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Y:\NGS\ModelesExcel\Illumina\"/>
    </mc:Choice>
  </mc:AlternateContent>
  <xr:revisionPtr revIDLastSave="0" documentId="8_{97808B52-436F-4B84-81FC-673D52FE9A81}" xr6:coauthVersionLast="47" xr6:coauthVersionMax="47" xr10:uidLastSave="{00000000-0000-0000-0000-000000000000}"/>
  <bookViews>
    <workbookView xWindow="-120" yWindow="-120" windowWidth="29040" windowHeight="15720" tabRatio="543" activeTab="1" xr2:uid="{00000000-000D-0000-FFFF-FFFF00000000}"/>
  </bookViews>
  <sheets>
    <sheet name="Import NGL" sheetId="10" r:id="rId1"/>
    <sheet name="NGS" sheetId="2" r:id="rId2"/>
    <sheet name="Ne pas supprimer" sheetId="5" state="hidden" r:id="rId3"/>
    <sheet name="Aide utilisation" sheetId="3" r:id="rId4"/>
    <sheet name="Lane" sheetId="4" r:id="rId5"/>
    <sheet name="Ressource" sheetId="7" r:id="rId6"/>
    <sheet name="Version" sheetId="6" r:id="rId7"/>
    <sheet name="Liste Index" sheetId="9" r:id="rId8"/>
    <sheet name="Pool Robot" sheetId="8" state="hidden" r:id="rId9"/>
  </sheets>
  <definedNames>
    <definedName name="CB_dil">Lane!$E$2,Lane!$N$2,Lane!$T$2</definedName>
    <definedName name="CB_Dilutions">Lane!$E$2,Lane!$N$2,Lane!$T$2,Lane!$AA$2,Lane!#REF!</definedName>
    <definedName name="Fragment">Lane!$I:$K</definedName>
    <definedName name="Longueur_Read">"Paired-end;Single_Read"</definedName>
    <definedName name="PE">'Ne pas supprimer'!$B$3:$B$11</definedName>
    <definedName name="SR">'Ne pas supprimer'!$C$2</definedName>
    <definedName name="Type_reads">'Ne pas supprimer'!$A$2:$A$3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16" i="4" l="1"/>
  <c r="AK1016" i="4" s="1"/>
  <c r="G1016" i="4"/>
  <c r="R1016" i="4"/>
  <c r="X1016" i="4"/>
  <c r="AE1016" i="4"/>
  <c r="AG1016" i="4"/>
  <c r="AH1016" i="4"/>
  <c r="AI1016" i="4"/>
  <c r="AJ1016" i="4"/>
  <c r="AL1016" i="4"/>
  <c r="E1017" i="4"/>
  <c r="G1017" i="4"/>
  <c r="R1017" i="4"/>
  <c r="X1017" i="4"/>
  <c r="AE1017" i="4"/>
  <c r="AG1017" i="4"/>
  <c r="AH1017" i="4"/>
  <c r="AJ1017" i="4"/>
  <c r="AK1017" i="4"/>
  <c r="AL1017" i="4"/>
  <c r="E1018" i="4"/>
  <c r="AK1018" i="4" s="1"/>
  <c r="G1018" i="4"/>
  <c r="R1018" i="4"/>
  <c r="X1018" i="4"/>
  <c r="AE1018" i="4"/>
  <c r="AG1018" i="4"/>
  <c r="AH1018" i="4"/>
  <c r="AJ1018" i="4"/>
  <c r="AL1018" i="4"/>
  <c r="E1019" i="4"/>
  <c r="G1019" i="4"/>
  <c r="R1019" i="4"/>
  <c r="X1019" i="4"/>
  <c r="AE1019" i="4"/>
  <c r="AG1019" i="4"/>
  <c r="AH1019" i="4"/>
  <c r="AJ1019" i="4"/>
  <c r="AK1019" i="4"/>
  <c r="AL1019" i="4"/>
  <c r="E1020" i="4"/>
  <c r="G1020" i="4"/>
  <c r="R1020" i="4"/>
  <c r="X1020" i="4"/>
  <c r="AE1020" i="4"/>
  <c r="AI1020" i="4" s="1"/>
  <c r="AG1020" i="4"/>
  <c r="AH1020" i="4"/>
  <c r="AJ1020" i="4"/>
  <c r="AK1020" i="4"/>
  <c r="AL1020" i="4"/>
  <c r="E1021" i="4"/>
  <c r="G1021" i="4"/>
  <c r="R1021" i="4"/>
  <c r="X1021" i="4"/>
  <c r="AE1021" i="4"/>
  <c r="AI1021" i="4" s="1"/>
  <c r="AG1021" i="4"/>
  <c r="AH1021" i="4"/>
  <c r="AJ1021" i="4"/>
  <c r="AK1021" i="4"/>
  <c r="AL1021" i="4"/>
  <c r="E1022" i="4"/>
  <c r="G1022" i="4"/>
  <c r="R1022" i="4"/>
  <c r="X1022" i="4"/>
  <c r="AE1022" i="4"/>
  <c r="AG1022" i="4"/>
  <c r="AH1022" i="4"/>
  <c r="AJ1022" i="4"/>
  <c r="AK1022" i="4"/>
  <c r="AL1022" i="4"/>
  <c r="E1023" i="4"/>
  <c r="AK1023" i="4" s="1"/>
  <c r="G1023" i="4"/>
  <c r="R1023" i="4"/>
  <c r="X1023" i="4"/>
  <c r="AE1023" i="4"/>
  <c r="AG1023" i="4"/>
  <c r="AH1023" i="4"/>
  <c r="AJ1023" i="4"/>
  <c r="AL1023" i="4"/>
  <c r="E1024" i="4"/>
  <c r="AK1024" i="4" s="1"/>
  <c r="G1024" i="4"/>
  <c r="R1024" i="4"/>
  <c r="X1024" i="4"/>
  <c r="AE1024" i="4"/>
  <c r="AG1024" i="4"/>
  <c r="AH1024" i="4"/>
  <c r="AJ1024" i="4"/>
  <c r="AL1024" i="4"/>
  <c r="E1025" i="4"/>
  <c r="AK1025" i="4" s="1"/>
  <c r="G1025" i="4"/>
  <c r="R1025" i="4"/>
  <c r="X1025" i="4"/>
  <c r="AE1025" i="4"/>
  <c r="AI1025" i="4" s="1"/>
  <c r="AG1025" i="4"/>
  <c r="AH1025" i="4"/>
  <c r="AJ1025" i="4"/>
  <c r="AL1025" i="4"/>
  <c r="E1026" i="4"/>
  <c r="AK1026" i="4" s="1"/>
  <c r="G1026" i="4"/>
  <c r="R1026" i="4"/>
  <c r="X1026" i="4"/>
  <c r="AE1026" i="4"/>
  <c r="AG1026" i="4"/>
  <c r="AH1026" i="4"/>
  <c r="AI1026" i="4"/>
  <c r="AJ1026" i="4"/>
  <c r="AL1026" i="4"/>
  <c r="E1027" i="4"/>
  <c r="G1027" i="4"/>
  <c r="R1027" i="4"/>
  <c r="X1027" i="4"/>
  <c r="AE1027" i="4"/>
  <c r="AG1027" i="4"/>
  <c r="AH1027" i="4"/>
  <c r="AJ1027" i="4"/>
  <c r="AK1027" i="4"/>
  <c r="AL1027" i="4"/>
  <c r="E1028" i="4"/>
  <c r="G1028" i="4"/>
  <c r="R1028" i="4"/>
  <c r="X1028" i="4"/>
  <c r="AE1028" i="4"/>
  <c r="AG1028" i="4"/>
  <c r="AH1028" i="4"/>
  <c r="AJ1028" i="4"/>
  <c r="AK1028" i="4"/>
  <c r="AL1028" i="4"/>
  <c r="E1029" i="4"/>
  <c r="G1029" i="4"/>
  <c r="R1029" i="4"/>
  <c r="X1029" i="4"/>
  <c r="AE1029" i="4"/>
  <c r="AI1029" i="4" s="1"/>
  <c r="AG1029" i="4"/>
  <c r="AH1029" i="4"/>
  <c r="AJ1029" i="4"/>
  <c r="AK1029" i="4"/>
  <c r="AL1029" i="4"/>
  <c r="E1030" i="4"/>
  <c r="G1030" i="4"/>
  <c r="R1030" i="4"/>
  <c r="X1030" i="4"/>
  <c r="AE1030" i="4"/>
  <c r="AI1030" i="4" s="1"/>
  <c r="AG1030" i="4"/>
  <c r="AH1030" i="4"/>
  <c r="AJ1030" i="4"/>
  <c r="AK1030" i="4"/>
  <c r="AL1030" i="4"/>
  <c r="E1031" i="4"/>
  <c r="AK1031" i="4" s="1"/>
  <c r="G1031" i="4"/>
  <c r="R1031" i="4"/>
  <c r="X1031" i="4"/>
  <c r="AE1031" i="4"/>
  <c r="AG1031" i="4"/>
  <c r="AH1031" i="4"/>
  <c r="AJ1031" i="4"/>
  <c r="AL1031" i="4"/>
  <c r="E1032" i="4"/>
  <c r="AK1032" i="4" s="1"/>
  <c r="G1032" i="4"/>
  <c r="R1032" i="4"/>
  <c r="X1032" i="4"/>
  <c r="AE1032" i="4"/>
  <c r="AG1032" i="4"/>
  <c r="AH1032" i="4"/>
  <c r="AJ1032" i="4"/>
  <c r="AL1032" i="4"/>
  <c r="E1033" i="4"/>
  <c r="AK1033" i="4" s="1"/>
  <c r="G1033" i="4"/>
  <c r="R1033" i="4"/>
  <c r="X1033" i="4"/>
  <c r="AE1033" i="4"/>
  <c r="AG1033" i="4"/>
  <c r="AH1033" i="4"/>
  <c r="AJ1033" i="4"/>
  <c r="AL1033" i="4"/>
  <c r="E1034" i="4"/>
  <c r="G1034" i="4"/>
  <c r="R1034" i="4"/>
  <c r="AI1034" i="4" s="1"/>
  <c r="X1034" i="4"/>
  <c r="AE1034" i="4"/>
  <c r="AG1034" i="4"/>
  <c r="AH1034" i="4"/>
  <c r="AJ1034" i="4"/>
  <c r="AK1034" i="4"/>
  <c r="AL1034" i="4"/>
  <c r="E1035" i="4"/>
  <c r="G1035" i="4"/>
  <c r="R1035" i="4"/>
  <c r="X1035" i="4"/>
  <c r="AE1035" i="4"/>
  <c r="AI1035" i="4" s="1"/>
  <c r="AG1035" i="4"/>
  <c r="AH1035" i="4"/>
  <c r="AJ1035" i="4"/>
  <c r="AK1035" i="4"/>
  <c r="AL1035" i="4"/>
  <c r="E1036" i="4"/>
  <c r="AK1036" i="4" s="1"/>
  <c r="G1036" i="4"/>
  <c r="R1036" i="4"/>
  <c r="X1036" i="4"/>
  <c r="AE1036" i="4"/>
  <c r="AG1036" i="4"/>
  <c r="AH1036" i="4"/>
  <c r="AJ1036" i="4"/>
  <c r="AL1036" i="4"/>
  <c r="E1037" i="4"/>
  <c r="AK1037" i="4" s="1"/>
  <c r="G1037" i="4"/>
  <c r="R1037" i="4"/>
  <c r="X1037" i="4"/>
  <c r="AE1037" i="4"/>
  <c r="AG1037" i="4"/>
  <c r="AH1037" i="4"/>
  <c r="AJ1037" i="4"/>
  <c r="AL1037" i="4"/>
  <c r="E1038" i="4"/>
  <c r="G1038" i="4"/>
  <c r="R1038" i="4"/>
  <c r="X1038" i="4"/>
  <c r="AE1038" i="4"/>
  <c r="AI1038" i="4" s="1"/>
  <c r="AG1038" i="4"/>
  <c r="AH1038" i="4"/>
  <c r="AJ1038" i="4"/>
  <c r="AK1038" i="4"/>
  <c r="AL1038" i="4"/>
  <c r="E1039" i="4"/>
  <c r="AK1039" i="4" s="1"/>
  <c r="G1039" i="4"/>
  <c r="R1039" i="4"/>
  <c r="X1039" i="4"/>
  <c r="AE1039" i="4"/>
  <c r="AG1039" i="4"/>
  <c r="AH1039" i="4"/>
  <c r="AJ1039" i="4"/>
  <c r="AL1039" i="4"/>
  <c r="E1040" i="4"/>
  <c r="AK1040" i="4" s="1"/>
  <c r="G1040" i="4"/>
  <c r="R1040" i="4"/>
  <c r="X1040" i="4"/>
  <c r="AI1040" i="4" s="1"/>
  <c r="AE1040" i="4"/>
  <c r="AG1040" i="4"/>
  <c r="AH1040" i="4"/>
  <c r="AJ1040" i="4"/>
  <c r="AL1040" i="4"/>
  <c r="E1041" i="4"/>
  <c r="AK1041" i="4" s="1"/>
  <c r="G1041" i="4"/>
  <c r="R1041" i="4"/>
  <c r="X1041" i="4"/>
  <c r="AE1041" i="4"/>
  <c r="AI1041" i="4" s="1"/>
  <c r="AG1041" i="4"/>
  <c r="AH1041" i="4"/>
  <c r="AJ1041" i="4"/>
  <c r="AL1041" i="4"/>
  <c r="E1042" i="4"/>
  <c r="G1042" i="4"/>
  <c r="R1042" i="4"/>
  <c r="X1042" i="4"/>
  <c r="AE1042" i="4"/>
  <c r="AI1042" i="4" s="1"/>
  <c r="AG1042" i="4"/>
  <c r="AH1042" i="4"/>
  <c r="AJ1042" i="4"/>
  <c r="AK1042" i="4"/>
  <c r="AL1042" i="4"/>
  <c r="E1043" i="4"/>
  <c r="G1043" i="4"/>
  <c r="R1043" i="4"/>
  <c r="X1043" i="4"/>
  <c r="AE1043" i="4"/>
  <c r="AI1043" i="4" s="1"/>
  <c r="AG1043" i="4"/>
  <c r="AH1043" i="4"/>
  <c r="AJ1043" i="4"/>
  <c r="AK1043" i="4"/>
  <c r="AL1043" i="4"/>
  <c r="E1044" i="4"/>
  <c r="G1044" i="4"/>
  <c r="R1044" i="4"/>
  <c r="X1044" i="4"/>
  <c r="AE1044" i="4"/>
  <c r="AG1044" i="4"/>
  <c r="AH1044" i="4"/>
  <c r="AI1044" i="4"/>
  <c r="AJ1044" i="4"/>
  <c r="AK1044" i="4"/>
  <c r="AL1044" i="4"/>
  <c r="E1045" i="4"/>
  <c r="AK1045" i="4" s="1"/>
  <c r="G1045" i="4"/>
  <c r="R1045" i="4"/>
  <c r="X1045" i="4"/>
  <c r="AE1045" i="4"/>
  <c r="AI1045" i="4" s="1"/>
  <c r="AG1045" i="4"/>
  <c r="AH1045" i="4"/>
  <c r="AJ1045" i="4"/>
  <c r="AL1045" i="4"/>
  <c r="E1046" i="4"/>
  <c r="G1046" i="4"/>
  <c r="R1046" i="4"/>
  <c r="X1046" i="4"/>
  <c r="AE1046" i="4"/>
  <c r="AG1046" i="4"/>
  <c r="AH1046" i="4"/>
  <c r="AJ1046" i="4"/>
  <c r="AK1046" i="4"/>
  <c r="AL1046" i="4"/>
  <c r="E1047" i="4"/>
  <c r="AK1047" i="4" s="1"/>
  <c r="G1047" i="4"/>
  <c r="R1047" i="4"/>
  <c r="X1047" i="4"/>
  <c r="AE1047" i="4"/>
  <c r="AG1047" i="4"/>
  <c r="AH1047" i="4"/>
  <c r="AJ1047" i="4"/>
  <c r="AL1047" i="4"/>
  <c r="E1048" i="4"/>
  <c r="AK1048" i="4" s="1"/>
  <c r="G1048" i="4"/>
  <c r="R1048" i="4"/>
  <c r="X1048" i="4"/>
  <c r="AI1048" i="4" s="1"/>
  <c r="AE1048" i="4"/>
  <c r="AG1048" i="4"/>
  <c r="AH1048" i="4"/>
  <c r="AJ1048" i="4"/>
  <c r="AL1048" i="4"/>
  <c r="E1049" i="4"/>
  <c r="AK1049" i="4" s="1"/>
  <c r="G1049" i="4"/>
  <c r="R1049" i="4"/>
  <c r="X1049" i="4"/>
  <c r="AE1049" i="4"/>
  <c r="AI1049" i="4" s="1"/>
  <c r="AG1049" i="4"/>
  <c r="AH1049" i="4"/>
  <c r="AJ1049" i="4"/>
  <c r="AL1049" i="4"/>
  <c r="E1050" i="4"/>
  <c r="G1050" i="4"/>
  <c r="R1050" i="4"/>
  <c r="X1050" i="4"/>
  <c r="AE1050" i="4"/>
  <c r="AG1050" i="4"/>
  <c r="AH1050" i="4"/>
  <c r="AJ1050" i="4"/>
  <c r="AK1050" i="4"/>
  <c r="AL1050" i="4"/>
  <c r="E1051" i="4"/>
  <c r="G1051" i="4"/>
  <c r="R1051" i="4"/>
  <c r="X1051" i="4"/>
  <c r="AE1051" i="4"/>
  <c r="AG1051" i="4"/>
  <c r="AH1051" i="4"/>
  <c r="AJ1051" i="4"/>
  <c r="AK1051" i="4"/>
  <c r="AL1051" i="4"/>
  <c r="E1052" i="4"/>
  <c r="AK1052" i="4" s="1"/>
  <c r="G1052" i="4"/>
  <c r="R1052" i="4"/>
  <c r="X1052" i="4"/>
  <c r="AE1052" i="4"/>
  <c r="AG1052" i="4"/>
  <c r="AH1052" i="4"/>
  <c r="AI1052" i="4"/>
  <c r="AJ1052" i="4"/>
  <c r="AL1052" i="4"/>
  <c r="E1053" i="4"/>
  <c r="AK1053" i="4" s="1"/>
  <c r="G1053" i="4"/>
  <c r="R1053" i="4"/>
  <c r="X1053" i="4"/>
  <c r="AE1053" i="4"/>
  <c r="AG1053" i="4"/>
  <c r="AH1053" i="4"/>
  <c r="AJ1053" i="4"/>
  <c r="AL1053" i="4"/>
  <c r="E1054" i="4"/>
  <c r="G1054" i="4"/>
  <c r="R1054" i="4"/>
  <c r="X1054" i="4"/>
  <c r="AE1054" i="4"/>
  <c r="AG1054" i="4"/>
  <c r="AH1054" i="4"/>
  <c r="AJ1054" i="4"/>
  <c r="AK1054" i="4"/>
  <c r="AL1054" i="4"/>
  <c r="E1055" i="4"/>
  <c r="AK1055" i="4" s="1"/>
  <c r="G1055" i="4"/>
  <c r="R1055" i="4"/>
  <c r="X1055" i="4"/>
  <c r="AE1055" i="4"/>
  <c r="AG1055" i="4"/>
  <c r="AH1055" i="4"/>
  <c r="AJ1055" i="4"/>
  <c r="AL1055" i="4"/>
  <c r="E1056" i="4"/>
  <c r="AK1056" i="4" s="1"/>
  <c r="G1056" i="4"/>
  <c r="R1056" i="4"/>
  <c r="X1056" i="4"/>
  <c r="AE1056" i="4"/>
  <c r="AG1056" i="4"/>
  <c r="AH1056" i="4"/>
  <c r="AJ1056" i="4"/>
  <c r="AL1056" i="4"/>
  <c r="E1057" i="4"/>
  <c r="AK1057" i="4" s="1"/>
  <c r="G1057" i="4"/>
  <c r="R1057" i="4"/>
  <c r="X1057" i="4"/>
  <c r="AE1057" i="4"/>
  <c r="AI1057" i="4" s="1"/>
  <c r="AG1057" i="4"/>
  <c r="AH1057" i="4"/>
  <c r="AJ1057" i="4"/>
  <c r="AL1057" i="4"/>
  <c r="E1058" i="4"/>
  <c r="AK1058" i="4" s="1"/>
  <c r="G1058" i="4"/>
  <c r="R1058" i="4"/>
  <c r="X1058" i="4"/>
  <c r="AE1058" i="4"/>
  <c r="AG1058" i="4"/>
  <c r="AH1058" i="4"/>
  <c r="AI1058" i="4"/>
  <c r="AJ1058" i="4"/>
  <c r="AL1058" i="4"/>
  <c r="E1059" i="4"/>
  <c r="G1059" i="4"/>
  <c r="R1059" i="4"/>
  <c r="X1059" i="4"/>
  <c r="AE1059" i="4"/>
  <c r="AG1059" i="4"/>
  <c r="AH1059" i="4"/>
  <c r="AJ1059" i="4"/>
  <c r="AK1059" i="4"/>
  <c r="AL1059" i="4"/>
  <c r="E1060" i="4"/>
  <c r="AK1060" i="4" s="1"/>
  <c r="G1060" i="4"/>
  <c r="R1060" i="4"/>
  <c r="X1060" i="4"/>
  <c r="AE1060" i="4"/>
  <c r="AG1060" i="4"/>
  <c r="AH1060" i="4"/>
  <c r="AJ1060" i="4"/>
  <c r="AL1060" i="4"/>
  <c r="E1061" i="4"/>
  <c r="AK1061" i="4" s="1"/>
  <c r="G1061" i="4"/>
  <c r="R1061" i="4"/>
  <c r="X1061" i="4"/>
  <c r="AE1061" i="4"/>
  <c r="AG1061" i="4"/>
  <c r="AH1061" i="4"/>
  <c r="AJ1061" i="4"/>
  <c r="AL1061" i="4"/>
  <c r="E1062" i="4"/>
  <c r="G1062" i="4"/>
  <c r="R1062" i="4"/>
  <c r="X1062" i="4"/>
  <c r="AE1062" i="4"/>
  <c r="AI1062" i="4" s="1"/>
  <c r="AG1062" i="4"/>
  <c r="AH1062" i="4"/>
  <c r="AJ1062" i="4"/>
  <c r="AK1062" i="4"/>
  <c r="AL1062" i="4"/>
  <c r="E1063" i="4"/>
  <c r="AK1063" i="4" s="1"/>
  <c r="G1063" i="4"/>
  <c r="R1063" i="4"/>
  <c r="X1063" i="4"/>
  <c r="AE1063" i="4"/>
  <c r="AG1063" i="4"/>
  <c r="AH1063" i="4"/>
  <c r="AJ1063" i="4"/>
  <c r="AL1063" i="4"/>
  <c r="E1064" i="4"/>
  <c r="AK1064" i="4" s="1"/>
  <c r="G1064" i="4"/>
  <c r="R1064" i="4"/>
  <c r="X1064" i="4"/>
  <c r="AI1064" i="4" s="1"/>
  <c r="AE1064" i="4"/>
  <c r="AG1064" i="4"/>
  <c r="AH1064" i="4"/>
  <c r="AJ1064" i="4"/>
  <c r="AL1064" i="4"/>
  <c r="E1065" i="4"/>
  <c r="AK1065" i="4" s="1"/>
  <c r="G1065" i="4"/>
  <c r="R1065" i="4"/>
  <c r="X1065" i="4"/>
  <c r="AE1065" i="4"/>
  <c r="AG1065" i="4"/>
  <c r="AH1065" i="4"/>
  <c r="AJ1065" i="4"/>
  <c r="AL1065" i="4"/>
  <c r="E1066" i="4"/>
  <c r="G1066" i="4"/>
  <c r="R1066" i="4"/>
  <c r="X1066" i="4"/>
  <c r="AE1066" i="4"/>
  <c r="AG1066" i="4"/>
  <c r="AH1066" i="4"/>
  <c r="AI1066" i="4"/>
  <c r="AJ1066" i="4"/>
  <c r="AK1066" i="4"/>
  <c r="AL1066" i="4"/>
  <c r="E1067" i="4"/>
  <c r="G1067" i="4"/>
  <c r="R1067" i="4"/>
  <c r="X1067" i="4"/>
  <c r="AE1067" i="4"/>
  <c r="AI1067" i="4" s="1"/>
  <c r="AG1067" i="4"/>
  <c r="AH1067" i="4"/>
  <c r="AJ1067" i="4"/>
  <c r="AK1067" i="4"/>
  <c r="AL1067" i="4"/>
  <c r="E1068" i="4"/>
  <c r="AK1068" i="4" s="1"/>
  <c r="G1068" i="4"/>
  <c r="R1068" i="4"/>
  <c r="X1068" i="4"/>
  <c r="AE1068" i="4"/>
  <c r="AI1068" i="4" s="1"/>
  <c r="AG1068" i="4"/>
  <c r="AH1068" i="4"/>
  <c r="AJ1068" i="4"/>
  <c r="AL1068" i="4"/>
  <c r="E1069" i="4"/>
  <c r="AK1069" i="4" s="1"/>
  <c r="G1069" i="4"/>
  <c r="R1069" i="4"/>
  <c r="X1069" i="4"/>
  <c r="AE1069" i="4"/>
  <c r="AG1069" i="4"/>
  <c r="AH1069" i="4"/>
  <c r="AJ1069" i="4"/>
  <c r="AL1069" i="4"/>
  <c r="E1070" i="4"/>
  <c r="G1070" i="4"/>
  <c r="R1070" i="4"/>
  <c r="X1070" i="4"/>
  <c r="AE1070" i="4"/>
  <c r="AI1070" i="4" s="1"/>
  <c r="AG1070" i="4"/>
  <c r="AH1070" i="4"/>
  <c r="AJ1070" i="4"/>
  <c r="AK1070" i="4"/>
  <c r="AL1070" i="4"/>
  <c r="E1071" i="4"/>
  <c r="AK1071" i="4" s="1"/>
  <c r="G1071" i="4"/>
  <c r="R1071" i="4"/>
  <c r="X1071" i="4"/>
  <c r="AE1071" i="4"/>
  <c r="AG1071" i="4"/>
  <c r="AH1071" i="4"/>
  <c r="AJ1071" i="4"/>
  <c r="AL1071" i="4"/>
  <c r="E1072" i="4"/>
  <c r="AK1072" i="4" s="1"/>
  <c r="G1072" i="4"/>
  <c r="R1072" i="4"/>
  <c r="X1072" i="4"/>
  <c r="AI1072" i="4" s="1"/>
  <c r="AE1072" i="4"/>
  <c r="AG1072" i="4"/>
  <c r="AH1072" i="4"/>
  <c r="AJ1072" i="4"/>
  <c r="AL1072" i="4"/>
  <c r="E1073" i="4"/>
  <c r="AK1073" i="4" s="1"/>
  <c r="G1073" i="4"/>
  <c r="R1073" i="4"/>
  <c r="X1073" i="4"/>
  <c r="AE1073" i="4"/>
  <c r="AI1073" i="4" s="1"/>
  <c r="AG1073" i="4"/>
  <c r="AH1073" i="4"/>
  <c r="AJ1073" i="4"/>
  <c r="AL1073" i="4"/>
  <c r="E1074" i="4"/>
  <c r="G1074" i="4"/>
  <c r="R1074" i="4"/>
  <c r="X1074" i="4"/>
  <c r="AE1074" i="4"/>
  <c r="AG1074" i="4"/>
  <c r="AH1074" i="4"/>
  <c r="AJ1074" i="4"/>
  <c r="AK1074" i="4"/>
  <c r="AL1074" i="4"/>
  <c r="E1075" i="4"/>
  <c r="G1075" i="4"/>
  <c r="R1075" i="4"/>
  <c r="X1075" i="4"/>
  <c r="AE1075" i="4"/>
  <c r="AI1075" i="4" s="1"/>
  <c r="AG1075" i="4"/>
  <c r="AH1075" i="4"/>
  <c r="AJ1075" i="4"/>
  <c r="AK1075" i="4"/>
  <c r="AL1075" i="4"/>
  <c r="E1076" i="4"/>
  <c r="G1076" i="4"/>
  <c r="R1076" i="4"/>
  <c r="X1076" i="4"/>
  <c r="AE1076" i="4"/>
  <c r="AI1076" i="4" s="1"/>
  <c r="AG1076" i="4"/>
  <c r="AH1076" i="4"/>
  <c r="AJ1076" i="4"/>
  <c r="AK1076" i="4"/>
  <c r="AL1076" i="4"/>
  <c r="E1077" i="4"/>
  <c r="AK1077" i="4" s="1"/>
  <c r="G1077" i="4"/>
  <c r="R1077" i="4"/>
  <c r="X1077" i="4"/>
  <c r="AE1077" i="4"/>
  <c r="AI1077" i="4" s="1"/>
  <c r="AG1077" i="4"/>
  <c r="AH1077" i="4"/>
  <c r="AJ1077" i="4"/>
  <c r="AL1077" i="4"/>
  <c r="E1078" i="4"/>
  <c r="G1078" i="4"/>
  <c r="R1078" i="4"/>
  <c r="X1078" i="4"/>
  <c r="AE1078" i="4"/>
  <c r="AG1078" i="4"/>
  <c r="AH1078" i="4"/>
  <c r="AJ1078" i="4"/>
  <c r="AK1078" i="4"/>
  <c r="AL1078" i="4"/>
  <c r="E1079" i="4"/>
  <c r="AK1079" i="4" s="1"/>
  <c r="G1079" i="4"/>
  <c r="R1079" i="4"/>
  <c r="X1079" i="4"/>
  <c r="AE1079" i="4"/>
  <c r="AG1079" i="4"/>
  <c r="AH1079" i="4"/>
  <c r="AJ1079" i="4"/>
  <c r="AL1079" i="4"/>
  <c r="E1080" i="4"/>
  <c r="AK1080" i="4" s="1"/>
  <c r="G1080" i="4"/>
  <c r="R1080" i="4"/>
  <c r="X1080" i="4"/>
  <c r="AI1080" i="4" s="1"/>
  <c r="AE1080" i="4"/>
  <c r="AG1080" i="4"/>
  <c r="AH1080" i="4"/>
  <c r="AJ1080" i="4"/>
  <c r="AL1080" i="4"/>
  <c r="E1081" i="4"/>
  <c r="AK1081" i="4" s="1"/>
  <c r="G1081" i="4"/>
  <c r="R1081" i="4"/>
  <c r="X1081" i="4"/>
  <c r="AE1081" i="4"/>
  <c r="AI1081" i="4" s="1"/>
  <c r="AG1081" i="4"/>
  <c r="AH1081" i="4"/>
  <c r="AJ1081" i="4"/>
  <c r="AL1081" i="4"/>
  <c r="E1082" i="4"/>
  <c r="G1082" i="4"/>
  <c r="R1082" i="4"/>
  <c r="X1082" i="4"/>
  <c r="AE1082" i="4"/>
  <c r="AG1082" i="4"/>
  <c r="AH1082" i="4"/>
  <c r="AJ1082" i="4"/>
  <c r="AK1082" i="4"/>
  <c r="AL1082" i="4"/>
  <c r="E1083" i="4"/>
  <c r="G1083" i="4"/>
  <c r="R1083" i="4"/>
  <c r="X1083" i="4"/>
  <c r="AE1083" i="4"/>
  <c r="AG1083" i="4"/>
  <c r="AH1083" i="4"/>
  <c r="AJ1083" i="4"/>
  <c r="AK1083" i="4"/>
  <c r="AL1083" i="4"/>
  <c r="E1084" i="4"/>
  <c r="G1084" i="4"/>
  <c r="R1084" i="4"/>
  <c r="X1084" i="4"/>
  <c r="AE1084" i="4"/>
  <c r="AG1084" i="4"/>
  <c r="AH1084" i="4"/>
  <c r="AI1084" i="4"/>
  <c r="AJ1084" i="4"/>
  <c r="AK1084" i="4"/>
  <c r="AL1084" i="4"/>
  <c r="E1085" i="4"/>
  <c r="AK1085" i="4" s="1"/>
  <c r="G1085" i="4"/>
  <c r="R1085" i="4"/>
  <c r="X1085" i="4"/>
  <c r="AE1085" i="4"/>
  <c r="AG1085" i="4"/>
  <c r="AH1085" i="4"/>
  <c r="AJ1085" i="4"/>
  <c r="AL1085" i="4"/>
  <c r="E1086" i="4"/>
  <c r="G1086" i="4"/>
  <c r="R1086" i="4"/>
  <c r="X1086" i="4"/>
  <c r="AE1086" i="4"/>
  <c r="AG1086" i="4"/>
  <c r="AH1086" i="4"/>
  <c r="AJ1086" i="4"/>
  <c r="AK1086" i="4"/>
  <c r="AL1086" i="4"/>
  <c r="E1087" i="4"/>
  <c r="AK1087" i="4" s="1"/>
  <c r="G1087" i="4"/>
  <c r="R1087" i="4"/>
  <c r="X1087" i="4"/>
  <c r="AE1087" i="4"/>
  <c r="AG1087" i="4"/>
  <c r="AH1087" i="4"/>
  <c r="AJ1087" i="4"/>
  <c r="AL1087" i="4"/>
  <c r="E1088" i="4"/>
  <c r="AK1088" i="4" s="1"/>
  <c r="G1088" i="4"/>
  <c r="R1088" i="4"/>
  <c r="X1088" i="4"/>
  <c r="AE1088" i="4"/>
  <c r="AG1088" i="4"/>
  <c r="AH1088" i="4"/>
  <c r="AJ1088" i="4"/>
  <c r="AL1088" i="4"/>
  <c r="E1089" i="4"/>
  <c r="AK1089" i="4" s="1"/>
  <c r="G1089" i="4"/>
  <c r="R1089" i="4"/>
  <c r="X1089" i="4"/>
  <c r="AE1089" i="4"/>
  <c r="AI1089" i="4" s="1"/>
  <c r="AG1089" i="4"/>
  <c r="AH1089" i="4"/>
  <c r="AJ1089" i="4"/>
  <c r="AL1089" i="4"/>
  <c r="E1090" i="4"/>
  <c r="AK1090" i="4" s="1"/>
  <c r="G1090" i="4"/>
  <c r="R1090" i="4"/>
  <c r="X1090" i="4"/>
  <c r="AE1090" i="4"/>
  <c r="AG1090" i="4"/>
  <c r="AH1090" i="4"/>
  <c r="AI1090" i="4"/>
  <c r="AJ1090" i="4"/>
  <c r="AL1090" i="4"/>
  <c r="E1091" i="4"/>
  <c r="G1091" i="4"/>
  <c r="R1091" i="4"/>
  <c r="X1091" i="4"/>
  <c r="AE1091" i="4"/>
  <c r="AI1091" i="4" s="1"/>
  <c r="AG1091" i="4"/>
  <c r="AH1091" i="4"/>
  <c r="AJ1091" i="4"/>
  <c r="AK1091" i="4"/>
  <c r="AL1091" i="4"/>
  <c r="E1092" i="4"/>
  <c r="AK1092" i="4" s="1"/>
  <c r="G1092" i="4"/>
  <c r="R1092" i="4"/>
  <c r="X1092" i="4"/>
  <c r="AE1092" i="4"/>
  <c r="AG1092" i="4"/>
  <c r="AH1092" i="4"/>
  <c r="AJ1092" i="4"/>
  <c r="AL1092" i="4"/>
  <c r="E1093" i="4"/>
  <c r="AK1093" i="4" s="1"/>
  <c r="G1093" i="4"/>
  <c r="R1093" i="4"/>
  <c r="X1093" i="4"/>
  <c r="AE1093" i="4"/>
  <c r="AG1093" i="4"/>
  <c r="AH1093" i="4"/>
  <c r="AJ1093" i="4"/>
  <c r="AL1093" i="4"/>
  <c r="E1094" i="4"/>
  <c r="G1094" i="4"/>
  <c r="R1094" i="4"/>
  <c r="X1094" i="4"/>
  <c r="AE1094" i="4"/>
  <c r="AI1094" i="4" s="1"/>
  <c r="AG1094" i="4"/>
  <c r="AH1094" i="4"/>
  <c r="AJ1094" i="4"/>
  <c r="AK1094" i="4"/>
  <c r="AL1094" i="4"/>
  <c r="E1095" i="4"/>
  <c r="AK1095" i="4" s="1"/>
  <c r="G1095" i="4"/>
  <c r="R1095" i="4"/>
  <c r="X1095" i="4"/>
  <c r="AE1095" i="4"/>
  <c r="AI1095" i="4" s="1"/>
  <c r="AG1095" i="4"/>
  <c r="AH1095" i="4"/>
  <c r="AJ1095" i="4"/>
  <c r="AL1095" i="4"/>
  <c r="E1096" i="4"/>
  <c r="AK1096" i="4" s="1"/>
  <c r="G1096" i="4"/>
  <c r="R1096" i="4"/>
  <c r="X1096" i="4"/>
  <c r="AI1096" i="4" s="1"/>
  <c r="AE1096" i="4"/>
  <c r="AG1096" i="4"/>
  <c r="AH1096" i="4"/>
  <c r="AJ1096" i="4"/>
  <c r="AL1096" i="4"/>
  <c r="E1097" i="4"/>
  <c r="AK1097" i="4" s="1"/>
  <c r="G1097" i="4"/>
  <c r="R1097" i="4"/>
  <c r="X1097" i="4"/>
  <c r="AE1097" i="4"/>
  <c r="AG1097" i="4"/>
  <c r="AH1097" i="4"/>
  <c r="AJ1097" i="4"/>
  <c r="AL1097" i="4"/>
  <c r="E1098" i="4"/>
  <c r="G1098" i="4"/>
  <c r="R1098" i="4"/>
  <c r="AI1098" i="4" s="1"/>
  <c r="X1098" i="4"/>
  <c r="AE1098" i="4"/>
  <c r="AG1098" i="4"/>
  <c r="AH1098" i="4"/>
  <c r="AJ1098" i="4"/>
  <c r="AK1098" i="4"/>
  <c r="AL1098" i="4"/>
  <c r="E1099" i="4"/>
  <c r="G1099" i="4"/>
  <c r="R1099" i="4"/>
  <c r="X1099" i="4"/>
  <c r="AE1099" i="4"/>
  <c r="AI1099" i="4" s="1"/>
  <c r="AG1099" i="4"/>
  <c r="AH1099" i="4"/>
  <c r="AJ1099" i="4"/>
  <c r="AK1099" i="4"/>
  <c r="AL1099" i="4"/>
  <c r="E1100" i="4"/>
  <c r="AK1100" i="4" s="1"/>
  <c r="G1100" i="4"/>
  <c r="R1100" i="4"/>
  <c r="X1100" i="4"/>
  <c r="AE1100" i="4"/>
  <c r="AI1100" i="4" s="1"/>
  <c r="AG1100" i="4"/>
  <c r="AH1100" i="4"/>
  <c r="AJ1100" i="4"/>
  <c r="AL1100" i="4"/>
  <c r="E1101" i="4"/>
  <c r="AK1101" i="4" s="1"/>
  <c r="G1101" i="4"/>
  <c r="R1101" i="4"/>
  <c r="X1101" i="4"/>
  <c r="AE1101" i="4"/>
  <c r="AG1101" i="4"/>
  <c r="AH1101" i="4"/>
  <c r="AJ1101" i="4"/>
  <c r="AL1101" i="4"/>
  <c r="E1102" i="4"/>
  <c r="G1102" i="4"/>
  <c r="R1102" i="4"/>
  <c r="X1102" i="4"/>
  <c r="AE1102" i="4"/>
  <c r="AI1102" i="4" s="1"/>
  <c r="AG1102" i="4"/>
  <c r="AH1102" i="4"/>
  <c r="AJ1102" i="4"/>
  <c r="AK1102" i="4"/>
  <c r="AL1102" i="4"/>
  <c r="E1103" i="4"/>
  <c r="AK1103" i="4" s="1"/>
  <c r="G1103" i="4"/>
  <c r="R1103" i="4"/>
  <c r="X1103" i="4"/>
  <c r="AE1103" i="4"/>
  <c r="AI1103" i="4" s="1"/>
  <c r="AG1103" i="4"/>
  <c r="AH1103" i="4"/>
  <c r="AJ1103" i="4"/>
  <c r="AL1103" i="4"/>
  <c r="E1104" i="4"/>
  <c r="AK1104" i="4" s="1"/>
  <c r="G1104" i="4"/>
  <c r="R1104" i="4"/>
  <c r="X1104" i="4"/>
  <c r="AI1104" i="4" s="1"/>
  <c r="AE1104" i="4"/>
  <c r="AG1104" i="4"/>
  <c r="AH1104" i="4"/>
  <c r="AJ1104" i="4"/>
  <c r="AL1104" i="4"/>
  <c r="E1105" i="4"/>
  <c r="AK1105" i="4" s="1"/>
  <c r="G1105" i="4"/>
  <c r="R1105" i="4"/>
  <c r="X1105" i="4"/>
  <c r="AE1105" i="4"/>
  <c r="AG1105" i="4"/>
  <c r="AH1105" i="4"/>
  <c r="AJ1105" i="4"/>
  <c r="AL1105" i="4"/>
  <c r="E1106" i="4"/>
  <c r="G1106" i="4"/>
  <c r="R1106" i="4"/>
  <c r="X1106" i="4"/>
  <c r="AE1106" i="4"/>
  <c r="AI1106" i="4" s="1"/>
  <c r="AG1106" i="4"/>
  <c r="AH1106" i="4"/>
  <c r="AJ1106" i="4"/>
  <c r="AK1106" i="4"/>
  <c r="AL1106" i="4"/>
  <c r="E1107" i="4"/>
  <c r="G1107" i="4"/>
  <c r="R1107" i="4"/>
  <c r="X1107" i="4"/>
  <c r="AE1107" i="4"/>
  <c r="AI1107" i="4" s="1"/>
  <c r="AG1107" i="4"/>
  <c r="AH1107" i="4"/>
  <c r="AJ1107" i="4"/>
  <c r="AK1107" i="4"/>
  <c r="AL1107" i="4"/>
  <c r="E1108" i="4"/>
  <c r="G1108" i="4"/>
  <c r="R1108" i="4"/>
  <c r="X1108" i="4"/>
  <c r="AE1108" i="4"/>
  <c r="AG1108" i="4"/>
  <c r="AH1108" i="4"/>
  <c r="AI1108" i="4"/>
  <c r="AJ1108" i="4"/>
  <c r="AK1108" i="4"/>
  <c r="AL1108" i="4"/>
  <c r="E1109" i="4"/>
  <c r="AK1109" i="4" s="1"/>
  <c r="G1109" i="4"/>
  <c r="R1109" i="4"/>
  <c r="X1109" i="4"/>
  <c r="AE1109" i="4"/>
  <c r="AG1109" i="4"/>
  <c r="AH1109" i="4"/>
  <c r="AJ1109" i="4"/>
  <c r="AL1109" i="4"/>
  <c r="E1110" i="4"/>
  <c r="G1110" i="4"/>
  <c r="R1110" i="4"/>
  <c r="X1110" i="4"/>
  <c r="AE1110" i="4"/>
  <c r="AG1110" i="4"/>
  <c r="AH1110" i="4"/>
  <c r="AJ1110" i="4"/>
  <c r="AK1110" i="4"/>
  <c r="AL1110" i="4"/>
  <c r="E1111" i="4"/>
  <c r="AK1111" i="4" s="1"/>
  <c r="G1111" i="4"/>
  <c r="R1111" i="4"/>
  <c r="X1111" i="4"/>
  <c r="AE1111" i="4"/>
  <c r="AI1111" i="4" s="1"/>
  <c r="AG1111" i="4"/>
  <c r="AH1111" i="4"/>
  <c r="AJ1111" i="4"/>
  <c r="AL1111" i="4"/>
  <c r="E1112" i="4"/>
  <c r="AK1112" i="4" s="1"/>
  <c r="G1112" i="4"/>
  <c r="R1112" i="4"/>
  <c r="X1112" i="4"/>
  <c r="AI1112" i="4" s="1"/>
  <c r="AE1112" i="4"/>
  <c r="AG1112" i="4"/>
  <c r="AH1112" i="4"/>
  <c r="AJ1112" i="4"/>
  <c r="AL1112" i="4"/>
  <c r="E1113" i="4"/>
  <c r="AK1113" i="4" s="1"/>
  <c r="G1113" i="4"/>
  <c r="R1113" i="4"/>
  <c r="X1113" i="4"/>
  <c r="AE1113" i="4"/>
  <c r="AG1113" i="4"/>
  <c r="AH1113" i="4"/>
  <c r="AJ1113" i="4"/>
  <c r="AL1113" i="4"/>
  <c r="E1114" i="4"/>
  <c r="G1114" i="4"/>
  <c r="R1114" i="4"/>
  <c r="X1114" i="4"/>
  <c r="AE1114" i="4"/>
  <c r="AI1114" i="4" s="1"/>
  <c r="AG1114" i="4"/>
  <c r="AH1114" i="4"/>
  <c r="AJ1114" i="4"/>
  <c r="AK1114" i="4"/>
  <c r="AL1114" i="4"/>
  <c r="E1115" i="4"/>
  <c r="G1115" i="4"/>
  <c r="R1115" i="4"/>
  <c r="X1115" i="4"/>
  <c r="AE1115" i="4"/>
  <c r="AG1115" i="4"/>
  <c r="AH1115" i="4"/>
  <c r="AJ1115" i="4"/>
  <c r="AK1115" i="4"/>
  <c r="AL1115" i="4"/>
  <c r="E1116" i="4"/>
  <c r="G1116" i="4"/>
  <c r="R1116" i="4"/>
  <c r="X1116" i="4"/>
  <c r="AE1116" i="4"/>
  <c r="AG1116" i="4"/>
  <c r="AH1116" i="4"/>
  <c r="AI1116" i="4"/>
  <c r="AJ1116" i="4"/>
  <c r="AK1116" i="4"/>
  <c r="AL1116" i="4"/>
  <c r="E1117" i="4"/>
  <c r="AK1117" i="4" s="1"/>
  <c r="G1117" i="4"/>
  <c r="R1117" i="4"/>
  <c r="X1117" i="4"/>
  <c r="AE1117" i="4"/>
  <c r="AG1117" i="4"/>
  <c r="AH1117" i="4"/>
  <c r="AJ1117" i="4"/>
  <c r="AL1117" i="4"/>
  <c r="E1118" i="4"/>
  <c r="G1118" i="4"/>
  <c r="R1118" i="4"/>
  <c r="X1118" i="4"/>
  <c r="AE1118" i="4"/>
  <c r="AG1118" i="4"/>
  <c r="AH1118" i="4"/>
  <c r="AJ1118" i="4"/>
  <c r="AK1118" i="4"/>
  <c r="AL1118" i="4"/>
  <c r="E1119" i="4"/>
  <c r="AK1119" i="4" s="1"/>
  <c r="G1119" i="4"/>
  <c r="R1119" i="4"/>
  <c r="X1119" i="4"/>
  <c r="AE1119" i="4"/>
  <c r="AG1119" i="4"/>
  <c r="AH1119" i="4"/>
  <c r="AJ1119" i="4"/>
  <c r="AL1119" i="4"/>
  <c r="E1120" i="4"/>
  <c r="AK1120" i="4" s="1"/>
  <c r="G1120" i="4"/>
  <c r="R1120" i="4"/>
  <c r="X1120" i="4"/>
  <c r="AE1120" i="4"/>
  <c r="AG1120" i="4"/>
  <c r="AH1120" i="4"/>
  <c r="AJ1120" i="4"/>
  <c r="AL1120" i="4"/>
  <c r="E1121" i="4"/>
  <c r="AK1121" i="4" s="1"/>
  <c r="G1121" i="4"/>
  <c r="R1121" i="4"/>
  <c r="X1121" i="4"/>
  <c r="AE1121" i="4"/>
  <c r="AI1121" i="4" s="1"/>
  <c r="AG1121" i="4"/>
  <c r="AH1121" i="4"/>
  <c r="AJ1121" i="4"/>
  <c r="AL1121" i="4"/>
  <c r="E1122" i="4"/>
  <c r="AK1122" i="4" s="1"/>
  <c r="G1122" i="4"/>
  <c r="R1122" i="4"/>
  <c r="X1122" i="4"/>
  <c r="AE1122" i="4"/>
  <c r="AG1122" i="4"/>
  <c r="AH1122" i="4"/>
  <c r="AI1122" i="4"/>
  <c r="AJ1122" i="4"/>
  <c r="AL1122" i="4"/>
  <c r="E1123" i="4"/>
  <c r="G1123" i="4"/>
  <c r="R1123" i="4"/>
  <c r="X1123" i="4"/>
  <c r="AE1123" i="4"/>
  <c r="AI1123" i="4" s="1"/>
  <c r="AG1123" i="4"/>
  <c r="AH1123" i="4"/>
  <c r="AJ1123" i="4"/>
  <c r="AK1123" i="4"/>
  <c r="AL1123" i="4"/>
  <c r="E1124" i="4"/>
  <c r="AK1124" i="4" s="1"/>
  <c r="G1124" i="4"/>
  <c r="R1124" i="4"/>
  <c r="X1124" i="4"/>
  <c r="AE1124" i="4"/>
  <c r="AI1124" i="4" s="1"/>
  <c r="AG1124" i="4"/>
  <c r="AH1124" i="4"/>
  <c r="AJ1124" i="4"/>
  <c r="AL1124" i="4"/>
  <c r="E1125" i="4"/>
  <c r="AK1125" i="4" s="1"/>
  <c r="G1125" i="4"/>
  <c r="R1125" i="4"/>
  <c r="X1125" i="4"/>
  <c r="AE1125" i="4"/>
  <c r="AG1125" i="4"/>
  <c r="AH1125" i="4"/>
  <c r="AJ1125" i="4"/>
  <c r="AL1125" i="4"/>
  <c r="E1126" i="4"/>
  <c r="G1126" i="4"/>
  <c r="R1126" i="4"/>
  <c r="X1126" i="4"/>
  <c r="AE1126" i="4"/>
  <c r="AI1126" i="4" s="1"/>
  <c r="AG1126" i="4"/>
  <c r="AH1126" i="4"/>
  <c r="AJ1126" i="4"/>
  <c r="AK1126" i="4"/>
  <c r="AL1126" i="4"/>
  <c r="E1127" i="4"/>
  <c r="AK1127" i="4" s="1"/>
  <c r="G1127" i="4"/>
  <c r="R1127" i="4"/>
  <c r="X1127" i="4"/>
  <c r="AE1127" i="4"/>
  <c r="AG1127" i="4"/>
  <c r="AH1127" i="4"/>
  <c r="AJ1127" i="4"/>
  <c r="AL1127" i="4"/>
  <c r="E1128" i="4"/>
  <c r="AK1128" i="4" s="1"/>
  <c r="G1128" i="4"/>
  <c r="R1128" i="4"/>
  <c r="X1128" i="4"/>
  <c r="AE1128" i="4"/>
  <c r="AG1128" i="4"/>
  <c r="AH1128" i="4"/>
  <c r="AJ1128" i="4"/>
  <c r="AL1128" i="4"/>
  <c r="E1129" i="4"/>
  <c r="AK1129" i="4" s="1"/>
  <c r="G1129" i="4"/>
  <c r="R1129" i="4"/>
  <c r="X1129" i="4"/>
  <c r="AE1129" i="4"/>
  <c r="AG1129" i="4"/>
  <c r="AH1129" i="4"/>
  <c r="AJ1129" i="4"/>
  <c r="AL1129" i="4"/>
  <c r="E1130" i="4"/>
  <c r="G1130" i="4"/>
  <c r="R1130" i="4"/>
  <c r="X1130" i="4"/>
  <c r="AE1130" i="4"/>
  <c r="AG1130" i="4"/>
  <c r="AH1130" i="4"/>
  <c r="AI1130" i="4"/>
  <c r="AJ1130" i="4"/>
  <c r="AK1130" i="4"/>
  <c r="AL1130" i="4"/>
  <c r="E1131" i="4"/>
  <c r="G1131" i="4"/>
  <c r="R1131" i="4"/>
  <c r="X1131" i="4"/>
  <c r="AE1131" i="4"/>
  <c r="AI1131" i="4" s="1"/>
  <c r="AG1131" i="4"/>
  <c r="AH1131" i="4"/>
  <c r="AJ1131" i="4"/>
  <c r="AK1131" i="4"/>
  <c r="AL1131" i="4"/>
  <c r="E1132" i="4"/>
  <c r="AK1132" i="4" s="1"/>
  <c r="G1132" i="4"/>
  <c r="R1132" i="4"/>
  <c r="X1132" i="4"/>
  <c r="AE1132" i="4"/>
  <c r="AG1132" i="4"/>
  <c r="AH1132" i="4"/>
  <c r="AJ1132" i="4"/>
  <c r="AL1132" i="4"/>
  <c r="E1133" i="4"/>
  <c r="AK1133" i="4" s="1"/>
  <c r="G1133" i="4"/>
  <c r="R1133" i="4"/>
  <c r="X1133" i="4"/>
  <c r="AE1133" i="4"/>
  <c r="AG1133" i="4"/>
  <c r="AH1133" i="4"/>
  <c r="AJ1133" i="4"/>
  <c r="AL1133" i="4"/>
  <c r="E1134" i="4"/>
  <c r="G1134" i="4"/>
  <c r="R1134" i="4"/>
  <c r="X1134" i="4"/>
  <c r="AE1134" i="4"/>
  <c r="AI1134" i="4" s="1"/>
  <c r="AG1134" i="4"/>
  <c r="AH1134" i="4"/>
  <c r="AJ1134" i="4"/>
  <c r="AK1134" i="4"/>
  <c r="AL1134" i="4"/>
  <c r="E1135" i="4"/>
  <c r="AK1135" i="4" s="1"/>
  <c r="G1135" i="4"/>
  <c r="R1135" i="4"/>
  <c r="X1135" i="4"/>
  <c r="AE1135" i="4"/>
  <c r="AG1135" i="4"/>
  <c r="AH1135" i="4"/>
  <c r="AJ1135" i="4"/>
  <c r="AL1135" i="4"/>
  <c r="E1136" i="4"/>
  <c r="AK1136" i="4" s="1"/>
  <c r="G1136" i="4"/>
  <c r="R1136" i="4"/>
  <c r="X1136" i="4"/>
  <c r="AI1136" i="4" s="1"/>
  <c r="AE1136" i="4"/>
  <c r="AG1136" i="4"/>
  <c r="AH1136" i="4"/>
  <c r="AJ1136" i="4"/>
  <c r="AL1136" i="4"/>
  <c r="E1137" i="4"/>
  <c r="AK1137" i="4" s="1"/>
  <c r="G1137" i="4"/>
  <c r="R1137" i="4"/>
  <c r="X1137" i="4"/>
  <c r="AE1137" i="4"/>
  <c r="AI1137" i="4" s="1"/>
  <c r="AG1137" i="4"/>
  <c r="AH1137" i="4"/>
  <c r="AJ1137" i="4"/>
  <c r="AL1137" i="4"/>
  <c r="E1138" i="4"/>
  <c r="G1138" i="4"/>
  <c r="R1138" i="4"/>
  <c r="X1138" i="4"/>
  <c r="AE1138" i="4"/>
  <c r="AG1138" i="4"/>
  <c r="AH1138" i="4"/>
  <c r="AJ1138" i="4"/>
  <c r="AK1138" i="4"/>
  <c r="AL1138" i="4"/>
  <c r="E1139" i="4"/>
  <c r="G1139" i="4"/>
  <c r="R1139" i="4"/>
  <c r="X1139" i="4"/>
  <c r="AE1139" i="4"/>
  <c r="AI1139" i="4" s="1"/>
  <c r="AG1139" i="4"/>
  <c r="AH1139" i="4"/>
  <c r="AJ1139" i="4"/>
  <c r="AK1139" i="4"/>
  <c r="AL1139" i="4"/>
  <c r="E1140" i="4"/>
  <c r="G1140" i="4"/>
  <c r="R1140" i="4"/>
  <c r="X1140" i="4"/>
  <c r="AE1140" i="4"/>
  <c r="AG1140" i="4"/>
  <c r="AH1140" i="4"/>
  <c r="AI1140" i="4"/>
  <c r="AJ1140" i="4"/>
  <c r="AK1140" i="4"/>
  <c r="AL1140" i="4"/>
  <c r="E1141" i="4"/>
  <c r="AK1141" i="4" s="1"/>
  <c r="G1141" i="4"/>
  <c r="R1141" i="4"/>
  <c r="X1141" i="4"/>
  <c r="AE1141" i="4"/>
  <c r="AI1141" i="4" s="1"/>
  <c r="AG1141" i="4"/>
  <c r="AH1141" i="4"/>
  <c r="AJ1141" i="4"/>
  <c r="AL1141" i="4"/>
  <c r="E1142" i="4"/>
  <c r="G1142" i="4"/>
  <c r="R1142" i="4"/>
  <c r="X1142" i="4"/>
  <c r="AE1142" i="4"/>
  <c r="AG1142" i="4"/>
  <c r="AH1142" i="4"/>
  <c r="AJ1142" i="4"/>
  <c r="AK1142" i="4"/>
  <c r="AL1142" i="4"/>
  <c r="E1143" i="4"/>
  <c r="AK1143" i="4" s="1"/>
  <c r="G1143" i="4"/>
  <c r="R1143" i="4"/>
  <c r="X1143" i="4"/>
  <c r="AE1143" i="4"/>
  <c r="AG1143" i="4"/>
  <c r="AH1143" i="4"/>
  <c r="AJ1143" i="4"/>
  <c r="AL1143" i="4"/>
  <c r="E1144" i="4"/>
  <c r="AK1144" i="4" s="1"/>
  <c r="G1144" i="4"/>
  <c r="R1144" i="4"/>
  <c r="X1144" i="4"/>
  <c r="AI1144" i="4" s="1"/>
  <c r="AE1144" i="4"/>
  <c r="AG1144" i="4"/>
  <c r="AH1144" i="4"/>
  <c r="AJ1144" i="4"/>
  <c r="AL1144" i="4"/>
  <c r="E1145" i="4"/>
  <c r="AK1145" i="4" s="1"/>
  <c r="G1145" i="4"/>
  <c r="R1145" i="4"/>
  <c r="X1145" i="4"/>
  <c r="AE1145" i="4"/>
  <c r="AG1145" i="4"/>
  <c r="AH1145" i="4"/>
  <c r="AJ1145" i="4"/>
  <c r="AL1145" i="4"/>
  <c r="E1146" i="4"/>
  <c r="G1146" i="4"/>
  <c r="R1146" i="4"/>
  <c r="X1146" i="4"/>
  <c r="AE1146" i="4"/>
  <c r="AI1146" i="4" s="1"/>
  <c r="AG1146" i="4"/>
  <c r="AH1146" i="4"/>
  <c r="AJ1146" i="4"/>
  <c r="AK1146" i="4"/>
  <c r="AL1146" i="4"/>
  <c r="E1147" i="4"/>
  <c r="G1147" i="4"/>
  <c r="R1147" i="4"/>
  <c r="X1147" i="4"/>
  <c r="AE1147" i="4"/>
  <c r="AG1147" i="4"/>
  <c r="AH1147" i="4"/>
  <c r="AJ1147" i="4"/>
  <c r="AK1147" i="4"/>
  <c r="AL1147" i="4"/>
  <c r="E1148" i="4"/>
  <c r="AK1148" i="4" s="1"/>
  <c r="G1148" i="4"/>
  <c r="R1148" i="4"/>
  <c r="X1148" i="4"/>
  <c r="AE1148" i="4"/>
  <c r="AG1148" i="4"/>
  <c r="AH1148" i="4"/>
  <c r="AI1148" i="4"/>
  <c r="AJ1148" i="4"/>
  <c r="AL1148" i="4"/>
  <c r="E1149" i="4"/>
  <c r="AK1149" i="4" s="1"/>
  <c r="G1149" i="4"/>
  <c r="R1149" i="4"/>
  <c r="X1149" i="4"/>
  <c r="AE1149" i="4"/>
  <c r="AG1149" i="4"/>
  <c r="AH1149" i="4"/>
  <c r="AJ1149" i="4"/>
  <c r="AL1149" i="4"/>
  <c r="E1150" i="4"/>
  <c r="G1150" i="4"/>
  <c r="R1150" i="4"/>
  <c r="X1150" i="4"/>
  <c r="AE1150" i="4"/>
  <c r="AG1150" i="4"/>
  <c r="AH1150" i="4"/>
  <c r="AJ1150" i="4"/>
  <c r="AK1150" i="4"/>
  <c r="AL1150" i="4"/>
  <c r="E1151" i="4"/>
  <c r="AK1151" i="4" s="1"/>
  <c r="G1151" i="4"/>
  <c r="R1151" i="4"/>
  <c r="X1151" i="4"/>
  <c r="AE1151" i="4"/>
  <c r="AG1151" i="4"/>
  <c r="AH1151" i="4"/>
  <c r="AJ1151" i="4"/>
  <c r="AL1151" i="4"/>
  <c r="E1152" i="4"/>
  <c r="AK1152" i="4" s="1"/>
  <c r="G1152" i="4"/>
  <c r="R1152" i="4"/>
  <c r="X1152" i="4"/>
  <c r="AE1152" i="4"/>
  <c r="AG1152" i="4"/>
  <c r="AH1152" i="4"/>
  <c r="AJ1152" i="4"/>
  <c r="AL1152" i="4"/>
  <c r="E1153" i="4"/>
  <c r="AK1153" i="4" s="1"/>
  <c r="G1153" i="4"/>
  <c r="R1153" i="4"/>
  <c r="X1153" i="4"/>
  <c r="AE1153" i="4"/>
  <c r="AI1153" i="4" s="1"/>
  <c r="AG1153" i="4"/>
  <c r="AH1153" i="4"/>
  <c r="AJ1153" i="4"/>
  <c r="AL1153" i="4"/>
  <c r="E1154" i="4"/>
  <c r="AK1154" i="4" s="1"/>
  <c r="G1154" i="4"/>
  <c r="R1154" i="4"/>
  <c r="X1154" i="4"/>
  <c r="AE1154" i="4"/>
  <c r="AG1154" i="4"/>
  <c r="AH1154" i="4"/>
  <c r="AI1154" i="4"/>
  <c r="AJ1154" i="4"/>
  <c r="AL1154" i="4"/>
  <c r="E1155" i="4"/>
  <c r="G1155" i="4"/>
  <c r="R1155" i="4"/>
  <c r="X1155" i="4"/>
  <c r="AE1155" i="4"/>
  <c r="AG1155" i="4"/>
  <c r="AH1155" i="4"/>
  <c r="AJ1155" i="4"/>
  <c r="AK1155" i="4"/>
  <c r="AL1155" i="4"/>
  <c r="E1156" i="4"/>
  <c r="AK1156" i="4" s="1"/>
  <c r="G1156" i="4"/>
  <c r="R1156" i="4"/>
  <c r="X1156" i="4"/>
  <c r="AE1156" i="4"/>
  <c r="AG1156" i="4"/>
  <c r="AH1156" i="4"/>
  <c r="AJ1156" i="4"/>
  <c r="AL1156" i="4"/>
  <c r="E1157" i="4"/>
  <c r="AK1157" i="4" s="1"/>
  <c r="G1157" i="4"/>
  <c r="R1157" i="4"/>
  <c r="X1157" i="4"/>
  <c r="AE1157" i="4"/>
  <c r="AG1157" i="4"/>
  <c r="AH1157" i="4"/>
  <c r="AJ1157" i="4"/>
  <c r="AL1157" i="4"/>
  <c r="E1158" i="4"/>
  <c r="G1158" i="4"/>
  <c r="R1158" i="4"/>
  <c r="X1158" i="4"/>
  <c r="AE1158" i="4"/>
  <c r="AI1158" i="4" s="1"/>
  <c r="AG1158" i="4"/>
  <c r="AH1158" i="4"/>
  <c r="AJ1158" i="4"/>
  <c r="AK1158" i="4"/>
  <c r="AL1158" i="4"/>
  <c r="E1159" i="4"/>
  <c r="AK1159" i="4" s="1"/>
  <c r="G1159" i="4"/>
  <c r="R1159" i="4"/>
  <c r="X1159" i="4"/>
  <c r="AE1159" i="4"/>
  <c r="AG1159" i="4"/>
  <c r="AH1159" i="4"/>
  <c r="AJ1159" i="4"/>
  <c r="AL1159" i="4"/>
  <c r="E1160" i="4"/>
  <c r="AK1160" i="4" s="1"/>
  <c r="G1160" i="4"/>
  <c r="R1160" i="4"/>
  <c r="X1160" i="4"/>
  <c r="AI1160" i="4" s="1"/>
  <c r="AE1160" i="4"/>
  <c r="AG1160" i="4"/>
  <c r="AH1160" i="4"/>
  <c r="AJ1160" i="4"/>
  <c r="AL1160" i="4"/>
  <c r="E1161" i="4"/>
  <c r="AK1161" i="4" s="1"/>
  <c r="G1161" i="4"/>
  <c r="R1161" i="4"/>
  <c r="X1161" i="4"/>
  <c r="AE1161" i="4"/>
  <c r="AG1161" i="4"/>
  <c r="AH1161" i="4"/>
  <c r="AJ1161" i="4"/>
  <c r="AL1161" i="4"/>
  <c r="E1162" i="4"/>
  <c r="G1162" i="4"/>
  <c r="R1162" i="4"/>
  <c r="AI1162" i="4" s="1"/>
  <c r="X1162" i="4"/>
  <c r="AE1162" i="4"/>
  <c r="AG1162" i="4"/>
  <c r="AH1162" i="4"/>
  <c r="AJ1162" i="4"/>
  <c r="AK1162" i="4"/>
  <c r="AL1162" i="4"/>
  <c r="E1163" i="4"/>
  <c r="G1163" i="4"/>
  <c r="R1163" i="4"/>
  <c r="X1163" i="4"/>
  <c r="AE1163" i="4"/>
  <c r="AI1163" i="4" s="1"/>
  <c r="AG1163" i="4"/>
  <c r="AH1163" i="4"/>
  <c r="AJ1163" i="4"/>
  <c r="AK1163" i="4"/>
  <c r="AL1163" i="4"/>
  <c r="E1164" i="4"/>
  <c r="AK1164" i="4" s="1"/>
  <c r="G1164" i="4"/>
  <c r="R1164" i="4"/>
  <c r="X1164" i="4"/>
  <c r="AE1164" i="4"/>
  <c r="AI1164" i="4" s="1"/>
  <c r="AG1164" i="4"/>
  <c r="AH1164" i="4"/>
  <c r="AJ1164" i="4"/>
  <c r="AL1164" i="4"/>
  <c r="E1165" i="4"/>
  <c r="AK1165" i="4" s="1"/>
  <c r="G1165" i="4"/>
  <c r="R1165" i="4"/>
  <c r="X1165" i="4"/>
  <c r="AE1165" i="4"/>
  <c r="AG1165" i="4"/>
  <c r="AH1165" i="4"/>
  <c r="AJ1165" i="4"/>
  <c r="AL1165" i="4"/>
  <c r="E1166" i="4"/>
  <c r="G1166" i="4"/>
  <c r="R1166" i="4"/>
  <c r="X1166" i="4"/>
  <c r="AE1166" i="4"/>
  <c r="AI1166" i="4" s="1"/>
  <c r="AG1166" i="4"/>
  <c r="AH1166" i="4"/>
  <c r="AJ1166" i="4"/>
  <c r="AK1166" i="4"/>
  <c r="AL1166" i="4"/>
  <c r="E1167" i="4"/>
  <c r="AK1167" i="4" s="1"/>
  <c r="G1167" i="4"/>
  <c r="R1167" i="4"/>
  <c r="X1167" i="4"/>
  <c r="AE1167" i="4"/>
  <c r="AG1167" i="4"/>
  <c r="AH1167" i="4"/>
  <c r="AJ1167" i="4"/>
  <c r="AL1167" i="4"/>
  <c r="E1168" i="4"/>
  <c r="AK1168" i="4" s="1"/>
  <c r="G1168" i="4"/>
  <c r="R1168" i="4"/>
  <c r="X1168" i="4"/>
  <c r="AI1168" i="4" s="1"/>
  <c r="AE1168" i="4"/>
  <c r="AG1168" i="4"/>
  <c r="AH1168" i="4"/>
  <c r="AJ1168" i="4"/>
  <c r="AL1168" i="4"/>
  <c r="E1169" i="4"/>
  <c r="AK1169" i="4" s="1"/>
  <c r="G1169" i="4"/>
  <c r="R1169" i="4"/>
  <c r="X1169" i="4"/>
  <c r="AE1169" i="4"/>
  <c r="AG1169" i="4"/>
  <c r="AH1169" i="4"/>
  <c r="AJ1169" i="4"/>
  <c r="AL1169" i="4"/>
  <c r="E1170" i="4"/>
  <c r="G1170" i="4"/>
  <c r="R1170" i="4"/>
  <c r="X1170" i="4"/>
  <c r="AE1170" i="4"/>
  <c r="AG1170" i="4"/>
  <c r="AH1170" i="4"/>
  <c r="AJ1170" i="4"/>
  <c r="AK1170" i="4"/>
  <c r="AL1170" i="4"/>
  <c r="E1171" i="4"/>
  <c r="G1171" i="4"/>
  <c r="R1171" i="4"/>
  <c r="X1171" i="4"/>
  <c r="AE1171" i="4"/>
  <c r="AI1171" i="4" s="1"/>
  <c r="AG1171" i="4"/>
  <c r="AH1171" i="4"/>
  <c r="AJ1171" i="4"/>
  <c r="AK1171" i="4"/>
  <c r="AL1171" i="4"/>
  <c r="E1172" i="4"/>
  <c r="G1172" i="4"/>
  <c r="R1172" i="4"/>
  <c r="X1172" i="4"/>
  <c r="AE1172" i="4"/>
  <c r="AI1172" i="4" s="1"/>
  <c r="AG1172" i="4"/>
  <c r="AH1172" i="4"/>
  <c r="AJ1172" i="4"/>
  <c r="AK1172" i="4"/>
  <c r="AL1172" i="4"/>
  <c r="E1173" i="4"/>
  <c r="AK1173" i="4" s="1"/>
  <c r="G1173" i="4"/>
  <c r="R1173" i="4"/>
  <c r="X1173" i="4"/>
  <c r="AE1173" i="4"/>
  <c r="AG1173" i="4"/>
  <c r="AH1173" i="4"/>
  <c r="AJ1173" i="4"/>
  <c r="AL1173" i="4"/>
  <c r="E1174" i="4"/>
  <c r="G1174" i="4"/>
  <c r="R1174" i="4"/>
  <c r="X1174" i="4"/>
  <c r="AE1174" i="4"/>
  <c r="AG1174" i="4"/>
  <c r="AH1174" i="4"/>
  <c r="AJ1174" i="4"/>
  <c r="AK1174" i="4"/>
  <c r="AL1174" i="4"/>
  <c r="E1175" i="4"/>
  <c r="AK1175" i="4" s="1"/>
  <c r="G1175" i="4"/>
  <c r="R1175" i="4"/>
  <c r="X1175" i="4"/>
  <c r="AE1175" i="4"/>
  <c r="AG1175" i="4"/>
  <c r="AH1175" i="4"/>
  <c r="AJ1175" i="4"/>
  <c r="AL1175" i="4"/>
  <c r="E1176" i="4"/>
  <c r="AK1176" i="4" s="1"/>
  <c r="G1176" i="4"/>
  <c r="R1176" i="4"/>
  <c r="X1176" i="4"/>
  <c r="AI1176" i="4" s="1"/>
  <c r="AE1176" i="4"/>
  <c r="AG1176" i="4"/>
  <c r="AH1176" i="4"/>
  <c r="AJ1176" i="4"/>
  <c r="AL1176" i="4"/>
  <c r="E1177" i="4"/>
  <c r="AK1177" i="4" s="1"/>
  <c r="G1177" i="4"/>
  <c r="R1177" i="4"/>
  <c r="X1177" i="4"/>
  <c r="AE1177" i="4"/>
  <c r="AG1177" i="4"/>
  <c r="AH1177" i="4"/>
  <c r="AJ1177" i="4"/>
  <c r="AL1177" i="4"/>
  <c r="E1178" i="4"/>
  <c r="G1178" i="4"/>
  <c r="R1178" i="4"/>
  <c r="X1178" i="4"/>
  <c r="AE1178" i="4"/>
  <c r="AG1178" i="4"/>
  <c r="AH1178" i="4"/>
  <c r="AJ1178" i="4"/>
  <c r="AK1178" i="4"/>
  <c r="AL1178" i="4"/>
  <c r="E1179" i="4"/>
  <c r="G1179" i="4"/>
  <c r="R1179" i="4"/>
  <c r="X1179" i="4"/>
  <c r="AE1179" i="4"/>
  <c r="AG1179" i="4"/>
  <c r="AH1179" i="4"/>
  <c r="AJ1179" i="4"/>
  <c r="AK1179" i="4"/>
  <c r="AL1179" i="4"/>
  <c r="E1180" i="4"/>
  <c r="G1180" i="4"/>
  <c r="R1180" i="4"/>
  <c r="X1180" i="4"/>
  <c r="AE1180" i="4"/>
  <c r="AI1180" i="4" s="1"/>
  <c r="AG1180" i="4"/>
  <c r="AH1180" i="4"/>
  <c r="AJ1180" i="4"/>
  <c r="AK1180" i="4"/>
  <c r="AL1180" i="4"/>
  <c r="E1181" i="4"/>
  <c r="AK1181" i="4" s="1"/>
  <c r="G1181" i="4"/>
  <c r="R1181" i="4"/>
  <c r="X1181" i="4"/>
  <c r="AE1181" i="4"/>
  <c r="AG1181" i="4"/>
  <c r="AH1181" i="4"/>
  <c r="AJ1181" i="4"/>
  <c r="AL1181" i="4"/>
  <c r="E1182" i="4"/>
  <c r="G1182" i="4"/>
  <c r="R1182" i="4"/>
  <c r="X1182" i="4"/>
  <c r="AE1182" i="4"/>
  <c r="AG1182" i="4"/>
  <c r="AH1182" i="4"/>
  <c r="AJ1182" i="4"/>
  <c r="AK1182" i="4"/>
  <c r="AL1182" i="4"/>
  <c r="E1183" i="4"/>
  <c r="AK1183" i="4" s="1"/>
  <c r="G1183" i="4"/>
  <c r="R1183" i="4"/>
  <c r="AI1183" i="4" s="1"/>
  <c r="X1183" i="4"/>
  <c r="AE1183" i="4"/>
  <c r="AG1183" i="4"/>
  <c r="AH1183" i="4"/>
  <c r="AJ1183" i="4"/>
  <c r="AL1183" i="4"/>
  <c r="E1184" i="4"/>
  <c r="AK1184" i="4" s="1"/>
  <c r="G1184" i="4"/>
  <c r="R1184" i="4"/>
  <c r="X1184" i="4"/>
  <c r="AE1184" i="4"/>
  <c r="AG1184" i="4"/>
  <c r="AH1184" i="4"/>
  <c r="AJ1184" i="4"/>
  <c r="AL1184" i="4"/>
  <c r="E1185" i="4"/>
  <c r="AK1185" i="4" s="1"/>
  <c r="G1185" i="4"/>
  <c r="R1185" i="4"/>
  <c r="X1185" i="4"/>
  <c r="AE1185" i="4"/>
  <c r="AI1185" i="4" s="1"/>
  <c r="AG1185" i="4"/>
  <c r="AH1185" i="4"/>
  <c r="AJ1185" i="4"/>
  <c r="AL1185" i="4"/>
  <c r="E1186" i="4"/>
  <c r="AK1186" i="4" s="1"/>
  <c r="G1186" i="4"/>
  <c r="R1186" i="4"/>
  <c r="X1186" i="4"/>
  <c r="AE1186" i="4"/>
  <c r="AG1186" i="4"/>
  <c r="AH1186" i="4"/>
  <c r="AI1186" i="4"/>
  <c r="AJ1186" i="4"/>
  <c r="AL1186" i="4"/>
  <c r="E1187" i="4"/>
  <c r="G1187" i="4"/>
  <c r="R1187" i="4"/>
  <c r="X1187" i="4"/>
  <c r="AE1187" i="4"/>
  <c r="AG1187" i="4"/>
  <c r="AH1187" i="4"/>
  <c r="AJ1187" i="4"/>
  <c r="AK1187" i="4"/>
  <c r="AL1187" i="4"/>
  <c r="E1188" i="4"/>
  <c r="AK1188" i="4" s="1"/>
  <c r="G1188" i="4"/>
  <c r="R1188" i="4"/>
  <c r="X1188" i="4"/>
  <c r="AI1188" i="4" s="1"/>
  <c r="AE1188" i="4"/>
  <c r="AG1188" i="4"/>
  <c r="AH1188" i="4"/>
  <c r="AJ1188" i="4"/>
  <c r="AL1188" i="4"/>
  <c r="E1189" i="4"/>
  <c r="AK1189" i="4" s="1"/>
  <c r="G1189" i="4"/>
  <c r="R1189" i="4"/>
  <c r="X1189" i="4"/>
  <c r="AE1189" i="4"/>
  <c r="AG1189" i="4"/>
  <c r="AH1189" i="4"/>
  <c r="AJ1189" i="4"/>
  <c r="AL1189" i="4"/>
  <c r="E1190" i="4"/>
  <c r="G1190" i="4"/>
  <c r="R1190" i="4"/>
  <c r="X1190" i="4"/>
  <c r="AE1190" i="4"/>
  <c r="AI1190" i="4" s="1"/>
  <c r="AG1190" i="4"/>
  <c r="AH1190" i="4"/>
  <c r="AJ1190" i="4"/>
  <c r="AK1190" i="4"/>
  <c r="AL1190" i="4"/>
  <c r="E1191" i="4"/>
  <c r="AK1191" i="4" s="1"/>
  <c r="G1191" i="4"/>
  <c r="R1191" i="4"/>
  <c r="X1191" i="4"/>
  <c r="AE1191" i="4"/>
  <c r="AG1191" i="4"/>
  <c r="AH1191" i="4"/>
  <c r="AJ1191" i="4"/>
  <c r="AL1191" i="4"/>
  <c r="E1192" i="4"/>
  <c r="AK1192" i="4" s="1"/>
  <c r="G1192" i="4"/>
  <c r="R1192" i="4"/>
  <c r="X1192" i="4"/>
  <c r="AI1192" i="4" s="1"/>
  <c r="AE1192" i="4"/>
  <c r="AG1192" i="4"/>
  <c r="AH1192" i="4"/>
  <c r="AJ1192" i="4"/>
  <c r="AL1192" i="4"/>
  <c r="E1193" i="4"/>
  <c r="AK1193" i="4" s="1"/>
  <c r="G1193" i="4"/>
  <c r="R1193" i="4"/>
  <c r="X1193" i="4"/>
  <c r="AE1193" i="4"/>
  <c r="AG1193" i="4"/>
  <c r="AH1193" i="4"/>
  <c r="AJ1193" i="4"/>
  <c r="AL1193" i="4"/>
  <c r="E1194" i="4"/>
  <c r="G1194" i="4"/>
  <c r="R1194" i="4"/>
  <c r="X1194" i="4"/>
  <c r="AE1194" i="4"/>
  <c r="AG1194" i="4"/>
  <c r="AH1194" i="4"/>
  <c r="AI1194" i="4"/>
  <c r="AJ1194" i="4"/>
  <c r="AK1194" i="4"/>
  <c r="AL1194" i="4"/>
  <c r="E1195" i="4"/>
  <c r="G1195" i="4"/>
  <c r="R1195" i="4"/>
  <c r="X1195" i="4"/>
  <c r="AE1195" i="4"/>
  <c r="AI1195" i="4" s="1"/>
  <c r="AG1195" i="4"/>
  <c r="AH1195" i="4"/>
  <c r="AJ1195" i="4"/>
  <c r="AK1195" i="4"/>
  <c r="AL1195" i="4"/>
  <c r="E1196" i="4"/>
  <c r="AK1196" i="4" s="1"/>
  <c r="G1196" i="4"/>
  <c r="R1196" i="4"/>
  <c r="X1196" i="4"/>
  <c r="AE1196" i="4"/>
  <c r="AI1196" i="4" s="1"/>
  <c r="AG1196" i="4"/>
  <c r="AH1196" i="4"/>
  <c r="AJ1196" i="4"/>
  <c r="AL1196" i="4"/>
  <c r="E1197" i="4"/>
  <c r="AK1197" i="4" s="1"/>
  <c r="G1197" i="4"/>
  <c r="R1197" i="4"/>
  <c r="X1197" i="4"/>
  <c r="AE1197" i="4"/>
  <c r="AG1197" i="4"/>
  <c r="AH1197" i="4"/>
  <c r="AJ1197" i="4"/>
  <c r="AL1197" i="4"/>
  <c r="E1198" i="4"/>
  <c r="G1198" i="4"/>
  <c r="R1198" i="4"/>
  <c r="X1198" i="4"/>
  <c r="AE1198" i="4"/>
  <c r="AI1198" i="4" s="1"/>
  <c r="AG1198" i="4"/>
  <c r="AH1198" i="4"/>
  <c r="AJ1198" i="4"/>
  <c r="AK1198" i="4"/>
  <c r="AL1198" i="4"/>
  <c r="E1199" i="4"/>
  <c r="AK1199" i="4" s="1"/>
  <c r="G1199" i="4"/>
  <c r="R1199" i="4"/>
  <c r="X1199" i="4"/>
  <c r="AE1199" i="4"/>
  <c r="AG1199" i="4"/>
  <c r="AH1199" i="4"/>
  <c r="AJ1199" i="4"/>
  <c r="AL1199" i="4"/>
  <c r="E1200" i="4"/>
  <c r="AK1200" i="4" s="1"/>
  <c r="G1200" i="4"/>
  <c r="R1200" i="4"/>
  <c r="X1200" i="4"/>
  <c r="AI1200" i="4" s="1"/>
  <c r="AE1200" i="4"/>
  <c r="AG1200" i="4"/>
  <c r="AH1200" i="4"/>
  <c r="AJ1200" i="4"/>
  <c r="AL1200" i="4"/>
  <c r="E1201" i="4"/>
  <c r="AK1201" i="4" s="1"/>
  <c r="G1201" i="4"/>
  <c r="R1201" i="4"/>
  <c r="X1201" i="4"/>
  <c r="AE1201" i="4"/>
  <c r="AI1201" i="4" s="1"/>
  <c r="AG1201" i="4"/>
  <c r="AH1201" i="4"/>
  <c r="AJ1201" i="4"/>
  <c r="AL1201" i="4"/>
  <c r="E1202" i="4"/>
  <c r="G1202" i="4"/>
  <c r="R1202" i="4"/>
  <c r="X1202" i="4"/>
  <c r="AE1202" i="4"/>
  <c r="AG1202" i="4"/>
  <c r="AH1202" i="4"/>
  <c r="AJ1202" i="4"/>
  <c r="AK1202" i="4"/>
  <c r="AL1202" i="4"/>
  <c r="E1203" i="4"/>
  <c r="G1203" i="4"/>
  <c r="R1203" i="4"/>
  <c r="X1203" i="4"/>
  <c r="AE1203" i="4"/>
  <c r="AI1203" i="4" s="1"/>
  <c r="AG1203" i="4"/>
  <c r="AH1203" i="4"/>
  <c r="AJ1203" i="4"/>
  <c r="AK1203" i="4"/>
  <c r="AL1203" i="4"/>
  <c r="E1204" i="4"/>
  <c r="G1204" i="4"/>
  <c r="R1204" i="4"/>
  <c r="X1204" i="4"/>
  <c r="AE1204" i="4"/>
  <c r="AI1204" i="4" s="1"/>
  <c r="AG1204" i="4"/>
  <c r="AH1204" i="4"/>
  <c r="AJ1204" i="4"/>
  <c r="AK1204" i="4"/>
  <c r="AL1204" i="4"/>
  <c r="E1205" i="4"/>
  <c r="AK1205" i="4" s="1"/>
  <c r="G1205" i="4"/>
  <c r="R1205" i="4"/>
  <c r="X1205" i="4"/>
  <c r="AE1205" i="4"/>
  <c r="AG1205" i="4"/>
  <c r="AH1205" i="4"/>
  <c r="AJ1205" i="4"/>
  <c r="AL1205" i="4"/>
  <c r="E1206" i="4"/>
  <c r="G1206" i="4"/>
  <c r="R1206" i="4"/>
  <c r="X1206" i="4"/>
  <c r="AE1206" i="4"/>
  <c r="AG1206" i="4"/>
  <c r="AH1206" i="4"/>
  <c r="AJ1206" i="4"/>
  <c r="AK1206" i="4"/>
  <c r="AL1206" i="4"/>
  <c r="E1207" i="4"/>
  <c r="AK1207" i="4" s="1"/>
  <c r="G1207" i="4"/>
  <c r="R1207" i="4"/>
  <c r="X1207" i="4"/>
  <c r="AE1207" i="4"/>
  <c r="AG1207" i="4"/>
  <c r="AH1207" i="4"/>
  <c r="AJ1207" i="4"/>
  <c r="AL1207" i="4"/>
  <c r="E1208" i="4"/>
  <c r="AK1208" i="4" s="1"/>
  <c r="G1208" i="4"/>
  <c r="R1208" i="4"/>
  <c r="X1208" i="4"/>
  <c r="AI1208" i="4" s="1"/>
  <c r="AE1208" i="4"/>
  <c r="AG1208" i="4"/>
  <c r="AH1208" i="4"/>
  <c r="AJ1208" i="4"/>
  <c r="AL1208" i="4"/>
  <c r="E1209" i="4"/>
  <c r="AK1209" i="4" s="1"/>
  <c r="G1209" i="4"/>
  <c r="R1209" i="4"/>
  <c r="X1209" i="4"/>
  <c r="AE1209" i="4"/>
  <c r="AG1209" i="4"/>
  <c r="AH1209" i="4"/>
  <c r="AJ1209" i="4"/>
  <c r="AL1209" i="4"/>
  <c r="E1210" i="4"/>
  <c r="G1210" i="4"/>
  <c r="R1210" i="4"/>
  <c r="X1210" i="4"/>
  <c r="AE1210" i="4"/>
  <c r="AG1210" i="4"/>
  <c r="AH1210" i="4"/>
  <c r="AJ1210" i="4"/>
  <c r="AK1210" i="4"/>
  <c r="AL1210" i="4"/>
  <c r="E1211" i="4"/>
  <c r="G1211" i="4"/>
  <c r="R1211" i="4"/>
  <c r="X1211" i="4"/>
  <c r="AE1211" i="4"/>
  <c r="AG1211" i="4"/>
  <c r="AH1211" i="4"/>
  <c r="AJ1211" i="4"/>
  <c r="AK1211" i="4"/>
  <c r="AL1211" i="4"/>
  <c r="E1212" i="4"/>
  <c r="G1212" i="4"/>
  <c r="R1212" i="4"/>
  <c r="X1212" i="4"/>
  <c r="AE1212" i="4"/>
  <c r="AI1212" i="4" s="1"/>
  <c r="AG1212" i="4"/>
  <c r="AH1212" i="4"/>
  <c r="AJ1212" i="4"/>
  <c r="AK1212" i="4"/>
  <c r="AL1212" i="4"/>
  <c r="E1213" i="4"/>
  <c r="AK1213" i="4" s="1"/>
  <c r="G1213" i="4"/>
  <c r="R1213" i="4"/>
  <c r="X1213" i="4"/>
  <c r="AE1213" i="4"/>
  <c r="AG1213" i="4"/>
  <c r="AH1213" i="4"/>
  <c r="AJ1213" i="4"/>
  <c r="AL1213" i="4"/>
  <c r="E1214" i="4"/>
  <c r="G1214" i="4"/>
  <c r="R1214" i="4"/>
  <c r="X1214" i="4"/>
  <c r="AE1214" i="4"/>
  <c r="AG1214" i="4"/>
  <c r="AH1214" i="4"/>
  <c r="AJ1214" i="4"/>
  <c r="AK1214" i="4"/>
  <c r="AL1214" i="4"/>
  <c r="E1215" i="4"/>
  <c r="AK1215" i="4" s="1"/>
  <c r="G1215" i="4"/>
  <c r="R1215" i="4"/>
  <c r="AI1215" i="4" s="1"/>
  <c r="X1215" i="4"/>
  <c r="AE1215" i="4"/>
  <c r="AG1215" i="4"/>
  <c r="AH1215" i="4"/>
  <c r="AJ1215" i="4"/>
  <c r="AL1215" i="4"/>
  <c r="E1216" i="4"/>
  <c r="AK1216" i="4" s="1"/>
  <c r="G1216" i="4"/>
  <c r="R1216" i="4"/>
  <c r="X1216" i="4"/>
  <c r="AE1216" i="4"/>
  <c r="AG1216" i="4"/>
  <c r="AH1216" i="4"/>
  <c r="AJ1216" i="4"/>
  <c r="AL1216" i="4"/>
  <c r="E1217" i="4"/>
  <c r="AK1217" i="4" s="1"/>
  <c r="G1217" i="4"/>
  <c r="R1217" i="4"/>
  <c r="X1217" i="4"/>
  <c r="AE1217" i="4"/>
  <c r="AI1217" i="4" s="1"/>
  <c r="AG1217" i="4"/>
  <c r="AH1217" i="4"/>
  <c r="AJ1217" i="4"/>
  <c r="AL1217" i="4"/>
  <c r="E1218" i="4"/>
  <c r="AK1218" i="4" s="1"/>
  <c r="G1218" i="4"/>
  <c r="R1218" i="4"/>
  <c r="X1218" i="4"/>
  <c r="AE1218" i="4"/>
  <c r="AG1218" i="4"/>
  <c r="AH1218" i="4"/>
  <c r="AI1218" i="4"/>
  <c r="AJ1218" i="4"/>
  <c r="AL1218" i="4"/>
  <c r="E1219" i="4"/>
  <c r="G1219" i="4"/>
  <c r="R1219" i="4"/>
  <c r="X1219" i="4"/>
  <c r="AE1219" i="4"/>
  <c r="AG1219" i="4"/>
  <c r="AH1219" i="4"/>
  <c r="AJ1219" i="4"/>
  <c r="AK1219" i="4"/>
  <c r="AL1219" i="4"/>
  <c r="E1220" i="4"/>
  <c r="AK1220" i="4" s="1"/>
  <c r="G1220" i="4"/>
  <c r="R1220" i="4"/>
  <c r="X1220" i="4"/>
  <c r="AE1220" i="4"/>
  <c r="AG1220" i="4"/>
  <c r="AH1220" i="4"/>
  <c r="AJ1220" i="4"/>
  <c r="AL1220" i="4"/>
  <c r="E1221" i="4"/>
  <c r="AK1221" i="4" s="1"/>
  <c r="G1221" i="4"/>
  <c r="R1221" i="4"/>
  <c r="X1221" i="4"/>
  <c r="AE1221" i="4"/>
  <c r="AG1221" i="4"/>
  <c r="AH1221" i="4"/>
  <c r="AJ1221" i="4"/>
  <c r="AL1221" i="4"/>
  <c r="E1222" i="4"/>
  <c r="G1222" i="4"/>
  <c r="R1222" i="4"/>
  <c r="X1222" i="4"/>
  <c r="AE1222" i="4"/>
  <c r="AI1222" i="4" s="1"/>
  <c r="AG1222" i="4"/>
  <c r="AH1222" i="4"/>
  <c r="AJ1222" i="4"/>
  <c r="AK1222" i="4"/>
  <c r="AL1222" i="4"/>
  <c r="E1223" i="4"/>
  <c r="AK1223" i="4" s="1"/>
  <c r="G1223" i="4"/>
  <c r="R1223" i="4"/>
  <c r="X1223" i="4"/>
  <c r="AE1223" i="4"/>
  <c r="AG1223" i="4"/>
  <c r="AH1223" i="4"/>
  <c r="AJ1223" i="4"/>
  <c r="AL1223" i="4"/>
  <c r="E1224" i="4"/>
  <c r="AK1224" i="4" s="1"/>
  <c r="G1224" i="4"/>
  <c r="R1224" i="4"/>
  <c r="X1224" i="4"/>
  <c r="AI1224" i="4" s="1"/>
  <c r="AE1224" i="4"/>
  <c r="AG1224" i="4"/>
  <c r="AH1224" i="4"/>
  <c r="AJ1224" i="4"/>
  <c r="AL1224" i="4"/>
  <c r="E1225" i="4"/>
  <c r="AK1225" i="4" s="1"/>
  <c r="G1225" i="4"/>
  <c r="R1225" i="4"/>
  <c r="X1225" i="4"/>
  <c r="AE1225" i="4"/>
  <c r="AG1225" i="4"/>
  <c r="AH1225" i="4"/>
  <c r="AJ1225" i="4"/>
  <c r="AL1225" i="4"/>
  <c r="E1226" i="4"/>
  <c r="G1226" i="4"/>
  <c r="R1226" i="4"/>
  <c r="X1226" i="4"/>
  <c r="AE1226" i="4"/>
  <c r="AG1226" i="4"/>
  <c r="AH1226" i="4"/>
  <c r="AI1226" i="4"/>
  <c r="AJ1226" i="4"/>
  <c r="AK1226" i="4"/>
  <c r="AL1226" i="4"/>
  <c r="E1227" i="4"/>
  <c r="G1227" i="4"/>
  <c r="R1227" i="4"/>
  <c r="X1227" i="4"/>
  <c r="AE1227" i="4"/>
  <c r="AI1227" i="4" s="1"/>
  <c r="AG1227" i="4"/>
  <c r="AH1227" i="4"/>
  <c r="AJ1227" i="4"/>
  <c r="AK1227" i="4"/>
  <c r="AL1227" i="4"/>
  <c r="E1228" i="4"/>
  <c r="AK1228" i="4" s="1"/>
  <c r="G1228" i="4"/>
  <c r="R1228" i="4"/>
  <c r="X1228" i="4"/>
  <c r="AE1228" i="4"/>
  <c r="AI1228" i="4" s="1"/>
  <c r="AG1228" i="4"/>
  <c r="AH1228" i="4"/>
  <c r="AJ1228" i="4"/>
  <c r="AL1228" i="4"/>
  <c r="E1229" i="4"/>
  <c r="AK1229" i="4" s="1"/>
  <c r="G1229" i="4"/>
  <c r="R1229" i="4"/>
  <c r="X1229" i="4"/>
  <c r="AE1229" i="4"/>
  <c r="AG1229" i="4"/>
  <c r="AH1229" i="4"/>
  <c r="AJ1229" i="4"/>
  <c r="AL1229" i="4"/>
  <c r="E1230" i="4"/>
  <c r="G1230" i="4"/>
  <c r="R1230" i="4"/>
  <c r="X1230" i="4"/>
  <c r="AE1230" i="4"/>
  <c r="AI1230" i="4" s="1"/>
  <c r="AG1230" i="4"/>
  <c r="AH1230" i="4"/>
  <c r="AJ1230" i="4"/>
  <c r="AK1230" i="4"/>
  <c r="AL1230" i="4"/>
  <c r="E1231" i="4"/>
  <c r="AK1231" i="4" s="1"/>
  <c r="G1231" i="4"/>
  <c r="R1231" i="4"/>
  <c r="X1231" i="4"/>
  <c r="AE1231" i="4"/>
  <c r="AG1231" i="4"/>
  <c r="AH1231" i="4"/>
  <c r="AJ1231" i="4"/>
  <c r="AL1231" i="4"/>
  <c r="E1232" i="4"/>
  <c r="AK1232" i="4" s="1"/>
  <c r="G1232" i="4"/>
  <c r="R1232" i="4"/>
  <c r="X1232" i="4"/>
  <c r="AI1232" i="4" s="1"/>
  <c r="AE1232" i="4"/>
  <c r="AG1232" i="4"/>
  <c r="AH1232" i="4"/>
  <c r="AJ1232" i="4"/>
  <c r="AL1232" i="4"/>
  <c r="E1233" i="4"/>
  <c r="AK1233" i="4" s="1"/>
  <c r="G1233" i="4"/>
  <c r="R1233" i="4"/>
  <c r="X1233" i="4"/>
  <c r="AE1233" i="4"/>
  <c r="AI1233" i="4" s="1"/>
  <c r="AG1233" i="4"/>
  <c r="AH1233" i="4"/>
  <c r="AJ1233" i="4"/>
  <c r="AL1233" i="4"/>
  <c r="E1234" i="4"/>
  <c r="G1234" i="4"/>
  <c r="R1234" i="4"/>
  <c r="X1234" i="4"/>
  <c r="AE1234" i="4"/>
  <c r="AG1234" i="4"/>
  <c r="AH1234" i="4"/>
  <c r="AJ1234" i="4"/>
  <c r="AK1234" i="4"/>
  <c r="AL1234" i="4"/>
  <c r="E1235" i="4"/>
  <c r="G1235" i="4"/>
  <c r="R1235" i="4"/>
  <c r="X1235" i="4"/>
  <c r="AE1235" i="4"/>
  <c r="AI1235" i="4" s="1"/>
  <c r="AG1235" i="4"/>
  <c r="AH1235" i="4"/>
  <c r="AJ1235" i="4"/>
  <c r="AK1235" i="4"/>
  <c r="AL1235" i="4"/>
  <c r="E1236" i="4"/>
  <c r="G1236" i="4"/>
  <c r="R1236" i="4"/>
  <c r="X1236" i="4"/>
  <c r="AE1236" i="4"/>
  <c r="AI1236" i="4" s="1"/>
  <c r="AG1236" i="4"/>
  <c r="AH1236" i="4"/>
  <c r="AJ1236" i="4"/>
  <c r="AK1236" i="4"/>
  <c r="AL1236" i="4"/>
  <c r="E1237" i="4"/>
  <c r="AK1237" i="4" s="1"/>
  <c r="G1237" i="4"/>
  <c r="R1237" i="4"/>
  <c r="X1237" i="4"/>
  <c r="AE1237" i="4"/>
  <c r="AG1237" i="4"/>
  <c r="AH1237" i="4"/>
  <c r="AJ1237" i="4"/>
  <c r="AL1237" i="4"/>
  <c r="E1238" i="4"/>
  <c r="G1238" i="4"/>
  <c r="R1238" i="4"/>
  <c r="X1238" i="4"/>
  <c r="AE1238" i="4"/>
  <c r="AG1238" i="4"/>
  <c r="AH1238" i="4"/>
  <c r="AJ1238" i="4"/>
  <c r="AK1238" i="4"/>
  <c r="AL1238" i="4"/>
  <c r="E1239" i="4"/>
  <c r="AK1239" i="4" s="1"/>
  <c r="G1239" i="4"/>
  <c r="R1239" i="4"/>
  <c r="X1239" i="4"/>
  <c r="AE1239" i="4"/>
  <c r="AG1239" i="4"/>
  <c r="AH1239" i="4"/>
  <c r="AJ1239" i="4"/>
  <c r="AL1239" i="4"/>
  <c r="E1240" i="4"/>
  <c r="G1240" i="4"/>
  <c r="R1240" i="4"/>
  <c r="X1240" i="4"/>
  <c r="AI1240" i="4" s="1"/>
  <c r="AE1240" i="4"/>
  <c r="AG1240" i="4"/>
  <c r="AH1240" i="4"/>
  <c r="AJ1240" i="4"/>
  <c r="AK1240" i="4"/>
  <c r="AL1240" i="4"/>
  <c r="E1241" i="4"/>
  <c r="AK1241" i="4" s="1"/>
  <c r="G1241" i="4"/>
  <c r="R1241" i="4"/>
  <c r="X1241" i="4"/>
  <c r="AE1241" i="4"/>
  <c r="AG1241" i="4"/>
  <c r="AH1241" i="4"/>
  <c r="AJ1241" i="4"/>
  <c r="AL1241" i="4"/>
  <c r="E1242" i="4"/>
  <c r="AK1242" i="4" s="1"/>
  <c r="G1242" i="4"/>
  <c r="R1242" i="4"/>
  <c r="X1242" i="4"/>
  <c r="AE1242" i="4"/>
  <c r="AI1242" i="4" s="1"/>
  <c r="AG1242" i="4"/>
  <c r="AH1242" i="4"/>
  <c r="AJ1242" i="4"/>
  <c r="AL1242" i="4"/>
  <c r="E1243" i="4"/>
  <c r="G1243" i="4"/>
  <c r="R1243" i="4"/>
  <c r="X1243" i="4"/>
  <c r="AE1243" i="4"/>
  <c r="AG1243" i="4"/>
  <c r="AH1243" i="4"/>
  <c r="AJ1243" i="4"/>
  <c r="AK1243" i="4"/>
  <c r="AL1243" i="4"/>
  <c r="E1244" i="4"/>
  <c r="AK1244" i="4" s="1"/>
  <c r="G1244" i="4"/>
  <c r="R1244" i="4"/>
  <c r="X1244" i="4"/>
  <c r="AE1244" i="4"/>
  <c r="AG1244" i="4"/>
  <c r="AH1244" i="4"/>
  <c r="AI1244" i="4"/>
  <c r="AJ1244" i="4"/>
  <c r="AL1244" i="4"/>
  <c r="E1245" i="4"/>
  <c r="AK1245" i="4" s="1"/>
  <c r="G1245" i="4"/>
  <c r="R1245" i="4"/>
  <c r="X1245" i="4"/>
  <c r="AE1245" i="4"/>
  <c r="AG1245" i="4"/>
  <c r="AH1245" i="4"/>
  <c r="AJ1245" i="4"/>
  <c r="AL1245" i="4"/>
  <c r="E1246" i="4"/>
  <c r="G1246" i="4"/>
  <c r="R1246" i="4"/>
  <c r="X1246" i="4"/>
  <c r="AE1246" i="4"/>
  <c r="AG1246" i="4"/>
  <c r="AH1246" i="4"/>
  <c r="AJ1246" i="4"/>
  <c r="AK1246" i="4"/>
  <c r="AL1246" i="4"/>
  <c r="E1247" i="4"/>
  <c r="AK1247" i="4" s="1"/>
  <c r="G1247" i="4"/>
  <c r="R1247" i="4"/>
  <c r="AI1247" i="4" s="1"/>
  <c r="X1247" i="4"/>
  <c r="AE1247" i="4"/>
  <c r="AG1247" i="4"/>
  <c r="AH1247" i="4"/>
  <c r="AJ1247" i="4"/>
  <c r="AL1247" i="4"/>
  <c r="E1248" i="4"/>
  <c r="G1248" i="4"/>
  <c r="R1248" i="4"/>
  <c r="X1248" i="4"/>
  <c r="AE1248" i="4"/>
  <c r="AG1248" i="4"/>
  <c r="AH1248" i="4"/>
  <c r="AJ1248" i="4"/>
  <c r="AK1248" i="4"/>
  <c r="AL1248" i="4"/>
  <c r="E1249" i="4"/>
  <c r="AK1249" i="4" s="1"/>
  <c r="G1249" i="4"/>
  <c r="R1249" i="4"/>
  <c r="X1249" i="4"/>
  <c r="AE1249" i="4"/>
  <c r="AI1249" i="4" s="1"/>
  <c r="AG1249" i="4"/>
  <c r="AH1249" i="4"/>
  <c r="AJ1249" i="4"/>
  <c r="AL1249" i="4"/>
  <c r="E1250" i="4"/>
  <c r="G1250" i="4"/>
  <c r="R1250" i="4"/>
  <c r="X1250" i="4"/>
  <c r="AE1250" i="4"/>
  <c r="AG1250" i="4"/>
  <c r="AH1250" i="4"/>
  <c r="AJ1250" i="4"/>
  <c r="AK1250" i="4"/>
  <c r="AL1250" i="4"/>
  <c r="E1251" i="4"/>
  <c r="G1251" i="4"/>
  <c r="R1251" i="4"/>
  <c r="X1251" i="4"/>
  <c r="AE1251" i="4"/>
  <c r="AG1251" i="4"/>
  <c r="AH1251" i="4"/>
  <c r="AJ1251" i="4"/>
  <c r="AK1251" i="4"/>
  <c r="AL1251" i="4"/>
  <c r="E1252" i="4"/>
  <c r="G1252" i="4"/>
  <c r="R1252" i="4"/>
  <c r="X1252" i="4"/>
  <c r="AE1252" i="4"/>
  <c r="AI1252" i="4" s="1"/>
  <c r="AG1252" i="4"/>
  <c r="AH1252" i="4"/>
  <c r="AJ1252" i="4"/>
  <c r="AK1252" i="4"/>
  <c r="AL1252" i="4"/>
  <c r="E1253" i="4"/>
  <c r="AK1253" i="4" s="1"/>
  <c r="G1253" i="4"/>
  <c r="R1253" i="4"/>
  <c r="X1253" i="4"/>
  <c r="AE1253" i="4"/>
  <c r="AG1253" i="4"/>
  <c r="AH1253" i="4"/>
  <c r="AJ1253" i="4"/>
  <c r="AL1253" i="4"/>
  <c r="E1254" i="4"/>
  <c r="G1254" i="4"/>
  <c r="R1254" i="4"/>
  <c r="X1254" i="4"/>
  <c r="AE1254" i="4"/>
  <c r="AG1254" i="4"/>
  <c r="AH1254" i="4"/>
  <c r="AJ1254" i="4"/>
  <c r="AK1254" i="4"/>
  <c r="AL1254" i="4"/>
  <c r="E1255" i="4"/>
  <c r="AK1255" i="4" s="1"/>
  <c r="G1255" i="4"/>
  <c r="R1255" i="4"/>
  <c r="AI1255" i="4" s="1"/>
  <c r="X1255" i="4"/>
  <c r="AE1255" i="4"/>
  <c r="AG1255" i="4"/>
  <c r="AH1255" i="4"/>
  <c r="AJ1255" i="4"/>
  <c r="AL1255" i="4"/>
  <c r="E1256" i="4"/>
  <c r="G1256" i="4"/>
  <c r="R1256" i="4"/>
  <c r="X1256" i="4"/>
  <c r="AE1256" i="4"/>
  <c r="AG1256" i="4"/>
  <c r="AH1256" i="4"/>
  <c r="AJ1256" i="4"/>
  <c r="AK1256" i="4"/>
  <c r="AL1256" i="4"/>
  <c r="E1257" i="4"/>
  <c r="AK1257" i="4" s="1"/>
  <c r="G1257" i="4"/>
  <c r="R1257" i="4"/>
  <c r="X1257" i="4"/>
  <c r="AE1257" i="4"/>
  <c r="AG1257" i="4"/>
  <c r="AH1257" i="4"/>
  <c r="AJ1257" i="4"/>
  <c r="AL1257" i="4"/>
  <c r="E1258" i="4"/>
  <c r="G1258" i="4"/>
  <c r="R1258" i="4"/>
  <c r="X1258" i="4"/>
  <c r="AE1258" i="4"/>
  <c r="AI1258" i="4" s="1"/>
  <c r="AG1258" i="4"/>
  <c r="AH1258" i="4"/>
  <c r="AJ1258" i="4"/>
  <c r="AK1258" i="4"/>
  <c r="AL1258" i="4"/>
  <c r="E1259" i="4"/>
  <c r="G1259" i="4"/>
  <c r="R1259" i="4"/>
  <c r="X1259" i="4"/>
  <c r="AE1259" i="4"/>
  <c r="AG1259" i="4"/>
  <c r="AH1259" i="4"/>
  <c r="AJ1259" i="4"/>
  <c r="AK1259" i="4"/>
  <c r="AL1259" i="4"/>
  <c r="E1260" i="4"/>
  <c r="G1260" i="4"/>
  <c r="R1260" i="4"/>
  <c r="X1260" i="4"/>
  <c r="AE1260" i="4"/>
  <c r="AG1260" i="4"/>
  <c r="AH1260" i="4"/>
  <c r="AI1260" i="4"/>
  <c r="AJ1260" i="4"/>
  <c r="AK1260" i="4"/>
  <c r="AL1260" i="4"/>
  <c r="E1261" i="4"/>
  <c r="AK1261" i="4" s="1"/>
  <c r="G1261" i="4"/>
  <c r="R1261" i="4"/>
  <c r="X1261" i="4"/>
  <c r="AE1261" i="4"/>
  <c r="AI1261" i="4" s="1"/>
  <c r="AG1261" i="4"/>
  <c r="AH1261" i="4"/>
  <c r="AJ1261" i="4"/>
  <c r="AL1261" i="4"/>
  <c r="E1262" i="4"/>
  <c r="G1262" i="4"/>
  <c r="R1262" i="4"/>
  <c r="X1262" i="4"/>
  <c r="AE1262" i="4"/>
  <c r="AG1262" i="4"/>
  <c r="AH1262" i="4"/>
  <c r="AJ1262" i="4"/>
  <c r="AK1262" i="4"/>
  <c r="AL1262" i="4"/>
  <c r="E1263" i="4"/>
  <c r="AK1263" i="4" s="1"/>
  <c r="G1263" i="4"/>
  <c r="R1263" i="4"/>
  <c r="X1263" i="4"/>
  <c r="AE1263" i="4"/>
  <c r="AG1263" i="4"/>
  <c r="AH1263" i="4"/>
  <c r="AJ1263" i="4"/>
  <c r="AL1263" i="4"/>
  <c r="E1264" i="4"/>
  <c r="G1264" i="4"/>
  <c r="R1264" i="4"/>
  <c r="X1264" i="4"/>
  <c r="AE1264" i="4"/>
  <c r="AG1264" i="4"/>
  <c r="AH1264" i="4"/>
  <c r="AJ1264" i="4"/>
  <c r="AK1264" i="4"/>
  <c r="AL1264" i="4"/>
  <c r="E1265" i="4"/>
  <c r="AK1265" i="4" s="1"/>
  <c r="G1265" i="4"/>
  <c r="R1265" i="4"/>
  <c r="X1265" i="4"/>
  <c r="AE1265" i="4"/>
  <c r="AI1265" i="4" s="1"/>
  <c r="AG1265" i="4"/>
  <c r="AH1265" i="4"/>
  <c r="AJ1265" i="4"/>
  <c r="AL1265" i="4"/>
  <c r="E1266" i="4"/>
  <c r="AK1266" i="4" s="1"/>
  <c r="G1266" i="4"/>
  <c r="R1266" i="4"/>
  <c r="X1266" i="4"/>
  <c r="AE1266" i="4"/>
  <c r="AG1266" i="4"/>
  <c r="AH1266" i="4"/>
  <c r="AI1266" i="4"/>
  <c r="AJ1266" i="4"/>
  <c r="AL1266" i="4"/>
  <c r="E1267" i="4"/>
  <c r="G1267" i="4"/>
  <c r="R1267" i="4"/>
  <c r="X1267" i="4"/>
  <c r="AE1267" i="4"/>
  <c r="AG1267" i="4"/>
  <c r="AH1267" i="4"/>
  <c r="AJ1267" i="4"/>
  <c r="AK1267" i="4"/>
  <c r="AL1267" i="4"/>
  <c r="E1268" i="4"/>
  <c r="AK1268" i="4" s="1"/>
  <c r="G1268" i="4"/>
  <c r="R1268" i="4"/>
  <c r="X1268" i="4"/>
  <c r="AE1268" i="4"/>
  <c r="AG1268" i="4"/>
  <c r="AH1268" i="4"/>
  <c r="AJ1268" i="4"/>
  <c r="AL1268" i="4"/>
  <c r="E1269" i="4"/>
  <c r="AK1269" i="4" s="1"/>
  <c r="G1269" i="4"/>
  <c r="R1269" i="4"/>
  <c r="X1269" i="4"/>
  <c r="AE1269" i="4"/>
  <c r="AG1269" i="4"/>
  <c r="AH1269" i="4"/>
  <c r="AJ1269" i="4"/>
  <c r="AL1269" i="4"/>
  <c r="E1270" i="4"/>
  <c r="G1270" i="4"/>
  <c r="R1270" i="4"/>
  <c r="X1270" i="4"/>
  <c r="AE1270" i="4"/>
  <c r="AI1270" i="4" s="1"/>
  <c r="AG1270" i="4"/>
  <c r="AH1270" i="4"/>
  <c r="AJ1270" i="4"/>
  <c r="AK1270" i="4"/>
  <c r="AL1270" i="4"/>
  <c r="E1271" i="4"/>
  <c r="AK1271" i="4" s="1"/>
  <c r="G1271" i="4"/>
  <c r="R1271" i="4"/>
  <c r="X1271" i="4"/>
  <c r="AE1271" i="4"/>
  <c r="AG1271" i="4"/>
  <c r="AH1271" i="4"/>
  <c r="AJ1271" i="4"/>
  <c r="AL1271" i="4"/>
  <c r="E1272" i="4"/>
  <c r="G1272" i="4"/>
  <c r="R1272" i="4"/>
  <c r="X1272" i="4"/>
  <c r="AI1272" i="4" s="1"/>
  <c r="AE1272" i="4"/>
  <c r="AG1272" i="4"/>
  <c r="AH1272" i="4"/>
  <c r="AJ1272" i="4"/>
  <c r="AK1272" i="4"/>
  <c r="AL1272" i="4"/>
  <c r="E1273" i="4"/>
  <c r="AK1273" i="4" s="1"/>
  <c r="G1273" i="4"/>
  <c r="R1273" i="4"/>
  <c r="X1273" i="4"/>
  <c r="AE1273" i="4"/>
  <c r="AG1273" i="4"/>
  <c r="AH1273" i="4"/>
  <c r="AJ1273" i="4"/>
  <c r="AL1273" i="4"/>
  <c r="E1274" i="4"/>
  <c r="G1274" i="4"/>
  <c r="R1274" i="4"/>
  <c r="X1274" i="4"/>
  <c r="AE1274" i="4"/>
  <c r="AI1274" i="4" s="1"/>
  <c r="AG1274" i="4"/>
  <c r="AH1274" i="4"/>
  <c r="AJ1274" i="4"/>
  <c r="AK1274" i="4"/>
  <c r="AL1274" i="4"/>
  <c r="E1275" i="4"/>
  <c r="G1275" i="4"/>
  <c r="R1275" i="4"/>
  <c r="X1275" i="4"/>
  <c r="AE1275" i="4"/>
  <c r="AG1275" i="4"/>
  <c r="AH1275" i="4"/>
  <c r="AJ1275" i="4"/>
  <c r="AK1275" i="4"/>
  <c r="AL1275" i="4"/>
  <c r="E1276" i="4"/>
  <c r="G1276" i="4"/>
  <c r="R1276" i="4"/>
  <c r="X1276" i="4"/>
  <c r="AE1276" i="4"/>
  <c r="AI1276" i="4" s="1"/>
  <c r="AG1276" i="4"/>
  <c r="AH1276" i="4"/>
  <c r="AJ1276" i="4"/>
  <c r="AK1276" i="4"/>
  <c r="AL1276" i="4"/>
  <c r="E1277" i="4"/>
  <c r="AK1277" i="4" s="1"/>
  <c r="G1277" i="4"/>
  <c r="R1277" i="4"/>
  <c r="X1277" i="4"/>
  <c r="AE1277" i="4"/>
  <c r="AI1277" i="4" s="1"/>
  <c r="AG1277" i="4"/>
  <c r="AH1277" i="4"/>
  <c r="AJ1277" i="4"/>
  <c r="AL1277" i="4"/>
  <c r="E1278" i="4"/>
  <c r="G1278" i="4"/>
  <c r="R1278" i="4"/>
  <c r="X1278" i="4"/>
  <c r="AE1278" i="4"/>
  <c r="AG1278" i="4"/>
  <c r="AH1278" i="4"/>
  <c r="AJ1278" i="4"/>
  <c r="AK1278" i="4"/>
  <c r="AL1278" i="4"/>
  <c r="E1279" i="4"/>
  <c r="AK1279" i="4" s="1"/>
  <c r="G1279" i="4"/>
  <c r="R1279" i="4"/>
  <c r="X1279" i="4"/>
  <c r="AE1279" i="4"/>
  <c r="AG1279" i="4"/>
  <c r="AH1279" i="4"/>
  <c r="AJ1279" i="4"/>
  <c r="AL1279" i="4"/>
  <c r="E1280" i="4"/>
  <c r="G1280" i="4"/>
  <c r="R1280" i="4"/>
  <c r="X1280" i="4"/>
  <c r="AE1280" i="4"/>
  <c r="AG1280" i="4"/>
  <c r="AH1280" i="4"/>
  <c r="AJ1280" i="4"/>
  <c r="AK1280" i="4"/>
  <c r="AL1280" i="4"/>
  <c r="E1281" i="4"/>
  <c r="AK1281" i="4" s="1"/>
  <c r="G1281" i="4"/>
  <c r="R1281" i="4"/>
  <c r="X1281" i="4"/>
  <c r="AE1281" i="4"/>
  <c r="AG1281" i="4"/>
  <c r="AH1281" i="4"/>
  <c r="AJ1281" i="4"/>
  <c r="AL1281" i="4"/>
  <c r="E1282" i="4"/>
  <c r="G1282" i="4"/>
  <c r="R1282" i="4"/>
  <c r="X1282" i="4"/>
  <c r="AE1282" i="4"/>
  <c r="AG1282" i="4"/>
  <c r="AH1282" i="4"/>
  <c r="AI1282" i="4"/>
  <c r="AJ1282" i="4"/>
  <c r="AK1282" i="4"/>
  <c r="AL1282" i="4"/>
  <c r="E1283" i="4"/>
  <c r="G1283" i="4"/>
  <c r="R1283" i="4"/>
  <c r="X1283" i="4"/>
  <c r="AE1283" i="4"/>
  <c r="AG1283" i="4"/>
  <c r="AH1283" i="4"/>
  <c r="AJ1283" i="4"/>
  <c r="AK1283" i="4"/>
  <c r="AL1283" i="4"/>
  <c r="E1284" i="4"/>
  <c r="AK1284" i="4" s="1"/>
  <c r="G1284" i="4"/>
  <c r="R1284" i="4"/>
  <c r="X1284" i="4"/>
  <c r="AE1284" i="4"/>
  <c r="AI1284" i="4" s="1"/>
  <c r="AG1284" i="4"/>
  <c r="AH1284" i="4"/>
  <c r="AJ1284" i="4"/>
  <c r="AL1284" i="4"/>
  <c r="E1285" i="4"/>
  <c r="AK1285" i="4" s="1"/>
  <c r="G1285" i="4"/>
  <c r="R1285" i="4"/>
  <c r="X1285" i="4"/>
  <c r="AE1285" i="4"/>
  <c r="AG1285" i="4"/>
  <c r="AH1285" i="4"/>
  <c r="AJ1285" i="4"/>
  <c r="AL1285" i="4"/>
  <c r="E1286" i="4"/>
  <c r="G1286" i="4"/>
  <c r="R1286" i="4"/>
  <c r="X1286" i="4"/>
  <c r="AE1286" i="4"/>
  <c r="AI1286" i="4" s="1"/>
  <c r="AG1286" i="4"/>
  <c r="AH1286" i="4"/>
  <c r="AJ1286" i="4"/>
  <c r="AK1286" i="4"/>
  <c r="AL1286" i="4"/>
  <c r="E1287" i="4"/>
  <c r="AK1287" i="4" s="1"/>
  <c r="G1287" i="4"/>
  <c r="R1287" i="4"/>
  <c r="X1287" i="4"/>
  <c r="AE1287" i="4"/>
  <c r="AG1287" i="4"/>
  <c r="AH1287" i="4"/>
  <c r="AJ1287" i="4"/>
  <c r="AL1287" i="4"/>
  <c r="E1288" i="4"/>
  <c r="G1288" i="4"/>
  <c r="R1288" i="4"/>
  <c r="X1288" i="4"/>
  <c r="AI1288" i="4" s="1"/>
  <c r="AE1288" i="4"/>
  <c r="AG1288" i="4"/>
  <c r="AH1288" i="4"/>
  <c r="AJ1288" i="4"/>
  <c r="AK1288" i="4"/>
  <c r="AL1288" i="4"/>
  <c r="E1289" i="4"/>
  <c r="AK1289" i="4" s="1"/>
  <c r="G1289" i="4"/>
  <c r="R1289" i="4"/>
  <c r="X1289" i="4"/>
  <c r="AE1289" i="4"/>
  <c r="AG1289" i="4"/>
  <c r="AH1289" i="4"/>
  <c r="AJ1289" i="4"/>
  <c r="AL1289" i="4"/>
  <c r="E1290" i="4"/>
  <c r="AK1290" i="4" s="1"/>
  <c r="G1290" i="4"/>
  <c r="R1290" i="4"/>
  <c r="X1290" i="4"/>
  <c r="AE1290" i="4"/>
  <c r="AI1290" i="4" s="1"/>
  <c r="AG1290" i="4"/>
  <c r="AH1290" i="4"/>
  <c r="AJ1290" i="4"/>
  <c r="AL1290" i="4"/>
  <c r="E1291" i="4"/>
  <c r="G1291" i="4"/>
  <c r="R1291" i="4"/>
  <c r="X1291" i="4"/>
  <c r="AE1291" i="4"/>
  <c r="AG1291" i="4"/>
  <c r="AH1291" i="4"/>
  <c r="AJ1291" i="4"/>
  <c r="AK1291" i="4"/>
  <c r="AL1291" i="4"/>
  <c r="E1292" i="4"/>
  <c r="G1292" i="4"/>
  <c r="R1292" i="4"/>
  <c r="X1292" i="4"/>
  <c r="AE1292" i="4"/>
  <c r="AG1292" i="4"/>
  <c r="AH1292" i="4"/>
  <c r="AJ1292" i="4"/>
  <c r="AK1292" i="4"/>
  <c r="AL1292" i="4"/>
  <c r="E1293" i="4"/>
  <c r="AK1293" i="4" s="1"/>
  <c r="G1293" i="4"/>
  <c r="R1293" i="4"/>
  <c r="X1293" i="4"/>
  <c r="AE1293" i="4"/>
  <c r="AG1293" i="4"/>
  <c r="AH1293" i="4"/>
  <c r="AJ1293" i="4"/>
  <c r="AL1293" i="4"/>
  <c r="E1294" i="4"/>
  <c r="G1294" i="4"/>
  <c r="R1294" i="4"/>
  <c r="X1294" i="4"/>
  <c r="AE1294" i="4"/>
  <c r="AG1294" i="4"/>
  <c r="AH1294" i="4"/>
  <c r="AJ1294" i="4"/>
  <c r="AK1294" i="4"/>
  <c r="AL1294" i="4"/>
  <c r="E1295" i="4"/>
  <c r="AK1295" i="4" s="1"/>
  <c r="G1295" i="4"/>
  <c r="R1295" i="4"/>
  <c r="X1295" i="4"/>
  <c r="AE1295" i="4"/>
  <c r="AG1295" i="4"/>
  <c r="AH1295" i="4"/>
  <c r="AJ1295" i="4"/>
  <c r="AL1295" i="4"/>
  <c r="E1296" i="4"/>
  <c r="G1296" i="4"/>
  <c r="R1296" i="4"/>
  <c r="X1296" i="4"/>
  <c r="AE1296" i="4"/>
  <c r="AG1296" i="4"/>
  <c r="AH1296" i="4"/>
  <c r="AJ1296" i="4"/>
  <c r="AK1296" i="4"/>
  <c r="AL1296" i="4"/>
  <c r="E1297" i="4"/>
  <c r="AK1297" i="4" s="1"/>
  <c r="G1297" i="4"/>
  <c r="R1297" i="4"/>
  <c r="X1297" i="4"/>
  <c r="AE1297" i="4"/>
  <c r="AG1297" i="4"/>
  <c r="AH1297" i="4"/>
  <c r="AJ1297" i="4"/>
  <c r="AL1297" i="4"/>
  <c r="E1298" i="4"/>
  <c r="G1298" i="4"/>
  <c r="R1298" i="4"/>
  <c r="X1298" i="4"/>
  <c r="AE1298" i="4"/>
  <c r="AG1298" i="4"/>
  <c r="AH1298" i="4"/>
  <c r="AJ1298" i="4"/>
  <c r="AK1298" i="4"/>
  <c r="AL1298" i="4"/>
  <c r="E1299" i="4"/>
  <c r="G1299" i="4"/>
  <c r="R1299" i="4"/>
  <c r="X1299" i="4"/>
  <c r="AE1299" i="4"/>
  <c r="AG1299" i="4"/>
  <c r="AH1299" i="4"/>
  <c r="AJ1299" i="4"/>
  <c r="AK1299" i="4"/>
  <c r="AL1299" i="4"/>
  <c r="E1300" i="4"/>
  <c r="G1300" i="4"/>
  <c r="R1300" i="4"/>
  <c r="X1300" i="4"/>
  <c r="AE1300" i="4"/>
  <c r="AI1300" i="4" s="1"/>
  <c r="AG1300" i="4"/>
  <c r="AH1300" i="4"/>
  <c r="AJ1300" i="4"/>
  <c r="AK1300" i="4"/>
  <c r="AL1300" i="4"/>
  <c r="E1301" i="4"/>
  <c r="AK1301" i="4" s="1"/>
  <c r="G1301" i="4"/>
  <c r="R1301" i="4"/>
  <c r="X1301" i="4"/>
  <c r="AE1301" i="4"/>
  <c r="AG1301" i="4"/>
  <c r="AH1301" i="4"/>
  <c r="AJ1301" i="4"/>
  <c r="AL1301" i="4"/>
  <c r="E1302" i="4"/>
  <c r="G1302" i="4"/>
  <c r="R1302" i="4"/>
  <c r="X1302" i="4"/>
  <c r="AE1302" i="4"/>
  <c r="AG1302" i="4"/>
  <c r="AH1302" i="4"/>
  <c r="AJ1302" i="4"/>
  <c r="AK1302" i="4"/>
  <c r="AL1302" i="4"/>
  <c r="E1303" i="4"/>
  <c r="AK1303" i="4" s="1"/>
  <c r="G1303" i="4"/>
  <c r="R1303" i="4"/>
  <c r="X1303" i="4"/>
  <c r="AE1303" i="4"/>
  <c r="AG1303" i="4"/>
  <c r="AH1303" i="4"/>
  <c r="AJ1303" i="4"/>
  <c r="AL1303" i="4"/>
  <c r="E1304" i="4"/>
  <c r="G1304" i="4"/>
  <c r="R1304" i="4"/>
  <c r="X1304" i="4"/>
  <c r="AI1304" i="4" s="1"/>
  <c r="AE1304" i="4"/>
  <c r="AG1304" i="4"/>
  <c r="AH1304" i="4"/>
  <c r="AJ1304" i="4"/>
  <c r="AK1304" i="4"/>
  <c r="AL1304" i="4"/>
  <c r="E1305" i="4"/>
  <c r="AK1305" i="4" s="1"/>
  <c r="G1305" i="4"/>
  <c r="R1305" i="4"/>
  <c r="X1305" i="4"/>
  <c r="AE1305" i="4"/>
  <c r="AG1305" i="4"/>
  <c r="AH1305" i="4"/>
  <c r="AJ1305" i="4"/>
  <c r="AL1305" i="4"/>
  <c r="E1306" i="4"/>
  <c r="AK1306" i="4" s="1"/>
  <c r="G1306" i="4"/>
  <c r="R1306" i="4"/>
  <c r="X1306" i="4"/>
  <c r="AE1306" i="4"/>
  <c r="AI1306" i="4" s="1"/>
  <c r="AG1306" i="4"/>
  <c r="AH1306" i="4"/>
  <c r="AJ1306" i="4"/>
  <c r="AL1306" i="4"/>
  <c r="E1307" i="4"/>
  <c r="G1307" i="4"/>
  <c r="R1307" i="4"/>
  <c r="X1307" i="4"/>
  <c r="AE1307" i="4"/>
  <c r="AG1307" i="4"/>
  <c r="AH1307" i="4"/>
  <c r="AJ1307" i="4"/>
  <c r="AK1307" i="4"/>
  <c r="AL1307" i="4"/>
  <c r="E1308" i="4"/>
  <c r="AK1308" i="4" s="1"/>
  <c r="G1308" i="4"/>
  <c r="R1308" i="4"/>
  <c r="X1308" i="4"/>
  <c r="AE1308" i="4"/>
  <c r="AG1308" i="4"/>
  <c r="AH1308" i="4"/>
  <c r="AI1308" i="4"/>
  <c r="AJ1308" i="4"/>
  <c r="AL1308" i="4"/>
  <c r="E1309" i="4"/>
  <c r="AK1309" i="4" s="1"/>
  <c r="G1309" i="4"/>
  <c r="R1309" i="4"/>
  <c r="X1309" i="4"/>
  <c r="AE1309" i="4"/>
  <c r="AG1309" i="4"/>
  <c r="AH1309" i="4"/>
  <c r="AJ1309" i="4"/>
  <c r="AL1309" i="4"/>
  <c r="E1310" i="4"/>
  <c r="G1310" i="4"/>
  <c r="R1310" i="4"/>
  <c r="X1310" i="4"/>
  <c r="AE1310" i="4"/>
  <c r="AI1310" i="4" s="1"/>
  <c r="AG1310" i="4"/>
  <c r="AH1310" i="4"/>
  <c r="AJ1310" i="4"/>
  <c r="AK1310" i="4"/>
  <c r="AL1310" i="4"/>
  <c r="E1311" i="4"/>
  <c r="AK1311" i="4" s="1"/>
  <c r="G1311" i="4"/>
  <c r="R1311" i="4"/>
  <c r="AI1311" i="4" s="1"/>
  <c r="X1311" i="4"/>
  <c r="AE1311" i="4"/>
  <c r="AG1311" i="4"/>
  <c r="AH1311" i="4"/>
  <c r="AJ1311" i="4"/>
  <c r="AL1311" i="4"/>
  <c r="E1312" i="4"/>
  <c r="G1312" i="4"/>
  <c r="R1312" i="4"/>
  <c r="X1312" i="4"/>
  <c r="AE1312" i="4"/>
  <c r="AG1312" i="4"/>
  <c r="AH1312" i="4"/>
  <c r="AJ1312" i="4"/>
  <c r="AK1312" i="4"/>
  <c r="AL1312" i="4"/>
  <c r="E1313" i="4"/>
  <c r="AK1313" i="4" s="1"/>
  <c r="G1313" i="4"/>
  <c r="R1313" i="4"/>
  <c r="X1313" i="4"/>
  <c r="AE1313" i="4"/>
  <c r="AG1313" i="4"/>
  <c r="AH1313" i="4"/>
  <c r="AJ1313" i="4"/>
  <c r="AL1313" i="4"/>
  <c r="E1314" i="4"/>
  <c r="G1314" i="4"/>
  <c r="R1314" i="4"/>
  <c r="X1314" i="4"/>
  <c r="AE1314" i="4"/>
  <c r="AG1314" i="4"/>
  <c r="AH1314" i="4"/>
  <c r="AJ1314" i="4"/>
  <c r="AK1314" i="4"/>
  <c r="AL1314" i="4"/>
  <c r="E1315" i="4"/>
  <c r="G1315" i="4"/>
  <c r="R1315" i="4"/>
  <c r="X1315" i="4"/>
  <c r="AE1315" i="4"/>
  <c r="AG1315" i="4"/>
  <c r="AH1315" i="4"/>
  <c r="AJ1315" i="4"/>
  <c r="AK1315" i="4"/>
  <c r="AL1315" i="4"/>
  <c r="E1316" i="4"/>
  <c r="G1316" i="4"/>
  <c r="R1316" i="4"/>
  <c r="X1316" i="4"/>
  <c r="AE1316" i="4"/>
  <c r="AI1316" i="4" s="1"/>
  <c r="AG1316" i="4"/>
  <c r="AH1316" i="4"/>
  <c r="AJ1316" i="4"/>
  <c r="AK1316" i="4"/>
  <c r="AL1316" i="4"/>
  <c r="E1317" i="4"/>
  <c r="AK1317" i="4" s="1"/>
  <c r="G1317" i="4"/>
  <c r="R1317" i="4"/>
  <c r="X1317" i="4"/>
  <c r="AE1317" i="4"/>
  <c r="AG1317" i="4"/>
  <c r="AH1317" i="4"/>
  <c r="AJ1317" i="4"/>
  <c r="AL1317" i="4"/>
  <c r="E1318" i="4"/>
  <c r="G1318" i="4"/>
  <c r="R1318" i="4"/>
  <c r="X1318" i="4"/>
  <c r="AE1318" i="4"/>
  <c r="AI1318" i="4" s="1"/>
  <c r="AG1318" i="4"/>
  <c r="AH1318" i="4"/>
  <c r="AJ1318" i="4"/>
  <c r="AK1318" i="4"/>
  <c r="AL1318" i="4"/>
  <c r="E1319" i="4"/>
  <c r="AK1319" i="4" s="1"/>
  <c r="G1319" i="4"/>
  <c r="R1319" i="4"/>
  <c r="AI1319" i="4" s="1"/>
  <c r="X1319" i="4"/>
  <c r="AE1319" i="4"/>
  <c r="AG1319" i="4"/>
  <c r="AH1319" i="4"/>
  <c r="AJ1319" i="4"/>
  <c r="AL1319" i="4"/>
  <c r="E1320" i="4"/>
  <c r="AK1320" i="4" s="1"/>
  <c r="G1320" i="4"/>
  <c r="R1320" i="4"/>
  <c r="X1320" i="4"/>
  <c r="AE1320" i="4"/>
  <c r="AG1320" i="4"/>
  <c r="AH1320" i="4"/>
  <c r="AJ1320" i="4"/>
  <c r="AL1320" i="4"/>
  <c r="E1321" i="4"/>
  <c r="AK1321" i="4" s="1"/>
  <c r="G1321" i="4"/>
  <c r="R1321" i="4"/>
  <c r="X1321" i="4"/>
  <c r="AE1321" i="4"/>
  <c r="AI1321" i="4" s="1"/>
  <c r="AG1321" i="4"/>
  <c r="AH1321" i="4"/>
  <c r="AJ1321" i="4"/>
  <c r="AL1321" i="4"/>
  <c r="E1322" i="4"/>
  <c r="AK1322" i="4" s="1"/>
  <c r="G1322" i="4"/>
  <c r="R1322" i="4"/>
  <c r="X1322" i="4"/>
  <c r="AE1322" i="4"/>
  <c r="AG1322" i="4"/>
  <c r="AH1322" i="4"/>
  <c r="AI1322" i="4"/>
  <c r="AJ1322" i="4"/>
  <c r="AL1322" i="4"/>
  <c r="E1323" i="4"/>
  <c r="G1323" i="4"/>
  <c r="R1323" i="4"/>
  <c r="X1323" i="4"/>
  <c r="AE1323" i="4"/>
  <c r="AG1323" i="4"/>
  <c r="AH1323" i="4"/>
  <c r="AJ1323" i="4"/>
  <c r="AK1323" i="4"/>
  <c r="AL1323" i="4"/>
  <c r="E1324" i="4"/>
  <c r="G1324" i="4"/>
  <c r="R1324" i="4"/>
  <c r="X1324" i="4"/>
  <c r="AI1324" i="4" s="1"/>
  <c r="AE1324" i="4"/>
  <c r="AG1324" i="4"/>
  <c r="AH1324" i="4"/>
  <c r="AJ1324" i="4"/>
  <c r="AK1324" i="4"/>
  <c r="AL1324" i="4"/>
  <c r="E1325" i="4"/>
  <c r="AK1325" i="4" s="1"/>
  <c r="G1325" i="4"/>
  <c r="R1325" i="4"/>
  <c r="X1325" i="4"/>
  <c r="AE1325" i="4"/>
  <c r="AI1325" i="4" s="1"/>
  <c r="AG1325" i="4"/>
  <c r="AH1325" i="4"/>
  <c r="AJ1325" i="4"/>
  <c r="AL1325" i="4"/>
  <c r="E1326" i="4"/>
  <c r="G1326" i="4"/>
  <c r="R1326" i="4"/>
  <c r="X1326" i="4"/>
  <c r="AE1326" i="4"/>
  <c r="AG1326" i="4"/>
  <c r="AH1326" i="4"/>
  <c r="AJ1326" i="4"/>
  <c r="AK1326" i="4"/>
  <c r="AL1326" i="4"/>
  <c r="E1327" i="4"/>
  <c r="AK1327" i="4" s="1"/>
  <c r="G1327" i="4"/>
  <c r="R1327" i="4"/>
  <c r="X1327" i="4"/>
  <c r="AE1327" i="4"/>
  <c r="AG1327" i="4"/>
  <c r="AH1327" i="4"/>
  <c r="AJ1327" i="4"/>
  <c r="AL1327" i="4"/>
  <c r="E1328" i="4"/>
  <c r="AK1328" i="4" s="1"/>
  <c r="G1328" i="4"/>
  <c r="R1328" i="4"/>
  <c r="X1328" i="4"/>
  <c r="AE1328" i="4"/>
  <c r="AG1328" i="4"/>
  <c r="AH1328" i="4"/>
  <c r="AJ1328" i="4"/>
  <c r="AL1328" i="4"/>
  <c r="E1329" i="4"/>
  <c r="AK1329" i="4" s="1"/>
  <c r="G1329" i="4"/>
  <c r="R1329" i="4"/>
  <c r="X1329" i="4"/>
  <c r="AE1329" i="4"/>
  <c r="AG1329" i="4"/>
  <c r="AH1329" i="4"/>
  <c r="AJ1329" i="4"/>
  <c r="AL1329" i="4"/>
  <c r="E1330" i="4"/>
  <c r="AK1330" i="4" s="1"/>
  <c r="G1330" i="4"/>
  <c r="R1330" i="4"/>
  <c r="X1330" i="4"/>
  <c r="AI1330" i="4" s="1"/>
  <c r="AE1330" i="4"/>
  <c r="AG1330" i="4"/>
  <c r="AH1330" i="4"/>
  <c r="AJ1330" i="4"/>
  <c r="AL1330" i="4"/>
  <c r="E1331" i="4"/>
  <c r="G1331" i="4"/>
  <c r="R1331" i="4"/>
  <c r="X1331" i="4"/>
  <c r="AE1331" i="4"/>
  <c r="AG1331" i="4"/>
  <c r="AH1331" i="4"/>
  <c r="AJ1331" i="4"/>
  <c r="AK1331" i="4"/>
  <c r="AL1331" i="4"/>
  <c r="E1332" i="4"/>
  <c r="G1332" i="4"/>
  <c r="R1332" i="4"/>
  <c r="X1332" i="4"/>
  <c r="AI1332" i="4" s="1"/>
  <c r="AE1332" i="4"/>
  <c r="AG1332" i="4"/>
  <c r="AH1332" i="4"/>
  <c r="AJ1332" i="4"/>
  <c r="AK1332" i="4"/>
  <c r="AL1332" i="4"/>
  <c r="E1333" i="4"/>
  <c r="AK1333" i="4" s="1"/>
  <c r="G1333" i="4"/>
  <c r="R1333" i="4"/>
  <c r="X1333" i="4"/>
  <c r="AE1333" i="4"/>
  <c r="AG1333" i="4"/>
  <c r="AH1333" i="4"/>
  <c r="AJ1333" i="4"/>
  <c r="AL1333" i="4"/>
  <c r="E1334" i="4"/>
  <c r="G1334" i="4"/>
  <c r="R1334" i="4"/>
  <c r="X1334" i="4"/>
  <c r="AE1334" i="4"/>
  <c r="AG1334" i="4"/>
  <c r="AH1334" i="4"/>
  <c r="AJ1334" i="4"/>
  <c r="AK1334" i="4"/>
  <c r="AL1334" i="4"/>
  <c r="E1335" i="4"/>
  <c r="AK1335" i="4" s="1"/>
  <c r="G1335" i="4"/>
  <c r="R1335" i="4"/>
  <c r="X1335" i="4"/>
  <c r="AE1335" i="4"/>
  <c r="AG1335" i="4"/>
  <c r="AH1335" i="4"/>
  <c r="AJ1335" i="4"/>
  <c r="AL1335" i="4"/>
  <c r="E1336" i="4"/>
  <c r="G1336" i="4"/>
  <c r="R1336" i="4"/>
  <c r="X1336" i="4"/>
  <c r="AI1336" i="4" s="1"/>
  <c r="AE1336" i="4"/>
  <c r="AG1336" i="4"/>
  <c r="AH1336" i="4"/>
  <c r="AJ1336" i="4"/>
  <c r="AK1336" i="4"/>
  <c r="AL1336" i="4"/>
  <c r="E1337" i="4"/>
  <c r="AK1337" i="4" s="1"/>
  <c r="G1337" i="4"/>
  <c r="R1337" i="4"/>
  <c r="X1337" i="4"/>
  <c r="AE1337" i="4"/>
  <c r="AG1337" i="4"/>
  <c r="AH1337" i="4"/>
  <c r="AJ1337" i="4"/>
  <c r="AL1337" i="4"/>
  <c r="E1338" i="4"/>
  <c r="AK1338" i="4" s="1"/>
  <c r="G1338" i="4"/>
  <c r="R1338" i="4"/>
  <c r="X1338" i="4"/>
  <c r="AE1338" i="4"/>
  <c r="AI1338" i="4" s="1"/>
  <c r="AG1338" i="4"/>
  <c r="AH1338" i="4"/>
  <c r="AJ1338" i="4"/>
  <c r="AL1338" i="4"/>
  <c r="E1339" i="4"/>
  <c r="G1339" i="4"/>
  <c r="R1339" i="4"/>
  <c r="X1339" i="4"/>
  <c r="AE1339" i="4"/>
  <c r="AG1339" i="4"/>
  <c r="AH1339" i="4"/>
  <c r="AJ1339" i="4"/>
  <c r="AK1339" i="4"/>
  <c r="AL1339" i="4"/>
  <c r="E1340" i="4"/>
  <c r="G1340" i="4"/>
  <c r="R1340" i="4"/>
  <c r="X1340" i="4"/>
  <c r="AI1340" i="4" s="1"/>
  <c r="AE1340" i="4"/>
  <c r="AG1340" i="4"/>
  <c r="AH1340" i="4"/>
  <c r="AJ1340" i="4"/>
  <c r="AK1340" i="4"/>
  <c r="AL1340" i="4"/>
  <c r="E1341" i="4"/>
  <c r="AK1341" i="4" s="1"/>
  <c r="G1341" i="4"/>
  <c r="R1341" i="4"/>
  <c r="X1341" i="4"/>
  <c r="AE1341" i="4"/>
  <c r="AG1341" i="4"/>
  <c r="AH1341" i="4"/>
  <c r="AJ1341" i="4"/>
  <c r="AL1341" i="4"/>
  <c r="E1342" i="4"/>
  <c r="G1342" i="4"/>
  <c r="R1342" i="4"/>
  <c r="X1342" i="4"/>
  <c r="AE1342" i="4"/>
  <c r="AG1342" i="4"/>
  <c r="AH1342" i="4"/>
  <c r="AJ1342" i="4"/>
  <c r="AK1342" i="4"/>
  <c r="AL1342" i="4"/>
  <c r="E1343" i="4"/>
  <c r="AK1343" i="4" s="1"/>
  <c r="G1343" i="4"/>
  <c r="R1343" i="4"/>
  <c r="AI1343" i="4" s="1"/>
  <c r="X1343" i="4"/>
  <c r="AE1343" i="4"/>
  <c r="AG1343" i="4"/>
  <c r="AH1343" i="4"/>
  <c r="AJ1343" i="4"/>
  <c r="AL1343" i="4"/>
  <c r="E1344" i="4"/>
  <c r="G1344" i="4"/>
  <c r="R1344" i="4"/>
  <c r="X1344" i="4"/>
  <c r="AE1344" i="4"/>
  <c r="AG1344" i="4"/>
  <c r="AH1344" i="4"/>
  <c r="AJ1344" i="4"/>
  <c r="AK1344" i="4"/>
  <c r="AL1344" i="4"/>
  <c r="E1345" i="4"/>
  <c r="AK1345" i="4" s="1"/>
  <c r="G1345" i="4"/>
  <c r="R1345" i="4"/>
  <c r="X1345" i="4"/>
  <c r="AE1345" i="4"/>
  <c r="AG1345" i="4"/>
  <c r="AH1345" i="4"/>
  <c r="AI1345" i="4"/>
  <c r="AJ1345" i="4"/>
  <c r="AL1345" i="4"/>
  <c r="E1346" i="4"/>
  <c r="G1346" i="4"/>
  <c r="R1346" i="4"/>
  <c r="X1346" i="4"/>
  <c r="AE1346" i="4"/>
  <c r="AG1346" i="4"/>
  <c r="AH1346" i="4"/>
  <c r="AJ1346" i="4"/>
  <c r="AK1346" i="4"/>
  <c r="AL1346" i="4"/>
  <c r="E1347" i="4"/>
  <c r="G1347" i="4"/>
  <c r="R1347" i="4"/>
  <c r="X1347" i="4"/>
  <c r="AE1347" i="4"/>
  <c r="AG1347" i="4"/>
  <c r="AH1347" i="4"/>
  <c r="AJ1347" i="4"/>
  <c r="AK1347" i="4"/>
  <c r="AL1347" i="4"/>
  <c r="E1348" i="4"/>
  <c r="G1348" i="4"/>
  <c r="R1348" i="4"/>
  <c r="X1348" i="4"/>
  <c r="AE1348" i="4"/>
  <c r="AG1348" i="4"/>
  <c r="AH1348" i="4"/>
  <c r="AJ1348" i="4"/>
  <c r="AK1348" i="4"/>
  <c r="AL1348" i="4"/>
  <c r="E1349" i="4"/>
  <c r="AK1349" i="4" s="1"/>
  <c r="G1349" i="4"/>
  <c r="R1349" i="4"/>
  <c r="X1349" i="4"/>
  <c r="AE1349" i="4"/>
  <c r="AG1349" i="4"/>
  <c r="AH1349" i="4"/>
  <c r="AJ1349" i="4"/>
  <c r="AL1349" i="4"/>
  <c r="E1350" i="4"/>
  <c r="G1350" i="4"/>
  <c r="R1350" i="4"/>
  <c r="X1350" i="4"/>
  <c r="AE1350" i="4"/>
  <c r="AG1350" i="4"/>
  <c r="AH1350" i="4"/>
  <c r="AJ1350" i="4"/>
  <c r="AK1350" i="4"/>
  <c r="AL1350" i="4"/>
  <c r="E1351" i="4"/>
  <c r="AK1351" i="4" s="1"/>
  <c r="G1351" i="4"/>
  <c r="R1351" i="4"/>
  <c r="X1351" i="4"/>
  <c r="AE1351" i="4"/>
  <c r="AG1351" i="4"/>
  <c r="AH1351" i="4"/>
  <c r="AJ1351" i="4"/>
  <c r="AL1351" i="4"/>
  <c r="E1352" i="4"/>
  <c r="AK1352" i="4" s="1"/>
  <c r="G1352" i="4"/>
  <c r="R1352" i="4"/>
  <c r="X1352" i="4"/>
  <c r="AE1352" i="4"/>
  <c r="AG1352" i="4"/>
  <c r="AH1352" i="4"/>
  <c r="AJ1352" i="4"/>
  <c r="AL1352" i="4"/>
  <c r="E1353" i="4"/>
  <c r="AK1353" i="4" s="1"/>
  <c r="G1353" i="4"/>
  <c r="R1353" i="4"/>
  <c r="X1353" i="4"/>
  <c r="AE1353" i="4"/>
  <c r="AG1353" i="4"/>
  <c r="AH1353" i="4"/>
  <c r="AI1353" i="4"/>
  <c r="AJ1353" i="4"/>
  <c r="AL1353" i="4"/>
  <c r="E1354" i="4"/>
  <c r="G1354" i="4"/>
  <c r="R1354" i="4"/>
  <c r="X1354" i="4"/>
  <c r="AE1354" i="4"/>
  <c r="AG1354" i="4"/>
  <c r="AH1354" i="4"/>
  <c r="AJ1354" i="4"/>
  <c r="AK1354" i="4"/>
  <c r="AL1354" i="4"/>
  <c r="E1355" i="4"/>
  <c r="G1355" i="4"/>
  <c r="R1355" i="4"/>
  <c r="X1355" i="4"/>
  <c r="AE1355" i="4"/>
  <c r="AG1355" i="4"/>
  <c r="AH1355" i="4"/>
  <c r="AJ1355" i="4"/>
  <c r="AK1355" i="4"/>
  <c r="AL1355" i="4"/>
  <c r="E1356" i="4"/>
  <c r="G1356" i="4"/>
  <c r="R1356" i="4"/>
  <c r="X1356" i="4"/>
  <c r="AE1356" i="4"/>
  <c r="AI1356" i="4" s="1"/>
  <c r="AG1356" i="4"/>
  <c r="AH1356" i="4"/>
  <c r="AJ1356" i="4"/>
  <c r="AK1356" i="4"/>
  <c r="AL1356" i="4"/>
  <c r="E1357" i="4"/>
  <c r="G1357" i="4"/>
  <c r="R1357" i="4"/>
  <c r="X1357" i="4"/>
  <c r="AE1357" i="4"/>
  <c r="AI1357" i="4" s="1"/>
  <c r="AG1357" i="4"/>
  <c r="AH1357" i="4"/>
  <c r="AJ1357" i="4"/>
  <c r="AK1357" i="4"/>
  <c r="AL1357" i="4"/>
  <c r="E1358" i="4"/>
  <c r="G1358" i="4"/>
  <c r="R1358" i="4"/>
  <c r="X1358" i="4"/>
  <c r="AE1358" i="4"/>
  <c r="AI1358" i="4" s="1"/>
  <c r="AG1358" i="4"/>
  <c r="AH1358" i="4"/>
  <c r="AJ1358" i="4"/>
  <c r="AK1358" i="4"/>
  <c r="AL1358" i="4"/>
  <c r="E1359" i="4"/>
  <c r="G1359" i="4"/>
  <c r="R1359" i="4"/>
  <c r="X1359" i="4"/>
  <c r="AE1359" i="4"/>
  <c r="AG1359" i="4"/>
  <c r="AH1359" i="4"/>
  <c r="AJ1359" i="4"/>
  <c r="AK1359" i="4"/>
  <c r="AL1359" i="4"/>
  <c r="E1360" i="4"/>
  <c r="AK1360" i="4" s="1"/>
  <c r="G1360" i="4"/>
  <c r="R1360" i="4"/>
  <c r="X1360" i="4"/>
  <c r="AE1360" i="4"/>
  <c r="AG1360" i="4"/>
  <c r="AH1360" i="4"/>
  <c r="AJ1360" i="4"/>
  <c r="AL1360" i="4"/>
  <c r="E1361" i="4"/>
  <c r="G1361" i="4"/>
  <c r="R1361" i="4"/>
  <c r="X1361" i="4"/>
  <c r="AE1361" i="4"/>
  <c r="AI1361" i="4" s="1"/>
  <c r="AG1361" i="4"/>
  <c r="AH1361" i="4"/>
  <c r="AJ1361" i="4"/>
  <c r="AK1361" i="4"/>
  <c r="AL1361" i="4"/>
  <c r="E1362" i="4"/>
  <c r="AK1362" i="4" s="1"/>
  <c r="G1362" i="4"/>
  <c r="R1362" i="4"/>
  <c r="X1362" i="4"/>
  <c r="AE1362" i="4"/>
  <c r="AI1362" i="4" s="1"/>
  <c r="AG1362" i="4"/>
  <c r="AH1362" i="4"/>
  <c r="AJ1362" i="4"/>
  <c r="AL1362" i="4"/>
  <c r="E1363" i="4"/>
  <c r="G1363" i="4"/>
  <c r="R1363" i="4"/>
  <c r="X1363" i="4"/>
  <c r="AE1363" i="4"/>
  <c r="AI1363" i="4" s="1"/>
  <c r="AG1363" i="4"/>
  <c r="AH1363" i="4"/>
  <c r="AJ1363" i="4"/>
  <c r="AK1363" i="4"/>
  <c r="AL1363" i="4"/>
  <c r="E1364" i="4"/>
  <c r="AK1364" i="4" s="1"/>
  <c r="G1364" i="4"/>
  <c r="R1364" i="4"/>
  <c r="X1364" i="4"/>
  <c r="AE1364" i="4"/>
  <c r="AG1364" i="4"/>
  <c r="AH1364" i="4"/>
  <c r="AJ1364" i="4"/>
  <c r="AL1364" i="4"/>
  <c r="E1365" i="4"/>
  <c r="AK1365" i="4" s="1"/>
  <c r="G1365" i="4"/>
  <c r="R1365" i="4"/>
  <c r="X1365" i="4"/>
  <c r="AE1365" i="4"/>
  <c r="AG1365" i="4"/>
  <c r="AH1365" i="4"/>
  <c r="AI1365" i="4"/>
  <c r="AJ1365" i="4"/>
  <c r="AL1365" i="4"/>
  <c r="E1366" i="4"/>
  <c r="G1366" i="4"/>
  <c r="R1366" i="4"/>
  <c r="X1366" i="4"/>
  <c r="AE1366" i="4"/>
  <c r="AG1366" i="4"/>
  <c r="AH1366" i="4"/>
  <c r="AJ1366" i="4"/>
  <c r="AK1366" i="4"/>
  <c r="AL1366" i="4"/>
  <c r="E1367" i="4"/>
  <c r="G1367" i="4"/>
  <c r="R1367" i="4"/>
  <c r="X1367" i="4"/>
  <c r="AE1367" i="4"/>
  <c r="AG1367" i="4"/>
  <c r="AH1367" i="4"/>
  <c r="AJ1367" i="4"/>
  <c r="AK1367" i="4"/>
  <c r="AL1367" i="4"/>
  <c r="E1368" i="4"/>
  <c r="AK1368" i="4" s="1"/>
  <c r="G1368" i="4"/>
  <c r="R1368" i="4"/>
  <c r="X1368" i="4"/>
  <c r="AE1368" i="4"/>
  <c r="AG1368" i="4"/>
  <c r="AH1368" i="4"/>
  <c r="AJ1368" i="4"/>
  <c r="AL1368" i="4"/>
  <c r="E1369" i="4"/>
  <c r="G1369" i="4"/>
  <c r="R1369" i="4"/>
  <c r="X1369" i="4"/>
  <c r="AE1369" i="4"/>
  <c r="AG1369" i="4"/>
  <c r="AH1369" i="4"/>
  <c r="AJ1369" i="4"/>
  <c r="AK1369" i="4"/>
  <c r="AL1369" i="4"/>
  <c r="E1370" i="4"/>
  <c r="AK1370" i="4" s="1"/>
  <c r="G1370" i="4"/>
  <c r="R1370" i="4"/>
  <c r="X1370" i="4"/>
  <c r="AE1370" i="4"/>
  <c r="AG1370" i="4"/>
  <c r="AH1370" i="4"/>
  <c r="AI1370" i="4"/>
  <c r="AJ1370" i="4"/>
  <c r="AL1370" i="4"/>
  <c r="E1371" i="4"/>
  <c r="G1371" i="4"/>
  <c r="R1371" i="4"/>
  <c r="X1371" i="4"/>
  <c r="AE1371" i="4"/>
  <c r="AG1371" i="4"/>
  <c r="AH1371" i="4"/>
  <c r="AJ1371" i="4"/>
  <c r="AK1371" i="4"/>
  <c r="AL1371" i="4"/>
  <c r="E1372" i="4"/>
  <c r="AK1372" i="4" s="1"/>
  <c r="G1372" i="4"/>
  <c r="R1372" i="4"/>
  <c r="X1372" i="4"/>
  <c r="AE1372" i="4"/>
  <c r="AG1372" i="4"/>
  <c r="AH1372" i="4"/>
  <c r="AJ1372" i="4"/>
  <c r="AL1372" i="4"/>
  <c r="E1373" i="4"/>
  <c r="AK1373" i="4" s="1"/>
  <c r="G1373" i="4"/>
  <c r="R1373" i="4"/>
  <c r="X1373" i="4"/>
  <c r="AI1373" i="4" s="1"/>
  <c r="AE1373" i="4"/>
  <c r="AG1373" i="4"/>
  <c r="AH1373" i="4"/>
  <c r="AJ1373" i="4"/>
  <c r="AL1373" i="4"/>
  <c r="E1374" i="4"/>
  <c r="G1374" i="4"/>
  <c r="R1374" i="4"/>
  <c r="X1374" i="4"/>
  <c r="AE1374" i="4"/>
  <c r="AI1374" i="4" s="1"/>
  <c r="AG1374" i="4"/>
  <c r="AH1374" i="4"/>
  <c r="AJ1374" i="4"/>
  <c r="AK1374" i="4"/>
  <c r="AL1374" i="4"/>
  <c r="E1375" i="4"/>
  <c r="G1375" i="4"/>
  <c r="R1375" i="4"/>
  <c r="X1375" i="4"/>
  <c r="AE1375" i="4"/>
  <c r="AG1375" i="4"/>
  <c r="AH1375" i="4"/>
  <c r="AJ1375" i="4"/>
  <c r="AK1375" i="4"/>
  <c r="AL1375" i="4"/>
  <c r="E1376" i="4"/>
  <c r="AK1376" i="4" s="1"/>
  <c r="G1376" i="4"/>
  <c r="R1376" i="4"/>
  <c r="X1376" i="4"/>
  <c r="AE1376" i="4"/>
  <c r="AI1376" i="4" s="1"/>
  <c r="AG1376" i="4"/>
  <c r="AH1376" i="4"/>
  <c r="AJ1376" i="4"/>
  <c r="AL1376" i="4"/>
  <c r="E1377" i="4"/>
  <c r="G1377" i="4"/>
  <c r="R1377" i="4"/>
  <c r="X1377" i="4"/>
  <c r="AE1377" i="4"/>
  <c r="AG1377" i="4"/>
  <c r="AH1377" i="4"/>
  <c r="AJ1377" i="4"/>
  <c r="AK1377" i="4"/>
  <c r="AL1377" i="4"/>
  <c r="E1378" i="4"/>
  <c r="AK1378" i="4" s="1"/>
  <c r="G1378" i="4"/>
  <c r="R1378" i="4"/>
  <c r="X1378" i="4"/>
  <c r="AE1378" i="4"/>
  <c r="AI1378" i="4" s="1"/>
  <c r="AG1378" i="4"/>
  <c r="AH1378" i="4"/>
  <c r="AJ1378" i="4"/>
  <c r="AL1378" i="4"/>
  <c r="E1379" i="4"/>
  <c r="G1379" i="4"/>
  <c r="R1379" i="4"/>
  <c r="X1379" i="4"/>
  <c r="AE1379" i="4"/>
  <c r="AI1379" i="4" s="1"/>
  <c r="AG1379" i="4"/>
  <c r="AH1379" i="4"/>
  <c r="AJ1379" i="4"/>
  <c r="AK1379" i="4"/>
  <c r="AL1379" i="4"/>
  <c r="E1380" i="4"/>
  <c r="AK1380" i="4" s="1"/>
  <c r="G1380" i="4"/>
  <c r="R1380" i="4"/>
  <c r="X1380" i="4"/>
  <c r="AE1380" i="4"/>
  <c r="AG1380" i="4"/>
  <c r="AH1380" i="4"/>
  <c r="AJ1380" i="4"/>
  <c r="AL1380" i="4"/>
  <c r="E1381" i="4"/>
  <c r="AK1381" i="4" s="1"/>
  <c r="G1381" i="4"/>
  <c r="R1381" i="4"/>
  <c r="X1381" i="4"/>
  <c r="AE1381" i="4"/>
  <c r="AI1381" i="4" s="1"/>
  <c r="AG1381" i="4"/>
  <c r="AH1381" i="4"/>
  <c r="AJ1381" i="4"/>
  <c r="AL1381" i="4"/>
  <c r="E1382" i="4"/>
  <c r="G1382" i="4"/>
  <c r="R1382" i="4"/>
  <c r="X1382" i="4"/>
  <c r="AE1382" i="4"/>
  <c r="AG1382" i="4"/>
  <c r="AH1382" i="4"/>
  <c r="AJ1382" i="4"/>
  <c r="AK1382" i="4"/>
  <c r="AL1382" i="4"/>
  <c r="E1383" i="4"/>
  <c r="G1383" i="4"/>
  <c r="R1383" i="4"/>
  <c r="X1383" i="4"/>
  <c r="AE1383" i="4"/>
  <c r="AG1383" i="4"/>
  <c r="AH1383" i="4"/>
  <c r="AJ1383" i="4"/>
  <c r="AK1383" i="4"/>
  <c r="AL1383" i="4"/>
  <c r="E1384" i="4"/>
  <c r="AK1384" i="4" s="1"/>
  <c r="G1384" i="4"/>
  <c r="R1384" i="4"/>
  <c r="X1384" i="4"/>
  <c r="AE1384" i="4"/>
  <c r="AG1384" i="4"/>
  <c r="AH1384" i="4"/>
  <c r="AJ1384" i="4"/>
  <c r="AL1384" i="4"/>
  <c r="E1385" i="4"/>
  <c r="G1385" i="4"/>
  <c r="R1385" i="4"/>
  <c r="X1385" i="4"/>
  <c r="AE1385" i="4"/>
  <c r="AI1385" i="4" s="1"/>
  <c r="AG1385" i="4"/>
  <c r="AH1385" i="4"/>
  <c r="AJ1385" i="4"/>
  <c r="AK1385" i="4"/>
  <c r="AL1385" i="4"/>
  <c r="E1386" i="4"/>
  <c r="AK1386" i="4" s="1"/>
  <c r="G1386" i="4"/>
  <c r="R1386" i="4"/>
  <c r="X1386" i="4"/>
  <c r="AE1386" i="4"/>
  <c r="AG1386" i="4"/>
  <c r="AH1386" i="4"/>
  <c r="AI1386" i="4"/>
  <c r="AJ1386" i="4"/>
  <c r="AL1386" i="4"/>
  <c r="E1387" i="4"/>
  <c r="G1387" i="4"/>
  <c r="R1387" i="4"/>
  <c r="X1387" i="4"/>
  <c r="AE1387" i="4"/>
  <c r="AG1387" i="4"/>
  <c r="AH1387" i="4"/>
  <c r="AJ1387" i="4"/>
  <c r="AK1387" i="4"/>
  <c r="AL1387" i="4"/>
  <c r="E1388" i="4"/>
  <c r="AK1388" i="4" s="1"/>
  <c r="G1388" i="4"/>
  <c r="R1388" i="4"/>
  <c r="X1388" i="4"/>
  <c r="AI1388" i="4" s="1"/>
  <c r="AE1388" i="4"/>
  <c r="AG1388" i="4"/>
  <c r="AH1388" i="4"/>
  <c r="AJ1388" i="4"/>
  <c r="AL1388" i="4"/>
  <c r="E1389" i="4"/>
  <c r="AK1389" i="4" s="1"/>
  <c r="G1389" i="4"/>
  <c r="R1389" i="4"/>
  <c r="X1389" i="4"/>
  <c r="AE1389" i="4"/>
  <c r="AG1389" i="4"/>
  <c r="AH1389" i="4"/>
  <c r="AJ1389" i="4"/>
  <c r="AL1389" i="4"/>
  <c r="E1390" i="4"/>
  <c r="G1390" i="4"/>
  <c r="R1390" i="4"/>
  <c r="X1390" i="4"/>
  <c r="AE1390" i="4"/>
  <c r="AG1390" i="4"/>
  <c r="AH1390" i="4"/>
  <c r="AJ1390" i="4"/>
  <c r="AK1390" i="4"/>
  <c r="AL1390" i="4"/>
  <c r="E1391" i="4"/>
  <c r="G1391" i="4"/>
  <c r="R1391" i="4"/>
  <c r="X1391" i="4"/>
  <c r="AE1391" i="4"/>
  <c r="AG1391" i="4"/>
  <c r="AH1391" i="4"/>
  <c r="AJ1391" i="4"/>
  <c r="AK1391" i="4"/>
  <c r="AL1391" i="4"/>
  <c r="E1392" i="4"/>
  <c r="AK1392" i="4" s="1"/>
  <c r="G1392" i="4"/>
  <c r="R1392" i="4"/>
  <c r="X1392" i="4"/>
  <c r="AE1392" i="4"/>
  <c r="AG1392" i="4"/>
  <c r="AH1392" i="4"/>
  <c r="AI1392" i="4"/>
  <c r="AJ1392" i="4"/>
  <c r="AL1392" i="4"/>
  <c r="E1393" i="4"/>
  <c r="G1393" i="4"/>
  <c r="R1393" i="4"/>
  <c r="X1393" i="4"/>
  <c r="AE1393" i="4"/>
  <c r="AI1393" i="4" s="1"/>
  <c r="AG1393" i="4"/>
  <c r="AH1393" i="4"/>
  <c r="AJ1393" i="4"/>
  <c r="AK1393" i="4"/>
  <c r="AL1393" i="4"/>
  <c r="E1394" i="4"/>
  <c r="AK1394" i="4" s="1"/>
  <c r="G1394" i="4"/>
  <c r="R1394" i="4"/>
  <c r="X1394" i="4"/>
  <c r="AE1394" i="4"/>
  <c r="AI1394" i="4" s="1"/>
  <c r="AG1394" i="4"/>
  <c r="AH1394" i="4"/>
  <c r="AJ1394" i="4"/>
  <c r="AL1394" i="4"/>
  <c r="E1395" i="4"/>
  <c r="G1395" i="4"/>
  <c r="R1395" i="4"/>
  <c r="X1395" i="4"/>
  <c r="AE1395" i="4"/>
  <c r="AI1395" i="4" s="1"/>
  <c r="AG1395" i="4"/>
  <c r="AH1395" i="4"/>
  <c r="AJ1395" i="4"/>
  <c r="AK1395" i="4"/>
  <c r="AL1395" i="4"/>
  <c r="E1396" i="4"/>
  <c r="AK1396" i="4" s="1"/>
  <c r="G1396" i="4"/>
  <c r="R1396" i="4"/>
  <c r="X1396" i="4"/>
  <c r="AE1396" i="4"/>
  <c r="AG1396" i="4"/>
  <c r="AH1396" i="4"/>
  <c r="AJ1396" i="4"/>
  <c r="AL1396" i="4"/>
  <c r="E1397" i="4"/>
  <c r="AK1397" i="4" s="1"/>
  <c r="G1397" i="4"/>
  <c r="R1397" i="4"/>
  <c r="X1397" i="4"/>
  <c r="AE1397" i="4"/>
  <c r="AG1397" i="4"/>
  <c r="AH1397" i="4"/>
  <c r="AJ1397" i="4"/>
  <c r="AL1397" i="4"/>
  <c r="E1398" i="4"/>
  <c r="G1398" i="4"/>
  <c r="R1398" i="4"/>
  <c r="X1398" i="4"/>
  <c r="AE1398" i="4"/>
  <c r="AI1398" i="4" s="1"/>
  <c r="AG1398" i="4"/>
  <c r="AH1398" i="4"/>
  <c r="AJ1398" i="4"/>
  <c r="AK1398" i="4"/>
  <c r="AL1398" i="4"/>
  <c r="E1399" i="4"/>
  <c r="G1399" i="4"/>
  <c r="R1399" i="4"/>
  <c r="AI1399" i="4" s="1"/>
  <c r="X1399" i="4"/>
  <c r="AE1399" i="4"/>
  <c r="AG1399" i="4"/>
  <c r="AH1399" i="4"/>
  <c r="AJ1399" i="4"/>
  <c r="AK1399" i="4"/>
  <c r="AL1399" i="4"/>
  <c r="E1400" i="4"/>
  <c r="AK1400" i="4" s="1"/>
  <c r="G1400" i="4"/>
  <c r="R1400" i="4"/>
  <c r="X1400" i="4"/>
  <c r="AE1400" i="4"/>
  <c r="AG1400" i="4"/>
  <c r="AH1400" i="4"/>
  <c r="AI1400" i="4"/>
  <c r="AJ1400" i="4"/>
  <c r="AL1400" i="4"/>
  <c r="E1401" i="4"/>
  <c r="G1401" i="4"/>
  <c r="R1401" i="4"/>
  <c r="X1401" i="4"/>
  <c r="AE1401" i="4"/>
  <c r="AG1401" i="4"/>
  <c r="AH1401" i="4"/>
  <c r="AJ1401" i="4"/>
  <c r="AK1401" i="4"/>
  <c r="AL1401" i="4"/>
  <c r="E1402" i="4"/>
  <c r="AK1402" i="4" s="1"/>
  <c r="G1402" i="4"/>
  <c r="R1402" i="4"/>
  <c r="X1402" i="4"/>
  <c r="AE1402" i="4"/>
  <c r="AI1402" i="4" s="1"/>
  <c r="AG1402" i="4"/>
  <c r="AH1402" i="4"/>
  <c r="AJ1402" i="4"/>
  <c r="AL1402" i="4"/>
  <c r="E1403" i="4"/>
  <c r="G1403" i="4"/>
  <c r="R1403" i="4"/>
  <c r="X1403" i="4"/>
  <c r="AE1403" i="4"/>
  <c r="AG1403" i="4"/>
  <c r="AH1403" i="4"/>
  <c r="AJ1403" i="4"/>
  <c r="AK1403" i="4"/>
  <c r="AL1403" i="4"/>
  <c r="E1404" i="4"/>
  <c r="AK1404" i="4" s="1"/>
  <c r="G1404" i="4"/>
  <c r="R1404" i="4"/>
  <c r="X1404" i="4"/>
  <c r="AI1404" i="4" s="1"/>
  <c r="AE1404" i="4"/>
  <c r="AG1404" i="4"/>
  <c r="AH1404" i="4"/>
  <c r="AJ1404" i="4"/>
  <c r="AL1404" i="4"/>
  <c r="E1405" i="4"/>
  <c r="AK1405" i="4" s="1"/>
  <c r="G1405" i="4"/>
  <c r="R1405" i="4"/>
  <c r="X1405" i="4"/>
  <c r="AE1405" i="4"/>
  <c r="AG1405" i="4"/>
  <c r="AH1405" i="4"/>
  <c r="AI1405" i="4"/>
  <c r="AJ1405" i="4"/>
  <c r="AL1405" i="4"/>
  <c r="E1406" i="4"/>
  <c r="G1406" i="4"/>
  <c r="R1406" i="4"/>
  <c r="X1406" i="4"/>
  <c r="AE1406" i="4"/>
  <c r="AI1406" i="4" s="1"/>
  <c r="AG1406" i="4"/>
  <c r="AH1406" i="4"/>
  <c r="AJ1406" i="4"/>
  <c r="AK1406" i="4"/>
  <c r="AL1406" i="4"/>
  <c r="E1407" i="4"/>
  <c r="G1407" i="4"/>
  <c r="R1407" i="4"/>
  <c r="AI1407" i="4" s="1"/>
  <c r="X1407" i="4"/>
  <c r="AE1407" i="4"/>
  <c r="AG1407" i="4"/>
  <c r="AH1407" i="4"/>
  <c r="AJ1407" i="4"/>
  <c r="AK1407" i="4"/>
  <c r="AL1407" i="4"/>
  <c r="E1408" i="4"/>
  <c r="AK1408" i="4" s="1"/>
  <c r="G1408" i="4"/>
  <c r="R1408" i="4"/>
  <c r="X1408" i="4"/>
  <c r="AE1408" i="4"/>
  <c r="AI1408" i="4" s="1"/>
  <c r="AG1408" i="4"/>
  <c r="AH1408" i="4"/>
  <c r="AJ1408" i="4"/>
  <c r="AL1408" i="4"/>
  <c r="E1409" i="4"/>
  <c r="G1409" i="4"/>
  <c r="R1409" i="4"/>
  <c r="X1409" i="4"/>
  <c r="AE1409" i="4"/>
  <c r="AI1409" i="4" s="1"/>
  <c r="AG1409" i="4"/>
  <c r="AH1409" i="4"/>
  <c r="AJ1409" i="4"/>
  <c r="AK1409" i="4"/>
  <c r="AL1409" i="4"/>
  <c r="E1410" i="4"/>
  <c r="AK1410" i="4" s="1"/>
  <c r="G1410" i="4"/>
  <c r="R1410" i="4"/>
  <c r="X1410" i="4"/>
  <c r="AE1410" i="4"/>
  <c r="AI1410" i="4" s="1"/>
  <c r="AG1410" i="4"/>
  <c r="AH1410" i="4"/>
  <c r="AJ1410" i="4"/>
  <c r="AL1410" i="4"/>
  <c r="E1411" i="4"/>
  <c r="G1411" i="4"/>
  <c r="R1411" i="4"/>
  <c r="X1411" i="4"/>
  <c r="AE1411" i="4"/>
  <c r="AG1411" i="4"/>
  <c r="AH1411" i="4"/>
  <c r="AJ1411" i="4"/>
  <c r="AK1411" i="4"/>
  <c r="AL1411" i="4"/>
  <c r="E1412" i="4"/>
  <c r="AK1412" i="4" s="1"/>
  <c r="G1412" i="4"/>
  <c r="R1412" i="4"/>
  <c r="X1412" i="4"/>
  <c r="AE1412" i="4"/>
  <c r="AG1412" i="4"/>
  <c r="AH1412" i="4"/>
  <c r="AJ1412" i="4"/>
  <c r="AL1412" i="4"/>
  <c r="E1413" i="4"/>
  <c r="AK1413" i="4" s="1"/>
  <c r="G1413" i="4"/>
  <c r="R1413" i="4"/>
  <c r="X1413" i="4"/>
  <c r="AE1413" i="4"/>
  <c r="AG1413" i="4"/>
  <c r="AH1413" i="4"/>
  <c r="AI1413" i="4"/>
  <c r="AJ1413" i="4"/>
  <c r="AL1413" i="4"/>
  <c r="E1414" i="4"/>
  <c r="G1414" i="4"/>
  <c r="R1414" i="4"/>
  <c r="X1414" i="4"/>
  <c r="AE1414" i="4"/>
  <c r="AG1414" i="4"/>
  <c r="AH1414" i="4"/>
  <c r="AJ1414" i="4"/>
  <c r="AK1414" i="4"/>
  <c r="AL1414" i="4"/>
  <c r="E1415" i="4"/>
  <c r="G1415" i="4"/>
  <c r="R1415" i="4"/>
  <c r="X1415" i="4"/>
  <c r="AE1415" i="4"/>
  <c r="AG1415" i="4"/>
  <c r="AH1415" i="4"/>
  <c r="AJ1415" i="4"/>
  <c r="AK1415" i="4"/>
  <c r="AL1415" i="4"/>
  <c r="E1416" i="4"/>
  <c r="AK1416" i="4" s="1"/>
  <c r="G1416" i="4"/>
  <c r="R1416" i="4"/>
  <c r="AI1416" i="4" s="1"/>
  <c r="X1416" i="4"/>
  <c r="AE1416" i="4"/>
  <c r="AG1416" i="4"/>
  <c r="AH1416" i="4"/>
  <c r="AJ1416" i="4"/>
  <c r="AL1416" i="4"/>
  <c r="E1417" i="4"/>
  <c r="G1417" i="4"/>
  <c r="R1417" i="4"/>
  <c r="X1417" i="4"/>
  <c r="AE1417" i="4"/>
  <c r="AG1417" i="4"/>
  <c r="AH1417" i="4"/>
  <c r="AJ1417" i="4"/>
  <c r="AK1417" i="4"/>
  <c r="AL1417" i="4"/>
  <c r="E1418" i="4"/>
  <c r="AK1418" i="4" s="1"/>
  <c r="G1418" i="4"/>
  <c r="R1418" i="4"/>
  <c r="X1418" i="4"/>
  <c r="AE1418" i="4"/>
  <c r="AI1418" i="4" s="1"/>
  <c r="AG1418" i="4"/>
  <c r="AH1418" i="4"/>
  <c r="AJ1418" i="4"/>
  <c r="AL1418" i="4"/>
  <c r="E1419" i="4"/>
  <c r="G1419" i="4"/>
  <c r="R1419" i="4"/>
  <c r="X1419" i="4"/>
  <c r="AE1419" i="4"/>
  <c r="AG1419" i="4"/>
  <c r="AH1419" i="4"/>
  <c r="AJ1419" i="4"/>
  <c r="AK1419" i="4"/>
  <c r="AL1419" i="4"/>
  <c r="E1420" i="4"/>
  <c r="AK1420" i="4" s="1"/>
  <c r="G1420" i="4"/>
  <c r="R1420" i="4"/>
  <c r="X1420" i="4"/>
  <c r="AE1420" i="4"/>
  <c r="AG1420" i="4"/>
  <c r="AH1420" i="4"/>
  <c r="AJ1420" i="4"/>
  <c r="AL1420" i="4"/>
  <c r="E1421" i="4"/>
  <c r="AK1421" i="4" s="1"/>
  <c r="G1421" i="4"/>
  <c r="R1421" i="4"/>
  <c r="X1421" i="4"/>
  <c r="AE1421" i="4"/>
  <c r="AI1421" i="4" s="1"/>
  <c r="AG1421" i="4"/>
  <c r="AH1421" i="4"/>
  <c r="AJ1421" i="4"/>
  <c r="AL1421" i="4"/>
  <c r="E1422" i="4"/>
  <c r="G1422" i="4"/>
  <c r="R1422" i="4"/>
  <c r="X1422" i="4"/>
  <c r="AE1422" i="4"/>
  <c r="AI1422" i="4" s="1"/>
  <c r="AG1422" i="4"/>
  <c r="AH1422" i="4"/>
  <c r="AJ1422" i="4"/>
  <c r="AK1422" i="4"/>
  <c r="AL1422" i="4"/>
  <c r="E1423" i="4"/>
  <c r="G1423" i="4"/>
  <c r="R1423" i="4"/>
  <c r="AI1423" i="4" s="1"/>
  <c r="X1423" i="4"/>
  <c r="AE1423" i="4"/>
  <c r="AG1423" i="4"/>
  <c r="AH1423" i="4"/>
  <c r="AJ1423" i="4"/>
  <c r="AK1423" i="4"/>
  <c r="AL1423" i="4"/>
  <c r="E1424" i="4"/>
  <c r="AK1424" i="4" s="1"/>
  <c r="G1424" i="4"/>
  <c r="R1424" i="4"/>
  <c r="X1424" i="4"/>
  <c r="AE1424" i="4"/>
  <c r="AG1424" i="4"/>
  <c r="AH1424" i="4"/>
  <c r="AJ1424" i="4"/>
  <c r="AL1424" i="4"/>
  <c r="E1425" i="4"/>
  <c r="G1425" i="4"/>
  <c r="R1425" i="4"/>
  <c r="X1425" i="4"/>
  <c r="AE1425" i="4"/>
  <c r="AI1425" i="4" s="1"/>
  <c r="AG1425" i="4"/>
  <c r="AH1425" i="4"/>
  <c r="AJ1425" i="4"/>
  <c r="AK1425" i="4"/>
  <c r="AL1425" i="4"/>
  <c r="E1426" i="4"/>
  <c r="AK1426" i="4" s="1"/>
  <c r="G1426" i="4"/>
  <c r="R1426" i="4"/>
  <c r="X1426" i="4"/>
  <c r="AE1426" i="4"/>
  <c r="AG1426" i="4"/>
  <c r="AH1426" i="4"/>
  <c r="AI1426" i="4"/>
  <c r="AJ1426" i="4"/>
  <c r="AL1426" i="4"/>
  <c r="E1427" i="4"/>
  <c r="G1427" i="4"/>
  <c r="R1427" i="4"/>
  <c r="X1427" i="4"/>
  <c r="AE1427" i="4"/>
  <c r="AI1427" i="4" s="1"/>
  <c r="AG1427" i="4"/>
  <c r="AH1427" i="4"/>
  <c r="AJ1427" i="4"/>
  <c r="AK1427" i="4"/>
  <c r="AL1427" i="4"/>
  <c r="E1428" i="4"/>
  <c r="AK1428" i="4" s="1"/>
  <c r="G1428" i="4"/>
  <c r="R1428" i="4"/>
  <c r="X1428" i="4"/>
  <c r="AI1428" i="4" s="1"/>
  <c r="AE1428" i="4"/>
  <c r="AG1428" i="4"/>
  <c r="AH1428" i="4"/>
  <c r="AJ1428" i="4"/>
  <c r="AL1428" i="4"/>
  <c r="E1429" i="4"/>
  <c r="AK1429" i="4" s="1"/>
  <c r="G1429" i="4"/>
  <c r="R1429" i="4"/>
  <c r="AI1429" i="4" s="1"/>
  <c r="X1429" i="4"/>
  <c r="AE1429" i="4"/>
  <c r="AG1429" i="4"/>
  <c r="AH1429" i="4"/>
  <c r="AJ1429" i="4"/>
  <c r="AL1429" i="4"/>
  <c r="E1430" i="4"/>
  <c r="G1430" i="4"/>
  <c r="R1430" i="4"/>
  <c r="X1430" i="4"/>
  <c r="AE1430" i="4"/>
  <c r="AG1430" i="4"/>
  <c r="AH1430" i="4"/>
  <c r="AJ1430" i="4"/>
  <c r="AK1430" i="4"/>
  <c r="AL1430" i="4"/>
  <c r="E1431" i="4"/>
  <c r="G1431" i="4"/>
  <c r="R1431" i="4"/>
  <c r="X1431" i="4"/>
  <c r="AE1431" i="4"/>
  <c r="AG1431" i="4"/>
  <c r="AH1431" i="4"/>
  <c r="AJ1431" i="4"/>
  <c r="AK1431" i="4"/>
  <c r="AL1431" i="4"/>
  <c r="E1432" i="4"/>
  <c r="AK1432" i="4" s="1"/>
  <c r="G1432" i="4"/>
  <c r="R1432" i="4"/>
  <c r="X1432" i="4"/>
  <c r="AE1432" i="4"/>
  <c r="AI1432" i="4" s="1"/>
  <c r="AG1432" i="4"/>
  <c r="AH1432" i="4"/>
  <c r="AJ1432" i="4"/>
  <c r="AL1432" i="4"/>
  <c r="E1433" i="4"/>
  <c r="G1433" i="4"/>
  <c r="R1433" i="4"/>
  <c r="X1433" i="4"/>
  <c r="AE1433" i="4"/>
  <c r="AG1433" i="4"/>
  <c r="AH1433" i="4"/>
  <c r="AJ1433" i="4"/>
  <c r="AK1433" i="4"/>
  <c r="AL1433" i="4"/>
  <c r="E1434" i="4"/>
  <c r="AK1434" i="4" s="1"/>
  <c r="G1434" i="4"/>
  <c r="R1434" i="4"/>
  <c r="X1434" i="4"/>
  <c r="AE1434" i="4"/>
  <c r="AG1434" i="4"/>
  <c r="AH1434" i="4"/>
  <c r="AI1434" i="4"/>
  <c r="AJ1434" i="4"/>
  <c r="AL1434" i="4"/>
  <c r="E1435" i="4"/>
  <c r="G1435" i="4"/>
  <c r="R1435" i="4"/>
  <c r="X1435" i="4"/>
  <c r="AE1435" i="4"/>
  <c r="AG1435" i="4"/>
  <c r="AH1435" i="4"/>
  <c r="AJ1435" i="4"/>
  <c r="AK1435" i="4"/>
  <c r="AL1435" i="4"/>
  <c r="E1436" i="4"/>
  <c r="AK1436" i="4" s="1"/>
  <c r="G1436" i="4"/>
  <c r="R1436" i="4"/>
  <c r="X1436" i="4"/>
  <c r="AI1436" i="4" s="1"/>
  <c r="AE1436" i="4"/>
  <c r="AG1436" i="4"/>
  <c r="AH1436" i="4"/>
  <c r="AJ1436" i="4"/>
  <c r="AL1436" i="4"/>
  <c r="E1437" i="4"/>
  <c r="AK1437" i="4" s="1"/>
  <c r="G1437" i="4"/>
  <c r="R1437" i="4"/>
  <c r="X1437" i="4"/>
  <c r="AE1437" i="4"/>
  <c r="AG1437" i="4"/>
  <c r="AH1437" i="4"/>
  <c r="AJ1437" i="4"/>
  <c r="AL1437" i="4"/>
  <c r="E1438" i="4"/>
  <c r="G1438" i="4"/>
  <c r="R1438" i="4"/>
  <c r="X1438" i="4"/>
  <c r="AE1438" i="4"/>
  <c r="AI1438" i="4" s="1"/>
  <c r="AG1438" i="4"/>
  <c r="AH1438" i="4"/>
  <c r="AJ1438" i="4"/>
  <c r="AK1438" i="4"/>
  <c r="AL1438" i="4"/>
  <c r="E1439" i="4"/>
  <c r="G1439" i="4"/>
  <c r="R1439" i="4"/>
  <c r="X1439" i="4"/>
  <c r="AE1439" i="4"/>
  <c r="AG1439" i="4"/>
  <c r="AH1439" i="4"/>
  <c r="AJ1439" i="4"/>
  <c r="AK1439" i="4"/>
  <c r="AL1439" i="4"/>
  <c r="E1440" i="4"/>
  <c r="AK1440" i="4" s="1"/>
  <c r="G1440" i="4"/>
  <c r="R1440" i="4"/>
  <c r="X1440" i="4"/>
  <c r="AE1440" i="4"/>
  <c r="AG1440" i="4"/>
  <c r="AH1440" i="4"/>
  <c r="AJ1440" i="4"/>
  <c r="AL1440" i="4"/>
  <c r="E1441" i="4"/>
  <c r="G1441" i="4"/>
  <c r="R1441" i="4"/>
  <c r="X1441" i="4"/>
  <c r="AE1441" i="4"/>
  <c r="AG1441" i="4"/>
  <c r="AH1441" i="4"/>
  <c r="AJ1441" i="4"/>
  <c r="AK1441" i="4"/>
  <c r="AL1441" i="4"/>
  <c r="E1442" i="4"/>
  <c r="AK1442" i="4" s="1"/>
  <c r="G1442" i="4"/>
  <c r="R1442" i="4"/>
  <c r="X1442" i="4"/>
  <c r="AE1442" i="4"/>
  <c r="AI1442" i="4" s="1"/>
  <c r="AG1442" i="4"/>
  <c r="AH1442" i="4"/>
  <c r="AJ1442" i="4"/>
  <c r="AL1442" i="4"/>
  <c r="E1443" i="4"/>
  <c r="G1443" i="4"/>
  <c r="R1443" i="4"/>
  <c r="X1443" i="4"/>
  <c r="AE1443" i="4"/>
  <c r="AI1443" i="4" s="1"/>
  <c r="AG1443" i="4"/>
  <c r="AH1443" i="4"/>
  <c r="AJ1443" i="4"/>
  <c r="AK1443" i="4"/>
  <c r="AL1443" i="4"/>
  <c r="E1444" i="4"/>
  <c r="AK1444" i="4" s="1"/>
  <c r="G1444" i="4"/>
  <c r="R1444" i="4"/>
  <c r="X1444" i="4"/>
  <c r="AE1444" i="4"/>
  <c r="AG1444" i="4"/>
  <c r="AH1444" i="4"/>
  <c r="AJ1444" i="4"/>
  <c r="AL1444" i="4"/>
  <c r="E1445" i="4"/>
  <c r="AK1445" i="4" s="1"/>
  <c r="G1445" i="4"/>
  <c r="R1445" i="4"/>
  <c r="X1445" i="4"/>
  <c r="AE1445" i="4"/>
  <c r="AG1445" i="4"/>
  <c r="AH1445" i="4"/>
  <c r="AJ1445" i="4"/>
  <c r="AL1445" i="4"/>
  <c r="E1446" i="4"/>
  <c r="G1446" i="4"/>
  <c r="R1446" i="4"/>
  <c r="X1446" i="4"/>
  <c r="AE1446" i="4"/>
  <c r="AG1446" i="4"/>
  <c r="AH1446" i="4"/>
  <c r="AJ1446" i="4"/>
  <c r="AK1446" i="4"/>
  <c r="AL1446" i="4"/>
  <c r="E1447" i="4"/>
  <c r="G1447" i="4"/>
  <c r="R1447" i="4"/>
  <c r="X1447" i="4"/>
  <c r="AE1447" i="4"/>
  <c r="AG1447" i="4"/>
  <c r="AH1447" i="4"/>
  <c r="AJ1447" i="4"/>
  <c r="AK1447" i="4"/>
  <c r="AL1447" i="4"/>
  <c r="E1448" i="4"/>
  <c r="AK1448" i="4" s="1"/>
  <c r="G1448" i="4"/>
  <c r="R1448" i="4"/>
  <c r="X1448" i="4"/>
  <c r="AE1448" i="4"/>
  <c r="AI1448" i="4" s="1"/>
  <c r="AG1448" i="4"/>
  <c r="AH1448" i="4"/>
  <c r="AJ1448" i="4"/>
  <c r="AL1448" i="4"/>
  <c r="E1449" i="4"/>
  <c r="G1449" i="4"/>
  <c r="R1449" i="4"/>
  <c r="X1449" i="4"/>
  <c r="AE1449" i="4"/>
  <c r="AG1449" i="4"/>
  <c r="AH1449" i="4"/>
  <c r="AJ1449" i="4"/>
  <c r="AK1449" i="4"/>
  <c r="AL1449" i="4"/>
  <c r="E1450" i="4"/>
  <c r="AK1450" i="4" s="1"/>
  <c r="G1450" i="4"/>
  <c r="R1450" i="4"/>
  <c r="AI1450" i="4" s="1"/>
  <c r="X1450" i="4"/>
  <c r="AE1450" i="4"/>
  <c r="AG1450" i="4"/>
  <c r="AH1450" i="4"/>
  <c r="AJ1450" i="4"/>
  <c r="AL1450" i="4"/>
  <c r="E1451" i="4"/>
  <c r="G1451" i="4"/>
  <c r="R1451" i="4"/>
  <c r="X1451" i="4"/>
  <c r="AE1451" i="4"/>
  <c r="AG1451" i="4"/>
  <c r="AH1451" i="4"/>
  <c r="AJ1451" i="4"/>
  <c r="AK1451" i="4"/>
  <c r="AL1451" i="4"/>
  <c r="E1452" i="4"/>
  <c r="AK1452" i="4" s="1"/>
  <c r="G1452" i="4"/>
  <c r="R1452" i="4"/>
  <c r="X1452" i="4"/>
  <c r="AI1452" i="4" s="1"/>
  <c r="AE1452" i="4"/>
  <c r="AG1452" i="4"/>
  <c r="AH1452" i="4"/>
  <c r="AJ1452" i="4"/>
  <c r="AL1452" i="4"/>
  <c r="E1453" i="4"/>
  <c r="AK1453" i="4" s="1"/>
  <c r="G1453" i="4"/>
  <c r="R1453" i="4"/>
  <c r="X1453" i="4"/>
  <c r="AE1453" i="4"/>
  <c r="AI1453" i="4" s="1"/>
  <c r="AG1453" i="4"/>
  <c r="AH1453" i="4"/>
  <c r="AJ1453" i="4"/>
  <c r="AL1453" i="4"/>
  <c r="E1454" i="4"/>
  <c r="G1454" i="4"/>
  <c r="R1454" i="4"/>
  <c r="X1454" i="4"/>
  <c r="AE1454" i="4"/>
  <c r="AG1454" i="4"/>
  <c r="AH1454" i="4"/>
  <c r="AJ1454" i="4"/>
  <c r="AK1454" i="4"/>
  <c r="AL1454" i="4"/>
  <c r="E1455" i="4"/>
  <c r="G1455" i="4"/>
  <c r="R1455" i="4"/>
  <c r="X1455" i="4"/>
  <c r="AE1455" i="4"/>
  <c r="AG1455" i="4"/>
  <c r="AH1455" i="4"/>
  <c r="AJ1455" i="4"/>
  <c r="AK1455" i="4"/>
  <c r="AL1455" i="4"/>
  <c r="E1456" i="4"/>
  <c r="AK1456" i="4" s="1"/>
  <c r="G1456" i="4"/>
  <c r="R1456" i="4"/>
  <c r="X1456" i="4"/>
  <c r="AE1456" i="4"/>
  <c r="AI1456" i="4" s="1"/>
  <c r="AG1456" i="4"/>
  <c r="AH1456" i="4"/>
  <c r="AJ1456" i="4"/>
  <c r="AL1456" i="4"/>
  <c r="E1457" i="4"/>
  <c r="G1457" i="4"/>
  <c r="R1457" i="4"/>
  <c r="X1457" i="4"/>
  <c r="AE1457" i="4"/>
  <c r="AG1457" i="4"/>
  <c r="AH1457" i="4"/>
  <c r="AJ1457" i="4"/>
  <c r="AK1457" i="4"/>
  <c r="AL1457" i="4"/>
  <c r="E1458" i="4"/>
  <c r="AK1458" i="4" s="1"/>
  <c r="G1458" i="4"/>
  <c r="R1458" i="4"/>
  <c r="X1458" i="4"/>
  <c r="AE1458" i="4"/>
  <c r="AG1458" i="4"/>
  <c r="AH1458" i="4"/>
  <c r="AJ1458" i="4"/>
  <c r="AL1458" i="4"/>
  <c r="E1459" i="4"/>
  <c r="G1459" i="4"/>
  <c r="R1459" i="4"/>
  <c r="X1459" i="4"/>
  <c r="AE1459" i="4"/>
  <c r="AI1459" i="4" s="1"/>
  <c r="AG1459" i="4"/>
  <c r="AH1459" i="4"/>
  <c r="AJ1459" i="4"/>
  <c r="AK1459" i="4"/>
  <c r="AL1459" i="4"/>
  <c r="E1460" i="4"/>
  <c r="AK1460" i="4" s="1"/>
  <c r="G1460" i="4"/>
  <c r="R1460" i="4"/>
  <c r="X1460" i="4"/>
  <c r="AE1460" i="4"/>
  <c r="AG1460" i="4"/>
  <c r="AH1460" i="4"/>
  <c r="AJ1460" i="4"/>
  <c r="AL1460" i="4"/>
  <c r="E1461" i="4"/>
  <c r="AK1461" i="4" s="1"/>
  <c r="G1461" i="4"/>
  <c r="R1461" i="4"/>
  <c r="X1461" i="4"/>
  <c r="AE1461" i="4"/>
  <c r="AI1461" i="4" s="1"/>
  <c r="AG1461" i="4"/>
  <c r="AH1461" i="4"/>
  <c r="AJ1461" i="4"/>
  <c r="AL1461" i="4"/>
  <c r="E1462" i="4"/>
  <c r="G1462" i="4"/>
  <c r="R1462" i="4"/>
  <c r="X1462" i="4"/>
  <c r="AE1462" i="4"/>
  <c r="AG1462" i="4"/>
  <c r="AH1462" i="4"/>
  <c r="AJ1462" i="4"/>
  <c r="AK1462" i="4"/>
  <c r="AL1462" i="4"/>
  <c r="E1463" i="4"/>
  <c r="G1463" i="4"/>
  <c r="R1463" i="4"/>
  <c r="AI1463" i="4" s="1"/>
  <c r="X1463" i="4"/>
  <c r="AE1463" i="4"/>
  <c r="AG1463" i="4"/>
  <c r="AH1463" i="4"/>
  <c r="AJ1463" i="4"/>
  <c r="AK1463" i="4"/>
  <c r="AL1463" i="4"/>
  <c r="E1464" i="4"/>
  <c r="AK1464" i="4" s="1"/>
  <c r="G1464" i="4"/>
  <c r="R1464" i="4"/>
  <c r="X1464" i="4"/>
  <c r="AE1464" i="4"/>
  <c r="AG1464" i="4"/>
  <c r="AH1464" i="4"/>
  <c r="AI1464" i="4"/>
  <c r="AJ1464" i="4"/>
  <c r="AL1464" i="4"/>
  <c r="E1465" i="4"/>
  <c r="G1465" i="4"/>
  <c r="R1465" i="4"/>
  <c r="X1465" i="4"/>
  <c r="AE1465" i="4"/>
  <c r="AG1465" i="4"/>
  <c r="AH1465" i="4"/>
  <c r="AJ1465" i="4"/>
  <c r="AK1465" i="4"/>
  <c r="AL1465" i="4"/>
  <c r="E1466" i="4"/>
  <c r="AK1466" i="4" s="1"/>
  <c r="G1466" i="4"/>
  <c r="R1466" i="4"/>
  <c r="X1466" i="4"/>
  <c r="AE1466" i="4"/>
  <c r="AG1466" i="4"/>
  <c r="AH1466" i="4"/>
  <c r="AJ1466" i="4"/>
  <c r="AL1466" i="4"/>
  <c r="E1467" i="4"/>
  <c r="G1467" i="4"/>
  <c r="R1467" i="4"/>
  <c r="X1467" i="4"/>
  <c r="AE1467" i="4"/>
  <c r="AG1467" i="4"/>
  <c r="AH1467" i="4"/>
  <c r="AJ1467" i="4"/>
  <c r="AK1467" i="4"/>
  <c r="AL1467" i="4"/>
  <c r="E1468" i="4"/>
  <c r="AK1468" i="4" s="1"/>
  <c r="G1468" i="4"/>
  <c r="R1468" i="4"/>
  <c r="X1468" i="4"/>
  <c r="AI1468" i="4" s="1"/>
  <c r="AE1468" i="4"/>
  <c r="AG1468" i="4"/>
  <c r="AH1468" i="4"/>
  <c r="AJ1468" i="4"/>
  <c r="AL1468" i="4"/>
  <c r="E1469" i="4"/>
  <c r="AK1469" i="4" s="1"/>
  <c r="G1469" i="4"/>
  <c r="R1469" i="4"/>
  <c r="X1469" i="4"/>
  <c r="AE1469" i="4"/>
  <c r="AI1469" i="4" s="1"/>
  <c r="AG1469" i="4"/>
  <c r="AH1469" i="4"/>
  <c r="AJ1469" i="4"/>
  <c r="AL1469" i="4"/>
  <c r="E1470" i="4"/>
  <c r="G1470" i="4"/>
  <c r="R1470" i="4"/>
  <c r="X1470" i="4"/>
  <c r="AE1470" i="4"/>
  <c r="AG1470" i="4"/>
  <c r="AH1470" i="4"/>
  <c r="AJ1470" i="4"/>
  <c r="AK1470" i="4"/>
  <c r="AL1470" i="4"/>
  <c r="E1471" i="4"/>
  <c r="G1471" i="4"/>
  <c r="R1471" i="4"/>
  <c r="X1471" i="4"/>
  <c r="AE1471" i="4"/>
  <c r="AG1471" i="4"/>
  <c r="AH1471" i="4"/>
  <c r="AJ1471" i="4"/>
  <c r="AK1471" i="4"/>
  <c r="AL1471" i="4"/>
  <c r="E1472" i="4"/>
  <c r="AK1472" i="4" s="1"/>
  <c r="G1472" i="4"/>
  <c r="R1472" i="4"/>
  <c r="X1472" i="4"/>
  <c r="AE1472" i="4"/>
  <c r="AI1472" i="4" s="1"/>
  <c r="AG1472" i="4"/>
  <c r="AH1472" i="4"/>
  <c r="AJ1472" i="4"/>
  <c r="AL1472" i="4"/>
  <c r="E1473" i="4"/>
  <c r="G1473" i="4"/>
  <c r="R1473" i="4"/>
  <c r="X1473" i="4"/>
  <c r="AE1473" i="4"/>
  <c r="AI1473" i="4" s="1"/>
  <c r="AG1473" i="4"/>
  <c r="AH1473" i="4"/>
  <c r="AJ1473" i="4"/>
  <c r="AK1473" i="4"/>
  <c r="AL1473" i="4"/>
  <c r="E1474" i="4"/>
  <c r="AK1474" i="4" s="1"/>
  <c r="G1474" i="4"/>
  <c r="R1474" i="4"/>
  <c r="X1474" i="4"/>
  <c r="AE1474" i="4"/>
  <c r="AI1474" i="4" s="1"/>
  <c r="AG1474" i="4"/>
  <c r="AH1474" i="4"/>
  <c r="AJ1474" i="4"/>
  <c r="AL1474" i="4"/>
  <c r="E1475" i="4"/>
  <c r="G1475" i="4"/>
  <c r="R1475" i="4"/>
  <c r="X1475" i="4"/>
  <c r="AE1475" i="4"/>
  <c r="AG1475" i="4"/>
  <c r="AH1475" i="4"/>
  <c r="AJ1475" i="4"/>
  <c r="AK1475" i="4"/>
  <c r="AL1475" i="4"/>
  <c r="E1476" i="4"/>
  <c r="AK1476" i="4" s="1"/>
  <c r="G1476" i="4"/>
  <c r="R1476" i="4"/>
  <c r="X1476" i="4"/>
  <c r="AE1476" i="4"/>
  <c r="AG1476" i="4"/>
  <c r="AH1476" i="4"/>
  <c r="AJ1476" i="4"/>
  <c r="AL1476" i="4"/>
  <c r="E1477" i="4"/>
  <c r="AK1477" i="4" s="1"/>
  <c r="G1477" i="4"/>
  <c r="R1477" i="4"/>
  <c r="X1477" i="4"/>
  <c r="AE1477" i="4"/>
  <c r="AG1477" i="4"/>
  <c r="AH1477" i="4"/>
  <c r="AI1477" i="4"/>
  <c r="AJ1477" i="4"/>
  <c r="AL1477" i="4"/>
  <c r="E1478" i="4"/>
  <c r="G1478" i="4"/>
  <c r="R1478" i="4"/>
  <c r="X1478" i="4"/>
  <c r="AE1478" i="4"/>
  <c r="AG1478" i="4"/>
  <c r="AH1478" i="4"/>
  <c r="AJ1478" i="4"/>
  <c r="AK1478" i="4"/>
  <c r="AL1478" i="4"/>
  <c r="E1479" i="4"/>
  <c r="G1479" i="4"/>
  <c r="R1479" i="4"/>
  <c r="X1479" i="4"/>
  <c r="AE1479" i="4"/>
  <c r="AG1479" i="4"/>
  <c r="AH1479" i="4"/>
  <c r="AJ1479" i="4"/>
  <c r="AK1479" i="4"/>
  <c r="AL1479" i="4"/>
  <c r="E1480" i="4"/>
  <c r="AK1480" i="4" s="1"/>
  <c r="G1480" i="4"/>
  <c r="R1480" i="4"/>
  <c r="X1480" i="4"/>
  <c r="AE1480" i="4"/>
  <c r="AG1480" i="4"/>
  <c r="AH1480" i="4"/>
  <c r="AI1480" i="4"/>
  <c r="AJ1480" i="4"/>
  <c r="AL1480" i="4"/>
  <c r="E1481" i="4"/>
  <c r="G1481" i="4"/>
  <c r="R1481" i="4"/>
  <c r="X1481" i="4"/>
  <c r="AE1481" i="4"/>
  <c r="AG1481" i="4"/>
  <c r="AH1481" i="4"/>
  <c r="AJ1481" i="4"/>
  <c r="AK1481" i="4"/>
  <c r="AL1481" i="4"/>
  <c r="E1482" i="4"/>
  <c r="AK1482" i="4" s="1"/>
  <c r="G1482" i="4"/>
  <c r="R1482" i="4"/>
  <c r="X1482" i="4"/>
  <c r="AE1482" i="4"/>
  <c r="AG1482" i="4"/>
  <c r="AH1482" i="4"/>
  <c r="AJ1482" i="4"/>
  <c r="AL1482" i="4"/>
  <c r="E1483" i="4"/>
  <c r="G1483" i="4"/>
  <c r="R1483" i="4"/>
  <c r="X1483" i="4"/>
  <c r="AE1483" i="4"/>
  <c r="AI1483" i="4" s="1"/>
  <c r="AG1483" i="4"/>
  <c r="AH1483" i="4"/>
  <c r="AJ1483" i="4"/>
  <c r="AK1483" i="4"/>
  <c r="AL1483" i="4"/>
  <c r="E1484" i="4"/>
  <c r="AK1484" i="4" s="1"/>
  <c r="G1484" i="4"/>
  <c r="R1484" i="4"/>
  <c r="X1484" i="4"/>
  <c r="AE1484" i="4"/>
  <c r="AG1484" i="4"/>
  <c r="AH1484" i="4"/>
  <c r="AJ1484" i="4"/>
  <c r="AL1484" i="4"/>
  <c r="E1485" i="4"/>
  <c r="AK1485" i="4" s="1"/>
  <c r="G1485" i="4"/>
  <c r="R1485" i="4"/>
  <c r="X1485" i="4"/>
  <c r="AE1485" i="4"/>
  <c r="AI1485" i="4" s="1"/>
  <c r="AG1485" i="4"/>
  <c r="AH1485" i="4"/>
  <c r="AJ1485" i="4"/>
  <c r="AL1485" i="4"/>
  <c r="E1486" i="4"/>
  <c r="G1486" i="4"/>
  <c r="R1486" i="4"/>
  <c r="X1486" i="4"/>
  <c r="AE1486" i="4"/>
  <c r="AI1486" i="4" s="1"/>
  <c r="AG1486" i="4"/>
  <c r="AH1486" i="4"/>
  <c r="AJ1486" i="4"/>
  <c r="AK1486" i="4"/>
  <c r="AL1486" i="4"/>
  <c r="E1487" i="4"/>
  <c r="G1487" i="4"/>
  <c r="R1487" i="4"/>
  <c r="X1487" i="4"/>
  <c r="AE1487" i="4"/>
  <c r="AG1487" i="4"/>
  <c r="AH1487" i="4"/>
  <c r="AJ1487" i="4"/>
  <c r="AK1487" i="4"/>
  <c r="AL1487" i="4"/>
  <c r="E1488" i="4"/>
  <c r="AK1488" i="4" s="1"/>
  <c r="G1488" i="4"/>
  <c r="R1488" i="4"/>
  <c r="X1488" i="4"/>
  <c r="AE1488" i="4"/>
  <c r="AG1488" i="4"/>
  <c r="AH1488" i="4"/>
  <c r="AJ1488" i="4"/>
  <c r="AL1488" i="4"/>
  <c r="E1489" i="4"/>
  <c r="G1489" i="4"/>
  <c r="R1489" i="4"/>
  <c r="X1489" i="4"/>
  <c r="AE1489" i="4"/>
  <c r="AI1489" i="4" s="1"/>
  <c r="AG1489" i="4"/>
  <c r="AH1489" i="4"/>
  <c r="AJ1489" i="4"/>
  <c r="AK1489" i="4"/>
  <c r="AL1489" i="4"/>
  <c r="E1490" i="4"/>
  <c r="AK1490" i="4" s="1"/>
  <c r="G1490" i="4"/>
  <c r="R1490" i="4"/>
  <c r="X1490" i="4"/>
  <c r="AE1490" i="4"/>
  <c r="AI1490" i="4" s="1"/>
  <c r="AG1490" i="4"/>
  <c r="AH1490" i="4"/>
  <c r="AJ1490" i="4"/>
  <c r="AL1490" i="4"/>
  <c r="E1491" i="4"/>
  <c r="G1491" i="4"/>
  <c r="R1491" i="4"/>
  <c r="X1491" i="4"/>
  <c r="AE1491" i="4"/>
  <c r="AG1491" i="4"/>
  <c r="AH1491" i="4"/>
  <c r="AJ1491" i="4"/>
  <c r="AK1491" i="4"/>
  <c r="AL1491" i="4"/>
  <c r="E1492" i="4"/>
  <c r="AK1492" i="4" s="1"/>
  <c r="G1492" i="4"/>
  <c r="R1492" i="4"/>
  <c r="X1492" i="4"/>
  <c r="AI1492" i="4" s="1"/>
  <c r="AE1492" i="4"/>
  <c r="AG1492" i="4"/>
  <c r="AH1492" i="4"/>
  <c r="AJ1492" i="4"/>
  <c r="AL1492" i="4"/>
  <c r="E1493" i="4"/>
  <c r="AK1493" i="4" s="1"/>
  <c r="G1493" i="4"/>
  <c r="R1493" i="4"/>
  <c r="X1493" i="4"/>
  <c r="AE1493" i="4"/>
  <c r="AG1493" i="4"/>
  <c r="AH1493" i="4"/>
  <c r="AI1493" i="4"/>
  <c r="AJ1493" i="4"/>
  <c r="AL1493" i="4"/>
  <c r="E1494" i="4"/>
  <c r="G1494" i="4"/>
  <c r="R1494" i="4"/>
  <c r="X1494" i="4"/>
  <c r="AE1494" i="4"/>
  <c r="AG1494" i="4"/>
  <c r="AH1494" i="4"/>
  <c r="AJ1494" i="4"/>
  <c r="AK1494" i="4"/>
  <c r="AL1494" i="4"/>
  <c r="E1495" i="4"/>
  <c r="G1495" i="4"/>
  <c r="R1495" i="4"/>
  <c r="X1495" i="4"/>
  <c r="AE1495" i="4"/>
  <c r="AG1495" i="4"/>
  <c r="AH1495" i="4"/>
  <c r="AJ1495" i="4"/>
  <c r="AK1495" i="4"/>
  <c r="AL1495" i="4"/>
  <c r="E1496" i="4"/>
  <c r="AK1496" i="4" s="1"/>
  <c r="G1496" i="4"/>
  <c r="R1496" i="4"/>
  <c r="X1496" i="4"/>
  <c r="AE1496" i="4"/>
  <c r="AI1496" i="4" s="1"/>
  <c r="AG1496" i="4"/>
  <c r="AH1496" i="4"/>
  <c r="AJ1496" i="4"/>
  <c r="AL1496" i="4"/>
  <c r="E1497" i="4"/>
  <c r="G1497" i="4"/>
  <c r="R1497" i="4"/>
  <c r="X1497" i="4"/>
  <c r="AE1497" i="4"/>
  <c r="AG1497" i="4"/>
  <c r="AH1497" i="4"/>
  <c r="AJ1497" i="4"/>
  <c r="AK1497" i="4"/>
  <c r="AL1497" i="4"/>
  <c r="E1498" i="4"/>
  <c r="AK1498" i="4" s="1"/>
  <c r="G1498" i="4"/>
  <c r="R1498" i="4"/>
  <c r="X1498" i="4"/>
  <c r="AE1498" i="4"/>
  <c r="AG1498" i="4"/>
  <c r="AH1498" i="4"/>
  <c r="AI1498" i="4"/>
  <c r="AJ1498" i="4"/>
  <c r="AL1498" i="4"/>
  <c r="E1499" i="4"/>
  <c r="G1499" i="4"/>
  <c r="R1499" i="4"/>
  <c r="X1499" i="4"/>
  <c r="AE1499" i="4"/>
  <c r="AG1499" i="4"/>
  <c r="AH1499" i="4"/>
  <c r="AJ1499" i="4"/>
  <c r="AK1499" i="4"/>
  <c r="AL1499" i="4"/>
  <c r="E1500" i="4"/>
  <c r="AK1500" i="4" s="1"/>
  <c r="G1500" i="4"/>
  <c r="R1500" i="4"/>
  <c r="X1500" i="4"/>
  <c r="AE1500" i="4"/>
  <c r="AG1500" i="4"/>
  <c r="AH1500" i="4"/>
  <c r="AJ1500" i="4"/>
  <c r="AL1500" i="4"/>
  <c r="E1501" i="4"/>
  <c r="AK1501" i="4" s="1"/>
  <c r="G1501" i="4"/>
  <c r="R1501" i="4"/>
  <c r="X1501" i="4"/>
  <c r="AI1501" i="4" s="1"/>
  <c r="AE1501" i="4"/>
  <c r="AG1501" i="4"/>
  <c r="AH1501" i="4"/>
  <c r="AJ1501" i="4"/>
  <c r="AL1501" i="4"/>
  <c r="E1502" i="4"/>
  <c r="G1502" i="4"/>
  <c r="R1502" i="4"/>
  <c r="X1502" i="4"/>
  <c r="AE1502" i="4"/>
  <c r="AI1502" i="4" s="1"/>
  <c r="AG1502" i="4"/>
  <c r="AH1502" i="4"/>
  <c r="AJ1502" i="4"/>
  <c r="AK1502" i="4"/>
  <c r="AL1502" i="4"/>
  <c r="E1503" i="4"/>
  <c r="G1503" i="4"/>
  <c r="R1503" i="4"/>
  <c r="X1503" i="4"/>
  <c r="AE1503" i="4"/>
  <c r="AG1503" i="4"/>
  <c r="AH1503" i="4"/>
  <c r="AJ1503" i="4"/>
  <c r="AK1503" i="4"/>
  <c r="AL1503" i="4"/>
  <c r="E1504" i="4"/>
  <c r="AK1504" i="4" s="1"/>
  <c r="G1504" i="4"/>
  <c r="R1504" i="4"/>
  <c r="X1504" i="4"/>
  <c r="AE1504" i="4"/>
  <c r="AI1504" i="4" s="1"/>
  <c r="AG1504" i="4"/>
  <c r="AH1504" i="4"/>
  <c r="AJ1504" i="4"/>
  <c r="AL1504" i="4"/>
  <c r="E1505" i="4"/>
  <c r="G1505" i="4"/>
  <c r="R1505" i="4"/>
  <c r="X1505" i="4"/>
  <c r="AE1505" i="4"/>
  <c r="AG1505" i="4"/>
  <c r="AH1505" i="4"/>
  <c r="AJ1505" i="4"/>
  <c r="AK1505" i="4"/>
  <c r="AL1505" i="4"/>
  <c r="E1506" i="4"/>
  <c r="AK1506" i="4" s="1"/>
  <c r="G1506" i="4"/>
  <c r="R1506" i="4"/>
  <c r="X1506" i="4"/>
  <c r="AE1506" i="4"/>
  <c r="AI1506" i="4" s="1"/>
  <c r="AG1506" i="4"/>
  <c r="AH1506" i="4"/>
  <c r="AJ1506" i="4"/>
  <c r="AL1506" i="4"/>
  <c r="E1507" i="4"/>
  <c r="G1507" i="4"/>
  <c r="R1507" i="4"/>
  <c r="X1507" i="4"/>
  <c r="AE1507" i="4"/>
  <c r="AI1507" i="4" s="1"/>
  <c r="AG1507" i="4"/>
  <c r="AH1507" i="4"/>
  <c r="AJ1507" i="4"/>
  <c r="AK1507" i="4"/>
  <c r="AL1507" i="4"/>
  <c r="E1508" i="4"/>
  <c r="AK1508" i="4" s="1"/>
  <c r="G1508" i="4"/>
  <c r="R1508" i="4"/>
  <c r="X1508" i="4"/>
  <c r="AE1508" i="4"/>
  <c r="AG1508" i="4"/>
  <c r="AH1508" i="4"/>
  <c r="AJ1508" i="4"/>
  <c r="AL1508" i="4"/>
  <c r="E1509" i="4"/>
  <c r="AK1509" i="4" s="1"/>
  <c r="G1509" i="4"/>
  <c r="R1509" i="4"/>
  <c r="X1509" i="4"/>
  <c r="AE1509" i="4"/>
  <c r="AI1509" i="4" s="1"/>
  <c r="AG1509" i="4"/>
  <c r="AH1509" i="4"/>
  <c r="AJ1509" i="4"/>
  <c r="AL1509" i="4"/>
  <c r="E1510" i="4"/>
  <c r="G1510" i="4"/>
  <c r="R1510" i="4"/>
  <c r="X1510" i="4"/>
  <c r="AE1510" i="4"/>
  <c r="AG1510" i="4"/>
  <c r="AH1510" i="4"/>
  <c r="AJ1510" i="4"/>
  <c r="AK1510" i="4"/>
  <c r="AL1510" i="4"/>
  <c r="E1511" i="4"/>
  <c r="G1511" i="4"/>
  <c r="R1511" i="4"/>
  <c r="X1511" i="4"/>
  <c r="AE1511" i="4"/>
  <c r="AG1511" i="4"/>
  <c r="AH1511" i="4"/>
  <c r="AJ1511" i="4"/>
  <c r="AK1511" i="4"/>
  <c r="AL1511" i="4"/>
  <c r="E1512" i="4"/>
  <c r="AK1512" i="4" s="1"/>
  <c r="G1512" i="4"/>
  <c r="R1512" i="4"/>
  <c r="X1512" i="4"/>
  <c r="AE1512" i="4"/>
  <c r="AG1512" i="4"/>
  <c r="AH1512" i="4"/>
  <c r="AJ1512" i="4"/>
  <c r="AL1512" i="4"/>
  <c r="E1513" i="4"/>
  <c r="G1513" i="4"/>
  <c r="R1513" i="4"/>
  <c r="X1513" i="4"/>
  <c r="AE1513" i="4"/>
  <c r="AI1513" i="4" s="1"/>
  <c r="AG1513" i="4"/>
  <c r="AH1513" i="4"/>
  <c r="AJ1513" i="4"/>
  <c r="AK1513" i="4"/>
  <c r="AL1513" i="4"/>
  <c r="E1514" i="4"/>
  <c r="AK1514" i="4" s="1"/>
  <c r="G1514" i="4"/>
  <c r="R1514" i="4"/>
  <c r="AI1514" i="4" s="1"/>
  <c r="X1514" i="4"/>
  <c r="AE1514" i="4"/>
  <c r="AG1514" i="4"/>
  <c r="AH1514" i="4"/>
  <c r="AJ1514" i="4"/>
  <c r="AL1514" i="4"/>
  <c r="E1515" i="4"/>
  <c r="G1515" i="4"/>
  <c r="R1515" i="4"/>
  <c r="X1515" i="4"/>
  <c r="AE1515" i="4"/>
  <c r="AG1515" i="4"/>
  <c r="AH1515" i="4"/>
  <c r="AJ1515" i="4"/>
  <c r="AK1515" i="4"/>
  <c r="AL1515" i="4"/>
  <c r="E1516" i="4"/>
  <c r="AK1516" i="4" s="1"/>
  <c r="G1516" i="4"/>
  <c r="R1516" i="4"/>
  <c r="X1516" i="4"/>
  <c r="AI1516" i="4" s="1"/>
  <c r="AE1516" i="4"/>
  <c r="AG1516" i="4"/>
  <c r="AH1516" i="4"/>
  <c r="AJ1516" i="4"/>
  <c r="AL1516" i="4"/>
  <c r="E1517" i="4"/>
  <c r="AK1517" i="4" s="1"/>
  <c r="G1517" i="4"/>
  <c r="R1517" i="4"/>
  <c r="X1517" i="4"/>
  <c r="AE1517" i="4"/>
  <c r="AG1517" i="4"/>
  <c r="AH1517" i="4"/>
  <c r="AJ1517" i="4"/>
  <c r="AL1517" i="4"/>
  <c r="E1518" i="4"/>
  <c r="G1518" i="4"/>
  <c r="R1518" i="4"/>
  <c r="X1518" i="4"/>
  <c r="AE1518" i="4"/>
  <c r="AG1518" i="4"/>
  <c r="AH1518" i="4"/>
  <c r="AJ1518" i="4"/>
  <c r="AK1518" i="4"/>
  <c r="AL1518" i="4"/>
  <c r="E1519" i="4"/>
  <c r="G1519" i="4"/>
  <c r="R1519" i="4"/>
  <c r="X1519" i="4"/>
  <c r="AE1519" i="4"/>
  <c r="AG1519" i="4"/>
  <c r="AH1519" i="4"/>
  <c r="AJ1519" i="4"/>
  <c r="AK1519" i="4"/>
  <c r="AL1519" i="4"/>
  <c r="E1520" i="4"/>
  <c r="AK1520" i="4" s="1"/>
  <c r="G1520" i="4"/>
  <c r="R1520" i="4"/>
  <c r="X1520" i="4"/>
  <c r="AE1520" i="4"/>
  <c r="AG1520" i="4"/>
  <c r="AH1520" i="4"/>
  <c r="AI1520" i="4"/>
  <c r="AJ1520" i="4"/>
  <c r="AL1520" i="4"/>
  <c r="E1521" i="4"/>
  <c r="G1521" i="4"/>
  <c r="R1521" i="4"/>
  <c r="X1521" i="4"/>
  <c r="AE1521" i="4"/>
  <c r="AI1521" i="4" s="1"/>
  <c r="AG1521" i="4"/>
  <c r="AH1521" i="4"/>
  <c r="AJ1521" i="4"/>
  <c r="AK1521" i="4"/>
  <c r="AL1521" i="4"/>
  <c r="E1522" i="4"/>
  <c r="AK1522" i="4" s="1"/>
  <c r="G1522" i="4"/>
  <c r="R1522" i="4"/>
  <c r="X1522" i="4"/>
  <c r="AE1522" i="4"/>
  <c r="AI1522" i="4" s="1"/>
  <c r="AG1522" i="4"/>
  <c r="AH1522" i="4"/>
  <c r="AJ1522" i="4"/>
  <c r="AL1522" i="4"/>
  <c r="E1523" i="4"/>
  <c r="G1523" i="4"/>
  <c r="R1523" i="4"/>
  <c r="X1523" i="4"/>
  <c r="AE1523" i="4"/>
  <c r="AI1523" i="4" s="1"/>
  <c r="AG1523" i="4"/>
  <c r="AH1523" i="4"/>
  <c r="AJ1523" i="4"/>
  <c r="AK1523" i="4"/>
  <c r="AL1523" i="4"/>
  <c r="E1524" i="4"/>
  <c r="AK1524" i="4" s="1"/>
  <c r="G1524" i="4"/>
  <c r="R1524" i="4"/>
  <c r="X1524" i="4"/>
  <c r="AE1524" i="4"/>
  <c r="AG1524" i="4"/>
  <c r="AH1524" i="4"/>
  <c r="AJ1524" i="4"/>
  <c r="AL1524" i="4"/>
  <c r="E1525" i="4"/>
  <c r="AK1525" i="4" s="1"/>
  <c r="G1525" i="4"/>
  <c r="R1525" i="4"/>
  <c r="X1525" i="4"/>
  <c r="AE1525" i="4"/>
  <c r="AG1525" i="4"/>
  <c r="AH1525" i="4"/>
  <c r="AJ1525" i="4"/>
  <c r="AL1525" i="4"/>
  <c r="E1526" i="4"/>
  <c r="G1526" i="4"/>
  <c r="R1526" i="4"/>
  <c r="X1526" i="4"/>
  <c r="AE1526" i="4"/>
  <c r="AI1526" i="4" s="1"/>
  <c r="AG1526" i="4"/>
  <c r="AH1526" i="4"/>
  <c r="AJ1526" i="4"/>
  <c r="AK1526" i="4"/>
  <c r="AL1526" i="4"/>
  <c r="E1527" i="4"/>
  <c r="G1527" i="4"/>
  <c r="R1527" i="4"/>
  <c r="AI1527" i="4" s="1"/>
  <c r="X1527" i="4"/>
  <c r="AE1527" i="4"/>
  <c r="AG1527" i="4"/>
  <c r="AH1527" i="4"/>
  <c r="AJ1527" i="4"/>
  <c r="AK1527" i="4"/>
  <c r="AL1527" i="4"/>
  <c r="E1528" i="4"/>
  <c r="AK1528" i="4" s="1"/>
  <c r="G1528" i="4"/>
  <c r="R1528" i="4"/>
  <c r="X1528" i="4"/>
  <c r="AE1528" i="4"/>
  <c r="AG1528" i="4"/>
  <c r="AH1528" i="4"/>
  <c r="AI1528" i="4"/>
  <c r="AJ1528" i="4"/>
  <c r="AL1528" i="4"/>
  <c r="E1529" i="4"/>
  <c r="G1529" i="4"/>
  <c r="R1529" i="4"/>
  <c r="X1529" i="4"/>
  <c r="AE1529" i="4"/>
  <c r="AG1529" i="4"/>
  <c r="AH1529" i="4"/>
  <c r="AJ1529" i="4"/>
  <c r="AK1529" i="4"/>
  <c r="AL1529" i="4"/>
  <c r="E1530" i="4"/>
  <c r="AK1530" i="4" s="1"/>
  <c r="G1530" i="4"/>
  <c r="R1530" i="4"/>
  <c r="X1530" i="4"/>
  <c r="AE1530" i="4"/>
  <c r="AG1530" i="4"/>
  <c r="AH1530" i="4"/>
  <c r="AI1530" i="4"/>
  <c r="AJ1530" i="4"/>
  <c r="AL1530" i="4"/>
  <c r="E1531" i="4"/>
  <c r="G1531" i="4"/>
  <c r="R1531" i="4"/>
  <c r="X1531" i="4"/>
  <c r="AE1531" i="4"/>
  <c r="AG1531" i="4"/>
  <c r="AH1531" i="4"/>
  <c r="AJ1531" i="4"/>
  <c r="AK1531" i="4"/>
  <c r="AL1531" i="4"/>
  <c r="E1532" i="4"/>
  <c r="AK1532" i="4" s="1"/>
  <c r="G1532" i="4"/>
  <c r="R1532" i="4"/>
  <c r="X1532" i="4"/>
  <c r="AI1532" i="4" s="1"/>
  <c r="AE1532" i="4"/>
  <c r="AG1532" i="4"/>
  <c r="AH1532" i="4"/>
  <c r="AJ1532" i="4"/>
  <c r="AL1532" i="4"/>
  <c r="E1533" i="4"/>
  <c r="AK1533" i="4" s="1"/>
  <c r="G1533" i="4"/>
  <c r="R1533" i="4"/>
  <c r="AI1533" i="4" s="1"/>
  <c r="X1533" i="4"/>
  <c r="AE1533" i="4"/>
  <c r="AG1533" i="4"/>
  <c r="AH1533" i="4"/>
  <c r="AJ1533" i="4"/>
  <c r="AL1533" i="4"/>
  <c r="E1534" i="4"/>
  <c r="G1534" i="4"/>
  <c r="R1534" i="4"/>
  <c r="X1534" i="4"/>
  <c r="AE1534" i="4"/>
  <c r="AG1534" i="4"/>
  <c r="AH1534" i="4"/>
  <c r="AJ1534" i="4"/>
  <c r="AK1534" i="4"/>
  <c r="AL1534" i="4"/>
  <c r="E1535" i="4"/>
  <c r="G1535" i="4"/>
  <c r="R1535" i="4"/>
  <c r="X1535" i="4"/>
  <c r="AE1535" i="4"/>
  <c r="AG1535" i="4"/>
  <c r="AH1535" i="4"/>
  <c r="AJ1535" i="4"/>
  <c r="AK1535" i="4"/>
  <c r="AL1535" i="4"/>
  <c r="E1536" i="4"/>
  <c r="AK1536" i="4" s="1"/>
  <c r="G1536" i="4"/>
  <c r="R1536" i="4"/>
  <c r="X1536" i="4"/>
  <c r="AE1536" i="4"/>
  <c r="AI1536" i="4" s="1"/>
  <c r="AG1536" i="4"/>
  <c r="AH1536" i="4"/>
  <c r="AJ1536" i="4"/>
  <c r="AL1536" i="4"/>
  <c r="E1537" i="4"/>
  <c r="G1537" i="4"/>
  <c r="R1537" i="4"/>
  <c r="X1537" i="4"/>
  <c r="AE1537" i="4"/>
  <c r="AG1537" i="4"/>
  <c r="AH1537" i="4"/>
  <c r="AJ1537" i="4"/>
  <c r="AK1537" i="4"/>
  <c r="AL1537" i="4"/>
  <c r="E1538" i="4"/>
  <c r="AK1538" i="4" s="1"/>
  <c r="G1538" i="4"/>
  <c r="R1538" i="4"/>
  <c r="X1538" i="4"/>
  <c r="AE1538" i="4"/>
  <c r="AI1538" i="4" s="1"/>
  <c r="AG1538" i="4"/>
  <c r="AH1538" i="4"/>
  <c r="AJ1538" i="4"/>
  <c r="AL1538" i="4"/>
  <c r="E1539" i="4"/>
  <c r="G1539" i="4"/>
  <c r="R1539" i="4"/>
  <c r="X1539" i="4"/>
  <c r="AE1539" i="4"/>
  <c r="AG1539" i="4"/>
  <c r="AH1539" i="4"/>
  <c r="AJ1539" i="4"/>
  <c r="AK1539" i="4"/>
  <c r="AL1539" i="4"/>
  <c r="E1540" i="4"/>
  <c r="AK1540" i="4" s="1"/>
  <c r="G1540" i="4"/>
  <c r="R1540" i="4"/>
  <c r="X1540" i="4"/>
  <c r="AE1540" i="4"/>
  <c r="AG1540" i="4"/>
  <c r="AH1540" i="4"/>
  <c r="AJ1540" i="4"/>
  <c r="AL1540" i="4"/>
  <c r="E1541" i="4"/>
  <c r="AK1541" i="4" s="1"/>
  <c r="G1541" i="4"/>
  <c r="R1541" i="4"/>
  <c r="AI1541" i="4" s="1"/>
  <c r="X1541" i="4"/>
  <c r="AE1541" i="4"/>
  <c r="AG1541" i="4"/>
  <c r="AH1541" i="4"/>
  <c r="AJ1541" i="4"/>
  <c r="AL1541" i="4"/>
  <c r="E1542" i="4"/>
  <c r="G1542" i="4"/>
  <c r="R1542" i="4"/>
  <c r="X1542" i="4"/>
  <c r="AE1542" i="4"/>
  <c r="AG1542" i="4"/>
  <c r="AH1542" i="4"/>
  <c r="AJ1542" i="4"/>
  <c r="AK1542" i="4"/>
  <c r="AL1542" i="4"/>
  <c r="E1543" i="4"/>
  <c r="G1543" i="4"/>
  <c r="R1543" i="4"/>
  <c r="X1543" i="4"/>
  <c r="AE1543" i="4"/>
  <c r="AG1543" i="4"/>
  <c r="AH1543" i="4"/>
  <c r="AJ1543" i="4"/>
  <c r="AK1543" i="4"/>
  <c r="AL1543" i="4"/>
  <c r="E1544" i="4"/>
  <c r="AK1544" i="4" s="1"/>
  <c r="G1544" i="4"/>
  <c r="R1544" i="4"/>
  <c r="X1544" i="4"/>
  <c r="AE1544" i="4"/>
  <c r="AI1544" i="4" s="1"/>
  <c r="AG1544" i="4"/>
  <c r="AH1544" i="4"/>
  <c r="AJ1544" i="4"/>
  <c r="AL1544" i="4"/>
  <c r="E1545" i="4"/>
  <c r="G1545" i="4"/>
  <c r="R1545" i="4"/>
  <c r="X1545" i="4"/>
  <c r="AE1545" i="4"/>
  <c r="AI1545" i="4" s="1"/>
  <c r="AG1545" i="4"/>
  <c r="AH1545" i="4"/>
  <c r="AJ1545" i="4"/>
  <c r="AK1545" i="4"/>
  <c r="AL1545" i="4"/>
  <c r="E1546" i="4"/>
  <c r="AK1546" i="4" s="1"/>
  <c r="G1546" i="4"/>
  <c r="R1546" i="4"/>
  <c r="X1546" i="4"/>
  <c r="AE1546" i="4"/>
  <c r="AI1546" i="4" s="1"/>
  <c r="AG1546" i="4"/>
  <c r="AH1546" i="4"/>
  <c r="AJ1546" i="4"/>
  <c r="AL1546" i="4"/>
  <c r="E1547" i="4"/>
  <c r="G1547" i="4"/>
  <c r="R1547" i="4"/>
  <c r="X1547" i="4"/>
  <c r="AE1547" i="4"/>
  <c r="AG1547" i="4"/>
  <c r="AH1547" i="4"/>
  <c r="AJ1547" i="4"/>
  <c r="AK1547" i="4"/>
  <c r="AL1547" i="4"/>
  <c r="E1548" i="4"/>
  <c r="AK1548" i="4" s="1"/>
  <c r="G1548" i="4"/>
  <c r="R1548" i="4"/>
  <c r="X1548" i="4"/>
  <c r="AE1548" i="4"/>
  <c r="AG1548" i="4"/>
  <c r="AH1548" i="4"/>
  <c r="AJ1548" i="4"/>
  <c r="AL1548" i="4"/>
  <c r="E1549" i="4"/>
  <c r="AK1549" i="4" s="1"/>
  <c r="G1549" i="4"/>
  <c r="R1549" i="4"/>
  <c r="X1549" i="4"/>
  <c r="AI1549" i="4" s="1"/>
  <c r="AE1549" i="4"/>
  <c r="AG1549" i="4"/>
  <c r="AH1549" i="4"/>
  <c r="AJ1549" i="4"/>
  <c r="AL1549" i="4"/>
  <c r="E1550" i="4"/>
  <c r="G1550" i="4"/>
  <c r="R1550" i="4"/>
  <c r="X1550" i="4"/>
  <c r="AE1550" i="4"/>
  <c r="AG1550" i="4"/>
  <c r="AH1550" i="4"/>
  <c r="AJ1550" i="4"/>
  <c r="AK1550" i="4"/>
  <c r="AL1550" i="4"/>
  <c r="E1551" i="4"/>
  <c r="G1551" i="4"/>
  <c r="R1551" i="4"/>
  <c r="X1551" i="4"/>
  <c r="AE1551" i="4"/>
  <c r="AG1551" i="4"/>
  <c r="AH1551" i="4"/>
  <c r="AJ1551" i="4"/>
  <c r="AK1551" i="4"/>
  <c r="AL1551" i="4"/>
  <c r="E1552" i="4"/>
  <c r="AK1552" i="4" s="1"/>
  <c r="G1552" i="4"/>
  <c r="R1552" i="4"/>
  <c r="AI1552" i="4" s="1"/>
  <c r="X1552" i="4"/>
  <c r="AE1552" i="4"/>
  <c r="AG1552" i="4"/>
  <c r="AH1552" i="4"/>
  <c r="AJ1552" i="4"/>
  <c r="AL1552" i="4"/>
  <c r="E1553" i="4"/>
  <c r="G1553" i="4"/>
  <c r="R1553" i="4"/>
  <c r="X1553" i="4"/>
  <c r="AE1553" i="4"/>
  <c r="AG1553" i="4"/>
  <c r="AH1553" i="4"/>
  <c r="AJ1553" i="4"/>
  <c r="AK1553" i="4"/>
  <c r="AL1553" i="4"/>
  <c r="E1554" i="4"/>
  <c r="G1554" i="4"/>
  <c r="R1554" i="4"/>
  <c r="X1554" i="4"/>
  <c r="AE1554" i="4"/>
  <c r="AG1554" i="4"/>
  <c r="AH1554" i="4"/>
  <c r="AJ1554" i="4"/>
  <c r="AK1554" i="4"/>
  <c r="AL1554" i="4"/>
  <c r="E1555" i="4"/>
  <c r="G1555" i="4"/>
  <c r="R1555" i="4"/>
  <c r="X1555" i="4"/>
  <c r="AE1555" i="4"/>
  <c r="AG1555" i="4"/>
  <c r="AH1555" i="4"/>
  <c r="AJ1555" i="4"/>
  <c r="AK1555" i="4"/>
  <c r="AL1555" i="4"/>
  <c r="E1556" i="4"/>
  <c r="AK1556" i="4" s="1"/>
  <c r="G1556" i="4"/>
  <c r="R1556" i="4"/>
  <c r="X1556" i="4"/>
  <c r="AE1556" i="4"/>
  <c r="AG1556" i="4"/>
  <c r="AH1556" i="4"/>
  <c r="AJ1556" i="4"/>
  <c r="AL1556" i="4"/>
  <c r="E1557" i="4"/>
  <c r="AK1557" i="4" s="1"/>
  <c r="G1557" i="4"/>
  <c r="R1557" i="4"/>
  <c r="X1557" i="4"/>
  <c r="AE1557" i="4"/>
  <c r="AI1557" i="4" s="1"/>
  <c r="AG1557" i="4"/>
  <c r="AH1557" i="4"/>
  <c r="AJ1557" i="4"/>
  <c r="AL1557" i="4"/>
  <c r="E1558" i="4"/>
  <c r="AK1558" i="4" s="1"/>
  <c r="G1558" i="4"/>
  <c r="R1558" i="4"/>
  <c r="X1558" i="4"/>
  <c r="AE1558" i="4"/>
  <c r="AG1558" i="4"/>
  <c r="AH1558" i="4"/>
  <c r="AJ1558" i="4"/>
  <c r="AL1558" i="4"/>
  <c r="E1559" i="4"/>
  <c r="G1559" i="4"/>
  <c r="R1559" i="4"/>
  <c r="X1559" i="4"/>
  <c r="AE1559" i="4"/>
  <c r="AG1559" i="4"/>
  <c r="AH1559" i="4"/>
  <c r="AJ1559" i="4"/>
  <c r="AK1559" i="4"/>
  <c r="AL1559" i="4"/>
  <c r="E1560" i="4"/>
  <c r="AK1560" i="4" s="1"/>
  <c r="G1560" i="4"/>
  <c r="R1560" i="4"/>
  <c r="X1560" i="4"/>
  <c r="AE1560" i="4"/>
  <c r="AI1560" i="4" s="1"/>
  <c r="AG1560" i="4"/>
  <c r="AH1560" i="4"/>
  <c r="AJ1560" i="4"/>
  <c r="AL1560" i="4"/>
  <c r="E1561" i="4"/>
  <c r="G1561" i="4"/>
  <c r="R1561" i="4"/>
  <c r="X1561" i="4"/>
  <c r="AE1561" i="4"/>
  <c r="AG1561" i="4"/>
  <c r="AH1561" i="4"/>
  <c r="AJ1561" i="4"/>
  <c r="AK1561" i="4"/>
  <c r="AL1561" i="4"/>
  <c r="E1562" i="4"/>
  <c r="G1562" i="4"/>
  <c r="R1562" i="4"/>
  <c r="X1562" i="4"/>
  <c r="AE1562" i="4"/>
  <c r="AG1562" i="4"/>
  <c r="AH1562" i="4"/>
  <c r="AJ1562" i="4"/>
  <c r="AK1562" i="4"/>
  <c r="AL1562" i="4"/>
  <c r="E1563" i="4"/>
  <c r="G1563" i="4"/>
  <c r="R1563" i="4"/>
  <c r="X1563" i="4"/>
  <c r="AE1563" i="4"/>
  <c r="AG1563" i="4"/>
  <c r="AH1563" i="4"/>
  <c r="AJ1563" i="4"/>
  <c r="AK1563" i="4"/>
  <c r="AL1563" i="4"/>
  <c r="E1564" i="4"/>
  <c r="AK1564" i="4" s="1"/>
  <c r="G1564" i="4"/>
  <c r="R1564" i="4"/>
  <c r="X1564" i="4"/>
  <c r="AE1564" i="4"/>
  <c r="AG1564" i="4"/>
  <c r="AH1564" i="4"/>
  <c r="AJ1564" i="4"/>
  <c r="AL1564" i="4"/>
  <c r="E1565" i="4"/>
  <c r="AK1565" i="4" s="1"/>
  <c r="G1565" i="4"/>
  <c r="R1565" i="4"/>
  <c r="X1565" i="4"/>
  <c r="AE1565" i="4"/>
  <c r="AI1565" i="4" s="1"/>
  <c r="AG1565" i="4"/>
  <c r="AH1565" i="4"/>
  <c r="AJ1565" i="4"/>
  <c r="AL1565" i="4"/>
  <c r="E1566" i="4"/>
  <c r="AK1566" i="4" s="1"/>
  <c r="G1566" i="4"/>
  <c r="R1566" i="4"/>
  <c r="X1566" i="4"/>
  <c r="AE1566" i="4"/>
  <c r="AI1566" i="4" s="1"/>
  <c r="AG1566" i="4"/>
  <c r="AH1566" i="4"/>
  <c r="AJ1566" i="4"/>
  <c r="AL1566" i="4"/>
  <c r="E1567" i="4"/>
  <c r="G1567" i="4"/>
  <c r="R1567" i="4"/>
  <c r="X1567" i="4"/>
  <c r="AE1567" i="4"/>
  <c r="AG1567" i="4"/>
  <c r="AH1567" i="4"/>
  <c r="AJ1567" i="4"/>
  <c r="AK1567" i="4"/>
  <c r="AL1567" i="4"/>
  <c r="E1568" i="4"/>
  <c r="AK1568" i="4" s="1"/>
  <c r="G1568" i="4"/>
  <c r="R1568" i="4"/>
  <c r="X1568" i="4"/>
  <c r="AE1568" i="4"/>
  <c r="AG1568" i="4"/>
  <c r="AH1568" i="4"/>
  <c r="AJ1568" i="4"/>
  <c r="AL1568" i="4"/>
  <c r="E1569" i="4"/>
  <c r="G1569" i="4"/>
  <c r="R1569" i="4"/>
  <c r="X1569" i="4"/>
  <c r="AE1569" i="4"/>
  <c r="AG1569" i="4"/>
  <c r="AH1569" i="4"/>
  <c r="AJ1569" i="4"/>
  <c r="AK1569" i="4"/>
  <c r="AL1569" i="4"/>
  <c r="E1570" i="4"/>
  <c r="G1570" i="4"/>
  <c r="R1570" i="4"/>
  <c r="X1570" i="4"/>
  <c r="AE1570" i="4"/>
  <c r="AG1570" i="4"/>
  <c r="AH1570" i="4"/>
  <c r="AJ1570" i="4"/>
  <c r="AK1570" i="4"/>
  <c r="AL1570" i="4"/>
  <c r="E1571" i="4"/>
  <c r="G1571" i="4"/>
  <c r="R1571" i="4"/>
  <c r="X1571" i="4"/>
  <c r="AE1571" i="4"/>
  <c r="AG1571" i="4"/>
  <c r="AH1571" i="4"/>
  <c r="AJ1571" i="4"/>
  <c r="AK1571" i="4"/>
  <c r="AL1571" i="4"/>
  <c r="E1572" i="4"/>
  <c r="AK1572" i="4" s="1"/>
  <c r="G1572" i="4"/>
  <c r="R1572" i="4"/>
  <c r="X1572" i="4"/>
  <c r="AI1572" i="4" s="1"/>
  <c r="AE1572" i="4"/>
  <c r="AG1572" i="4"/>
  <c r="AH1572" i="4"/>
  <c r="AJ1572" i="4"/>
  <c r="AL1572" i="4"/>
  <c r="E1573" i="4"/>
  <c r="AK1573" i="4" s="1"/>
  <c r="G1573" i="4"/>
  <c r="R1573" i="4"/>
  <c r="X1573" i="4"/>
  <c r="AE1573" i="4"/>
  <c r="AG1573" i="4"/>
  <c r="AH1573" i="4"/>
  <c r="AI1573" i="4"/>
  <c r="AJ1573" i="4"/>
  <c r="AL1573" i="4"/>
  <c r="E1574" i="4"/>
  <c r="AK1574" i="4" s="1"/>
  <c r="G1574" i="4"/>
  <c r="R1574" i="4"/>
  <c r="X1574" i="4"/>
  <c r="AE1574" i="4"/>
  <c r="AG1574" i="4"/>
  <c r="AH1574" i="4"/>
  <c r="AJ1574" i="4"/>
  <c r="AL1574" i="4"/>
  <c r="E1575" i="4"/>
  <c r="G1575" i="4"/>
  <c r="R1575" i="4"/>
  <c r="X1575" i="4"/>
  <c r="AE1575" i="4"/>
  <c r="AI1575" i="4" s="1"/>
  <c r="AG1575" i="4"/>
  <c r="AH1575" i="4"/>
  <c r="AJ1575" i="4"/>
  <c r="AK1575" i="4"/>
  <c r="AL1575" i="4"/>
  <c r="E1576" i="4"/>
  <c r="AK1576" i="4" s="1"/>
  <c r="G1576" i="4"/>
  <c r="R1576" i="4"/>
  <c r="X1576" i="4"/>
  <c r="AE1576" i="4"/>
  <c r="AG1576" i="4"/>
  <c r="AH1576" i="4"/>
  <c r="AJ1576" i="4"/>
  <c r="AL1576" i="4"/>
  <c r="E1577" i="4"/>
  <c r="G1577" i="4"/>
  <c r="R1577" i="4"/>
  <c r="X1577" i="4"/>
  <c r="AE1577" i="4"/>
  <c r="AG1577" i="4"/>
  <c r="AH1577" i="4"/>
  <c r="AJ1577" i="4"/>
  <c r="AK1577" i="4"/>
  <c r="AL1577" i="4"/>
  <c r="E1578" i="4"/>
  <c r="G1578" i="4"/>
  <c r="R1578" i="4"/>
  <c r="X1578" i="4"/>
  <c r="AE1578" i="4"/>
  <c r="AI1578" i="4" s="1"/>
  <c r="AG1578" i="4"/>
  <c r="AH1578" i="4"/>
  <c r="AJ1578" i="4"/>
  <c r="AK1578" i="4"/>
  <c r="AL1578" i="4"/>
  <c r="E1579" i="4"/>
  <c r="G1579" i="4"/>
  <c r="R1579" i="4"/>
  <c r="X1579" i="4"/>
  <c r="AE1579" i="4"/>
  <c r="AG1579" i="4"/>
  <c r="AH1579" i="4"/>
  <c r="AJ1579" i="4"/>
  <c r="AK1579" i="4"/>
  <c r="AL1579" i="4"/>
  <c r="E1580" i="4"/>
  <c r="AK1580" i="4" s="1"/>
  <c r="G1580" i="4"/>
  <c r="R1580" i="4"/>
  <c r="X1580" i="4"/>
  <c r="AE1580" i="4"/>
  <c r="AG1580" i="4"/>
  <c r="AH1580" i="4"/>
  <c r="AJ1580" i="4"/>
  <c r="AL1580" i="4"/>
  <c r="E1581" i="4"/>
  <c r="AK1581" i="4" s="1"/>
  <c r="G1581" i="4"/>
  <c r="R1581" i="4"/>
  <c r="AI1581" i="4" s="1"/>
  <c r="X1581" i="4"/>
  <c r="AE1581" i="4"/>
  <c r="AG1581" i="4"/>
  <c r="AH1581" i="4"/>
  <c r="AJ1581" i="4"/>
  <c r="AL1581" i="4"/>
  <c r="E1582" i="4"/>
  <c r="AK1582" i="4" s="1"/>
  <c r="G1582" i="4"/>
  <c r="R1582" i="4"/>
  <c r="X1582" i="4"/>
  <c r="AE1582" i="4"/>
  <c r="AG1582" i="4"/>
  <c r="AH1582" i="4"/>
  <c r="AJ1582" i="4"/>
  <c r="AL1582" i="4"/>
  <c r="E1583" i="4"/>
  <c r="G1583" i="4"/>
  <c r="R1583" i="4"/>
  <c r="X1583" i="4"/>
  <c r="AE1583" i="4"/>
  <c r="AG1583" i="4"/>
  <c r="AH1583" i="4"/>
  <c r="AJ1583" i="4"/>
  <c r="AK1583" i="4"/>
  <c r="AL1583" i="4"/>
  <c r="E1584" i="4"/>
  <c r="AK1584" i="4" s="1"/>
  <c r="G1584" i="4"/>
  <c r="R1584" i="4"/>
  <c r="AI1584" i="4" s="1"/>
  <c r="X1584" i="4"/>
  <c r="AE1584" i="4"/>
  <c r="AG1584" i="4"/>
  <c r="AH1584" i="4"/>
  <c r="AJ1584" i="4"/>
  <c r="AL1584" i="4"/>
  <c r="E1585" i="4"/>
  <c r="G1585" i="4"/>
  <c r="R1585" i="4"/>
  <c r="X1585" i="4"/>
  <c r="AE1585" i="4"/>
  <c r="AI1585" i="4" s="1"/>
  <c r="AG1585" i="4"/>
  <c r="AH1585" i="4"/>
  <c r="AJ1585" i="4"/>
  <c r="AK1585" i="4"/>
  <c r="AL1585" i="4"/>
  <c r="E1586" i="4"/>
  <c r="G1586" i="4"/>
  <c r="R1586" i="4"/>
  <c r="X1586" i="4"/>
  <c r="AE1586" i="4"/>
  <c r="AG1586" i="4"/>
  <c r="AH1586" i="4"/>
  <c r="AJ1586" i="4"/>
  <c r="AK1586" i="4"/>
  <c r="AL1586" i="4"/>
  <c r="E1587" i="4"/>
  <c r="G1587" i="4"/>
  <c r="R1587" i="4"/>
  <c r="X1587" i="4"/>
  <c r="AE1587" i="4"/>
  <c r="AG1587" i="4"/>
  <c r="AH1587" i="4"/>
  <c r="AJ1587" i="4"/>
  <c r="AK1587" i="4"/>
  <c r="AL1587" i="4"/>
  <c r="E1588" i="4"/>
  <c r="AK1588" i="4" s="1"/>
  <c r="G1588" i="4"/>
  <c r="R1588" i="4"/>
  <c r="X1588" i="4"/>
  <c r="AE1588" i="4"/>
  <c r="AG1588" i="4"/>
  <c r="AH1588" i="4"/>
  <c r="AJ1588" i="4"/>
  <c r="AL1588" i="4"/>
  <c r="E1589" i="4"/>
  <c r="AK1589" i="4" s="1"/>
  <c r="G1589" i="4"/>
  <c r="R1589" i="4"/>
  <c r="X1589" i="4"/>
  <c r="AE1589" i="4"/>
  <c r="AG1589" i="4"/>
  <c r="AH1589" i="4"/>
  <c r="AJ1589" i="4"/>
  <c r="AL1589" i="4"/>
  <c r="E1590" i="4"/>
  <c r="G1590" i="4"/>
  <c r="R1590" i="4"/>
  <c r="X1590" i="4"/>
  <c r="AE1590" i="4"/>
  <c r="AG1590" i="4"/>
  <c r="AH1590" i="4"/>
  <c r="AJ1590" i="4"/>
  <c r="AK1590" i="4"/>
  <c r="AL1590" i="4"/>
  <c r="E1591" i="4"/>
  <c r="AK1591" i="4" s="1"/>
  <c r="G1591" i="4"/>
  <c r="R1591" i="4"/>
  <c r="AI1591" i="4" s="1"/>
  <c r="X1591" i="4"/>
  <c r="AE1591" i="4"/>
  <c r="AG1591" i="4"/>
  <c r="AH1591" i="4"/>
  <c r="AJ1591" i="4"/>
  <c r="AL1591" i="4"/>
  <c r="E1592" i="4"/>
  <c r="AK1592" i="4" s="1"/>
  <c r="G1592" i="4"/>
  <c r="R1592" i="4"/>
  <c r="X1592" i="4"/>
  <c r="AE1592" i="4"/>
  <c r="AG1592" i="4"/>
  <c r="AH1592" i="4"/>
  <c r="AJ1592" i="4"/>
  <c r="AL1592" i="4"/>
  <c r="E1593" i="4"/>
  <c r="AK1593" i="4" s="1"/>
  <c r="G1593" i="4"/>
  <c r="R1593" i="4"/>
  <c r="X1593" i="4"/>
  <c r="AE1593" i="4"/>
  <c r="AI1593" i="4" s="1"/>
  <c r="AG1593" i="4"/>
  <c r="AH1593" i="4"/>
  <c r="AJ1593" i="4"/>
  <c r="AL1593" i="4"/>
  <c r="E1594" i="4"/>
  <c r="G1594" i="4"/>
  <c r="R1594" i="4"/>
  <c r="X1594" i="4"/>
  <c r="AE1594" i="4"/>
  <c r="AG1594" i="4"/>
  <c r="AH1594" i="4"/>
  <c r="AJ1594" i="4"/>
  <c r="AK1594" i="4"/>
  <c r="AL1594" i="4"/>
  <c r="E1595" i="4"/>
  <c r="G1595" i="4"/>
  <c r="R1595" i="4"/>
  <c r="X1595" i="4"/>
  <c r="AE1595" i="4"/>
  <c r="AG1595" i="4"/>
  <c r="AH1595" i="4"/>
  <c r="AJ1595" i="4"/>
  <c r="AK1595" i="4"/>
  <c r="AL1595" i="4"/>
  <c r="E1596" i="4"/>
  <c r="G1596" i="4"/>
  <c r="R1596" i="4"/>
  <c r="X1596" i="4"/>
  <c r="AE1596" i="4"/>
  <c r="AG1596" i="4"/>
  <c r="AH1596" i="4"/>
  <c r="AJ1596" i="4"/>
  <c r="AK1596" i="4"/>
  <c r="AL1596" i="4"/>
  <c r="E1597" i="4"/>
  <c r="AK1597" i="4" s="1"/>
  <c r="G1597" i="4"/>
  <c r="R1597" i="4"/>
  <c r="X1597" i="4"/>
  <c r="AE1597" i="4"/>
  <c r="AG1597" i="4"/>
  <c r="AH1597" i="4"/>
  <c r="AJ1597" i="4"/>
  <c r="AL1597" i="4"/>
  <c r="E1598" i="4"/>
  <c r="G1598" i="4"/>
  <c r="R1598" i="4"/>
  <c r="X1598" i="4"/>
  <c r="AE1598" i="4"/>
  <c r="AG1598" i="4"/>
  <c r="AH1598" i="4"/>
  <c r="AJ1598" i="4"/>
  <c r="AK1598" i="4"/>
  <c r="AL1598" i="4"/>
  <c r="E1599" i="4"/>
  <c r="G1599" i="4"/>
  <c r="R1599" i="4"/>
  <c r="X1599" i="4"/>
  <c r="AE1599" i="4"/>
  <c r="AG1599" i="4"/>
  <c r="AH1599" i="4"/>
  <c r="AJ1599" i="4"/>
  <c r="AK1599" i="4"/>
  <c r="AL1599" i="4"/>
  <c r="E1600" i="4"/>
  <c r="AK1600" i="4" s="1"/>
  <c r="G1600" i="4"/>
  <c r="R1600" i="4"/>
  <c r="X1600" i="4"/>
  <c r="AE1600" i="4"/>
  <c r="AG1600" i="4"/>
  <c r="AH1600" i="4"/>
  <c r="AJ1600" i="4"/>
  <c r="AL1600" i="4"/>
  <c r="E1601" i="4"/>
  <c r="G1601" i="4"/>
  <c r="R1601" i="4"/>
  <c r="X1601" i="4"/>
  <c r="AE1601" i="4"/>
  <c r="AI1601" i="4" s="1"/>
  <c r="AG1601" i="4"/>
  <c r="AH1601" i="4"/>
  <c r="AJ1601" i="4"/>
  <c r="AK1601" i="4"/>
  <c r="AL1601" i="4"/>
  <c r="E1602" i="4"/>
  <c r="G1602" i="4"/>
  <c r="R1602" i="4"/>
  <c r="X1602" i="4"/>
  <c r="AE1602" i="4"/>
  <c r="AG1602" i="4"/>
  <c r="AH1602" i="4"/>
  <c r="AI1602" i="4"/>
  <c r="AJ1602" i="4"/>
  <c r="AK1602" i="4"/>
  <c r="AL1602" i="4"/>
  <c r="E1603" i="4"/>
  <c r="G1603" i="4"/>
  <c r="R1603" i="4"/>
  <c r="X1603" i="4"/>
  <c r="AE1603" i="4"/>
  <c r="AG1603" i="4"/>
  <c r="AH1603" i="4"/>
  <c r="AJ1603" i="4"/>
  <c r="AK1603" i="4"/>
  <c r="AL1603" i="4"/>
  <c r="E1604" i="4"/>
  <c r="AK1604" i="4" s="1"/>
  <c r="G1604" i="4"/>
  <c r="R1604" i="4"/>
  <c r="AI1604" i="4" s="1"/>
  <c r="X1604" i="4"/>
  <c r="AE1604" i="4"/>
  <c r="AG1604" i="4"/>
  <c r="AH1604" i="4"/>
  <c r="AJ1604" i="4"/>
  <c r="AL1604" i="4"/>
  <c r="E1605" i="4"/>
  <c r="AK1605" i="4" s="1"/>
  <c r="G1605" i="4"/>
  <c r="R1605" i="4"/>
  <c r="X1605" i="4"/>
  <c r="AE1605" i="4"/>
  <c r="AG1605" i="4"/>
  <c r="AH1605" i="4"/>
  <c r="AJ1605" i="4"/>
  <c r="AL1605" i="4"/>
  <c r="E1606" i="4"/>
  <c r="G1606" i="4"/>
  <c r="R1606" i="4"/>
  <c r="X1606" i="4"/>
  <c r="AE1606" i="4"/>
  <c r="AG1606" i="4"/>
  <c r="AH1606" i="4"/>
  <c r="AJ1606" i="4"/>
  <c r="AK1606" i="4"/>
  <c r="AL1606" i="4"/>
  <c r="E1607" i="4"/>
  <c r="AK1607" i="4" s="1"/>
  <c r="G1607" i="4"/>
  <c r="R1607" i="4"/>
  <c r="X1607" i="4"/>
  <c r="AI1607" i="4" s="1"/>
  <c r="AE1607" i="4"/>
  <c r="AG1607" i="4"/>
  <c r="AH1607" i="4"/>
  <c r="AJ1607" i="4"/>
  <c r="AL1607" i="4"/>
  <c r="E1608" i="4"/>
  <c r="AK1608" i="4" s="1"/>
  <c r="G1608" i="4"/>
  <c r="R1608" i="4"/>
  <c r="X1608" i="4"/>
  <c r="AE1608" i="4"/>
  <c r="AG1608" i="4"/>
  <c r="AH1608" i="4"/>
  <c r="AJ1608" i="4"/>
  <c r="AL1608" i="4"/>
  <c r="E1609" i="4"/>
  <c r="AK1609" i="4" s="1"/>
  <c r="G1609" i="4"/>
  <c r="R1609" i="4"/>
  <c r="X1609" i="4"/>
  <c r="AE1609" i="4"/>
  <c r="AG1609" i="4"/>
  <c r="AH1609" i="4"/>
  <c r="AJ1609" i="4"/>
  <c r="AL1609" i="4"/>
  <c r="E1610" i="4"/>
  <c r="AK1610" i="4" s="1"/>
  <c r="G1610" i="4"/>
  <c r="R1610" i="4"/>
  <c r="X1610" i="4"/>
  <c r="AE1610" i="4"/>
  <c r="AG1610" i="4"/>
  <c r="AH1610" i="4"/>
  <c r="AI1610" i="4"/>
  <c r="AJ1610" i="4"/>
  <c r="AL1610" i="4"/>
  <c r="E1611" i="4"/>
  <c r="G1611" i="4"/>
  <c r="R1611" i="4"/>
  <c r="X1611" i="4"/>
  <c r="AE1611" i="4"/>
  <c r="AG1611" i="4"/>
  <c r="AH1611" i="4"/>
  <c r="AJ1611" i="4"/>
  <c r="AK1611" i="4"/>
  <c r="AL1611" i="4"/>
  <c r="E1612" i="4"/>
  <c r="G1612" i="4"/>
  <c r="R1612" i="4"/>
  <c r="X1612" i="4"/>
  <c r="AE1612" i="4"/>
  <c r="AG1612" i="4"/>
  <c r="AH1612" i="4"/>
  <c r="AJ1612" i="4"/>
  <c r="AK1612" i="4"/>
  <c r="AL1612" i="4"/>
  <c r="E1613" i="4"/>
  <c r="AK1613" i="4" s="1"/>
  <c r="G1613" i="4"/>
  <c r="R1613" i="4"/>
  <c r="X1613" i="4"/>
  <c r="AE1613" i="4"/>
  <c r="AI1613" i="4" s="1"/>
  <c r="AG1613" i="4"/>
  <c r="AH1613" i="4"/>
  <c r="AJ1613" i="4"/>
  <c r="AL1613" i="4"/>
  <c r="E1614" i="4"/>
  <c r="G1614" i="4"/>
  <c r="R1614" i="4"/>
  <c r="X1614" i="4"/>
  <c r="AE1614" i="4"/>
  <c r="AG1614" i="4"/>
  <c r="AH1614" i="4"/>
  <c r="AJ1614" i="4"/>
  <c r="AK1614" i="4"/>
  <c r="AL1614" i="4"/>
  <c r="E1615" i="4"/>
  <c r="G1615" i="4"/>
  <c r="R1615" i="4"/>
  <c r="X1615" i="4"/>
  <c r="AE1615" i="4"/>
  <c r="AG1615" i="4"/>
  <c r="AH1615" i="4"/>
  <c r="AJ1615" i="4"/>
  <c r="AK1615" i="4"/>
  <c r="AL1615" i="4"/>
  <c r="E1616" i="4"/>
  <c r="AK1616" i="4" s="1"/>
  <c r="G1616" i="4"/>
  <c r="R1616" i="4"/>
  <c r="X1616" i="4"/>
  <c r="AE1616" i="4"/>
  <c r="AG1616" i="4"/>
  <c r="AH1616" i="4"/>
  <c r="AI1616" i="4"/>
  <c r="AJ1616" i="4"/>
  <c r="AL1616" i="4"/>
  <c r="E1617" i="4"/>
  <c r="AK1617" i="4" s="1"/>
  <c r="G1617" i="4"/>
  <c r="R1617" i="4"/>
  <c r="X1617" i="4"/>
  <c r="AE1617" i="4"/>
  <c r="AG1617" i="4"/>
  <c r="AH1617" i="4"/>
  <c r="AJ1617" i="4"/>
  <c r="AL1617" i="4"/>
  <c r="E1618" i="4"/>
  <c r="G1618" i="4"/>
  <c r="R1618" i="4"/>
  <c r="X1618" i="4"/>
  <c r="AE1618" i="4"/>
  <c r="AG1618" i="4"/>
  <c r="AH1618" i="4"/>
  <c r="AJ1618" i="4"/>
  <c r="AK1618" i="4"/>
  <c r="AL1618" i="4"/>
  <c r="E1619" i="4"/>
  <c r="AK1619" i="4" s="1"/>
  <c r="G1619" i="4"/>
  <c r="R1619" i="4"/>
  <c r="X1619" i="4"/>
  <c r="AE1619" i="4"/>
  <c r="AG1619" i="4"/>
  <c r="AH1619" i="4"/>
  <c r="AJ1619" i="4"/>
  <c r="AL1619" i="4"/>
  <c r="E1620" i="4"/>
  <c r="G1620" i="4"/>
  <c r="R1620" i="4"/>
  <c r="X1620" i="4"/>
  <c r="AE1620" i="4"/>
  <c r="AG1620" i="4"/>
  <c r="AH1620" i="4"/>
  <c r="AJ1620" i="4"/>
  <c r="AK1620" i="4"/>
  <c r="AL1620" i="4"/>
  <c r="E1621" i="4"/>
  <c r="G1621" i="4"/>
  <c r="R1621" i="4"/>
  <c r="X1621" i="4"/>
  <c r="AE1621" i="4"/>
  <c r="AG1621" i="4"/>
  <c r="AH1621" i="4"/>
  <c r="AJ1621" i="4"/>
  <c r="AK1621" i="4"/>
  <c r="AL1621" i="4"/>
  <c r="E1622" i="4"/>
  <c r="G1622" i="4"/>
  <c r="R1622" i="4"/>
  <c r="X1622" i="4"/>
  <c r="AE1622" i="4"/>
  <c r="AG1622" i="4"/>
  <c r="AH1622" i="4"/>
  <c r="AJ1622" i="4"/>
  <c r="AK1622" i="4"/>
  <c r="AL1622" i="4"/>
  <c r="E1623" i="4"/>
  <c r="G1623" i="4"/>
  <c r="R1623" i="4"/>
  <c r="X1623" i="4"/>
  <c r="AE1623" i="4"/>
  <c r="AG1623" i="4"/>
  <c r="AH1623" i="4"/>
  <c r="AJ1623" i="4"/>
  <c r="AK1623" i="4"/>
  <c r="AL1623" i="4"/>
  <c r="E1624" i="4"/>
  <c r="AK1624" i="4" s="1"/>
  <c r="G1624" i="4"/>
  <c r="R1624" i="4"/>
  <c r="X1624" i="4"/>
  <c r="AE1624" i="4"/>
  <c r="AG1624" i="4"/>
  <c r="AH1624" i="4"/>
  <c r="AJ1624" i="4"/>
  <c r="AL1624" i="4"/>
  <c r="E1625" i="4"/>
  <c r="AK1625" i="4" s="1"/>
  <c r="G1625" i="4"/>
  <c r="R1625" i="4"/>
  <c r="X1625" i="4"/>
  <c r="AE1625" i="4"/>
  <c r="AG1625" i="4"/>
  <c r="AH1625" i="4"/>
  <c r="AI1625" i="4"/>
  <c r="AJ1625" i="4"/>
  <c r="AL1625" i="4"/>
  <c r="E1626" i="4"/>
  <c r="G1626" i="4"/>
  <c r="R1626" i="4"/>
  <c r="X1626" i="4"/>
  <c r="AE1626" i="4"/>
  <c r="AI1626" i="4" s="1"/>
  <c r="AG1626" i="4"/>
  <c r="AH1626" i="4"/>
  <c r="AJ1626" i="4"/>
  <c r="AK1626" i="4"/>
  <c r="AL1626" i="4"/>
  <c r="E1627" i="4"/>
  <c r="G1627" i="4"/>
  <c r="R1627" i="4"/>
  <c r="X1627" i="4"/>
  <c r="AE1627" i="4"/>
  <c r="AG1627" i="4"/>
  <c r="AH1627" i="4"/>
  <c r="AJ1627" i="4"/>
  <c r="AK1627" i="4"/>
  <c r="AL1627" i="4"/>
  <c r="E1628" i="4"/>
  <c r="G1628" i="4"/>
  <c r="R1628" i="4"/>
  <c r="X1628" i="4"/>
  <c r="AE1628" i="4"/>
  <c r="AG1628" i="4"/>
  <c r="AH1628" i="4"/>
  <c r="AJ1628" i="4"/>
  <c r="AK1628" i="4"/>
  <c r="AL1628" i="4"/>
  <c r="E1629" i="4"/>
  <c r="AK1629" i="4" s="1"/>
  <c r="G1629" i="4"/>
  <c r="R1629" i="4"/>
  <c r="X1629" i="4"/>
  <c r="AE1629" i="4"/>
  <c r="AG1629" i="4"/>
  <c r="AH1629" i="4"/>
  <c r="AJ1629" i="4"/>
  <c r="AL1629" i="4"/>
  <c r="E1630" i="4"/>
  <c r="G1630" i="4"/>
  <c r="R1630" i="4"/>
  <c r="X1630" i="4"/>
  <c r="AE1630" i="4"/>
  <c r="AG1630" i="4"/>
  <c r="AH1630" i="4"/>
  <c r="AJ1630" i="4"/>
  <c r="AK1630" i="4"/>
  <c r="AL1630" i="4"/>
  <c r="E1631" i="4"/>
  <c r="G1631" i="4"/>
  <c r="R1631" i="4"/>
  <c r="X1631" i="4"/>
  <c r="AI1631" i="4" s="1"/>
  <c r="AE1631" i="4"/>
  <c r="AG1631" i="4"/>
  <c r="AH1631" i="4"/>
  <c r="AJ1631" i="4"/>
  <c r="AK1631" i="4"/>
  <c r="AL1631" i="4"/>
  <c r="E1632" i="4"/>
  <c r="AK1632" i="4" s="1"/>
  <c r="G1632" i="4"/>
  <c r="R1632" i="4"/>
  <c r="X1632" i="4"/>
  <c r="AE1632" i="4"/>
  <c r="AG1632" i="4"/>
  <c r="AH1632" i="4"/>
  <c r="AJ1632" i="4"/>
  <c r="AL1632" i="4"/>
  <c r="E1633" i="4"/>
  <c r="G1633" i="4"/>
  <c r="R1633" i="4"/>
  <c r="X1633" i="4"/>
  <c r="AE1633" i="4"/>
  <c r="AI1633" i="4" s="1"/>
  <c r="AG1633" i="4"/>
  <c r="AH1633" i="4"/>
  <c r="AJ1633" i="4"/>
  <c r="AK1633" i="4"/>
  <c r="AL1633" i="4"/>
  <c r="E1634" i="4"/>
  <c r="G1634" i="4"/>
  <c r="R1634" i="4"/>
  <c r="AI1634" i="4" s="1"/>
  <c r="X1634" i="4"/>
  <c r="AE1634" i="4"/>
  <c r="AG1634" i="4"/>
  <c r="AH1634" i="4"/>
  <c r="AJ1634" i="4"/>
  <c r="AK1634" i="4"/>
  <c r="AL1634" i="4"/>
  <c r="E1635" i="4"/>
  <c r="G1635" i="4"/>
  <c r="R1635" i="4"/>
  <c r="X1635" i="4"/>
  <c r="AE1635" i="4"/>
  <c r="AG1635" i="4"/>
  <c r="AH1635" i="4"/>
  <c r="AJ1635" i="4"/>
  <c r="AK1635" i="4"/>
  <c r="AL1635" i="4"/>
  <c r="E1636" i="4"/>
  <c r="AK1636" i="4" s="1"/>
  <c r="G1636" i="4"/>
  <c r="R1636" i="4"/>
  <c r="X1636" i="4"/>
  <c r="AE1636" i="4"/>
  <c r="AI1636" i="4" s="1"/>
  <c r="AG1636" i="4"/>
  <c r="AH1636" i="4"/>
  <c r="AJ1636" i="4"/>
  <c r="AL1636" i="4"/>
  <c r="E1637" i="4"/>
  <c r="AK1637" i="4" s="1"/>
  <c r="G1637" i="4"/>
  <c r="R1637" i="4"/>
  <c r="X1637" i="4"/>
  <c r="AE1637" i="4"/>
  <c r="AG1637" i="4"/>
  <c r="AH1637" i="4"/>
  <c r="AJ1637" i="4"/>
  <c r="AL1637" i="4"/>
  <c r="E1638" i="4"/>
  <c r="G1638" i="4"/>
  <c r="R1638" i="4"/>
  <c r="X1638" i="4"/>
  <c r="AE1638" i="4"/>
  <c r="AG1638" i="4"/>
  <c r="AH1638" i="4"/>
  <c r="AJ1638" i="4"/>
  <c r="AK1638" i="4"/>
  <c r="AL1638" i="4"/>
  <c r="E1639" i="4"/>
  <c r="AK1639" i="4" s="1"/>
  <c r="G1639" i="4"/>
  <c r="R1639" i="4"/>
  <c r="X1639" i="4"/>
  <c r="AE1639" i="4"/>
  <c r="AI1639" i="4" s="1"/>
  <c r="AG1639" i="4"/>
  <c r="AH1639" i="4"/>
  <c r="AJ1639" i="4"/>
  <c r="AL1639" i="4"/>
  <c r="E1640" i="4"/>
  <c r="AK1640" i="4" s="1"/>
  <c r="G1640" i="4"/>
  <c r="R1640" i="4"/>
  <c r="X1640" i="4"/>
  <c r="AE1640" i="4"/>
  <c r="AG1640" i="4"/>
  <c r="AH1640" i="4"/>
  <c r="AJ1640" i="4"/>
  <c r="AL1640" i="4"/>
  <c r="E1641" i="4"/>
  <c r="AK1641" i="4" s="1"/>
  <c r="G1641" i="4"/>
  <c r="R1641" i="4"/>
  <c r="X1641" i="4"/>
  <c r="AE1641" i="4"/>
  <c r="AG1641" i="4"/>
  <c r="AH1641" i="4"/>
  <c r="AJ1641" i="4"/>
  <c r="AL1641" i="4"/>
  <c r="E1642" i="4"/>
  <c r="AK1642" i="4" s="1"/>
  <c r="G1642" i="4"/>
  <c r="R1642" i="4"/>
  <c r="X1642" i="4"/>
  <c r="AE1642" i="4"/>
  <c r="AG1642" i="4"/>
  <c r="AH1642" i="4"/>
  <c r="AI1642" i="4"/>
  <c r="AJ1642" i="4"/>
  <c r="AL1642" i="4"/>
  <c r="E1643" i="4"/>
  <c r="AK1643" i="4" s="1"/>
  <c r="G1643" i="4"/>
  <c r="R1643" i="4"/>
  <c r="X1643" i="4"/>
  <c r="AE1643" i="4"/>
  <c r="AG1643" i="4"/>
  <c r="AH1643" i="4"/>
  <c r="AJ1643" i="4"/>
  <c r="AL1643" i="4"/>
  <c r="E1644" i="4"/>
  <c r="G1644" i="4"/>
  <c r="R1644" i="4"/>
  <c r="X1644" i="4"/>
  <c r="AE1644" i="4"/>
  <c r="AG1644" i="4"/>
  <c r="AH1644" i="4"/>
  <c r="AJ1644" i="4"/>
  <c r="AK1644" i="4"/>
  <c r="AL1644" i="4"/>
  <c r="E1645" i="4"/>
  <c r="AK1645" i="4" s="1"/>
  <c r="G1645" i="4"/>
  <c r="R1645" i="4"/>
  <c r="X1645" i="4"/>
  <c r="AE1645" i="4"/>
  <c r="AI1645" i="4" s="1"/>
  <c r="AG1645" i="4"/>
  <c r="AH1645" i="4"/>
  <c r="AJ1645" i="4"/>
  <c r="AL1645" i="4"/>
  <c r="E1646" i="4"/>
  <c r="G1646" i="4"/>
  <c r="R1646" i="4"/>
  <c r="X1646" i="4"/>
  <c r="AE1646" i="4"/>
  <c r="AI1646" i="4" s="1"/>
  <c r="AG1646" i="4"/>
  <c r="AH1646" i="4"/>
  <c r="AJ1646" i="4"/>
  <c r="AK1646" i="4"/>
  <c r="AL1646" i="4"/>
  <c r="E1647" i="4"/>
  <c r="G1647" i="4"/>
  <c r="R1647" i="4"/>
  <c r="X1647" i="4"/>
  <c r="AE1647" i="4"/>
  <c r="AG1647" i="4"/>
  <c r="AH1647" i="4"/>
  <c r="AJ1647" i="4"/>
  <c r="AK1647" i="4"/>
  <c r="AL1647" i="4"/>
  <c r="E1648" i="4"/>
  <c r="G1648" i="4"/>
  <c r="R1648" i="4"/>
  <c r="X1648" i="4"/>
  <c r="AE1648" i="4"/>
  <c r="AG1648" i="4"/>
  <c r="AH1648" i="4"/>
  <c r="AJ1648" i="4"/>
  <c r="AK1648" i="4"/>
  <c r="AL1648" i="4"/>
  <c r="E1649" i="4"/>
  <c r="AK1649" i="4" s="1"/>
  <c r="G1649" i="4"/>
  <c r="R1649" i="4"/>
  <c r="X1649" i="4"/>
  <c r="AE1649" i="4"/>
  <c r="AG1649" i="4"/>
  <c r="AH1649" i="4"/>
  <c r="AJ1649" i="4"/>
  <c r="AL1649" i="4"/>
  <c r="E1650" i="4"/>
  <c r="AK1650" i="4" s="1"/>
  <c r="G1650" i="4"/>
  <c r="R1650" i="4"/>
  <c r="X1650" i="4"/>
  <c r="AE1650" i="4"/>
  <c r="AG1650" i="4"/>
  <c r="AH1650" i="4"/>
  <c r="AJ1650" i="4"/>
  <c r="AL1650" i="4"/>
  <c r="E1651" i="4"/>
  <c r="AK1651" i="4" s="1"/>
  <c r="G1651" i="4"/>
  <c r="R1651" i="4"/>
  <c r="X1651" i="4"/>
  <c r="AE1651" i="4"/>
  <c r="AG1651" i="4"/>
  <c r="AH1651" i="4"/>
  <c r="AJ1651" i="4"/>
  <c r="AL1651" i="4"/>
  <c r="E1652" i="4"/>
  <c r="G1652" i="4"/>
  <c r="R1652" i="4"/>
  <c r="AI1652" i="4" s="1"/>
  <c r="X1652" i="4"/>
  <c r="AE1652" i="4"/>
  <c r="AG1652" i="4"/>
  <c r="AH1652" i="4"/>
  <c r="AJ1652" i="4"/>
  <c r="AK1652" i="4"/>
  <c r="AL1652" i="4"/>
  <c r="E1653" i="4"/>
  <c r="AK1653" i="4" s="1"/>
  <c r="G1653" i="4"/>
  <c r="R1653" i="4"/>
  <c r="X1653" i="4"/>
  <c r="AE1653" i="4"/>
  <c r="AG1653" i="4"/>
  <c r="AH1653" i="4"/>
  <c r="AJ1653" i="4"/>
  <c r="AL1653" i="4"/>
  <c r="E1654" i="4"/>
  <c r="G1654" i="4"/>
  <c r="R1654" i="4"/>
  <c r="X1654" i="4"/>
  <c r="AE1654" i="4"/>
  <c r="AG1654" i="4"/>
  <c r="AH1654" i="4"/>
  <c r="AJ1654" i="4"/>
  <c r="AK1654" i="4"/>
  <c r="AL1654" i="4"/>
  <c r="E1655" i="4"/>
  <c r="G1655" i="4"/>
  <c r="R1655" i="4"/>
  <c r="X1655" i="4"/>
  <c r="AE1655" i="4"/>
  <c r="AG1655" i="4"/>
  <c r="AH1655" i="4"/>
  <c r="AJ1655" i="4"/>
  <c r="AK1655" i="4"/>
  <c r="AL1655" i="4"/>
  <c r="E1656" i="4"/>
  <c r="G1656" i="4"/>
  <c r="R1656" i="4"/>
  <c r="X1656" i="4"/>
  <c r="AI1656" i="4" s="1"/>
  <c r="AE1656" i="4"/>
  <c r="AG1656" i="4"/>
  <c r="AH1656" i="4"/>
  <c r="AJ1656" i="4"/>
  <c r="AK1656" i="4"/>
  <c r="AL1656" i="4"/>
  <c r="E1657" i="4"/>
  <c r="AK1657" i="4" s="1"/>
  <c r="G1657" i="4"/>
  <c r="R1657" i="4"/>
  <c r="X1657" i="4"/>
  <c r="AE1657" i="4"/>
  <c r="AG1657" i="4"/>
  <c r="AH1657" i="4"/>
  <c r="AJ1657" i="4"/>
  <c r="AL1657" i="4"/>
  <c r="E1658" i="4"/>
  <c r="AK1658" i="4" s="1"/>
  <c r="G1658" i="4"/>
  <c r="R1658" i="4"/>
  <c r="X1658" i="4"/>
  <c r="AE1658" i="4"/>
  <c r="AI1658" i="4" s="1"/>
  <c r="AG1658" i="4"/>
  <c r="AH1658" i="4"/>
  <c r="AJ1658" i="4"/>
  <c r="AL1658" i="4"/>
  <c r="E1659" i="4"/>
  <c r="AK1659" i="4" s="1"/>
  <c r="G1659" i="4"/>
  <c r="R1659" i="4"/>
  <c r="X1659" i="4"/>
  <c r="AE1659" i="4"/>
  <c r="AG1659" i="4"/>
  <c r="AH1659" i="4"/>
  <c r="AJ1659" i="4"/>
  <c r="AL1659" i="4"/>
  <c r="E1660" i="4"/>
  <c r="AK1660" i="4" s="1"/>
  <c r="G1660" i="4"/>
  <c r="R1660" i="4"/>
  <c r="X1660" i="4"/>
  <c r="AE1660" i="4"/>
  <c r="AI1660" i="4" s="1"/>
  <c r="AG1660" i="4"/>
  <c r="AH1660" i="4"/>
  <c r="AJ1660" i="4"/>
  <c r="AL1660" i="4"/>
  <c r="E1661" i="4"/>
  <c r="AK1661" i="4" s="1"/>
  <c r="G1661" i="4"/>
  <c r="R1661" i="4"/>
  <c r="X1661" i="4"/>
  <c r="AE1661" i="4"/>
  <c r="AG1661" i="4"/>
  <c r="AH1661" i="4"/>
  <c r="AJ1661" i="4"/>
  <c r="AL1661" i="4"/>
  <c r="E1662" i="4"/>
  <c r="G1662" i="4"/>
  <c r="R1662" i="4"/>
  <c r="X1662" i="4"/>
  <c r="AE1662" i="4"/>
  <c r="AI1662" i="4" s="1"/>
  <c r="AG1662" i="4"/>
  <c r="AH1662" i="4"/>
  <c r="AJ1662" i="4"/>
  <c r="AK1662" i="4"/>
  <c r="AL1662" i="4"/>
  <c r="E1663" i="4"/>
  <c r="G1663" i="4"/>
  <c r="R1663" i="4"/>
  <c r="X1663" i="4"/>
  <c r="AE1663" i="4"/>
  <c r="AI1663" i="4" s="1"/>
  <c r="AG1663" i="4"/>
  <c r="AH1663" i="4"/>
  <c r="AJ1663" i="4"/>
  <c r="AK1663" i="4"/>
  <c r="AL1663" i="4"/>
  <c r="E1664" i="4"/>
  <c r="G1664" i="4"/>
  <c r="R1664" i="4"/>
  <c r="X1664" i="4"/>
  <c r="AE1664" i="4"/>
  <c r="AG1664" i="4"/>
  <c r="AH1664" i="4"/>
  <c r="AJ1664" i="4"/>
  <c r="AK1664" i="4"/>
  <c r="AL1664" i="4"/>
  <c r="E1665" i="4"/>
  <c r="AK1665" i="4" s="1"/>
  <c r="G1665" i="4"/>
  <c r="R1665" i="4"/>
  <c r="X1665" i="4"/>
  <c r="AE1665" i="4"/>
  <c r="AG1665" i="4"/>
  <c r="AH1665" i="4"/>
  <c r="AJ1665" i="4"/>
  <c r="AL1665" i="4"/>
  <c r="E1666" i="4"/>
  <c r="AK1666" i="4" s="1"/>
  <c r="G1666" i="4"/>
  <c r="R1666" i="4"/>
  <c r="AI1666" i="4" s="1"/>
  <c r="X1666" i="4"/>
  <c r="AE1666" i="4"/>
  <c r="AG1666" i="4"/>
  <c r="AH1666" i="4"/>
  <c r="AJ1666" i="4"/>
  <c r="AL1666" i="4"/>
  <c r="E1667" i="4"/>
  <c r="AK1667" i="4" s="1"/>
  <c r="G1667" i="4"/>
  <c r="R1667" i="4"/>
  <c r="X1667" i="4"/>
  <c r="AE1667" i="4"/>
  <c r="AG1667" i="4"/>
  <c r="AH1667" i="4"/>
  <c r="AJ1667" i="4"/>
  <c r="AL1667" i="4"/>
  <c r="E1668" i="4"/>
  <c r="G1668" i="4"/>
  <c r="R1668" i="4"/>
  <c r="X1668" i="4"/>
  <c r="AE1668" i="4"/>
  <c r="AG1668" i="4"/>
  <c r="AH1668" i="4"/>
  <c r="AI1668" i="4"/>
  <c r="AJ1668" i="4"/>
  <c r="AK1668" i="4"/>
  <c r="AL1668" i="4"/>
  <c r="E1669" i="4"/>
  <c r="AK1669" i="4" s="1"/>
  <c r="G1669" i="4"/>
  <c r="R1669" i="4"/>
  <c r="X1669" i="4"/>
  <c r="AE1669" i="4"/>
  <c r="AI1669" i="4" s="1"/>
  <c r="AG1669" i="4"/>
  <c r="AH1669" i="4"/>
  <c r="AJ1669" i="4"/>
  <c r="AL1669" i="4"/>
  <c r="E1670" i="4"/>
  <c r="G1670" i="4"/>
  <c r="R1670" i="4"/>
  <c r="X1670" i="4"/>
  <c r="AE1670" i="4"/>
  <c r="AG1670" i="4"/>
  <c r="AH1670" i="4"/>
  <c r="AJ1670" i="4"/>
  <c r="AK1670" i="4"/>
  <c r="AL1670" i="4"/>
  <c r="E1671" i="4"/>
  <c r="G1671" i="4"/>
  <c r="R1671" i="4"/>
  <c r="X1671" i="4"/>
  <c r="AE1671" i="4"/>
  <c r="AI1671" i="4" s="1"/>
  <c r="AG1671" i="4"/>
  <c r="AH1671" i="4"/>
  <c r="AJ1671" i="4"/>
  <c r="AK1671" i="4"/>
  <c r="AL1671" i="4"/>
  <c r="E1672" i="4"/>
  <c r="G1672" i="4"/>
  <c r="R1672" i="4"/>
  <c r="X1672" i="4"/>
  <c r="AE1672" i="4"/>
  <c r="AG1672" i="4"/>
  <c r="AH1672" i="4"/>
  <c r="AJ1672" i="4"/>
  <c r="AK1672" i="4"/>
  <c r="AL1672" i="4"/>
  <c r="E1673" i="4"/>
  <c r="AK1673" i="4" s="1"/>
  <c r="G1673" i="4"/>
  <c r="R1673" i="4"/>
  <c r="X1673" i="4"/>
  <c r="AE1673" i="4"/>
  <c r="AG1673" i="4"/>
  <c r="AH1673" i="4"/>
  <c r="AJ1673" i="4"/>
  <c r="AL1673" i="4"/>
  <c r="E1674" i="4"/>
  <c r="AK1674" i="4" s="1"/>
  <c r="G1674" i="4"/>
  <c r="R1674" i="4"/>
  <c r="X1674" i="4"/>
  <c r="AE1674" i="4"/>
  <c r="AI1674" i="4" s="1"/>
  <c r="AG1674" i="4"/>
  <c r="AH1674" i="4"/>
  <c r="AJ1674" i="4"/>
  <c r="AL1674" i="4"/>
  <c r="E1675" i="4"/>
  <c r="AK1675" i="4" s="1"/>
  <c r="G1675" i="4"/>
  <c r="R1675" i="4"/>
  <c r="X1675" i="4"/>
  <c r="AE1675" i="4"/>
  <c r="AG1675" i="4"/>
  <c r="AH1675" i="4"/>
  <c r="AJ1675" i="4"/>
  <c r="AL1675" i="4"/>
  <c r="E1676" i="4"/>
  <c r="G1676" i="4"/>
  <c r="R1676" i="4"/>
  <c r="X1676" i="4"/>
  <c r="AE1676" i="4"/>
  <c r="AG1676" i="4"/>
  <c r="AH1676" i="4"/>
  <c r="AJ1676" i="4"/>
  <c r="AK1676" i="4"/>
  <c r="AL1676" i="4"/>
  <c r="E1677" i="4"/>
  <c r="AK1677" i="4" s="1"/>
  <c r="G1677" i="4"/>
  <c r="R1677" i="4"/>
  <c r="X1677" i="4"/>
  <c r="AE1677" i="4"/>
  <c r="AG1677" i="4"/>
  <c r="AH1677" i="4"/>
  <c r="AI1677" i="4"/>
  <c r="AJ1677" i="4"/>
  <c r="AL1677" i="4"/>
  <c r="E1678" i="4"/>
  <c r="G1678" i="4"/>
  <c r="R1678" i="4"/>
  <c r="X1678" i="4"/>
  <c r="AE1678" i="4"/>
  <c r="AG1678" i="4"/>
  <c r="AH1678" i="4"/>
  <c r="AJ1678" i="4"/>
  <c r="AK1678" i="4"/>
  <c r="AL1678" i="4"/>
  <c r="E1679" i="4"/>
  <c r="G1679" i="4"/>
  <c r="R1679" i="4"/>
  <c r="X1679" i="4"/>
  <c r="AE1679" i="4"/>
  <c r="AG1679" i="4"/>
  <c r="AH1679" i="4"/>
  <c r="AJ1679" i="4"/>
  <c r="AK1679" i="4"/>
  <c r="AL1679" i="4"/>
  <c r="E1680" i="4"/>
  <c r="G1680" i="4"/>
  <c r="R1680" i="4"/>
  <c r="X1680" i="4"/>
  <c r="AE1680" i="4"/>
  <c r="AG1680" i="4"/>
  <c r="AH1680" i="4"/>
  <c r="AJ1680" i="4"/>
  <c r="AK1680" i="4"/>
  <c r="AL1680" i="4"/>
  <c r="E1681" i="4"/>
  <c r="AK1681" i="4" s="1"/>
  <c r="G1681" i="4"/>
  <c r="R1681" i="4"/>
  <c r="X1681" i="4"/>
  <c r="AE1681" i="4"/>
  <c r="AG1681" i="4"/>
  <c r="AH1681" i="4"/>
  <c r="AJ1681" i="4"/>
  <c r="AL1681" i="4"/>
  <c r="E1682" i="4"/>
  <c r="AK1682" i="4" s="1"/>
  <c r="G1682" i="4"/>
  <c r="R1682" i="4"/>
  <c r="X1682" i="4"/>
  <c r="AI1682" i="4" s="1"/>
  <c r="AE1682" i="4"/>
  <c r="AG1682" i="4"/>
  <c r="AH1682" i="4"/>
  <c r="AJ1682" i="4"/>
  <c r="AL1682" i="4"/>
  <c r="E1683" i="4"/>
  <c r="AK1683" i="4" s="1"/>
  <c r="G1683" i="4"/>
  <c r="R1683" i="4"/>
  <c r="X1683" i="4"/>
  <c r="AE1683" i="4"/>
  <c r="AG1683" i="4"/>
  <c r="AH1683" i="4"/>
  <c r="AJ1683" i="4"/>
  <c r="AL1683" i="4"/>
  <c r="E1684" i="4"/>
  <c r="G1684" i="4"/>
  <c r="R1684" i="4"/>
  <c r="AI1684" i="4" s="1"/>
  <c r="X1684" i="4"/>
  <c r="AE1684" i="4"/>
  <c r="AG1684" i="4"/>
  <c r="AH1684" i="4"/>
  <c r="AJ1684" i="4"/>
  <c r="AK1684" i="4"/>
  <c r="AL1684" i="4"/>
  <c r="E1685" i="4"/>
  <c r="AK1685" i="4" s="1"/>
  <c r="G1685" i="4"/>
  <c r="R1685" i="4"/>
  <c r="X1685" i="4"/>
  <c r="AE1685" i="4"/>
  <c r="AI1685" i="4" s="1"/>
  <c r="AG1685" i="4"/>
  <c r="AH1685" i="4"/>
  <c r="AJ1685" i="4"/>
  <c r="AL1685" i="4"/>
  <c r="E1686" i="4"/>
  <c r="G1686" i="4"/>
  <c r="R1686" i="4"/>
  <c r="X1686" i="4"/>
  <c r="AE1686" i="4"/>
  <c r="AI1686" i="4" s="1"/>
  <c r="AG1686" i="4"/>
  <c r="AH1686" i="4"/>
  <c r="AJ1686" i="4"/>
  <c r="AK1686" i="4"/>
  <c r="AL1686" i="4"/>
  <c r="E1687" i="4"/>
  <c r="G1687" i="4"/>
  <c r="R1687" i="4"/>
  <c r="X1687" i="4"/>
  <c r="AE1687" i="4"/>
  <c r="AI1687" i="4" s="1"/>
  <c r="AG1687" i="4"/>
  <c r="AH1687" i="4"/>
  <c r="AJ1687" i="4"/>
  <c r="AK1687" i="4"/>
  <c r="AL1687" i="4"/>
  <c r="E1688" i="4"/>
  <c r="G1688" i="4"/>
  <c r="R1688" i="4"/>
  <c r="X1688" i="4"/>
  <c r="AI1688" i="4" s="1"/>
  <c r="AE1688" i="4"/>
  <c r="AG1688" i="4"/>
  <c r="AH1688" i="4"/>
  <c r="AJ1688" i="4"/>
  <c r="AK1688" i="4"/>
  <c r="AL1688" i="4"/>
  <c r="E1689" i="4"/>
  <c r="AK1689" i="4" s="1"/>
  <c r="G1689" i="4"/>
  <c r="R1689" i="4"/>
  <c r="X1689" i="4"/>
  <c r="AE1689" i="4"/>
  <c r="AG1689" i="4"/>
  <c r="AH1689" i="4"/>
  <c r="AJ1689" i="4"/>
  <c r="AL1689" i="4"/>
  <c r="E1690" i="4"/>
  <c r="AK1690" i="4" s="1"/>
  <c r="G1690" i="4"/>
  <c r="R1690" i="4"/>
  <c r="AI1690" i="4" s="1"/>
  <c r="X1690" i="4"/>
  <c r="AE1690" i="4"/>
  <c r="AG1690" i="4"/>
  <c r="AH1690" i="4"/>
  <c r="AJ1690" i="4"/>
  <c r="AL1690" i="4"/>
  <c r="E1691" i="4"/>
  <c r="AK1691" i="4" s="1"/>
  <c r="G1691" i="4"/>
  <c r="R1691" i="4"/>
  <c r="X1691" i="4"/>
  <c r="AE1691" i="4"/>
  <c r="AG1691" i="4"/>
  <c r="AH1691" i="4"/>
  <c r="AJ1691" i="4"/>
  <c r="AL1691" i="4"/>
  <c r="E1692" i="4"/>
  <c r="G1692" i="4"/>
  <c r="R1692" i="4"/>
  <c r="X1692" i="4"/>
  <c r="AE1692" i="4"/>
  <c r="AG1692" i="4"/>
  <c r="AH1692" i="4"/>
  <c r="AJ1692" i="4"/>
  <c r="AK1692" i="4"/>
  <c r="AL1692" i="4"/>
  <c r="E1693" i="4"/>
  <c r="AK1693" i="4" s="1"/>
  <c r="G1693" i="4"/>
  <c r="R1693" i="4"/>
  <c r="X1693" i="4"/>
  <c r="AI1693" i="4" s="1"/>
  <c r="AE1693" i="4"/>
  <c r="AG1693" i="4"/>
  <c r="AH1693" i="4"/>
  <c r="AJ1693" i="4"/>
  <c r="AL1693" i="4"/>
  <c r="E1694" i="4"/>
  <c r="G1694" i="4"/>
  <c r="R1694" i="4"/>
  <c r="X1694" i="4"/>
  <c r="AE1694" i="4"/>
  <c r="AG1694" i="4"/>
  <c r="AH1694" i="4"/>
  <c r="AJ1694" i="4"/>
  <c r="AK1694" i="4"/>
  <c r="AL1694" i="4"/>
  <c r="E1695" i="4"/>
  <c r="G1695" i="4"/>
  <c r="R1695" i="4"/>
  <c r="X1695" i="4"/>
  <c r="AE1695" i="4"/>
  <c r="AI1695" i="4" s="1"/>
  <c r="AG1695" i="4"/>
  <c r="AH1695" i="4"/>
  <c r="AJ1695" i="4"/>
  <c r="AK1695" i="4"/>
  <c r="AL1695" i="4"/>
  <c r="E1696" i="4"/>
  <c r="G1696" i="4"/>
  <c r="R1696" i="4"/>
  <c r="X1696" i="4"/>
  <c r="AE1696" i="4"/>
  <c r="AG1696" i="4"/>
  <c r="AH1696" i="4"/>
  <c r="AJ1696" i="4"/>
  <c r="AK1696" i="4"/>
  <c r="AL1696" i="4"/>
  <c r="E1697" i="4"/>
  <c r="AK1697" i="4" s="1"/>
  <c r="G1697" i="4"/>
  <c r="R1697" i="4"/>
  <c r="X1697" i="4"/>
  <c r="AE1697" i="4"/>
  <c r="AG1697" i="4"/>
  <c r="AH1697" i="4"/>
  <c r="AJ1697" i="4"/>
  <c r="AL1697" i="4"/>
  <c r="E1698" i="4"/>
  <c r="AK1698" i="4" s="1"/>
  <c r="G1698" i="4"/>
  <c r="R1698" i="4"/>
  <c r="X1698" i="4"/>
  <c r="AE1698" i="4"/>
  <c r="AI1698" i="4" s="1"/>
  <c r="AG1698" i="4"/>
  <c r="AH1698" i="4"/>
  <c r="AJ1698" i="4"/>
  <c r="AL1698" i="4"/>
  <c r="E1699" i="4"/>
  <c r="AK1699" i="4" s="1"/>
  <c r="G1699" i="4"/>
  <c r="R1699" i="4"/>
  <c r="X1699" i="4"/>
  <c r="AE1699" i="4"/>
  <c r="AG1699" i="4"/>
  <c r="AH1699" i="4"/>
  <c r="AJ1699" i="4"/>
  <c r="AL1699" i="4"/>
  <c r="E1700" i="4"/>
  <c r="G1700" i="4"/>
  <c r="R1700" i="4"/>
  <c r="X1700" i="4"/>
  <c r="AE1700" i="4"/>
  <c r="AG1700" i="4"/>
  <c r="AH1700" i="4"/>
  <c r="AJ1700" i="4"/>
  <c r="AK1700" i="4"/>
  <c r="AL1700" i="4"/>
  <c r="E1701" i="4"/>
  <c r="AK1701" i="4" s="1"/>
  <c r="G1701" i="4"/>
  <c r="R1701" i="4"/>
  <c r="X1701" i="4"/>
  <c r="AE1701" i="4"/>
  <c r="AG1701" i="4"/>
  <c r="AH1701" i="4"/>
  <c r="AI1701" i="4"/>
  <c r="AJ1701" i="4"/>
  <c r="AL1701" i="4"/>
  <c r="E1702" i="4"/>
  <c r="G1702" i="4"/>
  <c r="R1702" i="4"/>
  <c r="X1702" i="4"/>
  <c r="AE1702" i="4"/>
  <c r="AG1702" i="4"/>
  <c r="AH1702" i="4"/>
  <c r="AJ1702" i="4"/>
  <c r="AK1702" i="4"/>
  <c r="AL1702" i="4"/>
  <c r="E1703" i="4"/>
  <c r="G1703" i="4"/>
  <c r="R1703" i="4"/>
  <c r="X1703" i="4"/>
  <c r="AE1703" i="4"/>
  <c r="AG1703" i="4"/>
  <c r="AH1703" i="4"/>
  <c r="AJ1703" i="4"/>
  <c r="AK1703" i="4"/>
  <c r="AL1703" i="4"/>
  <c r="E1704" i="4"/>
  <c r="G1704" i="4"/>
  <c r="R1704" i="4"/>
  <c r="X1704" i="4"/>
  <c r="AE1704" i="4"/>
  <c r="AG1704" i="4"/>
  <c r="AH1704" i="4"/>
  <c r="AJ1704" i="4"/>
  <c r="AK1704" i="4"/>
  <c r="AL1704" i="4"/>
  <c r="E1705" i="4"/>
  <c r="AK1705" i="4" s="1"/>
  <c r="G1705" i="4"/>
  <c r="R1705" i="4"/>
  <c r="X1705" i="4"/>
  <c r="AE1705" i="4"/>
  <c r="AG1705" i="4"/>
  <c r="AH1705" i="4"/>
  <c r="AJ1705" i="4"/>
  <c r="AL1705" i="4"/>
  <c r="E1706" i="4"/>
  <c r="AK1706" i="4" s="1"/>
  <c r="G1706" i="4"/>
  <c r="R1706" i="4"/>
  <c r="X1706" i="4"/>
  <c r="AE1706" i="4"/>
  <c r="AI1706" i="4" s="1"/>
  <c r="AG1706" i="4"/>
  <c r="AH1706" i="4"/>
  <c r="AJ1706" i="4"/>
  <c r="AL1706" i="4"/>
  <c r="E1707" i="4"/>
  <c r="AK1707" i="4" s="1"/>
  <c r="G1707" i="4"/>
  <c r="R1707" i="4"/>
  <c r="X1707" i="4"/>
  <c r="AE1707" i="4"/>
  <c r="AG1707" i="4"/>
  <c r="AH1707" i="4"/>
  <c r="AJ1707" i="4"/>
  <c r="AL1707" i="4"/>
  <c r="E1708" i="4"/>
  <c r="G1708" i="4"/>
  <c r="R1708" i="4"/>
  <c r="X1708" i="4"/>
  <c r="AE1708" i="4"/>
  <c r="AG1708" i="4"/>
  <c r="AH1708" i="4"/>
  <c r="AJ1708" i="4"/>
  <c r="AK1708" i="4"/>
  <c r="AL1708" i="4"/>
  <c r="E1709" i="4"/>
  <c r="AK1709" i="4" s="1"/>
  <c r="G1709" i="4"/>
  <c r="R1709" i="4"/>
  <c r="X1709" i="4"/>
  <c r="AE1709" i="4"/>
  <c r="AG1709" i="4"/>
  <c r="AH1709" i="4"/>
  <c r="AI1709" i="4"/>
  <c r="AJ1709" i="4"/>
  <c r="AL1709" i="4"/>
  <c r="E1710" i="4"/>
  <c r="G1710" i="4"/>
  <c r="R1710" i="4"/>
  <c r="X1710" i="4"/>
  <c r="AE1710" i="4"/>
  <c r="AI1710" i="4" s="1"/>
  <c r="AG1710" i="4"/>
  <c r="AH1710" i="4"/>
  <c r="AJ1710" i="4"/>
  <c r="AK1710" i="4"/>
  <c r="AL1710" i="4"/>
  <c r="E1711" i="4"/>
  <c r="G1711" i="4"/>
  <c r="R1711" i="4"/>
  <c r="X1711" i="4"/>
  <c r="AE1711" i="4"/>
  <c r="AG1711" i="4"/>
  <c r="AH1711" i="4"/>
  <c r="AJ1711" i="4"/>
  <c r="AK1711" i="4"/>
  <c r="AL1711" i="4"/>
  <c r="E1712" i="4"/>
  <c r="G1712" i="4"/>
  <c r="R1712" i="4"/>
  <c r="X1712" i="4"/>
  <c r="AI1712" i="4" s="1"/>
  <c r="AE1712" i="4"/>
  <c r="AG1712" i="4"/>
  <c r="AH1712" i="4"/>
  <c r="AJ1712" i="4"/>
  <c r="AK1712" i="4"/>
  <c r="AL1712" i="4"/>
  <c r="E1713" i="4"/>
  <c r="AK1713" i="4" s="1"/>
  <c r="G1713" i="4"/>
  <c r="R1713" i="4"/>
  <c r="X1713" i="4"/>
  <c r="AE1713" i="4"/>
  <c r="AI1713" i="4" s="1"/>
  <c r="AG1713" i="4"/>
  <c r="AH1713" i="4"/>
  <c r="AJ1713" i="4"/>
  <c r="AL1713" i="4"/>
  <c r="E1714" i="4"/>
  <c r="AK1714" i="4" s="1"/>
  <c r="G1714" i="4"/>
  <c r="R1714" i="4"/>
  <c r="X1714" i="4"/>
  <c r="AE1714" i="4"/>
  <c r="AG1714" i="4"/>
  <c r="AH1714" i="4"/>
  <c r="AJ1714" i="4"/>
  <c r="AL1714" i="4"/>
  <c r="E1715" i="4"/>
  <c r="AK1715" i="4" s="1"/>
  <c r="G1715" i="4"/>
  <c r="R1715" i="4"/>
  <c r="X1715" i="4"/>
  <c r="AE1715" i="4"/>
  <c r="AI1715" i="4" s="1"/>
  <c r="AG1715" i="4"/>
  <c r="AH1715" i="4"/>
  <c r="AJ1715" i="4"/>
  <c r="AL1715" i="4"/>
  <c r="E1716" i="4"/>
  <c r="G1716" i="4"/>
  <c r="R1716" i="4"/>
  <c r="X1716" i="4"/>
  <c r="AE1716" i="4"/>
  <c r="AG1716" i="4"/>
  <c r="AH1716" i="4"/>
  <c r="AJ1716" i="4"/>
  <c r="AK1716" i="4"/>
  <c r="AL1716" i="4"/>
  <c r="E1717" i="4"/>
  <c r="AK1717" i="4" s="1"/>
  <c r="G1717" i="4"/>
  <c r="R1717" i="4"/>
  <c r="X1717" i="4"/>
  <c r="AE1717" i="4"/>
  <c r="AI1717" i="4" s="1"/>
  <c r="AG1717" i="4"/>
  <c r="AH1717" i="4"/>
  <c r="AJ1717" i="4"/>
  <c r="AL1717" i="4"/>
  <c r="E1718" i="4"/>
  <c r="G1718" i="4"/>
  <c r="R1718" i="4"/>
  <c r="X1718" i="4"/>
  <c r="AE1718" i="4"/>
  <c r="AG1718" i="4"/>
  <c r="AH1718" i="4"/>
  <c r="AJ1718" i="4"/>
  <c r="AK1718" i="4"/>
  <c r="AL1718" i="4"/>
  <c r="E1719" i="4"/>
  <c r="G1719" i="4"/>
  <c r="R1719" i="4"/>
  <c r="X1719" i="4"/>
  <c r="AE1719" i="4"/>
  <c r="AI1719" i="4" s="1"/>
  <c r="AG1719" i="4"/>
  <c r="AH1719" i="4"/>
  <c r="AJ1719" i="4"/>
  <c r="AK1719" i="4"/>
  <c r="AL1719" i="4"/>
  <c r="E1720" i="4"/>
  <c r="G1720" i="4"/>
  <c r="R1720" i="4"/>
  <c r="X1720" i="4"/>
  <c r="AE1720" i="4"/>
  <c r="AG1720" i="4"/>
  <c r="AH1720" i="4"/>
  <c r="AJ1720" i="4"/>
  <c r="AK1720" i="4"/>
  <c r="AL1720" i="4"/>
  <c r="E1721" i="4"/>
  <c r="AK1721" i="4" s="1"/>
  <c r="G1721" i="4"/>
  <c r="R1721" i="4"/>
  <c r="X1721" i="4"/>
  <c r="AE1721" i="4"/>
  <c r="AG1721" i="4"/>
  <c r="AH1721" i="4"/>
  <c r="AJ1721" i="4"/>
  <c r="AL1721" i="4"/>
  <c r="E1722" i="4"/>
  <c r="AK1722" i="4" s="1"/>
  <c r="G1722" i="4"/>
  <c r="R1722" i="4"/>
  <c r="X1722" i="4"/>
  <c r="AE1722" i="4"/>
  <c r="AI1722" i="4" s="1"/>
  <c r="AG1722" i="4"/>
  <c r="AH1722" i="4"/>
  <c r="AJ1722" i="4"/>
  <c r="AL1722" i="4"/>
  <c r="E1723" i="4"/>
  <c r="AK1723" i="4" s="1"/>
  <c r="G1723" i="4"/>
  <c r="R1723" i="4"/>
  <c r="X1723" i="4"/>
  <c r="AE1723" i="4"/>
  <c r="AG1723" i="4"/>
  <c r="AH1723" i="4"/>
  <c r="AJ1723" i="4"/>
  <c r="AL1723" i="4"/>
  <c r="E1724" i="4"/>
  <c r="G1724" i="4"/>
  <c r="R1724" i="4"/>
  <c r="X1724" i="4"/>
  <c r="AE1724" i="4"/>
  <c r="AG1724" i="4"/>
  <c r="AH1724" i="4"/>
  <c r="AI1724" i="4"/>
  <c r="AJ1724" i="4"/>
  <c r="AK1724" i="4"/>
  <c r="AL1724" i="4"/>
  <c r="E1725" i="4"/>
  <c r="AK1725" i="4" s="1"/>
  <c r="G1725" i="4"/>
  <c r="R1725" i="4"/>
  <c r="X1725" i="4"/>
  <c r="AE1725" i="4"/>
  <c r="AI1725" i="4" s="1"/>
  <c r="AG1725" i="4"/>
  <c r="AH1725" i="4"/>
  <c r="AJ1725" i="4"/>
  <c r="AL1725" i="4"/>
  <c r="E1726" i="4"/>
  <c r="AK1726" i="4" s="1"/>
  <c r="G1726" i="4"/>
  <c r="R1726" i="4"/>
  <c r="X1726" i="4"/>
  <c r="AI1726" i="4" s="1"/>
  <c r="AE1726" i="4"/>
  <c r="AG1726" i="4"/>
  <c r="AH1726" i="4"/>
  <c r="AJ1726" i="4"/>
  <c r="AL1726" i="4"/>
  <c r="E1727" i="4"/>
  <c r="G1727" i="4"/>
  <c r="R1727" i="4"/>
  <c r="X1727" i="4"/>
  <c r="AE1727" i="4"/>
  <c r="AG1727" i="4"/>
  <c r="AH1727" i="4"/>
  <c r="AJ1727" i="4"/>
  <c r="AK1727" i="4"/>
  <c r="AL1727" i="4"/>
  <c r="E1728" i="4"/>
  <c r="G1728" i="4"/>
  <c r="R1728" i="4"/>
  <c r="X1728" i="4"/>
  <c r="AI1728" i="4" s="1"/>
  <c r="AE1728" i="4"/>
  <c r="AG1728" i="4"/>
  <c r="AH1728" i="4"/>
  <c r="AJ1728" i="4"/>
  <c r="AK1728" i="4"/>
  <c r="AL1728" i="4"/>
  <c r="E1729" i="4"/>
  <c r="AK1729" i="4" s="1"/>
  <c r="G1729" i="4"/>
  <c r="R1729" i="4"/>
  <c r="X1729" i="4"/>
  <c r="AE1729" i="4"/>
  <c r="AG1729" i="4"/>
  <c r="AH1729" i="4"/>
  <c r="AJ1729" i="4"/>
  <c r="AL1729" i="4"/>
  <c r="E1730" i="4"/>
  <c r="AK1730" i="4" s="1"/>
  <c r="G1730" i="4"/>
  <c r="R1730" i="4"/>
  <c r="X1730" i="4"/>
  <c r="AI1730" i="4" s="1"/>
  <c r="AE1730" i="4"/>
  <c r="AG1730" i="4"/>
  <c r="AH1730" i="4"/>
  <c r="AJ1730" i="4"/>
  <c r="AL1730" i="4"/>
  <c r="E1731" i="4"/>
  <c r="AK1731" i="4" s="1"/>
  <c r="G1731" i="4"/>
  <c r="R1731" i="4"/>
  <c r="X1731" i="4"/>
  <c r="AE1731" i="4"/>
  <c r="AG1731" i="4"/>
  <c r="AH1731" i="4"/>
  <c r="AJ1731" i="4"/>
  <c r="AL1731" i="4"/>
  <c r="E1732" i="4"/>
  <c r="AK1732" i="4" s="1"/>
  <c r="G1732" i="4"/>
  <c r="R1732" i="4"/>
  <c r="AI1732" i="4" s="1"/>
  <c r="X1732" i="4"/>
  <c r="AE1732" i="4"/>
  <c r="AG1732" i="4"/>
  <c r="AH1732" i="4"/>
  <c r="AJ1732" i="4"/>
  <c r="AL1732" i="4"/>
  <c r="E1733" i="4"/>
  <c r="AK1733" i="4" s="1"/>
  <c r="G1733" i="4"/>
  <c r="R1733" i="4"/>
  <c r="X1733" i="4"/>
  <c r="AE1733" i="4"/>
  <c r="AI1733" i="4" s="1"/>
  <c r="AG1733" i="4"/>
  <c r="AH1733" i="4"/>
  <c r="AJ1733" i="4"/>
  <c r="AL1733" i="4"/>
  <c r="E1734" i="4"/>
  <c r="G1734" i="4"/>
  <c r="R1734" i="4"/>
  <c r="X1734" i="4"/>
  <c r="AE1734" i="4"/>
  <c r="AI1734" i="4" s="1"/>
  <c r="AG1734" i="4"/>
  <c r="AH1734" i="4"/>
  <c r="AJ1734" i="4"/>
  <c r="AK1734" i="4"/>
  <c r="AL1734" i="4"/>
  <c r="E1735" i="4"/>
  <c r="G1735" i="4"/>
  <c r="R1735" i="4"/>
  <c r="X1735" i="4"/>
  <c r="AE1735" i="4"/>
  <c r="AG1735" i="4"/>
  <c r="AH1735" i="4"/>
  <c r="AJ1735" i="4"/>
  <c r="AK1735" i="4"/>
  <c r="AL1735" i="4"/>
  <c r="E1736" i="4"/>
  <c r="G1736" i="4"/>
  <c r="R1736" i="4"/>
  <c r="X1736" i="4"/>
  <c r="AE1736" i="4"/>
  <c r="AG1736" i="4"/>
  <c r="AH1736" i="4"/>
  <c r="AJ1736" i="4"/>
  <c r="AK1736" i="4"/>
  <c r="AL1736" i="4"/>
  <c r="E1737" i="4"/>
  <c r="AK1737" i="4" s="1"/>
  <c r="G1737" i="4"/>
  <c r="R1737" i="4"/>
  <c r="X1737" i="4"/>
  <c r="AE1737" i="4"/>
  <c r="AG1737" i="4"/>
  <c r="AH1737" i="4"/>
  <c r="AJ1737" i="4"/>
  <c r="AL1737" i="4"/>
  <c r="E1738" i="4"/>
  <c r="AK1738" i="4" s="1"/>
  <c r="G1738" i="4"/>
  <c r="R1738" i="4"/>
  <c r="X1738" i="4"/>
  <c r="AE1738" i="4"/>
  <c r="AI1738" i="4" s="1"/>
  <c r="AG1738" i="4"/>
  <c r="AH1738" i="4"/>
  <c r="AJ1738" i="4"/>
  <c r="AL1738" i="4"/>
  <c r="E1739" i="4"/>
  <c r="AK1739" i="4" s="1"/>
  <c r="G1739" i="4"/>
  <c r="R1739" i="4"/>
  <c r="X1739" i="4"/>
  <c r="AE1739" i="4"/>
  <c r="AG1739" i="4"/>
  <c r="AH1739" i="4"/>
  <c r="AJ1739" i="4"/>
  <c r="AL1739" i="4"/>
  <c r="E1740" i="4"/>
  <c r="G1740" i="4"/>
  <c r="R1740" i="4"/>
  <c r="X1740" i="4"/>
  <c r="AE1740" i="4"/>
  <c r="AI1740" i="4" s="1"/>
  <c r="AG1740" i="4"/>
  <c r="AH1740" i="4"/>
  <c r="AJ1740" i="4"/>
  <c r="AK1740" i="4"/>
  <c r="AL1740" i="4"/>
  <c r="E1741" i="4"/>
  <c r="AK1741" i="4" s="1"/>
  <c r="G1741" i="4"/>
  <c r="R1741" i="4"/>
  <c r="X1741" i="4"/>
  <c r="AE1741" i="4"/>
  <c r="AG1741" i="4"/>
  <c r="AH1741" i="4"/>
  <c r="AJ1741" i="4"/>
  <c r="AL1741" i="4"/>
  <c r="E1742" i="4"/>
  <c r="G1742" i="4"/>
  <c r="R1742" i="4"/>
  <c r="X1742" i="4"/>
  <c r="AE1742" i="4"/>
  <c r="AG1742" i="4"/>
  <c r="AH1742" i="4"/>
  <c r="AI1742" i="4"/>
  <c r="AJ1742" i="4"/>
  <c r="AK1742" i="4"/>
  <c r="AL1742" i="4"/>
  <c r="E1743" i="4"/>
  <c r="G1743" i="4"/>
  <c r="R1743" i="4"/>
  <c r="X1743" i="4"/>
  <c r="AE1743" i="4"/>
  <c r="AI1743" i="4" s="1"/>
  <c r="AG1743" i="4"/>
  <c r="AH1743" i="4"/>
  <c r="AJ1743" i="4"/>
  <c r="AK1743" i="4"/>
  <c r="AL1743" i="4"/>
  <c r="E1744" i="4"/>
  <c r="G1744" i="4"/>
  <c r="R1744" i="4"/>
  <c r="X1744" i="4"/>
  <c r="AE1744" i="4"/>
  <c r="AG1744" i="4"/>
  <c r="AH1744" i="4"/>
  <c r="AJ1744" i="4"/>
  <c r="AK1744" i="4"/>
  <c r="AL1744" i="4"/>
  <c r="E1745" i="4"/>
  <c r="AK1745" i="4" s="1"/>
  <c r="G1745" i="4"/>
  <c r="R1745" i="4"/>
  <c r="X1745" i="4"/>
  <c r="AE1745" i="4"/>
  <c r="AG1745" i="4"/>
  <c r="AH1745" i="4"/>
  <c r="AJ1745" i="4"/>
  <c r="AL1745" i="4"/>
  <c r="E1746" i="4"/>
  <c r="G1746" i="4"/>
  <c r="R1746" i="4"/>
  <c r="X1746" i="4"/>
  <c r="AE1746" i="4"/>
  <c r="AG1746" i="4"/>
  <c r="AH1746" i="4"/>
  <c r="AI1746" i="4"/>
  <c r="AJ1746" i="4"/>
  <c r="AK1746" i="4"/>
  <c r="AL1746" i="4"/>
  <c r="E1747" i="4"/>
  <c r="AK1747" i="4" s="1"/>
  <c r="G1747" i="4"/>
  <c r="R1747" i="4"/>
  <c r="X1747" i="4"/>
  <c r="AE1747" i="4"/>
  <c r="AI1747" i="4" s="1"/>
  <c r="AG1747" i="4"/>
  <c r="AH1747" i="4"/>
  <c r="AJ1747" i="4"/>
  <c r="AL1747" i="4"/>
  <c r="E1748" i="4"/>
  <c r="G1748" i="4"/>
  <c r="R1748" i="4"/>
  <c r="X1748" i="4"/>
  <c r="AI1748" i="4" s="1"/>
  <c r="AE1748" i="4"/>
  <c r="AG1748" i="4"/>
  <c r="AH1748" i="4"/>
  <c r="AJ1748" i="4"/>
  <c r="AK1748" i="4"/>
  <c r="AL1748" i="4"/>
  <c r="E1749" i="4"/>
  <c r="AK1749" i="4" s="1"/>
  <c r="G1749" i="4"/>
  <c r="R1749" i="4"/>
  <c r="X1749" i="4"/>
  <c r="AE1749" i="4"/>
  <c r="AG1749" i="4"/>
  <c r="AH1749" i="4"/>
  <c r="AJ1749" i="4"/>
  <c r="AL1749" i="4"/>
  <c r="E1750" i="4"/>
  <c r="G1750" i="4"/>
  <c r="R1750" i="4"/>
  <c r="X1750" i="4"/>
  <c r="AI1750" i="4" s="1"/>
  <c r="AE1750" i="4"/>
  <c r="AG1750" i="4"/>
  <c r="AH1750" i="4"/>
  <c r="AJ1750" i="4"/>
  <c r="AK1750" i="4"/>
  <c r="AL1750" i="4"/>
  <c r="E1751" i="4"/>
  <c r="G1751" i="4"/>
  <c r="R1751" i="4"/>
  <c r="X1751" i="4"/>
  <c r="AE1751" i="4"/>
  <c r="AG1751" i="4"/>
  <c r="AH1751" i="4"/>
  <c r="AJ1751" i="4"/>
  <c r="AK1751" i="4"/>
  <c r="AL1751" i="4"/>
  <c r="E1752" i="4"/>
  <c r="G1752" i="4"/>
  <c r="R1752" i="4"/>
  <c r="X1752" i="4"/>
  <c r="AE1752" i="4"/>
  <c r="AG1752" i="4"/>
  <c r="AH1752" i="4"/>
  <c r="AJ1752" i="4"/>
  <c r="AK1752" i="4"/>
  <c r="AL1752" i="4"/>
  <c r="E1753" i="4"/>
  <c r="AK1753" i="4" s="1"/>
  <c r="G1753" i="4"/>
  <c r="R1753" i="4"/>
  <c r="X1753" i="4"/>
  <c r="AE1753" i="4"/>
  <c r="AG1753" i="4"/>
  <c r="AH1753" i="4"/>
  <c r="AJ1753" i="4"/>
  <c r="AL1753" i="4"/>
  <c r="E1754" i="4"/>
  <c r="AK1754" i="4" s="1"/>
  <c r="G1754" i="4"/>
  <c r="R1754" i="4"/>
  <c r="X1754" i="4"/>
  <c r="AE1754" i="4"/>
  <c r="AG1754" i="4"/>
  <c r="AH1754" i="4"/>
  <c r="AI1754" i="4"/>
  <c r="AJ1754" i="4"/>
  <c r="AL1754" i="4"/>
  <c r="E1755" i="4"/>
  <c r="AK1755" i="4" s="1"/>
  <c r="G1755" i="4"/>
  <c r="R1755" i="4"/>
  <c r="X1755" i="4"/>
  <c r="AE1755" i="4"/>
  <c r="AG1755" i="4"/>
  <c r="AH1755" i="4"/>
  <c r="AJ1755" i="4"/>
  <c r="AL1755" i="4"/>
  <c r="E1756" i="4"/>
  <c r="G1756" i="4"/>
  <c r="R1756" i="4"/>
  <c r="X1756" i="4"/>
  <c r="AE1756" i="4"/>
  <c r="AG1756" i="4"/>
  <c r="AH1756" i="4"/>
  <c r="AJ1756" i="4"/>
  <c r="AK1756" i="4"/>
  <c r="AL1756" i="4"/>
  <c r="E1757" i="4"/>
  <c r="AK1757" i="4" s="1"/>
  <c r="G1757" i="4"/>
  <c r="R1757" i="4"/>
  <c r="X1757" i="4"/>
  <c r="AE1757" i="4"/>
  <c r="AG1757" i="4"/>
  <c r="AH1757" i="4"/>
  <c r="AJ1757" i="4"/>
  <c r="AL1757" i="4"/>
  <c r="E1758" i="4"/>
  <c r="G1758" i="4"/>
  <c r="R1758" i="4"/>
  <c r="X1758" i="4"/>
  <c r="AE1758" i="4"/>
  <c r="AG1758" i="4"/>
  <c r="AH1758" i="4"/>
  <c r="AJ1758" i="4"/>
  <c r="AK1758" i="4"/>
  <c r="AL1758" i="4"/>
  <c r="E1759" i="4"/>
  <c r="G1759" i="4"/>
  <c r="R1759" i="4"/>
  <c r="X1759" i="4"/>
  <c r="AE1759" i="4"/>
  <c r="AI1759" i="4" s="1"/>
  <c r="AG1759" i="4"/>
  <c r="AH1759" i="4"/>
  <c r="AJ1759" i="4"/>
  <c r="AK1759" i="4"/>
  <c r="AL1759" i="4"/>
  <c r="E1760" i="4"/>
  <c r="G1760" i="4"/>
  <c r="R1760" i="4"/>
  <c r="X1760" i="4"/>
  <c r="AE1760" i="4"/>
  <c r="AG1760" i="4"/>
  <c r="AH1760" i="4"/>
  <c r="AI1760" i="4"/>
  <c r="AJ1760" i="4"/>
  <c r="AK1760" i="4"/>
  <c r="AL1760" i="4"/>
  <c r="E1761" i="4"/>
  <c r="AK1761" i="4" s="1"/>
  <c r="G1761" i="4"/>
  <c r="R1761" i="4"/>
  <c r="X1761" i="4"/>
  <c r="AE1761" i="4"/>
  <c r="AI1761" i="4" s="1"/>
  <c r="AG1761" i="4"/>
  <c r="AH1761" i="4"/>
  <c r="AJ1761" i="4"/>
  <c r="AL1761" i="4"/>
  <c r="E1762" i="4"/>
  <c r="AK1762" i="4" s="1"/>
  <c r="G1762" i="4"/>
  <c r="R1762" i="4"/>
  <c r="X1762" i="4"/>
  <c r="AI1762" i="4" s="1"/>
  <c r="AE1762" i="4"/>
  <c r="AG1762" i="4"/>
  <c r="AH1762" i="4"/>
  <c r="AJ1762" i="4"/>
  <c r="AL1762" i="4"/>
  <c r="E1763" i="4"/>
  <c r="AK1763" i="4" s="1"/>
  <c r="G1763" i="4"/>
  <c r="R1763" i="4"/>
  <c r="X1763" i="4"/>
  <c r="AE1763" i="4"/>
  <c r="AG1763" i="4"/>
  <c r="AH1763" i="4"/>
  <c r="AJ1763" i="4"/>
  <c r="AL1763" i="4"/>
  <c r="E1764" i="4"/>
  <c r="G1764" i="4"/>
  <c r="R1764" i="4"/>
  <c r="X1764" i="4"/>
  <c r="AE1764" i="4"/>
  <c r="AG1764" i="4"/>
  <c r="AH1764" i="4"/>
  <c r="AJ1764" i="4"/>
  <c r="AK1764" i="4"/>
  <c r="AL1764" i="4"/>
  <c r="E1765" i="4"/>
  <c r="AK1765" i="4" s="1"/>
  <c r="G1765" i="4"/>
  <c r="R1765" i="4"/>
  <c r="X1765" i="4"/>
  <c r="AE1765" i="4"/>
  <c r="AG1765" i="4"/>
  <c r="AH1765" i="4"/>
  <c r="AI1765" i="4"/>
  <c r="AJ1765" i="4"/>
  <c r="AL1765" i="4"/>
  <c r="E1766" i="4"/>
  <c r="G1766" i="4"/>
  <c r="R1766" i="4"/>
  <c r="X1766" i="4"/>
  <c r="AE1766" i="4"/>
  <c r="AG1766" i="4"/>
  <c r="AH1766" i="4"/>
  <c r="AJ1766" i="4"/>
  <c r="AK1766" i="4"/>
  <c r="AL1766" i="4"/>
  <c r="E1767" i="4"/>
  <c r="G1767" i="4"/>
  <c r="R1767" i="4"/>
  <c r="X1767" i="4"/>
  <c r="AE1767" i="4"/>
  <c r="AG1767" i="4"/>
  <c r="AH1767" i="4"/>
  <c r="AJ1767" i="4"/>
  <c r="AK1767" i="4"/>
  <c r="AL1767" i="4"/>
  <c r="E1768" i="4"/>
  <c r="G1768" i="4"/>
  <c r="R1768" i="4"/>
  <c r="X1768" i="4"/>
  <c r="AE1768" i="4"/>
  <c r="AG1768" i="4"/>
  <c r="AH1768" i="4"/>
  <c r="AI1768" i="4"/>
  <c r="AJ1768" i="4"/>
  <c r="AK1768" i="4"/>
  <c r="AL1768" i="4"/>
  <c r="E1769" i="4"/>
  <c r="AK1769" i="4" s="1"/>
  <c r="G1769" i="4"/>
  <c r="R1769" i="4"/>
  <c r="X1769" i="4"/>
  <c r="AE1769" i="4"/>
  <c r="AI1769" i="4" s="1"/>
  <c r="AG1769" i="4"/>
  <c r="AH1769" i="4"/>
  <c r="AJ1769" i="4"/>
  <c r="AL1769" i="4"/>
  <c r="E1770" i="4"/>
  <c r="G1770" i="4"/>
  <c r="R1770" i="4"/>
  <c r="X1770" i="4"/>
  <c r="AI1770" i="4" s="1"/>
  <c r="AE1770" i="4"/>
  <c r="AG1770" i="4"/>
  <c r="AH1770" i="4"/>
  <c r="AJ1770" i="4"/>
  <c r="AK1770" i="4"/>
  <c r="AL1770" i="4"/>
  <c r="E1771" i="4"/>
  <c r="AK1771" i="4" s="1"/>
  <c r="G1771" i="4"/>
  <c r="R1771" i="4"/>
  <c r="X1771" i="4"/>
  <c r="AE1771" i="4"/>
  <c r="AG1771" i="4"/>
  <c r="AH1771" i="4"/>
  <c r="AJ1771" i="4"/>
  <c r="AL1771" i="4"/>
  <c r="E1772" i="4"/>
  <c r="G1772" i="4"/>
  <c r="R1772" i="4"/>
  <c r="AI1772" i="4" s="1"/>
  <c r="X1772" i="4"/>
  <c r="AE1772" i="4"/>
  <c r="AG1772" i="4"/>
  <c r="AH1772" i="4"/>
  <c r="AJ1772" i="4"/>
  <c r="AK1772" i="4"/>
  <c r="AL1772" i="4"/>
  <c r="E1773" i="4"/>
  <c r="AK1773" i="4" s="1"/>
  <c r="G1773" i="4"/>
  <c r="R1773" i="4"/>
  <c r="X1773" i="4"/>
  <c r="AE1773" i="4"/>
  <c r="AI1773" i="4" s="1"/>
  <c r="AG1773" i="4"/>
  <c r="AH1773" i="4"/>
  <c r="AJ1773" i="4"/>
  <c r="AL1773" i="4"/>
  <c r="E1774" i="4"/>
  <c r="G1774" i="4"/>
  <c r="R1774" i="4"/>
  <c r="X1774" i="4"/>
  <c r="AE1774" i="4"/>
  <c r="AG1774" i="4"/>
  <c r="AH1774" i="4"/>
  <c r="AJ1774" i="4"/>
  <c r="AK1774" i="4"/>
  <c r="AL1774" i="4"/>
  <c r="E1775" i="4"/>
  <c r="G1775" i="4"/>
  <c r="R1775" i="4"/>
  <c r="X1775" i="4"/>
  <c r="AE1775" i="4"/>
  <c r="AG1775" i="4"/>
  <c r="AH1775" i="4"/>
  <c r="AJ1775" i="4"/>
  <c r="AK1775" i="4"/>
  <c r="AL1775" i="4"/>
  <c r="E1776" i="4"/>
  <c r="G1776" i="4"/>
  <c r="R1776" i="4"/>
  <c r="X1776" i="4"/>
  <c r="AE1776" i="4"/>
  <c r="AG1776" i="4"/>
  <c r="AH1776" i="4"/>
  <c r="AJ1776" i="4"/>
  <c r="AK1776" i="4"/>
  <c r="AL1776" i="4"/>
  <c r="E1777" i="4"/>
  <c r="AK1777" i="4" s="1"/>
  <c r="G1777" i="4"/>
  <c r="R1777" i="4"/>
  <c r="X1777" i="4"/>
  <c r="AE1777" i="4"/>
  <c r="AG1777" i="4"/>
  <c r="AH1777" i="4"/>
  <c r="AJ1777" i="4"/>
  <c r="AL1777" i="4"/>
  <c r="E1778" i="4"/>
  <c r="AK1778" i="4" s="1"/>
  <c r="G1778" i="4"/>
  <c r="R1778" i="4"/>
  <c r="X1778" i="4"/>
  <c r="AE1778" i="4"/>
  <c r="AG1778" i="4"/>
  <c r="AH1778" i="4"/>
  <c r="AI1778" i="4"/>
  <c r="AJ1778" i="4"/>
  <c r="AL1778" i="4"/>
  <c r="E1779" i="4"/>
  <c r="AK1779" i="4" s="1"/>
  <c r="G1779" i="4"/>
  <c r="R1779" i="4"/>
  <c r="X1779" i="4"/>
  <c r="AE1779" i="4"/>
  <c r="AI1779" i="4" s="1"/>
  <c r="AG1779" i="4"/>
  <c r="AH1779" i="4"/>
  <c r="AJ1779" i="4"/>
  <c r="AL1779" i="4"/>
  <c r="E1780" i="4"/>
  <c r="G1780" i="4"/>
  <c r="R1780" i="4"/>
  <c r="X1780" i="4"/>
  <c r="AI1780" i="4" s="1"/>
  <c r="AE1780" i="4"/>
  <c r="AG1780" i="4"/>
  <c r="AH1780" i="4"/>
  <c r="AJ1780" i="4"/>
  <c r="AK1780" i="4"/>
  <c r="AL1780" i="4"/>
  <c r="E1781" i="4"/>
  <c r="AK1781" i="4" s="1"/>
  <c r="G1781" i="4"/>
  <c r="R1781" i="4"/>
  <c r="X1781" i="4"/>
  <c r="AE1781" i="4"/>
  <c r="AG1781" i="4"/>
  <c r="AH1781" i="4"/>
  <c r="AI1781" i="4"/>
  <c r="AJ1781" i="4"/>
  <c r="AL1781" i="4"/>
  <c r="E1782" i="4"/>
  <c r="G1782" i="4"/>
  <c r="R1782" i="4"/>
  <c r="X1782" i="4"/>
  <c r="AE1782" i="4"/>
  <c r="AI1782" i="4" s="1"/>
  <c r="AG1782" i="4"/>
  <c r="AH1782" i="4"/>
  <c r="AJ1782" i="4"/>
  <c r="AK1782" i="4"/>
  <c r="AL1782" i="4"/>
  <c r="E1783" i="4"/>
  <c r="G1783" i="4"/>
  <c r="R1783" i="4"/>
  <c r="X1783" i="4"/>
  <c r="AE1783" i="4"/>
  <c r="AG1783" i="4"/>
  <c r="AH1783" i="4"/>
  <c r="AJ1783" i="4"/>
  <c r="AK1783" i="4"/>
  <c r="AL1783" i="4"/>
  <c r="E1784" i="4"/>
  <c r="G1784" i="4"/>
  <c r="R1784" i="4"/>
  <c r="X1784" i="4"/>
  <c r="AI1784" i="4" s="1"/>
  <c r="AE1784" i="4"/>
  <c r="AG1784" i="4"/>
  <c r="AH1784" i="4"/>
  <c r="AJ1784" i="4"/>
  <c r="AK1784" i="4"/>
  <c r="AL1784" i="4"/>
  <c r="E1785" i="4"/>
  <c r="AK1785" i="4" s="1"/>
  <c r="G1785" i="4"/>
  <c r="R1785" i="4"/>
  <c r="X1785" i="4"/>
  <c r="AE1785" i="4"/>
  <c r="AG1785" i="4"/>
  <c r="AH1785" i="4"/>
  <c r="AJ1785" i="4"/>
  <c r="AL1785" i="4"/>
  <c r="E1786" i="4"/>
  <c r="AK1786" i="4" s="1"/>
  <c r="G1786" i="4"/>
  <c r="R1786" i="4"/>
  <c r="X1786" i="4"/>
  <c r="AI1786" i="4" s="1"/>
  <c r="AE1786" i="4"/>
  <c r="AG1786" i="4"/>
  <c r="AH1786" i="4"/>
  <c r="AJ1786" i="4"/>
  <c r="AL1786" i="4"/>
  <c r="E1787" i="4"/>
  <c r="AK1787" i="4" s="1"/>
  <c r="G1787" i="4"/>
  <c r="R1787" i="4"/>
  <c r="X1787" i="4"/>
  <c r="AE1787" i="4"/>
  <c r="AG1787" i="4"/>
  <c r="AH1787" i="4"/>
  <c r="AJ1787" i="4"/>
  <c r="AL1787" i="4"/>
  <c r="E1788" i="4"/>
  <c r="G1788" i="4"/>
  <c r="R1788" i="4"/>
  <c r="X1788" i="4"/>
  <c r="AI1788" i="4" s="1"/>
  <c r="AE1788" i="4"/>
  <c r="AG1788" i="4"/>
  <c r="AH1788" i="4"/>
  <c r="AJ1788" i="4"/>
  <c r="AK1788" i="4"/>
  <c r="AL1788" i="4"/>
  <c r="E1789" i="4"/>
  <c r="AK1789" i="4" s="1"/>
  <c r="G1789" i="4"/>
  <c r="R1789" i="4"/>
  <c r="X1789" i="4"/>
  <c r="AE1789" i="4"/>
  <c r="AG1789" i="4"/>
  <c r="AH1789" i="4"/>
  <c r="AJ1789" i="4"/>
  <c r="AL1789" i="4"/>
  <c r="E1790" i="4"/>
  <c r="AK1790" i="4" s="1"/>
  <c r="G1790" i="4"/>
  <c r="R1790" i="4"/>
  <c r="AI1790" i="4" s="1"/>
  <c r="X1790" i="4"/>
  <c r="AE1790" i="4"/>
  <c r="AG1790" i="4"/>
  <c r="AH1790" i="4"/>
  <c r="AJ1790" i="4"/>
  <c r="AL1790" i="4"/>
  <c r="E1791" i="4"/>
  <c r="G1791" i="4"/>
  <c r="R1791" i="4"/>
  <c r="X1791" i="4"/>
  <c r="AE1791" i="4"/>
  <c r="AI1791" i="4" s="1"/>
  <c r="AG1791" i="4"/>
  <c r="AH1791" i="4"/>
  <c r="AJ1791" i="4"/>
  <c r="AK1791" i="4"/>
  <c r="AL1791" i="4"/>
  <c r="E1792" i="4"/>
  <c r="AK1792" i="4" s="1"/>
  <c r="G1792" i="4"/>
  <c r="R1792" i="4"/>
  <c r="X1792" i="4"/>
  <c r="AI1792" i="4" s="1"/>
  <c r="AE1792" i="4"/>
  <c r="AG1792" i="4"/>
  <c r="AH1792" i="4"/>
  <c r="AJ1792" i="4"/>
  <c r="AL1792" i="4"/>
  <c r="E1793" i="4"/>
  <c r="AK1793" i="4" s="1"/>
  <c r="G1793" i="4"/>
  <c r="R1793" i="4"/>
  <c r="X1793" i="4"/>
  <c r="AE1793" i="4"/>
  <c r="AG1793" i="4"/>
  <c r="AH1793" i="4"/>
  <c r="AJ1793" i="4"/>
  <c r="AL1793" i="4"/>
  <c r="E1794" i="4"/>
  <c r="AK1794" i="4" s="1"/>
  <c r="G1794" i="4"/>
  <c r="R1794" i="4"/>
  <c r="X1794" i="4"/>
  <c r="AE1794" i="4"/>
  <c r="AG1794" i="4"/>
  <c r="AH1794" i="4"/>
  <c r="AJ1794" i="4"/>
  <c r="AL1794" i="4"/>
  <c r="E1795" i="4"/>
  <c r="AK1795" i="4" s="1"/>
  <c r="G1795" i="4"/>
  <c r="R1795" i="4"/>
  <c r="X1795" i="4"/>
  <c r="AE1795" i="4"/>
  <c r="AG1795" i="4"/>
  <c r="AH1795" i="4"/>
  <c r="AJ1795" i="4"/>
  <c r="AL1795" i="4"/>
  <c r="E1796" i="4"/>
  <c r="G1796" i="4"/>
  <c r="R1796" i="4"/>
  <c r="X1796" i="4"/>
  <c r="AE1796" i="4"/>
  <c r="AG1796" i="4"/>
  <c r="AH1796" i="4"/>
  <c r="AJ1796" i="4"/>
  <c r="AK1796" i="4"/>
  <c r="AL1796" i="4"/>
  <c r="E1797" i="4"/>
  <c r="AK1797" i="4" s="1"/>
  <c r="G1797" i="4"/>
  <c r="R1797" i="4"/>
  <c r="X1797" i="4"/>
  <c r="AE1797" i="4"/>
  <c r="AI1797" i="4" s="1"/>
  <c r="AG1797" i="4"/>
  <c r="AH1797" i="4"/>
  <c r="AJ1797" i="4"/>
  <c r="AL1797" i="4"/>
  <c r="E1798" i="4"/>
  <c r="G1798" i="4"/>
  <c r="R1798" i="4"/>
  <c r="X1798" i="4"/>
  <c r="AE1798" i="4"/>
  <c r="AG1798" i="4"/>
  <c r="AH1798" i="4"/>
  <c r="AJ1798" i="4"/>
  <c r="AK1798" i="4"/>
  <c r="AL1798" i="4"/>
  <c r="E1799" i="4"/>
  <c r="G1799" i="4"/>
  <c r="R1799" i="4"/>
  <c r="X1799" i="4"/>
  <c r="AE1799" i="4"/>
  <c r="AG1799" i="4"/>
  <c r="AH1799" i="4"/>
  <c r="AJ1799" i="4"/>
  <c r="AK1799" i="4"/>
  <c r="AL1799" i="4"/>
  <c r="E1800" i="4"/>
  <c r="G1800" i="4"/>
  <c r="R1800" i="4"/>
  <c r="X1800" i="4"/>
  <c r="AE1800" i="4"/>
  <c r="AI1800" i="4" s="1"/>
  <c r="AG1800" i="4"/>
  <c r="AH1800" i="4"/>
  <c r="AJ1800" i="4"/>
  <c r="AK1800" i="4"/>
  <c r="AL1800" i="4"/>
  <c r="E1801" i="4"/>
  <c r="AK1801" i="4" s="1"/>
  <c r="G1801" i="4"/>
  <c r="R1801" i="4"/>
  <c r="X1801" i="4"/>
  <c r="AE1801" i="4"/>
  <c r="AG1801" i="4"/>
  <c r="AH1801" i="4"/>
  <c r="AJ1801" i="4"/>
  <c r="AL1801" i="4"/>
  <c r="E1802" i="4"/>
  <c r="G1802" i="4"/>
  <c r="R1802" i="4"/>
  <c r="X1802" i="4"/>
  <c r="AE1802" i="4"/>
  <c r="AG1802" i="4"/>
  <c r="AH1802" i="4"/>
  <c r="AJ1802" i="4"/>
  <c r="AK1802" i="4"/>
  <c r="AL1802" i="4"/>
  <c r="E1803" i="4"/>
  <c r="AK1803" i="4" s="1"/>
  <c r="G1803" i="4"/>
  <c r="R1803" i="4"/>
  <c r="X1803" i="4"/>
  <c r="AE1803" i="4"/>
  <c r="AG1803" i="4"/>
  <c r="AH1803" i="4"/>
  <c r="AJ1803" i="4"/>
  <c r="AL1803" i="4"/>
  <c r="E1804" i="4"/>
  <c r="G1804" i="4"/>
  <c r="R1804" i="4"/>
  <c r="X1804" i="4"/>
  <c r="AE1804" i="4"/>
  <c r="AG1804" i="4"/>
  <c r="AH1804" i="4"/>
  <c r="AJ1804" i="4"/>
  <c r="AK1804" i="4"/>
  <c r="AL1804" i="4"/>
  <c r="E1805" i="4"/>
  <c r="AK1805" i="4" s="1"/>
  <c r="G1805" i="4"/>
  <c r="R1805" i="4"/>
  <c r="X1805" i="4"/>
  <c r="AI1805" i="4" s="1"/>
  <c r="AE1805" i="4"/>
  <c r="AG1805" i="4"/>
  <c r="AH1805" i="4"/>
  <c r="AJ1805" i="4"/>
  <c r="AL1805" i="4"/>
  <c r="E1806" i="4"/>
  <c r="AK1806" i="4" s="1"/>
  <c r="G1806" i="4"/>
  <c r="R1806" i="4"/>
  <c r="X1806" i="4"/>
  <c r="AE1806" i="4"/>
  <c r="AI1806" i="4" s="1"/>
  <c r="AG1806" i="4"/>
  <c r="AH1806" i="4"/>
  <c r="AJ1806" i="4"/>
  <c r="AL1806" i="4"/>
  <c r="E1807" i="4"/>
  <c r="G1807" i="4"/>
  <c r="R1807" i="4"/>
  <c r="X1807" i="4"/>
  <c r="AE1807" i="4"/>
  <c r="AG1807" i="4"/>
  <c r="AH1807" i="4"/>
  <c r="AJ1807" i="4"/>
  <c r="AK1807" i="4"/>
  <c r="AL1807" i="4"/>
  <c r="E1808" i="4"/>
  <c r="G1808" i="4"/>
  <c r="R1808" i="4"/>
  <c r="X1808" i="4"/>
  <c r="AI1808" i="4" s="1"/>
  <c r="AE1808" i="4"/>
  <c r="AG1808" i="4"/>
  <c r="AH1808" i="4"/>
  <c r="AJ1808" i="4"/>
  <c r="AK1808" i="4"/>
  <c r="AL1808" i="4"/>
  <c r="E1809" i="4"/>
  <c r="AK1809" i="4" s="1"/>
  <c r="G1809" i="4"/>
  <c r="R1809" i="4"/>
  <c r="X1809" i="4"/>
  <c r="AE1809" i="4"/>
  <c r="AG1809" i="4"/>
  <c r="AH1809" i="4"/>
  <c r="AJ1809" i="4"/>
  <c r="AL1809" i="4"/>
  <c r="E1810" i="4"/>
  <c r="AK1810" i="4" s="1"/>
  <c r="G1810" i="4"/>
  <c r="R1810" i="4"/>
  <c r="X1810" i="4"/>
  <c r="AE1810" i="4"/>
  <c r="AG1810" i="4"/>
  <c r="AH1810" i="4"/>
  <c r="AJ1810" i="4"/>
  <c r="AL1810" i="4"/>
  <c r="E1811" i="4"/>
  <c r="AK1811" i="4" s="1"/>
  <c r="G1811" i="4"/>
  <c r="R1811" i="4"/>
  <c r="X1811" i="4"/>
  <c r="AE1811" i="4"/>
  <c r="AG1811" i="4"/>
  <c r="AH1811" i="4"/>
  <c r="AJ1811" i="4"/>
  <c r="AL1811" i="4"/>
  <c r="E1812" i="4"/>
  <c r="G1812" i="4"/>
  <c r="R1812" i="4"/>
  <c r="X1812" i="4"/>
  <c r="AE1812" i="4"/>
  <c r="AG1812" i="4"/>
  <c r="AH1812" i="4"/>
  <c r="AJ1812" i="4"/>
  <c r="AK1812" i="4"/>
  <c r="AL1812" i="4"/>
  <c r="E1813" i="4"/>
  <c r="AK1813" i="4" s="1"/>
  <c r="G1813" i="4"/>
  <c r="R1813" i="4"/>
  <c r="X1813" i="4"/>
  <c r="AI1813" i="4" s="1"/>
  <c r="AE1813" i="4"/>
  <c r="AG1813" i="4"/>
  <c r="AH1813" i="4"/>
  <c r="AJ1813" i="4"/>
  <c r="AL1813" i="4"/>
  <c r="E1814" i="4"/>
  <c r="G1814" i="4"/>
  <c r="R1814" i="4"/>
  <c r="X1814" i="4"/>
  <c r="AE1814" i="4"/>
  <c r="AG1814" i="4"/>
  <c r="AH1814" i="4"/>
  <c r="AJ1814" i="4"/>
  <c r="AK1814" i="4"/>
  <c r="AL1814" i="4"/>
  <c r="E1815" i="4"/>
  <c r="G1815" i="4"/>
  <c r="R1815" i="4"/>
  <c r="X1815" i="4"/>
  <c r="AE1815" i="4"/>
  <c r="AG1815" i="4"/>
  <c r="AH1815" i="4"/>
  <c r="AJ1815" i="4"/>
  <c r="AK1815" i="4"/>
  <c r="AL1815" i="4"/>
  <c r="E1816" i="4"/>
  <c r="G1816" i="4"/>
  <c r="R1816" i="4"/>
  <c r="X1816" i="4"/>
  <c r="AE1816" i="4"/>
  <c r="AG1816" i="4"/>
  <c r="AH1816" i="4"/>
  <c r="AJ1816" i="4"/>
  <c r="AK1816" i="4"/>
  <c r="AL1816" i="4"/>
  <c r="E1817" i="4"/>
  <c r="AK1817" i="4" s="1"/>
  <c r="G1817" i="4"/>
  <c r="R1817" i="4"/>
  <c r="X1817" i="4"/>
  <c r="AE1817" i="4"/>
  <c r="AG1817" i="4"/>
  <c r="AH1817" i="4"/>
  <c r="AJ1817" i="4"/>
  <c r="AL1817" i="4"/>
  <c r="E1818" i="4"/>
  <c r="AK1818" i="4" s="1"/>
  <c r="G1818" i="4"/>
  <c r="R1818" i="4"/>
  <c r="X1818" i="4"/>
  <c r="AE1818" i="4"/>
  <c r="AI1818" i="4" s="1"/>
  <c r="AG1818" i="4"/>
  <c r="AH1818" i="4"/>
  <c r="AJ1818" i="4"/>
  <c r="AL1818" i="4"/>
  <c r="E1819" i="4"/>
  <c r="G1819" i="4"/>
  <c r="R1819" i="4"/>
  <c r="X1819" i="4"/>
  <c r="AE1819" i="4"/>
  <c r="AG1819" i="4"/>
  <c r="AH1819" i="4"/>
  <c r="AJ1819" i="4"/>
  <c r="AK1819" i="4"/>
  <c r="AL1819" i="4"/>
  <c r="E1820" i="4"/>
  <c r="AK1820" i="4" s="1"/>
  <c r="G1820" i="4"/>
  <c r="R1820" i="4"/>
  <c r="X1820" i="4"/>
  <c r="AI1820" i="4" s="1"/>
  <c r="AE1820" i="4"/>
  <c r="AG1820" i="4"/>
  <c r="AH1820" i="4"/>
  <c r="AJ1820" i="4"/>
  <c r="AL1820" i="4"/>
  <c r="E1821" i="4"/>
  <c r="AK1821" i="4" s="1"/>
  <c r="G1821" i="4"/>
  <c r="R1821" i="4"/>
  <c r="X1821" i="4"/>
  <c r="AE1821" i="4"/>
  <c r="AG1821" i="4"/>
  <c r="AH1821" i="4"/>
  <c r="AJ1821" i="4"/>
  <c r="AL1821" i="4"/>
  <c r="E1822" i="4"/>
  <c r="AK1822" i="4" s="1"/>
  <c r="G1822" i="4"/>
  <c r="R1822" i="4"/>
  <c r="X1822" i="4"/>
  <c r="AE1822" i="4"/>
  <c r="AG1822" i="4"/>
  <c r="AH1822" i="4"/>
  <c r="AJ1822" i="4"/>
  <c r="AL1822" i="4"/>
  <c r="E1823" i="4"/>
  <c r="AK1823" i="4" s="1"/>
  <c r="G1823" i="4"/>
  <c r="R1823" i="4"/>
  <c r="X1823" i="4"/>
  <c r="AI1823" i="4" s="1"/>
  <c r="AE1823" i="4"/>
  <c r="AG1823" i="4"/>
  <c r="AH1823" i="4"/>
  <c r="AJ1823" i="4"/>
  <c r="AL1823" i="4"/>
  <c r="E1824" i="4"/>
  <c r="G1824" i="4"/>
  <c r="R1824" i="4"/>
  <c r="X1824" i="4"/>
  <c r="AE1824" i="4"/>
  <c r="AG1824" i="4"/>
  <c r="AH1824" i="4"/>
  <c r="AJ1824" i="4"/>
  <c r="AK1824" i="4"/>
  <c r="AL1824" i="4"/>
  <c r="E1825" i="4"/>
  <c r="G1825" i="4"/>
  <c r="R1825" i="4"/>
  <c r="X1825" i="4"/>
  <c r="AE1825" i="4"/>
  <c r="AG1825" i="4"/>
  <c r="AH1825" i="4"/>
  <c r="AJ1825" i="4"/>
  <c r="AK1825" i="4"/>
  <c r="AL1825" i="4"/>
  <c r="E1826" i="4"/>
  <c r="AK1826" i="4" s="1"/>
  <c r="G1826" i="4"/>
  <c r="R1826" i="4"/>
  <c r="X1826" i="4"/>
  <c r="AE1826" i="4"/>
  <c r="AG1826" i="4"/>
  <c r="AH1826" i="4"/>
  <c r="AI1826" i="4"/>
  <c r="AJ1826" i="4"/>
  <c r="AL1826" i="4"/>
  <c r="E1827" i="4"/>
  <c r="G1827" i="4"/>
  <c r="R1827" i="4"/>
  <c r="X1827" i="4"/>
  <c r="AE1827" i="4"/>
  <c r="AG1827" i="4"/>
  <c r="AH1827" i="4"/>
  <c r="AJ1827" i="4"/>
  <c r="AK1827" i="4"/>
  <c r="AL1827" i="4"/>
  <c r="E1828" i="4"/>
  <c r="G1828" i="4"/>
  <c r="R1828" i="4"/>
  <c r="AI1828" i="4" s="1"/>
  <c r="X1828" i="4"/>
  <c r="AE1828" i="4"/>
  <c r="AG1828" i="4"/>
  <c r="AH1828" i="4"/>
  <c r="AJ1828" i="4"/>
  <c r="AK1828" i="4"/>
  <c r="AL1828" i="4"/>
  <c r="E1829" i="4"/>
  <c r="AK1829" i="4" s="1"/>
  <c r="G1829" i="4"/>
  <c r="R1829" i="4"/>
  <c r="X1829" i="4"/>
  <c r="AE1829" i="4"/>
  <c r="AI1829" i="4" s="1"/>
  <c r="AG1829" i="4"/>
  <c r="AH1829" i="4"/>
  <c r="AJ1829" i="4"/>
  <c r="AL1829" i="4"/>
  <c r="E1830" i="4"/>
  <c r="AK1830" i="4" s="1"/>
  <c r="G1830" i="4"/>
  <c r="R1830" i="4"/>
  <c r="X1830" i="4"/>
  <c r="AE1830" i="4"/>
  <c r="AG1830" i="4"/>
  <c r="AH1830" i="4"/>
  <c r="AJ1830" i="4"/>
  <c r="AL1830" i="4"/>
  <c r="E1831" i="4"/>
  <c r="G1831" i="4"/>
  <c r="R1831" i="4"/>
  <c r="AI1831" i="4" s="1"/>
  <c r="X1831" i="4"/>
  <c r="AE1831" i="4"/>
  <c r="AG1831" i="4"/>
  <c r="AH1831" i="4"/>
  <c r="AJ1831" i="4"/>
  <c r="AK1831" i="4"/>
  <c r="AL1831" i="4"/>
  <c r="E1832" i="4"/>
  <c r="AK1832" i="4" s="1"/>
  <c r="G1832" i="4"/>
  <c r="R1832" i="4"/>
  <c r="X1832" i="4"/>
  <c r="AE1832" i="4"/>
  <c r="AI1832" i="4" s="1"/>
  <c r="AG1832" i="4"/>
  <c r="AH1832" i="4"/>
  <c r="AJ1832" i="4"/>
  <c r="AL1832" i="4"/>
  <c r="E1833" i="4"/>
  <c r="G1833" i="4"/>
  <c r="R1833" i="4"/>
  <c r="X1833" i="4"/>
  <c r="AE1833" i="4"/>
  <c r="AG1833" i="4"/>
  <c r="AH1833" i="4"/>
  <c r="AJ1833" i="4"/>
  <c r="AK1833" i="4"/>
  <c r="AL1833" i="4"/>
  <c r="E1834" i="4"/>
  <c r="G1834" i="4"/>
  <c r="R1834" i="4"/>
  <c r="X1834" i="4"/>
  <c r="AE1834" i="4"/>
  <c r="AG1834" i="4"/>
  <c r="AH1834" i="4"/>
  <c r="AJ1834" i="4"/>
  <c r="AK1834" i="4"/>
  <c r="AL1834" i="4"/>
  <c r="E1835" i="4"/>
  <c r="G1835" i="4"/>
  <c r="R1835" i="4"/>
  <c r="X1835" i="4"/>
  <c r="AE1835" i="4"/>
  <c r="AI1835" i="4" s="1"/>
  <c r="AG1835" i="4"/>
  <c r="AH1835" i="4"/>
  <c r="AJ1835" i="4"/>
  <c r="AK1835" i="4"/>
  <c r="AL1835" i="4"/>
  <c r="E1836" i="4"/>
  <c r="AK1836" i="4" s="1"/>
  <c r="G1836" i="4"/>
  <c r="R1836" i="4"/>
  <c r="X1836" i="4"/>
  <c r="AE1836" i="4"/>
  <c r="AG1836" i="4"/>
  <c r="AH1836" i="4"/>
  <c r="AJ1836" i="4"/>
  <c r="AL1836" i="4"/>
  <c r="E1837" i="4"/>
  <c r="AK1837" i="4" s="1"/>
  <c r="G1837" i="4"/>
  <c r="R1837" i="4"/>
  <c r="X1837" i="4"/>
  <c r="AE1837" i="4"/>
  <c r="AG1837" i="4"/>
  <c r="AH1837" i="4"/>
  <c r="AJ1837" i="4"/>
  <c r="AL1837" i="4"/>
  <c r="E1838" i="4"/>
  <c r="AK1838" i="4" s="1"/>
  <c r="G1838" i="4"/>
  <c r="R1838" i="4"/>
  <c r="X1838" i="4"/>
  <c r="AE1838" i="4"/>
  <c r="AG1838" i="4"/>
  <c r="AH1838" i="4"/>
  <c r="AJ1838" i="4"/>
  <c r="AL1838" i="4"/>
  <c r="E1839" i="4"/>
  <c r="AK1839" i="4" s="1"/>
  <c r="G1839" i="4"/>
  <c r="R1839" i="4"/>
  <c r="X1839" i="4"/>
  <c r="AE1839" i="4"/>
  <c r="AG1839" i="4"/>
  <c r="AH1839" i="4"/>
  <c r="AI1839" i="4"/>
  <c r="AJ1839" i="4"/>
  <c r="AL1839" i="4"/>
  <c r="E1840" i="4"/>
  <c r="G1840" i="4"/>
  <c r="R1840" i="4"/>
  <c r="X1840" i="4"/>
  <c r="AE1840" i="4"/>
  <c r="AI1840" i="4" s="1"/>
  <c r="AG1840" i="4"/>
  <c r="AH1840" i="4"/>
  <c r="AJ1840" i="4"/>
  <c r="AK1840" i="4"/>
  <c r="AL1840" i="4"/>
  <c r="E1841" i="4"/>
  <c r="G1841" i="4"/>
  <c r="R1841" i="4"/>
  <c r="X1841" i="4"/>
  <c r="AE1841" i="4"/>
  <c r="AG1841" i="4"/>
  <c r="AH1841" i="4"/>
  <c r="AJ1841" i="4"/>
  <c r="AK1841" i="4"/>
  <c r="AL1841" i="4"/>
  <c r="E1842" i="4"/>
  <c r="G1842" i="4"/>
  <c r="R1842" i="4"/>
  <c r="X1842" i="4"/>
  <c r="AE1842" i="4"/>
  <c r="AG1842" i="4"/>
  <c r="AH1842" i="4"/>
  <c r="AJ1842" i="4"/>
  <c r="AK1842" i="4"/>
  <c r="AL1842" i="4"/>
  <c r="E1843" i="4"/>
  <c r="G1843" i="4"/>
  <c r="R1843" i="4"/>
  <c r="X1843" i="4"/>
  <c r="AE1843" i="4"/>
  <c r="AG1843" i="4"/>
  <c r="AH1843" i="4"/>
  <c r="AJ1843" i="4"/>
  <c r="AK1843" i="4"/>
  <c r="AL1843" i="4"/>
  <c r="E1844" i="4"/>
  <c r="AK1844" i="4" s="1"/>
  <c r="G1844" i="4"/>
  <c r="R1844" i="4"/>
  <c r="X1844" i="4"/>
  <c r="AE1844" i="4"/>
  <c r="AG1844" i="4"/>
  <c r="AH1844" i="4"/>
  <c r="AJ1844" i="4"/>
  <c r="AL1844" i="4"/>
  <c r="E1845" i="4"/>
  <c r="AK1845" i="4" s="1"/>
  <c r="G1845" i="4"/>
  <c r="R1845" i="4"/>
  <c r="X1845" i="4"/>
  <c r="AI1845" i="4" s="1"/>
  <c r="AE1845" i="4"/>
  <c r="AG1845" i="4"/>
  <c r="AH1845" i="4"/>
  <c r="AJ1845" i="4"/>
  <c r="AL1845" i="4"/>
  <c r="E1846" i="4"/>
  <c r="AK1846" i="4" s="1"/>
  <c r="G1846" i="4"/>
  <c r="R1846" i="4"/>
  <c r="AI1846" i="4" s="1"/>
  <c r="X1846" i="4"/>
  <c r="AE1846" i="4"/>
  <c r="AG1846" i="4"/>
  <c r="AH1846" i="4"/>
  <c r="AJ1846" i="4"/>
  <c r="AL1846" i="4"/>
  <c r="E1847" i="4"/>
  <c r="AK1847" i="4" s="1"/>
  <c r="G1847" i="4"/>
  <c r="R1847" i="4"/>
  <c r="X1847" i="4"/>
  <c r="AE1847" i="4"/>
  <c r="AI1847" i="4" s="1"/>
  <c r="AG1847" i="4"/>
  <c r="AH1847" i="4"/>
  <c r="AJ1847" i="4"/>
  <c r="AL1847" i="4"/>
  <c r="E1848" i="4"/>
  <c r="G1848" i="4"/>
  <c r="R1848" i="4"/>
  <c r="X1848" i="4"/>
  <c r="AE1848" i="4"/>
  <c r="AG1848" i="4"/>
  <c r="AH1848" i="4"/>
  <c r="AJ1848" i="4"/>
  <c r="AK1848" i="4"/>
  <c r="AL1848" i="4"/>
  <c r="E1849" i="4"/>
  <c r="AK1849" i="4" s="1"/>
  <c r="G1849" i="4"/>
  <c r="R1849" i="4"/>
  <c r="X1849" i="4"/>
  <c r="AI1849" i="4" s="1"/>
  <c r="AE1849" i="4"/>
  <c r="AG1849" i="4"/>
  <c r="AH1849" i="4"/>
  <c r="AJ1849" i="4"/>
  <c r="AL1849" i="4"/>
  <c r="E1850" i="4"/>
  <c r="G1850" i="4"/>
  <c r="R1850" i="4"/>
  <c r="X1850" i="4"/>
  <c r="AE1850" i="4"/>
  <c r="AG1850" i="4"/>
  <c r="AH1850" i="4"/>
  <c r="AJ1850" i="4"/>
  <c r="AK1850" i="4"/>
  <c r="AL1850" i="4"/>
  <c r="E1851" i="4"/>
  <c r="G1851" i="4"/>
  <c r="R1851" i="4"/>
  <c r="X1851" i="4"/>
  <c r="AE1851" i="4"/>
  <c r="AG1851" i="4"/>
  <c r="AH1851" i="4"/>
  <c r="AJ1851" i="4"/>
  <c r="AK1851" i="4"/>
  <c r="AL1851" i="4"/>
  <c r="E1852" i="4"/>
  <c r="AK1852" i="4" s="1"/>
  <c r="G1852" i="4"/>
  <c r="R1852" i="4"/>
  <c r="X1852" i="4"/>
  <c r="AE1852" i="4"/>
  <c r="AG1852" i="4"/>
  <c r="AH1852" i="4"/>
  <c r="AJ1852" i="4"/>
  <c r="AL1852" i="4"/>
  <c r="E1853" i="4"/>
  <c r="AK1853" i="4" s="1"/>
  <c r="G1853" i="4"/>
  <c r="R1853" i="4"/>
  <c r="X1853" i="4"/>
  <c r="AI1853" i="4" s="1"/>
  <c r="AE1853" i="4"/>
  <c r="AG1853" i="4"/>
  <c r="AH1853" i="4"/>
  <c r="AJ1853" i="4"/>
  <c r="AL1853" i="4"/>
  <c r="E1854" i="4"/>
  <c r="AK1854" i="4" s="1"/>
  <c r="G1854" i="4"/>
  <c r="R1854" i="4"/>
  <c r="X1854" i="4"/>
  <c r="AE1854" i="4"/>
  <c r="AG1854" i="4"/>
  <c r="AH1854" i="4"/>
  <c r="AI1854" i="4"/>
  <c r="AJ1854" i="4"/>
  <c r="AL1854" i="4"/>
  <c r="E1855" i="4"/>
  <c r="G1855" i="4"/>
  <c r="R1855" i="4"/>
  <c r="X1855" i="4"/>
  <c r="AE1855" i="4"/>
  <c r="AI1855" i="4" s="1"/>
  <c r="AG1855" i="4"/>
  <c r="AH1855" i="4"/>
  <c r="AJ1855" i="4"/>
  <c r="AK1855" i="4"/>
  <c r="AL1855" i="4"/>
  <c r="E1856" i="4"/>
  <c r="G1856" i="4"/>
  <c r="R1856" i="4"/>
  <c r="AI1856" i="4" s="1"/>
  <c r="X1856" i="4"/>
  <c r="AE1856" i="4"/>
  <c r="AG1856" i="4"/>
  <c r="AH1856" i="4"/>
  <c r="AJ1856" i="4"/>
  <c r="AK1856" i="4"/>
  <c r="AL1856" i="4"/>
  <c r="E1857" i="4"/>
  <c r="AK1857" i="4" s="1"/>
  <c r="G1857" i="4"/>
  <c r="R1857" i="4"/>
  <c r="X1857" i="4"/>
  <c r="AI1857" i="4" s="1"/>
  <c r="AE1857" i="4"/>
  <c r="AG1857" i="4"/>
  <c r="AH1857" i="4"/>
  <c r="AJ1857" i="4"/>
  <c r="AL1857" i="4"/>
  <c r="E1858" i="4"/>
  <c r="G1858" i="4"/>
  <c r="R1858" i="4"/>
  <c r="X1858" i="4"/>
  <c r="AE1858" i="4"/>
  <c r="AG1858" i="4"/>
  <c r="AH1858" i="4"/>
  <c r="AJ1858" i="4"/>
  <c r="AK1858" i="4"/>
  <c r="AL1858" i="4"/>
  <c r="E1859" i="4"/>
  <c r="G1859" i="4"/>
  <c r="R1859" i="4"/>
  <c r="X1859" i="4"/>
  <c r="AE1859" i="4"/>
  <c r="AG1859" i="4"/>
  <c r="AH1859" i="4"/>
  <c r="AJ1859" i="4"/>
  <c r="AK1859" i="4"/>
  <c r="AL1859" i="4"/>
  <c r="E1860" i="4"/>
  <c r="AK1860" i="4" s="1"/>
  <c r="G1860" i="4"/>
  <c r="R1860" i="4"/>
  <c r="X1860" i="4"/>
  <c r="AE1860" i="4"/>
  <c r="AG1860" i="4"/>
  <c r="AH1860" i="4"/>
  <c r="AJ1860" i="4"/>
  <c r="AL1860" i="4"/>
  <c r="E1861" i="4"/>
  <c r="AK1861" i="4" s="1"/>
  <c r="G1861" i="4"/>
  <c r="R1861" i="4"/>
  <c r="X1861" i="4"/>
  <c r="AE1861" i="4"/>
  <c r="AG1861" i="4"/>
  <c r="AH1861" i="4"/>
  <c r="AJ1861" i="4"/>
  <c r="AL1861" i="4"/>
  <c r="E1862" i="4"/>
  <c r="AK1862" i="4" s="1"/>
  <c r="G1862" i="4"/>
  <c r="R1862" i="4"/>
  <c r="X1862" i="4"/>
  <c r="AE1862" i="4"/>
  <c r="AI1862" i="4" s="1"/>
  <c r="AG1862" i="4"/>
  <c r="AH1862" i="4"/>
  <c r="AJ1862" i="4"/>
  <c r="AL1862" i="4"/>
  <c r="E1863" i="4"/>
  <c r="G1863" i="4"/>
  <c r="R1863" i="4"/>
  <c r="X1863" i="4"/>
  <c r="AE1863" i="4"/>
  <c r="AG1863" i="4"/>
  <c r="AH1863" i="4"/>
  <c r="AJ1863" i="4"/>
  <c r="AK1863" i="4"/>
  <c r="AL1863" i="4"/>
  <c r="E1864" i="4"/>
  <c r="G1864" i="4"/>
  <c r="R1864" i="4"/>
  <c r="X1864" i="4"/>
  <c r="AE1864" i="4"/>
  <c r="AI1864" i="4" s="1"/>
  <c r="AG1864" i="4"/>
  <c r="AH1864" i="4"/>
  <c r="AJ1864" i="4"/>
  <c r="AK1864" i="4"/>
  <c r="AL1864" i="4"/>
  <c r="E1865" i="4"/>
  <c r="G1865" i="4"/>
  <c r="R1865" i="4"/>
  <c r="X1865" i="4"/>
  <c r="AE1865" i="4"/>
  <c r="AG1865" i="4"/>
  <c r="AH1865" i="4"/>
  <c r="AJ1865" i="4"/>
  <c r="AK1865" i="4"/>
  <c r="AL1865" i="4"/>
  <c r="E1866" i="4"/>
  <c r="G1866" i="4"/>
  <c r="R1866" i="4"/>
  <c r="X1866" i="4"/>
  <c r="AE1866" i="4"/>
  <c r="AI1866" i="4" s="1"/>
  <c r="AG1866" i="4"/>
  <c r="AH1866" i="4"/>
  <c r="AJ1866" i="4"/>
  <c r="AK1866" i="4"/>
  <c r="AL1866" i="4"/>
  <c r="E1867" i="4"/>
  <c r="G1867" i="4"/>
  <c r="R1867" i="4"/>
  <c r="X1867" i="4"/>
  <c r="AE1867" i="4"/>
  <c r="AI1867" i="4" s="1"/>
  <c r="AG1867" i="4"/>
  <c r="AH1867" i="4"/>
  <c r="AJ1867" i="4"/>
  <c r="AK1867" i="4"/>
  <c r="AL1867" i="4"/>
  <c r="E1868" i="4"/>
  <c r="AK1868" i="4" s="1"/>
  <c r="G1868" i="4"/>
  <c r="R1868" i="4"/>
  <c r="X1868" i="4"/>
  <c r="AE1868" i="4"/>
  <c r="AG1868" i="4"/>
  <c r="AH1868" i="4"/>
  <c r="AJ1868" i="4"/>
  <c r="AL1868" i="4"/>
  <c r="E1869" i="4"/>
  <c r="AK1869" i="4" s="1"/>
  <c r="G1869" i="4"/>
  <c r="R1869" i="4"/>
  <c r="X1869" i="4"/>
  <c r="AE1869" i="4"/>
  <c r="AG1869" i="4"/>
  <c r="AH1869" i="4"/>
  <c r="AJ1869" i="4"/>
  <c r="AL1869" i="4"/>
  <c r="E1870" i="4"/>
  <c r="AK1870" i="4" s="1"/>
  <c r="G1870" i="4"/>
  <c r="R1870" i="4"/>
  <c r="X1870" i="4"/>
  <c r="AE1870" i="4"/>
  <c r="AG1870" i="4"/>
  <c r="AH1870" i="4"/>
  <c r="AJ1870" i="4"/>
  <c r="AL1870" i="4"/>
  <c r="E1871" i="4"/>
  <c r="AK1871" i="4" s="1"/>
  <c r="G1871" i="4"/>
  <c r="R1871" i="4"/>
  <c r="AI1871" i="4" s="1"/>
  <c r="X1871" i="4"/>
  <c r="AE1871" i="4"/>
  <c r="AG1871" i="4"/>
  <c r="AH1871" i="4"/>
  <c r="AJ1871" i="4"/>
  <c r="AL1871" i="4"/>
  <c r="E1872" i="4"/>
  <c r="G1872" i="4"/>
  <c r="R1872" i="4"/>
  <c r="X1872" i="4"/>
  <c r="AE1872" i="4"/>
  <c r="AI1872" i="4" s="1"/>
  <c r="AG1872" i="4"/>
  <c r="AH1872" i="4"/>
  <c r="AJ1872" i="4"/>
  <c r="AK1872" i="4"/>
  <c r="AL1872" i="4"/>
  <c r="E1873" i="4"/>
  <c r="G1873" i="4"/>
  <c r="R1873" i="4"/>
  <c r="X1873" i="4"/>
  <c r="AE1873" i="4"/>
  <c r="AG1873" i="4"/>
  <c r="AH1873" i="4"/>
  <c r="AJ1873" i="4"/>
  <c r="AK1873" i="4"/>
  <c r="AL1873" i="4"/>
  <c r="E1874" i="4"/>
  <c r="G1874" i="4"/>
  <c r="R1874" i="4"/>
  <c r="X1874" i="4"/>
  <c r="AE1874" i="4"/>
  <c r="AG1874" i="4"/>
  <c r="AH1874" i="4"/>
  <c r="AJ1874" i="4"/>
  <c r="AK1874" i="4"/>
  <c r="AL1874" i="4"/>
  <c r="E1875" i="4"/>
  <c r="G1875" i="4"/>
  <c r="R1875" i="4"/>
  <c r="X1875" i="4"/>
  <c r="AE1875" i="4"/>
  <c r="AI1875" i="4" s="1"/>
  <c r="AG1875" i="4"/>
  <c r="AH1875" i="4"/>
  <c r="AJ1875" i="4"/>
  <c r="AK1875" i="4"/>
  <c r="AL1875" i="4"/>
  <c r="E1876" i="4"/>
  <c r="AK1876" i="4" s="1"/>
  <c r="G1876" i="4"/>
  <c r="R1876" i="4"/>
  <c r="X1876" i="4"/>
  <c r="AE1876" i="4"/>
  <c r="AG1876" i="4"/>
  <c r="AH1876" i="4"/>
  <c r="AJ1876" i="4"/>
  <c r="AL1876" i="4"/>
  <c r="E1877" i="4"/>
  <c r="AK1877" i="4" s="1"/>
  <c r="G1877" i="4"/>
  <c r="R1877" i="4"/>
  <c r="X1877" i="4"/>
  <c r="AI1877" i="4" s="1"/>
  <c r="AE1877" i="4"/>
  <c r="AG1877" i="4"/>
  <c r="AH1877" i="4"/>
  <c r="AJ1877" i="4"/>
  <c r="AL1877" i="4"/>
  <c r="E1878" i="4"/>
  <c r="AK1878" i="4" s="1"/>
  <c r="G1878" i="4"/>
  <c r="R1878" i="4"/>
  <c r="X1878" i="4"/>
  <c r="AE1878" i="4"/>
  <c r="AI1878" i="4" s="1"/>
  <c r="AG1878" i="4"/>
  <c r="AH1878" i="4"/>
  <c r="AJ1878" i="4"/>
  <c r="AL1878" i="4"/>
  <c r="E1879" i="4"/>
  <c r="AK1879" i="4" s="1"/>
  <c r="G1879" i="4"/>
  <c r="R1879" i="4"/>
  <c r="X1879" i="4"/>
  <c r="AE1879" i="4"/>
  <c r="AI1879" i="4" s="1"/>
  <c r="AG1879" i="4"/>
  <c r="AH1879" i="4"/>
  <c r="AJ1879" i="4"/>
  <c r="AL1879" i="4"/>
  <c r="E1880" i="4"/>
  <c r="G1880" i="4"/>
  <c r="R1880" i="4"/>
  <c r="X1880" i="4"/>
  <c r="AE1880" i="4"/>
  <c r="AG1880" i="4"/>
  <c r="AH1880" i="4"/>
  <c r="AJ1880" i="4"/>
  <c r="AK1880" i="4"/>
  <c r="AL1880" i="4"/>
  <c r="E1881" i="4"/>
  <c r="G1881" i="4"/>
  <c r="R1881" i="4"/>
  <c r="X1881" i="4"/>
  <c r="AE1881" i="4"/>
  <c r="AI1881" i="4" s="1"/>
  <c r="AG1881" i="4"/>
  <c r="AH1881" i="4"/>
  <c r="AJ1881" i="4"/>
  <c r="AK1881" i="4"/>
  <c r="AL1881" i="4"/>
  <c r="E1882" i="4"/>
  <c r="G1882" i="4"/>
  <c r="R1882" i="4"/>
  <c r="X1882" i="4"/>
  <c r="AE1882" i="4"/>
  <c r="AG1882" i="4"/>
  <c r="AH1882" i="4"/>
  <c r="AJ1882" i="4"/>
  <c r="AK1882" i="4"/>
  <c r="AL1882" i="4"/>
  <c r="E1883" i="4"/>
  <c r="G1883" i="4"/>
  <c r="R1883" i="4"/>
  <c r="X1883" i="4"/>
  <c r="AE1883" i="4"/>
  <c r="AG1883" i="4"/>
  <c r="AH1883" i="4"/>
  <c r="AJ1883" i="4"/>
  <c r="AK1883" i="4"/>
  <c r="AL1883" i="4"/>
  <c r="E1884" i="4"/>
  <c r="AK1884" i="4" s="1"/>
  <c r="G1884" i="4"/>
  <c r="R1884" i="4"/>
  <c r="X1884" i="4"/>
  <c r="AE1884" i="4"/>
  <c r="AG1884" i="4"/>
  <c r="AH1884" i="4"/>
  <c r="AJ1884" i="4"/>
  <c r="AL1884" i="4"/>
  <c r="E1885" i="4"/>
  <c r="AK1885" i="4" s="1"/>
  <c r="G1885" i="4"/>
  <c r="R1885" i="4"/>
  <c r="X1885" i="4"/>
  <c r="AE1885" i="4"/>
  <c r="AI1885" i="4" s="1"/>
  <c r="AG1885" i="4"/>
  <c r="AH1885" i="4"/>
  <c r="AJ1885" i="4"/>
  <c r="AL1885" i="4"/>
  <c r="E1886" i="4"/>
  <c r="AK1886" i="4" s="1"/>
  <c r="G1886" i="4"/>
  <c r="R1886" i="4"/>
  <c r="X1886" i="4"/>
  <c r="AE1886" i="4"/>
  <c r="AI1886" i="4" s="1"/>
  <c r="AG1886" i="4"/>
  <c r="AH1886" i="4"/>
  <c r="AJ1886" i="4"/>
  <c r="AL1886" i="4"/>
  <c r="E1887" i="4"/>
  <c r="G1887" i="4"/>
  <c r="R1887" i="4"/>
  <c r="X1887" i="4"/>
  <c r="AE1887" i="4"/>
  <c r="AG1887" i="4"/>
  <c r="AH1887" i="4"/>
  <c r="AJ1887" i="4"/>
  <c r="AK1887" i="4"/>
  <c r="AL1887" i="4"/>
  <c r="E1888" i="4"/>
  <c r="G1888" i="4"/>
  <c r="R1888" i="4"/>
  <c r="X1888" i="4"/>
  <c r="AE1888" i="4"/>
  <c r="AG1888" i="4"/>
  <c r="AH1888" i="4"/>
  <c r="AJ1888" i="4"/>
  <c r="AK1888" i="4"/>
  <c r="AL1888" i="4"/>
  <c r="E1889" i="4"/>
  <c r="G1889" i="4"/>
  <c r="R1889" i="4"/>
  <c r="X1889" i="4"/>
  <c r="AE1889" i="4"/>
  <c r="AI1889" i="4" s="1"/>
  <c r="AG1889" i="4"/>
  <c r="AH1889" i="4"/>
  <c r="AJ1889" i="4"/>
  <c r="AK1889" i="4"/>
  <c r="AL1889" i="4"/>
  <c r="E1890" i="4"/>
  <c r="G1890" i="4"/>
  <c r="R1890" i="4"/>
  <c r="X1890" i="4"/>
  <c r="AE1890" i="4"/>
  <c r="AG1890" i="4"/>
  <c r="AH1890" i="4"/>
  <c r="AJ1890" i="4"/>
  <c r="AK1890" i="4"/>
  <c r="AL1890" i="4"/>
  <c r="E1891" i="4"/>
  <c r="G1891" i="4"/>
  <c r="R1891" i="4"/>
  <c r="X1891" i="4"/>
  <c r="AE1891" i="4"/>
  <c r="AG1891" i="4"/>
  <c r="AH1891" i="4"/>
  <c r="AJ1891" i="4"/>
  <c r="AK1891" i="4"/>
  <c r="AL1891" i="4"/>
  <c r="E1892" i="4"/>
  <c r="AK1892" i="4" s="1"/>
  <c r="G1892" i="4"/>
  <c r="R1892" i="4"/>
  <c r="X1892" i="4"/>
  <c r="AE1892" i="4"/>
  <c r="AG1892" i="4"/>
  <c r="AH1892" i="4"/>
  <c r="AJ1892" i="4"/>
  <c r="AL1892" i="4"/>
  <c r="E1893" i="4"/>
  <c r="AK1893" i="4" s="1"/>
  <c r="G1893" i="4"/>
  <c r="R1893" i="4"/>
  <c r="X1893" i="4"/>
  <c r="AE1893" i="4"/>
  <c r="AI1893" i="4" s="1"/>
  <c r="AG1893" i="4"/>
  <c r="AH1893" i="4"/>
  <c r="AJ1893" i="4"/>
  <c r="AL1893" i="4"/>
  <c r="E1894" i="4"/>
  <c r="AK1894" i="4" s="1"/>
  <c r="G1894" i="4"/>
  <c r="R1894" i="4"/>
  <c r="X1894" i="4"/>
  <c r="AE1894" i="4"/>
  <c r="AI1894" i="4" s="1"/>
  <c r="AG1894" i="4"/>
  <c r="AH1894" i="4"/>
  <c r="AJ1894" i="4"/>
  <c r="AL1894" i="4"/>
  <c r="E1895" i="4"/>
  <c r="G1895" i="4"/>
  <c r="R1895" i="4"/>
  <c r="X1895" i="4"/>
  <c r="AE1895" i="4"/>
  <c r="AG1895" i="4"/>
  <c r="AH1895" i="4"/>
  <c r="AJ1895" i="4"/>
  <c r="AK1895" i="4"/>
  <c r="AL1895" i="4"/>
  <c r="E1896" i="4"/>
  <c r="G1896" i="4"/>
  <c r="R1896" i="4"/>
  <c r="X1896" i="4"/>
  <c r="AE1896" i="4"/>
  <c r="AG1896" i="4"/>
  <c r="AH1896" i="4"/>
  <c r="AI1896" i="4"/>
  <c r="AJ1896" i="4"/>
  <c r="AK1896" i="4"/>
  <c r="AL1896" i="4"/>
  <c r="E1897" i="4"/>
  <c r="G1897" i="4"/>
  <c r="R1897" i="4"/>
  <c r="X1897" i="4"/>
  <c r="AE1897" i="4"/>
  <c r="AG1897" i="4"/>
  <c r="AH1897" i="4"/>
  <c r="AJ1897" i="4"/>
  <c r="AK1897" i="4"/>
  <c r="AL1897" i="4"/>
  <c r="E1898" i="4"/>
  <c r="G1898" i="4"/>
  <c r="R1898" i="4"/>
  <c r="X1898" i="4"/>
  <c r="AE1898" i="4"/>
  <c r="AI1898" i="4" s="1"/>
  <c r="AG1898" i="4"/>
  <c r="AH1898" i="4"/>
  <c r="AJ1898" i="4"/>
  <c r="AK1898" i="4"/>
  <c r="AL1898" i="4"/>
  <c r="E1899" i="4"/>
  <c r="G1899" i="4"/>
  <c r="R1899" i="4"/>
  <c r="X1899" i="4"/>
  <c r="AE1899" i="4"/>
  <c r="AG1899" i="4"/>
  <c r="AH1899" i="4"/>
  <c r="AJ1899" i="4"/>
  <c r="AK1899" i="4"/>
  <c r="AL1899" i="4"/>
  <c r="E1900" i="4"/>
  <c r="AK1900" i="4" s="1"/>
  <c r="G1900" i="4"/>
  <c r="R1900" i="4"/>
  <c r="X1900" i="4"/>
  <c r="AI1900" i="4" s="1"/>
  <c r="AE1900" i="4"/>
  <c r="AG1900" i="4"/>
  <c r="AH1900" i="4"/>
  <c r="AJ1900" i="4"/>
  <c r="AL1900" i="4"/>
  <c r="E1901" i="4"/>
  <c r="AK1901" i="4" s="1"/>
  <c r="G1901" i="4"/>
  <c r="R1901" i="4"/>
  <c r="X1901" i="4"/>
  <c r="AE1901" i="4"/>
  <c r="AG1901" i="4"/>
  <c r="AH1901" i="4"/>
  <c r="AJ1901" i="4"/>
  <c r="AL1901" i="4"/>
  <c r="E1902" i="4"/>
  <c r="AK1902" i="4" s="1"/>
  <c r="G1902" i="4"/>
  <c r="R1902" i="4"/>
  <c r="X1902" i="4"/>
  <c r="AE1902" i="4"/>
  <c r="AG1902" i="4"/>
  <c r="AH1902" i="4"/>
  <c r="AJ1902" i="4"/>
  <c r="AL1902" i="4"/>
  <c r="E1903" i="4"/>
  <c r="AK1903" i="4" s="1"/>
  <c r="G1903" i="4"/>
  <c r="R1903" i="4"/>
  <c r="X1903" i="4"/>
  <c r="AI1903" i="4" s="1"/>
  <c r="AE1903" i="4"/>
  <c r="AG1903" i="4"/>
  <c r="AH1903" i="4"/>
  <c r="AJ1903" i="4"/>
  <c r="AL1903" i="4"/>
  <c r="E1904" i="4"/>
  <c r="G1904" i="4"/>
  <c r="R1904" i="4"/>
  <c r="X1904" i="4"/>
  <c r="AE1904" i="4"/>
  <c r="AG1904" i="4"/>
  <c r="AH1904" i="4"/>
  <c r="AJ1904" i="4"/>
  <c r="AK1904" i="4"/>
  <c r="AL1904" i="4"/>
  <c r="E1905" i="4"/>
  <c r="G1905" i="4"/>
  <c r="R1905" i="4"/>
  <c r="X1905" i="4"/>
  <c r="AI1905" i="4" s="1"/>
  <c r="AE1905" i="4"/>
  <c r="AG1905" i="4"/>
  <c r="AH1905" i="4"/>
  <c r="AJ1905" i="4"/>
  <c r="AK1905" i="4"/>
  <c r="AL1905" i="4"/>
  <c r="E1906" i="4"/>
  <c r="G1906" i="4"/>
  <c r="R1906" i="4"/>
  <c r="X1906" i="4"/>
  <c r="AE1906" i="4"/>
  <c r="AG1906" i="4"/>
  <c r="AH1906" i="4"/>
  <c r="AJ1906" i="4"/>
  <c r="AK1906" i="4"/>
  <c r="AL1906" i="4"/>
  <c r="E1907" i="4"/>
  <c r="G1907" i="4"/>
  <c r="R1907" i="4"/>
  <c r="X1907" i="4"/>
  <c r="AE1907" i="4"/>
  <c r="AG1907" i="4"/>
  <c r="AH1907" i="4"/>
  <c r="AJ1907" i="4"/>
  <c r="AK1907" i="4"/>
  <c r="AL1907" i="4"/>
  <c r="E1908" i="4"/>
  <c r="AK1908" i="4" s="1"/>
  <c r="G1908" i="4"/>
  <c r="R1908" i="4"/>
  <c r="X1908" i="4"/>
  <c r="AE1908" i="4"/>
  <c r="AG1908" i="4"/>
  <c r="AH1908" i="4"/>
  <c r="AJ1908" i="4"/>
  <c r="AL1908" i="4"/>
  <c r="E1909" i="4"/>
  <c r="AK1909" i="4" s="1"/>
  <c r="G1909" i="4"/>
  <c r="R1909" i="4"/>
  <c r="X1909" i="4"/>
  <c r="AE1909" i="4"/>
  <c r="AG1909" i="4"/>
  <c r="AH1909" i="4"/>
  <c r="AJ1909" i="4"/>
  <c r="AL1909" i="4"/>
  <c r="E1910" i="4"/>
  <c r="AK1910" i="4" s="1"/>
  <c r="G1910" i="4"/>
  <c r="R1910" i="4"/>
  <c r="X1910" i="4"/>
  <c r="AI1910" i="4" s="1"/>
  <c r="AE1910" i="4"/>
  <c r="AG1910" i="4"/>
  <c r="AH1910" i="4"/>
  <c r="AJ1910" i="4"/>
  <c r="AL1910" i="4"/>
  <c r="E1911" i="4"/>
  <c r="G1911" i="4"/>
  <c r="R1911" i="4"/>
  <c r="X1911" i="4"/>
  <c r="AE1911" i="4"/>
  <c r="AI1911" i="4" s="1"/>
  <c r="AG1911" i="4"/>
  <c r="AH1911" i="4"/>
  <c r="AJ1911" i="4"/>
  <c r="AK1911" i="4"/>
  <c r="AL1911" i="4"/>
  <c r="E1912" i="4"/>
  <c r="G1912" i="4"/>
  <c r="R1912" i="4"/>
  <c r="X1912" i="4"/>
  <c r="AE1912" i="4"/>
  <c r="AG1912" i="4"/>
  <c r="AH1912" i="4"/>
  <c r="AJ1912" i="4"/>
  <c r="AK1912" i="4"/>
  <c r="AL1912" i="4"/>
  <c r="E1913" i="4"/>
  <c r="G1913" i="4"/>
  <c r="R1913" i="4"/>
  <c r="X1913" i="4"/>
  <c r="AE1913" i="4"/>
  <c r="AG1913" i="4"/>
  <c r="AH1913" i="4"/>
  <c r="AI1913" i="4"/>
  <c r="AJ1913" i="4"/>
  <c r="AK1913" i="4"/>
  <c r="AL1913" i="4"/>
  <c r="E1914" i="4"/>
  <c r="G1914" i="4"/>
  <c r="R1914" i="4"/>
  <c r="X1914" i="4"/>
  <c r="AE1914" i="4"/>
  <c r="AG1914" i="4"/>
  <c r="AH1914" i="4"/>
  <c r="AJ1914" i="4"/>
  <c r="AK1914" i="4"/>
  <c r="AL1914" i="4"/>
  <c r="E1915" i="4"/>
  <c r="G1915" i="4"/>
  <c r="R1915" i="4"/>
  <c r="X1915" i="4"/>
  <c r="AE1915" i="4"/>
  <c r="AG1915" i="4"/>
  <c r="AH1915" i="4"/>
  <c r="AJ1915" i="4"/>
  <c r="AK1915" i="4"/>
  <c r="AL1915" i="4"/>
  <c r="E1916" i="4"/>
  <c r="AK1916" i="4" s="1"/>
  <c r="G1916" i="4"/>
  <c r="R1916" i="4"/>
  <c r="X1916" i="4"/>
  <c r="AE1916" i="4"/>
  <c r="AG1916" i="4"/>
  <c r="AH1916" i="4"/>
  <c r="AJ1916" i="4"/>
  <c r="AL1916" i="4"/>
  <c r="E1917" i="4"/>
  <c r="AK1917" i="4" s="1"/>
  <c r="G1917" i="4"/>
  <c r="R1917" i="4"/>
  <c r="X1917" i="4"/>
  <c r="AE1917" i="4"/>
  <c r="AG1917" i="4"/>
  <c r="AH1917" i="4"/>
  <c r="AI1917" i="4"/>
  <c r="AJ1917" i="4"/>
  <c r="AL1917" i="4"/>
  <c r="E1918" i="4"/>
  <c r="AK1918" i="4" s="1"/>
  <c r="G1918" i="4"/>
  <c r="R1918" i="4"/>
  <c r="X1918" i="4"/>
  <c r="AE1918" i="4"/>
  <c r="AG1918" i="4"/>
  <c r="AH1918" i="4"/>
  <c r="AI1918" i="4"/>
  <c r="AJ1918" i="4"/>
  <c r="AL1918" i="4"/>
  <c r="E1919" i="4"/>
  <c r="G1919" i="4"/>
  <c r="R1919" i="4"/>
  <c r="X1919" i="4"/>
  <c r="AE1919" i="4"/>
  <c r="AG1919" i="4"/>
  <c r="AH1919" i="4"/>
  <c r="AJ1919" i="4"/>
  <c r="AK1919" i="4"/>
  <c r="AL1919" i="4"/>
  <c r="E1920" i="4"/>
  <c r="G1920" i="4"/>
  <c r="R1920" i="4"/>
  <c r="X1920" i="4"/>
  <c r="AE1920" i="4"/>
  <c r="AG1920" i="4"/>
  <c r="AH1920" i="4"/>
  <c r="AJ1920" i="4"/>
  <c r="AK1920" i="4"/>
  <c r="AL1920" i="4"/>
  <c r="E1921" i="4"/>
  <c r="G1921" i="4"/>
  <c r="R1921" i="4"/>
  <c r="X1921" i="4"/>
  <c r="AE1921" i="4"/>
  <c r="AG1921" i="4"/>
  <c r="AH1921" i="4"/>
  <c r="AI1921" i="4"/>
  <c r="AJ1921" i="4"/>
  <c r="AK1921" i="4"/>
  <c r="AL1921" i="4"/>
  <c r="E1922" i="4"/>
  <c r="G1922" i="4"/>
  <c r="R1922" i="4"/>
  <c r="X1922" i="4"/>
  <c r="AE1922" i="4"/>
  <c r="AG1922" i="4"/>
  <c r="AH1922" i="4"/>
  <c r="AJ1922" i="4"/>
  <c r="AK1922" i="4"/>
  <c r="AL1922" i="4"/>
  <c r="E1923" i="4"/>
  <c r="G1923" i="4"/>
  <c r="R1923" i="4"/>
  <c r="X1923" i="4"/>
  <c r="AE1923" i="4"/>
  <c r="AI1923" i="4" s="1"/>
  <c r="AG1923" i="4"/>
  <c r="AH1923" i="4"/>
  <c r="AJ1923" i="4"/>
  <c r="AK1923" i="4"/>
  <c r="AL1923" i="4"/>
  <c r="E1924" i="4"/>
  <c r="AK1924" i="4" s="1"/>
  <c r="G1924" i="4"/>
  <c r="R1924" i="4"/>
  <c r="X1924" i="4"/>
  <c r="AE1924" i="4"/>
  <c r="AG1924" i="4"/>
  <c r="AH1924" i="4"/>
  <c r="AJ1924" i="4"/>
  <c r="AL1924" i="4"/>
  <c r="E1925" i="4"/>
  <c r="AK1925" i="4" s="1"/>
  <c r="G1925" i="4"/>
  <c r="R1925" i="4"/>
  <c r="X1925" i="4"/>
  <c r="AE1925" i="4"/>
  <c r="AG1925" i="4"/>
  <c r="AH1925" i="4"/>
  <c r="AI1925" i="4"/>
  <c r="AJ1925" i="4"/>
  <c r="AL1925" i="4"/>
  <c r="E1926" i="4"/>
  <c r="AK1926" i="4" s="1"/>
  <c r="G1926" i="4"/>
  <c r="R1926" i="4"/>
  <c r="X1926" i="4"/>
  <c r="AE1926" i="4"/>
  <c r="AI1926" i="4" s="1"/>
  <c r="AG1926" i="4"/>
  <c r="AH1926" i="4"/>
  <c r="AJ1926" i="4"/>
  <c r="AL1926" i="4"/>
  <c r="E1927" i="4"/>
  <c r="G1927" i="4"/>
  <c r="R1927" i="4"/>
  <c r="X1927" i="4"/>
  <c r="AE1927" i="4"/>
  <c r="AG1927" i="4"/>
  <c r="AH1927" i="4"/>
  <c r="AJ1927" i="4"/>
  <c r="AK1927" i="4"/>
  <c r="AL1927" i="4"/>
  <c r="E1928" i="4"/>
  <c r="G1928" i="4"/>
  <c r="R1928" i="4"/>
  <c r="X1928" i="4"/>
  <c r="AE1928" i="4"/>
  <c r="AI1928" i="4" s="1"/>
  <c r="AG1928" i="4"/>
  <c r="AH1928" i="4"/>
  <c r="AJ1928" i="4"/>
  <c r="AK1928" i="4"/>
  <c r="AL1928" i="4"/>
  <c r="E1929" i="4"/>
  <c r="G1929" i="4"/>
  <c r="R1929" i="4"/>
  <c r="X1929" i="4"/>
  <c r="AE1929" i="4"/>
  <c r="AI1929" i="4" s="1"/>
  <c r="AG1929" i="4"/>
  <c r="AH1929" i="4"/>
  <c r="AJ1929" i="4"/>
  <c r="AK1929" i="4"/>
  <c r="AL1929" i="4"/>
  <c r="E1930" i="4"/>
  <c r="G1930" i="4"/>
  <c r="R1930" i="4"/>
  <c r="X1930" i="4"/>
  <c r="AE1930" i="4"/>
  <c r="AI1930" i="4" s="1"/>
  <c r="AG1930" i="4"/>
  <c r="AH1930" i="4"/>
  <c r="AJ1930" i="4"/>
  <c r="AK1930" i="4"/>
  <c r="AL1930" i="4"/>
  <c r="E1931" i="4"/>
  <c r="G1931" i="4"/>
  <c r="R1931" i="4"/>
  <c r="X1931" i="4"/>
  <c r="AE1931" i="4"/>
  <c r="AG1931" i="4"/>
  <c r="AH1931" i="4"/>
  <c r="AJ1931" i="4"/>
  <c r="AK1931" i="4"/>
  <c r="AL1931" i="4"/>
  <c r="E1932" i="4"/>
  <c r="AK1932" i="4" s="1"/>
  <c r="G1932" i="4"/>
  <c r="R1932" i="4"/>
  <c r="X1932" i="4"/>
  <c r="AI1932" i="4" s="1"/>
  <c r="AE1932" i="4"/>
  <c r="AG1932" i="4"/>
  <c r="AH1932" i="4"/>
  <c r="AJ1932" i="4"/>
  <c r="AL1932" i="4"/>
  <c r="E1933" i="4"/>
  <c r="AK1933" i="4" s="1"/>
  <c r="G1933" i="4"/>
  <c r="R1933" i="4"/>
  <c r="X1933" i="4"/>
  <c r="AE1933" i="4"/>
  <c r="AG1933" i="4"/>
  <c r="AH1933" i="4"/>
  <c r="AJ1933" i="4"/>
  <c r="AL1933" i="4"/>
  <c r="E1934" i="4"/>
  <c r="AK1934" i="4" s="1"/>
  <c r="G1934" i="4"/>
  <c r="R1934" i="4"/>
  <c r="X1934" i="4"/>
  <c r="AE1934" i="4"/>
  <c r="AG1934" i="4"/>
  <c r="AH1934" i="4"/>
  <c r="AJ1934" i="4"/>
  <c r="AL1934" i="4"/>
  <c r="E1935" i="4"/>
  <c r="AK1935" i="4" s="1"/>
  <c r="G1935" i="4"/>
  <c r="R1935" i="4"/>
  <c r="X1935" i="4"/>
  <c r="AI1935" i="4" s="1"/>
  <c r="AE1935" i="4"/>
  <c r="AG1935" i="4"/>
  <c r="AH1935" i="4"/>
  <c r="AJ1935" i="4"/>
  <c r="AL1935" i="4"/>
  <c r="E1936" i="4"/>
  <c r="G1936" i="4"/>
  <c r="R1936" i="4"/>
  <c r="X1936" i="4"/>
  <c r="AE1936" i="4"/>
  <c r="AG1936" i="4"/>
  <c r="AH1936" i="4"/>
  <c r="AJ1936" i="4"/>
  <c r="AK1936" i="4"/>
  <c r="AL1936" i="4"/>
  <c r="E1937" i="4"/>
  <c r="G1937" i="4"/>
  <c r="R1937" i="4"/>
  <c r="X1937" i="4"/>
  <c r="AI1937" i="4" s="1"/>
  <c r="AE1937" i="4"/>
  <c r="AG1937" i="4"/>
  <c r="AH1937" i="4"/>
  <c r="AJ1937" i="4"/>
  <c r="AK1937" i="4"/>
  <c r="AL1937" i="4"/>
  <c r="E1938" i="4"/>
  <c r="G1938" i="4"/>
  <c r="R1938" i="4"/>
  <c r="X1938" i="4"/>
  <c r="AE1938" i="4"/>
  <c r="AI1938" i="4" s="1"/>
  <c r="AG1938" i="4"/>
  <c r="AH1938" i="4"/>
  <c r="AJ1938" i="4"/>
  <c r="AK1938" i="4"/>
  <c r="AL1938" i="4"/>
  <c r="E1939" i="4"/>
  <c r="G1939" i="4"/>
  <c r="R1939" i="4"/>
  <c r="X1939" i="4"/>
  <c r="AE1939" i="4"/>
  <c r="AG1939" i="4"/>
  <c r="AH1939" i="4"/>
  <c r="AJ1939" i="4"/>
  <c r="AK1939" i="4"/>
  <c r="AL1939" i="4"/>
  <c r="E1940" i="4"/>
  <c r="AK1940" i="4" s="1"/>
  <c r="G1940" i="4"/>
  <c r="R1940" i="4"/>
  <c r="X1940" i="4"/>
  <c r="AE1940" i="4"/>
  <c r="AG1940" i="4"/>
  <c r="AH1940" i="4"/>
  <c r="AJ1940" i="4"/>
  <c r="AL1940" i="4"/>
  <c r="E1941" i="4"/>
  <c r="AK1941" i="4" s="1"/>
  <c r="G1941" i="4"/>
  <c r="R1941" i="4"/>
  <c r="X1941" i="4"/>
  <c r="AE1941" i="4"/>
  <c r="AG1941" i="4"/>
  <c r="AH1941" i="4"/>
  <c r="AJ1941" i="4"/>
  <c r="AL1941" i="4"/>
  <c r="E1942" i="4"/>
  <c r="AK1942" i="4" s="1"/>
  <c r="G1942" i="4"/>
  <c r="R1942" i="4"/>
  <c r="X1942" i="4"/>
  <c r="AE1942" i="4"/>
  <c r="AG1942" i="4"/>
  <c r="AH1942" i="4"/>
  <c r="AJ1942" i="4"/>
  <c r="AL1942" i="4"/>
  <c r="E1943" i="4"/>
  <c r="G1943" i="4"/>
  <c r="R1943" i="4"/>
  <c r="X1943" i="4"/>
  <c r="AE1943" i="4"/>
  <c r="AG1943" i="4"/>
  <c r="AH1943" i="4"/>
  <c r="AI1943" i="4"/>
  <c r="AJ1943" i="4"/>
  <c r="AK1943" i="4"/>
  <c r="AL1943" i="4"/>
  <c r="E1944" i="4"/>
  <c r="G1944" i="4"/>
  <c r="R1944" i="4"/>
  <c r="X1944" i="4"/>
  <c r="AE1944" i="4"/>
  <c r="AG1944" i="4"/>
  <c r="AH1944" i="4"/>
  <c r="AJ1944" i="4"/>
  <c r="AK1944" i="4"/>
  <c r="AL1944" i="4"/>
  <c r="E1945" i="4"/>
  <c r="G1945" i="4"/>
  <c r="R1945" i="4"/>
  <c r="X1945" i="4"/>
  <c r="AE1945" i="4"/>
  <c r="AI1945" i="4" s="1"/>
  <c r="AG1945" i="4"/>
  <c r="AH1945" i="4"/>
  <c r="AJ1945" i="4"/>
  <c r="AK1945" i="4"/>
  <c r="AL1945" i="4"/>
  <c r="E1946" i="4"/>
  <c r="G1946" i="4"/>
  <c r="R1946" i="4"/>
  <c r="X1946" i="4"/>
  <c r="AE1946" i="4"/>
  <c r="AI1946" i="4" s="1"/>
  <c r="AG1946" i="4"/>
  <c r="AH1946" i="4"/>
  <c r="AJ1946" i="4"/>
  <c r="AK1946" i="4"/>
  <c r="AL1946" i="4"/>
  <c r="E1947" i="4"/>
  <c r="G1947" i="4"/>
  <c r="R1947" i="4"/>
  <c r="X1947" i="4"/>
  <c r="AE1947" i="4"/>
  <c r="AG1947" i="4"/>
  <c r="AH1947" i="4"/>
  <c r="AJ1947" i="4"/>
  <c r="AK1947" i="4"/>
  <c r="AL1947" i="4"/>
  <c r="E1948" i="4"/>
  <c r="AK1948" i="4" s="1"/>
  <c r="G1948" i="4"/>
  <c r="R1948" i="4"/>
  <c r="X1948" i="4"/>
  <c r="AE1948" i="4"/>
  <c r="AG1948" i="4"/>
  <c r="AH1948" i="4"/>
  <c r="AJ1948" i="4"/>
  <c r="AL1948" i="4"/>
  <c r="E1949" i="4"/>
  <c r="AK1949" i="4" s="1"/>
  <c r="G1949" i="4"/>
  <c r="R1949" i="4"/>
  <c r="X1949" i="4"/>
  <c r="AE1949" i="4"/>
  <c r="AI1949" i="4" s="1"/>
  <c r="AG1949" i="4"/>
  <c r="AH1949" i="4"/>
  <c r="AJ1949" i="4"/>
  <c r="AL1949" i="4"/>
  <c r="E1950" i="4"/>
  <c r="AK1950" i="4" s="1"/>
  <c r="G1950" i="4"/>
  <c r="R1950" i="4"/>
  <c r="AI1950" i="4" s="1"/>
  <c r="X1950" i="4"/>
  <c r="AE1950" i="4"/>
  <c r="AG1950" i="4"/>
  <c r="AH1950" i="4"/>
  <c r="AJ1950" i="4"/>
  <c r="AL1950" i="4"/>
  <c r="E1951" i="4"/>
  <c r="G1951" i="4"/>
  <c r="R1951" i="4"/>
  <c r="X1951" i="4"/>
  <c r="AE1951" i="4"/>
  <c r="AG1951" i="4"/>
  <c r="AH1951" i="4"/>
  <c r="AJ1951" i="4"/>
  <c r="AK1951" i="4"/>
  <c r="AL1951" i="4"/>
  <c r="E1952" i="4"/>
  <c r="G1952" i="4"/>
  <c r="R1952" i="4"/>
  <c r="X1952" i="4"/>
  <c r="AE1952" i="4"/>
  <c r="AG1952" i="4"/>
  <c r="AH1952" i="4"/>
  <c r="AJ1952" i="4"/>
  <c r="AK1952" i="4"/>
  <c r="AL1952" i="4"/>
  <c r="E1953" i="4"/>
  <c r="G1953" i="4"/>
  <c r="R1953" i="4"/>
  <c r="X1953" i="4"/>
  <c r="AE1953" i="4"/>
  <c r="AI1953" i="4" s="1"/>
  <c r="AG1953" i="4"/>
  <c r="AH1953" i="4"/>
  <c r="AJ1953" i="4"/>
  <c r="AK1953" i="4"/>
  <c r="AL1953" i="4"/>
  <c r="E1954" i="4"/>
  <c r="G1954" i="4"/>
  <c r="R1954" i="4"/>
  <c r="X1954" i="4"/>
  <c r="AE1954" i="4"/>
  <c r="AG1954" i="4"/>
  <c r="AH1954" i="4"/>
  <c r="AJ1954" i="4"/>
  <c r="AK1954" i="4"/>
  <c r="AL1954" i="4"/>
  <c r="E1955" i="4"/>
  <c r="G1955" i="4"/>
  <c r="R1955" i="4"/>
  <c r="X1955" i="4"/>
  <c r="AE1955" i="4"/>
  <c r="AG1955" i="4"/>
  <c r="AH1955" i="4"/>
  <c r="AJ1955" i="4"/>
  <c r="AK1955" i="4"/>
  <c r="AL1955" i="4"/>
  <c r="E1956" i="4"/>
  <c r="AK1956" i="4" s="1"/>
  <c r="G1956" i="4"/>
  <c r="R1956" i="4"/>
  <c r="X1956" i="4"/>
  <c r="AE1956" i="4"/>
  <c r="AG1956" i="4"/>
  <c r="AH1956" i="4"/>
  <c r="AJ1956" i="4"/>
  <c r="AL1956" i="4"/>
  <c r="E1957" i="4"/>
  <c r="AK1957" i="4" s="1"/>
  <c r="G1957" i="4"/>
  <c r="R1957" i="4"/>
  <c r="X1957" i="4"/>
  <c r="AE1957" i="4"/>
  <c r="AI1957" i="4" s="1"/>
  <c r="AG1957" i="4"/>
  <c r="AH1957" i="4"/>
  <c r="AJ1957" i="4"/>
  <c r="AL1957" i="4"/>
  <c r="E1958" i="4"/>
  <c r="AK1958" i="4" s="1"/>
  <c r="G1958" i="4"/>
  <c r="R1958" i="4"/>
  <c r="X1958" i="4"/>
  <c r="AE1958" i="4"/>
  <c r="AG1958" i="4"/>
  <c r="AH1958" i="4"/>
  <c r="AJ1958" i="4"/>
  <c r="AL1958" i="4"/>
  <c r="E1959" i="4"/>
  <c r="G1959" i="4"/>
  <c r="R1959" i="4"/>
  <c r="X1959" i="4"/>
  <c r="AE1959" i="4"/>
  <c r="AG1959" i="4"/>
  <c r="AH1959" i="4"/>
  <c r="AJ1959" i="4"/>
  <c r="AK1959" i="4"/>
  <c r="AL1959" i="4"/>
  <c r="E1960" i="4"/>
  <c r="AK1960" i="4" s="1"/>
  <c r="G1960" i="4"/>
  <c r="R1960" i="4"/>
  <c r="X1960" i="4"/>
  <c r="AE1960" i="4"/>
  <c r="AG1960" i="4"/>
  <c r="AH1960" i="4"/>
  <c r="AI1960" i="4"/>
  <c r="AJ1960" i="4"/>
  <c r="AL1960" i="4"/>
  <c r="E1961" i="4"/>
  <c r="G1961" i="4"/>
  <c r="R1961" i="4"/>
  <c r="X1961" i="4"/>
  <c r="AE1961" i="4"/>
  <c r="AI1961" i="4" s="1"/>
  <c r="AG1961" i="4"/>
  <c r="AH1961" i="4"/>
  <c r="AJ1961" i="4"/>
  <c r="AK1961" i="4"/>
  <c r="AL1961" i="4"/>
  <c r="E1962" i="4"/>
  <c r="G1962" i="4"/>
  <c r="R1962" i="4"/>
  <c r="X1962" i="4"/>
  <c r="AE1962" i="4"/>
  <c r="AG1962" i="4"/>
  <c r="AH1962" i="4"/>
  <c r="AJ1962" i="4"/>
  <c r="AK1962" i="4"/>
  <c r="AL1962" i="4"/>
  <c r="E1963" i="4"/>
  <c r="G1963" i="4"/>
  <c r="R1963" i="4"/>
  <c r="X1963" i="4"/>
  <c r="AE1963" i="4"/>
  <c r="AG1963" i="4"/>
  <c r="AH1963" i="4"/>
  <c r="AJ1963" i="4"/>
  <c r="AK1963" i="4"/>
  <c r="AL1963" i="4"/>
  <c r="E1964" i="4"/>
  <c r="AK1964" i="4" s="1"/>
  <c r="G1964" i="4"/>
  <c r="R1964" i="4"/>
  <c r="X1964" i="4"/>
  <c r="AI1964" i="4" s="1"/>
  <c r="AE1964" i="4"/>
  <c r="AG1964" i="4"/>
  <c r="AH1964" i="4"/>
  <c r="AJ1964" i="4"/>
  <c r="AL1964" i="4"/>
  <c r="E1965" i="4"/>
  <c r="AK1965" i="4" s="1"/>
  <c r="G1965" i="4"/>
  <c r="R1965" i="4"/>
  <c r="X1965" i="4"/>
  <c r="AE1965" i="4"/>
  <c r="AG1965" i="4"/>
  <c r="AH1965" i="4"/>
  <c r="AJ1965" i="4"/>
  <c r="AL1965" i="4"/>
  <c r="E1966" i="4"/>
  <c r="AK1966" i="4" s="1"/>
  <c r="G1966" i="4"/>
  <c r="R1966" i="4"/>
  <c r="X1966" i="4"/>
  <c r="AE1966" i="4"/>
  <c r="AG1966" i="4"/>
  <c r="AH1966" i="4"/>
  <c r="AJ1966" i="4"/>
  <c r="AL1966" i="4"/>
  <c r="E1967" i="4"/>
  <c r="AK1967" i="4" s="1"/>
  <c r="G1967" i="4"/>
  <c r="R1967" i="4"/>
  <c r="X1967" i="4"/>
  <c r="AI1967" i="4" s="1"/>
  <c r="AE1967" i="4"/>
  <c r="AG1967" i="4"/>
  <c r="AH1967" i="4"/>
  <c r="AJ1967" i="4"/>
  <c r="AL1967" i="4"/>
  <c r="E1968" i="4"/>
  <c r="G1968" i="4"/>
  <c r="R1968" i="4"/>
  <c r="X1968" i="4"/>
  <c r="AE1968" i="4"/>
  <c r="AI1968" i="4" s="1"/>
  <c r="AG1968" i="4"/>
  <c r="AH1968" i="4"/>
  <c r="AJ1968" i="4"/>
  <c r="AK1968" i="4"/>
  <c r="AL1968" i="4"/>
  <c r="E1969" i="4"/>
  <c r="G1969" i="4"/>
  <c r="R1969" i="4"/>
  <c r="X1969" i="4"/>
  <c r="AI1969" i="4" s="1"/>
  <c r="AE1969" i="4"/>
  <c r="AG1969" i="4"/>
  <c r="AH1969" i="4"/>
  <c r="AJ1969" i="4"/>
  <c r="AK1969" i="4"/>
  <c r="AL1969" i="4"/>
  <c r="E1970" i="4"/>
  <c r="G1970" i="4"/>
  <c r="R1970" i="4"/>
  <c r="X1970" i="4"/>
  <c r="AE1970" i="4"/>
  <c r="AI1970" i="4" s="1"/>
  <c r="AG1970" i="4"/>
  <c r="AH1970" i="4"/>
  <c r="AJ1970" i="4"/>
  <c r="AK1970" i="4"/>
  <c r="AL1970" i="4"/>
  <c r="E1971" i="4"/>
  <c r="G1971" i="4"/>
  <c r="R1971" i="4"/>
  <c r="X1971" i="4"/>
  <c r="AE1971" i="4"/>
  <c r="AG1971" i="4"/>
  <c r="AH1971" i="4"/>
  <c r="AJ1971" i="4"/>
  <c r="AK1971" i="4"/>
  <c r="AL1971" i="4"/>
  <c r="E1972" i="4"/>
  <c r="AK1972" i="4" s="1"/>
  <c r="G1972" i="4"/>
  <c r="R1972" i="4"/>
  <c r="X1972" i="4"/>
  <c r="AE1972" i="4"/>
  <c r="AG1972" i="4"/>
  <c r="AH1972" i="4"/>
  <c r="AJ1972" i="4"/>
  <c r="AL1972" i="4"/>
  <c r="E1973" i="4"/>
  <c r="AK1973" i="4" s="1"/>
  <c r="G1973" i="4"/>
  <c r="R1973" i="4"/>
  <c r="X1973" i="4"/>
  <c r="AE1973" i="4"/>
  <c r="AG1973" i="4"/>
  <c r="AH1973" i="4"/>
  <c r="AJ1973" i="4"/>
  <c r="AL1973" i="4"/>
  <c r="E1974" i="4"/>
  <c r="AK1974" i="4" s="1"/>
  <c r="G1974" i="4"/>
  <c r="R1974" i="4"/>
  <c r="X1974" i="4"/>
  <c r="AE1974" i="4"/>
  <c r="AI1974" i="4" s="1"/>
  <c r="AG1974" i="4"/>
  <c r="AH1974" i="4"/>
  <c r="AJ1974" i="4"/>
  <c r="AL1974" i="4"/>
  <c r="E1975" i="4"/>
  <c r="G1975" i="4"/>
  <c r="R1975" i="4"/>
  <c r="X1975" i="4"/>
  <c r="AE1975" i="4"/>
  <c r="AI1975" i="4" s="1"/>
  <c r="AG1975" i="4"/>
  <c r="AH1975" i="4"/>
  <c r="AJ1975" i="4"/>
  <c r="AK1975" i="4"/>
  <c r="AL1975" i="4"/>
  <c r="E1976" i="4"/>
  <c r="G1976" i="4"/>
  <c r="R1976" i="4"/>
  <c r="X1976" i="4"/>
  <c r="AE1976" i="4"/>
  <c r="AI1976" i="4" s="1"/>
  <c r="AG1976" i="4"/>
  <c r="AH1976" i="4"/>
  <c r="AJ1976" i="4"/>
  <c r="AK1976" i="4"/>
  <c r="AL1976" i="4"/>
  <c r="E1977" i="4"/>
  <c r="G1977" i="4"/>
  <c r="R1977" i="4"/>
  <c r="X1977" i="4"/>
  <c r="AE1977" i="4"/>
  <c r="AG1977" i="4"/>
  <c r="AH1977" i="4"/>
  <c r="AI1977" i="4"/>
  <c r="AJ1977" i="4"/>
  <c r="AK1977" i="4"/>
  <c r="AL1977" i="4"/>
  <c r="E1978" i="4"/>
  <c r="G1978" i="4"/>
  <c r="R1978" i="4"/>
  <c r="X1978" i="4"/>
  <c r="AE1978" i="4"/>
  <c r="AI1978" i="4" s="1"/>
  <c r="AG1978" i="4"/>
  <c r="AH1978" i="4"/>
  <c r="AJ1978" i="4"/>
  <c r="AK1978" i="4"/>
  <c r="AL1978" i="4"/>
  <c r="E1979" i="4"/>
  <c r="G1979" i="4"/>
  <c r="R1979" i="4"/>
  <c r="X1979" i="4"/>
  <c r="AE1979" i="4"/>
  <c r="AG1979" i="4"/>
  <c r="AH1979" i="4"/>
  <c r="AJ1979" i="4"/>
  <c r="AK1979" i="4"/>
  <c r="AL1979" i="4"/>
  <c r="E1980" i="4"/>
  <c r="AK1980" i="4" s="1"/>
  <c r="G1980" i="4"/>
  <c r="R1980" i="4"/>
  <c r="X1980" i="4"/>
  <c r="AE1980" i="4"/>
  <c r="AG1980" i="4"/>
  <c r="AH1980" i="4"/>
  <c r="AJ1980" i="4"/>
  <c r="AL1980" i="4"/>
  <c r="E1981" i="4"/>
  <c r="AK1981" i="4" s="1"/>
  <c r="G1981" i="4"/>
  <c r="R1981" i="4"/>
  <c r="X1981" i="4"/>
  <c r="AE1981" i="4"/>
  <c r="AG1981" i="4"/>
  <c r="AH1981" i="4"/>
  <c r="AI1981" i="4"/>
  <c r="AJ1981" i="4"/>
  <c r="AL1981" i="4"/>
  <c r="E1982" i="4"/>
  <c r="AK1982" i="4" s="1"/>
  <c r="G1982" i="4"/>
  <c r="R1982" i="4"/>
  <c r="X1982" i="4"/>
  <c r="AI1982" i="4" s="1"/>
  <c r="AE1982" i="4"/>
  <c r="AG1982" i="4"/>
  <c r="AH1982" i="4"/>
  <c r="AJ1982" i="4"/>
  <c r="AL1982" i="4"/>
  <c r="E1983" i="4"/>
  <c r="G1983" i="4"/>
  <c r="R1983" i="4"/>
  <c r="X1983" i="4"/>
  <c r="AE1983" i="4"/>
  <c r="AG1983" i="4"/>
  <c r="AH1983" i="4"/>
  <c r="AJ1983" i="4"/>
  <c r="AK1983" i="4"/>
  <c r="AL1983" i="4"/>
  <c r="E1984" i="4"/>
  <c r="G1984" i="4"/>
  <c r="R1984" i="4"/>
  <c r="X1984" i="4"/>
  <c r="AE1984" i="4"/>
  <c r="AG1984" i="4"/>
  <c r="AH1984" i="4"/>
  <c r="AJ1984" i="4"/>
  <c r="AK1984" i="4"/>
  <c r="AL1984" i="4"/>
  <c r="E1985" i="4"/>
  <c r="AK1985" i="4" s="1"/>
  <c r="G1985" i="4"/>
  <c r="R1985" i="4"/>
  <c r="X1985" i="4"/>
  <c r="AE1985" i="4"/>
  <c r="AG1985" i="4"/>
  <c r="AH1985" i="4"/>
  <c r="AI1985" i="4"/>
  <c r="AJ1985" i="4"/>
  <c r="AL1985" i="4"/>
  <c r="E1986" i="4"/>
  <c r="G1986" i="4"/>
  <c r="R1986" i="4"/>
  <c r="X1986" i="4"/>
  <c r="AE1986" i="4"/>
  <c r="AG1986" i="4"/>
  <c r="AH1986" i="4"/>
  <c r="AJ1986" i="4"/>
  <c r="AK1986" i="4"/>
  <c r="AL1986" i="4"/>
  <c r="E1987" i="4"/>
  <c r="G1987" i="4"/>
  <c r="R1987" i="4"/>
  <c r="X1987" i="4"/>
  <c r="AE1987" i="4"/>
  <c r="AG1987" i="4"/>
  <c r="AH1987" i="4"/>
  <c r="AJ1987" i="4"/>
  <c r="AK1987" i="4"/>
  <c r="AL1987" i="4"/>
  <c r="E1988" i="4"/>
  <c r="AK1988" i="4" s="1"/>
  <c r="G1988" i="4"/>
  <c r="R1988" i="4"/>
  <c r="X1988" i="4"/>
  <c r="AE1988" i="4"/>
  <c r="AG1988" i="4"/>
  <c r="AH1988" i="4"/>
  <c r="AJ1988" i="4"/>
  <c r="AL1988" i="4"/>
  <c r="E1989" i="4"/>
  <c r="AK1989" i="4" s="1"/>
  <c r="G1989" i="4"/>
  <c r="R1989" i="4"/>
  <c r="X1989" i="4"/>
  <c r="AE1989" i="4"/>
  <c r="AG1989" i="4"/>
  <c r="AH1989" i="4"/>
  <c r="AI1989" i="4"/>
  <c r="AJ1989" i="4"/>
  <c r="AL1989" i="4"/>
  <c r="E1990" i="4"/>
  <c r="AK1990" i="4" s="1"/>
  <c r="G1990" i="4"/>
  <c r="R1990" i="4"/>
  <c r="X1990" i="4"/>
  <c r="AE1990" i="4"/>
  <c r="AG1990" i="4"/>
  <c r="AH1990" i="4"/>
  <c r="AJ1990" i="4"/>
  <c r="AL1990" i="4"/>
  <c r="E1991" i="4"/>
  <c r="G1991" i="4"/>
  <c r="R1991" i="4"/>
  <c r="X1991" i="4"/>
  <c r="AE1991" i="4"/>
  <c r="AG1991" i="4"/>
  <c r="AH1991" i="4"/>
  <c r="AJ1991" i="4"/>
  <c r="AK1991" i="4"/>
  <c r="AL1991" i="4"/>
  <c r="E1992" i="4"/>
  <c r="AK1992" i="4" s="1"/>
  <c r="G1992" i="4"/>
  <c r="R1992" i="4"/>
  <c r="AI1992" i="4" s="1"/>
  <c r="X1992" i="4"/>
  <c r="AE1992" i="4"/>
  <c r="AG1992" i="4"/>
  <c r="AH1992" i="4"/>
  <c r="AJ1992" i="4"/>
  <c r="AL1992" i="4"/>
  <c r="E1993" i="4"/>
  <c r="G1993" i="4"/>
  <c r="R1993" i="4"/>
  <c r="X1993" i="4"/>
  <c r="AE1993" i="4"/>
  <c r="AI1993" i="4" s="1"/>
  <c r="AG1993" i="4"/>
  <c r="AH1993" i="4"/>
  <c r="AJ1993" i="4"/>
  <c r="AK1993" i="4"/>
  <c r="AL1993" i="4"/>
  <c r="E1994" i="4"/>
  <c r="G1994" i="4"/>
  <c r="R1994" i="4"/>
  <c r="X1994" i="4"/>
  <c r="AE1994" i="4"/>
  <c r="AG1994" i="4"/>
  <c r="AH1994" i="4"/>
  <c r="AJ1994" i="4"/>
  <c r="AK1994" i="4"/>
  <c r="AL1994" i="4"/>
  <c r="E1995" i="4"/>
  <c r="G1995" i="4"/>
  <c r="R1995" i="4"/>
  <c r="X1995" i="4"/>
  <c r="AE1995" i="4"/>
  <c r="AG1995" i="4"/>
  <c r="AH1995" i="4"/>
  <c r="AJ1995" i="4"/>
  <c r="AK1995" i="4"/>
  <c r="AL1995" i="4"/>
  <c r="E1996" i="4"/>
  <c r="AK1996" i="4" s="1"/>
  <c r="G1996" i="4"/>
  <c r="R1996" i="4"/>
  <c r="X1996" i="4"/>
  <c r="AE1996" i="4"/>
  <c r="AG1996" i="4"/>
  <c r="AH1996" i="4"/>
  <c r="AJ1996" i="4"/>
  <c r="AL1996" i="4"/>
  <c r="E1997" i="4"/>
  <c r="AK1997" i="4" s="1"/>
  <c r="G1997" i="4"/>
  <c r="R1997" i="4"/>
  <c r="X1997" i="4"/>
  <c r="AI1997" i="4" s="1"/>
  <c r="AE1997" i="4"/>
  <c r="AG1997" i="4"/>
  <c r="AH1997" i="4"/>
  <c r="AJ1997" i="4"/>
  <c r="AL1997" i="4"/>
  <c r="E1998" i="4"/>
  <c r="AK1998" i="4" s="1"/>
  <c r="G1998" i="4"/>
  <c r="R1998" i="4"/>
  <c r="X1998" i="4"/>
  <c r="AE1998" i="4"/>
  <c r="AG1998" i="4"/>
  <c r="AH1998" i="4"/>
  <c r="AJ1998" i="4"/>
  <c r="AL1998" i="4"/>
  <c r="E1999" i="4"/>
  <c r="G1999" i="4"/>
  <c r="R1999" i="4"/>
  <c r="X1999" i="4"/>
  <c r="AE1999" i="4"/>
  <c r="AI1999" i="4" s="1"/>
  <c r="AG1999" i="4"/>
  <c r="AH1999" i="4"/>
  <c r="AJ1999" i="4"/>
  <c r="AK1999" i="4"/>
  <c r="AL1999" i="4"/>
  <c r="E2000" i="4"/>
  <c r="G2000" i="4"/>
  <c r="R2000" i="4"/>
  <c r="X2000" i="4"/>
  <c r="AE2000" i="4"/>
  <c r="AG2000" i="4"/>
  <c r="AH2000" i="4"/>
  <c r="AJ2000" i="4"/>
  <c r="AK2000" i="4"/>
  <c r="AL2000" i="4"/>
  <c r="E2001" i="4"/>
  <c r="G2001" i="4"/>
  <c r="R2001" i="4"/>
  <c r="X2001" i="4"/>
  <c r="AE2001" i="4"/>
  <c r="AG2001" i="4"/>
  <c r="AH2001" i="4"/>
  <c r="AJ2001" i="4"/>
  <c r="AK2001" i="4"/>
  <c r="AL2001" i="4"/>
  <c r="E2002" i="4"/>
  <c r="G2002" i="4"/>
  <c r="R2002" i="4"/>
  <c r="X2002" i="4"/>
  <c r="AE2002" i="4"/>
  <c r="AI2002" i="4" s="1"/>
  <c r="AG2002" i="4"/>
  <c r="AH2002" i="4"/>
  <c r="AJ2002" i="4"/>
  <c r="AK2002" i="4"/>
  <c r="AL2002" i="4"/>
  <c r="E2003" i="4"/>
  <c r="G2003" i="4"/>
  <c r="R2003" i="4"/>
  <c r="X2003" i="4"/>
  <c r="AE2003" i="4"/>
  <c r="AG2003" i="4"/>
  <c r="AH2003" i="4"/>
  <c r="AJ2003" i="4"/>
  <c r="AK2003" i="4"/>
  <c r="AL2003" i="4"/>
  <c r="E2004" i="4"/>
  <c r="AK2004" i="4" s="1"/>
  <c r="G2004" i="4"/>
  <c r="R2004" i="4"/>
  <c r="X2004" i="4"/>
  <c r="AI2004" i="4" s="1"/>
  <c r="AE2004" i="4"/>
  <c r="AG2004" i="4"/>
  <c r="AH2004" i="4"/>
  <c r="AJ2004" i="4"/>
  <c r="AL2004" i="4"/>
  <c r="E2005" i="4"/>
  <c r="AK2005" i="4" s="1"/>
  <c r="G2005" i="4"/>
  <c r="R2005" i="4"/>
  <c r="X2005" i="4"/>
  <c r="AE2005" i="4"/>
  <c r="AG2005" i="4"/>
  <c r="AH2005" i="4"/>
  <c r="AJ2005" i="4"/>
  <c r="AL2005" i="4"/>
  <c r="E2006" i="4"/>
  <c r="AK2006" i="4" s="1"/>
  <c r="G2006" i="4"/>
  <c r="R2006" i="4"/>
  <c r="X2006" i="4"/>
  <c r="AE2006" i="4"/>
  <c r="AG2006" i="4"/>
  <c r="AH2006" i="4"/>
  <c r="AI2006" i="4"/>
  <c r="AJ2006" i="4"/>
  <c r="AL2006" i="4"/>
  <c r="E2007" i="4"/>
  <c r="AK2007" i="4" s="1"/>
  <c r="G2007" i="4"/>
  <c r="R2007" i="4"/>
  <c r="X2007" i="4"/>
  <c r="AE2007" i="4"/>
  <c r="AI2007" i="4" s="1"/>
  <c r="AG2007" i="4"/>
  <c r="AH2007" i="4"/>
  <c r="AJ2007" i="4"/>
  <c r="AL2007" i="4"/>
  <c r="E2008" i="4"/>
  <c r="G2008" i="4"/>
  <c r="R2008" i="4"/>
  <c r="X2008" i="4"/>
  <c r="AE2008" i="4"/>
  <c r="AI2008" i="4" s="1"/>
  <c r="AG2008" i="4"/>
  <c r="AH2008" i="4"/>
  <c r="AJ2008" i="4"/>
  <c r="AK2008" i="4"/>
  <c r="AL2008" i="4"/>
  <c r="E2009" i="4"/>
  <c r="AK2009" i="4" s="1"/>
  <c r="G2009" i="4"/>
  <c r="R2009" i="4"/>
  <c r="X2009" i="4"/>
  <c r="AE2009" i="4"/>
  <c r="AG2009" i="4"/>
  <c r="AH2009" i="4"/>
  <c r="AI2009" i="4"/>
  <c r="AJ2009" i="4"/>
  <c r="AL2009" i="4"/>
  <c r="E2010" i="4"/>
  <c r="G2010" i="4"/>
  <c r="R2010" i="4"/>
  <c r="X2010" i="4"/>
  <c r="AE2010" i="4"/>
  <c r="AI2010" i="4" s="1"/>
  <c r="AG2010" i="4"/>
  <c r="AH2010" i="4"/>
  <c r="AJ2010" i="4"/>
  <c r="AK2010" i="4"/>
  <c r="AL2010" i="4"/>
  <c r="E2011" i="4"/>
  <c r="G2011" i="4"/>
  <c r="R2011" i="4"/>
  <c r="X2011" i="4"/>
  <c r="AE2011" i="4"/>
  <c r="AG2011" i="4"/>
  <c r="AH2011" i="4"/>
  <c r="AJ2011" i="4"/>
  <c r="AK2011" i="4"/>
  <c r="AL2011" i="4"/>
  <c r="E2012" i="4"/>
  <c r="AK2012" i="4" s="1"/>
  <c r="G2012" i="4"/>
  <c r="R2012" i="4"/>
  <c r="X2012" i="4"/>
  <c r="AE2012" i="4"/>
  <c r="AG2012" i="4"/>
  <c r="AH2012" i="4"/>
  <c r="AJ2012" i="4"/>
  <c r="AL2012" i="4"/>
  <c r="E2013" i="4"/>
  <c r="AK2013" i="4" s="1"/>
  <c r="G2013" i="4"/>
  <c r="R2013" i="4"/>
  <c r="AI2013" i="4" s="1"/>
  <c r="X2013" i="4"/>
  <c r="AE2013" i="4"/>
  <c r="AG2013" i="4"/>
  <c r="AH2013" i="4"/>
  <c r="AJ2013" i="4"/>
  <c r="AL2013" i="4"/>
  <c r="E2014" i="4"/>
  <c r="AK2014" i="4" s="1"/>
  <c r="G2014" i="4"/>
  <c r="R2014" i="4"/>
  <c r="X2014" i="4"/>
  <c r="AE2014" i="4"/>
  <c r="AI2014" i="4" s="1"/>
  <c r="AG2014" i="4"/>
  <c r="AH2014" i="4"/>
  <c r="AJ2014" i="4"/>
  <c r="AL2014" i="4"/>
  <c r="E2015" i="4"/>
  <c r="G2015" i="4"/>
  <c r="R2015" i="4"/>
  <c r="X2015" i="4"/>
  <c r="AE2015" i="4"/>
  <c r="AG2015" i="4"/>
  <c r="AH2015" i="4"/>
  <c r="AJ2015" i="4"/>
  <c r="AK2015" i="4"/>
  <c r="AL2015" i="4"/>
  <c r="E2016" i="4"/>
  <c r="G2016" i="4"/>
  <c r="R2016" i="4"/>
  <c r="X2016" i="4"/>
  <c r="AE2016" i="4"/>
  <c r="AG2016" i="4"/>
  <c r="AH2016" i="4"/>
  <c r="AJ2016" i="4"/>
  <c r="AK2016" i="4"/>
  <c r="AL2016" i="4"/>
  <c r="E2017" i="4"/>
  <c r="AK2017" i="4" s="1"/>
  <c r="G2017" i="4"/>
  <c r="R2017" i="4"/>
  <c r="X2017" i="4"/>
  <c r="AE2017" i="4"/>
  <c r="AG2017" i="4"/>
  <c r="AH2017" i="4"/>
  <c r="AJ2017" i="4"/>
  <c r="AL2017" i="4"/>
  <c r="E2018" i="4"/>
  <c r="G2018" i="4"/>
  <c r="R2018" i="4"/>
  <c r="X2018" i="4"/>
  <c r="AE2018" i="4"/>
  <c r="AG2018" i="4"/>
  <c r="AH2018" i="4"/>
  <c r="AJ2018" i="4"/>
  <c r="AK2018" i="4"/>
  <c r="AL2018" i="4"/>
  <c r="E2019" i="4"/>
  <c r="G2019" i="4"/>
  <c r="R2019" i="4"/>
  <c r="X2019" i="4"/>
  <c r="AE2019" i="4"/>
  <c r="AG2019" i="4"/>
  <c r="AH2019" i="4"/>
  <c r="AJ2019" i="4"/>
  <c r="AK2019" i="4"/>
  <c r="AL2019" i="4"/>
  <c r="E2020" i="4"/>
  <c r="AK2020" i="4" s="1"/>
  <c r="G2020" i="4"/>
  <c r="R2020" i="4"/>
  <c r="X2020" i="4"/>
  <c r="AE2020" i="4"/>
  <c r="AI2020" i="4" s="1"/>
  <c r="AG2020" i="4"/>
  <c r="AH2020" i="4"/>
  <c r="AJ2020" i="4"/>
  <c r="AL2020" i="4"/>
  <c r="E2021" i="4"/>
  <c r="AK2021" i="4" s="1"/>
  <c r="G2021" i="4"/>
  <c r="R2021" i="4"/>
  <c r="X2021" i="4"/>
  <c r="AE2021" i="4"/>
  <c r="AI2021" i="4" s="1"/>
  <c r="AG2021" i="4"/>
  <c r="AH2021" i="4"/>
  <c r="AJ2021" i="4"/>
  <c r="AL2021" i="4"/>
  <c r="E2022" i="4"/>
  <c r="G2022" i="4"/>
  <c r="R2022" i="4"/>
  <c r="X2022" i="4"/>
  <c r="AE2022" i="4"/>
  <c r="AG2022" i="4"/>
  <c r="AH2022" i="4"/>
  <c r="AJ2022" i="4"/>
  <c r="AK2022" i="4"/>
  <c r="AL2022" i="4"/>
  <c r="E2023" i="4"/>
  <c r="G2023" i="4"/>
  <c r="R2023" i="4"/>
  <c r="X2023" i="4"/>
  <c r="AE2023" i="4"/>
  <c r="AG2023" i="4"/>
  <c r="AH2023" i="4"/>
  <c r="AJ2023" i="4"/>
  <c r="AK2023" i="4"/>
  <c r="AL2023" i="4"/>
  <c r="E2024" i="4"/>
  <c r="G2024" i="4"/>
  <c r="R2024" i="4"/>
  <c r="X2024" i="4"/>
  <c r="AE2024" i="4"/>
  <c r="AG2024" i="4"/>
  <c r="AH2024" i="4"/>
  <c r="AJ2024" i="4"/>
  <c r="AK2024" i="4"/>
  <c r="AL2024" i="4"/>
  <c r="E2025" i="4"/>
  <c r="G2025" i="4"/>
  <c r="R2025" i="4"/>
  <c r="X2025" i="4"/>
  <c r="AE2025" i="4"/>
  <c r="AG2025" i="4"/>
  <c r="AH2025" i="4"/>
  <c r="AI2025" i="4"/>
  <c r="AJ2025" i="4"/>
  <c r="AK2025" i="4"/>
  <c r="AL2025" i="4"/>
  <c r="E2026" i="4"/>
  <c r="G2026" i="4"/>
  <c r="R2026" i="4"/>
  <c r="X2026" i="4"/>
  <c r="AE2026" i="4"/>
  <c r="AG2026" i="4"/>
  <c r="AH2026" i="4"/>
  <c r="AJ2026" i="4"/>
  <c r="AK2026" i="4"/>
  <c r="AL2026" i="4"/>
  <c r="E2027" i="4"/>
  <c r="G2027" i="4"/>
  <c r="R2027" i="4"/>
  <c r="X2027" i="4"/>
  <c r="AE2027" i="4"/>
  <c r="AI2027" i="4" s="1"/>
  <c r="AG2027" i="4"/>
  <c r="AH2027" i="4"/>
  <c r="AJ2027" i="4"/>
  <c r="AK2027" i="4"/>
  <c r="AL2027" i="4"/>
  <c r="E2028" i="4"/>
  <c r="AK2028" i="4" s="1"/>
  <c r="G2028" i="4"/>
  <c r="R2028" i="4"/>
  <c r="X2028" i="4"/>
  <c r="AE2028" i="4"/>
  <c r="AG2028" i="4"/>
  <c r="AH2028" i="4"/>
  <c r="AJ2028" i="4"/>
  <c r="AL2028" i="4"/>
  <c r="E2029" i="4"/>
  <c r="AK2029" i="4" s="1"/>
  <c r="G2029" i="4"/>
  <c r="R2029" i="4"/>
  <c r="X2029" i="4"/>
  <c r="AE2029" i="4"/>
  <c r="AG2029" i="4"/>
  <c r="AH2029" i="4"/>
  <c r="AI2029" i="4"/>
  <c r="AJ2029" i="4"/>
  <c r="AL2029" i="4"/>
  <c r="E2030" i="4"/>
  <c r="AK2030" i="4" s="1"/>
  <c r="G2030" i="4"/>
  <c r="R2030" i="4"/>
  <c r="X2030" i="4"/>
  <c r="AE2030" i="4"/>
  <c r="AG2030" i="4"/>
  <c r="AH2030" i="4"/>
  <c r="AI2030" i="4"/>
  <c r="AJ2030" i="4"/>
  <c r="AL2030" i="4"/>
  <c r="E2031" i="4"/>
  <c r="G2031" i="4"/>
  <c r="R2031" i="4"/>
  <c r="X2031" i="4"/>
  <c r="AE2031" i="4"/>
  <c r="AG2031" i="4"/>
  <c r="AH2031" i="4"/>
  <c r="AJ2031" i="4"/>
  <c r="AK2031" i="4"/>
  <c r="AL2031" i="4"/>
  <c r="E2032" i="4"/>
  <c r="AK2032" i="4" s="1"/>
  <c r="G2032" i="4"/>
  <c r="R2032" i="4"/>
  <c r="AI2032" i="4" s="1"/>
  <c r="X2032" i="4"/>
  <c r="AE2032" i="4"/>
  <c r="AG2032" i="4"/>
  <c r="AH2032" i="4"/>
  <c r="AJ2032" i="4"/>
  <c r="AL2032" i="4"/>
  <c r="E2033" i="4"/>
  <c r="AK2033" i="4" s="1"/>
  <c r="G2033" i="4"/>
  <c r="R2033" i="4"/>
  <c r="X2033" i="4"/>
  <c r="AE2033" i="4"/>
  <c r="AI2033" i="4" s="1"/>
  <c r="AG2033" i="4"/>
  <c r="AH2033" i="4"/>
  <c r="AJ2033" i="4"/>
  <c r="AL2033" i="4"/>
  <c r="E2034" i="4"/>
  <c r="G2034" i="4"/>
  <c r="R2034" i="4"/>
  <c r="X2034" i="4"/>
  <c r="AE2034" i="4"/>
  <c r="AG2034" i="4"/>
  <c r="AH2034" i="4"/>
  <c r="AJ2034" i="4"/>
  <c r="AK2034" i="4"/>
  <c r="AL2034" i="4"/>
  <c r="E2035" i="4"/>
  <c r="G2035" i="4"/>
  <c r="R2035" i="4"/>
  <c r="X2035" i="4"/>
  <c r="AE2035" i="4"/>
  <c r="AG2035" i="4"/>
  <c r="AH2035" i="4"/>
  <c r="AJ2035" i="4"/>
  <c r="AK2035" i="4"/>
  <c r="AL2035" i="4"/>
  <c r="E2036" i="4"/>
  <c r="AK2036" i="4" s="1"/>
  <c r="G2036" i="4"/>
  <c r="R2036" i="4"/>
  <c r="X2036" i="4"/>
  <c r="AE2036" i="4"/>
  <c r="AG2036" i="4"/>
  <c r="AH2036" i="4"/>
  <c r="AI2036" i="4"/>
  <c r="AJ2036" i="4"/>
  <c r="AL2036" i="4"/>
  <c r="E2037" i="4"/>
  <c r="AK2037" i="4" s="1"/>
  <c r="G2037" i="4"/>
  <c r="R2037" i="4"/>
  <c r="X2037" i="4"/>
  <c r="AE2037" i="4"/>
  <c r="AG2037" i="4"/>
  <c r="AH2037" i="4"/>
  <c r="AJ2037" i="4"/>
  <c r="AL2037" i="4"/>
  <c r="E2038" i="4"/>
  <c r="G2038" i="4"/>
  <c r="R2038" i="4"/>
  <c r="X2038" i="4"/>
  <c r="AE2038" i="4"/>
  <c r="AG2038" i="4"/>
  <c r="AH2038" i="4"/>
  <c r="AJ2038" i="4"/>
  <c r="AK2038" i="4"/>
  <c r="AL2038" i="4"/>
  <c r="E2039" i="4"/>
  <c r="AK2039" i="4" s="1"/>
  <c r="G2039" i="4"/>
  <c r="R2039" i="4"/>
  <c r="X2039" i="4"/>
  <c r="AE2039" i="4"/>
  <c r="AG2039" i="4"/>
  <c r="AH2039" i="4"/>
  <c r="AJ2039" i="4"/>
  <c r="AL2039" i="4"/>
  <c r="E2040" i="4"/>
  <c r="G2040" i="4"/>
  <c r="R2040" i="4"/>
  <c r="X2040" i="4"/>
  <c r="AE2040" i="4"/>
  <c r="AG2040" i="4"/>
  <c r="AH2040" i="4"/>
  <c r="AJ2040" i="4"/>
  <c r="AK2040" i="4"/>
  <c r="AL2040" i="4"/>
  <c r="E2041" i="4"/>
  <c r="AK2041" i="4" s="1"/>
  <c r="G2041" i="4"/>
  <c r="R2041" i="4"/>
  <c r="X2041" i="4"/>
  <c r="AE2041" i="4"/>
  <c r="AI2041" i="4" s="1"/>
  <c r="AG2041" i="4"/>
  <c r="AH2041" i="4"/>
  <c r="AJ2041" i="4"/>
  <c r="AL2041" i="4"/>
  <c r="E2042" i="4"/>
  <c r="G2042" i="4"/>
  <c r="R2042" i="4"/>
  <c r="X2042" i="4"/>
  <c r="AE2042" i="4"/>
  <c r="AI2042" i="4" s="1"/>
  <c r="AG2042" i="4"/>
  <c r="AH2042" i="4"/>
  <c r="AJ2042" i="4"/>
  <c r="AK2042" i="4"/>
  <c r="AL2042" i="4"/>
  <c r="E2043" i="4"/>
  <c r="G2043" i="4"/>
  <c r="R2043" i="4"/>
  <c r="X2043" i="4"/>
  <c r="AE2043" i="4"/>
  <c r="AG2043" i="4"/>
  <c r="AH2043" i="4"/>
  <c r="AJ2043" i="4"/>
  <c r="AK2043" i="4"/>
  <c r="AL2043" i="4"/>
  <c r="E2044" i="4"/>
  <c r="AK2044" i="4" s="1"/>
  <c r="G2044" i="4"/>
  <c r="R2044" i="4"/>
  <c r="X2044" i="4"/>
  <c r="AE2044" i="4"/>
  <c r="AG2044" i="4"/>
  <c r="AH2044" i="4"/>
  <c r="AJ2044" i="4"/>
  <c r="AL2044" i="4"/>
  <c r="E2045" i="4"/>
  <c r="AK2045" i="4" s="1"/>
  <c r="G2045" i="4"/>
  <c r="R2045" i="4"/>
  <c r="X2045" i="4"/>
  <c r="AE2045" i="4"/>
  <c r="AG2045" i="4"/>
  <c r="AH2045" i="4"/>
  <c r="AI2045" i="4"/>
  <c r="AJ2045" i="4"/>
  <c r="AL2045" i="4"/>
  <c r="E2046" i="4"/>
  <c r="AK2046" i="4" s="1"/>
  <c r="G2046" i="4"/>
  <c r="R2046" i="4"/>
  <c r="X2046" i="4"/>
  <c r="AE2046" i="4"/>
  <c r="AG2046" i="4"/>
  <c r="AH2046" i="4"/>
  <c r="AI2046" i="4"/>
  <c r="AJ2046" i="4"/>
  <c r="AL2046" i="4"/>
  <c r="E2047" i="4"/>
  <c r="G2047" i="4"/>
  <c r="R2047" i="4"/>
  <c r="X2047" i="4"/>
  <c r="AE2047" i="4"/>
  <c r="AG2047" i="4"/>
  <c r="AH2047" i="4"/>
  <c r="AJ2047" i="4"/>
  <c r="AK2047" i="4"/>
  <c r="AL2047" i="4"/>
  <c r="E2048" i="4"/>
  <c r="AK2048" i="4" s="1"/>
  <c r="G2048" i="4"/>
  <c r="R2048" i="4"/>
  <c r="X2048" i="4"/>
  <c r="AE2048" i="4"/>
  <c r="AG2048" i="4"/>
  <c r="AH2048" i="4"/>
  <c r="AI2048" i="4"/>
  <c r="AJ2048" i="4"/>
  <c r="AL2048" i="4"/>
  <c r="E2049" i="4"/>
  <c r="AK2049" i="4" s="1"/>
  <c r="G2049" i="4"/>
  <c r="R2049" i="4"/>
  <c r="X2049" i="4"/>
  <c r="AE2049" i="4"/>
  <c r="AI2049" i="4" s="1"/>
  <c r="AG2049" i="4"/>
  <c r="AH2049" i="4"/>
  <c r="AJ2049" i="4"/>
  <c r="AL2049" i="4"/>
  <c r="E2050" i="4"/>
  <c r="G2050" i="4"/>
  <c r="R2050" i="4"/>
  <c r="X2050" i="4"/>
  <c r="AE2050" i="4"/>
  <c r="AG2050" i="4"/>
  <c r="AH2050" i="4"/>
  <c r="AJ2050" i="4"/>
  <c r="AK2050" i="4"/>
  <c r="AL2050" i="4"/>
  <c r="E2051" i="4"/>
  <c r="G2051" i="4"/>
  <c r="R2051" i="4"/>
  <c r="X2051" i="4"/>
  <c r="AE2051" i="4"/>
  <c r="AG2051" i="4"/>
  <c r="AH2051" i="4"/>
  <c r="AJ2051" i="4"/>
  <c r="AK2051" i="4"/>
  <c r="AL2051" i="4"/>
  <c r="E2052" i="4"/>
  <c r="AK2052" i="4" s="1"/>
  <c r="G2052" i="4"/>
  <c r="R2052" i="4"/>
  <c r="AI2052" i="4" s="1"/>
  <c r="X2052" i="4"/>
  <c r="AE2052" i="4"/>
  <c r="AG2052" i="4"/>
  <c r="AH2052" i="4"/>
  <c r="AJ2052" i="4"/>
  <c r="AL2052" i="4"/>
  <c r="E2053" i="4"/>
  <c r="AK2053" i="4" s="1"/>
  <c r="G2053" i="4"/>
  <c r="R2053" i="4"/>
  <c r="X2053" i="4"/>
  <c r="AE2053" i="4"/>
  <c r="AG2053" i="4"/>
  <c r="AH2053" i="4"/>
  <c r="AJ2053" i="4"/>
  <c r="AL2053" i="4"/>
  <c r="E2054" i="4"/>
  <c r="G2054" i="4"/>
  <c r="R2054" i="4"/>
  <c r="X2054" i="4"/>
  <c r="AE2054" i="4"/>
  <c r="AG2054" i="4"/>
  <c r="AH2054" i="4"/>
  <c r="AJ2054" i="4"/>
  <c r="AK2054" i="4"/>
  <c r="AL2054" i="4"/>
  <c r="E2055" i="4"/>
  <c r="AK2055" i="4" s="1"/>
  <c r="G2055" i="4"/>
  <c r="R2055" i="4"/>
  <c r="X2055" i="4"/>
  <c r="AE2055" i="4"/>
  <c r="AI2055" i="4" s="1"/>
  <c r="AG2055" i="4"/>
  <c r="AH2055" i="4"/>
  <c r="AJ2055" i="4"/>
  <c r="AL2055" i="4"/>
  <c r="E2056" i="4"/>
  <c r="G2056" i="4"/>
  <c r="R2056" i="4"/>
  <c r="X2056" i="4"/>
  <c r="AE2056" i="4"/>
  <c r="AG2056" i="4"/>
  <c r="AH2056" i="4"/>
  <c r="AJ2056" i="4"/>
  <c r="AK2056" i="4"/>
  <c r="AL2056" i="4"/>
  <c r="E2057" i="4"/>
  <c r="AK2057" i="4" s="1"/>
  <c r="G2057" i="4"/>
  <c r="R2057" i="4"/>
  <c r="X2057" i="4"/>
  <c r="AE2057" i="4"/>
  <c r="AI2057" i="4" s="1"/>
  <c r="AG2057" i="4"/>
  <c r="AH2057" i="4"/>
  <c r="AJ2057" i="4"/>
  <c r="AL2057" i="4"/>
  <c r="E2058" i="4"/>
  <c r="G2058" i="4"/>
  <c r="R2058" i="4"/>
  <c r="X2058" i="4"/>
  <c r="AE2058" i="4"/>
  <c r="AG2058" i="4"/>
  <c r="AH2058" i="4"/>
  <c r="AJ2058" i="4"/>
  <c r="AK2058" i="4"/>
  <c r="AL2058" i="4"/>
  <c r="E2059" i="4"/>
  <c r="G2059" i="4"/>
  <c r="R2059" i="4"/>
  <c r="X2059" i="4"/>
  <c r="AE2059" i="4"/>
  <c r="AG2059" i="4"/>
  <c r="AH2059" i="4"/>
  <c r="AJ2059" i="4"/>
  <c r="AK2059" i="4"/>
  <c r="AL2059" i="4"/>
  <c r="E2060" i="4"/>
  <c r="G2060" i="4"/>
  <c r="R2060" i="4"/>
  <c r="AI2060" i="4" s="1"/>
  <c r="X2060" i="4"/>
  <c r="AE2060" i="4"/>
  <c r="AG2060" i="4"/>
  <c r="AH2060" i="4"/>
  <c r="AJ2060" i="4"/>
  <c r="AK2060" i="4"/>
  <c r="AL2060" i="4"/>
  <c r="E2061" i="4"/>
  <c r="AK2061" i="4" s="1"/>
  <c r="G2061" i="4"/>
  <c r="R2061" i="4"/>
  <c r="X2061" i="4"/>
  <c r="AE2061" i="4"/>
  <c r="AG2061" i="4"/>
  <c r="AH2061" i="4"/>
  <c r="AI2061" i="4"/>
  <c r="AJ2061" i="4"/>
  <c r="AL2061" i="4"/>
  <c r="E2062" i="4"/>
  <c r="G2062" i="4"/>
  <c r="R2062" i="4"/>
  <c r="X2062" i="4"/>
  <c r="AE2062" i="4"/>
  <c r="AG2062" i="4"/>
  <c r="AH2062" i="4"/>
  <c r="AJ2062" i="4"/>
  <c r="AK2062" i="4"/>
  <c r="AL2062" i="4"/>
  <c r="E2063" i="4"/>
  <c r="AK2063" i="4" s="1"/>
  <c r="G2063" i="4"/>
  <c r="R2063" i="4"/>
  <c r="X2063" i="4"/>
  <c r="AE2063" i="4"/>
  <c r="AG2063" i="4"/>
  <c r="AH2063" i="4"/>
  <c r="AI2063" i="4"/>
  <c r="AJ2063" i="4"/>
  <c r="AL2063" i="4"/>
  <c r="E2064" i="4"/>
  <c r="AK2064" i="4" s="1"/>
  <c r="G2064" i="4"/>
  <c r="R2064" i="4"/>
  <c r="X2064" i="4"/>
  <c r="AE2064" i="4"/>
  <c r="AG2064" i="4"/>
  <c r="AH2064" i="4"/>
  <c r="AJ2064" i="4"/>
  <c r="AL2064" i="4"/>
  <c r="E2065" i="4"/>
  <c r="G2065" i="4"/>
  <c r="R2065" i="4"/>
  <c r="X2065" i="4"/>
  <c r="AE2065" i="4"/>
  <c r="AG2065" i="4"/>
  <c r="AH2065" i="4"/>
  <c r="AJ2065" i="4"/>
  <c r="AK2065" i="4"/>
  <c r="AL2065" i="4"/>
  <c r="E2066" i="4"/>
  <c r="AK2066" i="4" s="1"/>
  <c r="G2066" i="4"/>
  <c r="R2066" i="4"/>
  <c r="X2066" i="4"/>
  <c r="AE2066" i="4"/>
  <c r="AI2066" i="4" s="1"/>
  <c r="AG2066" i="4"/>
  <c r="AH2066" i="4"/>
  <c r="AJ2066" i="4"/>
  <c r="AL2066" i="4"/>
  <c r="E2067" i="4"/>
  <c r="G2067" i="4"/>
  <c r="R2067" i="4"/>
  <c r="X2067" i="4"/>
  <c r="AE2067" i="4"/>
  <c r="AG2067" i="4"/>
  <c r="AH2067" i="4"/>
  <c r="AJ2067" i="4"/>
  <c r="AK2067" i="4"/>
  <c r="AL2067" i="4"/>
  <c r="E2068" i="4"/>
  <c r="G2068" i="4"/>
  <c r="R2068" i="4"/>
  <c r="AI2068" i="4" s="1"/>
  <c r="X2068" i="4"/>
  <c r="AE2068" i="4"/>
  <c r="AG2068" i="4"/>
  <c r="AH2068" i="4"/>
  <c r="AJ2068" i="4"/>
  <c r="AK2068" i="4"/>
  <c r="AL2068" i="4"/>
  <c r="E2069" i="4"/>
  <c r="AK2069" i="4" s="1"/>
  <c r="G2069" i="4"/>
  <c r="R2069" i="4"/>
  <c r="X2069" i="4"/>
  <c r="AE2069" i="4"/>
  <c r="AG2069" i="4"/>
  <c r="AH2069" i="4"/>
  <c r="AI2069" i="4"/>
  <c r="AJ2069" i="4"/>
  <c r="AL2069" i="4"/>
  <c r="E2070" i="4"/>
  <c r="G2070" i="4"/>
  <c r="R2070" i="4"/>
  <c r="X2070" i="4"/>
  <c r="AE2070" i="4"/>
  <c r="AG2070" i="4"/>
  <c r="AH2070" i="4"/>
  <c r="AJ2070" i="4"/>
  <c r="AK2070" i="4"/>
  <c r="AL2070" i="4"/>
  <c r="E2071" i="4"/>
  <c r="AK2071" i="4" s="1"/>
  <c r="G2071" i="4"/>
  <c r="R2071" i="4"/>
  <c r="X2071" i="4"/>
  <c r="AE2071" i="4"/>
  <c r="AG2071" i="4"/>
  <c r="AH2071" i="4"/>
  <c r="AI2071" i="4"/>
  <c r="AJ2071" i="4"/>
  <c r="AL2071" i="4"/>
  <c r="E2072" i="4"/>
  <c r="AK2072" i="4" s="1"/>
  <c r="G2072" i="4"/>
  <c r="R2072" i="4"/>
  <c r="X2072" i="4"/>
  <c r="AE2072" i="4"/>
  <c r="AG2072" i="4"/>
  <c r="AH2072" i="4"/>
  <c r="AJ2072" i="4"/>
  <c r="AL2072" i="4"/>
  <c r="E2073" i="4"/>
  <c r="G2073" i="4"/>
  <c r="R2073" i="4"/>
  <c r="X2073" i="4"/>
  <c r="AE2073" i="4"/>
  <c r="AG2073" i="4"/>
  <c r="AH2073" i="4"/>
  <c r="AJ2073" i="4"/>
  <c r="AK2073" i="4"/>
  <c r="AL2073" i="4"/>
  <c r="E2074" i="4"/>
  <c r="AK2074" i="4" s="1"/>
  <c r="G2074" i="4"/>
  <c r="R2074" i="4"/>
  <c r="X2074" i="4"/>
  <c r="AE2074" i="4"/>
  <c r="AI2074" i="4" s="1"/>
  <c r="AG2074" i="4"/>
  <c r="AH2074" i="4"/>
  <c r="AJ2074" i="4"/>
  <c r="AL2074" i="4"/>
  <c r="E2075" i="4"/>
  <c r="G2075" i="4"/>
  <c r="R2075" i="4"/>
  <c r="X2075" i="4"/>
  <c r="AE2075" i="4"/>
  <c r="AG2075" i="4"/>
  <c r="AH2075" i="4"/>
  <c r="AJ2075" i="4"/>
  <c r="AK2075" i="4"/>
  <c r="AL2075" i="4"/>
  <c r="E2076" i="4"/>
  <c r="G2076" i="4"/>
  <c r="R2076" i="4"/>
  <c r="AI2076" i="4" s="1"/>
  <c r="X2076" i="4"/>
  <c r="AE2076" i="4"/>
  <c r="AG2076" i="4"/>
  <c r="AH2076" i="4"/>
  <c r="AJ2076" i="4"/>
  <c r="AK2076" i="4"/>
  <c r="AL2076" i="4"/>
  <c r="E2077" i="4"/>
  <c r="AK2077" i="4" s="1"/>
  <c r="G2077" i="4"/>
  <c r="R2077" i="4"/>
  <c r="X2077" i="4"/>
  <c r="AE2077" i="4"/>
  <c r="AG2077" i="4"/>
  <c r="AH2077" i="4"/>
  <c r="AI2077" i="4"/>
  <c r="AJ2077" i="4"/>
  <c r="AL2077" i="4"/>
  <c r="E2078" i="4"/>
  <c r="G2078" i="4"/>
  <c r="R2078" i="4"/>
  <c r="X2078" i="4"/>
  <c r="AE2078" i="4"/>
  <c r="AG2078" i="4"/>
  <c r="AH2078" i="4"/>
  <c r="AJ2078" i="4"/>
  <c r="AK2078" i="4"/>
  <c r="AL2078" i="4"/>
  <c r="E2079" i="4"/>
  <c r="AK2079" i="4" s="1"/>
  <c r="G2079" i="4"/>
  <c r="R2079" i="4"/>
  <c r="AI2079" i="4" s="1"/>
  <c r="X2079" i="4"/>
  <c r="AE2079" i="4"/>
  <c r="AG2079" i="4"/>
  <c r="AH2079" i="4"/>
  <c r="AJ2079" i="4"/>
  <c r="AL2079" i="4"/>
  <c r="E2080" i="4"/>
  <c r="AK2080" i="4" s="1"/>
  <c r="G2080" i="4"/>
  <c r="R2080" i="4"/>
  <c r="X2080" i="4"/>
  <c r="AE2080" i="4"/>
  <c r="AI2080" i="4" s="1"/>
  <c r="AG2080" i="4"/>
  <c r="AH2080" i="4"/>
  <c r="AJ2080" i="4"/>
  <c r="AL2080" i="4"/>
  <c r="E2081" i="4"/>
  <c r="G2081" i="4"/>
  <c r="R2081" i="4"/>
  <c r="X2081" i="4"/>
  <c r="AI2081" i="4" s="1"/>
  <c r="AE2081" i="4"/>
  <c r="AG2081" i="4"/>
  <c r="AH2081" i="4"/>
  <c r="AJ2081" i="4"/>
  <c r="AK2081" i="4"/>
  <c r="AL2081" i="4"/>
  <c r="E2082" i="4"/>
  <c r="AK2082" i="4" s="1"/>
  <c r="G2082" i="4"/>
  <c r="R2082" i="4"/>
  <c r="X2082" i="4"/>
  <c r="AE2082" i="4"/>
  <c r="AI2082" i="4" s="1"/>
  <c r="AG2082" i="4"/>
  <c r="AH2082" i="4"/>
  <c r="AJ2082" i="4"/>
  <c r="AL2082" i="4"/>
  <c r="E2083" i="4"/>
  <c r="G2083" i="4"/>
  <c r="R2083" i="4"/>
  <c r="X2083" i="4"/>
  <c r="AE2083" i="4"/>
  <c r="AG2083" i="4"/>
  <c r="AH2083" i="4"/>
  <c r="AJ2083" i="4"/>
  <c r="AK2083" i="4"/>
  <c r="AL2083" i="4"/>
  <c r="E2084" i="4"/>
  <c r="G2084" i="4"/>
  <c r="R2084" i="4"/>
  <c r="X2084" i="4"/>
  <c r="AE2084" i="4"/>
  <c r="AG2084" i="4"/>
  <c r="AH2084" i="4"/>
  <c r="AJ2084" i="4"/>
  <c r="AK2084" i="4"/>
  <c r="AL2084" i="4"/>
  <c r="E2085" i="4"/>
  <c r="G2085" i="4"/>
  <c r="R2085" i="4"/>
  <c r="X2085" i="4"/>
  <c r="AE2085" i="4"/>
  <c r="AG2085" i="4"/>
  <c r="AH2085" i="4"/>
  <c r="AJ2085" i="4"/>
  <c r="AK2085" i="4"/>
  <c r="AL2085" i="4"/>
  <c r="E2086" i="4"/>
  <c r="G2086" i="4"/>
  <c r="R2086" i="4"/>
  <c r="X2086" i="4"/>
  <c r="AE2086" i="4"/>
  <c r="AG2086" i="4"/>
  <c r="AH2086" i="4"/>
  <c r="AJ2086" i="4"/>
  <c r="AK2086" i="4"/>
  <c r="AL2086" i="4"/>
  <c r="E2087" i="4"/>
  <c r="AK2087" i="4" s="1"/>
  <c r="G2087" i="4"/>
  <c r="R2087" i="4"/>
  <c r="X2087" i="4"/>
  <c r="AE2087" i="4"/>
  <c r="AG2087" i="4"/>
  <c r="AH2087" i="4"/>
  <c r="AI2087" i="4"/>
  <c r="AJ2087" i="4"/>
  <c r="AL2087" i="4"/>
  <c r="E2088" i="4"/>
  <c r="AK2088" i="4" s="1"/>
  <c r="G2088" i="4"/>
  <c r="R2088" i="4"/>
  <c r="X2088" i="4"/>
  <c r="AE2088" i="4"/>
  <c r="AI2088" i="4" s="1"/>
  <c r="AG2088" i="4"/>
  <c r="AH2088" i="4"/>
  <c r="AJ2088" i="4"/>
  <c r="AL2088" i="4"/>
  <c r="E2089" i="4"/>
  <c r="G2089" i="4"/>
  <c r="R2089" i="4"/>
  <c r="X2089" i="4"/>
  <c r="AE2089" i="4"/>
  <c r="AG2089" i="4"/>
  <c r="AH2089" i="4"/>
  <c r="AJ2089" i="4"/>
  <c r="AK2089" i="4"/>
  <c r="AL2089" i="4"/>
  <c r="E2090" i="4"/>
  <c r="AK2090" i="4" s="1"/>
  <c r="G2090" i="4"/>
  <c r="R2090" i="4"/>
  <c r="X2090" i="4"/>
  <c r="AE2090" i="4"/>
  <c r="AG2090" i="4"/>
  <c r="AH2090" i="4"/>
  <c r="AJ2090" i="4"/>
  <c r="AL2090" i="4"/>
  <c r="E2091" i="4"/>
  <c r="G2091" i="4"/>
  <c r="R2091" i="4"/>
  <c r="X2091" i="4"/>
  <c r="AE2091" i="4"/>
  <c r="AG2091" i="4"/>
  <c r="AH2091" i="4"/>
  <c r="AJ2091" i="4"/>
  <c r="AK2091" i="4"/>
  <c r="AL2091" i="4"/>
  <c r="E2092" i="4"/>
  <c r="G2092" i="4"/>
  <c r="R2092" i="4"/>
  <c r="X2092" i="4"/>
  <c r="AE2092" i="4"/>
  <c r="AG2092" i="4"/>
  <c r="AH2092" i="4"/>
  <c r="AJ2092" i="4"/>
  <c r="AK2092" i="4"/>
  <c r="AL2092" i="4"/>
  <c r="E2093" i="4"/>
  <c r="G2093" i="4"/>
  <c r="R2093" i="4"/>
  <c r="X2093" i="4"/>
  <c r="AI2093" i="4" s="1"/>
  <c r="AE2093" i="4"/>
  <c r="AG2093" i="4"/>
  <c r="AH2093" i="4"/>
  <c r="AJ2093" i="4"/>
  <c r="AK2093" i="4"/>
  <c r="AL2093" i="4"/>
  <c r="E2094" i="4"/>
  <c r="G2094" i="4"/>
  <c r="R2094" i="4"/>
  <c r="X2094" i="4"/>
  <c r="AE2094" i="4"/>
  <c r="AG2094" i="4"/>
  <c r="AH2094" i="4"/>
  <c r="AJ2094" i="4"/>
  <c r="AK2094" i="4"/>
  <c r="AL2094" i="4"/>
  <c r="E2095" i="4"/>
  <c r="G2095" i="4"/>
  <c r="R2095" i="4"/>
  <c r="AI2095" i="4" s="1"/>
  <c r="X2095" i="4"/>
  <c r="AE2095" i="4"/>
  <c r="AG2095" i="4"/>
  <c r="AH2095" i="4"/>
  <c r="AJ2095" i="4"/>
  <c r="AK2095" i="4"/>
  <c r="AL2095" i="4"/>
  <c r="E2096" i="4"/>
  <c r="AK2096" i="4" s="1"/>
  <c r="G2096" i="4"/>
  <c r="R2096" i="4"/>
  <c r="X2096" i="4"/>
  <c r="AE2096" i="4"/>
  <c r="AG2096" i="4"/>
  <c r="AH2096" i="4"/>
  <c r="AJ2096" i="4"/>
  <c r="AL2096" i="4"/>
  <c r="E2097" i="4"/>
  <c r="G2097" i="4"/>
  <c r="R2097" i="4"/>
  <c r="X2097" i="4"/>
  <c r="AE2097" i="4"/>
  <c r="AG2097" i="4"/>
  <c r="AH2097" i="4"/>
  <c r="AJ2097" i="4"/>
  <c r="AK2097" i="4"/>
  <c r="AL2097" i="4"/>
  <c r="E2098" i="4"/>
  <c r="AK2098" i="4" s="1"/>
  <c r="G2098" i="4"/>
  <c r="R2098" i="4"/>
  <c r="X2098" i="4"/>
  <c r="AE2098" i="4"/>
  <c r="AG2098" i="4"/>
  <c r="AH2098" i="4"/>
  <c r="AI2098" i="4"/>
  <c r="AJ2098" i="4"/>
  <c r="AL2098" i="4"/>
  <c r="E2099" i="4"/>
  <c r="G2099" i="4"/>
  <c r="R2099" i="4"/>
  <c r="X2099" i="4"/>
  <c r="AE2099" i="4"/>
  <c r="AG2099" i="4"/>
  <c r="AH2099" i="4"/>
  <c r="AJ2099" i="4"/>
  <c r="AK2099" i="4"/>
  <c r="AL2099" i="4"/>
  <c r="E2100" i="4"/>
  <c r="AK2100" i="4" s="1"/>
  <c r="G2100" i="4"/>
  <c r="R2100" i="4"/>
  <c r="X2100" i="4"/>
  <c r="AE2100" i="4"/>
  <c r="AI2100" i="4" s="1"/>
  <c r="AG2100" i="4"/>
  <c r="AH2100" i="4"/>
  <c r="AJ2100" i="4"/>
  <c r="AL2100" i="4"/>
  <c r="E2101" i="4"/>
  <c r="G2101" i="4"/>
  <c r="R2101" i="4"/>
  <c r="X2101" i="4"/>
  <c r="AE2101" i="4"/>
  <c r="AI2101" i="4" s="1"/>
  <c r="AG2101" i="4"/>
  <c r="AH2101" i="4"/>
  <c r="AJ2101" i="4"/>
  <c r="AK2101" i="4"/>
  <c r="AL2101" i="4"/>
  <c r="E2102" i="4"/>
  <c r="G2102" i="4"/>
  <c r="R2102" i="4"/>
  <c r="X2102" i="4"/>
  <c r="AE2102" i="4"/>
  <c r="AG2102" i="4"/>
  <c r="AH2102" i="4"/>
  <c r="AJ2102" i="4"/>
  <c r="AK2102" i="4"/>
  <c r="AL2102" i="4"/>
  <c r="E2103" i="4"/>
  <c r="AK2103" i="4" s="1"/>
  <c r="G2103" i="4"/>
  <c r="R2103" i="4"/>
  <c r="X2103" i="4"/>
  <c r="AI2103" i="4" s="1"/>
  <c r="AE2103" i="4"/>
  <c r="AG2103" i="4"/>
  <c r="AH2103" i="4"/>
  <c r="AJ2103" i="4"/>
  <c r="AL2103" i="4"/>
  <c r="E2104" i="4"/>
  <c r="AK2104" i="4" s="1"/>
  <c r="G2104" i="4"/>
  <c r="R2104" i="4"/>
  <c r="X2104" i="4"/>
  <c r="AE2104" i="4"/>
  <c r="AI2104" i="4" s="1"/>
  <c r="AG2104" i="4"/>
  <c r="AH2104" i="4"/>
  <c r="AJ2104" i="4"/>
  <c r="AL2104" i="4"/>
  <c r="E2105" i="4"/>
  <c r="G2105" i="4"/>
  <c r="R2105" i="4"/>
  <c r="X2105" i="4"/>
  <c r="AI2105" i="4" s="1"/>
  <c r="AE2105" i="4"/>
  <c r="AG2105" i="4"/>
  <c r="AH2105" i="4"/>
  <c r="AJ2105" i="4"/>
  <c r="AK2105" i="4"/>
  <c r="AL2105" i="4"/>
  <c r="E2106" i="4"/>
  <c r="AK2106" i="4" s="1"/>
  <c r="G2106" i="4"/>
  <c r="R2106" i="4"/>
  <c r="X2106" i="4"/>
  <c r="AE2106" i="4"/>
  <c r="AG2106" i="4"/>
  <c r="AH2106" i="4"/>
  <c r="AJ2106" i="4"/>
  <c r="AL2106" i="4"/>
  <c r="E2107" i="4"/>
  <c r="G2107" i="4"/>
  <c r="R2107" i="4"/>
  <c r="X2107" i="4"/>
  <c r="AE2107" i="4"/>
  <c r="AI2107" i="4" s="1"/>
  <c r="AG2107" i="4"/>
  <c r="AH2107" i="4"/>
  <c r="AJ2107" i="4"/>
  <c r="AK2107" i="4"/>
  <c r="AL2107" i="4"/>
  <c r="E2108" i="4"/>
  <c r="G2108" i="4"/>
  <c r="R2108" i="4"/>
  <c r="X2108" i="4"/>
  <c r="AE2108" i="4"/>
  <c r="AG2108" i="4"/>
  <c r="AH2108" i="4"/>
  <c r="AJ2108" i="4"/>
  <c r="AK2108" i="4"/>
  <c r="AL2108" i="4"/>
  <c r="E2109" i="4"/>
  <c r="AK2109" i="4" s="1"/>
  <c r="G2109" i="4"/>
  <c r="R2109" i="4"/>
  <c r="X2109" i="4"/>
  <c r="AI2109" i="4" s="1"/>
  <c r="AE2109" i="4"/>
  <c r="AG2109" i="4"/>
  <c r="AH2109" i="4"/>
  <c r="AJ2109" i="4"/>
  <c r="AL2109" i="4"/>
  <c r="E2110" i="4"/>
  <c r="G2110" i="4"/>
  <c r="R2110" i="4"/>
  <c r="X2110" i="4"/>
  <c r="AE2110" i="4"/>
  <c r="AG2110" i="4"/>
  <c r="AH2110" i="4"/>
  <c r="AJ2110" i="4"/>
  <c r="AK2110" i="4"/>
  <c r="AL2110" i="4"/>
  <c r="E2111" i="4"/>
  <c r="AK2111" i="4" s="1"/>
  <c r="G2111" i="4"/>
  <c r="R2111" i="4"/>
  <c r="X2111" i="4"/>
  <c r="AI2111" i="4" s="1"/>
  <c r="AE2111" i="4"/>
  <c r="AG2111" i="4"/>
  <c r="AH2111" i="4"/>
  <c r="AJ2111" i="4"/>
  <c r="AL2111" i="4"/>
  <c r="E2112" i="4"/>
  <c r="AK2112" i="4" s="1"/>
  <c r="G2112" i="4"/>
  <c r="R2112" i="4"/>
  <c r="X2112" i="4"/>
  <c r="AE2112" i="4"/>
  <c r="AG2112" i="4"/>
  <c r="AH2112" i="4"/>
  <c r="AJ2112" i="4"/>
  <c r="AL2112" i="4"/>
  <c r="E2113" i="4"/>
  <c r="G2113" i="4"/>
  <c r="R2113" i="4"/>
  <c r="X2113" i="4"/>
  <c r="AE2113" i="4"/>
  <c r="AG2113" i="4"/>
  <c r="AH2113" i="4"/>
  <c r="AJ2113" i="4"/>
  <c r="AK2113" i="4"/>
  <c r="AL2113" i="4"/>
  <c r="E2114" i="4"/>
  <c r="AK2114" i="4" s="1"/>
  <c r="G2114" i="4"/>
  <c r="R2114" i="4"/>
  <c r="AI2114" i="4" s="1"/>
  <c r="X2114" i="4"/>
  <c r="AE2114" i="4"/>
  <c r="AG2114" i="4"/>
  <c r="AH2114" i="4"/>
  <c r="AJ2114" i="4"/>
  <c r="AL2114" i="4"/>
  <c r="E2115" i="4"/>
  <c r="G2115" i="4"/>
  <c r="R2115" i="4"/>
  <c r="X2115" i="4"/>
  <c r="AE2115" i="4"/>
  <c r="AG2115" i="4"/>
  <c r="AH2115" i="4"/>
  <c r="AJ2115" i="4"/>
  <c r="AK2115" i="4"/>
  <c r="AL2115" i="4"/>
  <c r="E2116" i="4"/>
  <c r="G2116" i="4"/>
  <c r="R2116" i="4"/>
  <c r="X2116" i="4"/>
  <c r="AE2116" i="4"/>
  <c r="AI2116" i="4" s="1"/>
  <c r="AG2116" i="4"/>
  <c r="AH2116" i="4"/>
  <c r="AJ2116" i="4"/>
  <c r="AK2116" i="4"/>
  <c r="AL2116" i="4"/>
  <c r="E2117" i="4"/>
  <c r="G2117" i="4"/>
  <c r="R2117" i="4"/>
  <c r="X2117" i="4"/>
  <c r="AE2117" i="4"/>
  <c r="AG2117" i="4"/>
  <c r="AH2117" i="4"/>
  <c r="AJ2117" i="4"/>
  <c r="AK2117" i="4"/>
  <c r="AL2117" i="4"/>
  <c r="E2118" i="4"/>
  <c r="G2118" i="4"/>
  <c r="R2118" i="4"/>
  <c r="X2118" i="4"/>
  <c r="AE2118" i="4"/>
  <c r="AG2118" i="4"/>
  <c r="AH2118" i="4"/>
  <c r="AJ2118" i="4"/>
  <c r="AK2118" i="4"/>
  <c r="AL2118" i="4"/>
  <c r="E2119" i="4"/>
  <c r="G2119" i="4"/>
  <c r="R2119" i="4"/>
  <c r="X2119" i="4"/>
  <c r="AE2119" i="4"/>
  <c r="AG2119" i="4"/>
  <c r="AH2119" i="4"/>
  <c r="AI2119" i="4"/>
  <c r="AJ2119" i="4"/>
  <c r="AK2119" i="4"/>
  <c r="AL2119" i="4"/>
  <c r="E2120" i="4"/>
  <c r="AK2120" i="4" s="1"/>
  <c r="G2120" i="4"/>
  <c r="R2120" i="4"/>
  <c r="X2120" i="4"/>
  <c r="AE2120" i="4"/>
  <c r="AI2120" i="4" s="1"/>
  <c r="AG2120" i="4"/>
  <c r="AH2120" i="4"/>
  <c r="AJ2120" i="4"/>
  <c r="AL2120" i="4"/>
  <c r="E2121" i="4"/>
  <c r="G2121" i="4"/>
  <c r="R2121" i="4"/>
  <c r="X2121" i="4"/>
  <c r="AI2121" i="4" s="1"/>
  <c r="AE2121" i="4"/>
  <c r="AG2121" i="4"/>
  <c r="AH2121" i="4"/>
  <c r="AJ2121" i="4"/>
  <c r="AK2121" i="4"/>
  <c r="AL2121" i="4"/>
  <c r="E2122" i="4"/>
  <c r="AK2122" i="4" s="1"/>
  <c r="G2122" i="4"/>
  <c r="R2122" i="4"/>
  <c r="X2122" i="4"/>
  <c r="AE2122" i="4"/>
  <c r="AG2122" i="4"/>
  <c r="AH2122" i="4"/>
  <c r="AI2122" i="4"/>
  <c r="AJ2122" i="4"/>
  <c r="AL2122" i="4"/>
  <c r="E2123" i="4"/>
  <c r="G2123" i="4"/>
  <c r="R2123" i="4"/>
  <c r="X2123" i="4"/>
  <c r="AE2123" i="4"/>
  <c r="AI2123" i="4" s="1"/>
  <c r="AG2123" i="4"/>
  <c r="AH2123" i="4"/>
  <c r="AJ2123" i="4"/>
  <c r="AK2123" i="4"/>
  <c r="AL2123" i="4"/>
  <c r="E2124" i="4"/>
  <c r="AK2124" i="4" s="1"/>
  <c r="G2124" i="4"/>
  <c r="R2124" i="4"/>
  <c r="X2124" i="4"/>
  <c r="AI2124" i="4" s="1"/>
  <c r="AE2124" i="4"/>
  <c r="AG2124" i="4"/>
  <c r="AH2124" i="4"/>
  <c r="AJ2124" i="4"/>
  <c r="AL2124" i="4"/>
  <c r="E2125" i="4"/>
  <c r="G2125" i="4"/>
  <c r="R2125" i="4"/>
  <c r="X2125" i="4"/>
  <c r="AE2125" i="4"/>
  <c r="AG2125" i="4"/>
  <c r="AH2125" i="4"/>
  <c r="AJ2125" i="4"/>
  <c r="AK2125" i="4"/>
  <c r="AL2125" i="4"/>
  <c r="E2126" i="4"/>
  <c r="G2126" i="4"/>
  <c r="R2126" i="4"/>
  <c r="X2126" i="4"/>
  <c r="AE2126" i="4"/>
  <c r="AG2126" i="4"/>
  <c r="AH2126" i="4"/>
  <c r="AJ2126" i="4"/>
  <c r="AK2126" i="4"/>
  <c r="AL2126" i="4"/>
  <c r="E2127" i="4"/>
  <c r="G2127" i="4"/>
  <c r="R2127" i="4"/>
  <c r="X2127" i="4"/>
  <c r="AE2127" i="4"/>
  <c r="AI2127" i="4" s="1"/>
  <c r="AG2127" i="4"/>
  <c r="AH2127" i="4"/>
  <c r="AJ2127" i="4"/>
  <c r="AK2127" i="4"/>
  <c r="AL2127" i="4"/>
  <c r="E2128" i="4"/>
  <c r="AK2128" i="4" s="1"/>
  <c r="G2128" i="4"/>
  <c r="R2128" i="4"/>
  <c r="X2128" i="4"/>
  <c r="AE2128" i="4"/>
  <c r="AG2128" i="4"/>
  <c r="AH2128" i="4"/>
  <c r="AJ2128" i="4"/>
  <c r="AL2128" i="4"/>
  <c r="E2129" i="4"/>
  <c r="G2129" i="4"/>
  <c r="R2129" i="4"/>
  <c r="X2129" i="4"/>
  <c r="AE2129" i="4"/>
  <c r="AG2129" i="4"/>
  <c r="AH2129" i="4"/>
  <c r="AJ2129" i="4"/>
  <c r="AK2129" i="4"/>
  <c r="AL2129" i="4"/>
  <c r="E2130" i="4"/>
  <c r="AK2130" i="4" s="1"/>
  <c r="G2130" i="4"/>
  <c r="R2130" i="4"/>
  <c r="X2130" i="4"/>
  <c r="AI2130" i="4" s="1"/>
  <c r="AE2130" i="4"/>
  <c r="AG2130" i="4"/>
  <c r="AH2130" i="4"/>
  <c r="AJ2130" i="4"/>
  <c r="AL2130" i="4"/>
  <c r="E2131" i="4"/>
  <c r="G2131" i="4"/>
  <c r="R2131" i="4"/>
  <c r="X2131" i="4"/>
  <c r="AE2131" i="4"/>
  <c r="AG2131" i="4"/>
  <c r="AH2131" i="4"/>
  <c r="AJ2131" i="4"/>
  <c r="AK2131" i="4"/>
  <c r="AL2131" i="4"/>
  <c r="E2132" i="4"/>
  <c r="AK2132" i="4" s="1"/>
  <c r="G2132" i="4"/>
  <c r="R2132" i="4"/>
  <c r="X2132" i="4"/>
  <c r="AE2132" i="4"/>
  <c r="AG2132" i="4"/>
  <c r="AH2132" i="4"/>
  <c r="AJ2132" i="4"/>
  <c r="AL2132" i="4"/>
  <c r="E2133" i="4"/>
  <c r="G2133" i="4"/>
  <c r="R2133" i="4"/>
  <c r="X2133" i="4"/>
  <c r="AI2133" i="4" s="1"/>
  <c r="AE2133" i="4"/>
  <c r="AG2133" i="4"/>
  <c r="AH2133" i="4"/>
  <c r="AJ2133" i="4"/>
  <c r="AK2133" i="4"/>
  <c r="AL2133" i="4"/>
  <c r="E2134" i="4"/>
  <c r="G2134" i="4"/>
  <c r="R2134" i="4"/>
  <c r="X2134" i="4"/>
  <c r="AE2134" i="4"/>
  <c r="AG2134" i="4"/>
  <c r="AH2134" i="4"/>
  <c r="AJ2134" i="4"/>
  <c r="AK2134" i="4"/>
  <c r="AL2134" i="4"/>
  <c r="E2135" i="4"/>
  <c r="AK2135" i="4" s="1"/>
  <c r="G2135" i="4"/>
  <c r="R2135" i="4"/>
  <c r="X2135" i="4"/>
  <c r="AE2135" i="4"/>
  <c r="AI2135" i="4" s="1"/>
  <c r="AG2135" i="4"/>
  <c r="AH2135" i="4"/>
  <c r="AJ2135" i="4"/>
  <c r="AL2135" i="4"/>
  <c r="E2136" i="4"/>
  <c r="AK2136" i="4" s="1"/>
  <c r="G2136" i="4"/>
  <c r="R2136" i="4"/>
  <c r="X2136" i="4"/>
  <c r="AE2136" i="4"/>
  <c r="AI2136" i="4" s="1"/>
  <c r="AG2136" i="4"/>
  <c r="AH2136" i="4"/>
  <c r="AJ2136" i="4"/>
  <c r="AL2136" i="4"/>
  <c r="E2137" i="4"/>
  <c r="G2137" i="4"/>
  <c r="R2137" i="4"/>
  <c r="X2137" i="4"/>
  <c r="AI2137" i="4" s="1"/>
  <c r="AE2137" i="4"/>
  <c r="AG2137" i="4"/>
  <c r="AH2137" i="4"/>
  <c r="AJ2137" i="4"/>
  <c r="AK2137" i="4"/>
  <c r="AL2137" i="4"/>
  <c r="E2138" i="4"/>
  <c r="AK2138" i="4" s="1"/>
  <c r="G2138" i="4"/>
  <c r="R2138" i="4"/>
  <c r="X2138" i="4"/>
  <c r="AE2138" i="4"/>
  <c r="AG2138" i="4"/>
  <c r="AH2138" i="4"/>
  <c r="AI2138" i="4"/>
  <c r="AJ2138" i="4"/>
  <c r="AL2138" i="4"/>
  <c r="E2139" i="4"/>
  <c r="G2139" i="4"/>
  <c r="R2139" i="4"/>
  <c r="X2139" i="4"/>
  <c r="AE2139" i="4"/>
  <c r="AI2139" i="4" s="1"/>
  <c r="AG2139" i="4"/>
  <c r="AH2139" i="4"/>
  <c r="AJ2139" i="4"/>
  <c r="AK2139" i="4"/>
  <c r="AL2139" i="4"/>
  <c r="E2140" i="4"/>
  <c r="G2140" i="4"/>
  <c r="R2140" i="4"/>
  <c r="X2140" i="4"/>
  <c r="AE2140" i="4"/>
  <c r="AG2140" i="4"/>
  <c r="AH2140" i="4"/>
  <c r="AJ2140" i="4"/>
  <c r="AK2140" i="4"/>
  <c r="AL2140" i="4"/>
  <c r="E2141" i="4"/>
  <c r="G2141" i="4"/>
  <c r="R2141" i="4"/>
  <c r="X2141" i="4"/>
  <c r="AI2141" i="4" s="1"/>
  <c r="AE2141" i="4"/>
  <c r="AG2141" i="4"/>
  <c r="AH2141" i="4"/>
  <c r="AJ2141" i="4"/>
  <c r="AK2141" i="4"/>
  <c r="AL2141" i="4"/>
  <c r="E2142" i="4"/>
  <c r="G2142" i="4"/>
  <c r="R2142" i="4"/>
  <c r="X2142" i="4"/>
  <c r="AE2142" i="4"/>
  <c r="AG2142" i="4"/>
  <c r="AH2142" i="4"/>
  <c r="AJ2142" i="4"/>
  <c r="AK2142" i="4"/>
  <c r="AL2142" i="4"/>
  <c r="E2143" i="4"/>
  <c r="G2143" i="4"/>
  <c r="R2143" i="4"/>
  <c r="X2143" i="4"/>
  <c r="AE2143" i="4"/>
  <c r="AI2143" i="4" s="1"/>
  <c r="AG2143" i="4"/>
  <c r="AH2143" i="4"/>
  <c r="AJ2143" i="4"/>
  <c r="AK2143" i="4"/>
  <c r="AL2143" i="4"/>
  <c r="E2144" i="4"/>
  <c r="AK2144" i="4" s="1"/>
  <c r="G2144" i="4"/>
  <c r="R2144" i="4"/>
  <c r="X2144" i="4"/>
  <c r="AE2144" i="4"/>
  <c r="AG2144" i="4"/>
  <c r="AH2144" i="4"/>
  <c r="AJ2144" i="4"/>
  <c r="AL2144" i="4"/>
  <c r="E2145" i="4"/>
  <c r="G2145" i="4"/>
  <c r="R2145" i="4"/>
  <c r="X2145" i="4"/>
  <c r="AE2145" i="4"/>
  <c r="AG2145" i="4"/>
  <c r="AH2145" i="4"/>
  <c r="AJ2145" i="4"/>
  <c r="AK2145" i="4"/>
  <c r="AL2145" i="4"/>
  <c r="E2146" i="4"/>
  <c r="AK2146" i="4" s="1"/>
  <c r="G2146" i="4"/>
  <c r="R2146" i="4"/>
  <c r="X2146" i="4"/>
  <c r="AI2146" i="4" s="1"/>
  <c r="AE2146" i="4"/>
  <c r="AG2146" i="4"/>
  <c r="AH2146" i="4"/>
  <c r="AJ2146" i="4"/>
  <c r="AL2146" i="4"/>
  <c r="E2147" i="4"/>
  <c r="G2147" i="4"/>
  <c r="R2147" i="4"/>
  <c r="X2147" i="4"/>
  <c r="AE2147" i="4"/>
  <c r="AG2147" i="4"/>
  <c r="AH2147" i="4"/>
  <c r="AJ2147" i="4"/>
  <c r="AK2147" i="4"/>
  <c r="AL2147" i="4"/>
  <c r="E2148" i="4"/>
  <c r="G2148" i="4"/>
  <c r="R2148" i="4"/>
  <c r="X2148" i="4"/>
  <c r="AE2148" i="4"/>
  <c r="AI2148" i="4" s="1"/>
  <c r="AG2148" i="4"/>
  <c r="AH2148" i="4"/>
  <c r="AJ2148" i="4"/>
  <c r="AK2148" i="4"/>
  <c r="AL2148" i="4"/>
  <c r="E2149" i="4"/>
  <c r="G2149" i="4"/>
  <c r="R2149" i="4"/>
  <c r="X2149" i="4"/>
  <c r="AE2149" i="4"/>
  <c r="AI2149" i="4" s="1"/>
  <c r="AG2149" i="4"/>
  <c r="AH2149" i="4"/>
  <c r="AJ2149" i="4"/>
  <c r="AK2149" i="4"/>
  <c r="AL2149" i="4"/>
  <c r="E2150" i="4"/>
  <c r="G2150" i="4"/>
  <c r="R2150" i="4"/>
  <c r="X2150" i="4"/>
  <c r="AE2150" i="4"/>
  <c r="AG2150" i="4"/>
  <c r="AH2150" i="4"/>
  <c r="AJ2150" i="4"/>
  <c r="AK2150" i="4"/>
  <c r="AL2150" i="4"/>
  <c r="E2151" i="4"/>
  <c r="AK2151" i="4" s="1"/>
  <c r="G2151" i="4"/>
  <c r="R2151" i="4"/>
  <c r="X2151" i="4"/>
  <c r="AI2151" i="4" s="1"/>
  <c r="AE2151" i="4"/>
  <c r="AG2151" i="4"/>
  <c r="AH2151" i="4"/>
  <c r="AJ2151" i="4"/>
  <c r="AL2151" i="4"/>
  <c r="E2152" i="4"/>
  <c r="AK2152" i="4" s="1"/>
  <c r="G2152" i="4"/>
  <c r="R2152" i="4"/>
  <c r="X2152" i="4"/>
  <c r="AE2152" i="4"/>
  <c r="AG2152" i="4"/>
  <c r="AH2152" i="4"/>
  <c r="AJ2152" i="4"/>
  <c r="AL2152" i="4"/>
  <c r="E2153" i="4"/>
  <c r="G2153" i="4"/>
  <c r="R2153" i="4"/>
  <c r="X2153" i="4"/>
  <c r="AE2153" i="4"/>
  <c r="AG2153" i="4"/>
  <c r="AH2153" i="4"/>
  <c r="AJ2153" i="4"/>
  <c r="AK2153" i="4"/>
  <c r="AL2153" i="4"/>
  <c r="E2154" i="4"/>
  <c r="AK2154" i="4" s="1"/>
  <c r="G2154" i="4"/>
  <c r="R2154" i="4"/>
  <c r="X2154" i="4"/>
  <c r="AE2154" i="4"/>
  <c r="AG2154" i="4"/>
  <c r="AH2154" i="4"/>
  <c r="AI2154" i="4"/>
  <c r="AJ2154" i="4"/>
  <c r="AL2154" i="4"/>
  <c r="E2155" i="4"/>
  <c r="G2155" i="4"/>
  <c r="R2155" i="4"/>
  <c r="X2155" i="4"/>
  <c r="AE2155" i="4"/>
  <c r="AG2155" i="4"/>
  <c r="AH2155" i="4"/>
  <c r="AJ2155" i="4"/>
  <c r="AK2155" i="4"/>
  <c r="AL2155" i="4"/>
  <c r="E2156" i="4"/>
  <c r="G2156" i="4"/>
  <c r="R2156" i="4"/>
  <c r="X2156" i="4"/>
  <c r="AE2156" i="4"/>
  <c r="AG2156" i="4"/>
  <c r="AH2156" i="4"/>
  <c r="AJ2156" i="4"/>
  <c r="AK2156" i="4"/>
  <c r="AL2156" i="4"/>
  <c r="E2157" i="4"/>
  <c r="G2157" i="4"/>
  <c r="R2157" i="4"/>
  <c r="X2157" i="4"/>
  <c r="AE2157" i="4"/>
  <c r="AG2157" i="4"/>
  <c r="AH2157" i="4"/>
  <c r="AJ2157" i="4"/>
  <c r="AK2157" i="4"/>
  <c r="AL2157" i="4"/>
  <c r="E2158" i="4"/>
  <c r="G2158" i="4"/>
  <c r="R2158" i="4"/>
  <c r="X2158" i="4"/>
  <c r="AE2158" i="4"/>
  <c r="AI2158" i="4" s="1"/>
  <c r="AG2158" i="4"/>
  <c r="AH2158" i="4"/>
  <c r="AJ2158" i="4"/>
  <c r="AK2158" i="4"/>
  <c r="AL2158" i="4"/>
  <c r="E2159" i="4"/>
  <c r="G2159" i="4"/>
  <c r="R2159" i="4"/>
  <c r="X2159" i="4"/>
  <c r="AE2159" i="4"/>
  <c r="AI2159" i="4" s="1"/>
  <c r="AG2159" i="4"/>
  <c r="AH2159" i="4"/>
  <c r="AJ2159" i="4"/>
  <c r="AK2159" i="4"/>
  <c r="AL2159" i="4"/>
  <c r="E2160" i="4"/>
  <c r="AK2160" i="4" s="1"/>
  <c r="G2160" i="4"/>
  <c r="R2160" i="4"/>
  <c r="X2160" i="4"/>
  <c r="AE2160" i="4"/>
  <c r="AI2160" i="4" s="1"/>
  <c r="AG2160" i="4"/>
  <c r="AH2160" i="4"/>
  <c r="AJ2160" i="4"/>
  <c r="AL2160" i="4"/>
  <c r="E2161" i="4"/>
  <c r="G2161" i="4"/>
  <c r="R2161" i="4"/>
  <c r="X2161" i="4"/>
  <c r="AI2161" i="4" s="1"/>
  <c r="AE2161" i="4"/>
  <c r="AG2161" i="4"/>
  <c r="AH2161" i="4"/>
  <c r="AJ2161" i="4"/>
  <c r="AK2161" i="4"/>
  <c r="AL2161" i="4"/>
  <c r="E2162" i="4"/>
  <c r="AK2162" i="4" s="1"/>
  <c r="G2162" i="4"/>
  <c r="R2162" i="4"/>
  <c r="X2162" i="4"/>
  <c r="AE2162" i="4"/>
  <c r="AI2162" i="4" s="1"/>
  <c r="AG2162" i="4"/>
  <c r="AH2162" i="4"/>
  <c r="AJ2162" i="4"/>
  <c r="AL2162" i="4"/>
  <c r="E2163" i="4"/>
  <c r="G2163" i="4"/>
  <c r="R2163" i="4"/>
  <c r="X2163" i="4"/>
  <c r="AE2163" i="4"/>
  <c r="AG2163" i="4"/>
  <c r="AH2163" i="4"/>
  <c r="AJ2163" i="4"/>
  <c r="AK2163" i="4"/>
  <c r="AL2163" i="4"/>
  <c r="E2164" i="4"/>
  <c r="AK2164" i="4" s="1"/>
  <c r="G2164" i="4"/>
  <c r="R2164" i="4"/>
  <c r="AI2164" i="4" s="1"/>
  <c r="X2164" i="4"/>
  <c r="AE2164" i="4"/>
  <c r="AG2164" i="4"/>
  <c r="AH2164" i="4"/>
  <c r="AJ2164" i="4"/>
  <c r="AL2164" i="4"/>
  <c r="E2165" i="4"/>
  <c r="G2165" i="4"/>
  <c r="R2165" i="4"/>
  <c r="X2165" i="4"/>
  <c r="AE2165" i="4"/>
  <c r="AG2165" i="4"/>
  <c r="AH2165" i="4"/>
  <c r="AI2165" i="4"/>
  <c r="AJ2165" i="4"/>
  <c r="AK2165" i="4"/>
  <c r="AL2165" i="4"/>
  <c r="E2166" i="4"/>
  <c r="G2166" i="4"/>
  <c r="R2166" i="4"/>
  <c r="X2166" i="4"/>
  <c r="AE2166" i="4"/>
  <c r="AG2166" i="4"/>
  <c r="AH2166" i="4"/>
  <c r="AJ2166" i="4"/>
  <c r="AK2166" i="4"/>
  <c r="AL2166" i="4"/>
  <c r="E2167" i="4"/>
  <c r="AK2167" i="4" s="1"/>
  <c r="G2167" i="4"/>
  <c r="R2167" i="4"/>
  <c r="X2167" i="4"/>
  <c r="AE2167" i="4"/>
  <c r="AI2167" i="4" s="1"/>
  <c r="AG2167" i="4"/>
  <c r="AH2167" i="4"/>
  <c r="AJ2167" i="4"/>
  <c r="AL2167" i="4"/>
  <c r="E2168" i="4"/>
  <c r="AK2168" i="4" s="1"/>
  <c r="G2168" i="4"/>
  <c r="R2168" i="4"/>
  <c r="X2168" i="4"/>
  <c r="AE2168" i="4"/>
  <c r="AG2168" i="4"/>
  <c r="AH2168" i="4"/>
  <c r="AJ2168" i="4"/>
  <c r="AL2168" i="4"/>
  <c r="E2169" i="4"/>
  <c r="G2169" i="4"/>
  <c r="R2169" i="4"/>
  <c r="X2169" i="4"/>
  <c r="AE2169" i="4"/>
  <c r="AG2169" i="4"/>
  <c r="AH2169" i="4"/>
  <c r="AJ2169" i="4"/>
  <c r="AK2169" i="4"/>
  <c r="AL2169" i="4"/>
  <c r="E2170" i="4"/>
  <c r="AK2170" i="4" s="1"/>
  <c r="G2170" i="4"/>
  <c r="R2170" i="4"/>
  <c r="X2170" i="4"/>
  <c r="AE2170" i="4"/>
  <c r="AG2170" i="4"/>
  <c r="AH2170" i="4"/>
  <c r="AI2170" i="4"/>
  <c r="AJ2170" i="4"/>
  <c r="AL2170" i="4"/>
  <c r="E2171" i="4"/>
  <c r="G2171" i="4"/>
  <c r="R2171" i="4"/>
  <c r="X2171" i="4"/>
  <c r="AE2171" i="4"/>
  <c r="AG2171" i="4"/>
  <c r="AH2171" i="4"/>
  <c r="AJ2171" i="4"/>
  <c r="AK2171" i="4"/>
  <c r="AL2171" i="4"/>
  <c r="E2172" i="4"/>
  <c r="G2172" i="4"/>
  <c r="R2172" i="4"/>
  <c r="X2172" i="4"/>
  <c r="AE2172" i="4"/>
  <c r="AG2172" i="4"/>
  <c r="AH2172" i="4"/>
  <c r="AJ2172" i="4"/>
  <c r="AK2172" i="4"/>
  <c r="AL2172" i="4"/>
  <c r="E2173" i="4"/>
  <c r="G2173" i="4"/>
  <c r="R2173" i="4"/>
  <c r="X2173" i="4"/>
  <c r="AE2173" i="4"/>
  <c r="AG2173" i="4"/>
  <c r="AH2173" i="4"/>
  <c r="AI2173" i="4"/>
  <c r="AJ2173" i="4"/>
  <c r="AK2173" i="4"/>
  <c r="AL2173" i="4"/>
  <c r="E2174" i="4"/>
  <c r="G2174" i="4"/>
  <c r="R2174" i="4"/>
  <c r="X2174" i="4"/>
  <c r="AE2174" i="4"/>
  <c r="AI2174" i="4" s="1"/>
  <c r="AG2174" i="4"/>
  <c r="AH2174" i="4"/>
  <c r="AJ2174" i="4"/>
  <c r="AK2174" i="4"/>
  <c r="AL2174" i="4"/>
  <c r="E2175" i="4"/>
  <c r="G2175" i="4"/>
  <c r="R2175" i="4"/>
  <c r="X2175" i="4"/>
  <c r="AE2175" i="4"/>
  <c r="AI2175" i="4" s="1"/>
  <c r="AG2175" i="4"/>
  <c r="AH2175" i="4"/>
  <c r="AJ2175" i="4"/>
  <c r="AK2175" i="4"/>
  <c r="AL2175" i="4"/>
  <c r="E2176" i="4"/>
  <c r="AK2176" i="4" s="1"/>
  <c r="G2176" i="4"/>
  <c r="R2176" i="4"/>
  <c r="X2176" i="4"/>
  <c r="AE2176" i="4"/>
  <c r="AG2176" i="4"/>
  <c r="AH2176" i="4"/>
  <c r="AJ2176" i="4"/>
  <c r="AL2176" i="4"/>
  <c r="E2177" i="4"/>
  <c r="G2177" i="4"/>
  <c r="R2177" i="4"/>
  <c r="X2177" i="4"/>
  <c r="AE2177" i="4"/>
  <c r="AG2177" i="4"/>
  <c r="AH2177" i="4"/>
  <c r="AJ2177" i="4"/>
  <c r="AK2177" i="4"/>
  <c r="AL2177" i="4"/>
  <c r="E2178" i="4"/>
  <c r="AK2178" i="4" s="1"/>
  <c r="G2178" i="4"/>
  <c r="R2178" i="4"/>
  <c r="X2178" i="4"/>
  <c r="AE2178" i="4"/>
  <c r="AI2178" i="4" s="1"/>
  <c r="AG2178" i="4"/>
  <c r="AH2178" i="4"/>
  <c r="AJ2178" i="4"/>
  <c r="AL2178" i="4"/>
  <c r="E2179" i="4"/>
  <c r="G2179" i="4"/>
  <c r="R2179" i="4"/>
  <c r="X2179" i="4"/>
  <c r="AE2179" i="4"/>
  <c r="AG2179" i="4"/>
  <c r="AH2179" i="4"/>
  <c r="AJ2179" i="4"/>
  <c r="AK2179" i="4"/>
  <c r="AL2179" i="4"/>
  <c r="E2180" i="4"/>
  <c r="AK2180" i="4" s="1"/>
  <c r="G2180" i="4"/>
  <c r="R2180" i="4"/>
  <c r="AI2180" i="4" s="1"/>
  <c r="X2180" i="4"/>
  <c r="AE2180" i="4"/>
  <c r="AG2180" i="4"/>
  <c r="AH2180" i="4"/>
  <c r="AJ2180" i="4"/>
  <c r="AL2180" i="4"/>
  <c r="E2181" i="4"/>
  <c r="G2181" i="4"/>
  <c r="R2181" i="4"/>
  <c r="X2181" i="4"/>
  <c r="AE2181" i="4"/>
  <c r="AI2181" i="4" s="1"/>
  <c r="AG2181" i="4"/>
  <c r="AH2181" i="4"/>
  <c r="AJ2181" i="4"/>
  <c r="AK2181" i="4"/>
  <c r="AL2181" i="4"/>
  <c r="E2182" i="4"/>
  <c r="G2182" i="4"/>
  <c r="R2182" i="4"/>
  <c r="X2182" i="4"/>
  <c r="AE2182" i="4"/>
  <c r="AG2182" i="4"/>
  <c r="AH2182" i="4"/>
  <c r="AJ2182" i="4"/>
  <c r="AK2182" i="4"/>
  <c r="AL2182" i="4"/>
  <c r="E2183" i="4"/>
  <c r="G2183" i="4"/>
  <c r="R2183" i="4"/>
  <c r="X2183" i="4"/>
  <c r="AE2183" i="4"/>
  <c r="AG2183" i="4"/>
  <c r="AH2183" i="4"/>
  <c r="AJ2183" i="4"/>
  <c r="AK2183" i="4"/>
  <c r="AL2183" i="4"/>
  <c r="E2184" i="4"/>
  <c r="AK2184" i="4" s="1"/>
  <c r="G2184" i="4"/>
  <c r="R2184" i="4"/>
  <c r="X2184" i="4"/>
  <c r="AE2184" i="4"/>
  <c r="AG2184" i="4"/>
  <c r="AH2184" i="4"/>
  <c r="AJ2184" i="4"/>
  <c r="AL2184" i="4"/>
  <c r="E2185" i="4"/>
  <c r="G2185" i="4"/>
  <c r="R2185" i="4"/>
  <c r="X2185" i="4"/>
  <c r="AE2185" i="4"/>
  <c r="AG2185" i="4"/>
  <c r="AH2185" i="4"/>
  <c r="AJ2185" i="4"/>
  <c r="AK2185" i="4"/>
  <c r="AL2185" i="4"/>
  <c r="E2186" i="4"/>
  <c r="AK2186" i="4" s="1"/>
  <c r="G2186" i="4"/>
  <c r="R2186" i="4"/>
  <c r="X2186" i="4"/>
  <c r="AI2186" i="4" s="1"/>
  <c r="AE2186" i="4"/>
  <c r="AG2186" i="4"/>
  <c r="AH2186" i="4"/>
  <c r="AJ2186" i="4"/>
  <c r="AL2186" i="4"/>
  <c r="E2187" i="4"/>
  <c r="G2187" i="4"/>
  <c r="R2187" i="4"/>
  <c r="X2187" i="4"/>
  <c r="AE2187" i="4"/>
  <c r="AG2187" i="4"/>
  <c r="AH2187" i="4"/>
  <c r="AJ2187" i="4"/>
  <c r="AK2187" i="4"/>
  <c r="AL2187" i="4"/>
  <c r="E2188" i="4"/>
  <c r="G2188" i="4"/>
  <c r="R2188" i="4"/>
  <c r="X2188" i="4"/>
  <c r="AE2188" i="4"/>
  <c r="AG2188" i="4"/>
  <c r="AH2188" i="4"/>
  <c r="AI2188" i="4"/>
  <c r="AJ2188" i="4"/>
  <c r="AK2188" i="4"/>
  <c r="AL2188" i="4"/>
  <c r="E2189" i="4"/>
  <c r="G2189" i="4"/>
  <c r="R2189" i="4"/>
  <c r="X2189" i="4"/>
  <c r="AE2189" i="4"/>
  <c r="AI2189" i="4" s="1"/>
  <c r="AG2189" i="4"/>
  <c r="AH2189" i="4"/>
  <c r="AJ2189" i="4"/>
  <c r="AK2189" i="4"/>
  <c r="AL2189" i="4"/>
  <c r="E2190" i="4"/>
  <c r="G2190" i="4"/>
  <c r="R2190" i="4"/>
  <c r="X2190" i="4"/>
  <c r="AE2190" i="4"/>
  <c r="AI2190" i="4" s="1"/>
  <c r="AG2190" i="4"/>
  <c r="AH2190" i="4"/>
  <c r="AJ2190" i="4"/>
  <c r="AK2190" i="4"/>
  <c r="AL2190" i="4"/>
  <c r="E2191" i="4"/>
  <c r="AK2191" i="4" s="1"/>
  <c r="G2191" i="4"/>
  <c r="R2191" i="4"/>
  <c r="AI2191" i="4" s="1"/>
  <c r="X2191" i="4"/>
  <c r="AE2191" i="4"/>
  <c r="AG2191" i="4"/>
  <c r="AH2191" i="4"/>
  <c r="AJ2191" i="4"/>
  <c r="AL2191" i="4"/>
  <c r="E2192" i="4"/>
  <c r="AK2192" i="4" s="1"/>
  <c r="G2192" i="4"/>
  <c r="R2192" i="4"/>
  <c r="X2192" i="4"/>
  <c r="AE2192" i="4"/>
  <c r="AI2192" i="4" s="1"/>
  <c r="AG2192" i="4"/>
  <c r="AH2192" i="4"/>
  <c r="AJ2192" i="4"/>
  <c r="AL2192" i="4"/>
  <c r="E2193" i="4"/>
  <c r="G2193" i="4"/>
  <c r="R2193" i="4"/>
  <c r="X2193" i="4"/>
  <c r="AE2193" i="4"/>
  <c r="AG2193" i="4"/>
  <c r="AH2193" i="4"/>
  <c r="AJ2193" i="4"/>
  <c r="AK2193" i="4"/>
  <c r="AL2193" i="4"/>
  <c r="E2194" i="4"/>
  <c r="AK2194" i="4" s="1"/>
  <c r="G2194" i="4"/>
  <c r="R2194" i="4"/>
  <c r="X2194" i="4"/>
  <c r="AE2194" i="4"/>
  <c r="AI2194" i="4" s="1"/>
  <c r="AG2194" i="4"/>
  <c r="AH2194" i="4"/>
  <c r="AJ2194" i="4"/>
  <c r="AL2194" i="4"/>
  <c r="E2195" i="4"/>
  <c r="G2195" i="4"/>
  <c r="R2195" i="4"/>
  <c r="X2195" i="4"/>
  <c r="AE2195" i="4"/>
  <c r="AG2195" i="4"/>
  <c r="AH2195" i="4"/>
  <c r="AJ2195" i="4"/>
  <c r="AK2195" i="4"/>
  <c r="AL2195" i="4"/>
  <c r="E2196" i="4"/>
  <c r="AK2196" i="4" s="1"/>
  <c r="G2196" i="4"/>
  <c r="R2196" i="4"/>
  <c r="X2196" i="4"/>
  <c r="AE2196" i="4"/>
  <c r="AG2196" i="4"/>
  <c r="AH2196" i="4"/>
  <c r="AJ2196" i="4"/>
  <c r="AL2196" i="4"/>
  <c r="E2197" i="4"/>
  <c r="G2197" i="4"/>
  <c r="R2197" i="4"/>
  <c r="X2197" i="4"/>
  <c r="AE2197" i="4"/>
  <c r="AG2197" i="4"/>
  <c r="AH2197" i="4"/>
  <c r="AI2197" i="4"/>
  <c r="AJ2197" i="4"/>
  <c r="AK2197" i="4"/>
  <c r="AL2197" i="4"/>
  <c r="E2198" i="4"/>
  <c r="G2198" i="4"/>
  <c r="R2198" i="4"/>
  <c r="X2198" i="4"/>
  <c r="AE2198" i="4"/>
  <c r="AI2198" i="4" s="1"/>
  <c r="AG2198" i="4"/>
  <c r="AH2198" i="4"/>
  <c r="AJ2198" i="4"/>
  <c r="AK2198" i="4"/>
  <c r="AL2198" i="4"/>
  <c r="E2199" i="4"/>
  <c r="AK2199" i="4" s="1"/>
  <c r="G2199" i="4"/>
  <c r="R2199" i="4"/>
  <c r="AI2199" i="4" s="1"/>
  <c r="X2199" i="4"/>
  <c r="AE2199" i="4"/>
  <c r="AG2199" i="4"/>
  <c r="AH2199" i="4"/>
  <c r="AJ2199" i="4"/>
  <c r="AL2199" i="4"/>
  <c r="E2200" i="4"/>
  <c r="AK2200" i="4" s="1"/>
  <c r="G2200" i="4"/>
  <c r="R2200" i="4"/>
  <c r="X2200" i="4"/>
  <c r="AE2200" i="4"/>
  <c r="AG2200" i="4"/>
  <c r="AH2200" i="4"/>
  <c r="AJ2200" i="4"/>
  <c r="AL2200" i="4"/>
  <c r="E2201" i="4"/>
  <c r="G2201" i="4"/>
  <c r="R2201" i="4"/>
  <c r="X2201" i="4"/>
  <c r="AE2201" i="4"/>
  <c r="AG2201" i="4"/>
  <c r="AH2201" i="4"/>
  <c r="AJ2201" i="4"/>
  <c r="AK2201" i="4"/>
  <c r="AL2201" i="4"/>
  <c r="E2202" i="4"/>
  <c r="AK2202" i="4" s="1"/>
  <c r="G2202" i="4"/>
  <c r="R2202" i="4"/>
  <c r="X2202" i="4"/>
  <c r="AI2202" i="4" s="1"/>
  <c r="AE2202" i="4"/>
  <c r="AG2202" i="4"/>
  <c r="AH2202" i="4"/>
  <c r="AJ2202" i="4"/>
  <c r="AL2202" i="4"/>
  <c r="E2203" i="4"/>
  <c r="G2203" i="4"/>
  <c r="R2203" i="4"/>
  <c r="X2203" i="4"/>
  <c r="AE2203" i="4"/>
  <c r="AG2203" i="4"/>
  <c r="AH2203" i="4"/>
  <c r="AJ2203" i="4"/>
  <c r="AK2203" i="4"/>
  <c r="AL2203" i="4"/>
  <c r="E2204" i="4"/>
  <c r="G2204" i="4"/>
  <c r="R2204" i="4"/>
  <c r="X2204" i="4"/>
  <c r="AE2204" i="4"/>
  <c r="AG2204" i="4"/>
  <c r="AH2204" i="4"/>
  <c r="AJ2204" i="4"/>
  <c r="AK2204" i="4"/>
  <c r="AL2204" i="4"/>
  <c r="E2205" i="4"/>
  <c r="G2205" i="4"/>
  <c r="R2205" i="4"/>
  <c r="X2205" i="4"/>
  <c r="AE2205" i="4"/>
  <c r="AG2205" i="4"/>
  <c r="AH2205" i="4"/>
  <c r="AI2205" i="4"/>
  <c r="AJ2205" i="4"/>
  <c r="AK2205" i="4"/>
  <c r="AL2205" i="4"/>
  <c r="E2206" i="4"/>
  <c r="G2206" i="4"/>
  <c r="R2206" i="4"/>
  <c r="X2206" i="4"/>
  <c r="AE2206" i="4"/>
  <c r="AI2206" i="4" s="1"/>
  <c r="AG2206" i="4"/>
  <c r="AH2206" i="4"/>
  <c r="AJ2206" i="4"/>
  <c r="AK2206" i="4"/>
  <c r="AL2206" i="4"/>
  <c r="E2207" i="4"/>
  <c r="AK2207" i="4" s="1"/>
  <c r="G2207" i="4"/>
  <c r="R2207" i="4"/>
  <c r="AI2207" i="4" s="1"/>
  <c r="X2207" i="4"/>
  <c r="AE2207" i="4"/>
  <c r="AG2207" i="4"/>
  <c r="AH2207" i="4"/>
  <c r="AJ2207" i="4"/>
  <c r="AL2207" i="4"/>
  <c r="E2208" i="4"/>
  <c r="AK2208" i="4" s="1"/>
  <c r="G2208" i="4"/>
  <c r="R2208" i="4"/>
  <c r="X2208" i="4"/>
  <c r="AE2208" i="4"/>
  <c r="AG2208" i="4"/>
  <c r="AH2208" i="4"/>
  <c r="AJ2208" i="4"/>
  <c r="AL2208" i="4"/>
  <c r="E2209" i="4"/>
  <c r="G2209" i="4"/>
  <c r="R2209" i="4"/>
  <c r="X2209" i="4"/>
  <c r="AE2209" i="4"/>
  <c r="AG2209" i="4"/>
  <c r="AH2209" i="4"/>
  <c r="AJ2209" i="4"/>
  <c r="AK2209" i="4"/>
  <c r="AL2209" i="4"/>
  <c r="E2210" i="4"/>
  <c r="AK2210" i="4" s="1"/>
  <c r="G2210" i="4"/>
  <c r="R2210" i="4"/>
  <c r="X2210" i="4"/>
  <c r="AE2210" i="4"/>
  <c r="AI2210" i="4" s="1"/>
  <c r="AG2210" i="4"/>
  <c r="AH2210" i="4"/>
  <c r="AJ2210" i="4"/>
  <c r="AL2210" i="4"/>
  <c r="E2211" i="4"/>
  <c r="G2211" i="4"/>
  <c r="R2211" i="4"/>
  <c r="X2211" i="4"/>
  <c r="AE2211" i="4"/>
  <c r="AG2211" i="4"/>
  <c r="AH2211" i="4"/>
  <c r="AJ2211" i="4"/>
  <c r="AK2211" i="4"/>
  <c r="AL2211" i="4"/>
  <c r="E2212" i="4"/>
  <c r="AK2212" i="4" s="1"/>
  <c r="G2212" i="4"/>
  <c r="R2212" i="4"/>
  <c r="X2212" i="4"/>
  <c r="AE2212" i="4"/>
  <c r="AI2212" i="4" s="1"/>
  <c r="AG2212" i="4"/>
  <c r="AH2212" i="4"/>
  <c r="AJ2212" i="4"/>
  <c r="AL2212" i="4"/>
  <c r="E2213" i="4"/>
  <c r="G2213" i="4"/>
  <c r="R2213" i="4"/>
  <c r="X2213" i="4"/>
  <c r="AE2213" i="4"/>
  <c r="AG2213" i="4"/>
  <c r="AH2213" i="4"/>
  <c r="AJ2213" i="4"/>
  <c r="AK2213" i="4"/>
  <c r="AL2213" i="4"/>
  <c r="E2214" i="4"/>
  <c r="G2214" i="4"/>
  <c r="R2214" i="4"/>
  <c r="X2214" i="4"/>
  <c r="AE2214" i="4"/>
  <c r="AG2214" i="4"/>
  <c r="AH2214" i="4"/>
  <c r="AJ2214" i="4"/>
  <c r="AK2214" i="4"/>
  <c r="AL2214" i="4"/>
  <c r="E2215" i="4"/>
  <c r="G2215" i="4"/>
  <c r="R2215" i="4"/>
  <c r="X2215" i="4"/>
  <c r="AE2215" i="4"/>
  <c r="AI2215" i="4" s="1"/>
  <c r="AG2215" i="4"/>
  <c r="AH2215" i="4"/>
  <c r="AJ2215" i="4"/>
  <c r="AK2215" i="4"/>
  <c r="AL2215" i="4"/>
  <c r="E2216" i="4"/>
  <c r="AK2216" i="4" s="1"/>
  <c r="G2216" i="4"/>
  <c r="R2216" i="4"/>
  <c r="X2216" i="4"/>
  <c r="AE2216" i="4"/>
  <c r="AI2216" i="4" s="1"/>
  <c r="AG2216" i="4"/>
  <c r="AH2216" i="4"/>
  <c r="AJ2216" i="4"/>
  <c r="AL2216" i="4"/>
  <c r="E2217" i="4"/>
  <c r="G2217" i="4"/>
  <c r="R2217" i="4"/>
  <c r="X2217" i="4"/>
  <c r="AI2217" i="4" s="1"/>
  <c r="AE2217" i="4"/>
  <c r="AG2217" i="4"/>
  <c r="AH2217" i="4"/>
  <c r="AJ2217" i="4"/>
  <c r="AK2217" i="4"/>
  <c r="AL2217" i="4"/>
  <c r="E2218" i="4"/>
  <c r="AK2218" i="4" s="1"/>
  <c r="G2218" i="4"/>
  <c r="R2218" i="4"/>
  <c r="X2218" i="4"/>
  <c r="AE2218" i="4"/>
  <c r="AG2218" i="4"/>
  <c r="AH2218" i="4"/>
  <c r="AJ2218" i="4"/>
  <c r="AL2218" i="4"/>
  <c r="E2219" i="4"/>
  <c r="AK2219" i="4" s="1"/>
  <c r="G2219" i="4"/>
  <c r="R2219" i="4"/>
  <c r="AI2219" i="4" s="1"/>
  <c r="X2219" i="4"/>
  <c r="AE2219" i="4"/>
  <c r="AG2219" i="4"/>
  <c r="AH2219" i="4"/>
  <c r="AJ2219" i="4"/>
  <c r="AL2219" i="4"/>
  <c r="E2220" i="4"/>
  <c r="G2220" i="4"/>
  <c r="R2220" i="4"/>
  <c r="X2220" i="4"/>
  <c r="AE2220" i="4"/>
  <c r="AG2220" i="4"/>
  <c r="AH2220" i="4"/>
  <c r="AJ2220" i="4"/>
  <c r="AK2220" i="4"/>
  <c r="AL2220" i="4"/>
  <c r="E2221" i="4"/>
  <c r="G2221" i="4"/>
  <c r="R2221" i="4"/>
  <c r="X2221" i="4"/>
  <c r="AE2221" i="4"/>
  <c r="AG2221" i="4"/>
  <c r="AH2221" i="4"/>
  <c r="AJ2221" i="4"/>
  <c r="AK2221" i="4"/>
  <c r="AL2221" i="4"/>
  <c r="E2222" i="4"/>
  <c r="G2222" i="4"/>
  <c r="R2222" i="4"/>
  <c r="X2222" i="4"/>
  <c r="AE2222" i="4"/>
  <c r="AG2222" i="4"/>
  <c r="AH2222" i="4"/>
  <c r="AJ2222" i="4"/>
  <c r="AK2222" i="4"/>
  <c r="AL2222" i="4"/>
  <c r="E2223" i="4"/>
  <c r="G2223" i="4"/>
  <c r="R2223" i="4"/>
  <c r="X2223" i="4"/>
  <c r="AE2223" i="4"/>
  <c r="AG2223" i="4"/>
  <c r="AH2223" i="4"/>
  <c r="AJ2223" i="4"/>
  <c r="AK2223" i="4"/>
  <c r="AL2223" i="4"/>
  <c r="E2224" i="4"/>
  <c r="AK2224" i="4" s="1"/>
  <c r="G2224" i="4"/>
  <c r="R2224" i="4"/>
  <c r="X2224" i="4"/>
  <c r="AE2224" i="4"/>
  <c r="AG2224" i="4"/>
  <c r="AH2224" i="4"/>
  <c r="AJ2224" i="4"/>
  <c r="AL2224" i="4"/>
  <c r="E2225" i="4"/>
  <c r="G2225" i="4"/>
  <c r="R2225" i="4"/>
  <c r="X2225" i="4"/>
  <c r="AE2225" i="4"/>
  <c r="AG2225" i="4"/>
  <c r="AH2225" i="4"/>
  <c r="AJ2225" i="4"/>
  <c r="AK2225" i="4"/>
  <c r="AL2225" i="4"/>
  <c r="E2226" i="4"/>
  <c r="AK2226" i="4" s="1"/>
  <c r="G2226" i="4"/>
  <c r="R2226" i="4"/>
  <c r="X2226" i="4"/>
  <c r="AE2226" i="4"/>
  <c r="AI2226" i="4" s="1"/>
  <c r="AG2226" i="4"/>
  <c r="AH2226" i="4"/>
  <c r="AJ2226" i="4"/>
  <c r="AL2226" i="4"/>
  <c r="E2227" i="4"/>
  <c r="G2227" i="4"/>
  <c r="R2227" i="4"/>
  <c r="X2227" i="4"/>
  <c r="AE2227" i="4"/>
  <c r="AG2227" i="4"/>
  <c r="AH2227" i="4"/>
  <c r="AJ2227" i="4"/>
  <c r="AK2227" i="4"/>
  <c r="AL2227" i="4"/>
  <c r="E2228" i="4"/>
  <c r="G2228" i="4"/>
  <c r="R2228" i="4"/>
  <c r="X2228" i="4"/>
  <c r="AE2228" i="4"/>
  <c r="AG2228" i="4"/>
  <c r="AH2228" i="4"/>
  <c r="AJ2228" i="4"/>
  <c r="AK2228" i="4"/>
  <c r="AL2228" i="4"/>
  <c r="E2229" i="4"/>
  <c r="G2229" i="4"/>
  <c r="R2229" i="4"/>
  <c r="X2229" i="4"/>
  <c r="AE2229" i="4"/>
  <c r="AI2229" i="4" s="1"/>
  <c r="AG2229" i="4"/>
  <c r="AH2229" i="4"/>
  <c r="AJ2229" i="4"/>
  <c r="AK2229" i="4"/>
  <c r="AL2229" i="4"/>
  <c r="E2230" i="4"/>
  <c r="G2230" i="4"/>
  <c r="R2230" i="4"/>
  <c r="X2230" i="4"/>
  <c r="AE2230" i="4"/>
  <c r="AG2230" i="4"/>
  <c r="AH2230" i="4"/>
  <c r="AJ2230" i="4"/>
  <c r="AK2230" i="4"/>
  <c r="AL2230" i="4"/>
  <c r="E2231" i="4"/>
  <c r="G2231" i="4"/>
  <c r="R2231" i="4"/>
  <c r="X2231" i="4"/>
  <c r="AE2231" i="4"/>
  <c r="AG2231" i="4"/>
  <c r="AH2231" i="4"/>
  <c r="AJ2231" i="4"/>
  <c r="AK2231" i="4"/>
  <c r="AL2231" i="4"/>
  <c r="E2232" i="4"/>
  <c r="AK2232" i="4" s="1"/>
  <c r="G2232" i="4"/>
  <c r="R2232" i="4"/>
  <c r="X2232" i="4"/>
  <c r="AE2232" i="4"/>
  <c r="AG2232" i="4"/>
  <c r="AH2232" i="4"/>
  <c r="AJ2232" i="4"/>
  <c r="AL2232" i="4"/>
  <c r="E2233" i="4"/>
  <c r="G2233" i="4"/>
  <c r="R2233" i="4"/>
  <c r="X2233" i="4"/>
  <c r="AE2233" i="4"/>
  <c r="AG2233" i="4"/>
  <c r="AH2233" i="4"/>
  <c r="AJ2233" i="4"/>
  <c r="AK2233" i="4"/>
  <c r="AL2233" i="4"/>
  <c r="E2234" i="4"/>
  <c r="AK2234" i="4" s="1"/>
  <c r="G2234" i="4"/>
  <c r="R2234" i="4"/>
  <c r="X2234" i="4"/>
  <c r="AE2234" i="4"/>
  <c r="AG2234" i="4"/>
  <c r="AH2234" i="4"/>
  <c r="AJ2234" i="4"/>
  <c r="AL2234" i="4"/>
  <c r="E2235" i="4"/>
  <c r="G2235" i="4"/>
  <c r="R2235" i="4"/>
  <c r="X2235" i="4"/>
  <c r="AE2235" i="4"/>
  <c r="AG2235" i="4"/>
  <c r="AH2235" i="4"/>
  <c r="AJ2235" i="4"/>
  <c r="AK2235" i="4"/>
  <c r="AL2235" i="4"/>
  <c r="E2236" i="4"/>
  <c r="AK2236" i="4" s="1"/>
  <c r="G2236" i="4"/>
  <c r="R2236" i="4"/>
  <c r="X2236" i="4"/>
  <c r="AE2236" i="4"/>
  <c r="AI2236" i="4" s="1"/>
  <c r="AG2236" i="4"/>
  <c r="AH2236" i="4"/>
  <c r="AJ2236" i="4"/>
  <c r="AL2236" i="4"/>
  <c r="E2237" i="4"/>
  <c r="G2237" i="4"/>
  <c r="R2237" i="4"/>
  <c r="X2237" i="4"/>
  <c r="AE2237" i="4"/>
  <c r="AI2237" i="4" s="1"/>
  <c r="AG2237" i="4"/>
  <c r="AH2237" i="4"/>
  <c r="AJ2237" i="4"/>
  <c r="AK2237" i="4"/>
  <c r="AL2237" i="4"/>
  <c r="E2238" i="4"/>
  <c r="G2238" i="4"/>
  <c r="R2238" i="4"/>
  <c r="X2238" i="4"/>
  <c r="AE2238" i="4"/>
  <c r="AG2238" i="4"/>
  <c r="AH2238" i="4"/>
  <c r="AJ2238" i="4"/>
  <c r="AK2238" i="4"/>
  <c r="AL2238" i="4"/>
  <c r="E2239" i="4"/>
  <c r="AK2239" i="4" s="1"/>
  <c r="G2239" i="4"/>
  <c r="R2239" i="4"/>
  <c r="X2239" i="4"/>
  <c r="AE2239" i="4"/>
  <c r="AI2239" i="4" s="1"/>
  <c r="AG2239" i="4"/>
  <c r="AH2239" i="4"/>
  <c r="AJ2239" i="4"/>
  <c r="AL2239" i="4"/>
  <c r="E2240" i="4"/>
  <c r="AK2240" i="4" s="1"/>
  <c r="G2240" i="4"/>
  <c r="R2240" i="4"/>
  <c r="X2240" i="4"/>
  <c r="AE2240" i="4"/>
  <c r="AI2240" i="4" s="1"/>
  <c r="AG2240" i="4"/>
  <c r="AH2240" i="4"/>
  <c r="AJ2240" i="4"/>
  <c r="AL2240" i="4"/>
  <c r="E2241" i="4"/>
  <c r="G2241" i="4"/>
  <c r="R2241" i="4"/>
  <c r="X2241" i="4"/>
  <c r="AI2241" i="4" s="1"/>
  <c r="AE2241" i="4"/>
  <c r="AG2241" i="4"/>
  <c r="AH2241" i="4"/>
  <c r="AJ2241" i="4"/>
  <c r="AK2241" i="4"/>
  <c r="AL2241" i="4"/>
  <c r="E2242" i="4"/>
  <c r="AK2242" i="4" s="1"/>
  <c r="G2242" i="4"/>
  <c r="R2242" i="4"/>
  <c r="X2242" i="4"/>
  <c r="AE2242" i="4"/>
  <c r="AG2242" i="4"/>
  <c r="AH2242" i="4"/>
  <c r="AJ2242" i="4"/>
  <c r="AL2242" i="4"/>
  <c r="E2243" i="4"/>
  <c r="AK2243" i="4" s="1"/>
  <c r="G2243" i="4"/>
  <c r="R2243" i="4"/>
  <c r="X2243" i="4"/>
  <c r="AE2243" i="4"/>
  <c r="AI2243" i="4" s="1"/>
  <c r="AG2243" i="4"/>
  <c r="AH2243" i="4"/>
  <c r="AJ2243" i="4"/>
  <c r="AL2243" i="4"/>
  <c r="E2244" i="4"/>
  <c r="AK2244" i="4" s="1"/>
  <c r="G2244" i="4"/>
  <c r="R2244" i="4"/>
  <c r="X2244" i="4"/>
  <c r="AE2244" i="4"/>
  <c r="AG2244" i="4"/>
  <c r="AH2244" i="4"/>
  <c r="AJ2244" i="4"/>
  <c r="AL2244" i="4"/>
  <c r="E2245" i="4"/>
  <c r="G2245" i="4"/>
  <c r="R2245" i="4"/>
  <c r="X2245" i="4"/>
  <c r="AE2245" i="4"/>
  <c r="AI2245" i="4" s="1"/>
  <c r="AG2245" i="4"/>
  <c r="AH2245" i="4"/>
  <c r="AJ2245" i="4"/>
  <c r="AK2245" i="4"/>
  <c r="AL2245" i="4"/>
  <c r="E2246" i="4"/>
  <c r="G2246" i="4"/>
  <c r="R2246" i="4"/>
  <c r="X2246" i="4"/>
  <c r="AE2246" i="4"/>
  <c r="AG2246" i="4"/>
  <c r="AH2246" i="4"/>
  <c r="AJ2246" i="4"/>
  <c r="AK2246" i="4"/>
  <c r="AL2246" i="4"/>
  <c r="E2247" i="4"/>
  <c r="AK2247" i="4" s="1"/>
  <c r="G2247" i="4"/>
  <c r="R2247" i="4"/>
  <c r="X2247" i="4"/>
  <c r="AE2247" i="4"/>
  <c r="AG2247" i="4"/>
  <c r="AH2247" i="4"/>
  <c r="AJ2247" i="4"/>
  <c r="AL2247" i="4"/>
  <c r="E2248" i="4"/>
  <c r="AK2248" i="4" s="1"/>
  <c r="G2248" i="4"/>
  <c r="R2248" i="4"/>
  <c r="X2248" i="4"/>
  <c r="AE2248" i="4"/>
  <c r="AG2248" i="4"/>
  <c r="AH2248" i="4"/>
  <c r="AJ2248" i="4"/>
  <c r="AL2248" i="4"/>
  <c r="E2249" i="4"/>
  <c r="AK2249" i="4" s="1"/>
  <c r="G2249" i="4"/>
  <c r="R2249" i="4"/>
  <c r="AI2249" i="4" s="1"/>
  <c r="X2249" i="4"/>
  <c r="AE2249" i="4"/>
  <c r="AG2249" i="4"/>
  <c r="AH2249" i="4"/>
  <c r="AJ2249" i="4"/>
  <c r="AL2249" i="4"/>
  <c r="E2250" i="4"/>
  <c r="AK2250" i="4" s="1"/>
  <c r="G2250" i="4"/>
  <c r="R2250" i="4"/>
  <c r="X2250" i="4"/>
  <c r="AE2250" i="4"/>
  <c r="AI2250" i="4" s="1"/>
  <c r="AG2250" i="4"/>
  <c r="AH2250" i="4"/>
  <c r="AJ2250" i="4"/>
  <c r="AL2250" i="4"/>
  <c r="E2251" i="4"/>
  <c r="G2251" i="4"/>
  <c r="R2251" i="4"/>
  <c r="X2251" i="4"/>
  <c r="AE2251" i="4"/>
  <c r="AG2251" i="4"/>
  <c r="AH2251" i="4"/>
  <c r="AJ2251" i="4"/>
  <c r="AK2251" i="4"/>
  <c r="AL2251" i="4"/>
  <c r="E2252" i="4"/>
  <c r="G2252" i="4"/>
  <c r="R2252" i="4"/>
  <c r="X2252" i="4"/>
  <c r="AE2252" i="4"/>
  <c r="AI2252" i="4" s="1"/>
  <c r="AG2252" i="4"/>
  <c r="AH2252" i="4"/>
  <c r="AJ2252" i="4"/>
  <c r="AK2252" i="4"/>
  <c r="AL2252" i="4"/>
  <c r="E2253" i="4"/>
  <c r="G2253" i="4"/>
  <c r="R2253" i="4"/>
  <c r="X2253" i="4"/>
  <c r="AE2253" i="4"/>
  <c r="AI2253" i="4" s="1"/>
  <c r="AG2253" i="4"/>
  <c r="AH2253" i="4"/>
  <c r="AJ2253" i="4"/>
  <c r="AK2253" i="4"/>
  <c r="AL2253" i="4"/>
  <c r="E2254" i="4"/>
  <c r="G2254" i="4"/>
  <c r="R2254" i="4"/>
  <c r="X2254" i="4"/>
  <c r="AE2254" i="4"/>
  <c r="AG2254" i="4"/>
  <c r="AH2254" i="4"/>
  <c r="AJ2254" i="4"/>
  <c r="AK2254" i="4"/>
  <c r="AL2254" i="4"/>
  <c r="E2255" i="4"/>
  <c r="AK2255" i="4" s="1"/>
  <c r="G2255" i="4"/>
  <c r="R2255" i="4"/>
  <c r="X2255" i="4"/>
  <c r="AI2255" i="4" s="1"/>
  <c r="AE2255" i="4"/>
  <c r="AG2255" i="4"/>
  <c r="AH2255" i="4"/>
  <c r="AJ2255" i="4"/>
  <c r="AL2255" i="4"/>
  <c r="E2256" i="4"/>
  <c r="AK2256" i="4" s="1"/>
  <c r="G2256" i="4"/>
  <c r="R2256" i="4"/>
  <c r="X2256" i="4"/>
  <c r="AE2256" i="4"/>
  <c r="AG2256" i="4"/>
  <c r="AH2256" i="4"/>
  <c r="AJ2256" i="4"/>
  <c r="AL2256" i="4"/>
  <c r="E2257" i="4"/>
  <c r="AK2257" i="4" s="1"/>
  <c r="G2257" i="4"/>
  <c r="R2257" i="4"/>
  <c r="X2257" i="4"/>
  <c r="AE2257" i="4"/>
  <c r="AG2257" i="4"/>
  <c r="AH2257" i="4"/>
  <c r="AJ2257" i="4"/>
  <c r="AL2257" i="4"/>
  <c r="E2258" i="4"/>
  <c r="AK2258" i="4" s="1"/>
  <c r="G2258" i="4"/>
  <c r="R2258" i="4"/>
  <c r="X2258" i="4"/>
  <c r="AE2258" i="4"/>
  <c r="AG2258" i="4"/>
  <c r="AH2258" i="4"/>
  <c r="AJ2258" i="4"/>
  <c r="AL2258" i="4"/>
  <c r="E2259" i="4"/>
  <c r="G2259" i="4"/>
  <c r="R2259" i="4"/>
  <c r="X2259" i="4"/>
  <c r="AE2259" i="4"/>
  <c r="AG2259" i="4"/>
  <c r="AH2259" i="4"/>
  <c r="AI2259" i="4"/>
  <c r="AJ2259" i="4"/>
  <c r="AK2259" i="4"/>
  <c r="AL2259" i="4"/>
  <c r="E2260" i="4"/>
  <c r="AK2260" i="4" s="1"/>
  <c r="G2260" i="4"/>
  <c r="R2260" i="4"/>
  <c r="X2260" i="4"/>
  <c r="AE2260" i="4"/>
  <c r="AI2260" i="4" s="1"/>
  <c r="AG2260" i="4"/>
  <c r="AH2260" i="4"/>
  <c r="AJ2260" i="4"/>
  <c r="AL2260" i="4"/>
  <c r="E2261" i="4"/>
  <c r="AK2261" i="4" s="1"/>
  <c r="G2261" i="4"/>
  <c r="R2261" i="4"/>
  <c r="X2261" i="4"/>
  <c r="AI2261" i="4" s="1"/>
  <c r="AE2261" i="4"/>
  <c r="AG2261" i="4"/>
  <c r="AH2261" i="4"/>
  <c r="AJ2261" i="4"/>
  <c r="AL2261" i="4"/>
  <c r="E2262" i="4"/>
  <c r="G2262" i="4"/>
  <c r="R2262" i="4"/>
  <c r="X2262" i="4"/>
  <c r="AE2262" i="4"/>
  <c r="AG2262" i="4"/>
  <c r="AH2262" i="4"/>
  <c r="AJ2262" i="4"/>
  <c r="AK2262" i="4"/>
  <c r="AL2262" i="4"/>
  <c r="E2263" i="4"/>
  <c r="AK2263" i="4" s="1"/>
  <c r="G2263" i="4"/>
  <c r="R2263" i="4"/>
  <c r="X2263" i="4"/>
  <c r="AI2263" i="4" s="1"/>
  <c r="AE2263" i="4"/>
  <c r="AG2263" i="4"/>
  <c r="AH2263" i="4"/>
  <c r="AJ2263" i="4"/>
  <c r="AL2263" i="4"/>
  <c r="E2264" i="4"/>
  <c r="AK2264" i="4" s="1"/>
  <c r="G2264" i="4"/>
  <c r="R2264" i="4"/>
  <c r="X2264" i="4"/>
  <c r="AE2264" i="4"/>
  <c r="AG2264" i="4"/>
  <c r="AH2264" i="4"/>
  <c r="AJ2264" i="4"/>
  <c r="AL2264" i="4"/>
  <c r="E2265" i="4"/>
  <c r="G2265" i="4"/>
  <c r="R2265" i="4"/>
  <c r="X2265" i="4"/>
  <c r="AE2265" i="4"/>
  <c r="AI2265" i="4" s="1"/>
  <c r="AG2265" i="4"/>
  <c r="AH2265" i="4"/>
  <c r="AJ2265" i="4"/>
  <c r="AK2265" i="4"/>
  <c r="AL2265" i="4"/>
  <c r="E2266" i="4"/>
  <c r="AK2266" i="4" s="1"/>
  <c r="G2266" i="4"/>
  <c r="R2266" i="4"/>
  <c r="X2266" i="4"/>
  <c r="AE2266" i="4"/>
  <c r="AI2266" i="4" s="1"/>
  <c r="AG2266" i="4"/>
  <c r="AH2266" i="4"/>
  <c r="AJ2266" i="4"/>
  <c r="AL2266" i="4"/>
  <c r="E2267" i="4"/>
  <c r="G2267" i="4"/>
  <c r="R2267" i="4"/>
  <c r="X2267" i="4"/>
  <c r="AE2267" i="4"/>
  <c r="AG2267" i="4"/>
  <c r="AH2267" i="4"/>
  <c r="AJ2267" i="4"/>
  <c r="AK2267" i="4"/>
  <c r="AL2267" i="4"/>
  <c r="E2268" i="4"/>
  <c r="G2268" i="4"/>
  <c r="R2268" i="4"/>
  <c r="X2268" i="4"/>
  <c r="AE2268" i="4"/>
  <c r="AI2268" i="4" s="1"/>
  <c r="AG2268" i="4"/>
  <c r="AH2268" i="4"/>
  <c r="AJ2268" i="4"/>
  <c r="AK2268" i="4"/>
  <c r="AL2268" i="4"/>
  <c r="E2269" i="4"/>
  <c r="G2269" i="4"/>
  <c r="R2269" i="4"/>
  <c r="X2269" i="4"/>
  <c r="AE2269" i="4"/>
  <c r="AG2269" i="4"/>
  <c r="AH2269" i="4"/>
  <c r="AJ2269" i="4"/>
  <c r="AK2269" i="4"/>
  <c r="AL2269" i="4"/>
  <c r="E2270" i="4"/>
  <c r="G2270" i="4"/>
  <c r="R2270" i="4"/>
  <c r="X2270" i="4"/>
  <c r="AE2270" i="4"/>
  <c r="AG2270" i="4"/>
  <c r="AH2270" i="4"/>
  <c r="AJ2270" i="4"/>
  <c r="AK2270" i="4"/>
  <c r="AL2270" i="4"/>
  <c r="E2271" i="4"/>
  <c r="G2271" i="4"/>
  <c r="R2271" i="4"/>
  <c r="X2271" i="4"/>
  <c r="AE2271" i="4"/>
  <c r="AG2271" i="4"/>
  <c r="AH2271" i="4"/>
  <c r="AI2271" i="4"/>
  <c r="AJ2271" i="4"/>
  <c r="AK2271" i="4"/>
  <c r="AL2271" i="4"/>
  <c r="E2272" i="4"/>
  <c r="AK2272" i="4" s="1"/>
  <c r="G2272" i="4"/>
  <c r="R2272" i="4"/>
  <c r="X2272" i="4"/>
  <c r="AE2272" i="4"/>
  <c r="AI2272" i="4" s="1"/>
  <c r="AG2272" i="4"/>
  <c r="AH2272" i="4"/>
  <c r="AJ2272" i="4"/>
  <c r="AL2272" i="4"/>
  <c r="E2273" i="4"/>
  <c r="AK2273" i="4" s="1"/>
  <c r="G2273" i="4"/>
  <c r="R2273" i="4"/>
  <c r="X2273" i="4"/>
  <c r="AI2273" i="4" s="1"/>
  <c r="AE2273" i="4"/>
  <c r="AG2273" i="4"/>
  <c r="AH2273" i="4"/>
  <c r="AJ2273" i="4"/>
  <c r="AL2273" i="4"/>
  <c r="E2274" i="4"/>
  <c r="AK2274" i="4" s="1"/>
  <c r="G2274" i="4"/>
  <c r="R2274" i="4"/>
  <c r="AI2274" i="4" s="1"/>
  <c r="X2274" i="4"/>
  <c r="AE2274" i="4"/>
  <c r="AG2274" i="4"/>
  <c r="AH2274" i="4"/>
  <c r="AJ2274" i="4"/>
  <c r="AL2274" i="4"/>
  <c r="E2275" i="4"/>
  <c r="G2275" i="4"/>
  <c r="R2275" i="4"/>
  <c r="X2275" i="4"/>
  <c r="AE2275" i="4"/>
  <c r="AI2275" i="4" s="1"/>
  <c r="AG2275" i="4"/>
  <c r="AH2275" i="4"/>
  <c r="AJ2275" i="4"/>
  <c r="AK2275" i="4"/>
  <c r="AL2275" i="4"/>
  <c r="E2276" i="4"/>
  <c r="AK2276" i="4" s="1"/>
  <c r="G2276" i="4"/>
  <c r="R2276" i="4"/>
  <c r="X2276" i="4"/>
  <c r="AE2276" i="4"/>
  <c r="AG2276" i="4"/>
  <c r="AH2276" i="4"/>
  <c r="AJ2276" i="4"/>
  <c r="AL2276" i="4"/>
  <c r="E2277" i="4"/>
  <c r="AK2277" i="4" s="1"/>
  <c r="G2277" i="4"/>
  <c r="R2277" i="4"/>
  <c r="X2277" i="4"/>
  <c r="AE2277" i="4"/>
  <c r="AI2277" i="4" s="1"/>
  <c r="AG2277" i="4"/>
  <c r="AH2277" i="4"/>
  <c r="AJ2277" i="4"/>
  <c r="AL2277" i="4"/>
  <c r="E2278" i="4"/>
  <c r="G2278" i="4"/>
  <c r="R2278" i="4"/>
  <c r="X2278" i="4"/>
  <c r="AE2278" i="4"/>
  <c r="AG2278" i="4"/>
  <c r="AH2278" i="4"/>
  <c r="AJ2278" i="4"/>
  <c r="AK2278" i="4"/>
  <c r="AL2278" i="4"/>
  <c r="E2279" i="4"/>
  <c r="AK2279" i="4" s="1"/>
  <c r="G2279" i="4"/>
  <c r="R2279" i="4"/>
  <c r="X2279" i="4"/>
  <c r="AI2279" i="4" s="1"/>
  <c r="AE2279" i="4"/>
  <c r="AG2279" i="4"/>
  <c r="AH2279" i="4"/>
  <c r="AJ2279" i="4"/>
  <c r="AL2279" i="4"/>
  <c r="E2280" i="4"/>
  <c r="AK2280" i="4" s="1"/>
  <c r="G2280" i="4"/>
  <c r="R2280" i="4"/>
  <c r="X2280" i="4"/>
  <c r="AE2280" i="4"/>
  <c r="AG2280" i="4"/>
  <c r="AH2280" i="4"/>
  <c r="AJ2280" i="4"/>
  <c r="AL2280" i="4"/>
  <c r="E2281" i="4"/>
  <c r="G2281" i="4"/>
  <c r="R2281" i="4"/>
  <c r="X2281" i="4"/>
  <c r="AE2281" i="4"/>
  <c r="AI2281" i="4" s="1"/>
  <c r="AG2281" i="4"/>
  <c r="AH2281" i="4"/>
  <c r="AJ2281" i="4"/>
  <c r="AK2281" i="4"/>
  <c r="AL2281" i="4"/>
  <c r="E2282" i="4"/>
  <c r="AK2282" i="4" s="1"/>
  <c r="G2282" i="4"/>
  <c r="R2282" i="4"/>
  <c r="X2282" i="4"/>
  <c r="AE2282" i="4"/>
  <c r="AG2282" i="4"/>
  <c r="AH2282" i="4"/>
  <c r="AJ2282" i="4"/>
  <c r="AL2282" i="4"/>
  <c r="E2283" i="4"/>
  <c r="G2283" i="4"/>
  <c r="R2283" i="4"/>
  <c r="X2283" i="4"/>
  <c r="AE2283" i="4"/>
  <c r="AG2283" i="4"/>
  <c r="AH2283" i="4"/>
  <c r="AJ2283" i="4"/>
  <c r="AK2283" i="4"/>
  <c r="AL2283" i="4"/>
  <c r="E2284" i="4"/>
  <c r="AK2284" i="4" s="1"/>
  <c r="G2284" i="4"/>
  <c r="R2284" i="4"/>
  <c r="X2284" i="4"/>
  <c r="AI2284" i="4" s="1"/>
  <c r="AE2284" i="4"/>
  <c r="AG2284" i="4"/>
  <c r="AH2284" i="4"/>
  <c r="AJ2284" i="4"/>
  <c r="AL2284" i="4"/>
  <c r="E2285" i="4"/>
  <c r="G2285" i="4"/>
  <c r="R2285" i="4"/>
  <c r="X2285" i="4"/>
  <c r="AE2285" i="4"/>
  <c r="AG2285" i="4"/>
  <c r="AH2285" i="4"/>
  <c r="AJ2285" i="4"/>
  <c r="AK2285" i="4"/>
  <c r="AL2285" i="4"/>
  <c r="E2286" i="4"/>
  <c r="G2286" i="4"/>
  <c r="R2286" i="4"/>
  <c r="X2286" i="4"/>
  <c r="AE2286" i="4"/>
  <c r="AG2286" i="4"/>
  <c r="AH2286" i="4"/>
  <c r="AJ2286" i="4"/>
  <c r="AK2286" i="4"/>
  <c r="AL2286" i="4"/>
  <c r="E2287" i="4"/>
  <c r="G2287" i="4"/>
  <c r="R2287" i="4"/>
  <c r="X2287" i="4"/>
  <c r="AE2287" i="4"/>
  <c r="AI2287" i="4" s="1"/>
  <c r="AG2287" i="4"/>
  <c r="AH2287" i="4"/>
  <c r="AJ2287" i="4"/>
  <c r="AK2287" i="4"/>
  <c r="AL2287" i="4"/>
  <c r="E2288" i="4"/>
  <c r="AK2288" i="4" s="1"/>
  <c r="G2288" i="4"/>
  <c r="R2288" i="4"/>
  <c r="X2288" i="4"/>
  <c r="AE2288" i="4"/>
  <c r="AG2288" i="4"/>
  <c r="AH2288" i="4"/>
  <c r="AJ2288" i="4"/>
  <c r="AL2288" i="4"/>
  <c r="E2289" i="4"/>
  <c r="AK2289" i="4" s="1"/>
  <c r="G2289" i="4"/>
  <c r="R2289" i="4"/>
  <c r="X2289" i="4"/>
  <c r="AE2289" i="4"/>
  <c r="AG2289" i="4"/>
  <c r="AH2289" i="4"/>
  <c r="AJ2289" i="4"/>
  <c r="AL2289" i="4"/>
  <c r="E2290" i="4"/>
  <c r="AK2290" i="4" s="1"/>
  <c r="G2290" i="4"/>
  <c r="R2290" i="4"/>
  <c r="X2290" i="4"/>
  <c r="AE2290" i="4"/>
  <c r="AG2290" i="4"/>
  <c r="AH2290" i="4"/>
  <c r="AJ2290" i="4"/>
  <c r="AL2290" i="4"/>
  <c r="E2291" i="4"/>
  <c r="AK2291" i="4" s="1"/>
  <c r="G2291" i="4"/>
  <c r="R2291" i="4"/>
  <c r="X2291" i="4"/>
  <c r="AI2291" i="4" s="1"/>
  <c r="AE2291" i="4"/>
  <c r="AG2291" i="4"/>
  <c r="AH2291" i="4"/>
  <c r="AJ2291" i="4"/>
  <c r="AL2291" i="4"/>
  <c r="E2292" i="4"/>
  <c r="AK2292" i="4" s="1"/>
  <c r="G2292" i="4"/>
  <c r="R2292" i="4"/>
  <c r="X2292" i="4"/>
  <c r="AE2292" i="4"/>
  <c r="AG2292" i="4"/>
  <c r="AH2292" i="4"/>
  <c r="AJ2292" i="4"/>
  <c r="AL2292" i="4"/>
  <c r="E2293" i="4"/>
  <c r="G2293" i="4"/>
  <c r="R2293" i="4"/>
  <c r="X2293" i="4"/>
  <c r="AE2293" i="4"/>
  <c r="AG2293" i="4"/>
  <c r="AH2293" i="4"/>
  <c r="AI2293" i="4"/>
  <c r="AJ2293" i="4"/>
  <c r="AK2293" i="4"/>
  <c r="AL2293" i="4"/>
  <c r="E2294" i="4"/>
  <c r="G2294" i="4"/>
  <c r="R2294" i="4"/>
  <c r="X2294" i="4"/>
  <c r="AE2294" i="4"/>
  <c r="AI2294" i="4" s="1"/>
  <c r="AG2294" i="4"/>
  <c r="AH2294" i="4"/>
  <c r="AJ2294" i="4"/>
  <c r="AK2294" i="4"/>
  <c r="AL2294" i="4"/>
  <c r="E2295" i="4"/>
  <c r="AK2295" i="4" s="1"/>
  <c r="G2295" i="4"/>
  <c r="R2295" i="4"/>
  <c r="X2295" i="4"/>
  <c r="AE2295" i="4"/>
  <c r="AG2295" i="4"/>
  <c r="AH2295" i="4"/>
  <c r="AJ2295" i="4"/>
  <c r="AL2295" i="4"/>
  <c r="E2296" i="4"/>
  <c r="AK2296" i="4" s="1"/>
  <c r="G2296" i="4"/>
  <c r="R2296" i="4"/>
  <c r="X2296" i="4"/>
  <c r="AE2296" i="4"/>
  <c r="AG2296" i="4"/>
  <c r="AH2296" i="4"/>
  <c r="AJ2296" i="4"/>
  <c r="AL2296" i="4"/>
  <c r="E2297" i="4"/>
  <c r="AK2297" i="4" s="1"/>
  <c r="G2297" i="4"/>
  <c r="R2297" i="4"/>
  <c r="X2297" i="4"/>
  <c r="AI2297" i="4" s="1"/>
  <c r="AE2297" i="4"/>
  <c r="AG2297" i="4"/>
  <c r="AH2297" i="4"/>
  <c r="AJ2297" i="4"/>
  <c r="AL2297" i="4"/>
  <c r="E2298" i="4"/>
  <c r="AK2298" i="4" s="1"/>
  <c r="G2298" i="4"/>
  <c r="R2298" i="4"/>
  <c r="X2298" i="4"/>
  <c r="AE2298" i="4"/>
  <c r="AG2298" i="4"/>
  <c r="AH2298" i="4"/>
  <c r="AJ2298" i="4"/>
  <c r="AL2298" i="4"/>
  <c r="E2299" i="4"/>
  <c r="G2299" i="4"/>
  <c r="R2299" i="4"/>
  <c r="X2299" i="4"/>
  <c r="AE2299" i="4"/>
  <c r="AI2299" i="4" s="1"/>
  <c r="AG2299" i="4"/>
  <c r="AH2299" i="4"/>
  <c r="AJ2299" i="4"/>
  <c r="AK2299" i="4"/>
  <c r="AL2299" i="4"/>
  <c r="E2300" i="4"/>
  <c r="AK2300" i="4" s="1"/>
  <c r="G2300" i="4"/>
  <c r="R2300" i="4"/>
  <c r="AI2300" i="4" s="1"/>
  <c r="X2300" i="4"/>
  <c r="AE2300" i="4"/>
  <c r="AG2300" i="4"/>
  <c r="AH2300" i="4"/>
  <c r="AJ2300" i="4"/>
  <c r="AL2300" i="4"/>
  <c r="E2301" i="4"/>
  <c r="G2301" i="4"/>
  <c r="R2301" i="4"/>
  <c r="X2301" i="4"/>
  <c r="AE2301" i="4"/>
  <c r="AI2301" i="4" s="1"/>
  <c r="AG2301" i="4"/>
  <c r="AH2301" i="4"/>
  <c r="AJ2301" i="4"/>
  <c r="AK2301" i="4"/>
  <c r="AL2301" i="4"/>
  <c r="E2302" i="4"/>
  <c r="G2302" i="4"/>
  <c r="R2302" i="4"/>
  <c r="X2302" i="4"/>
  <c r="AE2302" i="4"/>
  <c r="AG2302" i="4"/>
  <c r="AH2302" i="4"/>
  <c r="AJ2302" i="4"/>
  <c r="AK2302" i="4"/>
  <c r="AL2302" i="4"/>
  <c r="E2303" i="4"/>
  <c r="AK2303" i="4" s="1"/>
  <c r="G2303" i="4"/>
  <c r="R2303" i="4"/>
  <c r="X2303" i="4"/>
  <c r="AE2303" i="4"/>
  <c r="AI2303" i="4" s="1"/>
  <c r="AG2303" i="4"/>
  <c r="AH2303" i="4"/>
  <c r="AJ2303" i="4"/>
  <c r="AL2303" i="4"/>
  <c r="E2304" i="4"/>
  <c r="G2304" i="4"/>
  <c r="R2304" i="4"/>
  <c r="X2304" i="4"/>
  <c r="AE2304" i="4"/>
  <c r="AI2304" i="4" s="1"/>
  <c r="AG2304" i="4"/>
  <c r="AH2304" i="4"/>
  <c r="AJ2304" i="4"/>
  <c r="AK2304" i="4"/>
  <c r="AL2304" i="4"/>
  <c r="E2305" i="4"/>
  <c r="G2305" i="4"/>
  <c r="R2305" i="4"/>
  <c r="X2305" i="4"/>
  <c r="AE2305" i="4"/>
  <c r="AG2305" i="4"/>
  <c r="AH2305" i="4"/>
  <c r="AJ2305" i="4"/>
  <c r="AK2305" i="4"/>
  <c r="AL2305" i="4"/>
  <c r="E2306" i="4"/>
  <c r="AK2306" i="4" s="1"/>
  <c r="G2306" i="4"/>
  <c r="R2306" i="4"/>
  <c r="X2306" i="4"/>
  <c r="AE2306" i="4"/>
  <c r="AI2306" i="4" s="1"/>
  <c r="AG2306" i="4"/>
  <c r="AH2306" i="4"/>
  <c r="AJ2306" i="4"/>
  <c r="AL2306" i="4"/>
  <c r="E2307" i="4"/>
  <c r="AK2307" i="4" s="1"/>
  <c r="G2307" i="4"/>
  <c r="R2307" i="4"/>
  <c r="X2307" i="4"/>
  <c r="AE2307" i="4"/>
  <c r="AG2307" i="4"/>
  <c r="AH2307" i="4"/>
  <c r="AJ2307" i="4"/>
  <c r="AL2307" i="4"/>
  <c r="E2308" i="4"/>
  <c r="G2308" i="4"/>
  <c r="R2308" i="4"/>
  <c r="AI2308" i="4" s="1"/>
  <c r="X2308" i="4"/>
  <c r="AE2308" i="4"/>
  <c r="AG2308" i="4"/>
  <c r="AH2308" i="4"/>
  <c r="AJ2308" i="4"/>
  <c r="AK2308" i="4"/>
  <c r="AL2308" i="4"/>
  <c r="E2309" i="4"/>
  <c r="AK2309" i="4" s="1"/>
  <c r="G2309" i="4"/>
  <c r="R2309" i="4"/>
  <c r="X2309" i="4"/>
  <c r="AI2309" i="4" s="1"/>
  <c r="AE2309" i="4"/>
  <c r="AG2309" i="4"/>
  <c r="AH2309" i="4"/>
  <c r="AJ2309" i="4"/>
  <c r="AL2309" i="4"/>
  <c r="E2310" i="4"/>
  <c r="G2310" i="4"/>
  <c r="R2310" i="4"/>
  <c r="X2310" i="4"/>
  <c r="AE2310" i="4"/>
  <c r="AG2310" i="4"/>
  <c r="AH2310" i="4"/>
  <c r="AJ2310" i="4"/>
  <c r="AK2310" i="4"/>
  <c r="AL2310" i="4"/>
  <c r="E2311" i="4"/>
  <c r="G2311" i="4"/>
  <c r="R2311" i="4"/>
  <c r="X2311" i="4"/>
  <c r="AE2311" i="4"/>
  <c r="AI2311" i="4" s="1"/>
  <c r="AG2311" i="4"/>
  <c r="AH2311" i="4"/>
  <c r="AJ2311" i="4"/>
  <c r="AK2311" i="4"/>
  <c r="AL2311" i="4"/>
  <c r="E2312" i="4"/>
  <c r="G2312" i="4"/>
  <c r="R2312" i="4"/>
  <c r="X2312" i="4"/>
  <c r="AE2312" i="4"/>
  <c r="AI2312" i="4" s="1"/>
  <c r="AG2312" i="4"/>
  <c r="AH2312" i="4"/>
  <c r="AJ2312" i="4"/>
  <c r="AK2312" i="4"/>
  <c r="AL2312" i="4"/>
  <c r="E2313" i="4"/>
  <c r="G2313" i="4"/>
  <c r="R2313" i="4"/>
  <c r="X2313" i="4"/>
  <c r="AE2313" i="4"/>
  <c r="AG2313" i="4"/>
  <c r="AH2313" i="4"/>
  <c r="AJ2313" i="4"/>
  <c r="AK2313" i="4"/>
  <c r="AL2313" i="4"/>
  <c r="E2314" i="4"/>
  <c r="AK2314" i="4" s="1"/>
  <c r="G2314" i="4"/>
  <c r="R2314" i="4"/>
  <c r="X2314" i="4"/>
  <c r="AE2314" i="4"/>
  <c r="AI2314" i="4" s="1"/>
  <c r="AG2314" i="4"/>
  <c r="AH2314" i="4"/>
  <c r="AJ2314" i="4"/>
  <c r="AL2314" i="4"/>
  <c r="E2315" i="4"/>
  <c r="AK2315" i="4" s="1"/>
  <c r="G2315" i="4"/>
  <c r="R2315" i="4"/>
  <c r="X2315" i="4"/>
  <c r="AE2315" i="4"/>
  <c r="AG2315" i="4"/>
  <c r="AH2315" i="4"/>
  <c r="AJ2315" i="4"/>
  <c r="AL2315" i="4"/>
  <c r="E2316" i="4"/>
  <c r="G2316" i="4"/>
  <c r="R2316" i="4"/>
  <c r="AI2316" i="4" s="1"/>
  <c r="X2316" i="4"/>
  <c r="AE2316" i="4"/>
  <c r="AG2316" i="4"/>
  <c r="AH2316" i="4"/>
  <c r="AJ2316" i="4"/>
  <c r="AK2316" i="4"/>
  <c r="AL2316" i="4"/>
  <c r="E2317" i="4"/>
  <c r="AK2317" i="4" s="1"/>
  <c r="G2317" i="4"/>
  <c r="R2317" i="4"/>
  <c r="X2317" i="4"/>
  <c r="AI2317" i="4" s="1"/>
  <c r="AE2317" i="4"/>
  <c r="AG2317" i="4"/>
  <c r="AH2317" i="4"/>
  <c r="AJ2317" i="4"/>
  <c r="AL2317" i="4"/>
  <c r="E2318" i="4"/>
  <c r="G2318" i="4"/>
  <c r="R2318" i="4"/>
  <c r="X2318" i="4"/>
  <c r="AE2318" i="4"/>
  <c r="AG2318" i="4"/>
  <c r="AH2318" i="4"/>
  <c r="AJ2318" i="4"/>
  <c r="AK2318" i="4"/>
  <c r="AL2318" i="4"/>
  <c r="E2319" i="4"/>
  <c r="G2319" i="4"/>
  <c r="R2319" i="4"/>
  <c r="X2319" i="4"/>
  <c r="AE2319" i="4"/>
  <c r="AI2319" i="4" s="1"/>
  <c r="AG2319" i="4"/>
  <c r="AH2319" i="4"/>
  <c r="AJ2319" i="4"/>
  <c r="AK2319" i="4"/>
  <c r="AL2319" i="4"/>
  <c r="E2320" i="4"/>
  <c r="G2320" i="4"/>
  <c r="R2320" i="4"/>
  <c r="X2320" i="4"/>
  <c r="AE2320" i="4"/>
  <c r="AI2320" i="4" s="1"/>
  <c r="AG2320" i="4"/>
  <c r="AH2320" i="4"/>
  <c r="AJ2320" i="4"/>
  <c r="AK2320" i="4"/>
  <c r="AL2320" i="4"/>
  <c r="E2321" i="4"/>
  <c r="G2321" i="4"/>
  <c r="R2321" i="4"/>
  <c r="X2321" i="4"/>
  <c r="AE2321" i="4"/>
  <c r="AG2321" i="4"/>
  <c r="AH2321" i="4"/>
  <c r="AJ2321" i="4"/>
  <c r="AK2321" i="4"/>
  <c r="AL2321" i="4"/>
  <c r="E2322" i="4"/>
  <c r="AK2322" i="4" s="1"/>
  <c r="G2322" i="4"/>
  <c r="R2322" i="4"/>
  <c r="X2322" i="4"/>
  <c r="AE2322" i="4"/>
  <c r="AG2322" i="4"/>
  <c r="AH2322" i="4"/>
  <c r="AJ2322" i="4"/>
  <c r="AL2322" i="4"/>
  <c r="E2323" i="4"/>
  <c r="AK2323" i="4" s="1"/>
  <c r="G2323" i="4"/>
  <c r="R2323" i="4"/>
  <c r="X2323" i="4"/>
  <c r="AE2323" i="4"/>
  <c r="AG2323" i="4"/>
  <c r="AH2323" i="4"/>
  <c r="AJ2323" i="4"/>
  <c r="AL2323" i="4"/>
  <c r="E2324" i="4"/>
  <c r="G2324" i="4"/>
  <c r="R2324" i="4"/>
  <c r="AI2324" i="4" s="1"/>
  <c r="X2324" i="4"/>
  <c r="AE2324" i="4"/>
  <c r="AG2324" i="4"/>
  <c r="AH2324" i="4"/>
  <c r="AJ2324" i="4"/>
  <c r="AK2324" i="4"/>
  <c r="AL2324" i="4"/>
  <c r="E2325" i="4"/>
  <c r="AK2325" i="4" s="1"/>
  <c r="G2325" i="4"/>
  <c r="R2325" i="4"/>
  <c r="X2325" i="4"/>
  <c r="AE2325" i="4"/>
  <c r="AI2325" i="4" s="1"/>
  <c r="AG2325" i="4"/>
  <c r="AH2325" i="4"/>
  <c r="AJ2325" i="4"/>
  <c r="AL2325" i="4"/>
  <c r="E2326" i="4"/>
  <c r="G2326" i="4"/>
  <c r="R2326" i="4"/>
  <c r="X2326" i="4"/>
  <c r="AE2326" i="4"/>
  <c r="AG2326" i="4"/>
  <c r="AH2326" i="4"/>
  <c r="AJ2326" i="4"/>
  <c r="AK2326" i="4"/>
  <c r="AL2326" i="4"/>
  <c r="E2327" i="4"/>
  <c r="G2327" i="4"/>
  <c r="R2327" i="4"/>
  <c r="X2327" i="4"/>
  <c r="AE2327" i="4"/>
  <c r="AI2327" i="4" s="1"/>
  <c r="AG2327" i="4"/>
  <c r="AH2327" i="4"/>
  <c r="AJ2327" i="4"/>
  <c r="AK2327" i="4"/>
  <c r="AL2327" i="4"/>
  <c r="E2328" i="4"/>
  <c r="G2328" i="4"/>
  <c r="R2328" i="4"/>
  <c r="X2328" i="4"/>
  <c r="AE2328" i="4"/>
  <c r="AI2328" i="4" s="1"/>
  <c r="AG2328" i="4"/>
  <c r="AH2328" i="4"/>
  <c r="AJ2328" i="4"/>
  <c r="AK2328" i="4"/>
  <c r="AL2328" i="4"/>
  <c r="E2329" i="4"/>
  <c r="G2329" i="4"/>
  <c r="R2329" i="4"/>
  <c r="X2329" i="4"/>
  <c r="AE2329" i="4"/>
  <c r="AG2329" i="4"/>
  <c r="AH2329" i="4"/>
  <c r="AJ2329" i="4"/>
  <c r="AK2329" i="4"/>
  <c r="AL2329" i="4"/>
  <c r="E2330" i="4"/>
  <c r="AK2330" i="4" s="1"/>
  <c r="G2330" i="4"/>
  <c r="R2330" i="4"/>
  <c r="X2330" i="4"/>
  <c r="AE2330" i="4"/>
  <c r="AI2330" i="4" s="1"/>
  <c r="AG2330" i="4"/>
  <c r="AH2330" i="4"/>
  <c r="AJ2330" i="4"/>
  <c r="AL2330" i="4"/>
  <c r="E2331" i="4"/>
  <c r="AK2331" i="4" s="1"/>
  <c r="G2331" i="4"/>
  <c r="R2331" i="4"/>
  <c r="X2331" i="4"/>
  <c r="AE2331" i="4"/>
  <c r="AG2331" i="4"/>
  <c r="AH2331" i="4"/>
  <c r="AJ2331" i="4"/>
  <c r="AL2331" i="4"/>
  <c r="E2332" i="4"/>
  <c r="G2332" i="4"/>
  <c r="R2332" i="4"/>
  <c r="AI2332" i="4" s="1"/>
  <c r="X2332" i="4"/>
  <c r="AE2332" i="4"/>
  <c r="AG2332" i="4"/>
  <c r="AH2332" i="4"/>
  <c r="AJ2332" i="4"/>
  <c r="AK2332" i="4"/>
  <c r="AL2332" i="4"/>
  <c r="E2333" i="4"/>
  <c r="AK2333" i="4" s="1"/>
  <c r="G2333" i="4"/>
  <c r="R2333" i="4"/>
  <c r="X2333" i="4"/>
  <c r="AE2333" i="4"/>
  <c r="AI2333" i="4" s="1"/>
  <c r="AG2333" i="4"/>
  <c r="AH2333" i="4"/>
  <c r="AJ2333" i="4"/>
  <c r="AL2333" i="4"/>
  <c r="E2334" i="4"/>
  <c r="G2334" i="4"/>
  <c r="R2334" i="4"/>
  <c r="X2334" i="4"/>
  <c r="AE2334" i="4"/>
  <c r="AG2334" i="4"/>
  <c r="AH2334" i="4"/>
  <c r="AJ2334" i="4"/>
  <c r="AK2334" i="4"/>
  <c r="AL2334" i="4"/>
  <c r="E2335" i="4"/>
  <c r="G2335" i="4"/>
  <c r="R2335" i="4"/>
  <c r="X2335" i="4"/>
  <c r="AE2335" i="4"/>
  <c r="AI2335" i="4" s="1"/>
  <c r="AG2335" i="4"/>
  <c r="AH2335" i="4"/>
  <c r="AJ2335" i="4"/>
  <c r="AK2335" i="4"/>
  <c r="AL2335" i="4"/>
  <c r="E2336" i="4"/>
  <c r="G2336" i="4"/>
  <c r="R2336" i="4"/>
  <c r="X2336" i="4"/>
  <c r="AE2336" i="4"/>
  <c r="AI2336" i="4" s="1"/>
  <c r="AG2336" i="4"/>
  <c r="AH2336" i="4"/>
  <c r="AJ2336" i="4"/>
  <c r="AK2336" i="4"/>
  <c r="AL2336" i="4"/>
  <c r="E2337" i="4"/>
  <c r="G2337" i="4"/>
  <c r="R2337" i="4"/>
  <c r="X2337" i="4"/>
  <c r="AE2337" i="4"/>
  <c r="AG2337" i="4"/>
  <c r="AH2337" i="4"/>
  <c r="AJ2337" i="4"/>
  <c r="AK2337" i="4"/>
  <c r="AL2337" i="4"/>
  <c r="E2338" i="4"/>
  <c r="AK2338" i="4" s="1"/>
  <c r="G2338" i="4"/>
  <c r="R2338" i="4"/>
  <c r="X2338" i="4"/>
  <c r="AE2338" i="4"/>
  <c r="AG2338" i="4"/>
  <c r="AH2338" i="4"/>
  <c r="AJ2338" i="4"/>
  <c r="AL2338" i="4"/>
  <c r="E2339" i="4"/>
  <c r="AK2339" i="4" s="1"/>
  <c r="G2339" i="4"/>
  <c r="R2339" i="4"/>
  <c r="X2339" i="4"/>
  <c r="AE2339" i="4"/>
  <c r="AG2339" i="4"/>
  <c r="AH2339" i="4"/>
  <c r="AJ2339" i="4"/>
  <c r="AL2339" i="4"/>
  <c r="E2340" i="4"/>
  <c r="G2340" i="4"/>
  <c r="R2340" i="4"/>
  <c r="AI2340" i="4" s="1"/>
  <c r="X2340" i="4"/>
  <c r="AE2340" i="4"/>
  <c r="AG2340" i="4"/>
  <c r="AH2340" i="4"/>
  <c r="AJ2340" i="4"/>
  <c r="AK2340" i="4"/>
  <c r="AL2340" i="4"/>
  <c r="E2341" i="4"/>
  <c r="AK2341" i="4" s="1"/>
  <c r="G2341" i="4"/>
  <c r="R2341" i="4"/>
  <c r="X2341" i="4"/>
  <c r="AE2341" i="4"/>
  <c r="AI2341" i="4" s="1"/>
  <c r="AG2341" i="4"/>
  <c r="AH2341" i="4"/>
  <c r="AJ2341" i="4"/>
  <c r="AL2341" i="4"/>
  <c r="E2342" i="4"/>
  <c r="G2342" i="4"/>
  <c r="R2342" i="4"/>
  <c r="X2342" i="4"/>
  <c r="AE2342" i="4"/>
  <c r="AG2342" i="4"/>
  <c r="AH2342" i="4"/>
  <c r="AJ2342" i="4"/>
  <c r="AK2342" i="4"/>
  <c r="AL2342" i="4"/>
  <c r="E2343" i="4"/>
  <c r="G2343" i="4"/>
  <c r="R2343" i="4"/>
  <c r="X2343" i="4"/>
  <c r="AE2343" i="4"/>
  <c r="AI2343" i="4" s="1"/>
  <c r="AG2343" i="4"/>
  <c r="AH2343" i="4"/>
  <c r="AJ2343" i="4"/>
  <c r="AK2343" i="4"/>
  <c r="AL2343" i="4"/>
  <c r="E2344" i="4"/>
  <c r="G2344" i="4"/>
  <c r="R2344" i="4"/>
  <c r="X2344" i="4"/>
  <c r="AE2344" i="4"/>
  <c r="AI2344" i="4" s="1"/>
  <c r="AG2344" i="4"/>
  <c r="AH2344" i="4"/>
  <c r="AJ2344" i="4"/>
  <c r="AK2344" i="4"/>
  <c r="AL2344" i="4"/>
  <c r="E2345" i="4"/>
  <c r="G2345" i="4"/>
  <c r="R2345" i="4"/>
  <c r="X2345" i="4"/>
  <c r="AE2345" i="4"/>
  <c r="AG2345" i="4"/>
  <c r="AH2345" i="4"/>
  <c r="AJ2345" i="4"/>
  <c r="AK2345" i="4"/>
  <c r="AL2345" i="4"/>
  <c r="E2346" i="4"/>
  <c r="AK2346" i="4" s="1"/>
  <c r="G2346" i="4"/>
  <c r="R2346" i="4"/>
  <c r="X2346" i="4"/>
  <c r="AE2346" i="4"/>
  <c r="AI2346" i="4" s="1"/>
  <c r="AG2346" i="4"/>
  <c r="AH2346" i="4"/>
  <c r="AJ2346" i="4"/>
  <c r="AL2346" i="4"/>
  <c r="E2347" i="4"/>
  <c r="AK2347" i="4" s="1"/>
  <c r="G2347" i="4"/>
  <c r="R2347" i="4"/>
  <c r="X2347" i="4"/>
  <c r="AE2347" i="4"/>
  <c r="AG2347" i="4"/>
  <c r="AH2347" i="4"/>
  <c r="AJ2347" i="4"/>
  <c r="AL2347" i="4"/>
  <c r="E2348" i="4"/>
  <c r="G2348" i="4"/>
  <c r="R2348" i="4"/>
  <c r="AI2348" i="4" s="1"/>
  <c r="X2348" i="4"/>
  <c r="AE2348" i="4"/>
  <c r="AG2348" i="4"/>
  <c r="AH2348" i="4"/>
  <c r="AJ2348" i="4"/>
  <c r="AK2348" i="4"/>
  <c r="AL2348" i="4"/>
  <c r="E2349" i="4"/>
  <c r="AK2349" i="4" s="1"/>
  <c r="G2349" i="4"/>
  <c r="R2349" i="4"/>
  <c r="X2349" i="4"/>
  <c r="AE2349" i="4"/>
  <c r="AI2349" i="4" s="1"/>
  <c r="AG2349" i="4"/>
  <c r="AH2349" i="4"/>
  <c r="AJ2349" i="4"/>
  <c r="AL2349" i="4"/>
  <c r="E2350" i="4"/>
  <c r="G2350" i="4"/>
  <c r="R2350" i="4"/>
  <c r="X2350" i="4"/>
  <c r="AE2350" i="4"/>
  <c r="AG2350" i="4"/>
  <c r="AH2350" i="4"/>
  <c r="AJ2350" i="4"/>
  <c r="AK2350" i="4"/>
  <c r="AL2350" i="4"/>
  <c r="E2351" i="4"/>
  <c r="G2351" i="4"/>
  <c r="R2351" i="4"/>
  <c r="X2351" i="4"/>
  <c r="AE2351" i="4"/>
  <c r="AI2351" i="4" s="1"/>
  <c r="AG2351" i="4"/>
  <c r="AH2351" i="4"/>
  <c r="AJ2351" i="4"/>
  <c r="AK2351" i="4"/>
  <c r="AL2351" i="4"/>
  <c r="E2352" i="4"/>
  <c r="G2352" i="4"/>
  <c r="R2352" i="4"/>
  <c r="X2352" i="4"/>
  <c r="AE2352" i="4"/>
  <c r="AI2352" i="4" s="1"/>
  <c r="AG2352" i="4"/>
  <c r="AH2352" i="4"/>
  <c r="AJ2352" i="4"/>
  <c r="AK2352" i="4"/>
  <c r="AL2352" i="4"/>
  <c r="E2353" i="4"/>
  <c r="G2353" i="4"/>
  <c r="R2353" i="4"/>
  <c r="X2353" i="4"/>
  <c r="AE2353" i="4"/>
  <c r="AG2353" i="4"/>
  <c r="AH2353" i="4"/>
  <c r="AJ2353" i="4"/>
  <c r="AK2353" i="4"/>
  <c r="AL2353" i="4"/>
  <c r="E2354" i="4"/>
  <c r="AK2354" i="4" s="1"/>
  <c r="G2354" i="4"/>
  <c r="R2354" i="4"/>
  <c r="X2354" i="4"/>
  <c r="AE2354" i="4"/>
  <c r="AI2354" i="4" s="1"/>
  <c r="AG2354" i="4"/>
  <c r="AH2354" i="4"/>
  <c r="AJ2354" i="4"/>
  <c r="AL2354" i="4"/>
  <c r="E2355" i="4"/>
  <c r="AK2355" i="4" s="1"/>
  <c r="G2355" i="4"/>
  <c r="R2355" i="4"/>
  <c r="X2355" i="4"/>
  <c r="AE2355" i="4"/>
  <c r="AG2355" i="4"/>
  <c r="AH2355" i="4"/>
  <c r="AJ2355" i="4"/>
  <c r="AL2355" i="4"/>
  <c r="E2356" i="4"/>
  <c r="G2356" i="4"/>
  <c r="R2356" i="4"/>
  <c r="AI2356" i="4" s="1"/>
  <c r="X2356" i="4"/>
  <c r="AE2356" i="4"/>
  <c r="AG2356" i="4"/>
  <c r="AH2356" i="4"/>
  <c r="AJ2356" i="4"/>
  <c r="AK2356" i="4"/>
  <c r="AL2356" i="4"/>
  <c r="E2357" i="4"/>
  <c r="AK2357" i="4" s="1"/>
  <c r="G2357" i="4"/>
  <c r="R2357" i="4"/>
  <c r="X2357" i="4"/>
  <c r="AE2357" i="4"/>
  <c r="AI2357" i="4" s="1"/>
  <c r="AG2357" i="4"/>
  <c r="AH2357" i="4"/>
  <c r="AJ2357" i="4"/>
  <c r="AL2357" i="4"/>
  <c r="E2358" i="4"/>
  <c r="G2358" i="4"/>
  <c r="R2358" i="4"/>
  <c r="X2358" i="4"/>
  <c r="AE2358" i="4"/>
  <c r="AG2358" i="4"/>
  <c r="AH2358" i="4"/>
  <c r="AJ2358" i="4"/>
  <c r="AK2358" i="4"/>
  <c r="AL2358" i="4"/>
  <c r="E2359" i="4"/>
  <c r="G2359" i="4"/>
  <c r="R2359" i="4"/>
  <c r="X2359" i="4"/>
  <c r="AE2359" i="4"/>
  <c r="AI2359" i="4" s="1"/>
  <c r="AG2359" i="4"/>
  <c r="AH2359" i="4"/>
  <c r="AJ2359" i="4"/>
  <c r="AK2359" i="4"/>
  <c r="AL2359" i="4"/>
  <c r="E2360" i="4"/>
  <c r="G2360" i="4"/>
  <c r="R2360" i="4"/>
  <c r="X2360" i="4"/>
  <c r="AE2360" i="4"/>
  <c r="AI2360" i="4" s="1"/>
  <c r="AG2360" i="4"/>
  <c r="AH2360" i="4"/>
  <c r="AJ2360" i="4"/>
  <c r="AK2360" i="4"/>
  <c r="AL2360" i="4"/>
  <c r="E2361" i="4"/>
  <c r="G2361" i="4"/>
  <c r="R2361" i="4"/>
  <c r="X2361" i="4"/>
  <c r="AE2361" i="4"/>
  <c r="AG2361" i="4"/>
  <c r="AH2361" i="4"/>
  <c r="AJ2361" i="4"/>
  <c r="AK2361" i="4"/>
  <c r="AL2361" i="4"/>
  <c r="E2362" i="4"/>
  <c r="AK2362" i="4" s="1"/>
  <c r="G2362" i="4"/>
  <c r="R2362" i="4"/>
  <c r="X2362" i="4"/>
  <c r="AE2362" i="4"/>
  <c r="AG2362" i="4"/>
  <c r="AH2362" i="4"/>
  <c r="AJ2362" i="4"/>
  <c r="AL2362" i="4"/>
  <c r="E2363" i="4"/>
  <c r="AK2363" i="4" s="1"/>
  <c r="G2363" i="4"/>
  <c r="R2363" i="4"/>
  <c r="X2363" i="4"/>
  <c r="AE2363" i="4"/>
  <c r="AG2363" i="4"/>
  <c r="AH2363" i="4"/>
  <c r="AJ2363" i="4"/>
  <c r="AL2363" i="4"/>
  <c r="E2364" i="4"/>
  <c r="G2364" i="4"/>
  <c r="R2364" i="4"/>
  <c r="AI2364" i="4" s="1"/>
  <c r="X2364" i="4"/>
  <c r="AE2364" i="4"/>
  <c r="AG2364" i="4"/>
  <c r="AH2364" i="4"/>
  <c r="AJ2364" i="4"/>
  <c r="AK2364" i="4"/>
  <c r="AL2364" i="4"/>
  <c r="E2365" i="4"/>
  <c r="AK2365" i="4" s="1"/>
  <c r="G2365" i="4"/>
  <c r="R2365" i="4"/>
  <c r="X2365" i="4"/>
  <c r="AE2365" i="4"/>
  <c r="AI2365" i="4" s="1"/>
  <c r="AG2365" i="4"/>
  <c r="AH2365" i="4"/>
  <c r="AJ2365" i="4"/>
  <c r="AL2365" i="4"/>
  <c r="E2366" i="4"/>
  <c r="G2366" i="4"/>
  <c r="R2366" i="4"/>
  <c r="X2366" i="4"/>
  <c r="AE2366" i="4"/>
  <c r="AG2366" i="4"/>
  <c r="AH2366" i="4"/>
  <c r="AJ2366" i="4"/>
  <c r="AK2366" i="4"/>
  <c r="AL2366" i="4"/>
  <c r="E2367" i="4"/>
  <c r="G2367" i="4"/>
  <c r="R2367" i="4"/>
  <c r="X2367" i="4"/>
  <c r="AE2367" i="4"/>
  <c r="AI2367" i="4" s="1"/>
  <c r="AG2367" i="4"/>
  <c r="AH2367" i="4"/>
  <c r="AJ2367" i="4"/>
  <c r="AK2367" i="4"/>
  <c r="AL2367" i="4"/>
  <c r="E2368" i="4"/>
  <c r="G2368" i="4"/>
  <c r="R2368" i="4"/>
  <c r="X2368" i="4"/>
  <c r="AE2368" i="4"/>
  <c r="AI2368" i="4" s="1"/>
  <c r="AG2368" i="4"/>
  <c r="AH2368" i="4"/>
  <c r="AJ2368" i="4"/>
  <c r="AK2368" i="4"/>
  <c r="AL2368" i="4"/>
  <c r="E2369" i="4"/>
  <c r="G2369" i="4"/>
  <c r="R2369" i="4"/>
  <c r="X2369" i="4"/>
  <c r="AE2369" i="4"/>
  <c r="AI2369" i="4" s="1"/>
  <c r="AG2369" i="4"/>
  <c r="AH2369" i="4"/>
  <c r="AJ2369" i="4"/>
  <c r="AK2369" i="4"/>
  <c r="AL2369" i="4"/>
  <c r="E2370" i="4"/>
  <c r="AK2370" i="4" s="1"/>
  <c r="G2370" i="4"/>
  <c r="R2370" i="4"/>
  <c r="X2370" i="4"/>
  <c r="AE2370" i="4"/>
  <c r="AI2370" i="4" s="1"/>
  <c r="AG2370" i="4"/>
  <c r="AH2370" i="4"/>
  <c r="AJ2370" i="4"/>
  <c r="AL2370" i="4"/>
  <c r="E2371" i="4"/>
  <c r="AK2371" i="4" s="1"/>
  <c r="G2371" i="4"/>
  <c r="R2371" i="4"/>
  <c r="X2371" i="4"/>
  <c r="AE2371" i="4"/>
  <c r="AG2371" i="4"/>
  <c r="AH2371" i="4"/>
  <c r="AJ2371" i="4"/>
  <c r="AL2371" i="4"/>
  <c r="E2372" i="4"/>
  <c r="G2372" i="4"/>
  <c r="R2372" i="4"/>
  <c r="AI2372" i="4" s="1"/>
  <c r="X2372" i="4"/>
  <c r="AE2372" i="4"/>
  <c r="AG2372" i="4"/>
  <c r="AH2372" i="4"/>
  <c r="AJ2372" i="4"/>
  <c r="AK2372" i="4"/>
  <c r="AL2372" i="4"/>
  <c r="E2373" i="4"/>
  <c r="AK2373" i="4" s="1"/>
  <c r="G2373" i="4"/>
  <c r="R2373" i="4"/>
  <c r="X2373" i="4"/>
  <c r="AE2373" i="4"/>
  <c r="AI2373" i="4" s="1"/>
  <c r="AG2373" i="4"/>
  <c r="AH2373" i="4"/>
  <c r="AJ2373" i="4"/>
  <c r="AL2373" i="4"/>
  <c r="E2374" i="4"/>
  <c r="G2374" i="4"/>
  <c r="R2374" i="4"/>
  <c r="X2374" i="4"/>
  <c r="AE2374" i="4"/>
  <c r="AG2374" i="4"/>
  <c r="AH2374" i="4"/>
  <c r="AJ2374" i="4"/>
  <c r="AK2374" i="4"/>
  <c r="AL2374" i="4"/>
  <c r="E2375" i="4"/>
  <c r="G2375" i="4"/>
  <c r="R2375" i="4"/>
  <c r="X2375" i="4"/>
  <c r="AE2375" i="4"/>
  <c r="AI2375" i="4" s="1"/>
  <c r="AG2375" i="4"/>
  <c r="AH2375" i="4"/>
  <c r="AJ2375" i="4"/>
  <c r="AK2375" i="4"/>
  <c r="AL2375" i="4"/>
  <c r="E2376" i="4"/>
  <c r="G2376" i="4"/>
  <c r="R2376" i="4"/>
  <c r="X2376" i="4"/>
  <c r="AE2376" i="4"/>
  <c r="AI2376" i="4" s="1"/>
  <c r="AG2376" i="4"/>
  <c r="AH2376" i="4"/>
  <c r="AJ2376" i="4"/>
  <c r="AK2376" i="4"/>
  <c r="AL2376" i="4"/>
  <c r="E2377" i="4"/>
  <c r="G2377" i="4"/>
  <c r="R2377" i="4"/>
  <c r="X2377" i="4"/>
  <c r="AE2377" i="4"/>
  <c r="AI2377" i="4" s="1"/>
  <c r="AG2377" i="4"/>
  <c r="AH2377" i="4"/>
  <c r="AJ2377" i="4"/>
  <c r="AK2377" i="4"/>
  <c r="AL2377" i="4"/>
  <c r="E2378" i="4"/>
  <c r="AK2378" i="4" s="1"/>
  <c r="G2378" i="4"/>
  <c r="R2378" i="4"/>
  <c r="X2378" i="4"/>
  <c r="AE2378" i="4"/>
  <c r="AG2378" i="4"/>
  <c r="AH2378" i="4"/>
  <c r="AJ2378" i="4"/>
  <c r="AL2378" i="4"/>
  <c r="E2379" i="4"/>
  <c r="AK2379" i="4" s="1"/>
  <c r="G2379" i="4"/>
  <c r="R2379" i="4"/>
  <c r="X2379" i="4"/>
  <c r="AE2379" i="4"/>
  <c r="AG2379" i="4"/>
  <c r="AH2379" i="4"/>
  <c r="AJ2379" i="4"/>
  <c r="AL2379" i="4"/>
  <c r="E2380" i="4"/>
  <c r="G2380" i="4"/>
  <c r="R2380" i="4"/>
  <c r="AI2380" i="4" s="1"/>
  <c r="X2380" i="4"/>
  <c r="AE2380" i="4"/>
  <c r="AG2380" i="4"/>
  <c r="AH2380" i="4"/>
  <c r="AJ2380" i="4"/>
  <c r="AK2380" i="4"/>
  <c r="AL2380" i="4"/>
  <c r="E2381" i="4"/>
  <c r="AK2381" i="4" s="1"/>
  <c r="G2381" i="4"/>
  <c r="R2381" i="4"/>
  <c r="X2381" i="4"/>
  <c r="AE2381" i="4"/>
  <c r="AI2381" i="4" s="1"/>
  <c r="AG2381" i="4"/>
  <c r="AH2381" i="4"/>
  <c r="AJ2381" i="4"/>
  <c r="AL2381" i="4"/>
  <c r="E2382" i="4"/>
  <c r="G2382" i="4"/>
  <c r="R2382" i="4"/>
  <c r="X2382" i="4"/>
  <c r="AE2382" i="4"/>
  <c r="AG2382" i="4"/>
  <c r="AH2382" i="4"/>
  <c r="AJ2382" i="4"/>
  <c r="AK2382" i="4"/>
  <c r="AL2382" i="4"/>
  <c r="E2383" i="4"/>
  <c r="G2383" i="4"/>
  <c r="R2383" i="4"/>
  <c r="X2383" i="4"/>
  <c r="AE2383" i="4"/>
  <c r="AI2383" i="4" s="1"/>
  <c r="AG2383" i="4"/>
  <c r="AH2383" i="4"/>
  <c r="AJ2383" i="4"/>
  <c r="AK2383" i="4"/>
  <c r="AL2383" i="4"/>
  <c r="E2384" i="4"/>
  <c r="G2384" i="4"/>
  <c r="R2384" i="4"/>
  <c r="X2384" i="4"/>
  <c r="AE2384" i="4"/>
  <c r="AI2384" i="4" s="1"/>
  <c r="AG2384" i="4"/>
  <c r="AH2384" i="4"/>
  <c r="AJ2384" i="4"/>
  <c r="AK2384" i="4"/>
  <c r="AL2384" i="4"/>
  <c r="E2385" i="4"/>
  <c r="G2385" i="4"/>
  <c r="R2385" i="4"/>
  <c r="X2385" i="4"/>
  <c r="AE2385" i="4"/>
  <c r="AI2385" i="4" s="1"/>
  <c r="AG2385" i="4"/>
  <c r="AH2385" i="4"/>
  <c r="AJ2385" i="4"/>
  <c r="AK2385" i="4"/>
  <c r="AL2385" i="4"/>
  <c r="E2386" i="4"/>
  <c r="AK2386" i="4" s="1"/>
  <c r="G2386" i="4"/>
  <c r="R2386" i="4"/>
  <c r="X2386" i="4"/>
  <c r="AE2386" i="4"/>
  <c r="AG2386" i="4"/>
  <c r="AH2386" i="4"/>
  <c r="AJ2386" i="4"/>
  <c r="AL2386" i="4"/>
  <c r="E2387" i="4"/>
  <c r="AK2387" i="4" s="1"/>
  <c r="G2387" i="4"/>
  <c r="R2387" i="4"/>
  <c r="X2387" i="4"/>
  <c r="AE2387" i="4"/>
  <c r="AG2387" i="4"/>
  <c r="AH2387" i="4"/>
  <c r="AJ2387" i="4"/>
  <c r="AL2387" i="4"/>
  <c r="E2388" i="4"/>
  <c r="G2388" i="4"/>
  <c r="R2388" i="4"/>
  <c r="AI2388" i="4" s="1"/>
  <c r="X2388" i="4"/>
  <c r="AE2388" i="4"/>
  <c r="AG2388" i="4"/>
  <c r="AH2388" i="4"/>
  <c r="AJ2388" i="4"/>
  <c r="AK2388" i="4"/>
  <c r="AL2388" i="4"/>
  <c r="E2389" i="4"/>
  <c r="AK2389" i="4" s="1"/>
  <c r="G2389" i="4"/>
  <c r="R2389" i="4"/>
  <c r="X2389" i="4"/>
  <c r="AE2389" i="4"/>
  <c r="AI2389" i="4" s="1"/>
  <c r="AG2389" i="4"/>
  <c r="AH2389" i="4"/>
  <c r="AJ2389" i="4"/>
  <c r="AL2389" i="4"/>
  <c r="E2390" i="4"/>
  <c r="G2390" i="4"/>
  <c r="R2390" i="4"/>
  <c r="X2390" i="4"/>
  <c r="AE2390" i="4"/>
  <c r="AG2390" i="4"/>
  <c r="AH2390" i="4"/>
  <c r="AJ2390" i="4"/>
  <c r="AK2390" i="4"/>
  <c r="AL2390" i="4"/>
  <c r="E2391" i="4"/>
  <c r="G2391" i="4"/>
  <c r="R2391" i="4"/>
  <c r="X2391" i="4"/>
  <c r="AE2391" i="4"/>
  <c r="AI2391" i="4" s="1"/>
  <c r="AG2391" i="4"/>
  <c r="AH2391" i="4"/>
  <c r="AJ2391" i="4"/>
  <c r="AK2391" i="4"/>
  <c r="AL2391" i="4"/>
  <c r="E2392" i="4"/>
  <c r="G2392" i="4"/>
  <c r="R2392" i="4"/>
  <c r="X2392" i="4"/>
  <c r="AE2392" i="4"/>
  <c r="AI2392" i="4" s="1"/>
  <c r="AG2392" i="4"/>
  <c r="AH2392" i="4"/>
  <c r="AJ2392" i="4"/>
  <c r="AK2392" i="4"/>
  <c r="AL2392" i="4"/>
  <c r="E2393" i="4"/>
  <c r="G2393" i="4"/>
  <c r="R2393" i="4"/>
  <c r="X2393" i="4"/>
  <c r="AE2393" i="4"/>
  <c r="AI2393" i="4" s="1"/>
  <c r="AG2393" i="4"/>
  <c r="AH2393" i="4"/>
  <c r="AJ2393" i="4"/>
  <c r="AK2393" i="4"/>
  <c r="AL2393" i="4"/>
  <c r="E2394" i="4"/>
  <c r="AK2394" i="4" s="1"/>
  <c r="G2394" i="4"/>
  <c r="R2394" i="4"/>
  <c r="X2394" i="4"/>
  <c r="AE2394" i="4"/>
  <c r="AG2394" i="4"/>
  <c r="AH2394" i="4"/>
  <c r="AJ2394" i="4"/>
  <c r="AL2394" i="4"/>
  <c r="E2395" i="4"/>
  <c r="AK2395" i="4" s="1"/>
  <c r="G2395" i="4"/>
  <c r="R2395" i="4"/>
  <c r="X2395" i="4"/>
  <c r="AE2395" i="4"/>
  <c r="AG2395" i="4"/>
  <c r="AH2395" i="4"/>
  <c r="AJ2395" i="4"/>
  <c r="AL2395" i="4"/>
  <c r="E2396" i="4"/>
  <c r="G2396" i="4"/>
  <c r="R2396" i="4"/>
  <c r="AI2396" i="4" s="1"/>
  <c r="X2396" i="4"/>
  <c r="AE2396" i="4"/>
  <c r="AG2396" i="4"/>
  <c r="AH2396" i="4"/>
  <c r="AJ2396" i="4"/>
  <c r="AK2396" i="4"/>
  <c r="AL2396" i="4"/>
  <c r="E2397" i="4"/>
  <c r="AK2397" i="4" s="1"/>
  <c r="G2397" i="4"/>
  <c r="R2397" i="4"/>
  <c r="X2397" i="4"/>
  <c r="AE2397" i="4"/>
  <c r="AI2397" i="4" s="1"/>
  <c r="AG2397" i="4"/>
  <c r="AH2397" i="4"/>
  <c r="AJ2397" i="4"/>
  <c r="AL2397" i="4"/>
  <c r="E2398" i="4"/>
  <c r="G2398" i="4"/>
  <c r="R2398" i="4"/>
  <c r="X2398" i="4"/>
  <c r="AE2398" i="4"/>
  <c r="AG2398" i="4"/>
  <c r="AH2398" i="4"/>
  <c r="AJ2398" i="4"/>
  <c r="AK2398" i="4"/>
  <c r="AL2398" i="4"/>
  <c r="E2399" i="4"/>
  <c r="G2399" i="4"/>
  <c r="R2399" i="4"/>
  <c r="X2399" i="4"/>
  <c r="AE2399" i="4"/>
  <c r="AI2399" i="4" s="1"/>
  <c r="AG2399" i="4"/>
  <c r="AH2399" i="4"/>
  <c r="AJ2399" i="4"/>
  <c r="AK2399" i="4"/>
  <c r="AL2399" i="4"/>
  <c r="E2400" i="4"/>
  <c r="G2400" i="4"/>
  <c r="R2400" i="4"/>
  <c r="X2400" i="4"/>
  <c r="AE2400" i="4"/>
  <c r="AI2400" i="4" s="1"/>
  <c r="AG2400" i="4"/>
  <c r="AH2400" i="4"/>
  <c r="AJ2400" i="4"/>
  <c r="AK2400" i="4"/>
  <c r="AL2400" i="4"/>
  <c r="E2401" i="4"/>
  <c r="G2401" i="4"/>
  <c r="R2401" i="4"/>
  <c r="X2401" i="4"/>
  <c r="AE2401" i="4"/>
  <c r="AI2401" i="4" s="1"/>
  <c r="AG2401" i="4"/>
  <c r="AH2401" i="4"/>
  <c r="AJ2401" i="4"/>
  <c r="AK2401" i="4"/>
  <c r="AL2401" i="4"/>
  <c r="E2402" i="4"/>
  <c r="AK2402" i="4" s="1"/>
  <c r="G2402" i="4"/>
  <c r="R2402" i="4"/>
  <c r="X2402" i="4"/>
  <c r="AE2402" i="4"/>
  <c r="AG2402" i="4"/>
  <c r="AH2402" i="4"/>
  <c r="AJ2402" i="4"/>
  <c r="AL2402" i="4"/>
  <c r="E2403" i="4"/>
  <c r="AK2403" i="4" s="1"/>
  <c r="G2403" i="4"/>
  <c r="R2403" i="4"/>
  <c r="X2403" i="4"/>
  <c r="AE2403" i="4"/>
  <c r="AG2403" i="4"/>
  <c r="AH2403" i="4"/>
  <c r="AJ2403" i="4"/>
  <c r="AL2403" i="4"/>
  <c r="E2404" i="4"/>
  <c r="G2404" i="4"/>
  <c r="R2404" i="4"/>
  <c r="AI2404" i="4" s="1"/>
  <c r="X2404" i="4"/>
  <c r="AE2404" i="4"/>
  <c r="AG2404" i="4"/>
  <c r="AH2404" i="4"/>
  <c r="AJ2404" i="4"/>
  <c r="AK2404" i="4"/>
  <c r="AL2404" i="4"/>
  <c r="E2405" i="4"/>
  <c r="AK2405" i="4" s="1"/>
  <c r="G2405" i="4"/>
  <c r="R2405" i="4"/>
  <c r="X2405" i="4"/>
  <c r="AE2405" i="4"/>
  <c r="AI2405" i="4" s="1"/>
  <c r="AG2405" i="4"/>
  <c r="AH2405" i="4"/>
  <c r="AJ2405" i="4"/>
  <c r="AL2405" i="4"/>
  <c r="E2406" i="4"/>
  <c r="G2406" i="4"/>
  <c r="R2406" i="4"/>
  <c r="X2406" i="4"/>
  <c r="AE2406" i="4"/>
  <c r="AG2406" i="4"/>
  <c r="AH2406" i="4"/>
  <c r="AJ2406" i="4"/>
  <c r="AK2406" i="4"/>
  <c r="AL2406" i="4"/>
  <c r="E2407" i="4"/>
  <c r="G2407" i="4"/>
  <c r="R2407" i="4"/>
  <c r="X2407" i="4"/>
  <c r="AE2407" i="4"/>
  <c r="AI2407" i="4" s="1"/>
  <c r="AG2407" i="4"/>
  <c r="AH2407" i="4"/>
  <c r="AJ2407" i="4"/>
  <c r="AK2407" i="4"/>
  <c r="AL2407" i="4"/>
  <c r="E2408" i="4"/>
  <c r="G2408" i="4"/>
  <c r="R2408" i="4"/>
  <c r="X2408" i="4"/>
  <c r="AE2408" i="4"/>
  <c r="AI2408" i="4" s="1"/>
  <c r="AG2408" i="4"/>
  <c r="AH2408" i="4"/>
  <c r="AJ2408" i="4"/>
  <c r="AK2408" i="4"/>
  <c r="AL2408" i="4"/>
  <c r="E2409" i="4"/>
  <c r="AK2409" i="4" s="1"/>
  <c r="G2409" i="4"/>
  <c r="R2409" i="4"/>
  <c r="X2409" i="4"/>
  <c r="AE2409" i="4"/>
  <c r="AI2409" i="4" s="1"/>
  <c r="AG2409" i="4"/>
  <c r="AH2409" i="4"/>
  <c r="AJ2409" i="4"/>
  <c r="AL2409" i="4"/>
  <c r="E2410" i="4"/>
  <c r="AK2410" i="4" s="1"/>
  <c r="G2410" i="4"/>
  <c r="R2410" i="4"/>
  <c r="X2410" i="4"/>
  <c r="AE2410" i="4"/>
  <c r="AI2410" i="4" s="1"/>
  <c r="AG2410" i="4"/>
  <c r="AH2410" i="4"/>
  <c r="AJ2410" i="4"/>
  <c r="AL2410" i="4"/>
  <c r="E2411" i="4"/>
  <c r="AK2411" i="4" s="1"/>
  <c r="G2411" i="4"/>
  <c r="R2411" i="4"/>
  <c r="X2411" i="4"/>
  <c r="AE2411" i="4"/>
  <c r="AI2411" i="4" s="1"/>
  <c r="AG2411" i="4"/>
  <c r="AH2411" i="4"/>
  <c r="AJ2411" i="4"/>
  <c r="AL2411" i="4"/>
  <c r="E2412" i="4"/>
  <c r="G2412" i="4"/>
  <c r="R2412" i="4"/>
  <c r="X2412" i="4"/>
  <c r="AE2412" i="4"/>
  <c r="AG2412" i="4"/>
  <c r="AH2412" i="4"/>
  <c r="AJ2412" i="4"/>
  <c r="AK2412" i="4"/>
  <c r="AL2412" i="4"/>
  <c r="E2413" i="4"/>
  <c r="AK2413" i="4" s="1"/>
  <c r="G2413" i="4"/>
  <c r="R2413" i="4"/>
  <c r="X2413" i="4"/>
  <c r="AE2413" i="4"/>
  <c r="AI2413" i="4" s="1"/>
  <c r="AG2413" i="4"/>
  <c r="AH2413" i="4"/>
  <c r="AJ2413" i="4"/>
  <c r="AL2413" i="4"/>
  <c r="E2414" i="4"/>
  <c r="G2414" i="4"/>
  <c r="R2414" i="4"/>
  <c r="X2414" i="4"/>
  <c r="AE2414" i="4"/>
  <c r="AG2414" i="4"/>
  <c r="AH2414" i="4"/>
  <c r="AJ2414" i="4"/>
  <c r="AK2414" i="4"/>
  <c r="AL2414" i="4"/>
  <c r="E2415" i="4"/>
  <c r="AK2415" i="4" s="1"/>
  <c r="G2415" i="4"/>
  <c r="R2415" i="4"/>
  <c r="X2415" i="4"/>
  <c r="AE2415" i="4"/>
  <c r="AI2415" i="4" s="1"/>
  <c r="AG2415" i="4"/>
  <c r="AH2415" i="4"/>
  <c r="AJ2415" i="4"/>
  <c r="AL2415" i="4"/>
  <c r="E2416" i="4"/>
  <c r="G2416" i="4"/>
  <c r="R2416" i="4"/>
  <c r="X2416" i="4"/>
  <c r="AE2416" i="4"/>
  <c r="AG2416" i="4"/>
  <c r="AH2416" i="4"/>
  <c r="AJ2416" i="4"/>
  <c r="AK2416" i="4"/>
  <c r="AL2416" i="4"/>
  <c r="E2417" i="4"/>
  <c r="AK2417" i="4" s="1"/>
  <c r="G2417" i="4"/>
  <c r="R2417" i="4"/>
  <c r="X2417" i="4"/>
  <c r="AE2417" i="4"/>
  <c r="AG2417" i="4"/>
  <c r="AH2417" i="4"/>
  <c r="AJ2417" i="4"/>
  <c r="AL2417" i="4"/>
  <c r="E2418" i="4"/>
  <c r="AK2418" i="4" s="1"/>
  <c r="G2418" i="4"/>
  <c r="R2418" i="4"/>
  <c r="X2418" i="4"/>
  <c r="AE2418" i="4"/>
  <c r="AI2418" i="4" s="1"/>
  <c r="AG2418" i="4"/>
  <c r="AH2418" i="4"/>
  <c r="AJ2418" i="4"/>
  <c r="AL2418" i="4"/>
  <c r="E2419" i="4"/>
  <c r="AK2419" i="4" s="1"/>
  <c r="G2419" i="4"/>
  <c r="R2419" i="4"/>
  <c r="X2419" i="4"/>
  <c r="AE2419" i="4"/>
  <c r="AG2419" i="4"/>
  <c r="AH2419" i="4"/>
  <c r="AJ2419" i="4"/>
  <c r="AL2419" i="4"/>
  <c r="E2420" i="4"/>
  <c r="G2420" i="4"/>
  <c r="R2420" i="4"/>
  <c r="X2420" i="4"/>
  <c r="AE2420" i="4"/>
  <c r="AG2420" i="4"/>
  <c r="AH2420" i="4"/>
  <c r="AJ2420" i="4"/>
  <c r="AK2420" i="4"/>
  <c r="AL2420" i="4"/>
  <c r="E2421" i="4"/>
  <c r="AK2421" i="4" s="1"/>
  <c r="G2421" i="4"/>
  <c r="R2421" i="4"/>
  <c r="X2421" i="4"/>
  <c r="AE2421" i="4"/>
  <c r="AG2421" i="4"/>
  <c r="AH2421" i="4"/>
  <c r="AI2421" i="4"/>
  <c r="AJ2421" i="4"/>
  <c r="AL2421" i="4"/>
  <c r="E2422" i="4"/>
  <c r="G2422" i="4"/>
  <c r="R2422" i="4"/>
  <c r="X2422" i="4"/>
  <c r="AE2422" i="4"/>
  <c r="AG2422" i="4"/>
  <c r="AH2422" i="4"/>
  <c r="AJ2422" i="4"/>
  <c r="AK2422" i="4"/>
  <c r="AL2422" i="4"/>
  <c r="E2423" i="4"/>
  <c r="G2423" i="4"/>
  <c r="R2423" i="4"/>
  <c r="X2423" i="4"/>
  <c r="AE2423" i="4"/>
  <c r="AG2423" i="4"/>
  <c r="AH2423" i="4"/>
  <c r="AJ2423" i="4"/>
  <c r="AK2423" i="4"/>
  <c r="AL2423" i="4"/>
  <c r="E2424" i="4"/>
  <c r="G2424" i="4"/>
  <c r="R2424" i="4"/>
  <c r="X2424" i="4"/>
  <c r="AE2424" i="4"/>
  <c r="AG2424" i="4"/>
  <c r="AH2424" i="4"/>
  <c r="AJ2424" i="4"/>
  <c r="AK2424" i="4"/>
  <c r="AL2424" i="4"/>
  <c r="E2425" i="4"/>
  <c r="AK2425" i="4" s="1"/>
  <c r="G2425" i="4"/>
  <c r="R2425" i="4"/>
  <c r="X2425" i="4"/>
  <c r="AE2425" i="4"/>
  <c r="AI2425" i="4" s="1"/>
  <c r="AG2425" i="4"/>
  <c r="AH2425" i="4"/>
  <c r="AJ2425" i="4"/>
  <c r="AL2425" i="4"/>
  <c r="E2426" i="4"/>
  <c r="AK2426" i="4" s="1"/>
  <c r="G2426" i="4"/>
  <c r="R2426" i="4"/>
  <c r="X2426" i="4"/>
  <c r="AE2426" i="4"/>
  <c r="AG2426" i="4"/>
  <c r="AH2426" i="4"/>
  <c r="AJ2426" i="4"/>
  <c r="AL2426" i="4"/>
  <c r="E2427" i="4"/>
  <c r="AK2427" i="4" s="1"/>
  <c r="G2427" i="4"/>
  <c r="R2427" i="4"/>
  <c r="X2427" i="4"/>
  <c r="AE2427" i="4"/>
  <c r="AG2427" i="4"/>
  <c r="AH2427" i="4"/>
  <c r="AJ2427" i="4"/>
  <c r="AL2427" i="4"/>
  <c r="E2428" i="4"/>
  <c r="G2428" i="4"/>
  <c r="R2428" i="4"/>
  <c r="AI2428" i="4" s="1"/>
  <c r="X2428" i="4"/>
  <c r="AE2428" i="4"/>
  <c r="AG2428" i="4"/>
  <c r="AH2428" i="4"/>
  <c r="AJ2428" i="4"/>
  <c r="AK2428" i="4"/>
  <c r="AL2428" i="4"/>
  <c r="E2429" i="4"/>
  <c r="AK2429" i="4" s="1"/>
  <c r="G2429" i="4"/>
  <c r="R2429" i="4"/>
  <c r="X2429" i="4"/>
  <c r="AE2429" i="4"/>
  <c r="AG2429" i="4"/>
  <c r="AH2429" i="4"/>
  <c r="AJ2429" i="4"/>
  <c r="AL2429" i="4"/>
  <c r="E2430" i="4"/>
  <c r="G2430" i="4"/>
  <c r="R2430" i="4"/>
  <c r="X2430" i="4"/>
  <c r="AE2430" i="4"/>
  <c r="AI2430" i="4" s="1"/>
  <c r="AG2430" i="4"/>
  <c r="AH2430" i="4"/>
  <c r="AJ2430" i="4"/>
  <c r="AK2430" i="4"/>
  <c r="AL2430" i="4"/>
  <c r="E2431" i="4"/>
  <c r="AK2431" i="4" s="1"/>
  <c r="G2431" i="4"/>
  <c r="R2431" i="4"/>
  <c r="X2431" i="4"/>
  <c r="AE2431" i="4"/>
  <c r="AG2431" i="4"/>
  <c r="AH2431" i="4"/>
  <c r="AI2431" i="4"/>
  <c r="AJ2431" i="4"/>
  <c r="AL2431" i="4"/>
  <c r="E2432" i="4"/>
  <c r="G2432" i="4"/>
  <c r="R2432" i="4"/>
  <c r="X2432" i="4"/>
  <c r="AE2432" i="4"/>
  <c r="AI2432" i="4" s="1"/>
  <c r="AG2432" i="4"/>
  <c r="AH2432" i="4"/>
  <c r="AJ2432" i="4"/>
  <c r="AK2432" i="4"/>
  <c r="AL2432" i="4"/>
  <c r="E2433" i="4"/>
  <c r="AK2433" i="4" s="1"/>
  <c r="G2433" i="4"/>
  <c r="R2433" i="4"/>
  <c r="X2433" i="4"/>
  <c r="AE2433" i="4"/>
  <c r="AG2433" i="4"/>
  <c r="AH2433" i="4"/>
  <c r="AJ2433" i="4"/>
  <c r="AL2433" i="4"/>
  <c r="E2434" i="4"/>
  <c r="AK2434" i="4" s="1"/>
  <c r="G2434" i="4"/>
  <c r="R2434" i="4"/>
  <c r="X2434" i="4"/>
  <c r="AE2434" i="4"/>
  <c r="AI2434" i="4" s="1"/>
  <c r="AG2434" i="4"/>
  <c r="AH2434" i="4"/>
  <c r="AJ2434" i="4"/>
  <c r="AL2434" i="4"/>
  <c r="E2435" i="4"/>
  <c r="AK2435" i="4" s="1"/>
  <c r="G2435" i="4"/>
  <c r="R2435" i="4"/>
  <c r="X2435" i="4"/>
  <c r="AE2435" i="4"/>
  <c r="AI2435" i="4" s="1"/>
  <c r="AG2435" i="4"/>
  <c r="AH2435" i="4"/>
  <c r="AJ2435" i="4"/>
  <c r="AL2435" i="4"/>
  <c r="E2436" i="4"/>
  <c r="G2436" i="4"/>
  <c r="R2436" i="4"/>
  <c r="X2436" i="4"/>
  <c r="AE2436" i="4"/>
  <c r="AG2436" i="4"/>
  <c r="AH2436" i="4"/>
  <c r="AJ2436" i="4"/>
  <c r="AK2436" i="4"/>
  <c r="AL2436" i="4"/>
  <c r="E2437" i="4"/>
  <c r="AK2437" i="4" s="1"/>
  <c r="G2437" i="4"/>
  <c r="R2437" i="4"/>
  <c r="X2437" i="4"/>
  <c r="AE2437" i="4"/>
  <c r="AI2437" i="4" s="1"/>
  <c r="AG2437" i="4"/>
  <c r="AH2437" i="4"/>
  <c r="AJ2437" i="4"/>
  <c r="AL2437" i="4"/>
  <c r="E2438" i="4"/>
  <c r="G2438" i="4"/>
  <c r="R2438" i="4"/>
  <c r="X2438" i="4"/>
  <c r="AE2438" i="4"/>
  <c r="AG2438" i="4"/>
  <c r="AH2438" i="4"/>
  <c r="AJ2438" i="4"/>
  <c r="AK2438" i="4"/>
  <c r="AL2438" i="4"/>
  <c r="E2439" i="4"/>
  <c r="AK2439" i="4" s="1"/>
  <c r="G2439" i="4"/>
  <c r="R2439" i="4"/>
  <c r="X2439" i="4"/>
  <c r="AE2439" i="4"/>
  <c r="AG2439" i="4"/>
  <c r="AH2439" i="4"/>
  <c r="AJ2439" i="4"/>
  <c r="AL2439" i="4"/>
  <c r="E2440" i="4"/>
  <c r="G2440" i="4"/>
  <c r="R2440" i="4"/>
  <c r="X2440" i="4"/>
  <c r="AE2440" i="4"/>
  <c r="AG2440" i="4"/>
  <c r="AH2440" i="4"/>
  <c r="AJ2440" i="4"/>
  <c r="AK2440" i="4"/>
  <c r="AL2440" i="4"/>
  <c r="E2441" i="4"/>
  <c r="AK2441" i="4" s="1"/>
  <c r="G2441" i="4"/>
  <c r="R2441" i="4"/>
  <c r="X2441" i="4"/>
  <c r="AE2441" i="4"/>
  <c r="AG2441" i="4"/>
  <c r="AH2441" i="4"/>
  <c r="AJ2441" i="4"/>
  <c r="AL2441" i="4"/>
  <c r="E2442" i="4"/>
  <c r="AK2442" i="4" s="1"/>
  <c r="G2442" i="4"/>
  <c r="R2442" i="4"/>
  <c r="X2442" i="4"/>
  <c r="AE2442" i="4"/>
  <c r="AG2442" i="4"/>
  <c r="AH2442" i="4"/>
  <c r="AI2442" i="4"/>
  <c r="AJ2442" i="4"/>
  <c r="AL2442" i="4"/>
  <c r="E2443" i="4"/>
  <c r="AK2443" i="4" s="1"/>
  <c r="G2443" i="4"/>
  <c r="R2443" i="4"/>
  <c r="X2443" i="4"/>
  <c r="AE2443" i="4"/>
  <c r="AG2443" i="4"/>
  <c r="AH2443" i="4"/>
  <c r="AJ2443" i="4"/>
  <c r="AL2443" i="4"/>
  <c r="E2444" i="4"/>
  <c r="G2444" i="4"/>
  <c r="R2444" i="4"/>
  <c r="X2444" i="4"/>
  <c r="AE2444" i="4"/>
  <c r="AG2444" i="4"/>
  <c r="AH2444" i="4"/>
  <c r="AJ2444" i="4"/>
  <c r="AK2444" i="4"/>
  <c r="AL2444" i="4"/>
  <c r="E2445" i="4"/>
  <c r="AK2445" i="4" s="1"/>
  <c r="G2445" i="4"/>
  <c r="R2445" i="4"/>
  <c r="X2445" i="4"/>
  <c r="AE2445" i="4"/>
  <c r="AI2445" i="4" s="1"/>
  <c r="AG2445" i="4"/>
  <c r="AH2445" i="4"/>
  <c r="AJ2445" i="4"/>
  <c r="AL2445" i="4"/>
  <c r="E2446" i="4"/>
  <c r="G2446" i="4"/>
  <c r="R2446" i="4"/>
  <c r="X2446" i="4"/>
  <c r="AE2446" i="4"/>
  <c r="AG2446" i="4"/>
  <c r="AH2446" i="4"/>
  <c r="AJ2446" i="4"/>
  <c r="AK2446" i="4"/>
  <c r="AL2446" i="4"/>
  <c r="E2447" i="4"/>
  <c r="G2447" i="4"/>
  <c r="R2447" i="4"/>
  <c r="X2447" i="4"/>
  <c r="AE2447" i="4"/>
  <c r="AI2447" i="4" s="1"/>
  <c r="AG2447" i="4"/>
  <c r="AH2447" i="4"/>
  <c r="AJ2447" i="4"/>
  <c r="AK2447" i="4"/>
  <c r="AL2447" i="4"/>
  <c r="E2448" i="4"/>
  <c r="G2448" i="4"/>
  <c r="R2448" i="4"/>
  <c r="X2448" i="4"/>
  <c r="AE2448" i="4"/>
  <c r="AG2448" i="4"/>
  <c r="AH2448" i="4"/>
  <c r="AJ2448" i="4"/>
  <c r="AK2448" i="4"/>
  <c r="AL2448" i="4"/>
  <c r="E2449" i="4"/>
  <c r="AK2449" i="4" s="1"/>
  <c r="G2449" i="4"/>
  <c r="R2449" i="4"/>
  <c r="X2449" i="4"/>
  <c r="AE2449" i="4"/>
  <c r="AI2449" i="4" s="1"/>
  <c r="AG2449" i="4"/>
  <c r="AH2449" i="4"/>
  <c r="AJ2449" i="4"/>
  <c r="AL2449" i="4"/>
  <c r="E2450" i="4"/>
  <c r="AK2450" i="4" s="1"/>
  <c r="G2450" i="4"/>
  <c r="R2450" i="4"/>
  <c r="X2450" i="4"/>
  <c r="AI2450" i="4" s="1"/>
  <c r="AE2450" i="4"/>
  <c r="AG2450" i="4"/>
  <c r="AH2450" i="4"/>
  <c r="AJ2450" i="4"/>
  <c r="AL2450" i="4"/>
  <c r="E2451" i="4"/>
  <c r="AK2451" i="4" s="1"/>
  <c r="G2451" i="4"/>
  <c r="R2451" i="4"/>
  <c r="X2451" i="4"/>
  <c r="AE2451" i="4"/>
  <c r="AI2451" i="4" s="1"/>
  <c r="AG2451" i="4"/>
  <c r="AH2451" i="4"/>
  <c r="AJ2451" i="4"/>
  <c r="AL2451" i="4"/>
  <c r="E2452" i="4"/>
  <c r="G2452" i="4"/>
  <c r="R2452" i="4"/>
  <c r="X2452" i="4"/>
  <c r="AE2452" i="4"/>
  <c r="AG2452" i="4"/>
  <c r="AH2452" i="4"/>
  <c r="AJ2452" i="4"/>
  <c r="AK2452" i="4"/>
  <c r="AL2452" i="4"/>
  <c r="E2453" i="4"/>
  <c r="AK2453" i="4" s="1"/>
  <c r="G2453" i="4"/>
  <c r="R2453" i="4"/>
  <c r="X2453" i="4"/>
  <c r="AE2453" i="4"/>
  <c r="AG2453" i="4"/>
  <c r="AH2453" i="4"/>
  <c r="AJ2453" i="4"/>
  <c r="AL2453" i="4"/>
  <c r="E2454" i="4"/>
  <c r="G2454" i="4"/>
  <c r="R2454" i="4"/>
  <c r="X2454" i="4"/>
  <c r="AE2454" i="4"/>
  <c r="AI2454" i="4" s="1"/>
  <c r="AG2454" i="4"/>
  <c r="AH2454" i="4"/>
  <c r="AJ2454" i="4"/>
  <c r="AK2454" i="4"/>
  <c r="AL2454" i="4"/>
  <c r="E2455" i="4"/>
  <c r="AK2455" i="4" s="1"/>
  <c r="G2455" i="4"/>
  <c r="R2455" i="4"/>
  <c r="AI2455" i="4" s="1"/>
  <c r="X2455" i="4"/>
  <c r="AE2455" i="4"/>
  <c r="AG2455" i="4"/>
  <c r="AH2455" i="4"/>
  <c r="AJ2455" i="4"/>
  <c r="AL2455" i="4"/>
  <c r="E2456" i="4"/>
  <c r="G2456" i="4"/>
  <c r="R2456" i="4"/>
  <c r="X2456" i="4"/>
  <c r="AE2456" i="4"/>
  <c r="AI2456" i="4" s="1"/>
  <c r="AG2456" i="4"/>
  <c r="AH2456" i="4"/>
  <c r="AJ2456" i="4"/>
  <c r="AK2456" i="4"/>
  <c r="AL2456" i="4"/>
  <c r="E2457" i="4"/>
  <c r="AK2457" i="4" s="1"/>
  <c r="G2457" i="4"/>
  <c r="R2457" i="4"/>
  <c r="X2457" i="4"/>
  <c r="AE2457" i="4"/>
  <c r="AG2457" i="4"/>
  <c r="AH2457" i="4"/>
  <c r="AJ2457" i="4"/>
  <c r="AL2457" i="4"/>
  <c r="E2458" i="4"/>
  <c r="AK2458" i="4" s="1"/>
  <c r="G2458" i="4"/>
  <c r="R2458" i="4"/>
  <c r="X2458" i="4"/>
  <c r="AE2458" i="4"/>
  <c r="AI2458" i="4" s="1"/>
  <c r="AG2458" i="4"/>
  <c r="AH2458" i="4"/>
  <c r="AJ2458" i="4"/>
  <c r="AL2458" i="4"/>
  <c r="E2459" i="4"/>
  <c r="AK2459" i="4" s="1"/>
  <c r="G2459" i="4"/>
  <c r="R2459" i="4"/>
  <c r="X2459" i="4"/>
  <c r="AE2459" i="4"/>
  <c r="AG2459" i="4"/>
  <c r="AH2459" i="4"/>
  <c r="AJ2459" i="4"/>
  <c r="AL2459" i="4"/>
  <c r="E2460" i="4"/>
  <c r="G2460" i="4"/>
  <c r="R2460" i="4"/>
  <c r="X2460" i="4"/>
  <c r="AE2460" i="4"/>
  <c r="AG2460" i="4"/>
  <c r="AH2460" i="4"/>
  <c r="AJ2460" i="4"/>
  <c r="AK2460" i="4"/>
  <c r="AL2460" i="4"/>
  <c r="E2461" i="4"/>
  <c r="AK2461" i="4" s="1"/>
  <c r="G2461" i="4"/>
  <c r="R2461" i="4"/>
  <c r="X2461" i="4"/>
  <c r="AE2461" i="4"/>
  <c r="AG2461" i="4"/>
  <c r="AH2461" i="4"/>
  <c r="AI2461" i="4"/>
  <c r="AJ2461" i="4"/>
  <c r="AL2461" i="4"/>
  <c r="E2462" i="4"/>
  <c r="G2462" i="4"/>
  <c r="R2462" i="4"/>
  <c r="X2462" i="4"/>
  <c r="AE2462" i="4"/>
  <c r="AG2462" i="4"/>
  <c r="AH2462" i="4"/>
  <c r="AJ2462" i="4"/>
  <c r="AK2462" i="4"/>
  <c r="AL2462" i="4"/>
  <c r="E2463" i="4"/>
  <c r="AK2463" i="4" s="1"/>
  <c r="G2463" i="4"/>
  <c r="R2463" i="4"/>
  <c r="X2463" i="4"/>
  <c r="AI2463" i="4" s="1"/>
  <c r="AE2463" i="4"/>
  <c r="AG2463" i="4"/>
  <c r="AH2463" i="4"/>
  <c r="AJ2463" i="4"/>
  <c r="AL2463" i="4"/>
  <c r="E2464" i="4"/>
  <c r="G2464" i="4"/>
  <c r="R2464" i="4"/>
  <c r="X2464" i="4"/>
  <c r="AE2464" i="4"/>
  <c r="AG2464" i="4"/>
  <c r="AH2464" i="4"/>
  <c r="AJ2464" i="4"/>
  <c r="AK2464" i="4"/>
  <c r="AL2464" i="4"/>
  <c r="E2465" i="4"/>
  <c r="AK2465" i="4" s="1"/>
  <c r="G2465" i="4"/>
  <c r="R2465" i="4"/>
  <c r="X2465" i="4"/>
  <c r="AE2465" i="4"/>
  <c r="AG2465" i="4"/>
  <c r="AH2465" i="4"/>
  <c r="AJ2465" i="4"/>
  <c r="AL2465" i="4"/>
  <c r="E2466" i="4"/>
  <c r="AK2466" i="4" s="1"/>
  <c r="G2466" i="4"/>
  <c r="R2466" i="4"/>
  <c r="X2466" i="4"/>
  <c r="AI2466" i="4" s="1"/>
  <c r="AE2466" i="4"/>
  <c r="AG2466" i="4"/>
  <c r="AH2466" i="4"/>
  <c r="AJ2466" i="4"/>
  <c r="AL2466" i="4"/>
  <c r="E2467" i="4"/>
  <c r="AK2467" i="4" s="1"/>
  <c r="G2467" i="4"/>
  <c r="R2467" i="4"/>
  <c r="X2467" i="4"/>
  <c r="AE2467" i="4"/>
  <c r="AG2467" i="4"/>
  <c r="AH2467" i="4"/>
  <c r="AJ2467" i="4"/>
  <c r="AL2467" i="4"/>
  <c r="E2468" i="4"/>
  <c r="G2468" i="4"/>
  <c r="R2468" i="4"/>
  <c r="AI2468" i="4" s="1"/>
  <c r="X2468" i="4"/>
  <c r="AE2468" i="4"/>
  <c r="AG2468" i="4"/>
  <c r="AH2468" i="4"/>
  <c r="AJ2468" i="4"/>
  <c r="AK2468" i="4"/>
  <c r="AL2468" i="4"/>
  <c r="E2469" i="4"/>
  <c r="AK2469" i="4" s="1"/>
  <c r="G2469" i="4"/>
  <c r="R2469" i="4"/>
  <c r="X2469" i="4"/>
  <c r="AE2469" i="4"/>
  <c r="AI2469" i="4" s="1"/>
  <c r="AG2469" i="4"/>
  <c r="AH2469" i="4"/>
  <c r="AJ2469" i="4"/>
  <c r="AL2469" i="4"/>
  <c r="E2470" i="4"/>
  <c r="G2470" i="4"/>
  <c r="R2470" i="4"/>
  <c r="X2470" i="4"/>
  <c r="AE2470" i="4"/>
  <c r="AG2470" i="4"/>
  <c r="AH2470" i="4"/>
  <c r="AJ2470" i="4"/>
  <c r="AK2470" i="4"/>
  <c r="AL2470" i="4"/>
  <c r="E2471" i="4"/>
  <c r="G2471" i="4"/>
  <c r="R2471" i="4"/>
  <c r="X2471" i="4"/>
  <c r="AE2471" i="4"/>
  <c r="AG2471" i="4"/>
  <c r="AH2471" i="4"/>
  <c r="AI2471" i="4"/>
  <c r="AJ2471" i="4"/>
  <c r="AK2471" i="4"/>
  <c r="AL2471" i="4"/>
  <c r="E2472" i="4"/>
  <c r="G2472" i="4"/>
  <c r="R2472" i="4"/>
  <c r="X2472" i="4"/>
  <c r="AE2472" i="4"/>
  <c r="AI2472" i="4" s="1"/>
  <c r="AG2472" i="4"/>
  <c r="AH2472" i="4"/>
  <c r="AJ2472" i="4"/>
  <c r="AK2472" i="4"/>
  <c r="AL2472" i="4"/>
  <c r="E2473" i="4"/>
  <c r="AK2473" i="4" s="1"/>
  <c r="G2473" i="4"/>
  <c r="R2473" i="4"/>
  <c r="X2473" i="4"/>
  <c r="AE2473" i="4"/>
  <c r="AI2473" i="4" s="1"/>
  <c r="AG2473" i="4"/>
  <c r="AH2473" i="4"/>
  <c r="AJ2473" i="4"/>
  <c r="AL2473" i="4"/>
  <c r="E2474" i="4"/>
  <c r="AK2474" i="4" s="1"/>
  <c r="G2474" i="4"/>
  <c r="R2474" i="4"/>
  <c r="X2474" i="4"/>
  <c r="AE2474" i="4"/>
  <c r="AG2474" i="4"/>
  <c r="AH2474" i="4"/>
  <c r="AJ2474" i="4"/>
  <c r="AL2474" i="4"/>
  <c r="E2475" i="4"/>
  <c r="AK2475" i="4" s="1"/>
  <c r="G2475" i="4"/>
  <c r="R2475" i="4"/>
  <c r="X2475" i="4"/>
  <c r="AE2475" i="4"/>
  <c r="AI2475" i="4" s="1"/>
  <c r="AG2475" i="4"/>
  <c r="AH2475" i="4"/>
  <c r="AJ2475" i="4"/>
  <c r="AL2475" i="4"/>
  <c r="E2476" i="4"/>
  <c r="G2476" i="4"/>
  <c r="R2476" i="4"/>
  <c r="X2476" i="4"/>
  <c r="AE2476" i="4"/>
  <c r="AG2476" i="4"/>
  <c r="AH2476" i="4"/>
  <c r="AJ2476" i="4"/>
  <c r="AK2476" i="4"/>
  <c r="AL2476" i="4"/>
  <c r="E2477" i="4"/>
  <c r="AK2477" i="4" s="1"/>
  <c r="G2477" i="4"/>
  <c r="R2477" i="4"/>
  <c r="X2477" i="4"/>
  <c r="AE2477" i="4"/>
  <c r="AI2477" i="4" s="1"/>
  <c r="AG2477" i="4"/>
  <c r="AH2477" i="4"/>
  <c r="AJ2477" i="4"/>
  <c r="AL2477" i="4"/>
  <c r="E2478" i="4"/>
  <c r="G2478" i="4"/>
  <c r="R2478" i="4"/>
  <c r="X2478" i="4"/>
  <c r="AE2478" i="4"/>
  <c r="AI2478" i="4" s="1"/>
  <c r="AG2478" i="4"/>
  <c r="AH2478" i="4"/>
  <c r="AJ2478" i="4"/>
  <c r="AK2478" i="4"/>
  <c r="AL2478" i="4"/>
  <c r="E2479" i="4"/>
  <c r="AK2479" i="4" s="1"/>
  <c r="G2479" i="4"/>
  <c r="R2479" i="4"/>
  <c r="X2479" i="4"/>
  <c r="AE2479" i="4"/>
  <c r="AG2479" i="4"/>
  <c r="AH2479" i="4"/>
  <c r="AJ2479" i="4"/>
  <c r="AL2479" i="4"/>
  <c r="E2480" i="4"/>
  <c r="G2480" i="4"/>
  <c r="R2480" i="4"/>
  <c r="X2480" i="4"/>
  <c r="AE2480" i="4"/>
  <c r="AG2480" i="4"/>
  <c r="AH2480" i="4"/>
  <c r="AJ2480" i="4"/>
  <c r="AK2480" i="4"/>
  <c r="AL2480" i="4"/>
  <c r="E2481" i="4"/>
  <c r="AK2481" i="4" s="1"/>
  <c r="G2481" i="4"/>
  <c r="R2481" i="4"/>
  <c r="X2481" i="4"/>
  <c r="AE2481" i="4"/>
  <c r="AG2481" i="4"/>
  <c r="AH2481" i="4"/>
  <c r="AJ2481" i="4"/>
  <c r="AL2481" i="4"/>
  <c r="E2482" i="4"/>
  <c r="AK2482" i="4" s="1"/>
  <c r="G2482" i="4"/>
  <c r="R2482" i="4"/>
  <c r="X2482" i="4"/>
  <c r="AE2482" i="4"/>
  <c r="AG2482" i="4"/>
  <c r="AH2482" i="4"/>
  <c r="AI2482" i="4"/>
  <c r="AJ2482" i="4"/>
  <c r="AL2482" i="4"/>
  <c r="E2483" i="4"/>
  <c r="AK2483" i="4" s="1"/>
  <c r="G2483" i="4"/>
  <c r="R2483" i="4"/>
  <c r="X2483" i="4"/>
  <c r="AE2483" i="4"/>
  <c r="AG2483" i="4"/>
  <c r="AH2483" i="4"/>
  <c r="AJ2483" i="4"/>
  <c r="AL2483" i="4"/>
  <c r="E2484" i="4"/>
  <c r="G2484" i="4"/>
  <c r="R2484" i="4"/>
  <c r="X2484" i="4"/>
  <c r="AE2484" i="4"/>
  <c r="AG2484" i="4"/>
  <c r="AH2484" i="4"/>
  <c r="AJ2484" i="4"/>
  <c r="AK2484" i="4"/>
  <c r="AL2484" i="4"/>
  <c r="E2485" i="4"/>
  <c r="AK2485" i="4" s="1"/>
  <c r="G2485" i="4"/>
  <c r="R2485" i="4"/>
  <c r="AI2485" i="4" s="1"/>
  <c r="X2485" i="4"/>
  <c r="AE2485" i="4"/>
  <c r="AG2485" i="4"/>
  <c r="AH2485" i="4"/>
  <c r="AJ2485" i="4"/>
  <c r="AL2485" i="4"/>
  <c r="E2486" i="4"/>
  <c r="G2486" i="4"/>
  <c r="R2486" i="4"/>
  <c r="X2486" i="4"/>
  <c r="AE2486" i="4"/>
  <c r="AG2486" i="4"/>
  <c r="AH2486" i="4"/>
  <c r="AJ2486" i="4"/>
  <c r="AK2486" i="4"/>
  <c r="AL2486" i="4"/>
  <c r="E2487" i="4"/>
  <c r="G2487" i="4"/>
  <c r="R2487" i="4"/>
  <c r="X2487" i="4"/>
  <c r="AE2487" i="4"/>
  <c r="AI2487" i="4" s="1"/>
  <c r="AG2487" i="4"/>
  <c r="AH2487" i="4"/>
  <c r="AJ2487" i="4"/>
  <c r="AK2487" i="4"/>
  <c r="AL2487" i="4"/>
  <c r="E2488" i="4"/>
  <c r="G2488" i="4"/>
  <c r="R2488" i="4"/>
  <c r="X2488" i="4"/>
  <c r="AE2488" i="4"/>
  <c r="AG2488" i="4"/>
  <c r="AH2488" i="4"/>
  <c r="AJ2488" i="4"/>
  <c r="AK2488" i="4"/>
  <c r="AL2488" i="4"/>
  <c r="E2489" i="4"/>
  <c r="AK2489" i="4" s="1"/>
  <c r="G2489" i="4"/>
  <c r="R2489" i="4"/>
  <c r="X2489" i="4"/>
  <c r="AE2489" i="4"/>
  <c r="AI2489" i="4" s="1"/>
  <c r="AG2489" i="4"/>
  <c r="AH2489" i="4"/>
  <c r="AJ2489" i="4"/>
  <c r="AL2489" i="4"/>
  <c r="E2490" i="4"/>
  <c r="AK2490" i="4" s="1"/>
  <c r="G2490" i="4"/>
  <c r="R2490" i="4"/>
  <c r="X2490" i="4"/>
  <c r="AE2490" i="4"/>
  <c r="AI2490" i="4" s="1"/>
  <c r="AG2490" i="4"/>
  <c r="AH2490" i="4"/>
  <c r="AJ2490" i="4"/>
  <c r="AL2490" i="4"/>
  <c r="E2491" i="4"/>
  <c r="AK2491" i="4" s="1"/>
  <c r="G2491" i="4"/>
  <c r="R2491" i="4"/>
  <c r="X2491" i="4"/>
  <c r="AE2491" i="4"/>
  <c r="AG2491" i="4"/>
  <c r="AH2491" i="4"/>
  <c r="AJ2491" i="4"/>
  <c r="AL2491" i="4"/>
  <c r="E2492" i="4"/>
  <c r="G2492" i="4"/>
  <c r="R2492" i="4"/>
  <c r="AI2492" i="4" s="1"/>
  <c r="X2492" i="4"/>
  <c r="AE2492" i="4"/>
  <c r="AG2492" i="4"/>
  <c r="AH2492" i="4"/>
  <c r="AJ2492" i="4"/>
  <c r="AK2492" i="4"/>
  <c r="AL2492" i="4"/>
  <c r="E2493" i="4"/>
  <c r="AK2493" i="4" s="1"/>
  <c r="G2493" i="4"/>
  <c r="R2493" i="4"/>
  <c r="X2493" i="4"/>
  <c r="AE2493" i="4"/>
  <c r="AG2493" i="4"/>
  <c r="AH2493" i="4"/>
  <c r="AJ2493" i="4"/>
  <c r="AL2493" i="4"/>
  <c r="E2494" i="4"/>
  <c r="G2494" i="4"/>
  <c r="R2494" i="4"/>
  <c r="X2494" i="4"/>
  <c r="AE2494" i="4"/>
  <c r="AI2494" i="4" s="1"/>
  <c r="AG2494" i="4"/>
  <c r="AH2494" i="4"/>
  <c r="AJ2494" i="4"/>
  <c r="AK2494" i="4"/>
  <c r="AL2494" i="4"/>
  <c r="E2495" i="4"/>
  <c r="AK2495" i="4" s="1"/>
  <c r="G2495" i="4"/>
  <c r="R2495" i="4"/>
  <c r="AI2495" i="4" s="1"/>
  <c r="X2495" i="4"/>
  <c r="AE2495" i="4"/>
  <c r="AG2495" i="4"/>
  <c r="AH2495" i="4"/>
  <c r="AJ2495" i="4"/>
  <c r="AL2495" i="4"/>
  <c r="E2496" i="4"/>
  <c r="G2496" i="4"/>
  <c r="R2496" i="4"/>
  <c r="X2496" i="4"/>
  <c r="AE2496" i="4"/>
  <c r="AI2496" i="4" s="1"/>
  <c r="AG2496" i="4"/>
  <c r="AH2496" i="4"/>
  <c r="AJ2496" i="4"/>
  <c r="AK2496" i="4"/>
  <c r="AL2496" i="4"/>
  <c r="E2497" i="4"/>
  <c r="AK2497" i="4" s="1"/>
  <c r="G2497" i="4"/>
  <c r="R2497" i="4"/>
  <c r="X2497" i="4"/>
  <c r="AE2497" i="4"/>
  <c r="AG2497" i="4"/>
  <c r="AH2497" i="4"/>
  <c r="AJ2497" i="4"/>
  <c r="AL2497" i="4"/>
  <c r="E2498" i="4"/>
  <c r="AK2498" i="4" s="1"/>
  <c r="G2498" i="4"/>
  <c r="R2498" i="4"/>
  <c r="X2498" i="4"/>
  <c r="AE2498" i="4"/>
  <c r="AI2498" i="4" s="1"/>
  <c r="AG2498" i="4"/>
  <c r="AH2498" i="4"/>
  <c r="AJ2498" i="4"/>
  <c r="AL2498" i="4"/>
  <c r="E2499" i="4"/>
  <c r="AK2499" i="4" s="1"/>
  <c r="G2499" i="4"/>
  <c r="R2499" i="4"/>
  <c r="X2499" i="4"/>
  <c r="AE2499" i="4"/>
  <c r="AI2499" i="4" s="1"/>
  <c r="AG2499" i="4"/>
  <c r="AH2499" i="4"/>
  <c r="AJ2499" i="4"/>
  <c r="AL2499" i="4"/>
  <c r="E2500" i="4"/>
  <c r="G2500" i="4"/>
  <c r="R2500" i="4"/>
  <c r="X2500" i="4"/>
  <c r="AE2500" i="4"/>
  <c r="AG2500" i="4"/>
  <c r="AH2500" i="4"/>
  <c r="AJ2500" i="4"/>
  <c r="AK2500" i="4"/>
  <c r="AL2500" i="4"/>
  <c r="E2501" i="4"/>
  <c r="AK2501" i="4" s="1"/>
  <c r="G2501" i="4"/>
  <c r="R2501" i="4"/>
  <c r="X2501" i="4"/>
  <c r="AE2501" i="4"/>
  <c r="AG2501" i="4"/>
  <c r="AH2501" i="4"/>
  <c r="AI2501" i="4"/>
  <c r="AJ2501" i="4"/>
  <c r="AL2501" i="4"/>
  <c r="E2502" i="4"/>
  <c r="G2502" i="4"/>
  <c r="R2502" i="4"/>
  <c r="X2502" i="4"/>
  <c r="AE2502" i="4"/>
  <c r="AG2502" i="4"/>
  <c r="AH2502" i="4"/>
  <c r="AJ2502" i="4"/>
  <c r="AK2502" i="4"/>
  <c r="AL2502" i="4"/>
  <c r="E2503" i="4"/>
  <c r="AK2503" i="4" s="1"/>
  <c r="G2503" i="4"/>
  <c r="R2503" i="4"/>
  <c r="X2503" i="4"/>
  <c r="AE2503" i="4"/>
  <c r="AG2503" i="4"/>
  <c r="AH2503" i="4"/>
  <c r="AJ2503" i="4"/>
  <c r="AL2503" i="4"/>
  <c r="E2504" i="4"/>
  <c r="G2504" i="4"/>
  <c r="R2504" i="4"/>
  <c r="X2504" i="4"/>
  <c r="AE2504" i="4"/>
  <c r="AG2504" i="4"/>
  <c r="AH2504" i="4"/>
  <c r="AJ2504" i="4"/>
  <c r="AK2504" i="4"/>
  <c r="AL2504" i="4"/>
  <c r="E2505" i="4"/>
  <c r="AK2505" i="4" s="1"/>
  <c r="G2505" i="4"/>
  <c r="R2505" i="4"/>
  <c r="X2505" i="4"/>
  <c r="AE2505" i="4"/>
  <c r="AG2505" i="4"/>
  <c r="AH2505" i="4"/>
  <c r="AJ2505" i="4"/>
  <c r="AL2505" i="4"/>
  <c r="E2506" i="4"/>
  <c r="AK2506" i="4" s="1"/>
  <c r="G2506" i="4"/>
  <c r="R2506" i="4"/>
  <c r="X2506" i="4"/>
  <c r="AE2506" i="4"/>
  <c r="AG2506" i="4"/>
  <c r="AH2506" i="4"/>
  <c r="AI2506" i="4"/>
  <c r="AJ2506" i="4"/>
  <c r="AL2506" i="4"/>
  <c r="E2507" i="4"/>
  <c r="AK2507" i="4" s="1"/>
  <c r="G2507" i="4"/>
  <c r="R2507" i="4"/>
  <c r="X2507" i="4"/>
  <c r="AE2507" i="4"/>
  <c r="AG2507" i="4"/>
  <c r="AH2507" i="4"/>
  <c r="AJ2507" i="4"/>
  <c r="AL2507" i="4"/>
  <c r="E2508" i="4"/>
  <c r="G2508" i="4"/>
  <c r="R2508" i="4"/>
  <c r="X2508" i="4"/>
  <c r="AE2508" i="4"/>
  <c r="AG2508" i="4"/>
  <c r="AH2508" i="4"/>
  <c r="AJ2508" i="4"/>
  <c r="AK2508" i="4"/>
  <c r="AL2508" i="4"/>
  <c r="E2509" i="4"/>
  <c r="AK2509" i="4" s="1"/>
  <c r="G2509" i="4"/>
  <c r="R2509" i="4"/>
  <c r="X2509" i="4"/>
  <c r="AE2509" i="4"/>
  <c r="AI2509" i="4" s="1"/>
  <c r="AG2509" i="4"/>
  <c r="AH2509" i="4"/>
  <c r="AJ2509" i="4"/>
  <c r="AL2509" i="4"/>
  <c r="E2510" i="4"/>
  <c r="G2510" i="4"/>
  <c r="R2510" i="4"/>
  <c r="X2510" i="4"/>
  <c r="AE2510" i="4"/>
  <c r="AG2510" i="4"/>
  <c r="AH2510" i="4"/>
  <c r="AJ2510" i="4"/>
  <c r="AK2510" i="4"/>
  <c r="AL2510" i="4"/>
  <c r="E2511" i="4"/>
  <c r="G2511" i="4"/>
  <c r="R2511" i="4"/>
  <c r="X2511" i="4"/>
  <c r="AE2511" i="4"/>
  <c r="AG2511" i="4"/>
  <c r="AH2511" i="4"/>
  <c r="AI2511" i="4"/>
  <c r="AJ2511" i="4"/>
  <c r="AK2511" i="4"/>
  <c r="AL2511" i="4"/>
  <c r="E2512" i="4"/>
  <c r="G2512" i="4"/>
  <c r="R2512" i="4"/>
  <c r="X2512" i="4"/>
  <c r="AE2512" i="4"/>
  <c r="AG2512" i="4"/>
  <c r="AH2512" i="4"/>
  <c r="AJ2512" i="4"/>
  <c r="AK2512" i="4"/>
  <c r="AL2512" i="4"/>
  <c r="E2513" i="4"/>
  <c r="AK2513" i="4" s="1"/>
  <c r="G2513" i="4"/>
  <c r="R2513" i="4"/>
  <c r="X2513" i="4"/>
  <c r="AE2513" i="4"/>
  <c r="AG2513" i="4"/>
  <c r="AH2513" i="4"/>
  <c r="AJ2513" i="4"/>
  <c r="AL2513" i="4"/>
  <c r="E2514" i="4"/>
  <c r="AK2514" i="4" s="1"/>
  <c r="G2514" i="4"/>
  <c r="R2514" i="4"/>
  <c r="X2514" i="4"/>
  <c r="AI2514" i="4" s="1"/>
  <c r="AE2514" i="4"/>
  <c r="AG2514" i="4"/>
  <c r="AH2514" i="4"/>
  <c r="AJ2514" i="4"/>
  <c r="AL2514" i="4"/>
  <c r="E2515" i="4"/>
  <c r="G2515" i="4"/>
  <c r="R2515" i="4"/>
  <c r="X2515" i="4"/>
  <c r="AE2515" i="4"/>
  <c r="AI2515" i="4" s="1"/>
  <c r="AG2515" i="4"/>
  <c r="AH2515" i="4"/>
  <c r="AJ2515" i="4"/>
  <c r="AK2515" i="4"/>
  <c r="AL2515" i="4"/>
  <c r="E2516" i="4"/>
  <c r="G2516" i="4"/>
  <c r="R2516" i="4"/>
  <c r="X2516" i="4"/>
  <c r="AE2516" i="4"/>
  <c r="AG2516" i="4"/>
  <c r="AH2516" i="4"/>
  <c r="AJ2516" i="4"/>
  <c r="AK2516" i="4"/>
  <c r="AL2516" i="4"/>
  <c r="E2517" i="4"/>
  <c r="AK2517" i="4" s="1"/>
  <c r="G2517" i="4"/>
  <c r="R2517" i="4"/>
  <c r="X2517" i="4"/>
  <c r="AE2517" i="4"/>
  <c r="AG2517" i="4"/>
  <c r="AH2517" i="4"/>
  <c r="AJ2517" i="4"/>
  <c r="AL2517" i="4"/>
  <c r="E2518" i="4"/>
  <c r="G2518" i="4"/>
  <c r="R2518" i="4"/>
  <c r="X2518" i="4"/>
  <c r="AE2518" i="4"/>
  <c r="AG2518" i="4"/>
  <c r="AH2518" i="4"/>
  <c r="AJ2518" i="4"/>
  <c r="AK2518" i="4"/>
  <c r="AL2518" i="4"/>
  <c r="E2519" i="4"/>
  <c r="AK2519" i="4" s="1"/>
  <c r="G2519" i="4"/>
  <c r="R2519" i="4"/>
  <c r="X2519" i="4"/>
  <c r="AE2519" i="4"/>
  <c r="AG2519" i="4"/>
  <c r="AH2519" i="4"/>
  <c r="AJ2519" i="4"/>
  <c r="AL2519" i="4"/>
  <c r="E2520" i="4"/>
  <c r="AK2520" i="4" s="1"/>
  <c r="G2520" i="4"/>
  <c r="R2520" i="4"/>
  <c r="X2520" i="4"/>
  <c r="AE2520" i="4"/>
  <c r="AG2520" i="4"/>
  <c r="AH2520" i="4"/>
  <c r="AJ2520" i="4"/>
  <c r="AL2520" i="4"/>
  <c r="E2521" i="4"/>
  <c r="AK2521" i="4" s="1"/>
  <c r="G2521" i="4"/>
  <c r="R2521" i="4"/>
  <c r="X2521" i="4"/>
  <c r="AE2521" i="4"/>
  <c r="AG2521" i="4"/>
  <c r="AH2521" i="4"/>
  <c r="AJ2521" i="4"/>
  <c r="AL2521" i="4"/>
  <c r="E2522" i="4"/>
  <c r="AK2522" i="4" s="1"/>
  <c r="G2522" i="4"/>
  <c r="R2522" i="4"/>
  <c r="X2522" i="4"/>
  <c r="AI2522" i="4" s="1"/>
  <c r="AE2522" i="4"/>
  <c r="AG2522" i="4"/>
  <c r="AH2522" i="4"/>
  <c r="AJ2522" i="4"/>
  <c r="AL2522" i="4"/>
  <c r="E2523" i="4"/>
  <c r="G2523" i="4"/>
  <c r="R2523" i="4"/>
  <c r="X2523" i="4"/>
  <c r="AE2523" i="4"/>
  <c r="AI2523" i="4" s="1"/>
  <c r="AG2523" i="4"/>
  <c r="AH2523" i="4"/>
  <c r="AJ2523" i="4"/>
  <c r="AK2523" i="4"/>
  <c r="AL2523" i="4"/>
  <c r="E2524" i="4"/>
  <c r="G2524" i="4"/>
  <c r="R2524" i="4"/>
  <c r="AI2524" i="4" s="1"/>
  <c r="X2524" i="4"/>
  <c r="AE2524" i="4"/>
  <c r="AG2524" i="4"/>
  <c r="AH2524" i="4"/>
  <c r="AJ2524" i="4"/>
  <c r="AK2524" i="4"/>
  <c r="AL2524" i="4"/>
  <c r="E2525" i="4"/>
  <c r="AK2525" i="4" s="1"/>
  <c r="G2525" i="4"/>
  <c r="R2525" i="4"/>
  <c r="X2525" i="4"/>
  <c r="AE2525" i="4"/>
  <c r="AG2525" i="4"/>
  <c r="AH2525" i="4"/>
  <c r="AJ2525" i="4"/>
  <c r="AL2525" i="4"/>
  <c r="E2526" i="4"/>
  <c r="G2526" i="4"/>
  <c r="R2526" i="4"/>
  <c r="X2526" i="4"/>
  <c r="AE2526" i="4"/>
  <c r="AG2526" i="4"/>
  <c r="AH2526" i="4"/>
  <c r="AJ2526" i="4"/>
  <c r="AK2526" i="4"/>
  <c r="AL2526" i="4"/>
  <c r="E2527" i="4"/>
  <c r="AK2527" i="4" s="1"/>
  <c r="G2527" i="4"/>
  <c r="R2527" i="4"/>
  <c r="X2527" i="4"/>
  <c r="AE2527" i="4"/>
  <c r="AG2527" i="4"/>
  <c r="AH2527" i="4"/>
  <c r="AJ2527" i="4"/>
  <c r="AL2527" i="4"/>
  <c r="E2528" i="4"/>
  <c r="AK2528" i="4" s="1"/>
  <c r="G2528" i="4"/>
  <c r="R2528" i="4"/>
  <c r="X2528" i="4"/>
  <c r="AE2528" i="4"/>
  <c r="AG2528" i="4"/>
  <c r="AH2528" i="4"/>
  <c r="AJ2528" i="4"/>
  <c r="AL2528" i="4"/>
  <c r="E2529" i="4"/>
  <c r="AK2529" i="4" s="1"/>
  <c r="G2529" i="4"/>
  <c r="R2529" i="4"/>
  <c r="X2529" i="4"/>
  <c r="AE2529" i="4"/>
  <c r="AG2529" i="4"/>
  <c r="AH2529" i="4"/>
  <c r="AJ2529" i="4"/>
  <c r="AL2529" i="4"/>
  <c r="E2530" i="4"/>
  <c r="AK2530" i="4" s="1"/>
  <c r="G2530" i="4"/>
  <c r="R2530" i="4"/>
  <c r="X2530" i="4"/>
  <c r="AI2530" i="4" s="1"/>
  <c r="AE2530" i="4"/>
  <c r="AG2530" i="4"/>
  <c r="AH2530" i="4"/>
  <c r="AJ2530" i="4"/>
  <c r="AL2530" i="4"/>
  <c r="E2531" i="4"/>
  <c r="G2531" i="4"/>
  <c r="R2531" i="4"/>
  <c r="X2531" i="4"/>
  <c r="AE2531" i="4"/>
  <c r="AI2531" i="4" s="1"/>
  <c r="AG2531" i="4"/>
  <c r="AH2531" i="4"/>
  <c r="AJ2531" i="4"/>
  <c r="AK2531" i="4"/>
  <c r="AL2531" i="4"/>
  <c r="E2532" i="4"/>
  <c r="G2532" i="4"/>
  <c r="R2532" i="4"/>
  <c r="AI2532" i="4" s="1"/>
  <c r="X2532" i="4"/>
  <c r="AE2532" i="4"/>
  <c r="AG2532" i="4"/>
  <c r="AH2532" i="4"/>
  <c r="AJ2532" i="4"/>
  <c r="AK2532" i="4"/>
  <c r="AL2532" i="4"/>
  <c r="E2533" i="4"/>
  <c r="AK2533" i="4" s="1"/>
  <c r="G2533" i="4"/>
  <c r="R2533" i="4"/>
  <c r="X2533" i="4"/>
  <c r="AE2533" i="4"/>
  <c r="AG2533" i="4"/>
  <c r="AH2533" i="4"/>
  <c r="AJ2533" i="4"/>
  <c r="AL2533" i="4"/>
  <c r="E2534" i="4"/>
  <c r="G2534" i="4"/>
  <c r="R2534" i="4"/>
  <c r="X2534" i="4"/>
  <c r="AE2534" i="4"/>
  <c r="AG2534" i="4"/>
  <c r="AH2534" i="4"/>
  <c r="AJ2534" i="4"/>
  <c r="AK2534" i="4"/>
  <c r="AL2534" i="4"/>
  <c r="E2535" i="4"/>
  <c r="AK2535" i="4" s="1"/>
  <c r="G2535" i="4"/>
  <c r="R2535" i="4"/>
  <c r="X2535" i="4"/>
  <c r="AE2535" i="4"/>
  <c r="AG2535" i="4"/>
  <c r="AH2535" i="4"/>
  <c r="AJ2535" i="4"/>
  <c r="AL2535" i="4"/>
  <c r="E2536" i="4"/>
  <c r="AK2536" i="4" s="1"/>
  <c r="G2536" i="4"/>
  <c r="R2536" i="4"/>
  <c r="X2536" i="4"/>
  <c r="AE2536" i="4"/>
  <c r="AG2536" i="4"/>
  <c r="AH2536" i="4"/>
  <c r="AJ2536" i="4"/>
  <c r="AL2536" i="4"/>
  <c r="E2537" i="4"/>
  <c r="AK2537" i="4" s="1"/>
  <c r="G2537" i="4"/>
  <c r="R2537" i="4"/>
  <c r="X2537" i="4"/>
  <c r="AE2537" i="4"/>
  <c r="AG2537" i="4"/>
  <c r="AH2537" i="4"/>
  <c r="AJ2537" i="4"/>
  <c r="AL2537" i="4"/>
  <c r="E2538" i="4"/>
  <c r="AK2538" i="4" s="1"/>
  <c r="G2538" i="4"/>
  <c r="R2538" i="4"/>
  <c r="X2538" i="4"/>
  <c r="AI2538" i="4" s="1"/>
  <c r="AE2538" i="4"/>
  <c r="AG2538" i="4"/>
  <c r="AH2538" i="4"/>
  <c r="AJ2538" i="4"/>
  <c r="AL2538" i="4"/>
  <c r="E2539" i="4"/>
  <c r="G2539" i="4"/>
  <c r="R2539" i="4"/>
  <c r="X2539" i="4"/>
  <c r="AE2539" i="4"/>
  <c r="AI2539" i="4" s="1"/>
  <c r="AG2539" i="4"/>
  <c r="AH2539" i="4"/>
  <c r="AJ2539" i="4"/>
  <c r="AK2539" i="4"/>
  <c r="AL2539" i="4"/>
  <c r="E2540" i="4"/>
  <c r="G2540" i="4"/>
  <c r="R2540" i="4"/>
  <c r="X2540" i="4"/>
  <c r="AE2540" i="4"/>
  <c r="AG2540" i="4"/>
  <c r="AH2540" i="4"/>
  <c r="AJ2540" i="4"/>
  <c r="AK2540" i="4"/>
  <c r="AL2540" i="4"/>
  <c r="E2541" i="4"/>
  <c r="AK2541" i="4" s="1"/>
  <c r="G2541" i="4"/>
  <c r="R2541" i="4"/>
  <c r="X2541" i="4"/>
  <c r="AE2541" i="4"/>
  <c r="AG2541" i="4"/>
  <c r="AH2541" i="4"/>
  <c r="AJ2541" i="4"/>
  <c r="AL2541" i="4"/>
  <c r="E2542" i="4"/>
  <c r="G2542" i="4"/>
  <c r="R2542" i="4"/>
  <c r="X2542" i="4"/>
  <c r="AE2542" i="4"/>
  <c r="AG2542" i="4"/>
  <c r="AH2542" i="4"/>
  <c r="AJ2542" i="4"/>
  <c r="AK2542" i="4"/>
  <c r="AL2542" i="4"/>
  <c r="E2543" i="4"/>
  <c r="AK2543" i="4" s="1"/>
  <c r="G2543" i="4"/>
  <c r="R2543" i="4"/>
  <c r="X2543" i="4"/>
  <c r="AE2543" i="4"/>
  <c r="AG2543" i="4"/>
  <c r="AH2543" i="4"/>
  <c r="AJ2543" i="4"/>
  <c r="AL2543" i="4"/>
  <c r="E2544" i="4"/>
  <c r="AK2544" i="4" s="1"/>
  <c r="G2544" i="4"/>
  <c r="R2544" i="4"/>
  <c r="X2544" i="4"/>
  <c r="AE2544" i="4"/>
  <c r="AG2544" i="4"/>
  <c r="AH2544" i="4"/>
  <c r="AJ2544" i="4"/>
  <c r="AL2544" i="4"/>
  <c r="E2545" i="4"/>
  <c r="AK2545" i="4" s="1"/>
  <c r="G2545" i="4"/>
  <c r="R2545" i="4"/>
  <c r="X2545" i="4"/>
  <c r="AE2545" i="4"/>
  <c r="AG2545" i="4"/>
  <c r="AH2545" i="4"/>
  <c r="AJ2545" i="4"/>
  <c r="AL2545" i="4"/>
  <c r="E2546" i="4"/>
  <c r="AK2546" i="4" s="1"/>
  <c r="G2546" i="4"/>
  <c r="R2546" i="4"/>
  <c r="X2546" i="4"/>
  <c r="AI2546" i="4" s="1"/>
  <c r="AE2546" i="4"/>
  <c r="AG2546" i="4"/>
  <c r="AH2546" i="4"/>
  <c r="AJ2546" i="4"/>
  <c r="AL2546" i="4"/>
  <c r="E2547" i="4"/>
  <c r="G2547" i="4"/>
  <c r="R2547" i="4"/>
  <c r="X2547" i="4"/>
  <c r="AE2547" i="4"/>
  <c r="AI2547" i="4" s="1"/>
  <c r="AG2547" i="4"/>
  <c r="AH2547" i="4"/>
  <c r="AJ2547" i="4"/>
  <c r="AK2547" i="4"/>
  <c r="AL2547" i="4"/>
  <c r="E2548" i="4"/>
  <c r="G2548" i="4"/>
  <c r="R2548" i="4"/>
  <c r="X2548" i="4"/>
  <c r="AE2548" i="4"/>
  <c r="AG2548" i="4"/>
  <c r="AH2548" i="4"/>
  <c r="AJ2548" i="4"/>
  <c r="AK2548" i="4"/>
  <c r="AL2548" i="4"/>
  <c r="E2549" i="4"/>
  <c r="AK2549" i="4" s="1"/>
  <c r="G2549" i="4"/>
  <c r="R2549" i="4"/>
  <c r="X2549" i="4"/>
  <c r="AE2549" i="4"/>
  <c r="AG2549" i="4"/>
  <c r="AH2549" i="4"/>
  <c r="AJ2549" i="4"/>
  <c r="AL2549" i="4"/>
  <c r="E2550" i="4"/>
  <c r="G2550" i="4"/>
  <c r="R2550" i="4"/>
  <c r="X2550" i="4"/>
  <c r="AE2550" i="4"/>
  <c r="AG2550" i="4"/>
  <c r="AH2550" i="4"/>
  <c r="AJ2550" i="4"/>
  <c r="AK2550" i="4"/>
  <c r="AL2550" i="4"/>
  <c r="E2551" i="4"/>
  <c r="AK2551" i="4" s="1"/>
  <c r="G2551" i="4"/>
  <c r="R2551" i="4"/>
  <c r="X2551" i="4"/>
  <c r="AE2551" i="4"/>
  <c r="AI2551" i="4" s="1"/>
  <c r="AG2551" i="4"/>
  <c r="AH2551" i="4"/>
  <c r="AJ2551" i="4"/>
  <c r="AL2551" i="4"/>
  <c r="E2552" i="4"/>
  <c r="AK2552" i="4" s="1"/>
  <c r="G2552" i="4"/>
  <c r="R2552" i="4"/>
  <c r="X2552" i="4"/>
  <c r="AE2552" i="4"/>
  <c r="AG2552" i="4"/>
  <c r="AH2552" i="4"/>
  <c r="AJ2552" i="4"/>
  <c r="AL2552" i="4"/>
  <c r="E2553" i="4"/>
  <c r="AK2553" i="4" s="1"/>
  <c r="G2553" i="4"/>
  <c r="R2553" i="4"/>
  <c r="X2553" i="4"/>
  <c r="AE2553" i="4"/>
  <c r="AG2553" i="4"/>
  <c r="AH2553" i="4"/>
  <c r="AJ2553" i="4"/>
  <c r="AL2553" i="4"/>
  <c r="E2554" i="4"/>
  <c r="AK2554" i="4" s="1"/>
  <c r="G2554" i="4"/>
  <c r="R2554" i="4"/>
  <c r="X2554" i="4"/>
  <c r="AE2554" i="4"/>
  <c r="AI2554" i="4" s="1"/>
  <c r="AG2554" i="4"/>
  <c r="AH2554" i="4"/>
  <c r="AJ2554" i="4"/>
  <c r="AL2554" i="4"/>
  <c r="E2555" i="4"/>
  <c r="G2555" i="4"/>
  <c r="R2555" i="4"/>
  <c r="X2555" i="4"/>
  <c r="AE2555" i="4"/>
  <c r="AI2555" i="4" s="1"/>
  <c r="AG2555" i="4"/>
  <c r="AH2555" i="4"/>
  <c r="AJ2555" i="4"/>
  <c r="AK2555" i="4"/>
  <c r="AL2555" i="4"/>
  <c r="E2556" i="4"/>
  <c r="G2556" i="4"/>
  <c r="R2556" i="4"/>
  <c r="X2556" i="4"/>
  <c r="AE2556" i="4"/>
  <c r="AG2556" i="4"/>
  <c r="AH2556" i="4"/>
  <c r="AJ2556" i="4"/>
  <c r="AK2556" i="4"/>
  <c r="AL2556" i="4"/>
  <c r="E2557" i="4"/>
  <c r="AK2557" i="4" s="1"/>
  <c r="G2557" i="4"/>
  <c r="R2557" i="4"/>
  <c r="X2557" i="4"/>
  <c r="AE2557" i="4"/>
  <c r="AI2557" i="4" s="1"/>
  <c r="AG2557" i="4"/>
  <c r="AH2557" i="4"/>
  <c r="AJ2557" i="4"/>
  <c r="AL2557" i="4"/>
  <c r="E2558" i="4"/>
  <c r="G2558" i="4"/>
  <c r="R2558" i="4"/>
  <c r="X2558" i="4"/>
  <c r="AE2558" i="4"/>
  <c r="AG2558" i="4"/>
  <c r="AH2558" i="4"/>
  <c r="AJ2558" i="4"/>
  <c r="AK2558" i="4"/>
  <c r="AL2558" i="4"/>
  <c r="E2559" i="4"/>
  <c r="AK2559" i="4" s="1"/>
  <c r="G2559" i="4"/>
  <c r="R2559" i="4"/>
  <c r="X2559" i="4"/>
  <c r="AE2559" i="4"/>
  <c r="AI2559" i="4" s="1"/>
  <c r="AG2559" i="4"/>
  <c r="AH2559" i="4"/>
  <c r="AJ2559" i="4"/>
  <c r="AL2559" i="4"/>
  <c r="E2560" i="4"/>
  <c r="AK2560" i="4" s="1"/>
  <c r="G2560" i="4"/>
  <c r="R2560" i="4"/>
  <c r="X2560" i="4"/>
  <c r="AE2560" i="4"/>
  <c r="AG2560" i="4"/>
  <c r="AH2560" i="4"/>
  <c r="AJ2560" i="4"/>
  <c r="AL2560" i="4"/>
  <c r="E2561" i="4"/>
  <c r="AK2561" i="4" s="1"/>
  <c r="G2561" i="4"/>
  <c r="R2561" i="4"/>
  <c r="X2561" i="4"/>
  <c r="AE2561" i="4"/>
  <c r="AG2561" i="4"/>
  <c r="AH2561" i="4"/>
  <c r="AJ2561" i="4"/>
  <c r="AL2561" i="4"/>
  <c r="E2562" i="4"/>
  <c r="AK2562" i="4" s="1"/>
  <c r="G2562" i="4"/>
  <c r="R2562" i="4"/>
  <c r="X2562" i="4"/>
  <c r="AE2562" i="4"/>
  <c r="AI2562" i="4" s="1"/>
  <c r="AG2562" i="4"/>
  <c r="AH2562" i="4"/>
  <c r="AJ2562" i="4"/>
  <c r="AL2562" i="4"/>
  <c r="E2563" i="4"/>
  <c r="G2563" i="4"/>
  <c r="R2563" i="4"/>
  <c r="X2563" i="4"/>
  <c r="AE2563" i="4"/>
  <c r="AI2563" i="4" s="1"/>
  <c r="AG2563" i="4"/>
  <c r="AH2563" i="4"/>
  <c r="AJ2563" i="4"/>
  <c r="AK2563" i="4"/>
  <c r="AL2563" i="4"/>
  <c r="E2564" i="4"/>
  <c r="G2564" i="4"/>
  <c r="R2564" i="4"/>
  <c r="X2564" i="4"/>
  <c r="AE2564" i="4"/>
  <c r="AG2564" i="4"/>
  <c r="AH2564" i="4"/>
  <c r="AJ2564" i="4"/>
  <c r="AK2564" i="4"/>
  <c r="AL2564" i="4"/>
  <c r="E2565" i="4"/>
  <c r="AK2565" i="4" s="1"/>
  <c r="G2565" i="4"/>
  <c r="R2565" i="4"/>
  <c r="X2565" i="4"/>
  <c r="AE2565" i="4"/>
  <c r="AI2565" i="4" s="1"/>
  <c r="AG2565" i="4"/>
  <c r="AH2565" i="4"/>
  <c r="AJ2565" i="4"/>
  <c r="AL2565" i="4"/>
  <c r="E2566" i="4"/>
  <c r="G2566" i="4"/>
  <c r="R2566" i="4"/>
  <c r="X2566" i="4"/>
  <c r="AE2566" i="4"/>
  <c r="AG2566" i="4"/>
  <c r="AH2566" i="4"/>
  <c r="AJ2566" i="4"/>
  <c r="AK2566" i="4"/>
  <c r="AL2566" i="4"/>
  <c r="E2567" i="4"/>
  <c r="AK2567" i="4" s="1"/>
  <c r="G2567" i="4"/>
  <c r="R2567" i="4"/>
  <c r="X2567" i="4"/>
  <c r="AE2567" i="4"/>
  <c r="AI2567" i="4" s="1"/>
  <c r="AG2567" i="4"/>
  <c r="AH2567" i="4"/>
  <c r="AJ2567" i="4"/>
  <c r="AL2567" i="4"/>
  <c r="E2568" i="4"/>
  <c r="AK2568" i="4" s="1"/>
  <c r="G2568" i="4"/>
  <c r="R2568" i="4"/>
  <c r="X2568" i="4"/>
  <c r="AE2568" i="4"/>
  <c r="AG2568" i="4"/>
  <c r="AH2568" i="4"/>
  <c r="AJ2568" i="4"/>
  <c r="AL2568" i="4"/>
  <c r="E2569" i="4"/>
  <c r="AK2569" i="4" s="1"/>
  <c r="G2569" i="4"/>
  <c r="R2569" i="4"/>
  <c r="X2569" i="4"/>
  <c r="AE2569" i="4"/>
  <c r="AG2569" i="4"/>
  <c r="AH2569" i="4"/>
  <c r="AJ2569" i="4"/>
  <c r="AL2569" i="4"/>
  <c r="E2570" i="4"/>
  <c r="AK2570" i="4" s="1"/>
  <c r="G2570" i="4"/>
  <c r="R2570" i="4"/>
  <c r="X2570" i="4"/>
  <c r="AE2570" i="4"/>
  <c r="AG2570" i="4"/>
  <c r="AH2570" i="4"/>
  <c r="AJ2570" i="4"/>
  <c r="AL2570" i="4"/>
  <c r="E2571" i="4"/>
  <c r="G2571" i="4"/>
  <c r="R2571" i="4"/>
  <c r="X2571" i="4"/>
  <c r="AE2571" i="4"/>
  <c r="AI2571" i="4" s="1"/>
  <c r="AG2571" i="4"/>
  <c r="AH2571" i="4"/>
  <c r="AJ2571" i="4"/>
  <c r="AK2571" i="4"/>
  <c r="AL2571" i="4"/>
  <c r="E2572" i="4"/>
  <c r="G2572" i="4"/>
  <c r="R2572" i="4"/>
  <c r="X2572" i="4"/>
  <c r="AE2572" i="4"/>
  <c r="AG2572" i="4"/>
  <c r="AH2572" i="4"/>
  <c r="AJ2572" i="4"/>
  <c r="AK2572" i="4"/>
  <c r="AL2572" i="4"/>
  <c r="E2573" i="4"/>
  <c r="AK2573" i="4" s="1"/>
  <c r="G2573" i="4"/>
  <c r="R2573" i="4"/>
  <c r="X2573" i="4"/>
  <c r="AE2573" i="4"/>
  <c r="AI2573" i="4" s="1"/>
  <c r="AG2573" i="4"/>
  <c r="AH2573" i="4"/>
  <c r="AJ2573" i="4"/>
  <c r="AL2573" i="4"/>
  <c r="E2574" i="4"/>
  <c r="G2574" i="4"/>
  <c r="R2574" i="4"/>
  <c r="X2574" i="4"/>
  <c r="AE2574" i="4"/>
  <c r="AG2574" i="4"/>
  <c r="AH2574" i="4"/>
  <c r="AJ2574" i="4"/>
  <c r="AK2574" i="4"/>
  <c r="AL2574" i="4"/>
  <c r="E2575" i="4"/>
  <c r="AK2575" i="4" s="1"/>
  <c r="G2575" i="4"/>
  <c r="R2575" i="4"/>
  <c r="X2575" i="4"/>
  <c r="AE2575" i="4"/>
  <c r="AG2575" i="4"/>
  <c r="AH2575" i="4"/>
  <c r="AJ2575" i="4"/>
  <c r="AL2575" i="4"/>
  <c r="E2576" i="4"/>
  <c r="AK2576" i="4" s="1"/>
  <c r="G2576" i="4"/>
  <c r="R2576" i="4"/>
  <c r="X2576" i="4"/>
  <c r="AE2576" i="4"/>
  <c r="AG2576" i="4"/>
  <c r="AH2576" i="4"/>
  <c r="AJ2576" i="4"/>
  <c r="AL2576" i="4"/>
  <c r="E2577" i="4"/>
  <c r="AK2577" i="4" s="1"/>
  <c r="G2577" i="4"/>
  <c r="R2577" i="4"/>
  <c r="X2577" i="4"/>
  <c r="AE2577" i="4"/>
  <c r="AG2577" i="4"/>
  <c r="AH2577" i="4"/>
  <c r="AJ2577" i="4"/>
  <c r="AL2577" i="4"/>
  <c r="E2578" i="4"/>
  <c r="AK2578" i="4" s="1"/>
  <c r="G2578" i="4"/>
  <c r="R2578" i="4"/>
  <c r="X2578" i="4"/>
  <c r="AE2578" i="4"/>
  <c r="AG2578" i="4"/>
  <c r="AH2578" i="4"/>
  <c r="AJ2578" i="4"/>
  <c r="AL2578" i="4"/>
  <c r="E2579" i="4"/>
  <c r="G2579" i="4"/>
  <c r="R2579" i="4"/>
  <c r="X2579" i="4"/>
  <c r="AE2579" i="4"/>
  <c r="AI2579" i="4" s="1"/>
  <c r="AG2579" i="4"/>
  <c r="AH2579" i="4"/>
  <c r="AJ2579" i="4"/>
  <c r="AK2579" i="4"/>
  <c r="AL2579" i="4"/>
  <c r="E2580" i="4"/>
  <c r="G2580" i="4"/>
  <c r="R2580" i="4"/>
  <c r="X2580" i="4"/>
  <c r="AE2580" i="4"/>
  <c r="AG2580" i="4"/>
  <c r="AH2580" i="4"/>
  <c r="AJ2580" i="4"/>
  <c r="AK2580" i="4"/>
  <c r="AL2580" i="4"/>
  <c r="E2581" i="4"/>
  <c r="AK2581" i="4" s="1"/>
  <c r="G2581" i="4"/>
  <c r="R2581" i="4"/>
  <c r="X2581" i="4"/>
  <c r="AE2581" i="4"/>
  <c r="AG2581" i="4"/>
  <c r="AH2581" i="4"/>
  <c r="AJ2581" i="4"/>
  <c r="AL2581" i="4"/>
  <c r="E2582" i="4"/>
  <c r="G2582" i="4"/>
  <c r="R2582" i="4"/>
  <c r="X2582" i="4"/>
  <c r="AE2582" i="4"/>
  <c r="AG2582" i="4"/>
  <c r="AH2582" i="4"/>
  <c r="AJ2582" i="4"/>
  <c r="AK2582" i="4"/>
  <c r="AL2582" i="4"/>
  <c r="E2583" i="4"/>
  <c r="AK2583" i="4" s="1"/>
  <c r="G2583" i="4"/>
  <c r="R2583" i="4"/>
  <c r="X2583" i="4"/>
  <c r="AE2583" i="4"/>
  <c r="AG2583" i="4"/>
  <c r="AH2583" i="4"/>
  <c r="AJ2583" i="4"/>
  <c r="AL2583" i="4"/>
  <c r="E2584" i="4"/>
  <c r="AK2584" i="4" s="1"/>
  <c r="G2584" i="4"/>
  <c r="R2584" i="4"/>
  <c r="X2584" i="4"/>
  <c r="AE2584" i="4"/>
  <c r="AG2584" i="4"/>
  <c r="AH2584" i="4"/>
  <c r="AJ2584" i="4"/>
  <c r="AL2584" i="4"/>
  <c r="E2585" i="4"/>
  <c r="AK2585" i="4" s="1"/>
  <c r="G2585" i="4"/>
  <c r="R2585" i="4"/>
  <c r="X2585" i="4"/>
  <c r="AE2585" i="4"/>
  <c r="AG2585" i="4"/>
  <c r="AH2585" i="4"/>
  <c r="AJ2585" i="4"/>
  <c r="AL2585" i="4"/>
  <c r="E2586" i="4"/>
  <c r="AK2586" i="4" s="1"/>
  <c r="G2586" i="4"/>
  <c r="R2586" i="4"/>
  <c r="X2586" i="4"/>
  <c r="AE2586" i="4"/>
  <c r="AG2586" i="4"/>
  <c r="AH2586" i="4"/>
  <c r="AJ2586" i="4"/>
  <c r="AL2586" i="4"/>
  <c r="E2587" i="4"/>
  <c r="G2587" i="4"/>
  <c r="R2587" i="4"/>
  <c r="X2587" i="4"/>
  <c r="AE2587" i="4"/>
  <c r="AI2587" i="4" s="1"/>
  <c r="AG2587" i="4"/>
  <c r="AH2587" i="4"/>
  <c r="AJ2587" i="4"/>
  <c r="AK2587" i="4"/>
  <c r="AL2587" i="4"/>
  <c r="E2588" i="4"/>
  <c r="G2588" i="4"/>
  <c r="R2588" i="4"/>
  <c r="AI2588" i="4" s="1"/>
  <c r="X2588" i="4"/>
  <c r="AE2588" i="4"/>
  <c r="AG2588" i="4"/>
  <c r="AH2588" i="4"/>
  <c r="AJ2588" i="4"/>
  <c r="AK2588" i="4"/>
  <c r="AL2588" i="4"/>
  <c r="E2589" i="4"/>
  <c r="AK2589" i="4" s="1"/>
  <c r="G2589" i="4"/>
  <c r="R2589" i="4"/>
  <c r="X2589" i="4"/>
  <c r="AE2589" i="4"/>
  <c r="AG2589" i="4"/>
  <c r="AH2589" i="4"/>
  <c r="AJ2589" i="4"/>
  <c r="AL2589" i="4"/>
  <c r="E2590" i="4"/>
  <c r="G2590" i="4"/>
  <c r="R2590" i="4"/>
  <c r="X2590" i="4"/>
  <c r="AE2590" i="4"/>
  <c r="AG2590" i="4"/>
  <c r="AH2590" i="4"/>
  <c r="AJ2590" i="4"/>
  <c r="AK2590" i="4"/>
  <c r="AL2590" i="4"/>
  <c r="E2591" i="4"/>
  <c r="G2591" i="4"/>
  <c r="R2591" i="4"/>
  <c r="X2591" i="4"/>
  <c r="AE2591" i="4"/>
  <c r="AG2591" i="4"/>
  <c r="AH2591" i="4"/>
  <c r="AJ2591" i="4"/>
  <c r="AK2591" i="4"/>
  <c r="AL2591" i="4"/>
  <c r="E2592" i="4"/>
  <c r="AK2592" i="4" s="1"/>
  <c r="G2592" i="4"/>
  <c r="R2592" i="4"/>
  <c r="X2592" i="4"/>
  <c r="AE2592" i="4"/>
  <c r="AG2592" i="4"/>
  <c r="AH2592" i="4"/>
  <c r="AJ2592" i="4"/>
  <c r="AL2592" i="4"/>
  <c r="E2593" i="4"/>
  <c r="AK2593" i="4" s="1"/>
  <c r="G2593" i="4"/>
  <c r="R2593" i="4"/>
  <c r="X2593" i="4"/>
  <c r="AE2593" i="4"/>
  <c r="AG2593" i="4"/>
  <c r="AH2593" i="4"/>
  <c r="AJ2593" i="4"/>
  <c r="AL2593" i="4"/>
  <c r="E2594" i="4"/>
  <c r="AK2594" i="4" s="1"/>
  <c r="G2594" i="4"/>
  <c r="R2594" i="4"/>
  <c r="X2594" i="4"/>
  <c r="AE2594" i="4"/>
  <c r="AI2594" i="4" s="1"/>
  <c r="AG2594" i="4"/>
  <c r="AH2594" i="4"/>
  <c r="AJ2594" i="4"/>
  <c r="AL2594" i="4"/>
  <c r="E2595" i="4"/>
  <c r="G2595" i="4"/>
  <c r="R2595" i="4"/>
  <c r="X2595" i="4"/>
  <c r="AE2595" i="4"/>
  <c r="AG2595" i="4"/>
  <c r="AH2595" i="4"/>
  <c r="AJ2595" i="4"/>
  <c r="AK2595" i="4"/>
  <c r="AL2595" i="4"/>
  <c r="E2596" i="4"/>
  <c r="G2596" i="4"/>
  <c r="R2596" i="4"/>
  <c r="X2596" i="4"/>
  <c r="AE2596" i="4"/>
  <c r="AG2596" i="4"/>
  <c r="AH2596" i="4"/>
  <c r="AJ2596" i="4"/>
  <c r="AK2596" i="4"/>
  <c r="AL2596" i="4"/>
  <c r="E2597" i="4"/>
  <c r="G2597" i="4"/>
  <c r="R2597" i="4"/>
  <c r="X2597" i="4"/>
  <c r="AE2597" i="4"/>
  <c r="AI2597" i="4" s="1"/>
  <c r="AG2597" i="4"/>
  <c r="AH2597" i="4"/>
  <c r="AJ2597" i="4"/>
  <c r="AK2597" i="4"/>
  <c r="AL2597" i="4"/>
  <c r="E2598" i="4"/>
  <c r="G2598" i="4"/>
  <c r="R2598" i="4"/>
  <c r="X2598" i="4"/>
  <c r="AE2598" i="4"/>
  <c r="AG2598" i="4"/>
  <c r="AH2598" i="4"/>
  <c r="AJ2598" i="4"/>
  <c r="AK2598" i="4"/>
  <c r="AL2598" i="4"/>
  <c r="E2599" i="4"/>
  <c r="G2599" i="4"/>
  <c r="R2599" i="4"/>
  <c r="X2599" i="4"/>
  <c r="AE2599" i="4"/>
  <c r="AG2599" i="4"/>
  <c r="AH2599" i="4"/>
  <c r="AI2599" i="4"/>
  <c r="AJ2599" i="4"/>
  <c r="AK2599" i="4"/>
  <c r="AL2599" i="4"/>
  <c r="E2600" i="4"/>
  <c r="AK2600" i="4" s="1"/>
  <c r="G2600" i="4"/>
  <c r="R2600" i="4"/>
  <c r="X2600" i="4"/>
  <c r="AE2600" i="4"/>
  <c r="AG2600" i="4"/>
  <c r="AH2600" i="4"/>
  <c r="AJ2600" i="4"/>
  <c r="AL2600" i="4"/>
  <c r="E2601" i="4"/>
  <c r="AK2601" i="4" s="1"/>
  <c r="G2601" i="4"/>
  <c r="R2601" i="4"/>
  <c r="X2601" i="4"/>
  <c r="AE2601" i="4"/>
  <c r="AG2601" i="4"/>
  <c r="AH2601" i="4"/>
  <c r="AJ2601" i="4"/>
  <c r="AL2601" i="4"/>
  <c r="E2602" i="4"/>
  <c r="AK2602" i="4" s="1"/>
  <c r="G2602" i="4"/>
  <c r="R2602" i="4"/>
  <c r="X2602" i="4"/>
  <c r="AE2602" i="4"/>
  <c r="AI2602" i="4" s="1"/>
  <c r="AG2602" i="4"/>
  <c r="AH2602" i="4"/>
  <c r="AJ2602" i="4"/>
  <c r="AL2602" i="4"/>
  <c r="E2603" i="4"/>
  <c r="G2603" i="4"/>
  <c r="R2603" i="4"/>
  <c r="X2603" i="4"/>
  <c r="AE2603" i="4"/>
  <c r="AG2603" i="4"/>
  <c r="AH2603" i="4"/>
  <c r="AJ2603" i="4"/>
  <c r="AK2603" i="4"/>
  <c r="AL2603" i="4"/>
  <c r="E2604" i="4"/>
  <c r="G2604" i="4"/>
  <c r="R2604" i="4"/>
  <c r="X2604" i="4"/>
  <c r="AE2604" i="4"/>
  <c r="AG2604" i="4"/>
  <c r="AH2604" i="4"/>
  <c r="AJ2604" i="4"/>
  <c r="AK2604" i="4"/>
  <c r="AL2604" i="4"/>
  <c r="E2605" i="4"/>
  <c r="G2605" i="4"/>
  <c r="R2605" i="4"/>
  <c r="X2605" i="4"/>
  <c r="AE2605" i="4"/>
  <c r="AI2605" i="4" s="1"/>
  <c r="AG2605" i="4"/>
  <c r="AH2605" i="4"/>
  <c r="AJ2605" i="4"/>
  <c r="AK2605" i="4"/>
  <c r="AL2605" i="4"/>
  <c r="E2606" i="4"/>
  <c r="G2606" i="4"/>
  <c r="R2606" i="4"/>
  <c r="X2606" i="4"/>
  <c r="AE2606" i="4"/>
  <c r="AG2606" i="4"/>
  <c r="AH2606" i="4"/>
  <c r="AJ2606" i="4"/>
  <c r="AK2606" i="4"/>
  <c r="AL2606" i="4"/>
  <c r="E2607" i="4"/>
  <c r="G2607" i="4"/>
  <c r="R2607" i="4"/>
  <c r="X2607" i="4"/>
  <c r="AE2607" i="4"/>
  <c r="AG2607" i="4"/>
  <c r="AH2607" i="4"/>
  <c r="AI2607" i="4"/>
  <c r="AJ2607" i="4"/>
  <c r="AK2607" i="4"/>
  <c r="AL2607" i="4"/>
  <c r="E2608" i="4"/>
  <c r="AK2608" i="4" s="1"/>
  <c r="G2608" i="4"/>
  <c r="R2608" i="4"/>
  <c r="X2608" i="4"/>
  <c r="AE2608" i="4"/>
  <c r="AG2608" i="4"/>
  <c r="AH2608" i="4"/>
  <c r="AJ2608" i="4"/>
  <c r="AL2608" i="4"/>
  <c r="E2609" i="4"/>
  <c r="AK2609" i="4" s="1"/>
  <c r="G2609" i="4"/>
  <c r="R2609" i="4"/>
  <c r="X2609" i="4"/>
  <c r="AE2609" i="4"/>
  <c r="AG2609" i="4"/>
  <c r="AH2609" i="4"/>
  <c r="AJ2609" i="4"/>
  <c r="AL2609" i="4"/>
  <c r="E2610" i="4"/>
  <c r="AK2610" i="4" s="1"/>
  <c r="G2610" i="4"/>
  <c r="R2610" i="4"/>
  <c r="X2610" i="4"/>
  <c r="AE2610" i="4"/>
  <c r="AI2610" i="4" s="1"/>
  <c r="AG2610" i="4"/>
  <c r="AH2610" i="4"/>
  <c r="AJ2610" i="4"/>
  <c r="AL2610" i="4"/>
  <c r="E2611" i="4"/>
  <c r="G2611" i="4"/>
  <c r="R2611" i="4"/>
  <c r="X2611" i="4"/>
  <c r="AE2611" i="4"/>
  <c r="AG2611" i="4"/>
  <c r="AH2611" i="4"/>
  <c r="AJ2611" i="4"/>
  <c r="AK2611" i="4"/>
  <c r="AL2611" i="4"/>
  <c r="E2612" i="4"/>
  <c r="G2612" i="4"/>
  <c r="R2612" i="4"/>
  <c r="X2612" i="4"/>
  <c r="AE2612" i="4"/>
  <c r="AG2612" i="4"/>
  <c r="AH2612" i="4"/>
  <c r="AJ2612" i="4"/>
  <c r="AK2612" i="4"/>
  <c r="AL2612" i="4"/>
  <c r="E2613" i="4"/>
  <c r="G2613" i="4"/>
  <c r="R2613" i="4"/>
  <c r="X2613" i="4"/>
  <c r="AE2613" i="4"/>
  <c r="AI2613" i="4" s="1"/>
  <c r="AG2613" i="4"/>
  <c r="AH2613" i="4"/>
  <c r="AJ2613" i="4"/>
  <c r="AK2613" i="4"/>
  <c r="AL2613" i="4"/>
  <c r="E2614" i="4"/>
  <c r="G2614" i="4"/>
  <c r="R2614" i="4"/>
  <c r="X2614" i="4"/>
  <c r="AE2614" i="4"/>
  <c r="AG2614" i="4"/>
  <c r="AH2614" i="4"/>
  <c r="AJ2614" i="4"/>
  <c r="AK2614" i="4"/>
  <c r="AL2614" i="4"/>
  <c r="E2615" i="4"/>
  <c r="G2615" i="4"/>
  <c r="R2615" i="4"/>
  <c r="X2615" i="4"/>
  <c r="AE2615" i="4"/>
  <c r="AG2615" i="4"/>
  <c r="AH2615" i="4"/>
  <c r="AI2615" i="4"/>
  <c r="AJ2615" i="4"/>
  <c r="AK2615" i="4"/>
  <c r="AL2615" i="4"/>
  <c r="E2616" i="4"/>
  <c r="AK2616" i="4" s="1"/>
  <c r="G2616" i="4"/>
  <c r="R2616" i="4"/>
  <c r="X2616" i="4"/>
  <c r="AE2616" i="4"/>
  <c r="AG2616" i="4"/>
  <c r="AH2616" i="4"/>
  <c r="AJ2616" i="4"/>
  <c r="AL2616" i="4"/>
  <c r="E2617" i="4"/>
  <c r="AK2617" i="4" s="1"/>
  <c r="G2617" i="4"/>
  <c r="R2617" i="4"/>
  <c r="X2617" i="4"/>
  <c r="AE2617" i="4"/>
  <c r="AG2617" i="4"/>
  <c r="AH2617" i="4"/>
  <c r="AJ2617" i="4"/>
  <c r="AL2617" i="4"/>
  <c r="E2618" i="4"/>
  <c r="AK2618" i="4" s="1"/>
  <c r="G2618" i="4"/>
  <c r="R2618" i="4"/>
  <c r="X2618" i="4"/>
  <c r="AE2618" i="4"/>
  <c r="AI2618" i="4" s="1"/>
  <c r="AG2618" i="4"/>
  <c r="AH2618" i="4"/>
  <c r="AJ2618" i="4"/>
  <c r="AL2618" i="4"/>
  <c r="E2619" i="4"/>
  <c r="G2619" i="4"/>
  <c r="R2619" i="4"/>
  <c r="X2619" i="4"/>
  <c r="AE2619" i="4"/>
  <c r="AG2619" i="4"/>
  <c r="AH2619" i="4"/>
  <c r="AJ2619" i="4"/>
  <c r="AK2619" i="4"/>
  <c r="AL2619" i="4"/>
  <c r="E2620" i="4"/>
  <c r="G2620" i="4"/>
  <c r="R2620" i="4"/>
  <c r="X2620" i="4"/>
  <c r="AE2620" i="4"/>
  <c r="AG2620" i="4"/>
  <c r="AH2620" i="4"/>
  <c r="AJ2620" i="4"/>
  <c r="AK2620" i="4"/>
  <c r="AL2620" i="4"/>
  <c r="E2621" i="4"/>
  <c r="G2621" i="4"/>
  <c r="R2621" i="4"/>
  <c r="X2621" i="4"/>
  <c r="AE2621" i="4"/>
  <c r="AI2621" i="4" s="1"/>
  <c r="AG2621" i="4"/>
  <c r="AH2621" i="4"/>
  <c r="AJ2621" i="4"/>
  <c r="AK2621" i="4"/>
  <c r="AL2621" i="4"/>
  <c r="E2622" i="4"/>
  <c r="G2622" i="4"/>
  <c r="R2622" i="4"/>
  <c r="X2622" i="4"/>
  <c r="AE2622" i="4"/>
  <c r="AG2622" i="4"/>
  <c r="AH2622" i="4"/>
  <c r="AJ2622" i="4"/>
  <c r="AK2622" i="4"/>
  <c r="AL2622" i="4"/>
  <c r="E2623" i="4"/>
  <c r="G2623" i="4"/>
  <c r="R2623" i="4"/>
  <c r="X2623" i="4"/>
  <c r="AE2623" i="4"/>
  <c r="AG2623" i="4"/>
  <c r="AH2623" i="4"/>
  <c r="AI2623" i="4"/>
  <c r="AJ2623" i="4"/>
  <c r="AK2623" i="4"/>
  <c r="AL2623" i="4"/>
  <c r="E2624" i="4"/>
  <c r="AK2624" i="4" s="1"/>
  <c r="G2624" i="4"/>
  <c r="R2624" i="4"/>
  <c r="X2624" i="4"/>
  <c r="AE2624" i="4"/>
  <c r="AG2624" i="4"/>
  <c r="AH2624" i="4"/>
  <c r="AJ2624" i="4"/>
  <c r="AL2624" i="4"/>
  <c r="E2625" i="4"/>
  <c r="AK2625" i="4" s="1"/>
  <c r="G2625" i="4"/>
  <c r="R2625" i="4"/>
  <c r="X2625" i="4"/>
  <c r="AE2625" i="4"/>
  <c r="AG2625" i="4"/>
  <c r="AH2625" i="4"/>
  <c r="AJ2625" i="4"/>
  <c r="AL2625" i="4"/>
  <c r="E2626" i="4"/>
  <c r="AK2626" i="4" s="1"/>
  <c r="G2626" i="4"/>
  <c r="R2626" i="4"/>
  <c r="X2626" i="4"/>
  <c r="AE2626" i="4"/>
  <c r="AI2626" i="4" s="1"/>
  <c r="AG2626" i="4"/>
  <c r="AH2626" i="4"/>
  <c r="AJ2626" i="4"/>
  <c r="AL2626" i="4"/>
  <c r="E2627" i="4"/>
  <c r="G2627" i="4"/>
  <c r="R2627" i="4"/>
  <c r="X2627" i="4"/>
  <c r="AE2627" i="4"/>
  <c r="AG2627" i="4"/>
  <c r="AH2627" i="4"/>
  <c r="AJ2627" i="4"/>
  <c r="AK2627" i="4"/>
  <c r="AL2627" i="4"/>
  <c r="E2628" i="4"/>
  <c r="G2628" i="4"/>
  <c r="R2628" i="4"/>
  <c r="X2628" i="4"/>
  <c r="AE2628" i="4"/>
  <c r="AG2628" i="4"/>
  <c r="AH2628" i="4"/>
  <c r="AJ2628" i="4"/>
  <c r="AK2628" i="4"/>
  <c r="AL2628" i="4"/>
  <c r="E2629" i="4"/>
  <c r="G2629" i="4"/>
  <c r="R2629" i="4"/>
  <c r="X2629" i="4"/>
  <c r="AE2629" i="4"/>
  <c r="AI2629" i="4" s="1"/>
  <c r="AG2629" i="4"/>
  <c r="AH2629" i="4"/>
  <c r="AJ2629" i="4"/>
  <c r="AK2629" i="4"/>
  <c r="AL2629" i="4"/>
  <c r="E2630" i="4"/>
  <c r="G2630" i="4"/>
  <c r="R2630" i="4"/>
  <c r="X2630" i="4"/>
  <c r="AE2630" i="4"/>
  <c r="AG2630" i="4"/>
  <c r="AH2630" i="4"/>
  <c r="AJ2630" i="4"/>
  <c r="AK2630" i="4"/>
  <c r="AL2630" i="4"/>
  <c r="E2631" i="4"/>
  <c r="G2631" i="4"/>
  <c r="R2631" i="4"/>
  <c r="X2631" i="4"/>
  <c r="AE2631" i="4"/>
  <c r="AG2631" i="4"/>
  <c r="AH2631" i="4"/>
  <c r="AI2631" i="4"/>
  <c r="AJ2631" i="4"/>
  <c r="AK2631" i="4"/>
  <c r="AL2631" i="4"/>
  <c r="E2632" i="4"/>
  <c r="AK2632" i="4" s="1"/>
  <c r="G2632" i="4"/>
  <c r="R2632" i="4"/>
  <c r="X2632" i="4"/>
  <c r="AE2632" i="4"/>
  <c r="AG2632" i="4"/>
  <c r="AH2632" i="4"/>
  <c r="AJ2632" i="4"/>
  <c r="AL2632" i="4"/>
  <c r="E2633" i="4"/>
  <c r="AK2633" i="4" s="1"/>
  <c r="G2633" i="4"/>
  <c r="R2633" i="4"/>
  <c r="X2633" i="4"/>
  <c r="AE2633" i="4"/>
  <c r="AG2633" i="4"/>
  <c r="AH2633" i="4"/>
  <c r="AJ2633" i="4"/>
  <c r="AL2633" i="4"/>
  <c r="E2634" i="4"/>
  <c r="AK2634" i="4" s="1"/>
  <c r="G2634" i="4"/>
  <c r="R2634" i="4"/>
  <c r="X2634" i="4"/>
  <c r="AE2634" i="4"/>
  <c r="AI2634" i="4" s="1"/>
  <c r="AG2634" i="4"/>
  <c r="AH2634" i="4"/>
  <c r="AJ2634" i="4"/>
  <c r="AL2634" i="4"/>
  <c r="E2635" i="4"/>
  <c r="G2635" i="4"/>
  <c r="R2635" i="4"/>
  <c r="X2635" i="4"/>
  <c r="AE2635" i="4"/>
  <c r="AG2635" i="4"/>
  <c r="AH2635" i="4"/>
  <c r="AJ2635" i="4"/>
  <c r="AK2635" i="4"/>
  <c r="AL2635" i="4"/>
  <c r="E2636" i="4"/>
  <c r="G2636" i="4"/>
  <c r="R2636" i="4"/>
  <c r="X2636" i="4"/>
  <c r="AE2636" i="4"/>
  <c r="AG2636" i="4"/>
  <c r="AH2636" i="4"/>
  <c r="AJ2636" i="4"/>
  <c r="AK2636" i="4"/>
  <c r="AL2636" i="4"/>
  <c r="E2637" i="4"/>
  <c r="G2637" i="4"/>
  <c r="R2637" i="4"/>
  <c r="X2637" i="4"/>
  <c r="AE2637" i="4"/>
  <c r="AI2637" i="4" s="1"/>
  <c r="AG2637" i="4"/>
  <c r="AH2637" i="4"/>
  <c r="AJ2637" i="4"/>
  <c r="AK2637" i="4"/>
  <c r="AL2637" i="4"/>
  <c r="E2638" i="4"/>
  <c r="G2638" i="4"/>
  <c r="R2638" i="4"/>
  <c r="X2638" i="4"/>
  <c r="AE2638" i="4"/>
  <c r="AG2638" i="4"/>
  <c r="AH2638" i="4"/>
  <c r="AJ2638" i="4"/>
  <c r="AK2638" i="4"/>
  <c r="AL2638" i="4"/>
  <c r="E2639" i="4"/>
  <c r="G2639" i="4"/>
  <c r="R2639" i="4"/>
  <c r="X2639" i="4"/>
  <c r="AE2639" i="4"/>
  <c r="AG2639" i="4"/>
  <c r="AH2639" i="4"/>
  <c r="AI2639" i="4"/>
  <c r="AJ2639" i="4"/>
  <c r="AK2639" i="4"/>
  <c r="AL2639" i="4"/>
  <c r="E2640" i="4"/>
  <c r="AK2640" i="4" s="1"/>
  <c r="G2640" i="4"/>
  <c r="R2640" i="4"/>
  <c r="X2640" i="4"/>
  <c r="AE2640" i="4"/>
  <c r="AG2640" i="4"/>
  <c r="AH2640" i="4"/>
  <c r="AJ2640" i="4"/>
  <c r="AL2640" i="4"/>
  <c r="E2641" i="4"/>
  <c r="AK2641" i="4" s="1"/>
  <c r="G2641" i="4"/>
  <c r="R2641" i="4"/>
  <c r="X2641" i="4"/>
  <c r="AE2641" i="4"/>
  <c r="AG2641" i="4"/>
  <c r="AH2641" i="4"/>
  <c r="AJ2641" i="4"/>
  <c r="AL2641" i="4"/>
  <c r="E2642" i="4"/>
  <c r="AK2642" i="4" s="1"/>
  <c r="G2642" i="4"/>
  <c r="R2642" i="4"/>
  <c r="X2642" i="4"/>
  <c r="AE2642" i="4"/>
  <c r="AI2642" i="4" s="1"/>
  <c r="AG2642" i="4"/>
  <c r="AH2642" i="4"/>
  <c r="AJ2642" i="4"/>
  <c r="AL2642" i="4"/>
  <c r="E2643" i="4"/>
  <c r="G2643" i="4"/>
  <c r="R2643" i="4"/>
  <c r="X2643" i="4"/>
  <c r="AE2643" i="4"/>
  <c r="AG2643" i="4"/>
  <c r="AH2643" i="4"/>
  <c r="AJ2643" i="4"/>
  <c r="AK2643" i="4"/>
  <c r="AL2643" i="4"/>
  <c r="E2644" i="4"/>
  <c r="G2644" i="4"/>
  <c r="R2644" i="4"/>
  <c r="X2644" i="4"/>
  <c r="AE2644" i="4"/>
  <c r="AG2644" i="4"/>
  <c r="AH2644" i="4"/>
  <c r="AJ2644" i="4"/>
  <c r="AK2644" i="4"/>
  <c r="AL2644" i="4"/>
  <c r="E2645" i="4"/>
  <c r="G2645" i="4"/>
  <c r="R2645" i="4"/>
  <c r="X2645" i="4"/>
  <c r="AE2645" i="4"/>
  <c r="AI2645" i="4" s="1"/>
  <c r="AG2645" i="4"/>
  <c r="AH2645" i="4"/>
  <c r="AJ2645" i="4"/>
  <c r="AK2645" i="4"/>
  <c r="AL2645" i="4"/>
  <c r="E2646" i="4"/>
  <c r="G2646" i="4"/>
  <c r="R2646" i="4"/>
  <c r="X2646" i="4"/>
  <c r="AE2646" i="4"/>
  <c r="AG2646" i="4"/>
  <c r="AH2646" i="4"/>
  <c r="AJ2646" i="4"/>
  <c r="AK2646" i="4"/>
  <c r="AL2646" i="4"/>
  <c r="E2647" i="4"/>
  <c r="G2647" i="4"/>
  <c r="R2647" i="4"/>
  <c r="X2647" i="4"/>
  <c r="AE2647" i="4"/>
  <c r="AG2647" i="4"/>
  <c r="AH2647" i="4"/>
  <c r="AI2647" i="4"/>
  <c r="AJ2647" i="4"/>
  <c r="AK2647" i="4"/>
  <c r="AL2647" i="4"/>
  <c r="E2648" i="4"/>
  <c r="AK2648" i="4" s="1"/>
  <c r="G2648" i="4"/>
  <c r="R2648" i="4"/>
  <c r="X2648" i="4"/>
  <c r="AE2648" i="4"/>
  <c r="AG2648" i="4"/>
  <c r="AH2648" i="4"/>
  <c r="AJ2648" i="4"/>
  <c r="AL2648" i="4"/>
  <c r="E2649" i="4"/>
  <c r="AK2649" i="4" s="1"/>
  <c r="G2649" i="4"/>
  <c r="R2649" i="4"/>
  <c r="X2649" i="4"/>
  <c r="AE2649" i="4"/>
  <c r="AG2649" i="4"/>
  <c r="AH2649" i="4"/>
  <c r="AJ2649" i="4"/>
  <c r="AL2649" i="4"/>
  <c r="E2650" i="4"/>
  <c r="AK2650" i="4" s="1"/>
  <c r="G2650" i="4"/>
  <c r="R2650" i="4"/>
  <c r="X2650" i="4"/>
  <c r="AE2650" i="4"/>
  <c r="AI2650" i="4" s="1"/>
  <c r="AG2650" i="4"/>
  <c r="AH2650" i="4"/>
  <c r="AJ2650" i="4"/>
  <c r="AL2650" i="4"/>
  <c r="E2651" i="4"/>
  <c r="G2651" i="4"/>
  <c r="R2651" i="4"/>
  <c r="X2651" i="4"/>
  <c r="AE2651" i="4"/>
  <c r="AG2651" i="4"/>
  <c r="AH2651" i="4"/>
  <c r="AJ2651" i="4"/>
  <c r="AK2651" i="4"/>
  <c r="AL2651" i="4"/>
  <c r="E2652" i="4"/>
  <c r="G2652" i="4"/>
  <c r="R2652" i="4"/>
  <c r="X2652" i="4"/>
  <c r="AE2652" i="4"/>
  <c r="AG2652" i="4"/>
  <c r="AH2652" i="4"/>
  <c r="AJ2652" i="4"/>
  <c r="AK2652" i="4"/>
  <c r="AL2652" i="4"/>
  <c r="E2653" i="4"/>
  <c r="AK2653" i="4" s="1"/>
  <c r="G2653" i="4"/>
  <c r="R2653" i="4"/>
  <c r="X2653" i="4"/>
  <c r="AE2653" i="4"/>
  <c r="AI2653" i="4" s="1"/>
  <c r="AG2653" i="4"/>
  <c r="AH2653" i="4"/>
  <c r="AJ2653" i="4"/>
  <c r="AL2653" i="4"/>
  <c r="E2654" i="4"/>
  <c r="G2654" i="4"/>
  <c r="R2654" i="4"/>
  <c r="X2654" i="4"/>
  <c r="AE2654" i="4"/>
  <c r="AI2654" i="4" s="1"/>
  <c r="AG2654" i="4"/>
  <c r="AH2654" i="4"/>
  <c r="AJ2654" i="4"/>
  <c r="AK2654" i="4"/>
  <c r="AL2654" i="4"/>
  <c r="E2655" i="4"/>
  <c r="AK2655" i="4" s="1"/>
  <c r="G2655" i="4"/>
  <c r="R2655" i="4"/>
  <c r="AI2655" i="4" s="1"/>
  <c r="X2655" i="4"/>
  <c r="AE2655" i="4"/>
  <c r="AG2655" i="4"/>
  <c r="AH2655" i="4"/>
  <c r="AJ2655" i="4"/>
  <c r="AL2655" i="4"/>
  <c r="E2656" i="4"/>
  <c r="G2656" i="4"/>
  <c r="R2656" i="4"/>
  <c r="X2656" i="4"/>
  <c r="AE2656" i="4"/>
  <c r="AI2656" i="4" s="1"/>
  <c r="AG2656" i="4"/>
  <c r="AH2656" i="4"/>
  <c r="AJ2656" i="4"/>
  <c r="AK2656" i="4"/>
  <c r="AL2656" i="4"/>
  <c r="E2657" i="4"/>
  <c r="AK2657" i="4" s="1"/>
  <c r="G2657" i="4"/>
  <c r="R2657" i="4"/>
  <c r="X2657" i="4"/>
  <c r="AE2657" i="4"/>
  <c r="AG2657" i="4"/>
  <c r="AH2657" i="4"/>
  <c r="AJ2657" i="4"/>
  <c r="AL2657" i="4"/>
  <c r="E2658" i="4"/>
  <c r="AK2658" i="4" s="1"/>
  <c r="G2658" i="4"/>
  <c r="R2658" i="4"/>
  <c r="X2658" i="4"/>
  <c r="AE2658" i="4"/>
  <c r="AI2658" i="4" s="1"/>
  <c r="AG2658" i="4"/>
  <c r="AH2658" i="4"/>
  <c r="AJ2658" i="4"/>
  <c r="AL2658" i="4"/>
  <c r="E2659" i="4"/>
  <c r="AK2659" i="4" s="1"/>
  <c r="G2659" i="4"/>
  <c r="R2659" i="4"/>
  <c r="X2659" i="4"/>
  <c r="AE2659" i="4"/>
  <c r="AG2659" i="4"/>
  <c r="AH2659" i="4"/>
  <c r="AJ2659" i="4"/>
  <c r="AL2659" i="4"/>
  <c r="E2660" i="4"/>
  <c r="G2660" i="4"/>
  <c r="R2660" i="4"/>
  <c r="X2660" i="4"/>
  <c r="AE2660" i="4"/>
  <c r="AG2660" i="4"/>
  <c r="AH2660" i="4"/>
  <c r="AJ2660" i="4"/>
  <c r="AK2660" i="4"/>
  <c r="AL2660" i="4"/>
  <c r="E2661" i="4"/>
  <c r="AK2661" i="4" s="1"/>
  <c r="G2661" i="4"/>
  <c r="R2661" i="4"/>
  <c r="X2661" i="4"/>
  <c r="AE2661" i="4"/>
  <c r="AG2661" i="4"/>
  <c r="AH2661" i="4"/>
  <c r="AI2661" i="4"/>
  <c r="AJ2661" i="4"/>
  <c r="AL2661" i="4"/>
  <c r="E2662" i="4"/>
  <c r="G2662" i="4"/>
  <c r="R2662" i="4"/>
  <c r="X2662" i="4"/>
  <c r="AE2662" i="4"/>
  <c r="AG2662" i="4"/>
  <c r="AH2662" i="4"/>
  <c r="AJ2662" i="4"/>
  <c r="AK2662" i="4"/>
  <c r="AL2662" i="4"/>
  <c r="E2663" i="4"/>
  <c r="AK2663" i="4" s="1"/>
  <c r="G2663" i="4"/>
  <c r="R2663" i="4"/>
  <c r="X2663" i="4"/>
  <c r="AI2663" i="4" s="1"/>
  <c r="AE2663" i="4"/>
  <c r="AG2663" i="4"/>
  <c r="AH2663" i="4"/>
  <c r="AJ2663" i="4"/>
  <c r="AL2663" i="4"/>
  <c r="E2664" i="4"/>
  <c r="G2664" i="4"/>
  <c r="R2664" i="4"/>
  <c r="X2664" i="4"/>
  <c r="AE2664" i="4"/>
  <c r="AG2664" i="4"/>
  <c r="AH2664" i="4"/>
  <c r="AJ2664" i="4"/>
  <c r="AK2664" i="4"/>
  <c r="AL2664" i="4"/>
  <c r="E2665" i="4"/>
  <c r="AK2665" i="4" s="1"/>
  <c r="G2665" i="4"/>
  <c r="R2665" i="4"/>
  <c r="X2665" i="4"/>
  <c r="AE2665" i="4"/>
  <c r="AG2665" i="4"/>
  <c r="AH2665" i="4"/>
  <c r="AJ2665" i="4"/>
  <c r="AL2665" i="4"/>
  <c r="E2666" i="4"/>
  <c r="AK2666" i="4" s="1"/>
  <c r="G2666" i="4"/>
  <c r="R2666" i="4"/>
  <c r="X2666" i="4"/>
  <c r="AI2666" i="4" s="1"/>
  <c r="AE2666" i="4"/>
  <c r="AG2666" i="4"/>
  <c r="AH2666" i="4"/>
  <c r="AJ2666" i="4"/>
  <c r="AL2666" i="4"/>
  <c r="E2667" i="4"/>
  <c r="AK2667" i="4" s="1"/>
  <c r="G2667" i="4"/>
  <c r="R2667" i="4"/>
  <c r="X2667" i="4"/>
  <c r="AE2667" i="4"/>
  <c r="AG2667" i="4"/>
  <c r="AH2667" i="4"/>
  <c r="AJ2667" i="4"/>
  <c r="AL2667" i="4"/>
  <c r="E2668" i="4"/>
  <c r="G2668" i="4"/>
  <c r="R2668" i="4"/>
  <c r="AI2668" i="4" s="1"/>
  <c r="X2668" i="4"/>
  <c r="AE2668" i="4"/>
  <c r="AG2668" i="4"/>
  <c r="AH2668" i="4"/>
  <c r="AJ2668" i="4"/>
  <c r="AK2668" i="4"/>
  <c r="AL2668" i="4"/>
  <c r="E2669" i="4"/>
  <c r="AK2669" i="4" s="1"/>
  <c r="G2669" i="4"/>
  <c r="R2669" i="4"/>
  <c r="X2669" i="4"/>
  <c r="AE2669" i="4"/>
  <c r="AI2669" i="4" s="1"/>
  <c r="AG2669" i="4"/>
  <c r="AH2669" i="4"/>
  <c r="AJ2669" i="4"/>
  <c r="AL2669" i="4"/>
  <c r="E2670" i="4"/>
  <c r="G2670" i="4"/>
  <c r="R2670" i="4"/>
  <c r="X2670" i="4"/>
  <c r="AE2670" i="4"/>
  <c r="AG2670" i="4"/>
  <c r="AH2670" i="4"/>
  <c r="AJ2670" i="4"/>
  <c r="AK2670" i="4"/>
  <c r="AL2670" i="4"/>
  <c r="E2671" i="4"/>
  <c r="G2671" i="4"/>
  <c r="R2671" i="4"/>
  <c r="X2671" i="4"/>
  <c r="AE2671" i="4"/>
  <c r="AI2671" i="4" s="1"/>
  <c r="AG2671" i="4"/>
  <c r="AH2671" i="4"/>
  <c r="AJ2671" i="4"/>
  <c r="AK2671" i="4"/>
  <c r="AL2671" i="4"/>
  <c r="E2672" i="4"/>
  <c r="G2672" i="4"/>
  <c r="R2672" i="4"/>
  <c r="X2672" i="4"/>
  <c r="AE2672" i="4"/>
  <c r="AI2672" i="4" s="1"/>
  <c r="AG2672" i="4"/>
  <c r="AH2672" i="4"/>
  <c r="AJ2672" i="4"/>
  <c r="AK2672" i="4"/>
  <c r="AL2672" i="4"/>
  <c r="E2673" i="4"/>
  <c r="AK2673" i="4" s="1"/>
  <c r="G2673" i="4"/>
  <c r="R2673" i="4"/>
  <c r="X2673" i="4"/>
  <c r="AE2673" i="4"/>
  <c r="AI2673" i="4" s="1"/>
  <c r="AG2673" i="4"/>
  <c r="AH2673" i="4"/>
  <c r="AJ2673" i="4"/>
  <c r="AL2673" i="4"/>
  <c r="E2674" i="4"/>
  <c r="AK2674" i="4" s="1"/>
  <c r="G2674" i="4"/>
  <c r="R2674" i="4"/>
  <c r="X2674" i="4"/>
  <c r="AE2674" i="4"/>
  <c r="AI2674" i="4" s="1"/>
  <c r="AG2674" i="4"/>
  <c r="AH2674" i="4"/>
  <c r="AJ2674" i="4"/>
  <c r="AL2674" i="4"/>
  <c r="E2675" i="4"/>
  <c r="AK2675" i="4" s="1"/>
  <c r="G2675" i="4"/>
  <c r="R2675" i="4"/>
  <c r="X2675" i="4"/>
  <c r="AE2675" i="4"/>
  <c r="AI2675" i="4" s="1"/>
  <c r="AG2675" i="4"/>
  <c r="AH2675" i="4"/>
  <c r="AJ2675" i="4"/>
  <c r="AL2675" i="4"/>
  <c r="E2676" i="4"/>
  <c r="G2676" i="4"/>
  <c r="R2676" i="4"/>
  <c r="X2676" i="4"/>
  <c r="AE2676" i="4"/>
  <c r="AG2676" i="4"/>
  <c r="AH2676" i="4"/>
  <c r="AJ2676" i="4"/>
  <c r="AK2676" i="4"/>
  <c r="AL2676" i="4"/>
  <c r="E2677" i="4"/>
  <c r="AK2677" i="4" s="1"/>
  <c r="G2677" i="4"/>
  <c r="R2677" i="4"/>
  <c r="X2677" i="4"/>
  <c r="AE2677" i="4"/>
  <c r="AG2677" i="4"/>
  <c r="AH2677" i="4"/>
  <c r="AI2677" i="4"/>
  <c r="AJ2677" i="4"/>
  <c r="AL2677" i="4"/>
  <c r="E2678" i="4"/>
  <c r="G2678" i="4"/>
  <c r="R2678" i="4"/>
  <c r="X2678" i="4"/>
  <c r="AE2678" i="4"/>
  <c r="AI2678" i="4" s="1"/>
  <c r="AG2678" i="4"/>
  <c r="AH2678" i="4"/>
  <c r="AJ2678" i="4"/>
  <c r="AK2678" i="4"/>
  <c r="AL2678" i="4"/>
  <c r="E2679" i="4"/>
  <c r="AK2679" i="4" s="1"/>
  <c r="G2679" i="4"/>
  <c r="R2679" i="4"/>
  <c r="X2679" i="4"/>
  <c r="AI2679" i="4" s="1"/>
  <c r="AE2679" i="4"/>
  <c r="AG2679" i="4"/>
  <c r="AH2679" i="4"/>
  <c r="AJ2679" i="4"/>
  <c r="AL2679" i="4"/>
  <c r="E2680" i="4"/>
  <c r="G2680" i="4"/>
  <c r="R2680" i="4"/>
  <c r="X2680" i="4"/>
  <c r="AE2680" i="4"/>
  <c r="AG2680" i="4"/>
  <c r="AH2680" i="4"/>
  <c r="AJ2680" i="4"/>
  <c r="AK2680" i="4"/>
  <c r="AL2680" i="4"/>
  <c r="E2681" i="4"/>
  <c r="AK2681" i="4" s="1"/>
  <c r="G2681" i="4"/>
  <c r="R2681" i="4"/>
  <c r="X2681" i="4"/>
  <c r="AE2681" i="4"/>
  <c r="AG2681" i="4"/>
  <c r="AH2681" i="4"/>
  <c r="AJ2681" i="4"/>
  <c r="AL2681" i="4"/>
  <c r="E2682" i="4"/>
  <c r="AK2682" i="4" s="1"/>
  <c r="G2682" i="4"/>
  <c r="R2682" i="4"/>
  <c r="X2682" i="4"/>
  <c r="AE2682" i="4"/>
  <c r="AG2682" i="4"/>
  <c r="AH2682" i="4"/>
  <c r="AI2682" i="4"/>
  <c r="AJ2682" i="4"/>
  <c r="AL2682" i="4"/>
  <c r="E2683" i="4"/>
  <c r="AK2683" i="4" s="1"/>
  <c r="G2683" i="4"/>
  <c r="R2683" i="4"/>
  <c r="X2683" i="4"/>
  <c r="AE2683" i="4"/>
  <c r="AG2683" i="4"/>
  <c r="AH2683" i="4"/>
  <c r="AJ2683" i="4"/>
  <c r="AL2683" i="4"/>
  <c r="E2684" i="4"/>
  <c r="G2684" i="4"/>
  <c r="R2684" i="4"/>
  <c r="X2684" i="4"/>
  <c r="AE2684" i="4"/>
  <c r="AG2684" i="4"/>
  <c r="AH2684" i="4"/>
  <c r="AJ2684" i="4"/>
  <c r="AK2684" i="4"/>
  <c r="AL2684" i="4"/>
  <c r="E2685" i="4"/>
  <c r="AK2685" i="4" s="1"/>
  <c r="G2685" i="4"/>
  <c r="R2685" i="4"/>
  <c r="AI2685" i="4" s="1"/>
  <c r="X2685" i="4"/>
  <c r="AE2685" i="4"/>
  <c r="AG2685" i="4"/>
  <c r="AH2685" i="4"/>
  <c r="AJ2685" i="4"/>
  <c r="AL2685" i="4"/>
  <c r="E2686" i="4"/>
  <c r="G2686" i="4"/>
  <c r="R2686" i="4"/>
  <c r="X2686" i="4"/>
  <c r="AE2686" i="4"/>
  <c r="AG2686" i="4"/>
  <c r="AH2686" i="4"/>
  <c r="AJ2686" i="4"/>
  <c r="AK2686" i="4"/>
  <c r="AL2686" i="4"/>
  <c r="E2687" i="4"/>
  <c r="AK2687" i="4" s="1"/>
  <c r="G2687" i="4"/>
  <c r="R2687" i="4"/>
  <c r="X2687" i="4"/>
  <c r="AE2687" i="4"/>
  <c r="AI2687" i="4" s="1"/>
  <c r="AG2687" i="4"/>
  <c r="AH2687" i="4"/>
  <c r="AJ2687" i="4"/>
  <c r="AL2687" i="4"/>
  <c r="E2688" i="4"/>
  <c r="G2688" i="4"/>
  <c r="R2688" i="4"/>
  <c r="X2688" i="4"/>
  <c r="AE2688" i="4"/>
  <c r="AI2688" i="4" s="1"/>
  <c r="AG2688" i="4"/>
  <c r="AH2688" i="4"/>
  <c r="AJ2688" i="4"/>
  <c r="AK2688" i="4"/>
  <c r="AL2688" i="4"/>
  <c r="E2689" i="4"/>
  <c r="AK2689" i="4" s="1"/>
  <c r="G2689" i="4"/>
  <c r="R2689" i="4"/>
  <c r="X2689" i="4"/>
  <c r="AE2689" i="4"/>
  <c r="AG2689" i="4"/>
  <c r="AH2689" i="4"/>
  <c r="AJ2689" i="4"/>
  <c r="AL2689" i="4"/>
  <c r="E2690" i="4"/>
  <c r="AK2690" i="4" s="1"/>
  <c r="G2690" i="4"/>
  <c r="R2690" i="4"/>
  <c r="X2690" i="4"/>
  <c r="AE2690" i="4"/>
  <c r="AG2690" i="4"/>
  <c r="AH2690" i="4"/>
  <c r="AI2690" i="4"/>
  <c r="AJ2690" i="4"/>
  <c r="AL2690" i="4"/>
  <c r="E2691" i="4"/>
  <c r="AK2691" i="4" s="1"/>
  <c r="G2691" i="4"/>
  <c r="R2691" i="4"/>
  <c r="X2691" i="4"/>
  <c r="AE2691" i="4"/>
  <c r="AI2691" i="4" s="1"/>
  <c r="AG2691" i="4"/>
  <c r="AH2691" i="4"/>
  <c r="AJ2691" i="4"/>
  <c r="AL2691" i="4"/>
  <c r="E2692" i="4"/>
  <c r="G2692" i="4"/>
  <c r="R2692" i="4"/>
  <c r="X2692" i="4"/>
  <c r="AE2692" i="4"/>
  <c r="AG2692" i="4"/>
  <c r="AH2692" i="4"/>
  <c r="AJ2692" i="4"/>
  <c r="AK2692" i="4"/>
  <c r="AL2692" i="4"/>
  <c r="E2693" i="4"/>
  <c r="AK2693" i="4" s="1"/>
  <c r="G2693" i="4"/>
  <c r="R2693" i="4"/>
  <c r="X2693" i="4"/>
  <c r="AE2693" i="4"/>
  <c r="AI2693" i="4" s="1"/>
  <c r="AG2693" i="4"/>
  <c r="AH2693" i="4"/>
  <c r="AJ2693" i="4"/>
  <c r="AL2693" i="4"/>
  <c r="E2694" i="4"/>
  <c r="G2694" i="4"/>
  <c r="R2694" i="4"/>
  <c r="X2694" i="4"/>
  <c r="AE2694" i="4"/>
  <c r="AG2694" i="4"/>
  <c r="AH2694" i="4"/>
  <c r="AJ2694" i="4"/>
  <c r="AK2694" i="4"/>
  <c r="AL2694" i="4"/>
  <c r="E2695" i="4"/>
  <c r="G2695" i="4"/>
  <c r="R2695" i="4"/>
  <c r="X2695" i="4"/>
  <c r="AE2695" i="4"/>
  <c r="AG2695" i="4"/>
  <c r="AH2695" i="4"/>
  <c r="AJ2695" i="4"/>
  <c r="AK2695" i="4"/>
  <c r="AL2695" i="4"/>
  <c r="E2696" i="4"/>
  <c r="G2696" i="4"/>
  <c r="R2696" i="4"/>
  <c r="X2696" i="4"/>
  <c r="AE2696" i="4"/>
  <c r="AG2696" i="4"/>
  <c r="AH2696" i="4"/>
  <c r="AJ2696" i="4"/>
  <c r="AK2696" i="4"/>
  <c r="AL2696" i="4"/>
  <c r="E2697" i="4"/>
  <c r="AK2697" i="4" s="1"/>
  <c r="G2697" i="4"/>
  <c r="R2697" i="4"/>
  <c r="X2697" i="4"/>
  <c r="AE2697" i="4"/>
  <c r="AG2697" i="4"/>
  <c r="AH2697" i="4"/>
  <c r="AJ2697" i="4"/>
  <c r="AL2697" i="4"/>
  <c r="E2698" i="4"/>
  <c r="AK2698" i="4" s="1"/>
  <c r="G2698" i="4"/>
  <c r="R2698" i="4"/>
  <c r="X2698" i="4"/>
  <c r="AE2698" i="4"/>
  <c r="AI2698" i="4" s="1"/>
  <c r="AG2698" i="4"/>
  <c r="AH2698" i="4"/>
  <c r="AJ2698" i="4"/>
  <c r="AL2698" i="4"/>
  <c r="E2699" i="4"/>
  <c r="AK2699" i="4" s="1"/>
  <c r="G2699" i="4"/>
  <c r="R2699" i="4"/>
  <c r="X2699" i="4"/>
  <c r="AE2699" i="4"/>
  <c r="AI2699" i="4" s="1"/>
  <c r="AG2699" i="4"/>
  <c r="AH2699" i="4"/>
  <c r="AJ2699" i="4"/>
  <c r="AL2699" i="4"/>
  <c r="E2700" i="4"/>
  <c r="G2700" i="4"/>
  <c r="R2700" i="4"/>
  <c r="X2700" i="4"/>
  <c r="AE2700" i="4"/>
  <c r="AG2700" i="4"/>
  <c r="AH2700" i="4"/>
  <c r="AJ2700" i="4"/>
  <c r="AK2700" i="4"/>
  <c r="AL2700" i="4"/>
  <c r="E2701" i="4"/>
  <c r="AK2701" i="4" s="1"/>
  <c r="G2701" i="4"/>
  <c r="R2701" i="4"/>
  <c r="X2701" i="4"/>
  <c r="AE2701" i="4"/>
  <c r="AI2701" i="4" s="1"/>
  <c r="AG2701" i="4"/>
  <c r="AH2701" i="4"/>
  <c r="AJ2701" i="4"/>
  <c r="AL2701" i="4"/>
  <c r="E2702" i="4"/>
  <c r="G2702" i="4"/>
  <c r="R2702" i="4"/>
  <c r="X2702" i="4"/>
  <c r="AE2702" i="4"/>
  <c r="AG2702" i="4"/>
  <c r="AH2702" i="4"/>
  <c r="AJ2702" i="4"/>
  <c r="AK2702" i="4"/>
  <c r="AL2702" i="4"/>
  <c r="E2703" i="4"/>
  <c r="G2703" i="4"/>
  <c r="R2703" i="4"/>
  <c r="X2703" i="4"/>
  <c r="AE2703" i="4"/>
  <c r="AG2703" i="4"/>
  <c r="AH2703" i="4"/>
  <c r="AJ2703" i="4"/>
  <c r="AK2703" i="4"/>
  <c r="AL2703" i="4"/>
  <c r="E2704" i="4"/>
  <c r="G2704" i="4"/>
  <c r="R2704" i="4"/>
  <c r="X2704" i="4"/>
  <c r="AI2704" i="4" s="1"/>
  <c r="AE2704" i="4"/>
  <c r="AG2704" i="4"/>
  <c r="AH2704" i="4"/>
  <c r="AJ2704" i="4"/>
  <c r="AK2704" i="4"/>
  <c r="AL2704" i="4"/>
  <c r="E2705" i="4"/>
  <c r="AK2705" i="4" s="1"/>
  <c r="G2705" i="4"/>
  <c r="R2705" i="4"/>
  <c r="X2705" i="4"/>
  <c r="AE2705" i="4"/>
  <c r="AG2705" i="4"/>
  <c r="AH2705" i="4"/>
  <c r="AJ2705" i="4"/>
  <c r="AL2705" i="4"/>
  <c r="E2706" i="4"/>
  <c r="AK2706" i="4" s="1"/>
  <c r="G2706" i="4"/>
  <c r="R2706" i="4"/>
  <c r="X2706" i="4"/>
  <c r="AE2706" i="4"/>
  <c r="AI2706" i="4" s="1"/>
  <c r="AG2706" i="4"/>
  <c r="AH2706" i="4"/>
  <c r="AJ2706" i="4"/>
  <c r="AL2706" i="4"/>
  <c r="E2707" i="4"/>
  <c r="AK2707" i="4" s="1"/>
  <c r="G2707" i="4"/>
  <c r="R2707" i="4"/>
  <c r="X2707" i="4"/>
  <c r="AE2707" i="4"/>
  <c r="AG2707" i="4"/>
  <c r="AH2707" i="4"/>
  <c r="AJ2707" i="4"/>
  <c r="AL2707" i="4"/>
  <c r="E2708" i="4"/>
  <c r="G2708" i="4"/>
  <c r="R2708" i="4"/>
  <c r="AI2708" i="4" s="1"/>
  <c r="X2708" i="4"/>
  <c r="AE2708" i="4"/>
  <c r="AG2708" i="4"/>
  <c r="AH2708" i="4"/>
  <c r="AJ2708" i="4"/>
  <c r="AK2708" i="4"/>
  <c r="AL2708" i="4"/>
  <c r="E2709" i="4"/>
  <c r="AK2709" i="4" s="1"/>
  <c r="G2709" i="4"/>
  <c r="R2709" i="4"/>
  <c r="X2709" i="4"/>
  <c r="AI2709" i="4" s="1"/>
  <c r="AE2709" i="4"/>
  <c r="AG2709" i="4"/>
  <c r="AH2709" i="4"/>
  <c r="AJ2709" i="4"/>
  <c r="AL2709" i="4"/>
  <c r="E2710" i="4"/>
  <c r="G2710" i="4"/>
  <c r="R2710" i="4"/>
  <c r="X2710" i="4"/>
  <c r="AE2710" i="4"/>
  <c r="AG2710" i="4"/>
  <c r="AH2710" i="4"/>
  <c r="AJ2710" i="4"/>
  <c r="AK2710" i="4"/>
  <c r="AL2710" i="4"/>
  <c r="E2711" i="4"/>
  <c r="G2711" i="4"/>
  <c r="R2711" i="4"/>
  <c r="X2711" i="4"/>
  <c r="AE2711" i="4"/>
  <c r="AI2711" i="4" s="1"/>
  <c r="AG2711" i="4"/>
  <c r="AH2711" i="4"/>
  <c r="AJ2711" i="4"/>
  <c r="AK2711" i="4"/>
  <c r="AL2711" i="4"/>
  <c r="E2712" i="4"/>
  <c r="G2712" i="4"/>
  <c r="R2712" i="4"/>
  <c r="X2712" i="4"/>
  <c r="AE2712" i="4"/>
  <c r="AG2712" i="4"/>
  <c r="AH2712" i="4"/>
  <c r="AJ2712" i="4"/>
  <c r="AK2712" i="4"/>
  <c r="AL2712" i="4"/>
  <c r="E2713" i="4"/>
  <c r="AK2713" i="4" s="1"/>
  <c r="G2713" i="4"/>
  <c r="R2713" i="4"/>
  <c r="X2713" i="4"/>
  <c r="AE2713" i="4"/>
  <c r="AG2713" i="4"/>
  <c r="AH2713" i="4"/>
  <c r="AJ2713" i="4"/>
  <c r="AL2713" i="4"/>
  <c r="E2714" i="4"/>
  <c r="AK2714" i="4" s="1"/>
  <c r="G2714" i="4"/>
  <c r="R2714" i="4"/>
  <c r="X2714" i="4"/>
  <c r="AE2714" i="4"/>
  <c r="AG2714" i="4"/>
  <c r="AH2714" i="4"/>
  <c r="AI2714" i="4"/>
  <c r="AJ2714" i="4"/>
  <c r="AL2714" i="4"/>
  <c r="E2715" i="4"/>
  <c r="AK2715" i="4" s="1"/>
  <c r="G2715" i="4"/>
  <c r="R2715" i="4"/>
  <c r="X2715" i="4"/>
  <c r="AE2715" i="4"/>
  <c r="AG2715" i="4"/>
  <c r="AH2715" i="4"/>
  <c r="AJ2715" i="4"/>
  <c r="AL2715" i="4"/>
  <c r="E2716" i="4"/>
  <c r="G2716" i="4"/>
  <c r="R2716" i="4"/>
  <c r="X2716" i="4"/>
  <c r="AE2716" i="4"/>
  <c r="AG2716" i="4"/>
  <c r="AH2716" i="4"/>
  <c r="AJ2716" i="4"/>
  <c r="AK2716" i="4"/>
  <c r="AL2716" i="4"/>
  <c r="E2717" i="4"/>
  <c r="AK2717" i="4" s="1"/>
  <c r="G2717" i="4"/>
  <c r="R2717" i="4"/>
  <c r="AI2717" i="4" s="1"/>
  <c r="X2717" i="4"/>
  <c r="AE2717" i="4"/>
  <c r="AG2717" i="4"/>
  <c r="AH2717" i="4"/>
  <c r="AJ2717" i="4"/>
  <c r="AL2717" i="4"/>
  <c r="E2718" i="4"/>
  <c r="G2718" i="4"/>
  <c r="R2718" i="4"/>
  <c r="X2718" i="4"/>
  <c r="AE2718" i="4"/>
  <c r="AG2718" i="4"/>
  <c r="AH2718" i="4"/>
  <c r="AJ2718" i="4"/>
  <c r="AK2718" i="4"/>
  <c r="AL2718" i="4"/>
  <c r="E2719" i="4"/>
  <c r="G2719" i="4"/>
  <c r="R2719" i="4"/>
  <c r="X2719" i="4"/>
  <c r="AE2719" i="4"/>
  <c r="AG2719" i="4"/>
  <c r="AH2719" i="4"/>
  <c r="AJ2719" i="4"/>
  <c r="AK2719" i="4"/>
  <c r="AL2719" i="4"/>
  <c r="E2720" i="4"/>
  <c r="G2720" i="4"/>
  <c r="R2720" i="4"/>
  <c r="X2720" i="4"/>
  <c r="AE2720" i="4"/>
  <c r="AG2720" i="4"/>
  <c r="AH2720" i="4"/>
  <c r="AJ2720" i="4"/>
  <c r="AK2720" i="4"/>
  <c r="AL2720" i="4"/>
  <c r="E2721" i="4"/>
  <c r="AK2721" i="4" s="1"/>
  <c r="G2721" i="4"/>
  <c r="R2721" i="4"/>
  <c r="X2721" i="4"/>
  <c r="AE2721" i="4"/>
  <c r="AG2721" i="4"/>
  <c r="AH2721" i="4"/>
  <c r="AJ2721" i="4"/>
  <c r="AL2721" i="4"/>
  <c r="E2722" i="4"/>
  <c r="AK2722" i="4" s="1"/>
  <c r="G2722" i="4"/>
  <c r="R2722" i="4"/>
  <c r="X2722" i="4"/>
  <c r="AE2722" i="4"/>
  <c r="AG2722" i="4"/>
  <c r="AH2722" i="4"/>
  <c r="AI2722" i="4"/>
  <c r="AJ2722" i="4"/>
  <c r="AL2722" i="4"/>
  <c r="E2723" i="4"/>
  <c r="AK2723" i="4" s="1"/>
  <c r="G2723" i="4"/>
  <c r="R2723" i="4"/>
  <c r="X2723" i="4"/>
  <c r="AE2723" i="4"/>
  <c r="AI2723" i="4" s="1"/>
  <c r="AG2723" i="4"/>
  <c r="AH2723" i="4"/>
  <c r="AJ2723" i="4"/>
  <c r="AL2723" i="4"/>
  <c r="E2724" i="4"/>
  <c r="G2724" i="4"/>
  <c r="R2724" i="4"/>
  <c r="X2724" i="4"/>
  <c r="AE2724" i="4"/>
  <c r="AG2724" i="4"/>
  <c r="AH2724" i="4"/>
  <c r="AJ2724" i="4"/>
  <c r="AK2724" i="4"/>
  <c r="AL2724" i="4"/>
  <c r="E2725" i="4"/>
  <c r="AK2725" i="4" s="1"/>
  <c r="G2725" i="4"/>
  <c r="R2725" i="4"/>
  <c r="X2725" i="4"/>
  <c r="AE2725" i="4"/>
  <c r="AI2725" i="4" s="1"/>
  <c r="AG2725" i="4"/>
  <c r="AH2725" i="4"/>
  <c r="AJ2725" i="4"/>
  <c r="AL2725" i="4"/>
  <c r="E2726" i="4"/>
  <c r="G2726" i="4"/>
  <c r="R2726" i="4"/>
  <c r="X2726" i="4"/>
  <c r="AE2726" i="4"/>
  <c r="AG2726" i="4"/>
  <c r="AH2726" i="4"/>
  <c r="AJ2726" i="4"/>
  <c r="AK2726" i="4"/>
  <c r="AL2726" i="4"/>
  <c r="E2727" i="4"/>
  <c r="G2727" i="4"/>
  <c r="R2727" i="4"/>
  <c r="X2727" i="4"/>
  <c r="AE2727" i="4"/>
  <c r="AG2727" i="4"/>
  <c r="AH2727" i="4"/>
  <c r="AJ2727" i="4"/>
  <c r="AK2727" i="4"/>
  <c r="AL2727" i="4"/>
  <c r="E2728" i="4"/>
  <c r="G2728" i="4"/>
  <c r="R2728" i="4"/>
  <c r="X2728" i="4"/>
  <c r="AI2728" i="4" s="1"/>
  <c r="AE2728" i="4"/>
  <c r="AG2728" i="4"/>
  <c r="AH2728" i="4"/>
  <c r="AJ2728" i="4"/>
  <c r="AK2728" i="4"/>
  <c r="AL2728" i="4"/>
  <c r="E2729" i="4"/>
  <c r="AK2729" i="4" s="1"/>
  <c r="G2729" i="4"/>
  <c r="R2729" i="4"/>
  <c r="X2729" i="4"/>
  <c r="AE2729" i="4"/>
  <c r="AG2729" i="4"/>
  <c r="AH2729" i="4"/>
  <c r="AJ2729" i="4"/>
  <c r="AL2729" i="4"/>
  <c r="E2730" i="4"/>
  <c r="AK2730" i="4" s="1"/>
  <c r="G2730" i="4"/>
  <c r="R2730" i="4"/>
  <c r="X2730" i="4"/>
  <c r="AI2730" i="4" s="1"/>
  <c r="AE2730" i="4"/>
  <c r="AG2730" i="4"/>
  <c r="AH2730" i="4"/>
  <c r="AJ2730" i="4"/>
  <c r="AL2730" i="4"/>
  <c r="E2731" i="4"/>
  <c r="AK2731" i="4" s="1"/>
  <c r="G2731" i="4"/>
  <c r="R2731" i="4"/>
  <c r="X2731" i="4"/>
  <c r="AE2731" i="4"/>
  <c r="AG2731" i="4"/>
  <c r="AH2731" i="4"/>
  <c r="AJ2731" i="4"/>
  <c r="AL2731" i="4"/>
  <c r="E2732" i="4"/>
  <c r="AK2732" i="4" s="1"/>
  <c r="G2732" i="4"/>
  <c r="R2732" i="4"/>
  <c r="X2732" i="4"/>
  <c r="AI2732" i="4" s="1"/>
  <c r="AE2732" i="4"/>
  <c r="AG2732" i="4"/>
  <c r="AH2732" i="4"/>
  <c r="AJ2732" i="4"/>
  <c r="AL2732" i="4"/>
  <c r="E2733" i="4"/>
  <c r="AK2733" i="4" s="1"/>
  <c r="G2733" i="4"/>
  <c r="R2733" i="4"/>
  <c r="X2733" i="4"/>
  <c r="AE2733" i="4"/>
  <c r="AG2733" i="4"/>
  <c r="AH2733" i="4"/>
  <c r="AJ2733" i="4"/>
  <c r="AL2733" i="4"/>
  <c r="E2734" i="4"/>
  <c r="G2734" i="4"/>
  <c r="R2734" i="4"/>
  <c r="X2734" i="4"/>
  <c r="AE2734" i="4"/>
  <c r="AI2734" i="4" s="1"/>
  <c r="AG2734" i="4"/>
  <c r="AH2734" i="4"/>
  <c r="AJ2734" i="4"/>
  <c r="AK2734" i="4"/>
  <c r="AL2734" i="4"/>
  <c r="E2735" i="4"/>
  <c r="G2735" i="4"/>
  <c r="R2735" i="4"/>
  <c r="X2735" i="4"/>
  <c r="AE2735" i="4"/>
  <c r="AG2735" i="4"/>
  <c r="AH2735" i="4"/>
  <c r="AJ2735" i="4"/>
  <c r="AK2735" i="4"/>
  <c r="AL2735" i="4"/>
  <c r="E2736" i="4"/>
  <c r="G2736" i="4"/>
  <c r="R2736" i="4"/>
  <c r="X2736" i="4"/>
  <c r="AI2736" i="4" s="1"/>
  <c r="AE2736" i="4"/>
  <c r="AG2736" i="4"/>
  <c r="AH2736" i="4"/>
  <c r="AJ2736" i="4"/>
  <c r="AK2736" i="4"/>
  <c r="AL2736" i="4"/>
  <c r="E2737" i="4"/>
  <c r="AK2737" i="4" s="1"/>
  <c r="G2737" i="4"/>
  <c r="R2737" i="4"/>
  <c r="X2737" i="4"/>
  <c r="AE2737" i="4"/>
  <c r="AG2737" i="4"/>
  <c r="AH2737" i="4"/>
  <c r="AJ2737" i="4"/>
  <c r="AL2737" i="4"/>
  <c r="E2738" i="4"/>
  <c r="AK2738" i="4" s="1"/>
  <c r="G2738" i="4"/>
  <c r="R2738" i="4"/>
  <c r="X2738" i="4"/>
  <c r="AE2738" i="4"/>
  <c r="AI2738" i="4" s="1"/>
  <c r="AG2738" i="4"/>
  <c r="AH2738" i="4"/>
  <c r="AJ2738" i="4"/>
  <c r="AL2738" i="4"/>
  <c r="E2739" i="4"/>
  <c r="AK2739" i="4" s="1"/>
  <c r="G2739" i="4"/>
  <c r="R2739" i="4"/>
  <c r="X2739" i="4"/>
  <c r="AE2739" i="4"/>
  <c r="AG2739" i="4"/>
  <c r="AH2739" i="4"/>
  <c r="AJ2739" i="4"/>
  <c r="AL2739" i="4"/>
  <c r="E2740" i="4"/>
  <c r="AK2740" i="4" s="1"/>
  <c r="G2740" i="4"/>
  <c r="R2740" i="4"/>
  <c r="AI2740" i="4" s="1"/>
  <c r="X2740" i="4"/>
  <c r="AE2740" i="4"/>
  <c r="AG2740" i="4"/>
  <c r="AH2740" i="4"/>
  <c r="AJ2740" i="4"/>
  <c r="AL2740" i="4"/>
  <c r="E2741" i="4"/>
  <c r="AK2741" i="4" s="1"/>
  <c r="G2741" i="4"/>
  <c r="R2741" i="4"/>
  <c r="X2741" i="4"/>
  <c r="AE2741" i="4"/>
  <c r="AI2741" i="4" s="1"/>
  <c r="AG2741" i="4"/>
  <c r="AH2741" i="4"/>
  <c r="AJ2741" i="4"/>
  <c r="AL2741" i="4"/>
  <c r="E2742" i="4"/>
  <c r="G2742" i="4"/>
  <c r="R2742" i="4"/>
  <c r="X2742" i="4"/>
  <c r="AE2742" i="4"/>
  <c r="AG2742" i="4"/>
  <c r="AH2742" i="4"/>
  <c r="AJ2742" i="4"/>
  <c r="AK2742" i="4"/>
  <c r="AL2742" i="4"/>
  <c r="E2743" i="4"/>
  <c r="G2743" i="4"/>
  <c r="R2743" i="4"/>
  <c r="X2743" i="4"/>
  <c r="AE2743" i="4"/>
  <c r="AI2743" i="4" s="1"/>
  <c r="AG2743" i="4"/>
  <c r="AH2743" i="4"/>
  <c r="AJ2743" i="4"/>
  <c r="AK2743" i="4"/>
  <c r="AL2743" i="4"/>
  <c r="E2744" i="4"/>
  <c r="G2744" i="4"/>
  <c r="R2744" i="4"/>
  <c r="X2744" i="4"/>
  <c r="AE2744" i="4"/>
  <c r="AG2744" i="4"/>
  <c r="AH2744" i="4"/>
  <c r="AJ2744" i="4"/>
  <c r="AK2744" i="4"/>
  <c r="AL2744" i="4"/>
  <c r="E2745" i="4"/>
  <c r="AK2745" i="4" s="1"/>
  <c r="G2745" i="4"/>
  <c r="R2745" i="4"/>
  <c r="X2745" i="4"/>
  <c r="AE2745" i="4"/>
  <c r="AG2745" i="4"/>
  <c r="AH2745" i="4"/>
  <c r="AJ2745" i="4"/>
  <c r="AL2745" i="4"/>
  <c r="E2746" i="4"/>
  <c r="AK2746" i="4" s="1"/>
  <c r="G2746" i="4"/>
  <c r="R2746" i="4"/>
  <c r="X2746" i="4"/>
  <c r="AE2746" i="4"/>
  <c r="AG2746" i="4"/>
  <c r="AH2746" i="4"/>
  <c r="AI2746" i="4"/>
  <c r="AJ2746" i="4"/>
  <c r="AL2746" i="4"/>
  <c r="E2747" i="4"/>
  <c r="AK2747" i="4" s="1"/>
  <c r="G2747" i="4"/>
  <c r="R2747" i="4"/>
  <c r="X2747" i="4"/>
  <c r="AE2747" i="4"/>
  <c r="AG2747" i="4"/>
  <c r="AH2747" i="4"/>
  <c r="AJ2747" i="4"/>
  <c r="AL2747" i="4"/>
  <c r="E2748" i="4"/>
  <c r="G2748" i="4"/>
  <c r="R2748" i="4"/>
  <c r="X2748" i="4"/>
  <c r="AE2748" i="4"/>
  <c r="AG2748" i="4"/>
  <c r="AH2748" i="4"/>
  <c r="AJ2748" i="4"/>
  <c r="AK2748" i="4"/>
  <c r="AL2748" i="4"/>
  <c r="E2749" i="4"/>
  <c r="AK2749" i="4" s="1"/>
  <c r="G2749" i="4"/>
  <c r="R2749" i="4"/>
  <c r="AI2749" i="4" s="1"/>
  <c r="X2749" i="4"/>
  <c r="AE2749" i="4"/>
  <c r="AG2749" i="4"/>
  <c r="AH2749" i="4"/>
  <c r="AJ2749" i="4"/>
  <c r="AL2749" i="4"/>
  <c r="E2750" i="4"/>
  <c r="G2750" i="4"/>
  <c r="R2750" i="4"/>
  <c r="X2750" i="4"/>
  <c r="AE2750" i="4"/>
  <c r="AG2750" i="4"/>
  <c r="AH2750" i="4"/>
  <c r="AJ2750" i="4"/>
  <c r="AK2750" i="4"/>
  <c r="AL2750" i="4"/>
  <c r="E2751" i="4"/>
  <c r="G2751" i="4"/>
  <c r="R2751" i="4"/>
  <c r="X2751" i="4"/>
  <c r="AE2751" i="4"/>
  <c r="AG2751" i="4"/>
  <c r="AH2751" i="4"/>
  <c r="AJ2751" i="4"/>
  <c r="AK2751" i="4"/>
  <c r="AL2751" i="4"/>
  <c r="E2752" i="4"/>
  <c r="G2752" i="4"/>
  <c r="R2752" i="4"/>
  <c r="X2752" i="4"/>
  <c r="AE2752" i="4"/>
  <c r="AG2752" i="4"/>
  <c r="AH2752" i="4"/>
  <c r="AJ2752" i="4"/>
  <c r="AK2752" i="4"/>
  <c r="AL2752" i="4"/>
  <c r="E2753" i="4"/>
  <c r="AK2753" i="4" s="1"/>
  <c r="G2753" i="4"/>
  <c r="R2753" i="4"/>
  <c r="X2753" i="4"/>
  <c r="AE2753" i="4"/>
  <c r="AG2753" i="4"/>
  <c r="AH2753" i="4"/>
  <c r="AJ2753" i="4"/>
  <c r="AL2753" i="4"/>
  <c r="E2754" i="4"/>
  <c r="AK2754" i="4" s="1"/>
  <c r="G2754" i="4"/>
  <c r="R2754" i="4"/>
  <c r="X2754" i="4"/>
  <c r="AE2754" i="4"/>
  <c r="AG2754" i="4"/>
  <c r="AH2754" i="4"/>
  <c r="AI2754" i="4"/>
  <c r="AJ2754" i="4"/>
  <c r="AL2754" i="4"/>
  <c r="E2755" i="4"/>
  <c r="AK2755" i="4" s="1"/>
  <c r="G2755" i="4"/>
  <c r="R2755" i="4"/>
  <c r="X2755" i="4"/>
  <c r="AE2755" i="4"/>
  <c r="AG2755" i="4"/>
  <c r="AH2755" i="4"/>
  <c r="AJ2755" i="4"/>
  <c r="AL2755" i="4"/>
  <c r="E2756" i="4"/>
  <c r="G2756" i="4"/>
  <c r="R2756" i="4"/>
  <c r="X2756" i="4"/>
  <c r="AE2756" i="4"/>
  <c r="AG2756" i="4"/>
  <c r="AH2756" i="4"/>
  <c r="AJ2756" i="4"/>
  <c r="AK2756" i="4"/>
  <c r="AL2756" i="4"/>
  <c r="E2757" i="4"/>
  <c r="AK2757" i="4" s="1"/>
  <c r="G2757" i="4"/>
  <c r="R2757" i="4"/>
  <c r="X2757" i="4"/>
  <c r="AE2757" i="4"/>
  <c r="AI2757" i="4" s="1"/>
  <c r="AG2757" i="4"/>
  <c r="AH2757" i="4"/>
  <c r="AJ2757" i="4"/>
  <c r="AL2757" i="4"/>
  <c r="E2758" i="4"/>
  <c r="G2758" i="4"/>
  <c r="R2758" i="4"/>
  <c r="X2758" i="4"/>
  <c r="AE2758" i="4"/>
  <c r="AG2758" i="4"/>
  <c r="AH2758" i="4"/>
  <c r="AJ2758" i="4"/>
  <c r="AK2758" i="4"/>
  <c r="AL2758" i="4"/>
  <c r="E2759" i="4"/>
  <c r="G2759" i="4"/>
  <c r="R2759" i="4"/>
  <c r="X2759" i="4"/>
  <c r="AE2759" i="4"/>
  <c r="AG2759" i="4"/>
  <c r="AH2759" i="4"/>
  <c r="AJ2759" i="4"/>
  <c r="AK2759" i="4"/>
  <c r="AL2759" i="4"/>
  <c r="E2760" i="4"/>
  <c r="G2760" i="4"/>
  <c r="R2760" i="4"/>
  <c r="X2760" i="4"/>
  <c r="AI2760" i="4" s="1"/>
  <c r="AE2760" i="4"/>
  <c r="AG2760" i="4"/>
  <c r="AH2760" i="4"/>
  <c r="AJ2760" i="4"/>
  <c r="AK2760" i="4"/>
  <c r="AL2760" i="4"/>
  <c r="E2761" i="4"/>
  <c r="AK2761" i="4" s="1"/>
  <c r="G2761" i="4"/>
  <c r="R2761" i="4"/>
  <c r="X2761" i="4"/>
  <c r="AE2761" i="4"/>
  <c r="AI2761" i="4" s="1"/>
  <c r="AG2761" i="4"/>
  <c r="AH2761" i="4"/>
  <c r="AJ2761" i="4"/>
  <c r="AL2761" i="4"/>
  <c r="E2762" i="4"/>
  <c r="AK2762" i="4" s="1"/>
  <c r="G2762" i="4"/>
  <c r="R2762" i="4"/>
  <c r="X2762" i="4"/>
  <c r="AI2762" i="4" s="1"/>
  <c r="AE2762" i="4"/>
  <c r="AG2762" i="4"/>
  <c r="AH2762" i="4"/>
  <c r="AJ2762" i="4"/>
  <c r="AL2762" i="4"/>
  <c r="E2763" i="4"/>
  <c r="AK2763" i="4" s="1"/>
  <c r="G2763" i="4"/>
  <c r="R2763" i="4"/>
  <c r="X2763" i="4"/>
  <c r="AE2763" i="4"/>
  <c r="AI2763" i="4" s="1"/>
  <c r="AG2763" i="4"/>
  <c r="AH2763" i="4"/>
  <c r="AJ2763" i="4"/>
  <c r="AL2763" i="4"/>
  <c r="E2764" i="4"/>
  <c r="G2764" i="4"/>
  <c r="R2764" i="4"/>
  <c r="X2764" i="4"/>
  <c r="AE2764" i="4"/>
  <c r="AG2764" i="4"/>
  <c r="AH2764" i="4"/>
  <c r="AJ2764" i="4"/>
  <c r="AK2764" i="4"/>
  <c r="AL2764" i="4"/>
  <c r="E2765" i="4"/>
  <c r="AK2765" i="4" s="1"/>
  <c r="G2765" i="4"/>
  <c r="R2765" i="4"/>
  <c r="X2765" i="4"/>
  <c r="AE2765" i="4"/>
  <c r="AI2765" i="4" s="1"/>
  <c r="AG2765" i="4"/>
  <c r="AH2765" i="4"/>
  <c r="AJ2765" i="4"/>
  <c r="AL2765" i="4"/>
  <c r="E2766" i="4"/>
  <c r="G2766" i="4"/>
  <c r="R2766" i="4"/>
  <c r="X2766" i="4"/>
  <c r="AE2766" i="4"/>
  <c r="AG2766" i="4"/>
  <c r="AH2766" i="4"/>
  <c r="AJ2766" i="4"/>
  <c r="AK2766" i="4"/>
  <c r="AL2766" i="4"/>
  <c r="E2767" i="4"/>
  <c r="G2767" i="4"/>
  <c r="R2767" i="4"/>
  <c r="X2767" i="4"/>
  <c r="AE2767" i="4"/>
  <c r="AG2767" i="4"/>
  <c r="AH2767" i="4"/>
  <c r="AJ2767" i="4"/>
  <c r="AK2767" i="4"/>
  <c r="AL2767" i="4"/>
  <c r="E2768" i="4"/>
  <c r="G2768" i="4"/>
  <c r="R2768" i="4"/>
  <c r="X2768" i="4"/>
  <c r="AI2768" i="4" s="1"/>
  <c r="AE2768" i="4"/>
  <c r="AG2768" i="4"/>
  <c r="AH2768" i="4"/>
  <c r="AJ2768" i="4"/>
  <c r="AK2768" i="4"/>
  <c r="AL2768" i="4"/>
  <c r="E2769" i="4"/>
  <c r="AK2769" i="4" s="1"/>
  <c r="G2769" i="4"/>
  <c r="R2769" i="4"/>
  <c r="X2769" i="4"/>
  <c r="AE2769" i="4"/>
  <c r="AG2769" i="4"/>
  <c r="AH2769" i="4"/>
  <c r="AJ2769" i="4"/>
  <c r="AL2769" i="4"/>
  <c r="E2770" i="4"/>
  <c r="AK2770" i="4" s="1"/>
  <c r="G2770" i="4"/>
  <c r="R2770" i="4"/>
  <c r="X2770" i="4"/>
  <c r="AE2770" i="4"/>
  <c r="AI2770" i="4" s="1"/>
  <c r="AG2770" i="4"/>
  <c r="AH2770" i="4"/>
  <c r="AJ2770" i="4"/>
  <c r="AL2770" i="4"/>
  <c r="E2771" i="4"/>
  <c r="AK2771" i="4" s="1"/>
  <c r="G2771" i="4"/>
  <c r="R2771" i="4"/>
  <c r="X2771" i="4"/>
  <c r="AE2771" i="4"/>
  <c r="AG2771" i="4"/>
  <c r="AH2771" i="4"/>
  <c r="AJ2771" i="4"/>
  <c r="AL2771" i="4"/>
  <c r="E2772" i="4"/>
  <c r="AK2772" i="4" s="1"/>
  <c r="G2772" i="4"/>
  <c r="R2772" i="4"/>
  <c r="AI2772" i="4" s="1"/>
  <c r="X2772" i="4"/>
  <c r="AE2772" i="4"/>
  <c r="AG2772" i="4"/>
  <c r="AH2772" i="4"/>
  <c r="AJ2772" i="4"/>
  <c r="AL2772" i="4"/>
  <c r="E2773" i="4"/>
  <c r="AK2773" i="4" s="1"/>
  <c r="G2773" i="4"/>
  <c r="R2773" i="4"/>
  <c r="X2773" i="4"/>
  <c r="AE2773" i="4"/>
  <c r="AI2773" i="4" s="1"/>
  <c r="AG2773" i="4"/>
  <c r="AH2773" i="4"/>
  <c r="AJ2773" i="4"/>
  <c r="AL2773" i="4"/>
  <c r="E2774" i="4"/>
  <c r="G2774" i="4"/>
  <c r="R2774" i="4"/>
  <c r="X2774" i="4"/>
  <c r="AE2774" i="4"/>
  <c r="AG2774" i="4"/>
  <c r="AH2774" i="4"/>
  <c r="AJ2774" i="4"/>
  <c r="AK2774" i="4"/>
  <c r="AL2774" i="4"/>
  <c r="E2775" i="4"/>
  <c r="G2775" i="4"/>
  <c r="R2775" i="4"/>
  <c r="X2775" i="4"/>
  <c r="AE2775" i="4"/>
  <c r="AI2775" i="4" s="1"/>
  <c r="AG2775" i="4"/>
  <c r="AH2775" i="4"/>
  <c r="AJ2775" i="4"/>
  <c r="AK2775" i="4"/>
  <c r="AL2775" i="4"/>
  <c r="E2776" i="4"/>
  <c r="G2776" i="4"/>
  <c r="R2776" i="4"/>
  <c r="X2776" i="4"/>
  <c r="AE2776" i="4"/>
  <c r="AG2776" i="4"/>
  <c r="AH2776" i="4"/>
  <c r="AJ2776" i="4"/>
  <c r="AK2776" i="4"/>
  <c r="AL2776" i="4"/>
  <c r="E2777" i="4"/>
  <c r="AK2777" i="4" s="1"/>
  <c r="G2777" i="4"/>
  <c r="R2777" i="4"/>
  <c r="X2777" i="4"/>
  <c r="AE2777" i="4"/>
  <c r="AG2777" i="4"/>
  <c r="AH2777" i="4"/>
  <c r="AJ2777" i="4"/>
  <c r="AL2777" i="4"/>
  <c r="E2778" i="4"/>
  <c r="AK2778" i="4" s="1"/>
  <c r="G2778" i="4"/>
  <c r="R2778" i="4"/>
  <c r="X2778" i="4"/>
  <c r="AE2778" i="4"/>
  <c r="AG2778" i="4"/>
  <c r="AH2778" i="4"/>
  <c r="AI2778" i="4"/>
  <c r="AJ2778" i="4"/>
  <c r="AL2778" i="4"/>
  <c r="E2779" i="4"/>
  <c r="AK2779" i="4" s="1"/>
  <c r="G2779" i="4"/>
  <c r="R2779" i="4"/>
  <c r="X2779" i="4"/>
  <c r="AE2779" i="4"/>
  <c r="AG2779" i="4"/>
  <c r="AH2779" i="4"/>
  <c r="AJ2779" i="4"/>
  <c r="AL2779" i="4"/>
  <c r="E2780" i="4"/>
  <c r="G2780" i="4"/>
  <c r="R2780" i="4"/>
  <c r="X2780" i="4"/>
  <c r="AE2780" i="4"/>
  <c r="AG2780" i="4"/>
  <c r="AH2780" i="4"/>
  <c r="AJ2780" i="4"/>
  <c r="AK2780" i="4"/>
  <c r="AL2780" i="4"/>
  <c r="E2781" i="4"/>
  <c r="AK2781" i="4" s="1"/>
  <c r="G2781" i="4"/>
  <c r="R2781" i="4"/>
  <c r="AI2781" i="4" s="1"/>
  <c r="X2781" i="4"/>
  <c r="AE2781" i="4"/>
  <c r="AG2781" i="4"/>
  <c r="AH2781" i="4"/>
  <c r="AJ2781" i="4"/>
  <c r="AL2781" i="4"/>
  <c r="E2782" i="4"/>
  <c r="G2782" i="4"/>
  <c r="R2782" i="4"/>
  <c r="X2782" i="4"/>
  <c r="AE2782" i="4"/>
  <c r="AG2782" i="4"/>
  <c r="AH2782" i="4"/>
  <c r="AJ2782" i="4"/>
  <c r="AK2782" i="4"/>
  <c r="AL2782" i="4"/>
  <c r="E2783" i="4"/>
  <c r="G2783" i="4"/>
  <c r="R2783" i="4"/>
  <c r="X2783" i="4"/>
  <c r="AE2783" i="4"/>
  <c r="AG2783" i="4"/>
  <c r="AH2783" i="4"/>
  <c r="AJ2783" i="4"/>
  <c r="AK2783" i="4"/>
  <c r="AL2783" i="4"/>
  <c r="E2784" i="4"/>
  <c r="G2784" i="4"/>
  <c r="R2784" i="4"/>
  <c r="X2784" i="4"/>
  <c r="AE2784" i="4"/>
  <c r="AG2784" i="4"/>
  <c r="AH2784" i="4"/>
  <c r="AJ2784" i="4"/>
  <c r="AK2784" i="4"/>
  <c r="AL2784" i="4"/>
  <c r="E2785" i="4"/>
  <c r="AK2785" i="4" s="1"/>
  <c r="G2785" i="4"/>
  <c r="R2785" i="4"/>
  <c r="X2785" i="4"/>
  <c r="AE2785" i="4"/>
  <c r="AG2785" i="4"/>
  <c r="AH2785" i="4"/>
  <c r="AJ2785" i="4"/>
  <c r="AL2785" i="4"/>
  <c r="E2786" i="4"/>
  <c r="AK2786" i="4" s="1"/>
  <c r="G2786" i="4"/>
  <c r="R2786" i="4"/>
  <c r="X2786" i="4"/>
  <c r="AE2786" i="4"/>
  <c r="AG2786" i="4"/>
  <c r="AH2786" i="4"/>
  <c r="AI2786" i="4"/>
  <c r="AJ2786" i="4"/>
  <c r="AL2786" i="4"/>
  <c r="E2787" i="4"/>
  <c r="AK2787" i="4" s="1"/>
  <c r="G2787" i="4"/>
  <c r="R2787" i="4"/>
  <c r="X2787" i="4"/>
  <c r="AE2787" i="4"/>
  <c r="AI2787" i="4" s="1"/>
  <c r="AG2787" i="4"/>
  <c r="AH2787" i="4"/>
  <c r="AJ2787" i="4"/>
  <c r="AL2787" i="4"/>
  <c r="E2788" i="4"/>
  <c r="G2788" i="4"/>
  <c r="R2788" i="4"/>
  <c r="X2788" i="4"/>
  <c r="AE2788" i="4"/>
  <c r="AG2788" i="4"/>
  <c r="AH2788" i="4"/>
  <c r="AJ2788" i="4"/>
  <c r="AK2788" i="4"/>
  <c r="AL2788" i="4"/>
  <c r="E2789" i="4"/>
  <c r="AK2789" i="4" s="1"/>
  <c r="G2789" i="4"/>
  <c r="R2789" i="4"/>
  <c r="X2789" i="4"/>
  <c r="AE2789" i="4"/>
  <c r="AI2789" i="4" s="1"/>
  <c r="AG2789" i="4"/>
  <c r="AH2789" i="4"/>
  <c r="AJ2789" i="4"/>
  <c r="AL2789" i="4"/>
  <c r="E2790" i="4"/>
  <c r="G2790" i="4"/>
  <c r="R2790" i="4"/>
  <c r="X2790" i="4"/>
  <c r="AE2790" i="4"/>
  <c r="AG2790" i="4"/>
  <c r="AH2790" i="4"/>
  <c r="AJ2790" i="4"/>
  <c r="AK2790" i="4"/>
  <c r="AL2790" i="4"/>
  <c r="E2791" i="4"/>
  <c r="G2791" i="4"/>
  <c r="R2791" i="4"/>
  <c r="X2791" i="4"/>
  <c r="AE2791" i="4"/>
  <c r="AG2791" i="4"/>
  <c r="AH2791" i="4"/>
  <c r="AJ2791" i="4"/>
  <c r="AK2791" i="4"/>
  <c r="AL2791" i="4"/>
  <c r="E2792" i="4"/>
  <c r="G2792" i="4"/>
  <c r="R2792" i="4"/>
  <c r="X2792" i="4"/>
  <c r="AI2792" i="4" s="1"/>
  <c r="AE2792" i="4"/>
  <c r="AG2792" i="4"/>
  <c r="AH2792" i="4"/>
  <c r="AJ2792" i="4"/>
  <c r="AK2792" i="4"/>
  <c r="AL2792" i="4"/>
  <c r="E2793" i="4"/>
  <c r="AK2793" i="4" s="1"/>
  <c r="G2793" i="4"/>
  <c r="R2793" i="4"/>
  <c r="X2793" i="4"/>
  <c r="AE2793" i="4"/>
  <c r="AG2793" i="4"/>
  <c r="AH2793" i="4"/>
  <c r="AJ2793" i="4"/>
  <c r="AL2793" i="4"/>
  <c r="E2794" i="4"/>
  <c r="AK2794" i="4" s="1"/>
  <c r="G2794" i="4"/>
  <c r="R2794" i="4"/>
  <c r="X2794" i="4"/>
  <c r="AI2794" i="4" s="1"/>
  <c r="AE2794" i="4"/>
  <c r="AG2794" i="4"/>
  <c r="AH2794" i="4"/>
  <c r="AJ2794" i="4"/>
  <c r="AL2794" i="4"/>
  <c r="E2795" i="4"/>
  <c r="AK2795" i="4" s="1"/>
  <c r="G2795" i="4"/>
  <c r="R2795" i="4"/>
  <c r="X2795" i="4"/>
  <c r="AE2795" i="4"/>
  <c r="AG2795" i="4"/>
  <c r="AH2795" i="4"/>
  <c r="AJ2795" i="4"/>
  <c r="AL2795" i="4"/>
  <c r="E2796" i="4"/>
  <c r="AK2796" i="4" s="1"/>
  <c r="G2796" i="4"/>
  <c r="R2796" i="4"/>
  <c r="X2796" i="4"/>
  <c r="AE2796" i="4"/>
  <c r="AI2796" i="4" s="1"/>
  <c r="AG2796" i="4"/>
  <c r="AH2796" i="4"/>
  <c r="AJ2796" i="4"/>
  <c r="AL2796" i="4"/>
  <c r="E2797" i="4"/>
  <c r="AK2797" i="4" s="1"/>
  <c r="G2797" i="4"/>
  <c r="R2797" i="4"/>
  <c r="X2797" i="4"/>
  <c r="AE2797" i="4"/>
  <c r="AG2797" i="4"/>
  <c r="AH2797" i="4"/>
  <c r="AJ2797" i="4"/>
  <c r="AL2797" i="4"/>
  <c r="E2798" i="4"/>
  <c r="G2798" i="4"/>
  <c r="R2798" i="4"/>
  <c r="X2798" i="4"/>
  <c r="AE2798" i="4"/>
  <c r="AI2798" i="4" s="1"/>
  <c r="AG2798" i="4"/>
  <c r="AH2798" i="4"/>
  <c r="AJ2798" i="4"/>
  <c r="AK2798" i="4"/>
  <c r="AL2798" i="4"/>
  <c r="E2799" i="4"/>
  <c r="G2799" i="4"/>
  <c r="R2799" i="4"/>
  <c r="X2799" i="4"/>
  <c r="AE2799" i="4"/>
  <c r="AG2799" i="4"/>
  <c r="AH2799" i="4"/>
  <c r="AJ2799" i="4"/>
  <c r="AK2799" i="4"/>
  <c r="AL2799" i="4"/>
  <c r="E2800" i="4"/>
  <c r="G2800" i="4"/>
  <c r="R2800" i="4"/>
  <c r="X2800" i="4"/>
  <c r="AI2800" i="4" s="1"/>
  <c r="AE2800" i="4"/>
  <c r="AG2800" i="4"/>
  <c r="AH2800" i="4"/>
  <c r="AJ2800" i="4"/>
  <c r="AK2800" i="4"/>
  <c r="AL2800" i="4"/>
  <c r="E2801" i="4"/>
  <c r="AK2801" i="4" s="1"/>
  <c r="G2801" i="4"/>
  <c r="R2801" i="4"/>
  <c r="X2801" i="4"/>
  <c r="AE2801" i="4"/>
  <c r="AG2801" i="4"/>
  <c r="AH2801" i="4"/>
  <c r="AJ2801" i="4"/>
  <c r="AL2801" i="4"/>
  <c r="E2802" i="4"/>
  <c r="AK2802" i="4" s="1"/>
  <c r="G2802" i="4"/>
  <c r="R2802" i="4"/>
  <c r="X2802" i="4"/>
  <c r="AI2802" i="4" s="1"/>
  <c r="AE2802" i="4"/>
  <c r="AG2802" i="4"/>
  <c r="AH2802" i="4"/>
  <c r="AJ2802" i="4"/>
  <c r="AL2802" i="4"/>
  <c r="E2803" i="4"/>
  <c r="AK2803" i="4" s="1"/>
  <c r="G2803" i="4"/>
  <c r="R2803" i="4"/>
  <c r="X2803" i="4"/>
  <c r="AE2803" i="4"/>
  <c r="AG2803" i="4"/>
  <c r="AH2803" i="4"/>
  <c r="AJ2803" i="4"/>
  <c r="AL2803" i="4"/>
  <c r="E2804" i="4"/>
  <c r="AK2804" i="4" s="1"/>
  <c r="G2804" i="4"/>
  <c r="R2804" i="4"/>
  <c r="AI2804" i="4" s="1"/>
  <c r="X2804" i="4"/>
  <c r="AE2804" i="4"/>
  <c r="AG2804" i="4"/>
  <c r="AH2804" i="4"/>
  <c r="AJ2804" i="4"/>
  <c r="AL2804" i="4"/>
  <c r="E2805" i="4"/>
  <c r="AK2805" i="4" s="1"/>
  <c r="G2805" i="4"/>
  <c r="R2805" i="4"/>
  <c r="X2805" i="4"/>
  <c r="AE2805" i="4"/>
  <c r="AI2805" i="4" s="1"/>
  <c r="AG2805" i="4"/>
  <c r="AH2805" i="4"/>
  <c r="AJ2805" i="4"/>
  <c r="AL2805" i="4"/>
  <c r="E2806" i="4"/>
  <c r="G2806" i="4"/>
  <c r="R2806" i="4"/>
  <c r="X2806" i="4"/>
  <c r="AE2806" i="4"/>
  <c r="AG2806" i="4"/>
  <c r="AH2806" i="4"/>
  <c r="AJ2806" i="4"/>
  <c r="AK2806" i="4"/>
  <c r="AL2806" i="4"/>
  <c r="E2807" i="4"/>
  <c r="G2807" i="4"/>
  <c r="R2807" i="4"/>
  <c r="X2807" i="4"/>
  <c r="AE2807" i="4"/>
  <c r="AI2807" i="4" s="1"/>
  <c r="AG2807" i="4"/>
  <c r="AH2807" i="4"/>
  <c r="AJ2807" i="4"/>
  <c r="AK2807" i="4"/>
  <c r="AL2807" i="4"/>
  <c r="E2808" i="4"/>
  <c r="G2808" i="4"/>
  <c r="R2808" i="4"/>
  <c r="X2808" i="4"/>
  <c r="AE2808" i="4"/>
  <c r="AG2808" i="4"/>
  <c r="AH2808" i="4"/>
  <c r="AJ2808" i="4"/>
  <c r="AK2808" i="4"/>
  <c r="AL2808" i="4"/>
  <c r="E2809" i="4"/>
  <c r="AK2809" i="4" s="1"/>
  <c r="G2809" i="4"/>
  <c r="R2809" i="4"/>
  <c r="X2809" i="4"/>
  <c r="AE2809" i="4"/>
  <c r="AG2809" i="4"/>
  <c r="AH2809" i="4"/>
  <c r="AJ2809" i="4"/>
  <c r="AL2809" i="4"/>
  <c r="E2810" i="4"/>
  <c r="AK2810" i="4" s="1"/>
  <c r="G2810" i="4"/>
  <c r="R2810" i="4"/>
  <c r="X2810" i="4"/>
  <c r="AE2810" i="4"/>
  <c r="AG2810" i="4"/>
  <c r="AH2810" i="4"/>
  <c r="AI2810" i="4"/>
  <c r="AJ2810" i="4"/>
  <c r="AL2810" i="4"/>
  <c r="E2811" i="4"/>
  <c r="AK2811" i="4" s="1"/>
  <c r="G2811" i="4"/>
  <c r="R2811" i="4"/>
  <c r="X2811" i="4"/>
  <c r="AE2811" i="4"/>
  <c r="AG2811" i="4"/>
  <c r="AH2811" i="4"/>
  <c r="AJ2811" i="4"/>
  <c r="AL2811" i="4"/>
  <c r="E2812" i="4"/>
  <c r="G2812" i="4"/>
  <c r="R2812" i="4"/>
  <c r="X2812" i="4"/>
  <c r="AE2812" i="4"/>
  <c r="AG2812" i="4"/>
  <c r="AH2812" i="4"/>
  <c r="AJ2812" i="4"/>
  <c r="AK2812" i="4"/>
  <c r="AL2812" i="4"/>
  <c r="E2813" i="4"/>
  <c r="AK2813" i="4" s="1"/>
  <c r="G2813" i="4"/>
  <c r="R2813" i="4"/>
  <c r="AI2813" i="4" s="1"/>
  <c r="X2813" i="4"/>
  <c r="AE2813" i="4"/>
  <c r="AG2813" i="4"/>
  <c r="AH2813" i="4"/>
  <c r="AJ2813" i="4"/>
  <c r="AL2813" i="4"/>
  <c r="E2814" i="4"/>
  <c r="G2814" i="4"/>
  <c r="R2814" i="4"/>
  <c r="X2814" i="4"/>
  <c r="AE2814" i="4"/>
  <c r="AG2814" i="4"/>
  <c r="AH2814" i="4"/>
  <c r="AJ2814" i="4"/>
  <c r="AK2814" i="4"/>
  <c r="AL2814" i="4"/>
  <c r="E2815" i="4"/>
  <c r="G2815" i="4"/>
  <c r="R2815" i="4"/>
  <c r="X2815" i="4"/>
  <c r="AE2815" i="4"/>
  <c r="AG2815" i="4"/>
  <c r="AH2815" i="4"/>
  <c r="AJ2815" i="4"/>
  <c r="AK2815" i="4"/>
  <c r="AL2815" i="4"/>
  <c r="E2816" i="4"/>
  <c r="G2816" i="4"/>
  <c r="R2816" i="4"/>
  <c r="X2816" i="4"/>
  <c r="AE2816" i="4"/>
  <c r="AG2816" i="4"/>
  <c r="AH2816" i="4"/>
  <c r="AJ2816" i="4"/>
  <c r="AK2816" i="4"/>
  <c r="AL2816" i="4"/>
  <c r="E2817" i="4"/>
  <c r="AK2817" i="4" s="1"/>
  <c r="G2817" i="4"/>
  <c r="R2817" i="4"/>
  <c r="X2817" i="4"/>
  <c r="AE2817" i="4"/>
  <c r="AG2817" i="4"/>
  <c r="AH2817" i="4"/>
  <c r="AJ2817" i="4"/>
  <c r="AL2817" i="4"/>
  <c r="E2818" i="4"/>
  <c r="AK2818" i="4" s="1"/>
  <c r="G2818" i="4"/>
  <c r="R2818" i="4"/>
  <c r="X2818" i="4"/>
  <c r="AE2818" i="4"/>
  <c r="AG2818" i="4"/>
  <c r="AH2818" i="4"/>
  <c r="AI2818" i="4"/>
  <c r="AJ2818" i="4"/>
  <c r="AL2818" i="4"/>
  <c r="E2819" i="4"/>
  <c r="AK2819" i="4" s="1"/>
  <c r="G2819" i="4"/>
  <c r="R2819" i="4"/>
  <c r="X2819" i="4"/>
  <c r="AE2819" i="4"/>
  <c r="AG2819" i="4"/>
  <c r="AH2819" i="4"/>
  <c r="AJ2819" i="4"/>
  <c r="AL2819" i="4"/>
  <c r="E2820" i="4"/>
  <c r="G2820" i="4"/>
  <c r="R2820" i="4"/>
  <c r="X2820" i="4"/>
  <c r="AE2820" i="4"/>
  <c r="AG2820" i="4"/>
  <c r="AH2820" i="4"/>
  <c r="AJ2820" i="4"/>
  <c r="AK2820" i="4"/>
  <c r="AL2820" i="4"/>
  <c r="E2821" i="4"/>
  <c r="AK2821" i="4" s="1"/>
  <c r="G2821" i="4"/>
  <c r="R2821" i="4"/>
  <c r="X2821" i="4"/>
  <c r="AE2821" i="4"/>
  <c r="AI2821" i="4" s="1"/>
  <c r="AG2821" i="4"/>
  <c r="AH2821" i="4"/>
  <c r="AJ2821" i="4"/>
  <c r="AL2821" i="4"/>
  <c r="E2822" i="4"/>
  <c r="G2822" i="4"/>
  <c r="R2822" i="4"/>
  <c r="X2822" i="4"/>
  <c r="AE2822" i="4"/>
  <c r="AG2822" i="4"/>
  <c r="AH2822" i="4"/>
  <c r="AJ2822" i="4"/>
  <c r="AK2822" i="4"/>
  <c r="AL2822" i="4"/>
  <c r="E2823" i="4"/>
  <c r="G2823" i="4"/>
  <c r="R2823" i="4"/>
  <c r="X2823" i="4"/>
  <c r="AE2823" i="4"/>
  <c r="AG2823" i="4"/>
  <c r="AH2823" i="4"/>
  <c r="AJ2823" i="4"/>
  <c r="AK2823" i="4"/>
  <c r="AL2823" i="4"/>
  <c r="E2824" i="4"/>
  <c r="G2824" i="4"/>
  <c r="R2824" i="4"/>
  <c r="X2824" i="4"/>
  <c r="AI2824" i="4" s="1"/>
  <c r="AE2824" i="4"/>
  <c r="AG2824" i="4"/>
  <c r="AH2824" i="4"/>
  <c r="AJ2824" i="4"/>
  <c r="AK2824" i="4"/>
  <c r="AL2824" i="4"/>
  <c r="E2825" i="4"/>
  <c r="AK2825" i="4" s="1"/>
  <c r="G2825" i="4"/>
  <c r="R2825" i="4"/>
  <c r="X2825" i="4"/>
  <c r="AE2825" i="4"/>
  <c r="AG2825" i="4"/>
  <c r="AH2825" i="4"/>
  <c r="AJ2825" i="4"/>
  <c r="AL2825" i="4"/>
  <c r="E2826" i="4"/>
  <c r="AK2826" i="4" s="1"/>
  <c r="G2826" i="4"/>
  <c r="R2826" i="4"/>
  <c r="X2826" i="4"/>
  <c r="AI2826" i="4" s="1"/>
  <c r="AE2826" i="4"/>
  <c r="AG2826" i="4"/>
  <c r="AH2826" i="4"/>
  <c r="AJ2826" i="4"/>
  <c r="AL2826" i="4"/>
  <c r="E2827" i="4"/>
  <c r="AK2827" i="4" s="1"/>
  <c r="G2827" i="4"/>
  <c r="R2827" i="4"/>
  <c r="X2827" i="4"/>
  <c r="AE2827" i="4"/>
  <c r="AG2827" i="4"/>
  <c r="AH2827" i="4"/>
  <c r="AJ2827" i="4"/>
  <c r="AL2827" i="4"/>
  <c r="E2828" i="4"/>
  <c r="G2828" i="4"/>
  <c r="R2828" i="4"/>
  <c r="X2828" i="4"/>
  <c r="AE2828" i="4"/>
  <c r="AG2828" i="4"/>
  <c r="AH2828" i="4"/>
  <c r="AJ2828" i="4"/>
  <c r="AK2828" i="4"/>
  <c r="AL2828" i="4"/>
  <c r="E2829" i="4"/>
  <c r="AK2829" i="4" s="1"/>
  <c r="G2829" i="4"/>
  <c r="R2829" i="4"/>
  <c r="X2829" i="4"/>
  <c r="AI2829" i="4" s="1"/>
  <c r="AE2829" i="4"/>
  <c r="AG2829" i="4"/>
  <c r="AH2829" i="4"/>
  <c r="AJ2829" i="4"/>
  <c r="AL2829" i="4"/>
  <c r="E2830" i="4"/>
  <c r="AK2830" i="4" s="1"/>
  <c r="G2830" i="4"/>
  <c r="R2830" i="4"/>
  <c r="X2830" i="4"/>
  <c r="AE2830" i="4"/>
  <c r="AG2830" i="4"/>
  <c r="AH2830" i="4"/>
  <c r="AJ2830" i="4"/>
  <c r="AL2830" i="4"/>
  <c r="E2831" i="4"/>
  <c r="AK2831" i="4" s="1"/>
  <c r="G2831" i="4"/>
  <c r="R2831" i="4"/>
  <c r="X2831" i="4"/>
  <c r="AE2831" i="4"/>
  <c r="AI2831" i="4" s="1"/>
  <c r="AG2831" i="4"/>
  <c r="AH2831" i="4"/>
  <c r="AJ2831" i="4"/>
  <c r="AL2831" i="4"/>
  <c r="E2832" i="4"/>
  <c r="G2832" i="4"/>
  <c r="R2832" i="4"/>
  <c r="X2832" i="4"/>
  <c r="AE2832" i="4"/>
  <c r="AG2832" i="4"/>
  <c r="AH2832" i="4"/>
  <c r="AJ2832" i="4"/>
  <c r="AK2832" i="4"/>
  <c r="AL2832" i="4"/>
  <c r="E2833" i="4"/>
  <c r="G2833" i="4"/>
  <c r="R2833" i="4"/>
  <c r="X2833" i="4"/>
  <c r="AE2833" i="4"/>
  <c r="AG2833" i="4"/>
  <c r="AH2833" i="4"/>
  <c r="AJ2833" i="4"/>
  <c r="AK2833" i="4"/>
  <c r="AL2833" i="4"/>
  <c r="E2834" i="4"/>
  <c r="G2834" i="4"/>
  <c r="R2834" i="4"/>
  <c r="X2834" i="4"/>
  <c r="AE2834" i="4"/>
  <c r="AI2834" i="4" s="1"/>
  <c r="AG2834" i="4"/>
  <c r="AH2834" i="4"/>
  <c r="AJ2834" i="4"/>
  <c r="AK2834" i="4"/>
  <c r="AL2834" i="4"/>
  <c r="E2835" i="4"/>
  <c r="G2835" i="4"/>
  <c r="R2835" i="4"/>
  <c r="X2835" i="4"/>
  <c r="AE2835" i="4"/>
  <c r="AG2835" i="4"/>
  <c r="AH2835" i="4"/>
  <c r="AJ2835" i="4"/>
  <c r="AK2835" i="4"/>
  <c r="AL2835" i="4"/>
  <c r="E2836" i="4"/>
  <c r="G2836" i="4"/>
  <c r="R2836" i="4"/>
  <c r="X2836" i="4"/>
  <c r="AE2836" i="4"/>
  <c r="AI2836" i="4" s="1"/>
  <c r="AG2836" i="4"/>
  <c r="AH2836" i="4"/>
  <c r="AJ2836" i="4"/>
  <c r="AK2836" i="4"/>
  <c r="AL2836" i="4"/>
  <c r="E2837" i="4"/>
  <c r="AK2837" i="4" s="1"/>
  <c r="G2837" i="4"/>
  <c r="R2837" i="4"/>
  <c r="X2837" i="4"/>
  <c r="AE2837" i="4"/>
  <c r="AG2837" i="4"/>
  <c r="AH2837" i="4"/>
  <c r="AJ2837" i="4"/>
  <c r="AL2837" i="4"/>
  <c r="E2838" i="4"/>
  <c r="AK2838" i="4" s="1"/>
  <c r="G2838" i="4"/>
  <c r="R2838" i="4"/>
  <c r="X2838" i="4"/>
  <c r="AI2838" i="4" s="1"/>
  <c r="AE2838" i="4"/>
  <c r="AG2838" i="4"/>
  <c r="AH2838" i="4"/>
  <c r="AJ2838" i="4"/>
  <c r="AL2838" i="4"/>
  <c r="E2839" i="4"/>
  <c r="AK2839" i="4" s="1"/>
  <c r="G2839" i="4"/>
  <c r="R2839" i="4"/>
  <c r="X2839" i="4"/>
  <c r="AI2839" i="4" s="1"/>
  <c r="AE2839" i="4"/>
  <c r="AG2839" i="4"/>
  <c r="AH2839" i="4"/>
  <c r="AJ2839" i="4"/>
  <c r="AL2839" i="4"/>
  <c r="E2840" i="4"/>
  <c r="G2840" i="4"/>
  <c r="R2840" i="4"/>
  <c r="X2840" i="4"/>
  <c r="AE2840" i="4"/>
  <c r="AG2840" i="4"/>
  <c r="AH2840" i="4"/>
  <c r="AJ2840" i="4"/>
  <c r="AK2840" i="4"/>
  <c r="AL2840" i="4"/>
  <c r="E2841" i="4"/>
  <c r="G2841" i="4"/>
  <c r="R2841" i="4"/>
  <c r="X2841" i="4"/>
  <c r="AE2841" i="4"/>
  <c r="AG2841" i="4"/>
  <c r="AH2841" i="4"/>
  <c r="AJ2841" i="4"/>
  <c r="AK2841" i="4"/>
  <c r="AL2841" i="4"/>
  <c r="E2842" i="4"/>
  <c r="G2842" i="4"/>
  <c r="R2842" i="4"/>
  <c r="X2842" i="4"/>
  <c r="AE2842" i="4"/>
  <c r="AG2842" i="4"/>
  <c r="AH2842" i="4"/>
  <c r="AI2842" i="4"/>
  <c r="AJ2842" i="4"/>
  <c r="AK2842" i="4"/>
  <c r="AL2842" i="4"/>
  <c r="E2843" i="4"/>
  <c r="G2843" i="4"/>
  <c r="R2843" i="4"/>
  <c r="X2843" i="4"/>
  <c r="AE2843" i="4"/>
  <c r="AG2843" i="4"/>
  <c r="AH2843" i="4"/>
  <c r="AJ2843" i="4"/>
  <c r="AK2843" i="4"/>
  <c r="AL2843" i="4"/>
  <c r="E2844" i="4"/>
  <c r="G2844" i="4"/>
  <c r="R2844" i="4"/>
  <c r="X2844" i="4"/>
  <c r="AE2844" i="4"/>
  <c r="AG2844" i="4"/>
  <c r="AH2844" i="4"/>
  <c r="AJ2844" i="4"/>
  <c r="AK2844" i="4"/>
  <c r="AL2844" i="4"/>
  <c r="E2845" i="4"/>
  <c r="AK2845" i="4" s="1"/>
  <c r="G2845" i="4"/>
  <c r="R2845" i="4"/>
  <c r="X2845" i="4"/>
  <c r="AI2845" i="4" s="1"/>
  <c r="AE2845" i="4"/>
  <c r="AG2845" i="4"/>
  <c r="AH2845" i="4"/>
  <c r="AJ2845" i="4"/>
  <c r="AL2845" i="4"/>
  <c r="E2846" i="4"/>
  <c r="AK2846" i="4" s="1"/>
  <c r="G2846" i="4"/>
  <c r="R2846" i="4"/>
  <c r="X2846" i="4"/>
  <c r="AE2846" i="4"/>
  <c r="AG2846" i="4"/>
  <c r="AH2846" i="4"/>
  <c r="AJ2846" i="4"/>
  <c r="AL2846" i="4"/>
  <c r="E2847" i="4"/>
  <c r="AK2847" i="4" s="1"/>
  <c r="G2847" i="4"/>
  <c r="R2847" i="4"/>
  <c r="X2847" i="4"/>
  <c r="AE2847" i="4"/>
  <c r="AG2847" i="4"/>
  <c r="AH2847" i="4"/>
  <c r="AJ2847" i="4"/>
  <c r="AL2847" i="4"/>
  <c r="E2848" i="4"/>
  <c r="G2848" i="4"/>
  <c r="R2848" i="4"/>
  <c r="X2848" i="4"/>
  <c r="AE2848" i="4"/>
  <c r="AI2848" i="4" s="1"/>
  <c r="AG2848" i="4"/>
  <c r="AH2848" i="4"/>
  <c r="AJ2848" i="4"/>
  <c r="AK2848" i="4"/>
  <c r="AL2848" i="4"/>
  <c r="E2849" i="4"/>
  <c r="G2849" i="4"/>
  <c r="R2849" i="4"/>
  <c r="AI2849" i="4" s="1"/>
  <c r="X2849" i="4"/>
  <c r="AE2849" i="4"/>
  <c r="AG2849" i="4"/>
  <c r="AH2849" i="4"/>
  <c r="AJ2849" i="4"/>
  <c r="AK2849" i="4"/>
  <c r="AL2849" i="4"/>
  <c r="E2850" i="4"/>
  <c r="AK2850" i="4" s="1"/>
  <c r="G2850" i="4"/>
  <c r="R2850" i="4"/>
  <c r="X2850" i="4"/>
  <c r="AE2850" i="4"/>
  <c r="AI2850" i="4" s="1"/>
  <c r="AG2850" i="4"/>
  <c r="AH2850" i="4"/>
  <c r="AJ2850" i="4"/>
  <c r="AL2850" i="4"/>
  <c r="E2851" i="4"/>
  <c r="G2851" i="4"/>
  <c r="R2851" i="4"/>
  <c r="X2851" i="4"/>
  <c r="AE2851" i="4"/>
  <c r="AG2851" i="4"/>
  <c r="AH2851" i="4"/>
  <c r="AJ2851" i="4"/>
  <c r="AK2851" i="4"/>
  <c r="AL2851" i="4"/>
  <c r="E2852" i="4"/>
  <c r="G2852" i="4"/>
  <c r="R2852" i="4"/>
  <c r="X2852" i="4"/>
  <c r="AE2852" i="4"/>
  <c r="AG2852" i="4"/>
  <c r="AH2852" i="4"/>
  <c r="AJ2852" i="4"/>
  <c r="AK2852" i="4"/>
  <c r="AL2852" i="4"/>
  <c r="E2853" i="4"/>
  <c r="AK2853" i="4" s="1"/>
  <c r="G2853" i="4"/>
  <c r="R2853" i="4"/>
  <c r="X2853" i="4"/>
  <c r="AE2853" i="4"/>
  <c r="AG2853" i="4"/>
  <c r="AH2853" i="4"/>
  <c r="AJ2853" i="4"/>
  <c r="AL2853" i="4"/>
  <c r="E2854" i="4"/>
  <c r="AK2854" i="4" s="1"/>
  <c r="G2854" i="4"/>
  <c r="R2854" i="4"/>
  <c r="X2854" i="4"/>
  <c r="AI2854" i="4" s="1"/>
  <c r="AE2854" i="4"/>
  <c r="AG2854" i="4"/>
  <c r="AH2854" i="4"/>
  <c r="AJ2854" i="4"/>
  <c r="AL2854" i="4"/>
  <c r="E2855" i="4"/>
  <c r="AK2855" i="4" s="1"/>
  <c r="G2855" i="4"/>
  <c r="R2855" i="4"/>
  <c r="X2855" i="4"/>
  <c r="AE2855" i="4"/>
  <c r="AG2855" i="4"/>
  <c r="AH2855" i="4"/>
  <c r="AI2855" i="4"/>
  <c r="AJ2855" i="4"/>
  <c r="AL2855" i="4"/>
  <c r="E2856" i="4"/>
  <c r="G2856" i="4"/>
  <c r="R2856" i="4"/>
  <c r="X2856" i="4"/>
  <c r="AE2856" i="4"/>
  <c r="AG2856" i="4"/>
  <c r="AH2856" i="4"/>
  <c r="AJ2856" i="4"/>
  <c r="AK2856" i="4"/>
  <c r="AL2856" i="4"/>
  <c r="E2857" i="4"/>
  <c r="G2857" i="4"/>
  <c r="R2857" i="4"/>
  <c r="X2857" i="4"/>
  <c r="AE2857" i="4"/>
  <c r="AG2857" i="4"/>
  <c r="AH2857" i="4"/>
  <c r="AJ2857" i="4"/>
  <c r="AK2857" i="4"/>
  <c r="AL2857" i="4"/>
  <c r="E2858" i="4"/>
  <c r="G2858" i="4"/>
  <c r="R2858" i="4"/>
  <c r="X2858" i="4"/>
  <c r="AE2858" i="4"/>
  <c r="AG2858" i="4"/>
  <c r="AH2858" i="4"/>
  <c r="AI2858" i="4"/>
  <c r="AJ2858" i="4"/>
  <c r="AK2858" i="4"/>
  <c r="AL2858" i="4"/>
  <c r="E2859" i="4"/>
  <c r="G2859" i="4"/>
  <c r="R2859" i="4"/>
  <c r="X2859" i="4"/>
  <c r="AE2859" i="4"/>
  <c r="AG2859" i="4"/>
  <c r="AH2859" i="4"/>
  <c r="AJ2859" i="4"/>
  <c r="AK2859" i="4"/>
  <c r="AL2859" i="4"/>
  <c r="E2860" i="4"/>
  <c r="G2860" i="4"/>
  <c r="R2860" i="4"/>
  <c r="X2860" i="4"/>
  <c r="AE2860" i="4"/>
  <c r="AI2860" i="4" s="1"/>
  <c r="AG2860" i="4"/>
  <c r="AH2860" i="4"/>
  <c r="AJ2860" i="4"/>
  <c r="AK2860" i="4"/>
  <c r="AL2860" i="4"/>
  <c r="E2861" i="4"/>
  <c r="AK2861" i="4" s="1"/>
  <c r="G2861" i="4"/>
  <c r="R2861" i="4"/>
  <c r="X2861" i="4"/>
  <c r="AE2861" i="4"/>
  <c r="AG2861" i="4"/>
  <c r="AH2861" i="4"/>
  <c r="AJ2861" i="4"/>
  <c r="AL2861" i="4"/>
  <c r="E2862" i="4"/>
  <c r="AK2862" i="4" s="1"/>
  <c r="G2862" i="4"/>
  <c r="R2862" i="4"/>
  <c r="X2862" i="4"/>
  <c r="AE2862" i="4"/>
  <c r="AG2862" i="4"/>
  <c r="AH2862" i="4"/>
  <c r="AJ2862" i="4"/>
  <c r="AL2862" i="4"/>
  <c r="E2863" i="4"/>
  <c r="AK2863" i="4" s="1"/>
  <c r="G2863" i="4"/>
  <c r="R2863" i="4"/>
  <c r="X2863" i="4"/>
  <c r="AI2863" i="4" s="1"/>
  <c r="AE2863" i="4"/>
  <c r="AG2863" i="4"/>
  <c r="AH2863" i="4"/>
  <c r="AJ2863" i="4"/>
  <c r="AL2863" i="4"/>
  <c r="E2864" i="4"/>
  <c r="G2864" i="4"/>
  <c r="R2864" i="4"/>
  <c r="X2864" i="4"/>
  <c r="AE2864" i="4"/>
  <c r="AG2864" i="4"/>
  <c r="AH2864" i="4"/>
  <c r="AJ2864" i="4"/>
  <c r="AK2864" i="4"/>
  <c r="AL2864" i="4"/>
  <c r="E2865" i="4"/>
  <c r="G2865" i="4"/>
  <c r="R2865" i="4"/>
  <c r="X2865" i="4"/>
  <c r="AE2865" i="4"/>
  <c r="AG2865" i="4"/>
  <c r="AH2865" i="4"/>
  <c r="AJ2865" i="4"/>
  <c r="AK2865" i="4"/>
  <c r="AL2865" i="4"/>
  <c r="E2866" i="4"/>
  <c r="AK2866" i="4" s="1"/>
  <c r="G2866" i="4"/>
  <c r="R2866" i="4"/>
  <c r="AI2866" i="4" s="1"/>
  <c r="X2866" i="4"/>
  <c r="AE2866" i="4"/>
  <c r="AG2866" i="4"/>
  <c r="AH2866" i="4"/>
  <c r="AJ2866" i="4"/>
  <c r="AL2866" i="4"/>
  <c r="E2867" i="4"/>
  <c r="G2867" i="4"/>
  <c r="R2867" i="4"/>
  <c r="X2867" i="4"/>
  <c r="AE2867" i="4"/>
  <c r="AG2867" i="4"/>
  <c r="AH2867" i="4"/>
  <c r="AJ2867" i="4"/>
  <c r="AK2867" i="4"/>
  <c r="AL2867" i="4"/>
  <c r="E2868" i="4"/>
  <c r="G2868" i="4"/>
  <c r="R2868" i="4"/>
  <c r="X2868" i="4"/>
  <c r="AE2868" i="4"/>
  <c r="AG2868" i="4"/>
  <c r="AH2868" i="4"/>
  <c r="AJ2868" i="4"/>
  <c r="AK2868" i="4"/>
  <c r="AL2868" i="4"/>
  <c r="E2869" i="4"/>
  <c r="AK2869" i="4" s="1"/>
  <c r="G2869" i="4"/>
  <c r="R2869" i="4"/>
  <c r="X2869" i="4"/>
  <c r="AI2869" i="4" s="1"/>
  <c r="AE2869" i="4"/>
  <c r="AG2869" i="4"/>
  <c r="AH2869" i="4"/>
  <c r="AJ2869" i="4"/>
  <c r="AL2869" i="4"/>
  <c r="E2870" i="4"/>
  <c r="AK2870" i="4" s="1"/>
  <c r="G2870" i="4"/>
  <c r="R2870" i="4"/>
  <c r="X2870" i="4"/>
  <c r="AE2870" i="4"/>
  <c r="AG2870" i="4"/>
  <c r="AH2870" i="4"/>
  <c r="AJ2870" i="4"/>
  <c r="AL2870" i="4"/>
  <c r="E2871" i="4"/>
  <c r="AK2871" i="4" s="1"/>
  <c r="G2871" i="4"/>
  <c r="R2871" i="4"/>
  <c r="X2871" i="4"/>
  <c r="AE2871" i="4"/>
  <c r="AG2871" i="4"/>
  <c r="AH2871" i="4"/>
  <c r="AI2871" i="4"/>
  <c r="AJ2871" i="4"/>
  <c r="AL2871" i="4"/>
  <c r="E2872" i="4"/>
  <c r="G2872" i="4"/>
  <c r="R2872" i="4"/>
  <c r="X2872" i="4"/>
  <c r="AE2872" i="4"/>
  <c r="AI2872" i="4" s="1"/>
  <c r="AG2872" i="4"/>
  <c r="AH2872" i="4"/>
  <c r="AJ2872" i="4"/>
  <c r="AK2872" i="4"/>
  <c r="AL2872" i="4"/>
  <c r="E2873" i="4"/>
  <c r="G2873" i="4"/>
  <c r="R2873" i="4"/>
  <c r="AI2873" i="4" s="1"/>
  <c r="X2873" i="4"/>
  <c r="AE2873" i="4"/>
  <c r="AG2873" i="4"/>
  <c r="AH2873" i="4"/>
  <c r="AJ2873" i="4"/>
  <c r="AK2873" i="4"/>
  <c r="AL2873" i="4"/>
  <c r="E2874" i="4"/>
  <c r="AK2874" i="4" s="1"/>
  <c r="G2874" i="4"/>
  <c r="R2874" i="4"/>
  <c r="X2874" i="4"/>
  <c r="AE2874" i="4"/>
  <c r="AI2874" i="4" s="1"/>
  <c r="AG2874" i="4"/>
  <c r="AH2874" i="4"/>
  <c r="AJ2874" i="4"/>
  <c r="AL2874" i="4"/>
  <c r="E2875" i="4"/>
  <c r="G2875" i="4"/>
  <c r="R2875" i="4"/>
  <c r="X2875" i="4"/>
  <c r="AE2875" i="4"/>
  <c r="AG2875" i="4"/>
  <c r="AH2875" i="4"/>
  <c r="AJ2875" i="4"/>
  <c r="AK2875" i="4"/>
  <c r="AL2875" i="4"/>
  <c r="E2876" i="4"/>
  <c r="G2876" i="4"/>
  <c r="R2876" i="4"/>
  <c r="X2876" i="4"/>
  <c r="AE2876" i="4"/>
  <c r="AG2876" i="4"/>
  <c r="AH2876" i="4"/>
  <c r="AJ2876" i="4"/>
  <c r="AK2876" i="4"/>
  <c r="AL2876" i="4"/>
  <c r="E2877" i="4"/>
  <c r="AK2877" i="4" s="1"/>
  <c r="G2877" i="4"/>
  <c r="R2877" i="4"/>
  <c r="X2877" i="4"/>
  <c r="AE2877" i="4"/>
  <c r="AG2877" i="4"/>
  <c r="AH2877" i="4"/>
  <c r="AJ2877" i="4"/>
  <c r="AL2877" i="4"/>
  <c r="E2878" i="4"/>
  <c r="AK2878" i="4" s="1"/>
  <c r="G2878" i="4"/>
  <c r="R2878" i="4"/>
  <c r="X2878" i="4"/>
  <c r="AE2878" i="4"/>
  <c r="AG2878" i="4"/>
  <c r="AH2878" i="4"/>
  <c r="AJ2878" i="4"/>
  <c r="AL2878" i="4"/>
  <c r="E2879" i="4"/>
  <c r="AK2879" i="4" s="1"/>
  <c r="G2879" i="4"/>
  <c r="R2879" i="4"/>
  <c r="X2879" i="4"/>
  <c r="AE2879" i="4"/>
  <c r="AG2879" i="4"/>
  <c r="AH2879" i="4"/>
  <c r="AI2879" i="4"/>
  <c r="AJ2879" i="4"/>
  <c r="AL2879" i="4"/>
  <c r="E2880" i="4"/>
  <c r="G2880" i="4"/>
  <c r="R2880" i="4"/>
  <c r="X2880" i="4"/>
  <c r="AE2880" i="4"/>
  <c r="AG2880" i="4"/>
  <c r="AH2880" i="4"/>
  <c r="AJ2880" i="4"/>
  <c r="AK2880" i="4"/>
  <c r="AL2880" i="4"/>
  <c r="E2881" i="4"/>
  <c r="G2881" i="4"/>
  <c r="R2881" i="4"/>
  <c r="X2881" i="4"/>
  <c r="AE2881" i="4"/>
  <c r="AG2881" i="4"/>
  <c r="AH2881" i="4"/>
  <c r="AJ2881" i="4"/>
  <c r="AK2881" i="4"/>
  <c r="AL2881" i="4"/>
  <c r="E2882" i="4"/>
  <c r="G2882" i="4"/>
  <c r="R2882" i="4"/>
  <c r="X2882" i="4"/>
  <c r="AE2882" i="4"/>
  <c r="AI2882" i="4" s="1"/>
  <c r="AG2882" i="4"/>
  <c r="AH2882" i="4"/>
  <c r="AJ2882" i="4"/>
  <c r="AK2882" i="4"/>
  <c r="AL2882" i="4"/>
  <c r="E2883" i="4"/>
  <c r="G2883" i="4"/>
  <c r="R2883" i="4"/>
  <c r="X2883" i="4"/>
  <c r="AE2883" i="4"/>
  <c r="AG2883" i="4"/>
  <c r="AH2883" i="4"/>
  <c r="AJ2883" i="4"/>
  <c r="AK2883" i="4"/>
  <c r="AL2883" i="4"/>
  <c r="E2884" i="4"/>
  <c r="G2884" i="4"/>
  <c r="R2884" i="4"/>
  <c r="X2884" i="4"/>
  <c r="AE2884" i="4"/>
  <c r="AI2884" i="4" s="1"/>
  <c r="AG2884" i="4"/>
  <c r="AH2884" i="4"/>
  <c r="AJ2884" i="4"/>
  <c r="AK2884" i="4"/>
  <c r="AL2884" i="4"/>
  <c r="E2885" i="4"/>
  <c r="AK2885" i="4" s="1"/>
  <c r="G2885" i="4"/>
  <c r="R2885" i="4"/>
  <c r="X2885" i="4"/>
  <c r="AE2885" i="4"/>
  <c r="AG2885" i="4"/>
  <c r="AH2885" i="4"/>
  <c r="AJ2885" i="4"/>
  <c r="AL2885" i="4"/>
  <c r="E2886" i="4"/>
  <c r="AK2886" i="4" s="1"/>
  <c r="G2886" i="4"/>
  <c r="R2886" i="4"/>
  <c r="X2886" i="4"/>
  <c r="AE2886" i="4"/>
  <c r="AG2886" i="4"/>
  <c r="AH2886" i="4"/>
  <c r="AJ2886" i="4"/>
  <c r="AL2886" i="4"/>
  <c r="E2887" i="4"/>
  <c r="AK2887" i="4" s="1"/>
  <c r="G2887" i="4"/>
  <c r="R2887" i="4"/>
  <c r="X2887" i="4"/>
  <c r="AI2887" i="4" s="1"/>
  <c r="AE2887" i="4"/>
  <c r="AG2887" i="4"/>
  <c r="AH2887" i="4"/>
  <c r="AJ2887" i="4"/>
  <c r="AL2887" i="4"/>
  <c r="E2888" i="4"/>
  <c r="G2888" i="4"/>
  <c r="R2888" i="4"/>
  <c r="X2888" i="4"/>
  <c r="AE2888" i="4"/>
  <c r="AI2888" i="4" s="1"/>
  <c r="AG2888" i="4"/>
  <c r="AH2888" i="4"/>
  <c r="AJ2888" i="4"/>
  <c r="AK2888" i="4"/>
  <c r="AL2888" i="4"/>
  <c r="E2889" i="4"/>
  <c r="G2889" i="4"/>
  <c r="R2889" i="4"/>
  <c r="X2889" i="4"/>
  <c r="AE2889" i="4"/>
  <c r="AG2889" i="4"/>
  <c r="AH2889" i="4"/>
  <c r="AJ2889" i="4"/>
  <c r="AK2889" i="4"/>
  <c r="AL2889" i="4"/>
  <c r="E2890" i="4"/>
  <c r="AK2890" i="4" s="1"/>
  <c r="G2890" i="4"/>
  <c r="R2890" i="4"/>
  <c r="X2890" i="4"/>
  <c r="AE2890" i="4"/>
  <c r="AI2890" i="4" s="1"/>
  <c r="AG2890" i="4"/>
  <c r="AH2890" i="4"/>
  <c r="AJ2890" i="4"/>
  <c r="AL2890" i="4"/>
  <c r="E2891" i="4"/>
  <c r="G2891" i="4"/>
  <c r="R2891" i="4"/>
  <c r="X2891" i="4"/>
  <c r="AE2891" i="4"/>
  <c r="AG2891" i="4"/>
  <c r="AH2891" i="4"/>
  <c r="AJ2891" i="4"/>
  <c r="AK2891" i="4"/>
  <c r="AL2891" i="4"/>
  <c r="E2892" i="4"/>
  <c r="G2892" i="4"/>
  <c r="R2892" i="4"/>
  <c r="X2892" i="4"/>
  <c r="AE2892" i="4"/>
  <c r="AG2892" i="4"/>
  <c r="AH2892" i="4"/>
  <c r="AJ2892" i="4"/>
  <c r="AK2892" i="4"/>
  <c r="AL2892" i="4"/>
  <c r="E2893" i="4"/>
  <c r="AK2893" i="4" s="1"/>
  <c r="G2893" i="4"/>
  <c r="R2893" i="4"/>
  <c r="X2893" i="4"/>
  <c r="AI2893" i="4" s="1"/>
  <c r="AE2893" i="4"/>
  <c r="AG2893" i="4"/>
  <c r="AH2893" i="4"/>
  <c r="AJ2893" i="4"/>
  <c r="AL2893" i="4"/>
  <c r="E2894" i="4"/>
  <c r="AK2894" i="4" s="1"/>
  <c r="G2894" i="4"/>
  <c r="R2894" i="4"/>
  <c r="X2894" i="4"/>
  <c r="AI2894" i="4" s="1"/>
  <c r="AE2894" i="4"/>
  <c r="AG2894" i="4"/>
  <c r="AH2894" i="4"/>
  <c r="AJ2894" i="4"/>
  <c r="AL2894" i="4"/>
  <c r="E2895" i="4"/>
  <c r="AK2895" i="4" s="1"/>
  <c r="G2895" i="4"/>
  <c r="R2895" i="4"/>
  <c r="X2895" i="4"/>
  <c r="AE2895" i="4"/>
  <c r="AI2895" i="4" s="1"/>
  <c r="AG2895" i="4"/>
  <c r="AH2895" i="4"/>
  <c r="AJ2895" i="4"/>
  <c r="AL2895" i="4"/>
  <c r="E2896" i="4"/>
  <c r="G2896" i="4"/>
  <c r="R2896" i="4"/>
  <c r="X2896" i="4"/>
  <c r="AE2896" i="4"/>
  <c r="AG2896" i="4"/>
  <c r="AH2896" i="4"/>
  <c r="AJ2896" i="4"/>
  <c r="AK2896" i="4"/>
  <c r="AL2896" i="4"/>
  <c r="E2897" i="4"/>
  <c r="G2897" i="4"/>
  <c r="R2897" i="4"/>
  <c r="X2897" i="4"/>
  <c r="AE2897" i="4"/>
  <c r="AG2897" i="4"/>
  <c r="AH2897" i="4"/>
  <c r="AJ2897" i="4"/>
  <c r="AK2897" i="4"/>
  <c r="AL2897" i="4"/>
  <c r="E2898" i="4"/>
  <c r="G2898" i="4"/>
  <c r="R2898" i="4"/>
  <c r="X2898" i="4"/>
  <c r="AE2898" i="4"/>
  <c r="AI2898" i="4" s="1"/>
  <c r="AG2898" i="4"/>
  <c r="AH2898" i="4"/>
  <c r="AJ2898" i="4"/>
  <c r="AK2898" i="4"/>
  <c r="AL2898" i="4"/>
  <c r="E2899" i="4"/>
  <c r="G2899" i="4"/>
  <c r="R2899" i="4"/>
  <c r="X2899" i="4"/>
  <c r="AE2899" i="4"/>
  <c r="AG2899" i="4"/>
  <c r="AH2899" i="4"/>
  <c r="AJ2899" i="4"/>
  <c r="AK2899" i="4"/>
  <c r="AL2899" i="4"/>
  <c r="E2900" i="4"/>
  <c r="G2900" i="4"/>
  <c r="R2900" i="4"/>
  <c r="X2900" i="4"/>
  <c r="AE2900" i="4"/>
  <c r="AI2900" i="4" s="1"/>
  <c r="AG2900" i="4"/>
  <c r="AH2900" i="4"/>
  <c r="AJ2900" i="4"/>
  <c r="AK2900" i="4"/>
  <c r="AL2900" i="4"/>
  <c r="E2901" i="4"/>
  <c r="AK2901" i="4" s="1"/>
  <c r="G2901" i="4"/>
  <c r="R2901" i="4"/>
  <c r="X2901" i="4"/>
  <c r="AE2901" i="4"/>
  <c r="AG2901" i="4"/>
  <c r="AH2901" i="4"/>
  <c r="AJ2901" i="4"/>
  <c r="AL2901" i="4"/>
  <c r="E2902" i="4"/>
  <c r="AK2902" i="4" s="1"/>
  <c r="G2902" i="4"/>
  <c r="R2902" i="4"/>
  <c r="X2902" i="4"/>
  <c r="AE2902" i="4"/>
  <c r="AG2902" i="4"/>
  <c r="AH2902" i="4"/>
  <c r="AJ2902" i="4"/>
  <c r="AL2902" i="4"/>
  <c r="E2903" i="4"/>
  <c r="AK2903" i="4" s="1"/>
  <c r="G2903" i="4"/>
  <c r="R2903" i="4"/>
  <c r="X2903" i="4"/>
  <c r="AI2903" i="4" s="1"/>
  <c r="AE2903" i="4"/>
  <c r="AG2903" i="4"/>
  <c r="AH2903" i="4"/>
  <c r="AJ2903" i="4"/>
  <c r="AL2903" i="4"/>
  <c r="E2904" i="4"/>
  <c r="G2904" i="4"/>
  <c r="R2904" i="4"/>
  <c r="X2904" i="4"/>
  <c r="AE2904" i="4"/>
  <c r="AG2904" i="4"/>
  <c r="AH2904" i="4"/>
  <c r="AJ2904" i="4"/>
  <c r="AK2904" i="4"/>
  <c r="AL2904" i="4"/>
  <c r="E2905" i="4"/>
  <c r="G2905" i="4"/>
  <c r="R2905" i="4"/>
  <c r="X2905" i="4"/>
  <c r="AE2905" i="4"/>
  <c r="AG2905" i="4"/>
  <c r="AH2905" i="4"/>
  <c r="AJ2905" i="4"/>
  <c r="AK2905" i="4"/>
  <c r="AL2905" i="4"/>
  <c r="E2906" i="4"/>
  <c r="AK2906" i="4" s="1"/>
  <c r="G2906" i="4"/>
  <c r="R2906" i="4"/>
  <c r="X2906" i="4"/>
  <c r="AE2906" i="4"/>
  <c r="AI2906" i="4" s="1"/>
  <c r="AG2906" i="4"/>
  <c r="AH2906" i="4"/>
  <c r="AJ2906" i="4"/>
  <c r="AL2906" i="4"/>
  <c r="E2907" i="4"/>
  <c r="G2907" i="4"/>
  <c r="R2907" i="4"/>
  <c r="X2907" i="4"/>
  <c r="AE2907" i="4"/>
  <c r="AG2907" i="4"/>
  <c r="AH2907" i="4"/>
  <c r="AJ2907" i="4"/>
  <c r="AK2907" i="4"/>
  <c r="AL2907" i="4"/>
  <c r="E2908" i="4"/>
  <c r="G2908" i="4"/>
  <c r="R2908" i="4"/>
  <c r="X2908" i="4"/>
  <c r="AE2908" i="4"/>
  <c r="AG2908" i="4"/>
  <c r="AH2908" i="4"/>
  <c r="AJ2908" i="4"/>
  <c r="AK2908" i="4"/>
  <c r="AL2908" i="4"/>
  <c r="E2909" i="4"/>
  <c r="AK2909" i="4" s="1"/>
  <c r="G2909" i="4"/>
  <c r="R2909" i="4"/>
  <c r="X2909" i="4"/>
  <c r="AI2909" i="4" s="1"/>
  <c r="AE2909" i="4"/>
  <c r="AG2909" i="4"/>
  <c r="AH2909" i="4"/>
  <c r="AJ2909" i="4"/>
  <c r="AL2909" i="4"/>
  <c r="E2910" i="4"/>
  <c r="AK2910" i="4" s="1"/>
  <c r="G2910" i="4"/>
  <c r="R2910" i="4"/>
  <c r="X2910" i="4"/>
  <c r="AE2910" i="4"/>
  <c r="AG2910" i="4"/>
  <c r="AH2910" i="4"/>
  <c r="AJ2910" i="4"/>
  <c r="AL2910" i="4"/>
  <c r="E2911" i="4"/>
  <c r="AK2911" i="4" s="1"/>
  <c r="G2911" i="4"/>
  <c r="R2911" i="4"/>
  <c r="X2911" i="4"/>
  <c r="AE2911" i="4"/>
  <c r="AG2911" i="4"/>
  <c r="AH2911" i="4"/>
  <c r="AJ2911" i="4"/>
  <c r="AL2911" i="4"/>
  <c r="E2912" i="4"/>
  <c r="G2912" i="4"/>
  <c r="R2912" i="4"/>
  <c r="X2912" i="4"/>
  <c r="AE2912" i="4"/>
  <c r="AG2912" i="4"/>
  <c r="AH2912" i="4"/>
  <c r="AJ2912" i="4"/>
  <c r="AK2912" i="4"/>
  <c r="AL2912" i="4"/>
  <c r="E2913" i="4"/>
  <c r="G2913" i="4"/>
  <c r="R2913" i="4"/>
  <c r="AI2913" i="4" s="1"/>
  <c r="X2913" i="4"/>
  <c r="AE2913" i="4"/>
  <c r="AG2913" i="4"/>
  <c r="AH2913" i="4"/>
  <c r="AJ2913" i="4"/>
  <c r="AK2913" i="4"/>
  <c r="AL2913" i="4"/>
  <c r="E2914" i="4"/>
  <c r="AK2914" i="4" s="1"/>
  <c r="G2914" i="4"/>
  <c r="R2914" i="4"/>
  <c r="X2914" i="4"/>
  <c r="AE2914" i="4"/>
  <c r="AI2914" i="4" s="1"/>
  <c r="AG2914" i="4"/>
  <c r="AH2914" i="4"/>
  <c r="AJ2914" i="4"/>
  <c r="AL2914" i="4"/>
  <c r="E2915" i="4"/>
  <c r="G2915" i="4"/>
  <c r="R2915" i="4"/>
  <c r="X2915" i="4"/>
  <c r="AE2915" i="4"/>
  <c r="AG2915" i="4"/>
  <c r="AH2915" i="4"/>
  <c r="AJ2915" i="4"/>
  <c r="AK2915" i="4"/>
  <c r="AL2915" i="4"/>
  <c r="E2916" i="4"/>
  <c r="G2916" i="4"/>
  <c r="R2916" i="4"/>
  <c r="X2916" i="4"/>
  <c r="AE2916" i="4"/>
  <c r="AG2916" i="4"/>
  <c r="AH2916" i="4"/>
  <c r="AJ2916" i="4"/>
  <c r="AK2916" i="4"/>
  <c r="AL2916" i="4"/>
  <c r="E2917" i="4"/>
  <c r="AK2917" i="4" s="1"/>
  <c r="G2917" i="4"/>
  <c r="R2917" i="4"/>
  <c r="X2917" i="4"/>
  <c r="AE2917" i="4"/>
  <c r="AG2917" i="4"/>
  <c r="AH2917" i="4"/>
  <c r="AJ2917" i="4"/>
  <c r="AL2917" i="4"/>
  <c r="E2918" i="4"/>
  <c r="AK2918" i="4" s="1"/>
  <c r="G2918" i="4"/>
  <c r="R2918" i="4"/>
  <c r="X2918" i="4"/>
  <c r="AI2918" i="4" s="1"/>
  <c r="AE2918" i="4"/>
  <c r="AG2918" i="4"/>
  <c r="AH2918" i="4"/>
  <c r="AJ2918" i="4"/>
  <c r="AL2918" i="4"/>
  <c r="E2919" i="4"/>
  <c r="AK2919" i="4" s="1"/>
  <c r="G2919" i="4"/>
  <c r="R2919" i="4"/>
  <c r="X2919" i="4"/>
  <c r="AE2919" i="4"/>
  <c r="AG2919" i="4"/>
  <c r="AH2919" i="4"/>
  <c r="AI2919" i="4"/>
  <c r="AJ2919" i="4"/>
  <c r="AL2919" i="4"/>
  <c r="E2920" i="4"/>
  <c r="G2920" i="4"/>
  <c r="R2920" i="4"/>
  <c r="X2920" i="4"/>
  <c r="AE2920" i="4"/>
  <c r="AG2920" i="4"/>
  <c r="AH2920" i="4"/>
  <c r="AJ2920" i="4"/>
  <c r="AK2920" i="4"/>
  <c r="AL2920" i="4"/>
  <c r="E2921" i="4"/>
  <c r="G2921" i="4"/>
  <c r="R2921" i="4"/>
  <c r="X2921" i="4"/>
  <c r="AE2921" i="4"/>
  <c r="AG2921" i="4"/>
  <c r="AH2921" i="4"/>
  <c r="AJ2921" i="4"/>
  <c r="AK2921" i="4"/>
  <c r="AL2921" i="4"/>
  <c r="E2922" i="4"/>
  <c r="G2922" i="4"/>
  <c r="R2922" i="4"/>
  <c r="X2922" i="4"/>
  <c r="AE2922" i="4"/>
  <c r="AG2922" i="4"/>
  <c r="AH2922" i="4"/>
  <c r="AI2922" i="4"/>
  <c r="AJ2922" i="4"/>
  <c r="AK2922" i="4"/>
  <c r="AL2922" i="4"/>
  <c r="E2923" i="4"/>
  <c r="G2923" i="4"/>
  <c r="R2923" i="4"/>
  <c r="X2923" i="4"/>
  <c r="AE2923" i="4"/>
  <c r="AG2923" i="4"/>
  <c r="AH2923" i="4"/>
  <c r="AJ2923" i="4"/>
  <c r="AK2923" i="4"/>
  <c r="AL2923" i="4"/>
  <c r="E2924" i="4"/>
  <c r="G2924" i="4"/>
  <c r="R2924" i="4"/>
  <c r="X2924" i="4"/>
  <c r="AE2924" i="4"/>
  <c r="AI2924" i="4" s="1"/>
  <c r="AG2924" i="4"/>
  <c r="AH2924" i="4"/>
  <c r="AJ2924" i="4"/>
  <c r="AK2924" i="4"/>
  <c r="AL2924" i="4"/>
  <c r="E2925" i="4"/>
  <c r="AK2925" i="4" s="1"/>
  <c r="G2925" i="4"/>
  <c r="R2925" i="4"/>
  <c r="X2925" i="4"/>
  <c r="AE2925" i="4"/>
  <c r="AG2925" i="4"/>
  <c r="AH2925" i="4"/>
  <c r="AJ2925" i="4"/>
  <c r="AL2925" i="4"/>
  <c r="E2926" i="4"/>
  <c r="AK2926" i="4" s="1"/>
  <c r="G2926" i="4"/>
  <c r="R2926" i="4"/>
  <c r="X2926" i="4"/>
  <c r="AE2926" i="4"/>
  <c r="AG2926" i="4"/>
  <c r="AH2926" i="4"/>
  <c r="AJ2926" i="4"/>
  <c r="AL2926" i="4"/>
  <c r="E2927" i="4"/>
  <c r="AK2927" i="4" s="1"/>
  <c r="G2927" i="4"/>
  <c r="R2927" i="4"/>
  <c r="X2927" i="4"/>
  <c r="AI2927" i="4" s="1"/>
  <c r="AE2927" i="4"/>
  <c r="AG2927" i="4"/>
  <c r="AH2927" i="4"/>
  <c r="AJ2927" i="4"/>
  <c r="AL2927" i="4"/>
  <c r="E2928" i="4"/>
  <c r="G2928" i="4"/>
  <c r="R2928" i="4"/>
  <c r="X2928" i="4"/>
  <c r="AE2928" i="4"/>
  <c r="AI2928" i="4" s="1"/>
  <c r="AG2928" i="4"/>
  <c r="AH2928" i="4"/>
  <c r="AJ2928" i="4"/>
  <c r="AK2928" i="4"/>
  <c r="AL2928" i="4"/>
  <c r="E2929" i="4"/>
  <c r="G2929" i="4"/>
  <c r="R2929" i="4"/>
  <c r="X2929" i="4"/>
  <c r="AE2929" i="4"/>
  <c r="AG2929" i="4"/>
  <c r="AH2929" i="4"/>
  <c r="AJ2929" i="4"/>
  <c r="AK2929" i="4"/>
  <c r="AL2929" i="4"/>
  <c r="E2930" i="4"/>
  <c r="AK2930" i="4" s="1"/>
  <c r="G2930" i="4"/>
  <c r="R2930" i="4"/>
  <c r="AI2930" i="4" s="1"/>
  <c r="X2930" i="4"/>
  <c r="AE2930" i="4"/>
  <c r="AG2930" i="4"/>
  <c r="AH2930" i="4"/>
  <c r="AJ2930" i="4"/>
  <c r="AL2930" i="4"/>
  <c r="E2931" i="4"/>
  <c r="G2931" i="4"/>
  <c r="R2931" i="4"/>
  <c r="X2931" i="4"/>
  <c r="AE2931" i="4"/>
  <c r="AG2931" i="4"/>
  <c r="AH2931" i="4"/>
  <c r="AJ2931" i="4"/>
  <c r="AK2931" i="4"/>
  <c r="AL2931" i="4"/>
  <c r="E2932" i="4"/>
  <c r="G2932" i="4"/>
  <c r="R2932" i="4"/>
  <c r="X2932" i="4"/>
  <c r="AE2932" i="4"/>
  <c r="AG2932" i="4"/>
  <c r="AH2932" i="4"/>
  <c r="AJ2932" i="4"/>
  <c r="AK2932" i="4"/>
  <c r="AL2932" i="4"/>
  <c r="E2933" i="4"/>
  <c r="AK2933" i="4" s="1"/>
  <c r="G2933" i="4"/>
  <c r="R2933" i="4"/>
  <c r="X2933" i="4"/>
  <c r="AI2933" i="4" s="1"/>
  <c r="AE2933" i="4"/>
  <c r="AG2933" i="4"/>
  <c r="AH2933" i="4"/>
  <c r="AJ2933" i="4"/>
  <c r="AL2933" i="4"/>
  <c r="E2934" i="4"/>
  <c r="AK2934" i="4" s="1"/>
  <c r="G2934" i="4"/>
  <c r="R2934" i="4"/>
  <c r="X2934" i="4"/>
  <c r="AE2934" i="4"/>
  <c r="AG2934" i="4"/>
  <c r="AH2934" i="4"/>
  <c r="AJ2934" i="4"/>
  <c r="AL2934" i="4"/>
  <c r="E2935" i="4"/>
  <c r="AK2935" i="4" s="1"/>
  <c r="G2935" i="4"/>
  <c r="R2935" i="4"/>
  <c r="X2935" i="4"/>
  <c r="AE2935" i="4"/>
  <c r="AG2935" i="4"/>
  <c r="AH2935" i="4"/>
  <c r="AI2935" i="4"/>
  <c r="AJ2935" i="4"/>
  <c r="AL2935" i="4"/>
  <c r="E2936" i="4"/>
  <c r="G2936" i="4"/>
  <c r="R2936" i="4"/>
  <c r="X2936" i="4"/>
  <c r="AE2936" i="4"/>
  <c r="AI2936" i="4" s="1"/>
  <c r="AG2936" i="4"/>
  <c r="AH2936" i="4"/>
  <c r="AJ2936" i="4"/>
  <c r="AK2936" i="4"/>
  <c r="AL2936" i="4"/>
  <c r="E2937" i="4"/>
  <c r="G2937" i="4"/>
  <c r="R2937" i="4"/>
  <c r="X2937" i="4"/>
  <c r="AE2937" i="4"/>
  <c r="AG2937" i="4"/>
  <c r="AH2937" i="4"/>
  <c r="AJ2937" i="4"/>
  <c r="AK2937" i="4"/>
  <c r="AL2937" i="4"/>
  <c r="E2938" i="4"/>
  <c r="G2938" i="4"/>
  <c r="R2938" i="4"/>
  <c r="X2938" i="4"/>
  <c r="AE2938" i="4"/>
  <c r="AI2938" i="4" s="1"/>
  <c r="AG2938" i="4"/>
  <c r="AH2938" i="4"/>
  <c r="AJ2938" i="4"/>
  <c r="AK2938" i="4"/>
  <c r="AL2938" i="4"/>
  <c r="E2939" i="4"/>
  <c r="G2939" i="4"/>
  <c r="R2939" i="4"/>
  <c r="X2939" i="4"/>
  <c r="AE2939" i="4"/>
  <c r="AG2939" i="4"/>
  <c r="AH2939" i="4"/>
  <c r="AJ2939" i="4"/>
  <c r="AK2939" i="4"/>
  <c r="AL2939" i="4"/>
  <c r="E2940" i="4"/>
  <c r="G2940" i="4"/>
  <c r="R2940" i="4"/>
  <c r="X2940" i="4"/>
  <c r="AE2940" i="4"/>
  <c r="AI2940" i="4" s="1"/>
  <c r="AG2940" i="4"/>
  <c r="AH2940" i="4"/>
  <c r="AJ2940" i="4"/>
  <c r="AK2940" i="4"/>
  <c r="AL2940" i="4"/>
  <c r="E2941" i="4"/>
  <c r="AK2941" i="4" s="1"/>
  <c r="G2941" i="4"/>
  <c r="R2941" i="4"/>
  <c r="X2941" i="4"/>
  <c r="AE2941" i="4"/>
  <c r="AG2941" i="4"/>
  <c r="AH2941" i="4"/>
  <c r="AJ2941" i="4"/>
  <c r="AL2941" i="4"/>
  <c r="E2942" i="4"/>
  <c r="AK2942" i="4" s="1"/>
  <c r="G2942" i="4"/>
  <c r="R2942" i="4"/>
  <c r="X2942" i="4"/>
  <c r="AE2942" i="4"/>
  <c r="AG2942" i="4"/>
  <c r="AH2942" i="4"/>
  <c r="AJ2942" i="4"/>
  <c r="AL2942" i="4"/>
  <c r="E2943" i="4"/>
  <c r="AK2943" i="4" s="1"/>
  <c r="G2943" i="4"/>
  <c r="R2943" i="4"/>
  <c r="AI2943" i="4" s="1"/>
  <c r="X2943" i="4"/>
  <c r="AE2943" i="4"/>
  <c r="AG2943" i="4"/>
  <c r="AH2943" i="4"/>
  <c r="AJ2943" i="4"/>
  <c r="AL2943" i="4"/>
  <c r="E2944" i="4"/>
  <c r="G2944" i="4"/>
  <c r="R2944" i="4"/>
  <c r="X2944" i="4"/>
  <c r="AE2944" i="4"/>
  <c r="AG2944" i="4"/>
  <c r="AH2944" i="4"/>
  <c r="AJ2944" i="4"/>
  <c r="AK2944" i="4"/>
  <c r="AL2944" i="4"/>
  <c r="E2945" i="4"/>
  <c r="G2945" i="4"/>
  <c r="R2945" i="4"/>
  <c r="X2945" i="4"/>
  <c r="AE2945" i="4"/>
  <c r="AG2945" i="4"/>
  <c r="AH2945" i="4"/>
  <c r="AJ2945" i="4"/>
  <c r="AK2945" i="4"/>
  <c r="AL2945" i="4"/>
  <c r="E2946" i="4"/>
  <c r="G2946" i="4"/>
  <c r="R2946" i="4"/>
  <c r="X2946" i="4"/>
  <c r="AE2946" i="4"/>
  <c r="AI2946" i="4" s="1"/>
  <c r="AG2946" i="4"/>
  <c r="AH2946" i="4"/>
  <c r="AJ2946" i="4"/>
  <c r="AK2946" i="4"/>
  <c r="AL2946" i="4"/>
  <c r="E2947" i="4"/>
  <c r="G2947" i="4"/>
  <c r="R2947" i="4"/>
  <c r="X2947" i="4"/>
  <c r="AE2947" i="4"/>
  <c r="AG2947" i="4"/>
  <c r="AH2947" i="4"/>
  <c r="AJ2947" i="4"/>
  <c r="AK2947" i="4"/>
  <c r="AL2947" i="4"/>
  <c r="E2948" i="4"/>
  <c r="G2948" i="4"/>
  <c r="R2948" i="4"/>
  <c r="X2948" i="4"/>
  <c r="AE2948" i="4"/>
  <c r="AI2948" i="4" s="1"/>
  <c r="AG2948" i="4"/>
  <c r="AH2948" i="4"/>
  <c r="AJ2948" i="4"/>
  <c r="AK2948" i="4"/>
  <c r="AL2948" i="4"/>
  <c r="E2949" i="4"/>
  <c r="AK2949" i="4" s="1"/>
  <c r="G2949" i="4"/>
  <c r="R2949" i="4"/>
  <c r="X2949" i="4"/>
  <c r="AE2949" i="4"/>
  <c r="AG2949" i="4"/>
  <c r="AH2949" i="4"/>
  <c r="AJ2949" i="4"/>
  <c r="AL2949" i="4"/>
  <c r="E2950" i="4"/>
  <c r="AK2950" i="4" s="1"/>
  <c r="G2950" i="4"/>
  <c r="R2950" i="4"/>
  <c r="X2950" i="4"/>
  <c r="AE2950" i="4"/>
  <c r="AG2950" i="4"/>
  <c r="AH2950" i="4"/>
  <c r="AJ2950" i="4"/>
  <c r="AL2950" i="4"/>
  <c r="E2951" i="4"/>
  <c r="AK2951" i="4" s="1"/>
  <c r="G2951" i="4"/>
  <c r="R2951" i="4"/>
  <c r="X2951" i="4"/>
  <c r="AE2951" i="4"/>
  <c r="AI2951" i="4" s="1"/>
  <c r="AG2951" i="4"/>
  <c r="AH2951" i="4"/>
  <c r="AJ2951" i="4"/>
  <c r="AL2951" i="4"/>
  <c r="E2952" i="4"/>
  <c r="G2952" i="4"/>
  <c r="R2952" i="4"/>
  <c r="X2952" i="4"/>
  <c r="AE2952" i="4"/>
  <c r="AI2952" i="4" s="1"/>
  <c r="AG2952" i="4"/>
  <c r="AH2952" i="4"/>
  <c r="AJ2952" i="4"/>
  <c r="AK2952" i="4"/>
  <c r="AL2952" i="4"/>
  <c r="E2953" i="4"/>
  <c r="G2953" i="4"/>
  <c r="R2953" i="4"/>
  <c r="X2953" i="4"/>
  <c r="AE2953" i="4"/>
  <c r="AG2953" i="4"/>
  <c r="AH2953" i="4"/>
  <c r="AJ2953" i="4"/>
  <c r="AK2953" i="4"/>
  <c r="AL2953" i="4"/>
  <c r="E2954" i="4"/>
  <c r="AK2954" i="4" s="1"/>
  <c r="G2954" i="4"/>
  <c r="R2954" i="4"/>
  <c r="X2954" i="4"/>
  <c r="AE2954" i="4"/>
  <c r="AG2954" i="4"/>
  <c r="AH2954" i="4"/>
  <c r="AJ2954" i="4"/>
  <c r="AL2954" i="4"/>
  <c r="E2955" i="4"/>
  <c r="G2955" i="4"/>
  <c r="R2955" i="4"/>
  <c r="X2955" i="4"/>
  <c r="AE2955" i="4"/>
  <c r="AG2955" i="4"/>
  <c r="AH2955" i="4"/>
  <c r="AJ2955" i="4"/>
  <c r="AK2955" i="4"/>
  <c r="AL2955" i="4"/>
  <c r="E2956" i="4"/>
  <c r="G2956" i="4"/>
  <c r="R2956" i="4"/>
  <c r="X2956" i="4"/>
  <c r="AE2956" i="4"/>
  <c r="AG2956" i="4"/>
  <c r="AH2956" i="4"/>
  <c r="AJ2956" i="4"/>
  <c r="AK2956" i="4"/>
  <c r="AL2956" i="4"/>
  <c r="E2957" i="4"/>
  <c r="AK2957" i="4" s="1"/>
  <c r="G2957" i="4"/>
  <c r="R2957" i="4"/>
  <c r="X2957" i="4"/>
  <c r="AE2957" i="4"/>
  <c r="AG2957" i="4"/>
  <c r="AH2957" i="4"/>
  <c r="AJ2957" i="4"/>
  <c r="AL2957" i="4"/>
  <c r="E2958" i="4"/>
  <c r="AK2958" i="4" s="1"/>
  <c r="G2958" i="4"/>
  <c r="R2958" i="4"/>
  <c r="X2958" i="4"/>
  <c r="AI2958" i="4" s="1"/>
  <c r="AE2958" i="4"/>
  <c r="AG2958" i="4"/>
  <c r="AH2958" i="4"/>
  <c r="AJ2958" i="4"/>
  <c r="AL2958" i="4"/>
  <c r="E2959" i="4"/>
  <c r="AK2959" i="4" s="1"/>
  <c r="G2959" i="4"/>
  <c r="R2959" i="4"/>
  <c r="X2959" i="4"/>
  <c r="AE2959" i="4"/>
  <c r="AG2959" i="4"/>
  <c r="AH2959" i="4"/>
  <c r="AJ2959" i="4"/>
  <c r="AL2959" i="4"/>
  <c r="E2960" i="4"/>
  <c r="G2960" i="4"/>
  <c r="R2960" i="4"/>
  <c r="X2960" i="4"/>
  <c r="AE2960" i="4"/>
  <c r="AG2960" i="4"/>
  <c r="AH2960" i="4"/>
  <c r="AJ2960" i="4"/>
  <c r="AK2960" i="4"/>
  <c r="AL2960" i="4"/>
  <c r="E2961" i="4"/>
  <c r="G2961" i="4"/>
  <c r="R2961" i="4"/>
  <c r="X2961" i="4"/>
  <c r="AE2961" i="4"/>
  <c r="AG2961" i="4"/>
  <c r="AH2961" i="4"/>
  <c r="AJ2961" i="4"/>
  <c r="AK2961" i="4"/>
  <c r="AL2961" i="4"/>
  <c r="E2962" i="4"/>
  <c r="G2962" i="4"/>
  <c r="R2962" i="4"/>
  <c r="X2962" i="4"/>
  <c r="AE2962" i="4"/>
  <c r="AG2962" i="4"/>
  <c r="AH2962" i="4"/>
  <c r="AJ2962" i="4"/>
  <c r="AK2962" i="4"/>
  <c r="AL2962" i="4"/>
  <c r="E2963" i="4"/>
  <c r="G2963" i="4"/>
  <c r="R2963" i="4"/>
  <c r="X2963" i="4"/>
  <c r="AE2963" i="4"/>
  <c r="AG2963" i="4"/>
  <c r="AH2963" i="4"/>
  <c r="AJ2963" i="4"/>
  <c r="AK2963" i="4"/>
  <c r="AL2963" i="4"/>
  <c r="E2964" i="4"/>
  <c r="G2964" i="4"/>
  <c r="R2964" i="4"/>
  <c r="X2964" i="4"/>
  <c r="AE2964" i="4"/>
  <c r="AI2964" i="4" s="1"/>
  <c r="AG2964" i="4"/>
  <c r="AH2964" i="4"/>
  <c r="AJ2964" i="4"/>
  <c r="AK2964" i="4"/>
  <c r="AL2964" i="4"/>
  <c r="E2965" i="4"/>
  <c r="AK2965" i="4" s="1"/>
  <c r="G2965" i="4"/>
  <c r="R2965" i="4"/>
  <c r="X2965" i="4"/>
  <c r="AE2965" i="4"/>
  <c r="AG2965" i="4"/>
  <c r="AH2965" i="4"/>
  <c r="AJ2965" i="4"/>
  <c r="AL2965" i="4"/>
  <c r="E2966" i="4"/>
  <c r="AK2966" i="4" s="1"/>
  <c r="G2966" i="4"/>
  <c r="R2966" i="4"/>
  <c r="X2966" i="4"/>
  <c r="AE2966" i="4"/>
  <c r="AG2966" i="4"/>
  <c r="AH2966" i="4"/>
  <c r="AJ2966" i="4"/>
  <c r="AL2966" i="4"/>
  <c r="E2967" i="4"/>
  <c r="AK2967" i="4" s="1"/>
  <c r="G2967" i="4"/>
  <c r="R2967" i="4"/>
  <c r="X2967" i="4"/>
  <c r="AI2967" i="4" s="1"/>
  <c r="AE2967" i="4"/>
  <c r="AG2967" i="4"/>
  <c r="AH2967" i="4"/>
  <c r="AJ2967" i="4"/>
  <c r="AL2967" i="4"/>
  <c r="E2968" i="4"/>
  <c r="G2968" i="4"/>
  <c r="R2968" i="4"/>
  <c r="X2968" i="4"/>
  <c r="AE2968" i="4"/>
  <c r="AG2968" i="4"/>
  <c r="AH2968" i="4"/>
  <c r="AJ2968" i="4"/>
  <c r="AK2968" i="4"/>
  <c r="AL2968" i="4"/>
  <c r="E2969" i="4"/>
  <c r="G2969" i="4"/>
  <c r="R2969" i="4"/>
  <c r="X2969" i="4"/>
  <c r="AE2969" i="4"/>
  <c r="AG2969" i="4"/>
  <c r="AH2969" i="4"/>
  <c r="AJ2969" i="4"/>
  <c r="AK2969" i="4"/>
  <c r="AL2969" i="4"/>
  <c r="E2970" i="4"/>
  <c r="G2970" i="4"/>
  <c r="R2970" i="4"/>
  <c r="X2970" i="4"/>
  <c r="AE2970" i="4"/>
  <c r="AG2970" i="4"/>
  <c r="AH2970" i="4"/>
  <c r="AI2970" i="4"/>
  <c r="AJ2970" i="4"/>
  <c r="AK2970" i="4"/>
  <c r="AL2970" i="4"/>
  <c r="E2971" i="4"/>
  <c r="G2971" i="4"/>
  <c r="R2971" i="4"/>
  <c r="X2971" i="4"/>
  <c r="AE2971" i="4"/>
  <c r="AG2971" i="4"/>
  <c r="AH2971" i="4"/>
  <c r="AJ2971" i="4"/>
  <c r="AK2971" i="4"/>
  <c r="AL2971" i="4"/>
  <c r="E2972" i="4"/>
  <c r="G2972" i="4"/>
  <c r="R2972" i="4"/>
  <c r="X2972" i="4"/>
  <c r="AE2972" i="4"/>
  <c r="AG2972" i="4"/>
  <c r="AH2972" i="4"/>
  <c r="AJ2972" i="4"/>
  <c r="AK2972" i="4"/>
  <c r="AL2972" i="4"/>
  <c r="E2973" i="4"/>
  <c r="AK2973" i="4" s="1"/>
  <c r="G2973" i="4"/>
  <c r="R2973" i="4"/>
  <c r="X2973" i="4"/>
  <c r="AI2973" i="4" s="1"/>
  <c r="AE2973" i="4"/>
  <c r="AG2973" i="4"/>
  <c r="AH2973" i="4"/>
  <c r="AJ2973" i="4"/>
  <c r="AL2973" i="4"/>
  <c r="E2974" i="4"/>
  <c r="AK2974" i="4" s="1"/>
  <c r="G2974" i="4"/>
  <c r="R2974" i="4"/>
  <c r="X2974" i="4"/>
  <c r="AE2974" i="4"/>
  <c r="AG2974" i="4"/>
  <c r="AH2974" i="4"/>
  <c r="AJ2974" i="4"/>
  <c r="AL2974" i="4"/>
  <c r="E2975" i="4"/>
  <c r="AK2975" i="4" s="1"/>
  <c r="G2975" i="4"/>
  <c r="R2975" i="4"/>
  <c r="X2975" i="4"/>
  <c r="AE2975" i="4"/>
  <c r="AI2975" i="4" s="1"/>
  <c r="AG2975" i="4"/>
  <c r="AH2975" i="4"/>
  <c r="AJ2975" i="4"/>
  <c r="AL2975" i="4"/>
  <c r="E2976" i="4"/>
  <c r="G2976" i="4"/>
  <c r="R2976" i="4"/>
  <c r="X2976" i="4"/>
  <c r="AE2976" i="4"/>
  <c r="AI2976" i="4" s="1"/>
  <c r="AG2976" i="4"/>
  <c r="AH2976" i="4"/>
  <c r="AJ2976" i="4"/>
  <c r="AK2976" i="4"/>
  <c r="AL2976" i="4"/>
  <c r="E2977" i="4"/>
  <c r="G2977" i="4"/>
  <c r="R2977" i="4"/>
  <c r="AI2977" i="4" s="1"/>
  <c r="X2977" i="4"/>
  <c r="AE2977" i="4"/>
  <c r="AG2977" i="4"/>
  <c r="AH2977" i="4"/>
  <c r="AJ2977" i="4"/>
  <c r="AK2977" i="4"/>
  <c r="AL2977" i="4"/>
  <c r="E2978" i="4"/>
  <c r="AK2978" i="4" s="1"/>
  <c r="G2978" i="4"/>
  <c r="R2978" i="4"/>
  <c r="X2978" i="4"/>
  <c r="AE2978" i="4"/>
  <c r="AI2978" i="4" s="1"/>
  <c r="AG2978" i="4"/>
  <c r="AH2978" i="4"/>
  <c r="AJ2978" i="4"/>
  <c r="AL2978" i="4"/>
  <c r="E2979" i="4"/>
  <c r="G2979" i="4"/>
  <c r="R2979" i="4"/>
  <c r="X2979" i="4"/>
  <c r="AE2979" i="4"/>
  <c r="AG2979" i="4"/>
  <c r="AH2979" i="4"/>
  <c r="AJ2979" i="4"/>
  <c r="AK2979" i="4"/>
  <c r="AL2979" i="4"/>
  <c r="E2980" i="4"/>
  <c r="G2980" i="4"/>
  <c r="R2980" i="4"/>
  <c r="X2980" i="4"/>
  <c r="AI2980" i="4" s="1"/>
  <c r="AE2980" i="4"/>
  <c r="AG2980" i="4"/>
  <c r="AH2980" i="4"/>
  <c r="AJ2980" i="4"/>
  <c r="AK2980" i="4"/>
  <c r="AL2980" i="4"/>
  <c r="E2981" i="4"/>
  <c r="AK2981" i="4" s="1"/>
  <c r="G2981" i="4"/>
  <c r="R2981" i="4"/>
  <c r="X2981" i="4"/>
  <c r="AE2981" i="4"/>
  <c r="AG2981" i="4"/>
  <c r="AH2981" i="4"/>
  <c r="AJ2981" i="4"/>
  <c r="AL2981" i="4"/>
  <c r="E2982" i="4"/>
  <c r="AK2982" i="4" s="1"/>
  <c r="G2982" i="4"/>
  <c r="R2982" i="4"/>
  <c r="X2982" i="4"/>
  <c r="AI2982" i="4" s="1"/>
  <c r="AE2982" i="4"/>
  <c r="AG2982" i="4"/>
  <c r="AH2982" i="4"/>
  <c r="AJ2982" i="4"/>
  <c r="AL2982" i="4"/>
  <c r="E2983" i="4"/>
  <c r="AK2983" i="4" s="1"/>
  <c r="G2983" i="4"/>
  <c r="R2983" i="4"/>
  <c r="X2983" i="4"/>
  <c r="AE2983" i="4"/>
  <c r="AI2983" i="4" s="1"/>
  <c r="AG2983" i="4"/>
  <c r="AH2983" i="4"/>
  <c r="AJ2983" i="4"/>
  <c r="AL2983" i="4"/>
  <c r="E2984" i="4"/>
  <c r="G2984" i="4"/>
  <c r="R2984" i="4"/>
  <c r="X2984" i="4"/>
  <c r="AE2984" i="4"/>
  <c r="AG2984" i="4"/>
  <c r="AH2984" i="4"/>
  <c r="AJ2984" i="4"/>
  <c r="AK2984" i="4"/>
  <c r="AL2984" i="4"/>
  <c r="E2985" i="4"/>
  <c r="G2985" i="4"/>
  <c r="R2985" i="4"/>
  <c r="X2985" i="4"/>
  <c r="AE2985" i="4"/>
  <c r="AG2985" i="4"/>
  <c r="AH2985" i="4"/>
  <c r="AJ2985" i="4"/>
  <c r="AK2985" i="4"/>
  <c r="AL2985" i="4"/>
  <c r="E2986" i="4"/>
  <c r="G2986" i="4"/>
  <c r="R2986" i="4"/>
  <c r="X2986" i="4"/>
  <c r="AE2986" i="4"/>
  <c r="AG2986" i="4"/>
  <c r="AH2986" i="4"/>
  <c r="AI2986" i="4"/>
  <c r="AJ2986" i="4"/>
  <c r="AK2986" i="4"/>
  <c r="AL2986" i="4"/>
  <c r="E2987" i="4"/>
  <c r="G2987" i="4"/>
  <c r="R2987" i="4"/>
  <c r="X2987" i="4"/>
  <c r="AE2987" i="4"/>
  <c r="AG2987" i="4"/>
  <c r="AH2987" i="4"/>
  <c r="AJ2987" i="4"/>
  <c r="AK2987" i="4"/>
  <c r="AL2987" i="4"/>
  <c r="E2988" i="4"/>
  <c r="G2988" i="4"/>
  <c r="R2988" i="4"/>
  <c r="X2988" i="4"/>
  <c r="AE2988" i="4"/>
  <c r="AG2988" i="4"/>
  <c r="AH2988" i="4"/>
  <c r="AJ2988" i="4"/>
  <c r="AK2988" i="4"/>
  <c r="AL2988" i="4"/>
  <c r="E2989" i="4"/>
  <c r="AK2989" i="4" s="1"/>
  <c r="G2989" i="4"/>
  <c r="R2989" i="4"/>
  <c r="X2989" i="4"/>
  <c r="AE2989" i="4"/>
  <c r="AG2989" i="4"/>
  <c r="AH2989" i="4"/>
  <c r="AJ2989" i="4"/>
  <c r="AL2989" i="4"/>
  <c r="E2990" i="4"/>
  <c r="AK2990" i="4" s="1"/>
  <c r="G2990" i="4"/>
  <c r="R2990" i="4"/>
  <c r="X2990" i="4"/>
  <c r="AE2990" i="4"/>
  <c r="AG2990" i="4"/>
  <c r="AH2990" i="4"/>
  <c r="AJ2990" i="4"/>
  <c r="AL2990" i="4"/>
  <c r="E2991" i="4"/>
  <c r="AK2991" i="4" s="1"/>
  <c r="G2991" i="4"/>
  <c r="R2991" i="4"/>
  <c r="X2991" i="4"/>
  <c r="AI2991" i="4" s="1"/>
  <c r="AE2991" i="4"/>
  <c r="AG2991" i="4"/>
  <c r="AH2991" i="4"/>
  <c r="AJ2991" i="4"/>
  <c r="AL2991" i="4"/>
  <c r="E2992" i="4"/>
  <c r="G2992" i="4"/>
  <c r="R2992" i="4"/>
  <c r="X2992" i="4"/>
  <c r="AE2992" i="4"/>
  <c r="AG2992" i="4"/>
  <c r="AH2992" i="4"/>
  <c r="AJ2992" i="4"/>
  <c r="AK2992" i="4"/>
  <c r="AL2992" i="4"/>
  <c r="E2993" i="4"/>
  <c r="G2993" i="4"/>
  <c r="R2993" i="4"/>
  <c r="AI2993" i="4" s="1"/>
  <c r="X2993" i="4"/>
  <c r="AE2993" i="4"/>
  <c r="AG2993" i="4"/>
  <c r="AH2993" i="4"/>
  <c r="AJ2993" i="4"/>
  <c r="AK2993" i="4"/>
  <c r="AL2993" i="4"/>
  <c r="E2994" i="4"/>
  <c r="AK2994" i="4" s="1"/>
  <c r="G2994" i="4"/>
  <c r="R2994" i="4"/>
  <c r="X2994" i="4"/>
  <c r="AE2994" i="4"/>
  <c r="AG2994" i="4"/>
  <c r="AH2994" i="4"/>
  <c r="AI2994" i="4"/>
  <c r="AJ2994" i="4"/>
  <c r="AL2994" i="4"/>
  <c r="E2995" i="4"/>
  <c r="G2995" i="4"/>
  <c r="R2995" i="4"/>
  <c r="X2995" i="4"/>
  <c r="AE2995" i="4"/>
  <c r="AG2995" i="4"/>
  <c r="AH2995" i="4"/>
  <c r="AJ2995" i="4"/>
  <c r="AK2995" i="4"/>
  <c r="AL2995" i="4"/>
  <c r="E2996" i="4"/>
  <c r="G2996" i="4"/>
  <c r="R2996" i="4"/>
  <c r="X2996" i="4"/>
  <c r="AI2996" i="4" s="1"/>
  <c r="AE2996" i="4"/>
  <c r="AG2996" i="4"/>
  <c r="AH2996" i="4"/>
  <c r="AJ2996" i="4"/>
  <c r="AK2996" i="4"/>
  <c r="AL2996" i="4"/>
  <c r="E2997" i="4"/>
  <c r="AK2997" i="4" s="1"/>
  <c r="G2997" i="4"/>
  <c r="R2997" i="4"/>
  <c r="X2997" i="4"/>
  <c r="AI2997" i="4" s="1"/>
  <c r="AE2997" i="4"/>
  <c r="AG2997" i="4"/>
  <c r="AH2997" i="4"/>
  <c r="AJ2997" i="4"/>
  <c r="AL2997" i="4"/>
  <c r="E2998" i="4"/>
  <c r="AK2998" i="4" s="1"/>
  <c r="G2998" i="4"/>
  <c r="R2998" i="4"/>
  <c r="X2998" i="4"/>
  <c r="AE2998" i="4"/>
  <c r="AG2998" i="4"/>
  <c r="AH2998" i="4"/>
  <c r="AJ2998" i="4"/>
  <c r="AL2998" i="4"/>
  <c r="E2999" i="4"/>
  <c r="AK2999" i="4" s="1"/>
  <c r="G2999" i="4"/>
  <c r="R2999" i="4"/>
  <c r="X2999" i="4"/>
  <c r="AE2999" i="4"/>
  <c r="AG2999" i="4"/>
  <c r="AH2999" i="4"/>
  <c r="AI2999" i="4"/>
  <c r="AJ2999" i="4"/>
  <c r="AL2999" i="4"/>
  <c r="E3000" i="4"/>
  <c r="G3000" i="4"/>
  <c r="R3000" i="4"/>
  <c r="X3000" i="4"/>
  <c r="AE3000" i="4"/>
  <c r="AI3000" i="4" s="1"/>
  <c r="AG3000" i="4"/>
  <c r="AH3000" i="4"/>
  <c r="AJ3000" i="4"/>
  <c r="AK3000" i="4"/>
  <c r="AL3000" i="4"/>
  <c r="E3001" i="4"/>
  <c r="G3001" i="4"/>
  <c r="R3001" i="4"/>
  <c r="X3001" i="4"/>
  <c r="AE3001" i="4"/>
  <c r="AG3001" i="4"/>
  <c r="AH3001" i="4"/>
  <c r="AJ3001" i="4"/>
  <c r="AK3001" i="4"/>
  <c r="AL3001" i="4"/>
  <c r="E3002" i="4"/>
  <c r="G3002" i="4"/>
  <c r="R3002" i="4"/>
  <c r="X3002" i="4"/>
  <c r="AE3002" i="4"/>
  <c r="AG3002" i="4"/>
  <c r="AH3002" i="4"/>
  <c r="AJ3002" i="4"/>
  <c r="AK3002" i="4"/>
  <c r="AL3002" i="4"/>
  <c r="E3003" i="4"/>
  <c r="G3003" i="4"/>
  <c r="R3003" i="4"/>
  <c r="X3003" i="4"/>
  <c r="AE3003" i="4"/>
  <c r="AG3003" i="4"/>
  <c r="AH3003" i="4"/>
  <c r="AJ3003" i="4"/>
  <c r="AK3003" i="4"/>
  <c r="AL3003" i="4"/>
  <c r="E3004" i="4"/>
  <c r="G3004" i="4"/>
  <c r="R3004" i="4"/>
  <c r="X3004" i="4"/>
  <c r="AE3004" i="4"/>
  <c r="AG3004" i="4"/>
  <c r="AH3004" i="4"/>
  <c r="AJ3004" i="4"/>
  <c r="AK3004" i="4"/>
  <c r="AL3004" i="4"/>
  <c r="E3005" i="4"/>
  <c r="AK3005" i="4" s="1"/>
  <c r="G3005" i="4"/>
  <c r="R3005" i="4"/>
  <c r="X3005" i="4"/>
  <c r="AE3005" i="4"/>
  <c r="AG3005" i="4"/>
  <c r="AH3005" i="4"/>
  <c r="AJ3005" i="4"/>
  <c r="AL3005" i="4"/>
  <c r="E3006" i="4"/>
  <c r="AK3006" i="4" s="1"/>
  <c r="G3006" i="4"/>
  <c r="R3006" i="4"/>
  <c r="X3006" i="4"/>
  <c r="AE3006" i="4"/>
  <c r="AG3006" i="4"/>
  <c r="AH3006" i="4"/>
  <c r="AJ3006" i="4"/>
  <c r="AL3006" i="4"/>
  <c r="E3007" i="4"/>
  <c r="AK3007" i="4" s="1"/>
  <c r="G3007" i="4"/>
  <c r="R3007" i="4"/>
  <c r="AI3007" i="4" s="1"/>
  <c r="X3007" i="4"/>
  <c r="AE3007" i="4"/>
  <c r="AG3007" i="4"/>
  <c r="AH3007" i="4"/>
  <c r="AJ3007" i="4"/>
  <c r="AL3007" i="4"/>
  <c r="E3008" i="4"/>
  <c r="G3008" i="4"/>
  <c r="R3008" i="4"/>
  <c r="X3008" i="4"/>
  <c r="AE3008" i="4"/>
  <c r="AG3008" i="4"/>
  <c r="AH3008" i="4"/>
  <c r="AJ3008" i="4"/>
  <c r="AK3008" i="4"/>
  <c r="AL3008" i="4"/>
  <c r="E3009" i="4"/>
  <c r="G3009" i="4"/>
  <c r="R3009" i="4"/>
  <c r="X3009" i="4"/>
  <c r="AE3009" i="4"/>
  <c r="AG3009" i="4"/>
  <c r="AH3009" i="4"/>
  <c r="AJ3009" i="4"/>
  <c r="AK3009" i="4"/>
  <c r="AL3009" i="4"/>
  <c r="E3010" i="4"/>
  <c r="G3010" i="4"/>
  <c r="R3010" i="4"/>
  <c r="X3010" i="4"/>
  <c r="AE3010" i="4"/>
  <c r="AI3010" i="4" s="1"/>
  <c r="AG3010" i="4"/>
  <c r="AH3010" i="4"/>
  <c r="AJ3010" i="4"/>
  <c r="AK3010" i="4"/>
  <c r="AL3010" i="4"/>
  <c r="E3011" i="4"/>
  <c r="G3011" i="4"/>
  <c r="R3011" i="4"/>
  <c r="X3011" i="4"/>
  <c r="AE3011" i="4"/>
  <c r="AG3011" i="4"/>
  <c r="AH3011" i="4"/>
  <c r="AJ3011" i="4"/>
  <c r="AK3011" i="4"/>
  <c r="AL3011" i="4"/>
  <c r="E3012" i="4"/>
  <c r="G3012" i="4"/>
  <c r="R3012" i="4"/>
  <c r="X3012" i="4"/>
  <c r="AE3012" i="4"/>
  <c r="AG3012" i="4"/>
  <c r="AH3012" i="4"/>
  <c r="AJ3012" i="4"/>
  <c r="AK3012" i="4"/>
  <c r="AL3012" i="4"/>
  <c r="E3013" i="4"/>
  <c r="AK3013" i="4" s="1"/>
  <c r="G3013" i="4"/>
  <c r="R3013" i="4"/>
  <c r="X3013" i="4"/>
  <c r="AI3013" i="4" s="1"/>
  <c r="AE3013" i="4"/>
  <c r="AG3013" i="4"/>
  <c r="AH3013" i="4"/>
  <c r="AJ3013" i="4"/>
  <c r="AL3013" i="4"/>
  <c r="E3014" i="4"/>
  <c r="AK3014" i="4" s="1"/>
  <c r="G3014" i="4"/>
  <c r="R3014" i="4"/>
  <c r="X3014" i="4"/>
  <c r="AE3014" i="4"/>
  <c r="AG3014" i="4"/>
  <c r="AH3014" i="4"/>
  <c r="AJ3014" i="4"/>
  <c r="AL3014" i="4"/>
  <c r="E3015" i="4"/>
  <c r="AK3015" i="4" s="1"/>
  <c r="G3015" i="4"/>
  <c r="R3015" i="4"/>
  <c r="X3015" i="4"/>
  <c r="AE3015" i="4"/>
  <c r="AG3015" i="4"/>
  <c r="AH3015" i="4"/>
  <c r="AJ3015" i="4"/>
  <c r="AL3015" i="4"/>
  <c r="E3016" i="4"/>
  <c r="AK3016" i="4" s="1"/>
  <c r="G3016" i="4"/>
  <c r="R3016" i="4"/>
  <c r="AI3016" i="4" s="1"/>
  <c r="X3016" i="4"/>
  <c r="AE3016" i="4"/>
  <c r="AG3016" i="4"/>
  <c r="AH3016" i="4"/>
  <c r="AJ3016" i="4"/>
  <c r="AL3016" i="4"/>
  <c r="E3017" i="4"/>
  <c r="G3017" i="4"/>
  <c r="R3017" i="4"/>
  <c r="X3017" i="4"/>
  <c r="AE3017" i="4"/>
  <c r="AI3017" i="4" s="1"/>
  <c r="AG3017" i="4"/>
  <c r="AH3017" i="4"/>
  <c r="AJ3017" i="4"/>
  <c r="AK3017" i="4"/>
  <c r="AL3017" i="4"/>
  <c r="E3018" i="4"/>
  <c r="AK3018" i="4" s="1"/>
  <c r="G3018" i="4"/>
  <c r="R3018" i="4"/>
  <c r="X3018" i="4"/>
  <c r="AI3018" i="4" s="1"/>
  <c r="AE3018" i="4"/>
  <c r="AG3018" i="4"/>
  <c r="AH3018" i="4"/>
  <c r="AJ3018" i="4"/>
  <c r="AL3018" i="4"/>
  <c r="E3019" i="4"/>
  <c r="G3019" i="4"/>
  <c r="R3019" i="4"/>
  <c r="X3019" i="4"/>
  <c r="AE3019" i="4"/>
  <c r="AG3019" i="4"/>
  <c r="AH3019" i="4"/>
  <c r="AJ3019" i="4"/>
  <c r="AK3019" i="4"/>
  <c r="AL3019" i="4"/>
  <c r="E3020" i="4"/>
  <c r="G3020" i="4"/>
  <c r="R3020" i="4"/>
  <c r="X3020" i="4"/>
  <c r="AI3020" i="4" s="1"/>
  <c r="AE3020" i="4"/>
  <c r="AG3020" i="4"/>
  <c r="AH3020" i="4"/>
  <c r="AJ3020" i="4"/>
  <c r="AK3020" i="4"/>
  <c r="AL3020" i="4"/>
  <c r="E3021" i="4"/>
  <c r="AK3021" i="4" s="1"/>
  <c r="G3021" i="4"/>
  <c r="R3021" i="4"/>
  <c r="X3021" i="4"/>
  <c r="AI3021" i="4" s="1"/>
  <c r="AE3021" i="4"/>
  <c r="AG3021" i="4"/>
  <c r="AH3021" i="4"/>
  <c r="AJ3021" i="4"/>
  <c r="AL3021" i="4"/>
  <c r="E3022" i="4"/>
  <c r="AK3022" i="4" s="1"/>
  <c r="G3022" i="4"/>
  <c r="R3022" i="4"/>
  <c r="X3022" i="4"/>
  <c r="AE3022" i="4"/>
  <c r="AG3022" i="4"/>
  <c r="AH3022" i="4"/>
  <c r="AJ3022" i="4"/>
  <c r="AL3022" i="4"/>
  <c r="E3023" i="4"/>
  <c r="AK3023" i="4" s="1"/>
  <c r="G3023" i="4"/>
  <c r="R3023" i="4"/>
  <c r="X3023" i="4"/>
  <c r="AE3023" i="4"/>
  <c r="AG3023" i="4"/>
  <c r="AH3023" i="4"/>
  <c r="AJ3023" i="4"/>
  <c r="AL3023" i="4"/>
  <c r="E3024" i="4"/>
  <c r="G3024" i="4"/>
  <c r="R3024" i="4"/>
  <c r="X3024" i="4"/>
  <c r="AE3024" i="4"/>
  <c r="AI3024" i="4" s="1"/>
  <c r="AG3024" i="4"/>
  <c r="AH3024" i="4"/>
  <c r="AJ3024" i="4"/>
  <c r="AK3024" i="4"/>
  <c r="AL3024" i="4"/>
  <c r="E3025" i="4"/>
  <c r="G3025" i="4"/>
  <c r="R3025" i="4"/>
  <c r="X3025" i="4"/>
  <c r="AE3025" i="4"/>
  <c r="AG3025" i="4"/>
  <c r="AH3025" i="4"/>
  <c r="AJ3025" i="4"/>
  <c r="AK3025" i="4"/>
  <c r="AL3025" i="4"/>
  <c r="E3026" i="4"/>
  <c r="G3026" i="4"/>
  <c r="R3026" i="4"/>
  <c r="X3026" i="4"/>
  <c r="AE3026" i="4"/>
  <c r="AG3026" i="4"/>
  <c r="AH3026" i="4"/>
  <c r="AJ3026" i="4"/>
  <c r="AK3026" i="4"/>
  <c r="AL3026" i="4"/>
  <c r="E3027" i="4"/>
  <c r="G3027" i="4"/>
  <c r="R3027" i="4"/>
  <c r="X3027" i="4"/>
  <c r="AE3027" i="4"/>
  <c r="AG3027" i="4"/>
  <c r="AH3027" i="4"/>
  <c r="AJ3027" i="4"/>
  <c r="AK3027" i="4"/>
  <c r="AL3027" i="4"/>
  <c r="E3028" i="4"/>
  <c r="G3028" i="4"/>
  <c r="R3028" i="4"/>
  <c r="X3028" i="4"/>
  <c r="AE3028" i="4"/>
  <c r="AG3028" i="4"/>
  <c r="AH3028" i="4"/>
  <c r="AJ3028" i="4"/>
  <c r="AK3028" i="4"/>
  <c r="AL3028" i="4"/>
  <c r="E3029" i="4"/>
  <c r="AK3029" i="4" s="1"/>
  <c r="G3029" i="4"/>
  <c r="R3029" i="4"/>
  <c r="X3029" i="4"/>
  <c r="AI3029" i="4" s="1"/>
  <c r="AE3029" i="4"/>
  <c r="AG3029" i="4"/>
  <c r="AH3029" i="4"/>
  <c r="AJ3029" i="4"/>
  <c r="AL3029" i="4"/>
  <c r="E3030" i="4"/>
  <c r="AK3030" i="4" s="1"/>
  <c r="G3030" i="4"/>
  <c r="R3030" i="4"/>
  <c r="X3030" i="4"/>
  <c r="AE3030" i="4"/>
  <c r="AG3030" i="4"/>
  <c r="AH3030" i="4"/>
  <c r="AJ3030" i="4"/>
  <c r="AL3030" i="4"/>
  <c r="E3031" i="4"/>
  <c r="AK3031" i="4" s="1"/>
  <c r="G3031" i="4"/>
  <c r="R3031" i="4"/>
  <c r="X3031" i="4"/>
  <c r="AE3031" i="4"/>
  <c r="AG3031" i="4"/>
  <c r="AH3031" i="4"/>
  <c r="AJ3031" i="4"/>
  <c r="AL3031" i="4"/>
  <c r="E3032" i="4"/>
  <c r="G3032" i="4"/>
  <c r="R3032" i="4"/>
  <c r="X3032" i="4"/>
  <c r="AE3032" i="4"/>
  <c r="AG3032" i="4"/>
  <c r="AH3032" i="4"/>
  <c r="AJ3032" i="4"/>
  <c r="AK3032" i="4"/>
  <c r="AL3032" i="4"/>
  <c r="E3033" i="4"/>
  <c r="G3033" i="4"/>
  <c r="R3033" i="4"/>
  <c r="AI3033" i="4" s="1"/>
  <c r="X3033" i="4"/>
  <c r="AE3033" i="4"/>
  <c r="AG3033" i="4"/>
  <c r="AH3033" i="4"/>
  <c r="AJ3033" i="4"/>
  <c r="AK3033" i="4"/>
  <c r="AL3033" i="4"/>
  <c r="E3034" i="4"/>
  <c r="AK3034" i="4" s="1"/>
  <c r="G3034" i="4"/>
  <c r="R3034" i="4"/>
  <c r="X3034" i="4"/>
  <c r="AE3034" i="4"/>
  <c r="AG3034" i="4"/>
  <c r="AH3034" i="4"/>
  <c r="AJ3034" i="4"/>
  <c r="AL3034" i="4"/>
  <c r="E3035" i="4"/>
  <c r="G3035" i="4"/>
  <c r="R3035" i="4"/>
  <c r="X3035" i="4"/>
  <c r="AE3035" i="4"/>
  <c r="AG3035" i="4"/>
  <c r="AH3035" i="4"/>
  <c r="AJ3035" i="4"/>
  <c r="AK3035" i="4"/>
  <c r="AL3035" i="4"/>
  <c r="E3036" i="4"/>
  <c r="G3036" i="4"/>
  <c r="R3036" i="4"/>
  <c r="X3036" i="4"/>
  <c r="AI3036" i="4" s="1"/>
  <c r="AE3036" i="4"/>
  <c r="AG3036" i="4"/>
  <c r="AH3036" i="4"/>
  <c r="AJ3036" i="4"/>
  <c r="AK3036" i="4"/>
  <c r="AL3036" i="4"/>
  <c r="E3037" i="4"/>
  <c r="AK3037" i="4" s="1"/>
  <c r="G3037" i="4"/>
  <c r="R3037" i="4"/>
  <c r="X3037" i="4"/>
  <c r="AE3037" i="4"/>
  <c r="AG3037" i="4"/>
  <c r="AH3037" i="4"/>
  <c r="AJ3037" i="4"/>
  <c r="AL3037" i="4"/>
  <c r="E3038" i="4"/>
  <c r="AK3038" i="4" s="1"/>
  <c r="G3038" i="4"/>
  <c r="R3038" i="4"/>
  <c r="X3038" i="4"/>
  <c r="AI3038" i="4" s="1"/>
  <c r="AE3038" i="4"/>
  <c r="AG3038" i="4"/>
  <c r="AH3038" i="4"/>
  <c r="AJ3038" i="4"/>
  <c r="AL3038" i="4"/>
  <c r="E3039" i="4"/>
  <c r="AK3039" i="4" s="1"/>
  <c r="G3039" i="4"/>
  <c r="R3039" i="4"/>
  <c r="X3039" i="4"/>
  <c r="AE3039" i="4"/>
  <c r="AG3039" i="4"/>
  <c r="AH3039" i="4"/>
  <c r="AI3039" i="4"/>
  <c r="AJ3039" i="4"/>
  <c r="AL3039" i="4"/>
  <c r="E3040" i="4"/>
  <c r="G3040" i="4"/>
  <c r="R3040" i="4"/>
  <c r="X3040" i="4"/>
  <c r="AE3040" i="4"/>
  <c r="AG3040" i="4"/>
  <c r="AH3040" i="4"/>
  <c r="AJ3040" i="4"/>
  <c r="AK3040" i="4"/>
  <c r="AL3040" i="4"/>
  <c r="E3041" i="4"/>
  <c r="G3041" i="4"/>
  <c r="R3041" i="4"/>
  <c r="X3041" i="4"/>
  <c r="AE3041" i="4"/>
  <c r="AG3041" i="4"/>
  <c r="AH3041" i="4"/>
  <c r="AJ3041" i="4"/>
  <c r="AK3041" i="4"/>
  <c r="AL3041" i="4"/>
  <c r="E3042" i="4"/>
  <c r="G3042" i="4"/>
  <c r="R3042" i="4"/>
  <c r="X3042" i="4"/>
  <c r="AE3042" i="4"/>
  <c r="AG3042" i="4"/>
  <c r="AH3042" i="4"/>
  <c r="AI3042" i="4"/>
  <c r="AJ3042" i="4"/>
  <c r="AK3042" i="4"/>
  <c r="AL3042" i="4"/>
  <c r="E3043" i="4"/>
  <c r="G3043" i="4"/>
  <c r="R3043" i="4"/>
  <c r="X3043" i="4"/>
  <c r="AE3043" i="4"/>
  <c r="AG3043" i="4"/>
  <c r="AH3043" i="4"/>
  <c r="AJ3043" i="4"/>
  <c r="AK3043" i="4"/>
  <c r="AL3043" i="4"/>
  <c r="E3044" i="4"/>
  <c r="G3044" i="4"/>
  <c r="R3044" i="4"/>
  <c r="X3044" i="4"/>
  <c r="AE3044" i="4"/>
  <c r="AG3044" i="4"/>
  <c r="AH3044" i="4"/>
  <c r="AJ3044" i="4"/>
  <c r="AK3044" i="4"/>
  <c r="AL3044" i="4"/>
  <c r="E3045" i="4"/>
  <c r="AK3045" i="4" s="1"/>
  <c r="G3045" i="4"/>
  <c r="R3045" i="4"/>
  <c r="X3045" i="4"/>
  <c r="AE3045" i="4"/>
  <c r="AG3045" i="4"/>
  <c r="AH3045" i="4"/>
  <c r="AJ3045" i="4"/>
  <c r="AL3045" i="4"/>
  <c r="E3046" i="4"/>
  <c r="AK3046" i="4" s="1"/>
  <c r="G3046" i="4"/>
  <c r="R3046" i="4"/>
  <c r="X3046" i="4"/>
  <c r="AE3046" i="4"/>
  <c r="AG3046" i="4"/>
  <c r="AH3046" i="4"/>
  <c r="AJ3046" i="4"/>
  <c r="AL3046" i="4"/>
  <c r="E3047" i="4"/>
  <c r="AK3047" i="4" s="1"/>
  <c r="G3047" i="4"/>
  <c r="R3047" i="4"/>
  <c r="X3047" i="4"/>
  <c r="AE3047" i="4"/>
  <c r="AG3047" i="4"/>
  <c r="AH3047" i="4"/>
  <c r="AJ3047" i="4"/>
  <c r="AL3047" i="4"/>
  <c r="E3048" i="4"/>
  <c r="G3048" i="4"/>
  <c r="R3048" i="4"/>
  <c r="X3048" i="4"/>
  <c r="AE3048" i="4"/>
  <c r="AI3048" i="4" s="1"/>
  <c r="AG3048" i="4"/>
  <c r="AH3048" i="4"/>
  <c r="AJ3048" i="4"/>
  <c r="AK3048" i="4"/>
  <c r="AL3048" i="4"/>
  <c r="E3049" i="4"/>
  <c r="G3049" i="4"/>
  <c r="R3049" i="4"/>
  <c r="X3049" i="4"/>
  <c r="AE3049" i="4"/>
  <c r="AG3049" i="4"/>
  <c r="AH3049" i="4"/>
  <c r="AJ3049" i="4"/>
  <c r="AK3049" i="4"/>
  <c r="AL3049" i="4"/>
  <c r="E3050" i="4"/>
  <c r="G3050" i="4"/>
  <c r="R3050" i="4"/>
  <c r="X3050" i="4"/>
  <c r="AE3050" i="4"/>
  <c r="AG3050" i="4"/>
  <c r="AH3050" i="4"/>
  <c r="AJ3050" i="4"/>
  <c r="AK3050" i="4"/>
  <c r="AL3050" i="4"/>
  <c r="E3051" i="4"/>
  <c r="G3051" i="4"/>
  <c r="R3051" i="4"/>
  <c r="X3051" i="4"/>
  <c r="AE3051" i="4"/>
  <c r="AG3051" i="4"/>
  <c r="AH3051" i="4"/>
  <c r="AJ3051" i="4"/>
  <c r="AK3051" i="4"/>
  <c r="AL3051" i="4"/>
  <c r="E3052" i="4"/>
  <c r="G3052" i="4"/>
  <c r="R3052" i="4"/>
  <c r="X3052" i="4"/>
  <c r="AE3052" i="4"/>
  <c r="AG3052" i="4"/>
  <c r="AH3052" i="4"/>
  <c r="AJ3052" i="4"/>
  <c r="AK3052" i="4"/>
  <c r="AL3052" i="4"/>
  <c r="E3053" i="4"/>
  <c r="AK3053" i="4" s="1"/>
  <c r="G3053" i="4"/>
  <c r="R3053" i="4"/>
  <c r="X3053" i="4"/>
  <c r="AE3053" i="4"/>
  <c r="AG3053" i="4"/>
  <c r="AH3053" i="4"/>
  <c r="AJ3053" i="4"/>
  <c r="AL3053" i="4"/>
  <c r="E3054" i="4"/>
  <c r="AK3054" i="4" s="1"/>
  <c r="G3054" i="4"/>
  <c r="R3054" i="4"/>
  <c r="X3054" i="4"/>
  <c r="AE3054" i="4"/>
  <c r="AG3054" i="4"/>
  <c r="AH3054" i="4"/>
  <c r="AJ3054" i="4"/>
  <c r="AL3054" i="4"/>
  <c r="E3055" i="4"/>
  <c r="AK3055" i="4" s="1"/>
  <c r="G3055" i="4"/>
  <c r="R3055" i="4"/>
  <c r="X3055" i="4"/>
  <c r="AE3055" i="4"/>
  <c r="AG3055" i="4"/>
  <c r="AH3055" i="4"/>
  <c r="AJ3055" i="4"/>
  <c r="AL3055" i="4"/>
  <c r="E3056" i="4"/>
  <c r="G3056" i="4"/>
  <c r="R3056" i="4"/>
  <c r="AI3056" i="4" s="1"/>
  <c r="X3056" i="4"/>
  <c r="AE3056" i="4"/>
  <c r="AG3056" i="4"/>
  <c r="AH3056" i="4"/>
  <c r="AJ3056" i="4"/>
  <c r="AK3056" i="4"/>
  <c r="AL3056" i="4"/>
  <c r="E3057" i="4"/>
  <c r="AK3057" i="4" s="1"/>
  <c r="G3057" i="4"/>
  <c r="R3057" i="4"/>
  <c r="X3057" i="4"/>
  <c r="AI3057" i="4" s="1"/>
  <c r="AE3057" i="4"/>
  <c r="AG3057" i="4"/>
  <c r="AH3057" i="4"/>
  <c r="AJ3057" i="4"/>
  <c r="AL3057" i="4"/>
  <c r="E3058" i="4"/>
  <c r="G3058" i="4"/>
  <c r="R3058" i="4"/>
  <c r="X3058" i="4"/>
  <c r="AE3058" i="4"/>
  <c r="AG3058" i="4"/>
  <c r="AH3058" i="4"/>
  <c r="AJ3058" i="4"/>
  <c r="AK3058" i="4"/>
  <c r="AL3058" i="4"/>
  <c r="E3059" i="4"/>
  <c r="G3059" i="4"/>
  <c r="R3059" i="4"/>
  <c r="X3059" i="4"/>
  <c r="AE3059" i="4"/>
  <c r="AG3059" i="4"/>
  <c r="AH3059" i="4"/>
  <c r="AJ3059" i="4"/>
  <c r="AK3059" i="4"/>
  <c r="AL3059" i="4"/>
  <c r="E3060" i="4"/>
  <c r="G3060" i="4"/>
  <c r="R3060" i="4"/>
  <c r="X3060" i="4"/>
  <c r="AE3060" i="4"/>
  <c r="AG3060" i="4"/>
  <c r="AH3060" i="4"/>
  <c r="AJ3060" i="4"/>
  <c r="AK3060" i="4"/>
  <c r="AL3060" i="4"/>
  <c r="E3061" i="4"/>
  <c r="AK3061" i="4" s="1"/>
  <c r="G3061" i="4"/>
  <c r="R3061" i="4"/>
  <c r="X3061" i="4"/>
  <c r="AE3061" i="4"/>
  <c r="AG3061" i="4"/>
  <c r="AH3061" i="4"/>
  <c r="AJ3061" i="4"/>
  <c r="AL3061" i="4"/>
  <c r="E3062" i="4"/>
  <c r="AK3062" i="4" s="1"/>
  <c r="G3062" i="4"/>
  <c r="R3062" i="4"/>
  <c r="X3062" i="4"/>
  <c r="AE3062" i="4"/>
  <c r="AG3062" i="4"/>
  <c r="AH3062" i="4"/>
  <c r="AJ3062" i="4"/>
  <c r="AL3062" i="4"/>
  <c r="E3063" i="4"/>
  <c r="AK3063" i="4" s="1"/>
  <c r="G3063" i="4"/>
  <c r="R3063" i="4"/>
  <c r="X3063" i="4"/>
  <c r="AE3063" i="4"/>
  <c r="AG3063" i="4"/>
  <c r="AH3063" i="4"/>
  <c r="AJ3063" i="4"/>
  <c r="AL3063" i="4"/>
  <c r="E3064" i="4"/>
  <c r="G3064" i="4"/>
  <c r="R3064" i="4"/>
  <c r="X3064" i="4"/>
  <c r="AE3064" i="4"/>
  <c r="AG3064" i="4"/>
  <c r="AH3064" i="4"/>
  <c r="AJ3064" i="4"/>
  <c r="AK3064" i="4"/>
  <c r="AL3064" i="4"/>
  <c r="E3065" i="4"/>
  <c r="G3065" i="4"/>
  <c r="R3065" i="4"/>
  <c r="X3065" i="4"/>
  <c r="AE3065" i="4"/>
  <c r="AI3065" i="4" s="1"/>
  <c r="AG3065" i="4"/>
  <c r="AH3065" i="4"/>
  <c r="AJ3065" i="4"/>
  <c r="AK3065" i="4"/>
  <c r="AL3065" i="4"/>
  <c r="E3066" i="4"/>
  <c r="G3066" i="4"/>
  <c r="R3066" i="4"/>
  <c r="X3066" i="4"/>
  <c r="AE3066" i="4"/>
  <c r="AI3066" i="4" s="1"/>
  <c r="AG3066" i="4"/>
  <c r="AH3066" i="4"/>
  <c r="AJ3066" i="4"/>
  <c r="AK3066" i="4"/>
  <c r="AL3066" i="4"/>
  <c r="E3067" i="4"/>
  <c r="G3067" i="4"/>
  <c r="R3067" i="4"/>
  <c r="X3067" i="4"/>
  <c r="AE3067" i="4"/>
  <c r="AI3067" i="4" s="1"/>
  <c r="AG3067" i="4"/>
  <c r="AH3067" i="4"/>
  <c r="AJ3067" i="4"/>
  <c r="AK3067" i="4"/>
  <c r="AL3067" i="4"/>
  <c r="E3068" i="4"/>
  <c r="G3068" i="4"/>
  <c r="R3068" i="4"/>
  <c r="X3068" i="4"/>
  <c r="AE3068" i="4"/>
  <c r="AG3068" i="4"/>
  <c r="AH3068" i="4"/>
  <c r="AJ3068" i="4"/>
  <c r="AK3068" i="4"/>
  <c r="AL3068" i="4"/>
  <c r="E3069" i="4"/>
  <c r="AK3069" i="4" s="1"/>
  <c r="G3069" i="4"/>
  <c r="R3069" i="4"/>
  <c r="X3069" i="4"/>
  <c r="AE3069" i="4"/>
  <c r="AG3069" i="4"/>
  <c r="AH3069" i="4"/>
  <c r="AJ3069" i="4"/>
  <c r="AL3069" i="4"/>
  <c r="E3070" i="4"/>
  <c r="AK3070" i="4" s="1"/>
  <c r="G3070" i="4"/>
  <c r="R3070" i="4"/>
  <c r="X3070" i="4"/>
  <c r="AE3070" i="4"/>
  <c r="AG3070" i="4"/>
  <c r="AH3070" i="4"/>
  <c r="AJ3070" i="4"/>
  <c r="AL3070" i="4"/>
  <c r="E3071" i="4"/>
  <c r="AK3071" i="4" s="1"/>
  <c r="G3071" i="4"/>
  <c r="R3071" i="4"/>
  <c r="X3071" i="4"/>
  <c r="AE3071" i="4"/>
  <c r="AG3071" i="4"/>
  <c r="AH3071" i="4"/>
  <c r="AJ3071" i="4"/>
  <c r="AL3071" i="4"/>
  <c r="E3072" i="4"/>
  <c r="AK3072" i="4" s="1"/>
  <c r="G3072" i="4"/>
  <c r="R3072" i="4"/>
  <c r="X3072" i="4"/>
  <c r="AI3072" i="4" s="1"/>
  <c r="AE3072" i="4"/>
  <c r="AG3072" i="4"/>
  <c r="AH3072" i="4"/>
  <c r="AJ3072" i="4"/>
  <c r="AL3072" i="4"/>
  <c r="E3073" i="4"/>
  <c r="G3073" i="4"/>
  <c r="R3073" i="4"/>
  <c r="X3073" i="4"/>
  <c r="AE3073" i="4"/>
  <c r="AG3073" i="4"/>
  <c r="AH3073" i="4"/>
  <c r="AJ3073" i="4"/>
  <c r="AK3073" i="4"/>
  <c r="AL3073" i="4"/>
  <c r="E3074" i="4"/>
  <c r="AK3074" i="4" s="1"/>
  <c r="G3074" i="4"/>
  <c r="R3074" i="4"/>
  <c r="X3074" i="4"/>
  <c r="AI3074" i="4" s="1"/>
  <c r="AE3074" i="4"/>
  <c r="AG3074" i="4"/>
  <c r="AH3074" i="4"/>
  <c r="AJ3074" i="4"/>
  <c r="AL3074" i="4"/>
  <c r="E3075" i="4"/>
  <c r="G3075" i="4"/>
  <c r="R3075" i="4"/>
  <c r="X3075" i="4"/>
  <c r="AE3075" i="4"/>
  <c r="AG3075" i="4"/>
  <c r="AH3075" i="4"/>
  <c r="AJ3075" i="4"/>
  <c r="AK3075" i="4"/>
  <c r="AL3075" i="4"/>
  <c r="E3076" i="4"/>
  <c r="G3076" i="4"/>
  <c r="R3076" i="4"/>
  <c r="X3076" i="4"/>
  <c r="AI3076" i="4" s="1"/>
  <c r="AE3076" i="4"/>
  <c r="AG3076" i="4"/>
  <c r="AH3076" i="4"/>
  <c r="AJ3076" i="4"/>
  <c r="AK3076" i="4"/>
  <c r="AL3076" i="4"/>
  <c r="E3077" i="4"/>
  <c r="AK3077" i="4" s="1"/>
  <c r="G3077" i="4"/>
  <c r="R3077" i="4"/>
  <c r="X3077" i="4"/>
  <c r="AE3077" i="4"/>
  <c r="AG3077" i="4"/>
  <c r="AH3077" i="4"/>
  <c r="AJ3077" i="4"/>
  <c r="AL3077" i="4"/>
  <c r="E3078" i="4"/>
  <c r="AK3078" i="4" s="1"/>
  <c r="G3078" i="4"/>
  <c r="R3078" i="4"/>
  <c r="X3078" i="4"/>
  <c r="AE3078" i="4"/>
  <c r="AG3078" i="4"/>
  <c r="AH3078" i="4"/>
  <c r="AJ3078" i="4"/>
  <c r="AL3078" i="4"/>
  <c r="E3079" i="4"/>
  <c r="AK3079" i="4" s="1"/>
  <c r="G3079" i="4"/>
  <c r="R3079" i="4"/>
  <c r="X3079" i="4"/>
  <c r="AE3079" i="4"/>
  <c r="AI3079" i="4" s="1"/>
  <c r="AG3079" i="4"/>
  <c r="AH3079" i="4"/>
  <c r="AJ3079" i="4"/>
  <c r="AL3079" i="4"/>
  <c r="E3080" i="4"/>
  <c r="G3080" i="4"/>
  <c r="R3080" i="4"/>
  <c r="X3080" i="4"/>
  <c r="AE3080" i="4"/>
  <c r="AG3080" i="4"/>
  <c r="AH3080" i="4"/>
  <c r="AJ3080" i="4"/>
  <c r="AK3080" i="4"/>
  <c r="AL3080" i="4"/>
  <c r="E3081" i="4"/>
  <c r="G3081" i="4"/>
  <c r="R3081" i="4"/>
  <c r="X3081" i="4"/>
  <c r="AE3081" i="4"/>
  <c r="AG3081" i="4"/>
  <c r="AH3081" i="4"/>
  <c r="AJ3081" i="4"/>
  <c r="AK3081" i="4"/>
  <c r="AL3081" i="4"/>
  <c r="E3082" i="4"/>
  <c r="G3082" i="4"/>
  <c r="R3082" i="4"/>
  <c r="X3082" i="4"/>
  <c r="AE3082" i="4"/>
  <c r="AG3082" i="4"/>
  <c r="AH3082" i="4"/>
  <c r="AI3082" i="4"/>
  <c r="AJ3082" i="4"/>
  <c r="AK3082" i="4"/>
  <c r="AL3082" i="4"/>
  <c r="E3083" i="4"/>
  <c r="G3083" i="4"/>
  <c r="R3083" i="4"/>
  <c r="X3083" i="4"/>
  <c r="AE3083" i="4"/>
  <c r="AI3083" i="4" s="1"/>
  <c r="AG3083" i="4"/>
  <c r="AH3083" i="4"/>
  <c r="AJ3083" i="4"/>
  <c r="AK3083" i="4"/>
  <c r="AL3083" i="4"/>
  <c r="E3084" i="4"/>
  <c r="G3084" i="4"/>
  <c r="R3084" i="4"/>
  <c r="X3084" i="4"/>
  <c r="AE3084" i="4"/>
  <c r="AG3084" i="4"/>
  <c r="AH3084" i="4"/>
  <c r="AJ3084" i="4"/>
  <c r="AK3084" i="4"/>
  <c r="AL3084" i="4"/>
  <c r="E3085" i="4"/>
  <c r="AK3085" i="4" s="1"/>
  <c r="G3085" i="4"/>
  <c r="R3085" i="4"/>
  <c r="X3085" i="4"/>
  <c r="AE3085" i="4"/>
  <c r="AG3085" i="4"/>
  <c r="AH3085" i="4"/>
  <c r="AJ3085" i="4"/>
  <c r="AL3085" i="4"/>
  <c r="E3086" i="4"/>
  <c r="AK3086" i="4" s="1"/>
  <c r="G3086" i="4"/>
  <c r="R3086" i="4"/>
  <c r="X3086" i="4"/>
  <c r="AE3086" i="4"/>
  <c r="AG3086" i="4"/>
  <c r="AH3086" i="4"/>
  <c r="AI3086" i="4"/>
  <c r="AJ3086" i="4"/>
  <c r="AL3086" i="4"/>
  <c r="E3087" i="4"/>
  <c r="AK3087" i="4" s="1"/>
  <c r="G3087" i="4"/>
  <c r="R3087" i="4"/>
  <c r="X3087" i="4"/>
  <c r="AE3087" i="4"/>
  <c r="AG3087" i="4"/>
  <c r="AH3087" i="4"/>
  <c r="AJ3087" i="4"/>
  <c r="AL3087" i="4"/>
  <c r="E3088" i="4"/>
  <c r="G3088" i="4"/>
  <c r="R3088" i="4"/>
  <c r="X3088" i="4"/>
  <c r="AE3088" i="4"/>
  <c r="AI3088" i="4" s="1"/>
  <c r="AG3088" i="4"/>
  <c r="AH3088" i="4"/>
  <c r="AJ3088" i="4"/>
  <c r="AK3088" i="4"/>
  <c r="AL3088" i="4"/>
  <c r="E3089" i="4"/>
  <c r="G3089" i="4"/>
  <c r="R3089" i="4"/>
  <c r="X3089" i="4"/>
  <c r="AE3089" i="4"/>
  <c r="AG3089" i="4"/>
  <c r="AH3089" i="4"/>
  <c r="AJ3089" i="4"/>
  <c r="AK3089" i="4"/>
  <c r="AL3089" i="4"/>
  <c r="E3090" i="4"/>
  <c r="G3090" i="4"/>
  <c r="R3090" i="4"/>
  <c r="X3090" i="4"/>
  <c r="AE3090" i="4"/>
  <c r="AG3090" i="4"/>
  <c r="AH3090" i="4"/>
  <c r="AJ3090" i="4"/>
  <c r="AK3090" i="4"/>
  <c r="AL3090" i="4"/>
  <c r="E3091" i="4"/>
  <c r="G3091" i="4"/>
  <c r="R3091" i="4"/>
  <c r="X3091" i="4"/>
  <c r="AE3091" i="4"/>
  <c r="AG3091" i="4"/>
  <c r="AH3091" i="4"/>
  <c r="AJ3091" i="4"/>
  <c r="AK3091" i="4"/>
  <c r="AL3091" i="4"/>
  <c r="E3092" i="4"/>
  <c r="G3092" i="4"/>
  <c r="R3092" i="4"/>
  <c r="X3092" i="4"/>
  <c r="AE3092" i="4"/>
  <c r="AG3092" i="4"/>
  <c r="AH3092" i="4"/>
  <c r="AJ3092" i="4"/>
  <c r="AK3092" i="4"/>
  <c r="AL3092" i="4"/>
  <c r="E3093" i="4"/>
  <c r="AK3093" i="4" s="1"/>
  <c r="G3093" i="4"/>
  <c r="R3093" i="4"/>
  <c r="AI3093" i="4" s="1"/>
  <c r="X3093" i="4"/>
  <c r="AE3093" i="4"/>
  <c r="AG3093" i="4"/>
  <c r="AH3093" i="4"/>
  <c r="AJ3093" i="4"/>
  <c r="AL3093" i="4"/>
  <c r="E3094" i="4"/>
  <c r="AK3094" i="4" s="1"/>
  <c r="G3094" i="4"/>
  <c r="R3094" i="4"/>
  <c r="X3094" i="4"/>
  <c r="AE3094" i="4"/>
  <c r="AG3094" i="4"/>
  <c r="AH3094" i="4"/>
  <c r="AJ3094" i="4"/>
  <c r="AL3094" i="4"/>
  <c r="E3095" i="4"/>
  <c r="AK3095" i="4" s="1"/>
  <c r="G3095" i="4"/>
  <c r="R3095" i="4"/>
  <c r="X3095" i="4"/>
  <c r="AE3095" i="4"/>
  <c r="AG3095" i="4"/>
  <c r="AH3095" i="4"/>
  <c r="AJ3095" i="4"/>
  <c r="AL3095" i="4"/>
  <c r="E3096" i="4"/>
  <c r="AK3096" i="4" s="1"/>
  <c r="G3096" i="4"/>
  <c r="R3096" i="4"/>
  <c r="X3096" i="4"/>
  <c r="AI3096" i="4" s="1"/>
  <c r="AE3096" i="4"/>
  <c r="AG3096" i="4"/>
  <c r="AH3096" i="4"/>
  <c r="AJ3096" i="4"/>
  <c r="AL3096" i="4"/>
  <c r="E3097" i="4"/>
  <c r="G3097" i="4"/>
  <c r="R3097" i="4"/>
  <c r="X3097" i="4"/>
  <c r="AE3097" i="4"/>
  <c r="AG3097" i="4"/>
  <c r="AH3097" i="4"/>
  <c r="AJ3097" i="4"/>
  <c r="AK3097" i="4"/>
  <c r="AL3097" i="4"/>
  <c r="E3098" i="4"/>
  <c r="G3098" i="4"/>
  <c r="R3098" i="4"/>
  <c r="X3098" i="4"/>
  <c r="AE3098" i="4"/>
  <c r="AG3098" i="4"/>
  <c r="AH3098" i="4"/>
  <c r="AJ3098" i="4"/>
  <c r="AK3098" i="4"/>
  <c r="AL3098" i="4"/>
  <c r="E3099" i="4"/>
  <c r="G3099" i="4"/>
  <c r="R3099" i="4"/>
  <c r="X3099" i="4"/>
  <c r="AE3099" i="4"/>
  <c r="AG3099" i="4"/>
  <c r="AH3099" i="4"/>
  <c r="AJ3099" i="4"/>
  <c r="AK3099" i="4"/>
  <c r="AL3099" i="4"/>
  <c r="E3100" i="4"/>
  <c r="G3100" i="4"/>
  <c r="R3100" i="4"/>
  <c r="X3100" i="4"/>
  <c r="AE3100" i="4"/>
  <c r="AG3100" i="4"/>
  <c r="AH3100" i="4"/>
  <c r="AJ3100" i="4"/>
  <c r="AK3100" i="4"/>
  <c r="AL3100" i="4"/>
  <c r="E3101" i="4"/>
  <c r="AK3101" i="4" s="1"/>
  <c r="G3101" i="4"/>
  <c r="R3101" i="4"/>
  <c r="X3101" i="4"/>
  <c r="AE3101" i="4"/>
  <c r="AG3101" i="4"/>
  <c r="AH3101" i="4"/>
  <c r="AJ3101" i="4"/>
  <c r="AL3101" i="4"/>
  <c r="E3102" i="4"/>
  <c r="AK3102" i="4" s="1"/>
  <c r="G3102" i="4"/>
  <c r="R3102" i="4"/>
  <c r="X3102" i="4"/>
  <c r="AE3102" i="4"/>
  <c r="AG3102" i="4"/>
  <c r="AH3102" i="4"/>
  <c r="AJ3102" i="4"/>
  <c r="AL3102" i="4"/>
  <c r="E3103" i="4"/>
  <c r="AK3103" i="4" s="1"/>
  <c r="G3103" i="4"/>
  <c r="R3103" i="4"/>
  <c r="AI3103" i="4" s="1"/>
  <c r="X3103" i="4"/>
  <c r="AE3103" i="4"/>
  <c r="AG3103" i="4"/>
  <c r="AH3103" i="4"/>
  <c r="AJ3103" i="4"/>
  <c r="AL3103" i="4"/>
  <c r="E3104" i="4"/>
  <c r="G3104" i="4"/>
  <c r="R3104" i="4"/>
  <c r="X3104" i="4"/>
  <c r="AE3104" i="4"/>
  <c r="AG3104" i="4"/>
  <c r="AH3104" i="4"/>
  <c r="AJ3104" i="4"/>
  <c r="AK3104" i="4"/>
  <c r="AL3104" i="4"/>
  <c r="E3105" i="4"/>
  <c r="G3105" i="4"/>
  <c r="R3105" i="4"/>
  <c r="X3105" i="4"/>
  <c r="AE3105" i="4"/>
  <c r="AI3105" i="4" s="1"/>
  <c r="AG3105" i="4"/>
  <c r="AH3105" i="4"/>
  <c r="AJ3105" i="4"/>
  <c r="AK3105" i="4"/>
  <c r="AL3105" i="4"/>
  <c r="E3106" i="4"/>
  <c r="G3106" i="4"/>
  <c r="R3106" i="4"/>
  <c r="X3106" i="4"/>
  <c r="AE3106" i="4"/>
  <c r="AG3106" i="4"/>
  <c r="AH3106" i="4"/>
  <c r="AJ3106" i="4"/>
  <c r="AK3106" i="4"/>
  <c r="AL3106" i="4"/>
  <c r="E3107" i="4"/>
  <c r="G3107" i="4"/>
  <c r="R3107" i="4"/>
  <c r="X3107" i="4"/>
  <c r="AE3107" i="4"/>
  <c r="AG3107" i="4"/>
  <c r="AH3107" i="4"/>
  <c r="AJ3107" i="4"/>
  <c r="AK3107" i="4"/>
  <c r="AL3107" i="4"/>
  <c r="E3108" i="4"/>
  <c r="G3108" i="4"/>
  <c r="R3108" i="4"/>
  <c r="X3108" i="4"/>
  <c r="AE3108" i="4"/>
  <c r="AG3108" i="4"/>
  <c r="AH3108" i="4"/>
  <c r="AJ3108" i="4"/>
  <c r="AK3108" i="4"/>
  <c r="AL3108" i="4"/>
  <c r="E3109" i="4"/>
  <c r="AK3109" i="4" s="1"/>
  <c r="G3109" i="4"/>
  <c r="R3109" i="4"/>
  <c r="X3109" i="4"/>
  <c r="AE3109" i="4"/>
  <c r="AG3109" i="4"/>
  <c r="AH3109" i="4"/>
  <c r="AJ3109" i="4"/>
  <c r="AL3109" i="4"/>
  <c r="E3110" i="4"/>
  <c r="AK3110" i="4" s="1"/>
  <c r="G3110" i="4"/>
  <c r="R3110" i="4"/>
  <c r="X3110" i="4"/>
  <c r="AE3110" i="4"/>
  <c r="AG3110" i="4"/>
  <c r="AH3110" i="4"/>
  <c r="AJ3110" i="4"/>
  <c r="AL3110" i="4"/>
  <c r="E3111" i="4"/>
  <c r="AK3111" i="4" s="1"/>
  <c r="G3111" i="4"/>
  <c r="R3111" i="4"/>
  <c r="X3111" i="4"/>
  <c r="AE3111" i="4"/>
  <c r="AG3111" i="4"/>
  <c r="AH3111" i="4"/>
  <c r="AJ3111" i="4"/>
  <c r="AL3111" i="4"/>
  <c r="E3112" i="4"/>
  <c r="G3112" i="4"/>
  <c r="R3112" i="4"/>
  <c r="X3112" i="4"/>
  <c r="AE3112" i="4"/>
  <c r="AI3112" i="4" s="1"/>
  <c r="AG3112" i="4"/>
  <c r="AH3112" i="4"/>
  <c r="AJ3112" i="4"/>
  <c r="AK3112" i="4"/>
  <c r="AL3112" i="4"/>
  <c r="E3113" i="4"/>
  <c r="G3113" i="4"/>
  <c r="R3113" i="4"/>
  <c r="X3113" i="4"/>
  <c r="AE3113" i="4"/>
  <c r="AG3113" i="4"/>
  <c r="AH3113" i="4"/>
  <c r="AJ3113" i="4"/>
  <c r="AK3113" i="4"/>
  <c r="AL3113" i="4"/>
  <c r="E3114" i="4"/>
  <c r="G3114" i="4"/>
  <c r="R3114" i="4"/>
  <c r="X3114" i="4"/>
  <c r="AE3114" i="4"/>
  <c r="AI3114" i="4" s="1"/>
  <c r="AG3114" i="4"/>
  <c r="AH3114" i="4"/>
  <c r="AJ3114" i="4"/>
  <c r="AK3114" i="4"/>
  <c r="AL3114" i="4"/>
  <c r="E3115" i="4"/>
  <c r="G3115" i="4"/>
  <c r="R3115" i="4"/>
  <c r="X3115" i="4"/>
  <c r="AE3115" i="4"/>
  <c r="AG3115" i="4"/>
  <c r="AH3115" i="4"/>
  <c r="AJ3115" i="4"/>
  <c r="AK3115" i="4"/>
  <c r="AL3115" i="4"/>
  <c r="E3116" i="4"/>
  <c r="G3116" i="4"/>
  <c r="R3116" i="4"/>
  <c r="X3116" i="4"/>
  <c r="AE3116" i="4"/>
  <c r="AG3116" i="4"/>
  <c r="AH3116" i="4"/>
  <c r="AJ3116" i="4"/>
  <c r="AK3116" i="4"/>
  <c r="AL3116" i="4"/>
  <c r="E3117" i="4"/>
  <c r="AK3117" i="4" s="1"/>
  <c r="G3117" i="4"/>
  <c r="R3117" i="4"/>
  <c r="X3117" i="4"/>
  <c r="AE3117" i="4"/>
  <c r="AG3117" i="4"/>
  <c r="AH3117" i="4"/>
  <c r="AJ3117" i="4"/>
  <c r="AL3117" i="4"/>
  <c r="E3118" i="4"/>
  <c r="G3118" i="4"/>
  <c r="R3118" i="4"/>
  <c r="X3118" i="4"/>
  <c r="AE3118" i="4"/>
  <c r="AG3118" i="4"/>
  <c r="AH3118" i="4"/>
  <c r="AJ3118" i="4"/>
  <c r="AK3118" i="4"/>
  <c r="AL3118" i="4"/>
  <c r="E3119" i="4"/>
  <c r="G3119" i="4"/>
  <c r="R3119" i="4"/>
  <c r="X3119" i="4"/>
  <c r="AE3119" i="4"/>
  <c r="AG3119" i="4"/>
  <c r="AH3119" i="4"/>
  <c r="AJ3119" i="4"/>
  <c r="AK3119" i="4"/>
  <c r="AL3119" i="4"/>
  <c r="E3120" i="4"/>
  <c r="G3120" i="4"/>
  <c r="R3120" i="4"/>
  <c r="X3120" i="4"/>
  <c r="AE3120" i="4"/>
  <c r="AG3120" i="4"/>
  <c r="AH3120" i="4"/>
  <c r="AJ3120" i="4"/>
  <c r="AK3120" i="4"/>
  <c r="AL3120" i="4"/>
  <c r="E3121" i="4"/>
  <c r="AK3121" i="4" s="1"/>
  <c r="G3121" i="4"/>
  <c r="R3121" i="4"/>
  <c r="X3121" i="4"/>
  <c r="AI3121" i="4" s="1"/>
  <c r="AE3121" i="4"/>
  <c r="AG3121" i="4"/>
  <c r="AH3121" i="4"/>
  <c r="AJ3121" i="4"/>
  <c r="AL3121" i="4"/>
  <c r="E3122" i="4"/>
  <c r="AK3122" i="4" s="1"/>
  <c r="G3122" i="4"/>
  <c r="R3122" i="4"/>
  <c r="X3122" i="4"/>
  <c r="AE3122" i="4"/>
  <c r="AG3122" i="4"/>
  <c r="AH3122" i="4"/>
  <c r="AJ3122" i="4"/>
  <c r="AL3122" i="4"/>
  <c r="E3123" i="4"/>
  <c r="G3123" i="4"/>
  <c r="R3123" i="4"/>
  <c r="X3123" i="4"/>
  <c r="AE3123" i="4"/>
  <c r="AG3123" i="4"/>
  <c r="AH3123" i="4"/>
  <c r="AJ3123" i="4"/>
  <c r="AK3123" i="4"/>
  <c r="AL3123" i="4"/>
  <c r="E3124" i="4"/>
  <c r="AK3124" i="4" s="1"/>
  <c r="G3124" i="4"/>
  <c r="R3124" i="4"/>
  <c r="X3124" i="4"/>
  <c r="AE3124" i="4"/>
  <c r="AG3124" i="4"/>
  <c r="AH3124" i="4"/>
  <c r="AI3124" i="4"/>
  <c r="AJ3124" i="4"/>
  <c r="AL3124" i="4"/>
  <c r="E3125" i="4"/>
  <c r="AK3125" i="4" s="1"/>
  <c r="G3125" i="4"/>
  <c r="R3125" i="4"/>
  <c r="X3125" i="4"/>
  <c r="AE3125" i="4"/>
  <c r="AG3125" i="4"/>
  <c r="AH3125" i="4"/>
  <c r="AJ3125" i="4"/>
  <c r="AL3125" i="4"/>
  <c r="E3126" i="4"/>
  <c r="G3126" i="4"/>
  <c r="R3126" i="4"/>
  <c r="X3126" i="4"/>
  <c r="AE3126" i="4"/>
  <c r="AI3126" i="4" s="1"/>
  <c r="AG3126" i="4"/>
  <c r="AH3126" i="4"/>
  <c r="AJ3126" i="4"/>
  <c r="AK3126" i="4"/>
  <c r="AL3126" i="4"/>
  <c r="E3127" i="4"/>
  <c r="G3127" i="4"/>
  <c r="R3127" i="4"/>
  <c r="X3127" i="4"/>
  <c r="AE3127" i="4"/>
  <c r="AG3127" i="4"/>
  <c r="AH3127" i="4"/>
  <c r="AJ3127" i="4"/>
  <c r="AK3127" i="4"/>
  <c r="AL3127" i="4"/>
  <c r="E3128" i="4"/>
  <c r="AK3128" i="4" s="1"/>
  <c r="G3128" i="4"/>
  <c r="R3128" i="4"/>
  <c r="X3128" i="4"/>
  <c r="AE3128" i="4"/>
  <c r="AG3128" i="4"/>
  <c r="AH3128" i="4"/>
  <c r="AJ3128" i="4"/>
  <c r="AL3128" i="4"/>
  <c r="E3129" i="4"/>
  <c r="AK3129" i="4" s="1"/>
  <c r="G3129" i="4"/>
  <c r="R3129" i="4"/>
  <c r="X3129" i="4"/>
  <c r="AE3129" i="4"/>
  <c r="AG3129" i="4"/>
  <c r="AH3129" i="4"/>
  <c r="AI3129" i="4"/>
  <c r="AJ3129" i="4"/>
  <c r="AL3129" i="4"/>
  <c r="E3130" i="4"/>
  <c r="AK3130" i="4" s="1"/>
  <c r="G3130" i="4"/>
  <c r="R3130" i="4"/>
  <c r="X3130" i="4"/>
  <c r="AE3130" i="4"/>
  <c r="AG3130" i="4"/>
  <c r="AH3130" i="4"/>
  <c r="AJ3130" i="4"/>
  <c r="AL3130" i="4"/>
  <c r="E3131" i="4"/>
  <c r="G3131" i="4"/>
  <c r="R3131" i="4"/>
  <c r="X3131" i="4"/>
  <c r="AE3131" i="4"/>
  <c r="AG3131" i="4"/>
  <c r="AH3131" i="4"/>
  <c r="AJ3131" i="4"/>
  <c r="AK3131" i="4"/>
  <c r="AL3131" i="4"/>
  <c r="E3132" i="4"/>
  <c r="AK3132" i="4" s="1"/>
  <c r="G3132" i="4"/>
  <c r="R3132" i="4"/>
  <c r="AI3132" i="4" s="1"/>
  <c r="X3132" i="4"/>
  <c r="AE3132" i="4"/>
  <c r="AG3132" i="4"/>
  <c r="AH3132" i="4"/>
  <c r="AJ3132" i="4"/>
  <c r="AL3132" i="4"/>
  <c r="E3133" i="4"/>
  <c r="AK3133" i="4" s="1"/>
  <c r="G3133" i="4"/>
  <c r="R3133" i="4"/>
  <c r="X3133" i="4"/>
  <c r="AE3133" i="4"/>
  <c r="AG3133" i="4"/>
  <c r="AH3133" i="4"/>
  <c r="AJ3133" i="4"/>
  <c r="AL3133" i="4"/>
  <c r="E3134" i="4"/>
  <c r="G3134" i="4"/>
  <c r="R3134" i="4"/>
  <c r="X3134" i="4"/>
  <c r="AE3134" i="4"/>
  <c r="AI3134" i="4" s="1"/>
  <c r="AG3134" i="4"/>
  <c r="AH3134" i="4"/>
  <c r="AJ3134" i="4"/>
  <c r="AK3134" i="4"/>
  <c r="AL3134" i="4"/>
  <c r="E3135" i="4"/>
  <c r="G3135" i="4"/>
  <c r="R3135" i="4"/>
  <c r="X3135" i="4"/>
  <c r="AE3135" i="4"/>
  <c r="AG3135" i="4"/>
  <c r="AH3135" i="4"/>
  <c r="AJ3135" i="4"/>
  <c r="AK3135" i="4"/>
  <c r="AL3135" i="4"/>
  <c r="E3136" i="4"/>
  <c r="AK3136" i="4" s="1"/>
  <c r="G3136" i="4"/>
  <c r="R3136" i="4"/>
  <c r="X3136" i="4"/>
  <c r="AE3136" i="4"/>
  <c r="AG3136" i="4"/>
  <c r="AH3136" i="4"/>
  <c r="AJ3136" i="4"/>
  <c r="AL3136" i="4"/>
  <c r="E3137" i="4"/>
  <c r="AK3137" i="4" s="1"/>
  <c r="G3137" i="4"/>
  <c r="R3137" i="4"/>
  <c r="AI3137" i="4" s="1"/>
  <c r="X3137" i="4"/>
  <c r="AE3137" i="4"/>
  <c r="AG3137" i="4"/>
  <c r="AH3137" i="4"/>
  <c r="AJ3137" i="4"/>
  <c r="AL3137" i="4"/>
  <c r="E3138" i="4"/>
  <c r="AK3138" i="4" s="1"/>
  <c r="G3138" i="4"/>
  <c r="R3138" i="4"/>
  <c r="X3138" i="4"/>
  <c r="AE3138" i="4"/>
  <c r="AG3138" i="4"/>
  <c r="AH3138" i="4"/>
  <c r="AJ3138" i="4"/>
  <c r="AL3138" i="4"/>
  <c r="E3139" i="4"/>
  <c r="G3139" i="4"/>
  <c r="R3139" i="4"/>
  <c r="X3139" i="4"/>
  <c r="AE3139" i="4"/>
  <c r="AG3139" i="4"/>
  <c r="AH3139" i="4"/>
  <c r="AJ3139" i="4"/>
  <c r="AK3139" i="4"/>
  <c r="AL3139" i="4"/>
  <c r="E3140" i="4"/>
  <c r="AK3140" i="4" s="1"/>
  <c r="G3140" i="4"/>
  <c r="R3140" i="4"/>
  <c r="AI3140" i="4" s="1"/>
  <c r="X3140" i="4"/>
  <c r="AE3140" i="4"/>
  <c r="AG3140" i="4"/>
  <c r="AH3140" i="4"/>
  <c r="AJ3140" i="4"/>
  <c r="AL3140" i="4"/>
  <c r="E3141" i="4"/>
  <c r="AK3141" i="4" s="1"/>
  <c r="G3141" i="4"/>
  <c r="R3141" i="4"/>
  <c r="X3141" i="4"/>
  <c r="AE3141" i="4"/>
  <c r="AI3141" i="4" s="1"/>
  <c r="AG3141" i="4"/>
  <c r="AH3141" i="4"/>
  <c r="AJ3141" i="4"/>
  <c r="AL3141" i="4"/>
  <c r="E3142" i="4"/>
  <c r="G3142" i="4"/>
  <c r="R3142" i="4"/>
  <c r="X3142" i="4"/>
  <c r="AE3142" i="4"/>
  <c r="AG3142" i="4"/>
  <c r="AH3142" i="4"/>
  <c r="AJ3142" i="4"/>
  <c r="AK3142" i="4"/>
  <c r="AL3142" i="4"/>
  <c r="E3143" i="4"/>
  <c r="G3143" i="4"/>
  <c r="R3143" i="4"/>
  <c r="X3143" i="4"/>
  <c r="AE3143" i="4"/>
  <c r="AG3143" i="4"/>
  <c r="AH3143" i="4"/>
  <c r="AJ3143" i="4"/>
  <c r="AK3143" i="4"/>
  <c r="AL3143" i="4"/>
  <c r="E3144" i="4"/>
  <c r="AK3144" i="4" s="1"/>
  <c r="G3144" i="4"/>
  <c r="R3144" i="4"/>
  <c r="X3144" i="4"/>
  <c r="AE3144" i="4"/>
  <c r="AG3144" i="4"/>
  <c r="AH3144" i="4"/>
  <c r="AJ3144" i="4"/>
  <c r="AL3144" i="4"/>
  <c r="E3145" i="4"/>
  <c r="AK3145" i="4" s="1"/>
  <c r="G3145" i="4"/>
  <c r="R3145" i="4"/>
  <c r="X3145" i="4"/>
  <c r="AE3145" i="4"/>
  <c r="AG3145" i="4"/>
  <c r="AH3145" i="4"/>
  <c r="AJ3145" i="4"/>
  <c r="AL3145" i="4"/>
  <c r="E3146" i="4"/>
  <c r="AK3146" i="4" s="1"/>
  <c r="G3146" i="4"/>
  <c r="R3146" i="4"/>
  <c r="X3146" i="4"/>
  <c r="AE3146" i="4"/>
  <c r="AI3146" i="4" s="1"/>
  <c r="AG3146" i="4"/>
  <c r="AH3146" i="4"/>
  <c r="AJ3146" i="4"/>
  <c r="AL3146" i="4"/>
  <c r="E3147" i="4"/>
  <c r="G3147" i="4"/>
  <c r="R3147" i="4"/>
  <c r="X3147" i="4"/>
  <c r="AE3147" i="4"/>
  <c r="AG3147" i="4"/>
  <c r="AH3147" i="4"/>
  <c r="AJ3147" i="4"/>
  <c r="AK3147" i="4"/>
  <c r="AL3147" i="4"/>
  <c r="E3148" i="4"/>
  <c r="AK3148" i="4" s="1"/>
  <c r="G3148" i="4"/>
  <c r="R3148" i="4"/>
  <c r="X3148" i="4"/>
  <c r="AE3148" i="4"/>
  <c r="AG3148" i="4"/>
  <c r="AH3148" i="4"/>
  <c r="AJ3148" i="4"/>
  <c r="AL3148" i="4"/>
  <c r="E3149" i="4"/>
  <c r="AK3149" i="4" s="1"/>
  <c r="G3149" i="4"/>
  <c r="R3149" i="4"/>
  <c r="X3149" i="4"/>
  <c r="AE3149" i="4"/>
  <c r="AG3149" i="4"/>
  <c r="AH3149" i="4"/>
  <c r="AJ3149" i="4"/>
  <c r="AL3149" i="4"/>
  <c r="E3150" i="4"/>
  <c r="G3150" i="4"/>
  <c r="R3150" i="4"/>
  <c r="X3150" i="4"/>
  <c r="AE3150" i="4"/>
  <c r="AI3150" i="4" s="1"/>
  <c r="AG3150" i="4"/>
  <c r="AH3150" i="4"/>
  <c r="AJ3150" i="4"/>
  <c r="AK3150" i="4"/>
  <c r="AL3150" i="4"/>
  <c r="E3151" i="4"/>
  <c r="G3151" i="4"/>
  <c r="R3151" i="4"/>
  <c r="X3151" i="4"/>
  <c r="AE3151" i="4"/>
  <c r="AG3151" i="4"/>
  <c r="AH3151" i="4"/>
  <c r="AJ3151" i="4"/>
  <c r="AK3151" i="4"/>
  <c r="AL3151" i="4"/>
  <c r="E3152" i="4"/>
  <c r="AK3152" i="4" s="1"/>
  <c r="G3152" i="4"/>
  <c r="R3152" i="4"/>
  <c r="X3152" i="4"/>
  <c r="AI3152" i="4" s="1"/>
  <c r="AE3152" i="4"/>
  <c r="AG3152" i="4"/>
  <c r="AH3152" i="4"/>
  <c r="AJ3152" i="4"/>
  <c r="AL3152" i="4"/>
  <c r="E3153" i="4"/>
  <c r="AK3153" i="4" s="1"/>
  <c r="G3153" i="4"/>
  <c r="R3153" i="4"/>
  <c r="X3153" i="4"/>
  <c r="AE3153" i="4"/>
  <c r="AG3153" i="4"/>
  <c r="AH3153" i="4"/>
  <c r="AJ3153" i="4"/>
  <c r="AL3153" i="4"/>
  <c r="E3154" i="4"/>
  <c r="AK3154" i="4" s="1"/>
  <c r="G3154" i="4"/>
  <c r="R3154" i="4"/>
  <c r="X3154" i="4"/>
  <c r="AE3154" i="4"/>
  <c r="AG3154" i="4"/>
  <c r="AH3154" i="4"/>
  <c r="AJ3154" i="4"/>
  <c r="AL3154" i="4"/>
  <c r="E3155" i="4"/>
  <c r="G3155" i="4"/>
  <c r="R3155" i="4"/>
  <c r="AI3155" i="4" s="1"/>
  <c r="X3155" i="4"/>
  <c r="AE3155" i="4"/>
  <c r="AG3155" i="4"/>
  <c r="AH3155" i="4"/>
  <c r="AJ3155" i="4"/>
  <c r="AK3155" i="4"/>
  <c r="AL3155" i="4"/>
  <c r="E3156" i="4"/>
  <c r="AK3156" i="4" s="1"/>
  <c r="G3156" i="4"/>
  <c r="R3156" i="4"/>
  <c r="X3156" i="4"/>
  <c r="AE3156" i="4"/>
  <c r="AG3156" i="4"/>
  <c r="AH3156" i="4"/>
  <c r="AJ3156" i="4"/>
  <c r="AL3156" i="4"/>
  <c r="E3157" i="4"/>
  <c r="AK3157" i="4" s="1"/>
  <c r="G3157" i="4"/>
  <c r="R3157" i="4"/>
  <c r="X3157" i="4"/>
  <c r="AE3157" i="4"/>
  <c r="AI3157" i="4" s="1"/>
  <c r="AG3157" i="4"/>
  <c r="AH3157" i="4"/>
  <c r="AJ3157" i="4"/>
  <c r="AL3157" i="4"/>
  <c r="E3158" i="4"/>
  <c r="G3158" i="4"/>
  <c r="R3158" i="4"/>
  <c r="X3158" i="4"/>
  <c r="AE3158" i="4"/>
  <c r="AG3158" i="4"/>
  <c r="AH3158" i="4"/>
  <c r="AJ3158" i="4"/>
  <c r="AK3158" i="4"/>
  <c r="AL3158" i="4"/>
  <c r="E3159" i="4"/>
  <c r="G3159" i="4"/>
  <c r="R3159" i="4"/>
  <c r="X3159" i="4"/>
  <c r="AI3159" i="4" s="1"/>
  <c r="AE3159" i="4"/>
  <c r="AG3159" i="4"/>
  <c r="AH3159" i="4"/>
  <c r="AJ3159" i="4"/>
  <c r="AK3159" i="4"/>
  <c r="AL3159" i="4"/>
  <c r="E3160" i="4"/>
  <c r="AK3160" i="4" s="1"/>
  <c r="G3160" i="4"/>
  <c r="R3160" i="4"/>
  <c r="X3160" i="4"/>
  <c r="AE3160" i="4"/>
  <c r="AG3160" i="4"/>
  <c r="AH3160" i="4"/>
  <c r="AJ3160" i="4"/>
  <c r="AL3160" i="4"/>
  <c r="E3161" i="4"/>
  <c r="AK3161" i="4" s="1"/>
  <c r="G3161" i="4"/>
  <c r="R3161" i="4"/>
  <c r="X3161" i="4"/>
  <c r="AE3161" i="4"/>
  <c r="AI3161" i="4" s="1"/>
  <c r="AG3161" i="4"/>
  <c r="AH3161" i="4"/>
  <c r="AJ3161" i="4"/>
  <c r="AL3161" i="4"/>
  <c r="E3162" i="4"/>
  <c r="AK3162" i="4" s="1"/>
  <c r="G3162" i="4"/>
  <c r="R3162" i="4"/>
  <c r="X3162" i="4"/>
  <c r="AE3162" i="4"/>
  <c r="AI3162" i="4" s="1"/>
  <c r="AG3162" i="4"/>
  <c r="AH3162" i="4"/>
  <c r="AJ3162" i="4"/>
  <c r="AL3162" i="4"/>
  <c r="E3163" i="4"/>
  <c r="G3163" i="4"/>
  <c r="R3163" i="4"/>
  <c r="AI3163" i="4" s="1"/>
  <c r="X3163" i="4"/>
  <c r="AE3163" i="4"/>
  <c r="AG3163" i="4"/>
  <c r="AH3163" i="4"/>
  <c r="AJ3163" i="4"/>
  <c r="AK3163" i="4"/>
  <c r="AL3163" i="4"/>
  <c r="E3164" i="4"/>
  <c r="AK3164" i="4" s="1"/>
  <c r="G3164" i="4"/>
  <c r="R3164" i="4"/>
  <c r="X3164" i="4"/>
  <c r="AE3164" i="4"/>
  <c r="AG3164" i="4"/>
  <c r="AH3164" i="4"/>
  <c r="AJ3164" i="4"/>
  <c r="AL3164" i="4"/>
  <c r="E3165" i="4"/>
  <c r="AK3165" i="4" s="1"/>
  <c r="G3165" i="4"/>
  <c r="R3165" i="4"/>
  <c r="X3165" i="4"/>
  <c r="AE3165" i="4"/>
  <c r="AG3165" i="4"/>
  <c r="AH3165" i="4"/>
  <c r="AJ3165" i="4"/>
  <c r="AL3165" i="4"/>
  <c r="E3166" i="4"/>
  <c r="G3166" i="4"/>
  <c r="R3166" i="4"/>
  <c r="X3166" i="4"/>
  <c r="AE3166" i="4"/>
  <c r="AG3166" i="4"/>
  <c r="AH3166" i="4"/>
  <c r="AJ3166" i="4"/>
  <c r="AK3166" i="4"/>
  <c r="AL3166" i="4"/>
  <c r="E3167" i="4"/>
  <c r="G3167" i="4"/>
  <c r="R3167" i="4"/>
  <c r="X3167" i="4"/>
  <c r="AE3167" i="4"/>
  <c r="AG3167" i="4"/>
  <c r="AH3167" i="4"/>
  <c r="AJ3167" i="4"/>
  <c r="AK3167" i="4"/>
  <c r="AL3167" i="4"/>
  <c r="E3168" i="4"/>
  <c r="AK3168" i="4" s="1"/>
  <c r="G3168" i="4"/>
  <c r="R3168" i="4"/>
  <c r="X3168" i="4"/>
  <c r="AE3168" i="4"/>
  <c r="AG3168" i="4"/>
  <c r="AH3168" i="4"/>
  <c r="AJ3168" i="4"/>
  <c r="AL3168" i="4"/>
  <c r="E3169" i="4"/>
  <c r="AK3169" i="4" s="1"/>
  <c r="G3169" i="4"/>
  <c r="R3169" i="4"/>
  <c r="X3169" i="4"/>
  <c r="AE3169" i="4"/>
  <c r="AI3169" i="4" s="1"/>
  <c r="AG3169" i="4"/>
  <c r="AH3169" i="4"/>
  <c r="AJ3169" i="4"/>
  <c r="AL3169" i="4"/>
  <c r="E3170" i="4"/>
  <c r="AK3170" i="4" s="1"/>
  <c r="G3170" i="4"/>
  <c r="R3170" i="4"/>
  <c r="X3170" i="4"/>
  <c r="AE3170" i="4"/>
  <c r="AI3170" i="4" s="1"/>
  <c r="AG3170" i="4"/>
  <c r="AH3170" i="4"/>
  <c r="AJ3170" i="4"/>
  <c r="AL3170" i="4"/>
  <c r="E3171" i="4"/>
  <c r="G3171" i="4"/>
  <c r="R3171" i="4"/>
  <c r="X3171" i="4"/>
  <c r="AE3171" i="4"/>
  <c r="AG3171" i="4"/>
  <c r="AH3171" i="4"/>
  <c r="AJ3171" i="4"/>
  <c r="AK3171" i="4"/>
  <c r="AL3171" i="4"/>
  <c r="E3172" i="4"/>
  <c r="AK3172" i="4" s="1"/>
  <c r="G3172" i="4"/>
  <c r="R3172" i="4"/>
  <c r="X3172" i="4"/>
  <c r="AE3172" i="4"/>
  <c r="AG3172" i="4"/>
  <c r="AH3172" i="4"/>
  <c r="AJ3172" i="4"/>
  <c r="AL3172" i="4"/>
  <c r="E3173" i="4"/>
  <c r="AK3173" i="4" s="1"/>
  <c r="G3173" i="4"/>
  <c r="R3173" i="4"/>
  <c r="X3173" i="4"/>
  <c r="AI3173" i="4" s="1"/>
  <c r="AE3173" i="4"/>
  <c r="AG3173" i="4"/>
  <c r="AH3173" i="4"/>
  <c r="AJ3173" i="4"/>
  <c r="AL3173" i="4"/>
  <c r="E3174" i="4"/>
  <c r="G3174" i="4"/>
  <c r="R3174" i="4"/>
  <c r="X3174" i="4"/>
  <c r="AE3174" i="4"/>
  <c r="AG3174" i="4"/>
  <c r="AH3174" i="4"/>
  <c r="AJ3174" i="4"/>
  <c r="AK3174" i="4"/>
  <c r="AL3174" i="4"/>
  <c r="E3175" i="4"/>
  <c r="G3175" i="4"/>
  <c r="R3175" i="4"/>
  <c r="X3175" i="4"/>
  <c r="AE3175" i="4"/>
  <c r="AG3175" i="4"/>
  <c r="AH3175" i="4"/>
  <c r="AJ3175" i="4"/>
  <c r="AK3175" i="4"/>
  <c r="AL3175" i="4"/>
  <c r="E3176" i="4"/>
  <c r="AK3176" i="4" s="1"/>
  <c r="G3176" i="4"/>
  <c r="R3176" i="4"/>
  <c r="X3176" i="4"/>
  <c r="AE3176" i="4"/>
  <c r="AG3176" i="4"/>
  <c r="AH3176" i="4"/>
  <c r="AJ3176" i="4"/>
  <c r="AL3176" i="4"/>
  <c r="E3177" i="4"/>
  <c r="AK3177" i="4" s="1"/>
  <c r="G3177" i="4"/>
  <c r="R3177" i="4"/>
  <c r="X3177" i="4"/>
  <c r="AI3177" i="4" s="1"/>
  <c r="AE3177" i="4"/>
  <c r="AG3177" i="4"/>
  <c r="AH3177" i="4"/>
  <c r="AJ3177" i="4"/>
  <c r="AL3177" i="4"/>
  <c r="E3178" i="4"/>
  <c r="AK3178" i="4" s="1"/>
  <c r="G3178" i="4"/>
  <c r="R3178" i="4"/>
  <c r="X3178" i="4"/>
  <c r="AE3178" i="4"/>
  <c r="AG3178" i="4"/>
  <c r="AH3178" i="4"/>
  <c r="AJ3178" i="4"/>
  <c r="AL3178" i="4"/>
  <c r="E3179" i="4"/>
  <c r="G3179" i="4"/>
  <c r="R3179" i="4"/>
  <c r="X3179" i="4"/>
  <c r="AE3179" i="4"/>
  <c r="AG3179" i="4"/>
  <c r="AH3179" i="4"/>
  <c r="AJ3179" i="4"/>
  <c r="AK3179" i="4"/>
  <c r="AL3179" i="4"/>
  <c r="E3180" i="4"/>
  <c r="AK3180" i="4" s="1"/>
  <c r="G3180" i="4"/>
  <c r="R3180" i="4"/>
  <c r="AI3180" i="4" s="1"/>
  <c r="X3180" i="4"/>
  <c r="AE3180" i="4"/>
  <c r="AG3180" i="4"/>
  <c r="AH3180" i="4"/>
  <c r="AJ3180" i="4"/>
  <c r="AL3180" i="4"/>
  <c r="E3181" i="4"/>
  <c r="AK3181" i="4" s="1"/>
  <c r="G3181" i="4"/>
  <c r="R3181" i="4"/>
  <c r="X3181" i="4"/>
  <c r="AE3181" i="4"/>
  <c r="AI3181" i="4" s="1"/>
  <c r="AG3181" i="4"/>
  <c r="AH3181" i="4"/>
  <c r="AJ3181" i="4"/>
  <c r="AL3181" i="4"/>
  <c r="E3182" i="4"/>
  <c r="G3182" i="4"/>
  <c r="R3182" i="4"/>
  <c r="X3182" i="4"/>
  <c r="AE3182" i="4"/>
  <c r="AG3182" i="4"/>
  <c r="AH3182" i="4"/>
  <c r="AJ3182" i="4"/>
  <c r="AK3182" i="4"/>
  <c r="AL3182" i="4"/>
  <c r="E3183" i="4"/>
  <c r="G3183" i="4"/>
  <c r="R3183" i="4"/>
  <c r="X3183" i="4"/>
  <c r="AI3183" i="4" s="1"/>
  <c r="AE3183" i="4"/>
  <c r="AG3183" i="4"/>
  <c r="AH3183" i="4"/>
  <c r="AJ3183" i="4"/>
  <c r="AK3183" i="4"/>
  <c r="AL3183" i="4"/>
  <c r="E3184" i="4"/>
  <c r="AK3184" i="4" s="1"/>
  <c r="G3184" i="4"/>
  <c r="R3184" i="4"/>
  <c r="X3184" i="4"/>
  <c r="AE3184" i="4"/>
  <c r="AG3184" i="4"/>
  <c r="AH3184" i="4"/>
  <c r="AJ3184" i="4"/>
  <c r="AL3184" i="4"/>
  <c r="E3185" i="4"/>
  <c r="AK3185" i="4" s="1"/>
  <c r="G3185" i="4"/>
  <c r="R3185" i="4"/>
  <c r="X3185" i="4"/>
  <c r="AI3185" i="4" s="1"/>
  <c r="AE3185" i="4"/>
  <c r="AG3185" i="4"/>
  <c r="AH3185" i="4"/>
  <c r="AJ3185" i="4"/>
  <c r="AL3185" i="4"/>
  <c r="E3186" i="4"/>
  <c r="AK3186" i="4" s="1"/>
  <c r="G3186" i="4"/>
  <c r="R3186" i="4"/>
  <c r="X3186" i="4"/>
  <c r="AE3186" i="4"/>
  <c r="AG3186" i="4"/>
  <c r="AH3186" i="4"/>
  <c r="AJ3186" i="4"/>
  <c r="AL3186" i="4"/>
  <c r="E3187" i="4"/>
  <c r="G3187" i="4"/>
  <c r="R3187" i="4"/>
  <c r="X3187" i="4"/>
  <c r="AE3187" i="4"/>
  <c r="AG3187" i="4"/>
  <c r="AH3187" i="4"/>
  <c r="AJ3187" i="4"/>
  <c r="AK3187" i="4"/>
  <c r="AL3187" i="4"/>
  <c r="E3188" i="4"/>
  <c r="AK3188" i="4" s="1"/>
  <c r="G3188" i="4"/>
  <c r="R3188" i="4"/>
  <c r="AI3188" i="4" s="1"/>
  <c r="X3188" i="4"/>
  <c r="AE3188" i="4"/>
  <c r="AG3188" i="4"/>
  <c r="AH3188" i="4"/>
  <c r="AJ3188" i="4"/>
  <c r="AL3188" i="4"/>
  <c r="E3189" i="4"/>
  <c r="AK3189" i="4" s="1"/>
  <c r="G3189" i="4"/>
  <c r="R3189" i="4"/>
  <c r="X3189" i="4"/>
  <c r="AE3189" i="4"/>
  <c r="AG3189" i="4"/>
  <c r="AH3189" i="4"/>
  <c r="AJ3189" i="4"/>
  <c r="AL3189" i="4"/>
  <c r="E3190" i="4"/>
  <c r="G3190" i="4"/>
  <c r="R3190" i="4"/>
  <c r="X3190" i="4"/>
  <c r="AE3190" i="4"/>
  <c r="AG3190" i="4"/>
  <c r="AH3190" i="4"/>
  <c r="AJ3190" i="4"/>
  <c r="AK3190" i="4"/>
  <c r="AL3190" i="4"/>
  <c r="E3191" i="4"/>
  <c r="G3191" i="4"/>
  <c r="R3191" i="4"/>
  <c r="X3191" i="4"/>
  <c r="AI3191" i="4" s="1"/>
  <c r="AE3191" i="4"/>
  <c r="AG3191" i="4"/>
  <c r="AH3191" i="4"/>
  <c r="AJ3191" i="4"/>
  <c r="AK3191" i="4"/>
  <c r="AL3191" i="4"/>
  <c r="E3192" i="4"/>
  <c r="AK3192" i="4" s="1"/>
  <c r="G3192" i="4"/>
  <c r="R3192" i="4"/>
  <c r="X3192" i="4"/>
  <c r="AE3192" i="4"/>
  <c r="AG3192" i="4"/>
  <c r="AH3192" i="4"/>
  <c r="AJ3192" i="4"/>
  <c r="AL3192" i="4"/>
  <c r="E3193" i="4"/>
  <c r="AK3193" i="4" s="1"/>
  <c r="G3193" i="4"/>
  <c r="R3193" i="4"/>
  <c r="X3193" i="4"/>
  <c r="AE3193" i="4"/>
  <c r="AG3193" i="4"/>
  <c r="AH3193" i="4"/>
  <c r="AJ3193" i="4"/>
  <c r="AL3193" i="4"/>
  <c r="E3194" i="4"/>
  <c r="AK3194" i="4" s="1"/>
  <c r="G3194" i="4"/>
  <c r="R3194" i="4"/>
  <c r="X3194" i="4"/>
  <c r="AE3194" i="4"/>
  <c r="AG3194" i="4"/>
  <c r="AH3194" i="4"/>
  <c r="AJ3194" i="4"/>
  <c r="AL3194" i="4"/>
  <c r="E3195" i="4"/>
  <c r="G3195" i="4"/>
  <c r="R3195" i="4"/>
  <c r="AI3195" i="4" s="1"/>
  <c r="X3195" i="4"/>
  <c r="AE3195" i="4"/>
  <c r="AG3195" i="4"/>
  <c r="AH3195" i="4"/>
  <c r="AJ3195" i="4"/>
  <c r="AK3195" i="4"/>
  <c r="AL3195" i="4"/>
  <c r="E3196" i="4"/>
  <c r="AK3196" i="4" s="1"/>
  <c r="G3196" i="4"/>
  <c r="R3196" i="4"/>
  <c r="X3196" i="4"/>
  <c r="AE3196" i="4"/>
  <c r="AG3196" i="4"/>
  <c r="AH3196" i="4"/>
  <c r="AI3196" i="4"/>
  <c r="AJ3196" i="4"/>
  <c r="AL3196" i="4"/>
  <c r="E3197" i="4"/>
  <c r="AK3197" i="4" s="1"/>
  <c r="G3197" i="4"/>
  <c r="R3197" i="4"/>
  <c r="X3197" i="4"/>
  <c r="AE3197" i="4"/>
  <c r="AG3197" i="4"/>
  <c r="AH3197" i="4"/>
  <c r="AJ3197" i="4"/>
  <c r="AL3197" i="4"/>
  <c r="E3198" i="4"/>
  <c r="G3198" i="4"/>
  <c r="R3198" i="4"/>
  <c r="X3198" i="4"/>
  <c r="AE3198" i="4"/>
  <c r="AI3198" i="4" s="1"/>
  <c r="AG3198" i="4"/>
  <c r="AH3198" i="4"/>
  <c r="AJ3198" i="4"/>
  <c r="AK3198" i="4"/>
  <c r="AL3198" i="4"/>
  <c r="E3199" i="4"/>
  <c r="G3199" i="4"/>
  <c r="R3199" i="4"/>
  <c r="X3199" i="4"/>
  <c r="AE3199" i="4"/>
  <c r="AG3199" i="4"/>
  <c r="AH3199" i="4"/>
  <c r="AJ3199" i="4"/>
  <c r="AK3199" i="4"/>
  <c r="AL3199" i="4"/>
  <c r="E3200" i="4"/>
  <c r="AK3200" i="4" s="1"/>
  <c r="G3200" i="4"/>
  <c r="R3200" i="4"/>
  <c r="X3200" i="4"/>
  <c r="AE3200" i="4"/>
  <c r="AG3200" i="4"/>
  <c r="AH3200" i="4"/>
  <c r="AJ3200" i="4"/>
  <c r="AL3200" i="4"/>
  <c r="E3201" i="4"/>
  <c r="AK3201" i="4" s="1"/>
  <c r="G3201" i="4"/>
  <c r="R3201" i="4"/>
  <c r="X3201" i="4"/>
  <c r="AE3201" i="4"/>
  <c r="AG3201" i="4"/>
  <c r="AH3201" i="4"/>
  <c r="AI3201" i="4"/>
  <c r="AJ3201" i="4"/>
  <c r="AL3201" i="4"/>
  <c r="E3202" i="4"/>
  <c r="AK3202" i="4" s="1"/>
  <c r="G3202" i="4"/>
  <c r="R3202" i="4"/>
  <c r="X3202" i="4"/>
  <c r="AE3202" i="4"/>
  <c r="AG3202" i="4"/>
  <c r="AH3202" i="4"/>
  <c r="AJ3202" i="4"/>
  <c r="AL3202" i="4"/>
  <c r="E3203" i="4"/>
  <c r="G3203" i="4"/>
  <c r="R3203" i="4"/>
  <c r="X3203" i="4"/>
  <c r="AE3203" i="4"/>
  <c r="AG3203" i="4"/>
  <c r="AH3203" i="4"/>
  <c r="AJ3203" i="4"/>
  <c r="AK3203" i="4"/>
  <c r="AL3203" i="4"/>
  <c r="E3204" i="4"/>
  <c r="AK3204" i="4" s="1"/>
  <c r="G3204" i="4"/>
  <c r="R3204" i="4"/>
  <c r="AI3204" i="4" s="1"/>
  <c r="X3204" i="4"/>
  <c r="AE3204" i="4"/>
  <c r="AG3204" i="4"/>
  <c r="AH3204" i="4"/>
  <c r="AJ3204" i="4"/>
  <c r="AL3204" i="4"/>
  <c r="E3205" i="4"/>
  <c r="AK3205" i="4" s="1"/>
  <c r="G3205" i="4"/>
  <c r="R3205" i="4"/>
  <c r="X3205" i="4"/>
  <c r="AE3205" i="4"/>
  <c r="AG3205" i="4"/>
  <c r="AH3205" i="4"/>
  <c r="AJ3205" i="4"/>
  <c r="AL3205" i="4"/>
  <c r="E3206" i="4"/>
  <c r="G3206" i="4"/>
  <c r="R3206" i="4"/>
  <c r="X3206" i="4"/>
  <c r="AE3206" i="4"/>
  <c r="AI3206" i="4" s="1"/>
  <c r="AG3206" i="4"/>
  <c r="AH3206" i="4"/>
  <c r="AJ3206" i="4"/>
  <c r="AK3206" i="4"/>
  <c r="AL3206" i="4"/>
  <c r="E3207" i="4"/>
  <c r="G3207" i="4"/>
  <c r="R3207" i="4"/>
  <c r="X3207" i="4"/>
  <c r="AE3207" i="4"/>
  <c r="AG3207" i="4"/>
  <c r="AH3207" i="4"/>
  <c r="AJ3207" i="4"/>
  <c r="AK3207" i="4"/>
  <c r="AL3207" i="4"/>
  <c r="E3208" i="4"/>
  <c r="AK3208" i="4" s="1"/>
  <c r="G3208" i="4"/>
  <c r="R3208" i="4"/>
  <c r="X3208" i="4"/>
  <c r="AE3208" i="4"/>
  <c r="AG3208" i="4"/>
  <c r="AH3208" i="4"/>
  <c r="AJ3208" i="4"/>
  <c r="AL3208" i="4"/>
  <c r="E3209" i="4"/>
  <c r="AK3209" i="4" s="1"/>
  <c r="G3209" i="4"/>
  <c r="R3209" i="4"/>
  <c r="X3209" i="4"/>
  <c r="AI3209" i="4" s="1"/>
  <c r="AE3209" i="4"/>
  <c r="AG3209" i="4"/>
  <c r="AH3209" i="4"/>
  <c r="AJ3209" i="4"/>
  <c r="AL3209" i="4"/>
  <c r="E3210" i="4"/>
  <c r="AK3210" i="4" s="1"/>
  <c r="G3210" i="4"/>
  <c r="R3210" i="4"/>
  <c r="X3210" i="4"/>
  <c r="AE3210" i="4"/>
  <c r="AG3210" i="4"/>
  <c r="AH3210" i="4"/>
  <c r="AJ3210" i="4"/>
  <c r="AL3210" i="4"/>
  <c r="E3211" i="4"/>
  <c r="G3211" i="4"/>
  <c r="R3211" i="4"/>
  <c r="AI3211" i="4" s="1"/>
  <c r="X3211" i="4"/>
  <c r="AE3211" i="4"/>
  <c r="AG3211" i="4"/>
  <c r="AH3211" i="4"/>
  <c r="AJ3211" i="4"/>
  <c r="AK3211" i="4"/>
  <c r="AL3211" i="4"/>
  <c r="E3212" i="4"/>
  <c r="G3212" i="4"/>
  <c r="R3212" i="4"/>
  <c r="X3212" i="4"/>
  <c r="AE3212" i="4"/>
  <c r="AG3212" i="4"/>
  <c r="AH3212" i="4"/>
  <c r="AJ3212" i="4"/>
  <c r="AK3212" i="4"/>
  <c r="AL3212" i="4"/>
  <c r="E3213" i="4"/>
  <c r="AK3213" i="4" s="1"/>
  <c r="G3213" i="4"/>
  <c r="R3213" i="4"/>
  <c r="X3213" i="4"/>
  <c r="AE3213" i="4"/>
  <c r="AG3213" i="4"/>
  <c r="AH3213" i="4"/>
  <c r="AJ3213" i="4"/>
  <c r="AL3213" i="4"/>
  <c r="E3214" i="4"/>
  <c r="G3214" i="4"/>
  <c r="R3214" i="4"/>
  <c r="X3214" i="4"/>
  <c r="AE3214" i="4"/>
  <c r="AI3214" i="4" s="1"/>
  <c r="AG3214" i="4"/>
  <c r="AH3214" i="4"/>
  <c r="AJ3214" i="4"/>
  <c r="AK3214" i="4"/>
  <c r="AL3214" i="4"/>
  <c r="E3215" i="4"/>
  <c r="G3215" i="4"/>
  <c r="R3215" i="4"/>
  <c r="X3215" i="4"/>
  <c r="AE3215" i="4"/>
  <c r="AG3215" i="4"/>
  <c r="AH3215" i="4"/>
  <c r="AJ3215" i="4"/>
  <c r="AK3215" i="4"/>
  <c r="AL3215" i="4"/>
  <c r="E3216" i="4"/>
  <c r="AK3216" i="4" s="1"/>
  <c r="G3216" i="4"/>
  <c r="R3216" i="4"/>
  <c r="X3216" i="4"/>
  <c r="AE3216" i="4"/>
  <c r="AG3216" i="4"/>
  <c r="AH3216" i="4"/>
  <c r="AJ3216" i="4"/>
  <c r="AL3216" i="4"/>
  <c r="E3217" i="4"/>
  <c r="AK3217" i="4" s="1"/>
  <c r="G3217" i="4"/>
  <c r="R3217" i="4"/>
  <c r="X3217" i="4"/>
  <c r="AE3217" i="4"/>
  <c r="AG3217" i="4"/>
  <c r="AH3217" i="4"/>
  <c r="AI3217" i="4"/>
  <c r="AJ3217" i="4"/>
  <c r="AL3217" i="4"/>
  <c r="E3218" i="4"/>
  <c r="AK3218" i="4" s="1"/>
  <c r="G3218" i="4"/>
  <c r="R3218" i="4"/>
  <c r="X3218" i="4"/>
  <c r="AE3218" i="4"/>
  <c r="AI3218" i="4" s="1"/>
  <c r="AG3218" i="4"/>
  <c r="AH3218" i="4"/>
  <c r="AJ3218" i="4"/>
  <c r="AL3218" i="4"/>
  <c r="E3219" i="4"/>
  <c r="G3219" i="4"/>
  <c r="R3219" i="4"/>
  <c r="X3219" i="4"/>
  <c r="AE3219" i="4"/>
  <c r="AG3219" i="4"/>
  <c r="AH3219" i="4"/>
  <c r="AJ3219" i="4"/>
  <c r="AK3219" i="4"/>
  <c r="AL3219" i="4"/>
  <c r="E3220" i="4"/>
  <c r="G3220" i="4"/>
  <c r="R3220" i="4"/>
  <c r="X3220" i="4"/>
  <c r="AE3220" i="4"/>
  <c r="AG3220" i="4"/>
  <c r="AH3220" i="4"/>
  <c r="AJ3220" i="4"/>
  <c r="AK3220" i="4"/>
  <c r="AL3220" i="4"/>
  <c r="E3221" i="4"/>
  <c r="AK3221" i="4" s="1"/>
  <c r="G3221" i="4"/>
  <c r="R3221" i="4"/>
  <c r="X3221" i="4"/>
  <c r="AE3221" i="4"/>
  <c r="AG3221" i="4"/>
  <c r="AH3221" i="4"/>
  <c r="AJ3221" i="4"/>
  <c r="AL3221" i="4"/>
  <c r="E3222" i="4"/>
  <c r="G3222" i="4"/>
  <c r="R3222" i="4"/>
  <c r="X3222" i="4"/>
  <c r="AE3222" i="4"/>
  <c r="AI3222" i="4" s="1"/>
  <c r="AG3222" i="4"/>
  <c r="AH3222" i="4"/>
  <c r="AJ3222" i="4"/>
  <c r="AK3222" i="4"/>
  <c r="AL3222" i="4"/>
  <c r="E3223" i="4"/>
  <c r="G3223" i="4"/>
  <c r="R3223" i="4"/>
  <c r="X3223" i="4"/>
  <c r="AE3223" i="4"/>
  <c r="AG3223" i="4"/>
  <c r="AH3223" i="4"/>
  <c r="AJ3223" i="4"/>
  <c r="AK3223" i="4"/>
  <c r="AL3223" i="4"/>
  <c r="E3224" i="4"/>
  <c r="AK3224" i="4" s="1"/>
  <c r="G3224" i="4"/>
  <c r="R3224" i="4"/>
  <c r="X3224" i="4"/>
  <c r="AI3224" i="4" s="1"/>
  <c r="AE3224" i="4"/>
  <c r="AG3224" i="4"/>
  <c r="AH3224" i="4"/>
  <c r="AJ3224" i="4"/>
  <c r="AL3224" i="4"/>
  <c r="E3225" i="4"/>
  <c r="AK3225" i="4" s="1"/>
  <c r="G3225" i="4"/>
  <c r="R3225" i="4"/>
  <c r="X3225" i="4"/>
  <c r="AE3225" i="4"/>
  <c r="AG3225" i="4"/>
  <c r="AH3225" i="4"/>
  <c r="AJ3225" i="4"/>
  <c r="AL3225" i="4"/>
  <c r="E3226" i="4"/>
  <c r="AK3226" i="4" s="1"/>
  <c r="G3226" i="4"/>
  <c r="R3226" i="4"/>
  <c r="X3226" i="4"/>
  <c r="AE3226" i="4"/>
  <c r="AG3226" i="4"/>
  <c r="AH3226" i="4"/>
  <c r="AJ3226" i="4"/>
  <c r="AL3226" i="4"/>
  <c r="E3227" i="4"/>
  <c r="G3227" i="4"/>
  <c r="R3227" i="4"/>
  <c r="AI3227" i="4" s="1"/>
  <c r="X3227" i="4"/>
  <c r="AE3227" i="4"/>
  <c r="AG3227" i="4"/>
  <c r="AH3227" i="4"/>
  <c r="AJ3227" i="4"/>
  <c r="AK3227" i="4"/>
  <c r="AL3227" i="4"/>
  <c r="E3228" i="4"/>
  <c r="AK3228" i="4" s="1"/>
  <c r="G3228" i="4"/>
  <c r="R3228" i="4"/>
  <c r="X3228" i="4"/>
  <c r="AE3228" i="4"/>
  <c r="AG3228" i="4"/>
  <c r="AH3228" i="4"/>
  <c r="AI3228" i="4"/>
  <c r="AJ3228" i="4"/>
  <c r="AL3228" i="4"/>
  <c r="E3229" i="4"/>
  <c r="AK3229" i="4" s="1"/>
  <c r="G3229" i="4"/>
  <c r="R3229" i="4"/>
  <c r="X3229" i="4"/>
  <c r="AI3229" i="4" s="1"/>
  <c r="AE3229" i="4"/>
  <c r="AG3229" i="4"/>
  <c r="AH3229" i="4"/>
  <c r="AJ3229" i="4"/>
  <c r="AL3229" i="4"/>
  <c r="E3230" i="4"/>
  <c r="G3230" i="4"/>
  <c r="R3230" i="4"/>
  <c r="X3230" i="4"/>
  <c r="AE3230" i="4"/>
  <c r="AG3230" i="4"/>
  <c r="AH3230" i="4"/>
  <c r="AJ3230" i="4"/>
  <c r="AK3230" i="4"/>
  <c r="AL3230" i="4"/>
  <c r="E3231" i="4"/>
  <c r="G3231" i="4"/>
  <c r="R3231" i="4"/>
  <c r="X3231" i="4"/>
  <c r="AE3231" i="4"/>
  <c r="AG3231" i="4"/>
  <c r="AH3231" i="4"/>
  <c r="AJ3231" i="4"/>
  <c r="AK3231" i="4"/>
  <c r="AL3231" i="4"/>
  <c r="E3232" i="4"/>
  <c r="AK3232" i="4" s="1"/>
  <c r="G3232" i="4"/>
  <c r="R3232" i="4"/>
  <c r="X3232" i="4"/>
  <c r="AE3232" i="4"/>
  <c r="AG3232" i="4"/>
  <c r="AH3232" i="4"/>
  <c r="AJ3232" i="4"/>
  <c r="AL3232" i="4"/>
  <c r="E3233" i="4"/>
  <c r="AK3233" i="4" s="1"/>
  <c r="G3233" i="4"/>
  <c r="R3233" i="4"/>
  <c r="X3233" i="4"/>
  <c r="AE3233" i="4"/>
  <c r="AG3233" i="4"/>
  <c r="AH3233" i="4"/>
  <c r="AJ3233" i="4"/>
  <c r="AL3233" i="4"/>
  <c r="E3234" i="4"/>
  <c r="AK3234" i="4" s="1"/>
  <c r="G3234" i="4"/>
  <c r="R3234" i="4"/>
  <c r="X3234" i="4"/>
  <c r="AE3234" i="4"/>
  <c r="AI3234" i="4" s="1"/>
  <c r="AG3234" i="4"/>
  <c r="AH3234" i="4"/>
  <c r="AJ3234" i="4"/>
  <c r="AL3234" i="4"/>
  <c r="E3235" i="4"/>
  <c r="G3235" i="4"/>
  <c r="R3235" i="4"/>
  <c r="X3235" i="4"/>
  <c r="AE3235" i="4"/>
  <c r="AG3235" i="4"/>
  <c r="AH3235" i="4"/>
  <c r="AJ3235" i="4"/>
  <c r="AK3235" i="4"/>
  <c r="AL3235" i="4"/>
  <c r="E3236" i="4"/>
  <c r="G3236" i="4"/>
  <c r="R3236" i="4"/>
  <c r="X3236" i="4"/>
  <c r="AI3236" i="4" s="1"/>
  <c r="AE3236" i="4"/>
  <c r="AG3236" i="4"/>
  <c r="AH3236" i="4"/>
  <c r="AJ3236" i="4"/>
  <c r="AK3236" i="4"/>
  <c r="AL3236" i="4"/>
  <c r="E3237" i="4"/>
  <c r="AK3237" i="4" s="1"/>
  <c r="G3237" i="4"/>
  <c r="R3237" i="4"/>
  <c r="X3237" i="4"/>
  <c r="AE3237" i="4"/>
  <c r="AG3237" i="4"/>
  <c r="AH3237" i="4"/>
  <c r="AJ3237" i="4"/>
  <c r="AL3237" i="4"/>
  <c r="E3238" i="4"/>
  <c r="G3238" i="4"/>
  <c r="R3238" i="4"/>
  <c r="X3238" i="4"/>
  <c r="AE3238" i="4"/>
  <c r="AI3238" i="4" s="1"/>
  <c r="AG3238" i="4"/>
  <c r="AH3238" i="4"/>
  <c r="AJ3238" i="4"/>
  <c r="AK3238" i="4"/>
  <c r="AL3238" i="4"/>
  <c r="E3239" i="4"/>
  <c r="G3239" i="4"/>
  <c r="R3239" i="4"/>
  <c r="X3239" i="4"/>
  <c r="AI3239" i="4" s="1"/>
  <c r="AE3239" i="4"/>
  <c r="AG3239" i="4"/>
  <c r="AH3239" i="4"/>
  <c r="AJ3239" i="4"/>
  <c r="AK3239" i="4"/>
  <c r="AL3239" i="4"/>
  <c r="E3240" i="4"/>
  <c r="AK3240" i="4" s="1"/>
  <c r="G3240" i="4"/>
  <c r="R3240" i="4"/>
  <c r="X3240" i="4"/>
  <c r="AE3240" i="4"/>
  <c r="AG3240" i="4"/>
  <c r="AH3240" i="4"/>
  <c r="AJ3240" i="4"/>
  <c r="AL3240" i="4"/>
  <c r="E3241" i="4"/>
  <c r="AK3241" i="4" s="1"/>
  <c r="G3241" i="4"/>
  <c r="R3241" i="4"/>
  <c r="X3241" i="4"/>
  <c r="AE3241" i="4"/>
  <c r="AG3241" i="4"/>
  <c r="AH3241" i="4"/>
  <c r="AI3241" i="4"/>
  <c r="AJ3241" i="4"/>
  <c r="AL3241" i="4"/>
  <c r="E3242" i="4"/>
  <c r="AK3242" i="4" s="1"/>
  <c r="G3242" i="4"/>
  <c r="R3242" i="4"/>
  <c r="X3242" i="4"/>
  <c r="AE3242" i="4"/>
  <c r="AG3242" i="4"/>
  <c r="AH3242" i="4"/>
  <c r="AJ3242" i="4"/>
  <c r="AL3242" i="4"/>
  <c r="E3243" i="4"/>
  <c r="G3243" i="4"/>
  <c r="R3243" i="4"/>
  <c r="X3243" i="4"/>
  <c r="AE3243" i="4"/>
  <c r="AG3243" i="4"/>
  <c r="AH3243" i="4"/>
  <c r="AJ3243" i="4"/>
  <c r="AK3243" i="4"/>
  <c r="AL3243" i="4"/>
  <c r="E3244" i="4"/>
  <c r="AK3244" i="4" s="1"/>
  <c r="G3244" i="4"/>
  <c r="R3244" i="4"/>
  <c r="X3244" i="4"/>
  <c r="AE3244" i="4"/>
  <c r="AG3244" i="4"/>
  <c r="AH3244" i="4"/>
  <c r="AJ3244" i="4"/>
  <c r="AL3244" i="4"/>
  <c r="E3245" i="4"/>
  <c r="AK3245" i="4" s="1"/>
  <c r="G3245" i="4"/>
  <c r="R3245" i="4"/>
  <c r="X3245" i="4"/>
  <c r="AE3245" i="4"/>
  <c r="AG3245" i="4"/>
  <c r="AH3245" i="4"/>
  <c r="AJ3245" i="4"/>
  <c r="AL3245" i="4"/>
  <c r="E3246" i="4"/>
  <c r="G3246" i="4"/>
  <c r="R3246" i="4"/>
  <c r="X3246" i="4"/>
  <c r="AE3246" i="4"/>
  <c r="AG3246" i="4"/>
  <c r="AH3246" i="4"/>
  <c r="AJ3246" i="4"/>
  <c r="AK3246" i="4"/>
  <c r="AL3246" i="4"/>
  <c r="E3247" i="4"/>
  <c r="G3247" i="4"/>
  <c r="R3247" i="4"/>
  <c r="X3247" i="4"/>
  <c r="AI3247" i="4" s="1"/>
  <c r="AE3247" i="4"/>
  <c r="AG3247" i="4"/>
  <c r="AH3247" i="4"/>
  <c r="AJ3247" i="4"/>
  <c r="AK3247" i="4"/>
  <c r="AL3247" i="4"/>
  <c r="E3248" i="4"/>
  <c r="AK3248" i="4" s="1"/>
  <c r="G3248" i="4"/>
  <c r="R3248" i="4"/>
  <c r="X3248" i="4"/>
  <c r="AE3248" i="4"/>
  <c r="AG3248" i="4"/>
  <c r="AH3248" i="4"/>
  <c r="AJ3248" i="4"/>
  <c r="AL3248" i="4"/>
  <c r="E3249" i="4"/>
  <c r="AK3249" i="4" s="1"/>
  <c r="G3249" i="4"/>
  <c r="R3249" i="4"/>
  <c r="X3249" i="4"/>
  <c r="AE3249" i="4"/>
  <c r="AI3249" i="4" s="1"/>
  <c r="AG3249" i="4"/>
  <c r="AH3249" i="4"/>
  <c r="AJ3249" i="4"/>
  <c r="AL3249" i="4"/>
  <c r="E3250" i="4"/>
  <c r="AK3250" i="4" s="1"/>
  <c r="G3250" i="4"/>
  <c r="R3250" i="4"/>
  <c r="X3250" i="4"/>
  <c r="AE3250" i="4"/>
  <c r="AG3250" i="4"/>
  <c r="AH3250" i="4"/>
  <c r="AJ3250" i="4"/>
  <c r="AL3250" i="4"/>
  <c r="E3251" i="4"/>
  <c r="G3251" i="4"/>
  <c r="R3251" i="4"/>
  <c r="AI3251" i="4" s="1"/>
  <c r="X3251" i="4"/>
  <c r="AE3251" i="4"/>
  <c r="AG3251" i="4"/>
  <c r="AH3251" i="4"/>
  <c r="AJ3251" i="4"/>
  <c r="AK3251" i="4"/>
  <c r="AL3251" i="4"/>
  <c r="E3252" i="4"/>
  <c r="G3252" i="4"/>
  <c r="R3252" i="4"/>
  <c r="X3252" i="4"/>
  <c r="AE3252" i="4"/>
  <c r="AG3252" i="4"/>
  <c r="AH3252" i="4"/>
  <c r="AJ3252" i="4"/>
  <c r="AK3252" i="4"/>
  <c r="AL3252" i="4"/>
  <c r="E3253" i="4"/>
  <c r="AK3253" i="4" s="1"/>
  <c r="G3253" i="4"/>
  <c r="R3253" i="4"/>
  <c r="X3253" i="4"/>
  <c r="AE3253" i="4"/>
  <c r="AI3253" i="4" s="1"/>
  <c r="AG3253" i="4"/>
  <c r="AH3253" i="4"/>
  <c r="AJ3253" i="4"/>
  <c r="AL3253" i="4"/>
  <c r="E3254" i="4"/>
  <c r="G3254" i="4"/>
  <c r="R3254" i="4"/>
  <c r="X3254" i="4"/>
  <c r="AE3254" i="4"/>
  <c r="AG3254" i="4"/>
  <c r="AH3254" i="4"/>
  <c r="AJ3254" i="4"/>
  <c r="AK3254" i="4"/>
  <c r="AL3254" i="4"/>
  <c r="E3255" i="4"/>
  <c r="G3255" i="4"/>
  <c r="R3255" i="4"/>
  <c r="X3255" i="4"/>
  <c r="AE3255" i="4"/>
  <c r="AG3255" i="4"/>
  <c r="AH3255" i="4"/>
  <c r="AJ3255" i="4"/>
  <c r="AK3255" i="4"/>
  <c r="AL3255" i="4"/>
  <c r="E3256" i="4"/>
  <c r="AK3256" i="4" s="1"/>
  <c r="G3256" i="4"/>
  <c r="R3256" i="4"/>
  <c r="X3256" i="4"/>
  <c r="AI3256" i="4" s="1"/>
  <c r="AE3256" i="4"/>
  <c r="AG3256" i="4"/>
  <c r="AH3256" i="4"/>
  <c r="AJ3256" i="4"/>
  <c r="AL3256" i="4"/>
  <c r="E3257" i="4"/>
  <c r="AK3257" i="4" s="1"/>
  <c r="G3257" i="4"/>
  <c r="R3257" i="4"/>
  <c r="X3257" i="4"/>
  <c r="AE3257" i="4"/>
  <c r="AI3257" i="4" s="1"/>
  <c r="AG3257" i="4"/>
  <c r="AH3257" i="4"/>
  <c r="AJ3257" i="4"/>
  <c r="AL3257" i="4"/>
  <c r="E3258" i="4"/>
  <c r="AK3258" i="4" s="1"/>
  <c r="G3258" i="4"/>
  <c r="R3258" i="4"/>
  <c r="X3258" i="4"/>
  <c r="AE3258" i="4"/>
  <c r="AG3258" i="4"/>
  <c r="AH3258" i="4"/>
  <c r="AJ3258" i="4"/>
  <c r="AL3258" i="4"/>
  <c r="E3259" i="4"/>
  <c r="G3259" i="4"/>
  <c r="R3259" i="4"/>
  <c r="AI3259" i="4" s="1"/>
  <c r="X3259" i="4"/>
  <c r="AE3259" i="4"/>
  <c r="AG3259" i="4"/>
  <c r="AH3259" i="4"/>
  <c r="AJ3259" i="4"/>
  <c r="AK3259" i="4"/>
  <c r="AL3259" i="4"/>
  <c r="E3260" i="4"/>
  <c r="G3260" i="4"/>
  <c r="R3260" i="4"/>
  <c r="AI3260" i="4" s="1"/>
  <c r="X3260" i="4"/>
  <c r="AE3260" i="4"/>
  <c r="AG3260" i="4"/>
  <c r="AH3260" i="4"/>
  <c r="AJ3260" i="4"/>
  <c r="AK3260" i="4"/>
  <c r="AL3260" i="4"/>
  <c r="E3261" i="4"/>
  <c r="AK3261" i="4" s="1"/>
  <c r="G3261" i="4"/>
  <c r="R3261" i="4"/>
  <c r="X3261" i="4"/>
  <c r="AI3261" i="4" s="1"/>
  <c r="AE3261" i="4"/>
  <c r="AG3261" i="4"/>
  <c r="AH3261" i="4"/>
  <c r="AJ3261" i="4"/>
  <c r="AL3261" i="4"/>
  <c r="E3262" i="4"/>
  <c r="G3262" i="4"/>
  <c r="R3262" i="4"/>
  <c r="X3262" i="4"/>
  <c r="AE3262" i="4"/>
  <c r="AI3262" i="4" s="1"/>
  <c r="AG3262" i="4"/>
  <c r="AH3262" i="4"/>
  <c r="AJ3262" i="4"/>
  <c r="AK3262" i="4"/>
  <c r="AL3262" i="4"/>
  <c r="E3263" i="4"/>
  <c r="G3263" i="4"/>
  <c r="R3263" i="4"/>
  <c r="X3263" i="4"/>
  <c r="AE3263" i="4"/>
  <c r="AG3263" i="4"/>
  <c r="AH3263" i="4"/>
  <c r="AJ3263" i="4"/>
  <c r="AK3263" i="4"/>
  <c r="AL3263" i="4"/>
  <c r="E3264" i="4"/>
  <c r="AK3264" i="4" s="1"/>
  <c r="G3264" i="4"/>
  <c r="R3264" i="4"/>
  <c r="X3264" i="4"/>
  <c r="AE3264" i="4"/>
  <c r="AG3264" i="4"/>
  <c r="AH3264" i="4"/>
  <c r="AJ3264" i="4"/>
  <c r="AL3264" i="4"/>
  <c r="E3265" i="4"/>
  <c r="AK3265" i="4" s="1"/>
  <c r="G3265" i="4"/>
  <c r="R3265" i="4"/>
  <c r="X3265" i="4"/>
  <c r="AE3265" i="4"/>
  <c r="AG3265" i="4"/>
  <c r="AH3265" i="4"/>
  <c r="AJ3265" i="4"/>
  <c r="AL3265" i="4"/>
  <c r="E3266" i="4"/>
  <c r="AK3266" i="4" s="1"/>
  <c r="G3266" i="4"/>
  <c r="R3266" i="4"/>
  <c r="X3266" i="4"/>
  <c r="AE3266" i="4"/>
  <c r="AG3266" i="4"/>
  <c r="AH3266" i="4"/>
  <c r="AJ3266" i="4"/>
  <c r="AL3266" i="4"/>
  <c r="E3267" i="4"/>
  <c r="G3267" i="4"/>
  <c r="R3267" i="4"/>
  <c r="AI3267" i="4" s="1"/>
  <c r="X3267" i="4"/>
  <c r="AE3267" i="4"/>
  <c r="AG3267" i="4"/>
  <c r="AH3267" i="4"/>
  <c r="AJ3267" i="4"/>
  <c r="AK3267" i="4"/>
  <c r="AL3267" i="4"/>
  <c r="E3268" i="4"/>
  <c r="G3268" i="4"/>
  <c r="R3268" i="4"/>
  <c r="X3268" i="4"/>
  <c r="AE3268" i="4"/>
  <c r="AG3268" i="4"/>
  <c r="AH3268" i="4"/>
  <c r="AJ3268" i="4"/>
  <c r="AK3268" i="4"/>
  <c r="AL3268" i="4"/>
  <c r="E3269" i="4"/>
  <c r="AK3269" i="4" s="1"/>
  <c r="G3269" i="4"/>
  <c r="R3269" i="4"/>
  <c r="X3269" i="4"/>
  <c r="AE3269" i="4"/>
  <c r="AG3269" i="4"/>
  <c r="AH3269" i="4"/>
  <c r="AJ3269" i="4"/>
  <c r="AL3269" i="4"/>
  <c r="E3270" i="4"/>
  <c r="G3270" i="4"/>
  <c r="R3270" i="4"/>
  <c r="X3270" i="4"/>
  <c r="AE3270" i="4"/>
  <c r="AG3270" i="4"/>
  <c r="AH3270" i="4"/>
  <c r="AJ3270" i="4"/>
  <c r="AK3270" i="4"/>
  <c r="AL3270" i="4"/>
  <c r="E3271" i="4"/>
  <c r="G3271" i="4"/>
  <c r="R3271" i="4"/>
  <c r="X3271" i="4"/>
  <c r="AI3271" i="4" s="1"/>
  <c r="AE3271" i="4"/>
  <c r="AG3271" i="4"/>
  <c r="AH3271" i="4"/>
  <c r="AJ3271" i="4"/>
  <c r="AK3271" i="4"/>
  <c r="AL3271" i="4"/>
  <c r="E3272" i="4"/>
  <c r="AK3272" i="4" s="1"/>
  <c r="G3272" i="4"/>
  <c r="R3272" i="4"/>
  <c r="X3272" i="4"/>
  <c r="AE3272" i="4"/>
  <c r="AG3272" i="4"/>
  <c r="AH3272" i="4"/>
  <c r="AJ3272" i="4"/>
  <c r="AL3272" i="4"/>
  <c r="E3273" i="4"/>
  <c r="AK3273" i="4" s="1"/>
  <c r="G3273" i="4"/>
  <c r="R3273" i="4"/>
  <c r="X3273" i="4"/>
  <c r="AE3273" i="4"/>
  <c r="AG3273" i="4"/>
  <c r="AH3273" i="4"/>
  <c r="AJ3273" i="4"/>
  <c r="AL3273" i="4"/>
  <c r="E3274" i="4"/>
  <c r="AK3274" i="4" s="1"/>
  <c r="G3274" i="4"/>
  <c r="R3274" i="4"/>
  <c r="X3274" i="4"/>
  <c r="AE3274" i="4"/>
  <c r="AG3274" i="4"/>
  <c r="AH3274" i="4"/>
  <c r="AJ3274" i="4"/>
  <c r="AL3274" i="4"/>
  <c r="E3275" i="4"/>
  <c r="G3275" i="4"/>
  <c r="R3275" i="4"/>
  <c r="AI3275" i="4" s="1"/>
  <c r="X3275" i="4"/>
  <c r="AE3275" i="4"/>
  <c r="AG3275" i="4"/>
  <c r="AH3275" i="4"/>
  <c r="AJ3275" i="4"/>
  <c r="AK3275" i="4"/>
  <c r="AL3275" i="4"/>
  <c r="E3276" i="4"/>
  <c r="AK3276" i="4" s="1"/>
  <c r="G3276" i="4"/>
  <c r="R3276" i="4"/>
  <c r="X3276" i="4"/>
  <c r="AI3276" i="4" s="1"/>
  <c r="AE3276" i="4"/>
  <c r="AG3276" i="4"/>
  <c r="AH3276" i="4"/>
  <c r="AJ3276" i="4"/>
  <c r="AL3276" i="4"/>
  <c r="E3277" i="4"/>
  <c r="AK3277" i="4" s="1"/>
  <c r="G3277" i="4"/>
  <c r="R3277" i="4"/>
  <c r="X3277" i="4"/>
  <c r="AE3277" i="4"/>
  <c r="AG3277" i="4"/>
  <c r="AH3277" i="4"/>
  <c r="AJ3277" i="4"/>
  <c r="AL3277" i="4"/>
  <c r="E3278" i="4"/>
  <c r="G3278" i="4"/>
  <c r="R3278" i="4"/>
  <c r="X3278" i="4"/>
  <c r="AE3278" i="4"/>
  <c r="AG3278" i="4"/>
  <c r="AH3278" i="4"/>
  <c r="AJ3278" i="4"/>
  <c r="AK3278" i="4"/>
  <c r="AL3278" i="4"/>
  <c r="E3279" i="4"/>
  <c r="G3279" i="4"/>
  <c r="R3279" i="4"/>
  <c r="X3279" i="4"/>
  <c r="AE3279" i="4"/>
  <c r="AG3279" i="4"/>
  <c r="AH3279" i="4"/>
  <c r="AJ3279" i="4"/>
  <c r="AK3279" i="4"/>
  <c r="AL3279" i="4"/>
  <c r="E3280" i="4"/>
  <c r="AK3280" i="4" s="1"/>
  <c r="G3280" i="4"/>
  <c r="R3280" i="4"/>
  <c r="X3280" i="4"/>
  <c r="AI3280" i="4" s="1"/>
  <c r="AE3280" i="4"/>
  <c r="AG3280" i="4"/>
  <c r="AH3280" i="4"/>
  <c r="AJ3280" i="4"/>
  <c r="AL3280" i="4"/>
  <c r="E3281" i="4"/>
  <c r="AK3281" i="4" s="1"/>
  <c r="G3281" i="4"/>
  <c r="R3281" i="4"/>
  <c r="X3281" i="4"/>
  <c r="AE3281" i="4"/>
  <c r="AG3281" i="4"/>
  <c r="AH3281" i="4"/>
  <c r="AJ3281" i="4"/>
  <c r="AL3281" i="4"/>
  <c r="E3282" i="4"/>
  <c r="AK3282" i="4" s="1"/>
  <c r="G3282" i="4"/>
  <c r="R3282" i="4"/>
  <c r="X3282" i="4"/>
  <c r="AE3282" i="4"/>
  <c r="AI3282" i="4" s="1"/>
  <c r="AG3282" i="4"/>
  <c r="AH3282" i="4"/>
  <c r="AJ3282" i="4"/>
  <c r="AL3282" i="4"/>
  <c r="E3283" i="4"/>
  <c r="G3283" i="4"/>
  <c r="R3283" i="4"/>
  <c r="X3283" i="4"/>
  <c r="AE3283" i="4"/>
  <c r="AG3283" i="4"/>
  <c r="AH3283" i="4"/>
  <c r="AJ3283" i="4"/>
  <c r="AK3283" i="4"/>
  <c r="AL3283" i="4"/>
  <c r="E3284" i="4"/>
  <c r="G3284" i="4"/>
  <c r="R3284" i="4"/>
  <c r="X3284" i="4"/>
  <c r="AE3284" i="4"/>
  <c r="AG3284" i="4"/>
  <c r="AH3284" i="4"/>
  <c r="AJ3284" i="4"/>
  <c r="AK3284" i="4"/>
  <c r="AL3284" i="4"/>
  <c r="E3285" i="4"/>
  <c r="AK3285" i="4" s="1"/>
  <c r="G3285" i="4"/>
  <c r="R3285" i="4"/>
  <c r="X3285" i="4"/>
  <c r="AE3285" i="4"/>
  <c r="AG3285" i="4"/>
  <c r="AH3285" i="4"/>
  <c r="AJ3285" i="4"/>
  <c r="AL3285" i="4"/>
  <c r="E3286" i="4"/>
  <c r="G3286" i="4"/>
  <c r="R3286" i="4"/>
  <c r="X3286" i="4"/>
  <c r="AE3286" i="4"/>
  <c r="AG3286" i="4"/>
  <c r="AH3286" i="4"/>
  <c r="AJ3286" i="4"/>
  <c r="AK3286" i="4"/>
  <c r="AL3286" i="4"/>
  <c r="E3287" i="4"/>
  <c r="G3287" i="4"/>
  <c r="R3287" i="4"/>
  <c r="X3287" i="4"/>
  <c r="AE3287" i="4"/>
  <c r="AG3287" i="4"/>
  <c r="AH3287" i="4"/>
  <c r="AJ3287" i="4"/>
  <c r="AK3287" i="4"/>
  <c r="AL3287" i="4"/>
  <c r="E3288" i="4"/>
  <c r="AK3288" i="4" s="1"/>
  <c r="G3288" i="4"/>
  <c r="R3288" i="4"/>
  <c r="X3288" i="4"/>
  <c r="AE3288" i="4"/>
  <c r="AG3288" i="4"/>
  <c r="AH3288" i="4"/>
  <c r="AJ3288" i="4"/>
  <c r="AL3288" i="4"/>
  <c r="E3289" i="4"/>
  <c r="AK3289" i="4" s="1"/>
  <c r="G3289" i="4"/>
  <c r="R3289" i="4"/>
  <c r="X3289" i="4"/>
  <c r="AI3289" i="4" s="1"/>
  <c r="AE3289" i="4"/>
  <c r="AG3289" i="4"/>
  <c r="AH3289" i="4"/>
  <c r="AJ3289" i="4"/>
  <c r="AL3289" i="4"/>
  <c r="E3290" i="4"/>
  <c r="AK3290" i="4" s="1"/>
  <c r="G3290" i="4"/>
  <c r="R3290" i="4"/>
  <c r="X3290" i="4"/>
  <c r="AE3290" i="4"/>
  <c r="AG3290" i="4"/>
  <c r="AH3290" i="4"/>
  <c r="AJ3290" i="4"/>
  <c r="AL3290" i="4"/>
  <c r="E3291" i="4"/>
  <c r="G3291" i="4"/>
  <c r="R3291" i="4"/>
  <c r="X3291" i="4"/>
  <c r="AE3291" i="4"/>
  <c r="AG3291" i="4"/>
  <c r="AH3291" i="4"/>
  <c r="AJ3291" i="4"/>
  <c r="AK3291" i="4"/>
  <c r="AL3291" i="4"/>
  <c r="E3292" i="4"/>
  <c r="G3292" i="4"/>
  <c r="R3292" i="4"/>
  <c r="X3292" i="4"/>
  <c r="AE3292" i="4"/>
  <c r="AI3292" i="4" s="1"/>
  <c r="AG3292" i="4"/>
  <c r="AH3292" i="4"/>
  <c r="AJ3292" i="4"/>
  <c r="AK3292" i="4"/>
  <c r="AL3292" i="4"/>
  <c r="E3293" i="4"/>
  <c r="AK3293" i="4" s="1"/>
  <c r="G3293" i="4"/>
  <c r="R3293" i="4"/>
  <c r="X3293" i="4"/>
  <c r="AE3293" i="4"/>
  <c r="AG3293" i="4"/>
  <c r="AH3293" i="4"/>
  <c r="AJ3293" i="4"/>
  <c r="AL3293" i="4"/>
  <c r="E3294" i="4"/>
  <c r="G3294" i="4"/>
  <c r="R3294" i="4"/>
  <c r="X3294" i="4"/>
  <c r="AE3294" i="4"/>
  <c r="AG3294" i="4"/>
  <c r="AH3294" i="4"/>
  <c r="AJ3294" i="4"/>
  <c r="AK3294" i="4"/>
  <c r="AL3294" i="4"/>
  <c r="E3295" i="4"/>
  <c r="G3295" i="4"/>
  <c r="R3295" i="4"/>
  <c r="X3295" i="4"/>
  <c r="AE3295" i="4"/>
  <c r="AG3295" i="4"/>
  <c r="AH3295" i="4"/>
  <c r="AJ3295" i="4"/>
  <c r="AK3295" i="4"/>
  <c r="AL3295" i="4"/>
  <c r="E3296" i="4"/>
  <c r="AK3296" i="4" s="1"/>
  <c r="G3296" i="4"/>
  <c r="R3296" i="4"/>
  <c r="X3296" i="4"/>
  <c r="AE3296" i="4"/>
  <c r="AG3296" i="4"/>
  <c r="AH3296" i="4"/>
  <c r="AJ3296" i="4"/>
  <c r="AL3296" i="4"/>
  <c r="E3297" i="4"/>
  <c r="AK3297" i="4" s="1"/>
  <c r="G3297" i="4"/>
  <c r="R3297" i="4"/>
  <c r="X3297" i="4"/>
  <c r="AE3297" i="4"/>
  <c r="AI3297" i="4" s="1"/>
  <c r="AG3297" i="4"/>
  <c r="AH3297" i="4"/>
  <c r="AJ3297" i="4"/>
  <c r="AL3297" i="4"/>
  <c r="E3298" i="4"/>
  <c r="AK3298" i="4" s="1"/>
  <c r="G3298" i="4"/>
  <c r="R3298" i="4"/>
  <c r="X3298" i="4"/>
  <c r="AE3298" i="4"/>
  <c r="AG3298" i="4"/>
  <c r="AH3298" i="4"/>
  <c r="AJ3298" i="4"/>
  <c r="AL3298" i="4"/>
  <c r="E3299" i="4"/>
  <c r="G3299" i="4"/>
  <c r="R3299" i="4"/>
  <c r="X3299" i="4"/>
  <c r="AE3299" i="4"/>
  <c r="AG3299" i="4"/>
  <c r="AH3299" i="4"/>
  <c r="AJ3299" i="4"/>
  <c r="AK3299" i="4"/>
  <c r="AL3299" i="4"/>
  <c r="E3300" i="4"/>
  <c r="G3300" i="4"/>
  <c r="R3300" i="4"/>
  <c r="X3300" i="4"/>
  <c r="AE3300" i="4"/>
  <c r="AG3300" i="4"/>
  <c r="AH3300" i="4"/>
  <c r="AJ3300" i="4"/>
  <c r="AK3300" i="4"/>
  <c r="AL3300" i="4"/>
  <c r="E3301" i="4"/>
  <c r="AK3301" i="4" s="1"/>
  <c r="G3301" i="4"/>
  <c r="R3301" i="4"/>
  <c r="X3301" i="4"/>
  <c r="AE3301" i="4"/>
  <c r="AI3301" i="4" s="1"/>
  <c r="AG3301" i="4"/>
  <c r="AH3301" i="4"/>
  <c r="AJ3301" i="4"/>
  <c r="AL3301" i="4"/>
  <c r="E3302" i="4"/>
  <c r="G3302" i="4"/>
  <c r="R3302" i="4"/>
  <c r="X3302" i="4"/>
  <c r="AE3302" i="4"/>
  <c r="AG3302" i="4"/>
  <c r="AH3302" i="4"/>
  <c r="AJ3302" i="4"/>
  <c r="AK3302" i="4"/>
  <c r="AL3302" i="4"/>
  <c r="E3303" i="4"/>
  <c r="G3303" i="4"/>
  <c r="R3303" i="4"/>
  <c r="X3303" i="4"/>
  <c r="AI3303" i="4" s="1"/>
  <c r="AE3303" i="4"/>
  <c r="AG3303" i="4"/>
  <c r="AH3303" i="4"/>
  <c r="AJ3303" i="4"/>
  <c r="AK3303" i="4"/>
  <c r="AL3303" i="4"/>
  <c r="E3304" i="4"/>
  <c r="AK3304" i="4" s="1"/>
  <c r="G3304" i="4"/>
  <c r="R3304" i="4"/>
  <c r="X3304" i="4"/>
  <c r="AE3304" i="4"/>
  <c r="AG3304" i="4"/>
  <c r="AH3304" i="4"/>
  <c r="AJ3304" i="4"/>
  <c r="AL3304" i="4"/>
  <c r="E3305" i="4"/>
  <c r="AK3305" i="4" s="1"/>
  <c r="G3305" i="4"/>
  <c r="R3305" i="4"/>
  <c r="X3305" i="4"/>
  <c r="AE3305" i="4"/>
  <c r="AG3305" i="4"/>
  <c r="AH3305" i="4"/>
  <c r="AJ3305" i="4"/>
  <c r="AL3305" i="4"/>
  <c r="E3306" i="4"/>
  <c r="AK3306" i="4" s="1"/>
  <c r="G3306" i="4"/>
  <c r="R3306" i="4"/>
  <c r="X3306" i="4"/>
  <c r="AE3306" i="4"/>
  <c r="AG3306" i="4"/>
  <c r="AH3306" i="4"/>
  <c r="AJ3306" i="4"/>
  <c r="AL3306" i="4"/>
  <c r="E3307" i="4"/>
  <c r="G3307" i="4"/>
  <c r="R3307" i="4"/>
  <c r="X3307" i="4"/>
  <c r="AE3307" i="4"/>
  <c r="AG3307" i="4"/>
  <c r="AH3307" i="4"/>
  <c r="AJ3307" i="4"/>
  <c r="AK3307" i="4"/>
  <c r="AL3307" i="4"/>
  <c r="E3308" i="4"/>
  <c r="G3308" i="4"/>
  <c r="R3308" i="4"/>
  <c r="AI3308" i="4" s="1"/>
  <c r="X3308" i="4"/>
  <c r="AE3308" i="4"/>
  <c r="AG3308" i="4"/>
  <c r="AH3308" i="4"/>
  <c r="AJ3308" i="4"/>
  <c r="AK3308" i="4"/>
  <c r="AL3308" i="4"/>
  <c r="E3309" i="4"/>
  <c r="AK3309" i="4" s="1"/>
  <c r="G3309" i="4"/>
  <c r="R3309" i="4"/>
  <c r="X3309" i="4"/>
  <c r="AE3309" i="4"/>
  <c r="AG3309" i="4"/>
  <c r="AH3309" i="4"/>
  <c r="AJ3309" i="4"/>
  <c r="AL3309" i="4"/>
  <c r="E3310" i="4"/>
  <c r="G3310" i="4"/>
  <c r="R3310" i="4"/>
  <c r="X3310" i="4"/>
  <c r="AE3310" i="4"/>
  <c r="AI3310" i="4" s="1"/>
  <c r="AG3310" i="4"/>
  <c r="AH3310" i="4"/>
  <c r="AJ3310" i="4"/>
  <c r="AK3310" i="4"/>
  <c r="AL3310" i="4"/>
  <c r="E3311" i="4"/>
  <c r="G3311" i="4"/>
  <c r="R3311" i="4"/>
  <c r="X3311" i="4"/>
  <c r="AE3311" i="4"/>
  <c r="AG3311" i="4"/>
  <c r="AH3311" i="4"/>
  <c r="AJ3311" i="4"/>
  <c r="AK3311" i="4"/>
  <c r="AL3311" i="4"/>
  <c r="E3312" i="4"/>
  <c r="AK3312" i="4" s="1"/>
  <c r="G3312" i="4"/>
  <c r="R3312" i="4"/>
  <c r="X3312" i="4"/>
  <c r="AE3312" i="4"/>
  <c r="AG3312" i="4"/>
  <c r="AH3312" i="4"/>
  <c r="AJ3312" i="4"/>
  <c r="AL3312" i="4"/>
  <c r="E3313" i="4"/>
  <c r="AK3313" i="4" s="1"/>
  <c r="G3313" i="4"/>
  <c r="R3313" i="4"/>
  <c r="AI3313" i="4" s="1"/>
  <c r="X3313" i="4"/>
  <c r="AE3313" i="4"/>
  <c r="AG3313" i="4"/>
  <c r="AH3313" i="4"/>
  <c r="AJ3313" i="4"/>
  <c r="AL3313" i="4"/>
  <c r="E3314" i="4"/>
  <c r="AK3314" i="4" s="1"/>
  <c r="G3314" i="4"/>
  <c r="R3314" i="4"/>
  <c r="X3314" i="4"/>
  <c r="AE3314" i="4"/>
  <c r="AG3314" i="4"/>
  <c r="AH3314" i="4"/>
  <c r="AJ3314" i="4"/>
  <c r="AL3314" i="4"/>
  <c r="E3315" i="4"/>
  <c r="G3315" i="4"/>
  <c r="R3315" i="4"/>
  <c r="X3315" i="4"/>
  <c r="AE3315" i="4"/>
  <c r="AG3315" i="4"/>
  <c r="AH3315" i="4"/>
  <c r="AJ3315" i="4"/>
  <c r="AK3315" i="4"/>
  <c r="AL3315" i="4"/>
  <c r="E3316" i="4"/>
  <c r="G3316" i="4"/>
  <c r="R3316" i="4"/>
  <c r="X3316" i="4"/>
  <c r="AE3316" i="4"/>
  <c r="AG3316" i="4"/>
  <c r="AH3316" i="4"/>
  <c r="AJ3316" i="4"/>
  <c r="AK3316" i="4"/>
  <c r="AL3316" i="4"/>
  <c r="E3317" i="4"/>
  <c r="AK3317" i="4" s="1"/>
  <c r="G3317" i="4"/>
  <c r="R3317" i="4"/>
  <c r="X3317" i="4"/>
  <c r="AE3317" i="4"/>
  <c r="AI3317" i="4" s="1"/>
  <c r="AG3317" i="4"/>
  <c r="AH3317" i="4"/>
  <c r="AJ3317" i="4"/>
  <c r="AL3317" i="4"/>
  <c r="E3318" i="4"/>
  <c r="G3318" i="4"/>
  <c r="R3318" i="4"/>
  <c r="X3318" i="4"/>
  <c r="AE3318" i="4"/>
  <c r="AG3318" i="4"/>
  <c r="AH3318" i="4"/>
  <c r="AJ3318" i="4"/>
  <c r="AK3318" i="4"/>
  <c r="AL3318" i="4"/>
  <c r="E3319" i="4"/>
  <c r="G3319" i="4"/>
  <c r="R3319" i="4"/>
  <c r="X3319" i="4"/>
  <c r="AE3319" i="4"/>
  <c r="AI3319" i="4" s="1"/>
  <c r="AG3319" i="4"/>
  <c r="AH3319" i="4"/>
  <c r="AJ3319" i="4"/>
  <c r="AK3319" i="4"/>
  <c r="AL3319" i="4"/>
  <c r="E3320" i="4"/>
  <c r="AK3320" i="4" s="1"/>
  <c r="G3320" i="4"/>
  <c r="R3320" i="4"/>
  <c r="X3320" i="4"/>
  <c r="AI3320" i="4" s="1"/>
  <c r="AE3320" i="4"/>
  <c r="AG3320" i="4"/>
  <c r="AH3320" i="4"/>
  <c r="AJ3320" i="4"/>
  <c r="AL3320" i="4"/>
  <c r="E3321" i="4"/>
  <c r="AK3321" i="4" s="1"/>
  <c r="G3321" i="4"/>
  <c r="R3321" i="4"/>
  <c r="X3321" i="4"/>
  <c r="AE3321" i="4"/>
  <c r="AI3321" i="4" s="1"/>
  <c r="AG3321" i="4"/>
  <c r="AH3321" i="4"/>
  <c r="AJ3321" i="4"/>
  <c r="AL3321" i="4"/>
  <c r="E3322" i="4"/>
  <c r="AK3322" i="4" s="1"/>
  <c r="G3322" i="4"/>
  <c r="R3322" i="4"/>
  <c r="X3322" i="4"/>
  <c r="AE3322" i="4"/>
  <c r="AG3322" i="4"/>
  <c r="AH3322" i="4"/>
  <c r="AJ3322" i="4"/>
  <c r="AL3322" i="4"/>
  <c r="E3323" i="4"/>
  <c r="G3323" i="4"/>
  <c r="R3323" i="4"/>
  <c r="AI3323" i="4" s="1"/>
  <c r="X3323" i="4"/>
  <c r="AE3323" i="4"/>
  <c r="AG3323" i="4"/>
  <c r="AH3323" i="4"/>
  <c r="AJ3323" i="4"/>
  <c r="AK3323" i="4"/>
  <c r="AL3323" i="4"/>
  <c r="E3324" i="4"/>
  <c r="G3324" i="4"/>
  <c r="R3324" i="4"/>
  <c r="X3324" i="4"/>
  <c r="AE3324" i="4"/>
  <c r="AG3324" i="4"/>
  <c r="AH3324" i="4"/>
  <c r="AJ3324" i="4"/>
  <c r="AK3324" i="4"/>
  <c r="AL3324" i="4"/>
  <c r="E3325" i="4"/>
  <c r="AK3325" i="4" s="1"/>
  <c r="G3325" i="4"/>
  <c r="R3325" i="4"/>
  <c r="X3325" i="4"/>
  <c r="AE3325" i="4"/>
  <c r="AI3325" i="4" s="1"/>
  <c r="AG3325" i="4"/>
  <c r="AH3325" i="4"/>
  <c r="AJ3325" i="4"/>
  <c r="AL3325" i="4"/>
  <c r="E3326" i="4"/>
  <c r="G3326" i="4"/>
  <c r="R3326" i="4"/>
  <c r="X3326" i="4"/>
  <c r="AE3326" i="4"/>
  <c r="AG3326" i="4"/>
  <c r="AH3326" i="4"/>
  <c r="AJ3326" i="4"/>
  <c r="AK3326" i="4"/>
  <c r="AL3326" i="4"/>
  <c r="E3327" i="4"/>
  <c r="G3327" i="4"/>
  <c r="R3327" i="4"/>
  <c r="X3327" i="4"/>
  <c r="AE3327" i="4"/>
  <c r="AG3327" i="4"/>
  <c r="AH3327" i="4"/>
  <c r="AJ3327" i="4"/>
  <c r="AK3327" i="4"/>
  <c r="AL3327" i="4"/>
  <c r="E3328" i="4"/>
  <c r="AK3328" i="4" s="1"/>
  <c r="G3328" i="4"/>
  <c r="R3328" i="4"/>
  <c r="X3328" i="4"/>
  <c r="AE3328" i="4"/>
  <c r="AG3328" i="4"/>
  <c r="AH3328" i="4"/>
  <c r="AJ3328" i="4"/>
  <c r="AL3328" i="4"/>
  <c r="E3329" i="4"/>
  <c r="AK3329" i="4" s="1"/>
  <c r="G3329" i="4"/>
  <c r="R3329" i="4"/>
  <c r="X3329" i="4"/>
  <c r="AE3329" i="4"/>
  <c r="AG3329" i="4"/>
  <c r="AH3329" i="4"/>
  <c r="AJ3329" i="4"/>
  <c r="AL3329" i="4"/>
  <c r="E3330" i="4"/>
  <c r="AK3330" i="4" s="1"/>
  <c r="G3330" i="4"/>
  <c r="R3330" i="4"/>
  <c r="X3330" i="4"/>
  <c r="AE3330" i="4"/>
  <c r="AG3330" i="4"/>
  <c r="AH3330" i="4"/>
  <c r="AJ3330" i="4"/>
  <c r="AL3330" i="4"/>
  <c r="E3331" i="4"/>
  <c r="G3331" i="4"/>
  <c r="R3331" i="4"/>
  <c r="X3331" i="4"/>
  <c r="AE3331" i="4"/>
  <c r="AG3331" i="4"/>
  <c r="AH3331" i="4"/>
  <c r="AJ3331" i="4"/>
  <c r="AK3331" i="4"/>
  <c r="AL3331" i="4"/>
  <c r="E3332" i="4"/>
  <c r="G3332" i="4"/>
  <c r="R3332" i="4"/>
  <c r="AI3332" i="4" s="1"/>
  <c r="X3332" i="4"/>
  <c r="AE3332" i="4"/>
  <c r="AG3332" i="4"/>
  <c r="AH3332" i="4"/>
  <c r="AJ3332" i="4"/>
  <c r="AK3332" i="4"/>
  <c r="AL3332" i="4"/>
  <c r="E3333" i="4"/>
  <c r="AK3333" i="4" s="1"/>
  <c r="G3333" i="4"/>
  <c r="R3333" i="4"/>
  <c r="X3333" i="4"/>
  <c r="AE3333" i="4"/>
  <c r="AG3333" i="4"/>
  <c r="AH3333" i="4"/>
  <c r="AJ3333" i="4"/>
  <c r="AL3333" i="4"/>
  <c r="E3334" i="4"/>
  <c r="G3334" i="4"/>
  <c r="R3334" i="4"/>
  <c r="X3334" i="4"/>
  <c r="AE3334" i="4"/>
  <c r="AI3334" i="4" s="1"/>
  <c r="AG3334" i="4"/>
  <c r="AH3334" i="4"/>
  <c r="AJ3334" i="4"/>
  <c r="AK3334" i="4"/>
  <c r="AL3334" i="4"/>
  <c r="E3335" i="4"/>
  <c r="G3335" i="4"/>
  <c r="R3335" i="4"/>
  <c r="X3335" i="4"/>
  <c r="AE3335" i="4"/>
  <c r="AG3335" i="4"/>
  <c r="AH3335" i="4"/>
  <c r="AJ3335" i="4"/>
  <c r="AK3335" i="4"/>
  <c r="AL3335" i="4"/>
  <c r="E3336" i="4"/>
  <c r="AK3336" i="4" s="1"/>
  <c r="G3336" i="4"/>
  <c r="R3336" i="4"/>
  <c r="X3336" i="4"/>
  <c r="AE3336" i="4"/>
  <c r="AG3336" i="4"/>
  <c r="AH3336" i="4"/>
  <c r="AJ3336" i="4"/>
  <c r="AL3336" i="4"/>
  <c r="E3337" i="4"/>
  <c r="AK3337" i="4" s="1"/>
  <c r="G3337" i="4"/>
  <c r="R3337" i="4"/>
  <c r="AI3337" i="4" s="1"/>
  <c r="X3337" i="4"/>
  <c r="AE3337" i="4"/>
  <c r="AG3337" i="4"/>
  <c r="AH3337" i="4"/>
  <c r="AJ3337" i="4"/>
  <c r="AL3337" i="4"/>
  <c r="E3338" i="4"/>
  <c r="AK3338" i="4" s="1"/>
  <c r="G3338" i="4"/>
  <c r="R3338" i="4"/>
  <c r="X3338" i="4"/>
  <c r="AE3338" i="4"/>
  <c r="AG3338" i="4"/>
  <c r="AH3338" i="4"/>
  <c r="AJ3338" i="4"/>
  <c r="AL3338" i="4"/>
  <c r="E3339" i="4"/>
  <c r="G3339" i="4"/>
  <c r="R3339" i="4"/>
  <c r="X3339" i="4"/>
  <c r="AE3339" i="4"/>
  <c r="AG3339" i="4"/>
  <c r="AH3339" i="4"/>
  <c r="AJ3339" i="4"/>
  <c r="AK3339" i="4"/>
  <c r="AL3339" i="4"/>
  <c r="E3340" i="4"/>
  <c r="G3340" i="4"/>
  <c r="R3340" i="4"/>
  <c r="X3340" i="4"/>
  <c r="AE3340" i="4"/>
  <c r="AI3340" i="4" s="1"/>
  <c r="AG3340" i="4"/>
  <c r="AH3340" i="4"/>
  <c r="AJ3340" i="4"/>
  <c r="AK3340" i="4"/>
  <c r="AL3340" i="4"/>
  <c r="E3341" i="4"/>
  <c r="AK3341" i="4" s="1"/>
  <c r="G3341" i="4"/>
  <c r="R3341" i="4"/>
  <c r="X3341" i="4"/>
  <c r="AE3341" i="4"/>
  <c r="AG3341" i="4"/>
  <c r="AH3341" i="4"/>
  <c r="AJ3341" i="4"/>
  <c r="AL3341" i="4"/>
  <c r="E3342" i="4"/>
  <c r="G3342" i="4"/>
  <c r="R3342" i="4"/>
  <c r="X3342" i="4"/>
  <c r="AE3342" i="4"/>
  <c r="AG3342" i="4"/>
  <c r="AH3342" i="4"/>
  <c r="AJ3342" i="4"/>
  <c r="AK3342" i="4"/>
  <c r="AL3342" i="4"/>
  <c r="E3343" i="4"/>
  <c r="G3343" i="4"/>
  <c r="R3343" i="4"/>
  <c r="X3343" i="4"/>
  <c r="AE3343" i="4"/>
  <c r="AI3343" i="4" s="1"/>
  <c r="AG3343" i="4"/>
  <c r="AH3343" i="4"/>
  <c r="AJ3343" i="4"/>
  <c r="AK3343" i="4"/>
  <c r="AL3343" i="4"/>
  <c r="E3344" i="4"/>
  <c r="AK3344" i="4" s="1"/>
  <c r="G3344" i="4"/>
  <c r="R3344" i="4"/>
  <c r="X3344" i="4"/>
  <c r="AI3344" i="4" s="1"/>
  <c r="AE3344" i="4"/>
  <c r="AG3344" i="4"/>
  <c r="AH3344" i="4"/>
  <c r="AJ3344" i="4"/>
  <c r="AL3344" i="4"/>
  <c r="E3345" i="4"/>
  <c r="AK3345" i="4" s="1"/>
  <c r="G3345" i="4"/>
  <c r="R3345" i="4"/>
  <c r="X3345" i="4"/>
  <c r="AE3345" i="4"/>
  <c r="AG3345" i="4"/>
  <c r="AH3345" i="4"/>
  <c r="AJ3345" i="4"/>
  <c r="AL3345" i="4"/>
  <c r="E3346" i="4"/>
  <c r="AK3346" i="4" s="1"/>
  <c r="G3346" i="4"/>
  <c r="R3346" i="4"/>
  <c r="X3346" i="4"/>
  <c r="AE3346" i="4"/>
  <c r="AG3346" i="4"/>
  <c r="AH3346" i="4"/>
  <c r="AJ3346" i="4"/>
  <c r="AL3346" i="4"/>
  <c r="E3347" i="4"/>
  <c r="G3347" i="4"/>
  <c r="R3347" i="4"/>
  <c r="AI3347" i="4" s="1"/>
  <c r="X3347" i="4"/>
  <c r="AE3347" i="4"/>
  <c r="AG3347" i="4"/>
  <c r="AH3347" i="4"/>
  <c r="AJ3347" i="4"/>
  <c r="AK3347" i="4"/>
  <c r="AL3347" i="4"/>
  <c r="E3348" i="4"/>
  <c r="AK3348" i="4" s="1"/>
  <c r="G3348" i="4"/>
  <c r="R3348" i="4"/>
  <c r="X3348" i="4"/>
  <c r="AE3348" i="4"/>
  <c r="AG3348" i="4"/>
  <c r="AH3348" i="4"/>
  <c r="AI3348" i="4"/>
  <c r="AJ3348" i="4"/>
  <c r="AL3348" i="4"/>
  <c r="E3349" i="4"/>
  <c r="AK3349" i="4" s="1"/>
  <c r="G3349" i="4"/>
  <c r="R3349" i="4"/>
  <c r="X3349" i="4"/>
  <c r="AE3349" i="4"/>
  <c r="AG3349" i="4"/>
  <c r="AH3349" i="4"/>
  <c r="AJ3349" i="4"/>
  <c r="AL3349" i="4"/>
  <c r="E3350" i="4"/>
  <c r="G3350" i="4"/>
  <c r="R3350" i="4"/>
  <c r="X3350" i="4"/>
  <c r="AE3350" i="4"/>
  <c r="AI3350" i="4" s="1"/>
  <c r="AG3350" i="4"/>
  <c r="AH3350" i="4"/>
  <c r="AJ3350" i="4"/>
  <c r="AK3350" i="4"/>
  <c r="AL3350" i="4"/>
  <c r="E3351" i="4"/>
  <c r="G3351" i="4"/>
  <c r="R3351" i="4"/>
  <c r="X3351" i="4"/>
  <c r="AE3351" i="4"/>
  <c r="AG3351" i="4"/>
  <c r="AH3351" i="4"/>
  <c r="AJ3351" i="4"/>
  <c r="AK3351" i="4"/>
  <c r="AL3351" i="4"/>
  <c r="E3352" i="4"/>
  <c r="AK3352" i="4" s="1"/>
  <c r="G3352" i="4"/>
  <c r="R3352" i="4"/>
  <c r="X3352" i="4"/>
  <c r="AE3352" i="4"/>
  <c r="AG3352" i="4"/>
  <c r="AH3352" i="4"/>
  <c r="AJ3352" i="4"/>
  <c r="AL3352" i="4"/>
  <c r="E3353" i="4"/>
  <c r="AK3353" i="4" s="1"/>
  <c r="G3353" i="4"/>
  <c r="R3353" i="4"/>
  <c r="X3353" i="4"/>
  <c r="AE3353" i="4"/>
  <c r="AG3353" i="4"/>
  <c r="AH3353" i="4"/>
  <c r="AJ3353" i="4"/>
  <c r="AL3353" i="4"/>
  <c r="E3354" i="4"/>
  <c r="AK3354" i="4" s="1"/>
  <c r="G3354" i="4"/>
  <c r="R3354" i="4"/>
  <c r="X3354" i="4"/>
  <c r="AE3354" i="4"/>
  <c r="AI3354" i="4" s="1"/>
  <c r="AG3354" i="4"/>
  <c r="AH3354" i="4"/>
  <c r="AJ3354" i="4"/>
  <c r="AL3354" i="4"/>
  <c r="E3355" i="4"/>
  <c r="G3355" i="4"/>
  <c r="R3355" i="4"/>
  <c r="X3355" i="4"/>
  <c r="AE3355" i="4"/>
  <c r="AG3355" i="4"/>
  <c r="AH3355" i="4"/>
  <c r="AJ3355" i="4"/>
  <c r="AK3355" i="4"/>
  <c r="AL3355" i="4"/>
  <c r="E3356" i="4"/>
  <c r="G3356" i="4"/>
  <c r="R3356" i="4"/>
  <c r="X3356" i="4"/>
  <c r="AE3356" i="4"/>
  <c r="AI3356" i="4" s="1"/>
  <c r="AG3356" i="4"/>
  <c r="AH3356" i="4"/>
  <c r="AJ3356" i="4"/>
  <c r="AK3356" i="4"/>
  <c r="AL3356" i="4"/>
  <c r="E3357" i="4"/>
  <c r="AK3357" i="4" s="1"/>
  <c r="G3357" i="4"/>
  <c r="R3357" i="4"/>
  <c r="X3357" i="4"/>
  <c r="AE3357" i="4"/>
  <c r="AG3357" i="4"/>
  <c r="AH3357" i="4"/>
  <c r="AJ3357" i="4"/>
  <c r="AL3357" i="4"/>
  <c r="E3358" i="4"/>
  <c r="G3358" i="4"/>
  <c r="R3358" i="4"/>
  <c r="X3358" i="4"/>
  <c r="AE3358" i="4"/>
  <c r="AI3358" i="4" s="1"/>
  <c r="AG3358" i="4"/>
  <c r="AH3358" i="4"/>
  <c r="AJ3358" i="4"/>
  <c r="AK3358" i="4"/>
  <c r="AL3358" i="4"/>
  <c r="E3359" i="4"/>
  <c r="G3359" i="4"/>
  <c r="R3359" i="4"/>
  <c r="X3359" i="4"/>
  <c r="AE3359" i="4"/>
  <c r="AG3359" i="4"/>
  <c r="AH3359" i="4"/>
  <c r="AJ3359" i="4"/>
  <c r="AK3359" i="4"/>
  <c r="AL3359" i="4"/>
  <c r="E3360" i="4"/>
  <c r="AK3360" i="4" s="1"/>
  <c r="G3360" i="4"/>
  <c r="R3360" i="4"/>
  <c r="X3360" i="4"/>
  <c r="AI3360" i="4" s="1"/>
  <c r="AE3360" i="4"/>
  <c r="AG3360" i="4"/>
  <c r="AH3360" i="4"/>
  <c r="AJ3360" i="4"/>
  <c r="AL3360" i="4"/>
  <c r="E3361" i="4"/>
  <c r="AK3361" i="4" s="1"/>
  <c r="G3361" i="4"/>
  <c r="R3361" i="4"/>
  <c r="AI3361" i="4" s="1"/>
  <c r="X3361" i="4"/>
  <c r="AE3361" i="4"/>
  <c r="AG3361" i="4"/>
  <c r="AH3361" i="4"/>
  <c r="AJ3361" i="4"/>
  <c r="AL3361" i="4"/>
  <c r="E3362" i="4"/>
  <c r="AK3362" i="4" s="1"/>
  <c r="G3362" i="4"/>
  <c r="R3362" i="4"/>
  <c r="X3362" i="4"/>
  <c r="AE3362" i="4"/>
  <c r="AG3362" i="4"/>
  <c r="AH3362" i="4"/>
  <c r="AJ3362" i="4"/>
  <c r="AL3362" i="4"/>
  <c r="E3363" i="4"/>
  <c r="G3363" i="4"/>
  <c r="R3363" i="4"/>
  <c r="X3363" i="4"/>
  <c r="AE3363" i="4"/>
  <c r="AG3363" i="4"/>
  <c r="AH3363" i="4"/>
  <c r="AJ3363" i="4"/>
  <c r="AK3363" i="4"/>
  <c r="AL3363" i="4"/>
  <c r="E3364" i="4"/>
  <c r="G3364" i="4"/>
  <c r="R3364" i="4"/>
  <c r="X3364" i="4"/>
  <c r="AE3364" i="4"/>
  <c r="AG3364" i="4"/>
  <c r="AH3364" i="4"/>
  <c r="AJ3364" i="4"/>
  <c r="AK3364" i="4"/>
  <c r="AL3364" i="4"/>
  <c r="E3365" i="4"/>
  <c r="AK3365" i="4" s="1"/>
  <c r="G3365" i="4"/>
  <c r="R3365" i="4"/>
  <c r="X3365" i="4"/>
  <c r="AE3365" i="4"/>
  <c r="AI3365" i="4" s="1"/>
  <c r="AG3365" i="4"/>
  <c r="AH3365" i="4"/>
  <c r="AJ3365" i="4"/>
  <c r="AL3365" i="4"/>
  <c r="E3366" i="4"/>
  <c r="G3366" i="4"/>
  <c r="R3366" i="4"/>
  <c r="X3366" i="4"/>
  <c r="AE3366" i="4"/>
  <c r="AG3366" i="4"/>
  <c r="AH3366" i="4"/>
  <c r="AJ3366" i="4"/>
  <c r="AK3366" i="4"/>
  <c r="AL3366" i="4"/>
  <c r="E3367" i="4"/>
  <c r="G3367" i="4"/>
  <c r="R3367" i="4"/>
  <c r="X3367" i="4"/>
  <c r="AE3367" i="4"/>
  <c r="AI3367" i="4" s="1"/>
  <c r="AG3367" i="4"/>
  <c r="AH3367" i="4"/>
  <c r="AJ3367" i="4"/>
  <c r="AK3367" i="4"/>
  <c r="AL3367" i="4"/>
  <c r="E3368" i="4"/>
  <c r="AK3368" i="4" s="1"/>
  <c r="G3368" i="4"/>
  <c r="R3368" i="4"/>
  <c r="X3368" i="4"/>
  <c r="AI3368" i="4" s="1"/>
  <c r="AE3368" i="4"/>
  <c r="AG3368" i="4"/>
  <c r="AH3368" i="4"/>
  <c r="AJ3368" i="4"/>
  <c r="AL3368" i="4"/>
  <c r="E3369" i="4"/>
  <c r="AK3369" i="4" s="1"/>
  <c r="G3369" i="4"/>
  <c r="R3369" i="4"/>
  <c r="X3369" i="4"/>
  <c r="AE3369" i="4"/>
  <c r="AG3369" i="4"/>
  <c r="AH3369" i="4"/>
  <c r="AJ3369" i="4"/>
  <c r="AL3369" i="4"/>
  <c r="E3370" i="4"/>
  <c r="AK3370" i="4" s="1"/>
  <c r="G3370" i="4"/>
  <c r="R3370" i="4"/>
  <c r="X3370" i="4"/>
  <c r="AE3370" i="4"/>
  <c r="AG3370" i="4"/>
  <c r="AH3370" i="4"/>
  <c r="AJ3370" i="4"/>
  <c r="AL3370" i="4"/>
  <c r="E3371" i="4"/>
  <c r="G3371" i="4"/>
  <c r="R3371" i="4"/>
  <c r="AI3371" i="4" s="1"/>
  <c r="X3371" i="4"/>
  <c r="AE3371" i="4"/>
  <c r="AG3371" i="4"/>
  <c r="AH3371" i="4"/>
  <c r="AJ3371" i="4"/>
  <c r="AK3371" i="4"/>
  <c r="AL3371" i="4"/>
  <c r="E3372" i="4"/>
  <c r="G3372" i="4"/>
  <c r="R3372" i="4"/>
  <c r="AI3372" i="4" s="1"/>
  <c r="X3372" i="4"/>
  <c r="AE3372" i="4"/>
  <c r="AG3372" i="4"/>
  <c r="AH3372" i="4"/>
  <c r="AJ3372" i="4"/>
  <c r="AK3372" i="4"/>
  <c r="AL3372" i="4"/>
  <c r="E3373" i="4"/>
  <c r="AK3373" i="4" s="1"/>
  <c r="G3373" i="4"/>
  <c r="R3373" i="4"/>
  <c r="X3373" i="4"/>
  <c r="AE3373" i="4"/>
  <c r="AG3373" i="4"/>
  <c r="AH3373" i="4"/>
  <c r="AJ3373" i="4"/>
  <c r="AL3373" i="4"/>
  <c r="E3374" i="4"/>
  <c r="G3374" i="4"/>
  <c r="R3374" i="4"/>
  <c r="X3374" i="4"/>
  <c r="AE3374" i="4"/>
  <c r="AG3374" i="4"/>
  <c r="AH3374" i="4"/>
  <c r="AJ3374" i="4"/>
  <c r="AK3374" i="4"/>
  <c r="AL3374" i="4"/>
  <c r="E3375" i="4"/>
  <c r="G3375" i="4"/>
  <c r="R3375" i="4"/>
  <c r="X3375" i="4"/>
  <c r="AE3375" i="4"/>
  <c r="AG3375" i="4"/>
  <c r="AH3375" i="4"/>
  <c r="AJ3375" i="4"/>
  <c r="AK3375" i="4"/>
  <c r="AL3375" i="4"/>
  <c r="E3376" i="4"/>
  <c r="AK3376" i="4" s="1"/>
  <c r="G3376" i="4"/>
  <c r="R3376" i="4"/>
  <c r="X3376" i="4"/>
  <c r="AE3376" i="4"/>
  <c r="AG3376" i="4"/>
  <c r="AH3376" i="4"/>
  <c r="AJ3376" i="4"/>
  <c r="AL3376" i="4"/>
  <c r="E3377" i="4"/>
  <c r="AK3377" i="4" s="1"/>
  <c r="G3377" i="4"/>
  <c r="R3377" i="4"/>
  <c r="X3377" i="4"/>
  <c r="AE3377" i="4"/>
  <c r="AG3377" i="4"/>
  <c r="AH3377" i="4"/>
  <c r="AI3377" i="4"/>
  <c r="AJ3377" i="4"/>
  <c r="AL3377" i="4"/>
  <c r="E3378" i="4"/>
  <c r="AK3378" i="4" s="1"/>
  <c r="G3378" i="4"/>
  <c r="R3378" i="4"/>
  <c r="X3378" i="4"/>
  <c r="AE3378" i="4"/>
  <c r="AI3378" i="4" s="1"/>
  <c r="AG3378" i="4"/>
  <c r="AH3378" i="4"/>
  <c r="AJ3378" i="4"/>
  <c r="AL3378" i="4"/>
  <c r="E3379" i="4"/>
  <c r="G3379" i="4"/>
  <c r="R3379" i="4"/>
  <c r="X3379" i="4"/>
  <c r="AE3379" i="4"/>
  <c r="AG3379" i="4"/>
  <c r="AH3379" i="4"/>
  <c r="AJ3379" i="4"/>
  <c r="AK3379" i="4"/>
  <c r="AL3379" i="4"/>
  <c r="E3380" i="4"/>
  <c r="G3380" i="4"/>
  <c r="R3380" i="4"/>
  <c r="X3380" i="4"/>
  <c r="AE3380" i="4"/>
  <c r="AG3380" i="4"/>
  <c r="AH3380" i="4"/>
  <c r="AJ3380" i="4"/>
  <c r="AK3380" i="4"/>
  <c r="AL3380" i="4"/>
  <c r="E3381" i="4"/>
  <c r="AK3381" i="4" s="1"/>
  <c r="G3381" i="4"/>
  <c r="R3381" i="4"/>
  <c r="X3381" i="4"/>
  <c r="AE3381" i="4"/>
  <c r="AG3381" i="4"/>
  <c r="AH3381" i="4"/>
  <c r="AI3381" i="4"/>
  <c r="AJ3381" i="4"/>
  <c r="AL3381" i="4"/>
  <c r="E3382" i="4"/>
  <c r="G3382" i="4"/>
  <c r="R3382" i="4"/>
  <c r="X3382" i="4"/>
  <c r="AE3382" i="4"/>
  <c r="AI3382" i="4" s="1"/>
  <c r="AG3382" i="4"/>
  <c r="AH3382" i="4"/>
  <c r="AJ3382" i="4"/>
  <c r="AK3382" i="4"/>
  <c r="AL3382" i="4"/>
  <c r="E3383" i="4"/>
  <c r="G3383" i="4"/>
  <c r="R3383" i="4"/>
  <c r="X3383" i="4"/>
  <c r="AE3383" i="4"/>
  <c r="AG3383" i="4"/>
  <c r="AH3383" i="4"/>
  <c r="AJ3383" i="4"/>
  <c r="AK3383" i="4"/>
  <c r="AL3383" i="4"/>
  <c r="E3384" i="4"/>
  <c r="AK3384" i="4" s="1"/>
  <c r="G3384" i="4"/>
  <c r="R3384" i="4"/>
  <c r="X3384" i="4"/>
  <c r="AI3384" i="4" s="1"/>
  <c r="AE3384" i="4"/>
  <c r="AG3384" i="4"/>
  <c r="AH3384" i="4"/>
  <c r="AJ3384" i="4"/>
  <c r="AL3384" i="4"/>
  <c r="E3385" i="4"/>
  <c r="AK3385" i="4" s="1"/>
  <c r="G3385" i="4"/>
  <c r="R3385" i="4"/>
  <c r="AI3385" i="4" s="1"/>
  <c r="X3385" i="4"/>
  <c r="AE3385" i="4"/>
  <c r="AG3385" i="4"/>
  <c r="AH3385" i="4"/>
  <c r="AJ3385" i="4"/>
  <c r="AL3385" i="4"/>
  <c r="E3386" i="4"/>
  <c r="AK3386" i="4" s="1"/>
  <c r="G3386" i="4"/>
  <c r="R3386" i="4"/>
  <c r="X3386" i="4"/>
  <c r="AE3386" i="4"/>
  <c r="AG3386" i="4"/>
  <c r="AH3386" i="4"/>
  <c r="AJ3386" i="4"/>
  <c r="AL3386" i="4"/>
  <c r="E3387" i="4"/>
  <c r="G3387" i="4"/>
  <c r="R3387" i="4"/>
  <c r="X3387" i="4"/>
  <c r="AE3387" i="4"/>
  <c r="AG3387" i="4"/>
  <c r="AH3387" i="4"/>
  <c r="AJ3387" i="4"/>
  <c r="AK3387" i="4"/>
  <c r="AL3387" i="4"/>
  <c r="E3388" i="4"/>
  <c r="G3388" i="4"/>
  <c r="R3388" i="4"/>
  <c r="X3388" i="4"/>
  <c r="AE3388" i="4"/>
  <c r="AG3388" i="4"/>
  <c r="AH3388" i="4"/>
  <c r="AJ3388" i="4"/>
  <c r="AK3388" i="4"/>
  <c r="AL3388" i="4"/>
  <c r="E3389" i="4"/>
  <c r="AK3389" i="4" s="1"/>
  <c r="G3389" i="4"/>
  <c r="R3389" i="4"/>
  <c r="X3389" i="4"/>
  <c r="AE3389" i="4"/>
  <c r="AG3389" i="4"/>
  <c r="AH3389" i="4"/>
  <c r="AJ3389" i="4"/>
  <c r="AL3389" i="4"/>
  <c r="E3390" i="4"/>
  <c r="G3390" i="4"/>
  <c r="R3390" i="4"/>
  <c r="X3390" i="4"/>
  <c r="AE3390" i="4"/>
  <c r="AG3390" i="4"/>
  <c r="AH3390" i="4"/>
  <c r="AJ3390" i="4"/>
  <c r="AK3390" i="4"/>
  <c r="AL3390" i="4"/>
  <c r="E3391" i="4"/>
  <c r="G3391" i="4"/>
  <c r="R3391" i="4"/>
  <c r="X3391" i="4"/>
  <c r="AE3391" i="4"/>
  <c r="AI3391" i="4" s="1"/>
  <c r="AG3391" i="4"/>
  <c r="AH3391" i="4"/>
  <c r="AJ3391" i="4"/>
  <c r="AK3391" i="4"/>
  <c r="AL3391" i="4"/>
  <c r="E3392" i="4"/>
  <c r="AK3392" i="4" s="1"/>
  <c r="G3392" i="4"/>
  <c r="R3392" i="4"/>
  <c r="X3392" i="4"/>
  <c r="AE3392" i="4"/>
  <c r="AG3392" i="4"/>
  <c r="AH3392" i="4"/>
  <c r="AJ3392" i="4"/>
  <c r="AL3392" i="4"/>
  <c r="E3393" i="4"/>
  <c r="AK3393" i="4" s="1"/>
  <c r="G3393" i="4"/>
  <c r="R3393" i="4"/>
  <c r="X3393" i="4"/>
  <c r="AE3393" i="4"/>
  <c r="AG3393" i="4"/>
  <c r="AH3393" i="4"/>
  <c r="AJ3393" i="4"/>
  <c r="AL3393" i="4"/>
  <c r="E3394" i="4"/>
  <c r="AK3394" i="4" s="1"/>
  <c r="G3394" i="4"/>
  <c r="R3394" i="4"/>
  <c r="X3394" i="4"/>
  <c r="AE3394" i="4"/>
  <c r="AG3394" i="4"/>
  <c r="AH3394" i="4"/>
  <c r="AJ3394" i="4"/>
  <c r="AL3394" i="4"/>
  <c r="E3395" i="4"/>
  <c r="G3395" i="4"/>
  <c r="R3395" i="4"/>
  <c r="AI3395" i="4" s="1"/>
  <c r="X3395" i="4"/>
  <c r="AE3395" i="4"/>
  <c r="AG3395" i="4"/>
  <c r="AH3395" i="4"/>
  <c r="AJ3395" i="4"/>
  <c r="AK3395" i="4"/>
  <c r="AL3395" i="4"/>
  <c r="E3396" i="4"/>
  <c r="G3396" i="4"/>
  <c r="R3396" i="4"/>
  <c r="X3396" i="4"/>
  <c r="AE3396" i="4"/>
  <c r="AG3396" i="4"/>
  <c r="AH3396" i="4"/>
  <c r="AJ3396" i="4"/>
  <c r="AK3396" i="4"/>
  <c r="AL3396" i="4"/>
  <c r="E3397" i="4"/>
  <c r="AK3397" i="4" s="1"/>
  <c r="G3397" i="4"/>
  <c r="R3397" i="4"/>
  <c r="X3397" i="4"/>
  <c r="AE3397" i="4"/>
  <c r="AI3397" i="4" s="1"/>
  <c r="AG3397" i="4"/>
  <c r="AH3397" i="4"/>
  <c r="AJ3397" i="4"/>
  <c r="AL3397" i="4"/>
  <c r="E3398" i="4"/>
  <c r="G3398" i="4"/>
  <c r="R3398" i="4"/>
  <c r="X3398" i="4"/>
  <c r="AE3398" i="4"/>
  <c r="AG3398" i="4"/>
  <c r="AH3398" i="4"/>
  <c r="AJ3398" i="4"/>
  <c r="AK3398" i="4"/>
  <c r="AL3398" i="4"/>
  <c r="E3399" i="4"/>
  <c r="G3399" i="4"/>
  <c r="R3399" i="4"/>
  <c r="X3399" i="4"/>
  <c r="AE3399" i="4"/>
  <c r="AG3399" i="4"/>
  <c r="AH3399" i="4"/>
  <c r="AJ3399" i="4"/>
  <c r="AK3399" i="4"/>
  <c r="AL3399" i="4"/>
  <c r="E3400" i="4"/>
  <c r="AK3400" i="4" s="1"/>
  <c r="G3400" i="4"/>
  <c r="R3400" i="4"/>
  <c r="X3400" i="4"/>
  <c r="AE3400" i="4"/>
  <c r="AG3400" i="4"/>
  <c r="AH3400" i="4"/>
  <c r="AJ3400" i="4"/>
  <c r="AL3400" i="4"/>
  <c r="E3401" i="4"/>
  <c r="AK3401" i="4" s="1"/>
  <c r="G3401" i="4"/>
  <c r="R3401" i="4"/>
  <c r="X3401" i="4"/>
  <c r="AE3401" i="4"/>
  <c r="AG3401" i="4"/>
  <c r="AH3401" i="4"/>
  <c r="AJ3401" i="4"/>
  <c r="AL3401" i="4"/>
  <c r="E3402" i="4"/>
  <c r="G3402" i="4"/>
  <c r="R3402" i="4"/>
  <c r="X3402" i="4"/>
  <c r="AE3402" i="4"/>
  <c r="AI3402" i="4" s="1"/>
  <c r="AG3402" i="4"/>
  <c r="AH3402" i="4"/>
  <c r="AJ3402" i="4"/>
  <c r="AK3402" i="4"/>
  <c r="AL3402" i="4"/>
  <c r="E3403" i="4"/>
  <c r="G3403" i="4"/>
  <c r="R3403" i="4"/>
  <c r="X3403" i="4"/>
  <c r="AE3403" i="4"/>
  <c r="AG3403" i="4"/>
  <c r="AH3403" i="4"/>
  <c r="AJ3403" i="4"/>
  <c r="AK3403" i="4"/>
  <c r="AL3403" i="4"/>
  <c r="E3404" i="4"/>
  <c r="G3404" i="4"/>
  <c r="R3404" i="4"/>
  <c r="X3404" i="4"/>
  <c r="AI3404" i="4" s="1"/>
  <c r="AE3404" i="4"/>
  <c r="AG3404" i="4"/>
  <c r="AH3404" i="4"/>
  <c r="AJ3404" i="4"/>
  <c r="AK3404" i="4"/>
  <c r="AL3404" i="4"/>
  <c r="E3405" i="4"/>
  <c r="AK3405" i="4" s="1"/>
  <c r="G3405" i="4"/>
  <c r="R3405" i="4"/>
  <c r="X3405" i="4"/>
  <c r="AE3405" i="4"/>
  <c r="AG3405" i="4"/>
  <c r="AH3405" i="4"/>
  <c r="AI3405" i="4"/>
  <c r="AJ3405" i="4"/>
  <c r="AL3405" i="4"/>
  <c r="E3406" i="4"/>
  <c r="G3406" i="4"/>
  <c r="R3406" i="4"/>
  <c r="X3406" i="4"/>
  <c r="AE3406" i="4"/>
  <c r="AI3406" i="4" s="1"/>
  <c r="AG3406" i="4"/>
  <c r="AH3406" i="4"/>
  <c r="AJ3406" i="4"/>
  <c r="AK3406" i="4"/>
  <c r="AL3406" i="4"/>
  <c r="E3407" i="4"/>
  <c r="G3407" i="4"/>
  <c r="R3407" i="4"/>
  <c r="X3407" i="4"/>
  <c r="AE3407" i="4"/>
  <c r="AG3407" i="4"/>
  <c r="AH3407" i="4"/>
  <c r="AJ3407" i="4"/>
  <c r="AK3407" i="4"/>
  <c r="AL3407" i="4"/>
  <c r="E3408" i="4"/>
  <c r="AK3408" i="4" s="1"/>
  <c r="G3408" i="4"/>
  <c r="R3408" i="4"/>
  <c r="X3408" i="4"/>
  <c r="AE3408" i="4"/>
  <c r="AG3408" i="4"/>
  <c r="AH3408" i="4"/>
  <c r="AJ3408" i="4"/>
  <c r="AL3408" i="4"/>
  <c r="E3409" i="4"/>
  <c r="AK3409" i="4" s="1"/>
  <c r="G3409" i="4"/>
  <c r="R3409" i="4"/>
  <c r="AI3409" i="4" s="1"/>
  <c r="X3409" i="4"/>
  <c r="AE3409" i="4"/>
  <c r="AG3409" i="4"/>
  <c r="AH3409" i="4"/>
  <c r="AJ3409" i="4"/>
  <c r="AL3409" i="4"/>
  <c r="E3410" i="4"/>
  <c r="G3410" i="4"/>
  <c r="R3410" i="4"/>
  <c r="X3410" i="4"/>
  <c r="AE3410" i="4"/>
  <c r="AG3410" i="4"/>
  <c r="AH3410" i="4"/>
  <c r="AJ3410" i="4"/>
  <c r="AK3410" i="4"/>
  <c r="AL3410" i="4"/>
  <c r="E3411" i="4"/>
  <c r="G3411" i="4"/>
  <c r="R3411" i="4"/>
  <c r="X3411" i="4"/>
  <c r="AE3411" i="4"/>
  <c r="AG3411" i="4"/>
  <c r="AH3411" i="4"/>
  <c r="AJ3411" i="4"/>
  <c r="AK3411" i="4"/>
  <c r="AL3411" i="4"/>
  <c r="E3412" i="4"/>
  <c r="G3412" i="4"/>
  <c r="R3412" i="4"/>
  <c r="X3412" i="4"/>
  <c r="AE3412" i="4"/>
  <c r="AG3412" i="4"/>
  <c r="AH3412" i="4"/>
  <c r="AJ3412" i="4"/>
  <c r="AK3412" i="4"/>
  <c r="AL3412" i="4"/>
  <c r="E3413" i="4"/>
  <c r="AK3413" i="4" s="1"/>
  <c r="G3413" i="4"/>
  <c r="R3413" i="4"/>
  <c r="X3413" i="4"/>
  <c r="AE3413" i="4"/>
  <c r="AG3413" i="4"/>
  <c r="AH3413" i="4"/>
  <c r="AJ3413" i="4"/>
  <c r="AL3413" i="4"/>
  <c r="E3414" i="4"/>
  <c r="G3414" i="4"/>
  <c r="R3414" i="4"/>
  <c r="X3414" i="4"/>
  <c r="AE3414" i="4"/>
  <c r="AG3414" i="4"/>
  <c r="AH3414" i="4"/>
  <c r="AJ3414" i="4"/>
  <c r="AK3414" i="4"/>
  <c r="AL3414" i="4"/>
  <c r="E3415" i="4"/>
  <c r="G3415" i="4"/>
  <c r="R3415" i="4"/>
  <c r="X3415" i="4"/>
  <c r="AE3415" i="4"/>
  <c r="AG3415" i="4"/>
  <c r="AH3415" i="4"/>
  <c r="AJ3415" i="4"/>
  <c r="AK3415" i="4"/>
  <c r="AL3415" i="4"/>
  <c r="E3416" i="4"/>
  <c r="AK3416" i="4" s="1"/>
  <c r="G3416" i="4"/>
  <c r="R3416" i="4"/>
  <c r="X3416" i="4"/>
  <c r="AI3416" i="4" s="1"/>
  <c r="AE3416" i="4"/>
  <c r="AG3416" i="4"/>
  <c r="AH3416" i="4"/>
  <c r="AJ3416" i="4"/>
  <c r="AL3416" i="4"/>
  <c r="E3417" i="4"/>
  <c r="AK3417" i="4" s="1"/>
  <c r="G3417" i="4"/>
  <c r="R3417" i="4"/>
  <c r="X3417" i="4"/>
  <c r="AE3417" i="4"/>
  <c r="AG3417" i="4"/>
  <c r="AH3417" i="4"/>
  <c r="AJ3417" i="4"/>
  <c r="AL3417" i="4"/>
  <c r="E3418" i="4"/>
  <c r="G3418" i="4"/>
  <c r="R3418" i="4"/>
  <c r="X3418" i="4"/>
  <c r="AE3418" i="4"/>
  <c r="AG3418" i="4"/>
  <c r="AH3418" i="4"/>
  <c r="AJ3418" i="4"/>
  <c r="AK3418" i="4"/>
  <c r="AL3418" i="4"/>
  <c r="E3419" i="4"/>
  <c r="G3419" i="4"/>
  <c r="R3419" i="4"/>
  <c r="AI3419" i="4" s="1"/>
  <c r="X3419" i="4"/>
  <c r="AE3419" i="4"/>
  <c r="AG3419" i="4"/>
  <c r="AH3419" i="4"/>
  <c r="AJ3419" i="4"/>
  <c r="AK3419" i="4"/>
  <c r="AL3419" i="4"/>
  <c r="E3420" i="4"/>
  <c r="AK3420" i="4" s="1"/>
  <c r="G3420" i="4"/>
  <c r="R3420" i="4"/>
  <c r="X3420" i="4"/>
  <c r="AE3420" i="4"/>
  <c r="AG3420" i="4"/>
  <c r="AH3420" i="4"/>
  <c r="AI3420" i="4"/>
  <c r="AJ3420" i="4"/>
  <c r="AL3420" i="4"/>
  <c r="E3421" i="4"/>
  <c r="G3421" i="4"/>
  <c r="R3421" i="4"/>
  <c r="X3421" i="4"/>
  <c r="AE3421" i="4"/>
  <c r="AI3421" i="4" s="1"/>
  <c r="AG3421" i="4"/>
  <c r="AH3421" i="4"/>
  <c r="AJ3421" i="4"/>
  <c r="AK3421" i="4"/>
  <c r="AL3421" i="4"/>
  <c r="E3422" i="4"/>
  <c r="G3422" i="4"/>
  <c r="R3422" i="4"/>
  <c r="X3422" i="4"/>
  <c r="AE3422" i="4"/>
  <c r="AG3422" i="4"/>
  <c r="AH3422" i="4"/>
  <c r="AJ3422" i="4"/>
  <c r="AK3422" i="4"/>
  <c r="AL3422" i="4"/>
  <c r="E3423" i="4"/>
  <c r="G3423" i="4"/>
  <c r="R3423" i="4"/>
  <c r="X3423" i="4"/>
  <c r="AE3423" i="4"/>
  <c r="AG3423" i="4"/>
  <c r="AH3423" i="4"/>
  <c r="AJ3423" i="4"/>
  <c r="AK3423" i="4"/>
  <c r="AL3423" i="4"/>
  <c r="E3424" i="4"/>
  <c r="AK3424" i="4" s="1"/>
  <c r="G3424" i="4"/>
  <c r="R3424" i="4"/>
  <c r="X3424" i="4"/>
  <c r="AE3424" i="4"/>
  <c r="AG3424" i="4"/>
  <c r="AH3424" i="4"/>
  <c r="AJ3424" i="4"/>
  <c r="AL3424" i="4"/>
  <c r="E3425" i="4"/>
  <c r="AK3425" i="4" s="1"/>
  <c r="G3425" i="4"/>
  <c r="R3425" i="4"/>
  <c r="X3425" i="4"/>
  <c r="AE3425" i="4"/>
  <c r="AG3425" i="4"/>
  <c r="AH3425" i="4"/>
  <c r="AJ3425" i="4"/>
  <c r="AL3425" i="4"/>
  <c r="E3426" i="4"/>
  <c r="G3426" i="4"/>
  <c r="R3426" i="4"/>
  <c r="X3426" i="4"/>
  <c r="AE3426" i="4"/>
  <c r="AI3426" i="4" s="1"/>
  <c r="AG3426" i="4"/>
  <c r="AH3426" i="4"/>
  <c r="AJ3426" i="4"/>
  <c r="AK3426" i="4"/>
  <c r="AL3426" i="4"/>
  <c r="E3427" i="4"/>
  <c r="G3427" i="4"/>
  <c r="R3427" i="4"/>
  <c r="AI3427" i="4" s="1"/>
  <c r="X3427" i="4"/>
  <c r="AE3427" i="4"/>
  <c r="AG3427" i="4"/>
  <c r="AH3427" i="4"/>
  <c r="AJ3427" i="4"/>
  <c r="AK3427" i="4"/>
  <c r="AL3427" i="4"/>
  <c r="E3428" i="4"/>
  <c r="AK3428" i="4" s="1"/>
  <c r="G3428" i="4"/>
  <c r="R3428" i="4"/>
  <c r="X3428" i="4"/>
  <c r="AE3428" i="4"/>
  <c r="AG3428" i="4"/>
  <c r="AH3428" i="4"/>
  <c r="AI3428" i="4"/>
  <c r="AJ3428" i="4"/>
  <c r="AL3428" i="4"/>
  <c r="E3429" i="4"/>
  <c r="G3429" i="4"/>
  <c r="R3429" i="4"/>
  <c r="X3429" i="4"/>
  <c r="AE3429" i="4"/>
  <c r="AG3429" i="4"/>
  <c r="AH3429" i="4"/>
  <c r="AJ3429" i="4"/>
  <c r="AK3429" i="4"/>
  <c r="AL3429" i="4"/>
  <c r="E3430" i="4"/>
  <c r="G3430" i="4"/>
  <c r="R3430" i="4"/>
  <c r="X3430" i="4"/>
  <c r="AE3430" i="4"/>
  <c r="AG3430" i="4"/>
  <c r="AH3430" i="4"/>
  <c r="AJ3430" i="4"/>
  <c r="AK3430" i="4"/>
  <c r="AL3430" i="4"/>
  <c r="E3431" i="4"/>
  <c r="G3431" i="4"/>
  <c r="R3431" i="4"/>
  <c r="X3431" i="4"/>
  <c r="AE3431" i="4"/>
  <c r="AG3431" i="4"/>
  <c r="AH3431" i="4"/>
  <c r="AJ3431" i="4"/>
  <c r="AK3431" i="4"/>
  <c r="AL3431" i="4"/>
  <c r="E3432" i="4"/>
  <c r="AK3432" i="4" s="1"/>
  <c r="G3432" i="4"/>
  <c r="R3432" i="4"/>
  <c r="X3432" i="4"/>
  <c r="AE3432" i="4"/>
  <c r="AG3432" i="4"/>
  <c r="AH3432" i="4"/>
  <c r="AJ3432" i="4"/>
  <c r="AL3432" i="4"/>
  <c r="E3433" i="4"/>
  <c r="AK3433" i="4" s="1"/>
  <c r="G3433" i="4"/>
  <c r="R3433" i="4"/>
  <c r="X3433" i="4"/>
  <c r="AE3433" i="4"/>
  <c r="AG3433" i="4"/>
  <c r="AH3433" i="4"/>
  <c r="AJ3433" i="4"/>
  <c r="AL3433" i="4"/>
  <c r="E3434" i="4"/>
  <c r="G3434" i="4"/>
  <c r="R3434" i="4"/>
  <c r="X3434" i="4"/>
  <c r="AE3434" i="4"/>
  <c r="AG3434" i="4"/>
  <c r="AH3434" i="4"/>
  <c r="AJ3434" i="4"/>
  <c r="AK3434" i="4"/>
  <c r="AL3434" i="4"/>
  <c r="E3435" i="4"/>
  <c r="G3435" i="4"/>
  <c r="R3435" i="4"/>
  <c r="X3435" i="4"/>
  <c r="AE3435" i="4"/>
  <c r="AI3435" i="4" s="1"/>
  <c r="AG3435" i="4"/>
  <c r="AH3435" i="4"/>
  <c r="AJ3435" i="4"/>
  <c r="AK3435" i="4"/>
  <c r="AL3435" i="4"/>
  <c r="E3436" i="4"/>
  <c r="G3436" i="4"/>
  <c r="R3436" i="4"/>
  <c r="X3436" i="4"/>
  <c r="AE3436" i="4"/>
  <c r="AG3436" i="4"/>
  <c r="AH3436" i="4"/>
  <c r="AJ3436" i="4"/>
  <c r="AK3436" i="4"/>
  <c r="AL3436" i="4"/>
  <c r="E3437" i="4"/>
  <c r="G3437" i="4"/>
  <c r="R3437" i="4"/>
  <c r="X3437" i="4"/>
  <c r="AE3437" i="4"/>
  <c r="AG3437" i="4"/>
  <c r="AH3437" i="4"/>
  <c r="AJ3437" i="4"/>
  <c r="AK3437" i="4"/>
  <c r="AL3437" i="4"/>
  <c r="E3438" i="4"/>
  <c r="G3438" i="4"/>
  <c r="R3438" i="4"/>
  <c r="X3438" i="4"/>
  <c r="AE3438" i="4"/>
  <c r="AI3438" i="4" s="1"/>
  <c r="AG3438" i="4"/>
  <c r="AH3438" i="4"/>
  <c r="AJ3438" i="4"/>
  <c r="AK3438" i="4"/>
  <c r="AL3438" i="4"/>
  <c r="E3439" i="4"/>
  <c r="G3439" i="4"/>
  <c r="R3439" i="4"/>
  <c r="X3439" i="4"/>
  <c r="AE3439" i="4"/>
  <c r="AG3439" i="4"/>
  <c r="AH3439" i="4"/>
  <c r="AJ3439" i="4"/>
  <c r="AK3439" i="4"/>
  <c r="AL3439" i="4"/>
  <c r="E3440" i="4"/>
  <c r="AK3440" i="4" s="1"/>
  <c r="G3440" i="4"/>
  <c r="R3440" i="4"/>
  <c r="AI3440" i="4" s="1"/>
  <c r="X3440" i="4"/>
  <c r="AE3440" i="4"/>
  <c r="AG3440" i="4"/>
  <c r="AH3440" i="4"/>
  <c r="AJ3440" i="4"/>
  <c r="AL3440" i="4"/>
  <c r="E3441" i="4"/>
  <c r="AK3441" i="4" s="1"/>
  <c r="G3441" i="4"/>
  <c r="R3441" i="4"/>
  <c r="X3441" i="4"/>
  <c r="AE3441" i="4"/>
  <c r="AG3441" i="4"/>
  <c r="AH3441" i="4"/>
  <c r="AJ3441" i="4"/>
  <c r="AL3441" i="4"/>
  <c r="E3442" i="4"/>
  <c r="G3442" i="4"/>
  <c r="R3442" i="4"/>
  <c r="X3442" i="4"/>
  <c r="AE3442" i="4"/>
  <c r="AI3442" i="4" s="1"/>
  <c r="AG3442" i="4"/>
  <c r="AH3442" i="4"/>
  <c r="AJ3442" i="4"/>
  <c r="AK3442" i="4"/>
  <c r="AL3442" i="4"/>
  <c r="E3443" i="4"/>
  <c r="G3443" i="4"/>
  <c r="R3443" i="4"/>
  <c r="X3443" i="4"/>
  <c r="AE3443" i="4"/>
  <c r="AG3443" i="4"/>
  <c r="AH3443" i="4"/>
  <c r="AJ3443" i="4"/>
  <c r="AK3443" i="4"/>
  <c r="AL3443" i="4"/>
  <c r="E3444" i="4"/>
  <c r="G3444" i="4"/>
  <c r="R3444" i="4"/>
  <c r="X3444" i="4"/>
  <c r="AE3444" i="4"/>
  <c r="AG3444" i="4"/>
  <c r="AH3444" i="4"/>
  <c r="AJ3444" i="4"/>
  <c r="AK3444" i="4"/>
  <c r="AL3444" i="4"/>
  <c r="E3445" i="4"/>
  <c r="AK3445" i="4" s="1"/>
  <c r="G3445" i="4"/>
  <c r="R3445" i="4"/>
  <c r="X3445" i="4"/>
  <c r="AE3445" i="4"/>
  <c r="AG3445" i="4"/>
  <c r="AH3445" i="4"/>
  <c r="AJ3445" i="4"/>
  <c r="AL3445" i="4"/>
  <c r="E3446" i="4"/>
  <c r="G3446" i="4"/>
  <c r="R3446" i="4"/>
  <c r="X3446" i="4"/>
  <c r="AE3446" i="4"/>
  <c r="AI3446" i="4" s="1"/>
  <c r="AG3446" i="4"/>
  <c r="AH3446" i="4"/>
  <c r="AJ3446" i="4"/>
  <c r="AK3446" i="4"/>
  <c r="AL3446" i="4"/>
  <c r="E3447" i="4"/>
  <c r="G3447" i="4"/>
  <c r="R3447" i="4"/>
  <c r="X3447" i="4"/>
  <c r="AE3447" i="4"/>
  <c r="AG3447" i="4"/>
  <c r="AH3447" i="4"/>
  <c r="AJ3447" i="4"/>
  <c r="AK3447" i="4"/>
  <c r="AL3447" i="4"/>
  <c r="E3448" i="4"/>
  <c r="AK3448" i="4" s="1"/>
  <c r="G3448" i="4"/>
  <c r="R3448" i="4"/>
  <c r="X3448" i="4"/>
  <c r="AE3448" i="4"/>
  <c r="AG3448" i="4"/>
  <c r="AH3448" i="4"/>
  <c r="AJ3448" i="4"/>
  <c r="AL3448" i="4"/>
  <c r="E3449" i="4"/>
  <c r="AK3449" i="4" s="1"/>
  <c r="G3449" i="4"/>
  <c r="R3449" i="4"/>
  <c r="X3449" i="4"/>
  <c r="AE3449" i="4"/>
  <c r="AG3449" i="4"/>
  <c r="AH3449" i="4"/>
  <c r="AI3449" i="4"/>
  <c r="AJ3449" i="4"/>
  <c r="AL3449" i="4"/>
  <c r="E3450" i="4"/>
  <c r="G3450" i="4"/>
  <c r="R3450" i="4"/>
  <c r="X3450" i="4"/>
  <c r="AE3450" i="4"/>
  <c r="AG3450" i="4"/>
  <c r="AH3450" i="4"/>
  <c r="AJ3450" i="4"/>
  <c r="AK3450" i="4"/>
  <c r="AL3450" i="4"/>
  <c r="E3451" i="4"/>
  <c r="G3451" i="4"/>
  <c r="R3451" i="4"/>
  <c r="X3451" i="4"/>
  <c r="AE3451" i="4"/>
  <c r="AI3451" i="4" s="1"/>
  <c r="AG3451" i="4"/>
  <c r="AH3451" i="4"/>
  <c r="AJ3451" i="4"/>
  <c r="AK3451" i="4"/>
  <c r="AL3451" i="4"/>
  <c r="E3452" i="4"/>
  <c r="G3452" i="4"/>
  <c r="R3452" i="4"/>
  <c r="X3452" i="4"/>
  <c r="AE3452" i="4"/>
  <c r="AG3452" i="4"/>
  <c r="AH3452" i="4"/>
  <c r="AJ3452" i="4"/>
  <c r="AK3452" i="4"/>
  <c r="AL3452" i="4"/>
  <c r="E3453" i="4"/>
  <c r="AK3453" i="4" s="1"/>
  <c r="G3453" i="4"/>
  <c r="R3453" i="4"/>
  <c r="X3453" i="4"/>
  <c r="AE3453" i="4"/>
  <c r="AG3453" i="4"/>
  <c r="AH3453" i="4"/>
  <c r="AJ3453" i="4"/>
  <c r="AL3453" i="4"/>
  <c r="E3454" i="4"/>
  <c r="G3454" i="4"/>
  <c r="R3454" i="4"/>
  <c r="X3454" i="4"/>
  <c r="AE3454" i="4"/>
  <c r="AG3454" i="4"/>
  <c r="AH3454" i="4"/>
  <c r="AJ3454" i="4"/>
  <c r="AK3454" i="4"/>
  <c r="AL3454" i="4"/>
  <c r="E3455" i="4"/>
  <c r="G3455" i="4"/>
  <c r="R3455" i="4"/>
  <c r="X3455" i="4"/>
  <c r="AE3455" i="4"/>
  <c r="AG3455" i="4"/>
  <c r="AH3455" i="4"/>
  <c r="AJ3455" i="4"/>
  <c r="AK3455" i="4"/>
  <c r="AL3455" i="4"/>
  <c r="E3456" i="4"/>
  <c r="AK3456" i="4" s="1"/>
  <c r="G3456" i="4"/>
  <c r="R3456" i="4"/>
  <c r="X3456" i="4"/>
  <c r="AE3456" i="4"/>
  <c r="AG3456" i="4"/>
  <c r="AH3456" i="4"/>
  <c r="AJ3456" i="4"/>
  <c r="AL3456" i="4"/>
  <c r="E3457" i="4"/>
  <c r="AK3457" i="4" s="1"/>
  <c r="G3457" i="4"/>
  <c r="R3457" i="4"/>
  <c r="AI3457" i="4" s="1"/>
  <c r="X3457" i="4"/>
  <c r="AE3457" i="4"/>
  <c r="AG3457" i="4"/>
  <c r="AH3457" i="4"/>
  <c r="AJ3457" i="4"/>
  <c r="AL3457" i="4"/>
  <c r="E3458" i="4"/>
  <c r="AK3458" i="4" s="1"/>
  <c r="G3458" i="4"/>
  <c r="R3458" i="4"/>
  <c r="AI3458" i="4" s="1"/>
  <c r="X3458" i="4"/>
  <c r="AE3458" i="4"/>
  <c r="AG3458" i="4"/>
  <c r="AH3458" i="4"/>
  <c r="AJ3458" i="4"/>
  <c r="AL3458" i="4"/>
  <c r="E3459" i="4"/>
  <c r="G3459" i="4"/>
  <c r="R3459" i="4"/>
  <c r="AI3459" i="4" s="1"/>
  <c r="X3459" i="4"/>
  <c r="AE3459" i="4"/>
  <c r="AG3459" i="4"/>
  <c r="AH3459" i="4"/>
  <c r="AJ3459" i="4"/>
  <c r="AK3459" i="4"/>
  <c r="AL3459" i="4"/>
  <c r="E3460" i="4"/>
  <c r="G3460" i="4"/>
  <c r="R3460" i="4"/>
  <c r="X3460" i="4"/>
  <c r="AE3460" i="4"/>
  <c r="AG3460" i="4"/>
  <c r="AH3460" i="4"/>
  <c r="AJ3460" i="4"/>
  <c r="AK3460" i="4"/>
  <c r="AL3460" i="4"/>
  <c r="E3461" i="4"/>
  <c r="G3461" i="4"/>
  <c r="R3461" i="4"/>
  <c r="X3461" i="4"/>
  <c r="AE3461" i="4"/>
  <c r="AI3461" i="4" s="1"/>
  <c r="AG3461" i="4"/>
  <c r="AH3461" i="4"/>
  <c r="AJ3461" i="4"/>
  <c r="AK3461" i="4"/>
  <c r="AL3461" i="4"/>
  <c r="E3462" i="4"/>
  <c r="G3462" i="4"/>
  <c r="R3462" i="4"/>
  <c r="X3462" i="4"/>
  <c r="AE3462" i="4"/>
  <c r="AG3462" i="4"/>
  <c r="AH3462" i="4"/>
  <c r="AJ3462" i="4"/>
  <c r="AK3462" i="4"/>
  <c r="AL3462" i="4"/>
  <c r="E3463" i="4"/>
  <c r="G3463" i="4"/>
  <c r="R3463" i="4"/>
  <c r="X3463" i="4"/>
  <c r="AE3463" i="4"/>
  <c r="AG3463" i="4"/>
  <c r="AH3463" i="4"/>
  <c r="AJ3463" i="4"/>
  <c r="AK3463" i="4"/>
  <c r="AL3463" i="4"/>
  <c r="E3464" i="4"/>
  <c r="AK3464" i="4" s="1"/>
  <c r="G3464" i="4"/>
  <c r="R3464" i="4"/>
  <c r="X3464" i="4"/>
  <c r="AI3464" i="4" s="1"/>
  <c r="AE3464" i="4"/>
  <c r="AG3464" i="4"/>
  <c r="AH3464" i="4"/>
  <c r="AJ3464" i="4"/>
  <c r="AL3464" i="4"/>
  <c r="E3465" i="4"/>
  <c r="AK3465" i="4" s="1"/>
  <c r="G3465" i="4"/>
  <c r="R3465" i="4"/>
  <c r="X3465" i="4"/>
  <c r="AE3465" i="4"/>
  <c r="AI3465" i="4" s="1"/>
  <c r="AG3465" i="4"/>
  <c r="AH3465" i="4"/>
  <c r="AJ3465" i="4"/>
  <c r="AL3465" i="4"/>
  <c r="E3466" i="4"/>
  <c r="G3466" i="4"/>
  <c r="R3466" i="4"/>
  <c r="X3466" i="4"/>
  <c r="AE3466" i="4"/>
  <c r="AG3466" i="4"/>
  <c r="AH3466" i="4"/>
  <c r="AJ3466" i="4"/>
  <c r="AK3466" i="4"/>
  <c r="AL3466" i="4"/>
  <c r="E3467" i="4"/>
  <c r="G3467" i="4"/>
  <c r="R3467" i="4"/>
  <c r="X3467" i="4"/>
  <c r="AE3467" i="4"/>
  <c r="AG3467" i="4"/>
  <c r="AH3467" i="4"/>
  <c r="AI3467" i="4"/>
  <c r="AJ3467" i="4"/>
  <c r="AK3467" i="4"/>
  <c r="AL3467" i="4"/>
  <c r="E3468" i="4"/>
  <c r="G3468" i="4"/>
  <c r="R3468" i="4"/>
  <c r="X3468" i="4"/>
  <c r="AE3468" i="4"/>
  <c r="AI3468" i="4" s="1"/>
  <c r="AG3468" i="4"/>
  <c r="AH3468" i="4"/>
  <c r="AJ3468" i="4"/>
  <c r="AK3468" i="4"/>
  <c r="AL3468" i="4"/>
  <c r="E3469" i="4"/>
  <c r="AK3469" i="4" s="1"/>
  <c r="G3469" i="4"/>
  <c r="R3469" i="4"/>
  <c r="X3469" i="4"/>
  <c r="AE3469" i="4"/>
  <c r="AG3469" i="4"/>
  <c r="AH3469" i="4"/>
  <c r="AJ3469" i="4"/>
  <c r="AL3469" i="4"/>
  <c r="E3470" i="4"/>
  <c r="G3470" i="4"/>
  <c r="R3470" i="4"/>
  <c r="X3470" i="4"/>
  <c r="AE3470" i="4"/>
  <c r="AG3470" i="4"/>
  <c r="AH3470" i="4"/>
  <c r="AJ3470" i="4"/>
  <c r="AK3470" i="4"/>
  <c r="AL3470" i="4"/>
  <c r="E3471" i="4"/>
  <c r="G3471" i="4"/>
  <c r="R3471" i="4"/>
  <c r="X3471" i="4"/>
  <c r="AE3471" i="4"/>
  <c r="AG3471" i="4"/>
  <c r="AH3471" i="4"/>
  <c r="AJ3471" i="4"/>
  <c r="AK3471" i="4"/>
  <c r="AL3471" i="4"/>
  <c r="E3472" i="4"/>
  <c r="AK3472" i="4" s="1"/>
  <c r="G3472" i="4"/>
  <c r="R3472" i="4"/>
  <c r="X3472" i="4"/>
  <c r="AE3472" i="4"/>
  <c r="AG3472" i="4"/>
  <c r="AH3472" i="4"/>
  <c r="AJ3472" i="4"/>
  <c r="AL3472" i="4"/>
  <c r="E3473" i="4"/>
  <c r="AK3473" i="4" s="1"/>
  <c r="G3473" i="4"/>
  <c r="R3473" i="4"/>
  <c r="X3473" i="4"/>
  <c r="AE3473" i="4"/>
  <c r="AG3473" i="4"/>
  <c r="AH3473" i="4"/>
  <c r="AJ3473" i="4"/>
  <c r="AL3473" i="4"/>
  <c r="E3474" i="4"/>
  <c r="AK3474" i="4" s="1"/>
  <c r="G3474" i="4"/>
  <c r="R3474" i="4"/>
  <c r="X3474" i="4"/>
  <c r="AE3474" i="4"/>
  <c r="AG3474" i="4"/>
  <c r="AH3474" i="4"/>
  <c r="AJ3474" i="4"/>
  <c r="AL3474" i="4"/>
  <c r="E3475" i="4"/>
  <c r="G3475" i="4"/>
  <c r="R3475" i="4"/>
  <c r="X3475" i="4"/>
  <c r="AE3475" i="4"/>
  <c r="AG3475" i="4"/>
  <c r="AH3475" i="4"/>
  <c r="AJ3475" i="4"/>
  <c r="AK3475" i="4"/>
  <c r="AL3475" i="4"/>
  <c r="E3476" i="4"/>
  <c r="G3476" i="4"/>
  <c r="R3476" i="4"/>
  <c r="AI3476" i="4" s="1"/>
  <c r="X3476" i="4"/>
  <c r="AE3476" i="4"/>
  <c r="AG3476" i="4"/>
  <c r="AH3476" i="4"/>
  <c r="AJ3476" i="4"/>
  <c r="AK3476" i="4"/>
  <c r="AL3476" i="4"/>
  <c r="E3477" i="4"/>
  <c r="AK3477" i="4" s="1"/>
  <c r="G3477" i="4"/>
  <c r="R3477" i="4"/>
  <c r="X3477" i="4"/>
  <c r="AE3477" i="4"/>
  <c r="AG3477" i="4"/>
  <c r="AH3477" i="4"/>
  <c r="AI3477" i="4"/>
  <c r="AJ3477" i="4"/>
  <c r="AL3477" i="4"/>
  <c r="E3478" i="4"/>
  <c r="G3478" i="4"/>
  <c r="R3478" i="4"/>
  <c r="X3478" i="4"/>
  <c r="AE3478" i="4"/>
  <c r="AG3478" i="4"/>
  <c r="AH3478" i="4"/>
  <c r="AJ3478" i="4"/>
  <c r="AK3478" i="4"/>
  <c r="AL3478" i="4"/>
  <c r="E3479" i="4"/>
  <c r="G3479" i="4"/>
  <c r="R3479" i="4"/>
  <c r="X3479" i="4"/>
  <c r="AE3479" i="4"/>
  <c r="AG3479" i="4"/>
  <c r="AH3479" i="4"/>
  <c r="AJ3479" i="4"/>
  <c r="AK3479" i="4"/>
  <c r="AL3479" i="4"/>
  <c r="E3480" i="4"/>
  <c r="AK3480" i="4" s="1"/>
  <c r="G3480" i="4"/>
  <c r="R3480" i="4"/>
  <c r="X3480" i="4"/>
  <c r="AE3480" i="4"/>
  <c r="AG3480" i="4"/>
  <c r="AH3480" i="4"/>
  <c r="AJ3480" i="4"/>
  <c r="AL3480" i="4"/>
  <c r="E3481" i="4"/>
  <c r="AK3481" i="4" s="1"/>
  <c r="G3481" i="4"/>
  <c r="R3481" i="4"/>
  <c r="X3481" i="4"/>
  <c r="AE3481" i="4"/>
  <c r="AG3481" i="4"/>
  <c r="AH3481" i="4"/>
  <c r="AJ3481" i="4"/>
  <c r="AL3481" i="4"/>
  <c r="E3482" i="4"/>
  <c r="G3482" i="4"/>
  <c r="R3482" i="4"/>
  <c r="X3482" i="4"/>
  <c r="AE3482" i="4"/>
  <c r="AI3482" i="4" s="1"/>
  <c r="AG3482" i="4"/>
  <c r="AH3482" i="4"/>
  <c r="AJ3482" i="4"/>
  <c r="AK3482" i="4"/>
  <c r="AL3482" i="4"/>
  <c r="E3483" i="4"/>
  <c r="G3483" i="4"/>
  <c r="R3483" i="4"/>
  <c r="X3483" i="4"/>
  <c r="AE3483" i="4"/>
  <c r="AI3483" i="4" s="1"/>
  <c r="AG3483" i="4"/>
  <c r="AH3483" i="4"/>
  <c r="AJ3483" i="4"/>
  <c r="AK3483" i="4"/>
  <c r="AL3483" i="4"/>
  <c r="E3484" i="4"/>
  <c r="G3484" i="4"/>
  <c r="R3484" i="4"/>
  <c r="X3484" i="4"/>
  <c r="AE3484" i="4"/>
  <c r="AG3484" i="4"/>
  <c r="AH3484" i="4"/>
  <c r="AJ3484" i="4"/>
  <c r="AK3484" i="4"/>
  <c r="AL3484" i="4"/>
  <c r="E3485" i="4"/>
  <c r="AK3485" i="4" s="1"/>
  <c r="G3485" i="4"/>
  <c r="R3485" i="4"/>
  <c r="X3485" i="4"/>
  <c r="AE3485" i="4"/>
  <c r="AG3485" i="4"/>
  <c r="AH3485" i="4"/>
  <c r="AJ3485" i="4"/>
  <c r="AL3485" i="4"/>
  <c r="E3486" i="4"/>
  <c r="G3486" i="4"/>
  <c r="R3486" i="4"/>
  <c r="X3486" i="4"/>
  <c r="AE3486" i="4"/>
  <c r="AG3486" i="4"/>
  <c r="AH3486" i="4"/>
  <c r="AJ3486" i="4"/>
  <c r="AK3486" i="4"/>
  <c r="AL3486" i="4"/>
  <c r="E3487" i="4"/>
  <c r="AK3487" i="4" s="1"/>
  <c r="G3487" i="4"/>
  <c r="R3487" i="4"/>
  <c r="X3487" i="4"/>
  <c r="AE3487" i="4"/>
  <c r="AG3487" i="4"/>
  <c r="AH3487" i="4"/>
  <c r="AJ3487" i="4"/>
  <c r="AL3487" i="4"/>
  <c r="E3488" i="4"/>
  <c r="AK3488" i="4" s="1"/>
  <c r="G3488" i="4"/>
  <c r="R3488" i="4"/>
  <c r="X3488" i="4"/>
  <c r="AE3488" i="4"/>
  <c r="AG3488" i="4"/>
  <c r="AH3488" i="4"/>
  <c r="AJ3488" i="4"/>
  <c r="AL3488" i="4"/>
  <c r="E3489" i="4"/>
  <c r="AK3489" i="4" s="1"/>
  <c r="G3489" i="4"/>
  <c r="R3489" i="4"/>
  <c r="X3489" i="4"/>
  <c r="AI3489" i="4" s="1"/>
  <c r="AE3489" i="4"/>
  <c r="AG3489" i="4"/>
  <c r="AH3489" i="4"/>
  <c r="AJ3489" i="4"/>
  <c r="AL3489" i="4"/>
  <c r="E3490" i="4"/>
  <c r="AK3490" i="4" s="1"/>
  <c r="G3490" i="4"/>
  <c r="R3490" i="4"/>
  <c r="AI3490" i="4" s="1"/>
  <c r="X3490" i="4"/>
  <c r="AE3490" i="4"/>
  <c r="AG3490" i="4"/>
  <c r="AH3490" i="4"/>
  <c r="AJ3490" i="4"/>
  <c r="AL3490" i="4"/>
  <c r="E3491" i="4"/>
  <c r="AK3491" i="4" s="1"/>
  <c r="G3491" i="4"/>
  <c r="R3491" i="4"/>
  <c r="AI3491" i="4" s="1"/>
  <c r="X3491" i="4"/>
  <c r="AE3491" i="4"/>
  <c r="AG3491" i="4"/>
  <c r="AH3491" i="4"/>
  <c r="AJ3491" i="4"/>
  <c r="AL3491" i="4"/>
  <c r="E3492" i="4"/>
  <c r="AK3492" i="4" s="1"/>
  <c r="G3492" i="4"/>
  <c r="R3492" i="4"/>
  <c r="X3492" i="4"/>
  <c r="AE3492" i="4"/>
  <c r="AG3492" i="4"/>
  <c r="AH3492" i="4"/>
  <c r="AI3492" i="4"/>
  <c r="AJ3492" i="4"/>
  <c r="AL3492" i="4"/>
  <c r="E3493" i="4"/>
  <c r="G3493" i="4"/>
  <c r="R3493" i="4"/>
  <c r="X3493" i="4"/>
  <c r="AE3493" i="4"/>
  <c r="AG3493" i="4"/>
  <c r="AH3493" i="4"/>
  <c r="AJ3493" i="4"/>
  <c r="AK3493" i="4"/>
  <c r="AL3493" i="4"/>
  <c r="E3494" i="4"/>
  <c r="G3494" i="4"/>
  <c r="R3494" i="4"/>
  <c r="X3494" i="4"/>
  <c r="AI3494" i="4" s="1"/>
  <c r="AE3494" i="4"/>
  <c r="AG3494" i="4"/>
  <c r="AH3494" i="4"/>
  <c r="AJ3494" i="4"/>
  <c r="AK3494" i="4"/>
  <c r="AL3494" i="4"/>
  <c r="E3495" i="4"/>
  <c r="AK3495" i="4" s="1"/>
  <c r="G3495" i="4"/>
  <c r="R3495" i="4"/>
  <c r="X3495" i="4"/>
  <c r="AE3495" i="4"/>
  <c r="AG3495" i="4"/>
  <c r="AH3495" i="4"/>
  <c r="AJ3495" i="4"/>
  <c r="AL3495" i="4"/>
  <c r="E3496" i="4"/>
  <c r="AK3496" i="4" s="1"/>
  <c r="G3496" i="4"/>
  <c r="R3496" i="4"/>
  <c r="X3496" i="4"/>
  <c r="AE3496" i="4"/>
  <c r="AG3496" i="4"/>
  <c r="AH3496" i="4"/>
  <c r="AJ3496" i="4"/>
  <c r="AL3496" i="4"/>
  <c r="E3497" i="4"/>
  <c r="AK3497" i="4" s="1"/>
  <c r="G3497" i="4"/>
  <c r="R3497" i="4"/>
  <c r="X3497" i="4"/>
  <c r="AE3497" i="4"/>
  <c r="AG3497" i="4"/>
  <c r="AH3497" i="4"/>
  <c r="AJ3497" i="4"/>
  <c r="AL3497" i="4"/>
  <c r="E3498" i="4"/>
  <c r="AK3498" i="4" s="1"/>
  <c r="G3498" i="4"/>
  <c r="R3498" i="4"/>
  <c r="X3498" i="4"/>
  <c r="AE3498" i="4"/>
  <c r="AG3498" i="4"/>
  <c r="AH3498" i="4"/>
  <c r="AJ3498" i="4"/>
  <c r="AL3498" i="4"/>
  <c r="E3499" i="4"/>
  <c r="AK3499" i="4" s="1"/>
  <c r="G3499" i="4"/>
  <c r="R3499" i="4"/>
  <c r="X3499" i="4"/>
  <c r="AE3499" i="4"/>
  <c r="AG3499" i="4"/>
  <c r="AH3499" i="4"/>
  <c r="AJ3499" i="4"/>
  <c r="AL3499" i="4"/>
  <c r="E3500" i="4"/>
  <c r="G3500" i="4"/>
  <c r="R3500" i="4"/>
  <c r="X3500" i="4"/>
  <c r="AE3500" i="4"/>
  <c r="AI3500" i="4" s="1"/>
  <c r="AG3500" i="4"/>
  <c r="AH3500" i="4"/>
  <c r="AJ3500" i="4"/>
  <c r="AK3500" i="4"/>
  <c r="AL3500" i="4"/>
  <c r="E3501" i="4"/>
  <c r="G3501" i="4"/>
  <c r="R3501" i="4"/>
  <c r="X3501" i="4"/>
  <c r="AE3501" i="4"/>
  <c r="AG3501" i="4"/>
  <c r="AH3501" i="4"/>
  <c r="AJ3501" i="4"/>
  <c r="AK3501" i="4"/>
  <c r="AL3501" i="4"/>
  <c r="E3502" i="4"/>
  <c r="G3502" i="4"/>
  <c r="R3502" i="4"/>
  <c r="X3502" i="4"/>
  <c r="AE3502" i="4"/>
  <c r="AG3502" i="4"/>
  <c r="AH3502" i="4"/>
  <c r="AJ3502" i="4"/>
  <c r="AK3502" i="4"/>
  <c r="AL3502" i="4"/>
  <c r="E3503" i="4"/>
  <c r="AK3503" i="4" s="1"/>
  <c r="G3503" i="4"/>
  <c r="R3503" i="4"/>
  <c r="X3503" i="4"/>
  <c r="AE3503" i="4"/>
  <c r="AI3503" i="4" s="1"/>
  <c r="AG3503" i="4"/>
  <c r="AH3503" i="4"/>
  <c r="AJ3503" i="4"/>
  <c r="AL3503" i="4"/>
  <c r="E3504" i="4"/>
  <c r="AK3504" i="4" s="1"/>
  <c r="G3504" i="4"/>
  <c r="R3504" i="4"/>
  <c r="X3504" i="4"/>
  <c r="AE3504" i="4"/>
  <c r="AI3504" i="4" s="1"/>
  <c r="AG3504" i="4"/>
  <c r="AH3504" i="4"/>
  <c r="AJ3504" i="4"/>
  <c r="AL3504" i="4"/>
  <c r="E3505" i="4"/>
  <c r="AK3505" i="4" s="1"/>
  <c r="G3505" i="4"/>
  <c r="R3505" i="4"/>
  <c r="X3505" i="4"/>
  <c r="AI3505" i="4" s="1"/>
  <c r="AE3505" i="4"/>
  <c r="AG3505" i="4"/>
  <c r="AH3505" i="4"/>
  <c r="AJ3505" i="4"/>
  <c r="AL3505" i="4"/>
  <c r="E3506" i="4"/>
  <c r="AK3506" i="4" s="1"/>
  <c r="G3506" i="4"/>
  <c r="R3506" i="4"/>
  <c r="AI3506" i="4" s="1"/>
  <c r="X3506" i="4"/>
  <c r="AE3506" i="4"/>
  <c r="AG3506" i="4"/>
  <c r="AH3506" i="4"/>
  <c r="AJ3506" i="4"/>
  <c r="AL3506" i="4"/>
  <c r="E3507" i="4"/>
  <c r="AK3507" i="4" s="1"/>
  <c r="G3507" i="4"/>
  <c r="R3507" i="4"/>
  <c r="AI3507" i="4" s="1"/>
  <c r="X3507" i="4"/>
  <c r="AE3507" i="4"/>
  <c r="AG3507" i="4"/>
  <c r="AH3507" i="4"/>
  <c r="AJ3507" i="4"/>
  <c r="AL3507" i="4"/>
  <c r="E3508" i="4"/>
  <c r="AK3508" i="4" s="1"/>
  <c r="G3508" i="4"/>
  <c r="R3508" i="4"/>
  <c r="X3508" i="4"/>
  <c r="AE3508" i="4"/>
  <c r="AG3508" i="4"/>
  <c r="AH3508" i="4"/>
  <c r="AI3508" i="4"/>
  <c r="AJ3508" i="4"/>
  <c r="AL3508" i="4"/>
  <c r="E3509" i="4"/>
  <c r="G3509" i="4"/>
  <c r="R3509" i="4"/>
  <c r="X3509" i="4"/>
  <c r="AE3509" i="4"/>
  <c r="AI3509" i="4" s="1"/>
  <c r="AG3509" i="4"/>
  <c r="AH3509" i="4"/>
  <c r="AJ3509" i="4"/>
  <c r="AK3509" i="4"/>
  <c r="AL3509" i="4"/>
  <c r="E3510" i="4"/>
  <c r="G3510" i="4"/>
  <c r="R3510" i="4"/>
  <c r="X3510" i="4"/>
  <c r="AI3510" i="4" s="1"/>
  <c r="AE3510" i="4"/>
  <c r="AG3510" i="4"/>
  <c r="AH3510" i="4"/>
  <c r="AJ3510" i="4"/>
  <c r="AK3510" i="4"/>
  <c r="AL3510" i="4"/>
  <c r="E3511" i="4"/>
  <c r="AK3511" i="4" s="1"/>
  <c r="G3511" i="4"/>
  <c r="R3511" i="4"/>
  <c r="X3511" i="4"/>
  <c r="AE3511" i="4"/>
  <c r="AG3511" i="4"/>
  <c r="AH3511" i="4"/>
  <c r="AJ3511" i="4"/>
  <c r="AL3511" i="4"/>
  <c r="E3512" i="4"/>
  <c r="AK3512" i="4" s="1"/>
  <c r="G3512" i="4"/>
  <c r="R3512" i="4"/>
  <c r="X3512" i="4"/>
  <c r="AE3512" i="4"/>
  <c r="AG3512" i="4"/>
  <c r="AH3512" i="4"/>
  <c r="AJ3512" i="4"/>
  <c r="AL3512" i="4"/>
  <c r="E3513" i="4"/>
  <c r="AK3513" i="4" s="1"/>
  <c r="G3513" i="4"/>
  <c r="R3513" i="4"/>
  <c r="X3513" i="4"/>
  <c r="AE3513" i="4"/>
  <c r="AG3513" i="4"/>
  <c r="AH3513" i="4"/>
  <c r="AJ3513" i="4"/>
  <c r="AL3513" i="4"/>
  <c r="E3514" i="4"/>
  <c r="AK3514" i="4" s="1"/>
  <c r="G3514" i="4"/>
  <c r="R3514" i="4"/>
  <c r="X3514" i="4"/>
  <c r="AE3514" i="4"/>
  <c r="AG3514" i="4"/>
  <c r="AH3514" i="4"/>
  <c r="AJ3514" i="4"/>
  <c r="AL3514" i="4"/>
  <c r="E3515" i="4"/>
  <c r="AK3515" i="4" s="1"/>
  <c r="G3515" i="4"/>
  <c r="R3515" i="4"/>
  <c r="X3515" i="4"/>
  <c r="AE3515" i="4"/>
  <c r="AG3515" i="4"/>
  <c r="AH3515" i="4"/>
  <c r="AJ3515" i="4"/>
  <c r="AL3515" i="4"/>
  <c r="E3516" i="4"/>
  <c r="G3516" i="4"/>
  <c r="R3516" i="4"/>
  <c r="X3516" i="4"/>
  <c r="AE3516" i="4"/>
  <c r="AI3516" i="4" s="1"/>
  <c r="AG3516" i="4"/>
  <c r="AH3516" i="4"/>
  <c r="AJ3516" i="4"/>
  <c r="AK3516" i="4"/>
  <c r="AL3516" i="4"/>
  <c r="E3517" i="4"/>
  <c r="G3517" i="4"/>
  <c r="R3517" i="4"/>
  <c r="X3517" i="4"/>
  <c r="AE3517" i="4"/>
  <c r="AG3517" i="4"/>
  <c r="AH3517" i="4"/>
  <c r="AJ3517" i="4"/>
  <c r="AK3517" i="4"/>
  <c r="AL3517" i="4"/>
  <c r="E3518" i="4"/>
  <c r="G3518" i="4"/>
  <c r="R3518" i="4"/>
  <c r="X3518" i="4"/>
  <c r="AE3518" i="4"/>
  <c r="AG3518" i="4"/>
  <c r="AH3518" i="4"/>
  <c r="AJ3518" i="4"/>
  <c r="AK3518" i="4"/>
  <c r="AL3518" i="4"/>
  <c r="E3519" i="4"/>
  <c r="AK3519" i="4" s="1"/>
  <c r="G3519" i="4"/>
  <c r="R3519" i="4"/>
  <c r="X3519" i="4"/>
  <c r="AE3519" i="4"/>
  <c r="AI3519" i="4" s="1"/>
  <c r="AG3519" i="4"/>
  <c r="AH3519" i="4"/>
  <c r="AJ3519" i="4"/>
  <c r="AL3519" i="4"/>
  <c r="E3520" i="4"/>
  <c r="AK3520" i="4" s="1"/>
  <c r="G3520" i="4"/>
  <c r="R3520" i="4"/>
  <c r="X3520" i="4"/>
  <c r="AE3520" i="4"/>
  <c r="AI3520" i="4" s="1"/>
  <c r="AG3520" i="4"/>
  <c r="AH3520" i="4"/>
  <c r="AJ3520" i="4"/>
  <c r="AL3520" i="4"/>
  <c r="E3521" i="4"/>
  <c r="AK3521" i="4" s="1"/>
  <c r="G3521" i="4"/>
  <c r="R3521" i="4"/>
  <c r="X3521" i="4"/>
  <c r="AI3521" i="4" s="1"/>
  <c r="AE3521" i="4"/>
  <c r="AG3521" i="4"/>
  <c r="AH3521" i="4"/>
  <c r="AJ3521" i="4"/>
  <c r="AL3521" i="4"/>
  <c r="E3522" i="4"/>
  <c r="AK3522" i="4" s="1"/>
  <c r="G3522" i="4"/>
  <c r="R3522" i="4"/>
  <c r="AI3522" i="4" s="1"/>
  <c r="X3522" i="4"/>
  <c r="AE3522" i="4"/>
  <c r="AG3522" i="4"/>
  <c r="AH3522" i="4"/>
  <c r="AJ3522" i="4"/>
  <c r="AL3522" i="4"/>
  <c r="E3523" i="4"/>
  <c r="AK3523" i="4" s="1"/>
  <c r="G3523" i="4"/>
  <c r="R3523" i="4"/>
  <c r="AI3523" i="4" s="1"/>
  <c r="X3523" i="4"/>
  <c r="AE3523" i="4"/>
  <c r="AG3523" i="4"/>
  <c r="AH3523" i="4"/>
  <c r="AJ3523" i="4"/>
  <c r="AL3523" i="4"/>
  <c r="E3524" i="4"/>
  <c r="AK3524" i="4" s="1"/>
  <c r="G3524" i="4"/>
  <c r="R3524" i="4"/>
  <c r="X3524" i="4"/>
  <c r="AE3524" i="4"/>
  <c r="AG3524" i="4"/>
  <c r="AH3524" i="4"/>
  <c r="AI3524" i="4"/>
  <c r="AJ3524" i="4"/>
  <c r="AL3524" i="4"/>
  <c r="E3525" i="4"/>
  <c r="G3525" i="4"/>
  <c r="R3525" i="4"/>
  <c r="X3525" i="4"/>
  <c r="AE3525" i="4"/>
  <c r="AI3525" i="4" s="1"/>
  <c r="AG3525" i="4"/>
  <c r="AH3525" i="4"/>
  <c r="AJ3525" i="4"/>
  <c r="AK3525" i="4"/>
  <c r="AL3525" i="4"/>
  <c r="E3526" i="4"/>
  <c r="G3526" i="4"/>
  <c r="R3526" i="4"/>
  <c r="X3526" i="4"/>
  <c r="AE3526" i="4"/>
  <c r="AG3526" i="4"/>
  <c r="AH3526" i="4"/>
  <c r="AJ3526" i="4"/>
  <c r="AK3526" i="4"/>
  <c r="AL3526" i="4"/>
  <c r="E3527" i="4"/>
  <c r="AK3527" i="4" s="1"/>
  <c r="G3527" i="4"/>
  <c r="R3527" i="4"/>
  <c r="X3527" i="4"/>
  <c r="AE3527" i="4"/>
  <c r="AG3527" i="4"/>
  <c r="AH3527" i="4"/>
  <c r="AJ3527" i="4"/>
  <c r="AL3527" i="4"/>
  <c r="E3528" i="4"/>
  <c r="AK3528" i="4" s="1"/>
  <c r="G3528" i="4"/>
  <c r="R3528" i="4"/>
  <c r="X3528" i="4"/>
  <c r="AE3528" i="4"/>
  <c r="AG3528" i="4"/>
  <c r="AH3528" i="4"/>
  <c r="AJ3528" i="4"/>
  <c r="AL3528" i="4"/>
  <c r="E3529" i="4"/>
  <c r="AK3529" i="4" s="1"/>
  <c r="G3529" i="4"/>
  <c r="R3529" i="4"/>
  <c r="X3529" i="4"/>
  <c r="AE3529" i="4"/>
  <c r="AG3529" i="4"/>
  <c r="AH3529" i="4"/>
  <c r="AJ3529" i="4"/>
  <c r="AL3529" i="4"/>
  <c r="E3530" i="4"/>
  <c r="AK3530" i="4" s="1"/>
  <c r="G3530" i="4"/>
  <c r="R3530" i="4"/>
  <c r="X3530" i="4"/>
  <c r="AE3530" i="4"/>
  <c r="AG3530" i="4"/>
  <c r="AH3530" i="4"/>
  <c r="AJ3530" i="4"/>
  <c r="AL3530" i="4"/>
  <c r="E3531" i="4"/>
  <c r="AK3531" i="4" s="1"/>
  <c r="G3531" i="4"/>
  <c r="R3531" i="4"/>
  <c r="X3531" i="4"/>
  <c r="AE3531" i="4"/>
  <c r="AG3531" i="4"/>
  <c r="AH3531" i="4"/>
  <c r="AJ3531" i="4"/>
  <c r="AL3531" i="4"/>
  <c r="E3532" i="4"/>
  <c r="G3532" i="4"/>
  <c r="R3532" i="4"/>
  <c r="X3532" i="4"/>
  <c r="AE3532" i="4"/>
  <c r="AI3532" i="4" s="1"/>
  <c r="AG3532" i="4"/>
  <c r="AH3532" i="4"/>
  <c r="AJ3532" i="4"/>
  <c r="AK3532" i="4"/>
  <c r="AL3532" i="4"/>
  <c r="E3533" i="4"/>
  <c r="G3533" i="4"/>
  <c r="R3533" i="4"/>
  <c r="X3533" i="4"/>
  <c r="AE3533" i="4"/>
  <c r="AG3533" i="4"/>
  <c r="AH3533" i="4"/>
  <c r="AJ3533" i="4"/>
  <c r="AK3533" i="4"/>
  <c r="AL3533" i="4"/>
  <c r="E3534" i="4"/>
  <c r="G3534" i="4"/>
  <c r="R3534" i="4"/>
  <c r="X3534" i="4"/>
  <c r="AE3534" i="4"/>
  <c r="AI3534" i="4" s="1"/>
  <c r="AG3534" i="4"/>
  <c r="AH3534" i="4"/>
  <c r="AJ3534" i="4"/>
  <c r="AK3534" i="4"/>
  <c r="AL3534" i="4"/>
  <c r="E3535" i="4"/>
  <c r="AK3535" i="4" s="1"/>
  <c r="G3535" i="4"/>
  <c r="R3535" i="4"/>
  <c r="X3535" i="4"/>
  <c r="AE3535" i="4"/>
  <c r="AI3535" i="4" s="1"/>
  <c r="AG3535" i="4"/>
  <c r="AH3535" i="4"/>
  <c r="AJ3535" i="4"/>
  <c r="AL3535" i="4"/>
  <c r="E3536" i="4"/>
  <c r="AK3536" i="4" s="1"/>
  <c r="G3536" i="4"/>
  <c r="R3536" i="4"/>
  <c r="X3536" i="4"/>
  <c r="AE3536" i="4"/>
  <c r="AI3536" i="4" s="1"/>
  <c r="AG3536" i="4"/>
  <c r="AH3536" i="4"/>
  <c r="AJ3536" i="4"/>
  <c r="AL3536" i="4"/>
  <c r="E3537" i="4"/>
  <c r="AK3537" i="4" s="1"/>
  <c r="G3537" i="4"/>
  <c r="R3537" i="4"/>
  <c r="X3537" i="4"/>
  <c r="AI3537" i="4" s="1"/>
  <c r="AE3537" i="4"/>
  <c r="AG3537" i="4"/>
  <c r="AH3537" i="4"/>
  <c r="AJ3537" i="4"/>
  <c r="AL3537" i="4"/>
  <c r="E3538" i="4"/>
  <c r="AK3538" i="4" s="1"/>
  <c r="G3538" i="4"/>
  <c r="R3538" i="4"/>
  <c r="AI3538" i="4" s="1"/>
  <c r="X3538" i="4"/>
  <c r="AE3538" i="4"/>
  <c r="AG3538" i="4"/>
  <c r="AH3538" i="4"/>
  <c r="AJ3538" i="4"/>
  <c r="AL3538" i="4"/>
  <c r="E3539" i="4"/>
  <c r="AK3539" i="4" s="1"/>
  <c r="G3539" i="4"/>
  <c r="R3539" i="4"/>
  <c r="AI3539" i="4" s="1"/>
  <c r="X3539" i="4"/>
  <c r="AE3539" i="4"/>
  <c r="AG3539" i="4"/>
  <c r="AH3539" i="4"/>
  <c r="AJ3539" i="4"/>
  <c r="AL3539" i="4"/>
  <c r="E3540" i="4"/>
  <c r="AK3540" i="4" s="1"/>
  <c r="G3540" i="4"/>
  <c r="R3540" i="4"/>
  <c r="X3540" i="4"/>
  <c r="AE3540" i="4"/>
  <c r="AG3540" i="4"/>
  <c r="AH3540" i="4"/>
  <c r="AI3540" i="4"/>
  <c r="AJ3540" i="4"/>
  <c r="AL3540" i="4"/>
  <c r="E3541" i="4"/>
  <c r="G3541" i="4"/>
  <c r="R3541" i="4"/>
  <c r="X3541" i="4"/>
  <c r="AE3541" i="4"/>
  <c r="AI3541" i="4" s="1"/>
  <c r="AG3541" i="4"/>
  <c r="AH3541" i="4"/>
  <c r="AJ3541" i="4"/>
  <c r="AK3541" i="4"/>
  <c r="AL3541" i="4"/>
  <c r="E3542" i="4"/>
  <c r="G3542" i="4"/>
  <c r="R3542" i="4"/>
  <c r="X3542" i="4"/>
  <c r="AE3542" i="4"/>
  <c r="AG3542" i="4"/>
  <c r="AH3542" i="4"/>
  <c r="AJ3542" i="4"/>
  <c r="AK3542" i="4"/>
  <c r="AL3542" i="4"/>
  <c r="E3543" i="4"/>
  <c r="AK3543" i="4" s="1"/>
  <c r="G3543" i="4"/>
  <c r="R3543" i="4"/>
  <c r="X3543" i="4"/>
  <c r="AE3543" i="4"/>
  <c r="AG3543" i="4"/>
  <c r="AH3543" i="4"/>
  <c r="AJ3543" i="4"/>
  <c r="AL3543" i="4"/>
  <c r="E3544" i="4"/>
  <c r="AK3544" i="4" s="1"/>
  <c r="G3544" i="4"/>
  <c r="R3544" i="4"/>
  <c r="X3544" i="4"/>
  <c r="AE3544" i="4"/>
  <c r="AG3544" i="4"/>
  <c r="AH3544" i="4"/>
  <c r="AJ3544" i="4"/>
  <c r="AL3544" i="4"/>
  <c r="E3545" i="4"/>
  <c r="AK3545" i="4" s="1"/>
  <c r="G3545" i="4"/>
  <c r="R3545" i="4"/>
  <c r="X3545" i="4"/>
  <c r="AE3545" i="4"/>
  <c r="AG3545" i="4"/>
  <c r="AH3545" i="4"/>
  <c r="AJ3545" i="4"/>
  <c r="AL3545" i="4"/>
  <c r="E3546" i="4"/>
  <c r="AK3546" i="4" s="1"/>
  <c r="G3546" i="4"/>
  <c r="R3546" i="4"/>
  <c r="X3546" i="4"/>
  <c r="AE3546" i="4"/>
  <c r="AG3546" i="4"/>
  <c r="AH3546" i="4"/>
  <c r="AJ3546" i="4"/>
  <c r="AL3546" i="4"/>
  <c r="E3547" i="4"/>
  <c r="AK3547" i="4" s="1"/>
  <c r="G3547" i="4"/>
  <c r="R3547" i="4"/>
  <c r="X3547" i="4"/>
  <c r="AE3547" i="4"/>
  <c r="AG3547" i="4"/>
  <c r="AH3547" i="4"/>
  <c r="AJ3547" i="4"/>
  <c r="AL3547" i="4"/>
  <c r="E3548" i="4"/>
  <c r="G3548" i="4"/>
  <c r="R3548" i="4"/>
  <c r="X3548" i="4"/>
  <c r="AE3548" i="4"/>
  <c r="AI3548" i="4" s="1"/>
  <c r="AG3548" i="4"/>
  <c r="AH3548" i="4"/>
  <c r="AJ3548" i="4"/>
  <c r="AK3548" i="4"/>
  <c r="AL3548" i="4"/>
  <c r="E3549" i="4"/>
  <c r="G3549" i="4"/>
  <c r="R3549" i="4"/>
  <c r="X3549" i="4"/>
  <c r="AE3549" i="4"/>
  <c r="AG3549" i="4"/>
  <c r="AH3549" i="4"/>
  <c r="AJ3549" i="4"/>
  <c r="AK3549" i="4"/>
  <c r="AL3549" i="4"/>
  <c r="E3550" i="4"/>
  <c r="G3550" i="4"/>
  <c r="R3550" i="4"/>
  <c r="X3550" i="4"/>
  <c r="AE3550" i="4"/>
  <c r="AI3550" i="4" s="1"/>
  <c r="AG3550" i="4"/>
  <c r="AH3550" i="4"/>
  <c r="AJ3550" i="4"/>
  <c r="AK3550" i="4"/>
  <c r="AL3550" i="4"/>
  <c r="E3551" i="4"/>
  <c r="AK3551" i="4" s="1"/>
  <c r="G3551" i="4"/>
  <c r="R3551" i="4"/>
  <c r="X3551" i="4"/>
  <c r="AE3551" i="4"/>
  <c r="AI3551" i="4" s="1"/>
  <c r="AG3551" i="4"/>
  <c r="AH3551" i="4"/>
  <c r="AJ3551" i="4"/>
  <c r="AL3551" i="4"/>
  <c r="E3552" i="4"/>
  <c r="AK3552" i="4" s="1"/>
  <c r="G3552" i="4"/>
  <c r="R3552" i="4"/>
  <c r="X3552" i="4"/>
  <c r="AE3552" i="4"/>
  <c r="AG3552" i="4"/>
  <c r="AH3552" i="4"/>
  <c r="AJ3552" i="4"/>
  <c r="AL3552" i="4"/>
  <c r="E3553" i="4"/>
  <c r="AK3553" i="4" s="1"/>
  <c r="G3553" i="4"/>
  <c r="R3553" i="4"/>
  <c r="X3553" i="4"/>
  <c r="AI3553" i="4" s="1"/>
  <c r="AE3553" i="4"/>
  <c r="AG3553" i="4"/>
  <c r="AH3553" i="4"/>
  <c r="AJ3553" i="4"/>
  <c r="AL3553" i="4"/>
  <c r="E3554" i="4"/>
  <c r="AK3554" i="4" s="1"/>
  <c r="G3554" i="4"/>
  <c r="R3554" i="4"/>
  <c r="AI3554" i="4" s="1"/>
  <c r="X3554" i="4"/>
  <c r="AE3554" i="4"/>
  <c r="AG3554" i="4"/>
  <c r="AH3554" i="4"/>
  <c r="AJ3554" i="4"/>
  <c r="AL3554" i="4"/>
  <c r="E3555" i="4"/>
  <c r="AK3555" i="4" s="1"/>
  <c r="G3555" i="4"/>
  <c r="R3555" i="4"/>
  <c r="AI3555" i="4" s="1"/>
  <c r="X3555" i="4"/>
  <c r="AE3555" i="4"/>
  <c r="AG3555" i="4"/>
  <c r="AH3555" i="4"/>
  <c r="AJ3555" i="4"/>
  <c r="AL3555" i="4"/>
  <c r="E3556" i="4"/>
  <c r="AK3556" i="4" s="1"/>
  <c r="G3556" i="4"/>
  <c r="R3556" i="4"/>
  <c r="X3556" i="4"/>
  <c r="AE3556" i="4"/>
  <c r="AG3556" i="4"/>
  <c r="AH3556" i="4"/>
  <c r="AI3556" i="4"/>
  <c r="AJ3556" i="4"/>
  <c r="AL3556" i="4"/>
  <c r="E3557" i="4"/>
  <c r="G3557" i="4"/>
  <c r="R3557" i="4"/>
  <c r="X3557" i="4"/>
  <c r="AE3557" i="4"/>
  <c r="AI3557" i="4" s="1"/>
  <c r="AG3557" i="4"/>
  <c r="AH3557" i="4"/>
  <c r="AJ3557" i="4"/>
  <c r="AK3557" i="4"/>
  <c r="AL3557" i="4"/>
  <c r="E3558" i="4"/>
  <c r="G3558" i="4"/>
  <c r="R3558" i="4"/>
  <c r="X3558" i="4"/>
  <c r="AE3558" i="4"/>
  <c r="AG3558" i="4"/>
  <c r="AH3558" i="4"/>
  <c r="AJ3558" i="4"/>
  <c r="AK3558" i="4"/>
  <c r="AL3558" i="4"/>
  <c r="E3559" i="4"/>
  <c r="AK3559" i="4" s="1"/>
  <c r="G3559" i="4"/>
  <c r="R3559" i="4"/>
  <c r="X3559" i="4"/>
  <c r="AE3559" i="4"/>
  <c r="AG3559" i="4"/>
  <c r="AH3559" i="4"/>
  <c r="AJ3559" i="4"/>
  <c r="AL3559" i="4"/>
  <c r="E3560" i="4"/>
  <c r="AK3560" i="4" s="1"/>
  <c r="G3560" i="4"/>
  <c r="R3560" i="4"/>
  <c r="X3560" i="4"/>
  <c r="AE3560" i="4"/>
  <c r="AG3560" i="4"/>
  <c r="AH3560" i="4"/>
  <c r="AJ3560" i="4"/>
  <c r="AL3560" i="4"/>
  <c r="E3561" i="4"/>
  <c r="AK3561" i="4" s="1"/>
  <c r="G3561" i="4"/>
  <c r="R3561" i="4"/>
  <c r="X3561" i="4"/>
  <c r="AE3561" i="4"/>
  <c r="AG3561" i="4"/>
  <c r="AH3561" i="4"/>
  <c r="AJ3561" i="4"/>
  <c r="AL3561" i="4"/>
  <c r="E3562" i="4"/>
  <c r="AK3562" i="4" s="1"/>
  <c r="G3562" i="4"/>
  <c r="R3562" i="4"/>
  <c r="X3562" i="4"/>
  <c r="AE3562" i="4"/>
  <c r="AG3562" i="4"/>
  <c r="AH3562" i="4"/>
  <c r="AJ3562" i="4"/>
  <c r="AL3562" i="4"/>
  <c r="E3563" i="4"/>
  <c r="AK3563" i="4" s="1"/>
  <c r="G3563" i="4"/>
  <c r="R3563" i="4"/>
  <c r="X3563" i="4"/>
  <c r="AE3563" i="4"/>
  <c r="AG3563" i="4"/>
  <c r="AH3563" i="4"/>
  <c r="AJ3563" i="4"/>
  <c r="AL3563" i="4"/>
  <c r="E3564" i="4"/>
  <c r="G3564" i="4"/>
  <c r="R3564" i="4"/>
  <c r="X3564" i="4"/>
  <c r="AE3564" i="4"/>
  <c r="AI3564" i="4" s="1"/>
  <c r="AG3564" i="4"/>
  <c r="AH3564" i="4"/>
  <c r="AJ3564" i="4"/>
  <c r="AK3564" i="4"/>
  <c r="AL3564" i="4"/>
  <c r="E3565" i="4"/>
  <c r="G3565" i="4"/>
  <c r="R3565" i="4"/>
  <c r="X3565" i="4"/>
  <c r="AE3565" i="4"/>
  <c r="AG3565" i="4"/>
  <c r="AH3565" i="4"/>
  <c r="AJ3565" i="4"/>
  <c r="AK3565" i="4"/>
  <c r="AL3565" i="4"/>
  <c r="E3566" i="4"/>
  <c r="G3566" i="4"/>
  <c r="R3566" i="4"/>
  <c r="X3566" i="4"/>
  <c r="AE3566" i="4"/>
  <c r="AI3566" i="4" s="1"/>
  <c r="AG3566" i="4"/>
  <c r="AH3566" i="4"/>
  <c r="AJ3566" i="4"/>
  <c r="AK3566" i="4"/>
  <c r="AL3566" i="4"/>
  <c r="E3567" i="4"/>
  <c r="AK3567" i="4" s="1"/>
  <c r="G3567" i="4"/>
  <c r="R3567" i="4"/>
  <c r="X3567" i="4"/>
  <c r="AE3567" i="4"/>
  <c r="AI3567" i="4" s="1"/>
  <c r="AG3567" i="4"/>
  <c r="AH3567" i="4"/>
  <c r="AJ3567" i="4"/>
  <c r="AL3567" i="4"/>
  <c r="E3568" i="4"/>
  <c r="AK3568" i="4" s="1"/>
  <c r="G3568" i="4"/>
  <c r="R3568" i="4"/>
  <c r="X3568" i="4"/>
  <c r="AE3568" i="4"/>
  <c r="AG3568" i="4"/>
  <c r="AH3568" i="4"/>
  <c r="AJ3568" i="4"/>
  <c r="AL3568" i="4"/>
  <c r="E3569" i="4"/>
  <c r="AK3569" i="4" s="1"/>
  <c r="G3569" i="4"/>
  <c r="R3569" i="4"/>
  <c r="X3569" i="4"/>
  <c r="AI3569" i="4" s="1"/>
  <c r="AE3569" i="4"/>
  <c r="AG3569" i="4"/>
  <c r="AH3569" i="4"/>
  <c r="AJ3569" i="4"/>
  <c r="AL3569" i="4"/>
  <c r="E3570" i="4"/>
  <c r="AK3570" i="4" s="1"/>
  <c r="G3570" i="4"/>
  <c r="R3570" i="4"/>
  <c r="AI3570" i="4" s="1"/>
  <c r="X3570" i="4"/>
  <c r="AE3570" i="4"/>
  <c r="AG3570" i="4"/>
  <c r="AH3570" i="4"/>
  <c r="AJ3570" i="4"/>
  <c r="AL3570" i="4"/>
  <c r="E3571" i="4"/>
  <c r="AK3571" i="4" s="1"/>
  <c r="G3571" i="4"/>
  <c r="R3571" i="4"/>
  <c r="AI3571" i="4" s="1"/>
  <c r="X3571" i="4"/>
  <c r="AE3571" i="4"/>
  <c r="AG3571" i="4"/>
  <c r="AH3571" i="4"/>
  <c r="AJ3571" i="4"/>
  <c r="AL3571" i="4"/>
  <c r="E3572" i="4"/>
  <c r="G3572" i="4"/>
  <c r="R3572" i="4"/>
  <c r="X3572" i="4"/>
  <c r="AE3572" i="4"/>
  <c r="AG3572" i="4"/>
  <c r="AH3572" i="4"/>
  <c r="AJ3572" i="4"/>
  <c r="AK3572" i="4"/>
  <c r="AL3572" i="4"/>
  <c r="E3573" i="4"/>
  <c r="G3573" i="4"/>
  <c r="R3573" i="4"/>
  <c r="X3573" i="4"/>
  <c r="AE3573" i="4"/>
  <c r="AI3573" i="4" s="1"/>
  <c r="AG3573" i="4"/>
  <c r="AH3573" i="4"/>
  <c r="AJ3573" i="4"/>
  <c r="AK3573" i="4"/>
  <c r="AL3573" i="4"/>
  <c r="E3574" i="4"/>
  <c r="G3574" i="4"/>
  <c r="R3574" i="4"/>
  <c r="X3574" i="4"/>
  <c r="AE3574" i="4"/>
  <c r="AI3574" i="4" s="1"/>
  <c r="AG3574" i="4"/>
  <c r="AH3574" i="4"/>
  <c r="AJ3574" i="4"/>
  <c r="AK3574" i="4"/>
  <c r="AL3574" i="4"/>
  <c r="E3575" i="4"/>
  <c r="AK3575" i="4" s="1"/>
  <c r="G3575" i="4"/>
  <c r="R3575" i="4"/>
  <c r="X3575" i="4"/>
  <c r="AE3575" i="4"/>
  <c r="AG3575" i="4"/>
  <c r="AH3575" i="4"/>
  <c r="AJ3575" i="4"/>
  <c r="AL3575" i="4"/>
  <c r="E3576" i="4"/>
  <c r="AK3576" i="4" s="1"/>
  <c r="G3576" i="4"/>
  <c r="R3576" i="4"/>
  <c r="X3576" i="4"/>
  <c r="AE3576" i="4"/>
  <c r="AG3576" i="4"/>
  <c r="AH3576" i="4"/>
  <c r="AJ3576" i="4"/>
  <c r="AL3576" i="4"/>
  <c r="E3577" i="4"/>
  <c r="AK3577" i="4" s="1"/>
  <c r="G3577" i="4"/>
  <c r="R3577" i="4"/>
  <c r="X3577" i="4"/>
  <c r="AE3577" i="4"/>
  <c r="AG3577" i="4"/>
  <c r="AH3577" i="4"/>
  <c r="AJ3577" i="4"/>
  <c r="AL3577" i="4"/>
  <c r="E3578" i="4"/>
  <c r="AK3578" i="4" s="1"/>
  <c r="G3578" i="4"/>
  <c r="R3578" i="4"/>
  <c r="X3578" i="4"/>
  <c r="AE3578" i="4"/>
  <c r="AG3578" i="4"/>
  <c r="AH3578" i="4"/>
  <c r="AJ3578" i="4"/>
  <c r="AL3578" i="4"/>
  <c r="E3579" i="4"/>
  <c r="AK3579" i="4" s="1"/>
  <c r="G3579" i="4"/>
  <c r="R3579" i="4"/>
  <c r="X3579" i="4"/>
  <c r="AE3579" i="4"/>
  <c r="AI3579" i="4" s="1"/>
  <c r="AG3579" i="4"/>
  <c r="AH3579" i="4"/>
  <c r="AJ3579" i="4"/>
  <c r="AL3579" i="4"/>
  <c r="E3580" i="4"/>
  <c r="G3580" i="4"/>
  <c r="R3580" i="4"/>
  <c r="X3580" i="4"/>
  <c r="AE3580" i="4"/>
  <c r="AI3580" i="4" s="1"/>
  <c r="AG3580" i="4"/>
  <c r="AH3580" i="4"/>
  <c r="AJ3580" i="4"/>
  <c r="AK3580" i="4"/>
  <c r="AL3580" i="4"/>
  <c r="E3581" i="4"/>
  <c r="G3581" i="4"/>
  <c r="R3581" i="4"/>
  <c r="X3581" i="4"/>
  <c r="AE3581" i="4"/>
  <c r="AG3581" i="4"/>
  <c r="AH3581" i="4"/>
  <c r="AJ3581" i="4"/>
  <c r="AK3581" i="4"/>
  <c r="AL3581" i="4"/>
  <c r="E3582" i="4"/>
  <c r="G3582" i="4"/>
  <c r="R3582" i="4"/>
  <c r="X3582" i="4"/>
  <c r="AE3582" i="4"/>
  <c r="AI3582" i="4" s="1"/>
  <c r="AG3582" i="4"/>
  <c r="AH3582" i="4"/>
  <c r="AJ3582" i="4"/>
  <c r="AK3582" i="4"/>
  <c r="AL3582" i="4"/>
  <c r="E3583" i="4"/>
  <c r="AK3583" i="4" s="1"/>
  <c r="G3583" i="4"/>
  <c r="R3583" i="4"/>
  <c r="X3583" i="4"/>
  <c r="AE3583" i="4"/>
  <c r="AG3583" i="4"/>
  <c r="AH3583" i="4"/>
  <c r="AJ3583" i="4"/>
  <c r="AL3583" i="4"/>
  <c r="E3584" i="4"/>
  <c r="AK3584" i="4" s="1"/>
  <c r="G3584" i="4"/>
  <c r="R3584" i="4"/>
  <c r="X3584" i="4"/>
  <c r="AE3584" i="4"/>
  <c r="AG3584" i="4"/>
  <c r="AH3584" i="4"/>
  <c r="AJ3584" i="4"/>
  <c r="AL3584" i="4"/>
  <c r="E3585" i="4"/>
  <c r="AK3585" i="4" s="1"/>
  <c r="G3585" i="4"/>
  <c r="R3585" i="4"/>
  <c r="X3585" i="4"/>
  <c r="AI3585" i="4" s="1"/>
  <c r="AE3585" i="4"/>
  <c r="AG3585" i="4"/>
  <c r="AH3585" i="4"/>
  <c r="AJ3585" i="4"/>
  <c r="AL3585" i="4"/>
  <c r="E3586" i="4"/>
  <c r="AK3586" i="4" s="1"/>
  <c r="G3586" i="4"/>
  <c r="R3586" i="4"/>
  <c r="AI3586" i="4" s="1"/>
  <c r="X3586" i="4"/>
  <c r="AE3586" i="4"/>
  <c r="AG3586" i="4"/>
  <c r="AH3586" i="4"/>
  <c r="AJ3586" i="4"/>
  <c r="AL3586" i="4"/>
  <c r="E3587" i="4"/>
  <c r="AK3587" i="4" s="1"/>
  <c r="G3587" i="4"/>
  <c r="R3587" i="4"/>
  <c r="X3587" i="4"/>
  <c r="AE3587" i="4"/>
  <c r="AG3587" i="4"/>
  <c r="AH3587" i="4"/>
  <c r="AI3587" i="4"/>
  <c r="AJ3587" i="4"/>
  <c r="AL3587" i="4"/>
  <c r="E3588" i="4"/>
  <c r="AK3588" i="4" s="1"/>
  <c r="G3588" i="4"/>
  <c r="R3588" i="4"/>
  <c r="X3588" i="4"/>
  <c r="AE3588" i="4"/>
  <c r="AG3588" i="4"/>
  <c r="AH3588" i="4"/>
  <c r="AI3588" i="4"/>
  <c r="AJ3588" i="4"/>
  <c r="AL3588" i="4"/>
  <c r="E3589" i="4"/>
  <c r="G3589" i="4"/>
  <c r="R3589" i="4"/>
  <c r="X3589" i="4"/>
  <c r="AE3589" i="4"/>
  <c r="AI3589" i="4" s="1"/>
  <c r="AG3589" i="4"/>
  <c r="AH3589" i="4"/>
  <c r="AJ3589" i="4"/>
  <c r="AK3589" i="4"/>
  <c r="AL3589" i="4"/>
  <c r="E3590" i="4"/>
  <c r="G3590" i="4"/>
  <c r="R3590" i="4"/>
  <c r="X3590" i="4"/>
  <c r="AE3590" i="4"/>
  <c r="AG3590" i="4"/>
  <c r="AH3590" i="4"/>
  <c r="AJ3590" i="4"/>
  <c r="AK3590" i="4"/>
  <c r="AL3590" i="4"/>
  <c r="E3591" i="4"/>
  <c r="AK3591" i="4" s="1"/>
  <c r="G3591" i="4"/>
  <c r="R3591" i="4"/>
  <c r="X3591" i="4"/>
  <c r="AE3591" i="4"/>
  <c r="AG3591" i="4"/>
  <c r="AH3591" i="4"/>
  <c r="AJ3591" i="4"/>
  <c r="AL3591" i="4"/>
  <c r="E3592" i="4"/>
  <c r="AK3592" i="4" s="1"/>
  <c r="G3592" i="4"/>
  <c r="R3592" i="4"/>
  <c r="X3592" i="4"/>
  <c r="AE3592" i="4"/>
  <c r="AG3592" i="4"/>
  <c r="AH3592" i="4"/>
  <c r="AJ3592" i="4"/>
  <c r="AL3592" i="4"/>
  <c r="E3593" i="4"/>
  <c r="AK3593" i="4" s="1"/>
  <c r="G3593" i="4"/>
  <c r="R3593" i="4"/>
  <c r="X3593" i="4"/>
  <c r="AE3593" i="4"/>
  <c r="AG3593" i="4"/>
  <c r="AH3593" i="4"/>
  <c r="AJ3593" i="4"/>
  <c r="AL3593" i="4"/>
  <c r="E3594" i="4"/>
  <c r="AK3594" i="4" s="1"/>
  <c r="G3594" i="4"/>
  <c r="R3594" i="4"/>
  <c r="X3594" i="4"/>
  <c r="AE3594" i="4"/>
  <c r="AG3594" i="4"/>
  <c r="AH3594" i="4"/>
  <c r="AJ3594" i="4"/>
  <c r="AL3594" i="4"/>
  <c r="E3595" i="4"/>
  <c r="AK3595" i="4" s="1"/>
  <c r="G3595" i="4"/>
  <c r="R3595" i="4"/>
  <c r="X3595" i="4"/>
  <c r="AE3595" i="4"/>
  <c r="AI3595" i="4" s="1"/>
  <c r="AG3595" i="4"/>
  <c r="AH3595" i="4"/>
  <c r="AJ3595" i="4"/>
  <c r="AL3595" i="4"/>
  <c r="E3596" i="4"/>
  <c r="G3596" i="4"/>
  <c r="R3596" i="4"/>
  <c r="AI3596" i="4" s="1"/>
  <c r="X3596" i="4"/>
  <c r="AE3596" i="4"/>
  <c r="AG3596" i="4"/>
  <c r="AH3596" i="4"/>
  <c r="AJ3596" i="4"/>
  <c r="AK3596" i="4"/>
  <c r="AL3596" i="4"/>
  <c r="E3597" i="4"/>
  <c r="G3597" i="4"/>
  <c r="R3597" i="4"/>
  <c r="X3597" i="4"/>
  <c r="AE3597" i="4"/>
  <c r="AI3597" i="4" s="1"/>
  <c r="AG3597" i="4"/>
  <c r="AH3597" i="4"/>
  <c r="AJ3597" i="4"/>
  <c r="AK3597" i="4"/>
  <c r="AL3597" i="4"/>
  <c r="E3598" i="4"/>
  <c r="G3598" i="4"/>
  <c r="R3598" i="4"/>
  <c r="X3598" i="4"/>
  <c r="AE3598" i="4"/>
  <c r="AI3598" i="4" s="1"/>
  <c r="AG3598" i="4"/>
  <c r="AH3598" i="4"/>
  <c r="AJ3598" i="4"/>
  <c r="AK3598" i="4"/>
  <c r="AL3598" i="4"/>
  <c r="E3599" i="4"/>
  <c r="AK3599" i="4" s="1"/>
  <c r="G3599" i="4"/>
  <c r="R3599" i="4"/>
  <c r="X3599" i="4"/>
  <c r="AE3599" i="4"/>
  <c r="AG3599" i="4"/>
  <c r="AH3599" i="4"/>
  <c r="AJ3599" i="4"/>
  <c r="AL3599" i="4"/>
  <c r="E3600" i="4"/>
  <c r="AK3600" i="4" s="1"/>
  <c r="G3600" i="4"/>
  <c r="R3600" i="4"/>
  <c r="X3600" i="4"/>
  <c r="AE3600" i="4"/>
  <c r="AG3600" i="4"/>
  <c r="AH3600" i="4"/>
  <c r="AJ3600" i="4"/>
  <c r="AL3600" i="4"/>
  <c r="E3601" i="4"/>
  <c r="AK3601" i="4" s="1"/>
  <c r="G3601" i="4"/>
  <c r="R3601" i="4"/>
  <c r="X3601" i="4"/>
  <c r="AE3601" i="4"/>
  <c r="AG3601" i="4"/>
  <c r="AH3601" i="4"/>
  <c r="AJ3601" i="4"/>
  <c r="AL3601" i="4"/>
  <c r="E3602" i="4"/>
  <c r="AK3602" i="4" s="1"/>
  <c r="G3602" i="4"/>
  <c r="R3602" i="4"/>
  <c r="AI3602" i="4" s="1"/>
  <c r="X3602" i="4"/>
  <c r="AE3602" i="4"/>
  <c r="AG3602" i="4"/>
  <c r="AH3602" i="4"/>
  <c r="AJ3602" i="4"/>
  <c r="AL3602" i="4"/>
  <c r="E3603" i="4"/>
  <c r="AK3603" i="4" s="1"/>
  <c r="G3603" i="4"/>
  <c r="R3603" i="4"/>
  <c r="X3603" i="4"/>
  <c r="AE3603" i="4"/>
  <c r="AG3603" i="4"/>
  <c r="AH3603" i="4"/>
  <c r="AJ3603" i="4"/>
  <c r="AL3603" i="4"/>
  <c r="E3604" i="4"/>
  <c r="G3604" i="4"/>
  <c r="R3604" i="4"/>
  <c r="X3604" i="4"/>
  <c r="AE3604" i="4"/>
  <c r="AI3604" i="4" s="1"/>
  <c r="AG3604" i="4"/>
  <c r="AH3604" i="4"/>
  <c r="AJ3604" i="4"/>
  <c r="AK3604" i="4"/>
  <c r="AL3604" i="4"/>
  <c r="E3605" i="4"/>
  <c r="G3605" i="4"/>
  <c r="R3605" i="4"/>
  <c r="X3605" i="4"/>
  <c r="AE3605" i="4"/>
  <c r="AI3605" i="4" s="1"/>
  <c r="AG3605" i="4"/>
  <c r="AH3605" i="4"/>
  <c r="AJ3605" i="4"/>
  <c r="AK3605" i="4"/>
  <c r="AL3605" i="4"/>
  <c r="E3606" i="4"/>
  <c r="G3606" i="4"/>
  <c r="R3606" i="4"/>
  <c r="X3606" i="4"/>
  <c r="AE3606" i="4"/>
  <c r="AG3606" i="4"/>
  <c r="AH3606" i="4"/>
  <c r="AJ3606" i="4"/>
  <c r="AK3606" i="4"/>
  <c r="AL3606" i="4"/>
  <c r="E3607" i="4"/>
  <c r="AK3607" i="4" s="1"/>
  <c r="G3607" i="4"/>
  <c r="R3607" i="4"/>
  <c r="X3607" i="4"/>
  <c r="AE3607" i="4"/>
  <c r="AG3607" i="4"/>
  <c r="AH3607" i="4"/>
  <c r="AJ3607" i="4"/>
  <c r="AL3607" i="4"/>
  <c r="E3608" i="4"/>
  <c r="AK3608" i="4" s="1"/>
  <c r="G3608" i="4"/>
  <c r="R3608" i="4"/>
  <c r="X3608" i="4"/>
  <c r="AE3608" i="4"/>
  <c r="AG3608" i="4"/>
  <c r="AH3608" i="4"/>
  <c r="AJ3608" i="4"/>
  <c r="AL3608" i="4"/>
  <c r="E3609" i="4"/>
  <c r="AK3609" i="4" s="1"/>
  <c r="G3609" i="4"/>
  <c r="R3609" i="4"/>
  <c r="X3609" i="4"/>
  <c r="AE3609" i="4"/>
  <c r="AG3609" i="4"/>
  <c r="AH3609" i="4"/>
  <c r="AJ3609" i="4"/>
  <c r="AL3609" i="4"/>
  <c r="E3610" i="4"/>
  <c r="AK3610" i="4" s="1"/>
  <c r="G3610" i="4"/>
  <c r="R3610" i="4"/>
  <c r="X3610" i="4"/>
  <c r="AE3610" i="4"/>
  <c r="AG3610" i="4"/>
  <c r="AH3610" i="4"/>
  <c r="AJ3610" i="4"/>
  <c r="AL3610" i="4"/>
  <c r="E3611" i="4"/>
  <c r="AK3611" i="4" s="1"/>
  <c r="G3611" i="4"/>
  <c r="R3611" i="4"/>
  <c r="X3611" i="4"/>
  <c r="AE3611" i="4"/>
  <c r="AG3611" i="4"/>
  <c r="AH3611" i="4"/>
  <c r="AJ3611" i="4"/>
  <c r="AL3611" i="4"/>
  <c r="E3612" i="4"/>
  <c r="G3612" i="4"/>
  <c r="R3612" i="4"/>
  <c r="X3612" i="4"/>
  <c r="AE3612" i="4"/>
  <c r="AI3612" i="4" s="1"/>
  <c r="AG3612" i="4"/>
  <c r="AH3612" i="4"/>
  <c r="AJ3612" i="4"/>
  <c r="AK3612" i="4"/>
  <c r="AL3612" i="4"/>
  <c r="E3613" i="4"/>
  <c r="G3613" i="4"/>
  <c r="R3613" i="4"/>
  <c r="X3613" i="4"/>
  <c r="AE3613" i="4"/>
  <c r="AG3613" i="4"/>
  <c r="AH3613" i="4"/>
  <c r="AJ3613" i="4"/>
  <c r="AK3613" i="4"/>
  <c r="AL3613" i="4"/>
  <c r="E3614" i="4"/>
  <c r="G3614" i="4"/>
  <c r="R3614" i="4"/>
  <c r="X3614" i="4"/>
  <c r="AE3614" i="4"/>
  <c r="AI3614" i="4" s="1"/>
  <c r="AG3614" i="4"/>
  <c r="AH3614" i="4"/>
  <c r="AJ3614" i="4"/>
  <c r="AK3614" i="4"/>
  <c r="AL3614" i="4"/>
  <c r="E3615" i="4"/>
  <c r="AK3615" i="4" s="1"/>
  <c r="G3615" i="4"/>
  <c r="R3615" i="4"/>
  <c r="X3615" i="4"/>
  <c r="AE3615" i="4"/>
  <c r="AI3615" i="4" s="1"/>
  <c r="AG3615" i="4"/>
  <c r="AH3615" i="4"/>
  <c r="AJ3615" i="4"/>
  <c r="AL3615" i="4"/>
  <c r="E3616" i="4"/>
  <c r="AK3616" i="4" s="1"/>
  <c r="G3616" i="4"/>
  <c r="R3616" i="4"/>
  <c r="X3616" i="4"/>
  <c r="AI3616" i="4" s="1"/>
  <c r="AE3616" i="4"/>
  <c r="AG3616" i="4"/>
  <c r="AH3616" i="4"/>
  <c r="AJ3616" i="4"/>
  <c r="AL3616" i="4"/>
  <c r="E3617" i="4"/>
  <c r="AK3617" i="4" s="1"/>
  <c r="G3617" i="4"/>
  <c r="R3617" i="4"/>
  <c r="X3617" i="4"/>
  <c r="AE3617" i="4"/>
  <c r="AG3617" i="4"/>
  <c r="AH3617" i="4"/>
  <c r="AJ3617" i="4"/>
  <c r="AL3617" i="4"/>
  <c r="E3618" i="4"/>
  <c r="AK3618" i="4" s="1"/>
  <c r="G3618" i="4"/>
  <c r="R3618" i="4"/>
  <c r="AI3618" i="4" s="1"/>
  <c r="X3618" i="4"/>
  <c r="AE3618" i="4"/>
  <c r="AG3618" i="4"/>
  <c r="AH3618" i="4"/>
  <c r="AJ3618" i="4"/>
  <c r="AL3618" i="4"/>
  <c r="E3619" i="4"/>
  <c r="AK3619" i="4" s="1"/>
  <c r="G3619" i="4"/>
  <c r="R3619" i="4"/>
  <c r="AI3619" i="4" s="1"/>
  <c r="X3619" i="4"/>
  <c r="AE3619" i="4"/>
  <c r="AG3619" i="4"/>
  <c r="AH3619" i="4"/>
  <c r="AJ3619" i="4"/>
  <c r="AL3619" i="4"/>
  <c r="E3620" i="4"/>
  <c r="G3620" i="4"/>
  <c r="R3620" i="4"/>
  <c r="X3620" i="4"/>
  <c r="AE3620" i="4"/>
  <c r="AI3620" i="4" s="1"/>
  <c r="AG3620" i="4"/>
  <c r="AH3620" i="4"/>
  <c r="AJ3620" i="4"/>
  <c r="AK3620" i="4"/>
  <c r="AL3620" i="4"/>
  <c r="E3621" i="4"/>
  <c r="G3621" i="4"/>
  <c r="R3621" i="4"/>
  <c r="X3621" i="4"/>
  <c r="AE3621" i="4"/>
  <c r="AI3621" i="4" s="1"/>
  <c r="AG3621" i="4"/>
  <c r="AH3621" i="4"/>
  <c r="AJ3621" i="4"/>
  <c r="AK3621" i="4"/>
  <c r="AL3621" i="4"/>
  <c r="E3622" i="4"/>
  <c r="G3622" i="4"/>
  <c r="R3622" i="4"/>
  <c r="X3622" i="4"/>
  <c r="AE3622" i="4"/>
  <c r="AG3622" i="4"/>
  <c r="AH3622" i="4"/>
  <c r="AJ3622" i="4"/>
  <c r="AK3622" i="4"/>
  <c r="AL3622" i="4"/>
  <c r="E3623" i="4"/>
  <c r="AK3623" i="4" s="1"/>
  <c r="G3623" i="4"/>
  <c r="R3623" i="4"/>
  <c r="X3623" i="4"/>
  <c r="AE3623" i="4"/>
  <c r="AG3623" i="4"/>
  <c r="AH3623" i="4"/>
  <c r="AJ3623" i="4"/>
  <c r="AL3623" i="4"/>
  <c r="E3624" i="4"/>
  <c r="AK3624" i="4" s="1"/>
  <c r="G3624" i="4"/>
  <c r="R3624" i="4"/>
  <c r="X3624" i="4"/>
  <c r="AE3624" i="4"/>
  <c r="AG3624" i="4"/>
  <c r="AH3624" i="4"/>
  <c r="AJ3624" i="4"/>
  <c r="AL3624" i="4"/>
  <c r="E3625" i="4"/>
  <c r="AK3625" i="4" s="1"/>
  <c r="G3625" i="4"/>
  <c r="R3625" i="4"/>
  <c r="X3625" i="4"/>
  <c r="AE3625" i="4"/>
  <c r="AG3625" i="4"/>
  <c r="AH3625" i="4"/>
  <c r="AJ3625" i="4"/>
  <c r="AL3625" i="4"/>
  <c r="E3626" i="4"/>
  <c r="AK3626" i="4" s="1"/>
  <c r="G3626" i="4"/>
  <c r="R3626" i="4"/>
  <c r="X3626" i="4"/>
  <c r="AE3626" i="4"/>
  <c r="AG3626" i="4"/>
  <c r="AH3626" i="4"/>
  <c r="AJ3626" i="4"/>
  <c r="AL3626" i="4"/>
  <c r="E3627" i="4"/>
  <c r="AK3627" i="4" s="1"/>
  <c r="G3627" i="4"/>
  <c r="R3627" i="4"/>
  <c r="X3627" i="4"/>
  <c r="AE3627" i="4"/>
  <c r="AI3627" i="4" s="1"/>
  <c r="AG3627" i="4"/>
  <c r="AH3627" i="4"/>
  <c r="AJ3627" i="4"/>
  <c r="AL3627" i="4"/>
  <c r="E3628" i="4"/>
  <c r="G3628" i="4"/>
  <c r="R3628" i="4"/>
  <c r="X3628" i="4"/>
  <c r="AE3628" i="4"/>
  <c r="AG3628" i="4"/>
  <c r="AH3628" i="4"/>
  <c r="AJ3628" i="4"/>
  <c r="AK3628" i="4"/>
  <c r="AL3628" i="4"/>
  <c r="E3629" i="4"/>
  <c r="G3629" i="4"/>
  <c r="R3629" i="4"/>
  <c r="X3629" i="4"/>
  <c r="AE3629" i="4"/>
  <c r="AG3629" i="4"/>
  <c r="AH3629" i="4"/>
  <c r="AJ3629" i="4"/>
  <c r="AK3629" i="4"/>
  <c r="AL3629" i="4"/>
  <c r="E3630" i="4"/>
  <c r="G3630" i="4"/>
  <c r="R3630" i="4"/>
  <c r="X3630" i="4"/>
  <c r="AE3630" i="4"/>
  <c r="AI3630" i="4" s="1"/>
  <c r="AG3630" i="4"/>
  <c r="AH3630" i="4"/>
  <c r="AJ3630" i="4"/>
  <c r="AK3630" i="4"/>
  <c r="AL3630" i="4"/>
  <c r="E3631" i="4"/>
  <c r="AK3631" i="4" s="1"/>
  <c r="G3631" i="4"/>
  <c r="R3631" i="4"/>
  <c r="X3631" i="4"/>
  <c r="AE3631" i="4"/>
  <c r="AG3631" i="4"/>
  <c r="AH3631" i="4"/>
  <c r="AJ3631" i="4"/>
  <c r="AL3631" i="4"/>
  <c r="E3632" i="4"/>
  <c r="AK3632" i="4" s="1"/>
  <c r="G3632" i="4"/>
  <c r="R3632" i="4"/>
  <c r="X3632" i="4"/>
  <c r="AE3632" i="4"/>
  <c r="AG3632" i="4"/>
  <c r="AH3632" i="4"/>
  <c r="AJ3632" i="4"/>
  <c r="AL3632" i="4"/>
  <c r="E3633" i="4"/>
  <c r="AK3633" i="4" s="1"/>
  <c r="G3633" i="4"/>
  <c r="R3633" i="4"/>
  <c r="X3633" i="4"/>
  <c r="AI3633" i="4" s="1"/>
  <c r="AE3633" i="4"/>
  <c r="AG3633" i="4"/>
  <c r="AH3633" i="4"/>
  <c r="AJ3633" i="4"/>
  <c r="AL3633" i="4"/>
  <c r="E3634" i="4"/>
  <c r="AK3634" i="4" s="1"/>
  <c r="G3634" i="4"/>
  <c r="R3634" i="4"/>
  <c r="AI3634" i="4" s="1"/>
  <c r="X3634" i="4"/>
  <c r="AE3634" i="4"/>
  <c r="AG3634" i="4"/>
  <c r="AH3634" i="4"/>
  <c r="AJ3634" i="4"/>
  <c r="AL3634" i="4"/>
  <c r="E3635" i="4"/>
  <c r="AK3635" i="4" s="1"/>
  <c r="G3635" i="4"/>
  <c r="R3635" i="4"/>
  <c r="AI3635" i="4" s="1"/>
  <c r="X3635" i="4"/>
  <c r="AE3635" i="4"/>
  <c r="AG3635" i="4"/>
  <c r="AH3635" i="4"/>
  <c r="AJ3635" i="4"/>
  <c r="AL3635" i="4"/>
  <c r="E3636" i="4"/>
  <c r="G3636" i="4"/>
  <c r="R3636" i="4"/>
  <c r="X3636" i="4"/>
  <c r="AE3636" i="4"/>
  <c r="AG3636" i="4"/>
  <c r="AH3636" i="4"/>
  <c r="AJ3636" i="4"/>
  <c r="AK3636" i="4"/>
  <c r="AL3636" i="4"/>
  <c r="E3637" i="4"/>
  <c r="G3637" i="4"/>
  <c r="R3637" i="4"/>
  <c r="X3637" i="4"/>
  <c r="AE3637" i="4"/>
  <c r="AI3637" i="4" s="1"/>
  <c r="AG3637" i="4"/>
  <c r="AH3637" i="4"/>
  <c r="AJ3637" i="4"/>
  <c r="AK3637" i="4"/>
  <c r="AL3637" i="4"/>
  <c r="E3638" i="4"/>
  <c r="G3638" i="4"/>
  <c r="R3638" i="4"/>
  <c r="X3638" i="4"/>
  <c r="AE3638" i="4"/>
  <c r="AG3638" i="4"/>
  <c r="AH3638" i="4"/>
  <c r="AJ3638" i="4"/>
  <c r="AK3638" i="4"/>
  <c r="AL3638" i="4"/>
  <c r="E3639" i="4"/>
  <c r="AK3639" i="4" s="1"/>
  <c r="G3639" i="4"/>
  <c r="R3639" i="4"/>
  <c r="X3639" i="4"/>
  <c r="AE3639" i="4"/>
  <c r="AG3639" i="4"/>
  <c r="AH3639" i="4"/>
  <c r="AJ3639" i="4"/>
  <c r="AL3639" i="4"/>
  <c r="E3640" i="4"/>
  <c r="AK3640" i="4" s="1"/>
  <c r="G3640" i="4"/>
  <c r="R3640" i="4"/>
  <c r="X3640" i="4"/>
  <c r="AE3640" i="4"/>
  <c r="AG3640" i="4"/>
  <c r="AH3640" i="4"/>
  <c r="AJ3640" i="4"/>
  <c r="AL3640" i="4"/>
  <c r="E3641" i="4"/>
  <c r="AK3641" i="4" s="1"/>
  <c r="G3641" i="4"/>
  <c r="R3641" i="4"/>
  <c r="X3641" i="4"/>
  <c r="AE3641" i="4"/>
  <c r="AG3641" i="4"/>
  <c r="AH3641" i="4"/>
  <c r="AJ3641" i="4"/>
  <c r="AL3641" i="4"/>
  <c r="E3642" i="4"/>
  <c r="AK3642" i="4" s="1"/>
  <c r="G3642" i="4"/>
  <c r="R3642" i="4"/>
  <c r="X3642" i="4"/>
  <c r="AE3642" i="4"/>
  <c r="AG3642" i="4"/>
  <c r="AH3642" i="4"/>
  <c r="AJ3642" i="4"/>
  <c r="AL3642" i="4"/>
  <c r="E3643" i="4"/>
  <c r="AK3643" i="4" s="1"/>
  <c r="G3643" i="4"/>
  <c r="R3643" i="4"/>
  <c r="X3643" i="4"/>
  <c r="AE3643" i="4"/>
  <c r="AI3643" i="4" s="1"/>
  <c r="AG3643" i="4"/>
  <c r="AH3643" i="4"/>
  <c r="AJ3643" i="4"/>
  <c r="AL3643" i="4"/>
  <c r="E3644" i="4"/>
  <c r="G3644" i="4"/>
  <c r="R3644" i="4"/>
  <c r="X3644" i="4"/>
  <c r="AE3644" i="4"/>
  <c r="AG3644" i="4"/>
  <c r="AH3644" i="4"/>
  <c r="AJ3644" i="4"/>
  <c r="AK3644" i="4"/>
  <c r="AL3644" i="4"/>
  <c r="E3645" i="4"/>
  <c r="G3645" i="4"/>
  <c r="R3645" i="4"/>
  <c r="X3645" i="4"/>
  <c r="AE3645" i="4"/>
  <c r="AG3645" i="4"/>
  <c r="AH3645" i="4"/>
  <c r="AJ3645" i="4"/>
  <c r="AK3645" i="4"/>
  <c r="AL3645" i="4"/>
  <c r="E3646" i="4"/>
  <c r="G3646" i="4"/>
  <c r="R3646" i="4"/>
  <c r="X3646" i="4"/>
  <c r="AE3646" i="4"/>
  <c r="AI3646" i="4" s="1"/>
  <c r="AG3646" i="4"/>
  <c r="AH3646" i="4"/>
  <c r="AJ3646" i="4"/>
  <c r="AK3646" i="4"/>
  <c r="AL3646" i="4"/>
  <c r="E3647" i="4"/>
  <c r="AK3647" i="4" s="1"/>
  <c r="G3647" i="4"/>
  <c r="R3647" i="4"/>
  <c r="X3647" i="4"/>
  <c r="AE3647" i="4"/>
  <c r="AG3647" i="4"/>
  <c r="AH3647" i="4"/>
  <c r="AJ3647" i="4"/>
  <c r="AL3647" i="4"/>
  <c r="E3648" i="4"/>
  <c r="AK3648" i="4" s="1"/>
  <c r="G3648" i="4"/>
  <c r="R3648" i="4"/>
  <c r="X3648" i="4"/>
  <c r="AE3648" i="4"/>
  <c r="AI3648" i="4" s="1"/>
  <c r="AG3648" i="4"/>
  <c r="AH3648" i="4"/>
  <c r="AJ3648" i="4"/>
  <c r="AL3648" i="4"/>
  <c r="E3649" i="4"/>
  <c r="AK3649" i="4" s="1"/>
  <c r="G3649" i="4"/>
  <c r="R3649" i="4"/>
  <c r="X3649" i="4"/>
  <c r="AI3649" i="4" s="1"/>
  <c r="AE3649" i="4"/>
  <c r="AG3649" i="4"/>
  <c r="AH3649" i="4"/>
  <c r="AJ3649" i="4"/>
  <c r="AL3649" i="4"/>
  <c r="E3650" i="4"/>
  <c r="AK3650" i="4" s="1"/>
  <c r="G3650" i="4"/>
  <c r="R3650" i="4"/>
  <c r="AI3650" i="4" s="1"/>
  <c r="X3650" i="4"/>
  <c r="AE3650" i="4"/>
  <c r="AG3650" i="4"/>
  <c r="AH3650" i="4"/>
  <c r="AJ3650" i="4"/>
  <c r="AL3650" i="4"/>
  <c r="E3651" i="4"/>
  <c r="AK3651" i="4" s="1"/>
  <c r="G3651" i="4"/>
  <c r="R3651" i="4"/>
  <c r="X3651" i="4"/>
  <c r="AE3651" i="4"/>
  <c r="AG3651" i="4"/>
  <c r="AH3651" i="4"/>
  <c r="AI3651" i="4"/>
  <c r="AJ3651" i="4"/>
  <c r="AL3651" i="4"/>
  <c r="E3652" i="4"/>
  <c r="AK3652" i="4" s="1"/>
  <c r="G3652" i="4"/>
  <c r="R3652" i="4"/>
  <c r="X3652" i="4"/>
  <c r="AE3652" i="4"/>
  <c r="AG3652" i="4"/>
  <c r="AH3652" i="4"/>
  <c r="AI3652" i="4"/>
  <c r="AJ3652" i="4"/>
  <c r="AL3652" i="4"/>
  <c r="E3653" i="4"/>
  <c r="G3653" i="4"/>
  <c r="R3653" i="4"/>
  <c r="X3653" i="4"/>
  <c r="AE3653" i="4"/>
  <c r="AG3653" i="4"/>
  <c r="AH3653" i="4"/>
  <c r="AJ3653" i="4"/>
  <c r="AK3653" i="4"/>
  <c r="AL3653" i="4"/>
  <c r="E3654" i="4"/>
  <c r="G3654" i="4"/>
  <c r="R3654" i="4"/>
  <c r="X3654" i="4"/>
  <c r="AE3654" i="4"/>
  <c r="AG3654" i="4"/>
  <c r="AH3654" i="4"/>
  <c r="AJ3654" i="4"/>
  <c r="AK3654" i="4"/>
  <c r="AL3654" i="4"/>
  <c r="E3655" i="4"/>
  <c r="AK3655" i="4" s="1"/>
  <c r="G3655" i="4"/>
  <c r="R3655" i="4"/>
  <c r="X3655" i="4"/>
  <c r="AE3655" i="4"/>
  <c r="AG3655" i="4"/>
  <c r="AH3655" i="4"/>
  <c r="AJ3655" i="4"/>
  <c r="AL3655" i="4"/>
  <c r="E3656" i="4"/>
  <c r="AK3656" i="4" s="1"/>
  <c r="G3656" i="4"/>
  <c r="R3656" i="4"/>
  <c r="X3656" i="4"/>
  <c r="AE3656" i="4"/>
  <c r="AG3656" i="4"/>
  <c r="AH3656" i="4"/>
  <c r="AJ3656" i="4"/>
  <c r="AL3656" i="4"/>
  <c r="E3657" i="4"/>
  <c r="AK3657" i="4" s="1"/>
  <c r="G3657" i="4"/>
  <c r="R3657" i="4"/>
  <c r="X3657" i="4"/>
  <c r="AE3657" i="4"/>
  <c r="AG3657" i="4"/>
  <c r="AH3657" i="4"/>
  <c r="AJ3657" i="4"/>
  <c r="AL3657" i="4"/>
  <c r="E3658" i="4"/>
  <c r="AK3658" i="4" s="1"/>
  <c r="G3658" i="4"/>
  <c r="R3658" i="4"/>
  <c r="X3658" i="4"/>
  <c r="AE3658" i="4"/>
  <c r="AG3658" i="4"/>
  <c r="AH3658" i="4"/>
  <c r="AJ3658" i="4"/>
  <c r="AL3658" i="4"/>
  <c r="E3659" i="4"/>
  <c r="AK3659" i="4" s="1"/>
  <c r="G3659" i="4"/>
  <c r="R3659" i="4"/>
  <c r="X3659" i="4"/>
  <c r="AE3659" i="4"/>
  <c r="AG3659" i="4"/>
  <c r="AH3659" i="4"/>
  <c r="AJ3659" i="4"/>
  <c r="AL3659" i="4"/>
  <c r="E3660" i="4"/>
  <c r="G3660" i="4"/>
  <c r="R3660" i="4"/>
  <c r="AI3660" i="4" s="1"/>
  <c r="X3660" i="4"/>
  <c r="AE3660" i="4"/>
  <c r="AG3660" i="4"/>
  <c r="AH3660" i="4"/>
  <c r="AJ3660" i="4"/>
  <c r="AK3660" i="4"/>
  <c r="AL3660" i="4"/>
  <c r="E3661" i="4"/>
  <c r="G3661" i="4"/>
  <c r="R3661" i="4"/>
  <c r="X3661" i="4"/>
  <c r="AE3661" i="4"/>
  <c r="AI3661" i="4" s="1"/>
  <c r="AG3661" i="4"/>
  <c r="AH3661" i="4"/>
  <c r="AJ3661" i="4"/>
  <c r="AK3661" i="4"/>
  <c r="AL3661" i="4"/>
  <c r="E3662" i="4"/>
  <c r="G3662" i="4"/>
  <c r="R3662" i="4"/>
  <c r="X3662" i="4"/>
  <c r="AE3662" i="4"/>
  <c r="AG3662" i="4"/>
  <c r="AH3662" i="4"/>
  <c r="AJ3662" i="4"/>
  <c r="AK3662" i="4"/>
  <c r="AL3662" i="4"/>
  <c r="E3663" i="4"/>
  <c r="AK3663" i="4" s="1"/>
  <c r="G3663" i="4"/>
  <c r="R3663" i="4"/>
  <c r="X3663" i="4"/>
  <c r="AE3663" i="4"/>
  <c r="AG3663" i="4"/>
  <c r="AH3663" i="4"/>
  <c r="AJ3663" i="4"/>
  <c r="AL3663" i="4"/>
  <c r="E3664" i="4"/>
  <c r="AK3664" i="4" s="1"/>
  <c r="G3664" i="4"/>
  <c r="R3664" i="4"/>
  <c r="X3664" i="4"/>
  <c r="AE3664" i="4"/>
  <c r="AG3664" i="4"/>
  <c r="AH3664" i="4"/>
  <c r="AJ3664" i="4"/>
  <c r="AL3664" i="4"/>
  <c r="E3665" i="4"/>
  <c r="AK3665" i="4" s="1"/>
  <c r="G3665" i="4"/>
  <c r="R3665" i="4"/>
  <c r="X3665" i="4"/>
  <c r="AE3665" i="4"/>
  <c r="AG3665" i="4"/>
  <c r="AH3665" i="4"/>
  <c r="AJ3665" i="4"/>
  <c r="AL3665" i="4"/>
  <c r="E3666" i="4"/>
  <c r="AK3666" i="4" s="1"/>
  <c r="G3666" i="4"/>
  <c r="R3666" i="4"/>
  <c r="X3666" i="4"/>
  <c r="AE3666" i="4"/>
  <c r="AG3666" i="4"/>
  <c r="AH3666" i="4"/>
  <c r="AI3666" i="4"/>
  <c r="AJ3666" i="4"/>
  <c r="AL3666" i="4"/>
  <c r="E3667" i="4"/>
  <c r="AK3667" i="4" s="1"/>
  <c r="G3667" i="4"/>
  <c r="R3667" i="4"/>
  <c r="X3667" i="4"/>
  <c r="AE3667" i="4"/>
  <c r="AI3667" i="4" s="1"/>
  <c r="AG3667" i="4"/>
  <c r="AH3667" i="4"/>
  <c r="AJ3667" i="4"/>
  <c r="AL3667" i="4"/>
  <c r="E3668" i="4"/>
  <c r="G3668" i="4"/>
  <c r="R3668" i="4"/>
  <c r="X3668" i="4"/>
  <c r="AE3668" i="4"/>
  <c r="AG3668" i="4"/>
  <c r="AH3668" i="4"/>
  <c r="AJ3668" i="4"/>
  <c r="AK3668" i="4"/>
  <c r="AL3668" i="4"/>
  <c r="E3669" i="4"/>
  <c r="G3669" i="4"/>
  <c r="R3669" i="4"/>
  <c r="X3669" i="4"/>
  <c r="AE3669" i="4"/>
  <c r="AG3669" i="4"/>
  <c r="AH3669" i="4"/>
  <c r="AJ3669" i="4"/>
  <c r="AK3669" i="4"/>
  <c r="AL3669" i="4"/>
  <c r="E3670" i="4"/>
  <c r="G3670" i="4"/>
  <c r="R3670" i="4"/>
  <c r="X3670" i="4"/>
  <c r="AE3670" i="4"/>
  <c r="AG3670" i="4"/>
  <c r="AH3670" i="4"/>
  <c r="AJ3670" i="4"/>
  <c r="AK3670" i="4"/>
  <c r="AL3670" i="4"/>
  <c r="E3671" i="4"/>
  <c r="AK3671" i="4" s="1"/>
  <c r="G3671" i="4"/>
  <c r="R3671" i="4"/>
  <c r="X3671" i="4"/>
  <c r="AE3671" i="4"/>
  <c r="AG3671" i="4"/>
  <c r="AH3671" i="4"/>
  <c r="AJ3671" i="4"/>
  <c r="AL3671" i="4"/>
  <c r="E3672" i="4"/>
  <c r="AK3672" i="4" s="1"/>
  <c r="G3672" i="4"/>
  <c r="R3672" i="4"/>
  <c r="X3672" i="4"/>
  <c r="AE3672" i="4"/>
  <c r="AG3672" i="4"/>
  <c r="AH3672" i="4"/>
  <c r="AJ3672" i="4"/>
  <c r="AL3672" i="4"/>
  <c r="E3673" i="4"/>
  <c r="AK3673" i="4" s="1"/>
  <c r="G3673" i="4"/>
  <c r="R3673" i="4"/>
  <c r="X3673" i="4"/>
  <c r="AI3673" i="4" s="1"/>
  <c r="AE3673" i="4"/>
  <c r="AG3673" i="4"/>
  <c r="AH3673" i="4"/>
  <c r="AJ3673" i="4"/>
  <c r="AL3673" i="4"/>
  <c r="E3674" i="4"/>
  <c r="AK3674" i="4" s="1"/>
  <c r="G3674" i="4"/>
  <c r="R3674" i="4"/>
  <c r="AI3674" i="4" s="1"/>
  <c r="X3674" i="4"/>
  <c r="AE3674" i="4"/>
  <c r="AG3674" i="4"/>
  <c r="AH3674" i="4"/>
  <c r="AJ3674" i="4"/>
  <c r="AL3674" i="4"/>
  <c r="E3675" i="4"/>
  <c r="AK3675" i="4" s="1"/>
  <c r="G3675" i="4"/>
  <c r="R3675" i="4"/>
  <c r="X3675" i="4"/>
  <c r="AE3675" i="4"/>
  <c r="AG3675" i="4"/>
  <c r="AH3675" i="4"/>
  <c r="AI3675" i="4"/>
  <c r="AJ3675" i="4"/>
  <c r="AL3675" i="4"/>
  <c r="E3676" i="4"/>
  <c r="G3676" i="4"/>
  <c r="R3676" i="4"/>
  <c r="X3676" i="4"/>
  <c r="AE3676" i="4"/>
  <c r="AG3676" i="4"/>
  <c r="AH3676" i="4"/>
  <c r="AJ3676" i="4"/>
  <c r="AK3676" i="4"/>
  <c r="AL3676" i="4"/>
  <c r="E3677" i="4"/>
  <c r="G3677" i="4"/>
  <c r="R3677" i="4"/>
  <c r="X3677" i="4"/>
  <c r="AE3677" i="4"/>
  <c r="AI3677" i="4" s="1"/>
  <c r="AG3677" i="4"/>
  <c r="AH3677" i="4"/>
  <c r="AJ3677" i="4"/>
  <c r="AK3677" i="4"/>
  <c r="AL3677" i="4"/>
  <c r="E3678" i="4"/>
  <c r="G3678" i="4"/>
  <c r="R3678" i="4"/>
  <c r="X3678" i="4"/>
  <c r="AE3678" i="4"/>
  <c r="AG3678" i="4"/>
  <c r="AH3678" i="4"/>
  <c r="AJ3678" i="4"/>
  <c r="AK3678" i="4"/>
  <c r="AL3678" i="4"/>
  <c r="E3679" i="4"/>
  <c r="AK3679" i="4" s="1"/>
  <c r="G3679" i="4"/>
  <c r="R3679" i="4"/>
  <c r="X3679" i="4"/>
  <c r="AE3679" i="4"/>
  <c r="AG3679" i="4"/>
  <c r="AH3679" i="4"/>
  <c r="AJ3679" i="4"/>
  <c r="AL3679" i="4"/>
  <c r="E3680" i="4"/>
  <c r="AK3680" i="4" s="1"/>
  <c r="G3680" i="4"/>
  <c r="R3680" i="4"/>
  <c r="X3680" i="4"/>
  <c r="AE3680" i="4"/>
  <c r="AG3680" i="4"/>
  <c r="AH3680" i="4"/>
  <c r="AJ3680" i="4"/>
  <c r="AL3680" i="4"/>
  <c r="E3681" i="4"/>
  <c r="AK3681" i="4" s="1"/>
  <c r="G3681" i="4"/>
  <c r="R3681" i="4"/>
  <c r="X3681" i="4"/>
  <c r="AE3681" i="4"/>
  <c r="AG3681" i="4"/>
  <c r="AH3681" i="4"/>
  <c r="AJ3681" i="4"/>
  <c r="AL3681" i="4"/>
  <c r="E3682" i="4"/>
  <c r="AK3682" i="4" s="1"/>
  <c r="G3682" i="4"/>
  <c r="R3682" i="4"/>
  <c r="X3682" i="4"/>
  <c r="AE3682" i="4"/>
  <c r="AI3682" i="4" s="1"/>
  <c r="AG3682" i="4"/>
  <c r="AH3682" i="4"/>
  <c r="AJ3682" i="4"/>
  <c r="AL3682" i="4"/>
  <c r="E3683" i="4"/>
  <c r="AK3683" i="4" s="1"/>
  <c r="G3683" i="4"/>
  <c r="R3683" i="4"/>
  <c r="X3683" i="4"/>
  <c r="AE3683" i="4"/>
  <c r="AG3683" i="4"/>
  <c r="AH3683" i="4"/>
  <c r="AJ3683" i="4"/>
  <c r="AL3683" i="4"/>
  <c r="E3684" i="4"/>
  <c r="G3684" i="4"/>
  <c r="R3684" i="4"/>
  <c r="X3684" i="4"/>
  <c r="AE3684" i="4"/>
  <c r="AG3684" i="4"/>
  <c r="AH3684" i="4"/>
  <c r="AJ3684" i="4"/>
  <c r="AK3684" i="4"/>
  <c r="AL3684" i="4"/>
  <c r="E3685" i="4"/>
  <c r="G3685" i="4"/>
  <c r="R3685" i="4"/>
  <c r="X3685" i="4"/>
  <c r="AE3685" i="4"/>
  <c r="AG3685" i="4"/>
  <c r="AH3685" i="4"/>
  <c r="AJ3685" i="4"/>
  <c r="AK3685" i="4"/>
  <c r="AL3685" i="4"/>
  <c r="E3686" i="4"/>
  <c r="G3686" i="4"/>
  <c r="R3686" i="4"/>
  <c r="X3686" i="4"/>
  <c r="AE3686" i="4"/>
  <c r="AG3686" i="4"/>
  <c r="AH3686" i="4"/>
  <c r="AJ3686" i="4"/>
  <c r="AK3686" i="4"/>
  <c r="AL3686" i="4"/>
  <c r="E3687" i="4"/>
  <c r="AK3687" i="4" s="1"/>
  <c r="G3687" i="4"/>
  <c r="R3687" i="4"/>
  <c r="X3687" i="4"/>
  <c r="AE3687" i="4"/>
  <c r="AG3687" i="4"/>
  <c r="AH3687" i="4"/>
  <c r="AJ3687" i="4"/>
  <c r="AL3687" i="4"/>
  <c r="E3688" i="4"/>
  <c r="AK3688" i="4" s="1"/>
  <c r="G3688" i="4"/>
  <c r="R3688" i="4"/>
  <c r="X3688" i="4"/>
  <c r="AE3688" i="4"/>
  <c r="AG3688" i="4"/>
  <c r="AH3688" i="4"/>
  <c r="AJ3688" i="4"/>
  <c r="AL3688" i="4"/>
  <c r="E3689" i="4"/>
  <c r="AK3689" i="4" s="1"/>
  <c r="G3689" i="4"/>
  <c r="R3689" i="4"/>
  <c r="X3689" i="4"/>
  <c r="AE3689" i="4"/>
  <c r="AG3689" i="4"/>
  <c r="AH3689" i="4"/>
  <c r="AJ3689" i="4"/>
  <c r="AL3689" i="4"/>
  <c r="E3690" i="4"/>
  <c r="AK3690" i="4" s="1"/>
  <c r="G3690" i="4"/>
  <c r="R3690" i="4"/>
  <c r="AI3690" i="4" s="1"/>
  <c r="X3690" i="4"/>
  <c r="AE3690" i="4"/>
  <c r="AG3690" i="4"/>
  <c r="AH3690" i="4"/>
  <c r="AJ3690" i="4"/>
  <c r="AL3690" i="4"/>
  <c r="E3691" i="4"/>
  <c r="AK3691" i="4" s="1"/>
  <c r="G3691" i="4"/>
  <c r="R3691" i="4"/>
  <c r="X3691" i="4"/>
  <c r="AE3691" i="4"/>
  <c r="AG3691" i="4"/>
  <c r="AH3691" i="4"/>
  <c r="AI3691" i="4"/>
  <c r="AJ3691" i="4"/>
  <c r="AL3691" i="4"/>
  <c r="E3692" i="4"/>
  <c r="AK3692" i="4" s="1"/>
  <c r="G3692" i="4"/>
  <c r="R3692" i="4"/>
  <c r="X3692" i="4"/>
  <c r="AE3692" i="4"/>
  <c r="AG3692" i="4"/>
  <c r="AH3692" i="4"/>
  <c r="AJ3692" i="4"/>
  <c r="AL3692" i="4"/>
  <c r="E3693" i="4"/>
  <c r="G3693" i="4"/>
  <c r="R3693" i="4"/>
  <c r="X3693" i="4"/>
  <c r="AE3693" i="4"/>
  <c r="AG3693" i="4"/>
  <c r="AH3693" i="4"/>
  <c r="AJ3693" i="4"/>
  <c r="AK3693" i="4"/>
  <c r="AL3693" i="4"/>
  <c r="E3694" i="4"/>
  <c r="G3694" i="4"/>
  <c r="R3694" i="4"/>
  <c r="X3694" i="4"/>
  <c r="AE3694" i="4"/>
  <c r="AG3694" i="4"/>
  <c r="AH3694" i="4"/>
  <c r="AJ3694" i="4"/>
  <c r="AK3694" i="4"/>
  <c r="AL3694" i="4"/>
  <c r="E3695" i="4"/>
  <c r="AK3695" i="4" s="1"/>
  <c r="G3695" i="4"/>
  <c r="R3695" i="4"/>
  <c r="X3695" i="4"/>
  <c r="AE3695" i="4"/>
  <c r="AG3695" i="4"/>
  <c r="AH3695" i="4"/>
  <c r="AJ3695" i="4"/>
  <c r="AL3695" i="4"/>
  <c r="E3696" i="4"/>
  <c r="AK3696" i="4" s="1"/>
  <c r="G3696" i="4"/>
  <c r="R3696" i="4"/>
  <c r="X3696" i="4"/>
  <c r="AE3696" i="4"/>
  <c r="AG3696" i="4"/>
  <c r="AH3696" i="4"/>
  <c r="AJ3696" i="4"/>
  <c r="AL3696" i="4"/>
  <c r="E3697" i="4"/>
  <c r="AK3697" i="4" s="1"/>
  <c r="G3697" i="4"/>
  <c r="R3697" i="4"/>
  <c r="X3697" i="4"/>
  <c r="AE3697" i="4"/>
  <c r="AG3697" i="4"/>
  <c r="AH3697" i="4"/>
  <c r="AJ3697" i="4"/>
  <c r="AL3697" i="4"/>
  <c r="E3698" i="4"/>
  <c r="AK3698" i="4" s="1"/>
  <c r="G3698" i="4"/>
  <c r="R3698" i="4"/>
  <c r="X3698" i="4"/>
  <c r="AE3698" i="4"/>
  <c r="AG3698" i="4"/>
  <c r="AH3698" i="4"/>
  <c r="AJ3698" i="4"/>
  <c r="AL3698" i="4"/>
  <c r="E3699" i="4"/>
  <c r="AK3699" i="4" s="1"/>
  <c r="G3699" i="4"/>
  <c r="R3699" i="4"/>
  <c r="X3699" i="4"/>
  <c r="AE3699" i="4"/>
  <c r="AG3699" i="4"/>
  <c r="AH3699" i="4"/>
  <c r="AJ3699" i="4"/>
  <c r="AL3699" i="4"/>
  <c r="E3700" i="4"/>
  <c r="G3700" i="4"/>
  <c r="R3700" i="4"/>
  <c r="X3700" i="4"/>
  <c r="AE3700" i="4"/>
  <c r="AG3700" i="4"/>
  <c r="AH3700" i="4"/>
  <c r="AI3700" i="4"/>
  <c r="AJ3700" i="4"/>
  <c r="AK3700" i="4"/>
  <c r="AL3700" i="4"/>
  <c r="E3701" i="4"/>
  <c r="G3701" i="4"/>
  <c r="R3701" i="4"/>
  <c r="X3701" i="4"/>
  <c r="AE3701" i="4"/>
  <c r="AG3701" i="4"/>
  <c r="AH3701" i="4"/>
  <c r="AJ3701" i="4"/>
  <c r="AK3701" i="4"/>
  <c r="AL3701" i="4"/>
  <c r="E3702" i="4"/>
  <c r="G3702" i="4"/>
  <c r="R3702" i="4"/>
  <c r="X3702" i="4"/>
  <c r="AE3702" i="4"/>
  <c r="AI3702" i="4" s="1"/>
  <c r="AG3702" i="4"/>
  <c r="AH3702" i="4"/>
  <c r="AJ3702" i="4"/>
  <c r="AK3702" i="4"/>
  <c r="AL3702" i="4"/>
  <c r="E3703" i="4"/>
  <c r="AK3703" i="4" s="1"/>
  <c r="G3703" i="4"/>
  <c r="R3703" i="4"/>
  <c r="X3703" i="4"/>
  <c r="AE3703" i="4"/>
  <c r="AG3703" i="4"/>
  <c r="AH3703" i="4"/>
  <c r="AJ3703" i="4"/>
  <c r="AL3703" i="4"/>
  <c r="E3704" i="4"/>
  <c r="AK3704" i="4" s="1"/>
  <c r="G3704" i="4"/>
  <c r="R3704" i="4"/>
  <c r="X3704" i="4"/>
  <c r="AE3704" i="4"/>
  <c r="AG3704" i="4"/>
  <c r="AH3704" i="4"/>
  <c r="AJ3704" i="4"/>
  <c r="AL3704" i="4"/>
  <c r="E3705" i="4"/>
  <c r="AK3705" i="4" s="1"/>
  <c r="G3705" i="4"/>
  <c r="R3705" i="4"/>
  <c r="X3705" i="4"/>
  <c r="AE3705" i="4"/>
  <c r="AG3705" i="4"/>
  <c r="AH3705" i="4"/>
  <c r="AJ3705" i="4"/>
  <c r="AL3705" i="4"/>
  <c r="E3706" i="4"/>
  <c r="AK3706" i="4" s="1"/>
  <c r="G3706" i="4"/>
  <c r="R3706" i="4"/>
  <c r="X3706" i="4"/>
  <c r="AE3706" i="4"/>
  <c r="AG3706" i="4"/>
  <c r="AH3706" i="4"/>
  <c r="AJ3706" i="4"/>
  <c r="AL3706" i="4"/>
  <c r="E3707" i="4"/>
  <c r="AK3707" i="4" s="1"/>
  <c r="G3707" i="4"/>
  <c r="R3707" i="4"/>
  <c r="X3707" i="4"/>
  <c r="AE3707" i="4"/>
  <c r="AG3707" i="4"/>
  <c r="AH3707" i="4"/>
  <c r="AJ3707" i="4"/>
  <c r="AL3707" i="4"/>
  <c r="E3708" i="4"/>
  <c r="G3708" i="4"/>
  <c r="R3708" i="4"/>
  <c r="X3708" i="4"/>
  <c r="AE3708" i="4"/>
  <c r="AG3708" i="4"/>
  <c r="AH3708" i="4"/>
  <c r="AJ3708" i="4"/>
  <c r="AK3708" i="4"/>
  <c r="AL3708" i="4"/>
  <c r="E3709" i="4"/>
  <c r="G3709" i="4"/>
  <c r="R3709" i="4"/>
  <c r="X3709" i="4"/>
  <c r="AE3709" i="4"/>
  <c r="AG3709" i="4"/>
  <c r="AH3709" i="4"/>
  <c r="AJ3709" i="4"/>
  <c r="AK3709" i="4"/>
  <c r="AL3709" i="4"/>
  <c r="E3710" i="4"/>
  <c r="G3710" i="4"/>
  <c r="R3710" i="4"/>
  <c r="X3710" i="4"/>
  <c r="AE3710" i="4"/>
  <c r="AG3710" i="4"/>
  <c r="AH3710" i="4"/>
  <c r="AJ3710" i="4"/>
  <c r="AK3710" i="4"/>
  <c r="AL3710" i="4"/>
  <c r="E3711" i="4"/>
  <c r="G3711" i="4"/>
  <c r="R3711" i="4"/>
  <c r="X3711" i="4"/>
  <c r="AE3711" i="4"/>
  <c r="AI3711" i="4" s="1"/>
  <c r="AG3711" i="4"/>
  <c r="AH3711" i="4"/>
  <c r="AJ3711" i="4"/>
  <c r="AK3711" i="4"/>
  <c r="AL3711" i="4"/>
  <c r="E3712" i="4"/>
  <c r="AK3712" i="4" s="1"/>
  <c r="G3712" i="4"/>
  <c r="R3712" i="4"/>
  <c r="X3712" i="4"/>
  <c r="AE3712" i="4"/>
  <c r="AG3712" i="4"/>
  <c r="AH3712" i="4"/>
  <c r="AJ3712" i="4"/>
  <c r="AL3712" i="4"/>
  <c r="E3713" i="4"/>
  <c r="AK3713" i="4" s="1"/>
  <c r="G3713" i="4"/>
  <c r="R3713" i="4"/>
  <c r="X3713" i="4"/>
  <c r="AI3713" i="4" s="1"/>
  <c r="AE3713" i="4"/>
  <c r="AG3713" i="4"/>
  <c r="AH3713" i="4"/>
  <c r="AJ3713" i="4"/>
  <c r="AL3713" i="4"/>
  <c r="E3714" i="4"/>
  <c r="AK3714" i="4" s="1"/>
  <c r="G3714" i="4"/>
  <c r="R3714" i="4"/>
  <c r="AI3714" i="4" s="1"/>
  <c r="X3714" i="4"/>
  <c r="AE3714" i="4"/>
  <c r="AG3714" i="4"/>
  <c r="AH3714" i="4"/>
  <c r="AJ3714" i="4"/>
  <c r="AL3714" i="4"/>
  <c r="E3715" i="4"/>
  <c r="AK3715" i="4" s="1"/>
  <c r="G3715" i="4"/>
  <c r="R3715" i="4"/>
  <c r="X3715" i="4"/>
  <c r="AE3715" i="4"/>
  <c r="AG3715" i="4"/>
  <c r="AH3715" i="4"/>
  <c r="AI3715" i="4"/>
  <c r="AJ3715" i="4"/>
  <c r="AL3715" i="4"/>
  <c r="E3716" i="4"/>
  <c r="G3716" i="4"/>
  <c r="R3716" i="4"/>
  <c r="X3716" i="4"/>
  <c r="AE3716" i="4"/>
  <c r="AI3716" i="4" s="1"/>
  <c r="AG3716" i="4"/>
  <c r="AH3716" i="4"/>
  <c r="AJ3716" i="4"/>
  <c r="AK3716" i="4"/>
  <c r="AL3716" i="4"/>
  <c r="E3717" i="4"/>
  <c r="G3717" i="4"/>
  <c r="R3717" i="4"/>
  <c r="X3717" i="4"/>
  <c r="AE3717" i="4"/>
  <c r="AG3717" i="4"/>
  <c r="AH3717" i="4"/>
  <c r="AJ3717" i="4"/>
  <c r="AK3717" i="4"/>
  <c r="AL3717" i="4"/>
  <c r="E3718" i="4"/>
  <c r="G3718" i="4"/>
  <c r="R3718" i="4"/>
  <c r="X3718" i="4"/>
  <c r="AE3718" i="4"/>
  <c r="AG3718" i="4"/>
  <c r="AH3718" i="4"/>
  <c r="AJ3718" i="4"/>
  <c r="AK3718" i="4"/>
  <c r="AL3718" i="4"/>
  <c r="E3719" i="4"/>
  <c r="G3719" i="4"/>
  <c r="R3719" i="4"/>
  <c r="X3719" i="4"/>
  <c r="AE3719" i="4"/>
  <c r="AG3719" i="4"/>
  <c r="AH3719" i="4"/>
  <c r="AJ3719" i="4"/>
  <c r="AK3719" i="4"/>
  <c r="AL3719" i="4"/>
  <c r="E3720" i="4"/>
  <c r="AK3720" i="4" s="1"/>
  <c r="G3720" i="4"/>
  <c r="R3720" i="4"/>
  <c r="X3720" i="4"/>
  <c r="AE3720" i="4"/>
  <c r="AG3720" i="4"/>
  <c r="AH3720" i="4"/>
  <c r="AJ3720" i="4"/>
  <c r="AL3720" i="4"/>
  <c r="E3721" i="4"/>
  <c r="AK3721" i="4" s="1"/>
  <c r="G3721" i="4"/>
  <c r="R3721" i="4"/>
  <c r="X3721" i="4"/>
  <c r="AE3721" i="4"/>
  <c r="AG3721" i="4"/>
  <c r="AH3721" i="4"/>
  <c r="AJ3721" i="4"/>
  <c r="AL3721" i="4"/>
  <c r="E3722" i="4"/>
  <c r="AK3722" i="4" s="1"/>
  <c r="G3722" i="4"/>
  <c r="R3722" i="4"/>
  <c r="X3722" i="4"/>
  <c r="AE3722" i="4"/>
  <c r="AG3722" i="4"/>
  <c r="AH3722" i="4"/>
  <c r="AJ3722" i="4"/>
  <c r="AL3722" i="4"/>
  <c r="E3723" i="4"/>
  <c r="AK3723" i="4" s="1"/>
  <c r="G3723" i="4"/>
  <c r="R3723" i="4"/>
  <c r="X3723" i="4"/>
  <c r="AE3723" i="4"/>
  <c r="AG3723" i="4"/>
  <c r="AH3723" i="4"/>
  <c r="AJ3723" i="4"/>
  <c r="AL3723" i="4"/>
  <c r="E3724" i="4"/>
  <c r="G3724" i="4"/>
  <c r="R3724" i="4"/>
  <c r="X3724" i="4"/>
  <c r="AE3724" i="4"/>
  <c r="AG3724" i="4"/>
  <c r="AH3724" i="4"/>
  <c r="AJ3724" i="4"/>
  <c r="AK3724" i="4"/>
  <c r="AL3724" i="4"/>
  <c r="E3725" i="4"/>
  <c r="G3725" i="4"/>
  <c r="R3725" i="4"/>
  <c r="X3725" i="4"/>
  <c r="AE3725" i="4"/>
  <c r="AG3725" i="4"/>
  <c r="AH3725" i="4"/>
  <c r="AJ3725" i="4"/>
  <c r="AK3725" i="4"/>
  <c r="AL3725" i="4"/>
  <c r="E3726" i="4"/>
  <c r="G3726" i="4"/>
  <c r="R3726" i="4"/>
  <c r="X3726" i="4"/>
  <c r="AE3726" i="4"/>
  <c r="AG3726" i="4"/>
  <c r="AH3726" i="4"/>
  <c r="AJ3726" i="4"/>
  <c r="AK3726" i="4"/>
  <c r="AL3726" i="4"/>
  <c r="E3727" i="4"/>
  <c r="G3727" i="4"/>
  <c r="R3727" i="4"/>
  <c r="X3727" i="4"/>
  <c r="AE3727" i="4"/>
  <c r="AG3727" i="4"/>
  <c r="AH3727" i="4"/>
  <c r="AJ3727" i="4"/>
  <c r="AK3727" i="4"/>
  <c r="AL3727" i="4"/>
  <c r="E3728" i="4"/>
  <c r="AK3728" i="4" s="1"/>
  <c r="G3728" i="4"/>
  <c r="R3728" i="4"/>
  <c r="X3728" i="4"/>
  <c r="AE3728" i="4"/>
  <c r="AG3728" i="4"/>
  <c r="AH3728" i="4"/>
  <c r="AJ3728" i="4"/>
  <c r="AL3728" i="4"/>
  <c r="E3729" i="4"/>
  <c r="AK3729" i="4" s="1"/>
  <c r="G3729" i="4"/>
  <c r="R3729" i="4"/>
  <c r="X3729" i="4"/>
  <c r="AE3729" i="4"/>
  <c r="AG3729" i="4"/>
  <c r="AH3729" i="4"/>
  <c r="AJ3729" i="4"/>
  <c r="AL3729" i="4"/>
  <c r="E3730" i="4"/>
  <c r="AK3730" i="4" s="1"/>
  <c r="G3730" i="4"/>
  <c r="R3730" i="4"/>
  <c r="AI3730" i="4" s="1"/>
  <c r="X3730" i="4"/>
  <c r="AE3730" i="4"/>
  <c r="AG3730" i="4"/>
  <c r="AH3730" i="4"/>
  <c r="AJ3730" i="4"/>
  <c r="AL3730" i="4"/>
  <c r="E3731" i="4"/>
  <c r="AK3731" i="4" s="1"/>
  <c r="G3731" i="4"/>
  <c r="R3731" i="4"/>
  <c r="X3731" i="4"/>
  <c r="AE3731" i="4"/>
  <c r="AI3731" i="4" s="1"/>
  <c r="AG3731" i="4"/>
  <c r="AH3731" i="4"/>
  <c r="AJ3731" i="4"/>
  <c r="AL3731" i="4"/>
  <c r="E3732" i="4"/>
  <c r="G3732" i="4"/>
  <c r="R3732" i="4"/>
  <c r="X3732" i="4"/>
  <c r="AE3732" i="4"/>
  <c r="AG3732" i="4"/>
  <c r="AH3732" i="4"/>
  <c r="AJ3732" i="4"/>
  <c r="AK3732" i="4"/>
  <c r="AL3732" i="4"/>
  <c r="E3733" i="4"/>
  <c r="G3733" i="4"/>
  <c r="R3733" i="4"/>
  <c r="X3733" i="4"/>
  <c r="AE3733" i="4"/>
  <c r="AG3733" i="4"/>
  <c r="AH3733" i="4"/>
  <c r="AJ3733" i="4"/>
  <c r="AK3733" i="4"/>
  <c r="AL3733" i="4"/>
  <c r="E3734" i="4"/>
  <c r="G3734" i="4"/>
  <c r="R3734" i="4"/>
  <c r="X3734" i="4"/>
  <c r="AE3734" i="4"/>
  <c r="AG3734" i="4"/>
  <c r="AH3734" i="4"/>
  <c r="AJ3734" i="4"/>
  <c r="AK3734" i="4"/>
  <c r="AL3734" i="4"/>
  <c r="E3735" i="4"/>
  <c r="G3735" i="4"/>
  <c r="R3735" i="4"/>
  <c r="X3735" i="4"/>
  <c r="AE3735" i="4"/>
  <c r="AI3735" i="4" s="1"/>
  <c r="AG3735" i="4"/>
  <c r="AH3735" i="4"/>
  <c r="AJ3735" i="4"/>
  <c r="AK3735" i="4"/>
  <c r="AL3735" i="4"/>
  <c r="E3736" i="4"/>
  <c r="AK3736" i="4" s="1"/>
  <c r="G3736" i="4"/>
  <c r="R3736" i="4"/>
  <c r="X3736" i="4"/>
  <c r="AE3736" i="4"/>
  <c r="AG3736" i="4"/>
  <c r="AH3736" i="4"/>
  <c r="AJ3736" i="4"/>
  <c r="AL3736" i="4"/>
  <c r="E3737" i="4"/>
  <c r="AK3737" i="4" s="1"/>
  <c r="G3737" i="4"/>
  <c r="R3737" i="4"/>
  <c r="X3737" i="4"/>
  <c r="AI3737" i="4" s="1"/>
  <c r="AE3737" i="4"/>
  <c r="AG3737" i="4"/>
  <c r="AH3737" i="4"/>
  <c r="AJ3737" i="4"/>
  <c r="AL3737" i="4"/>
  <c r="E3738" i="4"/>
  <c r="AK3738" i="4" s="1"/>
  <c r="G3738" i="4"/>
  <c r="R3738" i="4"/>
  <c r="AI3738" i="4" s="1"/>
  <c r="X3738" i="4"/>
  <c r="AE3738" i="4"/>
  <c r="AG3738" i="4"/>
  <c r="AH3738" i="4"/>
  <c r="AJ3738" i="4"/>
  <c r="AL3738" i="4"/>
  <c r="E3739" i="4"/>
  <c r="AK3739" i="4" s="1"/>
  <c r="G3739" i="4"/>
  <c r="R3739" i="4"/>
  <c r="X3739" i="4"/>
  <c r="AE3739" i="4"/>
  <c r="AG3739" i="4"/>
  <c r="AH3739" i="4"/>
  <c r="AI3739" i="4"/>
  <c r="AJ3739" i="4"/>
  <c r="AL3739" i="4"/>
  <c r="E3740" i="4"/>
  <c r="G3740" i="4"/>
  <c r="R3740" i="4"/>
  <c r="X3740" i="4"/>
  <c r="AE3740" i="4"/>
  <c r="AG3740" i="4"/>
  <c r="AH3740" i="4"/>
  <c r="AJ3740" i="4"/>
  <c r="AK3740" i="4"/>
  <c r="AL3740" i="4"/>
  <c r="E3741" i="4"/>
  <c r="G3741" i="4"/>
  <c r="R3741" i="4"/>
  <c r="X3741" i="4"/>
  <c r="AE3741" i="4"/>
  <c r="AG3741" i="4"/>
  <c r="AH3741" i="4"/>
  <c r="AJ3741" i="4"/>
  <c r="AK3741" i="4"/>
  <c r="AL3741" i="4"/>
  <c r="E3742" i="4"/>
  <c r="G3742" i="4"/>
  <c r="R3742" i="4"/>
  <c r="X3742" i="4"/>
  <c r="AE3742" i="4"/>
  <c r="AG3742" i="4"/>
  <c r="AH3742" i="4"/>
  <c r="AJ3742" i="4"/>
  <c r="AK3742" i="4"/>
  <c r="AL3742" i="4"/>
  <c r="E3743" i="4"/>
  <c r="G3743" i="4"/>
  <c r="R3743" i="4"/>
  <c r="X3743" i="4"/>
  <c r="AE3743" i="4"/>
  <c r="AG3743" i="4"/>
  <c r="AH3743" i="4"/>
  <c r="AJ3743" i="4"/>
  <c r="AK3743" i="4"/>
  <c r="AL3743" i="4"/>
  <c r="E3744" i="4"/>
  <c r="AK3744" i="4" s="1"/>
  <c r="G3744" i="4"/>
  <c r="R3744" i="4"/>
  <c r="X3744" i="4"/>
  <c r="AE3744" i="4"/>
  <c r="AG3744" i="4"/>
  <c r="AH3744" i="4"/>
  <c r="AJ3744" i="4"/>
  <c r="AL3744" i="4"/>
  <c r="E3745" i="4"/>
  <c r="AK3745" i="4" s="1"/>
  <c r="G3745" i="4"/>
  <c r="R3745" i="4"/>
  <c r="X3745" i="4"/>
  <c r="AE3745" i="4"/>
  <c r="AG3745" i="4"/>
  <c r="AH3745" i="4"/>
  <c r="AJ3745" i="4"/>
  <c r="AL3745" i="4"/>
  <c r="E3746" i="4"/>
  <c r="AK3746" i="4" s="1"/>
  <c r="G3746" i="4"/>
  <c r="R3746" i="4"/>
  <c r="X3746" i="4"/>
  <c r="AE3746" i="4"/>
  <c r="AG3746" i="4"/>
  <c r="AH3746" i="4"/>
  <c r="AJ3746" i="4"/>
  <c r="AL3746" i="4"/>
  <c r="E3747" i="4"/>
  <c r="AK3747" i="4" s="1"/>
  <c r="G3747" i="4"/>
  <c r="R3747" i="4"/>
  <c r="X3747" i="4"/>
  <c r="AE3747" i="4"/>
  <c r="AG3747" i="4"/>
  <c r="AH3747" i="4"/>
  <c r="AJ3747" i="4"/>
  <c r="AL3747" i="4"/>
  <c r="E3748" i="4"/>
  <c r="G3748" i="4"/>
  <c r="R3748" i="4"/>
  <c r="X3748" i="4"/>
  <c r="AE3748" i="4"/>
  <c r="AG3748" i="4"/>
  <c r="AH3748" i="4"/>
  <c r="AJ3748" i="4"/>
  <c r="AK3748" i="4"/>
  <c r="AL3748" i="4"/>
  <c r="E3749" i="4"/>
  <c r="G3749" i="4"/>
  <c r="R3749" i="4"/>
  <c r="X3749" i="4"/>
  <c r="AE3749" i="4"/>
  <c r="AG3749" i="4"/>
  <c r="AH3749" i="4"/>
  <c r="AJ3749" i="4"/>
  <c r="AK3749" i="4"/>
  <c r="AL3749" i="4"/>
  <c r="E3750" i="4"/>
  <c r="G3750" i="4"/>
  <c r="R3750" i="4"/>
  <c r="X3750" i="4"/>
  <c r="AE3750" i="4"/>
  <c r="AG3750" i="4"/>
  <c r="AH3750" i="4"/>
  <c r="AJ3750" i="4"/>
  <c r="AK3750" i="4"/>
  <c r="AL3750" i="4"/>
  <c r="E3751" i="4"/>
  <c r="G3751" i="4"/>
  <c r="R3751" i="4"/>
  <c r="X3751" i="4"/>
  <c r="AE3751" i="4"/>
  <c r="AG3751" i="4"/>
  <c r="AH3751" i="4"/>
  <c r="AJ3751" i="4"/>
  <c r="AK3751" i="4"/>
  <c r="AL3751" i="4"/>
  <c r="E3752" i="4"/>
  <c r="AK3752" i="4" s="1"/>
  <c r="G3752" i="4"/>
  <c r="R3752" i="4"/>
  <c r="X3752" i="4"/>
  <c r="AI3752" i="4" s="1"/>
  <c r="AE3752" i="4"/>
  <c r="AG3752" i="4"/>
  <c r="AH3752" i="4"/>
  <c r="AJ3752" i="4"/>
  <c r="AL3752" i="4"/>
  <c r="E3753" i="4"/>
  <c r="AK3753" i="4" s="1"/>
  <c r="G3753" i="4"/>
  <c r="R3753" i="4"/>
  <c r="X3753" i="4"/>
  <c r="AE3753" i="4"/>
  <c r="AG3753" i="4"/>
  <c r="AH3753" i="4"/>
  <c r="AJ3753" i="4"/>
  <c r="AL3753" i="4"/>
  <c r="E3754" i="4"/>
  <c r="AK3754" i="4" s="1"/>
  <c r="G3754" i="4"/>
  <c r="R3754" i="4"/>
  <c r="AI3754" i="4" s="1"/>
  <c r="X3754" i="4"/>
  <c r="AE3754" i="4"/>
  <c r="AG3754" i="4"/>
  <c r="AH3754" i="4"/>
  <c r="AJ3754" i="4"/>
  <c r="AL3754" i="4"/>
  <c r="E3755" i="4"/>
  <c r="AK3755" i="4" s="1"/>
  <c r="G3755" i="4"/>
  <c r="R3755" i="4"/>
  <c r="X3755" i="4"/>
  <c r="AE3755" i="4"/>
  <c r="AG3755" i="4"/>
  <c r="AH3755" i="4"/>
  <c r="AI3755" i="4"/>
  <c r="AJ3755" i="4"/>
  <c r="AL3755" i="4"/>
  <c r="E3756" i="4"/>
  <c r="G3756" i="4"/>
  <c r="R3756" i="4"/>
  <c r="X3756" i="4"/>
  <c r="AE3756" i="4"/>
  <c r="AI3756" i="4" s="1"/>
  <c r="AG3756" i="4"/>
  <c r="AH3756" i="4"/>
  <c r="AJ3756" i="4"/>
  <c r="AK3756" i="4"/>
  <c r="AL3756" i="4"/>
  <c r="E3757" i="4"/>
  <c r="G3757" i="4"/>
  <c r="R3757" i="4"/>
  <c r="X3757" i="4"/>
  <c r="AE3757" i="4"/>
  <c r="AG3757" i="4"/>
  <c r="AH3757" i="4"/>
  <c r="AJ3757" i="4"/>
  <c r="AK3757" i="4"/>
  <c r="AL3757" i="4"/>
  <c r="E3758" i="4"/>
  <c r="G3758" i="4"/>
  <c r="R3758" i="4"/>
  <c r="X3758" i="4"/>
  <c r="AE3758" i="4"/>
  <c r="AG3758" i="4"/>
  <c r="AH3758" i="4"/>
  <c r="AJ3758" i="4"/>
  <c r="AK3758" i="4"/>
  <c r="AL3758" i="4"/>
  <c r="E3759" i="4"/>
  <c r="G3759" i="4"/>
  <c r="R3759" i="4"/>
  <c r="X3759" i="4"/>
  <c r="AE3759" i="4"/>
  <c r="AG3759" i="4"/>
  <c r="AH3759" i="4"/>
  <c r="AJ3759" i="4"/>
  <c r="AK3759" i="4"/>
  <c r="AL3759" i="4"/>
  <c r="E3760" i="4"/>
  <c r="G3760" i="4"/>
  <c r="R3760" i="4"/>
  <c r="X3760" i="4"/>
  <c r="AE3760" i="4"/>
  <c r="AG3760" i="4"/>
  <c r="AH3760" i="4"/>
  <c r="AJ3760" i="4"/>
  <c r="AK3760" i="4"/>
  <c r="AL3760" i="4"/>
  <c r="E3761" i="4"/>
  <c r="AK3761" i="4" s="1"/>
  <c r="G3761" i="4"/>
  <c r="R3761" i="4"/>
  <c r="X3761" i="4"/>
  <c r="AE3761" i="4"/>
  <c r="AG3761" i="4"/>
  <c r="AH3761" i="4"/>
  <c r="AJ3761" i="4"/>
  <c r="AL3761" i="4"/>
  <c r="E3762" i="4"/>
  <c r="AK3762" i="4" s="1"/>
  <c r="G3762" i="4"/>
  <c r="R3762" i="4"/>
  <c r="X3762" i="4"/>
  <c r="AI3762" i="4" s="1"/>
  <c r="AE3762" i="4"/>
  <c r="AG3762" i="4"/>
  <c r="AH3762" i="4"/>
  <c r="AJ3762" i="4"/>
  <c r="AL3762" i="4"/>
  <c r="E3763" i="4"/>
  <c r="AK3763" i="4" s="1"/>
  <c r="G3763" i="4"/>
  <c r="R3763" i="4"/>
  <c r="X3763" i="4"/>
  <c r="AE3763" i="4"/>
  <c r="AG3763" i="4"/>
  <c r="AH3763" i="4"/>
  <c r="AJ3763" i="4"/>
  <c r="AL3763" i="4"/>
  <c r="E3764" i="4"/>
  <c r="G3764" i="4"/>
  <c r="R3764" i="4"/>
  <c r="X3764" i="4"/>
  <c r="AE3764" i="4"/>
  <c r="AG3764" i="4"/>
  <c r="AH3764" i="4"/>
  <c r="AI3764" i="4"/>
  <c r="AJ3764" i="4"/>
  <c r="AK3764" i="4"/>
  <c r="AL3764" i="4"/>
  <c r="E3765" i="4"/>
  <c r="G3765" i="4"/>
  <c r="R3765" i="4"/>
  <c r="X3765" i="4"/>
  <c r="AE3765" i="4"/>
  <c r="AI3765" i="4" s="1"/>
  <c r="AG3765" i="4"/>
  <c r="AH3765" i="4"/>
  <c r="AJ3765" i="4"/>
  <c r="AK3765" i="4"/>
  <c r="AL3765" i="4"/>
  <c r="E3766" i="4"/>
  <c r="G3766" i="4"/>
  <c r="R3766" i="4"/>
  <c r="X3766" i="4"/>
  <c r="AE3766" i="4"/>
  <c r="AG3766" i="4"/>
  <c r="AH3766" i="4"/>
  <c r="AJ3766" i="4"/>
  <c r="AK3766" i="4"/>
  <c r="AL3766" i="4"/>
  <c r="E3767" i="4"/>
  <c r="G3767" i="4"/>
  <c r="R3767" i="4"/>
  <c r="X3767" i="4"/>
  <c r="AE3767" i="4"/>
  <c r="AG3767" i="4"/>
  <c r="AH3767" i="4"/>
  <c r="AJ3767" i="4"/>
  <c r="AK3767" i="4"/>
  <c r="AL3767" i="4"/>
  <c r="E3768" i="4"/>
  <c r="G3768" i="4"/>
  <c r="R3768" i="4"/>
  <c r="X3768" i="4"/>
  <c r="AE3768" i="4"/>
  <c r="AG3768" i="4"/>
  <c r="AH3768" i="4"/>
  <c r="AJ3768" i="4"/>
  <c r="AK3768" i="4"/>
  <c r="AL3768" i="4"/>
  <c r="E3769" i="4"/>
  <c r="AK3769" i="4" s="1"/>
  <c r="G3769" i="4"/>
  <c r="R3769" i="4"/>
  <c r="X3769" i="4"/>
  <c r="AE3769" i="4"/>
  <c r="AG3769" i="4"/>
  <c r="AH3769" i="4"/>
  <c r="AJ3769" i="4"/>
  <c r="AL3769" i="4"/>
  <c r="E3770" i="4"/>
  <c r="AK3770" i="4" s="1"/>
  <c r="G3770" i="4"/>
  <c r="R3770" i="4"/>
  <c r="X3770" i="4"/>
  <c r="AI3770" i="4" s="1"/>
  <c r="AE3770" i="4"/>
  <c r="AG3770" i="4"/>
  <c r="AH3770" i="4"/>
  <c r="AJ3770" i="4"/>
  <c r="AL3770" i="4"/>
  <c r="E3771" i="4"/>
  <c r="AK3771" i="4" s="1"/>
  <c r="G3771" i="4"/>
  <c r="R3771" i="4"/>
  <c r="X3771" i="4"/>
  <c r="AE3771" i="4"/>
  <c r="AG3771" i="4"/>
  <c r="AH3771" i="4"/>
  <c r="AJ3771" i="4"/>
  <c r="AL3771" i="4"/>
  <c r="E3772" i="4"/>
  <c r="G3772" i="4"/>
  <c r="R3772" i="4"/>
  <c r="AI3772" i="4" s="1"/>
  <c r="X3772" i="4"/>
  <c r="AE3772" i="4"/>
  <c r="AG3772" i="4"/>
  <c r="AH3772" i="4"/>
  <c r="AJ3772" i="4"/>
  <c r="AK3772" i="4"/>
  <c r="AL3772" i="4"/>
  <c r="E3773" i="4"/>
  <c r="G3773" i="4"/>
  <c r="R3773" i="4"/>
  <c r="X3773" i="4"/>
  <c r="AE3773" i="4"/>
  <c r="AG3773" i="4"/>
  <c r="AH3773" i="4"/>
  <c r="AJ3773" i="4"/>
  <c r="AK3773" i="4"/>
  <c r="AL3773" i="4"/>
  <c r="E3774" i="4"/>
  <c r="AK3774" i="4" s="1"/>
  <c r="G3774" i="4"/>
  <c r="R3774" i="4"/>
  <c r="X3774" i="4"/>
  <c r="AE3774" i="4"/>
  <c r="AI3774" i="4" s="1"/>
  <c r="AG3774" i="4"/>
  <c r="AH3774" i="4"/>
  <c r="AJ3774" i="4"/>
  <c r="AL3774" i="4"/>
  <c r="E3775" i="4"/>
  <c r="G3775" i="4"/>
  <c r="R3775" i="4"/>
  <c r="X3775" i="4"/>
  <c r="AE3775" i="4"/>
  <c r="AG3775" i="4"/>
  <c r="AH3775" i="4"/>
  <c r="AJ3775" i="4"/>
  <c r="AK3775" i="4"/>
  <c r="AL3775" i="4"/>
  <c r="E3776" i="4"/>
  <c r="G3776" i="4"/>
  <c r="R3776" i="4"/>
  <c r="X3776" i="4"/>
  <c r="AE3776" i="4"/>
  <c r="AG3776" i="4"/>
  <c r="AH3776" i="4"/>
  <c r="AJ3776" i="4"/>
  <c r="AK3776" i="4"/>
  <c r="AL3776" i="4"/>
  <c r="E3777" i="4"/>
  <c r="AK3777" i="4" s="1"/>
  <c r="G3777" i="4"/>
  <c r="R3777" i="4"/>
  <c r="X3777" i="4"/>
  <c r="AE3777" i="4"/>
  <c r="AG3777" i="4"/>
  <c r="AH3777" i="4"/>
  <c r="AJ3777" i="4"/>
  <c r="AL3777" i="4"/>
  <c r="E3778" i="4"/>
  <c r="AK3778" i="4" s="1"/>
  <c r="G3778" i="4"/>
  <c r="R3778" i="4"/>
  <c r="X3778" i="4"/>
  <c r="AE3778" i="4"/>
  <c r="AI3778" i="4" s="1"/>
  <c r="AG3778" i="4"/>
  <c r="AH3778" i="4"/>
  <c r="AJ3778" i="4"/>
  <c r="AL3778" i="4"/>
  <c r="E3779" i="4"/>
  <c r="AK3779" i="4" s="1"/>
  <c r="G3779" i="4"/>
  <c r="R3779" i="4"/>
  <c r="X3779" i="4"/>
  <c r="AE3779" i="4"/>
  <c r="AG3779" i="4"/>
  <c r="AH3779" i="4"/>
  <c r="AJ3779" i="4"/>
  <c r="AL3779" i="4"/>
  <c r="E3780" i="4"/>
  <c r="G3780" i="4"/>
  <c r="R3780" i="4"/>
  <c r="X3780" i="4"/>
  <c r="AE3780" i="4"/>
  <c r="AG3780" i="4"/>
  <c r="AH3780" i="4"/>
  <c r="AJ3780" i="4"/>
  <c r="AK3780" i="4"/>
  <c r="AL3780" i="4"/>
  <c r="E3781" i="4"/>
  <c r="G3781" i="4"/>
  <c r="R3781" i="4"/>
  <c r="X3781" i="4"/>
  <c r="AE3781" i="4"/>
  <c r="AG3781" i="4"/>
  <c r="AH3781" i="4"/>
  <c r="AJ3781" i="4"/>
  <c r="AK3781" i="4"/>
  <c r="AL3781" i="4"/>
  <c r="E3782" i="4"/>
  <c r="AK3782" i="4" s="1"/>
  <c r="G3782" i="4"/>
  <c r="R3782" i="4"/>
  <c r="X3782" i="4"/>
  <c r="AE3782" i="4"/>
  <c r="AG3782" i="4"/>
  <c r="AH3782" i="4"/>
  <c r="AJ3782" i="4"/>
  <c r="AL3782" i="4"/>
  <c r="E3783" i="4"/>
  <c r="G3783" i="4"/>
  <c r="R3783" i="4"/>
  <c r="X3783" i="4"/>
  <c r="AE3783" i="4"/>
  <c r="AG3783" i="4"/>
  <c r="AH3783" i="4"/>
  <c r="AJ3783" i="4"/>
  <c r="AK3783" i="4"/>
  <c r="AL3783" i="4"/>
  <c r="E3784" i="4"/>
  <c r="G3784" i="4"/>
  <c r="R3784" i="4"/>
  <c r="X3784" i="4"/>
  <c r="AE3784" i="4"/>
  <c r="AG3784" i="4"/>
  <c r="AH3784" i="4"/>
  <c r="AJ3784" i="4"/>
  <c r="AK3784" i="4"/>
  <c r="AL3784" i="4"/>
  <c r="E3785" i="4"/>
  <c r="AK3785" i="4" s="1"/>
  <c r="G3785" i="4"/>
  <c r="R3785" i="4"/>
  <c r="X3785" i="4"/>
  <c r="AE3785" i="4"/>
  <c r="AG3785" i="4"/>
  <c r="AH3785" i="4"/>
  <c r="AJ3785" i="4"/>
  <c r="AL3785" i="4"/>
  <c r="E3786" i="4"/>
  <c r="AK3786" i="4" s="1"/>
  <c r="G3786" i="4"/>
  <c r="R3786" i="4"/>
  <c r="X3786" i="4"/>
  <c r="AE3786" i="4"/>
  <c r="AG3786" i="4"/>
  <c r="AH3786" i="4"/>
  <c r="AJ3786" i="4"/>
  <c r="AL3786" i="4"/>
  <c r="E3787" i="4"/>
  <c r="AK3787" i="4" s="1"/>
  <c r="G3787" i="4"/>
  <c r="R3787" i="4"/>
  <c r="X3787" i="4"/>
  <c r="AE3787" i="4"/>
  <c r="AG3787" i="4"/>
  <c r="AH3787" i="4"/>
  <c r="AJ3787" i="4"/>
  <c r="AL3787" i="4"/>
  <c r="E3788" i="4"/>
  <c r="G3788" i="4"/>
  <c r="R3788" i="4"/>
  <c r="X3788" i="4"/>
  <c r="AE3788" i="4"/>
  <c r="AG3788" i="4"/>
  <c r="AH3788" i="4"/>
  <c r="AJ3788" i="4"/>
  <c r="AK3788" i="4"/>
  <c r="AL3788" i="4"/>
  <c r="E3789" i="4"/>
  <c r="G3789" i="4"/>
  <c r="R3789" i="4"/>
  <c r="X3789" i="4"/>
  <c r="AE3789" i="4"/>
  <c r="AG3789" i="4"/>
  <c r="AH3789" i="4"/>
  <c r="AJ3789" i="4"/>
  <c r="AK3789" i="4"/>
  <c r="AL3789" i="4"/>
  <c r="E3790" i="4"/>
  <c r="G3790" i="4"/>
  <c r="R3790" i="4"/>
  <c r="X3790" i="4"/>
  <c r="AE3790" i="4"/>
  <c r="AG3790" i="4"/>
  <c r="AH3790" i="4"/>
  <c r="AJ3790" i="4"/>
  <c r="AK3790" i="4"/>
  <c r="AL3790" i="4"/>
  <c r="E3791" i="4"/>
  <c r="G3791" i="4"/>
  <c r="R3791" i="4"/>
  <c r="X3791" i="4"/>
  <c r="AE3791" i="4"/>
  <c r="AG3791" i="4"/>
  <c r="AH3791" i="4"/>
  <c r="AJ3791" i="4"/>
  <c r="AK3791" i="4"/>
  <c r="AL3791" i="4"/>
  <c r="E3792" i="4"/>
  <c r="G3792" i="4"/>
  <c r="R3792" i="4"/>
  <c r="X3792" i="4"/>
  <c r="AE3792" i="4"/>
  <c r="AG3792" i="4"/>
  <c r="AH3792" i="4"/>
  <c r="AJ3792" i="4"/>
  <c r="AK3792" i="4"/>
  <c r="AL3792" i="4"/>
  <c r="E3793" i="4"/>
  <c r="AK3793" i="4" s="1"/>
  <c r="G3793" i="4"/>
  <c r="R3793" i="4"/>
  <c r="X3793" i="4"/>
  <c r="AE3793" i="4"/>
  <c r="AG3793" i="4"/>
  <c r="AH3793" i="4"/>
  <c r="AJ3793" i="4"/>
  <c r="AL3793" i="4"/>
  <c r="E3794" i="4"/>
  <c r="AK3794" i="4" s="1"/>
  <c r="G3794" i="4"/>
  <c r="R3794" i="4"/>
  <c r="X3794" i="4"/>
  <c r="AI3794" i="4" s="1"/>
  <c r="AE3794" i="4"/>
  <c r="AG3794" i="4"/>
  <c r="AH3794" i="4"/>
  <c r="AJ3794" i="4"/>
  <c r="AL3794" i="4"/>
  <c r="E3795" i="4"/>
  <c r="AK3795" i="4" s="1"/>
  <c r="G3795" i="4"/>
  <c r="R3795" i="4"/>
  <c r="X3795" i="4"/>
  <c r="AE3795" i="4"/>
  <c r="AI3795" i="4" s="1"/>
  <c r="AG3795" i="4"/>
  <c r="AH3795" i="4"/>
  <c r="AJ3795" i="4"/>
  <c r="AL3795" i="4"/>
  <c r="E3796" i="4"/>
  <c r="G3796" i="4"/>
  <c r="R3796" i="4"/>
  <c r="X3796" i="4"/>
  <c r="AE3796" i="4"/>
  <c r="AI3796" i="4" s="1"/>
  <c r="AG3796" i="4"/>
  <c r="AH3796" i="4"/>
  <c r="AJ3796" i="4"/>
  <c r="AK3796" i="4"/>
  <c r="AL3796" i="4"/>
  <c r="E3797" i="4"/>
  <c r="G3797" i="4"/>
  <c r="R3797" i="4"/>
  <c r="X3797" i="4"/>
  <c r="AE3797" i="4"/>
  <c r="AG3797" i="4"/>
  <c r="AH3797" i="4"/>
  <c r="AJ3797" i="4"/>
  <c r="AK3797" i="4"/>
  <c r="AL3797" i="4"/>
  <c r="E3798" i="4"/>
  <c r="G3798" i="4"/>
  <c r="R3798" i="4"/>
  <c r="X3798" i="4"/>
  <c r="AE3798" i="4"/>
  <c r="AG3798" i="4"/>
  <c r="AH3798" i="4"/>
  <c r="AJ3798" i="4"/>
  <c r="AK3798" i="4"/>
  <c r="AL3798" i="4"/>
  <c r="E3799" i="4"/>
  <c r="G3799" i="4"/>
  <c r="R3799" i="4"/>
  <c r="X3799" i="4"/>
  <c r="AE3799" i="4"/>
  <c r="AG3799" i="4"/>
  <c r="AH3799" i="4"/>
  <c r="AJ3799" i="4"/>
  <c r="AK3799" i="4"/>
  <c r="AL3799" i="4"/>
  <c r="E3800" i="4"/>
  <c r="G3800" i="4"/>
  <c r="R3800" i="4"/>
  <c r="X3800" i="4"/>
  <c r="AE3800" i="4"/>
  <c r="AI3800" i="4" s="1"/>
  <c r="AG3800" i="4"/>
  <c r="AH3800" i="4"/>
  <c r="AJ3800" i="4"/>
  <c r="AK3800" i="4"/>
  <c r="AL3800" i="4"/>
  <c r="E3801" i="4"/>
  <c r="AK3801" i="4" s="1"/>
  <c r="G3801" i="4"/>
  <c r="R3801" i="4"/>
  <c r="X3801" i="4"/>
  <c r="AE3801" i="4"/>
  <c r="AG3801" i="4"/>
  <c r="AH3801" i="4"/>
  <c r="AJ3801" i="4"/>
  <c r="AL3801" i="4"/>
  <c r="E3802" i="4"/>
  <c r="AK3802" i="4" s="1"/>
  <c r="G3802" i="4"/>
  <c r="R3802" i="4"/>
  <c r="X3802" i="4"/>
  <c r="AE3802" i="4"/>
  <c r="AG3802" i="4"/>
  <c r="AH3802" i="4"/>
  <c r="AJ3802" i="4"/>
  <c r="AL3802" i="4"/>
  <c r="E3803" i="4"/>
  <c r="AK3803" i="4" s="1"/>
  <c r="G3803" i="4"/>
  <c r="R3803" i="4"/>
  <c r="X3803" i="4"/>
  <c r="AE3803" i="4"/>
  <c r="AG3803" i="4"/>
  <c r="AH3803" i="4"/>
  <c r="AI3803" i="4"/>
  <c r="AJ3803" i="4"/>
  <c r="AL3803" i="4"/>
  <c r="E3804" i="4"/>
  <c r="G3804" i="4"/>
  <c r="R3804" i="4"/>
  <c r="X3804" i="4"/>
  <c r="AE3804" i="4"/>
  <c r="AG3804" i="4"/>
  <c r="AH3804" i="4"/>
  <c r="AJ3804" i="4"/>
  <c r="AK3804" i="4"/>
  <c r="AL3804" i="4"/>
  <c r="E3805" i="4"/>
  <c r="G3805" i="4"/>
  <c r="R3805" i="4"/>
  <c r="X3805" i="4"/>
  <c r="AE3805" i="4"/>
  <c r="AG3805" i="4"/>
  <c r="AH3805" i="4"/>
  <c r="AJ3805" i="4"/>
  <c r="AK3805" i="4"/>
  <c r="AL3805" i="4"/>
  <c r="E3806" i="4"/>
  <c r="G3806" i="4"/>
  <c r="R3806" i="4"/>
  <c r="X3806" i="4"/>
  <c r="AE3806" i="4"/>
  <c r="AG3806" i="4"/>
  <c r="AH3806" i="4"/>
  <c r="AJ3806" i="4"/>
  <c r="AK3806" i="4"/>
  <c r="AL3806" i="4"/>
  <c r="E3807" i="4"/>
  <c r="G3807" i="4"/>
  <c r="R3807" i="4"/>
  <c r="X3807" i="4"/>
  <c r="AE3807" i="4"/>
  <c r="AG3807" i="4"/>
  <c r="AH3807" i="4"/>
  <c r="AJ3807" i="4"/>
  <c r="AK3807" i="4"/>
  <c r="AL3807" i="4"/>
  <c r="E3808" i="4"/>
  <c r="G3808" i="4"/>
  <c r="R3808" i="4"/>
  <c r="X3808" i="4"/>
  <c r="AE3808" i="4"/>
  <c r="AG3808" i="4"/>
  <c r="AH3808" i="4"/>
  <c r="AJ3808" i="4"/>
  <c r="AK3808" i="4"/>
  <c r="AL3808" i="4"/>
  <c r="E3809" i="4"/>
  <c r="AK3809" i="4" s="1"/>
  <c r="G3809" i="4"/>
  <c r="R3809" i="4"/>
  <c r="X3809" i="4"/>
  <c r="AE3809" i="4"/>
  <c r="AG3809" i="4"/>
  <c r="AH3809" i="4"/>
  <c r="AJ3809" i="4"/>
  <c r="AL3809" i="4"/>
  <c r="E3810" i="4"/>
  <c r="AK3810" i="4" s="1"/>
  <c r="G3810" i="4"/>
  <c r="R3810" i="4"/>
  <c r="X3810" i="4"/>
  <c r="AE3810" i="4"/>
  <c r="AG3810" i="4"/>
  <c r="AH3810" i="4"/>
  <c r="AJ3810" i="4"/>
  <c r="AL3810" i="4"/>
  <c r="E3811" i="4"/>
  <c r="AK3811" i="4" s="1"/>
  <c r="G3811" i="4"/>
  <c r="R3811" i="4"/>
  <c r="AI3811" i="4" s="1"/>
  <c r="X3811" i="4"/>
  <c r="AE3811" i="4"/>
  <c r="AG3811" i="4"/>
  <c r="AH3811" i="4"/>
  <c r="AJ3811" i="4"/>
  <c r="AL3811" i="4"/>
  <c r="E3812" i="4"/>
  <c r="G3812" i="4"/>
  <c r="R3812" i="4"/>
  <c r="X3812" i="4"/>
  <c r="AE3812" i="4"/>
  <c r="AG3812" i="4"/>
  <c r="AH3812" i="4"/>
  <c r="AI3812" i="4"/>
  <c r="AJ3812" i="4"/>
  <c r="AK3812" i="4"/>
  <c r="AL3812" i="4"/>
  <c r="E3813" i="4"/>
  <c r="G3813" i="4"/>
  <c r="R3813" i="4"/>
  <c r="X3813" i="4"/>
  <c r="AE3813" i="4"/>
  <c r="AG3813" i="4"/>
  <c r="AH3813" i="4"/>
  <c r="AJ3813" i="4"/>
  <c r="AK3813" i="4"/>
  <c r="AL3813" i="4"/>
  <c r="E3814" i="4"/>
  <c r="G3814" i="4"/>
  <c r="R3814" i="4"/>
  <c r="X3814" i="4"/>
  <c r="AE3814" i="4"/>
  <c r="AI3814" i="4" s="1"/>
  <c r="AG3814" i="4"/>
  <c r="AH3814" i="4"/>
  <c r="AJ3814" i="4"/>
  <c r="AK3814" i="4"/>
  <c r="AL3814" i="4"/>
  <c r="E3815" i="4"/>
  <c r="G3815" i="4"/>
  <c r="R3815" i="4"/>
  <c r="X3815" i="4"/>
  <c r="AE3815" i="4"/>
  <c r="AG3815" i="4"/>
  <c r="AH3815" i="4"/>
  <c r="AJ3815" i="4"/>
  <c r="AK3815" i="4"/>
  <c r="AL3815" i="4"/>
  <c r="E3816" i="4"/>
  <c r="G3816" i="4"/>
  <c r="R3816" i="4"/>
  <c r="X3816" i="4"/>
  <c r="AE3816" i="4"/>
  <c r="AG3816" i="4"/>
  <c r="AH3816" i="4"/>
  <c r="AJ3816" i="4"/>
  <c r="AK3816" i="4"/>
  <c r="AL3816" i="4"/>
  <c r="E3817" i="4"/>
  <c r="AK3817" i="4" s="1"/>
  <c r="G3817" i="4"/>
  <c r="R3817" i="4"/>
  <c r="X3817" i="4"/>
  <c r="AI3817" i="4" s="1"/>
  <c r="AE3817" i="4"/>
  <c r="AG3817" i="4"/>
  <c r="AH3817" i="4"/>
  <c r="AJ3817" i="4"/>
  <c r="AL3817" i="4"/>
  <c r="E3818" i="4"/>
  <c r="AK3818" i="4" s="1"/>
  <c r="G3818" i="4"/>
  <c r="R3818" i="4"/>
  <c r="AI3818" i="4" s="1"/>
  <c r="X3818" i="4"/>
  <c r="AE3818" i="4"/>
  <c r="AG3818" i="4"/>
  <c r="AH3818" i="4"/>
  <c r="AJ3818" i="4"/>
  <c r="AL3818" i="4"/>
  <c r="E3819" i="4"/>
  <c r="AK3819" i="4" s="1"/>
  <c r="G3819" i="4"/>
  <c r="R3819" i="4"/>
  <c r="X3819" i="4"/>
  <c r="AI3819" i="4" s="1"/>
  <c r="AE3819" i="4"/>
  <c r="AG3819" i="4"/>
  <c r="AH3819" i="4"/>
  <c r="AJ3819" i="4"/>
  <c r="AL3819" i="4"/>
  <c r="E3820" i="4"/>
  <c r="G3820" i="4"/>
  <c r="R3820" i="4"/>
  <c r="X3820" i="4"/>
  <c r="AE3820" i="4"/>
  <c r="AG3820" i="4"/>
  <c r="AH3820" i="4"/>
  <c r="AJ3820" i="4"/>
  <c r="AK3820" i="4"/>
  <c r="AL3820" i="4"/>
  <c r="E3821" i="4"/>
  <c r="G3821" i="4"/>
  <c r="R3821" i="4"/>
  <c r="X3821" i="4"/>
  <c r="AE3821" i="4"/>
  <c r="AI3821" i="4" s="1"/>
  <c r="AG3821" i="4"/>
  <c r="AH3821" i="4"/>
  <c r="AJ3821" i="4"/>
  <c r="AK3821" i="4"/>
  <c r="AL3821" i="4"/>
  <c r="E3822" i="4"/>
  <c r="G3822" i="4"/>
  <c r="R3822" i="4"/>
  <c r="X3822" i="4"/>
  <c r="AI3822" i="4" s="1"/>
  <c r="AE3822" i="4"/>
  <c r="AG3822" i="4"/>
  <c r="AH3822" i="4"/>
  <c r="AJ3822" i="4"/>
  <c r="AK3822" i="4"/>
  <c r="AL3822" i="4"/>
  <c r="E3823" i="4"/>
  <c r="AK3823" i="4" s="1"/>
  <c r="G3823" i="4"/>
  <c r="R3823" i="4"/>
  <c r="X3823" i="4"/>
  <c r="AE3823" i="4"/>
  <c r="AG3823" i="4"/>
  <c r="AH3823" i="4"/>
  <c r="AJ3823" i="4"/>
  <c r="AL3823" i="4"/>
  <c r="E3824" i="4"/>
  <c r="G3824" i="4"/>
  <c r="R3824" i="4"/>
  <c r="X3824" i="4"/>
  <c r="AE3824" i="4"/>
  <c r="AG3824" i="4"/>
  <c r="AH3824" i="4"/>
  <c r="AJ3824" i="4"/>
  <c r="AK3824" i="4"/>
  <c r="AL3824" i="4"/>
  <c r="E3825" i="4"/>
  <c r="AK3825" i="4" s="1"/>
  <c r="G3825" i="4"/>
  <c r="R3825" i="4"/>
  <c r="X3825" i="4"/>
  <c r="AE3825" i="4"/>
  <c r="AG3825" i="4"/>
  <c r="AH3825" i="4"/>
  <c r="AJ3825" i="4"/>
  <c r="AL3825" i="4"/>
  <c r="E3826" i="4"/>
  <c r="AK3826" i="4" s="1"/>
  <c r="G3826" i="4"/>
  <c r="R3826" i="4"/>
  <c r="X3826" i="4"/>
  <c r="AE3826" i="4"/>
  <c r="AI3826" i="4" s="1"/>
  <c r="AG3826" i="4"/>
  <c r="AH3826" i="4"/>
  <c r="AJ3826" i="4"/>
  <c r="AL3826" i="4"/>
  <c r="E3827" i="4"/>
  <c r="G3827" i="4"/>
  <c r="R3827" i="4"/>
  <c r="X3827" i="4"/>
  <c r="AE3827" i="4"/>
  <c r="AI3827" i="4" s="1"/>
  <c r="AG3827" i="4"/>
  <c r="AH3827" i="4"/>
  <c r="AJ3827" i="4"/>
  <c r="AK3827" i="4"/>
  <c r="AL3827" i="4"/>
  <c r="E3828" i="4"/>
  <c r="AK3828" i="4" s="1"/>
  <c r="G3828" i="4"/>
  <c r="R3828" i="4"/>
  <c r="X3828" i="4"/>
  <c r="AE3828" i="4"/>
  <c r="AG3828" i="4"/>
  <c r="AH3828" i="4"/>
  <c r="AJ3828" i="4"/>
  <c r="AL3828" i="4"/>
  <c r="E3829" i="4"/>
  <c r="G3829" i="4"/>
  <c r="R3829" i="4"/>
  <c r="X3829" i="4"/>
  <c r="AE3829" i="4"/>
  <c r="AI3829" i="4" s="1"/>
  <c r="AG3829" i="4"/>
  <c r="AH3829" i="4"/>
  <c r="AJ3829" i="4"/>
  <c r="AK3829" i="4"/>
  <c r="AL3829" i="4"/>
  <c r="E3830" i="4"/>
  <c r="AK3830" i="4" s="1"/>
  <c r="G3830" i="4"/>
  <c r="R3830" i="4"/>
  <c r="AI3830" i="4" s="1"/>
  <c r="X3830" i="4"/>
  <c r="AE3830" i="4"/>
  <c r="AG3830" i="4"/>
  <c r="AH3830" i="4"/>
  <c r="AJ3830" i="4"/>
  <c r="AL3830" i="4"/>
  <c r="E3831" i="4"/>
  <c r="AK3831" i="4" s="1"/>
  <c r="G3831" i="4"/>
  <c r="R3831" i="4"/>
  <c r="X3831" i="4"/>
  <c r="AE3831" i="4"/>
  <c r="AI3831" i="4" s="1"/>
  <c r="AG3831" i="4"/>
  <c r="AH3831" i="4"/>
  <c r="AJ3831" i="4"/>
  <c r="AL3831" i="4"/>
  <c r="E3832" i="4"/>
  <c r="G3832" i="4"/>
  <c r="R3832" i="4"/>
  <c r="X3832" i="4"/>
  <c r="AE3832" i="4"/>
  <c r="AG3832" i="4"/>
  <c r="AH3832" i="4"/>
  <c r="AJ3832" i="4"/>
  <c r="AK3832" i="4"/>
  <c r="AL3832" i="4"/>
  <c r="E3833" i="4"/>
  <c r="AK3833" i="4" s="1"/>
  <c r="G3833" i="4"/>
  <c r="R3833" i="4"/>
  <c r="AI3833" i="4" s="1"/>
  <c r="X3833" i="4"/>
  <c r="AE3833" i="4"/>
  <c r="AG3833" i="4"/>
  <c r="AH3833" i="4"/>
  <c r="AJ3833" i="4"/>
  <c r="AL3833" i="4"/>
  <c r="E3834" i="4"/>
  <c r="AK3834" i="4" s="1"/>
  <c r="G3834" i="4"/>
  <c r="R3834" i="4"/>
  <c r="X3834" i="4"/>
  <c r="AE3834" i="4"/>
  <c r="AG3834" i="4"/>
  <c r="AH3834" i="4"/>
  <c r="AJ3834" i="4"/>
  <c r="AL3834" i="4"/>
  <c r="E3835" i="4"/>
  <c r="AK3835" i="4" s="1"/>
  <c r="G3835" i="4"/>
  <c r="R3835" i="4"/>
  <c r="X3835" i="4"/>
  <c r="AE3835" i="4"/>
  <c r="AI3835" i="4" s="1"/>
  <c r="AG3835" i="4"/>
  <c r="AH3835" i="4"/>
  <c r="AJ3835" i="4"/>
  <c r="AL3835" i="4"/>
  <c r="E3836" i="4"/>
  <c r="G3836" i="4"/>
  <c r="R3836" i="4"/>
  <c r="X3836" i="4"/>
  <c r="AE3836" i="4"/>
  <c r="AG3836" i="4"/>
  <c r="AH3836" i="4"/>
  <c r="AJ3836" i="4"/>
  <c r="AK3836" i="4"/>
  <c r="AL3836" i="4"/>
  <c r="E3837" i="4"/>
  <c r="G3837" i="4"/>
  <c r="R3837" i="4"/>
  <c r="X3837" i="4"/>
  <c r="AE3837" i="4"/>
  <c r="AG3837" i="4"/>
  <c r="AH3837" i="4"/>
  <c r="AJ3837" i="4"/>
  <c r="AK3837" i="4"/>
  <c r="AL3837" i="4"/>
  <c r="E3838" i="4"/>
  <c r="G3838" i="4"/>
  <c r="R3838" i="4"/>
  <c r="X3838" i="4"/>
  <c r="AE3838" i="4"/>
  <c r="AI3838" i="4" s="1"/>
  <c r="AG3838" i="4"/>
  <c r="AH3838" i="4"/>
  <c r="AJ3838" i="4"/>
  <c r="AK3838" i="4"/>
  <c r="AL3838" i="4"/>
  <c r="E3839" i="4"/>
  <c r="AK3839" i="4" s="1"/>
  <c r="G3839" i="4"/>
  <c r="R3839" i="4"/>
  <c r="X3839" i="4"/>
  <c r="AE3839" i="4"/>
  <c r="AG3839" i="4"/>
  <c r="AH3839" i="4"/>
  <c r="AJ3839" i="4"/>
  <c r="AL3839" i="4"/>
  <c r="E3840" i="4"/>
  <c r="AK3840" i="4" s="1"/>
  <c r="G3840" i="4"/>
  <c r="R3840" i="4"/>
  <c r="X3840" i="4"/>
  <c r="AE3840" i="4"/>
  <c r="AG3840" i="4"/>
  <c r="AH3840" i="4"/>
  <c r="AJ3840" i="4"/>
  <c r="AL3840" i="4"/>
  <c r="E3841" i="4"/>
  <c r="AK3841" i="4" s="1"/>
  <c r="G3841" i="4"/>
  <c r="R3841" i="4"/>
  <c r="AI3841" i="4" s="1"/>
  <c r="X3841" i="4"/>
  <c r="AE3841" i="4"/>
  <c r="AG3841" i="4"/>
  <c r="AH3841" i="4"/>
  <c r="AJ3841" i="4"/>
  <c r="AL3841" i="4"/>
  <c r="E3842" i="4"/>
  <c r="AK3842" i="4" s="1"/>
  <c r="G3842" i="4"/>
  <c r="R3842" i="4"/>
  <c r="X3842" i="4"/>
  <c r="AE3842" i="4"/>
  <c r="AG3842" i="4"/>
  <c r="AH3842" i="4"/>
  <c r="AJ3842" i="4"/>
  <c r="AL3842" i="4"/>
  <c r="E3843" i="4"/>
  <c r="AK3843" i="4" s="1"/>
  <c r="G3843" i="4"/>
  <c r="R3843" i="4"/>
  <c r="X3843" i="4"/>
  <c r="AI3843" i="4" s="1"/>
  <c r="AE3843" i="4"/>
  <c r="AG3843" i="4"/>
  <c r="AH3843" i="4"/>
  <c r="AJ3843" i="4"/>
  <c r="AL3843" i="4"/>
  <c r="E3844" i="4"/>
  <c r="G3844" i="4"/>
  <c r="R3844" i="4"/>
  <c r="X3844" i="4"/>
  <c r="AE3844" i="4"/>
  <c r="AG3844" i="4"/>
  <c r="AH3844" i="4"/>
  <c r="AJ3844" i="4"/>
  <c r="AK3844" i="4"/>
  <c r="AL3844" i="4"/>
  <c r="E3845" i="4"/>
  <c r="G3845" i="4"/>
  <c r="R3845" i="4"/>
  <c r="X3845" i="4"/>
  <c r="AE3845" i="4"/>
  <c r="AG3845" i="4"/>
  <c r="AH3845" i="4"/>
  <c r="AJ3845" i="4"/>
  <c r="AK3845" i="4"/>
  <c r="AL3845" i="4"/>
  <c r="E3846" i="4"/>
  <c r="G3846" i="4"/>
  <c r="R3846" i="4"/>
  <c r="X3846" i="4"/>
  <c r="AE3846" i="4"/>
  <c r="AI3846" i="4" s="1"/>
  <c r="AG3846" i="4"/>
  <c r="AH3846" i="4"/>
  <c r="AJ3846" i="4"/>
  <c r="AK3846" i="4"/>
  <c r="AL3846" i="4"/>
  <c r="E3847" i="4"/>
  <c r="AK3847" i="4" s="1"/>
  <c r="G3847" i="4"/>
  <c r="R3847" i="4"/>
  <c r="X3847" i="4"/>
  <c r="AE3847" i="4"/>
  <c r="AG3847" i="4"/>
  <c r="AH3847" i="4"/>
  <c r="AJ3847" i="4"/>
  <c r="AL3847" i="4"/>
  <c r="E3848" i="4"/>
  <c r="AK3848" i="4" s="1"/>
  <c r="G3848" i="4"/>
  <c r="R3848" i="4"/>
  <c r="X3848" i="4"/>
  <c r="AE3848" i="4"/>
  <c r="AI3848" i="4" s="1"/>
  <c r="AG3848" i="4"/>
  <c r="AH3848" i="4"/>
  <c r="AJ3848" i="4"/>
  <c r="AL3848" i="4"/>
  <c r="E3849" i="4"/>
  <c r="AK3849" i="4" s="1"/>
  <c r="G3849" i="4"/>
  <c r="R3849" i="4"/>
  <c r="X3849" i="4"/>
  <c r="AE3849" i="4"/>
  <c r="AG3849" i="4"/>
  <c r="AH3849" i="4"/>
  <c r="AJ3849" i="4"/>
  <c r="AL3849" i="4"/>
  <c r="E3850" i="4"/>
  <c r="AK3850" i="4" s="1"/>
  <c r="G3850" i="4"/>
  <c r="R3850" i="4"/>
  <c r="AI3850" i="4" s="1"/>
  <c r="X3850" i="4"/>
  <c r="AE3850" i="4"/>
  <c r="AG3850" i="4"/>
  <c r="AH3850" i="4"/>
  <c r="AJ3850" i="4"/>
  <c r="AL3850" i="4"/>
  <c r="E3851" i="4"/>
  <c r="G3851" i="4"/>
  <c r="R3851" i="4"/>
  <c r="X3851" i="4"/>
  <c r="AE3851" i="4"/>
  <c r="AI3851" i="4" s="1"/>
  <c r="AG3851" i="4"/>
  <c r="AH3851" i="4"/>
  <c r="AJ3851" i="4"/>
  <c r="AK3851" i="4"/>
  <c r="AL3851" i="4"/>
  <c r="E3852" i="4"/>
  <c r="G3852" i="4"/>
  <c r="R3852" i="4"/>
  <c r="X3852" i="4"/>
  <c r="AE3852" i="4"/>
  <c r="AG3852" i="4"/>
  <c r="AH3852" i="4"/>
  <c r="AJ3852" i="4"/>
  <c r="AK3852" i="4"/>
  <c r="AL3852" i="4"/>
  <c r="E3853" i="4"/>
  <c r="G3853" i="4"/>
  <c r="R3853" i="4"/>
  <c r="X3853" i="4"/>
  <c r="AE3853" i="4"/>
  <c r="AI3853" i="4" s="1"/>
  <c r="AG3853" i="4"/>
  <c r="AH3853" i="4"/>
  <c r="AJ3853" i="4"/>
  <c r="AK3853" i="4"/>
  <c r="AL3853" i="4"/>
  <c r="E3854" i="4"/>
  <c r="G3854" i="4"/>
  <c r="R3854" i="4"/>
  <c r="X3854" i="4"/>
  <c r="AE3854" i="4"/>
  <c r="AG3854" i="4"/>
  <c r="AH3854" i="4"/>
  <c r="AJ3854" i="4"/>
  <c r="AK3854" i="4"/>
  <c r="AL3854" i="4"/>
  <c r="E3855" i="4"/>
  <c r="AK3855" i="4" s="1"/>
  <c r="G3855" i="4"/>
  <c r="R3855" i="4"/>
  <c r="X3855" i="4"/>
  <c r="AE3855" i="4"/>
  <c r="AG3855" i="4"/>
  <c r="AH3855" i="4"/>
  <c r="AJ3855" i="4"/>
  <c r="AL3855" i="4"/>
  <c r="E3856" i="4"/>
  <c r="AK3856" i="4" s="1"/>
  <c r="G3856" i="4"/>
  <c r="R3856" i="4"/>
  <c r="X3856" i="4"/>
  <c r="AE3856" i="4"/>
  <c r="AI3856" i="4" s="1"/>
  <c r="AG3856" i="4"/>
  <c r="AH3856" i="4"/>
  <c r="AJ3856" i="4"/>
  <c r="AL3856" i="4"/>
  <c r="E3857" i="4"/>
  <c r="AK3857" i="4" s="1"/>
  <c r="G3857" i="4"/>
  <c r="R3857" i="4"/>
  <c r="X3857" i="4"/>
  <c r="AE3857" i="4"/>
  <c r="AG3857" i="4"/>
  <c r="AH3857" i="4"/>
  <c r="AJ3857" i="4"/>
  <c r="AL3857" i="4"/>
  <c r="E3858" i="4"/>
  <c r="AK3858" i="4" s="1"/>
  <c r="G3858" i="4"/>
  <c r="R3858" i="4"/>
  <c r="AI3858" i="4" s="1"/>
  <c r="X3858" i="4"/>
  <c r="AE3858" i="4"/>
  <c r="AG3858" i="4"/>
  <c r="AH3858" i="4"/>
  <c r="AJ3858" i="4"/>
  <c r="AL3858" i="4"/>
  <c r="E3859" i="4"/>
  <c r="G3859" i="4"/>
  <c r="R3859" i="4"/>
  <c r="X3859" i="4"/>
  <c r="AE3859" i="4"/>
  <c r="AI3859" i="4" s="1"/>
  <c r="AG3859" i="4"/>
  <c r="AH3859" i="4"/>
  <c r="AJ3859" i="4"/>
  <c r="AK3859" i="4"/>
  <c r="AL3859" i="4"/>
  <c r="E3860" i="4"/>
  <c r="G3860" i="4"/>
  <c r="R3860" i="4"/>
  <c r="X3860" i="4"/>
  <c r="AE3860" i="4"/>
  <c r="AG3860" i="4"/>
  <c r="AH3860" i="4"/>
  <c r="AJ3860" i="4"/>
  <c r="AK3860" i="4"/>
  <c r="AL3860" i="4"/>
  <c r="E3861" i="4"/>
  <c r="G3861" i="4"/>
  <c r="R3861" i="4"/>
  <c r="X3861" i="4"/>
  <c r="AE3861" i="4"/>
  <c r="AI3861" i="4" s="1"/>
  <c r="AG3861" i="4"/>
  <c r="AH3861" i="4"/>
  <c r="AJ3861" i="4"/>
  <c r="AK3861" i="4"/>
  <c r="AL3861" i="4"/>
  <c r="E3862" i="4"/>
  <c r="G3862" i="4"/>
  <c r="R3862" i="4"/>
  <c r="X3862" i="4"/>
  <c r="AE3862" i="4"/>
  <c r="AG3862" i="4"/>
  <c r="AH3862" i="4"/>
  <c r="AJ3862" i="4"/>
  <c r="AK3862" i="4"/>
  <c r="AL3862" i="4"/>
  <c r="E3863" i="4"/>
  <c r="AK3863" i="4" s="1"/>
  <c r="G3863" i="4"/>
  <c r="R3863" i="4"/>
  <c r="X3863" i="4"/>
  <c r="AI3863" i="4" s="1"/>
  <c r="AE3863" i="4"/>
  <c r="AG3863" i="4"/>
  <c r="AH3863" i="4"/>
  <c r="AJ3863" i="4"/>
  <c r="AL3863" i="4"/>
  <c r="E3864" i="4"/>
  <c r="AK3864" i="4" s="1"/>
  <c r="G3864" i="4"/>
  <c r="R3864" i="4"/>
  <c r="X3864" i="4"/>
  <c r="AE3864" i="4"/>
  <c r="AG3864" i="4"/>
  <c r="AH3864" i="4"/>
  <c r="AJ3864" i="4"/>
  <c r="AL3864" i="4"/>
  <c r="E3865" i="4"/>
  <c r="AK3865" i="4" s="1"/>
  <c r="G3865" i="4"/>
  <c r="R3865" i="4"/>
  <c r="X3865" i="4"/>
  <c r="AE3865" i="4"/>
  <c r="AG3865" i="4"/>
  <c r="AH3865" i="4"/>
  <c r="AJ3865" i="4"/>
  <c r="AL3865" i="4"/>
  <c r="E3866" i="4"/>
  <c r="AK3866" i="4" s="1"/>
  <c r="G3866" i="4"/>
  <c r="R3866" i="4"/>
  <c r="AI3866" i="4" s="1"/>
  <c r="X3866" i="4"/>
  <c r="AE3866" i="4"/>
  <c r="AG3866" i="4"/>
  <c r="AH3866" i="4"/>
  <c r="AJ3866" i="4"/>
  <c r="AL3866" i="4"/>
  <c r="E3867" i="4"/>
  <c r="G3867" i="4"/>
  <c r="R3867" i="4"/>
  <c r="X3867" i="4"/>
  <c r="AE3867" i="4"/>
  <c r="AG3867" i="4"/>
  <c r="AH3867" i="4"/>
  <c r="AI3867" i="4"/>
  <c r="AJ3867" i="4"/>
  <c r="AK3867" i="4"/>
  <c r="AL3867" i="4"/>
  <c r="E3868" i="4"/>
  <c r="G3868" i="4"/>
  <c r="R3868" i="4"/>
  <c r="X3868" i="4"/>
  <c r="AE3868" i="4"/>
  <c r="AI3868" i="4" s="1"/>
  <c r="AG3868" i="4"/>
  <c r="AH3868" i="4"/>
  <c r="AJ3868" i="4"/>
  <c r="AK3868" i="4"/>
  <c r="AL3868" i="4"/>
  <c r="E3869" i="4"/>
  <c r="G3869" i="4"/>
  <c r="R3869" i="4"/>
  <c r="X3869" i="4"/>
  <c r="AE3869" i="4"/>
  <c r="AG3869" i="4"/>
  <c r="AH3869" i="4"/>
  <c r="AJ3869" i="4"/>
  <c r="AK3869" i="4"/>
  <c r="AL3869" i="4"/>
  <c r="E3870" i="4"/>
  <c r="G3870" i="4"/>
  <c r="R3870" i="4"/>
  <c r="X3870" i="4"/>
  <c r="AE3870" i="4"/>
  <c r="AG3870" i="4"/>
  <c r="AH3870" i="4"/>
  <c r="AJ3870" i="4"/>
  <c r="AK3870" i="4"/>
  <c r="AL3870" i="4"/>
  <c r="E3871" i="4"/>
  <c r="AK3871" i="4" s="1"/>
  <c r="G3871" i="4"/>
  <c r="R3871" i="4"/>
  <c r="X3871" i="4"/>
  <c r="AI3871" i="4" s="1"/>
  <c r="AE3871" i="4"/>
  <c r="AG3871" i="4"/>
  <c r="AH3871" i="4"/>
  <c r="AJ3871" i="4"/>
  <c r="AL3871" i="4"/>
  <c r="E3872" i="4"/>
  <c r="AK3872" i="4" s="1"/>
  <c r="G3872" i="4"/>
  <c r="R3872" i="4"/>
  <c r="X3872" i="4"/>
  <c r="AE3872" i="4"/>
  <c r="AG3872" i="4"/>
  <c r="AH3872" i="4"/>
  <c r="AJ3872" i="4"/>
  <c r="AL3872" i="4"/>
  <c r="E3873" i="4"/>
  <c r="AK3873" i="4" s="1"/>
  <c r="G3873" i="4"/>
  <c r="R3873" i="4"/>
  <c r="X3873" i="4"/>
  <c r="AE3873" i="4"/>
  <c r="AG3873" i="4"/>
  <c r="AH3873" i="4"/>
  <c r="AJ3873" i="4"/>
  <c r="AL3873" i="4"/>
  <c r="E3874" i="4"/>
  <c r="AK3874" i="4" s="1"/>
  <c r="G3874" i="4"/>
  <c r="R3874" i="4"/>
  <c r="X3874" i="4"/>
  <c r="AE3874" i="4"/>
  <c r="AG3874" i="4"/>
  <c r="AH3874" i="4"/>
  <c r="AJ3874" i="4"/>
  <c r="AL3874" i="4"/>
  <c r="E3875" i="4"/>
  <c r="G3875" i="4"/>
  <c r="R3875" i="4"/>
  <c r="AI3875" i="4" s="1"/>
  <c r="X3875" i="4"/>
  <c r="AE3875" i="4"/>
  <c r="AG3875" i="4"/>
  <c r="AH3875" i="4"/>
  <c r="AJ3875" i="4"/>
  <c r="AK3875" i="4"/>
  <c r="AL3875" i="4"/>
  <c r="E3876" i="4"/>
  <c r="G3876" i="4"/>
  <c r="R3876" i="4"/>
  <c r="X3876" i="4"/>
  <c r="AE3876" i="4"/>
  <c r="AI3876" i="4" s="1"/>
  <c r="AG3876" i="4"/>
  <c r="AH3876" i="4"/>
  <c r="AJ3876" i="4"/>
  <c r="AK3876" i="4"/>
  <c r="AL3876" i="4"/>
  <c r="E3877" i="4"/>
  <c r="G3877" i="4"/>
  <c r="R3877" i="4"/>
  <c r="X3877" i="4"/>
  <c r="AE3877" i="4"/>
  <c r="AG3877" i="4"/>
  <c r="AH3877" i="4"/>
  <c r="AJ3877" i="4"/>
  <c r="AK3877" i="4"/>
  <c r="AL3877" i="4"/>
  <c r="E3878" i="4"/>
  <c r="G3878" i="4"/>
  <c r="R3878" i="4"/>
  <c r="X3878" i="4"/>
  <c r="AE3878" i="4"/>
  <c r="AG3878" i="4"/>
  <c r="AH3878" i="4"/>
  <c r="AJ3878" i="4"/>
  <c r="AK3878" i="4"/>
  <c r="AL3878" i="4"/>
  <c r="E3879" i="4"/>
  <c r="AK3879" i="4" s="1"/>
  <c r="G3879" i="4"/>
  <c r="R3879" i="4"/>
  <c r="X3879" i="4"/>
  <c r="AI3879" i="4" s="1"/>
  <c r="AE3879" i="4"/>
  <c r="AG3879" i="4"/>
  <c r="AH3879" i="4"/>
  <c r="AJ3879" i="4"/>
  <c r="AL3879" i="4"/>
  <c r="E3880" i="4"/>
  <c r="AK3880" i="4" s="1"/>
  <c r="G3880" i="4"/>
  <c r="R3880" i="4"/>
  <c r="X3880" i="4"/>
  <c r="AE3880" i="4"/>
  <c r="AG3880" i="4"/>
  <c r="AH3880" i="4"/>
  <c r="AJ3880" i="4"/>
  <c r="AL3880" i="4"/>
  <c r="E3881" i="4"/>
  <c r="AK3881" i="4" s="1"/>
  <c r="G3881" i="4"/>
  <c r="R3881" i="4"/>
  <c r="X3881" i="4"/>
  <c r="AE3881" i="4"/>
  <c r="AG3881" i="4"/>
  <c r="AH3881" i="4"/>
  <c r="AJ3881" i="4"/>
  <c r="AL3881" i="4"/>
  <c r="E3882" i="4"/>
  <c r="AK3882" i="4" s="1"/>
  <c r="G3882" i="4"/>
  <c r="R3882" i="4"/>
  <c r="X3882" i="4"/>
  <c r="AE3882" i="4"/>
  <c r="AG3882" i="4"/>
  <c r="AH3882" i="4"/>
  <c r="AJ3882" i="4"/>
  <c r="AL3882" i="4"/>
  <c r="E3883" i="4"/>
  <c r="G3883" i="4"/>
  <c r="R3883" i="4"/>
  <c r="X3883" i="4"/>
  <c r="AE3883" i="4"/>
  <c r="AI3883" i="4" s="1"/>
  <c r="AG3883" i="4"/>
  <c r="AH3883" i="4"/>
  <c r="AJ3883" i="4"/>
  <c r="AK3883" i="4"/>
  <c r="AL3883" i="4"/>
  <c r="E3884" i="4"/>
  <c r="G3884" i="4"/>
  <c r="R3884" i="4"/>
  <c r="X3884" i="4"/>
  <c r="AE3884" i="4"/>
  <c r="AG3884" i="4"/>
  <c r="AH3884" i="4"/>
  <c r="AJ3884" i="4"/>
  <c r="AK3884" i="4"/>
  <c r="AL3884" i="4"/>
  <c r="E3885" i="4"/>
  <c r="G3885" i="4"/>
  <c r="R3885" i="4"/>
  <c r="X3885" i="4"/>
  <c r="AE3885" i="4"/>
  <c r="AG3885" i="4"/>
  <c r="AH3885" i="4"/>
  <c r="AJ3885" i="4"/>
  <c r="AK3885" i="4"/>
  <c r="AL3885" i="4"/>
  <c r="E3886" i="4"/>
  <c r="G3886" i="4"/>
  <c r="R3886" i="4"/>
  <c r="X3886" i="4"/>
  <c r="AE3886" i="4"/>
  <c r="AG3886" i="4"/>
  <c r="AH3886" i="4"/>
  <c r="AJ3886" i="4"/>
  <c r="AK3886" i="4"/>
  <c r="AL3886" i="4"/>
  <c r="E3887" i="4"/>
  <c r="AK3887" i="4" s="1"/>
  <c r="G3887" i="4"/>
  <c r="R3887" i="4"/>
  <c r="X3887" i="4"/>
  <c r="AE3887" i="4"/>
  <c r="AG3887" i="4"/>
  <c r="AH3887" i="4"/>
  <c r="AJ3887" i="4"/>
  <c r="AL3887" i="4"/>
  <c r="E3888" i="4"/>
  <c r="AK3888" i="4" s="1"/>
  <c r="G3888" i="4"/>
  <c r="R3888" i="4"/>
  <c r="X3888" i="4"/>
  <c r="AE3888" i="4"/>
  <c r="AG3888" i="4"/>
  <c r="AH3888" i="4"/>
  <c r="AJ3888" i="4"/>
  <c r="AL3888" i="4"/>
  <c r="E3889" i="4"/>
  <c r="AK3889" i="4" s="1"/>
  <c r="G3889" i="4"/>
  <c r="R3889" i="4"/>
  <c r="AI3889" i="4" s="1"/>
  <c r="X3889" i="4"/>
  <c r="AE3889" i="4"/>
  <c r="AG3889" i="4"/>
  <c r="AH3889" i="4"/>
  <c r="AJ3889" i="4"/>
  <c r="AL3889" i="4"/>
  <c r="E3890" i="4"/>
  <c r="AK3890" i="4" s="1"/>
  <c r="G3890" i="4"/>
  <c r="R3890" i="4"/>
  <c r="X3890" i="4"/>
  <c r="AE3890" i="4"/>
  <c r="AG3890" i="4"/>
  <c r="AH3890" i="4"/>
  <c r="AJ3890" i="4"/>
  <c r="AL3890" i="4"/>
  <c r="E3891" i="4"/>
  <c r="AK3891" i="4" s="1"/>
  <c r="G3891" i="4"/>
  <c r="R3891" i="4"/>
  <c r="X3891" i="4"/>
  <c r="AE3891" i="4"/>
  <c r="AG3891" i="4"/>
  <c r="AH3891" i="4"/>
  <c r="AI3891" i="4"/>
  <c r="AJ3891" i="4"/>
  <c r="AL3891" i="4"/>
  <c r="E3892" i="4"/>
  <c r="G3892" i="4"/>
  <c r="R3892" i="4"/>
  <c r="X3892" i="4"/>
  <c r="AE3892" i="4"/>
  <c r="AG3892" i="4"/>
  <c r="AH3892" i="4"/>
  <c r="AJ3892" i="4"/>
  <c r="AK3892" i="4"/>
  <c r="AL3892" i="4"/>
  <c r="E3893" i="4"/>
  <c r="G3893" i="4"/>
  <c r="R3893" i="4"/>
  <c r="X3893" i="4"/>
  <c r="AE3893" i="4"/>
  <c r="AG3893" i="4"/>
  <c r="AH3893" i="4"/>
  <c r="AJ3893" i="4"/>
  <c r="AK3893" i="4"/>
  <c r="AL3893" i="4"/>
  <c r="E3894" i="4"/>
  <c r="G3894" i="4"/>
  <c r="R3894" i="4"/>
  <c r="X3894" i="4"/>
  <c r="AE3894" i="4"/>
  <c r="AG3894" i="4"/>
  <c r="AH3894" i="4"/>
  <c r="AJ3894" i="4"/>
  <c r="AK3894" i="4"/>
  <c r="AL3894" i="4"/>
  <c r="E3895" i="4"/>
  <c r="AK3895" i="4" s="1"/>
  <c r="G3895" i="4"/>
  <c r="R3895" i="4"/>
  <c r="X3895" i="4"/>
  <c r="AE3895" i="4"/>
  <c r="AG3895" i="4"/>
  <c r="AH3895" i="4"/>
  <c r="AJ3895" i="4"/>
  <c r="AL3895" i="4"/>
  <c r="E3896" i="4"/>
  <c r="AK3896" i="4" s="1"/>
  <c r="G3896" i="4"/>
  <c r="R3896" i="4"/>
  <c r="X3896" i="4"/>
  <c r="AE3896" i="4"/>
  <c r="AG3896" i="4"/>
  <c r="AH3896" i="4"/>
  <c r="AJ3896" i="4"/>
  <c r="AL3896" i="4"/>
  <c r="E3897" i="4"/>
  <c r="AK3897" i="4" s="1"/>
  <c r="G3897" i="4"/>
  <c r="R3897" i="4"/>
  <c r="AI3897" i="4" s="1"/>
  <c r="X3897" i="4"/>
  <c r="AE3897" i="4"/>
  <c r="AG3897" i="4"/>
  <c r="AH3897" i="4"/>
  <c r="AJ3897" i="4"/>
  <c r="AL3897" i="4"/>
  <c r="E3898" i="4"/>
  <c r="AK3898" i="4" s="1"/>
  <c r="G3898" i="4"/>
  <c r="R3898" i="4"/>
  <c r="X3898" i="4"/>
  <c r="AE3898" i="4"/>
  <c r="AG3898" i="4"/>
  <c r="AH3898" i="4"/>
  <c r="AJ3898" i="4"/>
  <c r="AL3898" i="4"/>
  <c r="E3899" i="4"/>
  <c r="AK3899" i="4" s="1"/>
  <c r="G3899" i="4"/>
  <c r="R3899" i="4"/>
  <c r="X3899" i="4"/>
  <c r="AI3899" i="4" s="1"/>
  <c r="AE3899" i="4"/>
  <c r="AG3899" i="4"/>
  <c r="AH3899" i="4"/>
  <c r="AJ3899" i="4"/>
  <c r="AL3899" i="4"/>
  <c r="E3900" i="4"/>
  <c r="G3900" i="4"/>
  <c r="R3900" i="4"/>
  <c r="X3900" i="4"/>
  <c r="AE3900" i="4"/>
  <c r="AG3900" i="4"/>
  <c r="AH3900" i="4"/>
  <c r="AJ3900" i="4"/>
  <c r="AK3900" i="4"/>
  <c r="AL3900" i="4"/>
  <c r="E3901" i="4"/>
  <c r="G3901" i="4"/>
  <c r="R3901" i="4"/>
  <c r="X3901" i="4"/>
  <c r="AE3901" i="4"/>
  <c r="AG3901" i="4"/>
  <c r="AH3901" i="4"/>
  <c r="AJ3901" i="4"/>
  <c r="AK3901" i="4"/>
  <c r="AL3901" i="4"/>
  <c r="E3902" i="4"/>
  <c r="G3902" i="4"/>
  <c r="R3902" i="4"/>
  <c r="X3902" i="4"/>
  <c r="AE3902" i="4"/>
  <c r="AI3902" i="4" s="1"/>
  <c r="AG3902" i="4"/>
  <c r="AH3902" i="4"/>
  <c r="AJ3902" i="4"/>
  <c r="AK3902" i="4"/>
  <c r="AL3902" i="4"/>
  <c r="E3903" i="4"/>
  <c r="AK3903" i="4" s="1"/>
  <c r="G3903" i="4"/>
  <c r="R3903" i="4"/>
  <c r="X3903" i="4"/>
  <c r="AE3903" i="4"/>
  <c r="AG3903" i="4"/>
  <c r="AH3903" i="4"/>
  <c r="AJ3903" i="4"/>
  <c r="AL3903" i="4"/>
  <c r="E3904" i="4"/>
  <c r="AK3904" i="4" s="1"/>
  <c r="G3904" i="4"/>
  <c r="R3904" i="4"/>
  <c r="X3904" i="4"/>
  <c r="AE3904" i="4"/>
  <c r="AG3904" i="4"/>
  <c r="AH3904" i="4"/>
  <c r="AJ3904" i="4"/>
  <c r="AL3904" i="4"/>
  <c r="E3905" i="4"/>
  <c r="AK3905" i="4" s="1"/>
  <c r="G3905" i="4"/>
  <c r="R3905" i="4"/>
  <c r="AI3905" i="4" s="1"/>
  <c r="X3905" i="4"/>
  <c r="AE3905" i="4"/>
  <c r="AG3905" i="4"/>
  <c r="AH3905" i="4"/>
  <c r="AJ3905" i="4"/>
  <c r="AL3905" i="4"/>
  <c r="E3906" i="4"/>
  <c r="AK3906" i="4" s="1"/>
  <c r="G3906" i="4"/>
  <c r="R3906" i="4"/>
  <c r="X3906" i="4"/>
  <c r="AE3906" i="4"/>
  <c r="AG3906" i="4"/>
  <c r="AH3906" i="4"/>
  <c r="AJ3906" i="4"/>
  <c r="AL3906" i="4"/>
  <c r="E3907" i="4"/>
  <c r="AK3907" i="4" s="1"/>
  <c r="G3907" i="4"/>
  <c r="R3907" i="4"/>
  <c r="X3907" i="4"/>
  <c r="AI3907" i="4" s="1"/>
  <c r="AE3907" i="4"/>
  <c r="AG3907" i="4"/>
  <c r="AH3907" i="4"/>
  <c r="AJ3907" i="4"/>
  <c r="AL3907" i="4"/>
  <c r="E3908" i="4"/>
  <c r="G3908" i="4"/>
  <c r="R3908" i="4"/>
  <c r="X3908" i="4"/>
  <c r="AE3908" i="4"/>
  <c r="AG3908" i="4"/>
  <c r="AH3908" i="4"/>
  <c r="AJ3908" i="4"/>
  <c r="AK3908" i="4"/>
  <c r="AL3908" i="4"/>
  <c r="E3909" i="4"/>
  <c r="G3909" i="4"/>
  <c r="R3909" i="4"/>
  <c r="X3909" i="4"/>
  <c r="AE3909" i="4"/>
  <c r="AG3909" i="4"/>
  <c r="AH3909" i="4"/>
  <c r="AJ3909" i="4"/>
  <c r="AK3909" i="4"/>
  <c r="AL3909" i="4"/>
  <c r="E3910" i="4"/>
  <c r="G3910" i="4"/>
  <c r="R3910" i="4"/>
  <c r="X3910" i="4"/>
  <c r="AE3910" i="4"/>
  <c r="AI3910" i="4" s="1"/>
  <c r="AG3910" i="4"/>
  <c r="AH3910" i="4"/>
  <c r="AJ3910" i="4"/>
  <c r="AK3910" i="4"/>
  <c r="AL3910" i="4"/>
  <c r="E3911" i="4"/>
  <c r="AK3911" i="4" s="1"/>
  <c r="G3911" i="4"/>
  <c r="R3911" i="4"/>
  <c r="X3911" i="4"/>
  <c r="AE3911" i="4"/>
  <c r="AG3911" i="4"/>
  <c r="AH3911" i="4"/>
  <c r="AJ3911" i="4"/>
  <c r="AL3911" i="4"/>
  <c r="E3912" i="4"/>
  <c r="AK3912" i="4" s="1"/>
  <c r="G3912" i="4"/>
  <c r="R3912" i="4"/>
  <c r="X3912" i="4"/>
  <c r="AE3912" i="4"/>
  <c r="AI3912" i="4" s="1"/>
  <c r="AG3912" i="4"/>
  <c r="AH3912" i="4"/>
  <c r="AJ3912" i="4"/>
  <c r="AL3912" i="4"/>
  <c r="E3913" i="4"/>
  <c r="AK3913" i="4" s="1"/>
  <c r="G3913" i="4"/>
  <c r="R3913" i="4"/>
  <c r="X3913" i="4"/>
  <c r="AE3913" i="4"/>
  <c r="AG3913" i="4"/>
  <c r="AH3913" i="4"/>
  <c r="AJ3913" i="4"/>
  <c r="AL3913" i="4"/>
  <c r="E3914" i="4"/>
  <c r="AK3914" i="4" s="1"/>
  <c r="G3914" i="4"/>
  <c r="R3914" i="4"/>
  <c r="AI3914" i="4" s="1"/>
  <c r="X3914" i="4"/>
  <c r="AE3914" i="4"/>
  <c r="AG3914" i="4"/>
  <c r="AH3914" i="4"/>
  <c r="AJ3914" i="4"/>
  <c r="AL3914" i="4"/>
  <c r="E3915" i="4"/>
  <c r="G3915" i="4"/>
  <c r="R3915" i="4"/>
  <c r="X3915" i="4"/>
  <c r="AE3915" i="4"/>
  <c r="AI3915" i="4" s="1"/>
  <c r="AG3915" i="4"/>
  <c r="AH3915" i="4"/>
  <c r="AJ3915" i="4"/>
  <c r="AK3915" i="4"/>
  <c r="AL3915" i="4"/>
  <c r="E3916" i="4"/>
  <c r="G3916" i="4"/>
  <c r="R3916" i="4"/>
  <c r="X3916" i="4"/>
  <c r="AE3916" i="4"/>
  <c r="AG3916" i="4"/>
  <c r="AH3916" i="4"/>
  <c r="AJ3916" i="4"/>
  <c r="AK3916" i="4"/>
  <c r="AL3916" i="4"/>
  <c r="E3917" i="4"/>
  <c r="G3917" i="4"/>
  <c r="R3917" i="4"/>
  <c r="X3917" i="4"/>
  <c r="AE3917" i="4"/>
  <c r="AI3917" i="4" s="1"/>
  <c r="AG3917" i="4"/>
  <c r="AH3917" i="4"/>
  <c r="AJ3917" i="4"/>
  <c r="AK3917" i="4"/>
  <c r="AL3917" i="4"/>
  <c r="E3918" i="4"/>
  <c r="G3918" i="4"/>
  <c r="R3918" i="4"/>
  <c r="X3918" i="4"/>
  <c r="AE3918" i="4"/>
  <c r="AG3918" i="4"/>
  <c r="AH3918" i="4"/>
  <c r="AJ3918" i="4"/>
  <c r="AK3918" i="4"/>
  <c r="AL3918" i="4"/>
  <c r="E3919" i="4"/>
  <c r="AK3919" i="4" s="1"/>
  <c r="G3919" i="4"/>
  <c r="R3919" i="4"/>
  <c r="X3919" i="4"/>
  <c r="AE3919" i="4"/>
  <c r="AG3919" i="4"/>
  <c r="AH3919" i="4"/>
  <c r="AJ3919" i="4"/>
  <c r="AL3919" i="4"/>
  <c r="E3920" i="4"/>
  <c r="AK3920" i="4" s="1"/>
  <c r="G3920" i="4"/>
  <c r="R3920" i="4"/>
  <c r="X3920" i="4"/>
  <c r="AE3920" i="4"/>
  <c r="AI3920" i="4" s="1"/>
  <c r="AG3920" i="4"/>
  <c r="AH3920" i="4"/>
  <c r="AJ3920" i="4"/>
  <c r="AL3920" i="4"/>
  <c r="E3921" i="4"/>
  <c r="AK3921" i="4" s="1"/>
  <c r="G3921" i="4"/>
  <c r="R3921" i="4"/>
  <c r="X3921" i="4"/>
  <c r="AE3921" i="4"/>
  <c r="AG3921" i="4"/>
  <c r="AH3921" i="4"/>
  <c r="AJ3921" i="4"/>
  <c r="AL3921" i="4"/>
  <c r="E3922" i="4"/>
  <c r="AK3922" i="4" s="1"/>
  <c r="G3922" i="4"/>
  <c r="R3922" i="4"/>
  <c r="AI3922" i="4" s="1"/>
  <c r="X3922" i="4"/>
  <c r="AE3922" i="4"/>
  <c r="AG3922" i="4"/>
  <c r="AH3922" i="4"/>
  <c r="AJ3922" i="4"/>
  <c r="AL3922" i="4"/>
  <c r="E3923" i="4"/>
  <c r="G3923" i="4"/>
  <c r="R3923" i="4"/>
  <c r="X3923" i="4"/>
  <c r="AE3923" i="4"/>
  <c r="AI3923" i="4" s="1"/>
  <c r="AG3923" i="4"/>
  <c r="AH3923" i="4"/>
  <c r="AJ3923" i="4"/>
  <c r="AK3923" i="4"/>
  <c r="AL3923" i="4"/>
  <c r="E3924" i="4"/>
  <c r="G3924" i="4"/>
  <c r="R3924" i="4"/>
  <c r="X3924" i="4"/>
  <c r="AE3924" i="4"/>
  <c r="AG3924" i="4"/>
  <c r="AH3924" i="4"/>
  <c r="AJ3924" i="4"/>
  <c r="AK3924" i="4"/>
  <c r="AL3924" i="4"/>
  <c r="E3925" i="4"/>
  <c r="G3925" i="4"/>
  <c r="R3925" i="4"/>
  <c r="X3925" i="4"/>
  <c r="AE3925" i="4"/>
  <c r="AI3925" i="4" s="1"/>
  <c r="AG3925" i="4"/>
  <c r="AH3925" i="4"/>
  <c r="AJ3925" i="4"/>
  <c r="AK3925" i="4"/>
  <c r="AL3925" i="4"/>
  <c r="E3926" i="4"/>
  <c r="G3926" i="4"/>
  <c r="R3926" i="4"/>
  <c r="X3926" i="4"/>
  <c r="AE3926" i="4"/>
  <c r="AG3926" i="4"/>
  <c r="AH3926" i="4"/>
  <c r="AJ3926" i="4"/>
  <c r="AK3926" i="4"/>
  <c r="AL3926" i="4"/>
  <c r="E3927" i="4"/>
  <c r="AK3927" i="4" s="1"/>
  <c r="G3927" i="4"/>
  <c r="R3927" i="4"/>
  <c r="X3927" i="4"/>
  <c r="AI3927" i="4" s="1"/>
  <c r="AE3927" i="4"/>
  <c r="AG3927" i="4"/>
  <c r="AH3927" i="4"/>
  <c r="AJ3927" i="4"/>
  <c r="AL3927" i="4"/>
  <c r="E3928" i="4"/>
  <c r="AK3928" i="4" s="1"/>
  <c r="G3928" i="4"/>
  <c r="R3928" i="4"/>
  <c r="X3928" i="4"/>
  <c r="AE3928" i="4"/>
  <c r="AG3928" i="4"/>
  <c r="AH3928" i="4"/>
  <c r="AJ3928" i="4"/>
  <c r="AL3928" i="4"/>
  <c r="E3929" i="4"/>
  <c r="AK3929" i="4" s="1"/>
  <c r="G3929" i="4"/>
  <c r="R3929" i="4"/>
  <c r="X3929" i="4"/>
  <c r="AE3929" i="4"/>
  <c r="AG3929" i="4"/>
  <c r="AH3929" i="4"/>
  <c r="AJ3929" i="4"/>
  <c r="AL3929" i="4"/>
  <c r="E3930" i="4"/>
  <c r="AK3930" i="4" s="1"/>
  <c r="G3930" i="4"/>
  <c r="R3930" i="4"/>
  <c r="AI3930" i="4" s="1"/>
  <c r="X3930" i="4"/>
  <c r="AE3930" i="4"/>
  <c r="AG3930" i="4"/>
  <c r="AH3930" i="4"/>
  <c r="AJ3930" i="4"/>
  <c r="AL3930" i="4"/>
  <c r="E3931" i="4"/>
  <c r="G3931" i="4"/>
  <c r="R3931" i="4"/>
  <c r="X3931" i="4"/>
  <c r="AE3931" i="4"/>
  <c r="AG3931" i="4"/>
  <c r="AH3931" i="4"/>
  <c r="AI3931" i="4"/>
  <c r="AJ3931" i="4"/>
  <c r="AK3931" i="4"/>
  <c r="AL3931" i="4"/>
  <c r="E3932" i="4"/>
  <c r="G3932" i="4"/>
  <c r="R3932" i="4"/>
  <c r="X3932" i="4"/>
  <c r="AE3932" i="4"/>
  <c r="AI3932" i="4" s="1"/>
  <c r="AG3932" i="4"/>
  <c r="AH3932" i="4"/>
  <c r="AJ3932" i="4"/>
  <c r="AK3932" i="4"/>
  <c r="AL3932" i="4"/>
  <c r="E3933" i="4"/>
  <c r="G3933" i="4"/>
  <c r="R3933" i="4"/>
  <c r="X3933" i="4"/>
  <c r="AE3933" i="4"/>
  <c r="AG3933" i="4"/>
  <c r="AH3933" i="4"/>
  <c r="AJ3933" i="4"/>
  <c r="AK3933" i="4"/>
  <c r="AL3933" i="4"/>
  <c r="E3934" i="4"/>
  <c r="G3934" i="4"/>
  <c r="R3934" i="4"/>
  <c r="X3934" i="4"/>
  <c r="AE3934" i="4"/>
  <c r="AG3934" i="4"/>
  <c r="AH3934" i="4"/>
  <c r="AJ3934" i="4"/>
  <c r="AK3934" i="4"/>
  <c r="AL3934" i="4"/>
  <c r="E3935" i="4"/>
  <c r="AK3935" i="4" s="1"/>
  <c r="G3935" i="4"/>
  <c r="R3935" i="4"/>
  <c r="X3935" i="4"/>
  <c r="AI3935" i="4" s="1"/>
  <c r="AE3935" i="4"/>
  <c r="AG3935" i="4"/>
  <c r="AH3935" i="4"/>
  <c r="AJ3935" i="4"/>
  <c r="AL3935" i="4"/>
  <c r="E3936" i="4"/>
  <c r="AK3936" i="4" s="1"/>
  <c r="G3936" i="4"/>
  <c r="R3936" i="4"/>
  <c r="X3936" i="4"/>
  <c r="AE3936" i="4"/>
  <c r="AI3936" i="4" s="1"/>
  <c r="AG3936" i="4"/>
  <c r="AH3936" i="4"/>
  <c r="AJ3936" i="4"/>
  <c r="AL3936" i="4"/>
  <c r="E3937" i="4"/>
  <c r="AK3937" i="4" s="1"/>
  <c r="G3937" i="4"/>
  <c r="R3937" i="4"/>
  <c r="X3937" i="4"/>
  <c r="AE3937" i="4"/>
  <c r="AG3937" i="4"/>
  <c r="AH3937" i="4"/>
  <c r="AJ3937" i="4"/>
  <c r="AL3937" i="4"/>
  <c r="E3938" i="4"/>
  <c r="AK3938" i="4" s="1"/>
  <c r="G3938" i="4"/>
  <c r="R3938" i="4"/>
  <c r="X3938" i="4"/>
  <c r="AE3938" i="4"/>
  <c r="AG3938" i="4"/>
  <c r="AH3938" i="4"/>
  <c r="AJ3938" i="4"/>
  <c r="AL3938" i="4"/>
  <c r="E3939" i="4"/>
  <c r="G3939" i="4"/>
  <c r="R3939" i="4"/>
  <c r="AI3939" i="4" s="1"/>
  <c r="X3939" i="4"/>
  <c r="AE3939" i="4"/>
  <c r="AG3939" i="4"/>
  <c r="AH3939" i="4"/>
  <c r="AJ3939" i="4"/>
  <c r="AK3939" i="4"/>
  <c r="AL3939" i="4"/>
  <c r="E3940" i="4"/>
  <c r="G3940" i="4"/>
  <c r="R3940" i="4"/>
  <c r="X3940" i="4"/>
  <c r="AE3940" i="4"/>
  <c r="AI3940" i="4" s="1"/>
  <c r="AG3940" i="4"/>
  <c r="AH3940" i="4"/>
  <c r="AJ3940" i="4"/>
  <c r="AK3940" i="4"/>
  <c r="AL3940" i="4"/>
  <c r="E3941" i="4"/>
  <c r="G3941" i="4"/>
  <c r="R3941" i="4"/>
  <c r="X3941" i="4"/>
  <c r="AE3941" i="4"/>
  <c r="AI3941" i="4" s="1"/>
  <c r="AG3941" i="4"/>
  <c r="AH3941" i="4"/>
  <c r="AJ3941" i="4"/>
  <c r="AK3941" i="4"/>
  <c r="AL3941" i="4"/>
  <c r="E3942" i="4"/>
  <c r="G3942" i="4"/>
  <c r="R3942" i="4"/>
  <c r="X3942" i="4"/>
  <c r="AE3942" i="4"/>
  <c r="AG3942" i="4"/>
  <c r="AH3942" i="4"/>
  <c r="AJ3942" i="4"/>
  <c r="AK3942" i="4"/>
  <c r="AL3942" i="4"/>
  <c r="E3943" i="4"/>
  <c r="AK3943" i="4" s="1"/>
  <c r="G3943" i="4"/>
  <c r="R3943" i="4"/>
  <c r="X3943" i="4"/>
  <c r="AI3943" i="4" s="1"/>
  <c r="AE3943" i="4"/>
  <c r="AG3943" i="4"/>
  <c r="AH3943" i="4"/>
  <c r="AJ3943" i="4"/>
  <c r="AL3943" i="4"/>
  <c r="E3944" i="4"/>
  <c r="AK3944" i="4" s="1"/>
  <c r="G3944" i="4"/>
  <c r="R3944" i="4"/>
  <c r="X3944" i="4"/>
  <c r="AE3944" i="4"/>
  <c r="AG3944" i="4"/>
  <c r="AH3944" i="4"/>
  <c r="AJ3944" i="4"/>
  <c r="AL3944" i="4"/>
  <c r="E3945" i="4"/>
  <c r="AK3945" i="4" s="1"/>
  <c r="G3945" i="4"/>
  <c r="R3945" i="4"/>
  <c r="X3945" i="4"/>
  <c r="AE3945" i="4"/>
  <c r="AG3945" i="4"/>
  <c r="AH3945" i="4"/>
  <c r="AJ3945" i="4"/>
  <c r="AL3945" i="4"/>
  <c r="E3946" i="4"/>
  <c r="AK3946" i="4" s="1"/>
  <c r="G3946" i="4"/>
  <c r="R3946" i="4"/>
  <c r="X3946" i="4"/>
  <c r="AE3946" i="4"/>
  <c r="AG3946" i="4"/>
  <c r="AH3946" i="4"/>
  <c r="AJ3946" i="4"/>
  <c r="AL3946" i="4"/>
  <c r="E3947" i="4"/>
  <c r="G3947" i="4"/>
  <c r="R3947" i="4"/>
  <c r="X3947" i="4"/>
  <c r="AE3947" i="4"/>
  <c r="AI3947" i="4" s="1"/>
  <c r="AG3947" i="4"/>
  <c r="AH3947" i="4"/>
  <c r="AJ3947" i="4"/>
  <c r="AK3947" i="4"/>
  <c r="AL3947" i="4"/>
  <c r="E3948" i="4"/>
  <c r="G3948" i="4"/>
  <c r="R3948" i="4"/>
  <c r="X3948" i="4"/>
  <c r="AE3948" i="4"/>
  <c r="AG3948" i="4"/>
  <c r="AH3948" i="4"/>
  <c r="AJ3948" i="4"/>
  <c r="AK3948" i="4"/>
  <c r="AL3948" i="4"/>
  <c r="E3949" i="4"/>
  <c r="G3949" i="4"/>
  <c r="R3949" i="4"/>
  <c r="X3949" i="4"/>
  <c r="AE3949" i="4"/>
  <c r="AG3949" i="4"/>
  <c r="AH3949" i="4"/>
  <c r="AJ3949" i="4"/>
  <c r="AK3949" i="4"/>
  <c r="AL3949" i="4"/>
  <c r="E3950" i="4"/>
  <c r="G3950" i="4"/>
  <c r="R3950" i="4"/>
  <c r="X3950" i="4"/>
  <c r="AE3950" i="4"/>
  <c r="AG3950" i="4"/>
  <c r="AH3950" i="4"/>
  <c r="AJ3950" i="4"/>
  <c r="AK3950" i="4"/>
  <c r="AL3950" i="4"/>
  <c r="E3951" i="4"/>
  <c r="AK3951" i="4" s="1"/>
  <c r="G3951" i="4"/>
  <c r="R3951" i="4"/>
  <c r="X3951" i="4"/>
  <c r="AE3951" i="4"/>
  <c r="AG3951" i="4"/>
  <c r="AH3951" i="4"/>
  <c r="AJ3951" i="4"/>
  <c r="AL3951" i="4"/>
  <c r="E3952" i="4"/>
  <c r="AK3952" i="4" s="1"/>
  <c r="G3952" i="4"/>
  <c r="R3952" i="4"/>
  <c r="X3952" i="4"/>
  <c r="AE3952" i="4"/>
  <c r="AG3952" i="4"/>
  <c r="AH3952" i="4"/>
  <c r="AJ3952" i="4"/>
  <c r="AL3952" i="4"/>
  <c r="E3953" i="4"/>
  <c r="AK3953" i="4" s="1"/>
  <c r="G3953" i="4"/>
  <c r="R3953" i="4"/>
  <c r="AI3953" i="4" s="1"/>
  <c r="X3953" i="4"/>
  <c r="AE3953" i="4"/>
  <c r="AG3953" i="4"/>
  <c r="AH3953" i="4"/>
  <c r="AJ3953" i="4"/>
  <c r="AL3953" i="4"/>
  <c r="E3954" i="4"/>
  <c r="AK3954" i="4" s="1"/>
  <c r="G3954" i="4"/>
  <c r="R3954" i="4"/>
  <c r="X3954" i="4"/>
  <c r="AE3954" i="4"/>
  <c r="AG3954" i="4"/>
  <c r="AH3954" i="4"/>
  <c r="AJ3954" i="4"/>
  <c r="AL3954" i="4"/>
  <c r="E3955" i="4"/>
  <c r="AK3955" i="4" s="1"/>
  <c r="G3955" i="4"/>
  <c r="R3955" i="4"/>
  <c r="X3955" i="4"/>
  <c r="AE3955" i="4"/>
  <c r="AG3955" i="4"/>
  <c r="AH3955" i="4"/>
  <c r="AI3955" i="4"/>
  <c r="AJ3955" i="4"/>
  <c r="AL3955" i="4"/>
  <c r="E3956" i="4"/>
  <c r="G3956" i="4"/>
  <c r="R3956" i="4"/>
  <c r="X3956" i="4"/>
  <c r="AE3956" i="4"/>
  <c r="AI3956" i="4" s="1"/>
  <c r="AG3956" i="4"/>
  <c r="AH3956" i="4"/>
  <c r="AJ3956" i="4"/>
  <c r="AK3956" i="4"/>
  <c r="AL3956" i="4"/>
  <c r="E3957" i="4"/>
  <c r="G3957" i="4"/>
  <c r="R3957" i="4"/>
  <c r="X3957" i="4"/>
  <c r="AE3957" i="4"/>
  <c r="AG3957" i="4"/>
  <c r="AH3957" i="4"/>
  <c r="AJ3957" i="4"/>
  <c r="AK3957" i="4"/>
  <c r="AL3957" i="4"/>
  <c r="E3958" i="4"/>
  <c r="G3958" i="4"/>
  <c r="R3958" i="4"/>
  <c r="X3958" i="4"/>
  <c r="AE3958" i="4"/>
  <c r="AG3958" i="4"/>
  <c r="AH3958" i="4"/>
  <c r="AJ3958" i="4"/>
  <c r="AK3958" i="4"/>
  <c r="AL3958" i="4"/>
  <c r="E3959" i="4"/>
  <c r="AK3959" i="4" s="1"/>
  <c r="G3959" i="4"/>
  <c r="R3959" i="4"/>
  <c r="X3959" i="4"/>
  <c r="AE3959" i="4"/>
  <c r="AG3959" i="4"/>
  <c r="AH3959" i="4"/>
  <c r="AJ3959" i="4"/>
  <c r="AL3959" i="4"/>
  <c r="E3960" i="4"/>
  <c r="AK3960" i="4" s="1"/>
  <c r="G3960" i="4"/>
  <c r="R3960" i="4"/>
  <c r="X3960" i="4"/>
  <c r="AE3960" i="4"/>
  <c r="AG3960" i="4"/>
  <c r="AH3960" i="4"/>
  <c r="AJ3960" i="4"/>
  <c r="AL3960" i="4"/>
  <c r="E3961" i="4"/>
  <c r="AK3961" i="4" s="1"/>
  <c r="G3961" i="4"/>
  <c r="R3961" i="4"/>
  <c r="X3961" i="4"/>
  <c r="AE3961" i="4"/>
  <c r="AG3961" i="4"/>
  <c r="AH3961" i="4"/>
  <c r="AJ3961" i="4"/>
  <c r="AL3961" i="4"/>
  <c r="E3962" i="4"/>
  <c r="AK3962" i="4" s="1"/>
  <c r="G3962" i="4"/>
  <c r="R3962" i="4"/>
  <c r="X3962" i="4"/>
  <c r="AE3962" i="4"/>
  <c r="AG3962" i="4"/>
  <c r="AH3962" i="4"/>
  <c r="AJ3962" i="4"/>
  <c r="AL3962" i="4"/>
  <c r="E3963" i="4"/>
  <c r="AK3963" i="4" s="1"/>
  <c r="G3963" i="4"/>
  <c r="R3963" i="4"/>
  <c r="X3963" i="4"/>
  <c r="AI3963" i="4" s="1"/>
  <c r="AE3963" i="4"/>
  <c r="AG3963" i="4"/>
  <c r="AH3963" i="4"/>
  <c r="AJ3963" i="4"/>
  <c r="AL3963" i="4"/>
  <c r="E3964" i="4"/>
  <c r="G3964" i="4"/>
  <c r="R3964" i="4"/>
  <c r="X3964" i="4"/>
  <c r="AE3964" i="4"/>
  <c r="AG3964" i="4"/>
  <c r="AH3964" i="4"/>
  <c r="AJ3964" i="4"/>
  <c r="AK3964" i="4"/>
  <c r="AL3964" i="4"/>
  <c r="E3965" i="4"/>
  <c r="G3965" i="4"/>
  <c r="R3965" i="4"/>
  <c r="X3965" i="4"/>
  <c r="AE3965" i="4"/>
  <c r="AG3965" i="4"/>
  <c r="AH3965" i="4"/>
  <c r="AJ3965" i="4"/>
  <c r="AK3965" i="4"/>
  <c r="AL3965" i="4"/>
  <c r="E3966" i="4"/>
  <c r="G3966" i="4"/>
  <c r="R3966" i="4"/>
  <c r="X3966" i="4"/>
  <c r="AE3966" i="4"/>
  <c r="AI3966" i="4" s="1"/>
  <c r="AG3966" i="4"/>
  <c r="AH3966" i="4"/>
  <c r="AJ3966" i="4"/>
  <c r="AK3966" i="4"/>
  <c r="AL3966" i="4"/>
  <c r="E3967" i="4"/>
  <c r="AK3967" i="4" s="1"/>
  <c r="G3967" i="4"/>
  <c r="R3967" i="4"/>
  <c r="X3967" i="4"/>
  <c r="AE3967" i="4"/>
  <c r="AG3967" i="4"/>
  <c r="AH3967" i="4"/>
  <c r="AJ3967" i="4"/>
  <c r="AL3967" i="4"/>
  <c r="E3968" i="4"/>
  <c r="AK3968" i="4" s="1"/>
  <c r="G3968" i="4"/>
  <c r="R3968" i="4"/>
  <c r="X3968" i="4"/>
  <c r="AE3968" i="4"/>
  <c r="AG3968" i="4"/>
  <c r="AH3968" i="4"/>
  <c r="AJ3968" i="4"/>
  <c r="AL3968" i="4"/>
  <c r="E3969" i="4"/>
  <c r="AK3969" i="4" s="1"/>
  <c r="G3969" i="4"/>
  <c r="R3969" i="4"/>
  <c r="AI3969" i="4" s="1"/>
  <c r="X3969" i="4"/>
  <c r="AE3969" i="4"/>
  <c r="AG3969" i="4"/>
  <c r="AH3969" i="4"/>
  <c r="AJ3969" i="4"/>
  <c r="AL3969" i="4"/>
  <c r="E3970" i="4"/>
  <c r="AK3970" i="4" s="1"/>
  <c r="G3970" i="4"/>
  <c r="R3970" i="4"/>
  <c r="X3970" i="4"/>
  <c r="AE3970" i="4"/>
  <c r="AG3970" i="4"/>
  <c r="AH3970" i="4"/>
  <c r="AJ3970" i="4"/>
  <c r="AL3970" i="4"/>
  <c r="E3971" i="4"/>
  <c r="AK3971" i="4" s="1"/>
  <c r="G3971" i="4"/>
  <c r="R3971" i="4"/>
  <c r="X3971" i="4"/>
  <c r="AI3971" i="4" s="1"/>
  <c r="AE3971" i="4"/>
  <c r="AG3971" i="4"/>
  <c r="AH3971" i="4"/>
  <c r="AJ3971" i="4"/>
  <c r="AL3971" i="4"/>
  <c r="E3972" i="4"/>
  <c r="G3972" i="4"/>
  <c r="R3972" i="4"/>
  <c r="X3972" i="4"/>
  <c r="AE3972" i="4"/>
  <c r="AG3972" i="4"/>
  <c r="AH3972" i="4"/>
  <c r="AJ3972" i="4"/>
  <c r="AK3972" i="4"/>
  <c r="AL3972" i="4"/>
  <c r="E3973" i="4"/>
  <c r="G3973" i="4"/>
  <c r="R3973" i="4"/>
  <c r="X3973" i="4"/>
  <c r="AE3973" i="4"/>
  <c r="AG3973" i="4"/>
  <c r="AH3973" i="4"/>
  <c r="AJ3973" i="4"/>
  <c r="AK3973" i="4"/>
  <c r="AL3973" i="4"/>
  <c r="E3974" i="4"/>
  <c r="G3974" i="4"/>
  <c r="R3974" i="4"/>
  <c r="X3974" i="4"/>
  <c r="AE3974" i="4"/>
  <c r="AI3974" i="4" s="1"/>
  <c r="AG3974" i="4"/>
  <c r="AH3974" i="4"/>
  <c r="AJ3974" i="4"/>
  <c r="AK3974" i="4"/>
  <c r="AL3974" i="4"/>
  <c r="E3975" i="4"/>
  <c r="AK3975" i="4" s="1"/>
  <c r="G3975" i="4"/>
  <c r="R3975" i="4"/>
  <c r="X3975" i="4"/>
  <c r="AE3975" i="4"/>
  <c r="AG3975" i="4"/>
  <c r="AH3975" i="4"/>
  <c r="AJ3975" i="4"/>
  <c r="AL3975" i="4"/>
  <c r="E3976" i="4"/>
  <c r="AK3976" i="4" s="1"/>
  <c r="G3976" i="4"/>
  <c r="R3976" i="4"/>
  <c r="X3976" i="4"/>
  <c r="AE3976" i="4"/>
  <c r="AI3976" i="4" s="1"/>
  <c r="AG3976" i="4"/>
  <c r="AH3976" i="4"/>
  <c r="AJ3976" i="4"/>
  <c r="AL3976" i="4"/>
  <c r="E3977" i="4"/>
  <c r="AK3977" i="4" s="1"/>
  <c r="G3977" i="4"/>
  <c r="R3977" i="4"/>
  <c r="X3977" i="4"/>
  <c r="AE3977" i="4"/>
  <c r="AG3977" i="4"/>
  <c r="AH3977" i="4"/>
  <c r="AJ3977" i="4"/>
  <c r="AL3977" i="4"/>
  <c r="E3978" i="4"/>
  <c r="AK3978" i="4" s="1"/>
  <c r="G3978" i="4"/>
  <c r="R3978" i="4"/>
  <c r="AI3978" i="4" s="1"/>
  <c r="X3978" i="4"/>
  <c r="AE3978" i="4"/>
  <c r="AG3978" i="4"/>
  <c r="AH3978" i="4"/>
  <c r="AJ3978" i="4"/>
  <c r="AL3978" i="4"/>
  <c r="E3979" i="4"/>
  <c r="G3979" i="4"/>
  <c r="R3979" i="4"/>
  <c r="X3979" i="4"/>
  <c r="AE3979" i="4"/>
  <c r="AI3979" i="4" s="1"/>
  <c r="AG3979" i="4"/>
  <c r="AH3979" i="4"/>
  <c r="AJ3979" i="4"/>
  <c r="AK3979" i="4"/>
  <c r="AL3979" i="4"/>
  <c r="E3980" i="4"/>
  <c r="G3980" i="4"/>
  <c r="R3980" i="4"/>
  <c r="X3980" i="4"/>
  <c r="AE3980" i="4"/>
  <c r="AG3980" i="4"/>
  <c r="AH3980" i="4"/>
  <c r="AJ3980" i="4"/>
  <c r="AK3980" i="4"/>
  <c r="AL3980" i="4"/>
  <c r="E3981" i="4"/>
  <c r="G3981" i="4"/>
  <c r="R3981" i="4"/>
  <c r="X3981" i="4"/>
  <c r="AE3981" i="4"/>
  <c r="AI3981" i="4" s="1"/>
  <c r="AG3981" i="4"/>
  <c r="AH3981" i="4"/>
  <c r="AJ3981" i="4"/>
  <c r="AK3981" i="4"/>
  <c r="AL3981" i="4"/>
  <c r="E3982" i="4"/>
  <c r="G3982" i="4"/>
  <c r="R3982" i="4"/>
  <c r="X3982" i="4"/>
  <c r="AE3982" i="4"/>
  <c r="AG3982" i="4"/>
  <c r="AH3982" i="4"/>
  <c r="AJ3982" i="4"/>
  <c r="AK3982" i="4"/>
  <c r="AL3982" i="4"/>
  <c r="E3983" i="4"/>
  <c r="AK3983" i="4" s="1"/>
  <c r="G3983" i="4"/>
  <c r="R3983" i="4"/>
  <c r="X3983" i="4"/>
  <c r="AE3983" i="4"/>
  <c r="AG3983" i="4"/>
  <c r="AH3983" i="4"/>
  <c r="AJ3983" i="4"/>
  <c r="AL3983" i="4"/>
  <c r="E3984" i="4"/>
  <c r="AK3984" i="4" s="1"/>
  <c r="G3984" i="4"/>
  <c r="R3984" i="4"/>
  <c r="X3984" i="4"/>
  <c r="AE3984" i="4"/>
  <c r="AI3984" i="4" s="1"/>
  <c r="AG3984" i="4"/>
  <c r="AH3984" i="4"/>
  <c r="AJ3984" i="4"/>
  <c r="AL3984" i="4"/>
  <c r="E3985" i="4"/>
  <c r="AK3985" i="4" s="1"/>
  <c r="G3985" i="4"/>
  <c r="R3985" i="4"/>
  <c r="X3985" i="4"/>
  <c r="AE3985" i="4"/>
  <c r="AG3985" i="4"/>
  <c r="AH3985" i="4"/>
  <c r="AJ3985" i="4"/>
  <c r="AL3985" i="4"/>
  <c r="E3986" i="4"/>
  <c r="AK3986" i="4" s="1"/>
  <c r="G3986" i="4"/>
  <c r="R3986" i="4"/>
  <c r="X3986" i="4"/>
  <c r="AE3986" i="4"/>
  <c r="AG3986" i="4"/>
  <c r="AH3986" i="4"/>
  <c r="AJ3986" i="4"/>
  <c r="AL3986" i="4"/>
  <c r="E3987" i="4"/>
  <c r="G3987" i="4"/>
  <c r="R3987" i="4"/>
  <c r="X3987" i="4"/>
  <c r="AE3987" i="4"/>
  <c r="AI3987" i="4" s="1"/>
  <c r="AG3987" i="4"/>
  <c r="AH3987" i="4"/>
  <c r="AJ3987" i="4"/>
  <c r="AK3987" i="4"/>
  <c r="AL3987" i="4"/>
  <c r="E3988" i="4"/>
  <c r="G3988" i="4"/>
  <c r="R3988" i="4"/>
  <c r="X3988" i="4"/>
  <c r="AE3988" i="4"/>
  <c r="AG3988" i="4"/>
  <c r="AH3988" i="4"/>
  <c r="AJ3988" i="4"/>
  <c r="AK3988" i="4"/>
  <c r="AL3988" i="4"/>
  <c r="E3989" i="4"/>
  <c r="G3989" i="4"/>
  <c r="R3989" i="4"/>
  <c r="X3989" i="4"/>
  <c r="AE3989" i="4"/>
  <c r="AI3989" i="4" s="1"/>
  <c r="AG3989" i="4"/>
  <c r="AH3989" i="4"/>
  <c r="AJ3989" i="4"/>
  <c r="AK3989" i="4"/>
  <c r="AL3989" i="4"/>
  <c r="E3990" i="4"/>
  <c r="G3990" i="4"/>
  <c r="R3990" i="4"/>
  <c r="X3990" i="4"/>
  <c r="AE3990" i="4"/>
  <c r="AI3990" i="4" s="1"/>
  <c r="AG3990" i="4"/>
  <c r="AH3990" i="4"/>
  <c r="AJ3990" i="4"/>
  <c r="AK3990" i="4"/>
  <c r="AL3990" i="4"/>
  <c r="E3991" i="4"/>
  <c r="AK3991" i="4" s="1"/>
  <c r="G3991" i="4"/>
  <c r="R3991" i="4"/>
  <c r="X3991" i="4"/>
  <c r="AI3991" i="4" s="1"/>
  <c r="AE3991" i="4"/>
  <c r="AG3991" i="4"/>
  <c r="AH3991" i="4"/>
  <c r="AJ3991" i="4"/>
  <c r="AL3991" i="4"/>
  <c r="E3992" i="4"/>
  <c r="AK3992" i="4" s="1"/>
  <c r="G3992" i="4"/>
  <c r="R3992" i="4"/>
  <c r="X3992" i="4"/>
  <c r="AE3992" i="4"/>
  <c r="AG3992" i="4"/>
  <c r="AH3992" i="4"/>
  <c r="AJ3992" i="4"/>
  <c r="AL3992" i="4"/>
  <c r="E3993" i="4"/>
  <c r="AK3993" i="4" s="1"/>
  <c r="G3993" i="4"/>
  <c r="R3993" i="4"/>
  <c r="X3993" i="4"/>
  <c r="AE3993" i="4"/>
  <c r="AG3993" i="4"/>
  <c r="AH3993" i="4"/>
  <c r="AJ3993" i="4"/>
  <c r="AL3993" i="4"/>
  <c r="E3994" i="4"/>
  <c r="AK3994" i="4" s="1"/>
  <c r="G3994" i="4"/>
  <c r="R3994" i="4"/>
  <c r="AI3994" i="4" s="1"/>
  <c r="X3994" i="4"/>
  <c r="AE3994" i="4"/>
  <c r="AG3994" i="4"/>
  <c r="AH3994" i="4"/>
  <c r="AJ3994" i="4"/>
  <c r="AL3994" i="4"/>
  <c r="E3995" i="4"/>
  <c r="G3995" i="4"/>
  <c r="R3995" i="4"/>
  <c r="X3995" i="4"/>
  <c r="AE3995" i="4"/>
  <c r="AG3995" i="4"/>
  <c r="AH3995" i="4"/>
  <c r="AI3995" i="4"/>
  <c r="AJ3995" i="4"/>
  <c r="AK3995" i="4"/>
  <c r="AL3995" i="4"/>
  <c r="E3996" i="4"/>
  <c r="G3996" i="4"/>
  <c r="R3996" i="4"/>
  <c r="X3996" i="4"/>
  <c r="AE3996" i="4"/>
  <c r="AI3996" i="4" s="1"/>
  <c r="AG3996" i="4"/>
  <c r="AH3996" i="4"/>
  <c r="AJ3996" i="4"/>
  <c r="AK3996" i="4"/>
  <c r="AL3996" i="4"/>
  <c r="E3997" i="4"/>
  <c r="G3997" i="4"/>
  <c r="R3997" i="4"/>
  <c r="X3997" i="4"/>
  <c r="AE3997" i="4"/>
  <c r="AG3997" i="4"/>
  <c r="AH3997" i="4"/>
  <c r="AJ3997" i="4"/>
  <c r="AK3997" i="4"/>
  <c r="AL3997" i="4"/>
  <c r="E3998" i="4"/>
  <c r="G3998" i="4"/>
  <c r="R3998" i="4"/>
  <c r="X3998" i="4"/>
  <c r="AE3998" i="4"/>
  <c r="AG3998" i="4"/>
  <c r="AH3998" i="4"/>
  <c r="AJ3998" i="4"/>
  <c r="AK3998" i="4"/>
  <c r="AL3998" i="4"/>
  <c r="E3999" i="4"/>
  <c r="AK3999" i="4" s="1"/>
  <c r="G3999" i="4"/>
  <c r="R3999" i="4"/>
  <c r="X3999" i="4"/>
  <c r="AI3999" i="4" s="1"/>
  <c r="AE3999" i="4"/>
  <c r="AG3999" i="4"/>
  <c r="AH3999" i="4"/>
  <c r="AJ3999" i="4"/>
  <c r="AL3999" i="4"/>
  <c r="E4000" i="4"/>
  <c r="AK4000" i="4" s="1"/>
  <c r="G4000" i="4"/>
  <c r="R4000" i="4"/>
  <c r="X4000" i="4"/>
  <c r="AE4000" i="4"/>
  <c r="AI4000" i="4" s="1"/>
  <c r="AG4000" i="4"/>
  <c r="AH4000" i="4"/>
  <c r="AJ4000" i="4"/>
  <c r="AL4000" i="4"/>
  <c r="E4001" i="4"/>
  <c r="AK4001" i="4" s="1"/>
  <c r="G4001" i="4"/>
  <c r="R4001" i="4"/>
  <c r="X4001" i="4"/>
  <c r="AE4001" i="4"/>
  <c r="AG4001" i="4"/>
  <c r="AH4001" i="4"/>
  <c r="AJ4001" i="4"/>
  <c r="AL4001" i="4"/>
  <c r="E4002" i="4"/>
  <c r="AK4002" i="4" s="1"/>
  <c r="G4002" i="4"/>
  <c r="R4002" i="4"/>
  <c r="X4002" i="4"/>
  <c r="AE4002" i="4"/>
  <c r="AG4002" i="4"/>
  <c r="AH4002" i="4"/>
  <c r="AJ4002" i="4"/>
  <c r="AL4002" i="4"/>
  <c r="E4003" i="4"/>
  <c r="G4003" i="4"/>
  <c r="R4003" i="4"/>
  <c r="AI4003" i="4" s="1"/>
  <c r="X4003" i="4"/>
  <c r="AE4003" i="4"/>
  <c r="AG4003" i="4"/>
  <c r="AH4003" i="4"/>
  <c r="AJ4003" i="4"/>
  <c r="AK4003" i="4"/>
  <c r="AL4003" i="4"/>
  <c r="E4004" i="4"/>
  <c r="G4004" i="4"/>
  <c r="R4004" i="4"/>
  <c r="X4004" i="4"/>
  <c r="AE4004" i="4"/>
  <c r="AI4004" i="4" s="1"/>
  <c r="AG4004" i="4"/>
  <c r="AH4004" i="4"/>
  <c r="AJ4004" i="4"/>
  <c r="AK4004" i="4"/>
  <c r="AL4004" i="4"/>
  <c r="E4005" i="4"/>
  <c r="G4005" i="4"/>
  <c r="R4005" i="4"/>
  <c r="X4005" i="4"/>
  <c r="AE4005" i="4"/>
  <c r="AI4005" i="4" s="1"/>
  <c r="AG4005" i="4"/>
  <c r="AH4005" i="4"/>
  <c r="AJ4005" i="4"/>
  <c r="AK4005" i="4"/>
  <c r="AL4005" i="4"/>
  <c r="E4006" i="4"/>
  <c r="G4006" i="4"/>
  <c r="R4006" i="4"/>
  <c r="X4006" i="4"/>
  <c r="AE4006" i="4"/>
  <c r="AG4006" i="4"/>
  <c r="AH4006" i="4"/>
  <c r="AJ4006" i="4"/>
  <c r="AK4006" i="4"/>
  <c r="AL4006" i="4"/>
  <c r="E4007" i="4"/>
  <c r="AK4007" i="4" s="1"/>
  <c r="G4007" i="4"/>
  <c r="R4007" i="4"/>
  <c r="X4007" i="4"/>
  <c r="AI4007" i="4" s="1"/>
  <c r="AE4007" i="4"/>
  <c r="AG4007" i="4"/>
  <c r="AH4007" i="4"/>
  <c r="AJ4007" i="4"/>
  <c r="AL4007" i="4"/>
  <c r="E4008" i="4"/>
  <c r="AK4008" i="4" s="1"/>
  <c r="G4008" i="4"/>
  <c r="R4008" i="4"/>
  <c r="X4008" i="4"/>
  <c r="AE4008" i="4"/>
  <c r="AG4008" i="4"/>
  <c r="AH4008" i="4"/>
  <c r="AJ4008" i="4"/>
  <c r="AL4008" i="4"/>
  <c r="E4009" i="4"/>
  <c r="AK4009" i="4" s="1"/>
  <c r="G4009" i="4"/>
  <c r="R4009" i="4"/>
  <c r="X4009" i="4"/>
  <c r="AE4009" i="4"/>
  <c r="AG4009" i="4"/>
  <c r="AH4009" i="4"/>
  <c r="AJ4009" i="4"/>
  <c r="AL4009" i="4"/>
  <c r="E4010" i="4"/>
  <c r="AK4010" i="4" s="1"/>
  <c r="G4010" i="4"/>
  <c r="R4010" i="4"/>
  <c r="X4010" i="4"/>
  <c r="AE4010" i="4"/>
  <c r="AG4010" i="4"/>
  <c r="AH4010" i="4"/>
  <c r="AJ4010" i="4"/>
  <c r="AL4010" i="4"/>
  <c r="E4011" i="4"/>
  <c r="G4011" i="4"/>
  <c r="R4011" i="4"/>
  <c r="X4011" i="4"/>
  <c r="AE4011" i="4"/>
  <c r="AI4011" i="4" s="1"/>
  <c r="AG4011" i="4"/>
  <c r="AH4011" i="4"/>
  <c r="AJ4011" i="4"/>
  <c r="AK4011" i="4"/>
  <c r="AL4011" i="4"/>
  <c r="E4012" i="4"/>
  <c r="G4012" i="4"/>
  <c r="R4012" i="4"/>
  <c r="X4012" i="4"/>
  <c r="AE4012" i="4"/>
  <c r="AG4012" i="4"/>
  <c r="AH4012" i="4"/>
  <c r="AJ4012" i="4"/>
  <c r="AK4012" i="4"/>
  <c r="AL4012" i="4"/>
  <c r="E4013" i="4"/>
  <c r="G4013" i="4"/>
  <c r="R4013" i="4"/>
  <c r="X4013" i="4"/>
  <c r="AE4013" i="4"/>
  <c r="AG4013" i="4"/>
  <c r="AH4013" i="4"/>
  <c r="AJ4013" i="4"/>
  <c r="AK4013" i="4"/>
  <c r="AL4013" i="4"/>
  <c r="E4014" i="4"/>
  <c r="G4014" i="4"/>
  <c r="R4014" i="4"/>
  <c r="X4014" i="4"/>
  <c r="AE4014" i="4"/>
  <c r="AG4014" i="4"/>
  <c r="AH4014" i="4"/>
  <c r="AJ4014" i="4"/>
  <c r="AK4014" i="4"/>
  <c r="AL4014" i="4"/>
  <c r="E4015" i="4"/>
  <c r="AK4015" i="4" s="1"/>
  <c r="G4015" i="4"/>
  <c r="R4015" i="4"/>
  <c r="X4015" i="4"/>
  <c r="AE4015" i="4"/>
  <c r="AG4015" i="4"/>
  <c r="AH4015" i="4"/>
  <c r="AJ4015" i="4"/>
  <c r="AL4015" i="4"/>
  <c r="E4016" i="4"/>
  <c r="AK4016" i="4" s="1"/>
  <c r="G4016" i="4"/>
  <c r="R4016" i="4"/>
  <c r="X4016" i="4"/>
  <c r="AE4016" i="4"/>
  <c r="AG4016" i="4"/>
  <c r="AH4016" i="4"/>
  <c r="AJ4016" i="4"/>
  <c r="AL4016" i="4"/>
  <c r="E4017" i="4"/>
  <c r="AK4017" i="4" s="1"/>
  <c r="G4017" i="4"/>
  <c r="R4017" i="4"/>
  <c r="AI4017" i="4" s="1"/>
  <c r="X4017" i="4"/>
  <c r="AE4017" i="4"/>
  <c r="AG4017" i="4"/>
  <c r="AH4017" i="4"/>
  <c r="AJ4017" i="4"/>
  <c r="AL4017" i="4"/>
  <c r="E4018" i="4"/>
  <c r="AK4018" i="4" s="1"/>
  <c r="G4018" i="4"/>
  <c r="R4018" i="4"/>
  <c r="X4018" i="4"/>
  <c r="AE4018" i="4"/>
  <c r="AG4018" i="4"/>
  <c r="AH4018" i="4"/>
  <c r="AJ4018" i="4"/>
  <c r="AL4018" i="4"/>
  <c r="E4019" i="4"/>
  <c r="AK4019" i="4" s="1"/>
  <c r="G4019" i="4"/>
  <c r="R4019" i="4"/>
  <c r="X4019" i="4"/>
  <c r="AE4019" i="4"/>
  <c r="AG4019" i="4"/>
  <c r="AH4019" i="4"/>
  <c r="AI4019" i="4"/>
  <c r="AJ4019" i="4"/>
  <c r="AL4019" i="4"/>
  <c r="E4020" i="4"/>
  <c r="G4020" i="4"/>
  <c r="R4020" i="4"/>
  <c r="X4020" i="4"/>
  <c r="AE4020" i="4"/>
  <c r="AI4020" i="4" s="1"/>
  <c r="AG4020" i="4"/>
  <c r="AH4020" i="4"/>
  <c r="AJ4020" i="4"/>
  <c r="AK4020" i="4"/>
  <c r="AL4020" i="4"/>
  <c r="E4021" i="4"/>
  <c r="G4021" i="4"/>
  <c r="R4021" i="4"/>
  <c r="X4021" i="4"/>
  <c r="AE4021" i="4"/>
  <c r="AG4021" i="4"/>
  <c r="AH4021" i="4"/>
  <c r="AJ4021" i="4"/>
  <c r="AK4021" i="4"/>
  <c r="AL4021" i="4"/>
  <c r="E4022" i="4"/>
  <c r="G4022" i="4"/>
  <c r="R4022" i="4"/>
  <c r="X4022" i="4"/>
  <c r="AE4022" i="4"/>
  <c r="AG4022" i="4"/>
  <c r="AH4022" i="4"/>
  <c r="AJ4022" i="4"/>
  <c r="AK4022" i="4"/>
  <c r="AL4022" i="4"/>
  <c r="E4023" i="4"/>
  <c r="AK4023" i="4" s="1"/>
  <c r="G4023" i="4"/>
  <c r="R4023" i="4"/>
  <c r="X4023" i="4"/>
  <c r="AE4023" i="4"/>
  <c r="AG4023" i="4"/>
  <c r="AH4023" i="4"/>
  <c r="AJ4023" i="4"/>
  <c r="AL4023" i="4"/>
  <c r="E4024" i="4"/>
  <c r="AK4024" i="4" s="1"/>
  <c r="G4024" i="4"/>
  <c r="R4024" i="4"/>
  <c r="X4024" i="4"/>
  <c r="AE4024" i="4"/>
  <c r="AG4024" i="4"/>
  <c r="AH4024" i="4"/>
  <c r="AJ4024" i="4"/>
  <c r="AL4024" i="4"/>
  <c r="E4025" i="4"/>
  <c r="AK4025" i="4" s="1"/>
  <c r="G4025" i="4"/>
  <c r="R4025" i="4"/>
  <c r="X4025" i="4"/>
  <c r="AE4025" i="4"/>
  <c r="AG4025" i="4"/>
  <c r="AH4025" i="4"/>
  <c r="AJ4025" i="4"/>
  <c r="AL4025" i="4"/>
  <c r="E4026" i="4"/>
  <c r="AK4026" i="4" s="1"/>
  <c r="G4026" i="4"/>
  <c r="R4026" i="4"/>
  <c r="X4026" i="4"/>
  <c r="AE4026" i="4"/>
  <c r="AG4026" i="4"/>
  <c r="AH4026" i="4"/>
  <c r="AJ4026" i="4"/>
  <c r="AL4026" i="4"/>
  <c r="E4027" i="4"/>
  <c r="AK4027" i="4" s="1"/>
  <c r="G4027" i="4"/>
  <c r="R4027" i="4"/>
  <c r="X4027" i="4"/>
  <c r="AI4027" i="4" s="1"/>
  <c r="AE4027" i="4"/>
  <c r="AG4027" i="4"/>
  <c r="AH4027" i="4"/>
  <c r="AJ4027" i="4"/>
  <c r="AL4027" i="4"/>
  <c r="E4028" i="4"/>
  <c r="G4028" i="4"/>
  <c r="R4028" i="4"/>
  <c r="X4028" i="4"/>
  <c r="AE4028" i="4"/>
  <c r="AG4028" i="4"/>
  <c r="AH4028" i="4"/>
  <c r="AJ4028" i="4"/>
  <c r="AK4028" i="4"/>
  <c r="AL4028" i="4"/>
  <c r="E4029" i="4"/>
  <c r="G4029" i="4"/>
  <c r="R4029" i="4"/>
  <c r="X4029" i="4"/>
  <c r="AE4029" i="4"/>
  <c r="AG4029" i="4"/>
  <c r="AH4029" i="4"/>
  <c r="AJ4029" i="4"/>
  <c r="AK4029" i="4"/>
  <c r="AL4029" i="4"/>
  <c r="E4030" i="4"/>
  <c r="G4030" i="4"/>
  <c r="R4030" i="4"/>
  <c r="X4030" i="4"/>
  <c r="AE4030" i="4"/>
  <c r="AI4030" i="4" s="1"/>
  <c r="AG4030" i="4"/>
  <c r="AH4030" i="4"/>
  <c r="AJ4030" i="4"/>
  <c r="AK4030" i="4"/>
  <c r="AL4030" i="4"/>
  <c r="E4031" i="4"/>
  <c r="AK4031" i="4" s="1"/>
  <c r="G4031" i="4"/>
  <c r="R4031" i="4"/>
  <c r="X4031" i="4"/>
  <c r="AE4031" i="4"/>
  <c r="AG4031" i="4"/>
  <c r="AH4031" i="4"/>
  <c r="AJ4031" i="4"/>
  <c r="AL4031" i="4"/>
  <c r="E4032" i="4"/>
  <c r="AK4032" i="4" s="1"/>
  <c r="G4032" i="4"/>
  <c r="R4032" i="4"/>
  <c r="X4032" i="4"/>
  <c r="AE4032" i="4"/>
  <c r="AG4032" i="4"/>
  <c r="AH4032" i="4"/>
  <c r="AJ4032" i="4"/>
  <c r="AL4032" i="4"/>
  <c r="E4033" i="4"/>
  <c r="AK4033" i="4" s="1"/>
  <c r="G4033" i="4"/>
  <c r="R4033" i="4"/>
  <c r="AI4033" i="4" s="1"/>
  <c r="X4033" i="4"/>
  <c r="AE4033" i="4"/>
  <c r="AG4033" i="4"/>
  <c r="AH4033" i="4"/>
  <c r="AJ4033" i="4"/>
  <c r="AL4033" i="4"/>
  <c r="E4034" i="4"/>
  <c r="AK4034" i="4" s="1"/>
  <c r="G4034" i="4"/>
  <c r="R4034" i="4"/>
  <c r="X4034" i="4"/>
  <c r="AE4034" i="4"/>
  <c r="AG4034" i="4"/>
  <c r="AH4034" i="4"/>
  <c r="AJ4034" i="4"/>
  <c r="AL4034" i="4"/>
  <c r="E4035" i="4"/>
  <c r="AK4035" i="4" s="1"/>
  <c r="G4035" i="4"/>
  <c r="R4035" i="4"/>
  <c r="X4035" i="4"/>
  <c r="AI4035" i="4" s="1"/>
  <c r="AE4035" i="4"/>
  <c r="AG4035" i="4"/>
  <c r="AH4035" i="4"/>
  <c r="AJ4035" i="4"/>
  <c r="AL4035" i="4"/>
  <c r="E4036" i="4"/>
  <c r="G4036" i="4"/>
  <c r="R4036" i="4"/>
  <c r="X4036" i="4"/>
  <c r="AE4036" i="4"/>
  <c r="AG4036" i="4"/>
  <c r="AH4036" i="4"/>
  <c r="AJ4036" i="4"/>
  <c r="AK4036" i="4"/>
  <c r="AL4036" i="4"/>
  <c r="E4037" i="4"/>
  <c r="G4037" i="4"/>
  <c r="R4037" i="4"/>
  <c r="X4037" i="4"/>
  <c r="AE4037" i="4"/>
  <c r="AG4037" i="4"/>
  <c r="AH4037" i="4"/>
  <c r="AJ4037" i="4"/>
  <c r="AK4037" i="4"/>
  <c r="AL4037" i="4"/>
  <c r="E4038" i="4"/>
  <c r="G4038" i="4"/>
  <c r="R4038" i="4"/>
  <c r="X4038" i="4"/>
  <c r="AE4038" i="4"/>
  <c r="AI4038" i="4" s="1"/>
  <c r="AG4038" i="4"/>
  <c r="AH4038" i="4"/>
  <c r="AJ4038" i="4"/>
  <c r="AK4038" i="4"/>
  <c r="AL4038" i="4"/>
  <c r="E4039" i="4"/>
  <c r="AK4039" i="4" s="1"/>
  <c r="G4039" i="4"/>
  <c r="R4039" i="4"/>
  <c r="X4039" i="4"/>
  <c r="AE4039" i="4"/>
  <c r="AG4039" i="4"/>
  <c r="AH4039" i="4"/>
  <c r="AJ4039" i="4"/>
  <c r="AL4039" i="4"/>
  <c r="E4040" i="4"/>
  <c r="AK4040" i="4" s="1"/>
  <c r="G4040" i="4"/>
  <c r="R4040" i="4"/>
  <c r="X4040" i="4"/>
  <c r="AE4040" i="4"/>
  <c r="AI4040" i="4" s="1"/>
  <c r="AG4040" i="4"/>
  <c r="AH4040" i="4"/>
  <c r="AJ4040" i="4"/>
  <c r="AL4040" i="4"/>
  <c r="E4041" i="4"/>
  <c r="AK4041" i="4" s="1"/>
  <c r="G4041" i="4"/>
  <c r="R4041" i="4"/>
  <c r="X4041" i="4"/>
  <c r="AE4041" i="4"/>
  <c r="AG4041" i="4"/>
  <c r="AH4041" i="4"/>
  <c r="AJ4041" i="4"/>
  <c r="AL4041" i="4"/>
  <c r="E4042" i="4"/>
  <c r="AK4042" i="4" s="1"/>
  <c r="G4042" i="4"/>
  <c r="R4042" i="4"/>
  <c r="AI4042" i="4" s="1"/>
  <c r="X4042" i="4"/>
  <c r="AE4042" i="4"/>
  <c r="AG4042" i="4"/>
  <c r="AH4042" i="4"/>
  <c r="AJ4042" i="4"/>
  <c r="AL4042" i="4"/>
  <c r="E4043" i="4"/>
  <c r="G4043" i="4"/>
  <c r="R4043" i="4"/>
  <c r="X4043" i="4"/>
  <c r="AE4043" i="4"/>
  <c r="AI4043" i="4" s="1"/>
  <c r="AG4043" i="4"/>
  <c r="AH4043" i="4"/>
  <c r="AJ4043" i="4"/>
  <c r="AK4043" i="4"/>
  <c r="AL4043" i="4"/>
  <c r="E4044" i="4"/>
  <c r="G4044" i="4"/>
  <c r="R4044" i="4"/>
  <c r="X4044" i="4"/>
  <c r="AE4044" i="4"/>
  <c r="AG4044" i="4"/>
  <c r="AH4044" i="4"/>
  <c r="AJ4044" i="4"/>
  <c r="AK4044" i="4"/>
  <c r="AL4044" i="4"/>
  <c r="E4045" i="4"/>
  <c r="G4045" i="4"/>
  <c r="R4045" i="4"/>
  <c r="X4045" i="4"/>
  <c r="AE4045" i="4"/>
  <c r="AI4045" i="4" s="1"/>
  <c r="AG4045" i="4"/>
  <c r="AH4045" i="4"/>
  <c r="AJ4045" i="4"/>
  <c r="AK4045" i="4"/>
  <c r="AL4045" i="4"/>
  <c r="E4046" i="4"/>
  <c r="G4046" i="4"/>
  <c r="R4046" i="4"/>
  <c r="X4046" i="4"/>
  <c r="AE4046" i="4"/>
  <c r="AG4046" i="4"/>
  <c r="AH4046" i="4"/>
  <c r="AJ4046" i="4"/>
  <c r="AK4046" i="4"/>
  <c r="AL4046" i="4"/>
  <c r="E4047" i="4"/>
  <c r="AK4047" i="4" s="1"/>
  <c r="G4047" i="4"/>
  <c r="R4047" i="4"/>
  <c r="X4047" i="4"/>
  <c r="AE4047" i="4"/>
  <c r="AG4047" i="4"/>
  <c r="AH4047" i="4"/>
  <c r="AJ4047" i="4"/>
  <c r="AL4047" i="4"/>
  <c r="E4048" i="4"/>
  <c r="AK4048" i="4" s="1"/>
  <c r="G4048" i="4"/>
  <c r="R4048" i="4"/>
  <c r="X4048" i="4"/>
  <c r="AE4048" i="4"/>
  <c r="AI4048" i="4" s="1"/>
  <c r="AG4048" i="4"/>
  <c r="AH4048" i="4"/>
  <c r="AJ4048" i="4"/>
  <c r="AL4048" i="4"/>
  <c r="E4049" i="4"/>
  <c r="AK4049" i="4" s="1"/>
  <c r="G4049" i="4"/>
  <c r="R4049" i="4"/>
  <c r="X4049" i="4"/>
  <c r="AE4049" i="4"/>
  <c r="AG4049" i="4"/>
  <c r="AH4049" i="4"/>
  <c r="AJ4049" i="4"/>
  <c r="AL4049" i="4"/>
  <c r="E4050" i="4"/>
  <c r="AK4050" i="4" s="1"/>
  <c r="G4050" i="4"/>
  <c r="R4050" i="4"/>
  <c r="X4050" i="4"/>
  <c r="AE4050" i="4"/>
  <c r="AG4050" i="4"/>
  <c r="AH4050" i="4"/>
  <c r="AJ4050" i="4"/>
  <c r="AL4050" i="4"/>
  <c r="E4051" i="4"/>
  <c r="G4051" i="4"/>
  <c r="R4051" i="4"/>
  <c r="X4051" i="4"/>
  <c r="AE4051" i="4"/>
  <c r="AI4051" i="4" s="1"/>
  <c r="AG4051" i="4"/>
  <c r="AH4051" i="4"/>
  <c r="AJ4051" i="4"/>
  <c r="AK4051" i="4"/>
  <c r="AL4051" i="4"/>
  <c r="E4052" i="4"/>
  <c r="G4052" i="4"/>
  <c r="R4052" i="4"/>
  <c r="X4052" i="4"/>
  <c r="AE4052" i="4"/>
  <c r="AG4052" i="4"/>
  <c r="AH4052" i="4"/>
  <c r="AJ4052" i="4"/>
  <c r="AK4052" i="4"/>
  <c r="AL4052" i="4"/>
  <c r="E4053" i="4"/>
  <c r="G4053" i="4"/>
  <c r="R4053" i="4"/>
  <c r="X4053" i="4"/>
  <c r="AE4053" i="4"/>
  <c r="AI4053" i="4" s="1"/>
  <c r="AG4053" i="4"/>
  <c r="AH4053" i="4"/>
  <c r="AJ4053" i="4"/>
  <c r="AK4053" i="4"/>
  <c r="AL4053" i="4"/>
  <c r="E4054" i="4"/>
  <c r="G4054" i="4"/>
  <c r="R4054" i="4"/>
  <c r="X4054" i="4"/>
  <c r="AE4054" i="4"/>
  <c r="AI4054" i="4" s="1"/>
  <c r="AG4054" i="4"/>
  <c r="AH4054" i="4"/>
  <c r="AJ4054" i="4"/>
  <c r="AK4054" i="4"/>
  <c r="AL4054" i="4"/>
  <c r="E4055" i="4"/>
  <c r="AK4055" i="4" s="1"/>
  <c r="G4055" i="4"/>
  <c r="R4055" i="4"/>
  <c r="X4055" i="4"/>
  <c r="AI4055" i="4" s="1"/>
  <c r="AE4055" i="4"/>
  <c r="AG4055" i="4"/>
  <c r="AH4055" i="4"/>
  <c r="AJ4055" i="4"/>
  <c r="AL4055" i="4"/>
  <c r="E4056" i="4"/>
  <c r="AK4056" i="4" s="1"/>
  <c r="G4056" i="4"/>
  <c r="R4056" i="4"/>
  <c r="X4056" i="4"/>
  <c r="AE4056" i="4"/>
  <c r="AG4056" i="4"/>
  <c r="AH4056" i="4"/>
  <c r="AJ4056" i="4"/>
  <c r="AL4056" i="4"/>
  <c r="E4057" i="4"/>
  <c r="AK4057" i="4" s="1"/>
  <c r="G4057" i="4"/>
  <c r="R4057" i="4"/>
  <c r="X4057" i="4"/>
  <c r="AE4057" i="4"/>
  <c r="AG4057" i="4"/>
  <c r="AH4057" i="4"/>
  <c r="AJ4057" i="4"/>
  <c r="AL4057" i="4"/>
  <c r="E4058" i="4"/>
  <c r="AK4058" i="4" s="1"/>
  <c r="G4058" i="4"/>
  <c r="R4058" i="4"/>
  <c r="AI4058" i="4" s="1"/>
  <c r="X4058" i="4"/>
  <c r="AE4058" i="4"/>
  <c r="AG4058" i="4"/>
  <c r="AH4058" i="4"/>
  <c r="AJ4058" i="4"/>
  <c r="AL4058" i="4"/>
  <c r="E4059" i="4"/>
  <c r="G4059" i="4"/>
  <c r="R4059" i="4"/>
  <c r="X4059" i="4"/>
  <c r="AE4059" i="4"/>
  <c r="AG4059" i="4"/>
  <c r="AH4059" i="4"/>
  <c r="AI4059" i="4"/>
  <c r="AJ4059" i="4"/>
  <c r="AK4059" i="4"/>
  <c r="AL4059" i="4"/>
  <c r="E4060" i="4"/>
  <c r="G4060" i="4"/>
  <c r="R4060" i="4"/>
  <c r="X4060" i="4"/>
  <c r="AE4060" i="4"/>
  <c r="AI4060" i="4" s="1"/>
  <c r="AG4060" i="4"/>
  <c r="AH4060" i="4"/>
  <c r="AJ4060" i="4"/>
  <c r="AK4060" i="4"/>
  <c r="AL4060" i="4"/>
  <c r="E4061" i="4"/>
  <c r="G4061" i="4"/>
  <c r="R4061" i="4"/>
  <c r="X4061" i="4"/>
  <c r="AE4061" i="4"/>
  <c r="AG4061" i="4"/>
  <c r="AH4061" i="4"/>
  <c r="AJ4061" i="4"/>
  <c r="AK4061" i="4"/>
  <c r="AL4061" i="4"/>
  <c r="E4062" i="4"/>
  <c r="G4062" i="4"/>
  <c r="R4062" i="4"/>
  <c r="X4062" i="4"/>
  <c r="AE4062" i="4"/>
  <c r="AG4062" i="4"/>
  <c r="AH4062" i="4"/>
  <c r="AJ4062" i="4"/>
  <c r="AK4062" i="4"/>
  <c r="AL4062" i="4"/>
  <c r="E4063" i="4"/>
  <c r="AK4063" i="4" s="1"/>
  <c r="G4063" i="4"/>
  <c r="R4063" i="4"/>
  <c r="X4063" i="4"/>
  <c r="AI4063" i="4" s="1"/>
  <c r="AE4063" i="4"/>
  <c r="AG4063" i="4"/>
  <c r="AH4063" i="4"/>
  <c r="AJ4063" i="4"/>
  <c r="AL4063" i="4"/>
  <c r="E4064" i="4"/>
  <c r="AK4064" i="4" s="1"/>
  <c r="G4064" i="4"/>
  <c r="R4064" i="4"/>
  <c r="X4064" i="4"/>
  <c r="AE4064" i="4"/>
  <c r="AI4064" i="4" s="1"/>
  <c r="AG4064" i="4"/>
  <c r="AH4064" i="4"/>
  <c r="AJ4064" i="4"/>
  <c r="AL4064" i="4"/>
  <c r="E4065" i="4"/>
  <c r="AK4065" i="4" s="1"/>
  <c r="G4065" i="4"/>
  <c r="R4065" i="4"/>
  <c r="X4065" i="4"/>
  <c r="AE4065" i="4"/>
  <c r="AG4065" i="4"/>
  <c r="AH4065" i="4"/>
  <c r="AJ4065" i="4"/>
  <c r="AL4065" i="4"/>
  <c r="E4066" i="4"/>
  <c r="AK4066" i="4" s="1"/>
  <c r="G4066" i="4"/>
  <c r="R4066" i="4"/>
  <c r="X4066" i="4"/>
  <c r="AE4066" i="4"/>
  <c r="AG4066" i="4"/>
  <c r="AH4066" i="4"/>
  <c r="AJ4066" i="4"/>
  <c r="AL4066" i="4"/>
  <c r="E4067" i="4"/>
  <c r="G4067" i="4"/>
  <c r="R4067" i="4"/>
  <c r="AI4067" i="4" s="1"/>
  <c r="X4067" i="4"/>
  <c r="AE4067" i="4"/>
  <c r="AG4067" i="4"/>
  <c r="AH4067" i="4"/>
  <c r="AJ4067" i="4"/>
  <c r="AK4067" i="4"/>
  <c r="AL4067" i="4"/>
  <c r="E4068" i="4"/>
  <c r="G4068" i="4"/>
  <c r="R4068" i="4"/>
  <c r="X4068" i="4"/>
  <c r="AE4068" i="4"/>
  <c r="AI4068" i="4" s="1"/>
  <c r="AG4068" i="4"/>
  <c r="AH4068" i="4"/>
  <c r="AJ4068" i="4"/>
  <c r="AK4068" i="4"/>
  <c r="AL4068" i="4"/>
  <c r="E4069" i="4"/>
  <c r="G4069" i="4"/>
  <c r="R4069" i="4"/>
  <c r="X4069" i="4"/>
  <c r="AE4069" i="4"/>
  <c r="AI4069" i="4" s="1"/>
  <c r="AG4069" i="4"/>
  <c r="AH4069" i="4"/>
  <c r="AJ4069" i="4"/>
  <c r="AK4069" i="4"/>
  <c r="AL4069" i="4"/>
  <c r="E4070" i="4"/>
  <c r="G4070" i="4"/>
  <c r="R4070" i="4"/>
  <c r="X4070" i="4"/>
  <c r="AE4070" i="4"/>
  <c r="AG4070" i="4"/>
  <c r="AH4070" i="4"/>
  <c r="AJ4070" i="4"/>
  <c r="AK4070" i="4"/>
  <c r="AL4070" i="4"/>
  <c r="E4071" i="4"/>
  <c r="AK4071" i="4" s="1"/>
  <c r="G4071" i="4"/>
  <c r="R4071" i="4"/>
  <c r="X4071" i="4"/>
  <c r="AI4071" i="4" s="1"/>
  <c r="AE4071" i="4"/>
  <c r="AG4071" i="4"/>
  <c r="AH4071" i="4"/>
  <c r="AJ4071" i="4"/>
  <c r="AL4071" i="4"/>
  <c r="E4072" i="4"/>
  <c r="AK4072" i="4" s="1"/>
  <c r="G4072" i="4"/>
  <c r="R4072" i="4"/>
  <c r="X4072" i="4"/>
  <c r="AE4072" i="4"/>
  <c r="AG4072" i="4"/>
  <c r="AH4072" i="4"/>
  <c r="AJ4072" i="4"/>
  <c r="AL4072" i="4"/>
  <c r="E4073" i="4"/>
  <c r="AK4073" i="4" s="1"/>
  <c r="G4073" i="4"/>
  <c r="R4073" i="4"/>
  <c r="X4073" i="4"/>
  <c r="AE4073" i="4"/>
  <c r="AG4073" i="4"/>
  <c r="AH4073" i="4"/>
  <c r="AJ4073" i="4"/>
  <c r="AL4073" i="4"/>
  <c r="E4074" i="4"/>
  <c r="AK4074" i="4" s="1"/>
  <c r="G4074" i="4"/>
  <c r="R4074" i="4"/>
  <c r="X4074" i="4"/>
  <c r="AE4074" i="4"/>
  <c r="AG4074" i="4"/>
  <c r="AH4074" i="4"/>
  <c r="AJ4074" i="4"/>
  <c r="AL4074" i="4"/>
  <c r="E4075" i="4"/>
  <c r="G4075" i="4"/>
  <c r="R4075" i="4"/>
  <c r="X4075" i="4"/>
  <c r="AE4075" i="4"/>
  <c r="AI4075" i="4" s="1"/>
  <c r="AG4075" i="4"/>
  <c r="AH4075" i="4"/>
  <c r="AJ4075" i="4"/>
  <c r="AK4075" i="4"/>
  <c r="AL4075" i="4"/>
  <c r="E4076" i="4"/>
  <c r="G4076" i="4"/>
  <c r="R4076" i="4"/>
  <c r="X4076" i="4"/>
  <c r="AE4076" i="4"/>
  <c r="AG4076" i="4"/>
  <c r="AH4076" i="4"/>
  <c r="AJ4076" i="4"/>
  <c r="AK4076" i="4"/>
  <c r="AL4076" i="4"/>
  <c r="E4077" i="4"/>
  <c r="G4077" i="4"/>
  <c r="R4077" i="4"/>
  <c r="X4077" i="4"/>
  <c r="AE4077" i="4"/>
  <c r="AG4077" i="4"/>
  <c r="AH4077" i="4"/>
  <c r="AJ4077" i="4"/>
  <c r="AK4077" i="4"/>
  <c r="AL4077" i="4"/>
  <c r="E4078" i="4"/>
  <c r="G4078" i="4"/>
  <c r="R4078" i="4"/>
  <c r="X4078" i="4"/>
  <c r="AE4078" i="4"/>
  <c r="AG4078" i="4"/>
  <c r="AH4078" i="4"/>
  <c r="AJ4078" i="4"/>
  <c r="AK4078" i="4"/>
  <c r="AL4078" i="4"/>
  <c r="E4079" i="4"/>
  <c r="AK4079" i="4" s="1"/>
  <c r="G4079" i="4"/>
  <c r="R4079" i="4"/>
  <c r="X4079" i="4"/>
  <c r="AE4079" i="4"/>
  <c r="AG4079" i="4"/>
  <c r="AH4079" i="4"/>
  <c r="AJ4079" i="4"/>
  <c r="AL4079" i="4"/>
  <c r="E4080" i="4"/>
  <c r="AK4080" i="4" s="1"/>
  <c r="G4080" i="4"/>
  <c r="R4080" i="4"/>
  <c r="X4080" i="4"/>
  <c r="AE4080" i="4"/>
  <c r="AG4080" i="4"/>
  <c r="AH4080" i="4"/>
  <c r="AJ4080" i="4"/>
  <c r="AL4080" i="4"/>
  <c r="E4081" i="4"/>
  <c r="AK4081" i="4" s="1"/>
  <c r="G4081" i="4"/>
  <c r="R4081" i="4"/>
  <c r="AI4081" i="4" s="1"/>
  <c r="X4081" i="4"/>
  <c r="AE4081" i="4"/>
  <c r="AG4081" i="4"/>
  <c r="AH4081" i="4"/>
  <c r="AJ4081" i="4"/>
  <c r="AL4081" i="4"/>
  <c r="E4082" i="4"/>
  <c r="AK4082" i="4" s="1"/>
  <c r="G4082" i="4"/>
  <c r="R4082" i="4"/>
  <c r="X4082" i="4"/>
  <c r="AE4082" i="4"/>
  <c r="AG4082" i="4"/>
  <c r="AH4082" i="4"/>
  <c r="AJ4082" i="4"/>
  <c r="AL4082" i="4"/>
  <c r="E4083" i="4"/>
  <c r="AK4083" i="4" s="1"/>
  <c r="G4083" i="4"/>
  <c r="R4083" i="4"/>
  <c r="X4083" i="4"/>
  <c r="AE4083" i="4"/>
  <c r="AG4083" i="4"/>
  <c r="AH4083" i="4"/>
  <c r="AI4083" i="4"/>
  <c r="AJ4083" i="4"/>
  <c r="AL4083" i="4"/>
  <c r="E4084" i="4"/>
  <c r="G4084" i="4"/>
  <c r="R4084" i="4"/>
  <c r="X4084" i="4"/>
  <c r="AE4084" i="4"/>
  <c r="AI4084" i="4" s="1"/>
  <c r="AG4084" i="4"/>
  <c r="AH4084" i="4"/>
  <c r="AJ4084" i="4"/>
  <c r="AK4084" i="4"/>
  <c r="AL4084" i="4"/>
  <c r="E4085" i="4"/>
  <c r="G4085" i="4"/>
  <c r="R4085" i="4"/>
  <c r="X4085" i="4"/>
  <c r="AE4085" i="4"/>
  <c r="AG4085" i="4"/>
  <c r="AH4085" i="4"/>
  <c r="AJ4085" i="4"/>
  <c r="AK4085" i="4"/>
  <c r="AL4085" i="4"/>
  <c r="E4086" i="4"/>
  <c r="G4086" i="4"/>
  <c r="R4086" i="4"/>
  <c r="X4086" i="4"/>
  <c r="AE4086" i="4"/>
  <c r="AG4086" i="4"/>
  <c r="AH4086" i="4"/>
  <c r="AJ4086" i="4"/>
  <c r="AK4086" i="4"/>
  <c r="AL4086" i="4"/>
  <c r="E4087" i="4"/>
  <c r="AK4087" i="4" s="1"/>
  <c r="G4087" i="4"/>
  <c r="R4087" i="4"/>
  <c r="X4087" i="4"/>
  <c r="AE4087" i="4"/>
  <c r="AG4087" i="4"/>
  <c r="AH4087" i="4"/>
  <c r="AJ4087" i="4"/>
  <c r="AL4087" i="4"/>
  <c r="E4088" i="4"/>
  <c r="AK4088" i="4" s="1"/>
  <c r="G4088" i="4"/>
  <c r="R4088" i="4"/>
  <c r="X4088" i="4"/>
  <c r="AE4088" i="4"/>
  <c r="AG4088" i="4"/>
  <c r="AH4088" i="4"/>
  <c r="AJ4088" i="4"/>
  <c r="AL4088" i="4"/>
  <c r="E4089" i="4"/>
  <c r="AK4089" i="4" s="1"/>
  <c r="G4089" i="4"/>
  <c r="R4089" i="4"/>
  <c r="X4089" i="4"/>
  <c r="AE4089" i="4"/>
  <c r="AG4089" i="4"/>
  <c r="AH4089" i="4"/>
  <c r="AJ4089" i="4"/>
  <c r="AL4089" i="4"/>
  <c r="E4090" i="4"/>
  <c r="AK4090" i="4" s="1"/>
  <c r="G4090" i="4"/>
  <c r="R4090" i="4"/>
  <c r="X4090" i="4"/>
  <c r="AE4090" i="4"/>
  <c r="AG4090" i="4"/>
  <c r="AH4090" i="4"/>
  <c r="AJ4090" i="4"/>
  <c r="AL4090" i="4"/>
  <c r="E4091" i="4"/>
  <c r="AK4091" i="4" s="1"/>
  <c r="G4091" i="4"/>
  <c r="R4091" i="4"/>
  <c r="X4091" i="4"/>
  <c r="AI4091" i="4" s="1"/>
  <c r="AE4091" i="4"/>
  <c r="AG4091" i="4"/>
  <c r="AH4091" i="4"/>
  <c r="AJ4091" i="4"/>
  <c r="AL4091" i="4"/>
  <c r="E4092" i="4"/>
  <c r="G4092" i="4"/>
  <c r="R4092" i="4"/>
  <c r="X4092" i="4"/>
  <c r="AE4092" i="4"/>
  <c r="AG4092" i="4"/>
  <c r="AH4092" i="4"/>
  <c r="AJ4092" i="4"/>
  <c r="AK4092" i="4"/>
  <c r="AL4092" i="4"/>
  <c r="E4093" i="4"/>
  <c r="G4093" i="4"/>
  <c r="R4093" i="4"/>
  <c r="X4093" i="4"/>
  <c r="AE4093" i="4"/>
  <c r="AG4093" i="4"/>
  <c r="AH4093" i="4"/>
  <c r="AJ4093" i="4"/>
  <c r="AK4093" i="4"/>
  <c r="AL4093" i="4"/>
  <c r="E4094" i="4"/>
  <c r="G4094" i="4"/>
  <c r="R4094" i="4"/>
  <c r="X4094" i="4"/>
  <c r="AE4094" i="4"/>
  <c r="AI4094" i="4" s="1"/>
  <c r="AG4094" i="4"/>
  <c r="AH4094" i="4"/>
  <c r="AJ4094" i="4"/>
  <c r="AK4094" i="4"/>
  <c r="AL4094" i="4"/>
  <c r="E4095" i="4"/>
  <c r="AK4095" i="4" s="1"/>
  <c r="G4095" i="4"/>
  <c r="R4095" i="4"/>
  <c r="X4095" i="4"/>
  <c r="AE4095" i="4"/>
  <c r="AG4095" i="4"/>
  <c r="AH4095" i="4"/>
  <c r="AJ4095" i="4"/>
  <c r="AL4095" i="4"/>
  <c r="E4096" i="4"/>
  <c r="AK4096" i="4" s="1"/>
  <c r="G4096" i="4"/>
  <c r="R4096" i="4"/>
  <c r="X4096" i="4"/>
  <c r="AE4096" i="4"/>
  <c r="AG4096" i="4"/>
  <c r="AH4096" i="4"/>
  <c r="AJ4096" i="4"/>
  <c r="AL4096" i="4"/>
  <c r="E4097" i="4"/>
  <c r="AK4097" i="4" s="1"/>
  <c r="G4097" i="4"/>
  <c r="R4097" i="4"/>
  <c r="X4097" i="4"/>
  <c r="AE4097" i="4"/>
  <c r="AG4097" i="4"/>
  <c r="AH4097" i="4"/>
  <c r="AJ4097" i="4"/>
  <c r="AL4097" i="4"/>
  <c r="E4098" i="4"/>
  <c r="AK4098" i="4" s="1"/>
  <c r="G4098" i="4"/>
  <c r="R4098" i="4"/>
  <c r="X4098" i="4"/>
  <c r="AE4098" i="4"/>
  <c r="AG4098" i="4"/>
  <c r="AH4098" i="4"/>
  <c r="AJ4098" i="4"/>
  <c r="AL4098" i="4"/>
  <c r="E4099" i="4"/>
  <c r="AK4099" i="4" s="1"/>
  <c r="G4099" i="4"/>
  <c r="R4099" i="4"/>
  <c r="X4099" i="4"/>
  <c r="AI4099" i="4" s="1"/>
  <c r="AE4099" i="4"/>
  <c r="AG4099" i="4"/>
  <c r="AH4099" i="4"/>
  <c r="AJ4099" i="4"/>
  <c r="AL4099" i="4"/>
  <c r="E4100" i="4"/>
  <c r="G4100" i="4"/>
  <c r="R4100" i="4"/>
  <c r="X4100" i="4"/>
  <c r="AE4100" i="4"/>
  <c r="AG4100" i="4"/>
  <c r="AH4100" i="4"/>
  <c r="AJ4100" i="4"/>
  <c r="AK4100" i="4"/>
  <c r="AL4100" i="4"/>
  <c r="E4101" i="4"/>
  <c r="G4101" i="4"/>
  <c r="R4101" i="4"/>
  <c r="X4101" i="4"/>
  <c r="AE4101" i="4"/>
  <c r="AG4101" i="4"/>
  <c r="AH4101" i="4"/>
  <c r="AJ4101" i="4"/>
  <c r="AK4101" i="4"/>
  <c r="AL4101" i="4"/>
  <c r="E4102" i="4"/>
  <c r="G4102" i="4"/>
  <c r="R4102" i="4"/>
  <c r="X4102" i="4"/>
  <c r="AE4102" i="4"/>
  <c r="AI4102" i="4" s="1"/>
  <c r="AG4102" i="4"/>
  <c r="AH4102" i="4"/>
  <c r="AJ4102" i="4"/>
  <c r="AK4102" i="4"/>
  <c r="AL4102" i="4"/>
  <c r="E4103" i="4"/>
  <c r="AK4103" i="4" s="1"/>
  <c r="G4103" i="4"/>
  <c r="R4103" i="4"/>
  <c r="X4103" i="4"/>
  <c r="AE4103" i="4"/>
  <c r="AG4103" i="4"/>
  <c r="AH4103" i="4"/>
  <c r="AJ4103" i="4"/>
  <c r="AL4103" i="4"/>
  <c r="E4104" i="4"/>
  <c r="AK4104" i="4" s="1"/>
  <c r="G4104" i="4"/>
  <c r="R4104" i="4"/>
  <c r="X4104" i="4"/>
  <c r="AE4104" i="4"/>
  <c r="AI4104" i="4" s="1"/>
  <c r="AG4104" i="4"/>
  <c r="AH4104" i="4"/>
  <c r="AJ4104" i="4"/>
  <c r="AL4104" i="4"/>
  <c r="E4105" i="4"/>
  <c r="AK4105" i="4" s="1"/>
  <c r="G4105" i="4"/>
  <c r="R4105" i="4"/>
  <c r="X4105" i="4"/>
  <c r="AE4105" i="4"/>
  <c r="AG4105" i="4"/>
  <c r="AH4105" i="4"/>
  <c r="AJ4105" i="4"/>
  <c r="AL4105" i="4"/>
  <c r="E4106" i="4"/>
  <c r="G4106" i="4"/>
  <c r="R4106" i="4"/>
  <c r="X4106" i="4"/>
  <c r="AE4106" i="4"/>
  <c r="AG4106" i="4"/>
  <c r="AH4106" i="4"/>
  <c r="AJ4106" i="4"/>
  <c r="AK4106" i="4"/>
  <c r="AL4106" i="4"/>
  <c r="E4107" i="4"/>
  <c r="G4107" i="4"/>
  <c r="R4107" i="4"/>
  <c r="X4107" i="4"/>
  <c r="AE4107" i="4"/>
  <c r="AG4107" i="4"/>
  <c r="AH4107" i="4"/>
  <c r="AI4107" i="4"/>
  <c r="AJ4107" i="4"/>
  <c r="AK4107" i="4"/>
  <c r="AL4107" i="4"/>
  <c r="E4108" i="4"/>
  <c r="G4108" i="4"/>
  <c r="R4108" i="4"/>
  <c r="X4108" i="4"/>
  <c r="AE4108" i="4"/>
  <c r="AI4108" i="4" s="1"/>
  <c r="AG4108" i="4"/>
  <c r="AH4108" i="4"/>
  <c r="AJ4108" i="4"/>
  <c r="AK4108" i="4"/>
  <c r="AL4108" i="4"/>
  <c r="E4109" i="4"/>
  <c r="G4109" i="4"/>
  <c r="R4109" i="4"/>
  <c r="X4109" i="4"/>
  <c r="AE4109" i="4"/>
  <c r="AG4109" i="4"/>
  <c r="AH4109" i="4"/>
  <c r="AJ4109" i="4"/>
  <c r="AK4109" i="4"/>
  <c r="AL4109" i="4"/>
  <c r="E4110" i="4"/>
  <c r="G4110" i="4"/>
  <c r="R4110" i="4"/>
  <c r="X4110" i="4"/>
  <c r="AE4110" i="4"/>
  <c r="AI4110" i="4" s="1"/>
  <c r="AG4110" i="4"/>
  <c r="AH4110" i="4"/>
  <c r="AJ4110" i="4"/>
  <c r="AK4110" i="4"/>
  <c r="AL4110" i="4"/>
  <c r="E4111" i="4"/>
  <c r="AK4111" i="4" s="1"/>
  <c r="G4111" i="4"/>
  <c r="R4111" i="4"/>
  <c r="X4111" i="4"/>
  <c r="AI4111" i="4" s="1"/>
  <c r="AE4111" i="4"/>
  <c r="AG4111" i="4"/>
  <c r="AH4111" i="4"/>
  <c r="AJ4111" i="4"/>
  <c r="AL4111" i="4"/>
  <c r="E4112" i="4"/>
  <c r="AK4112" i="4" s="1"/>
  <c r="G4112" i="4"/>
  <c r="R4112" i="4"/>
  <c r="X4112" i="4"/>
  <c r="AE4112" i="4"/>
  <c r="AI4112" i="4" s="1"/>
  <c r="AG4112" i="4"/>
  <c r="AH4112" i="4"/>
  <c r="AJ4112" i="4"/>
  <c r="AL4112" i="4"/>
  <c r="E4113" i="4"/>
  <c r="AK4113" i="4" s="1"/>
  <c r="G4113" i="4"/>
  <c r="R4113" i="4"/>
  <c r="X4113" i="4"/>
  <c r="AE4113" i="4"/>
  <c r="AG4113" i="4"/>
  <c r="AH4113" i="4"/>
  <c r="AJ4113" i="4"/>
  <c r="AL4113" i="4"/>
  <c r="E4114" i="4"/>
  <c r="G4114" i="4"/>
  <c r="R4114" i="4"/>
  <c r="AI4114" i="4" s="1"/>
  <c r="X4114" i="4"/>
  <c r="AE4114" i="4"/>
  <c r="AG4114" i="4"/>
  <c r="AH4114" i="4"/>
  <c r="AJ4114" i="4"/>
  <c r="AK4114" i="4"/>
  <c r="AL4114" i="4"/>
  <c r="E4115" i="4"/>
  <c r="AK4115" i="4" s="1"/>
  <c r="G4115" i="4"/>
  <c r="R4115" i="4"/>
  <c r="X4115" i="4"/>
  <c r="AE4115" i="4"/>
  <c r="AG4115" i="4"/>
  <c r="AH4115" i="4"/>
  <c r="AI4115" i="4"/>
  <c r="AJ4115" i="4"/>
  <c r="AL4115" i="4"/>
  <c r="E4116" i="4"/>
  <c r="G4116" i="4"/>
  <c r="R4116" i="4"/>
  <c r="X4116" i="4"/>
  <c r="AE4116" i="4"/>
  <c r="AI4116" i="4" s="1"/>
  <c r="AG4116" i="4"/>
  <c r="AH4116" i="4"/>
  <c r="AJ4116" i="4"/>
  <c r="AK4116" i="4"/>
  <c r="AL4116" i="4"/>
  <c r="E4117" i="4"/>
  <c r="G4117" i="4"/>
  <c r="R4117" i="4"/>
  <c r="X4117" i="4"/>
  <c r="AE4117" i="4"/>
  <c r="AG4117" i="4"/>
  <c r="AH4117" i="4"/>
  <c r="AJ4117" i="4"/>
  <c r="AK4117" i="4"/>
  <c r="AL4117" i="4"/>
  <c r="E4118" i="4"/>
  <c r="G4118" i="4"/>
  <c r="R4118" i="4"/>
  <c r="X4118" i="4"/>
  <c r="AE4118" i="4"/>
  <c r="AG4118" i="4"/>
  <c r="AH4118" i="4"/>
  <c r="AJ4118" i="4"/>
  <c r="AK4118" i="4"/>
  <c r="AL4118" i="4"/>
  <c r="E4119" i="4"/>
  <c r="AK4119" i="4" s="1"/>
  <c r="G4119" i="4"/>
  <c r="R4119" i="4"/>
  <c r="X4119" i="4"/>
  <c r="AE4119" i="4"/>
  <c r="AG4119" i="4"/>
  <c r="AH4119" i="4"/>
  <c r="AJ4119" i="4"/>
  <c r="AL4119" i="4"/>
  <c r="E4120" i="4"/>
  <c r="AK4120" i="4" s="1"/>
  <c r="G4120" i="4"/>
  <c r="R4120" i="4"/>
  <c r="X4120" i="4"/>
  <c r="AI4120" i="4" s="1"/>
  <c r="AE4120" i="4"/>
  <c r="AG4120" i="4"/>
  <c r="AH4120" i="4"/>
  <c r="AJ4120" i="4"/>
  <c r="AL4120" i="4"/>
  <c r="E4121" i="4"/>
  <c r="AK4121" i="4" s="1"/>
  <c r="G4121" i="4"/>
  <c r="R4121" i="4"/>
  <c r="X4121" i="4"/>
  <c r="AE4121" i="4"/>
  <c r="AG4121" i="4"/>
  <c r="AH4121" i="4"/>
  <c r="AJ4121" i="4"/>
  <c r="AL4121" i="4"/>
  <c r="E4122" i="4"/>
  <c r="G4122" i="4"/>
  <c r="R4122" i="4"/>
  <c r="AI4122" i="4" s="1"/>
  <c r="X4122" i="4"/>
  <c r="AE4122" i="4"/>
  <c r="AG4122" i="4"/>
  <c r="AH4122" i="4"/>
  <c r="AJ4122" i="4"/>
  <c r="AK4122" i="4"/>
  <c r="AL4122" i="4"/>
  <c r="E4123" i="4"/>
  <c r="G4123" i="4"/>
  <c r="R4123" i="4"/>
  <c r="X4123" i="4"/>
  <c r="AE4123" i="4"/>
  <c r="AI4123" i="4" s="1"/>
  <c r="AG4123" i="4"/>
  <c r="AH4123" i="4"/>
  <c r="AJ4123" i="4"/>
  <c r="AK4123" i="4"/>
  <c r="AL4123" i="4"/>
  <c r="E4124" i="4"/>
  <c r="G4124" i="4"/>
  <c r="R4124" i="4"/>
  <c r="X4124" i="4"/>
  <c r="AE4124" i="4"/>
  <c r="AG4124" i="4"/>
  <c r="AH4124" i="4"/>
  <c r="AJ4124" i="4"/>
  <c r="AK4124" i="4"/>
  <c r="AL4124" i="4"/>
  <c r="E4125" i="4"/>
  <c r="G4125" i="4"/>
  <c r="R4125" i="4"/>
  <c r="X4125" i="4"/>
  <c r="AE4125" i="4"/>
  <c r="AG4125" i="4"/>
  <c r="AH4125" i="4"/>
  <c r="AJ4125" i="4"/>
  <c r="AK4125" i="4"/>
  <c r="AL4125" i="4"/>
  <c r="E4126" i="4"/>
  <c r="G4126" i="4"/>
  <c r="R4126" i="4"/>
  <c r="X4126" i="4"/>
  <c r="AE4126" i="4"/>
  <c r="AG4126" i="4"/>
  <c r="AH4126" i="4"/>
  <c r="AJ4126" i="4"/>
  <c r="AK4126" i="4"/>
  <c r="AL4126" i="4"/>
  <c r="E4127" i="4"/>
  <c r="AK4127" i="4" s="1"/>
  <c r="G4127" i="4"/>
  <c r="R4127" i="4"/>
  <c r="X4127" i="4"/>
  <c r="AE4127" i="4"/>
  <c r="AG4127" i="4"/>
  <c r="AH4127" i="4"/>
  <c r="AJ4127" i="4"/>
  <c r="AL4127" i="4"/>
  <c r="E4128" i="4"/>
  <c r="AK4128" i="4" s="1"/>
  <c r="G4128" i="4"/>
  <c r="R4128" i="4"/>
  <c r="X4128" i="4"/>
  <c r="AE4128" i="4"/>
  <c r="AG4128" i="4"/>
  <c r="AH4128" i="4"/>
  <c r="AI4128" i="4"/>
  <c r="AJ4128" i="4"/>
  <c r="AL4128" i="4"/>
  <c r="E4129" i="4"/>
  <c r="AK4129" i="4" s="1"/>
  <c r="G4129" i="4"/>
  <c r="R4129" i="4"/>
  <c r="X4129" i="4"/>
  <c r="AE4129" i="4"/>
  <c r="AI4129" i="4" s="1"/>
  <c r="AG4129" i="4"/>
  <c r="AH4129" i="4"/>
  <c r="AJ4129" i="4"/>
  <c r="AL4129" i="4"/>
  <c r="E4130" i="4"/>
  <c r="G4130" i="4"/>
  <c r="R4130" i="4"/>
  <c r="X4130" i="4"/>
  <c r="AE4130" i="4"/>
  <c r="AG4130" i="4"/>
  <c r="AH4130" i="4"/>
  <c r="AJ4130" i="4"/>
  <c r="AK4130" i="4"/>
  <c r="AL4130" i="4"/>
  <c r="E4131" i="4"/>
  <c r="G4131" i="4"/>
  <c r="R4131" i="4"/>
  <c r="AI4131" i="4" s="1"/>
  <c r="X4131" i="4"/>
  <c r="AE4131" i="4"/>
  <c r="AG4131" i="4"/>
  <c r="AH4131" i="4"/>
  <c r="AJ4131" i="4"/>
  <c r="AK4131" i="4"/>
  <c r="AL4131" i="4"/>
  <c r="E4132" i="4"/>
  <c r="G4132" i="4"/>
  <c r="R4132" i="4"/>
  <c r="X4132" i="4"/>
  <c r="AE4132" i="4"/>
  <c r="AI4132" i="4" s="1"/>
  <c r="AG4132" i="4"/>
  <c r="AH4132" i="4"/>
  <c r="AJ4132" i="4"/>
  <c r="AK4132" i="4"/>
  <c r="AL4132" i="4"/>
  <c r="E4133" i="4"/>
  <c r="G4133" i="4"/>
  <c r="R4133" i="4"/>
  <c r="X4133" i="4"/>
  <c r="AE4133" i="4"/>
  <c r="AI4133" i="4" s="1"/>
  <c r="AG4133" i="4"/>
  <c r="AH4133" i="4"/>
  <c r="AJ4133" i="4"/>
  <c r="AK4133" i="4"/>
  <c r="AL4133" i="4"/>
  <c r="E4134" i="4"/>
  <c r="G4134" i="4"/>
  <c r="R4134" i="4"/>
  <c r="X4134" i="4"/>
  <c r="AE4134" i="4"/>
  <c r="AG4134" i="4"/>
  <c r="AH4134" i="4"/>
  <c r="AJ4134" i="4"/>
  <c r="AK4134" i="4"/>
  <c r="AL4134" i="4"/>
  <c r="E4135" i="4"/>
  <c r="AK4135" i="4" s="1"/>
  <c r="G4135" i="4"/>
  <c r="R4135" i="4"/>
  <c r="X4135" i="4"/>
  <c r="AI4135" i="4" s="1"/>
  <c r="AE4135" i="4"/>
  <c r="AG4135" i="4"/>
  <c r="AH4135" i="4"/>
  <c r="AJ4135" i="4"/>
  <c r="AL4135" i="4"/>
  <c r="E4136" i="4"/>
  <c r="AK4136" i="4" s="1"/>
  <c r="G4136" i="4"/>
  <c r="R4136" i="4"/>
  <c r="X4136" i="4"/>
  <c r="AE4136" i="4"/>
  <c r="AG4136" i="4"/>
  <c r="AH4136" i="4"/>
  <c r="AI4136" i="4"/>
  <c r="AJ4136" i="4"/>
  <c r="AL4136" i="4"/>
  <c r="E4137" i="4"/>
  <c r="AK4137" i="4" s="1"/>
  <c r="G4137" i="4"/>
  <c r="R4137" i="4"/>
  <c r="X4137" i="4"/>
  <c r="AE4137" i="4"/>
  <c r="AG4137" i="4"/>
  <c r="AH4137" i="4"/>
  <c r="AJ4137" i="4"/>
  <c r="AL4137" i="4"/>
  <c r="E4138" i="4"/>
  <c r="G4138" i="4"/>
  <c r="R4138" i="4"/>
  <c r="X4138" i="4"/>
  <c r="AE4138" i="4"/>
  <c r="AG4138" i="4"/>
  <c r="AH4138" i="4"/>
  <c r="AJ4138" i="4"/>
  <c r="AK4138" i="4"/>
  <c r="AL4138" i="4"/>
  <c r="E4139" i="4"/>
  <c r="AK4139" i="4" s="1"/>
  <c r="G4139" i="4"/>
  <c r="R4139" i="4"/>
  <c r="X4139" i="4"/>
  <c r="AI4139" i="4" s="1"/>
  <c r="AE4139" i="4"/>
  <c r="AG4139" i="4"/>
  <c r="AH4139" i="4"/>
  <c r="AJ4139" i="4"/>
  <c r="AL4139" i="4"/>
  <c r="E4140" i="4"/>
  <c r="G4140" i="4"/>
  <c r="R4140" i="4"/>
  <c r="X4140" i="4"/>
  <c r="AE4140" i="4"/>
  <c r="AG4140" i="4"/>
  <c r="AH4140" i="4"/>
  <c r="AJ4140" i="4"/>
  <c r="AK4140" i="4"/>
  <c r="AL4140" i="4"/>
  <c r="E4141" i="4"/>
  <c r="G4141" i="4"/>
  <c r="R4141" i="4"/>
  <c r="X4141" i="4"/>
  <c r="AE4141" i="4"/>
  <c r="AG4141" i="4"/>
  <c r="AH4141" i="4"/>
  <c r="AJ4141" i="4"/>
  <c r="AK4141" i="4"/>
  <c r="AL4141" i="4"/>
  <c r="E4142" i="4"/>
  <c r="G4142" i="4"/>
  <c r="R4142" i="4"/>
  <c r="X4142" i="4"/>
  <c r="AE4142" i="4"/>
  <c r="AI4142" i="4" s="1"/>
  <c r="AG4142" i="4"/>
  <c r="AH4142" i="4"/>
  <c r="AJ4142" i="4"/>
  <c r="AK4142" i="4"/>
  <c r="AL4142" i="4"/>
  <c r="E4143" i="4"/>
  <c r="AK4143" i="4" s="1"/>
  <c r="G4143" i="4"/>
  <c r="R4143" i="4"/>
  <c r="X4143" i="4"/>
  <c r="AE4143" i="4"/>
  <c r="AG4143" i="4"/>
  <c r="AH4143" i="4"/>
  <c r="AJ4143" i="4"/>
  <c r="AL4143" i="4"/>
  <c r="E4144" i="4"/>
  <c r="AK4144" i="4" s="1"/>
  <c r="G4144" i="4"/>
  <c r="R4144" i="4"/>
  <c r="X4144" i="4"/>
  <c r="AE4144" i="4"/>
  <c r="AI4144" i="4" s="1"/>
  <c r="AG4144" i="4"/>
  <c r="AH4144" i="4"/>
  <c r="AJ4144" i="4"/>
  <c r="AL4144" i="4"/>
  <c r="E4145" i="4"/>
  <c r="AK4145" i="4" s="1"/>
  <c r="G4145" i="4"/>
  <c r="R4145" i="4"/>
  <c r="X4145" i="4"/>
  <c r="AE4145" i="4"/>
  <c r="AI4145" i="4" s="1"/>
  <c r="AG4145" i="4"/>
  <c r="AH4145" i="4"/>
  <c r="AJ4145" i="4"/>
  <c r="AL4145" i="4"/>
  <c r="E4146" i="4"/>
  <c r="G4146" i="4"/>
  <c r="R4146" i="4"/>
  <c r="X4146" i="4"/>
  <c r="AE4146" i="4"/>
  <c r="AG4146" i="4"/>
  <c r="AH4146" i="4"/>
  <c r="AJ4146" i="4"/>
  <c r="AK4146" i="4"/>
  <c r="AL4146" i="4"/>
  <c r="E4147" i="4"/>
  <c r="G4147" i="4"/>
  <c r="R4147" i="4"/>
  <c r="X4147" i="4"/>
  <c r="AE4147" i="4"/>
  <c r="AG4147" i="4"/>
  <c r="AH4147" i="4"/>
  <c r="AJ4147" i="4"/>
  <c r="AK4147" i="4"/>
  <c r="AL4147" i="4"/>
  <c r="E4148" i="4"/>
  <c r="G4148" i="4"/>
  <c r="R4148" i="4"/>
  <c r="X4148" i="4"/>
  <c r="AE4148" i="4"/>
  <c r="AG4148" i="4"/>
  <c r="AH4148" i="4"/>
  <c r="AJ4148" i="4"/>
  <c r="AK4148" i="4"/>
  <c r="AL4148" i="4"/>
  <c r="E4149" i="4"/>
  <c r="G4149" i="4"/>
  <c r="R4149" i="4"/>
  <c r="X4149" i="4"/>
  <c r="AE4149" i="4"/>
  <c r="AI4149" i="4" s="1"/>
  <c r="AG4149" i="4"/>
  <c r="AH4149" i="4"/>
  <c r="AJ4149" i="4"/>
  <c r="AK4149" i="4"/>
  <c r="AL4149" i="4"/>
  <c r="E4150" i="4"/>
  <c r="G4150" i="4"/>
  <c r="R4150" i="4"/>
  <c r="X4150" i="4"/>
  <c r="AE4150" i="4"/>
  <c r="AI4150" i="4" s="1"/>
  <c r="AG4150" i="4"/>
  <c r="AH4150" i="4"/>
  <c r="AJ4150" i="4"/>
  <c r="AK4150" i="4"/>
  <c r="AL4150" i="4"/>
  <c r="E4151" i="4"/>
  <c r="AK4151" i="4" s="1"/>
  <c r="G4151" i="4"/>
  <c r="R4151" i="4"/>
  <c r="X4151" i="4"/>
  <c r="AE4151" i="4"/>
  <c r="AG4151" i="4"/>
  <c r="AH4151" i="4"/>
  <c r="AJ4151" i="4"/>
  <c r="AL4151" i="4"/>
  <c r="E4152" i="4"/>
  <c r="AK4152" i="4" s="1"/>
  <c r="G4152" i="4"/>
  <c r="R4152" i="4"/>
  <c r="AI4152" i="4" s="1"/>
  <c r="X4152" i="4"/>
  <c r="AE4152" i="4"/>
  <c r="AG4152" i="4"/>
  <c r="AH4152" i="4"/>
  <c r="AJ4152" i="4"/>
  <c r="AL4152" i="4"/>
  <c r="E4153" i="4"/>
  <c r="AK4153" i="4" s="1"/>
  <c r="G4153" i="4"/>
  <c r="R4153" i="4"/>
  <c r="X4153" i="4"/>
  <c r="AE4153" i="4"/>
  <c r="AG4153" i="4"/>
  <c r="AH4153" i="4"/>
  <c r="AJ4153" i="4"/>
  <c r="AL4153" i="4"/>
  <c r="E4154" i="4"/>
  <c r="G4154" i="4"/>
  <c r="R4154" i="4"/>
  <c r="X4154" i="4"/>
  <c r="AE4154" i="4"/>
  <c r="AG4154" i="4"/>
  <c r="AH4154" i="4"/>
  <c r="AJ4154" i="4"/>
  <c r="AK4154" i="4"/>
  <c r="AL4154" i="4"/>
  <c r="E4155" i="4"/>
  <c r="G4155" i="4"/>
  <c r="R4155" i="4"/>
  <c r="X4155" i="4"/>
  <c r="AE4155" i="4"/>
  <c r="AI4155" i="4" s="1"/>
  <c r="AG4155" i="4"/>
  <c r="AH4155" i="4"/>
  <c r="AJ4155" i="4"/>
  <c r="AK4155" i="4"/>
  <c r="AL4155" i="4"/>
  <c r="E4156" i="4"/>
  <c r="G4156" i="4"/>
  <c r="R4156" i="4"/>
  <c r="X4156" i="4"/>
  <c r="AE4156" i="4"/>
  <c r="AG4156" i="4"/>
  <c r="AH4156" i="4"/>
  <c r="AJ4156" i="4"/>
  <c r="AK4156" i="4"/>
  <c r="AL4156" i="4"/>
  <c r="E4157" i="4"/>
  <c r="G4157" i="4"/>
  <c r="R4157" i="4"/>
  <c r="X4157" i="4"/>
  <c r="AE4157" i="4"/>
  <c r="AG4157" i="4"/>
  <c r="AH4157" i="4"/>
  <c r="AJ4157" i="4"/>
  <c r="AK4157" i="4"/>
  <c r="AL4157" i="4"/>
  <c r="E4158" i="4"/>
  <c r="G4158" i="4"/>
  <c r="R4158" i="4"/>
  <c r="X4158" i="4"/>
  <c r="AE4158" i="4"/>
  <c r="AG4158" i="4"/>
  <c r="AH4158" i="4"/>
  <c r="AJ4158" i="4"/>
  <c r="AK4158" i="4"/>
  <c r="AL4158" i="4"/>
  <c r="E4159" i="4"/>
  <c r="AK4159" i="4" s="1"/>
  <c r="G4159" i="4"/>
  <c r="R4159" i="4"/>
  <c r="X4159" i="4"/>
  <c r="AE4159" i="4"/>
  <c r="AG4159" i="4"/>
  <c r="AH4159" i="4"/>
  <c r="AJ4159" i="4"/>
  <c r="AL4159" i="4"/>
  <c r="E4160" i="4"/>
  <c r="AK4160" i="4" s="1"/>
  <c r="G4160" i="4"/>
  <c r="R4160" i="4"/>
  <c r="X4160" i="4"/>
  <c r="AE4160" i="4"/>
  <c r="AG4160" i="4"/>
  <c r="AH4160" i="4"/>
  <c r="AJ4160" i="4"/>
  <c r="AL4160" i="4"/>
  <c r="E4161" i="4"/>
  <c r="AK4161" i="4" s="1"/>
  <c r="G4161" i="4"/>
  <c r="R4161" i="4"/>
  <c r="X4161" i="4"/>
  <c r="AE4161" i="4"/>
  <c r="AG4161" i="4"/>
  <c r="AH4161" i="4"/>
  <c r="AJ4161" i="4"/>
  <c r="AL4161" i="4"/>
  <c r="E4162" i="4"/>
  <c r="G4162" i="4"/>
  <c r="R4162" i="4"/>
  <c r="AI4162" i="4" s="1"/>
  <c r="X4162" i="4"/>
  <c r="AE4162" i="4"/>
  <c r="AG4162" i="4"/>
  <c r="AH4162" i="4"/>
  <c r="AJ4162" i="4"/>
  <c r="AK4162" i="4"/>
  <c r="AL4162" i="4"/>
  <c r="E4163" i="4"/>
  <c r="AK4163" i="4" s="1"/>
  <c r="G4163" i="4"/>
  <c r="R4163" i="4"/>
  <c r="X4163" i="4"/>
  <c r="AE4163" i="4"/>
  <c r="AI4163" i="4" s="1"/>
  <c r="AG4163" i="4"/>
  <c r="AH4163" i="4"/>
  <c r="AJ4163" i="4"/>
  <c r="AL4163" i="4"/>
  <c r="E4164" i="4"/>
  <c r="G4164" i="4"/>
  <c r="R4164" i="4"/>
  <c r="X4164" i="4"/>
  <c r="AE4164" i="4"/>
  <c r="AG4164" i="4"/>
  <c r="AH4164" i="4"/>
  <c r="AJ4164" i="4"/>
  <c r="AK4164" i="4"/>
  <c r="AL4164" i="4"/>
  <c r="E4165" i="4"/>
  <c r="G4165" i="4"/>
  <c r="R4165" i="4"/>
  <c r="X4165" i="4"/>
  <c r="AE4165" i="4"/>
  <c r="AG4165" i="4"/>
  <c r="AH4165" i="4"/>
  <c r="AJ4165" i="4"/>
  <c r="AK4165" i="4"/>
  <c r="AL4165" i="4"/>
  <c r="E4166" i="4"/>
  <c r="G4166" i="4"/>
  <c r="R4166" i="4"/>
  <c r="X4166" i="4"/>
  <c r="AE4166" i="4"/>
  <c r="AI4166" i="4" s="1"/>
  <c r="AG4166" i="4"/>
  <c r="AH4166" i="4"/>
  <c r="AJ4166" i="4"/>
  <c r="AK4166" i="4"/>
  <c r="AL4166" i="4"/>
  <c r="E4167" i="4"/>
  <c r="AK4167" i="4" s="1"/>
  <c r="G4167" i="4"/>
  <c r="R4167" i="4"/>
  <c r="X4167" i="4"/>
  <c r="AE4167" i="4"/>
  <c r="AG4167" i="4"/>
  <c r="AH4167" i="4"/>
  <c r="AJ4167" i="4"/>
  <c r="AL4167" i="4"/>
  <c r="E4168" i="4"/>
  <c r="AK4168" i="4" s="1"/>
  <c r="G4168" i="4"/>
  <c r="R4168" i="4"/>
  <c r="X4168" i="4"/>
  <c r="AE4168" i="4"/>
  <c r="AI4168" i="4" s="1"/>
  <c r="AG4168" i="4"/>
  <c r="AH4168" i="4"/>
  <c r="AJ4168" i="4"/>
  <c r="AL4168" i="4"/>
  <c r="E4169" i="4"/>
  <c r="AK4169" i="4" s="1"/>
  <c r="G4169" i="4"/>
  <c r="R4169" i="4"/>
  <c r="X4169" i="4"/>
  <c r="AE4169" i="4"/>
  <c r="AG4169" i="4"/>
  <c r="AH4169" i="4"/>
  <c r="AJ4169" i="4"/>
  <c r="AL4169" i="4"/>
  <c r="E4170" i="4"/>
  <c r="G4170" i="4"/>
  <c r="R4170" i="4"/>
  <c r="X4170" i="4"/>
  <c r="AE4170" i="4"/>
  <c r="AG4170" i="4"/>
  <c r="AH4170" i="4"/>
  <c r="AJ4170" i="4"/>
  <c r="AK4170" i="4"/>
  <c r="AL4170" i="4"/>
  <c r="E4171" i="4"/>
  <c r="G4171" i="4"/>
  <c r="R4171" i="4"/>
  <c r="X4171" i="4"/>
  <c r="AE4171" i="4"/>
  <c r="AI4171" i="4" s="1"/>
  <c r="AG4171" i="4"/>
  <c r="AH4171" i="4"/>
  <c r="AJ4171" i="4"/>
  <c r="AK4171" i="4"/>
  <c r="AL4171" i="4"/>
  <c r="E4172" i="4"/>
  <c r="G4172" i="4"/>
  <c r="R4172" i="4"/>
  <c r="X4172" i="4"/>
  <c r="AE4172" i="4"/>
  <c r="AI4172" i="4" s="1"/>
  <c r="AG4172" i="4"/>
  <c r="AH4172" i="4"/>
  <c r="AJ4172" i="4"/>
  <c r="AK4172" i="4"/>
  <c r="AL4172" i="4"/>
  <c r="E4173" i="4"/>
  <c r="G4173" i="4"/>
  <c r="R4173" i="4"/>
  <c r="X4173" i="4"/>
  <c r="AE4173" i="4"/>
  <c r="AG4173" i="4"/>
  <c r="AH4173" i="4"/>
  <c r="AJ4173" i="4"/>
  <c r="AK4173" i="4"/>
  <c r="AL4173" i="4"/>
  <c r="E4174" i="4"/>
  <c r="G4174" i="4"/>
  <c r="R4174" i="4"/>
  <c r="X4174" i="4"/>
  <c r="AE4174" i="4"/>
  <c r="AG4174" i="4"/>
  <c r="AH4174" i="4"/>
  <c r="AJ4174" i="4"/>
  <c r="AK4174" i="4"/>
  <c r="AL4174" i="4"/>
  <c r="E4175" i="4"/>
  <c r="AK4175" i="4" s="1"/>
  <c r="G4175" i="4"/>
  <c r="R4175" i="4"/>
  <c r="X4175" i="4"/>
  <c r="AI4175" i="4" s="1"/>
  <c r="AE4175" i="4"/>
  <c r="AG4175" i="4"/>
  <c r="AH4175" i="4"/>
  <c r="AJ4175" i="4"/>
  <c r="AL4175" i="4"/>
  <c r="E4176" i="4"/>
  <c r="AK4176" i="4" s="1"/>
  <c r="G4176" i="4"/>
  <c r="R4176" i="4"/>
  <c r="X4176" i="4"/>
  <c r="AE4176" i="4"/>
  <c r="AG4176" i="4"/>
  <c r="AH4176" i="4"/>
  <c r="AJ4176" i="4"/>
  <c r="AL4176" i="4"/>
  <c r="E4177" i="4"/>
  <c r="AK4177" i="4" s="1"/>
  <c r="G4177" i="4"/>
  <c r="R4177" i="4"/>
  <c r="X4177" i="4"/>
  <c r="AE4177" i="4"/>
  <c r="AG4177" i="4"/>
  <c r="AH4177" i="4"/>
  <c r="AJ4177" i="4"/>
  <c r="AL4177" i="4"/>
  <c r="E4178" i="4"/>
  <c r="G4178" i="4"/>
  <c r="R4178" i="4"/>
  <c r="AI4178" i="4" s="1"/>
  <c r="X4178" i="4"/>
  <c r="AE4178" i="4"/>
  <c r="AG4178" i="4"/>
  <c r="AH4178" i="4"/>
  <c r="AJ4178" i="4"/>
  <c r="AK4178" i="4"/>
  <c r="AL4178" i="4"/>
  <c r="E4179" i="4"/>
  <c r="AK4179" i="4" s="1"/>
  <c r="G4179" i="4"/>
  <c r="R4179" i="4"/>
  <c r="X4179" i="4"/>
  <c r="AE4179" i="4"/>
  <c r="AG4179" i="4"/>
  <c r="AH4179" i="4"/>
  <c r="AI4179" i="4"/>
  <c r="AJ4179" i="4"/>
  <c r="AL4179" i="4"/>
  <c r="E4180" i="4"/>
  <c r="G4180" i="4"/>
  <c r="R4180" i="4"/>
  <c r="X4180" i="4"/>
  <c r="AE4180" i="4"/>
  <c r="AG4180" i="4"/>
  <c r="AH4180" i="4"/>
  <c r="AJ4180" i="4"/>
  <c r="AK4180" i="4"/>
  <c r="AL4180" i="4"/>
  <c r="E4181" i="4"/>
  <c r="G4181" i="4"/>
  <c r="R4181" i="4"/>
  <c r="X4181" i="4"/>
  <c r="AE4181" i="4"/>
  <c r="AG4181" i="4"/>
  <c r="AH4181" i="4"/>
  <c r="AJ4181" i="4"/>
  <c r="AK4181" i="4"/>
  <c r="AL4181" i="4"/>
  <c r="E4182" i="4"/>
  <c r="G4182" i="4"/>
  <c r="R4182" i="4"/>
  <c r="X4182" i="4"/>
  <c r="AE4182" i="4"/>
  <c r="AG4182" i="4"/>
  <c r="AH4182" i="4"/>
  <c r="AJ4182" i="4"/>
  <c r="AK4182" i="4"/>
  <c r="AL4182" i="4"/>
  <c r="E4183" i="4"/>
  <c r="AK4183" i="4" s="1"/>
  <c r="G4183" i="4"/>
  <c r="R4183" i="4"/>
  <c r="X4183" i="4"/>
  <c r="AE4183" i="4"/>
  <c r="AG4183" i="4"/>
  <c r="AH4183" i="4"/>
  <c r="AJ4183" i="4"/>
  <c r="AL4183" i="4"/>
  <c r="E4184" i="4"/>
  <c r="AK4184" i="4" s="1"/>
  <c r="G4184" i="4"/>
  <c r="R4184" i="4"/>
  <c r="X4184" i="4"/>
  <c r="AE4184" i="4"/>
  <c r="AG4184" i="4"/>
  <c r="AH4184" i="4"/>
  <c r="AJ4184" i="4"/>
  <c r="AL4184" i="4"/>
  <c r="E4185" i="4"/>
  <c r="AK4185" i="4" s="1"/>
  <c r="G4185" i="4"/>
  <c r="R4185" i="4"/>
  <c r="X4185" i="4"/>
  <c r="AE4185" i="4"/>
  <c r="AI4185" i="4" s="1"/>
  <c r="AG4185" i="4"/>
  <c r="AH4185" i="4"/>
  <c r="AJ4185" i="4"/>
  <c r="AL4185" i="4"/>
  <c r="E4186" i="4"/>
  <c r="G4186" i="4"/>
  <c r="R4186" i="4"/>
  <c r="X4186" i="4"/>
  <c r="AE4186" i="4"/>
  <c r="AG4186" i="4"/>
  <c r="AH4186" i="4"/>
  <c r="AJ4186" i="4"/>
  <c r="AK4186" i="4"/>
  <c r="AL4186" i="4"/>
  <c r="E4187" i="4"/>
  <c r="G4187" i="4"/>
  <c r="R4187" i="4"/>
  <c r="X4187" i="4"/>
  <c r="AE4187" i="4"/>
  <c r="AI4187" i="4" s="1"/>
  <c r="AG4187" i="4"/>
  <c r="AH4187" i="4"/>
  <c r="AJ4187" i="4"/>
  <c r="AK4187" i="4"/>
  <c r="AL4187" i="4"/>
  <c r="E4188" i="4"/>
  <c r="G4188" i="4"/>
  <c r="R4188" i="4"/>
  <c r="X4188" i="4"/>
  <c r="AE4188" i="4"/>
  <c r="AG4188" i="4"/>
  <c r="AH4188" i="4"/>
  <c r="AJ4188" i="4"/>
  <c r="AK4188" i="4"/>
  <c r="AL4188" i="4"/>
  <c r="E4189" i="4"/>
  <c r="G4189" i="4"/>
  <c r="R4189" i="4"/>
  <c r="X4189" i="4"/>
  <c r="AE4189" i="4"/>
  <c r="AG4189" i="4"/>
  <c r="AH4189" i="4"/>
  <c r="AJ4189" i="4"/>
  <c r="AK4189" i="4"/>
  <c r="AL4189" i="4"/>
  <c r="E4190" i="4"/>
  <c r="G4190" i="4"/>
  <c r="R4190" i="4"/>
  <c r="X4190" i="4"/>
  <c r="AE4190" i="4"/>
  <c r="AI4190" i="4" s="1"/>
  <c r="AG4190" i="4"/>
  <c r="AH4190" i="4"/>
  <c r="AJ4190" i="4"/>
  <c r="AK4190" i="4"/>
  <c r="AL4190" i="4"/>
  <c r="E4191" i="4"/>
  <c r="AK4191" i="4" s="1"/>
  <c r="G4191" i="4"/>
  <c r="R4191" i="4"/>
  <c r="X4191" i="4"/>
  <c r="AE4191" i="4"/>
  <c r="AG4191" i="4"/>
  <c r="AH4191" i="4"/>
  <c r="AJ4191" i="4"/>
  <c r="AL4191" i="4"/>
  <c r="E4192" i="4"/>
  <c r="AK4192" i="4" s="1"/>
  <c r="G4192" i="4"/>
  <c r="R4192" i="4"/>
  <c r="X4192" i="4"/>
  <c r="AE4192" i="4"/>
  <c r="AI4192" i="4" s="1"/>
  <c r="AG4192" i="4"/>
  <c r="AH4192" i="4"/>
  <c r="AJ4192" i="4"/>
  <c r="AL4192" i="4"/>
  <c r="E4193" i="4"/>
  <c r="AK4193" i="4" s="1"/>
  <c r="G4193" i="4"/>
  <c r="R4193" i="4"/>
  <c r="X4193" i="4"/>
  <c r="AE4193" i="4"/>
  <c r="AI4193" i="4" s="1"/>
  <c r="AG4193" i="4"/>
  <c r="AH4193" i="4"/>
  <c r="AJ4193" i="4"/>
  <c r="AL4193" i="4"/>
  <c r="E4194" i="4"/>
  <c r="G4194" i="4"/>
  <c r="R4194" i="4"/>
  <c r="X4194" i="4"/>
  <c r="AE4194" i="4"/>
  <c r="AG4194" i="4"/>
  <c r="AH4194" i="4"/>
  <c r="AJ4194" i="4"/>
  <c r="AK4194" i="4"/>
  <c r="AL4194" i="4"/>
  <c r="E4195" i="4"/>
  <c r="G4195" i="4"/>
  <c r="R4195" i="4"/>
  <c r="X4195" i="4"/>
  <c r="AE4195" i="4"/>
  <c r="AI4195" i="4" s="1"/>
  <c r="AG4195" i="4"/>
  <c r="AH4195" i="4"/>
  <c r="AJ4195" i="4"/>
  <c r="AK4195" i="4"/>
  <c r="AL4195" i="4"/>
  <c r="E4196" i="4"/>
  <c r="G4196" i="4"/>
  <c r="R4196" i="4"/>
  <c r="X4196" i="4"/>
  <c r="AE4196" i="4"/>
  <c r="AI4196" i="4" s="1"/>
  <c r="AG4196" i="4"/>
  <c r="AH4196" i="4"/>
  <c r="AJ4196" i="4"/>
  <c r="AK4196" i="4"/>
  <c r="AL4196" i="4"/>
  <c r="E4197" i="4"/>
  <c r="G4197" i="4"/>
  <c r="R4197" i="4"/>
  <c r="X4197" i="4"/>
  <c r="AE4197" i="4"/>
  <c r="AI4197" i="4" s="1"/>
  <c r="AG4197" i="4"/>
  <c r="AH4197" i="4"/>
  <c r="AJ4197" i="4"/>
  <c r="AK4197" i="4"/>
  <c r="AL4197" i="4"/>
  <c r="E4198" i="4"/>
  <c r="G4198" i="4"/>
  <c r="R4198" i="4"/>
  <c r="X4198" i="4"/>
  <c r="AE4198" i="4"/>
  <c r="AG4198" i="4"/>
  <c r="AH4198" i="4"/>
  <c r="AJ4198" i="4"/>
  <c r="AK4198" i="4"/>
  <c r="AL4198" i="4"/>
  <c r="E4199" i="4"/>
  <c r="AK4199" i="4" s="1"/>
  <c r="G4199" i="4"/>
  <c r="R4199" i="4"/>
  <c r="X4199" i="4"/>
  <c r="AE4199" i="4"/>
  <c r="AG4199" i="4"/>
  <c r="AH4199" i="4"/>
  <c r="AJ4199" i="4"/>
  <c r="AL4199" i="4"/>
  <c r="E4200" i="4"/>
  <c r="AK4200" i="4" s="1"/>
  <c r="G4200" i="4"/>
  <c r="R4200" i="4"/>
  <c r="X4200" i="4"/>
  <c r="AE4200" i="4"/>
  <c r="AG4200" i="4"/>
  <c r="AH4200" i="4"/>
  <c r="AI4200" i="4"/>
  <c r="AJ4200" i="4"/>
  <c r="AL4200" i="4"/>
  <c r="E4201" i="4"/>
  <c r="AK4201" i="4" s="1"/>
  <c r="G4201" i="4"/>
  <c r="R4201" i="4"/>
  <c r="X4201" i="4"/>
  <c r="AE4201" i="4"/>
  <c r="AG4201" i="4"/>
  <c r="AH4201" i="4"/>
  <c r="AJ4201" i="4"/>
  <c r="AL4201" i="4"/>
  <c r="E4202" i="4"/>
  <c r="G4202" i="4"/>
  <c r="R4202" i="4"/>
  <c r="X4202" i="4"/>
  <c r="AE4202" i="4"/>
  <c r="AG4202" i="4"/>
  <c r="AH4202" i="4"/>
  <c r="AJ4202" i="4"/>
  <c r="AK4202" i="4"/>
  <c r="AL4202" i="4"/>
  <c r="E4203" i="4"/>
  <c r="AK4203" i="4" s="1"/>
  <c r="G4203" i="4"/>
  <c r="R4203" i="4"/>
  <c r="AI4203" i="4" s="1"/>
  <c r="X4203" i="4"/>
  <c r="AE4203" i="4"/>
  <c r="AG4203" i="4"/>
  <c r="AH4203" i="4"/>
  <c r="AJ4203" i="4"/>
  <c r="AL4203" i="4"/>
  <c r="E4204" i="4"/>
  <c r="G4204" i="4"/>
  <c r="R4204" i="4"/>
  <c r="X4204" i="4"/>
  <c r="AE4204" i="4"/>
  <c r="AG4204" i="4"/>
  <c r="AH4204" i="4"/>
  <c r="AJ4204" i="4"/>
  <c r="AK4204" i="4"/>
  <c r="AL4204" i="4"/>
  <c r="E4205" i="4"/>
  <c r="G4205" i="4"/>
  <c r="R4205" i="4"/>
  <c r="X4205" i="4"/>
  <c r="AE4205" i="4"/>
  <c r="AG4205" i="4"/>
  <c r="AH4205" i="4"/>
  <c r="AJ4205" i="4"/>
  <c r="AK4205" i="4"/>
  <c r="AL4205" i="4"/>
  <c r="E4206" i="4"/>
  <c r="G4206" i="4"/>
  <c r="R4206" i="4"/>
  <c r="X4206" i="4"/>
  <c r="AE4206" i="4"/>
  <c r="AG4206" i="4"/>
  <c r="AH4206" i="4"/>
  <c r="AJ4206" i="4"/>
  <c r="AK4206" i="4"/>
  <c r="AL4206" i="4"/>
  <c r="E4207" i="4"/>
  <c r="AK4207" i="4" s="1"/>
  <c r="G4207" i="4"/>
  <c r="R4207" i="4"/>
  <c r="X4207" i="4"/>
  <c r="AE4207" i="4"/>
  <c r="AI4207" i="4" s="1"/>
  <c r="AG4207" i="4"/>
  <c r="AH4207" i="4"/>
  <c r="AJ4207" i="4"/>
  <c r="AL4207" i="4"/>
  <c r="E4208" i="4"/>
  <c r="AK4208" i="4" s="1"/>
  <c r="G4208" i="4"/>
  <c r="R4208" i="4"/>
  <c r="X4208" i="4"/>
  <c r="AE4208" i="4"/>
  <c r="AG4208" i="4"/>
  <c r="AH4208" i="4"/>
  <c r="AJ4208" i="4"/>
  <c r="AL4208" i="4"/>
  <c r="E4209" i="4"/>
  <c r="AK4209" i="4" s="1"/>
  <c r="G4209" i="4"/>
  <c r="R4209" i="4"/>
  <c r="X4209" i="4"/>
  <c r="AE4209" i="4"/>
  <c r="AG4209" i="4"/>
  <c r="AH4209" i="4"/>
  <c r="AJ4209" i="4"/>
  <c r="AL4209" i="4"/>
  <c r="E4210" i="4"/>
  <c r="G4210" i="4"/>
  <c r="R4210" i="4"/>
  <c r="AI4210" i="4" s="1"/>
  <c r="X4210" i="4"/>
  <c r="AE4210" i="4"/>
  <c r="AG4210" i="4"/>
  <c r="AH4210" i="4"/>
  <c r="AJ4210" i="4"/>
  <c r="AK4210" i="4"/>
  <c r="AL4210" i="4"/>
  <c r="E4211" i="4"/>
  <c r="AK4211" i="4" s="1"/>
  <c r="G4211" i="4"/>
  <c r="R4211" i="4"/>
  <c r="X4211" i="4"/>
  <c r="AE4211" i="4"/>
  <c r="AI4211" i="4" s="1"/>
  <c r="AG4211" i="4"/>
  <c r="AH4211" i="4"/>
  <c r="AJ4211" i="4"/>
  <c r="AL4211" i="4"/>
  <c r="E4212" i="4"/>
  <c r="G4212" i="4"/>
  <c r="R4212" i="4"/>
  <c r="X4212" i="4"/>
  <c r="AE4212" i="4"/>
  <c r="AI4212" i="4" s="1"/>
  <c r="AG4212" i="4"/>
  <c r="AH4212" i="4"/>
  <c r="AJ4212" i="4"/>
  <c r="AK4212" i="4"/>
  <c r="AL4212" i="4"/>
  <c r="E4213" i="4"/>
  <c r="G4213" i="4"/>
  <c r="R4213" i="4"/>
  <c r="X4213" i="4"/>
  <c r="AE4213" i="4"/>
  <c r="AI4213" i="4" s="1"/>
  <c r="AG4213" i="4"/>
  <c r="AH4213" i="4"/>
  <c r="AJ4213" i="4"/>
  <c r="AK4213" i="4"/>
  <c r="AL4213" i="4"/>
  <c r="E4214" i="4"/>
  <c r="G4214" i="4"/>
  <c r="R4214" i="4"/>
  <c r="X4214" i="4"/>
  <c r="AE4214" i="4"/>
  <c r="AG4214" i="4"/>
  <c r="AH4214" i="4"/>
  <c r="AJ4214" i="4"/>
  <c r="AK4214" i="4"/>
  <c r="AL4214" i="4"/>
  <c r="E4215" i="4"/>
  <c r="AK4215" i="4" s="1"/>
  <c r="G4215" i="4"/>
  <c r="R4215" i="4"/>
  <c r="X4215" i="4"/>
  <c r="AE4215" i="4"/>
  <c r="AG4215" i="4"/>
  <c r="AH4215" i="4"/>
  <c r="AJ4215" i="4"/>
  <c r="AL4215" i="4"/>
  <c r="E4216" i="4"/>
  <c r="AK4216" i="4" s="1"/>
  <c r="G4216" i="4"/>
  <c r="R4216" i="4"/>
  <c r="X4216" i="4"/>
  <c r="AI4216" i="4" s="1"/>
  <c r="AE4216" i="4"/>
  <c r="AG4216" i="4"/>
  <c r="AH4216" i="4"/>
  <c r="AJ4216" i="4"/>
  <c r="AL4216" i="4"/>
  <c r="E4217" i="4"/>
  <c r="AK4217" i="4" s="1"/>
  <c r="G4217" i="4"/>
  <c r="R4217" i="4"/>
  <c r="X4217" i="4"/>
  <c r="AE4217" i="4"/>
  <c r="AI4217" i="4" s="1"/>
  <c r="AG4217" i="4"/>
  <c r="AH4217" i="4"/>
  <c r="AJ4217" i="4"/>
  <c r="AL4217" i="4"/>
  <c r="E4218" i="4"/>
  <c r="G4218" i="4"/>
  <c r="R4218" i="4"/>
  <c r="X4218" i="4"/>
  <c r="AE4218" i="4"/>
  <c r="AG4218" i="4"/>
  <c r="AH4218" i="4"/>
  <c r="AJ4218" i="4"/>
  <c r="AK4218" i="4"/>
  <c r="AL4218" i="4"/>
  <c r="E4219" i="4"/>
  <c r="AK4219" i="4" s="1"/>
  <c r="G4219" i="4"/>
  <c r="R4219" i="4"/>
  <c r="X4219" i="4"/>
  <c r="AE4219" i="4"/>
  <c r="AI4219" i="4" s="1"/>
  <c r="AG4219" i="4"/>
  <c r="AH4219" i="4"/>
  <c r="AJ4219" i="4"/>
  <c r="AL4219" i="4"/>
  <c r="E4220" i="4"/>
  <c r="G4220" i="4"/>
  <c r="R4220" i="4"/>
  <c r="AI4220" i="4" s="1"/>
  <c r="X4220" i="4"/>
  <c r="AE4220" i="4"/>
  <c r="AG4220" i="4"/>
  <c r="AH4220" i="4"/>
  <c r="AJ4220" i="4"/>
  <c r="AK4220" i="4"/>
  <c r="AL4220" i="4"/>
  <c r="E4221" i="4"/>
  <c r="G4221" i="4"/>
  <c r="R4221" i="4"/>
  <c r="X4221" i="4"/>
  <c r="AE4221" i="4"/>
  <c r="AI4221" i="4" s="1"/>
  <c r="AG4221" i="4"/>
  <c r="AH4221" i="4"/>
  <c r="AJ4221" i="4"/>
  <c r="AK4221" i="4"/>
  <c r="AL4221" i="4"/>
  <c r="E4222" i="4"/>
  <c r="G4222" i="4"/>
  <c r="R4222" i="4"/>
  <c r="X4222" i="4"/>
  <c r="AE4222" i="4"/>
  <c r="AG4222" i="4"/>
  <c r="AH4222" i="4"/>
  <c r="AJ4222" i="4"/>
  <c r="AK4222" i="4"/>
  <c r="AL4222" i="4"/>
  <c r="E4223" i="4"/>
  <c r="AK4223" i="4" s="1"/>
  <c r="G4223" i="4"/>
  <c r="R4223" i="4"/>
  <c r="X4223" i="4"/>
  <c r="AE4223" i="4"/>
  <c r="AG4223" i="4"/>
  <c r="AH4223" i="4"/>
  <c r="AJ4223" i="4"/>
  <c r="AL4223" i="4"/>
  <c r="E4224" i="4"/>
  <c r="AK4224" i="4" s="1"/>
  <c r="G4224" i="4"/>
  <c r="R4224" i="4"/>
  <c r="X4224" i="4"/>
  <c r="AE4224" i="4"/>
  <c r="AG4224" i="4"/>
  <c r="AH4224" i="4"/>
  <c r="AI4224" i="4"/>
  <c r="AJ4224" i="4"/>
  <c r="AL4224" i="4"/>
  <c r="E4225" i="4"/>
  <c r="AK4225" i="4" s="1"/>
  <c r="G4225" i="4"/>
  <c r="R4225" i="4"/>
  <c r="X4225" i="4"/>
  <c r="AE4225" i="4"/>
  <c r="AG4225" i="4"/>
  <c r="AH4225" i="4"/>
  <c r="AJ4225" i="4"/>
  <c r="AL4225" i="4"/>
  <c r="E4226" i="4"/>
  <c r="G4226" i="4"/>
  <c r="R4226" i="4"/>
  <c r="X4226" i="4"/>
  <c r="AE4226" i="4"/>
  <c r="AG4226" i="4"/>
  <c r="AH4226" i="4"/>
  <c r="AJ4226" i="4"/>
  <c r="AK4226" i="4"/>
  <c r="AL4226" i="4"/>
  <c r="E4227" i="4"/>
  <c r="AK4227" i="4" s="1"/>
  <c r="G4227" i="4"/>
  <c r="R4227" i="4"/>
  <c r="X4227" i="4"/>
  <c r="AE4227" i="4"/>
  <c r="AG4227" i="4"/>
  <c r="AH4227" i="4"/>
  <c r="AJ4227" i="4"/>
  <c r="AL4227" i="4"/>
  <c r="E4228" i="4"/>
  <c r="G4228" i="4"/>
  <c r="R4228" i="4"/>
  <c r="X4228" i="4"/>
  <c r="AI4228" i="4" s="1"/>
  <c r="AE4228" i="4"/>
  <c r="AG4228" i="4"/>
  <c r="AH4228" i="4"/>
  <c r="AJ4228" i="4"/>
  <c r="AK4228" i="4"/>
  <c r="AL4228" i="4"/>
  <c r="E4229" i="4"/>
  <c r="G4229" i="4"/>
  <c r="R4229" i="4"/>
  <c r="X4229" i="4"/>
  <c r="AE4229" i="4"/>
  <c r="AG4229" i="4"/>
  <c r="AH4229" i="4"/>
  <c r="AJ4229" i="4"/>
  <c r="AK4229" i="4"/>
  <c r="AL4229" i="4"/>
  <c r="E4230" i="4"/>
  <c r="G4230" i="4"/>
  <c r="R4230" i="4"/>
  <c r="X4230" i="4"/>
  <c r="AI4230" i="4" s="1"/>
  <c r="AE4230" i="4"/>
  <c r="AG4230" i="4"/>
  <c r="AH4230" i="4"/>
  <c r="AJ4230" i="4"/>
  <c r="AK4230" i="4"/>
  <c r="AL4230" i="4"/>
  <c r="E4231" i="4"/>
  <c r="AK4231" i="4" s="1"/>
  <c r="G4231" i="4"/>
  <c r="R4231" i="4"/>
  <c r="X4231" i="4"/>
  <c r="AE4231" i="4"/>
  <c r="AG4231" i="4"/>
  <c r="AH4231" i="4"/>
  <c r="AJ4231" i="4"/>
  <c r="AL4231" i="4"/>
  <c r="E4232" i="4"/>
  <c r="AK4232" i="4" s="1"/>
  <c r="G4232" i="4"/>
  <c r="R4232" i="4"/>
  <c r="X4232" i="4"/>
  <c r="AE4232" i="4"/>
  <c r="AI4232" i="4" s="1"/>
  <c r="AG4232" i="4"/>
  <c r="AH4232" i="4"/>
  <c r="AJ4232" i="4"/>
  <c r="AL4232" i="4"/>
  <c r="E4233" i="4"/>
  <c r="AK4233" i="4" s="1"/>
  <c r="G4233" i="4"/>
  <c r="R4233" i="4"/>
  <c r="X4233" i="4"/>
  <c r="AE4233" i="4"/>
  <c r="AG4233" i="4"/>
  <c r="AH4233" i="4"/>
  <c r="AJ4233" i="4"/>
  <c r="AL4233" i="4"/>
  <c r="E4234" i="4"/>
  <c r="G4234" i="4"/>
  <c r="R4234" i="4"/>
  <c r="AI4234" i="4" s="1"/>
  <c r="X4234" i="4"/>
  <c r="AE4234" i="4"/>
  <c r="AG4234" i="4"/>
  <c r="AH4234" i="4"/>
  <c r="AJ4234" i="4"/>
  <c r="AK4234" i="4"/>
  <c r="AL4234" i="4"/>
  <c r="E4235" i="4"/>
  <c r="AK4235" i="4" s="1"/>
  <c r="G4235" i="4"/>
  <c r="R4235" i="4"/>
  <c r="X4235" i="4"/>
  <c r="AE4235" i="4"/>
  <c r="AI4235" i="4" s="1"/>
  <c r="AG4235" i="4"/>
  <c r="AH4235" i="4"/>
  <c r="AJ4235" i="4"/>
  <c r="AL4235" i="4"/>
  <c r="E4236" i="4"/>
  <c r="G4236" i="4"/>
  <c r="R4236" i="4"/>
  <c r="X4236" i="4"/>
  <c r="AE4236" i="4"/>
  <c r="AG4236" i="4"/>
  <c r="AH4236" i="4"/>
  <c r="AJ4236" i="4"/>
  <c r="AK4236" i="4"/>
  <c r="AL4236" i="4"/>
  <c r="E4237" i="4"/>
  <c r="G4237" i="4"/>
  <c r="R4237" i="4"/>
  <c r="X4237" i="4"/>
  <c r="AE4237" i="4"/>
  <c r="AG4237" i="4"/>
  <c r="AH4237" i="4"/>
  <c r="AJ4237" i="4"/>
  <c r="AK4237" i="4"/>
  <c r="AL4237" i="4"/>
  <c r="E4238" i="4"/>
  <c r="G4238" i="4"/>
  <c r="R4238" i="4"/>
  <c r="X4238" i="4"/>
  <c r="AE4238" i="4"/>
  <c r="AG4238" i="4"/>
  <c r="AH4238" i="4"/>
  <c r="AJ4238" i="4"/>
  <c r="AK4238" i="4"/>
  <c r="AL4238" i="4"/>
  <c r="E4239" i="4"/>
  <c r="AK4239" i="4" s="1"/>
  <c r="G4239" i="4"/>
  <c r="R4239" i="4"/>
  <c r="X4239" i="4"/>
  <c r="AE4239" i="4"/>
  <c r="AI4239" i="4" s="1"/>
  <c r="AG4239" i="4"/>
  <c r="AH4239" i="4"/>
  <c r="AJ4239" i="4"/>
  <c r="AL4239" i="4"/>
  <c r="E4240" i="4"/>
  <c r="AK4240" i="4" s="1"/>
  <c r="G4240" i="4"/>
  <c r="R4240" i="4"/>
  <c r="X4240" i="4"/>
  <c r="AE4240" i="4"/>
  <c r="AG4240" i="4"/>
  <c r="AH4240" i="4"/>
  <c r="AJ4240" i="4"/>
  <c r="AL4240" i="4"/>
  <c r="E4241" i="4"/>
  <c r="AK4241" i="4" s="1"/>
  <c r="G4241" i="4"/>
  <c r="R4241" i="4"/>
  <c r="X4241" i="4"/>
  <c r="AE4241" i="4"/>
  <c r="AG4241" i="4"/>
  <c r="AH4241" i="4"/>
  <c r="AJ4241" i="4"/>
  <c r="AL4241" i="4"/>
  <c r="E4242" i="4"/>
  <c r="AK4242" i="4" s="1"/>
  <c r="G4242" i="4"/>
  <c r="R4242" i="4"/>
  <c r="X4242" i="4"/>
  <c r="AE4242" i="4"/>
  <c r="AI4242" i="4" s="1"/>
  <c r="AG4242" i="4"/>
  <c r="AH4242" i="4"/>
  <c r="AJ4242" i="4"/>
  <c r="AL4242" i="4"/>
  <c r="E4243" i="4"/>
  <c r="AK4243" i="4" s="1"/>
  <c r="G4243" i="4"/>
  <c r="R4243" i="4"/>
  <c r="X4243" i="4"/>
  <c r="AE4243" i="4"/>
  <c r="AG4243" i="4"/>
  <c r="AH4243" i="4"/>
  <c r="AJ4243" i="4"/>
  <c r="AL4243" i="4"/>
  <c r="E4244" i="4"/>
  <c r="G4244" i="4"/>
  <c r="R4244" i="4"/>
  <c r="AI4244" i="4" s="1"/>
  <c r="X4244" i="4"/>
  <c r="AE4244" i="4"/>
  <c r="AG4244" i="4"/>
  <c r="AH4244" i="4"/>
  <c r="AJ4244" i="4"/>
  <c r="AK4244" i="4"/>
  <c r="AL4244" i="4"/>
  <c r="E4245" i="4"/>
  <c r="G4245" i="4"/>
  <c r="R4245" i="4"/>
  <c r="X4245" i="4"/>
  <c r="AE4245" i="4"/>
  <c r="AI4245" i="4" s="1"/>
  <c r="AG4245" i="4"/>
  <c r="AH4245" i="4"/>
  <c r="AJ4245" i="4"/>
  <c r="AK4245" i="4"/>
  <c r="AL4245" i="4"/>
  <c r="E4246" i="4"/>
  <c r="G4246" i="4"/>
  <c r="R4246" i="4"/>
  <c r="X4246" i="4"/>
  <c r="AE4246" i="4"/>
  <c r="AG4246" i="4"/>
  <c r="AH4246" i="4"/>
  <c r="AJ4246" i="4"/>
  <c r="AK4246" i="4"/>
  <c r="AL4246" i="4"/>
  <c r="E4247" i="4"/>
  <c r="AK4247" i="4" s="1"/>
  <c r="G4247" i="4"/>
  <c r="R4247" i="4"/>
  <c r="X4247" i="4"/>
  <c r="AE4247" i="4"/>
  <c r="AG4247" i="4"/>
  <c r="AH4247" i="4"/>
  <c r="AJ4247" i="4"/>
  <c r="AL4247" i="4"/>
  <c r="E4248" i="4"/>
  <c r="AK4248" i="4" s="1"/>
  <c r="G4248" i="4"/>
  <c r="R4248" i="4"/>
  <c r="AI4248" i="4" s="1"/>
  <c r="X4248" i="4"/>
  <c r="AE4248" i="4"/>
  <c r="AG4248" i="4"/>
  <c r="AH4248" i="4"/>
  <c r="AJ4248" i="4"/>
  <c r="AL4248" i="4"/>
  <c r="E4249" i="4"/>
  <c r="AK4249" i="4" s="1"/>
  <c r="G4249" i="4"/>
  <c r="R4249" i="4"/>
  <c r="X4249" i="4"/>
  <c r="AE4249" i="4"/>
  <c r="AI4249" i="4" s="1"/>
  <c r="AG4249" i="4"/>
  <c r="AH4249" i="4"/>
  <c r="AJ4249" i="4"/>
  <c r="AL4249" i="4"/>
  <c r="E4250" i="4"/>
  <c r="G4250" i="4"/>
  <c r="R4250" i="4"/>
  <c r="X4250" i="4"/>
  <c r="AE4250" i="4"/>
  <c r="AG4250" i="4"/>
  <c r="AH4250" i="4"/>
  <c r="AI4250" i="4"/>
  <c r="AJ4250" i="4"/>
  <c r="AK4250" i="4"/>
  <c r="AL4250" i="4"/>
  <c r="E4251" i="4"/>
  <c r="AK4251" i="4" s="1"/>
  <c r="G4251" i="4"/>
  <c r="R4251" i="4"/>
  <c r="X4251" i="4"/>
  <c r="AE4251" i="4"/>
  <c r="AI4251" i="4" s="1"/>
  <c r="AG4251" i="4"/>
  <c r="AH4251" i="4"/>
  <c r="AJ4251" i="4"/>
  <c r="AL4251" i="4"/>
  <c r="E4252" i="4"/>
  <c r="AK4252" i="4" s="1"/>
  <c r="G4252" i="4"/>
  <c r="R4252" i="4"/>
  <c r="X4252" i="4"/>
  <c r="AI4252" i="4" s="1"/>
  <c r="AE4252" i="4"/>
  <c r="AG4252" i="4"/>
  <c r="AH4252" i="4"/>
  <c r="AJ4252" i="4"/>
  <c r="AL4252" i="4"/>
  <c r="E4253" i="4"/>
  <c r="G4253" i="4"/>
  <c r="R4253" i="4"/>
  <c r="X4253" i="4"/>
  <c r="AE4253" i="4"/>
  <c r="AG4253" i="4"/>
  <c r="AH4253" i="4"/>
  <c r="AJ4253" i="4"/>
  <c r="AK4253" i="4"/>
  <c r="AL4253" i="4"/>
  <c r="E4254" i="4"/>
  <c r="G4254" i="4"/>
  <c r="R4254" i="4"/>
  <c r="X4254" i="4"/>
  <c r="AI4254" i="4" s="1"/>
  <c r="AE4254" i="4"/>
  <c r="AG4254" i="4"/>
  <c r="AH4254" i="4"/>
  <c r="AJ4254" i="4"/>
  <c r="AK4254" i="4"/>
  <c r="AL4254" i="4"/>
  <c r="E4255" i="4"/>
  <c r="AK4255" i="4" s="1"/>
  <c r="G4255" i="4"/>
  <c r="R4255" i="4"/>
  <c r="X4255" i="4"/>
  <c r="AE4255" i="4"/>
  <c r="AG4255" i="4"/>
  <c r="AH4255" i="4"/>
  <c r="AJ4255" i="4"/>
  <c r="AL4255" i="4"/>
  <c r="E4256" i="4"/>
  <c r="AK4256" i="4" s="1"/>
  <c r="G4256" i="4"/>
  <c r="R4256" i="4"/>
  <c r="AI4256" i="4" s="1"/>
  <c r="X4256" i="4"/>
  <c r="AE4256" i="4"/>
  <c r="AG4256" i="4"/>
  <c r="AH4256" i="4"/>
  <c r="AJ4256" i="4"/>
  <c r="AL4256" i="4"/>
  <c r="E4257" i="4"/>
  <c r="AK4257" i="4" s="1"/>
  <c r="G4257" i="4"/>
  <c r="R4257" i="4"/>
  <c r="X4257" i="4"/>
  <c r="AE4257" i="4"/>
  <c r="AG4257" i="4"/>
  <c r="AH4257" i="4"/>
  <c r="AJ4257" i="4"/>
  <c r="AL4257" i="4"/>
  <c r="E4258" i="4"/>
  <c r="AK4258" i="4" s="1"/>
  <c r="G4258" i="4"/>
  <c r="R4258" i="4"/>
  <c r="AI4258" i="4" s="1"/>
  <c r="X4258" i="4"/>
  <c r="AE4258" i="4"/>
  <c r="AG4258" i="4"/>
  <c r="AH4258" i="4"/>
  <c r="AJ4258" i="4"/>
  <c r="AL4258" i="4"/>
  <c r="E4259" i="4"/>
  <c r="AK4259" i="4" s="1"/>
  <c r="G4259" i="4"/>
  <c r="R4259" i="4"/>
  <c r="X4259" i="4"/>
  <c r="AE4259" i="4"/>
  <c r="AI4259" i="4" s="1"/>
  <c r="AG4259" i="4"/>
  <c r="AH4259" i="4"/>
  <c r="AJ4259" i="4"/>
  <c r="AL4259" i="4"/>
  <c r="E4260" i="4"/>
  <c r="G4260" i="4"/>
  <c r="R4260" i="4"/>
  <c r="X4260" i="4"/>
  <c r="AE4260" i="4"/>
  <c r="AG4260" i="4"/>
  <c r="AH4260" i="4"/>
  <c r="AJ4260" i="4"/>
  <c r="AK4260" i="4"/>
  <c r="AL4260" i="4"/>
  <c r="E4261" i="4"/>
  <c r="G4261" i="4"/>
  <c r="R4261" i="4"/>
  <c r="X4261" i="4"/>
  <c r="AE4261" i="4"/>
  <c r="AG4261" i="4"/>
  <c r="AH4261" i="4"/>
  <c r="AJ4261" i="4"/>
  <c r="AK4261" i="4"/>
  <c r="AL4261" i="4"/>
  <c r="E4262" i="4"/>
  <c r="G4262" i="4"/>
  <c r="R4262" i="4"/>
  <c r="X4262" i="4"/>
  <c r="AI4262" i="4" s="1"/>
  <c r="AE4262" i="4"/>
  <c r="AG4262" i="4"/>
  <c r="AH4262" i="4"/>
  <c r="AJ4262" i="4"/>
  <c r="AK4262" i="4"/>
  <c r="AL4262" i="4"/>
  <c r="E4263" i="4"/>
  <c r="AK4263" i="4" s="1"/>
  <c r="G4263" i="4"/>
  <c r="R4263" i="4"/>
  <c r="X4263" i="4"/>
  <c r="AE4263" i="4"/>
  <c r="AI4263" i="4" s="1"/>
  <c r="AG4263" i="4"/>
  <c r="AH4263" i="4"/>
  <c r="AJ4263" i="4"/>
  <c r="AL4263" i="4"/>
  <c r="E4264" i="4"/>
  <c r="AK4264" i="4" s="1"/>
  <c r="G4264" i="4"/>
  <c r="R4264" i="4"/>
  <c r="X4264" i="4"/>
  <c r="AE4264" i="4"/>
  <c r="AG4264" i="4"/>
  <c r="AH4264" i="4"/>
  <c r="AJ4264" i="4"/>
  <c r="AL4264" i="4"/>
  <c r="E4265" i="4"/>
  <c r="AK4265" i="4" s="1"/>
  <c r="G4265" i="4"/>
  <c r="R4265" i="4"/>
  <c r="X4265" i="4"/>
  <c r="AE4265" i="4"/>
  <c r="AG4265" i="4"/>
  <c r="AH4265" i="4"/>
  <c r="AJ4265" i="4"/>
  <c r="AL4265" i="4"/>
  <c r="E4266" i="4"/>
  <c r="G4266" i="4"/>
  <c r="R4266" i="4"/>
  <c r="X4266" i="4"/>
  <c r="AE4266" i="4"/>
  <c r="AG4266" i="4"/>
  <c r="AH4266" i="4"/>
  <c r="AJ4266" i="4"/>
  <c r="AK4266" i="4"/>
  <c r="AL4266" i="4"/>
  <c r="E4267" i="4"/>
  <c r="AK4267" i="4" s="1"/>
  <c r="G4267" i="4"/>
  <c r="R4267" i="4"/>
  <c r="X4267" i="4"/>
  <c r="AE4267" i="4"/>
  <c r="AG4267" i="4"/>
  <c r="AH4267" i="4"/>
  <c r="AJ4267" i="4"/>
  <c r="AL4267" i="4"/>
  <c r="E4268" i="4"/>
  <c r="G4268" i="4"/>
  <c r="R4268" i="4"/>
  <c r="AI4268" i="4" s="1"/>
  <c r="X4268" i="4"/>
  <c r="AE4268" i="4"/>
  <c r="AG4268" i="4"/>
  <c r="AH4268" i="4"/>
  <c r="AJ4268" i="4"/>
  <c r="AK4268" i="4"/>
  <c r="AL4268" i="4"/>
  <c r="E4269" i="4"/>
  <c r="G4269" i="4"/>
  <c r="R4269" i="4"/>
  <c r="X4269" i="4"/>
  <c r="AE4269" i="4"/>
  <c r="AI4269" i="4" s="1"/>
  <c r="AG4269" i="4"/>
  <c r="AH4269" i="4"/>
  <c r="AJ4269" i="4"/>
  <c r="AK4269" i="4"/>
  <c r="AL4269" i="4"/>
  <c r="E4270" i="4"/>
  <c r="G4270" i="4"/>
  <c r="R4270" i="4"/>
  <c r="X4270" i="4"/>
  <c r="AE4270" i="4"/>
  <c r="AG4270" i="4"/>
  <c r="AH4270" i="4"/>
  <c r="AJ4270" i="4"/>
  <c r="AK4270" i="4"/>
  <c r="AL4270" i="4"/>
  <c r="E4271" i="4"/>
  <c r="AK4271" i="4" s="1"/>
  <c r="G4271" i="4"/>
  <c r="R4271" i="4"/>
  <c r="X4271" i="4"/>
  <c r="AE4271" i="4"/>
  <c r="AG4271" i="4"/>
  <c r="AH4271" i="4"/>
  <c r="AJ4271" i="4"/>
  <c r="AL4271" i="4"/>
  <c r="E4272" i="4"/>
  <c r="AK4272" i="4" s="1"/>
  <c r="G4272" i="4"/>
  <c r="R4272" i="4"/>
  <c r="AI4272" i="4" s="1"/>
  <c r="X4272" i="4"/>
  <c r="AE4272" i="4"/>
  <c r="AG4272" i="4"/>
  <c r="AH4272" i="4"/>
  <c r="AJ4272" i="4"/>
  <c r="AL4272" i="4"/>
  <c r="E4273" i="4"/>
  <c r="AK4273" i="4" s="1"/>
  <c r="G4273" i="4"/>
  <c r="R4273" i="4"/>
  <c r="X4273" i="4"/>
  <c r="AE4273" i="4"/>
  <c r="AG4273" i="4"/>
  <c r="AH4273" i="4"/>
  <c r="AJ4273" i="4"/>
  <c r="AL4273" i="4"/>
  <c r="E4274" i="4"/>
  <c r="G4274" i="4"/>
  <c r="R4274" i="4"/>
  <c r="X4274" i="4"/>
  <c r="AE4274" i="4"/>
  <c r="AG4274" i="4"/>
  <c r="AH4274" i="4"/>
  <c r="AI4274" i="4"/>
  <c r="AJ4274" i="4"/>
  <c r="AK4274" i="4"/>
  <c r="AL4274" i="4"/>
  <c r="E4275" i="4"/>
  <c r="AK4275" i="4" s="1"/>
  <c r="G4275" i="4"/>
  <c r="R4275" i="4"/>
  <c r="X4275" i="4"/>
  <c r="AE4275" i="4"/>
  <c r="AI4275" i="4" s="1"/>
  <c r="AG4275" i="4"/>
  <c r="AH4275" i="4"/>
  <c r="AJ4275" i="4"/>
  <c r="AL4275" i="4"/>
  <c r="E4276" i="4"/>
  <c r="AK4276" i="4" s="1"/>
  <c r="G4276" i="4"/>
  <c r="R4276" i="4"/>
  <c r="X4276" i="4"/>
  <c r="AI4276" i="4" s="1"/>
  <c r="AE4276" i="4"/>
  <c r="AG4276" i="4"/>
  <c r="AH4276" i="4"/>
  <c r="AJ4276" i="4"/>
  <c r="AL4276" i="4"/>
  <c r="E4277" i="4"/>
  <c r="G4277" i="4"/>
  <c r="R4277" i="4"/>
  <c r="X4277" i="4"/>
  <c r="AE4277" i="4"/>
  <c r="AG4277" i="4"/>
  <c r="AH4277" i="4"/>
  <c r="AJ4277" i="4"/>
  <c r="AK4277" i="4"/>
  <c r="AL4277" i="4"/>
  <c r="E4278" i="4"/>
  <c r="G4278" i="4"/>
  <c r="R4278" i="4"/>
  <c r="X4278" i="4"/>
  <c r="AI4278" i="4" s="1"/>
  <c r="AE4278" i="4"/>
  <c r="AG4278" i="4"/>
  <c r="AH4278" i="4"/>
  <c r="AJ4278" i="4"/>
  <c r="AK4278" i="4"/>
  <c r="AL4278" i="4"/>
  <c r="E4279" i="4"/>
  <c r="AK4279" i="4" s="1"/>
  <c r="G4279" i="4"/>
  <c r="R4279" i="4"/>
  <c r="X4279" i="4"/>
  <c r="AE4279" i="4"/>
  <c r="AG4279" i="4"/>
  <c r="AH4279" i="4"/>
  <c r="AJ4279" i="4"/>
  <c r="AL4279" i="4"/>
  <c r="E4280" i="4"/>
  <c r="AK4280" i="4" s="1"/>
  <c r="G4280" i="4"/>
  <c r="R4280" i="4"/>
  <c r="X4280" i="4"/>
  <c r="AE4280" i="4"/>
  <c r="AG4280" i="4"/>
  <c r="AH4280" i="4"/>
  <c r="AJ4280" i="4"/>
  <c r="AL4280" i="4"/>
  <c r="E4281" i="4"/>
  <c r="AK4281" i="4" s="1"/>
  <c r="G4281" i="4"/>
  <c r="R4281" i="4"/>
  <c r="X4281" i="4"/>
  <c r="AE4281" i="4"/>
  <c r="AI4281" i="4" s="1"/>
  <c r="AG4281" i="4"/>
  <c r="AH4281" i="4"/>
  <c r="AJ4281" i="4"/>
  <c r="AL4281" i="4"/>
  <c r="E4282" i="4"/>
  <c r="AK4282" i="4" s="1"/>
  <c r="G4282" i="4"/>
  <c r="R4282" i="4"/>
  <c r="X4282" i="4"/>
  <c r="AI4282" i="4" s="1"/>
  <c r="AE4282" i="4"/>
  <c r="AG4282" i="4"/>
  <c r="AH4282" i="4"/>
  <c r="AJ4282" i="4"/>
  <c r="AL4282" i="4"/>
  <c r="E4283" i="4"/>
  <c r="AK4283" i="4" s="1"/>
  <c r="G4283" i="4"/>
  <c r="R4283" i="4"/>
  <c r="X4283" i="4"/>
  <c r="AE4283" i="4"/>
  <c r="AG4283" i="4"/>
  <c r="AH4283" i="4"/>
  <c r="AJ4283" i="4"/>
  <c r="AL4283" i="4"/>
  <c r="E4284" i="4"/>
  <c r="G4284" i="4"/>
  <c r="R4284" i="4"/>
  <c r="X4284" i="4"/>
  <c r="AE4284" i="4"/>
  <c r="AI4284" i="4" s="1"/>
  <c r="AG4284" i="4"/>
  <c r="AH4284" i="4"/>
  <c r="AJ4284" i="4"/>
  <c r="AK4284" i="4"/>
  <c r="AL4284" i="4"/>
  <c r="E4285" i="4"/>
  <c r="G4285" i="4"/>
  <c r="R4285" i="4"/>
  <c r="X4285" i="4"/>
  <c r="AE4285" i="4"/>
  <c r="AG4285" i="4"/>
  <c r="AH4285" i="4"/>
  <c r="AJ4285" i="4"/>
  <c r="AK4285" i="4"/>
  <c r="AL4285" i="4"/>
  <c r="E4286" i="4"/>
  <c r="G4286" i="4"/>
  <c r="R4286" i="4"/>
  <c r="X4286" i="4"/>
  <c r="AE4286" i="4"/>
  <c r="AG4286" i="4"/>
  <c r="AH4286" i="4"/>
  <c r="AJ4286" i="4"/>
  <c r="AK4286" i="4"/>
  <c r="AL4286" i="4"/>
  <c r="E4287" i="4"/>
  <c r="AK4287" i="4" s="1"/>
  <c r="G4287" i="4"/>
  <c r="R4287" i="4"/>
  <c r="X4287" i="4"/>
  <c r="AE4287" i="4"/>
  <c r="AG4287" i="4"/>
  <c r="AH4287" i="4"/>
  <c r="AJ4287" i="4"/>
  <c r="AL4287" i="4"/>
  <c r="E4288" i="4"/>
  <c r="AK4288" i="4" s="1"/>
  <c r="G4288" i="4"/>
  <c r="R4288" i="4"/>
  <c r="X4288" i="4"/>
  <c r="AE4288" i="4"/>
  <c r="AI4288" i="4" s="1"/>
  <c r="AG4288" i="4"/>
  <c r="AH4288" i="4"/>
  <c r="AJ4288" i="4"/>
  <c r="AL4288" i="4"/>
  <c r="E4289" i="4"/>
  <c r="AK4289" i="4" s="1"/>
  <c r="G4289" i="4"/>
  <c r="R4289" i="4"/>
  <c r="X4289" i="4"/>
  <c r="AE4289" i="4"/>
  <c r="AG4289" i="4"/>
  <c r="AH4289" i="4"/>
  <c r="AJ4289" i="4"/>
  <c r="AL4289" i="4"/>
  <c r="E4290" i="4"/>
  <c r="G4290" i="4"/>
  <c r="R4290" i="4"/>
  <c r="X4290" i="4"/>
  <c r="AE4290" i="4"/>
  <c r="AG4290" i="4"/>
  <c r="AH4290" i="4"/>
  <c r="AJ4290" i="4"/>
  <c r="AK4290" i="4"/>
  <c r="AL4290" i="4"/>
  <c r="E4291" i="4"/>
  <c r="AK4291" i="4" s="1"/>
  <c r="G4291" i="4"/>
  <c r="R4291" i="4"/>
  <c r="X4291" i="4"/>
  <c r="AE4291" i="4"/>
  <c r="AG4291" i="4"/>
  <c r="AH4291" i="4"/>
  <c r="AJ4291" i="4"/>
  <c r="AL4291" i="4"/>
  <c r="E4292" i="4"/>
  <c r="AK4292" i="4" s="1"/>
  <c r="G4292" i="4"/>
  <c r="R4292" i="4"/>
  <c r="AI4292" i="4" s="1"/>
  <c r="X4292" i="4"/>
  <c r="AE4292" i="4"/>
  <c r="AG4292" i="4"/>
  <c r="AH4292" i="4"/>
  <c r="AJ4292" i="4"/>
  <c r="AL4292" i="4"/>
  <c r="E4293" i="4"/>
  <c r="G4293" i="4"/>
  <c r="R4293" i="4"/>
  <c r="X4293" i="4"/>
  <c r="AE4293" i="4"/>
  <c r="AI4293" i="4" s="1"/>
  <c r="AG4293" i="4"/>
  <c r="AH4293" i="4"/>
  <c r="AJ4293" i="4"/>
  <c r="AK4293" i="4"/>
  <c r="AL4293" i="4"/>
  <c r="E4294" i="4"/>
  <c r="G4294" i="4"/>
  <c r="R4294" i="4"/>
  <c r="X4294" i="4"/>
  <c r="AI4294" i="4" s="1"/>
  <c r="AE4294" i="4"/>
  <c r="AG4294" i="4"/>
  <c r="AH4294" i="4"/>
  <c r="AJ4294" i="4"/>
  <c r="AK4294" i="4"/>
  <c r="AL4294" i="4"/>
  <c r="E4295" i="4"/>
  <c r="AK4295" i="4" s="1"/>
  <c r="G4295" i="4"/>
  <c r="R4295" i="4"/>
  <c r="X4295" i="4"/>
  <c r="AE4295" i="4"/>
  <c r="AG4295" i="4"/>
  <c r="AH4295" i="4"/>
  <c r="AJ4295" i="4"/>
  <c r="AL4295" i="4"/>
  <c r="E4296" i="4"/>
  <c r="AK4296" i="4" s="1"/>
  <c r="G4296" i="4"/>
  <c r="R4296" i="4"/>
  <c r="X4296" i="4"/>
  <c r="AE4296" i="4"/>
  <c r="AI4296" i="4" s="1"/>
  <c r="AG4296" i="4"/>
  <c r="AH4296" i="4"/>
  <c r="AJ4296" i="4"/>
  <c r="AL4296" i="4"/>
  <c r="E4297" i="4"/>
  <c r="AK4297" i="4" s="1"/>
  <c r="G4297" i="4"/>
  <c r="R4297" i="4"/>
  <c r="X4297" i="4"/>
  <c r="AE4297" i="4"/>
  <c r="AG4297" i="4"/>
  <c r="AH4297" i="4"/>
  <c r="AJ4297" i="4"/>
  <c r="AL4297" i="4"/>
  <c r="E4298" i="4"/>
  <c r="G4298" i="4"/>
  <c r="R4298" i="4"/>
  <c r="X4298" i="4"/>
  <c r="AE4298" i="4"/>
  <c r="AI4298" i="4" s="1"/>
  <c r="AG4298" i="4"/>
  <c r="AH4298" i="4"/>
  <c r="AJ4298" i="4"/>
  <c r="AK4298" i="4"/>
  <c r="AL4298" i="4"/>
  <c r="E4299" i="4"/>
  <c r="AK4299" i="4" s="1"/>
  <c r="G4299" i="4"/>
  <c r="R4299" i="4"/>
  <c r="X4299" i="4"/>
  <c r="AE4299" i="4"/>
  <c r="AG4299" i="4"/>
  <c r="AH4299" i="4"/>
  <c r="AJ4299" i="4"/>
  <c r="AL4299" i="4"/>
  <c r="E4300" i="4"/>
  <c r="G4300" i="4"/>
  <c r="R4300" i="4"/>
  <c r="X4300" i="4"/>
  <c r="AE4300" i="4"/>
  <c r="AI4300" i="4" s="1"/>
  <c r="AG4300" i="4"/>
  <c r="AH4300" i="4"/>
  <c r="AJ4300" i="4"/>
  <c r="AK4300" i="4"/>
  <c r="AL4300" i="4"/>
  <c r="E4301" i="4"/>
  <c r="G4301" i="4"/>
  <c r="R4301" i="4"/>
  <c r="X4301" i="4"/>
  <c r="AE4301" i="4"/>
  <c r="AG4301" i="4"/>
  <c r="AH4301" i="4"/>
  <c r="AJ4301" i="4"/>
  <c r="AK4301" i="4"/>
  <c r="AL4301" i="4"/>
  <c r="E4302" i="4"/>
  <c r="G4302" i="4"/>
  <c r="R4302" i="4"/>
  <c r="X4302" i="4"/>
  <c r="AE4302" i="4"/>
  <c r="AG4302" i="4"/>
  <c r="AH4302" i="4"/>
  <c r="AJ4302" i="4"/>
  <c r="AK4302" i="4"/>
  <c r="AL4302" i="4"/>
  <c r="E4303" i="4"/>
  <c r="AK4303" i="4" s="1"/>
  <c r="G4303" i="4"/>
  <c r="R4303" i="4"/>
  <c r="X4303" i="4"/>
  <c r="AE4303" i="4"/>
  <c r="AG4303" i="4"/>
  <c r="AH4303" i="4"/>
  <c r="AJ4303" i="4"/>
  <c r="AL4303" i="4"/>
  <c r="E4304" i="4"/>
  <c r="AK4304" i="4" s="1"/>
  <c r="G4304" i="4"/>
  <c r="R4304" i="4"/>
  <c r="X4304" i="4"/>
  <c r="AE4304" i="4"/>
  <c r="AG4304" i="4"/>
  <c r="AH4304" i="4"/>
  <c r="AJ4304" i="4"/>
  <c r="AL4304" i="4"/>
  <c r="E4305" i="4"/>
  <c r="AK4305" i="4" s="1"/>
  <c r="G4305" i="4"/>
  <c r="R4305" i="4"/>
  <c r="X4305" i="4"/>
  <c r="AE4305" i="4"/>
  <c r="AI4305" i="4" s="1"/>
  <c r="AG4305" i="4"/>
  <c r="AH4305" i="4"/>
  <c r="AJ4305" i="4"/>
  <c r="AL4305" i="4"/>
  <c r="E4306" i="4"/>
  <c r="AK4306" i="4" s="1"/>
  <c r="G4306" i="4"/>
  <c r="R4306" i="4"/>
  <c r="X4306" i="4"/>
  <c r="AE4306" i="4"/>
  <c r="AG4306" i="4"/>
  <c r="AH4306" i="4"/>
  <c r="AJ4306" i="4"/>
  <c r="AL4306" i="4"/>
  <c r="E4307" i="4"/>
  <c r="AK4307" i="4" s="1"/>
  <c r="G4307" i="4"/>
  <c r="R4307" i="4"/>
  <c r="X4307" i="4"/>
  <c r="AE4307" i="4"/>
  <c r="AG4307" i="4"/>
  <c r="AH4307" i="4"/>
  <c r="AJ4307" i="4"/>
  <c r="AL4307" i="4"/>
  <c r="E4308" i="4"/>
  <c r="G4308" i="4"/>
  <c r="R4308" i="4"/>
  <c r="X4308" i="4"/>
  <c r="AE4308" i="4"/>
  <c r="AI4308" i="4" s="1"/>
  <c r="AG4308" i="4"/>
  <c r="AH4308" i="4"/>
  <c r="AJ4308" i="4"/>
  <c r="AK4308" i="4"/>
  <c r="AL4308" i="4"/>
  <c r="E4309" i="4"/>
  <c r="G4309" i="4"/>
  <c r="R4309" i="4"/>
  <c r="X4309" i="4"/>
  <c r="AE4309" i="4"/>
  <c r="AG4309" i="4"/>
  <c r="AH4309" i="4"/>
  <c r="AJ4309" i="4"/>
  <c r="AK4309" i="4"/>
  <c r="AL4309" i="4"/>
  <c r="E4310" i="4"/>
  <c r="G4310" i="4"/>
  <c r="R4310" i="4"/>
  <c r="X4310" i="4"/>
  <c r="AE4310" i="4"/>
  <c r="AG4310" i="4"/>
  <c r="AH4310" i="4"/>
  <c r="AJ4310" i="4"/>
  <c r="AK4310" i="4"/>
  <c r="AL4310" i="4"/>
  <c r="E4311" i="4"/>
  <c r="AK4311" i="4" s="1"/>
  <c r="G4311" i="4"/>
  <c r="R4311" i="4"/>
  <c r="X4311" i="4"/>
  <c r="AE4311" i="4"/>
  <c r="AG4311" i="4"/>
  <c r="AH4311" i="4"/>
  <c r="AJ4311" i="4"/>
  <c r="AL4311" i="4"/>
  <c r="E4312" i="4"/>
  <c r="AK4312" i="4" s="1"/>
  <c r="G4312" i="4"/>
  <c r="R4312" i="4"/>
  <c r="AI4312" i="4" s="1"/>
  <c r="X4312" i="4"/>
  <c r="AE4312" i="4"/>
  <c r="AG4312" i="4"/>
  <c r="AH4312" i="4"/>
  <c r="AJ4312" i="4"/>
  <c r="AL4312" i="4"/>
  <c r="E4313" i="4"/>
  <c r="AK4313" i="4" s="1"/>
  <c r="G4313" i="4"/>
  <c r="R4313" i="4"/>
  <c r="X4313" i="4"/>
  <c r="AE4313" i="4"/>
  <c r="AI4313" i="4" s="1"/>
  <c r="AG4313" i="4"/>
  <c r="AH4313" i="4"/>
  <c r="AJ4313" i="4"/>
  <c r="AL4313" i="4"/>
  <c r="E4314" i="4"/>
  <c r="G4314" i="4"/>
  <c r="R4314" i="4"/>
  <c r="X4314" i="4"/>
  <c r="AE4314" i="4"/>
  <c r="AG4314" i="4"/>
  <c r="AH4314" i="4"/>
  <c r="AI4314" i="4"/>
  <c r="AJ4314" i="4"/>
  <c r="AK4314" i="4"/>
  <c r="AL4314" i="4"/>
  <c r="E4315" i="4"/>
  <c r="AK4315" i="4" s="1"/>
  <c r="G4315" i="4"/>
  <c r="R4315" i="4"/>
  <c r="X4315" i="4"/>
  <c r="AE4315" i="4"/>
  <c r="AG4315" i="4"/>
  <c r="AH4315" i="4"/>
  <c r="AJ4315" i="4"/>
  <c r="AL4315" i="4"/>
  <c r="E4316" i="4"/>
  <c r="AK4316" i="4" s="1"/>
  <c r="G4316" i="4"/>
  <c r="R4316" i="4"/>
  <c r="X4316" i="4"/>
  <c r="AE4316" i="4"/>
  <c r="AG4316" i="4"/>
  <c r="AH4316" i="4"/>
  <c r="AJ4316" i="4"/>
  <c r="AL4316" i="4"/>
  <c r="E4317" i="4"/>
  <c r="G4317" i="4"/>
  <c r="R4317" i="4"/>
  <c r="X4317" i="4"/>
  <c r="AE4317" i="4"/>
  <c r="AI4317" i="4" s="1"/>
  <c r="AG4317" i="4"/>
  <c r="AH4317" i="4"/>
  <c r="AJ4317" i="4"/>
  <c r="AK4317" i="4"/>
  <c r="AL4317" i="4"/>
  <c r="E4318" i="4"/>
  <c r="G4318" i="4"/>
  <c r="R4318" i="4"/>
  <c r="X4318" i="4"/>
  <c r="AI4318" i="4" s="1"/>
  <c r="AE4318" i="4"/>
  <c r="AG4318" i="4"/>
  <c r="AH4318" i="4"/>
  <c r="AJ4318" i="4"/>
  <c r="AK4318" i="4"/>
  <c r="AL4318" i="4"/>
  <c r="E4319" i="4"/>
  <c r="AK4319" i="4" s="1"/>
  <c r="G4319" i="4"/>
  <c r="R4319" i="4"/>
  <c r="X4319" i="4"/>
  <c r="AE4319" i="4"/>
  <c r="AG4319" i="4"/>
  <c r="AH4319" i="4"/>
  <c r="AJ4319" i="4"/>
  <c r="AL4319" i="4"/>
  <c r="E4320" i="4"/>
  <c r="AK4320" i="4" s="1"/>
  <c r="G4320" i="4"/>
  <c r="R4320" i="4"/>
  <c r="X4320" i="4"/>
  <c r="AI4320" i="4" s="1"/>
  <c r="AE4320" i="4"/>
  <c r="AG4320" i="4"/>
  <c r="AH4320" i="4"/>
  <c r="AJ4320" i="4"/>
  <c r="AL4320" i="4"/>
  <c r="E4321" i="4"/>
  <c r="AK4321" i="4" s="1"/>
  <c r="G4321" i="4"/>
  <c r="R4321" i="4"/>
  <c r="X4321" i="4"/>
  <c r="AE4321" i="4"/>
  <c r="AG4321" i="4"/>
  <c r="AH4321" i="4"/>
  <c r="AJ4321" i="4"/>
  <c r="AL4321" i="4"/>
  <c r="E4322" i="4"/>
  <c r="AK4322" i="4" s="1"/>
  <c r="G4322" i="4"/>
  <c r="R4322" i="4"/>
  <c r="X4322" i="4"/>
  <c r="AE4322" i="4"/>
  <c r="AI4322" i="4" s="1"/>
  <c r="AG4322" i="4"/>
  <c r="AH4322" i="4"/>
  <c r="AJ4322" i="4"/>
  <c r="AL4322" i="4"/>
  <c r="E4323" i="4"/>
  <c r="AK4323" i="4" s="1"/>
  <c r="G4323" i="4"/>
  <c r="R4323" i="4"/>
  <c r="X4323" i="4"/>
  <c r="AE4323" i="4"/>
  <c r="AG4323" i="4"/>
  <c r="AH4323" i="4"/>
  <c r="AJ4323" i="4"/>
  <c r="AL4323" i="4"/>
  <c r="E4324" i="4"/>
  <c r="G4324" i="4"/>
  <c r="R4324" i="4"/>
  <c r="X4324" i="4"/>
  <c r="AE4324" i="4"/>
  <c r="AI4324" i="4" s="1"/>
  <c r="AG4324" i="4"/>
  <c r="AH4324" i="4"/>
  <c r="AJ4324" i="4"/>
  <c r="AK4324" i="4"/>
  <c r="AL4324" i="4"/>
  <c r="E4325" i="4"/>
  <c r="G4325" i="4"/>
  <c r="R4325" i="4"/>
  <c r="X4325" i="4"/>
  <c r="AE4325" i="4"/>
  <c r="AG4325" i="4"/>
  <c r="AH4325" i="4"/>
  <c r="AJ4325" i="4"/>
  <c r="AK4325" i="4"/>
  <c r="AL4325" i="4"/>
  <c r="E4326" i="4"/>
  <c r="G4326" i="4"/>
  <c r="R4326" i="4"/>
  <c r="X4326" i="4"/>
  <c r="AE4326" i="4"/>
  <c r="AG4326" i="4"/>
  <c r="AH4326" i="4"/>
  <c r="AJ4326" i="4"/>
  <c r="AK4326" i="4"/>
  <c r="AL4326" i="4"/>
  <c r="E4327" i="4"/>
  <c r="AK4327" i="4" s="1"/>
  <c r="G4327" i="4"/>
  <c r="R4327" i="4"/>
  <c r="X4327" i="4"/>
  <c r="AE4327" i="4"/>
  <c r="AG4327" i="4"/>
  <c r="AH4327" i="4"/>
  <c r="AJ4327" i="4"/>
  <c r="AL4327" i="4"/>
  <c r="E4328" i="4"/>
  <c r="AK4328" i="4" s="1"/>
  <c r="G4328" i="4"/>
  <c r="R4328" i="4"/>
  <c r="X4328" i="4"/>
  <c r="AE4328" i="4"/>
  <c r="AI4328" i="4" s="1"/>
  <c r="AG4328" i="4"/>
  <c r="AH4328" i="4"/>
  <c r="AJ4328" i="4"/>
  <c r="AL4328" i="4"/>
  <c r="E4329" i="4"/>
  <c r="AK4329" i="4" s="1"/>
  <c r="G4329" i="4"/>
  <c r="R4329" i="4"/>
  <c r="X4329" i="4"/>
  <c r="AE4329" i="4"/>
  <c r="AI4329" i="4" s="1"/>
  <c r="AG4329" i="4"/>
  <c r="AH4329" i="4"/>
  <c r="AJ4329" i="4"/>
  <c r="AL4329" i="4"/>
  <c r="E4330" i="4"/>
  <c r="G4330" i="4"/>
  <c r="R4330" i="4"/>
  <c r="X4330" i="4"/>
  <c r="AE4330" i="4"/>
  <c r="AG4330" i="4"/>
  <c r="AH4330" i="4"/>
  <c r="AJ4330" i="4"/>
  <c r="AK4330" i="4"/>
  <c r="AL4330" i="4"/>
  <c r="E4331" i="4"/>
  <c r="AK4331" i="4" s="1"/>
  <c r="G4331" i="4"/>
  <c r="R4331" i="4"/>
  <c r="X4331" i="4"/>
  <c r="AE4331" i="4"/>
  <c r="AG4331" i="4"/>
  <c r="AH4331" i="4"/>
  <c r="AJ4331" i="4"/>
  <c r="AL4331" i="4"/>
  <c r="E4332" i="4"/>
  <c r="AK4332" i="4" s="1"/>
  <c r="G4332" i="4"/>
  <c r="R4332" i="4"/>
  <c r="X4332" i="4"/>
  <c r="AE4332" i="4"/>
  <c r="AG4332" i="4"/>
  <c r="AH4332" i="4"/>
  <c r="AI4332" i="4"/>
  <c r="AJ4332" i="4"/>
  <c r="AL4332" i="4"/>
  <c r="E4333" i="4"/>
  <c r="G4333" i="4"/>
  <c r="R4333" i="4"/>
  <c r="X4333" i="4"/>
  <c r="AE4333" i="4"/>
  <c r="AI4333" i="4" s="1"/>
  <c r="AG4333" i="4"/>
  <c r="AH4333" i="4"/>
  <c r="AJ4333" i="4"/>
  <c r="AK4333" i="4"/>
  <c r="AL4333" i="4"/>
  <c r="E4334" i="4"/>
  <c r="G4334" i="4"/>
  <c r="R4334" i="4"/>
  <c r="X4334" i="4"/>
  <c r="AE4334" i="4"/>
  <c r="AG4334" i="4"/>
  <c r="AH4334" i="4"/>
  <c r="AJ4334" i="4"/>
  <c r="AK4334" i="4"/>
  <c r="AL4334" i="4"/>
  <c r="E4335" i="4"/>
  <c r="AK4335" i="4" s="1"/>
  <c r="G4335" i="4"/>
  <c r="R4335" i="4"/>
  <c r="X4335" i="4"/>
  <c r="AE4335" i="4"/>
  <c r="AG4335" i="4"/>
  <c r="AH4335" i="4"/>
  <c r="AJ4335" i="4"/>
  <c r="AL4335" i="4"/>
  <c r="E4336" i="4"/>
  <c r="AK4336" i="4" s="1"/>
  <c r="G4336" i="4"/>
  <c r="R4336" i="4"/>
  <c r="X4336" i="4"/>
  <c r="AE4336" i="4"/>
  <c r="AG4336" i="4"/>
  <c r="AH4336" i="4"/>
  <c r="AI4336" i="4"/>
  <c r="AJ4336" i="4"/>
  <c r="AL4336" i="4"/>
  <c r="E4337" i="4"/>
  <c r="AK4337" i="4" s="1"/>
  <c r="G4337" i="4"/>
  <c r="R4337" i="4"/>
  <c r="X4337" i="4"/>
  <c r="AE4337" i="4"/>
  <c r="AG4337" i="4"/>
  <c r="AH4337" i="4"/>
  <c r="AJ4337" i="4"/>
  <c r="AL4337" i="4"/>
  <c r="E4338" i="4"/>
  <c r="G4338" i="4"/>
  <c r="R4338" i="4"/>
  <c r="X4338" i="4"/>
  <c r="AE4338" i="4"/>
  <c r="AI4338" i="4" s="1"/>
  <c r="AG4338" i="4"/>
  <c r="AH4338" i="4"/>
  <c r="AJ4338" i="4"/>
  <c r="AK4338" i="4"/>
  <c r="AL4338" i="4"/>
  <c r="E4339" i="4"/>
  <c r="AK4339" i="4" s="1"/>
  <c r="G4339" i="4"/>
  <c r="R4339" i="4"/>
  <c r="X4339" i="4"/>
  <c r="AE4339" i="4"/>
  <c r="AG4339" i="4"/>
  <c r="AH4339" i="4"/>
  <c r="AJ4339" i="4"/>
  <c r="AL4339" i="4"/>
  <c r="E4340" i="4"/>
  <c r="G4340" i="4"/>
  <c r="R4340" i="4"/>
  <c r="X4340" i="4"/>
  <c r="AI4340" i="4" s="1"/>
  <c r="AE4340" i="4"/>
  <c r="AG4340" i="4"/>
  <c r="AH4340" i="4"/>
  <c r="AJ4340" i="4"/>
  <c r="AK4340" i="4"/>
  <c r="AL4340" i="4"/>
  <c r="E4341" i="4"/>
  <c r="G4341" i="4"/>
  <c r="R4341" i="4"/>
  <c r="X4341" i="4"/>
  <c r="AE4341" i="4"/>
  <c r="AG4341" i="4"/>
  <c r="AH4341" i="4"/>
  <c r="AJ4341" i="4"/>
  <c r="AK4341" i="4"/>
  <c r="AL4341" i="4"/>
  <c r="E4342" i="4"/>
  <c r="G4342" i="4"/>
  <c r="R4342" i="4"/>
  <c r="X4342" i="4"/>
  <c r="AE4342" i="4"/>
  <c r="AG4342" i="4"/>
  <c r="AH4342" i="4"/>
  <c r="AJ4342" i="4"/>
  <c r="AK4342" i="4"/>
  <c r="AL4342" i="4"/>
  <c r="E4343" i="4"/>
  <c r="AK4343" i="4" s="1"/>
  <c r="G4343" i="4"/>
  <c r="R4343" i="4"/>
  <c r="X4343" i="4"/>
  <c r="AE4343" i="4"/>
  <c r="AG4343" i="4"/>
  <c r="AH4343" i="4"/>
  <c r="AJ4343" i="4"/>
  <c r="AL4343" i="4"/>
  <c r="E4344" i="4"/>
  <c r="AK4344" i="4" s="1"/>
  <c r="G4344" i="4"/>
  <c r="R4344" i="4"/>
  <c r="X4344" i="4"/>
  <c r="AE4344" i="4"/>
  <c r="AG4344" i="4"/>
  <c r="AH4344" i="4"/>
  <c r="AJ4344" i="4"/>
  <c r="AL4344" i="4"/>
  <c r="E4345" i="4"/>
  <c r="AK4345" i="4" s="1"/>
  <c r="G4345" i="4"/>
  <c r="R4345" i="4"/>
  <c r="X4345" i="4"/>
  <c r="AE4345" i="4"/>
  <c r="AG4345" i="4"/>
  <c r="AH4345" i="4"/>
  <c r="AJ4345" i="4"/>
  <c r="AL4345" i="4"/>
  <c r="E4346" i="4"/>
  <c r="AK4346" i="4" s="1"/>
  <c r="G4346" i="4"/>
  <c r="R4346" i="4"/>
  <c r="X4346" i="4"/>
  <c r="AE4346" i="4"/>
  <c r="AG4346" i="4"/>
  <c r="AH4346" i="4"/>
  <c r="AI4346" i="4"/>
  <c r="AJ4346" i="4"/>
  <c r="AL4346" i="4"/>
  <c r="E4347" i="4"/>
  <c r="AK4347" i="4" s="1"/>
  <c r="G4347" i="4"/>
  <c r="R4347" i="4"/>
  <c r="X4347" i="4"/>
  <c r="AE4347" i="4"/>
  <c r="AG4347" i="4"/>
  <c r="AH4347" i="4"/>
  <c r="AJ4347" i="4"/>
  <c r="AL4347" i="4"/>
  <c r="E4348" i="4"/>
  <c r="G4348" i="4"/>
  <c r="R4348" i="4"/>
  <c r="X4348" i="4"/>
  <c r="AE4348" i="4"/>
  <c r="AI4348" i="4" s="1"/>
  <c r="AG4348" i="4"/>
  <c r="AH4348" i="4"/>
  <c r="AJ4348" i="4"/>
  <c r="AK4348" i="4"/>
  <c r="AL4348" i="4"/>
  <c r="E4349" i="4"/>
  <c r="G4349" i="4"/>
  <c r="R4349" i="4"/>
  <c r="X4349" i="4"/>
  <c r="AE4349" i="4"/>
  <c r="AG4349" i="4"/>
  <c r="AH4349" i="4"/>
  <c r="AJ4349" i="4"/>
  <c r="AK4349" i="4"/>
  <c r="AL4349" i="4"/>
  <c r="E4350" i="4"/>
  <c r="G4350" i="4"/>
  <c r="R4350" i="4"/>
  <c r="X4350" i="4"/>
  <c r="AE4350" i="4"/>
  <c r="AG4350" i="4"/>
  <c r="AH4350" i="4"/>
  <c r="AJ4350" i="4"/>
  <c r="AK4350" i="4"/>
  <c r="AL4350" i="4"/>
  <c r="E4351" i="4"/>
  <c r="AK4351" i="4" s="1"/>
  <c r="G4351" i="4"/>
  <c r="R4351" i="4"/>
  <c r="X4351" i="4"/>
  <c r="AE4351" i="4"/>
  <c r="AG4351" i="4"/>
  <c r="AH4351" i="4"/>
  <c r="AJ4351" i="4"/>
  <c r="AL4351" i="4"/>
  <c r="E4352" i="4"/>
  <c r="AK4352" i="4" s="1"/>
  <c r="G4352" i="4"/>
  <c r="R4352" i="4"/>
  <c r="X4352" i="4"/>
  <c r="AE4352" i="4"/>
  <c r="AI4352" i="4" s="1"/>
  <c r="AG4352" i="4"/>
  <c r="AH4352" i="4"/>
  <c r="AJ4352" i="4"/>
  <c r="AL4352" i="4"/>
  <c r="E4353" i="4"/>
  <c r="AK4353" i="4" s="1"/>
  <c r="G4353" i="4"/>
  <c r="R4353" i="4"/>
  <c r="X4353" i="4"/>
  <c r="AE4353" i="4"/>
  <c r="AG4353" i="4"/>
  <c r="AH4353" i="4"/>
  <c r="AJ4353" i="4"/>
  <c r="AL4353" i="4"/>
  <c r="E4354" i="4"/>
  <c r="G4354" i="4"/>
  <c r="R4354" i="4"/>
  <c r="X4354" i="4"/>
  <c r="AE4354" i="4"/>
  <c r="AI4354" i="4" s="1"/>
  <c r="AG4354" i="4"/>
  <c r="AH4354" i="4"/>
  <c r="AJ4354" i="4"/>
  <c r="AK4354" i="4"/>
  <c r="AL4354" i="4"/>
  <c r="E4355" i="4"/>
  <c r="AK4355" i="4" s="1"/>
  <c r="G4355" i="4"/>
  <c r="R4355" i="4"/>
  <c r="X4355" i="4"/>
  <c r="AE4355" i="4"/>
  <c r="AI4355" i="4" s="1"/>
  <c r="AG4355" i="4"/>
  <c r="AH4355" i="4"/>
  <c r="AJ4355" i="4"/>
  <c r="AL4355" i="4"/>
  <c r="E4356" i="4"/>
  <c r="AK4356" i="4" s="1"/>
  <c r="G4356" i="4"/>
  <c r="R4356" i="4"/>
  <c r="X4356" i="4"/>
  <c r="AE4356" i="4"/>
  <c r="AI4356" i="4" s="1"/>
  <c r="AG4356" i="4"/>
  <c r="AH4356" i="4"/>
  <c r="AJ4356" i="4"/>
  <c r="AL4356" i="4"/>
  <c r="E4357" i="4"/>
  <c r="G4357" i="4"/>
  <c r="R4357" i="4"/>
  <c r="X4357" i="4"/>
  <c r="AE4357" i="4"/>
  <c r="AG4357" i="4"/>
  <c r="AH4357" i="4"/>
  <c r="AJ4357" i="4"/>
  <c r="AK4357" i="4"/>
  <c r="AL4357" i="4"/>
  <c r="E4358" i="4"/>
  <c r="G4358" i="4"/>
  <c r="R4358" i="4"/>
  <c r="X4358" i="4"/>
  <c r="AI4358" i="4" s="1"/>
  <c r="AE4358" i="4"/>
  <c r="AG4358" i="4"/>
  <c r="AH4358" i="4"/>
  <c r="AJ4358" i="4"/>
  <c r="AK4358" i="4"/>
  <c r="AL4358" i="4"/>
  <c r="E4359" i="4"/>
  <c r="AK4359" i="4" s="1"/>
  <c r="G4359" i="4"/>
  <c r="R4359" i="4"/>
  <c r="X4359" i="4"/>
  <c r="AE4359" i="4"/>
  <c r="AG4359" i="4"/>
  <c r="AH4359" i="4"/>
  <c r="AJ4359" i="4"/>
  <c r="AL4359" i="4"/>
  <c r="E4360" i="4"/>
  <c r="AK4360" i="4" s="1"/>
  <c r="G4360" i="4"/>
  <c r="R4360" i="4"/>
  <c r="X4360" i="4"/>
  <c r="AE4360" i="4"/>
  <c r="AI4360" i="4" s="1"/>
  <c r="AG4360" i="4"/>
  <c r="AH4360" i="4"/>
  <c r="AJ4360" i="4"/>
  <c r="AL4360" i="4"/>
  <c r="E4361" i="4"/>
  <c r="AK4361" i="4" s="1"/>
  <c r="G4361" i="4"/>
  <c r="R4361" i="4"/>
  <c r="X4361" i="4"/>
  <c r="AE4361" i="4"/>
  <c r="AG4361" i="4"/>
  <c r="AH4361" i="4"/>
  <c r="AJ4361" i="4"/>
  <c r="AL4361" i="4"/>
  <c r="E4362" i="4"/>
  <c r="AK4362" i="4" s="1"/>
  <c r="G4362" i="4"/>
  <c r="R4362" i="4"/>
  <c r="X4362" i="4"/>
  <c r="AI4362" i="4" s="1"/>
  <c r="AE4362" i="4"/>
  <c r="AG4362" i="4"/>
  <c r="AH4362" i="4"/>
  <c r="AJ4362" i="4"/>
  <c r="AL4362" i="4"/>
  <c r="E4363" i="4"/>
  <c r="AK4363" i="4" s="1"/>
  <c r="G4363" i="4"/>
  <c r="R4363" i="4"/>
  <c r="X4363" i="4"/>
  <c r="AE4363" i="4"/>
  <c r="AG4363" i="4"/>
  <c r="AH4363" i="4"/>
  <c r="AJ4363" i="4"/>
  <c r="AL4363" i="4"/>
  <c r="E4364" i="4"/>
  <c r="G4364" i="4"/>
  <c r="R4364" i="4"/>
  <c r="X4364" i="4"/>
  <c r="AE4364" i="4"/>
  <c r="AG4364" i="4"/>
  <c r="AH4364" i="4"/>
  <c r="AI4364" i="4"/>
  <c r="AJ4364" i="4"/>
  <c r="AK4364" i="4"/>
  <c r="AL4364" i="4"/>
  <c r="E4365" i="4"/>
  <c r="G4365" i="4"/>
  <c r="R4365" i="4"/>
  <c r="X4365" i="4"/>
  <c r="AE4365" i="4"/>
  <c r="AG4365" i="4"/>
  <c r="AH4365" i="4"/>
  <c r="AJ4365" i="4"/>
  <c r="AK4365" i="4"/>
  <c r="AL4365" i="4"/>
  <c r="E4366" i="4"/>
  <c r="G4366" i="4"/>
  <c r="R4366" i="4"/>
  <c r="X4366" i="4"/>
  <c r="AE4366" i="4"/>
  <c r="AG4366" i="4"/>
  <c r="AH4366" i="4"/>
  <c r="AJ4366" i="4"/>
  <c r="AK4366" i="4"/>
  <c r="AL4366" i="4"/>
  <c r="E4367" i="4"/>
  <c r="AK4367" i="4" s="1"/>
  <c r="G4367" i="4"/>
  <c r="R4367" i="4"/>
  <c r="X4367" i="4"/>
  <c r="AE4367" i="4"/>
  <c r="AG4367" i="4"/>
  <c r="AH4367" i="4"/>
  <c r="AJ4367" i="4"/>
  <c r="AL4367" i="4"/>
  <c r="E4368" i="4"/>
  <c r="G4368" i="4"/>
  <c r="R4368" i="4"/>
  <c r="X4368" i="4"/>
  <c r="AE4368" i="4"/>
  <c r="AG4368" i="4"/>
  <c r="AH4368" i="4"/>
  <c r="AI4368" i="4"/>
  <c r="AJ4368" i="4"/>
  <c r="AK4368" i="4"/>
  <c r="AL4368" i="4"/>
  <c r="E4369" i="4"/>
  <c r="AK4369" i="4" s="1"/>
  <c r="G4369" i="4"/>
  <c r="R4369" i="4"/>
  <c r="X4369" i="4"/>
  <c r="AE4369" i="4"/>
  <c r="AG4369" i="4"/>
  <c r="AH4369" i="4"/>
  <c r="AJ4369" i="4"/>
  <c r="AL4369" i="4"/>
  <c r="E4370" i="4"/>
  <c r="G4370" i="4"/>
  <c r="R4370" i="4"/>
  <c r="X4370" i="4"/>
  <c r="AE4370" i="4"/>
  <c r="AG4370" i="4"/>
  <c r="AH4370" i="4"/>
  <c r="AJ4370" i="4"/>
  <c r="AK4370" i="4"/>
  <c r="AL4370" i="4"/>
  <c r="E4371" i="4"/>
  <c r="AK4371" i="4" s="1"/>
  <c r="G4371" i="4"/>
  <c r="R4371" i="4"/>
  <c r="X4371" i="4"/>
  <c r="AE4371" i="4"/>
  <c r="AI4371" i="4" s="1"/>
  <c r="AG4371" i="4"/>
  <c r="AH4371" i="4"/>
  <c r="AJ4371" i="4"/>
  <c r="AL4371" i="4"/>
  <c r="E4372" i="4"/>
  <c r="G4372" i="4"/>
  <c r="R4372" i="4"/>
  <c r="X4372" i="4"/>
  <c r="AE4372" i="4"/>
  <c r="AI4372" i="4" s="1"/>
  <c r="AG4372" i="4"/>
  <c r="AH4372" i="4"/>
  <c r="AJ4372" i="4"/>
  <c r="AK4372" i="4"/>
  <c r="AL4372" i="4"/>
  <c r="E4373" i="4"/>
  <c r="G4373" i="4"/>
  <c r="R4373" i="4"/>
  <c r="X4373" i="4"/>
  <c r="AE4373" i="4"/>
  <c r="AG4373" i="4"/>
  <c r="AH4373" i="4"/>
  <c r="AJ4373" i="4"/>
  <c r="AK4373" i="4"/>
  <c r="AL4373" i="4"/>
  <c r="E4374" i="4"/>
  <c r="G4374" i="4"/>
  <c r="R4374" i="4"/>
  <c r="X4374" i="4"/>
  <c r="AE4374" i="4"/>
  <c r="AG4374" i="4"/>
  <c r="AH4374" i="4"/>
  <c r="AJ4374" i="4"/>
  <c r="AK4374" i="4"/>
  <c r="AL4374" i="4"/>
  <c r="E4375" i="4"/>
  <c r="AK4375" i="4" s="1"/>
  <c r="G4375" i="4"/>
  <c r="R4375" i="4"/>
  <c r="X4375" i="4"/>
  <c r="AE4375" i="4"/>
  <c r="AG4375" i="4"/>
  <c r="AH4375" i="4"/>
  <c r="AJ4375" i="4"/>
  <c r="AL4375" i="4"/>
  <c r="E4376" i="4"/>
  <c r="AK4376" i="4" s="1"/>
  <c r="G4376" i="4"/>
  <c r="R4376" i="4"/>
  <c r="X4376" i="4"/>
  <c r="AE4376" i="4"/>
  <c r="AG4376" i="4"/>
  <c r="AH4376" i="4"/>
  <c r="AI4376" i="4"/>
  <c r="AJ4376" i="4"/>
  <c r="AL4376" i="4"/>
  <c r="E4377" i="4"/>
  <c r="AK4377" i="4" s="1"/>
  <c r="G4377" i="4"/>
  <c r="R4377" i="4"/>
  <c r="X4377" i="4"/>
  <c r="AE4377" i="4"/>
  <c r="AG4377" i="4"/>
  <c r="AH4377" i="4"/>
  <c r="AJ4377" i="4"/>
  <c r="AL4377" i="4"/>
  <c r="E4378" i="4"/>
  <c r="G4378" i="4"/>
  <c r="R4378" i="4"/>
  <c r="X4378" i="4"/>
  <c r="AE4378" i="4"/>
  <c r="AG4378" i="4"/>
  <c r="AH4378" i="4"/>
  <c r="AJ4378" i="4"/>
  <c r="AK4378" i="4"/>
  <c r="AL4378" i="4"/>
  <c r="E4379" i="4"/>
  <c r="AK4379" i="4" s="1"/>
  <c r="G4379" i="4"/>
  <c r="R4379" i="4"/>
  <c r="X4379" i="4"/>
  <c r="AE4379" i="4"/>
  <c r="AG4379" i="4"/>
  <c r="AH4379" i="4"/>
  <c r="AJ4379" i="4"/>
  <c r="AL4379" i="4"/>
  <c r="E4380" i="4"/>
  <c r="G4380" i="4"/>
  <c r="R4380" i="4"/>
  <c r="X4380" i="4"/>
  <c r="AE4380" i="4"/>
  <c r="AG4380" i="4"/>
  <c r="AH4380" i="4"/>
  <c r="AJ4380" i="4"/>
  <c r="AK4380" i="4"/>
  <c r="AL4380" i="4"/>
  <c r="E4381" i="4"/>
  <c r="G4381" i="4"/>
  <c r="R4381" i="4"/>
  <c r="X4381" i="4"/>
  <c r="AE4381" i="4"/>
  <c r="AG4381" i="4"/>
  <c r="AH4381" i="4"/>
  <c r="AJ4381" i="4"/>
  <c r="AK4381" i="4"/>
  <c r="AL4381" i="4"/>
  <c r="E4382" i="4"/>
  <c r="AK4382" i="4" s="1"/>
  <c r="G4382" i="4"/>
  <c r="R4382" i="4"/>
  <c r="X4382" i="4"/>
  <c r="AE4382" i="4"/>
  <c r="AI4382" i="4" s="1"/>
  <c r="AG4382" i="4"/>
  <c r="AH4382" i="4"/>
  <c r="AJ4382" i="4"/>
  <c r="AL4382" i="4"/>
  <c r="E4383" i="4"/>
  <c r="AK4383" i="4" s="1"/>
  <c r="G4383" i="4"/>
  <c r="R4383" i="4"/>
  <c r="X4383" i="4"/>
  <c r="AE4383" i="4"/>
  <c r="AG4383" i="4"/>
  <c r="AH4383" i="4"/>
  <c r="AJ4383" i="4"/>
  <c r="AL4383" i="4"/>
  <c r="E4384" i="4"/>
  <c r="G4384" i="4"/>
  <c r="R4384" i="4"/>
  <c r="X4384" i="4"/>
  <c r="AE4384" i="4"/>
  <c r="AG4384" i="4"/>
  <c r="AH4384" i="4"/>
  <c r="AJ4384" i="4"/>
  <c r="AK4384" i="4"/>
  <c r="AL4384" i="4"/>
  <c r="E4385" i="4"/>
  <c r="AK4385" i="4" s="1"/>
  <c r="G4385" i="4"/>
  <c r="R4385" i="4"/>
  <c r="X4385" i="4"/>
  <c r="AE4385" i="4"/>
  <c r="AG4385" i="4"/>
  <c r="AH4385" i="4"/>
  <c r="AJ4385" i="4"/>
  <c r="AL4385" i="4"/>
  <c r="E4386" i="4"/>
  <c r="G4386" i="4"/>
  <c r="R4386" i="4"/>
  <c r="X4386" i="4"/>
  <c r="AE4386" i="4"/>
  <c r="AG4386" i="4"/>
  <c r="AH4386" i="4"/>
  <c r="AI4386" i="4"/>
  <c r="AJ4386" i="4"/>
  <c r="AK4386" i="4"/>
  <c r="AL4386" i="4"/>
  <c r="E4387" i="4"/>
  <c r="AK4387" i="4" s="1"/>
  <c r="G4387" i="4"/>
  <c r="R4387" i="4"/>
  <c r="X4387" i="4"/>
  <c r="AE4387" i="4"/>
  <c r="AG4387" i="4"/>
  <c r="AH4387" i="4"/>
  <c r="AJ4387" i="4"/>
  <c r="AL4387" i="4"/>
  <c r="E4388" i="4"/>
  <c r="G4388" i="4"/>
  <c r="R4388" i="4"/>
  <c r="X4388" i="4"/>
  <c r="AE4388" i="4"/>
  <c r="AG4388" i="4"/>
  <c r="AH4388" i="4"/>
  <c r="AJ4388" i="4"/>
  <c r="AK4388" i="4"/>
  <c r="AL4388" i="4"/>
  <c r="E4389" i="4"/>
  <c r="G4389" i="4"/>
  <c r="R4389" i="4"/>
  <c r="X4389" i="4"/>
  <c r="AE4389" i="4"/>
  <c r="AG4389" i="4"/>
  <c r="AH4389" i="4"/>
  <c r="AJ4389" i="4"/>
  <c r="AK4389" i="4"/>
  <c r="AL4389" i="4"/>
  <c r="E4390" i="4"/>
  <c r="G4390" i="4"/>
  <c r="R4390" i="4"/>
  <c r="X4390" i="4"/>
  <c r="AE4390" i="4"/>
  <c r="AI4390" i="4" s="1"/>
  <c r="AG4390" i="4"/>
  <c r="AH4390" i="4"/>
  <c r="AJ4390" i="4"/>
  <c r="AK4390" i="4"/>
  <c r="AL4390" i="4"/>
  <c r="E4391" i="4"/>
  <c r="AK4391" i="4" s="1"/>
  <c r="G4391" i="4"/>
  <c r="R4391" i="4"/>
  <c r="X4391" i="4"/>
  <c r="AE4391" i="4"/>
  <c r="AG4391" i="4"/>
  <c r="AH4391" i="4"/>
  <c r="AJ4391" i="4"/>
  <c r="AL4391" i="4"/>
  <c r="E4392" i="4"/>
  <c r="AK4392" i="4" s="1"/>
  <c r="G4392" i="4"/>
  <c r="R4392" i="4"/>
  <c r="X4392" i="4"/>
  <c r="AE4392" i="4"/>
  <c r="AG4392" i="4"/>
  <c r="AH4392" i="4"/>
  <c r="AJ4392" i="4"/>
  <c r="AL4392" i="4"/>
  <c r="E4393" i="4"/>
  <c r="AK4393" i="4" s="1"/>
  <c r="G4393" i="4"/>
  <c r="R4393" i="4"/>
  <c r="X4393" i="4"/>
  <c r="AE4393" i="4"/>
  <c r="AG4393" i="4"/>
  <c r="AH4393" i="4"/>
  <c r="AJ4393" i="4"/>
  <c r="AL4393" i="4"/>
  <c r="E4394" i="4"/>
  <c r="AK4394" i="4" s="1"/>
  <c r="G4394" i="4"/>
  <c r="R4394" i="4"/>
  <c r="X4394" i="4"/>
  <c r="AE4394" i="4"/>
  <c r="AI4394" i="4" s="1"/>
  <c r="AG4394" i="4"/>
  <c r="AH4394" i="4"/>
  <c r="AJ4394" i="4"/>
  <c r="AL4394" i="4"/>
  <c r="E4395" i="4"/>
  <c r="AK4395" i="4" s="1"/>
  <c r="G4395" i="4"/>
  <c r="R4395" i="4"/>
  <c r="X4395" i="4"/>
  <c r="AE4395" i="4"/>
  <c r="AI4395" i="4" s="1"/>
  <c r="AG4395" i="4"/>
  <c r="AH4395" i="4"/>
  <c r="AJ4395" i="4"/>
  <c r="AL4395" i="4"/>
  <c r="E4396" i="4"/>
  <c r="AK4396" i="4" s="1"/>
  <c r="G4396" i="4"/>
  <c r="R4396" i="4"/>
  <c r="X4396" i="4"/>
  <c r="AE4396" i="4"/>
  <c r="AI4396" i="4" s="1"/>
  <c r="AG4396" i="4"/>
  <c r="AH4396" i="4"/>
  <c r="AJ4396" i="4"/>
  <c r="AL4396" i="4"/>
  <c r="E4397" i="4"/>
  <c r="AK4397" i="4" s="1"/>
  <c r="G4397" i="4"/>
  <c r="R4397" i="4"/>
  <c r="X4397" i="4"/>
  <c r="AE4397" i="4"/>
  <c r="AG4397" i="4"/>
  <c r="AH4397" i="4"/>
  <c r="AJ4397" i="4"/>
  <c r="AL4397" i="4"/>
  <c r="E4398" i="4"/>
  <c r="G4398" i="4"/>
  <c r="R4398" i="4"/>
  <c r="X4398" i="4"/>
  <c r="AE4398" i="4"/>
  <c r="AG4398" i="4"/>
  <c r="AH4398" i="4"/>
  <c r="AJ4398" i="4"/>
  <c r="AK4398" i="4"/>
  <c r="AL4398" i="4"/>
  <c r="E4399" i="4"/>
  <c r="G4399" i="4"/>
  <c r="R4399" i="4"/>
  <c r="X4399" i="4"/>
  <c r="AE4399" i="4"/>
  <c r="AG4399" i="4"/>
  <c r="AH4399" i="4"/>
  <c r="AJ4399" i="4"/>
  <c r="AK4399" i="4"/>
  <c r="AL4399" i="4"/>
  <c r="E4400" i="4"/>
  <c r="AK4400" i="4" s="1"/>
  <c r="G4400" i="4"/>
  <c r="R4400" i="4"/>
  <c r="X4400" i="4"/>
  <c r="AE4400" i="4"/>
  <c r="AI4400" i="4" s="1"/>
  <c r="AG4400" i="4"/>
  <c r="AH4400" i="4"/>
  <c r="AJ4400" i="4"/>
  <c r="AL4400" i="4"/>
  <c r="E4401" i="4"/>
  <c r="G4401" i="4"/>
  <c r="R4401" i="4"/>
  <c r="X4401" i="4"/>
  <c r="AE4401" i="4"/>
  <c r="AG4401" i="4"/>
  <c r="AH4401" i="4"/>
  <c r="AJ4401" i="4"/>
  <c r="AK4401" i="4"/>
  <c r="AL4401" i="4"/>
  <c r="E4402" i="4"/>
  <c r="AK4402" i="4" s="1"/>
  <c r="G4402" i="4"/>
  <c r="R4402" i="4"/>
  <c r="X4402" i="4"/>
  <c r="AE4402" i="4"/>
  <c r="AG4402" i="4"/>
  <c r="AH4402" i="4"/>
  <c r="AI4402" i="4"/>
  <c r="AJ4402" i="4"/>
  <c r="AL4402" i="4"/>
  <c r="E4403" i="4"/>
  <c r="AK4403" i="4" s="1"/>
  <c r="G4403" i="4"/>
  <c r="R4403" i="4"/>
  <c r="X4403" i="4"/>
  <c r="AE4403" i="4"/>
  <c r="AG4403" i="4"/>
  <c r="AH4403" i="4"/>
  <c r="AJ4403" i="4"/>
  <c r="AL4403" i="4"/>
  <c r="E4404" i="4"/>
  <c r="G4404" i="4"/>
  <c r="R4404" i="4"/>
  <c r="X4404" i="4"/>
  <c r="AE4404" i="4"/>
  <c r="AI4404" i="4" s="1"/>
  <c r="AG4404" i="4"/>
  <c r="AH4404" i="4"/>
  <c r="AJ4404" i="4"/>
  <c r="AK4404" i="4"/>
  <c r="AL4404" i="4"/>
  <c r="E4405" i="4"/>
  <c r="AK4405" i="4" s="1"/>
  <c r="G4405" i="4"/>
  <c r="R4405" i="4"/>
  <c r="X4405" i="4"/>
  <c r="AE4405" i="4"/>
  <c r="AI4405" i="4" s="1"/>
  <c r="AG4405" i="4"/>
  <c r="AH4405" i="4"/>
  <c r="AJ4405" i="4"/>
  <c r="AL4405" i="4"/>
  <c r="E4406" i="4"/>
  <c r="G4406" i="4"/>
  <c r="R4406" i="4"/>
  <c r="X4406" i="4"/>
  <c r="AE4406" i="4"/>
  <c r="AG4406" i="4"/>
  <c r="AH4406" i="4"/>
  <c r="AJ4406" i="4"/>
  <c r="AK4406" i="4"/>
  <c r="AL4406" i="4"/>
  <c r="E4407" i="4"/>
  <c r="AK4407" i="4" s="1"/>
  <c r="G4407" i="4"/>
  <c r="R4407" i="4"/>
  <c r="X4407" i="4"/>
  <c r="AE4407" i="4"/>
  <c r="AG4407" i="4"/>
  <c r="AH4407" i="4"/>
  <c r="AJ4407" i="4"/>
  <c r="AL4407" i="4"/>
  <c r="E4408" i="4"/>
  <c r="AK4408" i="4" s="1"/>
  <c r="G4408" i="4"/>
  <c r="R4408" i="4"/>
  <c r="X4408" i="4"/>
  <c r="AE4408" i="4"/>
  <c r="AI4408" i="4" s="1"/>
  <c r="AG4408" i="4"/>
  <c r="AH4408" i="4"/>
  <c r="AJ4408" i="4"/>
  <c r="AL4408" i="4"/>
  <c r="E4409" i="4"/>
  <c r="G4409" i="4"/>
  <c r="R4409" i="4"/>
  <c r="X4409" i="4"/>
  <c r="AI4409" i="4" s="1"/>
  <c r="AE4409" i="4"/>
  <c r="AG4409" i="4"/>
  <c r="AH4409" i="4"/>
  <c r="AJ4409" i="4"/>
  <c r="AK4409" i="4"/>
  <c r="AL4409" i="4"/>
  <c r="E4410" i="4"/>
  <c r="AK4410" i="4" s="1"/>
  <c r="G4410" i="4"/>
  <c r="R4410" i="4"/>
  <c r="X4410" i="4"/>
  <c r="AE4410" i="4"/>
  <c r="AG4410" i="4"/>
  <c r="AH4410" i="4"/>
  <c r="AJ4410" i="4"/>
  <c r="AL4410" i="4"/>
  <c r="E4411" i="4"/>
  <c r="AK4411" i="4" s="1"/>
  <c r="G4411" i="4"/>
  <c r="R4411" i="4"/>
  <c r="X4411" i="4"/>
  <c r="AE4411" i="4"/>
  <c r="AG4411" i="4"/>
  <c r="AH4411" i="4"/>
  <c r="AJ4411" i="4"/>
  <c r="AL4411" i="4"/>
  <c r="E4412" i="4"/>
  <c r="G4412" i="4"/>
  <c r="R4412" i="4"/>
  <c r="X4412" i="4"/>
  <c r="AE4412" i="4"/>
  <c r="AG4412" i="4"/>
  <c r="AH4412" i="4"/>
  <c r="AJ4412" i="4"/>
  <c r="AK4412" i="4"/>
  <c r="AL4412" i="4"/>
  <c r="E4413" i="4"/>
  <c r="G4413" i="4"/>
  <c r="R4413" i="4"/>
  <c r="X4413" i="4"/>
  <c r="AE4413" i="4"/>
  <c r="AI4413" i="4" s="1"/>
  <c r="AG4413" i="4"/>
  <c r="AH4413" i="4"/>
  <c r="AJ4413" i="4"/>
  <c r="AK4413" i="4"/>
  <c r="AL4413" i="4"/>
  <c r="E4414" i="4"/>
  <c r="G4414" i="4"/>
  <c r="R4414" i="4"/>
  <c r="X4414" i="4"/>
  <c r="AE4414" i="4"/>
  <c r="AG4414" i="4"/>
  <c r="AH4414" i="4"/>
  <c r="AJ4414" i="4"/>
  <c r="AK4414" i="4"/>
  <c r="AL4414" i="4"/>
  <c r="E4415" i="4"/>
  <c r="AK4415" i="4" s="1"/>
  <c r="G4415" i="4"/>
  <c r="R4415" i="4"/>
  <c r="X4415" i="4"/>
  <c r="AE4415" i="4"/>
  <c r="AG4415" i="4"/>
  <c r="AH4415" i="4"/>
  <c r="AJ4415" i="4"/>
  <c r="AL4415" i="4"/>
  <c r="E4416" i="4"/>
  <c r="AK4416" i="4" s="1"/>
  <c r="G4416" i="4"/>
  <c r="R4416" i="4"/>
  <c r="X4416" i="4"/>
  <c r="AE4416" i="4"/>
  <c r="AG4416" i="4"/>
  <c r="AH4416" i="4"/>
  <c r="AJ4416" i="4"/>
  <c r="AL4416" i="4"/>
  <c r="E4417" i="4"/>
  <c r="G4417" i="4"/>
  <c r="R4417" i="4"/>
  <c r="X4417" i="4"/>
  <c r="AE4417" i="4"/>
  <c r="AG4417" i="4"/>
  <c r="AH4417" i="4"/>
  <c r="AJ4417" i="4"/>
  <c r="AK4417" i="4"/>
  <c r="AL4417" i="4"/>
  <c r="E4418" i="4"/>
  <c r="AK4418" i="4" s="1"/>
  <c r="G4418" i="4"/>
  <c r="R4418" i="4"/>
  <c r="X4418" i="4"/>
  <c r="AE4418" i="4"/>
  <c r="AI4418" i="4" s="1"/>
  <c r="AG4418" i="4"/>
  <c r="AH4418" i="4"/>
  <c r="AJ4418" i="4"/>
  <c r="AL4418" i="4"/>
  <c r="E4419" i="4"/>
  <c r="AK4419" i="4" s="1"/>
  <c r="G4419" i="4"/>
  <c r="R4419" i="4"/>
  <c r="X4419" i="4"/>
  <c r="AE4419" i="4"/>
  <c r="AG4419" i="4"/>
  <c r="AH4419" i="4"/>
  <c r="AJ4419" i="4"/>
  <c r="AL4419" i="4"/>
  <c r="E4420" i="4"/>
  <c r="G4420" i="4"/>
  <c r="R4420" i="4"/>
  <c r="X4420" i="4"/>
  <c r="AE4420" i="4"/>
  <c r="AG4420" i="4"/>
  <c r="AH4420" i="4"/>
  <c r="AJ4420" i="4"/>
  <c r="AK4420" i="4"/>
  <c r="AL4420" i="4"/>
  <c r="E4421" i="4"/>
  <c r="AK4421" i="4" s="1"/>
  <c r="G4421" i="4"/>
  <c r="R4421" i="4"/>
  <c r="X4421" i="4"/>
  <c r="AE4421" i="4"/>
  <c r="AI4421" i="4" s="1"/>
  <c r="AG4421" i="4"/>
  <c r="AH4421" i="4"/>
  <c r="AJ4421" i="4"/>
  <c r="AL4421" i="4"/>
  <c r="E4422" i="4"/>
  <c r="G4422" i="4"/>
  <c r="R4422" i="4"/>
  <c r="X4422" i="4"/>
  <c r="AE4422" i="4"/>
  <c r="AG4422" i="4"/>
  <c r="AH4422" i="4"/>
  <c r="AJ4422" i="4"/>
  <c r="AK4422" i="4"/>
  <c r="AL4422" i="4"/>
  <c r="E4423" i="4"/>
  <c r="AK4423" i="4" s="1"/>
  <c r="G4423" i="4"/>
  <c r="R4423" i="4"/>
  <c r="X4423" i="4"/>
  <c r="AE4423" i="4"/>
  <c r="AG4423" i="4"/>
  <c r="AH4423" i="4"/>
  <c r="AJ4423" i="4"/>
  <c r="AL4423" i="4"/>
  <c r="E4424" i="4"/>
  <c r="AK4424" i="4" s="1"/>
  <c r="G4424" i="4"/>
  <c r="R4424" i="4"/>
  <c r="X4424" i="4"/>
  <c r="AE4424" i="4"/>
  <c r="AG4424" i="4"/>
  <c r="AH4424" i="4"/>
  <c r="AJ4424" i="4"/>
  <c r="AL4424" i="4"/>
  <c r="E4425" i="4"/>
  <c r="G4425" i="4"/>
  <c r="R4425" i="4"/>
  <c r="X4425" i="4"/>
  <c r="AE4425" i="4"/>
  <c r="AG4425" i="4"/>
  <c r="AH4425" i="4"/>
  <c r="AJ4425" i="4"/>
  <c r="AK4425" i="4"/>
  <c r="AL4425" i="4"/>
  <c r="E4426" i="4"/>
  <c r="AK4426" i="4" s="1"/>
  <c r="G4426" i="4"/>
  <c r="R4426" i="4"/>
  <c r="X4426" i="4"/>
  <c r="AE4426" i="4"/>
  <c r="AG4426" i="4"/>
  <c r="AH4426" i="4"/>
  <c r="AI4426" i="4"/>
  <c r="AJ4426" i="4"/>
  <c r="AL4426" i="4"/>
  <c r="E4427" i="4"/>
  <c r="AK4427" i="4" s="1"/>
  <c r="G4427" i="4"/>
  <c r="R4427" i="4"/>
  <c r="X4427" i="4"/>
  <c r="AE4427" i="4"/>
  <c r="AG4427" i="4"/>
  <c r="AH4427" i="4"/>
  <c r="AJ4427" i="4"/>
  <c r="AL4427" i="4"/>
  <c r="E4428" i="4"/>
  <c r="G4428" i="4"/>
  <c r="R4428" i="4"/>
  <c r="X4428" i="4"/>
  <c r="AE4428" i="4"/>
  <c r="AI4428" i="4" s="1"/>
  <c r="AG4428" i="4"/>
  <c r="AH4428" i="4"/>
  <c r="AJ4428" i="4"/>
  <c r="AK4428" i="4"/>
  <c r="AL4428" i="4"/>
  <c r="E4429" i="4"/>
  <c r="AK4429" i="4" s="1"/>
  <c r="G4429" i="4"/>
  <c r="R4429" i="4"/>
  <c r="X4429" i="4"/>
  <c r="AI4429" i="4" s="1"/>
  <c r="AE4429" i="4"/>
  <c r="AG4429" i="4"/>
  <c r="AH4429" i="4"/>
  <c r="AJ4429" i="4"/>
  <c r="AL4429" i="4"/>
  <c r="E4430" i="4"/>
  <c r="G4430" i="4"/>
  <c r="R4430" i="4"/>
  <c r="X4430" i="4"/>
  <c r="AE4430" i="4"/>
  <c r="AG4430" i="4"/>
  <c r="AH4430" i="4"/>
  <c r="AJ4430" i="4"/>
  <c r="AK4430" i="4"/>
  <c r="AL4430" i="4"/>
  <c r="E4431" i="4"/>
  <c r="AK4431" i="4" s="1"/>
  <c r="G4431" i="4"/>
  <c r="R4431" i="4"/>
  <c r="X4431" i="4"/>
  <c r="AE4431" i="4"/>
  <c r="AG4431" i="4"/>
  <c r="AH4431" i="4"/>
  <c r="AJ4431" i="4"/>
  <c r="AL4431" i="4"/>
  <c r="E4432" i="4"/>
  <c r="AK4432" i="4" s="1"/>
  <c r="G4432" i="4"/>
  <c r="R4432" i="4"/>
  <c r="X4432" i="4"/>
  <c r="AE4432" i="4"/>
  <c r="AI4432" i="4" s="1"/>
  <c r="AG4432" i="4"/>
  <c r="AH4432" i="4"/>
  <c r="AJ4432" i="4"/>
  <c r="AL4432" i="4"/>
  <c r="E4433" i="4"/>
  <c r="G4433" i="4"/>
  <c r="R4433" i="4"/>
  <c r="X4433" i="4"/>
  <c r="AI4433" i="4" s="1"/>
  <c r="AE4433" i="4"/>
  <c r="AG4433" i="4"/>
  <c r="AH4433" i="4"/>
  <c r="AJ4433" i="4"/>
  <c r="AK4433" i="4"/>
  <c r="AL4433" i="4"/>
  <c r="E4434" i="4"/>
  <c r="AK4434" i="4" s="1"/>
  <c r="G4434" i="4"/>
  <c r="R4434" i="4"/>
  <c r="X4434" i="4"/>
  <c r="AE4434" i="4"/>
  <c r="AG4434" i="4"/>
  <c r="AH4434" i="4"/>
  <c r="AI4434" i="4"/>
  <c r="AJ4434" i="4"/>
  <c r="AL4434" i="4"/>
  <c r="E4435" i="4"/>
  <c r="AK4435" i="4" s="1"/>
  <c r="G4435" i="4"/>
  <c r="R4435" i="4"/>
  <c r="X4435" i="4"/>
  <c r="AE4435" i="4"/>
  <c r="AG4435" i="4"/>
  <c r="AH4435" i="4"/>
  <c r="AJ4435" i="4"/>
  <c r="AL4435" i="4"/>
  <c r="E4436" i="4"/>
  <c r="G4436" i="4"/>
  <c r="R4436" i="4"/>
  <c r="X4436" i="4"/>
  <c r="AE4436" i="4"/>
  <c r="AI4436" i="4" s="1"/>
  <c r="AG4436" i="4"/>
  <c r="AH4436" i="4"/>
  <c r="AJ4436" i="4"/>
  <c r="AK4436" i="4"/>
  <c r="AL4436" i="4"/>
  <c r="E4437" i="4"/>
  <c r="AK4437" i="4" s="1"/>
  <c r="G4437" i="4"/>
  <c r="R4437" i="4"/>
  <c r="X4437" i="4"/>
  <c r="AE4437" i="4"/>
  <c r="AI4437" i="4" s="1"/>
  <c r="AG4437" i="4"/>
  <c r="AH4437" i="4"/>
  <c r="AJ4437" i="4"/>
  <c r="AL4437" i="4"/>
  <c r="E4438" i="4"/>
  <c r="G4438" i="4"/>
  <c r="R4438" i="4"/>
  <c r="X4438" i="4"/>
  <c r="AE4438" i="4"/>
  <c r="AG4438" i="4"/>
  <c r="AH4438" i="4"/>
  <c r="AJ4438" i="4"/>
  <c r="AK4438" i="4"/>
  <c r="AL4438" i="4"/>
  <c r="E4439" i="4"/>
  <c r="AK4439" i="4" s="1"/>
  <c r="G4439" i="4"/>
  <c r="R4439" i="4"/>
  <c r="X4439" i="4"/>
  <c r="AE4439" i="4"/>
  <c r="AG4439" i="4"/>
  <c r="AH4439" i="4"/>
  <c r="AJ4439" i="4"/>
  <c r="AL4439" i="4"/>
  <c r="E4440" i="4"/>
  <c r="AK4440" i="4" s="1"/>
  <c r="G4440" i="4"/>
  <c r="R4440" i="4"/>
  <c r="X4440" i="4"/>
  <c r="AE4440" i="4"/>
  <c r="AI4440" i="4" s="1"/>
  <c r="AG4440" i="4"/>
  <c r="AH4440" i="4"/>
  <c r="AJ4440" i="4"/>
  <c r="AL4440" i="4"/>
  <c r="E4441" i="4"/>
  <c r="G4441" i="4"/>
  <c r="R4441" i="4"/>
  <c r="X4441" i="4"/>
  <c r="AI4441" i="4" s="1"/>
  <c r="AE4441" i="4"/>
  <c r="AG4441" i="4"/>
  <c r="AH4441" i="4"/>
  <c r="AJ4441" i="4"/>
  <c r="AK4441" i="4"/>
  <c r="AL4441" i="4"/>
  <c r="E4442" i="4"/>
  <c r="AK4442" i="4" s="1"/>
  <c r="G4442" i="4"/>
  <c r="R4442" i="4"/>
  <c r="X4442" i="4"/>
  <c r="AE4442" i="4"/>
  <c r="AI4442" i="4" s="1"/>
  <c r="AG4442" i="4"/>
  <c r="AH4442" i="4"/>
  <c r="AJ4442" i="4"/>
  <c r="AL4442" i="4"/>
  <c r="E4443" i="4"/>
  <c r="AK4443" i="4" s="1"/>
  <c r="G4443" i="4"/>
  <c r="R4443" i="4"/>
  <c r="X4443" i="4"/>
  <c r="AE4443" i="4"/>
  <c r="AG4443" i="4"/>
  <c r="AH4443" i="4"/>
  <c r="AJ4443" i="4"/>
  <c r="AL4443" i="4"/>
  <c r="E4444" i="4"/>
  <c r="G4444" i="4"/>
  <c r="R4444" i="4"/>
  <c r="X4444" i="4"/>
  <c r="AE4444" i="4"/>
  <c r="AG4444" i="4"/>
  <c r="AH4444" i="4"/>
  <c r="AJ4444" i="4"/>
  <c r="AK4444" i="4"/>
  <c r="AL4444" i="4"/>
  <c r="E4445" i="4"/>
  <c r="G4445" i="4"/>
  <c r="R4445" i="4"/>
  <c r="X4445" i="4"/>
  <c r="AE4445" i="4"/>
  <c r="AI4445" i="4" s="1"/>
  <c r="AG4445" i="4"/>
  <c r="AH4445" i="4"/>
  <c r="AJ4445" i="4"/>
  <c r="AK4445" i="4"/>
  <c r="AL4445" i="4"/>
  <c r="E4446" i="4"/>
  <c r="G4446" i="4"/>
  <c r="R4446" i="4"/>
  <c r="X4446" i="4"/>
  <c r="AE4446" i="4"/>
  <c r="AG4446" i="4"/>
  <c r="AH4446" i="4"/>
  <c r="AJ4446" i="4"/>
  <c r="AK4446" i="4"/>
  <c r="AL4446" i="4"/>
  <c r="E4447" i="4"/>
  <c r="AK4447" i="4" s="1"/>
  <c r="G4447" i="4"/>
  <c r="R4447" i="4"/>
  <c r="X4447" i="4"/>
  <c r="AE4447" i="4"/>
  <c r="AG4447" i="4"/>
  <c r="AH4447" i="4"/>
  <c r="AJ4447" i="4"/>
  <c r="AL4447" i="4"/>
  <c r="E4448" i="4"/>
  <c r="AK4448" i="4" s="1"/>
  <c r="G4448" i="4"/>
  <c r="R4448" i="4"/>
  <c r="X4448" i="4"/>
  <c r="AE4448" i="4"/>
  <c r="AG4448" i="4"/>
  <c r="AH4448" i="4"/>
  <c r="AJ4448" i="4"/>
  <c r="AL4448" i="4"/>
  <c r="E4449" i="4"/>
  <c r="G4449" i="4"/>
  <c r="R4449" i="4"/>
  <c r="X4449" i="4"/>
  <c r="AE4449" i="4"/>
  <c r="AG4449" i="4"/>
  <c r="AH4449" i="4"/>
  <c r="AJ4449" i="4"/>
  <c r="AK4449" i="4"/>
  <c r="AL4449" i="4"/>
  <c r="E4450" i="4"/>
  <c r="AK4450" i="4" s="1"/>
  <c r="G4450" i="4"/>
  <c r="R4450" i="4"/>
  <c r="X4450" i="4"/>
  <c r="AE4450" i="4"/>
  <c r="AI4450" i="4" s="1"/>
  <c r="AG4450" i="4"/>
  <c r="AH4450" i="4"/>
  <c r="AJ4450" i="4"/>
  <c r="AL4450" i="4"/>
  <c r="E4451" i="4"/>
  <c r="AK4451" i="4" s="1"/>
  <c r="G4451" i="4"/>
  <c r="R4451" i="4"/>
  <c r="X4451" i="4"/>
  <c r="AE4451" i="4"/>
  <c r="AG4451" i="4"/>
  <c r="AH4451" i="4"/>
  <c r="AJ4451" i="4"/>
  <c r="AL4451" i="4"/>
  <c r="E4452" i="4"/>
  <c r="G4452" i="4"/>
  <c r="R4452" i="4"/>
  <c r="X4452" i="4"/>
  <c r="AE4452" i="4"/>
  <c r="AG4452" i="4"/>
  <c r="AH4452" i="4"/>
  <c r="AJ4452" i="4"/>
  <c r="AK4452" i="4"/>
  <c r="AL4452" i="4"/>
  <c r="E4453" i="4"/>
  <c r="AK4453" i="4" s="1"/>
  <c r="G4453" i="4"/>
  <c r="R4453" i="4"/>
  <c r="X4453" i="4"/>
  <c r="AE4453" i="4"/>
  <c r="AI4453" i="4" s="1"/>
  <c r="AG4453" i="4"/>
  <c r="AH4453" i="4"/>
  <c r="AJ4453" i="4"/>
  <c r="AL4453" i="4"/>
  <c r="E4454" i="4"/>
  <c r="G4454" i="4"/>
  <c r="R4454" i="4"/>
  <c r="X4454" i="4"/>
  <c r="AE4454" i="4"/>
  <c r="AG4454" i="4"/>
  <c r="AH4454" i="4"/>
  <c r="AJ4454" i="4"/>
  <c r="AK4454" i="4"/>
  <c r="AL4454" i="4"/>
  <c r="E4455" i="4"/>
  <c r="AK4455" i="4" s="1"/>
  <c r="G4455" i="4"/>
  <c r="R4455" i="4"/>
  <c r="X4455" i="4"/>
  <c r="AE4455" i="4"/>
  <c r="AG4455" i="4"/>
  <c r="AH4455" i="4"/>
  <c r="AJ4455" i="4"/>
  <c r="AL4455" i="4"/>
  <c r="E4456" i="4"/>
  <c r="AK4456" i="4" s="1"/>
  <c r="G4456" i="4"/>
  <c r="R4456" i="4"/>
  <c r="X4456" i="4"/>
  <c r="AE4456" i="4"/>
  <c r="AG4456" i="4"/>
  <c r="AH4456" i="4"/>
  <c r="AJ4456" i="4"/>
  <c r="AL4456" i="4"/>
  <c r="E4457" i="4"/>
  <c r="G4457" i="4"/>
  <c r="R4457" i="4"/>
  <c r="X4457" i="4"/>
  <c r="AE4457" i="4"/>
  <c r="AG4457" i="4"/>
  <c r="AH4457" i="4"/>
  <c r="AJ4457" i="4"/>
  <c r="AK4457" i="4"/>
  <c r="AL4457" i="4"/>
  <c r="E4458" i="4"/>
  <c r="AK4458" i="4" s="1"/>
  <c r="G4458" i="4"/>
  <c r="R4458" i="4"/>
  <c r="X4458" i="4"/>
  <c r="AE4458" i="4"/>
  <c r="AG4458" i="4"/>
  <c r="AH4458" i="4"/>
  <c r="AI4458" i="4"/>
  <c r="AJ4458" i="4"/>
  <c r="AL4458" i="4"/>
  <c r="E4459" i="4"/>
  <c r="AK4459" i="4" s="1"/>
  <c r="G4459" i="4"/>
  <c r="R4459" i="4"/>
  <c r="X4459" i="4"/>
  <c r="AE4459" i="4"/>
  <c r="AG4459" i="4"/>
  <c r="AH4459" i="4"/>
  <c r="AJ4459" i="4"/>
  <c r="AL4459" i="4"/>
  <c r="E4460" i="4"/>
  <c r="G4460" i="4"/>
  <c r="R4460" i="4"/>
  <c r="X4460" i="4"/>
  <c r="AE4460" i="4"/>
  <c r="AI4460" i="4" s="1"/>
  <c r="AG4460" i="4"/>
  <c r="AH4460" i="4"/>
  <c r="AJ4460" i="4"/>
  <c r="AK4460" i="4"/>
  <c r="AL4460" i="4"/>
  <c r="E4461" i="4"/>
  <c r="AK4461" i="4" s="1"/>
  <c r="G4461" i="4"/>
  <c r="R4461" i="4"/>
  <c r="X4461" i="4"/>
  <c r="AE4461" i="4"/>
  <c r="AG4461" i="4"/>
  <c r="AH4461" i="4"/>
  <c r="AJ4461" i="4"/>
  <c r="AL4461" i="4"/>
  <c r="E4462" i="4"/>
  <c r="G4462" i="4"/>
  <c r="R4462" i="4"/>
  <c r="X4462" i="4"/>
  <c r="AE4462" i="4"/>
  <c r="AG4462" i="4"/>
  <c r="AH4462" i="4"/>
  <c r="AJ4462" i="4"/>
  <c r="AK4462" i="4"/>
  <c r="AL4462" i="4"/>
  <c r="E4463" i="4"/>
  <c r="AK4463" i="4" s="1"/>
  <c r="G4463" i="4"/>
  <c r="R4463" i="4"/>
  <c r="X4463" i="4"/>
  <c r="AE4463" i="4"/>
  <c r="AG4463" i="4"/>
  <c r="AH4463" i="4"/>
  <c r="AJ4463" i="4"/>
  <c r="AL4463" i="4"/>
  <c r="E4464" i="4"/>
  <c r="AK4464" i="4" s="1"/>
  <c r="G4464" i="4"/>
  <c r="R4464" i="4"/>
  <c r="X4464" i="4"/>
  <c r="AE4464" i="4"/>
  <c r="AI4464" i="4" s="1"/>
  <c r="AG4464" i="4"/>
  <c r="AH4464" i="4"/>
  <c r="AJ4464" i="4"/>
  <c r="AL4464" i="4"/>
  <c r="E4465" i="4"/>
  <c r="G4465" i="4"/>
  <c r="R4465" i="4"/>
  <c r="X4465" i="4"/>
  <c r="AI4465" i="4" s="1"/>
  <c r="AE4465" i="4"/>
  <c r="AG4465" i="4"/>
  <c r="AH4465" i="4"/>
  <c r="AJ4465" i="4"/>
  <c r="AK4465" i="4"/>
  <c r="AL4465" i="4"/>
  <c r="E4466" i="4"/>
  <c r="AK4466" i="4" s="1"/>
  <c r="G4466" i="4"/>
  <c r="R4466" i="4"/>
  <c r="X4466" i="4"/>
  <c r="AE4466" i="4"/>
  <c r="AG4466" i="4"/>
  <c r="AH4466" i="4"/>
  <c r="AI4466" i="4"/>
  <c r="AJ4466" i="4"/>
  <c r="AL4466" i="4"/>
  <c r="E4467" i="4"/>
  <c r="AK4467" i="4" s="1"/>
  <c r="G4467" i="4"/>
  <c r="R4467" i="4"/>
  <c r="X4467" i="4"/>
  <c r="AE4467" i="4"/>
  <c r="AG4467" i="4"/>
  <c r="AH4467" i="4"/>
  <c r="AJ4467" i="4"/>
  <c r="AL4467" i="4"/>
  <c r="E4468" i="4"/>
  <c r="G4468" i="4"/>
  <c r="R4468" i="4"/>
  <c r="X4468" i="4"/>
  <c r="AE4468" i="4"/>
  <c r="AI4468" i="4" s="1"/>
  <c r="AG4468" i="4"/>
  <c r="AH4468" i="4"/>
  <c r="AJ4468" i="4"/>
  <c r="AK4468" i="4"/>
  <c r="AL4468" i="4"/>
  <c r="E4469" i="4"/>
  <c r="AK4469" i="4" s="1"/>
  <c r="G4469" i="4"/>
  <c r="R4469" i="4"/>
  <c r="X4469" i="4"/>
  <c r="AE4469" i="4"/>
  <c r="AI4469" i="4" s="1"/>
  <c r="AG4469" i="4"/>
  <c r="AH4469" i="4"/>
  <c r="AJ4469" i="4"/>
  <c r="AL4469" i="4"/>
  <c r="E4470" i="4"/>
  <c r="G4470" i="4"/>
  <c r="R4470" i="4"/>
  <c r="X4470" i="4"/>
  <c r="AE4470" i="4"/>
  <c r="AG4470" i="4"/>
  <c r="AH4470" i="4"/>
  <c r="AJ4470" i="4"/>
  <c r="AK4470" i="4"/>
  <c r="AL4470" i="4"/>
  <c r="E4471" i="4"/>
  <c r="AK4471" i="4" s="1"/>
  <c r="G4471" i="4"/>
  <c r="R4471" i="4"/>
  <c r="X4471" i="4"/>
  <c r="AE4471" i="4"/>
  <c r="AG4471" i="4"/>
  <c r="AH4471" i="4"/>
  <c r="AJ4471" i="4"/>
  <c r="AL4471" i="4"/>
  <c r="E4472" i="4"/>
  <c r="AK4472" i="4" s="1"/>
  <c r="G4472" i="4"/>
  <c r="R4472" i="4"/>
  <c r="X4472" i="4"/>
  <c r="AE4472" i="4"/>
  <c r="AG4472" i="4"/>
  <c r="AH4472" i="4"/>
  <c r="AJ4472" i="4"/>
  <c r="AL4472" i="4"/>
  <c r="E4473" i="4"/>
  <c r="G4473" i="4"/>
  <c r="R4473" i="4"/>
  <c r="X4473" i="4"/>
  <c r="AE4473" i="4"/>
  <c r="AG4473" i="4"/>
  <c r="AH4473" i="4"/>
  <c r="AJ4473" i="4"/>
  <c r="AK4473" i="4"/>
  <c r="AL4473" i="4"/>
  <c r="E4474" i="4"/>
  <c r="AK4474" i="4" s="1"/>
  <c r="G4474" i="4"/>
  <c r="R4474" i="4"/>
  <c r="X4474" i="4"/>
  <c r="AE4474" i="4"/>
  <c r="AI4474" i="4" s="1"/>
  <c r="AG4474" i="4"/>
  <c r="AH4474" i="4"/>
  <c r="AJ4474" i="4"/>
  <c r="AL4474" i="4"/>
  <c r="E4475" i="4"/>
  <c r="AK4475" i="4" s="1"/>
  <c r="G4475" i="4"/>
  <c r="R4475" i="4"/>
  <c r="X4475" i="4"/>
  <c r="AE4475" i="4"/>
  <c r="AG4475" i="4"/>
  <c r="AH4475" i="4"/>
  <c r="AJ4475" i="4"/>
  <c r="AL4475" i="4"/>
  <c r="E4476" i="4"/>
  <c r="G4476" i="4"/>
  <c r="R4476" i="4"/>
  <c r="X4476" i="4"/>
  <c r="AE4476" i="4"/>
  <c r="AG4476" i="4"/>
  <c r="AH4476" i="4"/>
  <c r="AJ4476" i="4"/>
  <c r="AK4476" i="4"/>
  <c r="AL4476" i="4"/>
  <c r="E4477" i="4"/>
  <c r="G4477" i="4"/>
  <c r="R4477" i="4"/>
  <c r="X4477" i="4"/>
  <c r="AE4477" i="4"/>
  <c r="AI4477" i="4" s="1"/>
  <c r="AG4477" i="4"/>
  <c r="AH4477" i="4"/>
  <c r="AJ4477" i="4"/>
  <c r="AK4477" i="4"/>
  <c r="AL4477" i="4"/>
  <c r="E4478" i="4"/>
  <c r="G4478" i="4"/>
  <c r="R4478" i="4"/>
  <c r="X4478" i="4"/>
  <c r="AE4478" i="4"/>
  <c r="AG4478" i="4"/>
  <c r="AH4478" i="4"/>
  <c r="AJ4478" i="4"/>
  <c r="AK4478" i="4"/>
  <c r="AL4478" i="4"/>
  <c r="E4479" i="4"/>
  <c r="AK4479" i="4" s="1"/>
  <c r="G4479" i="4"/>
  <c r="R4479" i="4"/>
  <c r="X4479" i="4"/>
  <c r="AE4479" i="4"/>
  <c r="AG4479" i="4"/>
  <c r="AH4479" i="4"/>
  <c r="AJ4479" i="4"/>
  <c r="AL4479" i="4"/>
  <c r="E4480" i="4"/>
  <c r="AK4480" i="4" s="1"/>
  <c r="G4480" i="4"/>
  <c r="R4480" i="4"/>
  <c r="X4480" i="4"/>
  <c r="AE4480" i="4"/>
  <c r="AG4480" i="4"/>
  <c r="AH4480" i="4"/>
  <c r="AJ4480" i="4"/>
  <c r="AL4480" i="4"/>
  <c r="E4481" i="4"/>
  <c r="G4481" i="4"/>
  <c r="R4481" i="4"/>
  <c r="X4481" i="4"/>
  <c r="AE4481" i="4"/>
  <c r="AG4481" i="4"/>
  <c r="AH4481" i="4"/>
  <c r="AJ4481" i="4"/>
  <c r="AK4481" i="4"/>
  <c r="AL4481" i="4"/>
  <c r="E4482" i="4"/>
  <c r="AK4482" i="4" s="1"/>
  <c r="G4482" i="4"/>
  <c r="R4482" i="4"/>
  <c r="X4482" i="4"/>
  <c r="AE4482" i="4"/>
  <c r="AI4482" i="4" s="1"/>
  <c r="AG4482" i="4"/>
  <c r="AH4482" i="4"/>
  <c r="AJ4482" i="4"/>
  <c r="AL4482" i="4"/>
  <c r="E4483" i="4"/>
  <c r="AK4483" i="4" s="1"/>
  <c r="G4483" i="4"/>
  <c r="R4483" i="4"/>
  <c r="X4483" i="4"/>
  <c r="AE4483" i="4"/>
  <c r="AG4483" i="4"/>
  <c r="AH4483" i="4"/>
  <c r="AJ4483" i="4"/>
  <c r="AL4483" i="4"/>
  <c r="E4484" i="4"/>
  <c r="G4484" i="4"/>
  <c r="R4484" i="4"/>
  <c r="X4484" i="4"/>
  <c r="AE4484" i="4"/>
  <c r="AG4484" i="4"/>
  <c r="AH4484" i="4"/>
  <c r="AJ4484" i="4"/>
  <c r="AK4484" i="4"/>
  <c r="AL4484" i="4"/>
  <c r="E4485" i="4"/>
  <c r="AK4485" i="4" s="1"/>
  <c r="G4485" i="4"/>
  <c r="R4485" i="4"/>
  <c r="X4485" i="4"/>
  <c r="AE4485" i="4"/>
  <c r="AI4485" i="4" s="1"/>
  <c r="AG4485" i="4"/>
  <c r="AH4485" i="4"/>
  <c r="AJ4485" i="4"/>
  <c r="AL4485" i="4"/>
  <c r="E4486" i="4"/>
  <c r="G4486" i="4"/>
  <c r="R4486" i="4"/>
  <c r="X4486" i="4"/>
  <c r="AE4486" i="4"/>
  <c r="AG4486" i="4"/>
  <c r="AH4486" i="4"/>
  <c r="AJ4486" i="4"/>
  <c r="AK4486" i="4"/>
  <c r="AL4486" i="4"/>
  <c r="E4487" i="4"/>
  <c r="AK4487" i="4" s="1"/>
  <c r="G4487" i="4"/>
  <c r="R4487" i="4"/>
  <c r="X4487" i="4"/>
  <c r="AE4487" i="4"/>
  <c r="AG4487" i="4"/>
  <c r="AH4487" i="4"/>
  <c r="AJ4487" i="4"/>
  <c r="AL4487" i="4"/>
  <c r="E4488" i="4"/>
  <c r="AK4488" i="4" s="1"/>
  <c r="G4488" i="4"/>
  <c r="R4488" i="4"/>
  <c r="X4488" i="4"/>
  <c r="AE4488" i="4"/>
  <c r="AG4488" i="4"/>
  <c r="AH4488" i="4"/>
  <c r="AJ4488" i="4"/>
  <c r="AL4488" i="4"/>
  <c r="E4489" i="4"/>
  <c r="G4489" i="4"/>
  <c r="R4489" i="4"/>
  <c r="X4489" i="4"/>
  <c r="AE4489" i="4"/>
  <c r="AG4489" i="4"/>
  <c r="AH4489" i="4"/>
  <c r="AJ4489" i="4"/>
  <c r="AK4489" i="4"/>
  <c r="AL4489" i="4"/>
  <c r="E4490" i="4"/>
  <c r="AK4490" i="4" s="1"/>
  <c r="G4490" i="4"/>
  <c r="R4490" i="4"/>
  <c r="X4490" i="4"/>
  <c r="AE4490" i="4"/>
  <c r="AG4490" i="4"/>
  <c r="AH4490" i="4"/>
  <c r="AI4490" i="4"/>
  <c r="AJ4490" i="4"/>
  <c r="AL4490" i="4"/>
  <c r="E4491" i="4"/>
  <c r="AK4491" i="4" s="1"/>
  <c r="G4491" i="4"/>
  <c r="R4491" i="4"/>
  <c r="X4491" i="4"/>
  <c r="AE4491" i="4"/>
  <c r="AG4491" i="4"/>
  <c r="AH4491" i="4"/>
  <c r="AJ4491" i="4"/>
  <c r="AL4491" i="4"/>
  <c r="E4492" i="4"/>
  <c r="G4492" i="4"/>
  <c r="R4492" i="4"/>
  <c r="X4492" i="4"/>
  <c r="AE4492" i="4"/>
  <c r="AI4492" i="4" s="1"/>
  <c r="AG4492" i="4"/>
  <c r="AH4492" i="4"/>
  <c r="AJ4492" i="4"/>
  <c r="AK4492" i="4"/>
  <c r="AL4492" i="4"/>
  <c r="E4493" i="4"/>
  <c r="AK4493" i="4" s="1"/>
  <c r="G4493" i="4"/>
  <c r="R4493" i="4"/>
  <c r="AI4493" i="4" s="1"/>
  <c r="X4493" i="4"/>
  <c r="AE4493" i="4"/>
  <c r="AG4493" i="4"/>
  <c r="AH4493" i="4"/>
  <c r="AJ4493" i="4"/>
  <c r="AL4493" i="4"/>
  <c r="E4494" i="4"/>
  <c r="G4494" i="4"/>
  <c r="R4494" i="4"/>
  <c r="X4494" i="4"/>
  <c r="AE4494" i="4"/>
  <c r="AI4494" i="4" s="1"/>
  <c r="AG4494" i="4"/>
  <c r="AH4494" i="4"/>
  <c r="AJ4494" i="4"/>
  <c r="AK4494" i="4"/>
  <c r="AL4494" i="4"/>
  <c r="E4495" i="4"/>
  <c r="AK4495" i="4" s="1"/>
  <c r="G4495" i="4"/>
  <c r="R4495" i="4"/>
  <c r="X4495" i="4"/>
  <c r="AE4495" i="4"/>
  <c r="AG4495" i="4"/>
  <c r="AH4495" i="4"/>
  <c r="AJ4495" i="4"/>
  <c r="AL4495" i="4"/>
  <c r="E4496" i="4"/>
  <c r="AK4496" i="4" s="1"/>
  <c r="G4496" i="4"/>
  <c r="R4496" i="4"/>
  <c r="X4496" i="4"/>
  <c r="AE4496" i="4"/>
  <c r="AI4496" i="4" s="1"/>
  <c r="AG4496" i="4"/>
  <c r="AH4496" i="4"/>
  <c r="AJ4496" i="4"/>
  <c r="AL4496" i="4"/>
  <c r="E4497" i="4"/>
  <c r="G4497" i="4"/>
  <c r="R4497" i="4"/>
  <c r="X4497" i="4"/>
  <c r="AI4497" i="4" s="1"/>
  <c r="AE4497" i="4"/>
  <c r="AG4497" i="4"/>
  <c r="AH4497" i="4"/>
  <c r="AJ4497" i="4"/>
  <c r="AK4497" i="4"/>
  <c r="AL4497" i="4"/>
  <c r="E4498" i="4"/>
  <c r="AK4498" i="4" s="1"/>
  <c r="G4498" i="4"/>
  <c r="R4498" i="4"/>
  <c r="X4498" i="4"/>
  <c r="AE4498" i="4"/>
  <c r="AG4498" i="4"/>
  <c r="AH4498" i="4"/>
  <c r="AI4498" i="4"/>
  <c r="AJ4498" i="4"/>
  <c r="AL4498" i="4"/>
  <c r="E4499" i="4"/>
  <c r="AK4499" i="4" s="1"/>
  <c r="G4499" i="4"/>
  <c r="R4499" i="4"/>
  <c r="X4499" i="4"/>
  <c r="AE4499" i="4"/>
  <c r="AI4499" i="4" s="1"/>
  <c r="AG4499" i="4"/>
  <c r="AH4499" i="4"/>
  <c r="AJ4499" i="4"/>
  <c r="AL4499" i="4"/>
  <c r="E4500" i="4"/>
  <c r="G4500" i="4"/>
  <c r="R4500" i="4"/>
  <c r="X4500" i="4"/>
  <c r="AE4500" i="4"/>
  <c r="AG4500" i="4"/>
  <c r="AH4500" i="4"/>
  <c r="AJ4500" i="4"/>
  <c r="AK4500" i="4"/>
  <c r="AL4500" i="4"/>
  <c r="E4501" i="4"/>
  <c r="G4501" i="4"/>
  <c r="R4501" i="4"/>
  <c r="X4501" i="4"/>
  <c r="AE4501" i="4"/>
  <c r="AI4501" i="4" s="1"/>
  <c r="AG4501" i="4"/>
  <c r="AH4501" i="4"/>
  <c r="AJ4501" i="4"/>
  <c r="AK4501" i="4"/>
  <c r="AL4501" i="4"/>
  <c r="E4502" i="4"/>
  <c r="G4502" i="4"/>
  <c r="R4502" i="4"/>
  <c r="X4502" i="4"/>
  <c r="AE4502" i="4"/>
  <c r="AI4502" i="4" s="1"/>
  <c r="AG4502" i="4"/>
  <c r="AH4502" i="4"/>
  <c r="AJ4502" i="4"/>
  <c r="AK4502" i="4"/>
  <c r="AL4502" i="4"/>
  <c r="E4503" i="4"/>
  <c r="AK4503" i="4" s="1"/>
  <c r="G4503" i="4"/>
  <c r="R4503" i="4"/>
  <c r="X4503" i="4"/>
  <c r="AE4503" i="4"/>
  <c r="AI4503" i="4" s="1"/>
  <c r="AG4503" i="4"/>
  <c r="AH4503" i="4"/>
  <c r="AJ4503" i="4"/>
  <c r="AL4503" i="4"/>
  <c r="E4504" i="4"/>
  <c r="AK4504" i="4" s="1"/>
  <c r="G4504" i="4"/>
  <c r="R4504" i="4"/>
  <c r="X4504" i="4"/>
  <c r="AE4504" i="4"/>
  <c r="AG4504" i="4"/>
  <c r="AH4504" i="4"/>
  <c r="AJ4504" i="4"/>
  <c r="AL4504" i="4"/>
  <c r="E4505" i="4"/>
  <c r="G4505" i="4"/>
  <c r="R4505" i="4"/>
  <c r="X4505" i="4"/>
  <c r="AE4505" i="4"/>
  <c r="AG4505" i="4"/>
  <c r="AH4505" i="4"/>
  <c r="AJ4505" i="4"/>
  <c r="AK4505" i="4"/>
  <c r="AL4505" i="4"/>
  <c r="E4506" i="4"/>
  <c r="AK4506" i="4" s="1"/>
  <c r="G4506" i="4"/>
  <c r="R4506" i="4"/>
  <c r="X4506" i="4"/>
  <c r="AE4506" i="4"/>
  <c r="AI4506" i="4" s="1"/>
  <c r="AG4506" i="4"/>
  <c r="AH4506" i="4"/>
  <c r="AJ4506" i="4"/>
  <c r="AL4506" i="4"/>
  <c r="E4507" i="4"/>
  <c r="AK4507" i="4" s="1"/>
  <c r="G4507" i="4"/>
  <c r="R4507" i="4"/>
  <c r="X4507" i="4"/>
  <c r="AE4507" i="4"/>
  <c r="AI4507" i="4" s="1"/>
  <c r="AG4507" i="4"/>
  <c r="AH4507" i="4"/>
  <c r="AJ4507" i="4"/>
  <c r="AL4507" i="4"/>
  <c r="E4508" i="4"/>
  <c r="G4508" i="4"/>
  <c r="R4508" i="4"/>
  <c r="X4508" i="4"/>
  <c r="AE4508" i="4"/>
  <c r="AG4508" i="4"/>
  <c r="AH4508" i="4"/>
  <c r="AJ4508" i="4"/>
  <c r="AK4508" i="4"/>
  <c r="AL4508" i="4"/>
  <c r="E4509" i="4"/>
  <c r="G4509" i="4"/>
  <c r="R4509" i="4"/>
  <c r="X4509" i="4"/>
  <c r="AE4509" i="4"/>
  <c r="AI4509" i="4" s="1"/>
  <c r="AG4509" i="4"/>
  <c r="AH4509" i="4"/>
  <c r="AJ4509" i="4"/>
  <c r="AK4509" i="4"/>
  <c r="AL4509" i="4"/>
  <c r="E4510" i="4"/>
  <c r="G4510" i="4"/>
  <c r="R4510" i="4"/>
  <c r="X4510" i="4"/>
  <c r="AE4510" i="4"/>
  <c r="AG4510" i="4"/>
  <c r="AH4510" i="4"/>
  <c r="AJ4510" i="4"/>
  <c r="AK4510" i="4"/>
  <c r="AL4510" i="4"/>
  <c r="E4511" i="4"/>
  <c r="AK4511" i="4" s="1"/>
  <c r="G4511" i="4"/>
  <c r="R4511" i="4"/>
  <c r="X4511" i="4"/>
  <c r="AE4511" i="4"/>
  <c r="AI4511" i="4" s="1"/>
  <c r="AG4511" i="4"/>
  <c r="AH4511" i="4"/>
  <c r="AJ4511" i="4"/>
  <c r="AL4511" i="4"/>
  <c r="E4512" i="4"/>
  <c r="AK4512" i="4" s="1"/>
  <c r="G4512" i="4"/>
  <c r="R4512" i="4"/>
  <c r="X4512" i="4"/>
  <c r="AE4512" i="4"/>
  <c r="AG4512" i="4"/>
  <c r="AH4512" i="4"/>
  <c r="AJ4512" i="4"/>
  <c r="AL4512" i="4"/>
  <c r="E4513" i="4"/>
  <c r="G4513" i="4"/>
  <c r="R4513" i="4"/>
  <c r="X4513" i="4"/>
  <c r="AE4513" i="4"/>
  <c r="AG4513" i="4"/>
  <c r="AH4513" i="4"/>
  <c r="AJ4513" i="4"/>
  <c r="AK4513" i="4"/>
  <c r="AL4513" i="4"/>
  <c r="E4514" i="4"/>
  <c r="AK4514" i="4" s="1"/>
  <c r="G4514" i="4"/>
  <c r="R4514" i="4"/>
  <c r="X4514" i="4"/>
  <c r="AE4514" i="4"/>
  <c r="AI4514" i="4" s="1"/>
  <c r="AG4514" i="4"/>
  <c r="AH4514" i="4"/>
  <c r="AJ4514" i="4"/>
  <c r="AL4514" i="4"/>
  <c r="E4515" i="4"/>
  <c r="AK4515" i="4" s="1"/>
  <c r="G4515" i="4"/>
  <c r="R4515" i="4"/>
  <c r="X4515" i="4"/>
  <c r="AE4515" i="4"/>
  <c r="AG4515" i="4"/>
  <c r="AH4515" i="4"/>
  <c r="AJ4515" i="4"/>
  <c r="AL4515" i="4"/>
  <c r="E4516" i="4"/>
  <c r="G4516" i="4"/>
  <c r="R4516" i="4"/>
  <c r="X4516" i="4"/>
  <c r="AE4516" i="4"/>
  <c r="AG4516" i="4"/>
  <c r="AH4516" i="4"/>
  <c r="AJ4516" i="4"/>
  <c r="AK4516" i="4"/>
  <c r="AL4516" i="4"/>
  <c r="E4517" i="4"/>
  <c r="AK4517" i="4" s="1"/>
  <c r="G4517" i="4"/>
  <c r="R4517" i="4"/>
  <c r="X4517" i="4"/>
  <c r="AE4517" i="4"/>
  <c r="AI4517" i="4" s="1"/>
  <c r="AG4517" i="4"/>
  <c r="AH4517" i="4"/>
  <c r="AJ4517" i="4"/>
  <c r="AL4517" i="4"/>
  <c r="E4518" i="4"/>
  <c r="G4518" i="4"/>
  <c r="R4518" i="4"/>
  <c r="X4518" i="4"/>
  <c r="AE4518" i="4"/>
  <c r="AG4518" i="4"/>
  <c r="AH4518" i="4"/>
  <c r="AJ4518" i="4"/>
  <c r="AK4518" i="4"/>
  <c r="AL4518" i="4"/>
  <c r="E4519" i="4"/>
  <c r="AK4519" i="4" s="1"/>
  <c r="G4519" i="4"/>
  <c r="R4519" i="4"/>
  <c r="X4519" i="4"/>
  <c r="AE4519" i="4"/>
  <c r="AG4519" i="4"/>
  <c r="AH4519" i="4"/>
  <c r="AJ4519" i="4"/>
  <c r="AL4519" i="4"/>
  <c r="E4520" i="4"/>
  <c r="AK4520" i="4" s="1"/>
  <c r="G4520" i="4"/>
  <c r="R4520" i="4"/>
  <c r="X4520" i="4"/>
  <c r="AE4520" i="4"/>
  <c r="AG4520" i="4"/>
  <c r="AH4520" i="4"/>
  <c r="AJ4520" i="4"/>
  <c r="AL4520" i="4"/>
  <c r="E4521" i="4"/>
  <c r="G4521" i="4"/>
  <c r="R4521" i="4"/>
  <c r="X4521" i="4"/>
  <c r="AE4521" i="4"/>
  <c r="AG4521" i="4"/>
  <c r="AH4521" i="4"/>
  <c r="AJ4521" i="4"/>
  <c r="AK4521" i="4"/>
  <c r="AL4521" i="4"/>
  <c r="E4522" i="4"/>
  <c r="AK4522" i="4" s="1"/>
  <c r="G4522" i="4"/>
  <c r="R4522" i="4"/>
  <c r="X4522" i="4"/>
  <c r="AE4522" i="4"/>
  <c r="AG4522" i="4"/>
  <c r="AH4522" i="4"/>
  <c r="AI4522" i="4"/>
  <c r="AJ4522" i="4"/>
  <c r="AL4522" i="4"/>
  <c r="E4523" i="4"/>
  <c r="AK4523" i="4" s="1"/>
  <c r="G4523" i="4"/>
  <c r="R4523" i="4"/>
  <c r="X4523" i="4"/>
  <c r="AE4523" i="4"/>
  <c r="AG4523" i="4"/>
  <c r="AH4523" i="4"/>
  <c r="AJ4523" i="4"/>
  <c r="AL4523" i="4"/>
  <c r="E4524" i="4"/>
  <c r="G4524" i="4"/>
  <c r="R4524" i="4"/>
  <c r="X4524" i="4"/>
  <c r="AE4524" i="4"/>
  <c r="AI4524" i="4" s="1"/>
  <c r="AG4524" i="4"/>
  <c r="AH4524" i="4"/>
  <c r="AJ4524" i="4"/>
  <c r="AK4524" i="4"/>
  <c r="AL4524" i="4"/>
  <c r="E4525" i="4"/>
  <c r="AK4525" i="4" s="1"/>
  <c r="G4525" i="4"/>
  <c r="R4525" i="4"/>
  <c r="AI4525" i="4" s="1"/>
  <c r="X4525" i="4"/>
  <c r="AE4525" i="4"/>
  <c r="AG4525" i="4"/>
  <c r="AH4525" i="4"/>
  <c r="AJ4525" i="4"/>
  <c r="AL4525" i="4"/>
  <c r="E4526" i="4"/>
  <c r="G4526" i="4"/>
  <c r="R4526" i="4"/>
  <c r="X4526" i="4"/>
  <c r="AE4526" i="4"/>
  <c r="AI4526" i="4" s="1"/>
  <c r="AG4526" i="4"/>
  <c r="AH4526" i="4"/>
  <c r="AJ4526" i="4"/>
  <c r="AK4526" i="4"/>
  <c r="AL4526" i="4"/>
  <c r="E4527" i="4"/>
  <c r="AK4527" i="4" s="1"/>
  <c r="G4527" i="4"/>
  <c r="R4527" i="4"/>
  <c r="X4527" i="4"/>
  <c r="AE4527" i="4"/>
  <c r="AG4527" i="4"/>
  <c r="AH4527" i="4"/>
  <c r="AJ4527" i="4"/>
  <c r="AL4527" i="4"/>
  <c r="E4528" i="4"/>
  <c r="AK4528" i="4" s="1"/>
  <c r="G4528" i="4"/>
  <c r="R4528" i="4"/>
  <c r="X4528" i="4"/>
  <c r="AE4528" i="4"/>
  <c r="AI4528" i="4" s="1"/>
  <c r="AG4528" i="4"/>
  <c r="AH4528" i="4"/>
  <c r="AJ4528" i="4"/>
  <c r="AL4528" i="4"/>
  <c r="E4529" i="4"/>
  <c r="G4529" i="4"/>
  <c r="R4529" i="4"/>
  <c r="X4529" i="4"/>
  <c r="AI4529" i="4" s="1"/>
  <c r="AE4529" i="4"/>
  <c r="AG4529" i="4"/>
  <c r="AH4529" i="4"/>
  <c r="AJ4529" i="4"/>
  <c r="AK4529" i="4"/>
  <c r="AL4529" i="4"/>
  <c r="E4530" i="4"/>
  <c r="AK4530" i="4" s="1"/>
  <c r="G4530" i="4"/>
  <c r="R4530" i="4"/>
  <c r="X4530" i="4"/>
  <c r="AE4530" i="4"/>
  <c r="AG4530" i="4"/>
  <c r="AH4530" i="4"/>
  <c r="AI4530" i="4"/>
  <c r="AJ4530" i="4"/>
  <c r="AL4530" i="4"/>
  <c r="E4531" i="4"/>
  <c r="AK4531" i="4" s="1"/>
  <c r="G4531" i="4"/>
  <c r="R4531" i="4"/>
  <c r="X4531" i="4"/>
  <c r="AE4531" i="4"/>
  <c r="AI4531" i="4" s="1"/>
  <c r="AG4531" i="4"/>
  <c r="AH4531" i="4"/>
  <c r="AJ4531" i="4"/>
  <c r="AL4531" i="4"/>
  <c r="E4532" i="4"/>
  <c r="G4532" i="4"/>
  <c r="R4532" i="4"/>
  <c r="X4532" i="4"/>
  <c r="AE4532" i="4"/>
  <c r="AG4532" i="4"/>
  <c r="AH4532" i="4"/>
  <c r="AJ4532" i="4"/>
  <c r="AK4532" i="4"/>
  <c r="AL4532" i="4"/>
  <c r="E4533" i="4"/>
  <c r="G4533" i="4"/>
  <c r="R4533" i="4"/>
  <c r="X4533" i="4"/>
  <c r="AE4533" i="4"/>
  <c r="AI4533" i="4" s="1"/>
  <c r="AG4533" i="4"/>
  <c r="AH4533" i="4"/>
  <c r="AJ4533" i="4"/>
  <c r="AK4533" i="4"/>
  <c r="AL4533" i="4"/>
  <c r="E4534" i="4"/>
  <c r="G4534" i="4"/>
  <c r="R4534" i="4"/>
  <c r="X4534" i="4"/>
  <c r="AE4534" i="4"/>
  <c r="AI4534" i="4" s="1"/>
  <c r="AG4534" i="4"/>
  <c r="AH4534" i="4"/>
  <c r="AJ4534" i="4"/>
  <c r="AK4534" i="4"/>
  <c r="AL4534" i="4"/>
  <c r="E4535" i="4"/>
  <c r="AK4535" i="4" s="1"/>
  <c r="G4535" i="4"/>
  <c r="R4535" i="4"/>
  <c r="X4535" i="4"/>
  <c r="AE4535" i="4"/>
  <c r="AI4535" i="4" s="1"/>
  <c r="AG4535" i="4"/>
  <c r="AH4535" i="4"/>
  <c r="AJ4535" i="4"/>
  <c r="AL4535" i="4"/>
  <c r="E4536" i="4"/>
  <c r="AK4536" i="4" s="1"/>
  <c r="G4536" i="4"/>
  <c r="R4536" i="4"/>
  <c r="X4536" i="4"/>
  <c r="AE4536" i="4"/>
  <c r="AG4536" i="4"/>
  <c r="AH4536" i="4"/>
  <c r="AJ4536" i="4"/>
  <c r="AL4536" i="4"/>
  <c r="E4537" i="4"/>
  <c r="G4537" i="4"/>
  <c r="R4537" i="4"/>
  <c r="X4537" i="4"/>
  <c r="AE4537" i="4"/>
  <c r="AG4537" i="4"/>
  <c r="AH4537" i="4"/>
  <c r="AJ4537" i="4"/>
  <c r="AK4537" i="4"/>
  <c r="AL4537" i="4"/>
  <c r="E4538" i="4"/>
  <c r="AK4538" i="4" s="1"/>
  <c r="G4538" i="4"/>
  <c r="R4538" i="4"/>
  <c r="X4538" i="4"/>
  <c r="AE4538" i="4"/>
  <c r="AI4538" i="4" s="1"/>
  <c r="AG4538" i="4"/>
  <c r="AH4538" i="4"/>
  <c r="AJ4538" i="4"/>
  <c r="AL4538" i="4"/>
  <c r="E4539" i="4"/>
  <c r="AK4539" i="4" s="1"/>
  <c r="G4539" i="4"/>
  <c r="R4539" i="4"/>
  <c r="X4539" i="4"/>
  <c r="AE4539" i="4"/>
  <c r="AI4539" i="4" s="1"/>
  <c r="AG4539" i="4"/>
  <c r="AH4539" i="4"/>
  <c r="AJ4539" i="4"/>
  <c r="AL4539" i="4"/>
  <c r="E4540" i="4"/>
  <c r="G4540" i="4"/>
  <c r="R4540" i="4"/>
  <c r="X4540" i="4"/>
  <c r="AE4540" i="4"/>
  <c r="AG4540" i="4"/>
  <c r="AH4540" i="4"/>
  <c r="AJ4540" i="4"/>
  <c r="AK4540" i="4"/>
  <c r="AL4540" i="4"/>
  <c r="E4541" i="4"/>
  <c r="G4541" i="4"/>
  <c r="R4541" i="4"/>
  <c r="X4541" i="4"/>
  <c r="AE4541" i="4"/>
  <c r="AI4541" i="4" s="1"/>
  <c r="AG4541" i="4"/>
  <c r="AH4541" i="4"/>
  <c r="AJ4541" i="4"/>
  <c r="AK4541" i="4"/>
  <c r="AL4541" i="4"/>
  <c r="E4542" i="4"/>
  <c r="G4542" i="4"/>
  <c r="R4542" i="4"/>
  <c r="X4542" i="4"/>
  <c r="AE4542" i="4"/>
  <c r="AG4542" i="4"/>
  <c r="AH4542" i="4"/>
  <c r="AJ4542" i="4"/>
  <c r="AK4542" i="4"/>
  <c r="AL4542" i="4"/>
  <c r="E4543" i="4"/>
  <c r="AK4543" i="4" s="1"/>
  <c r="G4543" i="4"/>
  <c r="R4543" i="4"/>
  <c r="X4543" i="4"/>
  <c r="AE4543" i="4"/>
  <c r="AI4543" i="4" s="1"/>
  <c r="AG4543" i="4"/>
  <c r="AH4543" i="4"/>
  <c r="AJ4543" i="4"/>
  <c r="AL4543" i="4"/>
  <c r="E4544" i="4"/>
  <c r="AK4544" i="4" s="1"/>
  <c r="G4544" i="4"/>
  <c r="R4544" i="4"/>
  <c r="X4544" i="4"/>
  <c r="AE4544" i="4"/>
  <c r="AG4544" i="4"/>
  <c r="AH4544" i="4"/>
  <c r="AJ4544" i="4"/>
  <c r="AL4544" i="4"/>
  <c r="E4545" i="4"/>
  <c r="G4545" i="4"/>
  <c r="R4545" i="4"/>
  <c r="X4545" i="4"/>
  <c r="AE4545" i="4"/>
  <c r="AI4545" i="4" s="1"/>
  <c r="AG4545" i="4"/>
  <c r="AH4545" i="4"/>
  <c r="AJ4545" i="4"/>
  <c r="AK4545" i="4"/>
  <c r="AL4545" i="4"/>
  <c r="E4546" i="4"/>
  <c r="AK4546" i="4" s="1"/>
  <c r="G4546" i="4"/>
  <c r="R4546" i="4"/>
  <c r="X4546" i="4"/>
  <c r="AE4546" i="4"/>
  <c r="AI4546" i="4" s="1"/>
  <c r="AG4546" i="4"/>
  <c r="AH4546" i="4"/>
  <c r="AJ4546" i="4"/>
  <c r="AL4546" i="4"/>
  <c r="E4547" i="4"/>
  <c r="AK4547" i="4" s="1"/>
  <c r="G4547" i="4"/>
  <c r="R4547" i="4"/>
  <c r="X4547" i="4"/>
  <c r="AE4547" i="4"/>
  <c r="AG4547" i="4"/>
  <c r="AH4547" i="4"/>
  <c r="AJ4547" i="4"/>
  <c r="AL4547" i="4"/>
  <c r="E4548" i="4"/>
  <c r="G4548" i="4"/>
  <c r="R4548" i="4"/>
  <c r="X4548" i="4"/>
  <c r="AE4548" i="4"/>
  <c r="AG4548" i="4"/>
  <c r="AH4548" i="4"/>
  <c r="AJ4548" i="4"/>
  <c r="AK4548" i="4"/>
  <c r="AL4548" i="4"/>
  <c r="E4549" i="4"/>
  <c r="AK4549" i="4" s="1"/>
  <c r="G4549" i="4"/>
  <c r="R4549" i="4"/>
  <c r="X4549" i="4"/>
  <c r="AI4549" i="4" s="1"/>
  <c r="AE4549" i="4"/>
  <c r="AG4549" i="4"/>
  <c r="AH4549" i="4"/>
  <c r="AJ4549" i="4"/>
  <c r="AL4549" i="4"/>
  <c r="E4550" i="4"/>
  <c r="G4550" i="4"/>
  <c r="R4550" i="4"/>
  <c r="X4550" i="4"/>
  <c r="AE4550" i="4"/>
  <c r="AG4550" i="4"/>
  <c r="AH4550" i="4"/>
  <c r="AJ4550" i="4"/>
  <c r="AK4550" i="4"/>
  <c r="AL4550" i="4"/>
  <c r="E4551" i="4"/>
  <c r="AK4551" i="4" s="1"/>
  <c r="G4551" i="4"/>
  <c r="R4551" i="4"/>
  <c r="X4551" i="4"/>
  <c r="AE4551" i="4"/>
  <c r="AG4551" i="4"/>
  <c r="AH4551" i="4"/>
  <c r="AJ4551" i="4"/>
  <c r="AL4551" i="4"/>
  <c r="E4552" i="4"/>
  <c r="AK4552" i="4" s="1"/>
  <c r="G4552" i="4"/>
  <c r="R4552" i="4"/>
  <c r="X4552" i="4"/>
  <c r="AE4552" i="4"/>
  <c r="AG4552" i="4"/>
  <c r="AH4552" i="4"/>
  <c r="AJ4552" i="4"/>
  <c r="AL4552" i="4"/>
  <c r="E4553" i="4"/>
  <c r="G4553" i="4"/>
  <c r="R4553" i="4"/>
  <c r="X4553" i="4"/>
  <c r="AE4553" i="4"/>
  <c r="AG4553" i="4"/>
  <c r="AH4553" i="4"/>
  <c r="AJ4553" i="4"/>
  <c r="AK4553" i="4"/>
  <c r="AL4553" i="4"/>
  <c r="E4554" i="4"/>
  <c r="AK4554" i="4" s="1"/>
  <c r="G4554" i="4"/>
  <c r="R4554" i="4"/>
  <c r="X4554" i="4"/>
  <c r="AE4554" i="4"/>
  <c r="AG4554" i="4"/>
  <c r="AH4554" i="4"/>
  <c r="AI4554" i="4"/>
  <c r="AJ4554" i="4"/>
  <c r="AL4554" i="4"/>
  <c r="E4555" i="4"/>
  <c r="AK4555" i="4" s="1"/>
  <c r="G4555" i="4"/>
  <c r="R4555" i="4"/>
  <c r="X4555" i="4"/>
  <c r="AE4555" i="4"/>
  <c r="AG4555" i="4"/>
  <c r="AH4555" i="4"/>
  <c r="AJ4555" i="4"/>
  <c r="AL4555" i="4"/>
  <c r="E4556" i="4"/>
  <c r="G4556" i="4"/>
  <c r="R4556" i="4"/>
  <c r="X4556" i="4"/>
  <c r="AE4556" i="4"/>
  <c r="AI4556" i="4" s="1"/>
  <c r="AG4556" i="4"/>
  <c r="AH4556" i="4"/>
  <c r="AJ4556" i="4"/>
  <c r="AK4556" i="4"/>
  <c r="AL4556" i="4"/>
  <c r="E4557" i="4"/>
  <c r="AK4557" i="4" s="1"/>
  <c r="G4557" i="4"/>
  <c r="R4557" i="4"/>
  <c r="AI4557" i="4" s="1"/>
  <c r="X4557" i="4"/>
  <c r="AE4557" i="4"/>
  <c r="AG4557" i="4"/>
  <c r="AH4557" i="4"/>
  <c r="AJ4557" i="4"/>
  <c r="AL4557" i="4"/>
  <c r="E4558" i="4"/>
  <c r="G4558" i="4"/>
  <c r="R4558" i="4"/>
  <c r="X4558" i="4"/>
  <c r="AE4558" i="4"/>
  <c r="AI4558" i="4" s="1"/>
  <c r="AG4558" i="4"/>
  <c r="AH4558" i="4"/>
  <c r="AJ4558" i="4"/>
  <c r="AK4558" i="4"/>
  <c r="AL4558" i="4"/>
  <c r="E4559" i="4"/>
  <c r="AK4559" i="4" s="1"/>
  <c r="G4559" i="4"/>
  <c r="R4559" i="4"/>
  <c r="X4559" i="4"/>
  <c r="AE4559" i="4"/>
  <c r="AG4559" i="4"/>
  <c r="AH4559" i="4"/>
  <c r="AJ4559" i="4"/>
  <c r="AL4559" i="4"/>
  <c r="E4560" i="4"/>
  <c r="AK4560" i="4" s="1"/>
  <c r="G4560" i="4"/>
  <c r="R4560" i="4"/>
  <c r="X4560" i="4"/>
  <c r="AE4560" i="4"/>
  <c r="AI4560" i="4" s="1"/>
  <c r="AG4560" i="4"/>
  <c r="AH4560" i="4"/>
  <c r="AJ4560" i="4"/>
  <c r="AL4560" i="4"/>
  <c r="E4561" i="4"/>
  <c r="G4561" i="4"/>
  <c r="R4561" i="4"/>
  <c r="X4561" i="4"/>
  <c r="AE4561" i="4"/>
  <c r="AG4561" i="4"/>
  <c r="AH4561" i="4"/>
  <c r="AJ4561" i="4"/>
  <c r="AK4561" i="4"/>
  <c r="AL4561" i="4"/>
  <c r="E4562" i="4"/>
  <c r="AK4562" i="4" s="1"/>
  <c r="G4562" i="4"/>
  <c r="R4562" i="4"/>
  <c r="X4562" i="4"/>
  <c r="AE4562" i="4"/>
  <c r="AG4562" i="4"/>
  <c r="AH4562" i="4"/>
  <c r="AI4562" i="4"/>
  <c r="AJ4562" i="4"/>
  <c r="AL4562" i="4"/>
  <c r="E4563" i="4"/>
  <c r="AK4563" i="4" s="1"/>
  <c r="G4563" i="4"/>
  <c r="R4563" i="4"/>
  <c r="X4563" i="4"/>
  <c r="AE4563" i="4"/>
  <c r="AI4563" i="4" s="1"/>
  <c r="AG4563" i="4"/>
  <c r="AH4563" i="4"/>
  <c r="AJ4563" i="4"/>
  <c r="AL4563" i="4"/>
  <c r="E4564" i="4"/>
  <c r="G4564" i="4"/>
  <c r="R4564" i="4"/>
  <c r="X4564" i="4"/>
  <c r="AE4564" i="4"/>
  <c r="AG4564" i="4"/>
  <c r="AH4564" i="4"/>
  <c r="AJ4564" i="4"/>
  <c r="AK4564" i="4"/>
  <c r="AL4564" i="4"/>
  <c r="E4565" i="4"/>
  <c r="G4565" i="4"/>
  <c r="R4565" i="4"/>
  <c r="X4565" i="4"/>
  <c r="AE4565" i="4"/>
  <c r="AI4565" i="4" s="1"/>
  <c r="AG4565" i="4"/>
  <c r="AH4565" i="4"/>
  <c r="AJ4565" i="4"/>
  <c r="AK4565" i="4"/>
  <c r="AL4565" i="4"/>
  <c r="E4566" i="4"/>
  <c r="G4566" i="4"/>
  <c r="R4566" i="4"/>
  <c r="X4566" i="4"/>
  <c r="AE4566" i="4"/>
  <c r="AI4566" i="4" s="1"/>
  <c r="AG4566" i="4"/>
  <c r="AH4566" i="4"/>
  <c r="AJ4566" i="4"/>
  <c r="AK4566" i="4"/>
  <c r="AL4566" i="4"/>
  <c r="E4567" i="4"/>
  <c r="AK4567" i="4" s="1"/>
  <c r="G4567" i="4"/>
  <c r="R4567" i="4"/>
  <c r="X4567" i="4"/>
  <c r="AE4567" i="4"/>
  <c r="AI4567" i="4" s="1"/>
  <c r="AG4567" i="4"/>
  <c r="AH4567" i="4"/>
  <c r="AJ4567" i="4"/>
  <c r="AL4567" i="4"/>
  <c r="E4568" i="4"/>
  <c r="AK4568" i="4" s="1"/>
  <c r="G4568" i="4"/>
  <c r="R4568" i="4"/>
  <c r="X4568" i="4"/>
  <c r="AE4568" i="4"/>
  <c r="AG4568" i="4"/>
  <c r="AH4568" i="4"/>
  <c r="AJ4568" i="4"/>
  <c r="AL4568" i="4"/>
  <c r="E4569" i="4"/>
  <c r="G4569" i="4"/>
  <c r="R4569" i="4"/>
  <c r="X4569" i="4"/>
  <c r="AE4569" i="4"/>
  <c r="AG4569" i="4"/>
  <c r="AH4569" i="4"/>
  <c r="AJ4569" i="4"/>
  <c r="AK4569" i="4"/>
  <c r="AL4569" i="4"/>
  <c r="E4570" i="4"/>
  <c r="AK4570" i="4" s="1"/>
  <c r="G4570" i="4"/>
  <c r="R4570" i="4"/>
  <c r="X4570" i="4"/>
  <c r="AE4570" i="4"/>
  <c r="AI4570" i="4" s="1"/>
  <c r="AG4570" i="4"/>
  <c r="AH4570" i="4"/>
  <c r="AJ4570" i="4"/>
  <c r="AL4570" i="4"/>
  <c r="E4571" i="4"/>
  <c r="AK4571" i="4" s="1"/>
  <c r="G4571" i="4"/>
  <c r="R4571" i="4"/>
  <c r="X4571" i="4"/>
  <c r="AE4571" i="4"/>
  <c r="AI4571" i="4" s="1"/>
  <c r="AG4571" i="4"/>
  <c r="AH4571" i="4"/>
  <c r="AJ4571" i="4"/>
  <c r="AL4571" i="4"/>
  <c r="E4572" i="4"/>
  <c r="G4572" i="4"/>
  <c r="R4572" i="4"/>
  <c r="X4572" i="4"/>
  <c r="AE4572" i="4"/>
  <c r="AG4572" i="4"/>
  <c r="AH4572" i="4"/>
  <c r="AJ4572" i="4"/>
  <c r="AK4572" i="4"/>
  <c r="AL4572" i="4"/>
  <c r="E4573" i="4"/>
  <c r="G4573" i="4"/>
  <c r="R4573" i="4"/>
  <c r="X4573" i="4"/>
  <c r="AE4573" i="4"/>
  <c r="AI4573" i="4" s="1"/>
  <c r="AG4573" i="4"/>
  <c r="AH4573" i="4"/>
  <c r="AJ4573" i="4"/>
  <c r="AK4573" i="4"/>
  <c r="AL4573" i="4"/>
  <c r="E4574" i="4"/>
  <c r="G4574" i="4"/>
  <c r="R4574" i="4"/>
  <c r="X4574" i="4"/>
  <c r="AE4574" i="4"/>
  <c r="AG4574" i="4"/>
  <c r="AH4574" i="4"/>
  <c r="AJ4574" i="4"/>
  <c r="AK4574" i="4"/>
  <c r="AL4574" i="4"/>
  <c r="E4575" i="4"/>
  <c r="AK4575" i="4" s="1"/>
  <c r="G4575" i="4"/>
  <c r="R4575" i="4"/>
  <c r="X4575" i="4"/>
  <c r="AE4575" i="4"/>
  <c r="AI4575" i="4" s="1"/>
  <c r="AG4575" i="4"/>
  <c r="AH4575" i="4"/>
  <c r="AJ4575" i="4"/>
  <c r="AL4575" i="4"/>
  <c r="E4576" i="4"/>
  <c r="AK4576" i="4" s="1"/>
  <c r="G4576" i="4"/>
  <c r="R4576" i="4"/>
  <c r="X4576" i="4"/>
  <c r="AE4576" i="4"/>
  <c r="AG4576" i="4"/>
  <c r="AH4576" i="4"/>
  <c r="AJ4576" i="4"/>
  <c r="AL4576" i="4"/>
  <c r="E4577" i="4"/>
  <c r="G4577" i="4"/>
  <c r="R4577" i="4"/>
  <c r="X4577" i="4"/>
  <c r="AE4577" i="4"/>
  <c r="AG4577" i="4"/>
  <c r="AH4577" i="4"/>
  <c r="AJ4577" i="4"/>
  <c r="AK4577" i="4"/>
  <c r="AL4577" i="4"/>
  <c r="E4578" i="4"/>
  <c r="AK4578" i="4" s="1"/>
  <c r="G4578" i="4"/>
  <c r="R4578" i="4"/>
  <c r="X4578" i="4"/>
  <c r="AE4578" i="4"/>
  <c r="AI4578" i="4" s="1"/>
  <c r="AG4578" i="4"/>
  <c r="AH4578" i="4"/>
  <c r="AJ4578" i="4"/>
  <c r="AL4578" i="4"/>
  <c r="E4579" i="4"/>
  <c r="AK4579" i="4" s="1"/>
  <c r="G4579" i="4"/>
  <c r="R4579" i="4"/>
  <c r="X4579" i="4"/>
  <c r="AE4579" i="4"/>
  <c r="AG4579" i="4"/>
  <c r="AH4579" i="4"/>
  <c r="AJ4579" i="4"/>
  <c r="AL4579" i="4"/>
  <c r="E4580" i="4"/>
  <c r="G4580" i="4"/>
  <c r="R4580" i="4"/>
  <c r="X4580" i="4"/>
  <c r="AE4580" i="4"/>
  <c r="AG4580" i="4"/>
  <c r="AH4580" i="4"/>
  <c r="AJ4580" i="4"/>
  <c r="AK4580" i="4"/>
  <c r="AL4580" i="4"/>
  <c r="E4581" i="4"/>
  <c r="AK4581" i="4" s="1"/>
  <c r="G4581" i="4"/>
  <c r="R4581" i="4"/>
  <c r="X4581" i="4"/>
  <c r="AI4581" i="4" s="1"/>
  <c r="AE4581" i="4"/>
  <c r="AG4581" i="4"/>
  <c r="AH4581" i="4"/>
  <c r="AJ4581" i="4"/>
  <c r="AL4581" i="4"/>
  <c r="E4582" i="4"/>
  <c r="G4582" i="4"/>
  <c r="R4582" i="4"/>
  <c r="X4582" i="4"/>
  <c r="AE4582" i="4"/>
  <c r="AG4582" i="4"/>
  <c r="AH4582" i="4"/>
  <c r="AJ4582" i="4"/>
  <c r="AK4582" i="4"/>
  <c r="AL4582" i="4"/>
  <c r="E4583" i="4"/>
  <c r="AK4583" i="4" s="1"/>
  <c r="G4583" i="4"/>
  <c r="R4583" i="4"/>
  <c r="X4583" i="4"/>
  <c r="AE4583" i="4"/>
  <c r="AG4583" i="4"/>
  <c r="AH4583" i="4"/>
  <c r="AJ4583" i="4"/>
  <c r="AL4583" i="4"/>
  <c r="E4584" i="4"/>
  <c r="AK4584" i="4" s="1"/>
  <c r="G4584" i="4"/>
  <c r="R4584" i="4"/>
  <c r="X4584" i="4"/>
  <c r="AE4584" i="4"/>
  <c r="AG4584" i="4"/>
  <c r="AH4584" i="4"/>
  <c r="AJ4584" i="4"/>
  <c r="AL4584" i="4"/>
  <c r="E4585" i="4"/>
  <c r="G4585" i="4"/>
  <c r="R4585" i="4"/>
  <c r="X4585" i="4"/>
  <c r="AE4585" i="4"/>
  <c r="AG4585" i="4"/>
  <c r="AH4585" i="4"/>
  <c r="AJ4585" i="4"/>
  <c r="AK4585" i="4"/>
  <c r="AL4585" i="4"/>
  <c r="E4586" i="4"/>
  <c r="AK4586" i="4" s="1"/>
  <c r="G4586" i="4"/>
  <c r="R4586" i="4"/>
  <c r="X4586" i="4"/>
  <c r="AE4586" i="4"/>
  <c r="AG4586" i="4"/>
  <c r="AH4586" i="4"/>
  <c r="AI4586" i="4"/>
  <c r="AJ4586" i="4"/>
  <c r="AL4586" i="4"/>
  <c r="E4587" i="4"/>
  <c r="AK4587" i="4" s="1"/>
  <c r="G4587" i="4"/>
  <c r="R4587" i="4"/>
  <c r="X4587" i="4"/>
  <c r="AE4587" i="4"/>
  <c r="AG4587" i="4"/>
  <c r="AH4587" i="4"/>
  <c r="AJ4587" i="4"/>
  <c r="AL4587" i="4"/>
  <c r="E4588" i="4"/>
  <c r="G4588" i="4"/>
  <c r="R4588" i="4"/>
  <c r="X4588" i="4"/>
  <c r="AE4588" i="4"/>
  <c r="AI4588" i="4" s="1"/>
  <c r="AG4588" i="4"/>
  <c r="AH4588" i="4"/>
  <c r="AJ4588" i="4"/>
  <c r="AK4588" i="4"/>
  <c r="AL4588" i="4"/>
  <c r="E4589" i="4"/>
  <c r="AK4589" i="4" s="1"/>
  <c r="G4589" i="4"/>
  <c r="R4589" i="4"/>
  <c r="AI4589" i="4" s="1"/>
  <c r="X4589" i="4"/>
  <c r="AE4589" i="4"/>
  <c r="AG4589" i="4"/>
  <c r="AH4589" i="4"/>
  <c r="AJ4589" i="4"/>
  <c r="AL4589" i="4"/>
  <c r="E4590" i="4"/>
  <c r="G4590" i="4"/>
  <c r="R4590" i="4"/>
  <c r="X4590" i="4"/>
  <c r="AE4590" i="4"/>
  <c r="AI4590" i="4" s="1"/>
  <c r="AG4590" i="4"/>
  <c r="AH4590" i="4"/>
  <c r="AJ4590" i="4"/>
  <c r="AK4590" i="4"/>
  <c r="AL4590" i="4"/>
  <c r="E4591" i="4"/>
  <c r="AK4591" i="4" s="1"/>
  <c r="G4591" i="4"/>
  <c r="R4591" i="4"/>
  <c r="X4591" i="4"/>
  <c r="AE4591" i="4"/>
  <c r="AG4591" i="4"/>
  <c r="AH4591" i="4"/>
  <c r="AJ4591" i="4"/>
  <c r="AL4591" i="4"/>
  <c r="E4592" i="4"/>
  <c r="AK4592" i="4" s="1"/>
  <c r="G4592" i="4"/>
  <c r="R4592" i="4"/>
  <c r="X4592" i="4"/>
  <c r="AE4592" i="4"/>
  <c r="AI4592" i="4" s="1"/>
  <c r="AG4592" i="4"/>
  <c r="AH4592" i="4"/>
  <c r="AJ4592" i="4"/>
  <c r="AL4592" i="4"/>
  <c r="E4593" i="4"/>
  <c r="G4593" i="4"/>
  <c r="R4593" i="4"/>
  <c r="X4593" i="4"/>
  <c r="AE4593" i="4"/>
  <c r="AG4593" i="4"/>
  <c r="AH4593" i="4"/>
  <c r="AJ4593" i="4"/>
  <c r="AK4593" i="4"/>
  <c r="AL4593" i="4"/>
  <c r="E4594" i="4"/>
  <c r="AK4594" i="4" s="1"/>
  <c r="G4594" i="4"/>
  <c r="R4594" i="4"/>
  <c r="X4594" i="4"/>
  <c r="AE4594" i="4"/>
  <c r="AG4594" i="4"/>
  <c r="AH4594" i="4"/>
  <c r="AI4594" i="4"/>
  <c r="AJ4594" i="4"/>
  <c r="AL4594" i="4"/>
  <c r="E4595" i="4"/>
  <c r="AK4595" i="4" s="1"/>
  <c r="G4595" i="4"/>
  <c r="R4595" i="4"/>
  <c r="X4595" i="4"/>
  <c r="AE4595" i="4"/>
  <c r="AI4595" i="4" s="1"/>
  <c r="AG4595" i="4"/>
  <c r="AH4595" i="4"/>
  <c r="AJ4595" i="4"/>
  <c r="AL4595" i="4"/>
  <c r="E4596" i="4"/>
  <c r="G4596" i="4"/>
  <c r="R4596" i="4"/>
  <c r="X4596" i="4"/>
  <c r="AE4596" i="4"/>
  <c r="AG4596" i="4"/>
  <c r="AH4596" i="4"/>
  <c r="AJ4596" i="4"/>
  <c r="AK4596" i="4"/>
  <c r="AL4596" i="4"/>
  <c r="E4597" i="4"/>
  <c r="G4597" i="4"/>
  <c r="R4597" i="4"/>
  <c r="X4597" i="4"/>
  <c r="AE4597" i="4"/>
  <c r="AI4597" i="4" s="1"/>
  <c r="AG4597" i="4"/>
  <c r="AH4597" i="4"/>
  <c r="AJ4597" i="4"/>
  <c r="AK4597" i="4"/>
  <c r="AL4597" i="4"/>
  <c r="E4598" i="4"/>
  <c r="G4598" i="4"/>
  <c r="R4598" i="4"/>
  <c r="X4598" i="4"/>
  <c r="AE4598" i="4"/>
  <c r="AI4598" i="4" s="1"/>
  <c r="AG4598" i="4"/>
  <c r="AH4598" i="4"/>
  <c r="AJ4598" i="4"/>
  <c r="AK4598" i="4"/>
  <c r="AL4598" i="4"/>
  <c r="E4599" i="4"/>
  <c r="AK4599" i="4" s="1"/>
  <c r="G4599" i="4"/>
  <c r="R4599" i="4"/>
  <c r="X4599" i="4"/>
  <c r="AE4599" i="4"/>
  <c r="AI4599" i="4" s="1"/>
  <c r="AG4599" i="4"/>
  <c r="AH4599" i="4"/>
  <c r="AJ4599" i="4"/>
  <c r="AL4599" i="4"/>
  <c r="E4600" i="4"/>
  <c r="AK4600" i="4" s="1"/>
  <c r="G4600" i="4"/>
  <c r="R4600" i="4"/>
  <c r="X4600" i="4"/>
  <c r="AE4600" i="4"/>
  <c r="AG4600" i="4"/>
  <c r="AH4600" i="4"/>
  <c r="AJ4600" i="4"/>
  <c r="AL4600" i="4"/>
  <c r="E4601" i="4"/>
  <c r="G4601" i="4"/>
  <c r="R4601" i="4"/>
  <c r="X4601" i="4"/>
  <c r="AE4601" i="4"/>
  <c r="AG4601" i="4"/>
  <c r="AH4601" i="4"/>
  <c r="AJ4601" i="4"/>
  <c r="AK4601" i="4"/>
  <c r="AL4601" i="4"/>
  <c r="E4602" i="4"/>
  <c r="AK4602" i="4" s="1"/>
  <c r="G4602" i="4"/>
  <c r="R4602" i="4"/>
  <c r="X4602" i="4"/>
  <c r="AE4602" i="4"/>
  <c r="AI4602" i="4" s="1"/>
  <c r="AG4602" i="4"/>
  <c r="AH4602" i="4"/>
  <c r="AJ4602" i="4"/>
  <c r="AL4602" i="4"/>
  <c r="E4603" i="4"/>
  <c r="AK4603" i="4" s="1"/>
  <c r="G4603" i="4"/>
  <c r="R4603" i="4"/>
  <c r="X4603" i="4"/>
  <c r="AE4603" i="4"/>
  <c r="AI4603" i="4" s="1"/>
  <c r="AG4603" i="4"/>
  <c r="AH4603" i="4"/>
  <c r="AJ4603" i="4"/>
  <c r="AL4603" i="4"/>
  <c r="E4604" i="4"/>
  <c r="G4604" i="4"/>
  <c r="R4604" i="4"/>
  <c r="X4604" i="4"/>
  <c r="AE4604" i="4"/>
  <c r="AG4604" i="4"/>
  <c r="AH4604" i="4"/>
  <c r="AJ4604" i="4"/>
  <c r="AK4604" i="4"/>
  <c r="AL4604" i="4"/>
  <c r="E4605" i="4"/>
  <c r="G4605" i="4"/>
  <c r="R4605" i="4"/>
  <c r="X4605" i="4"/>
  <c r="AE4605" i="4"/>
  <c r="AI4605" i="4" s="1"/>
  <c r="AG4605" i="4"/>
  <c r="AH4605" i="4"/>
  <c r="AJ4605" i="4"/>
  <c r="AK4605" i="4"/>
  <c r="AL4605" i="4"/>
  <c r="E4606" i="4"/>
  <c r="G4606" i="4"/>
  <c r="R4606" i="4"/>
  <c r="X4606" i="4"/>
  <c r="AE4606" i="4"/>
  <c r="AG4606" i="4"/>
  <c r="AH4606" i="4"/>
  <c r="AJ4606" i="4"/>
  <c r="AK4606" i="4"/>
  <c r="AL4606" i="4"/>
  <c r="E4607" i="4"/>
  <c r="AK4607" i="4" s="1"/>
  <c r="G4607" i="4"/>
  <c r="R4607" i="4"/>
  <c r="X4607" i="4"/>
  <c r="AE4607" i="4"/>
  <c r="AI4607" i="4" s="1"/>
  <c r="AG4607" i="4"/>
  <c r="AH4607" i="4"/>
  <c r="AJ4607" i="4"/>
  <c r="AL4607" i="4"/>
  <c r="E4608" i="4"/>
  <c r="AK4608" i="4" s="1"/>
  <c r="G4608" i="4"/>
  <c r="R4608" i="4"/>
  <c r="X4608" i="4"/>
  <c r="AE4608" i="4"/>
  <c r="AG4608" i="4"/>
  <c r="AH4608" i="4"/>
  <c r="AJ4608" i="4"/>
  <c r="AL4608" i="4"/>
  <c r="E4609" i="4"/>
  <c r="G4609" i="4"/>
  <c r="R4609" i="4"/>
  <c r="X4609" i="4"/>
  <c r="AE4609" i="4"/>
  <c r="AI4609" i="4" s="1"/>
  <c r="AG4609" i="4"/>
  <c r="AH4609" i="4"/>
  <c r="AJ4609" i="4"/>
  <c r="AK4609" i="4"/>
  <c r="AL4609" i="4"/>
  <c r="E4610" i="4"/>
  <c r="AK4610" i="4" s="1"/>
  <c r="G4610" i="4"/>
  <c r="R4610" i="4"/>
  <c r="X4610" i="4"/>
  <c r="AE4610" i="4"/>
  <c r="AI4610" i="4" s="1"/>
  <c r="AG4610" i="4"/>
  <c r="AH4610" i="4"/>
  <c r="AJ4610" i="4"/>
  <c r="AL4610" i="4"/>
  <c r="E4611" i="4"/>
  <c r="AK4611" i="4" s="1"/>
  <c r="G4611" i="4"/>
  <c r="R4611" i="4"/>
  <c r="X4611" i="4"/>
  <c r="AE4611" i="4"/>
  <c r="AG4611" i="4"/>
  <c r="AH4611" i="4"/>
  <c r="AJ4611" i="4"/>
  <c r="AL4611" i="4"/>
  <c r="E4612" i="4"/>
  <c r="G4612" i="4"/>
  <c r="R4612" i="4"/>
  <c r="X4612" i="4"/>
  <c r="AE4612" i="4"/>
  <c r="AG4612" i="4"/>
  <c r="AH4612" i="4"/>
  <c r="AJ4612" i="4"/>
  <c r="AK4612" i="4"/>
  <c r="AL4612" i="4"/>
  <c r="E4613" i="4"/>
  <c r="AK4613" i="4" s="1"/>
  <c r="G4613" i="4"/>
  <c r="R4613" i="4"/>
  <c r="X4613" i="4"/>
  <c r="AI4613" i="4" s="1"/>
  <c r="AE4613" i="4"/>
  <c r="AG4613" i="4"/>
  <c r="AH4613" i="4"/>
  <c r="AJ4613" i="4"/>
  <c r="AL4613" i="4"/>
  <c r="E4614" i="4"/>
  <c r="G4614" i="4"/>
  <c r="R4614" i="4"/>
  <c r="X4614" i="4"/>
  <c r="AE4614" i="4"/>
  <c r="AG4614" i="4"/>
  <c r="AH4614" i="4"/>
  <c r="AJ4614" i="4"/>
  <c r="AK4614" i="4"/>
  <c r="AL4614" i="4"/>
  <c r="E4615" i="4"/>
  <c r="AK4615" i="4" s="1"/>
  <c r="G4615" i="4"/>
  <c r="R4615" i="4"/>
  <c r="X4615" i="4"/>
  <c r="AE4615" i="4"/>
  <c r="AG4615" i="4"/>
  <c r="AH4615" i="4"/>
  <c r="AJ4615" i="4"/>
  <c r="AL4615" i="4"/>
  <c r="E4616" i="4"/>
  <c r="AK4616" i="4" s="1"/>
  <c r="G4616" i="4"/>
  <c r="R4616" i="4"/>
  <c r="X4616" i="4"/>
  <c r="AE4616" i="4"/>
  <c r="AG4616" i="4"/>
  <c r="AH4616" i="4"/>
  <c r="AJ4616" i="4"/>
  <c r="AL4616" i="4"/>
  <c r="E4617" i="4"/>
  <c r="AK4617" i="4" s="1"/>
  <c r="G4617" i="4"/>
  <c r="R4617" i="4"/>
  <c r="X4617" i="4"/>
  <c r="AE4617" i="4"/>
  <c r="AI4617" i="4" s="1"/>
  <c r="AG4617" i="4"/>
  <c r="AH4617" i="4"/>
  <c r="AJ4617" i="4"/>
  <c r="AL4617" i="4"/>
  <c r="E4618" i="4"/>
  <c r="AK4618" i="4" s="1"/>
  <c r="G4618" i="4"/>
  <c r="R4618" i="4"/>
  <c r="X4618" i="4"/>
  <c r="AI4618" i="4" s="1"/>
  <c r="AE4618" i="4"/>
  <c r="AG4618" i="4"/>
  <c r="AH4618" i="4"/>
  <c r="AJ4618" i="4"/>
  <c r="AL4618" i="4"/>
  <c r="E4619" i="4"/>
  <c r="AK4619" i="4" s="1"/>
  <c r="G4619" i="4"/>
  <c r="R4619" i="4"/>
  <c r="X4619" i="4"/>
  <c r="AE4619" i="4"/>
  <c r="AG4619" i="4"/>
  <c r="AH4619" i="4"/>
  <c r="AJ4619" i="4"/>
  <c r="AL4619" i="4"/>
  <c r="E4620" i="4"/>
  <c r="G4620" i="4"/>
  <c r="R4620" i="4"/>
  <c r="X4620" i="4"/>
  <c r="AE4620" i="4"/>
  <c r="AG4620" i="4"/>
  <c r="AH4620" i="4"/>
  <c r="AJ4620" i="4"/>
  <c r="AK4620" i="4"/>
  <c r="AL4620" i="4"/>
  <c r="E4621" i="4"/>
  <c r="AK4621" i="4" s="1"/>
  <c r="G4621" i="4"/>
  <c r="R4621" i="4"/>
  <c r="X4621" i="4"/>
  <c r="AE4621" i="4"/>
  <c r="AG4621" i="4"/>
  <c r="AH4621" i="4"/>
  <c r="AJ4621" i="4"/>
  <c r="AL4621" i="4"/>
  <c r="E4622" i="4"/>
  <c r="G4622" i="4"/>
  <c r="R4622" i="4"/>
  <c r="X4622" i="4"/>
  <c r="AE4622" i="4"/>
  <c r="AG4622" i="4"/>
  <c r="AH4622" i="4"/>
  <c r="AJ4622" i="4"/>
  <c r="AK4622" i="4"/>
  <c r="AL4622" i="4"/>
  <c r="E4623" i="4"/>
  <c r="AK4623" i="4" s="1"/>
  <c r="G4623" i="4"/>
  <c r="R4623" i="4"/>
  <c r="X4623" i="4"/>
  <c r="AE4623" i="4"/>
  <c r="AG4623" i="4"/>
  <c r="AH4623" i="4"/>
  <c r="AJ4623" i="4"/>
  <c r="AL4623" i="4"/>
  <c r="E4624" i="4"/>
  <c r="AK4624" i="4" s="1"/>
  <c r="G4624" i="4"/>
  <c r="R4624" i="4"/>
  <c r="X4624" i="4"/>
  <c r="AE4624" i="4"/>
  <c r="AG4624" i="4"/>
  <c r="AH4624" i="4"/>
  <c r="AJ4624" i="4"/>
  <c r="AL4624" i="4"/>
  <c r="E4625" i="4"/>
  <c r="AK4625" i="4" s="1"/>
  <c r="G4625" i="4"/>
  <c r="R4625" i="4"/>
  <c r="X4625" i="4"/>
  <c r="AE4625" i="4"/>
  <c r="AG4625" i="4"/>
  <c r="AH4625" i="4"/>
  <c r="AJ4625" i="4"/>
  <c r="AL4625" i="4"/>
  <c r="E4626" i="4"/>
  <c r="AK4626" i="4" s="1"/>
  <c r="G4626" i="4"/>
  <c r="R4626" i="4"/>
  <c r="X4626" i="4"/>
  <c r="AE4626" i="4"/>
  <c r="AI4626" i="4" s="1"/>
  <c r="AG4626" i="4"/>
  <c r="AH4626" i="4"/>
  <c r="AJ4626" i="4"/>
  <c r="AL4626" i="4"/>
  <c r="E4627" i="4"/>
  <c r="AK4627" i="4" s="1"/>
  <c r="G4627" i="4"/>
  <c r="R4627" i="4"/>
  <c r="X4627" i="4"/>
  <c r="AE4627" i="4"/>
  <c r="AI4627" i="4" s="1"/>
  <c r="AG4627" i="4"/>
  <c r="AH4627" i="4"/>
  <c r="AJ4627" i="4"/>
  <c r="AL4627" i="4"/>
  <c r="E4628" i="4"/>
  <c r="G4628" i="4"/>
  <c r="R4628" i="4"/>
  <c r="X4628" i="4"/>
  <c r="AE4628" i="4"/>
  <c r="AG4628" i="4"/>
  <c r="AH4628" i="4"/>
  <c r="AJ4628" i="4"/>
  <c r="AK4628" i="4"/>
  <c r="AL4628" i="4"/>
  <c r="E4629" i="4"/>
  <c r="G4629" i="4"/>
  <c r="R4629" i="4"/>
  <c r="X4629" i="4"/>
  <c r="AE4629" i="4"/>
  <c r="AI4629" i="4" s="1"/>
  <c r="AG4629" i="4"/>
  <c r="AH4629" i="4"/>
  <c r="AJ4629" i="4"/>
  <c r="AK4629" i="4"/>
  <c r="AL4629" i="4"/>
  <c r="E4630" i="4"/>
  <c r="G4630" i="4"/>
  <c r="R4630" i="4"/>
  <c r="X4630" i="4"/>
  <c r="AE4630" i="4"/>
  <c r="AG4630" i="4"/>
  <c r="AH4630" i="4"/>
  <c r="AJ4630" i="4"/>
  <c r="AK4630" i="4"/>
  <c r="AL4630" i="4"/>
  <c r="E4631" i="4"/>
  <c r="AK4631" i="4" s="1"/>
  <c r="G4631" i="4"/>
  <c r="R4631" i="4"/>
  <c r="X4631" i="4"/>
  <c r="AE4631" i="4"/>
  <c r="AI4631" i="4" s="1"/>
  <c r="AG4631" i="4"/>
  <c r="AH4631" i="4"/>
  <c r="AJ4631" i="4"/>
  <c r="AL4631" i="4"/>
  <c r="E4632" i="4"/>
  <c r="AK4632" i="4" s="1"/>
  <c r="G4632" i="4"/>
  <c r="R4632" i="4"/>
  <c r="X4632" i="4"/>
  <c r="AE4632" i="4"/>
  <c r="AG4632" i="4"/>
  <c r="AH4632" i="4"/>
  <c r="AJ4632" i="4"/>
  <c r="AL4632" i="4"/>
  <c r="E4633" i="4"/>
  <c r="AK4633" i="4" s="1"/>
  <c r="G4633" i="4"/>
  <c r="R4633" i="4"/>
  <c r="X4633" i="4"/>
  <c r="AE4633" i="4"/>
  <c r="AI4633" i="4" s="1"/>
  <c r="AG4633" i="4"/>
  <c r="AH4633" i="4"/>
  <c r="AJ4633" i="4"/>
  <c r="AL4633" i="4"/>
  <c r="E4634" i="4"/>
  <c r="AK4634" i="4" s="1"/>
  <c r="G4634" i="4"/>
  <c r="R4634" i="4"/>
  <c r="X4634" i="4"/>
  <c r="AE4634" i="4"/>
  <c r="AI4634" i="4" s="1"/>
  <c r="AG4634" i="4"/>
  <c r="AH4634" i="4"/>
  <c r="AJ4634" i="4"/>
  <c r="AL4634" i="4"/>
  <c r="E4635" i="4"/>
  <c r="AK4635" i="4" s="1"/>
  <c r="G4635" i="4"/>
  <c r="R4635" i="4"/>
  <c r="X4635" i="4"/>
  <c r="AE4635" i="4"/>
  <c r="AI4635" i="4" s="1"/>
  <c r="AG4635" i="4"/>
  <c r="AH4635" i="4"/>
  <c r="AJ4635" i="4"/>
  <c r="AL4635" i="4"/>
  <c r="E4636" i="4"/>
  <c r="G4636" i="4"/>
  <c r="R4636" i="4"/>
  <c r="X4636" i="4"/>
  <c r="AE4636" i="4"/>
  <c r="AG4636" i="4"/>
  <c r="AH4636" i="4"/>
  <c r="AJ4636" i="4"/>
  <c r="AK4636" i="4"/>
  <c r="AL4636" i="4"/>
  <c r="E4637" i="4"/>
  <c r="G4637" i="4"/>
  <c r="R4637" i="4"/>
  <c r="X4637" i="4"/>
  <c r="AE4637" i="4"/>
  <c r="AG4637" i="4"/>
  <c r="AH4637" i="4"/>
  <c r="AI4637" i="4"/>
  <c r="AJ4637" i="4"/>
  <c r="AK4637" i="4"/>
  <c r="AL4637" i="4"/>
  <c r="E4638" i="4"/>
  <c r="G4638" i="4"/>
  <c r="R4638" i="4"/>
  <c r="X4638" i="4"/>
  <c r="AE4638" i="4"/>
  <c r="AG4638" i="4"/>
  <c r="AH4638" i="4"/>
  <c r="AJ4638" i="4"/>
  <c r="AK4638" i="4"/>
  <c r="AL4638" i="4"/>
  <c r="E4639" i="4"/>
  <c r="AK4639" i="4" s="1"/>
  <c r="G4639" i="4"/>
  <c r="R4639" i="4"/>
  <c r="X4639" i="4"/>
  <c r="AE4639" i="4"/>
  <c r="AI4639" i="4" s="1"/>
  <c r="AG4639" i="4"/>
  <c r="AH4639" i="4"/>
  <c r="AJ4639" i="4"/>
  <c r="AL4639" i="4"/>
  <c r="E4640" i="4"/>
  <c r="AK4640" i="4" s="1"/>
  <c r="G4640" i="4"/>
  <c r="R4640" i="4"/>
  <c r="X4640" i="4"/>
  <c r="AE4640" i="4"/>
  <c r="AG4640" i="4"/>
  <c r="AH4640" i="4"/>
  <c r="AJ4640" i="4"/>
  <c r="AL4640" i="4"/>
  <c r="E4641" i="4"/>
  <c r="AK4641" i="4" s="1"/>
  <c r="G4641" i="4"/>
  <c r="R4641" i="4"/>
  <c r="X4641" i="4"/>
  <c r="AE4641" i="4"/>
  <c r="AG4641" i="4"/>
  <c r="AH4641" i="4"/>
  <c r="AJ4641" i="4"/>
  <c r="AL4641" i="4"/>
  <c r="E4642" i="4"/>
  <c r="AK4642" i="4" s="1"/>
  <c r="G4642" i="4"/>
  <c r="R4642" i="4"/>
  <c r="X4642" i="4"/>
  <c r="AE4642" i="4"/>
  <c r="AG4642" i="4"/>
  <c r="AH4642" i="4"/>
  <c r="AI4642" i="4"/>
  <c r="AJ4642" i="4"/>
  <c r="AL4642" i="4"/>
  <c r="E4643" i="4"/>
  <c r="AK4643" i="4" s="1"/>
  <c r="G4643" i="4"/>
  <c r="R4643" i="4"/>
  <c r="X4643" i="4"/>
  <c r="AE4643" i="4"/>
  <c r="AI4643" i="4" s="1"/>
  <c r="AG4643" i="4"/>
  <c r="AH4643" i="4"/>
  <c r="AJ4643" i="4"/>
  <c r="AL4643" i="4"/>
  <c r="E4644" i="4"/>
  <c r="G4644" i="4"/>
  <c r="R4644" i="4"/>
  <c r="X4644" i="4"/>
  <c r="AE4644" i="4"/>
  <c r="AG4644" i="4"/>
  <c r="AH4644" i="4"/>
  <c r="AJ4644" i="4"/>
  <c r="AK4644" i="4"/>
  <c r="AL4644" i="4"/>
  <c r="E4645" i="4"/>
  <c r="G4645" i="4"/>
  <c r="R4645" i="4"/>
  <c r="X4645" i="4"/>
  <c r="AE4645" i="4"/>
  <c r="AI4645" i="4" s="1"/>
  <c r="AG4645" i="4"/>
  <c r="AH4645" i="4"/>
  <c r="AJ4645" i="4"/>
  <c r="AK4645" i="4"/>
  <c r="AL4645" i="4"/>
  <c r="E4646" i="4"/>
  <c r="G4646" i="4"/>
  <c r="R4646" i="4"/>
  <c r="X4646" i="4"/>
  <c r="AE4646" i="4"/>
  <c r="AI4646" i="4" s="1"/>
  <c r="AG4646" i="4"/>
  <c r="AH4646" i="4"/>
  <c r="AJ4646" i="4"/>
  <c r="AK4646" i="4"/>
  <c r="AL4646" i="4"/>
  <c r="E4647" i="4"/>
  <c r="AK4647" i="4" s="1"/>
  <c r="G4647" i="4"/>
  <c r="R4647" i="4"/>
  <c r="X4647" i="4"/>
  <c r="AE4647" i="4"/>
  <c r="AI4647" i="4" s="1"/>
  <c r="AG4647" i="4"/>
  <c r="AH4647" i="4"/>
  <c r="AJ4647" i="4"/>
  <c r="AL4647" i="4"/>
  <c r="E4648" i="4"/>
  <c r="AK4648" i="4" s="1"/>
  <c r="G4648" i="4"/>
  <c r="R4648" i="4"/>
  <c r="X4648" i="4"/>
  <c r="AE4648" i="4"/>
  <c r="AG4648" i="4"/>
  <c r="AH4648" i="4"/>
  <c r="AJ4648" i="4"/>
  <c r="AL4648" i="4"/>
  <c r="E4649" i="4"/>
  <c r="AK4649" i="4" s="1"/>
  <c r="G4649" i="4"/>
  <c r="R4649" i="4"/>
  <c r="X4649" i="4"/>
  <c r="AE4649" i="4"/>
  <c r="AG4649" i="4"/>
  <c r="AH4649" i="4"/>
  <c r="AJ4649" i="4"/>
  <c r="AL4649" i="4"/>
  <c r="E4650" i="4"/>
  <c r="AK4650" i="4" s="1"/>
  <c r="G4650" i="4"/>
  <c r="R4650" i="4"/>
  <c r="X4650" i="4"/>
  <c r="AE4650" i="4"/>
  <c r="AI4650" i="4" s="1"/>
  <c r="AG4650" i="4"/>
  <c r="AH4650" i="4"/>
  <c r="AJ4650" i="4"/>
  <c r="AL4650" i="4"/>
  <c r="E4651" i="4"/>
  <c r="AK4651" i="4" s="1"/>
  <c r="G4651" i="4"/>
  <c r="R4651" i="4"/>
  <c r="X4651" i="4"/>
  <c r="AE4651" i="4"/>
  <c r="AG4651" i="4"/>
  <c r="AH4651" i="4"/>
  <c r="AJ4651" i="4"/>
  <c r="AL4651" i="4"/>
  <c r="E4652" i="4"/>
  <c r="G4652" i="4"/>
  <c r="R4652" i="4"/>
  <c r="X4652" i="4"/>
  <c r="AE4652" i="4"/>
  <c r="AI4652" i="4" s="1"/>
  <c r="AG4652" i="4"/>
  <c r="AH4652" i="4"/>
  <c r="AJ4652" i="4"/>
  <c r="AK4652" i="4"/>
  <c r="AL4652" i="4"/>
  <c r="E4653" i="4"/>
  <c r="AK4653" i="4" s="1"/>
  <c r="G4653" i="4"/>
  <c r="R4653" i="4"/>
  <c r="X4653" i="4"/>
  <c r="AE4653" i="4"/>
  <c r="AG4653" i="4"/>
  <c r="AH4653" i="4"/>
  <c r="AI4653" i="4"/>
  <c r="AJ4653" i="4"/>
  <c r="AL4653" i="4"/>
  <c r="E4654" i="4"/>
  <c r="G4654" i="4"/>
  <c r="R4654" i="4"/>
  <c r="X4654" i="4"/>
  <c r="AE4654" i="4"/>
  <c r="AI4654" i="4" s="1"/>
  <c r="AG4654" i="4"/>
  <c r="AH4654" i="4"/>
  <c r="AJ4654" i="4"/>
  <c r="AK4654" i="4"/>
  <c r="AL4654" i="4"/>
  <c r="E4655" i="4"/>
  <c r="AK4655" i="4" s="1"/>
  <c r="G4655" i="4"/>
  <c r="R4655" i="4"/>
  <c r="X4655" i="4"/>
  <c r="AE4655" i="4"/>
  <c r="AG4655" i="4"/>
  <c r="AH4655" i="4"/>
  <c r="AJ4655" i="4"/>
  <c r="AL4655" i="4"/>
  <c r="E4656" i="4"/>
  <c r="AK4656" i="4" s="1"/>
  <c r="G4656" i="4"/>
  <c r="R4656" i="4"/>
  <c r="X4656" i="4"/>
  <c r="AE4656" i="4"/>
  <c r="AI4656" i="4" s="1"/>
  <c r="AG4656" i="4"/>
  <c r="AH4656" i="4"/>
  <c r="AJ4656" i="4"/>
  <c r="AL4656" i="4"/>
  <c r="E4657" i="4"/>
  <c r="AK4657" i="4" s="1"/>
  <c r="G4657" i="4"/>
  <c r="R4657" i="4"/>
  <c r="X4657" i="4"/>
  <c r="AE4657" i="4"/>
  <c r="AG4657" i="4"/>
  <c r="AH4657" i="4"/>
  <c r="AJ4657" i="4"/>
  <c r="AL4657" i="4"/>
  <c r="E4658" i="4"/>
  <c r="AK4658" i="4" s="1"/>
  <c r="G4658" i="4"/>
  <c r="R4658" i="4"/>
  <c r="X4658" i="4"/>
  <c r="AE4658" i="4"/>
  <c r="AG4658" i="4"/>
  <c r="AH4658" i="4"/>
  <c r="AI4658" i="4"/>
  <c r="AJ4658" i="4"/>
  <c r="AL4658" i="4"/>
  <c r="E4659" i="4"/>
  <c r="AK4659" i="4" s="1"/>
  <c r="G4659" i="4"/>
  <c r="R4659" i="4"/>
  <c r="X4659" i="4"/>
  <c r="AE4659" i="4"/>
  <c r="AG4659" i="4"/>
  <c r="AH4659" i="4"/>
  <c r="AJ4659" i="4"/>
  <c r="AL4659" i="4"/>
  <c r="E4660" i="4"/>
  <c r="G4660" i="4"/>
  <c r="R4660" i="4"/>
  <c r="X4660" i="4"/>
  <c r="AE4660" i="4"/>
  <c r="AI4660" i="4" s="1"/>
  <c r="AG4660" i="4"/>
  <c r="AH4660" i="4"/>
  <c r="AJ4660" i="4"/>
  <c r="AK4660" i="4"/>
  <c r="AL4660" i="4"/>
  <c r="E4661" i="4"/>
  <c r="AK4661" i="4" s="1"/>
  <c r="G4661" i="4"/>
  <c r="R4661" i="4"/>
  <c r="AI4661" i="4" s="1"/>
  <c r="X4661" i="4"/>
  <c r="AE4661" i="4"/>
  <c r="AG4661" i="4"/>
  <c r="AH4661" i="4"/>
  <c r="AJ4661" i="4"/>
  <c r="AL4661" i="4"/>
  <c r="E4662" i="4"/>
  <c r="G4662" i="4"/>
  <c r="R4662" i="4"/>
  <c r="X4662" i="4"/>
  <c r="AE4662" i="4"/>
  <c r="AI4662" i="4" s="1"/>
  <c r="AG4662" i="4"/>
  <c r="AH4662" i="4"/>
  <c r="AJ4662" i="4"/>
  <c r="AK4662" i="4"/>
  <c r="AL4662" i="4"/>
  <c r="E4663" i="4"/>
  <c r="AK4663" i="4" s="1"/>
  <c r="G4663" i="4"/>
  <c r="R4663" i="4"/>
  <c r="X4663" i="4"/>
  <c r="AE4663" i="4"/>
  <c r="AG4663" i="4"/>
  <c r="AH4663" i="4"/>
  <c r="AJ4663" i="4"/>
  <c r="AL4663" i="4"/>
  <c r="E4664" i="4"/>
  <c r="AK4664" i="4" s="1"/>
  <c r="G4664" i="4"/>
  <c r="R4664" i="4"/>
  <c r="X4664" i="4"/>
  <c r="AE4664" i="4"/>
  <c r="AI4664" i="4" s="1"/>
  <c r="AG4664" i="4"/>
  <c r="AH4664" i="4"/>
  <c r="AJ4664" i="4"/>
  <c r="AL4664" i="4"/>
  <c r="E4665" i="4"/>
  <c r="AK4665" i="4" s="1"/>
  <c r="G4665" i="4"/>
  <c r="R4665" i="4"/>
  <c r="X4665" i="4"/>
  <c r="AE4665" i="4"/>
  <c r="AG4665" i="4"/>
  <c r="AH4665" i="4"/>
  <c r="AJ4665" i="4"/>
  <c r="AL4665" i="4"/>
  <c r="E4666" i="4"/>
  <c r="AK4666" i="4" s="1"/>
  <c r="G4666" i="4"/>
  <c r="R4666" i="4"/>
  <c r="AI4666" i="4" s="1"/>
  <c r="X4666" i="4"/>
  <c r="AE4666" i="4"/>
  <c r="AG4666" i="4"/>
  <c r="AH4666" i="4"/>
  <c r="AJ4666" i="4"/>
  <c r="AL4666" i="4"/>
  <c r="E4667" i="4"/>
  <c r="AK4667" i="4" s="1"/>
  <c r="G4667" i="4"/>
  <c r="R4667" i="4"/>
  <c r="X4667" i="4"/>
  <c r="AE4667" i="4"/>
  <c r="AG4667" i="4"/>
  <c r="AH4667" i="4"/>
  <c r="AJ4667" i="4"/>
  <c r="AL4667" i="4"/>
  <c r="E4668" i="4"/>
  <c r="G4668" i="4"/>
  <c r="R4668" i="4"/>
  <c r="X4668" i="4"/>
  <c r="AE4668" i="4"/>
  <c r="AI4668" i="4" s="1"/>
  <c r="AG4668" i="4"/>
  <c r="AH4668" i="4"/>
  <c r="AJ4668" i="4"/>
  <c r="AK4668" i="4"/>
  <c r="AL4668" i="4"/>
  <c r="E4669" i="4"/>
  <c r="AK4669" i="4" s="1"/>
  <c r="G4669" i="4"/>
  <c r="R4669" i="4"/>
  <c r="X4669" i="4"/>
  <c r="AE4669" i="4"/>
  <c r="AI4669" i="4" s="1"/>
  <c r="AG4669" i="4"/>
  <c r="AH4669" i="4"/>
  <c r="AJ4669" i="4"/>
  <c r="AL4669" i="4"/>
  <c r="E4670" i="4"/>
  <c r="G4670" i="4"/>
  <c r="R4670" i="4"/>
  <c r="X4670" i="4"/>
  <c r="AE4670" i="4"/>
  <c r="AG4670" i="4"/>
  <c r="AH4670" i="4"/>
  <c r="AJ4670" i="4"/>
  <c r="AK4670" i="4"/>
  <c r="AL4670" i="4"/>
  <c r="E4671" i="4"/>
  <c r="AK4671" i="4" s="1"/>
  <c r="G4671" i="4"/>
  <c r="R4671" i="4"/>
  <c r="X4671" i="4"/>
  <c r="AE4671" i="4"/>
  <c r="AG4671" i="4"/>
  <c r="AH4671" i="4"/>
  <c r="AJ4671" i="4"/>
  <c r="AL4671" i="4"/>
  <c r="E4672" i="4"/>
  <c r="AK4672" i="4" s="1"/>
  <c r="G4672" i="4"/>
  <c r="R4672" i="4"/>
  <c r="X4672" i="4"/>
  <c r="AE4672" i="4"/>
  <c r="AI4672" i="4" s="1"/>
  <c r="AG4672" i="4"/>
  <c r="AH4672" i="4"/>
  <c r="AJ4672" i="4"/>
  <c r="AL4672" i="4"/>
  <c r="E4673" i="4"/>
  <c r="AK4673" i="4" s="1"/>
  <c r="G4673" i="4"/>
  <c r="R4673" i="4"/>
  <c r="X4673" i="4"/>
  <c r="AE4673" i="4"/>
  <c r="AG4673" i="4"/>
  <c r="AH4673" i="4"/>
  <c r="AJ4673" i="4"/>
  <c r="AL4673" i="4"/>
  <c r="E4674" i="4"/>
  <c r="AK4674" i="4" s="1"/>
  <c r="G4674" i="4"/>
  <c r="R4674" i="4"/>
  <c r="X4674" i="4"/>
  <c r="AE4674" i="4"/>
  <c r="AI4674" i="4" s="1"/>
  <c r="AG4674" i="4"/>
  <c r="AH4674" i="4"/>
  <c r="AJ4674" i="4"/>
  <c r="AL4674" i="4"/>
  <c r="E4675" i="4"/>
  <c r="AK4675" i="4" s="1"/>
  <c r="G4675" i="4"/>
  <c r="R4675" i="4"/>
  <c r="X4675" i="4"/>
  <c r="AE4675" i="4"/>
  <c r="AG4675" i="4"/>
  <c r="AH4675" i="4"/>
  <c r="AJ4675" i="4"/>
  <c r="AL4675" i="4"/>
  <c r="E4676" i="4"/>
  <c r="G4676" i="4"/>
  <c r="R4676" i="4"/>
  <c r="X4676" i="4"/>
  <c r="AE4676" i="4"/>
  <c r="AG4676" i="4"/>
  <c r="AH4676" i="4"/>
  <c r="AJ4676" i="4"/>
  <c r="AK4676" i="4"/>
  <c r="AL4676" i="4"/>
  <c r="E4677" i="4"/>
  <c r="AK4677" i="4" s="1"/>
  <c r="G4677" i="4"/>
  <c r="R4677" i="4"/>
  <c r="X4677" i="4"/>
  <c r="AI4677" i="4" s="1"/>
  <c r="AE4677" i="4"/>
  <c r="AG4677" i="4"/>
  <c r="AH4677" i="4"/>
  <c r="AJ4677" i="4"/>
  <c r="AL4677" i="4"/>
  <c r="E4678" i="4"/>
  <c r="G4678" i="4"/>
  <c r="R4678" i="4"/>
  <c r="X4678" i="4"/>
  <c r="AE4678" i="4"/>
  <c r="AG4678" i="4"/>
  <c r="AH4678" i="4"/>
  <c r="AJ4678" i="4"/>
  <c r="AK4678" i="4"/>
  <c r="AL4678" i="4"/>
  <c r="E4679" i="4"/>
  <c r="AK4679" i="4" s="1"/>
  <c r="G4679" i="4"/>
  <c r="R4679" i="4"/>
  <c r="X4679" i="4"/>
  <c r="AE4679" i="4"/>
  <c r="AG4679" i="4"/>
  <c r="AH4679" i="4"/>
  <c r="AJ4679" i="4"/>
  <c r="AL4679" i="4"/>
  <c r="E4680" i="4"/>
  <c r="AK4680" i="4" s="1"/>
  <c r="G4680" i="4"/>
  <c r="R4680" i="4"/>
  <c r="X4680" i="4"/>
  <c r="AE4680" i="4"/>
  <c r="AG4680" i="4"/>
  <c r="AH4680" i="4"/>
  <c r="AJ4680" i="4"/>
  <c r="AL4680" i="4"/>
  <c r="E4681" i="4"/>
  <c r="AK4681" i="4" s="1"/>
  <c r="G4681" i="4"/>
  <c r="R4681" i="4"/>
  <c r="X4681" i="4"/>
  <c r="AE4681" i="4"/>
  <c r="AI4681" i="4" s="1"/>
  <c r="AG4681" i="4"/>
  <c r="AH4681" i="4"/>
  <c r="AJ4681" i="4"/>
  <c r="AL4681" i="4"/>
  <c r="E4682" i="4"/>
  <c r="AK4682" i="4" s="1"/>
  <c r="G4682" i="4"/>
  <c r="R4682" i="4"/>
  <c r="X4682" i="4"/>
  <c r="AI4682" i="4" s="1"/>
  <c r="AE4682" i="4"/>
  <c r="AG4682" i="4"/>
  <c r="AH4682" i="4"/>
  <c r="AJ4682" i="4"/>
  <c r="AL4682" i="4"/>
  <c r="E4683" i="4"/>
  <c r="AK4683" i="4" s="1"/>
  <c r="G4683" i="4"/>
  <c r="R4683" i="4"/>
  <c r="X4683" i="4"/>
  <c r="AE4683" i="4"/>
  <c r="AG4683" i="4"/>
  <c r="AH4683" i="4"/>
  <c r="AJ4683" i="4"/>
  <c r="AL4683" i="4"/>
  <c r="E4684" i="4"/>
  <c r="G4684" i="4"/>
  <c r="R4684" i="4"/>
  <c r="X4684" i="4"/>
  <c r="AE4684" i="4"/>
  <c r="AG4684" i="4"/>
  <c r="AH4684" i="4"/>
  <c r="AJ4684" i="4"/>
  <c r="AK4684" i="4"/>
  <c r="AL4684" i="4"/>
  <c r="E4685" i="4"/>
  <c r="AK4685" i="4" s="1"/>
  <c r="G4685" i="4"/>
  <c r="R4685" i="4"/>
  <c r="X4685" i="4"/>
  <c r="AI4685" i="4" s="1"/>
  <c r="AE4685" i="4"/>
  <c r="AG4685" i="4"/>
  <c r="AH4685" i="4"/>
  <c r="AJ4685" i="4"/>
  <c r="AL4685" i="4"/>
  <c r="E4686" i="4"/>
  <c r="G4686" i="4"/>
  <c r="R4686" i="4"/>
  <c r="X4686" i="4"/>
  <c r="AE4686" i="4"/>
  <c r="AG4686" i="4"/>
  <c r="AH4686" i="4"/>
  <c r="AJ4686" i="4"/>
  <c r="AK4686" i="4"/>
  <c r="AL4686" i="4"/>
  <c r="E4687" i="4"/>
  <c r="AK4687" i="4" s="1"/>
  <c r="G4687" i="4"/>
  <c r="R4687" i="4"/>
  <c r="X4687" i="4"/>
  <c r="AE4687" i="4"/>
  <c r="AG4687" i="4"/>
  <c r="AH4687" i="4"/>
  <c r="AJ4687" i="4"/>
  <c r="AL4687" i="4"/>
  <c r="E4688" i="4"/>
  <c r="AK4688" i="4" s="1"/>
  <c r="G4688" i="4"/>
  <c r="R4688" i="4"/>
  <c r="X4688" i="4"/>
  <c r="AE4688" i="4"/>
  <c r="AG4688" i="4"/>
  <c r="AH4688" i="4"/>
  <c r="AJ4688" i="4"/>
  <c r="AL4688" i="4"/>
  <c r="E4689" i="4"/>
  <c r="AK4689" i="4" s="1"/>
  <c r="G4689" i="4"/>
  <c r="R4689" i="4"/>
  <c r="X4689" i="4"/>
  <c r="AE4689" i="4"/>
  <c r="AI4689" i="4" s="1"/>
  <c r="AG4689" i="4"/>
  <c r="AH4689" i="4"/>
  <c r="AJ4689" i="4"/>
  <c r="AL4689" i="4"/>
  <c r="E4690" i="4"/>
  <c r="AK4690" i="4" s="1"/>
  <c r="G4690" i="4"/>
  <c r="R4690" i="4"/>
  <c r="X4690" i="4"/>
  <c r="AI4690" i="4" s="1"/>
  <c r="AE4690" i="4"/>
  <c r="AG4690" i="4"/>
  <c r="AH4690" i="4"/>
  <c r="AJ4690" i="4"/>
  <c r="AL4690" i="4"/>
  <c r="E4691" i="4"/>
  <c r="AK4691" i="4" s="1"/>
  <c r="G4691" i="4"/>
  <c r="R4691" i="4"/>
  <c r="X4691" i="4"/>
  <c r="AE4691" i="4"/>
  <c r="AI4691" i="4" s="1"/>
  <c r="AG4691" i="4"/>
  <c r="AH4691" i="4"/>
  <c r="AJ4691" i="4"/>
  <c r="AL4691" i="4"/>
  <c r="E4692" i="4"/>
  <c r="G4692" i="4"/>
  <c r="R4692" i="4"/>
  <c r="X4692" i="4"/>
  <c r="AE4692" i="4"/>
  <c r="AG4692" i="4"/>
  <c r="AH4692" i="4"/>
  <c r="AJ4692" i="4"/>
  <c r="AK4692" i="4"/>
  <c r="AL4692" i="4"/>
  <c r="E4693" i="4"/>
  <c r="G4693" i="4"/>
  <c r="R4693" i="4"/>
  <c r="X4693" i="4"/>
  <c r="AE4693" i="4"/>
  <c r="AG4693" i="4"/>
  <c r="AH4693" i="4"/>
  <c r="AJ4693" i="4"/>
  <c r="AK4693" i="4"/>
  <c r="AL4693" i="4"/>
  <c r="E4694" i="4"/>
  <c r="G4694" i="4"/>
  <c r="R4694" i="4"/>
  <c r="X4694" i="4"/>
  <c r="AE4694" i="4"/>
  <c r="AG4694" i="4"/>
  <c r="AH4694" i="4"/>
  <c r="AJ4694" i="4"/>
  <c r="AK4694" i="4"/>
  <c r="AL4694" i="4"/>
  <c r="E4695" i="4"/>
  <c r="AK4695" i="4" s="1"/>
  <c r="G4695" i="4"/>
  <c r="R4695" i="4"/>
  <c r="X4695" i="4"/>
  <c r="AE4695" i="4"/>
  <c r="AI4695" i="4" s="1"/>
  <c r="AG4695" i="4"/>
  <c r="AH4695" i="4"/>
  <c r="AJ4695" i="4"/>
  <c r="AL4695" i="4"/>
  <c r="E4696" i="4"/>
  <c r="AK4696" i="4" s="1"/>
  <c r="G4696" i="4"/>
  <c r="R4696" i="4"/>
  <c r="X4696" i="4"/>
  <c r="AE4696" i="4"/>
  <c r="AG4696" i="4"/>
  <c r="AH4696" i="4"/>
  <c r="AJ4696" i="4"/>
  <c r="AL4696" i="4"/>
  <c r="E4697" i="4"/>
  <c r="AK4697" i="4" s="1"/>
  <c r="G4697" i="4"/>
  <c r="R4697" i="4"/>
  <c r="X4697" i="4"/>
  <c r="AE4697" i="4"/>
  <c r="AG4697" i="4"/>
  <c r="AH4697" i="4"/>
  <c r="AJ4697" i="4"/>
  <c r="AL4697" i="4"/>
  <c r="E4698" i="4"/>
  <c r="AK4698" i="4" s="1"/>
  <c r="G4698" i="4"/>
  <c r="R4698" i="4"/>
  <c r="X4698" i="4"/>
  <c r="AE4698" i="4"/>
  <c r="AG4698" i="4"/>
  <c r="AH4698" i="4"/>
  <c r="AJ4698" i="4"/>
  <c r="AL4698" i="4"/>
  <c r="E4699" i="4"/>
  <c r="AK4699" i="4" s="1"/>
  <c r="G4699" i="4"/>
  <c r="R4699" i="4"/>
  <c r="X4699" i="4"/>
  <c r="AE4699" i="4"/>
  <c r="AI4699" i="4" s="1"/>
  <c r="AG4699" i="4"/>
  <c r="AH4699" i="4"/>
  <c r="AJ4699" i="4"/>
  <c r="AL4699" i="4"/>
  <c r="E4700" i="4"/>
  <c r="G4700" i="4"/>
  <c r="R4700" i="4"/>
  <c r="X4700" i="4"/>
  <c r="AE4700" i="4"/>
  <c r="AG4700" i="4"/>
  <c r="AH4700" i="4"/>
  <c r="AJ4700" i="4"/>
  <c r="AK4700" i="4"/>
  <c r="AL4700" i="4"/>
  <c r="E4701" i="4"/>
  <c r="G4701" i="4"/>
  <c r="R4701" i="4"/>
  <c r="X4701" i="4"/>
  <c r="AE4701" i="4"/>
  <c r="AG4701" i="4"/>
  <c r="AH4701" i="4"/>
  <c r="AI4701" i="4"/>
  <c r="AJ4701" i="4"/>
  <c r="AK4701" i="4"/>
  <c r="AL4701" i="4"/>
  <c r="E4702" i="4"/>
  <c r="G4702" i="4"/>
  <c r="R4702" i="4"/>
  <c r="X4702" i="4"/>
  <c r="AE4702" i="4"/>
  <c r="AG4702" i="4"/>
  <c r="AH4702" i="4"/>
  <c r="AJ4702" i="4"/>
  <c r="AK4702" i="4"/>
  <c r="AL4702" i="4"/>
  <c r="E4703" i="4"/>
  <c r="AK4703" i="4" s="1"/>
  <c r="G4703" i="4"/>
  <c r="R4703" i="4"/>
  <c r="X4703" i="4"/>
  <c r="AE4703" i="4"/>
  <c r="AI4703" i="4" s="1"/>
  <c r="AG4703" i="4"/>
  <c r="AH4703" i="4"/>
  <c r="AJ4703" i="4"/>
  <c r="AL4703" i="4"/>
  <c r="E4704" i="4"/>
  <c r="AK4704" i="4" s="1"/>
  <c r="G4704" i="4"/>
  <c r="R4704" i="4"/>
  <c r="X4704" i="4"/>
  <c r="AE4704" i="4"/>
  <c r="AG4704" i="4"/>
  <c r="AH4704" i="4"/>
  <c r="AJ4704" i="4"/>
  <c r="AL4704" i="4"/>
  <c r="E4705" i="4"/>
  <c r="AK4705" i="4" s="1"/>
  <c r="G4705" i="4"/>
  <c r="R4705" i="4"/>
  <c r="X4705" i="4"/>
  <c r="AE4705" i="4"/>
  <c r="AG4705" i="4"/>
  <c r="AH4705" i="4"/>
  <c r="AJ4705" i="4"/>
  <c r="AL4705" i="4"/>
  <c r="E4706" i="4"/>
  <c r="AK4706" i="4" s="1"/>
  <c r="G4706" i="4"/>
  <c r="R4706" i="4"/>
  <c r="X4706" i="4"/>
  <c r="AE4706" i="4"/>
  <c r="AG4706" i="4"/>
  <c r="AH4706" i="4"/>
  <c r="AI4706" i="4"/>
  <c r="AJ4706" i="4"/>
  <c r="AL4706" i="4"/>
  <c r="E4707" i="4"/>
  <c r="AK4707" i="4" s="1"/>
  <c r="G4707" i="4"/>
  <c r="R4707" i="4"/>
  <c r="X4707" i="4"/>
  <c r="AE4707" i="4"/>
  <c r="AI4707" i="4" s="1"/>
  <c r="AG4707" i="4"/>
  <c r="AH4707" i="4"/>
  <c r="AJ4707" i="4"/>
  <c r="AL4707" i="4"/>
  <c r="E4708" i="4"/>
  <c r="G4708" i="4"/>
  <c r="R4708" i="4"/>
  <c r="X4708" i="4"/>
  <c r="AE4708" i="4"/>
  <c r="AG4708" i="4"/>
  <c r="AH4708" i="4"/>
  <c r="AJ4708" i="4"/>
  <c r="AK4708" i="4"/>
  <c r="AL4708" i="4"/>
  <c r="E4709" i="4"/>
  <c r="G4709" i="4"/>
  <c r="R4709" i="4"/>
  <c r="X4709" i="4"/>
  <c r="AE4709" i="4"/>
  <c r="AI4709" i="4" s="1"/>
  <c r="AG4709" i="4"/>
  <c r="AH4709" i="4"/>
  <c r="AJ4709" i="4"/>
  <c r="AK4709" i="4"/>
  <c r="AL4709" i="4"/>
  <c r="E4710" i="4"/>
  <c r="G4710" i="4"/>
  <c r="R4710" i="4"/>
  <c r="X4710" i="4"/>
  <c r="AE4710" i="4"/>
  <c r="AI4710" i="4" s="1"/>
  <c r="AG4710" i="4"/>
  <c r="AH4710" i="4"/>
  <c r="AJ4710" i="4"/>
  <c r="AK4710" i="4"/>
  <c r="AL4710" i="4"/>
  <c r="E4711" i="4"/>
  <c r="AK4711" i="4" s="1"/>
  <c r="G4711" i="4"/>
  <c r="R4711" i="4"/>
  <c r="X4711" i="4"/>
  <c r="AE4711" i="4"/>
  <c r="AI4711" i="4" s="1"/>
  <c r="AG4711" i="4"/>
  <c r="AH4711" i="4"/>
  <c r="AJ4711" i="4"/>
  <c r="AL4711" i="4"/>
  <c r="E4712" i="4"/>
  <c r="AK4712" i="4" s="1"/>
  <c r="G4712" i="4"/>
  <c r="R4712" i="4"/>
  <c r="X4712" i="4"/>
  <c r="AE4712" i="4"/>
  <c r="AG4712" i="4"/>
  <c r="AH4712" i="4"/>
  <c r="AJ4712" i="4"/>
  <c r="AL4712" i="4"/>
  <c r="E4713" i="4"/>
  <c r="AK4713" i="4" s="1"/>
  <c r="G4713" i="4"/>
  <c r="R4713" i="4"/>
  <c r="X4713" i="4"/>
  <c r="AE4713" i="4"/>
  <c r="AG4713" i="4"/>
  <c r="AH4713" i="4"/>
  <c r="AJ4713" i="4"/>
  <c r="AL4713" i="4"/>
  <c r="E4714" i="4"/>
  <c r="AK4714" i="4" s="1"/>
  <c r="G4714" i="4"/>
  <c r="R4714" i="4"/>
  <c r="X4714" i="4"/>
  <c r="AE4714" i="4"/>
  <c r="AI4714" i="4" s="1"/>
  <c r="AG4714" i="4"/>
  <c r="AH4714" i="4"/>
  <c r="AJ4714" i="4"/>
  <c r="AL4714" i="4"/>
  <c r="E4715" i="4"/>
  <c r="AK4715" i="4" s="1"/>
  <c r="G4715" i="4"/>
  <c r="R4715" i="4"/>
  <c r="X4715" i="4"/>
  <c r="AE4715" i="4"/>
  <c r="AG4715" i="4"/>
  <c r="AH4715" i="4"/>
  <c r="AJ4715" i="4"/>
  <c r="AL4715" i="4"/>
  <c r="E4716" i="4"/>
  <c r="G4716" i="4"/>
  <c r="R4716" i="4"/>
  <c r="X4716" i="4"/>
  <c r="AE4716" i="4"/>
  <c r="AI4716" i="4" s="1"/>
  <c r="AG4716" i="4"/>
  <c r="AH4716" i="4"/>
  <c r="AJ4716" i="4"/>
  <c r="AK4716" i="4"/>
  <c r="AL4716" i="4"/>
  <c r="E4717" i="4"/>
  <c r="G4717" i="4"/>
  <c r="R4717" i="4"/>
  <c r="X4717" i="4"/>
  <c r="AE4717" i="4"/>
  <c r="AG4717" i="4"/>
  <c r="AH4717" i="4"/>
  <c r="AI4717" i="4"/>
  <c r="AJ4717" i="4"/>
  <c r="AK4717" i="4"/>
  <c r="AL4717" i="4"/>
  <c r="E4718" i="4"/>
  <c r="G4718" i="4"/>
  <c r="R4718" i="4"/>
  <c r="X4718" i="4"/>
  <c r="AE4718" i="4"/>
  <c r="AI4718" i="4" s="1"/>
  <c r="AG4718" i="4"/>
  <c r="AH4718" i="4"/>
  <c r="AJ4718" i="4"/>
  <c r="AK4718" i="4"/>
  <c r="AL4718" i="4"/>
  <c r="E4719" i="4"/>
  <c r="AK4719" i="4" s="1"/>
  <c r="G4719" i="4"/>
  <c r="R4719" i="4"/>
  <c r="X4719" i="4"/>
  <c r="AE4719" i="4"/>
  <c r="AG4719" i="4"/>
  <c r="AH4719" i="4"/>
  <c r="AJ4719" i="4"/>
  <c r="AL4719" i="4"/>
  <c r="E4720" i="4"/>
  <c r="AK4720" i="4" s="1"/>
  <c r="G4720" i="4"/>
  <c r="R4720" i="4"/>
  <c r="X4720" i="4"/>
  <c r="AE4720" i="4"/>
  <c r="AI4720" i="4" s="1"/>
  <c r="AG4720" i="4"/>
  <c r="AH4720" i="4"/>
  <c r="AJ4720" i="4"/>
  <c r="AL4720" i="4"/>
  <c r="E4721" i="4"/>
  <c r="AK4721" i="4" s="1"/>
  <c r="G4721" i="4"/>
  <c r="R4721" i="4"/>
  <c r="X4721" i="4"/>
  <c r="AI4721" i="4" s="1"/>
  <c r="AE4721" i="4"/>
  <c r="AG4721" i="4"/>
  <c r="AH4721" i="4"/>
  <c r="AJ4721" i="4"/>
  <c r="AL4721" i="4"/>
  <c r="E4722" i="4"/>
  <c r="AK4722" i="4" s="1"/>
  <c r="G4722" i="4"/>
  <c r="R4722" i="4"/>
  <c r="X4722" i="4"/>
  <c r="AE4722" i="4"/>
  <c r="AG4722" i="4"/>
  <c r="AH4722" i="4"/>
  <c r="AI4722" i="4"/>
  <c r="AJ4722" i="4"/>
  <c r="AL4722" i="4"/>
  <c r="E4723" i="4"/>
  <c r="AK4723" i="4" s="1"/>
  <c r="G4723" i="4"/>
  <c r="R4723" i="4"/>
  <c r="X4723" i="4"/>
  <c r="AE4723" i="4"/>
  <c r="AG4723" i="4"/>
  <c r="AH4723" i="4"/>
  <c r="AJ4723" i="4"/>
  <c r="AL4723" i="4"/>
  <c r="E4724" i="4"/>
  <c r="G4724" i="4"/>
  <c r="R4724" i="4"/>
  <c r="X4724" i="4"/>
  <c r="AE4724" i="4"/>
  <c r="AI4724" i="4" s="1"/>
  <c r="AG4724" i="4"/>
  <c r="AH4724" i="4"/>
  <c r="AJ4724" i="4"/>
  <c r="AK4724" i="4"/>
  <c r="AL4724" i="4"/>
  <c r="E4725" i="4"/>
  <c r="AK4725" i="4" s="1"/>
  <c r="G4725" i="4"/>
  <c r="R4725" i="4"/>
  <c r="AI4725" i="4" s="1"/>
  <c r="X4725" i="4"/>
  <c r="AE4725" i="4"/>
  <c r="AG4725" i="4"/>
  <c r="AH4725" i="4"/>
  <c r="AJ4725" i="4"/>
  <c r="AL4725" i="4"/>
  <c r="E4726" i="4"/>
  <c r="G4726" i="4"/>
  <c r="R4726" i="4"/>
  <c r="X4726" i="4"/>
  <c r="AE4726" i="4"/>
  <c r="AI4726" i="4" s="1"/>
  <c r="AG4726" i="4"/>
  <c r="AH4726" i="4"/>
  <c r="AJ4726" i="4"/>
  <c r="AK4726" i="4"/>
  <c r="AL4726" i="4"/>
  <c r="E4727" i="4"/>
  <c r="AK4727" i="4" s="1"/>
  <c r="G4727" i="4"/>
  <c r="R4727" i="4"/>
  <c r="X4727" i="4"/>
  <c r="AE4727" i="4"/>
  <c r="AG4727" i="4"/>
  <c r="AH4727" i="4"/>
  <c r="AJ4727" i="4"/>
  <c r="AL4727" i="4"/>
  <c r="E4728" i="4"/>
  <c r="AK4728" i="4" s="1"/>
  <c r="G4728" i="4"/>
  <c r="R4728" i="4"/>
  <c r="X4728" i="4"/>
  <c r="AE4728" i="4"/>
  <c r="AG4728" i="4"/>
  <c r="AH4728" i="4"/>
  <c r="AJ4728" i="4"/>
  <c r="AL4728" i="4"/>
  <c r="E4729" i="4"/>
  <c r="AK4729" i="4" s="1"/>
  <c r="G4729" i="4"/>
  <c r="R4729" i="4"/>
  <c r="X4729" i="4"/>
  <c r="AI4729" i="4" s="1"/>
  <c r="AE4729" i="4"/>
  <c r="AG4729" i="4"/>
  <c r="AH4729" i="4"/>
  <c r="AJ4729" i="4"/>
  <c r="AL4729" i="4"/>
  <c r="E4730" i="4"/>
  <c r="AK4730" i="4" s="1"/>
  <c r="G4730" i="4"/>
  <c r="R4730" i="4"/>
  <c r="X4730" i="4"/>
  <c r="AE4730" i="4"/>
  <c r="AG4730" i="4"/>
  <c r="AH4730" i="4"/>
  <c r="AI4730" i="4"/>
  <c r="AJ4730" i="4"/>
  <c r="AL4730" i="4"/>
  <c r="E4731" i="4"/>
  <c r="AK4731" i="4" s="1"/>
  <c r="G4731" i="4"/>
  <c r="R4731" i="4"/>
  <c r="X4731" i="4"/>
  <c r="AE4731" i="4"/>
  <c r="AG4731" i="4"/>
  <c r="AH4731" i="4"/>
  <c r="AJ4731" i="4"/>
  <c r="AL4731" i="4"/>
  <c r="E4732" i="4"/>
  <c r="G4732" i="4"/>
  <c r="R4732" i="4"/>
  <c r="X4732" i="4"/>
  <c r="AE4732" i="4"/>
  <c r="AI4732" i="4" s="1"/>
  <c r="AG4732" i="4"/>
  <c r="AH4732" i="4"/>
  <c r="AJ4732" i="4"/>
  <c r="AK4732" i="4"/>
  <c r="AL4732" i="4"/>
  <c r="E4733" i="4"/>
  <c r="AK4733" i="4" s="1"/>
  <c r="G4733" i="4"/>
  <c r="R4733" i="4"/>
  <c r="X4733" i="4"/>
  <c r="AE4733" i="4"/>
  <c r="AG4733" i="4"/>
  <c r="AH4733" i="4"/>
  <c r="AJ4733" i="4"/>
  <c r="AL4733" i="4"/>
  <c r="E4734" i="4"/>
  <c r="G4734" i="4"/>
  <c r="R4734" i="4"/>
  <c r="X4734" i="4"/>
  <c r="AE4734" i="4"/>
  <c r="AG4734" i="4"/>
  <c r="AH4734" i="4"/>
  <c r="AJ4734" i="4"/>
  <c r="AK4734" i="4"/>
  <c r="AL4734" i="4"/>
  <c r="E4735" i="4"/>
  <c r="AK4735" i="4" s="1"/>
  <c r="G4735" i="4"/>
  <c r="R4735" i="4"/>
  <c r="X4735" i="4"/>
  <c r="AE4735" i="4"/>
  <c r="AG4735" i="4"/>
  <c r="AH4735" i="4"/>
  <c r="AJ4735" i="4"/>
  <c r="AL4735" i="4"/>
  <c r="E4736" i="4"/>
  <c r="AK4736" i="4" s="1"/>
  <c r="G4736" i="4"/>
  <c r="R4736" i="4"/>
  <c r="X4736" i="4"/>
  <c r="AE4736" i="4"/>
  <c r="AI4736" i="4" s="1"/>
  <c r="AG4736" i="4"/>
  <c r="AH4736" i="4"/>
  <c r="AJ4736" i="4"/>
  <c r="AL4736" i="4"/>
  <c r="E4737" i="4"/>
  <c r="AK4737" i="4" s="1"/>
  <c r="G4737" i="4"/>
  <c r="R4737" i="4"/>
  <c r="X4737" i="4"/>
  <c r="AE4737" i="4"/>
  <c r="AI4737" i="4" s="1"/>
  <c r="AG4737" i="4"/>
  <c r="AH4737" i="4"/>
  <c r="AJ4737" i="4"/>
  <c r="AL4737" i="4"/>
  <c r="E4738" i="4"/>
  <c r="AK4738" i="4" s="1"/>
  <c r="G4738" i="4"/>
  <c r="R4738" i="4"/>
  <c r="X4738" i="4"/>
  <c r="AE4738" i="4"/>
  <c r="AG4738" i="4"/>
  <c r="AH4738" i="4"/>
  <c r="AJ4738" i="4"/>
  <c r="AL4738" i="4"/>
  <c r="E4739" i="4"/>
  <c r="AK4739" i="4" s="1"/>
  <c r="G4739" i="4"/>
  <c r="R4739" i="4"/>
  <c r="X4739" i="4"/>
  <c r="AE4739" i="4"/>
  <c r="AG4739" i="4"/>
  <c r="AH4739" i="4"/>
  <c r="AJ4739" i="4"/>
  <c r="AL4739" i="4"/>
  <c r="E4740" i="4"/>
  <c r="G4740" i="4"/>
  <c r="R4740" i="4"/>
  <c r="X4740" i="4"/>
  <c r="AE4740" i="4"/>
  <c r="AG4740" i="4"/>
  <c r="AH4740" i="4"/>
  <c r="AJ4740" i="4"/>
  <c r="AK4740" i="4"/>
  <c r="AL4740" i="4"/>
  <c r="E4741" i="4"/>
  <c r="AK4741" i="4" s="1"/>
  <c r="G4741" i="4"/>
  <c r="R4741" i="4"/>
  <c r="X4741" i="4"/>
  <c r="AE4741" i="4"/>
  <c r="AI4741" i="4" s="1"/>
  <c r="AG4741" i="4"/>
  <c r="AH4741" i="4"/>
  <c r="AJ4741" i="4"/>
  <c r="AL4741" i="4"/>
  <c r="E4742" i="4"/>
  <c r="G4742" i="4"/>
  <c r="R4742" i="4"/>
  <c r="X4742" i="4"/>
  <c r="AE4742" i="4"/>
  <c r="AG4742" i="4"/>
  <c r="AH4742" i="4"/>
  <c r="AJ4742" i="4"/>
  <c r="AK4742" i="4"/>
  <c r="AL4742" i="4"/>
  <c r="E4743" i="4"/>
  <c r="AK4743" i="4" s="1"/>
  <c r="G4743" i="4"/>
  <c r="R4743" i="4"/>
  <c r="X4743" i="4"/>
  <c r="AE4743" i="4"/>
  <c r="AG4743" i="4"/>
  <c r="AH4743" i="4"/>
  <c r="AJ4743" i="4"/>
  <c r="AL4743" i="4"/>
  <c r="E4744" i="4"/>
  <c r="AK4744" i="4" s="1"/>
  <c r="G4744" i="4"/>
  <c r="R4744" i="4"/>
  <c r="X4744" i="4"/>
  <c r="AE4744" i="4"/>
  <c r="AG4744" i="4"/>
  <c r="AH4744" i="4"/>
  <c r="AJ4744" i="4"/>
  <c r="AL4744" i="4"/>
  <c r="E4745" i="4"/>
  <c r="AK4745" i="4" s="1"/>
  <c r="G4745" i="4"/>
  <c r="R4745" i="4"/>
  <c r="X4745" i="4"/>
  <c r="AE4745" i="4"/>
  <c r="AI4745" i="4" s="1"/>
  <c r="AG4745" i="4"/>
  <c r="AH4745" i="4"/>
  <c r="AJ4745" i="4"/>
  <c r="AL4745" i="4"/>
  <c r="E4746" i="4"/>
  <c r="AK4746" i="4" s="1"/>
  <c r="G4746" i="4"/>
  <c r="R4746" i="4"/>
  <c r="X4746" i="4"/>
  <c r="AI4746" i="4" s="1"/>
  <c r="AE4746" i="4"/>
  <c r="AG4746" i="4"/>
  <c r="AH4746" i="4"/>
  <c r="AJ4746" i="4"/>
  <c r="AL4746" i="4"/>
  <c r="E4747" i="4"/>
  <c r="AK4747" i="4" s="1"/>
  <c r="G4747" i="4"/>
  <c r="R4747" i="4"/>
  <c r="X4747" i="4"/>
  <c r="AE4747" i="4"/>
  <c r="AI4747" i="4" s="1"/>
  <c r="AG4747" i="4"/>
  <c r="AH4747" i="4"/>
  <c r="AJ4747" i="4"/>
  <c r="AL4747" i="4"/>
  <c r="E4748" i="4"/>
  <c r="G4748" i="4"/>
  <c r="R4748" i="4"/>
  <c r="X4748" i="4"/>
  <c r="AE4748" i="4"/>
  <c r="AG4748" i="4"/>
  <c r="AH4748" i="4"/>
  <c r="AJ4748" i="4"/>
  <c r="AK4748" i="4"/>
  <c r="AL4748" i="4"/>
  <c r="E4749" i="4"/>
  <c r="G4749" i="4"/>
  <c r="R4749" i="4"/>
  <c r="X4749" i="4"/>
  <c r="AI4749" i="4" s="1"/>
  <c r="AE4749" i="4"/>
  <c r="AG4749" i="4"/>
  <c r="AH4749" i="4"/>
  <c r="AJ4749" i="4"/>
  <c r="AK4749" i="4"/>
  <c r="AL4749" i="4"/>
  <c r="E4750" i="4"/>
  <c r="G4750" i="4"/>
  <c r="R4750" i="4"/>
  <c r="X4750" i="4"/>
  <c r="AE4750" i="4"/>
  <c r="AG4750" i="4"/>
  <c r="AH4750" i="4"/>
  <c r="AJ4750" i="4"/>
  <c r="AK4750" i="4"/>
  <c r="AL4750" i="4"/>
  <c r="E4751" i="4"/>
  <c r="AK4751" i="4" s="1"/>
  <c r="G4751" i="4"/>
  <c r="R4751" i="4"/>
  <c r="X4751" i="4"/>
  <c r="AE4751" i="4"/>
  <c r="AG4751" i="4"/>
  <c r="AH4751" i="4"/>
  <c r="AJ4751" i="4"/>
  <c r="AL4751" i="4"/>
  <c r="E4752" i="4"/>
  <c r="AK4752" i="4" s="1"/>
  <c r="G4752" i="4"/>
  <c r="R4752" i="4"/>
  <c r="X4752" i="4"/>
  <c r="AE4752" i="4"/>
  <c r="AG4752" i="4"/>
  <c r="AH4752" i="4"/>
  <c r="AJ4752" i="4"/>
  <c r="AL4752" i="4"/>
  <c r="E4753" i="4"/>
  <c r="AK4753" i="4" s="1"/>
  <c r="G4753" i="4"/>
  <c r="R4753" i="4"/>
  <c r="X4753" i="4"/>
  <c r="AE4753" i="4"/>
  <c r="AI4753" i="4" s="1"/>
  <c r="AG4753" i="4"/>
  <c r="AH4753" i="4"/>
  <c r="AJ4753" i="4"/>
  <c r="AL4753" i="4"/>
  <c r="E4754" i="4"/>
  <c r="AK4754" i="4" s="1"/>
  <c r="G4754" i="4"/>
  <c r="R4754" i="4"/>
  <c r="X4754" i="4"/>
  <c r="AI4754" i="4" s="1"/>
  <c r="AE4754" i="4"/>
  <c r="AG4754" i="4"/>
  <c r="AH4754" i="4"/>
  <c r="AJ4754" i="4"/>
  <c r="AL4754" i="4"/>
  <c r="E4755" i="4"/>
  <c r="AK4755" i="4" s="1"/>
  <c r="G4755" i="4"/>
  <c r="R4755" i="4"/>
  <c r="X4755" i="4"/>
  <c r="AE4755" i="4"/>
  <c r="AI4755" i="4" s="1"/>
  <c r="AG4755" i="4"/>
  <c r="AH4755" i="4"/>
  <c r="AJ4755" i="4"/>
  <c r="AL4755" i="4"/>
  <c r="E4756" i="4"/>
  <c r="G4756" i="4"/>
  <c r="R4756" i="4"/>
  <c r="X4756" i="4"/>
  <c r="AE4756" i="4"/>
  <c r="AG4756" i="4"/>
  <c r="AH4756" i="4"/>
  <c r="AJ4756" i="4"/>
  <c r="AK4756" i="4"/>
  <c r="AL4756" i="4"/>
  <c r="E4757" i="4"/>
  <c r="G4757" i="4"/>
  <c r="R4757" i="4"/>
  <c r="X4757" i="4"/>
  <c r="AE4757" i="4"/>
  <c r="AI4757" i="4" s="1"/>
  <c r="AG4757" i="4"/>
  <c r="AH4757" i="4"/>
  <c r="AJ4757" i="4"/>
  <c r="AK4757" i="4"/>
  <c r="AL4757" i="4"/>
  <c r="E4758" i="4"/>
  <c r="G4758" i="4"/>
  <c r="R4758" i="4"/>
  <c r="X4758" i="4"/>
  <c r="AE4758" i="4"/>
  <c r="AG4758" i="4"/>
  <c r="AH4758" i="4"/>
  <c r="AJ4758" i="4"/>
  <c r="AK4758" i="4"/>
  <c r="AL4758" i="4"/>
  <c r="E4759" i="4"/>
  <c r="AK4759" i="4" s="1"/>
  <c r="G4759" i="4"/>
  <c r="R4759" i="4"/>
  <c r="X4759" i="4"/>
  <c r="AE4759" i="4"/>
  <c r="AI4759" i="4" s="1"/>
  <c r="AG4759" i="4"/>
  <c r="AH4759" i="4"/>
  <c r="AJ4759" i="4"/>
  <c r="AL4759" i="4"/>
  <c r="E4760" i="4"/>
  <c r="AK4760" i="4" s="1"/>
  <c r="G4760" i="4"/>
  <c r="R4760" i="4"/>
  <c r="X4760" i="4"/>
  <c r="AE4760" i="4"/>
  <c r="AG4760" i="4"/>
  <c r="AH4760" i="4"/>
  <c r="AJ4760" i="4"/>
  <c r="AL4760" i="4"/>
  <c r="E4761" i="4"/>
  <c r="AK4761" i="4" s="1"/>
  <c r="G4761" i="4"/>
  <c r="R4761" i="4"/>
  <c r="X4761" i="4"/>
  <c r="AE4761" i="4"/>
  <c r="AG4761" i="4"/>
  <c r="AH4761" i="4"/>
  <c r="AJ4761" i="4"/>
  <c r="AL4761" i="4"/>
  <c r="E4762" i="4"/>
  <c r="AK4762" i="4" s="1"/>
  <c r="G4762" i="4"/>
  <c r="R4762" i="4"/>
  <c r="X4762" i="4"/>
  <c r="AE4762" i="4"/>
  <c r="AG4762" i="4"/>
  <c r="AH4762" i="4"/>
  <c r="AJ4762" i="4"/>
  <c r="AL4762" i="4"/>
  <c r="E4763" i="4"/>
  <c r="AK4763" i="4" s="1"/>
  <c r="G4763" i="4"/>
  <c r="R4763" i="4"/>
  <c r="X4763" i="4"/>
  <c r="AE4763" i="4"/>
  <c r="AI4763" i="4" s="1"/>
  <c r="AG4763" i="4"/>
  <c r="AH4763" i="4"/>
  <c r="AJ4763" i="4"/>
  <c r="AL4763" i="4"/>
  <c r="E4764" i="4"/>
  <c r="G4764" i="4"/>
  <c r="R4764" i="4"/>
  <c r="X4764" i="4"/>
  <c r="AE4764" i="4"/>
  <c r="AG4764" i="4"/>
  <c r="AH4764" i="4"/>
  <c r="AJ4764" i="4"/>
  <c r="AK4764" i="4"/>
  <c r="AL4764" i="4"/>
  <c r="E4765" i="4"/>
  <c r="G4765" i="4"/>
  <c r="R4765" i="4"/>
  <c r="X4765" i="4"/>
  <c r="AE4765" i="4"/>
  <c r="AI4765" i="4" s="1"/>
  <c r="AG4765" i="4"/>
  <c r="AH4765" i="4"/>
  <c r="AJ4765" i="4"/>
  <c r="AK4765" i="4"/>
  <c r="AL4765" i="4"/>
  <c r="E4766" i="4"/>
  <c r="G4766" i="4"/>
  <c r="R4766" i="4"/>
  <c r="X4766" i="4"/>
  <c r="AE4766" i="4"/>
  <c r="AI4766" i="4" s="1"/>
  <c r="AG4766" i="4"/>
  <c r="AH4766" i="4"/>
  <c r="AJ4766" i="4"/>
  <c r="AK4766" i="4"/>
  <c r="AL4766" i="4"/>
  <c r="E4767" i="4"/>
  <c r="AK4767" i="4" s="1"/>
  <c r="G4767" i="4"/>
  <c r="R4767" i="4"/>
  <c r="X4767" i="4"/>
  <c r="AE4767" i="4"/>
  <c r="AI4767" i="4" s="1"/>
  <c r="AG4767" i="4"/>
  <c r="AH4767" i="4"/>
  <c r="AJ4767" i="4"/>
  <c r="AL4767" i="4"/>
  <c r="E4768" i="4"/>
  <c r="AK4768" i="4" s="1"/>
  <c r="G4768" i="4"/>
  <c r="R4768" i="4"/>
  <c r="X4768" i="4"/>
  <c r="AE4768" i="4"/>
  <c r="AG4768" i="4"/>
  <c r="AH4768" i="4"/>
  <c r="AJ4768" i="4"/>
  <c r="AL4768" i="4"/>
  <c r="E4769" i="4"/>
  <c r="AK4769" i="4" s="1"/>
  <c r="G4769" i="4"/>
  <c r="R4769" i="4"/>
  <c r="X4769" i="4"/>
  <c r="AE4769" i="4"/>
  <c r="AG4769" i="4"/>
  <c r="AH4769" i="4"/>
  <c r="AJ4769" i="4"/>
  <c r="AL4769" i="4"/>
  <c r="E4770" i="4"/>
  <c r="AK4770" i="4" s="1"/>
  <c r="G4770" i="4"/>
  <c r="R4770" i="4"/>
  <c r="X4770" i="4"/>
  <c r="AE4770" i="4"/>
  <c r="AI4770" i="4" s="1"/>
  <c r="AG4770" i="4"/>
  <c r="AH4770" i="4"/>
  <c r="AJ4770" i="4"/>
  <c r="AL4770" i="4"/>
  <c r="E4771" i="4"/>
  <c r="AK4771" i="4" s="1"/>
  <c r="G4771" i="4"/>
  <c r="R4771" i="4"/>
  <c r="X4771" i="4"/>
  <c r="AE4771" i="4"/>
  <c r="AG4771" i="4"/>
  <c r="AH4771" i="4"/>
  <c r="AJ4771" i="4"/>
  <c r="AL4771" i="4"/>
  <c r="E4772" i="4"/>
  <c r="G4772" i="4"/>
  <c r="R4772" i="4"/>
  <c r="X4772" i="4"/>
  <c r="AE4772" i="4"/>
  <c r="AI4772" i="4" s="1"/>
  <c r="AG4772" i="4"/>
  <c r="AH4772" i="4"/>
  <c r="AJ4772" i="4"/>
  <c r="AK4772" i="4"/>
  <c r="AL4772" i="4"/>
  <c r="E4773" i="4"/>
  <c r="G4773" i="4"/>
  <c r="R4773" i="4"/>
  <c r="X4773" i="4"/>
  <c r="AE4773" i="4"/>
  <c r="AG4773" i="4"/>
  <c r="AH4773" i="4"/>
  <c r="AI4773" i="4"/>
  <c r="AJ4773" i="4"/>
  <c r="AK4773" i="4"/>
  <c r="AL4773" i="4"/>
  <c r="E4774" i="4"/>
  <c r="G4774" i="4"/>
  <c r="R4774" i="4"/>
  <c r="X4774" i="4"/>
  <c r="AE4774" i="4"/>
  <c r="AI4774" i="4" s="1"/>
  <c r="AG4774" i="4"/>
  <c r="AH4774" i="4"/>
  <c r="AJ4774" i="4"/>
  <c r="AK4774" i="4"/>
  <c r="AL4774" i="4"/>
  <c r="E4775" i="4"/>
  <c r="AK4775" i="4" s="1"/>
  <c r="G4775" i="4"/>
  <c r="R4775" i="4"/>
  <c r="X4775" i="4"/>
  <c r="AE4775" i="4"/>
  <c r="AG4775" i="4"/>
  <c r="AH4775" i="4"/>
  <c r="AJ4775" i="4"/>
  <c r="AL4775" i="4"/>
  <c r="E4776" i="4"/>
  <c r="AK4776" i="4" s="1"/>
  <c r="G4776" i="4"/>
  <c r="R4776" i="4"/>
  <c r="X4776" i="4"/>
  <c r="AE4776" i="4"/>
  <c r="AI4776" i="4" s="1"/>
  <c r="AG4776" i="4"/>
  <c r="AH4776" i="4"/>
  <c r="AJ4776" i="4"/>
  <c r="AL4776" i="4"/>
  <c r="E4777" i="4"/>
  <c r="AK4777" i="4" s="1"/>
  <c r="G4777" i="4"/>
  <c r="R4777" i="4"/>
  <c r="X4777" i="4"/>
  <c r="AI4777" i="4" s="1"/>
  <c r="AE4777" i="4"/>
  <c r="AG4777" i="4"/>
  <c r="AH4777" i="4"/>
  <c r="AJ4777" i="4"/>
  <c r="AL4777" i="4"/>
  <c r="E4778" i="4"/>
  <c r="AK4778" i="4" s="1"/>
  <c r="G4778" i="4"/>
  <c r="R4778" i="4"/>
  <c r="X4778" i="4"/>
  <c r="AE4778" i="4"/>
  <c r="AG4778" i="4"/>
  <c r="AH4778" i="4"/>
  <c r="AI4778" i="4"/>
  <c r="AJ4778" i="4"/>
  <c r="AL4778" i="4"/>
  <c r="E4779" i="4"/>
  <c r="AK4779" i="4" s="1"/>
  <c r="G4779" i="4"/>
  <c r="R4779" i="4"/>
  <c r="X4779" i="4"/>
  <c r="AE4779" i="4"/>
  <c r="AG4779" i="4"/>
  <c r="AH4779" i="4"/>
  <c r="AJ4779" i="4"/>
  <c r="AL4779" i="4"/>
  <c r="E4780" i="4"/>
  <c r="G4780" i="4"/>
  <c r="R4780" i="4"/>
  <c r="X4780" i="4"/>
  <c r="AE4780" i="4"/>
  <c r="AI4780" i="4" s="1"/>
  <c r="AG4780" i="4"/>
  <c r="AH4780" i="4"/>
  <c r="AJ4780" i="4"/>
  <c r="AK4780" i="4"/>
  <c r="AL4780" i="4"/>
  <c r="E4781" i="4"/>
  <c r="G4781" i="4"/>
  <c r="R4781" i="4"/>
  <c r="AI4781" i="4" s="1"/>
  <c r="X4781" i="4"/>
  <c r="AE4781" i="4"/>
  <c r="AG4781" i="4"/>
  <c r="AH4781" i="4"/>
  <c r="AJ4781" i="4"/>
  <c r="AK4781" i="4"/>
  <c r="AL4781" i="4"/>
  <c r="E4782" i="4"/>
  <c r="G4782" i="4"/>
  <c r="R4782" i="4"/>
  <c r="X4782" i="4"/>
  <c r="AE4782" i="4"/>
  <c r="AI4782" i="4" s="1"/>
  <c r="AG4782" i="4"/>
  <c r="AH4782" i="4"/>
  <c r="AJ4782" i="4"/>
  <c r="AK4782" i="4"/>
  <c r="AL4782" i="4"/>
  <c r="E4783" i="4"/>
  <c r="AK4783" i="4" s="1"/>
  <c r="G4783" i="4"/>
  <c r="R4783" i="4"/>
  <c r="X4783" i="4"/>
  <c r="AE4783" i="4"/>
  <c r="AG4783" i="4"/>
  <c r="AH4783" i="4"/>
  <c r="AJ4783" i="4"/>
  <c r="AL4783" i="4"/>
  <c r="E4784" i="4"/>
  <c r="AK4784" i="4" s="1"/>
  <c r="G4784" i="4"/>
  <c r="R4784" i="4"/>
  <c r="X4784" i="4"/>
  <c r="AE4784" i="4"/>
  <c r="AI4784" i="4" s="1"/>
  <c r="AG4784" i="4"/>
  <c r="AH4784" i="4"/>
  <c r="AJ4784" i="4"/>
  <c r="AL4784" i="4"/>
  <c r="E4785" i="4"/>
  <c r="AK4785" i="4" s="1"/>
  <c r="G4785" i="4"/>
  <c r="R4785" i="4"/>
  <c r="X4785" i="4"/>
  <c r="AE4785" i="4"/>
  <c r="AG4785" i="4"/>
  <c r="AH4785" i="4"/>
  <c r="AJ4785" i="4"/>
  <c r="AL4785" i="4"/>
  <c r="E4786" i="4"/>
  <c r="AK4786" i="4" s="1"/>
  <c r="G4786" i="4"/>
  <c r="R4786" i="4"/>
  <c r="AI4786" i="4" s="1"/>
  <c r="X4786" i="4"/>
  <c r="AE4786" i="4"/>
  <c r="AG4786" i="4"/>
  <c r="AH4786" i="4"/>
  <c r="AJ4786" i="4"/>
  <c r="AL4786" i="4"/>
  <c r="E4787" i="4"/>
  <c r="AK4787" i="4" s="1"/>
  <c r="G4787" i="4"/>
  <c r="R4787" i="4"/>
  <c r="X4787" i="4"/>
  <c r="AE4787" i="4"/>
  <c r="AG4787" i="4"/>
  <c r="AH4787" i="4"/>
  <c r="AJ4787" i="4"/>
  <c r="AL4787" i="4"/>
  <c r="E4788" i="4"/>
  <c r="G4788" i="4"/>
  <c r="R4788" i="4"/>
  <c r="X4788" i="4"/>
  <c r="AE4788" i="4"/>
  <c r="AG4788" i="4"/>
  <c r="AH4788" i="4"/>
  <c r="AJ4788" i="4"/>
  <c r="AK4788" i="4"/>
  <c r="AL4788" i="4"/>
  <c r="E4789" i="4"/>
  <c r="AK4789" i="4" s="1"/>
  <c r="G4789" i="4"/>
  <c r="R4789" i="4"/>
  <c r="AI4789" i="4" s="1"/>
  <c r="X4789" i="4"/>
  <c r="AE4789" i="4"/>
  <c r="AG4789" i="4"/>
  <c r="AH4789" i="4"/>
  <c r="AJ4789" i="4"/>
  <c r="AL4789" i="4"/>
  <c r="E4790" i="4"/>
  <c r="G4790" i="4"/>
  <c r="R4790" i="4"/>
  <c r="X4790" i="4"/>
  <c r="AE4790" i="4"/>
  <c r="AI4790" i="4" s="1"/>
  <c r="AG4790" i="4"/>
  <c r="AH4790" i="4"/>
  <c r="AJ4790" i="4"/>
  <c r="AK4790" i="4"/>
  <c r="AL4790" i="4"/>
  <c r="E4791" i="4"/>
  <c r="AK4791" i="4" s="1"/>
  <c r="G4791" i="4"/>
  <c r="R4791" i="4"/>
  <c r="X4791" i="4"/>
  <c r="AE4791" i="4"/>
  <c r="AG4791" i="4"/>
  <c r="AH4791" i="4"/>
  <c r="AJ4791" i="4"/>
  <c r="AL4791" i="4"/>
  <c r="E4792" i="4"/>
  <c r="AK4792" i="4" s="1"/>
  <c r="G4792" i="4"/>
  <c r="R4792" i="4"/>
  <c r="X4792" i="4"/>
  <c r="AE4792" i="4"/>
  <c r="AI4792" i="4" s="1"/>
  <c r="AG4792" i="4"/>
  <c r="AH4792" i="4"/>
  <c r="AJ4792" i="4"/>
  <c r="AL4792" i="4"/>
  <c r="E4793" i="4"/>
  <c r="AK4793" i="4" s="1"/>
  <c r="G4793" i="4"/>
  <c r="R4793" i="4"/>
  <c r="X4793" i="4"/>
  <c r="AI4793" i="4" s="1"/>
  <c r="AE4793" i="4"/>
  <c r="AG4793" i="4"/>
  <c r="AH4793" i="4"/>
  <c r="AJ4793" i="4"/>
  <c r="AL4793" i="4"/>
  <c r="E4794" i="4"/>
  <c r="AK4794" i="4" s="1"/>
  <c r="G4794" i="4"/>
  <c r="R4794" i="4"/>
  <c r="X4794" i="4"/>
  <c r="AE4794" i="4"/>
  <c r="AG4794" i="4"/>
  <c r="AH4794" i="4"/>
  <c r="AI4794" i="4"/>
  <c r="AJ4794" i="4"/>
  <c r="AL4794" i="4"/>
  <c r="E4795" i="4"/>
  <c r="AK4795" i="4" s="1"/>
  <c r="G4795" i="4"/>
  <c r="R4795" i="4"/>
  <c r="X4795" i="4"/>
  <c r="AE4795" i="4"/>
  <c r="AG4795" i="4"/>
  <c r="AH4795" i="4"/>
  <c r="AJ4795" i="4"/>
  <c r="AL4795" i="4"/>
  <c r="E4796" i="4"/>
  <c r="G4796" i="4"/>
  <c r="R4796" i="4"/>
  <c r="X4796" i="4"/>
  <c r="AE4796" i="4"/>
  <c r="AG4796" i="4"/>
  <c r="AH4796" i="4"/>
  <c r="AJ4796" i="4"/>
  <c r="AK4796" i="4"/>
  <c r="AL4796" i="4"/>
  <c r="E4797" i="4"/>
  <c r="AK4797" i="4" s="1"/>
  <c r="G4797" i="4"/>
  <c r="R4797" i="4"/>
  <c r="X4797" i="4"/>
  <c r="AE4797" i="4"/>
  <c r="AG4797" i="4"/>
  <c r="AH4797" i="4"/>
  <c r="AJ4797" i="4"/>
  <c r="AL4797" i="4"/>
  <c r="E4798" i="4"/>
  <c r="G4798" i="4"/>
  <c r="R4798" i="4"/>
  <c r="X4798" i="4"/>
  <c r="AE4798" i="4"/>
  <c r="AG4798" i="4"/>
  <c r="AH4798" i="4"/>
  <c r="AJ4798" i="4"/>
  <c r="AK4798" i="4"/>
  <c r="AL4798" i="4"/>
  <c r="E4799" i="4"/>
  <c r="AK4799" i="4" s="1"/>
  <c r="G4799" i="4"/>
  <c r="R4799" i="4"/>
  <c r="X4799" i="4"/>
  <c r="AE4799" i="4"/>
  <c r="AG4799" i="4"/>
  <c r="AH4799" i="4"/>
  <c r="AJ4799" i="4"/>
  <c r="AL4799" i="4"/>
  <c r="E4800" i="4"/>
  <c r="AK4800" i="4" s="1"/>
  <c r="G4800" i="4"/>
  <c r="R4800" i="4"/>
  <c r="X4800" i="4"/>
  <c r="AE4800" i="4"/>
  <c r="AG4800" i="4"/>
  <c r="AH4800" i="4"/>
  <c r="AJ4800" i="4"/>
  <c r="AL4800" i="4"/>
  <c r="E4801" i="4"/>
  <c r="AK4801" i="4" s="1"/>
  <c r="G4801" i="4"/>
  <c r="R4801" i="4"/>
  <c r="X4801" i="4"/>
  <c r="AE4801" i="4"/>
  <c r="AI4801" i="4" s="1"/>
  <c r="AG4801" i="4"/>
  <c r="AH4801" i="4"/>
  <c r="AJ4801" i="4"/>
  <c r="AL4801" i="4"/>
  <c r="E4802" i="4"/>
  <c r="AK4802" i="4" s="1"/>
  <c r="G4802" i="4"/>
  <c r="R4802" i="4"/>
  <c r="X4802" i="4"/>
  <c r="AE4802" i="4"/>
  <c r="AG4802" i="4"/>
  <c r="AH4802" i="4"/>
  <c r="AJ4802" i="4"/>
  <c r="AL4802" i="4"/>
  <c r="E4803" i="4"/>
  <c r="AK4803" i="4" s="1"/>
  <c r="G4803" i="4"/>
  <c r="R4803" i="4"/>
  <c r="X4803" i="4"/>
  <c r="AE4803" i="4"/>
  <c r="AG4803" i="4"/>
  <c r="AH4803" i="4"/>
  <c r="AJ4803" i="4"/>
  <c r="AL4803" i="4"/>
  <c r="E4804" i="4"/>
  <c r="G4804" i="4"/>
  <c r="R4804" i="4"/>
  <c r="AI4804" i="4" s="1"/>
  <c r="X4804" i="4"/>
  <c r="AE4804" i="4"/>
  <c r="AG4804" i="4"/>
  <c r="AH4804" i="4"/>
  <c r="AJ4804" i="4"/>
  <c r="AK4804" i="4"/>
  <c r="AL4804" i="4"/>
  <c r="E4805" i="4"/>
  <c r="AK4805" i="4" s="1"/>
  <c r="G4805" i="4"/>
  <c r="R4805" i="4"/>
  <c r="X4805" i="4"/>
  <c r="AE4805" i="4"/>
  <c r="AI4805" i="4" s="1"/>
  <c r="AG4805" i="4"/>
  <c r="AH4805" i="4"/>
  <c r="AJ4805" i="4"/>
  <c r="AL4805" i="4"/>
  <c r="E4806" i="4"/>
  <c r="G4806" i="4"/>
  <c r="R4806" i="4"/>
  <c r="X4806" i="4"/>
  <c r="AE4806" i="4"/>
  <c r="AG4806" i="4"/>
  <c r="AH4806" i="4"/>
  <c r="AJ4806" i="4"/>
  <c r="AK4806" i="4"/>
  <c r="AL4806" i="4"/>
  <c r="E4807" i="4"/>
  <c r="AK4807" i="4" s="1"/>
  <c r="G4807" i="4"/>
  <c r="R4807" i="4"/>
  <c r="X4807" i="4"/>
  <c r="AE4807" i="4"/>
  <c r="AG4807" i="4"/>
  <c r="AH4807" i="4"/>
  <c r="AJ4807" i="4"/>
  <c r="AL4807" i="4"/>
  <c r="E4808" i="4"/>
  <c r="AK4808" i="4" s="1"/>
  <c r="G4808" i="4"/>
  <c r="R4808" i="4"/>
  <c r="X4808" i="4"/>
  <c r="AE4808" i="4"/>
  <c r="AG4808" i="4"/>
  <c r="AH4808" i="4"/>
  <c r="AJ4808" i="4"/>
  <c r="AL4808" i="4"/>
  <c r="E4809" i="4"/>
  <c r="AK4809" i="4" s="1"/>
  <c r="G4809" i="4"/>
  <c r="R4809" i="4"/>
  <c r="X4809" i="4"/>
  <c r="AE4809" i="4"/>
  <c r="AI4809" i="4" s="1"/>
  <c r="AG4809" i="4"/>
  <c r="AH4809" i="4"/>
  <c r="AJ4809" i="4"/>
  <c r="AL4809" i="4"/>
  <c r="E4810" i="4"/>
  <c r="AK4810" i="4" s="1"/>
  <c r="G4810" i="4"/>
  <c r="R4810" i="4"/>
  <c r="X4810" i="4"/>
  <c r="AE4810" i="4"/>
  <c r="AI4810" i="4" s="1"/>
  <c r="AG4810" i="4"/>
  <c r="AH4810" i="4"/>
  <c r="AJ4810" i="4"/>
  <c r="AL4810" i="4"/>
  <c r="E4811" i="4"/>
  <c r="AK4811" i="4" s="1"/>
  <c r="G4811" i="4"/>
  <c r="R4811" i="4"/>
  <c r="X4811" i="4"/>
  <c r="AE4811" i="4"/>
  <c r="AG4811" i="4"/>
  <c r="AH4811" i="4"/>
  <c r="AJ4811" i="4"/>
  <c r="AL4811" i="4"/>
  <c r="E4812" i="4"/>
  <c r="G4812" i="4"/>
  <c r="R4812" i="4"/>
  <c r="X4812" i="4"/>
  <c r="AE4812" i="4"/>
  <c r="AG4812" i="4"/>
  <c r="AH4812" i="4"/>
  <c r="AJ4812" i="4"/>
  <c r="AK4812" i="4"/>
  <c r="AL4812" i="4"/>
  <c r="E4813" i="4"/>
  <c r="AK4813" i="4" s="1"/>
  <c r="G4813" i="4"/>
  <c r="R4813" i="4"/>
  <c r="AI4813" i="4" s="1"/>
  <c r="X4813" i="4"/>
  <c r="AE4813" i="4"/>
  <c r="AG4813" i="4"/>
  <c r="AH4813" i="4"/>
  <c r="AJ4813" i="4"/>
  <c r="AL4813" i="4"/>
  <c r="E4814" i="4"/>
  <c r="G4814" i="4"/>
  <c r="R4814" i="4"/>
  <c r="X4814" i="4"/>
  <c r="AE4814" i="4"/>
  <c r="AG4814" i="4"/>
  <c r="AH4814" i="4"/>
  <c r="AJ4814" i="4"/>
  <c r="AK4814" i="4"/>
  <c r="AL4814" i="4"/>
  <c r="E4815" i="4"/>
  <c r="AK4815" i="4" s="1"/>
  <c r="G4815" i="4"/>
  <c r="R4815" i="4"/>
  <c r="X4815" i="4"/>
  <c r="AE4815" i="4"/>
  <c r="AG4815" i="4"/>
  <c r="AH4815" i="4"/>
  <c r="AJ4815" i="4"/>
  <c r="AL4815" i="4"/>
  <c r="E4816" i="4"/>
  <c r="AK4816" i="4" s="1"/>
  <c r="G4816" i="4"/>
  <c r="R4816" i="4"/>
  <c r="X4816" i="4"/>
  <c r="AE4816" i="4"/>
  <c r="AI4816" i="4" s="1"/>
  <c r="AG4816" i="4"/>
  <c r="AH4816" i="4"/>
  <c r="AJ4816" i="4"/>
  <c r="AL4816" i="4"/>
  <c r="E4817" i="4"/>
  <c r="AK4817" i="4" s="1"/>
  <c r="G4817" i="4"/>
  <c r="R4817" i="4"/>
  <c r="X4817" i="4"/>
  <c r="AE4817" i="4"/>
  <c r="AG4817" i="4"/>
  <c r="AH4817" i="4"/>
  <c r="AJ4817" i="4"/>
  <c r="AL4817" i="4"/>
  <c r="E4818" i="4"/>
  <c r="AK4818" i="4" s="1"/>
  <c r="G4818" i="4"/>
  <c r="R4818" i="4"/>
  <c r="AI4818" i="4" s="1"/>
  <c r="X4818" i="4"/>
  <c r="AE4818" i="4"/>
  <c r="AG4818" i="4"/>
  <c r="AH4818" i="4"/>
  <c r="AJ4818" i="4"/>
  <c r="AL4818" i="4"/>
  <c r="E4819" i="4"/>
  <c r="AK4819" i="4" s="1"/>
  <c r="G4819" i="4"/>
  <c r="R4819" i="4"/>
  <c r="X4819" i="4"/>
  <c r="AE4819" i="4"/>
  <c r="AG4819" i="4"/>
  <c r="AH4819" i="4"/>
  <c r="AJ4819" i="4"/>
  <c r="AL4819" i="4"/>
  <c r="E4820" i="4"/>
  <c r="G4820" i="4"/>
  <c r="R4820" i="4"/>
  <c r="AI4820" i="4" s="1"/>
  <c r="X4820" i="4"/>
  <c r="AE4820" i="4"/>
  <c r="AG4820" i="4"/>
  <c r="AH4820" i="4"/>
  <c r="AJ4820" i="4"/>
  <c r="AK4820" i="4"/>
  <c r="AL4820" i="4"/>
  <c r="E4821" i="4"/>
  <c r="G4821" i="4"/>
  <c r="R4821" i="4"/>
  <c r="X4821" i="4"/>
  <c r="AE4821" i="4"/>
  <c r="AG4821" i="4"/>
  <c r="AH4821" i="4"/>
  <c r="AJ4821" i="4"/>
  <c r="AK4821" i="4"/>
  <c r="AL4821" i="4"/>
  <c r="E4822" i="4"/>
  <c r="G4822" i="4"/>
  <c r="R4822" i="4"/>
  <c r="X4822" i="4"/>
  <c r="AE4822" i="4"/>
  <c r="AG4822" i="4"/>
  <c r="AH4822" i="4"/>
  <c r="AJ4822" i="4"/>
  <c r="AK4822" i="4"/>
  <c r="AL4822" i="4"/>
  <c r="E4823" i="4"/>
  <c r="AK4823" i="4" s="1"/>
  <c r="G4823" i="4"/>
  <c r="R4823" i="4"/>
  <c r="X4823" i="4"/>
  <c r="AE4823" i="4"/>
  <c r="AI4823" i="4" s="1"/>
  <c r="AG4823" i="4"/>
  <c r="AH4823" i="4"/>
  <c r="AJ4823" i="4"/>
  <c r="AL4823" i="4"/>
  <c r="E4824" i="4"/>
  <c r="AK4824" i="4" s="1"/>
  <c r="G4824" i="4"/>
  <c r="R4824" i="4"/>
  <c r="X4824" i="4"/>
  <c r="AE4824" i="4"/>
  <c r="AG4824" i="4"/>
  <c r="AH4824" i="4"/>
  <c r="AJ4824" i="4"/>
  <c r="AL4824" i="4"/>
  <c r="E4825" i="4"/>
  <c r="AK4825" i="4" s="1"/>
  <c r="G4825" i="4"/>
  <c r="R4825" i="4"/>
  <c r="X4825" i="4"/>
  <c r="AE4825" i="4"/>
  <c r="AG4825" i="4"/>
  <c r="AH4825" i="4"/>
  <c r="AJ4825" i="4"/>
  <c r="AL4825" i="4"/>
  <c r="E4826" i="4"/>
  <c r="AK4826" i="4" s="1"/>
  <c r="G4826" i="4"/>
  <c r="R4826" i="4"/>
  <c r="X4826" i="4"/>
  <c r="AE4826" i="4"/>
  <c r="AI4826" i="4" s="1"/>
  <c r="AG4826" i="4"/>
  <c r="AH4826" i="4"/>
  <c r="AJ4826" i="4"/>
  <c r="AL4826" i="4"/>
  <c r="E4827" i="4"/>
  <c r="AK4827" i="4" s="1"/>
  <c r="G4827" i="4"/>
  <c r="R4827" i="4"/>
  <c r="X4827" i="4"/>
  <c r="AE4827" i="4"/>
  <c r="AI4827" i="4" s="1"/>
  <c r="AG4827" i="4"/>
  <c r="AH4827" i="4"/>
  <c r="AJ4827" i="4"/>
  <c r="AL4827" i="4"/>
  <c r="E4828" i="4"/>
  <c r="G4828" i="4"/>
  <c r="R4828" i="4"/>
  <c r="X4828" i="4"/>
  <c r="AE4828" i="4"/>
  <c r="AG4828" i="4"/>
  <c r="AH4828" i="4"/>
  <c r="AJ4828" i="4"/>
  <c r="AK4828" i="4"/>
  <c r="AL4828" i="4"/>
  <c r="E4829" i="4"/>
  <c r="G4829" i="4"/>
  <c r="R4829" i="4"/>
  <c r="X4829" i="4"/>
  <c r="AE4829" i="4"/>
  <c r="AI4829" i="4" s="1"/>
  <c r="AG4829" i="4"/>
  <c r="AH4829" i="4"/>
  <c r="AJ4829" i="4"/>
  <c r="AK4829" i="4"/>
  <c r="AL4829" i="4"/>
  <c r="E4830" i="4"/>
  <c r="G4830" i="4"/>
  <c r="R4830" i="4"/>
  <c r="X4830" i="4"/>
  <c r="AE4830" i="4"/>
  <c r="AG4830" i="4"/>
  <c r="AH4830" i="4"/>
  <c r="AJ4830" i="4"/>
  <c r="AK4830" i="4"/>
  <c r="AL4830" i="4"/>
  <c r="E4831" i="4"/>
  <c r="AK4831" i="4" s="1"/>
  <c r="G4831" i="4"/>
  <c r="R4831" i="4"/>
  <c r="X4831" i="4"/>
  <c r="AE4831" i="4"/>
  <c r="AI4831" i="4" s="1"/>
  <c r="AG4831" i="4"/>
  <c r="AH4831" i="4"/>
  <c r="AJ4831" i="4"/>
  <c r="AL4831" i="4"/>
  <c r="E4832" i="4"/>
  <c r="AK4832" i="4" s="1"/>
  <c r="G4832" i="4"/>
  <c r="R4832" i="4"/>
  <c r="X4832" i="4"/>
  <c r="AE4832" i="4"/>
  <c r="AG4832" i="4"/>
  <c r="AH4832" i="4"/>
  <c r="AJ4832" i="4"/>
  <c r="AL4832" i="4"/>
  <c r="E4833" i="4"/>
  <c r="AK4833" i="4" s="1"/>
  <c r="G4833" i="4"/>
  <c r="R4833" i="4"/>
  <c r="X4833" i="4"/>
  <c r="AE4833" i="4"/>
  <c r="AG4833" i="4"/>
  <c r="AH4833" i="4"/>
  <c r="AJ4833" i="4"/>
  <c r="AL4833" i="4"/>
  <c r="E4834" i="4"/>
  <c r="AK4834" i="4" s="1"/>
  <c r="G4834" i="4"/>
  <c r="R4834" i="4"/>
  <c r="X4834" i="4"/>
  <c r="AE4834" i="4"/>
  <c r="AI4834" i="4" s="1"/>
  <c r="AG4834" i="4"/>
  <c r="AH4834" i="4"/>
  <c r="AJ4834" i="4"/>
  <c r="AL4834" i="4"/>
  <c r="E4835" i="4"/>
  <c r="AK4835" i="4" s="1"/>
  <c r="G4835" i="4"/>
  <c r="R4835" i="4"/>
  <c r="X4835" i="4"/>
  <c r="AE4835" i="4"/>
  <c r="AG4835" i="4"/>
  <c r="AH4835" i="4"/>
  <c r="AJ4835" i="4"/>
  <c r="AL4835" i="4"/>
  <c r="E4836" i="4"/>
  <c r="G4836" i="4"/>
  <c r="R4836" i="4"/>
  <c r="AI4836" i="4" s="1"/>
  <c r="X4836" i="4"/>
  <c r="AE4836" i="4"/>
  <c r="AG4836" i="4"/>
  <c r="AH4836" i="4"/>
  <c r="AJ4836" i="4"/>
  <c r="AK4836" i="4"/>
  <c r="AL4836" i="4"/>
  <c r="E4837" i="4"/>
  <c r="AK4837" i="4" s="1"/>
  <c r="G4837" i="4"/>
  <c r="R4837" i="4"/>
  <c r="X4837" i="4"/>
  <c r="AE4837" i="4"/>
  <c r="AG4837" i="4"/>
  <c r="AH4837" i="4"/>
  <c r="AI4837" i="4"/>
  <c r="AJ4837" i="4"/>
  <c r="AL4837" i="4"/>
  <c r="E4838" i="4"/>
  <c r="G4838" i="4"/>
  <c r="R4838" i="4"/>
  <c r="X4838" i="4"/>
  <c r="AE4838" i="4"/>
  <c r="AI4838" i="4" s="1"/>
  <c r="AG4838" i="4"/>
  <c r="AH4838" i="4"/>
  <c r="AJ4838" i="4"/>
  <c r="AK4838" i="4"/>
  <c r="AL4838" i="4"/>
  <c r="E4839" i="4"/>
  <c r="AK4839" i="4" s="1"/>
  <c r="G4839" i="4"/>
  <c r="R4839" i="4"/>
  <c r="X4839" i="4"/>
  <c r="AE4839" i="4"/>
  <c r="AG4839" i="4"/>
  <c r="AH4839" i="4"/>
  <c r="AJ4839" i="4"/>
  <c r="AL4839" i="4"/>
  <c r="E4840" i="4"/>
  <c r="AK4840" i="4" s="1"/>
  <c r="G4840" i="4"/>
  <c r="R4840" i="4"/>
  <c r="X4840" i="4"/>
  <c r="AE4840" i="4"/>
  <c r="AG4840" i="4"/>
  <c r="AH4840" i="4"/>
  <c r="AJ4840" i="4"/>
  <c r="AL4840" i="4"/>
  <c r="E4841" i="4"/>
  <c r="AK4841" i="4" s="1"/>
  <c r="G4841" i="4"/>
  <c r="R4841" i="4"/>
  <c r="X4841" i="4"/>
  <c r="AE4841" i="4"/>
  <c r="AG4841" i="4"/>
  <c r="AH4841" i="4"/>
  <c r="AJ4841" i="4"/>
  <c r="AL4841" i="4"/>
  <c r="E4842" i="4"/>
  <c r="AK4842" i="4" s="1"/>
  <c r="G4842" i="4"/>
  <c r="R4842" i="4"/>
  <c r="X4842" i="4"/>
  <c r="AE4842" i="4"/>
  <c r="AG4842" i="4"/>
  <c r="AH4842" i="4"/>
  <c r="AI4842" i="4"/>
  <c r="AJ4842" i="4"/>
  <c r="AL4842" i="4"/>
  <c r="E4843" i="4"/>
  <c r="AK4843" i="4" s="1"/>
  <c r="G4843" i="4"/>
  <c r="R4843" i="4"/>
  <c r="X4843" i="4"/>
  <c r="AE4843" i="4"/>
  <c r="AG4843" i="4"/>
  <c r="AH4843" i="4"/>
  <c r="AJ4843" i="4"/>
  <c r="AL4843" i="4"/>
  <c r="E4844" i="4"/>
  <c r="G4844" i="4"/>
  <c r="R4844" i="4"/>
  <c r="X4844" i="4"/>
  <c r="AE4844" i="4"/>
  <c r="AG4844" i="4"/>
  <c r="AH4844" i="4"/>
  <c r="AJ4844" i="4"/>
  <c r="AK4844" i="4"/>
  <c r="AL4844" i="4"/>
  <c r="E4845" i="4"/>
  <c r="G4845" i="4"/>
  <c r="R4845" i="4"/>
  <c r="AI4845" i="4" s="1"/>
  <c r="X4845" i="4"/>
  <c r="AE4845" i="4"/>
  <c r="AG4845" i="4"/>
  <c r="AH4845" i="4"/>
  <c r="AJ4845" i="4"/>
  <c r="AK4845" i="4"/>
  <c r="AL4845" i="4"/>
  <c r="E4846" i="4"/>
  <c r="G4846" i="4"/>
  <c r="R4846" i="4"/>
  <c r="X4846" i="4"/>
  <c r="AE4846" i="4"/>
  <c r="AI4846" i="4" s="1"/>
  <c r="AG4846" i="4"/>
  <c r="AH4846" i="4"/>
  <c r="AJ4846" i="4"/>
  <c r="AK4846" i="4"/>
  <c r="AL4846" i="4"/>
  <c r="E4847" i="4"/>
  <c r="AK4847" i="4" s="1"/>
  <c r="G4847" i="4"/>
  <c r="R4847" i="4"/>
  <c r="X4847" i="4"/>
  <c r="AE4847" i="4"/>
  <c r="AG4847" i="4"/>
  <c r="AH4847" i="4"/>
  <c r="AJ4847" i="4"/>
  <c r="AL4847" i="4"/>
  <c r="E4848" i="4"/>
  <c r="AK4848" i="4" s="1"/>
  <c r="G4848" i="4"/>
  <c r="R4848" i="4"/>
  <c r="X4848" i="4"/>
  <c r="AE4848" i="4"/>
  <c r="AI4848" i="4" s="1"/>
  <c r="AG4848" i="4"/>
  <c r="AH4848" i="4"/>
  <c r="AJ4848" i="4"/>
  <c r="AL4848" i="4"/>
  <c r="E4849" i="4"/>
  <c r="AK4849" i="4" s="1"/>
  <c r="G4849" i="4"/>
  <c r="R4849" i="4"/>
  <c r="X4849" i="4"/>
  <c r="AI4849" i="4" s="1"/>
  <c r="AE4849" i="4"/>
  <c r="AG4849" i="4"/>
  <c r="AH4849" i="4"/>
  <c r="AJ4849" i="4"/>
  <c r="AL4849" i="4"/>
  <c r="E4850" i="4"/>
  <c r="AK4850" i="4" s="1"/>
  <c r="G4850" i="4"/>
  <c r="R4850" i="4"/>
  <c r="AI4850" i="4" s="1"/>
  <c r="X4850" i="4"/>
  <c r="AE4850" i="4"/>
  <c r="AG4850" i="4"/>
  <c r="AH4850" i="4"/>
  <c r="AJ4850" i="4"/>
  <c r="AL4850" i="4"/>
  <c r="E4851" i="4"/>
  <c r="AK4851" i="4" s="1"/>
  <c r="G4851" i="4"/>
  <c r="R4851" i="4"/>
  <c r="X4851" i="4"/>
  <c r="AE4851" i="4"/>
  <c r="AG4851" i="4"/>
  <c r="AH4851" i="4"/>
  <c r="AJ4851" i="4"/>
  <c r="AL4851" i="4"/>
  <c r="E4852" i="4"/>
  <c r="G4852" i="4"/>
  <c r="R4852" i="4"/>
  <c r="X4852" i="4"/>
  <c r="AE4852" i="4"/>
  <c r="AG4852" i="4"/>
  <c r="AH4852" i="4"/>
  <c r="AJ4852" i="4"/>
  <c r="AK4852" i="4"/>
  <c r="AL4852" i="4"/>
  <c r="E4853" i="4"/>
  <c r="AK4853" i="4" s="1"/>
  <c r="G4853" i="4"/>
  <c r="R4853" i="4"/>
  <c r="AI4853" i="4" s="1"/>
  <c r="X4853" i="4"/>
  <c r="AE4853" i="4"/>
  <c r="AG4853" i="4"/>
  <c r="AH4853" i="4"/>
  <c r="AJ4853" i="4"/>
  <c r="AL4853" i="4"/>
  <c r="E4854" i="4"/>
  <c r="G4854" i="4"/>
  <c r="R4854" i="4"/>
  <c r="X4854" i="4"/>
  <c r="AE4854" i="4"/>
  <c r="AG4854" i="4"/>
  <c r="AH4854" i="4"/>
  <c r="AJ4854" i="4"/>
  <c r="AK4854" i="4"/>
  <c r="AL4854" i="4"/>
  <c r="E4855" i="4"/>
  <c r="AK4855" i="4" s="1"/>
  <c r="G4855" i="4"/>
  <c r="R4855" i="4"/>
  <c r="X4855" i="4"/>
  <c r="AE4855" i="4"/>
  <c r="AG4855" i="4"/>
  <c r="AH4855" i="4"/>
  <c r="AJ4855" i="4"/>
  <c r="AL4855" i="4"/>
  <c r="E4856" i="4"/>
  <c r="AK4856" i="4" s="1"/>
  <c r="G4856" i="4"/>
  <c r="R4856" i="4"/>
  <c r="X4856" i="4"/>
  <c r="AE4856" i="4"/>
  <c r="AI4856" i="4" s="1"/>
  <c r="AG4856" i="4"/>
  <c r="AH4856" i="4"/>
  <c r="AJ4856" i="4"/>
  <c r="AL4856" i="4"/>
  <c r="E4857" i="4"/>
  <c r="AK4857" i="4" s="1"/>
  <c r="G4857" i="4"/>
  <c r="R4857" i="4"/>
  <c r="X4857" i="4"/>
  <c r="AE4857" i="4"/>
  <c r="AG4857" i="4"/>
  <c r="AH4857" i="4"/>
  <c r="AJ4857" i="4"/>
  <c r="AL4857" i="4"/>
  <c r="E4858" i="4"/>
  <c r="AK4858" i="4" s="1"/>
  <c r="G4858" i="4"/>
  <c r="R4858" i="4"/>
  <c r="AI4858" i="4" s="1"/>
  <c r="X4858" i="4"/>
  <c r="AE4858" i="4"/>
  <c r="AG4858" i="4"/>
  <c r="AH4858" i="4"/>
  <c r="AJ4858" i="4"/>
  <c r="AL4858" i="4"/>
  <c r="E4859" i="4"/>
  <c r="AK4859" i="4" s="1"/>
  <c r="G4859" i="4"/>
  <c r="R4859" i="4"/>
  <c r="X4859" i="4"/>
  <c r="AE4859" i="4"/>
  <c r="AG4859" i="4"/>
  <c r="AH4859" i="4"/>
  <c r="AJ4859" i="4"/>
  <c r="AL4859" i="4"/>
  <c r="E4860" i="4"/>
  <c r="G4860" i="4"/>
  <c r="R4860" i="4"/>
  <c r="AI4860" i="4" s="1"/>
  <c r="X4860" i="4"/>
  <c r="AE4860" i="4"/>
  <c r="AG4860" i="4"/>
  <c r="AH4860" i="4"/>
  <c r="AJ4860" i="4"/>
  <c r="AK4860" i="4"/>
  <c r="AL4860" i="4"/>
  <c r="E4861" i="4"/>
  <c r="AK4861" i="4" s="1"/>
  <c r="G4861" i="4"/>
  <c r="R4861" i="4"/>
  <c r="X4861" i="4"/>
  <c r="AE4861" i="4"/>
  <c r="AI4861" i="4" s="1"/>
  <c r="AG4861" i="4"/>
  <c r="AH4861" i="4"/>
  <c r="AJ4861" i="4"/>
  <c r="AL4861" i="4"/>
  <c r="E4862" i="4"/>
  <c r="G4862" i="4"/>
  <c r="R4862" i="4"/>
  <c r="X4862" i="4"/>
  <c r="AE4862" i="4"/>
  <c r="AG4862" i="4"/>
  <c r="AH4862" i="4"/>
  <c r="AJ4862" i="4"/>
  <c r="AK4862" i="4"/>
  <c r="AL4862" i="4"/>
  <c r="E4863" i="4"/>
  <c r="AK4863" i="4" s="1"/>
  <c r="G4863" i="4"/>
  <c r="R4863" i="4"/>
  <c r="X4863" i="4"/>
  <c r="AE4863" i="4"/>
  <c r="AG4863" i="4"/>
  <c r="AH4863" i="4"/>
  <c r="AJ4863" i="4"/>
  <c r="AL4863" i="4"/>
  <c r="E4864" i="4"/>
  <c r="AK4864" i="4" s="1"/>
  <c r="G4864" i="4"/>
  <c r="R4864" i="4"/>
  <c r="X4864" i="4"/>
  <c r="AE4864" i="4"/>
  <c r="AG4864" i="4"/>
  <c r="AH4864" i="4"/>
  <c r="AJ4864" i="4"/>
  <c r="AL4864" i="4"/>
  <c r="E4865" i="4"/>
  <c r="AK4865" i="4" s="1"/>
  <c r="G4865" i="4"/>
  <c r="R4865" i="4"/>
  <c r="X4865" i="4"/>
  <c r="AE4865" i="4"/>
  <c r="AG4865" i="4"/>
  <c r="AH4865" i="4"/>
  <c r="AJ4865" i="4"/>
  <c r="AL4865" i="4"/>
  <c r="E4866" i="4"/>
  <c r="AK4866" i="4" s="1"/>
  <c r="G4866" i="4"/>
  <c r="R4866" i="4"/>
  <c r="X4866" i="4"/>
  <c r="AE4866" i="4"/>
  <c r="AI4866" i="4" s="1"/>
  <c r="AG4866" i="4"/>
  <c r="AH4866" i="4"/>
  <c r="AJ4866" i="4"/>
  <c r="AL4866" i="4"/>
  <c r="E4867" i="4"/>
  <c r="AK4867" i="4" s="1"/>
  <c r="G4867" i="4"/>
  <c r="R4867" i="4"/>
  <c r="X4867" i="4"/>
  <c r="AE4867" i="4"/>
  <c r="AG4867" i="4"/>
  <c r="AH4867" i="4"/>
  <c r="AJ4867" i="4"/>
  <c r="AL4867" i="4"/>
  <c r="E4868" i="4"/>
  <c r="G4868" i="4"/>
  <c r="R4868" i="4"/>
  <c r="AI4868" i="4" s="1"/>
  <c r="X4868" i="4"/>
  <c r="AE4868" i="4"/>
  <c r="AG4868" i="4"/>
  <c r="AH4868" i="4"/>
  <c r="AJ4868" i="4"/>
  <c r="AK4868" i="4"/>
  <c r="AL4868" i="4"/>
  <c r="E4869" i="4"/>
  <c r="AK4869" i="4" s="1"/>
  <c r="G4869" i="4"/>
  <c r="R4869" i="4"/>
  <c r="X4869" i="4"/>
  <c r="AE4869" i="4"/>
  <c r="AI4869" i="4" s="1"/>
  <c r="AG4869" i="4"/>
  <c r="AH4869" i="4"/>
  <c r="AJ4869" i="4"/>
  <c r="AL4869" i="4"/>
  <c r="E4870" i="4"/>
  <c r="G4870" i="4"/>
  <c r="R4870" i="4"/>
  <c r="X4870" i="4"/>
  <c r="AE4870" i="4"/>
  <c r="AG4870" i="4"/>
  <c r="AH4870" i="4"/>
  <c r="AJ4870" i="4"/>
  <c r="AK4870" i="4"/>
  <c r="AL4870" i="4"/>
  <c r="E4871" i="4"/>
  <c r="AK4871" i="4" s="1"/>
  <c r="G4871" i="4"/>
  <c r="R4871" i="4"/>
  <c r="X4871" i="4"/>
  <c r="AE4871" i="4"/>
  <c r="AG4871" i="4"/>
  <c r="AH4871" i="4"/>
  <c r="AJ4871" i="4"/>
  <c r="AL4871" i="4"/>
  <c r="E4872" i="4"/>
  <c r="AK4872" i="4" s="1"/>
  <c r="G4872" i="4"/>
  <c r="R4872" i="4"/>
  <c r="X4872" i="4"/>
  <c r="AE4872" i="4"/>
  <c r="AG4872" i="4"/>
  <c r="AH4872" i="4"/>
  <c r="AJ4872" i="4"/>
  <c r="AL4872" i="4"/>
  <c r="E4873" i="4"/>
  <c r="AK4873" i="4" s="1"/>
  <c r="G4873" i="4"/>
  <c r="R4873" i="4"/>
  <c r="X4873" i="4"/>
  <c r="AE4873" i="4"/>
  <c r="AG4873" i="4"/>
  <c r="AH4873" i="4"/>
  <c r="AJ4873" i="4"/>
  <c r="AL4873" i="4"/>
  <c r="E4874" i="4"/>
  <c r="AK4874" i="4" s="1"/>
  <c r="G4874" i="4"/>
  <c r="R4874" i="4"/>
  <c r="X4874" i="4"/>
  <c r="AE4874" i="4"/>
  <c r="AI4874" i="4" s="1"/>
  <c r="AG4874" i="4"/>
  <c r="AH4874" i="4"/>
  <c r="AJ4874" i="4"/>
  <c r="AL4874" i="4"/>
  <c r="E4875" i="4"/>
  <c r="AK4875" i="4" s="1"/>
  <c r="G4875" i="4"/>
  <c r="R4875" i="4"/>
  <c r="X4875" i="4"/>
  <c r="AE4875" i="4"/>
  <c r="AG4875" i="4"/>
  <c r="AH4875" i="4"/>
  <c r="AJ4875" i="4"/>
  <c r="AL4875" i="4"/>
  <c r="E4876" i="4"/>
  <c r="AK4876" i="4" s="1"/>
  <c r="G4876" i="4"/>
  <c r="R4876" i="4"/>
  <c r="X4876" i="4"/>
  <c r="AE4876" i="4"/>
  <c r="AG4876" i="4"/>
  <c r="AH4876" i="4"/>
  <c r="AJ4876" i="4"/>
  <c r="AL4876" i="4"/>
  <c r="E4877" i="4"/>
  <c r="G4877" i="4"/>
  <c r="R4877" i="4"/>
  <c r="X4877" i="4"/>
  <c r="AI4877" i="4" s="1"/>
  <c r="AE4877" i="4"/>
  <c r="AG4877" i="4"/>
  <c r="AH4877" i="4"/>
  <c r="AJ4877" i="4"/>
  <c r="AK4877" i="4"/>
  <c r="AL4877" i="4"/>
  <c r="E4878" i="4"/>
  <c r="G4878" i="4"/>
  <c r="R4878" i="4"/>
  <c r="X4878" i="4"/>
  <c r="AE4878" i="4"/>
  <c r="AG4878" i="4"/>
  <c r="AH4878" i="4"/>
  <c r="AJ4878" i="4"/>
  <c r="AK4878" i="4"/>
  <c r="AL4878" i="4"/>
  <c r="E4879" i="4"/>
  <c r="AK4879" i="4" s="1"/>
  <c r="G4879" i="4"/>
  <c r="R4879" i="4"/>
  <c r="X4879" i="4"/>
  <c r="AE4879" i="4"/>
  <c r="AG4879" i="4"/>
  <c r="AH4879" i="4"/>
  <c r="AJ4879" i="4"/>
  <c r="AL4879" i="4"/>
  <c r="E4880" i="4"/>
  <c r="AK4880" i="4" s="1"/>
  <c r="G4880" i="4"/>
  <c r="R4880" i="4"/>
  <c r="X4880" i="4"/>
  <c r="AE4880" i="4"/>
  <c r="AG4880" i="4"/>
  <c r="AH4880" i="4"/>
  <c r="AJ4880" i="4"/>
  <c r="AL4880" i="4"/>
  <c r="E4881" i="4"/>
  <c r="AK4881" i="4" s="1"/>
  <c r="G4881" i="4"/>
  <c r="R4881" i="4"/>
  <c r="X4881" i="4"/>
  <c r="AE4881" i="4"/>
  <c r="AI4881" i="4" s="1"/>
  <c r="AG4881" i="4"/>
  <c r="AH4881" i="4"/>
  <c r="AJ4881" i="4"/>
  <c r="AL4881" i="4"/>
  <c r="E4882" i="4"/>
  <c r="AK4882" i="4" s="1"/>
  <c r="G4882" i="4"/>
  <c r="R4882" i="4"/>
  <c r="X4882" i="4"/>
  <c r="AI4882" i="4" s="1"/>
  <c r="AE4882" i="4"/>
  <c r="AG4882" i="4"/>
  <c r="AH4882" i="4"/>
  <c r="AJ4882" i="4"/>
  <c r="AL4882" i="4"/>
  <c r="E4883" i="4"/>
  <c r="AK4883" i="4" s="1"/>
  <c r="G4883" i="4"/>
  <c r="R4883" i="4"/>
  <c r="X4883" i="4"/>
  <c r="AE4883" i="4"/>
  <c r="AI4883" i="4" s="1"/>
  <c r="AG4883" i="4"/>
  <c r="AH4883" i="4"/>
  <c r="AJ4883" i="4"/>
  <c r="AL4883" i="4"/>
  <c r="E4884" i="4"/>
  <c r="G4884" i="4"/>
  <c r="R4884" i="4"/>
  <c r="X4884" i="4"/>
  <c r="AE4884" i="4"/>
  <c r="AG4884" i="4"/>
  <c r="AH4884" i="4"/>
  <c r="AJ4884" i="4"/>
  <c r="AK4884" i="4"/>
  <c r="AL4884" i="4"/>
  <c r="E4885" i="4"/>
  <c r="G4885" i="4"/>
  <c r="R4885" i="4"/>
  <c r="X4885" i="4"/>
  <c r="AE4885" i="4"/>
  <c r="AI4885" i="4" s="1"/>
  <c r="AG4885" i="4"/>
  <c r="AH4885" i="4"/>
  <c r="AJ4885" i="4"/>
  <c r="AK4885" i="4"/>
  <c r="AL4885" i="4"/>
  <c r="E4886" i="4"/>
  <c r="G4886" i="4"/>
  <c r="R4886" i="4"/>
  <c r="X4886" i="4"/>
  <c r="AE4886" i="4"/>
  <c r="AG4886" i="4"/>
  <c r="AH4886" i="4"/>
  <c r="AJ4886" i="4"/>
  <c r="AK4886" i="4"/>
  <c r="AL4886" i="4"/>
  <c r="E4887" i="4"/>
  <c r="AK4887" i="4" s="1"/>
  <c r="G4887" i="4"/>
  <c r="R4887" i="4"/>
  <c r="X4887" i="4"/>
  <c r="AE4887" i="4"/>
  <c r="AI4887" i="4" s="1"/>
  <c r="AG4887" i="4"/>
  <c r="AH4887" i="4"/>
  <c r="AJ4887" i="4"/>
  <c r="AL4887" i="4"/>
  <c r="E4888" i="4"/>
  <c r="AK4888" i="4" s="1"/>
  <c r="G4888" i="4"/>
  <c r="R4888" i="4"/>
  <c r="X4888" i="4"/>
  <c r="AE4888" i="4"/>
  <c r="AG4888" i="4"/>
  <c r="AH4888" i="4"/>
  <c r="AJ4888" i="4"/>
  <c r="AL4888" i="4"/>
  <c r="E4889" i="4"/>
  <c r="AK4889" i="4" s="1"/>
  <c r="G4889" i="4"/>
  <c r="R4889" i="4"/>
  <c r="X4889" i="4"/>
  <c r="AE4889" i="4"/>
  <c r="AG4889" i="4"/>
  <c r="AH4889" i="4"/>
  <c r="AJ4889" i="4"/>
  <c r="AL4889" i="4"/>
  <c r="E4890" i="4"/>
  <c r="AK4890" i="4" s="1"/>
  <c r="G4890" i="4"/>
  <c r="R4890" i="4"/>
  <c r="X4890" i="4"/>
  <c r="AE4890" i="4"/>
  <c r="AI4890" i="4" s="1"/>
  <c r="AG4890" i="4"/>
  <c r="AH4890" i="4"/>
  <c r="AJ4890" i="4"/>
  <c r="AL4890" i="4"/>
  <c r="E4891" i="4"/>
  <c r="AK4891" i="4" s="1"/>
  <c r="G4891" i="4"/>
  <c r="R4891" i="4"/>
  <c r="X4891" i="4"/>
  <c r="AE4891" i="4"/>
  <c r="AI4891" i="4" s="1"/>
  <c r="AG4891" i="4"/>
  <c r="AH4891" i="4"/>
  <c r="AJ4891" i="4"/>
  <c r="AL4891" i="4"/>
  <c r="E4892" i="4"/>
  <c r="G4892" i="4"/>
  <c r="R4892" i="4"/>
  <c r="X4892" i="4"/>
  <c r="AE4892" i="4"/>
  <c r="AG4892" i="4"/>
  <c r="AH4892" i="4"/>
  <c r="AJ4892" i="4"/>
  <c r="AK4892" i="4"/>
  <c r="AL4892" i="4"/>
  <c r="E4893" i="4"/>
  <c r="G4893" i="4"/>
  <c r="R4893" i="4"/>
  <c r="X4893" i="4"/>
  <c r="AE4893" i="4"/>
  <c r="AI4893" i="4" s="1"/>
  <c r="AG4893" i="4"/>
  <c r="AH4893" i="4"/>
  <c r="AJ4893" i="4"/>
  <c r="AK4893" i="4"/>
  <c r="AL4893" i="4"/>
  <c r="E4894" i="4"/>
  <c r="G4894" i="4"/>
  <c r="R4894" i="4"/>
  <c r="X4894" i="4"/>
  <c r="AE4894" i="4"/>
  <c r="AG4894" i="4"/>
  <c r="AH4894" i="4"/>
  <c r="AJ4894" i="4"/>
  <c r="AK4894" i="4"/>
  <c r="AL4894" i="4"/>
  <c r="E4895" i="4"/>
  <c r="AK4895" i="4" s="1"/>
  <c r="G4895" i="4"/>
  <c r="R4895" i="4"/>
  <c r="X4895" i="4"/>
  <c r="AE4895" i="4"/>
  <c r="AI4895" i="4" s="1"/>
  <c r="AG4895" i="4"/>
  <c r="AH4895" i="4"/>
  <c r="AJ4895" i="4"/>
  <c r="AL4895" i="4"/>
  <c r="E4896" i="4"/>
  <c r="AK4896" i="4" s="1"/>
  <c r="G4896" i="4"/>
  <c r="R4896" i="4"/>
  <c r="X4896" i="4"/>
  <c r="AE4896" i="4"/>
  <c r="AG4896" i="4"/>
  <c r="AH4896" i="4"/>
  <c r="AJ4896" i="4"/>
  <c r="AL4896" i="4"/>
  <c r="E4897" i="4"/>
  <c r="AK4897" i="4" s="1"/>
  <c r="G4897" i="4"/>
  <c r="R4897" i="4"/>
  <c r="X4897" i="4"/>
  <c r="AE4897" i="4"/>
  <c r="AG4897" i="4"/>
  <c r="AH4897" i="4"/>
  <c r="AJ4897" i="4"/>
  <c r="AL4897" i="4"/>
  <c r="E4898" i="4"/>
  <c r="AK4898" i="4" s="1"/>
  <c r="G4898" i="4"/>
  <c r="R4898" i="4"/>
  <c r="X4898" i="4"/>
  <c r="AE4898" i="4"/>
  <c r="AI4898" i="4" s="1"/>
  <c r="AG4898" i="4"/>
  <c r="AH4898" i="4"/>
  <c r="AJ4898" i="4"/>
  <c r="AL4898" i="4"/>
  <c r="E4899" i="4"/>
  <c r="AK4899" i="4" s="1"/>
  <c r="G4899" i="4"/>
  <c r="R4899" i="4"/>
  <c r="X4899" i="4"/>
  <c r="AE4899" i="4"/>
  <c r="AG4899" i="4"/>
  <c r="AH4899" i="4"/>
  <c r="AJ4899" i="4"/>
  <c r="AL4899" i="4"/>
  <c r="E4900" i="4"/>
  <c r="G4900" i="4"/>
  <c r="R4900" i="4"/>
  <c r="AI4900" i="4" s="1"/>
  <c r="X4900" i="4"/>
  <c r="AE4900" i="4"/>
  <c r="AG4900" i="4"/>
  <c r="AH4900" i="4"/>
  <c r="AJ4900" i="4"/>
  <c r="AK4900" i="4"/>
  <c r="AL4900" i="4"/>
  <c r="E4901" i="4"/>
  <c r="AK4901" i="4" s="1"/>
  <c r="G4901" i="4"/>
  <c r="R4901" i="4"/>
  <c r="X4901" i="4"/>
  <c r="AE4901" i="4"/>
  <c r="AG4901" i="4"/>
  <c r="AH4901" i="4"/>
  <c r="AI4901" i="4"/>
  <c r="AJ4901" i="4"/>
  <c r="AL4901" i="4"/>
  <c r="E4902" i="4"/>
  <c r="G4902" i="4"/>
  <c r="R4902" i="4"/>
  <c r="X4902" i="4"/>
  <c r="AE4902" i="4"/>
  <c r="AI4902" i="4" s="1"/>
  <c r="AG4902" i="4"/>
  <c r="AH4902" i="4"/>
  <c r="AJ4902" i="4"/>
  <c r="AK4902" i="4"/>
  <c r="AL4902" i="4"/>
  <c r="E4903" i="4"/>
  <c r="AK4903" i="4" s="1"/>
  <c r="G4903" i="4"/>
  <c r="R4903" i="4"/>
  <c r="X4903" i="4"/>
  <c r="AE4903" i="4"/>
  <c r="AG4903" i="4"/>
  <c r="AH4903" i="4"/>
  <c r="AJ4903" i="4"/>
  <c r="AL4903" i="4"/>
  <c r="E4904" i="4"/>
  <c r="AK4904" i="4" s="1"/>
  <c r="G4904" i="4"/>
  <c r="R4904" i="4"/>
  <c r="X4904" i="4"/>
  <c r="AE4904" i="4"/>
  <c r="AG4904" i="4"/>
  <c r="AH4904" i="4"/>
  <c r="AJ4904" i="4"/>
  <c r="AL4904" i="4"/>
  <c r="E4905" i="4"/>
  <c r="AK4905" i="4" s="1"/>
  <c r="G4905" i="4"/>
  <c r="R4905" i="4"/>
  <c r="X4905" i="4"/>
  <c r="AI4905" i="4" s="1"/>
  <c r="AE4905" i="4"/>
  <c r="AG4905" i="4"/>
  <c r="AH4905" i="4"/>
  <c r="AJ4905" i="4"/>
  <c r="AL4905" i="4"/>
  <c r="E4906" i="4"/>
  <c r="AK4906" i="4" s="1"/>
  <c r="G4906" i="4"/>
  <c r="R4906" i="4"/>
  <c r="X4906" i="4"/>
  <c r="AE4906" i="4"/>
  <c r="AG4906" i="4"/>
  <c r="AH4906" i="4"/>
  <c r="AI4906" i="4"/>
  <c r="AJ4906" i="4"/>
  <c r="AL4906" i="4"/>
  <c r="E4907" i="4"/>
  <c r="AK4907" i="4" s="1"/>
  <c r="G4907" i="4"/>
  <c r="R4907" i="4"/>
  <c r="X4907" i="4"/>
  <c r="AE4907" i="4"/>
  <c r="AG4907" i="4"/>
  <c r="AH4907" i="4"/>
  <c r="AJ4907" i="4"/>
  <c r="AL4907" i="4"/>
  <c r="E4908" i="4"/>
  <c r="G4908" i="4"/>
  <c r="R4908" i="4"/>
  <c r="X4908" i="4"/>
  <c r="AE4908" i="4"/>
  <c r="AG4908" i="4"/>
  <c r="AH4908" i="4"/>
  <c r="AJ4908" i="4"/>
  <c r="AK4908" i="4"/>
  <c r="AL4908" i="4"/>
  <c r="E4909" i="4"/>
  <c r="G4909" i="4"/>
  <c r="R4909" i="4"/>
  <c r="AI4909" i="4" s="1"/>
  <c r="X4909" i="4"/>
  <c r="AE4909" i="4"/>
  <c r="AG4909" i="4"/>
  <c r="AH4909" i="4"/>
  <c r="AJ4909" i="4"/>
  <c r="AK4909" i="4"/>
  <c r="AL4909" i="4"/>
  <c r="E4910" i="4"/>
  <c r="G4910" i="4"/>
  <c r="R4910" i="4"/>
  <c r="X4910" i="4"/>
  <c r="AE4910" i="4"/>
  <c r="AI4910" i="4" s="1"/>
  <c r="AG4910" i="4"/>
  <c r="AH4910" i="4"/>
  <c r="AJ4910" i="4"/>
  <c r="AK4910" i="4"/>
  <c r="AL4910" i="4"/>
  <c r="E4911" i="4"/>
  <c r="AK4911" i="4" s="1"/>
  <c r="G4911" i="4"/>
  <c r="R4911" i="4"/>
  <c r="X4911" i="4"/>
  <c r="AE4911" i="4"/>
  <c r="AG4911" i="4"/>
  <c r="AH4911" i="4"/>
  <c r="AJ4911" i="4"/>
  <c r="AL4911" i="4"/>
  <c r="E4912" i="4"/>
  <c r="AK4912" i="4" s="1"/>
  <c r="G4912" i="4"/>
  <c r="R4912" i="4"/>
  <c r="X4912" i="4"/>
  <c r="AE4912" i="4"/>
  <c r="AI4912" i="4" s="1"/>
  <c r="AG4912" i="4"/>
  <c r="AH4912" i="4"/>
  <c r="AJ4912" i="4"/>
  <c r="AL4912" i="4"/>
  <c r="E4913" i="4"/>
  <c r="AK4913" i="4" s="1"/>
  <c r="G4913" i="4"/>
  <c r="R4913" i="4"/>
  <c r="X4913" i="4"/>
  <c r="AI4913" i="4" s="1"/>
  <c r="AE4913" i="4"/>
  <c r="AG4913" i="4"/>
  <c r="AH4913" i="4"/>
  <c r="AJ4913" i="4"/>
  <c r="AL4913" i="4"/>
  <c r="E4914" i="4"/>
  <c r="AK4914" i="4" s="1"/>
  <c r="G4914" i="4"/>
  <c r="R4914" i="4"/>
  <c r="AI4914" i="4" s="1"/>
  <c r="X4914" i="4"/>
  <c r="AE4914" i="4"/>
  <c r="AG4914" i="4"/>
  <c r="AH4914" i="4"/>
  <c r="AJ4914" i="4"/>
  <c r="AL4914" i="4"/>
  <c r="E4915" i="4"/>
  <c r="AK4915" i="4" s="1"/>
  <c r="G4915" i="4"/>
  <c r="R4915" i="4"/>
  <c r="X4915" i="4"/>
  <c r="AE4915" i="4"/>
  <c r="AG4915" i="4"/>
  <c r="AH4915" i="4"/>
  <c r="AJ4915" i="4"/>
  <c r="AL4915" i="4"/>
  <c r="E4916" i="4"/>
  <c r="G4916" i="4"/>
  <c r="R4916" i="4"/>
  <c r="X4916" i="4"/>
  <c r="AE4916" i="4"/>
  <c r="AG4916" i="4"/>
  <c r="AH4916" i="4"/>
  <c r="AJ4916" i="4"/>
  <c r="AK4916" i="4"/>
  <c r="AL4916" i="4"/>
  <c r="E4917" i="4"/>
  <c r="AK4917" i="4" s="1"/>
  <c r="G4917" i="4"/>
  <c r="R4917" i="4"/>
  <c r="AI4917" i="4" s="1"/>
  <c r="X4917" i="4"/>
  <c r="AE4917" i="4"/>
  <c r="AG4917" i="4"/>
  <c r="AH4917" i="4"/>
  <c r="AJ4917" i="4"/>
  <c r="AL4917" i="4"/>
  <c r="E4918" i="4"/>
  <c r="G4918" i="4"/>
  <c r="R4918" i="4"/>
  <c r="X4918" i="4"/>
  <c r="AE4918" i="4"/>
  <c r="AG4918" i="4"/>
  <c r="AH4918" i="4"/>
  <c r="AJ4918" i="4"/>
  <c r="AK4918" i="4"/>
  <c r="AL4918" i="4"/>
  <c r="E4919" i="4"/>
  <c r="AK4919" i="4" s="1"/>
  <c r="G4919" i="4"/>
  <c r="R4919" i="4"/>
  <c r="X4919" i="4"/>
  <c r="AE4919" i="4"/>
  <c r="AG4919" i="4"/>
  <c r="AH4919" i="4"/>
  <c r="AJ4919" i="4"/>
  <c r="AL4919" i="4"/>
  <c r="E4920" i="4"/>
  <c r="AK4920" i="4" s="1"/>
  <c r="G4920" i="4"/>
  <c r="R4920" i="4"/>
  <c r="X4920" i="4"/>
  <c r="AE4920" i="4"/>
  <c r="AI4920" i="4" s="1"/>
  <c r="AG4920" i="4"/>
  <c r="AH4920" i="4"/>
  <c r="AJ4920" i="4"/>
  <c r="AL4920" i="4"/>
  <c r="E4921" i="4"/>
  <c r="AK4921" i="4" s="1"/>
  <c r="G4921" i="4"/>
  <c r="R4921" i="4"/>
  <c r="X4921" i="4"/>
  <c r="AI4921" i="4" s="1"/>
  <c r="AE4921" i="4"/>
  <c r="AG4921" i="4"/>
  <c r="AH4921" i="4"/>
  <c r="AJ4921" i="4"/>
  <c r="AL4921" i="4"/>
  <c r="E4922" i="4"/>
  <c r="AK4922" i="4" s="1"/>
  <c r="G4922" i="4"/>
  <c r="R4922" i="4"/>
  <c r="AI4922" i="4" s="1"/>
  <c r="X4922" i="4"/>
  <c r="AE4922" i="4"/>
  <c r="AG4922" i="4"/>
  <c r="AH4922" i="4"/>
  <c r="AJ4922" i="4"/>
  <c r="AL4922" i="4"/>
  <c r="E4923" i="4"/>
  <c r="AK4923" i="4" s="1"/>
  <c r="G4923" i="4"/>
  <c r="R4923" i="4"/>
  <c r="X4923" i="4"/>
  <c r="AE4923" i="4"/>
  <c r="AG4923" i="4"/>
  <c r="AH4923" i="4"/>
  <c r="AJ4923" i="4"/>
  <c r="AL4923" i="4"/>
  <c r="E4924" i="4"/>
  <c r="G4924" i="4"/>
  <c r="R4924" i="4"/>
  <c r="AI4924" i="4" s="1"/>
  <c r="X4924" i="4"/>
  <c r="AE4924" i="4"/>
  <c r="AG4924" i="4"/>
  <c r="AH4924" i="4"/>
  <c r="AJ4924" i="4"/>
  <c r="AK4924" i="4"/>
  <c r="AL4924" i="4"/>
  <c r="E4925" i="4"/>
  <c r="AK4925" i="4" s="1"/>
  <c r="G4925" i="4"/>
  <c r="R4925" i="4"/>
  <c r="X4925" i="4"/>
  <c r="AE4925" i="4"/>
  <c r="AI4925" i="4" s="1"/>
  <c r="AG4925" i="4"/>
  <c r="AH4925" i="4"/>
  <c r="AJ4925" i="4"/>
  <c r="AL4925" i="4"/>
  <c r="E4926" i="4"/>
  <c r="G4926" i="4"/>
  <c r="R4926" i="4"/>
  <c r="X4926" i="4"/>
  <c r="AE4926" i="4"/>
  <c r="AG4926" i="4"/>
  <c r="AH4926" i="4"/>
  <c r="AJ4926" i="4"/>
  <c r="AK4926" i="4"/>
  <c r="AL4926" i="4"/>
  <c r="E4927" i="4"/>
  <c r="AK4927" i="4" s="1"/>
  <c r="G4927" i="4"/>
  <c r="R4927" i="4"/>
  <c r="X4927" i="4"/>
  <c r="AE4927" i="4"/>
  <c r="AG4927" i="4"/>
  <c r="AH4927" i="4"/>
  <c r="AJ4927" i="4"/>
  <c r="AL4927" i="4"/>
  <c r="E4928" i="4"/>
  <c r="AK4928" i="4" s="1"/>
  <c r="G4928" i="4"/>
  <c r="R4928" i="4"/>
  <c r="X4928" i="4"/>
  <c r="AE4928" i="4"/>
  <c r="AG4928" i="4"/>
  <c r="AH4928" i="4"/>
  <c r="AJ4928" i="4"/>
  <c r="AL4928" i="4"/>
  <c r="E4929" i="4"/>
  <c r="AK4929" i="4" s="1"/>
  <c r="G4929" i="4"/>
  <c r="R4929" i="4"/>
  <c r="X4929" i="4"/>
  <c r="AE4929" i="4"/>
  <c r="AG4929" i="4"/>
  <c r="AH4929" i="4"/>
  <c r="AJ4929" i="4"/>
  <c r="AL4929" i="4"/>
  <c r="E4930" i="4"/>
  <c r="AK4930" i="4" s="1"/>
  <c r="G4930" i="4"/>
  <c r="R4930" i="4"/>
  <c r="X4930" i="4"/>
  <c r="AE4930" i="4"/>
  <c r="AI4930" i="4" s="1"/>
  <c r="AG4930" i="4"/>
  <c r="AH4930" i="4"/>
  <c r="AJ4930" i="4"/>
  <c r="AL4930" i="4"/>
  <c r="E4931" i="4"/>
  <c r="AK4931" i="4" s="1"/>
  <c r="G4931" i="4"/>
  <c r="R4931" i="4"/>
  <c r="X4931" i="4"/>
  <c r="AE4931" i="4"/>
  <c r="AG4931" i="4"/>
  <c r="AH4931" i="4"/>
  <c r="AJ4931" i="4"/>
  <c r="AL4931" i="4"/>
  <c r="E4932" i="4"/>
  <c r="G4932" i="4"/>
  <c r="R4932" i="4"/>
  <c r="AI4932" i="4" s="1"/>
  <c r="X4932" i="4"/>
  <c r="AE4932" i="4"/>
  <c r="AG4932" i="4"/>
  <c r="AH4932" i="4"/>
  <c r="AJ4932" i="4"/>
  <c r="AK4932" i="4"/>
  <c r="AL4932" i="4"/>
  <c r="E4933" i="4"/>
  <c r="AK4933" i="4" s="1"/>
  <c r="G4933" i="4"/>
  <c r="R4933" i="4"/>
  <c r="X4933" i="4"/>
  <c r="AE4933" i="4"/>
  <c r="AI4933" i="4" s="1"/>
  <c r="AG4933" i="4"/>
  <c r="AH4933" i="4"/>
  <c r="AJ4933" i="4"/>
  <c r="AL4933" i="4"/>
  <c r="E4934" i="4"/>
  <c r="AK4934" i="4" s="1"/>
  <c r="G4934" i="4"/>
  <c r="R4934" i="4"/>
  <c r="X4934" i="4"/>
  <c r="AE4934" i="4"/>
  <c r="AG4934" i="4"/>
  <c r="AH4934" i="4"/>
  <c r="AJ4934" i="4"/>
  <c r="AL4934" i="4"/>
  <c r="E4935" i="4"/>
  <c r="AK4935" i="4" s="1"/>
  <c r="G4935" i="4"/>
  <c r="R4935" i="4"/>
  <c r="X4935" i="4"/>
  <c r="AE4935" i="4"/>
  <c r="AG4935" i="4"/>
  <c r="AH4935" i="4"/>
  <c r="AJ4935" i="4"/>
  <c r="AL4935" i="4"/>
  <c r="E4936" i="4"/>
  <c r="AK4936" i="4" s="1"/>
  <c r="G4936" i="4"/>
  <c r="R4936" i="4"/>
  <c r="X4936" i="4"/>
  <c r="AE4936" i="4"/>
  <c r="AG4936" i="4"/>
  <c r="AH4936" i="4"/>
  <c r="AJ4936" i="4"/>
  <c r="AL4936" i="4"/>
  <c r="E4937" i="4"/>
  <c r="AK4937" i="4" s="1"/>
  <c r="G4937" i="4"/>
  <c r="R4937" i="4"/>
  <c r="X4937" i="4"/>
  <c r="AE4937" i="4"/>
  <c r="AI4937" i="4" s="1"/>
  <c r="AG4937" i="4"/>
  <c r="AH4937" i="4"/>
  <c r="AJ4937" i="4"/>
  <c r="AL4937" i="4"/>
  <c r="E4938" i="4"/>
  <c r="AK4938" i="4" s="1"/>
  <c r="G4938" i="4"/>
  <c r="R4938" i="4"/>
  <c r="X4938" i="4"/>
  <c r="AE4938" i="4"/>
  <c r="AI4938" i="4" s="1"/>
  <c r="AG4938" i="4"/>
  <c r="AH4938" i="4"/>
  <c r="AJ4938" i="4"/>
  <c r="AL4938" i="4"/>
  <c r="E4939" i="4"/>
  <c r="AK4939" i="4" s="1"/>
  <c r="G4939" i="4"/>
  <c r="R4939" i="4"/>
  <c r="X4939" i="4"/>
  <c r="AE4939" i="4"/>
  <c r="AG4939" i="4"/>
  <c r="AH4939" i="4"/>
  <c r="AJ4939" i="4"/>
  <c r="AL4939" i="4"/>
  <c r="E4940" i="4"/>
  <c r="AK4940" i="4" s="1"/>
  <c r="G4940" i="4"/>
  <c r="R4940" i="4"/>
  <c r="X4940" i="4"/>
  <c r="AE4940" i="4"/>
  <c r="AG4940" i="4"/>
  <c r="AH4940" i="4"/>
  <c r="AJ4940" i="4"/>
  <c r="AL4940" i="4"/>
  <c r="E4941" i="4"/>
  <c r="G4941" i="4"/>
  <c r="R4941" i="4"/>
  <c r="X4941" i="4"/>
  <c r="AI4941" i="4" s="1"/>
  <c r="AE4941" i="4"/>
  <c r="AG4941" i="4"/>
  <c r="AH4941" i="4"/>
  <c r="AJ4941" i="4"/>
  <c r="AK4941" i="4"/>
  <c r="AL4941" i="4"/>
  <c r="E4942" i="4"/>
  <c r="G4942" i="4"/>
  <c r="R4942" i="4"/>
  <c r="X4942" i="4"/>
  <c r="AE4942" i="4"/>
  <c r="AG4942" i="4"/>
  <c r="AH4942" i="4"/>
  <c r="AJ4942" i="4"/>
  <c r="AK4942" i="4"/>
  <c r="AL4942" i="4"/>
  <c r="E4943" i="4"/>
  <c r="AK4943" i="4" s="1"/>
  <c r="G4943" i="4"/>
  <c r="R4943" i="4"/>
  <c r="X4943" i="4"/>
  <c r="AE4943" i="4"/>
  <c r="AG4943" i="4"/>
  <c r="AH4943" i="4"/>
  <c r="AJ4943" i="4"/>
  <c r="AL4943" i="4"/>
  <c r="E4944" i="4"/>
  <c r="AK4944" i="4" s="1"/>
  <c r="G4944" i="4"/>
  <c r="R4944" i="4"/>
  <c r="X4944" i="4"/>
  <c r="AE4944" i="4"/>
  <c r="AG4944" i="4"/>
  <c r="AH4944" i="4"/>
  <c r="AJ4944" i="4"/>
  <c r="AL4944" i="4"/>
  <c r="E4945" i="4"/>
  <c r="AK4945" i="4" s="1"/>
  <c r="G4945" i="4"/>
  <c r="R4945" i="4"/>
  <c r="X4945" i="4"/>
  <c r="AE4945" i="4"/>
  <c r="AI4945" i="4" s="1"/>
  <c r="AG4945" i="4"/>
  <c r="AH4945" i="4"/>
  <c r="AJ4945" i="4"/>
  <c r="AL4945" i="4"/>
  <c r="E4946" i="4"/>
  <c r="AK4946" i="4" s="1"/>
  <c r="G4946" i="4"/>
  <c r="R4946" i="4"/>
  <c r="X4946" i="4"/>
  <c r="AI4946" i="4" s="1"/>
  <c r="AE4946" i="4"/>
  <c r="AG4946" i="4"/>
  <c r="AH4946" i="4"/>
  <c r="AJ4946" i="4"/>
  <c r="AL4946" i="4"/>
  <c r="E4947" i="4"/>
  <c r="AK4947" i="4" s="1"/>
  <c r="G4947" i="4"/>
  <c r="R4947" i="4"/>
  <c r="X4947" i="4"/>
  <c r="AE4947" i="4"/>
  <c r="AI4947" i="4" s="1"/>
  <c r="AG4947" i="4"/>
  <c r="AH4947" i="4"/>
  <c r="AJ4947" i="4"/>
  <c r="AL4947" i="4"/>
  <c r="E4948" i="4"/>
  <c r="G4948" i="4"/>
  <c r="R4948" i="4"/>
  <c r="X4948" i="4"/>
  <c r="AE4948" i="4"/>
  <c r="AG4948" i="4"/>
  <c r="AH4948" i="4"/>
  <c r="AJ4948" i="4"/>
  <c r="AK4948" i="4"/>
  <c r="AL4948" i="4"/>
  <c r="E4949" i="4"/>
  <c r="G4949" i="4"/>
  <c r="R4949" i="4"/>
  <c r="X4949" i="4"/>
  <c r="AE4949" i="4"/>
  <c r="AI4949" i="4" s="1"/>
  <c r="AG4949" i="4"/>
  <c r="AH4949" i="4"/>
  <c r="AJ4949" i="4"/>
  <c r="AK4949" i="4"/>
  <c r="AL4949" i="4"/>
  <c r="E4950" i="4"/>
  <c r="G4950" i="4"/>
  <c r="R4950" i="4"/>
  <c r="X4950" i="4"/>
  <c r="AE4950" i="4"/>
  <c r="AG4950" i="4"/>
  <c r="AH4950" i="4"/>
  <c r="AJ4950" i="4"/>
  <c r="AK4950" i="4"/>
  <c r="AL4950" i="4"/>
  <c r="E4951" i="4"/>
  <c r="AK4951" i="4" s="1"/>
  <c r="G4951" i="4"/>
  <c r="R4951" i="4"/>
  <c r="X4951" i="4"/>
  <c r="AE4951" i="4"/>
  <c r="AI4951" i="4" s="1"/>
  <c r="AG4951" i="4"/>
  <c r="AH4951" i="4"/>
  <c r="AJ4951" i="4"/>
  <c r="AL4951" i="4"/>
  <c r="E4952" i="4"/>
  <c r="AK4952" i="4" s="1"/>
  <c r="G4952" i="4"/>
  <c r="R4952" i="4"/>
  <c r="X4952" i="4"/>
  <c r="AE4952" i="4"/>
  <c r="AG4952" i="4"/>
  <c r="AH4952" i="4"/>
  <c r="AJ4952" i="4"/>
  <c r="AL4952" i="4"/>
  <c r="E4953" i="4"/>
  <c r="AK4953" i="4" s="1"/>
  <c r="G4953" i="4"/>
  <c r="R4953" i="4"/>
  <c r="X4953" i="4"/>
  <c r="AE4953" i="4"/>
  <c r="AG4953" i="4"/>
  <c r="AH4953" i="4"/>
  <c r="AJ4953" i="4"/>
  <c r="AL4953" i="4"/>
  <c r="E4954" i="4"/>
  <c r="AK4954" i="4" s="1"/>
  <c r="G4954" i="4"/>
  <c r="R4954" i="4"/>
  <c r="X4954" i="4"/>
  <c r="AE4954" i="4"/>
  <c r="AI4954" i="4" s="1"/>
  <c r="AG4954" i="4"/>
  <c r="AH4954" i="4"/>
  <c r="AJ4954" i="4"/>
  <c r="AL4954" i="4"/>
  <c r="E4955" i="4"/>
  <c r="AK4955" i="4" s="1"/>
  <c r="G4955" i="4"/>
  <c r="R4955" i="4"/>
  <c r="X4955" i="4"/>
  <c r="AE4955" i="4"/>
  <c r="AI4955" i="4" s="1"/>
  <c r="AG4955" i="4"/>
  <c r="AH4955" i="4"/>
  <c r="AJ4955" i="4"/>
  <c r="AL4955" i="4"/>
  <c r="E4956" i="4"/>
  <c r="G4956" i="4"/>
  <c r="R4956" i="4"/>
  <c r="X4956" i="4"/>
  <c r="AE4956" i="4"/>
  <c r="AG4956" i="4"/>
  <c r="AH4956" i="4"/>
  <c r="AJ4956" i="4"/>
  <c r="AK4956" i="4"/>
  <c r="AL4956" i="4"/>
  <c r="E4957" i="4"/>
  <c r="G4957" i="4"/>
  <c r="R4957" i="4"/>
  <c r="X4957" i="4"/>
  <c r="AE4957" i="4"/>
  <c r="AI4957" i="4" s="1"/>
  <c r="AG4957" i="4"/>
  <c r="AH4957" i="4"/>
  <c r="AJ4957" i="4"/>
  <c r="AK4957" i="4"/>
  <c r="AL4957" i="4"/>
  <c r="E4958" i="4"/>
  <c r="G4958" i="4"/>
  <c r="R4958" i="4"/>
  <c r="X4958" i="4"/>
  <c r="AE4958" i="4"/>
  <c r="AG4958" i="4"/>
  <c r="AH4958" i="4"/>
  <c r="AJ4958" i="4"/>
  <c r="AK4958" i="4"/>
  <c r="AL4958" i="4"/>
  <c r="E4959" i="4"/>
  <c r="AK4959" i="4" s="1"/>
  <c r="G4959" i="4"/>
  <c r="R4959" i="4"/>
  <c r="X4959" i="4"/>
  <c r="AE4959" i="4"/>
  <c r="AI4959" i="4" s="1"/>
  <c r="AG4959" i="4"/>
  <c r="AH4959" i="4"/>
  <c r="AJ4959" i="4"/>
  <c r="AL4959" i="4"/>
  <c r="E4960" i="4"/>
  <c r="AK4960" i="4" s="1"/>
  <c r="G4960" i="4"/>
  <c r="R4960" i="4"/>
  <c r="X4960" i="4"/>
  <c r="AE4960" i="4"/>
  <c r="AG4960" i="4"/>
  <c r="AH4960" i="4"/>
  <c r="AJ4960" i="4"/>
  <c r="AL4960" i="4"/>
  <c r="E4961" i="4"/>
  <c r="AK4961" i="4" s="1"/>
  <c r="G4961" i="4"/>
  <c r="R4961" i="4"/>
  <c r="X4961" i="4"/>
  <c r="AE4961" i="4"/>
  <c r="AG4961" i="4"/>
  <c r="AH4961" i="4"/>
  <c r="AJ4961" i="4"/>
  <c r="AL4961" i="4"/>
  <c r="E4962" i="4"/>
  <c r="AK4962" i="4" s="1"/>
  <c r="G4962" i="4"/>
  <c r="R4962" i="4"/>
  <c r="X4962" i="4"/>
  <c r="AE4962" i="4"/>
  <c r="AI4962" i="4" s="1"/>
  <c r="AG4962" i="4"/>
  <c r="AH4962" i="4"/>
  <c r="AJ4962" i="4"/>
  <c r="AL4962" i="4"/>
  <c r="E4963" i="4"/>
  <c r="AK4963" i="4" s="1"/>
  <c r="G4963" i="4"/>
  <c r="R4963" i="4"/>
  <c r="X4963" i="4"/>
  <c r="AE4963" i="4"/>
  <c r="AG4963" i="4"/>
  <c r="AH4963" i="4"/>
  <c r="AJ4963" i="4"/>
  <c r="AL4963" i="4"/>
  <c r="E4964" i="4"/>
  <c r="G4964" i="4"/>
  <c r="R4964" i="4"/>
  <c r="AI4964" i="4" s="1"/>
  <c r="X4964" i="4"/>
  <c r="AE4964" i="4"/>
  <c r="AG4964" i="4"/>
  <c r="AH4964" i="4"/>
  <c r="AJ4964" i="4"/>
  <c r="AK4964" i="4"/>
  <c r="AL4964" i="4"/>
  <c r="E4965" i="4"/>
  <c r="AK4965" i="4" s="1"/>
  <c r="G4965" i="4"/>
  <c r="R4965" i="4"/>
  <c r="X4965" i="4"/>
  <c r="AE4965" i="4"/>
  <c r="AG4965" i="4"/>
  <c r="AH4965" i="4"/>
  <c r="AI4965" i="4"/>
  <c r="AJ4965" i="4"/>
  <c r="AL4965" i="4"/>
  <c r="E4966" i="4"/>
  <c r="G4966" i="4"/>
  <c r="R4966" i="4"/>
  <c r="X4966" i="4"/>
  <c r="AE4966" i="4"/>
  <c r="AI4966" i="4" s="1"/>
  <c r="AG4966" i="4"/>
  <c r="AH4966" i="4"/>
  <c r="AJ4966" i="4"/>
  <c r="AK4966" i="4"/>
  <c r="AL4966" i="4"/>
  <c r="E4967" i="4"/>
  <c r="AK4967" i="4" s="1"/>
  <c r="G4967" i="4"/>
  <c r="R4967" i="4"/>
  <c r="X4967" i="4"/>
  <c r="AE4967" i="4"/>
  <c r="AG4967" i="4"/>
  <c r="AH4967" i="4"/>
  <c r="AJ4967" i="4"/>
  <c r="AL4967" i="4"/>
  <c r="E4968" i="4"/>
  <c r="AK4968" i="4" s="1"/>
  <c r="G4968" i="4"/>
  <c r="R4968" i="4"/>
  <c r="X4968" i="4"/>
  <c r="AE4968" i="4"/>
  <c r="AG4968" i="4"/>
  <c r="AH4968" i="4"/>
  <c r="AJ4968" i="4"/>
  <c r="AL4968" i="4"/>
  <c r="E4969" i="4"/>
  <c r="AK4969" i="4" s="1"/>
  <c r="G4969" i="4"/>
  <c r="R4969" i="4"/>
  <c r="X4969" i="4"/>
  <c r="AE4969" i="4"/>
  <c r="AG4969" i="4"/>
  <c r="AH4969" i="4"/>
  <c r="AJ4969" i="4"/>
  <c r="AL4969" i="4"/>
  <c r="E4970" i="4"/>
  <c r="AK4970" i="4" s="1"/>
  <c r="G4970" i="4"/>
  <c r="R4970" i="4"/>
  <c r="X4970" i="4"/>
  <c r="AE4970" i="4"/>
  <c r="AG4970" i="4"/>
  <c r="AH4970" i="4"/>
  <c r="AI4970" i="4"/>
  <c r="AJ4970" i="4"/>
  <c r="AL4970" i="4"/>
  <c r="E4971" i="4"/>
  <c r="AK4971" i="4" s="1"/>
  <c r="G4971" i="4"/>
  <c r="R4971" i="4"/>
  <c r="X4971" i="4"/>
  <c r="AE4971" i="4"/>
  <c r="AG4971" i="4"/>
  <c r="AH4971" i="4"/>
  <c r="AJ4971" i="4"/>
  <c r="AL4971" i="4"/>
  <c r="E4972" i="4"/>
  <c r="G4972" i="4"/>
  <c r="R4972" i="4"/>
  <c r="X4972" i="4"/>
  <c r="AE4972" i="4"/>
  <c r="AG4972" i="4"/>
  <c r="AH4972" i="4"/>
  <c r="AJ4972" i="4"/>
  <c r="AK4972" i="4"/>
  <c r="AL4972" i="4"/>
  <c r="E4973" i="4"/>
  <c r="G4973" i="4"/>
  <c r="R4973" i="4"/>
  <c r="AI4973" i="4" s="1"/>
  <c r="X4973" i="4"/>
  <c r="AE4973" i="4"/>
  <c r="AG4973" i="4"/>
  <c r="AH4973" i="4"/>
  <c r="AJ4973" i="4"/>
  <c r="AK4973" i="4"/>
  <c r="AL4973" i="4"/>
  <c r="E4974" i="4"/>
  <c r="G4974" i="4"/>
  <c r="R4974" i="4"/>
  <c r="X4974" i="4"/>
  <c r="AE4974" i="4"/>
  <c r="AI4974" i="4" s="1"/>
  <c r="AG4974" i="4"/>
  <c r="AH4974" i="4"/>
  <c r="AJ4974" i="4"/>
  <c r="AK4974" i="4"/>
  <c r="AL4974" i="4"/>
  <c r="E4975" i="4"/>
  <c r="AK4975" i="4" s="1"/>
  <c r="G4975" i="4"/>
  <c r="R4975" i="4"/>
  <c r="X4975" i="4"/>
  <c r="AE4975" i="4"/>
  <c r="AG4975" i="4"/>
  <c r="AH4975" i="4"/>
  <c r="AJ4975" i="4"/>
  <c r="AL4975" i="4"/>
  <c r="E4976" i="4"/>
  <c r="AK4976" i="4" s="1"/>
  <c r="G4976" i="4"/>
  <c r="R4976" i="4"/>
  <c r="X4976" i="4"/>
  <c r="AE4976" i="4"/>
  <c r="AI4976" i="4" s="1"/>
  <c r="AG4976" i="4"/>
  <c r="AH4976" i="4"/>
  <c r="AJ4976" i="4"/>
  <c r="AL4976" i="4"/>
  <c r="E4977" i="4"/>
  <c r="AK4977" i="4" s="1"/>
  <c r="G4977" i="4"/>
  <c r="R4977" i="4"/>
  <c r="X4977" i="4"/>
  <c r="AE4977" i="4"/>
  <c r="AG4977" i="4"/>
  <c r="AH4977" i="4"/>
  <c r="AJ4977" i="4"/>
  <c r="AL4977" i="4"/>
  <c r="E4978" i="4"/>
  <c r="AK4978" i="4" s="1"/>
  <c r="G4978" i="4"/>
  <c r="R4978" i="4"/>
  <c r="AI4978" i="4" s="1"/>
  <c r="X4978" i="4"/>
  <c r="AE4978" i="4"/>
  <c r="AG4978" i="4"/>
  <c r="AH4978" i="4"/>
  <c r="AJ4978" i="4"/>
  <c r="AL4978" i="4"/>
  <c r="E4979" i="4"/>
  <c r="AK4979" i="4" s="1"/>
  <c r="G4979" i="4"/>
  <c r="R4979" i="4"/>
  <c r="X4979" i="4"/>
  <c r="AE4979" i="4"/>
  <c r="AG4979" i="4"/>
  <c r="AH4979" i="4"/>
  <c r="AJ4979" i="4"/>
  <c r="AL4979" i="4"/>
  <c r="E4980" i="4"/>
  <c r="G4980" i="4"/>
  <c r="R4980" i="4"/>
  <c r="X4980" i="4"/>
  <c r="AE4980" i="4"/>
  <c r="AG4980" i="4"/>
  <c r="AH4980" i="4"/>
  <c r="AJ4980" i="4"/>
  <c r="AK4980" i="4"/>
  <c r="AL4980" i="4"/>
  <c r="E4981" i="4"/>
  <c r="AK4981" i="4" s="1"/>
  <c r="G4981" i="4"/>
  <c r="R4981" i="4"/>
  <c r="AI4981" i="4" s="1"/>
  <c r="X4981" i="4"/>
  <c r="AE4981" i="4"/>
  <c r="AG4981" i="4"/>
  <c r="AH4981" i="4"/>
  <c r="AJ4981" i="4"/>
  <c r="AL4981" i="4"/>
  <c r="E4982" i="4"/>
  <c r="G4982" i="4"/>
  <c r="R4982" i="4"/>
  <c r="X4982" i="4"/>
  <c r="AE4982" i="4"/>
  <c r="AG4982" i="4"/>
  <c r="AH4982" i="4"/>
  <c r="AJ4982" i="4"/>
  <c r="AK4982" i="4"/>
  <c r="AL4982" i="4"/>
  <c r="E4983" i="4"/>
  <c r="AK4983" i="4" s="1"/>
  <c r="G4983" i="4"/>
  <c r="R4983" i="4"/>
  <c r="X4983" i="4"/>
  <c r="AE4983" i="4"/>
  <c r="AG4983" i="4"/>
  <c r="AH4983" i="4"/>
  <c r="AJ4983" i="4"/>
  <c r="AL4983" i="4"/>
  <c r="E4984" i="4"/>
  <c r="AK4984" i="4" s="1"/>
  <c r="G4984" i="4"/>
  <c r="R4984" i="4"/>
  <c r="X4984" i="4"/>
  <c r="AE4984" i="4"/>
  <c r="AI4984" i="4" s="1"/>
  <c r="AG4984" i="4"/>
  <c r="AH4984" i="4"/>
  <c r="AJ4984" i="4"/>
  <c r="AL4984" i="4"/>
  <c r="E4985" i="4"/>
  <c r="AK4985" i="4" s="1"/>
  <c r="G4985" i="4"/>
  <c r="R4985" i="4"/>
  <c r="X4985" i="4"/>
  <c r="AE4985" i="4"/>
  <c r="AG4985" i="4"/>
  <c r="AH4985" i="4"/>
  <c r="AJ4985" i="4"/>
  <c r="AL4985" i="4"/>
  <c r="E4986" i="4"/>
  <c r="AK4986" i="4" s="1"/>
  <c r="G4986" i="4"/>
  <c r="R4986" i="4"/>
  <c r="AI4986" i="4" s="1"/>
  <c r="X4986" i="4"/>
  <c r="AE4986" i="4"/>
  <c r="AG4986" i="4"/>
  <c r="AH4986" i="4"/>
  <c r="AJ4986" i="4"/>
  <c r="AL4986" i="4"/>
  <c r="E4987" i="4"/>
  <c r="AK4987" i="4" s="1"/>
  <c r="G4987" i="4"/>
  <c r="R4987" i="4"/>
  <c r="X4987" i="4"/>
  <c r="AE4987" i="4"/>
  <c r="AG4987" i="4"/>
  <c r="AH4987" i="4"/>
  <c r="AJ4987" i="4"/>
  <c r="AL4987" i="4"/>
  <c r="E4988" i="4"/>
  <c r="G4988" i="4"/>
  <c r="R4988" i="4"/>
  <c r="AI4988" i="4" s="1"/>
  <c r="X4988" i="4"/>
  <c r="AE4988" i="4"/>
  <c r="AG4988" i="4"/>
  <c r="AH4988" i="4"/>
  <c r="AJ4988" i="4"/>
  <c r="AK4988" i="4"/>
  <c r="AL4988" i="4"/>
  <c r="E4989" i="4"/>
  <c r="AK4989" i="4" s="1"/>
  <c r="G4989" i="4"/>
  <c r="R4989" i="4"/>
  <c r="X4989" i="4"/>
  <c r="AE4989" i="4"/>
  <c r="AI4989" i="4" s="1"/>
  <c r="AG4989" i="4"/>
  <c r="AH4989" i="4"/>
  <c r="AJ4989" i="4"/>
  <c r="AL4989" i="4"/>
  <c r="E4990" i="4"/>
  <c r="G4990" i="4"/>
  <c r="R4990" i="4"/>
  <c r="X4990" i="4"/>
  <c r="AE4990" i="4"/>
  <c r="AG4990" i="4"/>
  <c r="AH4990" i="4"/>
  <c r="AJ4990" i="4"/>
  <c r="AK4990" i="4"/>
  <c r="AL4990" i="4"/>
  <c r="E4991" i="4"/>
  <c r="AK4991" i="4" s="1"/>
  <c r="G4991" i="4"/>
  <c r="R4991" i="4"/>
  <c r="X4991" i="4"/>
  <c r="AE4991" i="4"/>
  <c r="AG4991" i="4"/>
  <c r="AH4991" i="4"/>
  <c r="AJ4991" i="4"/>
  <c r="AL4991" i="4"/>
  <c r="E4992" i="4"/>
  <c r="AK4992" i="4" s="1"/>
  <c r="G4992" i="4"/>
  <c r="R4992" i="4"/>
  <c r="X4992" i="4"/>
  <c r="AE4992" i="4"/>
  <c r="AG4992" i="4"/>
  <c r="AH4992" i="4"/>
  <c r="AJ4992" i="4"/>
  <c r="AL4992" i="4"/>
  <c r="E4993" i="4"/>
  <c r="AK4993" i="4" s="1"/>
  <c r="G4993" i="4"/>
  <c r="R4993" i="4"/>
  <c r="X4993" i="4"/>
  <c r="AE4993" i="4"/>
  <c r="AG4993" i="4"/>
  <c r="AH4993" i="4"/>
  <c r="AJ4993" i="4"/>
  <c r="AL4993" i="4"/>
  <c r="E4994" i="4"/>
  <c r="AK4994" i="4" s="1"/>
  <c r="G4994" i="4"/>
  <c r="R4994" i="4"/>
  <c r="X4994" i="4"/>
  <c r="AE4994" i="4"/>
  <c r="AI4994" i="4" s="1"/>
  <c r="AG4994" i="4"/>
  <c r="AH4994" i="4"/>
  <c r="AJ4994" i="4"/>
  <c r="AL4994" i="4"/>
  <c r="E4995" i="4"/>
  <c r="AK4995" i="4" s="1"/>
  <c r="G4995" i="4"/>
  <c r="R4995" i="4"/>
  <c r="X4995" i="4"/>
  <c r="AE4995" i="4"/>
  <c r="AG4995" i="4"/>
  <c r="AH4995" i="4"/>
  <c r="AJ4995" i="4"/>
  <c r="AL4995" i="4"/>
  <c r="E4996" i="4"/>
  <c r="G4996" i="4"/>
  <c r="R4996" i="4"/>
  <c r="AI4996" i="4" s="1"/>
  <c r="X4996" i="4"/>
  <c r="AE4996" i="4"/>
  <c r="AG4996" i="4"/>
  <c r="AH4996" i="4"/>
  <c r="AJ4996" i="4"/>
  <c r="AK4996" i="4"/>
  <c r="AL4996" i="4"/>
  <c r="E4997" i="4"/>
  <c r="AK4997" i="4" s="1"/>
  <c r="G4997" i="4"/>
  <c r="R4997" i="4"/>
  <c r="X4997" i="4"/>
  <c r="AE4997" i="4"/>
  <c r="AI4997" i="4" s="1"/>
  <c r="AG4997" i="4"/>
  <c r="AH4997" i="4"/>
  <c r="AJ4997" i="4"/>
  <c r="AL4997" i="4"/>
  <c r="E4998" i="4"/>
  <c r="AK4998" i="4" s="1"/>
  <c r="G4998" i="4"/>
  <c r="R4998" i="4"/>
  <c r="X4998" i="4"/>
  <c r="AE4998" i="4"/>
  <c r="AG4998" i="4"/>
  <c r="AH4998" i="4"/>
  <c r="AJ4998" i="4"/>
  <c r="AL4998" i="4"/>
  <c r="E4999" i="4"/>
  <c r="G4999" i="4"/>
  <c r="R4999" i="4"/>
  <c r="X4999" i="4"/>
  <c r="AE4999" i="4"/>
  <c r="AG4999" i="4"/>
  <c r="AH4999" i="4"/>
  <c r="AJ4999" i="4"/>
  <c r="AK4999" i="4"/>
  <c r="AL4999" i="4"/>
  <c r="E5000" i="4"/>
  <c r="AK5000" i="4" s="1"/>
  <c r="G5000" i="4"/>
  <c r="R5000" i="4"/>
  <c r="X5000" i="4"/>
  <c r="AE5000" i="4"/>
  <c r="AI5000" i="4" s="1"/>
  <c r="AG5000" i="4"/>
  <c r="AH5000" i="4"/>
  <c r="AJ5000" i="4"/>
  <c r="AL5000" i="4"/>
  <c r="E5001" i="4"/>
  <c r="AK5001" i="4" s="1"/>
  <c r="G5001" i="4"/>
  <c r="R5001" i="4"/>
  <c r="X5001" i="4"/>
  <c r="AE5001" i="4"/>
  <c r="AG5001" i="4"/>
  <c r="AH5001" i="4"/>
  <c r="AJ5001" i="4"/>
  <c r="AL5001" i="4"/>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2" i="4"/>
  <c r="G12546" i="9" a="1"/>
  <c r="G12550" i="9" a="1"/>
  <c r="G12554" i="9" a="1"/>
  <c r="G12558" i="9" a="1"/>
  <c r="G12547" i="9" a="1"/>
  <c r="G12551" i="9" a="1"/>
  <c r="G12555" i="9" a="1"/>
  <c r="G12559" i="9" a="1"/>
  <c r="G12548" i="9" a="1"/>
  <c r="G12552" i="9" a="1"/>
  <c r="G12556" i="9" a="1"/>
  <c r="G12560" i="9" a="1"/>
  <c r="G12549" i="9" a="1"/>
  <c r="G12553" i="9" a="1"/>
  <c r="G12557" i="9" a="1"/>
  <c r="G12545" i="9" a="1"/>
  <c r="F12546" i="9" a="1"/>
  <c r="F12550" i="9" a="1"/>
  <c r="F12554" i="9" a="1"/>
  <c r="F12558" i="9" a="1"/>
  <c r="F12547" i="9" a="1"/>
  <c r="F12551" i="9" a="1"/>
  <c r="F12555" i="9" a="1"/>
  <c r="F12559" i="9" a="1"/>
  <c r="F12548" i="9" a="1"/>
  <c r="F12552" i="9" a="1"/>
  <c r="F12556" i="9" a="1"/>
  <c r="F12560" i="9" a="1"/>
  <c r="F12549" i="9" a="1"/>
  <c r="F12553" i="9" a="1"/>
  <c r="F12557" i="9" a="1"/>
  <c r="F12545" i="9" a="1"/>
  <c r="E12546" i="9" a="1"/>
  <c r="E12550" i="9" a="1"/>
  <c r="E12554" i="9" a="1"/>
  <c r="E12558" i="9" a="1"/>
  <c r="E12547" i="9" a="1"/>
  <c r="E12551" i="9" a="1"/>
  <c r="E12555" i="9" a="1"/>
  <c r="E12559" i="9" a="1"/>
  <c r="E12548" i="9" a="1"/>
  <c r="E12552" i="9" a="1"/>
  <c r="E12556" i="9" a="1"/>
  <c r="E12560" i="9" a="1"/>
  <c r="E12549" i="9" a="1"/>
  <c r="E12553" i="9" a="1"/>
  <c r="E12557" i="9" a="1"/>
  <c r="E12545" i="9" a="1"/>
  <c r="G12557" i="9" l="1"/>
  <c r="G12553" i="9"/>
  <c r="G12549" i="9"/>
  <c r="G12560" i="9"/>
  <c r="G12556" i="9"/>
  <c r="G12552" i="9"/>
  <c r="G12548" i="9"/>
  <c r="G12559" i="9"/>
  <c r="G12555" i="9"/>
  <c r="G12551" i="9"/>
  <c r="G12547" i="9"/>
  <c r="G12558" i="9"/>
  <c r="G12554" i="9"/>
  <c r="G12550" i="9"/>
  <c r="G12546" i="9"/>
  <c r="G12545" i="9"/>
  <c r="F12557" i="9"/>
  <c r="F12553" i="9"/>
  <c r="F12549" i="9"/>
  <c r="F12560" i="9"/>
  <c r="F12556" i="9"/>
  <c r="F12552" i="9"/>
  <c r="F12548" i="9"/>
  <c r="F12559" i="9"/>
  <c r="F12555" i="9"/>
  <c r="F12551" i="9"/>
  <c r="F12547" i="9"/>
  <c r="F12558" i="9"/>
  <c r="F12554" i="9"/>
  <c r="F12550" i="9"/>
  <c r="F12546" i="9"/>
  <c r="F12545" i="9"/>
  <c r="E12557" i="9"/>
  <c r="E12553" i="9"/>
  <c r="E12549" i="9"/>
  <c r="E12560" i="9"/>
  <c r="E12556" i="9"/>
  <c r="E12552" i="9"/>
  <c r="E12548" i="9"/>
  <c r="E12559" i="9"/>
  <c r="E12555" i="9"/>
  <c r="E12551" i="9"/>
  <c r="E12547" i="9"/>
  <c r="E12558" i="9"/>
  <c r="E12554" i="9"/>
  <c r="E12550" i="9"/>
  <c r="E12546" i="9"/>
  <c r="E12545" i="9"/>
  <c r="AI5001" i="4"/>
  <c r="AI4991" i="4"/>
  <c r="AI4987" i="4"/>
  <c r="AI4977" i="4"/>
  <c r="AI4952" i="4"/>
  <c r="AI4942" i="4"/>
  <c r="AI4927" i="4"/>
  <c r="AI4923" i="4"/>
  <c r="AI4889" i="4"/>
  <c r="AI4888" i="4"/>
  <c r="AI4878" i="4"/>
  <c r="AI4863" i="4"/>
  <c r="AI4859" i="4"/>
  <c r="AI4824" i="4"/>
  <c r="AI4819" i="4"/>
  <c r="AI4802" i="4"/>
  <c r="AI4698" i="4"/>
  <c r="AI4621" i="4"/>
  <c r="AI4410" i="4"/>
  <c r="AI4990" i="4"/>
  <c r="AI4975" i="4"/>
  <c r="AI4971" i="4"/>
  <c r="AI4961" i="4"/>
  <c r="AI4948" i="4"/>
  <c r="AI4936" i="4"/>
  <c r="AI4926" i="4"/>
  <c r="AI4911" i="4"/>
  <c r="AI4907" i="4"/>
  <c r="AI4884" i="4"/>
  <c r="AI4873" i="4"/>
  <c r="AI4872" i="4"/>
  <c r="AI4862" i="4"/>
  <c r="AI4847" i="4"/>
  <c r="AI4843" i="4"/>
  <c r="AI4833" i="4"/>
  <c r="AI4800" i="4"/>
  <c r="AI4796" i="4"/>
  <c r="AI4728" i="4"/>
  <c r="AI4999" i="4"/>
  <c r="AI4995" i="4"/>
  <c r="AI4985" i="4"/>
  <c r="AI4972" i="4"/>
  <c r="AI4960" i="4"/>
  <c r="AI4950" i="4"/>
  <c r="AI4935" i="4"/>
  <c r="AI4931" i="4"/>
  <c r="AI4908" i="4"/>
  <c r="AI4897" i="4"/>
  <c r="AI4896" i="4"/>
  <c r="AI4886" i="4"/>
  <c r="AI4871" i="4"/>
  <c r="AI4867" i="4"/>
  <c r="AI4857" i="4"/>
  <c r="AI4844" i="4"/>
  <c r="AI4832" i="4"/>
  <c r="AI4817" i="4"/>
  <c r="AI4751" i="4"/>
  <c r="AI4733" i="4"/>
  <c r="AI4998" i="4"/>
  <c r="AI4983" i="4"/>
  <c r="AI4979" i="4"/>
  <c r="AI4969" i="4"/>
  <c r="AI4956" i="4"/>
  <c r="AI4944" i="4"/>
  <c r="AI4934" i="4"/>
  <c r="AI4919" i="4"/>
  <c r="AI4915" i="4"/>
  <c r="AI4892" i="4"/>
  <c r="AI4880" i="4"/>
  <c r="AI4870" i="4"/>
  <c r="AI4855" i="4"/>
  <c r="AI4851" i="4"/>
  <c r="AI4841" i="4"/>
  <c r="AI4828" i="4"/>
  <c r="AI4821" i="4"/>
  <c r="AI4815" i="4"/>
  <c r="AI4811" i="4"/>
  <c r="AI4762" i="4"/>
  <c r="AI4738" i="4"/>
  <c r="AI4993" i="4"/>
  <c r="AI4980" i="4"/>
  <c r="AI4968" i="4"/>
  <c r="AI4958" i="4"/>
  <c r="AI4943" i="4"/>
  <c r="AI4939" i="4"/>
  <c r="AI4929" i="4"/>
  <c r="AI4916" i="4"/>
  <c r="AI4904" i="4"/>
  <c r="AI4894" i="4"/>
  <c r="AI4879" i="4"/>
  <c r="AI4875" i="4"/>
  <c r="AI4865" i="4"/>
  <c r="AI4852" i="4"/>
  <c r="AI4840" i="4"/>
  <c r="AI4830" i="4"/>
  <c r="AI4812" i="4"/>
  <c r="AI4797" i="4"/>
  <c r="AI4788" i="4"/>
  <c r="AI4461" i="4"/>
  <c r="AI4992" i="4"/>
  <c r="AI4982" i="4"/>
  <c r="AI4967" i="4"/>
  <c r="AI4963" i="4"/>
  <c r="AI4953" i="4"/>
  <c r="AI4940" i="4"/>
  <c r="AI4928" i="4"/>
  <c r="AI4918" i="4"/>
  <c r="AI4903" i="4"/>
  <c r="AI4899" i="4"/>
  <c r="AI4876" i="4"/>
  <c r="AI4864" i="4"/>
  <c r="AI4854" i="4"/>
  <c r="AI4839" i="4"/>
  <c r="AI4835" i="4"/>
  <c r="AI4825" i="4"/>
  <c r="AI4814" i="4"/>
  <c r="AI4775" i="4"/>
  <c r="AI4771" i="4"/>
  <c r="AI4693" i="4"/>
  <c r="AI4316" i="4"/>
  <c r="AI4822" i="4"/>
  <c r="AI4807" i="4"/>
  <c r="AI4803" i="4"/>
  <c r="AI4768" i="4"/>
  <c r="AI4764" i="4"/>
  <c r="AI4758" i="4"/>
  <c r="AI4743" i="4"/>
  <c r="AI4739" i="4"/>
  <c r="AI4705" i="4"/>
  <c r="AI4704" i="4"/>
  <c r="AI4700" i="4"/>
  <c r="AI4694" i="4"/>
  <c r="AI4679" i="4"/>
  <c r="AI4675" i="4"/>
  <c r="AI4665" i="4"/>
  <c r="AI4640" i="4"/>
  <c r="AI4636" i="4"/>
  <c r="AI4630" i="4"/>
  <c r="AI4615" i="4"/>
  <c r="AI4611" i="4"/>
  <c r="AI4606" i="4"/>
  <c r="AI4593" i="4"/>
  <c r="AI4583" i="4"/>
  <c r="AI4579" i="4"/>
  <c r="AI4574" i="4"/>
  <c r="AI4561" i="4"/>
  <c r="AI4551" i="4"/>
  <c r="AI4547" i="4"/>
  <c r="AI4542" i="4"/>
  <c r="AI4519" i="4"/>
  <c r="AI4515" i="4"/>
  <c r="AI4510" i="4"/>
  <c r="AI4487" i="4"/>
  <c r="AI4483" i="4"/>
  <c r="AI4478" i="4"/>
  <c r="AI4455" i="4"/>
  <c r="AI4451" i="4"/>
  <c r="AI4446" i="4"/>
  <c r="AI4423" i="4"/>
  <c r="AI4419" i="4"/>
  <c r="AI4414" i="4"/>
  <c r="AI4392" i="4"/>
  <c r="AI4387" i="4"/>
  <c r="AI4374" i="4"/>
  <c r="AI4370" i="4"/>
  <c r="AI4369" i="4"/>
  <c r="AI4365" i="4"/>
  <c r="AI4361" i="4"/>
  <c r="AI4334" i="4"/>
  <c r="AI4315" i="4"/>
  <c r="AI4306" i="4"/>
  <c r="AI4214" i="4"/>
  <c r="AI4208" i="4"/>
  <c r="AI4151" i="4"/>
  <c r="AI4806" i="4"/>
  <c r="AI4791" i="4"/>
  <c r="AI4787" i="4"/>
  <c r="AI4752" i="4"/>
  <c r="AI4748" i="4"/>
  <c r="AI4742" i="4"/>
  <c r="AI4727" i="4"/>
  <c r="AI4723" i="4"/>
  <c r="AI4688" i="4"/>
  <c r="AI4684" i="4"/>
  <c r="AI4678" i="4"/>
  <c r="AI4663" i="4"/>
  <c r="AI4659" i="4"/>
  <c r="AI4649" i="4"/>
  <c r="AI4625" i="4"/>
  <c r="AI4624" i="4"/>
  <c r="AI4620" i="4"/>
  <c r="AI4614" i="4"/>
  <c r="AI4601" i="4"/>
  <c r="AI4591" i="4"/>
  <c r="AI4587" i="4"/>
  <c r="AI4582" i="4"/>
  <c r="AI4559" i="4"/>
  <c r="AI4555" i="4"/>
  <c r="AI4550" i="4"/>
  <c r="AI4537" i="4"/>
  <c r="AI4527" i="4"/>
  <c r="AI4523" i="4"/>
  <c r="AI4518" i="4"/>
  <c r="AI4495" i="4"/>
  <c r="AI4491" i="4"/>
  <c r="AI4486" i="4"/>
  <c r="AI4463" i="4"/>
  <c r="AI4459" i="4"/>
  <c r="AI4454" i="4"/>
  <c r="AI4431" i="4"/>
  <c r="AI4427" i="4"/>
  <c r="AI4422" i="4"/>
  <c r="AI4378" i="4"/>
  <c r="AI4347" i="4"/>
  <c r="AI4342" i="4"/>
  <c r="AI4304" i="4"/>
  <c r="AI4299" i="4"/>
  <c r="AI4290" i="4"/>
  <c r="AI4285" i="4"/>
  <c r="AI4266" i="4"/>
  <c r="AI4255" i="4"/>
  <c r="AI4241" i="4"/>
  <c r="AI4236" i="4"/>
  <c r="AI4189" i="4"/>
  <c r="AI4186" i="4"/>
  <c r="AI4184" i="4"/>
  <c r="AI4160" i="4"/>
  <c r="AI4121" i="4"/>
  <c r="AI4713" i="4"/>
  <c r="AI4712" i="4"/>
  <c r="AI4708" i="4"/>
  <c r="AI4702" i="4"/>
  <c r="AI4687" i="4"/>
  <c r="AI4683" i="4"/>
  <c r="AI4673" i="4"/>
  <c r="AI4648" i="4"/>
  <c r="AI4644" i="4"/>
  <c r="AI4638" i="4"/>
  <c r="AI4623" i="4"/>
  <c r="AI4619" i="4"/>
  <c r="AI4600" i="4"/>
  <c r="AI4596" i="4"/>
  <c r="AI4569" i="4"/>
  <c r="AI4568" i="4"/>
  <c r="AI4564" i="4"/>
  <c r="AI4536" i="4"/>
  <c r="AI4532" i="4"/>
  <c r="AI4505" i="4"/>
  <c r="AI4504" i="4"/>
  <c r="AI4500" i="4"/>
  <c r="AI4473" i="4"/>
  <c r="AI4472" i="4"/>
  <c r="AI4323" i="4"/>
  <c r="AI4309" i="4"/>
  <c r="AI4289" i="4"/>
  <c r="AI4280" i="4"/>
  <c r="AI4265" i="4"/>
  <c r="AI4260" i="4"/>
  <c r="AI4240" i="4"/>
  <c r="AI4227" i="4"/>
  <c r="AI4206" i="4"/>
  <c r="AI4125" i="4"/>
  <c r="AI4471" i="4"/>
  <c r="AI4467" i="4"/>
  <c r="AI4462" i="4"/>
  <c r="AI4439" i="4"/>
  <c r="AI4435" i="4"/>
  <c r="AI4430" i="4"/>
  <c r="AI4407" i="4"/>
  <c r="AI4403" i="4"/>
  <c r="AI4381" i="4"/>
  <c r="AI4363" i="4"/>
  <c r="AI4264" i="4"/>
  <c r="AI4799" i="4"/>
  <c r="AI4795" i="4"/>
  <c r="AI4785" i="4"/>
  <c r="AI4761" i="4"/>
  <c r="AI4760" i="4"/>
  <c r="AI4756" i="4"/>
  <c r="AI4750" i="4"/>
  <c r="AI4735" i="4"/>
  <c r="AI4731" i="4"/>
  <c r="AI4697" i="4"/>
  <c r="AI4696" i="4"/>
  <c r="AI4692" i="4"/>
  <c r="AI4686" i="4"/>
  <c r="AI4671" i="4"/>
  <c r="AI4667" i="4"/>
  <c r="AI4657" i="4"/>
  <c r="AI4632" i="4"/>
  <c r="AI4628" i="4"/>
  <c r="AI4622" i="4"/>
  <c r="AI4608" i="4"/>
  <c r="AI4604" i="4"/>
  <c r="AI4577" i="4"/>
  <c r="AI4576" i="4"/>
  <c r="AI4572" i="4"/>
  <c r="AI4544" i="4"/>
  <c r="AI4540" i="4"/>
  <c r="AI4513" i="4"/>
  <c r="AI4512" i="4"/>
  <c r="AI4508" i="4"/>
  <c r="AI4481" i="4"/>
  <c r="AI4480" i="4"/>
  <c r="AI4476" i="4"/>
  <c r="AI4449" i="4"/>
  <c r="AI4448" i="4"/>
  <c r="AI4444" i="4"/>
  <c r="AI4417" i="4"/>
  <c r="AI4416" i="4"/>
  <c r="AI4412" i="4"/>
  <c r="AI4375" i="4"/>
  <c r="AI4350" i="4"/>
  <c r="AI4345" i="4"/>
  <c r="AI4226" i="4"/>
  <c r="AI4202" i="4"/>
  <c r="AI4479" i="4"/>
  <c r="AI4475" i="4"/>
  <c r="AI4470" i="4"/>
  <c r="AI4447" i="4"/>
  <c r="AI4443" i="4"/>
  <c r="AI4438" i="4"/>
  <c r="AI4415" i="4"/>
  <c r="AI4411" i="4"/>
  <c r="AI4406" i="4"/>
  <c r="AI4398" i="4"/>
  <c r="AI4393" i="4"/>
  <c r="AI4380" i="4"/>
  <c r="AI4349" i="4"/>
  <c r="AI4339" i="4"/>
  <c r="AI4326" i="4"/>
  <c r="AI4302" i="4"/>
  <c r="AI4283" i="4"/>
  <c r="AI4253" i="4"/>
  <c r="AI4229" i="4"/>
  <c r="AI4808" i="4"/>
  <c r="AI4798" i="4"/>
  <c r="AI4783" i="4"/>
  <c r="AI4779" i="4"/>
  <c r="AI4769" i="4"/>
  <c r="AI4744" i="4"/>
  <c r="AI4740" i="4"/>
  <c r="AI4734" i="4"/>
  <c r="AI4719" i="4"/>
  <c r="AI4715" i="4"/>
  <c r="AI4680" i="4"/>
  <c r="AI4676" i="4"/>
  <c r="AI4670" i="4"/>
  <c r="AI4655" i="4"/>
  <c r="AI4651" i="4"/>
  <c r="AI4641" i="4"/>
  <c r="AI4616" i="4"/>
  <c r="AI4612" i="4"/>
  <c r="AI4585" i="4"/>
  <c r="AI4584" i="4"/>
  <c r="AI4580" i="4"/>
  <c r="AI4553" i="4"/>
  <c r="AI4552" i="4"/>
  <c r="AI4548" i="4"/>
  <c r="AI4521" i="4"/>
  <c r="AI4520" i="4"/>
  <c r="AI4516" i="4"/>
  <c r="AI4489" i="4"/>
  <c r="AI4488" i="4"/>
  <c r="AI4484" i="4"/>
  <c r="AI4457" i="4"/>
  <c r="AI4456" i="4"/>
  <c r="AI4452" i="4"/>
  <c r="AI4425" i="4"/>
  <c r="AI4424" i="4"/>
  <c r="AI4420" i="4"/>
  <c r="AI4397" i="4"/>
  <c r="AI4388" i="4"/>
  <c r="AI4384" i="4"/>
  <c r="AI4379" i="4"/>
  <c r="AI4366" i="4"/>
  <c r="AI4357" i="4"/>
  <c r="AI4353" i="4"/>
  <c r="AI4344" i="4"/>
  <c r="AI4330" i="4"/>
  <c r="AI4325" i="4"/>
  <c r="AI4238" i="4"/>
  <c r="AI4209" i="4"/>
  <c r="AI4176" i="4"/>
  <c r="AI4147" i="4"/>
  <c r="AI4341" i="4"/>
  <c r="AI4337" i="4"/>
  <c r="AI4307" i="4"/>
  <c r="AI4286" i="4"/>
  <c r="AI4277" i="4"/>
  <c r="AI4273" i="4"/>
  <c r="AI4247" i="4"/>
  <c r="AI4243" i="4"/>
  <c r="AI4225" i="4"/>
  <c r="AI4218" i="4"/>
  <c r="AI4198" i="4"/>
  <c r="AI4181" i="4"/>
  <c r="AI4177" i="4"/>
  <c r="AI4170" i="4"/>
  <c r="AI4164" i="4"/>
  <c r="AI4143" i="4"/>
  <c r="AI4134" i="4"/>
  <c r="AI4117" i="4"/>
  <c r="AI4113" i="4"/>
  <c r="AI4106" i="4"/>
  <c r="AI4100" i="4"/>
  <c r="AI4095" i="4"/>
  <c r="AI4085" i="4"/>
  <c r="AI4082" i="4"/>
  <c r="AI4080" i="4"/>
  <c r="AI4070" i="4"/>
  <c r="AI4057" i="4"/>
  <c r="AI4036" i="4"/>
  <c r="AI4031" i="4"/>
  <c r="AI4021" i="4"/>
  <c r="AI4018" i="4"/>
  <c r="AI4016" i="4"/>
  <c r="AI4006" i="4"/>
  <c r="AI3993" i="4"/>
  <c r="AI3972" i="4"/>
  <c r="AI3967" i="4"/>
  <c r="AI3957" i="4"/>
  <c r="AI3954" i="4"/>
  <c r="AI3952" i="4"/>
  <c r="AI3942" i="4"/>
  <c r="AI3929" i="4"/>
  <c r="AI3908" i="4"/>
  <c r="AI3903" i="4"/>
  <c r="AI3893" i="4"/>
  <c r="AI3890" i="4"/>
  <c r="AI3888" i="4"/>
  <c r="AI3878" i="4"/>
  <c r="AI3865" i="4"/>
  <c r="AI3844" i="4"/>
  <c r="AI3839" i="4"/>
  <c r="AI3810" i="4"/>
  <c r="AI3751" i="4"/>
  <c r="AI3741" i="4"/>
  <c r="AI3736" i="4"/>
  <c r="AI3722" i="4"/>
  <c r="AI3721" i="4"/>
  <c r="AI3684" i="4"/>
  <c r="AI3678" i="4"/>
  <c r="AI3668" i="4"/>
  <c r="AI3662" i="4"/>
  <c r="AI3244" i="4"/>
  <c r="AI4079" i="4"/>
  <c r="AI4066" i="4"/>
  <c r="AI4041" i="4"/>
  <c r="AI4015" i="4"/>
  <c r="AI4002" i="4"/>
  <c r="AI3977" i="4"/>
  <c r="AI3951" i="4"/>
  <c r="AI3938" i="4"/>
  <c r="AI3926" i="4"/>
  <c r="AI3913" i="4"/>
  <c r="AI3892" i="4"/>
  <c r="AI3887" i="4"/>
  <c r="AI3877" i="4"/>
  <c r="AI3874" i="4"/>
  <c r="AI3872" i="4"/>
  <c r="AI3862" i="4"/>
  <c r="AI3849" i="4"/>
  <c r="AI3828" i="4"/>
  <c r="AI3809" i="4"/>
  <c r="AI3780" i="4"/>
  <c r="AI3687" i="4"/>
  <c r="AI3672" i="4"/>
  <c r="AI3638" i="4"/>
  <c r="AI3632" i="4"/>
  <c r="AI4331" i="4"/>
  <c r="AI4310" i="4"/>
  <c r="AI4301" i="4"/>
  <c r="AI4297" i="4"/>
  <c r="AI4267" i="4"/>
  <c r="AI4246" i="4"/>
  <c r="AI4237" i="4"/>
  <c r="AI4233" i="4"/>
  <c r="AI4205" i="4"/>
  <c r="AI4201" i="4"/>
  <c r="AI4194" i="4"/>
  <c r="AI4188" i="4"/>
  <c r="AI4167" i="4"/>
  <c r="AI4158" i="4"/>
  <c r="AI4141" i="4"/>
  <c r="AI4137" i="4"/>
  <c r="AI4130" i="4"/>
  <c r="AI4124" i="4"/>
  <c r="AI4103" i="4"/>
  <c r="AI4093" i="4"/>
  <c r="AI4090" i="4"/>
  <c r="AI4088" i="4"/>
  <c r="AI4078" i="4"/>
  <c r="AI4065" i="4"/>
  <c r="AI4044" i="4"/>
  <c r="AI4039" i="4"/>
  <c r="AI4029" i="4"/>
  <c r="AI4026" i="4"/>
  <c r="AI4024" i="4"/>
  <c r="AI4014" i="4"/>
  <c r="AI4001" i="4"/>
  <c r="AI3980" i="4"/>
  <c r="AI3975" i="4"/>
  <c r="AI3965" i="4"/>
  <c r="AI3962" i="4"/>
  <c r="AI3960" i="4"/>
  <c r="AI3950" i="4"/>
  <c r="AI3937" i="4"/>
  <c r="AI3916" i="4"/>
  <c r="AI3911" i="4"/>
  <c r="AI3901" i="4"/>
  <c r="AI3898" i="4"/>
  <c r="AI3896" i="4"/>
  <c r="AI3886" i="4"/>
  <c r="AI3873" i="4"/>
  <c r="AI3852" i="4"/>
  <c r="AI3847" i="4"/>
  <c r="AI3837" i="4"/>
  <c r="AI3834" i="4"/>
  <c r="AI3813" i="4"/>
  <c r="AI3808" i="4"/>
  <c r="AI3805" i="4"/>
  <c r="AI3698" i="4"/>
  <c r="AI3692" i="4"/>
  <c r="AI3683" i="4"/>
  <c r="AI3644" i="4"/>
  <c r="AI3631" i="4"/>
  <c r="AI3448" i="4"/>
  <c r="AI4138" i="4"/>
  <c r="AI4089" i="4"/>
  <c r="AI4050" i="4"/>
  <c r="AI4025" i="4"/>
  <c r="AI3986" i="4"/>
  <c r="AI3961" i="4"/>
  <c r="AI4174" i="4"/>
  <c r="AI4157" i="4"/>
  <c r="AI4153" i="4"/>
  <c r="AI4146" i="4"/>
  <c r="AI4140" i="4"/>
  <c r="AI4119" i="4"/>
  <c r="AI4092" i="4"/>
  <c r="AI4087" i="4"/>
  <c r="AI4077" i="4"/>
  <c r="AI4074" i="4"/>
  <c r="AI4072" i="4"/>
  <c r="AI4062" i="4"/>
  <c r="AI4049" i="4"/>
  <c r="AI4028" i="4"/>
  <c r="AI4023" i="4"/>
  <c r="AI4013" i="4"/>
  <c r="AI4010" i="4"/>
  <c r="AI4008" i="4"/>
  <c r="AI3998" i="4"/>
  <c r="AI3985" i="4"/>
  <c r="AI3964" i="4"/>
  <c r="AI3959" i="4"/>
  <c r="AI3949" i="4"/>
  <c r="AI3946" i="4"/>
  <c r="AI3944" i="4"/>
  <c r="AI3934" i="4"/>
  <c r="AI3921" i="4"/>
  <c r="AI3900" i="4"/>
  <c r="AI3895" i="4"/>
  <c r="AI3885" i="4"/>
  <c r="AI3882" i="4"/>
  <c r="AI3880" i="4"/>
  <c r="AI3870" i="4"/>
  <c r="AI3857" i="4"/>
  <c r="AI3836" i="4"/>
  <c r="AI3779" i="4"/>
  <c r="AI3723" i="4"/>
  <c r="AI3712" i="4"/>
  <c r="AI3708" i="4"/>
  <c r="AI3659" i="4"/>
  <c r="AI3653" i="4"/>
  <c r="AI3273" i="4"/>
  <c r="AI4321" i="4"/>
  <c r="AI4291" i="4"/>
  <c r="AI4270" i="4"/>
  <c r="AI4261" i="4"/>
  <c r="AI4257" i="4"/>
  <c r="AI4231" i="4"/>
  <c r="AI4222" i="4"/>
  <c r="AI4182" i="4"/>
  <c r="AI4165" i="4"/>
  <c r="AI4161" i="4"/>
  <c r="AI4154" i="4"/>
  <c r="AI4148" i="4"/>
  <c r="AI4127" i="4"/>
  <c r="AI4118" i="4"/>
  <c r="AI4101" i="4"/>
  <c r="AI4098" i="4"/>
  <c r="AI4096" i="4"/>
  <c r="AI4086" i="4"/>
  <c r="AI4073" i="4"/>
  <c r="AI4052" i="4"/>
  <c r="AI4047" i="4"/>
  <c r="AI4037" i="4"/>
  <c r="AI4034" i="4"/>
  <c r="AI4032" i="4"/>
  <c r="AI4022" i="4"/>
  <c r="AI4009" i="4"/>
  <c r="AI3988" i="4"/>
  <c r="AI3983" i="4"/>
  <c r="AI3973" i="4"/>
  <c r="AI3970" i="4"/>
  <c r="AI3968" i="4"/>
  <c r="AI3958" i="4"/>
  <c r="AI3945" i="4"/>
  <c r="AI3924" i="4"/>
  <c r="AI3919" i="4"/>
  <c r="AI3909" i="4"/>
  <c r="AI3906" i="4"/>
  <c r="AI3904" i="4"/>
  <c r="AI3894" i="4"/>
  <c r="AI3881" i="4"/>
  <c r="AI3860" i="4"/>
  <c r="AI3855" i="4"/>
  <c r="AI3845" i="4"/>
  <c r="AI3842" i="4"/>
  <c r="AI3840" i="4"/>
  <c r="AI3782" i="4"/>
  <c r="AI3727" i="4"/>
  <c r="AI3717" i="4"/>
  <c r="AI3707" i="4"/>
  <c r="AI3701" i="4"/>
  <c r="AI3389" i="4"/>
  <c r="AI4173" i="4"/>
  <c r="AI4169" i="4"/>
  <c r="AI4156" i="4"/>
  <c r="AI4126" i="4"/>
  <c r="AI4109" i="4"/>
  <c r="AI4105" i="4"/>
  <c r="AI4097" i="4"/>
  <c r="AI4076" i="4"/>
  <c r="AI4061" i="4"/>
  <c r="AI4056" i="4"/>
  <c r="AI4046" i="4"/>
  <c r="AI4012" i="4"/>
  <c r="AI3997" i="4"/>
  <c r="AI3992" i="4"/>
  <c r="AI3982" i="4"/>
  <c r="AI3948" i="4"/>
  <c r="AI3933" i="4"/>
  <c r="AI3928" i="4"/>
  <c r="AI3918" i="4"/>
  <c r="AI3884" i="4"/>
  <c r="AI3869" i="4"/>
  <c r="AI3864" i="4"/>
  <c r="AI3854" i="4"/>
  <c r="AI3806" i="4"/>
  <c r="AI3787" i="4"/>
  <c r="AI3771" i="4"/>
  <c r="AI3766" i="4"/>
  <c r="AI3757" i="4"/>
  <c r="AI3747" i="4"/>
  <c r="AI3732" i="4"/>
  <c r="AI3802" i="4"/>
  <c r="AI3797" i="4"/>
  <c r="AI3788" i="4"/>
  <c r="AI3783" i="4"/>
  <c r="AI3775" i="4"/>
  <c r="AI3758" i="4"/>
  <c r="AI3753" i="4"/>
  <c r="AI3748" i="4"/>
  <c r="AI3733" i="4"/>
  <c r="AI3728" i="4"/>
  <c r="AI3693" i="4"/>
  <c r="AI3664" i="4"/>
  <c r="AI3628" i="4"/>
  <c r="AI3622" i="4"/>
  <c r="AI3617" i="4"/>
  <c r="AI3600" i="4"/>
  <c r="AI3558" i="4"/>
  <c r="AI3542" i="4"/>
  <c r="AI3526" i="4"/>
  <c r="AI3466" i="4"/>
  <c r="AI3444" i="4"/>
  <c r="AI3430" i="4"/>
  <c r="AI3418" i="4"/>
  <c r="AI3413" i="4"/>
  <c r="AI3399" i="4"/>
  <c r="AI3394" i="4"/>
  <c r="AI3375" i="4"/>
  <c r="AI3370" i="4"/>
  <c r="AI3346" i="4"/>
  <c r="AI3326" i="4"/>
  <c r="AI3302" i="4"/>
  <c r="AI3299" i="4"/>
  <c r="AI3284" i="4"/>
  <c r="AI3277" i="4"/>
  <c r="AI3263" i="4"/>
  <c r="AI3258" i="4"/>
  <c r="AI3220" i="4"/>
  <c r="AI3215" i="4"/>
  <c r="AI3199" i="4"/>
  <c r="AI3193" i="4"/>
  <c r="AI3164" i="4"/>
  <c r="AI3098" i="4"/>
  <c r="AI2992" i="4"/>
  <c r="AI2847" i="4"/>
  <c r="AI3568" i="4"/>
  <c r="AI3552" i="4"/>
  <c r="AI3493" i="4"/>
  <c r="AI3488" i="4"/>
  <c r="AI3487" i="4"/>
  <c r="AI3478" i="4"/>
  <c r="AI3469" i="4"/>
  <c r="AI3456" i="4"/>
  <c r="AI3434" i="4"/>
  <c r="AI3429" i="4"/>
  <c r="AI3425" i="4"/>
  <c r="AI3417" i="4"/>
  <c r="AI3408" i="4"/>
  <c r="AI3407" i="4"/>
  <c r="AI3398" i="4"/>
  <c r="AI3393" i="4"/>
  <c r="AI3383" i="4"/>
  <c r="AI3380" i="4"/>
  <c r="AI3374" i="4"/>
  <c r="AI3369" i="4"/>
  <c r="AI3359" i="4"/>
  <c r="AI3349" i="4"/>
  <c r="AI3345" i="4"/>
  <c r="AI3335" i="4"/>
  <c r="AI3330" i="4"/>
  <c r="AI3311" i="4"/>
  <c r="AI3306" i="4"/>
  <c r="AI3287" i="4"/>
  <c r="AI3283" i="4"/>
  <c r="AI3268" i="4"/>
  <c r="AI3235" i="4"/>
  <c r="AI3202" i="4"/>
  <c r="AI3080" i="4"/>
  <c r="AI3053" i="4"/>
  <c r="AI3043" i="4"/>
  <c r="AI3034" i="4"/>
  <c r="AI3001" i="4"/>
  <c r="AI2962" i="4"/>
  <c r="AI2957" i="4"/>
  <c r="AI3611" i="4"/>
  <c r="AI3475" i="4"/>
  <c r="AI3443" i="4"/>
  <c r="AI3412" i="4"/>
  <c r="AI3331" i="4"/>
  <c r="AI3307" i="4"/>
  <c r="AI3296" i="4"/>
  <c r="AI3286" i="4"/>
  <c r="AI3281" i="4"/>
  <c r="AI3266" i="4"/>
  <c r="AI3242" i="4"/>
  <c r="AI3237" i="4"/>
  <c r="AI3233" i="4"/>
  <c r="AI3223" i="4"/>
  <c r="AI3219" i="4"/>
  <c r="AI3213" i="4"/>
  <c r="AI3187" i="4"/>
  <c r="AI3174" i="4"/>
  <c r="AI3156" i="4"/>
  <c r="AI3004" i="4"/>
  <c r="AI2929" i="4"/>
  <c r="AI3658" i="4"/>
  <c r="AI3657" i="4"/>
  <c r="AI3610" i="4"/>
  <c r="AI3609" i="4"/>
  <c r="AI3594" i="4"/>
  <c r="AI3593" i="4"/>
  <c r="AI3563" i="4"/>
  <c r="AI3547" i="4"/>
  <c r="AI3531" i="4"/>
  <c r="AI3515" i="4"/>
  <c r="AI3499" i="4"/>
  <c r="AI3474" i="4"/>
  <c r="AI3437" i="4"/>
  <c r="AI3433" i="4"/>
  <c r="AI3424" i="4"/>
  <c r="AI3403" i="4"/>
  <c r="AI3388" i="4"/>
  <c r="AI3379" i="4"/>
  <c r="AI3373" i="4"/>
  <c r="AI3364" i="4"/>
  <c r="AI3355" i="4"/>
  <c r="AI3329" i="4"/>
  <c r="AI3316" i="4"/>
  <c r="AI3305" i="4"/>
  <c r="AI3243" i="4"/>
  <c r="AI3111" i="4"/>
  <c r="AI3087" i="4"/>
  <c r="AI3063" i="4"/>
  <c r="AI2966" i="4"/>
  <c r="AI3825" i="4"/>
  <c r="AI3820" i="4"/>
  <c r="AI3815" i="4"/>
  <c r="AI3807" i="4"/>
  <c r="AI3790" i="4"/>
  <c r="AI3786" i="4"/>
  <c r="AI3785" i="4"/>
  <c r="AI3781" i="4"/>
  <c r="AI3777" i="4"/>
  <c r="AI3768" i="4"/>
  <c r="AI3746" i="4"/>
  <c r="AI3745" i="4"/>
  <c r="AI3740" i="4"/>
  <c r="AI3725" i="4"/>
  <c r="AI3720" i="4"/>
  <c r="AI3676" i="4"/>
  <c r="AI3670" i="4"/>
  <c r="AI3656" i="4"/>
  <c r="AI3636" i="4"/>
  <c r="AI3626" i="4"/>
  <c r="AI3625" i="4"/>
  <c r="AI3613" i="4"/>
  <c r="AI3608" i="4"/>
  <c r="AI3607" i="4"/>
  <c r="AI3592" i="4"/>
  <c r="AI3572" i="4"/>
  <c r="AI3562" i="4"/>
  <c r="AI3561" i="4"/>
  <c r="AI3546" i="4"/>
  <c r="AI3545" i="4"/>
  <c r="AI3530" i="4"/>
  <c r="AI3529" i="4"/>
  <c r="AI3528" i="4"/>
  <c r="AI3518" i="4"/>
  <c r="AI3514" i="4"/>
  <c r="AI3513" i="4"/>
  <c r="AI3512" i="4"/>
  <c r="AI3502" i="4"/>
  <c r="AI3498" i="4"/>
  <c r="AI3497" i="4"/>
  <c r="AI3481" i="4"/>
  <c r="AI3473" i="4"/>
  <c r="AI3460" i="4"/>
  <c r="AI3453" i="4"/>
  <c r="AI3445" i="4"/>
  <c r="AI3441" i="4"/>
  <c r="AI3436" i="4"/>
  <c r="AI3411" i="4"/>
  <c r="AI3410" i="4"/>
  <c r="AI3401" i="4"/>
  <c r="AI3386" i="4"/>
  <c r="AI3362" i="4"/>
  <c r="AI3357" i="4"/>
  <c r="AI3353" i="4"/>
  <c r="AI3338" i="4"/>
  <c r="AI3314" i="4"/>
  <c r="AI3304" i="4"/>
  <c r="AI3295" i="4"/>
  <c r="AI3290" i="4"/>
  <c r="AI3285" i="4"/>
  <c r="AI3270" i="4"/>
  <c r="AI3265" i="4"/>
  <c r="AI3252" i="4"/>
  <c r="AI3246" i="4"/>
  <c r="AI3167" i="4"/>
  <c r="AI2937" i="4"/>
  <c r="AI3804" i="4"/>
  <c r="AI3798" i="4"/>
  <c r="AI3789" i="4"/>
  <c r="AI3776" i="4"/>
  <c r="AI3749" i="4"/>
  <c r="AI3744" i="4"/>
  <c r="AI3719" i="4"/>
  <c r="AI3706" i="4"/>
  <c r="AI3705" i="4"/>
  <c r="AI3704" i="4"/>
  <c r="AI3685" i="4"/>
  <c r="AI3681" i="4"/>
  <c r="AI3680" i="4"/>
  <c r="AI3645" i="4"/>
  <c r="AI3642" i="4"/>
  <c r="AI3641" i="4"/>
  <c r="AI3629" i="4"/>
  <c r="AI3623" i="4"/>
  <c r="AI3603" i="4"/>
  <c r="AI3581" i="4"/>
  <c r="AI3578" i="4"/>
  <c r="AI3577" i="4"/>
  <c r="AI3565" i="4"/>
  <c r="AI3560" i="4"/>
  <c r="AI3559" i="4"/>
  <c r="AI3549" i="4"/>
  <c r="AI3544" i="4"/>
  <c r="AI3543" i="4"/>
  <c r="AI3533" i="4"/>
  <c r="AI3527" i="4"/>
  <c r="AI3517" i="4"/>
  <c r="AI3511" i="4"/>
  <c r="AI3501" i="4"/>
  <c r="AI3496" i="4"/>
  <c r="AI3495" i="4"/>
  <c r="AI3485" i="4"/>
  <c r="AI3472" i="4"/>
  <c r="AI3462" i="4"/>
  <c r="AI3432" i="4"/>
  <c r="AI3431" i="4"/>
  <c r="AI3414" i="4"/>
  <c r="AI3396" i="4"/>
  <c r="AI3390" i="4"/>
  <c r="AI3387" i="4"/>
  <c r="AI3366" i="4"/>
  <c r="AI3363" i="4"/>
  <c r="AI3342" i="4"/>
  <c r="AI3339" i="4"/>
  <c r="AI3333" i="4"/>
  <c r="AI3327" i="4"/>
  <c r="AI3324" i="4"/>
  <c r="AI3318" i="4"/>
  <c r="AI3315" i="4"/>
  <c r="AI3309" i="4"/>
  <c r="AI3300" i="4"/>
  <c r="AI3294" i="4"/>
  <c r="AI3291" i="4"/>
  <c r="AI3279" i="4"/>
  <c r="AI3274" i="4"/>
  <c r="AI3255" i="4"/>
  <c r="AI3250" i="4"/>
  <c r="AI3231" i="4"/>
  <c r="AI3226" i="4"/>
  <c r="AI3212" i="4"/>
  <c r="AI3189" i="4"/>
  <c r="AI3179" i="4"/>
  <c r="AI3154" i="4"/>
  <c r="AI3143" i="4"/>
  <c r="AI3139" i="4"/>
  <c r="AI3133" i="4"/>
  <c r="AI3128" i="4"/>
  <c r="AI3119" i="4"/>
  <c r="AI3118" i="4"/>
  <c r="AI3032" i="4"/>
  <c r="AI3023" i="4"/>
  <c r="AI3002" i="4"/>
  <c r="AI2949" i="4"/>
  <c r="AI2912" i="4"/>
  <c r="AI2902" i="4"/>
  <c r="AI3823" i="4"/>
  <c r="AI3773" i="4"/>
  <c r="AI3763" i="4"/>
  <c r="AI3743" i="4"/>
  <c r="AI3729" i="4"/>
  <c r="AI3724" i="4"/>
  <c r="AI3709" i="4"/>
  <c r="AI3699" i="4"/>
  <c r="AI3679" i="4"/>
  <c r="AI3669" i="4"/>
  <c r="AI3654" i="4"/>
  <c r="AI3640" i="4"/>
  <c r="AI3606" i="4"/>
  <c r="AI3601" i="4"/>
  <c r="AI3590" i="4"/>
  <c r="AI3576" i="4"/>
  <c r="AI3484" i="4"/>
  <c r="AI3480" i="4"/>
  <c r="AI3452" i="4"/>
  <c r="AI3439" i="4"/>
  <c r="AI3422" i="4"/>
  <c r="AI3400" i="4"/>
  <c r="AI3351" i="4"/>
  <c r="AI3341" i="4"/>
  <c r="AI3322" i="4"/>
  <c r="AI3298" i="4"/>
  <c r="AI3293" i="4"/>
  <c r="AI3278" i="4"/>
  <c r="AI3269" i="4"/>
  <c r="AI3254" i="4"/>
  <c r="AI3245" i="4"/>
  <c r="AI3240" i="4"/>
  <c r="AI3230" i="4"/>
  <c r="AI3205" i="4"/>
  <c r="AI3194" i="4"/>
  <c r="AI3142" i="4"/>
  <c r="AI3122" i="4"/>
  <c r="AI3089" i="4"/>
  <c r="AI3031" i="4"/>
  <c r="AI3026" i="4"/>
  <c r="AI2959" i="4"/>
  <c r="AI2954" i="4"/>
  <c r="AI2911" i="4"/>
  <c r="AI3221" i="4"/>
  <c r="AI3207" i="4"/>
  <c r="AI3203" i="4"/>
  <c r="AI3197" i="4"/>
  <c r="AI3192" i="4"/>
  <c r="AI3186" i="4"/>
  <c r="AI3175" i="4"/>
  <c r="AI3171" i="4"/>
  <c r="AI3165" i="4"/>
  <c r="AI3160" i="4"/>
  <c r="AI3149" i="4"/>
  <c r="AI3138" i="4"/>
  <c r="AI3110" i="4"/>
  <c r="AI3106" i="4"/>
  <c r="AI3101" i="4"/>
  <c r="AI3097" i="4"/>
  <c r="AI3084" i="4"/>
  <c r="AI3081" i="4"/>
  <c r="AI3064" i="4"/>
  <c r="AI3058" i="4"/>
  <c r="AI3055" i="4"/>
  <c r="AI3049" i="4"/>
  <c r="AI3044" i="4"/>
  <c r="AI3041" i="4"/>
  <c r="AI3040" i="4"/>
  <c r="AI3035" i="4"/>
  <c r="AI3015" i="4"/>
  <c r="AI3014" i="4"/>
  <c r="AI3005" i="4"/>
  <c r="AI2988" i="4"/>
  <c r="AI2985" i="4"/>
  <c r="AI2984" i="4"/>
  <c r="AI2950" i="4"/>
  <c r="AI2941" i="4"/>
  <c r="AI2932" i="4"/>
  <c r="AI2921" i="4"/>
  <c r="AI2920" i="4"/>
  <c r="AI2886" i="4"/>
  <c r="AI2877" i="4"/>
  <c r="AI2868" i="4"/>
  <c r="AI2857" i="4"/>
  <c r="AI2856" i="4"/>
  <c r="AI2816" i="4"/>
  <c r="AI2797" i="4"/>
  <c r="AI2784" i="4"/>
  <c r="AI2752" i="4"/>
  <c r="AI2733" i="4"/>
  <c r="AI2720" i="4"/>
  <c r="AI2715" i="4"/>
  <c r="AI2683" i="4"/>
  <c r="AI2676" i="4"/>
  <c r="AI2662" i="4"/>
  <c r="AI2657" i="4"/>
  <c r="AI2572" i="4"/>
  <c r="AI2541" i="4"/>
  <c r="AI2535" i="4"/>
  <c r="AI2503" i="4"/>
  <c r="AI2479" i="4"/>
  <c r="AI2453" i="4"/>
  <c r="AI2444" i="4"/>
  <c r="AI2386" i="4"/>
  <c r="AI2362" i="4"/>
  <c r="AI2322" i="4"/>
  <c r="AI2106" i="4"/>
  <c r="AI2885" i="4"/>
  <c r="AI2876" i="4"/>
  <c r="AI2865" i="4"/>
  <c r="AI2864" i="4"/>
  <c r="AI2830" i="4"/>
  <c r="AI2815" i="4"/>
  <c r="AI2812" i="4"/>
  <c r="AI2801" i="4"/>
  <c r="AI2783" i="4"/>
  <c r="AI2780" i="4"/>
  <c r="AI2774" i="4"/>
  <c r="AI2751" i="4"/>
  <c r="AI2748" i="4"/>
  <c r="AI2719" i="4"/>
  <c r="AI2716" i="4"/>
  <c r="AI2710" i="4"/>
  <c r="AI2705" i="4"/>
  <c r="AI2696" i="4"/>
  <c r="AI2684" i="4"/>
  <c r="AI2649" i="4"/>
  <c r="AI2648" i="4"/>
  <c r="AI2641" i="4"/>
  <c r="AI2640" i="4"/>
  <c r="AI2633" i="4"/>
  <c r="AI2632" i="4"/>
  <c r="AI2625" i="4"/>
  <c r="AI2624" i="4"/>
  <c r="AI2617" i="4"/>
  <c r="AI2616" i="4"/>
  <c r="AI2609" i="4"/>
  <c r="AI2608" i="4"/>
  <c r="AI2601" i="4"/>
  <c r="AI2600" i="4"/>
  <c r="AI2581" i="4"/>
  <c r="AI2575" i="4"/>
  <c r="AI2570" i="4"/>
  <c r="AI2548" i="4"/>
  <c r="AI2517" i="4"/>
  <c r="AI2512" i="4"/>
  <c r="AI2493" i="4"/>
  <c r="AI2426" i="4"/>
  <c r="AI3225" i="4"/>
  <c r="AI3210" i="4"/>
  <c r="AI3190" i="4"/>
  <c r="AI3184" i="4"/>
  <c r="AI3178" i="4"/>
  <c r="AI3158" i="4"/>
  <c r="AI3153" i="4"/>
  <c r="AI3148" i="4"/>
  <c r="AI3127" i="4"/>
  <c r="AI3123" i="4"/>
  <c r="AI3113" i="4"/>
  <c r="AI3109" i="4"/>
  <c r="AI3104" i="4"/>
  <c r="AI3071" i="4"/>
  <c r="AI3070" i="4"/>
  <c r="AI3061" i="4"/>
  <c r="AI3052" i="4"/>
  <c r="AI3025" i="4"/>
  <c r="AI3012" i="4"/>
  <c r="AI3009" i="4"/>
  <c r="AI3008" i="4"/>
  <c r="AI2974" i="4"/>
  <c r="AI2965" i="4"/>
  <c r="AI2956" i="4"/>
  <c r="AI2945" i="4"/>
  <c r="AI2944" i="4"/>
  <c r="AI2910" i="4"/>
  <c r="AI2901" i="4"/>
  <c r="AI2892" i="4"/>
  <c r="AI2881" i="4"/>
  <c r="AI2880" i="4"/>
  <c r="AI2846" i="4"/>
  <c r="AI2837" i="4"/>
  <c r="AI2828" i="4"/>
  <c r="AI2823" i="4"/>
  <c r="AI2820" i="4"/>
  <c r="AI2814" i="4"/>
  <c r="AI2791" i="4"/>
  <c r="AI2788" i="4"/>
  <c r="AI2782" i="4"/>
  <c r="AI2759" i="4"/>
  <c r="AI2756" i="4"/>
  <c r="AI2750" i="4"/>
  <c r="AI2745" i="4"/>
  <c r="AI2727" i="4"/>
  <c r="AI2724" i="4"/>
  <c r="AI2718" i="4"/>
  <c r="AI2713" i="4"/>
  <c r="AI2695" i="4"/>
  <c r="AI2692" i="4"/>
  <c r="AI2686" i="4"/>
  <c r="AI2664" i="4"/>
  <c r="AI2591" i="4"/>
  <c r="AI2586" i="4"/>
  <c r="AI2564" i="4"/>
  <c r="AI2533" i="4"/>
  <c r="AI2527" i="4"/>
  <c r="AI2508" i="4"/>
  <c r="AI2394" i="4"/>
  <c r="AI2183" i="4"/>
  <c r="AI2156" i="4"/>
  <c r="AI2953" i="4"/>
  <c r="AI2889" i="4"/>
  <c r="AI2540" i="4"/>
  <c r="AI3147" i="4"/>
  <c r="AI3130" i="4"/>
  <c r="AI3125" i="4"/>
  <c r="AI3094" i="4"/>
  <c r="AI3078" i="4"/>
  <c r="AI3077" i="4"/>
  <c r="AI3073" i="4"/>
  <c r="AI3060" i="4"/>
  <c r="AI3047" i="4"/>
  <c r="AI3037" i="4"/>
  <c r="AI2990" i="4"/>
  <c r="AI2981" i="4"/>
  <c r="AI2961" i="4"/>
  <c r="AI2960" i="4"/>
  <c r="AI2926" i="4"/>
  <c r="AI2917" i="4"/>
  <c r="AI2908" i="4"/>
  <c r="AI2897" i="4"/>
  <c r="AI2896" i="4"/>
  <c r="AI2862" i="4"/>
  <c r="AI2853" i="4"/>
  <c r="AI2844" i="4"/>
  <c r="AI2833" i="4"/>
  <c r="AI2832" i="4"/>
  <c r="AI2822" i="4"/>
  <c r="AI2799" i="4"/>
  <c r="AI2767" i="4"/>
  <c r="AI2764" i="4"/>
  <c r="AI2758" i="4"/>
  <c r="AI2735" i="4"/>
  <c r="AI2703" i="4"/>
  <c r="AI2700" i="4"/>
  <c r="AI2680" i="4"/>
  <c r="AI2659" i="4"/>
  <c r="AI2652" i="4"/>
  <c r="AI2651" i="4"/>
  <c r="AI2644" i="4"/>
  <c r="AI2643" i="4"/>
  <c r="AI2636" i="4"/>
  <c r="AI2635" i="4"/>
  <c r="AI2628" i="4"/>
  <c r="AI2627" i="4"/>
  <c r="AI2620" i="4"/>
  <c r="AI2619" i="4"/>
  <c r="AI2612" i="4"/>
  <c r="AI2611" i="4"/>
  <c r="AI2604" i="4"/>
  <c r="AI2603" i="4"/>
  <c r="AI2596" i="4"/>
  <c r="AI2595" i="4"/>
  <c r="AI2580" i="4"/>
  <c r="AI2549" i="4"/>
  <c r="AI2543" i="4"/>
  <c r="AI2516" i="4"/>
  <c r="AI2439" i="4"/>
  <c r="AI2429" i="4"/>
  <c r="AI2414" i="4"/>
  <c r="AI2378" i="4"/>
  <c r="AI3182" i="4"/>
  <c r="AI3172" i="4"/>
  <c r="AI3166" i="4"/>
  <c r="AI3151" i="4"/>
  <c r="AI3145" i="4"/>
  <c r="AI3135" i="4"/>
  <c r="AI3131" i="4"/>
  <c r="AI3102" i="4"/>
  <c r="AI3095" i="4"/>
  <c r="AI3090" i="4"/>
  <c r="AI3068" i="4"/>
  <c r="AI3050" i="4"/>
  <c r="AI3045" i="4"/>
  <c r="AI3028" i="4"/>
  <c r="AI2989" i="4"/>
  <c r="AI2972" i="4"/>
  <c r="AI2969" i="4"/>
  <c r="AI2968" i="4"/>
  <c r="AI2925" i="4"/>
  <c r="AI2916" i="4"/>
  <c r="AI2905" i="4"/>
  <c r="AI2904" i="4"/>
  <c r="AI2861" i="4"/>
  <c r="AI2852" i="4"/>
  <c r="AI2841" i="4"/>
  <c r="AI2840" i="4"/>
  <c r="AI2827" i="4"/>
  <c r="AI2808" i="4"/>
  <c r="AI2776" i="4"/>
  <c r="AI2744" i="4"/>
  <c r="AI2712" i="4"/>
  <c r="AI2707" i="4"/>
  <c r="AI2667" i="4"/>
  <c r="AI2660" i="4"/>
  <c r="AI2646" i="4"/>
  <c r="AI2638" i="4"/>
  <c r="AI2630" i="4"/>
  <c r="AI2622" i="4"/>
  <c r="AI2614" i="4"/>
  <c r="AI2606" i="4"/>
  <c r="AI2598" i="4"/>
  <c r="AI2589" i="4"/>
  <c r="AI2583" i="4"/>
  <c r="AI2578" i="4"/>
  <c r="AI2556" i="4"/>
  <c r="AI2525" i="4"/>
  <c r="AI2519" i="4"/>
  <c r="AI2474" i="4"/>
  <c r="AI2423" i="4"/>
  <c r="AI2402" i="4"/>
  <c r="AI2338" i="4"/>
  <c r="AI2593" i="4"/>
  <c r="AI2592" i="4"/>
  <c r="AI2585" i="4"/>
  <c r="AI2584" i="4"/>
  <c r="AI2577" i="4"/>
  <c r="AI2576" i="4"/>
  <c r="AI2569" i="4"/>
  <c r="AI2568" i="4"/>
  <c r="AI2561" i="4"/>
  <c r="AI2560" i="4"/>
  <c r="AI2553" i="4"/>
  <c r="AI2552" i="4"/>
  <c r="AI2545" i="4"/>
  <c r="AI2544" i="4"/>
  <c r="AI2537" i="4"/>
  <c r="AI2536" i="4"/>
  <c r="AI2529" i="4"/>
  <c r="AI2528" i="4"/>
  <c r="AI2521" i="4"/>
  <c r="AI2520" i="4"/>
  <c r="AI2513" i="4"/>
  <c r="AI2504" i="4"/>
  <c r="AI2483" i="4"/>
  <c r="AI2476" i="4"/>
  <c r="AI2462" i="4"/>
  <c r="AI2440" i="4"/>
  <c r="AI2419" i="4"/>
  <c r="AI2412" i="4"/>
  <c r="AI2298" i="4"/>
  <c r="AI2285" i="4"/>
  <c r="AI2247" i="4"/>
  <c r="AI2221" i="4"/>
  <c r="AI2218" i="4"/>
  <c r="AI2213" i="4"/>
  <c r="AI2172" i="4"/>
  <c r="AI2171" i="4"/>
  <c r="AI2155" i="4"/>
  <c r="AI2097" i="4"/>
  <c r="AI2096" i="4"/>
  <c r="AI2089" i="4"/>
  <c r="AI1861" i="4"/>
  <c r="AI2491" i="4"/>
  <c r="AI2484" i="4"/>
  <c r="AI2470" i="4"/>
  <c r="AI2465" i="4"/>
  <c r="AI2448" i="4"/>
  <c r="AI2427" i="4"/>
  <c r="AI2420" i="4"/>
  <c r="AI2406" i="4"/>
  <c r="AI2398" i="4"/>
  <c r="AI2390" i="4"/>
  <c r="AI2382" i="4"/>
  <c r="AI2374" i="4"/>
  <c r="AI2366" i="4"/>
  <c r="AI2358" i="4"/>
  <c r="AI2350" i="4"/>
  <c r="AI2342" i="4"/>
  <c r="AI2334" i="4"/>
  <c r="AI2326" i="4"/>
  <c r="AI2318" i="4"/>
  <c r="AI2310" i="4"/>
  <c r="AI2290" i="4"/>
  <c r="AI2289" i="4"/>
  <c r="AI2288" i="4"/>
  <c r="AI2276" i="4"/>
  <c r="AI2251" i="4"/>
  <c r="AI2246" i="4"/>
  <c r="AI2234" i="4"/>
  <c r="AI2132" i="4"/>
  <c r="AI1798" i="4"/>
  <c r="AI2220" i="4"/>
  <c r="AI2193" i="4"/>
  <c r="AI2140" i="4"/>
  <c r="AI2507" i="4"/>
  <c r="AI2500" i="4"/>
  <c r="AI2486" i="4"/>
  <c r="AI2464" i="4"/>
  <c r="AI2443" i="4"/>
  <c r="AI2436" i="4"/>
  <c r="AI2422" i="4"/>
  <c r="AI2292" i="4"/>
  <c r="AI2267" i="4"/>
  <c r="AI2262" i="4"/>
  <c r="AI2242" i="4"/>
  <c r="AI2228" i="4"/>
  <c r="AI2201" i="4"/>
  <c r="AI2200" i="4"/>
  <c r="AI2185" i="4"/>
  <c r="AI2184" i="4"/>
  <c r="AI2157" i="4"/>
  <c r="AI2142" i="4"/>
  <c r="AI2126" i="4"/>
  <c r="AI2031" i="4"/>
  <c r="AI2023" i="4"/>
  <c r="AI1991" i="4"/>
  <c r="AI1942" i="4"/>
  <c r="AI2108" i="4"/>
  <c r="AI2026" i="4"/>
  <c r="AI2590" i="4"/>
  <c r="AI2582" i="4"/>
  <c r="AI2574" i="4"/>
  <c r="AI2566" i="4"/>
  <c r="AI2558" i="4"/>
  <c r="AI2550" i="4"/>
  <c r="AI2542" i="4"/>
  <c r="AI2534" i="4"/>
  <c r="AI2526" i="4"/>
  <c r="AI2518" i="4"/>
  <c r="AI2502" i="4"/>
  <c r="AI2480" i="4"/>
  <c r="AI2459" i="4"/>
  <c r="AI2452" i="4"/>
  <c r="AI2438" i="4"/>
  <c r="AI2416" i="4"/>
  <c r="AI2283" i="4"/>
  <c r="AI2278" i="4"/>
  <c r="AI2258" i="4"/>
  <c r="AI2257" i="4"/>
  <c r="AI2256" i="4"/>
  <c r="AI2244" i="4"/>
  <c r="AI2231" i="4"/>
  <c r="AI2227" i="4"/>
  <c r="AI2223" i="4"/>
  <c r="AI2196" i="4"/>
  <c r="AI2169" i="4"/>
  <c r="AI2168" i="4"/>
  <c r="AI2153" i="4"/>
  <c r="AI2152" i="4"/>
  <c r="AI2125" i="4"/>
  <c r="AI2110" i="4"/>
  <c r="AI2094" i="4"/>
  <c r="AI2090" i="4"/>
  <c r="AI2039" i="4"/>
  <c r="AI2510" i="4"/>
  <c r="AI2488" i="4"/>
  <c r="AI2467" i="4"/>
  <c r="AI2460" i="4"/>
  <c r="AI2446" i="4"/>
  <c r="AI2424" i="4"/>
  <c r="AI2403" i="4"/>
  <c r="AI2395" i="4"/>
  <c r="AI2387" i="4"/>
  <c r="AI2379" i="4"/>
  <c r="AI2371" i="4"/>
  <c r="AI2363" i="4"/>
  <c r="AI2355" i="4"/>
  <c r="AI2347" i="4"/>
  <c r="AI2339" i="4"/>
  <c r="AI2331" i="4"/>
  <c r="AI2323" i="4"/>
  <c r="AI2315" i="4"/>
  <c r="AI2307" i="4"/>
  <c r="AI2295" i="4"/>
  <c r="AI2282" i="4"/>
  <c r="AI2269" i="4"/>
  <c r="AI2230" i="4"/>
  <c r="AI2204" i="4"/>
  <c r="AI2203" i="4"/>
  <c r="AI2187" i="4"/>
  <c r="AI2129" i="4"/>
  <c r="AI2128" i="4"/>
  <c r="AI2117" i="4"/>
  <c r="AI2085" i="4"/>
  <c r="AI2016" i="4"/>
  <c r="AI1810" i="4"/>
  <c r="AI2058" i="4"/>
  <c r="AI2051" i="4"/>
  <c r="AI2043" i="4"/>
  <c r="AI2035" i="4"/>
  <c r="AI2015" i="4"/>
  <c r="AI2003" i="4"/>
  <c r="AI1994" i="4"/>
  <c r="AI1990" i="4"/>
  <c r="AI1941" i="4"/>
  <c r="AI1936" i="4"/>
  <c r="AI1931" i="4"/>
  <c r="AI1920" i="4"/>
  <c r="AI1919" i="4"/>
  <c r="AI1915" i="4"/>
  <c r="AI1907" i="4"/>
  <c r="AI1895" i="4"/>
  <c r="AI1870" i="4"/>
  <c r="AI1869" i="4"/>
  <c r="AI1848" i="4"/>
  <c r="AI1844" i="4"/>
  <c r="AI1766" i="4"/>
  <c r="AI1752" i="4"/>
  <c r="AI1678" i="4"/>
  <c r="AI1673" i="4"/>
  <c r="AI1655" i="4"/>
  <c r="AI1650" i="4"/>
  <c r="AI1589" i="4"/>
  <c r="AI1570" i="4"/>
  <c r="AI1517" i="4"/>
  <c r="AI1512" i="4"/>
  <c r="AI1488" i="4"/>
  <c r="AI1482" i="4"/>
  <c r="AI1458" i="4"/>
  <c r="AI1449" i="4"/>
  <c r="AI1424" i="4"/>
  <c r="AI1419" i="4"/>
  <c r="AI1220" i="4"/>
  <c r="AI1210" i="4"/>
  <c r="AI1178" i="4"/>
  <c r="AI1156" i="4"/>
  <c r="AI1151" i="4"/>
  <c r="AI1109" i="4"/>
  <c r="AI1105" i="4"/>
  <c r="AI1074" i="4"/>
  <c r="AI1036" i="4"/>
  <c r="AI1032" i="4"/>
  <c r="AI1966" i="4"/>
  <c r="AI1965" i="4"/>
  <c r="AI1944" i="4"/>
  <c r="AI1940" i="4"/>
  <c r="AI1914" i="4"/>
  <c r="AI1906" i="4"/>
  <c r="AI1897" i="4"/>
  <c r="AI1873" i="4"/>
  <c r="AI1868" i="4"/>
  <c r="AI1859" i="4"/>
  <c r="AI1843" i="4"/>
  <c r="AI1834" i="4"/>
  <c r="AI1830" i="4"/>
  <c r="AI1757" i="4"/>
  <c r="AI1618" i="4"/>
  <c r="AI1271" i="4"/>
  <c r="AI1774" i="4"/>
  <c r="AI1756" i="4"/>
  <c r="AI1491" i="4"/>
  <c r="AI1457" i="4"/>
  <c r="AI1389" i="4"/>
  <c r="AI1384" i="4"/>
  <c r="AI1360" i="4"/>
  <c r="AI1346" i="4"/>
  <c r="AI1309" i="4"/>
  <c r="AI1245" i="4"/>
  <c r="AI1219" i="4"/>
  <c r="AI1187" i="4"/>
  <c r="AI1155" i="4"/>
  <c r="AI1092" i="4"/>
  <c r="AI2073" i="4"/>
  <c r="AI2072" i="4"/>
  <c r="AI2065" i="4"/>
  <c r="AI2064" i="4"/>
  <c r="AI2053" i="4"/>
  <c r="AI2037" i="4"/>
  <c r="AI2017" i="4"/>
  <c r="AI1973" i="4"/>
  <c r="AI1955" i="4"/>
  <c r="AI1952" i="4"/>
  <c r="AI1951" i="4"/>
  <c r="AI1947" i="4"/>
  <c r="AI1939" i="4"/>
  <c r="AI1927" i="4"/>
  <c r="AI1902" i="4"/>
  <c r="AI1901" i="4"/>
  <c r="AI1880" i="4"/>
  <c r="AI1876" i="4"/>
  <c r="AI1850" i="4"/>
  <c r="AI1842" i="4"/>
  <c r="AI1833" i="4"/>
  <c r="AI1816" i="4"/>
  <c r="AI1811" i="4"/>
  <c r="AI1799" i="4"/>
  <c r="AI1741" i="4"/>
  <c r="AI1720" i="4"/>
  <c r="AI1716" i="4"/>
  <c r="AI1714" i="4"/>
  <c r="AI1672" i="4"/>
  <c r="AI1653" i="4"/>
  <c r="AI1648" i="4"/>
  <c r="AI1612" i="4"/>
  <c r="AI1611" i="4"/>
  <c r="AI1597" i="4"/>
  <c r="AI1592" i="4"/>
  <c r="AI1568" i="4"/>
  <c r="AI1535" i="4"/>
  <c r="AI1525" i="4"/>
  <c r="AI1500" i="4"/>
  <c r="AI1487" i="4"/>
  <c r="AI1466" i="4"/>
  <c r="AI1462" i="4"/>
  <c r="AI1437" i="4"/>
  <c r="AI1368" i="4"/>
  <c r="AI1364" i="4"/>
  <c r="AI1314" i="4"/>
  <c r="AI1268" i="4"/>
  <c r="AI1264" i="4"/>
  <c r="AI1250" i="4"/>
  <c r="AI1082" i="4"/>
  <c r="AI1060" i="4"/>
  <c r="AI1055" i="4"/>
  <c r="AI2054" i="4"/>
  <c r="AI2038" i="4"/>
  <c r="AI1998" i="4"/>
  <c r="AI1972" i="4"/>
  <c r="AI1963" i="4"/>
  <c r="AI1821" i="4"/>
  <c r="AI1804" i="4"/>
  <c r="AI1796" i="4"/>
  <c r="AI1692" i="4"/>
  <c r="AI1050" i="4"/>
  <c r="AI2092" i="4"/>
  <c r="AI2084" i="4"/>
  <c r="AI2083" i="4"/>
  <c r="AI2040" i="4"/>
  <c r="AI2022" i="4"/>
  <c r="AI2001" i="4"/>
  <c r="AI1996" i="4"/>
  <c r="AI1987" i="4"/>
  <c r="AI1971" i="4"/>
  <c r="AI1962" i="4"/>
  <c r="AI1958" i="4"/>
  <c r="AI1909" i="4"/>
  <c r="AI1904" i="4"/>
  <c r="AI1891" i="4"/>
  <c r="AI1888" i="4"/>
  <c r="AI1887" i="4"/>
  <c r="AI1863" i="4"/>
  <c r="AI1838" i="4"/>
  <c r="AI1837" i="4"/>
  <c r="AI1819" i="4"/>
  <c r="AI1794" i="4"/>
  <c r="AI1793" i="4"/>
  <c r="AI1736" i="4"/>
  <c r="AI1727" i="4"/>
  <c r="AI1704" i="4"/>
  <c r="AI1699" i="4"/>
  <c r="AI1680" i="4"/>
  <c r="AI1661" i="4"/>
  <c r="AI1576" i="4"/>
  <c r="AI1471" i="4"/>
  <c r="AI1470" i="4"/>
  <c r="AI1440" i="4"/>
  <c r="AI1397" i="4"/>
  <c r="AI1372" i="4"/>
  <c r="AI1359" i="4"/>
  <c r="AI1323" i="4"/>
  <c r="AI1298" i="4"/>
  <c r="AI1234" i="4"/>
  <c r="AI1202" i="4"/>
  <c r="AI1170" i="4"/>
  <c r="AI1132" i="4"/>
  <c r="AI1128" i="4"/>
  <c r="AI1059" i="4"/>
  <c r="AI2075" i="4"/>
  <c r="AI2067" i="4"/>
  <c r="AI2059" i="4"/>
  <c r="AI2044" i="4"/>
  <c r="AI2024" i="4"/>
  <c r="AI2000" i="4"/>
  <c r="AI1995" i="4"/>
  <c r="AI1984" i="4"/>
  <c r="AI1983" i="4"/>
  <c r="AI1959" i="4"/>
  <c r="AI1934" i="4"/>
  <c r="AI1933" i="4"/>
  <c r="AI1912" i="4"/>
  <c r="AI1908" i="4"/>
  <c r="AI1899" i="4"/>
  <c r="AI1882" i="4"/>
  <c r="AI1874" i="4"/>
  <c r="AI1865" i="4"/>
  <c r="AI1841" i="4"/>
  <c r="AI1836" i="4"/>
  <c r="AI1825" i="4"/>
  <c r="AI1824" i="4"/>
  <c r="AI1814" i="4"/>
  <c r="AI1802" i="4"/>
  <c r="AI1789" i="4"/>
  <c r="AI1776" i="4"/>
  <c r="AI1764" i="4"/>
  <c r="AI1758" i="4"/>
  <c r="AI1749" i="4"/>
  <c r="AI1744" i="4"/>
  <c r="AI1735" i="4"/>
  <c r="AI1731" i="4"/>
  <c r="AI1703" i="4"/>
  <c r="AI1700" i="4"/>
  <c r="AI1689" i="4"/>
  <c r="AI1651" i="4"/>
  <c r="AI1628" i="4"/>
  <c r="AI1619" i="4"/>
  <c r="AI1615" i="4"/>
  <c r="AI1614" i="4"/>
  <c r="AI1609" i="4"/>
  <c r="AI1600" i="4"/>
  <c r="AI1596" i="4"/>
  <c r="AI1543" i="4"/>
  <c r="AI1542" i="4"/>
  <c r="AI1445" i="4"/>
  <c r="AI1333" i="4"/>
  <c r="AI1301" i="4"/>
  <c r="AI1292" i="4"/>
  <c r="AI1237" i="4"/>
  <c r="AI1223" i="4"/>
  <c r="AI1205" i="4"/>
  <c r="AI1191" i="4"/>
  <c r="AI1173" i="4"/>
  <c r="AI1169" i="4"/>
  <c r="AI1159" i="4"/>
  <c r="AI1138" i="4"/>
  <c r="AI1028" i="4"/>
  <c r="AI1023" i="4"/>
  <c r="AI1018" i="4"/>
  <c r="AI1621" i="4"/>
  <c r="AI1608" i="4"/>
  <c r="AI1595" i="4"/>
  <c r="AI1586" i="4"/>
  <c r="AI1583" i="4"/>
  <c r="AI1577" i="4"/>
  <c r="AI1563" i="4"/>
  <c r="AI1554" i="4"/>
  <c r="AI1551" i="4"/>
  <c r="AI1529" i="4"/>
  <c r="AI1508" i="4"/>
  <c r="AI1499" i="4"/>
  <c r="AI1479" i="4"/>
  <c r="AI1478" i="4"/>
  <c r="AI1465" i="4"/>
  <c r="AI1444" i="4"/>
  <c r="AI1435" i="4"/>
  <c r="AI1415" i="4"/>
  <c r="AI1414" i="4"/>
  <c r="AI1401" i="4"/>
  <c r="AI1380" i="4"/>
  <c r="AI1371" i="4"/>
  <c r="AI1351" i="4"/>
  <c r="AI1350" i="4"/>
  <c r="AI1341" i="4"/>
  <c r="AI1328" i="4"/>
  <c r="AI1317" i="4"/>
  <c r="AI1280" i="4"/>
  <c r="AI1263" i="4"/>
  <c r="AI1262" i="4"/>
  <c r="AI1253" i="4"/>
  <c r="AI1241" i="4"/>
  <c r="AI1213" i="4"/>
  <c r="AI1181" i="4"/>
  <c r="AI1149" i="4"/>
  <c r="AI1127" i="4"/>
  <c r="AI1117" i="4"/>
  <c r="AI1085" i="4"/>
  <c r="AI1063" i="4"/>
  <c r="AI1053" i="4"/>
  <c r="AI1031" i="4"/>
  <c r="AI1027" i="4"/>
  <c r="AI1017" i="4"/>
  <c r="AI1711" i="4"/>
  <c r="AI1708" i="4"/>
  <c r="AI1697" i="4"/>
  <c r="AI1679" i="4"/>
  <c r="AI1676" i="4"/>
  <c r="AI1665" i="4"/>
  <c r="AI1647" i="4"/>
  <c r="AI1644" i="4"/>
  <c r="AI1637" i="4"/>
  <c r="AI1624" i="4"/>
  <c r="AI1620" i="4"/>
  <c r="AI1599" i="4"/>
  <c r="AI1594" i="4"/>
  <c r="AI1562" i="4"/>
  <c r="AI1559" i="4"/>
  <c r="AI1553" i="4"/>
  <c r="AI1524" i="4"/>
  <c r="AI1515" i="4"/>
  <c r="AI1495" i="4"/>
  <c r="AI1494" i="4"/>
  <c r="AI1481" i="4"/>
  <c r="AI1460" i="4"/>
  <c r="AI1451" i="4"/>
  <c r="AI1431" i="4"/>
  <c r="AI1430" i="4"/>
  <c r="AI1417" i="4"/>
  <c r="AI1396" i="4"/>
  <c r="AI1387" i="4"/>
  <c r="AI1367" i="4"/>
  <c r="AI1366" i="4"/>
  <c r="AI1354" i="4"/>
  <c r="AI1331" i="4"/>
  <c r="AI1327" i="4"/>
  <c r="AI1326" i="4"/>
  <c r="AI1296" i="4"/>
  <c r="AI1279" i="4"/>
  <c r="AI1278" i="4"/>
  <c r="AI1269" i="4"/>
  <c r="AI1221" i="4"/>
  <c r="AI1189" i="4"/>
  <c r="AI1157" i="4"/>
  <c r="AI1135" i="4"/>
  <c r="AI1125" i="4"/>
  <c r="AI1093" i="4"/>
  <c r="AI1071" i="4"/>
  <c r="AI1061" i="4"/>
  <c r="AI1039" i="4"/>
  <c r="AI1503" i="4"/>
  <c r="AI1439" i="4"/>
  <c r="AI1375" i="4"/>
  <c r="AI1287" i="4"/>
  <c r="AI1231" i="4"/>
  <c r="AI1199" i="4"/>
  <c r="AI1167" i="4"/>
  <c r="AI1567" i="4"/>
  <c r="AI1561" i="4"/>
  <c r="AI1548" i="4"/>
  <c r="AI1539" i="4"/>
  <c r="AI1511" i="4"/>
  <c r="AI1510" i="4"/>
  <c r="AI1497" i="4"/>
  <c r="AI1476" i="4"/>
  <c r="AI1467" i="4"/>
  <c r="AI1447" i="4"/>
  <c r="AI1446" i="4"/>
  <c r="AI1433" i="4"/>
  <c r="AI1412" i="4"/>
  <c r="AI1403" i="4"/>
  <c r="AI1383" i="4"/>
  <c r="AI1382" i="4"/>
  <c r="AI1369" i="4"/>
  <c r="AI1348" i="4"/>
  <c r="AI1339" i="4"/>
  <c r="AI1312" i="4"/>
  <c r="AI1295" i="4"/>
  <c r="AI1294" i="4"/>
  <c r="AI1285" i="4"/>
  <c r="AI1273" i="4"/>
  <c r="AI1248" i="4"/>
  <c r="AI1243" i="4"/>
  <c r="AI1229" i="4"/>
  <c r="AI1197" i="4"/>
  <c r="AI1165" i="4"/>
  <c r="AI1143" i="4"/>
  <c r="AI1133" i="4"/>
  <c r="AI1101" i="4"/>
  <c r="AI1079" i="4"/>
  <c r="AI1069" i="4"/>
  <c r="AI1047" i="4"/>
  <c r="AI1037" i="4"/>
  <c r="AI1723" i="4"/>
  <c r="AI1696" i="4"/>
  <c r="AI1691" i="4"/>
  <c r="AI1664" i="4"/>
  <c r="AI1659" i="4"/>
  <c r="AI1627" i="4"/>
  <c r="AI1623" i="4"/>
  <c r="AI1605" i="4"/>
  <c r="AI1574" i="4"/>
  <c r="AI1556" i="4"/>
  <c r="AI1519" i="4"/>
  <c r="AI1518" i="4"/>
  <c r="AI1505" i="4"/>
  <c r="AI1484" i="4"/>
  <c r="AI1475" i="4"/>
  <c r="AI1455" i="4"/>
  <c r="AI1454" i="4"/>
  <c r="AI1441" i="4"/>
  <c r="AI1420" i="4"/>
  <c r="AI1411" i="4"/>
  <c r="AI1391" i="4"/>
  <c r="AI1390" i="4"/>
  <c r="AI1377" i="4"/>
  <c r="AI1347" i="4"/>
  <c r="AI1344" i="4"/>
  <c r="AI1335" i="4"/>
  <c r="AI1320" i="4"/>
  <c r="AI1303" i="4"/>
  <c r="AI1302" i="4"/>
  <c r="AI1293" i="4"/>
  <c r="AI1281" i="4"/>
  <c r="AI1256" i="4"/>
  <c r="AI1239" i="4"/>
  <c r="AI1238" i="4"/>
  <c r="AI1216" i="4"/>
  <c r="AI1207" i="4"/>
  <c r="AI1206" i="4"/>
  <c r="AI1184" i="4"/>
  <c r="AI1175" i="4"/>
  <c r="AI1174" i="4"/>
  <c r="AI1152" i="4"/>
  <c r="AI1142" i="4"/>
  <c r="AI1120" i="4"/>
  <c r="AI1119" i="4"/>
  <c r="AI1110" i="4"/>
  <c r="AI1088" i="4"/>
  <c r="AI1087" i="4"/>
  <c r="AI1078" i="4"/>
  <c r="AI1056" i="4"/>
  <c r="AI1046" i="4"/>
  <c r="AI1024" i="4"/>
  <c r="AI1019" i="4"/>
  <c r="AI4199" i="4"/>
  <c r="AI4399" i="4"/>
  <c r="AI4389" i="4"/>
  <c r="AI4215" i="4"/>
  <c r="AI4385" i="4"/>
  <c r="AI4367" i="4"/>
  <c r="AI4223" i="4"/>
  <c r="AI4180" i="4"/>
  <c r="AI4159" i="4"/>
  <c r="AI4359" i="4"/>
  <c r="AI4351" i="4"/>
  <c r="AI4343" i="4"/>
  <c r="AI4335" i="4"/>
  <c r="AI4327" i="4"/>
  <c r="AI4319" i="4"/>
  <c r="AI4311" i="4"/>
  <c r="AI4303" i="4"/>
  <c r="AI4295" i="4"/>
  <c r="AI4287" i="4"/>
  <c r="AI4279" i="4"/>
  <c r="AI4271" i="4"/>
  <c r="AI4401" i="4"/>
  <c r="AI4391" i="4"/>
  <c r="AI4377" i="4"/>
  <c r="AI4373" i="4"/>
  <c r="AI4204" i="4"/>
  <c r="AI4183" i="4"/>
  <c r="AI4383" i="4"/>
  <c r="AI4191" i="4"/>
  <c r="AI3824" i="4"/>
  <c r="AI3793" i="4"/>
  <c r="AI3761" i="4"/>
  <c r="AI3697" i="4"/>
  <c r="AI3696" i="4"/>
  <c r="AI3665" i="4"/>
  <c r="AI3639" i="4"/>
  <c r="AI3575" i="4"/>
  <c r="AI3799" i="4"/>
  <c r="AI3792" i="4"/>
  <c r="AI3767" i="4"/>
  <c r="AI3760" i="4"/>
  <c r="AI3695" i="4"/>
  <c r="AI3686" i="4"/>
  <c r="AI3663" i="4"/>
  <c r="AI3624" i="4"/>
  <c r="AI3599" i="4"/>
  <c r="AI3832" i="4"/>
  <c r="AI3584" i="4"/>
  <c r="AI3816" i="4"/>
  <c r="AI3791" i="4"/>
  <c r="AI3784" i="4"/>
  <c r="AI3759" i="4"/>
  <c r="AI3703" i="4"/>
  <c r="AI3694" i="4"/>
  <c r="AI3671" i="4"/>
  <c r="AI3647" i="4"/>
  <c r="AI3583" i="4"/>
  <c r="AI3801" i="4"/>
  <c r="AI3769" i="4"/>
  <c r="AI3750" i="4"/>
  <c r="AI3742" i="4"/>
  <c r="AI3734" i="4"/>
  <c r="AI3726" i="4"/>
  <c r="AI3718" i="4"/>
  <c r="AI3710" i="4"/>
  <c r="AI3689" i="4"/>
  <c r="AI3688" i="4"/>
  <c r="AI3655" i="4"/>
  <c r="AI3591" i="4"/>
  <c r="AI3471" i="4"/>
  <c r="AI3455" i="4"/>
  <c r="AI3336" i="4"/>
  <c r="AI3272" i="4"/>
  <c r="AI3216" i="4"/>
  <c r="AI3006" i="4"/>
  <c r="AI2942" i="4"/>
  <c r="AI2878" i="4"/>
  <c r="AI2505" i="4"/>
  <c r="AI2441" i="4"/>
  <c r="AI2235" i="4"/>
  <c r="AI3486" i="4"/>
  <c r="AI3470" i="4"/>
  <c r="AI3454" i="4"/>
  <c r="AI3352" i="4"/>
  <c r="AI3288" i="4"/>
  <c r="AI3232" i="4"/>
  <c r="AI3120" i="4"/>
  <c r="AI3447" i="4"/>
  <c r="AI3463" i="4"/>
  <c r="AI3423" i="4"/>
  <c r="AI3479" i="4"/>
  <c r="AI3450" i="4"/>
  <c r="AI3376" i="4"/>
  <c r="AI3312" i="4"/>
  <c r="AI3248" i="4"/>
  <c r="AI3200" i="4"/>
  <c r="AI3168" i="4"/>
  <c r="AI3136" i="4"/>
  <c r="AI3415" i="4"/>
  <c r="AI3392" i="4"/>
  <c r="AI3328" i="4"/>
  <c r="AI3264" i="4"/>
  <c r="AI3208" i="4"/>
  <c r="AI3176" i="4"/>
  <c r="AI3144" i="4"/>
  <c r="AI3117" i="4"/>
  <c r="AI2998" i="4"/>
  <c r="AI2934" i="4"/>
  <c r="AI2870" i="4"/>
  <c r="AI3116" i="4"/>
  <c r="AI3100" i="4"/>
  <c r="AI3069" i="4"/>
  <c r="AI3062" i="4"/>
  <c r="AI3027" i="4"/>
  <c r="AI2737" i="4"/>
  <c r="AI3115" i="4"/>
  <c r="AI3099" i="4"/>
  <c r="AI3075" i="4"/>
  <c r="AI3054" i="4"/>
  <c r="AI3019" i="4"/>
  <c r="AI2809" i="4"/>
  <c r="AI3046" i="4"/>
  <c r="AI3011" i="4"/>
  <c r="AI3003" i="4"/>
  <c r="AI2995" i="4"/>
  <c r="AI2987" i="4"/>
  <c r="AI2979" i="4"/>
  <c r="AI2971" i="4"/>
  <c r="AI2963" i="4"/>
  <c r="AI2955" i="4"/>
  <c r="AI2947" i="4"/>
  <c r="AI2939" i="4"/>
  <c r="AI2931" i="4"/>
  <c r="AI2923" i="4"/>
  <c r="AI2915" i="4"/>
  <c r="AI2907" i="4"/>
  <c r="AI2899" i="4"/>
  <c r="AI2891" i="4"/>
  <c r="AI2883" i="4"/>
  <c r="AI2875" i="4"/>
  <c r="AI2867" i="4"/>
  <c r="AI2859" i="4"/>
  <c r="AI2851" i="4"/>
  <c r="AI2843" i="4"/>
  <c r="AI2835" i="4"/>
  <c r="AI3108" i="4"/>
  <c r="AI3092" i="4"/>
  <c r="AI3085" i="4"/>
  <c r="AI3059" i="4"/>
  <c r="AI3030" i="4"/>
  <c r="AI2771" i="4"/>
  <c r="AI3107" i="4"/>
  <c r="AI3091" i="4"/>
  <c r="AI3051" i="4"/>
  <c r="AI3022" i="4"/>
  <c r="AI2825" i="4"/>
  <c r="AI2817" i="4"/>
  <c r="AI2779" i="4"/>
  <c r="AI2766" i="4"/>
  <c r="AI2753" i="4"/>
  <c r="AI2670" i="4"/>
  <c r="AI2665" i="4"/>
  <c r="AI2457" i="4"/>
  <c r="AI2302" i="4"/>
  <c r="AI2795" i="4"/>
  <c r="AI2769" i="4"/>
  <c r="AI2731" i="4"/>
  <c r="AI2681" i="4"/>
  <c r="AI2361" i="4"/>
  <c r="AI2353" i="4"/>
  <c r="AI2345" i="4"/>
  <c r="AI2337" i="4"/>
  <c r="AI2329" i="4"/>
  <c r="AI2321" i="4"/>
  <c r="AI2313" i="4"/>
  <c r="AI2305" i="4"/>
  <c r="AI2803" i="4"/>
  <c r="AI2790" i="4"/>
  <c r="AI2777" i="4"/>
  <c r="AI2739" i="4"/>
  <c r="AI2726" i="4"/>
  <c r="AI2721" i="4"/>
  <c r="AI2694" i="4"/>
  <c r="AI2689" i="4"/>
  <c r="AI2481" i="4"/>
  <c r="AI2417" i="4"/>
  <c r="AI2811" i="4"/>
  <c r="AI2785" i="4"/>
  <c r="AI2747" i="4"/>
  <c r="AI2819" i="4"/>
  <c r="AI2806" i="4"/>
  <c r="AI2793" i="4"/>
  <c r="AI2755" i="4"/>
  <c r="AI2742" i="4"/>
  <c r="AI2729" i="4"/>
  <c r="AI2702" i="4"/>
  <c r="AI2697" i="4"/>
  <c r="AI2497" i="4"/>
  <c r="AI2433" i="4"/>
  <c r="AI2195" i="4"/>
  <c r="AI2166" i="4"/>
  <c r="AI2163" i="4"/>
  <c r="AI2134" i="4"/>
  <c r="AI2131" i="4"/>
  <c r="AI2102" i="4"/>
  <c r="AI2099" i="4"/>
  <c r="AI2233" i="4"/>
  <c r="AI2232" i="4"/>
  <c r="AI2222" i="4"/>
  <c r="AI2209" i="4"/>
  <c r="AI2208" i="4"/>
  <c r="AI2177" i="4"/>
  <c r="AI2176" i="4"/>
  <c r="AI2145" i="4"/>
  <c r="AI2144" i="4"/>
  <c r="AI2113" i="4"/>
  <c r="AI2112" i="4"/>
  <c r="AI2091" i="4"/>
  <c r="AI2056" i="4"/>
  <c r="AI2296" i="4"/>
  <c r="AI2280" i="4"/>
  <c r="AI2264" i="4"/>
  <c r="AI2248" i="4"/>
  <c r="AI2238" i="4"/>
  <c r="AI2086" i="4"/>
  <c r="AI2286" i="4"/>
  <c r="AI2270" i="4"/>
  <c r="AI2254" i="4"/>
  <c r="AI2225" i="4"/>
  <c r="AI2224" i="4"/>
  <c r="AI2214" i="4"/>
  <c r="AI2211" i="4"/>
  <c r="AI2182" i="4"/>
  <c r="AI2179" i="4"/>
  <c r="AI2150" i="4"/>
  <c r="AI2147" i="4"/>
  <c r="AI2118" i="4"/>
  <c r="AI2115" i="4"/>
  <c r="AI2078" i="4"/>
  <c r="AI2070" i="4"/>
  <c r="AI2062" i="4"/>
  <c r="AI2047" i="4"/>
  <c r="AI2028" i="4"/>
  <c r="AI2005" i="4"/>
  <c r="AI2011" i="4"/>
  <c r="AI1986" i="4"/>
  <c r="AI1979" i="4"/>
  <c r="AI1954" i="4"/>
  <c r="AI1922" i="4"/>
  <c r="AI1890" i="4"/>
  <c r="AI1883" i="4"/>
  <c r="AI1858" i="4"/>
  <c r="AI1851" i="4"/>
  <c r="AI1827" i="4"/>
  <c r="AI1812" i="4"/>
  <c r="AI1807" i="4"/>
  <c r="AI1787" i="4"/>
  <c r="AI1254" i="4"/>
  <c r="AI1214" i="4"/>
  <c r="AI1182" i="4"/>
  <c r="AI1150" i="4"/>
  <c r="AI1118" i="4"/>
  <c r="AI1086" i="4"/>
  <c r="AI1054" i="4"/>
  <c r="AI1022" i="4"/>
  <c r="AI1801" i="4"/>
  <c r="AI1739" i="4"/>
  <c r="AI2019" i="4"/>
  <c r="AI1988" i="4"/>
  <c r="AI1956" i="4"/>
  <c r="AI1924" i="4"/>
  <c r="AI1892" i="4"/>
  <c r="AI1860" i="4"/>
  <c r="AI1822" i="4"/>
  <c r="AI1775" i="4"/>
  <c r="AI1755" i="4"/>
  <c r="AI2050" i="4"/>
  <c r="AI2034" i="4"/>
  <c r="AI2018" i="4"/>
  <c r="AI2012" i="4"/>
  <c r="AI1980" i="4"/>
  <c r="AI1948" i="4"/>
  <c r="AI1916" i="4"/>
  <c r="AI1884" i="4"/>
  <c r="AI1852" i="4"/>
  <c r="AI1767" i="4"/>
  <c r="AI1702" i="4"/>
  <c r="AI1815" i="4"/>
  <c r="AI1783" i="4"/>
  <c r="AI1751" i="4"/>
  <c r="AI1707" i="4"/>
  <c r="AI1694" i="4"/>
  <c r="AI1681" i="4"/>
  <c r="AI1643" i="4"/>
  <c r="AI1629" i="4"/>
  <c r="AI1617" i="4"/>
  <c r="AI1817" i="4"/>
  <c r="AI1803" i="4"/>
  <c r="AI1785" i="4"/>
  <c r="AI1771" i="4"/>
  <c r="AI1753" i="4"/>
  <c r="AI1718" i="4"/>
  <c r="AI1705" i="4"/>
  <c r="AI1667" i="4"/>
  <c r="AI1654" i="4"/>
  <c r="AI1641" i="4"/>
  <c r="AI1632" i="4"/>
  <c r="AI1603" i="4"/>
  <c r="AI1675" i="4"/>
  <c r="AI1649" i="4"/>
  <c r="AI1640" i="4"/>
  <c r="AI1809" i="4"/>
  <c r="AI1795" i="4"/>
  <c r="AI1777" i="4"/>
  <c r="AI1763" i="4"/>
  <c r="AI1745" i="4"/>
  <c r="AI1737" i="4"/>
  <c r="AI1729" i="4"/>
  <c r="AI1721" i="4"/>
  <c r="AI1683" i="4"/>
  <c r="AI1670" i="4"/>
  <c r="AI1657" i="4"/>
  <c r="AI1635" i="4"/>
  <c r="AI1534" i="4"/>
  <c r="AI1622" i="4"/>
  <c r="AI1590" i="4"/>
  <c r="AI1582" i="4"/>
  <c r="AI1569" i="4"/>
  <c r="AI1537" i="4"/>
  <c r="AI1630" i="4"/>
  <c r="AI1598" i="4"/>
  <c r="AI1564" i="4"/>
  <c r="AI1555" i="4"/>
  <c r="AI1547" i="4"/>
  <c r="AI1540" i="4"/>
  <c r="AI1638" i="4"/>
  <c r="AI1606" i="4"/>
  <c r="AI1588" i="4"/>
  <c r="AI1580" i="4"/>
  <c r="AI1571" i="4"/>
  <c r="AI1531" i="4"/>
  <c r="AI1587" i="4"/>
  <c r="AI1579" i="4"/>
  <c r="AI1558" i="4"/>
  <c r="AI1550" i="4"/>
  <c r="AI1352" i="4"/>
  <c r="AI1209" i="4"/>
  <c r="AI1177" i="4"/>
  <c r="AI1145" i="4"/>
  <c r="AI1113" i="4"/>
  <c r="AI1349" i="4"/>
  <c r="AI1342" i="4"/>
  <c r="AI1334" i="4"/>
  <c r="AI1313" i="4"/>
  <c r="AI1305" i="4"/>
  <c r="AI1297" i="4"/>
  <c r="AI1289" i="4"/>
  <c r="AI1257" i="4"/>
  <c r="AI1337" i="4"/>
  <c r="AI1329" i="4"/>
  <c r="AI1251" i="4"/>
  <c r="AI1225" i="4"/>
  <c r="AI1211" i="4"/>
  <c r="AI1193" i="4"/>
  <c r="AI1179" i="4"/>
  <c r="AI1161" i="4"/>
  <c r="AI1147" i="4"/>
  <c r="AI1129" i="4"/>
  <c r="AI1115" i="4"/>
  <c r="AI1097" i="4"/>
  <c r="AI1083" i="4"/>
  <c r="AI1065" i="4"/>
  <c r="AI1051" i="4"/>
  <c r="AI1033" i="4"/>
  <c r="AI1355" i="4"/>
  <c r="AI1315" i="4"/>
  <c r="AI1307" i="4"/>
  <c r="AI1299" i="4"/>
  <c r="AI1291" i="4"/>
  <c r="AI1283" i="4"/>
  <c r="AI1275" i="4"/>
  <c r="AI1267" i="4"/>
  <c r="AI1259" i="4"/>
  <c r="AI1246" i="4"/>
  <c r="AL3" i="4"/>
  <c r="AL4" i="4"/>
  <c r="AL5" i="4"/>
  <c r="AL6" i="4"/>
  <c r="AL7" i="4"/>
  <c r="AL8" i="4"/>
  <c r="AL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3" i="4"/>
  <c r="AL64" i="4"/>
  <c r="AL65" i="4"/>
  <c r="AL66" i="4"/>
  <c r="AL67" i="4"/>
  <c r="AL68" i="4"/>
  <c r="AL69" i="4"/>
  <c r="AL70" i="4"/>
  <c r="AL71" i="4"/>
  <c r="AL72" i="4"/>
  <c r="AL73" i="4"/>
  <c r="AL74" i="4"/>
  <c r="AL75" i="4"/>
  <c r="AL76" i="4"/>
  <c r="AL77" i="4"/>
  <c r="AL78" i="4"/>
  <c r="AL79" i="4"/>
  <c r="AL80" i="4"/>
  <c r="AL81" i="4"/>
  <c r="AL82" i="4"/>
  <c r="AL83" i="4"/>
  <c r="AL84" i="4"/>
  <c r="AL85" i="4"/>
  <c r="AL86" i="4"/>
  <c r="AL87" i="4"/>
  <c r="AL88" i="4"/>
  <c r="AL89" i="4"/>
  <c r="AL90" i="4"/>
  <c r="AL91" i="4"/>
  <c r="AL92" i="4"/>
  <c r="AL93" i="4"/>
  <c r="AL94" i="4"/>
  <c r="AL95" i="4"/>
  <c r="AL96" i="4"/>
  <c r="AL97" i="4"/>
  <c r="AL98" i="4"/>
  <c r="AL99" i="4"/>
  <c r="AL100" i="4"/>
  <c r="AL101" i="4"/>
  <c r="AL102" i="4"/>
  <c r="AL103" i="4"/>
  <c r="AL104" i="4"/>
  <c r="AL105" i="4"/>
  <c r="AL106" i="4"/>
  <c r="AL107" i="4"/>
  <c r="AL108" i="4"/>
  <c r="AL109" i="4"/>
  <c r="AL110" i="4"/>
  <c r="AL111" i="4"/>
  <c r="AL112" i="4"/>
  <c r="AL113" i="4"/>
  <c r="AL114" i="4"/>
  <c r="AL115" i="4"/>
  <c r="AL116" i="4"/>
  <c r="AL117" i="4"/>
  <c r="AL118" i="4"/>
  <c r="AL119" i="4"/>
  <c r="AL120" i="4"/>
  <c r="AL121" i="4"/>
  <c r="AL122" i="4"/>
  <c r="AL123" i="4"/>
  <c r="AL124" i="4"/>
  <c r="AL125" i="4"/>
  <c r="AL126" i="4"/>
  <c r="AL127" i="4"/>
  <c r="AL128" i="4"/>
  <c r="AL129" i="4"/>
  <c r="AL130" i="4"/>
  <c r="AL131" i="4"/>
  <c r="AL132" i="4"/>
  <c r="AL133" i="4"/>
  <c r="AL134" i="4"/>
  <c r="AL135" i="4"/>
  <c r="AL136" i="4"/>
  <c r="AL137" i="4"/>
  <c r="AL138" i="4"/>
  <c r="AL139" i="4"/>
  <c r="AL140" i="4"/>
  <c r="AL141" i="4"/>
  <c r="AL142" i="4"/>
  <c r="AL143" i="4"/>
  <c r="AL144" i="4"/>
  <c r="AL145" i="4"/>
  <c r="AL146" i="4"/>
  <c r="AL147" i="4"/>
  <c r="AL148" i="4"/>
  <c r="AL149" i="4"/>
  <c r="AL150"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L287" i="4"/>
  <c r="AL288" i="4"/>
  <c r="AL289" i="4"/>
  <c r="AL290" i="4"/>
  <c r="AL291" i="4"/>
  <c r="AL292"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426" i="4"/>
  <c r="AL427" i="4"/>
  <c r="AL428" i="4"/>
  <c r="AL429" i="4"/>
  <c r="AL430" i="4"/>
  <c r="AL431" i="4"/>
  <c r="AL432" i="4"/>
  <c r="AL433"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567" i="4"/>
  <c r="AL568" i="4"/>
  <c r="AL569" i="4"/>
  <c r="AL570" i="4"/>
  <c r="AL571" i="4"/>
  <c r="AL572" i="4"/>
  <c r="AL573" i="4"/>
  <c r="AL574" i="4"/>
  <c r="AL575" i="4"/>
  <c r="AL576" i="4"/>
  <c r="AL577" i="4"/>
  <c r="AL578" i="4"/>
  <c r="AL579" i="4"/>
  <c r="AL580" i="4"/>
  <c r="AL581" i="4"/>
  <c r="AL582" i="4"/>
  <c r="AL583" i="4"/>
  <c r="AL584" i="4"/>
  <c r="AL585" i="4"/>
  <c r="AL586" i="4"/>
  <c r="AL587" i="4"/>
  <c r="AL588" i="4"/>
  <c r="AL589" i="4"/>
  <c r="AL590" i="4"/>
  <c r="AL591" i="4"/>
  <c r="AL592" i="4"/>
  <c r="AL593" i="4"/>
  <c r="AL594" i="4"/>
  <c r="AL595" i="4"/>
  <c r="AL596" i="4"/>
  <c r="AL597" i="4"/>
  <c r="AL598" i="4"/>
  <c r="AL599" i="4"/>
  <c r="AL600" i="4"/>
  <c r="AL601" i="4"/>
  <c r="AL602" i="4"/>
  <c r="AL603" i="4"/>
  <c r="AL604" i="4"/>
  <c r="AL605" i="4"/>
  <c r="AL606" i="4"/>
  <c r="AL607" i="4"/>
  <c r="AL608" i="4"/>
  <c r="AL609" i="4"/>
  <c r="AL610" i="4"/>
  <c r="AL611" i="4"/>
  <c r="AL612" i="4"/>
  <c r="AL613" i="4"/>
  <c r="AL614" i="4"/>
  <c r="AL615" i="4"/>
  <c r="AL616" i="4"/>
  <c r="AL617" i="4"/>
  <c r="AL618" i="4"/>
  <c r="AL619" i="4"/>
  <c r="AL620" i="4"/>
  <c r="AL621" i="4"/>
  <c r="AL622" i="4"/>
  <c r="AL623" i="4"/>
  <c r="AL624" i="4"/>
  <c r="AL625" i="4"/>
  <c r="AL626" i="4"/>
  <c r="AL627" i="4"/>
  <c r="AL628" i="4"/>
  <c r="AL629" i="4"/>
  <c r="AL630" i="4"/>
  <c r="AL631" i="4"/>
  <c r="AL632" i="4"/>
  <c r="AL633" i="4"/>
  <c r="AL634" i="4"/>
  <c r="AL635" i="4"/>
  <c r="AL636" i="4"/>
  <c r="AL637" i="4"/>
  <c r="AL638" i="4"/>
  <c r="AL639" i="4"/>
  <c r="AL640" i="4"/>
  <c r="AL641" i="4"/>
  <c r="AL642" i="4"/>
  <c r="AL643" i="4"/>
  <c r="AL644" i="4"/>
  <c r="AL645" i="4"/>
  <c r="AL646" i="4"/>
  <c r="AL647" i="4"/>
  <c r="AL648" i="4"/>
  <c r="AL649" i="4"/>
  <c r="AL650" i="4"/>
  <c r="AL651" i="4"/>
  <c r="AL652" i="4"/>
  <c r="AL653" i="4"/>
  <c r="AL654" i="4"/>
  <c r="AL655" i="4"/>
  <c r="AL656" i="4"/>
  <c r="AL657" i="4"/>
  <c r="AL658" i="4"/>
  <c r="AL659" i="4"/>
  <c r="AL660" i="4"/>
  <c r="AL661" i="4"/>
  <c r="AL662" i="4"/>
  <c r="AL663" i="4"/>
  <c r="AL664" i="4"/>
  <c r="AL665" i="4"/>
  <c r="AL666" i="4"/>
  <c r="AL667" i="4"/>
  <c r="AL668" i="4"/>
  <c r="AL669" i="4"/>
  <c r="AL670" i="4"/>
  <c r="AL671" i="4"/>
  <c r="AL672" i="4"/>
  <c r="AL673" i="4"/>
  <c r="AL674" i="4"/>
  <c r="AL675" i="4"/>
  <c r="AL676" i="4"/>
  <c r="AL677" i="4"/>
  <c r="AL678" i="4"/>
  <c r="AL679" i="4"/>
  <c r="AL680" i="4"/>
  <c r="AL681" i="4"/>
  <c r="AL682" i="4"/>
  <c r="AL683" i="4"/>
  <c r="AL684" i="4"/>
  <c r="AL685" i="4"/>
  <c r="AL686" i="4"/>
  <c r="AL687" i="4"/>
  <c r="AL688" i="4"/>
  <c r="AL689" i="4"/>
  <c r="AL690" i="4"/>
  <c r="AL691" i="4"/>
  <c r="AL692" i="4"/>
  <c r="AL693" i="4"/>
  <c r="AL694" i="4"/>
  <c r="AL695" i="4"/>
  <c r="AL696" i="4"/>
  <c r="AL697" i="4"/>
  <c r="AL698" i="4"/>
  <c r="AL699" i="4"/>
  <c r="AL700" i="4"/>
  <c r="AL701" i="4"/>
  <c r="AL702" i="4"/>
  <c r="AL703" i="4"/>
  <c r="AL704" i="4"/>
  <c r="AL705" i="4"/>
  <c r="AL706" i="4"/>
  <c r="AL707" i="4"/>
  <c r="AL708" i="4"/>
  <c r="AL709" i="4"/>
  <c r="AL710" i="4"/>
  <c r="AL711" i="4"/>
  <c r="AL712" i="4"/>
  <c r="AL713" i="4"/>
  <c r="AL714" i="4"/>
  <c r="AL715" i="4"/>
  <c r="AL716" i="4"/>
  <c r="AL717" i="4"/>
  <c r="AL718" i="4"/>
  <c r="AL719" i="4"/>
  <c r="AL720" i="4"/>
  <c r="AL721" i="4"/>
  <c r="AL722" i="4"/>
  <c r="AL723" i="4"/>
  <c r="AL724" i="4"/>
  <c r="AL725" i="4"/>
  <c r="AL726" i="4"/>
  <c r="AL727" i="4"/>
  <c r="AL728" i="4"/>
  <c r="AL729" i="4"/>
  <c r="AL730" i="4"/>
  <c r="AL731" i="4"/>
  <c r="AL732" i="4"/>
  <c r="AL733" i="4"/>
  <c r="AL734" i="4"/>
  <c r="AL735" i="4"/>
  <c r="AL736" i="4"/>
  <c r="AL737" i="4"/>
  <c r="AL738" i="4"/>
  <c r="AL739" i="4"/>
  <c r="AL740" i="4"/>
  <c r="AL741" i="4"/>
  <c r="AL742" i="4"/>
  <c r="AL743" i="4"/>
  <c r="AL744" i="4"/>
  <c r="AL745" i="4"/>
  <c r="AL746" i="4"/>
  <c r="AL747" i="4"/>
  <c r="AL748" i="4"/>
  <c r="AL749" i="4"/>
  <c r="AL750" i="4"/>
  <c r="AL751" i="4"/>
  <c r="AL752" i="4"/>
  <c r="AL753" i="4"/>
  <c r="AL754" i="4"/>
  <c r="AL755" i="4"/>
  <c r="AL756" i="4"/>
  <c r="AL757" i="4"/>
  <c r="AL758" i="4"/>
  <c r="AL759" i="4"/>
  <c r="AL760" i="4"/>
  <c r="AL761" i="4"/>
  <c r="AL762" i="4"/>
  <c r="AL763" i="4"/>
  <c r="AL764" i="4"/>
  <c r="AL765" i="4"/>
  <c r="AL766" i="4"/>
  <c r="AL767" i="4"/>
  <c r="AL768" i="4"/>
  <c r="AL769" i="4"/>
  <c r="AL770" i="4"/>
  <c r="AL771" i="4"/>
  <c r="AL772" i="4"/>
  <c r="AL773" i="4"/>
  <c r="AL774" i="4"/>
  <c r="AL775" i="4"/>
  <c r="AL776" i="4"/>
  <c r="AL777" i="4"/>
  <c r="AL778" i="4"/>
  <c r="AL779" i="4"/>
  <c r="AL780" i="4"/>
  <c r="AL781" i="4"/>
  <c r="AL782" i="4"/>
  <c r="AL783" i="4"/>
  <c r="AL784" i="4"/>
  <c r="AL785" i="4"/>
  <c r="AL786" i="4"/>
  <c r="AL787" i="4"/>
  <c r="AL788" i="4"/>
  <c r="AL789" i="4"/>
  <c r="AL790" i="4"/>
  <c r="AL791" i="4"/>
  <c r="AL792" i="4"/>
  <c r="AL793" i="4"/>
  <c r="AL794" i="4"/>
  <c r="AL795" i="4"/>
  <c r="AL796" i="4"/>
  <c r="AL797" i="4"/>
  <c r="AL798" i="4"/>
  <c r="AL799" i="4"/>
  <c r="AL800" i="4"/>
  <c r="AL801" i="4"/>
  <c r="AL802" i="4"/>
  <c r="AL803" i="4"/>
  <c r="AL804" i="4"/>
  <c r="AL805" i="4"/>
  <c r="AL806" i="4"/>
  <c r="AL807" i="4"/>
  <c r="AL808" i="4"/>
  <c r="AL809" i="4"/>
  <c r="AL810" i="4"/>
  <c r="AL811" i="4"/>
  <c r="AL812" i="4"/>
  <c r="AL813" i="4"/>
  <c r="AL814" i="4"/>
  <c r="AL815" i="4"/>
  <c r="AL816" i="4"/>
  <c r="AL817" i="4"/>
  <c r="AL818" i="4"/>
  <c r="AL819" i="4"/>
  <c r="AL820" i="4"/>
  <c r="AL821" i="4"/>
  <c r="AL822" i="4"/>
  <c r="AL823" i="4"/>
  <c r="AL824" i="4"/>
  <c r="AL825" i="4"/>
  <c r="AL826" i="4"/>
  <c r="AL827" i="4"/>
  <c r="AL828" i="4"/>
  <c r="AL829" i="4"/>
  <c r="AL830" i="4"/>
  <c r="AL831" i="4"/>
  <c r="AL832" i="4"/>
  <c r="AL833" i="4"/>
  <c r="AL834" i="4"/>
  <c r="AL835" i="4"/>
  <c r="AL836" i="4"/>
  <c r="AL837" i="4"/>
  <c r="AL838" i="4"/>
  <c r="AL839" i="4"/>
  <c r="AL840" i="4"/>
  <c r="AL841" i="4"/>
  <c r="AL842" i="4"/>
  <c r="AL843" i="4"/>
  <c r="AL844" i="4"/>
  <c r="AL845" i="4"/>
  <c r="AL846" i="4"/>
  <c r="AL847" i="4"/>
  <c r="AL848" i="4"/>
  <c r="AL849" i="4"/>
  <c r="AL850" i="4"/>
  <c r="AL851" i="4"/>
  <c r="AL852" i="4"/>
  <c r="AL853" i="4"/>
  <c r="AL854" i="4"/>
  <c r="AL855" i="4"/>
  <c r="AL856" i="4"/>
  <c r="AL857" i="4"/>
  <c r="AL858" i="4"/>
  <c r="AL859" i="4"/>
  <c r="AL860" i="4"/>
  <c r="AL861" i="4"/>
  <c r="AL862" i="4"/>
  <c r="AL863" i="4"/>
  <c r="AL864" i="4"/>
  <c r="AL865" i="4"/>
  <c r="AL866" i="4"/>
  <c r="AL867" i="4"/>
  <c r="AL868" i="4"/>
  <c r="AL869" i="4"/>
  <c r="AL870" i="4"/>
  <c r="AL871" i="4"/>
  <c r="AL872" i="4"/>
  <c r="AL873" i="4"/>
  <c r="AL874" i="4"/>
  <c r="AL875" i="4"/>
  <c r="AL876" i="4"/>
  <c r="AL877" i="4"/>
  <c r="AL878" i="4"/>
  <c r="AL879" i="4"/>
  <c r="AL880" i="4"/>
  <c r="AL881" i="4"/>
  <c r="AL882" i="4"/>
  <c r="AL883" i="4"/>
  <c r="AL884" i="4"/>
  <c r="AL885" i="4"/>
  <c r="AL886" i="4"/>
  <c r="AL887" i="4"/>
  <c r="AL888" i="4"/>
  <c r="AL889" i="4"/>
  <c r="AL890" i="4"/>
  <c r="AL891" i="4"/>
  <c r="AL892" i="4"/>
  <c r="AL893" i="4"/>
  <c r="AL894" i="4"/>
  <c r="AL895" i="4"/>
  <c r="AL896" i="4"/>
  <c r="AL897" i="4"/>
  <c r="AL898" i="4"/>
  <c r="AL899" i="4"/>
  <c r="AL900" i="4"/>
  <c r="AL901" i="4"/>
  <c r="AL902" i="4"/>
  <c r="AL903" i="4"/>
  <c r="AL904" i="4"/>
  <c r="AL905" i="4"/>
  <c r="AL906" i="4"/>
  <c r="AL907" i="4"/>
  <c r="AL908" i="4"/>
  <c r="AL909" i="4"/>
  <c r="AL910" i="4"/>
  <c r="AL911" i="4"/>
  <c r="AL912" i="4"/>
  <c r="AL913" i="4"/>
  <c r="AL914" i="4"/>
  <c r="AL915" i="4"/>
  <c r="AL916" i="4"/>
  <c r="AL917" i="4"/>
  <c r="AL918" i="4"/>
  <c r="AL919" i="4"/>
  <c r="AL920" i="4"/>
  <c r="AL921" i="4"/>
  <c r="AL922" i="4"/>
  <c r="AL923" i="4"/>
  <c r="AL924" i="4"/>
  <c r="AL925" i="4"/>
  <c r="AL926" i="4"/>
  <c r="AL927" i="4"/>
  <c r="AL928" i="4"/>
  <c r="AL929" i="4"/>
  <c r="AL930" i="4"/>
  <c r="AL931" i="4"/>
  <c r="AL932" i="4"/>
  <c r="AL933" i="4"/>
  <c r="AL934" i="4"/>
  <c r="AL935" i="4"/>
  <c r="AL936" i="4"/>
  <c r="AL937" i="4"/>
  <c r="AL938" i="4"/>
  <c r="AL939" i="4"/>
  <c r="AL940" i="4"/>
  <c r="AL941" i="4"/>
  <c r="AL942" i="4"/>
  <c r="AL943" i="4"/>
  <c r="AL944" i="4"/>
  <c r="AL945" i="4"/>
  <c r="AL946" i="4"/>
  <c r="AL947" i="4"/>
  <c r="AL948" i="4"/>
  <c r="AL949" i="4"/>
  <c r="AL950" i="4"/>
  <c r="AL951" i="4"/>
  <c r="AL952" i="4"/>
  <c r="AL953" i="4"/>
  <c r="AL954" i="4"/>
  <c r="AL955" i="4"/>
  <c r="AL956" i="4"/>
  <c r="AL957" i="4"/>
  <c r="AL958" i="4"/>
  <c r="AL959" i="4"/>
  <c r="AL960" i="4"/>
  <c r="AL961" i="4"/>
  <c r="AL962" i="4"/>
  <c r="AL963" i="4"/>
  <c r="AL964" i="4"/>
  <c r="AL965" i="4"/>
  <c r="AL966" i="4"/>
  <c r="AL967" i="4"/>
  <c r="AL968" i="4"/>
  <c r="AL969" i="4"/>
  <c r="AL970" i="4"/>
  <c r="AL971" i="4"/>
  <c r="AL972" i="4"/>
  <c r="AL973" i="4"/>
  <c r="AL974" i="4"/>
  <c r="AL975" i="4"/>
  <c r="AL976" i="4"/>
  <c r="AL977" i="4"/>
  <c r="AL978" i="4"/>
  <c r="AL979" i="4"/>
  <c r="AL980" i="4"/>
  <c r="AL981" i="4"/>
  <c r="AL982" i="4"/>
  <c r="AL983" i="4"/>
  <c r="AL984" i="4"/>
  <c r="AL985" i="4"/>
  <c r="AL986" i="4"/>
  <c r="AL987" i="4"/>
  <c r="AL988" i="4"/>
  <c r="AL989" i="4"/>
  <c r="AL990" i="4"/>
  <c r="AL991" i="4"/>
  <c r="AL992" i="4"/>
  <c r="AL993" i="4"/>
  <c r="AL994" i="4"/>
  <c r="AL995" i="4"/>
  <c r="AL996" i="4"/>
  <c r="AL997" i="4"/>
  <c r="AL998" i="4"/>
  <c r="AL999" i="4"/>
  <c r="AL1000" i="4"/>
  <c r="AL1001" i="4"/>
  <c r="AL1002" i="4"/>
  <c r="AL1003" i="4"/>
  <c r="AL1004" i="4"/>
  <c r="AL1005" i="4"/>
  <c r="AL1006" i="4"/>
  <c r="AL1007" i="4"/>
  <c r="AL1008" i="4"/>
  <c r="AL1009" i="4"/>
  <c r="AL1010" i="4"/>
  <c r="AL1011" i="4"/>
  <c r="AL1012" i="4"/>
  <c r="AL1013" i="4"/>
  <c r="AL1014" i="4"/>
  <c r="AL1015" i="4"/>
  <c r="AL2" i="4"/>
  <c r="AE2" i="4"/>
  <c r="AE3" i="4"/>
  <c r="AE4" i="4"/>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428" i="4"/>
  <c r="AE429" i="4"/>
  <c r="AE430" i="4"/>
  <c r="AE431" i="4"/>
  <c r="AE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E497" i="4"/>
  <c r="AE498" i="4"/>
  <c r="AE499" i="4"/>
  <c r="AE500" i="4"/>
  <c r="AE501" i="4"/>
  <c r="AE502" i="4"/>
  <c r="AE503" i="4"/>
  <c r="AE504" i="4"/>
  <c r="AE505"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41" i="4"/>
  <c r="AE542" i="4"/>
  <c r="AE543" i="4"/>
  <c r="AE544" i="4"/>
  <c r="AE545" i="4"/>
  <c r="AE546" i="4"/>
  <c r="AE547" i="4"/>
  <c r="AE548" i="4"/>
  <c r="AE549" i="4"/>
  <c r="AE550" i="4"/>
  <c r="AE551" i="4"/>
  <c r="AE552" i="4"/>
  <c r="AE553" i="4"/>
  <c r="AE554" i="4"/>
  <c r="AE555" i="4"/>
  <c r="AE556" i="4"/>
  <c r="AE557" i="4"/>
  <c r="AE558" i="4"/>
  <c r="AE559" i="4"/>
  <c r="AE560" i="4"/>
  <c r="AE561" i="4"/>
  <c r="AE562" i="4"/>
  <c r="AE563" i="4"/>
  <c r="AE564" i="4"/>
  <c r="AE565" i="4"/>
  <c r="AE566" i="4"/>
  <c r="AE567" i="4"/>
  <c r="AE568" i="4"/>
  <c r="AE569" i="4"/>
  <c r="AE570" i="4"/>
  <c r="AE571" i="4"/>
  <c r="AE572" i="4"/>
  <c r="AE573" i="4"/>
  <c r="AE574" i="4"/>
  <c r="AE575" i="4"/>
  <c r="AE576" i="4"/>
  <c r="AE577" i="4"/>
  <c r="AE578" i="4"/>
  <c r="AE579" i="4"/>
  <c r="AE580" i="4"/>
  <c r="AE581" i="4"/>
  <c r="AE582" i="4"/>
  <c r="AE583" i="4"/>
  <c r="AE584" i="4"/>
  <c r="AE585" i="4"/>
  <c r="AE586" i="4"/>
  <c r="AE587" i="4"/>
  <c r="AE588" i="4"/>
  <c r="AE589" i="4"/>
  <c r="AE590" i="4"/>
  <c r="AE591" i="4"/>
  <c r="AE592" i="4"/>
  <c r="AE593" i="4"/>
  <c r="AE594" i="4"/>
  <c r="AE595" i="4"/>
  <c r="AE596" i="4"/>
  <c r="AE597" i="4"/>
  <c r="AE598" i="4"/>
  <c r="AE599" i="4"/>
  <c r="AE600" i="4"/>
  <c r="AE601" i="4"/>
  <c r="AE602" i="4"/>
  <c r="AE603" i="4"/>
  <c r="AE604" i="4"/>
  <c r="AE605" i="4"/>
  <c r="AE606" i="4"/>
  <c r="AE607" i="4"/>
  <c r="AE608" i="4"/>
  <c r="AE609" i="4"/>
  <c r="AE610" i="4"/>
  <c r="AE611" i="4"/>
  <c r="AE612" i="4"/>
  <c r="AE613" i="4"/>
  <c r="AE614" i="4"/>
  <c r="AE615" i="4"/>
  <c r="AE616" i="4"/>
  <c r="AE617" i="4"/>
  <c r="AE618" i="4"/>
  <c r="AE619" i="4"/>
  <c r="AE620" i="4"/>
  <c r="AE621" i="4"/>
  <c r="AE622" i="4"/>
  <c r="AE623" i="4"/>
  <c r="AE624" i="4"/>
  <c r="AE625" i="4"/>
  <c r="AE626" i="4"/>
  <c r="AE627" i="4"/>
  <c r="AE628" i="4"/>
  <c r="AE629" i="4"/>
  <c r="AE630" i="4"/>
  <c r="AE631" i="4"/>
  <c r="AE632" i="4"/>
  <c r="AE633" i="4"/>
  <c r="AE634" i="4"/>
  <c r="AE635" i="4"/>
  <c r="AE636" i="4"/>
  <c r="AE637" i="4"/>
  <c r="AE638" i="4"/>
  <c r="AE639" i="4"/>
  <c r="AE640" i="4"/>
  <c r="AE641" i="4"/>
  <c r="AE642" i="4"/>
  <c r="AE643" i="4"/>
  <c r="AE644" i="4"/>
  <c r="AE645" i="4"/>
  <c r="AE646" i="4"/>
  <c r="AE647" i="4"/>
  <c r="AE648" i="4"/>
  <c r="AE649" i="4"/>
  <c r="AE650" i="4"/>
  <c r="AE651" i="4"/>
  <c r="AE652" i="4"/>
  <c r="AE653" i="4"/>
  <c r="AE654" i="4"/>
  <c r="AE655" i="4"/>
  <c r="AE656" i="4"/>
  <c r="AE657" i="4"/>
  <c r="AE658" i="4"/>
  <c r="AE659" i="4"/>
  <c r="AE660" i="4"/>
  <c r="AE661" i="4"/>
  <c r="AE662" i="4"/>
  <c r="AE663" i="4"/>
  <c r="AE664" i="4"/>
  <c r="AE665" i="4"/>
  <c r="AE666" i="4"/>
  <c r="AE667" i="4"/>
  <c r="AE668" i="4"/>
  <c r="AE669" i="4"/>
  <c r="AE670" i="4"/>
  <c r="AE671" i="4"/>
  <c r="AE672" i="4"/>
  <c r="AE673" i="4"/>
  <c r="AE674" i="4"/>
  <c r="AE675" i="4"/>
  <c r="AE676" i="4"/>
  <c r="AE677" i="4"/>
  <c r="AE678" i="4"/>
  <c r="AE679" i="4"/>
  <c r="AE680" i="4"/>
  <c r="AE681" i="4"/>
  <c r="AE682" i="4"/>
  <c r="AE683" i="4"/>
  <c r="AE684" i="4"/>
  <c r="AE685" i="4"/>
  <c r="AE686" i="4"/>
  <c r="AE687" i="4"/>
  <c r="AE688" i="4"/>
  <c r="AE689" i="4"/>
  <c r="AE690" i="4"/>
  <c r="AE691" i="4"/>
  <c r="AE692" i="4"/>
  <c r="AE693" i="4"/>
  <c r="AE694" i="4"/>
  <c r="AE695" i="4"/>
  <c r="AE696" i="4"/>
  <c r="AE697" i="4"/>
  <c r="AE698" i="4"/>
  <c r="AE699" i="4"/>
  <c r="AE700" i="4"/>
  <c r="AE701" i="4"/>
  <c r="AE702" i="4"/>
  <c r="AE703" i="4"/>
  <c r="AE704" i="4"/>
  <c r="AE705" i="4"/>
  <c r="AE706" i="4"/>
  <c r="AE707" i="4"/>
  <c r="AE708" i="4"/>
  <c r="AE709" i="4"/>
  <c r="AE710" i="4"/>
  <c r="AE711" i="4"/>
  <c r="AE712" i="4"/>
  <c r="AE713" i="4"/>
  <c r="AE714" i="4"/>
  <c r="AE715" i="4"/>
  <c r="AE716" i="4"/>
  <c r="AE717" i="4"/>
  <c r="AE718" i="4"/>
  <c r="AE719" i="4"/>
  <c r="AE720" i="4"/>
  <c r="AE721" i="4"/>
  <c r="AE722" i="4"/>
  <c r="AE723" i="4"/>
  <c r="AE724" i="4"/>
  <c r="AE725" i="4"/>
  <c r="AE726" i="4"/>
  <c r="AE727" i="4"/>
  <c r="AE728" i="4"/>
  <c r="AE729" i="4"/>
  <c r="AE730" i="4"/>
  <c r="AE731" i="4"/>
  <c r="AE732" i="4"/>
  <c r="AE733" i="4"/>
  <c r="AE734" i="4"/>
  <c r="AE735" i="4"/>
  <c r="AE736" i="4"/>
  <c r="AE737" i="4"/>
  <c r="AE738" i="4"/>
  <c r="AE739" i="4"/>
  <c r="AE740" i="4"/>
  <c r="AE741" i="4"/>
  <c r="AE742" i="4"/>
  <c r="AE743" i="4"/>
  <c r="AE744" i="4"/>
  <c r="AE745" i="4"/>
  <c r="AE746" i="4"/>
  <c r="AE747" i="4"/>
  <c r="AE748" i="4"/>
  <c r="AE749" i="4"/>
  <c r="AE750" i="4"/>
  <c r="AE751" i="4"/>
  <c r="AE752" i="4"/>
  <c r="AE753" i="4"/>
  <c r="AE754" i="4"/>
  <c r="AE755" i="4"/>
  <c r="AE756" i="4"/>
  <c r="AE757" i="4"/>
  <c r="AE758" i="4"/>
  <c r="AE759" i="4"/>
  <c r="AE760" i="4"/>
  <c r="AE761" i="4"/>
  <c r="AE762" i="4"/>
  <c r="AE763" i="4"/>
  <c r="AE764" i="4"/>
  <c r="AE765" i="4"/>
  <c r="AE766" i="4"/>
  <c r="AE767" i="4"/>
  <c r="AE768" i="4"/>
  <c r="AE769" i="4"/>
  <c r="AE770" i="4"/>
  <c r="AE771" i="4"/>
  <c r="AE772" i="4"/>
  <c r="AE773" i="4"/>
  <c r="AE774" i="4"/>
  <c r="AE775" i="4"/>
  <c r="AE776" i="4"/>
  <c r="AE777" i="4"/>
  <c r="AE778" i="4"/>
  <c r="AE779" i="4"/>
  <c r="AE780" i="4"/>
  <c r="AE781" i="4"/>
  <c r="AE782" i="4"/>
  <c r="AE783" i="4"/>
  <c r="AE784" i="4"/>
  <c r="AE785" i="4"/>
  <c r="AE786" i="4"/>
  <c r="AE787" i="4"/>
  <c r="AE788" i="4"/>
  <c r="AE789" i="4"/>
  <c r="AE790" i="4"/>
  <c r="AE791" i="4"/>
  <c r="AE792" i="4"/>
  <c r="AE793" i="4"/>
  <c r="AE794" i="4"/>
  <c r="AE795" i="4"/>
  <c r="AE796" i="4"/>
  <c r="AE797" i="4"/>
  <c r="AE798" i="4"/>
  <c r="AE799" i="4"/>
  <c r="AE800" i="4"/>
  <c r="AE801" i="4"/>
  <c r="AE802" i="4"/>
  <c r="AE803" i="4"/>
  <c r="AE804" i="4"/>
  <c r="AE805" i="4"/>
  <c r="AE806" i="4"/>
  <c r="AE807" i="4"/>
  <c r="AE808" i="4"/>
  <c r="AE809" i="4"/>
  <c r="AE810" i="4"/>
  <c r="AE811" i="4"/>
  <c r="AE812" i="4"/>
  <c r="AE813" i="4"/>
  <c r="AE814" i="4"/>
  <c r="AE815" i="4"/>
  <c r="AE816" i="4"/>
  <c r="AE817" i="4"/>
  <c r="AE818" i="4"/>
  <c r="AE819" i="4"/>
  <c r="AE820" i="4"/>
  <c r="AE821" i="4"/>
  <c r="AE822" i="4"/>
  <c r="AE823" i="4"/>
  <c r="AE824" i="4"/>
  <c r="AE825" i="4"/>
  <c r="AE826" i="4"/>
  <c r="AE827" i="4"/>
  <c r="AE828" i="4"/>
  <c r="AE829" i="4"/>
  <c r="AE830" i="4"/>
  <c r="AE831" i="4"/>
  <c r="AE832" i="4"/>
  <c r="AE833" i="4"/>
  <c r="AE834" i="4"/>
  <c r="AE835" i="4"/>
  <c r="AE836" i="4"/>
  <c r="AE837" i="4"/>
  <c r="AE838" i="4"/>
  <c r="AE839" i="4"/>
  <c r="AE840" i="4"/>
  <c r="AE841" i="4"/>
  <c r="AE842" i="4"/>
  <c r="AE843" i="4"/>
  <c r="AE844" i="4"/>
  <c r="AE845" i="4"/>
  <c r="AE846" i="4"/>
  <c r="AE847" i="4"/>
  <c r="AE848" i="4"/>
  <c r="AE849" i="4"/>
  <c r="AE850" i="4"/>
  <c r="AE851" i="4"/>
  <c r="AE852" i="4"/>
  <c r="AE853" i="4"/>
  <c r="AE854" i="4"/>
  <c r="AE855" i="4"/>
  <c r="AE856" i="4"/>
  <c r="AE857" i="4"/>
  <c r="AE858" i="4"/>
  <c r="AE859" i="4"/>
  <c r="AE860" i="4"/>
  <c r="AE861" i="4"/>
  <c r="AE862" i="4"/>
  <c r="AE863" i="4"/>
  <c r="AE864" i="4"/>
  <c r="AE865" i="4"/>
  <c r="AE866" i="4"/>
  <c r="AE867" i="4"/>
  <c r="AE868" i="4"/>
  <c r="AE869" i="4"/>
  <c r="AE870" i="4"/>
  <c r="AE871" i="4"/>
  <c r="AE872" i="4"/>
  <c r="AE873" i="4"/>
  <c r="AE874" i="4"/>
  <c r="AE875" i="4"/>
  <c r="AE876" i="4"/>
  <c r="AE877" i="4"/>
  <c r="AE878" i="4"/>
  <c r="AE879" i="4"/>
  <c r="AE880" i="4"/>
  <c r="AE881" i="4"/>
  <c r="AE882" i="4"/>
  <c r="AE883" i="4"/>
  <c r="AE884" i="4"/>
  <c r="AE885" i="4"/>
  <c r="AE886" i="4"/>
  <c r="AE887" i="4"/>
  <c r="AE888" i="4"/>
  <c r="AE889" i="4"/>
  <c r="AE890" i="4"/>
  <c r="AE891" i="4"/>
  <c r="AE892" i="4"/>
  <c r="AE893" i="4"/>
  <c r="AE894" i="4"/>
  <c r="AE895" i="4"/>
  <c r="AE896" i="4"/>
  <c r="AE897" i="4"/>
  <c r="AE898" i="4"/>
  <c r="AE899" i="4"/>
  <c r="AE900" i="4"/>
  <c r="AE901" i="4"/>
  <c r="AE902" i="4"/>
  <c r="AE903" i="4"/>
  <c r="AE904" i="4"/>
  <c r="AE905" i="4"/>
  <c r="AE906" i="4"/>
  <c r="AE907" i="4"/>
  <c r="AE908" i="4"/>
  <c r="AE909" i="4"/>
  <c r="AE910" i="4"/>
  <c r="AE911" i="4"/>
  <c r="AE912" i="4"/>
  <c r="AE913" i="4"/>
  <c r="AE914" i="4"/>
  <c r="AE915" i="4"/>
  <c r="AE916" i="4"/>
  <c r="AE917" i="4"/>
  <c r="AE918" i="4"/>
  <c r="AE919" i="4"/>
  <c r="AE920" i="4"/>
  <c r="AE921" i="4"/>
  <c r="AE922" i="4"/>
  <c r="AE923" i="4"/>
  <c r="AE924" i="4"/>
  <c r="AE925" i="4"/>
  <c r="AE926" i="4"/>
  <c r="AE927" i="4"/>
  <c r="AE928" i="4"/>
  <c r="AE929" i="4"/>
  <c r="AE930" i="4"/>
  <c r="AE931" i="4"/>
  <c r="AE932" i="4"/>
  <c r="AE933" i="4"/>
  <c r="AE934" i="4"/>
  <c r="AE935" i="4"/>
  <c r="AE936" i="4"/>
  <c r="AE937" i="4"/>
  <c r="AE938" i="4"/>
  <c r="AE939" i="4"/>
  <c r="AE940" i="4"/>
  <c r="AE941" i="4"/>
  <c r="AE942" i="4"/>
  <c r="AE943" i="4"/>
  <c r="AE944" i="4"/>
  <c r="AE945" i="4"/>
  <c r="AE946" i="4"/>
  <c r="AE947" i="4"/>
  <c r="AE948" i="4"/>
  <c r="AE949" i="4"/>
  <c r="AE950" i="4"/>
  <c r="AE951" i="4"/>
  <c r="AE952" i="4"/>
  <c r="AE953" i="4"/>
  <c r="AE954" i="4"/>
  <c r="AE955" i="4"/>
  <c r="AE956" i="4"/>
  <c r="AE957" i="4"/>
  <c r="AE958" i="4"/>
  <c r="AE959" i="4"/>
  <c r="AE960" i="4"/>
  <c r="AE961" i="4"/>
  <c r="AE962" i="4"/>
  <c r="AE963" i="4"/>
  <c r="AE964" i="4"/>
  <c r="AE965" i="4"/>
  <c r="AE966" i="4"/>
  <c r="AE967" i="4"/>
  <c r="AE968" i="4"/>
  <c r="AE969" i="4"/>
  <c r="AE970" i="4"/>
  <c r="AE971" i="4"/>
  <c r="AE972" i="4"/>
  <c r="AE973" i="4"/>
  <c r="AE974" i="4"/>
  <c r="AE975" i="4"/>
  <c r="AE976" i="4"/>
  <c r="AE977" i="4"/>
  <c r="AE978" i="4"/>
  <c r="AE979" i="4"/>
  <c r="AE980" i="4"/>
  <c r="AE981" i="4"/>
  <c r="AE982" i="4"/>
  <c r="AE983" i="4"/>
  <c r="AE984" i="4"/>
  <c r="AE985" i="4"/>
  <c r="AE986" i="4"/>
  <c r="AE987" i="4"/>
  <c r="AE988" i="4"/>
  <c r="AE989" i="4"/>
  <c r="AE990" i="4"/>
  <c r="AE991" i="4"/>
  <c r="AE992" i="4"/>
  <c r="AE993" i="4"/>
  <c r="AE994" i="4"/>
  <c r="AE995" i="4"/>
  <c r="AE996" i="4"/>
  <c r="AE997" i="4"/>
  <c r="AE998" i="4"/>
  <c r="AE999" i="4"/>
  <c r="AE1000" i="4"/>
  <c r="AE1001" i="4"/>
  <c r="AE1002" i="4"/>
  <c r="AE1003" i="4"/>
  <c r="AE1004" i="4"/>
  <c r="AE1005" i="4"/>
  <c r="AE1006" i="4"/>
  <c r="AE1007" i="4"/>
  <c r="AE1008" i="4"/>
  <c r="AE1009" i="4"/>
  <c r="AE1010" i="4"/>
  <c r="AE1011" i="4"/>
  <c r="AE1012" i="4"/>
  <c r="AE1013" i="4"/>
  <c r="AE1014" i="4"/>
  <c r="AE1015" i="4"/>
  <c r="X3" i="4"/>
  <c r="X4" i="4"/>
  <c r="X5" i="4"/>
  <c r="X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X407" i="4"/>
  <c r="X408" i="4"/>
  <c r="X409" i="4"/>
  <c r="X410" i="4"/>
  <c r="X411" i="4"/>
  <c r="X412" i="4"/>
  <c r="X413" i="4"/>
  <c r="X414" i="4"/>
  <c r="X415" i="4"/>
  <c r="X416" i="4"/>
  <c r="X417" i="4"/>
  <c r="X418" i="4"/>
  <c r="X419" i="4"/>
  <c r="X420" i="4"/>
  <c r="X421" i="4"/>
  <c r="X422" i="4"/>
  <c r="X423" i="4"/>
  <c r="X424" i="4"/>
  <c r="X425" i="4"/>
  <c r="X426" i="4"/>
  <c r="X427" i="4"/>
  <c r="X428" i="4"/>
  <c r="X429" i="4"/>
  <c r="X430" i="4"/>
  <c r="X431" i="4"/>
  <c r="X432" i="4"/>
  <c r="X433" i="4"/>
  <c r="X434" i="4"/>
  <c r="X435" i="4"/>
  <c r="X436" i="4"/>
  <c r="X437" i="4"/>
  <c r="X438" i="4"/>
  <c r="X439" i="4"/>
  <c r="X440" i="4"/>
  <c r="X441" i="4"/>
  <c r="X442" i="4"/>
  <c r="X443" i="4"/>
  <c r="X444" i="4"/>
  <c r="X445" i="4"/>
  <c r="X446" i="4"/>
  <c r="X447" i="4"/>
  <c r="X448" i="4"/>
  <c r="X449" i="4"/>
  <c r="X450" i="4"/>
  <c r="X451" i="4"/>
  <c r="X452" i="4"/>
  <c r="X453" i="4"/>
  <c r="X454" i="4"/>
  <c r="X455" i="4"/>
  <c r="X456" i="4"/>
  <c r="X457" i="4"/>
  <c r="X458" i="4"/>
  <c r="X459" i="4"/>
  <c r="X460" i="4"/>
  <c r="X461" i="4"/>
  <c r="X462" i="4"/>
  <c r="X463" i="4"/>
  <c r="X464" i="4"/>
  <c r="X465" i="4"/>
  <c r="X466" i="4"/>
  <c r="X467" i="4"/>
  <c r="X468" i="4"/>
  <c r="X469" i="4"/>
  <c r="X470" i="4"/>
  <c r="X471" i="4"/>
  <c r="X472" i="4"/>
  <c r="X473" i="4"/>
  <c r="X474" i="4"/>
  <c r="X475" i="4"/>
  <c r="X476" i="4"/>
  <c r="X477" i="4"/>
  <c r="X478" i="4"/>
  <c r="X479" i="4"/>
  <c r="X480" i="4"/>
  <c r="X481" i="4"/>
  <c r="X482" i="4"/>
  <c r="X483" i="4"/>
  <c r="X484" i="4"/>
  <c r="X485" i="4"/>
  <c r="X486" i="4"/>
  <c r="X487" i="4"/>
  <c r="X488" i="4"/>
  <c r="X489" i="4"/>
  <c r="X490" i="4"/>
  <c r="X491" i="4"/>
  <c r="X492" i="4"/>
  <c r="X493" i="4"/>
  <c r="X494" i="4"/>
  <c r="X495" i="4"/>
  <c r="X496" i="4"/>
  <c r="X497" i="4"/>
  <c r="X498" i="4"/>
  <c r="X499" i="4"/>
  <c r="X500" i="4"/>
  <c r="X501" i="4"/>
  <c r="X502" i="4"/>
  <c r="X503" i="4"/>
  <c r="X504" i="4"/>
  <c r="X505" i="4"/>
  <c r="X506" i="4"/>
  <c r="X507" i="4"/>
  <c r="X508" i="4"/>
  <c r="X509" i="4"/>
  <c r="X510" i="4"/>
  <c r="X511" i="4"/>
  <c r="X512" i="4"/>
  <c r="X513" i="4"/>
  <c r="X514" i="4"/>
  <c r="X515" i="4"/>
  <c r="X516" i="4"/>
  <c r="X517" i="4"/>
  <c r="X518" i="4"/>
  <c r="X519" i="4"/>
  <c r="X520" i="4"/>
  <c r="X521" i="4"/>
  <c r="X522" i="4"/>
  <c r="X523" i="4"/>
  <c r="X524" i="4"/>
  <c r="X525" i="4"/>
  <c r="X526" i="4"/>
  <c r="X527" i="4"/>
  <c r="X528" i="4"/>
  <c r="X529" i="4"/>
  <c r="X530" i="4"/>
  <c r="X531" i="4"/>
  <c r="X532" i="4"/>
  <c r="X533" i="4"/>
  <c r="X534" i="4"/>
  <c r="X535" i="4"/>
  <c r="X536" i="4"/>
  <c r="X537" i="4"/>
  <c r="X538" i="4"/>
  <c r="X539" i="4"/>
  <c r="X540" i="4"/>
  <c r="X541" i="4"/>
  <c r="X542" i="4"/>
  <c r="X543" i="4"/>
  <c r="X544" i="4"/>
  <c r="X545" i="4"/>
  <c r="X546" i="4"/>
  <c r="X547" i="4"/>
  <c r="X548" i="4"/>
  <c r="X549" i="4"/>
  <c r="X550" i="4"/>
  <c r="X551" i="4"/>
  <c r="X552" i="4"/>
  <c r="X553" i="4"/>
  <c r="X554" i="4"/>
  <c r="X555" i="4"/>
  <c r="X556" i="4"/>
  <c r="X557" i="4"/>
  <c r="X558" i="4"/>
  <c r="X559" i="4"/>
  <c r="X560" i="4"/>
  <c r="X561" i="4"/>
  <c r="X562" i="4"/>
  <c r="X563" i="4"/>
  <c r="X564" i="4"/>
  <c r="X565" i="4"/>
  <c r="X566" i="4"/>
  <c r="X567" i="4"/>
  <c r="X568" i="4"/>
  <c r="X569" i="4"/>
  <c r="X570" i="4"/>
  <c r="X571" i="4"/>
  <c r="X572" i="4"/>
  <c r="X573" i="4"/>
  <c r="X574" i="4"/>
  <c r="X575" i="4"/>
  <c r="X576" i="4"/>
  <c r="X577" i="4"/>
  <c r="X578" i="4"/>
  <c r="X579" i="4"/>
  <c r="X580" i="4"/>
  <c r="X581" i="4"/>
  <c r="X582" i="4"/>
  <c r="X583" i="4"/>
  <c r="X584" i="4"/>
  <c r="X585" i="4"/>
  <c r="X586" i="4"/>
  <c r="X587" i="4"/>
  <c r="X588" i="4"/>
  <c r="X589" i="4"/>
  <c r="X590" i="4"/>
  <c r="X591" i="4"/>
  <c r="X592" i="4"/>
  <c r="X593" i="4"/>
  <c r="X594" i="4"/>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X698" i="4"/>
  <c r="X699" i="4"/>
  <c r="X700" i="4"/>
  <c r="X701" i="4"/>
  <c r="X702" i="4"/>
  <c r="X703" i="4"/>
  <c r="X704" i="4"/>
  <c r="X705" i="4"/>
  <c r="X706" i="4"/>
  <c r="X707" i="4"/>
  <c r="X708" i="4"/>
  <c r="X709" i="4"/>
  <c r="X710" i="4"/>
  <c r="X711" i="4"/>
  <c r="X712" i="4"/>
  <c r="X713" i="4"/>
  <c r="X714" i="4"/>
  <c r="X715" i="4"/>
  <c r="X716" i="4"/>
  <c r="X717" i="4"/>
  <c r="X718" i="4"/>
  <c r="X719" i="4"/>
  <c r="X720" i="4"/>
  <c r="X721" i="4"/>
  <c r="X722" i="4"/>
  <c r="X723" i="4"/>
  <c r="X724" i="4"/>
  <c r="X725" i="4"/>
  <c r="X726" i="4"/>
  <c r="X727" i="4"/>
  <c r="X728" i="4"/>
  <c r="X729" i="4"/>
  <c r="X730" i="4"/>
  <c r="X731" i="4"/>
  <c r="X732" i="4"/>
  <c r="X733" i="4"/>
  <c r="X734" i="4"/>
  <c r="X735" i="4"/>
  <c r="X736" i="4"/>
  <c r="X737" i="4"/>
  <c r="X738" i="4"/>
  <c r="X739" i="4"/>
  <c r="X740" i="4"/>
  <c r="X741" i="4"/>
  <c r="X742" i="4"/>
  <c r="X743" i="4"/>
  <c r="X744" i="4"/>
  <c r="X745" i="4"/>
  <c r="X746" i="4"/>
  <c r="X747" i="4"/>
  <c r="X748" i="4"/>
  <c r="X749" i="4"/>
  <c r="X750" i="4"/>
  <c r="X751" i="4"/>
  <c r="X752" i="4"/>
  <c r="X753" i="4"/>
  <c r="X754" i="4"/>
  <c r="X755" i="4"/>
  <c r="X756" i="4"/>
  <c r="X757" i="4"/>
  <c r="X758" i="4"/>
  <c r="X759" i="4"/>
  <c r="X760" i="4"/>
  <c r="X761" i="4"/>
  <c r="X762" i="4"/>
  <c r="X763" i="4"/>
  <c r="X764" i="4"/>
  <c r="X765" i="4"/>
  <c r="X766" i="4"/>
  <c r="X767" i="4"/>
  <c r="X768" i="4"/>
  <c r="X769" i="4"/>
  <c r="X770" i="4"/>
  <c r="X771" i="4"/>
  <c r="X772" i="4"/>
  <c r="X773" i="4"/>
  <c r="X774" i="4"/>
  <c r="X775" i="4"/>
  <c r="X776" i="4"/>
  <c r="X777" i="4"/>
  <c r="X778" i="4"/>
  <c r="X779" i="4"/>
  <c r="X780" i="4"/>
  <c r="X781" i="4"/>
  <c r="X782" i="4"/>
  <c r="X783" i="4"/>
  <c r="X784" i="4"/>
  <c r="X785" i="4"/>
  <c r="X786" i="4"/>
  <c r="X787" i="4"/>
  <c r="X788" i="4"/>
  <c r="X789" i="4"/>
  <c r="X790" i="4"/>
  <c r="X791" i="4"/>
  <c r="X792" i="4"/>
  <c r="X793" i="4"/>
  <c r="X794" i="4"/>
  <c r="X795" i="4"/>
  <c r="X796" i="4"/>
  <c r="X797" i="4"/>
  <c r="X798" i="4"/>
  <c r="X799" i="4"/>
  <c r="X800" i="4"/>
  <c r="X801" i="4"/>
  <c r="X802" i="4"/>
  <c r="X803" i="4"/>
  <c r="X804" i="4"/>
  <c r="X805" i="4"/>
  <c r="X806" i="4"/>
  <c r="X807" i="4"/>
  <c r="X808" i="4"/>
  <c r="X809" i="4"/>
  <c r="X810" i="4"/>
  <c r="X811" i="4"/>
  <c r="X812" i="4"/>
  <c r="X813" i="4"/>
  <c r="X814" i="4"/>
  <c r="X815" i="4"/>
  <c r="X816" i="4"/>
  <c r="X817" i="4"/>
  <c r="X818" i="4"/>
  <c r="X819" i="4"/>
  <c r="X820" i="4"/>
  <c r="X821" i="4"/>
  <c r="X822" i="4"/>
  <c r="X823" i="4"/>
  <c r="X824" i="4"/>
  <c r="X825" i="4"/>
  <c r="X826" i="4"/>
  <c r="X827" i="4"/>
  <c r="X828" i="4"/>
  <c r="X829" i="4"/>
  <c r="X830" i="4"/>
  <c r="X831" i="4"/>
  <c r="X832" i="4"/>
  <c r="X833" i="4"/>
  <c r="X834" i="4"/>
  <c r="X835" i="4"/>
  <c r="X836" i="4"/>
  <c r="X837" i="4"/>
  <c r="X838" i="4"/>
  <c r="X839" i="4"/>
  <c r="X840" i="4"/>
  <c r="X841" i="4"/>
  <c r="X842" i="4"/>
  <c r="X843" i="4"/>
  <c r="X844" i="4"/>
  <c r="X845" i="4"/>
  <c r="X846" i="4"/>
  <c r="X847" i="4"/>
  <c r="X848" i="4"/>
  <c r="X849" i="4"/>
  <c r="X850" i="4"/>
  <c r="X851" i="4"/>
  <c r="X852" i="4"/>
  <c r="X853" i="4"/>
  <c r="X854" i="4"/>
  <c r="X855" i="4"/>
  <c r="X856" i="4"/>
  <c r="X857" i="4"/>
  <c r="X858" i="4"/>
  <c r="X859" i="4"/>
  <c r="X860" i="4"/>
  <c r="X861" i="4"/>
  <c r="X862" i="4"/>
  <c r="X863" i="4"/>
  <c r="X864" i="4"/>
  <c r="X865" i="4"/>
  <c r="X866" i="4"/>
  <c r="X867" i="4"/>
  <c r="X868" i="4"/>
  <c r="X869" i="4"/>
  <c r="X870" i="4"/>
  <c r="X871" i="4"/>
  <c r="X872" i="4"/>
  <c r="X873" i="4"/>
  <c r="X874" i="4"/>
  <c r="X875" i="4"/>
  <c r="X876" i="4"/>
  <c r="X877" i="4"/>
  <c r="X878" i="4"/>
  <c r="X879" i="4"/>
  <c r="X880" i="4"/>
  <c r="X881" i="4"/>
  <c r="X882" i="4"/>
  <c r="X883" i="4"/>
  <c r="X884" i="4"/>
  <c r="X885" i="4"/>
  <c r="X886" i="4"/>
  <c r="X887" i="4"/>
  <c r="X888" i="4"/>
  <c r="X889" i="4"/>
  <c r="X890" i="4"/>
  <c r="X891" i="4"/>
  <c r="X892" i="4"/>
  <c r="X893" i="4"/>
  <c r="X894" i="4"/>
  <c r="X895" i="4"/>
  <c r="X896" i="4"/>
  <c r="X897" i="4"/>
  <c r="X898" i="4"/>
  <c r="X899" i="4"/>
  <c r="X900" i="4"/>
  <c r="X901" i="4"/>
  <c r="X902" i="4"/>
  <c r="X903" i="4"/>
  <c r="X904" i="4"/>
  <c r="X905" i="4"/>
  <c r="X906" i="4"/>
  <c r="X907" i="4"/>
  <c r="X908" i="4"/>
  <c r="X909" i="4"/>
  <c r="X910" i="4"/>
  <c r="X911" i="4"/>
  <c r="X912" i="4"/>
  <c r="X913" i="4"/>
  <c r="X914" i="4"/>
  <c r="X915" i="4"/>
  <c r="X916" i="4"/>
  <c r="X917" i="4"/>
  <c r="X918" i="4"/>
  <c r="X919" i="4"/>
  <c r="X920" i="4"/>
  <c r="X921" i="4"/>
  <c r="X922" i="4"/>
  <c r="X923" i="4"/>
  <c r="X924" i="4"/>
  <c r="X925" i="4"/>
  <c r="X926" i="4"/>
  <c r="X927" i="4"/>
  <c r="X928" i="4"/>
  <c r="X929" i="4"/>
  <c r="X930" i="4"/>
  <c r="X931" i="4"/>
  <c r="X932" i="4"/>
  <c r="X933" i="4"/>
  <c r="X934" i="4"/>
  <c r="X935" i="4"/>
  <c r="X936" i="4"/>
  <c r="X937" i="4"/>
  <c r="X938" i="4"/>
  <c r="X939" i="4"/>
  <c r="X940" i="4"/>
  <c r="X941" i="4"/>
  <c r="X942" i="4"/>
  <c r="X943" i="4"/>
  <c r="X944" i="4"/>
  <c r="X945" i="4"/>
  <c r="X946" i="4"/>
  <c r="X947" i="4"/>
  <c r="X948" i="4"/>
  <c r="X949" i="4"/>
  <c r="X950" i="4"/>
  <c r="X951" i="4"/>
  <c r="X952" i="4"/>
  <c r="X953" i="4"/>
  <c r="X954" i="4"/>
  <c r="X955" i="4"/>
  <c r="X956" i="4"/>
  <c r="X957" i="4"/>
  <c r="X958" i="4"/>
  <c r="X959" i="4"/>
  <c r="X960" i="4"/>
  <c r="X961" i="4"/>
  <c r="X962" i="4"/>
  <c r="X963" i="4"/>
  <c r="X964" i="4"/>
  <c r="X965" i="4"/>
  <c r="X966" i="4"/>
  <c r="X967" i="4"/>
  <c r="X968" i="4"/>
  <c r="X969" i="4"/>
  <c r="X970" i="4"/>
  <c r="X971" i="4"/>
  <c r="X972" i="4"/>
  <c r="X973" i="4"/>
  <c r="X974" i="4"/>
  <c r="X975" i="4"/>
  <c r="X976" i="4"/>
  <c r="X977" i="4"/>
  <c r="X978" i="4"/>
  <c r="X979" i="4"/>
  <c r="X980" i="4"/>
  <c r="X981" i="4"/>
  <c r="X982" i="4"/>
  <c r="X983" i="4"/>
  <c r="X984" i="4"/>
  <c r="X985" i="4"/>
  <c r="X986" i="4"/>
  <c r="X987" i="4"/>
  <c r="X988" i="4"/>
  <c r="X989" i="4"/>
  <c r="X990" i="4"/>
  <c r="X991" i="4"/>
  <c r="X992" i="4"/>
  <c r="X993" i="4"/>
  <c r="X994" i="4"/>
  <c r="X995" i="4"/>
  <c r="X996" i="4"/>
  <c r="X997" i="4"/>
  <c r="X998" i="4"/>
  <c r="X999" i="4"/>
  <c r="X1000" i="4"/>
  <c r="X1001" i="4"/>
  <c r="X1002" i="4"/>
  <c r="X1003" i="4"/>
  <c r="X1004" i="4"/>
  <c r="X1005" i="4"/>
  <c r="X1006" i="4"/>
  <c r="X1007" i="4"/>
  <c r="X1008" i="4"/>
  <c r="X1009" i="4"/>
  <c r="X1010" i="4"/>
  <c r="X1011" i="4"/>
  <c r="X1012" i="4"/>
  <c r="X1013" i="4"/>
  <c r="X1014" i="4"/>
  <c r="X1015" i="4"/>
  <c r="X2" i="4"/>
  <c r="R3" i="4"/>
  <c r="R4" i="4"/>
  <c r="R5" i="4"/>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2" i="4"/>
  <c r="AI1013" i="4" l="1"/>
  <c r="AI1009" i="4"/>
  <c r="AI1005" i="4"/>
  <c r="AI1001" i="4"/>
  <c r="AI997" i="4"/>
  <c r="AI993" i="4"/>
  <c r="AI989" i="4"/>
  <c r="AI985" i="4"/>
  <c r="AI981" i="4"/>
  <c r="AI977" i="4"/>
  <c r="AI973" i="4"/>
  <c r="AI969" i="4"/>
  <c r="AI965" i="4"/>
  <c r="AI961" i="4"/>
  <c r="AI957" i="4"/>
  <c r="AI953" i="4"/>
  <c r="AI949" i="4"/>
  <c r="AI945" i="4"/>
  <c r="AI941" i="4"/>
  <c r="AI937" i="4"/>
  <c r="AI933" i="4"/>
  <c r="AI929" i="4"/>
  <c r="AI925" i="4"/>
  <c r="AI921" i="4"/>
  <c r="AI917" i="4"/>
  <c r="AI913" i="4"/>
  <c r="AI909" i="4"/>
  <c r="AI905" i="4"/>
  <c r="AI901" i="4"/>
  <c r="AI897" i="4"/>
  <c r="AI893" i="4"/>
  <c r="AI889" i="4"/>
  <c r="AI885" i="4"/>
  <c r="AI881" i="4"/>
  <c r="AI877" i="4"/>
  <c r="AI873" i="4"/>
  <c r="AI869" i="4"/>
  <c r="AI865" i="4"/>
  <c r="AI861" i="4"/>
  <c r="AI857" i="4"/>
  <c r="AI853" i="4"/>
  <c r="AI849" i="4"/>
  <c r="AI845" i="4"/>
  <c r="AI841" i="4"/>
  <c r="AI837" i="4"/>
  <c r="AI833" i="4"/>
  <c r="AI829" i="4"/>
  <c r="AI825" i="4"/>
  <c r="AI821" i="4"/>
  <c r="AI817" i="4"/>
  <c r="AI813" i="4"/>
  <c r="AI809" i="4"/>
  <c r="AI805" i="4"/>
  <c r="AI801" i="4"/>
  <c r="AI797" i="4"/>
  <c r="AI793" i="4"/>
  <c r="AI789" i="4"/>
  <c r="AI785" i="4"/>
  <c r="AI781" i="4"/>
  <c r="AI777" i="4"/>
  <c r="AI773" i="4"/>
  <c r="AI769" i="4"/>
  <c r="AI765" i="4"/>
  <c r="AI761" i="4"/>
  <c r="AI757" i="4"/>
  <c r="AI753" i="4"/>
  <c r="AI749" i="4"/>
  <c r="AI745" i="4"/>
  <c r="AI741" i="4"/>
  <c r="AI737" i="4"/>
  <c r="AI733" i="4"/>
  <c r="AI729" i="4"/>
  <c r="AI725" i="4"/>
  <c r="AI721" i="4"/>
  <c r="AI717" i="4"/>
  <c r="AI713" i="4"/>
  <c r="AI709" i="4"/>
  <c r="AI705" i="4"/>
  <c r="AI701" i="4"/>
  <c r="AI697" i="4"/>
  <c r="AI693" i="4"/>
  <c r="AI689" i="4"/>
  <c r="AI685" i="4"/>
  <c r="AI681" i="4"/>
  <c r="AI677" i="4"/>
  <c r="AI673" i="4"/>
  <c r="AI669" i="4"/>
  <c r="AI665" i="4"/>
  <c r="AI661" i="4"/>
  <c r="AI657" i="4"/>
  <c r="AI653" i="4"/>
  <c r="AI649" i="4"/>
  <c r="AI645" i="4"/>
  <c r="AI641" i="4"/>
  <c r="AI637" i="4"/>
  <c r="AI633" i="4"/>
  <c r="AI629" i="4"/>
  <c r="AI625" i="4"/>
  <c r="AI621" i="4"/>
  <c r="AI617" i="4"/>
  <c r="AI613" i="4"/>
  <c r="AI609" i="4"/>
  <c r="AI605" i="4"/>
  <c r="AI601" i="4"/>
  <c r="AI597" i="4"/>
  <c r="AI593" i="4"/>
  <c r="AI589" i="4"/>
  <c r="AI585" i="4"/>
  <c r="AI581" i="4"/>
  <c r="AI577" i="4"/>
  <c r="AI573" i="4"/>
  <c r="AI569" i="4"/>
  <c r="AI565" i="4"/>
  <c r="AI561" i="4"/>
  <c r="AI557" i="4"/>
  <c r="AI553" i="4"/>
  <c r="AI549" i="4"/>
  <c r="AI545" i="4"/>
  <c r="AI541" i="4"/>
  <c r="AI537" i="4"/>
  <c r="AI533" i="4"/>
  <c r="AI529" i="4"/>
  <c r="AI525" i="4"/>
  <c r="AI521" i="4"/>
  <c r="AI517" i="4"/>
  <c r="AI513" i="4"/>
  <c r="AI509" i="4"/>
  <c r="AI505" i="4"/>
  <c r="AI501" i="4"/>
  <c r="AI497" i="4"/>
  <c r="AI493" i="4"/>
  <c r="AI489" i="4"/>
  <c r="AI485" i="4"/>
  <c r="AI481" i="4"/>
  <c r="AI477" i="4"/>
  <c r="AI473" i="4"/>
  <c r="AI469" i="4"/>
  <c r="AI465" i="4"/>
  <c r="AI461" i="4"/>
  <c r="AI457" i="4"/>
  <c r="AI453" i="4"/>
  <c r="AI449" i="4"/>
  <c r="AI445" i="4"/>
  <c r="AI441" i="4"/>
  <c r="AI437" i="4"/>
  <c r="AI433" i="4"/>
  <c r="AI429" i="4"/>
  <c r="AI425" i="4"/>
  <c r="AI421" i="4"/>
  <c r="AI417" i="4"/>
  <c r="AI413" i="4"/>
  <c r="AI409" i="4"/>
  <c r="AI405" i="4"/>
  <c r="AI401" i="4"/>
  <c r="AI397" i="4"/>
  <c r="AI393" i="4"/>
  <c r="AI389" i="4"/>
  <c r="AI385" i="4"/>
  <c r="AI381" i="4"/>
  <c r="AI377" i="4"/>
  <c r="AI373" i="4"/>
  <c r="AI369" i="4"/>
  <c r="AI365" i="4"/>
  <c r="AI361" i="4"/>
  <c r="AI357" i="4"/>
  <c r="AI353" i="4"/>
  <c r="AI349" i="4"/>
  <c r="AI345" i="4"/>
  <c r="AI1012" i="4"/>
  <c r="AI1008" i="4"/>
  <c r="AI1004" i="4"/>
  <c r="AI1000" i="4"/>
  <c r="AI996" i="4"/>
  <c r="AI992" i="4"/>
  <c r="AI988" i="4"/>
  <c r="AI984" i="4"/>
  <c r="AI980" i="4"/>
  <c r="AI976" i="4"/>
  <c r="AI972" i="4"/>
  <c r="AI968" i="4"/>
  <c r="AI964" i="4"/>
  <c r="AI960" i="4"/>
  <c r="AI956" i="4"/>
  <c r="AI952" i="4"/>
  <c r="AI948" i="4"/>
  <c r="AI944" i="4"/>
  <c r="AI940" i="4"/>
  <c r="AI936" i="4"/>
  <c r="AI932" i="4"/>
  <c r="AI928" i="4"/>
  <c r="AI924" i="4"/>
  <c r="AI920" i="4"/>
  <c r="AI916" i="4"/>
  <c r="AI912" i="4"/>
  <c r="AI908" i="4"/>
  <c r="AI904" i="4"/>
  <c r="AI900" i="4"/>
  <c r="AI896" i="4"/>
  <c r="AI892" i="4"/>
  <c r="AI888" i="4"/>
  <c r="AI884" i="4"/>
  <c r="AI880" i="4"/>
  <c r="AI876" i="4"/>
  <c r="AI872" i="4"/>
  <c r="AI868" i="4"/>
  <c r="AI864" i="4"/>
  <c r="AI860" i="4"/>
  <c r="AI856" i="4"/>
  <c r="AI852" i="4"/>
  <c r="AI848" i="4"/>
  <c r="AI844" i="4"/>
  <c r="AI840" i="4"/>
  <c r="AI836" i="4"/>
  <c r="AI832" i="4"/>
  <c r="AI828" i="4"/>
  <c r="AI824" i="4"/>
  <c r="AI820" i="4"/>
  <c r="AI816" i="4"/>
  <c r="AI812" i="4"/>
  <c r="AI808" i="4"/>
  <c r="AI804" i="4"/>
  <c r="AI800" i="4"/>
  <c r="AI796" i="4"/>
  <c r="AI792" i="4"/>
  <c r="AI788" i="4"/>
  <c r="AI784" i="4"/>
  <c r="AI780" i="4"/>
  <c r="AI776" i="4"/>
  <c r="AI772" i="4"/>
  <c r="AI768" i="4"/>
  <c r="AI764" i="4"/>
  <c r="AI760" i="4"/>
  <c r="AI756" i="4"/>
  <c r="AI752" i="4"/>
  <c r="AI748" i="4"/>
  <c r="AI744" i="4"/>
  <c r="AI740" i="4"/>
  <c r="AI736" i="4"/>
  <c r="AI732" i="4"/>
  <c r="AI728" i="4"/>
  <c r="AI724" i="4"/>
  <c r="AI720" i="4"/>
  <c r="AI716" i="4"/>
  <c r="AI712" i="4"/>
  <c r="AI708" i="4"/>
  <c r="AI704" i="4"/>
  <c r="AI700" i="4"/>
  <c r="AI696" i="4"/>
  <c r="AI692" i="4"/>
  <c r="AI688" i="4"/>
  <c r="AI684" i="4"/>
  <c r="AI680" i="4"/>
  <c r="AI676" i="4"/>
  <c r="AI672" i="4"/>
  <c r="AI668" i="4"/>
  <c r="AI664" i="4"/>
  <c r="AI660" i="4"/>
  <c r="AI656" i="4"/>
  <c r="AI652" i="4"/>
  <c r="AI648" i="4"/>
  <c r="AI644" i="4"/>
  <c r="AI640" i="4"/>
  <c r="AI636" i="4"/>
  <c r="AI632" i="4"/>
  <c r="AI628" i="4"/>
  <c r="AI624" i="4"/>
  <c r="AI620" i="4"/>
  <c r="AI616" i="4"/>
  <c r="AI612" i="4"/>
  <c r="AI608" i="4"/>
  <c r="AI604" i="4"/>
  <c r="AI600" i="4"/>
  <c r="AI596" i="4"/>
  <c r="AI592" i="4"/>
  <c r="AI588" i="4"/>
  <c r="AI584" i="4"/>
  <c r="AI580" i="4"/>
  <c r="AI576" i="4"/>
  <c r="AI572" i="4"/>
  <c r="AI568" i="4"/>
  <c r="AI564" i="4"/>
  <c r="AI560" i="4"/>
  <c r="AI556" i="4"/>
  <c r="AI552" i="4"/>
  <c r="AI548" i="4"/>
  <c r="AI544" i="4"/>
  <c r="AI540" i="4"/>
  <c r="AI536" i="4"/>
  <c r="AI532" i="4"/>
  <c r="AI528" i="4"/>
  <c r="AI524" i="4"/>
  <c r="AI520" i="4"/>
  <c r="AI516" i="4"/>
  <c r="AI512" i="4"/>
  <c r="AI508" i="4"/>
  <c r="AI504" i="4"/>
  <c r="AI500" i="4"/>
  <c r="AI496" i="4"/>
  <c r="AI492" i="4"/>
  <c r="AI488" i="4"/>
  <c r="AI484" i="4"/>
  <c r="AI480" i="4"/>
  <c r="AI476" i="4"/>
  <c r="AI472" i="4"/>
  <c r="AI468" i="4"/>
  <c r="AI464" i="4"/>
  <c r="AI460" i="4"/>
  <c r="AI456" i="4"/>
  <c r="AI452" i="4"/>
  <c r="AI448" i="4"/>
  <c r="AI444" i="4"/>
  <c r="AI440" i="4"/>
  <c r="AI436" i="4"/>
  <c r="AI432" i="4"/>
  <c r="AI428" i="4"/>
  <c r="AI424" i="4"/>
  <c r="AI420" i="4"/>
  <c r="AI416" i="4"/>
  <c r="AI412" i="4"/>
  <c r="AI408" i="4"/>
  <c r="AI404" i="4"/>
  <c r="AI400" i="4"/>
  <c r="AI396" i="4"/>
  <c r="AI392" i="4"/>
  <c r="AI388" i="4"/>
  <c r="AI384" i="4"/>
  <c r="AI380" i="4"/>
  <c r="AI376" i="4"/>
  <c r="AI372" i="4"/>
  <c r="AI368" i="4"/>
  <c r="AI364" i="4"/>
  <c r="AI360" i="4"/>
  <c r="AI356" i="4"/>
  <c r="AI352" i="4"/>
  <c r="AI348" i="4"/>
  <c r="AI344" i="4"/>
  <c r="AI1015" i="4"/>
  <c r="AI1011" i="4"/>
  <c r="AI1007" i="4"/>
  <c r="AI1003" i="4"/>
  <c r="AI999" i="4"/>
  <c r="AI995" i="4"/>
  <c r="AI991" i="4"/>
  <c r="AI987" i="4"/>
  <c r="AI983" i="4"/>
  <c r="AI979" i="4"/>
  <c r="AI975" i="4"/>
  <c r="AI971" i="4"/>
  <c r="AI967" i="4"/>
  <c r="AI963" i="4"/>
  <c r="AI959" i="4"/>
  <c r="AI955" i="4"/>
  <c r="AI951" i="4"/>
  <c r="AI947" i="4"/>
  <c r="AI943" i="4"/>
  <c r="AI939" i="4"/>
  <c r="AI935" i="4"/>
  <c r="AI931" i="4"/>
  <c r="AI927" i="4"/>
  <c r="AI923" i="4"/>
  <c r="AI919" i="4"/>
  <c r="AI915" i="4"/>
  <c r="AI911" i="4"/>
  <c r="AI907" i="4"/>
  <c r="AI903" i="4"/>
  <c r="AI899" i="4"/>
  <c r="AI895" i="4"/>
  <c r="AI891" i="4"/>
  <c r="AI887" i="4"/>
  <c r="AI883" i="4"/>
  <c r="AI879" i="4"/>
  <c r="AI875" i="4"/>
  <c r="AI871" i="4"/>
  <c r="AI867" i="4"/>
  <c r="AI863" i="4"/>
  <c r="AI859" i="4"/>
  <c r="AI855" i="4"/>
  <c r="AI851" i="4"/>
  <c r="AI847" i="4"/>
  <c r="AI843" i="4"/>
  <c r="AI839" i="4"/>
  <c r="AI835" i="4"/>
  <c r="AI831" i="4"/>
  <c r="AI827" i="4"/>
  <c r="AI823" i="4"/>
  <c r="AI819" i="4"/>
  <c r="AI815" i="4"/>
  <c r="AI811" i="4"/>
  <c r="AI807" i="4"/>
  <c r="AI803" i="4"/>
  <c r="AI799" i="4"/>
  <c r="AI795" i="4"/>
  <c r="AI791" i="4"/>
  <c r="AI787" i="4"/>
  <c r="AI783" i="4"/>
  <c r="AI779" i="4"/>
  <c r="AI775" i="4"/>
  <c r="AI771" i="4"/>
  <c r="AI767" i="4"/>
  <c r="AI763" i="4"/>
  <c r="AI759" i="4"/>
  <c r="AI755" i="4"/>
  <c r="AI751" i="4"/>
  <c r="AI747" i="4"/>
  <c r="AI743" i="4"/>
  <c r="AI739" i="4"/>
  <c r="AI735" i="4"/>
  <c r="AI731" i="4"/>
  <c r="AI727" i="4"/>
  <c r="AI723" i="4"/>
  <c r="AI719" i="4"/>
  <c r="AI715" i="4"/>
  <c r="AI711" i="4"/>
  <c r="AI707" i="4"/>
  <c r="AI703" i="4"/>
  <c r="AI699" i="4"/>
  <c r="AI695" i="4"/>
  <c r="AI691" i="4"/>
  <c r="AI687" i="4"/>
  <c r="AI683" i="4"/>
  <c r="AI679" i="4"/>
  <c r="AI675" i="4"/>
  <c r="AI671" i="4"/>
  <c r="AI667" i="4"/>
  <c r="AI663" i="4"/>
  <c r="AI659" i="4"/>
  <c r="AI655" i="4"/>
  <c r="AI651" i="4"/>
  <c r="AI647" i="4"/>
  <c r="AI643" i="4"/>
  <c r="AI639" i="4"/>
  <c r="AI635" i="4"/>
  <c r="AI631" i="4"/>
  <c r="AI627" i="4"/>
  <c r="AI623" i="4"/>
  <c r="AI619" i="4"/>
  <c r="AI615" i="4"/>
  <c r="AI611" i="4"/>
  <c r="AI607" i="4"/>
  <c r="AI603" i="4"/>
  <c r="AI599" i="4"/>
  <c r="AI595" i="4"/>
  <c r="AI591" i="4"/>
  <c r="AI587" i="4"/>
  <c r="AI583" i="4"/>
  <c r="AI579" i="4"/>
  <c r="AI575" i="4"/>
  <c r="AI571" i="4"/>
  <c r="AI567" i="4"/>
  <c r="AI563" i="4"/>
  <c r="AI559" i="4"/>
  <c r="AI555" i="4"/>
  <c r="AI551" i="4"/>
  <c r="AI547" i="4"/>
  <c r="AI543" i="4"/>
  <c r="AI539" i="4"/>
  <c r="AI535" i="4"/>
  <c r="AI531" i="4"/>
  <c r="AI527" i="4"/>
  <c r="AI523" i="4"/>
  <c r="AI519" i="4"/>
  <c r="AI515" i="4"/>
  <c r="AI511" i="4"/>
  <c r="AI507" i="4"/>
  <c r="AI503" i="4"/>
  <c r="AI499" i="4"/>
  <c r="AI495" i="4"/>
  <c r="AI491" i="4"/>
  <c r="AI487" i="4"/>
  <c r="AI483" i="4"/>
  <c r="AI479" i="4"/>
  <c r="AI475" i="4"/>
  <c r="AI471" i="4"/>
  <c r="AI467" i="4"/>
  <c r="AI463" i="4"/>
  <c r="AI459" i="4"/>
  <c r="AI455" i="4"/>
  <c r="AI451" i="4"/>
  <c r="AI447" i="4"/>
  <c r="AI443" i="4"/>
  <c r="AI439" i="4"/>
  <c r="AI435" i="4"/>
  <c r="AI431" i="4"/>
  <c r="AI427" i="4"/>
  <c r="AI423" i="4"/>
  <c r="AI419" i="4"/>
  <c r="AI415" i="4"/>
  <c r="AI411" i="4"/>
  <c r="AI407" i="4"/>
  <c r="AI403" i="4"/>
  <c r="AI399" i="4"/>
  <c r="AI395" i="4"/>
  <c r="AI391" i="4"/>
  <c r="AI387" i="4"/>
  <c r="AI383" i="4"/>
  <c r="AI379" i="4"/>
  <c r="AI375" i="4"/>
  <c r="AI371" i="4"/>
  <c r="AI367" i="4"/>
  <c r="AI363" i="4"/>
  <c r="AI359" i="4"/>
  <c r="AI355" i="4"/>
  <c r="AI351" i="4"/>
  <c r="AI347" i="4"/>
  <c r="AI343" i="4"/>
  <c r="AI1014" i="4"/>
  <c r="AI1010" i="4"/>
  <c r="AI1006" i="4"/>
  <c r="AI1002" i="4"/>
  <c r="AI998" i="4"/>
  <c r="AI994" i="4"/>
  <c r="AI990" i="4"/>
  <c r="AI986" i="4"/>
  <c r="AI982" i="4"/>
  <c r="AI978" i="4"/>
  <c r="AI974" i="4"/>
  <c r="AI970" i="4"/>
  <c r="AI966" i="4"/>
  <c r="AI962" i="4"/>
  <c r="AI958" i="4"/>
  <c r="AI954" i="4"/>
  <c r="AI950" i="4"/>
  <c r="AI946" i="4"/>
  <c r="AI942" i="4"/>
  <c r="AI938" i="4"/>
  <c r="AI934" i="4"/>
  <c r="AI930" i="4"/>
  <c r="AI926" i="4"/>
  <c r="AI922" i="4"/>
  <c r="AI918" i="4"/>
  <c r="AI914" i="4"/>
  <c r="AI910" i="4"/>
  <c r="AI906" i="4"/>
  <c r="AI902" i="4"/>
  <c r="AI898" i="4"/>
  <c r="AI894" i="4"/>
  <c r="AI890" i="4"/>
  <c r="AI886" i="4"/>
  <c r="AI882" i="4"/>
  <c r="AI878" i="4"/>
  <c r="AI874" i="4"/>
  <c r="AI870" i="4"/>
  <c r="AI866" i="4"/>
  <c r="AI862" i="4"/>
  <c r="AI858" i="4"/>
  <c r="AI854" i="4"/>
  <c r="AI850" i="4"/>
  <c r="AI846" i="4"/>
  <c r="AI842" i="4"/>
  <c r="AI838" i="4"/>
  <c r="AI834" i="4"/>
  <c r="AI830" i="4"/>
  <c r="AI826" i="4"/>
  <c r="AI822" i="4"/>
  <c r="AI818" i="4"/>
  <c r="AI814" i="4"/>
  <c r="AI810" i="4"/>
  <c r="AI806" i="4"/>
  <c r="AI802" i="4"/>
  <c r="AI798" i="4"/>
  <c r="AI794" i="4"/>
  <c r="AI790" i="4"/>
  <c r="AI786" i="4"/>
  <c r="AI782" i="4"/>
  <c r="AI778" i="4"/>
  <c r="AI774" i="4"/>
  <c r="AI770" i="4"/>
  <c r="AI766" i="4"/>
  <c r="AI762" i="4"/>
  <c r="AI758" i="4"/>
  <c r="AI754" i="4"/>
  <c r="AI750" i="4"/>
  <c r="AI746" i="4"/>
  <c r="AI742" i="4"/>
  <c r="AI738" i="4"/>
  <c r="AI734" i="4"/>
  <c r="AI730" i="4"/>
  <c r="AI726" i="4"/>
  <c r="AI722" i="4"/>
  <c r="AI718" i="4"/>
  <c r="AI714" i="4"/>
  <c r="AI710" i="4"/>
  <c r="AI706" i="4"/>
  <c r="AI702" i="4"/>
  <c r="AI698" i="4"/>
  <c r="AI694" i="4"/>
  <c r="AI690" i="4"/>
  <c r="AI686" i="4"/>
  <c r="AI682" i="4"/>
  <c r="AI678" i="4"/>
  <c r="AI674" i="4"/>
  <c r="AI670" i="4"/>
  <c r="AI666" i="4"/>
  <c r="AI662" i="4"/>
  <c r="AI658" i="4"/>
  <c r="AI654" i="4"/>
  <c r="AI650" i="4"/>
  <c r="AI646" i="4"/>
  <c r="AI642" i="4"/>
  <c r="AI638" i="4"/>
  <c r="AI634" i="4"/>
  <c r="AI630" i="4"/>
  <c r="AI626" i="4"/>
  <c r="AI622" i="4"/>
  <c r="AI618" i="4"/>
  <c r="AI614" i="4"/>
  <c r="AI610" i="4"/>
  <c r="AI606" i="4"/>
  <c r="AI602" i="4"/>
  <c r="AI598" i="4"/>
  <c r="AI594" i="4"/>
  <c r="AI590" i="4"/>
  <c r="AI586" i="4"/>
  <c r="AI582" i="4"/>
  <c r="AI578" i="4"/>
  <c r="AI574" i="4"/>
  <c r="AI570" i="4"/>
  <c r="AI566" i="4"/>
  <c r="AI562" i="4"/>
  <c r="AI558" i="4"/>
  <c r="AI554" i="4"/>
  <c r="AI550" i="4"/>
  <c r="AI546" i="4"/>
  <c r="AI542" i="4"/>
  <c r="AI538" i="4"/>
  <c r="AI534" i="4"/>
  <c r="AI530" i="4"/>
  <c r="AI526" i="4"/>
  <c r="AI522" i="4"/>
  <c r="AI518" i="4"/>
  <c r="AI514" i="4"/>
  <c r="AI510" i="4"/>
  <c r="AI506" i="4"/>
  <c r="AI502" i="4"/>
  <c r="AI498" i="4"/>
  <c r="AI494" i="4"/>
  <c r="AI490" i="4"/>
  <c r="AI486" i="4"/>
  <c r="AI482" i="4"/>
  <c r="AI478" i="4"/>
  <c r="AI474" i="4"/>
  <c r="AI470" i="4"/>
  <c r="AI466" i="4"/>
  <c r="AI462" i="4"/>
  <c r="AI458" i="4"/>
  <c r="AI454" i="4"/>
  <c r="AI450" i="4"/>
  <c r="AI446" i="4"/>
  <c r="AI442" i="4"/>
  <c r="AI438" i="4"/>
  <c r="AI434" i="4"/>
  <c r="AI430" i="4"/>
  <c r="AI426" i="4"/>
  <c r="AI422" i="4"/>
  <c r="AI418" i="4"/>
  <c r="AI414" i="4"/>
  <c r="AI410" i="4"/>
  <c r="AI406" i="4"/>
  <c r="AI402" i="4"/>
  <c r="AI398" i="4"/>
  <c r="AI394" i="4"/>
  <c r="AI390" i="4"/>
  <c r="AI386" i="4"/>
  <c r="AI382" i="4"/>
  <c r="AI378" i="4"/>
  <c r="AI374" i="4"/>
  <c r="AI370" i="4"/>
  <c r="AI366" i="4"/>
  <c r="AI362" i="4"/>
  <c r="AI358" i="4"/>
  <c r="AI354" i="4"/>
  <c r="AI350" i="4"/>
  <c r="AI346" i="4"/>
  <c r="AI341" i="4"/>
  <c r="AI337" i="4"/>
  <c r="AI333" i="4"/>
  <c r="AI329" i="4"/>
  <c r="AI325" i="4"/>
  <c r="AI321" i="4"/>
  <c r="AI317" i="4"/>
  <c r="AI313" i="4"/>
  <c r="AI309" i="4"/>
  <c r="AI305" i="4"/>
  <c r="AI301" i="4"/>
  <c r="AI297" i="4"/>
  <c r="AI293" i="4"/>
  <c r="AI289" i="4"/>
  <c r="AI285" i="4"/>
  <c r="AI281" i="4"/>
  <c r="AI277" i="4"/>
  <c r="AI273" i="4"/>
  <c r="AI269" i="4"/>
  <c r="AI265" i="4"/>
  <c r="AI261" i="4"/>
  <c r="AI257" i="4"/>
  <c r="AI253" i="4"/>
  <c r="AI249" i="4"/>
  <c r="AI245" i="4"/>
  <c r="AI241" i="4"/>
  <c r="AI237" i="4"/>
  <c r="AI233" i="4"/>
  <c r="AI229" i="4"/>
  <c r="AI225" i="4"/>
  <c r="AI221" i="4"/>
  <c r="AI217" i="4"/>
  <c r="AI213" i="4"/>
  <c r="AI209" i="4"/>
  <c r="AI205" i="4"/>
  <c r="AI201" i="4"/>
  <c r="AI197" i="4"/>
  <c r="AI193" i="4"/>
  <c r="AI189" i="4"/>
  <c r="AI185" i="4"/>
  <c r="AI181" i="4"/>
  <c r="AI177" i="4"/>
  <c r="AI173" i="4"/>
  <c r="AI169" i="4"/>
  <c r="AI165" i="4"/>
  <c r="AI161" i="4"/>
  <c r="AI157" i="4"/>
  <c r="AI153" i="4"/>
  <c r="AI149" i="4"/>
  <c r="AI145" i="4"/>
  <c r="AI141" i="4"/>
  <c r="AI137" i="4"/>
  <c r="AI133" i="4"/>
  <c r="AI129" i="4"/>
  <c r="AI125" i="4"/>
  <c r="AI121" i="4"/>
  <c r="AI117" i="4"/>
  <c r="AI113" i="4"/>
  <c r="AI109" i="4"/>
  <c r="AI105" i="4"/>
  <c r="AI101" i="4"/>
  <c r="AI97" i="4"/>
  <c r="AI93" i="4"/>
  <c r="AI89" i="4"/>
  <c r="AI85" i="4"/>
  <c r="AI81" i="4"/>
  <c r="AI77" i="4"/>
  <c r="AI73" i="4"/>
  <c r="AI69" i="4"/>
  <c r="AI65" i="4"/>
  <c r="AI61" i="4"/>
  <c r="AI57" i="4"/>
  <c r="AI53" i="4"/>
  <c r="AI49" i="4"/>
  <c r="AI45" i="4"/>
  <c r="AI41" i="4"/>
  <c r="AI37" i="4"/>
  <c r="AI33" i="4"/>
  <c r="AI29" i="4"/>
  <c r="AI25" i="4"/>
  <c r="AI21" i="4"/>
  <c r="AI17" i="4"/>
  <c r="AI13" i="4"/>
  <c r="AI9" i="4"/>
  <c r="AI5" i="4"/>
  <c r="AI340" i="4"/>
  <c r="AI336" i="4"/>
  <c r="AI332" i="4"/>
  <c r="AI328" i="4"/>
  <c r="AI324" i="4"/>
  <c r="AI320" i="4"/>
  <c r="AI316" i="4"/>
  <c r="AI312" i="4"/>
  <c r="AI308" i="4"/>
  <c r="AI304" i="4"/>
  <c r="AI300" i="4"/>
  <c r="AI296" i="4"/>
  <c r="AI292" i="4"/>
  <c r="AI288" i="4"/>
  <c r="AI284" i="4"/>
  <c r="AI280" i="4"/>
  <c r="AI276" i="4"/>
  <c r="AI272" i="4"/>
  <c r="AI268" i="4"/>
  <c r="AI264" i="4"/>
  <c r="AI260" i="4"/>
  <c r="AI256" i="4"/>
  <c r="AI252" i="4"/>
  <c r="AI248" i="4"/>
  <c r="AI244" i="4"/>
  <c r="AI240" i="4"/>
  <c r="AI236" i="4"/>
  <c r="AI232" i="4"/>
  <c r="AI228" i="4"/>
  <c r="AI224" i="4"/>
  <c r="AI220" i="4"/>
  <c r="AI216" i="4"/>
  <c r="AI212" i="4"/>
  <c r="AI208" i="4"/>
  <c r="AI204" i="4"/>
  <c r="AI200" i="4"/>
  <c r="AI196" i="4"/>
  <c r="AI192" i="4"/>
  <c r="AI188" i="4"/>
  <c r="AI184" i="4"/>
  <c r="AI180" i="4"/>
  <c r="AI176" i="4"/>
  <c r="AI172" i="4"/>
  <c r="AI168" i="4"/>
  <c r="AI164" i="4"/>
  <c r="AI160" i="4"/>
  <c r="AI156" i="4"/>
  <c r="AI152" i="4"/>
  <c r="AI148" i="4"/>
  <c r="AI144" i="4"/>
  <c r="AI140" i="4"/>
  <c r="AI136" i="4"/>
  <c r="AI132" i="4"/>
  <c r="AI128" i="4"/>
  <c r="AI124" i="4"/>
  <c r="AI120" i="4"/>
  <c r="AI116" i="4"/>
  <c r="AI112" i="4"/>
  <c r="AI108" i="4"/>
  <c r="AI104" i="4"/>
  <c r="AI100" i="4"/>
  <c r="AI96" i="4"/>
  <c r="AI92" i="4"/>
  <c r="AI88" i="4"/>
  <c r="AI84" i="4"/>
  <c r="AI80" i="4"/>
  <c r="AI76" i="4"/>
  <c r="AI72" i="4"/>
  <c r="AI68" i="4"/>
  <c r="AI64" i="4"/>
  <c r="AI60" i="4"/>
  <c r="AI56" i="4"/>
  <c r="AI52" i="4"/>
  <c r="AI48" i="4"/>
  <c r="AI44" i="4"/>
  <c r="AI40" i="4"/>
  <c r="AI36" i="4"/>
  <c r="AI32" i="4"/>
  <c r="AI28" i="4"/>
  <c r="AI24" i="4"/>
  <c r="AI20" i="4"/>
  <c r="AI16" i="4"/>
  <c r="AI12" i="4"/>
  <c r="AI8" i="4"/>
  <c r="AI4" i="4"/>
  <c r="AI339" i="4"/>
  <c r="AI335" i="4"/>
  <c r="AI331" i="4"/>
  <c r="AI327" i="4"/>
  <c r="AI323" i="4"/>
  <c r="AI319" i="4"/>
  <c r="AI315" i="4"/>
  <c r="AI311" i="4"/>
  <c r="AI307" i="4"/>
  <c r="AI303" i="4"/>
  <c r="AI299" i="4"/>
  <c r="AI295" i="4"/>
  <c r="AI291" i="4"/>
  <c r="AI287" i="4"/>
  <c r="AI283" i="4"/>
  <c r="AI279" i="4"/>
  <c r="AI275" i="4"/>
  <c r="AI271" i="4"/>
  <c r="AI267" i="4"/>
  <c r="AI263" i="4"/>
  <c r="AI259" i="4"/>
  <c r="AI255" i="4"/>
  <c r="AI251" i="4"/>
  <c r="AI247" i="4"/>
  <c r="AI243" i="4"/>
  <c r="AI239" i="4"/>
  <c r="AI235" i="4"/>
  <c r="AI231" i="4"/>
  <c r="AI227" i="4"/>
  <c r="AI223" i="4"/>
  <c r="AI219" i="4"/>
  <c r="AI215" i="4"/>
  <c r="AI211" i="4"/>
  <c r="AI207" i="4"/>
  <c r="AI203" i="4"/>
  <c r="AI199" i="4"/>
  <c r="AI195" i="4"/>
  <c r="AI191" i="4"/>
  <c r="AI187" i="4"/>
  <c r="AI183" i="4"/>
  <c r="AI179" i="4"/>
  <c r="AI175" i="4"/>
  <c r="AI171" i="4"/>
  <c r="AI167" i="4"/>
  <c r="AI163" i="4"/>
  <c r="AI159" i="4"/>
  <c r="AI155" i="4"/>
  <c r="AI151" i="4"/>
  <c r="AI147" i="4"/>
  <c r="AI143" i="4"/>
  <c r="AI139" i="4"/>
  <c r="AI135" i="4"/>
  <c r="AI131" i="4"/>
  <c r="AI127" i="4"/>
  <c r="AI123" i="4"/>
  <c r="AI119" i="4"/>
  <c r="AI115" i="4"/>
  <c r="AI111" i="4"/>
  <c r="AI107" i="4"/>
  <c r="AI103" i="4"/>
  <c r="AI99" i="4"/>
  <c r="AI95" i="4"/>
  <c r="AI91" i="4"/>
  <c r="AI87" i="4"/>
  <c r="AI83" i="4"/>
  <c r="AI79" i="4"/>
  <c r="AI75" i="4"/>
  <c r="AI71" i="4"/>
  <c r="AI67" i="4"/>
  <c r="AI63" i="4"/>
  <c r="AI59" i="4"/>
  <c r="AI55" i="4"/>
  <c r="AI51" i="4"/>
  <c r="AI47" i="4"/>
  <c r="AI43" i="4"/>
  <c r="AI39" i="4"/>
  <c r="AI35" i="4"/>
  <c r="AI31" i="4"/>
  <c r="AI27" i="4"/>
  <c r="AI23" i="4"/>
  <c r="AI19" i="4"/>
  <c r="AI15" i="4"/>
  <c r="AI11" i="4"/>
  <c r="AI7" i="4"/>
  <c r="AI3" i="4"/>
  <c r="AI342" i="4"/>
  <c r="AI338" i="4"/>
  <c r="AI334" i="4"/>
  <c r="AI330" i="4"/>
  <c r="AI326" i="4"/>
  <c r="AI322" i="4"/>
  <c r="AI318" i="4"/>
  <c r="AI314" i="4"/>
  <c r="AI310" i="4"/>
  <c r="AI306" i="4"/>
  <c r="AI302" i="4"/>
  <c r="AI298" i="4"/>
  <c r="AI294" i="4"/>
  <c r="AI290" i="4"/>
  <c r="AI286" i="4"/>
  <c r="AI282" i="4"/>
  <c r="AI278" i="4"/>
  <c r="AI274" i="4"/>
  <c r="AI270" i="4"/>
  <c r="AI266" i="4"/>
  <c r="AI262" i="4"/>
  <c r="AI258" i="4"/>
  <c r="AI254" i="4"/>
  <c r="AI250" i="4"/>
  <c r="AI246" i="4"/>
  <c r="AI242" i="4"/>
  <c r="AI238" i="4"/>
  <c r="AI234" i="4"/>
  <c r="AI230" i="4"/>
  <c r="AI226" i="4"/>
  <c r="AI222" i="4"/>
  <c r="AI218" i="4"/>
  <c r="AI214" i="4"/>
  <c r="AI210" i="4"/>
  <c r="AI206" i="4"/>
  <c r="AI202" i="4"/>
  <c r="AI198" i="4"/>
  <c r="AI194" i="4"/>
  <c r="AI190" i="4"/>
  <c r="AI186" i="4"/>
  <c r="AI182" i="4"/>
  <c r="AI178" i="4"/>
  <c r="AI174" i="4"/>
  <c r="AI170" i="4"/>
  <c r="AI166" i="4"/>
  <c r="AI162" i="4"/>
  <c r="AI158" i="4"/>
  <c r="AI154" i="4"/>
  <c r="AI150" i="4"/>
  <c r="AI146" i="4"/>
  <c r="AI142" i="4"/>
  <c r="AI138" i="4"/>
  <c r="AI134" i="4"/>
  <c r="AI130" i="4"/>
  <c r="AI126" i="4"/>
  <c r="AI122" i="4"/>
  <c r="AI118" i="4"/>
  <c r="AI114" i="4"/>
  <c r="AI110" i="4"/>
  <c r="AI106" i="4"/>
  <c r="AI102" i="4"/>
  <c r="AI98" i="4"/>
  <c r="AI94" i="4"/>
  <c r="AI90" i="4"/>
  <c r="AI86" i="4"/>
  <c r="AI82" i="4"/>
  <c r="AI78" i="4"/>
  <c r="AI74" i="4"/>
  <c r="AI70" i="4"/>
  <c r="AI66" i="4"/>
  <c r="AI62" i="4"/>
  <c r="AI58" i="4"/>
  <c r="AI54" i="4"/>
  <c r="AI50" i="4"/>
  <c r="AI46" i="4"/>
  <c r="AI42" i="4"/>
  <c r="AI38" i="4"/>
  <c r="AI34" i="4"/>
  <c r="AI30" i="4"/>
  <c r="AI26" i="4"/>
  <c r="AI22" i="4"/>
  <c r="AI18" i="4"/>
  <c r="AI14" i="4"/>
  <c r="AI10" i="4"/>
  <c r="AI6" i="4"/>
  <c r="AI2" i="4"/>
  <c r="AJ3" i="4"/>
  <c r="AK3" i="4"/>
  <c r="AJ4" i="4"/>
  <c r="AK4" i="4"/>
  <c r="AJ5" i="4"/>
  <c r="AK5" i="4"/>
  <c r="AJ6" i="4"/>
  <c r="AK6" i="4"/>
  <c r="AJ7" i="4"/>
  <c r="AK7" i="4"/>
  <c r="AJ8" i="4"/>
  <c r="AK8" i="4"/>
  <c r="AJ9" i="4"/>
  <c r="AK9" i="4"/>
  <c r="AJ10" i="4"/>
  <c r="AK10" i="4"/>
  <c r="AJ11" i="4"/>
  <c r="AK11" i="4"/>
  <c r="AJ12" i="4"/>
  <c r="AK12" i="4"/>
  <c r="AJ13" i="4"/>
  <c r="AK13" i="4"/>
  <c r="AJ14" i="4"/>
  <c r="AK14" i="4"/>
  <c r="AJ15" i="4"/>
  <c r="AK15" i="4"/>
  <c r="AJ16" i="4"/>
  <c r="AK16" i="4"/>
  <c r="AJ17" i="4"/>
  <c r="AK17" i="4"/>
  <c r="AJ18" i="4"/>
  <c r="AK18" i="4"/>
  <c r="AJ19" i="4"/>
  <c r="AK19" i="4"/>
  <c r="AJ20" i="4"/>
  <c r="AK20" i="4"/>
  <c r="AJ21" i="4"/>
  <c r="AK21" i="4"/>
  <c r="AJ22" i="4"/>
  <c r="AK22" i="4"/>
  <c r="AJ23" i="4"/>
  <c r="AK23" i="4"/>
  <c r="AJ24" i="4"/>
  <c r="AK24" i="4"/>
  <c r="AJ25" i="4"/>
  <c r="AK25" i="4"/>
  <c r="AJ26" i="4"/>
  <c r="AK26" i="4"/>
  <c r="AJ27" i="4"/>
  <c r="AK27" i="4"/>
  <c r="AJ28" i="4"/>
  <c r="AK28" i="4"/>
  <c r="AJ29" i="4"/>
  <c r="AK29" i="4"/>
  <c r="AJ30" i="4"/>
  <c r="AK30" i="4"/>
  <c r="AJ31" i="4"/>
  <c r="AK31" i="4"/>
  <c r="AJ32" i="4"/>
  <c r="AK32" i="4"/>
  <c r="AJ33" i="4"/>
  <c r="AK33" i="4"/>
  <c r="AJ34" i="4"/>
  <c r="AK34" i="4"/>
  <c r="AJ35" i="4"/>
  <c r="AK35" i="4"/>
  <c r="AJ36" i="4"/>
  <c r="AK36" i="4"/>
  <c r="AJ37" i="4"/>
  <c r="AK37" i="4"/>
  <c r="AJ38" i="4"/>
  <c r="AK38" i="4"/>
  <c r="AJ39" i="4"/>
  <c r="AK39" i="4"/>
  <c r="AJ40" i="4"/>
  <c r="AK40" i="4"/>
  <c r="AJ41" i="4"/>
  <c r="AK41" i="4"/>
  <c r="AJ42" i="4"/>
  <c r="AK42" i="4"/>
  <c r="AJ43" i="4"/>
  <c r="AK43" i="4"/>
  <c r="AJ44" i="4"/>
  <c r="AK44" i="4"/>
  <c r="AJ45" i="4"/>
  <c r="AK45" i="4"/>
  <c r="AJ46" i="4"/>
  <c r="AK46" i="4"/>
  <c r="AJ47" i="4"/>
  <c r="AK47" i="4"/>
  <c r="AJ48" i="4"/>
  <c r="AK48" i="4"/>
  <c r="AJ49" i="4"/>
  <c r="AK49" i="4"/>
  <c r="AJ50" i="4"/>
  <c r="AK50" i="4"/>
  <c r="AJ51" i="4"/>
  <c r="AK51" i="4"/>
  <c r="AJ52" i="4"/>
  <c r="AK52" i="4"/>
  <c r="AJ53" i="4"/>
  <c r="AK53" i="4"/>
  <c r="AJ54" i="4"/>
  <c r="AK54" i="4"/>
  <c r="AJ55" i="4"/>
  <c r="AK55" i="4"/>
  <c r="AJ56" i="4"/>
  <c r="AK56" i="4"/>
  <c r="AJ57" i="4"/>
  <c r="AK57" i="4"/>
  <c r="AJ58" i="4"/>
  <c r="AK58" i="4"/>
  <c r="AJ59" i="4"/>
  <c r="AK59" i="4"/>
  <c r="AJ60" i="4"/>
  <c r="AK60" i="4"/>
  <c r="AJ61" i="4"/>
  <c r="AK61" i="4"/>
  <c r="AJ62" i="4"/>
  <c r="AK62" i="4"/>
  <c r="AJ63" i="4"/>
  <c r="AK63" i="4"/>
  <c r="AJ64" i="4"/>
  <c r="AK64" i="4"/>
  <c r="AJ65" i="4"/>
  <c r="AK65" i="4"/>
  <c r="AJ66" i="4"/>
  <c r="AK66" i="4"/>
  <c r="AJ67" i="4"/>
  <c r="AK67" i="4"/>
  <c r="AJ68" i="4"/>
  <c r="AK68" i="4"/>
  <c r="AJ69" i="4"/>
  <c r="AK69" i="4"/>
  <c r="AJ70" i="4"/>
  <c r="AK70" i="4"/>
  <c r="AJ71" i="4"/>
  <c r="AK71" i="4"/>
  <c r="AJ72" i="4"/>
  <c r="AK72" i="4"/>
  <c r="AJ73" i="4"/>
  <c r="AK73" i="4"/>
  <c r="AJ74" i="4"/>
  <c r="AK74" i="4"/>
  <c r="AJ75" i="4"/>
  <c r="AK75" i="4"/>
  <c r="AJ76" i="4"/>
  <c r="AK76" i="4"/>
  <c r="AJ77" i="4"/>
  <c r="AK77" i="4"/>
  <c r="AJ78" i="4"/>
  <c r="AK78" i="4"/>
  <c r="AJ79" i="4"/>
  <c r="AK79" i="4"/>
  <c r="AJ80" i="4"/>
  <c r="AK80" i="4"/>
  <c r="AJ81" i="4"/>
  <c r="AK81" i="4"/>
  <c r="AJ82" i="4"/>
  <c r="AK82" i="4"/>
  <c r="AJ83" i="4"/>
  <c r="AK83" i="4"/>
  <c r="AJ84" i="4"/>
  <c r="AK84" i="4"/>
  <c r="AJ85" i="4"/>
  <c r="AK85" i="4"/>
  <c r="AJ86" i="4"/>
  <c r="AK86" i="4"/>
  <c r="AJ87" i="4"/>
  <c r="AK87" i="4"/>
  <c r="AJ88" i="4"/>
  <c r="AK88" i="4"/>
  <c r="AJ89" i="4"/>
  <c r="AK89" i="4"/>
  <c r="AJ90" i="4"/>
  <c r="AK90" i="4"/>
  <c r="AJ91" i="4"/>
  <c r="AK91" i="4"/>
  <c r="AJ92" i="4"/>
  <c r="AK92" i="4"/>
  <c r="AJ93" i="4"/>
  <c r="AK93" i="4"/>
  <c r="AJ94" i="4"/>
  <c r="AK94" i="4"/>
  <c r="AJ95" i="4"/>
  <c r="AK95" i="4"/>
  <c r="AJ96" i="4"/>
  <c r="AK96" i="4"/>
  <c r="AJ97" i="4"/>
  <c r="AK97" i="4"/>
  <c r="AJ98" i="4"/>
  <c r="AK98" i="4"/>
  <c r="AJ99" i="4"/>
  <c r="AK99" i="4"/>
  <c r="AJ100" i="4"/>
  <c r="AK100" i="4"/>
  <c r="AJ101" i="4"/>
  <c r="AK101" i="4"/>
  <c r="AJ102" i="4"/>
  <c r="AK102" i="4"/>
  <c r="AJ103" i="4"/>
  <c r="AK103" i="4"/>
  <c r="AJ104" i="4"/>
  <c r="AK104" i="4"/>
  <c r="AJ105" i="4"/>
  <c r="AK105" i="4"/>
  <c r="AJ106" i="4"/>
  <c r="AK106" i="4"/>
  <c r="AJ107" i="4"/>
  <c r="AK107" i="4"/>
  <c r="AJ108" i="4"/>
  <c r="AK108" i="4"/>
  <c r="AJ109" i="4"/>
  <c r="AK109" i="4"/>
  <c r="AJ110" i="4"/>
  <c r="AK110" i="4"/>
  <c r="AJ111" i="4"/>
  <c r="AK111" i="4"/>
  <c r="AJ112" i="4"/>
  <c r="AK112" i="4"/>
  <c r="AJ113" i="4"/>
  <c r="AK113" i="4"/>
  <c r="AJ114" i="4"/>
  <c r="AK114" i="4"/>
  <c r="AJ115" i="4"/>
  <c r="AK115" i="4"/>
  <c r="AJ116" i="4"/>
  <c r="AK116" i="4"/>
  <c r="AJ117" i="4"/>
  <c r="AK117" i="4"/>
  <c r="AJ118" i="4"/>
  <c r="AK118" i="4"/>
  <c r="AJ119" i="4"/>
  <c r="AK119" i="4"/>
  <c r="AJ120" i="4"/>
  <c r="AK120" i="4"/>
  <c r="AJ121" i="4"/>
  <c r="AK121" i="4"/>
  <c r="AJ122" i="4"/>
  <c r="AK122" i="4"/>
  <c r="AJ123" i="4"/>
  <c r="AK123" i="4"/>
  <c r="AJ124" i="4"/>
  <c r="AK124" i="4"/>
  <c r="AJ125" i="4"/>
  <c r="AK125" i="4"/>
  <c r="AJ126" i="4"/>
  <c r="AK126" i="4"/>
  <c r="AJ127" i="4"/>
  <c r="AK127" i="4"/>
  <c r="AJ128" i="4"/>
  <c r="AK128" i="4"/>
  <c r="AJ129" i="4"/>
  <c r="AK129" i="4"/>
  <c r="AJ130" i="4"/>
  <c r="AK130" i="4"/>
  <c r="AJ131" i="4"/>
  <c r="AK131" i="4"/>
  <c r="AJ132" i="4"/>
  <c r="AK132" i="4"/>
  <c r="AJ133" i="4"/>
  <c r="AK133" i="4"/>
  <c r="AJ134" i="4"/>
  <c r="AK134" i="4"/>
  <c r="AJ135" i="4"/>
  <c r="AK135" i="4"/>
  <c r="AJ136" i="4"/>
  <c r="AK136" i="4"/>
  <c r="AJ137" i="4"/>
  <c r="AK137" i="4"/>
  <c r="AJ138" i="4"/>
  <c r="AK138" i="4"/>
  <c r="AJ139" i="4"/>
  <c r="AK139" i="4"/>
  <c r="AJ140" i="4"/>
  <c r="AK140" i="4"/>
  <c r="AJ141" i="4"/>
  <c r="AK141" i="4"/>
  <c r="AJ142" i="4"/>
  <c r="AK142" i="4"/>
  <c r="AJ143" i="4"/>
  <c r="AK143" i="4"/>
  <c r="AJ144" i="4"/>
  <c r="AK144" i="4"/>
  <c r="AJ145" i="4"/>
  <c r="AK145" i="4"/>
  <c r="AJ146" i="4"/>
  <c r="AK146" i="4"/>
  <c r="AJ147" i="4"/>
  <c r="AK147" i="4"/>
  <c r="AJ148" i="4"/>
  <c r="AK148" i="4"/>
  <c r="AJ149" i="4"/>
  <c r="AK149" i="4"/>
  <c r="AJ150" i="4"/>
  <c r="AK150" i="4"/>
  <c r="AJ151" i="4"/>
  <c r="AK151" i="4"/>
  <c r="AJ152" i="4"/>
  <c r="AK152" i="4"/>
  <c r="AJ153" i="4"/>
  <c r="AK153" i="4"/>
  <c r="AJ154" i="4"/>
  <c r="AK154" i="4"/>
  <c r="AJ155" i="4"/>
  <c r="AK155" i="4"/>
  <c r="AJ156" i="4"/>
  <c r="AK156" i="4"/>
  <c r="AJ157" i="4"/>
  <c r="AK157" i="4"/>
  <c r="AJ158" i="4"/>
  <c r="AK158" i="4"/>
  <c r="AJ159" i="4"/>
  <c r="AK159" i="4"/>
  <c r="AJ160" i="4"/>
  <c r="AK160" i="4"/>
  <c r="AJ161" i="4"/>
  <c r="AK161" i="4"/>
  <c r="AJ162" i="4"/>
  <c r="AK162" i="4"/>
  <c r="AJ163" i="4"/>
  <c r="AK163" i="4"/>
  <c r="AJ164" i="4"/>
  <c r="AK164" i="4"/>
  <c r="AJ165" i="4"/>
  <c r="AK165" i="4"/>
  <c r="AJ166" i="4"/>
  <c r="AK166" i="4"/>
  <c r="AJ167" i="4"/>
  <c r="AK167" i="4"/>
  <c r="AJ168" i="4"/>
  <c r="AK168" i="4"/>
  <c r="AJ169" i="4"/>
  <c r="AK169" i="4"/>
  <c r="AJ170" i="4"/>
  <c r="AK170" i="4"/>
  <c r="AJ171" i="4"/>
  <c r="AK171" i="4"/>
  <c r="AJ172" i="4"/>
  <c r="AK172" i="4"/>
  <c r="AJ173" i="4"/>
  <c r="AK173" i="4"/>
  <c r="AJ174" i="4"/>
  <c r="AK174" i="4"/>
  <c r="AJ175" i="4"/>
  <c r="AK175" i="4"/>
  <c r="AJ176" i="4"/>
  <c r="AK176" i="4"/>
  <c r="AJ177" i="4"/>
  <c r="AK177" i="4"/>
  <c r="AJ178" i="4"/>
  <c r="AK178" i="4"/>
  <c r="AJ179" i="4"/>
  <c r="AK179" i="4"/>
  <c r="AJ180" i="4"/>
  <c r="AK180" i="4"/>
  <c r="AJ181" i="4"/>
  <c r="AK181" i="4"/>
  <c r="AJ182" i="4"/>
  <c r="AK182" i="4"/>
  <c r="AJ183" i="4"/>
  <c r="AK183" i="4"/>
  <c r="AJ184" i="4"/>
  <c r="AK184" i="4"/>
  <c r="AJ185" i="4"/>
  <c r="AK185" i="4"/>
  <c r="AJ186" i="4"/>
  <c r="AK186" i="4"/>
  <c r="AJ187" i="4"/>
  <c r="AK187" i="4"/>
  <c r="AJ188" i="4"/>
  <c r="AK188" i="4"/>
  <c r="AJ189" i="4"/>
  <c r="AK189" i="4"/>
  <c r="AJ190" i="4"/>
  <c r="AK190" i="4"/>
  <c r="AJ191" i="4"/>
  <c r="AK191" i="4"/>
  <c r="AJ192" i="4"/>
  <c r="AK192" i="4"/>
  <c r="AJ193" i="4"/>
  <c r="AK193" i="4"/>
  <c r="AJ194" i="4"/>
  <c r="AK194" i="4"/>
  <c r="AJ195" i="4"/>
  <c r="AK195" i="4"/>
  <c r="AJ196" i="4"/>
  <c r="AK196" i="4"/>
  <c r="AJ197" i="4"/>
  <c r="AK197" i="4"/>
  <c r="AJ198" i="4"/>
  <c r="AK198" i="4"/>
  <c r="AJ199" i="4"/>
  <c r="AK199" i="4"/>
  <c r="AJ200" i="4"/>
  <c r="AK200" i="4"/>
  <c r="AJ201" i="4"/>
  <c r="AK201" i="4"/>
  <c r="AJ202" i="4"/>
  <c r="AK202" i="4"/>
  <c r="AJ203" i="4"/>
  <c r="AK203" i="4"/>
  <c r="AJ204" i="4"/>
  <c r="AK204" i="4"/>
  <c r="AJ205" i="4"/>
  <c r="AK205" i="4"/>
  <c r="AJ206" i="4"/>
  <c r="AK206" i="4"/>
  <c r="AJ207" i="4"/>
  <c r="AK207" i="4"/>
  <c r="AJ208" i="4"/>
  <c r="AK208" i="4"/>
  <c r="AJ209" i="4"/>
  <c r="AK209" i="4"/>
  <c r="AJ210" i="4"/>
  <c r="AK210" i="4"/>
  <c r="AJ211" i="4"/>
  <c r="AK211" i="4"/>
  <c r="AJ212" i="4"/>
  <c r="AK212" i="4"/>
  <c r="AJ213" i="4"/>
  <c r="AK213" i="4"/>
  <c r="AJ214" i="4"/>
  <c r="AK214" i="4"/>
  <c r="AJ215" i="4"/>
  <c r="AK215" i="4"/>
  <c r="AJ216" i="4"/>
  <c r="AK216" i="4"/>
  <c r="AJ217" i="4"/>
  <c r="AK217" i="4"/>
  <c r="AJ218" i="4"/>
  <c r="AK218" i="4"/>
  <c r="AJ219" i="4"/>
  <c r="AK219" i="4"/>
  <c r="AJ220" i="4"/>
  <c r="AK220" i="4"/>
  <c r="AJ221" i="4"/>
  <c r="AK221" i="4"/>
  <c r="AJ222" i="4"/>
  <c r="AK222" i="4"/>
  <c r="AJ223" i="4"/>
  <c r="AK223" i="4"/>
  <c r="AJ224" i="4"/>
  <c r="AK224" i="4"/>
  <c r="AJ225" i="4"/>
  <c r="AK225" i="4"/>
  <c r="AJ226" i="4"/>
  <c r="AK226" i="4"/>
  <c r="AJ227" i="4"/>
  <c r="AK227" i="4"/>
  <c r="AJ228" i="4"/>
  <c r="AK228" i="4"/>
  <c r="AJ229" i="4"/>
  <c r="AK229" i="4"/>
  <c r="AJ230" i="4"/>
  <c r="AK230" i="4"/>
  <c r="AJ231" i="4"/>
  <c r="AK231" i="4"/>
  <c r="AJ232" i="4"/>
  <c r="AK232" i="4"/>
  <c r="AJ233" i="4"/>
  <c r="AK233" i="4"/>
  <c r="AJ234" i="4"/>
  <c r="AK234" i="4"/>
  <c r="AJ235" i="4"/>
  <c r="AK235" i="4"/>
  <c r="AJ236" i="4"/>
  <c r="AK236" i="4"/>
  <c r="AJ237" i="4"/>
  <c r="AK237" i="4"/>
  <c r="AJ238" i="4"/>
  <c r="AK238" i="4"/>
  <c r="AJ239" i="4"/>
  <c r="AK239" i="4"/>
  <c r="AJ240" i="4"/>
  <c r="AK240" i="4"/>
  <c r="AJ241" i="4"/>
  <c r="AK241" i="4"/>
  <c r="AJ242" i="4"/>
  <c r="AK242" i="4"/>
  <c r="AJ243" i="4"/>
  <c r="AK243" i="4"/>
  <c r="AJ244" i="4"/>
  <c r="AK244" i="4"/>
  <c r="AJ245" i="4"/>
  <c r="AK245" i="4"/>
  <c r="AJ246" i="4"/>
  <c r="AK246" i="4"/>
  <c r="AJ247" i="4"/>
  <c r="AK247" i="4"/>
  <c r="AJ248" i="4"/>
  <c r="AK248" i="4"/>
  <c r="AJ249" i="4"/>
  <c r="AK249" i="4"/>
  <c r="AJ250" i="4"/>
  <c r="AK250" i="4"/>
  <c r="AJ251" i="4"/>
  <c r="AK251" i="4"/>
  <c r="AJ252" i="4"/>
  <c r="AK252" i="4"/>
  <c r="AJ253" i="4"/>
  <c r="AK253" i="4"/>
  <c r="AJ254" i="4"/>
  <c r="AK254" i="4"/>
  <c r="AJ255" i="4"/>
  <c r="AK255" i="4"/>
  <c r="AJ256" i="4"/>
  <c r="AK256" i="4"/>
  <c r="AJ257" i="4"/>
  <c r="AK257" i="4"/>
  <c r="AJ258" i="4"/>
  <c r="AK258" i="4"/>
  <c r="AJ259" i="4"/>
  <c r="AK259" i="4"/>
  <c r="AJ260" i="4"/>
  <c r="AK260" i="4"/>
  <c r="AJ261" i="4"/>
  <c r="AK261" i="4"/>
  <c r="AJ262" i="4"/>
  <c r="AK262" i="4"/>
  <c r="AJ263" i="4"/>
  <c r="AK263" i="4"/>
  <c r="AJ264" i="4"/>
  <c r="AK264" i="4"/>
  <c r="AJ265" i="4"/>
  <c r="AK265" i="4"/>
  <c r="AJ266" i="4"/>
  <c r="AK266" i="4"/>
  <c r="AJ267" i="4"/>
  <c r="AK267" i="4"/>
  <c r="AJ268" i="4"/>
  <c r="AK268" i="4"/>
  <c r="AJ269" i="4"/>
  <c r="AK269" i="4"/>
  <c r="AJ270" i="4"/>
  <c r="AK270" i="4"/>
  <c r="AJ271" i="4"/>
  <c r="AK271" i="4"/>
  <c r="AJ272" i="4"/>
  <c r="AK272" i="4"/>
  <c r="AJ273" i="4"/>
  <c r="AK273" i="4"/>
  <c r="AJ274" i="4"/>
  <c r="AK274" i="4"/>
  <c r="AJ275" i="4"/>
  <c r="AK275" i="4"/>
  <c r="AJ276" i="4"/>
  <c r="AK276" i="4"/>
  <c r="AJ277" i="4"/>
  <c r="AK277" i="4"/>
  <c r="AJ278" i="4"/>
  <c r="AK278" i="4"/>
  <c r="AJ279" i="4"/>
  <c r="AK279" i="4"/>
  <c r="AJ280" i="4"/>
  <c r="AK280" i="4"/>
  <c r="AJ281" i="4"/>
  <c r="AK281" i="4"/>
  <c r="AJ282" i="4"/>
  <c r="AK282" i="4"/>
  <c r="AJ283" i="4"/>
  <c r="AK283" i="4"/>
  <c r="AJ284" i="4"/>
  <c r="AK284" i="4"/>
  <c r="AJ285" i="4"/>
  <c r="AK285" i="4"/>
  <c r="AJ286" i="4"/>
  <c r="AK286" i="4"/>
  <c r="AJ287" i="4"/>
  <c r="AK287" i="4"/>
  <c r="AJ288" i="4"/>
  <c r="AK288" i="4"/>
  <c r="AJ289" i="4"/>
  <c r="AK289" i="4"/>
  <c r="AJ290" i="4"/>
  <c r="AK290" i="4"/>
  <c r="AJ291" i="4"/>
  <c r="AK291" i="4"/>
  <c r="AJ292" i="4"/>
  <c r="AK292" i="4"/>
  <c r="AJ293" i="4"/>
  <c r="AK293" i="4"/>
  <c r="AJ294" i="4"/>
  <c r="AK294" i="4"/>
  <c r="AJ295" i="4"/>
  <c r="AK295" i="4"/>
  <c r="AJ296" i="4"/>
  <c r="AK296" i="4"/>
  <c r="AJ297" i="4"/>
  <c r="AK297" i="4"/>
  <c r="AJ298" i="4"/>
  <c r="AK298" i="4"/>
  <c r="AJ299" i="4"/>
  <c r="AK299" i="4"/>
  <c r="AJ300" i="4"/>
  <c r="AK300" i="4"/>
  <c r="AJ301" i="4"/>
  <c r="AK301" i="4"/>
  <c r="AJ302" i="4"/>
  <c r="AK302" i="4"/>
  <c r="AJ303" i="4"/>
  <c r="AK303" i="4"/>
  <c r="AJ304" i="4"/>
  <c r="AK304" i="4"/>
  <c r="AJ305" i="4"/>
  <c r="AK305" i="4"/>
  <c r="AJ306" i="4"/>
  <c r="AK306" i="4"/>
  <c r="AJ307" i="4"/>
  <c r="AK307" i="4"/>
  <c r="AJ308" i="4"/>
  <c r="AK308" i="4"/>
  <c r="AJ309" i="4"/>
  <c r="AK309" i="4"/>
  <c r="AJ310" i="4"/>
  <c r="AK310" i="4"/>
  <c r="AJ311" i="4"/>
  <c r="AK311" i="4"/>
  <c r="AJ312" i="4"/>
  <c r="AK312" i="4"/>
  <c r="AJ313" i="4"/>
  <c r="AK313" i="4"/>
  <c r="AJ314" i="4"/>
  <c r="AK314" i="4"/>
  <c r="AJ315" i="4"/>
  <c r="AK315" i="4"/>
  <c r="AJ316" i="4"/>
  <c r="AK316" i="4"/>
  <c r="AJ317" i="4"/>
  <c r="AK317" i="4"/>
  <c r="AJ318" i="4"/>
  <c r="AK318" i="4"/>
  <c r="AJ319" i="4"/>
  <c r="AK319" i="4"/>
  <c r="AJ320" i="4"/>
  <c r="AK320" i="4"/>
  <c r="AJ321" i="4"/>
  <c r="AK321" i="4"/>
  <c r="AJ322" i="4"/>
  <c r="AK322" i="4"/>
  <c r="AJ323" i="4"/>
  <c r="AK323" i="4"/>
  <c r="AJ324" i="4"/>
  <c r="AK324" i="4"/>
  <c r="AJ325" i="4"/>
  <c r="AK325" i="4"/>
  <c r="AJ326" i="4"/>
  <c r="AK326" i="4"/>
  <c r="AJ327" i="4"/>
  <c r="AK327" i="4"/>
  <c r="AJ328" i="4"/>
  <c r="AK328" i="4"/>
  <c r="AJ329" i="4"/>
  <c r="AK329" i="4"/>
  <c r="AJ330" i="4"/>
  <c r="AK330" i="4"/>
  <c r="AJ331" i="4"/>
  <c r="AK331" i="4"/>
  <c r="AJ332" i="4"/>
  <c r="AK332" i="4"/>
  <c r="AJ333" i="4"/>
  <c r="AK333" i="4"/>
  <c r="AJ334" i="4"/>
  <c r="AK334" i="4"/>
  <c r="AJ335" i="4"/>
  <c r="AK335" i="4"/>
  <c r="AJ336" i="4"/>
  <c r="AK336" i="4"/>
  <c r="AJ337" i="4"/>
  <c r="AK337" i="4"/>
  <c r="AJ338" i="4"/>
  <c r="AK338" i="4"/>
  <c r="AJ339" i="4"/>
  <c r="AK339" i="4"/>
  <c r="AJ340" i="4"/>
  <c r="AK340" i="4"/>
  <c r="AJ341" i="4"/>
  <c r="AK341" i="4"/>
  <c r="AJ342" i="4"/>
  <c r="AK342" i="4"/>
  <c r="AJ343" i="4"/>
  <c r="AK343" i="4"/>
  <c r="AJ344" i="4"/>
  <c r="AK344" i="4"/>
  <c r="AJ345" i="4"/>
  <c r="AK345" i="4"/>
  <c r="AJ346" i="4"/>
  <c r="AK346" i="4"/>
  <c r="AJ347" i="4"/>
  <c r="AK347" i="4"/>
  <c r="AJ348" i="4"/>
  <c r="AK348" i="4"/>
  <c r="AJ349" i="4"/>
  <c r="AK349" i="4"/>
  <c r="AJ350" i="4"/>
  <c r="AK350" i="4"/>
  <c r="AJ351" i="4"/>
  <c r="AK351" i="4"/>
  <c r="AJ352" i="4"/>
  <c r="AK352" i="4"/>
  <c r="AJ353" i="4"/>
  <c r="AK353" i="4"/>
  <c r="AJ354" i="4"/>
  <c r="AK354" i="4"/>
  <c r="AJ355" i="4"/>
  <c r="AK355" i="4"/>
  <c r="AJ356" i="4"/>
  <c r="AK356" i="4"/>
  <c r="AJ357" i="4"/>
  <c r="AK357" i="4"/>
  <c r="AJ358" i="4"/>
  <c r="AK358" i="4"/>
  <c r="AJ359" i="4"/>
  <c r="AK359" i="4"/>
  <c r="AJ360" i="4"/>
  <c r="AK360" i="4"/>
  <c r="AJ361" i="4"/>
  <c r="AK361" i="4"/>
  <c r="AJ362" i="4"/>
  <c r="AK362" i="4"/>
  <c r="AJ363" i="4"/>
  <c r="AK363" i="4"/>
  <c r="AJ364" i="4"/>
  <c r="AK364" i="4"/>
  <c r="AJ365" i="4"/>
  <c r="AK365" i="4"/>
  <c r="AJ366" i="4"/>
  <c r="AK366" i="4"/>
  <c r="AJ367" i="4"/>
  <c r="AK367" i="4"/>
  <c r="AJ368" i="4"/>
  <c r="AK368" i="4"/>
  <c r="AJ369" i="4"/>
  <c r="AK369" i="4"/>
  <c r="AJ370" i="4"/>
  <c r="AK370" i="4"/>
  <c r="AJ371" i="4"/>
  <c r="AK371" i="4"/>
  <c r="AJ372" i="4"/>
  <c r="AK372" i="4"/>
  <c r="AJ373" i="4"/>
  <c r="AK373" i="4"/>
  <c r="AJ374" i="4"/>
  <c r="AK374" i="4"/>
  <c r="AJ375" i="4"/>
  <c r="AK375" i="4"/>
  <c r="AJ376" i="4"/>
  <c r="AK376" i="4"/>
  <c r="AJ377" i="4"/>
  <c r="AK377" i="4"/>
  <c r="AJ378" i="4"/>
  <c r="AK378" i="4"/>
  <c r="AJ379" i="4"/>
  <c r="AK379" i="4"/>
  <c r="AJ380" i="4"/>
  <c r="AK380" i="4"/>
  <c r="AJ381" i="4"/>
  <c r="AK381" i="4"/>
  <c r="AJ382" i="4"/>
  <c r="AK382" i="4"/>
  <c r="AJ383" i="4"/>
  <c r="AK383" i="4"/>
  <c r="AJ384" i="4"/>
  <c r="AK384" i="4"/>
  <c r="AJ385" i="4"/>
  <c r="AK385" i="4"/>
  <c r="AJ386" i="4"/>
  <c r="AK386" i="4"/>
  <c r="AJ387" i="4"/>
  <c r="AK387" i="4"/>
  <c r="AJ388" i="4"/>
  <c r="AK388" i="4"/>
  <c r="AJ389" i="4"/>
  <c r="AK389" i="4"/>
  <c r="AJ390" i="4"/>
  <c r="AK390" i="4"/>
  <c r="AJ391" i="4"/>
  <c r="AK391" i="4"/>
  <c r="AJ392" i="4"/>
  <c r="AK392" i="4"/>
  <c r="AJ393" i="4"/>
  <c r="AK393" i="4"/>
  <c r="AJ394" i="4"/>
  <c r="AK394" i="4"/>
  <c r="AJ395" i="4"/>
  <c r="AK395" i="4"/>
  <c r="AJ396" i="4"/>
  <c r="AK396" i="4"/>
  <c r="AJ397" i="4"/>
  <c r="AK397" i="4"/>
  <c r="AJ398" i="4"/>
  <c r="AK398" i="4"/>
  <c r="AJ399" i="4"/>
  <c r="AK399" i="4"/>
  <c r="AJ400" i="4"/>
  <c r="AK400" i="4"/>
  <c r="AJ401" i="4"/>
  <c r="AK401" i="4"/>
  <c r="AJ402" i="4"/>
  <c r="AK402" i="4"/>
  <c r="AJ403" i="4"/>
  <c r="AK403" i="4"/>
  <c r="AJ404" i="4"/>
  <c r="AK404" i="4"/>
  <c r="AJ405" i="4"/>
  <c r="AK405" i="4"/>
  <c r="AJ406" i="4"/>
  <c r="AK406" i="4"/>
  <c r="AJ407" i="4"/>
  <c r="AK407" i="4"/>
  <c r="AJ408" i="4"/>
  <c r="AK408" i="4"/>
  <c r="AJ409" i="4"/>
  <c r="AK409" i="4"/>
  <c r="AJ410" i="4"/>
  <c r="AK410" i="4"/>
  <c r="AJ411" i="4"/>
  <c r="AK411" i="4"/>
  <c r="AJ412" i="4"/>
  <c r="AK412" i="4"/>
  <c r="AJ413" i="4"/>
  <c r="AK413" i="4"/>
  <c r="AJ414" i="4"/>
  <c r="AK414" i="4"/>
  <c r="AJ415" i="4"/>
  <c r="AK415" i="4"/>
  <c r="AJ416" i="4"/>
  <c r="AK416" i="4"/>
  <c r="AJ417" i="4"/>
  <c r="AK417" i="4"/>
  <c r="AJ418" i="4"/>
  <c r="AK418" i="4"/>
  <c r="AJ419" i="4"/>
  <c r="AK419" i="4"/>
  <c r="AJ420" i="4"/>
  <c r="AK420" i="4"/>
  <c r="AJ421" i="4"/>
  <c r="AK421" i="4"/>
  <c r="AJ422" i="4"/>
  <c r="AK422" i="4"/>
  <c r="AJ423" i="4"/>
  <c r="AK423" i="4"/>
  <c r="AJ424" i="4"/>
  <c r="AK424" i="4"/>
  <c r="AJ425" i="4"/>
  <c r="AK425" i="4"/>
  <c r="AJ426" i="4"/>
  <c r="AK426" i="4"/>
  <c r="AJ427" i="4"/>
  <c r="AK427" i="4"/>
  <c r="AJ428" i="4"/>
  <c r="AK428" i="4"/>
  <c r="AJ429" i="4"/>
  <c r="AK429" i="4"/>
  <c r="AJ430" i="4"/>
  <c r="AK430" i="4"/>
  <c r="AJ431" i="4"/>
  <c r="AK431" i="4"/>
  <c r="AJ432" i="4"/>
  <c r="AK432" i="4"/>
  <c r="AJ433" i="4"/>
  <c r="AK433" i="4"/>
  <c r="AJ434" i="4"/>
  <c r="AK434" i="4"/>
  <c r="AJ435" i="4"/>
  <c r="AK435" i="4"/>
  <c r="AJ436" i="4"/>
  <c r="AK436" i="4"/>
  <c r="AJ437" i="4"/>
  <c r="AK437" i="4"/>
  <c r="AJ438" i="4"/>
  <c r="AK438" i="4"/>
  <c r="AJ439" i="4"/>
  <c r="AK439" i="4"/>
  <c r="AJ440" i="4"/>
  <c r="AK440" i="4"/>
  <c r="AJ441" i="4"/>
  <c r="AK441" i="4"/>
  <c r="AJ442" i="4"/>
  <c r="AK442" i="4"/>
  <c r="AJ443" i="4"/>
  <c r="AK443" i="4"/>
  <c r="AJ444" i="4"/>
  <c r="AK444" i="4"/>
  <c r="AJ445" i="4"/>
  <c r="AK445" i="4"/>
  <c r="AJ446" i="4"/>
  <c r="AK446" i="4"/>
  <c r="AJ447" i="4"/>
  <c r="AK447" i="4"/>
  <c r="AJ448" i="4"/>
  <c r="AK448" i="4"/>
  <c r="AJ449" i="4"/>
  <c r="AK449" i="4"/>
  <c r="AJ450" i="4"/>
  <c r="AK450" i="4"/>
  <c r="AJ451" i="4"/>
  <c r="AK451" i="4"/>
  <c r="AJ452" i="4"/>
  <c r="AK452" i="4"/>
  <c r="AJ453" i="4"/>
  <c r="AK453" i="4"/>
  <c r="AJ454" i="4"/>
  <c r="AK454" i="4"/>
  <c r="AJ455" i="4"/>
  <c r="AK455" i="4"/>
  <c r="AJ456" i="4"/>
  <c r="AK456" i="4"/>
  <c r="AJ457" i="4"/>
  <c r="AK457" i="4"/>
  <c r="AJ458" i="4"/>
  <c r="AK458" i="4"/>
  <c r="AJ459" i="4"/>
  <c r="AK459" i="4"/>
  <c r="AJ460" i="4"/>
  <c r="AK460" i="4"/>
  <c r="AJ461" i="4"/>
  <c r="AK461" i="4"/>
  <c r="AJ462" i="4"/>
  <c r="AK462" i="4"/>
  <c r="AJ463" i="4"/>
  <c r="AK463" i="4"/>
  <c r="AJ464" i="4"/>
  <c r="AK464" i="4"/>
  <c r="AJ465" i="4"/>
  <c r="AK465" i="4"/>
  <c r="AJ466" i="4"/>
  <c r="AK466" i="4"/>
  <c r="AJ467" i="4"/>
  <c r="AK467" i="4"/>
  <c r="AJ468" i="4"/>
  <c r="AK468" i="4"/>
  <c r="AJ469" i="4"/>
  <c r="AK469" i="4"/>
  <c r="AJ470" i="4"/>
  <c r="AK470" i="4"/>
  <c r="AJ471" i="4"/>
  <c r="AK471" i="4"/>
  <c r="AJ472" i="4"/>
  <c r="AK472" i="4"/>
  <c r="AJ473" i="4"/>
  <c r="AK473" i="4"/>
  <c r="AJ474" i="4"/>
  <c r="AK474" i="4"/>
  <c r="AJ475" i="4"/>
  <c r="AK475" i="4"/>
  <c r="AJ476" i="4"/>
  <c r="AK476" i="4"/>
  <c r="AJ477" i="4"/>
  <c r="AK477" i="4"/>
  <c r="AJ478" i="4"/>
  <c r="AK478" i="4"/>
  <c r="AJ479" i="4"/>
  <c r="AK479" i="4"/>
  <c r="AJ480" i="4"/>
  <c r="AK480" i="4"/>
  <c r="AJ481" i="4"/>
  <c r="AK481" i="4"/>
  <c r="AJ482" i="4"/>
  <c r="AK482" i="4"/>
  <c r="AJ483" i="4"/>
  <c r="AK483" i="4"/>
  <c r="AJ484" i="4"/>
  <c r="AK484" i="4"/>
  <c r="AJ485" i="4"/>
  <c r="AK485" i="4"/>
  <c r="AJ486" i="4"/>
  <c r="AK486" i="4"/>
  <c r="AJ487" i="4"/>
  <c r="AK487" i="4"/>
  <c r="AJ488" i="4"/>
  <c r="AK488" i="4"/>
  <c r="AJ489" i="4"/>
  <c r="AK489" i="4"/>
  <c r="AJ490" i="4"/>
  <c r="AK490" i="4"/>
  <c r="AJ491" i="4"/>
  <c r="AK491" i="4"/>
  <c r="AJ492" i="4"/>
  <c r="AK492" i="4"/>
  <c r="AJ493" i="4"/>
  <c r="AK493" i="4"/>
  <c r="AJ494" i="4"/>
  <c r="AK494" i="4"/>
  <c r="AJ495" i="4"/>
  <c r="AK495" i="4"/>
  <c r="AJ496" i="4"/>
  <c r="AK496" i="4"/>
  <c r="AJ497" i="4"/>
  <c r="AK497" i="4"/>
  <c r="AJ498" i="4"/>
  <c r="AK498" i="4"/>
  <c r="AJ499" i="4"/>
  <c r="AK499" i="4"/>
  <c r="AJ500" i="4"/>
  <c r="AK500" i="4"/>
  <c r="AJ501" i="4"/>
  <c r="AK501" i="4"/>
  <c r="AJ502" i="4"/>
  <c r="AK502" i="4"/>
  <c r="AJ503" i="4"/>
  <c r="AK503" i="4"/>
  <c r="AJ504" i="4"/>
  <c r="AK504" i="4"/>
  <c r="AJ505" i="4"/>
  <c r="AK505" i="4"/>
  <c r="AJ506" i="4"/>
  <c r="AK506" i="4"/>
  <c r="AJ507" i="4"/>
  <c r="AK507" i="4"/>
  <c r="AJ508" i="4"/>
  <c r="AK508" i="4"/>
  <c r="AJ509" i="4"/>
  <c r="AK509" i="4"/>
  <c r="AJ510" i="4"/>
  <c r="AK510" i="4"/>
  <c r="AJ511" i="4"/>
  <c r="AK511" i="4"/>
  <c r="AJ512" i="4"/>
  <c r="AK512" i="4"/>
  <c r="AJ513" i="4"/>
  <c r="AK513" i="4"/>
  <c r="AJ514" i="4"/>
  <c r="AK514" i="4"/>
  <c r="AJ515" i="4"/>
  <c r="AK515" i="4"/>
  <c r="AJ516" i="4"/>
  <c r="AK516" i="4"/>
  <c r="AJ517" i="4"/>
  <c r="AK517" i="4"/>
  <c r="AJ518" i="4"/>
  <c r="AK518" i="4"/>
  <c r="AJ519" i="4"/>
  <c r="AK519" i="4"/>
  <c r="AJ520" i="4"/>
  <c r="AK520" i="4"/>
  <c r="AJ521" i="4"/>
  <c r="AK521" i="4"/>
  <c r="AJ522" i="4"/>
  <c r="AK522" i="4"/>
  <c r="AJ523" i="4"/>
  <c r="AK523" i="4"/>
  <c r="AJ524" i="4"/>
  <c r="AK524" i="4"/>
  <c r="AJ525" i="4"/>
  <c r="AK525" i="4"/>
  <c r="AJ526" i="4"/>
  <c r="AK526" i="4"/>
  <c r="AJ527" i="4"/>
  <c r="AK527" i="4"/>
  <c r="AJ528" i="4"/>
  <c r="AK528" i="4"/>
  <c r="AJ529" i="4"/>
  <c r="AK529" i="4"/>
  <c r="AJ530" i="4"/>
  <c r="AK530" i="4"/>
  <c r="AJ531" i="4"/>
  <c r="AK531" i="4"/>
  <c r="AJ532" i="4"/>
  <c r="AK532" i="4"/>
  <c r="AJ533" i="4"/>
  <c r="AK533" i="4"/>
  <c r="AJ534" i="4"/>
  <c r="AK534" i="4"/>
  <c r="AJ535" i="4"/>
  <c r="AK535" i="4"/>
  <c r="AJ536" i="4"/>
  <c r="AK536" i="4"/>
  <c r="AJ537" i="4"/>
  <c r="AK537" i="4"/>
  <c r="AJ538" i="4"/>
  <c r="AK538" i="4"/>
  <c r="AJ539" i="4"/>
  <c r="AK539" i="4"/>
  <c r="AJ540" i="4"/>
  <c r="AK540" i="4"/>
  <c r="AJ541" i="4"/>
  <c r="AK541" i="4"/>
  <c r="AJ542" i="4"/>
  <c r="AK542" i="4"/>
  <c r="AJ543" i="4"/>
  <c r="AK543" i="4"/>
  <c r="AJ544" i="4"/>
  <c r="AK544" i="4"/>
  <c r="AJ545" i="4"/>
  <c r="AK545" i="4"/>
  <c r="AJ546" i="4"/>
  <c r="AK546" i="4"/>
  <c r="AJ547" i="4"/>
  <c r="AK547" i="4"/>
  <c r="AJ548" i="4"/>
  <c r="AK548" i="4"/>
  <c r="AJ549" i="4"/>
  <c r="AK549" i="4"/>
  <c r="AJ550" i="4"/>
  <c r="AK550" i="4"/>
  <c r="AJ551" i="4"/>
  <c r="AK551" i="4"/>
  <c r="AJ552" i="4"/>
  <c r="AK552" i="4"/>
  <c r="AJ553" i="4"/>
  <c r="AK553" i="4"/>
  <c r="AJ554" i="4"/>
  <c r="AK554" i="4"/>
  <c r="AJ555" i="4"/>
  <c r="AK555" i="4"/>
  <c r="AJ556" i="4"/>
  <c r="AK556" i="4"/>
  <c r="AJ557" i="4"/>
  <c r="AK557" i="4"/>
  <c r="AJ558" i="4"/>
  <c r="AK558" i="4"/>
  <c r="AJ559" i="4"/>
  <c r="AK559" i="4"/>
  <c r="AJ560" i="4"/>
  <c r="AK560" i="4"/>
  <c r="AJ561" i="4"/>
  <c r="AK561" i="4"/>
  <c r="AJ562" i="4"/>
  <c r="AK562" i="4"/>
  <c r="AJ563" i="4"/>
  <c r="AK563" i="4"/>
  <c r="AJ564" i="4"/>
  <c r="AK564" i="4"/>
  <c r="AJ565" i="4"/>
  <c r="AK565" i="4"/>
  <c r="AJ566" i="4"/>
  <c r="AK566" i="4"/>
  <c r="AJ567" i="4"/>
  <c r="AK567" i="4"/>
  <c r="AJ568" i="4"/>
  <c r="AK568" i="4"/>
  <c r="AJ569" i="4"/>
  <c r="AK569" i="4"/>
  <c r="AJ570" i="4"/>
  <c r="AK570" i="4"/>
  <c r="AJ571" i="4"/>
  <c r="AK571" i="4"/>
  <c r="AJ572" i="4"/>
  <c r="AK572" i="4"/>
  <c r="AJ573" i="4"/>
  <c r="AK573" i="4"/>
  <c r="AJ574" i="4"/>
  <c r="AK574" i="4"/>
  <c r="AJ575" i="4"/>
  <c r="AK575" i="4"/>
  <c r="AJ576" i="4"/>
  <c r="AK576" i="4"/>
  <c r="AJ577" i="4"/>
  <c r="AK577" i="4"/>
  <c r="AJ578" i="4"/>
  <c r="AK578" i="4"/>
  <c r="AJ579" i="4"/>
  <c r="AK579" i="4"/>
  <c r="AJ580" i="4"/>
  <c r="AK580" i="4"/>
  <c r="AJ581" i="4"/>
  <c r="AK581" i="4"/>
  <c r="AJ582" i="4"/>
  <c r="AK582" i="4"/>
  <c r="AJ583" i="4"/>
  <c r="AK583" i="4"/>
  <c r="AJ584" i="4"/>
  <c r="AK584" i="4"/>
  <c r="AJ585" i="4"/>
  <c r="AK585" i="4"/>
  <c r="AJ586" i="4"/>
  <c r="AK586" i="4"/>
  <c r="AJ587" i="4"/>
  <c r="AK587" i="4"/>
  <c r="AJ588" i="4"/>
  <c r="AK588" i="4"/>
  <c r="AJ589" i="4"/>
  <c r="AK589" i="4"/>
  <c r="AJ590" i="4"/>
  <c r="AK590" i="4"/>
  <c r="AJ591" i="4"/>
  <c r="AK591" i="4"/>
  <c r="AJ592" i="4"/>
  <c r="AK592" i="4"/>
  <c r="AJ593" i="4"/>
  <c r="AK593" i="4"/>
  <c r="AJ594" i="4"/>
  <c r="AK594" i="4"/>
  <c r="AJ595" i="4"/>
  <c r="AK595" i="4"/>
  <c r="AJ596" i="4"/>
  <c r="AK596" i="4"/>
  <c r="AJ597" i="4"/>
  <c r="AK597" i="4"/>
  <c r="AJ598" i="4"/>
  <c r="AK598" i="4"/>
  <c r="AJ599" i="4"/>
  <c r="AK599" i="4"/>
  <c r="AJ600" i="4"/>
  <c r="AK600" i="4"/>
  <c r="AJ601" i="4"/>
  <c r="AK601" i="4"/>
  <c r="AJ602" i="4"/>
  <c r="AK602" i="4"/>
  <c r="AJ603" i="4"/>
  <c r="AK603" i="4"/>
  <c r="AJ604" i="4"/>
  <c r="AK604" i="4"/>
  <c r="AJ605" i="4"/>
  <c r="AK605" i="4"/>
  <c r="AJ606" i="4"/>
  <c r="AK606" i="4"/>
  <c r="AJ607" i="4"/>
  <c r="AK607" i="4"/>
  <c r="AJ608" i="4"/>
  <c r="AK608" i="4"/>
  <c r="AJ609" i="4"/>
  <c r="AK609" i="4"/>
  <c r="AJ610" i="4"/>
  <c r="AK610" i="4"/>
  <c r="AJ611" i="4"/>
  <c r="AK611" i="4"/>
  <c r="AJ612" i="4"/>
  <c r="AK612" i="4"/>
  <c r="AJ613" i="4"/>
  <c r="AK613" i="4"/>
  <c r="AJ614" i="4"/>
  <c r="AK614" i="4"/>
  <c r="AJ615" i="4"/>
  <c r="AK615" i="4"/>
  <c r="AJ616" i="4"/>
  <c r="AK616" i="4"/>
  <c r="AJ617" i="4"/>
  <c r="AK617" i="4"/>
  <c r="AJ618" i="4"/>
  <c r="AK618" i="4"/>
  <c r="AJ619" i="4"/>
  <c r="AK619" i="4"/>
  <c r="AJ620" i="4"/>
  <c r="AK620" i="4"/>
  <c r="AJ621" i="4"/>
  <c r="AK621" i="4"/>
  <c r="AJ622" i="4"/>
  <c r="AK622" i="4"/>
  <c r="AJ623" i="4"/>
  <c r="AK623" i="4"/>
  <c r="AJ624" i="4"/>
  <c r="AK624" i="4"/>
  <c r="AJ625" i="4"/>
  <c r="AK625" i="4"/>
  <c r="AJ626" i="4"/>
  <c r="AK626" i="4"/>
  <c r="AJ627" i="4"/>
  <c r="AK627" i="4"/>
  <c r="AJ628" i="4"/>
  <c r="AK628" i="4"/>
  <c r="AJ629" i="4"/>
  <c r="AK629" i="4"/>
  <c r="AJ630" i="4"/>
  <c r="AK630" i="4"/>
  <c r="AJ631" i="4"/>
  <c r="AK631" i="4"/>
  <c r="AJ632" i="4"/>
  <c r="AK632" i="4"/>
  <c r="AJ633" i="4"/>
  <c r="AK633" i="4"/>
  <c r="AJ634" i="4"/>
  <c r="AK634" i="4"/>
  <c r="AJ635" i="4"/>
  <c r="AK635" i="4"/>
  <c r="AJ636" i="4"/>
  <c r="AK636" i="4"/>
  <c r="AJ637" i="4"/>
  <c r="AK637" i="4"/>
  <c r="AJ638" i="4"/>
  <c r="AK638" i="4"/>
  <c r="AJ639" i="4"/>
  <c r="AK639" i="4"/>
  <c r="AJ640" i="4"/>
  <c r="AK640" i="4"/>
  <c r="AJ641" i="4"/>
  <c r="AK641" i="4"/>
  <c r="AJ642" i="4"/>
  <c r="AK642" i="4"/>
  <c r="AJ643" i="4"/>
  <c r="AK643" i="4"/>
  <c r="AJ644" i="4"/>
  <c r="AK644" i="4"/>
  <c r="AJ645" i="4"/>
  <c r="AK645" i="4"/>
  <c r="AJ646" i="4"/>
  <c r="AK646" i="4"/>
  <c r="AJ647" i="4"/>
  <c r="AK647" i="4"/>
  <c r="AJ648" i="4"/>
  <c r="AK648" i="4"/>
  <c r="AJ649" i="4"/>
  <c r="AK649" i="4"/>
  <c r="AJ650" i="4"/>
  <c r="AK650" i="4"/>
  <c r="AJ651" i="4"/>
  <c r="AK651" i="4"/>
  <c r="AJ652" i="4"/>
  <c r="AK652" i="4"/>
  <c r="AJ653" i="4"/>
  <c r="AK653" i="4"/>
  <c r="AJ654" i="4"/>
  <c r="AK654" i="4"/>
  <c r="AJ655" i="4"/>
  <c r="AK655" i="4"/>
  <c r="AJ656" i="4"/>
  <c r="AK656" i="4"/>
  <c r="AJ657" i="4"/>
  <c r="AK657" i="4"/>
  <c r="AJ658" i="4"/>
  <c r="AK658" i="4"/>
  <c r="AJ659" i="4"/>
  <c r="AK659" i="4"/>
  <c r="AJ660" i="4"/>
  <c r="AK660" i="4"/>
  <c r="AJ661" i="4"/>
  <c r="AK661" i="4"/>
  <c r="AJ662" i="4"/>
  <c r="AK662" i="4"/>
  <c r="AJ663" i="4"/>
  <c r="AK663" i="4"/>
  <c r="AJ664" i="4"/>
  <c r="AK664" i="4"/>
  <c r="AJ665" i="4"/>
  <c r="AK665" i="4"/>
  <c r="AJ666" i="4"/>
  <c r="AK666" i="4"/>
  <c r="AJ667" i="4"/>
  <c r="AK667" i="4"/>
  <c r="AJ668" i="4"/>
  <c r="AK668" i="4"/>
  <c r="AJ669" i="4"/>
  <c r="AK669" i="4"/>
  <c r="AJ670" i="4"/>
  <c r="AK670" i="4"/>
  <c r="AJ671" i="4"/>
  <c r="AK671" i="4"/>
  <c r="AJ672" i="4"/>
  <c r="AK672" i="4"/>
  <c r="AJ673" i="4"/>
  <c r="AK673" i="4"/>
  <c r="AJ674" i="4"/>
  <c r="AK674" i="4"/>
  <c r="AJ675" i="4"/>
  <c r="AK675" i="4"/>
  <c r="AJ676" i="4"/>
  <c r="AK676" i="4"/>
  <c r="AJ677" i="4"/>
  <c r="AK677" i="4"/>
  <c r="AJ678" i="4"/>
  <c r="AK678" i="4"/>
  <c r="AJ679" i="4"/>
  <c r="AK679" i="4"/>
  <c r="AJ680" i="4"/>
  <c r="AK680" i="4"/>
  <c r="AJ681" i="4"/>
  <c r="AK681" i="4"/>
  <c r="AJ682" i="4"/>
  <c r="AK682" i="4"/>
  <c r="AJ683" i="4"/>
  <c r="AK683" i="4"/>
  <c r="AJ684" i="4"/>
  <c r="AK684" i="4"/>
  <c r="AJ685" i="4"/>
  <c r="AK685" i="4"/>
  <c r="AJ686" i="4"/>
  <c r="AK686" i="4"/>
  <c r="AJ687" i="4"/>
  <c r="AK687" i="4"/>
  <c r="AJ688" i="4"/>
  <c r="AK688" i="4"/>
  <c r="AJ689" i="4"/>
  <c r="AK689" i="4"/>
  <c r="AJ690" i="4"/>
  <c r="AK690" i="4"/>
  <c r="AJ691" i="4"/>
  <c r="AK691" i="4"/>
  <c r="AJ692" i="4"/>
  <c r="AK692" i="4"/>
  <c r="AJ693" i="4"/>
  <c r="AK693" i="4"/>
  <c r="AJ694" i="4"/>
  <c r="AK694" i="4"/>
  <c r="AJ695" i="4"/>
  <c r="AK695" i="4"/>
  <c r="AJ696" i="4"/>
  <c r="AK696" i="4"/>
  <c r="AJ697" i="4"/>
  <c r="AK697" i="4"/>
  <c r="AJ698" i="4"/>
  <c r="AK698" i="4"/>
  <c r="AJ699" i="4"/>
  <c r="AK699" i="4"/>
  <c r="AJ700" i="4"/>
  <c r="AK700" i="4"/>
  <c r="AJ701" i="4"/>
  <c r="AK701" i="4"/>
  <c r="AJ702" i="4"/>
  <c r="AK702" i="4"/>
  <c r="AJ703" i="4"/>
  <c r="AK703" i="4"/>
  <c r="AJ704" i="4"/>
  <c r="AK704" i="4"/>
  <c r="AJ705" i="4"/>
  <c r="AK705" i="4"/>
  <c r="AJ706" i="4"/>
  <c r="AK706" i="4"/>
  <c r="AJ707" i="4"/>
  <c r="AK707" i="4"/>
  <c r="AJ708" i="4"/>
  <c r="AK708" i="4"/>
  <c r="AJ709" i="4"/>
  <c r="AK709" i="4"/>
  <c r="AJ710" i="4"/>
  <c r="AK710" i="4"/>
  <c r="AJ711" i="4"/>
  <c r="AK711" i="4"/>
  <c r="AJ712" i="4"/>
  <c r="AK712" i="4"/>
  <c r="AJ713" i="4"/>
  <c r="AK713" i="4"/>
  <c r="AJ714" i="4"/>
  <c r="AK714" i="4"/>
  <c r="AJ715" i="4"/>
  <c r="AK715" i="4"/>
  <c r="AJ716" i="4"/>
  <c r="AK716" i="4"/>
  <c r="AJ717" i="4"/>
  <c r="AK717" i="4"/>
  <c r="AJ718" i="4"/>
  <c r="AK718" i="4"/>
  <c r="AJ719" i="4"/>
  <c r="AK719" i="4"/>
  <c r="AJ720" i="4"/>
  <c r="AK720" i="4"/>
  <c r="AJ721" i="4"/>
  <c r="AK721" i="4"/>
  <c r="AJ722" i="4"/>
  <c r="AK722" i="4"/>
  <c r="AJ723" i="4"/>
  <c r="AK723" i="4"/>
  <c r="AJ724" i="4"/>
  <c r="AK724" i="4"/>
  <c r="AJ725" i="4"/>
  <c r="AK725" i="4"/>
  <c r="AJ726" i="4"/>
  <c r="AK726" i="4"/>
  <c r="AJ727" i="4"/>
  <c r="AK727" i="4"/>
  <c r="AJ728" i="4"/>
  <c r="AK728" i="4"/>
  <c r="AJ729" i="4"/>
  <c r="AK729" i="4"/>
  <c r="AJ730" i="4"/>
  <c r="AK730" i="4"/>
  <c r="AJ731" i="4"/>
  <c r="AK731" i="4"/>
  <c r="AJ732" i="4"/>
  <c r="AK732" i="4"/>
  <c r="AJ733" i="4"/>
  <c r="AK733" i="4"/>
  <c r="AJ734" i="4"/>
  <c r="AK734" i="4"/>
  <c r="AJ735" i="4"/>
  <c r="AK735" i="4"/>
  <c r="AJ736" i="4"/>
  <c r="AK736" i="4"/>
  <c r="AJ737" i="4"/>
  <c r="AK737" i="4"/>
  <c r="AJ738" i="4"/>
  <c r="AK738" i="4"/>
  <c r="AJ739" i="4"/>
  <c r="AK739" i="4"/>
  <c r="AJ740" i="4"/>
  <c r="AK740" i="4"/>
  <c r="AJ741" i="4"/>
  <c r="AK741" i="4"/>
  <c r="AJ742" i="4"/>
  <c r="AK742" i="4"/>
  <c r="AJ743" i="4"/>
  <c r="AK743" i="4"/>
  <c r="AJ744" i="4"/>
  <c r="AK744" i="4"/>
  <c r="AJ745" i="4"/>
  <c r="AK745" i="4"/>
  <c r="AJ746" i="4"/>
  <c r="AK746" i="4"/>
  <c r="AJ747" i="4"/>
  <c r="AK747" i="4"/>
  <c r="AJ748" i="4"/>
  <c r="AK748" i="4"/>
  <c r="AJ749" i="4"/>
  <c r="AK749" i="4"/>
  <c r="AJ750" i="4"/>
  <c r="AK750" i="4"/>
  <c r="AJ751" i="4"/>
  <c r="AK751" i="4"/>
  <c r="AJ752" i="4"/>
  <c r="AK752" i="4"/>
  <c r="AJ753" i="4"/>
  <c r="AK753" i="4"/>
  <c r="AJ754" i="4"/>
  <c r="AK754" i="4"/>
  <c r="AJ755" i="4"/>
  <c r="AK755" i="4"/>
  <c r="AJ756" i="4"/>
  <c r="AK756" i="4"/>
  <c r="AJ757" i="4"/>
  <c r="AK757" i="4"/>
  <c r="AJ758" i="4"/>
  <c r="AK758" i="4"/>
  <c r="AJ759" i="4"/>
  <c r="AK759" i="4"/>
  <c r="AJ760" i="4"/>
  <c r="AK760" i="4"/>
  <c r="AJ761" i="4"/>
  <c r="AK761" i="4"/>
  <c r="AJ762" i="4"/>
  <c r="AK762" i="4"/>
  <c r="AJ763" i="4"/>
  <c r="AK763" i="4"/>
  <c r="AJ764" i="4"/>
  <c r="AK764" i="4"/>
  <c r="AJ765" i="4"/>
  <c r="AK765" i="4"/>
  <c r="AJ766" i="4"/>
  <c r="AK766" i="4"/>
  <c r="AJ767" i="4"/>
  <c r="AK767" i="4"/>
  <c r="AJ768" i="4"/>
  <c r="AK768" i="4"/>
  <c r="AJ769" i="4"/>
  <c r="AK769" i="4"/>
  <c r="AJ770" i="4"/>
  <c r="AK770" i="4"/>
  <c r="AJ771" i="4"/>
  <c r="AK771" i="4"/>
  <c r="AJ772" i="4"/>
  <c r="AK772" i="4"/>
  <c r="AJ773" i="4"/>
  <c r="AK773" i="4"/>
  <c r="AJ774" i="4"/>
  <c r="AK774" i="4"/>
  <c r="AJ775" i="4"/>
  <c r="AK775" i="4"/>
  <c r="AJ776" i="4"/>
  <c r="AK776" i="4"/>
  <c r="AJ777" i="4"/>
  <c r="AK777" i="4"/>
  <c r="AJ778" i="4"/>
  <c r="AK778" i="4"/>
  <c r="AJ779" i="4"/>
  <c r="AK779" i="4"/>
  <c r="AJ780" i="4"/>
  <c r="AK780" i="4"/>
  <c r="AJ781" i="4"/>
  <c r="AK781" i="4"/>
  <c r="AJ782" i="4"/>
  <c r="AK782" i="4"/>
  <c r="AJ783" i="4"/>
  <c r="AK783" i="4"/>
  <c r="AJ784" i="4"/>
  <c r="AK784" i="4"/>
  <c r="AJ785" i="4"/>
  <c r="AK785" i="4"/>
  <c r="AJ786" i="4"/>
  <c r="AK786" i="4"/>
  <c r="AJ787" i="4"/>
  <c r="AK787" i="4"/>
  <c r="AJ788" i="4"/>
  <c r="AK788" i="4"/>
  <c r="AJ789" i="4"/>
  <c r="AK789" i="4"/>
  <c r="AJ790" i="4"/>
  <c r="AK790" i="4"/>
  <c r="AJ791" i="4"/>
  <c r="AK791" i="4"/>
  <c r="AJ792" i="4"/>
  <c r="AK792" i="4"/>
  <c r="AJ793" i="4"/>
  <c r="AK793" i="4"/>
  <c r="AJ794" i="4"/>
  <c r="AK794" i="4"/>
  <c r="AJ795" i="4"/>
  <c r="AK795" i="4"/>
  <c r="AJ796" i="4"/>
  <c r="AK796" i="4"/>
  <c r="AJ797" i="4"/>
  <c r="AK797" i="4"/>
  <c r="AJ798" i="4"/>
  <c r="AK798" i="4"/>
  <c r="AJ799" i="4"/>
  <c r="AK799" i="4"/>
  <c r="AJ800" i="4"/>
  <c r="AK800" i="4"/>
  <c r="AJ801" i="4"/>
  <c r="AK801" i="4"/>
  <c r="AJ802" i="4"/>
  <c r="AK802" i="4"/>
  <c r="AJ803" i="4"/>
  <c r="AK803" i="4"/>
  <c r="AJ804" i="4"/>
  <c r="AK804" i="4"/>
  <c r="AJ805" i="4"/>
  <c r="AK805" i="4"/>
  <c r="AJ806" i="4"/>
  <c r="AK806" i="4"/>
  <c r="AJ807" i="4"/>
  <c r="AK807" i="4"/>
  <c r="AJ808" i="4"/>
  <c r="AK808" i="4"/>
  <c r="AJ809" i="4"/>
  <c r="AK809" i="4"/>
  <c r="AJ810" i="4"/>
  <c r="AK810" i="4"/>
  <c r="AJ811" i="4"/>
  <c r="AK811" i="4"/>
  <c r="AJ812" i="4"/>
  <c r="AK812" i="4"/>
  <c r="AJ813" i="4"/>
  <c r="AK813" i="4"/>
  <c r="AJ814" i="4"/>
  <c r="AK814" i="4"/>
  <c r="AJ815" i="4"/>
  <c r="AK815" i="4"/>
  <c r="AJ816" i="4"/>
  <c r="AK816" i="4"/>
  <c r="AJ817" i="4"/>
  <c r="AK817" i="4"/>
  <c r="AJ818" i="4"/>
  <c r="AK818" i="4"/>
  <c r="AJ819" i="4"/>
  <c r="AK819" i="4"/>
  <c r="AJ820" i="4"/>
  <c r="AK820" i="4"/>
  <c r="AJ821" i="4"/>
  <c r="AK821" i="4"/>
  <c r="AJ822" i="4"/>
  <c r="AK822" i="4"/>
  <c r="AJ823" i="4"/>
  <c r="AK823" i="4"/>
  <c r="AJ824" i="4"/>
  <c r="AK824" i="4"/>
  <c r="AJ825" i="4"/>
  <c r="AK825" i="4"/>
  <c r="AJ826" i="4"/>
  <c r="AK826" i="4"/>
  <c r="AJ827" i="4"/>
  <c r="AK827" i="4"/>
  <c r="AJ828" i="4"/>
  <c r="AK828" i="4"/>
  <c r="AJ829" i="4"/>
  <c r="AK829" i="4"/>
  <c r="AJ830" i="4"/>
  <c r="AK830" i="4"/>
  <c r="AJ831" i="4"/>
  <c r="AK831" i="4"/>
  <c r="AJ832" i="4"/>
  <c r="AK832" i="4"/>
  <c r="AJ833" i="4"/>
  <c r="AK833" i="4"/>
  <c r="AJ834" i="4"/>
  <c r="AK834" i="4"/>
  <c r="AJ835" i="4"/>
  <c r="AK835" i="4"/>
  <c r="AJ836" i="4"/>
  <c r="AK836" i="4"/>
  <c r="AJ837" i="4"/>
  <c r="AK837" i="4"/>
  <c r="AJ838" i="4"/>
  <c r="AK838" i="4"/>
  <c r="AJ839" i="4"/>
  <c r="AK839" i="4"/>
  <c r="AJ840" i="4"/>
  <c r="AK840" i="4"/>
  <c r="AJ841" i="4"/>
  <c r="AK841" i="4"/>
  <c r="AJ842" i="4"/>
  <c r="AK842" i="4"/>
  <c r="AJ843" i="4"/>
  <c r="AK843" i="4"/>
  <c r="AJ844" i="4"/>
  <c r="AK844" i="4"/>
  <c r="AJ845" i="4"/>
  <c r="AK845" i="4"/>
  <c r="AJ846" i="4"/>
  <c r="AK846" i="4"/>
  <c r="AJ847" i="4"/>
  <c r="AK847" i="4"/>
  <c r="AJ848" i="4"/>
  <c r="AK848" i="4"/>
  <c r="AJ849" i="4"/>
  <c r="AK849" i="4"/>
  <c r="AJ850" i="4"/>
  <c r="AK850" i="4"/>
  <c r="AJ851" i="4"/>
  <c r="AK851" i="4"/>
  <c r="AJ852" i="4"/>
  <c r="AK852" i="4"/>
  <c r="AJ853" i="4"/>
  <c r="AK853" i="4"/>
  <c r="AJ854" i="4"/>
  <c r="AK854" i="4"/>
  <c r="AJ855" i="4"/>
  <c r="AK855" i="4"/>
  <c r="AJ856" i="4"/>
  <c r="AK856" i="4"/>
  <c r="AJ857" i="4"/>
  <c r="AK857" i="4"/>
  <c r="AJ858" i="4"/>
  <c r="AK858" i="4"/>
  <c r="AJ859" i="4"/>
  <c r="AK859" i="4"/>
  <c r="AJ860" i="4"/>
  <c r="AK860" i="4"/>
  <c r="AJ861" i="4"/>
  <c r="AK861" i="4"/>
  <c r="AJ862" i="4"/>
  <c r="AK862" i="4"/>
  <c r="AJ863" i="4"/>
  <c r="AK863" i="4"/>
  <c r="AJ864" i="4"/>
  <c r="AK864" i="4"/>
  <c r="AJ865" i="4"/>
  <c r="AK865" i="4"/>
  <c r="AJ866" i="4"/>
  <c r="AK866" i="4"/>
  <c r="AJ867" i="4"/>
  <c r="AK867" i="4"/>
  <c r="AJ868" i="4"/>
  <c r="AK868" i="4"/>
  <c r="AJ869" i="4"/>
  <c r="AK869" i="4"/>
  <c r="AJ870" i="4"/>
  <c r="AK870" i="4"/>
  <c r="AJ871" i="4"/>
  <c r="AK871" i="4"/>
  <c r="AJ872" i="4"/>
  <c r="AK872" i="4"/>
  <c r="AJ873" i="4"/>
  <c r="AK873" i="4"/>
  <c r="AJ874" i="4"/>
  <c r="AK874" i="4"/>
  <c r="AJ875" i="4"/>
  <c r="AK875" i="4"/>
  <c r="AJ876" i="4"/>
  <c r="AK876" i="4"/>
  <c r="AJ877" i="4"/>
  <c r="AK877" i="4"/>
  <c r="AJ878" i="4"/>
  <c r="AK878" i="4"/>
  <c r="AJ879" i="4"/>
  <c r="AK879" i="4"/>
  <c r="AJ880" i="4"/>
  <c r="AK880" i="4"/>
  <c r="AJ881" i="4"/>
  <c r="AK881" i="4"/>
  <c r="AJ882" i="4"/>
  <c r="AK882" i="4"/>
  <c r="AJ883" i="4"/>
  <c r="AK883" i="4"/>
  <c r="AJ884" i="4"/>
  <c r="AK884" i="4"/>
  <c r="AJ885" i="4"/>
  <c r="AK885" i="4"/>
  <c r="AJ886" i="4"/>
  <c r="AK886" i="4"/>
  <c r="AJ887" i="4"/>
  <c r="AK887" i="4"/>
  <c r="AJ888" i="4"/>
  <c r="AK888" i="4"/>
  <c r="AJ889" i="4"/>
  <c r="AK889" i="4"/>
  <c r="AJ890" i="4"/>
  <c r="AK890" i="4"/>
  <c r="AJ891" i="4"/>
  <c r="AK891" i="4"/>
  <c r="AJ892" i="4"/>
  <c r="AK892" i="4"/>
  <c r="AJ893" i="4"/>
  <c r="AK893" i="4"/>
  <c r="AJ894" i="4"/>
  <c r="AK894" i="4"/>
  <c r="AJ895" i="4"/>
  <c r="AK895" i="4"/>
  <c r="AJ896" i="4"/>
  <c r="AK896" i="4"/>
  <c r="AJ897" i="4"/>
  <c r="AK897" i="4"/>
  <c r="AJ898" i="4"/>
  <c r="AK898" i="4"/>
  <c r="AJ899" i="4"/>
  <c r="AK899" i="4"/>
  <c r="AJ900" i="4"/>
  <c r="AK900" i="4"/>
  <c r="AJ901" i="4"/>
  <c r="AK901" i="4"/>
  <c r="AJ902" i="4"/>
  <c r="AK902" i="4"/>
  <c r="AJ903" i="4"/>
  <c r="AK903" i="4"/>
  <c r="AJ904" i="4"/>
  <c r="AK904" i="4"/>
  <c r="AJ905" i="4"/>
  <c r="AK905" i="4"/>
  <c r="AJ906" i="4"/>
  <c r="AK906" i="4"/>
  <c r="AJ907" i="4"/>
  <c r="AK907" i="4"/>
  <c r="AJ908" i="4"/>
  <c r="AK908" i="4"/>
  <c r="AJ909" i="4"/>
  <c r="AK909" i="4"/>
  <c r="AJ910" i="4"/>
  <c r="AK910" i="4"/>
  <c r="AJ911" i="4"/>
  <c r="AK911" i="4"/>
  <c r="AJ912" i="4"/>
  <c r="AK912" i="4"/>
  <c r="AJ913" i="4"/>
  <c r="AK913" i="4"/>
  <c r="AJ914" i="4"/>
  <c r="AK914" i="4"/>
  <c r="AJ915" i="4"/>
  <c r="AK915" i="4"/>
  <c r="AJ916" i="4"/>
  <c r="AK916" i="4"/>
  <c r="AJ917" i="4"/>
  <c r="AK917" i="4"/>
  <c r="AJ918" i="4"/>
  <c r="AK918" i="4"/>
  <c r="AJ919" i="4"/>
  <c r="AK919" i="4"/>
  <c r="AJ920" i="4"/>
  <c r="AK920" i="4"/>
  <c r="AJ921" i="4"/>
  <c r="AK921" i="4"/>
  <c r="AJ922" i="4"/>
  <c r="AK922" i="4"/>
  <c r="AJ923" i="4"/>
  <c r="AK923" i="4"/>
  <c r="AJ924" i="4"/>
  <c r="AK924" i="4"/>
  <c r="AJ925" i="4"/>
  <c r="AK925" i="4"/>
  <c r="AJ926" i="4"/>
  <c r="AK926" i="4"/>
  <c r="AJ927" i="4"/>
  <c r="AK927" i="4"/>
  <c r="AJ928" i="4"/>
  <c r="AK928" i="4"/>
  <c r="AJ929" i="4"/>
  <c r="AK929" i="4"/>
  <c r="AJ930" i="4"/>
  <c r="AK930" i="4"/>
  <c r="AJ931" i="4"/>
  <c r="AK931" i="4"/>
  <c r="AJ932" i="4"/>
  <c r="AK932" i="4"/>
  <c r="AJ933" i="4"/>
  <c r="AK933" i="4"/>
  <c r="AJ934" i="4"/>
  <c r="AK934" i="4"/>
  <c r="AJ935" i="4"/>
  <c r="AK935" i="4"/>
  <c r="AJ936" i="4"/>
  <c r="AK936" i="4"/>
  <c r="AJ937" i="4"/>
  <c r="AK937" i="4"/>
  <c r="AJ938" i="4"/>
  <c r="AK938" i="4"/>
  <c r="AJ939" i="4"/>
  <c r="AK939" i="4"/>
  <c r="AJ940" i="4"/>
  <c r="AK940" i="4"/>
  <c r="AJ941" i="4"/>
  <c r="AK941" i="4"/>
  <c r="AJ942" i="4"/>
  <c r="AK942" i="4"/>
  <c r="AJ943" i="4"/>
  <c r="AK943" i="4"/>
  <c r="AJ944" i="4"/>
  <c r="AK944" i="4"/>
  <c r="AJ945" i="4"/>
  <c r="AK945" i="4"/>
  <c r="AJ946" i="4"/>
  <c r="AK946" i="4"/>
  <c r="AJ947" i="4"/>
  <c r="AK947" i="4"/>
  <c r="AJ948" i="4"/>
  <c r="AK948" i="4"/>
  <c r="AJ949" i="4"/>
  <c r="AK949" i="4"/>
  <c r="AJ950" i="4"/>
  <c r="AK950" i="4"/>
  <c r="AJ951" i="4"/>
  <c r="AK951" i="4"/>
  <c r="AJ952" i="4"/>
  <c r="AK952" i="4"/>
  <c r="AJ953" i="4"/>
  <c r="AK953" i="4"/>
  <c r="AJ954" i="4"/>
  <c r="AK954" i="4"/>
  <c r="AJ955" i="4"/>
  <c r="AK955" i="4"/>
  <c r="AJ956" i="4"/>
  <c r="AK956" i="4"/>
  <c r="AJ957" i="4"/>
  <c r="AK957" i="4"/>
  <c r="AJ958" i="4"/>
  <c r="AK958" i="4"/>
  <c r="AJ959" i="4"/>
  <c r="AK959" i="4"/>
  <c r="AJ960" i="4"/>
  <c r="AK960" i="4"/>
  <c r="AJ961" i="4"/>
  <c r="AK961" i="4"/>
  <c r="AJ962" i="4"/>
  <c r="AK962" i="4"/>
  <c r="AJ963" i="4"/>
  <c r="AK963" i="4"/>
  <c r="AJ964" i="4"/>
  <c r="AK964" i="4"/>
  <c r="AJ965" i="4"/>
  <c r="AK965" i="4"/>
  <c r="AJ966" i="4"/>
  <c r="AK966" i="4"/>
  <c r="AJ967" i="4"/>
  <c r="AK967" i="4"/>
  <c r="AJ968" i="4"/>
  <c r="AK968" i="4"/>
  <c r="AJ969" i="4"/>
  <c r="AK969" i="4"/>
  <c r="AJ970" i="4"/>
  <c r="AK970" i="4"/>
  <c r="AJ971" i="4"/>
  <c r="AK971" i="4"/>
  <c r="AJ972" i="4"/>
  <c r="AK972" i="4"/>
  <c r="AJ973" i="4"/>
  <c r="AK973" i="4"/>
  <c r="AJ974" i="4"/>
  <c r="AK974" i="4"/>
  <c r="AJ975" i="4"/>
  <c r="AK975" i="4"/>
  <c r="AJ976" i="4"/>
  <c r="AK976" i="4"/>
  <c r="AJ977" i="4"/>
  <c r="AK977" i="4"/>
  <c r="AJ978" i="4"/>
  <c r="AK978" i="4"/>
  <c r="AJ979" i="4"/>
  <c r="AK979" i="4"/>
  <c r="AJ980" i="4"/>
  <c r="AK980" i="4"/>
  <c r="AJ981" i="4"/>
  <c r="AK981" i="4"/>
  <c r="AJ982" i="4"/>
  <c r="AK982" i="4"/>
  <c r="AJ983" i="4"/>
  <c r="AK983" i="4"/>
  <c r="AJ984" i="4"/>
  <c r="AK984" i="4"/>
  <c r="AJ985" i="4"/>
  <c r="AK985" i="4"/>
  <c r="AJ986" i="4"/>
  <c r="AK986" i="4"/>
  <c r="AJ987" i="4"/>
  <c r="AK987" i="4"/>
  <c r="AJ988" i="4"/>
  <c r="AK988" i="4"/>
  <c r="AJ989" i="4"/>
  <c r="AK989" i="4"/>
  <c r="AJ990" i="4"/>
  <c r="AK990" i="4"/>
  <c r="AJ991" i="4"/>
  <c r="AK991" i="4"/>
  <c r="AJ992" i="4"/>
  <c r="AK992" i="4"/>
  <c r="AJ993" i="4"/>
  <c r="AK993" i="4"/>
  <c r="AJ994" i="4"/>
  <c r="AK994" i="4"/>
  <c r="AJ995" i="4"/>
  <c r="AK995" i="4"/>
  <c r="AJ996" i="4"/>
  <c r="AK996" i="4"/>
  <c r="AJ997" i="4"/>
  <c r="AK997" i="4"/>
  <c r="AJ998" i="4"/>
  <c r="AK998" i="4"/>
  <c r="AJ999" i="4"/>
  <c r="AK999" i="4"/>
  <c r="AJ1000" i="4"/>
  <c r="AK1000" i="4"/>
  <c r="AJ1001" i="4"/>
  <c r="AK1001" i="4"/>
  <c r="AJ1002" i="4"/>
  <c r="AK1002" i="4"/>
  <c r="AJ1003" i="4"/>
  <c r="AK1003" i="4"/>
  <c r="AJ1004" i="4"/>
  <c r="AK1004" i="4"/>
  <c r="AJ1005" i="4"/>
  <c r="AK1005" i="4"/>
  <c r="AJ1006" i="4"/>
  <c r="AK1006" i="4"/>
  <c r="AJ1007" i="4"/>
  <c r="AK1007" i="4"/>
  <c r="AJ1008" i="4"/>
  <c r="AK1008" i="4"/>
  <c r="AJ1009" i="4"/>
  <c r="AK1009" i="4"/>
  <c r="AJ1010" i="4"/>
  <c r="AK1010" i="4"/>
  <c r="AJ1011" i="4"/>
  <c r="AK1011" i="4"/>
  <c r="AJ1012" i="4"/>
  <c r="AK1012" i="4"/>
  <c r="AJ1013" i="4"/>
  <c r="AK1013" i="4"/>
  <c r="AJ1014" i="4"/>
  <c r="AK1014" i="4"/>
  <c r="AJ1015" i="4"/>
  <c r="AK1015" i="4"/>
  <c r="G2" i="4"/>
  <c r="B11" i="4"/>
  <c r="B10" i="4"/>
  <c r="G3" i="4"/>
  <c r="AG3" i="4"/>
  <c r="AH3" i="4"/>
  <c r="G4" i="4"/>
  <c r="AG4" i="4"/>
  <c r="AH4" i="4"/>
  <c r="G5" i="4"/>
  <c r="AG5" i="4"/>
  <c r="AH5" i="4"/>
  <c r="G6" i="4"/>
  <c r="AG6" i="4"/>
  <c r="AH6" i="4"/>
  <c r="G7" i="4"/>
  <c r="AG7" i="4"/>
  <c r="AH7" i="4"/>
  <c r="G8" i="4"/>
  <c r="AG8" i="4"/>
  <c r="AH8" i="4"/>
  <c r="G9" i="4"/>
  <c r="AG9" i="4"/>
  <c r="AH9" i="4"/>
  <c r="G10" i="4"/>
  <c r="AG10" i="4"/>
  <c r="AH10" i="4"/>
  <c r="G11" i="4"/>
  <c r="AG11" i="4"/>
  <c r="AH11" i="4"/>
  <c r="G12" i="4"/>
  <c r="AG12" i="4"/>
  <c r="AH12" i="4"/>
  <c r="G13" i="4"/>
  <c r="AG13" i="4"/>
  <c r="AH13" i="4"/>
  <c r="G14" i="4"/>
  <c r="AG14" i="4"/>
  <c r="AH14" i="4"/>
  <c r="G15" i="4"/>
  <c r="AG15" i="4"/>
  <c r="AH15" i="4"/>
  <c r="G16" i="4"/>
  <c r="AG16" i="4"/>
  <c r="AH16" i="4"/>
  <c r="G17" i="4"/>
  <c r="AG17" i="4"/>
  <c r="AH17" i="4"/>
  <c r="G18" i="4"/>
  <c r="AG18" i="4"/>
  <c r="AH18" i="4"/>
  <c r="G19" i="4"/>
  <c r="AG19" i="4"/>
  <c r="AH19" i="4"/>
  <c r="G20" i="4"/>
  <c r="AG20" i="4"/>
  <c r="AH20" i="4"/>
  <c r="G21" i="4"/>
  <c r="AG21" i="4"/>
  <c r="AH21" i="4"/>
  <c r="G22" i="4"/>
  <c r="AG22" i="4"/>
  <c r="AH22" i="4"/>
  <c r="G23" i="4"/>
  <c r="AG23" i="4"/>
  <c r="AH23" i="4"/>
  <c r="G24" i="4"/>
  <c r="AG24" i="4"/>
  <c r="AH24" i="4"/>
  <c r="G25" i="4"/>
  <c r="AG25" i="4"/>
  <c r="AH25" i="4"/>
  <c r="G26" i="4"/>
  <c r="AG26" i="4"/>
  <c r="AH26" i="4"/>
  <c r="G27" i="4"/>
  <c r="AG27" i="4"/>
  <c r="AH27" i="4"/>
  <c r="G28" i="4"/>
  <c r="AG28" i="4"/>
  <c r="AH28" i="4"/>
  <c r="G29" i="4"/>
  <c r="AG29" i="4"/>
  <c r="AH29" i="4"/>
  <c r="G30" i="4"/>
  <c r="AG30" i="4"/>
  <c r="AH30" i="4"/>
  <c r="G31" i="4"/>
  <c r="AG31" i="4"/>
  <c r="AH31" i="4"/>
  <c r="G32" i="4"/>
  <c r="AG32" i="4"/>
  <c r="AH32" i="4"/>
  <c r="G33" i="4"/>
  <c r="AG33" i="4"/>
  <c r="AH33" i="4"/>
  <c r="G34" i="4"/>
  <c r="AG34" i="4"/>
  <c r="AH34" i="4"/>
  <c r="G35" i="4"/>
  <c r="AG35" i="4"/>
  <c r="AH35" i="4"/>
  <c r="G36" i="4"/>
  <c r="AG36" i="4"/>
  <c r="AH36" i="4"/>
  <c r="G37" i="4"/>
  <c r="AG37" i="4"/>
  <c r="AH37" i="4"/>
  <c r="G38" i="4"/>
  <c r="AG38" i="4"/>
  <c r="AH38" i="4"/>
  <c r="G39" i="4"/>
  <c r="AG39" i="4"/>
  <c r="AH39" i="4"/>
  <c r="G40" i="4"/>
  <c r="AG40" i="4"/>
  <c r="AH40" i="4"/>
  <c r="G41" i="4"/>
  <c r="AG41" i="4"/>
  <c r="AH41" i="4"/>
  <c r="G42" i="4"/>
  <c r="AG42" i="4"/>
  <c r="AH42" i="4"/>
  <c r="G43" i="4"/>
  <c r="AG43" i="4"/>
  <c r="AH43" i="4"/>
  <c r="G44" i="4"/>
  <c r="AG44" i="4"/>
  <c r="AH44" i="4"/>
  <c r="G45" i="4"/>
  <c r="AG45" i="4"/>
  <c r="AH45" i="4"/>
  <c r="G46" i="4"/>
  <c r="AG46" i="4"/>
  <c r="AH46" i="4"/>
  <c r="G47" i="4"/>
  <c r="AG47" i="4"/>
  <c r="AH47" i="4"/>
  <c r="G48" i="4"/>
  <c r="AG48" i="4"/>
  <c r="AH48" i="4"/>
  <c r="G49" i="4"/>
  <c r="AG49" i="4"/>
  <c r="AH49" i="4"/>
  <c r="G50" i="4"/>
  <c r="AG50" i="4"/>
  <c r="AH50" i="4"/>
  <c r="G51" i="4"/>
  <c r="AG51" i="4"/>
  <c r="AH51" i="4"/>
  <c r="G52" i="4"/>
  <c r="AG52" i="4"/>
  <c r="AH52" i="4"/>
  <c r="G53" i="4"/>
  <c r="AG53" i="4"/>
  <c r="AH53" i="4"/>
  <c r="G54" i="4"/>
  <c r="AG54" i="4"/>
  <c r="AH54" i="4"/>
  <c r="G55" i="4"/>
  <c r="AG55" i="4"/>
  <c r="AH55" i="4"/>
  <c r="G56" i="4"/>
  <c r="AG56" i="4"/>
  <c r="AH56" i="4"/>
  <c r="G57" i="4"/>
  <c r="AG57" i="4"/>
  <c r="AH57" i="4"/>
  <c r="G58" i="4"/>
  <c r="AG58" i="4"/>
  <c r="AH58" i="4"/>
  <c r="G59" i="4"/>
  <c r="AG59" i="4"/>
  <c r="AH59" i="4"/>
  <c r="G60" i="4"/>
  <c r="AG60" i="4"/>
  <c r="AH60" i="4"/>
  <c r="G61" i="4"/>
  <c r="AG61" i="4"/>
  <c r="AH61" i="4"/>
  <c r="G62" i="4"/>
  <c r="AG62" i="4"/>
  <c r="AH62" i="4"/>
  <c r="G63" i="4"/>
  <c r="AG63" i="4"/>
  <c r="AH63" i="4"/>
  <c r="G64" i="4"/>
  <c r="AG64" i="4"/>
  <c r="AH64" i="4"/>
  <c r="G65" i="4"/>
  <c r="AG65" i="4"/>
  <c r="AH65" i="4"/>
  <c r="G66" i="4"/>
  <c r="AG66" i="4"/>
  <c r="AH66" i="4"/>
  <c r="G67" i="4"/>
  <c r="AG67" i="4"/>
  <c r="AH67" i="4"/>
  <c r="G68" i="4"/>
  <c r="AG68" i="4"/>
  <c r="AH68" i="4"/>
  <c r="G69" i="4"/>
  <c r="AG69" i="4"/>
  <c r="AH69" i="4"/>
  <c r="G70" i="4"/>
  <c r="AG70" i="4"/>
  <c r="AH70" i="4"/>
  <c r="G71" i="4"/>
  <c r="AG71" i="4"/>
  <c r="AH71" i="4"/>
  <c r="G72" i="4"/>
  <c r="AG72" i="4"/>
  <c r="AH72" i="4"/>
  <c r="G73" i="4"/>
  <c r="AG73" i="4"/>
  <c r="AH73" i="4"/>
  <c r="G74" i="4"/>
  <c r="AG74" i="4"/>
  <c r="AH74" i="4"/>
  <c r="G75" i="4"/>
  <c r="AG75" i="4"/>
  <c r="AH75" i="4"/>
  <c r="G76" i="4"/>
  <c r="AG76" i="4"/>
  <c r="AH76" i="4"/>
  <c r="G77" i="4"/>
  <c r="AG77" i="4"/>
  <c r="AH77" i="4"/>
  <c r="G78" i="4"/>
  <c r="AG78" i="4"/>
  <c r="AH78" i="4"/>
  <c r="G79" i="4"/>
  <c r="AG79" i="4"/>
  <c r="AH79" i="4"/>
  <c r="G80" i="4"/>
  <c r="AG80" i="4"/>
  <c r="AH80" i="4"/>
  <c r="G81" i="4"/>
  <c r="AG81" i="4"/>
  <c r="AH81" i="4"/>
  <c r="G82" i="4"/>
  <c r="AG82" i="4"/>
  <c r="AH82" i="4"/>
  <c r="G83" i="4"/>
  <c r="AG83" i="4"/>
  <c r="AH83" i="4"/>
  <c r="G84" i="4"/>
  <c r="AG84" i="4"/>
  <c r="AH84" i="4"/>
  <c r="G85" i="4"/>
  <c r="AG85" i="4"/>
  <c r="AH85" i="4"/>
  <c r="G86" i="4"/>
  <c r="AG86" i="4"/>
  <c r="AH86" i="4"/>
  <c r="G87" i="4"/>
  <c r="AG87" i="4"/>
  <c r="AH87" i="4"/>
  <c r="G88" i="4"/>
  <c r="AG88" i="4"/>
  <c r="AH88" i="4"/>
  <c r="G89" i="4"/>
  <c r="AG89" i="4"/>
  <c r="AH89" i="4"/>
  <c r="G90" i="4"/>
  <c r="AG90" i="4"/>
  <c r="AH90" i="4"/>
  <c r="G91" i="4"/>
  <c r="AG91" i="4"/>
  <c r="AH91" i="4"/>
  <c r="G92" i="4"/>
  <c r="AG92" i="4"/>
  <c r="AH92" i="4"/>
  <c r="G93" i="4"/>
  <c r="AG93" i="4"/>
  <c r="AH93" i="4"/>
  <c r="G94" i="4"/>
  <c r="AG94" i="4"/>
  <c r="AH94" i="4"/>
  <c r="G95" i="4"/>
  <c r="AG95" i="4"/>
  <c r="AH95" i="4"/>
  <c r="G96" i="4"/>
  <c r="AG96" i="4"/>
  <c r="AH96" i="4"/>
  <c r="G97" i="4"/>
  <c r="AG97" i="4"/>
  <c r="AH97" i="4"/>
  <c r="G98" i="4"/>
  <c r="AG98" i="4"/>
  <c r="AH98" i="4"/>
  <c r="G99" i="4"/>
  <c r="AG99" i="4"/>
  <c r="AH99" i="4"/>
  <c r="G100" i="4"/>
  <c r="AG100" i="4"/>
  <c r="AH100" i="4"/>
  <c r="G101" i="4"/>
  <c r="AG101" i="4"/>
  <c r="AH101" i="4"/>
  <c r="G102" i="4"/>
  <c r="AG102" i="4"/>
  <c r="AH102" i="4"/>
  <c r="G103" i="4"/>
  <c r="AG103" i="4"/>
  <c r="AH103" i="4"/>
  <c r="G104" i="4"/>
  <c r="AG104" i="4"/>
  <c r="AH104" i="4"/>
  <c r="G105" i="4"/>
  <c r="AG105" i="4"/>
  <c r="AH105" i="4"/>
  <c r="G106" i="4"/>
  <c r="AG106" i="4"/>
  <c r="AH106" i="4"/>
  <c r="G107" i="4"/>
  <c r="AG107" i="4"/>
  <c r="AH107" i="4"/>
  <c r="G108" i="4"/>
  <c r="AG108" i="4"/>
  <c r="AH108" i="4"/>
  <c r="G109" i="4"/>
  <c r="AG109" i="4"/>
  <c r="AH109" i="4"/>
  <c r="G110" i="4"/>
  <c r="AG110" i="4"/>
  <c r="AH110" i="4"/>
  <c r="G111" i="4"/>
  <c r="AG111" i="4"/>
  <c r="AH111" i="4"/>
  <c r="G112" i="4"/>
  <c r="AG112" i="4"/>
  <c r="AH112" i="4"/>
  <c r="G113" i="4"/>
  <c r="AG113" i="4"/>
  <c r="AH113" i="4"/>
  <c r="G114" i="4"/>
  <c r="AG114" i="4"/>
  <c r="AH114" i="4"/>
  <c r="G115" i="4"/>
  <c r="AG115" i="4"/>
  <c r="AH115" i="4"/>
  <c r="G116" i="4"/>
  <c r="AG116" i="4"/>
  <c r="AH116" i="4"/>
  <c r="G117" i="4"/>
  <c r="AG117" i="4"/>
  <c r="AH117" i="4"/>
  <c r="G118" i="4"/>
  <c r="AG118" i="4"/>
  <c r="AH118" i="4"/>
  <c r="G119" i="4"/>
  <c r="AG119" i="4"/>
  <c r="AH119" i="4"/>
  <c r="G120" i="4"/>
  <c r="AG120" i="4"/>
  <c r="AH120" i="4"/>
  <c r="G121" i="4"/>
  <c r="AG121" i="4"/>
  <c r="AH121" i="4"/>
  <c r="G122" i="4"/>
  <c r="AG122" i="4"/>
  <c r="AH122" i="4"/>
  <c r="G123" i="4"/>
  <c r="AG123" i="4"/>
  <c r="AH123" i="4"/>
  <c r="G124" i="4"/>
  <c r="AG124" i="4"/>
  <c r="AH124" i="4"/>
  <c r="G125" i="4"/>
  <c r="AG125" i="4"/>
  <c r="AH125" i="4"/>
  <c r="G126" i="4"/>
  <c r="AG126" i="4"/>
  <c r="AH126" i="4"/>
  <c r="G127" i="4"/>
  <c r="AG127" i="4"/>
  <c r="AH127" i="4"/>
  <c r="G128" i="4"/>
  <c r="AG128" i="4"/>
  <c r="AH128" i="4"/>
  <c r="G129" i="4"/>
  <c r="AG129" i="4"/>
  <c r="AH129" i="4"/>
  <c r="G130" i="4"/>
  <c r="AG130" i="4"/>
  <c r="AH130" i="4"/>
  <c r="G131" i="4"/>
  <c r="AG131" i="4"/>
  <c r="AH131" i="4"/>
  <c r="G132" i="4"/>
  <c r="AG132" i="4"/>
  <c r="AH132" i="4"/>
  <c r="G133" i="4"/>
  <c r="AG133" i="4"/>
  <c r="AH133" i="4"/>
  <c r="G134" i="4"/>
  <c r="AG134" i="4"/>
  <c r="AH134" i="4"/>
  <c r="G135" i="4"/>
  <c r="AG135" i="4"/>
  <c r="AH135" i="4"/>
  <c r="G136" i="4"/>
  <c r="AG136" i="4"/>
  <c r="AH136" i="4"/>
  <c r="G137" i="4"/>
  <c r="AG137" i="4"/>
  <c r="AH137" i="4"/>
  <c r="G138" i="4"/>
  <c r="AG138" i="4"/>
  <c r="AH138" i="4"/>
  <c r="G139" i="4"/>
  <c r="AG139" i="4"/>
  <c r="AH139" i="4"/>
  <c r="G140" i="4"/>
  <c r="AG140" i="4"/>
  <c r="AH140" i="4"/>
  <c r="G141" i="4"/>
  <c r="AG141" i="4"/>
  <c r="AH141" i="4"/>
  <c r="G142" i="4"/>
  <c r="AG142" i="4"/>
  <c r="AH142" i="4"/>
  <c r="G143" i="4"/>
  <c r="AG143" i="4"/>
  <c r="AH143" i="4"/>
  <c r="G144" i="4"/>
  <c r="AG144" i="4"/>
  <c r="AH144" i="4"/>
  <c r="G145" i="4"/>
  <c r="AG145" i="4"/>
  <c r="AH145" i="4"/>
  <c r="G146" i="4"/>
  <c r="AG146" i="4"/>
  <c r="AH146" i="4"/>
  <c r="G147" i="4"/>
  <c r="AG147" i="4"/>
  <c r="AH147" i="4"/>
  <c r="G148" i="4"/>
  <c r="AG148" i="4"/>
  <c r="AH148" i="4"/>
  <c r="G149" i="4"/>
  <c r="AG149" i="4"/>
  <c r="AH149" i="4"/>
  <c r="G150" i="4"/>
  <c r="AG150" i="4"/>
  <c r="AH150" i="4"/>
  <c r="G151" i="4"/>
  <c r="AG151" i="4"/>
  <c r="AH151" i="4"/>
  <c r="G152" i="4"/>
  <c r="AG152" i="4"/>
  <c r="AH152" i="4"/>
  <c r="G153" i="4"/>
  <c r="AG153" i="4"/>
  <c r="AH153" i="4"/>
  <c r="G154" i="4"/>
  <c r="AG154" i="4"/>
  <c r="AH154" i="4"/>
  <c r="G155" i="4"/>
  <c r="AG155" i="4"/>
  <c r="AH155" i="4"/>
  <c r="G156" i="4"/>
  <c r="AG156" i="4"/>
  <c r="AH156" i="4"/>
  <c r="G157" i="4"/>
  <c r="AG157" i="4"/>
  <c r="AH157" i="4"/>
  <c r="G158" i="4"/>
  <c r="AG158" i="4"/>
  <c r="AH158" i="4"/>
  <c r="G159" i="4"/>
  <c r="AG159" i="4"/>
  <c r="AH159" i="4"/>
  <c r="G160" i="4"/>
  <c r="AG160" i="4"/>
  <c r="AH160" i="4"/>
  <c r="G161" i="4"/>
  <c r="AG161" i="4"/>
  <c r="AH161" i="4"/>
  <c r="G162" i="4"/>
  <c r="AG162" i="4"/>
  <c r="AH162" i="4"/>
  <c r="G163" i="4"/>
  <c r="AG163" i="4"/>
  <c r="AH163" i="4"/>
  <c r="G164" i="4"/>
  <c r="AG164" i="4"/>
  <c r="AH164" i="4"/>
  <c r="G165" i="4"/>
  <c r="AG165" i="4"/>
  <c r="AH165" i="4"/>
  <c r="G166" i="4"/>
  <c r="AG166" i="4"/>
  <c r="AH166" i="4"/>
  <c r="G167" i="4"/>
  <c r="AG167" i="4"/>
  <c r="AH167" i="4"/>
  <c r="G168" i="4"/>
  <c r="AG168" i="4"/>
  <c r="AH168" i="4"/>
  <c r="G169" i="4"/>
  <c r="AG169" i="4"/>
  <c r="AH169" i="4"/>
  <c r="G170" i="4"/>
  <c r="AG170" i="4"/>
  <c r="AH170" i="4"/>
  <c r="G171" i="4"/>
  <c r="AG171" i="4"/>
  <c r="AH171" i="4"/>
  <c r="G172" i="4"/>
  <c r="AG172" i="4"/>
  <c r="AH172" i="4"/>
  <c r="G173" i="4"/>
  <c r="AG173" i="4"/>
  <c r="AH173" i="4"/>
  <c r="G174" i="4"/>
  <c r="AG174" i="4"/>
  <c r="AH174" i="4"/>
  <c r="G175" i="4"/>
  <c r="AG175" i="4"/>
  <c r="AH175" i="4"/>
  <c r="G176" i="4"/>
  <c r="AG176" i="4"/>
  <c r="AH176" i="4"/>
  <c r="G177" i="4"/>
  <c r="AG177" i="4"/>
  <c r="AH177" i="4"/>
  <c r="G178" i="4"/>
  <c r="AG178" i="4"/>
  <c r="AH178" i="4"/>
  <c r="G179" i="4"/>
  <c r="AG179" i="4"/>
  <c r="AH179" i="4"/>
  <c r="G180" i="4"/>
  <c r="AG180" i="4"/>
  <c r="AH180" i="4"/>
  <c r="G181" i="4"/>
  <c r="AG181" i="4"/>
  <c r="AH181" i="4"/>
  <c r="G182" i="4"/>
  <c r="AG182" i="4"/>
  <c r="AH182" i="4"/>
  <c r="G183" i="4"/>
  <c r="AG183" i="4"/>
  <c r="AH183" i="4"/>
  <c r="G184" i="4"/>
  <c r="AG184" i="4"/>
  <c r="AH184" i="4"/>
  <c r="G185" i="4"/>
  <c r="AG185" i="4"/>
  <c r="AH185" i="4"/>
  <c r="G186" i="4"/>
  <c r="AG186" i="4"/>
  <c r="AH186" i="4"/>
  <c r="G187" i="4"/>
  <c r="AG187" i="4"/>
  <c r="AH187" i="4"/>
  <c r="G188" i="4"/>
  <c r="AG188" i="4"/>
  <c r="AH188" i="4"/>
  <c r="G189" i="4"/>
  <c r="AG189" i="4"/>
  <c r="AH189" i="4"/>
  <c r="G190" i="4"/>
  <c r="AG190" i="4"/>
  <c r="AH190" i="4"/>
  <c r="G191" i="4"/>
  <c r="AG191" i="4"/>
  <c r="AH191" i="4"/>
  <c r="G192" i="4"/>
  <c r="AG192" i="4"/>
  <c r="AH192" i="4"/>
  <c r="G193" i="4"/>
  <c r="AG193" i="4"/>
  <c r="AH193" i="4"/>
  <c r="G194" i="4"/>
  <c r="AG194" i="4"/>
  <c r="AH194" i="4"/>
  <c r="G195" i="4"/>
  <c r="AG195" i="4"/>
  <c r="AH195" i="4"/>
  <c r="G196" i="4"/>
  <c r="AG196" i="4"/>
  <c r="AH196" i="4"/>
  <c r="G197" i="4"/>
  <c r="AG197" i="4"/>
  <c r="AH197" i="4"/>
  <c r="G198" i="4"/>
  <c r="AG198" i="4"/>
  <c r="AH198" i="4"/>
  <c r="G199" i="4"/>
  <c r="AG199" i="4"/>
  <c r="AH199" i="4"/>
  <c r="G200" i="4"/>
  <c r="AG200" i="4"/>
  <c r="AH200" i="4"/>
  <c r="G201" i="4"/>
  <c r="AG201" i="4"/>
  <c r="AH201" i="4"/>
  <c r="G202" i="4"/>
  <c r="AG202" i="4"/>
  <c r="AH202" i="4"/>
  <c r="G203" i="4"/>
  <c r="AG203" i="4"/>
  <c r="AH203" i="4"/>
  <c r="G204" i="4"/>
  <c r="AG204" i="4"/>
  <c r="AH204" i="4"/>
  <c r="G205" i="4"/>
  <c r="AG205" i="4"/>
  <c r="AH205" i="4"/>
  <c r="G206" i="4"/>
  <c r="AG206" i="4"/>
  <c r="AH206" i="4"/>
  <c r="G207" i="4"/>
  <c r="AG207" i="4"/>
  <c r="AH207" i="4"/>
  <c r="G208" i="4"/>
  <c r="AG208" i="4"/>
  <c r="AH208" i="4"/>
  <c r="G209" i="4"/>
  <c r="AG209" i="4"/>
  <c r="AH209" i="4"/>
  <c r="G210" i="4"/>
  <c r="AG210" i="4"/>
  <c r="AH210" i="4"/>
  <c r="G211" i="4"/>
  <c r="AG211" i="4"/>
  <c r="AH211" i="4"/>
  <c r="G212" i="4"/>
  <c r="AG212" i="4"/>
  <c r="AH212" i="4"/>
  <c r="G213" i="4"/>
  <c r="AG213" i="4"/>
  <c r="AH213" i="4"/>
  <c r="G214" i="4"/>
  <c r="AG214" i="4"/>
  <c r="AH214" i="4"/>
  <c r="G215" i="4"/>
  <c r="AG215" i="4"/>
  <c r="AH215" i="4"/>
  <c r="G216" i="4"/>
  <c r="AG216" i="4"/>
  <c r="AH216" i="4"/>
  <c r="G217" i="4"/>
  <c r="AG217" i="4"/>
  <c r="AH217" i="4"/>
  <c r="G218" i="4"/>
  <c r="AG218" i="4"/>
  <c r="AH218" i="4"/>
  <c r="G219" i="4"/>
  <c r="AG219" i="4"/>
  <c r="AH219" i="4"/>
  <c r="G220" i="4"/>
  <c r="AG220" i="4"/>
  <c r="AH220" i="4"/>
  <c r="G221" i="4"/>
  <c r="AG221" i="4"/>
  <c r="AH221" i="4"/>
  <c r="G222" i="4"/>
  <c r="AG222" i="4"/>
  <c r="AH222" i="4"/>
  <c r="G223" i="4"/>
  <c r="AG223" i="4"/>
  <c r="AH223" i="4"/>
  <c r="G224" i="4"/>
  <c r="AG224" i="4"/>
  <c r="AH224" i="4"/>
  <c r="G225" i="4"/>
  <c r="AG225" i="4"/>
  <c r="AH225" i="4"/>
  <c r="G226" i="4"/>
  <c r="AG226" i="4"/>
  <c r="AH226" i="4"/>
  <c r="G227" i="4"/>
  <c r="AG227" i="4"/>
  <c r="AH227" i="4"/>
  <c r="G228" i="4"/>
  <c r="AG228" i="4"/>
  <c r="AH228" i="4"/>
  <c r="G229" i="4"/>
  <c r="AG229" i="4"/>
  <c r="AH229" i="4"/>
  <c r="G230" i="4"/>
  <c r="AG230" i="4"/>
  <c r="AH230" i="4"/>
  <c r="G231" i="4"/>
  <c r="AG231" i="4"/>
  <c r="AH231" i="4"/>
  <c r="G232" i="4"/>
  <c r="AG232" i="4"/>
  <c r="AH232" i="4"/>
  <c r="G233" i="4"/>
  <c r="AG233" i="4"/>
  <c r="AH233" i="4"/>
  <c r="G234" i="4"/>
  <c r="AG234" i="4"/>
  <c r="AH234" i="4"/>
  <c r="G235" i="4"/>
  <c r="AG235" i="4"/>
  <c r="AH235" i="4"/>
  <c r="G236" i="4"/>
  <c r="AG236" i="4"/>
  <c r="AH236" i="4"/>
  <c r="G237" i="4"/>
  <c r="AG237" i="4"/>
  <c r="AH237" i="4"/>
  <c r="G238" i="4"/>
  <c r="AG238" i="4"/>
  <c r="AH238" i="4"/>
  <c r="G239" i="4"/>
  <c r="AG239" i="4"/>
  <c r="AH239" i="4"/>
  <c r="G240" i="4"/>
  <c r="AG240" i="4"/>
  <c r="AH240" i="4"/>
  <c r="G241" i="4"/>
  <c r="AG241" i="4"/>
  <c r="AH241" i="4"/>
  <c r="G242" i="4"/>
  <c r="AG242" i="4"/>
  <c r="AH242" i="4"/>
  <c r="G243" i="4"/>
  <c r="AG243" i="4"/>
  <c r="AH243" i="4"/>
  <c r="G244" i="4"/>
  <c r="AG244" i="4"/>
  <c r="AH244" i="4"/>
  <c r="G245" i="4"/>
  <c r="AG245" i="4"/>
  <c r="AH245" i="4"/>
  <c r="G246" i="4"/>
  <c r="AG246" i="4"/>
  <c r="AH246" i="4"/>
  <c r="G247" i="4"/>
  <c r="AG247" i="4"/>
  <c r="AH247" i="4"/>
  <c r="G248" i="4"/>
  <c r="AG248" i="4"/>
  <c r="AH248" i="4"/>
  <c r="G249" i="4"/>
  <c r="AG249" i="4"/>
  <c r="AH249" i="4"/>
  <c r="G250" i="4"/>
  <c r="AG250" i="4"/>
  <c r="AH250" i="4"/>
  <c r="G251" i="4"/>
  <c r="AG251" i="4"/>
  <c r="AH251" i="4"/>
  <c r="G252" i="4"/>
  <c r="AG252" i="4"/>
  <c r="AH252" i="4"/>
  <c r="G253" i="4"/>
  <c r="AG253" i="4"/>
  <c r="AH253" i="4"/>
  <c r="G254" i="4"/>
  <c r="AG254" i="4"/>
  <c r="AH254" i="4"/>
  <c r="G255" i="4"/>
  <c r="AG255" i="4"/>
  <c r="AH255" i="4"/>
  <c r="G256" i="4"/>
  <c r="AG256" i="4"/>
  <c r="AH256" i="4"/>
  <c r="G257" i="4"/>
  <c r="AG257" i="4"/>
  <c r="AH257" i="4"/>
  <c r="G258" i="4"/>
  <c r="AG258" i="4"/>
  <c r="AH258" i="4"/>
  <c r="G259" i="4"/>
  <c r="AG259" i="4"/>
  <c r="AH259" i="4"/>
  <c r="G260" i="4"/>
  <c r="AG260" i="4"/>
  <c r="AH260" i="4"/>
  <c r="G261" i="4"/>
  <c r="AG261" i="4"/>
  <c r="AH261" i="4"/>
  <c r="G262" i="4"/>
  <c r="AG262" i="4"/>
  <c r="AH262" i="4"/>
  <c r="G263" i="4"/>
  <c r="AG263" i="4"/>
  <c r="AH263" i="4"/>
  <c r="G264" i="4"/>
  <c r="AG264" i="4"/>
  <c r="AH264" i="4"/>
  <c r="G265" i="4"/>
  <c r="AG265" i="4"/>
  <c r="AH265" i="4"/>
  <c r="G266" i="4"/>
  <c r="AG266" i="4"/>
  <c r="AH266" i="4"/>
  <c r="G267" i="4"/>
  <c r="AG267" i="4"/>
  <c r="AH267" i="4"/>
  <c r="G268" i="4"/>
  <c r="AG268" i="4"/>
  <c r="AH268" i="4"/>
  <c r="G269" i="4"/>
  <c r="AG269" i="4"/>
  <c r="AH269" i="4"/>
  <c r="G270" i="4"/>
  <c r="AG270" i="4"/>
  <c r="AH270" i="4"/>
  <c r="G271" i="4"/>
  <c r="AG271" i="4"/>
  <c r="AH271" i="4"/>
  <c r="G272" i="4"/>
  <c r="AG272" i="4"/>
  <c r="AH272" i="4"/>
  <c r="G273" i="4"/>
  <c r="AG273" i="4"/>
  <c r="AH273" i="4"/>
  <c r="G274" i="4"/>
  <c r="AG274" i="4"/>
  <c r="AH274" i="4"/>
  <c r="G275" i="4"/>
  <c r="AG275" i="4"/>
  <c r="AH275" i="4"/>
  <c r="G276" i="4"/>
  <c r="AG276" i="4"/>
  <c r="AH276" i="4"/>
  <c r="G277" i="4"/>
  <c r="AG277" i="4"/>
  <c r="AH277" i="4"/>
  <c r="G278" i="4"/>
  <c r="AG278" i="4"/>
  <c r="AH278" i="4"/>
  <c r="G279" i="4"/>
  <c r="AG279" i="4"/>
  <c r="AH279" i="4"/>
  <c r="G280" i="4"/>
  <c r="AG280" i="4"/>
  <c r="AH280" i="4"/>
  <c r="G281" i="4"/>
  <c r="AG281" i="4"/>
  <c r="AH281" i="4"/>
  <c r="G282" i="4"/>
  <c r="AG282" i="4"/>
  <c r="AH282" i="4"/>
  <c r="G283" i="4"/>
  <c r="AG283" i="4"/>
  <c r="AH283" i="4"/>
  <c r="G284" i="4"/>
  <c r="AG284" i="4"/>
  <c r="AH284" i="4"/>
  <c r="G285" i="4"/>
  <c r="AG285" i="4"/>
  <c r="AH285" i="4"/>
  <c r="G286" i="4"/>
  <c r="AG286" i="4"/>
  <c r="AH286" i="4"/>
  <c r="G287" i="4"/>
  <c r="AG287" i="4"/>
  <c r="AH287" i="4"/>
  <c r="G288" i="4"/>
  <c r="AG288" i="4"/>
  <c r="AH288" i="4"/>
  <c r="G289" i="4"/>
  <c r="AG289" i="4"/>
  <c r="AH289" i="4"/>
  <c r="G290" i="4"/>
  <c r="AG290" i="4"/>
  <c r="AH290" i="4"/>
  <c r="G291" i="4"/>
  <c r="AG291" i="4"/>
  <c r="AH291" i="4"/>
  <c r="G292" i="4"/>
  <c r="AG292" i="4"/>
  <c r="AH292" i="4"/>
  <c r="G293" i="4"/>
  <c r="AG293" i="4"/>
  <c r="AH293" i="4"/>
  <c r="G294" i="4"/>
  <c r="AG294" i="4"/>
  <c r="AH294" i="4"/>
  <c r="G295" i="4"/>
  <c r="AG295" i="4"/>
  <c r="AH295" i="4"/>
  <c r="G296" i="4"/>
  <c r="AG296" i="4"/>
  <c r="AH296" i="4"/>
  <c r="G297" i="4"/>
  <c r="AG297" i="4"/>
  <c r="AH297" i="4"/>
  <c r="G298" i="4"/>
  <c r="AG298" i="4"/>
  <c r="AH298" i="4"/>
  <c r="G299" i="4"/>
  <c r="AG299" i="4"/>
  <c r="AH299" i="4"/>
  <c r="G300" i="4"/>
  <c r="AG300" i="4"/>
  <c r="AH300" i="4"/>
  <c r="G301" i="4"/>
  <c r="AG301" i="4"/>
  <c r="AH301" i="4"/>
  <c r="G302" i="4"/>
  <c r="AG302" i="4"/>
  <c r="AH302" i="4"/>
  <c r="G303" i="4"/>
  <c r="AG303" i="4"/>
  <c r="AH303" i="4"/>
  <c r="G304" i="4"/>
  <c r="AG304" i="4"/>
  <c r="AH304" i="4"/>
  <c r="G305" i="4"/>
  <c r="AG305" i="4"/>
  <c r="AH305" i="4"/>
  <c r="G306" i="4"/>
  <c r="AG306" i="4"/>
  <c r="AH306" i="4"/>
  <c r="G307" i="4"/>
  <c r="AG307" i="4"/>
  <c r="AH307" i="4"/>
  <c r="G308" i="4"/>
  <c r="AG308" i="4"/>
  <c r="AH308" i="4"/>
  <c r="G309" i="4"/>
  <c r="AG309" i="4"/>
  <c r="AH309" i="4"/>
  <c r="G310" i="4"/>
  <c r="AG310" i="4"/>
  <c r="AH310" i="4"/>
  <c r="G311" i="4"/>
  <c r="AG311" i="4"/>
  <c r="AH311" i="4"/>
  <c r="G312" i="4"/>
  <c r="AG312" i="4"/>
  <c r="AH312" i="4"/>
  <c r="G313" i="4"/>
  <c r="AG313" i="4"/>
  <c r="AH313" i="4"/>
  <c r="G314" i="4"/>
  <c r="AG314" i="4"/>
  <c r="AH314" i="4"/>
  <c r="G315" i="4"/>
  <c r="AG315" i="4"/>
  <c r="AH315" i="4"/>
  <c r="G316" i="4"/>
  <c r="AG316" i="4"/>
  <c r="AH316" i="4"/>
  <c r="G317" i="4"/>
  <c r="AG317" i="4"/>
  <c r="AH317" i="4"/>
  <c r="G318" i="4"/>
  <c r="AG318" i="4"/>
  <c r="AH318" i="4"/>
  <c r="G319" i="4"/>
  <c r="AG319" i="4"/>
  <c r="AH319" i="4"/>
  <c r="G320" i="4"/>
  <c r="AG320" i="4"/>
  <c r="AH320" i="4"/>
  <c r="G321" i="4"/>
  <c r="AG321" i="4"/>
  <c r="AH321" i="4"/>
  <c r="G322" i="4"/>
  <c r="AG322" i="4"/>
  <c r="AH322" i="4"/>
  <c r="G323" i="4"/>
  <c r="AG323" i="4"/>
  <c r="AH323" i="4"/>
  <c r="G324" i="4"/>
  <c r="AG324" i="4"/>
  <c r="AH324" i="4"/>
  <c r="G325" i="4"/>
  <c r="AG325" i="4"/>
  <c r="AH325" i="4"/>
  <c r="G326" i="4"/>
  <c r="AG326" i="4"/>
  <c r="AH326" i="4"/>
  <c r="G327" i="4"/>
  <c r="AG327" i="4"/>
  <c r="AH327" i="4"/>
  <c r="G328" i="4"/>
  <c r="AG328" i="4"/>
  <c r="AH328" i="4"/>
  <c r="G329" i="4"/>
  <c r="AG329" i="4"/>
  <c r="AH329" i="4"/>
  <c r="G330" i="4"/>
  <c r="AG330" i="4"/>
  <c r="AH330" i="4"/>
  <c r="G331" i="4"/>
  <c r="AG331" i="4"/>
  <c r="AH331" i="4"/>
  <c r="G332" i="4"/>
  <c r="AG332" i="4"/>
  <c r="AH332" i="4"/>
  <c r="G333" i="4"/>
  <c r="AG333" i="4"/>
  <c r="AH333" i="4"/>
  <c r="G334" i="4"/>
  <c r="AG334" i="4"/>
  <c r="AH334" i="4"/>
  <c r="G335" i="4"/>
  <c r="AG335" i="4"/>
  <c r="AH335" i="4"/>
  <c r="G336" i="4"/>
  <c r="AG336" i="4"/>
  <c r="AH336" i="4"/>
  <c r="G337" i="4"/>
  <c r="AG337" i="4"/>
  <c r="AH337" i="4"/>
  <c r="G338" i="4"/>
  <c r="AG338" i="4"/>
  <c r="AH338" i="4"/>
  <c r="G339" i="4"/>
  <c r="AG339" i="4"/>
  <c r="AH339" i="4"/>
  <c r="G340" i="4"/>
  <c r="AG340" i="4"/>
  <c r="AH340" i="4"/>
  <c r="G341" i="4"/>
  <c r="AG341" i="4"/>
  <c r="AH341" i="4"/>
  <c r="G342" i="4"/>
  <c r="AG342" i="4"/>
  <c r="AH342" i="4"/>
  <c r="G343" i="4"/>
  <c r="AG343" i="4"/>
  <c r="AH343" i="4"/>
  <c r="G344" i="4"/>
  <c r="AG344" i="4"/>
  <c r="AH344" i="4"/>
  <c r="G345" i="4"/>
  <c r="AG345" i="4"/>
  <c r="AH345" i="4"/>
  <c r="G346" i="4"/>
  <c r="AG346" i="4"/>
  <c r="AH346" i="4"/>
  <c r="G347" i="4"/>
  <c r="AG347" i="4"/>
  <c r="AH347" i="4"/>
  <c r="G348" i="4"/>
  <c r="AG348" i="4"/>
  <c r="AH348" i="4"/>
  <c r="G349" i="4"/>
  <c r="AG349" i="4"/>
  <c r="AH349" i="4"/>
  <c r="G350" i="4"/>
  <c r="AG350" i="4"/>
  <c r="AH350" i="4"/>
  <c r="G351" i="4"/>
  <c r="AG351" i="4"/>
  <c r="AH351" i="4"/>
  <c r="G352" i="4"/>
  <c r="AG352" i="4"/>
  <c r="AH352" i="4"/>
  <c r="G353" i="4"/>
  <c r="AG353" i="4"/>
  <c r="AH353" i="4"/>
  <c r="G354" i="4"/>
  <c r="AG354" i="4"/>
  <c r="AH354" i="4"/>
  <c r="G355" i="4"/>
  <c r="AG355" i="4"/>
  <c r="AH355" i="4"/>
  <c r="G356" i="4"/>
  <c r="AG356" i="4"/>
  <c r="AH356" i="4"/>
  <c r="G357" i="4"/>
  <c r="AG357" i="4"/>
  <c r="AH357" i="4"/>
  <c r="G358" i="4"/>
  <c r="AG358" i="4"/>
  <c r="AH358" i="4"/>
  <c r="G359" i="4"/>
  <c r="AG359" i="4"/>
  <c r="AH359" i="4"/>
  <c r="G360" i="4"/>
  <c r="AG360" i="4"/>
  <c r="AH360" i="4"/>
  <c r="G361" i="4"/>
  <c r="AG361" i="4"/>
  <c r="AH361" i="4"/>
  <c r="G362" i="4"/>
  <c r="AG362" i="4"/>
  <c r="AH362" i="4"/>
  <c r="G363" i="4"/>
  <c r="AG363" i="4"/>
  <c r="AH363" i="4"/>
  <c r="G364" i="4"/>
  <c r="AG364" i="4"/>
  <c r="AH364" i="4"/>
  <c r="G365" i="4"/>
  <c r="AG365" i="4"/>
  <c r="AH365" i="4"/>
  <c r="G366" i="4"/>
  <c r="AG366" i="4"/>
  <c r="AH366" i="4"/>
  <c r="G367" i="4"/>
  <c r="AG367" i="4"/>
  <c r="AH367" i="4"/>
  <c r="G368" i="4"/>
  <c r="AG368" i="4"/>
  <c r="AH368" i="4"/>
  <c r="G369" i="4"/>
  <c r="AG369" i="4"/>
  <c r="AH369" i="4"/>
  <c r="G370" i="4"/>
  <c r="AG370" i="4"/>
  <c r="AH370" i="4"/>
  <c r="G371" i="4"/>
  <c r="AG371" i="4"/>
  <c r="AH371" i="4"/>
  <c r="G372" i="4"/>
  <c r="AG372" i="4"/>
  <c r="AH372" i="4"/>
  <c r="G373" i="4"/>
  <c r="AG373" i="4"/>
  <c r="AH373" i="4"/>
  <c r="G374" i="4"/>
  <c r="AG374" i="4"/>
  <c r="AH374" i="4"/>
  <c r="G375" i="4"/>
  <c r="AG375" i="4"/>
  <c r="AH375" i="4"/>
  <c r="G376" i="4"/>
  <c r="AG376" i="4"/>
  <c r="AH376" i="4"/>
  <c r="G377" i="4"/>
  <c r="AG377" i="4"/>
  <c r="AH377" i="4"/>
  <c r="G378" i="4"/>
  <c r="AG378" i="4"/>
  <c r="AH378" i="4"/>
  <c r="G379" i="4"/>
  <c r="AG379" i="4"/>
  <c r="AH379" i="4"/>
  <c r="G380" i="4"/>
  <c r="AG380" i="4"/>
  <c r="AH380" i="4"/>
  <c r="G381" i="4"/>
  <c r="AG381" i="4"/>
  <c r="AH381" i="4"/>
  <c r="G382" i="4"/>
  <c r="AG382" i="4"/>
  <c r="AH382" i="4"/>
  <c r="G383" i="4"/>
  <c r="AG383" i="4"/>
  <c r="AH383" i="4"/>
  <c r="G384" i="4"/>
  <c r="AG384" i="4"/>
  <c r="AH384" i="4"/>
  <c r="G385" i="4"/>
  <c r="AG385" i="4"/>
  <c r="AH385" i="4"/>
  <c r="G386" i="4"/>
  <c r="AG386" i="4"/>
  <c r="AH386" i="4"/>
  <c r="G387" i="4"/>
  <c r="AG387" i="4"/>
  <c r="AH387" i="4"/>
  <c r="G388" i="4"/>
  <c r="AG388" i="4"/>
  <c r="AH388" i="4"/>
  <c r="G389" i="4"/>
  <c r="AG389" i="4"/>
  <c r="AH389" i="4"/>
  <c r="G390" i="4"/>
  <c r="AG390" i="4"/>
  <c r="AH390" i="4"/>
  <c r="G391" i="4"/>
  <c r="AG391" i="4"/>
  <c r="AH391" i="4"/>
  <c r="G392" i="4"/>
  <c r="AG392" i="4"/>
  <c r="AH392" i="4"/>
  <c r="G393" i="4"/>
  <c r="AG393" i="4"/>
  <c r="AH393" i="4"/>
  <c r="G394" i="4"/>
  <c r="AG394" i="4"/>
  <c r="AH394" i="4"/>
  <c r="G395" i="4"/>
  <c r="AG395" i="4"/>
  <c r="AH395" i="4"/>
  <c r="G396" i="4"/>
  <c r="AG396" i="4"/>
  <c r="AH396" i="4"/>
  <c r="G397" i="4"/>
  <c r="AG397" i="4"/>
  <c r="AH397" i="4"/>
  <c r="G398" i="4"/>
  <c r="AG398" i="4"/>
  <c r="AH398" i="4"/>
  <c r="G399" i="4"/>
  <c r="AG399" i="4"/>
  <c r="AH399" i="4"/>
  <c r="G400" i="4"/>
  <c r="AG400" i="4"/>
  <c r="AH400" i="4"/>
  <c r="G401" i="4"/>
  <c r="AG401" i="4"/>
  <c r="AH401" i="4"/>
  <c r="G402" i="4"/>
  <c r="AG402" i="4"/>
  <c r="AH402" i="4"/>
  <c r="G403" i="4"/>
  <c r="AG403" i="4"/>
  <c r="AH403" i="4"/>
  <c r="G404" i="4"/>
  <c r="AG404" i="4"/>
  <c r="AH404" i="4"/>
  <c r="G405" i="4"/>
  <c r="AG405" i="4"/>
  <c r="AH405" i="4"/>
  <c r="G406" i="4"/>
  <c r="AG406" i="4"/>
  <c r="AH406" i="4"/>
  <c r="G407" i="4"/>
  <c r="AG407" i="4"/>
  <c r="AH407" i="4"/>
  <c r="G408" i="4"/>
  <c r="AG408" i="4"/>
  <c r="AH408" i="4"/>
  <c r="G409" i="4"/>
  <c r="AG409" i="4"/>
  <c r="AH409" i="4"/>
  <c r="G410" i="4"/>
  <c r="AG410" i="4"/>
  <c r="AH410" i="4"/>
  <c r="G411" i="4"/>
  <c r="AG411" i="4"/>
  <c r="AH411" i="4"/>
  <c r="G412" i="4"/>
  <c r="AG412" i="4"/>
  <c r="AH412" i="4"/>
  <c r="G413" i="4"/>
  <c r="AG413" i="4"/>
  <c r="AH413" i="4"/>
  <c r="G414" i="4"/>
  <c r="AG414" i="4"/>
  <c r="AH414" i="4"/>
  <c r="G415" i="4"/>
  <c r="AG415" i="4"/>
  <c r="AH415" i="4"/>
  <c r="G416" i="4"/>
  <c r="AG416" i="4"/>
  <c r="AH416" i="4"/>
  <c r="G417" i="4"/>
  <c r="AG417" i="4"/>
  <c r="AH417" i="4"/>
  <c r="G418" i="4"/>
  <c r="AG418" i="4"/>
  <c r="AH418" i="4"/>
  <c r="G419" i="4"/>
  <c r="AG419" i="4"/>
  <c r="AH419" i="4"/>
  <c r="G420" i="4"/>
  <c r="AG420" i="4"/>
  <c r="AH420" i="4"/>
  <c r="G421" i="4"/>
  <c r="AG421" i="4"/>
  <c r="AH421" i="4"/>
  <c r="G422" i="4"/>
  <c r="AG422" i="4"/>
  <c r="AH422" i="4"/>
  <c r="G423" i="4"/>
  <c r="AG423" i="4"/>
  <c r="AH423" i="4"/>
  <c r="G424" i="4"/>
  <c r="AG424" i="4"/>
  <c r="AH424" i="4"/>
  <c r="G425" i="4"/>
  <c r="AG425" i="4"/>
  <c r="AH425" i="4"/>
  <c r="G426" i="4"/>
  <c r="AG426" i="4"/>
  <c r="AH426" i="4"/>
  <c r="G427" i="4"/>
  <c r="AG427" i="4"/>
  <c r="AH427" i="4"/>
  <c r="G428" i="4"/>
  <c r="AG428" i="4"/>
  <c r="AH428" i="4"/>
  <c r="G429" i="4"/>
  <c r="AG429" i="4"/>
  <c r="AH429" i="4"/>
  <c r="G430" i="4"/>
  <c r="AG430" i="4"/>
  <c r="AH430" i="4"/>
  <c r="G431" i="4"/>
  <c r="AG431" i="4"/>
  <c r="AH431" i="4"/>
  <c r="G432" i="4"/>
  <c r="AG432" i="4"/>
  <c r="AH432" i="4"/>
  <c r="G433" i="4"/>
  <c r="AG433" i="4"/>
  <c r="AH433" i="4"/>
  <c r="G434" i="4"/>
  <c r="AG434" i="4"/>
  <c r="AH434" i="4"/>
  <c r="G435" i="4"/>
  <c r="AG435" i="4"/>
  <c r="AH435" i="4"/>
  <c r="G436" i="4"/>
  <c r="AG436" i="4"/>
  <c r="AH436" i="4"/>
  <c r="G437" i="4"/>
  <c r="AG437" i="4"/>
  <c r="AH437" i="4"/>
  <c r="G438" i="4"/>
  <c r="AG438" i="4"/>
  <c r="AH438" i="4"/>
  <c r="G439" i="4"/>
  <c r="AG439" i="4"/>
  <c r="AH439" i="4"/>
  <c r="G440" i="4"/>
  <c r="AG440" i="4"/>
  <c r="AH440" i="4"/>
  <c r="G441" i="4"/>
  <c r="AG441" i="4"/>
  <c r="AH441" i="4"/>
  <c r="G442" i="4"/>
  <c r="AG442" i="4"/>
  <c r="AH442" i="4"/>
  <c r="G443" i="4"/>
  <c r="AG443" i="4"/>
  <c r="AH443" i="4"/>
  <c r="G444" i="4"/>
  <c r="AG444" i="4"/>
  <c r="AH444" i="4"/>
  <c r="G445" i="4"/>
  <c r="AG445" i="4"/>
  <c r="AH445" i="4"/>
  <c r="G446" i="4"/>
  <c r="AG446" i="4"/>
  <c r="AH446" i="4"/>
  <c r="G447" i="4"/>
  <c r="AG447" i="4"/>
  <c r="AH447" i="4"/>
  <c r="G448" i="4"/>
  <c r="AG448" i="4"/>
  <c r="AH448" i="4"/>
  <c r="G449" i="4"/>
  <c r="AG449" i="4"/>
  <c r="AH449" i="4"/>
  <c r="G450" i="4"/>
  <c r="AG450" i="4"/>
  <c r="AH450" i="4"/>
  <c r="G451" i="4"/>
  <c r="AG451" i="4"/>
  <c r="AH451" i="4"/>
  <c r="G452" i="4"/>
  <c r="AG452" i="4"/>
  <c r="AH452" i="4"/>
  <c r="G453" i="4"/>
  <c r="AG453" i="4"/>
  <c r="AH453" i="4"/>
  <c r="G454" i="4"/>
  <c r="AG454" i="4"/>
  <c r="AH454" i="4"/>
  <c r="G455" i="4"/>
  <c r="AG455" i="4"/>
  <c r="AH455" i="4"/>
  <c r="G456" i="4"/>
  <c r="AG456" i="4"/>
  <c r="AH456" i="4"/>
  <c r="G457" i="4"/>
  <c r="AG457" i="4"/>
  <c r="AH457" i="4"/>
  <c r="G458" i="4"/>
  <c r="AG458" i="4"/>
  <c r="AH458" i="4"/>
  <c r="G459" i="4"/>
  <c r="AG459" i="4"/>
  <c r="AH459" i="4"/>
  <c r="G460" i="4"/>
  <c r="AG460" i="4"/>
  <c r="AH460" i="4"/>
  <c r="G461" i="4"/>
  <c r="AG461" i="4"/>
  <c r="AH461" i="4"/>
  <c r="G462" i="4"/>
  <c r="AG462" i="4"/>
  <c r="AH462" i="4"/>
  <c r="G463" i="4"/>
  <c r="AG463" i="4"/>
  <c r="AH463" i="4"/>
  <c r="G464" i="4"/>
  <c r="AG464" i="4"/>
  <c r="AH464" i="4"/>
  <c r="G465" i="4"/>
  <c r="AG465" i="4"/>
  <c r="AH465" i="4"/>
  <c r="G466" i="4"/>
  <c r="AG466" i="4"/>
  <c r="AH466" i="4"/>
  <c r="G467" i="4"/>
  <c r="AG467" i="4"/>
  <c r="AH467" i="4"/>
  <c r="G468" i="4"/>
  <c r="AG468" i="4"/>
  <c r="AH468" i="4"/>
  <c r="G469" i="4"/>
  <c r="AG469" i="4"/>
  <c r="AH469" i="4"/>
  <c r="G470" i="4"/>
  <c r="AG470" i="4"/>
  <c r="AH470" i="4"/>
  <c r="G471" i="4"/>
  <c r="AG471" i="4"/>
  <c r="AH471" i="4"/>
  <c r="G472" i="4"/>
  <c r="AG472" i="4"/>
  <c r="AH472" i="4"/>
  <c r="G473" i="4"/>
  <c r="AG473" i="4"/>
  <c r="AH473" i="4"/>
  <c r="G474" i="4"/>
  <c r="AG474" i="4"/>
  <c r="AH474" i="4"/>
  <c r="G475" i="4"/>
  <c r="AG475" i="4"/>
  <c r="AH475" i="4"/>
  <c r="G476" i="4"/>
  <c r="AG476" i="4"/>
  <c r="AH476" i="4"/>
  <c r="G477" i="4"/>
  <c r="AG477" i="4"/>
  <c r="AH477" i="4"/>
  <c r="G478" i="4"/>
  <c r="AG478" i="4"/>
  <c r="AH478" i="4"/>
  <c r="G479" i="4"/>
  <c r="AG479" i="4"/>
  <c r="AH479" i="4"/>
  <c r="G480" i="4"/>
  <c r="AG480" i="4"/>
  <c r="AH480" i="4"/>
  <c r="G481" i="4"/>
  <c r="AG481" i="4"/>
  <c r="AH481" i="4"/>
  <c r="G482" i="4"/>
  <c r="AG482" i="4"/>
  <c r="AH482" i="4"/>
  <c r="G483" i="4"/>
  <c r="AG483" i="4"/>
  <c r="AH483" i="4"/>
  <c r="G484" i="4"/>
  <c r="AG484" i="4"/>
  <c r="AH484" i="4"/>
  <c r="G485" i="4"/>
  <c r="AG485" i="4"/>
  <c r="AH485" i="4"/>
  <c r="G486" i="4"/>
  <c r="AG486" i="4"/>
  <c r="AH486" i="4"/>
  <c r="G487" i="4"/>
  <c r="AG487" i="4"/>
  <c r="AH487" i="4"/>
  <c r="G488" i="4"/>
  <c r="AG488" i="4"/>
  <c r="AH488" i="4"/>
  <c r="G489" i="4"/>
  <c r="AG489" i="4"/>
  <c r="AH489" i="4"/>
  <c r="G490" i="4"/>
  <c r="AG490" i="4"/>
  <c r="AH490" i="4"/>
  <c r="G491" i="4"/>
  <c r="AG491" i="4"/>
  <c r="AH491" i="4"/>
  <c r="G492" i="4"/>
  <c r="AG492" i="4"/>
  <c r="AH492" i="4"/>
  <c r="G493" i="4"/>
  <c r="AG493" i="4"/>
  <c r="AH493" i="4"/>
  <c r="G494" i="4"/>
  <c r="AG494" i="4"/>
  <c r="AH494" i="4"/>
  <c r="G495" i="4"/>
  <c r="AG495" i="4"/>
  <c r="AH495" i="4"/>
  <c r="G496" i="4"/>
  <c r="AG496" i="4"/>
  <c r="AH496" i="4"/>
  <c r="G497" i="4"/>
  <c r="AG497" i="4"/>
  <c r="AH497" i="4"/>
  <c r="G498" i="4"/>
  <c r="AG498" i="4"/>
  <c r="AH498" i="4"/>
  <c r="G499" i="4"/>
  <c r="AG499" i="4"/>
  <c r="AH499" i="4"/>
  <c r="G500" i="4"/>
  <c r="AG500" i="4"/>
  <c r="AH500" i="4"/>
  <c r="G501" i="4"/>
  <c r="AG501" i="4"/>
  <c r="AH501" i="4"/>
  <c r="G502" i="4"/>
  <c r="AG502" i="4"/>
  <c r="AH502" i="4"/>
  <c r="G503" i="4"/>
  <c r="AG503" i="4"/>
  <c r="AH503" i="4"/>
  <c r="G504" i="4"/>
  <c r="AG504" i="4"/>
  <c r="AH504" i="4"/>
  <c r="G505" i="4"/>
  <c r="AG505" i="4"/>
  <c r="AH505" i="4"/>
  <c r="G506" i="4"/>
  <c r="AG506" i="4"/>
  <c r="AH506" i="4"/>
  <c r="G507" i="4"/>
  <c r="AG507" i="4"/>
  <c r="AH507" i="4"/>
  <c r="G508" i="4"/>
  <c r="AG508" i="4"/>
  <c r="AH508" i="4"/>
  <c r="G509" i="4"/>
  <c r="AG509" i="4"/>
  <c r="AH509" i="4"/>
  <c r="G510" i="4"/>
  <c r="AG510" i="4"/>
  <c r="AH510" i="4"/>
  <c r="G511" i="4"/>
  <c r="AG511" i="4"/>
  <c r="AH511" i="4"/>
  <c r="G512" i="4"/>
  <c r="AG512" i="4"/>
  <c r="AH512" i="4"/>
  <c r="G513" i="4"/>
  <c r="AG513" i="4"/>
  <c r="AH513" i="4"/>
  <c r="G514" i="4"/>
  <c r="AG514" i="4"/>
  <c r="AH514" i="4"/>
  <c r="G515" i="4"/>
  <c r="AG515" i="4"/>
  <c r="AH515" i="4"/>
  <c r="G516" i="4"/>
  <c r="AG516" i="4"/>
  <c r="AH516" i="4"/>
  <c r="G517" i="4"/>
  <c r="AG517" i="4"/>
  <c r="AH517" i="4"/>
  <c r="G518" i="4"/>
  <c r="AG518" i="4"/>
  <c r="AH518" i="4"/>
  <c r="G519" i="4"/>
  <c r="AG519" i="4"/>
  <c r="AH519" i="4"/>
  <c r="G520" i="4"/>
  <c r="AG520" i="4"/>
  <c r="AH520" i="4"/>
  <c r="G521" i="4"/>
  <c r="AG521" i="4"/>
  <c r="AH521" i="4"/>
  <c r="G522" i="4"/>
  <c r="AG522" i="4"/>
  <c r="AH522" i="4"/>
  <c r="G523" i="4"/>
  <c r="AG523" i="4"/>
  <c r="AH523" i="4"/>
  <c r="G524" i="4"/>
  <c r="AG524" i="4"/>
  <c r="AH524" i="4"/>
  <c r="G525" i="4"/>
  <c r="AG525" i="4"/>
  <c r="AH525" i="4"/>
  <c r="G526" i="4"/>
  <c r="AG526" i="4"/>
  <c r="AH526" i="4"/>
  <c r="G527" i="4"/>
  <c r="AG527" i="4"/>
  <c r="AH527" i="4"/>
  <c r="G528" i="4"/>
  <c r="AG528" i="4"/>
  <c r="AH528" i="4"/>
  <c r="G529" i="4"/>
  <c r="AG529" i="4"/>
  <c r="AH529" i="4"/>
  <c r="G530" i="4"/>
  <c r="AG530" i="4"/>
  <c r="AH530" i="4"/>
  <c r="G531" i="4"/>
  <c r="AG531" i="4"/>
  <c r="AH531" i="4"/>
  <c r="G532" i="4"/>
  <c r="AG532" i="4"/>
  <c r="AH532" i="4"/>
  <c r="G533" i="4"/>
  <c r="AG533" i="4"/>
  <c r="AH533" i="4"/>
  <c r="G534" i="4"/>
  <c r="AG534" i="4"/>
  <c r="AH534" i="4"/>
  <c r="G535" i="4"/>
  <c r="AG535" i="4"/>
  <c r="AH535" i="4"/>
  <c r="G536" i="4"/>
  <c r="AG536" i="4"/>
  <c r="AH536" i="4"/>
  <c r="G537" i="4"/>
  <c r="AG537" i="4"/>
  <c r="AH537" i="4"/>
  <c r="G538" i="4"/>
  <c r="AG538" i="4"/>
  <c r="AH538" i="4"/>
  <c r="G539" i="4"/>
  <c r="AG539" i="4"/>
  <c r="AH539" i="4"/>
  <c r="G540" i="4"/>
  <c r="AG540" i="4"/>
  <c r="AH540" i="4"/>
  <c r="G541" i="4"/>
  <c r="AG541" i="4"/>
  <c r="AH541" i="4"/>
  <c r="G542" i="4"/>
  <c r="AG542" i="4"/>
  <c r="AH542" i="4"/>
  <c r="G543" i="4"/>
  <c r="AG543" i="4"/>
  <c r="AH543" i="4"/>
  <c r="G544" i="4"/>
  <c r="AG544" i="4"/>
  <c r="AH544" i="4"/>
  <c r="G545" i="4"/>
  <c r="AG545" i="4"/>
  <c r="AH545" i="4"/>
  <c r="G546" i="4"/>
  <c r="AG546" i="4"/>
  <c r="AH546" i="4"/>
  <c r="G547" i="4"/>
  <c r="AG547" i="4"/>
  <c r="AH547" i="4"/>
  <c r="G548" i="4"/>
  <c r="AG548" i="4"/>
  <c r="AH548" i="4"/>
  <c r="G549" i="4"/>
  <c r="AG549" i="4"/>
  <c r="AH549" i="4"/>
  <c r="G550" i="4"/>
  <c r="AG550" i="4"/>
  <c r="AH550" i="4"/>
  <c r="G551" i="4"/>
  <c r="AG551" i="4"/>
  <c r="AH551" i="4"/>
  <c r="G552" i="4"/>
  <c r="AG552" i="4"/>
  <c r="AH552" i="4"/>
  <c r="G553" i="4"/>
  <c r="AG553" i="4"/>
  <c r="AH553" i="4"/>
  <c r="G554" i="4"/>
  <c r="AG554" i="4"/>
  <c r="AH554" i="4"/>
  <c r="G555" i="4"/>
  <c r="AG555" i="4"/>
  <c r="AH555" i="4"/>
  <c r="G556" i="4"/>
  <c r="AG556" i="4"/>
  <c r="AH556" i="4"/>
  <c r="G557" i="4"/>
  <c r="AG557" i="4"/>
  <c r="AH557" i="4"/>
  <c r="G558" i="4"/>
  <c r="AG558" i="4"/>
  <c r="AH558" i="4"/>
  <c r="G559" i="4"/>
  <c r="AG559" i="4"/>
  <c r="AH559" i="4"/>
  <c r="G560" i="4"/>
  <c r="AG560" i="4"/>
  <c r="AH560" i="4"/>
  <c r="G561" i="4"/>
  <c r="AG561" i="4"/>
  <c r="AH561" i="4"/>
  <c r="G562" i="4"/>
  <c r="AG562" i="4"/>
  <c r="AH562" i="4"/>
  <c r="G563" i="4"/>
  <c r="AG563" i="4"/>
  <c r="AH563" i="4"/>
  <c r="G564" i="4"/>
  <c r="AG564" i="4"/>
  <c r="AH564" i="4"/>
  <c r="G565" i="4"/>
  <c r="AG565" i="4"/>
  <c r="AH565" i="4"/>
  <c r="G566" i="4"/>
  <c r="AG566" i="4"/>
  <c r="AH566" i="4"/>
  <c r="G567" i="4"/>
  <c r="AG567" i="4"/>
  <c r="AH567" i="4"/>
  <c r="G568" i="4"/>
  <c r="AG568" i="4"/>
  <c r="AH568" i="4"/>
  <c r="G569" i="4"/>
  <c r="AG569" i="4"/>
  <c r="AH569" i="4"/>
  <c r="G570" i="4"/>
  <c r="AG570" i="4"/>
  <c r="AH570" i="4"/>
  <c r="G571" i="4"/>
  <c r="AG571" i="4"/>
  <c r="AH571" i="4"/>
  <c r="G572" i="4"/>
  <c r="AG572" i="4"/>
  <c r="AH572" i="4"/>
  <c r="G573" i="4"/>
  <c r="AG573" i="4"/>
  <c r="AH573" i="4"/>
  <c r="G574" i="4"/>
  <c r="AG574" i="4"/>
  <c r="AH574" i="4"/>
  <c r="G575" i="4"/>
  <c r="AG575" i="4"/>
  <c r="AH575" i="4"/>
  <c r="G576" i="4"/>
  <c r="AG576" i="4"/>
  <c r="AH576" i="4"/>
  <c r="G577" i="4"/>
  <c r="AG577" i="4"/>
  <c r="AH577" i="4"/>
  <c r="G578" i="4"/>
  <c r="AG578" i="4"/>
  <c r="AH578" i="4"/>
  <c r="G579" i="4"/>
  <c r="AG579" i="4"/>
  <c r="AH579" i="4"/>
  <c r="G580" i="4"/>
  <c r="AG580" i="4"/>
  <c r="AH580" i="4"/>
  <c r="G581" i="4"/>
  <c r="AG581" i="4"/>
  <c r="AH581" i="4"/>
  <c r="G582" i="4"/>
  <c r="AG582" i="4"/>
  <c r="AH582" i="4"/>
  <c r="G583" i="4"/>
  <c r="AG583" i="4"/>
  <c r="AH583" i="4"/>
  <c r="G584" i="4"/>
  <c r="AG584" i="4"/>
  <c r="AH584" i="4"/>
  <c r="G585" i="4"/>
  <c r="AG585" i="4"/>
  <c r="AH585" i="4"/>
  <c r="G586" i="4"/>
  <c r="AG586" i="4"/>
  <c r="AH586" i="4"/>
  <c r="G587" i="4"/>
  <c r="AG587" i="4"/>
  <c r="AH587" i="4"/>
  <c r="G588" i="4"/>
  <c r="AG588" i="4"/>
  <c r="AH588" i="4"/>
  <c r="G589" i="4"/>
  <c r="AG589" i="4"/>
  <c r="AH589" i="4"/>
  <c r="G590" i="4"/>
  <c r="AG590" i="4"/>
  <c r="AH590" i="4"/>
  <c r="G591" i="4"/>
  <c r="AG591" i="4"/>
  <c r="AH591" i="4"/>
  <c r="G592" i="4"/>
  <c r="AG592" i="4"/>
  <c r="AH592" i="4"/>
  <c r="G593" i="4"/>
  <c r="AG593" i="4"/>
  <c r="AH593" i="4"/>
  <c r="G594" i="4"/>
  <c r="AG594" i="4"/>
  <c r="AH594" i="4"/>
  <c r="G595" i="4"/>
  <c r="AG595" i="4"/>
  <c r="AH595" i="4"/>
  <c r="G596" i="4"/>
  <c r="AG596" i="4"/>
  <c r="AH596" i="4"/>
  <c r="G597" i="4"/>
  <c r="AG597" i="4"/>
  <c r="AH597" i="4"/>
  <c r="G598" i="4"/>
  <c r="AG598" i="4"/>
  <c r="AH598" i="4"/>
  <c r="G599" i="4"/>
  <c r="AG599" i="4"/>
  <c r="AH599" i="4"/>
  <c r="G600" i="4"/>
  <c r="AG600" i="4"/>
  <c r="AH600" i="4"/>
  <c r="G601" i="4"/>
  <c r="AG601" i="4"/>
  <c r="AH601" i="4"/>
  <c r="G602" i="4"/>
  <c r="AG602" i="4"/>
  <c r="AH602" i="4"/>
  <c r="G603" i="4"/>
  <c r="AG603" i="4"/>
  <c r="AH603" i="4"/>
  <c r="G604" i="4"/>
  <c r="AG604" i="4"/>
  <c r="AH604" i="4"/>
  <c r="G605" i="4"/>
  <c r="AG605" i="4"/>
  <c r="AH605" i="4"/>
  <c r="G606" i="4"/>
  <c r="AG606" i="4"/>
  <c r="AH606" i="4"/>
  <c r="G607" i="4"/>
  <c r="AG607" i="4"/>
  <c r="AH607" i="4"/>
  <c r="G608" i="4"/>
  <c r="AG608" i="4"/>
  <c r="AH608" i="4"/>
  <c r="G609" i="4"/>
  <c r="AG609" i="4"/>
  <c r="AH609" i="4"/>
  <c r="G610" i="4"/>
  <c r="AG610" i="4"/>
  <c r="AH610" i="4"/>
  <c r="G611" i="4"/>
  <c r="AG611" i="4"/>
  <c r="AH611" i="4"/>
  <c r="G612" i="4"/>
  <c r="AG612" i="4"/>
  <c r="AH612" i="4"/>
  <c r="G613" i="4"/>
  <c r="AG613" i="4"/>
  <c r="AH613" i="4"/>
  <c r="G614" i="4"/>
  <c r="AG614" i="4"/>
  <c r="AH614" i="4"/>
  <c r="G615" i="4"/>
  <c r="AG615" i="4"/>
  <c r="AH615" i="4"/>
  <c r="G616" i="4"/>
  <c r="AG616" i="4"/>
  <c r="AH616" i="4"/>
  <c r="G617" i="4"/>
  <c r="AG617" i="4"/>
  <c r="AH617" i="4"/>
  <c r="G618" i="4"/>
  <c r="AG618" i="4"/>
  <c r="AH618" i="4"/>
  <c r="G619" i="4"/>
  <c r="AG619" i="4"/>
  <c r="AH619" i="4"/>
  <c r="G620" i="4"/>
  <c r="AG620" i="4"/>
  <c r="AH620" i="4"/>
  <c r="G621" i="4"/>
  <c r="AG621" i="4"/>
  <c r="AH621" i="4"/>
  <c r="G622" i="4"/>
  <c r="AG622" i="4"/>
  <c r="AH622" i="4"/>
  <c r="G623" i="4"/>
  <c r="AG623" i="4"/>
  <c r="AH623" i="4"/>
  <c r="G624" i="4"/>
  <c r="AG624" i="4"/>
  <c r="AH624" i="4"/>
  <c r="G625" i="4"/>
  <c r="AG625" i="4"/>
  <c r="AH625" i="4"/>
  <c r="G626" i="4"/>
  <c r="AG626" i="4"/>
  <c r="AH626" i="4"/>
  <c r="G627" i="4"/>
  <c r="AG627" i="4"/>
  <c r="AH627" i="4"/>
  <c r="G628" i="4"/>
  <c r="AG628" i="4"/>
  <c r="AH628" i="4"/>
  <c r="G629" i="4"/>
  <c r="AG629" i="4"/>
  <c r="AH629" i="4"/>
  <c r="G630" i="4"/>
  <c r="AG630" i="4"/>
  <c r="AH630" i="4"/>
  <c r="G631" i="4"/>
  <c r="AG631" i="4"/>
  <c r="AH631" i="4"/>
  <c r="G632" i="4"/>
  <c r="AG632" i="4"/>
  <c r="AH632" i="4"/>
  <c r="G633" i="4"/>
  <c r="AG633" i="4"/>
  <c r="AH633" i="4"/>
  <c r="G634" i="4"/>
  <c r="AG634" i="4"/>
  <c r="AH634" i="4"/>
  <c r="G635" i="4"/>
  <c r="AG635" i="4"/>
  <c r="AH635" i="4"/>
  <c r="G636" i="4"/>
  <c r="AG636" i="4"/>
  <c r="AH636" i="4"/>
  <c r="G637" i="4"/>
  <c r="AG637" i="4"/>
  <c r="AH637" i="4"/>
  <c r="G638" i="4"/>
  <c r="AG638" i="4"/>
  <c r="AH638" i="4"/>
  <c r="G639" i="4"/>
  <c r="AG639" i="4"/>
  <c r="AH639" i="4"/>
  <c r="G640" i="4"/>
  <c r="AG640" i="4"/>
  <c r="AH640" i="4"/>
  <c r="G641" i="4"/>
  <c r="AG641" i="4"/>
  <c r="AH641" i="4"/>
  <c r="G642" i="4"/>
  <c r="AG642" i="4"/>
  <c r="AH642" i="4"/>
  <c r="G643" i="4"/>
  <c r="AG643" i="4"/>
  <c r="AH643" i="4"/>
  <c r="G644" i="4"/>
  <c r="AG644" i="4"/>
  <c r="AH644" i="4"/>
  <c r="G645" i="4"/>
  <c r="AG645" i="4"/>
  <c r="AH645" i="4"/>
  <c r="G646" i="4"/>
  <c r="AG646" i="4"/>
  <c r="AH646" i="4"/>
  <c r="G647" i="4"/>
  <c r="AG647" i="4"/>
  <c r="AH647" i="4"/>
  <c r="G648" i="4"/>
  <c r="AG648" i="4"/>
  <c r="AH648" i="4"/>
  <c r="G649" i="4"/>
  <c r="AG649" i="4"/>
  <c r="AH649" i="4"/>
  <c r="G650" i="4"/>
  <c r="AG650" i="4"/>
  <c r="AH650" i="4"/>
  <c r="G651" i="4"/>
  <c r="AG651" i="4"/>
  <c r="AH651" i="4"/>
  <c r="G652" i="4"/>
  <c r="AG652" i="4"/>
  <c r="AH652" i="4"/>
  <c r="G653" i="4"/>
  <c r="AG653" i="4"/>
  <c r="AH653" i="4"/>
  <c r="G654" i="4"/>
  <c r="AG654" i="4"/>
  <c r="AH654" i="4"/>
  <c r="G655" i="4"/>
  <c r="AG655" i="4"/>
  <c r="AH655" i="4"/>
  <c r="G656" i="4"/>
  <c r="AG656" i="4"/>
  <c r="AH656" i="4"/>
  <c r="G657" i="4"/>
  <c r="AG657" i="4"/>
  <c r="AH657" i="4"/>
  <c r="G658" i="4"/>
  <c r="AG658" i="4"/>
  <c r="AH658" i="4"/>
  <c r="G659" i="4"/>
  <c r="AG659" i="4"/>
  <c r="AH659" i="4"/>
  <c r="G660" i="4"/>
  <c r="AG660" i="4"/>
  <c r="AH660" i="4"/>
  <c r="G661" i="4"/>
  <c r="AG661" i="4"/>
  <c r="AH661" i="4"/>
  <c r="G662" i="4"/>
  <c r="AG662" i="4"/>
  <c r="AH662" i="4"/>
  <c r="G663" i="4"/>
  <c r="AG663" i="4"/>
  <c r="AH663" i="4"/>
  <c r="G664" i="4"/>
  <c r="AG664" i="4"/>
  <c r="AH664" i="4"/>
  <c r="G665" i="4"/>
  <c r="AG665" i="4"/>
  <c r="AH665" i="4"/>
  <c r="G666" i="4"/>
  <c r="AG666" i="4"/>
  <c r="AH666" i="4"/>
  <c r="G667" i="4"/>
  <c r="AG667" i="4"/>
  <c r="AH667" i="4"/>
  <c r="G668" i="4"/>
  <c r="AG668" i="4"/>
  <c r="AH668" i="4"/>
  <c r="G669" i="4"/>
  <c r="AG669" i="4"/>
  <c r="AH669" i="4"/>
  <c r="G670" i="4"/>
  <c r="AG670" i="4"/>
  <c r="AH670" i="4"/>
  <c r="G671" i="4"/>
  <c r="AG671" i="4"/>
  <c r="AH671" i="4"/>
  <c r="G672" i="4"/>
  <c r="AG672" i="4"/>
  <c r="AH672" i="4"/>
  <c r="G673" i="4"/>
  <c r="AG673" i="4"/>
  <c r="AH673" i="4"/>
  <c r="G674" i="4"/>
  <c r="AG674" i="4"/>
  <c r="AH674" i="4"/>
  <c r="G675" i="4"/>
  <c r="AG675" i="4"/>
  <c r="AH675" i="4"/>
  <c r="G676" i="4"/>
  <c r="AG676" i="4"/>
  <c r="AH676" i="4"/>
  <c r="G677" i="4"/>
  <c r="AG677" i="4"/>
  <c r="AH677" i="4"/>
  <c r="G678" i="4"/>
  <c r="AG678" i="4"/>
  <c r="AH678" i="4"/>
  <c r="G679" i="4"/>
  <c r="AG679" i="4"/>
  <c r="AH679" i="4"/>
  <c r="G680" i="4"/>
  <c r="AG680" i="4"/>
  <c r="AH680" i="4"/>
  <c r="G681" i="4"/>
  <c r="AG681" i="4"/>
  <c r="AH681" i="4"/>
  <c r="G682" i="4"/>
  <c r="AG682" i="4"/>
  <c r="AH682" i="4"/>
  <c r="G683" i="4"/>
  <c r="AG683" i="4"/>
  <c r="AH683" i="4"/>
  <c r="G684" i="4"/>
  <c r="AG684" i="4"/>
  <c r="AH684" i="4"/>
  <c r="G685" i="4"/>
  <c r="AG685" i="4"/>
  <c r="AH685" i="4"/>
  <c r="G686" i="4"/>
  <c r="AG686" i="4"/>
  <c r="AH686" i="4"/>
  <c r="G687" i="4"/>
  <c r="AG687" i="4"/>
  <c r="AH687" i="4"/>
  <c r="G688" i="4"/>
  <c r="AG688" i="4"/>
  <c r="AH688" i="4"/>
  <c r="G689" i="4"/>
  <c r="AG689" i="4"/>
  <c r="AH689" i="4"/>
  <c r="G690" i="4"/>
  <c r="AG690" i="4"/>
  <c r="AH690" i="4"/>
  <c r="G691" i="4"/>
  <c r="AG691" i="4"/>
  <c r="AH691" i="4"/>
  <c r="G692" i="4"/>
  <c r="AG692" i="4"/>
  <c r="AH692" i="4"/>
  <c r="G693" i="4"/>
  <c r="AG693" i="4"/>
  <c r="AH693" i="4"/>
  <c r="G694" i="4"/>
  <c r="AG694" i="4"/>
  <c r="AH694" i="4"/>
  <c r="G695" i="4"/>
  <c r="AG695" i="4"/>
  <c r="AH695" i="4"/>
  <c r="G696" i="4"/>
  <c r="AG696" i="4"/>
  <c r="AH696" i="4"/>
  <c r="G697" i="4"/>
  <c r="AG697" i="4"/>
  <c r="AH697" i="4"/>
  <c r="G698" i="4"/>
  <c r="AG698" i="4"/>
  <c r="AH698" i="4"/>
  <c r="G699" i="4"/>
  <c r="AG699" i="4"/>
  <c r="AH699" i="4"/>
  <c r="G700" i="4"/>
  <c r="AG700" i="4"/>
  <c r="AH700" i="4"/>
  <c r="G701" i="4"/>
  <c r="AG701" i="4"/>
  <c r="AH701" i="4"/>
  <c r="G702" i="4"/>
  <c r="AG702" i="4"/>
  <c r="AH702" i="4"/>
  <c r="G703" i="4"/>
  <c r="AG703" i="4"/>
  <c r="AH703" i="4"/>
  <c r="G704" i="4"/>
  <c r="AG704" i="4"/>
  <c r="AH704" i="4"/>
  <c r="G705" i="4"/>
  <c r="AG705" i="4"/>
  <c r="AH705" i="4"/>
  <c r="G706" i="4"/>
  <c r="AG706" i="4"/>
  <c r="AH706" i="4"/>
  <c r="G707" i="4"/>
  <c r="AG707" i="4"/>
  <c r="AH707" i="4"/>
  <c r="G708" i="4"/>
  <c r="AG708" i="4"/>
  <c r="AH708" i="4"/>
  <c r="G709" i="4"/>
  <c r="AG709" i="4"/>
  <c r="AH709" i="4"/>
  <c r="G710" i="4"/>
  <c r="AG710" i="4"/>
  <c r="AH710" i="4"/>
  <c r="G711" i="4"/>
  <c r="AG711" i="4"/>
  <c r="AH711" i="4"/>
  <c r="G712" i="4"/>
  <c r="AG712" i="4"/>
  <c r="AH712" i="4"/>
  <c r="G713" i="4"/>
  <c r="AG713" i="4"/>
  <c r="AH713" i="4"/>
  <c r="G714" i="4"/>
  <c r="AG714" i="4"/>
  <c r="AH714" i="4"/>
  <c r="G715" i="4"/>
  <c r="AG715" i="4"/>
  <c r="AH715" i="4"/>
  <c r="G716" i="4"/>
  <c r="AG716" i="4"/>
  <c r="AH716" i="4"/>
  <c r="G717" i="4"/>
  <c r="AG717" i="4"/>
  <c r="AH717" i="4"/>
  <c r="G718" i="4"/>
  <c r="AG718" i="4"/>
  <c r="AH718" i="4"/>
  <c r="G719" i="4"/>
  <c r="AG719" i="4"/>
  <c r="AH719" i="4"/>
  <c r="G720" i="4"/>
  <c r="AG720" i="4"/>
  <c r="AH720" i="4"/>
  <c r="G721" i="4"/>
  <c r="AG721" i="4"/>
  <c r="AH721" i="4"/>
  <c r="G722" i="4"/>
  <c r="AG722" i="4"/>
  <c r="AH722" i="4"/>
  <c r="G723" i="4"/>
  <c r="AG723" i="4"/>
  <c r="AH723" i="4"/>
  <c r="G724" i="4"/>
  <c r="AG724" i="4"/>
  <c r="AH724" i="4"/>
  <c r="G725" i="4"/>
  <c r="AG725" i="4"/>
  <c r="AH725" i="4"/>
  <c r="G726" i="4"/>
  <c r="AG726" i="4"/>
  <c r="AH726" i="4"/>
  <c r="G727" i="4"/>
  <c r="AG727" i="4"/>
  <c r="AH727" i="4"/>
  <c r="G728" i="4"/>
  <c r="AG728" i="4"/>
  <c r="AH728" i="4"/>
  <c r="G729" i="4"/>
  <c r="AG729" i="4"/>
  <c r="AH729" i="4"/>
  <c r="G730" i="4"/>
  <c r="AG730" i="4"/>
  <c r="AH730" i="4"/>
  <c r="G731" i="4"/>
  <c r="AG731" i="4"/>
  <c r="AH731" i="4"/>
  <c r="G732" i="4"/>
  <c r="AG732" i="4"/>
  <c r="AH732" i="4"/>
  <c r="G733" i="4"/>
  <c r="AG733" i="4"/>
  <c r="AH733" i="4"/>
  <c r="G734" i="4"/>
  <c r="AG734" i="4"/>
  <c r="AH734" i="4"/>
  <c r="G735" i="4"/>
  <c r="AG735" i="4"/>
  <c r="AH735" i="4"/>
  <c r="G736" i="4"/>
  <c r="AG736" i="4"/>
  <c r="AH736" i="4"/>
  <c r="G737" i="4"/>
  <c r="AG737" i="4"/>
  <c r="AH737" i="4"/>
  <c r="G738" i="4"/>
  <c r="AG738" i="4"/>
  <c r="AH738" i="4"/>
  <c r="G739" i="4"/>
  <c r="AG739" i="4"/>
  <c r="AH739" i="4"/>
  <c r="G740" i="4"/>
  <c r="AG740" i="4"/>
  <c r="AH740" i="4"/>
  <c r="G741" i="4"/>
  <c r="AG741" i="4"/>
  <c r="AH741" i="4"/>
  <c r="G742" i="4"/>
  <c r="AG742" i="4"/>
  <c r="AH742" i="4"/>
  <c r="G743" i="4"/>
  <c r="AG743" i="4"/>
  <c r="AH743" i="4"/>
  <c r="G744" i="4"/>
  <c r="AG744" i="4"/>
  <c r="AH744" i="4"/>
  <c r="G745" i="4"/>
  <c r="AG745" i="4"/>
  <c r="AH745" i="4"/>
  <c r="G746" i="4"/>
  <c r="AG746" i="4"/>
  <c r="AH746" i="4"/>
  <c r="G747" i="4"/>
  <c r="AG747" i="4"/>
  <c r="AH747" i="4"/>
  <c r="G748" i="4"/>
  <c r="AG748" i="4"/>
  <c r="AH748" i="4"/>
  <c r="G749" i="4"/>
  <c r="AG749" i="4"/>
  <c r="AH749" i="4"/>
  <c r="G750" i="4"/>
  <c r="AG750" i="4"/>
  <c r="AH750" i="4"/>
  <c r="G751" i="4"/>
  <c r="AG751" i="4"/>
  <c r="AH751" i="4"/>
  <c r="G752" i="4"/>
  <c r="AG752" i="4"/>
  <c r="AH752" i="4"/>
  <c r="G753" i="4"/>
  <c r="AG753" i="4"/>
  <c r="AH753" i="4"/>
  <c r="G754" i="4"/>
  <c r="AG754" i="4"/>
  <c r="AH754" i="4"/>
  <c r="G755" i="4"/>
  <c r="AG755" i="4"/>
  <c r="AH755" i="4"/>
  <c r="G756" i="4"/>
  <c r="AG756" i="4"/>
  <c r="AH756" i="4"/>
  <c r="G757" i="4"/>
  <c r="AG757" i="4"/>
  <c r="AH757" i="4"/>
  <c r="G758" i="4"/>
  <c r="AG758" i="4"/>
  <c r="AH758" i="4"/>
  <c r="G759" i="4"/>
  <c r="AG759" i="4"/>
  <c r="AH759" i="4"/>
  <c r="G760" i="4"/>
  <c r="AG760" i="4"/>
  <c r="AH760" i="4"/>
  <c r="G761" i="4"/>
  <c r="AG761" i="4"/>
  <c r="AH761" i="4"/>
  <c r="G762" i="4"/>
  <c r="AG762" i="4"/>
  <c r="AH762" i="4"/>
  <c r="G763" i="4"/>
  <c r="AG763" i="4"/>
  <c r="AH763" i="4"/>
  <c r="G764" i="4"/>
  <c r="AG764" i="4"/>
  <c r="AH764" i="4"/>
  <c r="G765" i="4"/>
  <c r="AG765" i="4"/>
  <c r="AH765" i="4"/>
  <c r="G766" i="4"/>
  <c r="AG766" i="4"/>
  <c r="AH766" i="4"/>
  <c r="G767" i="4"/>
  <c r="AG767" i="4"/>
  <c r="AH767" i="4"/>
  <c r="G768" i="4"/>
  <c r="AG768" i="4"/>
  <c r="AH768" i="4"/>
  <c r="G769" i="4"/>
  <c r="AG769" i="4"/>
  <c r="AH769" i="4"/>
  <c r="G770" i="4"/>
  <c r="AG770" i="4"/>
  <c r="AH770" i="4"/>
  <c r="G771" i="4"/>
  <c r="AG771" i="4"/>
  <c r="AH771" i="4"/>
  <c r="G772" i="4"/>
  <c r="AG772" i="4"/>
  <c r="AH772" i="4"/>
  <c r="G773" i="4"/>
  <c r="AG773" i="4"/>
  <c r="AH773" i="4"/>
  <c r="G774" i="4"/>
  <c r="AG774" i="4"/>
  <c r="AH774" i="4"/>
  <c r="G775" i="4"/>
  <c r="AG775" i="4"/>
  <c r="AH775" i="4"/>
  <c r="G776" i="4"/>
  <c r="AG776" i="4"/>
  <c r="AH776" i="4"/>
  <c r="G777" i="4"/>
  <c r="AG777" i="4"/>
  <c r="AH777" i="4"/>
  <c r="G778" i="4"/>
  <c r="AG778" i="4"/>
  <c r="AH778" i="4"/>
  <c r="G779" i="4"/>
  <c r="AG779" i="4"/>
  <c r="AH779" i="4"/>
  <c r="G780" i="4"/>
  <c r="AG780" i="4"/>
  <c r="AH780" i="4"/>
  <c r="G781" i="4"/>
  <c r="AG781" i="4"/>
  <c r="AH781" i="4"/>
  <c r="G782" i="4"/>
  <c r="AG782" i="4"/>
  <c r="AH782" i="4"/>
  <c r="G783" i="4"/>
  <c r="AG783" i="4"/>
  <c r="AH783" i="4"/>
  <c r="G784" i="4"/>
  <c r="AG784" i="4"/>
  <c r="AH784" i="4"/>
  <c r="G785" i="4"/>
  <c r="AG785" i="4"/>
  <c r="AH785" i="4"/>
  <c r="G786" i="4"/>
  <c r="AG786" i="4"/>
  <c r="AH786" i="4"/>
  <c r="G787" i="4"/>
  <c r="AG787" i="4"/>
  <c r="AH787" i="4"/>
  <c r="G788" i="4"/>
  <c r="AG788" i="4"/>
  <c r="AH788" i="4"/>
  <c r="G789" i="4"/>
  <c r="AG789" i="4"/>
  <c r="AH789" i="4"/>
  <c r="G790" i="4"/>
  <c r="AG790" i="4"/>
  <c r="AH790" i="4"/>
  <c r="G791" i="4"/>
  <c r="AG791" i="4"/>
  <c r="AH791" i="4"/>
  <c r="G792" i="4"/>
  <c r="AG792" i="4"/>
  <c r="AH792" i="4"/>
  <c r="G793" i="4"/>
  <c r="AG793" i="4"/>
  <c r="AH793" i="4"/>
  <c r="G794" i="4"/>
  <c r="AG794" i="4"/>
  <c r="AH794" i="4"/>
  <c r="G795" i="4"/>
  <c r="AG795" i="4"/>
  <c r="AH795" i="4"/>
  <c r="G796" i="4"/>
  <c r="AG796" i="4"/>
  <c r="AH796" i="4"/>
  <c r="G797" i="4"/>
  <c r="AG797" i="4"/>
  <c r="AH797" i="4"/>
  <c r="G798" i="4"/>
  <c r="AG798" i="4"/>
  <c r="AH798" i="4"/>
  <c r="G799" i="4"/>
  <c r="AG799" i="4"/>
  <c r="AH799" i="4"/>
  <c r="G800" i="4"/>
  <c r="AG800" i="4"/>
  <c r="AH800" i="4"/>
  <c r="G801" i="4"/>
  <c r="AG801" i="4"/>
  <c r="AH801" i="4"/>
  <c r="G802" i="4"/>
  <c r="AG802" i="4"/>
  <c r="AH802" i="4"/>
  <c r="G803" i="4"/>
  <c r="AG803" i="4"/>
  <c r="AH803" i="4"/>
  <c r="G804" i="4"/>
  <c r="AG804" i="4"/>
  <c r="AH804" i="4"/>
  <c r="G805" i="4"/>
  <c r="AG805" i="4"/>
  <c r="AH805" i="4"/>
  <c r="G806" i="4"/>
  <c r="AG806" i="4"/>
  <c r="AH806" i="4"/>
  <c r="G807" i="4"/>
  <c r="AG807" i="4"/>
  <c r="AH807" i="4"/>
  <c r="G808" i="4"/>
  <c r="AG808" i="4"/>
  <c r="AH808" i="4"/>
  <c r="G809" i="4"/>
  <c r="AG809" i="4"/>
  <c r="AH809" i="4"/>
  <c r="G810" i="4"/>
  <c r="AG810" i="4"/>
  <c r="AH810" i="4"/>
  <c r="G811" i="4"/>
  <c r="AG811" i="4"/>
  <c r="AH811" i="4"/>
  <c r="G812" i="4"/>
  <c r="AG812" i="4"/>
  <c r="AH812" i="4"/>
  <c r="G813" i="4"/>
  <c r="AG813" i="4"/>
  <c r="AH813" i="4"/>
  <c r="G814" i="4"/>
  <c r="AG814" i="4"/>
  <c r="AH814" i="4"/>
  <c r="G815" i="4"/>
  <c r="AG815" i="4"/>
  <c r="AH815" i="4"/>
  <c r="G816" i="4"/>
  <c r="AG816" i="4"/>
  <c r="AH816" i="4"/>
  <c r="G817" i="4"/>
  <c r="AG817" i="4"/>
  <c r="AH817" i="4"/>
  <c r="G818" i="4"/>
  <c r="AG818" i="4"/>
  <c r="AH818" i="4"/>
  <c r="G819" i="4"/>
  <c r="AG819" i="4"/>
  <c r="AH819" i="4"/>
  <c r="G820" i="4"/>
  <c r="AG820" i="4"/>
  <c r="AH820" i="4"/>
  <c r="G821" i="4"/>
  <c r="AG821" i="4"/>
  <c r="AH821" i="4"/>
  <c r="G822" i="4"/>
  <c r="AG822" i="4"/>
  <c r="AH822" i="4"/>
  <c r="G823" i="4"/>
  <c r="AG823" i="4"/>
  <c r="AH823" i="4"/>
  <c r="G824" i="4"/>
  <c r="AG824" i="4"/>
  <c r="AH824" i="4"/>
  <c r="G825" i="4"/>
  <c r="AG825" i="4"/>
  <c r="AH825" i="4"/>
  <c r="G826" i="4"/>
  <c r="AG826" i="4"/>
  <c r="AH826" i="4"/>
  <c r="G827" i="4"/>
  <c r="AG827" i="4"/>
  <c r="AH827" i="4"/>
  <c r="G828" i="4"/>
  <c r="AG828" i="4"/>
  <c r="AH828" i="4"/>
  <c r="G829" i="4"/>
  <c r="AG829" i="4"/>
  <c r="AH829" i="4"/>
  <c r="G830" i="4"/>
  <c r="AG830" i="4"/>
  <c r="AH830" i="4"/>
  <c r="G831" i="4"/>
  <c r="AG831" i="4"/>
  <c r="AH831" i="4"/>
  <c r="G832" i="4"/>
  <c r="AG832" i="4"/>
  <c r="AH832" i="4"/>
  <c r="G833" i="4"/>
  <c r="AG833" i="4"/>
  <c r="AH833" i="4"/>
  <c r="G834" i="4"/>
  <c r="AG834" i="4"/>
  <c r="AH834" i="4"/>
  <c r="G835" i="4"/>
  <c r="AG835" i="4"/>
  <c r="AH835" i="4"/>
  <c r="G836" i="4"/>
  <c r="AG836" i="4"/>
  <c r="AH836" i="4"/>
  <c r="G837" i="4"/>
  <c r="AG837" i="4"/>
  <c r="AH837" i="4"/>
  <c r="G838" i="4"/>
  <c r="AG838" i="4"/>
  <c r="AH838" i="4"/>
  <c r="G839" i="4"/>
  <c r="AG839" i="4"/>
  <c r="AH839" i="4"/>
  <c r="G840" i="4"/>
  <c r="AG840" i="4"/>
  <c r="AH840" i="4"/>
  <c r="G841" i="4"/>
  <c r="AG841" i="4"/>
  <c r="AH841" i="4"/>
  <c r="G842" i="4"/>
  <c r="AG842" i="4"/>
  <c r="AH842" i="4"/>
  <c r="G843" i="4"/>
  <c r="AG843" i="4"/>
  <c r="AH843" i="4"/>
  <c r="G844" i="4"/>
  <c r="AG844" i="4"/>
  <c r="AH844" i="4"/>
  <c r="G845" i="4"/>
  <c r="AG845" i="4"/>
  <c r="AH845" i="4"/>
  <c r="G846" i="4"/>
  <c r="AG846" i="4"/>
  <c r="AH846" i="4"/>
  <c r="G847" i="4"/>
  <c r="AG847" i="4"/>
  <c r="AH847" i="4"/>
  <c r="G848" i="4"/>
  <c r="AG848" i="4"/>
  <c r="AH848" i="4"/>
  <c r="G849" i="4"/>
  <c r="AG849" i="4"/>
  <c r="AH849" i="4"/>
  <c r="G850" i="4"/>
  <c r="AG850" i="4"/>
  <c r="AH850" i="4"/>
  <c r="G851" i="4"/>
  <c r="AG851" i="4"/>
  <c r="AH851" i="4"/>
  <c r="G852" i="4"/>
  <c r="AG852" i="4"/>
  <c r="AH852" i="4"/>
  <c r="G853" i="4"/>
  <c r="AG853" i="4"/>
  <c r="AH853" i="4"/>
  <c r="G854" i="4"/>
  <c r="AG854" i="4"/>
  <c r="AH854" i="4"/>
  <c r="G855" i="4"/>
  <c r="AG855" i="4"/>
  <c r="AH855" i="4"/>
  <c r="G856" i="4"/>
  <c r="AG856" i="4"/>
  <c r="AH856" i="4"/>
  <c r="G857" i="4"/>
  <c r="AG857" i="4"/>
  <c r="AH857" i="4"/>
  <c r="G858" i="4"/>
  <c r="AG858" i="4"/>
  <c r="AH858" i="4"/>
  <c r="G859" i="4"/>
  <c r="AG859" i="4"/>
  <c r="AH859" i="4"/>
  <c r="G860" i="4"/>
  <c r="AG860" i="4"/>
  <c r="AH860" i="4"/>
  <c r="G861" i="4"/>
  <c r="AG861" i="4"/>
  <c r="AH861" i="4"/>
  <c r="G862" i="4"/>
  <c r="AG862" i="4"/>
  <c r="AH862" i="4"/>
  <c r="G863" i="4"/>
  <c r="AG863" i="4"/>
  <c r="AH863" i="4"/>
  <c r="G864" i="4"/>
  <c r="AG864" i="4"/>
  <c r="AH864" i="4"/>
  <c r="G865" i="4"/>
  <c r="AG865" i="4"/>
  <c r="AH865" i="4"/>
  <c r="G866" i="4"/>
  <c r="AG866" i="4"/>
  <c r="AH866" i="4"/>
  <c r="G867" i="4"/>
  <c r="AG867" i="4"/>
  <c r="AH867" i="4"/>
  <c r="G868" i="4"/>
  <c r="AG868" i="4"/>
  <c r="AH868" i="4"/>
  <c r="G869" i="4"/>
  <c r="AG869" i="4"/>
  <c r="AH869" i="4"/>
  <c r="G870" i="4"/>
  <c r="AG870" i="4"/>
  <c r="AH870" i="4"/>
  <c r="G871" i="4"/>
  <c r="AG871" i="4"/>
  <c r="AH871" i="4"/>
  <c r="G872" i="4"/>
  <c r="AG872" i="4"/>
  <c r="AH872" i="4"/>
  <c r="G873" i="4"/>
  <c r="AG873" i="4"/>
  <c r="AH873" i="4"/>
  <c r="G874" i="4"/>
  <c r="AG874" i="4"/>
  <c r="AH874" i="4"/>
  <c r="G875" i="4"/>
  <c r="AG875" i="4"/>
  <c r="AH875" i="4"/>
  <c r="G876" i="4"/>
  <c r="AG876" i="4"/>
  <c r="AH876" i="4"/>
  <c r="G877" i="4"/>
  <c r="AG877" i="4"/>
  <c r="AH877" i="4"/>
  <c r="G878" i="4"/>
  <c r="AG878" i="4"/>
  <c r="AH878" i="4"/>
  <c r="G879" i="4"/>
  <c r="AG879" i="4"/>
  <c r="AH879" i="4"/>
  <c r="G880" i="4"/>
  <c r="AG880" i="4"/>
  <c r="AH880" i="4"/>
  <c r="G881" i="4"/>
  <c r="AG881" i="4"/>
  <c r="AH881" i="4"/>
  <c r="G882" i="4"/>
  <c r="AG882" i="4"/>
  <c r="AH882" i="4"/>
  <c r="G883" i="4"/>
  <c r="AG883" i="4"/>
  <c r="AH883" i="4"/>
  <c r="G884" i="4"/>
  <c r="AG884" i="4"/>
  <c r="AH884" i="4"/>
  <c r="G885" i="4"/>
  <c r="AG885" i="4"/>
  <c r="AH885" i="4"/>
  <c r="G886" i="4"/>
  <c r="AG886" i="4"/>
  <c r="AH886" i="4"/>
  <c r="G887" i="4"/>
  <c r="AG887" i="4"/>
  <c r="AH887" i="4"/>
  <c r="G888" i="4"/>
  <c r="AG888" i="4"/>
  <c r="AH888" i="4"/>
  <c r="G889" i="4"/>
  <c r="AG889" i="4"/>
  <c r="AH889" i="4"/>
  <c r="G890" i="4"/>
  <c r="AG890" i="4"/>
  <c r="AH890" i="4"/>
  <c r="G891" i="4"/>
  <c r="AG891" i="4"/>
  <c r="AH891" i="4"/>
  <c r="G892" i="4"/>
  <c r="AG892" i="4"/>
  <c r="AH892" i="4"/>
  <c r="G893" i="4"/>
  <c r="AG893" i="4"/>
  <c r="AH893" i="4"/>
  <c r="G894" i="4"/>
  <c r="AG894" i="4"/>
  <c r="AH894" i="4"/>
  <c r="G895" i="4"/>
  <c r="AG895" i="4"/>
  <c r="AH895" i="4"/>
  <c r="G896" i="4"/>
  <c r="AG896" i="4"/>
  <c r="AH896" i="4"/>
  <c r="G897" i="4"/>
  <c r="AG897" i="4"/>
  <c r="AH897" i="4"/>
  <c r="G898" i="4"/>
  <c r="AG898" i="4"/>
  <c r="AH898" i="4"/>
  <c r="G899" i="4"/>
  <c r="AG899" i="4"/>
  <c r="AH899" i="4"/>
  <c r="G900" i="4"/>
  <c r="AG900" i="4"/>
  <c r="AH900" i="4"/>
  <c r="G901" i="4"/>
  <c r="AG901" i="4"/>
  <c r="AH901" i="4"/>
  <c r="G902" i="4"/>
  <c r="AG902" i="4"/>
  <c r="AH902" i="4"/>
  <c r="G903" i="4"/>
  <c r="AG903" i="4"/>
  <c r="AH903" i="4"/>
  <c r="G904" i="4"/>
  <c r="AG904" i="4"/>
  <c r="AH904" i="4"/>
  <c r="G905" i="4"/>
  <c r="AG905" i="4"/>
  <c r="AH905" i="4"/>
  <c r="G906" i="4"/>
  <c r="AG906" i="4"/>
  <c r="AH906" i="4"/>
  <c r="G907" i="4"/>
  <c r="AG907" i="4"/>
  <c r="AH907" i="4"/>
  <c r="G908" i="4"/>
  <c r="AG908" i="4"/>
  <c r="AH908" i="4"/>
  <c r="G909" i="4"/>
  <c r="AG909" i="4"/>
  <c r="AH909" i="4"/>
  <c r="G910" i="4"/>
  <c r="AG910" i="4"/>
  <c r="AH910" i="4"/>
  <c r="G911" i="4"/>
  <c r="AG911" i="4"/>
  <c r="AH911" i="4"/>
  <c r="G912" i="4"/>
  <c r="AG912" i="4"/>
  <c r="AH912" i="4"/>
  <c r="G913" i="4"/>
  <c r="AG913" i="4"/>
  <c r="AH913" i="4"/>
  <c r="G914" i="4"/>
  <c r="AG914" i="4"/>
  <c r="AH914" i="4"/>
  <c r="G915" i="4"/>
  <c r="AG915" i="4"/>
  <c r="AH915" i="4"/>
  <c r="G916" i="4"/>
  <c r="AG916" i="4"/>
  <c r="AH916" i="4"/>
  <c r="G917" i="4"/>
  <c r="AG917" i="4"/>
  <c r="AH917" i="4"/>
  <c r="G918" i="4"/>
  <c r="AG918" i="4"/>
  <c r="AH918" i="4"/>
  <c r="G919" i="4"/>
  <c r="AG919" i="4"/>
  <c r="AH919" i="4"/>
  <c r="G920" i="4"/>
  <c r="AG920" i="4"/>
  <c r="AH920" i="4"/>
  <c r="G921" i="4"/>
  <c r="AG921" i="4"/>
  <c r="AH921" i="4"/>
  <c r="G922" i="4"/>
  <c r="AG922" i="4"/>
  <c r="AH922" i="4"/>
  <c r="G923" i="4"/>
  <c r="AG923" i="4"/>
  <c r="AH923" i="4"/>
  <c r="G924" i="4"/>
  <c r="AG924" i="4"/>
  <c r="AH924" i="4"/>
  <c r="G925" i="4"/>
  <c r="AG925" i="4"/>
  <c r="AH925" i="4"/>
  <c r="G926" i="4"/>
  <c r="AG926" i="4"/>
  <c r="AH926" i="4"/>
  <c r="G927" i="4"/>
  <c r="AG927" i="4"/>
  <c r="AH927" i="4"/>
  <c r="G928" i="4"/>
  <c r="AG928" i="4"/>
  <c r="AH928" i="4"/>
  <c r="G929" i="4"/>
  <c r="AG929" i="4"/>
  <c r="AH929" i="4"/>
  <c r="G930" i="4"/>
  <c r="AG930" i="4"/>
  <c r="AH930" i="4"/>
  <c r="G931" i="4"/>
  <c r="AG931" i="4"/>
  <c r="AH931" i="4"/>
  <c r="G932" i="4"/>
  <c r="AG932" i="4"/>
  <c r="AH932" i="4"/>
  <c r="G933" i="4"/>
  <c r="AG933" i="4"/>
  <c r="AH933" i="4"/>
  <c r="G934" i="4"/>
  <c r="AG934" i="4"/>
  <c r="AH934" i="4"/>
  <c r="G935" i="4"/>
  <c r="AG935" i="4"/>
  <c r="AH935" i="4"/>
  <c r="G936" i="4"/>
  <c r="AG936" i="4"/>
  <c r="AH936" i="4"/>
  <c r="G937" i="4"/>
  <c r="AG937" i="4"/>
  <c r="AH937" i="4"/>
  <c r="G938" i="4"/>
  <c r="AG938" i="4"/>
  <c r="AH938" i="4"/>
  <c r="G939" i="4"/>
  <c r="AG939" i="4"/>
  <c r="AH939" i="4"/>
  <c r="G940" i="4"/>
  <c r="AG940" i="4"/>
  <c r="AH940" i="4"/>
  <c r="G941" i="4"/>
  <c r="AG941" i="4"/>
  <c r="AH941" i="4"/>
  <c r="G942" i="4"/>
  <c r="AG942" i="4"/>
  <c r="AH942" i="4"/>
  <c r="G943" i="4"/>
  <c r="AG943" i="4"/>
  <c r="AH943" i="4"/>
  <c r="G944" i="4"/>
  <c r="AG944" i="4"/>
  <c r="AH944" i="4"/>
  <c r="G945" i="4"/>
  <c r="AG945" i="4"/>
  <c r="AH945" i="4"/>
  <c r="G946" i="4"/>
  <c r="AG946" i="4"/>
  <c r="AH946" i="4"/>
  <c r="G947" i="4"/>
  <c r="AG947" i="4"/>
  <c r="AH947" i="4"/>
  <c r="G948" i="4"/>
  <c r="AG948" i="4"/>
  <c r="AH948" i="4"/>
  <c r="G949" i="4"/>
  <c r="AG949" i="4"/>
  <c r="AH949" i="4"/>
  <c r="G950" i="4"/>
  <c r="AG950" i="4"/>
  <c r="AH950" i="4"/>
  <c r="G951" i="4"/>
  <c r="AG951" i="4"/>
  <c r="AH951" i="4"/>
  <c r="G952" i="4"/>
  <c r="AG952" i="4"/>
  <c r="AH952" i="4"/>
  <c r="G953" i="4"/>
  <c r="AG953" i="4"/>
  <c r="AH953" i="4"/>
  <c r="G954" i="4"/>
  <c r="AG954" i="4"/>
  <c r="AH954" i="4"/>
  <c r="G955" i="4"/>
  <c r="AG955" i="4"/>
  <c r="AH955" i="4"/>
  <c r="G956" i="4"/>
  <c r="AG956" i="4"/>
  <c r="AH956" i="4"/>
  <c r="G957" i="4"/>
  <c r="AG957" i="4"/>
  <c r="AH957" i="4"/>
  <c r="G958" i="4"/>
  <c r="AG958" i="4"/>
  <c r="AH958" i="4"/>
  <c r="G959" i="4"/>
  <c r="AG959" i="4"/>
  <c r="AH959" i="4"/>
  <c r="G960" i="4"/>
  <c r="AG960" i="4"/>
  <c r="AH960" i="4"/>
  <c r="G961" i="4"/>
  <c r="AG961" i="4"/>
  <c r="AH961" i="4"/>
  <c r="G962" i="4"/>
  <c r="AG962" i="4"/>
  <c r="AH962" i="4"/>
  <c r="G963" i="4"/>
  <c r="AG963" i="4"/>
  <c r="AH963" i="4"/>
  <c r="G964" i="4"/>
  <c r="AG964" i="4"/>
  <c r="AH964" i="4"/>
  <c r="G965" i="4"/>
  <c r="AG965" i="4"/>
  <c r="AH965" i="4"/>
  <c r="G966" i="4"/>
  <c r="AG966" i="4"/>
  <c r="AH966" i="4"/>
  <c r="G967" i="4"/>
  <c r="AG967" i="4"/>
  <c r="AH967" i="4"/>
  <c r="G968" i="4"/>
  <c r="AG968" i="4"/>
  <c r="AH968" i="4"/>
  <c r="G969" i="4"/>
  <c r="AG969" i="4"/>
  <c r="AH969" i="4"/>
  <c r="G970" i="4"/>
  <c r="AG970" i="4"/>
  <c r="AH970" i="4"/>
  <c r="G971" i="4"/>
  <c r="AG971" i="4"/>
  <c r="AH971" i="4"/>
  <c r="G972" i="4"/>
  <c r="AG972" i="4"/>
  <c r="AH972" i="4"/>
  <c r="G973" i="4"/>
  <c r="AG973" i="4"/>
  <c r="AH973" i="4"/>
  <c r="G974" i="4"/>
  <c r="AG974" i="4"/>
  <c r="AH974" i="4"/>
  <c r="G975" i="4"/>
  <c r="AG975" i="4"/>
  <c r="AH975" i="4"/>
  <c r="G976" i="4"/>
  <c r="AG976" i="4"/>
  <c r="AH976" i="4"/>
  <c r="G977" i="4"/>
  <c r="AG977" i="4"/>
  <c r="AH977" i="4"/>
  <c r="G978" i="4"/>
  <c r="AG978" i="4"/>
  <c r="AH978" i="4"/>
  <c r="G979" i="4"/>
  <c r="AG979" i="4"/>
  <c r="AH979" i="4"/>
  <c r="G980" i="4"/>
  <c r="AG980" i="4"/>
  <c r="AH980" i="4"/>
  <c r="G981" i="4"/>
  <c r="AG981" i="4"/>
  <c r="AH981" i="4"/>
  <c r="G982" i="4"/>
  <c r="AG982" i="4"/>
  <c r="AH982" i="4"/>
  <c r="G983" i="4"/>
  <c r="AG983" i="4"/>
  <c r="AH983" i="4"/>
  <c r="G984" i="4"/>
  <c r="AG984" i="4"/>
  <c r="AH984" i="4"/>
  <c r="G985" i="4"/>
  <c r="AG985" i="4"/>
  <c r="AH985" i="4"/>
  <c r="G986" i="4"/>
  <c r="AG986" i="4"/>
  <c r="AH986" i="4"/>
  <c r="G987" i="4"/>
  <c r="AG987" i="4"/>
  <c r="AH987" i="4"/>
  <c r="G988" i="4"/>
  <c r="AG988" i="4"/>
  <c r="AH988" i="4"/>
  <c r="G989" i="4"/>
  <c r="AG989" i="4"/>
  <c r="AH989" i="4"/>
  <c r="G990" i="4"/>
  <c r="AG990" i="4"/>
  <c r="AH990" i="4"/>
  <c r="G991" i="4"/>
  <c r="AG991" i="4"/>
  <c r="AH991" i="4"/>
  <c r="G992" i="4"/>
  <c r="AG992" i="4"/>
  <c r="AH992" i="4"/>
  <c r="G993" i="4"/>
  <c r="AG993" i="4"/>
  <c r="AH993" i="4"/>
  <c r="G994" i="4"/>
  <c r="AG994" i="4"/>
  <c r="AH994" i="4"/>
  <c r="G995" i="4"/>
  <c r="AG995" i="4"/>
  <c r="AH995" i="4"/>
  <c r="G996" i="4"/>
  <c r="AG996" i="4"/>
  <c r="AH996" i="4"/>
  <c r="G997" i="4"/>
  <c r="AG997" i="4"/>
  <c r="AH997" i="4"/>
  <c r="G998" i="4"/>
  <c r="AG998" i="4"/>
  <c r="AH998" i="4"/>
  <c r="G999" i="4"/>
  <c r="AG999" i="4"/>
  <c r="AH999" i="4"/>
  <c r="G1000" i="4"/>
  <c r="AG1000" i="4"/>
  <c r="AH1000" i="4"/>
  <c r="G1001" i="4"/>
  <c r="AG1001" i="4"/>
  <c r="AH1001" i="4"/>
  <c r="G1002" i="4"/>
  <c r="AG1002" i="4"/>
  <c r="AH1002" i="4"/>
  <c r="G1003" i="4"/>
  <c r="AG1003" i="4"/>
  <c r="AH1003" i="4"/>
  <c r="G1004" i="4"/>
  <c r="AG1004" i="4"/>
  <c r="AH1004" i="4"/>
  <c r="G1005" i="4"/>
  <c r="AG1005" i="4"/>
  <c r="AH1005" i="4"/>
  <c r="G1006" i="4"/>
  <c r="AG1006" i="4"/>
  <c r="AH1006" i="4"/>
  <c r="G1007" i="4"/>
  <c r="AG1007" i="4"/>
  <c r="AH1007" i="4"/>
  <c r="G1008" i="4"/>
  <c r="AG1008" i="4"/>
  <c r="AH1008" i="4"/>
  <c r="G1009" i="4"/>
  <c r="AG1009" i="4"/>
  <c r="AH1009" i="4"/>
  <c r="G1010" i="4"/>
  <c r="AG1010" i="4"/>
  <c r="AH1010" i="4"/>
  <c r="G1011" i="4"/>
  <c r="AG1011" i="4"/>
  <c r="AH1011" i="4"/>
  <c r="G1012" i="4"/>
  <c r="AG1012" i="4"/>
  <c r="AH1012" i="4"/>
  <c r="G1013" i="4"/>
  <c r="AG1013" i="4"/>
  <c r="AH1013" i="4"/>
  <c r="G1014" i="4"/>
  <c r="AG1014" i="4"/>
  <c r="AH1014" i="4"/>
  <c r="G1015" i="4"/>
  <c r="AG1015" i="4"/>
  <c r="AH1015" i="4"/>
  <c r="B35" i="4"/>
  <c r="B42" i="4"/>
  <c r="B49" i="4"/>
  <c r="B28" i="4"/>
  <c r="AH2" i="4" l="1"/>
  <c r="AG2" i="4"/>
  <c r="T27" i="2"/>
  <c r="L27" i="2"/>
  <c r="H27" i="2"/>
  <c r="P27" i="2"/>
  <c r="H19" i="2" l="1"/>
  <c r="L19" i="2"/>
  <c r="P19" i="2"/>
  <c r="T19" i="2"/>
  <c r="D19" i="2"/>
  <c r="T21" i="2" l="1"/>
  <c r="T17" i="2"/>
  <c r="P21" i="2"/>
  <c r="P17" i="2"/>
  <c r="L21" i="2"/>
  <c r="L17" i="2"/>
  <c r="H21" i="2"/>
  <c r="H17" i="2"/>
  <c r="D21" i="2"/>
  <c r="D17" i="2"/>
  <c r="D27" i="2"/>
  <c r="B13" i="4" l="1"/>
  <c r="AJ2" i="4"/>
  <c r="AK2"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okorovina</author>
    <author>Gerald Salin</author>
  </authors>
  <commentList>
    <comment ref="C12" authorId="0" shapeId="0" xr:uid="{00000000-0006-0000-0000-000001000000}">
      <text>
        <r>
          <rPr>
            <sz val="9"/>
            <color indexed="81"/>
            <rFont val="Tahoma"/>
            <family val="2"/>
          </rPr>
          <t>Created by Get-Plage.
Please fill if you know it</t>
        </r>
      </text>
    </comment>
    <comment ref="C13" authorId="0" shapeId="0" xr:uid="{00000000-0006-0000-0000-000002000000}">
      <text>
        <r>
          <rPr>
            <sz val="9"/>
            <color indexed="81"/>
            <rFont val="Tahoma"/>
            <family val="2"/>
          </rPr>
          <t>Created by Get-Plage.
Please fill if you know it</t>
        </r>
      </text>
    </comment>
    <comment ref="C14" authorId="0" shapeId="0" xr:uid="{00000000-0006-0000-0000-000003000000}">
      <text>
        <r>
          <rPr>
            <sz val="9"/>
            <color indexed="81"/>
            <rFont val="Tahoma"/>
            <family val="2"/>
          </rPr>
          <t>Created by Get-Plage.
Please fill if you know it</t>
        </r>
      </text>
    </comment>
    <comment ref="C16" authorId="1" shapeId="0" xr:uid="{00000000-0006-0000-0000-000004000000}">
      <text>
        <r>
          <rPr>
            <sz val="9"/>
            <color indexed="81"/>
            <rFont val="Tahoma"/>
            <family val="2"/>
          </rPr>
          <t>https://ena-docs.readthedocs.io/en/latest/submit/reads/webin-cli.html#source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okorovina</author>
    <author>Gerald Salin</author>
  </authors>
  <commentList>
    <comment ref="A2" authorId="0" shapeId="0" xr:uid="{00000000-0006-0000-0300-000001000000}">
      <text>
        <r>
          <rPr>
            <sz val="9"/>
            <color indexed="81"/>
            <rFont val="Tahoma"/>
            <family val="2"/>
          </rPr>
          <t>Created by Get-Plage.
Please fill if you know it</t>
        </r>
      </text>
    </comment>
    <comment ref="A3" authorId="0" shapeId="0" xr:uid="{00000000-0006-0000-0300-000002000000}">
      <text>
        <r>
          <rPr>
            <sz val="9"/>
            <color indexed="81"/>
            <rFont val="Tahoma"/>
            <family val="2"/>
          </rPr>
          <t>Created by Get-Plage.
Please fill if you know it</t>
        </r>
      </text>
    </comment>
    <comment ref="A4" authorId="0" shapeId="0" xr:uid="{00000000-0006-0000-0300-000003000000}">
      <text>
        <r>
          <rPr>
            <sz val="9"/>
            <color indexed="81"/>
            <rFont val="Tahoma"/>
            <family val="2"/>
          </rPr>
          <t>Created by Get-Plage.
Please fill if you know it</t>
        </r>
      </text>
    </comment>
    <comment ref="A7" authorId="1" shapeId="0" xr:uid="{00000000-0006-0000-0300-000004000000}">
      <text>
        <r>
          <rPr>
            <sz val="9"/>
            <color indexed="81"/>
            <rFont val="Tahoma"/>
            <family val="2"/>
          </rPr>
          <t>https://ena-docs.readthedocs.io/en/latest/submit/reads/webin-cli.html#source</t>
        </r>
      </text>
    </comment>
    <comment ref="A14" authorId="1" shapeId="0" xr:uid="{00000000-0006-0000-0300-000005000000}">
      <text>
        <r>
          <rPr>
            <b/>
            <sz val="9"/>
            <color indexed="81"/>
            <rFont val="Tahoma"/>
            <family val="2"/>
          </rPr>
          <t xml:space="preserve">Aide sur l'espèce scientifique : 
</t>
        </r>
        <r>
          <rPr>
            <sz val="9"/>
            <color indexed="81"/>
            <rFont val="Tahoma"/>
            <family val="2"/>
          </rPr>
          <t xml:space="preserve">https://genomique.genotoul.fr/otrs/index.pl?Action=AgentFAQZoom;ItemID=124
Modifier la feuille NGS puis recliquer sur le premier bouton "Crééer les onglets Lane…" pour obtenir le taxon ID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<sst xmlns="http://schemas.openxmlformats.org/spreadsheetml/2006/main" count="87698" uniqueCount="55437">
  <si>
    <t>Machine</t>
  </si>
  <si>
    <t>Type reads</t>
  </si>
  <si>
    <t>Lane</t>
  </si>
  <si>
    <t>Index</t>
  </si>
  <si>
    <t>C° (nM)</t>
  </si>
  <si>
    <t>Réservé à PlaGe</t>
  </si>
  <si>
    <t>Type d'objet</t>
  </si>
  <si>
    <t>Dilution FA</t>
  </si>
  <si>
    <t>Taille lib FA (pb)</t>
  </si>
  <si>
    <t>C estimée</t>
  </si>
  <si>
    <t>Dilution</t>
  </si>
  <si>
    <t>qPCR (nM)</t>
  </si>
  <si>
    <t>Qté finale dans le pool (fmol)</t>
  </si>
  <si>
    <t>Vol. lib pour pool (µl)</t>
  </si>
  <si>
    <t>Nom du Pool</t>
  </si>
  <si>
    <t>Vol. final pool (µl)</t>
  </si>
  <si>
    <t>Date Réception</t>
  </si>
  <si>
    <t>Localisation actuelle</t>
  </si>
  <si>
    <t>Localisation de reference</t>
  </si>
  <si>
    <t>PE</t>
  </si>
  <si>
    <t>SR</t>
  </si>
  <si>
    <t>Single Reads</t>
  </si>
  <si>
    <t>1x150 (Hiseq3000)</t>
  </si>
  <si>
    <t>Paired-end</t>
  </si>
  <si>
    <t>2x150 (Hiseq3000)</t>
  </si>
  <si>
    <t>Code-barres dilution</t>
  </si>
  <si>
    <t>Code-barres lib pure</t>
  </si>
  <si>
    <t>Dilution utilisée</t>
  </si>
  <si>
    <t>Nom dilution 1</t>
  </si>
  <si>
    <t>Nom dilution 2</t>
  </si>
  <si>
    <t>Nom dilution 3</t>
  </si>
  <si>
    <t>Dilution 2</t>
  </si>
  <si>
    <t>Code-barres dilution 2</t>
  </si>
  <si>
    <t>qPCR 2 (nM)</t>
  </si>
  <si>
    <t>Dilution 3</t>
  </si>
  <si>
    <t>Code-barres dilution 3</t>
  </si>
  <si>
    <t>qPCR 3 (nM)</t>
  </si>
  <si>
    <t>CB final</t>
  </si>
  <si>
    <t>2x150 Micro V2 (MiSeq)</t>
  </si>
  <si>
    <t>2x150 Nano V2 (MiSeq)</t>
  </si>
  <si>
    <t>2x250 Nano V2 (MiSeq)</t>
  </si>
  <si>
    <t>2x250 V2 (MiSeq)</t>
  </si>
  <si>
    <t>2x75 V3 (MiSeq)</t>
  </si>
  <si>
    <t>2x250 V3 (MiSeq)</t>
  </si>
  <si>
    <t>2x300 V3 (MiSeq)</t>
  </si>
  <si>
    <t>2x150 V2 (MiSeq)</t>
  </si>
  <si>
    <t>Index name</t>
  </si>
  <si>
    <t>library source</t>
  </si>
  <si>
    <t>library source explanation</t>
  </si>
  <si>
    <t>library selection</t>
  </si>
  <si>
    <t>library selection explanation</t>
  </si>
  <si>
    <t>Library strategy</t>
  </si>
  <si>
    <t>Library strategy explanation</t>
  </si>
  <si>
    <t>GENOMIC</t>
  </si>
  <si>
    <t> Genomic DNA (includes PCR products from genomic DNA).</t>
  </si>
  <si>
    <t>RANDOM</t>
  </si>
  <si>
    <t> No Selection or Random selection</t>
  </si>
  <si>
    <t>WGS</t>
  </si>
  <si>
    <t> Whole Genome Sequencing - random sequencing of the whole genome (see pubmed 10731132 for details)</t>
  </si>
  <si>
    <t>GENOMIC SINGLE CELL</t>
  </si>
  <si>
    <t>No description</t>
  </si>
  <si>
    <t>PCR</t>
  </si>
  <si>
    <t> target enrichment via PCR</t>
  </si>
  <si>
    <t>WGA</t>
  </si>
  <si>
    <t> Whole Genome Amplification followed by random sequencing. (see pubmed 1631067,8962113 for details)</t>
  </si>
  <si>
    <t>TRANSCRIPTOMIC</t>
  </si>
  <si>
    <t> Transcription products or non genomic DNA (EST, cDNA, RT-PCR, screened libraries).</t>
  </si>
  <si>
    <t>RANDOM PCR</t>
  </si>
  <si>
    <t> Source material was selected by randomly generated primers.</t>
  </si>
  <si>
    <t>WXS</t>
  </si>
  <si>
    <t> Random sequencing of exonic regions selected from the genome. (see pubmed 20111037 for details)</t>
  </si>
  <si>
    <t>TRANSCRIPTOMIC SINGLE CELL</t>
  </si>
  <si>
    <t>RT-PCR</t>
  </si>
  <si>
    <t> target enrichment via</t>
  </si>
  <si>
    <t>RNA-Seq</t>
  </si>
  <si>
    <t> Random sequencing of whole transcriptome, also known as Whole Transcriptome Shotgun Sequencing, or WTSS). (see pubmed 18611170 for details)</t>
  </si>
  <si>
    <t>METAGENOMIC</t>
  </si>
  <si>
    <t> Mixed material from metagenome.</t>
  </si>
  <si>
    <t>HMPR</t>
  </si>
  <si>
    <t> Hypo-methylated partial restriction digest</t>
  </si>
  <si>
    <t>ssRNA-seq</t>
  </si>
  <si>
    <t> Strand-specific RNA sequencing.</t>
  </si>
  <si>
    <t>METATRANSCRIPTOMIC</t>
  </si>
  <si>
    <t> Transcription products from community targets</t>
  </si>
  <si>
    <t>MF</t>
  </si>
  <si>
    <t> Methyl Filtrated</t>
  </si>
  <si>
    <t>miRNA-Seq</t>
  </si>
  <si>
    <t> Micro RNA sequencing strategy designed to capture post-transcriptional RNA elements and include non-coding functional elements. (see pubmed 21787409 for details)</t>
  </si>
  <si>
    <t>SYNTHETIC</t>
  </si>
  <si>
    <t> Synthetic DNA.</t>
  </si>
  <si>
    <t>repeat fractionation</t>
  </si>
  <si>
    <t> Selection for less repetitive (and more gene rich) sequence through Cot filtration (CF) or other fractionation techniques based on DNA kinetics.</t>
  </si>
  <si>
    <t>ncRNA-Seq</t>
  </si>
  <si>
    <t> Capture of other non-coding RNA types, including post-translation modification types such as snRNA (small nuclear RNA) or snoRNA (small nucleolar RNA), or expression regulation types such as siRNA (small interfering RNA) or piRNA/piwi/RNA (piwi-interacting RNA).</t>
  </si>
  <si>
    <t>VIRAL RNA</t>
  </si>
  <si>
    <t> Viral RNA.</t>
  </si>
  <si>
    <t>size fractionation</t>
  </si>
  <si>
    <t> Physical selection of size appropriate targets.</t>
  </si>
  <si>
    <t>FL-cDNA</t>
  </si>
  <si>
    <t> Full-length sequencing of cDNA templates</t>
  </si>
  <si>
    <t>OTHER</t>
  </si>
  <si>
    <t> Other, unspecified, or unknown library source material.</t>
  </si>
  <si>
    <t>MSLL</t>
  </si>
  <si>
    <t> Methylation Spanning Linking Library</t>
  </si>
  <si>
    <t>EST</t>
  </si>
  <si>
    <t> Single pass sequencing of cDNA templates</t>
  </si>
  <si>
    <t>cDNA</t>
  </si>
  <si>
    <t> PolyA selection or enrichment for messenger RNA (mRNA); synonymize with PolyA</t>
  </si>
  <si>
    <t>Hi-C</t>
  </si>
  <si>
    <t> Chromosome Conformation Capture technique where a biotin-labeled nucleotide is incorporated at the ligation junction, enabling selective purification of chimeric DNA ligation junctions followed by deep sequencing.</t>
  </si>
  <si>
    <t>cDNA_randomPriming</t>
  </si>
  <si>
    <t>ATAC-seq</t>
  </si>
  <si>
    <t> Assay for Transposase-Accessible Chromatin (ATAC) strategy is used to study genome-wide chromatin accessibility. alternative method to DNase-seq that uses an engineered Tn5 transposase to cleave DNA and to integrate primer DNA sequences into the cleaved genomic DNA.</t>
  </si>
  <si>
    <t>cDNA_oligo_dT</t>
  </si>
  <si>
    <t>WCS</t>
  </si>
  <si>
    <t> Random sequencing of a whole chromosome or other replicon isolated from a genome.</t>
  </si>
  <si>
    <t>PolyA</t>
  </si>
  <si>
    <t> PolyA selection or enrichment for messenger RNA (mRNA); should replace cDNA enumeration.</t>
  </si>
  <si>
    <t>RAD-Seq</t>
  </si>
  <si>
    <t>Oligo-dT</t>
  </si>
  <si>
    <t> enrichment of messenger RNA (mRNA) by hybridization to Oligo-dT.</t>
  </si>
  <si>
    <t>CLONE</t>
  </si>
  <si>
    <t> Genomic clone based (hierarchical) sequencing.</t>
  </si>
  <si>
    <t>Inverse rRNA</t>
  </si>
  <si>
    <t> depletion of ribosomal RNA by oligo hybridization.</t>
  </si>
  <si>
    <t>POOLCLONE</t>
  </si>
  <si>
    <t> Shotgun of pooled clones (usually BACs and Fosmids).</t>
  </si>
  <si>
    <t>Inverse rRNA selection</t>
  </si>
  <si>
    <t> depletion of ribosomal RNA by inverse oligo hybridization.</t>
  </si>
  <si>
    <t>AMPLICON</t>
  </si>
  <si>
    <t> Sequencing of overlapping or distinct PCR or RT-PCR products. For example, metagenomic community profiling using SSU rRNA.</t>
  </si>
  <si>
    <t>ChIP</t>
  </si>
  <si>
    <t> Chromatin immunoprecipitation</t>
  </si>
  <si>
    <t>CLONEEND</t>
  </si>
  <si>
    <t> Clone end (5’, 3’, or both) sequencing.</t>
  </si>
  <si>
    <t>ChIP-Seq</t>
  </si>
  <si>
    <t> Chromatin immunoPrecipitation, reveals binding sites of specific proteins, typically transcription factors (TFs) using antibodies to extract DNA fragments bound to the target protein.</t>
  </si>
  <si>
    <t>FINISHING</t>
  </si>
  <si>
    <t> Sequencing intended to finish (close) gaps in existing coverage.</t>
  </si>
  <si>
    <t>MNase</t>
  </si>
  <si>
    <t> Identifies well-positioned nucleosomes. uses Micrococcal Nuclease (MNase) is an endo-exonuclease that processively digests DNA until an obstruction, such as a nucleosome, is reached.</t>
  </si>
  <si>
    <t> ChIP-seq, Chromatin ImmunoPrecipitation, reveals binding sites of specific proteins, typically transcription factors (TFs) using antibodies to extract DNA fragments bound to the target protein.</t>
  </si>
  <si>
    <t>DNase</t>
  </si>
  <si>
    <t> DNase I endonuclease digestion and size selection reveals regions of chromatin where the DNA is highly sensitive to DNase I.</t>
  </si>
  <si>
    <t>MNase-Seq</t>
  </si>
  <si>
    <t>Hybrid Selection</t>
  </si>
  <si>
    <t> Selection by hybridization in array or solution.</t>
  </si>
  <si>
    <t>DNase-Hypersensitivity</t>
  </si>
  <si>
    <t> Sequencing of hypersensitive sites, or segments of open chromatin that are more readily cleaved by DNaseI.</t>
  </si>
  <si>
    <t>Reduced Representation</t>
  </si>
  <si>
    <t> Reproducible genomic subsets, often generated by restriction fragment size selection, containing a manageable number of loci to facilitate re-sampling.</t>
  </si>
  <si>
    <t>Bisulfite-Seq</t>
  </si>
  <si>
    <t> MethylC-seq. Sequencing following treatment of DNA with bisulfite to convert cytosine residues to uracil depending on methylation status.</t>
  </si>
  <si>
    <t>Restriction Digest</t>
  </si>
  <si>
    <t> DNA fractionation using restriction enzymes.</t>
  </si>
  <si>
    <t>CTS</t>
  </si>
  <si>
    <t> Concatenated Tag Sequencing</t>
  </si>
  <si>
    <t>5-methylcytidine antibody</t>
  </si>
  <si>
    <t> Selection of methylated DNA fragments using an antibody raised against 5-methylcytosine or 5-methylcytidine (m5C).</t>
  </si>
  <si>
    <t>MRE-Seq</t>
  </si>
  <si>
    <t> Methylation-Sensitive Restriction Enzyme Sequencing.</t>
  </si>
  <si>
    <t>MBD2 protein methyl-CpG binding domain</t>
  </si>
  <si>
    <t> Enrichment by methyl-CpG binding domain.</t>
  </si>
  <si>
    <t>MeDIP-Seq</t>
  </si>
  <si>
    <t> Methylated DNA Immunoprecipitation Sequencing.</t>
  </si>
  <si>
    <t>CAGE</t>
  </si>
  <si>
    <t> Cap-analysis gene expression.</t>
  </si>
  <si>
    <t>MBD-Seq</t>
  </si>
  <si>
    <t> Methyl CpG Binding Domain Sequencing.</t>
  </si>
  <si>
    <t>RACE</t>
  </si>
  <si>
    <t> Rapid Amplification of cDNA Ends.</t>
  </si>
  <si>
    <t>Tn-Seq</t>
  </si>
  <si>
    <t> Quantitatively determine fitness of bacterial genes based on how many times a purposely seeded transposon gets inserted into each gene of a colony after some time.</t>
  </si>
  <si>
    <t>MDA</t>
  </si>
  <si>
    <t> Multiple Displacement Amplification, a non-PCR based DNA amplification technique that amplifies a minute quantifies of DNA to levels suitable for genomic analysis.</t>
  </si>
  <si>
    <t>VALIDATION</t>
  </si>
  <si>
    <t>  CGHub special request:  Independent experiment to re-evaluate putative variants.</t>
  </si>
  <si>
    <t>padlock probes capture method</t>
  </si>
  <si>
    <t> Targeted sequence capture protocol covering an arbitrary set of nonrepetitive genomics targets. An example is capture bisulfite sequencing using padlock probes (BSPP).</t>
  </si>
  <si>
    <t>FAIRE-seq</t>
  </si>
  <si>
    <t> Formaldehyde Assisted Isolation of Regulatory Elements. Reveals regions of open chromatin.</t>
  </si>
  <si>
    <t>other</t>
  </si>
  <si>
    <t> Other library enrichment, screening, or selection process.</t>
  </si>
  <si>
    <t>SELEX</t>
  </si>
  <si>
    <t> Systematic Evolution of Ligands by Exponential enrichment</t>
  </si>
  <si>
    <t>unspecified</t>
  </si>
  <si>
    <t> Library enrichment, screening, or selection is not specified.</t>
  </si>
  <si>
    <t>RIP-Seq</t>
  </si>
  <si>
    <t> Direct sequencing of RNA immunoprecipitates (includes CLIP-Seq, HITS-CLIP and PAR-CLIP).</t>
  </si>
  <si>
    <t>ChIA-PET</t>
  </si>
  <si>
    <t> Direct sequencing of proximity-ligated chromatin immunoprecipitates.</t>
  </si>
  <si>
    <t>Synthetic-Long-Read</t>
  </si>
  <si>
    <t> binning and barcoding of large DNA fragments to facilitate assembly of the fragment</t>
  </si>
  <si>
    <t>Targeted-Capture</t>
  </si>
  <si>
    <t> Enrichment of a targeted subset of loci.</t>
  </si>
  <si>
    <t>Tethered Chromatin Conformation Capture</t>
  </si>
  <si>
    <t> Library strategy not listed.</t>
  </si>
  <si>
    <t>Taxonomy Id</t>
  </si>
  <si>
    <t>date</t>
  </si>
  <si>
    <t>quoi</t>
  </si>
  <si>
    <t>qui</t>
  </si>
  <si>
    <t>Gérald</t>
  </si>
  <si>
    <t>ajout infos pour metadata ENA (lib, espèce, taxo)</t>
  </si>
  <si>
    <t>Type of DNA or RNA used in the experiment</t>
  </si>
  <si>
    <t>Whether the source material was selected for certain properties (for
example methyl filtrated)</t>
  </si>
  <si>
    <t>The sequencing technique intended for the library.</t>
  </si>
  <si>
    <t>SourceLabwareLabel</t>
  </si>
  <si>
    <t>Source Position</t>
  </si>
  <si>
    <t>Volumes</t>
  </si>
  <si>
    <t>Destination Labware Label</t>
  </si>
  <si>
    <t>Destination Position</t>
  </si>
  <si>
    <t>Code-barres dilution utilisée</t>
  </si>
  <si>
    <t>qPCR dilution utilisée (nM)</t>
  </si>
  <si>
    <t>ajout possibilité de créer des worklists
ajout liens vers ENA
calcul automatique de la taille moyenne d'insert du pool</t>
  </si>
  <si>
    <t>Technique</t>
  </si>
  <si>
    <t>Read type</t>
  </si>
  <si>
    <t>read 1 Length</t>
  </si>
  <si>
    <t>read 2 Length</t>
  </si>
  <si>
    <t>Index 1 length</t>
  </si>
  <si>
    <t>Index 2 length</t>
  </si>
  <si>
    <t>Number between 0 and 300</t>
  </si>
  <si>
    <t>Number between  0 and 300</t>
  </si>
  <si>
    <t>Number between 1 and 18</t>
  </si>
  <si>
    <t>Number between 0 and 18</t>
  </si>
  <si>
    <t>Lane quantity</t>
  </si>
  <si>
    <t xml:space="preserve"> i7-i5 sequences</t>
  </si>
  <si>
    <t>Laboratory</t>
  </si>
  <si>
    <t>Team</t>
  </si>
  <si>
    <t>Project</t>
  </si>
  <si>
    <t>Lane name</t>
  </si>
  <si>
    <t>Starting material</t>
  </si>
  <si>
    <t>Library type</t>
  </si>
  <si>
    <t>Library type description</t>
  </si>
  <si>
    <t>Starting material description</t>
  </si>
  <si>
    <t>Library selection</t>
  </si>
  <si>
    <t>Library selection description</t>
  </si>
  <si>
    <t>Pool concentration (nM)</t>
  </si>
  <si>
    <t>Indexing type</t>
  </si>
  <si>
    <t>Index kit name</t>
  </si>
  <si>
    <t>Library name</t>
  </si>
  <si>
    <t>Library size (pb)</t>
  </si>
  <si>
    <t>translate to english
update macro to manage english version</t>
  </si>
  <si>
    <t>Rachel/Eden
Gérald</t>
  </si>
  <si>
    <t xml:space="preserve">mise à jour macro de calcul de volume de la lib pour la ligne 2
ajout de contraintes pour certaines colonnes attendant des volumes </t>
  </si>
  <si>
    <t>allow up to 1536 libs
correct lib name validation to not allow -- and and space or dash at the end of the name</t>
  </si>
  <si>
    <t>block if species is not set or not found
do not make kit name mandatory for sample names validation
block if sample name does not respect constraint</t>
  </si>
  <si>
    <t>display a message to check administrative task after clicking on button 4</t>
  </si>
  <si>
    <t>Warn user if different run names are set for a pool (or different lib sizes  for an amplicon run)</t>
  </si>
  <si>
    <t>Remove sequence OK which is not useful anymore</t>
  </si>
  <si>
    <t>Comment</t>
  </si>
  <si>
    <t>Pool average size (pb)</t>
  </si>
  <si>
    <t>Pool size (pb)</t>
  </si>
  <si>
    <t>% PhiX to include</t>
  </si>
  <si>
    <t>replace "Library diversity" with "%PhiX to include"
Replace "Taille Insert (pb)" with "Pool size (pb)" in Lane sheet</t>
  </si>
  <si>
    <t>Change %PhiX to include cell format to numeric</t>
  </si>
  <si>
    <t xml:space="preserve">Add AVITI Flowcells </t>
  </si>
  <si>
    <t>Léo</t>
  </si>
  <si>
    <t>remove space a the beginning and end of species + tabulations</t>
  </si>
  <si>
    <t>NoIndex</t>
  </si>
  <si>
    <t>UDI0001_</t>
  </si>
  <si>
    <t>CCGCGGTT-AGCGCTAG</t>
  </si>
  <si>
    <t>UDI0002_</t>
  </si>
  <si>
    <t>TTATAACC-GATATCGA</t>
  </si>
  <si>
    <t>UDI0003_</t>
  </si>
  <si>
    <t>GGACTTGG-CGCAGACG</t>
  </si>
  <si>
    <t>UDI0004_</t>
  </si>
  <si>
    <t>AAGTCCAA-TATGAGTA</t>
  </si>
  <si>
    <t>UDI0005_</t>
  </si>
  <si>
    <t>ATCCACTG-AGGTGCGT</t>
  </si>
  <si>
    <t>UDI0006_</t>
  </si>
  <si>
    <t>GCTTGTCA-GAACATAC</t>
  </si>
  <si>
    <t>UDI0007_</t>
  </si>
  <si>
    <t>CAAGCTAG-ACATAGCG</t>
  </si>
  <si>
    <t>UDI0008_</t>
  </si>
  <si>
    <t>TGGATCGA-GTGCGATA</t>
  </si>
  <si>
    <t>UDI0009_</t>
  </si>
  <si>
    <t>AGTTCAGG-CCAACAGA</t>
  </si>
  <si>
    <t>UDI0010_</t>
  </si>
  <si>
    <t>GACCTGAA-TTGGTGAG</t>
  </si>
  <si>
    <t>UDI0011_</t>
  </si>
  <si>
    <t>TCTCTACT-CGCGGTTC</t>
  </si>
  <si>
    <t>UDI0012_</t>
  </si>
  <si>
    <t>CTCTCGTC-TATAACCT</t>
  </si>
  <si>
    <t>UDI0013_</t>
  </si>
  <si>
    <t>CCAAGTCT-AAGGATGA</t>
  </si>
  <si>
    <t>UDI0014_</t>
  </si>
  <si>
    <t>TTGGACTC-GGAAGCAG</t>
  </si>
  <si>
    <t>UDI0015_</t>
  </si>
  <si>
    <t>GGCTTAAG-TCGTGACC</t>
  </si>
  <si>
    <t>UDI0016_</t>
  </si>
  <si>
    <t>AATCCGGA-CTACAGTT</t>
  </si>
  <si>
    <t>UDI0017_</t>
  </si>
  <si>
    <t>TAATACAG-ATATTCAC</t>
  </si>
  <si>
    <t>UDI0018_</t>
  </si>
  <si>
    <t>CGGCGTGA-GCGCCTGT</t>
  </si>
  <si>
    <t>UDI0019_</t>
  </si>
  <si>
    <t>ATGTAAGT-ACTCTATG</t>
  </si>
  <si>
    <t>UDI0020_</t>
  </si>
  <si>
    <t>GCACGGAC-GTCTCGCA</t>
  </si>
  <si>
    <t>UDI0021_</t>
  </si>
  <si>
    <t>GGTACCTT-AAGACGTC</t>
  </si>
  <si>
    <t>UDI0022_</t>
  </si>
  <si>
    <t>AACGTTCC-GGAGTACT</t>
  </si>
  <si>
    <t>UDI0023_</t>
  </si>
  <si>
    <t>GCAGAATT-ACCGGCCA</t>
  </si>
  <si>
    <t>UDI0024_</t>
  </si>
  <si>
    <t>ATGAGGCC-GTTAATTG</t>
  </si>
  <si>
    <t>UDI0025_</t>
  </si>
  <si>
    <t>ACTAAGAT-AACCGCGG</t>
  </si>
  <si>
    <t>UDI0026_</t>
  </si>
  <si>
    <t>GTCGGAGC-GGTTATAA</t>
  </si>
  <si>
    <t>UDI0027_</t>
  </si>
  <si>
    <t>CTTGGTAT-CCAAGTCC</t>
  </si>
  <si>
    <t>UDI0028_</t>
  </si>
  <si>
    <t>TCCAACGC-TTGGACTT</t>
  </si>
  <si>
    <t>UDI0029_</t>
  </si>
  <si>
    <t>CCGTGAAG-CAGTGGAT</t>
  </si>
  <si>
    <t>UDI0030_</t>
  </si>
  <si>
    <t>TTACAGGA-TGACAAGC</t>
  </si>
  <si>
    <t>UDI0031_</t>
  </si>
  <si>
    <t>GGCATTCT-CTAGCTTG</t>
  </si>
  <si>
    <t>UDI0032_</t>
  </si>
  <si>
    <t>AATGCCTC-TCGATCCA</t>
  </si>
  <si>
    <t>UDI0033_</t>
  </si>
  <si>
    <t>TACCGAGG-CCTGAACT</t>
  </si>
  <si>
    <t>UDI0034_</t>
  </si>
  <si>
    <t>CGTTAGAA-TTCAGGTC</t>
  </si>
  <si>
    <t>UDI0035_</t>
  </si>
  <si>
    <t>AGCCTCAT-AGTAGAGA</t>
  </si>
  <si>
    <t>UDI0036_</t>
  </si>
  <si>
    <t>GATTCTGC-GACGAGAG</t>
  </si>
  <si>
    <t>UDI0037_</t>
  </si>
  <si>
    <t>TCGTAGTG-AGACTTGG</t>
  </si>
  <si>
    <t>UDI0038_</t>
  </si>
  <si>
    <t>CTACGACA-GAGTCCAA</t>
  </si>
  <si>
    <t>UDI0039_</t>
  </si>
  <si>
    <t>TAAGTGGT-CTTAAGCC</t>
  </si>
  <si>
    <t>UDI0040_</t>
  </si>
  <si>
    <t>CGGACAAC-TCCGGATT</t>
  </si>
  <si>
    <t>UDI0041_</t>
  </si>
  <si>
    <t>ATATGGAT-CTGTATTA</t>
  </si>
  <si>
    <t>UDI0042_</t>
  </si>
  <si>
    <t>GCGCAAGC-TCACGCCG</t>
  </si>
  <si>
    <t>UDI0043_</t>
  </si>
  <si>
    <t>AAGATACT-ACTTACAT</t>
  </si>
  <si>
    <t>UDI0044_</t>
  </si>
  <si>
    <t>GGAGCGTC-GTCCGTGC</t>
  </si>
  <si>
    <t>UDI0045_</t>
  </si>
  <si>
    <t>ATGGCATG-AAGGTACC</t>
  </si>
  <si>
    <t>UDI0046_</t>
  </si>
  <si>
    <t>GCAATGCA-GGAACGTT</t>
  </si>
  <si>
    <t>UDI0047_</t>
  </si>
  <si>
    <t>GTTCCAAT-AATTCTGC</t>
  </si>
  <si>
    <t>UDI0048_</t>
  </si>
  <si>
    <t>ACCTTGGC-GGCCTCAT</t>
  </si>
  <si>
    <t>UDI0049_</t>
  </si>
  <si>
    <t>ATATCTCG-ATCTTAGT</t>
  </si>
  <si>
    <t>UDI0050_</t>
  </si>
  <si>
    <t>GCGCTCTA-GCTCCGAC</t>
  </si>
  <si>
    <t>UDI0051_</t>
  </si>
  <si>
    <t>AACAGGTT-ATACCAAG</t>
  </si>
  <si>
    <t>UDI0052_</t>
  </si>
  <si>
    <t>GGTGAACC-GCGTTGGA</t>
  </si>
  <si>
    <t>UDI0053_</t>
  </si>
  <si>
    <t>CAACAATG-CTTCACGG</t>
  </si>
  <si>
    <t>UDI0054_</t>
  </si>
  <si>
    <t>TGGTGGCA-TCCTGTAA</t>
  </si>
  <si>
    <t>UDI0055_</t>
  </si>
  <si>
    <t>AGGCAGAG-AGAATGCC</t>
  </si>
  <si>
    <t>UDI0056_</t>
  </si>
  <si>
    <t>GAATGAGA-GAGGCATT</t>
  </si>
  <si>
    <t>UDI0057_</t>
  </si>
  <si>
    <t>TGCGGCGT-CCTCGGTA</t>
  </si>
  <si>
    <t>UDI0058_</t>
  </si>
  <si>
    <t>CATAATAC-TTCTAACG</t>
  </si>
  <si>
    <t>UDI0059_</t>
  </si>
  <si>
    <t>GATCTATC-ATGAGGCT</t>
  </si>
  <si>
    <t>UDI0060_</t>
  </si>
  <si>
    <t>AGCTCGCT-GCAGAATC</t>
  </si>
  <si>
    <t>UDI0061_</t>
  </si>
  <si>
    <t>CGGAACTG-CACTACGA</t>
  </si>
  <si>
    <t>UDI0062_</t>
  </si>
  <si>
    <t>TAAGGTCA-TGTCGTAG</t>
  </si>
  <si>
    <t>UDI0063_</t>
  </si>
  <si>
    <t>TTGCCTAG-ACCACTTA</t>
  </si>
  <si>
    <t>UDI0064_</t>
  </si>
  <si>
    <t>CCATTCGA-GTTGTCCG</t>
  </si>
  <si>
    <t>UDI0065_</t>
  </si>
  <si>
    <t>ACACTAAG-ATCCATAT</t>
  </si>
  <si>
    <t>UDI0066_</t>
  </si>
  <si>
    <t>GTGTCGGA-GCTTGCGC</t>
  </si>
  <si>
    <t>UDI0067_</t>
  </si>
  <si>
    <t>TTCCTGTT-AGTATCTT</t>
  </si>
  <si>
    <t>UDI0068_</t>
  </si>
  <si>
    <t>CCTTCACC-GACGCTCC</t>
  </si>
  <si>
    <t>UDI0069_</t>
  </si>
  <si>
    <t>GCCACAGG-CATGCCAT</t>
  </si>
  <si>
    <t>UDI0070_</t>
  </si>
  <si>
    <t>ATTGTGAA-TGCATTGC</t>
  </si>
  <si>
    <t>UDI0071_</t>
  </si>
  <si>
    <t>ACTCGTGT-ATTGGAAC</t>
  </si>
  <si>
    <t>UDI0072_</t>
  </si>
  <si>
    <t>GTCTACAC-GCCAAGGT</t>
  </si>
  <si>
    <t>UDI0073_</t>
  </si>
  <si>
    <t>CAATTAAC-CGAGATAT</t>
  </si>
  <si>
    <t>UDI0074_</t>
  </si>
  <si>
    <t>TGGCCGGT-TAGAGCGC</t>
  </si>
  <si>
    <t>UDI0075_</t>
  </si>
  <si>
    <t>AGTACTCC-AACCTGTT</t>
  </si>
  <si>
    <t>UDI0076_</t>
  </si>
  <si>
    <t>GACGTCTT-GGTTCACC</t>
  </si>
  <si>
    <t>UDI0077_</t>
  </si>
  <si>
    <t>TGCGAGAC-CATTGTTG</t>
  </si>
  <si>
    <t>UDI0078_</t>
  </si>
  <si>
    <t>CATAGAGT-TGCCACCA</t>
  </si>
  <si>
    <t>UDI0079_</t>
  </si>
  <si>
    <t>ACAGGCGC-CTCTGCCT</t>
  </si>
  <si>
    <t>UDI0080_</t>
  </si>
  <si>
    <t>GTGAATAT-TCTCATTC</t>
  </si>
  <si>
    <t>UDI0081_</t>
  </si>
  <si>
    <t>AACTGTAG-ACGCCGCA</t>
  </si>
  <si>
    <t>UDI0082_</t>
  </si>
  <si>
    <t>GGTCACGA-GTATTATG</t>
  </si>
  <si>
    <t>UDI0083_</t>
  </si>
  <si>
    <t>CTGCTTCC-GATAGATC</t>
  </si>
  <si>
    <t>UDI0084_</t>
  </si>
  <si>
    <t>TCATCCTT-AGCGAGCT</t>
  </si>
  <si>
    <t>UDI0085_</t>
  </si>
  <si>
    <t>AGGTTATA-CAGTTCCG</t>
  </si>
  <si>
    <t>UDI0086_</t>
  </si>
  <si>
    <t>GAACCGCG-TGACCTTA</t>
  </si>
  <si>
    <t>UDI0087_</t>
  </si>
  <si>
    <t>CTCACCAA-CTAGGCAA</t>
  </si>
  <si>
    <t>UDI0088_</t>
  </si>
  <si>
    <t>TCTGTTGG-TCGAATGG</t>
  </si>
  <si>
    <t>UDI0089_</t>
  </si>
  <si>
    <t>TATCGCAC-CTTAGTGT</t>
  </si>
  <si>
    <t>UDI0090_</t>
  </si>
  <si>
    <t>CGCTATGT-TCCGACAC</t>
  </si>
  <si>
    <t>UDI0091_</t>
  </si>
  <si>
    <t>GTATGTTC-AACAGGAA</t>
  </si>
  <si>
    <t>UDI0092_</t>
  </si>
  <si>
    <t>ACGCACCT-GGTGAAGG</t>
  </si>
  <si>
    <t>UDI0093_</t>
  </si>
  <si>
    <t>TACTCATA-CCTGTGGC</t>
  </si>
  <si>
    <t>UDI0094_</t>
  </si>
  <si>
    <t>CGTCTGCG-TTCACAAT</t>
  </si>
  <si>
    <t>UDI0095_</t>
  </si>
  <si>
    <t>TCGATATC-ACACGAGT</t>
  </si>
  <si>
    <t>UDI0096_</t>
  </si>
  <si>
    <t>CTAGCGCT-GTGTAGAC</t>
  </si>
  <si>
    <t>UDI_V20001_</t>
  </si>
  <si>
    <t>UDI_V20002_</t>
  </si>
  <si>
    <t>UDI_V20003_</t>
  </si>
  <si>
    <t>UDI_V20004_</t>
  </si>
  <si>
    <t>UDI_V20005_</t>
  </si>
  <si>
    <t>UDI_V20006_</t>
  </si>
  <si>
    <t>UDI_V20007_</t>
  </si>
  <si>
    <t>UDI_V20008_</t>
  </si>
  <si>
    <t>UDI_V20009_</t>
  </si>
  <si>
    <t>UDI_V20010_</t>
  </si>
  <si>
    <t>UDI_V20011_</t>
  </si>
  <si>
    <t>UDI_V20012_</t>
  </si>
  <si>
    <t>UDI_V20013_</t>
  </si>
  <si>
    <t>UDI_V20014_</t>
  </si>
  <si>
    <t>UDI_V20015_</t>
  </si>
  <si>
    <t>CAGTAGGC-TGACGAAT</t>
  </si>
  <si>
    <t>UDI_V20016_</t>
  </si>
  <si>
    <t>TGACGAAT-CAGTAGGC</t>
  </si>
  <si>
    <t>UDI_V20017_</t>
  </si>
  <si>
    <t>UDI_V20018_</t>
  </si>
  <si>
    <t>UDI_V20019_</t>
  </si>
  <si>
    <t>UDI_V20020_</t>
  </si>
  <si>
    <t>UDI_V20021_</t>
  </si>
  <si>
    <t>UDI_V20022_</t>
  </si>
  <si>
    <t>UDI_V20023_</t>
  </si>
  <si>
    <t>UDI_V20024_</t>
  </si>
  <si>
    <t>UDI_V20025_</t>
  </si>
  <si>
    <t>UDI_V20026_</t>
  </si>
  <si>
    <t>UDI_V20027_</t>
  </si>
  <si>
    <t>UDI_V20028_</t>
  </si>
  <si>
    <t>UDI_V20029_</t>
  </si>
  <si>
    <t>UDI_V20030_</t>
  </si>
  <si>
    <t>UDI_V20031_</t>
  </si>
  <si>
    <t>UDI_V20032_</t>
  </si>
  <si>
    <t>UDI_V20033_</t>
  </si>
  <si>
    <t>UDI_V20034_</t>
  </si>
  <si>
    <t>UDI_V20035_</t>
  </si>
  <si>
    <t>UDI_V20036_</t>
  </si>
  <si>
    <t>UDI_V20037_</t>
  </si>
  <si>
    <t>UDI_V20038_</t>
  </si>
  <si>
    <t>UDI_V20039_</t>
  </si>
  <si>
    <t>UDI_V20040_</t>
  </si>
  <si>
    <t>UDI_V20041_</t>
  </si>
  <si>
    <t>UDI_V20042_</t>
  </si>
  <si>
    <t>UDI_V20043_</t>
  </si>
  <si>
    <t>UDI_V20044_</t>
  </si>
  <si>
    <t>UDI_V20045_</t>
  </si>
  <si>
    <t>UDI_V20046_</t>
  </si>
  <si>
    <t>UDI_V20047_</t>
  </si>
  <si>
    <t>UDI_V20048_</t>
  </si>
  <si>
    <t>UDI_V20049_</t>
  </si>
  <si>
    <t>UDI_V20050_</t>
  </si>
  <si>
    <t>UDI_V20051_</t>
  </si>
  <si>
    <t>UDI_V20052_</t>
  </si>
  <si>
    <t>UDI_V20053_</t>
  </si>
  <si>
    <t>UDI_V20054_</t>
  </si>
  <si>
    <t>UDI_V20055_</t>
  </si>
  <si>
    <t>GTTCGCCG-GCTCATTG</t>
  </si>
  <si>
    <t>UDI_V20056_</t>
  </si>
  <si>
    <t>CACGAGCG-ATCTGCCA</t>
  </si>
  <si>
    <t>UDI_V20057_</t>
  </si>
  <si>
    <t>UDI_V20058_</t>
  </si>
  <si>
    <t>UDI_V20059_</t>
  </si>
  <si>
    <t>UDI_V20060_</t>
  </si>
  <si>
    <t>UDI_V20061_</t>
  </si>
  <si>
    <t>UDI_V20062_</t>
  </si>
  <si>
    <t>UDI_V20063_</t>
  </si>
  <si>
    <t>UDI_V20064_</t>
  </si>
  <si>
    <t>UDI_V20065_</t>
  </si>
  <si>
    <t>UDI_V20066_</t>
  </si>
  <si>
    <t>UDI_V20067_</t>
  </si>
  <si>
    <t>UDI_V20068_</t>
  </si>
  <si>
    <t>UDI_V20069_</t>
  </si>
  <si>
    <t>UDI_V20070_</t>
  </si>
  <si>
    <t>UDI_V20071_</t>
  </si>
  <si>
    <t>UDI_V20072_</t>
  </si>
  <si>
    <t>UDI_V20073_</t>
  </si>
  <si>
    <t>UDI_V20074_</t>
  </si>
  <si>
    <t>UDI_V20075_</t>
  </si>
  <si>
    <t>UDI_V20076_</t>
  </si>
  <si>
    <t>UDI_V20077_</t>
  </si>
  <si>
    <t>UDI_V20078_</t>
  </si>
  <si>
    <t>UDI_V20079_</t>
  </si>
  <si>
    <t>UDI_V20080_</t>
  </si>
  <si>
    <t>UDI_V20081_</t>
  </si>
  <si>
    <t>UDI_V20082_</t>
  </si>
  <si>
    <t>UDI_V20083_</t>
  </si>
  <si>
    <t>UDI_V20084_</t>
  </si>
  <si>
    <t>UDI_V20085_</t>
  </si>
  <si>
    <t>UDI_V20086_</t>
  </si>
  <si>
    <t>UDI_V20087_</t>
  </si>
  <si>
    <t>UDI_V20088_</t>
  </si>
  <si>
    <t>UDI_V20089_</t>
  </si>
  <si>
    <t>UDI_V20090_</t>
  </si>
  <si>
    <t>UDI_V20091_</t>
  </si>
  <si>
    <t>UDI_V20092_</t>
  </si>
  <si>
    <t>UDI_V20093_</t>
  </si>
  <si>
    <t>UDI_V20094_</t>
  </si>
  <si>
    <t>UDI_V20095_</t>
  </si>
  <si>
    <t>UDI_V20096_</t>
  </si>
  <si>
    <t>UDP0001_</t>
  </si>
  <si>
    <t>GAACTGAGCG-TCGTGGAGCG</t>
  </si>
  <si>
    <t>UDP0002_</t>
  </si>
  <si>
    <t>AGGTCAGATA-CTACAAGATA</t>
  </si>
  <si>
    <t>UDP0003_</t>
  </si>
  <si>
    <t>CGTCTCATAT-TATAGTAGCT</t>
  </si>
  <si>
    <t>UDP0004_</t>
  </si>
  <si>
    <t>ATTCCATAAG-TGCCTGGTGG</t>
  </si>
  <si>
    <t>UDP0005_</t>
  </si>
  <si>
    <t>GACGAGATTA-ACATTATCCT</t>
  </si>
  <si>
    <t>UDP0006_</t>
  </si>
  <si>
    <t>AACATCGCGC-GTCCACTTGT</t>
  </si>
  <si>
    <t>UDP0007_</t>
  </si>
  <si>
    <t>CTAGTGCTCT-TGGAACAGTA</t>
  </si>
  <si>
    <t>UDP0008_</t>
  </si>
  <si>
    <t>GATCAAGGCA-CCTTGTTAAT</t>
  </si>
  <si>
    <t>UDP0009_</t>
  </si>
  <si>
    <t>GACTGAGTAG-GTTGATAGTG</t>
  </si>
  <si>
    <t>UDP0010_</t>
  </si>
  <si>
    <t>AGTCAGACGA-ACCAGCGACA</t>
  </si>
  <si>
    <t>UDP0011_</t>
  </si>
  <si>
    <t>CCGTATGTTC-CATACACTGT</t>
  </si>
  <si>
    <t>UDP0012_</t>
  </si>
  <si>
    <t>GAGTCATAGG-GTGTGGCGCT</t>
  </si>
  <si>
    <t>UDP0013_</t>
  </si>
  <si>
    <t>CTTGCCATTA-ATCACGAAGG</t>
  </si>
  <si>
    <t>UDP0014_</t>
  </si>
  <si>
    <t>GAAGCGGCAC-CGGCTCTACT</t>
  </si>
  <si>
    <t>UDP0015_</t>
  </si>
  <si>
    <t>TCCATTGCCG-GAATGCACGA</t>
  </si>
  <si>
    <t>UDP0016_</t>
  </si>
  <si>
    <t>CGGTTACGGC-AAGACTATAG</t>
  </si>
  <si>
    <t>UDP0017_</t>
  </si>
  <si>
    <t>GAGAATGGTT-TCGGCAGCAA</t>
  </si>
  <si>
    <t>UDP0018_</t>
  </si>
  <si>
    <t>AGAGGCAACC-CTAATGATGG</t>
  </si>
  <si>
    <t>UDP0019_</t>
  </si>
  <si>
    <t>CCATCATTAG-GGTTGCCTCT</t>
  </si>
  <si>
    <t>UDP0020_</t>
  </si>
  <si>
    <t>GATAGGCCGA-CGCACATGGC</t>
  </si>
  <si>
    <t>UDP0021_</t>
  </si>
  <si>
    <t>ATGGTTGACT-GGCCTGTCCT</t>
  </si>
  <si>
    <t>UDP0022_</t>
  </si>
  <si>
    <t>TATTGCGCTC-CTGTGTTAGG</t>
  </si>
  <si>
    <t>UDP0023_</t>
  </si>
  <si>
    <t>ACGCCTTGTT-TAAGGAACGT</t>
  </si>
  <si>
    <t>UDP0024_</t>
  </si>
  <si>
    <t>TTCTACATAC-CTAACTGTAA</t>
  </si>
  <si>
    <t>UDP0025_</t>
  </si>
  <si>
    <t>AACCATAGAA-GGCGAGATGG</t>
  </si>
  <si>
    <t>UDP0026_</t>
  </si>
  <si>
    <t>GGTTGCGAGG-AATAGAGCAA</t>
  </si>
  <si>
    <t>UDP0027_</t>
  </si>
  <si>
    <t>TAAGCATCCA-TCAATCCATT</t>
  </si>
  <si>
    <t>UDP0028_</t>
  </si>
  <si>
    <t>ACCACGACAT-TCGTATGCGG</t>
  </si>
  <si>
    <t>UDP0029_</t>
  </si>
  <si>
    <t>GCCGCACTCT-TCCGACCTCG</t>
  </si>
  <si>
    <t>UDP0030_</t>
  </si>
  <si>
    <t>CCACCAGGCA-CTTATGGAAT</t>
  </si>
  <si>
    <t>UDP0031_</t>
  </si>
  <si>
    <t>GTGACACGCA-GCTTACGGAC</t>
  </si>
  <si>
    <t>UDP0032_</t>
  </si>
  <si>
    <t>ACAGTGTATG-GAACATACGG</t>
  </si>
  <si>
    <t>UDP0033_</t>
  </si>
  <si>
    <t>TGATTATACG-GTCGATTACA</t>
  </si>
  <si>
    <t>UDP0034_</t>
  </si>
  <si>
    <t>CAGCCGCGTA-ACTAGCCGTG</t>
  </si>
  <si>
    <t>UDP0035_</t>
  </si>
  <si>
    <t>GGTAACTCGC-AAGTTGGTGA</t>
  </si>
  <si>
    <t>UDP0036_</t>
  </si>
  <si>
    <t>ACCGGCCGTA-TGGCAATATT</t>
  </si>
  <si>
    <t>UDP0037_</t>
  </si>
  <si>
    <t>TGTAATCGAC-GATCACCGCG</t>
  </si>
  <si>
    <t>UDP0038_</t>
  </si>
  <si>
    <t>GTGCAGACAG-TACCATCCGT</t>
  </si>
  <si>
    <t>UDP0039_</t>
  </si>
  <si>
    <t>CAATCGGCTG-GCTGTAGGAA</t>
  </si>
  <si>
    <t>UDP0040_</t>
  </si>
  <si>
    <t>TATGTAGTCA-CGCACTAATG</t>
  </si>
  <si>
    <t>UDP0041_</t>
  </si>
  <si>
    <t>ACTCGGCAAT-GACAACTGAA</t>
  </si>
  <si>
    <t>UDP0042_</t>
  </si>
  <si>
    <t>GTCTAATGGC-AGTGGTCAGG</t>
  </si>
  <si>
    <t>UDP0043_</t>
  </si>
  <si>
    <t>CCATCTCGCC-TTCTATGGTT</t>
  </si>
  <si>
    <t>UDP0044_</t>
  </si>
  <si>
    <t>CTGCGAGCCA-AATCCGGCCA</t>
  </si>
  <si>
    <t>UDP0045_</t>
  </si>
  <si>
    <t>CGTTATTCTA-CCATAAGGTT</t>
  </si>
  <si>
    <t>UDP0046_</t>
  </si>
  <si>
    <t>AGATCCATTA-ATCTCTACCA</t>
  </si>
  <si>
    <t>UDP0047_</t>
  </si>
  <si>
    <t>GTCCTGGATA-CGGTGGCGAA</t>
  </si>
  <si>
    <t>UDP0048_</t>
  </si>
  <si>
    <t>CAGTGGCACT-TAACAATAGG</t>
  </si>
  <si>
    <t>UDP0049_</t>
  </si>
  <si>
    <t>AGTGTTGCAC-CTGGTACACG</t>
  </si>
  <si>
    <t>UDP0050_</t>
  </si>
  <si>
    <t>GACACCATGT-TCAACGTGTA</t>
  </si>
  <si>
    <t>UDP0051_</t>
  </si>
  <si>
    <t>CCTGTCTGTC-ACTGTTGTGA</t>
  </si>
  <si>
    <t>UDP0052_</t>
  </si>
  <si>
    <t>TGATGTAAGA-GTGCGTCCTT</t>
  </si>
  <si>
    <t>UDP0053_</t>
  </si>
  <si>
    <t>GGAATTGTAA-AGCACATCCT</t>
  </si>
  <si>
    <t>UDP0054_</t>
  </si>
  <si>
    <t>GCATAAGCTT-TTCCGTCGCA</t>
  </si>
  <si>
    <t>UDP0055_</t>
  </si>
  <si>
    <t>CTGAGGAATA-CTTAACCACT</t>
  </si>
  <si>
    <t>UDP0056_</t>
  </si>
  <si>
    <t>AACGCACGAG-GCCTCGGATA</t>
  </si>
  <si>
    <t>UDP0057_</t>
  </si>
  <si>
    <t>TCTATCCTAA-CGTCGACTGG</t>
  </si>
  <si>
    <t>UDP0058_</t>
  </si>
  <si>
    <t>CTCGCTTCGG-TACTAGTCAA</t>
  </si>
  <si>
    <t>UDP0059_</t>
  </si>
  <si>
    <t>CTGTTGGTCC-ATAGACCGTT</t>
  </si>
  <si>
    <t>UDP0060_</t>
  </si>
  <si>
    <t>TTACCTGGAA-ACAGTTCCAG</t>
  </si>
  <si>
    <t>UDP0061_</t>
  </si>
  <si>
    <t>TGGCTAATCA-AGGCATGTAG</t>
  </si>
  <si>
    <t>UDP0062_</t>
  </si>
  <si>
    <t>AACACTGTTA-GCAAGTCTCA</t>
  </si>
  <si>
    <t>UDP0063_</t>
  </si>
  <si>
    <t>ATTGCGCGGT-TTGGCTCCGC</t>
  </si>
  <si>
    <t>UDP0064_</t>
  </si>
  <si>
    <t>TGGCGCGAAC-AACTGATACT</t>
  </si>
  <si>
    <t>UDP0065_</t>
  </si>
  <si>
    <t>TAATGTGTCT-GTAAGGCATA</t>
  </si>
  <si>
    <t>UDP0066_</t>
  </si>
  <si>
    <t>ATACCAACGC-AATTGCTGCG</t>
  </si>
  <si>
    <t>UDP0067_</t>
  </si>
  <si>
    <t>AGGATGTGCT-TTACAATTCC</t>
  </si>
  <si>
    <t>UDP0068_</t>
  </si>
  <si>
    <t>CACGGAACAA-AACCTAGCAC</t>
  </si>
  <si>
    <t>UDP0069_</t>
  </si>
  <si>
    <t>TGGAGTACTT-TCTGTGTGGA</t>
  </si>
  <si>
    <t>UDP0070_</t>
  </si>
  <si>
    <t>GTATTGACGT-GGAATTCCAA</t>
  </si>
  <si>
    <t>UDP0071_</t>
  </si>
  <si>
    <t>CTTGTACACC-AAGCGCGCTT</t>
  </si>
  <si>
    <t>UDP0072_</t>
  </si>
  <si>
    <t>ACACAGGTGG-TGAGCGTTGT</t>
  </si>
  <si>
    <t>UDP0073_</t>
  </si>
  <si>
    <t>CCTGCGGAAC-ATCATAGGCT</t>
  </si>
  <si>
    <t>UDP0074_</t>
  </si>
  <si>
    <t>TTCATAAGGT-TGTTAGAAGG</t>
  </si>
  <si>
    <t>UDP0075_</t>
  </si>
  <si>
    <t>CTCTGCAGCG-GATGGATGTA</t>
  </si>
  <si>
    <t>UDP0076_</t>
  </si>
  <si>
    <t>CTGACTCTAC-ACGGCCGTCA</t>
  </si>
  <si>
    <t>UDP0077_</t>
  </si>
  <si>
    <t>TCTGGTATCC-CGTTGCTTAC</t>
  </si>
  <si>
    <t>UDP0078_</t>
  </si>
  <si>
    <t>CATTAGTGCG-TGACTACATA</t>
  </si>
  <si>
    <t>UDP0079_</t>
  </si>
  <si>
    <t>ACGGTCAGGA-CGGCCTCGTT</t>
  </si>
  <si>
    <t>UDP0080_</t>
  </si>
  <si>
    <t>GGCAAGCCAG-CAAGCATCCG</t>
  </si>
  <si>
    <t>UDP0081_</t>
  </si>
  <si>
    <t>TGTCGCTGGT-TCGTCTGACT</t>
  </si>
  <si>
    <t>UDP0082_</t>
  </si>
  <si>
    <t>ACCGTTACAA-CTCATAGCGA</t>
  </si>
  <si>
    <t>UDP0083_</t>
  </si>
  <si>
    <t>TATGCCTTAC-AGACACATTA</t>
  </si>
  <si>
    <t>UDP0084_</t>
  </si>
  <si>
    <t>ACAAGTGGAC-GCGCGATGTT</t>
  </si>
  <si>
    <t>UDP0085_</t>
  </si>
  <si>
    <t>TGGTACCTAA-CATGAGTACT</t>
  </si>
  <si>
    <t>UDP0086_</t>
  </si>
  <si>
    <t>TTGGAATTCC-ACGTCAATAC</t>
  </si>
  <si>
    <t>UDP0087_</t>
  </si>
  <si>
    <t>CCTCTACATG-GATACCTCCT</t>
  </si>
  <si>
    <t>UDP0088_</t>
  </si>
  <si>
    <t>GGAGCGTGTA-ATCCGTAAGT</t>
  </si>
  <si>
    <t>UDP0089_</t>
  </si>
  <si>
    <t>GTCCGTAAGC-CGTGTATCTT</t>
  </si>
  <si>
    <t>UDP0090_</t>
  </si>
  <si>
    <t>ACTTCAAGCG-GAACCATGAA</t>
  </si>
  <si>
    <t>UDP0091_</t>
  </si>
  <si>
    <t>TCAGAAGGCG-GGCCATCATA</t>
  </si>
  <si>
    <t>UDP0092_</t>
  </si>
  <si>
    <t>GCGTTGGTAT-ACATACTTCC</t>
  </si>
  <si>
    <t>UDP0093_</t>
  </si>
  <si>
    <t>ACATATCCAG-TATGTGCAAT</t>
  </si>
  <si>
    <t>UDP0094_</t>
  </si>
  <si>
    <t>TCATAGATTG-GATTAAGGTG</t>
  </si>
  <si>
    <t>UDP0095_</t>
  </si>
  <si>
    <t>GTATTCCACC-ATGTAGACAA</t>
  </si>
  <si>
    <t>UDP0096_</t>
  </si>
  <si>
    <t>CCTCCGTCCA-CACATCGGTG</t>
  </si>
  <si>
    <t>UDP0097_</t>
  </si>
  <si>
    <t>TGCCGGTCAG-CCTGATACAA</t>
  </si>
  <si>
    <t>UDP0098_</t>
  </si>
  <si>
    <t>CACTCAATTC-TTAAGTTGTG</t>
  </si>
  <si>
    <t>UDP0099_</t>
  </si>
  <si>
    <t>TCTCACACGC-CGGACAGTGA</t>
  </si>
  <si>
    <t>UDP0100_</t>
  </si>
  <si>
    <t>TCAATGGAGA-GCACTACAAC</t>
  </si>
  <si>
    <t>UDP0101_</t>
  </si>
  <si>
    <t>ATATGCATGT-TGGTGCCTGG</t>
  </si>
  <si>
    <t>UDP0102_</t>
  </si>
  <si>
    <t>ATGGCGCCTG-TCCACGGCCT</t>
  </si>
  <si>
    <t>UDP0103_</t>
  </si>
  <si>
    <t>TCCGTTATGT-TTGTAGTGTA</t>
  </si>
  <si>
    <t>UDP0104_</t>
  </si>
  <si>
    <t>GGTCTATTAA-CCACGACACG</t>
  </si>
  <si>
    <t>UDP0105_</t>
  </si>
  <si>
    <t>CAGCAATCGT-TGTGATGTAT</t>
  </si>
  <si>
    <t>UDP0106_</t>
  </si>
  <si>
    <t>TTCTGTAGAA-GAGCGCAATA</t>
  </si>
  <si>
    <t>UDP0107_</t>
  </si>
  <si>
    <t>GAACGCAATA-ATCTTACTGT</t>
  </si>
  <si>
    <t>UDP0108_</t>
  </si>
  <si>
    <t>AGTACTCATG-ATGTCGTGGT</t>
  </si>
  <si>
    <t>UDP0109_</t>
  </si>
  <si>
    <t>GGTAGAATTA-GTAGCCATCA</t>
  </si>
  <si>
    <t>UDP0110_</t>
  </si>
  <si>
    <t>TAATTAGCGT-TGGTTAAGAA</t>
  </si>
  <si>
    <t>UDP0111_</t>
  </si>
  <si>
    <t>ATTAACAAGG-TGTTGTTCGT</t>
  </si>
  <si>
    <t>UDP0112_</t>
  </si>
  <si>
    <t>TGATGGCTAC-CCAACAACAT</t>
  </si>
  <si>
    <t>UDP0113_</t>
  </si>
  <si>
    <t>GAATTACAAG-ACCGGCTCAG</t>
  </si>
  <si>
    <t>UDP0114_</t>
  </si>
  <si>
    <t>TAGAATTGGA-GTTAATCTGA</t>
  </si>
  <si>
    <t>UDP0115_</t>
  </si>
  <si>
    <t>AGGCAGCTCT-CGGCTAACGT</t>
  </si>
  <si>
    <t>UDP0116_</t>
  </si>
  <si>
    <t>ATCGGCGAAG-TCCAAGAATT</t>
  </si>
  <si>
    <t>UDP0117_</t>
  </si>
  <si>
    <t>CCGTGACCGA-CCGAACGTTG</t>
  </si>
  <si>
    <t>UDP0118_</t>
  </si>
  <si>
    <t>ATACTTGTTC-TAACCGCCGA</t>
  </si>
  <si>
    <t>UDP0119_</t>
  </si>
  <si>
    <t>TCCGCCAATT-CTCCGTGCTG</t>
  </si>
  <si>
    <t>UDP0120_</t>
  </si>
  <si>
    <t>AGGACAGGCC-CATTCCAGCT</t>
  </si>
  <si>
    <t>UDP0121_</t>
  </si>
  <si>
    <t>AGAGAACCTA-GGTTATGCTA</t>
  </si>
  <si>
    <t>UDP0122_</t>
  </si>
  <si>
    <t>GATATTGTGT-ACCACACGGT</t>
  </si>
  <si>
    <t>UDP0123_</t>
  </si>
  <si>
    <t>CGTACAGGAA-TAGGTTCTCT</t>
  </si>
  <si>
    <t>UDP0124_</t>
  </si>
  <si>
    <t>CTGCGTTACC-TATGGCTCGA</t>
  </si>
  <si>
    <t>UDP0125_</t>
  </si>
  <si>
    <t>AGGCCGTGGA-CTCGTGCGTT</t>
  </si>
  <si>
    <t>UDP0126_</t>
  </si>
  <si>
    <t>AGGAGGTATC-CCAGTTGGCA</t>
  </si>
  <si>
    <t>UDP0127_</t>
  </si>
  <si>
    <t>GCTGACGTTG-TGTTCGCATT</t>
  </si>
  <si>
    <t>UDP0128_</t>
  </si>
  <si>
    <t>CTAATAACCG-AACCGCATCG</t>
  </si>
  <si>
    <t>UDP0129_</t>
  </si>
  <si>
    <t>TCTAGGCGCG-CGAAGGTTAA</t>
  </si>
  <si>
    <t>UDP0130_</t>
  </si>
  <si>
    <t>ATAGCCAAGA-AGTGCCACTG</t>
  </si>
  <si>
    <t>UDP0131_</t>
  </si>
  <si>
    <t>TTCGGTGTGA-GAACAAGTAT</t>
  </si>
  <si>
    <t>UDP0132_</t>
  </si>
  <si>
    <t>ATGTAACGTT-ACGATTGCTG</t>
  </si>
  <si>
    <t>UDP0133_</t>
  </si>
  <si>
    <t>AACGAGGCCG-ATACCTGGAT</t>
  </si>
  <si>
    <t>UDP0134_</t>
  </si>
  <si>
    <t>TGGTGTTATG-TCCAATTCTA</t>
  </si>
  <si>
    <t>UDP0135_</t>
  </si>
  <si>
    <t>TGGCCTCTGT-TGAGACAGCG</t>
  </si>
  <si>
    <t>UDP0136_</t>
  </si>
  <si>
    <t>CCAGGCACCA-ACGCTAATTA</t>
  </si>
  <si>
    <t>UDP0137_</t>
  </si>
  <si>
    <t>CCGGTTCCTA-TATATTCGAG</t>
  </si>
  <si>
    <t>UDP0138_</t>
  </si>
  <si>
    <t>GGCCAATATT-CGGTCCGATA</t>
  </si>
  <si>
    <t>UDP0139_</t>
  </si>
  <si>
    <t>GAATACCTAT-ACAATAGAGT</t>
  </si>
  <si>
    <t>UDP0140_</t>
  </si>
  <si>
    <t>TACGTGAAGG-CGGTTATTAG</t>
  </si>
  <si>
    <t>UDP0141_</t>
  </si>
  <si>
    <t>CTTATTGGCC-GATAACAAGT</t>
  </si>
  <si>
    <t>UDP0142_</t>
  </si>
  <si>
    <t>ACAACTACTG-AGTTATCACA</t>
  </si>
  <si>
    <t>UDP0143_</t>
  </si>
  <si>
    <t>GTTGGATGAA-TTCCAGGTAA</t>
  </si>
  <si>
    <t>UDP0144_</t>
  </si>
  <si>
    <t>AATCCAATTG-CATGTAGAGG</t>
  </si>
  <si>
    <t>UDP0145_</t>
  </si>
  <si>
    <t>TATGATGGCC-GATTGTCATA</t>
  </si>
  <si>
    <t>UDP0146_</t>
  </si>
  <si>
    <t>CGCAGCAATT-ATTCCGCTAT</t>
  </si>
  <si>
    <t>UDP0147_</t>
  </si>
  <si>
    <t>ACGTTCCTTA-GACCGCTGTG</t>
  </si>
  <si>
    <t>UDP0148_</t>
  </si>
  <si>
    <t>CCGCGTATAG-TAGGAACCGG</t>
  </si>
  <si>
    <t>UDP0149_</t>
  </si>
  <si>
    <t>GATTCTGAAT-AGCGGTGGAC</t>
  </si>
  <si>
    <t>UDP0150_</t>
  </si>
  <si>
    <t>TAGAGAATAC-TATAGATTCG</t>
  </si>
  <si>
    <t>UDP0151_</t>
  </si>
  <si>
    <t>TTGTATCAGG-ACAGAGGCCA</t>
  </si>
  <si>
    <t>UDP0152_</t>
  </si>
  <si>
    <t>CACAGCGGTC-ATTCCTATTG</t>
  </si>
  <si>
    <t>UDP0153_</t>
  </si>
  <si>
    <t>CCACGCTGAA-TATTCCTCAG</t>
  </si>
  <si>
    <t>UDP0154_</t>
  </si>
  <si>
    <t>GTTCGGAGTT-CGCCTTCTGA</t>
  </si>
  <si>
    <t>UDP0155_</t>
  </si>
  <si>
    <t>ATAGCGGAAT-GCGCAGAGTA</t>
  </si>
  <si>
    <t>UDP0156_</t>
  </si>
  <si>
    <t>GCAATATTCA-GGCGCCAATT</t>
  </si>
  <si>
    <t>UDP0157_</t>
  </si>
  <si>
    <t>CTAGATTGCG-AGATATGGCG</t>
  </si>
  <si>
    <t>UDP0158_</t>
  </si>
  <si>
    <t>CGATGCGGTT-CCTGCTTGGT</t>
  </si>
  <si>
    <t>UDP0159_</t>
  </si>
  <si>
    <t>TCCGGACTAG-GACGAACAAT</t>
  </si>
  <si>
    <t>UDP0160_</t>
  </si>
  <si>
    <t>GTGACGGAGC-TGGCGGTCCA</t>
  </si>
  <si>
    <t>UDP0161_</t>
  </si>
  <si>
    <t>AATTCCATCT-CTTCAGTTAC</t>
  </si>
  <si>
    <t>UDP0162_</t>
  </si>
  <si>
    <t>TTAACGGTGT-TCCTGACCGT</t>
  </si>
  <si>
    <t>UDP0163_</t>
  </si>
  <si>
    <t>ACTTGTTATC-CGCGCCTAGA</t>
  </si>
  <si>
    <t>UDP0164_</t>
  </si>
  <si>
    <t>CGTGTACCAG-AGGATAAGTT</t>
  </si>
  <si>
    <t>UDP0165_</t>
  </si>
  <si>
    <t>TTAACCTTCG-AGGCCAGACA</t>
  </si>
  <si>
    <t>UDP0166_</t>
  </si>
  <si>
    <t>CATATGCGAT-CCTTGAACGG</t>
  </si>
  <si>
    <t>UDP0167_</t>
  </si>
  <si>
    <t>AGCCTATGAT-CACCACCTAC</t>
  </si>
  <si>
    <t>UDP0168_</t>
  </si>
  <si>
    <t>TATGACAATC-TTGCTTGTAT</t>
  </si>
  <si>
    <t>UDP0169_</t>
  </si>
  <si>
    <t>ATGTTGTTGG-CAATCTATGA</t>
  </si>
  <si>
    <t>UDP0170_</t>
  </si>
  <si>
    <t>GCACCACCAA-TGGTACTGAT</t>
  </si>
  <si>
    <t>UDP0171_</t>
  </si>
  <si>
    <t>AGGCGTTCGC-TTCATCCAAC</t>
  </si>
  <si>
    <t>UDP0172_</t>
  </si>
  <si>
    <t>CCTCCGGTTG-CATAACACCA</t>
  </si>
  <si>
    <t>UDP0173_</t>
  </si>
  <si>
    <t>GTCCACCGCT-TCCTATTAGC</t>
  </si>
  <si>
    <t>UDP0174_</t>
  </si>
  <si>
    <t>ATTGTTCGTC-TCTCTAGATT</t>
  </si>
  <si>
    <t>UDP0175_</t>
  </si>
  <si>
    <t>GGACCAGTGG-CGCGAGCCTA</t>
  </si>
  <si>
    <t>UDP0176_</t>
  </si>
  <si>
    <t>CCTTCTAACA-GATAAGCTCT</t>
  </si>
  <si>
    <t>UDP0177_</t>
  </si>
  <si>
    <t>CTCGAATATA-GAGATGTCGA</t>
  </si>
  <si>
    <t>UDP0178_</t>
  </si>
  <si>
    <t>GATCGTCGCG-CTGGATATGT</t>
  </si>
  <si>
    <t>UDP0179_</t>
  </si>
  <si>
    <t>TATCCGAGGC-GGCCAATAAG</t>
  </si>
  <si>
    <t>UDP0180_</t>
  </si>
  <si>
    <t>CGCTGTCTCA-ATTACTCACC</t>
  </si>
  <si>
    <t>UDP0181_</t>
  </si>
  <si>
    <t>AATGCGAACA-AATTGGCGGA</t>
  </si>
  <si>
    <t>UDP0182_</t>
  </si>
  <si>
    <t>AATTCTTGGA-TTGTCAACTT</t>
  </si>
  <si>
    <t>UDP0183_</t>
  </si>
  <si>
    <t>TTCCTACAGC-GGCGAATTCT</t>
  </si>
  <si>
    <t>UDP0184_</t>
  </si>
  <si>
    <t>ATCCAGGTAT-CAACGTCAGC</t>
  </si>
  <si>
    <t>UDP0185_</t>
  </si>
  <si>
    <t>ACGGTCCAAC-TCTTACATCA</t>
  </si>
  <si>
    <t>UDP0186_</t>
  </si>
  <si>
    <t>GTAACTTGGT-CGCCATACCT</t>
  </si>
  <si>
    <t>UDP0187_</t>
  </si>
  <si>
    <t>AGCGCCACAC-CTAATGTCTT</t>
  </si>
  <si>
    <t>UDP0188_</t>
  </si>
  <si>
    <t>TGCTACTGCC-CAACCGGAGG</t>
  </si>
  <si>
    <t>UDP0189_</t>
  </si>
  <si>
    <t>CAACACCGCA-GGCAGTAGCA</t>
  </si>
  <si>
    <t>UDP0190_</t>
  </si>
  <si>
    <t>CACCTTAATC-TTAGGATAGA</t>
  </si>
  <si>
    <t>UDP0191_</t>
  </si>
  <si>
    <t>TTGAATGTTG-CGCAATCTAG</t>
  </si>
  <si>
    <t>UDP0192_</t>
  </si>
  <si>
    <t>CCGGTAACAC-GAGTTGTACT</t>
  </si>
  <si>
    <t>UDP0193_</t>
  </si>
  <si>
    <t>TCTCATGATA-AACACGTGGA</t>
  </si>
  <si>
    <t>UDP0194_</t>
  </si>
  <si>
    <t>CGAGGCCAAG-GTGTTACCGG</t>
  </si>
  <si>
    <t>UDP0195_</t>
  </si>
  <si>
    <t>TTCACGAGAC-AGATTGTTAC</t>
  </si>
  <si>
    <t>UDP0196_</t>
  </si>
  <si>
    <t>GCGTGGATGG-TTGACCAATG</t>
  </si>
  <si>
    <t>UDP0197_</t>
  </si>
  <si>
    <t>TCCTGGTTGT-CTGACCGGCA</t>
  </si>
  <si>
    <t>UDP0198_</t>
  </si>
  <si>
    <t>TAATTCTGCT-TCTCATCAAT</t>
  </si>
  <si>
    <t>UDP0199_</t>
  </si>
  <si>
    <t>CGCACGACTG-GGACCAACAG</t>
  </si>
  <si>
    <t>UDP0200_</t>
  </si>
  <si>
    <t>GAGGTTAGAC-AATGTATTGC</t>
  </si>
  <si>
    <t>UDP0201_</t>
  </si>
  <si>
    <t>AACCGAGTTC-GATCTCTGGA</t>
  </si>
  <si>
    <t>UDP0202_</t>
  </si>
  <si>
    <t>TGTGATAACT-CAGGCGCCAT</t>
  </si>
  <si>
    <t>UDP0203_</t>
  </si>
  <si>
    <t>AGTATGCTAC-TTAATAGACC</t>
  </si>
  <si>
    <t>UDP0204_</t>
  </si>
  <si>
    <t>GTAACTGAAG-GGAGTCGCGA</t>
  </si>
  <si>
    <t>UDP0205_</t>
  </si>
  <si>
    <t>TCCTCGGACT-AACGCCAGAG</t>
  </si>
  <si>
    <t>UDP0206_</t>
  </si>
  <si>
    <t>CTGGAACTGT-CGTAATTAAC</t>
  </si>
  <si>
    <t>UDP0207_</t>
  </si>
  <si>
    <t>GAATATGCGG-ACGAGACTGA</t>
  </si>
  <si>
    <t>UDP0208_</t>
  </si>
  <si>
    <t>GATCGGATAA-GTATCGGCCG</t>
  </si>
  <si>
    <t>UDP0209_</t>
  </si>
  <si>
    <t>GCTAGACTAT-AATACGACAT</t>
  </si>
  <si>
    <t>UDP0210_</t>
  </si>
  <si>
    <t>AGCTACTATA-GTTATATGGC</t>
  </si>
  <si>
    <t>UDP0211_</t>
  </si>
  <si>
    <t>CCACCGGAGT-GCCTGCCATG</t>
  </si>
  <si>
    <t>UDP0212_</t>
  </si>
  <si>
    <t>CTTACCGCAC-TAAGACCTAT</t>
  </si>
  <si>
    <t>UDP0213_</t>
  </si>
  <si>
    <t>TTAGGATATC-TATACCATGG</t>
  </si>
  <si>
    <t>UDP0214_</t>
  </si>
  <si>
    <t>TTATACGCGA-GCCGTCTGTT</t>
  </si>
  <si>
    <t>UDP0215_</t>
  </si>
  <si>
    <t>CGCTTAGAAT-CAGAGTGATA</t>
  </si>
  <si>
    <t>UDP0216_</t>
  </si>
  <si>
    <t>CCGAAGCGCT-TGCTAACTAT</t>
  </si>
  <si>
    <t>UDP0217_</t>
  </si>
  <si>
    <t>CACTATCAAC-TCAGTTAATG</t>
  </si>
  <si>
    <t>UDP0218_</t>
  </si>
  <si>
    <t>TTGCTCTATT-GTGACCTTGA</t>
  </si>
  <si>
    <t>UDP0219_</t>
  </si>
  <si>
    <t>TTACAGTTAG-ACATGCATAT</t>
  </si>
  <si>
    <t>UDP0220_</t>
  </si>
  <si>
    <t>CTAAGTACGC-AACATACCTA</t>
  </si>
  <si>
    <t>UDP0221_</t>
  </si>
  <si>
    <t>TAGTTCGGTA-CCATGTGTAG</t>
  </si>
  <si>
    <t>UDP0222_</t>
  </si>
  <si>
    <t>CTATTACTAC-GAGTCTCTCC</t>
  </si>
  <si>
    <t>UDP0223_</t>
  </si>
  <si>
    <t>TAGCATAACC-GCTATGCGCA</t>
  </si>
  <si>
    <t>UDP0224_</t>
  </si>
  <si>
    <t>ACTCTATTGT-ATCGCATATG</t>
  </si>
  <si>
    <t>UDP0225_</t>
  </si>
  <si>
    <t>TAGTGGAAGC-AGTACCTATA</t>
  </si>
  <si>
    <t>UDP0226_</t>
  </si>
  <si>
    <t>CGCCATATCT-GACCGGAGAT</t>
  </si>
  <si>
    <t>UDP0227_</t>
  </si>
  <si>
    <t>GCTTCATATT-CGTTCAGCCT</t>
  </si>
  <si>
    <t>UDP0228_</t>
  </si>
  <si>
    <t>ACTAGCGCTA-TTACTTCCTC</t>
  </si>
  <si>
    <t>UDP0229_</t>
  </si>
  <si>
    <t>GCTCTTAACT-CACGTCCACC</t>
  </si>
  <si>
    <t>UDP0230_</t>
  </si>
  <si>
    <t>GTGGTATCTG-GCTACTATCT</t>
  </si>
  <si>
    <t>UDP0231_</t>
  </si>
  <si>
    <t>TGACGGCCGT-AGTCAACCAT</t>
  </si>
  <si>
    <t>UDP0232_</t>
  </si>
  <si>
    <t>CAGTAATTAC-CGAGGCGGTA</t>
  </si>
  <si>
    <t>UDP0233_</t>
  </si>
  <si>
    <t>TACAAGACTT-CAGGTGTTCA</t>
  </si>
  <si>
    <t>UDP0234_</t>
  </si>
  <si>
    <t>CTGTGGTGAC-GACAGACAGG</t>
  </si>
  <si>
    <t>UDP0235_</t>
  </si>
  <si>
    <t>CTCCACTAAT-TGTACTTGTT</t>
  </si>
  <si>
    <t>UDP0236_</t>
  </si>
  <si>
    <t>ATAGTTAGCA-CTCTAAGTAG</t>
  </si>
  <si>
    <t>UDP0237_</t>
  </si>
  <si>
    <t>ATAGGTCTTA-GTCACCACAG</t>
  </si>
  <si>
    <t>UDP0238_</t>
  </si>
  <si>
    <t>TTCTTAACCA-TCTACATACC</t>
  </si>
  <si>
    <t>UDP0239_</t>
  </si>
  <si>
    <t>AAGGAAGAGT-CACGTTAGGC</t>
  </si>
  <si>
    <t>UDP0240_</t>
  </si>
  <si>
    <t>GGAAGGAGAC-TGGTGAGTCT</t>
  </si>
  <si>
    <t>UDP0241_</t>
  </si>
  <si>
    <t>TGAACGCGGA-CTTCGAAGGA</t>
  </si>
  <si>
    <t>UDP0242_</t>
  </si>
  <si>
    <t>CCTGCAACCT-GTAGAGTCAG</t>
  </si>
  <si>
    <t>UDP0243_</t>
  </si>
  <si>
    <t>TTCATGGTTC-GACATTGTCA</t>
  </si>
  <si>
    <t>UDP0244_</t>
  </si>
  <si>
    <t>ATCCTCTCAA-TCCGCAAGGC</t>
  </si>
  <si>
    <t>UDP0245_</t>
  </si>
  <si>
    <t>CACTAGACCA-ACTGCCTTAT</t>
  </si>
  <si>
    <t>UDP0246_</t>
  </si>
  <si>
    <t>ATTATCCACT-TACGCACGTA</t>
  </si>
  <si>
    <t>UDP0247_</t>
  </si>
  <si>
    <t>ATGGCGTGCC-CGCTTGAAGT</t>
  </si>
  <si>
    <t>UDP0248_</t>
  </si>
  <si>
    <t>TCCAGAGATC-CTGCACTTCA</t>
  </si>
  <si>
    <t>UDP0249_</t>
  </si>
  <si>
    <t>ATGTCCAGCA-CAGCGGACAA</t>
  </si>
  <si>
    <t>UDP0250_</t>
  </si>
  <si>
    <t>CAACGTTCGG-GGATCCGCAT</t>
  </si>
  <si>
    <t>UDP0251_</t>
  </si>
  <si>
    <t>GCGTATTAAT-TGCGGTGTTG</t>
  </si>
  <si>
    <t>UDP0252_V2_</t>
  </si>
  <si>
    <t>CCGAATCTGG-ATGAATCAAG</t>
  </si>
  <si>
    <t>UDP0253_</t>
  </si>
  <si>
    <t>TCTCAATACC-GACGTTCGCG</t>
  </si>
  <si>
    <t>UDP0254_</t>
  </si>
  <si>
    <t>AAGCATCTTG-CATTCAACAA</t>
  </si>
  <si>
    <t>UDP0255_</t>
  </si>
  <si>
    <t>TCAGTCTCGT-CACGGATTAT</t>
  </si>
  <si>
    <t>UDP0256_</t>
  </si>
  <si>
    <t>TGCAAGATAA-TTGAGGACGG</t>
  </si>
  <si>
    <t>UDP0257_</t>
  </si>
  <si>
    <t>GTAACAATCT-CTCTGTATAC</t>
  </si>
  <si>
    <t>UDP0258_V2_</t>
  </si>
  <si>
    <t>CCATGGTATA-TCTCGCGGAG</t>
  </si>
  <si>
    <t>UDP0259_</t>
  </si>
  <si>
    <t>TCATACCGTT-GGTAACGCAG</t>
  </si>
  <si>
    <t>UDP0260_</t>
  </si>
  <si>
    <t>GGCGCCATTG-ACCGCGCAAT</t>
  </si>
  <si>
    <t>UDP0261_</t>
  </si>
  <si>
    <t>AGCGAATTAG-AGCCGGAACA</t>
  </si>
  <si>
    <t>UDP0262_</t>
  </si>
  <si>
    <t>TTAGACCATG-TCCTAGGAAG</t>
  </si>
  <si>
    <t>UDP0263_</t>
  </si>
  <si>
    <t>CACACAGTAT-TTGAGCCTAA</t>
  </si>
  <si>
    <t>UDP0264_</t>
  </si>
  <si>
    <t>TCTTGTCGGC-CCACCTGTGT</t>
  </si>
  <si>
    <t>UDP0265_</t>
  </si>
  <si>
    <t>TACCGCCTCG-CCTCGCAACC</t>
  </si>
  <si>
    <t>UDP0266_</t>
  </si>
  <si>
    <t>CTGTTATATC-GTATAGCTGT</t>
  </si>
  <si>
    <t>UDP0267_</t>
  </si>
  <si>
    <t>TAACCGGCGA-GCTACATTAG</t>
  </si>
  <si>
    <t>UDP0268_</t>
  </si>
  <si>
    <t>AAGAGAGTCT-TACGAATCTT</t>
  </si>
  <si>
    <t>UDP0269_</t>
  </si>
  <si>
    <t>GTAGGCGAGC-TAGGAGCGCA</t>
  </si>
  <si>
    <t>UDP0270_</t>
  </si>
  <si>
    <t>AACTTATCCT-GTACTGGCGT</t>
  </si>
  <si>
    <t>UDP0271_</t>
  </si>
  <si>
    <t>ATTATGTCTC-AGTTAAGAGC</t>
  </si>
  <si>
    <t>UDP0272_</t>
  </si>
  <si>
    <t>TATAACAGCT-TCGCGTATAA</t>
  </si>
  <si>
    <t>UDP0273_</t>
  </si>
  <si>
    <t>CCAATGATAC-GAGTGTGCCG</t>
  </si>
  <si>
    <t>UDP0274_</t>
  </si>
  <si>
    <t>GAGGCCTATT-CTAGTCCGGA</t>
  </si>
  <si>
    <t>UDP0275_</t>
  </si>
  <si>
    <t>AGCTAAGCGG-ATTAATACGC</t>
  </si>
  <si>
    <t>UDP0276_</t>
  </si>
  <si>
    <t>CTTCCTAGGA-CCTAGAGTAT</t>
  </si>
  <si>
    <t>UDP0277_</t>
  </si>
  <si>
    <t>CGATCTGTGA-TAGGAAGACT</t>
  </si>
  <si>
    <t>UDP0278_</t>
  </si>
  <si>
    <t>GTGGACAAGT-CCGTGGCCTT</t>
  </si>
  <si>
    <t>UDP0279_</t>
  </si>
  <si>
    <t>AACAAGTACA-GGATATATCC</t>
  </si>
  <si>
    <t>UDP0280_</t>
  </si>
  <si>
    <t>AGATTAAGTG-CACCTCTTGG</t>
  </si>
  <si>
    <t>UDP0281_</t>
  </si>
  <si>
    <t>TATCACTCTG-AACGTTACAT</t>
  </si>
  <si>
    <t>UDP0282_</t>
  </si>
  <si>
    <t>AGAATTCGCC-CGGCAAGCTC</t>
  </si>
  <si>
    <t>UDP0283_</t>
  </si>
  <si>
    <t>CCTGACCACT-TCTTGGCTAT</t>
  </si>
  <si>
    <t>UDP0284_</t>
  </si>
  <si>
    <t>AGCTGGAATG-ACGGAATGCG</t>
  </si>
  <si>
    <t>UDP0285_</t>
  </si>
  <si>
    <t>TGATAACGAG-GTTCCGCAGG</t>
  </si>
  <si>
    <t>UDP0286_</t>
  </si>
  <si>
    <t>CATAGTAAGG-ACCAAGTTAC</t>
  </si>
  <si>
    <t>UDP0287_</t>
  </si>
  <si>
    <t>ATTGGCTTCT-TGGCTCGCAG</t>
  </si>
  <si>
    <t>UDP0288_</t>
  </si>
  <si>
    <t>GTACCGATTA-AACTAACGTT</t>
  </si>
  <si>
    <t>UDP0289_V2_</t>
  </si>
  <si>
    <t>AGATAGTAGC-GGCACGCCAT</t>
  </si>
  <si>
    <t>UDP0290_V2_</t>
  </si>
  <si>
    <t>ATTAGAAGAC-GCAGGCTGGA</t>
  </si>
  <si>
    <t>UDP0291_V2_</t>
  </si>
  <si>
    <t>GCTCGCACAT-ATGGCTTAAT</t>
  </si>
  <si>
    <t>UDP0292_</t>
  </si>
  <si>
    <t>AATATTGCCA-CGGTGACACC</t>
  </si>
  <si>
    <t>UDP0293_</t>
  </si>
  <si>
    <t>TCGTGCATTC-GCGTTGGTAT</t>
  </si>
  <si>
    <t>UDP0294_</t>
  </si>
  <si>
    <t>AAGATACACG-TGTGCTAACA</t>
  </si>
  <si>
    <t>UDP0295_</t>
  </si>
  <si>
    <t>TGCAATGAAT-CCAGAAGTAA</t>
  </si>
  <si>
    <t>UDP0296_</t>
  </si>
  <si>
    <t>CTATGAAGGA-CTTATACCTG</t>
  </si>
  <si>
    <t>UDP0297_</t>
  </si>
  <si>
    <t>GAAGACTAGA-ACTAGAACTT</t>
  </si>
  <si>
    <t>UDP0298_</t>
  </si>
  <si>
    <t>AGGAGTCGAG-TTAGGCTTAC</t>
  </si>
  <si>
    <t>UDP0299_</t>
  </si>
  <si>
    <t>TTCACTCACT-TATCATGAGA</t>
  </si>
  <si>
    <t>UDP0300_</t>
  </si>
  <si>
    <t>GGTCCGCTTC-CTCACACAAG</t>
  </si>
  <si>
    <t>UDP0301_V2_</t>
  </si>
  <si>
    <t>TAGTGGCTTG-AGTTACTTGG</t>
  </si>
  <si>
    <t>UDP0302_</t>
  </si>
  <si>
    <t>ATTGAGGTCC-CGGATTATAT</t>
  </si>
  <si>
    <t>UDP0303_</t>
  </si>
  <si>
    <t>GGAGAGACTC-TTGAAGCAGA</t>
  </si>
  <si>
    <t>UDP0304_</t>
  </si>
  <si>
    <t>CCGCTCCGTT-TACGGCGAAG</t>
  </si>
  <si>
    <t>UDP0305_</t>
  </si>
  <si>
    <t>ATACATCACA-TCTCCATTGA</t>
  </si>
  <si>
    <t>UDP0306_</t>
  </si>
  <si>
    <t>TAGGTATGTT-CGAGACCAAG</t>
  </si>
  <si>
    <t>UDP0307_</t>
  </si>
  <si>
    <t>CACCTAGCAC-TGCTGGACAT</t>
  </si>
  <si>
    <t>UDP0308_</t>
  </si>
  <si>
    <t>TTCAAGTATG-GATGGTATCG</t>
  </si>
  <si>
    <t>UDP0309_</t>
  </si>
  <si>
    <t>TTAAGACAAG-GGCTTAATTG</t>
  </si>
  <si>
    <t>UDP0310_</t>
  </si>
  <si>
    <t>CACCTCTCTT-CTCGACTCCT</t>
  </si>
  <si>
    <t>UDP0311_</t>
  </si>
  <si>
    <t>TTCTCGTGCA-ATACACAGAG</t>
  </si>
  <si>
    <t>UDP0312_</t>
  </si>
  <si>
    <t>GCTAGGAAGT-TCTCGGACGA</t>
  </si>
  <si>
    <t>UDP0313_</t>
  </si>
  <si>
    <t>TTAATAGCAC-ACCACGTCTG</t>
  </si>
  <si>
    <t>UDP0314_</t>
  </si>
  <si>
    <t>CATTCACGCT-GTTGTACTCA</t>
  </si>
  <si>
    <t>UDP0315_</t>
  </si>
  <si>
    <t>GGCACTAAGG-TCAGGTCAAC</t>
  </si>
  <si>
    <t>UDP0316_</t>
  </si>
  <si>
    <t>ATTCGGTACA-AGTCCGAGGA</t>
  </si>
  <si>
    <t>UDP0317_</t>
  </si>
  <si>
    <t>ACTAATCTCC-CACTTAATCT</t>
  </si>
  <si>
    <t>UDP0318_</t>
  </si>
  <si>
    <t>TGTGTTAGTA-TACTCTGTTA</t>
  </si>
  <si>
    <t>UDP0319_</t>
  </si>
  <si>
    <t>CAACGACCTA-GCGACTCGAT</t>
  </si>
  <si>
    <t>UDP0320_</t>
  </si>
  <si>
    <t>CGGTCGGCAT-CTAGGCAAGG</t>
  </si>
  <si>
    <t>UDP0321_</t>
  </si>
  <si>
    <t>TCGACGCTAG-CCTCTTCGAA</t>
  </si>
  <si>
    <t>UDP0322_</t>
  </si>
  <si>
    <t>CTCGTAGGCA-TCATCCTCTT</t>
  </si>
  <si>
    <t>UDP0323_</t>
  </si>
  <si>
    <t>AAGTTCTAGT-GGTAAGATAA</t>
  </si>
  <si>
    <t>UDP0324_</t>
  </si>
  <si>
    <t>CCAAGAGGTG-AACGAGCCAG</t>
  </si>
  <si>
    <t>UDP0325_</t>
  </si>
  <si>
    <t>ATATCTGCTT-TAGACAATCT</t>
  </si>
  <si>
    <t>UDP0326_</t>
  </si>
  <si>
    <t>TGGATCTGGC-CAATGCTGAA</t>
  </si>
  <si>
    <t>UDP0327_</t>
  </si>
  <si>
    <t>TTGAATCCAA-GTCACGGTGT</t>
  </si>
  <si>
    <t>UDP0328_</t>
  </si>
  <si>
    <t>CACGGCTAGT-GGTGTACAAG</t>
  </si>
  <si>
    <t>UDP0329_</t>
  </si>
  <si>
    <t>GAGCTTGCCG-AGGTTGCAGG</t>
  </si>
  <si>
    <t>UDP0330_</t>
  </si>
  <si>
    <t>AGCTAGCTTC-TAATACGGAG</t>
  </si>
  <si>
    <t>UDP0331_</t>
  </si>
  <si>
    <t>CAATCCTTGT-CGAAGACGCA</t>
  </si>
  <si>
    <t>UDP0332_</t>
  </si>
  <si>
    <t>CACCTGTTGC-ATTGACACAT</t>
  </si>
  <si>
    <t>UDP0333_</t>
  </si>
  <si>
    <t>CGTCACCTTG-CAGCCGATTG</t>
  </si>
  <si>
    <t>UDP0334_</t>
  </si>
  <si>
    <t>AATGACTGGT-TCTCACGCGT</t>
  </si>
  <si>
    <t>UDP0335_</t>
  </si>
  <si>
    <t>ATGATTCCGG-CTCTGACGTG</t>
  </si>
  <si>
    <t>UDP0336_</t>
  </si>
  <si>
    <t>TTAGGCTCAA-TCGAATGGAA</t>
  </si>
  <si>
    <t>UDP0337_</t>
  </si>
  <si>
    <t>TGTAAGGTGG-AAGGCCTTGG</t>
  </si>
  <si>
    <t>UDP0338_</t>
  </si>
  <si>
    <t>CAACTGCAAC-TGAACGCAAC</t>
  </si>
  <si>
    <t>UDP0339_</t>
  </si>
  <si>
    <t>ACATGAGTGA-CCGCTTAGCT</t>
  </si>
  <si>
    <t>UDP0340_</t>
  </si>
  <si>
    <t>GCAACCAGTC-CACCGAGGAA</t>
  </si>
  <si>
    <t>UDP0341_</t>
  </si>
  <si>
    <t>GAGCGACGAT-CGTATAATCA</t>
  </si>
  <si>
    <t>UDP0342_</t>
  </si>
  <si>
    <t>CGAACGCACC-ATGACAGAAC</t>
  </si>
  <si>
    <t>UDP0343_</t>
  </si>
  <si>
    <t>TCTTACGCCG-ATTCATTGCA</t>
  </si>
  <si>
    <t>UDP0344_</t>
  </si>
  <si>
    <t>AGCTGATGTC-TCATGTCCTG</t>
  </si>
  <si>
    <t>UDP0345_</t>
  </si>
  <si>
    <t>CTGAATTAGT-AATTCGATCG</t>
  </si>
  <si>
    <t>UDP0346_</t>
  </si>
  <si>
    <t>TAAGGAGGAA-TTCCGACATT</t>
  </si>
  <si>
    <t>UDP0347_</t>
  </si>
  <si>
    <t>AGCTTACACA-TGGCACGACC</t>
  </si>
  <si>
    <t>UDP0348_</t>
  </si>
  <si>
    <t>AACCAGCCAC-GCCACAGCAC</t>
  </si>
  <si>
    <t>UDP0349_</t>
  </si>
  <si>
    <t>CTTAAGTCGA-CAGTAGTTGT</t>
  </si>
  <si>
    <t>UDP0350_</t>
  </si>
  <si>
    <t>GCCTAACGTG-AGCTCTCAAG</t>
  </si>
  <si>
    <t>UDP0351_</t>
  </si>
  <si>
    <t>ACTTACTTCA-TCTGGAATTA</t>
  </si>
  <si>
    <t>UDP0352_</t>
  </si>
  <si>
    <t>CGCATTCCGT-ATTAGTGGAG</t>
  </si>
  <si>
    <t>UDP0353_</t>
  </si>
  <si>
    <t>GATATCACAC-GACTATATGT</t>
  </si>
  <si>
    <t>UDP0354_</t>
  </si>
  <si>
    <t>AGCGCTGTGT-CGTTCGGAAC</t>
  </si>
  <si>
    <t>UDP0355_</t>
  </si>
  <si>
    <t>TCACCGCGCT-TCGATACTAG</t>
  </si>
  <si>
    <t>UDP0356_</t>
  </si>
  <si>
    <t>GATAGCCTTG-TACCACAATG</t>
  </si>
  <si>
    <t>UDP0357_</t>
  </si>
  <si>
    <t>CCTGGACGCA-TGGTATACCA</t>
  </si>
  <si>
    <t>UDP0358_</t>
  </si>
  <si>
    <t>TTACGCACCT-GCTCTCGTTG</t>
  </si>
  <si>
    <t>UDP0359_</t>
  </si>
  <si>
    <t>TCGTTGCTGC-GTCTCGTGAA</t>
  </si>
  <si>
    <t>UDP0360_</t>
  </si>
  <si>
    <t>CGACAAGGAT-AAGGCCACCT</t>
  </si>
  <si>
    <t>UDP0361_</t>
  </si>
  <si>
    <t>GTGTACCTTC-CTGTGAGCTA</t>
  </si>
  <si>
    <t>UDP0362_</t>
  </si>
  <si>
    <t>ACCTGGCCAA-TCACAGATCG</t>
  </si>
  <si>
    <t>UDP0363_</t>
  </si>
  <si>
    <t>TGTCTGGCCT-AGAAGCCAAT</t>
  </si>
  <si>
    <t>UDP0364_</t>
  </si>
  <si>
    <t>AGTTAATGCT-ACTGCAGCCG</t>
  </si>
  <si>
    <t>UDP0365_</t>
  </si>
  <si>
    <t>GGTGAGTAAT-AACATCTAGT</t>
  </si>
  <si>
    <t>UDP0366_</t>
  </si>
  <si>
    <t>TACTCTGCGC-CCTTACTATG</t>
  </si>
  <si>
    <t>UDP0367_</t>
  </si>
  <si>
    <t>AGGTATGGCG-GTGGCGAGAC</t>
  </si>
  <si>
    <t>UDP0368_</t>
  </si>
  <si>
    <t>TCCAGCCTGC-GCCAGATCCA</t>
  </si>
  <si>
    <t>UDP0369_</t>
  </si>
  <si>
    <t>GCCATATAAC-ACACAATATC</t>
  </si>
  <si>
    <t>UDP0370_</t>
  </si>
  <si>
    <t>AGTGCGAGTG-TGGAGGTAAT</t>
  </si>
  <si>
    <t>UDP0371_</t>
  </si>
  <si>
    <t>CTGAGCCGGT-CCTTCACGTA</t>
  </si>
  <si>
    <t>UDP0372_</t>
  </si>
  <si>
    <t>AACGGTCTAT-CTATACGCGG</t>
  </si>
  <si>
    <t>UDP0373_</t>
  </si>
  <si>
    <t>GTTGCGTTCA-GTTGCAGTTG</t>
  </si>
  <si>
    <t>UDP0374_</t>
  </si>
  <si>
    <t>CTTCAACCAC-TTATGCGCCT</t>
  </si>
  <si>
    <t>UDP0375_</t>
  </si>
  <si>
    <t>TCTATTCAGT-TCTCAGTACA</t>
  </si>
  <si>
    <t>UDP0376_</t>
  </si>
  <si>
    <t>CAAGACGTCC-AGTATACGGA</t>
  </si>
  <si>
    <t>UDP0377_</t>
  </si>
  <si>
    <t>TGAGTACAAC-ACGCTTGGAC</t>
  </si>
  <si>
    <t>UDP0378_</t>
  </si>
  <si>
    <t>CCGCGGTTCT-GGAGTAGATT</t>
  </si>
  <si>
    <t>UDP0379_</t>
  </si>
  <si>
    <t>ATTGATACTG-TACACGCTCC</t>
  </si>
  <si>
    <t>UDP0380_</t>
  </si>
  <si>
    <t>GGATTATGGA-TCCGATAGAG</t>
  </si>
  <si>
    <t>UDP0381_</t>
  </si>
  <si>
    <t>TGGTTCTCAT-CTCAAGGCCG</t>
  </si>
  <si>
    <t>UDP0382_</t>
  </si>
  <si>
    <t>TCAACCACGA-CAAGTTCATA</t>
  </si>
  <si>
    <t>UDP0383_</t>
  </si>
  <si>
    <t>TATGAACTTG-AATCCTTAGG</t>
  </si>
  <si>
    <t>UDP0384_</t>
  </si>
  <si>
    <t>AGTGGTTAAG-GGTGGAATAC</t>
  </si>
  <si>
    <t>TruseqLT1_</t>
  </si>
  <si>
    <t>ATCACG</t>
  </si>
  <si>
    <t>TruseqLT2_</t>
  </si>
  <si>
    <t>CGATGT</t>
  </si>
  <si>
    <t>TruseqLT3_</t>
  </si>
  <si>
    <t>TTAGGC</t>
  </si>
  <si>
    <t>TruseqLT4_</t>
  </si>
  <si>
    <t>TGACCA</t>
  </si>
  <si>
    <t>TruseqLT5_</t>
  </si>
  <si>
    <t>ACAGTG</t>
  </si>
  <si>
    <t>TruseqLT6_</t>
  </si>
  <si>
    <t>GCCAAT</t>
  </si>
  <si>
    <t>TruseqLT7_</t>
  </si>
  <si>
    <t>CAGATC</t>
  </si>
  <si>
    <t>TruseqLT8_</t>
  </si>
  <si>
    <t>ACTTGA</t>
  </si>
  <si>
    <t>TruseqLT9_</t>
  </si>
  <si>
    <t>GATCAG</t>
  </si>
  <si>
    <t>TruseqLT10_</t>
  </si>
  <si>
    <t>TAGCTT</t>
  </si>
  <si>
    <t>TruseqLT11_</t>
  </si>
  <si>
    <t>GGCTAC</t>
  </si>
  <si>
    <t>TruseqLT12_</t>
  </si>
  <si>
    <t>CTTGTA</t>
  </si>
  <si>
    <t>TruseqLT13_</t>
  </si>
  <si>
    <t>AGTCAA</t>
  </si>
  <si>
    <t>TruseqLT14_</t>
  </si>
  <si>
    <t>AGTTCC</t>
  </si>
  <si>
    <t>TruseqLT15_</t>
  </si>
  <si>
    <t>ATGTCA</t>
  </si>
  <si>
    <t>TruseqLT16_</t>
  </si>
  <si>
    <t>CCGTCC</t>
  </si>
  <si>
    <t>TruseqLT18_</t>
  </si>
  <si>
    <t>GTCCGC</t>
  </si>
  <si>
    <t>TruseqLT19_</t>
  </si>
  <si>
    <t>GTGAAA</t>
  </si>
  <si>
    <t>TruseqLT20_</t>
  </si>
  <si>
    <t>GTGGCC</t>
  </si>
  <si>
    <t>TruseqLT21_</t>
  </si>
  <si>
    <t>GTTTCG</t>
  </si>
  <si>
    <t>TruseqLT22_</t>
  </si>
  <si>
    <t>CGTACG</t>
  </si>
  <si>
    <t>TruseqLT23_</t>
  </si>
  <si>
    <t>GAGTGG</t>
  </si>
  <si>
    <t>TruseqLT25_</t>
  </si>
  <si>
    <t>ACTGAT</t>
  </si>
  <si>
    <t>TruseqLT27_</t>
  </si>
  <si>
    <t>ATTCCT</t>
  </si>
  <si>
    <t>PCRFree1_</t>
  </si>
  <si>
    <t>PCRFree2_</t>
  </si>
  <si>
    <t>PCRFree3_</t>
  </si>
  <si>
    <t>PCRFree4_</t>
  </si>
  <si>
    <t>PCRFree5_</t>
  </si>
  <si>
    <t>PCRFree6_</t>
  </si>
  <si>
    <t>PCRFree7_</t>
  </si>
  <si>
    <t>PCRFree8_</t>
  </si>
  <si>
    <t>PCRFree9_</t>
  </si>
  <si>
    <t>PCRFree10_</t>
  </si>
  <si>
    <t>PCRFree11_</t>
  </si>
  <si>
    <t>PCRFree12_</t>
  </si>
  <si>
    <t>PCRFree13_</t>
  </si>
  <si>
    <t>PCRFree14_</t>
  </si>
  <si>
    <t>PCRFree15_</t>
  </si>
  <si>
    <t>PCRFree16_</t>
  </si>
  <si>
    <t>PCRFree17_</t>
  </si>
  <si>
    <t>GTAGAG</t>
  </si>
  <si>
    <t>PCRFree18_</t>
  </si>
  <si>
    <t>PCRFree19_</t>
  </si>
  <si>
    <t>PCRFree20_</t>
  </si>
  <si>
    <t>PCRFree21_</t>
  </si>
  <si>
    <t>PCRFree22_</t>
  </si>
  <si>
    <t>PCRFree23_</t>
  </si>
  <si>
    <t>PCRFree24_</t>
  </si>
  <si>
    <t>GGTAGC</t>
  </si>
  <si>
    <t>PCRFree25_</t>
  </si>
  <si>
    <t>PCRFree26_</t>
  </si>
  <si>
    <t>ATGAGC</t>
  </si>
  <si>
    <t>PCRFree27_</t>
  </si>
  <si>
    <t>PCRFree28_</t>
  </si>
  <si>
    <t>CAAAAG</t>
  </si>
  <si>
    <t>PCRFree29_</t>
  </si>
  <si>
    <t>CAACTA</t>
  </si>
  <si>
    <t>PCRFree30_</t>
  </si>
  <si>
    <t>CACCGG</t>
  </si>
  <si>
    <t>PCRFree31_</t>
  </si>
  <si>
    <t>CACGAT</t>
  </si>
  <si>
    <t>PCRFree32_</t>
  </si>
  <si>
    <t>CACTCA</t>
  </si>
  <si>
    <t>PCRFree33_</t>
  </si>
  <si>
    <t>CAGGCG</t>
  </si>
  <si>
    <t>PCRFree34_</t>
  </si>
  <si>
    <t>CATGGC</t>
  </si>
  <si>
    <t>PCRFree35_</t>
  </si>
  <si>
    <t>CATTTT</t>
  </si>
  <si>
    <t>PCRFree36_</t>
  </si>
  <si>
    <t>CCAACA</t>
  </si>
  <si>
    <t>PCRFree37_</t>
  </si>
  <si>
    <t>CGGAAT</t>
  </si>
  <si>
    <t>PCRFree38_</t>
  </si>
  <si>
    <t>CTAGCT</t>
  </si>
  <si>
    <t>PCRFree39_</t>
  </si>
  <si>
    <t>CTATAC</t>
  </si>
  <si>
    <t>PCRFree40_</t>
  </si>
  <si>
    <t>CTCAGA</t>
  </si>
  <si>
    <t>PCRFree41_</t>
  </si>
  <si>
    <t>GCGCTA</t>
  </si>
  <si>
    <t>PCRFree42_</t>
  </si>
  <si>
    <t>TAATCG</t>
  </si>
  <si>
    <t>PCRFree43_</t>
  </si>
  <si>
    <t>TACAGC</t>
  </si>
  <si>
    <t>PCRFree44_</t>
  </si>
  <si>
    <t>TATAAT</t>
  </si>
  <si>
    <t>PCRFree45_</t>
  </si>
  <si>
    <t>TCATTC</t>
  </si>
  <si>
    <t>PCRFree46_</t>
  </si>
  <si>
    <t>TCCCGA</t>
  </si>
  <si>
    <t>PCRFree47_</t>
  </si>
  <si>
    <t>TCGAAG</t>
  </si>
  <si>
    <t>PCRFree48_</t>
  </si>
  <si>
    <t>TCGGCA</t>
  </si>
  <si>
    <t>BisulfiteBioo17_</t>
  </si>
  <si>
    <t>BisulfiteBioo24_</t>
  </si>
  <si>
    <t>BisulfiteBioo26_</t>
  </si>
  <si>
    <t>BisulfiteBioo28_</t>
  </si>
  <si>
    <t>BisulfiteBioo29_</t>
  </si>
  <si>
    <t>BisulfiteBioo30_</t>
  </si>
  <si>
    <t>BisulfiteBioo31_</t>
  </si>
  <si>
    <t>BisulfiteBioo32_</t>
  </si>
  <si>
    <t>BisulfiteBioo33_</t>
  </si>
  <si>
    <t>BisulfiteBioo34_</t>
  </si>
  <si>
    <t>BisulfiteBioo35_</t>
  </si>
  <si>
    <t>BisulfiteBioo36_</t>
  </si>
  <si>
    <t>BisulfiteBioo37_</t>
  </si>
  <si>
    <t>BisulfiteBioo38_</t>
  </si>
  <si>
    <t>BisulfiteBioo39_</t>
  </si>
  <si>
    <t>BisulfiteBioo40_</t>
  </si>
  <si>
    <t>BisulfiteBioo41_</t>
  </si>
  <si>
    <t>BisulfiteBioo42_</t>
  </si>
  <si>
    <t>BisulfiteBioo43_</t>
  </si>
  <si>
    <t>BisulfiteBioo44_</t>
  </si>
  <si>
    <t>BisulfiteBioo45_</t>
  </si>
  <si>
    <t>BisulfiteBioo46_</t>
  </si>
  <si>
    <t>BisulfiteBioo47_</t>
  </si>
  <si>
    <t>BisulfiteBioo48_</t>
  </si>
  <si>
    <t>NEXTflex-DNA_1_</t>
  </si>
  <si>
    <t>AACGTGAT</t>
  </si>
  <si>
    <t>NEXTflex-DNA_2_</t>
  </si>
  <si>
    <t>AAACATCG</t>
  </si>
  <si>
    <t>NEXTflex-DNA_3_</t>
  </si>
  <si>
    <t>ATGCCTAA</t>
  </si>
  <si>
    <t>NEXTflex-DNA_4_</t>
  </si>
  <si>
    <t>AGTGGTCA</t>
  </si>
  <si>
    <t>NEXTflex-DNA_5_</t>
  </si>
  <si>
    <t>ACCACTGT</t>
  </si>
  <si>
    <t>NEXTflex-DNA_6_</t>
  </si>
  <si>
    <t>ACATTGGC</t>
  </si>
  <si>
    <t>NEXTflex-DNA_7_</t>
  </si>
  <si>
    <t>CAGATCTG</t>
  </si>
  <si>
    <t>NEXTflex-DNA_8_</t>
  </si>
  <si>
    <t>CATCAAGT</t>
  </si>
  <si>
    <t>NEXTflex-DNA_9_</t>
  </si>
  <si>
    <t>CGCTGATC</t>
  </si>
  <si>
    <t>NEXTflex-DNA_10_</t>
  </si>
  <si>
    <t>ACAAGCTA</t>
  </si>
  <si>
    <t>NEXTflex-DNA_11_</t>
  </si>
  <si>
    <t>CTGTAGCC</t>
  </si>
  <si>
    <t>NEXTflex-DNA_12_</t>
  </si>
  <si>
    <t>AGTACAAG</t>
  </si>
  <si>
    <t>NEXTflex-DNA_13_</t>
  </si>
  <si>
    <t>AACAACCA</t>
  </si>
  <si>
    <t>NEXTflex-DNA_14_</t>
  </si>
  <si>
    <t>AACCGAGA</t>
  </si>
  <si>
    <t>NEXTflex-DNA_15_</t>
  </si>
  <si>
    <t>AACGCTTA</t>
  </si>
  <si>
    <t>NEXTflex-DNA_16_</t>
  </si>
  <si>
    <t>AAGACGGA</t>
  </si>
  <si>
    <t>NEXTflex-DNA_17_</t>
  </si>
  <si>
    <t>AAGGTACA</t>
  </si>
  <si>
    <t>NEXTflex-DNA_18_</t>
  </si>
  <si>
    <t>ACACAGAA</t>
  </si>
  <si>
    <t>NEXTflex-DNA_19_</t>
  </si>
  <si>
    <t>ACAGCAGA</t>
  </si>
  <si>
    <t>NEXTflex-DNA_20_</t>
  </si>
  <si>
    <t>ACCTCCAA</t>
  </si>
  <si>
    <t>NEXTflex-DNA_21_</t>
  </si>
  <si>
    <t>ACGCTCGA</t>
  </si>
  <si>
    <t>NEXTflex-DNA_22_</t>
  </si>
  <si>
    <t>ACGTATCA</t>
  </si>
  <si>
    <t>NEXTflex-DNA_23_</t>
  </si>
  <si>
    <t>ACTATGCA</t>
  </si>
  <si>
    <t>NEXTflex-DNA_24_</t>
  </si>
  <si>
    <t>AGAGTCAA</t>
  </si>
  <si>
    <t>NEXTflex-DNA_25_</t>
  </si>
  <si>
    <t>AGATCGCA</t>
  </si>
  <si>
    <t>NEXTflex-DNA_26_</t>
  </si>
  <si>
    <t>AGCAGGAA</t>
  </si>
  <si>
    <t>NEXTflex-DNA_27_</t>
  </si>
  <si>
    <t>AGTCACTA</t>
  </si>
  <si>
    <t>NEXTflex-DNA_28_</t>
  </si>
  <si>
    <t>ATCCTGTA</t>
  </si>
  <si>
    <t>NEXTflex-DNA_29_</t>
  </si>
  <si>
    <t>ATTGAGGA</t>
  </si>
  <si>
    <t>NEXTflex-DNA_30_</t>
  </si>
  <si>
    <t>CAACCACA</t>
  </si>
  <si>
    <t>NEXTflex-DNA_31_</t>
  </si>
  <si>
    <t>GACTAGTA</t>
  </si>
  <si>
    <t>NEXTflex-DNA_32_</t>
  </si>
  <si>
    <t>CAATGGAA</t>
  </si>
  <si>
    <t>NEXTflex-DNA_33_</t>
  </si>
  <si>
    <t>CACTTCGA</t>
  </si>
  <si>
    <t>NEXTflex-DNA_34_</t>
  </si>
  <si>
    <t>CAGCGTTA</t>
  </si>
  <si>
    <t>NEXTflex-DNA_35_</t>
  </si>
  <si>
    <t>CATACCAA</t>
  </si>
  <si>
    <t>NEXTflex-DNA_36_</t>
  </si>
  <si>
    <t>CCAGTTCA</t>
  </si>
  <si>
    <t>NEXTflex-DNA_37_</t>
  </si>
  <si>
    <t>CCGAAGTA</t>
  </si>
  <si>
    <t>NEXTflex-DNA_38_</t>
  </si>
  <si>
    <t>CCGTGAGA</t>
  </si>
  <si>
    <t>NEXTflex-DNA_39_</t>
  </si>
  <si>
    <t>CCTCCTGA</t>
  </si>
  <si>
    <t>NEXTflex-DNA_40_</t>
  </si>
  <si>
    <t>CGAACTTA</t>
  </si>
  <si>
    <t>NEXTflex-DNA_41_</t>
  </si>
  <si>
    <t>CGACTGGA</t>
  </si>
  <si>
    <t>NEXTflex-DNA_42_</t>
  </si>
  <si>
    <t>CGCATACA</t>
  </si>
  <si>
    <t>NEXTflex-DNA_43_</t>
  </si>
  <si>
    <t>CTCAATGA</t>
  </si>
  <si>
    <t>NEXTflex-DNA_44_</t>
  </si>
  <si>
    <t>CTGAGCCA</t>
  </si>
  <si>
    <t>NEXTflex-DNA_45_</t>
  </si>
  <si>
    <t>CTGGCATA</t>
  </si>
  <si>
    <t>NEXTflex-DNA_46_</t>
  </si>
  <si>
    <t>GAATCTGA</t>
  </si>
  <si>
    <t>NEXTflex-DNA_47_</t>
  </si>
  <si>
    <t>CAAGACTA</t>
  </si>
  <si>
    <t>NEXTflex-DNA_48_</t>
  </si>
  <si>
    <t>GAGCTGAA</t>
  </si>
  <si>
    <t>NEXTflex-DNA_49_</t>
  </si>
  <si>
    <t>GATAGACA</t>
  </si>
  <si>
    <t>NEXTflex-DNA_50_</t>
  </si>
  <si>
    <t>GCCACATA</t>
  </si>
  <si>
    <t>NEXTflex-DNA_51_</t>
  </si>
  <si>
    <t>GCGAGTAA</t>
  </si>
  <si>
    <t>NEXTflex-DNA_52_</t>
  </si>
  <si>
    <t>GCTAACGA</t>
  </si>
  <si>
    <t>NEXTflex-DNA_53_</t>
  </si>
  <si>
    <t>GCTCGGTA</t>
  </si>
  <si>
    <t>NEXTflex-DNA_54_</t>
  </si>
  <si>
    <t>GGAGAACA</t>
  </si>
  <si>
    <t>NEXTflex-DNA_55_</t>
  </si>
  <si>
    <t>GGTGCGAA</t>
  </si>
  <si>
    <t>NEXTflex-DNA_56_</t>
  </si>
  <si>
    <t>GTACGCAA</t>
  </si>
  <si>
    <t>NEXTflex-DNA_57_</t>
  </si>
  <si>
    <t>GTCGTAGA</t>
  </si>
  <si>
    <t>NEXTflex-DNA_58_</t>
  </si>
  <si>
    <t>GTCTGTCA</t>
  </si>
  <si>
    <t>NEXTflex-DNA_59_</t>
  </si>
  <si>
    <t>GTGTTCTA</t>
  </si>
  <si>
    <t>NEXTflex-DNA_60_</t>
  </si>
  <si>
    <t>TAGGATGA</t>
  </si>
  <si>
    <t>NEXTflex-DNA_61_</t>
  </si>
  <si>
    <t>TATCAGCA</t>
  </si>
  <si>
    <t>NEXTflex-DNA_62_</t>
  </si>
  <si>
    <t>TCCGTCTA</t>
  </si>
  <si>
    <t>NEXTflex-DNA_63_</t>
  </si>
  <si>
    <t>TCTTCACA</t>
  </si>
  <si>
    <t>NEXTflex-DNA_64_</t>
  </si>
  <si>
    <t>TGAAGAGA</t>
  </si>
  <si>
    <t>NEXTflex-DNA_65_</t>
  </si>
  <si>
    <t>TGGAACAA</t>
  </si>
  <si>
    <t>NEXTflex-DNA_66_</t>
  </si>
  <si>
    <t>TGGCTTCA</t>
  </si>
  <si>
    <t>NEXTflex-DNA_67_</t>
  </si>
  <si>
    <t>TGGTGGTA</t>
  </si>
  <si>
    <t>NEXTflex-DNA_68_</t>
  </si>
  <si>
    <t>TTCACGCA</t>
  </si>
  <si>
    <t>NEXTflex-DNA_69_</t>
  </si>
  <si>
    <t>AACTCACC</t>
  </si>
  <si>
    <t>NEXTflex-DNA_70_</t>
  </si>
  <si>
    <t>AAGAGATC</t>
  </si>
  <si>
    <t>NEXTflex-DNA_71_</t>
  </si>
  <si>
    <t>AAGGACAC</t>
  </si>
  <si>
    <t>NEXTflex-DNA_72_</t>
  </si>
  <si>
    <t>AATCCGTC</t>
  </si>
  <si>
    <t>NEXTflex-DNA_73_</t>
  </si>
  <si>
    <t>AATGTTGC</t>
  </si>
  <si>
    <t>NEXTflex-DNA_74_</t>
  </si>
  <si>
    <t>ACACGACC</t>
  </si>
  <si>
    <t>NEXTflex-DNA_75_</t>
  </si>
  <si>
    <t>ACAGATTC</t>
  </si>
  <si>
    <t>NEXTflex-DNA_76_</t>
  </si>
  <si>
    <t>AGATGTAC</t>
  </si>
  <si>
    <t>NEXTflex-DNA_77_</t>
  </si>
  <si>
    <t>AGCACCTC</t>
  </si>
  <si>
    <t>NEXTflex-DNA_78_</t>
  </si>
  <si>
    <t>AGCCATGC</t>
  </si>
  <si>
    <t>NEXTflex-DNA_79_</t>
  </si>
  <si>
    <t>AGGCTAAC</t>
  </si>
  <si>
    <t>NEXTflex-DNA_80_</t>
  </si>
  <si>
    <t>ATAGCGAC</t>
  </si>
  <si>
    <t>NEXTflex-DNA_81_</t>
  </si>
  <si>
    <t>ATCATTCC</t>
  </si>
  <si>
    <t>NEXTflex-DNA_82_</t>
  </si>
  <si>
    <t>ATTGGCTC</t>
  </si>
  <si>
    <t>NEXTflex-DNA_83_</t>
  </si>
  <si>
    <t>CAAGGAGC</t>
  </si>
  <si>
    <t>NEXTflex-DNA_84_</t>
  </si>
  <si>
    <t>CACCTTAC</t>
  </si>
  <si>
    <t>NEXTflex-DNA_85_</t>
  </si>
  <si>
    <t>CCATCCTC</t>
  </si>
  <si>
    <t>NEXTflex-DNA_86_</t>
  </si>
  <si>
    <t>CCGACAAC</t>
  </si>
  <si>
    <t>NEXTflex-DNA_87_</t>
  </si>
  <si>
    <t>CCTAATCC</t>
  </si>
  <si>
    <t>NEXTflex-DNA_88_</t>
  </si>
  <si>
    <t>CCTCTATC</t>
  </si>
  <si>
    <t>NEXTflex-DNA_89_</t>
  </si>
  <si>
    <t>CGACACAC</t>
  </si>
  <si>
    <t>NEXTflex-DNA_90_</t>
  </si>
  <si>
    <t>CGGATTGC</t>
  </si>
  <si>
    <t>NEXTflex-DNA_91_</t>
  </si>
  <si>
    <t>CTAAGGTC</t>
  </si>
  <si>
    <t>NEXTflex-DNA_92_</t>
  </si>
  <si>
    <t>GAACAGGC</t>
  </si>
  <si>
    <t>NEXTflex-DNA_93_</t>
  </si>
  <si>
    <t>GACAGTGC</t>
  </si>
  <si>
    <t>NEXTflex-DNA_94_</t>
  </si>
  <si>
    <t>GAGTTAGC</t>
  </si>
  <si>
    <t>NEXTflex-DNA_95_</t>
  </si>
  <si>
    <t>GATGAATC</t>
  </si>
  <si>
    <t>NEXTflex-DNA_96_</t>
  </si>
  <si>
    <t>GCCAAGAC</t>
  </si>
  <si>
    <t>ATTACTCG-TATAGCCT</t>
  </si>
  <si>
    <t>ATTACTCG-ATAGAGGC</t>
  </si>
  <si>
    <t>ATTACTCG-CCTATCCT</t>
  </si>
  <si>
    <t>ATTACTCG-GGCTCTGA</t>
  </si>
  <si>
    <t>ATTACTCG-AGGCGAAG</t>
  </si>
  <si>
    <t>ATTACTCG-TAATCTTA</t>
  </si>
  <si>
    <t>ATTACTCG-CAGGACGT</t>
  </si>
  <si>
    <t>ATTACTCG-GTACTGAC</t>
  </si>
  <si>
    <t>TCCGGAGA-TATAGCCT</t>
  </si>
  <si>
    <t>TCCGGAGA-ATAGAGGC</t>
  </si>
  <si>
    <t>TCCGGAGA-CCTATCCT</t>
  </si>
  <si>
    <t>TCCGGAGA-GGCTCTGA</t>
  </si>
  <si>
    <t>TCCGGAGA-AGGCGAAG</t>
  </si>
  <si>
    <t>TCCGGAGA-TAATCTTA</t>
  </si>
  <si>
    <t>TCCGGAGA-CAGGACGT</t>
  </si>
  <si>
    <t>TCCGGAGA-GTACTGAC</t>
  </si>
  <si>
    <t>CGCTCATT-TATAGCCT</t>
  </si>
  <si>
    <t>CGCTCATT-ATAGAGGC</t>
  </si>
  <si>
    <t>CGCTCATT-CCTATCCT</t>
  </si>
  <si>
    <t>CGCTCATT-GGCTCTGA</t>
  </si>
  <si>
    <t>CGCTCATT-AGGCGAAG</t>
  </si>
  <si>
    <t>CGCTCATT-TAATCTTA</t>
  </si>
  <si>
    <t>CGCTCATT-CAGGACGT</t>
  </si>
  <si>
    <t>CGCTCATT-GTACTGAC</t>
  </si>
  <si>
    <t>GAGATTCC-TATAGCCT</t>
  </si>
  <si>
    <t>GAGATTCC-ATAGAGGC</t>
  </si>
  <si>
    <t>GAGATTCC-CCTATCCT</t>
  </si>
  <si>
    <t>GAGATTCC-GGCTCTGA</t>
  </si>
  <si>
    <t>GAGATTCC-AGGCGAAG</t>
  </si>
  <si>
    <t>GAGATTCC-TAATCTTA</t>
  </si>
  <si>
    <t>GAGATTCC-CAGGACGT</t>
  </si>
  <si>
    <t>GAGATTCC-GTACTGAC</t>
  </si>
  <si>
    <t>ATTCAGAA-TATAGCCT</t>
  </si>
  <si>
    <t>ATTCAGAA-ATAGAGGC</t>
  </si>
  <si>
    <t>ATTCAGAA-CCTATCCT</t>
  </si>
  <si>
    <t>ATTCAGAA-GGCTCTGA</t>
  </si>
  <si>
    <t>ATTCAGAA-AGGCGAAG</t>
  </si>
  <si>
    <t>ATTCAGAA-TAATCTTA</t>
  </si>
  <si>
    <t>ATTCAGAA-CAGGACGT</t>
  </si>
  <si>
    <t>ATTCAGAA-GTACTGAC</t>
  </si>
  <si>
    <t>GAATTCGT-TATAGCCT</t>
  </si>
  <si>
    <t>GAATTCGT-ATAGAGGC</t>
  </si>
  <si>
    <t>GAATTCGT-CCTATCCT</t>
  </si>
  <si>
    <t>GAATTCGT-GGCTCTGA</t>
  </si>
  <si>
    <t>GAATTCGT-AGGCGAAG</t>
  </si>
  <si>
    <t>GAATTCGT-TAATCTTA</t>
  </si>
  <si>
    <t>GAATTCGT-CAGGACGT</t>
  </si>
  <si>
    <t>GAATTCGT-GTACTGAC</t>
  </si>
  <si>
    <t>CTGAAGCT-TATAGCCT</t>
  </si>
  <si>
    <t>CTGAAGCT-ATAGAGGC</t>
  </si>
  <si>
    <t>CTGAAGCT-CCTATCCT</t>
  </si>
  <si>
    <t>CTGAAGCT-GGCTCTGA</t>
  </si>
  <si>
    <t>CTGAAGCT-AGGCGAAG</t>
  </si>
  <si>
    <t>CTGAAGCT-TAATCTTA</t>
  </si>
  <si>
    <t>CTGAAGCT-CAGGACGT</t>
  </si>
  <si>
    <t>CTGAAGCT-GTACTGAC</t>
  </si>
  <si>
    <t>TAATGCGC-TATAGCCT</t>
  </si>
  <si>
    <t>TAATGCGC-ATAGAGGC</t>
  </si>
  <si>
    <t>TAATGCGC-CCTATCCT</t>
  </si>
  <si>
    <t>TAATGCGC-GGCTCTGA</t>
  </si>
  <si>
    <t>TAATGCGC-AGGCGAAG</t>
  </si>
  <si>
    <t>TAATGCGC-TAATCTTA</t>
  </si>
  <si>
    <t>TAATGCGC-CAGGACGT</t>
  </si>
  <si>
    <t>TAATGCGC-GTACTGAC</t>
  </si>
  <si>
    <t>CGGCTATG-TATAGCCT</t>
  </si>
  <si>
    <t>CGGCTATG-ATAGAGGC</t>
  </si>
  <si>
    <t>CGGCTATG-CCTATCCT</t>
  </si>
  <si>
    <t>CGGCTATG-GGCTCTGA</t>
  </si>
  <si>
    <t>CGGCTATG-AGGCGAAG</t>
  </si>
  <si>
    <t>CGGCTATG-TAATCTTA</t>
  </si>
  <si>
    <t>CGGCTATG-CAGGACGT</t>
  </si>
  <si>
    <t>CGGCTATG-GTACTGAC</t>
  </si>
  <si>
    <t>TCCGCGAA-TATAGCCT</t>
  </si>
  <si>
    <t>TCCGCGAA-ATAGAGGC</t>
  </si>
  <si>
    <t>TCCGCGAA-CCTATCCT</t>
  </si>
  <si>
    <t>TCCGCGAA-GGCTCTGA</t>
  </si>
  <si>
    <t>TCCGCGAA-AGGCGAAG</t>
  </si>
  <si>
    <t>TCCGCGAA-TAATCTTA</t>
  </si>
  <si>
    <t>TCCGCGAA-CAGGACGT</t>
  </si>
  <si>
    <t>TCCGCGAA-GTACTGAC</t>
  </si>
  <si>
    <t>TCTCGCGC-TATAGCCT</t>
  </si>
  <si>
    <t>TCTCGCGC-ATAGAGGC</t>
  </si>
  <si>
    <t>TCTCGCGC-CCTATCCT</t>
  </si>
  <si>
    <t>TCTCGCGC-GGCTCTGA</t>
  </si>
  <si>
    <t>TCTCGCGC-AGGCGAAG</t>
  </si>
  <si>
    <t>TCTCGCGC-TAATCTTA</t>
  </si>
  <si>
    <t>TCTCGCGC-CAGGACGT</t>
  </si>
  <si>
    <t>TCTCGCGC-GTACTGAC</t>
  </si>
  <si>
    <t>AGCGATAG-TATAGCCT</t>
  </si>
  <si>
    <t>AGCGATAG-ATAGAGGC</t>
  </si>
  <si>
    <t>AGCGATAG-CCTATCCT</t>
  </si>
  <si>
    <t>AGCGATAG-GGCTCTGA</t>
  </si>
  <si>
    <t>AGCGATAG-AGGCGAAG</t>
  </si>
  <si>
    <t>AGCGATAG-TAATCTTA</t>
  </si>
  <si>
    <t>AGCGATAG-CAGGACGT</t>
  </si>
  <si>
    <t>AGCGATAG-GTACTGAC</t>
  </si>
  <si>
    <t>TAAGGCGA-GCGTAAGA</t>
  </si>
  <si>
    <t>TAAGGCGA-CTCTCTAT</t>
  </si>
  <si>
    <t>TAAGGCGA-TATCCTCT</t>
  </si>
  <si>
    <t>TAAGGCGA-AGAGTAGA</t>
  </si>
  <si>
    <t>TAAGGCGA-GTAAGGAG</t>
  </si>
  <si>
    <t>TAAGGCGA-ACTGCATA</t>
  </si>
  <si>
    <t>TAAGGCGA-AAGGAGTA</t>
  </si>
  <si>
    <t>TAAGGCGA-CTAAGCCT</t>
  </si>
  <si>
    <t>CGTACTAG-GCGTAAGA</t>
  </si>
  <si>
    <t>CGTACTAG-CTCTCTAT</t>
  </si>
  <si>
    <t>CGTACTAG-TATCCTCT</t>
  </si>
  <si>
    <t>CGTACTAG-AGAGTAGA</t>
  </si>
  <si>
    <t>CGTACTAG-GTAAGGAG</t>
  </si>
  <si>
    <t>CGTACTAG-ACTGCATA</t>
  </si>
  <si>
    <t>CGTACTAG-AAGGAGTA</t>
  </si>
  <si>
    <t>CGTACTAG-CTAAGCCT</t>
  </si>
  <si>
    <t>AGGCAGAA-GCGTAAGA</t>
  </si>
  <si>
    <t>AGGCAGAA-CTCTCTAT</t>
  </si>
  <si>
    <t>AGGCAGAA-TATCCTCT</t>
  </si>
  <si>
    <t>AGGCAGAA-AGAGTAGA</t>
  </si>
  <si>
    <t>AGGCAGAA-GTAAGGAG</t>
  </si>
  <si>
    <t>AGGCAGAA-ACTGCATA</t>
  </si>
  <si>
    <t>AGGCAGAA-AAGGAGTA</t>
  </si>
  <si>
    <t>AGGCAGAA-CTAAGCCT</t>
  </si>
  <si>
    <t>TCCTGAGC-GCGTAAGA</t>
  </si>
  <si>
    <t>TCCTGAGC-CTCTCTAT</t>
  </si>
  <si>
    <t>TCCTGAGC-TATCCTCT</t>
  </si>
  <si>
    <t>TCCTGAGC-AGAGTAGA</t>
  </si>
  <si>
    <t>TCCTGAGC-GTAAGGAG</t>
  </si>
  <si>
    <t>TCCTGAGC-ACTGCATA</t>
  </si>
  <si>
    <t>TCCTGAGC-AAGGAGTA</t>
  </si>
  <si>
    <t>TCCTGAGC-CTAAGCCT</t>
  </si>
  <si>
    <t>GGACTCCT-GCGTAAGA</t>
  </si>
  <si>
    <t>GGACTCCT-CTCTCTAT</t>
  </si>
  <si>
    <t>GGACTCCT-TATCCTCT</t>
  </si>
  <si>
    <t>GGACTCCT-AGAGTAGA</t>
  </si>
  <si>
    <t>GGACTCCT-GTAAGGAG</t>
  </si>
  <si>
    <t>GGACTCCT-ACTGCATA</t>
  </si>
  <si>
    <t>GGACTCCT-AAGGAGTA</t>
  </si>
  <si>
    <t>GGACTCCT-CTAAGCCT</t>
  </si>
  <si>
    <t>TAGGCATG-GCGTAAGA</t>
  </si>
  <si>
    <t>TAGGCATG-CTCTCTAT</t>
  </si>
  <si>
    <t>TAGGCATG-TATCCTCT</t>
  </si>
  <si>
    <t>TAGGCATG-AGAGTAGA</t>
  </si>
  <si>
    <t>TAGGCATG-GTAAGGAG</t>
  </si>
  <si>
    <t>TAGGCATG-ACTGCATA</t>
  </si>
  <si>
    <t>TAGGCATG-AAGGAGTA</t>
  </si>
  <si>
    <t>TAGGCATG-CTAAGCCT</t>
  </si>
  <si>
    <t>CTCTCTAC-GCGTAAGA</t>
  </si>
  <si>
    <t>CTCTCTAC-CTCTCTAT</t>
  </si>
  <si>
    <t>CTCTCTAC-TATCCTCT</t>
  </si>
  <si>
    <t>CTCTCTAC-AGAGTAGA</t>
  </si>
  <si>
    <t>CTCTCTAC-GTAAGGAG</t>
  </si>
  <si>
    <t>CTCTCTAC-ACTGCATA</t>
  </si>
  <si>
    <t>CTCTCTAC-AAGGAGTA</t>
  </si>
  <si>
    <t>CTCTCTAC-CTAAGCCT</t>
  </si>
  <si>
    <t>CAGAGAGG-GCGTAAGA</t>
  </si>
  <si>
    <t>CAGAGAGG-CTCTCTAT</t>
  </si>
  <si>
    <t>CAGAGAGG-TATCCTCT</t>
  </si>
  <si>
    <t>CAGAGAGG-AGAGTAGA</t>
  </si>
  <si>
    <t>CAGAGAGG-GTAAGGAG</t>
  </si>
  <si>
    <t>CAGAGAGG-ACTGCATA</t>
  </si>
  <si>
    <t>CAGAGAGG-AAGGAGTA</t>
  </si>
  <si>
    <t>CAGAGAGG-CTAAGCCT</t>
  </si>
  <si>
    <t>GCTACGCT-GCGTAAGA</t>
  </si>
  <si>
    <t>GCTACGCT-CTCTCTAT</t>
  </si>
  <si>
    <t>GCTACGCT-TATCCTCT</t>
  </si>
  <si>
    <t>GCTACGCT-AGAGTAGA</t>
  </si>
  <si>
    <t>GCTACGCT-GTAAGGAG</t>
  </si>
  <si>
    <t>GCTACGCT-ACTGCATA</t>
  </si>
  <si>
    <t>GCTACGCT-AAGGAGTA</t>
  </si>
  <si>
    <t>GCTACGCT-CTAAGCCT</t>
  </si>
  <si>
    <t>CGAGGCTG-GCGTAAGA</t>
  </si>
  <si>
    <t>CGAGGCTG-CTCTCTAT</t>
  </si>
  <si>
    <t>CGAGGCTG-TATCCTCT</t>
  </si>
  <si>
    <t>CGAGGCTG-AGAGTAGA</t>
  </si>
  <si>
    <t>CGAGGCTG-GTAAGGAG</t>
  </si>
  <si>
    <t>CGAGGCTG-ACTGCATA</t>
  </si>
  <si>
    <t>CGAGGCTG-AAGGAGTA</t>
  </si>
  <si>
    <t>CGAGGCTG-CTAAGCCT</t>
  </si>
  <si>
    <t>AAGAGGCA-GCGTAAGA</t>
  </si>
  <si>
    <t>AAGAGGCA-CTCTCTAT</t>
  </si>
  <si>
    <t>AAGAGGCA-TATCCTCT</t>
  </si>
  <si>
    <t>AAGAGGCA-AGAGTAGA</t>
  </si>
  <si>
    <t>AAGAGGCA-GTAAGGAG</t>
  </si>
  <si>
    <t>AAGAGGCA-ACTGCATA</t>
  </si>
  <si>
    <t>AAGAGGCA-AAGGAGTA</t>
  </si>
  <si>
    <t>AAGAGGCA-CTAAGCCT</t>
  </si>
  <si>
    <t>GTAGAGGA-GCGTAAGA</t>
  </si>
  <si>
    <t>GTAGAGGA-CTCTCTAT</t>
  </si>
  <si>
    <t>GTAGAGGA-TATCCTCT</t>
  </si>
  <si>
    <t>GTAGAGGA-AGAGTAGA</t>
  </si>
  <si>
    <t>GTAGAGGA-GTAAGGAG</t>
  </si>
  <si>
    <t>GTAGAGGA-ACTGCATA</t>
  </si>
  <si>
    <t>GTAGAGGA-AAGGAGTA</t>
  </si>
  <si>
    <t>GTAGAGGA-CTAAGCCT</t>
  </si>
  <si>
    <t>GCTCATGA-GCGTAAGA</t>
  </si>
  <si>
    <t>GCTCATGA-TATCCTCT</t>
  </si>
  <si>
    <t>GCTCATGA-GTAAGGAG</t>
  </si>
  <si>
    <t>10X_SI-GA-A1_</t>
  </si>
  <si>
    <t>GGTTTACT-CTAAACGG-TCGGCGTC-AACCGTAA</t>
  </si>
  <si>
    <t>10X_SI-GA-A2_</t>
  </si>
  <si>
    <t>TTTCATGA-ACGTCCCT-CGCATGTG-GAAGGAAC</t>
  </si>
  <si>
    <t>10X_SI-GA-A3_</t>
  </si>
  <si>
    <t>CAGTACTG-AGTAGTCT-GCAGTAGA-TTCCCGAC</t>
  </si>
  <si>
    <t>10X_SI-GA-A4_</t>
  </si>
  <si>
    <t>TATGATTC-CCCACAGT-ATGCTGAA-GGATGCCG</t>
  </si>
  <si>
    <t>10X_SI-GA-A5_</t>
  </si>
  <si>
    <t>CTAGGTGA-TCGTTCAG-AGCCAATT-GATACGCC</t>
  </si>
  <si>
    <t>10X_SI-GA-A6_</t>
  </si>
  <si>
    <t>CGCTATGT-GCTGTCCA-TTGAGATC-AAACCGAG</t>
  </si>
  <si>
    <t>10X_SI-GA-A7_</t>
  </si>
  <si>
    <t>ACAGAGGT-TATAGTTG-CGGTCCCA-GTCCTAAC</t>
  </si>
  <si>
    <t>10X_SI-GA-A8_</t>
  </si>
  <si>
    <t>GCATCTCC-TGTAAGGT-CTGCGATG-AACGTCAA</t>
  </si>
  <si>
    <t>10X_SI-GA-A9_</t>
  </si>
  <si>
    <t>TCTTAAAG-CGAGGCTC-GTCCTTCT-AAGACGGA</t>
  </si>
  <si>
    <t>10X_SI-GA-A10_</t>
  </si>
  <si>
    <t>GAAACCCT-TTTCTGTC-CCGTGTGA-AGCGAAAG</t>
  </si>
  <si>
    <t>10X_SI-GA-A11_</t>
  </si>
  <si>
    <t>GTCCGGTC-AAGATCAT-CCTGAAGG-TGATCTCA</t>
  </si>
  <si>
    <t>10X_SI-GA-A12_</t>
  </si>
  <si>
    <t>AGTGGAAC-GTCTCCTT-TCACATCA-CAGATGGG</t>
  </si>
  <si>
    <t>10X_SI-GA-B1_</t>
  </si>
  <si>
    <t>GTAATCTT-TCCGGAAG-AGTTCGGC-CAGCATCA</t>
  </si>
  <si>
    <t>10X_SI-GA-B2_</t>
  </si>
  <si>
    <t>TACTCTTC-CCTGTGCG-GGACACGT-ATGAGAAA</t>
  </si>
  <si>
    <t>10X_SI-GA-B3_</t>
  </si>
  <si>
    <t>GTGTATTA-TGTGCGGG-ACCATAAC-CAACGCCT</t>
  </si>
  <si>
    <t>10X_SI-GA-B4_</t>
  </si>
  <si>
    <t>ACTTCATA-GAGATGAC-TGCCGTGG-CTAGACCT</t>
  </si>
  <si>
    <t>10X_SI-GA-B5_</t>
  </si>
  <si>
    <t>AATAATGG-CCAGGGCA-TGCCTCAT-GTGTCATC</t>
  </si>
  <si>
    <t>10X_SI-GA-B6_</t>
  </si>
  <si>
    <t>CGTTAATC-GCCACGCT-TTACTCAG-AAGGGTGA</t>
  </si>
  <si>
    <t>10X_SI-GA-B7_</t>
  </si>
  <si>
    <t>AAACCTCA-GCCTTGGT-CTGGACTC-TGTAGAAG</t>
  </si>
  <si>
    <t>10X_SI-GA-B8_</t>
  </si>
  <si>
    <t>AAAGTGCT-GCTACCTG-TGCTGTAA-CTGCAAGC</t>
  </si>
  <si>
    <t>10X_SI-GA-B9_</t>
  </si>
  <si>
    <t>CTGTAACT-TCTAGCGA-AGAGTGTG-GACCCTAC</t>
  </si>
  <si>
    <t>10X_SI-GA-B10_</t>
  </si>
  <si>
    <t>ACCGTATG-GATTAGAT-CTGACTGA-TGACGCCC</t>
  </si>
  <si>
    <t>10X_SI-GA-B11_</t>
  </si>
  <si>
    <t>GTTCCTCA-AGGTACGC-TAAGTATG-CCCAGGAT</t>
  </si>
  <si>
    <t>10X_SI-GA-B12_</t>
  </si>
  <si>
    <t>TACCACCA-CTAAGTTT-GGGTCAAG-ACTGTGGC</t>
  </si>
  <si>
    <t>10X_SI-GA-C1_</t>
  </si>
  <si>
    <t>CCACTTAT-AACTGGCG-TTGGCATA-GGTAACGC</t>
  </si>
  <si>
    <t>10X_SI-GA-C2_</t>
  </si>
  <si>
    <t>CCTAGACC-ATCTCTGT-TAGCTCTA-GGAGAGAG</t>
  </si>
  <si>
    <t>10X_SI-GA-C3_</t>
  </si>
  <si>
    <t>TCAGCCGT-CAGAGGCC-GGTCAATA-ATCTTTAG</t>
  </si>
  <si>
    <t>10X_SI-GA-C4_</t>
  </si>
  <si>
    <t>ACAATTCA-TGCGCAGC-CATCACTT-GTGTGGAG</t>
  </si>
  <si>
    <t>10X_SI-GA-C5_</t>
  </si>
  <si>
    <t>CGACTTGA-TACAGACT-ATTGCGTG-GCGTACAC</t>
  </si>
  <si>
    <t>10X_SI-GA-C6_</t>
  </si>
  <si>
    <t>ATTACTTC-TGCGAACT-GCATTCGG-CAGCGGAA</t>
  </si>
  <si>
    <t>10X_SI-GA-C7_</t>
  </si>
  <si>
    <t>GTCTCTCG-AATCTCTC-CGGAGGGA-TCAGAAAT</t>
  </si>
  <si>
    <t>10X_SI-GA-C8_</t>
  </si>
  <si>
    <t>GTTGAGAA-AGATCTGG-TCGATACT-CACCGCTC</t>
  </si>
  <si>
    <t>10X_SI-GA-C9_</t>
  </si>
  <si>
    <t>GCGCAGAA-ATCTTACC-TATGGTGT-CGAACCTG</t>
  </si>
  <si>
    <t>10X_SI-GA-C10_</t>
  </si>
  <si>
    <t>TCTCAGTG-GAGACTAT-CGCTTAGC-ATAGGCCA</t>
  </si>
  <si>
    <t>10X_SI-GA-C11_</t>
  </si>
  <si>
    <t>GAGGATCT-AGACCATA-TCCTGCGC-CTTATGAG</t>
  </si>
  <si>
    <t>10X_SI-GA-C12_</t>
  </si>
  <si>
    <t>TCTCGTTT-GGCTAGCG-ATGACCGC-CAAGTAAA</t>
  </si>
  <si>
    <t>10X_SI-GA-D1_</t>
  </si>
  <si>
    <t>CACTCGGA-GCTGAATT-TGAAGTAC-ATGCTCCG</t>
  </si>
  <si>
    <t>10X_SI-GA-D2_</t>
  </si>
  <si>
    <t>TAACAAGG-GGTTCCTC-ATCATGCA-CCGGGTAT</t>
  </si>
  <si>
    <t>10X_SI-GA-D3_</t>
  </si>
  <si>
    <t>ACATTACT-TTTGGGTA-CAGCCCAC-GGCAATGG</t>
  </si>
  <si>
    <t>10X_SI-GA-D4_</t>
  </si>
  <si>
    <t>CCCTAACA-ATTCCGAT-TGGATTGC-GAAGGCTG</t>
  </si>
  <si>
    <t>10X_SI-GA-D5_</t>
  </si>
  <si>
    <t>CTCGTCAC-GATCAGCA-ACAACAGG-TGGTGTTT</t>
  </si>
  <si>
    <t>10X_SI-GA-D6_</t>
  </si>
  <si>
    <t>CATGCGAT-TGATATTC-GTGATCGA-ACCCGACG</t>
  </si>
  <si>
    <t>10X_SI-GA-D7_</t>
  </si>
  <si>
    <t>ATTTGCTA-TAGACACC-CCACAGGG-GGCGTTAT</t>
  </si>
  <si>
    <t>10X_SI-GA-D8_</t>
  </si>
  <si>
    <t>GCAACAAA-TAGTTGTC-CGCCATCG-ATTGGCGT</t>
  </si>
  <si>
    <t>10X_SI-GA-D9_</t>
  </si>
  <si>
    <t>AGGAGATG-GATGTGGT-CTACATCC-TCCTCCAA</t>
  </si>
  <si>
    <t>10X_SI-GA-D10_</t>
  </si>
  <si>
    <t>CAATACCC-TGTCTATG-ACCACGAA-GTGGGTGT</t>
  </si>
  <si>
    <t>10X_SI-GA-D11_</t>
  </si>
  <si>
    <t>CTTTGCGG-TGCACAAA-AAGCAGTC-GCAGTTCT</t>
  </si>
  <si>
    <t>10X_SI-GA-D12_</t>
  </si>
  <si>
    <t>GCACAATG-CTTGGTAC-TGCACCGT-AAGTTGCA</t>
  </si>
  <si>
    <t>10X_SI-GA-E1_</t>
  </si>
  <si>
    <t>TGGTAAAC-GAAAGGGT-ACTGCTCG-CTCCTCTA</t>
  </si>
  <si>
    <t>10X_SI-GA-E2_</t>
  </si>
  <si>
    <t>GTGGTACC-TACTATAG-ACAAGGTA-CGTCCCGT</t>
  </si>
  <si>
    <t>10X_SI-GA-E3_</t>
  </si>
  <si>
    <t>AGGTATTG-CTCCTAGT-TCAAGGCC-GATGCCAA</t>
  </si>
  <si>
    <t>10X_SI-GA-E4_</t>
  </si>
  <si>
    <t>TTCGCCCT-GGATGGGC-AATCAATG-CCGATTAA</t>
  </si>
  <si>
    <t>10X_SI-GA-E5_</t>
  </si>
  <si>
    <t>CATTAGCG-TTCGCTGA-ACAAGAAT-GGGCTCTC</t>
  </si>
  <si>
    <t>10X_SI-GA-E6_</t>
  </si>
  <si>
    <t>CTGCGGCT-GACTCAAA-AGAAACTC-TCTGTTGG</t>
  </si>
  <si>
    <t>10X_SI-GA-E7_</t>
  </si>
  <si>
    <t>CACGCCTT-GTATATAG-TCTCGGGC-AGGATACA</t>
  </si>
  <si>
    <t>10X_SI-GA-E8_</t>
  </si>
  <si>
    <t>ATAGTTAC-TGCTGAGT-CCTACGTA-GAGCACCG</t>
  </si>
  <si>
    <t>10X_SI-GA-E9_</t>
  </si>
  <si>
    <t>TTGTTTCC-GGAGGAGG-CCTAACAA-AACCCGTT</t>
  </si>
  <si>
    <t>10X_SI-GA-E10_</t>
  </si>
  <si>
    <t>AAATGTGC-GGGCAAAT-TCTATCCG-CTCGCGTA</t>
  </si>
  <si>
    <t>10X_SI-GA-E11_</t>
  </si>
  <si>
    <t>AAGCGCTG-CGTTTGAT-GTAGCACA-TCCAATGC</t>
  </si>
  <si>
    <t>10X_SI-GA-E12_</t>
  </si>
  <si>
    <t>ACCGGCTC-GAGTTAGT-CGTCCTAG-TTAAAGCA</t>
  </si>
  <si>
    <t>10X_SI-GA-F1_</t>
  </si>
  <si>
    <t>GTTGCAGC-TGGAATTA-CAATGGAG-ACCCTCCT</t>
  </si>
  <si>
    <t>10X_SI-GA-F2_</t>
  </si>
  <si>
    <t>TTTACATG-CGCGATAC-ACGCGGGT-GAATTCCA</t>
  </si>
  <si>
    <t>10X_SI-GA-F3_</t>
  </si>
  <si>
    <t>TTCAGGTG-ACGGACAT-GATCTTGA-CGATCACC</t>
  </si>
  <si>
    <t>10X_SI-GA-F4_</t>
  </si>
  <si>
    <t>CCCAATAG-GTGTCGCT-AGAGTCGC-TATCGATA</t>
  </si>
  <si>
    <t>10X_SI-GA-F5_</t>
  </si>
  <si>
    <t>GACTACGT-CTAGCGAG-TCTATATC-AGGCGTCA</t>
  </si>
  <si>
    <t>10X_SI-GA-F6_</t>
  </si>
  <si>
    <t>CGGAGCAC-GACCTATT-ACTTAGGA-TTAGCTCG</t>
  </si>
  <si>
    <t>10X_SI-GA-F7_</t>
  </si>
  <si>
    <t>CGTGCAGA-AACAAGAT-TCGCTTCG-GTATGCTC</t>
  </si>
  <si>
    <t>10X_SI-GA-F8_</t>
  </si>
  <si>
    <t>CATGAACA-TCACTCGC-AGCTGGAT-GTGACTTG</t>
  </si>
  <si>
    <t>10X_SI-GA-F9_</t>
  </si>
  <si>
    <t>CAAGCTCC-GTTCACTG-TCGTGAAA-AGCATGGT</t>
  </si>
  <si>
    <t>10X_SI-GA-F10_</t>
  </si>
  <si>
    <t>GCTTGGCT-AAACAAAC-CGGGCTTA-TTCATCGG</t>
  </si>
  <si>
    <t>10X_SI-GA-F11_</t>
  </si>
  <si>
    <t>GCGAGAGT-TACGTTCA-AGTCCCAC-CTATAGTG</t>
  </si>
  <si>
    <t>10X_SI-GA-F12_</t>
  </si>
  <si>
    <t>TGATGCAT-GCTACTGA-CACCTGCC-ATGGAATG</t>
  </si>
  <si>
    <t>10X_SI-GA-G1_</t>
  </si>
  <si>
    <t>ATGAATCT-GATCTCAG-CCAGGAGC-TGCTCGTA</t>
  </si>
  <si>
    <t>10X_SI-GA-G2_</t>
  </si>
  <si>
    <t>TGATTCTA-ACTAGGAG-CAGCCACT-GTCGATGC</t>
  </si>
  <si>
    <t>10X_SI-GA-G3_</t>
  </si>
  <si>
    <t>CCTCATTC-AGCATCCG-GTGGCAAT-TAATGGGA</t>
  </si>
  <si>
    <t>10X_SI-GA-G4_</t>
  </si>
  <si>
    <t>GCGATGTG-AGATACAA-TTTCCACT-CACGGTGC</t>
  </si>
  <si>
    <t>10X_SI-GA-G5_</t>
  </si>
  <si>
    <t>GAGCAAGA-TCTGTGAT-CGCAGTTC-ATATCCCG</t>
  </si>
  <si>
    <t>10X_SI-GA-G6_</t>
  </si>
  <si>
    <t>CTGACGCG-GGTCGTAC-TCCTTCTT-AAAGAAGA</t>
  </si>
  <si>
    <t>10X_SI-GA-G7_</t>
  </si>
  <si>
    <t>GGTATGCA-CTCGAAAT-ACACCTTC-TAGTGCGG</t>
  </si>
  <si>
    <t>10X_SI-GA-G8_</t>
  </si>
  <si>
    <t>TATGAGCT-CCGATAGC-ATACCCAA-GGCTGTTG</t>
  </si>
  <si>
    <t>10X_SI-GA-G9_</t>
  </si>
  <si>
    <t>TAGGACGT-ATCCCACA-GGAATGTC-CCTTGTAG</t>
  </si>
  <si>
    <t>10X_SI-GA-G10_</t>
  </si>
  <si>
    <t>TCGCCAGC-AATGTTAG-CGATAGCT-GTCAGCTA</t>
  </si>
  <si>
    <t>10X_SI-GA-G11_</t>
  </si>
  <si>
    <t>TTATCGTT-AGCAGAGC-CATCTCCA-GCGGATAG</t>
  </si>
  <si>
    <t>10X_SI-GA-G12_</t>
  </si>
  <si>
    <t>ATTCTAAG-CCCGATTA-TGGAGGCT-GAATCCGC</t>
  </si>
  <si>
    <t>10X_SI-GA-H1_</t>
  </si>
  <si>
    <t>GTATGTCA-TGTCAGAC-CACGTCGG-ACGACATT</t>
  </si>
  <si>
    <t>10X_SI-GA-H2_</t>
  </si>
  <si>
    <t>TAATGACC-ATGCCTTA-GCCGAGAT-CGTATCGG</t>
  </si>
  <si>
    <t>10X_SI-GA-H3_</t>
  </si>
  <si>
    <t>CCAAGATG-AGGCCCGA-TACGTGAC-GTTTATCT</t>
  </si>
  <si>
    <t>10X_SI-GA-H4_</t>
  </si>
  <si>
    <t>GCCATTCC-CAAGAATT-TTGCCGGA-AGTTGCAG</t>
  </si>
  <si>
    <t>10X_SI-GA-H5_</t>
  </si>
  <si>
    <t>CCACTACA-GATTCTGG-TGCGGCTT-ATGAAGAC</t>
  </si>
  <si>
    <t>10X_SI-GA-H6_</t>
  </si>
  <si>
    <t>TAGGATAA-CCTTTGTC-GTACGCGG-AGCACACT</t>
  </si>
  <si>
    <t>10X_SI-GA-H7_</t>
  </si>
  <si>
    <t>AGCTATCA-CATATAAC-TCAGGGTG-GTGCCCGT</t>
  </si>
  <si>
    <t>10X_SI-GA-H8_</t>
  </si>
  <si>
    <t>TTGTTGAT-GCTCAACC-CAAAGTGG-AGCGCCTA</t>
  </si>
  <si>
    <t>10X_SI-GA-H9_</t>
  </si>
  <si>
    <t>ACACTGTT-CAGGATGG-GGCTGAAC-TTTACCCA</t>
  </si>
  <si>
    <t>10X_SI-GA-H10_</t>
  </si>
  <si>
    <t>GTAATTGC-AGTCGCTT-CACGAGAA-TCGTCACG</t>
  </si>
  <si>
    <t>10X_SI-GA-H11_</t>
  </si>
  <si>
    <t>GGCGAGTA-ACTTCTAT-CAAATACG-TTGCGCGC</t>
  </si>
  <si>
    <t>10X_SI-GA-H12_</t>
  </si>
  <si>
    <t>GACAGCAT-TTTGTACA-AGGCCGTG-CCATATGC</t>
  </si>
  <si>
    <t>10X_SI-NA-A1_</t>
  </si>
  <si>
    <t>AAACGGCG-CCTACCAT-GGCGTTTC-TTGTAAGA</t>
  </si>
  <si>
    <t>10X_SI-NA-B1_</t>
  </si>
  <si>
    <t>AGGCTACC-CTAGCTGT-GCCAACAA-TATTGGTG</t>
  </si>
  <si>
    <t>10X_SI-NA-C1_</t>
  </si>
  <si>
    <t>AGACTTTC-CCGAGGCA-GATGCAGT-TTCTACAG</t>
  </si>
  <si>
    <t>10X_SI-NA-D1_</t>
  </si>
  <si>
    <t>AGCTGCGT-CAACCATC-GTGGAGCA-TCTATTAG</t>
  </si>
  <si>
    <t>10X_SI-NA-E1_</t>
  </si>
  <si>
    <t>ACGAAAGC-CGCCCGTA-GTTTGCCT-TAAGTTAG</t>
  </si>
  <si>
    <t>10X_SI-NA-F1_</t>
  </si>
  <si>
    <t>ATCGCTCC-CCGTACAG-GATAGGTA-TGACTAGT</t>
  </si>
  <si>
    <t>10X_SI-NA-G1_</t>
  </si>
  <si>
    <t>ATGCGATT-CATATGCG-GGATACGA-TCCGCTAC</t>
  </si>
  <si>
    <t>10X_SI-NA-H1_</t>
  </si>
  <si>
    <t>AAACTCAT-CGGGAGTA-GTCACAGG-TCTTGTCC</t>
  </si>
  <si>
    <t>10X_SI-NA-A2_</t>
  </si>
  <si>
    <t>AGCCCTTT-CAAGTCCA-GTGAGAAG-TCTTAGGC</t>
  </si>
  <si>
    <t>10X_SI-NA-B2_</t>
  </si>
  <si>
    <t>AAGTTGAT-CCCACCCA-GGTCGAGC-TTAGATTG</t>
  </si>
  <si>
    <t>10X_SI-NA-C2_</t>
  </si>
  <si>
    <t>AATCACTA-CCGAGAAC-GTAGTGCG-TGCTCTGT</t>
  </si>
  <si>
    <t>10X_SI-NA-D2_</t>
  </si>
  <si>
    <t>ACATTCCG-CTGCGGTA-GACACAAT-TGTGATGC</t>
  </si>
  <si>
    <t>10X_SI-NA-E2_</t>
  </si>
  <si>
    <t>AGGCTGGT-CACAACTA-GTTGGTCC-TCATCAAG</t>
  </si>
  <si>
    <t>10X_SI-NA-F2_</t>
  </si>
  <si>
    <t>ATGGTTAG-CATTGATA-GCAAACGC-TGCCCGCT</t>
  </si>
  <si>
    <t>10X_SI-NA-G2_</t>
  </si>
  <si>
    <t>ATAACCTA-CGGTGAGC-GATCTTAT-TCCGAGCG</t>
  </si>
  <si>
    <t>10X_SI-NA-H2_</t>
  </si>
  <si>
    <t>AACGGTCA-CCGAACTC-GGTCCAAG-TTATTGGT</t>
  </si>
  <si>
    <t>10X_SI-NA-A3_</t>
  </si>
  <si>
    <t>AAAGCATA-CTGCAGCC-GCCTTTAT-TGTAGCGG</t>
  </si>
  <si>
    <t>10X_SI-NA-B3_</t>
  </si>
  <si>
    <t>ATTGGACG-CAGCTTAC-GGCAAGGA-TCATCCTT</t>
  </si>
  <si>
    <t>10X_SI-NA-C3_</t>
  </si>
  <si>
    <t>ACGTTACA-CGTAGGTT-GACGACGG-TTACCTAC</t>
  </si>
  <si>
    <t>10X_SI-NA-D3_</t>
  </si>
  <si>
    <t>ACTTCACT-CGAAGTTG-GAGCACGC-TTCGTGAA</t>
  </si>
  <si>
    <t>10X_SI-NA-E3_</t>
  </si>
  <si>
    <t>AACAAGTC-CGGCTCCA-GTATGTAT-TCTGCAGG</t>
  </si>
  <si>
    <t>10X_SI-NA-F3_</t>
  </si>
  <si>
    <t>AGTCTGTA-CAGAATAG-GCCTCCGT-TTAGGACC</t>
  </si>
  <si>
    <t>10X_SI-NA-G3_</t>
  </si>
  <si>
    <t>ATGTCCAG-CGACGTCA-GCTATAGC-TACGAGTT</t>
  </si>
  <si>
    <t>10X_SI-NA-H3_</t>
  </si>
  <si>
    <t>ACACCTAA-CGTTTGGG-GACAAACC-TTGGGCTT</t>
  </si>
  <si>
    <t>10X_SI-NA-A4_</t>
  </si>
  <si>
    <t>AGAACGCC-CATGGCAG-GTCTTTGA-TCGCAATT</t>
  </si>
  <si>
    <t>10X_SI-NA-B4_</t>
  </si>
  <si>
    <t>AGGGACTG-CCTCTAAC-GACAGGCT-TTATCTGA</t>
  </si>
  <si>
    <t>10X_SI-NA-C4_</t>
  </si>
  <si>
    <t>ACATTGGC-CTTAGTCA-GAGCCCAT-TGCGAATG</t>
  </si>
  <si>
    <t>10X_SI-NA-D4_</t>
  </si>
  <si>
    <t>AAATCGTC-CTTCGAAT-GCGATCGG-TGCGATCA</t>
  </si>
  <si>
    <t>10X_SI-NA-E4_</t>
  </si>
  <si>
    <t>AGCTGACG-CCGGTGTC-GTAAACAT-TATCCTGA</t>
  </si>
  <si>
    <t>10X_SI-NA-F4_</t>
  </si>
  <si>
    <t>AACGACAC-CGTCCTCT-GCATGATA-TTGATGGG</t>
  </si>
  <si>
    <t>10X_SI-NA-G4_</t>
  </si>
  <si>
    <t>AGCTTCTC-CCTGCGGT-GTACAACG-TAGAGTAA</t>
  </si>
  <si>
    <t>10X_SI-NA-H4_</t>
  </si>
  <si>
    <t>ACTGGAGC-CGGTCGTG-GAAATCAA-TTCCATCT</t>
  </si>
  <si>
    <t>10X_SI-NA-A5_</t>
  </si>
  <si>
    <t>ATTGGGAA-CAGTCTGG-GGCATACT-TCACACTC</t>
  </si>
  <si>
    <t>10X_SI-NA-B5_</t>
  </si>
  <si>
    <t>ATCGTACT-CATCAGTG-GGGACTAC-TCATGCGA</t>
  </si>
  <si>
    <t>10X_SI-NA-C5_</t>
  </si>
  <si>
    <t>ATGCATTC-CACTGACT-GGTACGGG-TCAGTCAA</t>
  </si>
  <si>
    <t>10X_SI-NA-D5_</t>
  </si>
  <si>
    <t>AGACGGAT-CCTTTAGA-GTCGACTC-TAGACTCG</t>
  </si>
  <si>
    <t>10X_SI-NA-E5_</t>
  </si>
  <si>
    <t>ATCCAAGG-CCGTTGAA-GGAAGCTC-TATGCTCT</t>
  </si>
  <si>
    <t>10X_SI-NA-F5_</t>
  </si>
  <si>
    <t>AACACAGC-CGGTTTAG-GTACGGCT-TCTGACTA</t>
  </si>
  <si>
    <t>10X_SI-NA-G5_</t>
  </si>
  <si>
    <t>ATGAAGTA-CGCCGAAC-GAAGCTCG-TCTTTCGT</t>
  </si>
  <si>
    <t>10X_SI-NA-H5_</t>
  </si>
  <si>
    <t>ATAGTATG-CCGCGTCT-GGCTCCAC-TATAAGGA</t>
  </si>
  <si>
    <t>10X_SI-NA-A6_</t>
  </si>
  <si>
    <t>ACGGGACT-CTTTCGAC-GAACATGA-TGCATCTG</t>
  </si>
  <si>
    <t>10X_SI-NA-B6_</t>
  </si>
  <si>
    <t>AACGCGAA-CTATTTGG-GCGCACCT-TGTAGATC</t>
  </si>
  <si>
    <t>10X_SI-NA-C6_</t>
  </si>
  <si>
    <t>ACTCAGAC-CGCTCAGG-GAGGTTTA-TTAAGCCT</t>
  </si>
  <si>
    <t>10X_SI-NA-D6_</t>
  </si>
  <si>
    <t>ATGCCAAA-CCTTATCG-GAAGTCTT-TGCAGGGC</t>
  </si>
  <si>
    <t>10X_SI-NA-E6_</t>
  </si>
  <si>
    <t>ATTGAAAC-CAGCCCGA-GCCATTTG-TGATGGCT</t>
  </si>
  <si>
    <t>10X_SI-NA-F6_</t>
  </si>
  <si>
    <t>ATGCCGGC-CCTAATTA-GACTTCCT-TGAGGAAG</t>
  </si>
  <si>
    <t>10X_SI-NA-G6_</t>
  </si>
  <si>
    <t>AGCACTGG-CATTACAC-GTGCGACA-TCAGTGTT</t>
  </si>
  <si>
    <t>10X_SI-NA-H6_</t>
  </si>
  <si>
    <t>AAGCATAA-CCCATCGC-GGTTGATG-TTAGCGCT</t>
  </si>
  <si>
    <t>10X_SI-NA-A7_</t>
  </si>
  <si>
    <t>AGGTCATA-CTCATCAT-GCTGAGGG-TAACGTCC</t>
  </si>
  <si>
    <t>10X_SI-NA-B7_</t>
  </si>
  <si>
    <t>AGGGATGA-CTTCTGTT-GAATGCAC-TCCACACG</t>
  </si>
  <si>
    <t>10X_SI-NA-C7_</t>
  </si>
  <si>
    <t>ACACCGGG-CATAATCC-GGCGGAAT-TTGTTCTA</t>
  </si>
  <si>
    <t>10X_SI-NA-D7_</t>
  </si>
  <si>
    <t>AACTTAGA-CCGGATCC-GGTCGCAT-TTAACGTG</t>
  </si>
  <si>
    <t>10X_SI-NA-E7_</t>
  </si>
  <si>
    <t>AAGACGTG-CCATGTGT-GTTCACAA-TGCGTACC</t>
  </si>
  <si>
    <t>10X_SI-NA-F7_</t>
  </si>
  <si>
    <t>ACCCGAGA-CAAACTTT-GGTTAGAC-TTGGTCCG</t>
  </si>
  <si>
    <t>10X_SI-NA-G7_</t>
  </si>
  <si>
    <t>ATTACCGG-CAGTAATT-GCCGGTAA-TGACTGCC</t>
  </si>
  <si>
    <t>10X_SI-NA-H7_</t>
  </si>
  <si>
    <t>AACGGGTG-CTAATTCT-GCTTCAAC-TGGCACGA</t>
  </si>
  <si>
    <t>10X_SI-NA-A8_</t>
  </si>
  <si>
    <t>ATGATACG-CCACAGAA-GACTGTTC-TGTGCCGT</t>
  </si>
  <si>
    <t>10X_SI-NA-B8_</t>
  </si>
  <si>
    <t>ACGTTCAC-CAAGGTCT-GTTAAGTG-TGCCCAGA</t>
  </si>
  <si>
    <t>10X_SI-NA-C8_</t>
  </si>
  <si>
    <t>AGCTCGAG-CAGGAAGA-GCACGTTT-TTTATCCC</t>
  </si>
  <si>
    <t>10X_SI-NA-D8_</t>
  </si>
  <si>
    <t>AATCTTTG-CTCAAGAC-GGATGAGT-TCGGCCCA</t>
  </si>
  <si>
    <t>10X_SI-NA-E8_</t>
  </si>
  <si>
    <t>AGCCTATG-CTAACGCA-GCTTACAT-TAGGGTGC</t>
  </si>
  <si>
    <t>10X_SI-NA-F8_</t>
  </si>
  <si>
    <t>AGTTGGGA-CCAGAAAG-GTGCCCTC-TACATTCT</t>
  </si>
  <si>
    <t>10X_SI-NA-G8_</t>
  </si>
  <si>
    <t>AAGTACTC-CTTGGAGA-GGAACTCT-TCCCTGAG</t>
  </si>
  <si>
    <t>10X_SI-NA-H8_</t>
  </si>
  <si>
    <t>AAGAGCGG-CTTGTTAT-GGCCCATC-TCATAGCA</t>
  </si>
  <si>
    <t>10X_SI-NA-A9_</t>
  </si>
  <si>
    <t>ACAACTTG-CTCCAACA-GAGTGCGT-TGTGTGAC</t>
  </si>
  <si>
    <t>10X_SI-NA-B9_</t>
  </si>
  <si>
    <t>AAGCGTGT-CTTGACCG-GCCACGTA-TGATTAAC</t>
  </si>
  <si>
    <t>10X_SI-NA-C9_</t>
  </si>
  <si>
    <t>AGATCGGT-CATCGTCG-GTCATATA-TCGGACAC</t>
  </si>
  <si>
    <t>10X_SI-NA-D9_</t>
  </si>
  <si>
    <t>ACCTACTG-CAAGGGAC-GGGACACA-TTTCTTGT</t>
  </si>
  <si>
    <t>10X_SI-NA-E9_</t>
  </si>
  <si>
    <t>AGTAAGCA-CCGGTAAT-GTATCTTC-TACCGCGG</t>
  </si>
  <si>
    <t>10X_SI-NA-F9_</t>
  </si>
  <si>
    <t>AGTTAGTT-CACGCACG-GTACTTAA-TCGAGCGC</t>
  </si>
  <si>
    <t>10X_SI-NA-G9_</t>
  </si>
  <si>
    <t>AGTCTCAG-CAATGGCA-GCCGAAGT-TTGACTTC</t>
  </si>
  <si>
    <t>10X_SI-NA-H9_</t>
  </si>
  <si>
    <t>ACCTGCCA-CTTCATAC-GGAATATG-TAGGCGGT</t>
  </si>
  <si>
    <t>10X_SI-NA-A10_</t>
  </si>
  <si>
    <t>ACAGCAAC-CGCAATTT-GAGTTGCG-TTTCGCGA</t>
  </si>
  <si>
    <t>10X_SI-NA-B10_</t>
  </si>
  <si>
    <t>ACCATTAA-CTGGACGT-GAACGGTC-TGTTCACG</t>
  </si>
  <si>
    <t>10X_SI-NA-C10_</t>
  </si>
  <si>
    <t>ATCTGATC-CGTGCTAA-GAGAAGGG-TCACTCCT</t>
  </si>
  <si>
    <t>10X_SI-NA-D10_</t>
  </si>
  <si>
    <t>AGATAACA-CTTATTTG-GCGGGCAT-TACCCGGC</t>
  </si>
  <si>
    <t>10X_SI-NA-E10_</t>
  </si>
  <si>
    <t>ATTGTTTC-CGCAGGAG-GCACCAGT-TAGTACCA</t>
  </si>
  <si>
    <t>10X_SI-NA-F10_</t>
  </si>
  <si>
    <t>ATTCGTGC-CGCGTGCA-GAATACTG-TCGACAAT</t>
  </si>
  <si>
    <t>10X_SI-NA-G10_</t>
  </si>
  <si>
    <t>ATACTGAG-CGGAGACT-GATGCCTC-TCCTATGA</t>
  </si>
  <si>
    <t>10X_SI-NA-H10_</t>
  </si>
  <si>
    <t>ATTTCAGC-CGAGTGAT-GACCGCCA-TCGAATTG</t>
  </si>
  <si>
    <t>10X_SI-NA-A11_</t>
  </si>
  <si>
    <t>ACCAGTCC-CTTTCCTT-GGACAGGG-TAGGTAAA</t>
  </si>
  <si>
    <t>10X_SI-NA-B11_</t>
  </si>
  <si>
    <t>ATGGTCGC-CGACATAG-GATTCGCT-TCCAGATA</t>
  </si>
  <si>
    <t>10X_SI-NA-C11_</t>
  </si>
  <si>
    <t>ACCGAACA-CGACTCTT-GTTTGTGG-TAGACGAC</t>
  </si>
  <si>
    <t>10X_SI-NA-D11_</t>
  </si>
  <si>
    <t>ATATGAGA-CACCTCAG-GCTACTTC-TGGGAGCT</t>
  </si>
  <si>
    <t>10X_SI-NA-E11_</t>
  </si>
  <si>
    <t>ATCGCCAT-CATAAAGG-GGGTTTCC-TCACGGTA</t>
  </si>
  <si>
    <t>10X_SI-NA-F11_</t>
  </si>
  <si>
    <t>AGCAGTTA-CTTGTACC-GAACCCGG-TCGTAGAT</t>
  </si>
  <si>
    <t>10X_SI-NA-G11_</t>
  </si>
  <si>
    <t>AGGGCGTT-CTATACGC-GCTCGTCA-TACATAAG</t>
  </si>
  <si>
    <t>10X_SI-NA-H11_</t>
  </si>
  <si>
    <t>AGGATCGA-CACGATTC-GTATCGAG-TCTCGACT</t>
  </si>
  <si>
    <t>10X_SI-NA-A12_</t>
  </si>
  <si>
    <t>ACTACTGT-CGGGAACG-GACCTCTC-TTATGGAA</t>
  </si>
  <si>
    <t>10X_SI-NA-B12_</t>
  </si>
  <si>
    <t>ACGCTTGG-CGCTACAT-GAAAGACA-TTTGCGTC</t>
  </si>
  <si>
    <t>10X_SI-NA-C12_</t>
  </si>
  <si>
    <t>ATCCGGCA-CCGTTATG-GGTAATGT-TAAGCCAC</t>
  </si>
  <si>
    <t>10X_SI-NA-D12_</t>
  </si>
  <si>
    <t>AGAAACGT-CACTCAAC-GCTGTGTA-TTGCGTCG</t>
  </si>
  <si>
    <t>10X_SI-NA-E12_</t>
  </si>
  <si>
    <t>ACGCGGAA-CGCTATCC-GTTGCATG-TAAATCGT</t>
  </si>
  <si>
    <t>10X_SI-NA-F12_</t>
  </si>
  <si>
    <t>AATTGAAC-CCAGTGGA-GTCCATTG-TGGACCCT</t>
  </si>
  <si>
    <t>10X_SI-NA-G12_</t>
  </si>
  <si>
    <t>ACCCGCAC-CATGCGTA-GTGATAGT-TGATATCG</t>
  </si>
  <si>
    <t>10X_SI-NA-H12_</t>
  </si>
  <si>
    <t>ACGAGTAG-CAATCCCT-GTCCAGGC-TGTGTATA</t>
  </si>
  <si>
    <t>10X_SI-TT-A1_</t>
  </si>
  <si>
    <t>GTAACATGCG-AGTGTTACCT</t>
  </si>
  <si>
    <t>10X_SI-TT-A2_</t>
  </si>
  <si>
    <t>GTGGATCAAA-GCCAACCCTG</t>
  </si>
  <si>
    <t>10X_SI-TT-A3_</t>
  </si>
  <si>
    <t>CACTACGAAA-TTAGACTGAT</t>
  </si>
  <si>
    <t>10X_SI-TT-A4_</t>
  </si>
  <si>
    <t>CTCTAGCGAG-TATCTTCATC</t>
  </si>
  <si>
    <t>10X_SI-TT-A5_</t>
  </si>
  <si>
    <t>GTAGCCCTGT-GAGCATCTAT</t>
  </si>
  <si>
    <t>10X_SI-TT-A6_</t>
  </si>
  <si>
    <t>TAACGCGTGA-CCCTAACTTC</t>
  </si>
  <si>
    <t>10X_SI-TT-A7_</t>
  </si>
  <si>
    <t>TCCCAAGGGT-TACTACCTTT</t>
  </si>
  <si>
    <t>10X_SI-TT-A8_</t>
  </si>
  <si>
    <t>CGAAGTATAC-GAACTTGGAG</t>
  </si>
  <si>
    <t>10X_SI-TT-A9_</t>
  </si>
  <si>
    <t>AAGTGGAGAG-TTCCTGTTAC</t>
  </si>
  <si>
    <t>10X_SI-TT-A10_</t>
  </si>
  <si>
    <t>CGTGACATGC-ATGGTCTAAA</t>
  </si>
  <si>
    <t>10X_SI-TT-A11_</t>
  </si>
  <si>
    <t>CGGAACCCAA-GATTCGAGGA</t>
  </si>
  <si>
    <t>10X_SI-TT-A12_</t>
  </si>
  <si>
    <t>CACCGCACCA-GACTGTCAAT</t>
  </si>
  <si>
    <t>10X_SI-TT-B1_</t>
  </si>
  <si>
    <t>ACAGTAACTA-ACAGTTCGTT</t>
  </si>
  <si>
    <t>10X_SI-TT-B2_</t>
  </si>
  <si>
    <t>TCTACCATTT-CGGGAGAGTC</t>
  </si>
  <si>
    <t>10X_SI-TT-B3_</t>
  </si>
  <si>
    <t>CACGGTGAAT-GTTCGTCACA</t>
  </si>
  <si>
    <t>10X_SI-TT-B4_</t>
  </si>
  <si>
    <t>GTAGACGAAA-CTAGTGTGGT</t>
  </si>
  <si>
    <t>10X_SI-TT-B5_</t>
  </si>
  <si>
    <t>TCGGCTCTAC-CCGATGGTCT</t>
  </si>
  <si>
    <t>10X_SI-TT-B6_</t>
  </si>
  <si>
    <t>AATGCCATGA-TACGTAATGC</t>
  </si>
  <si>
    <t>10X_SI-TT-B7_</t>
  </si>
  <si>
    <t>GCCTTCGGTA-CCAACGATTT</t>
  </si>
  <si>
    <t>10X_SI-TT-B8_</t>
  </si>
  <si>
    <t>GCACTGAGAA-TATGCGTGAA</t>
  </si>
  <si>
    <t>10X_SI-TT-B9_</t>
  </si>
  <si>
    <t>TATTGAGGCA-CAGGTAAGTG</t>
  </si>
  <si>
    <t>10X_SI-TT-B10_</t>
  </si>
  <si>
    <t>GCCCGATGGA-AATCGTCTAG</t>
  </si>
  <si>
    <t>10X_SI-TT-B11_</t>
  </si>
  <si>
    <t>TCTTACTTGC-TGACCTCTAG</t>
  </si>
  <si>
    <t>10X_SI-TT-B12_</t>
  </si>
  <si>
    <t>CGTCAAGGGC-TAGGTCACTC</t>
  </si>
  <si>
    <t>10X_SI-TT-C1_</t>
  </si>
  <si>
    <t>TGCGCGGTTT-CAAGGATAAA</t>
  </si>
  <si>
    <t>10X_SI-TT-C2_</t>
  </si>
  <si>
    <t>CAATCCCGAC-CCGAGTAGTA</t>
  </si>
  <si>
    <t>10X_SI-TT-C3_</t>
  </si>
  <si>
    <t>ATGGCTTGTG-GAATGTTGTG</t>
  </si>
  <si>
    <t>10X_SI-TT-C4_</t>
  </si>
  <si>
    <t>TTCTCGATGA-TGTCGGGCAC</t>
  </si>
  <si>
    <t>10X_SI-TT-C5_</t>
  </si>
  <si>
    <t>TCCGTTGGAT-ACGTTCTCGC</t>
  </si>
  <si>
    <t>10X_SI-TT-C6_</t>
  </si>
  <si>
    <t>ACGACTACCA-ACGACCCTAA</t>
  </si>
  <si>
    <t>10X_SI-TT-C7_</t>
  </si>
  <si>
    <t>CGCGCACTTA-CCTGTATTCT</t>
  </si>
  <si>
    <t>10X_SI-TT-C8_</t>
  </si>
  <si>
    <t>GCTACAAAGC-CACGTGCCCT</t>
  </si>
  <si>
    <t>10X_SI-TT-C9_</t>
  </si>
  <si>
    <t>TATCAGCCTA-GTTTCGTCCT</t>
  </si>
  <si>
    <t>10X_SI-TT-C10_</t>
  </si>
  <si>
    <t>AGAATGGTTT-GAGGGTGGGA</t>
  </si>
  <si>
    <t>10X_SI-TT-C11_</t>
  </si>
  <si>
    <t>ATGGGTGAAA-CTTGGGAATT</t>
  </si>
  <si>
    <t>10X_SI-TT-C12_</t>
  </si>
  <si>
    <t>TCGTCAAGAT-GCAACTCAGG</t>
  </si>
  <si>
    <t>10X_SI-TT-D1_</t>
  </si>
  <si>
    <t>TGCAATGTTC-GCTTGTCGAA</t>
  </si>
  <si>
    <t>10X_SI-TT-D2_</t>
  </si>
  <si>
    <t>TTAATACGCG-CACCTCGGGT</t>
  </si>
  <si>
    <t>10X_SI-TT-D3_</t>
  </si>
  <si>
    <t>CCTTCTAGAG-AATACAACGA</t>
  </si>
  <si>
    <t>10X_SI-TT-D4_</t>
  </si>
  <si>
    <t>GCAGTATAGG-TTCCGTGCAC</t>
  </si>
  <si>
    <t>10X_SI-TT-D5_</t>
  </si>
  <si>
    <t>TGGTTCGGGT-GTGGCAGGAG</t>
  </si>
  <si>
    <t>10X_SI-TT-D6_</t>
  </si>
  <si>
    <t>CCCAGCTTCT-GACACCAAAC</t>
  </si>
  <si>
    <t>10X_SI-TT-D7_</t>
  </si>
  <si>
    <t>CCTGTCAGGG-AGCCCGTAAC</t>
  </si>
  <si>
    <t>10X_SI-TT-D8_</t>
  </si>
  <si>
    <t>CGCTGAAATC-AGGTGTCTGC</t>
  </si>
  <si>
    <t>10X_SI-TT-D9_</t>
  </si>
  <si>
    <t>TGGTCCCAAG-CCTCTGGCGT</t>
  </si>
  <si>
    <t>10X_SI-TT-D10_</t>
  </si>
  <si>
    <t>ATGCGAATGG-ACAAGTGTCG</t>
  </si>
  <si>
    <t>10X_SI-TT-D11_</t>
  </si>
  <si>
    <t>CGAATATTCG-CTGGAAGCAA</t>
  </si>
  <si>
    <t>10X_SI-TT-D12_</t>
  </si>
  <si>
    <t>GAATTGGTTA-ACTCTAGTAG</t>
  </si>
  <si>
    <t>10X_SI-TT-E1_</t>
  </si>
  <si>
    <t>TTATTCGAGG-CTGTCCTGCT</t>
  </si>
  <si>
    <t>10X_SI-TT-E2_</t>
  </si>
  <si>
    <t>ATGGAGGGAG-ATAACCCATT</t>
  </si>
  <si>
    <t>10X_SI-TT-E3_</t>
  </si>
  <si>
    <t>ACCAGACAAC-AGGAACTAGG</t>
  </si>
  <si>
    <t>10X_SI-TT-E4_</t>
  </si>
  <si>
    <t>AACCACGCAT-ATTCAGGTTA</t>
  </si>
  <si>
    <t>10X_SI-TT-E5_</t>
  </si>
  <si>
    <t>CGCGGTAGGT-CAGGATGTTG</t>
  </si>
  <si>
    <t>10X_SI-TT-E6_</t>
  </si>
  <si>
    <t>TTGAGAGTCA-AACCTGGTAG</t>
  </si>
  <si>
    <t>10X_SI-TT-E7_</t>
  </si>
  <si>
    <t>GTCCTTCGGC-TCATGCACAG</t>
  </si>
  <si>
    <t>10X_SI-TT-E8_</t>
  </si>
  <si>
    <t>GAGCAAGGGC-ATTGACTTGG</t>
  </si>
  <si>
    <t>10X_SI-TT-E9_</t>
  </si>
  <si>
    <t>TGTCCCAACG-TCGATGTCCA</t>
  </si>
  <si>
    <t>10X_SI-TT-E10_</t>
  </si>
  <si>
    <t>CACAATCCCA-ATATCCACAA</t>
  </si>
  <si>
    <t>10X_SI-TT-E11_</t>
  </si>
  <si>
    <t>TCCGGGACAA-GTGAATGCCA</t>
  </si>
  <si>
    <t>10X_SI-TT-E12_</t>
  </si>
  <si>
    <t>CGTCCACCTG-CATTCATGAC</t>
  </si>
  <si>
    <t>10X_SI-TT-F1_</t>
  </si>
  <si>
    <t>AAGATTGGAT-AGCGGGATTT</t>
  </si>
  <si>
    <t>10X_SI-TT-F2_</t>
  </si>
  <si>
    <t>AAGGGCCGCA-CTGATTCCTC</t>
  </si>
  <si>
    <t>10X_SI-TT-F3_</t>
  </si>
  <si>
    <t>GAGAGGATAT-TTGAAATGGG</t>
  </si>
  <si>
    <t>10X_SI-TT-F4_</t>
  </si>
  <si>
    <t>CCCACCACAA-ACCTCCGCTT</t>
  </si>
  <si>
    <t>10X_SI-TT-F5_</t>
  </si>
  <si>
    <t>CGGCTGGATG-TGATAAGCAC</t>
  </si>
  <si>
    <t>10X_SI-TT-F6_</t>
  </si>
  <si>
    <t>TTGCCCGTGC-GCGTGAGATT</t>
  </si>
  <si>
    <t>10X_SI-TT-F7_</t>
  </si>
  <si>
    <t>AATGTATCCA-AATGAGCTTA</t>
  </si>
  <si>
    <t>10X_SI-TT-F8_</t>
  </si>
  <si>
    <t>CTCCTTTAGA-GACATAGCTC</t>
  </si>
  <si>
    <t>10X_SI-TT-F9_</t>
  </si>
  <si>
    <t>GTCCCATCAA-CGAACGTGAC</t>
  </si>
  <si>
    <t>10X_SI-TT-F10_</t>
  </si>
  <si>
    <t>CCGGCAACTG-CGGTTTAACA</t>
  </si>
  <si>
    <t>10X_SI-TT-F11_</t>
  </si>
  <si>
    <t>TTCACACCTT-TAGTGTACAC</t>
  </si>
  <si>
    <t>10X_SI-TT-F12_</t>
  </si>
  <si>
    <t>GAGACGCACG-CTATGAACAT</t>
  </si>
  <si>
    <t>10X_SI-TT-G1_</t>
  </si>
  <si>
    <t>TGTAGTCATT-CTTGATCGTA</t>
  </si>
  <si>
    <t>10X_SI-TT-G2_</t>
  </si>
  <si>
    <t>CATGTGGGTT-GATTCCTTTA</t>
  </si>
  <si>
    <t>10X_SI-TT-G3_</t>
  </si>
  <si>
    <t>ATGACGTCGC-AGGTCAGGAT</t>
  </si>
  <si>
    <t>10X_SI-TT-G4_</t>
  </si>
  <si>
    <t>GCGCTTATGG-GCCTGGCTAG</t>
  </si>
  <si>
    <t>10X_SI-TT-G5_</t>
  </si>
  <si>
    <t>ATAGGGCGAG-TGCATCGAGT</t>
  </si>
  <si>
    <t>10X_SI-TT-G6_</t>
  </si>
  <si>
    <t>GCGGGTAAGT-TAGCACTAAG</t>
  </si>
  <si>
    <t>10X_SI-TT-G7_</t>
  </si>
  <si>
    <t>GTTTCACGAT-TTCGGCCAAA</t>
  </si>
  <si>
    <t>10X_SI-TT-G8_</t>
  </si>
  <si>
    <t>TAAGCAACTG-CTATACTCAA</t>
  </si>
  <si>
    <t>10X_SI-TT-G9_</t>
  </si>
  <si>
    <t>CCGGAGGAAG-TGCGGATGTT</t>
  </si>
  <si>
    <t>10X_SI-TT-G10_</t>
  </si>
  <si>
    <t>ACTTTACGTG-TGAACGCCCT</t>
  </si>
  <si>
    <t>10X_SI-TT-G11_</t>
  </si>
  <si>
    <t>GATAACCTGC-CATTAGAAAC</t>
  </si>
  <si>
    <t>10X_SI-TT-G12_</t>
  </si>
  <si>
    <t>CTTGCATAAA-ATCAGGGCTT</t>
  </si>
  <si>
    <t>10X_SI-TT-H1_</t>
  </si>
  <si>
    <t>ACAATGTGAA-CGTACCGTTA</t>
  </si>
  <si>
    <t>10X_SI-TT-H2_</t>
  </si>
  <si>
    <t>TAGCATAGTG-CGGCTCTGTC</t>
  </si>
  <si>
    <t>10X_SI-TT-H3_</t>
  </si>
  <si>
    <t>CCCGTTCTCG-GACGGATTGG</t>
  </si>
  <si>
    <t>10X_SI-TT-H4_</t>
  </si>
  <si>
    <t>AGTTTCCTGG-TGCCACACAG</t>
  </si>
  <si>
    <t>10X_SI-TT-H5_</t>
  </si>
  <si>
    <t>AGCAAGAAGC-TTGTGTTTCT</t>
  </si>
  <si>
    <t>10X_SI-TT-H6_</t>
  </si>
  <si>
    <t>CCTATCCTCG-GAATACTAAC</t>
  </si>
  <si>
    <t>10X_SI-TT-H7_</t>
  </si>
  <si>
    <t>ACCTCGAGCT-TGTGTTCGAT</t>
  </si>
  <si>
    <t>10X_SI-TT-H8_</t>
  </si>
  <si>
    <t>ATAAGGATAC-ATAGATAGGG</t>
  </si>
  <si>
    <t>10X_SI-TT-H9_</t>
  </si>
  <si>
    <t>AGAACTTAGA-CGAGTCCTTT</t>
  </si>
  <si>
    <t>10X_SI-TT-H10_</t>
  </si>
  <si>
    <t>TTATCTAGGG-AAAGGCTCTA</t>
  </si>
  <si>
    <t>10X_SI-TT-H11_</t>
  </si>
  <si>
    <t>ACAATCGATC-TGACGGAATG</t>
  </si>
  <si>
    <t>10X_SI-TT-H12_</t>
  </si>
  <si>
    <t>TGATGATTCA-GTAGGAGTCG</t>
  </si>
  <si>
    <t>1_A01_</t>
  </si>
  <si>
    <t>CGCTACAT</t>
  </si>
  <si>
    <t>2_B01_</t>
  </si>
  <si>
    <t>AATCCAGC</t>
  </si>
  <si>
    <t>3_C01_</t>
  </si>
  <si>
    <t>CGTCTAAC</t>
  </si>
  <si>
    <t>4_D01_</t>
  </si>
  <si>
    <t>AACTCGGA</t>
  </si>
  <si>
    <t>5_E01_</t>
  </si>
  <si>
    <t>GTCGAGAA</t>
  </si>
  <si>
    <t>6_F01_</t>
  </si>
  <si>
    <t>ACAACAGC</t>
  </si>
  <si>
    <t>7_G01_</t>
  </si>
  <si>
    <t>ATGACAGG</t>
  </si>
  <si>
    <t>8_H01_</t>
  </si>
  <si>
    <t>GCACACAA</t>
  </si>
  <si>
    <t>9_A02_</t>
  </si>
  <si>
    <t>CTCCTAGT</t>
  </si>
  <si>
    <t>10_B02_</t>
  </si>
  <si>
    <t>TCTTCGAC</t>
  </si>
  <si>
    <t>11_C02_</t>
  </si>
  <si>
    <t>GACTACGA</t>
  </si>
  <si>
    <t>12_D02_</t>
  </si>
  <si>
    <t>ACTCCTAC</t>
  </si>
  <si>
    <t>13_E02_</t>
  </si>
  <si>
    <t>CTTCCTTC</t>
  </si>
  <si>
    <t>14_F02_</t>
  </si>
  <si>
    <t>ACCATCCT</t>
  </si>
  <si>
    <t>15_G02_</t>
  </si>
  <si>
    <t>CGTCCATT</t>
  </si>
  <si>
    <t>16_H02_</t>
  </si>
  <si>
    <t>AACTTGCC</t>
  </si>
  <si>
    <t>17_A03_</t>
  </si>
  <si>
    <t>GTACACCT</t>
  </si>
  <si>
    <t>18_B03_</t>
  </si>
  <si>
    <t>ACGAGAAC</t>
  </si>
  <si>
    <t>19_C03_</t>
  </si>
  <si>
    <t>CGACCTAA</t>
  </si>
  <si>
    <t>20_D03_</t>
  </si>
  <si>
    <t>TACATCGG</t>
  </si>
  <si>
    <t>21_E03_</t>
  </si>
  <si>
    <t>ATCGTCTC</t>
  </si>
  <si>
    <t>22_F03_</t>
  </si>
  <si>
    <t>CCAACACT</t>
  </si>
  <si>
    <t>23_G03_</t>
  </si>
  <si>
    <t>TCTAGGAG</t>
  </si>
  <si>
    <t>24_H03_</t>
  </si>
  <si>
    <t>CTCGAACA</t>
  </si>
  <si>
    <t>25_A04_</t>
  </si>
  <si>
    <t>ACGGACTT</t>
  </si>
  <si>
    <t>26_B04_</t>
  </si>
  <si>
    <t>CTAAGACC</t>
  </si>
  <si>
    <t>27_C04_</t>
  </si>
  <si>
    <t>AACCGAAC</t>
  </si>
  <si>
    <t>28_D04_</t>
  </si>
  <si>
    <t>CCTTAGGT</t>
  </si>
  <si>
    <t>29_E04_</t>
  </si>
  <si>
    <t>CCTATACC</t>
  </si>
  <si>
    <t>30_F04_</t>
  </si>
  <si>
    <t>AACGCCTT</t>
  </si>
  <si>
    <t>31_G04_</t>
  </si>
  <si>
    <t>TCCATTGC</t>
  </si>
  <si>
    <t>32_H04_</t>
  </si>
  <si>
    <t>CAAGCCAA</t>
  </si>
  <si>
    <t>33_A05_</t>
  </si>
  <si>
    <t>AGGTTCCT</t>
  </si>
  <si>
    <t>34_B05_</t>
  </si>
  <si>
    <t>GAACCTTC</t>
  </si>
  <si>
    <t>35_C05_</t>
  </si>
  <si>
    <t>AAGTCCTC</t>
  </si>
  <si>
    <t>36_D05_</t>
  </si>
  <si>
    <t>CCACAACA</t>
  </si>
  <si>
    <t>37_E05_</t>
  </si>
  <si>
    <t>ATAACGCC</t>
  </si>
  <si>
    <t>38_F05_</t>
  </si>
  <si>
    <t>CCGGAATA</t>
  </si>
  <si>
    <t>39_G05_</t>
  </si>
  <si>
    <t>CCAAGTAG</t>
  </si>
  <si>
    <t>40_H05_</t>
  </si>
  <si>
    <t>AAGGACCA</t>
  </si>
  <si>
    <t>41_A06_</t>
  </si>
  <si>
    <t>ACGCTTCT</t>
  </si>
  <si>
    <t>42_B06_</t>
  </si>
  <si>
    <t>CTATCCAC</t>
  </si>
  <si>
    <t>43_C06_</t>
  </si>
  <si>
    <t>TGACAACC</t>
  </si>
  <si>
    <t>44_D06_</t>
  </si>
  <si>
    <t>CAGTGCTT</t>
  </si>
  <si>
    <t>45_E06_</t>
  </si>
  <si>
    <t>TCACTCGA</t>
  </si>
  <si>
    <t>46_F06_</t>
  </si>
  <si>
    <t>CTGACTAC</t>
  </si>
  <si>
    <t>47_G06_</t>
  </si>
  <si>
    <t>GTGATCCA</t>
  </si>
  <si>
    <t>48_H06_</t>
  </si>
  <si>
    <t>ACAGCAAG</t>
  </si>
  <si>
    <t>49_A07_</t>
  </si>
  <si>
    <t>TGCTGTGA</t>
  </si>
  <si>
    <t>50_B07_</t>
  </si>
  <si>
    <t>CAACACAG</t>
  </si>
  <si>
    <t>51_C07_</t>
  </si>
  <si>
    <t>CCACATTG</t>
  </si>
  <si>
    <t>52_D07_</t>
  </si>
  <si>
    <t>TAGTGCCA</t>
  </si>
  <si>
    <t>53_E07_</t>
  </si>
  <si>
    <t>TCGTGCAT</t>
  </si>
  <si>
    <t>54_F07_</t>
  </si>
  <si>
    <t>CTACATCC</t>
  </si>
  <si>
    <t>55_G07_</t>
  </si>
  <si>
    <t>CATACGGA</t>
  </si>
  <si>
    <t>56_H07_</t>
  </si>
  <si>
    <t>TGCGTAAC</t>
  </si>
  <si>
    <t>57_A08_</t>
  </si>
  <si>
    <t>CAGGTTCA</t>
  </si>
  <si>
    <t>58_B08_</t>
  </si>
  <si>
    <t>AGAACCAG</t>
  </si>
  <si>
    <t>59_C08_</t>
  </si>
  <si>
    <t>GAATGGCA</t>
  </si>
  <si>
    <t>60_D08_</t>
  </si>
  <si>
    <t>AGGCAATG</t>
  </si>
  <si>
    <t>61_E08_</t>
  </si>
  <si>
    <t>TAGGAGCT</t>
  </si>
  <si>
    <t>62_F08_</t>
  </si>
  <si>
    <t>CGAACAAC</t>
  </si>
  <si>
    <t>63_G08_</t>
  </si>
  <si>
    <t>CATTCGTC</t>
  </si>
  <si>
    <t>64_H08_</t>
  </si>
  <si>
    <t>AGCCAACT</t>
  </si>
  <si>
    <t>65_A09_</t>
  </si>
  <si>
    <t>GCCTTAAC</t>
  </si>
  <si>
    <t>66_B09_</t>
  </si>
  <si>
    <t>ATTCCGCT</t>
  </si>
  <si>
    <t>67_C09_</t>
  </si>
  <si>
    <t>ATCGTGGT</t>
  </si>
  <si>
    <t>68_D09_</t>
  </si>
  <si>
    <t>GCTACAAC</t>
  </si>
  <si>
    <t>69_E09_</t>
  </si>
  <si>
    <t>TCTACGCA</t>
  </si>
  <si>
    <t>70_F09_</t>
  </si>
  <si>
    <t>CTCCAATC</t>
  </si>
  <si>
    <t>71_G09_</t>
  </si>
  <si>
    <t>ACTCTCCA</t>
  </si>
  <si>
    <t>72_H09_</t>
  </si>
  <si>
    <t>GTCTCATC</t>
  </si>
  <si>
    <t>73_A10_</t>
  </si>
  <si>
    <t>GCCAGAAT</t>
  </si>
  <si>
    <t>74_B10_</t>
  </si>
  <si>
    <t>AATGACGC</t>
  </si>
  <si>
    <t>75_C10_</t>
  </si>
  <si>
    <t>GTACCACA</t>
  </si>
  <si>
    <t>76_D10_</t>
  </si>
  <si>
    <t>ACGATCAG</t>
  </si>
  <si>
    <t>77_E10_</t>
  </si>
  <si>
    <t>TAACGTCG</t>
  </si>
  <si>
    <t>78_F10_</t>
  </si>
  <si>
    <t>CGCAACTA</t>
  </si>
  <si>
    <t>79_G10_</t>
  </si>
  <si>
    <t>AACACTGG</t>
  </si>
  <si>
    <t>80_H10_</t>
  </si>
  <si>
    <t>CCTGTCAA</t>
  </si>
  <si>
    <t>81_A11_</t>
  </si>
  <si>
    <t>TCCTGGTA</t>
  </si>
  <si>
    <t>82_B11_</t>
  </si>
  <si>
    <t>CATCAACC</t>
  </si>
  <si>
    <t>83_C11_</t>
  </si>
  <si>
    <t>AGCAGACA</t>
  </si>
  <si>
    <t>84_D11_</t>
  </si>
  <si>
    <t>GAAGACTG</t>
  </si>
  <si>
    <t>85_E11_</t>
  </si>
  <si>
    <t>TCTAGTCC</t>
  </si>
  <si>
    <t>86_F11_</t>
  </si>
  <si>
    <t>CTCGACTT</t>
  </si>
  <si>
    <t>87_G11_</t>
  </si>
  <si>
    <t>CTAGCTCA</t>
  </si>
  <si>
    <t>88_H11_</t>
  </si>
  <si>
    <t>TCCAACTG</t>
  </si>
  <si>
    <t>89_A12_</t>
  </si>
  <si>
    <t>GACATCTC</t>
  </si>
  <si>
    <t>90_B12_</t>
  </si>
  <si>
    <t>ACTGCACT</t>
  </si>
  <si>
    <t>91_C12_</t>
  </si>
  <si>
    <t>GTTCCATG</t>
  </si>
  <si>
    <t>92_D12_</t>
  </si>
  <si>
    <t>ACCAAGCA</t>
  </si>
  <si>
    <t>93_E12_</t>
  </si>
  <si>
    <t>CTCTCAGA</t>
  </si>
  <si>
    <t>94_F12_</t>
  </si>
  <si>
    <t>ACTCTGAG</t>
  </si>
  <si>
    <t>95_G12_</t>
  </si>
  <si>
    <t>GCTCAGTT</t>
  </si>
  <si>
    <t>96_H12_</t>
  </si>
  <si>
    <t>ATCTGACC</t>
  </si>
  <si>
    <t>97_A01_</t>
  </si>
  <si>
    <t>AACCTACG</t>
  </si>
  <si>
    <t>98_B01_</t>
  </si>
  <si>
    <t>GCATCCTA</t>
  </si>
  <si>
    <t>99_C01_</t>
  </si>
  <si>
    <t>CAACGAGT</t>
  </si>
  <si>
    <t>100_D01_</t>
  </si>
  <si>
    <t>TGCAAGAC</t>
  </si>
  <si>
    <t>101_E01_</t>
  </si>
  <si>
    <t>CTTACAGC</t>
  </si>
  <si>
    <t>102_F01_</t>
  </si>
  <si>
    <t>ACCGACAA</t>
  </si>
  <si>
    <t>103_G01_</t>
  </si>
  <si>
    <t>ACATGCCA</t>
  </si>
  <si>
    <t>104_H01_</t>
  </si>
  <si>
    <t>GAGCAATC</t>
  </si>
  <si>
    <t>105_A02_</t>
  </si>
  <si>
    <t>CCTCATCT</t>
  </si>
  <si>
    <t>106_B02_</t>
  </si>
  <si>
    <t>TACTGCTC</t>
  </si>
  <si>
    <t>107_C02_</t>
  </si>
  <si>
    <t>TTACCGAC</t>
  </si>
  <si>
    <t>108_D02_</t>
  </si>
  <si>
    <t>CCGTAACT</t>
  </si>
  <si>
    <t>109_E02_</t>
  </si>
  <si>
    <t>TTCCAGGT</t>
  </si>
  <si>
    <t>110_F02_</t>
  </si>
  <si>
    <t>CCATGAAC</t>
  </si>
  <si>
    <t>111_G02_</t>
  </si>
  <si>
    <t>TTCCTCCT</t>
  </si>
  <si>
    <t>112_H02_</t>
  </si>
  <si>
    <t>CCAACTTC</t>
  </si>
  <si>
    <t>113_A03_</t>
  </si>
  <si>
    <t>GAGACCAA</t>
  </si>
  <si>
    <t>114_B03_</t>
  </si>
  <si>
    <t>ACAGTTCG</t>
  </si>
  <si>
    <t>115_C03_</t>
  </si>
  <si>
    <t>CTAACCTG</t>
  </si>
  <si>
    <t>116_D03_</t>
  </si>
  <si>
    <t>TCCGATCA</t>
  </si>
  <si>
    <t>117_E03_</t>
  </si>
  <si>
    <t>AGAAGGAC</t>
  </si>
  <si>
    <t>118_F03_</t>
  </si>
  <si>
    <t>GACGAACT</t>
  </si>
  <si>
    <t>119_G03_</t>
  </si>
  <si>
    <t>TTGCAACG</t>
  </si>
  <si>
    <t>120_H03_</t>
  </si>
  <si>
    <t>CCAACGAA</t>
  </si>
  <si>
    <t>121_A04_</t>
  </si>
  <si>
    <t>ATCGGAGA</t>
  </si>
  <si>
    <t>122_B04_</t>
  </si>
  <si>
    <t>CCTAACAG</t>
  </si>
  <si>
    <t>123_C04_</t>
  </si>
  <si>
    <t>CATACTCG</t>
  </si>
  <si>
    <t>124_D04_</t>
  </si>
  <si>
    <t>TGCCTCAA</t>
  </si>
  <si>
    <t>125_E04_</t>
  </si>
  <si>
    <t>TACAGAGC</t>
  </si>
  <si>
    <t>126_F04_</t>
  </si>
  <si>
    <t>CGAGAGAA</t>
  </si>
  <si>
    <t>127_G04_</t>
  </si>
  <si>
    <t>AGGTAGGA</t>
  </si>
  <si>
    <t>128_H04_</t>
  </si>
  <si>
    <t>GAACGAAG</t>
  </si>
  <si>
    <t>129_A05_</t>
  </si>
  <si>
    <t>TCGAACCT</t>
  </si>
  <si>
    <t>130_B05_</t>
  </si>
  <si>
    <t>CAAGGTAC</t>
  </si>
  <si>
    <t>131_C05_</t>
  </si>
  <si>
    <t>AGCTACCA</t>
  </si>
  <si>
    <t>132_D05_</t>
  </si>
  <si>
    <t>CATCCAAG</t>
  </si>
  <si>
    <t>133_E05_</t>
  </si>
  <si>
    <t>CTCACCAA</t>
  </si>
  <si>
    <t>134_F05_</t>
  </si>
  <si>
    <t>TCAGTAGG</t>
  </si>
  <si>
    <t>135_G05_</t>
  </si>
  <si>
    <t>GAACGTGA</t>
  </si>
  <si>
    <t>136_H05_</t>
  </si>
  <si>
    <t>AGGAACAC</t>
  </si>
  <si>
    <t>137_A06_</t>
  </si>
  <si>
    <t>CCTAAGTC</t>
  </si>
  <si>
    <t>138_B06_</t>
  </si>
  <si>
    <t>AACGCACA</t>
  </si>
  <si>
    <t>139_C06_</t>
  </si>
  <si>
    <t>GTCAACAG</t>
  </si>
  <si>
    <t>140_D06_</t>
  </si>
  <si>
    <t>ACACCTCA</t>
  </si>
  <si>
    <t>141_E06_</t>
  </si>
  <si>
    <t>TATGGCAC</t>
  </si>
  <si>
    <t>142_F06_</t>
  </si>
  <si>
    <t>CGCAATGT</t>
  </si>
  <si>
    <t>143_G06_</t>
  </si>
  <si>
    <t>ACTCAACG</t>
  </si>
  <si>
    <t>144_H06_</t>
  </si>
  <si>
    <t>GTCTGCAA</t>
  </si>
  <si>
    <t>145_A07_</t>
  </si>
  <si>
    <t>CACGATTC</t>
  </si>
  <si>
    <t>146_B07_</t>
  </si>
  <si>
    <t>AGAAGCCT</t>
  </si>
  <si>
    <t>147_C07_</t>
  </si>
  <si>
    <t>TACTCCAG</t>
  </si>
  <si>
    <t>148_D07_</t>
  </si>
  <si>
    <t>CGTCAAGA</t>
  </si>
  <si>
    <t>149_E07_</t>
  </si>
  <si>
    <t>CTGTACCA</t>
  </si>
  <si>
    <t>150_F07_</t>
  </si>
  <si>
    <t>TCACCTAG</t>
  </si>
  <si>
    <t>151_G07_</t>
  </si>
  <si>
    <t>AACACCAC</t>
  </si>
  <si>
    <t>152_H07_</t>
  </si>
  <si>
    <t>CGTCTTCA</t>
  </si>
  <si>
    <t>153_A08_</t>
  </si>
  <si>
    <t>AACGTAGC</t>
  </si>
  <si>
    <t>154_B08_</t>
  </si>
  <si>
    <t>GCAACCAT</t>
  </si>
  <si>
    <t>155_C08_</t>
  </si>
  <si>
    <t>GATCCACT</t>
  </si>
  <si>
    <t>156_D08_</t>
  </si>
  <si>
    <t>ACCTAGAC</t>
  </si>
  <si>
    <t>157_E08_</t>
  </si>
  <si>
    <t>CTAGCAGT</t>
  </si>
  <si>
    <t>158_F08_</t>
  </si>
  <si>
    <t>TCGATGAC</t>
  </si>
  <si>
    <t>159_G08_</t>
  </si>
  <si>
    <t>TTGGTGCA</t>
  </si>
  <si>
    <t>160_H08_</t>
  </si>
  <si>
    <t>AGTGCATC</t>
  </si>
  <si>
    <t>161_A09_</t>
  </si>
  <si>
    <t>CCGTTATG</t>
  </si>
  <si>
    <t>162_B09_</t>
  </si>
  <si>
    <t>TGTCGACT</t>
  </si>
  <si>
    <t>163_C09_</t>
  </si>
  <si>
    <t>CTCTATCG</t>
  </si>
  <si>
    <t>164_D09_</t>
  </si>
  <si>
    <t>ACTGCTTG</t>
  </si>
  <si>
    <t>165_E09_</t>
  </si>
  <si>
    <t>CGCCTTAT</t>
  </si>
  <si>
    <t>166_F09_</t>
  </si>
  <si>
    <t>ATAGGTCC</t>
  </si>
  <si>
    <t>167_G09_</t>
  </si>
  <si>
    <t>TGATCACG</t>
  </si>
  <si>
    <t>168_H09_</t>
  </si>
  <si>
    <t>CGGATCAA</t>
  </si>
  <si>
    <t>169_A10_</t>
  </si>
  <si>
    <t>TACTAGCG</t>
  </si>
  <si>
    <t>170_B10_</t>
  </si>
  <si>
    <t>TGGACCAT</t>
  </si>
  <si>
    <t>171_C10_</t>
  </si>
  <si>
    <t>GCGCATAT</t>
  </si>
  <si>
    <t>172_D10_</t>
  </si>
  <si>
    <t>ATCGCAAC</t>
  </si>
  <si>
    <t>173_E10_</t>
  </si>
  <si>
    <t>TCAGCCTT</t>
  </si>
  <si>
    <t>174_F10_</t>
  </si>
  <si>
    <t>CATTGACG</t>
  </si>
  <si>
    <t>175_G10_</t>
  </si>
  <si>
    <t>ACAGGCAT</t>
  </si>
  <si>
    <t>176_H10_</t>
  </si>
  <si>
    <t>AGGTCTGT</t>
  </si>
  <si>
    <t>177_A11_</t>
  </si>
  <si>
    <t>CAGATCCT</t>
  </si>
  <si>
    <t>178_B11_</t>
  </si>
  <si>
    <t>CTCCTGAA</t>
  </si>
  <si>
    <t>179_C11_</t>
  </si>
  <si>
    <t>AGAGGATG</t>
  </si>
  <si>
    <t>180_D11_</t>
  </si>
  <si>
    <t>CACCATGA</t>
  </si>
  <si>
    <t>181_E11_</t>
  </si>
  <si>
    <t>CGGTAATC</t>
  </si>
  <si>
    <t>182_F11_</t>
  </si>
  <si>
    <t>GAGTGTGT</t>
  </si>
  <si>
    <t>183_G11_</t>
  </si>
  <si>
    <t>AACTGAGG</t>
  </si>
  <si>
    <t>184_H11_</t>
  </si>
  <si>
    <t>TGTGTCAG</t>
  </si>
  <si>
    <t>185_A12_</t>
  </si>
  <si>
    <t>TGTCACAC</t>
  </si>
  <si>
    <t>186_B12_</t>
  </si>
  <si>
    <t>AGATCGTC</t>
  </si>
  <si>
    <t>187_C12_</t>
  </si>
  <si>
    <t>CAATGCGA</t>
  </si>
  <si>
    <t>188_D12_</t>
  </si>
  <si>
    <t>TGCTTGCT</t>
  </si>
  <si>
    <t>189_E12_</t>
  </si>
  <si>
    <t>AATGGTCG</t>
  </si>
  <si>
    <t>190_F12_</t>
  </si>
  <si>
    <t>AGTTGTGC</t>
  </si>
  <si>
    <t>191_G12_</t>
  </si>
  <si>
    <t>GTATCGAG</t>
  </si>
  <si>
    <t>192_H12_</t>
  </si>
  <si>
    <t>GTACGATC</t>
  </si>
  <si>
    <t>UDP0001-6pb_</t>
  </si>
  <si>
    <t>GAACTG</t>
  </si>
  <si>
    <t>UDP0002-6pb_</t>
  </si>
  <si>
    <t>AGGTCA</t>
  </si>
  <si>
    <t>UDP0003-6pb_</t>
  </si>
  <si>
    <t>CGTCTC</t>
  </si>
  <si>
    <t>UDP0004-6pb_</t>
  </si>
  <si>
    <t>ATTCCA</t>
  </si>
  <si>
    <t>UDP0005-6pb_</t>
  </si>
  <si>
    <t>GACGAG</t>
  </si>
  <si>
    <t>UDP0006-6pb_</t>
  </si>
  <si>
    <t>AACATC</t>
  </si>
  <si>
    <t>UDP0007-6pb_</t>
  </si>
  <si>
    <t>CTAGTG</t>
  </si>
  <si>
    <t>UDP0008-6pb_</t>
  </si>
  <si>
    <t>GATCAA</t>
  </si>
  <si>
    <t>UDP0009-6pb_</t>
  </si>
  <si>
    <t>GACTGA</t>
  </si>
  <si>
    <t>UDP0010-6pb_</t>
  </si>
  <si>
    <t>AGTCAG</t>
  </si>
  <si>
    <t>UDP0011-6pb_</t>
  </si>
  <si>
    <t>CCGTAT</t>
  </si>
  <si>
    <t>UDP0012-6pb_</t>
  </si>
  <si>
    <t>GAGTCA</t>
  </si>
  <si>
    <t>UDP0013-6pb_</t>
  </si>
  <si>
    <t>CTTGCC</t>
  </si>
  <si>
    <t>UDP0014-6pb_</t>
  </si>
  <si>
    <t>GAAGCG</t>
  </si>
  <si>
    <t>UDP0017-6pb_</t>
  </si>
  <si>
    <t>GAGAAT</t>
  </si>
  <si>
    <t>UDP0018-6pb_</t>
  </si>
  <si>
    <t>AGAGGC</t>
  </si>
  <si>
    <t>UDP0019-6pb_</t>
  </si>
  <si>
    <t>CCATCA</t>
  </si>
  <si>
    <t>UDP0020-6pb_</t>
  </si>
  <si>
    <t>GATAGG</t>
  </si>
  <si>
    <t>UDP0021-6pb_</t>
  </si>
  <si>
    <t>ATGGTT</t>
  </si>
  <si>
    <t>UDP0022-6pb_</t>
  </si>
  <si>
    <t>TATTGC</t>
  </si>
  <si>
    <t>UDP0023-6pb_</t>
  </si>
  <si>
    <t>ACGCCT</t>
  </si>
  <si>
    <t>UDP0024-6pb_</t>
  </si>
  <si>
    <t>TTCTAC</t>
  </si>
  <si>
    <t>UDP0026-6pb_</t>
  </si>
  <si>
    <t>GGTTGC</t>
  </si>
  <si>
    <t>UDP0027-6pb_</t>
  </si>
  <si>
    <t>TAAGCA</t>
  </si>
  <si>
    <t>UDP0028-6pb_</t>
  </si>
  <si>
    <t>ACCACG</t>
  </si>
  <si>
    <t>UDP0029-6pb_</t>
  </si>
  <si>
    <t>GCCGCA</t>
  </si>
  <si>
    <t>UDP0030-6pb_</t>
  </si>
  <si>
    <t>CCACCA</t>
  </si>
  <si>
    <t>UDP0031-6pb_</t>
  </si>
  <si>
    <t>GTGACA</t>
  </si>
  <si>
    <t>UDP0032-6pb_</t>
  </si>
  <si>
    <t>UDP0033-6pb_</t>
  </si>
  <si>
    <t>TGATTA</t>
  </si>
  <si>
    <t>UDP0034-6pb_</t>
  </si>
  <si>
    <t>CAGCCG</t>
  </si>
  <si>
    <t>UDP0035-6pb_</t>
  </si>
  <si>
    <t>GGTAAC</t>
  </si>
  <si>
    <t>UDP0036-6pb_</t>
  </si>
  <si>
    <t>ACCGGC</t>
  </si>
  <si>
    <t>UDP0037-6pb_</t>
  </si>
  <si>
    <t>TGTAAT</t>
  </si>
  <si>
    <t>UDP0038-6pb_</t>
  </si>
  <si>
    <t>GTGCAG</t>
  </si>
  <si>
    <t>UDP0039-6pb_</t>
  </si>
  <si>
    <t>CAATCG</t>
  </si>
  <si>
    <t>UDP0040-6pb_</t>
  </si>
  <si>
    <t>TATGTA</t>
  </si>
  <si>
    <t>UDP0041-6pb_</t>
  </si>
  <si>
    <t>ACTCGG</t>
  </si>
  <si>
    <t>UDP0042-6pb_</t>
  </si>
  <si>
    <t>GTCTAA</t>
  </si>
  <si>
    <t>UDP0043-6pb_</t>
  </si>
  <si>
    <t>CCATCT</t>
  </si>
  <si>
    <t>UDP0044-6pb_</t>
  </si>
  <si>
    <t>CTGCGA</t>
  </si>
  <si>
    <t>UDP0045-6pb_</t>
  </si>
  <si>
    <t>CGTTAT</t>
  </si>
  <si>
    <t>UDP0046-6pb_</t>
  </si>
  <si>
    <t>AGATCC</t>
  </si>
  <si>
    <t>UDP0047-6pb_</t>
  </si>
  <si>
    <t>GTCCTG</t>
  </si>
  <si>
    <t>UDP0048-6pb_</t>
  </si>
  <si>
    <t>CAGTGG</t>
  </si>
  <si>
    <t>UDP0049-6pb_</t>
  </si>
  <si>
    <t>AGTGTT</t>
  </si>
  <si>
    <t>UDP0050-6pb_</t>
  </si>
  <si>
    <t>GACACC</t>
  </si>
  <si>
    <t>UDP0052-6pb_</t>
  </si>
  <si>
    <t>TGATGT</t>
  </si>
  <si>
    <t>UDP0053-6pb_</t>
  </si>
  <si>
    <t>GGAATT</t>
  </si>
  <si>
    <t>UDP0054-6pb_</t>
  </si>
  <si>
    <t>GCATAA</t>
  </si>
  <si>
    <t>UDP0057-6pb_</t>
  </si>
  <si>
    <t>TCTATC</t>
  </si>
  <si>
    <t>UDP0058-6pb_</t>
  </si>
  <si>
    <t>CTCGCT</t>
  </si>
  <si>
    <t>UDP0059-6pb_</t>
  </si>
  <si>
    <t>CTGTTG</t>
  </si>
  <si>
    <t>UDP0060-6pb_</t>
  </si>
  <si>
    <t>TTACCT</t>
  </si>
  <si>
    <t>UDP0061-6pb_</t>
  </si>
  <si>
    <t>TGGCTA</t>
  </si>
  <si>
    <t>UDP0062-6pb_</t>
  </si>
  <si>
    <t>AACACT</t>
  </si>
  <si>
    <t>UDP0063-6pb_</t>
  </si>
  <si>
    <t>ATTGCG</t>
  </si>
  <si>
    <t>UDP0064-6pb_</t>
  </si>
  <si>
    <t>TGGCGC</t>
  </si>
  <si>
    <t>UDP0065-6pb_</t>
  </si>
  <si>
    <t>TAATGT</t>
  </si>
  <si>
    <t>UDP0066-6pb_</t>
  </si>
  <si>
    <t>ATACCA</t>
  </si>
  <si>
    <t>UDP0067-6pb_</t>
  </si>
  <si>
    <t>AGGATG</t>
  </si>
  <si>
    <t>UDP0069-6pb_</t>
  </si>
  <si>
    <t>TGGAGT</t>
  </si>
  <si>
    <t>UDP0070-6pb_</t>
  </si>
  <si>
    <t>GTATTG</t>
  </si>
  <si>
    <t>UDP0071-6pb_</t>
  </si>
  <si>
    <t>UDP0072-6pb_</t>
  </si>
  <si>
    <t>ACACAG</t>
  </si>
  <si>
    <t>UDP0073-6pb_</t>
  </si>
  <si>
    <t>CCTGCG</t>
  </si>
  <si>
    <t>UDP0074-6pb_</t>
  </si>
  <si>
    <t>TTCATA</t>
  </si>
  <si>
    <t>UDP0075-6pb_</t>
  </si>
  <si>
    <t>CTCTGC</t>
  </si>
  <si>
    <t>UDP0076-6pb_</t>
  </si>
  <si>
    <t>CTGACT</t>
  </si>
  <si>
    <t>UDP0077-6pb_</t>
  </si>
  <si>
    <t>TCTGGT</t>
  </si>
  <si>
    <t>UDP0078-6pb_</t>
  </si>
  <si>
    <t>CATTAG</t>
  </si>
  <si>
    <t>UDP0080-6pb_</t>
  </si>
  <si>
    <t>GGCAAG</t>
  </si>
  <si>
    <t>UDP0081-6pb_</t>
  </si>
  <si>
    <t>TGTCGC</t>
  </si>
  <si>
    <t>UDP0082-6pb_</t>
  </si>
  <si>
    <t>ACCGTT</t>
  </si>
  <si>
    <t>UDP0083-6pb_</t>
  </si>
  <si>
    <t>TATGCC</t>
  </si>
  <si>
    <t>UDP0084-6pb_</t>
  </si>
  <si>
    <t>ACAAGT</t>
  </si>
  <si>
    <t>UDP0085-6pb_</t>
  </si>
  <si>
    <t>TGGTAC</t>
  </si>
  <si>
    <t>UDP0086-6pb_</t>
  </si>
  <si>
    <t>TTGGAA</t>
  </si>
  <si>
    <t>UDP0087-6pb_</t>
  </si>
  <si>
    <t>CCTCTA</t>
  </si>
  <si>
    <t>UDP0088-6pb_</t>
  </si>
  <si>
    <t>GGAGCG</t>
  </si>
  <si>
    <t>UDP0089-6pb_</t>
  </si>
  <si>
    <t>GTCCGT</t>
  </si>
  <si>
    <t>UDP0090-6pb_</t>
  </si>
  <si>
    <t>ACTTCA</t>
  </si>
  <si>
    <t>UDP0091-6pb_</t>
  </si>
  <si>
    <t>TCAGAA</t>
  </si>
  <si>
    <t>UDP0092-6pb_</t>
  </si>
  <si>
    <t>GCGTTG</t>
  </si>
  <si>
    <t>UDP0094-6pb_</t>
  </si>
  <si>
    <t>TCATAG</t>
  </si>
  <si>
    <t>UDP0095-6pb_</t>
  </si>
  <si>
    <t>GTATTC</t>
  </si>
  <si>
    <t>UDP0097-6pb_</t>
  </si>
  <si>
    <t>TGCCGG</t>
  </si>
  <si>
    <t>UDP0098-6pb_</t>
  </si>
  <si>
    <t>UDP0099-6pb_</t>
  </si>
  <si>
    <t>TCTCAC</t>
  </si>
  <si>
    <t>UDP0100-6pb_</t>
  </si>
  <si>
    <t>TCAATG</t>
  </si>
  <si>
    <t>UDP0101-6pb_</t>
  </si>
  <si>
    <t>ATATGC</t>
  </si>
  <si>
    <t>UDP0103-6pb_</t>
  </si>
  <si>
    <t>TCCGTT</t>
  </si>
  <si>
    <t>UDP0104-6pb_</t>
  </si>
  <si>
    <t>GGTCTA</t>
  </si>
  <si>
    <t>UDP0105-6pb_</t>
  </si>
  <si>
    <t>CAGCAA</t>
  </si>
  <si>
    <t>UDP0106-6pb_</t>
  </si>
  <si>
    <t>TTCTGT</t>
  </si>
  <si>
    <t>UDP0107-6pb_</t>
  </si>
  <si>
    <t>GAACGC</t>
  </si>
  <si>
    <t>UDP0108-6pb_</t>
  </si>
  <si>
    <t>AGTACT</t>
  </si>
  <si>
    <t>UDP0109-6pb_</t>
  </si>
  <si>
    <t>GGTAGA</t>
  </si>
  <si>
    <t>UDP0110-6pb_</t>
  </si>
  <si>
    <t>TAATTA</t>
  </si>
  <si>
    <t>UDP0111-6pb_</t>
  </si>
  <si>
    <t>ATTAAC</t>
  </si>
  <si>
    <t>UDP0112-6pb_</t>
  </si>
  <si>
    <t>TGATGG</t>
  </si>
  <si>
    <t>UDP0113-6pb_</t>
  </si>
  <si>
    <t>GAATTA</t>
  </si>
  <si>
    <t>UDP0114-6pb_</t>
  </si>
  <si>
    <t>TAGAAT</t>
  </si>
  <si>
    <t>UDP0115-6pb_</t>
  </si>
  <si>
    <t>AGGCAG</t>
  </si>
  <si>
    <t>UDP0116-6pb_</t>
  </si>
  <si>
    <t>ATCGGC</t>
  </si>
  <si>
    <t>UDP0117-6pb_</t>
  </si>
  <si>
    <t>CCGTGA</t>
  </si>
  <si>
    <t>UDP0118-6pb_</t>
  </si>
  <si>
    <t>ATACTT</t>
  </si>
  <si>
    <t>UDP0119-6pb_</t>
  </si>
  <si>
    <t>TCCGCC</t>
  </si>
  <si>
    <t>UDP0120-6pb_</t>
  </si>
  <si>
    <t>AGGACA</t>
  </si>
  <si>
    <t>UDP0121-6pb_</t>
  </si>
  <si>
    <t>AGAGAA</t>
  </si>
  <si>
    <t>UDP0122-6pb_</t>
  </si>
  <si>
    <t>GATATT</t>
  </si>
  <si>
    <t>UDP0123-6pb_</t>
  </si>
  <si>
    <t>CGTACA</t>
  </si>
  <si>
    <t>UDP0124-6pb_</t>
  </si>
  <si>
    <t>CTGCGT</t>
  </si>
  <si>
    <t>UDP0125-6pb_</t>
  </si>
  <si>
    <t>AGGCCG</t>
  </si>
  <si>
    <t>UDP0127-6pb_</t>
  </si>
  <si>
    <t>GCTGAC</t>
  </si>
  <si>
    <t>UDP0128-6pb_</t>
  </si>
  <si>
    <t>CTAATA</t>
  </si>
  <si>
    <t>UDP0129-6pb_</t>
  </si>
  <si>
    <t>TCTAGG</t>
  </si>
  <si>
    <t>UDP0130-6pb_</t>
  </si>
  <si>
    <t>ATAGCC</t>
  </si>
  <si>
    <t>UDP0131-6pb_</t>
  </si>
  <si>
    <t>TTCGGT</t>
  </si>
  <si>
    <t>UDP0132-6pb_</t>
  </si>
  <si>
    <t>ATGTAA</t>
  </si>
  <si>
    <t>UDP0133-6pb_</t>
  </si>
  <si>
    <t>AACGAG</t>
  </si>
  <si>
    <t>UDP0135-6pb_</t>
  </si>
  <si>
    <t>TGGCCT</t>
  </si>
  <si>
    <t>UDP0136-6pb_</t>
  </si>
  <si>
    <t>CCAGGC</t>
  </si>
  <si>
    <t>UDP0137-6pb_</t>
  </si>
  <si>
    <t>CCGGTT</t>
  </si>
  <si>
    <t>UDP0139-6pb_</t>
  </si>
  <si>
    <t>GAATAC</t>
  </si>
  <si>
    <t>UDP0140-6pb_</t>
  </si>
  <si>
    <t>TACGTG</t>
  </si>
  <si>
    <t>UDP0141-6pb_</t>
  </si>
  <si>
    <t>CTTATT</t>
  </si>
  <si>
    <t>UDP0142-6pb_</t>
  </si>
  <si>
    <t>ACAACT</t>
  </si>
  <si>
    <t>UDP0143-6pb_</t>
  </si>
  <si>
    <t>GTTGGA</t>
  </si>
  <si>
    <t>UDP0144-6pb_</t>
  </si>
  <si>
    <t>AATCCA</t>
  </si>
  <si>
    <t>UDP0145-6pb_</t>
  </si>
  <si>
    <t>TATGAT</t>
  </si>
  <si>
    <t>UDP0146-6pb_</t>
  </si>
  <si>
    <t>CGCAGC</t>
  </si>
  <si>
    <t>UDP0147-6pb_</t>
  </si>
  <si>
    <t>ACGTTC</t>
  </si>
  <si>
    <t>UDP0148-6pb_</t>
  </si>
  <si>
    <t>CCGCGT</t>
  </si>
  <si>
    <t>UDP0149-6pb_</t>
  </si>
  <si>
    <t>GATTCT</t>
  </si>
  <si>
    <t>UDP0150-6pb_</t>
  </si>
  <si>
    <t>TAGAGA</t>
  </si>
  <si>
    <t>UDP0151-6pb_</t>
  </si>
  <si>
    <t>TTGTAT</t>
  </si>
  <si>
    <t>UDP0152-6pb_</t>
  </si>
  <si>
    <t>CACAGC</t>
  </si>
  <si>
    <t>UDP0153-6pb_</t>
  </si>
  <si>
    <t>CCACGC</t>
  </si>
  <si>
    <t>UDP0154-6pb_</t>
  </si>
  <si>
    <t>GTTCGG</t>
  </si>
  <si>
    <t>UDP0155-6pb_</t>
  </si>
  <si>
    <t>ATAGCG</t>
  </si>
  <si>
    <t>UDP0157-6pb_</t>
  </si>
  <si>
    <t>CTAGAT</t>
  </si>
  <si>
    <t>UDP0158-6pb_</t>
  </si>
  <si>
    <t>CGATGC</t>
  </si>
  <si>
    <t>UDP0159-6pb_</t>
  </si>
  <si>
    <t>TCCGGA</t>
  </si>
  <si>
    <t>UDP0161-6pb_</t>
  </si>
  <si>
    <t>AATTCC</t>
  </si>
  <si>
    <t>UDP0162-6pb_</t>
  </si>
  <si>
    <t>TTAACG</t>
  </si>
  <si>
    <t>UDP0163-6pb_</t>
  </si>
  <si>
    <t>ACTTGT</t>
  </si>
  <si>
    <t>UDP0164-6pb_</t>
  </si>
  <si>
    <t>CGTGTA</t>
  </si>
  <si>
    <t>UDP0165-6pb_</t>
  </si>
  <si>
    <t>TTAACC</t>
  </si>
  <si>
    <t>UDP0166-6pb_</t>
  </si>
  <si>
    <t>CATATG</t>
  </si>
  <si>
    <t>UDP0167-6pb_</t>
  </si>
  <si>
    <t>AGCCTA</t>
  </si>
  <si>
    <t>UDP0168-6pb_</t>
  </si>
  <si>
    <t>TATGAC</t>
  </si>
  <si>
    <t>UDP0169-6pb_</t>
  </si>
  <si>
    <t>ATGTTG</t>
  </si>
  <si>
    <t>UDP0170-6pb_</t>
  </si>
  <si>
    <t>GCACCA</t>
  </si>
  <si>
    <t>UDP0171-6pb_</t>
  </si>
  <si>
    <t>AGGCGT</t>
  </si>
  <si>
    <t>UDP0173-6pb_</t>
  </si>
  <si>
    <t>GTCCAC</t>
  </si>
  <si>
    <t>UDP0174-6pb_</t>
  </si>
  <si>
    <t>ATTGTT</t>
  </si>
  <si>
    <t>UDP0175-6pb_</t>
  </si>
  <si>
    <t>GGACCA</t>
  </si>
  <si>
    <t>UDP0176-6pb_</t>
  </si>
  <si>
    <t>CCTTCT</t>
  </si>
  <si>
    <t>UDP0177-6pb_</t>
  </si>
  <si>
    <t>CTCGAA</t>
  </si>
  <si>
    <t>UDP0178-6pb_</t>
  </si>
  <si>
    <t>GATCGT</t>
  </si>
  <si>
    <t>UDP0179-6pb_</t>
  </si>
  <si>
    <t>TATCCG</t>
  </si>
  <si>
    <t>UDP0180-6pb_</t>
  </si>
  <si>
    <t>CGCTGT</t>
  </si>
  <si>
    <t>UDP0181-6pb_</t>
  </si>
  <si>
    <t>AATGCG</t>
  </si>
  <si>
    <t>UDP0183-6pb_</t>
  </si>
  <si>
    <t>TTCCTA</t>
  </si>
  <si>
    <t>UDP0184-6pb_</t>
  </si>
  <si>
    <t>ATCCAG</t>
  </si>
  <si>
    <t>UDP0187-6pb_</t>
  </si>
  <si>
    <t>AGCGCC</t>
  </si>
  <si>
    <t>UDP0188-6pb_</t>
  </si>
  <si>
    <t>TGCTAC</t>
  </si>
  <si>
    <t>UDP0189-6pb_</t>
  </si>
  <si>
    <t>CAACAC</t>
  </si>
  <si>
    <t>UDP0190-6pb_</t>
  </si>
  <si>
    <t>CACCTT</t>
  </si>
  <si>
    <t>UDP0192-6pb_</t>
  </si>
  <si>
    <t>CCGGTA</t>
  </si>
  <si>
    <t>UDP0193-6pb_</t>
  </si>
  <si>
    <t>TCTCAT</t>
  </si>
  <si>
    <t>UDP0194-6pb_</t>
  </si>
  <si>
    <t>CGAGGC</t>
  </si>
  <si>
    <t>UDP0195-6pb_</t>
  </si>
  <si>
    <t>TTCACG</t>
  </si>
  <si>
    <t>UDP0196-6pb_</t>
  </si>
  <si>
    <t>GCGTGG</t>
  </si>
  <si>
    <t>UDP0197-6pb_</t>
  </si>
  <si>
    <t>TCCTGG</t>
  </si>
  <si>
    <t>UDP0198-6pb_</t>
  </si>
  <si>
    <t>TAATTC</t>
  </si>
  <si>
    <t>UDP0199-6pb_</t>
  </si>
  <si>
    <t>CGCACG</t>
  </si>
  <si>
    <t>UDP0200-6pb_</t>
  </si>
  <si>
    <t>GAGGTT</t>
  </si>
  <si>
    <t>UDP0202-6pb_</t>
  </si>
  <si>
    <t>TGTGAT</t>
  </si>
  <si>
    <t>UDP0203-6pb_</t>
  </si>
  <si>
    <t>AGTATG</t>
  </si>
  <si>
    <t>UDP0205-6pb_</t>
  </si>
  <si>
    <t>TCCTCG</t>
  </si>
  <si>
    <t>UDP0206-6pb_</t>
  </si>
  <si>
    <t>CTGGAA</t>
  </si>
  <si>
    <t>UDP0207-6pb_</t>
  </si>
  <si>
    <t>GAATAT</t>
  </si>
  <si>
    <t>UDP0208-6pb_</t>
  </si>
  <si>
    <t>GATCGG</t>
  </si>
  <si>
    <t>UDP0209-6pb_</t>
  </si>
  <si>
    <t>GCTAGA</t>
  </si>
  <si>
    <t>UDP0210-6pb_</t>
  </si>
  <si>
    <t>AGCTAC</t>
  </si>
  <si>
    <t>UDP0211-6pb_</t>
  </si>
  <si>
    <t>CCACCG</t>
  </si>
  <si>
    <t>UDP0212-6pb_</t>
  </si>
  <si>
    <t>CTTACC</t>
  </si>
  <si>
    <t>UDP0213-6pb_</t>
  </si>
  <si>
    <t>TTAGGA</t>
  </si>
  <si>
    <t>UDP0215-6pb_</t>
  </si>
  <si>
    <t>CGCTTA</t>
  </si>
  <si>
    <t>UDP0216-6pb_</t>
  </si>
  <si>
    <t>CCGAAG</t>
  </si>
  <si>
    <t>UDP0217-6pb_</t>
  </si>
  <si>
    <t>CACTAT</t>
  </si>
  <si>
    <t>UDP0218-6pb_</t>
  </si>
  <si>
    <t>TTGCTC</t>
  </si>
  <si>
    <t>UDP0219-6pb_</t>
  </si>
  <si>
    <t>TTACAG</t>
  </si>
  <si>
    <t>UDP0220-6pb_</t>
  </si>
  <si>
    <t>CTAAGT</t>
  </si>
  <si>
    <t>UDP0221-6pb_</t>
  </si>
  <si>
    <t>TAGTTC</t>
  </si>
  <si>
    <t>UDP0222-6pb_</t>
  </si>
  <si>
    <t>CTATTA</t>
  </si>
  <si>
    <t>UDP0223-6pb_</t>
  </si>
  <si>
    <t>TAGCAT</t>
  </si>
  <si>
    <t>UDP0224-6pb_</t>
  </si>
  <si>
    <t>ACTCTA</t>
  </si>
  <si>
    <t>UDP0225-6pb_</t>
  </si>
  <si>
    <t>TAGTGG</t>
  </si>
  <si>
    <t>UDP0226-6pb_</t>
  </si>
  <si>
    <t>CGCCAT</t>
  </si>
  <si>
    <t>UDP0227-6pb_</t>
  </si>
  <si>
    <t>GCTTCA</t>
  </si>
  <si>
    <t>UDP0228-6pb_</t>
  </si>
  <si>
    <t>ACTAGC</t>
  </si>
  <si>
    <t>UDP0229-6pb_</t>
  </si>
  <si>
    <t>GCTCTT</t>
  </si>
  <si>
    <t>UDP0230-6pb_</t>
  </si>
  <si>
    <t>GTGGTA</t>
  </si>
  <si>
    <t>UDP0231-6pb_</t>
  </si>
  <si>
    <t>TGACGG</t>
  </si>
  <si>
    <t>UDP0232-6pb_</t>
  </si>
  <si>
    <t>CAGTAA</t>
  </si>
  <si>
    <t>UDP0234-6pb_</t>
  </si>
  <si>
    <t>CTGTGG</t>
  </si>
  <si>
    <t>UDP0235-6pb_</t>
  </si>
  <si>
    <t>CTCCAC</t>
  </si>
  <si>
    <t>UDP0236-6pb_</t>
  </si>
  <si>
    <t>ATAGTT</t>
  </si>
  <si>
    <t>UDP0237-6pb_</t>
  </si>
  <si>
    <t>ATAGGT</t>
  </si>
  <si>
    <t>UDP0238-6pb_</t>
  </si>
  <si>
    <t>TTCTTA</t>
  </si>
  <si>
    <t>UDP0239-6pb_</t>
  </si>
  <si>
    <t>AAGGAA</t>
  </si>
  <si>
    <t>UDP0240-6pb_</t>
  </si>
  <si>
    <t>GGAAGG</t>
  </si>
  <si>
    <t>UDP0241-6pb_</t>
  </si>
  <si>
    <t>TGAACG</t>
  </si>
  <si>
    <t>UDP0242-6pb_</t>
  </si>
  <si>
    <t>CCTGCA</t>
  </si>
  <si>
    <t>UDP0243-6pb_</t>
  </si>
  <si>
    <t>TTCATG</t>
  </si>
  <si>
    <t>UDP0244-6pb_</t>
  </si>
  <si>
    <t>ATCCTC</t>
  </si>
  <si>
    <t>UDP0245-6pb_</t>
  </si>
  <si>
    <t>CACTAG</t>
  </si>
  <si>
    <t>UDP0246-6pb_</t>
  </si>
  <si>
    <t>ATTATC</t>
  </si>
  <si>
    <t>UDP0249-6pb_</t>
  </si>
  <si>
    <t>ATGTCC</t>
  </si>
  <si>
    <t>UDP0250-6pb_</t>
  </si>
  <si>
    <t>CAACGT</t>
  </si>
  <si>
    <t>UDP0251-6pb_</t>
  </si>
  <si>
    <t>GCGTAT</t>
  </si>
  <si>
    <t>UDP0252-6pb_</t>
  </si>
  <si>
    <t>GTTGTG</t>
  </si>
  <si>
    <t>UDP0253-6pb_</t>
  </si>
  <si>
    <t>TCTCAA</t>
  </si>
  <si>
    <t>UDP0254-6pb_</t>
  </si>
  <si>
    <t>AAGCAT</t>
  </si>
  <si>
    <t>UDP0255-6pb_</t>
  </si>
  <si>
    <t>TCAGTC</t>
  </si>
  <si>
    <t>UDP0256-6pb_</t>
  </si>
  <si>
    <t>TGCAAG</t>
  </si>
  <si>
    <t>UDP0258-6pb_</t>
  </si>
  <si>
    <t>CAGCGG</t>
  </si>
  <si>
    <t>UDP0259-6pb_</t>
  </si>
  <si>
    <t>TCATAC</t>
  </si>
  <si>
    <t>UDP0260-6pb_</t>
  </si>
  <si>
    <t>GGCGCC</t>
  </si>
  <si>
    <t>UDP0261-6pb_</t>
  </si>
  <si>
    <t>AGCGAA</t>
  </si>
  <si>
    <t>UDP0262-6pb_</t>
  </si>
  <si>
    <t>TTAGAC</t>
  </si>
  <si>
    <t>UDP0263-6pb_</t>
  </si>
  <si>
    <t>CACACA</t>
  </si>
  <si>
    <t>UDP0264-6pb_</t>
  </si>
  <si>
    <t>TCTTGT</t>
  </si>
  <si>
    <t>UDP0265-6pb_</t>
  </si>
  <si>
    <t>TACCGC</t>
  </si>
  <si>
    <t>UDP0266-6pb_</t>
  </si>
  <si>
    <t>CTGTTA</t>
  </si>
  <si>
    <t>UDP0268-6pb_</t>
  </si>
  <si>
    <t>AAGAGA</t>
  </si>
  <si>
    <t>UDP0269-6pb_</t>
  </si>
  <si>
    <t>GTAGGC</t>
  </si>
  <si>
    <t>UDP0271-6pb_</t>
  </si>
  <si>
    <t>ATTATG</t>
  </si>
  <si>
    <t>UDP0272-6pb_</t>
  </si>
  <si>
    <t>TATAAC</t>
  </si>
  <si>
    <t>UDP0273-6pb_</t>
  </si>
  <si>
    <t>CCAATG</t>
  </si>
  <si>
    <t>UDP0274-6pb_</t>
  </si>
  <si>
    <t>GAGGCC</t>
  </si>
  <si>
    <t>UDP0275-6pb_</t>
  </si>
  <si>
    <t>AGCTAA</t>
  </si>
  <si>
    <t>UDP0276-6pb_</t>
  </si>
  <si>
    <t>CTTCCT</t>
  </si>
  <si>
    <t>UDP0277-6pb_</t>
  </si>
  <si>
    <t>CGATCT</t>
  </si>
  <si>
    <t>UDP0278-6pb_</t>
  </si>
  <si>
    <t>GTGGAC</t>
  </si>
  <si>
    <t>UDP0279-6pb_</t>
  </si>
  <si>
    <t>AACAAG</t>
  </si>
  <si>
    <t>UDP0280-6pb_</t>
  </si>
  <si>
    <t>AGATTA</t>
  </si>
  <si>
    <t>UDP0281-6pb_</t>
  </si>
  <si>
    <t>TATCAC</t>
  </si>
  <si>
    <t>UDP0282-6pb_</t>
  </si>
  <si>
    <t>AGAATT</t>
  </si>
  <si>
    <t>UDP0283-6pb_</t>
  </si>
  <si>
    <t>CCTGAC</t>
  </si>
  <si>
    <t>UDP0284-6pb_</t>
  </si>
  <si>
    <t>AGCTGG</t>
  </si>
  <si>
    <t>UDP0285-6pb_</t>
  </si>
  <si>
    <t>TGATAA</t>
  </si>
  <si>
    <t>UDP0286-6pb_</t>
  </si>
  <si>
    <t>CATAGT</t>
  </si>
  <si>
    <t>UDP0287-6pb_</t>
  </si>
  <si>
    <t>ATTGGC</t>
  </si>
  <si>
    <t>UDP0288-6pb_</t>
  </si>
  <si>
    <t>GTACCG</t>
  </si>
  <si>
    <t>UDP0289-6pb_</t>
  </si>
  <si>
    <t>GAACAA</t>
  </si>
  <si>
    <t>UDP0290-6pb_</t>
  </si>
  <si>
    <t>TGTGGT</t>
  </si>
  <si>
    <t>UDP0291-6pb_</t>
  </si>
  <si>
    <t>CTTCTA</t>
  </si>
  <si>
    <t>UDP0292-6pb_</t>
  </si>
  <si>
    <t>AATATT</t>
  </si>
  <si>
    <t>UDP0293-6pb_</t>
  </si>
  <si>
    <t>TCGTGC</t>
  </si>
  <si>
    <t>UDP0294-6pb_</t>
  </si>
  <si>
    <t>AAGATA</t>
  </si>
  <si>
    <t>UDP0295-6pb_</t>
  </si>
  <si>
    <t>TGCAAT</t>
  </si>
  <si>
    <t>UDP0296-6pb_</t>
  </si>
  <si>
    <t>CTATGA</t>
  </si>
  <si>
    <t>UDP0297-6pb_</t>
  </si>
  <si>
    <t>GAAGAC</t>
  </si>
  <si>
    <t>UDP0298-6pb_</t>
  </si>
  <si>
    <t>AGGAGT</t>
  </si>
  <si>
    <t>UDP0299-6pb_</t>
  </si>
  <si>
    <t>TTCACT</t>
  </si>
  <si>
    <t>UDP0304-6pb_</t>
  </si>
  <si>
    <t>CCGCTC</t>
  </si>
  <si>
    <t>UDP0305-6pb_</t>
  </si>
  <si>
    <t>ATACAT</t>
  </si>
  <si>
    <t>UDP0306-6pb_</t>
  </si>
  <si>
    <t>TAGGTA</t>
  </si>
  <si>
    <t>UDP0307-6pb_</t>
  </si>
  <si>
    <t>CACCTA</t>
  </si>
  <si>
    <t>UDP0308-6pb_</t>
  </si>
  <si>
    <t>TTCAAG</t>
  </si>
  <si>
    <t>UDP0309-6pb_</t>
  </si>
  <si>
    <t>TTAAGA</t>
  </si>
  <si>
    <t>UDP0311-6pb_</t>
  </si>
  <si>
    <t>TTCTCG</t>
  </si>
  <si>
    <t>UDP0312-6pb_</t>
  </si>
  <si>
    <t>GCTAGG</t>
  </si>
  <si>
    <t>UDP0313-6pb_</t>
  </si>
  <si>
    <t>TTAATA</t>
  </si>
  <si>
    <t>UDP0314-6pb_</t>
  </si>
  <si>
    <t>CATTCA</t>
  </si>
  <si>
    <t>UDP0315-6pb_</t>
  </si>
  <si>
    <t>GGCACT</t>
  </si>
  <si>
    <t>UDP0316-6pb_</t>
  </si>
  <si>
    <t>ATTCGG</t>
  </si>
  <si>
    <t>UDP0317-6pb_</t>
  </si>
  <si>
    <t>ACTAAT</t>
  </si>
  <si>
    <t>UDP0318-6pb_</t>
  </si>
  <si>
    <t>TGTGTT</t>
  </si>
  <si>
    <t>UDP0320-6pb_</t>
  </si>
  <si>
    <t>CGGTCG</t>
  </si>
  <si>
    <t>UDP0321-6pb_</t>
  </si>
  <si>
    <t>TCGACG</t>
  </si>
  <si>
    <t>UDP0322-6pb_</t>
  </si>
  <si>
    <t>CTCGTA</t>
  </si>
  <si>
    <t>UDP0323-6pb_</t>
  </si>
  <si>
    <t>AAGTTC</t>
  </si>
  <si>
    <t>UDP0324-6pb_</t>
  </si>
  <si>
    <t>CCAAGA</t>
  </si>
  <si>
    <t>UDP0325-6pb_</t>
  </si>
  <si>
    <t>ATATCT</t>
  </si>
  <si>
    <t>UDP0326-6pb_</t>
  </si>
  <si>
    <t>TGGATC</t>
  </si>
  <si>
    <t>UDP0328-6pb_</t>
  </si>
  <si>
    <t>CACGGC</t>
  </si>
  <si>
    <t>UDP0330-6pb_</t>
  </si>
  <si>
    <t>AGCTAG</t>
  </si>
  <si>
    <t>UDP0331-6pb_</t>
  </si>
  <si>
    <t>CAATCC</t>
  </si>
  <si>
    <t>UDP0332-6pb_</t>
  </si>
  <si>
    <t>CACCTG</t>
  </si>
  <si>
    <t>UDP0333-6pb_</t>
  </si>
  <si>
    <t>CGTCAC</t>
  </si>
  <si>
    <t>UDP0334-6pb_</t>
  </si>
  <si>
    <t>AATGAC</t>
  </si>
  <si>
    <t>UDP0335-6pb_</t>
  </si>
  <si>
    <t>ATGATT</t>
  </si>
  <si>
    <t>UDP0336-6pb_</t>
  </si>
  <si>
    <t>UDP0337-6pb_</t>
  </si>
  <si>
    <t>TGTAAG</t>
  </si>
  <si>
    <t>UDP0338-6pb_</t>
  </si>
  <si>
    <t>CAACTG</t>
  </si>
  <si>
    <t>UDP0339-6pb_</t>
  </si>
  <si>
    <t>ACATGA</t>
  </si>
  <si>
    <t>UDP0340-6pb_</t>
  </si>
  <si>
    <t>GCAACC</t>
  </si>
  <si>
    <t>UDP0341-6pb_</t>
  </si>
  <si>
    <t>GAGCGA</t>
  </si>
  <si>
    <t>UDP0342-6pb_</t>
  </si>
  <si>
    <t>CGAACG</t>
  </si>
  <si>
    <t>UDP0343-6pb_</t>
  </si>
  <si>
    <t>TCTTAC</t>
  </si>
  <si>
    <t>UDP0344-6pb_</t>
  </si>
  <si>
    <t>AGCTGA</t>
  </si>
  <si>
    <t>UDP0345-6pb_</t>
  </si>
  <si>
    <t>CTGAAT</t>
  </si>
  <si>
    <t>UDP0346-6pb_</t>
  </si>
  <si>
    <t>TAAGGA</t>
  </si>
  <si>
    <t>UDP0347-6pb_</t>
  </si>
  <si>
    <t>AGCTTA</t>
  </si>
  <si>
    <t>UDP0348-6pb_</t>
  </si>
  <si>
    <t>AACCAG</t>
  </si>
  <si>
    <t>UDP0349-6pb_</t>
  </si>
  <si>
    <t>CTTAAG</t>
  </si>
  <si>
    <t>UDP0351-6pb_</t>
  </si>
  <si>
    <t>ACTTAC</t>
  </si>
  <si>
    <t>UDP0353-6pb_</t>
  </si>
  <si>
    <t>GATATC</t>
  </si>
  <si>
    <t>UDP0354-6pb_</t>
  </si>
  <si>
    <t>AGCGCT</t>
  </si>
  <si>
    <t>UDP0355-6pb_</t>
  </si>
  <si>
    <t>TCACCG</t>
  </si>
  <si>
    <t>UDP0356-6pb_</t>
  </si>
  <si>
    <t>GATAGC</t>
  </si>
  <si>
    <t>UDP0357-6pb_</t>
  </si>
  <si>
    <t>CCTGGA</t>
  </si>
  <si>
    <t>UDP0358-6pb_</t>
  </si>
  <si>
    <t>TTACGC</t>
  </si>
  <si>
    <t>UDP0359-6pb_</t>
  </si>
  <si>
    <t>TCGTTG</t>
  </si>
  <si>
    <t>UDP0360-6pb_</t>
  </si>
  <si>
    <t>CGACAA</t>
  </si>
  <si>
    <t>UDP0361-6pb_</t>
  </si>
  <si>
    <t>GTGTAC</t>
  </si>
  <si>
    <t>UDP0362-6pb_</t>
  </si>
  <si>
    <t>ACCTGG</t>
  </si>
  <si>
    <t>UDP0363-6pb_</t>
  </si>
  <si>
    <t>TGTCTG</t>
  </si>
  <si>
    <t>UDP0364-6pb_</t>
  </si>
  <si>
    <t>AGTTAA</t>
  </si>
  <si>
    <t>UDP0365-6pb_</t>
  </si>
  <si>
    <t>GGTGAG</t>
  </si>
  <si>
    <t>UDP0366-6pb_</t>
  </si>
  <si>
    <t>TACTCT</t>
  </si>
  <si>
    <t>UDP0367-6pb_</t>
  </si>
  <si>
    <t>AGGTAT</t>
  </si>
  <si>
    <t>UDP0368-6pb_</t>
  </si>
  <si>
    <t>TCCAGC</t>
  </si>
  <si>
    <t>UDP0369-6pb_</t>
  </si>
  <si>
    <t>GCCATA</t>
  </si>
  <si>
    <t>UDP0370-6pb_</t>
  </si>
  <si>
    <t>AGTGCG</t>
  </si>
  <si>
    <t>UDP0371-6pb_</t>
  </si>
  <si>
    <t>CTGAGC</t>
  </si>
  <si>
    <t>UDP0372-6pb_</t>
  </si>
  <si>
    <t>AACGGT</t>
  </si>
  <si>
    <t>UDP0374-6pb_</t>
  </si>
  <si>
    <t>CTTCAA</t>
  </si>
  <si>
    <t>UDP0375-6pb_</t>
  </si>
  <si>
    <t>TCTATT</t>
  </si>
  <si>
    <t>UDP0376-6pb_</t>
  </si>
  <si>
    <t>CAAGAC</t>
  </si>
  <si>
    <t>UDP0377-6pb_</t>
  </si>
  <si>
    <t>TGAGTA</t>
  </si>
  <si>
    <t>UDP0378-6pb_</t>
  </si>
  <si>
    <t>CCGCGG</t>
  </si>
  <si>
    <t>UDP0379-6pb_</t>
  </si>
  <si>
    <t>ATTGAT</t>
  </si>
  <si>
    <t>UDP0380-6pb_</t>
  </si>
  <si>
    <t>GGATTA</t>
  </si>
  <si>
    <t>UDP0381-6pb_</t>
  </si>
  <si>
    <t>TGGTTC</t>
  </si>
  <si>
    <t>UDP0382-6pb_</t>
  </si>
  <si>
    <t>TCAACC</t>
  </si>
  <si>
    <t>UDP0383-6pb_</t>
  </si>
  <si>
    <t>TATGAA</t>
  </si>
  <si>
    <t>UDP0384-6pb_</t>
  </si>
  <si>
    <t>AGTGGT</t>
  </si>
  <si>
    <t>10X_SI-NT-A1_</t>
  </si>
  <si>
    <t>ATTTACCGCA-GACAATAAAG</t>
  </si>
  <si>
    <t>10X_SI-NT-A2_</t>
  </si>
  <si>
    <t>TTGTCGTAGA-CAATGTAGCA</t>
  </si>
  <si>
    <t>10X_SI-NT-A3_</t>
  </si>
  <si>
    <t>AGTCCTGCGG-TGACACAAGT</t>
  </si>
  <si>
    <t>10X_SI-NT-A4_</t>
  </si>
  <si>
    <t>TTGTTCATGT-TGACAGCTGA</t>
  </si>
  <si>
    <t>10X_SI-NT-A5_</t>
  </si>
  <si>
    <t>TCAGGAAGGA-GAACGTGCTT</t>
  </si>
  <si>
    <t>10X_SI-NT-A6_</t>
  </si>
  <si>
    <t>CTGTTAGAGG-CCACGCTTCG</t>
  </si>
  <si>
    <t>10X_SI-NT-A7_</t>
  </si>
  <si>
    <t>AGATGAGAAT-GTCGACGGGT</t>
  </si>
  <si>
    <t>10X_SI-NT-A8_</t>
  </si>
  <si>
    <t>CCAAAGCCGG-ACCGTGCACA</t>
  </si>
  <si>
    <t>10X_SI-NT-A9_</t>
  </si>
  <si>
    <t>AGTCATAATG-AGGCTTGAAA</t>
  </si>
  <si>
    <t>10X_SI-NT-A10_</t>
  </si>
  <si>
    <t>TTCATCAGAG-TTGTCGTCTC</t>
  </si>
  <si>
    <t>10X_SI-NT-A11_</t>
  </si>
  <si>
    <t>GAAGCGCGAA-CAGCGAAATT</t>
  </si>
  <si>
    <t>10X_SI-NT-A12_</t>
  </si>
  <si>
    <t>ATCCGCCGAA-GCTACAGAAT</t>
  </si>
  <si>
    <t>10X_SI-NT-B1_</t>
  </si>
  <si>
    <t>CTTATTGTGG-AGCTGTGGGT</t>
  </si>
  <si>
    <t>10X_SI-NT-B2_</t>
  </si>
  <si>
    <t>ATTCGTTGGG-CATCAGGAGC</t>
  </si>
  <si>
    <t>10X_SI-NT-B3_</t>
  </si>
  <si>
    <t>GTGGCCTCAT-TCGAAAGTGA</t>
  </si>
  <si>
    <t>10X_SI-NT-B4_</t>
  </si>
  <si>
    <t>CTATGGCATC-CTCTGAGCGC</t>
  </si>
  <si>
    <t>10X_SI-NT-B5_</t>
  </si>
  <si>
    <t>AAACCACAGT-CCGCAAATGG</t>
  </si>
  <si>
    <t>10X_SI-NT-B6_</t>
  </si>
  <si>
    <t>ATGTATCCAC-CAGGCTGAGG</t>
  </si>
  <si>
    <t>10X_SI-NT-B7_</t>
  </si>
  <si>
    <t>GATGAGTCTG-TATGTAACCG</t>
  </si>
  <si>
    <t>10X_SI-NT-B8_</t>
  </si>
  <si>
    <t>CTCACAATAA-CCGTGTTTAA</t>
  </si>
  <si>
    <t>10X_SI-NT-B9_</t>
  </si>
  <si>
    <t>TCTGTCGCAA-ATCCGAACTG</t>
  </si>
  <si>
    <t>10X_SI-NT-B10_</t>
  </si>
  <si>
    <t>CATCGAGAAG-GTGCATCCGC</t>
  </si>
  <si>
    <t>10X_SI-NT-B11_</t>
  </si>
  <si>
    <t>ACGTATTGGG-CAATCGCAAA</t>
  </si>
  <si>
    <t>10X_SI-NT-B12_</t>
  </si>
  <si>
    <t>CTTACGCGAC-CCTGTCGGAT</t>
  </si>
  <si>
    <t>10X_SI-NT-C1_</t>
  </si>
  <si>
    <t>GATAGTGAAG-CGTTCGCCAG</t>
  </si>
  <si>
    <t>10X_SI-NT-C2_</t>
  </si>
  <si>
    <t>CTGTGCAATG-ATGGTGCTTT</t>
  </si>
  <si>
    <t>10X_SI-NT-C3_</t>
  </si>
  <si>
    <t>AAAGCTGAGC-CAGGAACGAG</t>
  </si>
  <si>
    <t>10X_SI-NT-C4_</t>
  </si>
  <si>
    <t>GTCCAAGTCG-GTCATGGCAC</t>
  </si>
  <si>
    <t>10X_SI-NT-C5_</t>
  </si>
  <si>
    <t>GATTTCCATC-CTTATGGTCA</t>
  </si>
  <si>
    <t>10X_SI-NT-C6_</t>
  </si>
  <si>
    <t>CTAAATGGAT-AATCACATAC</t>
  </si>
  <si>
    <t>10X_SI-NT-C7_</t>
  </si>
  <si>
    <t>ATTTCAGTTC-GCAGCATTAA</t>
  </si>
  <si>
    <t>10X_SI-NT-C8_</t>
  </si>
  <si>
    <t>TTGCGACGTC-TTAATCCACA</t>
  </si>
  <si>
    <t>10X_SI-NT-C9_</t>
  </si>
  <si>
    <t>GTACTGTCCA-TTTGTTGGAA</t>
  </si>
  <si>
    <t>10X_SI-NT-C10_</t>
  </si>
  <si>
    <t>AAACGGTTTA-TCTTCGTTAC</t>
  </si>
  <si>
    <t>10X_SI-NT-C11_</t>
  </si>
  <si>
    <t>CGATAGTTCT-GCGATTTCCT</t>
  </si>
  <si>
    <t>10X_SI-NT-C12_</t>
  </si>
  <si>
    <t>TACTTTAGCT-GAGTTATTTG</t>
  </si>
  <si>
    <t>10X_SI-NT-D1_</t>
  </si>
  <si>
    <t>CTGGGATTAA-AGTAAAGTTC</t>
  </si>
  <si>
    <t>10X_SI-NT-D2_</t>
  </si>
  <si>
    <t>TACACTATTC-ATTGCAACGT</t>
  </si>
  <si>
    <t>10X_SI-NT-D3_</t>
  </si>
  <si>
    <t>AGAGCTATTT-CTGGCACCCA</t>
  </si>
  <si>
    <t>10X_SI-NT-D4_</t>
  </si>
  <si>
    <t>AGGTCGTTAT-AGGTTATCCA</t>
  </si>
  <si>
    <t>10X_SI-NT-D5_</t>
  </si>
  <si>
    <t>GCTGGACAGG-TAATCTCTGT</t>
  </si>
  <si>
    <t>10X_SI-NT-D6_</t>
  </si>
  <si>
    <t>ACTTAGATGG-AATGTTGAGT</t>
  </si>
  <si>
    <t>10X_SI-NT-D7_</t>
  </si>
  <si>
    <t>AGGCGCGAGT-TGTGTCTATA</t>
  </si>
  <si>
    <t>10X_SI-NT-D8_</t>
  </si>
  <si>
    <t>GAGGTCGTAC-CAACTGCGGG</t>
  </si>
  <si>
    <t>10X_SI-NT-D9_</t>
  </si>
  <si>
    <t>CCCAATGAGC-AGTTTCTGAT</t>
  </si>
  <si>
    <t>10X_SI-NT-D10_</t>
  </si>
  <si>
    <t>ACATTCAGGG-GTCCTGAGAG</t>
  </si>
  <si>
    <t>10X_SI-NT-D11_</t>
  </si>
  <si>
    <t>AGAAACGGTG-TCACCCAGCA</t>
  </si>
  <si>
    <t>10X_SI-NT-D12_</t>
  </si>
  <si>
    <t>AGTTGCAAGT-ATACTTCATG</t>
  </si>
  <si>
    <t>10X_SI-NT-E1_</t>
  </si>
  <si>
    <t>GCCTAGAAAT-ACTACTCCGG</t>
  </si>
  <si>
    <t>10X_SI-NT-E2_</t>
  </si>
  <si>
    <t>TACAAAGATG-CCGATGACGT</t>
  </si>
  <si>
    <t>10X_SI-NT-E3_</t>
  </si>
  <si>
    <t>GCAGGCTTAG-CGTCTATTGC</t>
  </si>
  <si>
    <t>10X_SI-NT-E4_</t>
  </si>
  <si>
    <t>CAGCTCCAAT-TAGGAGGGTG</t>
  </si>
  <si>
    <t>10X_SI-NT-E5_</t>
  </si>
  <si>
    <t>TTTGGAGAAA-CAGCCCTTGA</t>
  </si>
  <si>
    <t>10X_SI-NT-E6_</t>
  </si>
  <si>
    <t>TGTCGCTTTC-CCTAAAGGGT</t>
  </si>
  <si>
    <t>10X_SI-NT-E7_</t>
  </si>
  <si>
    <t>GTGTTGCGAG-CACTTTGAGC</t>
  </si>
  <si>
    <t>10X_SI-NT-E8_</t>
  </si>
  <si>
    <t>GTCTGTTCTG-TCTGATGCTT</t>
  </si>
  <si>
    <t>10X_SI-NT-E9_</t>
  </si>
  <si>
    <t>TCGCTCAATC-GCTTACGTGA</t>
  </si>
  <si>
    <t>10X_SI-NT-E10_</t>
  </si>
  <si>
    <t>CGTTACTAGC-AATGGCCATT</t>
  </si>
  <si>
    <t>10X_SI-NT-E11_</t>
  </si>
  <si>
    <t>GTGCAGATTT-TAAAGGCGAT</t>
  </si>
  <si>
    <t>10X_SI-NT-E12_</t>
  </si>
  <si>
    <t>GTTACCGAAA-CGTTTGAATC</t>
  </si>
  <si>
    <t>10X_SI-NT-F1_</t>
  </si>
  <si>
    <t>CGGTATGGAA-TGCAACTGGT</t>
  </si>
  <si>
    <t>10X_SI-NT-F2_</t>
  </si>
  <si>
    <t>TCGGTTTAGT-TAAAGTGTTC</t>
  </si>
  <si>
    <t>10X_SI-NT-F3_</t>
  </si>
  <si>
    <t>CTTTGCTTTG-ACATTCATTC</t>
  </si>
  <si>
    <t>10X_SI-NT-F4_</t>
  </si>
  <si>
    <t>ATGATCGCAC-GCGGTATGTA</t>
  </si>
  <si>
    <t>10X_SI-NT-F5_</t>
  </si>
  <si>
    <t>CGGCGTGTTA-TGAGACGCGG</t>
  </si>
  <si>
    <t>10X_SI-NT-F6_</t>
  </si>
  <si>
    <t>TCATTTCCGC-ACAGCTGTTG</t>
  </si>
  <si>
    <t>10X_SI-NT-F7_</t>
  </si>
  <si>
    <t>TTGTGCCCAG-TTGCGAGTTG</t>
  </si>
  <si>
    <t>10X_SI-NT-F8_</t>
  </si>
  <si>
    <t>AGCCAACGTG-TCAAAGGAAC</t>
  </si>
  <si>
    <t>10X_SI-NT-F9_</t>
  </si>
  <si>
    <t>GATCCATACT-ATCGAGAGAA</t>
  </si>
  <si>
    <t>10X_SI-NT-F10_</t>
  </si>
  <si>
    <t>TTTCCATGAA-CGGTTCTAAC</t>
  </si>
  <si>
    <t>10X_SI-NT-F11_</t>
  </si>
  <si>
    <t>TCTTTATCGG-CCCAATAGCG</t>
  </si>
  <si>
    <t>10X_SI-NT-F12_</t>
  </si>
  <si>
    <t>GAACCCGATG-TCTATCCGGG</t>
  </si>
  <si>
    <t>10X_SI-NT-G1_</t>
  </si>
  <si>
    <t>GATGTCTGTG-CGTGCTACCG</t>
  </si>
  <si>
    <t>10X_SI-NT-G2_</t>
  </si>
  <si>
    <t>TGTTAGACTA-TCATGACGAC</t>
  </si>
  <si>
    <t>10X_SI-NT-G3_</t>
  </si>
  <si>
    <t>TAGAACGCTT-GTCGCAAACG</t>
  </si>
  <si>
    <t>10X_SI-NT-G4_</t>
  </si>
  <si>
    <t>AATTTGACGT-AGAAGTGAGG</t>
  </si>
  <si>
    <t>10X_SI-NT-G5_</t>
  </si>
  <si>
    <t>GAGTGGCCAC-GATGCACAGT</t>
  </si>
  <si>
    <t>10X_SI-NT-G6_</t>
  </si>
  <si>
    <t>ATCAGTTACG-TACAATCTCT</t>
  </si>
  <si>
    <t>10X_SI-NT-G7_</t>
  </si>
  <si>
    <t>TGTAAGCTTT-CGGACTAGTC</t>
  </si>
  <si>
    <t>10X_SI-NT-G8_</t>
  </si>
  <si>
    <t>GCTTCGGTCT-CGCGGGTTAG</t>
  </si>
  <si>
    <t>10X_SI-NT-G9_</t>
  </si>
  <si>
    <t>AGTCTAAGAC-CTGAAGTGAA</t>
  </si>
  <si>
    <t>10X_SI-NT-G10_</t>
  </si>
  <si>
    <t>TGAAACATTC-CCTCCTGCCT</t>
  </si>
  <si>
    <t>10X_SI-NT-G11_</t>
  </si>
  <si>
    <t>CCTCACGAAA-TGCCCTGTGC</t>
  </si>
  <si>
    <t>10X_SI-NT-G12_</t>
  </si>
  <si>
    <t>CTACGGGCTT-AGGCGTCCCT</t>
  </si>
  <si>
    <t>10X_SI-NT-H1_</t>
  </si>
  <si>
    <t>GCGGCGTAAA-CACGCGATCA</t>
  </si>
  <si>
    <t>10X_SI-NT-H2_</t>
  </si>
  <si>
    <t>TCTCCTTCGG-TGTCCGTCGC</t>
  </si>
  <si>
    <t>10X_SI-NT-H3_</t>
  </si>
  <si>
    <t>CCTTACCCAT-TCCCGGCAAC</t>
  </si>
  <si>
    <t>10X_SI-NT-H4_</t>
  </si>
  <si>
    <t>AAGGAACATC-TATCTGTGGG</t>
  </si>
  <si>
    <t>10X_SI-NT-H5_</t>
  </si>
  <si>
    <t>GTGGGAACTT-GCACTTACAG</t>
  </si>
  <si>
    <t>10X_SI-NT-H6_</t>
  </si>
  <si>
    <t>ACCGCACCAC-TCGGATTATA</t>
  </si>
  <si>
    <t>10X_SI-NT-H7_</t>
  </si>
  <si>
    <t>ACCTTTATCT-CGAGTGCCAA</t>
  </si>
  <si>
    <t>10X_SI-NT-H8_</t>
  </si>
  <si>
    <t>AGTAGCCCGT-TTCGGGACCT</t>
  </si>
  <si>
    <t>10X_SI-NT-H9_</t>
  </si>
  <si>
    <t>AGATAGCATA-CATTTCCGGA</t>
  </si>
  <si>
    <t>10X_SI-NT-H10_</t>
  </si>
  <si>
    <t>TGGCGTTAAA-TGTTAAGATG</t>
  </si>
  <si>
    <t>10X_SI-NT-H11_</t>
  </si>
  <si>
    <t>TCAGGCGAAA-TCTCTGGAAG</t>
  </si>
  <si>
    <t>10X_SI-NT-H12_</t>
  </si>
  <si>
    <t>AAGACATAGC-ATGTGGACGT</t>
  </si>
  <si>
    <t>Arima1_</t>
  </si>
  <si>
    <t>CAAGGTGA-ATGGTTAG</t>
  </si>
  <si>
    <t>Arima2_</t>
  </si>
  <si>
    <t>TAGACCAA-CAAGGTGA</t>
  </si>
  <si>
    <t>Arima3_</t>
  </si>
  <si>
    <t>AGTCGCGA-TAGACCAA</t>
  </si>
  <si>
    <t>Arima4_</t>
  </si>
  <si>
    <t>CGGTAGAG-AGTCGCGA</t>
  </si>
  <si>
    <t>Arima5_</t>
  </si>
  <si>
    <t>TCAGCATC-AAGGAGCG</t>
  </si>
  <si>
    <t>Arima6_</t>
  </si>
  <si>
    <t>AGAAGCAA-TCAGCATC</t>
  </si>
  <si>
    <t>Arima7_</t>
  </si>
  <si>
    <t>GCAGGTTC-AGAAGCAA</t>
  </si>
  <si>
    <t>Arima8_</t>
  </si>
  <si>
    <t>AAGTGTCT-GCAGGTTC</t>
  </si>
  <si>
    <t>Arima9_</t>
  </si>
  <si>
    <t>CTACCGAA-AAGTGTCT</t>
  </si>
  <si>
    <t>Arima10_</t>
  </si>
  <si>
    <t>TAGAGCTC-CTACCGAA</t>
  </si>
  <si>
    <t>Arima11_</t>
  </si>
  <si>
    <t>ATGTCAAG-TAGAGCTC</t>
  </si>
  <si>
    <t>Arima12_</t>
  </si>
  <si>
    <t>GCATCATA-ATGTCAAG</t>
  </si>
  <si>
    <t>Arima13_</t>
  </si>
  <si>
    <t>GACTTGAC-GCATCATA</t>
  </si>
  <si>
    <t>Arima14_</t>
  </si>
  <si>
    <t>CTACAATG-GACTTGAC</t>
  </si>
  <si>
    <t>Arima15_</t>
  </si>
  <si>
    <t>TCTCAGCA-CTACAATG</t>
  </si>
  <si>
    <t>Arima16_</t>
  </si>
  <si>
    <t>AGACACAC-TCTCAGCA</t>
  </si>
  <si>
    <t>NEB-24-EMSeq1_</t>
  </si>
  <si>
    <t>CACTGTAG-AAGCGACT</t>
  </si>
  <si>
    <t>NEB-24-EMSeq2_</t>
  </si>
  <si>
    <t>GTGCACGA-TGATAGGC</t>
  </si>
  <si>
    <t>NEB-24-EMSeq3_</t>
  </si>
  <si>
    <t>AAGCGACT-ACGAATCC</t>
  </si>
  <si>
    <t>NEB-24-EMSeq4_</t>
  </si>
  <si>
    <t>TGATAGGC-GTCTGAGT</t>
  </si>
  <si>
    <t>NEB-24-EMSeq5_</t>
  </si>
  <si>
    <t>ACGAATCC-ATTACCCA</t>
  </si>
  <si>
    <t>NEB-24-EMSeq6_</t>
  </si>
  <si>
    <t>GTCTGAGT-GACTTGTG</t>
  </si>
  <si>
    <t>NEB-24-EMSeq7_</t>
  </si>
  <si>
    <t>ATTACCCA-CACTGTAG</t>
  </si>
  <si>
    <t>NEB-24-EMSeq8_</t>
  </si>
  <si>
    <t>GACTTGTG-GTGCACGA</t>
  </si>
  <si>
    <t>NEB-24-EMSeq9_</t>
  </si>
  <si>
    <t>TTCAATAG-TCCCACGA</t>
  </si>
  <si>
    <t>NEB-24-EMSeq10_</t>
  </si>
  <si>
    <t>GTTTGCTC-ACCAACAG</t>
  </si>
  <si>
    <t>NEB-24-EMSeq11_</t>
  </si>
  <si>
    <t>ACCGGAGT-AAGGAAGG</t>
  </si>
  <si>
    <t>NEB-24-EMSeq12_</t>
  </si>
  <si>
    <t>CTTGACGA-GCACACAA</t>
  </si>
  <si>
    <t>NEB-24-EMSeq13_</t>
  </si>
  <si>
    <t>TGTTCGCC-AGGTAGGA</t>
  </si>
  <si>
    <t>NEB-24-EMSeq14_</t>
  </si>
  <si>
    <t>ACAAGGCA-TCGCGCAA</t>
  </si>
  <si>
    <t>NEB-24-EMSeq15_</t>
  </si>
  <si>
    <t>CCTGTCAA-ATGGCTGT</t>
  </si>
  <si>
    <t>NEB-24-EMSeq16_</t>
  </si>
  <si>
    <t>CCATCCGC-AAGGCGTA</t>
  </si>
  <si>
    <t>NEB-24-EMSeq17_</t>
  </si>
  <si>
    <t>ATGGCTGT-CCTGTCAA</t>
  </si>
  <si>
    <t>NEB-24-EMSeq18_</t>
  </si>
  <si>
    <t>AAGGCGTA-CCATCCGC</t>
  </si>
  <si>
    <t>NEB-24-EMSeq19_</t>
  </si>
  <si>
    <t>AGGTAGGA-TGTTCGCC</t>
  </si>
  <si>
    <t>NEB-24-EMSeq20_</t>
  </si>
  <si>
    <t>TCGCGCAA-ACAAGGCA</t>
  </si>
  <si>
    <t>NEB-24-EMSeq21_</t>
  </si>
  <si>
    <t>AAGGAAGG-ACCGGAGT</t>
  </si>
  <si>
    <t>NEB-24-EMSeq22_</t>
  </si>
  <si>
    <t>GCACACAA-CTTGACGA</t>
  </si>
  <si>
    <t>NEB-24-EMSeq23_</t>
  </si>
  <si>
    <t>TCCCACGA-TTCAATAG</t>
  </si>
  <si>
    <t>NEB-24-EMSeq24_</t>
  </si>
  <si>
    <t>ACCAACAG-GTTTGCTC</t>
  </si>
  <si>
    <t>UDP0001-8pb_</t>
  </si>
  <si>
    <t>GAACTGAG-GTGGAGCG</t>
  </si>
  <si>
    <t>UDP0002-8pb_</t>
  </si>
  <si>
    <t>AGGTCAGA-ACAAGATA</t>
  </si>
  <si>
    <t>UDP0003-8pb_</t>
  </si>
  <si>
    <t>CGTCTCAT-TAGTAGCT</t>
  </si>
  <si>
    <t>UDP0004-8pb_</t>
  </si>
  <si>
    <t>ATTCCATA-CCTGGTGG</t>
  </si>
  <si>
    <t>UDP0005-8pb_</t>
  </si>
  <si>
    <t>GACGAGAT-ATTATCCT</t>
  </si>
  <si>
    <t>UDP0006-8pb_</t>
  </si>
  <si>
    <t>AACATCGC-CCACTTGT</t>
  </si>
  <si>
    <t>UDP0007-8pb_</t>
  </si>
  <si>
    <t>CTAGTGCT-GAACAGTA</t>
  </si>
  <si>
    <t>UDP0008-8pb_</t>
  </si>
  <si>
    <t>GATCAAGG-TTGTTAAT</t>
  </si>
  <si>
    <t>UDP0009-8pb_</t>
  </si>
  <si>
    <t>GACTGAGT-TGATAGTG</t>
  </si>
  <si>
    <t>UDP0010-8pb_</t>
  </si>
  <si>
    <t>AGTCAGAC-CAGCGACA</t>
  </si>
  <si>
    <t>UDP0011-8pb_</t>
  </si>
  <si>
    <t>CCGTATGT-TACACTGT</t>
  </si>
  <si>
    <t>UDP0012-8pb_</t>
  </si>
  <si>
    <t>GAGTCATA-GTGGCGCT</t>
  </si>
  <si>
    <t>UDP0013-8pb_</t>
  </si>
  <si>
    <t>CTTGCCAT-CACGAAGG</t>
  </si>
  <si>
    <t>UDP0014-8pb_</t>
  </si>
  <si>
    <t>GAAGCGGC-GCTCTACT</t>
  </si>
  <si>
    <t>UDP0015-8pb_</t>
  </si>
  <si>
    <t>TCCATTGC-ATGCACGA</t>
  </si>
  <si>
    <t>UDP0016-8pb_</t>
  </si>
  <si>
    <t>CGGTTACG-GACTATAG</t>
  </si>
  <si>
    <t>UDP0017-8pb_</t>
  </si>
  <si>
    <t>GAGAATGG-GGCAGCAA</t>
  </si>
  <si>
    <t>UDP0018-8pb_</t>
  </si>
  <si>
    <t>AGAGGCAA-AATGATGG</t>
  </si>
  <si>
    <t>UDP0019-8pb_</t>
  </si>
  <si>
    <t>CCATCATT-TTGCCTCT</t>
  </si>
  <si>
    <t>UDP0020-8pb_</t>
  </si>
  <si>
    <t>GATAGGCC-CACATGGC</t>
  </si>
  <si>
    <t>UDP0021-8pb_</t>
  </si>
  <si>
    <t>ATGGTTGA-CCTGTCCT</t>
  </si>
  <si>
    <t>UDP0022-8pb_</t>
  </si>
  <si>
    <t>TATTGCGC-GTGTTAGG</t>
  </si>
  <si>
    <t>UDP0023-8pb_</t>
  </si>
  <si>
    <t>ACGCCTTG-AGGAACGT</t>
  </si>
  <si>
    <t>UDP0024-8pb_</t>
  </si>
  <si>
    <t>TTCTACAT-AACTGTAA</t>
  </si>
  <si>
    <t>UDP0025-8pb_</t>
  </si>
  <si>
    <t>AACCATAG-CGAGATGG</t>
  </si>
  <si>
    <t>UDP0026-8pb_</t>
  </si>
  <si>
    <t>GGTTGCGA-TAGAGCAA</t>
  </si>
  <si>
    <t>UDP0027-8pb_</t>
  </si>
  <si>
    <t>TAAGCATC-AATCCATT</t>
  </si>
  <si>
    <t>UDP0028-8pb_</t>
  </si>
  <si>
    <t>ACCACGAC-GTATGCGG</t>
  </si>
  <si>
    <t>UDP0029-8pb_</t>
  </si>
  <si>
    <t>GCCGCACT-CGACCTCG</t>
  </si>
  <si>
    <t>UDP0030-8pb_</t>
  </si>
  <si>
    <t>CCACCAGG-TATGGAAT</t>
  </si>
  <si>
    <t>UDP0031-8pb_</t>
  </si>
  <si>
    <t>GTGACACG-TTACGGAC</t>
  </si>
  <si>
    <t>UDP0032-8pb_</t>
  </si>
  <si>
    <t>ACAGTGTA-ACATACGG</t>
  </si>
  <si>
    <t>UDP0033-8pb_</t>
  </si>
  <si>
    <t>TGATTATA-CGATTACA</t>
  </si>
  <si>
    <t>UDP0034-8pb_</t>
  </si>
  <si>
    <t>CAGCCGCG-TAGCCGTG</t>
  </si>
  <si>
    <t>UDP0035-8pb_</t>
  </si>
  <si>
    <t>GGTAACTC-GTTGGTGA</t>
  </si>
  <si>
    <t>UDP0036-8pb_</t>
  </si>
  <si>
    <t>ACCGGCCG-GCAATATT</t>
  </si>
  <si>
    <t>UDP0037-8pb_</t>
  </si>
  <si>
    <t>TGTAATCG-TCACCGCG</t>
  </si>
  <si>
    <t>UDP0038-8pb_</t>
  </si>
  <si>
    <t>GTGCAGAC-CCATCCGT</t>
  </si>
  <si>
    <t>UDP0039-8pb_</t>
  </si>
  <si>
    <t>CAATCGGC-TGTAGGAA</t>
  </si>
  <si>
    <t>UDP0040-8pb_</t>
  </si>
  <si>
    <t>TATGTAGT-CACTAATG</t>
  </si>
  <si>
    <t>UDP0041-8pb_</t>
  </si>
  <si>
    <t>ACTCGGCA-CAACTGAA</t>
  </si>
  <si>
    <t>UDP0042-8pb_</t>
  </si>
  <si>
    <t>GTCTAATG-TGGTCAGG</t>
  </si>
  <si>
    <t>UDP0043-8pb_</t>
  </si>
  <si>
    <t>CCATCTCG-CTATGGTT</t>
  </si>
  <si>
    <t>UDP0044-8pb_</t>
  </si>
  <si>
    <t>CTGCGAGC-TCCGGCCA</t>
  </si>
  <si>
    <t>UDP0045-8pb_</t>
  </si>
  <si>
    <t>CGTTATTC-ATAAGGTT</t>
  </si>
  <si>
    <t>UDP0046-8pb_</t>
  </si>
  <si>
    <t>AGATCCAT-CTCTACCA</t>
  </si>
  <si>
    <t>UDP0047-8pb_</t>
  </si>
  <si>
    <t>GTCCTGGA-GTGGCGAA</t>
  </si>
  <si>
    <t>UDP0048-8pb_</t>
  </si>
  <si>
    <t>CAGTGGCA-ACAATAGG</t>
  </si>
  <si>
    <t>UDP0049-8pb_</t>
  </si>
  <si>
    <t>AGTGTTGC-GGTACACG</t>
  </si>
  <si>
    <t>UDP0050-8pb_</t>
  </si>
  <si>
    <t>GACACCAT-AACGTGTA</t>
  </si>
  <si>
    <t>UDP0051-8pb_</t>
  </si>
  <si>
    <t>CCTGTCTG-TGTTGTGA</t>
  </si>
  <si>
    <t>UDP0052-8pb_</t>
  </si>
  <si>
    <t>TGATGTAA-GCGTCCTT</t>
  </si>
  <si>
    <t>UDP0053-8pb_</t>
  </si>
  <si>
    <t>GGAATTGT-CACATCCT</t>
  </si>
  <si>
    <t>UDP0054-8pb_</t>
  </si>
  <si>
    <t>GCATAAGC-CCGTCGCA</t>
  </si>
  <si>
    <t>UDP0055-8pb_</t>
  </si>
  <si>
    <t>CTGAGGAA-TAACCACT</t>
  </si>
  <si>
    <t>UDP0056-8pb_</t>
  </si>
  <si>
    <t>AACGCACG-CTCGGATA</t>
  </si>
  <si>
    <t>UDP0057-8pb_</t>
  </si>
  <si>
    <t>TCTATCCT-TCGACTGG</t>
  </si>
  <si>
    <t>UDP0058-8pb_</t>
  </si>
  <si>
    <t>CTCGCTTC-CTAGTCAA</t>
  </si>
  <si>
    <t>UDP0059-8pb_</t>
  </si>
  <si>
    <t>CTGTTGGT-AGACCGTT</t>
  </si>
  <si>
    <t>UDP0060-8pb_</t>
  </si>
  <si>
    <t>TTACCTGG-AGTTCCAG</t>
  </si>
  <si>
    <t>UDP0061-8pb_</t>
  </si>
  <si>
    <t>TGGCTAAT-GCATGTAG</t>
  </si>
  <si>
    <t>UDP0062-8pb_</t>
  </si>
  <si>
    <t>AACACTGT-AAGTCTCA</t>
  </si>
  <si>
    <t>UDP0063-8pb_</t>
  </si>
  <si>
    <t>ATTGCGCG-GGCTCCGC</t>
  </si>
  <si>
    <t>UDP0064-8pb_</t>
  </si>
  <si>
    <t>TGGCGCGA-CTGATACT</t>
  </si>
  <si>
    <t>UDP0065-8pb_</t>
  </si>
  <si>
    <t>TAATGTGT-AAGGCATA</t>
  </si>
  <si>
    <t>UDP0066-8pb_</t>
  </si>
  <si>
    <t>ATACCAAC-TTGCTGCG</t>
  </si>
  <si>
    <t>UDP0067-8pb_</t>
  </si>
  <si>
    <t>AGGATGTG-ACAATTCC</t>
  </si>
  <si>
    <t>UDP0068-8pb_</t>
  </si>
  <si>
    <t>CACGGAAC-CCTAGCAC</t>
  </si>
  <si>
    <t>UDP0069-8pb_</t>
  </si>
  <si>
    <t>TGGAGTAC-TGTGTGGA</t>
  </si>
  <si>
    <t>UDP0070-8pb_</t>
  </si>
  <si>
    <t>GTATTGAC-AATTCCAA</t>
  </si>
  <si>
    <t>UDP0071-8pb_</t>
  </si>
  <si>
    <t>CTTGTACA-GCGCGCTT</t>
  </si>
  <si>
    <t>UDP0072-8pb_</t>
  </si>
  <si>
    <t>ACACAGGT-AGCGTTGT</t>
  </si>
  <si>
    <t>UDP0073-8pb_</t>
  </si>
  <si>
    <t>CCTGCGGA-CATAGGCT</t>
  </si>
  <si>
    <t>UDP0074-8pb_</t>
  </si>
  <si>
    <t>TTCATAAG-TTAGAAGG</t>
  </si>
  <si>
    <t>UDP0075-8pb_</t>
  </si>
  <si>
    <t>CTCTGCAG-TGGATGTA</t>
  </si>
  <si>
    <t>UDP0076-8pb_</t>
  </si>
  <si>
    <t>CTGACTCT-GGCCGTCA</t>
  </si>
  <si>
    <t>UDP0077-8pb_</t>
  </si>
  <si>
    <t>TCTGGTAT-TTGCTTAC</t>
  </si>
  <si>
    <t>UDP0078-8pb_</t>
  </si>
  <si>
    <t>CATTAGTG-ACTACATA</t>
  </si>
  <si>
    <t>UDP0079-8pb_</t>
  </si>
  <si>
    <t>ACGGTCAG-GCCTCGTT</t>
  </si>
  <si>
    <t>UDP0080-8pb_</t>
  </si>
  <si>
    <t>GGCAAGCC-AGCATCCG</t>
  </si>
  <si>
    <t>UDP0081-8pb_</t>
  </si>
  <si>
    <t>TGTCGCTG-GTCTGACT</t>
  </si>
  <si>
    <t>UDP0082-8pb_</t>
  </si>
  <si>
    <t>ACCGTTAC-CATAGCGA</t>
  </si>
  <si>
    <t>UDP0083-8pb_</t>
  </si>
  <si>
    <t>TATGCCTT-ACACATTA</t>
  </si>
  <si>
    <t>UDP0084-8pb_</t>
  </si>
  <si>
    <t>ACAAGTGG-GCGATGTT</t>
  </si>
  <si>
    <t>UDP0085-8pb_</t>
  </si>
  <si>
    <t>TGGTACCT-TGAGTACT</t>
  </si>
  <si>
    <t>UDP0086-8pb_</t>
  </si>
  <si>
    <t>TTGGAATT-GTCAATAC</t>
  </si>
  <si>
    <t>UDP0087-8pb_</t>
  </si>
  <si>
    <t>CCTCTACA-TACCTCCT</t>
  </si>
  <si>
    <t>UDP0088-8pb_</t>
  </si>
  <si>
    <t>GGAGCGTG-CCGTAAGT</t>
  </si>
  <si>
    <t>UDP0089-8pb_</t>
  </si>
  <si>
    <t>GTCCGTAA-TGTATCTT</t>
  </si>
  <si>
    <t>UDP0090-8pb_</t>
  </si>
  <si>
    <t>ACTTCAAG-ACCATGAA</t>
  </si>
  <si>
    <t>UDP0091-8pb_</t>
  </si>
  <si>
    <t>TCAGAAGG-CCATCATA</t>
  </si>
  <si>
    <t>UDP0092-8pb_</t>
  </si>
  <si>
    <t>GCGTTGGT-ATACTTCC</t>
  </si>
  <si>
    <t>UDP0093-8pb_</t>
  </si>
  <si>
    <t>ACATATCC-TGTGCAAT</t>
  </si>
  <si>
    <t>UDP0094-8pb_</t>
  </si>
  <si>
    <t>TCATAGAT-TTAAGGTG</t>
  </si>
  <si>
    <t>UDP0095-8pb_</t>
  </si>
  <si>
    <t>GTATTCCA-GTAGACAA</t>
  </si>
  <si>
    <t>UDP0096-8pb_</t>
  </si>
  <si>
    <t>CCTCCGTC-CATCGGTG</t>
  </si>
  <si>
    <t>UDP0097-8pb_</t>
  </si>
  <si>
    <t>TGCCGGTC-TGATACAA</t>
  </si>
  <si>
    <t>UDP0098-8pb_</t>
  </si>
  <si>
    <t>CACTCAAT-AAGTTGTG</t>
  </si>
  <si>
    <t>UDP0099-8pb_</t>
  </si>
  <si>
    <t>TCTCACAC-GACAGTGA</t>
  </si>
  <si>
    <t>UDP0100-8pb_</t>
  </si>
  <si>
    <t>TCAATGGA-ACTACAAC</t>
  </si>
  <si>
    <t>UDP0101-8pb_</t>
  </si>
  <si>
    <t>ATATGCAT-GTGCCTGG</t>
  </si>
  <si>
    <t>UDP0102-8pb_</t>
  </si>
  <si>
    <t>ATGGCGCC-CACGGCCT</t>
  </si>
  <si>
    <t>UDP0103-8pb_</t>
  </si>
  <si>
    <t>TCCGTTAT-GTAGTGTA</t>
  </si>
  <si>
    <t>UDP0104-8pb_</t>
  </si>
  <si>
    <t>GGTCTATT-ACGACACG</t>
  </si>
  <si>
    <t>UDP0105-8pb_</t>
  </si>
  <si>
    <t>CAGCAATC-TGATGTAT</t>
  </si>
  <si>
    <t>UDP0106-8pb_</t>
  </si>
  <si>
    <t>TTCTGTAG-GCGCAATA</t>
  </si>
  <si>
    <t>UDP0107-8pb_</t>
  </si>
  <si>
    <t>GAACGCAA-CTTACTGT</t>
  </si>
  <si>
    <t>UDP0108-8pb_</t>
  </si>
  <si>
    <t>AGTACTCA-GTCGTGGT</t>
  </si>
  <si>
    <t>UDP0109-8pb_</t>
  </si>
  <si>
    <t>GGTAGAAT-AGCCATCA</t>
  </si>
  <si>
    <t>UDP0110-8pb_</t>
  </si>
  <si>
    <t>TAATTAGC-GTTAAGAA</t>
  </si>
  <si>
    <t>UDP0111-8pb_</t>
  </si>
  <si>
    <t>ATTAACAA-TTGTTCGT</t>
  </si>
  <si>
    <t>UDP0112-8pb_</t>
  </si>
  <si>
    <t>TGATGGCT-AACAACAT</t>
  </si>
  <si>
    <t>UDP0113-8pb_</t>
  </si>
  <si>
    <t>GAATTACA-CGGCTCAG</t>
  </si>
  <si>
    <t>UDP0114-8pb_</t>
  </si>
  <si>
    <t>TAGAATTG-TAATCTGA</t>
  </si>
  <si>
    <t>UDP0115-8pb_</t>
  </si>
  <si>
    <t>AGGCAGCT-GCTAACGT</t>
  </si>
  <si>
    <t>UDP0116-8pb_</t>
  </si>
  <si>
    <t>ATCGGCGA-CAAGAATT</t>
  </si>
  <si>
    <t>UDP0117-8pb_</t>
  </si>
  <si>
    <t>CCGTGACC-GAACGTTG</t>
  </si>
  <si>
    <t>UDP0118-8pb_</t>
  </si>
  <si>
    <t>ATACTTGT-ACCGCCGA</t>
  </si>
  <si>
    <t>UDP0119-8pb_</t>
  </si>
  <si>
    <t>TCCGCCAA-CCGTGCTG</t>
  </si>
  <si>
    <t>UDP0120-8pb_</t>
  </si>
  <si>
    <t>AGGACAGG-TTCCAGCT</t>
  </si>
  <si>
    <t>UDP0121-8pb_</t>
  </si>
  <si>
    <t>AGAGAACC-TTATGCTA</t>
  </si>
  <si>
    <t>UDP0122-8pb_</t>
  </si>
  <si>
    <t>GATATTGT-CACACGGT</t>
  </si>
  <si>
    <t>UDP0123-8pb_</t>
  </si>
  <si>
    <t>CGTACAGG-GGTTCTCT</t>
  </si>
  <si>
    <t>UDP0124-8pb_</t>
  </si>
  <si>
    <t>CTGCGTTA-TGGCTCGA</t>
  </si>
  <si>
    <t>UDP0125-8pb_</t>
  </si>
  <si>
    <t>AGGCCGTG-CGTGCGTT</t>
  </si>
  <si>
    <t>UDP0126-8pb_</t>
  </si>
  <si>
    <t>AGGAGGTA-AGTTGGCA</t>
  </si>
  <si>
    <t>UDP0127-8pb_</t>
  </si>
  <si>
    <t>GCTGACGT-TTCGCATT</t>
  </si>
  <si>
    <t>UDP0128-8pb_</t>
  </si>
  <si>
    <t>CTAATAAC-CCGCATCG</t>
  </si>
  <si>
    <t>UDP0129-8pb_</t>
  </si>
  <si>
    <t>TCTAGGCG-AAGGTTAA</t>
  </si>
  <si>
    <t>UDP0130-8pb_</t>
  </si>
  <si>
    <t>ATAGCCAA-TGCCACTG</t>
  </si>
  <si>
    <t>UDP0131-8pb_</t>
  </si>
  <si>
    <t>TTCGGTGT-ACAAGTAT</t>
  </si>
  <si>
    <t>UDP0132-8pb_</t>
  </si>
  <si>
    <t>ATGTAACG-GATTGCTG</t>
  </si>
  <si>
    <t>UDP0133-8pb_</t>
  </si>
  <si>
    <t>AACGAGGC-ACCTGGAT</t>
  </si>
  <si>
    <t>UDP0134-8pb_</t>
  </si>
  <si>
    <t>TGGTGTTA-CAATTCTA</t>
  </si>
  <si>
    <t>UDP0135-8pb_</t>
  </si>
  <si>
    <t>TGGCCTCT-AGACAGCG</t>
  </si>
  <si>
    <t>UDP0136-8pb_</t>
  </si>
  <si>
    <t>CCAGGCAC-GCTAATTA</t>
  </si>
  <si>
    <t>UDP0137-8pb_</t>
  </si>
  <si>
    <t>CCGGTTCC-TATTCGAG</t>
  </si>
  <si>
    <t>UDP0138-8pb_</t>
  </si>
  <si>
    <t>GGCCAATA-GTCCGATA</t>
  </si>
  <si>
    <t>UDP0139-8pb_</t>
  </si>
  <si>
    <t>GAATACCT-AATAGAGT</t>
  </si>
  <si>
    <t>UDP0140-8pb_</t>
  </si>
  <si>
    <t>TACGTGAA-GTTATTAG</t>
  </si>
  <si>
    <t>UDP0141-8pb_</t>
  </si>
  <si>
    <t>CTTATTGG-TAACAAGT</t>
  </si>
  <si>
    <t>UDP0142-8pb_</t>
  </si>
  <si>
    <t>ACAACTAC-TTATCACA</t>
  </si>
  <si>
    <t>UDP0143-8pb_</t>
  </si>
  <si>
    <t>GTTGGATG-CCAGGTAA</t>
  </si>
  <si>
    <t>UDP0144-8pb_</t>
  </si>
  <si>
    <t>AATCCAAT-TGTAGAGG</t>
  </si>
  <si>
    <t>UDP0145-8pb_</t>
  </si>
  <si>
    <t>TATGATGG-TTGTCATA</t>
  </si>
  <si>
    <t>UDP0146-8pb_</t>
  </si>
  <si>
    <t>CGCAGCAA-TCCGCTAT</t>
  </si>
  <si>
    <t>UDP0147-8pb_</t>
  </si>
  <si>
    <t>ACGTTCCT-CCGCTGTG</t>
  </si>
  <si>
    <t>UDP0148-8pb_</t>
  </si>
  <si>
    <t>CCGCGTAT-GGAACCGG</t>
  </si>
  <si>
    <t>UDP0149-8pb_</t>
  </si>
  <si>
    <t>GATTCTGA-CGGTGGAC</t>
  </si>
  <si>
    <t>UDP0150-8pb_</t>
  </si>
  <si>
    <t>TAGAGAAT-TAGATTCG</t>
  </si>
  <si>
    <t>UDP0151-8pb_</t>
  </si>
  <si>
    <t>TTGTATCA-AGAGGCCA</t>
  </si>
  <si>
    <t>UDP0152-8pb_</t>
  </si>
  <si>
    <t>CACAGCGG-TCCTATTG</t>
  </si>
  <si>
    <t>UDP0153-8pb_</t>
  </si>
  <si>
    <t>CCACGCTG-TTCCTCAG</t>
  </si>
  <si>
    <t>UDP0154-8pb_</t>
  </si>
  <si>
    <t>GTTCGGAG-CCTTCTGA</t>
  </si>
  <si>
    <t>UDP0155-8pb_</t>
  </si>
  <si>
    <t>ATAGCGGA-GCAGAGTA</t>
  </si>
  <si>
    <t>UDP0156-8pb_</t>
  </si>
  <si>
    <t>GCAATATT-CGCCAATT</t>
  </si>
  <si>
    <t>UDP0157-8pb_</t>
  </si>
  <si>
    <t>CTAGATTG-ATATGGCG</t>
  </si>
  <si>
    <t>UDP0158-8pb_</t>
  </si>
  <si>
    <t>CGATGCGG-TGCTTGGT</t>
  </si>
  <si>
    <t>UDP0159-8pb_</t>
  </si>
  <si>
    <t>TCCGGACT-CGAACAAT</t>
  </si>
  <si>
    <t>UDP0160-8pb_</t>
  </si>
  <si>
    <t>GTGACGGA-GCGGTCCA</t>
  </si>
  <si>
    <t>UDP0161-8pb_</t>
  </si>
  <si>
    <t>AATTCCAT-TCAGTTAC</t>
  </si>
  <si>
    <t>UDP0162-8pb_</t>
  </si>
  <si>
    <t>TTAACGGT-CTGACCGT</t>
  </si>
  <si>
    <t>UDP0163-8pb_</t>
  </si>
  <si>
    <t>ACTTGTTA-CGCCTAGA</t>
  </si>
  <si>
    <t>UDP0164-8pb_</t>
  </si>
  <si>
    <t>CGTGTACC-GATAAGTT</t>
  </si>
  <si>
    <t>UDP0165-8pb_</t>
  </si>
  <si>
    <t>TTAACCTT-GCCAGACA</t>
  </si>
  <si>
    <t>UDP0166-8pb_</t>
  </si>
  <si>
    <t>CATATGCG-TTGAACGG</t>
  </si>
  <si>
    <t>UDP0167-8pb_</t>
  </si>
  <si>
    <t>AGCCTATG-CCACCTAC</t>
  </si>
  <si>
    <t>UDP0168-8pb_</t>
  </si>
  <si>
    <t>TATGACAA-GCTTGTAT</t>
  </si>
  <si>
    <t>UDP0169-8pb_</t>
  </si>
  <si>
    <t>ATGTTGTT-ATCTATGA</t>
  </si>
  <si>
    <t>UDP0170-8pb_</t>
  </si>
  <si>
    <t>GCACCACC-GTACTGAT</t>
  </si>
  <si>
    <t>UDP0171-8pb_</t>
  </si>
  <si>
    <t>AGGCGTTC-CATCCAAC</t>
  </si>
  <si>
    <t>UDP0172-8pb_</t>
  </si>
  <si>
    <t>CCTCCGGT-TAACACCA</t>
  </si>
  <si>
    <t>UDP0173-8pb_</t>
  </si>
  <si>
    <t>GTCCACCG-CTATTAGC</t>
  </si>
  <si>
    <t>UDP0174-8pb_</t>
  </si>
  <si>
    <t>ATTGTTCG-TCTAGATT</t>
  </si>
  <si>
    <t>UDP0175-8pb_</t>
  </si>
  <si>
    <t>GGACCAGT-CGAGCCTA</t>
  </si>
  <si>
    <t>UDP0176-8pb_</t>
  </si>
  <si>
    <t>CCTTCTAA-TAAGCTCT</t>
  </si>
  <si>
    <t>UDP0177-8pb_</t>
  </si>
  <si>
    <t>CTCGAATA-GATGTCGA</t>
  </si>
  <si>
    <t>UDP0178-8pb_</t>
  </si>
  <si>
    <t>GATCGTCG-GGATATGT</t>
  </si>
  <si>
    <t>UDP0179-8pb_</t>
  </si>
  <si>
    <t>TATCCGAG-CCAATAAG</t>
  </si>
  <si>
    <t>UDP0180-8pb_</t>
  </si>
  <si>
    <t>CGCTGTCT-TACTCACC</t>
  </si>
  <si>
    <t>UDP0181-8pb_</t>
  </si>
  <si>
    <t>AATGCGAA-TTGGCGGA</t>
  </si>
  <si>
    <t>UDP0182-8pb_</t>
  </si>
  <si>
    <t>AATTCTTG-GTCAACTT</t>
  </si>
  <si>
    <t>UDP0183-8pb_</t>
  </si>
  <si>
    <t>TTCCTACA-CGAATTCT</t>
  </si>
  <si>
    <t>UDP0184-8pb_</t>
  </si>
  <si>
    <t>ATCCAGGT-ACGTCAGC</t>
  </si>
  <si>
    <t>UDP0185-8pb_</t>
  </si>
  <si>
    <t>ACGGTCCA-TTACATCA</t>
  </si>
  <si>
    <t>UDP0186-8pb_</t>
  </si>
  <si>
    <t>GTAACTTG-CCATACCT</t>
  </si>
  <si>
    <t>UDP0187-8pb_</t>
  </si>
  <si>
    <t>AGCGCCAC-AATGTCTT</t>
  </si>
  <si>
    <t>UDP0188-8pb_</t>
  </si>
  <si>
    <t>TGCTACTG-ACCGGAGG</t>
  </si>
  <si>
    <t>UDP0189-8pb_</t>
  </si>
  <si>
    <t>CAACACCG-CAGTAGCA</t>
  </si>
  <si>
    <t>UDP0190-8pb_</t>
  </si>
  <si>
    <t>CACCTTAA-AGGATAGA</t>
  </si>
  <si>
    <t>UDP0191-8pb_</t>
  </si>
  <si>
    <t>TTGAATGT-CAATCTAG</t>
  </si>
  <si>
    <t>UDP0192-8pb_</t>
  </si>
  <si>
    <t>CCGGTAAC-GTTGTACT</t>
  </si>
  <si>
    <t>UDP0193-8pb_</t>
  </si>
  <si>
    <t>TCTCATGA-CACGTGGA</t>
  </si>
  <si>
    <t>UDP0194-8pb_</t>
  </si>
  <si>
    <t>CGAGGCCA-GTTACCGG</t>
  </si>
  <si>
    <t>UDP0195-8pb_</t>
  </si>
  <si>
    <t>TTCACGAG-ATTGTTAC</t>
  </si>
  <si>
    <t>UDP0196-8pb_</t>
  </si>
  <si>
    <t>GCGTGGAT-GACCAATG</t>
  </si>
  <si>
    <t>UDP0197-8pb_</t>
  </si>
  <si>
    <t>TCCTGGTT-GACCGGCA</t>
  </si>
  <si>
    <t>UDP0198-8pb_</t>
  </si>
  <si>
    <t>TAATTCTG-TCATCAAT</t>
  </si>
  <si>
    <t>UDP0199-8pb_</t>
  </si>
  <si>
    <t>CGCACGAC-ACCAACAG</t>
  </si>
  <si>
    <t>UDP0200-8pb_</t>
  </si>
  <si>
    <t>GAGGTTAG-TGTATTGC</t>
  </si>
  <si>
    <t>UDP0201-8pb_</t>
  </si>
  <si>
    <t>AACCGAGT-TCTCTGGA</t>
  </si>
  <si>
    <t>UDP0202-8pb_</t>
  </si>
  <si>
    <t>TGTGATAA-GGCGCCAT</t>
  </si>
  <si>
    <t>UDP0203-8pb_</t>
  </si>
  <si>
    <t>AGTATGCT-AATAGACC</t>
  </si>
  <si>
    <t>UDP0204-8pb_</t>
  </si>
  <si>
    <t>GTAACTGA-AGTCGCGA</t>
  </si>
  <si>
    <t>UDP0205-8pb_</t>
  </si>
  <si>
    <t>TCCTCGGA-CGCCAGAG</t>
  </si>
  <si>
    <t>UDP0206-8pb_</t>
  </si>
  <si>
    <t>CTGGAACT-TAATTAAC</t>
  </si>
  <si>
    <t>UDP0207-8pb_</t>
  </si>
  <si>
    <t>GAATATGC-GAGACTGA</t>
  </si>
  <si>
    <t>UDP0208-8pb_</t>
  </si>
  <si>
    <t>GATCGGAT-ATCGGCCG</t>
  </si>
  <si>
    <t>UDP0209-8pb_</t>
  </si>
  <si>
    <t>GCTAGACT-TACGACAT</t>
  </si>
  <si>
    <t>UDP0210-8pb_</t>
  </si>
  <si>
    <t>AGCTACTA-TATATGGC</t>
  </si>
  <si>
    <t>UDP0211-8pb_</t>
  </si>
  <si>
    <t>CCACCGGA-CTGCCATG</t>
  </si>
  <si>
    <t>UDP0212-8pb_</t>
  </si>
  <si>
    <t>CTTACCGC-AGACCTAT</t>
  </si>
  <si>
    <t>UDP0213-8pb_</t>
  </si>
  <si>
    <t>TTAGGATA-TACCATGG</t>
  </si>
  <si>
    <t>UDP0214-8pb_</t>
  </si>
  <si>
    <t>TTATACGC-CGTCTGTT</t>
  </si>
  <si>
    <t>UDP0215-8pb_</t>
  </si>
  <si>
    <t>CGCTTAGA-GAGTGATA</t>
  </si>
  <si>
    <t>UDP0216-8pb_</t>
  </si>
  <si>
    <t>CCGAAGCG-CTAACTAT</t>
  </si>
  <si>
    <t>UDP0217-8pb_</t>
  </si>
  <si>
    <t>CACTATCA-AGTTAATG</t>
  </si>
  <si>
    <t>UDP0218-8pb_</t>
  </si>
  <si>
    <t>TTGCTCTA-GACCTTGA</t>
  </si>
  <si>
    <t>UDP0219-8pb_</t>
  </si>
  <si>
    <t>TTACAGTT-ATGCATAT</t>
  </si>
  <si>
    <t>UDP0220-8pb_</t>
  </si>
  <si>
    <t>CTAAGTAC-CATACCTA</t>
  </si>
  <si>
    <t>UDP0221-8pb_</t>
  </si>
  <si>
    <t>TAGTTCGG-ATGTGTAG</t>
  </si>
  <si>
    <t>UDP0222-8pb_</t>
  </si>
  <si>
    <t>CTATTACT-GTCTCTCC</t>
  </si>
  <si>
    <t>UDP0223-8pb_</t>
  </si>
  <si>
    <t>TAGCATAA-TATGCGCA</t>
  </si>
  <si>
    <t>UDP0224-8pb_</t>
  </si>
  <si>
    <t>ACTCTATT-CGCATATG</t>
  </si>
  <si>
    <t>UDP0225-8pb_</t>
  </si>
  <si>
    <t>TAGTGGAA-TACCTATA</t>
  </si>
  <si>
    <t>UDP0226-8pb_</t>
  </si>
  <si>
    <t>CGCCATAT-CCGGAGAT</t>
  </si>
  <si>
    <t>UDP0227-8pb_</t>
  </si>
  <si>
    <t>GCTTCATA-TTCAGCCT</t>
  </si>
  <si>
    <t>UDP0228-8pb_</t>
  </si>
  <si>
    <t>ACTAGCGC-ACTTCCTC</t>
  </si>
  <si>
    <t>UDP0229-8pb_</t>
  </si>
  <si>
    <t>GCTCTTAA-CGTCCACC</t>
  </si>
  <si>
    <t>UDP0230-8pb_</t>
  </si>
  <si>
    <t>GTGGTATC-TACTATCT</t>
  </si>
  <si>
    <t>UDP0231-8pb_</t>
  </si>
  <si>
    <t>TGACGGCC-TCAACCAT</t>
  </si>
  <si>
    <t>UDP0232-8pb_</t>
  </si>
  <si>
    <t>CAGTAATT-AGGCGGTA</t>
  </si>
  <si>
    <t>UDP0233-8pb_</t>
  </si>
  <si>
    <t>TACAAGAC-GGTGTTCA</t>
  </si>
  <si>
    <t>UDP0234-8pb_</t>
  </si>
  <si>
    <t>CTGTGGTG-CAGACAGG</t>
  </si>
  <si>
    <t>UDP0235-8pb_</t>
  </si>
  <si>
    <t>CTCCACTA-TACTTGTT</t>
  </si>
  <si>
    <t>UDP0236-8pb_</t>
  </si>
  <si>
    <t>ATAGTTAG-CTAAGTAG</t>
  </si>
  <si>
    <t>UDP0237-8pb_</t>
  </si>
  <si>
    <t>ATAGGTCT-CACCACAG</t>
  </si>
  <si>
    <t>UDP0238-8pb_</t>
  </si>
  <si>
    <t>TTCTTAAC-TACATACC</t>
  </si>
  <si>
    <t>UDP0239-8pb_</t>
  </si>
  <si>
    <t>AAGGAAGA-CGTTAGGC</t>
  </si>
  <si>
    <t>UDP0240-8pb_</t>
  </si>
  <si>
    <t>GGAAGGAG-GTGAGTCT</t>
  </si>
  <si>
    <t>UDP0241-8pb_</t>
  </si>
  <si>
    <t>TGAACGCG-TCGAAGGA</t>
  </si>
  <si>
    <t>UDP0242-8pb_</t>
  </si>
  <si>
    <t>CCTGCAAC-AGAGTCAG</t>
  </si>
  <si>
    <t>UDP0243-8pb_</t>
  </si>
  <si>
    <t>TTCATGGT-CATTGTCA</t>
  </si>
  <si>
    <t>UDP0244-8pb_</t>
  </si>
  <si>
    <t>ATCCTCTC-CGCAAGGC</t>
  </si>
  <si>
    <t>UDP0245-8pb_</t>
  </si>
  <si>
    <t>CACTAGAC-TGCCTTAT</t>
  </si>
  <si>
    <t>UDP0246-8pb_</t>
  </si>
  <si>
    <t>ATTATCCA-CGCACGTA</t>
  </si>
  <si>
    <t>UDP0247-8pb_</t>
  </si>
  <si>
    <t>ATGGCGTG-CTTGAAGT</t>
  </si>
  <si>
    <t>UDP0248-8pb_</t>
  </si>
  <si>
    <t>TCCAGAGA-GCACTTCA</t>
  </si>
  <si>
    <t>UDP0249-8pb_</t>
  </si>
  <si>
    <t>ATGTCCAG-GCGGACAA</t>
  </si>
  <si>
    <t>UDP0250-8pb_</t>
  </si>
  <si>
    <t>CAACGTTC-ATCCGCAT</t>
  </si>
  <si>
    <t>UDP0251-8pb_</t>
  </si>
  <si>
    <t>GCGTATTA-CGGTGTTG</t>
  </si>
  <si>
    <t>UDP0252_V2-8pb_</t>
  </si>
  <si>
    <t>CCGAATCT-GAATCAAG</t>
  </si>
  <si>
    <t>UDP0253-8pb_</t>
  </si>
  <si>
    <t>TCTCAATA-CGTTCGCG</t>
  </si>
  <si>
    <t>UDP0254-8pb_</t>
  </si>
  <si>
    <t>AAGCATCT-TTCAACAA</t>
  </si>
  <si>
    <t>UDP0255-8pb_</t>
  </si>
  <si>
    <t>TCAGTCTC-CGGATTAT</t>
  </si>
  <si>
    <t>UDP0256-8pb_</t>
  </si>
  <si>
    <t>TGCAAGAT-GAGGACGG</t>
  </si>
  <si>
    <t>UDP0257-8pb_</t>
  </si>
  <si>
    <t>GTAACAAT-CTGTATAC</t>
  </si>
  <si>
    <t>UDP0258_V2-8pb_</t>
  </si>
  <si>
    <t>CCATGGTA-TCGCGGAG</t>
  </si>
  <si>
    <t>UDP0259-8pb_</t>
  </si>
  <si>
    <t>TCATACCG-TAACGCAG</t>
  </si>
  <si>
    <t>UDP0260-8pb_</t>
  </si>
  <si>
    <t>GGCGCCAT-CGCGCAAT</t>
  </si>
  <si>
    <t>UDP0261-8pb_</t>
  </si>
  <si>
    <t>AGCGAATT-CCGGAACA</t>
  </si>
  <si>
    <t>UDP0262-8pb_</t>
  </si>
  <si>
    <t>TTAGACCA-CTAGGAAG</t>
  </si>
  <si>
    <t>UDP0263-8pb_</t>
  </si>
  <si>
    <t>CACACAGT-GAGCCTAA</t>
  </si>
  <si>
    <t>UDP0264-8pb_</t>
  </si>
  <si>
    <t>TCTTGTCG-ACCTGTGT</t>
  </si>
  <si>
    <t>UDP0265-8pb_</t>
  </si>
  <si>
    <t>TACCGCCT-TCGCAACC</t>
  </si>
  <si>
    <t>UDP0266-8pb_</t>
  </si>
  <si>
    <t>CTGTTATA-ATAGCTGT</t>
  </si>
  <si>
    <t>UDP0267-8pb_</t>
  </si>
  <si>
    <t>TAACCGGC-TACATTAG</t>
  </si>
  <si>
    <t>UDP0268-8pb_</t>
  </si>
  <si>
    <t>AAGAGAGT-CGAATCTT</t>
  </si>
  <si>
    <t>UDP0269-8pb_</t>
  </si>
  <si>
    <t>GTAGGCGA-GGAGCGCA</t>
  </si>
  <si>
    <t>UDP0270-8pb_</t>
  </si>
  <si>
    <t>AACTTATC-ACTGGCGT</t>
  </si>
  <si>
    <t>UDP0271-8pb_</t>
  </si>
  <si>
    <t>ATTATGTC-TTAAGAGC</t>
  </si>
  <si>
    <t>UDP0272-8pb_</t>
  </si>
  <si>
    <t>TATAACAG-GCGTATAA</t>
  </si>
  <si>
    <t>UDP0273-8pb_</t>
  </si>
  <si>
    <t>CCAATGAT-GTGTGCCG</t>
  </si>
  <si>
    <t>UDP0274-8pb_</t>
  </si>
  <si>
    <t>GAGGCCTA-AGTCCGGA</t>
  </si>
  <si>
    <t>UDP0275-8pb_</t>
  </si>
  <si>
    <t>AGCTAAGC-TAATACGC</t>
  </si>
  <si>
    <t>UDP0276-8pb_</t>
  </si>
  <si>
    <t>CTTCCTAG-TAGAGTAT</t>
  </si>
  <si>
    <t>UDP0277-8pb_</t>
  </si>
  <si>
    <t>CGATCTGT-GGAAGACT</t>
  </si>
  <si>
    <t>UDP0278-8pb_</t>
  </si>
  <si>
    <t>GTGGACAA-GTGGCCTT</t>
  </si>
  <si>
    <t>UDP0279-8pb_</t>
  </si>
  <si>
    <t>AACAAGTA-ATATATCC</t>
  </si>
  <si>
    <t>UDP0280-8pb_</t>
  </si>
  <si>
    <t>AGATTAAG-CCTCTTGG</t>
  </si>
  <si>
    <t>UDP0281-8pb_</t>
  </si>
  <si>
    <t>TATCACTC-CGTTACAT</t>
  </si>
  <si>
    <t>UDP0282-8pb_</t>
  </si>
  <si>
    <t>AGAATTCG-GCAAGCTC</t>
  </si>
  <si>
    <t>UDP0283-8pb_</t>
  </si>
  <si>
    <t>CCTGACCA-TTGGCTAT</t>
  </si>
  <si>
    <t>UDP0284-8pb_</t>
  </si>
  <si>
    <t>AGCTGGAA-GGAATGCG</t>
  </si>
  <si>
    <t>UDP0285-8pb_</t>
  </si>
  <si>
    <t>TGATAACG-TCCGCAGG</t>
  </si>
  <si>
    <t>UDP0286-8pb_</t>
  </si>
  <si>
    <t>CATAGTAA-CAAGTTAC</t>
  </si>
  <si>
    <t>UDP0287-8pb_</t>
  </si>
  <si>
    <t>ATTGGCTT-GCTCGCAG</t>
  </si>
  <si>
    <t>UDP0288-8pb_</t>
  </si>
  <si>
    <t>GTACCGAT-CTAACGTT</t>
  </si>
  <si>
    <t>UDP0289_V2-8pb_</t>
  </si>
  <si>
    <t>AGATAGTA-CACGCCAT</t>
  </si>
  <si>
    <t>UDP0290_V2-8pb_</t>
  </si>
  <si>
    <t>ATTAGAAG-AGGCTGGA</t>
  </si>
  <si>
    <t>UDP0291_V2-8pb_</t>
  </si>
  <si>
    <t>GCTCGCAC-GGCTTAAT</t>
  </si>
  <si>
    <t>UDP0292-8pb_</t>
  </si>
  <si>
    <t>AATATTGC-GTGACACC</t>
  </si>
  <si>
    <t>UDP0293-8pb_</t>
  </si>
  <si>
    <t>TCGTGCAT-GTTGGTAT</t>
  </si>
  <si>
    <t>UDP0294-8pb_</t>
  </si>
  <si>
    <t>AAGATACA-TGCTAACA</t>
  </si>
  <si>
    <t>UDP0295-8pb_</t>
  </si>
  <si>
    <t>TGCAATGA-AGAAGTAA</t>
  </si>
  <si>
    <t>UDP0296-8pb_</t>
  </si>
  <si>
    <t>CTATGAAG-TATACCTG</t>
  </si>
  <si>
    <t>UDP0297-8pb_</t>
  </si>
  <si>
    <t>GAAGACTA-TAGAACTT</t>
  </si>
  <si>
    <t>UDP0298-8pb_</t>
  </si>
  <si>
    <t>AGGAGTCG-AGGCTTAC</t>
  </si>
  <si>
    <t>UDP0299-8pb_</t>
  </si>
  <si>
    <t>TTCACTCA-TCATGAGA</t>
  </si>
  <si>
    <t>UDP0300-8pb_</t>
  </si>
  <si>
    <t>GGTCCGCT-CACACAAG</t>
  </si>
  <si>
    <t>UDP0301_V2-8pb_</t>
  </si>
  <si>
    <t>TAGTGGCT-TTACTTGG</t>
  </si>
  <si>
    <t>UDP0302-8pb_</t>
  </si>
  <si>
    <t>ATTGAGGT-GATTATAT</t>
  </si>
  <si>
    <t>UDP0303-8pb_</t>
  </si>
  <si>
    <t>GGAGAGAC-GAAGCAGA</t>
  </si>
  <si>
    <t>UDP0304-8pb_</t>
  </si>
  <si>
    <t>CCGCTCCG-CGGCGAAG</t>
  </si>
  <si>
    <t>UDP0305-8pb_</t>
  </si>
  <si>
    <t>ATACATCA-TCCATTGA</t>
  </si>
  <si>
    <t>UDP0306-8pb_</t>
  </si>
  <si>
    <t>TAGGTATG-AGACCAAG</t>
  </si>
  <si>
    <t>UDP0307-8pb_</t>
  </si>
  <si>
    <t>CACCTAGC-CTGGACAT</t>
  </si>
  <si>
    <t>UDP0308-8pb_</t>
  </si>
  <si>
    <t>TTCAAGTA-TGGTATCG</t>
  </si>
  <si>
    <t>UDP0309-8pb_</t>
  </si>
  <si>
    <t>TTAAGACA-CTTAATTG</t>
  </si>
  <si>
    <t>UDP0310-8pb_</t>
  </si>
  <si>
    <t>CACCTCTC-CGACTCCT</t>
  </si>
  <si>
    <t>UDP0311-8pb_</t>
  </si>
  <si>
    <t>TTCTCGTG-ACACAGAG</t>
  </si>
  <si>
    <t>UDP0312-8pb_</t>
  </si>
  <si>
    <t>GCTAGGAA-TCGGACGA</t>
  </si>
  <si>
    <t>UDP0313-8pb_</t>
  </si>
  <si>
    <t>TTAATAGC-CACGTCTG</t>
  </si>
  <si>
    <t>UDP0314-8pb_</t>
  </si>
  <si>
    <t>CATTCACG-TGTACTCA</t>
  </si>
  <si>
    <t>UDP0315-8pb_</t>
  </si>
  <si>
    <t>GGCACTAA-AGGTCAAC</t>
  </si>
  <si>
    <t>UDP0316-8pb_</t>
  </si>
  <si>
    <t>ATTCGGTA-TCCGAGGA</t>
  </si>
  <si>
    <t>UDP0317-8pb_</t>
  </si>
  <si>
    <t>ACTAATCT-CTTAATCT</t>
  </si>
  <si>
    <t>UDP0318-8pb_</t>
  </si>
  <si>
    <t>TGTGTTAG-CTCTGTTA</t>
  </si>
  <si>
    <t>UDP0319-8pb_</t>
  </si>
  <si>
    <t>CAACGACC-GACTCGAT</t>
  </si>
  <si>
    <t>UDP0320-8pb_</t>
  </si>
  <si>
    <t>CGGTCGGC-AGGCAAGG</t>
  </si>
  <si>
    <t>UDP0321-8pb_</t>
  </si>
  <si>
    <t>TCGACGCT-TCTTCGAA</t>
  </si>
  <si>
    <t>UDP0322-8pb_</t>
  </si>
  <si>
    <t>CTCGTAGG-ATCCTCTT</t>
  </si>
  <si>
    <t>UDP0323-8pb_</t>
  </si>
  <si>
    <t>AAGTTCTA-TAAGATAA</t>
  </si>
  <si>
    <t>UDP0324-8pb_</t>
  </si>
  <si>
    <t>CCAAGAGG-CGAGCCAG</t>
  </si>
  <si>
    <t>UDP0325-8pb_</t>
  </si>
  <si>
    <t>ATATCTGC-GACAATCT</t>
  </si>
  <si>
    <t>UDP0326-8pb_</t>
  </si>
  <si>
    <t>TGGATCTG-ATGCTGAA</t>
  </si>
  <si>
    <t>UDP0327-8pb_</t>
  </si>
  <si>
    <t>TTGAATCC-CACGGTGT</t>
  </si>
  <si>
    <t>UDP0328-8pb_</t>
  </si>
  <si>
    <t>CACGGCTA-TGTACAAG</t>
  </si>
  <si>
    <t>UDP0329-8pb_</t>
  </si>
  <si>
    <t>GAGCTTGC-GTTGCAGG</t>
  </si>
  <si>
    <t>UDP0330-8pb_</t>
  </si>
  <si>
    <t>AGCTAGCT-ATACGGAG</t>
  </si>
  <si>
    <t>UDP0331-8pb_</t>
  </si>
  <si>
    <t>CAATCCTT-AAGACGCA</t>
  </si>
  <si>
    <t>UDP0332-8pb_</t>
  </si>
  <si>
    <t>CACCTGTT-TGACACAT</t>
  </si>
  <si>
    <t>UDP0333-8pb_</t>
  </si>
  <si>
    <t>CGTCACCT-GCCGATTG</t>
  </si>
  <si>
    <t>UDP0334-8pb_</t>
  </si>
  <si>
    <t>AATGACTG-TCACGCGT</t>
  </si>
  <si>
    <t>UDP0335-8pb_</t>
  </si>
  <si>
    <t>ATGATTCC-CTGACGTG</t>
  </si>
  <si>
    <t>UDP0336-8pb_</t>
  </si>
  <si>
    <t>TTAGGCTC-GAATGGAA</t>
  </si>
  <si>
    <t>UDP0337-8pb_</t>
  </si>
  <si>
    <t>TGTAAGGT-GGCCTTGG</t>
  </si>
  <si>
    <t>UDP0338-8pb_</t>
  </si>
  <si>
    <t>CAACTGCA-AACGCAAC</t>
  </si>
  <si>
    <t>UDP0339-8pb_</t>
  </si>
  <si>
    <t>ACATGAGT-GCTTAGCT</t>
  </si>
  <si>
    <t>UDP0340-8pb_</t>
  </si>
  <si>
    <t>GCAACCAG-CCGAGGAA</t>
  </si>
  <si>
    <t>UDP0341-8pb_</t>
  </si>
  <si>
    <t>GAGCGACG-TATAATCA</t>
  </si>
  <si>
    <t>UDP0342-8pb_</t>
  </si>
  <si>
    <t>CGAACGCA-GACAGAAC</t>
  </si>
  <si>
    <t>UDP0343-8pb_</t>
  </si>
  <si>
    <t>TCTTACGC-TCATTGCA</t>
  </si>
  <si>
    <t>UDP0344-8pb_</t>
  </si>
  <si>
    <t>AGCTGATG-ATGTCCTG</t>
  </si>
  <si>
    <t>UDP0345-8pb_</t>
  </si>
  <si>
    <t>CTGAATTA-TTCGATCG</t>
  </si>
  <si>
    <t>UDP0346-8pb_</t>
  </si>
  <si>
    <t>TAAGGAGG-CCGACATT</t>
  </si>
  <si>
    <t>UDP0347-8pb_</t>
  </si>
  <si>
    <t>AGCTTACA-GCACGACC</t>
  </si>
  <si>
    <t>UDP0348-8pb_</t>
  </si>
  <si>
    <t>AACCAGCC-CACAGCAC</t>
  </si>
  <si>
    <t>UDP0349-8pb_</t>
  </si>
  <si>
    <t>CTTAAGTC-GTAGTTGT</t>
  </si>
  <si>
    <t>UDP0350-8pb_</t>
  </si>
  <si>
    <t>GCCTAACG-CTCTCAAG</t>
  </si>
  <si>
    <t>UDP0351-8pb_</t>
  </si>
  <si>
    <t>ACTTACTT-TGGAATTA</t>
  </si>
  <si>
    <t>UDP0352-8pb_</t>
  </si>
  <si>
    <t>CGCATTCC-TAGTGGAG</t>
  </si>
  <si>
    <t>UDP0353-8pb_</t>
  </si>
  <si>
    <t>GATATCAC-CTATATGT</t>
  </si>
  <si>
    <t>UDP0354-8pb_</t>
  </si>
  <si>
    <t>AGCGCTGT-TTCGGAAC</t>
  </si>
  <si>
    <t>UDP0355-8pb_</t>
  </si>
  <si>
    <t>TCACCGCG-GATACTAG</t>
  </si>
  <si>
    <t>UDP0356-8pb_</t>
  </si>
  <si>
    <t>GATAGCCT-CCACAATG</t>
  </si>
  <si>
    <t>UDP0357-8pb_</t>
  </si>
  <si>
    <t>CCTGGACG-GTATACCA</t>
  </si>
  <si>
    <t>UDP0358-8pb_</t>
  </si>
  <si>
    <t>TTACGCAC-TCTCGTTG</t>
  </si>
  <si>
    <t>UDP0359-8pb_</t>
  </si>
  <si>
    <t>TCGTTGCT-CTCGTGAA</t>
  </si>
  <si>
    <t>UDP0360-8pb_</t>
  </si>
  <si>
    <t>CGACAAGG-GGCCACCT</t>
  </si>
  <si>
    <t>UDP0361-8pb_</t>
  </si>
  <si>
    <t>GTGTACCT-GTGAGCTA</t>
  </si>
  <si>
    <t>UDP0362-8pb_</t>
  </si>
  <si>
    <t>ACCTGGCC-ACAGATCG</t>
  </si>
  <si>
    <t>UDP0363-8pb_</t>
  </si>
  <si>
    <t>TGTCTGGC-AAGCCAAT</t>
  </si>
  <si>
    <t>UDP0364-8pb_</t>
  </si>
  <si>
    <t>AGTTAATG-TGCAGCCG</t>
  </si>
  <si>
    <t>UDP0365-8pb_</t>
  </si>
  <si>
    <t>GGTGAGTA-CATCTAGT</t>
  </si>
  <si>
    <t>UDP0366-8pb_</t>
  </si>
  <si>
    <t>TACTCTGC-TTACTATG</t>
  </si>
  <si>
    <t>UDP0367-8pb_</t>
  </si>
  <si>
    <t>AGGTATGG-GGCGAGAC</t>
  </si>
  <si>
    <t>UDP0368-8pb_</t>
  </si>
  <si>
    <t>TCCAGCCT-CAGATCCA</t>
  </si>
  <si>
    <t>UDP0369-8pb_</t>
  </si>
  <si>
    <t>GCCATATA-ACAATATC</t>
  </si>
  <si>
    <t>UDP0370-8pb_</t>
  </si>
  <si>
    <t>AGTGCGAG-GAGGTAAT</t>
  </si>
  <si>
    <t>UDP0371-8pb_</t>
  </si>
  <si>
    <t>CTGAGCCG-TTCACGTA</t>
  </si>
  <si>
    <t>UDP0372-8pb_</t>
  </si>
  <si>
    <t>AACGGTCT-ATACGCGG</t>
  </si>
  <si>
    <t>UDP0373-8pb_</t>
  </si>
  <si>
    <t>GTTGCGTT-TGCAGTTG</t>
  </si>
  <si>
    <t>UDP0374-8pb_</t>
  </si>
  <si>
    <t>CTTCAACC-ATGCGCCT</t>
  </si>
  <si>
    <t>UDP0375-8pb_</t>
  </si>
  <si>
    <t>TCTATTCA-TCAGTACA</t>
  </si>
  <si>
    <t>UDP0376-8pb_</t>
  </si>
  <si>
    <t>CAAGACGT-TATACGGA</t>
  </si>
  <si>
    <t>UDP0377-8pb_</t>
  </si>
  <si>
    <t>TGAGTACA-GCTTGGAC</t>
  </si>
  <si>
    <t>UDP0378-8pb_</t>
  </si>
  <si>
    <t>CCGCGGTT-AGTAGATT</t>
  </si>
  <si>
    <t>UDP0379-8pb_</t>
  </si>
  <si>
    <t>ATTGATAC-CACGCTCC</t>
  </si>
  <si>
    <t>UDP0380-8pb_</t>
  </si>
  <si>
    <t>GGATTATG-CGATAGAG</t>
  </si>
  <si>
    <t>UDP0381-8pb_</t>
  </si>
  <si>
    <t>TGGTTCTC-CAAGGCCG</t>
  </si>
  <si>
    <t>UDP0382-8pb_</t>
  </si>
  <si>
    <t>TCAACCAC-AGTTCATA</t>
  </si>
  <si>
    <t>UDP0383-8pb_</t>
  </si>
  <si>
    <t>TATGAACT-TCCTTAGG</t>
  </si>
  <si>
    <t>UDP0384-8pb_</t>
  </si>
  <si>
    <t>AGTGGTTA-TGGAATAC</t>
  </si>
  <si>
    <t>NEB-96-EMseq-Set1-A1_</t>
  </si>
  <si>
    <t>TTACCGAC-CGAATACG</t>
  </si>
  <si>
    <t>NEB-96-EMseq-Set1-B1_</t>
  </si>
  <si>
    <t>TCGTCTGA-GTCCTTGA</t>
  </si>
  <si>
    <t>NEB-96-EMseq-Set1-C1_</t>
  </si>
  <si>
    <t>TTCCAGGT-CAGTGCTT</t>
  </si>
  <si>
    <t>NEB-96-EMseq-Set1-D1_</t>
  </si>
  <si>
    <t>TACGGTCT-TCCATTGC</t>
  </si>
  <si>
    <t>NEB-96-EMseq-Set1-E1_</t>
  </si>
  <si>
    <t>AAGACCGT-GTCGATTG</t>
  </si>
  <si>
    <t>NEB-96-EMseq-Set1-F1_</t>
  </si>
  <si>
    <t>CAGGTTCA-ATAACGCC</t>
  </si>
  <si>
    <t>NEB-96-EMseq-Set1-G1_</t>
  </si>
  <si>
    <t>TAGGAGCT-GCCTTAAC</t>
  </si>
  <si>
    <t>NEB-96-EMseq-Set1-H1_</t>
  </si>
  <si>
    <t>TACTCCAG-GGTATAGG</t>
  </si>
  <si>
    <t>NEB-96-EMseq-Set1-A2_</t>
  </si>
  <si>
    <t>AGTGACCT-TCTAGGAG</t>
  </si>
  <si>
    <t>NEB-96-EMseq-Set1-B2_</t>
  </si>
  <si>
    <t>AGCCTATC-TGCGTAAC</t>
  </si>
  <si>
    <t>NEB-96-EMseq-Set1-C2_</t>
  </si>
  <si>
    <t>TCATCTCC-CTTGCTAG</t>
  </si>
  <si>
    <t>NEB-96-EMseq-Set1-D2_</t>
  </si>
  <si>
    <t>CCAGTATC-AGCGAGAT</t>
  </si>
  <si>
    <t>NEB-96-EMseq-Set1-E2_</t>
  </si>
  <si>
    <t>TTGCGAGA-TATGGCAC</t>
  </si>
  <si>
    <t>NEB-96-EMseq-Set1-F2_</t>
  </si>
  <si>
    <t>GAACGAAG-GAATCACC</t>
  </si>
  <si>
    <t>NEB-96-EMseq-Set1-G2_</t>
  </si>
  <si>
    <t>CGAATTGC-GTAAGGTG</t>
  </si>
  <si>
    <t>NEB-96-EMseq-Set1-H2_</t>
  </si>
  <si>
    <t>GGAAGAGA-CGAGAGAA</t>
  </si>
  <si>
    <t>NEB-96-EMseq-Set1-A3_</t>
  </si>
  <si>
    <t>TCGGATTC-CGCAACTA</t>
  </si>
  <si>
    <t>NEB-96-EMseq-Set1-B3_</t>
  </si>
  <si>
    <t>CTGTACCA-CACAGACT</t>
  </si>
  <si>
    <t>NEB-96-EMseq-Set1-C3_</t>
  </si>
  <si>
    <t>GAGAGTAC-TGGAAGCA</t>
  </si>
  <si>
    <t>NEB-96-EMseq-Set1-D3_</t>
  </si>
  <si>
    <t>TCTACGCA-CAATAGCC</t>
  </si>
  <si>
    <t>NEB-96-EMseq-Set1-E3_</t>
  </si>
  <si>
    <t>GCAATTCC-CTCGAACA</t>
  </si>
  <si>
    <t>NEB-96-EMseq-Set1-F3_</t>
  </si>
  <si>
    <t>CTCAGAAG-GGCAAGTT</t>
  </si>
  <si>
    <t>NEB-96-EMseq-Set1-G3_</t>
  </si>
  <si>
    <t>GTCCTAAG-AGCTACCA</t>
  </si>
  <si>
    <t>NEB-96-EMseq-Set1-H3_</t>
  </si>
  <si>
    <t>GCGTTAGA-CAGCATAC</t>
  </si>
  <si>
    <t>NEB-96-EMseq-Set1-A4_</t>
  </si>
  <si>
    <t>CAAGGTAC-CGTATCTC</t>
  </si>
  <si>
    <t>NEB-96-EMseq-Set1-B4_</t>
  </si>
  <si>
    <t>AGACCTTG-TTACGTGC</t>
  </si>
  <si>
    <t>NEB-96-EMseq-Set1-C4_</t>
  </si>
  <si>
    <t>GTCGTTAC-AGCTAAGC</t>
  </si>
  <si>
    <t>NEB-96-EMseq-Set1-D4_</t>
  </si>
  <si>
    <t>GTAACCGA-AAGACACC</t>
  </si>
  <si>
    <t>NEB-96-EMseq-Set1-E4_</t>
  </si>
  <si>
    <t>GAATCCGT-CAACTCCA</t>
  </si>
  <si>
    <t>NEB-96-EMseq-Set1-F4_</t>
  </si>
  <si>
    <t>CATGAGCA-GATCTTGC</t>
  </si>
  <si>
    <t>NEB-96-EMseq-Set1-G4_</t>
  </si>
  <si>
    <t>CTTAGGAC-CTTCACTG</t>
  </si>
  <si>
    <t>NEB-96-EMseq-Set1-H4_</t>
  </si>
  <si>
    <t>ATCTGACC-CTCGACTT</t>
  </si>
  <si>
    <t>NEB-96-EMseq-Set1-A5_</t>
  </si>
  <si>
    <t>TCCTCATG-GTACACCT</t>
  </si>
  <si>
    <t>NEB-96-EMseq-Set1-B5_</t>
  </si>
  <si>
    <t>AGGATAGC-CCAAGGTT</t>
  </si>
  <si>
    <t>NEB-96-EMseq-Set1-C5_</t>
  </si>
  <si>
    <t>GGAGGAAT-GAACGGTT</t>
  </si>
  <si>
    <t>NEB-96-EMseq-Set1-D5_</t>
  </si>
  <si>
    <t>GACGTCAT-CCAGTTGA</t>
  </si>
  <si>
    <t>NEB-96-EMseq-Set1-E5_</t>
  </si>
  <si>
    <t>CCGCTTAA-GTCATCGT</t>
  </si>
  <si>
    <t>NEB-96-EMseq-Set1-F5_</t>
  </si>
  <si>
    <t>GACGAACT-CAATGCGA</t>
  </si>
  <si>
    <t>NEB-96-EMseq-Set1-G5_</t>
  </si>
  <si>
    <t>TCCACGTT-GGTTGAAC</t>
  </si>
  <si>
    <t>NEB-96-EMseq-Set1-H5_</t>
  </si>
  <si>
    <t>AACCAGAG-CTTCGGTT</t>
  </si>
  <si>
    <t>NEB-96-EMseq-Set1-A6_</t>
  </si>
  <si>
    <t>GTCAGTCA-CGGCATTA</t>
  </si>
  <si>
    <t>NEB-96-EMseq-Set1-B6_</t>
  </si>
  <si>
    <t>CCTTCCAT-CACGCAAT</t>
  </si>
  <si>
    <t>NEB-96-EMseq-Set1-C6_</t>
  </si>
  <si>
    <t>AGGAACAC-GGAATGTC</t>
  </si>
  <si>
    <t>NEB-96-EMseq-Set1-D6_</t>
  </si>
  <si>
    <t>CTTACAGC-TGGTGAAG</t>
  </si>
  <si>
    <t>NEB-96-EMseq-Set1-E6_</t>
  </si>
  <si>
    <t>TACCTGCA-GGACATCA</t>
  </si>
  <si>
    <t>NEB-96-EMseq-Set1-F6_</t>
  </si>
  <si>
    <t>AGACGCTA-GGTGTACA</t>
  </si>
  <si>
    <t>NEB-96-EMseq-Set1-G6_</t>
  </si>
  <si>
    <t>CAACACAG-GATAGCCA</t>
  </si>
  <si>
    <t>NEB-96-EMseq-Set1-H6_</t>
  </si>
  <si>
    <t>GTACCACA-CCACAACA</t>
  </si>
  <si>
    <t>NEB-96-EMseq-Set1-A7_</t>
  </si>
  <si>
    <t>CGAATACG-TTACCGAC</t>
  </si>
  <si>
    <t>NEB-96-EMseq-Set1-B7_</t>
  </si>
  <si>
    <t>GTCCTTGA-TCGTCTGA</t>
  </si>
  <si>
    <t>NEB-96-EMseq-Set1-C7_</t>
  </si>
  <si>
    <t>CAGTGCTT-TTCCAGGT</t>
  </si>
  <si>
    <t>NEB-96-EMseq-Set1-D7_</t>
  </si>
  <si>
    <t>TCCATTGC-TACGGTCT</t>
  </si>
  <si>
    <t>NEB-96-EMseq-Set1-E7_</t>
  </si>
  <si>
    <t>GTCGATTG-AAGACCGT</t>
  </si>
  <si>
    <t>NEB-96-EMseq-Set1-F7_</t>
  </si>
  <si>
    <t>ATAACGCC-CAGGTTCA</t>
  </si>
  <si>
    <t>NEB-96-EMseq-Set1-G7_</t>
  </si>
  <si>
    <t>GCCTTAAC-TAGGAGCT</t>
  </si>
  <si>
    <t>NEB-96-EMseq-Set1-H7_</t>
  </si>
  <si>
    <t>GGTATAGG-TACTCCAG</t>
  </si>
  <si>
    <t>NEB-96-EMseq-Set1-A8_</t>
  </si>
  <si>
    <t>TCTAGGAG-AGTGACCT</t>
  </si>
  <si>
    <t>NEB-96-EMseq-Set1-B8_</t>
  </si>
  <si>
    <t>TGCGTAAC-AGCCTATC</t>
  </si>
  <si>
    <t>NEB-96-EMseq-Set1-C8_</t>
  </si>
  <si>
    <t>CTTGCTAG-TCATCTCC</t>
  </si>
  <si>
    <t>NEB-96-EMseq-Set1-D8_</t>
  </si>
  <si>
    <t>AGCGAGAT-CCAGTATC</t>
  </si>
  <si>
    <t>NEB-96-EMseq-Set1-E8_</t>
  </si>
  <si>
    <t>TATGGCAC-TTGCGAGA</t>
  </si>
  <si>
    <t>NEB-96-EMseq-Set1-F8_</t>
  </si>
  <si>
    <t>GAATCACC-GAACGAAG</t>
  </si>
  <si>
    <t>NEB-96-EMseq-Set1-G8_</t>
  </si>
  <si>
    <t>GTAAGGTG-CGAATTGC</t>
  </si>
  <si>
    <t>NEB-96-EMseq-Set1-H8_</t>
  </si>
  <si>
    <t>CGAGAGAA-GGAAGAGA</t>
  </si>
  <si>
    <t>NEB-96-EMseq-Set1-A9_</t>
  </si>
  <si>
    <t>CGCAACTA-TCGGATTC</t>
  </si>
  <si>
    <t>NEB-96-EMseq-Set1-B9_</t>
  </si>
  <si>
    <t>CACAGACT-CTGTACCA</t>
  </si>
  <si>
    <t>NEB-96-EMseq-Set1-C9_</t>
  </si>
  <si>
    <t>TGGAAGCA-GAGAGTAC</t>
  </si>
  <si>
    <t>NEB-96-EMseq-Set1-D9_</t>
  </si>
  <si>
    <t>CAATAGCC-TCTACGCA</t>
  </si>
  <si>
    <t>NEB-96-EMseq-Set1-E9_</t>
  </si>
  <si>
    <t>CTCGAACA-GCAATTCC</t>
  </si>
  <si>
    <t>NEB-96-EMseq-Set1-F9_</t>
  </si>
  <si>
    <t>GGCAAGTT-CTCAGAAG</t>
  </si>
  <si>
    <t>NEB-96-EMseq-Set1-G9_</t>
  </si>
  <si>
    <t>AGCTACCA-GTCCTAAG</t>
  </si>
  <si>
    <t>NEB-96-EMseq-Set1-H9_</t>
  </si>
  <si>
    <t>CAGCATAC-GCGTTAGA</t>
  </si>
  <si>
    <t>NEB-96-EMseq-Set1-A10_</t>
  </si>
  <si>
    <t>CGTATCTC-CAAGGTAC</t>
  </si>
  <si>
    <t>NEB-96-EMseq-Set1-B10_</t>
  </si>
  <si>
    <t>TTACGTGC-AGACCTTG</t>
  </si>
  <si>
    <t>NEB-96-EMseq-Set1-C10_</t>
  </si>
  <si>
    <t>AGCTAAGC-GTCGTTAC</t>
  </si>
  <si>
    <t>NEB-96-EMseq-Set1-D10_</t>
  </si>
  <si>
    <t>AAGACACC-GTAACCGA</t>
  </si>
  <si>
    <t>NEB-96-EMseq-Set1-E10_</t>
  </si>
  <si>
    <t>CAACTCCA-GAATCCGT</t>
  </si>
  <si>
    <t>NEB-96-EMseq-Set1-F10_</t>
  </si>
  <si>
    <t>GATCTTGC-CATGAGCA</t>
  </si>
  <si>
    <t>NEB-96-EMseq-Set1-G10_</t>
  </si>
  <si>
    <t>CTTCACTG-CTTAGGAC</t>
  </si>
  <si>
    <t>NEB-96-EMseq-Set1-H10_</t>
  </si>
  <si>
    <t>CTCGACTT-ATCTGACC</t>
  </si>
  <si>
    <t>NEB-96-EMseq-Set1-A11_</t>
  </si>
  <si>
    <t>GTACACCT-TCCTCATG</t>
  </si>
  <si>
    <t>NEB-96-EMseq-Set1-B11_</t>
  </si>
  <si>
    <t>CCAAGGTT-AGGATAGC</t>
  </si>
  <si>
    <t>NEB-96-EMseq-Set1-C11_</t>
  </si>
  <si>
    <t>GAACGGTT-GGAGGAAT</t>
  </si>
  <si>
    <t>NEB-96-EMseq-Set1-D11_</t>
  </si>
  <si>
    <t>CCAGTTGA-GACGTCAT</t>
  </si>
  <si>
    <t>NEB-96-EMseq-Set1-E11_</t>
  </si>
  <si>
    <t>GTCATCGT-CCGCTTAA</t>
  </si>
  <si>
    <t>NEB-96-EMseq-Set1-F11_</t>
  </si>
  <si>
    <t>CAATGCGA-GACGAACT</t>
  </si>
  <si>
    <t>NEB-96-EMseq-Set1-G11_</t>
  </si>
  <si>
    <t>GGTTGAAC-TCCACGTT</t>
  </si>
  <si>
    <t>NEB-96-EMseq-Set1-H11_</t>
  </si>
  <si>
    <t>CTTCGGTT-AACCAGAG</t>
  </si>
  <si>
    <t>NEB-96-EMseq-Set1-A12_</t>
  </si>
  <si>
    <t>CGGCATTA-GTCAGTCA</t>
  </si>
  <si>
    <t>NEB-96-EMseq-Set1-B12_</t>
  </si>
  <si>
    <t>CACGCAAT-CCTTCCAT</t>
  </si>
  <si>
    <t>NEB-96-EMseq-Set1-C12_</t>
  </si>
  <si>
    <t>GGAATGTC-AGGAACAC</t>
  </si>
  <si>
    <t>NEB-96-EMseq-Set1-D12_</t>
  </si>
  <si>
    <t>TGGTGAAG-CTTACAGC</t>
  </si>
  <si>
    <t>NEB-96-EMseq-Set1-E12_</t>
  </si>
  <si>
    <t>GGACATCA-TACCTGCA</t>
  </si>
  <si>
    <t>NEB-96-EMseq-Set1-F12_</t>
  </si>
  <si>
    <t>GGTGTACA-AGACGCTA</t>
  </si>
  <si>
    <t>NEB-96-EMseq-Set1-G12_</t>
  </si>
  <si>
    <t>GATAGCCA-CAACACAG</t>
  </si>
  <si>
    <t>NEB-96-EMseq-Set1-H12_</t>
  </si>
  <si>
    <t>CCACAACA-GTACCACA</t>
  </si>
  <si>
    <t>NEB-96-EMseq-Set2-A1_</t>
  </si>
  <si>
    <t>NEB-96-EMseq-Set2-B1_</t>
  </si>
  <si>
    <t>NEB-96-EMseq-Set2-C1_</t>
  </si>
  <si>
    <t>ATGTTCCT-TCAGCGCC</t>
  </si>
  <si>
    <t>NEB-96-EMseq-Set2-D1_</t>
  </si>
  <si>
    <t>CATTATGG-AGTCACAT</t>
  </si>
  <si>
    <t>NEB-96-EMseq-Set2-E1_</t>
  </si>
  <si>
    <t>TCTTGTTT-CCTTTCAC</t>
  </si>
  <si>
    <t>NEB-96-EMseq-Set2-F1_</t>
  </si>
  <si>
    <t>GGCTTACT-CTTTCCCT</t>
  </si>
  <si>
    <t>NEB-96-EMseq-Set2-G1_</t>
  </si>
  <si>
    <t>ACGATATG-GACAATTC</t>
  </si>
  <si>
    <t>NEB-96-EMseq-Set2-H1_</t>
  </si>
  <si>
    <t>ATCCGCAG-ACACGACT</t>
  </si>
  <si>
    <t>NEB-96-EMseq-Set2-A2_</t>
  </si>
  <si>
    <t>NEB-96-EMseq-Set2-B2_</t>
  </si>
  <si>
    <t>NEB-96-EMseq-Set2-C2_</t>
  </si>
  <si>
    <t>AACACCAC-GGTGTGAG</t>
  </si>
  <si>
    <t>NEB-96-EMseq-Set2-D2_</t>
  </si>
  <si>
    <t>ACCTCTTC-CTTGCATA</t>
  </si>
  <si>
    <t>NEB-96-EMseq-Set2-E2_</t>
  </si>
  <si>
    <t>GTCCGATC-GCCAATCC</t>
  </si>
  <si>
    <t>NEB-96-EMseq-Set2-F2_</t>
  </si>
  <si>
    <t>GAGGACCA-ATGCCGGT</t>
  </si>
  <si>
    <t>NEB-96-EMseq-Set2-G2_</t>
  </si>
  <si>
    <t>CGCTCTTA-CATACCGT</t>
  </si>
  <si>
    <t>NEB-96-EMseq-Set2-H2_</t>
  </si>
  <si>
    <t>CTGAGCTC-ATCAGAGC</t>
  </si>
  <si>
    <t>NEB-96-EMseq-Set2-A3_</t>
  </si>
  <si>
    <t>NEB-96-EMseq-Set2-B3_</t>
  </si>
  <si>
    <t>NEB-96-EMseq-Set2-C3_</t>
  </si>
  <si>
    <t>CCTAAACT-ACGAGGAG</t>
  </si>
  <si>
    <t>NEB-96-EMseq-Set2-D3_</t>
  </si>
  <si>
    <t>TGTCACAC-TAATCTCG</t>
  </si>
  <si>
    <t>NEB-96-EMseq-Set2-E3_</t>
  </si>
  <si>
    <t>GATATGAA-TACGGCAG</t>
  </si>
  <si>
    <t>NEB-96-EMseq-Set2-F3_</t>
  </si>
  <si>
    <t>AAGTGTGG-TGCCCATC</t>
  </si>
  <si>
    <t>NEB-96-EMseq-Set2-G3_</t>
  </si>
  <si>
    <t>GTTGGCGT-CAGCAGTC</t>
  </si>
  <si>
    <t>NEB-96-EMseq-Set2-H3_</t>
  </si>
  <si>
    <t>TAGCTGGC-TACCGGCT</t>
  </si>
  <si>
    <t>NEB-96-EMseq-Set2-A4_</t>
  </si>
  <si>
    <t>NEB-96-EMseq-Set2-B4_</t>
  </si>
  <si>
    <t>NEB-96-EMseq-Set2-C4_</t>
  </si>
  <si>
    <t>CAGGTAAG-CTCGAAAT</t>
  </si>
  <si>
    <t>NEB-96-EMseq-Set2-D4_</t>
  </si>
  <si>
    <t>AAGGAGAC-CTCACAAC</t>
  </si>
  <si>
    <t>NEB-96-EMseq-Set2-E4_</t>
  </si>
  <si>
    <t>AGTCAGGT-GTAACCAC</t>
  </si>
  <si>
    <t>NEB-96-EMseq-Set2-F4_</t>
  </si>
  <si>
    <t>ACCGTAAG-CATATCCA</t>
  </si>
  <si>
    <t>NEB-96-EMseq-Set2-G4_</t>
  </si>
  <si>
    <t>TATGACGT-CGCTAATC</t>
  </si>
  <si>
    <t>NEB-96-EMseq-Set2-H4_</t>
  </si>
  <si>
    <t>TTGGGTAC-CTTCCAAC</t>
  </si>
  <si>
    <t>NEB-96-EMseq-Set2-A5_</t>
  </si>
  <si>
    <t>NEB-96-EMseq-Set2-B5_</t>
  </si>
  <si>
    <t>NEB-96-EMseq-Set2-C5_</t>
  </si>
  <si>
    <t>AGAAGCCT-GTCAGTAT</t>
  </si>
  <si>
    <t>NEB-96-EMseq-Set2-D5_</t>
  </si>
  <si>
    <t>CTAGGTTG-ATTCGAGC</t>
  </si>
  <si>
    <t>NEB-96-EMseq-Set2-E5_</t>
  </si>
  <si>
    <t>TGTGTCAG-CACCTGTA</t>
  </si>
  <si>
    <t>NEB-96-EMseq-Set2-F5_</t>
  </si>
  <si>
    <t>AGAACCAG-CCGACTCT</t>
  </si>
  <si>
    <t>NEB-96-EMseq-Set2-G5_</t>
  </si>
  <si>
    <t>ATTGGACA-TTGCTGGA</t>
  </si>
  <si>
    <t>NEB-96-EMseq-Set2-H5_</t>
  </si>
  <si>
    <t>ACCCGTTG-CAGCTTCG</t>
  </si>
  <si>
    <t>NEB-96-EMseq-Set2-A6_</t>
  </si>
  <si>
    <t>NEB-96-EMseq-Set2-B6_</t>
  </si>
  <si>
    <t>NEB-96-EMseq-Set2-C6_</t>
  </si>
  <si>
    <t>GCCACGAC-CCTCGGGT</t>
  </si>
  <si>
    <t>NEB-96-EMseq-Set2-D6_</t>
  </si>
  <si>
    <t>TCTGGAAC-TAGCACCT</t>
  </si>
  <si>
    <t>NEB-96-EMseq-Set2-E6_</t>
  </si>
  <si>
    <t>CACTAGAC-TGAGGACT</t>
  </si>
  <si>
    <t>NEB-96-EMseq-Set2-F6_</t>
  </si>
  <si>
    <t>TTGCGTTA-TTCCCGAA</t>
  </si>
  <si>
    <t>NEB-96-EMseq-Set2-G6_</t>
  </si>
  <si>
    <t>CCTATGCA-GAGTCGAT</t>
  </si>
  <si>
    <t>NEB-96-EMseq-Set2-H6_</t>
  </si>
  <si>
    <t>CAACCGAG-TACCTGTG</t>
  </si>
  <si>
    <t>NEB-96-EMseq-Set2-A7_</t>
  </si>
  <si>
    <t>NEB-96-EMseq-Set2-B7_</t>
  </si>
  <si>
    <t>NEB-96-EMseq-Set2-C7_</t>
  </si>
  <si>
    <t>TCAGCGCC-ATGTTCCT</t>
  </si>
  <si>
    <t>NEB-96-EMseq-Set2-D7_</t>
  </si>
  <si>
    <t>AGTCACAT-CATTATGG</t>
  </si>
  <si>
    <t>NEB-96-EMseq-Set2-E7_</t>
  </si>
  <si>
    <t>CCTTTCAC-TCTTGTTT</t>
  </si>
  <si>
    <t>NEB-96-EMseq-Set2-F7_</t>
  </si>
  <si>
    <t>CTTTCCCT-GGCTTACT</t>
  </si>
  <si>
    <t>NEB-96-EMseq-Set2-G7_</t>
  </si>
  <si>
    <t>GACAATTC-ACGATATG</t>
  </si>
  <si>
    <t>NEB-96-EMseq-Set2-H7_</t>
  </si>
  <si>
    <t>ACACGACT-ATCCGCAG</t>
  </si>
  <si>
    <t>NEB-96-EMseq-Set2-A8_</t>
  </si>
  <si>
    <t>NEB-96-EMseq-Set2-B8_</t>
  </si>
  <si>
    <t>NEB-96-EMseq-Set2-C8_</t>
  </si>
  <si>
    <t>GGTGTGAG-AACACCAC</t>
  </si>
  <si>
    <t>NEB-96-EMseq-Set2-D8_</t>
  </si>
  <si>
    <t>CTTGCATA-ACCTCTTC</t>
  </si>
  <si>
    <t>NEB-96-EMseq-Set2-E8_</t>
  </si>
  <si>
    <t>GCCAATCC-GTCCGATC</t>
  </si>
  <si>
    <t>NEB-96-EMseq-Set2-F8_</t>
  </si>
  <si>
    <t>ATGCCGGT-GAGGACCA</t>
  </si>
  <si>
    <t>NEB-96-EMseq-Set2-G8_</t>
  </si>
  <si>
    <t>CATACCGT-CGCTCTTA</t>
  </si>
  <si>
    <t>NEB-96-EMseq-Set2-H8_</t>
  </si>
  <si>
    <t>ATCAGAGC-CTGAGCTC</t>
  </si>
  <si>
    <t>NEB-96-EMseq-Set2-A9_</t>
  </si>
  <si>
    <t>NEB-96-EMseq-Set2-B9_</t>
  </si>
  <si>
    <t>NEB-96-EMseq-Set2-C9_</t>
  </si>
  <si>
    <t>ACGAGGAG-CCTAAACT</t>
  </si>
  <si>
    <t>NEB-96-EMseq-Set2-D9_</t>
  </si>
  <si>
    <t>TAATCTCG-TGTCACAC</t>
  </si>
  <si>
    <t>NEB-96-EMseq-Set2-E9_</t>
  </si>
  <si>
    <t>TACGGCAG-GATATGAA</t>
  </si>
  <si>
    <t>NEB-96-EMseq-Set2-F9_</t>
  </si>
  <si>
    <t>TGCCCATC-AAGTGTGG</t>
  </si>
  <si>
    <t>NEB-96-EMseq-Set2-G9_</t>
  </si>
  <si>
    <t>CAGCAGTC-GTTGGCGT</t>
  </si>
  <si>
    <t>NEB-96-EMseq-Set2-H9_</t>
  </si>
  <si>
    <t>TACCGGCT-TAGCTGGC</t>
  </si>
  <si>
    <t>NEB-96-EMseq-Set2-A10_</t>
  </si>
  <si>
    <t>NEB-96-EMseq-Set2-B10_</t>
  </si>
  <si>
    <t>NEB-96-EMseq-Set2-C10_</t>
  </si>
  <si>
    <t>CTCGAAAT-CAGGTAAG</t>
  </si>
  <si>
    <t>NEB-96-EMseq-Set2-D10_</t>
  </si>
  <si>
    <t>CTCACAAC-AAGGAGAC</t>
  </si>
  <si>
    <t>NEB-96-EMseq-Set2-E10_</t>
  </si>
  <si>
    <t>GTAACCAC-AGTCAGGT</t>
  </si>
  <si>
    <t>NEB-96-EMseq-Set2-F10_</t>
  </si>
  <si>
    <t>CATATCCA-ACCGTAAG</t>
  </si>
  <si>
    <t>NEB-96-EMseq-Set2-G10_</t>
  </si>
  <si>
    <t>CGCTAATC-TATGACGT</t>
  </si>
  <si>
    <t>NEB-96-EMseq-Set2-H10_</t>
  </si>
  <si>
    <t>CTTCCAAC-TTGGGTAC</t>
  </si>
  <si>
    <t>NEB-96-EMseq-Set2-A11_</t>
  </si>
  <si>
    <t>NEB-96-EMseq-Set2-B11_</t>
  </si>
  <si>
    <t>NEB-96-EMseq-Set2-C11_</t>
  </si>
  <si>
    <t>GTCAGTAT-AGAAGCCT</t>
  </si>
  <si>
    <t>NEB-96-EMseq-Set2-D11_</t>
  </si>
  <si>
    <t>ATTCGAGC-CTAGGTTG</t>
  </si>
  <si>
    <t>NEB-96-EMseq-Set2-E11_</t>
  </si>
  <si>
    <t>CACCTGTA-TGTGTCAG</t>
  </si>
  <si>
    <t>NEB-96-EMseq-Set2-F11_</t>
  </si>
  <si>
    <t>CCGACTCT-AGAACCAG</t>
  </si>
  <si>
    <t>NEB-96-EMseq-Set2-G11_</t>
  </si>
  <si>
    <t>TTGCTGGA-ATTGGACA</t>
  </si>
  <si>
    <t>NEB-96-EMseq-Set2-H11_</t>
  </si>
  <si>
    <t>CAGCTTCG-ACCCGTTG</t>
  </si>
  <si>
    <t>NEB-96-EMseq-Set2-A12_</t>
  </si>
  <si>
    <t>NEB-96-EMseq-Set2-B12_</t>
  </si>
  <si>
    <t>NEB-96-EMseq-Set2-C12_</t>
  </si>
  <si>
    <t>CCTCGGGT-GCCACGAC</t>
  </si>
  <si>
    <t>NEB-96-EMseq-Set2-D12_</t>
  </si>
  <si>
    <t>TAGCACCT-TCTGGAAC</t>
  </si>
  <si>
    <t>NEB-96-EMseq-Set2-E12_</t>
  </si>
  <si>
    <t>TGAGGACT-CACTAGAC</t>
  </si>
  <si>
    <t>NEB-96-EMseq-Set2-F12_</t>
  </si>
  <si>
    <t>TTCCCGAA-TTGCGTTA</t>
  </si>
  <si>
    <t>NEB-96-EMseq-Set2-G12_</t>
  </si>
  <si>
    <t>GAGTCGAT-CCTATGCA</t>
  </si>
  <si>
    <t>NEB-96-EMseq-Set2-H12_</t>
  </si>
  <si>
    <t>TACCTGTG-CAACCGAG</t>
  </si>
  <si>
    <t>NEB-96-EMseq-Set3-A1_</t>
  </si>
  <si>
    <t>TGTCGTAG-AAAGCTAA</t>
  </si>
  <si>
    <t>NEB-96-EMseq-Set3-B1_</t>
  </si>
  <si>
    <t>CAATCATA-TGGAGATT</t>
  </si>
  <si>
    <t>NEB-96-EMseq-Set3-C1_</t>
  </si>
  <si>
    <t>GTTCTTAT-AATTAGAC</t>
  </si>
  <si>
    <t>NEB-96-EMseq-Set3-D1_</t>
  </si>
  <si>
    <t>GATGCGAC-ACTTTGGG</t>
  </si>
  <si>
    <t>NEB-96-EMseq-Set3-E1_</t>
  </si>
  <si>
    <t>GAAGAGGG-CGGACGGA</t>
  </si>
  <si>
    <t>NEB-96-EMseq-Set3-F1_</t>
  </si>
  <si>
    <t>TAGTAATC-GCAGAGCC</t>
  </si>
  <si>
    <t>NEB-96-EMseq-Set3-G1_</t>
  </si>
  <si>
    <t>GTGTGGAG-GCATGATC</t>
  </si>
  <si>
    <t>NEB-96-EMseq-Set3-H1_</t>
  </si>
  <si>
    <t>ACGTTGTA-TCGACCTA</t>
  </si>
  <si>
    <t>NEB-96-EMseq-Set3-A2_</t>
  </si>
  <si>
    <t>GCGCTAAT-ACCCTGAC</t>
  </si>
  <si>
    <t>NEB-96-EMseq-Set3-B2_</t>
  </si>
  <si>
    <t>AGAGCTGC-GTTGAAGG</t>
  </si>
  <si>
    <t>NEB-96-EMseq-Set3-C2_</t>
  </si>
  <si>
    <t>CATACTTA-GCACGGGA</t>
  </si>
  <si>
    <t>NEB-96-EMseq-Set3-D2_</t>
  </si>
  <si>
    <t>TTGCACCG-CGTATAAA</t>
  </si>
  <si>
    <t>NEB-96-EMseq-Set3-E2_</t>
  </si>
  <si>
    <t>GCGGGATA-AGAGACGG</t>
  </si>
  <si>
    <t>NEB-96-EMseq-Set3-F2_</t>
  </si>
  <si>
    <t>GAAGTGAA-TACAAGTC</t>
  </si>
  <si>
    <t>NEB-96-EMseq-Set3-G2_</t>
  </si>
  <si>
    <t>CTGTTTAC-TGAATCTT</t>
  </si>
  <si>
    <t>NEB-96-EMseq-Set3-H2_</t>
  </si>
  <si>
    <t>GAGCACTC-GCAACTTG</t>
  </si>
  <si>
    <t>NEB-96-EMseq-Set3-A3_</t>
  </si>
  <si>
    <t>TTGTTGCA-ACGACGTC</t>
  </si>
  <si>
    <t>NEB-96-EMseq-Set3-B3_</t>
  </si>
  <si>
    <t>CCACACTT-GTATGACG</t>
  </si>
  <si>
    <t>NEB-96-EMseq-Set3-C3_</t>
  </si>
  <si>
    <t>CCCGTTTG-TACAGCAA</t>
  </si>
  <si>
    <t>NEB-96-EMseq-Set3-D3_</t>
  </si>
  <si>
    <t>ATGCTCCC-CAGCAGGG</t>
  </si>
  <si>
    <t>NEB-96-EMseq-Set3-E3_</t>
  </si>
  <si>
    <t>GCTCAATA-GATAAATG</t>
  </si>
  <si>
    <t>NEB-96-EMseq-Set3-F3_</t>
  </si>
  <si>
    <t>GTAGTTCG-GCATCAAG</t>
  </si>
  <si>
    <t>NEB-96-EMseq-Set3-G3_</t>
  </si>
  <si>
    <t>CGAGAACC-CGATACAT</t>
  </si>
  <si>
    <t>NEB-96-EMseq-Set3-H3_</t>
  </si>
  <si>
    <t>GCCATGTA-AACCCTAT</t>
  </si>
  <si>
    <t>NEB-96-EMseq-Set3-A4_</t>
  </si>
  <si>
    <t>TTTCTCTA-ACGTCGAG</t>
  </si>
  <si>
    <t>NEB-96-EMseq-Set3-B4_</t>
  </si>
  <si>
    <t>CCAGCGAT-TGACTAGA</t>
  </si>
  <si>
    <t>NEB-96-EMseq-Set3-C4_</t>
  </si>
  <si>
    <t>TGGGAGTG-TAGACGGG</t>
  </si>
  <si>
    <t>NEB-96-EMseq-Set3-D4_</t>
  </si>
  <si>
    <t>CCCTCGTA-CTCTTCTA</t>
  </si>
  <si>
    <t>NEB-96-EMseq-Set3-E4_</t>
  </si>
  <si>
    <t>CGATATGG-TACGTCCC</t>
  </si>
  <si>
    <t>NEB-96-EMseq-Set3-F4_</t>
  </si>
  <si>
    <t>TTGTGCCC-GATGGAAA</t>
  </si>
  <si>
    <t>NEB-96-EMseq-Set3-G4_</t>
  </si>
  <si>
    <t>TGTCCTCT-GTTCGTCG</t>
  </si>
  <si>
    <t>NEB-96-EMseq-Set3-H4_</t>
  </si>
  <si>
    <t>GTATAGTC-GAGACCAA</t>
  </si>
  <si>
    <t>NEB-96-EMseq-Set3-A5_</t>
  </si>
  <si>
    <t>TTTGGGAT-ACGTGAAC</t>
  </si>
  <si>
    <t>NEB-96-EMseq-Set3-B5_</t>
  </si>
  <si>
    <t>CACCAAGC-TTCCCTTT</t>
  </si>
  <si>
    <t>NEB-96-EMseq-Set3-C5_</t>
  </si>
  <si>
    <t>CGGAGAGG-GACGCTCG</t>
  </si>
  <si>
    <t>NEB-96-EMseq-Set3-D5_</t>
  </si>
  <si>
    <t>TATTTACC-CTCACGTC</t>
  </si>
  <si>
    <t>NEB-96-EMseq-Set3-E5_</t>
  </si>
  <si>
    <t>TATATGGA-CTGCCAAG</t>
  </si>
  <si>
    <t>NEB-96-EMseq-Set3-F5_</t>
  </si>
  <si>
    <t>GTTAACAT-ACGCCGCA</t>
  </si>
  <si>
    <t>NEB-96-EMseq-Set3-G5_</t>
  </si>
  <si>
    <t>CGTCTTGG-CGCCAGTC</t>
  </si>
  <si>
    <t>NEB-96-EMseq-Set3-H5_</t>
  </si>
  <si>
    <t>CGTAGCGA-CTAAACAA</t>
  </si>
  <si>
    <t>NEB-96-EMseq-Set3-A6_</t>
  </si>
  <si>
    <t>TAGTCACA-TATACCTC</t>
  </si>
  <si>
    <t>NEB-96-EMseq-Set3-B6_</t>
  </si>
  <si>
    <t>AGAAGTGG-CTCTTGAT</t>
  </si>
  <si>
    <t>NEB-96-EMseq-Set3-C6_</t>
  </si>
  <si>
    <t>CGTGGATT-ACTCTTAG</t>
  </si>
  <si>
    <t>NEB-96-EMseq-Set3-D6_</t>
  </si>
  <si>
    <t>GTAGATGC-GAGCAACA</t>
  </si>
  <si>
    <t>NEB-96-EMseq-Set3-E6_</t>
  </si>
  <si>
    <t>TACCGCTC-CAGTGACG</t>
  </si>
  <si>
    <t>NEB-96-EMseq-Set3-F6_</t>
  </si>
  <si>
    <t>CGAACCAC-AAGATTGA</t>
  </si>
  <si>
    <t>NEB-96-EMseq-Set3-G6_</t>
  </si>
  <si>
    <t>TATTGTTC-GTGTGTTT</t>
  </si>
  <si>
    <t>NEB-96-EMseq-Set3-H6_</t>
  </si>
  <si>
    <t>GTTGTGTG-CGTCCGAC</t>
  </si>
  <si>
    <t>NEB-96-EMseq-Set3-A7_</t>
  </si>
  <si>
    <t>AAAGCTAA-TGTCGTAG</t>
  </si>
  <si>
    <t>NEB-96-EMseq-Set3-B7_</t>
  </si>
  <si>
    <t>TGGAGATT-CAATCATA</t>
  </si>
  <si>
    <t>NEB-96-EMseq-Set3-C7_</t>
  </si>
  <si>
    <t>AATTAGAC-GTTCTTAT</t>
  </si>
  <si>
    <t>NEB-96-EMseq-Set3-D7_</t>
  </si>
  <si>
    <t>ACTTTGGG-GATGCGAC</t>
  </si>
  <si>
    <t>NEB-96-EMseq-Set3-E7_</t>
  </si>
  <si>
    <t>CGGACGGA-GAAGAGGG</t>
  </si>
  <si>
    <t>NEB-96-EMseq-Set3-F7_</t>
  </si>
  <si>
    <t>GCAGAGCC-TAGTAATC</t>
  </si>
  <si>
    <t>NEB-96-EMseq-Set3-G7_</t>
  </si>
  <si>
    <t>GCATGATC-GTGTGGAG</t>
  </si>
  <si>
    <t>NEB-96-EMseq-Set3-H7_</t>
  </si>
  <si>
    <t>TCGACCTA-ACGTTGTA</t>
  </si>
  <si>
    <t>NEB-96-EMseq-Set3-A8_</t>
  </si>
  <si>
    <t>ACCCTGAC-GCGCTAAT</t>
  </si>
  <si>
    <t>NEB-96-EMseq-Set3-B8_</t>
  </si>
  <si>
    <t>GTTGAAGG-AGAGCTGC</t>
  </si>
  <si>
    <t>NEB-96-EMseq-Set3-C8_</t>
  </si>
  <si>
    <t>GCACGGGA-CATACTTA</t>
  </si>
  <si>
    <t>NEB-96-EMseq-Set3-D8_</t>
  </si>
  <si>
    <t>CGTATAAA-TTGCACCG</t>
  </si>
  <si>
    <t>NEB-96-EMseq-Set3-E8_</t>
  </si>
  <si>
    <t>AGAGACGG-GCGGGATA</t>
  </si>
  <si>
    <t>NEB-96-EMseq-Set3-F8_</t>
  </si>
  <si>
    <t>TACAAGTC-GAAGTGAA</t>
  </si>
  <si>
    <t>NEB-96-EMseq-Set3-G8_</t>
  </si>
  <si>
    <t>TGAATCTT-CTGTTTAC</t>
  </si>
  <si>
    <t>NEB-96-EMseq-Set3-H8_</t>
  </si>
  <si>
    <t>GCAACTTG-GAGCACTC</t>
  </si>
  <si>
    <t>NEB-96-EMseq-Set3-A9_</t>
  </si>
  <si>
    <t>ACGACGTC-TTGTTGCA</t>
  </si>
  <si>
    <t>NEB-96-EMseq-Set3-B9_</t>
  </si>
  <si>
    <t>GTATGACG-CCACACTT</t>
  </si>
  <si>
    <t>NEB-96-EMseq-Set3-C9_</t>
  </si>
  <si>
    <t>TACAGCAA-CCCGTTTG</t>
  </si>
  <si>
    <t>NEB-96-EMseq-Set3-D9_</t>
  </si>
  <si>
    <t>CAGCAGGG-ATGCTCCC</t>
  </si>
  <si>
    <t>NEB-96-EMseq-Set3-E9_</t>
  </si>
  <si>
    <t>GATAAATG-GCTCAATA</t>
  </si>
  <si>
    <t>NEB-96-EMseq-Set3-F9_</t>
  </si>
  <si>
    <t>GCATCAAG-GTAGTTCG</t>
  </si>
  <si>
    <t>NEB-96-EMseq-Set3-G9_</t>
  </si>
  <si>
    <t>CGATACAT-CGAGAACC</t>
  </si>
  <si>
    <t>NEB-96-EMseq-Set3-H9_</t>
  </si>
  <si>
    <t>AACCCTAT-GCCATGTA</t>
  </si>
  <si>
    <t>NEB-96-EMseq-Set3-A10_</t>
  </si>
  <si>
    <t>ACGTCGAG-TTTCTCTA</t>
  </si>
  <si>
    <t>NEB-96-EMseq-Set3-B10_</t>
  </si>
  <si>
    <t>TGACTAGA-CCAGCGAT</t>
  </si>
  <si>
    <t>NEB-96-EMseq-Set3-C10_</t>
  </si>
  <si>
    <t>TAGACGGG-TGGGAGTG</t>
  </si>
  <si>
    <t>NEB-96-EMseq-Set3-D10_</t>
  </si>
  <si>
    <t>CTCTTCTA-CCCTCGTA</t>
  </si>
  <si>
    <t>NEB-96-EMseq-Set3-E10_</t>
  </si>
  <si>
    <t>TACGTCCC-CGATATGG</t>
  </si>
  <si>
    <t>NEB-96-EMseq-Set3-F10_</t>
  </si>
  <si>
    <t>GATGGAAA-TTGTGCCC</t>
  </si>
  <si>
    <t>NEB-96-EMseq-Set3-G10_</t>
  </si>
  <si>
    <t>GTTCGTCG-TGTCCTCT</t>
  </si>
  <si>
    <t>NEB-96-EMseq-Set3-H10_</t>
  </si>
  <si>
    <t>GAGACCAA-GTATAGTC</t>
  </si>
  <si>
    <t>NEB-96-EMseq-Set3-A11_</t>
  </si>
  <si>
    <t>ACGTGAAC-TTTGGGAT</t>
  </si>
  <si>
    <t>NEB-96-EMseq-Set3-B11_</t>
  </si>
  <si>
    <t>TTCCCTTT-CACCAAGC</t>
  </si>
  <si>
    <t>NEB-96-EMseq-Set3-C11_</t>
  </si>
  <si>
    <t>GACGCTCG-CGGAGAGG</t>
  </si>
  <si>
    <t>NEB-96-EMseq-Set3-D11_</t>
  </si>
  <si>
    <t>CTCACGTC-TATTTACC</t>
  </si>
  <si>
    <t>NEB-96-EMseq-Set3-E11_</t>
  </si>
  <si>
    <t>CTGCCAAG-TATATGGA</t>
  </si>
  <si>
    <t>NEB-96-EMseq-Set3-F11_</t>
  </si>
  <si>
    <t>ACGCCGCA-GTTAACAT</t>
  </si>
  <si>
    <t>NEB-96-EMseq-Set3-G11_</t>
  </si>
  <si>
    <t>CGCCAGTC-CGTCTTGG</t>
  </si>
  <si>
    <t>NEB-96-EMseq-Set3-H11_</t>
  </si>
  <si>
    <t>CTAAACAA-CGTAGCGA</t>
  </si>
  <si>
    <t>NEB-96-EMseq-Set3-A12_</t>
  </si>
  <si>
    <t>TATACCTC-TAGTCACA</t>
  </si>
  <si>
    <t>NEB-96-EMseq-Set3-B12_</t>
  </si>
  <si>
    <t>CTCTTGAT-AGAAGTGG</t>
  </si>
  <si>
    <t>NEB-96-EMseq-Set3-C12_</t>
  </si>
  <si>
    <t>ACTCTTAG-CGTGGATT</t>
  </si>
  <si>
    <t>NEB-96-EMseq-Set3-D12_</t>
  </si>
  <si>
    <t>GAGCAACA-GTAGATGC</t>
  </si>
  <si>
    <t>NEB-96-EMseq-Set3-E12_</t>
  </si>
  <si>
    <t>CAGTGACG-TACCGCTC</t>
  </si>
  <si>
    <t>NEB-96-EMseq-Set3-F12_</t>
  </si>
  <si>
    <t>AAGATTGA-CGAACCAC</t>
  </si>
  <si>
    <t>NEB-96-EMseq-Set3-G12_</t>
  </si>
  <si>
    <t>GTGTGTTT-TATTGTTC</t>
  </si>
  <si>
    <t>NEB-96-EMseq-Set3-H12_</t>
  </si>
  <si>
    <t>CGTCCGAC-GTTGTGTG</t>
  </si>
  <si>
    <t>NEB-96-EMseq-Set4-A1_</t>
  </si>
  <si>
    <t>ACTTCTGC-AGTCCCGG</t>
  </si>
  <si>
    <t>NEB-96-EMseq-Set4-B1_</t>
  </si>
  <si>
    <t>TTAAGCAG-TCCTGGAC</t>
  </si>
  <si>
    <t>NEB-96-EMseq-Set4-C1_</t>
  </si>
  <si>
    <t>ATCAAATC-CTACATGA</t>
  </si>
  <si>
    <t>NEB-96-EMseq-Set4-D1_</t>
  </si>
  <si>
    <t>TTTGAGTC-CCGGATAG</t>
  </si>
  <si>
    <t>NEB-96-EMseq-Set4-E1_</t>
  </si>
  <si>
    <t>AAATCCTC-AACCCGCC</t>
  </si>
  <si>
    <t>NEB-96-EMseq-Set4-F1_</t>
  </si>
  <si>
    <t>TACAGATG-CGAACGTG</t>
  </si>
  <si>
    <t>NEB-96-EMseq-Set4-G1_</t>
  </si>
  <si>
    <t>TAAGCGCA-CCGTAGAA</t>
  </si>
  <si>
    <t>NEB-96-EMseq-Set4-H1_</t>
  </si>
  <si>
    <t>CAACGGAA-CATCTACT</t>
  </si>
  <si>
    <t>NEB-96-EMseq-Set4-A2_</t>
  </si>
  <si>
    <t>AGCCTGGA-AGTCTGCT</t>
  </si>
  <si>
    <t>NEB-96-EMseq-Set4-B2_</t>
  </si>
  <si>
    <t>GAGGACAG-GCCGAATC</t>
  </si>
  <si>
    <t>NEB-96-EMseq-Set4-C2_</t>
  </si>
  <si>
    <t>CTATCGAA-ACTATGAT</t>
  </si>
  <si>
    <t>NEB-96-EMseq-Set4-D2_</t>
  </si>
  <si>
    <t>TCACTAAC-CCCTATCT</t>
  </si>
  <si>
    <t>NEB-96-EMseq-Set4-E2_</t>
  </si>
  <si>
    <t>TCGATAAG-CGTTGTCC</t>
  </si>
  <si>
    <t>NEB-96-EMseq-Set4-F2_</t>
  </si>
  <si>
    <t>CTTTATTC-TGGAACGG</t>
  </si>
  <si>
    <t>NEB-96-EMseq-Set4-G2_</t>
  </si>
  <si>
    <t>CTGCCTTC-CCCTTCGG</t>
  </si>
  <si>
    <t>NEB-96-EMseq-Set4-H2_</t>
  </si>
  <si>
    <t>ACAACCAA-TGTCCAAA</t>
  </si>
  <si>
    <t>NEB-96-EMseq-Set4-A3_</t>
  </si>
  <si>
    <t>GCAATGGG-AGTACAAG</t>
  </si>
  <si>
    <t>NEB-96-EMseq-Set4-B3_</t>
  </si>
  <si>
    <t>CTGGACAC-TACTGTGA</t>
  </si>
  <si>
    <t>NEB-96-EMseq-Set4-C3_</t>
  </si>
  <si>
    <t>AAGTATGC-CCGGAATT</t>
  </si>
  <si>
    <t>NEB-96-EMseq-Set4-D3_</t>
  </si>
  <si>
    <t>TCCGATGG-TCGCTCGG</t>
  </si>
  <si>
    <t>NEB-96-EMseq-Set4-E3_</t>
  </si>
  <si>
    <t>GACAACGG-AGTGCGGA</t>
  </si>
  <si>
    <t>NEB-96-EMseq-Set4-F3_</t>
  </si>
  <si>
    <t>TAGCTTTA-GCTTCACA</t>
  </si>
  <si>
    <t>NEB-96-EMseq-Set4-G3_</t>
  </si>
  <si>
    <t>AAACAGTC-CCGATCGT</t>
  </si>
  <si>
    <t>NEB-96-EMseq-Set4-H3_</t>
  </si>
  <si>
    <t>ACCTCACT-CCGTAAGC</t>
  </si>
  <si>
    <t>NEB-96-EMseq-Set4-A4_</t>
  </si>
  <si>
    <t>GACATTAA-AGTTGGAT</t>
  </si>
  <si>
    <t>NEB-96-EMseq-Set4-B4_</t>
  </si>
  <si>
    <t>ATGTACGT-TAACACGC</t>
  </si>
  <si>
    <t>NEB-96-EMseq-Set4-C4_</t>
  </si>
  <si>
    <t>ATGACAAA-AGACTCAC</t>
  </si>
  <si>
    <t>NEB-96-EMseq-Set4-D4_</t>
  </si>
  <si>
    <t>CCACCTAC-CAGAGTGT</t>
  </si>
  <si>
    <t>NEB-96-EMseq-Set4-E4_</t>
  </si>
  <si>
    <t>TGCTGTTG-ACATTACG</t>
  </si>
  <si>
    <t>NEB-96-EMseq-Set4-F4_</t>
  </si>
  <si>
    <t>CATTTCAG-ATTACTAC</t>
  </si>
  <si>
    <t>NEB-96-EMseq-Set4-G4_</t>
  </si>
  <si>
    <t>CGTCCCTA-TGGACCCT</t>
  </si>
  <si>
    <t>NEB-96-EMseq-Set4-H4_</t>
  </si>
  <si>
    <t>TACGATTA-CGCTTGCA</t>
  </si>
  <si>
    <t>NEB-96-EMseq-Set4-A5_</t>
  </si>
  <si>
    <t>AAAGATCG-GTTGCCTT</t>
  </si>
  <si>
    <t>NEB-96-EMseq-Set4-B5_</t>
  </si>
  <si>
    <t>GTGAGCTA-CCAATGAA</t>
  </si>
  <si>
    <t>NEB-96-EMseq-Set4-C5_</t>
  </si>
  <si>
    <t>AACGCGGG-ATCAGTTG</t>
  </si>
  <si>
    <t>NEB-96-EMseq-Set4-D5_</t>
  </si>
  <si>
    <t>CTTGTGCT-ACATACAC</t>
  </si>
  <si>
    <t>NEB-96-EMseq-Set4-E5_</t>
  </si>
  <si>
    <t>GCTTACCC-CTCCATAT</t>
  </si>
  <si>
    <t>NEB-96-EMseq-Set4-F5_</t>
  </si>
  <si>
    <t>AGTAAACA-GCTTAAGT</t>
  </si>
  <si>
    <t>NEB-96-EMseq-Set4-G5_</t>
  </si>
  <si>
    <t>CGATGTAA-ACACGTAT</t>
  </si>
  <si>
    <t>NEB-96-EMseq-Set4-H5_</t>
  </si>
  <si>
    <t>CCTAGTCG-CAAGAAGT</t>
  </si>
  <si>
    <t>NEB-96-EMseq-Set4-A6_</t>
  </si>
  <si>
    <t>AGTAGTAA-TATCAGTA</t>
  </si>
  <si>
    <t>NEB-96-EMseq-Set4-B6_</t>
  </si>
  <si>
    <t>TACTAAGG-CGAGTCAG</t>
  </si>
  <si>
    <t>NEB-96-EMseq-Set4-C6_</t>
  </si>
  <si>
    <t>CATTCGGA-TTTCCATC</t>
  </si>
  <si>
    <t>NEB-96-EMseq-Set4-D6_</t>
  </si>
  <si>
    <t>AATCGTCA-CTTTAACT</t>
  </si>
  <si>
    <t>NEB-96-EMseq-Set4-E6_</t>
  </si>
  <si>
    <t>GCTGATTT-GCCTCTAT</t>
  </si>
  <si>
    <t>NEB-96-EMseq-Set4-F6_</t>
  </si>
  <si>
    <t>CGCGAAAG-CCTCCTTT</t>
  </si>
  <si>
    <t>NEB-96-EMseq-Set4-G6_</t>
  </si>
  <si>
    <t>TTGCCACT-CAGTTCCC</t>
  </si>
  <si>
    <t>NEB-96-EMseq-Set4-H6_</t>
  </si>
  <si>
    <t>TTCGTGGA-TACCTTGT</t>
  </si>
  <si>
    <t>NEB-96-EMseq-Set4-A7_</t>
  </si>
  <si>
    <t>AGTCCCGG-ACTTCTGC</t>
  </si>
  <si>
    <t>NEB-96-EMseq-Set4-B7_</t>
  </si>
  <si>
    <t>TCCTGGAC-TTAAGCAG</t>
  </si>
  <si>
    <t>NEB-96-EMseq-Set4-C7_</t>
  </si>
  <si>
    <t>CTACATGA-ATCAAATC</t>
  </si>
  <si>
    <t>NEB-96-EMseq-Set4-D7_</t>
  </si>
  <si>
    <t>CCGGATAG-TTTGAGTC</t>
  </si>
  <si>
    <t>NEB-96-EMseq-Set4-E7_</t>
  </si>
  <si>
    <t>AACCCGCC-AAATCCTC</t>
  </si>
  <si>
    <t>NEB-96-EMseq-Set4-F7_</t>
  </si>
  <si>
    <t>CGAACGTG-TACAGATG</t>
  </si>
  <si>
    <t>NEB-96-EMseq-Set4-G7_</t>
  </si>
  <si>
    <t>CCGTAGAA-TAAGCGCA</t>
  </si>
  <si>
    <t>NEB-96-EMseq-Set4-H7_</t>
  </si>
  <si>
    <t>CATCTACT-CAACGGAA</t>
  </si>
  <si>
    <t>NEB-96-EMseq-Set4-A8_</t>
  </si>
  <si>
    <t>AGTCTGCT-AGCCTGGA</t>
  </si>
  <si>
    <t>NEB-96-EMseq-Set4-B8_</t>
  </si>
  <si>
    <t>GCCGAATC-GAGGACAG</t>
  </si>
  <si>
    <t>NEB-96-EMseq-Set4-C8_</t>
  </si>
  <si>
    <t>ACTATGAT-CTATCGAA</t>
  </si>
  <si>
    <t>NEB-96-EMseq-Set4-D8_</t>
  </si>
  <si>
    <t>CCCTATCT-TCACTAAC</t>
  </si>
  <si>
    <t>NEB-96-EMseq-Set4-E8_</t>
  </si>
  <si>
    <t>CGTTGTCC-TCGATAAG</t>
  </si>
  <si>
    <t>NEB-96-EMseq-Set4-F8_</t>
  </si>
  <si>
    <t>TGGAACGG-CTTTATTC</t>
  </si>
  <si>
    <t>NEB-96-EMseq-Set4-G8_</t>
  </si>
  <si>
    <t>CCCTTCGG-CTGCCTTC</t>
  </si>
  <si>
    <t>NEB-96-EMseq-Set4-H8_</t>
  </si>
  <si>
    <t>TGTCCAAA-ACAACCAA</t>
  </si>
  <si>
    <t>NEB-96-EMseq-Set4-A9_</t>
  </si>
  <si>
    <t>AGTACAAG-GCAATGGG</t>
  </si>
  <si>
    <t>NEB-96-EMseq-Set4-B9_</t>
  </si>
  <si>
    <t>TACTGTGA-CTGGACAC</t>
  </si>
  <si>
    <t>NEB-96-EMseq-Set4-C9_</t>
  </si>
  <si>
    <t>CCGGAATT-AAGTATGC</t>
  </si>
  <si>
    <t>NEB-96-EMseq-Set4-D9_</t>
  </si>
  <si>
    <t>TCGCTCGG-TCCGATGG</t>
  </si>
  <si>
    <t>NEB-96-EMseq-Set4-E9_</t>
  </si>
  <si>
    <t>AGTGCGGA-GACAACGG</t>
  </si>
  <si>
    <t>NEB-96-EMseq-Set4-F9_</t>
  </si>
  <si>
    <t>GCTTCACA-TAGCTTTA</t>
  </si>
  <si>
    <t>NEB-96-EMseq-Set4-G9_</t>
  </si>
  <si>
    <t>CCGATCGT-AAACAGTC</t>
  </si>
  <si>
    <t>NEB-96-EMseq-Set4-H9_</t>
  </si>
  <si>
    <t>CCGTAAGC-ACCTCACT</t>
  </si>
  <si>
    <t>NEB-96-EMseq-Set4-A10_</t>
  </si>
  <si>
    <t>AGTTGGAT-GACATTAA</t>
  </si>
  <si>
    <t>NEB-96-EMseq-Set4-B10_</t>
  </si>
  <si>
    <t>TAACACGC-ATGTACGT</t>
  </si>
  <si>
    <t>NEB-96-EMseq-Set4-C10_</t>
  </si>
  <si>
    <t>AGACTCAC-ATGACAAA</t>
  </si>
  <si>
    <t>NEB-96-EMseq-Set4-D10_</t>
  </si>
  <si>
    <t>CAGAGTGT-CCACCTAC</t>
  </si>
  <si>
    <t>NEB-96-EMseq-Set4-E10_</t>
  </si>
  <si>
    <t>ACATTACG-TGCTGTTG</t>
  </si>
  <si>
    <t>NEB-96-EMseq-Set4-F10_</t>
  </si>
  <si>
    <t>ATTACTAC-CATTTCAG</t>
  </si>
  <si>
    <t>NEB-96-EMseq-Set4-G10_</t>
  </si>
  <si>
    <t>TGGACCCT-CGTCCCTA</t>
  </si>
  <si>
    <t>NEB-96-EMseq-Set4-H10_</t>
  </si>
  <si>
    <t>CGCTTGCA-TACGATTA</t>
  </si>
  <si>
    <t>NEB-96-EMseq-Set4-A11_</t>
  </si>
  <si>
    <t>GTTGCCTT-AAAGATCG</t>
  </si>
  <si>
    <t>NEB-96-EMseq-Set4-B11_</t>
  </si>
  <si>
    <t>CCAATGAA-GTGAGCTA</t>
  </si>
  <si>
    <t>NEB-96-EMseq-Set4-C11_</t>
  </si>
  <si>
    <t>ATCAGTTG-AACGCGGG</t>
  </si>
  <si>
    <t>NEB-96-EMseq-Set4-D11_</t>
  </si>
  <si>
    <t>ACATACAC-CTTGTGCT</t>
  </si>
  <si>
    <t>NEB-96-EMseq-Set4-E11_</t>
  </si>
  <si>
    <t>CTCCATAT-GCTTACCC</t>
  </si>
  <si>
    <t>NEB-96-EMseq-Set4-F11_</t>
  </si>
  <si>
    <t>GCTTAAGT-AGTAAACA</t>
  </si>
  <si>
    <t>NEB-96-EMseq-Set4-G11_</t>
  </si>
  <si>
    <t>ACACGTAT-CGATGTAA</t>
  </si>
  <si>
    <t>NEB-96-EMseq-Set4-H11_</t>
  </si>
  <si>
    <t>CAAGAAGT-CCTAGTCG</t>
  </si>
  <si>
    <t>NEB-96-EMseq-Set4-A12_</t>
  </si>
  <si>
    <t>TATCAGTA-AGTAGTAA</t>
  </si>
  <si>
    <t>NEB-96-EMseq-Set4-B12_</t>
  </si>
  <si>
    <t>CGAGTCAG-TACTAAGG</t>
  </si>
  <si>
    <t>NEB-96-EMseq-Set4-C12_</t>
  </si>
  <si>
    <t>TTTCCATC-CATTCGGA</t>
  </si>
  <si>
    <t>NEB-96-EMseq-Set4-D12_</t>
  </si>
  <si>
    <t>CTTTAACT-AATCGTCA</t>
  </si>
  <si>
    <t>NEB-96-EMseq-Set4-E12_</t>
  </si>
  <si>
    <t>GCCTCTAT-GCTGATTT</t>
  </si>
  <si>
    <t>NEB-96-EMseq-Set4-F12_</t>
  </si>
  <si>
    <t>CCTCCTTT-CGCGAAAG</t>
  </si>
  <si>
    <t>NEB-96-EMseq-Set4-G12_</t>
  </si>
  <si>
    <t>CAGTTCCC-TTGCCACT</t>
  </si>
  <si>
    <t>NEB-96-EMseq-Set4-H12_</t>
  </si>
  <si>
    <t>TACCTTGT-TTCGTGGA</t>
  </si>
  <si>
    <t>SureSelect-XT-HS2_1_</t>
  </si>
  <si>
    <t>SureSelect-XT-HS2_2_</t>
  </si>
  <si>
    <t>SureSelect-XT-HS2_3_</t>
  </si>
  <si>
    <t>SureSelect-XT-HS2_4_</t>
  </si>
  <si>
    <t>SureSelect-XT-HS2_5_</t>
  </si>
  <si>
    <t>SureSelect-XT-HS2_6_</t>
  </si>
  <si>
    <t>SureSelect-XT-HS2_7_</t>
  </si>
  <si>
    <t>SureSelect-XT-HS2_8_</t>
  </si>
  <si>
    <t>SureSelect-XT-HS2_9_</t>
  </si>
  <si>
    <t>SureSelect-XT-HS2_10_</t>
  </si>
  <si>
    <t>SureSelect-XT-HS2_11_</t>
  </si>
  <si>
    <t>SureSelect-XT-HS2_12_</t>
  </si>
  <si>
    <t>SureSelect-XT-HS2_13_</t>
  </si>
  <si>
    <t>SureSelect-XT-HS2_14_</t>
  </si>
  <si>
    <t>SureSelect-XT-HS2_15_</t>
  </si>
  <si>
    <t>SureSelect-XT-HS2_16_</t>
  </si>
  <si>
    <t>SureSelect-XT-HS2_17_</t>
  </si>
  <si>
    <t>CAGGTCTG-AGACACAC</t>
  </si>
  <si>
    <t>SureSelect-XT-HS2_18_</t>
  </si>
  <si>
    <t>AATACGCG-CAGGTCTG</t>
  </si>
  <si>
    <t>SureSelect-XT-HS2_19_</t>
  </si>
  <si>
    <t>GCACACAT-AATACGCG</t>
  </si>
  <si>
    <t>SureSelect-XT-HS2_20_</t>
  </si>
  <si>
    <t>CTTGCATA-GCACACAT</t>
  </si>
  <si>
    <t>SureSelect-XT-HS2_21_</t>
  </si>
  <si>
    <t>ATCCTCTT-CTTGCATA</t>
  </si>
  <si>
    <t>SureSelect-XT-HS2_22_</t>
  </si>
  <si>
    <t>GCACCTAA-ATCCTCTT</t>
  </si>
  <si>
    <t>SureSelect-XT-HS2_23_</t>
  </si>
  <si>
    <t>TGCTGCTC-GCACCTAA</t>
  </si>
  <si>
    <t>SureSelect-XT-HS2_24_</t>
  </si>
  <si>
    <t>TGGCACCA-TGCTGCTC</t>
  </si>
  <si>
    <t>SureSelect-XT-HS2_25_</t>
  </si>
  <si>
    <t>AGATGGAT-TGGCACCA</t>
  </si>
  <si>
    <t>SureSelect-XT-HS2_26_</t>
  </si>
  <si>
    <t>GAATTGTG-AGATGGAT</t>
  </si>
  <si>
    <t>SureSelect-XT-HS2_27_</t>
  </si>
  <si>
    <t>GAGCACTG-GAATTGTG</t>
  </si>
  <si>
    <t>SureSelect-XT-HS2_28_</t>
  </si>
  <si>
    <t>GTTGCGGA-GAGCACTG</t>
  </si>
  <si>
    <t>SureSelect-XT-HS2_29_</t>
  </si>
  <si>
    <t>AATGGAAC-GTTGCGGA</t>
  </si>
  <si>
    <t>SureSelect-XT-HS2_30_</t>
  </si>
  <si>
    <t>TCAGAGGT-AATGGAAC</t>
  </si>
  <si>
    <t>SureSelect-XT-HS2_31_</t>
  </si>
  <si>
    <t>GCAACAAT-TCAGAGGT</t>
  </si>
  <si>
    <t>SureSelect-XT-HS2_32_</t>
  </si>
  <si>
    <t>GTCGATCG-GCAACAAT</t>
  </si>
  <si>
    <t>SureSelect-XT-HS2_33_</t>
  </si>
  <si>
    <t>ATGGTAGC-GTCGATCG</t>
  </si>
  <si>
    <t>SureSelect-XT-HS2_34_</t>
  </si>
  <si>
    <t>CGCCAATT-ATGGTAGC</t>
  </si>
  <si>
    <t>SureSelect-XT-HS2_35_</t>
  </si>
  <si>
    <t>GACAATTG-CGCCAATT</t>
  </si>
  <si>
    <t>SureSelect-XT-HS2_36_</t>
  </si>
  <si>
    <t>ATATTCCG-GACAATTG</t>
  </si>
  <si>
    <t>SureSelect-XT-HS2_37_</t>
  </si>
  <si>
    <t>TCTACCTC-ATATTCCG</t>
  </si>
  <si>
    <t>SureSelect-XT-HS2_38_</t>
  </si>
  <si>
    <t>TCGTCGTG-TCTACCTC</t>
  </si>
  <si>
    <t>SureSelect-XT-HS2_39_</t>
  </si>
  <si>
    <t>ATGAGAAC-TCGTCGTG</t>
  </si>
  <si>
    <t>SureSelect-XT-HS2_40_</t>
  </si>
  <si>
    <t>GTCCTATA-ATGAGAAC</t>
  </si>
  <si>
    <t>SureSelect-XT-HS2_41_</t>
  </si>
  <si>
    <t>AATGACCA-GTCCTATA</t>
  </si>
  <si>
    <t>SureSelect-XT-HS2_42_</t>
  </si>
  <si>
    <t>CAGACGCT-AATGACCA</t>
  </si>
  <si>
    <t>SureSelect-XT-HS2_43_</t>
  </si>
  <si>
    <t>TCGAACTG-CAGACGCT</t>
  </si>
  <si>
    <t>SureSelect-XT-HS2_44_</t>
  </si>
  <si>
    <t>CGCTTCCA-TCGAACTG</t>
  </si>
  <si>
    <t>SureSelect-XT-HS2_45_</t>
  </si>
  <si>
    <t>TATTCCTG-CGCTTCCA</t>
  </si>
  <si>
    <t>SureSelect-XT-HS2_46_</t>
  </si>
  <si>
    <t>CAAGTTAC-TATTCCTG</t>
  </si>
  <si>
    <t>SureSelect-XT-HS2_47_</t>
  </si>
  <si>
    <t>CAGAGCAG-CAAGTTAC</t>
  </si>
  <si>
    <t>SureSelect-XT-HS2_48_</t>
  </si>
  <si>
    <t>CGCGCAAT-CAGAGCAG</t>
  </si>
  <si>
    <t>SureSelect-XT-HS2_49_</t>
  </si>
  <si>
    <t>TGAGGAGT-CGCGCAAT</t>
  </si>
  <si>
    <t>SureSelect-XT-HS2_50_</t>
  </si>
  <si>
    <t>ATGACGAA-TGAGGAGT</t>
  </si>
  <si>
    <t>SureSelect-XT-HS2_51_</t>
  </si>
  <si>
    <t>TACGGCGA-ATGACGAA</t>
  </si>
  <si>
    <t>SureSelect-XT-HS2_52_</t>
  </si>
  <si>
    <t>AGCGAGTT-TACGGCGA</t>
  </si>
  <si>
    <t>SureSelect-XT-HS2_53_</t>
  </si>
  <si>
    <t>TGTATCAC-AGCGAGTT</t>
  </si>
  <si>
    <t>SureSelect-XT-HS2_54_</t>
  </si>
  <si>
    <t>GATCGCCT-TGTATCAC</t>
  </si>
  <si>
    <t>SureSelect-XT-HS2_55_</t>
  </si>
  <si>
    <t>GACTCAAT-GATCGCCT</t>
  </si>
  <si>
    <t>SureSelect-XT-HS2_56_</t>
  </si>
  <si>
    <t>CAGCTTGC-GACTCAAT</t>
  </si>
  <si>
    <t>SureSelect-XT-HS2_57_</t>
  </si>
  <si>
    <t>AGCTGAAG-CAGCTTGC</t>
  </si>
  <si>
    <t>SureSelect-XT-HS2_58_</t>
  </si>
  <si>
    <t>ATTCCGTG-AGCTGAAG</t>
  </si>
  <si>
    <t>SureSelect-XT-HS2_59_</t>
  </si>
  <si>
    <t>TATGCCGC-ATTCCGTG</t>
  </si>
  <si>
    <t>SureSelect-XT-HS2_60_</t>
  </si>
  <si>
    <t>TCAGCTCA-TATGCCGC</t>
  </si>
  <si>
    <t>SureSelect-XT-HS2_61_</t>
  </si>
  <si>
    <t>AACTGCAA-TCAGCTCA</t>
  </si>
  <si>
    <t>SureSelect-XT-HS2_62_</t>
  </si>
  <si>
    <t>ATTAGGAG-AACTGCAA</t>
  </si>
  <si>
    <t>SureSelect-XT-HS2_63_</t>
  </si>
  <si>
    <t>CAGCAATA-ATTAGGAG</t>
  </si>
  <si>
    <t>SureSelect-XT-HS2_64_</t>
  </si>
  <si>
    <t>GCCAAGCT-CAGCAATA</t>
  </si>
  <si>
    <t>SureSelect-XT-HS2_65_</t>
  </si>
  <si>
    <t>TCCGTTAA-GCCAAGCT</t>
  </si>
  <si>
    <t>SureSelect-XT-HS2_66_</t>
  </si>
  <si>
    <t>GTGCAACG-TCCGTTAA</t>
  </si>
  <si>
    <t>SureSelect-XT-HS2_67_</t>
  </si>
  <si>
    <t>AGTAACGC-GTGCAACG</t>
  </si>
  <si>
    <t>SureSelect-XT-HS2_68_</t>
  </si>
  <si>
    <t>CATAGCCA-AGTAACGC</t>
  </si>
  <si>
    <t>SureSelect-XT-HS2_69_</t>
  </si>
  <si>
    <t>CACTAGTA-CATAGCCA</t>
  </si>
  <si>
    <t>SureSelect-XT-HS2_70_</t>
  </si>
  <si>
    <t>TTAGTGCG-CACTAGTA</t>
  </si>
  <si>
    <t>SureSelect-XT-HS2_71_</t>
  </si>
  <si>
    <t>TCGATACA-TTAGTGCG</t>
  </si>
  <si>
    <t>SureSelect-XT-HS2_72_</t>
  </si>
  <si>
    <t>ATAGTGAC-TCGATACA</t>
  </si>
  <si>
    <t>SureSelect-XT-HS2_73_</t>
  </si>
  <si>
    <t>AACGCATT-ATAGTGAC</t>
  </si>
  <si>
    <t>SureSelect-XT-HS2_74_</t>
  </si>
  <si>
    <t>CAGTTGCG-AACGCATT</t>
  </si>
  <si>
    <t>SureSelect-XT-HS2_75_</t>
  </si>
  <si>
    <t>TGCCTCGA-CAGTTGCG</t>
  </si>
  <si>
    <t>SureSelect-XT-HS2_76_</t>
  </si>
  <si>
    <t>AAGGCTTA-TGCCTCGA</t>
  </si>
  <si>
    <t>SureSelect-XT-HS2_77_</t>
  </si>
  <si>
    <t>GCAATGAA-AAGGCTTA</t>
  </si>
  <si>
    <t>SureSelect-XT-HS2_78_</t>
  </si>
  <si>
    <t>AAGAACCT-GCAATGAA</t>
  </si>
  <si>
    <t>SureSelect-XT-HS2_79_</t>
  </si>
  <si>
    <t>CTGTGCCT-AAGAACCT</t>
  </si>
  <si>
    <t>SureSelect-XT-HS2_80_</t>
  </si>
  <si>
    <t>TACGTAGC-CTGTGCCT</t>
  </si>
  <si>
    <t>SureSelect-XT-HS2_81_</t>
  </si>
  <si>
    <t>AAGTGGAC-TACGTAGC</t>
  </si>
  <si>
    <t>SureSelect-XT-HS2_82_</t>
  </si>
  <si>
    <t>CAACCGTG-AAGTGGAC</t>
  </si>
  <si>
    <t>SureSelect-XT-HS2_83_</t>
  </si>
  <si>
    <t>CTGTTGTT-CAACCGTG</t>
  </si>
  <si>
    <t>SureSelect-XT-HS2_84_</t>
  </si>
  <si>
    <t>GCACGATG-CTGTTGTT</t>
  </si>
  <si>
    <t>SureSelect-XT-HS2_85_</t>
  </si>
  <si>
    <t>GTACGGAC-GCACGATG</t>
  </si>
  <si>
    <t>SureSelect-XT-HS2_86_</t>
  </si>
  <si>
    <t>CTCCAAGC-GTACGGAC</t>
  </si>
  <si>
    <t>SureSelect-XT-HS2_87_</t>
  </si>
  <si>
    <t>TAGTCTGA-CTCCAAGC</t>
  </si>
  <si>
    <t>SureSelect-XT-HS2_88_</t>
  </si>
  <si>
    <t>TTCGCCGT-TAGTCTGA</t>
  </si>
  <si>
    <t>SureSelect-XT-HS2_89_</t>
  </si>
  <si>
    <t>GAACTAAG-ATACGAAG</t>
  </si>
  <si>
    <t>SureSelect-XT-HS2_90_</t>
  </si>
  <si>
    <t>AAGCCATC-GAGATTCA</t>
  </si>
  <si>
    <t>SureSelect-XT-HS2_91_</t>
  </si>
  <si>
    <t>AACTCTTG-AAGCCATC</t>
  </si>
  <si>
    <t>SureSelect-XT-HS2_92_</t>
  </si>
  <si>
    <t>GTAGTCAT-AACTCTTG</t>
  </si>
  <si>
    <t>SureSelect-XT-HS2_93_</t>
  </si>
  <si>
    <t>CTCGCTAG-GTAGTCAT</t>
  </si>
  <si>
    <t>SureSelect-XT-HS2_94_</t>
  </si>
  <si>
    <t>AGTCTTCA-CAGTATCA</t>
  </si>
  <si>
    <t>SureSelect-XT-HS2_95_</t>
  </si>
  <si>
    <t>TCAAGCTA-CTTCGTAC</t>
  </si>
  <si>
    <t>SureSelect-XT-HS2_96_</t>
  </si>
  <si>
    <t>CTTATCCT-TCAAGCTA</t>
  </si>
  <si>
    <t>SureSelect-XT-HS2_97_</t>
  </si>
  <si>
    <t>TCATCCTT-CTTATCCT</t>
  </si>
  <si>
    <t>SureSelect-XT-HS2_98_</t>
  </si>
  <si>
    <t>AACACTCT-TCATCCTT</t>
  </si>
  <si>
    <t>SureSelect-XT-HS2_99_</t>
  </si>
  <si>
    <t>CACCTAGA-AACACTCT</t>
  </si>
  <si>
    <t>SureSelect-XT-HS2_100_</t>
  </si>
  <si>
    <t>AGTTCATG-CACCTAGA</t>
  </si>
  <si>
    <t>SureSelect-XT-HS2_101_</t>
  </si>
  <si>
    <t>GTTGGTGT-AGTTCATG</t>
  </si>
  <si>
    <t>SureSelect-XT-HS2_102_</t>
  </si>
  <si>
    <t>GCTACGCA-GTTGGTGT</t>
  </si>
  <si>
    <t>SureSelect-XT-HS2_103_</t>
  </si>
  <si>
    <t>TCAACTGC-GCTACGCA</t>
  </si>
  <si>
    <t>SureSelect-XT-HS2_104_</t>
  </si>
  <si>
    <t>AAGCGAAT-TCAACTGC</t>
  </si>
  <si>
    <t>SureSelect-XT-HS2_105_</t>
  </si>
  <si>
    <t>GTGTTACA-AAGCGAAT</t>
  </si>
  <si>
    <t>SureSelect-XT-HS2_106_</t>
  </si>
  <si>
    <t>CAAGCCAT-GTGTTACA</t>
  </si>
  <si>
    <t>SureSelect-XT-HS2_107_</t>
  </si>
  <si>
    <t>CTCTCGTG-CAAGCCAT</t>
  </si>
  <si>
    <t>SureSelect-XT-HS2_108_</t>
  </si>
  <si>
    <t>TCGACAAC-CTCTCGTG</t>
  </si>
  <si>
    <t>SureSelect-XT-HS2_109_</t>
  </si>
  <si>
    <t>TCGATGTT-TCGACAAC</t>
  </si>
  <si>
    <t>SureSelect-XT-HS2_110_</t>
  </si>
  <si>
    <t>CAAGGAAG-TCGATGTT</t>
  </si>
  <si>
    <t>SureSelect-XT-HS2_111_</t>
  </si>
  <si>
    <t>ATTGATGC-AGAGAATC</t>
  </si>
  <si>
    <t>SureSelect-XT-HS2_112_</t>
  </si>
  <si>
    <t>TCGCAGAT-TTGATGGC</t>
  </si>
  <si>
    <t>SureSelect-XT-HS2_113_</t>
  </si>
  <si>
    <t>GCAGAGAC-TCGCAGAT</t>
  </si>
  <si>
    <t>SureSelect-XT-HS2_114_</t>
  </si>
  <si>
    <t>CTGCGAGA-GCAGAGAC</t>
  </si>
  <si>
    <t>SureSelect-XT-HS2_115_</t>
  </si>
  <si>
    <t>CAACCAAC-CTGCGAGA</t>
  </si>
  <si>
    <t>SureSelect-XT-HS2_116_</t>
  </si>
  <si>
    <t>ATCATGCG-CAACCAAC</t>
  </si>
  <si>
    <t>SureSelect-XT-HS2_117_</t>
  </si>
  <si>
    <t>TCTGAGTC-ATCATGCG</t>
  </si>
  <si>
    <t>SureSelect-XT-HS2_118_</t>
  </si>
  <si>
    <t>TCGCCTGT-TCTGAGTC</t>
  </si>
  <si>
    <t>SureSelect-XT-HS2_119_</t>
  </si>
  <si>
    <t>GCGCAATT-TCGCCTGT</t>
  </si>
  <si>
    <t>SureSelect-XT-HS2_120_</t>
  </si>
  <si>
    <t>AGACGCCT-GCGCAATT</t>
  </si>
  <si>
    <t>SureSelect-XT-HS2_121_</t>
  </si>
  <si>
    <t>CAGGCAGA-AGACGCCT</t>
  </si>
  <si>
    <t>SureSelect-XT-HS2_122_</t>
  </si>
  <si>
    <t>TCCGCGAT-CAGGCAGA</t>
  </si>
  <si>
    <t>SureSelect-XT-HS2_123_</t>
  </si>
  <si>
    <t>CTCGTACG-TCCGCGAT</t>
  </si>
  <si>
    <t>SureSelect-XT-HS2_124_</t>
  </si>
  <si>
    <t>CACACATA-CTCGTACG</t>
  </si>
  <si>
    <t>SureSelect-XT-HS2_125_</t>
  </si>
  <si>
    <t>CGTCAAGA-CACACATA</t>
  </si>
  <si>
    <t>SureSelect-XT-HS2_126_</t>
  </si>
  <si>
    <t>TTCGCGCA-CGTCAAGA</t>
  </si>
  <si>
    <t>SureSelect-XT-HS2_127_</t>
  </si>
  <si>
    <t>CGACTACG-TTCGCGCA</t>
  </si>
  <si>
    <t>SureSelect-XT-HS2_128_</t>
  </si>
  <si>
    <t>GAAGGTAT-CGACTACG</t>
  </si>
  <si>
    <t>SureSelect-XT-HS2_129_</t>
  </si>
  <si>
    <t>TTGGCATG-GAAGGTAT</t>
  </si>
  <si>
    <t>SureSelect-XT-HS2_130_</t>
  </si>
  <si>
    <t>CGAATTCA-TTGGCATG</t>
  </si>
  <si>
    <t>SureSelect-XT-HS2_131_</t>
  </si>
  <si>
    <t>TTAGTTGC-CGAATTCA</t>
  </si>
  <si>
    <t>SureSelect-XT-HS2_132_</t>
  </si>
  <si>
    <t>GATGCCAA-TTAGTTGC</t>
  </si>
  <si>
    <t>SureSelect-XT-HS2_133_</t>
  </si>
  <si>
    <t>AGTTGCCG-GATGCCAA</t>
  </si>
  <si>
    <t>SureSelect-XT-HS2_134_</t>
  </si>
  <si>
    <t>GTCCACCT-AGTTGCCG</t>
  </si>
  <si>
    <t>SureSelect-XT-HS2_135_</t>
  </si>
  <si>
    <t>ATCAAGGT-GTCCACCT</t>
  </si>
  <si>
    <t>SureSelect-XT-HS2_136_</t>
  </si>
  <si>
    <t>GAACCAGA-ATCAAGGT</t>
  </si>
  <si>
    <t>SureSelect-XT-HS2_137_</t>
  </si>
  <si>
    <t>CATGTTCT-GAACCAGA</t>
  </si>
  <si>
    <t>SureSelect-XT-HS2_138_</t>
  </si>
  <si>
    <t>TCACTGTG-CATGTTCT</t>
  </si>
  <si>
    <t>SureSelect-XT-HS2_139_</t>
  </si>
  <si>
    <t>ATTGAGCT-TCACTGTG</t>
  </si>
  <si>
    <t>SureSelect-XT-HS2_140_</t>
  </si>
  <si>
    <t>GATAGAGA-ATTGAGCT</t>
  </si>
  <si>
    <t>SureSelect-XT-HS2_141_</t>
  </si>
  <si>
    <t>TCTAGAGC-GATAGAGA</t>
  </si>
  <si>
    <t>SureSelect-XT-HS2_142_</t>
  </si>
  <si>
    <t>GAATCGCA-TCTAGAGC</t>
  </si>
  <si>
    <t>SureSelect-XT-HS2_143_</t>
  </si>
  <si>
    <t>CTTCACGT-GAATCGCA</t>
  </si>
  <si>
    <t>SureSelect-XT-HS2_144_</t>
  </si>
  <si>
    <t>CTCCGGTT-CTTCACGT</t>
  </si>
  <si>
    <t>SureSelect-XT-HS2_145_</t>
  </si>
  <si>
    <t>TGTGACTA-CTCCGGTT</t>
  </si>
  <si>
    <t>SureSelect-XT-HS2_146_</t>
  </si>
  <si>
    <t>GCTTCCAG-TGTGACTA</t>
  </si>
  <si>
    <t>SureSelect-XT-HS2_147_</t>
  </si>
  <si>
    <t>CATCCTGT-GCTTCCAG</t>
  </si>
  <si>
    <t>SureSelect-XT-HS2_148_</t>
  </si>
  <si>
    <t>GTAATACG-CATCCTGT</t>
  </si>
  <si>
    <t>SureSelect-XT-HS2_149_</t>
  </si>
  <si>
    <t>GCCAACAA-GTAATACG</t>
  </si>
  <si>
    <t>SureSelect-XT-HS2_150_</t>
  </si>
  <si>
    <t>CATGACAC-GCCAACAA</t>
  </si>
  <si>
    <t>SureSelect-XT-HS2_151_</t>
  </si>
  <si>
    <t>TGCAATGC-CATGACAC</t>
  </si>
  <si>
    <t>SureSelect-XT-HS2_152_</t>
  </si>
  <si>
    <t>CACATTCG-TGCAATGC</t>
  </si>
  <si>
    <t>SureSelect-XT-HS2_153_</t>
  </si>
  <si>
    <t>CAATCCGA-CACATTCG</t>
  </si>
  <si>
    <t>SureSelect-XT-HS2_154_</t>
  </si>
  <si>
    <t>CATCGACG-CAATCCGA</t>
  </si>
  <si>
    <t>SureSelect-XT-HS2_155_</t>
  </si>
  <si>
    <t>GTGCGCTT-CATCGACG</t>
  </si>
  <si>
    <t>SureSelect-XT-HS2_156_</t>
  </si>
  <si>
    <t>ATAGCGTT-GTGCGCTT</t>
  </si>
  <si>
    <t>SureSelect-XT-HS2_157_</t>
  </si>
  <si>
    <t>GAGTAAGA-ATAGCGTT</t>
  </si>
  <si>
    <t>SureSelect-XT-HS2_158_</t>
  </si>
  <si>
    <t>CTGACACA-GAGTAAGA</t>
  </si>
  <si>
    <t>SureSelect-XT-HS2_159_</t>
  </si>
  <si>
    <t>ATACGTGT-CTGACACA</t>
  </si>
  <si>
    <t>SureSelect-XT-HS2_160_</t>
  </si>
  <si>
    <t>GACCGAGT-ATACGTGT</t>
  </si>
  <si>
    <t>SureSelect-XT-HS2_161_</t>
  </si>
  <si>
    <t>GCAGTTAG-GACCGAGT</t>
  </si>
  <si>
    <t>SureSelect-XT-HS2_162_</t>
  </si>
  <si>
    <t>CGTTCGTC-GCAGTTAG</t>
  </si>
  <si>
    <t>SureSelect-XT-HS2_163_</t>
  </si>
  <si>
    <t>CGTTAACG-CGTTCGTC</t>
  </si>
  <si>
    <t>SureSelect-XT-HS2_164_</t>
  </si>
  <si>
    <t>TCGAGCAT-CGTTAACG</t>
  </si>
  <si>
    <t>SureSelect-XT-HS2_165_</t>
  </si>
  <si>
    <t>GCCGTAAC-TCGAGCAT</t>
  </si>
  <si>
    <t>SureSelect-XT-HS2_166_</t>
  </si>
  <si>
    <t>GAGCTGTA-GCCGTAAC</t>
  </si>
  <si>
    <t>SureSelect-XT-HS2_167_</t>
  </si>
  <si>
    <t>AGGAAGAT-GAGCTGTA</t>
  </si>
  <si>
    <t>SureSelect-XT-HS2_168_</t>
  </si>
  <si>
    <t>CTAACAAG-AGGAAGAT</t>
  </si>
  <si>
    <t>SureSelect-XT-HS2_169_</t>
  </si>
  <si>
    <t>CGCTCAGA-CTAACAAG</t>
  </si>
  <si>
    <t>SureSelect-XT-HS2_170_</t>
  </si>
  <si>
    <t>TAACGACA-CGCTCAGA</t>
  </si>
  <si>
    <t>SureSelect-XT-HS2_171_</t>
  </si>
  <si>
    <t>CATACTTG-TAACGACA</t>
  </si>
  <si>
    <t>SureSelect-XT-HS2_172_</t>
  </si>
  <si>
    <t>AGATACGA-CATACTTG</t>
  </si>
  <si>
    <t>SureSelect-XT-HS2_173_</t>
  </si>
  <si>
    <t>AATCCGAC-AGATACGA</t>
  </si>
  <si>
    <t>SureSelect-XT-HS2_174_</t>
  </si>
  <si>
    <t>TGAAGTAC-AATCCGAC</t>
  </si>
  <si>
    <t>SureSelect-XT-HS2_175_</t>
  </si>
  <si>
    <t>CGAATCAT-TGAAGTAC</t>
  </si>
  <si>
    <t>SureSelect-XT-HS2_176_</t>
  </si>
  <si>
    <t>TGATTGGC-CGAATCAT</t>
  </si>
  <si>
    <t>SureSelect-XT-HS2_177_</t>
  </si>
  <si>
    <t>TCGAAGGA-TGATTGGC</t>
  </si>
  <si>
    <t>SureSelect-XT-HS2_178_</t>
  </si>
  <si>
    <t>CAGTCATT-TCGAAGGA</t>
  </si>
  <si>
    <t>SureSelect-XT-HS2_179_</t>
  </si>
  <si>
    <t>CGCGAACA-CAGTCATT</t>
  </si>
  <si>
    <t>SureSelect-XT-HS2_180_</t>
  </si>
  <si>
    <t>TACGGTTG-CGCGAACA</t>
  </si>
  <si>
    <t>SureSelect-XT-HS2_181_</t>
  </si>
  <si>
    <t>AGAACCGT-TACGGTTG</t>
  </si>
  <si>
    <t>SureSelect-XT-HS2_182_</t>
  </si>
  <si>
    <t>AGGTGCTT-AGAACCGT</t>
  </si>
  <si>
    <t>SureSelect-XT-HS2_183_</t>
  </si>
  <si>
    <t>ATCGCAAC-AGGTGCTT</t>
  </si>
  <si>
    <t>SureSelect-XT-HS2_184_</t>
  </si>
  <si>
    <t>GCCTCTCA-ATCGCAAC</t>
  </si>
  <si>
    <t>SureSelect-XT-HS2_185_</t>
  </si>
  <si>
    <t>TCGCGTCA-GCCTCTCA</t>
  </si>
  <si>
    <t>SureSelect-XT-HS2_186_</t>
  </si>
  <si>
    <t>GAGTGCGT-TCGCGTCA</t>
  </si>
  <si>
    <t>SureSelect-XT-HS2_187_</t>
  </si>
  <si>
    <t>CGAACACT-GCATAAGT</t>
  </si>
  <si>
    <t>SureSelect-XT-HS2_188_</t>
  </si>
  <si>
    <t>TAAGAGTG-AGAAGACG</t>
  </si>
  <si>
    <t>SureSelect-XT-HS2_189_</t>
  </si>
  <si>
    <t>TGGATTGA-TAAGAGTG</t>
  </si>
  <si>
    <t>SureSelect-XT-HS2_190_</t>
  </si>
  <si>
    <t>AGGACATA-TGGATTGA</t>
  </si>
  <si>
    <t>SureSelect-XT-HS2_191_</t>
  </si>
  <si>
    <t>GACATCCT-AGGACATA</t>
  </si>
  <si>
    <t>SureSelect-XT-HS2_192_</t>
  </si>
  <si>
    <t>GAAGCCTC-GACATCCT</t>
  </si>
  <si>
    <t>SureSelect-XT-HS2_193_</t>
  </si>
  <si>
    <t>GTCTCTTC-GAAGCCTC</t>
  </si>
  <si>
    <t>SureSelect-XT-HS2_194_</t>
  </si>
  <si>
    <t>AGTCACTT-GTCTCTTC</t>
  </si>
  <si>
    <t>SureSelect-XT-HS2_195_</t>
  </si>
  <si>
    <t>AGCATACA-AGTCACTT</t>
  </si>
  <si>
    <t>SureSelect-XT-HS2_196_</t>
  </si>
  <si>
    <t>TCAGACAA-AGCATACA</t>
  </si>
  <si>
    <t>SureSelect-XT-HS2_197_</t>
  </si>
  <si>
    <t>TTGGAGAA-TCAGACAA</t>
  </si>
  <si>
    <t>SureSelect-XT-HS2_198_</t>
  </si>
  <si>
    <t>TTAACGTG-TTGGAGAA</t>
  </si>
  <si>
    <t>SureSelect-XT-HS2_199_</t>
  </si>
  <si>
    <t>CGTCTGTG-TTAACGTG</t>
  </si>
  <si>
    <t>SureSelect-XT-HS2_200_</t>
  </si>
  <si>
    <t>AACCTAAC-CGTCTGTG</t>
  </si>
  <si>
    <t>SureSelect-XT-HS2_201_</t>
  </si>
  <si>
    <t>AGAGTGCT-AACCTAAC</t>
  </si>
  <si>
    <t>SureSelect-XT-HS2_202_</t>
  </si>
  <si>
    <t>TTATCTCG-AGAGTGCT</t>
  </si>
  <si>
    <t>SureSelect-XT-HS2_203_</t>
  </si>
  <si>
    <t>CATCAGTC-TTATCTCG</t>
  </si>
  <si>
    <t>SureSelect-XT-HS2_204_</t>
  </si>
  <si>
    <t>AAGCACAA-CATCAGTC</t>
  </si>
  <si>
    <t>SureSelect-XT-HS2_205_</t>
  </si>
  <si>
    <t>CAGTGAGC-AAGCACAA</t>
  </si>
  <si>
    <t>SureSelect-XT-HS2_206_</t>
  </si>
  <si>
    <t>GTCGAAGT-CAGTGAGC</t>
  </si>
  <si>
    <t>SureSelect-XT-HS2_207_</t>
  </si>
  <si>
    <t>TCTCATGC-GTCGAAGT</t>
  </si>
  <si>
    <t>SureSelect-XT-HS2_208_</t>
  </si>
  <si>
    <t>CAGAAGAA-TCTCATGC</t>
  </si>
  <si>
    <t>SureSelect-XT-HS2_209_</t>
  </si>
  <si>
    <t>CGGATAGT-CAGAAGAA</t>
  </si>
  <si>
    <t>SureSelect-XT-HS2_210_</t>
  </si>
  <si>
    <t>CACGTGAG-CGGATAGT</t>
  </si>
  <si>
    <t>SureSelect-XT-HS2_211_</t>
  </si>
  <si>
    <t>TACGATAC-CACGTGAG</t>
  </si>
  <si>
    <t>SureSelect-XT-HS2_212_</t>
  </si>
  <si>
    <t>CGCATGCT-TACGATAC</t>
  </si>
  <si>
    <t>SureSelect-XT-HS2_213_</t>
  </si>
  <si>
    <t>GCTTGCTA-CGCATGCT</t>
  </si>
  <si>
    <t>SureSelect-XT-HS2_214_</t>
  </si>
  <si>
    <t>GAACGCAA-GCTTGCTA</t>
  </si>
  <si>
    <t>SureSelect-XT-HS2_215_</t>
  </si>
  <si>
    <t>ATCTACCA-GAACGCAA</t>
  </si>
  <si>
    <t>SureSelect-XT-HS2_216_</t>
  </si>
  <si>
    <t>CACGAGCT-ATCTACCA</t>
  </si>
  <si>
    <t>SureSelect-XT-HS2_217_</t>
  </si>
  <si>
    <t>GCGGTATG-CACGAGCT</t>
  </si>
  <si>
    <t>SureSelect-XT-HS2_218_</t>
  </si>
  <si>
    <t>TCTATGCG-GCGGTATG</t>
  </si>
  <si>
    <t>SureSelect-XT-HS2_219_</t>
  </si>
  <si>
    <t>AGGTGAGA-TCTATGCG</t>
  </si>
  <si>
    <t>SureSelect-XT-HS2_220_</t>
  </si>
  <si>
    <t>CACAACTT-AGGTGAGA</t>
  </si>
  <si>
    <t>SureSelect-XT-HS2_221_</t>
  </si>
  <si>
    <t>TTGTGTAC-CACAACTT</t>
  </si>
  <si>
    <t>SureSelect-XT-HS2_222_</t>
  </si>
  <si>
    <t>TCACAAGA-TTGTGTAC</t>
  </si>
  <si>
    <t>SureSelect-XT-HS2_223_</t>
  </si>
  <si>
    <t>GAAGACCT-TCACAAGA</t>
  </si>
  <si>
    <t>SureSelect-XT-HS2_224_</t>
  </si>
  <si>
    <t>AGTTCTGT-GAAGACCT</t>
  </si>
  <si>
    <t>SureSelect-XT-HS2_225_</t>
  </si>
  <si>
    <t>GCAGTGTT-AGTTCTGT</t>
  </si>
  <si>
    <t>SureSelect-XT-HS2_226_</t>
  </si>
  <si>
    <t>AGGCATGC-GCAGTGTT</t>
  </si>
  <si>
    <t>SureSelect-XT-HS2_227_</t>
  </si>
  <si>
    <t>AAGGTACT-AGGCATGC</t>
  </si>
  <si>
    <t>SureSelect-XT-HS2_228_</t>
  </si>
  <si>
    <t>CACTAAGT-AAGGTACT</t>
  </si>
  <si>
    <t>SureSelect-XT-HS2_229_</t>
  </si>
  <si>
    <t>GAGTCCTA-CACTAAGT</t>
  </si>
  <si>
    <t>SureSelect-XT-HS2_230_</t>
  </si>
  <si>
    <t>AGTCCTTC-GAGTCCTA</t>
  </si>
  <si>
    <t>SureSelect-XT-HS2_231_</t>
  </si>
  <si>
    <t>TTAGGAAC-AGTCCTTC</t>
  </si>
  <si>
    <t>SureSelect-XT-HS2_232_</t>
  </si>
  <si>
    <t>AAGTCCAT-TTAGGAAC</t>
  </si>
  <si>
    <t>SureSelect-XT-HS2_233_</t>
  </si>
  <si>
    <t>GAATACGC-AAGTCCAT</t>
  </si>
  <si>
    <t>SureSelect-XT-HS2_234_</t>
  </si>
  <si>
    <t>TCCAATCA-GAATACGC</t>
  </si>
  <si>
    <t>SureSelect-XT-HS2_235_</t>
  </si>
  <si>
    <t>CGACGGTA-TCCAATCA</t>
  </si>
  <si>
    <t>SureSelect-XT-HS2_236_</t>
  </si>
  <si>
    <t>CATTGCAT-CGACGGTA</t>
  </si>
  <si>
    <t>SureSelect-XT-HS2_237_</t>
  </si>
  <si>
    <t>ATCTGCGT-CATTGCAT</t>
  </si>
  <si>
    <t>SureSelect-XT-HS2_238_</t>
  </si>
  <si>
    <t>GTACCTTG-ATCTGCGT</t>
  </si>
  <si>
    <t>SureSelect-XT-HS2_239_</t>
  </si>
  <si>
    <t>GAGCATAC-GTACCTTG</t>
  </si>
  <si>
    <t>SureSelect-XT-HS2_240_</t>
  </si>
  <si>
    <t>TGCTTACG-GAGCATAC</t>
  </si>
  <si>
    <t>SureSelect-XT-HS2_241_</t>
  </si>
  <si>
    <t>AAGAGACA-TGCTTACG</t>
  </si>
  <si>
    <t>SureSelect-XT-HS2_242_</t>
  </si>
  <si>
    <t>TAGCTATG-AAGAGACA</t>
  </si>
  <si>
    <t>SureSelect-XT-HS2_243_</t>
  </si>
  <si>
    <t>TCTGCTAC-TAGCTATG</t>
  </si>
  <si>
    <t>SureSelect-XT-HS2_244_</t>
  </si>
  <si>
    <t>GTCACAGA-TCTGCTAC</t>
  </si>
  <si>
    <t>SureSelect-XT-HS2_245_</t>
  </si>
  <si>
    <t>CGATTGAA-GTCACAGA</t>
  </si>
  <si>
    <t>SureSelect-XT-HS2_246_</t>
  </si>
  <si>
    <t>GAGAGATT-CGATTGAA</t>
  </si>
  <si>
    <t>SureSelect-XT-HS2_247_</t>
  </si>
  <si>
    <t>TCATACCG-GAGAGATT</t>
  </si>
  <si>
    <t>SureSelect-XT-HS2_248_</t>
  </si>
  <si>
    <t>TCCGAACT-TCATACCG</t>
  </si>
  <si>
    <t>SureSelect-XT-HS2_249_</t>
  </si>
  <si>
    <t>AGAGAGAA-TCCGAACT</t>
  </si>
  <si>
    <t>SureSelect-XT-HS2_250_</t>
  </si>
  <si>
    <t>GATCGTTA-AGAGAGAA</t>
  </si>
  <si>
    <t>SureSelect-XT-HS2_251_</t>
  </si>
  <si>
    <t>GCGCTAGA-GATCGTTA</t>
  </si>
  <si>
    <t>SureSelect-XT-HS2_252_</t>
  </si>
  <si>
    <t>ATGACTCG-GCGCTAGA</t>
  </si>
  <si>
    <t>SureSelect-XT-HS2_253_</t>
  </si>
  <si>
    <t>CAATAGAC-ATGACTCG</t>
  </si>
  <si>
    <t>SureSelect-XT-HS2_254_</t>
  </si>
  <si>
    <t>CGATATGC-CAATAGAC</t>
  </si>
  <si>
    <t>SureSelect-XT-HS2_255_</t>
  </si>
  <si>
    <t>GTCAGAAT-CGATATGC</t>
  </si>
  <si>
    <t>SureSelect-XT-HS2_256_</t>
  </si>
  <si>
    <t>CATAAGGT-GCACTACT</t>
  </si>
  <si>
    <t>SureSelect-XT-HS2_257_</t>
  </si>
  <si>
    <t>TGTTGGTT-GATTCGGC</t>
  </si>
  <si>
    <t>SureSelect-XT-HS2_258_</t>
  </si>
  <si>
    <t>ATACTCGC-TGTTGGTT</t>
  </si>
  <si>
    <t>SureSelect-XT-HS2_259_</t>
  </si>
  <si>
    <t>AATGCTAG-ATACTCGC</t>
  </si>
  <si>
    <t>SureSelect-XT-HS2_260_</t>
  </si>
  <si>
    <t>GCCTAGGA-AATGCTAG</t>
  </si>
  <si>
    <t>SureSelect-XT-HS2_261_</t>
  </si>
  <si>
    <t>GCAACCGA-GCCTAGGA</t>
  </si>
  <si>
    <t>SureSelect-XT-HS2_262_</t>
  </si>
  <si>
    <t>ATACTGCA-GCAACCGA</t>
  </si>
  <si>
    <t>SureSelect-XT-HS2_263_</t>
  </si>
  <si>
    <t>TCTCCTTG-ATACTGCA</t>
  </si>
  <si>
    <t>SureSelect-XT-HS2_264_</t>
  </si>
  <si>
    <t>CATGAATG-TCTCCTTG</t>
  </si>
  <si>
    <t>SureSelect-XT-HS2_265_</t>
  </si>
  <si>
    <t>CAATGCTG-CATGAATG</t>
  </si>
  <si>
    <t>SureSelect-XT-HS2_266_</t>
  </si>
  <si>
    <t>CTTGATCA-CAATGCTG</t>
  </si>
  <si>
    <t>SureSelect-XT-HS2_267_</t>
  </si>
  <si>
    <t>GCGAATTA-CTTGATCA</t>
  </si>
  <si>
    <t>SureSelect-XT-HS2_268_</t>
  </si>
  <si>
    <t>GTTCGAGC-GCGAATTA</t>
  </si>
  <si>
    <t>SureSelect-XT-HS2_269_</t>
  </si>
  <si>
    <t>GCCAGTAG-GTTCGAGC</t>
  </si>
  <si>
    <t>SureSelect-XT-HS2_270_</t>
  </si>
  <si>
    <t>AAGGTCGA-GCCAGTAG</t>
  </si>
  <si>
    <t>SureSelect-XT-HS2_271_</t>
  </si>
  <si>
    <t>AGTGAAGT-CACTTATG</t>
  </si>
  <si>
    <t>SureSelect-XT-HS2_272_</t>
  </si>
  <si>
    <t>GTTGCAAG-ATAACGGC</t>
  </si>
  <si>
    <t>SureSelect-XT-HS2_273_</t>
  </si>
  <si>
    <t>AGCCGGAA-GTTGCAAG</t>
  </si>
  <si>
    <t>SureSelect-XT-HS2_274_</t>
  </si>
  <si>
    <t>AACAGCCG-AGCCGGAA</t>
  </si>
  <si>
    <t>SureSelect-XT-HS2_275_</t>
  </si>
  <si>
    <t>CTAGTGTA-AACAGCCG</t>
  </si>
  <si>
    <t>SureSelect-XT-HS2_276_</t>
  </si>
  <si>
    <t>GAGGCTCT-CTAGTGTA</t>
  </si>
  <si>
    <t>SureSelect-XT-HS2_277_</t>
  </si>
  <si>
    <t>CTCCGCAA-GAGGCTCT</t>
  </si>
  <si>
    <t>SureSelect-XT-HS2_278_</t>
  </si>
  <si>
    <t>CGCTATTG-CTCCGCAA</t>
  </si>
  <si>
    <t>SureSelect-XT-HS2_279_</t>
  </si>
  <si>
    <t>GTGTTGAG-CGCTATTG</t>
  </si>
  <si>
    <t>SureSelect-XT-HS2_280_</t>
  </si>
  <si>
    <t>TCACCGAC-GTGTTGAG</t>
  </si>
  <si>
    <t>SureSelect-XT-HS2_281_</t>
  </si>
  <si>
    <t>CGGTAATC-TCACCGAC</t>
  </si>
  <si>
    <t>SureSelect-XT-HS2_282_</t>
  </si>
  <si>
    <t>GTGACTGC-CGGTAATC</t>
  </si>
  <si>
    <t>SureSelect-XT-HS2_283_</t>
  </si>
  <si>
    <t>CGACTTGT-GTGACTGC</t>
  </si>
  <si>
    <t>SureSelect-XT-HS2_284_</t>
  </si>
  <si>
    <t>GATAGGAC-CGACTTGT</t>
  </si>
  <si>
    <t>SureSelect-XT-HS2_285_</t>
  </si>
  <si>
    <t>AAGTACTC-GATAGGAC</t>
  </si>
  <si>
    <t>SureSelect-XT-HS2_286_</t>
  </si>
  <si>
    <t>GCTCTCTC-AAGTACTC</t>
  </si>
  <si>
    <t>SureSelect-XT-HS2_287_</t>
  </si>
  <si>
    <t>CTACCAGT-GCTCTCTC</t>
  </si>
  <si>
    <t>SureSelect-XT-HS2_288_</t>
  </si>
  <si>
    <t>GATGAGAT-CTACCAGT</t>
  </si>
  <si>
    <t>SureSelect-XT-HS2_289_</t>
  </si>
  <si>
    <t>AGATAGTG-GATGAGAT</t>
  </si>
  <si>
    <t>SureSelect-XT-HS2_290_</t>
  </si>
  <si>
    <t>AGAGGTTA-AGATAGTG</t>
  </si>
  <si>
    <t>SureSelect-XT-HS2_291_</t>
  </si>
  <si>
    <t>CTGACCGT-AGAGGTTA</t>
  </si>
  <si>
    <t>SureSelect-XT-HS2_292_</t>
  </si>
  <si>
    <t>GCATGGAG-CTGACCGT</t>
  </si>
  <si>
    <t>SureSelect-XT-HS2_293_</t>
  </si>
  <si>
    <t>CTGCCTTA-GCATGGAG</t>
  </si>
  <si>
    <t>SureSelect-XT-HS2_294_</t>
  </si>
  <si>
    <t>GCGTCACT-CTGCCTTA</t>
  </si>
  <si>
    <t>SureSelect-XT-HS2_295_</t>
  </si>
  <si>
    <t>GCGATTAC-GCGTCACT</t>
  </si>
  <si>
    <t>SureSelect-XT-HS2_296_</t>
  </si>
  <si>
    <t>TCACCACG-GCGATTAC</t>
  </si>
  <si>
    <t>SureSelect-XT-HS2_297_</t>
  </si>
  <si>
    <t>AGACCTGA-TCACCACG</t>
  </si>
  <si>
    <t>SureSelect-XT-HS2_298_</t>
  </si>
  <si>
    <t>GCCGATAT-AGACCTGA</t>
  </si>
  <si>
    <t>SureSelect-XT-HS2_299_</t>
  </si>
  <si>
    <t>CTTATTGC-GCCGATAT</t>
  </si>
  <si>
    <t>SureSelect-XT-HS2_300_</t>
  </si>
  <si>
    <t>CGATACCT-CTTATTGC</t>
  </si>
  <si>
    <t>SureSelect-XT-HS2_301_</t>
  </si>
  <si>
    <t>CTCGACAT-CGATACCT</t>
  </si>
  <si>
    <t>SureSelect-XT-HS2_302_</t>
  </si>
  <si>
    <t>GAGATCGC-CTCGACAT</t>
  </si>
  <si>
    <t>SureSelect-XT-HS2_303_</t>
  </si>
  <si>
    <t>CGGTCTCT-GAGATCGC</t>
  </si>
  <si>
    <t>SureSelect-XT-HS2_304_</t>
  </si>
  <si>
    <t>TAACTCAC-CGGTCTCT</t>
  </si>
  <si>
    <t>SureSelect-XT-HS2_305_</t>
  </si>
  <si>
    <t>CACAATGA-TAACTCAC</t>
  </si>
  <si>
    <t>SureSelect-XT-HS2_306_</t>
  </si>
  <si>
    <t>GACTGACG-CACAATGA</t>
  </si>
  <si>
    <t>SureSelect-XT-HS2_307_</t>
  </si>
  <si>
    <t>CTTAAGAC-GACTGACG</t>
  </si>
  <si>
    <t>SureSelect-XT-HS2_308_</t>
  </si>
  <si>
    <t>GAGTGTAG-CTTAAGAC</t>
  </si>
  <si>
    <t>SureSelect-XT-HS2_309_</t>
  </si>
  <si>
    <t>TGCACATC-GAGTGTAG</t>
  </si>
  <si>
    <t>SureSelect-XT-HS2_310_</t>
  </si>
  <si>
    <t>CGATGTCG-TGCACATC</t>
  </si>
  <si>
    <t>SureSelect-XT-HS2_311_</t>
  </si>
  <si>
    <t>AACACCGA-CGATGTCG</t>
  </si>
  <si>
    <t>SureSelect-XT-HS2_312_</t>
  </si>
  <si>
    <t>GATCCATG-AACACCGA</t>
  </si>
  <si>
    <t>SureSelect-XT-HS2_313_</t>
  </si>
  <si>
    <t>AGCTACAT-GATCCATG</t>
  </si>
  <si>
    <t>SureSelect-XT-HS2_314_</t>
  </si>
  <si>
    <t>CGCTGTAA-AGCTACAT</t>
  </si>
  <si>
    <t>SureSelect-XT-HS2_315_</t>
  </si>
  <si>
    <t>CACTACCG-CGCTGTAA</t>
  </si>
  <si>
    <t>SureSelect-XT-HS2_316_</t>
  </si>
  <si>
    <t>GCTCACGA-CACTACCG</t>
  </si>
  <si>
    <t>SureSelect-XT-HS2_317_</t>
  </si>
  <si>
    <t>TGGCTTAG-GCTCACGA</t>
  </si>
  <si>
    <t>SureSelect-XT-HS2_318_</t>
  </si>
  <si>
    <t>TCCAGACG-TGGCTTAG</t>
  </si>
  <si>
    <t>SureSelect-XT-HS2_319_</t>
  </si>
  <si>
    <t>AGTGGCAT-TCCAGACG</t>
  </si>
  <si>
    <t>SureSelect-XT-HS2_320_</t>
  </si>
  <si>
    <t>TGTACCGA-AGTGGCAT</t>
  </si>
  <si>
    <t>SureSelect-XT-HS2_321_</t>
  </si>
  <si>
    <t>AAGACTAC-TGTACCGA</t>
  </si>
  <si>
    <t>SureSelect-XT-HS2_322_</t>
  </si>
  <si>
    <t>TGCCGTTA-AAGACTAC</t>
  </si>
  <si>
    <t>SureSelect-XT-HS2_323_</t>
  </si>
  <si>
    <t>TTGGATCT-TGCCGTTA</t>
  </si>
  <si>
    <t>SureSelect-XT-HS2_324_</t>
  </si>
  <si>
    <t>TCCTCCAA-TTGGATCT</t>
  </si>
  <si>
    <t>SureSelect-XT-HS2_325_</t>
  </si>
  <si>
    <t>CGAGTCGA-TCCTCCAA</t>
  </si>
  <si>
    <t>SureSelect-XT-HS2_326_</t>
  </si>
  <si>
    <t>AGGCTCAT-CGAGTCGA</t>
  </si>
  <si>
    <t>SureSelect-XT-HS2_327_</t>
  </si>
  <si>
    <t>GACGTGCA-AGGCTCAT</t>
  </si>
  <si>
    <t>SureSelect-XT-HS2_328_</t>
  </si>
  <si>
    <t>GAACATGT-GACGTGCA</t>
  </si>
  <si>
    <t>SureSelect-XT-HS2_329_</t>
  </si>
  <si>
    <t>AATTGGCA-GAACATGT</t>
  </si>
  <si>
    <t>SureSelect-XT-HS2_330_</t>
  </si>
  <si>
    <t>TGGAGACT-AATTGGCA</t>
  </si>
  <si>
    <t>SureSelect-XT-HS2_331_</t>
  </si>
  <si>
    <t>AACTCACA-TGGAGACT</t>
  </si>
  <si>
    <t>SureSelect-XT-HS2_332_</t>
  </si>
  <si>
    <t>GTAGACTG-AACTCACA</t>
  </si>
  <si>
    <t>SureSelect-XT-HS2_333_</t>
  </si>
  <si>
    <t>CGTAGTTA-GTAGACTG</t>
  </si>
  <si>
    <t>SureSelect-XT-HS2_334_</t>
  </si>
  <si>
    <t>CGTCAGAT-CGTAGTTA</t>
  </si>
  <si>
    <t>SureSelect-XT-HS2_335_</t>
  </si>
  <si>
    <t>AACGGTCA-CGTCAGAT</t>
  </si>
  <si>
    <t>SureSelect-XT-HS2_336_</t>
  </si>
  <si>
    <t>GCCTTCAT-AACGGTCA</t>
  </si>
  <si>
    <t>SureSelect-XT-HS2_337_</t>
  </si>
  <si>
    <t>TGAGACGC-GCCTTCAT</t>
  </si>
  <si>
    <t>SureSelect-XT-HS2_338_</t>
  </si>
  <si>
    <t>CATCGGAA-TGAGACGC</t>
  </si>
  <si>
    <t>SureSelect-XT-HS2_339_</t>
  </si>
  <si>
    <t>TAGGACAT-CATCGGAA</t>
  </si>
  <si>
    <t>SureSelect-XT-HS2_340_</t>
  </si>
  <si>
    <t>AACACAAG-TAGGACAT</t>
  </si>
  <si>
    <t>SureSelect-XT-HS2_341_</t>
  </si>
  <si>
    <t>TTCGACTC-AACACAAG</t>
  </si>
  <si>
    <t>SureSelect-XT-HS2_342_</t>
  </si>
  <si>
    <t>GTCGGTAA-TTCGACTC</t>
  </si>
  <si>
    <t>SureSelect-XT-HS2_343_</t>
  </si>
  <si>
    <t>GTTCATTC-GTCGGTAA</t>
  </si>
  <si>
    <t>SureSelect-XT-HS2_344_</t>
  </si>
  <si>
    <t>AAGCAGTT-GTTCATTC</t>
  </si>
  <si>
    <t>SureSelect-XT-HS2_345_</t>
  </si>
  <si>
    <t>ATAAGCTG-AAGCAGTT</t>
  </si>
  <si>
    <t>SureSelect-XT-HS2_346_</t>
  </si>
  <si>
    <t>GCTTAGCG-ATAAGCTG</t>
  </si>
  <si>
    <t>SureSelect-XT-HS2_347_</t>
  </si>
  <si>
    <t>TTCCAACA-GCTTAGCG</t>
  </si>
  <si>
    <t>SureSelect-XT-HS2_348_</t>
  </si>
  <si>
    <t>TACCGCAT-TTCCAACA</t>
  </si>
  <si>
    <t>SureSelect-XT-HS2_349_</t>
  </si>
  <si>
    <t>AGGCAATG-TACCGCAT</t>
  </si>
  <si>
    <t>SureSelect-XT-HS2_350_</t>
  </si>
  <si>
    <t>GCCTCGTT-AGGCAATG</t>
  </si>
  <si>
    <t>SureSelect-XT-HS2_351_</t>
  </si>
  <si>
    <t>CACGGATC-GCCTCGTT</t>
  </si>
  <si>
    <t>SureSelect-XT-HS2_352_</t>
  </si>
  <si>
    <t>GAGACACG-CACGGATC</t>
  </si>
  <si>
    <t>SureSelect-XT-HS2_353_</t>
  </si>
  <si>
    <t>AGAGTAAG-GAGACACG</t>
  </si>
  <si>
    <t>SureSelect-XT-HS2_354_</t>
  </si>
  <si>
    <t>AGTACGTT-AGAGTAAG</t>
  </si>
  <si>
    <t>SureSelect-XT-HS2_355_</t>
  </si>
  <si>
    <t>AACGCTGC-AGTACGTT</t>
  </si>
  <si>
    <t>SureSelect-XT-HS2_356_</t>
  </si>
  <si>
    <t>GTAGAGCA-AACGCTGC</t>
  </si>
  <si>
    <t>SureSelect-XT-HS2_357_</t>
  </si>
  <si>
    <t>TCCTGAGA-GTAGAGCA</t>
  </si>
  <si>
    <t>SureSelect-XT-HS2_358_</t>
  </si>
  <si>
    <t>CTGAATAG-TCCTGAGA</t>
  </si>
  <si>
    <t>SureSelect-XT-HS2_359_</t>
  </si>
  <si>
    <t>CAAGACTA-CTGAATAG</t>
  </si>
  <si>
    <t>SureSelect-XT-HS2_360_</t>
  </si>
  <si>
    <t>GCACAGTA-CAAGACTA</t>
  </si>
  <si>
    <t>SureSelect-XT-HS2_361_</t>
  </si>
  <si>
    <t>CTGAGCTA-GCACAGTA</t>
  </si>
  <si>
    <t>SureSelect-XT-HS2_362_</t>
  </si>
  <si>
    <t>CTTGCGAT-CTGAGCTA</t>
  </si>
  <si>
    <t>SureSelect-XT-HS2_363_</t>
  </si>
  <si>
    <t>GAAGTAGT-CTTGCGAT</t>
  </si>
  <si>
    <t>SureSelect-XT-HS2_364_</t>
  </si>
  <si>
    <t>GTTATCGA-GAAGTAGT</t>
  </si>
  <si>
    <t>SureSelect-XT-HS2_365_</t>
  </si>
  <si>
    <t>TGTCGTCG-GTTATCGA</t>
  </si>
  <si>
    <t>SureSelect-XT-HS2_366_</t>
  </si>
  <si>
    <t>CGTAACTG-TGTCGTCG</t>
  </si>
  <si>
    <t>SureSelect-XT-HS2_367_</t>
  </si>
  <si>
    <t>GCATGCCT-CGTAACTG</t>
  </si>
  <si>
    <t>SureSelect-XT-HS2_368_</t>
  </si>
  <si>
    <t>TCGTACAC-GCATGCCT</t>
  </si>
  <si>
    <t>SureSelect-XT-HS2_369_</t>
  </si>
  <si>
    <t>CACAGGTG-TCGTACAC</t>
  </si>
  <si>
    <t>SureSelect-XT-HS2_370_</t>
  </si>
  <si>
    <t>AGCAGTGA-CACAGGTG</t>
  </si>
  <si>
    <t>SureSelect-XT-HS2_371_</t>
  </si>
  <si>
    <t>ATTCCAGA-AGCAGTGA</t>
  </si>
  <si>
    <t>SureSelect-XT-HS2_372_</t>
  </si>
  <si>
    <t>TCCTTGAG-ATTCCAGA</t>
  </si>
  <si>
    <t>SureSelect-XT-HS2_373_</t>
  </si>
  <si>
    <t>ATACCTAC-TCCTTGAG</t>
  </si>
  <si>
    <t>SureSelect-XT-HS2_374_</t>
  </si>
  <si>
    <t>AGACCATT-ATACCTAC</t>
  </si>
  <si>
    <t>SureSelect-XT-HS2_375_</t>
  </si>
  <si>
    <t>CGTAAGCA-AGACCATT</t>
  </si>
  <si>
    <t>SureSelect-XT-HS2_376_</t>
  </si>
  <si>
    <t>TCTGTCAG-CGTAAGCA</t>
  </si>
  <si>
    <t>SureSelect-XT-HS2_377_</t>
  </si>
  <si>
    <t>CACAGACT-TCTGTCAG</t>
  </si>
  <si>
    <t>SureSelect-XT-HS2_378_</t>
  </si>
  <si>
    <t>GTCGCCTA-CACAGACT</t>
  </si>
  <si>
    <t>SureSelect-XT-HS2_379_</t>
  </si>
  <si>
    <t>TGCGCTCT-GTCGCCTA</t>
  </si>
  <si>
    <t>SureSelect-XT-HS2_380_</t>
  </si>
  <si>
    <t>GCTATAAG-TGCGCTCT</t>
  </si>
  <si>
    <t>SureSelect-XT-HS2_381_</t>
  </si>
  <si>
    <t>CAACAACT-GCTATAAG</t>
  </si>
  <si>
    <t>SureSelect-XT-HS2_382_</t>
  </si>
  <si>
    <t>AGAGAATC-CTCTCACT</t>
  </si>
  <si>
    <t>SureSelect-XT-HS2_383_</t>
  </si>
  <si>
    <t>TAATGGTC-AGACGAGC</t>
  </si>
  <si>
    <t>SureSelect-XT-HS2_384_</t>
  </si>
  <si>
    <t>GTTGTATC-TAATGGTC</t>
  </si>
  <si>
    <t>PhaseGenomics_A1_</t>
  </si>
  <si>
    <t>TCAAGATC-TGACGTAG</t>
  </si>
  <si>
    <t>PhaseGenomics_B1_</t>
  </si>
  <si>
    <t>GAGCGCCA-AACTCTCC</t>
  </si>
  <si>
    <t>PhaseGenomics_D1_</t>
  </si>
  <si>
    <t>ACGACAGA-AGTCTGGT</t>
  </si>
  <si>
    <t>PhaseGenomics_E1_</t>
  </si>
  <si>
    <t>TAATGATG-GTATCGAA</t>
  </si>
  <si>
    <t>PhaseGenomics_F1_</t>
  </si>
  <si>
    <t>ACATTACC-AGTACAGG</t>
  </si>
  <si>
    <t>PhaseGenomics_G1_</t>
  </si>
  <si>
    <t>CAGTCGAC-ACTAGCCT</t>
  </si>
  <si>
    <t>PhaseGenomics_H1_</t>
  </si>
  <si>
    <t>TGTCGTTT-TCCTAGCA</t>
  </si>
  <si>
    <t>PhaseGenomics_A2_</t>
  </si>
  <si>
    <t>CAAAGTGT-CGAGTTGC</t>
  </si>
  <si>
    <t>PhaseGenomics_B2_</t>
  </si>
  <si>
    <t>GCGCGGTG-ACCCGACC</t>
  </si>
  <si>
    <t>PhaseGenomics_C2_</t>
  </si>
  <si>
    <t>AGTGTGTG-GAAATTTT</t>
  </si>
  <si>
    <t>PhaseGenomics_PGI1_</t>
  </si>
  <si>
    <t>TCAATCCG-ACTGCGAA</t>
  </si>
  <si>
    <t>PhaseGenomics_PGI2_</t>
  </si>
  <si>
    <t>CGCTACAT-TAGTCTCG</t>
  </si>
  <si>
    <t>PhaseGenomics_PGI3_</t>
  </si>
  <si>
    <t>GATCCACT-TGAGCTGT</t>
  </si>
  <si>
    <t>PhaseGenomics_PGI4_</t>
  </si>
  <si>
    <t>ATCCACGA-AGTATGCC</t>
  </si>
  <si>
    <t>PhaseGenomics_PGI5_</t>
  </si>
  <si>
    <t>ACGATCAG-TGGTGAAG</t>
  </si>
  <si>
    <t>PhaseGenomics_PGI6_</t>
  </si>
  <si>
    <t>GTCCTAAG-TACTGCTC</t>
  </si>
  <si>
    <t>PhaseGenomics_PGI7_</t>
  </si>
  <si>
    <t>CAACTCCA-ACTCCTAC</t>
  </si>
  <si>
    <t>PhaseGenomics_PGI8_</t>
  </si>
  <si>
    <t>AAGCATCG-TACTCCAG</t>
  </si>
  <si>
    <t>PhaseGenomics_PGI9_</t>
  </si>
  <si>
    <t>GAAGACTG-TCACCTAG</t>
  </si>
  <si>
    <t>PhaseGenomics_PGI10_</t>
  </si>
  <si>
    <t>GAACGGTT-GATCTTGC</t>
  </si>
  <si>
    <t>PhaseGenomics_PGI11_</t>
  </si>
  <si>
    <t>CTCTATCG-AAGCCTGA</t>
  </si>
  <si>
    <t>PhaseGenomics_PGI12_</t>
  </si>
  <si>
    <t>ATGCCTAG-AGTACACG</t>
  </si>
  <si>
    <t>PhaseGenomics_PGI13_</t>
  </si>
  <si>
    <t>CCACATTG-CGACACTT</t>
  </si>
  <si>
    <t>PhaseGenomics_PGI14_</t>
  </si>
  <si>
    <t>ATGTGGAC-CTCACCAA</t>
  </si>
  <si>
    <t>PhaseGenomics_PGI15_</t>
  </si>
  <si>
    <t>TGAGACGA-AACCAGAG</t>
  </si>
  <si>
    <t>PhaseGenomics_PGI16_</t>
  </si>
  <si>
    <t>GGTTGGTA-GCGTATCA</t>
  </si>
  <si>
    <t>PhaseGenomics_PGI17_</t>
  </si>
  <si>
    <t>CATCAACC-AATGACGC</t>
  </si>
  <si>
    <t>PhaseGenomics_PGI18_</t>
  </si>
  <si>
    <t>GCAATTCC-CCACAACA</t>
  </si>
  <si>
    <t>PhaseGenomics_PGI19_</t>
  </si>
  <si>
    <t>ACCTCTTC-GTATTCCG</t>
  </si>
  <si>
    <t>PhaseGenomics_PGI20_</t>
  </si>
  <si>
    <t>TTCACGGA-AGGTAGGA</t>
  </si>
  <si>
    <t>PhaseGenomics_PGI21_</t>
  </si>
  <si>
    <t>CTGGTCAT-ACGAGAAC</t>
  </si>
  <si>
    <t>PhaseGenomics_PGI22_</t>
  </si>
  <si>
    <t>CCTATTGG-TGACAACC</t>
  </si>
  <si>
    <t>PhaseGenomics_PGI23_</t>
  </si>
  <si>
    <t>AAGACCGT-CTTAGGAC</t>
  </si>
  <si>
    <t>PhaseGenomics_PGI24_</t>
  </si>
  <si>
    <t>GGTGTACA-CCGCTTAA</t>
  </si>
  <si>
    <t>PhaseGenomics_PGI25_</t>
  </si>
  <si>
    <t>GTGATCCA-GCTCTGTA</t>
  </si>
  <si>
    <t>PhaseGenomics_PGI26_</t>
  </si>
  <si>
    <t>GGAACATG-GAACGCTT</t>
  </si>
  <si>
    <t>PhaseGenomics_PGI27_</t>
  </si>
  <si>
    <t>AGAAGCCT-AGGTCACT</t>
  </si>
  <si>
    <t>PhaseGenomics_PGI28_</t>
  </si>
  <si>
    <t>ACGCTTCT-CCTATGGT</t>
  </si>
  <si>
    <t>PhaseGenomics_PGI29_</t>
  </si>
  <si>
    <t>GCTACTCT-TGTTCGAG</t>
  </si>
  <si>
    <t>PhaseGenomics_PGI30_</t>
  </si>
  <si>
    <t>CTTCGCAA-GTTACGCA</t>
  </si>
  <si>
    <t>PhaseGenomics_PGI31_</t>
  </si>
  <si>
    <t>ATCATGCG-GGACTGTT</t>
  </si>
  <si>
    <t>PhaseGenomics_PGI32_</t>
  </si>
  <si>
    <t>TCCGATCA-GGTCTTAG</t>
  </si>
  <si>
    <t>PhaseGenomics_PGI33_</t>
  </si>
  <si>
    <t>GGTACTTC-AGCAGATG</t>
  </si>
  <si>
    <t>PhaseGenomics_PGI34_</t>
  </si>
  <si>
    <t>GTCTCATC-CAACACCT</t>
  </si>
  <si>
    <t>PhaseGenomics_PGI35_</t>
  </si>
  <si>
    <t>GCTGAATC-AAGAAGGC</t>
  </si>
  <si>
    <t>PhaseGenomics_PGI36_</t>
  </si>
  <si>
    <t>GCAATGAG-GTAGAGCA</t>
  </si>
  <si>
    <t>PhaseGenomics_PGI37_</t>
  </si>
  <si>
    <t>GGTTAGCT-TGTGGTAC</t>
  </si>
  <si>
    <t>PhaseGenomics_PGI38_</t>
  </si>
  <si>
    <t>TCTGTCGT-ACCAATGC</t>
  </si>
  <si>
    <t>PhaseGenomics_PGI39_</t>
  </si>
  <si>
    <t>CTGCCATA-TACCACAG</t>
  </si>
  <si>
    <t>PhaseGenomics_PGI40_</t>
  </si>
  <si>
    <t>CAAGAAGC-GTCGGTAA</t>
  </si>
  <si>
    <t>PhaseGenomics_PGI41_</t>
  </si>
  <si>
    <t>ATCGGAGA-ATGGTTGC</t>
  </si>
  <si>
    <t>PhaseGenomics_PGI42_</t>
  </si>
  <si>
    <t>AATTCCGG-CACGTTGT</t>
  </si>
  <si>
    <t>PhaseGenomics_PGI43_</t>
  </si>
  <si>
    <t>GGTGATGA-CTTAGTGG</t>
  </si>
  <si>
    <t>PhaseGenomics_PGI44_</t>
  </si>
  <si>
    <t>CTATCCAC-ACGCCTAA</t>
  </si>
  <si>
    <t>PhaseGenomics_PGI45_</t>
  </si>
  <si>
    <t>TACTAGCG-GTGTGACA</t>
  </si>
  <si>
    <t>PhaseGenomics_PGI46_</t>
  </si>
  <si>
    <t>AGAGTCCA-ACTGTGTC</t>
  </si>
  <si>
    <t>PhaseGenomics_PGI47_</t>
  </si>
  <si>
    <t>GGACTACT-CATACCAC</t>
  </si>
  <si>
    <t>PhaseGenomics_PGI48_</t>
  </si>
  <si>
    <t>TATCGCGA-AAGCGCAT</t>
  </si>
  <si>
    <t>PhaseGenomics_PGI49_</t>
  </si>
  <si>
    <t>CTCGGTAA-GTGTTCCT</t>
  </si>
  <si>
    <t>PhaseGenomics_PGI50_</t>
  </si>
  <si>
    <t>GCATCCTA-TGCTTCCA</t>
  </si>
  <si>
    <t>PhaseGenomics_PGI51_</t>
  </si>
  <si>
    <t>CCTAACAG-GTAACGAC</t>
  </si>
  <si>
    <t>PhaseGenomics_PGI52_</t>
  </si>
  <si>
    <t>CTAGCTCA-GAAGGTTC</t>
  </si>
  <si>
    <t>PhaseGenomics_PGI53_</t>
  </si>
  <si>
    <t>CGGTTGTT-CGGTCATA</t>
  </si>
  <si>
    <t>PhaseGenomics_PGI54_</t>
  </si>
  <si>
    <t>CCGGAATA-TGTGCGTT</t>
  </si>
  <si>
    <t>PhaseGenomics_PGI55_</t>
  </si>
  <si>
    <t>TGGCTACA-ACGGAACA</t>
  </si>
  <si>
    <t>PhaseGenomics_PGI56_</t>
  </si>
  <si>
    <t>GGTATAGG-CGTTGAGT</t>
  </si>
  <si>
    <t>PhaseGenomics_PGI57_</t>
  </si>
  <si>
    <t>ACACGAGA-CACCTGTT</t>
  </si>
  <si>
    <t>PhaseGenomics_PGI58_</t>
  </si>
  <si>
    <t>GACTTGTG-TTGACAGG</t>
  </si>
  <si>
    <t>PhaseGenomics_PGI59_</t>
  </si>
  <si>
    <t>TTCGGCTA-AACGGTCA</t>
  </si>
  <si>
    <t>PhaseGenomics_PGI60_</t>
  </si>
  <si>
    <t>TGCAAGAC-TCCTTAGC</t>
  </si>
  <si>
    <t>PhaseGenomics_PGI61_</t>
  </si>
  <si>
    <t>ACAACAGC-CATTCGGT</t>
  </si>
  <si>
    <t>PhaseGenomics_PGI62_</t>
  </si>
  <si>
    <t>AGTCGAAG-ATGCCTGT</t>
  </si>
  <si>
    <t>PhaseGenomics_PGI63_</t>
  </si>
  <si>
    <t>TAAGTGGC-CATGGCTA</t>
  </si>
  <si>
    <t>PhaseGenomics_PGI64_</t>
  </si>
  <si>
    <t>GACATCTC-AGCCAAGT</t>
  </si>
  <si>
    <t>PhaseGenomics_PGI65_</t>
  </si>
  <si>
    <t>TTGAGCTC-GCCAGTAT</t>
  </si>
  <si>
    <t>PhaseGenomics_PGI66_</t>
  </si>
  <si>
    <t>GCGTTAGA-GCATACAG</t>
  </si>
  <si>
    <t>PhaseGenomics_PGI67_</t>
  </si>
  <si>
    <t>ACAGAGGT-CGTTGCAA</t>
  </si>
  <si>
    <t>PhaseGenomics_PGI68_</t>
  </si>
  <si>
    <t>AGGCTGAA-ATAAGGCG</t>
  </si>
  <si>
    <t>PhaseGenomics_PGI69_</t>
  </si>
  <si>
    <t>TCCAGCAA-TCAACTGG</t>
  </si>
  <si>
    <t>PhaseGenomics_PGI70_</t>
  </si>
  <si>
    <t>TCGAGAGT-TGCAGGTA</t>
  </si>
  <si>
    <t>PhaseGenomics_PGI71_</t>
  </si>
  <si>
    <t>GTACACCT-TCGCTGTT</t>
  </si>
  <si>
    <t>PhaseGenomics_PGI72_</t>
  </si>
  <si>
    <t>GTTCTTCG-ACCACGAT</t>
  </si>
  <si>
    <t>PhaseGenomics_PGI73_</t>
  </si>
  <si>
    <t>TCGCTATC-CAATGCGA</t>
  </si>
  <si>
    <t>PhaseGenomics_PGI74_</t>
  </si>
  <si>
    <t>CTCGTTCT-GATCAAGG</t>
  </si>
  <si>
    <t>PhaseGenomics_PGI75_</t>
  </si>
  <si>
    <t>GAGAGTAC-TTGGACTG</t>
  </si>
  <si>
    <t>PhaseGenomics_PGI76_</t>
  </si>
  <si>
    <t>GGACAGAT-CGGATCAA</t>
  </si>
  <si>
    <t>PhaseGenomics_PGI77_</t>
  </si>
  <si>
    <t>ACCGCTAT-CGGAGTAT</t>
  </si>
  <si>
    <t>PhaseGenomics_PGI78_</t>
  </si>
  <si>
    <t>AGAACCAG-TCTAGGAG</t>
  </si>
  <si>
    <t>PhaseGenomics_PGI79_</t>
  </si>
  <si>
    <t>GATACCTG-CATACGGA</t>
  </si>
  <si>
    <t>PhaseGenomics_PGI80_</t>
  </si>
  <si>
    <t>CCAACACT-GCATAGTC</t>
  </si>
  <si>
    <t>PhaseGenomics_PGI81_</t>
  </si>
  <si>
    <t>ATTCCGCT-TCCTGACT</t>
  </si>
  <si>
    <t>PhaseGenomics_PGI82_</t>
  </si>
  <si>
    <t>CGACCTAA-ACAGCAAG</t>
  </si>
  <si>
    <t>PhaseGenomics_PGI83_</t>
  </si>
  <si>
    <t>ACCGGTTA-GAAGATCC</t>
  </si>
  <si>
    <t>PhaseGenomics_PGI84_</t>
  </si>
  <si>
    <t>CAGTGCTT-GAACGAAG</t>
  </si>
  <si>
    <t>PhaseGenomics_PGI85_</t>
  </si>
  <si>
    <t>AATGGTCG-GTTATGGC</t>
  </si>
  <si>
    <t>PhaseGenomics_PGI86_</t>
  </si>
  <si>
    <t>ACCATGTC-CCTATACC</t>
  </si>
  <si>
    <t>PhaseGenomics_PGI87_</t>
  </si>
  <si>
    <t>TGATCACG-CAACGAGT</t>
  </si>
  <si>
    <t>PhaseGenomics_PGI88_</t>
  </si>
  <si>
    <t>TAGTCAGC-GTCCTGTT</t>
  </si>
  <si>
    <t>PhaseGenomics_PGI89_</t>
  </si>
  <si>
    <t>CAATAGCC-GTTGCTGT</t>
  </si>
  <si>
    <t>PhaseGenomics_PGI90_</t>
  </si>
  <si>
    <t>CTTCGGTT-GGCAAGTT</t>
  </si>
  <si>
    <t>PhaseGenomics_PGI91_</t>
  </si>
  <si>
    <t>CCATGAAC-GGAGTCTT</t>
  </si>
  <si>
    <t>PhaseGenomics_PGI92_</t>
  </si>
  <si>
    <t>ATGAGTGC-GGCGAATA</t>
  </si>
  <si>
    <t>PhaseGenomics_PGI93_</t>
  </si>
  <si>
    <t>CGGTAATC-CTAACCTG</t>
  </si>
  <si>
    <t>PhaseGenomics_PGI94_</t>
  </si>
  <si>
    <t>ACAGTGAC-CTGAACGT</t>
  </si>
  <si>
    <t>PhaseGenomics_PGI95_</t>
  </si>
  <si>
    <t>CAATCAGG-TCCTGGTA</t>
  </si>
  <si>
    <t>PhaseGenomics_PGI96_</t>
  </si>
  <si>
    <t>GTAACCGA-CTTCCTTC</t>
  </si>
  <si>
    <t>UDP-V30001_</t>
  </si>
  <si>
    <t>UDP-V30002_</t>
  </si>
  <si>
    <t>UDP-V30003_V3_</t>
  </si>
  <si>
    <t>CGACATCCGA-TACGTTCATT</t>
  </si>
  <si>
    <t>UDP-V30004_</t>
  </si>
  <si>
    <t>UDP-V30005_V3_</t>
  </si>
  <si>
    <t>CACAATAGGA-TCCATCCGAG</t>
  </si>
  <si>
    <t>UDP-V30006_</t>
  </si>
  <si>
    <t>UDP-V30007_</t>
  </si>
  <si>
    <t>UDP-V30008_</t>
  </si>
  <si>
    <t>UDP-V30009_</t>
  </si>
  <si>
    <t>UDP-V30010_</t>
  </si>
  <si>
    <t>UDP-V30011_</t>
  </si>
  <si>
    <t>UDP-V30012_</t>
  </si>
  <si>
    <t>UDP-V30013_</t>
  </si>
  <si>
    <t>UDP-V30014_</t>
  </si>
  <si>
    <t>UDP-V30015_</t>
  </si>
  <si>
    <t>UDP-V30016_</t>
  </si>
  <si>
    <t>UDP-V30017_</t>
  </si>
  <si>
    <t>UDP-V30018_</t>
  </si>
  <si>
    <t>UDP-V30019_</t>
  </si>
  <si>
    <t>UDP-V30020_</t>
  </si>
  <si>
    <t>UDP-V30021_</t>
  </si>
  <si>
    <t>UDP-V30022_</t>
  </si>
  <si>
    <t>UDP-V30023_</t>
  </si>
  <si>
    <t>UDP-V30024_</t>
  </si>
  <si>
    <t>UDP-V30025_</t>
  </si>
  <si>
    <t>UDP-V30026_</t>
  </si>
  <si>
    <t>UDP-V30027_</t>
  </si>
  <si>
    <t>UDP-V30028_</t>
  </si>
  <si>
    <t>UDP-V30029_</t>
  </si>
  <si>
    <t>UDP-V30030_</t>
  </si>
  <si>
    <t>UDP-V30031_</t>
  </si>
  <si>
    <t>UDP-V30032_</t>
  </si>
  <si>
    <t>UDP-V30033_</t>
  </si>
  <si>
    <t>UDP-V30034_</t>
  </si>
  <si>
    <t>UDP-V30035_</t>
  </si>
  <si>
    <t>UDP-V30036_</t>
  </si>
  <si>
    <t>UDP-V30037_</t>
  </si>
  <si>
    <t>UDP-V30038_</t>
  </si>
  <si>
    <t>UDP-V30039_</t>
  </si>
  <si>
    <t>UDP-V30040_</t>
  </si>
  <si>
    <t>UDP-V30041_</t>
  </si>
  <si>
    <t>UDP-V30042_</t>
  </si>
  <si>
    <t>UDP-V30043_</t>
  </si>
  <si>
    <t>UDP-V30044_</t>
  </si>
  <si>
    <t>UDP-V30045_</t>
  </si>
  <si>
    <t>UDP-V30046_V3_</t>
  </si>
  <si>
    <t>GCAACATGGA-CTTGTCTTAA</t>
  </si>
  <si>
    <t>UDP-V30047_</t>
  </si>
  <si>
    <t>UDP-V30048_</t>
  </si>
  <si>
    <t>UDP-V30049_</t>
  </si>
  <si>
    <t>UDP-V30050_</t>
  </si>
  <si>
    <t>UDP-V30051_</t>
  </si>
  <si>
    <t>UDP-V30052_</t>
  </si>
  <si>
    <t>UDP-V30053_V3_</t>
  </si>
  <si>
    <t>UDP-V30054_V3_</t>
  </si>
  <si>
    <t>UDP-V30055_V3_</t>
  </si>
  <si>
    <t>UDP-V30056_V3_</t>
  </si>
  <si>
    <t>UDP-V30057_</t>
  </si>
  <si>
    <t>UDP-V30058_</t>
  </si>
  <si>
    <t>UDP-V30059_</t>
  </si>
  <si>
    <t>UDP-V30060_</t>
  </si>
  <si>
    <t>UDP-V30061_</t>
  </si>
  <si>
    <t>UDP-V30062_</t>
  </si>
  <si>
    <t>UDP-V30063_</t>
  </si>
  <si>
    <t>UDP-V30064_</t>
  </si>
  <si>
    <t>UDP-V30065_</t>
  </si>
  <si>
    <t>UDP-V30066_</t>
  </si>
  <si>
    <t>UDP-V30067_</t>
  </si>
  <si>
    <t>UDP-V30068_</t>
  </si>
  <si>
    <t>UDP-V30069_V3_</t>
  </si>
  <si>
    <t>CCAAGGCCTT-TCGAAGTACT</t>
  </si>
  <si>
    <t>UDP-V30070_V3_</t>
  </si>
  <si>
    <t>TTACTCCACA-GACACCGATG</t>
  </si>
  <si>
    <t>UDP-V30071_V3_</t>
  </si>
  <si>
    <t>AGTAGAAGTG-CTAGCGTCGA</t>
  </si>
  <si>
    <t>UDP-V30072_V3_</t>
  </si>
  <si>
    <t>TACGAGTCCA-TAGCGAAGCA</t>
  </si>
  <si>
    <t>UDP-V30073_V3_</t>
  </si>
  <si>
    <t>UDP-V30074_V3_</t>
  </si>
  <si>
    <t>UDP-V30075_V3_</t>
  </si>
  <si>
    <t>UDP-V30076_V3_</t>
  </si>
  <si>
    <t>UDP-V30077_</t>
  </si>
  <si>
    <t>UDP-V30078_</t>
  </si>
  <si>
    <t>UDP-V30079_</t>
  </si>
  <si>
    <t>UDP-V30080_</t>
  </si>
  <si>
    <t>UDP-V30081_</t>
  </si>
  <si>
    <t>UDP-V30082_</t>
  </si>
  <si>
    <t>UDP-V30083_</t>
  </si>
  <si>
    <t>UDP-V30084_V3_</t>
  </si>
  <si>
    <t>ACTGGATCTA-TCGCCGCTAG</t>
  </si>
  <si>
    <t>UDP-V30085_</t>
  </si>
  <si>
    <t>UDP-V30086_</t>
  </si>
  <si>
    <t>UDP-V30087_</t>
  </si>
  <si>
    <t>UDP-V30088_</t>
  </si>
  <si>
    <t>UDP-V30089_</t>
  </si>
  <si>
    <t>UDP-V30090_</t>
  </si>
  <si>
    <t>UDP-V30091_</t>
  </si>
  <si>
    <t>UDP-V30092_</t>
  </si>
  <si>
    <t>UDP-V30093_</t>
  </si>
  <si>
    <t>UDP-V30094_</t>
  </si>
  <si>
    <t>UDP-V30095_</t>
  </si>
  <si>
    <t>UDP-V30096_</t>
  </si>
  <si>
    <t>UDP-V30097_</t>
  </si>
  <si>
    <t>UDP-V30098_</t>
  </si>
  <si>
    <t>UDP-V30099_</t>
  </si>
  <si>
    <t>UDP-V30100_</t>
  </si>
  <si>
    <t>UDP-V30101_</t>
  </si>
  <si>
    <t>UDP-V30102_V3_</t>
  </si>
  <si>
    <t>CTAGCTTCAA-TGTGTAAGCT</t>
  </si>
  <si>
    <t>UDP-V30103_</t>
  </si>
  <si>
    <t>UDP-V30104_</t>
  </si>
  <si>
    <t>UDP-V30105_</t>
  </si>
  <si>
    <t>UDP-V30106_</t>
  </si>
  <si>
    <t>UDP-V30107_</t>
  </si>
  <si>
    <t>UDP-V30108_</t>
  </si>
  <si>
    <t>UDP-V30109_</t>
  </si>
  <si>
    <t>UDP-V30110_</t>
  </si>
  <si>
    <t>UDP-V30111_</t>
  </si>
  <si>
    <t>UDP-V30112_</t>
  </si>
  <si>
    <t>UDP-V30113_</t>
  </si>
  <si>
    <t>UDP-V30114_</t>
  </si>
  <si>
    <t>UDP-V30115_</t>
  </si>
  <si>
    <t>UDP-V30116_</t>
  </si>
  <si>
    <t>UDP-V30117_</t>
  </si>
  <si>
    <t>UDP-V30118_</t>
  </si>
  <si>
    <t>UDP-V30119_</t>
  </si>
  <si>
    <t>UDP-V30120_</t>
  </si>
  <si>
    <t>UDP-V30121_</t>
  </si>
  <si>
    <t>UDP-V30122_</t>
  </si>
  <si>
    <t>UDP-V30123_</t>
  </si>
  <si>
    <t>UDP-V30124_</t>
  </si>
  <si>
    <t>UDP-V30125_</t>
  </si>
  <si>
    <t>UDP-V30126_</t>
  </si>
  <si>
    <t>UDP-V30127_</t>
  </si>
  <si>
    <t>UDP-V30128_</t>
  </si>
  <si>
    <t>UDP-V30129_</t>
  </si>
  <si>
    <t>UDP-V30130_</t>
  </si>
  <si>
    <t>UDP-V30131_</t>
  </si>
  <si>
    <t>UDP-V30132_</t>
  </si>
  <si>
    <t>UDP-V30133_</t>
  </si>
  <si>
    <t>UDP-V30134_</t>
  </si>
  <si>
    <t>UDP-V30135_</t>
  </si>
  <si>
    <t>UDP-V30136_</t>
  </si>
  <si>
    <t>UDP-V30137_</t>
  </si>
  <si>
    <t>UDP-V30138_</t>
  </si>
  <si>
    <t>UDP-V30139_</t>
  </si>
  <si>
    <t>UDP-V30140_</t>
  </si>
  <si>
    <t>UDP-V30141_</t>
  </si>
  <si>
    <t>UDP-V30142_</t>
  </si>
  <si>
    <t>UDP-V30143_</t>
  </si>
  <si>
    <t>UDP-V30144_</t>
  </si>
  <si>
    <t>UDP-V30145_V3_</t>
  </si>
  <si>
    <t>GTGCTAGGTT-TGAATATTGC</t>
  </si>
  <si>
    <t>UDP-V30146_V3_</t>
  </si>
  <si>
    <t>ACAGCGACCA-CAGGAGCTCT</t>
  </si>
  <si>
    <t>UDP-V30147_V3_</t>
  </si>
  <si>
    <t>TCCACACAGA-TTGTCGGATG</t>
  </si>
  <si>
    <t>UDP-V30148_V3_</t>
  </si>
  <si>
    <t>AAGTGTTAGG-GCTAGTTCCG</t>
  </si>
  <si>
    <t>UDP-V30149_</t>
  </si>
  <si>
    <t>UDP-V30150_</t>
  </si>
  <si>
    <t>UDP-V30151_</t>
  </si>
  <si>
    <t>UDP-V30152_</t>
  </si>
  <si>
    <t>UDP-V30153_</t>
  </si>
  <si>
    <t>UDP-V30154_</t>
  </si>
  <si>
    <t>UDP-V30155_V3_</t>
  </si>
  <si>
    <t>ATGTCGTATT-TTCTTGCTGG</t>
  </si>
  <si>
    <t>UDP-V30156_</t>
  </si>
  <si>
    <t>UDP-V30157_</t>
  </si>
  <si>
    <t>UDP-V30158_</t>
  </si>
  <si>
    <t>UDP-V30159_</t>
  </si>
  <si>
    <t>UDP-V30160_</t>
  </si>
  <si>
    <t>UDP-V30161_</t>
  </si>
  <si>
    <t>UDP-V30162_</t>
  </si>
  <si>
    <t>UDP-V30163_</t>
  </si>
  <si>
    <t>UDP-V30164_</t>
  </si>
  <si>
    <t>UDP-V30165_</t>
  </si>
  <si>
    <t>UDP-V30166_</t>
  </si>
  <si>
    <t>UDP-V30167_</t>
  </si>
  <si>
    <t>UDP-V30168_</t>
  </si>
  <si>
    <t>UDP-V30169_</t>
  </si>
  <si>
    <t>UDP-V30170_</t>
  </si>
  <si>
    <t>UDP-V30171_</t>
  </si>
  <si>
    <t>UDP-V30172_</t>
  </si>
  <si>
    <t>UDP-V30173_</t>
  </si>
  <si>
    <t>UDP-V30174_</t>
  </si>
  <si>
    <t>UDP-V30175_</t>
  </si>
  <si>
    <t>UDP-V30176_</t>
  </si>
  <si>
    <t>UDP-V30177_</t>
  </si>
  <si>
    <t>UDP-V30178_</t>
  </si>
  <si>
    <t>UDP-V30179_V3_</t>
  </si>
  <si>
    <t>CCGACCTGTC-TGCTCATAAC</t>
  </si>
  <si>
    <t>UDP-V30180_</t>
  </si>
  <si>
    <t>UDP-V30181_</t>
  </si>
  <si>
    <t>UDP-V30182_</t>
  </si>
  <si>
    <t>UDP-V30183_</t>
  </si>
  <si>
    <t>UDP-V30184_</t>
  </si>
  <si>
    <t>UDP-V30185_</t>
  </si>
  <si>
    <t>UDP-V30186_</t>
  </si>
  <si>
    <t>UDP-V30187_</t>
  </si>
  <si>
    <t>UDP-V30188_</t>
  </si>
  <si>
    <t>UDP-V30189_</t>
  </si>
  <si>
    <t>UDP-V30190_</t>
  </si>
  <si>
    <t>UDP-V30191_</t>
  </si>
  <si>
    <t>UDP-V30192_</t>
  </si>
  <si>
    <t>UDP-V30193_V3_</t>
  </si>
  <si>
    <t>ATCGTTACGG-GCTCCGGAAG</t>
  </si>
  <si>
    <t>UDP-V30194_V3_</t>
  </si>
  <si>
    <t>TCCTACGTCA-TACTTAAGTG</t>
  </si>
  <si>
    <t>UDP-V30195_V3_</t>
  </si>
  <si>
    <t>GTTATATCGC-AAGACAAGGA</t>
  </si>
  <si>
    <t>UDP-V30196_V3_</t>
  </si>
  <si>
    <t>GTTGGCCATC-TGACATTCGT</t>
  </si>
  <si>
    <t>UDP-V30197_</t>
  </si>
  <si>
    <t>UDP-V30198_</t>
  </si>
  <si>
    <t>UDP-V30199_</t>
  </si>
  <si>
    <t>UDP-V30200_</t>
  </si>
  <si>
    <t>UDP-V30201_</t>
  </si>
  <si>
    <t>UDP-V30202_</t>
  </si>
  <si>
    <t>UDP-V30203_</t>
  </si>
  <si>
    <t>UDP-V30204_</t>
  </si>
  <si>
    <t>UDP-V30205_</t>
  </si>
  <si>
    <t>UDP-V30206_</t>
  </si>
  <si>
    <t>UDP-V30207_</t>
  </si>
  <si>
    <t>UDP-V30208_</t>
  </si>
  <si>
    <t>UDP-V30209_</t>
  </si>
  <si>
    <t>UDP-V30210_</t>
  </si>
  <si>
    <t>UDP-V30211_</t>
  </si>
  <si>
    <t>UDP-V30212_</t>
  </si>
  <si>
    <t>UDP-V30213_</t>
  </si>
  <si>
    <t>UDP-V30214_</t>
  </si>
  <si>
    <t>UDP-V30215_</t>
  </si>
  <si>
    <t>UDP-V30216_</t>
  </si>
  <si>
    <t>UDP-V30217_</t>
  </si>
  <si>
    <t>UDP-V30218_V3_</t>
  </si>
  <si>
    <t>CATCTACGTA-TGTAATTGAG</t>
  </si>
  <si>
    <t>UDP-V30219_</t>
  </si>
  <si>
    <t>UDP-V30220_</t>
  </si>
  <si>
    <t>UDP-V30221_V3_</t>
  </si>
  <si>
    <t>CTAGAGCGCA-GCTTCTAGCA</t>
  </si>
  <si>
    <t>UDP-V30222_V3_</t>
  </si>
  <si>
    <t>TCGATCACGC-CATAGAGCCT</t>
  </si>
  <si>
    <t>UDP-V30223_V3_</t>
  </si>
  <si>
    <t>AACCTGGCTC-TGAGTATGTT</t>
  </si>
  <si>
    <t>UDP-V30224_V3_</t>
  </si>
  <si>
    <t>TTATGGAAGT-GACAATAACA</t>
  </si>
  <si>
    <t>UDP-V30225_</t>
  </si>
  <si>
    <t>UDP-V30226_</t>
  </si>
  <si>
    <t>UDP-V30227_V3_</t>
  </si>
  <si>
    <t>GCAGCCTCAA-TAAGTGCTAG</t>
  </si>
  <si>
    <t>UDP-V30228_</t>
  </si>
  <si>
    <t>UDP-V30229_</t>
  </si>
  <si>
    <t>UDP-V30230_</t>
  </si>
  <si>
    <t>UDP-V30231_</t>
  </si>
  <si>
    <t>UDP-V30232_</t>
  </si>
  <si>
    <t>UDP-V30233_</t>
  </si>
  <si>
    <t>UDP-V30234_</t>
  </si>
  <si>
    <t>UDP-V30235_</t>
  </si>
  <si>
    <t>UDP-V30236_</t>
  </si>
  <si>
    <t>UDP-V30237_</t>
  </si>
  <si>
    <t>UDP-V30238_</t>
  </si>
  <si>
    <t>UDP-V30239_</t>
  </si>
  <si>
    <t>UDP-V30240_</t>
  </si>
  <si>
    <t>UDP-V30241_</t>
  </si>
  <si>
    <t>UDP-V30242_V3_</t>
  </si>
  <si>
    <t>UDP-V30243_</t>
  </si>
  <si>
    <t>UDP-V30244_V3_</t>
  </si>
  <si>
    <t>CTCTCGGCTA-TACCAGATCT</t>
  </si>
  <si>
    <t>UDP-V30245_</t>
  </si>
  <si>
    <t>UDP-V30246_</t>
  </si>
  <si>
    <t>UDP-V30247_</t>
  </si>
  <si>
    <t>UDP-V30248_</t>
  </si>
  <si>
    <t>UDP-V30249_</t>
  </si>
  <si>
    <t>UDP-V30250_</t>
  </si>
  <si>
    <t>UDP-V30251_</t>
  </si>
  <si>
    <t>UDP-V30252_</t>
  </si>
  <si>
    <t>UDP-V30253_</t>
  </si>
  <si>
    <t>UDP-V30254_</t>
  </si>
  <si>
    <t>UDP-V30255_</t>
  </si>
  <si>
    <t>UDP-V30256_V3_</t>
  </si>
  <si>
    <t>GTATAGAACA-TGTCACAGGA</t>
  </si>
  <si>
    <t>UDP-V30257_</t>
  </si>
  <si>
    <t>UDP-V30258_</t>
  </si>
  <si>
    <t>UDP-V30259_</t>
  </si>
  <si>
    <t>UDP-V30260_</t>
  </si>
  <si>
    <t>UDP-V30261_</t>
  </si>
  <si>
    <t>UDP-V30262_</t>
  </si>
  <si>
    <t>UDP-V30263_</t>
  </si>
  <si>
    <t>UDP-V30264_</t>
  </si>
  <si>
    <t>UDP-V30265_V3_</t>
  </si>
  <si>
    <t>CTAACCGAGA-TCGATGCGCG</t>
  </si>
  <si>
    <t>UDP-V30266_V3_</t>
  </si>
  <si>
    <t>AGTGTCTAGG-CCTAGAAGCA</t>
  </si>
  <si>
    <t>UDP-V30267_V3_</t>
  </si>
  <si>
    <t>GAGGAGCTTC-GACGTATACA</t>
  </si>
  <si>
    <t>UDP-V30268_V3_</t>
  </si>
  <si>
    <t>TCATCTACTA-TAGGCGACTT</t>
  </si>
  <si>
    <t>UDP-V30269_</t>
  </si>
  <si>
    <t>UDP-V30270_</t>
  </si>
  <si>
    <t>UDP-V30271_</t>
  </si>
  <si>
    <t>UDP-V30272_</t>
  </si>
  <si>
    <t>UDP-V30273_</t>
  </si>
  <si>
    <t>UDP-V30274_</t>
  </si>
  <si>
    <t>UDP-V30275_</t>
  </si>
  <si>
    <t>UDP-V30276_</t>
  </si>
  <si>
    <t>UDP-V30277_</t>
  </si>
  <si>
    <t>UDP-V30278_</t>
  </si>
  <si>
    <t>UDP-V30279_</t>
  </si>
  <si>
    <t>UDP-V30280_</t>
  </si>
  <si>
    <t>UDP-V30281_</t>
  </si>
  <si>
    <t>UDP-V30282_</t>
  </si>
  <si>
    <t>UDP-V30283_</t>
  </si>
  <si>
    <t>UDP-V30284_</t>
  </si>
  <si>
    <t>UDP-V30285_V3_</t>
  </si>
  <si>
    <t>CCTTGGCATC-GACCGATTCG</t>
  </si>
  <si>
    <t>UDP-V30286_V3_</t>
  </si>
  <si>
    <t>TATAGGTACT-TAGGTGAGAT</t>
  </si>
  <si>
    <t>UDP-V30287_V3_</t>
  </si>
  <si>
    <t>CAAGTCTACA-CACGTACGTG</t>
  </si>
  <si>
    <t>UDP-V30288_V3_</t>
  </si>
  <si>
    <t>GAGAAGAGGA-TTGACCTAAC</t>
  </si>
  <si>
    <t>UDP-V30289_</t>
  </si>
  <si>
    <t>UDP-V30290_</t>
  </si>
  <si>
    <t>UDP-V30291_</t>
  </si>
  <si>
    <t>UDP-V30292_</t>
  </si>
  <si>
    <t>UDP-V30293_</t>
  </si>
  <si>
    <t>UDP-V30294_</t>
  </si>
  <si>
    <t>UDP-V30295_</t>
  </si>
  <si>
    <t>UDP-V30296_</t>
  </si>
  <si>
    <t>UDP-V30297_</t>
  </si>
  <si>
    <t>UDP-V30298_V3_</t>
  </si>
  <si>
    <t>CCAGGTTATC-GAATGCAGTT</t>
  </si>
  <si>
    <t>UDP-V30299_</t>
  </si>
  <si>
    <t>UDP-V30300_</t>
  </si>
  <si>
    <t>UDP-V30301_</t>
  </si>
  <si>
    <t>UDP-V30302_</t>
  </si>
  <si>
    <t>UDP-V30303_</t>
  </si>
  <si>
    <t>UDP-V30304_</t>
  </si>
  <si>
    <t>UDP-V30305_</t>
  </si>
  <si>
    <t>UDP-V30306_</t>
  </si>
  <si>
    <t>UDP-V30307_</t>
  </si>
  <si>
    <t>UDP-V30308_</t>
  </si>
  <si>
    <t>UDP-V30309_</t>
  </si>
  <si>
    <t>UDP-V30310_</t>
  </si>
  <si>
    <t>UDP-V30311_</t>
  </si>
  <si>
    <t>UDP-V30312_</t>
  </si>
  <si>
    <t>UDP-V30313_</t>
  </si>
  <si>
    <t>UDP-V30314_</t>
  </si>
  <si>
    <t>UDP-V30315_</t>
  </si>
  <si>
    <t>UDP-V30316_</t>
  </si>
  <si>
    <t>UDP-V30317_</t>
  </si>
  <si>
    <t>UDP-V30318_</t>
  </si>
  <si>
    <t>UDP-V30319_</t>
  </si>
  <si>
    <t>UDP-V30320_</t>
  </si>
  <si>
    <t>UDP-V30321_V3_</t>
  </si>
  <si>
    <t>GTAACTCCGC-AATAGAACGG</t>
  </si>
  <si>
    <t>UDP-V30322_</t>
  </si>
  <si>
    <t>UDP-V30323_</t>
  </si>
  <si>
    <t>UDP-V30324_</t>
  </si>
  <si>
    <t>UDP-V30325_</t>
  </si>
  <si>
    <t>UDP-V30326_</t>
  </si>
  <si>
    <t>UDP-V30327_</t>
  </si>
  <si>
    <t>UDP-V30328_</t>
  </si>
  <si>
    <t>UDP-V30329_</t>
  </si>
  <si>
    <t>UDP-V30330_</t>
  </si>
  <si>
    <t>UDP-V30331_</t>
  </si>
  <si>
    <t>UDP-V30332_</t>
  </si>
  <si>
    <t>UDP-V30333_</t>
  </si>
  <si>
    <t>UDP-V30334_</t>
  </si>
  <si>
    <t>UDP-V30335_</t>
  </si>
  <si>
    <t>UDP-V30336_</t>
  </si>
  <si>
    <t>UDP-V30337_</t>
  </si>
  <si>
    <t>UDP-V30338_</t>
  </si>
  <si>
    <t>UDP-V30339_</t>
  </si>
  <si>
    <t>UDP-V30340_</t>
  </si>
  <si>
    <t>UDP-V30341_</t>
  </si>
  <si>
    <t>UDP-V30342_</t>
  </si>
  <si>
    <t>UDP-V30343_</t>
  </si>
  <si>
    <t>UDP-V30344_</t>
  </si>
  <si>
    <t>UDP-V30345_</t>
  </si>
  <si>
    <t>UDP-V30346_</t>
  </si>
  <si>
    <t>UDP-V30347_</t>
  </si>
  <si>
    <t>UDP-V30348_</t>
  </si>
  <si>
    <t>UDP-V30349_</t>
  </si>
  <si>
    <t>UDP-V30350_</t>
  </si>
  <si>
    <t>UDP-V30351_</t>
  </si>
  <si>
    <t>UDP-V30352_</t>
  </si>
  <si>
    <t>UDP-V30353_</t>
  </si>
  <si>
    <t>UDP-V30354_</t>
  </si>
  <si>
    <t>UDP-V30355_</t>
  </si>
  <si>
    <t>UDP-V30356_</t>
  </si>
  <si>
    <t>UDP-V30357_</t>
  </si>
  <si>
    <t>UDP-V30358_</t>
  </si>
  <si>
    <t>UDP-V30359_</t>
  </si>
  <si>
    <t>UDP-V30360_</t>
  </si>
  <si>
    <t>UDP-V30361_</t>
  </si>
  <si>
    <t>UDP-V30362_</t>
  </si>
  <si>
    <t>UDP-V30363_</t>
  </si>
  <si>
    <t>UDP-V30364_</t>
  </si>
  <si>
    <t>UDP-V30365_</t>
  </si>
  <si>
    <t>UDP-V30366_</t>
  </si>
  <si>
    <t>UDP-V30367_</t>
  </si>
  <si>
    <t>UDP-V30368_</t>
  </si>
  <si>
    <t>UDP-V30369_V3_</t>
  </si>
  <si>
    <t>GATGAATTCA-TGCTGTGATT</t>
  </si>
  <si>
    <t>UDP-V30370_V3_</t>
  </si>
  <si>
    <t>ATCCGGCAGC-GATCGAATAA</t>
  </si>
  <si>
    <t>UDP-V30371_V3_</t>
  </si>
  <si>
    <t>ACGAACCATG-ACTGAATTAC</t>
  </si>
  <si>
    <t>UDP-V30372_V3_</t>
  </si>
  <si>
    <t>CAACCAAGTA-CCATCCACGC</t>
  </si>
  <si>
    <t>UDP-V30373_</t>
  </si>
  <si>
    <t>UDP-V30374_</t>
  </si>
  <si>
    <t>UDP-V30375_</t>
  </si>
  <si>
    <t>UDP-V30376_</t>
  </si>
  <si>
    <t>UDP-V30377_</t>
  </si>
  <si>
    <t>UDP-V30378_</t>
  </si>
  <si>
    <t>UDP-V30379_</t>
  </si>
  <si>
    <t>UDP-V30380_</t>
  </si>
  <si>
    <t>UDP-V30381_</t>
  </si>
  <si>
    <t>UDP-V30382_</t>
  </si>
  <si>
    <t>UDP-V30383_</t>
  </si>
  <si>
    <t>UDP-V30384_</t>
  </si>
  <si>
    <t>NEBNextUltraexpress-set1A1_</t>
  </si>
  <si>
    <t>NEBNextUltraexpress-set1B1_</t>
  </si>
  <si>
    <t>NEBNextUltraexpress-set1C1_</t>
  </si>
  <si>
    <t>NEBNextUltraexpress-set1D1_</t>
  </si>
  <si>
    <t>NEBNextUltraexpress-set1E1_</t>
  </si>
  <si>
    <t>NEBNextUltraexpress-set1F1_</t>
  </si>
  <si>
    <t>NEBNextUltraexpress-set1G1_</t>
  </si>
  <si>
    <t>NEBNextUltraexpress-set1H1_</t>
  </si>
  <si>
    <t>NEBNextUltraexpress-set1A2_</t>
  </si>
  <si>
    <t>NEBNextUltraexpress-set1B2_</t>
  </si>
  <si>
    <t>NEBNextUltraexpress-set1C2_</t>
  </si>
  <si>
    <t>NEBNextUltraexpress-set1D2_</t>
  </si>
  <si>
    <t>NEBNextUltraexpress-set1E2_</t>
  </si>
  <si>
    <t>NEBNextUltraexpress-set1F2_</t>
  </si>
  <si>
    <t>NEBNextUltraexpress-set1G2_</t>
  </si>
  <si>
    <t>NEBNextUltraexpress-set1H2_</t>
  </si>
  <si>
    <t>NEBNextUltraexpress-set1A3_</t>
  </si>
  <si>
    <t>NEBNextUltraexpress-set1B3_</t>
  </si>
  <si>
    <t>NEBNextUltraexpress-set1C3_</t>
  </si>
  <si>
    <t>NEBNextUltraexpress-set1D3_</t>
  </si>
  <si>
    <t>NEBNextUltraexpress-set1E3_</t>
  </si>
  <si>
    <t>NEBNextUltraexpress-set1F3_</t>
  </si>
  <si>
    <t>NEBNextUltraexpress-set1G3_</t>
  </si>
  <si>
    <t>NEBNextUltraexpress-set1H3_</t>
  </si>
  <si>
    <t>NEBNextUltraexpress-set1A4_</t>
  </si>
  <si>
    <t>NEBNextUltraexpress-set1B4_</t>
  </si>
  <si>
    <t>NEBNextUltraexpress-set1C4_</t>
  </si>
  <si>
    <t>NEBNextUltraexpress-set1D4_</t>
  </si>
  <si>
    <t>NEBNextUltraexpress-set1E4_</t>
  </si>
  <si>
    <t>NEBNextUltraexpress-set1F4_</t>
  </si>
  <si>
    <t>NEBNextUltraexpress-set1G4_</t>
  </si>
  <si>
    <t>NEBNextUltraexpress-set1H4_</t>
  </si>
  <si>
    <t>NEBNextUltraexpress-set1A5_</t>
  </si>
  <si>
    <t>NEBNextUltraexpress-set1B5_</t>
  </si>
  <si>
    <t>NEBNextUltraexpress-set1C5_</t>
  </si>
  <si>
    <t>NEBNextUltraexpress-set1D5_</t>
  </si>
  <si>
    <t>NEBNextUltraexpress-set1E5_</t>
  </si>
  <si>
    <t>NEBNextUltraexpress-set1F5_</t>
  </si>
  <si>
    <t>NEBNextUltraexpress-set1G5_</t>
  </si>
  <si>
    <t>NEBNextUltraexpress-set1H5_</t>
  </si>
  <si>
    <t>NEBNextUltraexpress-set1A6_</t>
  </si>
  <si>
    <t>NEBNextUltraexpress-set1B6_</t>
  </si>
  <si>
    <t>NEBNextUltraexpress-set1C6_</t>
  </si>
  <si>
    <t>NEBNextUltraexpress-set1D6_</t>
  </si>
  <si>
    <t>NEBNextUltraexpress-set1E6_</t>
  </si>
  <si>
    <t>NEBNextUltraexpress-set1F6_</t>
  </si>
  <si>
    <t>NEBNextUltraexpress-set1G6_</t>
  </si>
  <si>
    <t>NEBNextUltraexpress-set1H6_</t>
  </si>
  <si>
    <t>NEBNextUltraexpress-set1A7_</t>
  </si>
  <si>
    <t>NEBNextUltraexpress-set1B7_</t>
  </si>
  <si>
    <t>NEBNextUltraexpress-set1C7_</t>
  </si>
  <si>
    <t>NEBNextUltraexpress-set1D7_</t>
  </si>
  <si>
    <t>NEBNextUltraexpress-set1E7_</t>
  </si>
  <si>
    <t>NEBNextUltraexpress-set1F7_</t>
  </si>
  <si>
    <t>NEBNextUltraexpress-set1G7_</t>
  </si>
  <si>
    <t>NEBNextUltraexpress-set1H7_</t>
  </si>
  <si>
    <t>NEBNextUltraexpress-set1A8_</t>
  </si>
  <si>
    <t>NEBNextUltraexpress-set1B8_</t>
  </si>
  <si>
    <t>NEBNextUltraexpress-set1C8_</t>
  </si>
  <si>
    <t>NEBNextUltraexpress-set1D8_</t>
  </si>
  <si>
    <t>NEBNextUltraexpress-set1E8_</t>
  </si>
  <si>
    <t>NEBNextUltraexpress-set1F8_</t>
  </si>
  <si>
    <t>NEBNextUltraexpress-set1G8_</t>
  </si>
  <si>
    <t>NEBNextUltraexpress-set1H8_</t>
  </si>
  <si>
    <t>NEBNextUltraexpress-set1A9_</t>
  </si>
  <si>
    <t>NEBNextUltraexpress-set1B9_</t>
  </si>
  <si>
    <t>NEBNextUltraexpress-set1C9_</t>
  </si>
  <si>
    <t>NEBNextUltraexpress-set1D9_</t>
  </si>
  <si>
    <t>NEBNextUltraexpress-set1E9_</t>
  </si>
  <si>
    <t>NEBNextUltraexpress-set1F9_</t>
  </si>
  <si>
    <t>NEBNextUltraexpress-set1G9_</t>
  </si>
  <si>
    <t>NEBNextUltraexpress-set1H9_</t>
  </si>
  <si>
    <t>NEBNextUltraexpress-set1A10_</t>
  </si>
  <si>
    <t>NEBNextUltraexpress-set1B10_</t>
  </si>
  <si>
    <t>NEBNextUltraexpress-set1C10_</t>
  </si>
  <si>
    <t>NEBNextUltraexpress-set1D10_</t>
  </si>
  <si>
    <t>NEBNextUltraexpress-set1E10_</t>
  </si>
  <si>
    <t>NEBNextUltraexpress-set1F10_</t>
  </si>
  <si>
    <t>NEBNextUltraexpress-set1G10_</t>
  </si>
  <si>
    <t>NEBNextUltraexpress-set1H10_</t>
  </si>
  <si>
    <t>NEBNextUltraexpress-set1A11_</t>
  </si>
  <si>
    <t>NEBNextUltraexpress-set1B11_</t>
  </si>
  <si>
    <t>NEBNextUltraexpress-set1C11_</t>
  </si>
  <si>
    <t>NEBNextUltraexpress-set1D11_</t>
  </si>
  <si>
    <t>NEBNextUltraexpress-set1E11_</t>
  </si>
  <si>
    <t>NEBNextUltraexpress-set1F11_</t>
  </si>
  <si>
    <t>NEBNextUltraexpress-set1G11_</t>
  </si>
  <si>
    <t>NEBNextUltraexpress-set1H11_</t>
  </si>
  <si>
    <t>NEBNextUltraexpress-set1A12_</t>
  </si>
  <si>
    <t>NEBNextUltraexpress-set1B12_</t>
  </si>
  <si>
    <t>NEBNextUltraexpress-set1C12_</t>
  </si>
  <si>
    <t>NEBNextUltraexpress-set1D12_</t>
  </si>
  <si>
    <t>NEBNextUltraexpress-set1E12_</t>
  </si>
  <si>
    <t>NEBNextUltraexpress-set1F12_</t>
  </si>
  <si>
    <t>NEBNextUltraexpress-set1G12_</t>
  </si>
  <si>
    <t>NEBNextUltraexpress-set1H12_</t>
  </si>
  <si>
    <t>NEBNextUltraexpress-set2A1_</t>
  </si>
  <si>
    <t>NEBNextUltraexpress-set2B1_</t>
  </si>
  <si>
    <t>NEBNextUltraexpress-set2C1_</t>
  </si>
  <si>
    <t>NEBNextUltraexpress-set2D1_</t>
  </si>
  <si>
    <t>NEBNextUltraexpress-set2E1_</t>
  </si>
  <si>
    <t>NEBNextUltraexpress-set2F1_</t>
  </si>
  <si>
    <t>NEBNextUltraexpress-set2G1_</t>
  </si>
  <si>
    <t>NEBNextUltraexpress-set2H1_</t>
  </si>
  <si>
    <t>NEBNextUltraexpress-set2A2_</t>
  </si>
  <si>
    <t>NEBNextUltraexpress-set2B2_</t>
  </si>
  <si>
    <t>NEBNextUltraexpress-set2C2_</t>
  </si>
  <si>
    <t>NEBNextUltraexpress-set2D2_</t>
  </si>
  <si>
    <t>NEBNextUltraexpress-set2E2_</t>
  </si>
  <si>
    <t>NEBNextUltraexpress-set2F2_</t>
  </si>
  <si>
    <t>NEBNextUltraexpress-set2G2_</t>
  </si>
  <si>
    <t>NEBNextUltraexpress-set2H2_</t>
  </si>
  <si>
    <t>NEBNextUltraexpress-set2A3_</t>
  </si>
  <si>
    <t>NEBNextUltraexpress-set2B3_</t>
  </si>
  <si>
    <t>NEBNextUltraexpress-set2C3_</t>
  </si>
  <si>
    <t>NEBNextUltraexpress-set2D3_</t>
  </si>
  <si>
    <t>NEBNextUltraexpress-set2E3_</t>
  </si>
  <si>
    <t>NEBNextUltraexpress-set2F3_</t>
  </si>
  <si>
    <t>NEBNextUltraexpress-set2G3_</t>
  </si>
  <si>
    <t>NEBNextUltraexpress-set2H3_</t>
  </si>
  <si>
    <t>NEBNextUltraexpress-set2A4_</t>
  </si>
  <si>
    <t>NEBNextUltraexpress-set2B4_</t>
  </si>
  <si>
    <t>NEBNextUltraexpress-set2C4_</t>
  </si>
  <si>
    <t>NEBNextUltraexpress-set2D4_</t>
  </si>
  <si>
    <t>NEBNextUltraexpress-set2E4_</t>
  </si>
  <si>
    <t>NEBNextUltraexpress-set2F4_</t>
  </si>
  <si>
    <t>NEBNextUltraexpress-set2G4_</t>
  </si>
  <si>
    <t>NEBNextUltraexpress-set2H4_</t>
  </si>
  <si>
    <t>NEBNextUltraexpress-set2A5_</t>
  </si>
  <si>
    <t>NEBNextUltraexpress-set2B5_</t>
  </si>
  <si>
    <t>NEBNextUltraexpress-set2C5_</t>
  </si>
  <si>
    <t>NEBNextUltraexpress-set2D5_</t>
  </si>
  <si>
    <t>NEBNextUltraexpress-set2E5_</t>
  </si>
  <si>
    <t>NEBNextUltraexpress-set2F5_</t>
  </si>
  <si>
    <t>NEBNextUltraexpress-set2G5_</t>
  </si>
  <si>
    <t>NEBNextUltraexpress-set2H5_</t>
  </si>
  <si>
    <t>NEBNextUltraexpress-set2A6_</t>
  </si>
  <si>
    <t>NEBNextUltraexpress-set2B6_</t>
  </si>
  <si>
    <t>NEBNextUltraexpress-set2C6_</t>
  </si>
  <si>
    <t>NEBNextUltraexpress-set2D6_</t>
  </si>
  <si>
    <t>NEBNextUltraexpress-set2E6_</t>
  </si>
  <si>
    <t>NEBNextUltraexpress-set2F6_</t>
  </si>
  <si>
    <t>NEBNextUltraexpress-set2G6_</t>
  </si>
  <si>
    <t>NEBNextUltraexpress-set2H6_</t>
  </si>
  <si>
    <t>NEBNextUltraexpress-set2A7_</t>
  </si>
  <si>
    <t>NEBNextUltraexpress-set2B7_</t>
  </si>
  <si>
    <t>NEBNextUltraexpress-set2C7_</t>
  </si>
  <si>
    <t>NEBNextUltraexpress-set2D7_</t>
  </si>
  <si>
    <t>NEBNextUltraexpress-set2E7_</t>
  </si>
  <si>
    <t>NEBNextUltraexpress-set2F7_</t>
  </si>
  <si>
    <t>NEBNextUltraexpress-set2G7_</t>
  </si>
  <si>
    <t>NEBNextUltraexpress-set2H7_</t>
  </si>
  <si>
    <t>NEBNextUltraexpress-set2A8_</t>
  </si>
  <si>
    <t>NEBNextUltraexpress-set2B8_</t>
  </si>
  <si>
    <t>NEBNextUltraexpress-set2C8_</t>
  </si>
  <si>
    <t>NEBNextUltraexpress-set2D8_</t>
  </si>
  <si>
    <t>NEBNextUltraexpress-set2E8_</t>
  </si>
  <si>
    <t>NEBNextUltraexpress-set2F8_</t>
  </si>
  <si>
    <t>NEBNextUltraexpress-set2G8_</t>
  </si>
  <si>
    <t>NEBNextUltraexpress-set2H8_</t>
  </si>
  <si>
    <t>NEBNextUltraexpress-set2A9_</t>
  </si>
  <si>
    <t>NEBNextUltraexpress-set2B9_</t>
  </si>
  <si>
    <t>NEBNextUltraexpress-set2C9_</t>
  </si>
  <si>
    <t>NEBNextUltraexpress-set2D9_</t>
  </si>
  <si>
    <t>NEBNextUltraexpress-set2E9_</t>
  </si>
  <si>
    <t>NEBNextUltraexpress-set2F9_</t>
  </si>
  <si>
    <t>NEBNextUltraexpress-set2G9_</t>
  </si>
  <si>
    <t>NEBNextUltraexpress-set2H9_</t>
  </si>
  <si>
    <t>NEBNextUltraexpress-set2A10_</t>
  </si>
  <si>
    <t>NEBNextUltraexpress-set2B10_</t>
  </si>
  <si>
    <t>NEBNextUltraexpress-set2C10_</t>
  </si>
  <si>
    <t>NEBNextUltraexpress-set2D10_</t>
  </si>
  <si>
    <t>NEBNextUltraexpress-set2E10_</t>
  </si>
  <si>
    <t>NEBNextUltraexpress-set2F10_</t>
  </si>
  <si>
    <t>NEBNextUltraexpress-set2G10_</t>
  </si>
  <si>
    <t>NEBNextUltraexpress-set2H10_</t>
  </si>
  <si>
    <t>NEBNextUltraexpress-set2A11_</t>
  </si>
  <si>
    <t>NEBNextUltraexpress-set2B11_</t>
  </si>
  <si>
    <t>NEBNextUltraexpress-set2C11_</t>
  </si>
  <si>
    <t>NEBNextUltraexpress-set2D11_</t>
  </si>
  <si>
    <t>NEBNextUltraexpress-set2E11_</t>
  </si>
  <si>
    <t>NEBNextUltraexpress-set2F11_</t>
  </si>
  <si>
    <t>NEBNextUltraexpress-set2G11_</t>
  </si>
  <si>
    <t>NEBNextUltraexpress-set2H11_</t>
  </si>
  <si>
    <t>NEBNextUltraexpress-set2A12_</t>
  </si>
  <si>
    <t>NEBNextUltraexpress-set2B12_</t>
  </si>
  <si>
    <t>NEBNextUltraexpress-set2C12_</t>
  </si>
  <si>
    <t>NEBNextUltraexpress-set2D12_</t>
  </si>
  <si>
    <t>NEBNextUltraexpress-set2E12_</t>
  </si>
  <si>
    <t>NEBNextUltraexpress-set2F12_</t>
  </si>
  <si>
    <t>NEBNextUltraexpress-set2G12_</t>
  </si>
  <si>
    <t>NEBNextUltraexpress-set2H12_</t>
  </si>
  <si>
    <t>NEBNextUltraexpress-set3A1_</t>
  </si>
  <si>
    <t>NEBNextUltraexpress-set3B1_</t>
  </si>
  <si>
    <t>NEBNextUltraexpress-set3C1_</t>
  </si>
  <si>
    <t>NEBNextUltraexpress-set3D1_</t>
  </si>
  <si>
    <t>NEBNextUltraexpress-set3E1_</t>
  </si>
  <si>
    <t>NEBNextUltraexpress-set3F1_</t>
  </si>
  <si>
    <t>NEBNextUltraexpress-set3G1_</t>
  </si>
  <si>
    <t>NEBNextUltraexpress-set3H1_</t>
  </si>
  <si>
    <t>NEBNextUltraexpress-set3A2_</t>
  </si>
  <si>
    <t>NEBNextUltraexpress-set3B2_</t>
  </si>
  <si>
    <t>NEBNextUltraexpress-set3C2_</t>
  </si>
  <si>
    <t>NEBNextUltraexpress-set3D2_</t>
  </si>
  <si>
    <t>NEBNextUltraexpress-set3E2_</t>
  </si>
  <si>
    <t>NEBNextUltraexpress-set3F2_</t>
  </si>
  <si>
    <t>NEBNextUltraexpress-set3G2_</t>
  </si>
  <si>
    <t>NEBNextUltraexpress-set3H2_</t>
  </si>
  <si>
    <t>NEBNextUltraexpress-set3A3_</t>
  </si>
  <si>
    <t>NEBNextUltraexpress-set3B3_</t>
  </si>
  <si>
    <t>NEBNextUltraexpress-set3C3_</t>
  </si>
  <si>
    <t>NEBNextUltraexpress-set3D3_</t>
  </si>
  <si>
    <t>NEBNextUltraexpress-set3E3_</t>
  </si>
  <si>
    <t>NEBNextUltraexpress-set3F3_</t>
  </si>
  <si>
    <t>NEBNextUltraexpress-set3G3_</t>
  </si>
  <si>
    <t>NEBNextUltraexpress-set3H3_</t>
  </si>
  <si>
    <t>NEBNextUltraexpress-set3A4_</t>
  </si>
  <si>
    <t>NEBNextUltraexpress-set3B4_</t>
  </si>
  <si>
    <t>NEBNextUltraexpress-set3C4_</t>
  </si>
  <si>
    <t>NEBNextUltraexpress-set3D4_</t>
  </si>
  <si>
    <t>NEBNextUltraexpress-set3E4_</t>
  </si>
  <si>
    <t>NEBNextUltraexpress-set3F4_</t>
  </si>
  <si>
    <t>NEBNextUltraexpress-set3G4_</t>
  </si>
  <si>
    <t>NEBNextUltraexpress-set3H4_</t>
  </si>
  <si>
    <t>NEBNextUltraexpress-set3A5_</t>
  </si>
  <si>
    <t>NEBNextUltraexpress-set3B5_</t>
  </si>
  <si>
    <t>NEBNextUltraexpress-set3C5_</t>
  </si>
  <si>
    <t>NEBNextUltraexpress-set3D5_</t>
  </si>
  <si>
    <t>NEBNextUltraexpress-set3E5_</t>
  </si>
  <si>
    <t>NEBNextUltraexpress-set3F5_</t>
  </si>
  <si>
    <t>NEBNextUltraexpress-set3G5_</t>
  </si>
  <si>
    <t>NEBNextUltraexpress-set3H5_</t>
  </si>
  <si>
    <t>NEBNextUltraexpress-set3A6_</t>
  </si>
  <si>
    <t>NEBNextUltraexpress-set3B6_</t>
  </si>
  <si>
    <t>NEBNextUltraexpress-set3C6_</t>
  </si>
  <si>
    <t>NEBNextUltraexpress-set3D6_</t>
  </si>
  <si>
    <t>NEBNextUltraexpress-set3E6_</t>
  </si>
  <si>
    <t>NEBNextUltraexpress-set3F6_</t>
  </si>
  <si>
    <t>NEBNextUltraexpress-set3G6_</t>
  </si>
  <si>
    <t>NEBNextUltraexpress-set3H6_</t>
  </si>
  <si>
    <t>NEBNextUltraexpress-set3A7_</t>
  </si>
  <si>
    <t>NEBNextUltraexpress-set3B7_</t>
  </si>
  <si>
    <t>NEBNextUltraexpress-set3C7_</t>
  </si>
  <si>
    <t>NEBNextUltraexpress-set3D7_</t>
  </si>
  <si>
    <t>NEBNextUltraexpress-set3E7_</t>
  </si>
  <si>
    <t>NEBNextUltraexpress-set3F7_</t>
  </si>
  <si>
    <t>NEBNextUltraexpress-set3G7_</t>
  </si>
  <si>
    <t>NEBNextUltraexpress-set3H7_</t>
  </si>
  <si>
    <t>NEBNextUltraexpress-set3A8_</t>
  </si>
  <si>
    <t>NEBNextUltraexpress-set3B8_</t>
  </si>
  <si>
    <t>NEBNextUltraexpress-set3C8_</t>
  </si>
  <si>
    <t>NEBNextUltraexpress-set3D8_</t>
  </si>
  <si>
    <t>NEBNextUltraexpress-set3E8_</t>
  </si>
  <si>
    <t>NEBNextUltraexpress-set3F8_</t>
  </si>
  <si>
    <t>NEBNextUltraexpress-set3G8_</t>
  </si>
  <si>
    <t>NEBNextUltraexpress-set3H8_</t>
  </si>
  <si>
    <t>NEBNextUltraexpress-set3A9_</t>
  </si>
  <si>
    <t>NEBNextUltraexpress-set3B9_</t>
  </si>
  <si>
    <t>NEBNextUltraexpress-set3C9_</t>
  </si>
  <si>
    <t>NEBNextUltraexpress-set3D9_</t>
  </si>
  <si>
    <t>NEBNextUltraexpress-set3E9_</t>
  </si>
  <si>
    <t>NEBNextUltraexpress-set3F9_</t>
  </si>
  <si>
    <t>NEBNextUltraexpress-set3G9_</t>
  </si>
  <si>
    <t>NEBNextUltraexpress-set3H9_</t>
  </si>
  <si>
    <t>NEBNextUltraexpress-set3A10_</t>
  </si>
  <si>
    <t>NEBNextUltraexpress-set3B10_</t>
  </si>
  <si>
    <t>NEBNextUltraexpress-set3C10_</t>
  </si>
  <si>
    <t>NEBNextUltraexpress-set3D10_</t>
  </si>
  <si>
    <t>NEBNextUltraexpress-set3E10_</t>
  </si>
  <si>
    <t>NEBNextUltraexpress-set3F10_</t>
  </si>
  <si>
    <t>NEBNextUltraexpress-set3G10_</t>
  </si>
  <si>
    <t>NEBNextUltraexpress-set3H10_</t>
  </si>
  <si>
    <t>NEBNextUltraexpress-set3A11_</t>
  </si>
  <si>
    <t>NEBNextUltraexpress-set3B11_</t>
  </si>
  <si>
    <t>NEBNextUltraexpress-set3C11_</t>
  </si>
  <si>
    <t>NEBNextUltraexpress-set3D11_</t>
  </si>
  <si>
    <t>NEBNextUltraexpress-set3E11_</t>
  </si>
  <si>
    <t>NEBNextUltraexpress-set3F11_</t>
  </si>
  <si>
    <t>NEBNextUltraexpress-set3G11_</t>
  </si>
  <si>
    <t>NEBNextUltraexpress-set3H11_</t>
  </si>
  <si>
    <t>NEBNextUltraexpress-set3A12_</t>
  </si>
  <si>
    <t>NEBNextUltraexpress-set3B12_</t>
  </si>
  <si>
    <t>NEBNextUltraexpress-set3C12_</t>
  </si>
  <si>
    <t>NEBNextUltraexpress-set3D12_</t>
  </si>
  <si>
    <t>NEBNextUltraexpress-set3E12_</t>
  </si>
  <si>
    <t>NEBNextUltraexpress-set3F12_</t>
  </si>
  <si>
    <t>NEBNextUltraexpress-set3G12_</t>
  </si>
  <si>
    <t>NEBNextUltraexpress-set3H12_</t>
  </si>
  <si>
    <t>NEBNextUltraexpress-set4A1_</t>
  </si>
  <si>
    <t>NEBNextUltraexpress-set4B1_</t>
  </si>
  <si>
    <t>NEBNextUltraexpress-set4C1_</t>
  </si>
  <si>
    <t>NEBNextUltraexpress-set4D1_</t>
  </si>
  <si>
    <t>NEBNextUltraexpress-set4E1_</t>
  </si>
  <si>
    <t>NEBNextUltraexpress-set4F1_</t>
  </si>
  <si>
    <t>NEBNextUltraexpress-set4G1_</t>
  </si>
  <si>
    <t>NEBNextUltraexpress-set4H1_</t>
  </si>
  <si>
    <t>NEBNextUltraexpress-set4A2_</t>
  </si>
  <si>
    <t>NEBNextUltraexpress-set4B2_</t>
  </si>
  <si>
    <t>NEBNextUltraexpress-set4C2_</t>
  </si>
  <si>
    <t>NEBNextUltraexpress-set4D2_</t>
  </si>
  <si>
    <t>NEBNextUltraexpress-set4E2_</t>
  </si>
  <si>
    <t>NEBNextUltraexpress-set4F2_</t>
  </si>
  <si>
    <t>NEBNextUltraexpress-set4G2_</t>
  </si>
  <si>
    <t>NEBNextUltraexpress-set4H2_</t>
  </si>
  <si>
    <t>NEBNextUltraexpress-set4A3_</t>
  </si>
  <si>
    <t>NEBNextUltraexpress-set4B3_</t>
  </si>
  <si>
    <t>NEBNextUltraexpress-set4C3_</t>
  </si>
  <si>
    <t>NEBNextUltraexpress-set4D3_</t>
  </si>
  <si>
    <t>NEBNextUltraexpress-set4E3_</t>
  </si>
  <si>
    <t>NEBNextUltraexpress-set4F3_</t>
  </si>
  <si>
    <t>NEBNextUltraexpress-set4G3_</t>
  </si>
  <si>
    <t>NEBNextUltraexpress-set4H3_</t>
  </si>
  <si>
    <t>NEBNextUltraexpress-set4A4_</t>
  </si>
  <si>
    <t>NEBNextUltraexpress-set4B4_</t>
  </si>
  <si>
    <t>NEBNextUltraexpress-set4C4_</t>
  </si>
  <si>
    <t>NEBNextUltraexpress-set4D4_</t>
  </si>
  <si>
    <t>NEBNextUltraexpress-set4E4_</t>
  </si>
  <si>
    <t>NEBNextUltraexpress-set4F4_</t>
  </si>
  <si>
    <t>NEBNextUltraexpress-set4G4_</t>
  </si>
  <si>
    <t>NEBNextUltraexpress-set4H4_</t>
  </si>
  <si>
    <t>NEBNextUltraexpress-set4A5_</t>
  </si>
  <si>
    <t>NEBNextUltraexpress-set4B5_</t>
  </si>
  <si>
    <t>NEBNextUltraexpress-set4C5_</t>
  </si>
  <si>
    <t>NEBNextUltraexpress-set4D5_</t>
  </si>
  <si>
    <t>NEBNextUltraexpress-set4E5_</t>
  </si>
  <si>
    <t>NEBNextUltraexpress-set4F5_</t>
  </si>
  <si>
    <t>NEBNextUltraexpress-set4G5_</t>
  </si>
  <si>
    <t>NEBNextUltraexpress-set4H5_</t>
  </si>
  <si>
    <t>NEBNextUltraexpress-set4A6_</t>
  </si>
  <si>
    <t>NEBNextUltraexpress-set4B6_</t>
  </si>
  <si>
    <t>NEBNextUltraexpress-set4C6_</t>
  </si>
  <si>
    <t>NEBNextUltraexpress-set4D6_</t>
  </si>
  <si>
    <t>NEBNextUltraexpress-set4E6_</t>
  </si>
  <si>
    <t>NEBNextUltraexpress-set4F6_</t>
  </si>
  <si>
    <t>NEBNextUltraexpress-set4G6_</t>
  </si>
  <si>
    <t>NEBNextUltraexpress-set4H6_</t>
  </si>
  <si>
    <t>NEBNextUltraexpress-set4A7_</t>
  </si>
  <si>
    <t>NEBNextUltraexpress-set4B7_</t>
  </si>
  <si>
    <t>NEBNextUltraexpress-set4C7_</t>
  </si>
  <si>
    <t>NEBNextUltraexpress-set4D7_</t>
  </si>
  <si>
    <t>NEBNextUltraexpress-set4E7_</t>
  </si>
  <si>
    <t>NEBNextUltraexpress-set4F7_</t>
  </si>
  <si>
    <t>NEBNextUltraexpress-set4G7_</t>
  </si>
  <si>
    <t>NEBNextUltraexpress-set4H7_</t>
  </si>
  <si>
    <t>NEBNextUltraexpress-set4A8_</t>
  </si>
  <si>
    <t>NEBNextUltraexpress-set4B8_</t>
  </si>
  <si>
    <t>NEBNextUltraexpress-set4C8_</t>
  </si>
  <si>
    <t>NEBNextUltraexpress-set4D8_</t>
  </si>
  <si>
    <t>NEBNextUltraexpress-set4E8_</t>
  </si>
  <si>
    <t>NEBNextUltraexpress-set4F8_</t>
  </si>
  <si>
    <t>NEBNextUltraexpress-set4G8_</t>
  </si>
  <si>
    <t>NEBNextUltraexpress-set4H8_</t>
  </si>
  <si>
    <t>NEBNextUltraexpress-set4A9_</t>
  </si>
  <si>
    <t>NEBNextUltraexpress-set4B9_</t>
  </si>
  <si>
    <t>NEBNextUltraexpress-set4C9_</t>
  </si>
  <si>
    <t>NEBNextUltraexpress-set4D9_</t>
  </si>
  <si>
    <t>NEBNextUltraexpress-set4E9_</t>
  </si>
  <si>
    <t>NEBNextUltraexpress-set4F9_</t>
  </si>
  <si>
    <t>NEBNextUltraexpress-set4G9_</t>
  </si>
  <si>
    <t>NEBNextUltraexpress-set4H9_</t>
  </si>
  <si>
    <t>NEBNextUltraexpress-set4A10_</t>
  </si>
  <si>
    <t>NEBNextUltraexpress-set4B10_</t>
  </si>
  <si>
    <t>NEBNextUltraexpress-set4C10_</t>
  </si>
  <si>
    <t>NEBNextUltraexpress-set4D10_</t>
  </si>
  <si>
    <t>NEBNextUltraexpress-set4E10_</t>
  </si>
  <si>
    <t>NEBNextUltraexpress-set4F10_</t>
  </si>
  <si>
    <t>NEBNextUltraexpress-set4G10_</t>
  </si>
  <si>
    <t>NEBNextUltraexpress-set4H10_</t>
  </si>
  <si>
    <t>NEBNextUltraexpress-set4A11_</t>
  </si>
  <si>
    <t>NEBNextUltraexpress-set4B11_</t>
  </si>
  <si>
    <t>NEBNextUltraexpress-set4C11_</t>
  </si>
  <si>
    <t>NEBNextUltraexpress-set4D11_</t>
  </si>
  <si>
    <t>NEBNextUltraexpress-set4E11_</t>
  </si>
  <si>
    <t>NEBNextUltraexpress-set4F11_</t>
  </si>
  <si>
    <t>NEBNextUltraexpress-set4G11_</t>
  </si>
  <si>
    <t>NEBNextUltraexpress-set4H11_</t>
  </si>
  <si>
    <t>NEBNextUltraexpress-set4A12_</t>
  </si>
  <si>
    <t>NEBNextUltraexpress-set4B12_</t>
  </si>
  <si>
    <t>NEBNextUltraexpress-set4C12_</t>
  </si>
  <si>
    <t>NEBNextUltraexpress-set4D12_</t>
  </si>
  <si>
    <t>NEBNextUltraexpress-set4E12_</t>
  </si>
  <si>
    <t>NEBNextUltraexpress-set4F12_</t>
  </si>
  <si>
    <t>NEBNextUltraexpress-set4G12_</t>
  </si>
  <si>
    <t>NEBNextUltraexpress-set4H12_</t>
  </si>
  <si>
    <t>NEBNextUltraexpress-set5A1_</t>
  </si>
  <si>
    <t>AGTTTCGA-ATCGTAGG</t>
  </si>
  <si>
    <t>NEBNextUltraexpress-set5B1_</t>
  </si>
  <si>
    <t>GAACCTCT-GCGCAGAC</t>
  </si>
  <si>
    <t>NEBNextUltraexpress-set5C1_</t>
  </si>
  <si>
    <t>GCCCAGTG-AATTGCGG</t>
  </si>
  <si>
    <t>NEBNextUltraexpress-set5D1_</t>
  </si>
  <si>
    <t>TGACAGCT-CCTACGGG</t>
  </si>
  <si>
    <t>NEBNextUltraexpress-set5E1_</t>
  </si>
  <si>
    <t>CATCACCC-TGCTATAT</t>
  </si>
  <si>
    <t>NEBNextUltraexpress-set5F1_</t>
  </si>
  <si>
    <t>CTGGAGTA-AACCGAAC</t>
  </si>
  <si>
    <t>NEBNextUltraexpress-set5G1_</t>
  </si>
  <si>
    <t>GATCCGGG-ACCTGCTT</t>
  </si>
  <si>
    <t>NEBNextUltraexpress-set5H1_</t>
  </si>
  <si>
    <t>AACACCTG-CCCATGCG</t>
  </si>
  <si>
    <t>NEBNextUltraexpress-set5A2_</t>
  </si>
  <si>
    <t>GTGACGTT-ATCTGGGA</t>
  </si>
  <si>
    <t>NEBNextUltraexpress-set5B2_</t>
  </si>
  <si>
    <t>ACAGGAAA-TAGACAAT</t>
  </si>
  <si>
    <t>NEBNextUltraexpress-set5C2_</t>
  </si>
  <si>
    <t>GTGCTCTG-TTCTTCCT</t>
  </si>
  <si>
    <t>NEBNextUltraexpress-set5D2_</t>
  </si>
  <si>
    <t>GTACCTGG-CACCTAAA</t>
  </si>
  <si>
    <t>NEBNextUltraexpress-set5E2_</t>
  </si>
  <si>
    <t>AGCGCAAA-GTACTCGC</t>
  </si>
  <si>
    <t>NEBNextUltraexpress-set5F2_</t>
  </si>
  <si>
    <t>AACGCCCT-TAACCAGT</t>
  </si>
  <si>
    <t>NEBNextUltraexpress-set5G2_</t>
  </si>
  <si>
    <t>GCGTACGG-CGGAAACT</t>
  </si>
  <si>
    <t>NEBNextUltraexpress-set5H2_</t>
  </si>
  <si>
    <t>GCCAGATT-GCTGAGAA</t>
  </si>
  <si>
    <t>NEBNextUltraexpress-set5A3_</t>
  </si>
  <si>
    <t>ATAGCAGA-ATGTCTTA</t>
  </si>
  <si>
    <t>NEBNextUltraexpress-set5B3_</t>
  </si>
  <si>
    <t>GAGATGAT-TCACGCCT</t>
  </si>
  <si>
    <t>NEBNextUltraexpress-set5C3_</t>
  </si>
  <si>
    <t>GCCCGTCT-GCAACAGC</t>
  </si>
  <si>
    <t>NEBNextUltraexpress-set5D3_</t>
  </si>
  <si>
    <t>TTCGCCTG-ATCGTCTC</t>
  </si>
  <si>
    <t>NEBNextUltraexpress-set5E3_</t>
  </si>
  <si>
    <t>CTAGCTCC-CCTTGTGA</t>
  </si>
  <si>
    <t>NEBNextUltraexpress-set5F3_</t>
  </si>
  <si>
    <t>TATGCCGG-CTCACCAT</t>
  </si>
  <si>
    <t>NEBNextUltraexpress-set5G3_</t>
  </si>
  <si>
    <t>AATGTTGG-CAAATTCT</t>
  </si>
  <si>
    <t>NEBNextUltraexpress-set5H3_</t>
  </si>
  <si>
    <t>ATCGGATA-CTCCTCAC</t>
  </si>
  <si>
    <t>NEBNextUltraexpress-set5A4_</t>
  </si>
  <si>
    <t>ATAGTGAC-ATGTGCAA</t>
  </si>
  <si>
    <t>NEBNextUltraexpress-set5B4_</t>
  </si>
  <si>
    <t>GCTCCCTG-GCAAATGT</t>
  </si>
  <si>
    <t>NEBNextUltraexpress-set5C4_</t>
  </si>
  <si>
    <t>AGTCAATT-ACGCATGG</t>
  </si>
  <si>
    <t>NEBNextUltraexpress-set5D4_</t>
  </si>
  <si>
    <t>AATACGCT-ACACCACC</t>
  </si>
  <si>
    <t>NEBNextUltraexpress-set5E4_</t>
  </si>
  <si>
    <t>AACTTCGT-CACGCTGA</t>
  </si>
  <si>
    <t>NEBNextUltraexpress-set5F4_</t>
  </si>
  <si>
    <t>GAACTGCC-TCCCAGCC</t>
  </si>
  <si>
    <t>NEBNextUltraexpress-set5G4_</t>
  </si>
  <si>
    <t>AGCATTGT-CTATTCGT</t>
  </si>
  <si>
    <t>NEBNextUltraexpress-set5H4_</t>
  </si>
  <si>
    <t>GACCAGGA-GAGCCATT</t>
  </si>
  <si>
    <t>NEBNextUltraexpress-set5A5_</t>
  </si>
  <si>
    <t>ACAGCATT-ATTAATCG</t>
  </si>
  <si>
    <t>NEBNextUltraexpress-set5B5_</t>
  </si>
  <si>
    <t>GTTCTGCA-GAAGGAGC</t>
  </si>
  <si>
    <t>NEBNextUltraexpress-set5C5_</t>
  </si>
  <si>
    <t>CTGTCCGG-GATTACAA</t>
  </si>
  <si>
    <t>NEBNextUltraexpress-set5D5_</t>
  </si>
  <si>
    <t>GTCAAGCG-ATTTGAAG</t>
  </si>
  <si>
    <t>NEBNextUltraexpress-set5E5_</t>
  </si>
  <si>
    <t>TTCGCTCA-ACTTGCCA</t>
  </si>
  <si>
    <t>NEBNextUltraexpress-set5F5_</t>
  </si>
  <si>
    <t>TCTTAGTT-AGGAATTG</t>
  </si>
  <si>
    <t>NEBNextUltraexpress-set5G5_</t>
  </si>
  <si>
    <t>ACCACTCG-CTATTACA</t>
  </si>
  <si>
    <t>NEBNextUltraexpress-set5H5_</t>
  </si>
  <si>
    <t>AGAACGAT-TAGGGACC</t>
  </si>
  <si>
    <t>NEBNextUltraexpress-set5A6_</t>
  </si>
  <si>
    <t>ATCCCGTA-AGAAGACC</t>
  </si>
  <si>
    <t>NEBNextUltraexpress-set5B6_</t>
  </si>
  <si>
    <t>GCTGGACG-CGTAACAG</t>
  </si>
  <si>
    <t>NEBNextUltraexpress-set5C6_</t>
  </si>
  <si>
    <t>TGATTGAT-ACCCATAA</t>
  </si>
  <si>
    <t>NEBNextUltraexpress-set5D6_</t>
  </si>
  <si>
    <t>CCCAAATG-CACCATTG</t>
  </si>
  <si>
    <t>NEBNextUltraexpress-set5E6_</t>
  </si>
  <si>
    <t>ATTCGCAT-TTAGCTAT</t>
  </si>
  <si>
    <t>NEBNextUltraexpress-set5F6_</t>
  </si>
  <si>
    <t>CGTCAAGA-AACAACCC</t>
  </si>
  <si>
    <t>NEBNextUltraexpress-set5G6_</t>
  </si>
  <si>
    <t>CTTCGACC-GTTACTGT</t>
  </si>
  <si>
    <t>NEBNextUltraexpress-set5H6_</t>
  </si>
  <si>
    <t>CAGACGAC-CCGAGCAC</t>
  </si>
  <si>
    <t>NEBNextUltraexpress-set5A7_</t>
  </si>
  <si>
    <t>ATCGTAGG-AGTTTCGA</t>
  </si>
  <si>
    <t>NEBNextUltraexpress-set5B7_</t>
  </si>
  <si>
    <t>GCGCAGAC-GAACCTCT</t>
  </si>
  <si>
    <t>NEBNextUltraexpress-set5C7_</t>
  </si>
  <si>
    <t>AATTGCGG-GCCCAGTG</t>
  </si>
  <si>
    <t>NEBNextUltraexpress-set5D7_</t>
  </si>
  <si>
    <t>CCTACGGG-TGACAGCT</t>
  </si>
  <si>
    <t>NEBNextUltraexpress-set5E7_</t>
  </si>
  <si>
    <t>TGCTATAT-CATCACCC</t>
  </si>
  <si>
    <t>NEBNextUltraexpress-set5F7_</t>
  </si>
  <si>
    <t>AACCGAAC-CTGGAGTA</t>
  </si>
  <si>
    <t>NEBNextUltraexpress-set5G7_</t>
  </si>
  <si>
    <t>ACCTGCTT-GATCCGGG</t>
  </si>
  <si>
    <t>NEBNextUltraexpress-set5H7_</t>
  </si>
  <si>
    <t>CCCATGCG-AACACCTG</t>
  </si>
  <si>
    <t>NEBNextUltraexpress-set5A8_</t>
  </si>
  <si>
    <t>ATCTGGGA-GTGACGTT</t>
  </si>
  <si>
    <t>NEBNextUltraexpress-set5B8_</t>
  </si>
  <si>
    <t>TAGACAAT-ACAGGAAA</t>
  </si>
  <si>
    <t>NEBNextUltraexpress-set5C8_</t>
  </si>
  <si>
    <t>TTCTTCCT-GTGCTCTG</t>
  </si>
  <si>
    <t>NEBNextUltraexpress-set5D8_</t>
  </si>
  <si>
    <t>CACCTAAA-GTACCTGG</t>
  </si>
  <si>
    <t>NEBNextUltraexpress-set5E8_</t>
  </si>
  <si>
    <t>GTACTCGC-AGCGCAAA</t>
  </si>
  <si>
    <t>NEBNextUltraexpress-set5F8_</t>
  </si>
  <si>
    <t>TAACCAGT-AACGCCCT</t>
  </si>
  <si>
    <t>NEBNextUltraexpress-set5G8_</t>
  </si>
  <si>
    <t>CGGAAACT-GCGTACGG</t>
  </si>
  <si>
    <t>NEBNextUltraexpress-set5H8_</t>
  </si>
  <si>
    <t>GCTGAGAA-GCCAGATT</t>
  </si>
  <si>
    <t>NEBNextUltraexpress-set5A9_</t>
  </si>
  <si>
    <t>ATGTCTTA-ATAGCAGA</t>
  </si>
  <si>
    <t>NEBNextUltraexpress-set5B9_</t>
  </si>
  <si>
    <t>TCACGCCT-GAGATGAT</t>
  </si>
  <si>
    <t>NEBNextUltraexpress-set5C9_</t>
  </si>
  <si>
    <t>GCAACAGC-GCCCGTCT</t>
  </si>
  <si>
    <t>NEBNextUltraexpress-set5D9_</t>
  </si>
  <si>
    <t>ATCGTCTC-TTCGCCTG</t>
  </si>
  <si>
    <t>NEBNextUltraexpress-set5E9_</t>
  </si>
  <si>
    <t>CCTTGTGA-CTAGCTCC</t>
  </si>
  <si>
    <t>NEBNextUltraexpress-set5F9_</t>
  </si>
  <si>
    <t>CTCACCAT-TATGCCGG</t>
  </si>
  <si>
    <t>NEBNextUltraexpress-set5G9_</t>
  </si>
  <si>
    <t>CAAATTCT-AATGTTGG</t>
  </si>
  <si>
    <t>NEBNextUltraexpress-set5H9_</t>
  </si>
  <si>
    <t>CTCCTCAC-ATCGGATA</t>
  </si>
  <si>
    <t>NEBNextUltraexpress-set5A10_</t>
  </si>
  <si>
    <t>ATGTGCAA-ATAGTGAC</t>
  </si>
  <si>
    <t>NEBNextUltraexpress-set5B10_</t>
  </si>
  <si>
    <t>GCAAATGT-GCTCCCTG</t>
  </si>
  <si>
    <t>NEBNextUltraexpress-set5C10_</t>
  </si>
  <si>
    <t>ACGCATGG-AGTCAATT</t>
  </si>
  <si>
    <t>NEBNextUltraexpress-set5D10_</t>
  </si>
  <si>
    <t>ACACCACC-AATACGCT</t>
  </si>
  <si>
    <t>NEBNextUltraexpress-set5E10_</t>
  </si>
  <si>
    <t>CACGCTGA-AACTTCGT</t>
  </si>
  <si>
    <t>NEBNextUltraexpress-set5F10_</t>
  </si>
  <si>
    <t>TCCCAGCC-GAACTGCC</t>
  </si>
  <si>
    <t>NEBNextUltraexpress-set5G10_</t>
  </si>
  <si>
    <t>CTATTCGT-AGCATTGT</t>
  </si>
  <si>
    <t>NEBNextUltraexpress-set5H10_</t>
  </si>
  <si>
    <t>GAGCCATT-GACCAGGA</t>
  </si>
  <si>
    <t>NEBNextUltraexpress-set5A11_</t>
  </si>
  <si>
    <t>ATTAATCG-ACAGCATT</t>
  </si>
  <si>
    <t>NEBNextUltraexpress-set5B11_</t>
  </si>
  <si>
    <t>GAAGGAGC-GTTCTGCA</t>
  </si>
  <si>
    <t>NEBNextUltraexpress-set5C11_</t>
  </si>
  <si>
    <t>GATTACAA-CTGTCCGG</t>
  </si>
  <si>
    <t>NEBNextUltraexpress-set5D11_</t>
  </si>
  <si>
    <t>ATTTGAAG-GTCAAGCG</t>
  </si>
  <si>
    <t>NEBNextUltraexpress-set5E11_</t>
  </si>
  <si>
    <t>ACTTGCCA-TTCGCTCA</t>
  </si>
  <si>
    <t>NEBNextUltraexpress-set5F11_</t>
  </si>
  <si>
    <t>AGGAATTG-TCTTAGTT</t>
  </si>
  <si>
    <t>NEBNextUltraexpress-set5G11_</t>
  </si>
  <si>
    <t>CTATTACA-ACCACTCG</t>
  </si>
  <si>
    <t>NEBNextUltraexpress-set5H11_</t>
  </si>
  <si>
    <t>TAGGGACC-AGAACGAT</t>
  </si>
  <si>
    <t>NEBNextUltraexpress-set5A12_</t>
  </si>
  <si>
    <t>AGAAGACC-ATCCCGTA</t>
  </si>
  <si>
    <t>NEBNextUltraexpress-set5B12_</t>
  </si>
  <si>
    <t>CGTAACAG-GCTGGACG</t>
  </si>
  <si>
    <t>NEBNextUltraexpress-set5C12_</t>
  </si>
  <si>
    <t>ACCCATAA-TGATTGAT</t>
  </si>
  <si>
    <t>NEBNextUltraexpress-set5D12_</t>
  </si>
  <si>
    <t>CACCATTG-CCCAAATG</t>
  </si>
  <si>
    <t>NEBNextUltraexpress-set5E12_</t>
  </si>
  <si>
    <t>TTAGCTAT-ATTCGCAT</t>
  </si>
  <si>
    <t>NEBNextUltraexpress-set5F12_</t>
  </si>
  <si>
    <t>AACAACCC-CGTCAAGA</t>
  </si>
  <si>
    <t>NEBNextUltraexpress-set5G12_</t>
  </si>
  <si>
    <t>GTTACTGT-CTTCGACC</t>
  </si>
  <si>
    <t>NEBNextUltraexpress-set5H12_</t>
  </si>
  <si>
    <t>CCGAGCAC-CAGACGAC</t>
  </si>
  <si>
    <t>index</t>
  </si>
  <si>
    <t>Add new sheet "Liste index" with known indexes</t>
  </si>
  <si>
    <t>i7</t>
  </si>
  <si>
    <t>i5</t>
  </si>
  <si>
    <t>Pool volume (µL)</t>
  </si>
  <si>
    <t>Vol (µL)</t>
  </si>
  <si>
    <t>Gérald/Léo</t>
  </si>
  <si>
    <t>i7RC-i5RC</t>
  </si>
  <si>
    <t>i7nRC-i5RC</t>
  </si>
  <si>
    <t>i7RC-i5nRC</t>
  </si>
  <si>
    <t>CCGCGGTT</t>
  </si>
  <si>
    <t>AGCGCTAG</t>
  </si>
  <si>
    <t>AACCGCGG-CTAGCGCT</t>
  </si>
  <si>
    <t>CCGCGGTT-CTAGCGCT</t>
  </si>
  <si>
    <t>AACCGCGG-AGCGCTAG</t>
  </si>
  <si>
    <t>TTATAACC</t>
  </si>
  <si>
    <t>GATATCGA</t>
  </si>
  <si>
    <t>GGTTATAA-TCGATATC</t>
  </si>
  <si>
    <t>TTATAACC-TCGATATC</t>
  </si>
  <si>
    <t>GGTTATAA-GATATCGA</t>
  </si>
  <si>
    <t>GGACTTGG</t>
  </si>
  <si>
    <t>CGCAGACG</t>
  </si>
  <si>
    <t>CCAAGTCC-CGTCTGCG</t>
  </si>
  <si>
    <t>GGACTTGG-CGTCTGCG</t>
  </si>
  <si>
    <t>CCAAGTCC-CGCAGACG</t>
  </si>
  <si>
    <t>AAGTCCAA</t>
  </si>
  <si>
    <t>TATGAGTA</t>
  </si>
  <si>
    <t>TTGGACTT-TACTCATA</t>
  </si>
  <si>
    <t>AAGTCCAA-TACTCATA</t>
  </si>
  <si>
    <t>TTGGACTT-TATGAGTA</t>
  </si>
  <si>
    <t>ATCCACTG</t>
  </si>
  <si>
    <t>AGGTGCGT</t>
  </si>
  <si>
    <t>CAGTGGAT-ACGCACCT</t>
  </si>
  <si>
    <t>ATCCACTG-ACGCACCT</t>
  </si>
  <si>
    <t>CAGTGGAT-AGGTGCGT</t>
  </si>
  <si>
    <t>GCTTGTCA</t>
  </si>
  <si>
    <t>GAACATAC</t>
  </si>
  <si>
    <t>TGACAAGC-GTATGTTC</t>
  </si>
  <si>
    <t>GCTTGTCA-GTATGTTC</t>
  </si>
  <si>
    <t>TGACAAGC-GAACATAC</t>
  </si>
  <si>
    <t>CAAGCTAG</t>
  </si>
  <si>
    <t>ACATAGCG</t>
  </si>
  <si>
    <t>CTAGCTTG-CGCTATGT</t>
  </si>
  <si>
    <t>CAAGCTAG-CGCTATGT</t>
  </si>
  <si>
    <t>CTAGCTTG-ACATAGCG</t>
  </si>
  <si>
    <t>TGGATCGA</t>
  </si>
  <si>
    <t>GTGCGATA</t>
  </si>
  <si>
    <t>TCGATCCA-TATCGCAC</t>
  </si>
  <si>
    <t>TGGATCGA-TATCGCAC</t>
  </si>
  <si>
    <t>TCGATCCA-GTGCGATA</t>
  </si>
  <si>
    <t>AGTTCAGG</t>
  </si>
  <si>
    <t>CCAACAGA</t>
  </si>
  <si>
    <t>CCTGAACT-TCTGTTGG</t>
  </si>
  <si>
    <t>AGTTCAGG-TCTGTTGG</t>
  </si>
  <si>
    <t>CCTGAACT-CCAACAGA</t>
  </si>
  <si>
    <t>GACCTGAA</t>
  </si>
  <si>
    <t>TTGGTGAG</t>
  </si>
  <si>
    <t>TTCAGGTC-CTCACCAA</t>
  </si>
  <si>
    <t>GACCTGAA-CTCACCAA</t>
  </si>
  <si>
    <t>TTCAGGTC-TTGGTGAG</t>
  </si>
  <si>
    <t>TCTCTACT</t>
  </si>
  <si>
    <t>CGCGGTTC</t>
  </si>
  <si>
    <t>AGTAGAGA-GAACCGCG</t>
  </si>
  <si>
    <t>TCTCTACT-GAACCGCG</t>
  </si>
  <si>
    <t>AGTAGAGA-CGCGGTTC</t>
  </si>
  <si>
    <t>CTCTCGTC</t>
  </si>
  <si>
    <t>TATAACCT</t>
  </si>
  <si>
    <t>GACGAGAG-AGGTTATA</t>
  </si>
  <si>
    <t>CTCTCGTC-AGGTTATA</t>
  </si>
  <si>
    <t>GACGAGAG-TATAACCT</t>
  </si>
  <si>
    <t>CCAAGTCT</t>
  </si>
  <si>
    <t>AAGGATGA</t>
  </si>
  <si>
    <t>AGACTTGG-TCATCCTT</t>
  </si>
  <si>
    <t>CCAAGTCT-TCATCCTT</t>
  </si>
  <si>
    <t>AGACTTGG-AAGGATGA</t>
  </si>
  <si>
    <t>TTGGACTC</t>
  </si>
  <si>
    <t>GGAAGCAG</t>
  </si>
  <si>
    <t>GAGTCCAA-CTGCTTCC</t>
  </si>
  <si>
    <t>TTGGACTC-CTGCTTCC</t>
  </si>
  <si>
    <t>GAGTCCAA-GGAAGCAG</t>
  </si>
  <si>
    <t>GGCTTAAG</t>
  </si>
  <si>
    <t>TCGTGACC</t>
  </si>
  <si>
    <t>CTTAAGCC-GGTCACGA</t>
  </si>
  <si>
    <t>GGCTTAAG-GGTCACGA</t>
  </si>
  <si>
    <t>CTTAAGCC-TCGTGACC</t>
  </si>
  <si>
    <t>AATCCGGA</t>
  </si>
  <si>
    <t>CTACAGTT</t>
  </si>
  <si>
    <t>TCCGGATT-AACTGTAG</t>
  </si>
  <si>
    <t>AATCCGGA-AACTGTAG</t>
  </si>
  <si>
    <t>TCCGGATT-CTACAGTT</t>
  </si>
  <si>
    <t>TAATACAG</t>
  </si>
  <si>
    <t>ATATTCAC</t>
  </si>
  <si>
    <t>CTGTATTA-GTGAATAT</t>
  </si>
  <si>
    <t>TAATACAG-GTGAATAT</t>
  </si>
  <si>
    <t>CTGTATTA-ATATTCAC</t>
  </si>
  <si>
    <t>CGGCGTGA</t>
  </si>
  <si>
    <t>GCGCCTGT</t>
  </si>
  <si>
    <t>TCACGCCG-ACAGGCGC</t>
  </si>
  <si>
    <t>CGGCGTGA-ACAGGCGC</t>
  </si>
  <si>
    <t>TCACGCCG-GCGCCTGT</t>
  </si>
  <si>
    <t>ATGTAAGT</t>
  </si>
  <si>
    <t>ACTCTATG</t>
  </si>
  <si>
    <t>ACTTACAT-CATAGAGT</t>
  </si>
  <si>
    <t>ATGTAAGT-CATAGAGT</t>
  </si>
  <si>
    <t>ACTTACAT-ACTCTATG</t>
  </si>
  <si>
    <t>GCACGGAC</t>
  </si>
  <si>
    <t>GTCTCGCA</t>
  </si>
  <si>
    <t>GTCCGTGC-TGCGAGAC</t>
  </si>
  <si>
    <t>GCACGGAC-TGCGAGAC</t>
  </si>
  <si>
    <t>GTCCGTGC-GTCTCGCA</t>
  </si>
  <si>
    <t>GGTACCTT</t>
  </si>
  <si>
    <t>AAGACGTC</t>
  </si>
  <si>
    <t>AAGGTACC-GACGTCTT</t>
  </si>
  <si>
    <t>GGTACCTT-GACGTCTT</t>
  </si>
  <si>
    <t>AAGGTACC-AAGACGTC</t>
  </si>
  <si>
    <t>AACGTTCC</t>
  </si>
  <si>
    <t>GGAGTACT</t>
  </si>
  <si>
    <t>GGAACGTT-AGTACTCC</t>
  </si>
  <si>
    <t>AACGTTCC-AGTACTCC</t>
  </si>
  <si>
    <t>GGAACGTT-GGAGTACT</t>
  </si>
  <si>
    <t>GCAGAATT</t>
  </si>
  <si>
    <t>ACCGGCCA</t>
  </si>
  <si>
    <t>AATTCTGC-TGGCCGGT</t>
  </si>
  <si>
    <t>GCAGAATT-TGGCCGGT</t>
  </si>
  <si>
    <t>AATTCTGC-ACCGGCCA</t>
  </si>
  <si>
    <t>ATGAGGCC</t>
  </si>
  <si>
    <t>GTTAATTG</t>
  </si>
  <si>
    <t>GGCCTCAT-CAATTAAC</t>
  </si>
  <si>
    <t>ATGAGGCC-CAATTAAC</t>
  </si>
  <si>
    <t>GGCCTCAT-GTTAATTG</t>
  </si>
  <si>
    <t>ACTAAGAT</t>
  </si>
  <si>
    <t>AACCGCGG</t>
  </si>
  <si>
    <t>ATCTTAGT-CCGCGGTT</t>
  </si>
  <si>
    <t>ACTAAGAT-CCGCGGTT</t>
  </si>
  <si>
    <t>ATCTTAGT-AACCGCGG</t>
  </si>
  <si>
    <t>GTCGGAGC</t>
  </si>
  <si>
    <t>GGTTATAA</t>
  </si>
  <si>
    <t>GCTCCGAC-TTATAACC</t>
  </si>
  <si>
    <t>GTCGGAGC-TTATAACC</t>
  </si>
  <si>
    <t>GCTCCGAC-GGTTATAA</t>
  </si>
  <si>
    <t>CTTGGTAT</t>
  </si>
  <si>
    <t>CCAAGTCC</t>
  </si>
  <si>
    <t>ATACCAAG-GGACTTGG</t>
  </si>
  <si>
    <t>CTTGGTAT-GGACTTGG</t>
  </si>
  <si>
    <t>ATACCAAG-CCAAGTCC</t>
  </si>
  <si>
    <t>TCCAACGC</t>
  </si>
  <si>
    <t>TTGGACTT</t>
  </si>
  <si>
    <t>GCGTTGGA-AAGTCCAA</t>
  </si>
  <si>
    <t>TCCAACGC-AAGTCCAA</t>
  </si>
  <si>
    <t>GCGTTGGA-TTGGACTT</t>
  </si>
  <si>
    <t>CCGTGAAG</t>
  </si>
  <si>
    <t>CAGTGGAT</t>
  </si>
  <si>
    <t>CTTCACGG-ATCCACTG</t>
  </si>
  <si>
    <t>CCGTGAAG-ATCCACTG</t>
  </si>
  <si>
    <t>CTTCACGG-CAGTGGAT</t>
  </si>
  <si>
    <t>TTACAGGA</t>
  </si>
  <si>
    <t>TGACAAGC</t>
  </si>
  <si>
    <t>TCCTGTAA-GCTTGTCA</t>
  </si>
  <si>
    <t>TTACAGGA-GCTTGTCA</t>
  </si>
  <si>
    <t>TCCTGTAA-TGACAAGC</t>
  </si>
  <si>
    <t>GGCATTCT</t>
  </si>
  <si>
    <t>CTAGCTTG</t>
  </si>
  <si>
    <t>AGAATGCC-CAAGCTAG</t>
  </si>
  <si>
    <t>GGCATTCT-CAAGCTAG</t>
  </si>
  <si>
    <t>AGAATGCC-CTAGCTTG</t>
  </si>
  <si>
    <t>AATGCCTC</t>
  </si>
  <si>
    <t>TCGATCCA</t>
  </si>
  <si>
    <t>GAGGCATT-TGGATCGA</t>
  </si>
  <si>
    <t>AATGCCTC-TGGATCGA</t>
  </si>
  <si>
    <t>GAGGCATT-TCGATCCA</t>
  </si>
  <si>
    <t>TACCGAGG</t>
  </si>
  <si>
    <t>CCTGAACT</t>
  </si>
  <si>
    <t>CCTCGGTA-AGTTCAGG</t>
  </si>
  <si>
    <t>TACCGAGG-AGTTCAGG</t>
  </si>
  <si>
    <t>CCTCGGTA-CCTGAACT</t>
  </si>
  <si>
    <t>CGTTAGAA</t>
  </si>
  <si>
    <t>TTCAGGTC</t>
  </si>
  <si>
    <t>TTCTAACG-GACCTGAA</t>
  </si>
  <si>
    <t>CGTTAGAA-GACCTGAA</t>
  </si>
  <si>
    <t>TTCTAACG-TTCAGGTC</t>
  </si>
  <si>
    <t>AGCCTCAT</t>
  </si>
  <si>
    <t>AGTAGAGA</t>
  </si>
  <si>
    <t>ATGAGGCT-TCTCTACT</t>
  </si>
  <si>
    <t>AGCCTCAT-TCTCTACT</t>
  </si>
  <si>
    <t>ATGAGGCT-AGTAGAGA</t>
  </si>
  <si>
    <t>GATTCTGC</t>
  </si>
  <si>
    <t>GACGAGAG</t>
  </si>
  <si>
    <t>GCAGAATC-CTCTCGTC</t>
  </si>
  <si>
    <t>GATTCTGC-CTCTCGTC</t>
  </si>
  <si>
    <t>GCAGAATC-GACGAGAG</t>
  </si>
  <si>
    <t>TCGTAGTG</t>
  </si>
  <si>
    <t>AGACTTGG</t>
  </si>
  <si>
    <t>CACTACGA-CCAAGTCT</t>
  </si>
  <si>
    <t>TCGTAGTG-CCAAGTCT</t>
  </si>
  <si>
    <t>CACTACGA-AGACTTGG</t>
  </si>
  <si>
    <t>CTACGACA</t>
  </si>
  <si>
    <t>GAGTCCAA</t>
  </si>
  <si>
    <t>TGTCGTAG-TTGGACTC</t>
  </si>
  <si>
    <t>CTACGACA-TTGGACTC</t>
  </si>
  <si>
    <t>TGTCGTAG-GAGTCCAA</t>
  </si>
  <si>
    <t>TAAGTGGT</t>
  </si>
  <si>
    <t>CTTAAGCC</t>
  </si>
  <si>
    <t>ACCACTTA-GGCTTAAG</t>
  </si>
  <si>
    <t>TAAGTGGT-GGCTTAAG</t>
  </si>
  <si>
    <t>ACCACTTA-CTTAAGCC</t>
  </si>
  <si>
    <t>CGGACAAC</t>
  </si>
  <si>
    <t>TCCGGATT</t>
  </si>
  <si>
    <t>GTTGTCCG-AATCCGGA</t>
  </si>
  <si>
    <t>CGGACAAC-AATCCGGA</t>
  </si>
  <si>
    <t>GTTGTCCG-TCCGGATT</t>
  </si>
  <si>
    <t>ATATGGAT</t>
  </si>
  <si>
    <t>CTGTATTA</t>
  </si>
  <si>
    <t>ATCCATAT-TAATACAG</t>
  </si>
  <si>
    <t>ATATGGAT-TAATACAG</t>
  </si>
  <si>
    <t>ATCCATAT-CTGTATTA</t>
  </si>
  <si>
    <t>GCGCAAGC</t>
  </si>
  <si>
    <t>TCACGCCG</t>
  </si>
  <si>
    <t>GCTTGCGC-CGGCGTGA</t>
  </si>
  <si>
    <t>GCGCAAGC-CGGCGTGA</t>
  </si>
  <si>
    <t>GCTTGCGC-TCACGCCG</t>
  </si>
  <si>
    <t>AAGATACT</t>
  </si>
  <si>
    <t>ACTTACAT</t>
  </si>
  <si>
    <t>AGTATCTT-ATGTAAGT</t>
  </si>
  <si>
    <t>AAGATACT-ATGTAAGT</t>
  </si>
  <si>
    <t>AGTATCTT-ACTTACAT</t>
  </si>
  <si>
    <t>GGAGCGTC</t>
  </si>
  <si>
    <t>GTCCGTGC</t>
  </si>
  <si>
    <t>GACGCTCC-GCACGGAC</t>
  </si>
  <si>
    <t>GGAGCGTC-GCACGGAC</t>
  </si>
  <si>
    <t>GACGCTCC-GTCCGTGC</t>
  </si>
  <si>
    <t>ATGGCATG</t>
  </si>
  <si>
    <t>AAGGTACC</t>
  </si>
  <si>
    <t>CATGCCAT-GGTACCTT</t>
  </si>
  <si>
    <t>ATGGCATG-GGTACCTT</t>
  </si>
  <si>
    <t>CATGCCAT-AAGGTACC</t>
  </si>
  <si>
    <t>GCAATGCA</t>
  </si>
  <si>
    <t>GGAACGTT</t>
  </si>
  <si>
    <t>TGCATTGC-AACGTTCC</t>
  </si>
  <si>
    <t>GCAATGCA-AACGTTCC</t>
  </si>
  <si>
    <t>TGCATTGC-GGAACGTT</t>
  </si>
  <si>
    <t>GTTCCAAT</t>
  </si>
  <si>
    <t>AATTCTGC</t>
  </si>
  <si>
    <t>ATTGGAAC-GCAGAATT</t>
  </si>
  <si>
    <t>GTTCCAAT-GCAGAATT</t>
  </si>
  <si>
    <t>ATTGGAAC-AATTCTGC</t>
  </si>
  <si>
    <t>ACCTTGGC</t>
  </si>
  <si>
    <t>GGCCTCAT</t>
  </si>
  <si>
    <t>GCCAAGGT-ATGAGGCC</t>
  </si>
  <si>
    <t>ACCTTGGC-ATGAGGCC</t>
  </si>
  <si>
    <t>GCCAAGGT-GGCCTCAT</t>
  </si>
  <si>
    <t>ATATCTCG</t>
  </si>
  <si>
    <t>ATCTTAGT</t>
  </si>
  <si>
    <t>CGAGATAT-ACTAAGAT</t>
  </si>
  <si>
    <t>ATATCTCG-ACTAAGAT</t>
  </si>
  <si>
    <t>CGAGATAT-ATCTTAGT</t>
  </si>
  <si>
    <t>GCGCTCTA</t>
  </si>
  <si>
    <t>GCTCCGAC</t>
  </si>
  <si>
    <t>TAGAGCGC-GTCGGAGC</t>
  </si>
  <si>
    <t>GCGCTCTA-GTCGGAGC</t>
  </si>
  <si>
    <t>TAGAGCGC-GCTCCGAC</t>
  </si>
  <si>
    <t>AACAGGTT</t>
  </si>
  <si>
    <t>ATACCAAG</t>
  </si>
  <si>
    <t>AACCTGTT-CTTGGTAT</t>
  </si>
  <si>
    <t>AACAGGTT-CTTGGTAT</t>
  </si>
  <si>
    <t>AACCTGTT-ATACCAAG</t>
  </si>
  <si>
    <t>GGTGAACC</t>
  </si>
  <si>
    <t>GCGTTGGA</t>
  </si>
  <si>
    <t>GGTTCACC-TCCAACGC</t>
  </si>
  <si>
    <t>GGTGAACC-TCCAACGC</t>
  </si>
  <si>
    <t>GGTTCACC-GCGTTGGA</t>
  </si>
  <si>
    <t>CAACAATG</t>
  </si>
  <si>
    <t>CTTCACGG</t>
  </si>
  <si>
    <t>CATTGTTG-CCGTGAAG</t>
  </si>
  <si>
    <t>CAACAATG-CCGTGAAG</t>
  </si>
  <si>
    <t>CATTGTTG-CTTCACGG</t>
  </si>
  <si>
    <t>TGGTGGCA</t>
  </si>
  <si>
    <t>TCCTGTAA</t>
  </si>
  <si>
    <t>TGCCACCA-TTACAGGA</t>
  </si>
  <si>
    <t>TGGTGGCA-TTACAGGA</t>
  </si>
  <si>
    <t>TGCCACCA-TCCTGTAA</t>
  </si>
  <si>
    <t>AGGCAGAG</t>
  </si>
  <si>
    <t>AGAATGCC</t>
  </si>
  <si>
    <t>CTCTGCCT-GGCATTCT</t>
  </si>
  <si>
    <t>AGGCAGAG-GGCATTCT</t>
  </si>
  <si>
    <t>CTCTGCCT-AGAATGCC</t>
  </si>
  <si>
    <t>GAATGAGA</t>
  </si>
  <si>
    <t>GAGGCATT</t>
  </si>
  <si>
    <t>TCTCATTC-AATGCCTC</t>
  </si>
  <si>
    <t>GAATGAGA-AATGCCTC</t>
  </si>
  <si>
    <t>TCTCATTC-GAGGCATT</t>
  </si>
  <si>
    <t>TGCGGCGT</t>
  </si>
  <si>
    <t>CCTCGGTA</t>
  </si>
  <si>
    <t>ACGCCGCA-TACCGAGG</t>
  </si>
  <si>
    <t>TGCGGCGT-TACCGAGG</t>
  </si>
  <si>
    <t>ACGCCGCA-CCTCGGTA</t>
  </si>
  <si>
    <t>CATAATAC</t>
  </si>
  <si>
    <t>TTCTAACG</t>
  </si>
  <si>
    <t>GTATTATG-CGTTAGAA</t>
  </si>
  <si>
    <t>CATAATAC-CGTTAGAA</t>
  </si>
  <si>
    <t>GTATTATG-TTCTAACG</t>
  </si>
  <si>
    <t>GATCTATC</t>
  </si>
  <si>
    <t>ATGAGGCT</t>
  </si>
  <si>
    <t>GATAGATC-AGCCTCAT</t>
  </si>
  <si>
    <t>GATCTATC-AGCCTCAT</t>
  </si>
  <si>
    <t>GATAGATC-ATGAGGCT</t>
  </si>
  <si>
    <t>AGCTCGCT</t>
  </si>
  <si>
    <t>GCAGAATC</t>
  </si>
  <si>
    <t>AGCGAGCT-GATTCTGC</t>
  </si>
  <si>
    <t>AGCTCGCT-GATTCTGC</t>
  </si>
  <si>
    <t>AGCGAGCT-GCAGAATC</t>
  </si>
  <si>
    <t>CGGAACTG</t>
  </si>
  <si>
    <t>CACTACGA</t>
  </si>
  <si>
    <t>CAGTTCCG-TCGTAGTG</t>
  </si>
  <si>
    <t>CGGAACTG-TCGTAGTG</t>
  </si>
  <si>
    <t>CAGTTCCG-CACTACGA</t>
  </si>
  <si>
    <t>TAAGGTCA</t>
  </si>
  <si>
    <t>TGTCGTAG</t>
  </si>
  <si>
    <t>TGACCTTA-CTACGACA</t>
  </si>
  <si>
    <t>TAAGGTCA-CTACGACA</t>
  </si>
  <si>
    <t>TGACCTTA-TGTCGTAG</t>
  </si>
  <si>
    <t>TTGCCTAG</t>
  </si>
  <si>
    <t>ACCACTTA</t>
  </si>
  <si>
    <t>CTAGGCAA-TAAGTGGT</t>
  </si>
  <si>
    <t>TTGCCTAG-TAAGTGGT</t>
  </si>
  <si>
    <t>CTAGGCAA-ACCACTTA</t>
  </si>
  <si>
    <t>CCATTCGA</t>
  </si>
  <si>
    <t>GTTGTCCG</t>
  </si>
  <si>
    <t>TCGAATGG-CGGACAAC</t>
  </si>
  <si>
    <t>CCATTCGA-CGGACAAC</t>
  </si>
  <si>
    <t>TCGAATGG-GTTGTCCG</t>
  </si>
  <si>
    <t>ACACTAAG</t>
  </si>
  <si>
    <t>ATCCATAT</t>
  </si>
  <si>
    <t>CTTAGTGT-ATATGGAT</t>
  </si>
  <si>
    <t>ACACTAAG-ATATGGAT</t>
  </si>
  <si>
    <t>CTTAGTGT-ATCCATAT</t>
  </si>
  <si>
    <t>GTGTCGGA</t>
  </si>
  <si>
    <t>GCTTGCGC</t>
  </si>
  <si>
    <t>TCCGACAC-GCGCAAGC</t>
  </si>
  <si>
    <t>GTGTCGGA-GCGCAAGC</t>
  </si>
  <si>
    <t>TCCGACAC-GCTTGCGC</t>
  </si>
  <si>
    <t>TTCCTGTT</t>
  </si>
  <si>
    <t>AGTATCTT</t>
  </si>
  <si>
    <t>AACAGGAA-AAGATACT</t>
  </si>
  <si>
    <t>TTCCTGTT-AAGATACT</t>
  </si>
  <si>
    <t>AACAGGAA-AGTATCTT</t>
  </si>
  <si>
    <t>CCTTCACC</t>
  </si>
  <si>
    <t>GACGCTCC</t>
  </si>
  <si>
    <t>GGTGAAGG-GGAGCGTC</t>
  </si>
  <si>
    <t>CCTTCACC-GGAGCGTC</t>
  </si>
  <si>
    <t>GGTGAAGG-GACGCTCC</t>
  </si>
  <si>
    <t>GCCACAGG</t>
  </si>
  <si>
    <t>CATGCCAT</t>
  </si>
  <si>
    <t>CCTGTGGC-ATGGCATG</t>
  </si>
  <si>
    <t>GCCACAGG-ATGGCATG</t>
  </si>
  <si>
    <t>CCTGTGGC-CATGCCAT</t>
  </si>
  <si>
    <t>ATTGTGAA</t>
  </si>
  <si>
    <t>TGCATTGC</t>
  </si>
  <si>
    <t>TTCACAAT-GCAATGCA</t>
  </si>
  <si>
    <t>ATTGTGAA-GCAATGCA</t>
  </si>
  <si>
    <t>TTCACAAT-TGCATTGC</t>
  </si>
  <si>
    <t>ACTCGTGT</t>
  </si>
  <si>
    <t>ATTGGAAC</t>
  </si>
  <si>
    <t>ACACGAGT-GTTCCAAT</t>
  </si>
  <si>
    <t>ACTCGTGT-GTTCCAAT</t>
  </si>
  <si>
    <t>ACACGAGT-ATTGGAAC</t>
  </si>
  <si>
    <t>GTCTACAC</t>
  </si>
  <si>
    <t>GCCAAGGT</t>
  </si>
  <si>
    <t>GTGTAGAC-ACCTTGGC</t>
  </si>
  <si>
    <t>GTCTACAC-ACCTTGGC</t>
  </si>
  <si>
    <t>GTGTAGAC-GCCAAGGT</t>
  </si>
  <si>
    <t>CAATTAAC</t>
  </si>
  <si>
    <t>CGAGATAT</t>
  </si>
  <si>
    <t>GTTAATTG-ATATCTCG</t>
  </si>
  <si>
    <t>CAATTAAC-ATATCTCG</t>
  </si>
  <si>
    <t>GTTAATTG-CGAGATAT</t>
  </si>
  <si>
    <t>TGGCCGGT</t>
  </si>
  <si>
    <t>TAGAGCGC</t>
  </si>
  <si>
    <t>ACCGGCCA-GCGCTCTA</t>
  </si>
  <si>
    <t>TGGCCGGT-GCGCTCTA</t>
  </si>
  <si>
    <t>ACCGGCCA-TAGAGCGC</t>
  </si>
  <si>
    <t>AGTACTCC</t>
  </si>
  <si>
    <t>AACCTGTT</t>
  </si>
  <si>
    <t>GGAGTACT-AACAGGTT</t>
  </si>
  <si>
    <t>AGTACTCC-AACAGGTT</t>
  </si>
  <si>
    <t>GGAGTACT-AACCTGTT</t>
  </si>
  <si>
    <t>GACGTCTT</t>
  </si>
  <si>
    <t>GGTTCACC</t>
  </si>
  <si>
    <t>AAGACGTC-GGTGAACC</t>
  </si>
  <si>
    <t>GACGTCTT-GGTGAACC</t>
  </si>
  <si>
    <t>AAGACGTC-GGTTCACC</t>
  </si>
  <si>
    <t>TGCGAGAC</t>
  </si>
  <si>
    <t>CATTGTTG</t>
  </si>
  <si>
    <t>GTCTCGCA-CAACAATG</t>
  </si>
  <si>
    <t>TGCGAGAC-CAACAATG</t>
  </si>
  <si>
    <t>GTCTCGCA-CATTGTTG</t>
  </si>
  <si>
    <t>CATAGAGT</t>
  </si>
  <si>
    <t>TGCCACCA</t>
  </si>
  <si>
    <t>ACTCTATG-TGGTGGCA</t>
  </si>
  <si>
    <t>CATAGAGT-TGGTGGCA</t>
  </si>
  <si>
    <t>ACTCTATG-TGCCACCA</t>
  </si>
  <si>
    <t>ACAGGCGC</t>
  </si>
  <si>
    <t>CTCTGCCT</t>
  </si>
  <si>
    <t>GCGCCTGT-AGGCAGAG</t>
  </si>
  <si>
    <t>ACAGGCGC-AGGCAGAG</t>
  </si>
  <si>
    <t>GCGCCTGT-CTCTGCCT</t>
  </si>
  <si>
    <t>GTGAATAT</t>
  </si>
  <si>
    <t>TCTCATTC</t>
  </si>
  <si>
    <t>ATATTCAC-GAATGAGA</t>
  </si>
  <si>
    <t>GTGAATAT-GAATGAGA</t>
  </si>
  <si>
    <t>ATATTCAC-TCTCATTC</t>
  </si>
  <si>
    <t>AACTGTAG</t>
  </si>
  <si>
    <t>ACGCCGCA</t>
  </si>
  <si>
    <t>CTACAGTT-TGCGGCGT</t>
  </si>
  <si>
    <t>AACTGTAG-TGCGGCGT</t>
  </si>
  <si>
    <t>CTACAGTT-ACGCCGCA</t>
  </si>
  <si>
    <t>GGTCACGA</t>
  </si>
  <si>
    <t>GTATTATG</t>
  </si>
  <si>
    <t>TCGTGACC-CATAATAC</t>
  </si>
  <si>
    <t>GGTCACGA-CATAATAC</t>
  </si>
  <si>
    <t>TCGTGACC-GTATTATG</t>
  </si>
  <si>
    <t>CTGCTTCC</t>
  </si>
  <si>
    <t>GATAGATC</t>
  </si>
  <si>
    <t>GGAAGCAG-GATCTATC</t>
  </si>
  <si>
    <t>CTGCTTCC-GATCTATC</t>
  </si>
  <si>
    <t>GGAAGCAG-GATAGATC</t>
  </si>
  <si>
    <t>TCATCCTT</t>
  </si>
  <si>
    <t>AGCGAGCT</t>
  </si>
  <si>
    <t>AAGGATGA-AGCTCGCT</t>
  </si>
  <si>
    <t>TCATCCTT-AGCTCGCT</t>
  </si>
  <si>
    <t>AAGGATGA-AGCGAGCT</t>
  </si>
  <si>
    <t>AGGTTATA</t>
  </si>
  <si>
    <t>CAGTTCCG</t>
  </si>
  <si>
    <t>TATAACCT-CGGAACTG</t>
  </si>
  <si>
    <t>AGGTTATA-CGGAACTG</t>
  </si>
  <si>
    <t>TATAACCT-CAGTTCCG</t>
  </si>
  <si>
    <t>GAACCGCG</t>
  </si>
  <si>
    <t>TGACCTTA</t>
  </si>
  <si>
    <t>CGCGGTTC-TAAGGTCA</t>
  </si>
  <si>
    <t>GAACCGCG-TAAGGTCA</t>
  </si>
  <si>
    <t>CGCGGTTC-TGACCTTA</t>
  </si>
  <si>
    <t>CTAGGCAA</t>
  </si>
  <si>
    <t>TTGGTGAG-TTGCCTAG</t>
  </si>
  <si>
    <t>CTCACCAA-TTGCCTAG</t>
  </si>
  <si>
    <t>TTGGTGAG-CTAGGCAA</t>
  </si>
  <si>
    <t>TCTGTTGG</t>
  </si>
  <si>
    <t>TCGAATGG</t>
  </si>
  <si>
    <t>CCAACAGA-CCATTCGA</t>
  </si>
  <si>
    <t>TCTGTTGG-CCATTCGA</t>
  </si>
  <si>
    <t>CCAACAGA-TCGAATGG</t>
  </si>
  <si>
    <t>TATCGCAC</t>
  </si>
  <si>
    <t>CTTAGTGT</t>
  </si>
  <si>
    <t>GTGCGATA-ACACTAAG</t>
  </si>
  <si>
    <t>TATCGCAC-ACACTAAG</t>
  </si>
  <si>
    <t>GTGCGATA-CTTAGTGT</t>
  </si>
  <si>
    <t>CGCTATGT</t>
  </si>
  <si>
    <t>TCCGACAC</t>
  </si>
  <si>
    <t>ACATAGCG-GTGTCGGA</t>
  </si>
  <si>
    <t>CGCTATGT-GTGTCGGA</t>
  </si>
  <si>
    <t>ACATAGCG-TCCGACAC</t>
  </si>
  <si>
    <t>GTATGTTC</t>
  </si>
  <si>
    <t>AACAGGAA</t>
  </si>
  <si>
    <t>GAACATAC-TTCCTGTT</t>
  </si>
  <si>
    <t>GTATGTTC-TTCCTGTT</t>
  </si>
  <si>
    <t>GAACATAC-AACAGGAA</t>
  </si>
  <si>
    <t>ACGCACCT</t>
  </si>
  <si>
    <t>GGTGAAGG</t>
  </si>
  <si>
    <t>AGGTGCGT-CCTTCACC</t>
  </si>
  <si>
    <t>ACGCACCT-CCTTCACC</t>
  </si>
  <si>
    <t>AGGTGCGT-GGTGAAGG</t>
  </si>
  <si>
    <t>TACTCATA</t>
  </si>
  <si>
    <t>CCTGTGGC</t>
  </si>
  <si>
    <t>TATGAGTA-GCCACAGG</t>
  </si>
  <si>
    <t>TACTCATA-GCCACAGG</t>
  </si>
  <si>
    <t>TATGAGTA-CCTGTGGC</t>
  </si>
  <si>
    <t>CGTCTGCG</t>
  </si>
  <si>
    <t>TTCACAAT</t>
  </si>
  <si>
    <t>CGCAGACG-ATTGTGAA</t>
  </si>
  <si>
    <t>CGTCTGCG-ATTGTGAA</t>
  </si>
  <si>
    <t>CGCAGACG-TTCACAAT</t>
  </si>
  <si>
    <t>TCGATATC</t>
  </si>
  <si>
    <t>ACACGAGT</t>
  </si>
  <si>
    <t>GATATCGA-ACTCGTGT</t>
  </si>
  <si>
    <t>TCGATATC-ACTCGTGT</t>
  </si>
  <si>
    <t>GATATCGA-ACACGAGT</t>
  </si>
  <si>
    <t>CTAGCGCT</t>
  </si>
  <si>
    <t>GTGTAGAC</t>
  </si>
  <si>
    <t>AGCGCTAG-GTCTACAC</t>
  </si>
  <si>
    <t>CTAGCGCT-GTCTACAC</t>
  </si>
  <si>
    <t>AGCGCTAG-GTGTAGAC</t>
  </si>
  <si>
    <t>CAGTAGGC</t>
  </si>
  <si>
    <t>TGACGAAT</t>
  </si>
  <si>
    <t>GCCTACTG-ATTCGTCA</t>
  </si>
  <si>
    <t>CAGTAGGC-ATTCGTCA</t>
  </si>
  <si>
    <t>GCCTACTG-TGACGAAT</t>
  </si>
  <si>
    <t>ATTCGTCA-GCCTACTG</t>
  </si>
  <si>
    <t>TGACGAAT-GCCTACTG</t>
  </si>
  <si>
    <t>ATTCGTCA-CAGTAGGC</t>
  </si>
  <si>
    <t>GTTCGCCG</t>
  </si>
  <si>
    <t>GCTCATTG</t>
  </si>
  <si>
    <t>CGGCGAAC-CAATGAGC</t>
  </si>
  <si>
    <t>GTTCGCCG-CAATGAGC</t>
  </si>
  <si>
    <t>CGGCGAAC-GCTCATTG</t>
  </si>
  <si>
    <t>CACGAGCG</t>
  </si>
  <si>
    <t>ATCTGCCA</t>
  </si>
  <si>
    <t>CGCTCGTG-TGGCAGAT</t>
  </si>
  <si>
    <t>CACGAGCG-TGGCAGAT</t>
  </si>
  <si>
    <t>CGCTCGTG-ATCTGCCA</t>
  </si>
  <si>
    <t>GAACTGAGCG</t>
  </si>
  <si>
    <t>TCGTGGAGCG</t>
  </si>
  <si>
    <t>CGCTCAGTTC-CGCTCCACGA</t>
  </si>
  <si>
    <t>GAACTGAGCG-CGCTCCACGA</t>
  </si>
  <si>
    <t>CGCTCAGTTC-TCGTGGAGCG</t>
  </si>
  <si>
    <t>AGGTCAGATA</t>
  </si>
  <si>
    <t>CTACAAGATA</t>
  </si>
  <si>
    <t>TATCTGACCT-TATCTTGTAG</t>
  </si>
  <si>
    <t>AGGTCAGATA-TATCTTGTAG</t>
  </si>
  <si>
    <t>TATCTGACCT-CTACAAGATA</t>
  </si>
  <si>
    <t>CGTCTCATAT</t>
  </si>
  <si>
    <t>TATAGTAGCT</t>
  </si>
  <si>
    <t>ATATGAGACG-AGCTACTATA</t>
  </si>
  <si>
    <t>CGTCTCATAT-AGCTACTATA</t>
  </si>
  <si>
    <t>ATATGAGACG-TATAGTAGCT</t>
  </si>
  <si>
    <t>ATTCCATAAG</t>
  </si>
  <si>
    <t>TGCCTGGTGG</t>
  </si>
  <si>
    <t>CTTATGGAAT-CCACCAGGCA</t>
  </si>
  <si>
    <t>ATTCCATAAG-CCACCAGGCA</t>
  </si>
  <si>
    <t>CTTATGGAAT-TGCCTGGTGG</t>
  </si>
  <si>
    <t>GACGAGATTA</t>
  </si>
  <si>
    <t>ACATTATCCT</t>
  </si>
  <si>
    <t>TAATCTCGTC-AGGATAATGT</t>
  </si>
  <si>
    <t>GACGAGATTA-AGGATAATGT</t>
  </si>
  <si>
    <t>TAATCTCGTC-ACATTATCCT</t>
  </si>
  <si>
    <t>AACATCGCGC</t>
  </si>
  <si>
    <t>GTCCACTTGT</t>
  </si>
  <si>
    <t>GCGCGATGTT-ACAAGTGGAC</t>
  </si>
  <si>
    <t>AACATCGCGC-ACAAGTGGAC</t>
  </si>
  <si>
    <t>GCGCGATGTT-GTCCACTTGT</t>
  </si>
  <si>
    <t>CTAGTGCTCT</t>
  </si>
  <si>
    <t>TGGAACAGTA</t>
  </si>
  <si>
    <t>AGAGCACTAG-TACTGTTCCA</t>
  </si>
  <si>
    <t>CTAGTGCTCT-TACTGTTCCA</t>
  </si>
  <si>
    <t>AGAGCACTAG-TGGAACAGTA</t>
  </si>
  <si>
    <t>GATCAAGGCA</t>
  </si>
  <si>
    <t>CCTTGTTAAT</t>
  </si>
  <si>
    <t>TGCCTTGATC-ATTAACAAGG</t>
  </si>
  <si>
    <t>GATCAAGGCA-ATTAACAAGG</t>
  </si>
  <si>
    <t>TGCCTTGATC-CCTTGTTAAT</t>
  </si>
  <si>
    <t>GACTGAGTAG</t>
  </si>
  <si>
    <t>GTTGATAGTG</t>
  </si>
  <si>
    <t>CTACTCAGTC-CACTATCAAC</t>
  </si>
  <si>
    <t>GACTGAGTAG-CACTATCAAC</t>
  </si>
  <si>
    <t>CTACTCAGTC-GTTGATAGTG</t>
  </si>
  <si>
    <t>AGTCAGACGA</t>
  </si>
  <si>
    <t>ACCAGCGACA</t>
  </si>
  <si>
    <t>TCGTCTGACT-TGTCGCTGGT</t>
  </si>
  <si>
    <t>AGTCAGACGA-TGTCGCTGGT</t>
  </si>
  <si>
    <t>TCGTCTGACT-ACCAGCGACA</t>
  </si>
  <si>
    <t>CCGTATGTTC</t>
  </si>
  <si>
    <t>CATACACTGT</t>
  </si>
  <si>
    <t>GAACATACGG-ACAGTGTATG</t>
  </si>
  <si>
    <t>CCGTATGTTC-ACAGTGTATG</t>
  </si>
  <si>
    <t>GAACATACGG-CATACACTGT</t>
  </si>
  <si>
    <t>GAGTCATAGG</t>
  </si>
  <si>
    <t>GTGTGGCGCT</t>
  </si>
  <si>
    <t>CCTATGACTC-AGCGCCACAC</t>
  </si>
  <si>
    <t>GAGTCATAGG-AGCGCCACAC</t>
  </si>
  <si>
    <t>CCTATGACTC-GTGTGGCGCT</t>
  </si>
  <si>
    <t>CTTGCCATTA</t>
  </si>
  <si>
    <t>ATCACGAAGG</t>
  </si>
  <si>
    <t>TAATGGCAAG-CCTTCGTGAT</t>
  </si>
  <si>
    <t>CTTGCCATTA-CCTTCGTGAT</t>
  </si>
  <si>
    <t>TAATGGCAAG-ATCACGAAGG</t>
  </si>
  <si>
    <t>GAAGCGGCAC</t>
  </si>
  <si>
    <t>CGGCTCTACT</t>
  </si>
  <si>
    <t>GTGCCGCTTC-AGTAGAGCCG</t>
  </si>
  <si>
    <t>GAAGCGGCAC-AGTAGAGCCG</t>
  </si>
  <si>
    <t>GTGCCGCTTC-CGGCTCTACT</t>
  </si>
  <si>
    <t>TCCATTGCCG</t>
  </si>
  <si>
    <t>GAATGCACGA</t>
  </si>
  <si>
    <t>CGGCAATGGA-TCGTGCATTC</t>
  </si>
  <si>
    <t>TCCATTGCCG-TCGTGCATTC</t>
  </si>
  <si>
    <t>CGGCAATGGA-GAATGCACGA</t>
  </si>
  <si>
    <t>CGGTTACGGC</t>
  </si>
  <si>
    <t>AAGACTATAG</t>
  </si>
  <si>
    <t>GCCGTAACCG-CTATAGTCTT</t>
  </si>
  <si>
    <t>CGGTTACGGC-CTATAGTCTT</t>
  </si>
  <si>
    <t>GCCGTAACCG-AAGACTATAG</t>
  </si>
  <si>
    <t>GAGAATGGTT</t>
  </si>
  <si>
    <t>TCGGCAGCAA</t>
  </si>
  <si>
    <t>AACCATTCTC-TTGCTGCCGA</t>
  </si>
  <si>
    <t>GAGAATGGTT-TTGCTGCCGA</t>
  </si>
  <si>
    <t>AACCATTCTC-TCGGCAGCAA</t>
  </si>
  <si>
    <t>AGAGGCAACC</t>
  </si>
  <si>
    <t>CTAATGATGG</t>
  </si>
  <si>
    <t>GGTTGCCTCT-CCATCATTAG</t>
  </si>
  <si>
    <t>AGAGGCAACC-CCATCATTAG</t>
  </si>
  <si>
    <t>GGTTGCCTCT-CTAATGATGG</t>
  </si>
  <si>
    <t>CCATCATTAG</t>
  </si>
  <si>
    <t>GGTTGCCTCT</t>
  </si>
  <si>
    <t>CTAATGATGG-AGAGGCAACC</t>
  </si>
  <si>
    <t>CCATCATTAG-AGAGGCAACC</t>
  </si>
  <si>
    <t>CTAATGATGG-GGTTGCCTCT</t>
  </si>
  <si>
    <t>GATAGGCCGA</t>
  </si>
  <si>
    <t>CGCACATGGC</t>
  </si>
  <si>
    <t>TCGGCCTATC-GCCATGTGCG</t>
  </si>
  <si>
    <t>GATAGGCCGA-GCCATGTGCG</t>
  </si>
  <si>
    <t>TCGGCCTATC-CGCACATGGC</t>
  </si>
  <si>
    <t>ATGGTTGACT</t>
  </si>
  <si>
    <t>GGCCTGTCCT</t>
  </si>
  <si>
    <t>AGTCAACCAT-AGGACAGGCC</t>
  </si>
  <si>
    <t>ATGGTTGACT-AGGACAGGCC</t>
  </si>
  <si>
    <t>AGTCAACCAT-GGCCTGTCCT</t>
  </si>
  <si>
    <t>TATTGCGCTC</t>
  </si>
  <si>
    <t>CTGTGTTAGG</t>
  </si>
  <si>
    <t>GAGCGCAATA-CCTAACACAG</t>
  </si>
  <si>
    <t>TATTGCGCTC-CCTAACACAG</t>
  </si>
  <si>
    <t>GAGCGCAATA-CTGTGTTAGG</t>
  </si>
  <si>
    <t>ACGCCTTGTT</t>
  </si>
  <si>
    <t>TAAGGAACGT</t>
  </si>
  <si>
    <t>AACAAGGCGT-ACGTTCCTTA</t>
  </si>
  <si>
    <t>ACGCCTTGTT-ACGTTCCTTA</t>
  </si>
  <si>
    <t>AACAAGGCGT-TAAGGAACGT</t>
  </si>
  <si>
    <t>TTCTACATAC</t>
  </si>
  <si>
    <t>CTAACTGTAA</t>
  </si>
  <si>
    <t>GTATGTAGAA-TTACAGTTAG</t>
  </si>
  <si>
    <t>TTCTACATAC-TTACAGTTAG</t>
  </si>
  <si>
    <t>GTATGTAGAA-CTAACTGTAA</t>
  </si>
  <si>
    <t>AACCATAGAA</t>
  </si>
  <si>
    <t>GGCGAGATGG</t>
  </si>
  <si>
    <t>TTCTATGGTT-CCATCTCGCC</t>
  </si>
  <si>
    <t>AACCATAGAA-CCATCTCGCC</t>
  </si>
  <si>
    <t>TTCTATGGTT-GGCGAGATGG</t>
  </si>
  <si>
    <t>GGTTGCGAGG</t>
  </si>
  <si>
    <t>AATAGAGCAA</t>
  </si>
  <si>
    <t>CCTCGCAACC-TTGCTCTATT</t>
  </si>
  <si>
    <t>GGTTGCGAGG-TTGCTCTATT</t>
  </si>
  <si>
    <t>CCTCGCAACC-AATAGAGCAA</t>
  </si>
  <si>
    <t>TAAGCATCCA</t>
  </si>
  <si>
    <t>TCAATCCATT</t>
  </si>
  <si>
    <t>TGGATGCTTA-AATGGATTGA</t>
  </si>
  <si>
    <t>TAAGCATCCA-AATGGATTGA</t>
  </si>
  <si>
    <t>TGGATGCTTA-TCAATCCATT</t>
  </si>
  <si>
    <t>ACCACGACAT</t>
  </si>
  <si>
    <t>TCGTATGCGG</t>
  </si>
  <si>
    <t>ATGTCGTGGT-CCGCATACGA</t>
  </si>
  <si>
    <t>ACCACGACAT-CCGCATACGA</t>
  </si>
  <si>
    <t>ATGTCGTGGT-TCGTATGCGG</t>
  </si>
  <si>
    <t>GCCGCACTCT</t>
  </si>
  <si>
    <t>TCCGACCTCG</t>
  </si>
  <si>
    <t>AGAGTGCGGC-CGAGGTCGGA</t>
  </si>
  <si>
    <t>GCCGCACTCT-CGAGGTCGGA</t>
  </si>
  <si>
    <t>AGAGTGCGGC-TCCGACCTCG</t>
  </si>
  <si>
    <t>CCACCAGGCA</t>
  </si>
  <si>
    <t>CTTATGGAAT</t>
  </si>
  <si>
    <t>TGCCTGGTGG-ATTCCATAAG</t>
  </si>
  <si>
    <t>CCACCAGGCA-ATTCCATAAG</t>
  </si>
  <si>
    <t>TGCCTGGTGG-CTTATGGAAT</t>
  </si>
  <si>
    <t>GTGACACGCA</t>
  </si>
  <si>
    <t>GCTTACGGAC</t>
  </si>
  <si>
    <t>TGCGTGTCAC-GTCCGTAAGC</t>
  </si>
  <si>
    <t>GTGACACGCA-GTCCGTAAGC</t>
  </si>
  <si>
    <t>TGCGTGTCAC-GCTTACGGAC</t>
  </si>
  <si>
    <t>ACAGTGTATG</t>
  </si>
  <si>
    <t>GAACATACGG</t>
  </si>
  <si>
    <t>CATACACTGT-CCGTATGTTC</t>
  </si>
  <si>
    <t>ACAGTGTATG-CCGTATGTTC</t>
  </si>
  <si>
    <t>CATACACTGT-GAACATACGG</t>
  </si>
  <si>
    <t>TGATTATACG</t>
  </si>
  <si>
    <t>GTCGATTACA</t>
  </si>
  <si>
    <t>CGTATAATCA-TGTAATCGAC</t>
  </si>
  <si>
    <t>TGATTATACG-TGTAATCGAC</t>
  </si>
  <si>
    <t>CGTATAATCA-GTCGATTACA</t>
  </si>
  <si>
    <t>CAGCCGCGTA</t>
  </si>
  <si>
    <t>ACTAGCCGTG</t>
  </si>
  <si>
    <t>TACGCGGCTG-CACGGCTAGT</t>
  </si>
  <si>
    <t>CAGCCGCGTA-CACGGCTAGT</t>
  </si>
  <si>
    <t>TACGCGGCTG-ACTAGCCGTG</t>
  </si>
  <si>
    <t>GGTAACTCGC</t>
  </si>
  <si>
    <t>AAGTTGGTGA</t>
  </si>
  <si>
    <t>GCGAGTTACC-TCACCAACTT</t>
  </si>
  <si>
    <t>GGTAACTCGC-TCACCAACTT</t>
  </si>
  <si>
    <t>GCGAGTTACC-AAGTTGGTGA</t>
  </si>
  <si>
    <t>ACCGGCCGTA</t>
  </si>
  <si>
    <t>TGGCAATATT</t>
  </si>
  <si>
    <t>TACGGCCGGT-AATATTGCCA</t>
  </si>
  <si>
    <t>ACCGGCCGTA-AATATTGCCA</t>
  </si>
  <si>
    <t>TACGGCCGGT-TGGCAATATT</t>
  </si>
  <si>
    <t>TGTAATCGAC</t>
  </si>
  <si>
    <t>GATCACCGCG</t>
  </si>
  <si>
    <t>GTCGATTACA-CGCGGTGATC</t>
  </si>
  <si>
    <t>TGTAATCGAC-CGCGGTGATC</t>
  </si>
  <si>
    <t>GTCGATTACA-GATCACCGCG</t>
  </si>
  <si>
    <t>GTGCAGACAG</t>
  </si>
  <si>
    <t>TACCATCCGT</t>
  </si>
  <si>
    <t>CTGTCTGCAC-ACGGATGGTA</t>
  </si>
  <si>
    <t>GTGCAGACAG-ACGGATGGTA</t>
  </si>
  <si>
    <t>CTGTCTGCAC-TACCATCCGT</t>
  </si>
  <si>
    <t>CAATCGGCTG</t>
  </si>
  <si>
    <t>GCTGTAGGAA</t>
  </si>
  <si>
    <t>CAGCCGATTG-TTCCTACAGC</t>
  </si>
  <si>
    <t>CAATCGGCTG-TTCCTACAGC</t>
  </si>
  <si>
    <t>CAGCCGATTG-GCTGTAGGAA</t>
  </si>
  <si>
    <t>TATGTAGTCA</t>
  </si>
  <si>
    <t>CGCACTAATG</t>
  </si>
  <si>
    <t>TGACTACATA-CATTAGTGCG</t>
  </si>
  <si>
    <t>TATGTAGTCA-CATTAGTGCG</t>
  </si>
  <si>
    <t>TGACTACATA-CGCACTAATG</t>
  </si>
  <si>
    <t>ACTCGGCAAT</t>
  </si>
  <si>
    <t>GACAACTGAA</t>
  </si>
  <si>
    <t>ATTGCCGAGT-TTCAGTTGTC</t>
  </si>
  <si>
    <t>ACTCGGCAAT-TTCAGTTGTC</t>
  </si>
  <si>
    <t>ATTGCCGAGT-GACAACTGAA</t>
  </si>
  <si>
    <t>GTCTAATGGC</t>
  </si>
  <si>
    <t>AGTGGTCAGG</t>
  </si>
  <si>
    <t>GCCATTAGAC-CCTGACCACT</t>
  </si>
  <si>
    <t>GTCTAATGGC-CCTGACCACT</t>
  </si>
  <si>
    <t>GCCATTAGAC-AGTGGTCAGG</t>
  </si>
  <si>
    <t>CCATCTCGCC</t>
  </si>
  <si>
    <t>TTCTATGGTT</t>
  </si>
  <si>
    <t>GGCGAGATGG-AACCATAGAA</t>
  </si>
  <si>
    <t>CCATCTCGCC-AACCATAGAA</t>
  </si>
  <si>
    <t>GGCGAGATGG-TTCTATGGTT</t>
  </si>
  <si>
    <t>CTGCGAGCCA</t>
  </si>
  <si>
    <t>AATCCGGCCA</t>
  </si>
  <si>
    <t>TGGCTCGCAG-TGGCCGGATT</t>
  </si>
  <si>
    <t>CTGCGAGCCA-TGGCCGGATT</t>
  </si>
  <si>
    <t>TGGCTCGCAG-AATCCGGCCA</t>
  </si>
  <si>
    <t>CGTTATTCTA</t>
  </si>
  <si>
    <t>CCATAAGGTT</t>
  </si>
  <si>
    <t>TAGAATAACG-AACCTTATGG</t>
  </si>
  <si>
    <t>CGTTATTCTA-AACCTTATGG</t>
  </si>
  <si>
    <t>TAGAATAACG-CCATAAGGTT</t>
  </si>
  <si>
    <t>AGATCCATTA</t>
  </si>
  <si>
    <t>ATCTCTACCA</t>
  </si>
  <si>
    <t>TAATGGATCT-TGGTAGAGAT</t>
  </si>
  <si>
    <t>AGATCCATTA-TGGTAGAGAT</t>
  </si>
  <si>
    <t>TAATGGATCT-ATCTCTACCA</t>
  </si>
  <si>
    <t>GTCCTGGATA</t>
  </si>
  <si>
    <t>CGGTGGCGAA</t>
  </si>
  <si>
    <t>TATCCAGGAC-TTCGCCACCG</t>
  </si>
  <si>
    <t>GTCCTGGATA-TTCGCCACCG</t>
  </si>
  <si>
    <t>TATCCAGGAC-CGGTGGCGAA</t>
  </si>
  <si>
    <t>CAGTGGCACT</t>
  </si>
  <si>
    <t>TAACAATAGG</t>
  </si>
  <si>
    <t>AGTGCCACTG-CCTATTGTTA</t>
  </si>
  <si>
    <t>CAGTGGCACT-CCTATTGTTA</t>
  </si>
  <si>
    <t>AGTGCCACTG-TAACAATAGG</t>
  </si>
  <si>
    <t>AGTGTTGCAC</t>
  </si>
  <si>
    <t>CTGGTACACG</t>
  </si>
  <si>
    <t>GTGCAACACT-CGTGTACCAG</t>
  </si>
  <si>
    <t>AGTGTTGCAC-CGTGTACCAG</t>
  </si>
  <si>
    <t>GTGCAACACT-CTGGTACACG</t>
  </si>
  <si>
    <t>GACACCATGT</t>
  </si>
  <si>
    <t>TCAACGTGTA</t>
  </si>
  <si>
    <t>ACATGGTGTC-TACACGTTGA</t>
  </si>
  <si>
    <t>GACACCATGT-TACACGTTGA</t>
  </si>
  <si>
    <t>ACATGGTGTC-TCAACGTGTA</t>
  </si>
  <si>
    <t>CCTGTCTGTC</t>
  </si>
  <si>
    <t>ACTGTTGTGA</t>
  </si>
  <si>
    <t>GACAGACAGG-TCACAACAGT</t>
  </si>
  <si>
    <t>CCTGTCTGTC-TCACAACAGT</t>
  </si>
  <si>
    <t>GACAGACAGG-ACTGTTGTGA</t>
  </si>
  <si>
    <t>TGATGTAAGA</t>
  </si>
  <si>
    <t>GTGCGTCCTT</t>
  </si>
  <si>
    <t>TCTTACATCA-AAGGACGCAC</t>
  </si>
  <si>
    <t>TGATGTAAGA-AAGGACGCAC</t>
  </si>
  <si>
    <t>TCTTACATCA-GTGCGTCCTT</t>
  </si>
  <si>
    <t>GGAATTGTAA</t>
  </si>
  <si>
    <t>AGCACATCCT</t>
  </si>
  <si>
    <t>TTACAATTCC-AGGATGTGCT</t>
  </si>
  <si>
    <t>GGAATTGTAA-AGGATGTGCT</t>
  </si>
  <si>
    <t>TTACAATTCC-AGCACATCCT</t>
  </si>
  <si>
    <t>GCATAAGCTT</t>
  </si>
  <si>
    <t>TTCCGTCGCA</t>
  </si>
  <si>
    <t>AAGCTTATGC-TGCGACGGAA</t>
  </si>
  <si>
    <t>GCATAAGCTT-TGCGACGGAA</t>
  </si>
  <si>
    <t>AAGCTTATGC-TTCCGTCGCA</t>
  </si>
  <si>
    <t>CTGAGGAATA</t>
  </si>
  <si>
    <t>CTTAACCACT</t>
  </si>
  <si>
    <t>TATTCCTCAG-AGTGGTTAAG</t>
  </si>
  <si>
    <t>CTGAGGAATA-AGTGGTTAAG</t>
  </si>
  <si>
    <t>TATTCCTCAG-CTTAACCACT</t>
  </si>
  <si>
    <t>AACGCACGAG</t>
  </si>
  <si>
    <t>GCCTCGGATA</t>
  </si>
  <si>
    <t>CTCGTGCGTT-TATCCGAGGC</t>
  </si>
  <si>
    <t>AACGCACGAG-TATCCGAGGC</t>
  </si>
  <si>
    <t>CTCGTGCGTT-GCCTCGGATA</t>
  </si>
  <si>
    <t>TCTATCCTAA</t>
  </si>
  <si>
    <t>CGTCGACTGG</t>
  </si>
  <si>
    <t>TTAGGATAGA-CCAGTCGACG</t>
  </si>
  <si>
    <t>TCTATCCTAA-CCAGTCGACG</t>
  </si>
  <si>
    <t>TTAGGATAGA-CGTCGACTGG</t>
  </si>
  <si>
    <t>CTCGCTTCGG</t>
  </si>
  <si>
    <t>TACTAGTCAA</t>
  </si>
  <si>
    <t>CCGAAGCGAG-TTGACTAGTA</t>
  </si>
  <si>
    <t>CTCGCTTCGG-TTGACTAGTA</t>
  </si>
  <si>
    <t>CCGAAGCGAG-TACTAGTCAA</t>
  </si>
  <si>
    <t>CTGTTGGTCC</t>
  </si>
  <si>
    <t>ATAGACCGTT</t>
  </si>
  <si>
    <t>GGACCAACAG-AACGGTCTAT</t>
  </si>
  <si>
    <t>CTGTTGGTCC-AACGGTCTAT</t>
  </si>
  <si>
    <t>GGACCAACAG-ATAGACCGTT</t>
  </si>
  <si>
    <t>TTACCTGGAA</t>
  </si>
  <si>
    <t>ACAGTTCCAG</t>
  </si>
  <si>
    <t>TTCCAGGTAA-CTGGAACTGT</t>
  </si>
  <si>
    <t>TTACCTGGAA-CTGGAACTGT</t>
  </si>
  <si>
    <t>TTCCAGGTAA-ACAGTTCCAG</t>
  </si>
  <si>
    <t>TGGCTAATCA</t>
  </si>
  <si>
    <t>AGGCATGTAG</t>
  </si>
  <si>
    <t>TGATTAGCCA-CTACATGCCT</t>
  </si>
  <si>
    <t>TGGCTAATCA-CTACATGCCT</t>
  </si>
  <si>
    <t>TGATTAGCCA-AGGCATGTAG</t>
  </si>
  <si>
    <t>AACACTGTTA</t>
  </si>
  <si>
    <t>GCAAGTCTCA</t>
  </si>
  <si>
    <t>TAACAGTGTT-TGAGACTTGC</t>
  </si>
  <si>
    <t>AACACTGTTA-TGAGACTTGC</t>
  </si>
  <si>
    <t>TAACAGTGTT-GCAAGTCTCA</t>
  </si>
  <si>
    <t>ATTGCGCGGT</t>
  </si>
  <si>
    <t>TTGGCTCCGC</t>
  </si>
  <si>
    <t>ACCGCGCAAT-GCGGAGCCAA</t>
  </si>
  <si>
    <t>ATTGCGCGGT-GCGGAGCCAA</t>
  </si>
  <si>
    <t>ACCGCGCAAT-TTGGCTCCGC</t>
  </si>
  <si>
    <t>TGGCGCGAAC</t>
  </si>
  <si>
    <t>AACTGATACT</t>
  </si>
  <si>
    <t>GTTCGCGCCA-AGTATCAGTT</t>
  </si>
  <si>
    <t>TGGCGCGAAC-AGTATCAGTT</t>
  </si>
  <si>
    <t>GTTCGCGCCA-AACTGATACT</t>
  </si>
  <si>
    <t>TAATGTGTCT</t>
  </si>
  <si>
    <t>GTAAGGCATA</t>
  </si>
  <si>
    <t>AGACACATTA-TATGCCTTAC</t>
  </si>
  <si>
    <t>TAATGTGTCT-TATGCCTTAC</t>
  </si>
  <si>
    <t>AGACACATTA-GTAAGGCATA</t>
  </si>
  <si>
    <t>ATACCAACGC</t>
  </si>
  <si>
    <t>AATTGCTGCG</t>
  </si>
  <si>
    <t>GCGTTGGTAT-CGCAGCAATT</t>
  </si>
  <si>
    <t>ATACCAACGC-CGCAGCAATT</t>
  </si>
  <si>
    <t>GCGTTGGTAT-AATTGCTGCG</t>
  </si>
  <si>
    <t>AGGATGTGCT</t>
  </si>
  <si>
    <t>TTACAATTCC</t>
  </si>
  <si>
    <t>AGCACATCCT-GGAATTGTAA</t>
  </si>
  <si>
    <t>AGGATGTGCT-GGAATTGTAA</t>
  </si>
  <si>
    <t>AGCACATCCT-TTACAATTCC</t>
  </si>
  <si>
    <t>CACGGAACAA</t>
  </si>
  <si>
    <t>AACCTAGCAC</t>
  </si>
  <si>
    <t>TTGTTCCGTG-GTGCTAGGTT</t>
  </si>
  <si>
    <t>CACGGAACAA-GTGCTAGGTT</t>
  </si>
  <si>
    <t>TTGTTCCGTG-AACCTAGCAC</t>
  </si>
  <si>
    <t>TGGAGTACTT</t>
  </si>
  <si>
    <t>TCTGTGTGGA</t>
  </si>
  <si>
    <t>AAGTACTCCA-TCCACACAGA</t>
  </si>
  <si>
    <t>TGGAGTACTT-TCCACACAGA</t>
  </si>
  <si>
    <t>AAGTACTCCA-TCTGTGTGGA</t>
  </si>
  <si>
    <t>GTATTGACGT</t>
  </si>
  <si>
    <t>GGAATTCCAA</t>
  </si>
  <si>
    <t>ACGTCAATAC-TTGGAATTCC</t>
  </si>
  <si>
    <t>GTATTGACGT-TTGGAATTCC</t>
  </si>
  <si>
    <t>ACGTCAATAC-GGAATTCCAA</t>
  </si>
  <si>
    <t>CTTGTACACC</t>
  </si>
  <si>
    <t>AAGCGCGCTT</t>
  </si>
  <si>
    <t>GGTGTACAAG-AAGCGCGCTT</t>
  </si>
  <si>
    <t>ACACAGGTGG</t>
  </si>
  <si>
    <t>TGAGCGTTGT</t>
  </si>
  <si>
    <t>CCACCTGTGT-ACAACGCTCA</t>
  </si>
  <si>
    <t>ACACAGGTGG-ACAACGCTCA</t>
  </si>
  <si>
    <t>CCACCTGTGT-TGAGCGTTGT</t>
  </si>
  <si>
    <t>CCTGCGGAAC</t>
  </si>
  <si>
    <t>ATCATAGGCT</t>
  </si>
  <si>
    <t>GTTCCGCAGG-AGCCTATGAT</t>
  </si>
  <si>
    <t>CCTGCGGAAC-AGCCTATGAT</t>
  </si>
  <si>
    <t>GTTCCGCAGG-ATCATAGGCT</t>
  </si>
  <si>
    <t>TTCATAAGGT</t>
  </si>
  <si>
    <t>TGTTAGAAGG</t>
  </si>
  <si>
    <t>ACCTTATGAA-CCTTCTAACA</t>
  </si>
  <si>
    <t>TTCATAAGGT-CCTTCTAACA</t>
  </si>
  <si>
    <t>ACCTTATGAA-TGTTAGAAGG</t>
  </si>
  <si>
    <t>CTCTGCAGCG</t>
  </si>
  <si>
    <t>GATGGATGTA</t>
  </si>
  <si>
    <t>CGCTGCAGAG-TACATCCATC</t>
  </si>
  <si>
    <t>CTCTGCAGCG-TACATCCATC</t>
  </si>
  <si>
    <t>CGCTGCAGAG-GATGGATGTA</t>
  </si>
  <si>
    <t>CTGACTCTAC</t>
  </si>
  <si>
    <t>ACGGCCGTCA</t>
  </si>
  <si>
    <t>GTAGAGTCAG-TGACGGCCGT</t>
  </si>
  <si>
    <t>CTGACTCTAC-TGACGGCCGT</t>
  </si>
  <si>
    <t>GTAGAGTCAG-ACGGCCGTCA</t>
  </si>
  <si>
    <t>TCTGGTATCC</t>
  </si>
  <si>
    <t>CGTTGCTTAC</t>
  </si>
  <si>
    <t>GGATACCAGA-GTAAGCAACG</t>
  </si>
  <si>
    <t>TCTGGTATCC-GTAAGCAACG</t>
  </si>
  <si>
    <t>GGATACCAGA-CGTTGCTTAC</t>
  </si>
  <si>
    <t>CATTAGTGCG</t>
  </si>
  <si>
    <t>TGACTACATA</t>
  </si>
  <si>
    <t>CGCACTAATG-TATGTAGTCA</t>
  </si>
  <si>
    <t>CATTAGTGCG-TATGTAGTCA</t>
  </si>
  <si>
    <t>CGCACTAATG-TGACTACATA</t>
  </si>
  <si>
    <t>ACGGTCAGGA</t>
  </si>
  <si>
    <t>CGGCCTCGTT</t>
  </si>
  <si>
    <t>TCCTGACCGT-AACGAGGCCG</t>
  </si>
  <si>
    <t>ACGGTCAGGA-AACGAGGCCG</t>
  </si>
  <si>
    <t>TCCTGACCGT-CGGCCTCGTT</t>
  </si>
  <si>
    <t>GGCAAGCCAG</t>
  </si>
  <si>
    <t>CAAGCATCCG</t>
  </si>
  <si>
    <t>CTGGCTTGCC-CGGATGCTTG</t>
  </si>
  <si>
    <t>GGCAAGCCAG-CGGATGCTTG</t>
  </si>
  <si>
    <t>CTGGCTTGCC-CAAGCATCCG</t>
  </si>
  <si>
    <t>TGTCGCTGGT</t>
  </si>
  <si>
    <t>TCGTCTGACT</t>
  </si>
  <si>
    <t>ACCAGCGACA-AGTCAGACGA</t>
  </si>
  <si>
    <t>TGTCGCTGGT-AGTCAGACGA</t>
  </si>
  <si>
    <t>ACCAGCGACA-TCGTCTGACT</t>
  </si>
  <si>
    <t>ACCGTTACAA</t>
  </si>
  <si>
    <t>CTCATAGCGA</t>
  </si>
  <si>
    <t>TTGTAACGGT-TCGCTATGAG</t>
  </si>
  <si>
    <t>ACCGTTACAA-TCGCTATGAG</t>
  </si>
  <si>
    <t>TTGTAACGGT-CTCATAGCGA</t>
  </si>
  <si>
    <t>TATGCCTTAC</t>
  </si>
  <si>
    <t>AGACACATTA</t>
  </si>
  <si>
    <t>GTAAGGCATA-TAATGTGTCT</t>
  </si>
  <si>
    <t>TATGCCTTAC-TAATGTGTCT</t>
  </si>
  <si>
    <t>GTAAGGCATA-AGACACATTA</t>
  </si>
  <si>
    <t>ACAAGTGGAC</t>
  </si>
  <si>
    <t>GCGCGATGTT</t>
  </si>
  <si>
    <t>GTCCACTTGT-AACATCGCGC</t>
  </si>
  <si>
    <t>ACAAGTGGAC-AACATCGCGC</t>
  </si>
  <si>
    <t>GTCCACTTGT-GCGCGATGTT</t>
  </si>
  <si>
    <t>TGGTACCTAA</t>
  </si>
  <si>
    <t>CATGAGTACT</t>
  </si>
  <si>
    <t>TTAGGTACCA-AGTACTCATG</t>
  </si>
  <si>
    <t>TGGTACCTAA-AGTACTCATG</t>
  </si>
  <si>
    <t>TTAGGTACCA-CATGAGTACT</t>
  </si>
  <si>
    <t>TTGGAATTCC</t>
  </si>
  <si>
    <t>ACGTCAATAC</t>
  </si>
  <si>
    <t>GGAATTCCAA-GTATTGACGT</t>
  </si>
  <si>
    <t>TTGGAATTCC-GTATTGACGT</t>
  </si>
  <si>
    <t>GGAATTCCAA-ACGTCAATAC</t>
  </si>
  <si>
    <t>CCTCTACATG</t>
  </si>
  <si>
    <t>GATACCTCCT</t>
  </si>
  <si>
    <t>CATGTAGAGG-AGGAGGTATC</t>
  </si>
  <si>
    <t>CCTCTACATG-AGGAGGTATC</t>
  </si>
  <si>
    <t>CATGTAGAGG-GATACCTCCT</t>
  </si>
  <si>
    <t>GGAGCGTGTA</t>
  </si>
  <si>
    <t>ATCCGTAAGT</t>
  </si>
  <si>
    <t>TACACGCTCC-ACTTACGGAT</t>
  </si>
  <si>
    <t>GGAGCGTGTA-ACTTACGGAT</t>
  </si>
  <si>
    <t>TACACGCTCC-ATCCGTAAGT</t>
  </si>
  <si>
    <t>GTCCGTAAGC</t>
  </si>
  <si>
    <t>CGTGTATCTT</t>
  </si>
  <si>
    <t>GCTTACGGAC-AAGATACACG</t>
  </si>
  <si>
    <t>GTCCGTAAGC-AAGATACACG</t>
  </si>
  <si>
    <t>GCTTACGGAC-CGTGTATCTT</t>
  </si>
  <si>
    <t>ACTTCAAGCG</t>
  </si>
  <si>
    <t>GAACCATGAA</t>
  </si>
  <si>
    <t>CGCTTGAAGT-TTCATGGTTC</t>
  </si>
  <si>
    <t>ACTTCAAGCG-TTCATGGTTC</t>
  </si>
  <si>
    <t>CGCTTGAAGT-GAACCATGAA</t>
  </si>
  <si>
    <t>TCAGAAGGCG</t>
  </si>
  <si>
    <t>GGCCATCATA</t>
  </si>
  <si>
    <t>CGCCTTCTGA-TATGATGGCC</t>
  </si>
  <si>
    <t>TCAGAAGGCG-TATGATGGCC</t>
  </si>
  <si>
    <t>CGCCTTCTGA-GGCCATCATA</t>
  </si>
  <si>
    <t>GCGTTGGTAT</t>
  </si>
  <si>
    <t>ACATACTTCC</t>
  </si>
  <si>
    <t>ATACCAACGC-GGAAGTATGT</t>
  </si>
  <si>
    <t>GCGTTGGTAT-GGAAGTATGT</t>
  </si>
  <si>
    <t>ATACCAACGC-ACATACTTCC</t>
  </si>
  <si>
    <t>ACATATCCAG</t>
  </si>
  <si>
    <t>TATGTGCAAT</t>
  </si>
  <si>
    <t>CTGGATATGT-ATTGCACATA</t>
  </si>
  <si>
    <t>ACATATCCAG-ATTGCACATA</t>
  </si>
  <si>
    <t>CTGGATATGT-TATGTGCAAT</t>
  </si>
  <si>
    <t>TCATAGATTG</t>
  </si>
  <si>
    <t>GATTAAGGTG</t>
  </si>
  <si>
    <t>CAATCTATGA-CACCTTAATC</t>
  </si>
  <si>
    <t>TCATAGATTG-CACCTTAATC</t>
  </si>
  <si>
    <t>CAATCTATGA-GATTAAGGTG</t>
  </si>
  <si>
    <t>GTATTCCACC</t>
  </si>
  <si>
    <t>ATGTAGACAA</t>
  </si>
  <si>
    <t>GGTGGAATAC-TTGTCTACAT</t>
  </si>
  <si>
    <t>GTATTCCACC-TTGTCTACAT</t>
  </si>
  <si>
    <t>GGTGGAATAC-ATGTAGACAA</t>
  </si>
  <si>
    <t>CCTCCGTCCA</t>
  </si>
  <si>
    <t>CACATCGGTG</t>
  </si>
  <si>
    <t>TGGACGGAGG-CACCGATGTG</t>
  </si>
  <si>
    <t>CCTCCGTCCA-CACCGATGTG</t>
  </si>
  <si>
    <t>TGGACGGAGG-CACATCGGTG</t>
  </si>
  <si>
    <t>TGCCGGTCAG</t>
  </si>
  <si>
    <t>CCTGATACAA</t>
  </si>
  <si>
    <t>CTGACCGGCA-TTGTATCAGG</t>
  </si>
  <si>
    <t>TGCCGGTCAG-TTGTATCAGG</t>
  </si>
  <si>
    <t>CTGACCGGCA-CCTGATACAA</t>
  </si>
  <si>
    <t>CACTCAATTC</t>
  </si>
  <si>
    <t>TTAAGTTGTG</t>
  </si>
  <si>
    <t>GAATTGAGTG-CACAACTTAA</t>
  </si>
  <si>
    <t>CACTCAATTC-CACAACTTAA</t>
  </si>
  <si>
    <t>GAATTGAGTG-TTAAGTTGTG</t>
  </si>
  <si>
    <t>TCTCACACGC</t>
  </si>
  <si>
    <t>CGGACAGTGA</t>
  </si>
  <si>
    <t>GCGTGTGAGA-TCACTGTCCG</t>
  </si>
  <si>
    <t>TCTCACACGC-TCACTGTCCG</t>
  </si>
  <si>
    <t>GCGTGTGAGA-CGGACAGTGA</t>
  </si>
  <si>
    <t>TCAATGGAGA</t>
  </si>
  <si>
    <t>GCACTACAAC</t>
  </si>
  <si>
    <t>TCTCCATTGA-GTTGTAGTGC</t>
  </si>
  <si>
    <t>TCAATGGAGA-GTTGTAGTGC</t>
  </si>
  <si>
    <t>TCTCCATTGA-GCACTACAAC</t>
  </si>
  <si>
    <t>ATATGCATGT</t>
  </si>
  <si>
    <t>TGGTGCCTGG</t>
  </si>
  <si>
    <t>ACATGCATAT-CCAGGCACCA</t>
  </si>
  <si>
    <t>ATATGCATGT-CCAGGCACCA</t>
  </si>
  <si>
    <t>ACATGCATAT-TGGTGCCTGG</t>
  </si>
  <si>
    <t>ATGGCGCCTG</t>
  </si>
  <si>
    <t>TCCACGGCCT</t>
  </si>
  <si>
    <t>CAGGCGCCAT-AGGCCGTGGA</t>
  </si>
  <si>
    <t>ATGGCGCCTG-AGGCCGTGGA</t>
  </si>
  <si>
    <t>CAGGCGCCAT-TCCACGGCCT</t>
  </si>
  <si>
    <t>TCCGTTATGT</t>
  </si>
  <si>
    <t>TTGTAGTGTA</t>
  </si>
  <si>
    <t>ACATAACGGA-TACACTACAA</t>
  </si>
  <si>
    <t>TCCGTTATGT-TACACTACAA</t>
  </si>
  <si>
    <t>ACATAACGGA-TTGTAGTGTA</t>
  </si>
  <si>
    <t>GGTCTATTAA</t>
  </si>
  <si>
    <t>CCACGACACG</t>
  </si>
  <si>
    <t>TTAATAGACC-CGTGTCGTGG</t>
  </si>
  <si>
    <t>GGTCTATTAA-CGTGTCGTGG</t>
  </si>
  <si>
    <t>TTAATAGACC-CCACGACACG</t>
  </si>
  <si>
    <t>CAGCAATCGT</t>
  </si>
  <si>
    <t>TGTGATGTAT</t>
  </si>
  <si>
    <t>ACGATTGCTG-ATACATCACA</t>
  </si>
  <si>
    <t>CAGCAATCGT-ATACATCACA</t>
  </si>
  <si>
    <t>ACGATTGCTG-TGTGATGTAT</t>
  </si>
  <si>
    <t>TTCTGTAGAA</t>
  </si>
  <si>
    <t>GAGCGCAATA</t>
  </si>
  <si>
    <t>TTCTACAGAA-TATTGCGCTC</t>
  </si>
  <si>
    <t>TTCTGTAGAA-TATTGCGCTC</t>
  </si>
  <si>
    <t>TTCTACAGAA-GAGCGCAATA</t>
  </si>
  <si>
    <t>GAACGCAATA</t>
  </si>
  <si>
    <t>ATCTTACTGT</t>
  </si>
  <si>
    <t>TATTGCGTTC-ACAGTAAGAT</t>
  </si>
  <si>
    <t>GAACGCAATA-ACAGTAAGAT</t>
  </si>
  <si>
    <t>TATTGCGTTC-ATCTTACTGT</t>
  </si>
  <si>
    <t>AGTACTCATG</t>
  </si>
  <si>
    <t>ATGTCGTGGT</t>
  </si>
  <si>
    <t>CATGAGTACT-ACCACGACAT</t>
  </si>
  <si>
    <t>AGTACTCATG-ACCACGACAT</t>
  </si>
  <si>
    <t>CATGAGTACT-ATGTCGTGGT</t>
  </si>
  <si>
    <t>GGTAGAATTA</t>
  </si>
  <si>
    <t>GTAGCCATCA</t>
  </si>
  <si>
    <t>TAATTCTACC-TGATGGCTAC</t>
  </si>
  <si>
    <t>GGTAGAATTA-TGATGGCTAC</t>
  </si>
  <si>
    <t>TAATTCTACC-GTAGCCATCA</t>
  </si>
  <si>
    <t>TAATTAGCGT</t>
  </si>
  <si>
    <t>TGGTTAAGAA</t>
  </si>
  <si>
    <t>ACGCTAATTA-TTCTTAACCA</t>
  </si>
  <si>
    <t>TAATTAGCGT-TTCTTAACCA</t>
  </si>
  <si>
    <t>ACGCTAATTA-TGGTTAAGAA</t>
  </si>
  <si>
    <t>ATTAACAAGG</t>
  </si>
  <si>
    <t>TGTTGTTCGT</t>
  </si>
  <si>
    <t>CCTTGTTAAT-ACGAACAACA</t>
  </si>
  <si>
    <t>ATTAACAAGG-ACGAACAACA</t>
  </si>
  <si>
    <t>CCTTGTTAAT-TGTTGTTCGT</t>
  </si>
  <si>
    <t>TGATGGCTAC</t>
  </si>
  <si>
    <t>CCAACAACAT</t>
  </si>
  <si>
    <t>GTAGCCATCA-ATGTTGTTGG</t>
  </si>
  <si>
    <t>TGATGGCTAC-ATGTTGTTGG</t>
  </si>
  <si>
    <t>GTAGCCATCA-CCAACAACAT</t>
  </si>
  <si>
    <t>GAATTACAAG</t>
  </si>
  <si>
    <t>ACCGGCTCAG</t>
  </si>
  <si>
    <t>CTTGTAATTC-CTGAGCCGGT</t>
  </si>
  <si>
    <t>GAATTACAAG-CTGAGCCGGT</t>
  </si>
  <si>
    <t>CTTGTAATTC-ACCGGCTCAG</t>
  </si>
  <si>
    <t>TAGAATTGGA</t>
  </si>
  <si>
    <t>GTTAATCTGA</t>
  </si>
  <si>
    <t>TCCAATTCTA-TCAGATTAAC</t>
  </si>
  <si>
    <t>TAGAATTGGA-TCAGATTAAC</t>
  </si>
  <si>
    <t>TCCAATTCTA-GTTAATCTGA</t>
  </si>
  <si>
    <t>AGGCAGCTCT</t>
  </si>
  <si>
    <t>CGGCTAACGT</t>
  </si>
  <si>
    <t>AGAGCTGCCT-ACGTTAGCCG</t>
  </si>
  <si>
    <t>AGGCAGCTCT-ACGTTAGCCG</t>
  </si>
  <si>
    <t>AGAGCTGCCT-CGGCTAACGT</t>
  </si>
  <si>
    <t>ATCGGCGAAG</t>
  </si>
  <si>
    <t>TCCAAGAATT</t>
  </si>
  <si>
    <t>CTTCGCCGAT-AATTCTTGGA</t>
  </si>
  <si>
    <t>ATCGGCGAAG-AATTCTTGGA</t>
  </si>
  <si>
    <t>CTTCGCCGAT-TCCAAGAATT</t>
  </si>
  <si>
    <t>CCGTGACCGA</t>
  </si>
  <si>
    <t>CCGAACGTTG</t>
  </si>
  <si>
    <t>TCGGTCACGG-CAACGTTCGG</t>
  </si>
  <si>
    <t>CCGTGACCGA-CAACGTTCGG</t>
  </si>
  <si>
    <t>TCGGTCACGG-CCGAACGTTG</t>
  </si>
  <si>
    <t>ATACTTGTTC</t>
  </si>
  <si>
    <t>TAACCGCCGA</t>
  </si>
  <si>
    <t>GAACAAGTAT-TCGGCGGTTA</t>
  </si>
  <si>
    <t>ATACTTGTTC-TCGGCGGTTA</t>
  </si>
  <si>
    <t>GAACAAGTAT-TAACCGCCGA</t>
  </si>
  <si>
    <t>TCCGCCAATT</t>
  </si>
  <si>
    <t>CTCCGTGCTG</t>
  </si>
  <si>
    <t>AATTGGCGGA-CAGCACGGAG</t>
  </si>
  <si>
    <t>TCCGCCAATT-CAGCACGGAG</t>
  </si>
  <si>
    <t>AATTGGCGGA-CTCCGTGCTG</t>
  </si>
  <si>
    <t>AGGACAGGCC</t>
  </si>
  <si>
    <t>CATTCCAGCT</t>
  </si>
  <si>
    <t>GGCCTGTCCT-AGCTGGAATG</t>
  </si>
  <si>
    <t>AGGACAGGCC-AGCTGGAATG</t>
  </si>
  <si>
    <t>GGCCTGTCCT-CATTCCAGCT</t>
  </si>
  <si>
    <t>AGAGAACCTA</t>
  </si>
  <si>
    <t>GGTTATGCTA</t>
  </si>
  <si>
    <t>TAGGTTCTCT-TAGCATAACC</t>
  </si>
  <si>
    <t>AGAGAACCTA-TAGCATAACC</t>
  </si>
  <si>
    <t>TAGGTTCTCT-GGTTATGCTA</t>
  </si>
  <si>
    <t>GATATTGTGT</t>
  </si>
  <si>
    <t>ACCACACGGT</t>
  </si>
  <si>
    <t>ACACAATATC-ACCGTGTGGT</t>
  </si>
  <si>
    <t>GATATTGTGT-ACCGTGTGGT</t>
  </si>
  <si>
    <t>ACACAATATC-ACCACACGGT</t>
  </si>
  <si>
    <t>CGTACAGGAA</t>
  </si>
  <si>
    <t>TAGGTTCTCT</t>
  </si>
  <si>
    <t>TTCCTGTACG-AGAGAACCTA</t>
  </si>
  <si>
    <t>CGTACAGGAA-AGAGAACCTA</t>
  </si>
  <si>
    <t>TTCCTGTACG-TAGGTTCTCT</t>
  </si>
  <si>
    <t>CTGCGTTACC</t>
  </si>
  <si>
    <t>TATGGCTCGA</t>
  </si>
  <si>
    <t>GGTAACGCAG-TCGAGCCATA</t>
  </si>
  <si>
    <t>CTGCGTTACC-TCGAGCCATA</t>
  </si>
  <si>
    <t>GGTAACGCAG-TATGGCTCGA</t>
  </si>
  <si>
    <t>AGGCCGTGGA</t>
  </si>
  <si>
    <t>CTCGTGCGTT</t>
  </si>
  <si>
    <t>TCCACGGCCT-AACGCACGAG</t>
  </si>
  <si>
    <t>AGGCCGTGGA-AACGCACGAG</t>
  </si>
  <si>
    <t>TCCACGGCCT-CTCGTGCGTT</t>
  </si>
  <si>
    <t>AGGAGGTATC</t>
  </si>
  <si>
    <t>CCAGTTGGCA</t>
  </si>
  <si>
    <t>GATACCTCCT-TGCCAACTGG</t>
  </si>
  <si>
    <t>AGGAGGTATC-TGCCAACTGG</t>
  </si>
  <si>
    <t>GATACCTCCT-CCAGTTGGCA</t>
  </si>
  <si>
    <t>GCTGACGTTG</t>
  </si>
  <si>
    <t>TGTTCGCATT</t>
  </si>
  <si>
    <t>CAACGTCAGC-AATGCGAACA</t>
  </si>
  <si>
    <t>GCTGACGTTG-AATGCGAACA</t>
  </si>
  <si>
    <t>CAACGTCAGC-TGTTCGCATT</t>
  </si>
  <si>
    <t>CTAATAACCG</t>
  </si>
  <si>
    <t>AACCGCATCG</t>
  </si>
  <si>
    <t>CGGTTATTAG-CGATGCGGTT</t>
  </si>
  <si>
    <t>CTAATAACCG-CGATGCGGTT</t>
  </si>
  <si>
    <t>CGGTTATTAG-AACCGCATCG</t>
  </si>
  <si>
    <t>TCTAGGCGCG</t>
  </si>
  <si>
    <t>CGAAGGTTAA</t>
  </si>
  <si>
    <t>CGCGCCTAGA-TTAACCTTCG</t>
  </si>
  <si>
    <t>TCTAGGCGCG-TTAACCTTCG</t>
  </si>
  <si>
    <t>CGCGCCTAGA-CGAAGGTTAA</t>
  </si>
  <si>
    <t>ATAGCCAAGA</t>
  </si>
  <si>
    <t>AGTGCCACTG</t>
  </si>
  <si>
    <t>TCTTGGCTAT-CAGTGGCACT</t>
  </si>
  <si>
    <t>ATAGCCAAGA-CAGTGGCACT</t>
  </si>
  <si>
    <t>TCTTGGCTAT-AGTGCCACTG</t>
  </si>
  <si>
    <t>TTCGGTGTGA</t>
  </si>
  <si>
    <t>GAACAAGTAT</t>
  </si>
  <si>
    <t>TCACACCGAA-ATACTTGTTC</t>
  </si>
  <si>
    <t>TTCGGTGTGA-ATACTTGTTC</t>
  </si>
  <si>
    <t>TCACACCGAA-GAACAAGTAT</t>
  </si>
  <si>
    <t>ATGTAACGTT</t>
  </si>
  <si>
    <t>ACGATTGCTG</t>
  </si>
  <si>
    <t>AACGTTACAT-CAGCAATCGT</t>
  </si>
  <si>
    <t>ATGTAACGTT-CAGCAATCGT</t>
  </si>
  <si>
    <t>AACGTTACAT-ACGATTGCTG</t>
  </si>
  <si>
    <t>AACGAGGCCG</t>
  </si>
  <si>
    <t>ATACCTGGAT</t>
  </si>
  <si>
    <t>CGGCCTCGTT-ATCCAGGTAT</t>
  </si>
  <si>
    <t>AACGAGGCCG-ATCCAGGTAT</t>
  </si>
  <si>
    <t>CGGCCTCGTT-ATACCTGGAT</t>
  </si>
  <si>
    <t>TGGTGTTATG</t>
  </si>
  <si>
    <t>TCCAATTCTA</t>
  </si>
  <si>
    <t>CATAACACCA-TAGAATTGGA</t>
  </si>
  <si>
    <t>TGGTGTTATG-TAGAATTGGA</t>
  </si>
  <si>
    <t>CATAACACCA-TCCAATTCTA</t>
  </si>
  <si>
    <t>TGGCCTCTGT</t>
  </si>
  <si>
    <t>TGAGACAGCG</t>
  </si>
  <si>
    <t>ACAGAGGCCA-CGCTGTCTCA</t>
  </si>
  <si>
    <t>TGGCCTCTGT-CGCTGTCTCA</t>
  </si>
  <si>
    <t>ACAGAGGCCA-TGAGACAGCG</t>
  </si>
  <si>
    <t>CCAGGCACCA</t>
  </si>
  <si>
    <t>ACGCTAATTA</t>
  </si>
  <si>
    <t>TGGTGCCTGG-TAATTAGCGT</t>
  </si>
  <si>
    <t>CCAGGCACCA-TAATTAGCGT</t>
  </si>
  <si>
    <t>TGGTGCCTGG-ACGCTAATTA</t>
  </si>
  <si>
    <t>CCGGTTCCTA</t>
  </si>
  <si>
    <t>TATATTCGAG</t>
  </si>
  <si>
    <t>TAGGAACCGG-CTCGAATATA</t>
  </si>
  <si>
    <t>CCGGTTCCTA-CTCGAATATA</t>
  </si>
  <si>
    <t>TAGGAACCGG-TATATTCGAG</t>
  </si>
  <si>
    <t>GGCCAATATT</t>
  </si>
  <si>
    <t>CGGTCCGATA</t>
  </si>
  <si>
    <t>AATATTGGCC-TATCGGACCG</t>
  </si>
  <si>
    <t>GGCCAATATT-TATCGGACCG</t>
  </si>
  <si>
    <t>AATATTGGCC-CGGTCCGATA</t>
  </si>
  <si>
    <t>GAATACCTAT</t>
  </si>
  <si>
    <t>ACAATAGAGT</t>
  </si>
  <si>
    <t>ATAGGTATTC-ACTCTATTGT</t>
  </si>
  <si>
    <t>GAATACCTAT-ACTCTATTGT</t>
  </si>
  <si>
    <t>ATAGGTATTC-ACAATAGAGT</t>
  </si>
  <si>
    <t>TACGTGAAGG</t>
  </si>
  <si>
    <t>CGGTTATTAG</t>
  </si>
  <si>
    <t>CCTTCACGTA-CTAATAACCG</t>
  </si>
  <si>
    <t>TACGTGAAGG-CTAATAACCG</t>
  </si>
  <si>
    <t>CCTTCACGTA-CGGTTATTAG</t>
  </si>
  <si>
    <t>CTTATTGGCC</t>
  </si>
  <si>
    <t>GATAACAAGT</t>
  </si>
  <si>
    <t>GGCCAATAAG-ACTTGTTATC</t>
  </si>
  <si>
    <t>CTTATTGGCC-ACTTGTTATC</t>
  </si>
  <si>
    <t>GGCCAATAAG-GATAACAAGT</t>
  </si>
  <si>
    <t>ACAACTACTG</t>
  </si>
  <si>
    <t>AGTTATCACA</t>
  </si>
  <si>
    <t>CAGTAGTTGT-TGTGATAACT</t>
  </si>
  <si>
    <t>ACAACTACTG-TGTGATAACT</t>
  </si>
  <si>
    <t>CAGTAGTTGT-AGTTATCACA</t>
  </si>
  <si>
    <t>GTTGGATGAA</t>
  </si>
  <si>
    <t>TTCCAGGTAA</t>
  </si>
  <si>
    <t>TTCATCCAAC-TTACCTGGAA</t>
  </si>
  <si>
    <t>GTTGGATGAA-TTACCTGGAA</t>
  </si>
  <si>
    <t>TTCATCCAAC-TTCCAGGTAA</t>
  </si>
  <si>
    <t>AATCCAATTG</t>
  </si>
  <si>
    <t>CATGTAGAGG</t>
  </si>
  <si>
    <t>CAATTGGATT-CCTCTACATG</t>
  </si>
  <si>
    <t>AATCCAATTG-CCTCTACATG</t>
  </si>
  <si>
    <t>CAATTGGATT-CATGTAGAGG</t>
  </si>
  <si>
    <t>TATGATGGCC</t>
  </si>
  <si>
    <t>GATTGTCATA</t>
  </si>
  <si>
    <t>GGCCATCATA-TATGACAATC</t>
  </si>
  <si>
    <t>TATGATGGCC-TATGACAATC</t>
  </si>
  <si>
    <t>GGCCATCATA-GATTGTCATA</t>
  </si>
  <si>
    <t>CGCAGCAATT</t>
  </si>
  <si>
    <t>ATTCCGCTAT</t>
  </si>
  <si>
    <t>AATTGCTGCG-ATAGCGGAAT</t>
  </si>
  <si>
    <t>CGCAGCAATT-ATAGCGGAAT</t>
  </si>
  <si>
    <t>AATTGCTGCG-ATTCCGCTAT</t>
  </si>
  <si>
    <t>ACGTTCCTTA</t>
  </si>
  <si>
    <t>GACCGCTGTG</t>
  </si>
  <si>
    <t>TAAGGAACGT-CACAGCGGTC</t>
  </si>
  <si>
    <t>ACGTTCCTTA-CACAGCGGTC</t>
  </si>
  <si>
    <t>TAAGGAACGT-GACCGCTGTG</t>
  </si>
  <si>
    <t>CCGCGTATAG</t>
  </si>
  <si>
    <t>TAGGAACCGG</t>
  </si>
  <si>
    <t>CTATACGCGG-CCGGTTCCTA</t>
  </si>
  <si>
    <t>CCGCGTATAG-CCGGTTCCTA</t>
  </si>
  <si>
    <t>CTATACGCGG-TAGGAACCGG</t>
  </si>
  <si>
    <t>GATTCTGAAT</t>
  </si>
  <si>
    <t>AGCGGTGGAC</t>
  </si>
  <si>
    <t>ATTCAGAATC-GTCCACCGCT</t>
  </si>
  <si>
    <t>GATTCTGAAT-GTCCACCGCT</t>
  </si>
  <si>
    <t>ATTCAGAATC-AGCGGTGGAC</t>
  </si>
  <si>
    <t>TAGAGAATAC</t>
  </si>
  <si>
    <t>TATAGATTCG</t>
  </si>
  <si>
    <t>GTATTCTCTA-CGAATCTATA</t>
  </si>
  <si>
    <t>TAGAGAATAC-CGAATCTATA</t>
  </si>
  <si>
    <t>GTATTCTCTA-TATAGATTCG</t>
  </si>
  <si>
    <t>TTGTATCAGG</t>
  </si>
  <si>
    <t>ACAGAGGCCA</t>
  </si>
  <si>
    <t>CCTGATACAA-TGGCCTCTGT</t>
  </si>
  <si>
    <t>TTGTATCAGG-TGGCCTCTGT</t>
  </si>
  <si>
    <t>CCTGATACAA-ACAGAGGCCA</t>
  </si>
  <si>
    <t>CACAGCGGTC</t>
  </si>
  <si>
    <t>ATTCCTATTG</t>
  </si>
  <si>
    <t>GACCGCTGTG-CAATAGGAAT</t>
  </si>
  <si>
    <t>CACAGCGGTC-CAATAGGAAT</t>
  </si>
  <si>
    <t>GACCGCTGTG-ATTCCTATTG</t>
  </si>
  <si>
    <t>CCACGCTGAA</t>
  </si>
  <si>
    <t>TATTCCTCAG</t>
  </si>
  <si>
    <t>TTCAGCGTGG-CTGAGGAATA</t>
  </si>
  <si>
    <t>CCACGCTGAA-CTGAGGAATA</t>
  </si>
  <si>
    <t>TTCAGCGTGG-TATTCCTCAG</t>
  </si>
  <si>
    <t>GTTCGGAGTT</t>
  </si>
  <si>
    <t>CGCCTTCTGA</t>
  </si>
  <si>
    <t>AACTCCGAAC-TCAGAAGGCG</t>
  </si>
  <si>
    <t>GTTCGGAGTT-TCAGAAGGCG</t>
  </si>
  <si>
    <t>AACTCCGAAC-CGCCTTCTGA</t>
  </si>
  <si>
    <t>ATAGCGGAAT</t>
  </si>
  <si>
    <t>GCGCAGAGTA</t>
  </si>
  <si>
    <t>ATTCCGCTAT-TACTCTGCGC</t>
  </si>
  <si>
    <t>ATAGCGGAAT-TACTCTGCGC</t>
  </si>
  <si>
    <t>ATTCCGCTAT-GCGCAGAGTA</t>
  </si>
  <si>
    <t>GCAATATTCA</t>
  </si>
  <si>
    <t>GGCGCCAATT</t>
  </si>
  <si>
    <t>TGAATATTGC-AATTGGCGCC</t>
  </si>
  <si>
    <t>GCAATATTCA-AATTGGCGCC</t>
  </si>
  <si>
    <t>TGAATATTGC-GGCGCCAATT</t>
  </si>
  <si>
    <t>CTAGATTGCG</t>
  </si>
  <si>
    <t>AGATATGGCG</t>
  </si>
  <si>
    <t>CGCAATCTAG-CGCCATATCT</t>
  </si>
  <si>
    <t>CTAGATTGCG-CGCCATATCT</t>
  </si>
  <si>
    <t>CGCAATCTAG-AGATATGGCG</t>
  </si>
  <si>
    <t>CGATGCGGTT</t>
  </si>
  <si>
    <t>CCTGCTTGGT</t>
  </si>
  <si>
    <t>AACCGCATCG-ACCAAGCAGG</t>
  </si>
  <si>
    <t>CGATGCGGTT-ACCAAGCAGG</t>
  </si>
  <si>
    <t>AACCGCATCG-CCTGCTTGGT</t>
  </si>
  <si>
    <t>TCCGGACTAG</t>
  </si>
  <si>
    <t>GACGAACAAT</t>
  </si>
  <si>
    <t>CTAGTCCGGA-ATTGTTCGTC</t>
  </si>
  <si>
    <t>TCCGGACTAG-ATTGTTCGTC</t>
  </si>
  <si>
    <t>CTAGTCCGGA-GACGAACAAT</t>
  </si>
  <si>
    <t>GTGACGGAGC</t>
  </si>
  <si>
    <t>TGGCGGTCCA</t>
  </si>
  <si>
    <t>GCTCCGTCAC-TGGACCGCCA</t>
  </si>
  <si>
    <t>GTGACGGAGC-TGGACCGCCA</t>
  </si>
  <si>
    <t>GCTCCGTCAC-TGGCGGTCCA</t>
  </si>
  <si>
    <t>AATTCCATCT</t>
  </si>
  <si>
    <t>CTTCAGTTAC</t>
  </si>
  <si>
    <t>AGATGGAATT-GTAACTGAAG</t>
  </si>
  <si>
    <t>AATTCCATCT-GTAACTGAAG</t>
  </si>
  <si>
    <t>AGATGGAATT-CTTCAGTTAC</t>
  </si>
  <si>
    <t>TTAACGGTGT</t>
  </si>
  <si>
    <t>TCCTGACCGT</t>
  </si>
  <si>
    <t>ACACCGTTAA-ACGGTCAGGA</t>
  </si>
  <si>
    <t>TTAACGGTGT-ACGGTCAGGA</t>
  </si>
  <si>
    <t>ACACCGTTAA-TCCTGACCGT</t>
  </si>
  <si>
    <t>ACTTGTTATC</t>
  </si>
  <si>
    <t>CGCGCCTAGA</t>
  </si>
  <si>
    <t>GATAACAAGT-TCTAGGCGCG</t>
  </si>
  <si>
    <t>ACTTGTTATC-TCTAGGCGCG</t>
  </si>
  <si>
    <t>GATAACAAGT-CGCGCCTAGA</t>
  </si>
  <si>
    <t>CGTGTACCAG</t>
  </si>
  <si>
    <t>AGGATAAGTT</t>
  </si>
  <si>
    <t>CTGGTACACG-AACTTATCCT</t>
  </si>
  <si>
    <t>CGTGTACCAG-AACTTATCCT</t>
  </si>
  <si>
    <t>CTGGTACACG-AGGATAAGTT</t>
  </si>
  <si>
    <t>TTAACCTTCG</t>
  </si>
  <si>
    <t>AGGCCAGACA</t>
  </si>
  <si>
    <t>CGAAGGTTAA-TGTCTGGCCT</t>
  </si>
  <si>
    <t>TTAACCTTCG-TGTCTGGCCT</t>
  </si>
  <si>
    <t>CGAAGGTTAA-AGGCCAGACA</t>
  </si>
  <si>
    <t>CATATGCGAT</t>
  </si>
  <si>
    <t>CCTTGAACGG</t>
  </si>
  <si>
    <t>ATCGCATATG-CCGTTCAAGG</t>
  </si>
  <si>
    <t>CATATGCGAT-CCGTTCAAGG</t>
  </si>
  <si>
    <t>ATCGCATATG-CCTTGAACGG</t>
  </si>
  <si>
    <t>AGCCTATGAT</t>
  </si>
  <si>
    <t>CACCACCTAC</t>
  </si>
  <si>
    <t>ATCATAGGCT-GTAGGTGGTG</t>
  </si>
  <si>
    <t>AGCCTATGAT-GTAGGTGGTG</t>
  </si>
  <si>
    <t>ATCATAGGCT-CACCACCTAC</t>
  </si>
  <si>
    <t>TATGACAATC</t>
  </si>
  <si>
    <t>TTGCTTGTAT</t>
  </si>
  <si>
    <t>GATTGTCATA-ATACAAGCAA</t>
  </si>
  <si>
    <t>TATGACAATC-ATACAAGCAA</t>
  </si>
  <si>
    <t>GATTGTCATA-TTGCTTGTAT</t>
  </si>
  <si>
    <t>ATGTTGTTGG</t>
  </si>
  <si>
    <t>CAATCTATGA</t>
  </si>
  <si>
    <t>CCAACAACAT-TCATAGATTG</t>
  </si>
  <si>
    <t>ATGTTGTTGG-TCATAGATTG</t>
  </si>
  <si>
    <t>CCAACAACAT-CAATCTATGA</t>
  </si>
  <si>
    <t>GCACCACCAA</t>
  </si>
  <si>
    <t>TGGTACTGAT</t>
  </si>
  <si>
    <t>TTGGTGGTGC-ATCAGTACCA</t>
  </si>
  <si>
    <t>GCACCACCAA-ATCAGTACCA</t>
  </si>
  <si>
    <t>TTGGTGGTGC-TGGTACTGAT</t>
  </si>
  <si>
    <t>AGGCGTTCGC</t>
  </si>
  <si>
    <t>TTCATCCAAC</t>
  </si>
  <si>
    <t>GCGAACGCCT-GTTGGATGAA</t>
  </si>
  <si>
    <t>AGGCGTTCGC-GTTGGATGAA</t>
  </si>
  <si>
    <t>GCGAACGCCT-TTCATCCAAC</t>
  </si>
  <si>
    <t>CCTCCGGTTG</t>
  </si>
  <si>
    <t>CATAACACCA</t>
  </si>
  <si>
    <t>CAACCGGAGG-TGGTGTTATG</t>
  </si>
  <si>
    <t>CCTCCGGTTG-TGGTGTTATG</t>
  </si>
  <si>
    <t>CAACCGGAGG-CATAACACCA</t>
  </si>
  <si>
    <t>GTCCACCGCT</t>
  </si>
  <si>
    <t>TCCTATTAGC</t>
  </si>
  <si>
    <t>AGCGGTGGAC-GCTAATAGGA</t>
  </si>
  <si>
    <t>GTCCACCGCT-GCTAATAGGA</t>
  </si>
  <si>
    <t>AGCGGTGGAC-TCCTATTAGC</t>
  </si>
  <si>
    <t>ATTGTTCGTC</t>
  </si>
  <si>
    <t>TCTCTAGATT</t>
  </si>
  <si>
    <t>GACGAACAAT-AATCTAGAGA</t>
  </si>
  <si>
    <t>ATTGTTCGTC-AATCTAGAGA</t>
  </si>
  <si>
    <t>GACGAACAAT-TCTCTAGATT</t>
  </si>
  <si>
    <t>GGACCAGTGG</t>
  </si>
  <si>
    <t>CGCGAGCCTA</t>
  </si>
  <si>
    <t>CCACTGGTCC-TAGGCTCGCG</t>
  </si>
  <si>
    <t>GGACCAGTGG-TAGGCTCGCG</t>
  </si>
  <si>
    <t>CCACTGGTCC-CGCGAGCCTA</t>
  </si>
  <si>
    <t>CCTTCTAACA</t>
  </si>
  <si>
    <t>GATAAGCTCT</t>
  </si>
  <si>
    <t>TGTTAGAAGG-AGAGCTTATC</t>
  </si>
  <si>
    <t>CCTTCTAACA-AGAGCTTATC</t>
  </si>
  <si>
    <t>TGTTAGAAGG-GATAAGCTCT</t>
  </si>
  <si>
    <t>CTCGAATATA</t>
  </si>
  <si>
    <t>GAGATGTCGA</t>
  </si>
  <si>
    <t>TATATTCGAG-TCGACATCTC</t>
  </si>
  <si>
    <t>CTCGAATATA-TCGACATCTC</t>
  </si>
  <si>
    <t>TATATTCGAG-GAGATGTCGA</t>
  </si>
  <si>
    <t>GATCGTCGCG</t>
  </si>
  <si>
    <t>CTGGATATGT</t>
  </si>
  <si>
    <t>CGCGACGATC-ACATATCCAG</t>
  </si>
  <si>
    <t>GATCGTCGCG-ACATATCCAG</t>
  </si>
  <si>
    <t>CGCGACGATC-CTGGATATGT</t>
  </si>
  <si>
    <t>TATCCGAGGC</t>
  </si>
  <si>
    <t>GGCCAATAAG</t>
  </si>
  <si>
    <t>GCCTCGGATA-CTTATTGGCC</t>
  </si>
  <si>
    <t>TATCCGAGGC-CTTATTGGCC</t>
  </si>
  <si>
    <t>GCCTCGGATA-GGCCAATAAG</t>
  </si>
  <si>
    <t>CGCTGTCTCA</t>
  </si>
  <si>
    <t>ATTACTCACC</t>
  </si>
  <si>
    <t>TGAGACAGCG-GGTGAGTAAT</t>
  </si>
  <si>
    <t>CGCTGTCTCA-GGTGAGTAAT</t>
  </si>
  <si>
    <t>TGAGACAGCG-ATTACTCACC</t>
  </si>
  <si>
    <t>AATGCGAACA</t>
  </si>
  <si>
    <t>AATTGGCGGA</t>
  </si>
  <si>
    <t>TGTTCGCATT-TCCGCCAATT</t>
  </si>
  <si>
    <t>AATGCGAACA-TCCGCCAATT</t>
  </si>
  <si>
    <t>TGTTCGCATT-AATTGGCGGA</t>
  </si>
  <si>
    <t>AATTCTTGGA</t>
  </si>
  <si>
    <t>TTGTCAACTT</t>
  </si>
  <si>
    <t>TCCAAGAATT-AAGTTGACAA</t>
  </si>
  <si>
    <t>AATTCTTGGA-AAGTTGACAA</t>
  </si>
  <si>
    <t>TCCAAGAATT-TTGTCAACTT</t>
  </si>
  <si>
    <t>TTCCTACAGC</t>
  </si>
  <si>
    <t>GGCGAATTCT</t>
  </si>
  <si>
    <t>GCTGTAGGAA-AGAATTCGCC</t>
  </si>
  <si>
    <t>TTCCTACAGC-AGAATTCGCC</t>
  </si>
  <si>
    <t>GCTGTAGGAA-GGCGAATTCT</t>
  </si>
  <si>
    <t>ATCCAGGTAT</t>
  </si>
  <si>
    <t>CAACGTCAGC</t>
  </si>
  <si>
    <t>ATACCTGGAT-GCTGACGTTG</t>
  </si>
  <si>
    <t>ATCCAGGTAT-GCTGACGTTG</t>
  </si>
  <si>
    <t>ATACCTGGAT-CAACGTCAGC</t>
  </si>
  <si>
    <t>ACGGTCCAAC</t>
  </si>
  <si>
    <t>TCTTACATCA</t>
  </si>
  <si>
    <t>GTTGGACCGT-TGATGTAAGA</t>
  </si>
  <si>
    <t>ACGGTCCAAC-TGATGTAAGA</t>
  </si>
  <si>
    <t>GTTGGACCGT-TCTTACATCA</t>
  </si>
  <si>
    <t>GTAACTTGGT</t>
  </si>
  <si>
    <t>CGCCATACCT</t>
  </si>
  <si>
    <t>ACCAAGTTAC-AGGTATGGCG</t>
  </si>
  <si>
    <t>GTAACTTGGT-AGGTATGGCG</t>
  </si>
  <si>
    <t>ACCAAGTTAC-CGCCATACCT</t>
  </si>
  <si>
    <t>AGCGCCACAC</t>
  </si>
  <si>
    <t>CTAATGTCTT</t>
  </si>
  <si>
    <t>GTGTGGCGCT-AAGACATTAG</t>
  </si>
  <si>
    <t>AGCGCCACAC-AAGACATTAG</t>
  </si>
  <si>
    <t>GTGTGGCGCT-CTAATGTCTT</t>
  </si>
  <si>
    <t>TGCTACTGCC</t>
  </si>
  <si>
    <t>CAACCGGAGG</t>
  </si>
  <si>
    <t>GGCAGTAGCA-CCTCCGGTTG</t>
  </si>
  <si>
    <t>TGCTACTGCC-CCTCCGGTTG</t>
  </si>
  <si>
    <t>GGCAGTAGCA-CAACCGGAGG</t>
  </si>
  <si>
    <t>CAACACCGCA</t>
  </si>
  <si>
    <t>GGCAGTAGCA</t>
  </si>
  <si>
    <t>TGCGGTGTTG-TGCTACTGCC</t>
  </si>
  <si>
    <t>CAACACCGCA-TGCTACTGCC</t>
  </si>
  <si>
    <t>TGCGGTGTTG-GGCAGTAGCA</t>
  </si>
  <si>
    <t>CACCTTAATC</t>
  </si>
  <si>
    <t>TTAGGATAGA</t>
  </si>
  <si>
    <t>GATTAAGGTG-TCTATCCTAA</t>
  </si>
  <si>
    <t>CACCTTAATC-TCTATCCTAA</t>
  </si>
  <si>
    <t>GATTAAGGTG-TTAGGATAGA</t>
  </si>
  <si>
    <t>TTGAATGTTG</t>
  </si>
  <si>
    <t>CGCAATCTAG</t>
  </si>
  <si>
    <t>CAACATTCAA-CTAGATTGCG</t>
  </si>
  <si>
    <t>TTGAATGTTG-CTAGATTGCG</t>
  </si>
  <si>
    <t>CAACATTCAA-CGCAATCTAG</t>
  </si>
  <si>
    <t>CCGGTAACAC</t>
  </si>
  <si>
    <t>GAGTTGTACT</t>
  </si>
  <si>
    <t>GTGTTACCGG-AGTACAACTC</t>
  </si>
  <si>
    <t>CCGGTAACAC-AGTACAACTC</t>
  </si>
  <si>
    <t>GTGTTACCGG-GAGTTGTACT</t>
  </si>
  <si>
    <t>TCTCATGATA</t>
  </si>
  <si>
    <t>AACACGTGGA</t>
  </si>
  <si>
    <t>TATCATGAGA-TCCACGTGTT</t>
  </si>
  <si>
    <t>TCTCATGATA-TCCACGTGTT</t>
  </si>
  <si>
    <t>TATCATGAGA-AACACGTGGA</t>
  </si>
  <si>
    <t>CGAGGCCAAG</t>
  </si>
  <si>
    <t>GTGTTACCGG</t>
  </si>
  <si>
    <t>CTTGGCCTCG-CCGGTAACAC</t>
  </si>
  <si>
    <t>CGAGGCCAAG-CCGGTAACAC</t>
  </si>
  <si>
    <t>CTTGGCCTCG-GTGTTACCGG</t>
  </si>
  <si>
    <t>TTCACGAGAC</t>
  </si>
  <si>
    <t>AGATTGTTAC</t>
  </si>
  <si>
    <t>GTCTCGTGAA-GTAACAATCT</t>
  </si>
  <si>
    <t>TTCACGAGAC-GTAACAATCT</t>
  </si>
  <si>
    <t>GTCTCGTGAA-AGATTGTTAC</t>
  </si>
  <si>
    <t>GCGTGGATGG</t>
  </si>
  <si>
    <t>TTGACCAATG</t>
  </si>
  <si>
    <t>CCATCCACGC-CATTGGTCAA</t>
  </si>
  <si>
    <t>GCGTGGATGG-CATTGGTCAA</t>
  </si>
  <si>
    <t>CCATCCACGC-TTGACCAATG</t>
  </si>
  <si>
    <t>TCCTGGTTGT</t>
  </si>
  <si>
    <t>CTGACCGGCA</t>
  </si>
  <si>
    <t>ACAACCAGGA-TGCCGGTCAG</t>
  </si>
  <si>
    <t>TCCTGGTTGT-TGCCGGTCAG</t>
  </si>
  <si>
    <t>ACAACCAGGA-CTGACCGGCA</t>
  </si>
  <si>
    <t>TAATTCTGCT</t>
  </si>
  <si>
    <t>TCTCATCAAT</t>
  </si>
  <si>
    <t>AGCAGAATTA-ATTGATGAGA</t>
  </si>
  <si>
    <t>TAATTCTGCT-ATTGATGAGA</t>
  </si>
  <si>
    <t>AGCAGAATTA-TCTCATCAAT</t>
  </si>
  <si>
    <t>CGCACGACTG</t>
  </si>
  <si>
    <t>GGACCAACAG</t>
  </si>
  <si>
    <t>CAGTCGTGCG-CTGTTGGTCC</t>
  </si>
  <si>
    <t>CGCACGACTG-CTGTTGGTCC</t>
  </si>
  <si>
    <t>CAGTCGTGCG-GGACCAACAG</t>
  </si>
  <si>
    <t>GAGGTTAGAC</t>
  </si>
  <si>
    <t>AATGTATTGC</t>
  </si>
  <si>
    <t>GTCTAACCTC-GCAATACATT</t>
  </si>
  <si>
    <t>GAGGTTAGAC-GCAATACATT</t>
  </si>
  <si>
    <t>GTCTAACCTC-AATGTATTGC</t>
  </si>
  <si>
    <t>AACCGAGTTC</t>
  </si>
  <si>
    <t>GATCTCTGGA</t>
  </si>
  <si>
    <t>GAACTCGGTT-TCCAGAGATC</t>
  </si>
  <si>
    <t>AACCGAGTTC-TCCAGAGATC</t>
  </si>
  <si>
    <t>GAACTCGGTT-GATCTCTGGA</t>
  </si>
  <si>
    <t>TGTGATAACT</t>
  </si>
  <si>
    <t>CAGGCGCCAT</t>
  </si>
  <si>
    <t>AGTTATCACA-ATGGCGCCTG</t>
  </si>
  <si>
    <t>TGTGATAACT-ATGGCGCCTG</t>
  </si>
  <si>
    <t>AGTTATCACA-CAGGCGCCAT</t>
  </si>
  <si>
    <t>AGTATGCTAC</t>
  </si>
  <si>
    <t>TTAATAGACC</t>
  </si>
  <si>
    <t>GTAGCATACT-GGTCTATTAA</t>
  </si>
  <si>
    <t>AGTATGCTAC-GGTCTATTAA</t>
  </si>
  <si>
    <t>GTAGCATACT-TTAATAGACC</t>
  </si>
  <si>
    <t>GTAACTGAAG</t>
  </si>
  <si>
    <t>GGAGTCGCGA</t>
  </si>
  <si>
    <t>CTTCAGTTAC-TCGCGACTCC</t>
  </si>
  <si>
    <t>GTAACTGAAG-TCGCGACTCC</t>
  </si>
  <si>
    <t>CTTCAGTTAC-GGAGTCGCGA</t>
  </si>
  <si>
    <t>TCCTCGGACT</t>
  </si>
  <si>
    <t>AACGCCAGAG</t>
  </si>
  <si>
    <t>AGTCCGAGGA-CTCTGGCGTT</t>
  </si>
  <si>
    <t>TCCTCGGACT-CTCTGGCGTT</t>
  </si>
  <si>
    <t>AGTCCGAGGA-AACGCCAGAG</t>
  </si>
  <si>
    <t>CTGGAACTGT</t>
  </si>
  <si>
    <t>CGTAATTAAC</t>
  </si>
  <si>
    <t>ACAGTTCCAG-GTTAATTACG</t>
  </si>
  <si>
    <t>CTGGAACTGT-GTTAATTACG</t>
  </si>
  <si>
    <t>ACAGTTCCAG-CGTAATTAAC</t>
  </si>
  <si>
    <t>GAATATGCGG</t>
  </si>
  <si>
    <t>ACGAGACTGA</t>
  </si>
  <si>
    <t>CCGCATATTC-TCAGTCTCGT</t>
  </si>
  <si>
    <t>GAATATGCGG-TCAGTCTCGT</t>
  </si>
  <si>
    <t>CCGCATATTC-ACGAGACTGA</t>
  </si>
  <si>
    <t>GATCGGATAA</t>
  </si>
  <si>
    <t>GTATCGGCCG</t>
  </si>
  <si>
    <t>TTATCCGATC-CGGCCGATAC</t>
  </si>
  <si>
    <t>GATCGGATAA-CGGCCGATAC</t>
  </si>
  <si>
    <t>TTATCCGATC-GTATCGGCCG</t>
  </si>
  <si>
    <t>GCTAGACTAT</t>
  </si>
  <si>
    <t>AATACGACAT</t>
  </si>
  <si>
    <t>ATAGTCTAGC-ATGTCGTATT</t>
  </si>
  <si>
    <t>GCTAGACTAT-ATGTCGTATT</t>
  </si>
  <si>
    <t>ATAGTCTAGC-AATACGACAT</t>
  </si>
  <si>
    <t>AGCTACTATA</t>
  </si>
  <si>
    <t>GTTATATGGC</t>
  </si>
  <si>
    <t>TATAGTAGCT-GCCATATAAC</t>
  </si>
  <si>
    <t>AGCTACTATA-GCCATATAAC</t>
  </si>
  <si>
    <t>TATAGTAGCT-GTTATATGGC</t>
  </si>
  <si>
    <t>CCACCGGAGT</t>
  </si>
  <si>
    <t>GCCTGCCATG</t>
  </si>
  <si>
    <t>ACTCCGGTGG-CATGGCAGGC</t>
  </si>
  <si>
    <t>CCACCGGAGT-CATGGCAGGC</t>
  </si>
  <si>
    <t>ACTCCGGTGG-GCCTGCCATG</t>
  </si>
  <si>
    <t>CTTACCGCAC</t>
  </si>
  <si>
    <t>TAAGACCTAT</t>
  </si>
  <si>
    <t>GTGCGGTAAG-ATAGGTCTTA</t>
  </si>
  <si>
    <t>CTTACCGCAC-ATAGGTCTTA</t>
  </si>
  <si>
    <t>GTGCGGTAAG-TAAGACCTAT</t>
  </si>
  <si>
    <t>TTAGGATATC</t>
  </si>
  <si>
    <t>TATACCATGG</t>
  </si>
  <si>
    <t>GATATCCTAA-CCATGGTATA</t>
  </si>
  <si>
    <t>TTAGGATATC-CCATGGTATA</t>
  </si>
  <si>
    <t>GATATCCTAA-TATACCATGG</t>
  </si>
  <si>
    <t>TTATACGCGA</t>
  </si>
  <si>
    <t>GCCGTCTGTT</t>
  </si>
  <si>
    <t>TCGCGTATAA-AACAGACGGC</t>
  </si>
  <si>
    <t>TTATACGCGA-AACAGACGGC</t>
  </si>
  <si>
    <t>TCGCGTATAA-GCCGTCTGTT</t>
  </si>
  <si>
    <t>CGCTTAGAAT</t>
  </si>
  <si>
    <t>CAGAGTGATA</t>
  </si>
  <si>
    <t>ATTCTAAGCG-TATCACTCTG</t>
  </si>
  <si>
    <t>CGCTTAGAAT-TATCACTCTG</t>
  </si>
  <si>
    <t>ATTCTAAGCG-CAGAGTGATA</t>
  </si>
  <si>
    <t>CCGAAGCGCT</t>
  </si>
  <si>
    <t>TGCTAACTAT</t>
  </si>
  <si>
    <t>AGCGCTTCGG-ATAGTTAGCA</t>
  </si>
  <si>
    <t>CCGAAGCGCT-ATAGTTAGCA</t>
  </si>
  <si>
    <t>AGCGCTTCGG-TGCTAACTAT</t>
  </si>
  <si>
    <t>CACTATCAAC</t>
  </si>
  <si>
    <t>TCAGTTAATG</t>
  </si>
  <si>
    <t>GTTGATAGTG-CATTAACTGA</t>
  </si>
  <si>
    <t>CACTATCAAC-CATTAACTGA</t>
  </si>
  <si>
    <t>GTTGATAGTG-TCAGTTAATG</t>
  </si>
  <si>
    <t>TTGCTCTATT</t>
  </si>
  <si>
    <t>GTGACCTTGA</t>
  </si>
  <si>
    <t>AATAGAGCAA-TCAAGGTCAC</t>
  </si>
  <si>
    <t>TTGCTCTATT-TCAAGGTCAC</t>
  </si>
  <si>
    <t>AATAGAGCAA-GTGACCTTGA</t>
  </si>
  <si>
    <t>TTACAGTTAG</t>
  </si>
  <si>
    <t>ACATGCATAT</t>
  </si>
  <si>
    <t>CTAACTGTAA-ATATGCATGT</t>
  </si>
  <si>
    <t>TTACAGTTAG-ATATGCATGT</t>
  </si>
  <si>
    <t>CTAACTGTAA-ACATGCATAT</t>
  </si>
  <si>
    <t>CTAAGTACGC</t>
  </si>
  <si>
    <t>AACATACCTA</t>
  </si>
  <si>
    <t>GCGTACTTAG-TAGGTATGTT</t>
  </si>
  <si>
    <t>CTAAGTACGC-TAGGTATGTT</t>
  </si>
  <si>
    <t>GCGTACTTAG-AACATACCTA</t>
  </si>
  <si>
    <t>TAGTTCGGTA</t>
  </si>
  <si>
    <t>CCATGTGTAG</t>
  </si>
  <si>
    <t>TACCGAACTA-CTACACATGG</t>
  </si>
  <si>
    <t>TAGTTCGGTA-CTACACATGG</t>
  </si>
  <si>
    <t>TACCGAACTA-CCATGTGTAG</t>
  </si>
  <si>
    <t>CTATTACTAC</t>
  </si>
  <si>
    <t>GAGTCTCTCC</t>
  </si>
  <si>
    <t>GTAGTAATAG-GGAGAGACTC</t>
  </si>
  <si>
    <t>CTATTACTAC-GGAGAGACTC</t>
  </si>
  <si>
    <t>GTAGTAATAG-GAGTCTCTCC</t>
  </si>
  <si>
    <t>TAGCATAACC</t>
  </si>
  <si>
    <t>GCTATGCGCA</t>
  </si>
  <si>
    <t>GGTTATGCTA-TGCGCATAGC</t>
  </si>
  <si>
    <t>TAGCATAACC-TGCGCATAGC</t>
  </si>
  <si>
    <t>GGTTATGCTA-GCTATGCGCA</t>
  </si>
  <si>
    <t>ACTCTATTGT</t>
  </si>
  <si>
    <t>ATCGCATATG</t>
  </si>
  <si>
    <t>ACAATAGAGT-CATATGCGAT</t>
  </si>
  <si>
    <t>ACTCTATTGT-CATATGCGAT</t>
  </si>
  <si>
    <t>ACAATAGAGT-ATCGCATATG</t>
  </si>
  <si>
    <t>TAGTGGAAGC</t>
  </si>
  <si>
    <t>AGTACCTATA</t>
  </si>
  <si>
    <t>GCTTCCACTA-TATAGGTACT</t>
  </si>
  <si>
    <t>TAGTGGAAGC-TATAGGTACT</t>
  </si>
  <si>
    <t>GCTTCCACTA-AGTACCTATA</t>
  </si>
  <si>
    <t>CGCCATATCT</t>
  </si>
  <si>
    <t>GACCGGAGAT</t>
  </si>
  <si>
    <t>AGATATGGCG-ATCTCCGGTC</t>
  </si>
  <si>
    <t>CGCCATATCT-ATCTCCGGTC</t>
  </si>
  <si>
    <t>AGATATGGCG-GACCGGAGAT</t>
  </si>
  <si>
    <t>GCTTCATATT</t>
  </si>
  <si>
    <t>CGTTCAGCCT</t>
  </si>
  <si>
    <t>AATATGAAGC-AGGCTGAACG</t>
  </si>
  <si>
    <t>GCTTCATATT-AGGCTGAACG</t>
  </si>
  <si>
    <t>AATATGAAGC-CGTTCAGCCT</t>
  </si>
  <si>
    <t>ACTAGCGCTA</t>
  </si>
  <si>
    <t>TTACTTCCTC</t>
  </si>
  <si>
    <t>TAGCGCTAGT-GAGGAAGTAA</t>
  </si>
  <si>
    <t>ACTAGCGCTA-GAGGAAGTAA</t>
  </si>
  <si>
    <t>TAGCGCTAGT-TTACTTCCTC</t>
  </si>
  <si>
    <t>GCTCTTAACT</t>
  </si>
  <si>
    <t>CACGTCCACC</t>
  </si>
  <si>
    <t>AGTTAAGAGC-GGTGGACGTG</t>
  </si>
  <si>
    <t>GCTCTTAACT-GGTGGACGTG</t>
  </si>
  <si>
    <t>AGTTAAGAGC-CACGTCCACC</t>
  </si>
  <si>
    <t>GTGGTATCTG</t>
  </si>
  <si>
    <t>GCTACTATCT</t>
  </si>
  <si>
    <t>CAGATACCAC-AGATAGTAGC</t>
  </si>
  <si>
    <t>GTGGTATCTG-AGATAGTAGC</t>
  </si>
  <si>
    <t>CAGATACCAC-GCTACTATCT</t>
  </si>
  <si>
    <t>TGACGGCCGT</t>
  </si>
  <si>
    <t>AGTCAACCAT</t>
  </si>
  <si>
    <t>ACGGCCGTCA-ATGGTTGACT</t>
  </si>
  <si>
    <t>TGACGGCCGT-ATGGTTGACT</t>
  </si>
  <si>
    <t>ACGGCCGTCA-AGTCAACCAT</t>
  </si>
  <si>
    <t>CAGTAATTAC</t>
  </si>
  <si>
    <t>CGAGGCGGTA</t>
  </si>
  <si>
    <t>GTAATTACTG-TACCGCCTCG</t>
  </si>
  <si>
    <t>CAGTAATTAC-TACCGCCTCG</t>
  </si>
  <si>
    <t>GTAATTACTG-CGAGGCGGTA</t>
  </si>
  <si>
    <t>TACAAGACTT</t>
  </si>
  <si>
    <t>CAGGTGTTCA</t>
  </si>
  <si>
    <t>AAGTCTTGTA-TGAACACCTG</t>
  </si>
  <si>
    <t>TACAAGACTT-TGAACACCTG</t>
  </si>
  <si>
    <t>AAGTCTTGTA-CAGGTGTTCA</t>
  </si>
  <si>
    <t>CTGTGGTGAC</t>
  </si>
  <si>
    <t>GACAGACAGG</t>
  </si>
  <si>
    <t>GTCACCACAG-CCTGTCTGTC</t>
  </si>
  <si>
    <t>CTGTGGTGAC-CCTGTCTGTC</t>
  </si>
  <si>
    <t>GTCACCACAG-GACAGACAGG</t>
  </si>
  <si>
    <t>CTCCACTAAT</t>
  </si>
  <si>
    <t>TGTACTTGTT</t>
  </si>
  <si>
    <t>ATTAGTGGAG-AACAAGTACA</t>
  </si>
  <si>
    <t>CTCCACTAAT-AACAAGTACA</t>
  </si>
  <si>
    <t>ATTAGTGGAG-TGTACTTGTT</t>
  </si>
  <si>
    <t>ATAGTTAGCA</t>
  </si>
  <si>
    <t>CTCTAAGTAG</t>
  </si>
  <si>
    <t>TGCTAACTAT-CTACTTAGAG</t>
  </si>
  <si>
    <t>ATAGTTAGCA-CTACTTAGAG</t>
  </si>
  <si>
    <t>TGCTAACTAT-CTCTAAGTAG</t>
  </si>
  <si>
    <t>ATAGGTCTTA</t>
  </si>
  <si>
    <t>GTCACCACAG</t>
  </si>
  <si>
    <t>TAAGACCTAT-CTGTGGTGAC</t>
  </si>
  <si>
    <t>ATAGGTCTTA-CTGTGGTGAC</t>
  </si>
  <si>
    <t>TAAGACCTAT-GTCACCACAG</t>
  </si>
  <si>
    <t>TTCTTAACCA</t>
  </si>
  <si>
    <t>TCTACATACC</t>
  </si>
  <si>
    <t>TGGTTAAGAA-GGTATGTAGA</t>
  </si>
  <si>
    <t>TTCTTAACCA-GGTATGTAGA</t>
  </si>
  <si>
    <t>TGGTTAAGAA-TCTACATACC</t>
  </si>
  <si>
    <t>AAGGAAGAGT</t>
  </si>
  <si>
    <t>CACGTTAGGC</t>
  </si>
  <si>
    <t>ACTCTTCCTT-GCCTAACGTG</t>
  </si>
  <si>
    <t>AAGGAAGAGT-GCCTAACGTG</t>
  </si>
  <si>
    <t>ACTCTTCCTT-CACGTTAGGC</t>
  </si>
  <si>
    <t>GGAAGGAGAC</t>
  </si>
  <si>
    <t>TGGTGAGTCT</t>
  </si>
  <si>
    <t>GTCTCCTTCC-AGACTCACCA</t>
  </si>
  <si>
    <t>GGAAGGAGAC-AGACTCACCA</t>
  </si>
  <si>
    <t>GTCTCCTTCC-TGGTGAGTCT</t>
  </si>
  <si>
    <t>TGAACGCGGA</t>
  </si>
  <si>
    <t>CTTCGAAGGA</t>
  </si>
  <si>
    <t>TCCGCGTTCA-TCCTTCGAAG</t>
  </si>
  <si>
    <t>TGAACGCGGA-TCCTTCGAAG</t>
  </si>
  <si>
    <t>TCCGCGTTCA-CTTCGAAGGA</t>
  </si>
  <si>
    <t>CCTGCAACCT</t>
  </si>
  <si>
    <t>GTAGAGTCAG</t>
  </si>
  <si>
    <t>AGGTTGCAGG-CTGACTCTAC</t>
  </si>
  <si>
    <t>CCTGCAACCT-CTGACTCTAC</t>
  </si>
  <si>
    <t>AGGTTGCAGG-GTAGAGTCAG</t>
  </si>
  <si>
    <t>TTCATGGTTC</t>
  </si>
  <si>
    <t>GACATTGTCA</t>
  </si>
  <si>
    <t>GAACCATGAA-TGACAATGTC</t>
  </si>
  <si>
    <t>TTCATGGTTC-TGACAATGTC</t>
  </si>
  <si>
    <t>GAACCATGAA-GACATTGTCA</t>
  </si>
  <si>
    <t>ATCCTCTCAA</t>
  </si>
  <si>
    <t>TCCGCAAGGC</t>
  </si>
  <si>
    <t>TTGAGAGGAT-GCCTTGCGGA</t>
  </si>
  <si>
    <t>ATCCTCTCAA-GCCTTGCGGA</t>
  </si>
  <si>
    <t>TTGAGAGGAT-TCCGCAAGGC</t>
  </si>
  <si>
    <t>CACTAGACCA</t>
  </si>
  <si>
    <t>ACTGCCTTAT</t>
  </si>
  <si>
    <t>TGGTCTAGTG-ATAAGGCAGT</t>
  </si>
  <si>
    <t>CACTAGACCA-ATAAGGCAGT</t>
  </si>
  <si>
    <t>TGGTCTAGTG-ACTGCCTTAT</t>
  </si>
  <si>
    <t>ATTATCCACT</t>
  </si>
  <si>
    <t>TACGCACGTA</t>
  </si>
  <si>
    <t>AGTGGATAAT-TACGTGCGTA</t>
  </si>
  <si>
    <t>ATTATCCACT-TACGTGCGTA</t>
  </si>
  <si>
    <t>AGTGGATAAT-TACGCACGTA</t>
  </si>
  <si>
    <t>ATGGCGTGCC</t>
  </si>
  <si>
    <t>CGCTTGAAGT</t>
  </si>
  <si>
    <t>GGCACGCCAT-ACTTCAAGCG</t>
  </si>
  <si>
    <t>ATGGCGTGCC-ACTTCAAGCG</t>
  </si>
  <si>
    <t>GGCACGCCAT-CGCTTGAAGT</t>
  </si>
  <si>
    <t>TCCAGAGATC</t>
  </si>
  <si>
    <t>CTGCACTTCA</t>
  </si>
  <si>
    <t>GATCTCTGGA-TGAAGTGCAG</t>
  </si>
  <si>
    <t>TCCAGAGATC-TGAAGTGCAG</t>
  </si>
  <si>
    <t>GATCTCTGGA-CTGCACTTCA</t>
  </si>
  <si>
    <t>ATGTCCAGCA</t>
  </si>
  <si>
    <t>CAGCGGACAA</t>
  </si>
  <si>
    <t>TGCTGGACAT-TTGTCCGCTG</t>
  </si>
  <si>
    <t>ATGTCCAGCA-TTGTCCGCTG</t>
  </si>
  <si>
    <t>TGCTGGACAT-CAGCGGACAA</t>
  </si>
  <si>
    <t>CAACGTTCGG</t>
  </si>
  <si>
    <t>GGATCCGCAT</t>
  </si>
  <si>
    <t>CCGAACGTTG-ATGCGGATCC</t>
  </si>
  <si>
    <t>CAACGTTCGG-ATGCGGATCC</t>
  </si>
  <si>
    <t>CCGAACGTTG-GGATCCGCAT</t>
  </si>
  <si>
    <t>GCGTATTAAT</t>
  </si>
  <si>
    <t>TGCGGTGTTG</t>
  </si>
  <si>
    <t>ATTAATACGC-CAACACCGCA</t>
  </si>
  <si>
    <t>GCGTATTAAT-CAACACCGCA</t>
  </si>
  <si>
    <t>ATTAATACGC-TGCGGTGTTG</t>
  </si>
  <si>
    <t>CCGAATCTGG</t>
  </si>
  <si>
    <t>ATGAATCAAG</t>
  </si>
  <si>
    <t>CCAGATTCGG-CTTGATTCAT</t>
  </si>
  <si>
    <t>CCGAATCTGG-CTTGATTCAT</t>
  </si>
  <si>
    <t>CCAGATTCGG-ATGAATCAAG</t>
  </si>
  <si>
    <t>TCTCAATACC</t>
  </si>
  <si>
    <t>GACGTTCGCG</t>
  </si>
  <si>
    <t>GGTATTGAGA-CGCGAACGTC</t>
  </si>
  <si>
    <t>TCTCAATACC-CGCGAACGTC</t>
  </si>
  <si>
    <t>GGTATTGAGA-GACGTTCGCG</t>
  </si>
  <si>
    <t>AAGCATCTTG</t>
  </si>
  <si>
    <t>CATTCAACAA</t>
  </si>
  <si>
    <t>CAAGATGCTT-TTGTTGAATG</t>
  </si>
  <si>
    <t>AAGCATCTTG-TTGTTGAATG</t>
  </si>
  <si>
    <t>CAAGATGCTT-CATTCAACAA</t>
  </si>
  <si>
    <t>TCAGTCTCGT</t>
  </si>
  <si>
    <t>CACGGATTAT</t>
  </si>
  <si>
    <t>ACGAGACTGA-ATAATCCGTG</t>
  </si>
  <si>
    <t>TCAGTCTCGT-ATAATCCGTG</t>
  </si>
  <si>
    <t>ACGAGACTGA-CACGGATTAT</t>
  </si>
  <si>
    <t>TGCAAGATAA</t>
  </si>
  <si>
    <t>TTGAGGACGG</t>
  </si>
  <si>
    <t>TTATCTTGCA-CCGTCCTCAA</t>
  </si>
  <si>
    <t>TGCAAGATAA-CCGTCCTCAA</t>
  </si>
  <si>
    <t>TTATCTTGCA-TTGAGGACGG</t>
  </si>
  <si>
    <t>GTAACAATCT</t>
  </si>
  <si>
    <t>CTCTGTATAC</t>
  </si>
  <si>
    <t>AGATTGTTAC-GTATACAGAG</t>
  </si>
  <si>
    <t>GTAACAATCT-GTATACAGAG</t>
  </si>
  <si>
    <t>AGATTGTTAC-CTCTGTATAC</t>
  </si>
  <si>
    <t>CCATGGTATA</t>
  </si>
  <si>
    <t>TCTCGCGGAG</t>
  </si>
  <si>
    <t>TATACCATGG-CTCCGCGAGA</t>
  </si>
  <si>
    <t>CCATGGTATA-CTCCGCGAGA</t>
  </si>
  <si>
    <t>TATACCATGG-TCTCGCGGAG</t>
  </si>
  <si>
    <t>TCATACCGTT</t>
  </si>
  <si>
    <t>GGTAACGCAG</t>
  </si>
  <si>
    <t>AACGGTATGA-CTGCGTTACC</t>
  </si>
  <si>
    <t>TCATACCGTT-CTGCGTTACC</t>
  </si>
  <si>
    <t>AACGGTATGA-GGTAACGCAG</t>
  </si>
  <si>
    <t>GGCGCCATTG</t>
  </si>
  <si>
    <t>ACCGCGCAAT</t>
  </si>
  <si>
    <t>CAATGGCGCC-ATTGCGCGGT</t>
  </si>
  <si>
    <t>GGCGCCATTG-ATTGCGCGGT</t>
  </si>
  <si>
    <t>CAATGGCGCC-ACCGCGCAAT</t>
  </si>
  <si>
    <t>AGCGAATTAG</t>
  </si>
  <si>
    <t>AGCCGGAACA</t>
  </si>
  <si>
    <t>CTAATTCGCT-TGTTCCGGCT</t>
  </si>
  <si>
    <t>AGCGAATTAG-TGTTCCGGCT</t>
  </si>
  <si>
    <t>CTAATTCGCT-AGCCGGAACA</t>
  </si>
  <si>
    <t>TTAGACCATG</t>
  </si>
  <si>
    <t>TCCTAGGAAG</t>
  </si>
  <si>
    <t>CATGGTCTAA-CTTCCTAGGA</t>
  </si>
  <si>
    <t>TTAGACCATG-CTTCCTAGGA</t>
  </si>
  <si>
    <t>CATGGTCTAA-TCCTAGGAAG</t>
  </si>
  <si>
    <t>CACACAGTAT</t>
  </si>
  <si>
    <t>TTGAGCCTAA</t>
  </si>
  <si>
    <t>ATACTGTGTG-TTAGGCTCAA</t>
  </si>
  <si>
    <t>CACACAGTAT-TTAGGCTCAA</t>
  </si>
  <si>
    <t>ATACTGTGTG-TTGAGCCTAA</t>
  </si>
  <si>
    <t>TCTTGTCGGC</t>
  </si>
  <si>
    <t>CCACCTGTGT</t>
  </si>
  <si>
    <t>GCCGACAAGA-ACACAGGTGG</t>
  </si>
  <si>
    <t>TCTTGTCGGC-ACACAGGTGG</t>
  </si>
  <si>
    <t>GCCGACAAGA-CCACCTGTGT</t>
  </si>
  <si>
    <t>TACCGCCTCG</t>
  </si>
  <si>
    <t>CCTCGCAACC</t>
  </si>
  <si>
    <t>CGAGGCGGTA-GGTTGCGAGG</t>
  </si>
  <si>
    <t>TACCGCCTCG-GGTTGCGAGG</t>
  </si>
  <si>
    <t>CGAGGCGGTA-CCTCGCAACC</t>
  </si>
  <si>
    <t>CTGTTATATC</t>
  </si>
  <si>
    <t>GTATAGCTGT</t>
  </si>
  <si>
    <t>GATATAACAG-ACAGCTATAC</t>
  </si>
  <si>
    <t>CTGTTATATC-ACAGCTATAC</t>
  </si>
  <si>
    <t>GATATAACAG-GTATAGCTGT</t>
  </si>
  <si>
    <t>TAACCGGCGA</t>
  </si>
  <si>
    <t>GCTACATTAG</t>
  </si>
  <si>
    <t>TCGCCGGTTA-CTAATGTAGC</t>
  </si>
  <si>
    <t>TAACCGGCGA-CTAATGTAGC</t>
  </si>
  <si>
    <t>TCGCCGGTTA-GCTACATTAG</t>
  </si>
  <si>
    <t>AAGAGAGTCT</t>
  </si>
  <si>
    <t>TACGAATCTT</t>
  </si>
  <si>
    <t>AGACTCTCTT-AAGATTCGTA</t>
  </si>
  <si>
    <t>AAGAGAGTCT-AAGATTCGTA</t>
  </si>
  <si>
    <t>AGACTCTCTT-TACGAATCTT</t>
  </si>
  <si>
    <t>GTAGGCGAGC</t>
  </si>
  <si>
    <t>TAGGAGCGCA</t>
  </si>
  <si>
    <t>GCTCGCCTAC-TGCGCTCCTA</t>
  </si>
  <si>
    <t>GTAGGCGAGC-TGCGCTCCTA</t>
  </si>
  <si>
    <t>GCTCGCCTAC-TAGGAGCGCA</t>
  </si>
  <si>
    <t>AACTTATCCT</t>
  </si>
  <si>
    <t>GTACTGGCGT</t>
  </si>
  <si>
    <t>AGGATAAGTT-ACGCCAGTAC</t>
  </si>
  <si>
    <t>AACTTATCCT-ACGCCAGTAC</t>
  </si>
  <si>
    <t>AGGATAAGTT-GTACTGGCGT</t>
  </si>
  <si>
    <t>ATTATGTCTC</t>
  </si>
  <si>
    <t>AGTTAAGAGC</t>
  </si>
  <si>
    <t>GAGACATAAT-GCTCTTAACT</t>
  </si>
  <si>
    <t>ATTATGTCTC-GCTCTTAACT</t>
  </si>
  <si>
    <t>GAGACATAAT-AGTTAAGAGC</t>
  </si>
  <si>
    <t>TATAACAGCT</t>
  </si>
  <si>
    <t>TCGCGTATAA</t>
  </si>
  <si>
    <t>AGCTGTTATA-TTATACGCGA</t>
  </si>
  <si>
    <t>TATAACAGCT-TTATACGCGA</t>
  </si>
  <si>
    <t>AGCTGTTATA-TCGCGTATAA</t>
  </si>
  <si>
    <t>CCAATGATAC</t>
  </si>
  <si>
    <t>GAGTGTGCCG</t>
  </si>
  <si>
    <t>GTATCATTGG-CGGCACACTC</t>
  </si>
  <si>
    <t>CCAATGATAC-CGGCACACTC</t>
  </si>
  <si>
    <t>GTATCATTGG-GAGTGTGCCG</t>
  </si>
  <si>
    <t>GAGGCCTATT</t>
  </si>
  <si>
    <t>CTAGTCCGGA</t>
  </si>
  <si>
    <t>AATAGGCCTC-TCCGGACTAG</t>
  </si>
  <si>
    <t>GAGGCCTATT-TCCGGACTAG</t>
  </si>
  <si>
    <t>AATAGGCCTC-CTAGTCCGGA</t>
  </si>
  <si>
    <t>AGCTAAGCGG</t>
  </si>
  <si>
    <t>ATTAATACGC</t>
  </si>
  <si>
    <t>CCGCTTAGCT-GCGTATTAAT</t>
  </si>
  <si>
    <t>AGCTAAGCGG-GCGTATTAAT</t>
  </si>
  <si>
    <t>CCGCTTAGCT-ATTAATACGC</t>
  </si>
  <si>
    <t>CTTCCTAGGA</t>
  </si>
  <si>
    <t>CCTAGAGTAT</t>
  </si>
  <si>
    <t>TCCTAGGAAG-ATACTCTAGG</t>
  </si>
  <si>
    <t>CTTCCTAGGA-ATACTCTAGG</t>
  </si>
  <si>
    <t>TCCTAGGAAG-CCTAGAGTAT</t>
  </si>
  <si>
    <t>CGATCTGTGA</t>
  </si>
  <si>
    <t>TAGGAAGACT</t>
  </si>
  <si>
    <t>TCACAGATCG-AGTCTTCCTA</t>
  </si>
  <si>
    <t>CGATCTGTGA-AGTCTTCCTA</t>
  </si>
  <si>
    <t>TCACAGATCG-TAGGAAGACT</t>
  </si>
  <si>
    <t>GTGGACAAGT</t>
  </si>
  <si>
    <t>CCGTGGCCTT</t>
  </si>
  <si>
    <t>ACTTGTCCAC-AAGGCCACGG</t>
  </si>
  <si>
    <t>GTGGACAAGT-AAGGCCACGG</t>
  </si>
  <si>
    <t>ACTTGTCCAC-CCGTGGCCTT</t>
  </si>
  <si>
    <t>AACAAGTACA</t>
  </si>
  <si>
    <t>GGATATATCC</t>
  </si>
  <si>
    <t>TGTACTTGTT-GGATATATCC</t>
  </si>
  <si>
    <t>AGATTAAGTG</t>
  </si>
  <si>
    <t>CACCTCTTGG</t>
  </si>
  <si>
    <t>CACTTAATCT-CCAAGAGGTG</t>
  </si>
  <si>
    <t>AGATTAAGTG-CCAAGAGGTG</t>
  </si>
  <si>
    <t>CACTTAATCT-CACCTCTTGG</t>
  </si>
  <si>
    <t>TATCACTCTG</t>
  </si>
  <si>
    <t>AACGTTACAT</t>
  </si>
  <si>
    <t>CAGAGTGATA-ATGTAACGTT</t>
  </si>
  <si>
    <t>TATCACTCTG-ATGTAACGTT</t>
  </si>
  <si>
    <t>CAGAGTGATA-AACGTTACAT</t>
  </si>
  <si>
    <t>AGAATTCGCC</t>
  </si>
  <si>
    <t>CGGCAAGCTC</t>
  </si>
  <si>
    <t>GGCGAATTCT-GAGCTTGCCG</t>
  </si>
  <si>
    <t>AGAATTCGCC-GAGCTTGCCG</t>
  </si>
  <si>
    <t>GGCGAATTCT-CGGCAAGCTC</t>
  </si>
  <si>
    <t>CCTGACCACT</t>
  </si>
  <si>
    <t>TCTTGGCTAT</t>
  </si>
  <si>
    <t>AGTGGTCAGG-ATAGCCAAGA</t>
  </si>
  <si>
    <t>CCTGACCACT-ATAGCCAAGA</t>
  </si>
  <si>
    <t>AGTGGTCAGG-TCTTGGCTAT</t>
  </si>
  <si>
    <t>AGCTGGAATG</t>
  </si>
  <si>
    <t>ACGGAATGCG</t>
  </si>
  <si>
    <t>CATTCCAGCT-CGCATTCCGT</t>
  </si>
  <si>
    <t>AGCTGGAATG-CGCATTCCGT</t>
  </si>
  <si>
    <t>CATTCCAGCT-ACGGAATGCG</t>
  </si>
  <si>
    <t>TGATAACGAG</t>
  </si>
  <si>
    <t>GTTCCGCAGG</t>
  </si>
  <si>
    <t>CTCGTTATCA-CCTGCGGAAC</t>
  </si>
  <si>
    <t>TGATAACGAG-CCTGCGGAAC</t>
  </si>
  <si>
    <t>CTCGTTATCA-GTTCCGCAGG</t>
  </si>
  <si>
    <t>CATAGTAAGG</t>
  </si>
  <si>
    <t>ACCAAGTTAC</t>
  </si>
  <si>
    <t>CCTTACTATG-GTAACTTGGT</t>
  </si>
  <si>
    <t>CATAGTAAGG-GTAACTTGGT</t>
  </si>
  <si>
    <t>CCTTACTATG-ACCAAGTTAC</t>
  </si>
  <si>
    <t>ATTGGCTTCT</t>
  </si>
  <si>
    <t>TGGCTCGCAG</t>
  </si>
  <si>
    <t>AGAAGCCAAT-CTGCGAGCCA</t>
  </si>
  <si>
    <t>ATTGGCTTCT-CTGCGAGCCA</t>
  </si>
  <si>
    <t>AGAAGCCAAT-TGGCTCGCAG</t>
  </si>
  <si>
    <t>GTACCGATTA</t>
  </si>
  <si>
    <t>AACTAACGTT</t>
  </si>
  <si>
    <t>TAATCGGTAC-AACGTTAGTT</t>
  </si>
  <si>
    <t>GTACCGATTA-AACGTTAGTT</t>
  </si>
  <si>
    <t>TAATCGGTAC-AACTAACGTT</t>
  </si>
  <si>
    <t>AGATAGTAGC</t>
  </si>
  <si>
    <t>GGCACGCCAT</t>
  </si>
  <si>
    <t>GCTACTATCT-ATGGCGTGCC</t>
  </si>
  <si>
    <t>AGATAGTAGC-ATGGCGTGCC</t>
  </si>
  <si>
    <t>GCTACTATCT-GGCACGCCAT</t>
  </si>
  <si>
    <t>ATTAGAAGAC</t>
  </si>
  <si>
    <t>GCAGGCTGGA</t>
  </si>
  <si>
    <t>GTCTTCTAAT-TCCAGCCTGC</t>
  </si>
  <si>
    <t>ATTAGAAGAC-TCCAGCCTGC</t>
  </si>
  <si>
    <t>GTCTTCTAAT-GCAGGCTGGA</t>
  </si>
  <si>
    <t>GCTCGCACAT</t>
  </si>
  <si>
    <t>ATGGCTTAAT</t>
  </si>
  <si>
    <t>ATGTGCGAGC-ATTAAGCCAT</t>
  </si>
  <si>
    <t>GCTCGCACAT-ATTAAGCCAT</t>
  </si>
  <si>
    <t>ATGTGCGAGC-ATGGCTTAAT</t>
  </si>
  <si>
    <t>AATATTGCCA</t>
  </si>
  <si>
    <t>CGGTGACACC</t>
  </si>
  <si>
    <t>TGGCAATATT-GGTGTCACCG</t>
  </si>
  <si>
    <t>AATATTGCCA-GGTGTCACCG</t>
  </si>
  <si>
    <t>TGGCAATATT-CGGTGACACC</t>
  </si>
  <si>
    <t>TCGTGCATTC</t>
  </si>
  <si>
    <t>GAATGCACGA-ATACCAACGC</t>
  </si>
  <si>
    <t>TCGTGCATTC-ATACCAACGC</t>
  </si>
  <si>
    <t>GAATGCACGA-GCGTTGGTAT</t>
  </si>
  <si>
    <t>AAGATACACG</t>
  </si>
  <si>
    <t>TGTGCTAACA</t>
  </si>
  <si>
    <t>CGTGTATCTT-TGTTAGCACA</t>
  </si>
  <si>
    <t>AAGATACACG-TGTTAGCACA</t>
  </si>
  <si>
    <t>CGTGTATCTT-TGTGCTAACA</t>
  </si>
  <si>
    <t>TGCAATGAAT</t>
  </si>
  <si>
    <t>CCAGAAGTAA</t>
  </si>
  <si>
    <t>ATTCATTGCA-TTACTTCTGG</t>
  </si>
  <si>
    <t>TGCAATGAAT-TTACTTCTGG</t>
  </si>
  <si>
    <t>ATTCATTGCA-CCAGAAGTAA</t>
  </si>
  <si>
    <t>CTATGAAGGA</t>
  </si>
  <si>
    <t>CTTATACCTG</t>
  </si>
  <si>
    <t>TCCTTCATAG-CAGGTATAAG</t>
  </si>
  <si>
    <t>CTATGAAGGA-CAGGTATAAG</t>
  </si>
  <si>
    <t>TCCTTCATAG-CTTATACCTG</t>
  </si>
  <si>
    <t>GAAGACTAGA</t>
  </si>
  <si>
    <t>ACTAGAACTT</t>
  </si>
  <si>
    <t>TCTAGTCTTC-AAGTTCTAGT</t>
  </si>
  <si>
    <t>GAAGACTAGA-AAGTTCTAGT</t>
  </si>
  <si>
    <t>TCTAGTCTTC-ACTAGAACTT</t>
  </si>
  <si>
    <t>AGGAGTCGAG</t>
  </si>
  <si>
    <t>TTAGGCTTAC</t>
  </si>
  <si>
    <t>CTCGACTCCT-GTAAGCCTAA</t>
  </si>
  <si>
    <t>AGGAGTCGAG-GTAAGCCTAA</t>
  </si>
  <si>
    <t>CTCGACTCCT-TTAGGCTTAC</t>
  </si>
  <si>
    <t>TTCACTCACT</t>
  </si>
  <si>
    <t>TATCATGAGA</t>
  </si>
  <si>
    <t>AGTGAGTGAA-TCTCATGATA</t>
  </si>
  <si>
    <t>TTCACTCACT-TCTCATGATA</t>
  </si>
  <si>
    <t>AGTGAGTGAA-TATCATGAGA</t>
  </si>
  <si>
    <t>GGTCCGCTTC</t>
  </si>
  <si>
    <t>CTCACACAAG</t>
  </si>
  <si>
    <t>GAAGCGGACC-CTTGTGTGAG</t>
  </si>
  <si>
    <t>GGTCCGCTTC-CTTGTGTGAG</t>
  </si>
  <si>
    <t>GAAGCGGACC-CTCACACAAG</t>
  </si>
  <si>
    <t>TAGTGGCTTG</t>
  </si>
  <si>
    <t>AGTTACTTGG</t>
  </si>
  <si>
    <t>CAAGCCACTA-CCAAGTAACT</t>
  </si>
  <si>
    <t>TAGTGGCTTG-CCAAGTAACT</t>
  </si>
  <si>
    <t>CAAGCCACTA-AGTTACTTGG</t>
  </si>
  <si>
    <t>ATTGAGGTCC</t>
  </si>
  <si>
    <t>CGGATTATAT</t>
  </si>
  <si>
    <t>GGACCTCAAT-ATATAATCCG</t>
  </si>
  <si>
    <t>ATTGAGGTCC-ATATAATCCG</t>
  </si>
  <si>
    <t>GGACCTCAAT-CGGATTATAT</t>
  </si>
  <si>
    <t>GGAGAGACTC</t>
  </si>
  <si>
    <t>TTGAAGCAGA</t>
  </si>
  <si>
    <t>GAGTCTCTCC-TCTGCTTCAA</t>
  </si>
  <si>
    <t>GGAGAGACTC-TCTGCTTCAA</t>
  </si>
  <si>
    <t>GAGTCTCTCC-TTGAAGCAGA</t>
  </si>
  <si>
    <t>CCGCTCCGTT</t>
  </si>
  <si>
    <t>TACGGCGAAG</t>
  </si>
  <si>
    <t>AACGGAGCGG-CTTCGCCGTA</t>
  </si>
  <si>
    <t>CCGCTCCGTT-CTTCGCCGTA</t>
  </si>
  <si>
    <t>AACGGAGCGG-TACGGCGAAG</t>
  </si>
  <si>
    <t>ATACATCACA</t>
  </si>
  <si>
    <t>TCTCCATTGA</t>
  </si>
  <si>
    <t>TGTGATGTAT-TCAATGGAGA</t>
  </si>
  <si>
    <t>ATACATCACA-TCAATGGAGA</t>
  </si>
  <si>
    <t>TGTGATGTAT-TCTCCATTGA</t>
  </si>
  <si>
    <t>TAGGTATGTT</t>
  </si>
  <si>
    <t>CGAGACCAAG</t>
  </si>
  <si>
    <t>AACATACCTA-CTTGGTCTCG</t>
  </si>
  <si>
    <t>TAGGTATGTT-CTTGGTCTCG</t>
  </si>
  <si>
    <t>AACATACCTA-CGAGACCAAG</t>
  </si>
  <si>
    <t>CACCTAGCAC</t>
  </si>
  <si>
    <t>TGCTGGACAT</t>
  </si>
  <si>
    <t>GTGCTAGGTG-ATGTCCAGCA</t>
  </si>
  <si>
    <t>CACCTAGCAC-ATGTCCAGCA</t>
  </si>
  <si>
    <t>GTGCTAGGTG-TGCTGGACAT</t>
  </si>
  <si>
    <t>TTCAAGTATG</t>
  </si>
  <si>
    <t>GATGGTATCG</t>
  </si>
  <si>
    <t>CATACTTGAA-CGATACCATC</t>
  </si>
  <si>
    <t>TTCAAGTATG-CGATACCATC</t>
  </si>
  <si>
    <t>CATACTTGAA-GATGGTATCG</t>
  </si>
  <si>
    <t>TTAAGACAAG</t>
  </si>
  <si>
    <t>GGCTTAATTG</t>
  </si>
  <si>
    <t>CTTGTCTTAA-CAATTAAGCC</t>
  </si>
  <si>
    <t>TTAAGACAAG-CAATTAAGCC</t>
  </si>
  <si>
    <t>CTTGTCTTAA-GGCTTAATTG</t>
  </si>
  <si>
    <t>CACCTCTCTT</t>
  </si>
  <si>
    <t>CTCGACTCCT</t>
  </si>
  <si>
    <t>AAGAGAGGTG-AGGAGTCGAG</t>
  </si>
  <si>
    <t>CACCTCTCTT-AGGAGTCGAG</t>
  </si>
  <si>
    <t>AAGAGAGGTG-CTCGACTCCT</t>
  </si>
  <si>
    <t>TTCTCGTGCA</t>
  </si>
  <si>
    <t>ATACACAGAG</t>
  </si>
  <si>
    <t>TGCACGAGAA-CTCTGTGTAT</t>
  </si>
  <si>
    <t>TTCTCGTGCA-CTCTGTGTAT</t>
  </si>
  <si>
    <t>TGCACGAGAA-ATACACAGAG</t>
  </si>
  <si>
    <t>GCTAGGAAGT</t>
  </si>
  <si>
    <t>TCTCGGACGA</t>
  </si>
  <si>
    <t>ACTTCCTAGC-TCGTCCGAGA</t>
  </si>
  <si>
    <t>GCTAGGAAGT-TCGTCCGAGA</t>
  </si>
  <si>
    <t>ACTTCCTAGC-TCTCGGACGA</t>
  </si>
  <si>
    <t>TTAATAGCAC</t>
  </si>
  <si>
    <t>ACCACGTCTG</t>
  </si>
  <si>
    <t>GTGCTATTAA-CAGACGTGGT</t>
  </si>
  <si>
    <t>TTAATAGCAC-CAGACGTGGT</t>
  </si>
  <si>
    <t>GTGCTATTAA-ACCACGTCTG</t>
  </si>
  <si>
    <t>CATTCACGCT</t>
  </si>
  <si>
    <t>GTTGTACTCA</t>
  </si>
  <si>
    <t>AGCGTGAATG-TGAGTACAAC</t>
  </si>
  <si>
    <t>CATTCACGCT-TGAGTACAAC</t>
  </si>
  <si>
    <t>AGCGTGAATG-GTTGTACTCA</t>
  </si>
  <si>
    <t>GGCACTAAGG</t>
  </si>
  <si>
    <t>TCAGGTCAAC</t>
  </si>
  <si>
    <t>CCTTAGTGCC-GTTGACCTGA</t>
  </si>
  <si>
    <t>GGCACTAAGG-GTTGACCTGA</t>
  </si>
  <si>
    <t>CCTTAGTGCC-TCAGGTCAAC</t>
  </si>
  <si>
    <t>ATTCGGTACA</t>
  </si>
  <si>
    <t>AGTCCGAGGA</t>
  </si>
  <si>
    <t>TGTACCGAAT-TCCTCGGACT</t>
  </si>
  <si>
    <t>ATTCGGTACA-TCCTCGGACT</t>
  </si>
  <si>
    <t>TGTACCGAAT-AGTCCGAGGA</t>
  </si>
  <si>
    <t>ACTAATCTCC</t>
  </si>
  <si>
    <t>CACTTAATCT</t>
  </si>
  <si>
    <t>GGAGATTAGT-AGATTAAGTG</t>
  </si>
  <si>
    <t>ACTAATCTCC-AGATTAAGTG</t>
  </si>
  <si>
    <t>GGAGATTAGT-CACTTAATCT</t>
  </si>
  <si>
    <t>TGTGTTAGTA</t>
  </si>
  <si>
    <t>TACTCTGTTA</t>
  </si>
  <si>
    <t>TACTAACACA-TAACAGAGTA</t>
  </si>
  <si>
    <t>TGTGTTAGTA-TAACAGAGTA</t>
  </si>
  <si>
    <t>TACTAACACA-TACTCTGTTA</t>
  </si>
  <si>
    <t>CAACGACCTA</t>
  </si>
  <si>
    <t>GCGACTCGAT</t>
  </si>
  <si>
    <t>TAGGTCGTTG-ATCGAGTCGC</t>
  </si>
  <si>
    <t>CAACGACCTA-ATCGAGTCGC</t>
  </si>
  <si>
    <t>TAGGTCGTTG-GCGACTCGAT</t>
  </si>
  <si>
    <t>CGGTCGGCAT</t>
  </si>
  <si>
    <t>CTAGGCAAGG</t>
  </si>
  <si>
    <t>ATGCCGACCG-CCTTGCCTAG</t>
  </si>
  <si>
    <t>CGGTCGGCAT-CCTTGCCTAG</t>
  </si>
  <si>
    <t>ATGCCGACCG-CTAGGCAAGG</t>
  </si>
  <si>
    <t>TCGACGCTAG</t>
  </si>
  <si>
    <t>CCTCTTCGAA</t>
  </si>
  <si>
    <t>CTAGCGTCGA-TTCGAAGAGG</t>
  </si>
  <si>
    <t>TCGACGCTAG-TTCGAAGAGG</t>
  </si>
  <si>
    <t>CTAGCGTCGA-CCTCTTCGAA</t>
  </si>
  <si>
    <t>CTCGTAGGCA</t>
  </si>
  <si>
    <t>TCATCCTCTT</t>
  </si>
  <si>
    <t>TGCCTACGAG-AAGAGGATGA</t>
  </si>
  <si>
    <t>CTCGTAGGCA-AAGAGGATGA</t>
  </si>
  <si>
    <t>TGCCTACGAG-TCATCCTCTT</t>
  </si>
  <si>
    <t>AAGTTCTAGT</t>
  </si>
  <si>
    <t>GGTAAGATAA</t>
  </si>
  <si>
    <t>ACTAGAACTT-TTATCTTACC</t>
  </si>
  <si>
    <t>AAGTTCTAGT-TTATCTTACC</t>
  </si>
  <si>
    <t>ACTAGAACTT-GGTAAGATAA</t>
  </si>
  <si>
    <t>CCAAGAGGTG</t>
  </si>
  <si>
    <t>AACGAGCCAG</t>
  </si>
  <si>
    <t>CACCTCTTGG-CTGGCTCGTT</t>
  </si>
  <si>
    <t>CCAAGAGGTG-CTGGCTCGTT</t>
  </si>
  <si>
    <t>CACCTCTTGG-AACGAGCCAG</t>
  </si>
  <si>
    <t>ATATCTGCTT</t>
  </si>
  <si>
    <t>TAGACAATCT</t>
  </si>
  <si>
    <t>AAGCAGATAT-AGATTGTCTA</t>
  </si>
  <si>
    <t>ATATCTGCTT-AGATTGTCTA</t>
  </si>
  <si>
    <t>AAGCAGATAT-TAGACAATCT</t>
  </si>
  <si>
    <t>TGGATCTGGC</t>
  </si>
  <si>
    <t>CAATGCTGAA</t>
  </si>
  <si>
    <t>GCCAGATCCA-TTCAGCATTG</t>
  </si>
  <si>
    <t>TGGATCTGGC-TTCAGCATTG</t>
  </si>
  <si>
    <t>GCCAGATCCA-CAATGCTGAA</t>
  </si>
  <si>
    <t>TTGAATCCAA</t>
  </si>
  <si>
    <t>GTCACGGTGT</t>
  </si>
  <si>
    <t>TTGGATTCAA-ACACCGTGAC</t>
  </si>
  <si>
    <t>TTGAATCCAA-ACACCGTGAC</t>
  </si>
  <si>
    <t>TTGGATTCAA-GTCACGGTGT</t>
  </si>
  <si>
    <t>CACGGCTAGT</t>
  </si>
  <si>
    <t>GGTGTACAAG</t>
  </si>
  <si>
    <t>ACTAGCCGTG-CTTGTACACC</t>
  </si>
  <si>
    <t>CACGGCTAGT-CTTGTACACC</t>
  </si>
  <si>
    <t>ACTAGCCGTG-GGTGTACAAG</t>
  </si>
  <si>
    <t>GAGCTTGCCG</t>
  </si>
  <si>
    <t>AGGTTGCAGG</t>
  </si>
  <si>
    <t>CGGCAAGCTC-CCTGCAACCT</t>
  </si>
  <si>
    <t>GAGCTTGCCG-CCTGCAACCT</t>
  </si>
  <si>
    <t>CGGCAAGCTC-AGGTTGCAGG</t>
  </si>
  <si>
    <t>AGCTAGCTTC</t>
  </si>
  <si>
    <t>TAATACGGAG</t>
  </si>
  <si>
    <t>GAAGCTAGCT-CTCCGTATTA</t>
  </si>
  <si>
    <t>AGCTAGCTTC-CTCCGTATTA</t>
  </si>
  <si>
    <t>GAAGCTAGCT-TAATACGGAG</t>
  </si>
  <si>
    <t>CAATCCTTGT</t>
  </si>
  <si>
    <t>CGAAGACGCA</t>
  </si>
  <si>
    <t>ACAAGGATTG-TGCGTCTTCG</t>
  </si>
  <si>
    <t>CAATCCTTGT-TGCGTCTTCG</t>
  </si>
  <si>
    <t>ACAAGGATTG-CGAAGACGCA</t>
  </si>
  <si>
    <t>CACCTGTTGC</t>
  </si>
  <si>
    <t>ATTGACACAT</t>
  </si>
  <si>
    <t>GCAACAGGTG-ATGTGTCAAT</t>
  </si>
  <si>
    <t>CACCTGTTGC-ATGTGTCAAT</t>
  </si>
  <si>
    <t>GCAACAGGTG-ATTGACACAT</t>
  </si>
  <si>
    <t>CGTCACCTTG</t>
  </si>
  <si>
    <t>CAGCCGATTG</t>
  </si>
  <si>
    <t>CAAGGTGACG-CAATCGGCTG</t>
  </si>
  <si>
    <t>CGTCACCTTG-CAATCGGCTG</t>
  </si>
  <si>
    <t>CAAGGTGACG-CAGCCGATTG</t>
  </si>
  <si>
    <t>AATGACTGGT</t>
  </si>
  <si>
    <t>TCTCACGCGT</t>
  </si>
  <si>
    <t>ACCAGTCATT-ACGCGTGAGA</t>
  </si>
  <si>
    <t>AATGACTGGT-ACGCGTGAGA</t>
  </si>
  <si>
    <t>ACCAGTCATT-TCTCACGCGT</t>
  </si>
  <si>
    <t>ATGATTCCGG</t>
  </si>
  <si>
    <t>CTCTGACGTG</t>
  </si>
  <si>
    <t>CCGGAATCAT-CACGTCAGAG</t>
  </si>
  <si>
    <t>ATGATTCCGG-CACGTCAGAG</t>
  </si>
  <si>
    <t>CCGGAATCAT-CTCTGACGTG</t>
  </si>
  <si>
    <t>TTAGGCTCAA</t>
  </si>
  <si>
    <t>TCGAATGGAA</t>
  </si>
  <si>
    <t>TTGAGCCTAA-TTCCATTCGA</t>
  </si>
  <si>
    <t>TTAGGCTCAA-TTCCATTCGA</t>
  </si>
  <si>
    <t>TTGAGCCTAA-TCGAATGGAA</t>
  </si>
  <si>
    <t>TGTAAGGTGG</t>
  </si>
  <si>
    <t>AAGGCCTTGG</t>
  </si>
  <si>
    <t>CCACCTTACA-CCAAGGCCTT</t>
  </si>
  <si>
    <t>TGTAAGGTGG-CCAAGGCCTT</t>
  </si>
  <si>
    <t>CCACCTTACA-AAGGCCTTGG</t>
  </si>
  <si>
    <t>CAACTGCAAC</t>
  </si>
  <si>
    <t>TGAACGCAAC</t>
  </si>
  <si>
    <t>GTTGCAGTTG-GTTGCGTTCA</t>
  </si>
  <si>
    <t>CAACTGCAAC-GTTGCGTTCA</t>
  </si>
  <si>
    <t>GTTGCAGTTG-TGAACGCAAC</t>
  </si>
  <si>
    <t>ACATGAGTGA</t>
  </si>
  <si>
    <t>CCGCTTAGCT</t>
  </si>
  <si>
    <t>TCACTCATGT-AGCTAAGCGG</t>
  </si>
  <si>
    <t>ACATGAGTGA-AGCTAAGCGG</t>
  </si>
  <si>
    <t>TCACTCATGT-CCGCTTAGCT</t>
  </si>
  <si>
    <t>GCAACCAGTC</t>
  </si>
  <si>
    <t>CACCGAGGAA</t>
  </si>
  <si>
    <t>GACTGGTTGC-TTCCTCGGTG</t>
  </si>
  <si>
    <t>GCAACCAGTC-TTCCTCGGTG</t>
  </si>
  <si>
    <t>GACTGGTTGC-CACCGAGGAA</t>
  </si>
  <si>
    <t>GAGCGACGAT</t>
  </si>
  <si>
    <t>CGTATAATCA</t>
  </si>
  <si>
    <t>ATCGTCGCTC-TGATTATACG</t>
  </si>
  <si>
    <t>GAGCGACGAT-TGATTATACG</t>
  </si>
  <si>
    <t>ATCGTCGCTC-CGTATAATCA</t>
  </si>
  <si>
    <t>CGAACGCACC</t>
  </si>
  <si>
    <t>ATGACAGAAC</t>
  </si>
  <si>
    <t>GGTGCGTTCG-GTTCTGTCAT</t>
  </si>
  <si>
    <t>CGAACGCACC-GTTCTGTCAT</t>
  </si>
  <si>
    <t>GGTGCGTTCG-ATGACAGAAC</t>
  </si>
  <si>
    <t>TCTTACGCCG</t>
  </si>
  <si>
    <t>ATTCATTGCA</t>
  </si>
  <si>
    <t>CGGCGTAAGA-TGCAATGAAT</t>
  </si>
  <si>
    <t>TCTTACGCCG-TGCAATGAAT</t>
  </si>
  <si>
    <t>CGGCGTAAGA-ATTCATTGCA</t>
  </si>
  <si>
    <t>AGCTGATGTC</t>
  </si>
  <si>
    <t>TCATGTCCTG</t>
  </si>
  <si>
    <t>GACATCAGCT-CAGGACATGA</t>
  </si>
  <si>
    <t>AGCTGATGTC-CAGGACATGA</t>
  </si>
  <si>
    <t>GACATCAGCT-TCATGTCCTG</t>
  </si>
  <si>
    <t>CTGAATTAGT</t>
  </si>
  <si>
    <t>AATTCGATCG</t>
  </si>
  <si>
    <t>ACTAATTCAG-CGATCGAATT</t>
  </si>
  <si>
    <t>CTGAATTAGT-CGATCGAATT</t>
  </si>
  <si>
    <t>ACTAATTCAG-AATTCGATCG</t>
  </si>
  <si>
    <t>TAAGGAGGAA</t>
  </si>
  <si>
    <t>TTCCGACATT</t>
  </si>
  <si>
    <t>TTCCTCCTTA-AATGTCGGAA</t>
  </si>
  <si>
    <t>TAAGGAGGAA-AATGTCGGAA</t>
  </si>
  <si>
    <t>TTCCTCCTTA-TTCCGACATT</t>
  </si>
  <si>
    <t>AGCTTACACA</t>
  </si>
  <si>
    <t>TGGCACGACC</t>
  </si>
  <si>
    <t>TGTGTAAGCT-GGTCGTGCCA</t>
  </si>
  <si>
    <t>AGCTTACACA-GGTCGTGCCA</t>
  </si>
  <si>
    <t>TGTGTAAGCT-TGGCACGACC</t>
  </si>
  <si>
    <t>AACCAGCCAC</t>
  </si>
  <si>
    <t>GCCACAGCAC</t>
  </si>
  <si>
    <t>GTGGCTGGTT-GTGCTGTGGC</t>
  </si>
  <si>
    <t>AACCAGCCAC-GTGCTGTGGC</t>
  </si>
  <si>
    <t>GTGGCTGGTT-GCCACAGCAC</t>
  </si>
  <si>
    <t>CTTAAGTCGA</t>
  </si>
  <si>
    <t>CAGTAGTTGT</t>
  </si>
  <si>
    <t>TCGACTTAAG-ACAACTACTG</t>
  </si>
  <si>
    <t>CTTAAGTCGA-ACAACTACTG</t>
  </si>
  <si>
    <t>TCGACTTAAG-CAGTAGTTGT</t>
  </si>
  <si>
    <t>GCCTAACGTG</t>
  </si>
  <si>
    <t>AGCTCTCAAG</t>
  </si>
  <si>
    <t>CACGTTAGGC-CTTGAGAGCT</t>
  </si>
  <si>
    <t>GCCTAACGTG-CTTGAGAGCT</t>
  </si>
  <si>
    <t>CACGTTAGGC-AGCTCTCAAG</t>
  </si>
  <si>
    <t>ACTTACTTCA</t>
  </si>
  <si>
    <t>TCTGGAATTA</t>
  </si>
  <si>
    <t>TGAAGTAAGT-TAATTCCAGA</t>
  </si>
  <si>
    <t>ACTTACTTCA-TAATTCCAGA</t>
  </si>
  <si>
    <t>TGAAGTAAGT-TCTGGAATTA</t>
  </si>
  <si>
    <t>CGCATTCCGT</t>
  </si>
  <si>
    <t>ATTAGTGGAG</t>
  </si>
  <si>
    <t>ACGGAATGCG-CTCCACTAAT</t>
  </si>
  <si>
    <t>CGCATTCCGT-CTCCACTAAT</t>
  </si>
  <si>
    <t>ACGGAATGCG-ATTAGTGGAG</t>
  </si>
  <si>
    <t>GATATCACAC</t>
  </si>
  <si>
    <t>GACTATATGT</t>
  </si>
  <si>
    <t>GTGTGATATC-ACATATAGTC</t>
  </si>
  <si>
    <t>GATATCACAC-ACATATAGTC</t>
  </si>
  <si>
    <t>GTGTGATATC-GACTATATGT</t>
  </si>
  <si>
    <t>AGCGCTGTGT</t>
  </si>
  <si>
    <t>CGTTCGGAAC</t>
  </si>
  <si>
    <t>ACACAGCGCT-GTTCCGAACG</t>
  </si>
  <si>
    <t>AGCGCTGTGT-GTTCCGAACG</t>
  </si>
  <si>
    <t>ACACAGCGCT-CGTTCGGAAC</t>
  </si>
  <si>
    <t>TCACCGCGCT</t>
  </si>
  <si>
    <t>TCGATACTAG</t>
  </si>
  <si>
    <t>AGCGCGGTGA-CTAGTATCGA</t>
  </si>
  <si>
    <t>TCACCGCGCT-CTAGTATCGA</t>
  </si>
  <si>
    <t>AGCGCGGTGA-TCGATACTAG</t>
  </si>
  <si>
    <t>GATAGCCTTG</t>
  </si>
  <si>
    <t>TACCACAATG</t>
  </si>
  <si>
    <t>CAAGGCTATC-CATTGTGGTA</t>
  </si>
  <si>
    <t>GATAGCCTTG-CATTGTGGTA</t>
  </si>
  <si>
    <t>CAAGGCTATC-TACCACAATG</t>
  </si>
  <si>
    <t>CCTGGACGCA</t>
  </si>
  <si>
    <t>TGGTATACCA</t>
  </si>
  <si>
    <t>TGCGTCCAGG-TGGTATACCA</t>
  </si>
  <si>
    <t>TTACGCACCT</t>
  </si>
  <si>
    <t>GCTCTCGTTG</t>
  </si>
  <si>
    <t>AGGTGCGTAA-CAACGAGAGC</t>
  </si>
  <si>
    <t>TTACGCACCT-CAACGAGAGC</t>
  </si>
  <si>
    <t>AGGTGCGTAA-GCTCTCGTTG</t>
  </si>
  <si>
    <t>TCGTTGCTGC</t>
  </si>
  <si>
    <t>GTCTCGTGAA</t>
  </si>
  <si>
    <t>GCAGCAACGA-TTCACGAGAC</t>
  </si>
  <si>
    <t>TCGTTGCTGC-TTCACGAGAC</t>
  </si>
  <si>
    <t>GCAGCAACGA-GTCTCGTGAA</t>
  </si>
  <si>
    <t>CGACAAGGAT</t>
  </si>
  <si>
    <t>AAGGCCACCT</t>
  </si>
  <si>
    <t>ATCCTTGTCG-AGGTGGCCTT</t>
  </si>
  <si>
    <t>CGACAAGGAT-AGGTGGCCTT</t>
  </si>
  <si>
    <t>ATCCTTGTCG-AAGGCCACCT</t>
  </si>
  <si>
    <t>GTGTACCTTC</t>
  </si>
  <si>
    <t>CTGTGAGCTA</t>
  </si>
  <si>
    <t>GAAGGTACAC-TAGCTCACAG</t>
  </si>
  <si>
    <t>GTGTACCTTC-TAGCTCACAG</t>
  </si>
  <si>
    <t>GAAGGTACAC-CTGTGAGCTA</t>
  </si>
  <si>
    <t>ACCTGGCCAA</t>
  </si>
  <si>
    <t>TCACAGATCG</t>
  </si>
  <si>
    <t>TTGGCCAGGT-CGATCTGTGA</t>
  </si>
  <si>
    <t>ACCTGGCCAA-CGATCTGTGA</t>
  </si>
  <si>
    <t>TTGGCCAGGT-TCACAGATCG</t>
  </si>
  <si>
    <t>TGTCTGGCCT</t>
  </si>
  <si>
    <t>AGAAGCCAAT</t>
  </si>
  <si>
    <t>AGGCCAGACA-ATTGGCTTCT</t>
  </si>
  <si>
    <t>TGTCTGGCCT-ATTGGCTTCT</t>
  </si>
  <si>
    <t>AGGCCAGACA-AGAAGCCAAT</t>
  </si>
  <si>
    <t>AGTTAATGCT</t>
  </si>
  <si>
    <t>ACTGCAGCCG</t>
  </si>
  <si>
    <t>AGCATTAACT-CGGCTGCAGT</t>
  </si>
  <si>
    <t>AGTTAATGCT-CGGCTGCAGT</t>
  </si>
  <si>
    <t>AGCATTAACT-ACTGCAGCCG</t>
  </si>
  <si>
    <t>GGTGAGTAAT</t>
  </si>
  <si>
    <t>AACATCTAGT</t>
  </si>
  <si>
    <t>ATTACTCACC-ACTAGATGTT</t>
  </si>
  <si>
    <t>GGTGAGTAAT-ACTAGATGTT</t>
  </si>
  <si>
    <t>ATTACTCACC-AACATCTAGT</t>
  </si>
  <si>
    <t>TACTCTGCGC</t>
  </si>
  <si>
    <t>CCTTACTATG</t>
  </si>
  <si>
    <t>GCGCAGAGTA-CATAGTAAGG</t>
  </si>
  <si>
    <t>TACTCTGCGC-CATAGTAAGG</t>
  </si>
  <si>
    <t>GCGCAGAGTA-CCTTACTATG</t>
  </si>
  <si>
    <t>AGGTATGGCG</t>
  </si>
  <si>
    <t>GTGGCGAGAC</t>
  </si>
  <si>
    <t>CGCCATACCT-GTCTCGCCAC</t>
  </si>
  <si>
    <t>AGGTATGGCG-GTCTCGCCAC</t>
  </si>
  <si>
    <t>CGCCATACCT-GTGGCGAGAC</t>
  </si>
  <si>
    <t>TCCAGCCTGC</t>
  </si>
  <si>
    <t>GCCAGATCCA</t>
  </si>
  <si>
    <t>GCAGGCTGGA-TGGATCTGGC</t>
  </si>
  <si>
    <t>TCCAGCCTGC-TGGATCTGGC</t>
  </si>
  <si>
    <t>GCAGGCTGGA-GCCAGATCCA</t>
  </si>
  <si>
    <t>GCCATATAAC</t>
  </si>
  <si>
    <t>ACACAATATC</t>
  </si>
  <si>
    <t>GTTATATGGC-GATATTGTGT</t>
  </si>
  <si>
    <t>GCCATATAAC-GATATTGTGT</t>
  </si>
  <si>
    <t>GTTATATGGC-ACACAATATC</t>
  </si>
  <si>
    <t>AGTGCGAGTG</t>
  </si>
  <si>
    <t>TGGAGGTAAT</t>
  </si>
  <si>
    <t>CACTCGCACT-ATTACCTCCA</t>
  </si>
  <si>
    <t>AGTGCGAGTG-ATTACCTCCA</t>
  </si>
  <si>
    <t>CACTCGCACT-TGGAGGTAAT</t>
  </si>
  <si>
    <t>CTGAGCCGGT</t>
  </si>
  <si>
    <t>CCTTCACGTA</t>
  </si>
  <si>
    <t>ACCGGCTCAG-TACGTGAAGG</t>
  </si>
  <si>
    <t>CTGAGCCGGT-TACGTGAAGG</t>
  </si>
  <si>
    <t>ACCGGCTCAG-CCTTCACGTA</t>
  </si>
  <si>
    <t>AACGGTCTAT</t>
  </si>
  <si>
    <t>CTATACGCGG</t>
  </si>
  <si>
    <t>ATAGACCGTT-CCGCGTATAG</t>
  </si>
  <si>
    <t>AACGGTCTAT-CCGCGTATAG</t>
  </si>
  <si>
    <t>ATAGACCGTT-CTATACGCGG</t>
  </si>
  <si>
    <t>GTTGCGTTCA</t>
  </si>
  <si>
    <t>GTTGCAGTTG</t>
  </si>
  <si>
    <t>TGAACGCAAC-CAACTGCAAC</t>
  </si>
  <si>
    <t>GTTGCGTTCA-CAACTGCAAC</t>
  </si>
  <si>
    <t>TGAACGCAAC-GTTGCAGTTG</t>
  </si>
  <si>
    <t>CTTCAACCAC</t>
  </si>
  <si>
    <t>TTATGCGCCT</t>
  </si>
  <si>
    <t>GTGGTTGAAG-AGGCGCATAA</t>
  </si>
  <si>
    <t>CTTCAACCAC-AGGCGCATAA</t>
  </si>
  <si>
    <t>GTGGTTGAAG-TTATGCGCCT</t>
  </si>
  <si>
    <t>TCTATTCAGT</t>
  </si>
  <si>
    <t>TCTCAGTACA</t>
  </si>
  <si>
    <t>ACTGAATAGA-TGTACTGAGA</t>
  </si>
  <si>
    <t>TCTATTCAGT-TGTACTGAGA</t>
  </si>
  <si>
    <t>ACTGAATAGA-TCTCAGTACA</t>
  </si>
  <si>
    <t>CAAGACGTCC</t>
  </si>
  <si>
    <t>AGTATACGGA</t>
  </si>
  <si>
    <t>GGACGTCTTG-TCCGTATACT</t>
  </si>
  <si>
    <t>CAAGACGTCC-TCCGTATACT</t>
  </si>
  <si>
    <t>GGACGTCTTG-AGTATACGGA</t>
  </si>
  <si>
    <t>TGAGTACAAC</t>
  </si>
  <si>
    <t>ACGCTTGGAC</t>
  </si>
  <si>
    <t>GTTGTACTCA-GTCCAAGCGT</t>
  </si>
  <si>
    <t>TGAGTACAAC-GTCCAAGCGT</t>
  </si>
  <si>
    <t>GTTGTACTCA-ACGCTTGGAC</t>
  </si>
  <si>
    <t>CCGCGGTTCT</t>
  </si>
  <si>
    <t>GGAGTAGATT</t>
  </si>
  <si>
    <t>AGAACCGCGG-AATCTACTCC</t>
  </si>
  <si>
    <t>CCGCGGTTCT-AATCTACTCC</t>
  </si>
  <si>
    <t>AGAACCGCGG-GGAGTAGATT</t>
  </si>
  <si>
    <t>ATTGATACTG</t>
  </si>
  <si>
    <t>TACACGCTCC</t>
  </si>
  <si>
    <t>CAGTATCAAT-GGAGCGTGTA</t>
  </si>
  <si>
    <t>ATTGATACTG-GGAGCGTGTA</t>
  </si>
  <si>
    <t>CAGTATCAAT-TACACGCTCC</t>
  </si>
  <si>
    <t>GGATTATGGA</t>
  </si>
  <si>
    <t>TCCGATAGAG</t>
  </si>
  <si>
    <t>TCCATAATCC-CTCTATCGGA</t>
  </si>
  <si>
    <t>GGATTATGGA-CTCTATCGGA</t>
  </si>
  <si>
    <t>TCCATAATCC-TCCGATAGAG</t>
  </si>
  <si>
    <t>TGGTTCTCAT</t>
  </si>
  <si>
    <t>CTCAAGGCCG</t>
  </si>
  <si>
    <t>ATGAGAACCA-CGGCCTTGAG</t>
  </si>
  <si>
    <t>TGGTTCTCAT-CGGCCTTGAG</t>
  </si>
  <si>
    <t>ATGAGAACCA-CTCAAGGCCG</t>
  </si>
  <si>
    <t>TCAACCACGA</t>
  </si>
  <si>
    <t>CAAGTTCATA</t>
  </si>
  <si>
    <t>TCGTGGTTGA-TATGAACTTG</t>
  </si>
  <si>
    <t>TCAACCACGA-TATGAACTTG</t>
  </si>
  <si>
    <t>TCGTGGTTGA-CAAGTTCATA</t>
  </si>
  <si>
    <t>TATGAACTTG</t>
  </si>
  <si>
    <t>AATCCTTAGG</t>
  </si>
  <si>
    <t>CAAGTTCATA-CCTAAGGATT</t>
  </si>
  <si>
    <t>TATGAACTTG-CCTAAGGATT</t>
  </si>
  <si>
    <t>CAAGTTCATA-AATCCTTAGG</t>
  </si>
  <si>
    <t>AGTGGTTAAG</t>
  </si>
  <si>
    <t>GGTGGAATAC</t>
  </si>
  <si>
    <t>CTTAACCACT-GTATTCCACC</t>
  </si>
  <si>
    <t>AGTGGTTAAG-GTATTCCACC</t>
  </si>
  <si>
    <t>CTTAACCACT-GGTGGAATAC</t>
  </si>
  <si>
    <t/>
  </si>
  <si>
    <t>CGTGAT</t>
  </si>
  <si>
    <t>ACATCG</t>
  </si>
  <si>
    <t>GCCTAA</t>
  </si>
  <si>
    <t>TGGTCA</t>
  </si>
  <si>
    <t>CACTGT</t>
  </si>
  <si>
    <t>GATCTG</t>
  </si>
  <si>
    <t>TCAAGT</t>
  </si>
  <si>
    <t>CTGATC</t>
  </si>
  <si>
    <t>AAGCTA</t>
  </si>
  <si>
    <t>GTAGCC</t>
  </si>
  <si>
    <t>TACAAG</t>
  </si>
  <si>
    <t>TTGACT</t>
  </si>
  <si>
    <t>GGAACT</t>
  </si>
  <si>
    <t>TGACAT</t>
  </si>
  <si>
    <t>GGACGG</t>
  </si>
  <si>
    <t>GCGGAC</t>
  </si>
  <si>
    <t>TTTCAC</t>
  </si>
  <si>
    <t>GGCCAC</t>
  </si>
  <si>
    <t>CGAAAC</t>
  </si>
  <si>
    <t>CCACTC</t>
  </si>
  <si>
    <t>ATCAGT</t>
  </si>
  <si>
    <t>AGGAAT</t>
  </si>
  <si>
    <t>CTCTAC</t>
  </si>
  <si>
    <t>GCTACC</t>
  </si>
  <si>
    <t>GCTCAT</t>
  </si>
  <si>
    <t>CTTTTG</t>
  </si>
  <si>
    <t>TAGTTG</t>
  </si>
  <si>
    <t>CCGGTG</t>
  </si>
  <si>
    <t>ATCGTG</t>
  </si>
  <si>
    <t>TGAGTG</t>
  </si>
  <si>
    <t>CGCCTG</t>
  </si>
  <si>
    <t>GCCATG</t>
  </si>
  <si>
    <t>AAAATG</t>
  </si>
  <si>
    <t>TGTTGG</t>
  </si>
  <si>
    <t>ATTCCG</t>
  </si>
  <si>
    <t>GTATAG</t>
  </si>
  <si>
    <t>TCTGAG</t>
  </si>
  <si>
    <t>TAGCGC</t>
  </si>
  <si>
    <t>CGATTA</t>
  </si>
  <si>
    <t>GCTGTA</t>
  </si>
  <si>
    <t>ATTATA</t>
  </si>
  <si>
    <t>GAATGA</t>
  </si>
  <si>
    <t>TCGGGA</t>
  </si>
  <si>
    <t>CTTCGA</t>
  </si>
  <si>
    <t>TGCCGA</t>
  </si>
  <si>
    <t>ATCACGTT</t>
  </si>
  <si>
    <t>CGATGTTT</t>
  </si>
  <si>
    <t>TTAGGCAT</t>
  </si>
  <si>
    <t>TGACCACT</t>
  </si>
  <si>
    <t>ACAGTGGT</t>
  </si>
  <si>
    <t>GCCAATGT</t>
  </si>
  <si>
    <t>ACTTGATG</t>
  </si>
  <si>
    <t>GATCAGCG</t>
  </si>
  <si>
    <t>TAGCTTGT</t>
  </si>
  <si>
    <t>GGCTACAG</t>
  </si>
  <si>
    <t>CTTGTACT</t>
  </si>
  <si>
    <t>TGGTTGTT</t>
  </si>
  <si>
    <t>TCTCGGTT</t>
  </si>
  <si>
    <t>TAAGCGTT</t>
  </si>
  <si>
    <t>TCCGTCTT</t>
  </si>
  <si>
    <t>TGTACCTT</t>
  </si>
  <si>
    <t>TTCTGTGT</t>
  </si>
  <si>
    <t>TCTGCTGT</t>
  </si>
  <si>
    <t>TTGGAGGT</t>
  </si>
  <si>
    <t>TCGAGCGT</t>
  </si>
  <si>
    <t>TGATACGT</t>
  </si>
  <si>
    <t>TGCATAGT</t>
  </si>
  <si>
    <t>TTGACTCT</t>
  </si>
  <si>
    <t>TGCGATCT</t>
  </si>
  <si>
    <t>TTCCTGCT</t>
  </si>
  <si>
    <t>TAGTGACT</t>
  </si>
  <si>
    <t>TACAGGAT</t>
  </si>
  <si>
    <t>TCCTCAAT</t>
  </si>
  <si>
    <t>TGTGGTTG</t>
  </si>
  <si>
    <t>TACTAGTC</t>
  </si>
  <si>
    <t>TTCCATTG</t>
  </si>
  <si>
    <t>TCGAAGTG</t>
  </si>
  <si>
    <t>TAACGCTG</t>
  </si>
  <si>
    <t>TTGGTATG</t>
  </si>
  <si>
    <t>TGAACTGG</t>
  </si>
  <si>
    <t>TACTTCGG</t>
  </si>
  <si>
    <t>TCTCACGG</t>
  </si>
  <si>
    <t>TCAGGAGG</t>
  </si>
  <si>
    <t>TAAGTTCG</t>
  </si>
  <si>
    <t>TCCAGTCG</t>
  </si>
  <si>
    <t>TGTATGCG</t>
  </si>
  <si>
    <t>TCATTGAG</t>
  </si>
  <si>
    <t>TGGCTCAG</t>
  </si>
  <si>
    <t>TATGCCAG</t>
  </si>
  <si>
    <t>TCAGATTC</t>
  </si>
  <si>
    <t>TAGTCTTG</t>
  </si>
  <si>
    <t>TTCAGCTC</t>
  </si>
  <si>
    <t>TGTCTATC</t>
  </si>
  <si>
    <t>TATGTGGC</t>
  </si>
  <si>
    <t>TTACTCGC</t>
  </si>
  <si>
    <t>TCGTTAGC</t>
  </si>
  <si>
    <t>TACCGAGC</t>
  </si>
  <si>
    <t>TGTTCTCC</t>
  </si>
  <si>
    <t>TTCGCACC</t>
  </si>
  <si>
    <t>TTGCGTAC</t>
  </si>
  <si>
    <t>TCTACGAC</t>
  </si>
  <si>
    <t>TGACAGAC</t>
  </si>
  <si>
    <t>TAGAACAC</t>
  </si>
  <si>
    <t>TCATCCTA</t>
  </si>
  <si>
    <t>TGCTGATA</t>
  </si>
  <si>
    <t>TAGACGGA</t>
  </si>
  <si>
    <t>TGTGAAGA</t>
  </si>
  <si>
    <t>TCTCTTCA</t>
  </si>
  <si>
    <t>TTGTTCCA</t>
  </si>
  <si>
    <t>TGAAGCCA</t>
  </si>
  <si>
    <t>TACCACCA</t>
  </si>
  <si>
    <t>TGCGTGAA</t>
  </si>
  <si>
    <t>GGTGAGTT</t>
  </si>
  <si>
    <t>GATCTCTT</t>
  </si>
  <si>
    <t>GTGTCCTT</t>
  </si>
  <si>
    <t>GACGGATT</t>
  </si>
  <si>
    <t>GCAACATT</t>
  </si>
  <si>
    <t>GGTCGTGT</t>
  </si>
  <si>
    <t>GAATCTGT</t>
  </si>
  <si>
    <t>GTACATCT</t>
  </si>
  <si>
    <t>GAGGTGCT</t>
  </si>
  <si>
    <t>GCATGGCT</t>
  </si>
  <si>
    <t>GTTAGCCT</t>
  </si>
  <si>
    <t>GTCGCTAT</t>
  </si>
  <si>
    <t>GGAATGAT</t>
  </si>
  <si>
    <t>GAGCCAAT</t>
  </si>
  <si>
    <t>GCTCCTTG</t>
  </si>
  <si>
    <t>GTAAGGTG</t>
  </si>
  <si>
    <t>GAGGATGG</t>
  </si>
  <si>
    <t>GTTGTCGG</t>
  </si>
  <si>
    <t>GGATTAGG</t>
  </si>
  <si>
    <t>GATAGAGG</t>
  </si>
  <si>
    <t>GTGTGTCG</t>
  </si>
  <si>
    <t>GCAATCCG</t>
  </si>
  <si>
    <t>GACCTTAG</t>
  </si>
  <si>
    <t>GCCTGTTC</t>
  </si>
  <si>
    <t>GCACTGTC</t>
  </si>
  <si>
    <t>GCTAACTC</t>
  </si>
  <si>
    <t>GATTCATC</t>
  </si>
  <si>
    <t>GTCTTGGC</t>
  </si>
  <si>
    <t>ATTACTCG</t>
  </si>
  <si>
    <t>TATAGCCT</t>
  </si>
  <si>
    <t>CGAGTAAT-AGGCTATA</t>
  </si>
  <si>
    <t>ATTACTCG-AGGCTATA</t>
  </si>
  <si>
    <t>CGAGTAAT-TATAGCCT</t>
  </si>
  <si>
    <t>ATAGAGGC</t>
  </si>
  <si>
    <t>CGAGTAAT-GCCTCTAT</t>
  </si>
  <si>
    <t>ATTACTCG-GCCTCTAT</t>
  </si>
  <si>
    <t>CGAGTAAT-ATAGAGGC</t>
  </si>
  <si>
    <t>CCTATCCT</t>
  </si>
  <si>
    <t>CGAGTAAT-AGGATAGG</t>
  </si>
  <si>
    <t>ATTACTCG-AGGATAGG</t>
  </si>
  <si>
    <t>CGAGTAAT-CCTATCCT</t>
  </si>
  <si>
    <t>GGCTCTGA</t>
  </si>
  <si>
    <t>CGAGTAAT-TCAGAGCC</t>
  </si>
  <si>
    <t>ATTACTCG-TCAGAGCC</t>
  </si>
  <si>
    <t>CGAGTAAT-GGCTCTGA</t>
  </si>
  <si>
    <t>AGGCGAAG</t>
  </si>
  <si>
    <t>CGAGTAAT-CTTCGCCT</t>
  </si>
  <si>
    <t>ATTACTCG-CTTCGCCT</t>
  </si>
  <si>
    <t>CGAGTAAT-AGGCGAAG</t>
  </si>
  <si>
    <t>TAATCTTA</t>
  </si>
  <si>
    <t>CGAGTAAT-TAAGATTA</t>
  </si>
  <si>
    <t>ATTACTCG-TAAGATTA</t>
  </si>
  <si>
    <t>CGAGTAAT-TAATCTTA</t>
  </si>
  <si>
    <t>CAGGACGT</t>
  </si>
  <si>
    <t>CGAGTAAT-ACGTCCTG</t>
  </si>
  <si>
    <t>ATTACTCG-ACGTCCTG</t>
  </si>
  <si>
    <t>CGAGTAAT-CAGGACGT</t>
  </si>
  <si>
    <t>GTACTGAC</t>
  </si>
  <si>
    <t>CGAGTAAT-GTCAGTAC</t>
  </si>
  <si>
    <t>ATTACTCG-GTCAGTAC</t>
  </si>
  <si>
    <t>CGAGTAAT-GTACTGAC</t>
  </si>
  <si>
    <t>TCCGGAGA</t>
  </si>
  <si>
    <t>TCTCCGGA-AGGCTATA</t>
  </si>
  <si>
    <t>TCCGGAGA-AGGCTATA</t>
  </si>
  <si>
    <t>TCTCCGGA-TATAGCCT</t>
  </si>
  <si>
    <t>TCTCCGGA-GCCTCTAT</t>
  </si>
  <si>
    <t>TCCGGAGA-GCCTCTAT</t>
  </si>
  <si>
    <t>TCTCCGGA-ATAGAGGC</t>
  </si>
  <si>
    <t>TCTCCGGA-AGGATAGG</t>
  </si>
  <si>
    <t>TCCGGAGA-AGGATAGG</t>
  </si>
  <si>
    <t>TCTCCGGA-CCTATCCT</t>
  </si>
  <si>
    <t>TCTCCGGA-TCAGAGCC</t>
  </si>
  <si>
    <t>TCCGGAGA-TCAGAGCC</t>
  </si>
  <si>
    <t>TCTCCGGA-GGCTCTGA</t>
  </si>
  <si>
    <t>TCTCCGGA-CTTCGCCT</t>
  </si>
  <si>
    <t>TCCGGAGA-CTTCGCCT</t>
  </si>
  <si>
    <t>TCTCCGGA-AGGCGAAG</t>
  </si>
  <si>
    <t>TCTCCGGA-TAAGATTA</t>
  </si>
  <si>
    <t>TCCGGAGA-TAAGATTA</t>
  </si>
  <si>
    <t>TCTCCGGA-TAATCTTA</t>
  </si>
  <si>
    <t>TCTCCGGA-ACGTCCTG</t>
  </si>
  <si>
    <t>TCCGGAGA-ACGTCCTG</t>
  </si>
  <si>
    <t>TCTCCGGA-CAGGACGT</t>
  </si>
  <si>
    <t>TCTCCGGA-GTCAGTAC</t>
  </si>
  <si>
    <t>TCCGGAGA-GTCAGTAC</t>
  </si>
  <si>
    <t>TCTCCGGA-GTACTGAC</t>
  </si>
  <si>
    <t>CGCTCATT</t>
  </si>
  <si>
    <t>AATGAGCG-AGGCTATA</t>
  </si>
  <si>
    <t>CGCTCATT-AGGCTATA</t>
  </si>
  <si>
    <t>AATGAGCG-TATAGCCT</t>
  </si>
  <si>
    <t>AATGAGCG-GCCTCTAT</t>
  </si>
  <si>
    <t>CGCTCATT-GCCTCTAT</t>
  </si>
  <si>
    <t>AATGAGCG-ATAGAGGC</t>
  </si>
  <si>
    <t>AATGAGCG-AGGATAGG</t>
  </si>
  <si>
    <t>CGCTCATT-AGGATAGG</t>
  </si>
  <si>
    <t>AATGAGCG-CCTATCCT</t>
  </si>
  <si>
    <t>AATGAGCG-TCAGAGCC</t>
  </si>
  <si>
    <t>CGCTCATT-TCAGAGCC</t>
  </si>
  <si>
    <t>AATGAGCG-GGCTCTGA</t>
  </si>
  <si>
    <t>AATGAGCG-CTTCGCCT</t>
  </si>
  <si>
    <t>CGCTCATT-CTTCGCCT</t>
  </si>
  <si>
    <t>AATGAGCG-AGGCGAAG</t>
  </si>
  <si>
    <t>AATGAGCG-TAAGATTA</t>
  </si>
  <si>
    <t>CGCTCATT-TAAGATTA</t>
  </si>
  <si>
    <t>AATGAGCG-TAATCTTA</t>
  </si>
  <si>
    <t>AATGAGCG-ACGTCCTG</t>
  </si>
  <si>
    <t>CGCTCATT-ACGTCCTG</t>
  </si>
  <si>
    <t>AATGAGCG-CAGGACGT</t>
  </si>
  <si>
    <t>AATGAGCG-GTCAGTAC</t>
  </si>
  <si>
    <t>CGCTCATT-GTCAGTAC</t>
  </si>
  <si>
    <t>AATGAGCG-GTACTGAC</t>
  </si>
  <si>
    <t>GAGATTCC</t>
  </si>
  <si>
    <t>GGAATCTC-AGGCTATA</t>
  </si>
  <si>
    <t>GAGATTCC-AGGCTATA</t>
  </si>
  <si>
    <t>GGAATCTC-TATAGCCT</t>
  </si>
  <si>
    <t>GGAATCTC-GCCTCTAT</t>
  </si>
  <si>
    <t>GAGATTCC-GCCTCTAT</t>
  </si>
  <si>
    <t>GGAATCTC-ATAGAGGC</t>
  </si>
  <si>
    <t>GGAATCTC-AGGATAGG</t>
  </si>
  <si>
    <t>GAGATTCC-AGGATAGG</t>
  </si>
  <si>
    <t>GGAATCTC-CCTATCCT</t>
  </si>
  <si>
    <t>GGAATCTC-TCAGAGCC</t>
  </si>
  <si>
    <t>GAGATTCC-TCAGAGCC</t>
  </si>
  <si>
    <t>GGAATCTC-GGCTCTGA</t>
  </si>
  <si>
    <t>GGAATCTC-CTTCGCCT</t>
  </si>
  <si>
    <t>GAGATTCC-CTTCGCCT</t>
  </si>
  <si>
    <t>GGAATCTC-AGGCGAAG</t>
  </si>
  <si>
    <t>GGAATCTC-TAAGATTA</t>
  </si>
  <si>
    <t>GAGATTCC-TAAGATTA</t>
  </si>
  <si>
    <t>GGAATCTC-TAATCTTA</t>
  </si>
  <si>
    <t>GGAATCTC-ACGTCCTG</t>
  </si>
  <si>
    <t>GAGATTCC-ACGTCCTG</t>
  </si>
  <si>
    <t>GGAATCTC-CAGGACGT</t>
  </si>
  <si>
    <t>GGAATCTC-GTCAGTAC</t>
  </si>
  <si>
    <t>GAGATTCC-GTCAGTAC</t>
  </si>
  <si>
    <t>GGAATCTC-GTACTGAC</t>
  </si>
  <si>
    <t>ATTCAGAA</t>
  </si>
  <si>
    <t>TTCTGAAT-AGGCTATA</t>
  </si>
  <si>
    <t>ATTCAGAA-AGGCTATA</t>
  </si>
  <si>
    <t>TTCTGAAT-TATAGCCT</t>
  </si>
  <si>
    <t>TTCTGAAT-GCCTCTAT</t>
  </si>
  <si>
    <t>ATTCAGAA-GCCTCTAT</t>
  </si>
  <si>
    <t>TTCTGAAT-ATAGAGGC</t>
  </si>
  <si>
    <t>TTCTGAAT-AGGATAGG</t>
  </si>
  <si>
    <t>ATTCAGAA-AGGATAGG</t>
  </si>
  <si>
    <t>TTCTGAAT-CCTATCCT</t>
  </si>
  <si>
    <t>TTCTGAAT-TCAGAGCC</t>
  </si>
  <si>
    <t>ATTCAGAA-TCAGAGCC</t>
  </si>
  <si>
    <t>TTCTGAAT-GGCTCTGA</t>
  </si>
  <si>
    <t>TTCTGAAT-CTTCGCCT</t>
  </si>
  <si>
    <t>ATTCAGAA-CTTCGCCT</t>
  </si>
  <si>
    <t>TTCTGAAT-AGGCGAAG</t>
  </si>
  <si>
    <t>TTCTGAAT-TAAGATTA</t>
  </si>
  <si>
    <t>ATTCAGAA-TAAGATTA</t>
  </si>
  <si>
    <t>TTCTGAAT-TAATCTTA</t>
  </si>
  <si>
    <t>TTCTGAAT-ACGTCCTG</t>
  </si>
  <si>
    <t>ATTCAGAA-ACGTCCTG</t>
  </si>
  <si>
    <t>TTCTGAAT-CAGGACGT</t>
  </si>
  <si>
    <t>TTCTGAAT-GTCAGTAC</t>
  </si>
  <si>
    <t>ATTCAGAA-GTCAGTAC</t>
  </si>
  <si>
    <t>TTCTGAAT-GTACTGAC</t>
  </si>
  <si>
    <t>GAATTCGT</t>
  </si>
  <si>
    <t>ACGAATTC-AGGCTATA</t>
  </si>
  <si>
    <t>GAATTCGT-AGGCTATA</t>
  </si>
  <si>
    <t>ACGAATTC-TATAGCCT</t>
  </si>
  <si>
    <t>ACGAATTC-GCCTCTAT</t>
  </si>
  <si>
    <t>GAATTCGT-GCCTCTAT</t>
  </si>
  <si>
    <t>ACGAATTC-ATAGAGGC</t>
  </si>
  <si>
    <t>ACGAATTC-AGGATAGG</t>
  </si>
  <si>
    <t>GAATTCGT-AGGATAGG</t>
  </si>
  <si>
    <t>ACGAATTC-CCTATCCT</t>
  </si>
  <si>
    <t>ACGAATTC-TCAGAGCC</t>
  </si>
  <si>
    <t>GAATTCGT-TCAGAGCC</t>
  </si>
  <si>
    <t>ACGAATTC-GGCTCTGA</t>
  </si>
  <si>
    <t>ACGAATTC-CTTCGCCT</t>
  </si>
  <si>
    <t>GAATTCGT-CTTCGCCT</t>
  </si>
  <si>
    <t>ACGAATTC-AGGCGAAG</t>
  </si>
  <si>
    <t>ACGAATTC-TAAGATTA</t>
  </si>
  <si>
    <t>GAATTCGT-TAAGATTA</t>
  </si>
  <si>
    <t>ACGAATTC-TAATCTTA</t>
  </si>
  <si>
    <t>ACGAATTC-ACGTCCTG</t>
  </si>
  <si>
    <t>GAATTCGT-ACGTCCTG</t>
  </si>
  <si>
    <t>ACGAATTC-CAGGACGT</t>
  </si>
  <si>
    <t>ACGAATTC-GTCAGTAC</t>
  </si>
  <si>
    <t>GAATTCGT-GTCAGTAC</t>
  </si>
  <si>
    <t>ACGAATTC-GTACTGAC</t>
  </si>
  <si>
    <t>CTGAAGCT</t>
  </si>
  <si>
    <t>AGCTTCAG-AGGCTATA</t>
  </si>
  <si>
    <t>CTGAAGCT-AGGCTATA</t>
  </si>
  <si>
    <t>AGCTTCAG-TATAGCCT</t>
  </si>
  <si>
    <t>AGCTTCAG-GCCTCTAT</t>
  </si>
  <si>
    <t>CTGAAGCT-GCCTCTAT</t>
  </si>
  <si>
    <t>AGCTTCAG-ATAGAGGC</t>
  </si>
  <si>
    <t>AGCTTCAG-AGGATAGG</t>
  </si>
  <si>
    <t>CTGAAGCT-AGGATAGG</t>
  </si>
  <si>
    <t>AGCTTCAG-CCTATCCT</t>
  </si>
  <si>
    <t>AGCTTCAG-TCAGAGCC</t>
  </si>
  <si>
    <t>CTGAAGCT-TCAGAGCC</t>
  </si>
  <si>
    <t>AGCTTCAG-GGCTCTGA</t>
  </si>
  <si>
    <t>AGCTTCAG-CTTCGCCT</t>
  </si>
  <si>
    <t>CTGAAGCT-CTTCGCCT</t>
  </si>
  <si>
    <t>AGCTTCAG-AGGCGAAG</t>
  </si>
  <si>
    <t>AGCTTCAG-TAAGATTA</t>
  </si>
  <si>
    <t>CTGAAGCT-TAAGATTA</t>
  </si>
  <si>
    <t>AGCTTCAG-TAATCTTA</t>
  </si>
  <si>
    <t>AGCTTCAG-ACGTCCTG</t>
  </si>
  <si>
    <t>CTGAAGCT-ACGTCCTG</t>
  </si>
  <si>
    <t>AGCTTCAG-CAGGACGT</t>
  </si>
  <si>
    <t>AGCTTCAG-GTCAGTAC</t>
  </si>
  <si>
    <t>CTGAAGCT-GTCAGTAC</t>
  </si>
  <si>
    <t>AGCTTCAG-GTACTGAC</t>
  </si>
  <si>
    <t>TAATGCGC</t>
  </si>
  <si>
    <t>GCGCATTA-AGGCTATA</t>
  </si>
  <si>
    <t>TAATGCGC-AGGCTATA</t>
  </si>
  <si>
    <t>GCGCATTA-TATAGCCT</t>
  </si>
  <si>
    <t>GCGCATTA-GCCTCTAT</t>
  </si>
  <si>
    <t>TAATGCGC-GCCTCTAT</t>
  </si>
  <si>
    <t>GCGCATTA-ATAGAGGC</t>
  </si>
  <si>
    <t>GCGCATTA-AGGATAGG</t>
  </si>
  <si>
    <t>TAATGCGC-AGGATAGG</t>
  </si>
  <si>
    <t>GCGCATTA-CCTATCCT</t>
  </si>
  <si>
    <t>GCGCATTA-TCAGAGCC</t>
  </si>
  <si>
    <t>TAATGCGC-TCAGAGCC</t>
  </si>
  <si>
    <t>GCGCATTA-GGCTCTGA</t>
  </si>
  <si>
    <t>GCGCATTA-CTTCGCCT</t>
  </si>
  <si>
    <t>TAATGCGC-CTTCGCCT</t>
  </si>
  <si>
    <t>GCGCATTA-AGGCGAAG</t>
  </si>
  <si>
    <t>GCGCATTA-TAAGATTA</t>
  </si>
  <si>
    <t>TAATGCGC-TAAGATTA</t>
  </si>
  <si>
    <t>GCGCATTA-TAATCTTA</t>
  </si>
  <si>
    <t>GCGCATTA-ACGTCCTG</t>
  </si>
  <si>
    <t>TAATGCGC-ACGTCCTG</t>
  </si>
  <si>
    <t>GCGCATTA-CAGGACGT</t>
  </si>
  <si>
    <t>GCGCATTA-GTCAGTAC</t>
  </si>
  <si>
    <t>TAATGCGC-GTCAGTAC</t>
  </si>
  <si>
    <t>GCGCATTA-GTACTGAC</t>
  </si>
  <si>
    <t>CGGCTATG</t>
  </si>
  <si>
    <t>CATAGCCG-AGGCTATA</t>
  </si>
  <si>
    <t>CGGCTATG-AGGCTATA</t>
  </si>
  <si>
    <t>CATAGCCG-TATAGCCT</t>
  </si>
  <si>
    <t>CATAGCCG-GCCTCTAT</t>
  </si>
  <si>
    <t>CGGCTATG-GCCTCTAT</t>
  </si>
  <si>
    <t>CATAGCCG-ATAGAGGC</t>
  </si>
  <si>
    <t>CATAGCCG-AGGATAGG</t>
  </si>
  <si>
    <t>CGGCTATG-AGGATAGG</t>
  </si>
  <si>
    <t>CATAGCCG-CCTATCCT</t>
  </si>
  <si>
    <t>CATAGCCG-TCAGAGCC</t>
  </si>
  <si>
    <t>CGGCTATG-TCAGAGCC</t>
  </si>
  <si>
    <t>CATAGCCG-GGCTCTGA</t>
  </si>
  <si>
    <t>CATAGCCG-CTTCGCCT</t>
  </si>
  <si>
    <t>CGGCTATG-CTTCGCCT</t>
  </si>
  <si>
    <t>CATAGCCG-AGGCGAAG</t>
  </si>
  <si>
    <t>CATAGCCG-TAAGATTA</t>
  </si>
  <si>
    <t>CGGCTATG-TAAGATTA</t>
  </si>
  <si>
    <t>CATAGCCG-TAATCTTA</t>
  </si>
  <si>
    <t>CATAGCCG-ACGTCCTG</t>
  </si>
  <si>
    <t>CGGCTATG-ACGTCCTG</t>
  </si>
  <si>
    <t>CATAGCCG-CAGGACGT</t>
  </si>
  <si>
    <t>CATAGCCG-GTCAGTAC</t>
  </si>
  <si>
    <t>CGGCTATG-GTCAGTAC</t>
  </si>
  <si>
    <t>CATAGCCG-GTACTGAC</t>
  </si>
  <si>
    <t>TCCGCGAA</t>
  </si>
  <si>
    <t>TTCGCGGA-AGGCTATA</t>
  </si>
  <si>
    <t>TCCGCGAA-AGGCTATA</t>
  </si>
  <si>
    <t>TTCGCGGA-TATAGCCT</t>
  </si>
  <si>
    <t>TTCGCGGA-GCCTCTAT</t>
  </si>
  <si>
    <t>TCCGCGAA-GCCTCTAT</t>
  </si>
  <si>
    <t>TTCGCGGA-ATAGAGGC</t>
  </si>
  <si>
    <t>TTCGCGGA-AGGATAGG</t>
  </si>
  <si>
    <t>TCCGCGAA-AGGATAGG</t>
  </si>
  <si>
    <t>TTCGCGGA-CCTATCCT</t>
  </si>
  <si>
    <t>TTCGCGGA-TCAGAGCC</t>
  </si>
  <si>
    <t>TCCGCGAA-TCAGAGCC</t>
  </si>
  <si>
    <t>TTCGCGGA-GGCTCTGA</t>
  </si>
  <si>
    <t>TTCGCGGA-CTTCGCCT</t>
  </si>
  <si>
    <t>TCCGCGAA-CTTCGCCT</t>
  </si>
  <si>
    <t>TTCGCGGA-AGGCGAAG</t>
  </si>
  <si>
    <t>TTCGCGGA-TAAGATTA</t>
  </si>
  <si>
    <t>TCCGCGAA-TAAGATTA</t>
  </si>
  <si>
    <t>TTCGCGGA-TAATCTTA</t>
  </si>
  <si>
    <t>TTCGCGGA-ACGTCCTG</t>
  </si>
  <si>
    <t>TCCGCGAA-ACGTCCTG</t>
  </si>
  <si>
    <t>TTCGCGGA-CAGGACGT</t>
  </si>
  <si>
    <t>TTCGCGGA-GTCAGTAC</t>
  </si>
  <si>
    <t>TCCGCGAA-GTCAGTAC</t>
  </si>
  <si>
    <t>TTCGCGGA-GTACTGAC</t>
  </si>
  <si>
    <t>TCTCGCGC</t>
  </si>
  <si>
    <t>GCGCGAGA-AGGCTATA</t>
  </si>
  <si>
    <t>TCTCGCGC-AGGCTATA</t>
  </si>
  <si>
    <t>GCGCGAGA-TATAGCCT</t>
  </si>
  <si>
    <t>GCGCGAGA-GCCTCTAT</t>
  </si>
  <si>
    <t>TCTCGCGC-GCCTCTAT</t>
  </si>
  <si>
    <t>GCGCGAGA-ATAGAGGC</t>
  </si>
  <si>
    <t>GCGCGAGA-AGGATAGG</t>
  </si>
  <si>
    <t>TCTCGCGC-AGGATAGG</t>
  </si>
  <si>
    <t>GCGCGAGA-CCTATCCT</t>
  </si>
  <si>
    <t>GCGCGAGA-TCAGAGCC</t>
  </si>
  <si>
    <t>TCTCGCGC-TCAGAGCC</t>
  </si>
  <si>
    <t>GCGCGAGA-GGCTCTGA</t>
  </si>
  <si>
    <t>GCGCGAGA-CTTCGCCT</t>
  </si>
  <si>
    <t>TCTCGCGC-CTTCGCCT</t>
  </si>
  <si>
    <t>GCGCGAGA-AGGCGAAG</t>
  </si>
  <si>
    <t>GCGCGAGA-TAAGATTA</t>
  </si>
  <si>
    <t>TCTCGCGC-TAAGATTA</t>
  </si>
  <si>
    <t>GCGCGAGA-TAATCTTA</t>
  </si>
  <si>
    <t>GCGCGAGA-ACGTCCTG</t>
  </si>
  <si>
    <t>TCTCGCGC-ACGTCCTG</t>
  </si>
  <si>
    <t>GCGCGAGA-CAGGACGT</t>
  </si>
  <si>
    <t>GCGCGAGA-GTCAGTAC</t>
  </si>
  <si>
    <t>TCTCGCGC-GTCAGTAC</t>
  </si>
  <si>
    <t>GCGCGAGA-GTACTGAC</t>
  </si>
  <si>
    <t>AGCGATAG</t>
  </si>
  <si>
    <t>CTATCGCT-AGGCTATA</t>
  </si>
  <si>
    <t>AGCGATAG-AGGCTATA</t>
  </si>
  <si>
    <t>CTATCGCT-TATAGCCT</t>
  </si>
  <si>
    <t>CTATCGCT-GCCTCTAT</t>
  </si>
  <si>
    <t>AGCGATAG-GCCTCTAT</t>
  </si>
  <si>
    <t>CTATCGCT-ATAGAGGC</t>
  </si>
  <si>
    <t>CTATCGCT-AGGATAGG</t>
  </si>
  <si>
    <t>AGCGATAG-AGGATAGG</t>
  </si>
  <si>
    <t>CTATCGCT-CCTATCCT</t>
  </si>
  <si>
    <t>CTATCGCT-TCAGAGCC</t>
  </si>
  <si>
    <t>AGCGATAG-TCAGAGCC</t>
  </si>
  <si>
    <t>CTATCGCT-GGCTCTGA</t>
  </si>
  <si>
    <t>CTATCGCT-CTTCGCCT</t>
  </si>
  <si>
    <t>AGCGATAG-CTTCGCCT</t>
  </si>
  <si>
    <t>CTATCGCT-AGGCGAAG</t>
  </si>
  <si>
    <t>CTATCGCT-TAAGATTA</t>
  </si>
  <si>
    <t>AGCGATAG-TAAGATTA</t>
  </si>
  <si>
    <t>CTATCGCT-TAATCTTA</t>
  </si>
  <si>
    <t>CTATCGCT-ACGTCCTG</t>
  </si>
  <si>
    <t>AGCGATAG-ACGTCCTG</t>
  </si>
  <si>
    <t>CTATCGCT-CAGGACGT</t>
  </si>
  <si>
    <t>CTATCGCT-GTCAGTAC</t>
  </si>
  <si>
    <t>AGCGATAG-GTCAGTAC</t>
  </si>
  <si>
    <t>CTATCGCT-GTACTGAC</t>
  </si>
  <si>
    <t>TAAGGCGA</t>
  </si>
  <si>
    <t>GCGTAAGA</t>
  </si>
  <si>
    <t>TCGCCTTA-TCTTACGC</t>
  </si>
  <si>
    <t>TAAGGCGA-TCTTACGC</t>
  </si>
  <si>
    <t>TCGCCTTA-GCGTAAGA</t>
  </si>
  <si>
    <t>CTCTCTAT</t>
  </si>
  <si>
    <t>TCGCCTTA-ATAGAGAG</t>
  </si>
  <si>
    <t>TAAGGCGA-ATAGAGAG</t>
  </si>
  <si>
    <t>TCGCCTTA-CTCTCTAT</t>
  </si>
  <si>
    <t>TATCCTCT</t>
  </si>
  <si>
    <t>TCGCCTTA-AGAGGATA</t>
  </si>
  <si>
    <t>TAAGGCGA-AGAGGATA</t>
  </si>
  <si>
    <t>TCGCCTTA-TATCCTCT</t>
  </si>
  <si>
    <t>AGAGTAGA</t>
  </si>
  <si>
    <t>TCGCCTTA-TCTACTCT</t>
  </si>
  <si>
    <t>TAAGGCGA-TCTACTCT</t>
  </si>
  <si>
    <t>TCGCCTTA-AGAGTAGA</t>
  </si>
  <si>
    <t>GTAAGGAG</t>
  </si>
  <si>
    <t>TCGCCTTA-CTCCTTAC</t>
  </si>
  <si>
    <t>TAAGGCGA-CTCCTTAC</t>
  </si>
  <si>
    <t>TCGCCTTA-GTAAGGAG</t>
  </si>
  <si>
    <t>ACTGCATA</t>
  </si>
  <si>
    <t>TCGCCTTA-TATGCAGT</t>
  </si>
  <si>
    <t>TAAGGCGA-TATGCAGT</t>
  </si>
  <si>
    <t>TCGCCTTA-ACTGCATA</t>
  </si>
  <si>
    <t>AAGGAGTA</t>
  </si>
  <si>
    <t>TCGCCTTA-TACTCCTT</t>
  </si>
  <si>
    <t>TAAGGCGA-TACTCCTT</t>
  </si>
  <si>
    <t>TCGCCTTA-AAGGAGTA</t>
  </si>
  <si>
    <t>CTAAGCCT</t>
  </si>
  <si>
    <t>TCGCCTTA-AGGCTTAG</t>
  </si>
  <si>
    <t>TAAGGCGA-AGGCTTAG</t>
  </si>
  <si>
    <t>TCGCCTTA-CTAAGCCT</t>
  </si>
  <si>
    <t>CGTACTAG</t>
  </si>
  <si>
    <t>CTAGTACG-TCTTACGC</t>
  </si>
  <si>
    <t>CGTACTAG-TCTTACGC</t>
  </si>
  <si>
    <t>CTAGTACG-GCGTAAGA</t>
  </si>
  <si>
    <t>CTAGTACG-ATAGAGAG</t>
  </si>
  <si>
    <t>CGTACTAG-ATAGAGAG</t>
  </si>
  <si>
    <t>CTAGTACG-CTCTCTAT</t>
  </si>
  <si>
    <t>CTAGTACG-AGAGGATA</t>
  </si>
  <si>
    <t>CGTACTAG-AGAGGATA</t>
  </si>
  <si>
    <t>CTAGTACG-TATCCTCT</t>
  </si>
  <si>
    <t>CTAGTACG-TCTACTCT</t>
  </si>
  <si>
    <t>CGTACTAG-TCTACTCT</t>
  </si>
  <si>
    <t>CTAGTACG-AGAGTAGA</t>
  </si>
  <si>
    <t>CTAGTACG-CTCCTTAC</t>
  </si>
  <si>
    <t>CGTACTAG-CTCCTTAC</t>
  </si>
  <si>
    <t>CTAGTACG-GTAAGGAG</t>
  </si>
  <si>
    <t>CTAGTACG-TATGCAGT</t>
  </si>
  <si>
    <t>CGTACTAG-TATGCAGT</t>
  </si>
  <si>
    <t>CTAGTACG-ACTGCATA</t>
  </si>
  <si>
    <t>CTAGTACG-TACTCCTT</t>
  </si>
  <si>
    <t>CGTACTAG-TACTCCTT</t>
  </si>
  <si>
    <t>CTAGTACG-AAGGAGTA</t>
  </si>
  <si>
    <t>CTAGTACG-AGGCTTAG</t>
  </si>
  <si>
    <t>CGTACTAG-AGGCTTAG</t>
  </si>
  <si>
    <t>CTAGTACG-CTAAGCCT</t>
  </si>
  <si>
    <t>AGGCAGAA</t>
  </si>
  <si>
    <t>TTCTGCCT-TCTTACGC</t>
  </si>
  <si>
    <t>AGGCAGAA-TCTTACGC</t>
  </si>
  <si>
    <t>TTCTGCCT-GCGTAAGA</t>
  </si>
  <si>
    <t>TTCTGCCT-ATAGAGAG</t>
  </si>
  <si>
    <t>AGGCAGAA-ATAGAGAG</t>
  </si>
  <si>
    <t>TTCTGCCT-CTCTCTAT</t>
  </si>
  <si>
    <t>TTCTGCCT-AGAGGATA</t>
  </si>
  <si>
    <t>AGGCAGAA-AGAGGATA</t>
  </si>
  <si>
    <t>TTCTGCCT-TATCCTCT</t>
  </si>
  <si>
    <t>TTCTGCCT-TCTACTCT</t>
  </si>
  <si>
    <t>AGGCAGAA-TCTACTCT</t>
  </si>
  <si>
    <t>TTCTGCCT-AGAGTAGA</t>
  </si>
  <si>
    <t>TTCTGCCT-CTCCTTAC</t>
  </si>
  <si>
    <t>AGGCAGAA-CTCCTTAC</t>
  </si>
  <si>
    <t>TTCTGCCT-GTAAGGAG</t>
  </si>
  <si>
    <t>TTCTGCCT-TATGCAGT</t>
  </si>
  <si>
    <t>AGGCAGAA-TATGCAGT</t>
  </si>
  <si>
    <t>TTCTGCCT-ACTGCATA</t>
  </si>
  <si>
    <t>TTCTGCCT-TACTCCTT</t>
  </si>
  <si>
    <t>AGGCAGAA-TACTCCTT</t>
  </si>
  <si>
    <t>TTCTGCCT-AAGGAGTA</t>
  </si>
  <si>
    <t>TTCTGCCT-AGGCTTAG</t>
  </si>
  <si>
    <t>AGGCAGAA-AGGCTTAG</t>
  </si>
  <si>
    <t>TTCTGCCT-CTAAGCCT</t>
  </si>
  <si>
    <t>TCCTGAGC</t>
  </si>
  <si>
    <t>GCTCAGGA-TCTTACGC</t>
  </si>
  <si>
    <t>TCCTGAGC-TCTTACGC</t>
  </si>
  <si>
    <t>GCTCAGGA-GCGTAAGA</t>
  </si>
  <si>
    <t>GCTCAGGA-ATAGAGAG</t>
  </si>
  <si>
    <t>TCCTGAGC-ATAGAGAG</t>
  </si>
  <si>
    <t>GCTCAGGA-CTCTCTAT</t>
  </si>
  <si>
    <t>GCTCAGGA-AGAGGATA</t>
  </si>
  <si>
    <t>TCCTGAGC-AGAGGATA</t>
  </si>
  <si>
    <t>GCTCAGGA-TATCCTCT</t>
  </si>
  <si>
    <t>GCTCAGGA-TCTACTCT</t>
  </si>
  <si>
    <t>TCCTGAGC-TCTACTCT</t>
  </si>
  <si>
    <t>GCTCAGGA-AGAGTAGA</t>
  </si>
  <si>
    <t>GCTCAGGA-CTCCTTAC</t>
  </si>
  <si>
    <t>TCCTGAGC-CTCCTTAC</t>
  </si>
  <si>
    <t>GCTCAGGA-GTAAGGAG</t>
  </si>
  <si>
    <t>GCTCAGGA-TATGCAGT</t>
  </si>
  <si>
    <t>TCCTGAGC-TATGCAGT</t>
  </si>
  <si>
    <t>GCTCAGGA-ACTGCATA</t>
  </si>
  <si>
    <t>GCTCAGGA-TACTCCTT</t>
  </si>
  <si>
    <t>TCCTGAGC-TACTCCTT</t>
  </si>
  <si>
    <t>GCTCAGGA-AAGGAGTA</t>
  </si>
  <si>
    <t>GCTCAGGA-AGGCTTAG</t>
  </si>
  <si>
    <t>TCCTGAGC-AGGCTTAG</t>
  </si>
  <si>
    <t>GCTCAGGA-CTAAGCCT</t>
  </si>
  <si>
    <t>GGACTCCT</t>
  </si>
  <si>
    <t>AGGAGTCC-TCTTACGC</t>
  </si>
  <si>
    <t>GGACTCCT-TCTTACGC</t>
  </si>
  <si>
    <t>AGGAGTCC-GCGTAAGA</t>
  </si>
  <si>
    <t>AGGAGTCC-ATAGAGAG</t>
  </si>
  <si>
    <t>GGACTCCT-ATAGAGAG</t>
  </si>
  <si>
    <t>AGGAGTCC-CTCTCTAT</t>
  </si>
  <si>
    <t>AGGAGTCC-AGAGGATA</t>
  </si>
  <si>
    <t>GGACTCCT-AGAGGATA</t>
  </si>
  <si>
    <t>AGGAGTCC-TATCCTCT</t>
  </si>
  <si>
    <t>AGGAGTCC-TCTACTCT</t>
  </si>
  <si>
    <t>GGACTCCT-TCTACTCT</t>
  </si>
  <si>
    <t>AGGAGTCC-AGAGTAGA</t>
  </si>
  <si>
    <t>AGGAGTCC-CTCCTTAC</t>
  </si>
  <si>
    <t>GGACTCCT-CTCCTTAC</t>
  </si>
  <si>
    <t>AGGAGTCC-GTAAGGAG</t>
  </si>
  <si>
    <t>AGGAGTCC-TATGCAGT</t>
  </si>
  <si>
    <t>GGACTCCT-TATGCAGT</t>
  </si>
  <si>
    <t>AGGAGTCC-ACTGCATA</t>
  </si>
  <si>
    <t>AGGAGTCC-TACTCCTT</t>
  </si>
  <si>
    <t>GGACTCCT-TACTCCTT</t>
  </si>
  <si>
    <t>AGGAGTCC-AAGGAGTA</t>
  </si>
  <si>
    <t>AGGAGTCC-AGGCTTAG</t>
  </si>
  <si>
    <t>GGACTCCT-AGGCTTAG</t>
  </si>
  <si>
    <t>AGGAGTCC-CTAAGCCT</t>
  </si>
  <si>
    <t>TAGGCATG</t>
  </si>
  <si>
    <t>CATGCCTA-TCTTACGC</t>
  </si>
  <si>
    <t>TAGGCATG-TCTTACGC</t>
  </si>
  <si>
    <t>CATGCCTA-GCGTAAGA</t>
  </si>
  <si>
    <t>CATGCCTA-ATAGAGAG</t>
  </si>
  <si>
    <t>TAGGCATG-ATAGAGAG</t>
  </si>
  <si>
    <t>CATGCCTA-CTCTCTAT</t>
  </si>
  <si>
    <t>CATGCCTA-AGAGGATA</t>
  </si>
  <si>
    <t>TAGGCATG-AGAGGATA</t>
  </si>
  <si>
    <t>CATGCCTA-TATCCTCT</t>
  </si>
  <si>
    <t>CATGCCTA-TCTACTCT</t>
  </si>
  <si>
    <t>TAGGCATG-TCTACTCT</t>
  </si>
  <si>
    <t>CATGCCTA-AGAGTAGA</t>
  </si>
  <si>
    <t>CATGCCTA-CTCCTTAC</t>
  </si>
  <si>
    <t>TAGGCATG-CTCCTTAC</t>
  </si>
  <si>
    <t>CATGCCTA-GTAAGGAG</t>
  </si>
  <si>
    <t>CATGCCTA-TATGCAGT</t>
  </si>
  <si>
    <t>TAGGCATG-TATGCAGT</t>
  </si>
  <si>
    <t>CATGCCTA-ACTGCATA</t>
  </si>
  <si>
    <t>CATGCCTA-TACTCCTT</t>
  </si>
  <si>
    <t>TAGGCATG-TACTCCTT</t>
  </si>
  <si>
    <t>CATGCCTA-AAGGAGTA</t>
  </si>
  <si>
    <t>CATGCCTA-AGGCTTAG</t>
  </si>
  <si>
    <t>TAGGCATG-AGGCTTAG</t>
  </si>
  <si>
    <t>CATGCCTA-CTAAGCCT</t>
  </si>
  <si>
    <t>CTCTCTAC</t>
  </si>
  <si>
    <t>GTAGAGAG-TCTTACGC</t>
  </si>
  <si>
    <t>CTCTCTAC-TCTTACGC</t>
  </si>
  <si>
    <t>GTAGAGAG-GCGTAAGA</t>
  </si>
  <si>
    <t>GTAGAGAG-ATAGAGAG</t>
  </si>
  <si>
    <t>CTCTCTAC-ATAGAGAG</t>
  </si>
  <si>
    <t>GTAGAGAG-CTCTCTAT</t>
  </si>
  <si>
    <t>GTAGAGAG-AGAGGATA</t>
  </si>
  <si>
    <t>CTCTCTAC-AGAGGATA</t>
  </si>
  <si>
    <t>GTAGAGAG-TATCCTCT</t>
  </si>
  <si>
    <t>GTAGAGAG-TCTACTCT</t>
  </si>
  <si>
    <t>CTCTCTAC-TCTACTCT</t>
  </si>
  <si>
    <t>GTAGAGAG-AGAGTAGA</t>
  </si>
  <si>
    <t>GTAGAGAG-CTCCTTAC</t>
  </si>
  <si>
    <t>CTCTCTAC-CTCCTTAC</t>
  </si>
  <si>
    <t>GTAGAGAG-GTAAGGAG</t>
  </si>
  <si>
    <t>GTAGAGAG-TATGCAGT</t>
  </si>
  <si>
    <t>CTCTCTAC-TATGCAGT</t>
  </si>
  <si>
    <t>GTAGAGAG-ACTGCATA</t>
  </si>
  <si>
    <t>GTAGAGAG-TACTCCTT</t>
  </si>
  <si>
    <t>CTCTCTAC-TACTCCTT</t>
  </si>
  <si>
    <t>GTAGAGAG-AAGGAGTA</t>
  </si>
  <si>
    <t>GTAGAGAG-AGGCTTAG</t>
  </si>
  <si>
    <t>CTCTCTAC-AGGCTTAG</t>
  </si>
  <si>
    <t>GTAGAGAG-CTAAGCCT</t>
  </si>
  <si>
    <t>CAGAGAGG</t>
  </si>
  <si>
    <t>CCTCTCTG-TCTTACGC</t>
  </si>
  <si>
    <t>CAGAGAGG-TCTTACGC</t>
  </si>
  <si>
    <t>CCTCTCTG-GCGTAAGA</t>
  </si>
  <si>
    <t>CCTCTCTG-ATAGAGAG</t>
  </si>
  <si>
    <t>CAGAGAGG-ATAGAGAG</t>
  </si>
  <si>
    <t>CCTCTCTG-CTCTCTAT</t>
  </si>
  <si>
    <t>CCTCTCTG-AGAGGATA</t>
  </si>
  <si>
    <t>CAGAGAGG-AGAGGATA</t>
  </si>
  <si>
    <t>CCTCTCTG-TATCCTCT</t>
  </si>
  <si>
    <t>CCTCTCTG-TCTACTCT</t>
  </si>
  <si>
    <t>CAGAGAGG-TCTACTCT</t>
  </si>
  <si>
    <t>CCTCTCTG-AGAGTAGA</t>
  </si>
  <si>
    <t>CCTCTCTG-CTCCTTAC</t>
  </si>
  <si>
    <t>CAGAGAGG-CTCCTTAC</t>
  </si>
  <si>
    <t>CCTCTCTG-GTAAGGAG</t>
  </si>
  <si>
    <t>CCTCTCTG-TATGCAGT</t>
  </si>
  <si>
    <t>CAGAGAGG-TATGCAGT</t>
  </si>
  <si>
    <t>CCTCTCTG-ACTGCATA</t>
  </si>
  <si>
    <t>CCTCTCTG-TACTCCTT</t>
  </si>
  <si>
    <t>CAGAGAGG-TACTCCTT</t>
  </si>
  <si>
    <t>CCTCTCTG-AAGGAGTA</t>
  </si>
  <si>
    <t>CCTCTCTG-AGGCTTAG</t>
  </si>
  <si>
    <t>CAGAGAGG-AGGCTTAG</t>
  </si>
  <si>
    <t>CCTCTCTG-CTAAGCCT</t>
  </si>
  <si>
    <t>GCTACGCT</t>
  </si>
  <si>
    <t>AGCGTAGC-TCTTACGC</t>
  </si>
  <si>
    <t>GCTACGCT-TCTTACGC</t>
  </si>
  <si>
    <t>AGCGTAGC-GCGTAAGA</t>
  </si>
  <si>
    <t>AGCGTAGC-ATAGAGAG</t>
  </si>
  <si>
    <t>GCTACGCT-ATAGAGAG</t>
  </si>
  <si>
    <t>AGCGTAGC-CTCTCTAT</t>
  </si>
  <si>
    <t>AGCGTAGC-AGAGGATA</t>
  </si>
  <si>
    <t>GCTACGCT-AGAGGATA</t>
  </si>
  <si>
    <t>AGCGTAGC-TATCCTCT</t>
  </si>
  <si>
    <t>AGCGTAGC-TCTACTCT</t>
  </si>
  <si>
    <t>GCTACGCT-TCTACTCT</t>
  </si>
  <si>
    <t>AGCGTAGC-AGAGTAGA</t>
  </si>
  <si>
    <t>AGCGTAGC-CTCCTTAC</t>
  </si>
  <si>
    <t>GCTACGCT-CTCCTTAC</t>
  </si>
  <si>
    <t>AGCGTAGC-GTAAGGAG</t>
  </si>
  <si>
    <t>AGCGTAGC-TATGCAGT</t>
  </si>
  <si>
    <t>GCTACGCT-TATGCAGT</t>
  </si>
  <si>
    <t>AGCGTAGC-ACTGCATA</t>
  </si>
  <si>
    <t>AGCGTAGC-TACTCCTT</t>
  </si>
  <si>
    <t>GCTACGCT-TACTCCTT</t>
  </si>
  <si>
    <t>AGCGTAGC-AAGGAGTA</t>
  </si>
  <si>
    <t>AGCGTAGC-AGGCTTAG</t>
  </si>
  <si>
    <t>GCTACGCT-AGGCTTAG</t>
  </si>
  <si>
    <t>AGCGTAGC-CTAAGCCT</t>
  </si>
  <si>
    <t>CGAGGCTG</t>
  </si>
  <si>
    <t>CAGCCTCG-TCTTACGC</t>
  </si>
  <si>
    <t>CGAGGCTG-TCTTACGC</t>
  </si>
  <si>
    <t>CAGCCTCG-GCGTAAGA</t>
  </si>
  <si>
    <t>CAGCCTCG-ATAGAGAG</t>
  </si>
  <si>
    <t>CGAGGCTG-ATAGAGAG</t>
  </si>
  <si>
    <t>CAGCCTCG-CTCTCTAT</t>
  </si>
  <si>
    <t>CAGCCTCG-AGAGGATA</t>
  </si>
  <si>
    <t>CGAGGCTG-AGAGGATA</t>
  </si>
  <si>
    <t>CAGCCTCG-TATCCTCT</t>
  </si>
  <si>
    <t>CAGCCTCG-TCTACTCT</t>
  </si>
  <si>
    <t>CGAGGCTG-TCTACTCT</t>
  </si>
  <si>
    <t>CAGCCTCG-AGAGTAGA</t>
  </si>
  <si>
    <t>CAGCCTCG-CTCCTTAC</t>
  </si>
  <si>
    <t>CGAGGCTG-CTCCTTAC</t>
  </si>
  <si>
    <t>CAGCCTCG-GTAAGGAG</t>
  </si>
  <si>
    <t>CAGCCTCG-TATGCAGT</t>
  </si>
  <si>
    <t>CGAGGCTG-TATGCAGT</t>
  </si>
  <si>
    <t>CAGCCTCG-ACTGCATA</t>
  </si>
  <si>
    <t>CAGCCTCG-TACTCCTT</t>
  </si>
  <si>
    <t>CGAGGCTG-TACTCCTT</t>
  </si>
  <si>
    <t>CAGCCTCG-AAGGAGTA</t>
  </si>
  <si>
    <t>CAGCCTCG-AGGCTTAG</t>
  </si>
  <si>
    <t>CGAGGCTG-AGGCTTAG</t>
  </si>
  <si>
    <t>CAGCCTCG-CTAAGCCT</t>
  </si>
  <si>
    <t>AAGAGGCA</t>
  </si>
  <si>
    <t>TGCCTCTT-TCTTACGC</t>
  </si>
  <si>
    <t>AAGAGGCA-TCTTACGC</t>
  </si>
  <si>
    <t>TGCCTCTT-GCGTAAGA</t>
  </si>
  <si>
    <t>TGCCTCTT-ATAGAGAG</t>
  </si>
  <si>
    <t>AAGAGGCA-ATAGAGAG</t>
  </si>
  <si>
    <t>TGCCTCTT-CTCTCTAT</t>
  </si>
  <si>
    <t>TGCCTCTT-AGAGGATA</t>
  </si>
  <si>
    <t>AAGAGGCA-AGAGGATA</t>
  </si>
  <si>
    <t>TGCCTCTT-TATCCTCT</t>
  </si>
  <si>
    <t>TGCCTCTT-TCTACTCT</t>
  </si>
  <si>
    <t>AAGAGGCA-TCTACTCT</t>
  </si>
  <si>
    <t>TGCCTCTT-AGAGTAGA</t>
  </si>
  <si>
    <t>TGCCTCTT-CTCCTTAC</t>
  </si>
  <si>
    <t>AAGAGGCA-CTCCTTAC</t>
  </si>
  <si>
    <t>TGCCTCTT-GTAAGGAG</t>
  </si>
  <si>
    <t>TGCCTCTT-TATGCAGT</t>
  </si>
  <si>
    <t>AAGAGGCA-TATGCAGT</t>
  </si>
  <si>
    <t>TGCCTCTT-ACTGCATA</t>
  </si>
  <si>
    <t>TGCCTCTT-TACTCCTT</t>
  </si>
  <si>
    <t>AAGAGGCA-TACTCCTT</t>
  </si>
  <si>
    <t>TGCCTCTT-AAGGAGTA</t>
  </si>
  <si>
    <t>TGCCTCTT-AGGCTTAG</t>
  </si>
  <si>
    <t>AAGAGGCA-AGGCTTAG</t>
  </si>
  <si>
    <t>TGCCTCTT-CTAAGCCT</t>
  </si>
  <si>
    <t>GTAGAGGA</t>
  </si>
  <si>
    <t>TCCTCTAC-TCTTACGC</t>
  </si>
  <si>
    <t>GTAGAGGA-TCTTACGC</t>
  </si>
  <si>
    <t>TCCTCTAC-GCGTAAGA</t>
  </si>
  <si>
    <t>TCCTCTAC-ATAGAGAG</t>
  </si>
  <si>
    <t>GTAGAGGA-ATAGAGAG</t>
  </si>
  <si>
    <t>TCCTCTAC-CTCTCTAT</t>
  </si>
  <si>
    <t>TCCTCTAC-AGAGGATA</t>
  </si>
  <si>
    <t>GTAGAGGA-AGAGGATA</t>
  </si>
  <si>
    <t>TCCTCTAC-TATCCTCT</t>
  </si>
  <si>
    <t>TCCTCTAC-TCTACTCT</t>
  </si>
  <si>
    <t>GTAGAGGA-TCTACTCT</t>
  </si>
  <si>
    <t>TCCTCTAC-AGAGTAGA</t>
  </si>
  <si>
    <t>TCCTCTAC-CTCCTTAC</t>
  </si>
  <si>
    <t>GTAGAGGA-CTCCTTAC</t>
  </si>
  <si>
    <t>TCCTCTAC-GTAAGGAG</t>
  </si>
  <si>
    <t>TCCTCTAC-TATGCAGT</t>
  </si>
  <si>
    <t>GTAGAGGA-TATGCAGT</t>
  </si>
  <si>
    <t>TCCTCTAC-ACTGCATA</t>
  </si>
  <si>
    <t>TCCTCTAC-TACTCCTT</t>
  </si>
  <si>
    <t>GTAGAGGA-TACTCCTT</t>
  </si>
  <si>
    <t>TCCTCTAC-AAGGAGTA</t>
  </si>
  <si>
    <t>TCCTCTAC-AGGCTTAG</t>
  </si>
  <si>
    <t>GTAGAGGA-AGGCTTAG</t>
  </si>
  <si>
    <t>TCCTCTAC-CTAAGCCT</t>
  </si>
  <si>
    <t>GCTCATGA</t>
  </si>
  <si>
    <t>TCATGAGC-TCTTACGC</t>
  </si>
  <si>
    <t>GCTCATGA-TCTTACGC</t>
  </si>
  <si>
    <t>TCATGAGC-GCGTAAGA</t>
  </si>
  <si>
    <t>TCATGAGC-AGAGGATA</t>
  </si>
  <si>
    <t>GCTCATGA-AGAGGATA</t>
  </si>
  <si>
    <t>TCATGAGC-TATCCTCT</t>
  </si>
  <si>
    <t>TCATGAGC-CTCCTTAC</t>
  </si>
  <si>
    <t>GCTCATGA-CTCCTTAC</t>
  </si>
  <si>
    <t>TCATGAGC-GTAAGGAG</t>
  </si>
  <si>
    <t>GTAACATGCG</t>
  </si>
  <si>
    <t>AGTGTTACCT</t>
  </si>
  <si>
    <t>CGCATGTTAC-AGGTAACACT</t>
  </si>
  <si>
    <t>GTAACATGCG-AGGTAACACT</t>
  </si>
  <si>
    <t>CGCATGTTAC-AGTGTTACCT</t>
  </si>
  <si>
    <t>GTGGATCAAA</t>
  </si>
  <si>
    <t>GCCAACCCTG</t>
  </si>
  <si>
    <t>TTTGATCCAC-CAGGGTTGGC</t>
  </si>
  <si>
    <t>GTGGATCAAA-CAGGGTTGGC</t>
  </si>
  <si>
    <t>TTTGATCCAC-GCCAACCCTG</t>
  </si>
  <si>
    <t>CACTACGAAA</t>
  </si>
  <si>
    <t>TTAGACTGAT</t>
  </si>
  <si>
    <t>TTTCGTAGTG-ATCAGTCTAA</t>
  </si>
  <si>
    <t>CACTACGAAA-ATCAGTCTAA</t>
  </si>
  <si>
    <t>TTTCGTAGTG-TTAGACTGAT</t>
  </si>
  <si>
    <t>CTCTAGCGAG</t>
  </si>
  <si>
    <t>TATCTTCATC</t>
  </si>
  <si>
    <t>CTCGCTAGAG-GATGAAGATA</t>
  </si>
  <si>
    <t>CTCTAGCGAG-GATGAAGATA</t>
  </si>
  <si>
    <t>CTCGCTAGAG-TATCTTCATC</t>
  </si>
  <si>
    <t>GTAGCCCTGT</t>
  </si>
  <si>
    <t>GAGCATCTAT</t>
  </si>
  <si>
    <t>ACAGGGCTAC-ATAGATGCTC</t>
  </si>
  <si>
    <t>GTAGCCCTGT-ATAGATGCTC</t>
  </si>
  <si>
    <t>ACAGGGCTAC-GAGCATCTAT</t>
  </si>
  <si>
    <t>TAACGCGTGA</t>
  </si>
  <si>
    <t>CCCTAACTTC</t>
  </si>
  <si>
    <t>TCACGCGTTA-GAAGTTAGGG</t>
  </si>
  <si>
    <t>TAACGCGTGA-GAAGTTAGGG</t>
  </si>
  <si>
    <t>TCACGCGTTA-CCCTAACTTC</t>
  </si>
  <si>
    <t>TCCCAAGGGT</t>
  </si>
  <si>
    <t>TACTACCTTT</t>
  </si>
  <si>
    <t>ACCCTTGGGA-AAAGGTAGTA</t>
  </si>
  <si>
    <t>TCCCAAGGGT-AAAGGTAGTA</t>
  </si>
  <si>
    <t>ACCCTTGGGA-TACTACCTTT</t>
  </si>
  <si>
    <t>CGAAGTATAC</t>
  </si>
  <si>
    <t>GAACTTGGAG</t>
  </si>
  <si>
    <t>GTATACTTCG-CTCCAAGTTC</t>
  </si>
  <si>
    <t>CGAAGTATAC-CTCCAAGTTC</t>
  </si>
  <si>
    <t>GTATACTTCG-GAACTTGGAG</t>
  </si>
  <si>
    <t>AAGTGGAGAG</t>
  </si>
  <si>
    <t>TTCCTGTTAC</t>
  </si>
  <si>
    <t>CTCTCCACTT-GTAACAGGAA</t>
  </si>
  <si>
    <t>AAGTGGAGAG-GTAACAGGAA</t>
  </si>
  <si>
    <t>CTCTCCACTT-TTCCTGTTAC</t>
  </si>
  <si>
    <t>CGTGACATGC</t>
  </si>
  <si>
    <t>ATGGTCTAAA</t>
  </si>
  <si>
    <t>GCATGTCACG-TTTAGACCAT</t>
  </si>
  <si>
    <t>CGTGACATGC-TTTAGACCAT</t>
  </si>
  <si>
    <t>GCATGTCACG-ATGGTCTAAA</t>
  </si>
  <si>
    <t>CGGAACCCAA</t>
  </si>
  <si>
    <t>GATTCGAGGA</t>
  </si>
  <si>
    <t>TTGGGTTCCG-TCCTCGAATC</t>
  </si>
  <si>
    <t>CGGAACCCAA-TCCTCGAATC</t>
  </si>
  <si>
    <t>TTGGGTTCCG-GATTCGAGGA</t>
  </si>
  <si>
    <t>CACCGCACCA</t>
  </si>
  <si>
    <t>GACTGTCAAT</t>
  </si>
  <si>
    <t>TGGTGCGGTG-ATTGACAGTC</t>
  </si>
  <si>
    <t>CACCGCACCA-ATTGACAGTC</t>
  </si>
  <si>
    <t>TGGTGCGGTG-GACTGTCAAT</t>
  </si>
  <si>
    <t>ACAGTAACTA</t>
  </si>
  <si>
    <t>ACAGTTCGTT</t>
  </si>
  <si>
    <t>TAGTTACTGT-AACGAACTGT</t>
  </si>
  <si>
    <t>ACAGTAACTA-AACGAACTGT</t>
  </si>
  <si>
    <t>TAGTTACTGT-ACAGTTCGTT</t>
  </si>
  <si>
    <t>TCTACCATTT</t>
  </si>
  <si>
    <t>CGGGAGAGTC</t>
  </si>
  <si>
    <t>AAATGGTAGA-GACTCTCCCG</t>
  </si>
  <si>
    <t>TCTACCATTT-GACTCTCCCG</t>
  </si>
  <si>
    <t>AAATGGTAGA-CGGGAGAGTC</t>
  </si>
  <si>
    <t>CACGGTGAAT</t>
  </si>
  <si>
    <t>GTTCGTCACA</t>
  </si>
  <si>
    <t>ATTCACCGTG-TGTGACGAAC</t>
  </si>
  <si>
    <t>CACGGTGAAT-TGTGACGAAC</t>
  </si>
  <si>
    <t>ATTCACCGTG-GTTCGTCACA</t>
  </si>
  <si>
    <t>GTAGACGAAA</t>
  </si>
  <si>
    <t>CTAGTGTGGT</t>
  </si>
  <si>
    <t>TTTCGTCTAC-ACCACACTAG</t>
  </si>
  <si>
    <t>GTAGACGAAA-ACCACACTAG</t>
  </si>
  <si>
    <t>TTTCGTCTAC-CTAGTGTGGT</t>
  </si>
  <si>
    <t>TCGGCTCTAC</t>
  </si>
  <si>
    <t>CCGATGGTCT</t>
  </si>
  <si>
    <t>GTAGAGCCGA-AGACCATCGG</t>
  </si>
  <si>
    <t>TCGGCTCTAC-AGACCATCGG</t>
  </si>
  <si>
    <t>GTAGAGCCGA-CCGATGGTCT</t>
  </si>
  <si>
    <t>AATGCCATGA</t>
  </si>
  <si>
    <t>TACGTAATGC</t>
  </si>
  <si>
    <t>TCATGGCATT-GCATTACGTA</t>
  </si>
  <si>
    <t>AATGCCATGA-GCATTACGTA</t>
  </si>
  <si>
    <t>TCATGGCATT-TACGTAATGC</t>
  </si>
  <si>
    <t>GCCTTCGGTA</t>
  </si>
  <si>
    <t>CCAACGATTT</t>
  </si>
  <si>
    <t>TACCGAAGGC-AAATCGTTGG</t>
  </si>
  <si>
    <t>GCCTTCGGTA-AAATCGTTGG</t>
  </si>
  <si>
    <t>TACCGAAGGC-CCAACGATTT</t>
  </si>
  <si>
    <t>GCACTGAGAA</t>
  </si>
  <si>
    <t>TATGCGTGAA</t>
  </si>
  <si>
    <t>TTCTCAGTGC-TTCACGCATA</t>
  </si>
  <si>
    <t>GCACTGAGAA-TTCACGCATA</t>
  </si>
  <si>
    <t>TTCTCAGTGC-TATGCGTGAA</t>
  </si>
  <si>
    <t>TATTGAGGCA</t>
  </si>
  <si>
    <t>CAGGTAAGTG</t>
  </si>
  <si>
    <t>TGCCTCAATA-CACTTACCTG</t>
  </si>
  <si>
    <t>TATTGAGGCA-CACTTACCTG</t>
  </si>
  <si>
    <t>TGCCTCAATA-CAGGTAAGTG</t>
  </si>
  <si>
    <t>GCCCGATGGA</t>
  </si>
  <si>
    <t>AATCGTCTAG</t>
  </si>
  <si>
    <t>TCCATCGGGC-CTAGACGATT</t>
  </si>
  <si>
    <t>GCCCGATGGA-CTAGACGATT</t>
  </si>
  <si>
    <t>TCCATCGGGC-AATCGTCTAG</t>
  </si>
  <si>
    <t>TCTTACTTGC</t>
  </si>
  <si>
    <t>TGACCTCTAG</t>
  </si>
  <si>
    <t>GCAAGTAAGA-CTAGAGGTCA</t>
  </si>
  <si>
    <t>TCTTACTTGC-CTAGAGGTCA</t>
  </si>
  <si>
    <t>GCAAGTAAGA-TGACCTCTAG</t>
  </si>
  <si>
    <t>CGTCAAGGGC</t>
  </si>
  <si>
    <t>TAGGTCACTC</t>
  </si>
  <si>
    <t>GCCCTTGACG-GAGTGACCTA</t>
  </si>
  <si>
    <t>CGTCAAGGGC-GAGTGACCTA</t>
  </si>
  <si>
    <t>GCCCTTGACG-TAGGTCACTC</t>
  </si>
  <si>
    <t>TGCGCGGTTT</t>
  </si>
  <si>
    <t>CAAGGATAAA</t>
  </si>
  <si>
    <t>AAACCGCGCA-TTTATCCTTG</t>
  </si>
  <si>
    <t>TGCGCGGTTT-TTTATCCTTG</t>
  </si>
  <si>
    <t>AAACCGCGCA-CAAGGATAAA</t>
  </si>
  <si>
    <t>CAATCCCGAC</t>
  </si>
  <si>
    <t>CCGAGTAGTA</t>
  </si>
  <si>
    <t>GTCGGGATTG-TACTACTCGG</t>
  </si>
  <si>
    <t>CAATCCCGAC-TACTACTCGG</t>
  </si>
  <si>
    <t>GTCGGGATTG-CCGAGTAGTA</t>
  </si>
  <si>
    <t>ATGGCTTGTG</t>
  </si>
  <si>
    <t>GAATGTTGTG</t>
  </si>
  <si>
    <t>CACAAGCCAT-CACAACATTC</t>
  </si>
  <si>
    <t>ATGGCTTGTG-CACAACATTC</t>
  </si>
  <si>
    <t>CACAAGCCAT-GAATGTTGTG</t>
  </si>
  <si>
    <t>TTCTCGATGA</t>
  </si>
  <si>
    <t>TGTCGGGCAC</t>
  </si>
  <si>
    <t>TCATCGAGAA-GTGCCCGACA</t>
  </si>
  <si>
    <t>TTCTCGATGA-GTGCCCGACA</t>
  </si>
  <si>
    <t>TCATCGAGAA-TGTCGGGCAC</t>
  </si>
  <si>
    <t>TCCGTTGGAT</t>
  </si>
  <si>
    <t>ACGTTCTCGC</t>
  </si>
  <si>
    <t>ATCCAACGGA-GCGAGAACGT</t>
  </si>
  <si>
    <t>TCCGTTGGAT-GCGAGAACGT</t>
  </si>
  <si>
    <t>ATCCAACGGA-ACGTTCTCGC</t>
  </si>
  <si>
    <t>ACGACTACCA</t>
  </si>
  <si>
    <t>ACGACCCTAA</t>
  </si>
  <si>
    <t>TGGTAGTCGT-TTAGGGTCGT</t>
  </si>
  <si>
    <t>ACGACTACCA-TTAGGGTCGT</t>
  </si>
  <si>
    <t>TGGTAGTCGT-ACGACCCTAA</t>
  </si>
  <si>
    <t>CGCGCACTTA</t>
  </si>
  <si>
    <t>CCTGTATTCT</t>
  </si>
  <si>
    <t>TAAGTGCGCG-AGAATACAGG</t>
  </si>
  <si>
    <t>CGCGCACTTA-AGAATACAGG</t>
  </si>
  <si>
    <t>TAAGTGCGCG-CCTGTATTCT</t>
  </si>
  <si>
    <t>GCTACAAAGC</t>
  </si>
  <si>
    <t>CACGTGCCCT</t>
  </si>
  <si>
    <t>GCTTTGTAGC-AGGGCACGTG</t>
  </si>
  <si>
    <t>GCTACAAAGC-AGGGCACGTG</t>
  </si>
  <si>
    <t>GCTTTGTAGC-CACGTGCCCT</t>
  </si>
  <si>
    <t>TATCAGCCTA</t>
  </si>
  <si>
    <t>GTTTCGTCCT</t>
  </si>
  <si>
    <t>TAGGCTGATA-AGGACGAAAC</t>
  </si>
  <si>
    <t>TATCAGCCTA-AGGACGAAAC</t>
  </si>
  <si>
    <t>TAGGCTGATA-GTTTCGTCCT</t>
  </si>
  <si>
    <t>AGAATGGTTT</t>
  </si>
  <si>
    <t>GAGGGTGGGA</t>
  </si>
  <si>
    <t>AAACCATTCT-TCCCACCCTC</t>
  </si>
  <si>
    <t>AGAATGGTTT-TCCCACCCTC</t>
  </si>
  <si>
    <t>AAACCATTCT-GAGGGTGGGA</t>
  </si>
  <si>
    <t>ATGGGTGAAA</t>
  </si>
  <si>
    <t>CTTGGGAATT</t>
  </si>
  <si>
    <t>TTTCACCCAT-AATTCCCAAG</t>
  </si>
  <si>
    <t>ATGGGTGAAA-AATTCCCAAG</t>
  </si>
  <si>
    <t>TTTCACCCAT-CTTGGGAATT</t>
  </si>
  <si>
    <t>TCGTCAAGAT</t>
  </si>
  <si>
    <t>GCAACTCAGG</t>
  </si>
  <si>
    <t>ATCTTGACGA-CCTGAGTTGC</t>
  </si>
  <si>
    <t>TCGTCAAGAT-CCTGAGTTGC</t>
  </si>
  <si>
    <t>ATCTTGACGA-GCAACTCAGG</t>
  </si>
  <si>
    <t>TGCAATGTTC</t>
  </si>
  <si>
    <t>GCTTGTCGAA</t>
  </si>
  <si>
    <t>GAACATTGCA-TTCGACAAGC</t>
  </si>
  <si>
    <t>TGCAATGTTC-TTCGACAAGC</t>
  </si>
  <si>
    <t>GAACATTGCA-GCTTGTCGAA</t>
  </si>
  <si>
    <t>TTAATACGCG</t>
  </si>
  <si>
    <t>CACCTCGGGT</t>
  </si>
  <si>
    <t>CGCGTATTAA-ACCCGAGGTG</t>
  </si>
  <si>
    <t>TTAATACGCG-ACCCGAGGTG</t>
  </si>
  <si>
    <t>CGCGTATTAA-CACCTCGGGT</t>
  </si>
  <si>
    <t>CCTTCTAGAG</t>
  </si>
  <si>
    <t>AATACAACGA</t>
  </si>
  <si>
    <t>CTCTAGAAGG-TCGTTGTATT</t>
  </si>
  <si>
    <t>CCTTCTAGAG-TCGTTGTATT</t>
  </si>
  <si>
    <t>CTCTAGAAGG-AATACAACGA</t>
  </si>
  <si>
    <t>GCAGTATAGG</t>
  </si>
  <si>
    <t>TTCCGTGCAC</t>
  </si>
  <si>
    <t>CCTATACTGC-GTGCACGGAA</t>
  </si>
  <si>
    <t>GCAGTATAGG-GTGCACGGAA</t>
  </si>
  <si>
    <t>CCTATACTGC-TTCCGTGCAC</t>
  </si>
  <si>
    <t>TGGTTCGGGT</t>
  </si>
  <si>
    <t>GTGGCAGGAG</t>
  </si>
  <si>
    <t>ACCCGAACCA-CTCCTGCCAC</t>
  </si>
  <si>
    <t>TGGTTCGGGT-CTCCTGCCAC</t>
  </si>
  <si>
    <t>ACCCGAACCA-GTGGCAGGAG</t>
  </si>
  <si>
    <t>CCCAGCTTCT</t>
  </si>
  <si>
    <t>GACACCAAAC</t>
  </si>
  <si>
    <t>AGAAGCTGGG-GTTTGGTGTC</t>
  </si>
  <si>
    <t>CCCAGCTTCT-GTTTGGTGTC</t>
  </si>
  <si>
    <t>AGAAGCTGGG-GACACCAAAC</t>
  </si>
  <si>
    <t>CCTGTCAGGG</t>
  </si>
  <si>
    <t>AGCCCGTAAC</t>
  </si>
  <si>
    <t>CCCTGACAGG-GTTACGGGCT</t>
  </si>
  <si>
    <t>CCTGTCAGGG-GTTACGGGCT</t>
  </si>
  <si>
    <t>CCCTGACAGG-AGCCCGTAAC</t>
  </si>
  <si>
    <t>CGCTGAAATC</t>
  </si>
  <si>
    <t>AGGTGTCTGC</t>
  </si>
  <si>
    <t>GATTTCAGCG-GCAGACACCT</t>
  </si>
  <si>
    <t>CGCTGAAATC-GCAGACACCT</t>
  </si>
  <si>
    <t>GATTTCAGCG-AGGTGTCTGC</t>
  </si>
  <si>
    <t>TGGTCCCAAG</t>
  </si>
  <si>
    <t>CCTCTGGCGT</t>
  </si>
  <si>
    <t>CTTGGGACCA-ACGCCAGAGG</t>
  </si>
  <si>
    <t>TGGTCCCAAG-ACGCCAGAGG</t>
  </si>
  <si>
    <t>CTTGGGACCA-CCTCTGGCGT</t>
  </si>
  <si>
    <t>ATGCGAATGG</t>
  </si>
  <si>
    <t>ACAAGTGTCG</t>
  </si>
  <si>
    <t>CCATTCGCAT-CGACACTTGT</t>
  </si>
  <si>
    <t>ATGCGAATGG-CGACACTTGT</t>
  </si>
  <si>
    <t>CCATTCGCAT-ACAAGTGTCG</t>
  </si>
  <si>
    <t>CGAATATTCG</t>
  </si>
  <si>
    <t>CTGGAAGCAA</t>
  </si>
  <si>
    <t>CGAATATTCG-TTGCTTCCAG</t>
  </si>
  <si>
    <t>GAATTGGTTA</t>
  </si>
  <si>
    <t>ACTCTAGTAG</t>
  </si>
  <si>
    <t>TAACCAATTC-CTACTAGAGT</t>
  </si>
  <si>
    <t>GAATTGGTTA-CTACTAGAGT</t>
  </si>
  <si>
    <t>TAACCAATTC-ACTCTAGTAG</t>
  </si>
  <si>
    <t>TTATTCGAGG</t>
  </si>
  <si>
    <t>CTGTCCTGCT</t>
  </si>
  <si>
    <t>CCTCGAATAA-AGCAGGACAG</t>
  </si>
  <si>
    <t>TTATTCGAGG-AGCAGGACAG</t>
  </si>
  <si>
    <t>CCTCGAATAA-CTGTCCTGCT</t>
  </si>
  <si>
    <t>ATGGAGGGAG</t>
  </si>
  <si>
    <t>ATAACCCATT</t>
  </si>
  <si>
    <t>CTCCCTCCAT-AATGGGTTAT</t>
  </si>
  <si>
    <t>ATGGAGGGAG-AATGGGTTAT</t>
  </si>
  <si>
    <t>CTCCCTCCAT-ATAACCCATT</t>
  </si>
  <si>
    <t>ACCAGACAAC</t>
  </si>
  <si>
    <t>AGGAACTAGG</t>
  </si>
  <si>
    <t>GTTGTCTGGT-CCTAGTTCCT</t>
  </si>
  <si>
    <t>ACCAGACAAC-CCTAGTTCCT</t>
  </si>
  <si>
    <t>GTTGTCTGGT-AGGAACTAGG</t>
  </si>
  <si>
    <t>AACCACGCAT</t>
  </si>
  <si>
    <t>ATTCAGGTTA</t>
  </si>
  <si>
    <t>ATGCGTGGTT-TAACCTGAAT</t>
  </si>
  <si>
    <t>AACCACGCAT-TAACCTGAAT</t>
  </si>
  <si>
    <t>ATGCGTGGTT-ATTCAGGTTA</t>
  </si>
  <si>
    <t>CGCGGTAGGT</t>
  </si>
  <si>
    <t>CAGGATGTTG</t>
  </si>
  <si>
    <t>ACCTACCGCG-CAACATCCTG</t>
  </si>
  <si>
    <t>CGCGGTAGGT-CAACATCCTG</t>
  </si>
  <si>
    <t>ACCTACCGCG-CAGGATGTTG</t>
  </si>
  <si>
    <t>TTGAGAGTCA</t>
  </si>
  <si>
    <t>AACCTGGTAG</t>
  </si>
  <si>
    <t>TGACTCTCAA-CTACCAGGTT</t>
  </si>
  <si>
    <t>TTGAGAGTCA-CTACCAGGTT</t>
  </si>
  <si>
    <t>TGACTCTCAA-AACCTGGTAG</t>
  </si>
  <si>
    <t>GTCCTTCGGC</t>
  </si>
  <si>
    <t>TCATGCACAG</t>
  </si>
  <si>
    <t>GCCGAAGGAC-CTGTGCATGA</t>
  </si>
  <si>
    <t>GTCCTTCGGC-CTGTGCATGA</t>
  </si>
  <si>
    <t>GCCGAAGGAC-TCATGCACAG</t>
  </si>
  <si>
    <t>GAGCAAGGGC</t>
  </si>
  <si>
    <t>ATTGACTTGG</t>
  </si>
  <si>
    <t>GCCCTTGCTC-CCAAGTCAAT</t>
  </si>
  <si>
    <t>GAGCAAGGGC-CCAAGTCAAT</t>
  </si>
  <si>
    <t>GCCCTTGCTC-ATTGACTTGG</t>
  </si>
  <si>
    <t>TGTCCCAACG</t>
  </si>
  <si>
    <t>TCGATGTCCA</t>
  </si>
  <si>
    <t>CGTTGGGACA-TGGACATCGA</t>
  </si>
  <si>
    <t>TGTCCCAACG-TGGACATCGA</t>
  </si>
  <si>
    <t>CGTTGGGACA-TCGATGTCCA</t>
  </si>
  <si>
    <t>CACAATCCCA</t>
  </si>
  <si>
    <t>ATATCCACAA</t>
  </si>
  <si>
    <t>TGGGATTGTG-TTGTGGATAT</t>
  </si>
  <si>
    <t>CACAATCCCA-TTGTGGATAT</t>
  </si>
  <si>
    <t>TGGGATTGTG-ATATCCACAA</t>
  </si>
  <si>
    <t>TCCGGGACAA</t>
  </si>
  <si>
    <t>GTGAATGCCA</t>
  </si>
  <si>
    <t>TTGTCCCGGA-TGGCATTCAC</t>
  </si>
  <si>
    <t>TCCGGGACAA-TGGCATTCAC</t>
  </si>
  <si>
    <t>TTGTCCCGGA-GTGAATGCCA</t>
  </si>
  <si>
    <t>CGTCCACCTG</t>
  </si>
  <si>
    <t>CATTCATGAC</t>
  </si>
  <si>
    <t>CAGGTGGACG-GTCATGAATG</t>
  </si>
  <si>
    <t>CGTCCACCTG-GTCATGAATG</t>
  </si>
  <si>
    <t>CAGGTGGACG-CATTCATGAC</t>
  </si>
  <si>
    <t>AAGATTGGAT</t>
  </si>
  <si>
    <t>AGCGGGATTT</t>
  </si>
  <si>
    <t>ATCCAATCTT-AAATCCCGCT</t>
  </si>
  <si>
    <t>AAGATTGGAT-AAATCCCGCT</t>
  </si>
  <si>
    <t>ATCCAATCTT-AGCGGGATTT</t>
  </si>
  <si>
    <t>AAGGGCCGCA</t>
  </si>
  <si>
    <t>CTGATTCCTC</t>
  </si>
  <si>
    <t>TGCGGCCCTT-GAGGAATCAG</t>
  </si>
  <si>
    <t>AAGGGCCGCA-GAGGAATCAG</t>
  </si>
  <si>
    <t>TGCGGCCCTT-CTGATTCCTC</t>
  </si>
  <si>
    <t>GAGAGGATAT</t>
  </si>
  <si>
    <t>TTGAAATGGG</t>
  </si>
  <si>
    <t>ATATCCTCTC-CCCATTTCAA</t>
  </si>
  <si>
    <t>GAGAGGATAT-CCCATTTCAA</t>
  </si>
  <si>
    <t>ATATCCTCTC-TTGAAATGGG</t>
  </si>
  <si>
    <t>CCCACCACAA</t>
  </si>
  <si>
    <t>ACCTCCGCTT</t>
  </si>
  <si>
    <t>TTGTGGTGGG-AAGCGGAGGT</t>
  </si>
  <si>
    <t>CCCACCACAA-AAGCGGAGGT</t>
  </si>
  <si>
    <t>TTGTGGTGGG-ACCTCCGCTT</t>
  </si>
  <si>
    <t>CGGCTGGATG</t>
  </si>
  <si>
    <t>TGATAAGCAC</t>
  </si>
  <si>
    <t>CATCCAGCCG-GTGCTTATCA</t>
  </si>
  <si>
    <t>CGGCTGGATG-GTGCTTATCA</t>
  </si>
  <si>
    <t>CATCCAGCCG-TGATAAGCAC</t>
  </si>
  <si>
    <t>TTGCCCGTGC</t>
  </si>
  <si>
    <t>GCGTGAGATT</t>
  </si>
  <si>
    <t>GCACGGGCAA-AATCTCACGC</t>
  </si>
  <si>
    <t>TTGCCCGTGC-AATCTCACGC</t>
  </si>
  <si>
    <t>GCACGGGCAA-GCGTGAGATT</t>
  </si>
  <si>
    <t>AATGTATCCA</t>
  </si>
  <si>
    <t>AATGAGCTTA</t>
  </si>
  <si>
    <t>TGGATACATT-TAAGCTCATT</t>
  </si>
  <si>
    <t>AATGTATCCA-TAAGCTCATT</t>
  </si>
  <si>
    <t>TGGATACATT-AATGAGCTTA</t>
  </si>
  <si>
    <t>CTCCTTTAGA</t>
  </si>
  <si>
    <t>GACATAGCTC</t>
  </si>
  <si>
    <t>TCTAAAGGAG-GAGCTATGTC</t>
  </si>
  <si>
    <t>CTCCTTTAGA-GAGCTATGTC</t>
  </si>
  <si>
    <t>TCTAAAGGAG-GACATAGCTC</t>
  </si>
  <si>
    <t>GTCCCATCAA</t>
  </si>
  <si>
    <t>CGAACGTGAC</t>
  </si>
  <si>
    <t>TTGATGGGAC-GTCACGTTCG</t>
  </si>
  <si>
    <t>GTCCCATCAA-GTCACGTTCG</t>
  </si>
  <si>
    <t>TTGATGGGAC-CGAACGTGAC</t>
  </si>
  <si>
    <t>CCGGCAACTG</t>
  </si>
  <si>
    <t>CGGTTTAACA</t>
  </si>
  <si>
    <t>CAGTTGCCGG-TGTTAAACCG</t>
  </si>
  <si>
    <t>CCGGCAACTG-TGTTAAACCG</t>
  </si>
  <si>
    <t>CAGTTGCCGG-CGGTTTAACA</t>
  </si>
  <si>
    <t>TTCACACCTT</t>
  </si>
  <si>
    <t>TAGTGTACAC</t>
  </si>
  <si>
    <t>AAGGTGTGAA-GTGTACACTA</t>
  </si>
  <si>
    <t>TTCACACCTT-GTGTACACTA</t>
  </si>
  <si>
    <t>AAGGTGTGAA-TAGTGTACAC</t>
  </si>
  <si>
    <t>GAGACGCACG</t>
  </si>
  <si>
    <t>CTATGAACAT</t>
  </si>
  <si>
    <t>CGTGCGTCTC-ATGTTCATAG</t>
  </si>
  <si>
    <t>GAGACGCACG-ATGTTCATAG</t>
  </si>
  <si>
    <t>CGTGCGTCTC-CTATGAACAT</t>
  </si>
  <si>
    <t>TGTAGTCATT</t>
  </si>
  <si>
    <t>CTTGATCGTA</t>
  </si>
  <si>
    <t>AATGACTACA-TACGATCAAG</t>
  </si>
  <si>
    <t>TGTAGTCATT-TACGATCAAG</t>
  </si>
  <si>
    <t>AATGACTACA-CTTGATCGTA</t>
  </si>
  <si>
    <t>CATGTGGGTT</t>
  </si>
  <si>
    <t>GATTCCTTTA</t>
  </si>
  <si>
    <t>AACCCACATG-TAAAGGAATC</t>
  </si>
  <si>
    <t>CATGTGGGTT-TAAAGGAATC</t>
  </si>
  <si>
    <t>AACCCACATG-GATTCCTTTA</t>
  </si>
  <si>
    <t>ATGACGTCGC</t>
  </si>
  <si>
    <t>AGGTCAGGAT</t>
  </si>
  <si>
    <t>GCGACGTCAT-ATCCTGACCT</t>
  </si>
  <si>
    <t>ATGACGTCGC-ATCCTGACCT</t>
  </si>
  <si>
    <t>GCGACGTCAT-AGGTCAGGAT</t>
  </si>
  <si>
    <t>GCGCTTATGG</t>
  </si>
  <si>
    <t>GCCTGGCTAG</t>
  </si>
  <si>
    <t>CCATAAGCGC-CTAGCCAGGC</t>
  </si>
  <si>
    <t>GCGCTTATGG-CTAGCCAGGC</t>
  </si>
  <si>
    <t>CCATAAGCGC-GCCTGGCTAG</t>
  </si>
  <si>
    <t>ATAGGGCGAG</t>
  </si>
  <si>
    <t>TGCATCGAGT</t>
  </si>
  <si>
    <t>CTCGCCCTAT-ACTCGATGCA</t>
  </si>
  <si>
    <t>ATAGGGCGAG-ACTCGATGCA</t>
  </si>
  <si>
    <t>CTCGCCCTAT-TGCATCGAGT</t>
  </si>
  <si>
    <t>GCGGGTAAGT</t>
  </si>
  <si>
    <t>TAGCACTAAG</t>
  </si>
  <si>
    <t>ACTTACCCGC-CTTAGTGCTA</t>
  </si>
  <si>
    <t>GCGGGTAAGT-CTTAGTGCTA</t>
  </si>
  <si>
    <t>ACTTACCCGC-TAGCACTAAG</t>
  </si>
  <si>
    <t>GTTTCACGAT</t>
  </si>
  <si>
    <t>TTCGGCCAAA</t>
  </si>
  <si>
    <t>ATCGTGAAAC-TTTGGCCGAA</t>
  </si>
  <si>
    <t>GTTTCACGAT-TTTGGCCGAA</t>
  </si>
  <si>
    <t>ATCGTGAAAC-TTCGGCCAAA</t>
  </si>
  <si>
    <t>TAAGCAACTG</t>
  </si>
  <si>
    <t>CTATACTCAA</t>
  </si>
  <si>
    <t>CAGTTGCTTA-TTGAGTATAG</t>
  </si>
  <si>
    <t>TAAGCAACTG-TTGAGTATAG</t>
  </si>
  <si>
    <t>CAGTTGCTTA-CTATACTCAA</t>
  </si>
  <si>
    <t>CCGGAGGAAG</t>
  </si>
  <si>
    <t>TGCGGATGTT</t>
  </si>
  <si>
    <t>CTTCCTCCGG-AACATCCGCA</t>
  </si>
  <si>
    <t>CCGGAGGAAG-AACATCCGCA</t>
  </si>
  <si>
    <t>CTTCCTCCGG-TGCGGATGTT</t>
  </si>
  <si>
    <t>ACTTTACGTG</t>
  </si>
  <si>
    <t>TGAACGCCCT</t>
  </si>
  <si>
    <t>CACGTAAAGT-AGGGCGTTCA</t>
  </si>
  <si>
    <t>ACTTTACGTG-AGGGCGTTCA</t>
  </si>
  <si>
    <t>CACGTAAAGT-TGAACGCCCT</t>
  </si>
  <si>
    <t>GATAACCTGC</t>
  </si>
  <si>
    <t>CATTAGAAAC</t>
  </si>
  <si>
    <t>GCAGGTTATC-GTTTCTAATG</t>
  </si>
  <si>
    <t>GATAACCTGC-GTTTCTAATG</t>
  </si>
  <si>
    <t>GCAGGTTATC-CATTAGAAAC</t>
  </si>
  <si>
    <t>CTTGCATAAA</t>
  </si>
  <si>
    <t>ATCAGGGCTT</t>
  </si>
  <si>
    <t>TTTATGCAAG-AAGCCCTGAT</t>
  </si>
  <si>
    <t>CTTGCATAAA-AAGCCCTGAT</t>
  </si>
  <si>
    <t>TTTATGCAAG-ATCAGGGCTT</t>
  </si>
  <si>
    <t>ACAATGTGAA</t>
  </si>
  <si>
    <t>CGTACCGTTA</t>
  </si>
  <si>
    <t>TTCACATTGT-TAACGGTACG</t>
  </si>
  <si>
    <t>ACAATGTGAA-TAACGGTACG</t>
  </si>
  <si>
    <t>TTCACATTGT-CGTACCGTTA</t>
  </si>
  <si>
    <t>TAGCATAGTG</t>
  </si>
  <si>
    <t>CGGCTCTGTC</t>
  </si>
  <si>
    <t>CACTATGCTA-GACAGAGCCG</t>
  </si>
  <si>
    <t>TAGCATAGTG-GACAGAGCCG</t>
  </si>
  <si>
    <t>CACTATGCTA-CGGCTCTGTC</t>
  </si>
  <si>
    <t>CCCGTTCTCG</t>
  </si>
  <si>
    <t>GACGGATTGG</t>
  </si>
  <si>
    <t>CGAGAACGGG-CCAATCCGTC</t>
  </si>
  <si>
    <t>CCCGTTCTCG-CCAATCCGTC</t>
  </si>
  <si>
    <t>CGAGAACGGG-GACGGATTGG</t>
  </si>
  <si>
    <t>AGTTTCCTGG</t>
  </si>
  <si>
    <t>TGCCACACAG</t>
  </si>
  <si>
    <t>CCAGGAAACT-CTGTGTGGCA</t>
  </si>
  <si>
    <t>AGTTTCCTGG-CTGTGTGGCA</t>
  </si>
  <si>
    <t>CCAGGAAACT-TGCCACACAG</t>
  </si>
  <si>
    <t>AGCAAGAAGC</t>
  </si>
  <si>
    <t>TTGTGTTTCT</t>
  </si>
  <si>
    <t>GCTTCTTGCT-AGAAACACAA</t>
  </si>
  <si>
    <t>AGCAAGAAGC-AGAAACACAA</t>
  </si>
  <si>
    <t>GCTTCTTGCT-TTGTGTTTCT</t>
  </si>
  <si>
    <t>CCTATCCTCG</t>
  </si>
  <si>
    <t>GAATACTAAC</t>
  </si>
  <si>
    <t>CGAGGATAGG-GTTAGTATTC</t>
  </si>
  <si>
    <t>CCTATCCTCG-GTTAGTATTC</t>
  </si>
  <si>
    <t>CGAGGATAGG-GAATACTAAC</t>
  </si>
  <si>
    <t>ACCTCGAGCT</t>
  </si>
  <si>
    <t>TGTGTTCGAT</t>
  </si>
  <si>
    <t>AGCTCGAGGT-ATCGAACACA</t>
  </si>
  <si>
    <t>ACCTCGAGCT-ATCGAACACA</t>
  </si>
  <si>
    <t>AGCTCGAGGT-TGTGTTCGAT</t>
  </si>
  <si>
    <t>ATAAGGATAC</t>
  </si>
  <si>
    <t>ATAGATAGGG</t>
  </si>
  <si>
    <t>GTATCCTTAT-CCCTATCTAT</t>
  </si>
  <si>
    <t>ATAAGGATAC-CCCTATCTAT</t>
  </si>
  <si>
    <t>GTATCCTTAT-ATAGATAGGG</t>
  </si>
  <si>
    <t>AGAACTTAGA</t>
  </si>
  <si>
    <t>CGAGTCCTTT</t>
  </si>
  <si>
    <t>TCTAAGTTCT-AAAGGACTCG</t>
  </si>
  <si>
    <t>AGAACTTAGA-AAAGGACTCG</t>
  </si>
  <si>
    <t>TCTAAGTTCT-CGAGTCCTTT</t>
  </si>
  <si>
    <t>TTATCTAGGG</t>
  </si>
  <si>
    <t>AAAGGCTCTA</t>
  </si>
  <si>
    <t>CCCTAGATAA-TAGAGCCTTT</t>
  </si>
  <si>
    <t>TTATCTAGGG-TAGAGCCTTT</t>
  </si>
  <si>
    <t>CCCTAGATAA-AAAGGCTCTA</t>
  </si>
  <si>
    <t>ACAATCGATC</t>
  </si>
  <si>
    <t>TGACGGAATG</t>
  </si>
  <si>
    <t>GATCGATTGT-CATTCCGTCA</t>
  </si>
  <si>
    <t>ACAATCGATC-CATTCCGTCA</t>
  </si>
  <si>
    <t>GATCGATTGT-TGACGGAATG</t>
  </si>
  <si>
    <t>TGATGATTCA</t>
  </si>
  <si>
    <t>GTAGGAGTCG</t>
  </si>
  <si>
    <t>TGAATCATCA-CGACTCCTAC</t>
  </si>
  <si>
    <t>TGATGATTCA-CGACTCCTAC</t>
  </si>
  <si>
    <t>TGAATCATCA-GTAGGAGTCG</t>
  </si>
  <si>
    <t>ATGTAGCG</t>
  </si>
  <si>
    <t>GCTGGATT</t>
  </si>
  <si>
    <t>GTTAGACG</t>
  </si>
  <si>
    <t>TCCGAGTT</t>
  </si>
  <si>
    <t>TTCTCGAC</t>
  </si>
  <si>
    <t>GCTGTTGT</t>
  </si>
  <si>
    <t>CCTGTCAT</t>
  </si>
  <si>
    <t>TTGTGTGC</t>
  </si>
  <si>
    <t>ACTAGGAG</t>
  </si>
  <si>
    <t>GTCGAAGA</t>
  </si>
  <si>
    <t>TCGTAGTC</t>
  </si>
  <si>
    <t>GTAGGAGT</t>
  </si>
  <si>
    <t>GAAGGAAG</t>
  </si>
  <si>
    <t>AGGATGGT</t>
  </si>
  <si>
    <t>AATGGACG</t>
  </si>
  <si>
    <t>GGCAAGTT</t>
  </si>
  <si>
    <t>AGGTGTAC</t>
  </si>
  <si>
    <t>GTTCTCGT</t>
  </si>
  <si>
    <t>TTAGGTCG</t>
  </si>
  <si>
    <t>CCGATGTA</t>
  </si>
  <si>
    <t>GAGACGAT</t>
  </si>
  <si>
    <t>AGTGTTGG</t>
  </si>
  <si>
    <t>CTCCTAGA</t>
  </si>
  <si>
    <t>TGTTCGAG</t>
  </si>
  <si>
    <t>AAGTCCGT</t>
  </si>
  <si>
    <t>GGTCTTAG</t>
  </si>
  <si>
    <t>GTTCGGTT</t>
  </si>
  <si>
    <t>ACCTAAGG</t>
  </si>
  <si>
    <t>GGTATAGG</t>
  </si>
  <si>
    <t>AAGGCGTT</t>
  </si>
  <si>
    <t>GCAATGGA</t>
  </si>
  <si>
    <t>TTGGCTTG</t>
  </si>
  <si>
    <t>AGGAACCT</t>
  </si>
  <si>
    <t>GAAGGTTC</t>
  </si>
  <si>
    <t>GAGGACTT</t>
  </si>
  <si>
    <t>TGTTGTGG</t>
  </si>
  <si>
    <t>GGCGTTAT</t>
  </si>
  <si>
    <t>TATTCCGG</t>
  </si>
  <si>
    <t>CTACTTGG</t>
  </si>
  <si>
    <t>TGGTCCTT</t>
  </si>
  <si>
    <t>AGAAGCGT</t>
  </si>
  <si>
    <t>GTGGATAG</t>
  </si>
  <si>
    <t>GGTTGTCA</t>
  </si>
  <si>
    <t>AAGCACTG</t>
  </si>
  <si>
    <t>TCGAGTGA</t>
  </si>
  <si>
    <t>GTAGTCAG</t>
  </si>
  <si>
    <t>TGGATCAC</t>
  </si>
  <si>
    <t>CTTGCTGT</t>
  </si>
  <si>
    <t>TCACAGCA</t>
  </si>
  <si>
    <t>CTGTGTTG</t>
  </si>
  <si>
    <t>CAATGTGG</t>
  </si>
  <si>
    <t>TGGCACTA</t>
  </si>
  <si>
    <t>ATGCACGA</t>
  </si>
  <si>
    <t>GGATGTAG</t>
  </si>
  <si>
    <t>TCCGTATG</t>
  </si>
  <si>
    <t>GTTACGCA</t>
  </si>
  <si>
    <t>TGAACCTG</t>
  </si>
  <si>
    <t>CTGGTTCT</t>
  </si>
  <si>
    <t>TGCCATTC</t>
  </si>
  <si>
    <t>CATTGCCT</t>
  </si>
  <si>
    <t>AGCTCCTA</t>
  </si>
  <si>
    <t>GTTGTTCG</t>
  </si>
  <si>
    <t>GACGAATG</t>
  </si>
  <si>
    <t>AGTTGGCT</t>
  </si>
  <si>
    <t>GTTAAGGC</t>
  </si>
  <si>
    <t>AGCGGAAT</t>
  </si>
  <si>
    <t>ACCACGAT</t>
  </si>
  <si>
    <t>GTTGTAGC</t>
  </si>
  <si>
    <t>TGCGTAGA</t>
  </si>
  <si>
    <t>GATTGGAG</t>
  </si>
  <si>
    <t>TGGAGAGT</t>
  </si>
  <si>
    <t>GATGAGAC</t>
  </si>
  <si>
    <t>ATTCTGGC</t>
  </si>
  <si>
    <t>GCGTCATT</t>
  </si>
  <si>
    <t>TGTGGTAC</t>
  </si>
  <si>
    <t>CTGATCGT</t>
  </si>
  <si>
    <t>CGACGTTA</t>
  </si>
  <si>
    <t>TAGTTGCG</t>
  </si>
  <si>
    <t>CCAGTGTT</t>
  </si>
  <si>
    <t>TTGACAGG</t>
  </si>
  <si>
    <t>TACCAGGA</t>
  </si>
  <si>
    <t>GGTTGATG</t>
  </si>
  <si>
    <t>TGTCTGCT</t>
  </si>
  <si>
    <t>CAGTCTTC</t>
  </si>
  <si>
    <t>GGACTAGA</t>
  </si>
  <si>
    <t>AAGTCGAG</t>
  </si>
  <si>
    <t>TGAGCTAG</t>
  </si>
  <si>
    <t>CAGTTGGA</t>
  </si>
  <si>
    <t>GAGATGTC</t>
  </si>
  <si>
    <t>AGTGCAGT</t>
  </si>
  <si>
    <t>CATGGAAC</t>
  </si>
  <si>
    <t>TGCTTGGT</t>
  </si>
  <si>
    <t>TCTGAGAG</t>
  </si>
  <si>
    <t>CTCAGAGT</t>
  </si>
  <si>
    <t>AACTGAGC</t>
  </si>
  <si>
    <t>GGTCAGAT</t>
  </si>
  <si>
    <t>CGTAGGTT</t>
  </si>
  <si>
    <t>TAGGATGC</t>
  </si>
  <si>
    <t>ACTCGTTG</t>
  </si>
  <si>
    <t>GTCTTGCA</t>
  </si>
  <si>
    <t>GCTGTAAG</t>
  </si>
  <si>
    <t>TTGTCGGT</t>
  </si>
  <si>
    <t>TGGCATGT</t>
  </si>
  <si>
    <t>GATTGCTC</t>
  </si>
  <si>
    <t>AGATGAGG</t>
  </si>
  <si>
    <t>GAGCAGTA</t>
  </si>
  <si>
    <t>GTCGGTAA</t>
  </si>
  <si>
    <t>AGTTACGG</t>
  </si>
  <si>
    <t>ACCTGGAA</t>
  </si>
  <si>
    <t>GTTCATGG</t>
  </si>
  <si>
    <t>AGGAGGAA</t>
  </si>
  <si>
    <t>GAAGTTGG</t>
  </si>
  <si>
    <t>TTGGTCTC</t>
  </si>
  <si>
    <t>CGAACTGT</t>
  </si>
  <si>
    <t>CAGGTTAG</t>
  </si>
  <si>
    <t>TGATCGGA</t>
  </si>
  <si>
    <t>GTCCTTCT</t>
  </si>
  <si>
    <t>AGTTCGTC</t>
  </si>
  <si>
    <t>CGTTGCAA</t>
  </si>
  <si>
    <t>TTCGTTGG</t>
  </si>
  <si>
    <t>TCTCCGAT</t>
  </si>
  <si>
    <t>CTGTTAGG</t>
  </si>
  <si>
    <t>CGAGTATG</t>
  </si>
  <si>
    <t>TTGAGGCA</t>
  </si>
  <si>
    <t>GCTCTGTA</t>
  </si>
  <si>
    <t>TTCTCTCG</t>
  </si>
  <si>
    <t>TCCTACCT</t>
  </si>
  <si>
    <t>CTTCGTTC</t>
  </si>
  <si>
    <t>AGGTTCGA</t>
  </si>
  <si>
    <t>GTACCTTG</t>
  </si>
  <si>
    <t>TGGTAGCT</t>
  </si>
  <si>
    <t>CTTGGATG</t>
  </si>
  <si>
    <t>CCTACTGA</t>
  </si>
  <si>
    <t>TCACGTTC</t>
  </si>
  <si>
    <t>GTGTTCCT</t>
  </si>
  <si>
    <t>GACTTAGG</t>
  </si>
  <si>
    <t>TGTGCGTT</t>
  </si>
  <si>
    <t>CTGTTGAC</t>
  </si>
  <si>
    <t>TGAGGTGT</t>
  </si>
  <si>
    <t>GTGCCATA</t>
  </si>
  <si>
    <t>ACATTGCG</t>
  </si>
  <si>
    <t>CGTTGAGT</t>
  </si>
  <si>
    <t>TTGCAGAC</t>
  </si>
  <si>
    <t>GAATCGTG</t>
  </si>
  <si>
    <t>AGGCTTCT</t>
  </si>
  <si>
    <t>CTGGAGTA</t>
  </si>
  <si>
    <t>TCTTGACG</t>
  </si>
  <si>
    <t>TGGTACAG</t>
  </si>
  <si>
    <t>CTAGGTGA</t>
  </si>
  <si>
    <t>GTGGTGTT</t>
  </si>
  <si>
    <t>TGAAGACG</t>
  </si>
  <si>
    <t>GCTACGTT</t>
  </si>
  <si>
    <t>ATGGTTGC</t>
  </si>
  <si>
    <t>AGTGGATC</t>
  </si>
  <si>
    <t>GTCTAGGT</t>
  </si>
  <si>
    <t>ACTGCTAG</t>
  </si>
  <si>
    <t>GTCATCGA</t>
  </si>
  <si>
    <t>TGCACCAA</t>
  </si>
  <si>
    <t>GATGCACT</t>
  </si>
  <si>
    <t>CATAACGG</t>
  </si>
  <si>
    <t>AGTCGACA</t>
  </si>
  <si>
    <t>CGATAGAG</t>
  </si>
  <si>
    <t>CAAGCAGT</t>
  </si>
  <si>
    <t>ATAAGGCG</t>
  </si>
  <si>
    <t>GGACCTAT</t>
  </si>
  <si>
    <t>CGTGATCA</t>
  </si>
  <si>
    <t>TTGATCCG</t>
  </si>
  <si>
    <t>CGCTAGTA</t>
  </si>
  <si>
    <t>ATGGTCCA</t>
  </si>
  <si>
    <t>ATATGCGC</t>
  </si>
  <si>
    <t>GTTGCGAT</t>
  </si>
  <si>
    <t>AAGGCTGA</t>
  </si>
  <si>
    <t>CGTCAATG</t>
  </si>
  <si>
    <t>ATGCCTGT</t>
  </si>
  <si>
    <t>ACAGACCT</t>
  </si>
  <si>
    <t>AGGATCTG</t>
  </si>
  <si>
    <t>TTCAGGAG</t>
  </si>
  <si>
    <t>CATCCTCT</t>
  </si>
  <si>
    <t>TCATGGTG</t>
  </si>
  <si>
    <t>GATTACCG</t>
  </si>
  <si>
    <t>ACACACTC</t>
  </si>
  <si>
    <t>CCTCAGTT</t>
  </si>
  <si>
    <t>CTGACACA</t>
  </si>
  <si>
    <t>GTGTGACA</t>
  </si>
  <si>
    <t>GACGATCT</t>
  </si>
  <si>
    <t>TCGCATTG</t>
  </si>
  <si>
    <t>AGCAAGCA</t>
  </si>
  <si>
    <t>CGACCATT</t>
  </si>
  <si>
    <t>GCACAACT</t>
  </si>
  <si>
    <t>CTCGATAC</t>
  </si>
  <si>
    <t>GATCGTAC</t>
  </si>
  <si>
    <t>CAGTTC</t>
  </si>
  <si>
    <t>TGACCT</t>
  </si>
  <si>
    <t>GAGACG</t>
  </si>
  <si>
    <t>TGGAAT</t>
  </si>
  <si>
    <t>CTCGTC</t>
  </si>
  <si>
    <t>GATGTT</t>
  </si>
  <si>
    <t>TTGATC</t>
  </si>
  <si>
    <t>ATACGG</t>
  </si>
  <si>
    <t>TGACTC</t>
  </si>
  <si>
    <t>CGCTTC</t>
  </si>
  <si>
    <t>ATTCTC</t>
  </si>
  <si>
    <t>GCCTCT</t>
  </si>
  <si>
    <t>CCTATC</t>
  </si>
  <si>
    <t>AACCAT</t>
  </si>
  <si>
    <t>GCAATA</t>
  </si>
  <si>
    <t>GTAGAA</t>
  </si>
  <si>
    <t>TGCTTA</t>
  </si>
  <si>
    <t>CGTGGT</t>
  </si>
  <si>
    <t>TGCGGC</t>
  </si>
  <si>
    <t>TGGTGG</t>
  </si>
  <si>
    <t>TGTCAC</t>
  </si>
  <si>
    <t>TAATCA</t>
  </si>
  <si>
    <t>CGGCTG</t>
  </si>
  <si>
    <t>GTTACC</t>
  </si>
  <si>
    <t>GCCGGT</t>
  </si>
  <si>
    <t>ATTACA</t>
  </si>
  <si>
    <t>CTGCAC</t>
  </si>
  <si>
    <t>CGATTG</t>
  </si>
  <si>
    <t>TACATA</t>
  </si>
  <si>
    <t>CCGAGT</t>
  </si>
  <si>
    <t>AGATGG</t>
  </si>
  <si>
    <t>TCGCAG</t>
  </si>
  <si>
    <t>ATAACG</t>
  </si>
  <si>
    <t>GGATCT</t>
  </si>
  <si>
    <t>CAGGAC</t>
  </si>
  <si>
    <t>CCACTG</t>
  </si>
  <si>
    <t>GGTGTC</t>
  </si>
  <si>
    <t>ACATCA</t>
  </si>
  <si>
    <t>TTATGC</t>
  </si>
  <si>
    <t>GATAGA</t>
  </si>
  <si>
    <t>AGCGAG</t>
  </si>
  <si>
    <t>CAACAG</t>
  </si>
  <si>
    <t>AGGTAA</t>
  </si>
  <si>
    <t>TAGCCA</t>
  </si>
  <si>
    <t>CGCAAT</t>
  </si>
  <si>
    <t>GCGCCA</t>
  </si>
  <si>
    <t>ACATTA</t>
  </si>
  <si>
    <t>TGGTAT</t>
  </si>
  <si>
    <t>CATCCT</t>
  </si>
  <si>
    <t>ACTCCA</t>
  </si>
  <si>
    <t>CAATAC</t>
  </si>
  <si>
    <t>CTGTGT</t>
  </si>
  <si>
    <t>CGCAGG</t>
  </si>
  <si>
    <t>GCAGAG</t>
  </si>
  <si>
    <t>ACCAGA</t>
  </si>
  <si>
    <t>CTAATG</t>
  </si>
  <si>
    <t>GCGACA</t>
  </si>
  <si>
    <t>GGCATA</t>
  </si>
  <si>
    <t>GTACCA</t>
  </si>
  <si>
    <t>TTCCAA</t>
  </si>
  <si>
    <t>TAGAGG</t>
  </si>
  <si>
    <t>CGCTCC</t>
  </si>
  <si>
    <t>ACGGAC</t>
  </si>
  <si>
    <t>TGAAGT</t>
  </si>
  <si>
    <t>TTCTGA</t>
  </si>
  <si>
    <t>CAACGC</t>
  </si>
  <si>
    <t>CCGGCA</t>
  </si>
  <si>
    <t>GTGAGA</t>
  </si>
  <si>
    <t>CATTGA</t>
  </si>
  <si>
    <t>GCATAT</t>
  </si>
  <si>
    <t>AACGGA</t>
  </si>
  <si>
    <t>TAGACC</t>
  </si>
  <si>
    <t>TTGCTG</t>
  </si>
  <si>
    <t>ACAGAA</t>
  </si>
  <si>
    <t>GCGTTC</t>
  </si>
  <si>
    <t>TCTACC</t>
  </si>
  <si>
    <t>GTTAAT</t>
  </si>
  <si>
    <t>ATTCTA</t>
  </si>
  <si>
    <t>CTGCCT</t>
  </si>
  <si>
    <t>GCCGAT</t>
  </si>
  <si>
    <t>TCACGG</t>
  </si>
  <si>
    <t>AAGTAT</t>
  </si>
  <si>
    <t>GGCGGA</t>
  </si>
  <si>
    <t>TGTCCT</t>
  </si>
  <si>
    <t>TTCTCT</t>
  </si>
  <si>
    <t>AATATC</t>
  </si>
  <si>
    <t>TGTACG</t>
  </si>
  <si>
    <t>ACGCAG</t>
  </si>
  <si>
    <t>CGGCCT</t>
  </si>
  <si>
    <t>GTCAGC</t>
  </si>
  <si>
    <t>TATTAG</t>
  </si>
  <si>
    <t>CCTAGA</t>
  </si>
  <si>
    <t>GGCTAT</t>
  </si>
  <si>
    <t>ACCGAA</t>
  </si>
  <si>
    <t>TTACAT</t>
  </si>
  <si>
    <t>CTCGTT</t>
  </si>
  <si>
    <t>AGGCCA</t>
  </si>
  <si>
    <t>GCCTGG</t>
  </si>
  <si>
    <t>AACCGG</t>
  </si>
  <si>
    <t>CACGTA</t>
  </si>
  <si>
    <t>AATAAG</t>
  </si>
  <si>
    <t>AGTTGT</t>
  </si>
  <si>
    <t>TCCAAC</t>
  </si>
  <si>
    <t>TGGATT</t>
  </si>
  <si>
    <t>ATCATA</t>
  </si>
  <si>
    <t>GCTGCG</t>
  </si>
  <si>
    <t>GAACGT</t>
  </si>
  <si>
    <t>ACGCGG</t>
  </si>
  <si>
    <t>AGAATC</t>
  </si>
  <si>
    <t>TCTCTA</t>
  </si>
  <si>
    <t>ATACAA</t>
  </si>
  <si>
    <t>GCTGTG</t>
  </si>
  <si>
    <t>CCGAAC</t>
  </si>
  <si>
    <t>CGCTAT</t>
  </si>
  <si>
    <t>ATCTAG</t>
  </si>
  <si>
    <t>GCATCG</t>
  </si>
  <si>
    <t>CGTTAA</t>
  </si>
  <si>
    <t>TACACG</t>
  </si>
  <si>
    <t>GGTTAA</t>
  </si>
  <si>
    <t>TAGGCT</t>
  </si>
  <si>
    <t>GTCATA</t>
  </si>
  <si>
    <t>CAACAT</t>
  </si>
  <si>
    <t>TGGTGC</t>
  </si>
  <si>
    <t>AACAAT</t>
  </si>
  <si>
    <t>TGGTCC</t>
  </si>
  <si>
    <t>AGAAGG</t>
  </si>
  <si>
    <t>TTCGAG</t>
  </si>
  <si>
    <t>ACGATC</t>
  </si>
  <si>
    <t>CGGATA</t>
  </si>
  <si>
    <t>ACAGCG</t>
  </si>
  <si>
    <t>CGCATT</t>
  </si>
  <si>
    <t>TAGGAA</t>
  </si>
  <si>
    <t>CTGGAT</t>
  </si>
  <si>
    <t>GGCGCT</t>
  </si>
  <si>
    <t>GTAGCA</t>
  </si>
  <si>
    <t>GTGTTG</t>
  </si>
  <si>
    <t>AAGGTG</t>
  </si>
  <si>
    <t>TACCGG</t>
  </si>
  <si>
    <t>ATGAGA</t>
  </si>
  <si>
    <t>GCCTCG</t>
  </si>
  <si>
    <t>CGTGAA</t>
  </si>
  <si>
    <t>CCAGGA</t>
  </si>
  <si>
    <t>CGTGCG</t>
  </si>
  <si>
    <t>AACCTC</t>
  </si>
  <si>
    <t>ATCACA</t>
  </si>
  <si>
    <t>CATACT</t>
  </si>
  <si>
    <t>CGAGGA</t>
  </si>
  <si>
    <t>TTCCAG</t>
  </si>
  <si>
    <t>ATATTC</t>
  </si>
  <si>
    <t>CCGATC</t>
  </si>
  <si>
    <t>TCTAGC</t>
  </si>
  <si>
    <t>GTAGCT</t>
  </si>
  <si>
    <t>CGGTGG</t>
  </si>
  <si>
    <t>GGTAAG</t>
  </si>
  <si>
    <t>TCCTAA</t>
  </si>
  <si>
    <t>TAAGCG</t>
  </si>
  <si>
    <t>CTTCGG</t>
  </si>
  <si>
    <t>ATAGTG</t>
  </si>
  <si>
    <t>GAGCAA</t>
  </si>
  <si>
    <t>CTGTAA</t>
  </si>
  <si>
    <t>ACTTAG</t>
  </si>
  <si>
    <t>GAACTA</t>
  </si>
  <si>
    <t>TAATAG</t>
  </si>
  <si>
    <t>ATGCTA</t>
  </si>
  <si>
    <t>TAGAGT</t>
  </si>
  <si>
    <t>CCACTA</t>
  </si>
  <si>
    <t>ATGGCG</t>
  </si>
  <si>
    <t>TGAAGC</t>
  </si>
  <si>
    <t>GCTAGT</t>
  </si>
  <si>
    <t>AAGAGC</t>
  </si>
  <si>
    <t>TACCAC</t>
  </si>
  <si>
    <t>CCGTCA</t>
  </si>
  <si>
    <t>TTACTG</t>
  </si>
  <si>
    <t>CCACAG</t>
  </si>
  <si>
    <t>GTGGAG</t>
  </si>
  <si>
    <t>AACTAT</t>
  </si>
  <si>
    <t>ACCTAT</t>
  </si>
  <si>
    <t>TAAGAA</t>
  </si>
  <si>
    <t>TTCCTT</t>
  </si>
  <si>
    <t>CCTTCC</t>
  </si>
  <si>
    <t>CGTTCA</t>
  </si>
  <si>
    <t>TGCAGG</t>
  </si>
  <si>
    <t>CATGAA</t>
  </si>
  <si>
    <t>GAGGAT</t>
  </si>
  <si>
    <t>GATAAT</t>
  </si>
  <si>
    <t>GGACAT</t>
  </si>
  <si>
    <t>ACGTTG</t>
  </si>
  <si>
    <t>ATACGC</t>
  </si>
  <si>
    <t>CACAAC</t>
  </si>
  <si>
    <t>TTGAGA</t>
  </si>
  <si>
    <t>ATGCTT</t>
  </si>
  <si>
    <t>CTTGCA</t>
  </si>
  <si>
    <t>CCGCTG</t>
  </si>
  <si>
    <t>GTATGA</t>
  </si>
  <si>
    <t>TTCGCT</t>
  </si>
  <si>
    <t>TGTGTG</t>
  </si>
  <si>
    <t>ACAAGA</t>
  </si>
  <si>
    <t>GCGGTA</t>
  </si>
  <si>
    <t>TAACAG</t>
  </si>
  <si>
    <t>TCTCTT</t>
  </si>
  <si>
    <t>GCCTAC</t>
  </si>
  <si>
    <t>CATAAT</t>
  </si>
  <si>
    <t>GTTATA</t>
  </si>
  <si>
    <t>CATTGG</t>
  </si>
  <si>
    <t>GGCCTC</t>
  </si>
  <si>
    <t>TTAGCT</t>
  </si>
  <si>
    <t>AGGAAG</t>
  </si>
  <si>
    <t>AGATCG</t>
  </si>
  <si>
    <t>CTTGTT</t>
  </si>
  <si>
    <t>TAATCT</t>
  </si>
  <si>
    <t>GTGATA</t>
  </si>
  <si>
    <t>AATTCT</t>
  </si>
  <si>
    <t>GTCAGG</t>
  </si>
  <si>
    <t>CCAGCT</t>
  </si>
  <si>
    <t>TTATCA</t>
  </si>
  <si>
    <t>ACTATG</t>
  </si>
  <si>
    <t>CGGTAC</t>
  </si>
  <si>
    <t>TTGTTC</t>
  </si>
  <si>
    <t>ACCACA</t>
  </si>
  <si>
    <t>TAGAAG</t>
  </si>
  <si>
    <t>GCACGA</t>
  </si>
  <si>
    <t>TATCTT</t>
  </si>
  <si>
    <t>ATTGCA</t>
  </si>
  <si>
    <t>GTCTTC</t>
  </si>
  <si>
    <t>ACTCCT</t>
  </si>
  <si>
    <t>AGTGAA</t>
  </si>
  <si>
    <t>GAGCGG</t>
  </si>
  <si>
    <t>ATGTAT</t>
  </si>
  <si>
    <t>TACCTA</t>
  </si>
  <si>
    <t>TAGGTG</t>
  </si>
  <si>
    <t>CTTGAA</t>
  </si>
  <si>
    <t>TCTTAA</t>
  </si>
  <si>
    <t>CGAGAA</t>
  </si>
  <si>
    <t>CCTAGC</t>
  </si>
  <si>
    <t>TATTAA</t>
  </si>
  <si>
    <t>TGAATG</t>
  </si>
  <si>
    <t>AGTGCC</t>
  </si>
  <si>
    <t>CCGAAT</t>
  </si>
  <si>
    <t>ATTAGT</t>
  </si>
  <si>
    <t>AACACA</t>
  </si>
  <si>
    <t>CGACCG</t>
  </si>
  <si>
    <t>CGTCGA</t>
  </si>
  <si>
    <t>TACGAG</t>
  </si>
  <si>
    <t>GAACTT</t>
  </si>
  <si>
    <t>TCTTGG</t>
  </si>
  <si>
    <t>AGATAT</t>
  </si>
  <si>
    <t>GATCCA</t>
  </si>
  <si>
    <t>GCCGTG</t>
  </si>
  <si>
    <t>GGATTG</t>
  </si>
  <si>
    <t>CAGGTG</t>
  </si>
  <si>
    <t>GTGACG</t>
  </si>
  <si>
    <t>GTCATT</t>
  </si>
  <si>
    <t>AATCAT</t>
  </si>
  <si>
    <t>CTTACA</t>
  </si>
  <si>
    <t>CAGTTG</t>
  </si>
  <si>
    <t>TCATGT</t>
  </si>
  <si>
    <t>TCGCTC</t>
  </si>
  <si>
    <t>CGTTCG</t>
  </si>
  <si>
    <t>GTAAGA</t>
  </si>
  <si>
    <t>TCAGCT</t>
  </si>
  <si>
    <t>ATTCAG</t>
  </si>
  <si>
    <t>TCCTTA</t>
  </si>
  <si>
    <t>TAAGCT</t>
  </si>
  <si>
    <t>CTGGTT</t>
  </si>
  <si>
    <t>GTAAGT</t>
  </si>
  <si>
    <t>CGGTGA</t>
  </si>
  <si>
    <t>GCTATC</t>
  </si>
  <si>
    <t>TCCAGG</t>
  </si>
  <si>
    <t>GCGTAA</t>
  </si>
  <si>
    <t>CAACGA</t>
  </si>
  <si>
    <t>TTGTCG</t>
  </si>
  <si>
    <t>GTACAC</t>
  </si>
  <si>
    <t>CCAGGT</t>
  </si>
  <si>
    <t>CAGACA</t>
  </si>
  <si>
    <t>TTAACT</t>
  </si>
  <si>
    <t>CTCACC</t>
  </si>
  <si>
    <t>AGAGTA</t>
  </si>
  <si>
    <t>ATACCT</t>
  </si>
  <si>
    <t>GCTGGA</t>
  </si>
  <si>
    <t>TATGGC</t>
  </si>
  <si>
    <t>CGCACT</t>
  </si>
  <si>
    <t>GCTCAG</t>
  </si>
  <si>
    <t>TTGAAG</t>
  </si>
  <si>
    <t>AATAGA</t>
  </si>
  <si>
    <t>GTCTTG</t>
  </si>
  <si>
    <t>TACTCA</t>
  </si>
  <si>
    <t>ATCAAT</t>
  </si>
  <si>
    <t>TAATCC</t>
  </si>
  <si>
    <t>GAACCA</t>
  </si>
  <si>
    <t>GGTTGA</t>
  </si>
  <si>
    <t>ACCACT</t>
  </si>
  <si>
    <t>ATTTACCGCA</t>
  </si>
  <si>
    <t>GACAATAAAG</t>
  </si>
  <si>
    <t>TGCGGTAAAT-CTTTATTGTC</t>
  </si>
  <si>
    <t>ATTTACCGCA-CTTTATTGTC</t>
  </si>
  <si>
    <t>TGCGGTAAAT-GACAATAAAG</t>
  </si>
  <si>
    <t>TTGTCGTAGA</t>
  </si>
  <si>
    <t>CAATGTAGCA</t>
  </si>
  <si>
    <t>TCTACGACAA-TGCTACATTG</t>
  </si>
  <si>
    <t>TTGTCGTAGA-TGCTACATTG</t>
  </si>
  <si>
    <t>TCTACGACAA-CAATGTAGCA</t>
  </si>
  <si>
    <t>AGTCCTGCGG</t>
  </si>
  <si>
    <t>TGACACAAGT</t>
  </si>
  <si>
    <t>CCGCAGGACT-ACTTGTGTCA</t>
  </si>
  <si>
    <t>AGTCCTGCGG-ACTTGTGTCA</t>
  </si>
  <si>
    <t>CCGCAGGACT-TGACACAAGT</t>
  </si>
  <si>
    <t>TTGTTCATGT</t>
  </si>
  <si>
    <t>TGACAGCTGA</t>
  </si>
  <si>
    <t>ACATGAACAA-TCAGCTGTCA</t>
  </si>
  <si>
    <t>TTGTTCATGT-TCAGCTGTCA</t>
  </si>
  <si>
    <t>ACATGAACAA-TGACAGCTGA</t>
  </si>
  <si>
    <t>TCAGGAAGGA</t>
  </si>
  <si>
    <t>GAACGTGCTT</t>
  </si>
  <si>
    <t>TCCTTCCTGA-AAGCACGTTC</t>
  </si>
  <si>
    <t>TCAGGAAGGA-AAGCACGTTC</t>
  </si>
  <si>
    <t>TCCTTCCTGA-GAACGTGCTT</t>
  </si>
  <si>
    <t>CTGTTAGAGG</t>
  </si>
  <si>
    <t>CCACGCTTCG</t>
  </si>
  <si>
    <t>CCTCTAACAG-CGAAGCGTGG</t>
  </si>
  <si>
    <t>CTGTTAGAGG-CGAAGCGTGG</t>
  </si>
  <si>
    <t>CCTCTAACAG-CCACGCTTCG</t>
  </si>
  <si>
    <t>AGATGAGAAT</t>
  </si>
  <si>
    <t>GTCGACGGGT</t>
  </si>
  <si>
    <t>ATTCTCATCT-ACCCGTCGAC</t>
  </si>
  <si>
    <t>AGATGAGAAT-ACCCGTCGAC</t>
  </si>
  <si>
    <t>ATTCTCATCT-GTCGACGGGT</t>
  </si>
  <si>
    <t>CCAAAGCCGG</t>
  </si>
  <si>
    <t>ACCGTGCACA</t>
  </si>
  <si>
    <t>CCGGCTTTGG-TGTGCACGGT</t>
  </si>
  <si>
    <t>CCAAAGCCGG-TGTGCACGGT</t>
  </si>
  <si>
    <t>CCGGCTTTGG-ACCGTGCACA</t>
  </si>
  <si>
    <t>AGTCATAATG</t>
  </si>
  <si>
    <t>AGGCTTGAAA</t>
  </si>
  <si>
    <t>CATTATGACT-TTTCAAGCCT</t>
  </si>
  <si>
    <t>AGTCATAATG-TTTCAAGCCT</t>
  </si>
  <si>
    <t>CATTATGACT-AGGCTTGAAA</t>
  </si>
  <si>
    <t>TTCATCAGAG</t>
  </si>
  <si>
    <t>TTGTCGTCTC</t>
  </si>
  <si>
    <t>CTCTGATGAA-GAGACGACAA</t>
  </si>
  <si>
    <t>TTCATCAGAG-GAGACGACAA</t>
  </si>
  <si>
    <t>CTCTGATGAA-TTGTCGTCTC</t>
  </si>
  <si>
    <t>GAAGCGCGAA</t>
  </si>
  <si>
    <t>CAGCGAAATT</t>
  </si>
  <si>
    <t>TTCGCGCTTC-AATTTCGCTG</t>
  </si>
  <si>
    <t>GAAGCGCGAA-AATTTCGCTG</t>
  </si>
  <si>
    <t>TTCGCGCTTC-CAGCGAAATT</t>
  </si>
  <si>
    <t>ATCCGCCGAA</t>
  </si>
  <si>
    <t>GCTACAGAAT</t>
  </si>
  <si>
    <t>TTCGGCGGAT-ATTCTGTAGC</t>
  </si>
  <si>
    <t>ATCCGCCGAA-ATTCTGTAGC</t>
  </si>
  <si>
    <t>TTCGGCGGAT-GCTACAGAAT</t>
  </si>
  <si>
    <t>CTTATTGTGG</t>
  </si>
  <si>
    <t>AGCTGTGGGT</t>
  </si>
  <si>
    <t>CCACAATAAG-ACCCACAGCT</t>
  </si>
  <si>
    <t>CTTATTGTGG-ACCCACAGCT</t>
  </si>
  <si>
    <t>CCACAATAAG-AGCTGTGGGT</t>
  </si>
  <si>
    <t>ATTCGTTGGG</t>
  </si>
  <si>
    <t>CATCAGGAGC</t>
  </si>
  <si>
    <t>CCCAACGAAT-GCTCCTGATG</t>
  </si>
  <si>
    <t>ATTCGTTGGG-GCTCCTGATG</t>
  </si>
  <si>
    <t>CCCAACGAAT-CATCAGGAGC</t>
  </si>
  <si>
    <t>GTGGCCTCAT</t>
  </si>
  <si>
    <t>TCGAAAGTGA</t>
  </si>
  <si>
    <t>ATGAGGCCAC-TCACTTTCGA</t>
  </si>
  <si>
    <t>GTGGCCTCAT-TCACTTTCGA</t>
  </si>
  <si>
    <t>ATGAGGCCAC-TCGAAAGTGA</t>
  </si>
  <si>
    <t>CTATGGCATC</t>
  </si>
  <si>
    <t>CTCTGAGCGC</t>
  </si>
  <si>
    <t>GATGCCATAG-GCGCTCAGAG</t>
  </si>
  <si>
    <t>CTATGGCATC-GCGCTCAGAG</t>
  </si>
  <si>
    <t>GATGCCATAG-CTCTGAGCGC</t>
  </si>
  <si>
    <t>AAACCACAGT</t>
  </si>
  <si>
    <t>CCGCAAATGG</t>
  </si>
  <si>
    <t>ACTGTGGTTT-CCATTTGCGG</t>
  </si>
  <si>
    <t>AAACCACAGT-CCATTTGCGG</t>
  </si>
  <si>
    <t>ACTGTGGTTT-CCGCAAATGG</t>
  </si>
  <si>
    <t>ATGTATCCAC</t>
  </si>
  <si>
    <t>CAGGCTGAGG</t>
  </si>
  <si>
    <t>GTGGATACAT-CCTCAGCCTG</t>
  </si>
  <si>
    <t>ATGTATCCAC-CCTCAGCCTG</t>
  </si>
  <si>
    <t>GTGGATACAT-CAGGCTGAGG</t>
  </si>
  <si>
    <t>GATGAGTCTG</t>
  </si>
  <si>
    <t>TATGTAACCG</t>
  </si>
  <si>
    <t>CAGACTCATC-CGGTTACATA</t>
  </si>
  <si>
    <t>GATGAGTCTG-CGGTTACATA</t>
  </si>
  <si>
    <t>CAGACTCATC-TATGTAACCG</t>
  </si>
  <si>
    <t>CTCACAATAA</t>
  </si>
  <si>
    <t>CCGTGTTTAA</t>
  </si>
  <si>
    <t>TTATTGTGAG-TTAAACACGG</t>
  </si>
  <si>
    <t>CTCACAATAA-TTAAACACGG</t>
  </si>
  <si>
    <t>TTATTGTGAG-CCGTGTTTAA</t>
  </si>
  <si>
    <t>TCTGTCGCAA</t>
  </si>
  <si>
    <t>ATCCGAACTG</t>
  </si>
  <si>
    <t>TTGCGACAGA-CAGTTCGGAT</t>
  </si>
  <si>
    <t>TCTGTCGCAA-CAGTTCGGAT</t>
  </si>
  <si>
    <t>TTGCGACAGA-ATCCGAACTG</t>
  </si>
  <si>
    <t>CATCGAGAAG</t>
  </si>
  <si>
    <t>GTGCATCCGC</t>
  </si>
  <si>
    <t>CTTCTCGATG-GCGGATGCAC</t>
  </si>
  <si>
    <t>CATCGAGAAG-GCGGATGCAC</t>
  </si>
  <si>
    <t>CTTCTCGATG-GTGCATCCGC</t>
  </si>
  <si>
    <t>ACGTATTGGG</t>
  </si>
  <si>
    <t>CAATCGCAAA</t>
  </si>
  <si>
    <t>CCCAATACGT-TTTGCGATTG</t>
  </si>
  <si>
    <t>ACGTATTGGG-TTTGCGATTG</t>
  </si>
  <si>
    <t>CCCAATACGT-CAATCGCAAA</t>
  </si>
  <si>
    <t>CTTACGCGAC</t>
  </si>
  <si>
    <t>CCTGTCGGAT</t>
  </si>
  <si>
    <t>GTCGCGTAAG-ATCCGACAGG</t>
  </si>
  <si>
    <t>CTTACGCGAC-ATCCGACAGG</t>
  </si>
  <si>
    <t>GTCGCGTAAG-CCTGTCGGAT</t>
  </si>
  <si>
    <t>GATAGTGAAG</t>
  </si>
  <si>
    <t>CGTTCGCCAG</t>
  </si>
  <si>
    <t>CTTCACTATC-CTGGCGAACG</t>
  </si>
  <si>
    <t>GATAGTGAAG-CTGGCGAACG</t>
  </si>
  <si>
    <t>CTTCACTATC-CGTTCGCCAG</t>
  </si>
  <si>
    <t>CTGTGCAATG</t>
  </si>
  <si>
    <t>ATGGTGCTTT</t>
  </si>
  <si>
    <t>CATTGCACAG-AAAGCACCAT</t>
  </si>
  <si>
    <t>CTGTGCAATG-AAAGCACCAT</t>
  </si>
  <si>
    <t>CATTGCACAG-ATGGTGCTTT</t>
  </si>
  <si>
    <t>AAAGCTGAGC</t>
  </si>
  <si>
    <t>CAGGAACGAG</t>
  </si>
  <si>
    <t>GCTCAGCTTT-CTCGTTCCTG</t>
  </si>
  <si>
    <t>AAAGCTGAGC-CTCGTTCCTG</t>
  </si>
  <si>
    <t>GCTCAGCTTT-CAGGAACGAG</t>
  </si>
  <si>
    <t>GTCCAAGTCG</t>
  </si>
  <si>
    <t>GTCATGGCAC</t>
  </si>
  <si>
    <t>CGACTTGGAC-GTGCCATGAC</t>
  </si>
  <si>
    <t>GTCCAAGTCG-GTGCCATGAC</t>
  </si>
  <si>
    <t>CGACTTGGAC-GTCATGGCAC</t>
  </si>
  <si>
    <t>GATTTCCATC</t>
  </si>
  <si>
    <t>CTTATGGTCA</t>
  </si>
  <si>
    <t>GATGGAAATC-TGACCATAAG</t>
  </si>
  <si>
    <t>GATTTCCATC-TGACCATAAG</t>
  </si>
  <si>
    <t>GATGGAAATC-CTTATGGTCA</t>
  </si>
  <si>
    <t>CTAAATGGAT</t>
  </si>
  <si>
    <t>AATCACATAC</t>
  </si>
  <si>
    <t>ATCCATTTAG-GTATGTGATT</t>
  </si>
  <si>
    <t>CTAAATGGAT-GTATGTGATT</t>
  </si>
  <si>
    <t>ATCCATTTAG-AATCACATAC</t>
  </si>
  <si>
    <t>ATTTCAGTTC</t>
  </si>
  <si>
    <t>GCAGCATTAA</t>
  </si>
  <si>
    <t>GAACTGAAAT-TTAATGCTGC</t>
  </si>
  <si>
    <t>ATTTCAGTTC-TTAATGCTGC</t>
  </si>
  <si>
    <t>GAACTGAAAT-GCAGCATTAA</t>
  </si>
  <si>
    <t>TTGCGACGTC</t>
  </si>
  <si>
    <t>TTAATCCACA</t>
  </si>
  <si>
    <t>GACGTCGCAA-TGTGGATTAA</t>
  </si>
  <si>
    <t>TTGCGACGTC-TGTGGATTAA</t>
  </si>
  <si>
    <t>GACGTCGCAA-TTAATCCACA</t>
  </si>
  <si>
    <t>GTACTGTCCA</t>
  </si>
  <si>
    <t>TTTGTTGGAA</t>
  </si>
  <si>
    <t>TGGACAGTAC-TTCCAACAAA</t>
  </si>
  <si>
    <t>GTACTGTCCA-TTCCAACAAA</t>
  </si>
  <si>
    <t>TGGACAGTAC-TTTGTTGGAA</t>
  </si>
  <si>
    <t>AAACGGTTTA</t>
  </si>
  <si>
    <t>TCTTCGTTAC</t>
  </si>
  <si>
    <t>TAAACCGTTT-GTAACGAAGA</t>
  </si>
  <si>
    <t>AAACGGTTTA-GTAACGAAGA</t>
  </si>
  <si>
    <t>TAAACCGTTT-TCTTCGTTAC</t>
  </si>
  <si>
    <t>CGATAGTTCT</t>
  </si>
  <si>
    <t>GCGATTTCCT</t>
  </si>
  <si>
    <t>AGAACTATCG-AGGAAATCGC</t>
  </si>
  <si>
    <t>CGATAGTTCT-AGGAAATCGC</t>
  </si>
  <si>
    <t>AGAACTATCG-GCGATTTCCT</t>
  </si>
  <si>
    <t>TACTTTAGCT</t>
  </si>
  <si>
    <t>GAGTTATTTG</t>
  </si>
  <si>
    <t>AGCTAAAGTA-CAAATAACTC</t>
  </si>
  <si>
    <t>TACTTTAGCT-CAAATAACTC</t>
  </si>
  <si>
    <t>AGCTAAAGTA-GAGTTATTTG</t>
  </si>
  <si>
    <t>CTGGGATTAA</t>
  </si>
  <si>
    <t>AGTAAAGTTC</t>
  </si>
  <si>
    <t>TTAATCCCAG-GAACTTTACT</t>
  </si>
  <si>
    <t>CTGGGATTAA-GAACTTTACT</t>
  </si>
  <si>
    <t>TTAATCCCAG-AGTAAAGTTC</t>
  </si>
  <si>
    <t>TACACTATTC</t>
  </si>
  <si>
    <t>ATTGCAACGT</t>
  </si>
  <si>
    <t>GAATAGTGTA-ACGTTGCAAT</t>
  </si>
  <si>
    <t>TACACTATTC-ACGTTGCAAT</t>
  </si>
  <si>
    <t>GAATAGTGTA-ATTGCAACGT</t>
  </si>
  <si>
    <t>AGAGCTATTT</t>
  </si>
  <si>
    <t>CTGGCACCCA</t>
  </si>
  <si>
    <t>AAATAGCTCT-TGGGTGCCAG</t>
  </si>
  <si>
    <t>AGAGCTATTT-TGGGTGCCAG</t>
  </si>
  <si>
    <t>AAATAGCTCT-CTGGCACCCA</t>
  </si>
  <si>
    <t>AGGTCGTTAT</t>
  </si>
  <si>
    <t>AGGTTATCCA</t>
  </si>
  <si>
    <t>ATAACGACCT-TGGATAACCT</t>
  </si>
  <si>
    <t>AGGTCGTTAT-TGGATAACCT</t>
  </si>
  <si>
    <t>ATAACGACCT-AGGTTATCCA</t>
  </si>
  <si>
    <t>GCTGGACAGG</t>
  </si>
  <si>
    <t>TAATCTCTGT</t>
  </si>
  <si>
    <t>CCTGTCCAGC-ACAGAGATTA</t>
  </si>
  <si>
    <t>GCTGGACAGG-ACAGAGATTA</t>
  </si>
  <si>
    <t>CCTGTCCAGC-TAATCTCTGT</t>
  </si>
  <si>
    <t>ACTTAGATGG</t>
  </si>
  <si>
    <t>AATGTTGAGT</t>
  </si>
  <si>
    <t>CCATCTAAGT-ACTCAACATT</t>
  </si>
  <si>
    <t>ACTTAGATGG-ACTCAACATT</t>
  </si>
  <si>
    <t>CCATCTAAGT-AATGTTGAGT</t>
  </si>
  <si>
    <t>AGGCGCGAGT</t>
  </si>
  <si>
    <t>TGTGTCTATA</t>
  </si>
  <si>
    <t>ACTCGCGCCT-TATAGACACA</t>
  </si>
  <si>
    <t>AGGCGCGAGT-TATAGACACA</t>
  </si>
  <si>
    <t>ACTCGCGCCT-TGTGTCTATA</t>
  </si>
  <si>
    <t>GAGGTCGTAC</t>
  </si>
  <si>
    <t>CAACTGCGGG</t>
  </si>
  <si>
    <t>GTACGACCTC-CCCGCAGTTG</t>
  </si>
  <si>
    <t>GAGGTCGTAC-CCCGCAGTTG</t>
  </si>
  <si>
    <t>GTACGACCTC-CAACTGCGGG</t>
  </si>
  <si>
    <t>CCCAATGAGC</t>
  </si>
  <si>
    <t>AGTTTCTGAT</t>
  </si>
  <si>
    <t>GCTCATTGGG-ATCAGAAACT</t>
  </si>
  <si>
    <t>CCCAATGAGC-ATCAGAAACT</t>
  </si>
  <si>
    <t>GCTCATTGGG-AGTTTCTGAT</t>
  </si>
  <si>
    <t>ACATTCAGGG</t>
  </si>
  <si>
    <t>GTCCTGAGAG</t>
  </si>
  <si>
    <t>CCCTGAATGT-CTCTCAGGAC</t>
  </si>
  <si>
    <t>ACATTCAGGG-CTCTCAGGAC</t>
  </si>
  <si>
    <t>CCCTGAATGT-GTCCTGAGAG</t>
  </si>
  <si>
    <t>AGAAACGGTG</t>
  </si>
  <si>
    <t>TCACCCAGCA</t>
  </si>
  <si>
    <t>CACCGTTTCT-TGCTGGGTGA</t>
  </si>
  <si>
    <t>AGAAACGGTG-TGCTGGGTGA</t>
  </si>
  <si>
    <t>CACCGTTTCT-TCACCCAGCA</t>
  </si>
  <si>
    <t>AGTTGCAAGT</t>
  </si>
  <si>
    <t>ATACTTCATG</t>
  </si>
  <si>
    <t>ACTTGCAACT-CATGAAGTAT</t>
  </si>
  <si>
    <t>AGTTGCAAGT-CATGAAGTAT</t>
  </si>
  <si>
    <t>ACTTGCAACT-ATACTTCATG</t>
  </si>
  <si>
    <t>GCCTAGAAAT</t>
  </si>
  <si>
    <t>ACTACTCCGG</t>
  </si>
  <si>
    <t>ATTTCTAGGC-CCGGAGTAGT</t>
  </si>
  <si>
    <t>GCCTAGAAAT-CCGGAGTAGT</t>
  </si>
  <si>
    <t>ATTTCTAGGC-ACTACTCCGG</t>
  </si>
  <si>
    <t>TACAAAGATG</t>
  </si>
  <si>
    <t>CCGATGACGT</t>
  </si>
  <si>
    <t>CATCTTTGTA-ACGTCATCGG</t>
  </si>
  <si>
    <t>TACAAAGATG-ACGTCATCGG</t>
  </si>
  <si>
    <t>CATCTTTGTA-CCGATGACGT</t>
  </si>
  <si>
    <t>GCAGGCTTAG</t>
  </si>
  <si>
    <t>CGTCTATTGC</t>
  </si>
  <si>
    <t>CTAAGCCTGC-GCAATAGACG</t>
  </si>
  <si>
    <t>GCAGGCTTAG-GCAATAGACG</t>
  </si>
  <si>
    <t>CTAAGCCTGC-CGTCTATTGC</t>
  </si>
  <si>
    <t>CAGCTCCAAT</t>
  </si>
  <si>
    <t>TAGGAGGGTG</t>
  </si>
  <si>
    <t>ATTGGAGCTG-CACCCTCCTA</t>
  </si>
  <si>
    <t>CAGCTCCAAT-CACCCTCCTA</t>
  </si>
  <si>
    <t>ATTGGAGCTG-TAGGAGGGTG</t>
  </si>
  <si>
    <t>TTTGGAGAAA</t>
  </si>
  <si>
    <t>CAGCCCTTGA</t>
  </si>
  <si>
    <t>TTTCTCCAAA-TCAAGGGCTG</t>
  </si>
  <si>
    <t>TTTGGAGAAA-TCAAGGGCTG</t>
  </si>
  <si>
    <t>TTTCTCCAAA-CAGCCCTTGA</t>
  </si>
  <si>
    <t>TGTCGCTTTC</t>
  </si>
  <si>
    <t>CCTAAAGGGT</t>
  </si>
  <si>
    <t>GAAAGCGACA-ACCCTTTAGG</t>
  </si>
  <si>
    <t>TGTCGCTTTC-ACCCTTTAGG</t>
  </si>
  <si>
    <t>GAAAGCGACA-CCTAAAGGGT</t>
  </si>
  <si>
    <t>GTGTTGCGAG</t>
  </si>
  <si>
    <t>CACTTTGAGC</t>
  </si>
  <si>
    <t>CTCGCAACAC-GCTCAAAGTG</t>
  </si>
  <si>
    <t>GTGTTGCGAG-GCTCAAAGTG</t>
  </si>
  <si>
    <t>CTCGCAACAC-CACTTTGAGC</t>
  </si>
  <si>
    <t>GTCTGTTCTG</t>
  </si>
  <si>
    <t>TCTGATGCTT</t>
  </si>
  <si>
    <t>CAGAACAGAC-AAGCATCAGA</t>
  </si>
  <si>
    <t>GTCTGTTCTG-AAGCATCAGA</t>
  </si>
  <si>
    <t>CAGAACAGAC-TCTGATGCTT</t>
  </si>
  <si>
    <t>TCGCTCAATC</t>
  </si>
  <si>
    <t>GCTTACGTGA</t>
  </si>
  <si>
    <t>GATTGAGCGA-TCACGTAAGC</t>
  </si>
  <si>
    <t>TCGCTCAATC-TCACGTAAGC</t>
  </si>
  <si>
    <t>GATTGAGCGA-GCTTACGTGA</t>
  </si>
  <si>
    <t>CGTTACTAGC</t>
  </si>
  <si>
    <t>AATGGCCATT</t>
  </si>
  <si>
    <t>GCTAGTAACG-AATGGCCATT</t>
  </si>
  <si>
    <t>GTGCAGATTT</t>
  </si>
  <si>
    <t>TAAAGGCGAT</t>
  </si>
  <si>
    <t>AAATCTGCAC-ATCGCCTTTA</t>
  </si>
  <si>
    <t>GTGCAGATTT-ATCGCCTTTA</t>
  </si>
  <si>
    <t>AAATCTGCAC-TAAAGGCGAT</t>
  </si>
  <si>
    <t>GTTACCGAAA</t>
  </si>
  <si>
    <t>CGTTTGAATC</t>
  </si>
  <si>
    <t>TTTCGGTAAC-GATTCAAACG</t>
  </si>
  <si>
    <t>GTTACCGAAA-GATTCAAACG</t>
  </si>
  <si>
    <t>TTTCGGTAAC-CGTTTGAATC</t>
  </si>
  <si>
    <t>CGGTATGGAA</t>
  </si>
  <si>
    <t>TGCAACTGGT</t>
  </si>
  <si>
    <t>TTCCATACCG-ACCAGTTGCA</t>
  </si>
  <si>
    <t>CGGTATGGAA-ACCAGTTGCA</t>
  </si>
  <si>
    <t>TTCCATACCG-TGCAACTGGT</t>
  </si>
  <si>
    <t>TCGGTTTAGT</t>
  </si>
  <si>
    <t>TAAAGTGTTC</t>
  </si>
  <si>
    <t>ACTAAACCGA-GAACACTTTA</t>
  </si>
  <si>
    <t>TCGGTTTAGT-GAACACTTTA</t>
  </si>
  <si>
    <t>ACTAAACCGA-TAAAGTGTTC</t>
  </si>
  <si>
    <t>CTTTGCTTTG</t>
  </si>
  <si>
    <t>ACATTCATTC</t>
  </si>
  <si>
    <t>CAAAGCAAAG-GAATGAATGT</t>
  </si>
  <si>
    <t>CTTTGCTTTG-GAATGAATGT</t>
  </si>
  <si>
    <t>CAAAGCAAAG-ACATTCATTC</t>
  </si>
  <si>
    <t>ATGATCGCAC</t>
  </si>
  <si>
    <t>GCGGTATGTA</t>
  </si>
  <si>
    <t>GTGCGATCAT-TACATACCGC</t>
  </si>
  <si>
    <t>ATGATCGCAC-TACATACCGC</t>
  </si>
  <si>
    <t>GTGCGATCAT-GCGGTATGTA</t>
  </si>
  <si>
    <t>CGGCGTGTTA</t>
  </si>
  <si>
    <t>TGAGACGCGG</t>
  </si>
  <si>
    <t>TAACACGCCG-CCGCGTCTCA</t>
  </si>
  <si>
    <t>CGGCGTGTTA-CCGCGTCTCA</t>
  </si>
  <si>
    <t>TAACACGCCG-TGAGACGCGG</t>
  </si>
  <si>
    <t>TCATTTCCGC</t>
  </si>
  <si>
    <t>ACAGCTGTTG</t>
  </si>
  <si>
    <t>GCGGAAATGA-CAACAGCTGT</t>
  </si>
  <si>
    <t>TCATTTCCGC-CAACAGCTGT</t>
  </si>
  <si>
    <t>GCGGAAATGA-ACAGCTGTTG</t>
  </si>
  <si>
    <t>TTGTGCCCAG</t>
  </si>
  <si>
    <t>TTGCGAGTTG</t>
  </si>
  <si>
    <t>CTGGGCACAA-CAACTCGCAA</t>
  </si>
  <si>
    <t>TTGTGCCCAG-CAACTCGCAA</t>
  </si>
  <si>
    <t>CTGGGCACAA-TTGCGAGTTG</t>
  </si>
  <si>
    <t>AGCCAACGTG</t>
  </si>
  <si>
    <t>TCAAAGGAAC</t>
  </si>
  <si>
    <t>CACGTTGGCT-GTTCCTTTGA</t>
  </si>
  <si>
    <t>AGCCAACGTG-GTTCCTTTGA</t>
  </si>
  <si>
    <t>CACGTTGGCT-TCAAAGGAAC</t>
  </si>
  <si>
    <t>GATCCATACT</t>
  </si>
  <si>
    <t>ATCGAGAGAA</t>
  </si>
  <si>
    <t>AGTATGGATC-TTCTCTCGAT</t>
  </si>
  <si>
    <t>GATCCATACT-TTCTCTCGAT</t>
  </si>
  <si>
    <t>AGTATGGATC-ATCGAGAGAA</t>
  </si>
  <si>
    <t>TTTCCATGAA</t>
  </si>
  <si>
    <t>CGGTTCTAAC</t>
  </si>
  <si>
    <t>TTCATGGAAA-GTTAGAACCG</t>
  </si>
  <si>
    <t>TTTCCATGAA-GTTAGAACCG</t>
  </si>
  <si>
    <t>TTCATGGAAA-CGGTTCTAAC</t>
  </si>
  <si>
    <t>TCTTTATCGG</t>
  </si>
  <si>
    <t>CCCAATAGCG</t>
  </si>
  <si>
    <t>CCGATAAAGA-CGCTATTGGG</t>
  </si>
  <si>
    <t>TCTTTATCGG-CGCTATTGGG</t>
  </si>
  <si>
    <t>CCGATAAAGA-CCCAATAGCG</t>
  </si>
  <si>
    <t>GAACCCGATG</t>
  </si>
  <si>
    <t>TCTATCCGGG</t>
  </si>
  <si>
    <t>CATCGGGTTC-CCCGGATAGA</t>
  </si>
  <si>
    <t>GAACCCGATG-CCCGGATAGA</t>
  </si>
  <si>
    <t>CATCGGGTTC-TCTATCCGGG</t>
  </si>
  <si>
    <t>GATGTCTGTG</t>
  </si>
  <si>
    <t>CGTGCTACCG</t>
  </si>
  <si>
    <t>CACAGACATC-CGGTAGCACG</t>
  </si>
  <si>
    <t>GATGTCTGTG-CGGTAGCACG</t>
  </si>
  <si>
    <t>CACAGACATC-CGTGCTACCG</t>
  </si>
  <si>
    <t>TGTTAGACTA</t>
  </si>
  <si>
    <t>TCATGACGAC</t>
  </si>
  <si>
    <t>TAGTCTAACA-GTCGTCATGA</t>
  </si>
  <si>
    <t>TGTTAGACTA-GTCGTCATGA</t>
  </si>
  <si>
    <t>TAGTCTAACA-TCATGACGAC</t>
  </si>
  <si>
    <t>TAGAACGCTT</t>
  </si>
  <si>
    <t>GTCGCAAACG</t>
  </si>
  <si>
    <t>AAGCGTTCTA-CGTTTGCGAC</t>
  </si>
  <si>
    <t>TAGAACGCTT-CGTTTGCGAC</t>
  </si>
  <si>
    <t>AAGCGTTCTA-GTCGCAAACG</t>
  </si>
  <si>
    <t>AATTTGACGT</t>
  </si>
  <si>
    <t>AGAAGTGAGG</t>
  </si>
  <si>
    <t>ACGTCAAATT-CCTCACTTCT</t>
  </si>
  <si>
    <t>AATTTGACGT-CCTCACTTCT</t>
  </si>
  <si>
    <t>ACGTCAAATT-AGAAGTGAGG</t>
  </si>
  <si>
    <t>GAGTGGCCAC</t>
  </si>
  <si>
    <t>GATGCACAGT</t>
  </si>
  <si>
    <t>GTGGCCACTC-ACTGTGCATC</t>
  </si>
  <si>
    <t>GAGTGGCCAC-ACTGTGCATC</t>
  </si>
  <si>
    <t>GTGGCCACTC-GATGCACAGT</t>
  </si>
  <si>
    <t>ATCAGTTACG</t>
  </si>
  <si>
    <t>TACAATCTCT</t>
  </si>
  <si>
    <t>CGTAACTGAT-AGAGATTGTA</t>
  </si>
  <si>
    <t>ATCAGTTACG-AGAGATTGTA</t>
  </si>
  <si>
    <t>CGTAACTGAT-TACAATCTCT</t>
  </si>
  <si>
    <t>TGTAAGCTTT</t>
  </si>
  <si>
    <t>CGGACTAGTC</t>
  </si>
  <si>
    <t>AAAGCTTACA-GACTAGTCCG</t>
  </si>
  <si>
    <t>TGTAAGCTTT-GACTAGTCCG</t>
  </si>
  <si>
    <t>AAAGCTTACA-CGGACTAGTC</t>
  </si>
  <si>
    <t>GCTTCGGTCT</t>
  </si>
  <si>
    <t>CGCGGGTTAG</t>
  </si>
  <si>
    <t>AGACCGAAGC-CTAACCCGCG</t>
  </si>
  <si>
    <t>GCTTCGGTCT-CTAACCCGCG</t>
  </si>
  <si>
    <t>AGACCGAAGC-CGCGGGTTAG</t>
  </si>
  <si>
    <t>AGTCTAAGAC</t>
  </si>
  <si>
    <t>CTGAAGTGAA</t>
  </si>
  <si>
    <t>GTCTTAGACT-TTCACTTCAG</t>
  </si>
  <si>
    <t>AGTCTAAGAC-TTCACTTCAG</t>
  </si>
  <si>
    <t>GTCTTAGACT-CTGAAGTGAA</t>
  </si>
  <si>
    <t>TGAAACATTC</t>
  </si>
  <si>
    <t>CCTCCTGCCT</t>
  </si>
  <si>
    <t>GAATGTTTCA-AGGCAGGAGG</t>
  </si>
  <si>
    <t>TGAAACATTC-AGGCAGGAGG</t>
  </si>
  <si>
    <t>GAATGTTTCA-CCTCCTGCCT</t>
  </si>
  <si>
    <t>CCTCACGAAA</t>
  </si>
  <si>
    <t>TGCCCTGTGC</t>
  </si>
  <si>
    <t>TTTCGTGAGG-GCACAGGGCA</t>
  </si>
  <si>
    <t>CCTCACGAAA-GCACAGGGCA</t>
  </si>
  <si>
    <t>TTTCGTGAGG-TGCCCTGTGC</t>
  </si>
  <si>
    <t>CTACGGGCTT</t>
  </si>
  <si>
    <t>AGGCGTCCCT</t>
  </si>
  <si>
    <t>AAGCCCGTAG-AGGGACGCCT</t>
  </si>
  <si>
    <t>CTACGGGCTT-AGGGACGCCT</t>
  </si>
  <si>
    <t>AAGCCCGTAG-AGGCGTCCCT</t>
  </si>
  <si>
    <t>GCGGCGTAAA</t>
  </si>
  <si>
    <t>CACGCGATCA</t>
  </si>
  <si>
    <t>TTTACGCCGC-TGATCGCGTG</t>
  </si>
  <si>
    <t>GCGGCGTAAA-TGATCGCGTG</t>
  </si>
  <si>
    <t>TTTACGCCGC-CACGCGATCA</t>
  </si>
  <si>
    <t>TCTCCTTCGG</t>
  </si>
  <si>
    <t>TGTCCGTCGC</t>
  </si>
  <si>
    <t>CCGAAGGAGA-GCGACGGACA</t>
  </si>
  <si>
    <t>TCTCCTTCGG-GCGACGGACA</t>
  </si>
  <si>
    <t>CCGAAGGAGA-TGTCCGTCGC</t>
  </si>
  <si>
    <t>CCTTACCCAT</t>
  </si>
  <si>
    <t>TCCCGGCAAC</t>
  </si>
  <si>
    <t>ATGGGTAAGG-GTTGCCGGGA</t>
  </si>
  <si>
    <t>CCTTACCCAT-GTTGCCGGGA</t>
  </si>
  <si>
    <t>ATGGGTAAGG-TCCCGGCAAC</t>
  </si>
  <si>
    <t>AAGGAACATC</t>
  </si>
  <si>
    <t>TATCTGTGGG</t>
  </si>
  <si>
    <t>GATGTTCCTT-CCCACAGATA</t>
  </si>
  <si>
    <t>AAGGAACATC-CCCACAGATA</t>
  </si>
  <si>
    <t>GATGTTCCTT-TATCTGTGGG</t>
  </si>
  <si>
    <t>GTGGGAACTT</t>
  </si>
  <si>
    <t>GCACTTACAG</t>
  </si>
  <si>
    <t>AAGTTCCCAC-CTGTAAGTGC</t>
  </si>
  <si>
    <t>GTGGGAACTT-CTGTAAGTGC</t>
  </si>
  <si>
    <t>AAGTTCCCAC-GCACTTACAG</t>
  </si>
  <si>
    <t>ACCGCACCAC</t>
  </si>
  <si>
    <t>TCGGATTATA</t>
  </si>
  <si>
    <t>GTGGTGCGGT-TATAATCCGA</t>
  </si>
  <si>
    <t>ACCGCACCAC-TATAATCCGA</t>
  </si>
  <si>
    <t>GTGGTGCGGT-TCGGATTATA</t>
  </si>
  <si>
    <t>ACCTTTATCT</t>
  </si>
  <si>
    <t>CGAGTGCCAA</t>
  </si>
  <si>
    <t>AGATAAAGGT-TTGGCACTCG</t>
  </si>
  <si>
    <t>ACCTTTATCT-TTGGCACTCG</t>
  </si>
  <si>
    <t>AGATAAAGGT-CGAGTGCCAA</t>
  </si>
  <si>
    <t>AGTAGCCCGT</t>
  </si>
  <si>
    <t>TTCGGGACCT</t>
  </si>
  <si>
    <t>ACGGGCTACT-AGGTCCCGAA</t>
  </si>
  <si>
    <t>AGTAGCCCGT-AGGTCCCGAA</t>
  </si>
  <si>
    <t>ACGGGCTACT-TTCGGGACCT</t>
  </si>
  <si>
    <t>AGATAGCATA</t>
  </si>
  <si>
    <t>CATTTCCGGA</t>
  </si>
  <si>
    <t>TATGCTATCT-TCCGGAAATG</t>
  </si>
  <si>
    <t>AGATAGCATA-TCCGGAAATG</t>
  </si>
  <si>
    <t>TATGCTATCT-CATTTCCGGA</t>
  </si>
  <si>
    <t>TGGCGTTAAA</t>
  </si>
  <si>
    <t>TGTTAAGATG</t>
  </si>
  <si>
    <t>TTTAACGCCA-CATCTTAACA</t>
  </si>
  <si>
    <t>TGGCGTTAAA-CATCTTAACA</t>
  </si>
  <si>
    <t>TTTAACGCCA-TGTTAAGATG</t>
  </si>
  <si>
    <t>TCAGGCGAAA</t>
  </si>
  <si>
    <t>TCTCTGGAAG</t>
  </si>
  <si>
    <t>TTTCGCCTGA-CTTCCAGAGA</t>
  </si>
  <si>
    <t>TCAGGCGAAA-CTTCCAGAGA</t>
  </si>
  <si>
    <t>TTTCGCCTGA-TCTCTGGAAG</t>
  </si>
  <si>
    <t>AAGACATAGC</t>
  </si>
  <si>
    <t>ATGTGGACGT</t>
  </si>
  <si>
    <t>GCTATGTCTT-ACGTCCACAT</t>
  </si>
  <si>
    <t>AAGACATAGC-ACGTCCACAT</t>
  </si>
  <si>
    <t>GCTATGTCTT-ATGTGGACGT</t>
  </si>
  <si>
    <t>CAAGGTGA</t>
  </si>
  <si>
    <t>ATGGTTAG</t>
  </si>
  <si>
    <t>TCACCTTG-CTAACCAT</t>
  </si>
  <si>
    <t>CAAGGTGA-CTAACCAT</t>
  </si>
  <si>
    <t>TCACCTTG-ATGGTTAG</t>
  </si>
  <si>
    <t>TAGACCAA</t>
  </si>
  <si>
    <t>TTGGTCTA-TCACCTTG</t>
  </si>
  <si>
    <t>TAGACCAA-TCACCTTG</t>
  </si>
  <si>
    <t>TTGGTCTA-CAAGGTGA</t>
  </si>
  <si>
    <t>AGTCGCGA</t>
  </si>
  <si>
    <t>TCGCGACT-TTGGTCTA</t>
  </si>
  <si>
    <t>AGTCGCGA-TTGGTCTA</t>
  </si>
  <si>
    <t>TCGCGACT-TAGACCAA</t>
  </si>
  <si>
    <t>CGGTAGAG</t>
  </si>
  <si>
    <t>CTCTACCG-TCGCGACT</t>
  </si>
  <si>
    <t>CGGTAGAG-TCGCGACT</t>
  </si>
  <si>
    <t>CTCTACCG-AGTCGCGA</t>
  </si>
  <si>
    <t>TCAGCATC</t>
  </si>
  <si>
    <t>AAGGAGCG</t>
  </si>
  <si>
    <t>GATGCTGA-CGCTCCTT</t>
  </si>
  <si>
    <t>TCAGCATC-CGCTCCTT</t>
  </si>
  <si>
    <t>GATGCTGA-AAGGAGCG</t>
  </si>
  <si>
    <t>AGAAGCAA</t>
  </si>
  <si>
    <t>TTGCTTCT-GATGCTGA</t>
  </si>
  <si>
    <t>AGAAGCAA-GATGCTGA</t>
  </si>
  <si>
    <t>TTGCTTCT-TCAGCATC</t>
  </si>
  <si>
    <t>GCAGGTTC</t>
  </si>
  <si>
    <t>GAACCTGC-TTGCTTCT</t>
  </si>
  <si>
    <t>GCAGGTTC-TTGCTTCT</t>
  </si>
  <si>
    <t>GAACCTGC-AGAAGCAA</t>
  </si>
  <si>
    <t>AAGTGTCT</t>
  </si>
  <si>
    <t>AGACACTT-GAACCTGC</t>
  </si>
  <si>
    <t>AAGTGTCT-GAACCTGC</t>
  </si>
  <si>
    <t>AGACACTT-GCAGGTTC</t>
  </si>
  <si>
    <t>CTACCGAA</t>
  </si>
  <si>
    <t>TTCGGTAG-AGACACTT</t>
  </si>
  <si>
    <t>CTACCGAA-AGACACTT</t>
  </si>
  <si>
    <t>TTCGGTAG-AAGTGTCT</t>
  </si>
  <si>
    <t>TAGAGCTC</t>
  </si>
  <si>
    <t>GAGCTCTA-TTCGGTAG</t>
  </si>
  <si>
    <t>TAGAGCTC-TTCGGTAG</t>
  </si>
  <si>
    <t>GAGCTCTA-CTACCGAA</t>
  </si>
  <si>
    <t>ATGTCAAG</t>
  </si>
  <si>
    <t>CTTGACAT-GAGCTCTA</t>
  </si>
  <si>
    <t>ATGTCAAG-GAGCTCTA</t>
  </si>
  <si>
    <t>CTTGACAT-TAGAGCTC</t>
  </si>
  <si>
    <t>GCATCATA</t>
  </si>
  <si>
    <t>TATGATGC-CTTGACAT</t>
  </si>
  <si>
    <t>GCATCATA-CTTGACAT</t>
  </si>
  <si>
    <t>TATGATGC-ATGTCAAG</t>
  </si>
  <si>
    <t>GACTTGAC</t>
  </si>
  <si>
    <t>GTCAAGTC-TATGATGC</t>
  </si>
  <si>
    <t>GACTTGAC-TATGATGC</t>
  </si>
  <si>
    <t>GTCAAGTC-GCATCATA</t>
  </si>
  <si>
    <t>CTACAATG</t>
  </si>
  <si>
    <t>CATTGTAG-GTCAAGTC</t>
  </si>
  <si>
    <t>CTACAATG-GTCAAGTC</t>
  </si>
  <si>
    <t>CATTGTAG-GACTTGAC</t>
  </si>
  <si>
    <t>TCTCAGCA</t>
  </si>
  <si>
    <t>TGCTGAGA-CATTGTAG</t>
  </si>
  <si>
    <t>TCTCAGCA-CATTGTAG</t>
  </si>
  <si>
    <t>TGCTGAGA-CTACAATG</t>
  </si>
  <si>
    <t>AGACACAC</t>
  </si>
  <si>
    <t>GTGTGTCT-TGCTGAGA</t>
  </si>
  <si>
    <t>AGACACAC-TGCTGAGA</t>
  </si>
  <si>
    <t>GTGTGTCT-TCTCAGCA</t>
  </si>
  <si>
    <t>CACTGTAG</t>
  </si>
  <si>
    <t>AAGCGACT</t>
  </si>
  <si>
    <t>CTACAGTG-AGTCGCTT</t>
  </si>
  <si>
    <t>CACTGTAG-AGTCGCTT</t>
  </si>
  <si>
    <t>CTACAGTG-AAGCGACT</t>
  </si>
  <si>
    <t>GTGCACGA</t>
  </si>
  <si>
    <t>TGATAGGC</t>
  </si>
  <si>
    <t>TCGTGCAC-GCCTATCA</t>
  </si>
  <si>
    <t>GTGCACGA-GCCTATCA</t>
  </si>
  <si>
    <t>TCGTGCAC-TGATAGGC</t>
  </si>
  <si>
    <t>ACGAATCC</t>
  </si>
  <si>
    <t>AGTCGCTT-GGATTCGT</t>
  </si>
  <si>
    <t>AAGCGACT-GGATTCGT</t>
  </si>
  <si>
    <t>AGTCGCTT-ACGAATCC</t>
  </si>
  <si>
    <t>GTCTGAGT</t>
  </si>
  <si>
    <t>GCCTATCA-ACTCAGAC</t>
  </si>
  <si>
    <t>TGATAGGC-ACTCAGAC</t>
  </si>
  <si>
    <t>GCCTATCA-GTCTGAGT</t>
  </si>
  <si>
    <t>ATTACCCA</t>
  </si>
  <si>
    <t>GGATTCGT-TGGGTAAT</t>
  </si>
  <si>
    <t>ACGAATCC-TGGGTAAT</t>
  </si>
  <si>
    <t>GGATTCGT-ATTACCCA</t>
  </si>
  <si>
    <t>GACTTGTG</t>
  </si>
  <si>
    <t>ACTCAGAC-CACAAGTC</t>
  </si>
  <si>
    <t>GTCTGAGT-CACAAGTC</t>
  </si>
  <si>
    <t>ACTCAGAC-GACTTGTG</t>
  </si>
  <si>
    <t>TGGGTAAT-CTACAGTG</t>
  </si>
  <si>
    <t>ATTACCCA-CTACAGTG</t>
  </si>
  <si>
    <t>TGGGTAAT-CACTGTAG</t>
  </si>
  <si>
    <t>CACAAGTC-TCGTGCAC</t>
  </si>
  <si>
    <t>GACTTGTG-TCGTGCAC</t>
  </si>
  <si>
    <t>CACAAGTC-GTGCACGA</t>
  </si>
  <si>
    <t>TTCAATAG</t>
  </si>
  <si>
    <t>TCCCACGA</t>
  </si>
  <si>
    <t>CTATTGAA-TCGTGGGA</t>
  </si>
  <si>
    <t>TTCAATAG-TCGTGGGA</t>
  </si>
  <si>
    <t>CTATTGAA-TCCCACGA</t>
  </si>
  <si>
    <t>GTTTGCTC</t>
  </si>
  <si>
    <t>ACCAACAG</t>
  </si>
  <si>
    <t>GAGCAAAC-CTGTTGGT</t>
  </si>
  <si>
    <t>GTTTGCTC-CTGTTGGT</t>
  </si>
  <si>
    <t>GAGCAAAC-ACCAACAG</t>
  </si>
  <si>
    <t>ACCGGAGT</t>
  </si>
  <si>
    <t>AAGGAAGG</t>
  </si>
  <si>
    <t>ACTCCGGT-CCTTCCTT</t>
  </si>
  <si>
    <t>ACCGGAGT-CCTTCCTT</t>
  </si>
  <si>
    <t>ACTCCGGT-AAGGAAGG</t>
  </si>
  <si>
    <t>CTTGACGA</t>
  </si>
  <si>
    <t>TCGTCAAG-TTGTGTGC</t>
  </si>
  <si>
    <t>CTTGACGA-TTGTGTGC</t>
  </si>
  <si>
    <t>TCGTCAAG-GCACACAA</t>
  </si>
  <si>
    <t>TGTTCGCC</t>
  </si>
  <si>
    <t>GGCGAACA-TCCTACCT</t>
  </si>
  <si>
    <t>TGTTCGCC-TCCTACCT</t>
  </si>
  <si>
    <t>GGCGAACA-AGGTAGGA</t>
  </si>
  <si>
    <t>ACAAGGCA</t>
  </si>
  <si>
    <t>TCGCGCAA</t>
  </si>
  <si>
    <t>TGCCTTGT-TTGCGCGA</t>
  </si>
  <si>
    <t>ACAAGGCA-TTGCGCGA</t>
  </si>
  <si>
    <t>TGCCTTGT-TCGCGCAA</t>
  </si>
  <si>
    <t>ATGGCTGT</t>
  </si>
  <si>
    <t>TTGACAGG-ACAGCCAT</t>
  </si>
  <si>
    <t>CCTGTCAA-ACAGCCAT</t>
  </si>
  <si>
    <t>TTGACAGG-ATGGCTGT</t>
  </si>
  <si>
    <t>CCATCCGC</t>
  </si>
  <si>
    <t>AAGGCGTA</t>
  </si>
  <si>
    <t>GCGGATGG-TACGCCTT</t>
  </si>
  <si>
    <t>CCATCCGC-TACGCCTT</t>
  </si>
  <si>
    <t>GCGGATGG-AAGGCGTA</t>
  </si>
  <si>
    <t>ACAGCCAT-TTGACAGG</t>
  </si>
  <si>
    <t>ATGGCTGT-TTGACAGG</t>
  </si>
  <si>
    <t>ACAGCCAT-CCTGTCAA</t>
  </si>
  <si>
    <t>TACGCCTT-GCGGATGG</t>
  </si>
  <si>
    <t>AAGGCGTA-GCGGATGG</t>
  </si>
  <si>
    <t>TACGCCTT-CCATCCGC</t>
  </si>
  <si>
    <t>TCCTACCT-GGCGAACA</t>
  </si>
  <si>
    <t>AGGTAGGA-GGCGAACA</t>
  </si>
  <si>
    <t>TCCTACCT-TGTTCGCC</t>
  </si>
  <si>
    <t>TTGCGCGA-TGCCTTGT</t>
  </si>
  <si>
    <t>TCGCGCAA-TGCCTTGT</t>
  </si>
  <si>
    <t>TTGCGCGA-ACAAGGCA</t>
  </si>
  <si>
    <t>CCTTCCTT-ACTCCGGT</t>
  </si>
  <si>
    <t>AAGGAAGG-ACTCCGGT</t>
  </si>
  <si>
    <t>CCTTCCTT-ACCGGAGT</t>
  </si>
  <si>
    <t>TTGTGTGC-TCGTCAAG</t>
  </si>
  <si>
    <t>GCACACAA-TCGTCAAG</t>
  </si>
  <si>
    <t>TTGTGTGC-CTTGACGA</t>
  </si>
  <si>
    <t>TCGTGGGA-CTATTGAA</t>
  </si>
  <si>
    <t>TCCCACGA-CTATTGAA</t>
  </si>
  <si>
    <t>TCGTGGGA-TTCAATAG</t>
  </si>
  <si>
    <t>CTGTTGGT-GAGCAAAC</t>
  </si>
  <si>
    <t>ACCAACAG-GAGCAAAC</t>
  </si>
  <si>
    <t>CTGTTGGT-GTTTGCTC</t>
  </si>
  <si>
    <t>GAACTGAG</t>
  </si>
  <si>
    <t>GTGGAGCG</t>
  </si>
  <si>
    <t>CTCAGTTC-CGCTCCAC</t>
  </si>
  <si>
    <t>GAACTGAG-CGCTCCAC</t>
  </si>
  <si>
    <t>CTCAGTTC-GTGGAGCG</t>
  </si>
  <si>
    <t>AGGTCAGA</t>
  </si>
  <si>
    <t>ACAAGATA</t>
  </si>
  <si>
    <t>TCTGACCT-TATCTTGT</t>
  </si>
  <si>
    <t>AGGTCAGA-TATCTTGT</t>
  </si>
  <si>
    <t>TCTGACCT-ACAAGATA</t>
  </si>
  <si>
    <t>CGTCTCAT</t>
  </si>
  <si>
    <t>TAGTAGCT</t>
  </si>
  <si>
    <t>ATGAGACG-AGCTACTA</t>
  </si>
  <si>
    <t>CGTCTCAT-AGCTACTA</t>
  </si>
  <si>
    <t>ATGAGACG-TAGTAGCT</t>
  </si>
  <si>
    <t>ATTCCATA</t>
  </si>
  <si>
    <t>CCTGGTGG</t>
  </si>
  <si>
    <t>TATGGAAT-CCACCAGG</t>
  </si>
  <si>
    <t>ATTCCATA-CCACCAGG</t>
  </si>
  <si>
    <t>TATGGAAT-CCTGGTGG</t>
  </si>
  <si>
    <t>GACGAGAT</t>
  </si>
  <si>
    <t>ATTATCCT</t>
  </si>
  <si>
    <t>ATCTCGTC-AGGATAAT</t>
  </si>
  <si>
    <t>GACGAGAT-AGGATAAT</t>
  </si>
  <si>
    <t>ATCTCGTC-ATTATCCT</t>
  </si>
  <si>
    <t>AACATCGC</t>
  </si>
  <si>
    <t>CCACTTGT</t>
  </si>
  <si>
    <t>GCGATGTT-ACAAGTGG</t>
  </si>
  <si>
    <t>AACATCGC-ACAAGTGG</t>
  </si>
  <si>
    <t>GCGATGTT-CCACTTGT</t>
  </si>
  <si>
    <t>CTAGTGCT</t>
  </si>
  <si>
    <t>GAACAGTA</t>
  </si>
  <si>
    <t>AGCACTAG-TACTGTTC</t>
  </si>
  <si>
    <t>CTAGTGCT-TACTGTTC</t>
  </si>
  <si>
    <t>AGCACTAG-GAACAGTA</t>
  </si>
  <si>
    <t>GATCAAGG</t>
  </si>
  <si>
    <t>TTGTTAAT</t>
  </si>
  <si>
    <t>CCTTGATC-ATTAACAA</t>
  </si>
  <si>
    <t>GATCAAGG-ATTAACAA</t>
  </si>
  <si>
    <t>CCTTGATC-TTGTTAAT</t>
  </si>
  <si>
    <t>GACTGAGT</t>
  </si>
  <si>
    <t>TGATAGTG</t>
  </si>
  <si>
    <t>ACTCAGTC-CACTATCA</t>
  </si>
  <si>
    <t>GACTGAGT-CACTATCA</t>
  </si>
  <si>
    <t>ACTCAGTC-TGATAGTG</t>
  </si>
  <si>
    <t>AGTCAGAC</t>
  </si>
  <si>
    <t>CAGCGACA</t>
  </si>
  <si>
    <t>GTCTGACT-TGTCGCTG</t>
  </si>
  <si>
    <t>AGTCAGAC-TGTCGCTG</t>
  </si>
  <si>
    <t>GTCTGACT-CAGCGACA</t>
  </si>
  <si>
    <t>CCGTATGT</t>
  </si>
  <si>
    <t>TACACTGT</t>
  </si>
  <si>
    <t>ACATACGG-ACAGTGTA</t>
  </si>
  <si>
    <t>CCGTATGT-ACAGTGTA</t>
  </si>
  <si>
    <t>ACATACGG-TACACTGT</t>
  </si>
  <si>
    <t>GAGTCATA</t>
  </si>
  <si>
    <t>GTGGCGCT</t>
  </si>
  <si>
    <t>TATGACTC-AGCGCCAC</t>
  </si>
  <si>
    <t>GAGTCATA-AGCGCCAC</t>
  </si>
  <si>
    <t>TATGACTC-GTGGCGCT</t>
  </si>
  <si>
    <t>CTTGCCAT</t>
  </si>
  <si>
    <t>CACGAAGG</t>
  </si>
  <si>
    <t>ATGGCAAG-CCTTCGTG</t>
  </si>
  <si>
    <t>CTTGCCAT-CCTTCGTG</t>
  </si>
  <si>
    <t>ATGGCAAG-CACGAAGG</t>
  </si>
  <si>
    <t>GAAGCGGC</t>
  </si>
  <si>
    <t>GCTCTACT</t>
  </si>
  <si>
    <t>GCCGCTTC-AGTAGAGC</t>
  </si>
  <si>
    <t>GAAGCGGC-AGTAGAGC</t>
  </si>
  <si>
    <t>GCCGCTTC-GCTCTACT</t>
  </si>
  <si>
    <t>GCAATGGA-TCGTGCAT</t>
  </si>
  <si>
    <t>TCCATTGC-TCGTGCAT</t>
  </si>
  <si>
    <t>GCAATGGA-ATGCACGA</t>
  </si>
  <si>
    <t>CGGTTACG</t>
  </si>
  <si>
    <t>GACTATAG</t>
  </si>
  <si>
    <t>CGTAACCG-CTATAGTC</t>
  </si>
  <si>
    <t>CGGTTACG-CTATAGTC</t>
  </si>
  <si>
    <t>CGTAACCG-GACTATAG</t>
  </si>
  <si>
    <t>GAGAATGG</t>
  </si>
  <si>
    <t>GGCAGCAA</t>
  </si>
  <si>
    <t>CCATTCTC-TTGCTGCC</t>
  </si>
  <si>
    <t>GAGAATGG-TTGCTGCC</t>
  </si>
  <si>
    <t>CCATTCTC-GGCAGCAA</t>
  </si>
  <si>
    <t>AGAGGCAA</t>
  </si>
  <si>
    <t>AATGATGG</t>
  </si>
  <si>
    <t>TTGCCTCT-CCATCATT</t>
  </si>
  <si>
    <t>AGAGGCAA-CCATCATT</t>
  </si>
  <si>
    <t>TTGCCTCT-AATGATGG</t>
  </si>
  <si>
    <t>CCATCATT</t>
  </si>
  <si>
    <t>TTGCCTCT</t>
  </si>
  <si>
    <t>AATGATGG-AGAGGCAA</t>
  </si>
  <si>
    <t>CCATCATT-AGAGGCAA</t>
  </si>
  <si>
    <t>AATGATGG-TTGCCTCT</t>
  </si>
  <si>
    <t>GATAGGCC</t>
  </si>
  <si>
    <t>CACATGGC</t>
  </si>
  <si>
    <t>GGCCTATC-GCCATGTG</t>
  </si>
  <si>
    <t>GATAGGCC-GCCATGTG</t>
  </si>
  <si>
    <t>GGCCTATC-CACATGGC</t>
  </si>
  <si>
    <t>ATGGTTGA</t>
  </si>
  <si>
    <t>CCTGTCCT</t>
  </si>
  <si>
    <t>TCAACCAT-AGGACAGG</t>
  </si>
  <si>
    <t>ATGGTTGA-AGGACAGG</t>
  </si>
  <si>
    <t>TCAACCAT-CCTGTCCT</t>
  </si>
  <si>
    <t>TATTGCGC</t>
  </si>
  <si>
    <t>GTGTTAGG</t>
  </si>
  <si>
    <t>GCGCAATA-CCTAACAC</t>
  </si>
  <si>
    <t>TATTGCGC-CCTAACAC</t>
  </si>
  <si>
    <t>GCGCAATA-GTGTTAGG</t>
  </si>
  <si>
    <t>ACGCCTTG</t>
  </si>
  <si>
    <t>AGGAACGT</t>
  </si>
  <si>
    <t>CAAGGCGT-ACGTTCCT</t>
  </si>
  <si>
    <t>ACGCCTTG-ACGTTCCT</t>
  </si>
  <si>
    <t>CAAGGCGT-AGGAACGT</t>
  </si>
  <si>
    <t>TTCTACAT</t>
  </si>
  <si>
    <t>AACTGTAA</t>
  </si>
  <si>
    <t>ATGTAGAA-TTACAGTT</t>
  </si>
  <si>
    <t>TTCTACAT-TTACAGTT</t>
  </si>
  <si>
    <t>ATGTAGAA-AACTGTAA</t>
  </si>
  <si>
    <t>AACCATAG</t>
  </si>
  <si>
    <t>CGAGATGG</t>
  </si>
  <si>
    <t>CTATGGTT-CCATCTCG</t>
  </si>
  <si>
    <t>AACCATAG-CCATCTCG</t>
  </si>
  <si>
    <t>CTATGGTT-CGAGATGG</t>
  </si>
  <si>
    <t>GGTTGCGA</t>
  </si>
  <si>
    <t>TAGAGCAA</t>
  </si>
  <si>
    <t>TCGCAACC-TTGCTCTA</t>
  </si>
  <si>
    <t>GGTTGCGA-TTGCTCTA</t>
  </si>
  <si>
    <t>TCGCAACC-TAGAGCAA</t>
  </si>
  <si>
    <t>TAAGCATC</t>
  </si>
  <si>
    <t>AATCCATT</t>
  </si>
  <si>
    <t>GATGCTTA-AATGGATT</t>
  </si>
  <si>
    <t>TAAGCATC-AATGGATT</t>
  </si>
  <si>
    <t>GATGCTTA-AATCCATT</t>
  </si>
  <si>
    <t>ACCACGAC</t>
  </si>
  <si>
    <t>GTATGCGG</t>
  </si>
  <si>
    <t>GTCGTGGT-CCGCATAC</t>
  </si>
  <si>
    <t>ACCACGAC-CCGCATAC</t>
  </si>
  <si>
    <t>GTCGTGGT-GTATGCGG</t>
  </si>
  <si>
    <t>GCCGCACT</t>
  </si>
  <si>
    <t>CGACCTCG</t>
  </si>
  <si>
    <t>AGTGCGGC-CGAGGTCG</t>
  </si>
  <si>
    <t>GCCGCACT-CGAGGTCG</t>
  </si>
  <si>
    <t>AGTGCGGC-CGACCTCG</t>
  </si>
  <si>
    <t>CCACCAGG</t>
  </si>
  <si>
    <t>TATGGAAT</t>
  </si>
  <si>
    <t>CCTGGTGG-ATTCCATA</t>
  </si>
  <si>
    <t>CCACCAGG-ATTCCATA</t>
  </si>
  <si>
    <t>CCTGGTGG-TATGGAAT</t>
  </si>
  <si>
    <t>GTGACACG</t>
  </si>
  <si>
    <t>TTACGGAC</t>
  </si>
  <si>
    <t>CGTGTCAC-GTCCGTAA</t>
  </si>
  <si>
    <t>GTGACACG-GTCCGTAA</t>
  </si>
  <si>
    <t>CGTGTCAC-TTACGGAC</t>
  </si>
  <si>
    <t>ACAGTGTA</t>
  </si>
  <si>
    <t>ACATACGG</t>
  </si>
  <si>
    <t>TACACTGT-CCGTATGT</t>
  </si>
  <si>
    <t>ACAGTGTA-CCGTATGT</t>
  </si>
  <si>
    <t>TACACTGT-ACATACGG</t>
  </si>
  <si>
    <t>TGATTATA</t>
  </si>
  <si>
    <t>CGATTACA</t>
  </si>
  <si>
    <t>TATAATCA-TGTAATCG</t>
  </si>
  <si>
    <t>TGATTATA-TGTAATCG</t>
  </si>
  <si>
    <t>TATAATCA-CGATTACA</t>
  </si>
  <si>
    <t>CAGCCGCG</t>
  </si>
  <si>
    <t>TAGCCGTG</t>
  </si>
  <si>
    <t>CGCGGCTG-CACGGCTA</t>
  </si>
  <si>
    <t>CAGCCGCG-CACGGCTA</t>
  </si>
  <si>
    <t>CGCGGCTG-TAGCCGTG</t>
  </si>
  <si>
    <t>GGTAACTC</t>
  </si>
  <si>
    <t>GTTGGTGA</t>
  </si>
  <si>
    <t>GAGTTACC-TCACCAAC</t>
  </si>
  <si>
    <t>GGTAACTC-TCACCAAC</t>
  </si>
  <si>
    <t>GAGTTACC-GTTGGTGA</t>
  </si>
  <si>
    <t>ACCGGCCG</t>
  </si>
  <si>
    <t>GCAATATT</t>
  </si>
  <si>
    <t>CGGCCGGT-AATATTGC</t>
  </si>
  <si>
    <t>ACCGGCCG-AATATTGC</t>
  </si>
  <si>
    <t>CGGCCGGT-GCAATATT</t>
  </si>
  <si>
    <t>TGTAATCG</t>
  </si>
  <si>
    <t>TCACCGCG</t>
  </si>
  <si>
    <t>CGATTACA-CGCGGTGA</t>
  </si>
  <si>
    <t>TGTAATCG-CGCGGTGA</t>
  </si>
  <si>
    <t>CGATTACA-TCACCGCG</t>
  </si>
  <si>
    <t>GTGCAGAC</t>
  </si>
  <si>
    <t>CCATCCGT</t>
  </si>
  <si>
    <t>GTCTGCAC-ACGGATGG</t>
  </si>
  <si>
    <t>GTGCAGAC-ACGGATGG</t>
  </si>
  <si>
    <t>GTCTGCAC-CCATCCGT</t>
  </si>
  <si>
    <t>CAATCGGC</t>
  </si>
  <si>
    <t>TGTAGGAA</t>
  </si>
  <si>
    <t>GCCGATTG-TTCCTACA</t>
  </si>
  <si>
    <t>CAATCGGC-TTCCTACA</t>
  </si>
  <si>
    <t>GCCGATTG-TGTAGGAA</t>
  </si>
  <si>
    <t>TATGTAGT</t>
  </si>
  <si>
    <t>CACTAATG</t>
  </si>
  <si>
    <t>ACTACATA-CATTAGTG</t>
  </si>
  <si>
    <t>TATGTAGT-CATTAGTG</t>
  </si>
  <si>
    <t>ACTACATA-CACTAATG</t>
  </si>
  <si>
    <t>ACTCGGCA</t>
  </si>
  <si>
    <t>CAACTGAA</t>
  </si>
  <si>
    <t>TGCCGAGT-TTCAGTTG</t>
  </si>
  <si>
    <t>ACTCGGCA-TTCAGTTG</t>
  </si>
  <si>
    <t>TGCCGAGT-CAACTGAA</t>
  </si>
  <si>
    <t>GTCTAATG</t>
  </si>
  <si>
    <t>TGGTCAGG</t>
  </si>
  <si>
    <t>CATTAGAC-CCTGACCA</t>
  </si>
  <si>
    <t>GTCTAATG-CCTGACCA</t>
  </si>
  <si>
    <t>CATTAGAC-TGGTCAGG</t>
  </si>
  <si>
    <t>CCATCTCG</t>
  </si>
  <si>
    <t>CTATGGTT</t>
  </si>
  <si>
    <t>CGAGATGG-AACCATAG</t>
  </si>
  <si>
    <t>CCATCTCG-AACCATAG</t>
  </si>
  <si>
    <t>CGAGATGG-CTATGGTT</t>
  </si>
  <si>
    <t>CTGCGAGC</t>
  </si>
  <si>
    <t>TCCGGCCA</t>
  </si>
  <si>
    <t>GCTCGCAG-TGGCCGGA</t>
  </si>
  <si>
    <t>CTGCGAGC-TGGCCGGA</t>
  </si>
  <si>
    <t>GCTCGCAG-TCCGGCCA</t>
  </si>
  <si>
    <t>CGTTATTC</t>
  </si>
  <si>
    <t>ATAAGGTT</t>
  </si>
  <si>
    <t>GAATAACG-AACCTTAT</t>
  </si>
  <si>
    <t>CGTTATTC-AACCTTAT</t>
  </si>
  <si>
    <t>GAATAACG-ATAAGGTT</t>
  </si>
  <si>
    <t>AGATCCAT</t>
  </si>
  <si>
    <t>CTCTACCA</t>
  </si>
  <si>
    <t>ATGGATCT-TGGTAGAG</t>
  </si>
  <si>
    <t>AGATCCAT-TGGTAGAG</t>
  </si>
  <si>
    <t>ATGGATCT-CTCTACCA</t>
  </si>
  <si>
    <t>GTCCTGGA</t>
  </si>
  <si>
    <t>GTGGCGAA</t>
  </si>
  <si>
    <t>TCCAGGAC-TTCGCCAC</t>
  </si>
  <si>
    <t>GTCCTGGA-TTCGCCAC</t>
  </si>
  <si>
    <t>TCCAGGAC-GTGGCGAA</t>
  </si>
  <si>
    <t>CAGTGGCA</t>
  </si>
  <si>
    <t>ACAATAGG</t>
  </si>
  <si>
    <t>TGCCACTG-CCTATTGT</t>
  </si>
  <si>
    <t>CAGTGGCA-CCTATTGT</t>
  </si>
  <si>
    <t>TGCCACTG-ACAATAGG</t>
  </si>
  <si>
    <t>AGTGTTGC</t>
  </si>
  <si>
    <t>GGTACACG</t>
  </si>
  <si>
    <t>GCAACACT-CGTGTACC</t>
  </si>
  <si>
    <t>AGTGTTGC-CGTGTACC</t>
  </si>
  <si>
    <t>GCAACACT-GGTACACG</t>
  </si>
  <si>
    <t>GACACCAT</t>
  </si>
  <si>
    <t>AACGTGTA</t>
  </si>
  <si>
    <t>ATGGTGTC-TACACGTT</t>
  </si>
  <si>
    <t>GACACCAT-TACACGTT</t>
  </si>
  <si>
    <t>ATGGTGTC-AACGTGTA</t>
  </si>
  <si>
    <t>CCTGTCTG</t>
  </si>
  <si>
    <t>TGTTGTGA</t>
  </si>
  <si>
    <t>CAGACAGG-TCACAACA</t>
  </si>
  <si>
    <t>CCTGTCTG-TCACAACA</t>
  </si>
  <si>
    <t>CAGACAGG-TGTTGTGA</t>
  </si>
  <si>
    <t>TGATGTAA</t>
  </si>
  <si>
    <t>GCGTCCTT</t>
  </si>
  <si>
    <t>TTACATCA-AAGGACGC</t>
  </si>
  <si>
    <t>TGATGTAA-AAGGACGC</t>
  </si>
  <si>
    <t>TTACATCA-GCGTCCTT</t>
  </si>
  <si>
    <t>GGAATTGT</t>
  </si>
  <si>
    <t>CACATCCT</t>
  </si>
  <si>
    <t>ACAATTCC-AGGATGTG</t>
  </si>
  <si>
    <t>GGAATTGT-AGGATGTG</t>
  </si>
  <si>
    <t>ACAATTCC-CACATCCT</t>
  </si>
  <si>
    <t>GCATAAGC</t>
  </si>
  <si>
    <t>CCGTCGCA</t>
  </si>
  <si>
    <t>GCTTATGC-TGCGACGG</t>
  </si>
  <si>
    <t>GCATAAGC-TGCGACGG</t>
  </si>
  <si>
    <t>GCTTATGC-CCGTCGCA</t>
  </si>
  <si>
    <t>CTGAGGAA</t>
  </si>
  <si>
    <t>TAACCACT</t>
  </si>
  <si>
    <t>TTCCTCAG-AGTGGTTA</t>
  </si>
  <si>
    <t>CTGAGGAA-AGTGGTTA</t>
  </si>
  <si>
    <t>TTCCTCAG-TAACCACT</t>
  </si>
  <si>
    <t>AACGCACG</t>
  </si>
  <si>
    <t>CTCGGATA</t>
  </si>
  <si>
    <t>CGTGCGTT-TATCCGAG</t>
  </si>
  <si>
    <t>AACGCACG-TATCCGAG</t>
  </si>
  <si>
    <t>CGTGCGTT-CTCGGATA</t>
  </si>
  <si>
    <t>TCTATCCT</t>
  </si>
  <si>
    <t>TCGACTGG</t>
  </si>
  <si>
    <t>AGGATAGA-CCAGTCGA</t>
  </si>
  <si>
    <t>TCTATCCT-CCAGTCGA</t>
  </si>
  <si>
    <t>AGGATAGA-TCGACTGG</t>
  </si>
  <si>
    <t>CTCGCTTC</t>
  </si>
  <si>
    <t>CTAGTCAA</t>
  </si>
  <si>
    <t>GAAGCGAG-TTGACTAG</t>
  </si>
  <si>
    <t>CTCGCTTC-TTGACTAG</t>
  </si>
  <si>
    <t>GAAGCGAG-CTAGTCAA</t>
  </si>
  <si>
    <t>CTGTTGGT</t>
  </si>
  <si>
    <t>AGACCGTT</t>
  </si>
  <si>
    <t>ACCAACAG-AACGGTCT</t>
  </si>
  <si>
    <t>CTGTTGGT-AACGGTCT</t>
  </si>
  <si>
    <t>ACCAACAG-AGACCGTT</t>
  </si>
  <si>
    <t>TTACCTGG</t>
  </si>
  <si>
    <t>AGTTCCAG</t>
  </si>
  <si>
    <t>CCAGGTAA-CTGGAACT</t>
  </si>
  <si>
    <t>TTACCTGG-CTGGAACT</t>
  </si>
  <si>
    <t>CCAGGTAA-AGTTCCAG</t>
  </si>
  <si>
    <t>TGGCTAAT</t>
  </si>
  <si>
    <t>GCATGTAG</t>
  </si>
  <si>
    <t>ATTAGCCA-CTACATGC</t>
  </si>
  <si>
    <t>TGGCTAAT-CTACATGC</t>
  </si>
  <si>
    <t>ATTAGCCA-GCATGTAG</t>
  </si>
  <si>
    <t>AACACTGT</t>
  </si>
  <si>
    <t>AAGTCTCA</t>
  </si>
  <si>
    <t>ACAGTGTT-TGAGACTT</t>
  </si>
  <si>
    <t>AACACTGT-TGAGACTT</t>
  </si>
  <si>
    <t>ACAGTGTT-AAGTCTCA</t>
  </si>
  <si>
    <t>ATTGCGCG</t>
  </si>
  <si>
    <t>GGCTCCGC</t>
  </si>
  <si>
    <t>CGCGCAAT-GCGGAGCC</t>
  </si>
  <si>
    <t>ATTGCGCG-GCGGAGCC</t>
  </si>
  <si>
    <t>CGCGCAAT-GGCTCCGC</t>
  </si>
  <si>
    <t>TGGCGCGA</t>
  </si>
  <si>
    <t>CTGATACT</t>
  </si>
  <si>
    <t>TCGCGCCA-AGTATCAG</t>
  </si>
  <si>
    <t>TGGCGCGA-AGTATCAG</t>
  </si>
  <si>
    <t>TCGCGCCA-CTGATACT</t>
  </si>
  <si>
    <t>TAATGTGT</t>
  </si>
  <si>
    <t>AAGGCATA</t>
  </si>
  <si>
    <t>ACACATTA-TATGCCTT</t>
  </si>
  <si>
    <t>TAATGTGT-TATGCCTT</t>
  </si>
  <si>
    <t>ACACATTA-AAGGCATA</t>
  </si>
  <si>
    <t>ATACCAAC</t>
  </si>
  <si>
    <t>TTGCTGCG</t>
  </si>
  <si>
    <t>GTTGGTAT-CGCAGCAA</t>
  </si>
  <si>
    <t>ATACCAAC-CGCAGCAA</t>
  </si>
  <si>
    <t>GTTGGTAT-TTGCTGCG</t>
  </si>
  <si>
    <t>AGGATGTG</t>
  </si>
  <si>
    <t>ACAATTCC</t>
  </si>
  <si>
    <t>CACATCCT-GGAATTGT</t>
  </si>
  <si>
    <t>AGGATGTG-GGAATTGT</t>
  </si>
  <si>
    <t>CACATCCT-ACAATTCC</t>
  </si>
  <si>
    <t>CACGGAAC</t>
  </si>
  <si>
    <t>CCTAGCAC</t>
  </si>
  <si>
    <t>GTTCCGTG-GTGCTAGG</t>
  </si>
  <si>
    <t>CACGGAAC-GTGCTAGG</t>
  </si>
  <si>
    <t>GTTCCGTG-CCTAGCAC</t>
  </si>
  <si>
    <t>TGGAGTAC</t>
  </si>
  <si>
    <t>TGTGTGGA</t>
  </si>
  <si>
    <t>GTACTCCA-TCCACACA</t>
  </si>
  <si>
    <t>TGGAGTAC-TCCACACA</t>
  </si>
  <si>
    <t>GTACTCCA-TGTGTGGA</t>
  </si>
  <si>
    <t>GTATTGAC</t>
  </si>
  <si>
    <t>AATTCCAA</t>
  </si>
  <si>
    <t>GTCAATAC-TTGGAATT</t>
  </si>
  <si>
    <t>GTATTGAC-TTGGAATT</t>
  </si>
  <si>
    <t>GTCAATAC-AATTCCAA</t>
  </si>
  <si>
    <t>CTTGTACA</t>
  </si>
  <si>
    <t>GCGCGCTT</t>
  </si>
  <si>
    <t>TGTACAAG-AAGCGCGC</t>
  </si>
  <si>
    <t>CTTGTACA-AAGCGCGC</t>
  </si>
  <si>
    <t>TGTACAAG-GCGCGCTT</t>
  </si>
  <si>
    <t>ACACAGGT</t>
  </si>
  <si>
    <t>AGCGTTGT</t>
  </si>
  <si>
    <t>ACCTGTGT-ACAACGCT</t>
  </si>
  <si>
    <t>ACACAGGT-ACAACGCT</t>
  </si>
  <si>
    <t>ACCTGTGT-AGCGTTGT</t>
  </si>
  <si>
    <t>CCTGCGGA</t>
  </si>
  <si>
    <t>CATAGGCT</t>
  </si>
  <si>
    <t>TCCGCAGG-AGCCTATG</t>
  </si>
  <si>
    <t>CCTGCGGA-AGCCTATG</t>
  </si>
  <si>
    <t>TCCGCAGG-CATAGGCT</t>
  </si>
  <si>
    <t>TTCATAAG</t>
  </si>
  <si>
    <t>TTAGAAGG</t>
  </si>
  <si>
    <t>CTTATGAA-CCTTCTAA</t>
  </si>
  <si>
    <t>TTCATAAG-CCTTCTAA</t>
  </si>
  <si>
    <t>CTTATGAA-TTAGAAGG</t>
  </si>
  <si>
    <t>CTCTGCAG</t>
  </si>
  <si>
    <t>TGGATGTA</t>
  </si>
  <si>
    <t>CTGCAGAG-TACATCCA</t>
  </si>
  <si>
    <t>CTCTGCAG-TACATCCA</t>
  </si>
  <si>
    <t>CTGCAGAG-TGGATGTA</t>
  </si>
  <si>
    <t>CTGACTCT</t>
  </si>
  <si>
    <t>GGCCGTCA</t>
  </si>
  <si>
    <t>AGAGTCAG-TGACGGCC</t>
  </si>
  <si>
    <t>CTGACTCT-TGACGGCC</t>
  </si>
  <si>
    <t>AGAGTCAG-GGCCGTCA</t>
  </si>
  <si>
    <t>TCTGGTAT</t>
  </si>
  <si>
    <t>TTGCTTAC</t>
  </si>
  <si>
    <t>ATACCAGA-GTAAGCAA</t>
  </si>
  <si>
    <t>TCTGGTAT-GTAAGCAA</t>
  </si>
  <si>
    <t>ATACCAGA-TTGCTTAC</t>
  </si>
  <si>
    <t>CATTAGTG</t>
  </si>
  <si>
    <t>ACTACATA</t>
  </si>
  <si>
    <t>CACTAATG-TATGTAGT</t>
  </si>
  <si>
    <t>CATTAGTG-TATGTAGT</t>
  </si>
  <si>
    <t>CACTAATG-ACTACATA</t>
  </si>
  <si>
    <t>ACGGTCAG</t>
  </si>
  <si>
    <t>GCCTCGTT</t>
  </si>
  <si>
    <t>CTGACCGT-AACGAGGC</t>
  </si>
  <si>
    <t>ACGGTCAG-AACGAGGC</t>
  </si>
  <si>
    <t>CTGACCGT-GCCTCGTT</t>
  </si>
  <si>
    <t>GGCAAGCC</t>
  </si>
  <si>
    <t>AGCATCCG</t>
  </si>
  <si>
    <t>GGCTTGCC-CGGATGCT</t>
  </si>
  <si>
    <t>GGCAAGCC-CGGATGCT</t>
  </si>
  <si>
    <t>GGCTTGCC-AGCATCCG</t>
  </si>
  <si>
    <t>TGTCGCTG</t>
  </si>
  <si>
    <t>GTCTGACT</t>
  </si>
  <si>
    <t>CAGCGACA-AGTCAGAC</t>
  </si>
  <si>
    <t>TGTCGCTG-AGTCAGAC</t>
  </si>
  <si>
    <t>CAGCGACA-GTCTGACT</t>
  </si>
  <si>
    <t>ACCGTTAC</t>
  </si>
  <si>
    <t>CATAGCGA</t>
  </si>
  <si>
    <t>GTAACGGT-TCGCTATG</t>
  </si>
  <si>
    <t>ACCGTTAC-TCGCTATG</t>
  </si>
  <si>
    <t>GTAACGGT-CATAGCGA</t>
  </si>
  <si>
    <t>TATGCCTT</t>
  </si>
  <si>
    <t>ACACATTA</t>
  </si>
  <si>
    <t>AAGGCATA-TAATGTGT</t>
  </si>
  <si>
    <t>TATGCCTT-TAATGTGT</t>
  </si>
  <si>
    <t>AAGGCATA-ACACATTA</t>
  </si>
  <si>
    <t>ACAAGTGG</t>
  </si>
  <si>
    <t>GCGATGTT</t>
  </si>
  <si>
    <t>CCACTTGT-AACATCGC</t>
  </si>
  <si>
    <t>ACAAGTGG-AACATCGC</t>
  </si>
  <si>
    <t>CCACTTGT-GCGATGTT</t>
  </si>
  <si>
    <t>TGGTACCT</t>
  </si>
  <si>
    <t>TGAGTACT</t>
  </si>
  <si>
    <t>AGGTACCA-AGTACTCA</t>
  </si>
  <si>
    <t>TGGTACCT-AGTACTCA</t>
  </si>
  <si>
    <t>AGGTACCA-TGAGTACT</t>
  </si>
  <si>
    <t>TTGGAATT</t>
  </si>
  <si>
    <t>GTCAATAC</t>
  </si>
  <si>
    <t>AATTCCAA-GTATTGAC</t>
  </si>
  <si>
    <t>TTGGAATT-GTATTGAC</t>
  </si>
  <si>
    <t>AATTCCAA-GTCAATAC</t>
  </si>
  <si>
    <t>CCTCTACA</t>
  </si>
  <si>
    <t>TACCTCCT</t>
  </si>
  <si>
    <t>TGTAGAGG-AGGAGGTA</t>
  </si>
  <si>
    <t>CCTCTACA-AGGAGGTA</t>
  </si>
  <si>
    <t>TGTAGAGG-TACCTCCT</t>
  </si>
  <si>
    <t>GGAGCGTG</t>
  </si>
  <si>
    <t>CCGTAAGT</t>
  </si>
  <si>
    <t>CACGCTCC-ACTTACGG</t>
  </si>
  <si>
    <t>GGAGCGTG-ACTTACGG</t>
  </si>
  <si>
    <t>CACGCTCC-CCGTAAGT</t>
  </si>
  <si>
    <t>GTCCGTAA</t>
  </si>
  <si>
    <t>TGTATCTT</t>
  </si>
  <si>
    <t>TTACGGAC-AAGATACA</t>
  </si>
  <si>
    <t>GTCCGTAA-AAGATACA</t>
  </si>
  <si>
    <t>TTACGGAC-TGTATCTT</t>
  </si>
  <si>
    <t>ACTTCAAG</t>
  </si>
  <si>
    <t>ACCATGAA</t>
  </si>
  <si>
    <t>CTTGAAGT-TTCATGGT</t>
  </si>
  <si>
    <t>ACTTCAAG-TTCATGGT</t>
  </si>
  <si>
    <t>CTTGAAGT-ACCATGAA</t>
  </si>
  <si>
    <t>TCAGAAGG</t>
  </si>
  <si>
    <t>CCATCATA</t>
  </si>
  <si>
    <t>CCTTCTGA-TATGATGG</t>
  </si>
  <si>
    <t>TCAGAAGG-TATGATGG</t>
  </si>
  <si>
    <t>CCTTCTGA-CCATCATA</t>
  </si>
  <si>
    <t>GCGTTGGT</t>
  </si>
  <si>
    <t>ATACTTCC</t>
  </si>
  <si>
    <t>ACCAACGC-GGAAGTAT</t>
  </si>
  <si>
    <t>GCGTTGGT-GGAAGTAT</t>
  </si>
  <si>
    <t>ACCAACGC-ATACTTCC</t>
  </si>
  <si>
    <t>ACATATCC</t>
  </si>
  <si>
    <t>TGTGCAAT</t>
  </si>
  <si>
    <t>GGATATGT-ATTGCACA</t>
  </si>
  <si>
    <t>ACATATCC-ATTGCACA</t>
  </si>
  <si>
    <t>GGATATGT-TGTGCAAT</t>
  </si>
  <si>
    <t>TCATAGAT</t>
  </si>
  <si>
    <t>TTAAGGTG</t>
  </si>
  <si>
    <t>ATCTATGA-CACCTTAA</t>
  </si>
  <si>
    <t>TCATAGAT-CACCTTAA</t>
  </si>
  <si>
    <t>ATCTATGA-TTAAGGTG</t>
  </si>
  <si>
    <t>GTATTCCA</t>
  </si>
  <si>
    <t>GTAGACAA</t>
  </si>
  <si>
    <t>TGGAATAC-TTGTCTAC</t>
  </si>
  <si>
    <t>GTATTCCA-TTGTCTAC</t>
  </si>
  <si>
    <t>TGGAATAC-GTAGACAA</t>
  </si>
  <si>
    <t>CCTCCGTC</t>
  </si>
  <si>
    <t>CATCGGTG</t>
  </si>
  <si>
    <t>GACGGAGG-CACCGATG</t>
  </si>
  <si>
    <t>CCTCCGTC-CACCGATG</t>
  </si>
  <si>
    <t>GACGGAGG-CATCGGTG</t>
  </si>
  <si>
    <t>TGCCGGTC</t>
  </si>
  <si>
    <t>TGATACAA</t>
  </si>
  <si>
    <t>GACCGGCA-TTGTATCA</t>
  </si>
  <si>
    <t>TGCCGGTC-TTGTATCA</t>
  </si>
  <si>
    <t>GACCGGCA-TGATACAA</t>
  </si>
  <si>
    <t>CACTCAAT</t>
  </si>
  <si>
    <t>AAGTTGTG</t>
  </si>
  <si>
    <t>ATTGAGTG-CACAACTT</t>
  </si>
  <si>
    <t>CACTCAAT-CACAACTT</t>
  </si>
  <si>
    <t>ATTGAGTG-AAGTTGTG</t>
  </si>
  <si>
    <t>TCTCACAC</t>
  </si>
  <si>
    <t>GACAGTGA</t>
  </si>
  <si>
    <t>GTGTGAGA-TCACTGTC</t>
  </si>
  <si>
    <t>TCTCACAC-TCACTGTC</t>
  </si>
  <si>
    <t>GTGTGAGA-GACAGTGA</t>
  </si>
  <si>
    <t>TCAATGGA</t>
  </si>
  <si>
    <t>ACTACAAC</t>
  </si>
  <si>
    <t>TCCATTGA-GTTGTAGT</t>
  </si>
  <si>
    <t>TCAATGGA-GTTGTAGT</t>
  </si>
  <si>
    <t>TCCATTGA-ACTACAAC</t>
  </si>
  <si>
    <t>ATATGCAT</t>
  </si>
  <si>
    <t>GTGCCTGG</t>
  </si>
  <si>
    <t>ATGCATAT-CCAGGCAC</t>
  </si>
  <si>
    <t>ATATGCAT-CCAGGCAC</t>
  </si>
  <si>
    <t>ATGCATAT-GTGCCTGG</t>
  </si>
  <si>
    <t>ATGGCGCC</t>
  </si>
  <si>
    <t>CACGGCCT</t>
  </si>
  <si>
    <t>GGCGCCAT-AGGCCGTG</t>
  </si>
  <si>
    <t>ATGGCGCC-AGGCCGTG</t>
  </si>
  <si>
    <t>GGCGCCAT-CACGGCCT</t>
  </si>
  <si>
    <t>TCCGTTAT</t>
  </si>
  <si>
    <t>GTAGTGTA</t>
  </si>
  <si>
    <t>ATAACGGA-TACACTAC</t>
  </si>
  <si>
    <t>TCCGTTAT-TACACTAC</t>
  </si>
  <si>
    <t>ATAACGGA-GTAGTGTA</t>
  </si>
  <si>
    <t>GGTCTATT</t>
  </si>
  <si>
    <t>ACGACACG</t>
  </si>
  <si>
    <t>AATAGACC-CGTGTCGT</t>
  </si>
  <si>
    <t>GGTCTATT-CGTGTCGT</t>
  </si>
  <si>
    <t>AATAGACC-ACGACACG</t>
  </si>
  <si>
    <t>CAGCAATC</t>
  </si>
  <si>
    <t>TGATGTAT</t>
  </si>
  <si>
    <t>GATTGCTG-ATACATCA</t>
  </si>
  <si>
    <t>CAGCAATC-ATACATCA</t>
  </si>
  <si>
    <t>GATTGCTG-TGATGTAT</t>
  </si>
  <si>
    <t>TTCTGTAG</t>
  </si>
  <si>
    <t>GCGCAATA</t>
  </si>
  <si>
    <t>CTACAGAA-TATTGCGC</t>
  </si>
  <si>
    <t>TTCTGTAG-TATTGCGC</t>
  </si>
  <si>
    <t>CTACAGAA-GCGCAATA</t>
  </si>
  <si>
    <t>GAACGCAA</t>
  </si>
  <si>
    <t>CTTACTGT</t>
  </si>
  <si>
    <t>TTGCGTTC-ACAGTAAG</t>
  </si>
  <si>
    <t>GAACGCAA-ACAGTAAG</t>
  </si>
  <si>
    <t>TTGCGTTC-CTTACTGT</t>
  </si>
  <si>
    <t>AGTACTCA</t>
  </si>
  <si>
    <t>GTCGTGGT</t>
  </si>
  <si>
    <t>TGAGTACT-ACCACGAC</t>
  </si>
  <si>
    <t>AGTACTCA-ACCACGAC</t>
  </si>
  <si>
    <t>TGAGTACT-GTCGTGGT</t>
  </si>
  <si>
    <t>GGTAGAAT</t>
  </si>
  <si>
    <t>AGCCATCA</t>
  </si>
  <si>
    <t>ATTCTACC-TGATGGCT</t>
  </si>
  <si>
    <t>GGTAGAAT-TGATGGCT</t>
  </si>
  <si>
    <t>ATTCTACC-AGCCATCA</t>
  </si>
  <si>
    <t>TAATTAGC</t>
  </si>
  <si>
    <t>GTTAAGAA</t>
  </si>
  <si>
    <t>GCTAATTA-TTCTTAAC</t>
  </si>
  <si>
    <t>TAATTAGC-TTCTTAAC</t>
  </si>
  <si>
    <t>GCTAATTA-GTTAAGAA</t>
  </si>
  <si>
    <t>ATTAACAA</t>
  </si>
  <si>
    <t>TTGTTCGT</t>
  </si>
  <si>
    <t>TTGTTAAT-ACGAACAA</t>
  </si>
  <si>
    <t>ATTAACAA-ACGAACAA</t>
  </si>
  <si>
    <t>TTGTTAAT-TTGTTCGT</t>
  </si>
  <si>
    <t>TGATGGCT</t>
  </si>
  <si>
    <t>AACAACAT</t>
  </si>
  <si>
    <t>AGCCATCA-ATGTTGTT</t>
  </si>
  <si>
    <t>TGATGGCT-ATGTTGTT</t>
  </si>
  <si>
    <t>AGCCATCA-AACAACAT</t>
  </si>
  <si>
    <t>GAATTACA</t>
  </si>
  <si>
    <t>CGGCTCAG</t>
  </si>
  <si>
    <t>TGTAATTC-CTGAGCCG</t>
  </si>
  <si>
    <t>GAATTACA-CTGAGCCG</t>
  </si>
  <si>
    <t>TGTAATTC-CGGCTCAG</t>
  </si>
  <si>
    <t>TAGAATTG</t>
  </si>
  <si>
    <t>TAATCTGA</t>
  </si>
  <si>
    <t>CAATTCTA-TCAGATTA</t>
  </si>
  <si>
    <t>TAGAATTG-TCAGATTA</t>
  </si>
  <si>
    <t>CAATTCTA-TAATCTGA</t>
  </si>
  <si>
    <t>AGGCAGCT</t>
  </si>
  <si>
    <t>GCTAACGT</t>
  </si>
  <si>
    <t>AGCTGCCT-ACGTTAGC</t>
  </si>
  <si>
    <t>AGGCAGCT-ACGTTAGC</t>
  </si>
  <si>
    <t>AGCTGCCT-GCTAACGT</t>
  </si>
  <si>
    <t>ATCGGCGA</t>
  </si>
  <si>
    <t>CAAGAATT</t>
  </si>
  <si>
    <t>TCGCCGAT-AATTCTTG</t>
  </si>
  <si>
    <t>ATCGGCGA-AATTCTTG</t>
  </si>
  <si>
    <t>TCGCCGAT-CAAGAATT</t>
  </si>
  <si>
    <t>CCGTGACC</t>
  </si>
  <si>
    <t>GAACGTTG</t>
  </si>
  <si>
    <t>GGTCACGG-CAACGTTC</t>
  </si>
  <si>
    <t>CCGTGACC-CAACGTTC</t>
  </si>
  <si>
    <t>GGTCACGG-GAACGTTG</t>
  </si>
  <si>
    <t>ATACTTGT</t>
  </si>
  <si>
    <t>ACCGCCGA</t>
  </si>
  <si>
    <t>ACAAGTAT-TCGGCGGT</t>
  </si>
  <si>
    <t>ATACTTGT-TCGGCGGT</t>
  </si>
  <si>
    <t>ACAAGTAT-ACCGCCGA</t>
  </si>
  <si>
    <t>TCCGCCAA</t>
  </si>
  <si>
    <t>CCGTGCTG</t>
  </si>
  <si>
    <t>TTGGCGGA-CAGCACGG</t>
  </si>
  <si>
    <t>TCCGCCAA-CAGCACGG</t>
  </si>
  <si>
    <t>TTGGCGGA-CCGTGCTG</t>
  </si>
  <si>
    <t>AGGACAGG</t>
  </si>
  <si>
    <t>TTCCAGCT</t>
  </si>
  <si>
    <t>CCTGTCCT-AGCTGGAA</t>
  </si>
  <si>
    <t>AGGACAGG-AGCTGGAA</t>
  </si>
  <si>
    <t>CCTGTCCT-TTCCAGCT</t>
  </si>
  <si>
    <t>AGAGAACC</t>
  </si>
  <si>
    <t>TTATGCTA</t>
  </si>
  <si>
    <t>GGTTCTCT-TAGCATAA</t>
  </si>
  <si>
    <t>AGAGAACC-TAGCATAA</t>
  </si>
  <si>
    <t>GGTTCTCT-TTATGCTA</t>
  </si>
  <si>
    <t>GATATTGT</t>
  </si>
  <si>
    <t>CACACGGT</t>
  </si>
  <si>
    <t>ACAATATC-ACCGTGTG</t>
  </si>
  <si>
    <t>GATATTGT-ACCGTGTG</t>
  </si>
  <si>
    <t>ACAATATC-CACACGGT</t>
  </si>
  <si>
    <t>CGTACAGG</t>
  </si>
  <si>
    <t>GGTTCTCT</t>
  </si>
  <si>
    <t>CCTGTACG-AGAGAACC</t>
  </si>
  <si>
    <t>CGTACAGG-AGAGAACC</t>
  </si>
  <si>
    <t>CCTGTACG-GGTTCTCT</t>
  </si>
  <si>
    <t>CTGCGTTA</t>
  </si>
  <si>
    <t>TGGCTCGA</t>
  </si>
  <si>
    <t>TAACGCAG-TCGAGCCA</t>
  </si>
  <si>
    <t>CTGCGTTA-TCGAGCCA</t>
  </si>
  <si>
    <t>TAACGCAG-TGGCTCGA</t>
  </si>
  <si>
    <t>AGGCCGTG</t>
  </si>
  <si>
    <t>CGTGCGTT</t>
  </si>
  <si>
    <t>CACGGCCT-AACGCACG</t>
  </si>
  <si>
    <t>AGGCCGTG-AACGCACG</t>
  </si>
  <si>
    <t>CACGGCCT-CGTGCGTT</t>
  </si>
  <si>
    <t>AGGAGGTA</t>
  </si>
  <si>
    <t>AGTTGGCA</t>
  </si>
  <si>
    <t>TACCTCCT-TGCCAACT</t>
  </si>
  <si>
    <t>AGGAGGTA-TGCCAACT</t>
  </si>
  <si>
    <t>TACCTCCT-AGTTGGCA</t>
  </si>
  <si>
    <t>GCTGACGT</t>
  </si>
  <si>
    <t>TTCGCATT</t>
  </si>
  <si>
    <t>ACGTCAGC-AATGCGAA</t>
  </si>
  <si>
    <t>GCTGACGT-AATGCGAA</t>
  </si>
  <si>
    <t>ACGTCAGC-TTCGCATT</t>
  </si>
  <si>
    <t>CTAATAAC</t>
  </si>
  <si>
    <t>CCGCATCG</t>
  </si>
  <si>
    <t>GTTATTAG-CGATGCGG</t>
  </si>
  <si>
    <t>CTAATAAC-CGATGCGG</t>
  </si>
  <si>
    <t>GTTATTAG-CCGCATCG</t>
  </si>
  <si>
    <t>TCTAGGCG</t>
  </si>
  <si>
    <t>AAGGTTAA</t>
  </si>
  <si>
    <t>CGCCTAGA-TTAACCTT</t>
  </si>
  <si>
    <t>TCTAGGCG-TTAACCTT</t>
  </si>
  <si>
    <t>CGCCTAGA-AAGGTTAA</t>
  </si>
  <si>
    <t>ATAGCCAA</t>
  </si>
  <si>
    <t>TGCCACTG</t>
  </si>
  <si>
    <t>TTGGCTAT-CAGTGGCA</t>
  </si>
  <si>
    <t>ATAGCCAA-CAGTGGCA</t>
  </si>
  <si>
    <t>TTGGCTAT-TGCCACTG</t>
  </si>
  <si>
    <t>TTCGGTGT</t>
  </si>
  <si>
    <t>ACAAGTAT</t>
  </si>
  <si>
    <t>ACACCGAA-ATACTTGT</t>
  </si>
  <si>
    <t>TTCGGTGT-ATACTTGT</t>
  </si>
  <si>
    <t>ACACCGAA-ACAAGTAT</t>
  </si>
  <si>
    <t>ATGTAACG</t>
  </si>
  <si>
    <t>GATTGCTG</t>
  </si>
  <si>
    <t>CGTTACAT-CAGCAATC</t>
  </si>
  <si>
    <t>ATGTAACG-CAGCAATC</t>
  </si>
  <si>
    <t>CGTTACAT-GATTGCTG</t>
  </si>
  <si>
    <t>AACGAGGC</t>
  </si>
  <si>
    <t>ACCTGGAT</t>
  </si>
  <si>
    <t>GCCTCGTT-ATCCAGGT</t>
  </si>
  <si>
    <t>AACGAGGC-ATCCAGGT</t>
  </si>
  <si>
    <t>GCCTCGTT-ACCTGGAT</t>
  </si>
  <si>
    <t>TGGTGTTA</t>
  </si>
  <si>
    <t>CAATTCTA</t>
  </si>
  <si>
    <t>TAACACCA-TAGAATTG</t>
  </si>
  <si>
    <t>TGGTGTTA-TAGAATTG</t>
  </si>
  <si>
    <t>TAACACCA-CAATTCTA</t>
  </si>
  <si>
    <t>TGGCCTCT</t>
  </si>
  <si>
    <t>AGACAGCG</t>
  </si>
  <si>
    <t>AGAGGCCA-CGCTGTCT</t>
  </si>
  <si>
    <t>TGGCCTCT-CGCTGTCT</t>
  </si>
  <si>
    <t>AGAGGCCA-AGACAGCG</t>
  </si>
  <si>
    <t>CCAGGCAC</t>
  </si>
  <si>
    <t>GCTAATTA</t>
  </si>
  <si>
    <t>GTGCCTGG-TAATTAGC</t>
  </si>
  <si>
    <t>CCAGGCAC-TAATTAGC</t>
  </si>
  <si>
    <t>GTGCCTGG-GCTAATTA</t>
  </si>
  <si>
    <t>CCGGTTCC</t>
  </si>
  <si>
    <t>TATTCGAG</t>
  </si>
  <si>
    <t>GGAACCGG-CTCGAATA</t>
  </si>
  <si>
    <t>CCGGTTCC-CTCGAATA</t>
  </si>
  <si>
    <t>GGAACCGG-TATTCGAG</t>
  </si>
  <si>
    <t>GGCCAATA</t>
  </si>
  <si>
    <t>GTCCGATA</t>
  </si>
  <si>
    <t>TATTGGCC-TATCGGAC</t>
  </si>
  <si>
    <t>GGCCAATA-TATCGGAC</t>
  </si>
  <si>
    <t>TATTGGCC-GTCCGATA</t>
  </si>
  <si>
    <t>GAATACCT</t>
  </si>
  <si>
    <t>AATAGAGT</t>
  </si>
  <si>
    <t>AGGTATTC-ACTCTATT</t>
  </si>
  <si>
    <t>GAATACCT-ACTCTATT</t>
  </si>
  <si>
    <t>AGGTATTC-AATAGAGT</t>
  </si>
  <si>
    <t>TACGTGAA</t>
  </si>
  <si>
    <t>GTTATTAG</t>
  </si>
  <si>
    <t>TTCACGTA-CTAATAAC</t>
  </si>
  <si>
    <t>TACGTGAA-CTAATAAC</t>
  </si>
  <si>
    <t>TTCACGTA-GTTATTAG</t>
  </si>
  <si>
    <t>CTTATTGG</t>
  </si>
  <si>
    <t>TAACAAGT</t>
  </si>
  <si>
    <t>CCAATAAG-ACTTGTTA</t>
  </si>
  <si>
    <t>CTTATTGG-ACTTGTTA</t>
  </si>
  <si>
    <t>CCAATAAG-TAACAAGT</t>
  </si>
  <si>
    <t>ACAACTAC</t>
  </si>
  <si>
    <t>TTATCACA</t>
  </si>
  <si>
    <t>GTAGTTGT-TGTGATAA</t>
  </si>
  <si>
    <t>ACAACTAC-TGTGATAA</t>
  </si>
  <si>
    <t>GTAGTTGT-TTATCACA</t>
  </si>
  <si>
    <t>GTTGGATG</t>
  </si>
  <si>
    <t>CCAGGTAA</t>
  </si>
  <si>
    <t>CATCCAAC-TTACCTGG</t>
  </si>
  <si>
    <t>GTTGGATG-TTACCTGG</t>
  </si>
  <si>
    <t>CATCCAAC-CCAGGTAA</t>
  </si>
  <si>
    <t>AATCCAAT</t>
  </si>
  <si>
    <t>TGTAGAGG</t>
  </si>
  <si>
    <t>ATTGGATT-CCTCTACA</t>
  </si>
  <si>
    <t>AATCCAAT-CCTCTACA</t>
  </si>
  <si>
    <t>ATTGGATT-TGTAGAGG</t>
  </si>
  <si>
    <t>TATGATGG</t>
  </si>
  <si>
    <t>TTGTCATA</t>
  </si>
  <si>
    <t>CCATCATA-TATGACAA</t>
  </si>
  <si>
    <t>TATGATGG-TATGACAA</t>
  </si>
  <si>
    <t>CCATCATA-TTGTCATA</t>
  </si>
  <si>
    <t>CGCAGCAA</t>
  </si>
  <si>
    <t>TCCGCTAT</t>
  </si>
  <si>
    <t>TTGCTGCG-ATAGCGGA</t>
  </si>
  <si>
    <t>CGCAGCAA-ATAGCGGA</t>
  </si>
  <si>
    <t>TTGCTGCG-TCCGCTAT</t>
  </si>
  <si>
    <t>ACGTTCCT</t>
  </si>
  <si>
    <t>CCGCTGTG</t>
  </si>
  <si>
    <t>AGGAACGT-CACAGCGG</t>
  </si>
  <si>
    <t>ACGTTCCT-CACAGCGG</t>
  </si>
  <si>
    <t>AGGAACGT-CCGCTGTG</t>
  </si>
  <si>
    <t>CCGCGTAT</t>
  </si>
  <si>
    <t>GGAACCGG</t>
  </si>
  <si>
    <t>ATACGCGG-CCGGTTCC</t>
  </si>
  <si>
    <t>CCGCGTAT-CCGGTTCC</t>
  </si>
  <si>
    <t>ATACGCGG-GGAACCGG</t>
  </si>
  <si>
    <t>GATTCTGA</t>
  </si>
  <si>
    <t>CGGTGGAC</t>
  </si>
  <si>
    <t>TCAGAATC-GTCCACCG</t>
  </si>
  <si>
    <t>GATTCTGA-GTCCACCG</t>
  </si>
  <si>
    <t>TCAGAATC-CGGTGGAC</t>
  </si>
  <si>
    <t>TAGAGAAT</t>
  </si>
  <si>
    <t>TAGATTCG</t>
  </si>
  <si>
    <t>ATTCTCTA-CGAATCTA</t>
  </si>
  <si>
    <t>TAGAGAAT-CGAATCTA</t>
  </si>
  <si>
    <t>ATTCTCTA-TAGATTCG</t>
  </si>
  <si>
    <t>TTGTATCA</t>
  </si>
  <si>
    <t>AGAGGCCA</t>
  </si>
  <si>
    <t>TGATACAA-TGGCCTCT</t>
  </si>
  <si>
    <t>TTGTATCA-TGGCCTCT</t>
  </si>
  <si>
    <t>TGATACAA-AGAGGCCA</t>
  </si>
  <si>
    <t>CACAGCGG</t>
  </si>
  <si>
    <t>TCCTATTG</t>
  </si>
  <si>
    <t>CCGCTGTG-CAATAGGA</t>
  </si>
  <si>
    <t>CACAGCGG-CAATAGGA</t>
  </si>
  <si>
    <t>CCGCTGTG-TCCTATTG</t>
  </si>
  <si>
    <t>CCACGCTG</t>
  </si>
  <si>
    <t>TTCCTCAG</t>
  </si>
  <si>
    <t>CAGCGTGG-CTGAGGAA</t>
  </si>
  <si>
    <t>CCACGCTG-CTGAGGAA</t>
  </si>
  <si>
    <t>CAGCGTGG-TTCCTCAG</t>
  </si>
  <si>
    <t>GTTCGGAG</t>
  </si>
  <si>
    <t>CCTTCTGA</t>
  </si>
  <si>
    <t>CTCCGAAC-TCAGAAGG</t>
  </si>
  <si>
    <t>GTTCGGAG-TCAGAAGG</t>
  </si>
  <si>
    <t>CTCCGAAC-CCTTCTGA</t>
  </si>
  <si>
    <t>ATAGCGGA</t>
  </si>
  <si>
    <t>GCAGAGTA</t>
  </si>
  <si>
    <t>TCCGCTAT-TACTCTGC</t>
  </si>
  <si>
    <t>ATAGCGGA-TACTCTGC</t>
  </si>
  <si>
    <t>TCCGCTAT-GCAGAGTA</t>
  </si>
  <si>
    <t>CGCCAATT</t>
  </si>
  <si>
    <t>AATATTGC-AATTGGCG</t>
  </si>
  <si>
    <t>GCAATATT-AATTGGCG</t>
  </si>
  <si>
    <t>AATATTGC-CGCCAATT</t>
  </si>
  <si>
    <t>CTAGATTG</t>
  </si>
  <si>
    <t>ATATGGCG</t>
  </si>
  <si>
    <t>CAATCTAG-CGCCATAT</t>
  </si>
  <si>
    <t>CTAGATTG-CGCCATAT</t>
  </si>
  <si>
    <t>CAATCTAG-ATATGGCG</t>
  </si>
  <si>
    <t>CGATGCGG</t>
  </si>
  <si>
    <t>CCGCATCG-ACCAAGCA</t>
  </si>
  <si>
    <t>CGATGCGG-ACCAAGCA</t>
  </si>
  <si>
    <t>CCGCATCG-TGCTTGGT</t>
  </si>
  <si>
    <t>TCCGGACT</t>
  </si>
  <si>
    <t>CGAACAAT</t>
  </si>
  <si>
    <t>AGTCCGGA-ATTGTTCG</t>
  </si>
  <si>
    <t>TCCGGACT-ATTGTTCG</t>
  </si>
  <si>
    <t>AGTCCGGA-CGAACAAT</t>
  </si>
  <si>
    <t>GTGACGGA</t>
  </si>
  <si>
    <t>GCGGTCCA</t>
  </si>
  <si>
    <t>TCCGTCAC-TGGACCGC</t>
  </si>
  <si>
    <t>GTGACGGA-TGGACCGC</t>
  </si>
  <si>
    <t>TCCGTCAC-GCGGTCCA</t>
  </si>
  <si>
    <t>AATTCCAT</t>
  </si>
  <si>
    <t>TCAGTTAC</t>
  </si>
  <si>
    <t>ATGGAATT-GTAACTGA</t>
  </si>
  <si>
    <t>AATTCCAT-GTAACTGA</t>
  </si>
  <si>
    <t>ATGGAATT-TCAGTTAC</t>
  </si>
  <si>
    <t>TTAACGGT</t>
  </si>
  <si>
    <t>CTGACCGT</t>
  </si>
  <si>
    <t>ACCGTTAA-ACGGTCAG</t>
  </si>
  <si>
    <t>TTAACGGT-ACGGTCAG</t>
  </si>
  <si>
    <t>ACCGTTAA-CTGACCGT</t>
  </si>
  <si>
    <t>ACTTGTTA</t>
  </si>
  <si>
    <t>CGCCTAGA</t>
  </si>
  <si>
    <t>TAACAAGT-TCTAGGCG</t>
  </si>
  <si>
    <t>ACTTGTTA-TCTAGGCG</t>
  </si>
  <si>
    <t>TAACAAGT-CGCCTAGA</t>
  </si>
  <si>
    <t>CGTGTACC</t>
  </si>
  <si>
    <t>GATAAGTT</t>
  </si>
  <si>
    <t>GGTACACG-AACTTATC</t>
  </si>
  <si>
    <t>CGTGTACC-AACTTATC</t>
  </si>
  <si>
    <t>GGTACACG-GATAAGTT</t>
  </si>
  <si>
    <t>TTAACCTT</t>
  </si>
  <si>
    <t>GCCAGACA</t>
  </si>
  <si>
    <t>AAGGTTAA-TGTCTGGC</t>
  </si>
  <si>
    <t>TTAACCTT-TGTCTGGC</t>
  </si>
  <si>
    <t>AAGGTTAA-GCCAGACA</t>
  </si>
  <si>
    <t>CATATGCG</t>
  </si>
  <si>
    <t>TTGAACGG</t>
  </si>
  <si>
    <t>CGCATATG-CCGTTCAA</t>
  </si>
  <si>
    <t>CATATGCG-CCGTTCAA</t>
  </si>
  <si>
    <t>CGCATATG-TTGAACGG</t>
  </si>
  <si>
    <t>AGCCTATG</t>
  </si>
  <si>
    <t>CCACCTAC</t>
  </si>
  <si>
    <t>CATAGGCT-GTAGGTGG</t>
  </si>
  <si>
    <t>AGCCTATG-GTAGGTGG</t>
  </si>
  <si>
    <t>CATAGGCT-CCACCTAC</t>
  </si>
  <si>
    <t>TATGACAA</t>
  </si>
  <si>
    <t>GCTTGTAT</t>
  </si>
  <si>
    <t>TTGTCATA-ATACAAGC</t>
  </si>
  <si>
    <t>TATGACAA-ATACAAGC</t>
  </si>
  <si>
    <t>TTGTCATA-GCTTGTAT</t>
  </si>
  <si>
    <t>ATGTTGTT</t>
  </si>
  <si>
    <t>ATCTATGA</t>
  </si>
  <si>
    <t>AACAACAT-TCATAGAT</t>
  </si>
  <si>
    <t>ATGTTGTT-TCATAGAT</t>
  </si>
  <si>
    <t>AACAACAT-ATCTATGA</t>
  </si>
  <si>
    <t>GCACCACC</t>
  </si>
  <si>
    <t>GTACTGAT</t>
  </si>
  <si>
    <t>GGTGGTGC-ATCAGTAC</t>
  </si>
  <si>
    <t>GCACCACC-ATCAGTAC</t>
  </si>
  <si>
    <t>GGTGGTGC-GTACTGAT</t>
  </si>
  <si>
    <t>AGGCGTTC</t>
  </si>
  <si>
    <t>CATCCAAC</t>
  </si>
  <si>
    <t>GAACGCCT-GTTGGATG</t>
  </si>
  <si>
    <t>AGGCGTTC-GTTGGATG</t>
  </si>
  <si>
    <t>GAACGCCT-CATCCAAC</t>
  </si>
  <si>
    <t>CCTCCGGT</t>
  </si>
  <si>
    <t>TAACACCA</t>
  </si>
  <si>
    <t>ACCGGAGG-TGGTGTTA</t>
  </si>
  <si>
    <t>CCTCCGGT-TGGTGTTA</t>
  </si>
  <si>
    <t>ACCGGAGG-TAACACCA</t>
  </si>
  <si>
    <t>GTCCACCG</t>
  </si>
  <si>
    <t>CTATTAGC</t>
  </si>
  <si>
    <t>CGGTGGAC-GCTAATAG</t>
  </si>
  <si>
    <t>GTCCACCG-GCTAATAG</t>
  </si>
  <si>
    <t>CGGTGGAC-CTATTAGC</t>
  </si>
  <si>
    <t>ATTGTTCG</t>
  </si>
  <si>
    <t>TCTAGATT</t>
  </si>
  <si>
    <t>CGAACAAT-AATCTAGA</t>
  </si>
  <si>
    <t>ATTGTTCG-AATCTAGA</t>
  </si>
  <si>
    <t>CGAACAAT-TCTAGATT</t>
  </si>
  <si>
    <t>GGACCAGT</t>
  </si>
  <si>
    <t>CGAGCCTA</t>
  </si>
  <si>
    <t>ACTGGTCC-TAGGCTCG</t>
  </si>
  <si>
    <t>GGACCAGT-TAGGCTCG</t>
  </si>
  <si>
    <t>ACTGGTCC-CGAGCCTA</t>
  </si>
  <si>
    <t>CCTTCTAA</t>
  </si>
  <si>
    <t>TAAGCTCT</t>
  </si>
  <si>
    <t>TTAGAAGG-AGAGCTTA</t>
  </si>
  <si>
    <t>CCTTCTAA-AGAGCTTA</t>
  </si>
  <si>
    <t>TTAGAAGG-TAAGCTCT</t>
  </si>
  <si>
    <t>CTCGAATA</t>
  </si>
  <si>
    <t>GATGTCGA</t>
  </si>
  <si>
    <t>TATTCGAG-TCGACATC</t>
  </si>
  <si>
    <t>CTCGAATA-TCGACATC</t>
  </si>
  <si>
    <t>TATTCGAG-GATGTCGA</t>
  </si>
  <si>
    <t>GATCGTCG</t>
  </si>
  <si>
    <t>GGATATGT</t>
  </si>
  <si>
    <t>CGACGATC-ACATATCC</t>
  </si>
  <si>
    <t>GATCGTCG-ACATATCC</t>
  </si>
  <si>
    <t>CGACGATC-GGATATGT</t>
  </si>
  <si>
    <t>TATCCGAG</t>
  </si>
  <si>
    <t>CCAATAAG</t>
  </si>
  <si>
    <t>CTCGGATA-CTTATTGG</t>
  </si>
  <si>
    <t>TATCCGAG-CTTATTGG</t>
  </si>
  <si>
    <t>CTCGGATA-CCAATAAG</t>
  </si>
  <si>
    <t>CGCTGTCT</t>
  </si>
  <si>
    <t>TACTCACC</t>
  </si>
  <si>
    <t>AGACAGCG-GGTGAGTA</t>
  </si>
  <si>
    <t>CGCTGTCT-GGTGAGTA</t>
  </si>
  <si>
    <t>AGACAGCG-TACTCACC</t>
  </si>
  <si>
    <t>AATGCGAA</t>
  </si>
  <si>
    <t>TTGGCGGA</t>
  </si>
  <si>
    <t>TTCGCATT-TCCGCCAA</t>
  </si>
  <si>
    <t>AATGCGAA-TCCGCCAA</t>
  </si>
  <si>
    <t>TTCGCATT-TTGGCGGA</t>
  </si>
  <si>
    <t>AATTCTTG</t>
  </si>
  <si>
    <t>GTCAACTT</t>
  </si>
  <si>
    <t>CAAGAATT-AAGTTGAC</t>
  </si>
  <si>
    <t>AATTCTTG-AAGTTGAC</t>
  </si>
  <si>
    <t>CAAGAATT-GTCAACTT</t>
  </si>
  <si>
    <t>TTCCTACA</t>
  </si>
  <si>
    <t>CGAATTCT</t>
  </si>
  <si>
    <t>TGTAGGAA-AGAATTCG</t>
  </si>
  <si>
    <t>TTCCTACA-AGAATTCG</t>
  </si>
  <si>
    <t>TGTAGGAA-CGAATTCT</t>
  </si>
  <si>
    <t>ATCCAGGT</t>
  </si>
  <si>
    <t>ACGTCAGC</t>
  </si>
  <si>
    <t>ACCTGGAT-GCTGACGT</t>
  </si>
  <si>
    <t>ATCCAGGT-GCTGACGT</t>
  </si>
  <si>
    <t>ACCTGGAT-ACGTCAGC</t>
  </si>
  <si>
    <t>ACGGTCCA</t>
  </si>
  <si>
    <t>TTACATCA</t>
  </si>
  <si>
    <t>TGGACCGT-TGATGTAA</t>
  </si>
  <si>
    <t>ACGGTCCA-TGATGTAA</t>
  </si>
  <si>
    <t>TGGACCGT-TTACATCA</t>
  </si>
  <si>
    <t>GTAACTTG</t>
  </si>
  <si>
    <t>CCATACCT</t>
  </si>
  <si>
    <t>CAAGTTAC-AGGTATGG</t>
  </si>
  <si>
    <t>GTAACTTG-AGGTATGG</t>
  </si>
  <si>
    <t>CAAGTTAC-CCATACCT</t>
  </si>
  <si>
    <t>AGCGCCAC</t>
  </si>
  <si>
    <t>AATGTCTT</t>
  </si>
  <si>
    <t>GTGGCGCT-AAGACATT</t>
  </si>
  <si>
    <t>AGCGCCAC-AAGACATT</t>
  </si>
  <si>
    <t>GTGGCGCT-AATGTCTT</t>
  </si>
  <si>
    <t>TGCTACTG</t>
  </si>
  <si>
    <t>ACCGGAGG</t>
  </si>
  <si>
    <t>CAGTAGCA-CCTCCGGT</t>
  </si>
  <si>
    <t>TGCTACTG-CCTCCGGT</t>
  </si>
  <si>
    <t>CAGTAGCA-ACCGGAGG</t>
  </si>
  <si>
    <t>CAACACCG</t>
  </si>
  <si>
    <t>CAGTAGCA</t>
  </si>
  <si>
    <t>CGGTGTTG-TGCTACTG</t>
  </si>
  <si>
    <t>CAACACCG-TGCTACTG</t>
  </si>
  <si>
    <t>CGGTGTTG-CAGTAGCA</t>
  </si>
  <si>
    <t>CACCTTAA</t>
  </si>
  <si>
    <t>AGGATAGA</t>
  </si>
  <si>
    <t>TTAAGGTG-TCTATCCT</t>
  </si>
  <si>
    <t>CACCTTAA-TCTATCCT</t>
  </si>
  <si>
    <t>TTAAGGTG-AGGATAGA</t>
  </si>
  <si>
    <t>TTGAATGT</t>
  </si>
  <si>
    <t>CAATCTAG</t>
  </si>
  <si>
    <t>ACATTCAA-CTAGATTG</t>
  </si>
  <si>
    <t>TTGAATGT-CTAGATTG</t>
  </si>
  <si>
    <t>ACATTCAA-CAATCTAG</t>
  </si>
  <si>
    <t>CCGGTAAC</t>
  </si>
  <si>
    <t>GTTGTACT</t>
  </si>
  <si>
    <t>GTTACCGG-AGTACAAC</t>
  </si>
  <si>
    <t>CCGGTAAC-AGTACAAC</t>
  </si>
  <si>
    <t>GTTACCGG-GTTGTACT</t>
  </si>
  <si>
    <t>TCTCATGA</t>
  </si>
  <si>
    <t>CACGTGGA</t>
  </si>
  <si>
    <t>TCATGAGA-TCCACGTG</t>
  </si>
  <si>
    <t>TCTCATGA-TCCACGTG</t>
  </si>
  <si>
    <t>TCATGAGA-CACGTGGA</t>
  </si>
  <si>
    <t>CGAGGCCA</t>
  </si>
  <si>
    <t>GTTACCGG</t>
  </si>
  <si>
    <t>TGGCCTCG-CCGGTAAC</t>
  </si>
  <si>
    <t>CGAGGCCA-CCGGTAAC</t>
  </si>
  <si>
    <t>TGGCCTCG-GTTACCGG</t>
  </si>
  <si>
    <t>TTCACGAG</t>
  </si>
  <si>
    <t>ATTGTTAC</t>
  </si>
  <si>
    <t>CTCGTGAA-GTAACAAT</t>
  </si>
  <si>
    <t>TTCACGAG-GTAACAAT</t>
  </si>
  <si>
    <t>CTCGTGAA-ATTGTTAC</t>
  </si>
  <si>
    <t>GCGTGGAT</t>
  </si>
  <si>
    <t>GACCAATG</t>
  </si>
  <si>
    <t>ATCCACGC-CATTGGTC</t>
  </si>
  <si>
    <t>GCGTGGAT-CATTGGTC</t>
  </si>
  <si>
    <t>ATCCACGC-GACCAATG</t>
  </si>
  <si>
    <t>TCCTGGTT</t>
  </si>
  <si>
    <t>GACCGGCA</t>
  </si>
  <si>
    <t>AACCAGGA-TGCCGGTC</t>
  </si>
  <si>
    <t>TCCTGGTT-TGCCGGTC</t>
  </si>
  <si>
    <t>AACCAGGA-GACCGGCA</t>
  </si>
  <si>
    <t>TAATTCTG</t>
  </si>
  <si>
    <t>TCATCAAT</t>
  </si>
  <si>
    <t>CAGAATTA-ATTGATGA</t>
  </si>
  <si>
    <t>TAATTCTG-ATTGATGA</t>
  </si>
  <si>
    <t>CAGAATTA-TCATCAAT</t>
  </si>
  <si>
    <t>CGCACGAC</t>
  </si>
  <si>
    <t>GTCGTGCG-CTGTTGGT</t>
  </si>
  <si>
    <t>CGCACGAC-CTGTTGGT</t>
  </si>
  <si>
    <t>GTCGTGCG-ACCAACAG</t>
  </si>
  <si>
    <t>GAGGTTAG</t>
  </si>
  <si>
    <t>TGTATTGC</t>
  </si>
  <si>
    <t>CTAACCTC-GCAATACA</t>
  </si>
  <si>
    <t>GAGGTTAG-GCAATACA</t>
  </si>
  <si>
    <t>CTAACCTC-TGTATTGC</t>
  </si>
  <si>
    <t>AACCGAGT</t>
  </si>
  <si>
    <t>TCTCTGGA</t>
  </si>
  <si>
    <t>ACTCGGTT-TCCAGAGA</t>
  </si>
  <si>
    <t>AACCGAGT-TCCAGAGA</t>
  </si>
  <si>
    <t>ACTCGGTT-TCTCTGGA</t>
  </si>
  <si>
    <t>TGTGATAA</t>
  </si>
  <si>
    <t>GGCGCCAT</t>
  </si>
  <si>
    <t>TTATCACA-ATGGCGCC</t>
  </si>
  <si>
    <t>TGTGATAA-ATGGCGCC</t>
  </si>
  <si>
    <t>TTATCACA-GGCGCCAT</t>
  </si>
  <si>
    <t>AGTATGCT</t>
  </si>
  <si>
    <t>AATAGACC</t>
  </si>
  <si>
    <t>AGCATACT-GGTCTATT</t>
  </si>
  <si>
    <t>AGTATGCT-GGTCTATT</t>
  </si>
  <si>
    <t>AGCATACT-AATAGACC</t>
  </si>
  <si>
    <t>GTAACTGA</t>
  </si>
  <si>
    <t>TCAGTTAC-TCGCGACT</t>
  </si>
  <si>
    <t>GTAACTGA-TCGCGACT</t>
  </si>
  <si>
    <t>TCAGTTAC-AGTCGCGA</t>
  </si>
  <si>
    <t>TCCTCGGA</t>
  </si>
  <si>
    <t>CGCCAGAG</t>
  </si>
  <si>
    <t>TCCGAGGA-CTCTGGCG</t>
  </si>
  <si>
    <t>TCCTCGGA-CTCTGGCG</t>
  </si>
  <si>
    <t>TCCGAGGA-CGCCAGAG</t>
  </si>
  <si>
    <t>CTGGAACT</t>
  </si>
  <si>
    <t>TAATTAAC</t>
  </si>
  <si>
    <t>AGTTCCAG-GTTAATTA</t>
  </si>
  <si>
    <t>CTGGAACT-GTTAATTA</t>
  </si>
  <si>
    <t>AGTTCCAG-TAATTAAC</t>
  </si>
  <si>
    <t>GAATATGC</t>
  </si>
  <si>
    <t>GAGACTGA</t>
  </si>
  <si>
    <t>GCATATTC-TCAGTCTC</t>
  </si>
  <si>
    <t>GAATATGC-TCAGTCTC</t>
  </si>
  <si>
    <t>GCATATTC-GAGACTGA</t>
  </si>
  <si>
    <t>GATCGGAT</t>
  </si>
  <si>
    <t>ATCGGCCG</t>
  </si>
  <si>
    <t>ATCCGATC-CGGCCGAT</t>
  </si>
  <si>
    <t>GATCGGAT-CGGCCGAT</t>
  </si>
  <si>
    <t>ATCCGATC-ATCGGCCG</t>
  </si>
  <si>
    <t>GCTAGACT</t>
  </si>
  <si>
    <t>TACGACAT</t>
  </si>
  <si>
    <t>AGTCTAGC-ATGTCGTA</t>
  </si>
  <si>
    <t>GCTAGACT-ATGTCGTA</t>
  </si>
  <si>
    <t>AGTCTAGC-TACGACAT</t>
  </si>
  <si>
    <t>AGCTACTA</t>
  </si>
  <si>
    <t>TATATGGC</t>
  </si>
  <si>
    <t>TAGTAGCT-GCCATATA</t>
  </si>
  <si>
    <t>AGCTACTA-GCCATATA</t>
  </si>
  <si>
    <t>TAGTAGCT-TATATGGC</t>
  </si>
  <si>
    <t>CCACCGGA</t>
  </si>
  <si>
    <t>CTGCCATG</t>
  </si>
  <si>
    <t>TCCGGTGG-CATGGCAG</t>
  </si>
  <si>
    <t>CCACCGGA-CATGGCAG</t>
  </si>
  <si>
    <t>TCCGGTGG-CTGCCATG</t>
  </si>
  <si>
    <t>CTTACCGC</t>
  </si>
  <si>
    <t>AGACCTAT</t>
  </si>
  <si>
    <t>GCGGTAAG-ATAGGTCT</t>
  </si>
  <si>
    <t>CTTACCGC-ATAGGTCT</t>
  </si>
  <si>
    <t>GCGGTAAG-AGACCTAT</t>
  </si>
  <si>
    <t>TTAGGATA</t>
  </si>
  <si>
    <t>TACCATGG</t>
  </si>
  <si>
    <t>TATCCTAA-CCATGGTA</t>
  </si>
  <si>
    <t>TTAGGATA-CCATGGTA</t>
  </si>
  <si>
    <t>TATCCTAA-TACCATGG</t>
  </si>
  <si>
    <t>TTATACGC</t>
  </si>
  <si>
    <t>CGTCTGTT</t>
  </si>
  <si>
    <t>GCGTATAA-AACAGACG</t>
  </si>
  <si>
    <t>TTATACGC-AACAGACG</t>
  </si>
  <si>
    <t>GCGTATAA-CGTCTGTT</t>
  </si>
  <si>
    <t>CGCTTAGA</t>
  </si>
  <si>
    <t>GAGTGATA</t>
  </si>
  <si>
    <t>TCTAAGCG-TATCACTC</t>
  </si>
  <si>
    <t>CGCTTAGA-TATCACTC</t>
  </si>
  <si>
    <t>TCTAAGCG-GAGTGATA</t>
  </si>
  <si>
    <t>CCGAAGCG</t>
  </si>
  <si>
    <t>CTAACTAT</t>
  </si>
  <si>
    <t>CGCTTCGG-ATAGTTAG</t>
  </si>
  <si>
    <t>CCGAAGCG-ATAGTTAG</t>
  </si>
  <si>
    <t>CGCTTCGG-CTAACTAT</t>
  </si>
  <si>
    <t>CACTATCA</t>
  </si>
  <si>
    <t>AGTTAATG</t>
  </si>
  <si>
    <t>TGATAGTG-CATTAACT</t>
  </si>
  <si>
    <t>CACTATCA-CATTAACT</t>
  </si>
  <si>
    <t>TGATAGTG-AGTTAATG</t>
  </si>
  <si>
    <t>TTGCTCTA</t>
  </si>
  <si>
    <t>GACCTTGA</t>
  </si>
  <si>
    <t>TAGAGCAA-TCAAGGTC</t>
  </si>
  <si>
    <t>TTGCTCTA-TCAAGGTC</t>
  </si>
  <si>
    <t>TAGAGCAA-GACCTTGA</t>
  </si>
  <si>
    <t>TTACAGTT</t>
  </si>
  <si>
    <t>ATGCATAT</t>
  </si>
  <si>
    <t>AACTGTAA-ATATGCAT</t>
  </si>
  <si>
    <t>TTACAGTT-ATATGCAT</t>
  </si>
  <si>
    <t>AACTGTAA-ATGCATAT</t>
  </si>
  <si>
    <t>CTAAGTAC</t>
  </si>
  <si>
    <t>CATACCTA</t>
  </si>
  <si>
    <t>GTACTTAG-TAGGTATG</t>
  </si>
  <si>
    <t>CTAAGTAC-TAGGTATG</t>
  </si>
  <si>
    <t>GTACTTAG-CATACCTA</t>
  </si>
  <si>
    <t>TAGTTCGG</t>
  </si>
  <si>
    <t>ATGTGTAG</t>
  </si>
  <si>
    <t>CCGAACTA-CTACACAT</t>
  </si>
  <si>
    <t>TAGTTCGG-CTACACAT</t>
  </si>
  <si>
    <t>CCGAACTA-ATGTGTAG</t>
  </si>
  <si>
    <t>CTATTACT</t>
  </si>
  <si>
    <t>GTCTCTCC</t>
  </si>
  <si>
    <t>AGTAATAG-GGAGAGAC</t>
  </si>
  <si>
    <t>CTATTACT-GGAGAGAC</t>
  </si>
  <si>
    <t>AGTAATAG-GTCTCTCC</t>
  </si>
  <si>
    <t>TAGCATAA</t>
  </si>
  <si>
    <t>TATGCGCA</t>
  </si>
  <si>
    <t>TTATGCTA-TGCGCATA</t>
  </si>
  <si>
    <t>TAGCATAA-TGCGCATA</t>
  </si>
  <si>
    <t>TTATGCTA-TATGCGCA</t>
  </si>
  <si>
    <t>ACTCTATT</t>
  </si>
  <si>
    <t>CGCATATG</t>
  </si>
  <si>
    <t>AATAGAGT-CATATGCG</t>
  </si>
  <si>
    <t>ACTCTATT-CATATGCG</t>
  </si>
  <si>
    <t>AATAGAGT-CGCATATG</t>
  </si>
  <si>
    <t>TAGTGGAA</t>
  </si>
  <si>
    <t>TACCTATA</t>
  </si>
  <si>
    <t>TTCCACTA-TATAGGTA</t>
  </si>
  <si>
    <t>TAGTGGAA-TATAGGTA</t>
  </si>
  <si>
    <t>TTCCACTA-TACCTATA</t>
  </si>
  <si>
    <t>CGCCATAT</t>
  </si>
  <si>
    <t>CCGGAGAT</t>
  </si>
  <si>
    <t>ATATGGCG-ATCTCCGG</t>
  </si>
  <si>
    <t>CGCCATAT-ATCTCCGG</t>
  </si>
  <si>
    <t>ATATGGCG-CCGGAGAT</t>
  </si>
  <si>
    <t>GCTTCATA</t>
  </si>
  <si>
    <t>TTCAGCCT</t>
  </si>
  <si>
    <t>TATGAAGC-AGGCTGAA</t>
  </si>
  <si>
    <t>GCTTCATA-AGGCTGAA</t>
  </si>
  <si>
    <t>TATGAAGC-TTCAGCCT</t>
  </si>
  <si>
    <t>ACTAGCGC</t>
  </si>
  <si>
    <t>ACTTCCTC</t>
  </si>
  <si>
    <t>GCGCTAGT-GAGGAAGT</t>
  </si>
  <si>
    <t>ACTAGCGC-GAGGAAGT</t>
  </si>
  <si>
    <t>GCGCTAGT-ACTTCCTC</t>
  </si>
  <si>
    <t>GCTCTTAA</t>
  </si>
  <si>
    <t>CGTCCACC</t>
  </si>
  <si>
    <t>TTAAGAGC-GGTGGACG</t>
  </si>
  <si>
    <t>GCTCTTAA-GGTGGACG</t>
  </si>
  <si>
    <t>TTAAGAGC-CGTCCACC</t>
  </si>
  <si>
    <t>GTGGTATC</t>
  </si>
  <si>
    <t>TACTATCT</t>
  </si>
  <si>
    <t>GATACCAC-AGATAGTA</t>
  </si>
  <si>
    <t>GTGGTATC-AGATAGTA</t>
  </si>
  <si>
    <t>GATACCAC-TACTATCT</t>
  </si>
  <si>
    <t>TGACGGCC</t>
  </si>
  <si>
    <t>TCAACCAT</t>
  </si>
  <si>
    <t>GGCCGTCA-ATGGTTGA</t>
  </si>
  <si>
    <t>TGACGGCC-ATGGTTGA</t>
  </si>
  <si>
    <t>GGCCGTCA-TCAACCAT</t>
  </si>
  <si>
    <t>CAGTAATT</t>
  </si>
  <si>
    <t>AGGCGGTA</t>
  </si>
  <si>
    <t>AATTACTG-TACCGCCT</t>
  </si>
  <si>
    <t>CAGTAATT-TACCGCCT</t>
  </si>
  <si>
    <t>AATTACTG-AGGCGGTA</t>
  </si>
  <si>
    <t>TACAAGAC</t>
  </si>
  <si>
    <t>GGTGTTCA</t>
  </si>
  <si>
    <t>GTCTTGTA-TGAACACC</t>
  </si>
  <si>
    <t>TACAAGAC-TGAACACC</t>
  </si>
  <si>
    <t>GTCTTGTA-GGTGTTCA</t>
  </si>
  <si>
    <t>CTGTGGTG</t>
  </si>
  <si>
    <t>CAGACAGG</t>
  </si>
  <si>
    <t>CACCACAG-CCTGTCTG</t>
  </si>
  <si>
    <t>CTGTGGTG-CCTGTCTG</t>
  </si>
  <si>
    <t>CACCACAG-CAGACAGG</t>
  </si>
  <si>
    <t>CTCCACTA</t>
  </si>
  <si>
    <t>TACTTGTT</t>
  </si>
  <si>
    <t>TAGTGGAG-AACAAGTA</t>
  </si>
  <si>
    <t>CTCCACTA-AACAAGTA</t>
  </si>
  <si>
    <t>TAGTGGAG-TACTTGTT</t>
  </si>
  <si>
    <t>ATAGTTAG</t>
  </si>
  <si>
    <t>CTAAGTAG</t>
  </si>
  <si>
    <t>CTAACTAT-CTACTTAG</t>
  </si>
  <si>
    <t>ATAGTTAG-CTACTTAG</t>
  </si>
  <si>
    <t>CTAACTAT-CTAAGTAG</t>
  </si>
  <si>
    <t>ATAGGTCT</t>
  </si>
  <si>
    <t>CACCACAG</t>
  </si>
  <si>
    <t>AGACCTAT-CTGTGGTG</t>
  </si>
  <si>
    <t>ATAGGTCT-CTGTGGTG</t>
  </si>
  <si>
    <t>AGACCTAT-CACCACAG</t>
  </si>
  <si>
    <t>TTCTTAAC</t>
  </si>
  <si>
    <t>TACATACC</t>
  </si>
  <si>
    <t>GTTAAGAA-GGTATGTA</t>
  </si>
  <si>
    <t>TTCTTAAC-GGTATGTA</t>
  </si>
  <si>
    <t>GTTAAGAA-TACATACC</t>
  </si>
  <si>
    <t>AAGGAAGA</t>
  </si>
  <si>
    <t>CGTTAGGC</t>
  </si>
  <si>
    <t>TCTTCCTT-GCCTAACG</t>
  </si>
  <si>
    <t>AAGGAAGA-GCCTAACG</t>
  </si>
  <si>
    <t>TCTTCCTT-CGTTAGGC</t>
  </si>
  <si>
    <t>GGAAGGAG</t>
  </si>
  <si>
    <t>GTGAGTCT</t>
  </si>
  <si>
    <t>CTCCTTCC-AGACTCAC</t>
  </si>
  <si>
    <t>GGAAGGAG-AGACTCAC</t>
  </si>
  <si>
    <t>CTCCTTCC-GTGAGTCT</t>
  </si>
  <si>
    <t>TGAACGCG</t>
  </si>
  <si>
    <t>TCGAAGGA</t>
  </si>
  <si>
    <t>CGCGTTCA-TCCTTCGA</t>
  </si>
  <si>
    <t>TGAACGCG-TCCTTCGA</t>
  </si>
  <si>
    <t>CGCGTTCA-TCGAAGGA</t>
  </si>
  <si>
    <t>CCTGCAAC</t>
  </si>
  <si>
    <t>AGAGTCAG</t>
  </si>
  <si>
    <t>GTTGCAGG-CTGACTCT</t>
  </si>
  <si>
    <t>CCTGCAAC-CTGACTCT</t>
  </si>
  <si>
    <t>GTTGCAGG-AGAGTCAG</t>
  </si>
  <si>
    <t>TTCATGGT</t>
  </si>
  <si>
    <t>CATTGTCA</t>
  </si>
  <si>
    <t>ACCATGAA-TGACAATG</t>
  </si>
  <si>
    <t>TTCATGGT-TGACAATG</t>
  </si>
  <si>
    <t>ACCATGAA-CATTGTCA</t>
  </si>
  <si>
    <t>ATCCTCTC</t>
  </si>
  <si>
    <t>CGCAAGGC</t>
  </si>
  <si>
    <t>GAGAGGAT-GCCTTGCG</t>
  </si>
  <si>
    <t>ATCCTCTC-GCCTTGCG</t>
  </si>
  <si>
    <t>GAGAGGAT-CGCAAGGC</t>
  </si>
  <si>
    <t>CACTAGAC</t>
  </si>
  <si>
    <t>TGCCTTAT</t>
  </si>
  <si>
    <t>GTCTAGTG-ATAAGGCA</t>
  </si>
  <si>
    <t>CACTAGAC-ATAAGGCA</t>
  </si>
  <si>
    <t>GTCTAGTG-TGCCTTAT</t>
  </si>
  <si>
    <t>ATTATCCA</t>
  </si>
  <si>
    <t>CGCACGTA</t>
  </si>
  <si>
    <t>TGGATAAT-TACGTGCG</t>
  </si>
  <si>
    <t>ATTATCCA-TACGTGCG</t>
  </si>
  <si>
    <t>TGGATAAT-CGCACGTA</t>
  </si>
  <si>
    <t>ATGGCGTG</t>
  </si>
  <si>
    <t>CTTGAAGT</t>
  </si>
  <si>
    <t>CACGCCAT-ACTTCAAG</t>
  </si>
  <si>
    <t>ATGGCGTG-ACTTCAAG</t>
  </si>
  <si>
    <t>CACGCCAT-CTTGAAGT</t>
  </si>
  <si>
    <t>TCCAGAGA</t>
  </si>
  <si>
    <t>GCACTTCA</t>
  </si>
  <si>
    <t>TCTCTGGA-TGAAGTGC</t>
  </si>
  <si>
    <t>TCCAGAGA-TGAAGTGC</t>
  </si>
  <si>
    <t>TCTCTGGA-GCACTTCA</t>
  </si>
  <si>
    <t>ATGTCCAG</t>
  </si>
  <si>
    <t>GCGGACAA</t>
  </si>
  <si>
    <t>CTGGACAT-TTGTCCGC</t>
  </si>
  <si>
    <t>ATGTCCAG-TTGTCCGC</t>
  </si>
  <si>
    <t>CTGGACAT-GCGGACAA</t>
  </si>
  <si>
    <t>CAACGTTC</t>
  </si>
  <si>
    <t>ATCCGCAT</t>
  </si>
  <si>
    <t>GAACGTTG-ATGCGGAT</t>
  </si>
  <si>
    <t>CAACGTTC-ATGCGGAT</t>
  </si>
  <si>
    <t>GAACGTTG-ATCCGCAT</t>
  </si>
  <si>
    <t>GCGTATTA</t>
  </si>
  <si>
    <t>CGGTGTTG</t>
  </si>
  <si>
    <t>TAATACGC-CAACACCG</t>
  </si>
  <si>
    <t>GCGTATTA-CAACACCG</t>
  </si>
  <si>
    <t>TAATACGC-CGGTGTTG</t>
  </si>
  <si>
    <t>CCGAATCT</t>
  </si>
  <si>
    <t>GAATCAAG</t>
  </si>
  <si>
    <t>AGATTCGG-CTTGATTC</t>
  </si>
  <si>
    <t>CCGAATCT-CTTGATTC</t>
  </si>
  <si>
    <t>AGATTCGG-GAATCAAG</t>
  </si>
  <si>
    <t>TCTCAATA</t>
  </si>
  <si>
    <t>CGTTCGCG</t>
  </si>
  <si>
    <t>TATTGAGA-CGCGAACG</t>
  </si>
  <si>
    <t>TCTCAATA-CGCGAACG</t>
  </si>
  <si>
    <t>TATTGAGA-CGTTCGCG</t>
  </si>
  <si>
    <t>AAGCATCT</t>
  </si>
  <si>
    <t>TTCAACAA</t>
  </si>
  <si>
    <t>AGATGCTT-TTGTTGAA</t>
  </si>
  <si>
    <t>AAGCATCT-TTGTTGAA</t>
  </si>
  <si>
    <t>AGATGCTT-TTCAACAA</t>
  </si>
  <si>
    <t>TCAGTCTC</t>
  </si>
  <si>
    <t>CGGATTAT</t>
  </si>
  <si>
    <t>GAGACTGA-ATAATCCG</t>
  </si>
  <si>
    <t>TCAGTCTC-ATAATCCG</t>
  </si>
  <si>
    <t>GAGACTGA-CGGATTAT</t>
  </si>
  <si>
    <t>TGCAAGAT</t>
  </si>
  <si>
    <t>GAGGACGG</t>
  </si>
  <si>
    <t>ATCTTGCA-CCGTCCTC</t>
  </si>
  <si>
    <t>TGCAAGAT-CCGTCCTC</t>
  </si>
  <si>
    <t>ATCTTGCA-GAGGACGG</t>
  </si>
  <si>
    <t>GTAACAAT</t>
  </si>
  <si>
    <t>CTGTATAC</t>
  </si>
  <si>
    <t>ATTGTTAC-GTATACAG</t>
  </si>
  <si>
    <t>GTAACAAT-GTATACAG</t>
  </si>
  <si>
    <t>ATTGTTAC-CTGTATAC</t>
  </si>
  <si>
    <t>CCATGGTA</t>
  </si>
  <si>
    <t>TCGCGGAG</t>
  </si>
  <si>
    <t>TACCATGG-CTCCGCGA</t>
  </si>
  <si>
    <t>CCATGGTA-CTCCGCGA</t>
  </si>
  <si>
    <t>TACCATGG-TCGCGGAG</t>
  </si>
  <si>
    <t>TCATACCG</t>
  </si>
  <si>
    <t>TAACGCAG</t>
  </si>
  <si>
    <t>CGGTATGA-CTGCGTTA</t>
  </si>
  <si>
    <t>TCATACCG-CTGCGTTA</t>
  </si>
  <si>
    <t>CGGTATGA-TAACGCAG</t>
  </si>
  <si>
    <t>CGCGCAAT</t>
  </si>
  <si>
    <t>ATGGCGCC-ATTGCGCG</t>
  </si>
  <si>
    <t>GGCGCCAT-ATTGCGCG</t>
  </si>
  <si>
    <t>ATGGCGCC-CGCGCAAT</t>
  </si>
  <si>
    <t>AGCGAATT</t>
  </si>
  <si>
    <t>CCGGAACA</t>
  </si>
  <si>
    <t>AATTCGCT-TGTTCCGG</t>
  </si>
  <si>
    <t>AGCGAATT-TGTTCCGG</t>
  </si>
  <si>
    <t>AATTCGCT-CCGGAACA</t>
  </si>
  <si>
    <t>TTAGACCA</t>
  </si>
  <si>
    <t>CTAGGAAG</t>
  </si>
  <si>
    <t>TGGTCTAA-CTTCCTAG</t>
  </si>
  <si>
    <t>TTAGACCA-CTTCCTAG</t>
  </si>
  <si>
    <t>TGGTCTAA-CTAGGAAG</t>
  </si>
  <si>
    <t>CACACAGT</t>
  </si>
  <si>
    <t>GAGCCTAA</t>
  </si>
  <si>
    <t>ACTGTGTG-TTAGGCTC</t>
  </si>
  <si>
    <t>CACACAGT-TTAGGCTC</t>
  </si>
  <si>
    <t>ACTGTGTG-GAGCCTAA</t>
  </si>
  <si>
    <t>TCTTGTCG</t>
  </si>
  <si>
    <t>ACCTGTGT</t>
  </si>
  <si>
    <t>CGACAAGA-ACACAGGT</t>
  </si>
  <si>
    <t>TCTTGTCG-ACACAGGT</t>
  </si>
  <si>
    <t>CGACAAGA-ACCTGTGT</t>
  </si>
  <si>
    <t>TACCGCCT</t>
  </si>
  <si>
    <t>TCGCAACC</t>
  </si>
  <si>
    <t>AGGCGGTA-GGTTGCGA</t>
  </si>
  <si>
    <t>TACCGCCT-GGTTGCGA</t>
  </si>
  <si>
    <t>AGGCGGTA-TCGCAACC</t>
  </si>
  <si>
    <t>CTGTTATA</t>
  </si>
  <si>
    <t>ATAGCTGT</t>
  </si>
  <si>
    <t>TATAACAG-ACAGCTAT</t>
  </si>
  <si>
    <t>CTGTTATA-ACAGCTAT</t>
  </si>
  <si>
    <t>TATAACAG-ATAGCTGT</t>
  </si>
  <si>
    <t>TAACCGGC</t>
  </si>
  <si>
    <t>TACATTAG</t>
  </si>
  <si>
    <t>GCCGGTTA-CTAATGTA</t>
  </si>
  <si>
    <t>TAACCGGC-CTAATGTA</t>
  </si>
  <si>
    <t>GCCGGTTA-TACATTAG</t>
  </si>
  <si>
    <t>AAGAGAGT</t>
  </si>
  <si>
    <t>CGAATCTT</t>
  </si>
  <si>
    <t>ACTCTCTT-AAGATTCG</t>
  </si>
  <si>
    <t>AAGAGAGT-AAGATTCG</t>
  </si>
  <si>
    <t>ACTCTCTT-CGAATCTT</t>
  </si>
  <si>
    <t>GTAGGCGA</t>
  </si>
  <si>
    <t>GGAGCGCA</t>
  </si>
  <si>
    <t>TCGCCTAC-TGCGCTCC</t>
  </si>
  <si>
    <t>GTAGGCGA-TGCGCTCC</t>
  </si>
  <si>
    <t>TCGCCTAC-GGAGCGCA</t>
  </si>
  <si>
    <t>AACTTATC</t>
  </si>
  <si>
    <t>ACTGGCGT</t>
  </si>
  <si>
    <t>GATAAGTT-ACGCCAGT</t>
  </si>
  <si>
    <t>AACTTATC-ACGCCAGT</t>
  </si>
  <si>
    <t>GATAAGTT-ACTGGCGT</t>
  </si>
  <si>
    <t>ATTATGTC</t>
  </si>
  <si>
    <t>TTAAGAGC</t>
  </si>
  <si>
    <t>GACATAAT-GCTCTTAA</t>
  </si>
  <si>
    <t>ATTATGTC-GCTCTTAA</t>
  </si>
  <si>
    <t>GACATAAT-TTAAGAGC</t>
  </si>
  <si>
    <t>TATAACAG</t>
  </si>
  <si>
    <t>GCGTATAA</t>
  </si>
  <si>
    <t>CTGTTATA-TTATACGC</t>
  </si>
  <si>
    <t>TATAACAG-TTATACGC</t>
  </si>
  <si>
    <t>CTGTTATA-GCGTATAA</t>
  </si>
  <si>
    <t>CCAATGAT</t>
  </si>
  <si>
    <t>GTGTGCCG</t>
  </si>
  <si>
    <t>ATCATTGG-CGGCACAC</t>
  </si>
  <si>
    <t>CCAATGAT-CGGCACAC</t>
  </si>
  <si>
    <t>ATCATTGG-GTGTGCCG</t>
  </si>
  <si>
    <t>GAGGCCTA</t>
  </si>
  <si>
    <t>AGTCCGGA</t>
  </si>
  <si>
    <t>TAGGCCTC-TCCGGACT</t>
  </si>
  <si>
    <t>GAGGCCTA-TCCGGACT</t>
  </si>
  <si>
    <t>TAGGCCTC-AGTCCGGA</t>
  </si>
  <si>
    <t>AGCTAAGC</t>
  </si>
  <si>
    <t>TAATACGC</t>
  </si>
  <si>
    <t>GCTTAGCT-GCGTATTA</t>
  </si>
  <si>
    <t>AGCTAAGC-GCGTATTA</t>
  </si>
  <si>
    <t>GCTTAGCT-TAATACGC</t>
  </si>
  <si>
    <t>CTTCCTAG</t>
  </si>
  <si>
    <t>TAGAGTAT</t>
  </si>
  <si>
    <t>CTAGGAAG-ATACTCTA</t>
  </si>
  <si>
    <t>CTTCCTAG-ATACTCTA</t>
  </si>
  <si>
    <t>CTAGGAAG-TAGAGTAT</t>
  </si>
  <si>
    <t>CGATCTGT</t>
  </si>
  <si>
    <t>GGAAGACT</t>
  </si>
  <si>
    <t>ACAGATCG-AGTCTTCC</t>
  </si>
  <si>
    <t>CGATCTGT-AGTCTTCC</t>
  </si>
  <si>
    <t>ACAGATCG-GGAAGACT</t>
  </si>
  <si>
    <t>GTGGACAA</t>
  </si>
  <si>
    <t>GTGGCCTT</t>
  </si>
  <si>
    <t>TTGTCCAC-AAGGCCAC</t>
  </si>
  <si>
    <t>GTGGACAA-AAGGCCAC</t>
  </si>
  <si>
    <t>TTGTCCAC-GTGGCCTT</t>
  </si>
  <si>
    <t>AACAAGTA</t>
  </si>
  <si>
    <t>ATATATCC</t>
  </si>
  <si>
    <t>TACTTGTT-GGATATAT</t>
  </si>
  <si>
    <t>AACAAGTA-GGATATAT</t>
  </si>
  <si>
    <t>TACTTGTT-ATATATCC</t>
  </si>
  <si>
    <t>AGATTAAG</t>
  </si>
  <si>
    <t>CCTCTTGG</t>
  </si>
  <si>
    <t>CTTAATCT-CCAAGAGG</t>
  </si>
  <si>
    <t>AGATTAAG-CCAAGAGG</t>
  </si>
  <si>
    <t>CTTAATCT-CCTCTTGG</t>
  </si>
  <si>
    <t>TATCACTC</t>
  </si>
  <si>
    <t>CGTTACAT</t>
  </si>
  <si>
    <t>GAGTGATA-ATGTAACG</t>
  </si>
  <si>
    <t>TATCACTC-ATGTAACG</t>
  </si>
  <si>
    <t>GAGTGATA-CGTTACAT</t>
  </si>
  <si>
    <t>AGAATTCG</t>
  </si>
  <si>
    <t>GCAAGCTC</t>
  </si>
  <si>
    <t>CGAATTCT-GAGCTTGC</t>
  </si>
  <si>
    <t>AGAATTCG-GAGCTTGC</t>
  </si>
  <si>
    <t>CGAATTCT-GCAAGCTC</t>
  </si>
  <si>
    <t>CCTGACCA</t>
  </si>
  <si>
    <t>TTGGCTAT</t>
  </si>
  <si>
    <t>TGGTCAGG-ATAGCCAA</t>
  </si>
  <si>
    <t>CCTGACCA-ATAGCCAA</t>
  </si>
  <si>
    <t>TGGTCAGG-TTGGCTAT</t>
  </si>
  <si>
    <t>AGCTGGAA</t>
  </si>
  <si>
    <t>GGAATGCG</t>
  </si>
  <si>
    <t>TTCCAGCT-CGCATTCC</t>
  </si>
  <si>
    <t>AGCTGGAA-CGCATTCC</t>
  </si>
  <si>
    <t>TTCCAGCT-GGAATGCG</t>
  </si>
  <si>
    <t>TGATAACG</t>
  </si>
  <si>
    <t>TCCGCAGG</t>
  </si>
  <si>
    <t>CGTTATCA-CCTGCGGA</t>
  </si>
  <si>
    <t>TGATAACG-CCTGCGGA</t>
  </si>
  <si>
    <t>CGTTATCA-TCCGCAGG</t>
  </si>
  <si>
    <t>CATAGTAA</t>
  </si>
  <si>
    <t>CAAGTTAC</t>
  </si>
  <si>
    <t>TTACTATG-GTAACTTG</t>
  </si>
  <si>
    <t>CATAGTAA-GTAACTTG</t>
  </si>
  <si>
    <t>TTACTATG-CAAGTTAC</t>
  </si>
  <si>
    <t>ATTGGCTT</t>
  </si>
  <si>
    <t>GCTCGCAG</t>
  </si>
  <si>
    <t>AAGCCAAT-CTGCGAGC</t>
  </si>
  <si>
    <t>ATTGGCTT-CTGCGAGC</t>
  </si>
  <si>
    <t>AAGCCAAT-GCTCGCAG</t>
  </si>
  <si>
    <t>GTACCGAT</t>
  </si>
  <si>
    <t>CTAACGTT</t>
  </si>
  <si>
    <t>ATCGGTAC-AACGTTAG</t>
  </si>
  <si>
    <t>GTACCGAT-AACGTTAG</t>
  </si>
  <si>
    <t>ATCGGTAC-CTAACGTT</t>
  </si>
  <si>
    <t>AGATAGTA</t>
  </si>
  <si>
    <t>CACGCCAT</t>
  </si>
  <si>
    <t>TACTATCT-ATGGCGTG</t>
  </si>
  <si>
    <t>AGATAGTA-ATGGCGTG</t>
  </si>
  <si>
    <t>TACTATCT-CACGCCAT</t>
  </si>
  <si>
    <t>ATTAGAAG</t>
  </si>
  <si>
    <t>AGGCTGGA</t>
  </si>
  <si>
    <t>CTTCTAAT-TCCAGCCT</t>
  </si>
  <si>
    <t>ATTAGAAG-TCCAGCCT</t>
  </si>
  <si>
    <t>CTTCTAAT-AGGCTGGA</t>
  </si>
  <si>
    <t>GCTCGCAC</t>
  </si>
  <si>
    <t>GGCTTAAT</t>
  </si>
  <si>
    <t>GTGCGAGC-ATTAAGCC</t>
  </si>
  <si>
    <t>GCTCGCAC-ATTAAGCC</t>
  </si>
  <si>
    <t>GTGCGAGC-GGCTTAAT</t>
  </si>
  <si>
    <t>AATATTGC</t>
  </si>
  <si>
    <t>GTGACACC</t>
  </si>
  <si>
    <t>GCAATATT-GGTGTCAC</t>
  </si>
  <si>
    <t>AATATTGC-GGTGTCAC</t>
  </si>
  <si>
    <t>GCAATATT-GTGACACC</t>
  </si>
  <si>
    <t>GTTGGTAT</t>
  </si>
  <si>
    <t>ATGCACGA-ATACCAAC</t>
  </si>
  <si>
    <t>TCGTGCAT-ATACCAAC</t>
  </si>
  <si>
    <t>ATGCACGA-GTTGGTAT</t>
  </si>
  <si>
    <t>AAGATACA</t>
  </si>
  <si>
    <t>TGCTAACA</t>
  </si>
  <si>
    <t>TGTATCTT-TGTTAGCA</t>
  </si>
  <si>
    <t>AAGATACA-TGTTAGCA</t>
  </si>
  <si>
    <t>TGTATCTT-TGCTAACA</t>
  </si>
  <si>
    <t>TGCAATGA</t>
  </si>
  <si>
    <t>AGAAGTAA</t>
  </si>
  <si>
    <t>TCATTGCA-TTACTTCT</t>
  </si>
  <si>
    <t>TGCAATGA-TTACTTCT</t>
  </si>
  <si>
    <t>TCATTGCA-AGAAGTAA</t>
  </si>
  <si>
    <t>CTATGAAG</t>
  </si>
  <si>
    <t>TATACCTG</t>
  </si>
  <si>
    <t>CTTCATAG-CAGGTATA</t>
  </si>
  <si>
    <t>CTATGAAG-CAGGTATA</t>
  </si>
  <si>
    <t>CTTCATAG-TATACCTG</t>
  </si>
  <si>
    <t>GAAGACTA</t>
  </si>
  <si>
    <t>TAGAACTT</t>
  </si>
  <si>
    <t>TAGTCTTC-AAGTTCTA</t>
  </si>
  <si>
    <t>GAAGACTA-AAGTTCTA</t>
  </si>
  <si>
    <t>TAGTCTTC-TAGAACTT</t>
  </si>
  <si>
    <t>AGGAGTCG</t>
  </si>
  <si>
    <t>AGGCTTAC</t>
  </si>
  <si>
    <t>CGACTCCT-GTAAGCCT</t>
  </si>
  <si>
    <t>AGGAGTCG-GTAAGCCT</t>
  </si>
  <si>
    <t>CGACTCCT-AGGCTTAC</t>
  </si>
  <si>
    <t>TTCACTCA</t>
  </si>
  <si>
    <t>TCATGAGA</t>
  </si>
  <si>
    <t>TGAGTGAA-TCTCATGA</t>
  </si>
  <si>
    <t>TTCACTCA-TCTCATGA</t>
  </si>
  <si>
    <t>TGAGTGAA-TCATGAGA</t>
  </si>
  <si>
    <t>GGTCCGCT</t>
  </si>
  <si>
    <t>CACACAAG</t>
  </si>
  <si>
    <t>AGCGGACC-CTTGTGTG</t>
  </si>
  <si>
    <t>GGTCCGCT-CTTGTGTG</t>
  </si>
  <si>
    <t>AGCGGACC-CACACAAG</t>
  </si>
  <si>
    <t>TAGTGGCT</t>
  </si>
  <si>
    <t>TTACTTGG</t>
  </si>
  <si>
    <t>AGCCACTA-CCAAGTAA</t>
  </si>
  <si>
    <t>TAGTGGCT-CCAAGTAA</t>
  </si>
  <si>
    <t>AGCCACTA-TTACTTGG</t>
  </si>
  <si>
    <t>ATTGAGGT</t>
  </si>
  <si>
    <t>GATTATAT</t>
  </si>
  <si>
    <t>ACCTCAAT-ATATAATC</t>
  </si>
  <si>
    <t>ATTGAGGT-ATATAATC</t>
  </si>
  <si>
    <t>ACCTCAAT-GATTATAT</t>
  </si>
  <si>
    <t>GGAGAGAC</t>
  </si>
  <si>
    <t>GAAGCAGA</t>
  </si>
  <si>
    <t>GTCTCTCC-TCTGCTTC</t>
  </si>
  <si>
    <t>GGAGAGAC-TCTGCTTC</t>
  </si>
  <si>
    <t>GTCTCTCC-GAAGCAGA</t>
  </si>
  <si>
    <t>CCGCTCCG</t>
  </si>
  <si>
    <t>CGGCGAAG</t>
  </si>
  <si>
    <t>CGGAGCGG-CTTCGCCG</t>
  </si>
  <si>
    <t>CCGCTCCG-CTTCGCCG</t>
  </si>
  <si>
    <t>CGGAGCGG-CGGCGAAG</t>
  </si>
  <si>
    <t>ATACATCA</t>
  </si>
  <si>
    <t>TCCATTGA</t>
  </si>
  <si>
    <t>TGATGTAT-TCAATGGA</t>
  </si>
  <si>
    <t>ATACATCA-TCAATGGA</t>
  </si>
  <si>
    <t>TGATGTAT-TCCATTGA</t>
  </si>
  <si>
    <t>TAGGTATG</t>
  </si>
  <si>
    <t>AGACCAAG</t>
  </si>
  <si>
    <t>CATACCTA-CTTGGTCT</t>
  </si>
  <si>
    <t>TAGGTATG-CTTGGTCT</t>
  </si>
  <si>
    <t>CATACCTA-AGACCAAG</t>
  </si>
  <si>
    <t>CACCTAGC</t>
  </si>
  <si>
    <t>CTGGACAT</t>
  </si>
  <si>
    <t>GCTAGGTG-ATGTCCAG</t>
  </si>
  <si>
    <t>CACCTAGC-ATGTCCAG</t>
  </si>
  <si>
    <t>GCTAGGTG-CTGGACAT</t>
  </si>
  <si>
    <t>TTCAAGTA</t>
  </si>
  <si>
    <t>TGGTATCG</t>
  </si>
  <si>
    <t>TACTTGAA-CGATACCA</t>
  </si>
  <si>
    <t>TTCAAGTA-CGATACCA</t>
  </si>
  <si>
    <t>TACTTGAA-TGGTATCG</t>
  </si>
  <si>
    <t>TTAAGACA</t>
  </si>
  <si>
    <t>CTTAATTG</t>
  </si>
  <si>
    <t>TGTCTTAA-CAATTAAG</t>
  </si>
  <si>
    <t>TTAAGACA-CAATTAAG</t>
  </si>
  <si>
    <t>TGTCTTAA-CTTAATTG</t>
  </si>
  <si>
    <t>CACCTCTC</t>
  </si>
  <si>
    <t>CGACTCCT</t>
  </si>
  <si>
    <t>GAGAGGTG-AGGAGTCG</t>
  </si>
  <si>
    <t>CACCTCTC-AGGAGTCG</t>
  </si>
  <si>
    <t>GAGAGGTG-CGACTCCT</t>
  </si>
  <si>
    <t>TTCTCGTG</t>
  </si>
  <si>
    <t>ACACAGAG</t>
  </si>
  <si>
    <t>CACGAGAA-CTCTGTGT</t>
  </si>
  <si>
    <t>TTCTCGTG-CTCTGTGT</t>
  </si>
  <si>
    <t>CACGAGAA-ACACAGAG</t>
  </si>
  <si>
    <t>GCTAGGAA</t>
  </si>
  <si>
    <t>TCGGACGA</t>
  </si>
  <si>
    <t>TTCCTAGC-TCGTCCGA</t>
  </si>
  <si>
    <t>GCTAGGAA-TCGTCCGA</t>
  </si>
  <si>
    <t>TTCCTAGC-TCGGACGA</t>
  </si>
  <si>
    <t>TTAATAGC</t>
  </si>
  <si>
    <t>CACGTCTG</t>
  </si>
  <si>
    <t>GCTATTAA-CAGACGTG</t>
  </si>
  <si>
    <t>TTAATAGC-CAGACGTG</t>
  </si>
  <si>
    <t>GCTATTAA-CACGTCTG</t>
  </si>
  <si>
    <t>CATTCACG</t>
  </si>
  <si>
    <t>TGTACTCA</t>
  </si>
  <si>
    <t>CGTGAATG-TGAGTACA</t>
  </si>
  <si>
    <t>CATTCACG-TGAGTACA</t>
  </si>
  <si>
    <t>CGTGAATG-TGTACTCA</t>
  </si>
  <si>
    <t>GGCACTAA</t>
  </si>
  <si>
    <t>AGGTCAAC</t>
  </si>
  <si>
    <t>TTAGTGCC-GTTGACCT</t>
  </si>
  <si>
    <t>GGCACTAA-GTTGACCT</t>
  </si>
  <si>
    <t>TTAGTGCC-AGGTCAAC</t>
  </si>
  <si>
    <t>ATTCGGTA</t>
  </si>
  <si>
    <t>TCCGAGGA</t>
  </si>
  <si>
    <t>TACCGAAT-TCCTCGGA</t>
  </si>
  <si>
    <t>ATTCGGTA-TCCTCGGA</t>
  </si>
  <si>
    <t>TACCGAAT-TCCGAGGA</t>
  </si>
  <si>
    <t>ACTAATCT</t>
  </si>
  <si>
    <t>CTTAATCT</t>
  </si>
  <si>
    <t>AGATTAGT-AGATTAAG</t>
  </si>
  <si>
    <t>ACTAATCT-AGATTAAG</t>
  </si>
  <si>
    <t>AGATTAGT-CTTAATCT</t>
  </si>
  <si>
    <t>TGTGTTAG</t>
  </si>
  <si>
    <t>CTCTGTTA</t>
  </si>
  <si>
    <t>CTAACACA-TAACAGAG</t>
  </si>
  <si>
    <t>TGTGTTAG-TAACAGAG</t>
  </si>
  <si>
    <t>CTAACACA-CTCTGTTA</t>
  </si>
  <si>
    <t>CAACGACC</t>
  </si>
  <si>
    <t>GACTCGAT</t>
  </si>
  <si>
    <t>GGTCGTTG-ATCGAGTC</t>
  </si>
  <si>
    <t>CAACGACC-ATCGAGTC</t>
  </si>
  <si>
    <t>GGTCGTTG-GACTCGAT</t>
  </si>
  <si>
    <t>CGGTCGGC</t>
  </si>
  <si>
    <t>AGGCAAGG</t>
  </si>
  <si>
    <t>GCCGACCG-CCTTGCCT</t>
  </si>
  <si>
    <t>CGGTCGGC-CCTTGCCT</t>
  </si>
  <si>
    <t>GCCGACCG-AGGCAAGG</t>
  </si>
  <si>
    <t>TCGACGCT</t>
  </si>
  <si>
    <t>TCTTCGAA</t>
  </si>
  <si>
    <t>AGCGTCGA-TTCGAAGA</t>
  </si>
  <si>
    <t>TCGACGCT-TTCGAAGA</t>
  </si>
  <si>
    <t>AGCGTCGA-TCTTCGAA</t>
  </si>
  <si>
    <t>CTCGTAGG</t>
  </si>
  <si>
    <t>ATCCTCTT</t>
  </si>
  <si>
    <t>CCTACGAG-AAGAGGAT</t>
  </si>
  <si>
    <t>CTCGTAGG-AAGAGGAT</t>
  </si>
  <si>
    <t>CCTACGAG-ATCCTCTT</t>
  </si>
  <si>
    <t>AAGTTCTA</t>
  </si>
  <si>
    <t>TAAGATAA</t>
  </si>
  <si>
    <t>TAGAACTT-TTATCTTA</t>
  </si>
  <si>
    <t>AAGTTCTA-TTATCTTA</t>
  </si>
  <si>
    <t>TAGAACTT-TAAGATAA</t>
  </si>
  <si>
    <t>CCAAGAGG</t>
  </si>
  <si>
    <t>CGAGCCAG</t>
  </si>
  <si>
    <t>CCTCTTGG-CTGGCTCG</t>
  </si>
  <si>
    <t>CCAAGAGG-CTGGCTCG</t>
  </si>
  <si>
    <t>CCTCTTGG-CGAGCCAG</t>
  </si>
  <si>
    <t>ATATCTGC</t>
  </si>
  <si>
    <t>GACAATCT</t>
  </si>
  <si>
    <t>GCAGATAT-AGATTGTC</t>
  </si>
  <si>
    <t>ATATCTGC-AGATTGTC</t>
  </si>
  <si>
    <t>GCAGATAT-GACAATCT</t>
  </si>
  <si>
    <t>TGGATCTG</t>
  </si>
  <si>
    <t>ATGCTGAA</t>
  </si>
  <si>
    <t>CAGATCCA-TTCAGCAT</t>
  </si>
  <si>
    <t>TGGATCTG-TTCAGCAT</t>
  </si>
  <si>
    <t>CAGATCCA-ATGCTGAA</t>
  </si>
  <si>
    <t>TTGAATCC</t>
  </si>
  <si>
    <t>CACGGTGT</t>
  </si>
  <si>
    <t>GGATTCAA-ACACCGTG</t>
  </si>
  <si>
    <t>TTGAATCC-ACACCGTG</t>
  </si>
  <si>
    <t>GGATTCAA-CACGGTGT</t>
  </si>
  <si>
    <t>CACGGCTA</t>
  </si>
  <si>
    <t>TGTACAAG</t>
  </si>
  <si>
    <t>TAGCCGTG-CTTGTACA</t>
  </si>
  <si>
    <t>CACGGCTA-CTTGTACA</t>
  </si>
  <si>
    <t>TAGCCGTG-TGTACAAG</t>
  </si>
  <si>
    <t>GAGCTTGC</t>
  </si>
  <si>
    <t>GTTGCAGG</t>
  </si>
  <si>
    <t>GCAAGCTC-CCTGCAAC</t>
  </si>
  <si>
    <t>GAGCTTGC-CCTGCAAC</t>
  </si>
  <si>
    <t>GCAAGCTC-GTTGCAGG</t>
  </si>
  <si>
    <t>AGCTAGCT</t>
  </si>
  <si>
    <t>ATACGGAG</t>
  </si>
  <si>
    <t>AGCTAGCT-CTCCGTAT</t>
  </si>
  <si>
    <t>CAATCCTT</t>
  </si>
  <si>
    <t>AAGACGCA</t>
  </si>
  <si>
    <t>AAGGATTG-TGCGTCTT</t>
  </si>
  <si>
    <t>CAATCCTT-TGCGTCTT</t>
  </si>
  <si>
    <t>AAGGATTG-AAGACGCA</t>
  </si>
  <si>
    <t>CACCTGTT</t>
  </si>
  <si>
    <t>TGACACAT</t>
  </si>
  <si>
    <t>AACAGGTG-ATGTGTCA</t>
  </si>
  <si>
    <t>CACCTGTT-ATGTGTCA</t>
  </si>
  <si>
    <t>AACAGGTG-TGACACAT</t>
  </si>
  <si>
    <t>CGTCACCT</t>
  </si>
  <si>
    <t>GCCGATTG</t>
  </si>
  <si>
    <t>AGGTGACG-CAATCGGC</t>
  </si>
  <si>
    <t>CGTCACCT-CAATCGGC</t>
  </si>
  <si>
    <t>AGGTGACG-GCCGATTG</t>
  </si>
  <si>
    <t>AATGACTG</t>
  </si>
  <si>
    <t>TCACGCGT</t>
  </si>
  <si>
    <t>CAGTCATT-ACGCGTGA</t>
  </si>
  <si>
    <t>AATGACTG-ACGCGTGA</t>
  </si>
  <si>
    <t>CAGTCATT-TCACGCGT</t>
  </si>
  <si>
    <t>ATGATTCC</t>
  </si>
  <si>
    <t>CTGACGTG</t>
  </si>
  <si>
    <t>GGAATCAT-CACGTCAG</t>
  </si>
  <si>
    <t>ATGATTCC-CACGTCAG</t>
  </si>
  <si>
    <t>GGAATCAT-CTGACGTG</t>
  </si>
  <si>
    <t>TTAGGCTC</t>
  </si>
  <si>
    <t>GAATGGAA</t>
  </si>
  <si>
    <t>GAGCCTAA-TTCCATTC</t>
  </si>
  <si>
    <t>TTAGGCTC-TTCCATTC</t>
  </si>
  <si>
    <t>GAGCCTAA-GAATGGAA</t>
  </si>
  <si>
    <t>TGTAAGGT</t>
  </si>
  <si>
    <t>GGCCTTGG</t>
  </si>
  <si>
    <t>ACCTTACA-CCAAGGCC</t>
  </si>
  <si>
    <t>TGTAAGGT-CCAAGGCC</t>
  </si>
  <si>
    <t>ACCTTACA-GGCCTTGG</t>
  </si>
  <si>
    <t>CAACTGCA</t>
  </si>
  <si>
    <t>AACGCAAC</t>
  </si>
  <si>
    <t>TGCAGTTG-GTTGCGTT</t>
  </si>
  <si>
    <t>CAACTGCA-GTTGCGTT</t>
  </si>
  <si>
    <t>TGCAGTTG-AACGCAAC</t>
  </si>
  <si>
    <t>ACATGAGT</t>
  </si>
  <si>
    <t>GCTTAGCT</t>
  </si>
  <si>
    <t>ACTCATGT-AGCTAAGC</t>
  </si>
  <si>
    <t>ACATGAGT-AGCTAAGC</t>
  </si>
  <si>
    <t>ACTCATGT-GCTTAGCT</t>
  </si>
  <si>
    <t>GCAACCAG</t>
  </si>
  <si>
    <t>CCGAGGAA</t>
  </si>
  <si>
    <t>CTGGTTGC-TTCCTCGG</t>
  </si>
  <si>
    <t>GCAACCAG-TTCCTCGG</t>
  </si>
  <si>
    <t>CTGGTTGC-CCGAGGAA</t>
  </si>
  <si>
    <t>GAGCGACG</t>
  </si>
  <si>
    <t>TATAATCA</t>
  </si>
  <si>
    <t>CGTCGCTC-TGATTATA</t>
  </si>
  <si>
    <t>GAGCGACG-TGATTATA</t>
  </si>
  <si>
    <t>CGTCGCTC-TATAATCA</t>
  </si>
  <si>
    <t>CGAACGCA</t>
  </si>
  <si>
    <t>GACAGAAC</t>
  </si>
  <si>
    <t>TGCGTTCG-GTTCTGTC</t>
  </si>
  <si>
    <t>CGAACGCA-GTTCTGTC</t>
  </si>
  <si>
    <t>TGCGTTCG-GACAGAAC</t>
  </si>
  <si>
    <t>TCTTACGC</t>
  </si>
  <si>
    <t>TCATTGCA</t>
  </si>
  <si>
    <t>GCGTAAGA-TGCAATGA</t>
  </si>
  <si>
    <t>TCTTACGC-TGCAATGA</t>
  </si>
  <si>
    <t>GCGTAAGA-TCATTGCA</t>
  </si>
  <si>
    <t>AGCTGATG</t>
  </si>
  <si>
    <t>ATGTCCTG</t>
  </si>
  <si>
    <t>CATCAGCT-CAGGACAT</t>
  </si>
  <si>
    <t>AGCTGATG-CAGGACAT</t>
  </si>
  <si>
    <t>CATCAGCT-ATGTCCTG</t>
  </si>
  <si>
    <t>CTGAATTA</t>
  </si>
  <si>
    <t>TTCGATCG</t>
  </si>
  <si>
    <t>TAATTCAG-CGATCGAA</t>
  </si>
  <si>
    <t>CTGAATTA-CGATCGAA</t>
  </si>
  <si>
    <t>TAATTCAG-TTCGATCG</t>
  </si>
  <si>
    <t>TAAGGAGG</t>
  </si>
  <si>
    <t>CCGACATT</t>
  </si>
  <si>
    <t>CCTCCTTA-AATGTCGG</t>
  </si>
  <si>
    <t>TAAGGAGG-AATGTCGG</t>
  </si>
  <si>
    <t>CCTCCTTA-CCGACATT</t>
  </si>
  <si>
    <t>AGCTTACA</t>
  </si>
  <si>
    <t>GCACGACC</t>
  </si>
  <si>
    <t>TGTAAGCT-GGTCGTGC</t>
  </si>
  <si>
    <t>AGCTTACA-GGTCGTGC</t>
  </si>
  <si>
    <t>TGTAAGCT-GCACGACC</t>
  </si>
  <si>
    <t>AACCAGCC</t>
  </si>
  <si>
    <t>CACAGCAC</t>
  </si>
  <si>
    <t>GGCTGGTT-GTGCTGTG</t>
  </si>
  <si>
    <t>AACCAGCC-GTGCTGTG</t>
  </si>
  <si>
    <t>GGCTGGTT-CACAGCAC</t>
  </si>
  <si>
    <t>CTTAAGTC</t>
  </si>
  <si>
    <t>GTAGTTGT</t>
  </si>
  <si>
    <t>GACTTAAG-ACAACTAC</t>
  </si>
  <si>
    <t>CTTAAGTC-ACAACTAC</t>
  </si>
  <si>
    <t>GACTTAAG-GTAGTTGT</t>
  </si>
  <si>
    <t>GCCTAACG</t>
  </si>
  <si>
    <t>CTCTCAAG</t>
  </si>
  <si>
    <t>CGTTAGGC-CTTGAGAG</t>
  </si>
  <si>
    <t>GCCTAACG-CTTGAGAG</t>
  </si>
  <si>
    <t>CGTTAGGC-CTCTCAAG</t>
  </si>
  <si>
    <t>ACTTACTT</t>
  </si>
  <si>
    <t>TGGAATTA</t>
  </si>
  <si>
    <t>AAGTAAGT-TAATTCCA</t>
  </si>
  <si>
    <t>ACTTACTT-TAATTCCA</t>
  </si>
  <si>
    <t>AAGTAAGT-TGGAATTA</t>
  </si>
  <si>
    <t>CGCATTCC</t>
  </si>
  <si>
    <t>TAGTGGAG</t>
  </si>
  <si>
    <t>GGAATGCG-CTCCACTA</t>
  </si>
  <si>
    <t>CGCATTCC-CTCCACTA</t>
  </si>
  <si>
    <t>GGAATGCG-TAGTGGAG</t>
  </si>
  <si>
    <t>GATATCAC</t>
  </si>
  <si>
    <t>CTATATGT</t>
  </si>
  <si>
    <t>GTGATATC-ACATATAG</t>
  </si>
  <si>
    <t>GATATCAC-ACATATAG</t>
  </si>
  <si>
    <t>GTGATATC-CTATATGT</t>
  </si>
  <si>
    <t>AGCGCTGT</t>
  </si>
  <si>
    <t>TTCGGAAC</t>
  </si>
  <si>
    <t>ACAGCGCT-GTTCCGAA</t>
  </si>
  <si>
    <t>AGCGCTGT-GTTCCGAA</t>
  </si>
  <si>
    <t>ACAGCGCT-TTCGGAAC</t>
  </si>
  <si>
    <t>GATACTAG</t>
  </si>
  <si>
    <t>CGCGGTGA-CTAGTATC</t>
  </si>
  <si>
    <t>TCACCGCG-CTAGTATC</t>
  </si>
  <si>
    <t>CGCGGTGA-GATACTAG</t>
  </si>
  <si>
    <t>GATAGCCT</t>
  </si>
  <si>
    <t>CCACAATG</t>
  </si>
  <si>
    <t>AGGCTATC-CATTGTGG</t>
  </si>
  <si>
    <t>GATAGCCT-CATTGTGG</t>
  </si>
  <si>
    <t>AGGCTATC-CCACAATG</t>
  </si>
  <si>
    <t>CCTGGACG</t>
  </si>
  <si>
    <t>GTATACCA</t>
  </si>
  <si>
    <t>CGTCCAGG-TGGTATAC</t>
  </si>
  <si>
    <t>CCTGGACG-TGGTATAC</t>
  </si>
  <si>
    <t>CGTCCAGG-GTATACCA</t>
  </si>
  <si>
    <t>TTACGCAC</t>
  </si>
  <si>
    <t>TCTCGTTG</t>
  </si>
  <si>
    <t>GTGCGTAA-CAACGAGA</t>
  </si>
  <si>
    <t>TTACGCAC-CAACGAGA</t>
  </si>
  <si>
    <t>GTGCGTAA-TCTCGTTG</t>
  </si>
  <si>
    <t>TCGTTGCT</t>
  </si>
  <si>
    <t>CTCGTGAA</t>
  </si>
  <si>
    <t>AGCAACGA-TTCACGAG</t>
  </si>
  <si>
    <t>TCGTTGCT-TTCACGAG</t>
  </si>
  <si>
    <t>AGCAACGA-CTCGTGAA</t>
  </si>
  <si>
    <t>CGACAAGG</t>
  </si>
  <si>
    <t>GGCCACCT</t>
  </si>
  <si>
    <t>CCTTGTCG-AGGTGGCC</t>
  </si>
  <si>
    <t>CGACAAGG-AGGTGGCC</t>
  </si>
  <si>
    <t>CCTTGTCG-GGCCACCT</t>
  </si>
  <si>
    <t>GTGTACCT</t>
  </si>
  <si>
    <t>GTGAGCTA</t>
  </si>
  <si>
    <t>AGGTACAC-TAGCTCAC</t>
  </si>
  <si>
    <t>GTGTACCT-TAGCTCAC</t>
  </si>
  <si>
    <t>AGGTACAC-GTGAGCTA</t>
  </si>
  <si>
    <t>ACCTGGCC</t>
  </si>
  <si>
    <t>ACAGATCG</t>
  </si>
  <si>
    <t>GGCCAGGT-CGATCTGT</t>
  </si>
  <si>
    <t>ACCTGGCC-CGATCTGT</t>
  </si>
  <si>
    <t>GGCCAGGT-ACAGATCG</t>
  </si>
  <si>
    <t>TGTCTGGC</t>
  </si>
  <si>
    <t>AAGCCAAT</t>
  </si>
  <si>
    <t>GCCAGACA-ATTGGCTT</t>
  </si>
  <si>
    <t>TGTCTGGC-ATTGGCTT</t>
  </si>
  <si>
    <t>GCCAGACA-AAGCCAAT</t>
  </si>
  <si>
    <t>TGCAGCCG</t>
  </si>
  <si>
    <t>CATTAACT-CGGCTGCA</t>
  </si>
  <si>
    <t>AGTTAATG-CGGCTGCA</t>
  </si>
  <si>
    <t>CATTAACT-TGCAGCCG</t>
  </si>
  <si>
    <t>GGTGAGTA</t>
  </si>
  <si>
    <t>CATCTAGT</t>
  </si>
  <si>
    <t>TACTCACC-ACTAGATG</t>
  </si>
  <si>
    <t>GGTGAGTA-ACTAGATG</t>
  </si>
  <si>
    <t>TACTCACC-CATCTAGT</t>
  </si>
  <si>
    <t>TACTCTGC</t>
  </si>
  <si>
    <t>TTACTATG</t>
  </si>
  <si>
    <t>GCAGAGTA-CATAGTAA</t>
  </si>
  <si>
    <t>TACTCTGC-CATAGTAA</t>
  </si>
  <si>
    <t>GCAGAGTA-TTACTATG</t>
  </si>
  <si>
    <t>AGGTATGG</t>
  </si>
  <si>
    <t>GGCGAGAC</t>
  </si>
  <si>
    <t>CCATACCT-GTCTCGCC</t>
  </si>
  <si>
    <t>AGGTATGG-GTCTCGCC</t>
  </si>
  <si>
    <t>CCATACCT-GGCGAGAC</t>
  </si>
  <si>
    <t>TCCAGCCT</t>
  </si>
  <si>
    <t>CAGATCCA</t>
  </si>
  <si>
    <t>AGGCTGGA-TGGATCTG</t>
  </si>
  <si>
    <t>TCCAGCCT-TGGATCTG</t>
  </si>
  <si>
    <t>AGGCTGGA-CAGATCCA</t>
  </si>
  <si>
    <t>GCCATATA</t>
  </si>
  <si>
    <t>ACAATATC</t>
  </si>
  <si>
    <t>TATATGGC-GATATTGT</t>
  </si>
  <si>
    <t>GCCATATA-GATATTGT</t>
  </si>
  <si>
    <t>TATATGGC-ACAATATC</t>
  </si>
  <si>
    <t>AGTGCGAG</t>
  </si>
  <si>
    <t>GAGGTAAT</t>
  </si>
  <si>
    <t>CTCGCACT-ATTACCTC</t>
  </si>
  <si>
    <t>AGTGCGAG-ATTACCTC</t>
  </si>
  <si>
    <t>CTCGCACT-GAGGTAAT</t>
  </si>
  <si>
    <t>CTGAGCCG</t>
  </si>
  <si>
    <t>TTCACGTA</t>
  </si>
  <si>
    <t>CGGCTCAG-TACGTGAA</t>
  </si>
  <si>
    <t>CTGAGCCG-TACGTGAA</t>
  </si>
  <si>
    <t>CGGCTCAG-TTCACGTA</t>
  </si>
  <si>
    <t>AACGGTCT</t>
  </si>
  <si>
    <t>ATACGCGG</t>
  </si>
  <si>
    <t>AGACCGTT-CCGCGTAT</t>
  </si>
  <si>
    <t>AACGGTCT-CCGCGTAT</t>
  </si>
  <si>
    <t>AGACCGTT-ATACGCGG</t>
  </si>
  <si>
    <t>GTTGCGTT</t>
  </si>
  <si>
    <t>TGCAGTTG</t>
  </si>
  <si>
    <t>AACGCAAC-CAACTGCA</t>
  </si>
  <si>
    <t>GTTGCGTT-CAACTGCA</t>
  </si>
  <si>
    <t>AACGCAAC-TGCAGTTG</t>
  </si>
  <si>
    <t>CTTCAACC</t>
  </si>
  <si>
    <t>ATGCGCCT</t>
  </si>
  <si>
    <t>GGTTGAAG-AGGCGCAT</t>
  </si>
  <si>
    <t>CTTCAACC-AGGCGCAT</t>
  </si>
  <si>
    <t>GGTTGAAG-ATGCGCCT</t>
  </si>
  <si>
    <t>TCTATTCA</t>
  </si>
  <si>
    <t>TCAGTACA</t>
  </si>
  <si>
    <t>TGAATAGA-TGTACTGA</t>
  </si>
  <si>
    <t>TCTATTCA-TGTACTGA</t>
  </si>
  <si>
    <t>TGAATAGA-TCAGTACA</t>
  </si>
  <si>
    <t>CAAGACGT</t>
  </si>
  <si>
    <t>TATACGGA</t>
  </si>
  <si>
    <t>ACGTCTTG-TCCGTATA</t>
  </si>
  <si>
    <t>CAAGACGT-TCCGTATA</t>
  </si>
  <si>
    <t>ACGTCTTG-TATACGGA</t>
  </si>
  <si>
    <t>TGAGTACA</t>
  </si>
  <si>
    <t>GCTTGGAC</t>
  </si>
  <si>
    <t>TGTACTCA-GTCCAAGC</t>
  </si>
  <si>
    <t>TGAGTACA-GTCCAAGC</t>
  </si>
  <si>
    <t>TGTACTCA-GCTTGGAC</t>
  </si>
  <si>
    <t>AGTAGATT</t>
  </si>
  <si>
    <t>AACCGCGG-AATCTACT</t>
  </si>
  <si>
    <t>CCGCGGTT-AATCTACT</t>
  </si>
  <si>
    <t>AACCGCGG-AGTAGATT</t>
  </si>
  <si>
    <t>ATTGATAC</t>
  </si>
  <si>
    <t>CACGCTCC</t>
  </si>
  <si>
    <t>GTATCAAT-GGAGCGTG</t>
  </si>
  <si>
    <t>ATTGATAC-GGAGCGTG</t>
  </si>
  <si>
    <t>GTATCAAT-CACGCTCC</t>
  </si>
  <si>
    <t>GGATTATG</t>
  </si>
  <si>
    <t>CATAATCC-CTCTATCG</t>
  </si>
  <si>
    <t>GGATTATG-CTCTATCG</t>
  </si>
  <si>
    <t>CATAATCC-CGATAGAG</t>
  </si>
  <si>
    <t>TGGTTCTC</t>
  </si>
  <si>
    <t>CAAGGCCG</t>
  </si>
  <si>
    <t>GAGAACCA-CGGCCTTG</t>
  </si>
  <si>
    <t>TGGTTCTC-CGGCCTTG</t>
  </si>
  <si>
    <t>GAGAACCA-CAAGGCCG</t>
  </si>
  <si>
    <t>TCAACCAC</t>
  </si>
  <si>
    <t>AGTTCATA</t>
  </si>
  <si>
    <t>GTGGTTGA-TATGAACT</t>
  </si>
  <si>
    <t>TCAACCAC-TATGAACT</t>
  </si>
  <si>
    <t>GTGGTTGA-AGTTCATA</t>
  </si>
  <si>
    <t>TATGAACT</t>
  </si>
  <si>
    <t>TCCTTAGG</t>
  </si>
  <si>
    <t>AGTTCATA-CCTAAGGA</t>
  </si>
  <si>
    <t>TATGAACT-CCTAAGGA</t>
  </si>
  <si>
    <t>AGTTCATA-TCCTTAGG</t>
  </si>
  <si>
    <t>AGTGGTTA</t>
  </si>
  <si>
    <t>TGGAATAC</t>
  </si>
  <si>
    <t>TAACCACT-GTATTCCA</t>
  </si>
  <si>
    <t>AGTGGTTA-GTATTCCA</t>
  </si>
  <si>
    <t>TAACCACT-TGGAATAC</t>
  </si>
  <si>
    <t>CGAATACG</t>
  </si>
  <si>
    <t>GTCGGTAA-CGTATTCG</t>
  </si>
  <si>
    <t>TTACCGAC-CGTATTCG</t>
  </si>
  <si>
    <t>GTCGGTAA-CGAATACG</t>
  </si>
  <si>
    <t>TCGTCTGA</t>
  </si>
  <si>
    <t>GTCCTTGA</t>
  </si>
  <si>
    <t>TCAGACGA-TCAAGGAC</t>
  </si>
  <si>
    <t>TCGTCTGA-TCAAGGAC</t>
  </si>
  <si>
    <t>TCAGACGA-GTCCTTGA</t>
  </si>
  <si>
    <t>ACCTGGAA-AAGCACTG</t>
  </si>
  <si>
    <t>TTCCAGGT-AAGCACTG</t>
  </si>
  <si>
    <t>ACCTGGAA-CAGTGCTT</t>
  </si>
  <si>
    <t>TACGGTCT</t>
  </si>
  <si>
    <t>AGACCGTA-GCAATGGA</t>
  </si>
  <si>
    <t>TACGGTCT-GCAATGGA</t>
  </si>
  <si>
    <t>AGACCGTA-TCCATTGC</t>
  </si>
  <si>
    <t>AAGACCGT</t>
  </si>
  <si>
    <t>GTCGATTG</t>
  </si>
  <si>
    <t>ACGGTCTT-CAATCGAC</t>
  </si>
  <si>
    <t>AAGACCGT-CAATCGAC</t>
  </si>
  <si>
    <t>ACGGTCTT-GTCGATTG</t>
  </si>
  <si>
    <t>TGAACCTG-GGCGTTAT</t>
  </si>
  <si>
    <t>CAGGTTCA-GGCGTTAT</t>
  </si>
  <si>
    <t>TGAACCTG-ATAACGCC</t>
  </si>
  <si>
    <t>AGCTCCTA-GTTAAGGC</t>
  </si>
  <si>
    <t>TAGGAGCT-GTTAAGGC</t>
  </si>
  <si>
    <t>AGCTCCTA-GCCTTAAC</t>
  </si>
  <si>
    <t>CTGGAGTA-CCTATACC</t>
  </si>
  <si>
    <t>TACTCCAG-CCTATACC</t>
  </si>
  <si>
    <t>CTGGAGTA-GGTATAGG</t>
  </si>
  <si>
    <t>AGTGACCT</t>
  </si>
  <si>
    <t>AGGTCACT-CTCCTAGA</t>
  </si>
  <si>
    <t>AGTGACCT-CTCCTAGA</t>
  </si>
  <si>
    <t>AGGTCACT-TCTAGGAG</t>
  </si>
  <si>
    <t>AGCCTATC</t>
  </si>
  <si>
    <t>GATAGGCT-GTTACGCA</t>
  </si>
  <si>
    <t>AGCCTATC-GTTACGCA</t>
  </si>
  <si>
    <t>GATAGGCT-TGCGTAAC</t>
  </si>
  <si>
    <t>TCATCTCC</t>
  </si>
  <si>
    <t>CTTGCTAG</t>
  </si>
  <si>
    <t>GGAGATGA-CTAGCAAG</t>
  </si>
  <si>
    <t>TCATCTCC-CTAGCAAG</t>
  </si>
  <si>
    <t>GGAGATGA-CTTGCTAG</t>
  </si>
  <si>
    <t>CCAGTATC</t>
  </si>
  <si>
    <t>AGCGAGAT</t>
  </si>
  <si>
    <t>GATACTGG-ATCTCGCT</t>
  </si>
  <si>
    <t>CCAGTATC-ATCTCGCT</t>
  </si>
  <si>
    <t>GATACTGG-AGCGAGAT</t>
  </si>
  <si>
    <t>TTGCGAGA</t>
  </si>
  <si>
    <t>TCTCGCAA-GTGCCATA</t>
  </si>
  <si>
    <t>TTGCGAGA-GTGCCATA</t>
  </si>
  <si>
    <t>TCTCGCAA-TATGGCAC</t>
  </si>
  <si>
    <t>GAATCACC</t>
  </si>
  <si>
    <t>CTTCGTTC-GGTGATTC</t>
  </si>
  <si>
    <t>GAACGAAG-GGTGATTC</t>
  </si>
  <si>
    <t>CTTCGTTC-GAATCACC</t>
  </si>
  <si>
    <t>CGAATTGC</t>
  </si>
  <si>
    <t>GCAATTCG-CACCTTAC</t>
  </si>
  <si>
    <t>CGAATTGC-CACCTTAC</t>
  </si>
  <si>
    <t>GCAATTCG-GTAAGGTG</t>
  </si>
  <si>
    <t>GGAAGAGA</t>
  </si>
  <si>
    <t>TCTCTTCC-TTCTCTCG</t>
  </si>
  <si>
    <t>GGAAGAGA-TTCTCTCG</t>
  </si>
  <si>
    <t>TCTCTTCC-CGAGAGAA</t>
  </si>
  <si>
    <t>TCGGATTC</t>
  </si>
  <si>
    <t>GAATCCGA-TAGTTGCG</t>
  </si>
  <si>
    <t>TCGGATTC-TAGTTGCG</t>
  </si>
  <si>
    <t>GAATCCGA-CGCAACTA</t>
  </si>
  <si>
    <t>CACAGACT</t>
  </si>
  <si>
    <t>TGGTACAG-AGTCTGTG</t>
  </si>
  <si>
    <t>CTGTACCA-AGTCTGTG</t>
  </si>
  <si>
    <t>TGGTACAG-CACAGACT</t>
  </si>
  <si>
    <t>GAGAGTAC</t>
  </si>
  <si>
    <t>TGGAAGCA</t>
  </si>
  <si>
    <t>GTACTCTC-TGCTTCCA</t>
  </si>
  <si>
    <t>GAGAGTAC-TGCTTCCA</t>
  </si>
  <si>
    <t>GTACTCTC-TGGAAGCA</t>
  </si>
  <si>
    <t>CAATAGCC</t>
  </si>
  <si>
    <t>TGCGTAGA-GGCTATTG</t>
  </si>
  <si>
    <t>TCTACGCA-GGCTATTG</t>
  </si>
  <si>
    <t>TGCGTAGA-CAATAGCC</t>
  </si>
  <si>
    <t>GCAATTCC</t>
  </si>
  <si>
    <t>GGAATTGC-TGTTCGAG</t>
  </si>
  <si>
    <t>GCAATTCC-TGTTCGAG</t>
  </si>
  <si>
    <t>GGAATTGC-CTCGAACA</t>
  </si>
  <si>
    <t>CTCAGAAG</t>
  </si>
  <si>
    <t>CTTCTGAG-AACTTGCC</t>
  </si>
  <si>
    <t>CTCAGAAG-AACTTGCC</t>
  </si>
  <si>
    <t>CTTCTGAG-GGCAAGTT</t>
  </si>
  <si>
    <t>GTCCTAAG</t>
  </si>
  <si>
    <t>CTTAGGAC-TGGTAGCT</t>
  </si>
  <si>
    <t>GTCCTAAG-TGGTAGCT</t>
  </si>
  <si>
    <t>CTTAGGAC-AGCTACCA</t>
  </si>
  <si>
    <t>GCGTTAGA</t>
  </si>
  <si>
    <t>CAGCATAC</t>
  </si>
  <si>
    <t>TCTAACGC-GTATGCTG</t>
  </si>
  <si>
    <t>GCGTTAGA-GTATGCTG</t>
  </si>
  <si>
    <t>TCTAACGC-CAGCATAC</t>
  </si>
  <si>
    <t>CGTATCTC</t>
  </si>
  <si>
    <t>GTACCTTG-GAGATACG</t>
  </si>
  <si>
    <t>CAAGGTAC-GAGATACG</t>
  </si>
  <si>
    <t>GTACCTTG-CGTATCTC</t>
  </si>
  <si>
    <t>AGACCTTG</t>
  </si>
  <si>
    <t>TTACGTGC</t>
  </si>
  <si>
    <t>CAAGGTCT-GCACGTAA</t>
  </si>
  <si>
    <t>AGACCTTG-GCACGTAA</t>
  </si>
  <si>
    <t>CAAGGTCT-TTACGTGC</t>
  </si>
  <si>
    <t>GTCGTTAC</t>
  </si>
  <si>
    <t>GTAACGAC-GCTTAGCT</t>
  </si>
  <si>
    <t>GTCGTTAC-GCTTAGCT</t>
  </si>
  <si>
    <t>GTAACGAC-AGCTAAGC</t>
  </si>
  <si>
    <t>GTAACCGA</t>
  </si>
  <si>
    <t>AAGACACC</t>
  </si>
  <si>
    <t>TCGGTTAC-GGTGTCTT</t>
  </si>
  <si>
    <t>GTAACCGA-GGTGTCTT</t>
  </si>
  <si>
    <t>TCGGTTAC-AAGACACC</t>
  </si>
  <si>
    <t>GAATCCGT</t>
  </si>
  <si>
    <t>CAACTCCA</t>
  </si>
  <si>
    <t>ACGGATTC-TGGAGTTG</t>
  </si>
  <si>
    <t>GAATCCGT-TGGAGTTG</t>
  </si>
  <si>
    <t>ACGGATTC-CAACTCCA</t>
  </si>
  <si>
    <t>CATGAGCA</t>
  </si>
  <si>
    <t>GATCTTGC</t>
  </si>
  <si>
    <t>TGCTCATG-GCAAGATC</t>
  </si>
  <si>
    <t>CATGAGCA-GCAAGATC</t>
  </si>
  <si>
    <t>TGCTCATG-GATCTTGC</t>
  </si>
  <si>
    <t>CTTAGGAC</t>
  </si>
  <si>
    <t>CTTCACTG</t>
  </si>
  <si>
    <t>GTCCTAAG-CAGTGAAG</t>
  </si>
  <si>
    <t>CTTAGGAC-CAGTGAAG</t>
  </si>
  <si>
    <t>GTCCTAAG-CTTCACTG</t>
  </si>
  <si>
    <t>GGTCAGAT-AAGTCGAG</t>
  </si>
  <si>
    <t>ATCTGACC-AAGTCGAG</t>
  </si>
  <si>
    <t>GGTCAGAT-CTCGACTT</t>
  </si>
  <si>
    <t>TCCTCATG</t>
  </si>
  <si>
    <t>CATGAGGA-AGGTGTAC</t>
  </si>
  <si>
    <t>TCCTCATG-AGGTGTAC</t>
  </si>
  <si>
    <t>CATGAGGA-GTACACCT</t>
  </si>
  <si>
    <t>AGGATAGC</t>
  </si>
  <si>
    <t>CCAAGGTT</t>
  </si>
  <si>
    <t>GCTATCCT-AACCTTGG</t>
  </si>
  <si>
    <t>AGGATAGC-AACCTTGG</t>
  </si>
  <si>
    <t>GCTATCCT-CCAAGGTT</t>
  </si>
  <si>
    <t>GGAGGAAT</t>
  </si>
  <si>
    <t>GAACGGTT</t>
  </si>
  <si>
    <t>ATTCCTCC-AACCGTTC</t>
  </si>
  <si>
    <t>GGAGGAAT-AACCGTTC</t>
  </si>
  <si>
    <t>ATTCCTCC-GAACGGTT</t>
  </si>
  <si>
    <t>GACGTCAT</t>
  </si>
  <si>
    <t>CCAGTTGA</t>
  </si>
  <si>
    <t>ATGACGTC-TCAACTGG</t>
  </si>
  <si>
    <t>GACGTCAT-TCAACTGG</t>
  </si>
  <si>
    <t>ATGACGTC-CCAGTTGA</t>
  </si>
  <si>
    <t>CCGCTTAA</t>
  </si>
  <si>
    <t>GTCATCGT</t>
  </si>
  <si>
    <t>TTAAGCGG-ACGATGAC</t>
  </si>
  <si>
    <t>CCGCTTAA-ACGATGAC</t>
  </si>
  <si>
    <t>TTAAGCGG-GTCATCGT</t>
  </si>
  <si>
    <t>AGTTCGTC-TCGCATTG</t>
  </si>
  <si>
    <t>GACGAACT-TCGCATTG</t>
  </si>
  <si>
    <t>AGTTCGTC-CAATGCGA</t>
  </si>
  <si>
    <t>TCCACGTT</t>
  </si>
  <si>
    <t>GGTTGAAC</t>
  </si>
  <si>
    <t>AACGTGGA-GTTCAACC</t>
  </si>
  <si>
    <t>TCCACGTT-GTTCAACC</t>
  </si>
  <si>
    <t>AACGTGGA-GGTTGAAC</t>
  </si>
  <si>
    <t>AACCAGAG</t>
  </si>
  <si>
    <t>CTTCGGTT</t>
  </si>
  <si>
    <t>CTCTGGTT-AACCGAAG</t>
  </si>
  <si>
    <t>AACCAGAG-AACCGAAG</t>
  </si>
  <si>
    <t>CTCTGGTT-CTTCGGTT</t>
  </si>
  <si>
    <t>GTCAGTCA</t>
  </si>
  <si>
    <t>CGGCATTA</t>
  </si>
  <si>
    <t>TGACTGAC-TAATGCCG</t>
  </si>
  <si>
    <t>GTCAGTCA-TAATGCCG</t>
  </si>
  <si>
    <t>TGACTGAC-CGGCATTA</t>
  </si>
  <si>
    <t>CCTTCCAT</t>
  </si>
  <si>
    <t>CACGCAAT</t>
  </si>
  <si>
    <t>ATGGAAGG-ATTGCGTG</t>
  </si>
  <si>
    <t>CCTTCCAT-ATTGCGTG</t>
  </si>
  <si>
    <t>ATGGAAGG-CACGCAAT</t>
  </si>
  <si>
    <t>GGAATGTC</t>
  </si>
  <si>
    <t>GTGTTCCT-GACATTCC</t>
  </si>
  <si>
    <t>AGGAACAC-GACATTCC</t>
  </si>
  <si>
    <t>GTGTTCCT-GGAATGTC</t>
  </si>
  <si>
    <t>TGGTGAAG</t>
  </si>
  <si>
    <t>GCTGTAAG-CTTCACCA</t>
  </si>
  <si>
    <t>CTTACAGC-CTTCACCA</t>
  </si>
  <si>
    <t>GCTGTAAG-TGGTGAAG</t>
  </si>
  <si>
    <t>TACCTGCA</t>
  </si>
  <si>
    <t>GGACATCA</t>
  </si>
  <si>
    <t>TGCAGGTA-TGATGTCC</t>
  </si>
  <si>
    <t>TACCTGCA-TGATGTCC</t>
  </si>
  <si>
    <t>TGCAGGTA-GGACATCA</t>
  </si>
  <si>
    <t>AGACGCTA</t>
  </si>
  <si>
    <t>GGTGTACA</t>
  </si>
  <si>
    <t>TAGCGTCT-TGTACACC</t>
  </si>
  <si>
    <t>AGACGCTA-TGTACACC</t>
  </si>
  <si>
    <t>TAGCGTCT-GGTGTACA</t>
  </si>
  <si>
    <t>GATAGCCA</t>
  </si>
  <si>
    <t>CTGTGTTG-TGGCTATC</t>
  </si>
  <si>
    <t>CAACACAG-TGGCTATC</t>
  </si>
  <si>
    <t>CTGTGTTG-GATAGCCA</t>
  </si>
  <si>
    <t>TGTGGTAC-TGTTGTGG</t>
  </si>
  <si>
    <t>GTACCACA-TGTTGTGG</t>
  </si>
  <si>
    <t>TGTGGTAC-CCACAACA</t>
  </si>
  <si>
    <t>CGTATTCG-GTCGGTAA</t>
  </si>
  <si>
    <t>CGAATACG-GTCGGTAA</t>
  </si>
  <si>
    <t>CGTATTCG-TTACCGAC</t>
  </si>
  <si>
    <t>TCAAGGAC-TCAGACGA</t>
  </si>
  <si>
    <t>GTCCTTGA-TCAGACGA</t>
  </si>
  <si>
    <t>TCAAGGAC-TCGTCTGA</t>
  </si>
  <si>
    <t>AAGCACTG-ACCTGGAA</t>
  </si>
  <si>
    <t>CAGTGCTT-ACCTGGAA</t>
  </si>
  <si>
    <t>AAGCACTG-TTCCAGGT</t>
  </si>
  <si>
    <t>GCAATGGA-AGACCGTA</t>
  </si>
  <si>
    <t>TCCATTGC-AGACCGTA</t>
  </si>
  <si>
    <t>GCAATGGA-TACGGTCT</t>
  </si>
  <si>
    <t>CAATCGAC-ACGGTCTT</t>
  </si>
  <si>
    <t>GTCGATTG-ACGGTCTT</t>
  </si>
  <si>
    <t>CAATCGAC-AAGACCGT</t>
  </si>
  <si>
    <t>GGCGTTAT-TGAACCTG</t>
  </si>
  <si>
    <t>ATAACGCC-TGAACCTG</t>
  </si>
  <si>
    <t>GGCGTTAT-CAGGTTCA</t>
  </si>
  <si>
    <t>GTTAAGGC-AGCTCCTA</t>
  </si>
  <si>
    <t>GCCTTAAC-AGCTCCTA</t>
  </si>
  <si>
    <t>GTTAAGGC-TAGGAGCT</t>
  </si>
  <si>
    <t>CCTATACC-CTGGAGTA</t>
  </si>
  <si>
    <t>GGTATAGG-CTGGAGTA</t>
  </si>
  <si>
    <t>CCTATACC-TACTCCAG</t>
  </si>
  <si>
    <t>CTCCTAGA-AGGTCACT</t>
  </si>
  <si>
    <t>TCTAGGAG-AGGTCACT</t>
  </si>
  <si>
    <t>CTCCTAGA-AGTGACCT</t>
  </si>
  <si>
    <t>GTTACGCA-GATAGGCT</t>
  </si>
  <si>
    <t>TGCGTAAC-GATAGGCT</t>
  </si>
  <si>
    <t>GTTACGCA-AGCCTATC</t>
  </si>
  <si>
    <t>CTAGCAAG-GGAGATGA</t>
  </si>
  <si>
    <t>CTTGCTAG-GGAGATGA</t>
  </si>
  <si>
    <t>CTAGCAAG-TCATCTCC</t>
  </si>
  <si>
    <t>ATCTCGCT-GATACTGG</t>
  </si>
  <si>
    <t>AGCGAGAT-GATACTGG</t>
  </si>
  <si>
    <t>ATCTCGCT-CCAGTATC</t>
  </si>
  <si>
    <t>GTGCCATA-TCTCGCAA</t>
  </si>
  <si>
    <t>TATGGCAC-TCTCGCAA</t>
  </si>
  <si>
    <t>GTGCCATA-TTGCGAGA</t>
  </si>
  <si>
    <t>GGTGATTC-CTTCGTTC</t>
  </si>
  <si>
    <t>GAATCACC-CTTCGTTC</t>
  </si>
  <si>
    <t>GGTGATTC-GAACGAAG</t>
  </si>
  <si>
    <t>CACCTTAC-GCAATTCG</t>
  </si>
  <si>
    <t>GTAAGGTG-GCAATTCG</t>
  </si>
  <si>
    <t>CACCTTAC-CGAATTGC</t>
  </si>
  <si>
    <t>TTCTCTCG-TCTCTTCC</t>
  </si>
  <si>
    <t>CGAGAGAA-TCTCTTCC</t>
  </si>
  <si>
    <t>TTCTCTCG-GGAAGAGA</t>
  </si>
  <si>
    <t>TAGTTGCG-GAATCCGA</t>
  </si>
  <si>
    <t>CGCAACTA-GAATCCGA</t>
  </si>
  <si>
    <t>TAGTTGCG-TCGGATTC</t>
  </si>
  <si>
    <t>AGTCTGTG-TGGTACAG</t>
  </si>
  <si>
    <t>CACAGACT-TGGTACAG</t>
  </si>
  <si>
    <t>AGTCTGTG-CTGTACCA</t>
  </si>
  <si>
    <t>TGCTTCCA-GTACTCTC</t>
  </si>
  <si>
    <t>TGGAAGCA-GTACTCTC</t>
  </si>
  <si>
    <t>TGCTTCCA-GAGAGTAC</t>
  </si>
  <si>
    <t>GGCTATTG-TGCGTAGA</t>
  </si>
  <si>
    <t>CAATAGCC-TGCGTAGA</t>
  </si>
  <si>
    <t>GGCTATTG-TCTACGCA</t>
  </si>
  <si>
    <t>TGTTCGAG-GGAATTGC</t>
  </si>
  <si>
    <t>CTCGAACA-GGAATTGC</t>
  </si>
  <si>
    <t>TGTTCGAG-GCAATTCC</t>
  </si>
  <si>
    <t>AACTTGCC-CTTCTGAG</t>
  </si>
  <si>
    <t>GGCAAGTT-CTTCTGAG</t>
  </si>
  <si>
    <t>AACTTGCC-CTCAGAAG</t>
  </si>
  <si>
    <t>TGGTAGCT-CTTAGGAC</t>
  </si>
  <si>
    <t>AGCTACCA-CTTAGGAC</t>
  </si>
  <si>
    <t>TGGTAGCT-GTCCTAAG</t>
  </si>
  <si>
    <t>GTATGCTG-TCTAACGC</t>
  </si>
  <si>
    <t>CAGCATAC-TCTAACGC</t>
  </si>
  <si>
    <t>GTATGCTG-GCGTTAGA</t>
  </si>
  <si>
    <t>GAGATACG-GTACCTTG</t>
  </si>
  <si>
    <t>CGTATCTC-GTACCTTG</t>
  </si>
  <si>
    <t>GAGATACG-CAAGGTAC</t>
  </si>
  <si>
    <t>GCACGTAA-CAAGGTCT</t>
  </si>
  <si>
    <t>TTACGTGC-CAAGGTCT</t>
  </si>
  <si>
    <t>GCACGTAA-AGACCTTG</t>
  </si>
  <si>
    <t>GCTTAGCT-GTAACGAC</t>
  </si>
  <si>
    <t>AGCTAAGC-GTAACGAC</t>
  </si>
  <si>
    <t>GCTTAGCT-GTCGTTAC</t>
  </si>
  <si>
    <t>GGTGTCTT-TCGGTTAC</t>
  </si>
  <si>
    <t>AAGACACC-TCGGTTAC</t>
  </si>
  <si>
    <t>GGTGTCTT-GTAACCGA</t>
  </si>
  <si>
    <t>TGGAGTTG-ACGGATTC</t>
  </si>
  <si>
    <t>CAACTCCA-ACGGATTC</t>
  </si>
  <si>
    <t>TGGAGTTG-GAATCCGT</t>
  </si>
  <si>
    <t>GCAAGATC-TGCTCATG</t>
  </si>
  <si>
    <t>GATCTTGC-TGCTCATG</t>
  </si>
  <si>
    <t>GCAAGATC-CATGAGCA</t>
  </si>
  <si>
    <t>CAGTGAAG-GTCCTAAG</t>
  </si>
  <si>
    <t>CTTCACTG-GTCCTAAG</t>
  </si>
  <si>
    <t>CAGTGAAG-CTTAGGAC</t>
  </si>
  <si>
    <t>AAGTCGAG-GGTCAGAT</t>
  </si>
  <si>
    <t>CTCGACTT-GGTCAGAT</t>
  </si>
  <si>
    <t>AAGTCGAG-ATCTGACC</t>
  </si>
  <si>
    <t>AGGTGTAC-CATGAGGA</t>
  </si>
  <si>
    <t>GTACACCT-CATGAGGA</t>
  </si>
  <si>
    <t>AGGTGTAC-TCCTCATG</t>
  </si>
  <si>
    <t>AACCTTGG-GCTATCCT</t>
  </si>
  <si>
    <t>CCAAGGTT-GCTATCCT</t>
  </si>
  <si>
    <t>AACCTTGG-AGGATAGC</t>
  </si>
  <si>
    <t>AACCGTTC-ATTCCTCC</t>
  </si>
  <si>
    <t>GAACGGTT-ATTCCTCC</t>
  </si>
  <si>
    <t>AACCGTTC-GGAGGAAT</t>
  </si>
  <si>
    <t>TCAACTGG-ATGACGTC</t>
  </si>
  <si>
    <t>CCAGTTGA-ATGACGTC</t>
  </si>
  <si>
    <t>TCAACTGG-GACGTCAT</t>
  </si>
  <si>
    <t>ACGATGAC-TTAAGCGG</t>
  </si>
  <si>
    <t>GTCATCGT-TTAAGCGG</t>
  </si>
  <si>
    <t>ACGATGAC-CCGCTTAA</t>
  </si>
  <si>
    <t>TCGCATTG-AGTTCGTC</t>
  </si>
  <si>
    <t>CAATGCGA-AGTTCGTC</t>
  </si>
  <si>
    <t>TCGCATTG-GACGAACT</t>
  </si>
  <si>
    <t>GTTCAACC-AACGTGGA</t>
  </si>
  <si>
    <t>GGTTGAAC-AACGTGGA</t>
  </si>
  <si>
    <t>GTTCAACC-TCCACGTT</t>
  </si>
  <si>
    <t>AACCGAAG-CTCTGGTT</t>
  </si>
  <si>
    <t>CTTCGGTT-CTCTGGTT</t>
  </si>
  <si>
    <t>AACCGAAG-AACCAGAG</t>
  </si>
  <si>
    <t>TAATGCCG-TGACTGAC</t>
  </si>
  <si>
    <t>CGGCATTA-TGACTGAC</t>
  </si>
  <si>
    <t>TAATGCCG-GTCAGTCA</t>
  </si>
  <si>
    <t>ATTGCGTG-ATGGAAGG</t>
  </si>
  <si>
    <t>CACGCAAT-ATGGAAGG</t>
  </si>
  <si>
    <t>ATTGCGTG-CCTTCCAT</t>
  </si>
  <si>
    <t>GACATTCC-GTGTTCCT</t>
  </si>
  <si>
    <t>GGAATGTC-GTGTTCCT</t>
  </si>
  <si>
    <t>GACATTCC-AGGAACAC</t>
  </si>
  <si>
    <t>CTTCACCA-GCTGTAAG</t>
  </si>
  <si>
    <t>TGGTGAAG-GCTGTAAG</t>
  </si>
  <si>
    <t>CTTCACCA-CTTACAGC</t>
  </si>
  <si>
    <t>TGATGTCC-TGCAGGTA</t>
  </si>
  <si>
    <t>GGACATCA-TGCAGGTA</t>
  </si>
  <si>
    <t>TGATGTCC-TACCTGCA</t>
  </si>
  <si>
    <t>TGTACACC-TAGCGTCT</t>
  </si>
  <si>
    <t>GGTGTACA-TAGCGTCT</t>
  </si>
  <si>
    <t>TGTACACC-AGACGCTA</t>
  </si>
  <si>
    <t>TGGCTATC-CTGTGTTG</t>
  </si>
  <si>
    <t>GATAGCCA-CTGTGTTG</t>
  </si>
  <si>
    <t>TGGCTATC-CAACACAG</t>
  </si>
  <si>
    <t>TGTTGTGG-TGTGGTAC</t>
  </si>
  <si>
    <t>CCACAACA-TGTGGTAC</t>
  </si>
  <si>
    <t>TGTTGTGG-GTACCACA</t>
  </si>
  <si>
    <t>ATGTTCCT</t>
  </si>
  <si>
    <t>TCAGCGCC</t>
  </si>
  <si>
    <t>AGGAACAT-GGCGCTGA</t>
  </si>
  <si>
    <t>ATGTTCCT-GGCGCTGA</t>
  </si>
  <si>
    <t>AGGAACAT-TCAGCGCC</t>
  </si>
  <si>
    <t>CATTATGG</t>
  </si>
  <si>
    <t>AGTCACAT</t>
  </si>
  <si>
    <t>CCATAATG-ATGTGACT</t>
  </si>
  <si>
    <t>CATTATGG-ATGTGACT</t>
  </si>
  <si>
    <t>CCATAATG-AGTCACAT</t>
  </si>
  <si>
    <t>TCTTGTTT</t>
  </si>
  <si>
    <t>CCTTTCAC</t>
  </si>
  <si>
    <t>AAACAAGA-GTGAAAGG</t>
  </si>
  <si>
    <t>TCTTGTTT-GTGAAAGG</t>
  </si>
  <si>
    <t>AAACAAGA-CCTTTCAC</t>
  </si>
  <si>
    <t>GGCTTACT</t>
  </si>
  <si>
    <t>CTTTCCCT</t>
  </si>
  <si>
    <t>AGTAAGCC-AGGGAAAG</t>
  </si>
  <si>
    <t>GGCTTACT-AGGGAAAG</t>
  </si>
  <si>
    <t>AGTAAGCC-CTTTCCCT</t>
  </si>
  <si>
    <t>ACGATATG</t>
  </si>
  <si>
    <t>GACAATTC</t>
  </si>
  <si>
    <t>CATATCGT-GAATTGTC</t>
  </si>
  <si>
    <t>ACGATATG-GAATTGTC</t>
  </si>
  <si>
    <t>CATATCGT-GACAATTC</t>
  </si>
  <si>
    <t>ATCCGCAG</t>
  </si>
  <si>
    <t>ACACGACT</t>
  </si>
  <si>
    <t>CTGCGGAT-AGTCGTGT</t>
  </si>
  <si>
    <t>ATCCGCAG-AGTCGTGT</t>
  </si>
  <si>
    <t>CTGCGGAT-ACACGACT</t>
  </si>
  <si>
    <t>GGTGTGAG</t>
  </si>
  <si>
    <t>GTGGTGTT-CTCACACC</t>
  </si>
  <si>
    <t>AACACCAC-CTCACACC</t>
  </si>
  <si>
    <t>GTGGTGTT-GGTGTGAG</t>
  </si>
  <si>
    <t>ACCTCTTC</t>
  </si>
  <si>
    <t>CTTGCATA</t>
  </si>
  <si>
    <t>GAAGAGGT-TATGCAAG</t>
  </si>
  <si>
    <t>ACCTCTTC-TATGCAAG</t>
  </si>
  <si>
    <t>GAAGAGGT-CTTGCATA</t>
  </si>
  <si>
    <t>GTCCGATC</t>
  </si>
  <si>
    <t>GCCAATCC</t>
  </si>
  <si>
    <t>GATCGGAC-GGATTGGC</t>
  </si>
  <si>
    <t>GTCCGATC-GGATTGGC</t>
  </si>
  <si>
    <t>GATCGGAC-GCCAATCC</t>
  </si>
  <si>
    <t>GAGGACCA</t>
  </si>
  <si>
    <t>ATGCCGGT</t>
  </si>
  <si>
    <t>TGGTCCTC-ACCGGCAT</t>
  </si>
  <si>
    <t>GAGGACCA-ACCGGCAT</t>
  </si>
  <si>
    <t>TGGTCCTC-ATGCCGGT</t>
  </si>
  <si>
    <t>CGCTCTTA</t>
  </si>
  <si>
    <t>CATACCGT</t>
  </si>
  <si>
    <t>TAAGAGCG-ACGGTATG</t>
  </si>
  <si>
    <t>CGCTCTTA-ACGGTATG</t>
  </si>
  <si>
    <t>TAAGAGCG-CATACCGT</t>
  </si>
  <si>
    <t>CTGAGCTC</t>
  </si>
  <si>
    <t>ATCAGAGC</t>
  </si>
  <si>
    <t>GAGCTCAG-GCTCTGAT</t>
  </si>
  <si>
    <t>CTGAGCTC-GCTCTGAT</t>
  </si>
  <si>
    <t>GAGCTCAG-ATCAGAGC</t>
  </si>
  <si>
    <t>CCTAAACT</t>
  </si>
  <si>
    <t>ACGAGGAG</t>
  </si>
  <si>
    <t>AGTTTAGG-CTCCTCGT</t>
  </si>
  <si>
    <t>CCTAAACT-CTCCTCGT</t>
  </si>
  <si>
    <t>AGTTTAGG-ACGAGGAG</t>
  </si>
  <si>
    <t>TAATCTCG</t>
  </si>
  <si>
    <t>GTGTGACA-CGAGATTA</t>
  </si>
  <si>
    <t>TGTCACAC-CGAGATTA</t>
  </si>
  <si>
    <t>GTGTGACA-TAATCTCG</t>
  </si>
  <si>
    <t>GATATGAA</t>
  </si>
  <si>
    <t>TACGGCAG</t>
  </si>
  <si>
    <t>TTCATATC-CTGCCGTA</t>
  </si>
  <si>
    <t>GATATGAA-CTGCCGTA</t>
  </si>
  <si>
    <t>TTCATATC-TACGGCAG</t>
  </si>
  <si>
    <t>AAGTGTGG</t>
  </si>
  <si>
    <t>TGCCCATC</t>
  </si>
  <si>
    <t>CCACACTT-GATGGGCA</t>
  </si>
  <si>
    <t>AAGTGTGG-GATGGGCA</t>
  </si>
  <si>
    <t>CCACACTT-TGCCCATC</t>
  </si>
  <si>
    <t>GTTGGCGT</t>
  </si>
  <si>
    <t>CAGCAGTC</t>
  </si>
  <si>
    <t>ACGCCAAC-GACTGCTG</t>
  </si>
  <si>
    <t>GTTGGCGT-GACTGCTG</t>
  </si>
  <si>
    <t>ACGCCAAC-CAGCAGTC</t>
  </si>
  <si>
    <t>TAGCTGGC</t>
  </si>
  <si>
    <t>TACCGGCT</t>
  </si>
  <si>
    <t>GCCAGCTA-AGCCGGTA</t>
  </si>
  <si>
    <t>TAGCTGGC-AGCCGGTA</t>
  </si>
  <si>
    <t>GCCAGCTA-TACCGGCT</t>
  </si>
  <si>
    <t>CAGGTAAG</t>
  </si>
  <si>
    <t>CTCGAAAT</t>
  </si>
  <si>
    <t>CTTACCTG-ATTTCGAG</t>
  </si>
  <si>
    <t>CAGGTAAG-ATTTCGAG</t>
  </si>
  <si>
    <t>CTTACCTG-CTCGAAAT</t>
  </si>
  <si>
    <t>AAGGAGAC</t>
  </si>
  <si>
    <t>CTCACAAC</t>
  </si>
  <si>
    <t>GTCTCCTT-GTTGTGAG</t>
  </si>
  <si>
    <t>AAGGAGAC-GTTGTGAG</t>
  </si>
  <si>
    <t>GTCTCCTT-CTCACAAC</t>
  </si>
  <si>
    <t>AGTCAGGT</t>
  </si>
  <si>
    <t>GTAACCAC</t>
  </si>
  <si>
    <t>ACCTGACT-GTGGTTAC</t>
  </si>
  <si>
    <t>AGTCAGGT-GTGGTTAC</t>
  </si>
  <si>
    <t>ACCTGACT-GTAACCAC</t>
  </si>
  <si>
    <t>ACCGTAAG</t>
  </si>
  <si>
    <t>CATATCCA</t>
  </si>
  <si>
    <t>CTTACGGT-TGGATATG</t>
  </si>
  <si>
    <t>ACCGTAAG-TGGATATG</t>
  </si>
  <si>
    <t>CTTACGGT-CATATCCA</t>
  </si>
  <si>
    <t>TATGACGT</t>
  </si>
  <si>
    <t>CGCTAATC</t>
  </si>
  <si>
    <t>ACGTCATA-GATTAGCG</t>
  </si>
  <si>
    <t>TATGACGT-GATTAGCG</t>
  </si>
  <si>
    <t>ACGTCATA-CGCTAATC</t>
  </si>
  <si>
    <t>TTGGGTAC</t>
  </si>
  <si>
    <t>CTTCCAAC</t>
  </si>
  <si>
    <t>GTACCCAA-GTTGGAAG</t>
  </si>
  <si>
    <t>TTGGGTAC-GTTGGAAG</t>
  </si>
  <si>
    <t>GTACCCAA-CTTCCAAC</t>
  </si>
  <si>
    <t>GTCAGTAT</t>
  </si>
  <si>
    <t>AGGCTTCT-ATACTGAC</t>
  </si>
  <si>
    <t>AGAAGCCT-ATACTGAC</t>
  </si>
  <si>
    <t>AGGCTTCT-GTCAGTAT</t>
  </si>
  <si>
    <t>CTAGGTTG</t>
  </si>
  <si>
    <t>ATTCGAGC</t>
  </si>
  <si>
    <t>CAACCTAG-GCTCGAAT</t>
  </si>
  <si>
    <t>CTAGGTTG-GCTCGAAT</t>
  </si>
  <si>
    <t>CAACCTAG-ATTCGAGC</t>
  </si>
  <si>
    <t>CACCTGTA</t>
  </si>
  <si>
    <t>CTGACACA-TACAGGTG</t>
  </si>
  <si>
    <t>TGTGTCAG-TACAGGTG</t>
  </si>
  <si>
    <t>CTGACACA-CACCTGTA</t>
  </si>
  <si>
    <t>CCGACTCT</t>
  </si>
  <si>
    <t>CTGGTTCT-AGAGTCGG</t>
  </si>
  <si>
    <t>AGAACCAG-AGAGTCGG</t>
  </si>
  <si>
    <t>CTGGTTCT-CCGACTCT</t>
  </si>
  <si>
    <t>ATTGGACA</t>
  </si>
  <si>
    <t>TTGCTGGA</t>
  </si>
  <si>
    <t>TGTCCAAT-TCCAGCAA</t>
  </si>
  <si>
    <t>ATTGGACA-TCCAGCAA</t>
  </si>
  <si>
    <t>TGTCCAAT-TTGCTGGA</t>
  </si>
  <si>
    <t>ACCCGTTG</t>
  </si>
  <si>
    <t>CAGCTTCG</t>
  </si>
  <si>
    <t>CAACGGGT-CGAAGCTG</t>
  </si>
  <si>
    <t>ACCCGTTG-CGAAGCTG</t>
  </si>
  <si>
    <t>CAACGGGT-CAGCTTCG</t>
  </si>
  <si>
    <t>GCCACGAC</t>
  </si>
  <si>
    <t>CCTCGGGT</t>
  </si>
  <si>
    <t>GTCGTGGC-ACCCGAGG</t>
  </si>
  <si>
    <t>GCCACGAC-ACCCGAGG</t>
  </si>
  <si>
    <t>GTCGTGGC-CCTCGGGT</t>
  </si>
  <si>
    <t>TCTGGAAC</t>
  </si>
  <si>
    <t>TAGCACCT</t>
  </si>
  <si>
    <t>GTTCCAGA-AGGTGCTA</t>
  </si>
  <si>
    <t>TCTGGAAC-AGGTGCTA</t>
  </si>
  <si>
    <t>GTTCCAGA-TAGCACCT</t>
  </si>
  <si>
    <t>TGAGGACT</t>
  </si>
  <si>
    <t>GTCTAGTG-AGTCCTCA</t>
  </si>
  <si>
    <t>CACTAGAC-AGTCCTCA</t>
  </si>
  <si>
    <t>GTCTAGTG-TGAGGACT</t>
  </si>
  <si>
    <t>TTGCGTTA</t>
  </si>
  <si>
    <t>TTCCCGAA</t>
  </si>
  <si>
    <t>TAACGCAA-TTCGGGAA</t>
  </si>
  <si>
    <t>TTGCGTTA-TTCGGGAA</t>
  </si>
  <si>
    <t>TAACGCAA-TTCCCGAA</t>
  </si>
  <si>
    <t>CCTATGCA</t>
  </si>
  <si>
    <t>GAGTCGAT</t>
  </si>
  <si>
    <t>TGCATAGG-ATCGACTC</t>
  </si>
  <si>
    <t>CCTATGCA-ATCGACTC</t>
  </si>
  <si>
    <t>TGCATAGG-GAGTCGAT</t>
  </si>
  <si>
    <t>CAACCGAG</t>
  </si>
  <si>
    <t>TACCTGTG</t>
  </si>
  <si>
    <t>CTCGGTTG-CACAGGTA</t>
  </si>
  <si>
    <t>CAACCGAG-CACAGGTA</t>
  </si>
  <si>
    <t>CTCGGTTG-TACCTGTG</t>
  </si>
  <si>
    <t>GGCGCTGA-AGGAACAT</t>
  </si>
  <si>
    <t>TCAGCGCC-AGGAACAT</t>
  </si>
  <si>
    <t>GGCGCTGA-ATGTTCCT</t>
  </si>
  <si>
    <t>ATGTGACT-CCATAATG</t>
  </si>
  <si>
    <t>AGTCACAT-CCATAATG</t>
  </si>
  <si>
    <t>ATGTGACT-CATTATGG</t>
  </si>
  <si>
    <t>GTGAAAGG-AAACAAGA</t>
  </si>
  <si>
    <t>CCTTTCAC-AAACAAGA</t>
  </si>
  <si>
    <t>GTGAAAGG-TCTTGTTT</t>
  </si>
  <si>
    <t>AGGGAAAG-AGTAAGCC</t>
  </si>
  <si>
    <t>CTTTCCCT-AGTAAGCC</t>
  </si>
  <si>
    <t>AGGGAAAG-GGCTTACT</t>
  </si>
  <si>
    <t>GAATTGTC-CATATCGT</t>
  </si>
  <si>
    <t>GACAATTC-CATATCGT</t>
  </si>
  <si>
    <t>GAATTGTC-ACGATATG</t>
  </si>
  <si>
    <t>AGTCGTGT-CTGCGGAT</t>
  </si>
  <si>
    <t>ACACGACT-CTGCGGAT</t>
  </si>
  <si>
    <t>AGTCGTGT-ATCCGCAG</t>
  </si>
  <si>
    <t>CTCACACC-GTGGTGTT</t>
  </si>
  <si>
    <t>GGTGTGAG-GTGGTGTT</t>
  </si>
  <si>
    <t>CTCACACC-AACACCAC</t>
  </si>
  <si>
    <t>TATGCAAG-GAAGAGGT</t>
  </si>
  <si>
    <t>CTTGCATA-GAAGAGGT</t>
  </si>
  <si>
    <t>TATGCAAG-ACCTCTTC</t>
  </si>
  <si>
    <t>GGATTGGC-GATCGGAC</t>
  </si>
  <si>
    <t>GCCAATCC-GATCGGAC</t>
  </si>
  <si>
    <t>GGATTGGC-GTCCGATC</t>
  </si>
  <si>
    <t>ACCGGCAT-TGGTCCTC</t>
  </si>
  <si>
    <t>ATGCCGGT-TGGTCCTC</t>
  </si>
  <si>
    <t>ACCGGCAT-GAGGACCA</t>
  </si>
  <si>
    <t>ACGGTATG-TAAGAGCG</t>
  </si>
  <si>
    <t>CATACCGT-TAAGAGCG</t>
  </si>
  <si>
    <t>ACGGTATG-CGCTCTTA</t>
  </si>
  <si>
    <t>GCTCTGAT-GAGCTCAG</t>
  </si>
  <si>
    <t>ATCAGAGC-GAGCTCAG</t>
  </si>
  <si>
    <t>GCTCTGAT-CTGAGCTC</t>
  </si>
  <si>
    <t>CTCCTCGT-AGTTTAGG</t>
  </si>
  <si>
    <t>ACGAGGAG-AGTTTAGG</t>
  </si>
  <si>
    <t>CTCCTCGT-CCTAAACT</t>
  </si>
  <si>
    <t>CGAGATTA-GTGTGACA</t>
  </si>
  <si>
    <t>TAATCTCG-GTGTGACA</t>
  </si>
  <si>
    <t>CGAGATTA-TGTCACAC</t>
  </si>
  <si>
    <t>CTGCCGTA-TTCATATC</t>
  </si>
  <si>
    <t>TACGGCAG-TTCATATC</t>
  </si>
  <si>
    <t>CTGCCGTA-GATATGAA</t>
  </si>
  <si>
    <t>GATGGGCA-CCACACTT</t>
  </si>
  <si>
    <t>TGCCCATC-CCACACTT</t>
  </si>
  <si>
    <t>GATGGGCA-AAGTGTGG</t>
  </si>
  <si>
    <t>GACTGCTG-ACGCCAAC</t>
  </si>
  <si>
    <t>CAGCAGTC-ACGCCAAC</t>
  </si>
  <si>
    <t>GACTGCTG-GTTGGCGT</t>
  </si>
  <si>
    <t>AGCCGGTA-GCCAGCTA</t>
  </si>
  <si>
    <t>TACCGGCT-GCCAGCTA</t>
  </si>
  <si>
    <t>AGCCGGTA-TAGCTGGC</t>
  </si>
  <si>
    <t>ATTTCGAG-CTTACCTG</t>
  </si>
  <si>
    <t>CTCGAAAT-CTTACCTG</t>
  </si>
  <si>
    <t>ATTTCGAG-CAGGTAAG</t>
  </si>
  <si>
    <t>GTTGTGAG-GTCTCCTT</t>
  </si>
  <si>
    <t>CTCACAAC-GTCTCCTT</t>
  </si>
  <si>
    <t>GTTGTGAG-AAGGAGAC</t>
  </si>
  <si>
    <t>GTGGTTAC-ACCTGACT</t>
  </si>
  <si>
    <t>GTAACCAC-ACCTGACT</t>
  </si>
  <si>
    <t>GTGGTTAC-AGTCAGGT</t>
  </si>
  <si>
    <t>TGGATATG-CTTACGGT</t>
  </si>
  <si>
    <t>CATATCCA-CTTACGGT</t>
  </si>
  <si>
    <t>TGGATATG-ACCGTAAG</t>
  </si>
  <si>
    <t>GATTAGCG-ACGTCATA</t>
  </si>
  <si>
    <t>CGCTAATC-ACGTCATA</t>
  </si>
  <si>
    <t>GATTAGCG-TATGACGT</t>
  </si>
  <si>
    <t>GTTGGAAG-GTACCCAA</t>
  </si>
  <si>
    <t>CTTCCAAC-GTACCCAA</t>
  </si>
  <si>
    <t>GTTGGAAG-TTGGGTAC</t>
  </si>
  <si>
    <t>ATACTGAC-AGGCTTCT</t>
  </si>
  <si>
    <t>GTCAGTAT-AGGCTTCT</t>
  </si>
  <si>
    <t>ATACTGAC-AGAAGCCT</t>
  </si>
  <si>
    <t>GCTCGAAT-CAACCTAG</t>
  </si>
  <si>
    <t>ATTCGAGC-CAACCTAG</t>
  </si>
  <si>
    <t>GCTCGAAT-CTAGGTTG</t>
  </si>
  <si>
    <t>TACAGGTG-CTGACACA</t>
  </si>
  <si>
    <t>CACCTGTA-CTGACACA</t>
  </si>
  <si>
    <t>TACAGGTG-TGTGTCAG</t>
  </si>
  <si>
    <t>AGAGTCGG-CTGGTTCT</t>
  </si>
  <si>
    <t>CCGACTCT-CTGGTTCT</t>
  </si>
  <si>
    <t>AGAGTCGG-AGAACCAG</t>
  </si>
  <si>
    <t>TCCAGCAA-TGTCCAAT</t>
  </si>
  <si>
    <t>TTGCTGGA-TGTCCAAT</t>
  </si>
  <si>
    <t>TCCAGCAA-ATTGGACA</t>
  </si>
  <si>
    <t>CGAAGCTG-CAACGGGT</t>
  </si>
  <si>
    <t>CAGCTTCG-CAACGGGT</t>
  </si>
  <si>
    <t>CGAAGCTG-ACCCGTTG</t>
  </si>
  <si>
    <t>ACCCGAGG-GTCGTGGC</t>
  </si>
  <si>
    <t>CCTCGGGT-GTCGTGGC</t>
  </si>
  <si>
    <t>ACCCGAGG-GCCACGAC</t>
  </si>
  <si>
    <t>AGGTGCTA-GTTCCAGA</t>
  </si>
  <si>
    <t>TAGCACCT-GTTCCAGA</t>
  </si>
  <si>
    <t>AGGTGCTA-TCTGGAAC</t>
  </si>
  <si>
    <t>AGTCCTCA-GTCTAGTG</t>
  </si>
  <si>
    <t>TGAGGACT-GTCTAGTG</t>
  </si>
  <si>
    <t>AGTCCTCA-CACTAGAC</t>
  </si>
  <si>
    <t>TTCGGGAA-TAACGCAA</t>
  </si>
  <si>
    <t>TTCCCGAA-TAACGCAA</t>
  </si>
  <si>
    <t>TTCGGGAA-TTGCGTTA</t>
  </si>
  <si>
    <t>ATCGACTC-TGCATAGG</t>
  </si>
  <si>
    <t>GAGTCGAT-TGCATAGG</t>
  </si>
  <si>
    <t>ATCGACTC-CCTATGCA</t>
  </si>
  <si>
    <t>CACAGGTA-CTCGGTTG</t>
  </si>
  <si>
    <t>TACCTGTG-CTCGGTTG</t>
  </si>
  <si>
    <t>CACAGGTA-CAACCGAG</t>
  </si>
  <si>
    <t>AAAGCTAA</t>
  </si>
  <si>
    <t>CTACGACA-TTAGCTTT</t>
  </si>
  <si>
    <t>TGTCGTAG-TTAGCTTT</t>
  </si>
  <si>
    <t>CTACGACA-AAAGCTAA</t>
  </si>
  <si>
    <t>CAATCATA</t>
  </si>
  <si>
    <t>TGGAGATT</t>
  </si>
  <si>
    <t>TATGATTG-AATCTCCA</t>
  </si>
  <si>
    <t>CAATCATA-AATCTCCA</t>
  </si>
  <si>
    <t>TATGATTG-TGGAGATT</t>
  </si>
  <si>
    <t>GTTCTTAT</t>
  </si>
  <si>
    <t>AATTAGAC</t>
  </si>
  <si>
    <t>ATAAGAAC-GTCTAATT</t>
  </si>
  <si>
    <t>GTTCTTAT-GTCTAATT</t>
  </si>
  <si>
    <t>ATAAGAAC-AATTAGAC</t>
  </si>
  <si>
    <t>GATGCGAC</t>
  </si>
  <si>
    <t>ACTTTGGG</t>
  </si>
  <si>
    <t>GTCGCATC-CCCAAAGT</t>
  </si>
  <si>
    <t>GATGCGAC-CCCAAAGT</t>
  </si>
  <si>
    <t>GTCGCATC-ACTTTGGG</t>
  </si>
  <si>
    <t>GAAGAGGG</t>
  </si>
  <si>
    <t>CGGACGGA</t>
  </si>
  <si>
    <t>CCCTCTTC-TCCGTCCG</t>
  </si>
  <si>
    <t>GAAGAGGG-TCCGTCCG</t>
  </si>
  <si>
    <t>CCCTCTTC-CGGACGGA</t>
  </si>
  <si>
    <t>TAGTAATC</t>
  </si>
  <si>
    <t>GCAGAGCC</t>
  </si>
  <si>
    <t>GATTACTA-GGCTCTGC</t>
  </si>
  <si>
    <t>TAGTAATC-GGCTCTGC</t>
  </si>
  <si>
    <t>GATTACTA-GCAGAGCC</t>
  </si>
  <si>
    <t>GTGTGGAG</t>
  </si>
  <si>
    <t>GCATGATC</t>
  </si>
  <si>
    <t>CTCCACAC-GATCATGC</t>
  </si>
  <si>
    <t>GTGTGGAG-GATCATGC</t>
  </si>
  <si>
    <t>CTCCACAC-GCATGATC</t>
  </si>
  <si>
    <t>ACGTTGTA</t>
  </si>
  <si>
    <t>TCGACCTA</t>
  </si>
  <si>
    <t>TACAACGT-TAGGTCGA</t>
  </si>
  <si>
    <t>ACGTTGTA-TAGGTCGA</t>
  </si>
  <si>
    <t>TACAACGT-TCGACCTA</t>
  </si>
  <si>
    <t>GCGCTAAT</t>
  </si>
  <si>
    <t>ACCCTGAC</t>
  </si>
  <si>
    <t>ATTAGCGC-GTCAGGGT</t>
  </si>
  <si>
    <t>GCGCTAAT-GTCAGGGT</t>
  </si>
  <si>
    <t>ATTAGCGC-ACCCTGAC</t>
  </si>
  <si>
    <t>AGAGCTGC</t>
  </si>
  <si>
    <t>GTTGAAGG</t>
  </si>
  <si>
    <t>GCAGCTCT-CCTTCAAC</t>
  </si>
  <si>
    <t>AGAGCTGC-CCTTCAAC</t>
  </si>
  <si>
    <t>GCAGCTCT-GTTGAAGG</t>
  </si>
  <si>
    <t>CATACTTA</t>
  </si>
  <si>
    <t>GCACGGGA</t>
  </si>
  <si>
    <t>TAAGTATG-TCCCGTGC</t>
  </si>
  <si>
    <t>CATACTTA-TCCCGTGC</t>
  </si>
  <si>
    <t>TAAGTATG-GCACGGGA</t>
  </si>
  <si>
    <t>TTGCACCG</t>
  </si>
  <si>
    <t>CGTATAAA</t>
  </si>
  <si>
    <t>CGGTGCAA-TTTATACG</t>
  </si>
  <si>
    <t>TTGCACCG-TTTATACG</t>
  </si>
  <si>
    <t>CGGTGCAA-CGTATAAA</t>
  </si>
  <si>
    <t>GCGGGATA</t>
  </si>
  <si>
    <t>AGAGACGG</t>
  </si>
  <si>
    <t>TATCCCGC-CCGTCTCT</t>
  </si>
  <si>
    <t>GCGGGATA-CCGTCTCT</t>
  </si>
  <si>
    <t>TATCCCGC-AGAGACGG</t>
  </si>
  <si>
    <t>GAAGTGAA</t>
  </si>
  <si>
    <t>TACAAGTC</t>
  </si>
  <si>
    <t>TTCACTTC-GACTTGTA</t>
  </si>
  <si>
    <t>GAAGTGAA-GACTTGTA</t>
  </si>
  <si>
    <t>TTCACTTC-TACAAGTC</t>
  </si>
  <si>
    <t>CTGTTTAC</t>
  </si>
  <si>
    <t>TGAATCTT</t>
  </si>
  <si>
    <t>GTAAACAG-AAGATTCA</t>
  </si>
  <si>
    <t>CTGTTTAC-AAGATTCA</t>
  </si>
  <si>
    <t>GTAAACAG-TGAATCTT</t>
  </si>
  <si>
    <t>GAGCACTC</t>
  </si>
  <si>
    <t>GCAACTTG</t>
  </si>
  <si>
    <t>GAGTGCTC-CAAGTTGC</t>
  </si>
  <si>
    <t>GAGCACTC-CAAGTTGC</t>
  </si>
  <si>
    <t>GAGTGCTC-GCAACTTG</t>
  </si>
  <si>
    <t>TTGTTGCA</t>
  </si>
  <si>
    <t>ACGACGTC</t>
  </si>
  <si>
    <t>TGCAACAA-GACGTCGT</t>
  </si>
  <si>
    <t>TTGTTGCA-GACGTCGT</t>
  </si>
  <si>
    <t>TGCAACAA-ACGACGTC</t>
  </si>
  <si>
    <t>CCACACTT</t>
  </si>
  <si>
    <t>GTATGACG</t>
  </si>
  <si>
    <t>AAGTGTGG-CGTCATAC</t>
  </si>
  <si>
    <t>CCACACTT-CGTCATAC</t>
  </si>
  <si>
    <t>AAGTGTGG-GTATGACG</t>
  </si>
  <si>
    <t>CCCGTTTG</t>
  </si>
  <si>
    <t>TACAGCAA</t>
  </si>
  <si>
    <t>CAAACGGG-TTGCTGTA</t>
  </si>
  <si>
    <t>CCCGTTTG-TTGCTGTA</t>
  </si>
  <si>
    <t>CAAACGGG-TACAGCAA</t>
  </si>
  <si>
    <t>ATGCTCCC</t>
  </si>
  <si>
    <t>CAGCAGGG</t>
  </si>
  <si>
    <t>GGGAGCAT-CCCTGCTG</t>
  </si>
  <si>
    <t>ATGCTCCC-CCCTGCTG</t>
  </si>
  <si>
    <t>GGGAGCAT-CAGCAGGG</t>
  </si>
  <si>
    <t>GCTCAATA</t>
  </si>
  <si>
    <t>GATAAATG</t>
  </si>
  <si>
    <t>TATTGAGC-CATTTATC</t>
  </si>
  <si>
    <t>GCTCAATA-CATTTATC</t>
  </si>
  <si>
    <t>TATTGAGC-GATAAATG</t>
  </si>
  <si>
    <t>GTAGTTCG</t>
  </si>
  <si>
    <t>GCATCAAG</t>
  </si>
  <si>
    <t>CGAACTAC-CTTGATGC</t>
  </si>
  <si>
    <t>GTAGTTCG-CTTGATGC</t>
  </si>
  <si>
    <t>CGAACTAC-GCATCAAG</t>
  </si>
  <si>
    <t>CGAGAACC</t>
  </si>
  <si>
    <t>CGATACAT</t>
  </si>
  <si>
    <t>GGTTCTCG-ATGTATCG</t>
  </si>
  <si>
    <t>CGAGAACC-ATGTATCG</t>
  </si>
  <si>
    <t>GGTTCTCG-CGATACAT</t>
  </si>
  <si>
    <t>GCCATGTA</t>
  </si>
  <si>
    <t>AACCCTAT</t>
  </si>
  <si>
    <t>TACATGGC-ATAGGGTT</t>
  </si>
  <si>
    <t>GCCATGTA-ATAGGGTT</t>
  </si>
  <si>
    <t>TACATGGC-AACCCTAT</t>
  </si>
  <si>
    <t>TTTCTCTA</t>
  </si>
  <si>
    <t>ACGTCGAG</t>
  </si>
  <si>
    <t>TAGAGAAA-CTCGACGT</t>
  </si>
  <si>
    <t>TTTCTCTA-CTCGACGT</t>
  </si>
  <si>
    <t>TAGAGAAA-ACGTCGAG</t>
  </si>
  <si>
    <t>CCAGCGAT</t>
  </si>
  <si>
    <t>TGACTAGA</t>
  </si>
  <si>
    <t>ATCGCTGG-TCTAGTCA</t>
  </si>
  <si>
    <t>CCAGCGAT-TCTAGTCA</t>
  </si>
  <si>
    <t>ATCGCTGG-TGACTAGA</t>
  </si>
  <si>
    <t>TGGGAGTG</t>
  </si>
  <si>
    <t>TAGACGGG</t>
  </si>
  <si>
    <t>CACTCCCA-CCCGTCTA</t>
  </si>
  <si>
    <t>TGGGAGTG-CCCGTCTA</t>
  </si>
  <si>
    <t>CACTCCCA-TAGACGGG</t>
  </si>
  <si>
    <t>CCCTCGTA</t>
  </si>
  <si>
    <t>CTCTTCTA</t>
  </si>
  <si>
    <t>TACGAGGG-TAGAAGAG</t>
  </si>
  <si>
    <t>CCCTCGTA-TAGAAGAG</t>
  </si>
  <si>
    <t>TACGAGGG-CTCTTCTA</t>
  </si>
  <si>
    <t>CGATATGG</t>
  </si>
  <si>
    <t>TACGTCCC</t>
  </si>
  <si>
    <t>CCATATCG-GGGACGTA</t>
  </si>
  <si>
    <t>CGATATGG-GGGACGTA</t>
  </si>
  <si>
    <t>CCATATCG-TACGTCCC</t>
  </si>
  <si>
    <t>TTGTGCCC</t>
  </si>
  <si>
    <t>GATGGAAA</t>
  </si>
  <si>
    <t>GGGCACAA-TTTCCATC</t>
  </si>
  <si>
    <t>TTGTGCCC-TTTCCATC</t>
  </si>
  <si>
    <t>GGGCACAA-GATGGAAA</t>
  </si>
  <si>
    <t>TGTCCTCT</t>
  </si>
  <si>
    <t>GTTCGTCG</t>
  </si>
  <si>
    <t>AGAGGACA-CGACGAAC</t>
  </si>
  <si>
    <t>TGTCCTCT-CGACGAAC</t>
  </si>
  <si>
    <t>AGAGGACA-GTTCGTCG</t>
  </si>
  <si>
    <t>GTATAGTC</t>
  </si>
  <si>
    <t>GACTATAC-TTGGTCTC</t>
  </si>
  <si>
    <t>GTATAGTC-TTGGTCTC</t>
  </si>
  <si>
    <t>GACTATAC-GAGACCAA</t>
  </si>
  <si>
    <t>TTTGGGAT</t>
  </si>
  <si>
    <t>ACGTGAAC</t>
  </si>
  <si>
    <t>ATCCCAAA-GTTCACGT</t>
  </si>
  <si>
    <t>TTTGGGAT-GTTCACGT</t>
  </si>
  <si>
    <t>ATCCCAAA-ACGTGAAC</t>
  </si>
  <si>
    <t>CACCAAGC</t>
  </si>
  <si>
    <t>TTCCCTTT</t>
  </si>
  <si>
    <t>GCTTGGTG-AAAGGGAA</t>
  </si>
  <si>
    <t>CACCAAGC-AAAGGGAA</t>
  </si>
  <si>
    <t>GCTTGGTG-TTCCCTTT</t>
  </si>
  <si>
    <t>CGGAGAGG</t>
  </si>
  <si>
    <t>GACGCTCG</t>
  </si>
  <si>
    <t>CCTCTCCG-CGAGCGTC</t>
  </si>
  <si>
    <t>CGGAGAGG-CGAGCGTC</t>
  </si>
  <si>
    <t>CCTCTCCG-GACGCTCG</t>
  </si>
  <si>
    <t>TATTTACC</t>
  </si>
  <si>
    <t>CTCACGTC</t>
  </si>
  <si>
    <t>GGTAAATA-GACGTGAG</t>
  </si>
  <si>
    <t>TATTTACC-GACGTGAG</t>
  </si>
  <si>
    <t>GGTAAATA-CTCACGTC</t>
  </si>
  <si>
    <t>TATATGGA</t>
  </si>
  <si>
    <t>CTGCCAAG</t>
  </si>
  <si>
    <t>TCCATATA-CTTGGCAG</t>
  </si>
  <si>
    <t>TATATGGA-CTTGGCAG</t>
  </si>
  <si>
    <t>TCCATATA-CTGCCAAG</t>
  </si>
  <si>
    <t>GTTAACAT</t>
  </si>
  <si>
    <t>ATGTTAAC-TGCGGCGT</t>
  </si>
  <si>
    <t>GTTAACAT-TGCGGCGT</t>
  </si>
  <si>
    <t>ATGTTAAC-ACGCCGCA</t>
  </si>
  <si>
    <t>CGTCTTGG</t>
  </si>
  <si>
    <t>CGCCAGTC</t>
  </si>
  <si>
    <t>CCAAGACG-GACTGGCG</t>
  </si>
  <si>
    <t>CGTCTTGG-GACTGGCG</t>
  </si>
  <si>
    <t>CCAAGACG-CGCCAGTC</t>
  </si>
  <si>
    <t>CGTAGCGA</t>
  </si>
  <si>
    <t>CTAAACAA</t>
  </si>
  <si>
    <t>TCGCTACG-TTGTTTAG</t>
  </si>
  <si>
    <t>CGTAGCGA-TTGTTTAG</t>
  </si>
  <si>
    <t>TCGCTACG-CTAAACAA</t>
  </si>
  <si>
    <t>TAGTCACA</t>
  </si>
  <si>
    <t>TATACCTC</t>
  </si>
  <si>
    <t>TGTGACTA-GAGGTATA</t>
  </si>
  <si>
    <t>TAGTCACA-GAGGTATA</t>
  </si>
  <si>
    <t>TGTGACTA-TATACCTC</t>
  </si>
  <si>
    <t>AGAAGTGG</t>
  </si>
  <si>
    <t>CTCTTGAT</t>
  </si>
  <si>
    <t>CCACTTCT-ATCAAGAG</t>
  </si>
  <si>
    <t>AGAAGTGG-ATCAAGAG</t>
  </si>
  <si>
    <t>CCACTTCT-CTCTTGAT</t>
  </si>
  <si>
    <t>CGTGGATT</t>
  </si>
  <si>
    <t>ACTCTTAG</t>
  </si>
  <si>
    <t>AATCCACG-CTAAGAGT</t>
  </si>
  <si>
    <t>CGTGGATT-CTAAGAGT</t>
  </si>
  <si>
    <t>AATCCACG-ACTCTTAG</t>
  </si>
  <si>
    <t>GTAGATGC</t>
  </si>
  <si>
    <t>GAGCAACA</t>
  </si>
  <si>
    <t>GCATCTAC-TGTTGCTC</t>
  </si>
  <si>
    <t>GTAGATGC-TGTTGCTC</t>
  </si>
  <si>
    <t>GCATCTAC-GAGCAACA</t>
  </si>
  <si>
    <t>TACCGCTC</t>
  </si>
  <si>
    <t>CAGTGACG</t>
  </si>
  <si>
    <t>GAGCGGTA-CGTCACTG</t>
  </si>
  <si>
    <t>TACCGCTC-CGTCACTG</t>
  </si>
  <si>
    <t>GAGCGGTA-CAGTGACG</t>
  </si>
  <si>
    <t>CGAACCAC</t>
  </si>
  <si>
    <t>AAGATTGA</t>
  </si>
  <si>
    <t>GTGGTTCG-TCAATCTT</t>
  </si>
  <si>
    <t>CGAACCAC-TCAATCTT</t>
  </si>
  <si>
    <t>GTGGTTCG-AAGATTGA</t>
  </si>
  <si>
    <t>TATTGTTC</t>
  </si>
  <si>
    <t>GTGTGTTT</t>
  </si>
  <si>
    <t>GAACAATA-AAACACAC</t>
  </si>
  <si>
    <t>TATTGTTC-AAACACAC</t>
  </si>
  <si>
    <t>GAACAATA-GTGTGTTT</t>
  </si>
  <si>
    <t>GTTGTGTG</t>
  </si>
  <si>
    <t>CGTCCGAC</t>
  </si>
  <si>
    <t>CACACAAC-GTCGGACG</t>
  </si>
  <si>
    <t>GTTGTGTG-GTCGGACG</t>
  </si>
  <si>
    <t>CACACAAC-CGTCCGAC</t>
  </si>
  <si>
    <t>TTAGCTTT-CTACGACA</t>
  </si>
  <si>
    <t>AAAGCTAA-CTACGACA</t>
  </si>
  <si>
    <t>TTAGCTTT-TGTCGTAG</t>
  </si>
  <si>
    <t>AATCTCCA-TATGATTG</t>
  </si>
  <si>
    <t>TGGAGATT-TATGATTG</t>
  </si>
  <si>
    <t>AATCTCCA-CAATCATA</t>
  </si>
  <si>
    <t>GTCTAATT-ATAAGAAC</t>
  </si>
  <si>
    <t>AATTAGAC-ATAAGAAC</t>
  </si>
  <si>
    <t>GTCTAATT-GTTCTTAT</t>
  </si>
  <si>
    <t>CCCAAAGT-GTCGCATC</t>
  </si>
  <si>
    <t>ACTTTGGG-GTCGCATC</t>
  </si>
  <si>
    <t>CCCAAAGT-GATGCGAC</t>
  </si>
  <si>
    <t>TCCGTCCG-CCCTCTTC</t>
  </si>
  <si>
    <t>CGGACGGA-CCCTCTTC</t>
  </si>
  <si>
    <t>TCCGTCCG-GAAGAGGG</t>
  </si>
  <si>
    <t>GGCTCTGC-GATTACTA</t>
  </si>
  <si>
    <t>GCAGAGCC-GATTACTA</t>
  </si>
  <si>
    <t>GGCTCTGC-TAGTAATC</t>
  </si>
  <si>
    <t>GATCATGC-CTCCACAC</t>
  </si>
  <si>
    <t>GCATGATC-CTCCACAC</t>
  </si>
  <si>
    <t>GATCATGC-GTGTGGAG</t>
  </si>
  <si>
    <t>TAGGTCGA-TACAACGT</t>
  </si>
  <si>
    <t>TCGACCTA-TACAACGT</t>
  </si>
  <si>
    <t>TAGGTCGA-ACGTTGTA</t>
  </si>
  <si>
    <t>GTCAGGGT-ATTAGCGC</t>
  </si>
  <si>
    <t>ACCCTGAC-ATTAGCGC</t>
  </si>
  <si>
    <t>GTCAGGGT-GCGCTAAT</t>
  </si>
  <si>
    <t>CCTTCAAC-GCAGCTCT</t>
  </si>
  <si>
    <t>GTTGAAGG-GCAGCTCT</t>
  </si>
  <si>
    <t>CCTTCAAC-AGAGCTGC</t>
  </si>
  <si>
    <t>TCCCGTGC-TAAGTATG</t>
  </si>
  <si>
    <t>GCACGGGA-TAAGTATG</t>
  </si>
  <si>
    <t>TCCCGTGC-CATACTTA</t>
  </si>
  <si>
    <t>TTTATACG-CGGTGCAA</t>
  </si>
  <si>
    <t>CGTATAAA-CGGTGCAA</t>
  </si>
  <si>
    <t>TTTATACG-TTGCACCG</t>
  </si>
  <si>
    <t>CCGTCTCT-TATCCCGC</t>
  </si>
  <si>
    <t>AGAGACGG-TATCCCGC</t>
  </si>
  <si>
    <t>CCGTCTCT-GCGGGATA</t>
  </si>
  <si>
    <t>GACTTGTA-TTCACTTC</t>
  </si>
  <si>
    <t>TACAAGTC-TTCACTTC</t>
  </si>
  <si>
    <t>GACTTGTA-GAAGTGAA</t>
  </si>
  <si>
    <t>AAGATTCA-GTAAACAG</t>
  </si>
  <si>
    <t>TGAATCTT-GTAAACAG</t>
  </si>
  <si>
    <t>AAGATTCA-CTGTTTAC</t>
  </si>
  <si>
    <t>CAAGTTGC-GAGTGCTC</t>
  </si>
  <si>
    <t>GCAACTTG-GAGTGCTC</t>
  </si>
  <si>
    <t>CAAGTTGC-GAGCACTC</t>
  </si>
  <si>
    <t>GACGTCGT-TGCAACAA</t>
  </si>
  <si>
    <t>ACGACGTC-TGCAACAA</t>
  </si>
  <si>
    <t>GACGTCGT-TTGTTGCA</t>
  </si>
  <si>
    <t>CGTCATAC-AAGTGTGG</t>
  </si>
  <si>
    <t>GTATGACG-AAGTGTGG</t>
  </si>
  <si>
    <t>CGTCATAC-CCACACTT</t>
  </si>
  <si>
    <t>TTGCTGTA-CAAACGGG</t>
  </si>
  <si>
    <t>TACAGCAA-CAAACGGG</t>
  </si>
  <si>
    <t>TTGCTGTA-CCCGTTTG</t>
  </si>
  <si>
    <t>CCCTGCTG-GGGAGCAT</t>
  </si>
  <si>
    <t>CAGCAGGG-GGGAGCAT</t>
  </si>
  <si>
    <t>CCCTGCTG-ATGCTCCC</t>
  </si>
  <si>
    <t>CATTTATC-TATTGAGC</t>
  </si>
  <si>
    <t>GATAAATG-TATTGAGC</t>
  </si>
  <si>
    <t>CATTTATC-GCTCAATA</t>
  </si>
  <si>
    <t>CTTGATGC-CGAACTAC</t>
  </si>
  <si>
    <t>GCATCAAG-CGAACTAC</t>
  </si>
  <si>
    <t>CTTGATGC-GTAGTTCG</t>
  </si>
  <si>
    <t>ATGTATCG-GGTTCTCG</t>
  </si>
  <si>
    <t>CGATACAT-GGTTCTCG</t>
  </si>
  <si>
    <t>ATGTATCG-CGAGAACC</t>
  </si>
  <si>
    <t>ATAGGGTT-TACATGGC</t>
  </si>
  <si>
    <t>AACCCTAT-TACATGGC</t>
  </si>
  <si>
    <t>ATAGGGTT-GCCATGTA</t>
  </si>
  <si>
    <t>CTCGACGT-TAGAGAAA</t>
  </si>
  <si>
    <t>ACGTCGAG-TAGAGAAA</t>
  </si>
  <si>
    <t>CTCGACGT-TTTCTCTA</t>
  </si>
  <si>
    <t>TCTAGTCA-ATCGCTGG</t>
  </si>
  <si>
    <t>TGACTAGA-ATCGCTGG</t>
  </si>
  <si>
    <t>TCTAGTCA-CCAGCGAT</t>
  </si>
  <si>
    <t>CCCGTCTA-CACTCCCA</t>
  </si>
  <si>
    <t>TAGACGGG-CACTCCCA</t>
  </si>
  <si>
    <t>CCCGTCTA-TGGGAGTG</t>
  </si>
  <si>
    <t>TAGAAGAG-TACGAGGG</t>
  </si>
  <si>
    <t>CTCTTCTA-TACGAGGG</t>
  </si>
  <si>
    <t>TAGAAGAG-CCCTCGTA</t>
  </si>
  <si>
    <t>GGGACGTA-CCATATCG</t>
  </si>
  <si>
    <t>TACGTCCC-CCATATCG</t>
  </si>
  <si>
    <t>GGGACGTA-CGATATGG</t>
  </si>
  <si>
    <t>TTTCCATC-GGGCACAA</t>
  </si>
  <si>
    <t>GATGGAAA-GGGCACAA</t>
  </si>
  <si>
    <t>TTTCCATC-TTGTGCCC</t>
  </si>
  <si>
    <t>CGACGAAC-AGAGGACA</t>
  </si>
  <si>
    <t>GTTCGTCG-AGAGGACA</t>
  </si>
  <si>
    <t>CGACGAAC-TGTCCTCT</t>
  </si>
  <si>
    <t>TTGGTCTC-GACTATAC</t>
  </si>
  <si>
    <t>GAGACCAA-GACTATAC</t>
  </si>
  <si>
    <t>TTGGTCTC-GTATAGTC</t>
  </si>
  <si>
    <t>GTTCACGT-ATCCCAAA</t>
  </si>
  <si>
    <t>ACGTGAAC-ATCCCAAA</t>
  </si>
  <si>
    <t>GTTCACGT-TTTGGGAT</t>
  </si>
  <si>
    <t>AAAGGGAA-GCTTGGTG</t>
  </si>
  <si>
    <t>TTCCCTTT-GCTTGGTG</t>
  </si>
  <si>
    <t>AAAGGGAA-CACCAAGC</t>
  </si>
  <si>
    <t>CGAGCGTC-CCTCTCCG</t>
  </si>
  <si>
    <t>GACGCTCG-CCTCTCCG</t>
  </si>
  <si>
    <t>CGAGCGTC-CGGAGAGG</t>
  </si>
  <si>
    <t>GACGTGAG-GGTAAATA</t>
  </si>
  <si>
    <t>CTCACGTC-GGTAAATA</t>
  </si>
  <si>
    <t>GACGTGAG-TATTTACC</t>
  </si>
  <si>
    <t>CTTGGCAG-TCCATATA</t>
  </si>
  <si>
    <t>CTGCCAAG-TCCATATA</t>
  </si>
  <si>
    <t>CTTGGCAG-TATATGGA</t>
  </si>
  <si>
    <t>TGCGGCGT-ATGTTAAC</t>
  </si>
  <si>
    <t>ACGCCGCA-ATGTTAAC</t>
  </si>
  <si>
    <t>TGCGGCGT-GTTAACAT</t>
  </si>
  <si>
    <t>GACTGGCG-CCAAGACG</t>
  </si>
  <si>
    <t>CGCCAGTC-CCAAGACG</t>
  </si>
  <si>
    <t>GACTGGCG-CGTCTTGG</t>
  </si>
  <si>
    <t>TTGTTTAG-TCGCTACG</t>
  </si>
  <si>
    <t>CTAAACAA-TCGCTACG</t>
  </si>
  <si>
    <t>TTGTTTAG-CGTAGCGA</t>
  </si>
  <si>
    <t>GAGGTATA-TGTGACTA</t>
  </si>
  <si>
    <t>TATACCTC-TGTGACTA</t>
  </si>
  <si>
    <t>GAGGTATA-TAGTCACA</t>
  </si>
  <si>
    <t>ATCAAGAG-CCACTTCT</t>
  </si>
  <si>
    <t>CTCTTGAT-CCACTTCT</t>
  </si>
  <si>
    <t>ATCAAGAG-AGAAGTGG</t>
  </si>
  <si>
    <t>CTAAGAGT-AATCCACG</t>
  </si>
  <si>
    <t>ACTCTTAG-AATCCACG</t>
  </si>
  <si>
    <t>CTAAGAGT-CGTGGATT</t>
  </si>
  <si>
    <t>TGTTGCTC-GCATCTAC</t>
  </si>
  <si>
    <t>GAGCAACA-GCATCTAC</t>
  </si>
  <si>
    <t>TGTTGCTC-GTAGATGC</t>
  </si>
  <si>
    <t>CGTCACTG-GAGCGGTA</t>
  </si>
  <si>
    <t>CAGTGACG-GAGCGGTA</t>
  </si>
  <si>
    <t>CGTCACTG-TACCGCTC</t>
  </si>
  <si>
    <t>TCAATCTT-GTGGTTCG</t>
  </si>
  <si>
    <t>AAGATTGA-GTGGTTCG</t>
  </si>
  <si>
    <t>TCAATCTT-CGAACCAC</t>
  </si>
  <si>
    <t>AAACACAC-GAACAATA</t>
  </si>
  <si>
    <t>GTGTGTTT-GAACAATA</t>
  </si>
  <si>
    <t>AAACACAC-TATTGTTC</t>
  </si>
  <si>
    <t>GTCGGACG-CACACAAC</t>
  </si>
  <si>
    <t>CGTCCGAC-CACACAAC</t>
  </si>
  <si>
    <t>GTCGGACG-GTTGTGTG</t>
  </si>
  <si>
    <t>ACTTCTGC</t>
  </si>
  <si>
    <t>AGTCCCGG</t>
  </si>
  <si>
    <t>GCAGAAGT-CCGGGACT</t>
  </si>
  <si>
    <t>ACTTCTGC-CCGGGACT</t>
  </si>
  <si>
    <t>GCAGAAGT-AGTCCCGG</t>
  </si>
  <si>
    <t>TTAAGCAG</t>
  </si>
  <si>
    <t>TCCTGGAC</t>
  </si>
  <si>
    <t>CTGCTTAA-GTCCAGGA</t>
  </si>
  <si>
    <t>TTAAGCAG-GTCCAGGA</t>
  </si>
  <si>
    <t>CTGCTTAA-TCCTGGAC</t>
  </si>
  <si>
    <t>ATCAAATC</t>
  </si>
  <si>
    <t>CTACATGA</t>
  </si>
  <si>
    <t>GATTTGAT-TCATGTAG</t>
  </si>
  <si>
    <t>ATCAAATC-TCATGTAG</t>
  </si>
  <si>
    <t>GATTTGAT-CTACATGA</t>
  </si>
  <si>
    <t>TTTGAGTC</t>
  </si>
  <si>
    <t>CCGGATAG</t>
  </si>
  <si>
    <t>GACTCAAA-CTATCCGG</t>
  </si>
  <si>
    <t>TTTGAGTC-CTATCCGG</t>
  </si>
  <si>
    <t>GACTCAAA-CCGGATAG</t>
  </si>
  <si>
    <t>AAATCCTC</t>
  </si>
  <si>
    <t>AACCCGCC</t>
  </si>
  <si>
    <t>GAGGATTT-GGCGGGTT</t>
  </si>
  <si>
    <t>AAATCCTC-GGCGGGTT</t>
  </si>
  <si>
    <t>GAGGATTT-AACCCGCC</t>
  </si>
  <si>
    <t>TACAGATG</t>
  </si>
  <si>
    <t>CGAACGTG</t>
  </si>
  <si>
    <t>CATCTGTA-CACGTTCG</t>
  </si>
  <si>
    <t>TACAGATG-CACGTTCG</t>
  </si>
  <si>
    <t>CATCTGTA-CGAACGTG</t>
  </si>
  <si>
    <t>TAAGCGCA</t>
  </si>
  <si>
    <t>CCGTAGAA</t>
  </si>
  <si>
    <t>TGCGCTTA-TTCTACGG</t>
  </si>
  <si>
    <t>TAAGCGCA-TTCTACGG</t>
  </si>
  <si>
    <t>TGCGCTTA-CCGTAGAA</t>
  </si>
  <si>
    <t>CAACGGAA</t>
  </si>
  <si>
    <t>CATCTACT</t>
  </si>
  <si>
    <t>TTCCGTTG-AGTAGATG</t>
  </si>
  <si>
    <t>CAACGGAA-AGTAGATG</t>
  </si>
  <si>
    <t>TTCCGTTG-CATCTACT</t>
  </si>
  <si>
    <t>AGCCTGGA</t>
  </si>
  <si>
    <t>AGTCTGCT</t>
  </si>
  <si>
    <t>TCCAGGCT-AGCAGACT</t>
  </si>
  <si>
    <t>AGCCTGGA-AGCAGACT</t>
  </si>
  <si>
    <t>TCCAGGCT-AGTCTGCT</t>
  </si>
  <si>
    <t>GAGGACAG</t>
  </si>
  <si>
    <t>GCCGAATC</t>
  </si>
  <si>
    <t>CTGTCCTC-GATTCGGC</t>
  </si>
  <si>
    <t>GAGGACAG-GATTCGGC</t>
  </si>
  <si>
    <t>CTGTCCTC-GCCGAATC</t>
  </si>
  <si>
    <t>CTATCGAA</t>
  </si>
  <si>
    <t>ACTATGAT</t>
  </si>
  <si>
    <t>TTCGATAG-ATCATAGT</t>
  </si>
  <si>
    <t>CTATCGAA-ATCATAGT</t>
  </si>
  <si>
    <t>TTCGATAG-ACTATGAT</t>
  </si>
  <si>
    <t>TCACTAAC</t>
  </si>
  <si>
    <t>CCCTATCT</t>
  </si>
  <si>
    <t>GTTAGTGA-AGATAGGG</t>
  </si>
  <si>
    <t>TCACTAAC-AGATAGGG</t>
  </si>
  <si>
    <t>GTTAGTGA-CCCTATCT</t>
  </si>
  <si>
    <t>TCGATAAG</t>
  </si>
  <si>
    <t>CGTTGTCC</t>
  </si>
  <si>
    <t>CTTATCGA-GGACAACG</t>
  </si>
  <si>
    <t>TCGATAAG-GGACAACG</t>
  </si>
  <si>
    <t>CTTATCGA-CGTTGTCC</t>
  </si>
  <si>
    <t>CTTTATTC</t>
  </si>
  <si>
    <t>TGGAACGG</t>
  </si>
  <si>
    <t>GAATAAAG-CCGTTCCA</t>
  </si>
  <si>
    <t>CTTTATTC-CCGTTCCA</t>
  </si>
  <si>
    <t>GAATAAAG-TGGAACGG</t>
  </si>
  <si>
    <t>CTGCCTTC</t>
  </si>
  <si>
    <t>CCCTTCGG</t>
  </si>
  <si>
    <t>GAAGGCAG-CCGAAGGG</t>
  </si>
  <si>
    <t>CTGCCTTC-CCGAAGGG</t>
  </si>
  <si>
    <t>GAAGGCAG-CCCTTCGG</t>
  </si>
  <si>
    <t>ACAACCAA</t>
  </si>
  <si>
    <t>TGTCCAAA</t>
  </si>
  <si>
    <t>TTGGTTGT-TTTGGACA</t>
  </si>
  <si>
    <t>ACAACCAA-TTTGGACA</t>
  </si>
  <si>
    <t>TTGGTTGT-TGTCCAAA</t>
  </si>
  <si>
    <t>GCAATGGG</t>
  </si>
  <si>
    <t>CCCATTGC-CTTGTACT</t>
  </si>
  <si>
    <t>GCAATGGG-CTTGTACT</t>
  </si>
  <si>
    <t>CCCATTGC-AGTACAAG</t>
  </si>
  <si>
    <t>CTGGACAC</t>
  </si>
  <si>
    <t>TACTGTGA</t>
  </si>
  <si>
    <t>GTGTCCAG-TCACAGTA</t>
  </si>
  <si>
    <t>CTGGACAC-TCACAGTA</t>
  </si>
  <si>
    <t>GTGTCCAG-TACTGTGA</t>
  </si>
  <si>
    <t>AAGTATGC</t>
  </si>
  <si>
    <t>CCGGAATT</t>
  </si>
  <si>
    <t>GCATACTT-AATTCCGG</t>
  </si>
  <si>
    <t>AAGTATGC-AATTCCGG</t>
  </si>
  <si>
    <t>GCATACTT-CCGGAATT</t>
  </si>
  <si>
    <t>TCCGATGG</t>
  </si>
  <si>
    <t>TCGCTCGG</t>
  </si>
  <si>
    <t>CCATCGGA-CCGAGCGA</t>
  </si>
  <si>
    <t>TCCGATGG-CCGAGCGA</t>
  </si>
  <si>
    <t>CCATCGGA-TCGCTCGG</t>
  </si>
  <si>
    <t>GACAACGG</t>
  </si>
  <si>
    <t>AGTGCGGA</t>
  </si>
  <si>
    <t>CCGTTGTC-TCCGCACT</t>
  </si>
  <si>
    <t>GACAACGG-TCCGCACT</t>
  </si>
  <si>
    <t>CCGTTGTC-AGTGCGGA</t>
  </si>
  <si>
    <t>TAGCTTTA</t>
  </si>
  <si>
    <t>GCTTCACA</t>
  </si>
  <si>
    <t>TAAAGCTA-TGTGAAGC</t>
  </si>
  <si>
    <t>TAGCTTTA-TGTGAAGC</t>
  </si>
  <si>
    <t>TAAAGCTA-GCTTCACA</t>
  </si>
  <si>
    <t>AAACAGTC</t>
  </si>
  <si>
    <t>CCGATCGT</t>
  </si>
  <si>
    <t>GACTGTTT-ACGATCGG</t>
  </si>
  <si>
    <t>AAACAGTC-ACGATCGG</t>
  </si>
  <si>
    <t>GACTGTTT-CCGATCGT</t>
  </si>
  <si>
    <t>ACCTCACT</t>
  </si>
  <si>
    <t>CCGTAAGC</t>
  </si>
  <si>
    <t>AGTGAGGT-GCTTACGG</t>
  </si>
  <si>
    <t>ACCTCACT-GCTTACGG</t>
  </si>
  <si>
    <t>AGTGAGGT-CCGTAAGC</t>
  </si>
  <si>
    <t>GACATTAA</t>
  </si>
  <si>
    <t>AGTTGGAT</t>
  </si>
  <si>
    <t>TTAATGTC-ATCCAACT</t>
  </si>
  <si>
    <t>GACATTAA-ATCCAACT</t>
  </si>
  <si>
    <t>TTAATGTC-AGTTGGAT</t>
  </si>
  <si>
    <t>ATGTACGT</t>
  </si>
  <si>
    <t>TAACACGC</t>
  </si>
  <si>
    <t>ACGTACAT-GCGTGTTA</t>
  </si>
  <si>
    <t>ATGTACGT-GCGTGTTA</t>
  </si>
  <si>
    <t>ACGTACAT-TAACACGC</t>
  </si>
  <si>
    <t>ATGACAAA</t>
  </si>
  <si>
    <t>AGACTCAC</t>
  </si>
  <si>
    <t>TTTGTCAT-GTGAGTCT</t>
  </si>
  <si>
    <t>ATGACAAA-GTGAGTCT</t>
  </si>
  <si>
    <t>TTTGTCAT-AGACTCAC</t>
  </si>
  <si>
    <t>CAGAGTGT</t>
  </si>
  <si>
    <t>GTAGGTGG-ACACTCTG</t>
  </si>
  <si>
    <t>CCACCTAC-ACACTCTG</t>
  </si>
  <si>
    <t>GTAGGTGG-CAGAGTGT</t>
  </si>
  <si>
    <t>TGCTGTTG</t>
  </si>
  <si>
    <t>ACATTACG</t>
  </si>
  <si>
    <t>CAACAGCA-CGTAATGT</t>
  </si>
  <si>
    <t>TGCTGTTG-CGTAATGT</t>
  </si>
  <si>
    <t>CAACAGCA-ACATTACG</t>
  </si>
  <si>
    <t>CATTTCAG</t>
  </si>
  <si>
    <t>ATTACTAC</t>
  </si>
  <si>
    <t>CTGAAATG-GTAGTAAT</t>
  </si>
  <si>
    <t>CATTTCAG-GTAGTAAT</t>
  </si>
  <si>
    <t>CTGAAATG-ATTACTAC</t>
  </si>
  <si>
    <t>CGTCCCTA</t>
  </si>
  <si>
    <t>TGGACCCT</t>
  </si>
  <si>
    <t>TAGGGACG-AGGGTCCA</t>
  </si>
  <si>
    <t>CGTCCCTA-AGGGTCCA</t>
  </si>
  <si>
    <t>TAGGGACG-TGGACCCT</t>
  </si>
  <si>
    <t>TACGATTA</t>
  </si>
  <si>
    <t>CGCTTGCA</t>
  </si>
  <si>
    <t>TAATCGTA-TGCAAGCG</t>
  </si>
  <si>
    <t>TACGATTA-TGCAAGCG</t>
  </si>
  <si>
    <t>TAATCGTA-CGCTTGCA</t>
  </si>
  <si>
    <t>AAAGATCG</t>
  </si>
  <si>
    <t>GTTGCCTT</t>
  </si>
  <si>
    <t>CGATCTTT-AAGGCAAC</t>
  </si>
  <si>
    <t>AAAGATCG-AAGGCAAC</t>
  </si>
  <si>
    <t>CGATCTTT-GTTGCCTT</t>
  </si>
  <si>
    <t>CCAATGAA</t>
  </si>
  <si>
    <t>TAGCTCAC-TTCATTGG</t>
  </si>
  <si>
    <t>GTGAGCTA-TTCATTGG</t>
  </si>
  <si>
    <t>TAGCTCAC-CCAATGAA</t>
  </si>
  <si>
    <t>AACGCGGG</t>
  </si>
  <si>
    <t>ATCAGTTG</t>
  </si>
  <si>
    <t>CCCGCGTT-CAACTGAT</t>
  </si>
  <si>
    <t>AACGCGGG-CAACTGAT</t>
  </si>
  <si>
    <t>CCCGCGTT-ATCAGTTG</t>
  </si>
  <si>
    <t>CTTGTGCT</t>
  </si>
  <si>
    <t>ACATACAC</t>
  </si>
  <si>
    <t>AGCACAAG-GTGTATGT</t>
  </si>
  <si>
    <t>CTTGTGCT-GTGTATGT</t>
  </si>
  <si>
    <t>AGCACAAG-ACATACAC</t>
  </si>
  <si>
    <t>GCTTACCC</t>
  </si>
  <si>
    <t>CTCCATAT</t>
  </si>
  <si>
    <t>GGGTAAGC-ATATGGAG</t>
  </si>
  <si>
    <t>GCTTACCC-ATATGGAG</t>
  </si>
  <si>
    <t>GGGTAAGC-CTCCATAT</t>
  </si>
  <si>
    <t>AGTAAACA</t>
  </si>
  <si>
    <t>GCTTAAGT</t>
  </si>
  <si>
    <t>TGTTTACT-ACTTAAGC</t>
  </si>
  <si>
    <t>AGTAAACA-ACTTAAGC</t>
  </si>
  <si>
    <t>TGTTTACT-GCTTAAGT</t>
  </si>
  <si>
    <t>CGATGTAA</t>
  </si>
  <si>
    <t>ACACGTAT</t>
  </si>
  <si>
    <t>TTACATCG-ATACGTGT</t>
  </si>
  <si>
    <t>CGATGTAA-ATACGTGT</t>
  </si>
  <si>
    <t>TTACATCG-ACACGTAT</t>
  </si>
  <si>
    <t>CCTAGTCG</t>
  </si>
  <si>
    <t>CAAGAAGT</t>
  </si>
  <si>
    <t>CGACTAGG-ACTTCTTG</t>
  </si>
  <si>
    <t>CCTAGTCG-ACTTCTTG</t>
  </si>
  <si>
    <t>CGACTAGG-CAAGAAGT</t>
  </si>
  <si>
    <t>AGTAGTAA</t>
  </si>
  <si>
    <t>TATCAGTA</t>
  </si>
  <si>
    <t>TTACTACT-TACTGATA</t>
  </si>
  <si>
    <t>AGTAGTAA-TACTGATA</t>
  </si>
  <si>
    <t>TTACTACT-TATCAGTA</t>
  </si>
  <si>
    <t>TACTAAGG</t>
  </si>
  <si>
    <t>CGAGTCAG</t>
  </si>
  <si>
    <t>CCTTAGTA-CTGACTCG</t>
  </si>
  <si>
    <t>TACTAAGG-CTGACTCG</t>
  </si>
  <si>
    <t>CCTTAGTA-CGAGTCAG</t>
  </si>
  <si>
    <t>CATTCGGA</t>
  </si>
  <si>
    <t>TTTCCATC</t>
  </si>
  <si>
    <t>TCCGAATG-GATGGAAA</t>
  </si>
  <si>
    <t>CATTCGGA-GATGGAAA</t>
  </si>
  <si>
    <t>TCCGAATG-TTTCCATC</t>
  </si>
  <si>
    <t>AATCGTCA</t>
  </si>
  <si>
    <t>CTTTAACT</t>
  </si>
  <si>
    <t>TGACGATT-AGTTAAAG</t>
  </si>
  <si>
    <t>AATCGTCA-AGTTAAAG</t>
  </si>
  <si>
    <t>TGACGATT-CTTTAACT</t>
  </si>
  <si>
    <t>GCTGATTT</t>
  </si>
  <si>
    <t>GCCTCTAT</t>
  </si>
  <si>
    <t>AAATCAGC-ATAGAGGC</t>
  </si>
  <si>
    <t>GCTGATTT-ATAGAGGC</t>
  </si>
  <si>
    <t>AAATCAGC-GCCTCTAT</t>
  </si>
  <si>
    <t>CGCGAAAG</t>
  </si>
  <si>
    <t>CCTCCTTT</t>
  </si>
  <si>
    <t>CTTTCGCG-AAAGGAGG</t>
  </si>
  <si>
    <t>CGCGAAAG-AAAGGAGG</t>
  </si>
  <si>
    <t>CTTTCGCG-CCTCCTTT</t>
  </si>
  <si>
    <t>TTGCCACT</t>
  </si>
  <si>
    <t>CAGTTCCC</t>
  </si>
  <si>
    <t>AGTGGCAA-GGGAACTG</t>
  </si>
  <si>
    <t>TTGCCACT-GGGAACTG</t>
  </si>
  <si>
    <t>AGTGGCAA-CAGTTCCC</t>
  </si>
  <si>
    <t>TTCGTGGA</t>
  </si>
  <si>
    <t>TACCTTGT</t>
  </si>
  <si>
    <t>TCCACGAA-ACAAGGTA</t>
  </si>
  <si>
    <t>TTCGTGGA-ACAAGGTA</t>
  </si>
  <si>
    <t>TCCACGAA-TACCTTGT</t>
  </si>
  <si>
    <t>CCGGGACT-GCAGAAGT</t>
  </si>
  <si>
    <t>AGTCCCGG-GCAGAAGT</t>
  </si>
  <si>
    <t>CCGGGACT-ACTTCTGC</t>
  </si>
  <si>
    <t>GTCCAGGA-CTGCTTAA</t>
  </si>
  <si>
    <t>TCCTGGAC-CTGCTTAA</t>
  </si>
  <si>
    <t>GTCCAGGA-TTAAGCAG</t>
  </si>
  <si>
    <t>TCATGTAG-GATTTGAT</t>
  </si>
  <si>
    <t>CTACATGA-GATTTGAT</t>
  </si>
  <si>
    <t>TCATGTAG-ATCAAATC</t>
  </si>
  <si>
    <t>CTATCCGG-GACTCAAA</t>
  </si>
  <si>
    <t>CCGGATAG-GACTCAAA</t>
  </si>
  <si>
    <t>CTATCCGG-TTTGAGTC</t>
  </si>
  <si>
    <t>GGCGGGTT-GAGGATTT</t>
  </si>
  <si>
    <t>AACCCGCC-GAGGATTT</t>
  </si>
  <si>
    <t>GGCGGGTT-AAATCCTC</t>
  </si>
  <si>
    <t>CACGTTCG-CATCTGTA</t>
  </si>
  <si>
    <t>CGAACGTG-CATCTGTA</t>
  </si>
  <si>
    <t>CACGTTCG-TACAGATG</t>
  </si>
  <si>
    <t>TTCTACGG-TGCGCTTA</t>
  </si>
  <si>
    <t>CCGTAGAA-TGCGCTTA</t>
  </si>
  <si>
    <t>TTCTACGG-TAAGCGCA</t>
  </si>
  <si>
    <t>AGTAGATG-TTCCGTTG</t>
  </si>
  <si>
    <t>CATCTACT-TTCCGTTG</t>
  </si>
  <si>
    <t>AGTAGATG-CAACGGAA</t>
  </si>
  <si>
    <t>AGCAGACT-TCCAGGCT</t>
  </si>
  <si>
    <t>AGTCTGCT-TCCAGGCT</t>
  </si>
  <si>
    <t>AGCAGACT-AGCCTGGA</t>
  </si>
  <si>
    <t>GATTCGGC-CTGTCCTC</t>
  </si>
  <si>
    <t>GCCGAATC-CTGTCCTC</t>
  </si>
  <si>
    <t>GATTCGGC-GAGGACAG</t>
  </si>
  <si>
    <t>ATCATAGT-TTCGATAG</t>
  </si>
  <si>
    <t>ACTATGAT-TTCGATAG</t>
  </si>
  <si>
    <t>ATCATAGT-CTATCGAA</t>
  </si>
  <si>
    <t>AGATAGGG-GTTAGTGA</t>
  </si>
  <si>
    <t>CCCTATCT-GTTAGTGA</t>
  </si>
  <si>
    <t>AGATAGGG-TCACTAAC</t>
  </si>
  <si>
    <t>GGACAACG-CTTATCGA</t>
  </si>
  <si>
    <t>CGTTGTCC-CTTATCGA</t>
  </si>
  <si>
    <t>GGACAACG-TCGATAAG</t>
  </si>
  <si>
    <t>CCGTTCCA-GAATAAAG</t>
  </si>
  <si>
    <t>TGGAACGG-GAATAAAG</t>
  </si>
  <si>
    <t>CCGTTCCA-CTTTATTC</t>
  </si>
  <si>
    <t>CCGAAGGG-GAAGGCAG</t>
  </si>
  <si>
    <t>CCCTTCGG-GAAGGCAG</t>
  </si>
  <si>
    <t>CCGAAGGG-CTGCCTTC</t>
  </si>
  <si>
    <t>TTTGGACA-TTGGTTGT</t>
  </si>
  <si>
    <t>TGTCCAAA-TTGGTTGT</t>
  </si>
  <si>
    <t>TTTGGACA-ACAACCAA</t>
  </si>
  <si>
    <t>CTTGTACT-CCCATTGC</t>
  </si>
  <si>
    <t>AGTACAAG-CCCATTGC</t>
  </si>
  <si>
    <t>CTTGTACT-GCAATGGG</t>
  </si>
  <si>
    <t>TCACAGTA-GTGTCCAG</t>
  </si>
  <si>
    <t>TACTGTGA-GTGTCCAG</t>
  </si>
  <si>
    <t>TCACAGTA-CTGGACAC</t>
  </si>
  <si>
    <t>AATTCCGG-GCATACTT</t>
  </si>
  <si>
    <t>CCGGAATT-GCATACTT</t>
  </si>
  <si>
    <t>AATTCCGG-AAGTATGC</t>
  </si>
  <si>
    <t>CCGAGCGA-CCATCGGA</t>
  </si>
  <si>
    <t>TCGCTCGG-CCATCGGA</t>
  </si>
  <si>
    <t>CCGAGCGA-TCCGATGG</t>
  </si>
  <si>
    <t>TCCGCACT-CCGTTGTC</t>
  </si>
  <si>
    <t>AGTGCGGA-CCGTTGTC</t>
  </si>
  <si>
    <t>TCCGCACT-GACAACGG</t>
  </si>
  <si>
    <t>TGTGAAGC-TAAAGCTA</t>
  </si>
  <si>
    <t>GCTTCACA-TAAAGCTA</t>
  </si>
  <si>
    <t>TGTGAAGC-TAGCTTTA</t>
  </si>
  <si>
    <t>ACGATCGG-GACTGTTT</t>
  </si>
  <si>
    <t>CCGATCGT-GACTGTTT</t>
  </si>
  <si>
    <t>ACGATCGG-AAACAGTC</t>
  </si>
  <si>
    <t>GCTTACGG-AGTGAGGT</t>
  </si>
  <si>
    <t>CCGTAAGC-AGTGAGGT</t>
  </si>
  <si>
    <t>GCTTACGG-ACCTCACT</t>
  </si>
  <si>
    <t>ATCCAACT-TTAATGTC</t>
  </si>
  <si>
    <t>AGTTGGAT-TTAATGTC</t>
  </si>
  <si>
    <t>ATCCAACT-GACATTAA</t>
  </si>
  <si>
    <t>GCGTGTTA-ACGTACAT</t>
  </si>
  <si>
    <t>TAACACGC-ACGTACAT</t>
  </si>
  <si>
    <t>GCGTGTTA-ATGTACGT</t>
  </si>
  <si>
    <t>GTGAGTCT-TTTGTCAT</t>
  </si>
  <si>
    <t>AGACTCAC-TTTGTCAT</t>
  </si>
  <si>
    <t>GTGAGTCT-ATGACAAA</t>
  </si>
  <si>
    <t>ACACTCTG-GTAGGTGG</t>
  </si>
  <si>
    <t>CAGAGTGT-GTAGGTGG</t>
  </si>
  <si>
    <t>ACACTCTG-CCACCTAC</t>
  </si>
  <si>
    <t>CGTAATGT-CAACAGCA</t>
  </si>
  <si>
    <t>ACATTACG-CAACAGCA</t>
  </si>
  <si>
    <t>CGTAATGT-TGCTGTTG</t>
  </si>
  <si>
    <t>GTAGTAAT-CTGAAATG</t>
  </si>
  <si>
    <t>ATTACTAC-CTGAAATG</t>
  </si>
  <si>
    <t>GTAGTAAT-CATTTCAG</t>
  </si>
  <si>
    <t>AGGGTCCA-TAGGGACG</t>
  </si>
  <si>
    <t>TGGACCCT-TAGGGACG</t>
  </si>
  <si>
    <t>AGGGTCCA-CGTCCCTA</t>
  </si>
  <si>
    <t>TGCAAGCG-TAATCGTA</t>
  </si>
  <si>
    <t>CGCTTGCA-TAATCGTA</t>
  </si>
  <si>
    <t>TGCAAGCG-TACGATTA</t>
  </si>
  <si>
    <t>AAGGCAAC-CGATCTTT</t>
  </si>
  <si>
    <t>GTTGCCTT-CGATCTTT</t>
  </si>
  <si>
    <t>AAGGCAAC-AAAGATCG</t>
  </si>
  <si>
    <t>TTCATTGG-TAGCTCAC</t>
  </si>
  <si>
    <t>CCAATGAA-TAGCTCAC</t>
  </si>
  <si>
    <t>TTCATTGG-GTGAGCTA</t>
  </si>
  <si>
    <t>CAACTGAT-CCCGCGTT</t>
  </si>
  <si>
    <t>ATCAGTTG-CCCGCGTT</t>
  </si>
  <si>
    <t>CAACTGAT-AACGCGGG</t>
  </si>
  <si>
    <t>GTGTATGT-AGCACAAG</t>
  </si>
  <si>
    <t>ACATACAC-AGCACAAG</t>
  </si>
  <si>
    <t>GTGTATGT-CTTGTGCT</t>
  </si>
  <si>
    <t>ATATGGAG-GGGTAAGC</t>
  </si>
  <si>
    <t>CTCCATAT-GGGTAAGC</t>
  </si>
  <si>
    <t>ATATGGAG-GCTTACCC</t>
  </si>
  <si>
    <t>ACTTAAGC-TGTTTACT</t>
  </si>
  <si>
    <t>GCTTAAGT-TGTTTACT</t>
  </si>
  <si>
    <t>ACTTAAGC-AGTAAACA</t>
  </si>
  <si>
    <t>ATACGTGT-TTACATCG</t>
  </si>
  <si>
    <t>ACACGTAT-TTACATCG</t>
  </si>
  <si>
    <t>ATACGTGT-CGATGTAA</t>
  </si>
  <si>
    <t>ACTTCTTG-CGACTAGG</t>
  </si>
  <si>
    <t>CAAGAAGT-CGACTAGG</t>
  </si>
  <si>
    <t>ACTTCTTG-CCTAGTCG</t>
  </si>
  <si>
    <t>TACTGATA-TTACTACT</t>
  </si>
  <si>
    <t>TATCAGTA-TTACTACT</t>
  </si>
  <si>
    <t>TACTGATA-AGTAGTAA</t>
  </si>
  <si>
    <t>CTGACTCG-CCTTAGTA</t>
  </si>
  <si>
    <t>CGAGTCAG-CCTTAGTA</t>
  </si>
  <si>
    <t>CTGACTCG-TACTAAGG</t>
  </si>
  <si>
    <t>GATGGAAA-TCCGAATG</t>
  </si>
  <si>
    <t>TTTCCATC-TCCGAATG</t>
  </si>
  <si>
    <t>GATGGAAA-CATTCGGA</t>
  </si>
  <si>
    <t>AGTTAAAG-TGACGATT</t>
  </si>
  <si>
    <t>CTTTAACT-TGACGATT</t>
  </si>
  <si>
    <t>AGTTAAAG-AATCGTCA</t>
  </si>
  <si>
    <t>ATAGAGGC-AAATCAGC</t>
  </si>
  <si>
    <t>GCCTCTAT-AAATCAGC</t>
  </si>
  <si>
    <t>ATAGAGGC-GCTGATTT</t>
  </si>
  <si>
    <t>AAAGGAGG-CTTTCGCG</t>
  </si>
  <si>
    <t>CCTCCTTT-CTTTCGCG</t>
  </si>
  <si>
    <t>AAAGGAGG-CGCGAAAG</t>
  </si>
  <si>
    <t>GGGAACTG-AGTGGCAA</t>
  </si>
  <si>
    <t>CAGTTCCC-AGTGGCAA</t>
  </si>
  <si>
    <t>GGGAACTG-TTGCCACT</t>
  </si>
  <si>
    <t>ACAAGGTA-TCCACGAA</t>
  </si>
  <si>
    <t>TACCTTGT-TCCACGAA</t>
  </si>
  <si>
    <t>ACAAGGTA-TTCGTGGA</t>
  </si>
  <si>
    <t>CAGGTCTG</t>
  </si>
  <si>
    <t>CAGACCTG-GTGTGTCT</t>
  </si>
  <si>
    <t>CAGGTCTG-GTGTGTCT</t>
  </si>
  <si>
    <t>CAGACCTG-AGACACAC</t>
  </si>
  <si>
    <t>AATACGCG</t>
  </si>
  <si>
    <t>CGCGTATT-CAGACCTG</t>
  </si>
  <si>
    <t>AATACGCG-CAGACCTG</t>
  </si>
  <si>
    <t>CGCGTATT-CAGGTCTG</t>
  </si>
  <si>
    <t>GCACACAT</t>
  </si>
  <si>
    <t>ATGTGTGC-CGCGTATT</t>
  </si>
  <si>
    <t>GCACACAT-CGCGTATT</t>
  </si>
  <si>
    <t>ATGTGTGC-AATACGCG</t>
  </si>
  <si>
    <t>TATGCAAG-ATGTGTGC</t>
  </si>
  <si>
    <t>CTTGCATA-ATGTGTGC</t>
  </si>
  <si>
    <t>TATGCAAG-GCACACAT</t>
  </si>
  <si>
    <t>AAGAGGAT-TATGCAAG</t>
  </si>
  <si>
    <t>ATCCTCTT-TATGCAAG</t>
  </si>
  <si>
    <t>AAGAGGAT-CTTGCATA</t>
  </si>
  <si>
    <t>GCACCTAA</t>
  </si>
  <si>
    <t>TTAGGTGC-AAGAGGAT</t>
  </si>
  <si>
    <t>GCACCTAA-AAGAGGAT</t>
  </si>
  <si>
    <t>TTAGGTGC-ATCCTCTT</t>
  </si>
  <si>
    <t>TGCTGCTC</t>
  </si>
  <si>
    <t>GAGCAGCA-TTAGGTGC</t>
  </si>
  <si>
    <t>TGCTGCTC-TTAGGTGC</t>
  </si>
  <si>
    <t>GAGCAGCA-GCACCTAA</t>
  </si>
  <si>
    <t>TGGCACCA</t>
  </si>
  <si>
    <t>TGGTGCCA-GAGCAGCA</t>
  </si>
  <si>
    <t>TGGCACCA-GAGCAGCA</t>
  </si>
  <si>
    <t>TGGTGCCA-TGCTGCTC</t>
  </si>
  <si>
    <t>AGATGGAT</t>
  </si>
  <si>
    <t>ATCCATCT-TGGTGCCA</t>
  </si>
  <si>
    <t>AGATGGAT-TGGTGCCA</t>
  </si>
  <si>
    <t>ATCCATCT-TGGCACCA</t>
  </si>
  <si>
    <t>GAATTGTG</t>
  </si>
  <si>
    <t>CACAATTC-ATCCATCT</t>
  </si>
  <si>
    <t>GAATTGTG-ATCCATCT</t>
  </si>
  <si>
    <t>CACAATTC-AGATGGAT</t>
  </si>
  <si>
    <t>GAGCACTG</t>
  </si>
  <si>
    <t>CAGTGCTC-CACAATTC</t>
  </si>
  <si>
    <t>GAGCACTG-CACAATTC</t>
  </si>
  <si>
    <t>CAGTGCTC-GAATTGTG</t>
  </si>
  <si>
    <t>GTTGCGGA</t>
  </si>
  <si>
    <t>TCCGCAAC-CAGTGCTC</t>
  </si>
  <si>
    <t>GTTGCGGA-CAGTGCTC</t>
  </si>
  <si>
    <t>TCCGCAAC-GAGCACTG</t>
  </si>
  <si>
    <t>AATGGAAC</t>
  </si>
  <si>
    <t>GTTCCATT-TCCGCAAC</t>
  </si>
  <si>
    <t>AATGGAAC-TCCGCAAC</t>
  </si>
  <si>
    <t>GTTCCATT-GTTGCGGA</t>
  </si>
  <si>
    <t>TCAGAGGT</t>
  </si>
  <si>
    <t>ACCTCTGA-GTTCCATT</t>
  </si>
  <si>
    <t>TCAGAGGT-GTTCCATT</t>
  </si>
  <si>
    <t>ACCTCTGA-AATGGAAC</t>
  </si>
  <si>
    <t>GCAACAAT</t>
  </si>
  <si>
    <t>ATTGTTGC-ACCTCTGA</t>
  </si>
  <si>
    <t>GCAACAAT-ACCTCTGA</t>
  </si>
  <si>
    <t>ATTGTTGC-TCAGAGGT</t>
  </si>
  <si>
    <t>GTCGATCG</t>
  </si>
  <si>
    <t>CGATCGAC-ATTGTTGC</t>
  </si>
  <si>
    <t>GTCGATCG-ATTGTTGC</t>
  </si>
  <si>
    <t>CGATCGAC-GCAACAAT</t>
  </si>
  <si>
    <t>ATGGTAGC</t>
  </si>
  <si>
    <t>GCTACCAT-CGATCGAC</t>
  </si>
  <si>
    <t>ATGGTAGC-CGATCGAC</t>
  </si>
  <si>
    <t>GCTACCAT-GTCGATCG</t>
  </si>
  <si>
    <t>AATTGGCG-GCTACCAT</t>
  </si>
  <si>
    <t>CGCCAATT-GCTACCAT</t>
  </si>
  <si>
    <t>AATTGGCG-ATGGTAGC</t>
  </si>
  <si>
    <t>GACAATTG</t>
  </si>
  <si>
    <t>CAATTGTC-AATTGGCG</t>
  </si>
  <si>
    <t>GACAATTG-AATTGGCG</t>
  </si>
  <si>
    <t>CAATTGTC-CGCCAATT</t>
  </si>
  <si>
    <t>ATATTCCG</t>
  </si>
  <si>
    <t>CGGAATAT-CAATTGTC</t>
  </si>
  <si>
    <t>ATATTCCG-CAATTGTC</t>
  </si>
  <si>
    <t>CGGAATAT-GACAATTG</t>
  </si>
  <si>
    <t>TCTACCTC</t>
  </si>
  <si>
    <t>GAGGTAGA-CGGAATAT</t>
  </si>
  <si>
    <t>TCTACCTC-CGGAATAT</t>
  </si>
  <si>
    <t>GAGGTAGA-ATATTCCG</t>
  </si>
  <si>
    <t>TCGTCGTG</t>
  </si>
  <si>
    <t>CACGACGA-GAGGTAGA</t>
  </si>
  <si>
    <t>TCGTCGTG-GAGGTAGA</t>
  </si>
  <si>
    <t>CACGACGA-TCTACCTC</t>
  </si>
  <si>
    <t>ATGAGAAC</t>
  </si>
  <si>
    <t>GTTCTCAT-CACGACGA</t>
  </si>
  <si>
    <t>ATGAGAAC-CACGACGA</t>
  </si>
  <si>
    <t>GTTCTCAT-TCGTCGTG</t>
  </si>
  <si>
    <t>GTCCTATA</t>
  </si>
  <si>
    <t>TATAGGAC-GTTCTCAT</t>
  </si>
  <si>
    <t>GTCCTATA-GTTCTCAT</t>
  </si>
  <si>
    <t>TATAGGAC-ATGAGAAC</t>
  </si>
  <si>
    <t>AATGACCA</t>
  </si>
  <si>
    <t>TGGTCATT-TATAGGAC</t>
  </si>
  <si>
    <t>AATGACCA-TATAGGAC</t>
  </si>
  <si>
    <t>TGGTCATT-GTCCTATA</t>
  </si>
  <si>
    <t>CAGACGCT</t>
  </si>
  <si>
    <t>AGCGTCTG-TGGTCATT</t>
  </si>
  <si>
    <t>CAGACGCT-TGGTCATT</t>
  </si>
  <si>
    <t>AGCGTCTG-AATGACCA</t>
  </si>
  <si>
    <t>TCGAACTG</t>
  </si>
  <si>
    <t>CAGTTCGA-AGCGTCTG</t>
  </si>
  <si>
    <t>TCGAACTG-AGCGTCTG</t>
  </si>
  <si>
    <t>CAGTTCGA-CAGACGCT</t>
  </si>
  <si>
    <t>CGCTTCCA</t>
  </si>
  <si>
    <t>TGGAAGCG-CAGTTCGA</t>
  </si>
  <si>
    <t>CGCTTCCA-CAGTTCGA</t>
  </si>
  <si>
    <t>TGGAAGCG-TCGAACTG</t>
  </si>
  <si>
    <t>TATTCCTG</t>
  </si>
  <si>
    <t>CAGGAATA-TGGAAGCG</t>
  </si>
  <si>
    <t>TATTCCTG-TGGAAGCG</t>
  </si>
  <si>
    <t>CAGGAATA-CGCTTCCA</t>
  </si>
  <si>
    <t>GTAACTTG-CAGGAATA</t>
  </si>
  <si>
    <t>CAAGTTAC-CAGGAATA</t>
  </si>
  <si>
    <t>GTAACTTG-TATTCCTG</t>
  </si>
  <si>
    <t>CAGAGCAG</t>
  </si>
  <si>
    <t>CTGCTCTG-GTAACTTG</t>
  </si>
  <si>
    <t>CAGAGCAG-GTAACTTG</t>
  </si>
  <si>
    <t>CTGCTCTG-CAAGTTAC</t>
  </si>
  <si>
    <t>ATTGCGCG-CTGCTCTG</t>
  </si>
  <si>
    <t>CGCGCAAT-CTGCTCTG</t>
  </si>
  <si>
    <t>ATTGCGCG-CAGAGCAG</t>
  </si>
  <si>
    <t>TGAGGAGT</t>
  </si>
  <si>
    <t>ACTCCTCA-ATTGCGCG</t>
  </si>
  <si>
    <t>TGAGGAGT-ATTGCGCG</t>
  </si>
  <si>
    <t>ACTCCTCA-CGCGCAAT</t>
  </si>
  <si>
    <t>ATGACGAA</t>
  </si>
  <si>
    <t>TTCGTCAT-ACTCCTCA</t>
  </si>
  <si>
    <t>ATGACGAA-ACTCCTCA</t>
  </si>
  <si>
    <t>TTCGTCAT-TGAGGAGT</t>
  </si>
  <si>
    <t>TACGGCGA</t>
  </si>
  <si>
    <t>TCGCCGTA-TTCGTCAT</t>
  </si>
  <si>
    <t>TACGGCGA-TTCGTCAT</t>
  </si>
  <si>
    <t>TCGCCGTA-ATGACGAA</t>
  </si>
  <si>
    <t>AGCGAGTT</t>
  </si>
  <si>
    <t>AACTCGCT-TCGCCGTA</t>
  </si>
  <si>
    <t>AGCGAGTT-TCGCCGTA</t>
  </si>
  <si>
    <t>AACTCGCT-TACGGCGA</t>
  </si>
  <si>
    <t>TGTATCAC</t>
  </si>
  <si>
    <t>GTGATACA-AACTCGCT</t>
  </si>
  <si>
    <t>TGTATCAC-AACTCGCT</t>
  </si>
  <si>
    <t>GTGATACA-AGCGAGTT</t>
  </si>
  <si>
    <t>GATCGCCT</t>
  </si>
  <si>
    <t>AGGCGATC-GTGATACA</t>
  </si>
  <si>
    <t>GATCGCCT-GTGATACA</t>
  </si>
  <si>
    <t>AGGCGATC-TGTATCAC</t>
  </si>
  <si>
    <t>GACTCAAT</t>
  </si>
  <si>
    <t>ATTGAGTC-AGGCGATC</t>
  </si>
  <si>
    <t>GACTCAAT-AGGCGATC</t>
  </si>
  <si>
    <t>ATTGAGTC-GATCGCCT</t>
  </si>
  <si>
    <t>CAGCTTGC</t>
  </si>
  <si>
    <t>GCAAGCTG-ATTGAGTC</t>
  </si>
  <si>
    <t>CAGCTTGC-ATTGAGTC</t>
  </si>
  <si>
    <t>GCAAGCTG-GACTCAAT</t>
  </si>
  <si>
    <t>AGCTGAAG</t>
  </si>
  <si>
    <t>CTTCAGCT-GCAAGCTG</t>
  </si>
  <si>
    <t>AGCTGAAG-GCAAGCTG</t>
  </si>
  <si>
    <t>CTTCAGCT-CAGCTTGC</t>
  </si>
  <si>
    <t>ATTCCGTG</t>
  </si>
  <si>
    <t>CACGGAAT-CTTCAGCT</t>
  </si>
  <si>
    <t>ATTCCGTG-CTTCAGCT</t>
  </si>
  <si>
    <t>CACGGAAT-AGCTGAAG</t>
  </si>
  <si>
    <t>TATGCCGC</t>
  </si>
  <si>
    <t>GCGGCATA-CACGGAAT</t>
  </si>
  <si>
    <t>TATGCCGC-CACGGAAT</t>
  </si>
  <si>
    <t>GCGGCATA-ATTCCGTG</t>
  </si>
  <si>
    <t>TCAGCTCA</t>
  </si>
  <si>
    <t>TGAGCTGA-GCGGCATA</t>
  </si>
  <si>
    <t>TCAGCTCA-GCGGCATA</t>
  </si>
  <si>
    <t>TGAGCTGA-TATGCCGC</t>
  </si>
  <si>
    <t>AACTGCAA</t>
  </si>
  <si>
    <t>TTGCAGTT-TGAGCTGA</t>
  </si>
  <si>
    <t>AACTGCAA-TGAGCTGA</t>
  </si>
  <si>
    <t>TTGCAGTT-TCAGCTCA</t>
  </si>
  <si>
    <t>ATTAGGAG</t>
  </si>
  <si>
    <t>CTCCTAAT-TTGCAGTT</t>
  </si>
  <si>
    <t>ATTAGGAG-TTGCAGTT</t>
  </si>
  <si>
    <t>CTCCTAAT-AACTGCAA</t>
  </si>
  <si>
    <t>CAGCAATA</t>
  </si>
  <si>
    <t>TATTGCTG-CTCCTAAT</t>
  </si>
  <si>
    <t>CAGCAATA-CTCCTAAT</t>
  </si>
  <si>
    <t>TATTGCTG-ATTAGGAG</t>
  </si>
  <si>
    <t>GCCAAGCT</t>
  </si>
  <si>
    <t>AGCTTGGC-TATTGCTG</t>
  </si>
  <si>
    <t>GCCAAGCT-TATTGCTG</t>
  </si>
  <si>
    <t>AGCTTGGC-CAGCAATA</t>
  </si>
  <si>
    <t>TCCGTTAA</t>
  </si>
  <si>
    <t>TTAACGGA-AGCTTGGC</t>
  </si>
  <si>
    <t>TCCGTTAA-AGCTTGGC</t>
  </si>
  <si>
    <t>TTAACGGA-GCCAAGCT</t>
  </si>
  <si>
    <t>GTGCAACG</t>
  </si>
  <si>
    <t>CGTTGCAC-TTAACGGA</t>
  </si>
  <si>
    <t>GTGCAACG-TTAACGGA</t>
  </si>
  <si>
    <t>CGTTGCAC-TCCGTTAA</t>
  </si>
  <si>
    <t>AGTAACGC</t>
  </si>
  <si>
    <t>GCGTTACT-CGTTGCAC</t>
  </si>
  <si>
    <t>AGTAACGC-CGTTGCAC</t>
  </si>
  <si>
    <t>GCGTTACT-GTGCAACG</t>
  </si>
  <si>
    <t>CATAGCCA</t>
  </si>
  <si>
    <t>TGGCTATG-GCGTTACT</t>
  </si>
  <si>
    <t>CATAGCCA-GCGTTACT</t>
  </si>
  <si>
    <t>TGGCTATG-AGTAACGC</t>
  </si>
  <si>
    <t>CACTAGTA</t>
  </si>
  <si>
    <t>TACTAGTG-TGGCTATG</t>
  </si>
  <si>
    <t>CACTAGTA-TGGCTATG</t>
  </si>
  <si>
    <t>TACTAGTG-CATAGCCA</t>
  </si>
  <si>
    <t>TTAGTGCG</t>
  </si>
  <si>
    <t>CGCACTAA-TACTAGTG</t>
  </si>
  <si>
    <t>TTAGTGCG-TACTAGTG</t>
  </si>
  <si>
    <t>CGCACTAA-CACTAGTA</t>
  </si>
  <si>
    <t>TCGATACA</t>
  </si>
  <si>
    <t>TGTATCGA-CGCACTAA</t>
  </si>
  <si>
    <t>TCGATACA-CGCACTAA</t>
  </si>
  <si>
    <t>TGTATCGA-TTAGTGCG</t>
  </si>
  <si>
    <t>ATAGTGAC</t>
  </si>
  <si>
    <t>GTCACTAT-TGTATCGA</t>
  </si>
  <si>
    <t>ATAGTGAC-TGTATCGA</t>
  </si>
  <si>
    <t>GTCACTAT-TCGATACA</t>
  </si>
  <si>
    <t>AACGCATT</t>
  </si>
  <si>
    <t>AATGCGTT-GTCACTAT</t>
  </si>
  <si>
    <t>AACGCATT-GTCACTAT</t>
  </si>
  <si>
    <t>AATGCGTT-ATAGTGAC</t>
  </si>
  <si>
    <t>CAGTTGCG</t>
  </si>
  <si>
    <t>CGCAACTG-AATGCGTT</t>
  </si>
  <si>
    <t>CAGTTGCG-AATGCGTT</t>
  </si>
  <si>
    <t>CGCAACTG-AACGCATT</t>
  </si>
  <si>
    <t>TGCCTCGA</t>
  </si>
  <si>
    <t>TCGAGGCA-CGCAACTG</t>
  </si>
  <si>
    <t>TGCCTCGA-CGCAACTG</t>
  </si>
  <si>
    <t>TCGAGGCA-CAGTTGCG</t>
  </si>
  <si>
    <t>AAGGCTTA</t>
  </si>
  <si>
    <t>TAAGCCTT-TCGAGGCA</t>
  </si>
  <si>
    <t>AAGGCTTA-TCGAGGCA</t>
  </si>
  <si>
    <t>TAAGCCTT-TGCCTCGA</t>
  </si>
  <si>
    <t>GCAATGAA</t>
  </si>
  <si>
    <t>TTCATTGC-TAAGCCTT</t>
  </si>
  <si>
    <t>GCAATGAA-TAAGCCTT</t>
  </si>
  <si>
    <t>TTCATTGC-AAGGCTTA</t>
  </si>
  <si>
    <t>AAGAACCT</t>
  </si>
  <si>
    <t>AGGTTCTT-TTCATTGC</t>
  </si>
  <si>
    <t>AAGAACCT-TTCATTGC</t>
  </si>
  <si>
    <t>AGGTTCTT-GCAATGAA</t>
  </si>
  <si>
    <t>CTGTGCCT</t>
  </si>
  <si>
    <t>AGGCACAG-AGGTTCTT</t>
  </si>
  <si>
    <t>CTGTGCCT-AGGTTCTT</t>
  </si>
  <si>
    <t>AGGCACAG-AAGAACCT</t>
  </si>
  <si>
    <t>TACGTAGC</t>
  </si>
  <si>
    <t>GCTACGTA-AGGCACAG</t>
  </si>
  <si>
    <t>TACGTAGC-AGGCACAG</t>
  </si>
  <si>
    <t>GCTACGTA-CTGTGCCT</t>
  </si>
  <si>
    <t>AAGTGGAC</t>
  </si>
  <si>
    <t>GTCCACTT-GCTACGTA</t>
  </si>
  <si>
    <t>AAGTGGAC-GCTACGTA</t>
  </si>
  <si>
    <t>GTCCACTT-TACGTAGC</t>
  </si>
  <si>
    <t>CAACCGTG</t>
  </si>
  <si>
    <t>CACGGTTG-GTCCACTT</t>
  </si>
  <si>
    <t>CAACCGTG-GTCCACTT</t>
  </si>
  <si>
    <t>CACGGTTG-AAGTGGAC</t>
  </si>
  <si>
    <t>CTGTTGTT</t>
  </si>
  <si>
    <t>AACAACAG-CACGGTTG</t>
  </si>
  <si>
    <t>CTGTTGTT-CACGGTTG</t>
  </si>
  <si>
    <t>AACAACAG-CAACCGTG</t>
  </si>
  <si>
    <t>GCACGATG</t>
  </si>
  <si>
    <t>CATCGTGC-AACAACAG</t>
  </si>
  <si>
    <t>GCACGATG-AACAACAG</t>
  </si>
  <si>
    <t>CATCGTGC-CTGTTGTT</t>
  </si>
  <si>
    <t>GTACGGAC</t>
  </si>
  <si>
    <t>GTCCGTAC-CATCGTGC</t>
  </si>
  <si>
    <t>GTACGGAC-CATCGTGC</t>
  </si>
  <si>
    <t>GTCCGTAC-GCACGATG</t>
  </si>
  <si>
    <t>CTCCAAGC</t>
  </si>
  <si>
    <t>GCTTGGAG-GTCCGTAC</t>
  </si>
  <si>
    <t>CTCCAAGC-GTCCGTAC</t>
  </si>
  <si>
    <t>GCTTGGAG-GTACGGAC</t>
  </si>
  <si>
    <t>TAGTCTGA</t>
  </si>
  <si>
    <t>TCAGACTA-GCTTGGAG</t>
  </si>
  <si>
    <t>TAGTCTGA-GCTTGGAG</t>
  </si>
  <si>
    <t>TCAGACTA-CTCCAAGC</t>
  </si>
  <si>
    <t>TTCGCCGT</t>
  </si>
  <si>
    <t>ACGGCGAA-TCAGACTA</t>
  </si>
  <si>
    <t>TTCGCCGT-TCAGACTA</t>
  </si>
  <si>
    <t>ACGGCGAA-TAGTCTGA</t>
  </si>
  <si>
    <t>GAACTAAG</t>
  </si>
  <si>
    <t>ATACGAAG</t>
  </si>
  <si>
    <t>CTTAGTTC-CTTCGTAT</t>
  </si>
  <si>
    <t>GAACTAAG-CTTCGTAT</t>
  </si>
  <si>
    <t>CTTAGTTC-ATACGAAG</t>
  </si>
  <si>
    <t>AAGCCATC</t>
  </si>
  <si>
    <t>GAGATTCA</t>
  </si>
  <si>
    <t>GATGGCTT-TGAATCTC</t>
  </si>
  <si>
    <t>AAGCCATC-TGAATCTC</t>
  </si>
  <si>
    <t>GATGGCTT-GAGATTCA</t>
  </si>
  <si>
    <t>AACTCTTG</t>
  </si>
  <si>
    <t>CAAGAGTT-GATGGCTT</t>
  </si>
  <si>
    <t>AACTCTTG-GATGGCTT</t>
  </si>
  <si>
    <t>CAAGAGTT-AAGCCATC</t>
  </si>
  <si>
    <t>GTAGTCAT</t>
  </si>
  <si>
    <t>ATGACTAC-CAAGAGTT</t>
  </si>
  <si>
    <t>GTAGTCAT-CAAGAGTT</t>
  </si>
  <si>
    <t>ATGACTAC-AACTCTTG</t>
  </si>
  <si>
    <t>CTCGCTAG</t>
  </si>
  <si>
    <t>CTAGCGAG-ATGACTAC</t>
  </si>
  <si>
    <t>CTCGCTAG-ATGACTAC</t>
  </si>
  <si>
    <t>CTAGCGAG-GTAGTCAT</t>
  </si>
  <si>
    <t>AGTCTTCA</t>
  </si>
  <si>
    <t>CAGTATCA</t>
  </si>
  <si>
    <t>TGAAGACT-TGATACTG</t>
  </si>
  <si>
    <t>AGTCTTCA-TGATACTG</t>
  </si>
  <si>
    <t>TGAAGACT-CAGTATCA</t>
  </si>
  <si>
    <t>TCAAGCTA</t>
  </si>
  <si>
    <t>CTTCGTAC</t>
  </si>
  <si>
    <t>TAGCTTGA-GTACGAAG</t>
  </si>
  <si>
    <t>TCAAGCTA-GTACGAAG</t>
  </si>
  <si>
    <t>TAGCTTGA-CTTCGTAC</t>
  </si>
  <si>
    <t>CTTATCCT</t>
  </si>
  <si>
    <t>AGGATAAG-TAGCTTGA</t>
  </si>
  <si>
    <t>CTTATCCT-TAGCTTGA</t>
  </si>
  <si>
    <t>AGGATAAG-TCAAGCTA</t>
  </si>
  <si>
    <t>AAGGATGA-AGGATAAG</t>
  </si>
  <si>
    <t>TCATCCTT-AGGATAAG</t>
  </si>
  <si>
    <t>AAGGATGA-CTTATCCT</t>
  </si>
  <si>
    <t>AACACTCT</t>
  </si>
  <si>
    <t>AGAGTGTT-AAGGATGA</t>
  </si>
  <si>
    <t>AACACTCT-AAGGATGA</t>
  </si>
  <si>
    <t>AGAGTGTT-TCATCCTT</t>
  </si>
  <si>
    <t>CACCTAGA</t>
  </si>
  <si>
    <t>TCTAGGTG-AGAGTGTT</t>
  </si>
  <si>
    <t>CACCTAGA-AGAGTGTT</t>
  </si>
  <si>
    <t>TCTAGGTG-AACACTCT</t>
  </si>
  <si>
    <t>AGTTCATG</t>
  </si>
  <si>
    <t>CATGAACT-TCTAGGTG</t>
  </si>
  <si>
    <t>AGTTCATG-TCTAGGTG</t>
  </si>
  <si>
    <t>CATGAACT-CACCTAGA</t>
  </si>
  <si>
    <t>GTTGGTGT</t>
  </si>
  <si>
    <t>ACACCAAC-CATGAACT</t>
  </si>
  <si>
    <t>GTTGGTGT-CATGAACT</t>
  </si>
  <si>
    <t>ACACCAAC-AGTTCATG</t>
  </si>
  <si>
    <t>GCTACGCA</t>
  </si>
  <si>
    <t>TGCGTAGC-ACACCAAC</t>
  </si>
  <si>
    <t>GCTACGCA-ACACCAAC</t>
  </si>
  <si>
    <t>TGCGTAGC-GTTGGTGT</t>
  </si>
  <si>
    <t>TCAACTGC</t>
  </si>
  <si>
    <t>GCAGTTGA-TGCGTAGC</t>
  </si>
  <si>
    <t>TCAACTGC-TGCGTAGC</t>
  </si>
  <si>
    <t>GCAGTTGA-GCTACGCA</t>
  </si>
  <si>
    <t>AAGCGAAT</t>
  </si>
  <si>
    <t>ATTCGCTT-GCAGTTGA</t>
  </si>
  <si>
    <t>AAGCGAAT-GCAGTTGA</t>
  </si>
  <si>
    <t>ATTCGCTT-TCAACTGC</t>
  </si>
  <si>
    <t>GTGTTACA</t>
  </si>
  <si>
    <t>TGTAACAC-ATTCGCTT</t>
  </si>
  <si>
    <t>GTGTTACA-ATTCGCTT</t>
  </si>
  <si>
    <t>TGTAACAC-AAGCGAAT</t>
  </si>
  <si>
    <t>CAAGCCAT</t>
  </si>
  <si>
    <t>ATGGCTTG-TGTAACAC</t>
  </si>
  <si>
    <t>CAAGCCAT-TGTAACAC</t>
  </si>
  <si>
    <t>ATGGCTTG-GTGTTACA</t>
  </si>
  <si>
    <t>CTCTCGTG</t>
  </si>
  <si>
    <t>CACGAGAG-ATGGCTTG</t>
  </si>
  <si>
    <t>CTCTCGTG-ATGGCTTG</t>
  </si>
  <si>
    <t>CACGAGAG-CAAGCCAT</t>
  </si>
  <si>
    <t>TCGACAAC</t>
  </si>
  <si>
    <t>GTTGTCGA-CACGAGAG</t>
  </si>
  <si>
    <t>TCGACAAC-CACGAGAG</t>
  </si>
  <si>
    <t>GTTGTCGA-CTCTCGTG</t>
  </si>
  <si>
    <t>TCGATGTT</t>
  </si>
  <si>
    <t>AACATCGA-GTTGTCGA</t>
  </si>
  <si>
    <t>TCGATGTT-GTTGTCGA</t>
  </si>
  <si>
    <t>AACATCGA-TCGACAAC</t>
  </si>
  <si>
    <t>CAAGGAAG</t>
  </si>
  <si>
    <t>CTTCCTTG-AACATCGA</t>
  </si>
  <si>
    <t>CAAGGAAG-AACATCGA</t>
  </si>
  <si>
    <t>CTTCCTTG-TCGATGTT</t>
  </si>
  <si>
    <t>ATTGATGC</t>
  </si>
  <si>
    <t>AGAGAATC</t>
  </si>
  <si>
    <t>GCATCAAT-GATTCTCT</t>
  </si>
  <si>
    <t>ATTGATGC-GATTCTCT</t>
  </si>
  <si>
    <t>GCATCAAT-AGAGAATC</t>
  </si>
  <si>
    <t>TCGCAGAT</t>
  </si>
  <si>
    <t>TTGATGGC</t>
  </si>
  <si>
    <t>ATCTGCGA-GCCATCAA</t>
  </si>
  <si>
    <t>TCGCAGAT-GCCATCAA</t>
  </si>
  <si>
    <t>ATCTGCGA-TTGATGGC</t>
  </si>
  <si>
    <t>GCAGAGAC</t>
  </si>
  <si>
    <t>GTCTCTGC-ATCTGCGA</t>
  </si>
  <si>
    <t>GCAGAGAC-ATCTGCGA</t>
  </si>
  <si>
    <t>GTCTCTGC-TCGCAGAT</t>
  </si>
  <si>
    <t>CTGCGAGA</t>
  </si>
  <si>
    <t>TCTCGCAG-GTCTCTGC</t>
  </si>
  <si>
    <t>CTGCGAGA-GTCTCTGC</t>
  </si>
  <si>
    <t>TCTCGCAG-GCAGAGAC</t>
  </si>
  <si>
    <t>CAACCAAC</t>
  </si>
  <si>
    <t>GTTGGTTG-TCTCGCAG</t>
  </si>
  <si>
    <t>CAACCAAC-TCTCGCAG</t>
  </si>
  <si>
    <t>GTTGGTTG-CTGCGAGA</t>
  </si>
  <si>
    <t>ATCATGCG</t>
  </si>
  <si>
    <t>CGCATGAT-GTTGGTTG</t>
  </si>
  <si>
    <t>ATCATGCG-GTTGGTTG</t>
  </si>
  <si>
    <t>CGCATGAT-CAACCAAC</t>
  </si>
  <si>
    <t>TCTGAGTC</t>
  </si>
  <si>
    <t>GACTCAGA-CGCATGAT</t>
  </si>
  <si>
    <t>TCTGAGTC-CGCATGAT</t>
  </si>
  <si>
    <t>GACTCAGA-ATCATGCG</t>
  </si>
  <si>
    <t>TCGCCTGT</t>
  </si>
  <si>
    <t>ACAGGCGA-GACTCAGA</t>
  </si>
  <si>
    <t>TCGCCTGT-GACTCAGA</t>
  </si>
  <si>
    <t>ACAGGCGA-TCTGAGTC</t>
  </si>
  <si>
    <t>GCGCAATT</t>
  </si>
  <si>
    <t>AATTGCGC-ACAGGCGA</t>
  </si>
  <si>
    <t>GCGCAATT-ACAGGCGA</t>
  </si>
  <si>
    <t>AATTGCGC-TCGCCTGT</t>
  </si>
  <si>
    <t>AGACGCCT</t>
  </si>
  <si>
    <t>AGGCGTCT-AATTGCGC</t>
  </si>
  <si>
    <t>AGACGCCT-AATTGCGC</t>
  </si>
  <si>
    <t>AGGCGTCT-GCGCAATT</t>
  </si>
  <si>
    <t>CAGGCAGA</t>
  </si>
  <si>
    <t>TCTGCCTG-AGGCGTCT</t>
  </si>
  <si>
    <t>CAGGCAGA-AGGCGTCT</t>
  </si>
  <si>
    <t>TCTGCCTG-AGACGCCT</t>
  </si>
  <si>
    <t>TCCGCGAT</t>
  </si>
  <si>
    <t>ATCGCGGA-TCTGCCTG</t>
  </si>
  <si>
    <t>TCCGCGAT-TCTGCCTG</t>
  </si>
  <si>
    <t>ATCGCGGA-CAGGCAGA</t>
  </si>
  <si>
    <t>CTCGTACG</t>
  </si>
  <si>
    <t>CGTACGAG-ATCGCGGA</t>
  </si>
  <si>
    <t>CTCGTACG-ATCGCGGA</t>
  </si>
  <si>
    <t>CGTACGAG-TCCGCGAT</t>
  </si>
  <si>
    <t>CACACATA</t>
  </si>
  <si>
    <t>TATGTGTG-CGTACGAG</t>
  </si>
  <si>
    <t>CACACATA-CGTACGAG</t>
  </si>
  <si>
    <t>TATGTGTG-CTCGTACG</t>
  </si>
  <si>
    <t>TCTTGACG-TATGTGTG</t>
  </si>
  <si>
    <t>CGTCAAGA-TATGTGTG</t>
  </si>
  <si>
    <t>TCTTGACG-CACACATA</t>
  </si>
  <si>
    <t>TTCGCGCA</t>
  </si>
  <si>
    <t>TGCGCGAA-TCTTGACG</t>
  </si>
  <si>
    <t>TTCGCGCA-TCTTGACG</t>
  </si>
  <si>
    <t>TGCGCGAA-CGTCAAGA</t>
  </si>
  <si>
    <t>CGACTACG</t>
  </si>
  <si>
    <t>CGTAGTCG-TGCGCGAA</t>
  </si>
  <si>
    <t>CGACTACG-TGCGCGAA</t>
  </si>
  <si>
    <t>CGTAGTCG-TTCGCGCA</t>
  </si>
  <si>
    <t>GAAGGTAT</t>
  </si>
  <si>
    <t>ATACCTTC-CGTAGTCG</t>
  </si>
  <si>
    <t>GAAGGTAT-CGTAGTCG</t>
  </si>
  <si>
    <t>ATACCTTC-CGACTACG</t>
  </si>
  <si>
    <t>TTGGCATG</t>
  </si>
  <si>
    <t>CATGCCAA-ATACCTTC</t>
  </si>
  <si>
    <t>TTGGCATG-ATACCTTC</t>
  </si>
  <si>
    <t>CATGCCAA-GAAGGTAT</t>
  </si>
  <si>
    <t>CGAATTCA</t>
  </si>
  <si>
    <t>TGAATTCG-CATGCCAA</t>
  </si>
  <si>
    <t>CGAATTCA-CATGCCAA</t>
  </si>
  <si>
    <t>TGAATTCG-TTGGCATG</t>
  </si>
  <si>
    <t>TTAGTTGC</t>
  </si>
  <si>
    <t>GCAACTAA-TGAATTCG</t>
  </si>
  <si>
    <t>TTAGTTGC-TGAATTCG</t>
  </si>
  <si>
    <t>GCAACTAA-CGAATTCA</t>
  </si>
  <si>
    <t>GATGCCAA</t>
  </si>
  <si>
    <t>TTGGCATC-GCAACTAA</t>
  </si>
  <si>
    <t>GATGCCAA-GCAACTAA</t>
  </si>
  <si>
    <t>TTGGCATC-TTAGTTGC</t>
  </si>
  <si>
    <t>AGTTGCCG</t>
  </si>
  <si>
    <t>CGGCAACT-TTGGCATC</t>
  </si>
  <si>
    <t>AGTTGCCG-TTGGCATC</t>
  </si>
  <si>
    <t>CGGCAACT-GATGCCAA</t>
  </si>
  <si>
    <t>GTCCACCT</t>
  </si>
  <si>
    <t>AGGTGGAC-CGGCAACT</t>
  </si>
  <si>
    <t>GTCCACCT-CGGCAACT</t>
  </si>
  <si>
    <t>AGGTGGAC-AGTTGCCG</t>
  </si>
  <si>
    <t>ATCAAGGT</t>
  </si>
  <si>
    <t>ACCTTGAT-AGGTGGAC</t>
  </si>
  <si>
    <t>ATCAAGGT-AGGTGGAC</t>
  </si>
  <si>
    <t>ACCTTGAT-GTCCACCT</t>
  </si>
  <si>
    <t>GAACCAGA</t>
  </si>
  <si>
    <t>TCTGGTTC-ACCTTGAT</t>
  </si>
  <si>
    <t>GAACCAGA-ACCTTGAT</t>
  </si>
  <si>
    <t>TCTGGTTC-ATCAAGGT</t>
  </si>
  <si>
    <t>CATGTTCT</t>
  </si>
  <si>
    <t>AGAACATG-TCTGGTTC</t>
  </si>
  <si>
    <t>CATGTTCT-TCTGGTTC</t>
  </si>
  <si>
    <t>AGAACATG-GAACCAGA</t>
  </si>
  <si>
    <t>TCACTGTG</t>
  </si>
  <si>
    <t>CACAGTGA-AGAACATG</t>
  </si>
  <si>
    <t>TCACTGTG-AGAACATG</t>
  </si>
  <si>
    <t>CACAGTGA-CATGTTCT</t>
  </si>
  <si>
    <t>ATTGAGCT</t>
  </si>
  <si>
    <t>AGCTCAAT-CACAGTGA</t>
  </si>
  <si>
    <t>ATTGAGCT-CACAGTGA</t>
  </si>
  <si>
    <t>AGCTCAAT-TCACTGTG</t>
  </si>
  <si>
    <t>GATAGAGA</t>
  </si>
  <si>
    <t>TCTCTATC-AGCTCAAT</t>
  </si>
  <si>
    <t>GATAGAGA-AGCTCAAT</t>
  </si>
  <si>
    <t>TCTCTATC-ATTGAGCT</t>
  </si>
  <si>
    <t>TCTAGAGC</t>
  </si>
  <si>
    <t>GCTCTAGA-TCTCTATC</t>
  </si>
  <si>
    <t>TCTAGAGC-TCTCTATC</t>
  </si>
  <si>
    <t>GCTCTAGA-GATAGAGA</t>
  </si>
  <si>
    <t>GAATCGCA</t>
  </si>
  <si>
    <t>TGCGATTC-GCTCTAGA</t>
  </si>
  <si>
    <t>GAATCGCA-GCTCTAGA</t>
  </si>
  <si>
    <t>TGCGATTC-TCTAGAGC</t>
  </si>
  <si>
    <t>CTTCACGT</t>
  </si>
  <si>
    <t>ACGTGAAG-TGCGATTC</t>
  </si>
  <si>
    <t>CTTCACGT-TGCGATTC</t>
  </si>
  <si>
    <t>ACGTGAAG-GAATCGCA</t>
  </si>
  <si>
    <t>CTCCGGTT</t>
  </si>
  <si>
    <t>AACCGGAG-ACGTGAAG</t>
  </si>
  <si>
    <t>CTCCGGTT-ACGTGAAG</t>
  </si>
  <si>
    <t>AACCGGAG-CTTCACGT</t>
  </si>
  <si>
    <t>TGTGACTA</t>
  </si>
  <si>
    <t>TAGTCACA-AACCGGAG</t>
  </si>
  <si>
    <t>TGTGACTA-AACCGGAG</t>
  </si>
  <si>
    <t>TAGTCACA-CTCCGGTT</t>
  </si>
  <si>
    <t>GCTTCCAG</t>
  </si>
  <si>
    <t>CTGGAAGC-TAGTCACA</t>
  </si>
  <si>
    <t>GCTTCCAG-TAGTCACA</t>
  </si>
  <si>
    <t>CTGGAAGC-TGTGACTA</t>
  </si>
  <si>
    <t>CATCCTGT</t>
  </si>
  <si>
    <t>ACAGGATG-CTGGAAGC</t>
  </si>
  <si>
    <t>CATCCTGT-CTGGAAGC</t>
  </si>
  <si>
    <t>ACAGGATG-GCTTCCAG</t>
  </si>
  <si>
    <t>GTAATACG</t>
  </si>
  <si>
    <t>CGTATTAC-ACAGGATG</t>
  </si>
  <si>
    <t>GTAATACG-ACAGGATG</t>
  </si>
  <si>
    <t>CGTATTAC-CATCCTGT</t>
  </si>
  <si>
    <t>GCCAACAA</t>
  </si>
  <si>
    <t>TTGTTGGC-CGTATTAC</t>
  </si>
  <si>
    <t>GCCAACAA-CGTATTAC</t>
  </si>
  <si>
    <t>TTGTTGGC-GTAATACG</t>
  </si>
  <si>
    <t>CATGACAC</t>
  </si>
  <si>
    <t>GTGTCATG-TTGTTGGC</t>
  </si>
  <si>
    <t>CATGACAC-TTGTTGGC</t>
  </si>
  <si>
    <t>GTGTCATG-GCCAACAA</t>
  </si>
  <si>
    <t>TGCAATGC</t>
  </si>
  <si>
    <t>GCATTGCA-GTGTCATG</t>
  </si>
  <si>
    <t>TGCAATGC-GTGTCATG</t>
  </si>
  <si>
    <t>GCATTGCA-CATGACAC</t>
  </si>
  <si>
    <t>CACATTCG</t>
  </si>
  <si>
    <t>CGAATGTG-GCATTGCA</t>
  </si>
  <si>
    <t>CACATTCG-GCATTGCA</t>
  </si>
  <si>
    <t>CGAATGTG-TGCAATGC</t>
  </si>
  <si>
    <t>CAATCCGA</t>
  </si>
  <si>
    <t>TCGGATTG-CGAATGTG</t>
  </si>
  <si>
    <t>CAATCCGA-CGAATGTG</t>
  </si>
  <si>
    <t>TCGGATTG-CACATTCG</t>
  </si>
  <si>
    <t>CATCGACG</t>
  </si>
  <si>
    <t>CGTCGATG-TCGGATTG</t>
  </si>
  <si>
    <t>CATCGACG-TCGGATTG</t>
  </si>
  <si>
    <t>CGTCGATG-CAATCCGA</t>
  </si>
  <si>
    <t>GTGCGCTT</t>
  </si>
  <si>
    <t>AAGCGCAC-CGTCGATG</t>
  </si>
  <si>
    <t>GTGCGCTT-CGTCGATG</t>
  </si>
  <si>
    <t>AAGCGCAC-CATCGACG</t>
  </si>
  <si>
    <t>ATAGCGTT</t>
  </si>
  <si>
    <t>AACGCTAT-AAGCGCAC</t>
  </si>
  <si>
    <t>ATAGCGTT-AAGCGCAC</t>
  </si>
  <si>
    <t>AACGCTAT-GTGCGCTT</t>
  </si>
  <si>
    <t>GAGTAAGA</t>
  </si>
  <si>
    <t>TCTTACTC-AACGCTAT</t>
  </si>
  <si>
    <t>GAGTAAGA-AACGCTAT</t>
  </si>
  <si>
    <t>TCTTACTC-ATAGCGTT</t>
  </si>
  <si>
    <t>TGTGTCAG-TCTTACTC</t>
  </si>
  <si>
    <t>CTGACACA-TCTTACTC</t>
  </si>
  <si>
    <t>TGTGTCAG-GAGTAAGA</t>
  </si>
  <si>
    <t>ATACGTGT</t>
  </si>
  <si>
    <t>ACACGTAT-TGTGTCAG</t>
  </si>
  <si>
    <t>ATACGTGT-TGTGTCAG</t>
  </si>
  <si>
    <t>ACACGTAT-CTGACACA</t>
  </si>
  <si>
    <t>GACCGAGT</t>
  </si>
  <si>
    <t>ACTCGGTC-ACACGTAT</t>
  </si>
  <si>
    <t>GACCGAGT-ACACGTAT</t>
  </si>
  <si>
    <t>ACTCGGTC-ATACGTGT</t>
  </si>
  <si>
    <t>GCAGTTAG</t>
  </si>
  <si>
    <t>CTAACTGC-ACTCGGTC</t>
  </si>
  <si>
    <t>GCAGTTAG-ACTCGGTC</t>
  </si>
  <si>
    <t>CTAACTGC-GACCGAGT</t>
  </si>
  <si>
    <t>CGTTCGTC</t>
  </si>
  <si>
    <t>GACGAACG-CTAACTGC</t>
  </si>
  <si>
    <t>CGTTCGTC-CTAACTGC</t>
  </si>
  <si>
    <t>GACGAACG-GCAGTTAG</t>
  </si>
  <si>
    <t>CGTTAACG</t>
  </si>
  <si>
    <t>CGTTAACG-GACGAACG</t>
  </si>
  <si>
    <t>TCGAGCAT</t>
  </si>
  <si>
    <t>ATGCTCGA-CGTTAACG</t>
  </si>
  <si>
    <t>GCCGTAAC</t>
  </si>
  <si>
    <t>GTTACGGC-ATGCTCGA</t>
  </si>
  <si>
    <t>GCCGTAAC-ATGCTCGA</t>
  </si>
  <si>
    <t>GTTACGGC-TCGAGCAT</t>
  </si>
  <si>
    <t>GAGCTGTA</t>
  </si>
  <si>
    <t>TACAGCTC-GTTACGGC</t>
  </si>
  <si>
    <t>GAGCTGTA-GTTACGGC</t>
  </si>
  <si>
    <t>TACAGCTC-GCCGTAAC</t>
  </si>
  <si>
    <t>AGGAAGAT</t>
  </si>
  <si>
    <t>ATCTTCCT-TACAGCTC</t>
  </si>
  <si>
    <t>AGGAAGAT-TACAGCTC</t>
  </si>
  <si>
    <t>ATCTTCCT-GAGCTGTA</t>
  </si>
  <si>
    <t>CTAACAAG</t>
  </si>
  <si>
    <t>CTTGTTAG-ATCTTCCT</t>
  </si>
  <si>
    <t>CTAACAAG-ATCTTCCT</t>
  </si>
  <si>
    <t>CTTGTTAG-AGGAAGAT</t>
  </si>
  <si>
    <t>CGCTCAGA</t>
  </si>
  <si>
    <t>TCTGAGCG-CTTGTTAG</t>
  </si>
  <si>
    <t>CGCTCAGA-CTTGTTAG</t>
  </si>
  <si>
    <t>TCTGAGCG-CTAACAAG</t>
  </si>
  <si>
    <t>TAACGACA</t>
  </si>
  <si>
    <t>TGTCGTTA-TCTGAGCG</t>
  </si>
  <si>
    <t>TAACGACA-TCTGAGCG</t>
  </si>
  <si>
    <t>TGTCGTTA-CGCTCAGA</t>
  </si>
  <si>
    <t>CATACTTG</t>
  </si>
  <si>
    <t>CAAGTATG-TGTCGTTA</t>
  </si>
  <si>
    <t>CATACTTG-TGTCGTTA</t>
  </si>
  <si>
    <t>CAAGTATG-TAACGACA</t>
  </si>
  <si>
    <t>AGATACGA</t>
  </si>
  <si>
    <t>TCGTATCT-CAAGTATG</t>
  </si>
  <si>
    <t>AGATACGA-CAAGTATG</t>
  </si>
  <si>
    <t>TCGTATCT-CATACTTG</t>
  </si>
  <si>
    <t>AATCCGAC</t>
  </si>
  <si>
    <t>GTCGGATT-TCGTATCT</t>
  </si>
  <si>
    <t>AATCCGAC-TCGTATCT</t>
  </si>
  <si>
    <t>GTCGGATT-AGATACGA</t>
  </si>
  <si>
    <t>TGAAGTAC</t>
  </si>
  <si>
    <t>GTACTTCA-GTCGGATT</t>
  </si>
  <si>
    <t>TGAAGTAC-GTCGGATT</t>
  </si>
  <si>
    <t>GTACTTCA-AATCCGAC</t>
  </si>
  <si>
    <t>CGAATCAT</t>
  </si>
  <si>
    <t>ATGATTCG-GTACTTCA</t>
  </si>
  <si>
    <t>CGAATCAT-GTACTTCA</t>
  </si>
  <si>
    <t>ATGATTCG-TGAAGTAC</t>
  </si>
  <si>
    <t>TGATTGGC</t>
  </si>
  <si>
    <t>GCCAATCA-ATGATTCG</t>
  </si>
  <si>
    <t>TGATTGGC-ATGATTCG</t>
  </si>
  <si>
    <t>GCCAATCA-CGAATCAT</t>
  </si>
  <si>
    <t>TCCTTCGA-GCCAATCA</t>
  </si>
  <si>
    <t>TCGAAGGA-GCCAATCA</t>
  </si>
  <si>
    <t>TCCTTCGA-TGATTGGC</t>
  </si>
  <si>
    <t>CAGTCATT</t>
  </si>
  <si>
    <t>AATGACTG-TCCTTCGA</t>
  </si>
  <si>
    <t>CAGTCATT-TCCTTCGA</t>
  </si>
  <si>
    <t>AATGACTG-TCGAAGGA</t>
  </si>
  <si>
    <t>CGCGAACA</t>
  </si>
  <si>
    <t>TGTTCGCG-AATGACTG</t>
  </si>
  <si>
    <t>CGCGAACA-AATGACTG</t>
  </si>
  <si>
    <t>TGTTCGCG-CAGTCATT</t>
  </si>
  <si>
    <t>TACGGTTG</t>
  </si>
  <si>
    <t>CAACCGTA-TGTTCGCG</t>
  </si>
  <si>
    <t>TACGGTTG-TGTTCGCG</t>
  </si>
  <si>
    <t>CAACCGTA-CGCGAACA</t>
  </si>
  <si>
    <t>AGAACCGT</t>
  </si>
  <si>
    <t>ACGGTTCT-CAACCGTA</t>
  </si>
  <si>
    <t>AGAACCGT-CAACCGTA</t>
  </si>
  <si>
    <t>ACGGTTCT-TACGGTTG</t>
  </si>
  <si>
    <t>AGGTGCTT</t>
  </si>
  <si>
    <t>AAGCACCT-ACGGTTCT</t>
  </si>
  <si>
    <t>AGGTGCTT-ACGGTTCT</t>
  </si>
  <si>
    <t>AAGCACCT-AGAACCGT</t>
  </si>
  <si>
    <t>GTTGCGAT-AAGCACCT</t>
  </si>
  <si>
    <t>ATCGCAAC-AAGCACCT</t>
  </si>
  <si>
    <t>GTTGCGAT-AGGTGCTT</t>
  </si>
  <si>
    <t>GCCTCTCA</t>
  </si>
  <si>
    <t>TGAGAGGC-GTTGCGAT</t>
  </si>
  <si>
    <t>GCCTCTCA-GTTGCGAT</t>
  </si>
  <si>
    <t>TGAGAGGC-ATCGCAAC</t>
  </si>
  <si>
    <t>TCGCGTCA</t>
  </si>
  <si>
    <t>TGACGCGA-TGAGAGGC</t>
  </si>
  <si>
    <t>TCGCGTCA-TGAGAGGC</t>
  </si>
  <si>
    <t>TGACGCGA-GCCTCTCA</t>
  </si>
  <si>
    <t>GAGTGCGT</t>
  </si>
  <si>
    <t>ACGCACTC-TGACGCGA</t>
  </si>
  <si>
    <t>GAGTGCGT-TGACGCGA</t>
  </si>
  <si>
    <t>ACGCACTC-TCGCGTCA</t>
  </si>
  <si>
    <t>CGAACACT</t>
  </si>
  <si>
    <t>GCATAAGT</t>
  </si>
  <si>
    <t>AGTGTTCG-ACTTATGC</t>
  </si>
  <si>
    <t>CGAACACT-ACTTATGC</t>
  </si>
  <si>
    <t>AGTGTTCG-GCATAAGT</t>
  </si>
  <si>
    <t>TAAGAGTG</t>
  </si>
  <si>
    <t>AGAAGACG</t>
  </si>
  <si>
    <t>CACTCTTA-CGTCTTCT</t>
  </si>
  <si>
    <t>TAAGAGTG-CGTCTTCT</t>
  </si>
  <si>
    <t>CACTCTTA-AGAAGACG</t>
  </si>
  <si>
    <t>TGGATTGA</t>
  </si>
  <si>
    <t>TCAATCCA-CACTCTTA</t>
  </si>
  <si>
    <t>TGGATTGA-CACTCTTA</t>
  </si>
  <si>
    <t>TCAATCCA-TAAGAGTG</t>
  </si>
  <si>
    <t>AGGACATA</t>
  </si>
  <si>
    <t>TATGTCCT-TCAATCCA</t>
  </si>
  <si>
    <t>AGGACATA-TCAATCCA</t>
  </si>
  <si>
    <t>TATGTCCT-TGGATTGA</t>
  </si>
  <si>
    <t>GACATCCT</t>
  </si>
  <si>
    <t>AGGATGTC-TATGTCCT</t>
  </si>
  <si>
    <t>GACATCCT-TATGTCCT</t>
  </si>
  <si>
    <t>AGGATGTC-AGGACATA</t>
  </si>
  <si>
    <t>GAAGCCTC</t>
  </si>
  <si>
    <t>GAGGCTTC-AGGATGTC</t>
  </si>
  <si>
    <t>GAAGCCTC-AGGATGTC</t>
  </si>
  <si>
    <t>GAGGCTTC-GACATCCT</t>
  </si>
  <si>
    <t>GTCTCTTC</t>
  </si>
  <si>
    <t>GAAGAGAC-GAGGCTTC</t>
  </si>
  <si>
    <t>GTCTCTTC-GAGGCTTC</t>
  </si>
  <si>
    <t>GAAGAGAC-GAAGCCTC</t>
  </si>
  <si>
    <t>AGTCACTT</t>
  </si>
  <si>
    <t>AAGTGACT-GAAGAGAC</t>
  </si>
  <si>
    <t>AGTCACTT-GAAGAGAC</t>
  </si>
  <si>
    <t>AAGTGACT-GTCTCTTC</t>
  </si>
  <si>
    <t>AGCATACA</t>
  </si>
  <si>
    <t>TGTATGCT-AAGTGACT</t>
  </si>
  <si>
    <t>AGCATACA-AAGTGACT</t>
  </si>
  <si>
    <t>TGTATGCT-AGTCACTT</t>
  </si>
  <si>
    <t>TCAGACAA</t>
  </si>
  <si>
    <t>TTGTCTGA-TGTATGCT</t>
  </si>
  <si>
    <t>TCAGACAA-TGTATGCT</t>
  </si>
  <si>
    <t>TTGTCTGA-AGCATACA</t>
  </si>
  <si>
    <t>TTGGAGAA</t>
  </si>
  <si>
    <t>TTCTCCAA-TTGTCTGA</t>
  </si>
  <si>
    <t>TTGGAGAA-TTGTCTGA</t>
  </si>
  <si>
    <t>TTCTCCAA-TCAGACAA</t>
  </si>
  <si>
    <t>TTAACGTG</t>
  </si>
  <si>
    <t>CACGTTAA-TTCTCCAA</t>
  </si>
  <si>
    <t>TTAACGTG-TTCTCCAA</t>
  </si>
  <si>
    <t>CACGTTAA-TTGGAGAA</t>
  </si>
  <si>
    <t>CGTCTGTG</t>
  </si>
  <si>
    <t>CACAGACG-CACGTTAA</t>
  </si>
  <si>
    <t>CGTCTGTG-CACGTTAA</t>
  </si>
  <si>
    <t>CACAGACG-TTAACGTG</t>
  </si>
  <si>
    <t>AACCTAAC</t>
  </si>
  <si>
    <t>GTTAGGTT-CACAGACG</t>
  </si>
  <si>
    <t>AACCTAAC-CACAGACG</t>
  </si>
  <si>
    <t>GTTAGGTT-CGTCTGTG</t>
  </si>
  <si>
    <t>AGAGTGCT</t>
  </si>
  <si>
    <t>AGCACTCT-GTTAGGTT</t>
  </si>
  <si>
    <t>AGAGTGCT-GTTAGGTT</t>
  </si>
  <si>
    <t>AGCACTCT-AACCTAAC</t>
  </si>
  <si>
    <t>TTATCTCG</t>
  </si>
  <si>
    <t>CGAGATAA-AGCACTCT</t>
  </si>
  <si>
    <t>TTATCTCG-AGCACTCT</t>
  </si>
  <si>
    <t>CGAGATAA-AGAGTGCT</t>
  </si>
  <si>
    <t>CATCAGTC</t>
  </si>
  <si>
    <t>GACTGATG-CGAGATAA</t>
  </si>
  <si>
    <t>CATCAGTC-CGAGATAA</t>
  </si>
  <si>
    <t>GACTGATG-TTATCTCG</t>
  </si>
  <si>
    <t>AAGCACAA</t>
  </si>
  <si>
    <t>TTGTGCTT-GACTGATG</t>
  </si>
  <si>
    <t>AAGCACAA-GACTGATG</t>
  </si>
  <si>
    <t>TTGTGCTT-CATCAGTC</t>
  </si>
  <si>
    <t>CAGTGAGC</t>
  </si>
  <si>
    <t>GCTCACTG-TTGTGCTT</t>
  </si>
  <si>
    <t>CAGTGAGC-TTGTGCTT</t>
  </si>
  <si>
    <t>GCTCACTG-AAGCACAA</t>
  </si>
  <si>
    <t>GTCGAAGT</t>
  </si>
  <si>
    <t>ACTTCGAC-GCTCACTG</t>
  </si>
  <si>
    <t>GTCGAAGT-GCTCACTG</t>
  </si>
  <si>
    <t>ACTTCGAC-CAGTGAGC</t>
  </si>
  <si>
    <t>TCTCATGC</t>
  </si>
  <si>
    <t>GCATGAGA-ACTTCGAC</t>
  </si>
  <si>
    <t>TCTCATGC-ACTTCGAC</t>
  </si>
  <si>
    <t>GCATGAGA-GTCGAAGT</t>
  </si>
  <si>
    <t>CAGAAGAA</t>
  </si>
  <si>
    <t>TTCTTCTG-GCATGAGA</t>
  </si>
  <si>
    <t>CAGAAGAA-GCATGAGA</t>
  </si>
  <si>
    <t>TTCTTCTG-TCTCATGC</t>
  </si>
  <si>
    <t>CGGATAGT</t>
  </si>
  <si>
    <t>ACTATCCG-TTCTTCTG</t>
  </si>
  <si>
    <t>CGGATAGT-TTCTTCTG</t>
  </si>
  <si>
    <t>ACTATCCG-CAGAAGAA</t>
  </si>
  <si>
    <t>CACGTGAG</t>
  </si>
  <si>
    <t>CTCACGTG-ACTATCCG</t>
  </si>
  <si>
    <t>CACGTGAG-ACTATCCG</t>
  </si>
  <si>
    <t>CTCACGTG-CGGATAGT</t>
  </si>
  <si>
    <t>TACGATAC</t>
  </si>
  <si>
    <t>GTATCGTA-CTCACGTG</t>
  </si>
  <si>
    <t>TACGATAC-CTCACGTG</t>
  </si>
  <si>
    <t>GTATCGTA-CACGTGAG</t>
  </si>
  <si>
    <t>CGCATGCT</t>
  </si>
  <si>
    <t>AGCATGCG-GTATCGTA</t>
  </si>
  <si>
    <t>CGCATGCT-GTATCGTA</t>
  </si>
  <si>
    <t>AGCATGCG-TACGATAC</t>
  </si>
  <si>
    <t>GCTTGCTA</t>
  </si>
  <si>
    <t>TAGCAAGC-AGCATGCG</t>
  </si>
  <si>
    <t>GCTTGCTA-AGCATGCG</t>
  </si>
  <si>
    <t>TAGCAAGC-CGCATGCT</t>
  </si>
  <si>
    <t>TTGCGTTC-TAGCAAGC</t>
  </si>
  <si>
    <t>GAACGCAA-TAGCAAGC</t>
  </si>
  <si>
    <t>TTGCGTTC-GCTTGCTA</t>
  </si>
  <si>
    <t>ATCTACCA</t>
  </si>
  <si>
    <t>TGGTAGAT-TTGCGTTC</t>
  </si>
  <si>
    <t>ATCTACCA-TTGCGTTC</t>
  </si>
  <si>
    <t>TGGTAGAT-GAACGCAA</t>
  </si>
  <si>
    <t>CACGAGCT</t>
  </si>
  <si>
    <t>AGCTCGTG-TGGTAGAT</t>
  </si>
  <si>
    <t>CACGAGCT-TGGTAGAT</t>
  </si>
  <si>
    <t>AGCTCGTG-ATCTACCA</t>
  </si>
  <si>
    <t>GCGGTATG</t>
  </si>
  <si>
    <t>CATACCGC-AGCTCGTG</t>
  </si>
  <si>
    <t>GCGGTATG-AGCTCGTG</t>
  </si>
  <si>
    <t>CATACCGC-CACGAGCT</t>
  </si>
  <si>
    <t>TCTATGCG</t>
  </si>
  <si>
    <t>CGCATAGA-CATACCGC</t>
  </si>
  <si>
    <t>TCTATGCG-CATACCGC</t>
  </si>
  <si>
    <t>CGCATAGA-GCGGTATG</t>
  </si>
  <si>
    <t>AGGTGAGA</t>
  </si>
  <si>
    <t>TCTCACCT-CGCATAGA</t>
  </si>
  <si>
    <t>AGGTGAGA-CGCATAGA</t>
  </si>
  <si>
    <t>TCTCACCT-TCTATGCG</t>
  </si>
  <si>
    <t>CACAACTT</t>
  </si>
  <si>
    <t>AAGTTGTG-TCTCACCT</t>
  </si>
  <si>
    <t>CACAACTT-TCTCACCT</t>
  </si>
  <si>
    <t>AAGTTGTG-AGGTGAGA</t>
  </si>
  <si>
    <t>TTGTGTAC</t>
  </si>
  <si>
    <t>GTACACAA-AAGTTGTG</t>
  </si>
  <si>
    <t>TTGTGTAC-AAGTTGTG</t>
  </si>
  <si>
    <t>GTACACAA-CACAACTT</t>
  </si>
  <si>
    <t>TCACAAGA</t>
  </si>
  <si>
    <t>TCTTGTGA-GTACACAA</t>
  </si>
  <si>
    <t>TCACAAGA-GTACACAA</t>
  </si>
  <si>
    <t>TCTTGTGA-TTGTGTAC</t>
  </si>
  <si>
    <t>GAAGACCT</t>
  </si>
  <si>
    <t>AGGTCTTC-TCTTGTGA</t>
  </si>
  <si>
    <t>GAAGACCT-TCTTGTGA</t>
  </si>
  <si>
    <t>AGGTCTTC-TCACAAGA</t>
  </si>
  <si>
    <t>AGTTCTGT</t>
  </si>
  <si>
    <t>ACAGAACT-AGGTCTTC</t>
  </si>
  <si>
    <t>AGTTCTGT-AGGTCTTC</t>
  </si>
  <si>
    <t>ACAGAACT-GAAGACCT</t>
  </si>
  <si>
    <t>GCAGTGTT</t>
  </si>
  <si>
    <t>AACACTGC-ACAGAACT</t>
  </si>
  <si>
    <t>GCAGTGTT-ACAGAACT</t>
  </si>
  <si>
    <t>AACACTGC-AGTTCTGT</t>
  </si>
  <si>
    <t>AGGCATGC</t>
  </si>
  <si>
    <t>GCATGCCT-AACACTGC</t>
  </si>
  <si>
    <t>AGGCATGC-AACACTGC</t>
  </si>
  <si>
    <t>GCATGCCT-GCAGTGTT</t>
  </si>
  <si>
    <t>AAGGTACT</t>
  </si>
  <si>
    <t>AGTACCTT-GCATGCCT</t>
  </si>
  <si>
    <t>AAGGTACT-GCATGCCT</t>
  </si>
  <si>
    <t>AGTACCTT-AGGCATGC</t>
  </si>
  <si>
    <t>CACTAAGT</t>
  </si>
  <si>
    <t>ACTTAGTG-AGTACCTT</t>
  </si>
  <si>
    <t>CACTAAGT-AGTACCTT</t>
  </si>
  <si>
    <t>ACTTAGTG-AAGGTACT</t>
  </si>
  <si>
    <t>GAGTCCTA</t>
  </si>
  <si>
    <t>TAGGACTC-ACTTAGTG</t>
  </si>
  <si>
    <t>GAGTCCTA-ACTTAGTG</t>
  </si>
  <si>
    <t>TAGGACTC-CACTAAGT</t>
  </si>
  <si>
    <t>AGTCCTTC</t>
  </si>
  <si>
    <t>GAAGGACT-TAGGACTC</t>
  </si>
  <si>
    <t>AGTCCTTC-TAGGACTC</t>
  </si>
  <si>
    <t>GAAGGACT-GAGTCCTA</t>
  </si>
  <si>
    <t>TTAGGAAC</t>
  </si>
  <si>
    <t>GTTCCTAA-GAAGGACT</t>
  </si>
  <si>
    <t>TTAGGAAC-GAAGGACT</t>
  </si>
  <si>
    <t>GTTCCTAA-AGTCCTTC</t>
  </si>
  <si>
    <t>AAGTCCAT</t>
  </si>
  <si>
    <t>ATGGACTT-GTTCCTAA</t>
  </si>
  <si>
    <t>AAGTCCAT-GTTCCTAA</t>
  </si>
  <si>
    <t>ATGGACTT-TTAGGAAC</t>
  </si>
  <si>
    <t>GAATACGC</t>
  </si>
  <si>
    <t>GCGTATTC-ATGGACTT</t>
  </si>
  <si>
    <t>GAATACGC-ATGGACTT</t>
  </si>
  <si>
    <t>GCGTATTC-AAGTCCAT</t>
  </si>
  <si>
    <t>TCCAATCA</t>
  </si>
  <si>
    <t>TGATTGGA-GCGTATTC</t>
  </si>
  <si>
    <t>TCCAATCA-GCGTATTC</t>
  </si>
  <si>
    <t>TGATTGGA-GAATACGC</t>
  </si>
  <si>
    <t>CGACGGTA</t>
  </si>
  <si>
    <t>TACCGTCG-TGATTGGA</t>
  </si>
  <si>
    <t>CGACGGTA-TGATTGGA</t>
  </si>
  <si>
    <t>TACCGTCG-TCCAATCA</t>
  </si>
  <si>
    <t>CATTGCAT</t>
  </si>
  <si>
    <t>ATGCAATG-TACCGTCG</t>
  </si>
  <si>
    <t>CATTGCAT-TACCGTCG</t>
  </si>
  <si>
    <t>ATGCAATG-CGACGGTA</t>
  </si>
  <si>
    <t>ATCTGCGT</t>
  </si>
  <si>
    <t>ACGCAGAT-ATGCAATG</t>
  </si>
  <si>
    <t>ATCTGCGT-ATGCAATG</t>
  </si>
  <si>
    <t>ACGCAGAT-CATTGCAT</t>
  </si>
  <si>
    <t>CAAGGTAC-ACGCAGAT</t>
  </si>
  <si>
    <t>GTACCTTG-ACGCAGAT</t>
  </si>
  <si>
    <t>CAAGGTAC-ATCTGCGT</t>
  </si>
  <si>
    <t>GAGCATAC</t>
  </si>
  <si>
    <t>GTATGCTC-CAAGGTAC</t>
  </si>
  <si>
    <t>GAGCATAC-CAAGGTAC</t>
  </si>
  <si>
    <t>GTATGCTC-GTACCTTG</t>
  </si>
  <si>
    <t>TGCTTACG</t>
  </si>
  <si>
    <t>CGTAAGCA-GTATGCTC</t>
  </si>
  <si>
    <t>TGCTTACG-GTATGCTC</t>
  </si>
  <si>
    <t>CGTAAGCA-GAGCATAC</t>
  </si>
  <si>
    <t>AAGAGACA</t>
  </si>
  <si>
    <t>TGTCTCTT-CGTAAGCA</t>
  </si>
  <si>
    <t>AAGAGACA-CGTAAGCA</t>
  </si>
  <si>
    <t>TGTCTCTT-TGCTTACG</t>
  </si>
  <si>
    <t>TAGCTATG</t>
  </si>
  <si>
    <t>CATAGCTA-TGTCTCTT</t>
  </si>
  <si>
    <t>TAGCTATG-TGTCTCTT</t>
  </si>
  <si>
    <t>CATAGCTA-AAGAGACA</t>
  </si>
  <si>
    <t>TCTGCTAC</t>
  </si>
  <si>
    <t>GTAGCAGA-CATAGCTA</t>
  </si>
  <si>
    <t>TCTGCTAC-CATAGCTA</t>
  </si>
  <si>
    <t>GTAGCAGA-TAGCTATG</t>
  </si>
  <si>
    <t>GTCACAGA</t>
  </si>
  <si>
    <t>TCTGTGAC-GTAGCAGA</t>
  </si>
  <si>
    <t>GTCACAGA-GTAGCAGA</t>
  </si>
  <si>
    <t>TCTGTGAC-TCTGCTAC</t>
  </si>
  <si>
    <t>CGATTGAA</t>
  </si>
  <si>
    <t>TTCAATCG-TCTGTGAC</t>
  </si>
  <si>
    <t>CGATTGAA-TCTGTGAC</t>
  </si>
  <si>
    <t>TTCAATCG-GTCACAGA</t>
  </si>
  <si>
    <t>GAGAGATT</t>
  </si>
  <si>
    <t>AATCTCTC-TTCAATCG</t>
  </si>
  <si>
    <t>GAGAGATT-TTCAATCG</t>
  </si>
  <si>
    <t>AATCTCTC-CGATTGAA</t>
  </si>
  <si>
    <t>CGGTATGA-AATCTCTC</t>
  </si>
  <si>
    <t>TCATACCG-AATCTCTC</t>
  </si>
  <si>
    <t>CGGTATGA-GAGAGATT</t>
  </si>
  <si>
    <t>TCCGAACT</t>
  </si>
  <si>
    <t>AGTTCGGA-CGGTATGA</t>
  </si>
  <si>
    <t>TCCGAACT-CGGTATGA</t>
  </si>
  <si>
    <t>AGTTCGGA-TCATACCG</t>
  </si>
  <si>
    <t>AGAGAGAA</t>
  </si>
  <si>
    <t>TTCTCTCT-AGTTCGGA</t>
  </si>
  <si>
    <t>AGAGAGAA-AGTTCGGA</t>
  </si>
  <si>
    <t>TTCTCTCT-TCCGAACT</t>
  </si>
  <si>
    <t>GATCGTTA</t>
  </si>
  <si>
    <t>TAACGATC-TTCTCTCT</t>
  </si>
  <si>
    <t>GATCGTTA-TTCTCTCT</t>
  </si>
  <si>
    <t>TAACGATC-AGAGAGAA</t>
  </si>
  <si>
    <t>GCGCTAGA</t>
  </si>
  <si>
    <t>TCTAGCGC-TAACGATC</t>
  </si>
  <si>
    <t>GCGCTAGA-TAACGATC</t>
  </si>
  <si>
    <t>TCTAGCGC-GATCGTTA</t>
  </si>
  <si>
    <t>ATGACTCG</t>
  </si>
  <si>
    <t>CGAGTCAT-TCTAGCGC</t>
  </si>
  <si>
    <t>ATGACTCG-TCTAGCGC</t>
  </si>
  <si>
    <t>CGAGTCAT-GCGCTAGA</t>
  </si>
  <si>
    <t>CAATAGAC</t>
  </si>
  <si>
    <t>GTCTATTG-CGAGTCAT</t>
  </si>
  <si>
    <t>CAATAGAC-CGAGTCAT</t>
  </si>
  <si>
    <t>GTCTATTG-ATGACTCG</t>
  </si>
  <si>
    <t>CGATATGC</t>
  </si>
  <si>
    <t>GCATATCG-GTCTATTG</t>
  </si>
  <si>
    <t>CGATATGC-GTCTATTG</t>
  </si>
  <si>
    <t>GCATATCG-CAATAGAC</t>
  </si>
  <si>
    <t>GTCAGAAT</t>
  </si>
  <si>
    <t>ATTCTGAC-GCATATCG</t>
  </si>
  <si>
    <t>GTCAGAAT-GCATATCG</t>
  </si>
  <si>
    <t>ATTCTGAC-CGATATGC</t>
  </si>
  <si>
    <t>CATAAGGT</t>
  </si>
  <si>
    <t>GCACTACT</t>
  </si>
  <si>
    <t>ACCTTATG-AGTAGTGC</t>
  </si>
  <si>
    <t>CATAAGGT-AGTAGTGC</t>
  </si>
  <si>
    <t>ACCTTATG-GCACTACT</t>
  </si>
  <si>
    <t>TGTTGGTT</t>
  </si>
  <si>
    <t>GATTCGGC</t>
  </si>
  <si>
    <t>AACCAACA-GCCGAATC</t>
  </si>
  <si>
    <t>TGTTGGTT-GCCGAATC</t>
  </si>
  <si>
    <t>AACCAACA-GATTCGGC</t>
  </si>
  <si>
    <t>ATACTCGC</t>
  </si>
  <si>
    <t>GCGAGTAT-AACCAACA</t>
  </si>
  <si>
    <t>ATACTCGC-AACCAACA</t>
  </si>
  <si>
    <t>GCGAGTAT-TGTTGGTT</t>
  </si>
  <si>
    <t>AATGCTAG</t>
  </si>
  <si>
    <t>CTAGCATT-GCGAGTAT</t>
  </si>
  <si>
    <t>AATGCTAG-GCGAGTAT</t>
  </si>
  <si>
    <t>CTAGCATT-ATACTCGC</t>
  </si>
  <si>
    <t>GCCTAGGA</t>
  </si>
  <si>
    <t>TCCTAGGC-CTAGCATT</t>
  </si>
  <si>
    <t>GCCTAGGA-CTAGCATT</t>
  </si>
  <si>
    <t>TCCTAGGC-AATGCTAG</t>
  </si>
  <si>
    <t>GCAACCGA</t>
  </si>
  <si>
    <t>TCGGTTGC-TCCTAGGC</t>
  </si>
  <si>
    <t>GCAACCGA-TCCTAGGC</t>
  </si>
  <si>
    <t>TCGGTTGC-GCCTAGGA</t>
  </si>
  <si>
    <t>ATACTGCA</t>
  </si>
  <si>
    <t>TGCAGTAT-TCGGTTGC</t>
  </si>
  <si>
    <t>ATACTGCA-TCGGTTGC</t>
  </si>
  <si>
    <t>TGCAGTAT-GCAACCGA</t>
  </si>
  <si>
    <t>TCTCCTTG</t>
  </si>
  <si>
    <t>CAAGGAGA-TGCAGTAT</t>
  </si>
  <si>
    <t>TCTCCTTG-TGCAGTAT</t>
  </si>
  <si>
    <t>CAAGGAGA-ATACTGCA</t>
  </si>
  <si>
    <t>CATGAATG</t>
  </si>
  <si>
    <t>CATTCATG-CAAGGAGA</t>
  </si>
  <si>
    <t>CATGAATG-CAAGGAGA</t>
  </si>
  <si>
    <t>CATTCATG-TCTCCTTG</t>
  </si>
  <si>
    <t>CAATGCTG</t>
  </si>
  <si>
    <t>CAGCATTG-CATTCATG</t>
  </si>
  <si>
    <t>CAATGCTG-CATTCATG</t>
  </si>
  <si>
    <t>CAGCATTG-CATGAATG</t>
  </si>
  <si>
    <t>CTTGATCA</t>
  </si>
  <si>
    <t>TGATCAAG-CAGCATTG</t>
  </si>
  <si>
    <t>CTTGATCA-CAGCATTG</t>
  </si>
  <si>
    <t>TGATCAAG-CAATGCTG</t>
  </si>
  <si>
    <t>GCGAATTA</t>
  </si>
  <si>
    <t>TAATTCGC-TGATCAAG</t>
  </si>
  <si>
    <t>GCGAATTA-TGATCAAG</t>
  </si>
  <si>
    <t>TAATTCGC-CTTGATCA</t>
  </si>
  <si>
    <t>GTTCGAGC</t>
  </si>
  <si>
    <t>GCTCGAAC-TAATTCGC</t>
  </si>
  <si>
    <t>GTTCGAGC-TAATTCGC</t>
  </si>
  <si>
    <t>GCTCGAAC-GCGAATTA</t>
  </si>
  <si>
    <t>GCCAGTAG</t>
  </si>
  <si>
    <t>CTACTGGC-GCTCGAAC</t>
  </si>
  <si>
    <t>GCCAGTAG-GCTCGAAC</t>
  </si>
  <si>
    <t>CTACTGGC-GTTCGAGC</t>
  </si>
  <si>
    <t>AAGGTCGA</t>
  </si>
  <si>
    <t>TCGACCTT-CTACTGGC</t>
  </si>
  <si>
    <t>AAGGTCGA-CTACTGGC</t>
  </si>
  <si>
    <t>TCGACCTT-GCCAGTAG</t>
  </si>
  <si>
    <t>AGTGAAGT</t>
  </si>
  <si>
    <t>CACTTATG</t>
  </si>
  <si>
    <t>ACTTCACT-CATAAGTG</t>
  </si>
  <si>
    <t>AGTGAAGT-CATAAGTG</t>
  </si>
  <si>
    <t>ACTTCACT-CACTTATG</t>
  </si>
  <si>
    <t>GTTGCAAG</t>
  </si>
  <si>
    <t>ATAACGGC</t>
  </si>
  <si>
    <t>CTTGCAAC-GCCGTTAT</t>
  </si>
  <si>
    <t>GTTGCAAG-GCCGTTAT</t>
  </si>
  <si>
    <t>CTTGCAAC-ATAACGGC</t>
  </si>
  <si>
    <t>AGCCGGAA</t>
  </si>
  <si>
    <t>TTCCGGCT-CTTGCAAC</t>
  </si>
  <si>
    <t>AGCCGGAA-CTTGCAAC</t>
  </si>
  <si>
    <t>TTCCGGCT-GTTGCAAG</t>
  </si>
  <si>
    <t>AACAGCCG</t>
  </si>
  <si>
    <t>CGGCTGTT-TTCCGGCT</t>
  </si>
  <si>
    <t>AACAGCCG-TTCCGGCT</t>
  </si>
  <si>
    <t>CGGCTGTT-AGCCGGAA</t>
  </si>
  <si>
    <t>CTAGTGTA</t>
  </si>
  <si>
    <t>TACACTAG-CGGCTGTT</t>
  </si>
  <si>
    <t>CTAGTGTA-CGGCTGTT</t>
  </si>
  <si>
    <t>TACACTAG-AACAGCCG</t>
  </si>
  <si>
    <t>GAGGCTCT</t>
  </si>
  <si>
    <t>AGAGCCTC-TACACTAG</t>
  </si>
  <si>
    <t>GAGGCTCT-TACACTAG</t>
  </si>
  <si>
    <t>AGAGCCTC-CTAGTGTA</t>
  </si>
  <si>
    <t>CTCCGCAA</t>
  </si>
  <si>
    <t>TTGCGGAG-AGAGCCTC</t>
  </si>
  <si>
    <t>CTCCGCAA-AGAGCCTC</t>
  </si>
  <si>
    <t>TTGCGGAG-GAGGCTCT</t>
  </si>
  <si>
    <t>CGCTATTG</t>
  </si>
  <si>
    <t>CAATAGCG-TTGCGGAG</t>
  </si>
  <si>
    <t>CGCTATTG-TTGCGGAG</t>
  </si>
  <si>
    <t>CAATAGCG-CTCCGCAA</t>
  </si>
  <si>
    <t>GTGTTGAG</t>
  </si>
  <si>
    <t>CTCAACAC-CAATAGCG</t>
  </si>
  <si>
    <t>GTGTTGAG-CAATAGCG</t>
  </si>
  <si>
    <t>CTCAACAC-CGCTATTG</t>
  </si>
  <si>
    <t>TCACCGAC</t>
  </si>
  <si>
    <t>GTCGGTGA-CTCAACAC</t>
  </si>
  <si>
    <t>TCACCGAC-CTCAACAC</t>
  </si>
  <si>
    <t>GTCGGTGA-GTGTTGAG</t>
  </si>
  <si>
    <t>GATTACCG-GTCGGTGA</t>
  </si>
  <si>
    <t>CGGTAATC-GTCGGTGA</t>
  </si>
  <si>
    <t>GATTACCG-TCACCGAC</t>
  </si>
  <si>
    <t>GTGACTGC</t>
  </si>
  <si>
    <t>GCAGTCAC-GATTACCG</t>
  </si>
  <si>
    <t>GTGACTGC-GATTACCG</t>
  </si>
  <si>
    <t>GCAGTCAC-CGGTAATC</t>
  </si>
  <si>
    <t>CGACTTGT</t>
  </si>
  <si>
    <t>ACAAGTCG-GCAGTCAC</t>
  </si>
  <si>
    <t>CGACTTGT-GCAGTCAC</t>
  </si>
  <si>
    <t>ACAAGTCG-GTGACTGC</t>
  </si>
  <si>
    <t>GATAGGAC</t>
  </si>
  <si>
    <t>GTCCTATC-ACAAGTCG</t>
  </si>
  <si>
    <t>GATAGGAC-ACAAGTCG</t>
  </si>
  <si>
    <t>GTCCTATC-CGACTTGT</t>
  </si>
  <si>
    <t>AAGTACTC</t>
  </si>
  <si>
    <t>GAGTACTT-GTCCTATC</t>
  </si>
  <si>
    <t>AAGTACTC-GTCCTATC</t>
  </si>
  <si>
    <t>GAGTACTT-GATAGGAC</t>
  </si>
  <si>
    <t>GCTCTCTC</t>
  </si>
  <si>
    <t>GAGAGAGC-GAGTACTT</t>
  </si>
  <si>
    <t>GCTCTCTC-GAGTACTT</t>
  </si>
  <si>
    <t>GAGAGAGC-AAGTACTC</t>
  </si>
  <si>
    <t>CTACCAGT</t>
  </si>
  <si>
    <t>ACTGGTAG-GAGAGAGC</t>
  </si>
  <si>
    <t>CTACCAGT-GAGAGAGC</t>
  </si>
  <si>
    <t>ACTGGTAG-GCTCTCTC</t>
  </si>
  <si>
    <t>GATGAGAT</t>
  </si>
  <si>
    <t>ATCTCATC-ACTGGTAG</t>
  </si>
  <si>
    <t>GATGAGAT-ACTGGTAG</t>
  </si>
  <si>
    <t>ATCTCATC-CTACCAGT</t>
  </si>
  <si>
    <t>AGATAGTG</t>
  </si>
  <si>
    <t>CACTATCT-ATCTCATC</t>
  </si>
  <si>
    <t>AGATAGTG-ATCTCATC</t>
  </si>
  <si>
    <t>CACTATCT-GATGAGAT</t>
  </si>
  <si>
    <t>AGAGGTTA</t>
  </si>
  <si>
    <t>TAACCTCT-CACTATCT</t>
  </si>
  <si>
    <t>AGAGGTTA-CACTATCT</t>
  </si>
  <si>
    <t>TAACCTCT-AGATAGTG</t>
  </si>
  <si>
    <t>ACGGTCAG-TAACCTCT</t>
  </si>
  <si>
    <t>CTGACCGT-TAACCTCT</t>
  </si>
  <si>
    <t>ACGGTCAG-AGAGGTTA</t>
  </si>
  <si>
    <t>GCATGGAG</t>
  </si>
  <si>
    <t>CTCCATGC-ACGGTCAG</t>
  </si>
  <si>
    <t>GCATGGAG-ACGGTCAG</t>
  </si>
  <si>
    <t>CTCCATGC-CTGACCGT</t>
  </si>
  <si>
    <t>CTGCCTTA</t>
  </si>
  <si>
    <t>TAAGGCAG-CTCCATGC</t>
  </si>
  <si>
    <t>CTGCCTTA-CTCCATGC</t>
  </si>
  <si>
    <t>TAAGGCAG-GCATGGAG</t>
  </si>
  <si>
    <t>GCGTCACT</t>
  </si>
  <si>
    <t>AGTGACGC-TAAGGCAG</t>
  </si>
  <si>
    <t>GCGTCACT-TAAGGCAG</t>
  </si>
  <si>
    <t>AGTGACGC-CTGCCTTA</t>
  </si>
  <si>
    <t>GCGATTAC</t>
  </si>
  <si>
    <t>GTAATCGC-AGTGACGC</t>
  </si>
  <si>
    <t>GCGATTAC-AGTGACGC</t>
  </si>
  <si>
    <t>GTAATCGC-GCGTCACT</t>
  </si>
  <si>
    <t>TCACCACG</t>
  </si>
  <si>
    <t>CGTGGTGA-GTAATCGC</t>
  </si>
  <si>
    <t>TCACCACG-GTAATCGC</t>
  </si>
  <si>
    <t>CGTGGTGA-GCGATTAC</t>
  </si>
  <si>
    <t>AGACCTGA</t>
  </si>
  <si>
    <t>TCAGGTCT-CGTGGTGA</t>
  </si>
  <si>
    <t>AGACCTGA-CGTGGTGA</t>
  </si>
  <si>
    <t>TCAGGTCT-TCACCACG</t>
  </si>
  <si>
    <t>GCCGATAT</t>
  </si>
  <si>
    <t>ATATCGGC-TCAGGTCT</t>
  </si>
  <si>
    <t>GCCGATAT-TCAGGTCT</t>
  </si>
  <si>
    <t>ATATCGGC-AGACCTGA</t>
  </si>
  <si>
    <t>CTTATTGC</t>
  </si>
  <si>
    <t>GCAATAAG-ATATCGGC</t>
  </si>
  <si>
    <t>CTTATTGC-ATATCGGC</t>
  </si>
  <si>
    <t>GCAATAAG-GCCGATAT</t>
  </si>
  <si>
    <t>CGATACCT</t>
  </si>
  <si>
    <t>AGGTATCG-GCAATAAG</t>
  </si>
  <si>
    <t>CGATACCT-GCAATAAG</t>
  </si>
  <si>
    <t>AGGTATCG-CTTATTGC</t>
  </si>
  <si>
    <t>CTCGACAT</t>
  </si>
  <si>
    <t>ATGTCGAG-AGGTATCG</t>
  </si>
  <si>
    <t>CTCGACAT-AGGTATCG</t>
  </si>
  <si>
    <t>ATGTCGAG-CGATACCT</t>
  </si>
  <si>
    <t>GAGATCGC</t>
  </si>
  <si>
    <t>GCGATCTC-ATGTCGAG</t>
  </si>
  <si>
    <t>GAGATCGC-ATGTCGAG</t>
  </si>
  <si>
    <t>GCGATCTC-CTCGACAT</t>
  </si>
  <si>
    <t>CGGTCTCT</t>
  </si>
  <si>
    <t>AGAGACCG-GCGATCTC</t>
  </si>
  <si>
    <t>CGGTCTCT-GCGATCTC</t>
  </si>
  <si>
    <t>AGAGACCG-GAGATCGC</t>
  </si>
  <si>
    <t>TAACTCAC</t>
  </si>
  <si>
    <t>GTGAGTTA-AGAGACCG</t>
  </si>
  <si>
    <t>TAACTCAC-AGAGACCG</t>
  </si>
  <si>
    <t>GTGAGTTA-CGGTCTCT</t>
  </si>
  <si>
    <t>CACAATGA</t>
  </si>
  <si>
    <t>TCATTGTG-GTGAGTTA</t>
  </si>
  <si>
    <t>CACAATGA-GTGAGTTA</t>
  </si>
  <si>
    <t>TCATTGTG-TAACTCAC</t>
  </si>
  <si>
    <t>GACTGACG</t>
  </si>
  <si>
    <t>CGTCAGTC-TCATTGTG</t>
  </si>
  <si>
    <t>GACTGACG-TCATTGTG</t>
  </si>
  <si>
    <t>CGTCAGTC-CACAATGA</t>
  </si>
  <si>
    <t>CTTAAGAC</t>
  </si>
  <si>
    <t>GTCTTAAG-CGTCAGTC</t>
  </si>
  <si>
    <t>CTTAAGAC-CGTCAGTC</t>
  </si>
  <si>
    <t>GTCTTAAG-GACTGACG</t>
  </si>
  <si>
    <t>GAGTGTAG</t>
  </si>
  <si>
    <t>CTACACTC-GTCTTAAG</t>
  </si>
  <si>
    <t>GAGTGTAG-GTCTTAAG</t>
  </si>
  <si>
    <t>CTACACTC-CTTAAGAC</t>
  </si>
  <si>
    <t>TGCACATC</t>
  </si>
  <si>
    <t>GATGTGCA-CTACACTC</t>
  </si>
  <si>
    <t>TGCACATC-CTACACTC</t>
  </si>
  <si>
    <t>GATGTGCA-GAGTGTAG</t>
  </si>
  <si>
    <t>CGATGTCG</t>
  </si>
  <si>
    <t>CGACATCG-GATGTGCA</t>
  </si>
  <si>
    <t>CGATGTCG-GATGTGCA</t>
  </si>
  <si>
    <t>CGACATCG-TGCACATC</t>
  </si>
  <si>
    <t>AACACCGA</t>
  </si>
  <si>
    <t>TCGGTGTT-CGACATCG</t>
  </si>
  <si>
    <t>AACACCGA-CGACATCG</t>
  </si>
  <si>
    <t>TCGGTGTT-CGATGTCG</t>
  </si>
  <si>
    <t>GATCCATG</t>
  </si>
  <si>
    <t>CATGGATC-TCGGTGTT</t>
  </si>
  <si>
    <t>GATCCATG-TCGGTGTT</t>
  </si>
  <si>
    <t>CATGGATC-AACACCGA</t>
  </si>
  <si>
    <t>AGCTACAT</t>
  </si>
  <si>
    <t>ATGTAGCT-CATGGATC</t>
  </si>
  <si>
    <t>AGCTACAT-CATGGATC</t>
  </si>
  <si>
    <t>ATGTAGCT-GATCCATG</t>
  </si>
  <si>
    <t>CGCTGTAA</t>
  </si>
  <si>
    <t>TTACAGCG-ATGTAGCT</t>
  </si>
  <si>
    <t>CGCTGTAA-ATGTAGCT</t>
  </si>
  <si>
    <t>TTACAGCG-AGCTACAT</t>
  </si>
  <si>
    <t>CACTACCG</t>
  </si>
  <si>
    <t>CGGTAGTG-TTACAGCG</t>
  </si>
  <si>
    <t>CACTACCG-TTACAGCG</t>
  </si>
  <si>
    <t>CGGTAGTG-CGCTGTAA</t>
  </si>
  <si>
    <t>GCTCACGA</t>
  </si>
  <si>
    <t>TCGTGAGC-CGGTAGTG</t>
  </si>
  <si>
    <t>GCTCACGA-CGGTAGTG</t>
  </si>
  <si>
    <t>TCGTGAGC-CACTACCG</t>
  </si>
  <si>
    <t>TGGCTTAG</t>
  </si>
  <si>
    <t>CTAAGCCA-TCGTGAGC</t>
  </si>
  <si>
    <t>TGGCTTAG-TCGTGAGC</t>
  </si>
  <si>
    <t>CTAAGCCA-GCTCACGA</t>
  </si>
  <si>
    <t>TCCAGACG</t>
  </si>
  <si>
    <t>CGTCTGGA-CTAAGCCA</t>
  </si>
  <si>
    <t>TCCAGACG-CTAAGCCA</t>
  </si>
  <si>
    <t>CGTCTGGA-TGGCTTAG</t>
  </si>
  <si>
    <t>AGTGGCAT</t>
  </si>
  <si>
    <t>ATGCCACT-CGTCTGGA</t>
  </si>
  <si>
    <t>AGTGGCAT-CGTCTGGA</t>
  </si>
  <si>
    <t>ATGCCACT-TCCAGACG</t>
  </si>
  <si>
    <t>TGTACCGA</t>
  </si>
  <si>
    <t>TCGGTACA-ATGCCACT</t>
  </si>
  <si>
    <t>TGTACCGA-ATGCCACT</t>
  </si>
  <si>
    <t>TCGGTACA-AGTGGCAT</t>
  </si>
  <si>
    <t>AAGACTAC</t>
  </si>
  <si>
    <t>GTAGTCTT-TCGGTACA</t>
  </si>
  <si>
    <t>AAGACTAC-TCGGTACA</t>
  </si>
  <si>
    <t>GTAGTCTT-TGTACCGA</t>
  </si>
  <si>
    <t>TGCCGTTA</t>
  </si>
  <si>
    <t>TAACGGCA-GTAGTCTT</t>
  </si>
  <si>
    <t>TGCCGTTA-GTAGTCTT</t>
  </si>
  <si>
    <t>TAACGGCA-AAGACTAC</t>
  </si>
  <si>
    <t>TTGGATCT</t>
  </si>
  <si>
    <t>AGATCCAA-TAACGGCA</t>
  </si>
  <si>
    <t>TTGGATCT-TAACGGCA</t>
  </si>
  <si>
    <t>AGATCCAA-TGCCGTTA</t>
  </si>
  <si>
    <t>TCCTCCAA</t>
  </si>
  <si>
    <t>TTGGAGGA-AGATCCAA</t>
  </si>
  <si>
    <t>TCCTCCAA-AGATCCAA</t>
  </si>
  <si>
    <t>TTGGAGGA-TTGGATCT</t>
  </si>
  <si>
    <t>CGAGTCGA</t>
  </si>
  <si>
    <t>TCGACTCG-TTGGAGGA</t>
  </si>
  <si>
    <t>CGAGTCGA-TTGGAGGA</t>
  </si>
  <si>
    <t>TCGACTCG-TCCTCCAA</t>
  </si>
  <si>
    <t>AGGCTCAT</t>
  </si>
  <si>
    <t>ATGAGCCT-TCGACTCG</t>
  </si>
  <si>
    <t>AGGCTCAT-TCGACTCG</t>
  </si>
  <si>
    <t>ATGAGCCT-CGAGTCGA</t>
  </si>
  <si>
    <t>GACGTGCA</t>
  </si>
  <si>
    <t>TGCACGTC-ATGAGCCT</t>
  </si>
  <si>
    <t>GACGTGCA-ATGAGCCT</t>
  </si>
  <si>
    <t>TGCACGTC-AGGCTCAT</t>
  </si>
  <si>
    <t>GAACATGT</t>
  </si>
  <si>
    <t>ACATGTTC-TGCACGTC</t>
  </si>
  <si>
    <t>GAACATGT-TGCACGTC</t>
  </si>
  <si>
    <t>ACATGTTC-GACGTGCA</t>
  </si>
  <si>
    <t>AATTGGCA</t>
  </si>
  <si>
    <t>TGCCAATT-ACATGTTC</t>
  </si>
  <si>
    <t>AATTGGCA-ACATGTTC</t>
  </si>
  <si>
    <t>TGCCAATT-GAACATGT</t>
  </si>
  <si>
    <t>TGGAGACT</t>
  </si>
  <si>
    <t>AGTCTCCA-TGCCAATT</t>
  </si>
  <si>
    <t>TGGAGACT-TGCCAATT</t>
  </si>
  <si>
    <t>AGTCTCCA-AATTGGCA</t>
  </si>
  <si>
    <t>AACTCACA</t>
  </si>
  <si>
    <t>TGTGAGTT-AGTCTCCA</t>
  </si>
  <si>
    <t>AACTCACA-AGTCTCCA</t>
  </si>
  <si>
    <t>TGTGAGTT-TGGAGACT</t>
  </si>
  <si>
    <t>GTAGACTG</t>
  </si>
  <si>
    <t>CAGTCTAC-TGTGAGTT</t>
  </si>
  <si>
    <t>GTAGACTG-TGTGAGTT</t>
  </si>
  <si>
    <t>CAGTCTAC-AACTCACA</t>
  </si>
  <si>
    <t>CGTAGTTA</t>
  </si>
  <si>
    <t>TAACTACG-CAGTCTAC</t>
  </si>
  <si>
    <t>CGTAGTTA-CAGTCTAC</t>
  </si>
  <si>
    <t>TAACTACG-GTAGACTG</t>
  </si>
  <si>
    <t>CGTCAGAT</t>
  </si>
  <si>
    <t>ATCTGACG-TAACTACG</t>
  </si>
  <si>
    <t>CGTCAGAT-TAACTACG</t>
  </si>
  <si>
    <t>ATCTGACG-CGTAGTTA</t>
  </si>
  <si>
    <t>AACGGTCA</t>
  </si>
  <si>
    <t>TGACCGTT-ATCTGACG</t>
  </si>
  <si>
    <t>AACGGTCA-ATCTGACG</t>
  </si>
  <si>
    <t>TGACCGTT-CGTCAGAT</t>
  </si>
  <si>
    <t>GCCTTCAT</t>
  </si>
  <si>
    <t>ATGAAGGC-TGACCGTT</t>
  </si>
  <si>
    <t>GCCTTCAT-TGACCGTT</t>
  </si>
  <si>
    <t>ATGAAGGC-AACGGTCA</t>
  </si>
  <si>
    <t>TGAGACGC</t>
  </si>
  <si>
    <t>GCGTCTCA-ATGAAGGC</t>
  </si>
  <si>
    <t>TGAGACGC-ATGAAGGC</t>
  </si>
  <si>
    <t>GCGTCTCA-GCCTTCAT</t>
  </si>
  <si>
    <t>CATCGGAA</t>
  </si>
  <si>
    <t>TTCCGATG-GCGTCTCA</t>
  </si>
  <si>
    <t>CATCGGAA-GCGTCTCA</t>
  </si>
  <si>
    <t>TTCCGATG-TGAGACGC</t>
  </si>
  <si>
    <t>TAGGACAT</t>
  </si>
  <si>
    <t>ATGTCCTA-TTCCGATG</t>
  </si>
  <si>
    <t>TAGGACAT-TTCCGATG</t>
  </si>
  <si>
    <t>ATGTCCTA-CATCGGAA</t>
  </si>
  <si>
    <t>AACACAAG</t>
  </si>
  <si>
    <t>CTTGTGTT-ATGTCCTA</t>
  </si>
  <si>
    <t>AACACAAG-ATGTCCTA</t>
  </si>
  <si>
    <t>CTTGTGTT-TAGGACAT</t>
  </si>
  <si>
    <t>TTCGACTC</t>
  </si>
  <si>
    <t>GAGTCGAA-CTTGTGTT</t>
  </si>
  <si>
    <t>TTCGACTC-CTTGTGTT</t>
  </si>
  <si>
    <t>GAGTCGAA-AACACAAG</t>
  </si>
  <si>
    <t>TTACCGAC-GAGTCGAA</t>
  </si>
  <si>
    <t>GTCGGTAA-GAGTCGAA</t>
  </si>
  <si>
    <t>TTACCGAC-TTCGACTC</t>
  </si>
  <si>
    <t>GTTCATTC</t>
  </si>
  <si>
    <t>GAATGAAC-TTACCGAC</t>
  </si>
  <si>
    <t>GTTCATTC-TTACCGAC</t>
  </si>
  <si>
    <t>GAATGAAC-GTCGGTAA</t>
  </si>
  <si>
    <t>AAGCAGTT</t>
  </si>
  <si>
    <t>AACTGCTT-GAATGAAC</t>
  </si>
  <si>
    <t>AAGCAGTT-GAATGAAC</t>
  </si>
  <si>
    <t>AACTGCTT-GTTCATTC</t>
  </si>
  <si>
    <t>ATAAGCTG</t>
  </si>
  <si>
    <t>CAGCTTAT-AACTGCTT</t>
  </si>
  <si>
    <t>ATAAGCTG-AACTGCTT</t>
  </si>
  <si>
    <t>CAGCTTAT-AAGCAGTT</t>
  </si>
  <si>
    <t>GCTTAGCG</t>
  </si>
  <si>
    <t>CGCTAAGC-CAGCTTAT</t>
  </si>
  <si>
    <t>GCTTAGCG-CAGCTTAT</t>
  </si>
  <si>
    <t>CGCTAAGC-ATAAGCTG</t>
  </si>
  <si>
    <t>TTCCAACA</t>
  </si>
  <si>
    <t>TGTTGGAA-CGCTAAGC</t>
  </si>
  <si>
    <t>TTCCAACA-CGCTAAGC</t>
  </si>
  <si>
    <t>TGTTGGAA-GCTTAGCG</t>
  </si>
  <si>
    <t>TACCGCAT</t>
  </si>
  <si>
    <t>ATGCGGTA-TGTTGGAA</t>
  </si>
  <si>
    <t>TACCGCAT-TGTTGGAA</t>
  </si>
  <si>
    <t>ATGCGGTA-TTCCAACA</t>
  </si>
  <si>
    <t>CATTGCCT-ATGCGGTA</t>
  </si>
  <si>
    <t>AGGCAATG-ATGCGGTA</t>
  </si>
  <si>
    <t>CATTGCCT-TACCGCAT</t>
  </si>
  <si>
    <t>AACGAGGC-CATTGCCT</t>
  </si>
  <si>
    <t>GCCTCGTT-CATTGCCT</t>
  </si>
  <si>
    <t>AACGAGGC-AGGCAATG</t>
  </si>
  <si>
    <t>CACGGATC</t>
  </si>
  <si>
    <t>GATCCGTG-AACGAGGC</t>
  </si>
  <si>
    <t>CACGGATC-AACGAGGC</t>
  </si>
  <si>
    <t>GATCCGTG-GCCTCGTT</t>
  </si>
  <si>
    <t>GAGACACG</t>
  </si>
  <si>
    <t>CGTGTCTC-GATCCGTG</t>
  </si>
  <si>
    <t>GAGACACG-GATCCGTG</t>
  </si>
  <si>
    <t>CGTGTCTC-CACGGATC</t>
  </si>
  <si>
    <t>AGAGTAAG</t>
  </si>
  <si>
    <t>CTTACTCT-CGTGTCTC</t>
  </si>
  <si>
    <t>AGAGTAAG-CGTGTCTC</t>
  </si>
  <si>
    <t>CTTACTCT-GAGACACG</t>
  </si>
  <si>
    <t>AGTACGTT</t>
  </si>
  <si>
    <t>AACGTACT-CTTACTCT</t>
  </si>
  <si>
    <t>AGTACGTT-CTTACTCT</t>
  </si>
  <si>
    <t>AACGTACT-AGAGTAAG</t>
  </si>
  <si>
    <t>AACGCTGC</t>
  </si>
  <si>
    <t>GCAGCGTT-AACGTACT</t>
  </si>
  <si>
    <t>AACGCTGC-AACGTACT</t>
  </si>
  <si>
    <t>GCAGCGTT-AGTACGTT</t>
  </si>
  <si>
    <t>GTAGAGCA</t>
  </si>
  <si>
    <t>TGCTCTAC-GCAGCGTT</t>
  </si>
  <si>
    <t>GTAGAGCA-GCAGCGTT</t>
  </si>
  <si>
    <t>TGCTCTAC-AACGCTGC</t>
  </si>
  <si>
    <t>TCCTGAGA</t>
  </si>
  <si>
    <t>TCTCAGGA-TGCTCTAC</t>
  </si>
  <si>
    <t>TCCTGAGA-TGCTCTAC</t>
  </si>
  <si>
    <t>TCTCAGGA-GTAGAGCA</t>
  </si>
  <si>
    <t>CTGAATAG</t>
  </si>
  <si>
    <t>CTATTCAG-TCTCAGGA</t>
  </si>
  <si>
    <t>CTGAATAG-TCTCAGGA</t>
  </si>
  <si>
    <t>CTATTCAG-TCCTGAGA</t>
  </si>
  <si>
    <t>TAGTCTTG-CTATTCAG</t>
  </si>
  <si>
    <t>CAAGACTA-CTATTCAG</t>
  </si>
  <si>
    <t>TAGTCTTG-CTGAATAG</t>
  </si>
  <si>
    <t>GCACAGTA</t>
  </si>
  <si>
    <t>TACTGTGC-TAGTCTTG</t>
  </si>
  <si>
    <t>GCACAGTA-TAGTCTTG</t>
  </si>
  <si>
    <t>TACTGTGC-CAAGACTA</t>
  </si>
  <si>
    <t>CTGAGCTA</t>
  </si>
  <si>
    <t>TAGCTCAG-TACTGTGC</t>
  </si>
  <si>
    <t>CTGAGCTA-TACTGTGC</t>
  </si>
  <si>
    <t>TAGCTCAG-GCACAGTA</t>
  </si>
  <si>
    <t>CTTGCGAT</t>
  </si>
  <si>
    <t>ATCGCAAG-TAGCTCAG</t>
  </si>
  <si>
    <t>CTTGCGAT-TAGCTCAG</t>
  </si>
  <si>
    <t>ATCGCAAG-CTGAGCTA</t>
  </si>
  <si>
    <t>GAAGTAGT</t>
  </si>
  <si>
    <t>ACTACTTC-ATCGCAAG</t>
  </si>
  <si>
    <t>GAAGTAGT-ATCGCAAG</t>
  </si>
  <si>
    <t>ACTACTTC-CTTGCGAT</t>
  </si>
  <si>
    <t>GTTATCGA</t>
  </si>
  <si>
    <t>TCGATAAC-ACTACTTC</t>
  </si>
  <si>
    <t>GTTATCGA-ACTACTTC</t>
  </si>
  <si>
    <t>TCGATAAC-GAAGTAGT</t>
  </si>
  <si>
    <t>TGTCGTCG</t>
  </si>
  <si>
    <t>CGACGACA-TCGATAAC</t>
  </si>
  <si>
    <t>TGTCGTCG-TCGATAAC</t>
  </si>
  <si>
    <t>CGACGACA-GTTATCGA</t>
  </si>
  <si>
    <t>CGTAACTG</t>
  </si>
  <si>
    <t>CAGTTACG-CGACGACA</t>
  </si>
  <si>
    <t>CGTAACTG-CGACGACA</t>
  </si>
  <si>
    <t>CAGTTACG-TGTCGTCG</t>
  </si>
  <si>
    <t>GCATGCCT</t>
  </si>
  <si>
    <t>AGGCATGC-CAGTTACG</t>
  </si>
  <si>
    <t>GCATGCCT-CAGTTACG</t>
  </si>
  <si>
    <t>AGGCATGC-CGTAACTG</t>
  </si>
  <si>
    <t>TCGTACAC</t>
  </si>
  <si>
    <t>GTGTACGA-AGGCATGC</t>
  </si>
  <si>
    <t>TCGTACAC-AGGCATGC</t>
  </si>
  <si>
    <t>GTGTACGA-GCATGCCT</t>
  </si>
  <si>
    <t>CACAGGTG</t>
  </si>
  <si>
    <t>CACCTGTG-GTGTACGA</t>
  </si>
  <si>
    <t>CACAGGTG-GTGTACGA</t>
  </si>
  <si>
    <t>CACCTGTG-TCGTACAC</t>
  </si>
  <si>
    <t>AGCAGTGA</t>
  </si>
  <si>
    <t>TCACTGCT-CACCTGTG</t>
  </si>
  <si>
    <t>AGCAGTGA-CACCTGTG</t>
  </si>
  <si>
    <t>TCACTGCT-CACAGGTG</t>
  </si>
  <si>
    <t>ATTCCAGA</t>
  </si>
  <si>
    <t>TCTGGAAT-TCACTGCT</t>
  </si>
  <si>
    <t>ATTCCAGA-TCACTGCT</t>
  </si>
  <si>
    <t>TCTGGAAT-AGCAGTGA</t>
  </si>
  <si>
    <t>TCCTTGAG</t>
  </si>
  <si>
    <t>CTCAAGGA-TCTGGAAT</t>
  </si>
  <si>
    <t>TCCTTGAG-TCTGGAAT</t>
  </si>
  <si>
    <t>CTCAAGGA-ATTCCAGA</t>
  </si>
  <si>
    <t>ATACCTAC</t>
  </si>
  <si>
    <t>GTAGGTAT-CTCAAGGA</t>
  </si>
  <si>
    <t>ATACCTAC-CTCAAGGA</t>
  </si>
  <si>
    <t>GTAGGTAT-TCCTTGAG</t>
  </si>
  <si>
    <t>AGACCATT</t>
  </si>
  <si>
    <t>AATGGTCT-GTAGGTAT</t>
  </si>
  <si>
    <t>AGACCATT-GTAGGTAT</t>
  </si>
  <si>
    <t>AATGGTCT-ATACCTAC</t>
  </si>
  <si>
    <t>CGTAAGCA</t>
  </si>
  <si>
    <t>TGCTTACG-AATGGTCT</t>
  </si>
  <si>
    <t>CGTAAGCA-AATGGTCT</t>
  </si>
  <si>
    <t>TGCTTACG-AGACCATT</t>
  </si>
  <si>
    <t>TCTGTCAG</t>
  </si>
  <si>
    <t>CTGACAGA-TGCTTACG</t>
  </si>
  <si>
    <t>TCTGTCAG-TGCTTACG</t>
  </si>
  <si>
    <t>CTGACAGA-CGTAAGCA</t>
  </si>
  <si>
    <t>AGTCTGTG-CTGACAGA</t>
  </si>
  <si>
    <t>CACAGACT-CTGACAGA</t>
  </si>
  <si>
    <t>AGTCTGTG-TCTGTCAG</t>
  </si>
  <si>
    <t>GTCGCCTA</t>
  </si>
  <si>
    <t>TAGGCGAC-AGTCTGTG</t>
  </si>
  <si>
    <t>GTCGCCTA-AGTCTGTG</t>
  </si>
  <si>
    <t>TAGGCGAC-CACAGACT</t>
  </si>
  <si>
    <t>TGCGCTCT</t>
  </si>
  <si>
    <t>AGAGCGCA-TAGGCGAC</t>
  </si>
  <si>
    <t>TGCGCTCT-TAGGCGAC</t>
  </si>
  <si>
    <t>AGAGCGCA-GTCGCCTA</t>
  </si>
  <si>
    <t>GCTATAAG</t>
  </si>
  <si>
    <t>CTTATAGC-AGAGCGCA</t>
  </si>
  <si>
    <t>GCTATAAG-AGAGCGCA</t>
  </si>
  <si>
    <t>CTTATAGC-TGCGCTCT</t>
  </si>
  <si>
    <t>CAACAACT</t>
  </si>
  <si>
    <t>AGTTGTTG-CTTATAGC</t>
  </si>
  <si>
    <t>CAACAACT-CTTATAGC</t>
  </si>
  <si>
    <t>AGTTGTTG-GCTATAAG</t>
  </si>
  <si>
    <t>CTCTCACT</t>
  </si>
  <si>
    <t>GATTCTCT-AGTGAGAG</t>
  </si>
  <si>
    <t>AGAGAATC-AGTGAGAG</t>
  </si>
  <si>
    <t>GATTCTCT-CTCTCACT</t>
  </si>
  <si>
    <t>TAATGGTC</t>
  </si>
  <si>
    <t>AGACGAGC</t>
  </si>
  <si>
    <t>GACCATTA-GCTCGTCT</t>
  </si>
  <si>
    <t>TAATGGTC-GCTCGTCT</t>
  </si>
  <si>
    <t>GACCATTA-AGACGAGC</t>
  </si>
  <si>
    <t>GTTGTATC</t>
  </si>
  <si>
    <t>GATACAAC-GACCATTA</t>
  </si>
  <si>
    <t>GTTGTATC-GACCATTA</t>
  </si>
  <si>
    <t>GATACAAC-TAATGGTC</t>
  </si>
  <si>
    <t>TCAAGATC</t>
  </si>
  <si>
    <t>TGACGTAG</t>
  </si>
  <si>
    <t>GATCTTGA-CTACGTCA</t>
  </si>
  <si>
    <t>TCAAGATC-CTACGTCA</t>
  </si>
  <si>
    <t>GATCTTGA-TGACGTAG</t>
  </si>
  <si>
    <t>GAGCGCCA</t>
  </si>
  <si>
    <t>AACTCTCC</t>
  </si>
  <si>
    <t>TGGCGCTC-GGAGAGTT</t>
  </si>
  <si>
    <t>GAGCGCCA-GGAGAGTT</t>
  </si>
  <si>
    <t>TGGCGCTC-AACTCTCC</t>
  </si>
  <si>
    <t>ACGACAGA</t>
  </si>
  <si>
    <t>AGTCTGGT</t>
  </si>
  <si>
    <t>TCTGTCGT-ACCAGACT</t>
  </si>
  <si>
    <t>ACGACAGA-ACCAGACT</t>
  </si>
  <si>
    <t>TCTGTCGT-AGTCTGGT</t>
  </si>
  <si>
    <t>TAATGATG</t>
  </si>
  <si>
    <t>GTATCGAA</t>
  </si>
  <si>
    <t>CATCATTA-TTCGATAC</t>
  </si>
  <si>
    <t>TAATGATG-TTCGATAC</t>
  </si>
  <si>
    <t>CATCATTA-GTATCGAA</t>
  </si>
  <si>
    <t>ACATTACC</t>
  </si>
  <si>
    <t>AGTACAGG</t>
  </si>
  <si>
    <t>GGTAATGT-CCTGTACT</t>
  </si>
  <si>
    <t>ACATTACC-CCTGTACT</t>
  </si>
  <si>
    <t>GGTAATGT-AGTACAGG</t>
  </si>
  <si>
    <t>CAGTCGAC</t>
  </si>
  <si>
    <t>ACTAGCCT</t>
  </si>
  <si>
    <t>GTCGACTG-AGGCTAGT</t>
  </si>
  <si>
    <t>CAGTCGAC-AGGCTAGT</t>
  </si>
  <si>
    <t>GTCGACTG-ACTAGCCT</t>
  </si>
  <si>
    <t>TGTCGTTT</t>
  </si>
  <si>
    <t>TCCTAGCA</t>
  </si>
  <si>
    <t>AAACGACA-TGCTAGGA</t>
  </si>
  <si>
    <t>TGTCGTTT-TGCTAGGA</t>
  </si>
  <si>
    <t>AAACGACA-TCCTAGCA</t>
  </si>
  <si>
    <t>CAAAGTGT</t>
  </si>
  <si>
    <t>CGAGTTGC</t>
  </si>
  <si>
    <t>ACACTTTG-GCAACTCG</t>
  </si>
  <si>
    <t>CAAAGTGT-GCAACTCG</t>
  </si>
  <si>
    <t>ACACTTTG-CGAGTTGC</t>
  </si>
  <si>
    <t>GCGCGGTG</t>
  </si>
  <si>
    <t>ACCCGACC</t>
  </si>
  <si>
    <t>CACCGCGC-GGTCGGGT</t>
  </si>
  <si>
    <t>GCGCGGTG-GGTCGGGT</t>
  </si>
  <si>
    <t>CACCGCGC-ACCCGACC</t>
  </si>
  <si>
    <t>AGTGTGTG</t>
  </si>
  <si>
    <t>GAAATTTT</t>
  </si>
  <si>
    <t>CACACACT-AAAATTTC</t>
  </si>
  <si>
    <t>AGTGTGTG-AAAATTTC</t>
  </si>
  <si>
    <t>CACACACT-GAAATTTT</t>
  </si>
  <si>
    <t>TCAATCCG</t>
  </si>
  <si>
    <t>ACTGCGAA</t>
  </si>
  <si>
    <t>CGGATTGA-TTCGCAGT</t>
  </si>
  <si>
    <t>TCAATCCG-TTCGCAGT</t>
  </si>
  <si>
    <t>CGGATTGA-ACTGCGAA</t>
  </si>
  <si>
    <t>TAGTCTCG</t>
  </si>
  <si>
    <t>ATGTAGCG-CGAGACTA</t>
  </si>
  <si>
    <t>CGCTACAT-CGAGACTA</t>
  </si>
  <si>
    <t>ATGTAGCG-TAGTCTCG</t>
  </si>
  <si>
    <t>TGAGCTGT</t>
  </si>
  <si>
    <t>AGTGGATC-ACAGCTCA</t>
  </si>
  <si>
    <t>GATCCACT-ACAGCTCA</t>
  </si>
  <si>
    <t>AGTGGATC-TGAGCTGT</t>
  </si>
  <si>
    <t>ATCCACGA</t>
  </si>
  <si>
    <t>AGTATGCC</t>
  </si>
  <si>
    <t>TCGTGGAT-GGCATACT</t>
  </si>
  <si>
    <t>ATCCACGA-GGCATACT</t>
  </si>
  <si>
    <t>TCGTGGAT-AGTATGCC</t>
  </si>
  <si>
    <t>CTGATCGT-CTTCACCA</t>
  </si>
  <si>
    <t>ACGATCAG-CTTCACCA</t>
  </si>
  <si>
    <t>CTGATCGT-TGGTGAAG</t>
  </si>
  <si>
    <t>CTTAGGAC-GAGCAGTA</t>
  </si>
  <si>
    <t>GTCCTAAG-GAGCAGTA</t>
  </si>
  <si>
    <t>CTTAGGAC-TACTGCTC</t>
  </si>
  <si>
    <t>TGGAGTTG-GTAGGAGT</t>
  </si>
  <si>
    <t>CAACTCCA-GTAGGAGT</t>
  </si>
  <si>
    <t>TGGAGTTG-ACTCCTAC</t>
  </si>
  <si>
    <t>AAGCATCG</t>
  </si>
  <si>
    <t>CGATGCTT-CTGGAGTA</t>
  </si>
  <si>
    <t>AAGCATCG-CTGGAGTA</t>
  </si>
  <si>
    <t>CGATGCTT-TACTCCAG</t>
  </si>
  <si>
    <t>CAGTCTTC-CTAGGTGA</t>
  </si>
  <si>
    <t>GAAGACTG-CTAGGTGA</t>
  </si>
  <si>
    <t>CAGTCTTC-TCACCTAG</t>
  </si>
  <si>
    <t>AACCGTTC-GCAAGATC</t>
  </si>
  <si>
    <t>GAACGGTT-GCAAGATC</t>
  </si>
  <si>
    <t>AACCGTTC-GATCTTGC</t>
  </si>
  <si>
    <t>AAGCCTGA</t>
  </si>
  <si>
    <t>CGATAGAG-TCAGGCTT</t>
  </si>
  <si>
    <t>CTCTATCG-TCAGGCTT</t>
  </si>
  <si>
    <t>CGATAGAG-AAGCCTGA</t>
  </si>
  <si>
    <t>ATGCCTAG</t>
  </si>
  <si>
    <t>AGTACACG</t>
  </si>
  <si>
    <t>CTAGGCAT-CGTGTACT</t>
  </si>
  <si>
    <t>ATGCCTAG-CGTGTACT</t>
  </si>
  <si>
    <t>CTAGGCAT-AGTACACG</t>
  </si>
  <si>
    <t>CGACACTT</t>
  </si>
  <si>
    <t>CAATGTGG-AAGTGTCG</t>
  </si>
  <si>
    <t>CCACATTG-AAGTGTCG</t>
  </si>
  <si>
    <t>CAATGTGG-CGACACTT</t>
  </si>
  <si>
    <t>ATGTGGAC</t>
  </si>
  <si>
    <t>GTCCACAT-TTGGTGAG</t>
  </si>
  <si>
    <t>ATGTGGAC-TTGGTGAG</t>
  </si>
  <si>
    <t>GTCCACAT-CTCACCAA</t>
  </si>
  <si>
    <t>TGAGACGA</t>
  </si>
  <si>
    <t>TCGTCTCA-CTCTGGTT</t>
  </si>
  <si>
    <t>TGAGACGA-CTCTGGTT</t>
  </si>
  <si>
    <t>TCGTCTCA-AACCAGAG</t>
  </si>
  <si>
    <t>GGTTGGTA</t>
  </si>
  <si>
    <t>GCGTATCA</t>
  </si>
  <si>
    <t>TACCAACC-TGATACGC</t>
  </si>
  <si>
    <t>GGTTGGTA-TGATACGC</t>
  </si>
  <si>
    <t>TACCAACC-GCGTATCA</t>
  </si>
  <si>
    <t>GGTTGATG-GCGTCATT</t>
  </si>
  <si>
    <t>CATCAACC-GCGTCATT</t>
  </si>
  <si>
    <t>GGTTGATG-AATGACGC</t>
  </si>
  <si>
    <t>GGAATTGC-TGTTGTGG</t>
  </si>
  <si>
    <t>GCAATTCC-TGTTGTGG</t>
  </si>
  <si>
    <t>GGAATTGC-CCACAACA</t>
  </si>
  <si>
    <t>GTATTCCG</t>
  </si>
  <si>
    <t>GAAGAGGT-CGGAATAC</t>
  </si>
  <si>
    <t>ACCTCTTC-CGGAATAC</t>
  </si>
  <si>
    <t>GAAGAGGT-GTATTCCG</t>
  </si>
  <si>
    <t>TTCACGGA</t>
  </si>
  <si>
    <t>TCCGTGAA-TCCTACCT</t>
  </si>
  <si>
    <t>TTCACGGA-TCCTACCT</t>
  </si>
  <si>
    <t>TCCGTGAA-AGGTAGGA</t>
  </si>
  <si>
    <t>CTGGTCAT</t>
  </si>
  <si>
    <t>ATGACCAG-GTTCTCGT</t>
  </si>
  <si>
    <t>CTGGTCAT-GTTCTCGT</t>
  </si>
  <si>
    <t>ATGACCAG-ACGAGAAC</t>
  </si>
  <si>
    <t>CCTATTGG</t>
  </si>
  <si>
    <t>CCAATAGG-GGTTGTCA</t>
  </si>
  <si>
    <t>CCTATTGG-GGTTGTCA</t>
  </si>
  <si>
    <t>CCAATAGG-TGACAACC</t>
  </si>
  <si>
    <t>ACGGTCTT-GTCCTAAG</t>
  </si>
  <si>
    <t>AAGACCGT-GTCCTAAG</t>
  </si>
  <si>
    <t>ACGGTCTT-CTTAGGAC</t>
  </si>
  <si>
    <t>TGTACACC-TTAAGCGG</t>
  </si>
  <si>
    <t>GGTGTACA-TTAAGCGG</t>
  </si>
  <si>
    <t>TGTACACC-CCGCTTAA</t>
  </si>
  <si>
    <t>TGGATCAC-TACAGAGC</t>
  </si>
  <si>
    <t>GTGATCCA-TACAGAGC</t>
  </si>
  <si>
    <t>TGGATCAC-GCTCTGTA</t>
  </si>
  <si>
    <t>GGAACATG</t>
  </si>
  <si>
    <t>GAACGCTT</t>
  </si>
  <si>
    <t>CATGTTCC-AAGCGTTC</t>
  </si>
  <si>
    <t>GGAACATG-AAGCGTTC</t>
  </si>
  <si>
    <t>CATGTTCC-GAACGCTT</t>
  </si>
  <si>
    <t>AGGTCACT</t>
  </si>
  <si>
    <t>AGGCTTCT-AGTGACCT</t>
  </si>
  <si>
    <t>AGAAGCCT-AGTGACCT</t>
  </si>
  <si>
    <t>AGGCTTCT-AGGTCACT</t>
  </si>
  <si>
    <t>CCTATGGT</t>
  </si>
  <si>
    <t>AGAAGCGT-ACCATAGG</t>
  </si>
  <si>
    <t>ACGCTTCT-ACCATAGG</t>
  </si>
  <si>
    <t>AGAAGCGT-CCTATGGT</t>
  </si>
  <si>
    <t>GCTACTCT</t>
  </si>
  <si>
    <t>AGAGTAGC-CTCGAACA</t>
  </si>
  <si>
    <t>GCTACTCT-CTCGAACA</t>
  </si>
  <si>
    <t>AGAGTAGC-TGTTCGAG</t>
  </si>
  <si>
    <t>CTTCGCAA</t>
  </si>
  <si>
    <t>TTGCGAAG-TGCGTAAC</t>
  </si>
  <si>
    <t>CTTCGCAA-TGCGTAAC</t>
  </si>
  <si>
    <t>TTGCGAAG-GTTACGCA</t>
  </si>
  <si>
    <t>GGACTGTT</t>
  </si>
  <si>
    <t>CGCATGAT-AACAGTCC</t>
  </si>
  <si>
    <t>ATCATGCG-AACAGTCC</t>
  </si>
  <si>
    <t>CGCATGAT-GGACTGTT</t>
  </si>
  <si>
    <t>TGATCGGA-CTAAGACC</t>
  </si>
  <si>
    <t>TCCGATCA-CTAAGACC</t>
  </si>
  <si>
    <t>TGATCGGA-GGTCTTAG</t>
  </si>
  <si>
    <t>GGTACTTC</t>
  </si>
  <si>
    <t>AGCAGATG</t>
  </si>
  <si>
    <t>GAAGTACC-CATCTGCT</t>
  </si>
  <si>
    <t>GGTACTTC-CATCTGCT</t>
  </si>
  <si>
    <t>GAAGTACC-AGCAGATG</t>
  </si>
  <si>
    <t>CAACACCT</t>
  </si>
  <si>
    <t>GATGAGAC-AGGTGTTG</t>
  </si>
  <si>
    <t>GTCTCATC-AGGTGTTG</t>
  </si>
  <si>
    <t>GATGAGAC-CAACACCT</t>
  </si>
  <si>
    <t>GCTGAATC</t>
  </si>
  <si>
    <t>AAGAAGGC</t>
  </si>
  <si>
    <t>GATTCAGC-GCCTTCTT</t>
  </si>
  <si>
    <t>GCTGAATC-GCCTTCTT</t>
  </si>
  <si>
    <t>GATTCAGC-AAGAAGGC</t>
  </si>
  <si>
    <t>GCAATGAG</t>
  </si>
  <si>
    <t>CTCATTGC-TGCTCTAC</t>
  </si>
  <si>
    <t>GCAATGAG-TGCTCTAC</t>
  </si>
  <si>
    <t>CTCATTGC-GTAGAGCA</t>
  </si>
  <si>
    <t>GGTTAGCT</t>
  </si>
  <si>
    <t>AGCTAACC-GTACCACA</t>
  </si>
  <si>
    <t>GGTTAGCT-GTACCACA</t>
  </si>
  <si>
    <t>AGCTAACC-TGTGGTAC</t>
  </si>
  <si>
    <t>TCTGTCGT</t>
  </si>
  <si>
    <t>ACCAATGC</t>
  </si>
  <si>
    <t>ACGACAGA-GCATTGGT</t>
  </si>
  <si>
    <t>TCTGTCGT-GCATTGGT</t>
  </si>
  <si>
    <t>ACGACAGA-ACCAATGC</t>
  </si>
  <si>
    <t>CTGCCATA</t>
  </si>
  <si>
    <t>TACCACAG</t>
  </si>
  <si>
    <t>TATGGCAG-CTGTGGTA</t>
  </si>
  <si>
    <t>CTGCCATA-CTGTGGTA</t>
  </si>
  <si>
    <t>TATGGCAG-TACCACAG</t>
  </si>
  <si>
    <t>CAAGAAGC</t>
  </si>
  <si>
    <t>GCTTCTTG-TTACCGAC</t>
  </si>
  <si>
    <t>CAAGAAGC-TTACCGAC</t>
  </si>
  <si>
    <t>GCTTCTTG-GTCGGTAA</t>
  </si>
  <si>
    <t>TCTCCGAT-GCAACCAT</t>
  </si>
  <si>
    <t>ATCGGAGA-GCAACCAT</t>
  </si>
  <si>
    <t>TCTCCGAT-ATGGTTGC</t>
  </si>
  <si>
    <t>AATTCCGG</t>
  </si>
  <si>
    <t>CACGTTGT</t>
  </si>
  <si>
    <t>CCGGAATT-ACAACGTG</t>
  </si>
  <si>
    <t>AATTCCGG-ACAACGTG</t>
  </si>
  <si>
    <t>CCGGAATT-CACGTTGT</t>
  </si>
  <si>
    <t>GGTGATGA</t>
  </si>
  <si>
    <t>CTTAGTGG</t>
  </si>
  <si>
    <t>TCATCACC-CCACTAAG</t>
  </si>
  <si>
    <t>GGTGATGA-CCACTAAG</t>
  </si>
  <si>
    <t>TCATCACC-CTTAGTGG</t>
  </si>
  <si>
    <t>ACGCCTAA</t>
  </si>
  <si>
    <t>GTGGATAG-TTAGGCGT</t>
  </si>
  <si>
    <t>CTATCCAC-TTAGGCGT</t>
  </si>
  <si>
    <t>GTGGATAG-ACGCCTAA</t>
  </si>
  <si>
    <t>CGCTAGTA-TGTCACAC</t>
  </si>
  <si>
    <t>TACTAGCG-TGTCACAC</t>
  </si>
  <si>
    <t>CGCTAGTA-GTGTGACA</t>
  </si>
  <si>
    <t>AGAGTCCA</t>
  </si>
  <si>
    <t>ACTGTGTC</t>
  </si>
  <si>
    <t>TGGACTCT-GACACAGT</t>
  </si>
  <si>
    <t>AGAGTCCA-GACACAGT</t>
  </si>
  <si>
    <t>TGGACTCT-ACTGTGTC</t>
  </si>
  <si>
    <t>GGACTACT</t>
  </si>
  <si>
    <t>CATACCAC</t>
  </si>
  <si>
    <t>AGTAGTCC-GTGGTATG</t>
  </si>
  <si>
    <t>GGACTACT-GTGGTATG</t>
  </si>
  <si>
    <t>AGTAGTCC-CATACCAC</t>
  </si>
  <si>
    <t>TATCGCGA</t>
  </si>
  <si>
    <t>AAGCGCAT</t>
  </si>
  <si>
    <t>TCGCGATA-ATGCGCTT</t>
  </si>
  <si>
    <t>TATCGCGA-ATGCGCTT</t>
  </si>
  <si>
    <t>TCGCGATA-AAGCGCAT</t>
  </si>
  <si>
    <t>CTCGGTAA</t>
  </si>
  <si>
    <t>TTACCGAG-AGGAACAC</t>
  </si>
  <si>
    <t>CTCGGTAA-AGGAACAC</t>
  </si>
  <si>
    <t>TTACCGAG-GTGTTCCT</t>
  </si>
  <si>
    <t>TGCTTCCA</t>
  </si>
  <si>
    <t>TAGGATGC-TGGAAGCA</t>
  </si>
  <si>
    <t>GCATCCTA-TGGAAGCA</t>
  </si>
  <si>
    <t>TAGGATGC-TGCTTCCA</t>
  </si>
  <si>
    <t>GTAACGAC</t>
  </si>
  <si>
    <t>CTGTTAGG-GTCGTTAC</t>
  </si>
  <si>
    <t>CCTAACAG-GTCGTTAC</t>
  </si>
  <si>
    <t>CTGTTAGG-GTAACGAC</t>
  </si>
  <si>
    <t>TGAGCTAG-GAACCTTC</t>
  </si>
  <si>
    <t>CTAGCTCA-GAACCTTC</t>
  </si>
  <si>
    <t>TGAGCTAG-GAAGGTTC</t>
  </si>
  <si>
    <t>CGGTTGTT</t>
  </si>
  <si>
    <t>CGGTCATA</t>
  </si>
  <si>
    <t>AACAACCG-TATGACCG</t>
  </si>
  <si>
    <t>CGGTTGTT-TATGACCG</t>
  </si>
  <si>
    <t>AACAACCG-CGGTCATA</t>
  </si>
  <si>
    <t>TATTCCGG-AACGCACA</t>
  </si>
  <si>
    <t>CCGGAATA-AACGCACA</t>
  </si>
  <si>
    <t>TATTCCGG-TGTGCGTT</t>
  </si>
  <si>
    <t>TGGCTACA</t>
  </si>
  <si>
    <t>ACGGAACA</t>
  </si>
  <si>
    <t>TGTAGCCA-TGTTCCGT</t>
  </si>
  <si>
    <t>TGGCTACA-TGTTCCGT</t>
  </si>
  <si>
    <t>TGTAGCCA-ACGGAACA</t>
  </si>
  <si>
    <t>CCTATACC-ACTCAACG</t>
  </si>
  <si>
    <t>GGTATAGG-ACTCAACG</t>
  </si>
  <si>
    <t>CCTATACC-CGTTGAGT</t>
  </si>
  <si>
    <t>ACACGAGA</t>
  </si>
  <si>
    <t>TCTCGTGT-AACAGGTG</t>
  </si>
  <si>
    <t>ACACGAGA-AACAGGTG</t>
  </si>
  <si>
    <t>TCTCGTGT-CACCTGTT</t>
  </si>
  <si>
    <t>CACAAGTC-CCTGTCAA</t>
  </si>
  <si>
    <t>GACTTGTG-CCTGTCAA</t>
  </si>
  <si>
    <t>CACAAGTC-TTGACAGG</t>
  </si>
  <si>
    <t>TTCGGCTA</t>
  </si>
  <si>
    <t>TAGCCGAA-TGACCGTT</t>
  </si>
  <si>
    <t>TTCGGCTA-TGACCGTT</t>
  </si>
  <si>
    <t>TAGCCGAA-AACGGTCA</t>
  </si>
  <si>
    <t>TCCTTAGC</t>
  </si>
  <si>
    <t>GTCTTGCA-GCTAAGGA</t>
  </si>
  <si>
    <t>TGCAAGAC-GCTAAGGA</t>
  </si>
  <si>
    <t>GTCTTGCA-TCCTTAGC</t>
  </si>
  <si>
    <t>CATTCGGT</t>
  </si>
  <si>
    <t>GCTGTTGT-ACCGAATG</t>
  </si>
  <si>
    <t>ACAACAGC-ACCGAATG</t>
  </si>
  <si>
    <t>GCTGTTGT-CATTCGGT</t>
  </si>
  <si>
    <t>AGTCGAAG</t>
  </si>
  <si>
    <t>CTTCGACT-ACAGGCAT</t>
  </si>
  <si>
    <t>AGTCGAAG-ACAGGCAT</t>
  </si>
  <si>
    <t>CTTCGACT-ATGCCTGT</t>
  </si>
  <si>
    <t>TAAGTGGC</t>
  </si>
  <si>
    <t>CATGGCTA</t>
  </si>
  <si>
    <t>GCCACTTA-TAGCCATG</t>
  </si>
  <si>
    <t>TAAGTGGC-TAGCCATG</t>
  </si>
  <si>
    <t>GCCACTTA-CATGGCTA</t>
  </si>
  <si>
    <t>AGCCAAGT</t>
  </si>
  <si>
    <t>GAGATGTC-ACTTGGCT</t>
  </si>
  <si>
    <t>GACATCTC-ACTTGGCT</t>
  </si>
  <si>
    <t>GAGATGTC-AGCCAAGT</t>
  </si>
  <si>
    <t>TTGAGCTC</t>
  </si>
  <si>
    <t>GCCAGTAT</t>
  </si>
  <si>
    <t>GAGCTCAA-ATACTGGC</t>
  </si>
  <si>
    <t>TTGAGCTC-ATACTGGC</t>
  </si>
  <si>
    <t>GAGCTCAA-GCCAGTAT</t>
  </si>
  <si>
    <t>GCATACAG</t>
  </si>
  <si>
    <t>TCTAACGC-CTGTATGC</t>
  </si>
  <si>
    <t>GCGTTAGA-CTGTATGC</t>
  </si>
  <si>
    <t>TCTAACGC-GCATACAG</t>
  </si>
  <si>
    <t>ACAGAGGT</t>
  </si>
  <si>
    <t>ACCTCTGT-TTGCAACG</t>
  </si>
  <si>
    <t>ACAGAGGT-TTGCAACG</t>
  </si>
  <si>
    <t>ACCTCTGT-CGTTGCAA</t>
  </si>
  <si>
    <t>AGGCTGAA</t>
  </si>
  <si>
    <t>TTCAGCCT-CGCCTTAT</t>
  </si>
  <si>
    <t>AGGCTGAA-CGCCTTAT</t>
  </si>
  <si>
    <t>TTCAGCCT-ATAAGGCG</t>
  </si>
  <si>
    <t>TCCAGCAA</t>
  </si>
  <si>
    <t>TCAACTGG</t>
  </si>
  <si>
    <t>TTGCTGGA-CCAGTTGA</t>
  </si>
  <si>
    <t>TCCAGCAA-CCAGTTGA</t>
  </si>
  <si>
    <t>TTGCTGGA-TCAACTGG</t>
  </si>
  <si>
    <t>TCGAGAGT</t>
  </si>
  <si>
    <t>TGCAGGTA</t>
  </si>
  <si>
    <t>ACTCTCGA-TACCTGCA</t>
  </si>
  <si>
    <t>TCGAGAGT-TACCTGCA</t>
  </si>
  <si>
    <t>ACTCTCGA-TGCAGGTA</t>
  </si>
  <si>
    <t>TCGCTGTT</t>
  </si>
  <si>
    <t>AGGTGTAC-AACAGCGA</t>
  </si>
  <si>
    <t>GTACACCT-AACAGCGA</t>
  </si>
  <si>
    <t>AGGTGTAC-TCGCTGTT</t>
  </si>
  <si>
    <t>GTTCTTCG</t>
  </si>
  <si>
    <t>CGAAGAAC-ATCGTGGT</t>
  </si>
  <si>
    <t>GTTCTTCG-ATCGTGGT</t>
  </si>
  <si>
    <t>CGAAGAAC-ACCACGAT</t>
  </si>
  <si>
    <t>TCGCTATC</t>
  </si>
  <si>
    <t>GATAGCGA-TCGCATTG</t>
  </si>
  <si>
    <t>TCGCTATC-TCGCATTG</t>
  </si>
  <si>
    <t>GATAGCGA-CAATGCGA</t>
  </si>
  <si>
    <t>CTCGTTCT</t>
  </si>
  <si>
    <t>AGAACGAG-CCTTGATC</t>
  </si>
  <si>
    <t>CTCGTTCT-CCTTGATC</t>
  </si>
  <si>
    <t>AGAACGAG-GATCAAGG</t>
  </si>
  <si>
    <t>TTGGACTG</t>
  </si>
  <si>
    <t>GTACTCTC-CAGTCCAA</t>
  </si>
  <si>
    <t>GAGAGTAC-CAGTCCAA</t>
  </si>
  <si>
    <t>GTACTCTC-TTGGACTG</t>
  </si>
  <si>
    <t>GGACAGAT</t>
  </si>
  <si>
    <t>ATCTGTCC-TTGATCCG</t>
  </si>
  <si>
    <t>GGACAGAT-TTGATCCG</t>
  </si>
  <si>
    <t>ATCTGTCC-CGGATCAA</t>
  </si>
  <si>
    <t>ACCGCTAT</t>
  </si>
  <si>
    <t>CGGAGTAT</t>
  </si>
  <si>
    <t>ATAGCGGT-ATACTCCG</t>
  </si>
  <si>
    <t>ACCGCTAT-ATACTCCG</t>
  </si>
  <si>
    <t>ATAGCGGT-CGGAGTAT</t>
  </si>
  <si>
    <t>CTGGTTCT-CTCCTAGA</t>
  </si>
  <si>
    <t>AGAACCAG-CTCCTAGA</t>
  </si>
  <si>
    <t>CTGGTTCT-TCTAGGAG</t>
  </si>
  <si>
    <t>GATACCTG</t>
  </si>
  <si>
    <t>CAGGTATC-TCCGTATG</t>
  </si>
  <si>
    <t>GATACCTG-TCCGTATG</t>
  </si>
  <si>
    <t>CAGGTATC-CATACGGA</t>
  </si>
  <si>
    <t>GCATAGTC</t>
  </si>
  <si>
    <t>AGTGTTGG-GACTATGC</t>
  </si>
  <si>
    <t>CCAACACT-GACTATGC</t>
  </si>
  <si>
    <t>AGTGTTGG-GCATAGTC</t>
  </si>
  <si>
    <t>TCCTGACT</t>
  </si>
  <si>
    <t>AGCGGAAT-AGTCAGGA</t>
  </si>
  <si>
    <t>ATTCCGCT-AGTCAGGA</t>
  </si>
  <si>
    <t>AGCGGAAT-TCCTGACT</t>
  </si>
  <si>
    <t>TTAGGTCG-CTTGCTGT</t>
  </si>
  <si>
    <t>CGACCTAA-CTTGCTGT</t>
  </si>
  <si>
    <t>TTAGGTCG-ACAGCAAG</t>
  </si>
  <si>
    <t>ACCGGTTA</t>
  </si>
  <si>
    <t>GAAGATCC</t>
  </si>
  <si>
    <t>TAACCGGT-GGATCTTC</t>
  </si>
  <si>
    <t>ACCGGTTA-GGATCTTC</t>
  </si>
  <si>
    <t>TAACCGGT-GAAGATCC</t>
  </si>
  <si>
    <t>AAGCACTG-CTTCGTTC</t>
  </si>
  <si>
    <t>CAGTGCTT-CTTCGTTC</t>
  </si>
  <si>
    <t>AAGCACTG-GAACGAAG</t>
  </si>
  <si>
    <t>GTTATGGC</t>
  </si>
  <si>
    <t>CGACCATT-GCCATAAC</t>
  </si>
  <si>
    <t>AATGGTCG-GCCATAAC</t>
  </si>
  <si>
    <t>CGACCATT-GTTATGGC</t>
  </si>
  <si>
    <t>ACCATGTC</t>
  </si>
  <si>
    <t>GACATGGT-GGTATAGG</t>
  </si>
  <si>
    <t>ACCATGTC-GGTATAGG</t>
  </si>
  <si>
    <t>GACATGGT-CCTATACC</t>
  </si>
  <si>
    <t>CGTGATCA-ACTCGTTG</t>
  </si>
  <si>
    <t>TGATCACG-ACTCGTTG</t>
  </si>
  <si>
    <t>CGTGATCA-CAACGAGT</t>
  </si>
  <si>
    <t>TAGTCAGC</t>
  </si>
  <si>
    <t>GTCCTGTT</t>
  </si>
  <si>
    <t>GCTGACTA-AACAGGAC</t>
  </si>
  <si>
    <t>TAGTCAGC-AACAGGAC</t>
  </si>
  <si>
    <t>GCTGACTA-GTCCTGTT</t>
  </si>
  <si>
    <t>GTTGCTGT</t>
  </si>
  <si>
    <t>GGCTATTG-ACAGCAAC</t>
  </si>
  <si>
    <t>CAATAGCC-ACAGCAAC</t>
  </si>
  <si>
    <t>GGCTATTG-GTTGCTGT</t>
  </si>
  <si>
    <t>AACCGAAG-AACTTGCC</t>
  </si>
  <si>
    <t>CTTCGGTT-AACTTGCC</t>
  </si>
  <si>
    <t>AACCGAAG-GGCAAGTT</t>
  </si>
  <si>
    <t>GGAGTCTT</t>
  </si>
  <si>
    <t>GTTCATGG-AAGACTCC</t>
  </si>
  <si>
    <t>CCATGAAC-AAGACTCC</t>
  </si>
  <si>
    <t>GTTCATGG-GGAGTCTT</t>
  </si>
  <si>
    <t>ATGAGTGC</t>
  </si>
  <si>
    <t>GGCGAATA</t>
  </si>
  <si>
    <t>GCACTCAT-TATTCGCC</t>
  </si>
  <si>
    <t>ATGAGTGC-TATTCGCC</t>
  </si>
  <si>
    <t>GCACTCAT-GGCGAATA</t>
  </si>
  <si>
    <t>GATTACCG-CAGGTTAG</t>
  </si>
  <si>
    <t>CGGTAATC-CAGGTTAG</t>
  </si>
  <si>
    <t>GATTACCG-CTAACCTG</t>
  </si>
  <si>
    <t>ACAGTGAC</t>
  </si>
  <si>
    <t>CTGAACGT</t>
  </si>
  <si>
    <t>GTCACTGT-ACGTTCAG</t>
  </si>
  <si>
    <t>ACAGTGAC-ACGTTCAG</t>
  </si>
  <si>
    <t>GTCACTGT-CTGAACGT</t>
  </si>
  <si>
    <t>CAATCAGG</t>
  </si>
  <si>
    <t>CCTGATTG-TACCAGGA</t>
  </si>
  <si>
    <t>CAATCAGG-TACCAGGA</t>
  </si>
  <si>
    <t>CCTGATTG-TCCTGGTA</t>
  </si>
  <si>
    <t>TCGGTTAC-GAAGGAAG</t>
  </si>
  <si>
    <t>GTAACCGA-GAAGGAAG</t>
  </si>
  <si>
    <t>TCGGTTAC-CTTCCTTC</t>
  </si>
  <si>
    <t>CGACATCCGA</t>
  </si>
  <si>
    <t>TACGTTCATT</t>
  </si>
  <si>
    <t>TCGGATGTCG-AATGAACGTA</t>
  </si>
  <si>
    <t>CGACATCCGA-AATGAACGTA</t>
  </si>
  <si>
    <t>TCGGATGTCG-TACGTTCATT</t>
  </si>
  <si>
    <t>CACAATAGGA</t>
  </si>
  <si>
    <t>TCCATCCGAG</t>
  </si>
  <si>
    <t>TCCTATTGTG-CTCGGATGGA</t>
  </si>
  <si>
    <t>CACAATAGGA-CTCGGATGGA</t>
  </si>
  <si>
    <t>TCCTATTGTG-TCCATCCGAG</t>
  </si>
  <si>
    <t>GCAACATGGA</t>
  </si>
  <si>
    <t>CTTGTCTTAA</t>
  </si>
  <si>
    <t>TCCATGTTGC-TTAAGACAAG</t>
  </si>
  <si>
    <t>GCAACATGGA-TTAAGACAAG</t>
  </si>
  <si>
    <t>TCCATGTTGC-CTTGTCTTAA</t>
  </si>
  <si>
    <t>CCAAGGCCTT</t>
  </si>
  <si>
    <t>TCGAAGTACT</t>
  </si>
  <si>
    <t>AAGGCCTTGG-AGTACTTCGA</t>
  </si>
  <si>
    <t>CCAAGGCCTT-AGTACTTCGA</t>
  </si>
  <si>
    <t>AAGGCCTTGG-TCGAAGTACT</t>
  </si>
  <si>
    <t>TTACTCCACA</t>
  </si>
  <si>
    <t>GACACCGATG</t>
  </si>
  <si>
    <t>TGTGGAGTAA-CATCGGTGTC</t>
  </si>
  <si>
    <t>TTACTCCACA-CATCGGTGTC</t>
  </si>
  <si>
    <t>TGTGGAGTAA-GACACCGATG</t>
  </si>
  <si>
    <t>AGTAGAAGTG</t>
  </si>
  <si>
    <t>CTAGCGTCGA</t>
  </si>
  <si>
    <t>CACTTCTACT-TCGACGCTAG</t>
  </si>
  <si>
    <t>AGTAGAAGTG-TCGACGCTAG</t>
  </si>
  <si>
    <t>CACTTCTACT-CTAGCGTCGA</t>
  </si>
  <si>
    <t>TACGAGTCCA</t>
  </si>
  <si>
    <t>TAGCGAAGCA</t>
  </si>
  <si>
    <t>TGGACTCGTA-TGCTTCGCTA</t>
  </si>
  <si>
    <t>TACGAGTCCA-TGCTTCGCTA</t>
  </si>
  <si>
    <t>TGGACTCGTA-TAGCGAAGCA</t>
  </si>
  <si>
    <t>ACTGGATCTA</t>
  </si>
  <si>
    <t>TCGCCGCTAG</t>
  </si>
  <si>
    <t>TAGATCCAGT-CTAGCGGCGA</t>
  </si>
  <si>
    <t>ACTGGATCTA-CTAGCGGCGA</t>
  </si>
  <si>
    <t>TAGATCCAGT-TCGCCGCTAG</t>
  </si>
  <si>
    <t>CTAGCTTCAA</t>
  </si>
  <si>
    <t>TGTGTAAGCT</t>
  </si>
  <si>
    <t>TTGAAGCTAG-AGCTTACACA</t>
  </si>
  <si>
    <t>CTAGCTTCAA-AGCTTACACA</t>
  </si>
  <si>
    <t>TTGAAGCTAG-TGTGTAAGCT</t>
  </si>
  <si>
    <t>GTGCTAGGTT</t>
  </si>
  <si>
    <t>TGAATATTGC</t>
  </si>
  <si>
    <t>AACCTAGCAC-GCAATATTCA</t>
  </si>
  <si>
    <t>GTGCTAGGTT-GCAATATTCA</t>
  </si>
  <si>
    <t>AACCTAGCAC-TGAATATTGC</t>
  </si>
  <si>
    <t>ACAGCGACCA</t>
  </si>
  <si>
    <t>CAGGAGCTCT</t>
  </si>
  <si>
    <t>TGGTCGCTGT-AGAGCTCCTG</t>
  </si>
  <si>
    <t>ACAGCGACCA-AGAGCTCCTG</t>
  </si>
  <si>
    <t>TGGTCGCTGT-CAGGAGCTCT</t>
  </si>
  <si>
    <t>TCCACACAGA</t>
  </si>
  <si>
    <t>TTGTCGGATG</t>
  </si>
  <si>
    <t>TCTGTGTGGA-CATCCGACAA</t>
  </si>
  <si>
    <t>TCCACACAGA-CATCCGACAA</t>
  </si>
  <si>
    <t>TCTGTGTGGA-TTGTCGGATG</t>
  </si>
  <si>
    <t>AAGTGTTAGG</t>
  </si>
  <si>
    <t>GCTAGTTCCG</t>
  </si>
  <si>
    <t>CCTAACACTT-CGGAACTAGC</t>
  </si>
  <si>
    <t>AAGTGTTAGG-CGGAACTAGC</t>
  </si>
  <si>
    <t>CCTAACACTT-GCTAGTTCCG</t>
  </si>
  <si>
    <t>ATGTCGTATT</t>
  </si>
  <si>
    <t>TTCTTGCTGG</t>
  </si>
  <si>
    <t>AATACGACAT-CCAGCAAGAA</t>
  </si>
  <si>
    <t>ATGTCGTATT-CCAGCAAGAA</t>
  </si>
  <si>
    <t>AATACGACAT-TTCTTGCTGG</t>
  </si>
  <si>
    <t>CCGACCTGTC</t>
  </si>
  <si>
    <t>TGCTCATAAC</t>
  </si>
  <si>
    <t>GACAGGTCGG-GTTATGAGCA</t>
  </si>
  <si>
    <t>CCGACCTGTC-GTTATGAGCA</t>
  </si>
  <si>
    <t>GACAGGTCGG-TGCTCATAAC</t>
  </si>
  <si>
    <t>ATCGTTACGG</t>
  </si>
  <si>
    <t>GCTCCGGAAG</t>
  </si>
  <si>
    <t>CCGTAACGAT-CTTCCGGAGC</t>
  </si>
  <si>
    <t>ATCGTTACGG-CTTCCGGAGC</t>
  </si>
  <si>
    <t>CCGTAACGAT-GCTCCGGAAG</t>
  </si>
  <si>
    <t>TCCTACGTCA</t>
  </si>
  <si>
    <t>TACTTAAGTG</t>
  </si>
  <si>
    <t>TGACGTAGGA-CACTTAAGTA</t>
  </si>
  <si>
    <t>TCCTACGTCA-CACTTAAGTA</t>
  </si>
  <si>
    <t>TGACGTAGGA-TACTTAAGTG</t>
  </si>
  <si>
    <t>GTTATATCGC</t>
  </si>
  <si>
    <t>AAGACAAGGA</t>
  </si>
  <si>
    <t>GCGATATAAC-TCCTTGTCTT</t>
  </si>
  <si>
    <t>GTTATATCGC-TCCTTGTCTT</t>
  </si>
  <si>
    <t>GCGATATAAC-AAGACAAGGA</t>
  </si>
  <si>
    <t>GTTGGCCATC</t>
  </si>
  <si>
    <t>TGACATTCGT</t>
  </si>
  <si>
    <t>GATGGCCAAC-ACGAATGTCA</t>
  </si>
  <si>
    <t>GTTGGCCATC-ACGAATGTCA</t>
  </si>
  <si>
    <t>GATGGCCAAC-TGACATTCGT</t>
  </si>
  <si>
    <t>CATCTACGTA</t>
  </si>
  <si>
    <t>TGTAATTGAG</t>
  </si>
  <si>
    <t>TACGTAGATG-CTCAATTACA</t>
  </si>
  <si>
    <t>CATCTACGTA-CTCAATTACA</t>
  </si>
  <si>
    <t>TACGTAGATG-TGTAATTGAG</t>
  </si>
  <si>
    <t>CTAGAGCGCA</t>
  </si>
  <si>
    <t>GCTTCTAGCA</t>
  </si>
  <si>
    <t>TGCGCTCTAG-TGCTAGAAGC</t>
  </si>
  <si>
    <t>CTAGAGCGCA-TGCTAGAAGC</t>
  </si>
  <si>
    <t>TGCGCTCTAG-GCTTCTAGCA</t>
  </si>
  <si>
    <t>TCGATCACGC</t>
  </si>
  <si>
    <t>CATAGAGCCT</t>
  </si>
  <si>
    <t>GCGTGATCGA-AGGCTCTATG</t>
  </si>
  <si>
    <t>TCGATCACGC-AGGCTCTATG</t>
  </si>
  <si>
    <t>GCGTGATCGA-CATAGAGCCT</t>
  </si>
  <si>
    <t>AACCTGGCTC</t>
  </si>
  <si>
    <t>TGAGTATGTT</t>
  </si>
  <si>
    <t>GAGCCAGGTT-AACATACTCA</t>
  </si>
  <si>
    <t>AACCTGGCTC-AACATACTCA</t>
  </si>
  <si>
    <t>GAGCCAGGTT-TGAGTATGTT</t>
  </si>
  <si>
    <t>TTATGGAAGT</t>
  </si>
  <si>
    <t>GACAATAACA</t>
  </si>
  <si>
    <t>ACTTCCATAA-TGTTATTGTC</t>
  </si>
  <si>
    <t>TTATGGAAGT-TGTTATTGTC</t>
  </si>
  <si>
    <t>ACTTCCATAA-GACAATAACA</t>
  </si>
  <si>
    <t>GCAGCCTCAA</t>
  </si>
  <si>
    <t>TAAGTGCTAG</t>
  </si>
  <si>
    <t>TTGAGGCTGC-CTAGCACTTA</t>
  </si>
  <si>
    <t>GCAGCCTCAA-CTAGCACTTA</t>
  </si>
  <si>
    <t>TTGAGGCTGC-TAAGTGCTAG</t>
  </si>
  <si>
    <t>CTCTCGGCTA</t>
  </si>
  <si>
    <t>TACCAGATCT</t>
  </si>
  <si>
    <t>TAGCCGAGAG-AGATCTGGTA</t>
  </si>
  <si>
    <t>CTCTCGGCTA-AGATCTGGTA</t>
  </si>
  <si>
    <t>TAGCCGAGAG-TACCAGATCT</t>
  </si>
  <si>
    <t>GTATAGAACA</t>
  </si>
  <si>
    <t>TGTCACAGGA</t>
  </si>
  <si>
    <t>TGTTCTATAC-TCCTGTGACA</t>
  </si>
  <si>
    <t>GTATAGAACA-TCCTGTGACA</t>
  </si>
  <si>
    <t>TGTTCTATAC-TGTCACAGGA</t>
  </si>
  <si>
    <t>CTAACCGAGA</t>
  </si>
  <si>
    <t>TCGATGCGCG</t>
  </si>
  <si>
    <t>TCTCGGTTAG-CGCGCATCGA</t>
  </si>
  <si>
    <t>CTAACCGAGA-CGCGCATCGA</t>
  </si>
  <si>
    <t>TCTCGGTTAG-TCGATGCGCG</t>
  </si>
  <si>
    <t>AGTGTCTAGG</t>
  </si>
  <si>
    <t>CCTAGAAGCA</t>
  </si>
  <si>
    <t>CCTAGACACT-TGCTTCTAGG</t>
  </si>
  <si>
    <t>AGTGTCTAGG-TGCTTCTAGG</t>
  </si>
  <si>
    <t>CCTAGACACT-CCTAGAAGCA</t>
  </si>
  <si>
    <t>GAGGAGCTTC</t>
  </si>
  <si>
    <t>GACGTATACA</t>
  </si>
  <si>
    <t>GAAGCTCCTC-TGTATACGTC</t>
  </si>
  <si>
    <t>GAGGAGCTTC-TGTATACGTC</t>
  </si>
  <si>
    <t>GAAGCTCCTC-GACGTATACA</t>
  </si>
  <si>
    <t>TCATCTACTA</t>
  </si>
  <si>
    <t>TAGGCGACTT</t>
  </si>
  <si>
    <t>TAGTAGATGA-AAGTCGCCTA</t>
  </si>
  <si>
    <t>TCATCTACTA-AAGTCGCCTA</t>
  </si>
  <si>
    <t>TAGTAGATGA-TAGGCGACTT</t>
  </si>
  <si>
    <t>CCTTGGCATC</t>
  </si>
  <si>
    <t>GACCGATTCG</t>
  </si>
  <si>
    <t>GATGCCAAGG-CGAATCGGTC</t>
  </si>
  <si>
    <t>CCTTGGCATC-CGAATCGGTC</t>
  </si>
  <si>
    <t>GATGCCAAGG-GACCGATTCG</t>
  </si>
  <si>
    <t>TATAGGTACT</t>
  </si>
  <si>
    <t>TAGGTGAGAT</t>
  </si>
  <si>
    <t>AGTACCTATA-ATCTCACCTA</t>
  </si>
  <si>
    <t>TATAGGTACT-ATCTCACCTA</t>
  </si>
  <si>
    <t>AGTACCTATA-TAGGTGAGAT</t>
  </si>
  <si>
    <t>CAAGTCTACA</t>
  </si>
  <si>
    <t>CACGTACGTG</t>
  </si>
  <si>
    <t>TGTAGACTTG-CACGTACGTG</t>
  </si>
  <si>
    <t>GAGAAGAGGA</t>
  </si>
  <si>
    <t>TTGACCTAAC</t>
  </si>
  <si>
    <t>TCCTCTTCTC-GTTAGGTCAA</t>
  </si>
  <si>
    <t>GAGAAGAGGA-GTTAGGTCAA</t>
  </si>
  <si>
    <t>TCCTCTTCTC-TTGACCTAAC</t>
  </si>
  <si>
    <t>CCAGGTTATC</t>
  </si>
  <si>
    <t>GAATGCAGTT</t>
  </si>
  <si>
    <t>GATAACCTGG-AACTGCATTC</t>
  </si>
  <si>
    <t>CCAGGTTATC-AACTGCATTC</t>
  </si>
  <si>
    <t>GATAACCTGG-GAATGCAGTT</t>
  </si>
  <si>
    <t>GTAACTCCGC</t>
  </si>
  <si>
    <t>AATAGAACGG</t>
  </si>
  <si>
    <t>GCGGAGTTAC-CCGTTCTATT</t>
  </si>
  <si>
    <t>GTAACTCCGC-CCGTTCTATT</t>
  </si>
  <si>
    <t>GCGGAGTTAC-AATAGAACGG</t>
  </si>
  <si>
    <t>GATGAATTCA</t>
  </si>
  <si>
    <t>TGCTGTGATT</t>
  </si>
  <si>
    <t>TGAATTCATC-AATCACAGCA</t>
  </si>
  <si>
    <t>GATGAATTCA-AATCACAGCA</t>
  </si>
  <si>
    <t>TGAATTCATC-TGCTGTGATT</t>
  </si>
  <si>
    <t>ATCCGGCAGC</t>
  </si>
  <si>
    <t>GATCGAATAA</t>
  </si>
  <si>
    <t>GCTGCCGGAT-TTATTCGATC</t>
  </si>
  <si>
    <t>ATCCGGCAGC-TTATTCGATC</t>
  </si>
  <si>
    <t>GCTGCCGGAT-GATCGAATAA</t>
  </si>
  <si>
    <t>ACGAACCATG</t>
  </si>
  <si>
    <t>ACTGAATTAC</t>
  </si>
  <si>
    <t>CATGGTTCGT-GTAATTCAGT</t>
  </si>
  <si>
    <t>ACGAACCATG-GTAATTCAGT</t>
  </si>
  <si>
    <t>CATGGTTCGT-ACTGAATTAC</t>
  </si>
  <si>
    <t>CAACCAAGTA</t>
  </si>
  <si>
    <t>CCATCCACGC</t>
  </si>
  <si>
    <t>TACTTGGTTG-GCGTGGATGG</t>
  </si>
  <si>
    <t>CAACCAAGTA-GCGTGGATGG</t>
  </si>
  <si>
    <t>TACTTGGTTG-CCATCCACGC</t>
  </si>
  <si>
    <t>AGTTTCGA</t>
  </si>
  <si>
    <t>ATCGTAGG</t>
  </si>
  <si>
    <t>TCGAAACT-CCTACGAT</t>
  </si>
  <si>
    <t>AGTTTCGA-CCTACGAT</t>
  </si>
  <si>
    <t>TCGAAACT-ATCGTAGG</t>
  </si>
  <si>
    <t>GAACCTCT</t>
  </si>
  <si>
    <t>GCGCAGAC</t>
  </si>
  <si>
    <t>AGAGGTTC-GTCTGCGC</t>
  </si>
  <si>
    <t>GAACCTCT-GTCTGCGC</t>
  </si>
  <si>
    <t>AGAGGTTC-GCGCAGAC</t>
  </si>
  <si>
    <t>GCCCAGTG</t>
  </si>
  <si>
    <t>AATTGCGG</t>
  </si>
  <si>
    <t>CACTGGGC-CCGCAATT</t>
  </si>
  <si>
    <t>GCCCAGTG-CCGCAATT</t>
  </si>
  <si>
    <t>CACTGGGC-AATTGCGG</t>
  </si>
  <si>
    <t>TGACAGCT</t>
  </si>
  <si>
    <t>CCTACGGG</t>
  </si>
  <si>
    <t>AGCTGTCA-CCCGTAGG</t>
  </si>
  <si>
    <t>TGACAGCT-CCCGTAGG</t>
  </si>
  <si>
    <t>AGCTGTCA-CCTACGGG</t>
  </si>
  <si>
    <t>CATCACCC</t>
  </si>
  <si>
    <t>TGCTATAT</t>
  </si>
  <si>
    <t>GGGTGATG-ATATAGCA</t>
  </si>
  <si>
    <t>CATCACCC-ATATAGCA</t>
  </si>
  <si>
    <t>GGGTGATG-TGCTATAT</t>
  </si>
  <si>
    <t>TACTCCAG-GTTCGGTT</t>
  </si>
  <si>
    <t>CTGGAGTA-GTTCGGTT</t>
  </si>
  <si>
    <t>TACTCCAG-AACCGAAC</t>
  </si>
  <si>
    <t>GATCCGGG</t>
  </si>
  <si>
    <t>ACCTGCTT</t>
  </si>
  <si>
    <t>CCCGGATC-AAGCAGGT</t>
  </si>
  <si>
    <t>GATCCGGG-AAGCAGGT</t>
  </si>
  <si>
    <t>CCCGGATC-ACCTGCTT</t>
  </si>
  <si>
    <t>AACACCTG</t>
  </si>
  <si>
    <t>CCCATGCG</t>
  </si>
  <si>
    <t>CAGGTGTT-CGCATGGG</t>
  </si>
  <si>
    <t>AACACCTG-CGCATGGG</t>
  </si>
  <si>
    <t>CAGGTGTT-CCCATGCG</t>
  </si>
  <si>
    <t>GTGACGTT</t>
  </si>
  <si>
    <t>ATCTGGGA</t>
  </si>
  <si>
    <t>AACGTCAC-TCCCAGAT</t>
  </si>
  <si>
    <t>GTGACGTT-TCCCAGAT</t>
  </si>
  <si>
    <t>AACGTCAC-ATCTGGGA</t>
  </si>
  <si>
    <t>ACAGGAAA</t>
  </si>
  <si>
    <t>TAGACAAT</t>
  </si>
  <si>
    <t>TTTCCTGT-ATTGTCTA</t>
  </si>
  <si>
    <t>ACAGGAAA-ATTGTCTA</t>
  </si>
  <si>
    <t>TTTCCTGT-TAGACAAT</t>
  </si>
  <si>
    <t>GTGCTCTG</t>
  </si>
  <si>
    <t>TTCTTCCT</t>
  </si>
  <si>
    <t>CAGAGCAC-AGGAAGAA</t>
  </si>
  <si>
    <t>GTGCTCTG-AGGAAGAA</t>
  </si>
  <si>
    <t>CAGAGCAC-TTCTTCCT</t>
  </si>
  <si>
    <t>GTACCTGG</t>
  </si>
  <si>
    <t>CACCTAAA</t>
  </si>
  <si>
    <t>CCAGGTAC-TTTAGGTG</t>
  </si>
  <si>
    <t>GTACCTGG-TTTAGGTG</t>
  </si>
  <si>
    <t>CCAGGTAC-CACCTAAA</t>
  </si>
  <si>
    <t>AGCGCAAA</t>
  </si>
  <si>
    <t>GTACTCGC</t>
  </si>
  <si>
    <t>TTTGCGCT-GCGAGTAC</t>
  </si>
  <si>
    <t>AGCGCAAA-GCGAGTAC</t>
  </si>
  <si>
    <t>TTTGCGCT-GTACTCGC</t>
  </si>
  <si>
    <t>AACGCCCT</t>
  </si>
  <si>
    <t>TAACCAGT</t>
  </si>
  <si>
    <t>AGGGCGTT-ACTGGTTA</t>
  </si>
  <si>
    <t>AACGCCCT-ACTGGTTA</t>
  </si>
  <si>
    <t>AGGGCGTT-TAACCAGT</t>
  </si>
  <si>
    <t>GCGTACGG</t>
  </si>
  <si>
    <t>CGGAAACT</t>
  </si>
  <si>
    <t>CCGTACGC-AGTTTCCG</t>
  </si>
  <si>
    <t>GCGTACGG-AGTTTCCG</t>
  </si>
  <si>
    <t>CCGTACGC-CGGAAACT</t>
  </si>
  <si>
    <t>GCCAGATT</t>
  </si>
  <si>
    <t>GCTGAGAA</t>
  </si>
  <si>
    <t>AATCTGGC-TTCTCAGC</t>
  </si>
  <si>
    <t>GCCAGATT-TTCTCAGC</t>
  </si>
  <si>
    <t>AATCTGGC-GCTGAGAA</t>
  </si>
  <si>
    <t>ATAGCAGA</t>
  </si>
  <si>
    <t>ATGTCTTA</t>
  </si>
  <si>
    <t>TCTGCTAT-TAAGACAT</t>
  </si>
  <si>
    <t>ATAGCAGA-TAAGACAT</t>
  </si>
  <si>
    <t>TCTGCTAT-ATGTCTTA</t>
  </si>
  <si>
    <t>GAGATGAT</t>
  </si>
  <si>
    <t>TCACGCCT</t>
  </si>
  <si>
    <t>ATCATCTC-AGGCGTGA</t>
  </si>
  <si>
    <t>GAGATGAT-AGGCGTGA</t>
  </si>
  <si>
    <t>ATCATCTC-TCACGCCT</t>
  </si>
  <si>
    <t>GCCCGTCT</t>
  </si>
  <si>
    <t>GCAACAGC</t>
  </si>
  <si>
    <t>AGACGGGC-GCTGTTGC</t>
  </si>
  <si>
    <t>GCCCGTCT-GCTGTTGC</t>
  </si>
  <si>
    <t>AGACGGGC-GCAACAGC</t>
  </si>
  <si>
    <t>TTCGCCTG</t>
  </si>
  <si>
    <t>CAGGCGAA-GAGACGAT</t>
  </si>
  <si>
    <t>TTCGCCTG-GAGACGAT</t>
  </si>
  <si>
    <t>CAGGCGAA-ATCGTCTC</t>
  </si>
  <si>
    <t>CTAGCTCC</t>
  </si>
  <si>
    <t>CCTTGTGA</t>
  </si>
  <si>
    <t>GGAGCTAG-TCACAAGG</t>
  </si>
  <si>
    <t>CTAGCTCC-TCACAAGG</t>
  </si>
  <si>
    <t>GGAGCTAG-CCTTGTGA</t>
  </si>
  <si>
    <t>TATGCCGG</t>
  </si>
  <si>
    <t>CTCACCAT</t>
  </si>
  <si>
    <t>CCGGCATA-ATGGTGAG</t>
  </si>
  <si>
    <t>TATGCCGG-ATGGTGAG</t>
  </si>
  <si>
    <t>CCGGCATA-CTCACCAT</t>
  </si>
  <si>
    <t>AATGTTGG</t>
  </si>
  <si>
    <t>CAAATTCT</t>
  </si>
  <si>
    <t>CCAACATT-AGAATTTG</t>
  </si>
  <si>
    <t>AATGTTGG-AGAATTTG</t>
  </si>
  <si>
    <t>CCAACATT-CAAATTCT</t>
  </si>
  <si>
    <t>ATCGGATA</t>
  </si>
  <si>
    <t>CTCCTCAC</t>
  </si>
  <si>
    <t>TATCCGAT-GTGAGGAG</t>
  </si>
  <si>
    <t>ATCGGATA-GTGAGGAG</t>
  </si>
  <si>
    <t>TATCCGAT-CTCCTCAC</t>
  </si>
  <si>
    <t>ATGTGCAA</t>
  </si>
  <si>
    <t>GTCACTAT-TTGCACAT</t>
  </si>
  <si>
    <t>ATAGTGAC-TTGCACAT</t>
  </si>
  <si>
    <t>GTCACTAT-ATGTGCAA</t>
  </si>
  <si>
    <t>GCTCCCTG</t>
  </si>
  <si>
    <t>GCAAATGT</t>
  </si>
  <si>
    <t>CAGGGAGC-ACATTTGC</t>
  </si>
  <si>
    <t>GCTCCCTG-ACATTTGC</t>
  </si>
  <si>
    <t>CAGGGAGC-GCAAATGT</t>
  </si>
  <si>
    <t>AGTCAATT</t>
  </si>
  <si>
    <t>ACGCATGG</t>
  </si>
  <si>
    <t>AATTGACT-CCATGCGT</t>
  </si>
  <si>
    <t>AGTCAATT-CCATGCGT</t>
  </si>
  <si>
    <t>AATTGACT-ACGCATGG</t>
  </si>
  <si>
    <t>AATACGCT</t>
  </si>
  <si>
    <t>ACACCACC</t>
  </si>
  <si>
    <t>AGCGTATT-GGTGGTGT</t>
  </si>
  <si>
    <t>AATACGCT-GGTGGTGT</t>
  </si>
  <si>
    <t>AGCGTATT-ACACCACC</t>
  </si>
  <si>
    <t>AACTTCGT</t>
  </si>
  <si>
    <t>CACGCTGA</t>
  </si>
  <si>
    <t>ACGAAGTT-TCAGCGTG</t>
  </si>
  <si>
    <t>AACTTCGT-TCAGCGTG</t>
  </si>
  <si>
    <t>ACGAAGTT-CACGCTGA</t>
  </si>
  <si>
    <t>GAACTGCC</t>
  </si>
  <si>
    <t>TCCCAGCC</t>
  </si>
  <si>
    <t>GGCAGTTC-GGCTGGGA</t>
  </si>
  <si>
    <t>GAACTGCC-GGCTGGGA</t>
  </si>
  <si>
    <t>GGCAGTTC-TCCCAGCC</t>
  </si>
  <si>
    <t>AGCATTGT</t>
  </si>
  <si>
    <t>CTATTCGT</t>
  </si>
  <si>
    <t>ACAATGCT-ACGAATAG</t>
  </si>
  <si>
    <t>AGCATTGT-ACGAATAG</t>
  </si>
  <si>
    <t>ACAATGCT-CTATTCGT</t>
  </si>
  <si>
    <t>GACCAGGA</t>
  </si>
  <si>
    <t>GAGCCATT</t>
  </si>
  <si>
    <t>TCCTGGTC-AATGGCTC</t>
  </si>
  <si>
    <t>GACCAGGA-AATGGCTC</t>
  </si>
  <si>
    <t>TCCTGGTC-GAGCCATT</t>
  </si>
  <si>
    <t>ACAGCATT</t>
  </si>
  <si>
    <t>ATTAATCG</t>
  </si>
  <si>
    <t>AATGCTGT-CGATTAAT</t>
  </si>
  <si>
    <t>ACAGCATT-CGATTAAT</t>
  </si>
  <si>
    <t>AATGCTGT-ATTAATCG</t>
  </si>
  <si>
    <t>GTTCTGCA</t>
  </si>
  <si>
    <t>GAAGGAGC</t>
  </si>
  <si>
    <t>TGCAGAAC-GCTCCTTC</t>
  </si>
  <si>
    <t>GTTCTGCA-GCTCCTTC</t>
  </si>
  <si>
    <t>TGCAGAAC-GAAGGAGC</t>
  </si>
  <si>
    <t>CTGTCCGG</t>
  </si>
  <si>
    <t>GATTACAA</t>
  </si>
  <si>
    <t>CCGGACAG-TTGTAATC</t>
  </si>
  <si>
    <t>CTGTCCGG-TTGTAATC</t>
  </si>
  <si>
    <t>CCGGACAG-GATTACAA</t>
  </si>
  <si>
    <t>GTCAAGCG</t>
  </si>
  <si>
    <t>ATTTGAAG</t>
  </si>
  <si>
    <t>CGCTTGAC-CTTCAAAT</t>
  </si>
  <si>
    <t>GTCAAGCG-CTTCAAAT</t>
  </si>
  <si>
    <t>CGCTTGAC-ATTTGAAG</t>
  </si>
  <si>
    <t>TTCGCTCA</t>
  </si>
  <si>
    <t>ACTTGCCA</t>
  </si>
  <si>
    <t>TGAGCGAA-TGGCAAGT</t>
  </si>
  <si>
    <t>TTCGCTCA-TGGCAAGT</t>
  </si>
  <si>
    <t>TGAGCGAA-ACTTGCCA</t>
  </si>
  <si>
    <t>TCTTAGTT</t>
  </si>
  <si>
    <t>AGGAATTG</t>
  </si>
  <si>
    <t>AACTAAGA-CAATTCCT</t>
  </si>
  <si>
    <t>TCTTAGTT-CAATTCCT</t>
  </si>
  <si>
    <t>AACTAAGA-AGGAATTG</t>
  </si>
  <si>
    <t>ACCACTCG</t>
  </si>
  <si>
    <t>CTATTACA</t>
  </si>
  <si>
    <t>CGAGTGGT-TGTAATAG</t>
  </si>
  <si>
    <t>ACCACTCG-TGTAATAG</t>
  </si>
  <si>
    <t>CGAGTGGT-CTATTACA</t>
  </si>
  <si>
    <t>AGAACGAT</t>
  </si>
  <si>
    <t>TAGGGACC</t>
  </si>
  <si>
    <t>ATCGTTCT-GGTCCCTA</t>
  </si>
  <si>
    <t>AGAACGAT-GGTCCCTA</t>
  </si>
  <si>
    <t>ATCGTTCT-TAGGGACC</t>
  </si>
  <si>
    <t>ATCCCGTA</t>
  </si>
  <si>
    <t>AGAAGACC</t>
  </si>
  <si>
    <t>TACGGGAT-GGTCTTCT</t>
  </si>
  <si>
    <t>ATCCCGTA-GGTCTTCT</t>
  </si>
  <si>
    <t>TACGGGAT-AGAAGACC</t>
  </si>
  <si>
    <t>GCTGGACG</t>
  </si>
  <si>
    <t>CGTAACAG</t>
  </si>
  <si>
    <t>CGTCCAGC-CTGTTACG</t>
  </si>
  <si>
    <t>GCTGGACG-CTGTTACG</t>
  </si>
  <si>
    <t>CGTCCAGC-CGTAACAG</t>
  </si>
  <si>
    <t>TGATTGAT</t>
  </si>
  <si>
    <t>ACCCATAA</t>
  </si>
  <si>
    <t>ATCAATCA-TTATGGGT</t>
  </si>
  <si>
    <t>TGATTGAT-TTATGGGT</t>
  </si>
  <si>
    <t>ATCAATCA-ACCCATAA</t>
  </si>
  <si>
    <t>CCCAAATG</t>
  </si>
  <si>
    <t>CACCATTG</t>
  </si>
  <si>
    <t>CATTTGGG-CAATGGTG</t>
  </si>
  <si>
    <t>CCCAAATG-CAATGGTG</t>
  </si>
  <si>
    <t>CATTTGGG-CACCATTG</t>
  </si>
  <si>
    <t>ATTCGCAT</t>
  </si>
  <si>
    <t>TTAGCTAT</t>
  </si>
  <si>
    <t>ATGCGAAT-ATAGCTAA</t>
  </si>
  <si>
    <t>ATTCGCAT-ATAGCTAA</t>
  </si>
  <si>
    <t>ATGCGAAT-TTAGCTAT</t>
  </si>
  <si>
    <t>AACAACCC</t>
  </si>
  <si>
    <t>TCTTGACG-GGGTTGTT</t>
  </si>
  <si>
    <t>CGTCAAGA-GGGTTGTT</t>
  </si>
  <si>
    <t>TCTTGACG-AACAACCC</t>
  </si>
  <si>
    <t>CTTCGACC</t>
  </si>
  <si>
    <t>GTTACTGT</t>
  </si>
  <si>
    <t>GGTCGAAG-ACAGTAAC</t>
  </si>
  <si>
    <t>CTTCGACC-ACAGTAAC</t>
  </si>
  <si>
    <t>GGTCGAAG-GTTACTGT</t>
  </si>
  <si>
    <t>CAGACGAC</t>
  </si>
  <si>
    <t>CCGAGCAC</t>
  </si>
  <si>
    <t>GTCGTCTG-GTGCTCGG</t>
  </si>
  <si>
    <t>CAGACGAC-GTGCTCGG</t>
  </si>
  <si>
    <t>GTCGTCTG-CCGAGCAC</t>
  </si>
  <si>
    <t>CCTACGAT-TCGAAACT</t>
  </si>
  <si>
    <t>ATCGTAGG-TCGAAACT</t>
  </si>
  <si>
    <t>CCTACGAT-AGTTTCGA</t>
  </si>
  <si>
    <t>GTCTGCGC-AGAGGTTC</t>
  </si>
  <si>
    <t>GCGCAGAC-AGAGGTTC</t>
  </si>
  <si>
    <t>GTCTGCGC-GAACCTCT</t>
  </si>
  <si>
    <t>CCGCAATT-CACTGGGC</t>
  </si>
  <si>
    <t>AATTGCGG-CACTGGGC</t>
  </si>
  <si>
    <t>CCGCAATT-GCCCAGTG</t>
  </si>
  <si>
    <t>CCCGTAGG-AGCTGTCA</t>
  </si>
  <si>
    <t>CCTACGGG-AGCTGTCA</t>
  </si>
  <si>
    <t>CCCGTAGG-TGACAGCT</t>
  </si>
  <si>
    <t>ATATAGCA-GGGTGATG</t>
  </si>
  <si>
    <t>TGCTATAT-GGGTGATG</t>
  </si>
  <si>
    <t>ATATAGCA-CATCACCC</t>
  </si>
  <si>
    <t>GTTCGGTT-TACTCCAG</t>
  </si>
  <si>
    <t>AACCGAAC-TACTCCAG</t>
  </si>
  <si>
    <t>GTTCGGTT-CTGGAGTA</t>
  </si>
  <si>
    <t>AAGCAGGT-CCCGGATC</t>
  </si>
  <si>
    <t>ACCTGCTT-CCCGGATC</t>
  </si>
  <si>
    <t>AAGCAGGT-GATCCGGG</t>
  </si>
  <si>
    <t>CGCATGGG-CAGGTGTT</t>
  </si>
  <si>
    <t>CCCATGCG-CAGGTGTT</t>
  </si>
  <si>
    <t>CGCATGGG-AACACCTG</t>
  </si>
  <si>
    <t>TCCCAGAT-AACGTCAC</t>
  </si>
  <si>
    <t>ATCTGGGA-AACGTCAC</t>
  </si>
  <si>
    <t>TCCCAGAT-GTGACGTT</t>
  </si>
  <si>
    <t>ATTGTCTA-TTTCCTGT</t>
  </si>
  <si>
    <t>TAGACAAT-TTTCCTGT</t>
  </si>
  <si>
    <t>ATTGTCTA-ACAGGAAA</t>
  </si>
  <si>
    <t>AGGAAGAA-CAGAGCAC</t>
  </si>
  <si>
    <t>TTCTTCCT-CAGAGCAC</t>
  </si>
  <si>
    <t>AGGAAGAA-GTGCTCTG</t>
  </si>
  <si>
    <t>TTTAGGTG-CCAGGTAC</t>
  </si>
  <si>
    <t>CACCTAAA-CCAGGTAC</t>
  </si>
  <si>
    <t>TTTAGGTG-GTACCTGG</t>
  </si>
  <si>
    <t>GCGAGTAC-TTTGCGCT</t>
  </si>
  <si>
    <t>GTACTCGC-TTTGCGCT</t>
  </si>
  <si>
    <t>GCGAGTAC-AGCGCAAA</t>
  </si>
  <si>
    <t>ACTGGTTA-AGGGCGTT</t>
  </si>
  <si>
    <t>TAACCAGT-AGGGCGTT</t>
  </si>
  <si>
    <t>ACTGGTTA-AACGCCCT</t>
  </si>
  <si>
    <t>AGTTTCCG-CCGTACGC</t>
  </si>
  <si>
    <t>CGGAAACT-CCGTACGC</t>
  </si>
  <si>
    <t>AGTTTCCG-GCGTACGG</t>
  </si>
  <si>
    <t>TTCTCAGC-AATCTGGC</t>
  </si>
  <si>
    <t>GCTGAGAA-AATCTGGC</t>
  </si>
  <si>
    <t>TTCTCAGC-GCCAGATT</t>
  </si>
  <si>
    <t>TAAGACAT-TCTGCTAT</t>
  </si>
  <si>
    <t>ATGTCTTA-TCTGCTAT</t>
  </si>
  <si>
    <t>TAAGACAT-ATAGCAGA</t>
  </si>
  <si>
    <t>AGGCGTGA-ATCATCTC</t>
  </si>
  <si>
    <t>TCACGCCT-ATCATCTC</t>
  </si>
  <si>
    <t>AGGCGTGA-GAGATGAT</t>
  </si>
  <si>
    <t>GCTGTTGC-AGACGGGC</t>
  </si>
  <si>
    <t>GCAACAGC-AGACGGGC</t>
  </si>
  <si>
    <t>GCTGTTGC-GCCCGTCT</t>
  </si>
  <si>
    <t>GAGACGAT-CAGGCGAA</t>
  </si>
  <si>
    <t>ATCGTCTC-CAGGCGAA</t>
  </si>
  <si>
    <t>GAGACGAT-TTCGCCTG</t>
  </si>
  <si>
    <t>TCACAAGG-GGAGCTAG</t>
  </si>
  <si>
    <t>CCTTGTGA-GGAGCTAG</t>
  </si>
  <si>
    <t>TCACAAGG-CTAGCTCC</t>
  </si>
  <si>
    <t>ATGGTGAG-CCGGCATA</t>
  </si>
  <si>
    <t>CTCACCAT-CCGGCATA</t>
  </si>
  <si>
    <t>ATGGTGAG-TATGCCGG</t>
  </si>
  <si>
    <t>AGAATTTG-CCAACATT</t>
  </si>
  <si>
    <t>CAAATTCT-CCAACATT</t>
  </si>
  <si>
    <t>AGAATTTG-AATGTTGG</t>
  </si>
  <si>
    <t>GTGAGGAG-TATCCGAT</t>
  </si>
  <si>
    <t>CTCCTCAC-TATCCGAT</t>
  </si>
  <si>
    <t>GTGAGGAG-ATCGGATA</t>
  </si>
  <si>
    <t>TTGCACAT-GTCACTAT</t>
  </si>
  <si>
    <t>ATGTGCAA-GTCACTAT</t>
  </si>
  <si>
    <t>TTGCACAT-ATAGTGAC</t>
  </si>
  <si>
    <t>ACATTTGC-CAGGGAGC</t>
  </si>
  <si>
    <t>GCAAATGT-CAGGGAGC</t>
  </si>
  <si>
    <t>ACATTTGC-GCTCCCTG</t>
  </si>
  <si>
    <t>CCATGCGT-AATTGACT</t>
  </si>
  <si>
    <t>ACGCATGG-AATTGACT</t>
  </si>
  <si>
    <t>CCATGCGT-AGTCAATT</t>
  </si>
  <si>
    <t>GGTGGTGT-AGCGTATT</t>
  </si>
  <si>
    <t>ACACCACC-AGCGTATT</t>
  </si>
  <si>
    <t>GGTGGTGT-AATACGCT</t>
  </si>
  <si>
    <t>TCAGCGTG-ACGAAGTT</t>
  </si>
  <si>
    <t>CACGCTGA-ACGAAGTT</t>
  </si>
  <si>
    <t>TCAGCGTG-AACTTCGT</t>
  </si>
  <si>
    <t>GGCTGGGA-GGCAGTTC</t>
  </si>
  <si>
    <t>TCCCAGCC-GGCAGTTC</t>
  </si>
  <si>
    <t>GGCTGGGA-GAACTGCC</t>
  </si>
  <si>
    <t>ACGAATAG-ACAATGCT</t>
  </si>
  <si>
    <t>CTATTCGT-ACAATGCT</t>
  </si>
  <si>
    <t>ACGAATAG-AGCATTGT</t>
  </si>
  <si>
    <t>AATGGCTC-TCCTGGTC</t>
  </si>
  <si>
    <t>GAGCCATT-TCCTGGTC</t>
  </si>
  <si>
    <t>AATGGCTC-GACCAGGA</t>
  </si>
  <si>
    <t>CGATTAAT-AATGCTGT</t>
  </si>
  <si>
    <t>ATTAATCG-AATGCTGT</t>
  </si>
  <si>
    <t>CGATTAAT-ACAGCATT</t>
  </si>
  <si>
    <t>GCTCCTTC-TGCAGAAC</t>
  </si>
  <si>
    <t>GAAGGAGC-TGCAGAAC</t>
  </si>
  <si>
    <t>GCTCCTTC-GTTCTGCA</t>
  </si>
  <si>
    <t>TTGTAATC-CCGGACAG</t>
  </si>
  <si>
    <t>GATTACAA-CCGGACAG</t>
  </si>
  <si>
    <t>TTGTAATC-CTGTCCGG</t>
  </si>
  <si>
    <t>CTTCAAAT-CGCTTGAC</t>
  </si>
  <si>
    <t>ATTTGAAG-CGCTTGAC</t>
  </si>
  <si>
    <t>CTTCAAAT-GTCAAGCG</t>
  </si>
  <si>
    <t>TGGCAAGT-TGAGCGAA</t>
  </si>
  <si>
    <t>ACTTGCCA-TGAGCGAA</t>
  </si>
  <si>
    <t>TGGCAAGT-TTCGCTCA</t>
  </si>
  <si>
    <t>CAATTCCT-AACTAAGA</t>
  </si>
  <si>
    <t>AGGAATTG-AACTAAGA</t>
  </si>
  <si>
    <t>CAATTCCT-TCTTAGTT</t>
  </si>
  <si>
    <t>TGTAATAG-CGAGTGGT</t>
  </si>
  <si>
    <t>CTATTACA-CGAGTGGT</t>
  </si>
  <si>
    <t>TGTAATAG-ACCACTCG</t>
  </si>
  <si>
    <t>GGTCCCTA-ATCGTTCT</t>
  </si>
  <si>
    <t>TAGGGACC-ATCGTTCT</t>
  </si>
  <si>
    <t>GGTCCCTA-AGAACGAT</t>
  </si>
  <si>
    <t>GGTCTTCT-TACGGGAT</t>
  </si>
  <si>
    <t>AGAAGACC-TACGGGAT</t>
  </si>
  <si>
    <t>GGTCTTCT-ATCCCGTA</t>
  </si>
  <si>
    <t>CTGTTACG-CGTCCAGC</t>
  </si>
  <si>
    <t>CGTAACAG-CGTCCAGC</t>
  </si>
  <si>
    <t>CTGTTACG-GCTGGACG</t>
  </si>
  <si>
    <t>TTATGGGT-ATCAATCA</t>
  </si>
  <si>
    <t>ACCCATAA-ATCAATCA</t>
  </si>
  <si>
    <t>TTATGGGT-TGATTGAT</t>
  </si>
  <si>
    <t>CAATGGTG-CATTTGGG</t>
  </si>
  <si>
    <t>CACCATTG-CATTTGGG</t>
  </si>
  <si>
    <t>CAATGGTG-CCCAAATG</t>
  </si>
  <si>
    <t>ATAGCTAA-ATGCGAAT</t>
  </si>
  <si>
    <t>TTAGCTAT-ATGCGAAT</t>
  </si>
  <si>
    <t>ATAGCTAA-ATTCGCAT</t>
  </si>
  <si>
    <t>GGGTTGTT-TCTTGACG</t>
  </si>
  <si>
    <t>AACAACCC-TCTTGACG</t>
  </si>
  <si>
    <t>GGGTTGTT-CGTCAAGA</t>
  </si>
  <si>
    <t>ACAGTAAC-GGTCGAAG</t>
  </si>
  <si>
    <t>GTTACTGT-GGTCGAAG</t>
  </si>
  <si>
    <t>ACAGTAAC-CTTCGACC</t>
  </si>
  <si>
    <t>GTGCTCGG-GTCGTCTG</t>
  </si>
  <si>
    <t>CCGAGCAC-GTCGTCTG</t>
  </si>
  <si>
    <t>GTGCTCGG-CAGACGAC</t>
  </si>
  <si>
    <t>Custom_1_</t>
  </si>
  <si>
    <t>TCGCAGG</t>
  </si>
  <si>
    <t>CCTGCGA</t>
  </si>
  <si>
    <t>Custom_10_</t>
  </si>
  <si>
    <t>CCGGTAC</t>
  </si>
  <si>
    <t>GTACCGG</t>
  </si>
  <si>
    <t>Custom_1000_</t>
  </si>
  <si>
    <t>ACCTCTCT</t>
  </si>
  <si>
    <t>TAGAAGAG</t>
  </si>
  <si>
    <t>ACCTCTCT-TAGAAGAG</t>
  </si>
  <si>
    <t>AGAGAGGT-CTCTTCTA</t>
  </si>
  <si>
    <t>ACCTCTCT-CTCTTCTA</t>
  </si>
  <si>
    <t>AGAGAGGT-TAGAAGAG</t>
  </si>
  <si>
    <t>Custom_1001_</t>
  </si>
  <si>
    <t>GGAGGTAA</t>
  </si>
  <si>
    <t>ACCTCTCT-GGAGGTAA</t>
  </si>
  <si>
    <t>AGAGAGGT-TTACCTCC</t>
  </si>
  <si>
    <t>ACCTCTCT-TTACCTCC</t>
  </si>
  <si>
    <t>AGAGAGGT-GGAGGTAA</t>
  </si>
  <si>
    <t>Custom_1002_</t>
  </si>
  <si>
    <t>CATAACTG</t>
  </si>
  <si>
    <t>ACCTCTCT-CATAACTG</t>
  </si>
  <si>
    <t>AGAGAGGT-CAGTTATG</t>
  </si>
  <si>
    <t>ACCTCTCT-CAGTTATG</t>
  </si>
  <si>
    <t>AGAGAGGT-CATAACTG</t>
  </si>
  <si>
    <t>Custom_1003_</t>
  </si>
  <si>
    <t>AGTAAAGG</t>
  </si>
  <si>
    <t>ACCTCTCT-AGTAAAGG</t>
  </si>
  <si>
    <t>AGAGAGGT-CCTTTACT</t>
  </si>
  <si>
    <t>ACCTCTCT-CCTTTACT</t>
  </si>
  <si>
    <t>AGAGAGGT-AGTAAAGG</t>
  </si>
  <si>
    <t>Custom_10034_</t>
  </si>
  <si>
    <t>AACTCTCG</t>
  </si>
  <si>
    <t>ATCGTACG</t>
  </si>
  <si>
    <t>AACTCTCG-ATCGTACG</t>
  </si>
  <si>
    <t>CGAGAGTT-CGTACGAT</t>
  </si>
  <si>
    <t>AACTCTCG-CGTACGAT</t>
  </si>
  <si>
    <t>CGAGAGTT-ATCGTACG</t>
  </si>
  <si>
    <t>Custom_10035_</t>
  </si>
  <si>
    <t>ACTATCTG</t>
  </si>
  <si>
    <t>AACTCTCG-ACTATCTG</t>
  </si>
  <si>
    <t>CGAGAGTT-CAGATAGT</t>
  </si>
  <si>
    <t>AACTCTCG-CAGATAGT</t>
  </si>
  <si>
    <t>CGAGAGTT-ACTATCTG</t>
  </si>
  <si>
    <t>Custom_10036_</t>
  </si>
  <si>
    <t>TAGCGAGT</t>
  </si>
  <si>
    <t>AACTCTCG-TAGCGAGT</t>
  </si>
  <si>
    <t>CGAGAGTT-ACTCGCTA</t>
  </si>
  <si>
    <t>AACTCTCG-ACTCGCTA</t>
  </si>
  <si>
    <t>CGAGAGTT-TAGCGAGT</t>
  </si>
  <si>
    <t>Custom_10037_</t>
  </si>
  <si>
    <t>CTGCGTGT</t>
  </si>
  <si>
    <t>AACTCTCG-CTGCGTGT</t>
  </si>
  <si>
    <t>CGAGAGTT-ACACGCAG</t>
  </si>
  <si>
    <t>AACTCTCG-ACACGCAG</t>
  </si>
  <si>
    <t>CGAGAGTT-CTGCGTGT</t>
  </si>
  <si>
    <t>Custom_10038_</t>
  </si>
  <si>
    <t>TCATCGAG</t>
  </si>
  <si>
    <t>AACTCTCG-TCATCGAG</t>
  </si>
  <si>
    <t>CGAGAGTT-CTCGATGA</t>
  </si>
  <si>
    <t>AACTCTCG-CTCGATGA</t>
  </si>
  <si>
    <t>CGAGAGTT-TCATCGAG</t>
  </si>
  <si>
    <t>Custom_10039_</t>
  </si>
  <si>
    <t>CGTGAGTG</t>
  </si>
  <si>
    <t>AACTCTCG-CGTGAGTG</t>
  </si>
  <si>
    <t>CGAGAGTT-CACTCACG</t>
  </si>
  <si>
    <t>AACTCTCG-CACTCACG</t>
  </si>
  <si>
    <t>CGAGAGTT-CGTGAGTG</t>
  </si>
  <si>
    <t>Custom_1004_</t>
  </si>
  <si>
    <t>GCCTCTAA</t>
  </si>
  <si>
    <t>ACCTCTCT-GCCTCTAA</t>
  </si>
  <si>
    <t>AGAGAGGT-TTAGAGGC</t>
  </si>
  <si>
    <t>ACCTCTCT-TTAGAGGC</t>
  </si>
  <si>
    <t>AGAGAGGT-GCCTCTAA</t>
  </si>
  <si>
    <t>Custom_10040_</t>
  </si>
  <si>
    <t>GGATATCT</t>
  </si>
  <si>
    <t>AACTCTCG-GGATATCT</t>
  </si>
  <si>
    <t>CGAGAGTT-AGATATCC</t>
  </si>
  <si>
    <t>AACTCTCG-AGATATCC</t>
  </si>
  <si>
    <t>CGAGAGTT-GGATATCT</t>
  </si>
  <si>
    <t>Custom_10041_</t>
  </si>
  <si>
    <t>GACACCGT</t>
  </si>
  <si>
    <t>AACTCTCG-GACACCGT</t>
  </si>
  <si>
    <t>CGAGAGTT-ACGGTGTC</t>
  </si>
  <si>
    <t>AACTCTCG-ACGGTGTC</t>
  </si>
  <si>
    <t>CGAGAGTT-GACACCGT</t>
  </si>
  <si>
    <t>Custom_10042_</t>
  </si>
  <si>
    <t>ACTATGTC</t>
  </si>
  <si>
    <t>ACTATGTC-ATCGTACG</t>
  </si>
  <si>
    <t>GACATAGT-CGTACGAT</t>
  </si>
  <si>
    <t>ACTATGTC-CGTACGAT</t>
  </si>
  <si>
    <t>GACATAGT-ATCGTACG</t>
  </si>
  <si>
    <t>Custom_10043_</t>
  </si>
  <si>
    <t>ACTATGTC-ACTATCTG</t>
  </si>
  <si>
    <t>GACATAGT-CAGATAGT</t>
  </si>
  <si>
    <t>ACTATGTC-CAGATAGT</t>
  </si>
  <si>
    <t>GACATAGT-ACTATCTG</t>
  </si>
  <si>
    <t>Custom_10044_</t>
  </si>
  <si>
    <t>ACTATGTC-TAGCGAGT</t>
  </si>
  <si>
    <t>GACATAGT-ACTCGCTA</t>
  </si>
  <si>
    <t>ACTATGTC-ACTCGCTA</t>
  </si>
  <si>
    <t>GACATAGT-TAGCGAGT</t>
  </si>
  <si>
    <t>Custom_10045_</t>
  </si>
  <si>
    <t>ACTATGTC-CTGCGTGT</t>
  </si>
  <si>
    <t>GACATAGT-ACACGCAG</t>
  </si>
  <si>
    <t>ACTATGTC-ACACGCAG</t>
  </si>
  <si>
    <t>GACATAGT-CTGCGTGT</t>
  </si>
  <si>
    <t>Custom_10046_</t>
  </si>
  <si>
    <t>ACTATGTC-TCATCGAG</t>
  </si>
  <si>
    <t>GACATAGT-CTCGATGA</t>
  </si>
  <si>
    <t>ACTATGTC-CTCGATGA</t>
  </si>
  <si>
    <t>GACATAGT-TCATCGAG</t>
  </si>
  <si>
    <t>Custom_10047_</t>
  </si>
  <si>
    <t>ACTATGTC-CGTGAGTG</t>
  </si>
  <si>
    <t>GACATAGT-CACTCACG</t>
  </si>
  <si>
    <t>ACTATGTC-CACTCACG</t>
  </si>
  <si>
    <t>GACATAGT-CGTGAGTG</t>
  </si>
  <si>
    <t>Custom_10048_</t>
  </si>
  <si>
    <t>ACTATGTC-GGATATCT</t>
  </si>
  <si>
    <t>GACATAGT-AGATATCC</t>
  </si>
  <si>
    <t>ACTATGTC-AGATATCC</t>
  </si>
  <si>
    <t>GACATAGT-GGATATCT</t>
  </si>
  <si>
    <t>Custom_10049_</t>
  </si>
  <si>
    <t>ACTATGTC-GACACCGT</t>
  </si>
  <si>
    <t>GACATAGT-ACGGTGTC</t>
  </si>
  <si>
    <t>ACTATGTC-ACGGTGTC</t>
  </si>
  <si>
    <t>GACATAGT-GACACCGT</t>
  </si>
  <si>
    <t>Custom_1005_</t>
  </si>
  <si>
    <t>GGCAGAGA</t>
  </si>
  <si>
    <t>TCGCTAGA</t>
  </si>
  <si>
    <t>GGCAGAGA-TCGCTAGA</t>
  </si>
  <si>
    <t>TCTCTGCC-TCTAGCGA</t>
  </si>
  <si>
    <t>GGCAGAGA-TCTAGCGA</t>
  </si>
  <si>
    <t>TCTCTGCC-TCGCTAGA</t>
  </si>
  <si>
    <t>Custom_10050_</t>
  </si>
  <si>
    <t>AGTAGCGT</t>
  </si>
  <si>
    <t>AGTAGCGT-ATCGTACG</t>
  </si>
  <si>
    <t>ACGCTACT-CGTACGAT</t>
  </si>
  <si>
    <t>AGTAGCGT-CGTACGAT</t>
  </si>
  <si>
    <t>ACGCTACT-ATCGTACG</t>
  </si>
  <si>
    <t>Custom_10051_</t>
  </si>
  <si>
    <t>AGTAGCGT-ACTATCTG</t>
  </si>
  <si>
    <t>ACGCTACT-CAGATAGT</t>
  </si>
  <si>
    <t>AGTAGCGT-CAGATAGT</t>
  </si>
  <si>
    <t>ACGCTACT-ACTATCTG</t>
  </si>
  <si>
    <t>Custom_10052_</t>
  </si>
  <si>
    <t>AGTAGCGT-TAGCGAGT</t>
  </si>
  <si>
    <t>ACGCTACT-ACTCGCTA</t>
  </si>
  <si>
    <t>AGTAGCGT-ACTCGCTA</t>
  </si>
  <si>
    <t>ACGCTACT-TAGCGAGT</t>
  </si>
  <si>
    <t>Custom_10053_</t>
  </si>
  <si>
    <t>AGTAGCGT-CTGCGTGT</t>
  </si>
  <si>
    <t>ACGCTACT-ACACGCAG</t>
  </si>
  <si>
    <t>AGTAGCGT-ACACGCAG</t>
  </si>
  <si>
    <t>ACGCTACT-CTGCGTGT</t>
  </si>
  <si>
    <t>Custom_10054_</t>
  </si>
  <si>
    <t>AGTAGCGT-TCATCGAG</t>
  </si>
  <si>
    <t>ACGCTACT-CTCGATGA</t>
  </si>
  <si>
    <t>AGTAGCGT-CTCGATGA</t>
  </si>
  <si>
    <t>ACGCTACT-TCATCGAG</t>
  </si>
  <si>
    <t>Custom_10055_</t>
  </si>
  <si>
    <t>AGTAGCGT-CGTGAGTG</t>
  </si>
  <si>
    <t>ACGCTACT-CACTCACG</t>
  </si>
  <si>
    <t>AGTAGCGT-CACTCACG</t>
  </si>
  <si>
    <t>ACGCTACT-CGTGAGTG</t>
  </si>
  <si>
    <t>Custom_10056_</t>
  </si>
  <si>
    <t>AGTAGCGT-GGATATCT</t>
  </si>
  <si>
    <t>ACGCTACT-AGATATCC</t>
  </si>
  <si>
    <t>AGTAGCGT-AGATATCC</t>
  </si>
  <si>
    <t>ACGCTACT-GGATATCT</t>
  </si>
  <si>
    <t>Custom_10057_</t>
  </si>
  <si>
    <t>AGTAGCGT-GACACCGT</t>
  </si>
  <si>
    <t>ACGCTACT-ACGGTGTC</t>
  </si>
  <si>
    <t>AGTAGCGT-ACGGTGTC</t>
  </si>
  <si>
    <t>ACGCTACT-GACACCGT</t>
  </si>
  <si>
    <t>Custom_10058_</t>
  </si>
  <si>
    <t>CAGTGAGT</t>
  </si>
  <si>
    <t>CAGTGAGT-ATCGTACG</t>
  </si>
  <si>
    <t>ACTCACTG-CGTACGAT</t>
  </si>
  <si>
    <t>CAGTGAGT-CGTACGAT</t>
  </si>
  <si>
    <t>ACTCACTG-ATCGTACG</t>
  </si>
  <si>
    <t>Custom_10059_</t>
  </si>
  <si>
    <t>CAGTGAGT-ACTATCTG</t>
  </si>
  <si>
    <t>ACTCACTG-CAGATAGT</t>
  </si>
  <si>
    <t>CAGTGAGT-CAGATAGT</t>
  </si>
  <si>
    <t>ACTCACTG-ACTATCTG</t>
  </si>
  <si>
    <t>Custom_1006_</t>
  </si>
  <si>
    <t>CTATCTCT</t>
  </si>
  <si>
    <t>GGCAGAGA-CTATCTCT</t>
  </si>
  <si>
    <t>TCTCTGCC-AGAGATAG</t>
  </si>
  <si>
    <t>GGCAGAGA-AGAGATAG</t>
  </si>
  <si>
    <t>TCTCTGCC-CTATCTCT</t>
  </si>
  <si>
    <t>Custom_10060_</t>
  </si>
  <si>
    <t>CAGTGAGT-TAGCGAGT</t>
  </si>
  <si>
    <t>ACTCACTG-ACTCGCTA</t>
  </si>
  <si>
    <t>CAGTGAGT-ACTCGCTA</t>
  </si>
  <si>
    <t>ACTCACTG-TAGCGAGT</t>
  </si>
  <si>
    <t>Custom_10061_</t>
  </si>
  <si>
    <t>CAGTGAGT-CTGCGTGT</t>
  </si>
  <si>
    <t>ACTCACTG-ACACGCAG</t>
  </si>
  <si>
    <t>CAGTGAGT-ACACGCAG</t>
  </si>
  <si>
    <t>ACTCACTG-CTGCGTGT</t>
  </si>
  <si>
    <t>Custom_10062_</t>
  </si>
  <si>
    <t>CAGTGAGT-TCATCGAG</t>
  </si>
  <si>
    <t>ACTCACTG-CTCGATGA</t>
  </si>
  <si>
    <t>CAGTGAGT-CTCGATGA</t>
  </si>
  <si>
    <t>ACTCACTG-TCATCGAG</t>
  </si>
  <si>
    <t>Custom_10063_</t>
  </si>
  <si>
    <t>CAGTGAGT-CGTGAGTG</t>
  </si>
  <si>
    <t>ACTCACTG-CACTCACG</t>
  </si>
  <si>
    <t>CAGTGAGT-CACTCACG</t>
  </si>
  <si>
    <t>ACTCACTG-CGTGAGTG</t>
  </si>
  <si>
    <t>Custom_10064_</t>
  </si>
  <si>
    <t>CAGTGAGT-GGATATCT</t>
  </si>
  <si>
    <t>ACTCACTG-AGATATCC</t>
  </si>
  <si>
    <t>CAGTGAGT-AGATATCC</t>
  </si>
  <si>
    <t>ACTCACTG-GGATATCT</t>
  </si>
  <si>
    <t>Custom_10065_</t>
  </si>
  <si>
    <t>CAGTGAGT-GACACCGT</t>
  </si>
  <si>
    <t>ACTCACTG-ACGGTGTC</t>
  </si>
  <si>
    <t>CAGTGAGT-ACGGTGTC</t>
  </si>
  <si>
    <t>ACTCACTG-GACACCGT</t>
  </si>
  <si>
    <t>Custom_10066_</t>
  </si>
  <si>
    <t>CGTACTCA</t>
  </si>
  <si>
    <t>CGTACTCA-ATCGTACG</t>
  </si>
  <si>
    <t>TGAGTACG-CGTACGAT</t>
  </si>
  <si>
    <t>CGTACTCA-CGTACGAT</t>
  </si>
  <si>
    <t>TGAGTACG-ATCGTACG</t>
  </si>
  <si>
    <t>Custom_10067_</t>
  </si>
  <si>
    <t>CGTACTCA-ACTATCTG</t>
  </si>
  <si>
    <t>TGAGTACG-CAGATAGT</t>
  </si>
  <si>
    <t>CGTACTCA-CAGATAGT</t>
  </si>
  <si>
    <t>TGAGTACG-ACTATCTG</t>
  </si>
  <si>
    <t>Custom_10068_</t>
  </si>
  <si>
    <t>CGTACTCA-TAGCGAGT</t>
  </si>
  <si>
    <t>TGAGTACG-ACTCGCTA</t>
  </si>
  <si>
    <t>CGTACTCA-ACTCGCTA</t>
  </si>
  <si>
    <t>TGAGTACG-TAGCGAGT</t>
  </si>
  <si>
    <t>Custom_10069_</t>
  </si>
  <si>
    <t>CGTACTCA-CTGCGTGT</t>
  </si>
  <si>
    <t>TGAGTACG-ACACGCAG</t>
  </si>
  <si>
    <t>CGTACTCA-ACACGCAG</t>
  </si>
  <si>
    <t>TGAGTACG-CTGCGTGT</t>
  </si>
  <si>
    <t>Custom_1007_</t>
  </si>
  <si>
    <t>CTCTTATC</t>
  </si>
  <si>
    <t>GGCAGAGA-CTCTTATC</t>
  </si>
  <si>
    <t>TCTCTGCC-GATAAGAG</t>
  </si>
  <si>
    <t>GGCAGAGA-GATAAGAG</t>
  </si>
  <si>
    <t>TCTCTGCC-CTCTTATC</t>
  </si>
  <si>
    <t>Custom_10070_</t>
  </si>
  <si>
    <t>CGTACTCA-TCATCGAG</t>
  </si>
  <si>
    <t>TGAGTACG-CTCGATGA</t>
  </si>
  <si>
    <t>CGTACTCA-CTCGATGA</t>
  </si>
  <si>
    <t>TGAGTACG-TCATCGAG</t>
  </si>
  <si>
    <t>Custom_10071_</t>
  </si>
  <si>
    <t>CGTACTCA-CGTGAGTG</t>
  </si>
  <si>
    <t>TGAGTACG-CACTCACG</t>
  </si>
  <si>
    <t>CGTACTCA-CACTCACG</t>
  </si>
  <si>
    <t>TGAGTACG-CGTGAGTG</t>
  </si>
  <si>
    <t>Custom_10072_</t>
  </si>
  <si>
    <t>CGTACTCA-GGATATCT</t>
  </si>
  <si>
    <t>TGAGTACG-AGATATCC</t>
  </si>
  <si>
    <t>CGTACTCA-AGATATCC</t>
  </si>
  <si>
    <t>TGAGTACG-GGATATCT</t>
  </si>
  <si>
    <t>Custom_10073_</t>
  </si>
  <si>
    <t>CGTACTCA-GACACCGT</t>
  </si>
  <si>
    <t>TGAGTACG-ACGGTGTC</t>
  </si>
  <si>
    <t>CGTACTCA-ACGGTGTC</t>
  </si>
  <si>
    <t>TGAGTACG-GACACCGT</t>
  </si>
  <si>
    <t>Custom_10074_</t>
  </si>
  <si>
    <t>CTACGCAG</t>
  </si>
  <si>
    <t>CTACGCAG-ATCGTACG</t>
  </si>
  <si>
    <t>CTGCGTAG-CGTACGAT</t>
  </si>
  <si>
    <t>CTACGCAG-CGTACGAT</t>
  </si>
  <si>
    <t>CTGCGTAG-ATCGTACG</t>
  </si>
  <si>
    <t>Custom_10075_</t>
  </si>
  <si>
    <t>CTACGCAG-ACTATCTG</t>
  </si>
  <si>
    <t>CTGCGTAG-CAGATAGT</t>
  </si>
  <si>
    <t>CTACGCAG-CAGATAGT</t>
  </si>
  <si>
    <t>CTGCGTAG-ACTATCTG</t>
  </si>
  <si>
    <t>Custom_10076_</t>
  </si>
  <si>
    <t>CTACGCAG-TAGCGAGT</t>
  </si>
  <si>
    <t>CTGCGTAG-ACTCGCTA</t>
  </si>
  <si>
    <t>CTACGCAG-ACTCGCTA</t>
  </si>
  <si>
    <t>CTGCGTAG-TAGCGAGT</t>
  </si>
  <si>
    <t>Custom_10077_</t>
  </si>
  <si>
    <t>CTACGCAG-CTGCGTGT</t>
  </si>
  <si>
    <t>CTGCGTAG-ACACGCAG</t>
  </si>
  <si>
    <t>CTACGCAG-ACACGCAG</t>
  </si>
  <si>
    <t>CTGCGTAG-CTGCGTGT</t>
  </si>
  <si>
    <t>Custom_10078_</t>
  </si>
  <si>
    <t>CTACGCAG-TCATCGAG</t>
  </si>
  <si>
    <t>CTGCGTAG-CTCGATGA</t>
  </si>
  <si>
    <t>CTACGCAG-CTCGATGA</t>
  </si>
  <si>
    <t>CTGCGTAG-TCATCGAG</t>
  </si>
  <si>
    <t>Custom_10079_</t>
  </si>
  <si>
    <t>CTACGCAG-CGTGAGTG</t>
  </si>
  <si>
    <t>CTGCGTAG-CACTCACG</t>
  </si>
  <si>
    <t>CTACGCAG-CACTCACG</t>
  </si>
  <si>
    <t>CTGCGTAG-CGTGAGTG</t>
  </si>
  <si>
    <t>Custom_1008_</t>
  </si>
  <si>
    <t>GGCAGAGA-TAGAAGAG</t>
  </si>
  <si>
    <t>TCTCTGCC-CTCTTCTA</t>
  </si>
  <si>
    <t>GGCAGAGA-CTCTTCTA</t>
  </si>
  <si>
    <t>TCTCTGCC-TAGAAGAG</t>
  </si>
  <si>
    <t>Custom_10080_</t>
  </si>
  <si>
    <t>CTACGCAG-GGATATCT</t>
  </si>
  <si>
    <t>CTGCGTAG-AGATATCC</t>
  </si>
  <si>
    <t>CTACGCAG-AGATATCC</t>
  </si>
  <si>
    <t>CTGCGTAG-GGATATCT</t>
  </si>
  <si>
    <t>Custom_10081_</t>
  </si>
  <si>
    <t>CTACGCAG-GACACCGT</t>
  </si>
  <si>
    <t>CTGCGTAG-ACGGTGTC</t>
  </si>
  <si>
    <t>CTACGCAG-ACGGTGTC</t>
  </si>
  <si>
    <t>CTGCGTAG-GACACCGT</t>
  </si>
  <si>
    <t>Custom_10082_</t>
  </si>
  <si>
    <t>GGAGACTA</t>
  </si>
  <si>
    <t>GGAGACTA-ATCGTACG</t>
  </si>
  <si>
    <t>TAGTCTCC-CGTACGAT</t>
  </si>
  <si>
    <t>GGAGACTA-CGTACGAT</t>
  </si>
  <si>
    <t>TAGTCTCC-ATCGTACG</t>
  </si>
  <si>
    <t>Custom_10083_</t>
  </si>
  <si>
    <t>GGAGACTA-ACTATCTG</t>
  </si>
  <si>
    <t>TAGTCTCC-CAGATAGT</t>
  </si>
  <si>
    <t>GGAGACTA-CAGATAGT</t>
  </si>
  <si>
    <t>TAGTCTCC-ACTATCTG</t>
  </si>
  <si>
    <t>Custom_10084_</t>
  </si>
  <si>
    <t>GGAGACTA-TAGCGAGT</t>
  </si>
  <si>
    <t>TAGTCTCC-ACTCGCTA</t>
  </si>
  <si>
    <t>GGAGACTA-ACTCGCTA</t>
  </si>
  <si>
    <t>TAGTCTCC-TAGCGAGT</t>
  </si>
  <si>
    <t>Custom_10085_</t>
  </si>
  <si>
    <t>GGAGACTA-CTGCGTGT</t>
  </si>
  <si>
    <t>TAGTCTCC-ACACGCAG</t>
  </si>
  <si>
    <t>GGAGACTA-ACACGCAG</t>
  </si>
  <si>
    <t>TAGTCTCC-CTGCGTGT</t>
  </si>
  <si>
    <t>Custom_10086_</t>
  </si>
  <si>
    <t>GGAGACTA-TCATCGAG</t>
  </si>
  <si>
    <t>TAGTCTCC-CTCGATGA</t>
  </si>
  <si>
    <t>GGAGACTA-CTCGATGA</t>
  </si>
  <si>
    <t>TAGTCTCC-TCATCGAG</t>
  </si>
  <si>
    <t>Custom_10087_</t>
  </si>
  <si>
    <t>GGAGACTA-CGTGAGTG</t>
  </si>
  <si>
    <t>TAGTCTCC-CACTCACG</t>
  </si>
  <si>
    <t>GGAGACTA-CACTCACG</t>
  </si>
  <si>
    <t>TAGTCTCC-CGTGAGTG</t>
  </si>
  <si>
    <t>Custom_10088_</t>
  </si>
  <si>
    <t>GGAGACTA-GGATATCT</t>
  </si>
  <si>
    <t>TAGTCTCC-AGATATCC</t>
  </si>
  <si>
    <t>GGAGACTA-AGATATCC</t>
  </si>
  <si>
    <t>TAGTCTCC-GGATATCT</t>
  </si>
  <si>
    <t>Custom_10089_</t>
  </si>
  <si>
    <t>GGAGACTA-GACACCGT</t>
  </si>
  <si>
    <t>TAGTCTCC-ACGGTGTC</t>
  </si>
  <si>
    <t>GGAGACTA-ACGGTGTC</t>
  </si>
  <si>
    <t>TAGTCTCC-GACACCGT</t>
  </si>
  <si>
    <t>Custom_1009_</t>
  </si>
  <si>
    <t>GGCAGAGA-GGAGGTAA</t>
  </si>
  <si>
    <t>TCTCTGCC-TTACCTCC</t>
  </si>
  <si>
    <t>GGCAGAGA-TTACCTCC</t>
  </si>
  <si>
    <t>TCTCTGCC-GGAGGTAA</t>
  </si>
  <si>
    <t>Custom_10090_</t>
  </si>
  <si>
    <t>GTCGCTCG</t>
  </si>
  <si>
    <t>GTCGCTCG-ATCGTACG</t>
  </si>
  <si>
    <t>CGAGCGAC-CGTACGAT</t>
  </si>
  <si>
    <t>GTCGCTCG-CGTACGAT</t>
  </si>
  <si>
    <t>CGAGCGAC-ATCGTACG</t>
  </si>
  <si>
    <t>Custom_10091_</t>
  </si>
  <si>
    <t>GTCGCTCG-ACTATCTG</t>
  </si>
  <si>
    <t>CGAGCGAC-CAGATAGT</t>
  </si>
  <si>
    <t>GTCGCTCG-CAGATAGT</t>
  </si>
  <si>
    <t>CGAGCGAC-ACTATCTG</t>
  </si>
  <si>
    <t>Custom_10092_</t>
  </si>
  <si>
    <t>GTCGCTCG-TAGCGAGT</t>
  </si>
  <si>
    <t>CGAGCGAC-ACTCGCTA</t>
  </si>
  <si>
    <t>GTCGCTCG-ACTCGCTA</t>
  </si>
  <si>
    <t>CGAGCGAC-TAGCGAGT</t>
  </si>
  <si>
    <t>Custom_10093_</t>
  </si>
  <si>
    <t>GTCGCTCG-CTGCGTGT</t>
  </si>
  <si>
    <t>CGAGCGAC-ACACGCAG</t>
  </si>
  <si>
    <t>GTCGCTCG-ACACGCAG</t>
  </si>
  <si>
    <t>CGAGCGAC-CTGCGTGT</t>
  </si>
  <si>
    <t>Custom_10094_</t>
  </si>
  <si>
    <t>GTCGCTCG-TCATCGAG</t>
  </si>
  <si>
    <t>CGAGCGAC-CTCGATGA</t>
  </si>
  <si>
    <t>GTCGCTCG-CTCGATGA</t>
  </si>
  <si>
    <t>CGAGCGAC-TCATCGAG</t>
  </si>
  <si>
    <t>Custom_10095_</t>
  </si>
  <si>
    <t>GTCGCTCG-CGTGAGTG</t>
  </si>
  <si>
    <t>CGAGCGAC-CACTCACG</t>
  </si>
  <si>
    <t>GTCGCTCG-CACTCACG</t>
  </si>
  <si>
    <t>CGAGCGAC-CGTGAGTG</t>
  </si>
  <si>
    <t>Custom_10096_</t>
  </si>
  <si>
    <t>GTCGCTCG-GGATATCT</t>
  </si>
  <si>
    <t>CGAGCGAC-AGATATCC</t>
  </si>
  <si>
    <t>GTCGCTCG-AGATATCC</t>
  </si>
  <si>
    <t>CGAGCGAC-GGATATCT</t>
  </si>
  <si>
    <t>Custom_10097_</t>
  </si>
  <si>
    <t>GTCGCTCG-GACACCGT</t>
  </si>
  <si>
    <t>CGAGCGAC-ACGGTGTC</t>
  </si>
  <si>
    <t>GTCGCTCG-ACGGTGTC</t>
  </si>
  <si>
    <t>CGAGCGAC-GACACCGT</t>
  </si>
  <si>
    <t>Custom_10098_</t>
  </si>
  <si>
    <t>GTCGTAGT</t>
  </si>
  <si>
    <t>GTCGTAGT-ATCGTACG</t>
  </si>
  <si>
    <t>ACTACGAC-CGTACGAT</t>
  </si>
  <si>
    <t>GTCGTAGT-CGTACGAT</t>
  </si>
  <si>
    <t>ACTACGAC-ATCGTACG</t>
  </si>
  <si>
    <t>Custom_10099_</t>
  </si>
  <si>
    <t>GTCGTAGT-ACTATCTG</t>
  </si>
  <si>
    <t>ACTACGAC-CAGATAGT</t>
  </si>
  <si>
    <t>GTCGTAGT-CAGATAGT</t>
  </si>
  <si>
    <t>ACTACGAC-ACTATCTG</t>
  </si>
  <si>
    <t>Custom_101_</t>
  </si>
  <si>
    <t>AGGCTATA</t>
  </si>
  <si>
    <t>Custom_1010_</t>
  </si>
  <si>
    <t>GGCAGAGA-CATAACTG</t>
  </si>
  <si>
    <t>TCTCTGCC-CAGTTATG</t>
  </si>
  <si>
    <t>GGCAGAGA-CAGTTATG</t>
  </si>
  <si>
    <t>TCTCTGCC-CATAACTG</t>
  </si>
  <si>
    <t>Custom_10100_</t>
  </si>
  <si>
    <t>GTCGTAGT-TAGCGAGT</t>
  </si>
  <si>
    <t>ACTACGAC-ACTCGCTA</t>
  </si>
  <si>
    <t>GTCGTAGT-ACTCGCTA</t>
  </si>
  <si>
    <t>ACTACGAC-TAGCGAGT</t>
  </si>
  <si>
    <t>Custom_10101_</t>
  </si>
  <si>
    <t>GTCGTAGT-CTGCGTGT</t>
  </si>
  <si>
    <t>ACTACGAC-ACACGCAG</t>
  </si>
  <si>
    <t>GTCGTAGT-ACACGCAG</t>
  </si>
  <si>
    <t>ACTACGAC-CTGCGTGT</t>
  </si>
  <si>
    <t>Custom_10102_</t>
  </si>
  <si>
    <t>GTCGTAGT-TCATCGAG</t>
  </si>
  <si>
    <t>ACTACGAC-CTCGATGA</t>
  </si>
  <si>
    <t>GTCGTAGT-CTCGATGA</t>
  </si>
  <si>
    <t>ACTACGAC-TCATCGAG</t>
  </si>
  <si>
    <t>Custom_10103_</t>
  </si>
  <si>
    <t>GTCGTAGT-CGTGAGTG</t>
  </si>
  <si>
    <t>ACTACGAC-CACTCACG</t>
  </si>
  <si>
    <t>GTCGTAGT-CACTCACG</t>
  </si>
  <si>
    <t>ACTACGAC-CGTGAGTG</t>
  </si>
  <si>
    <t>Custom_10104_</t>
  </si>
  <si>
    <t>GTCGTAGT-GGATATCT</t>
  </si>
  <si>
    <t>ACTACGAC-AGATATCC</t>
  </si>
  <si>
    <t>GTCGTAGT-AGATATCC</t>
  </si>
  <si>
    <t>ACTACGAC-GGATATCT</t>
  </si>
  <si>
    <t>Custom_10105_</t>
  </si>
  <si>
    <t>GTCGTAGT-GACACCGT</t>
  </si>
  <si>
    <t>ACTACGAC-ACGGTGTC</t>
  </si>
  <si>
    <t>GTCGTAGT-ACGGTGTC</t>
  </si>
  <si>
    <t>ACTACGAC-GACACCGT</t>
  </si>
  <si>
    <t>Custom_10106_</t>
  </si>
  <si>
    <t>TAGCAGAC</t>
  </si>
  <si>
    <t>TAGCAGAC-ATCGTACG</t>
  </si>
  <si>
    <t>GTCTGCTA-CGTACGAT</t>
  </si>
  <si>
    <t>TAGCAGAC-CGTACGAT</t>
  </si>
  <si>
    <t>GTCTGCTA-ATCGTACG</t>
  </si>
  <si>
    <t>Custom_10107_</t>
  </si>
  <si>
    <t>TAGCAGAC-ACTATCTG</t>
  </si>
  <si>
    <t>GTCTGCTA-CAGATAGT</t>
  </si>
  <si>
    <t>TAGCAGAC-CAGATAGT</t>
  </si>
  <si>
    <t>GTCTGCTA-ACTATCTG</t>
  </si>
  <si>
    <t>Custom_10108_</t>
  </si>
  <si>
    <t>TAGCAGAC-TAGCGAGT</t>
  </si>
  <si>
    <t>GTCTGCTA-ACTCGCTA</t>
  </si>
  <si>
    <t>TAGCAGAC-ACTCGCTA</t>
  </si>
  <si>
    <t>GTCTGCTA-TAGCGAGT</t>
  </si>
  <si>
    <t>Custom_10109_</t>
  </si>
  <si>
    <t>TAGCAGAC-CTGCGTGT</t>
  </si>
  <si>
    <t>GTCTGCTA-ACACGCAG</t>
  </si>
  <si>
    <t>TAGCAGAC-ACACGCAG</t>
  </si>
  <si>
    <t>GTCTGCTA-CTGCGTGT</t>
  </si>
  <si>
    <t>Custom_1011_</t>
  </si>
  <si>
    <t>GGCAGAGA-AGTAAAGG</t>
  </si>
  <si>
    <t>TCTCTGCC-CCTTTACT</t>
  </si>
  <si>
    <t>GGCAGAGA-CCTTTACT</t>
  </si>
  <si>
    <t>TCTCTGCC-AGTAAAGG</t>
  </si>
  <si>
    <t>Custom_10110_</t>
  </si>
  <si>
    <t>TAGCAGAC-TCATCGAG</t>
  </si>
  <si>
    <t>GTCTGCTA-CTCGATGA</t>
  </si>
  <si>
    <t>TAGCAGAC-CTCGATGA</t>
  </si>
  <si>
    <t>GTCTGCTA-TCATCGAG</t>
  </si>
  <si>
    <t>Custom_10111_</t>
  </si>
  <si>
    <t>TAGCAGAC-CGTGAGTG</t>
  </si>
  <si>
    <t>GTCTGCTA-CACTCACG</t>
  </si>
  <si>
    <t>TAGCAGAC-CACTCACG</t>
  </si>
  <si>
    <t>GTCTGCTA-CGTGAGTG</t>
  </si>
  <si>
    <t>Custom_10112_</t>
  </si>
  <si>
    <t>TAGCAGAC-GGATATCT</t>
  </si>
  <si>
    <t>GTCTGCTA-AGATATCC</t>
  </si>
  <si>
    <t>TAGCAGAC-AGATATCC</t>
  </si>
  <si>
    <t>GTCTGCTA-GGATATCT</t>
  </si>
  <si>
    <t>Custom_10113_</t>
  </si>
  <si>
    <t>TAGCAGAC-GACACCGT</t>
  </si>
  <si>
    <t>GTCTGCTA-ACGGTGTC</t>
  </si>
  <si>
    <t>TAGCAGAC-ACGGTGTC</t>
  </si>
  <si>
    <t>GTCTGCTA-GACACCGT</t>
  </si>
  <si>
    <t>Custom_10114_</t>
  </si>
  <si>
    <t>TCATAGAC</t>
  </si>
  <si>
    <t>TCATAGAC-ATCGTACG</t>
  </si>
  <si>
    <t>GTCTATGA-CGTACGAT</t>
  </si>
  <si>
    <t>TCATAGAC-CGTACGAT</t>
  </si>
  <si>
    <t>GTCTATGA-ATCGTACG</t>
  </si>
  <si>
    <t>Custom_10115_</t>
  </si>
  <si>
    <t>TCATAGAC-ACTATCTG</t>
  </si>
  <si>
    <t>GTCTATGA-CAGATAGT</t>
  </si>
  <si>
    <t>TCATAGAC-CAGATAGT</t>
  </si>
  <si>
    <t>GTCTATGA-ACTATCTG</t>
  </si>
  <si>
    <t>Custom_10116_</t>
  </si>
  <si>
    <t>TCATAGAC-TAGCGAGT</t>
  </si>
  <si>
    <t>GTCTATGA-ACTCGCTA</t>
  </si>
  <si>
    <t>TCATAGAC-ACTCGCTA</t>
  </si>
  <si>
    <t>GTCTATGA-TAGCGAGT</t>
  </si>
  <si>
    <t>Custom_10117_</t>
  </si>
  <si>
    <t>TCATAGAC-CTGCGTGT</t>
  </si>
  <si>
    <t>GTCTATGA-ACACGCAG</t>
  </si>
  <si>
    <t>TCATAGAC-ACACGCAG</t>
  </si>
  <si>
    <t>GTCTATGA-CTGCGTGT</t>
  </si>
  <si>
    <t>Custom_10118_</t>
  </si>
  <si>
    <t>TCATAGAC-TCATCGAG</t>
  </si>
  <si>
    <t>GTCTATGA-CTCGATGA</t>
  </si>
  <si>
    <t>TCATAGAC-CTCGATGA</t>
  </si>
  <si>
    <t>GTCTATGA-TCATCGAG</t>
  </si>
  <si>
    <t>Custom_10119_</t>
  </si>
  <si>
    <t>TCATAGAC-CGTGAGTG</t>
  </si>
  <si>
    <t>GTCTATGA-CACTCACG</t>
  </si>
  <si>
    <t>TCATAGAC-CACTCACG</t>
  </si>
  <si>
    <t>GTCTATGA-CGTGAGTG</t>
  </si>
  <si>
    <t>Custom_1012_</t>
  </si>
  <si>
    <t>GGCAGAGA-GCCTCTAA</t>
  </si>
  <si>
    <t>TCTCTGCC-TTAGAGGC</t>
  </si>
  <si>
    <t>GGCAGAGA-TTAGAGGC</t>
  </si>
  <si>
    <t>TCTCTGCC-GCCTCTAA</t>
  </si>
  <si>
    <t>Custom_10120_</t>
  </si>
  <si>
    <t>TCATAGAC-GGATATCT</t>
  </si>
  <si>
    <t>GTCTATGA-AGATATCC</t>
  </si>
  <si>
    <t>TCATAGAC-AGATATCC</t>
  </si>
  <si>
    <t>GTCTATGA-GGATATCT</t>
  </si>
  <si>
    <t>Custom_10121_</t>
  </si>
  <si>
    <t>TCATAGAC-GACACCGT</t>
  </si>
  <si>
    <t>GTCTATGA-ACGGTGTC</t>
  </si>
  <si>
    <t>TCATAGAC-ACGGTGTC</t>
  </si>
  <si>
    <t>GTCTATGA-GACACCGT</t>
  </si>
  <si>
    <t>Custom_10122_</t>
  </si>
  <si>
    <t>TCGCTATA</t>
  </si>
  <si>
    <t>TCGCTATA-ATCGTACG</t>
  </si>
  <si>
    <t>TATAGCGA-CGTACGAT</t>
  </si>
  <si>
    <t>TCGCTATA-CGTACGAT</t>
  </si>
  <si>
    <t>TATAGCGA-ATCGTACG</t>
  </si>
  <si>
    <t>Custom_10123_</t>
  </si>
  <si>
    <t>AAGTCGAG-ATCGTACG</t>
  </si>
  <si>
    <t>CTCGACTT-CGTACGAT</t>
  </si>
  <si>
    <t>AAGTCGAG-CGTACGAT</t>
  </si>
  <si>
    <t>CTCGACTT-ATCGTACG</t>
  </si>
  <si>
    <t>Custom_10124_</t>
  </si>
  <si>
    <t>AAGTCGAG-ACTATCTG</t>
  </si>
  <si>
    <t>CTCGACTT-CAGATAGT</t>
  </si>
  <si>
    <t>AAGTCGAG-CAGATAGT</t>
  </si>
  <si>
    <t>CTCGACTT-ACTATCTG</t>
  </si>
  <si>
    <t>Custom_10125_</t>
  </si>
  <si>
    <t>AAGTCGAG-TAGCGAGT</t>
  </si>
  <si>
    <t>CTCGACTT-ACTCGCTA</t>
  </si>
  <si>
    <t>AAGTCGAG-ACTCGCTA</t>
  </si>
  <si>
    <t>CTCGACTT-TAGCGAGT</t>
  </si>
  <si>
    <t>Custom_10126_</t>
  </si>
  <si>
    <t>AAGTCGAG-CTGCGTGT</t>
  </si>
  <si>
    <t>CTCGACTT-ACACGCAG</t>
  </si>
  <si>
    <t>AAGTCGAG-ACACGCAG</t>
  </si>
  <si>
    <t>CTCGACTT-CTGCGTGT</t>
  </si>
  <si>
    <t>Custom_10127_</t>
  </si>
  <si>
    <t>AAGTCGAG-TCATCGAG</t>
  </si>
  <si>
    <t>CTCGACTT-CTCGATGA</t>
  </si>
  <si>
    <t>AAGTCGAG-CTCGATGA</t>
  </si>
  <si>
    <t>CTCGACTT-TCATCGAG</t>
  </si>
  <si>
    <t>Custom_10128_</t>
  </si>
  <si>
    <t>AAGTCGAG-CGTGAGTG</t>
  </si>
  <si>
    <t>CTCGACTT-CACTCACG</t>
  </si>
  <si>
    <t>AAGTCGAG-CACTCACG</t>
  </si>
  <si>
    <t>CTCGACTT-CGTGAGTG</t>
  </si>
  <si>
    <t>Custom_10129_</t>
  </si>
  <si>
    <t>AAGTCGAG-GGATATCT</t>
  </si>
  <si>
    <t>CTCGACTT-AGATATCC</t>
  </si>
  <si>
    <t>AAGTCGAG-AGATATCC</t>
  </si>
  <si>
    <t>CTCGACTT-GGATATCT</t>
  </si>
  <si>
    <t>Custom_1013_</t>
  </si>
  <si>
    <t>CTGCTACG</t>
  </si>
  <si>
    <t>CTGCTACG-TCGCTAGA</t>
  </si>
  <si>
    <t>CGTAGCAG-TCTAGCGA</t>
  </si>
  <si>
    <t>CTGCTACG-TCTAGCGA</t>
  </si>
  <si>
    <t>CGTAGCAG-TCGCTAGA</t>
  </si>
  <si>
    <t>Custom_10130_</t>
  </si>
  <si>
    <t>AAGTCGAG-GACACCGT</t>
  </si>
  <si>
    <t>CTCGACTT-ACGGTGTC</t>
  </si>
  <si>
    <t>AAGTCGAG-ACGGTGTC</t>
  </si>
  <si>
    <t>CTCGACTT-GACACCGT</t>
  </si>
  <si>
    <t>Custom_10131_</t>
  </si>
  <si>
    <t>ATACTTCG</t>
  </si>
  <si>
    <t>ATACTTCG-ATCGTACG</t>
  </si>
  <si>
    <t>CGAAGTAT-CGTACGAT</t>
  </si>
  <si>
    <t>ATACTTCG-CGTACGAT</t>
  </si>
  <si>
    <t>CGAAGTAT-ATCGTACG</t>
  </si>
  <si>
    <t>Custom_10132_</t>
  </si>
  <si>
    <t>ATACTTCG-ACTATCTG</t>
  </si>
  <si>
    <t>CGAAGTAT-CAGATAGT</t>
  </si>
  <si>
    <t>ATACTTCG-CAGATAGT</t>
  </si>
  <si>
    <t>CGAAGTAT-ACTATCTG</t>
  </si>
  <si>
    <t>Custom_10133_</t>
  </si>
  <si>
    <t>ATACTTCG-TAGCGAGT</t>
  </si>
  <si>
    <t>CGAAGTAT-ACTCGCTA</t>
  </si>
  <si>
    <t>ATACTTCG-ACTCGCTA</t>
  </si>
  <si>
    <t>CGAAGTAT-TAGCGAGT</t>
  </si>
  <si>
    <t>Custom_10134_</t>
  </si>
  <si>
    <t>ATACTTCG-CTGCGTGT</t>
  </si>
  <si>
    <t>CGAAGTAT-ACACGCAG</t>
  </si>
  <si>
    <t>ATACTTCG-ACACGCAG</t>
  </si>
  <si>
    <t>CGAAGTAT-CTGCGTGT</t>
  </si>
  <si>
    <t>Custom_10135_</t>
  </si>
  <si>
    <t>ATACTTCG-TCATCGAG</t>
  </si>
  <si>
    <t>CGAAGTAT-CTCGATGA</t>
  </si>
  <si>
    <t>ATACTTCG-CTCGATGA</t>
  </si>
  <si>
    <t>CGAAGTAT-TCATCGAG</t>
  </si>
  <si>
    <t>Custom_10136_</t>
  </si>
  <si>
    <t>ATACTTCG-CGTGAGTG</t>
  </si>
  <si>
    <t>CGAAGTAT-CACTCACG</t>
  </si>
  <si>
    <t>ATACTTCG-CACTCACG</t>
  </si>
  <si>
    <t>CGAAGTAT-CGTGAGTG</t>
  </si>
  <si>
    <t>Custom_10137_</t>
  </si>
  <si>
    <t>ATACTTCG-GGATATCT</t>
  </si>
  <si>
    <t>CGAAGTAT-AGATATCC</t>
  </si>
  <si>
    <t>ATACTTCG-AGATATCC</t>
  </si>
  <si>
    <t>CGAAGTAT-GGATATCT</t>
  </si>
  <si>
    <t>Custom_10138_</t>
  </si>
  <si>
    <t>ATACTTCG-GACACCGT</t>
  </si>
  <si>
    <t>CGAAGTAT-ACGGTGTC</t>
  </si>
  <si>
    <t>ATACTTCG-ACGGTGTC</t>
  </si>
  <si>
    <t>CGAAGTAT-GACACCGT</t>
  </si>
  <si>
    <t>Custom_10139_</t>
  </si>
  <si>
    <t>AGCTGCTA</t>
  </si>
  <si>
    <t>AGCTGCTA-ATCGTACG</t>
  </si>
  <si>
    <t>TAGCAGCT-CGTACGAT</t>
  </si>
  <si>
    <t>AGCTGCTA-CGTACGAT</t>
  </si>
  <si>
    <t>TAGCAGCT-ATCGTACG</t>
  </si>
  <si>
    <t>Custom_1014_</t>
  </si>
  <si>
    <t>CTGCTACG-CTATCTCT</t>
  </si>
  <si>
    <t>CGTAGCAG-AGAGATAG</t>
  </si>
  <si>
    <t>CTGCTACG-AGAGATAG</t>
  </si>
  <si>
    <t>CGTAGCAG-CTATCTCT</t>
  </si>
  <si>
    <t>Custom_10140_</t>
  </si>
  <si>
    <t>AGCTGCTA-ACTATCTG</t>
  </si>
  <si>
    <t>TAGCAGCT-CAGATAGT</t>
  </si>
  <si>
    <t>AGCTGCTA-CAGATAGT</t>
  </si>
  <si>
    <t>TAGCAGCT-ACTATCTG</t>
  </si>
  <si>
    <t>Custom_10141_</t>
  </si>
  <si>
    <t>AGCTGCTA-TAGCGAGT</t>
  </si>
  <si>
    <t>TAGCAGCT-ACTCGCTA</t>
  </si>
  <si>
    <t>AGCTGCTA-ACTCGCTA</t>
  </si>
  <si>
    <t>TAGCAGCT-TAGCGAGT</t>
  </si>
  <si>
    <t>Custom_10142_</t>
  </si>
  <si>
    <t>AGCTGCTA-CTGCGTGT</t>
  </si>
  <si>
    <t>TAGCAGCT-ACACGCAG</t>
  </si>
  <si>
    <t>AGCTGCTA-ACACGCAG</t>
  </si>
  <si>
    <t>TAGCAGCT-CTGCGTGT</t>
  </si>
  <si>
    <t>Custom_10143_</t>
  </si>
  <si>
    <t>AGCTGCTA-TCATCGAG</t>
  </si>
  <si>
    <t>TAGCAGCT-CTCGATGA</t>
  </si>
  <si>
    <t>AGCTGCTA-CTCGATGA</t>
  </si>
  <si>
    <t>TAGCAGCT-TCATCGAG</t>
  </si>
  <si>
    <t>Custom_10144_</t>
  </si>
  <si>
    <t>AGCTGCTA-CGTGAGTG</t>
  </si>
  <si>
    <t>TAGCAGCT-CACTCACG</t>
  </si>
  <si>
    <t>AGCTGCTA-CACTCACG</t>
  </si>
  <si>
    <t>TAGCAGCT-CGTGAGTG</t>
  </si>
  <si>
    <t>Custom_10145_</t>
  </si>
  <si>
    <t>AGCTGCTA-GGATATCT</t>
  </si>
  <si>
    <t>TAGCAGCT-AGATATCC</t>
  </si>
  <si>
    <t>AGCTGCTA-AGATATCC</t>
  </si>
  <si>
    <t>TAGCAGCT-GGATATCT</t>
  </si>
  <si>
    <t>Custom_10146_</t>
  </si>
  <si>
    <t>AGCTGCTA-GACACCGT</t>
  </si>
  <si>
    <t>TAGCAGCT-ACGGTGTC</t>
  </si>
  <si>
    <t>AGCTGCTA-ACGGTGTC</t>
  </si>
  <si>
    <t>TAGCAGCT-GACACCGT</t>
  </si>
  <si>
    <t>Custom_10147_</t>
  </si>
  <si>
    <t>CATAGAGA</t>
  </si>
  <si>
    <t>CATAGAGA-ATCGTACG</t>
  </si>
  <si>
    <t>TCTCTATG-CGTACGAT</t>
  </si>
  <si>
    <t>CATAGAGA-CGTACGAT</t>
  </si>
  <si>
    <t>TCTCTATG-ATCGTACG</t>
  </si>
  <si>
    <t>Custom_10148_</t>
  </si>
  <si>
    <t>CATAGAGA-ACTATCTG</t>
  </si>
  <si>
    <t>TCTCTATG-CAGATAGT</t>
  </si>
  <si>
    <t>CATAGAGA-CAGATAGT</t>
  </si>
  <si>
    <t>TCTCTATG-ACTATCTG</t>
  </si>
  <si>
    <t>Custom_10149_</t>
  </si>
  <si>
    <t>CATAGAGA-TAGCGAGT</t>
  </si>
  <si>
    <t>TCTCTATG-ACTCGCTA</t>
  </si>
  <si>
    <t>CATAGAGA-ACTCGCTA</t>
  </si>
  <si>
    <t>TCTCTATG-TAGCGAGT</t>
  </si>
  <si>
    <t>Custom_1015_</t>
  </si>
  <si>
    <t>CTGCTACG-CTCTTATC</t>
  </si>
  <si>
    <t>CGTAGCAG-GATAAGAG</t>
  </si>
  <si>
    <t>CTGCTACG-GATAAGAG</t>
  </si>
  <si>
    <t>CGTAGCAG-CTCTTATC</t>
  </si>
  <si>
    <t>Custom_10150_</t>
  </si>
  <si>
    <t>CATAGAGA-CTGCGTGT</t>
  </si>
  <si>
    <t>TCTCTATG-ACACGCAG</t>
  </si>
  <si>
    <t>CATAGAGA-ACACGCAG</t>
  </si>
  <si>
    <t>TCTCTATG-CTGCGTGT</t>
  </si>
  <si>
    <t>Custom_10151_</t>
  </si>
  <si>
    <t>CATAGAGA-TCATCGAG</t>
  </si>
  <si>
    <t>TCTCTATG-CTCGATGA</t>
  </si>
  <si>
    <t>CATAGAGA-CTCGATGA</t>
  </si>
  <si>
    <t>TCTCTATG-TCATCGAG</t>
  </si>
  <si>
    <t>Custom_10152_</t>
  </si>
  <si>
    <t>CATAGAGA-CGTGAGTG</t>
  </si>
  <si>
    <t>TCTCTATG-CACTCACG</t>
  </si>
  <si>
    <t>CATAGAGA-CACTCACG</t>
  </si>
  <si>
    <t>TCTCTATG-CGTGAGTG</t>
  </si>
  <si>
    <t>Custom_10153_</t>
  </si>
  <si>
    <t>CATAGAGA-GGATATCT</t>
  </si>
  <si>
    <t>TCTCTATG-AGATATCC</t>
  </si>
  <si>
    <t>CATAGAGA-AGATATCC</t>
  </si>
  <si>
    <t>TCTCTATG-GGATATCT</t>
  </si>
  <si>
    <t>Custom_10154_</t>
  </si>
  <si>
    <t>CATAGAGA-GACACCGT</t>
  </si>
  <si>
    <t>TCTCTATG-ACGGTGTC</t>
  </si>
  <si>
    <t>CATAGAGA-ACGGTGTC</t>
  </si>
  <si>
    <t>TCTCTATG-GACACCGT</t>
  </si>
  <si>
    <t>Custom_10155_</t>
  </si>
  <si>
    <t>CGTAGATC</t>
  </si>
  <si>
    <t>CGTAGATC-ATCGTACG</t>
  </si>
  <si>
    <t>GATCTACG-CGTACGAT</t>
  </si>
  <si>
    <t>CGTAGATC-CGTACGAT</t>
  </si>
  <si>
    <t>GATCTACG-ATCGTACG</t>
  </si>
  <si>
    <t>Custom_10156_</t>
  </si>
  <si>
    <t>CGTAGATC-ACTATCTG</t>
  </si>
  <si>
    <t>GATCTACG-CAGATAGT</t>
  </si>
  <si>
    <t>CGTAGATC-CAGATAGT</t>
  </si>
  <si>
    <t>GATCTACG-ACTATCTG</t>
  </si>
  <si>
    <t>Custom_10157_</t>
  </si>
  <si>
    <t>CGTAGATC-TAGCGAGT</t>
  </si>
  <si>
    <t>GATCTACG-ACTCGCTA</t>
  </si>
  <si>
    <t>CGTAGATC-ACTCGCTA</t>
  </si>
  <si>
    <t>GATCTACG-TAGCGAGT</t>
  </si>
  <si>
    <t>Custom_10158_</t>
  </si>
  <si>
    <t>CGTAGATC-CTGCGTGT</t>
  </si>
  <si>
    <t>GATCTACG-ACACGCAG</t>
  </si>
  <si>
    <t>CGTAGATC-ACACGCAG</t>
  </si>
  <si>
    <t>GATCTACG-CTGCGTGT</t>
  </si>
  <si>
    <t>Custom_10159_</t>
  </si>
  <si>
    <t>CGTAGATC-TCATCGAG</t>
  </si>
  <si>
    <t>GATCTACG-CTCGATGA</t>
  </si>
  <si>
    <t>CGTAGATC-CTCGATGA</t>
  </si>
  <si>
    <t>GATCTACG-TCATCGAG</t>
  </si>
  <si>
    <t>Custom_1016_</t>
  </si>
  <si>
    <t>CTGCTACG-TAGAAGAG</t>
  </si>
  <si>
    <t>CGTAGCAG-CTCTTCTA</t>
  </si>
  <si>
    <t>CTGCTACG-CTCTTCTA</t>
  </si>
  <si>
    <t>CGTAGCAG-TAGAAGAG</t>
  </si>
  <si>
    <t>Custom_10160_</t>
  </si>
  <si>
    <t>CGTAGATC-CGTGAGTG</t>
  </si>
  <si>
    <t>GATCTACG-CACTCACG</t>
  </si>
  <si>
    <t>CGTAGATC-CACTCACG</t>
  </si>
  <si>
    <t>GATCTACG-CGTGAGTG</t>
  </si>
  <si>
    <t>Custom_10161_</t>
  </si>
  <si>
    <t>CGTAGATC-GGATATCT</t>
  </si>
  <si>
    <t>GATCTACG-AGATATCC</t>
  </si>
  <si>
    <t>CGTAGATC-AGATATCC</t>
  </si>
  <si>
    <t>GATCTACG-GGATATCT</t>
  </si>
  <si>
    <t>Custom_10162_</t>
  </si>
  <si>
    <t>CGTAGATC-GACACCGT</t>
  </si>
  <si>
    <t>GATCTACG-ACGGTGTC</t>
  </si>
  <si>
    <t>CGTAGATC-ACGGTGTC</t>
  </si>
  <si>
    <t>GATCTACG-GACACCGT</t>
  </si>
  <si>
    <t>Custom_10163_</t>
  </si>
  <si>
    <t>CTCGTTAC</t>
  </si>
  <si>
    <t>CTCGTTAC-ATCGTACG</t>
  </si>
  <si>
    <t>GTAACGAG-CGTACGAT</t>
  </si>
  <si>
    <t>CTCGTTAC-CGTACGAT</t>
  </si>
  <si>
    <t>GTAACGAG-ATCGTACG</t>
  </si>
  <si>
    <t>Custom_10164_</t>
  </si>
  <si>
    <t>CTCGTTAC-ACTATCTG</t>
  </si>
  <si>
    <t>GTAACGAG-CAGATAGT</t>
  </si>
  <si>
    <t>CTCGTTAC-CAGATAGT</t>
  </si>
  <si>
    <t>GTAACGAG-ACTATCTG</t>
  </si>
  <si>
    <t>Custom_10165_</t>
  </si>
  <si>
    <t>CTCGTTAC-TAGCGAGT</t>
  </si>
  <si>
    <t>GTAACGAG-ACTCGCTA</t>
  </si>
  <si>
    <t>CTCGTTAC-ACTCGCTA</t>
  </si>
  <si>
    <t>GTAACGAG-TAGCGAGT</t>
  </si>
  <si>
    <t>Custom_10166_</t>
  </si>
  <si>
    <t>CTCGTTAC-CTGCGTGT</t>
  </si>
  <si>
    <t>GTAACGAG-ACACGCAG</t>
  </si>
  <si>
    <t>CTCGTTAC-ACACGCAG</t>
  </si>
  <si>
    <t>GTAACGAG-CTGCGTGT</t>
  </si>
  <si>
    <t>Custom_10167_</t>
  </si>
  <si>
    <t>CTCGTTAC-TCATCGAG</t>
  </si>
  <si>
    <t>GTAACGAG-CTCGATGA</t>
  </si>
  <si>
    <t>CTCGTTAC-CTCGATGA</t>
  </si>
  <si>
    <t>GTAACGAG-TCATCGAG</t>
  </si>
  <si>
    <t>Custom_10168_</t>
  </si>
  <si>
    <t>CTCGTTAC-CGTGAGTG</t>
  </si>
  <si>
    <t>GTAACGAG-CACTCACG</t>
  </si>
  <si>
    <t>CTCGTTAC-CACTCACG</t>
  </si>
  <si>
    <t>GTAACGAG-CGTGAGTG</t>
  </si>
  <si>
    <t>Custom_10169_</t>
  </si>
  <si>
    <t>CTCGTTAC-GGATATCT</t>
  </si>
  <si>
    <t>GTAACGAG-AGATATCC</t>
  </si>
  <si>
    <t>CTCGTTAC-AGATATCC</t>
  </si>
  <si>
    <t>GTAACGAG-GGATATCT</t>
  </si>
  <si>
    <t>Custom_1017_</t>
  </si>
  <si>
    <t>CTGCTACG-GGAGGTAA</t>
  </si>
  <si>
    <t>CGTAGCAG-TTACCTCC</t>
  </si>
  <si>
    <t>CTGCTACG-TTACCTCC</t>
  </si>
  <si>
    <t>CGTAGCAG-GGAGGTAA</t>
  </si>
  <si>
    <t>Custom_10170_</t>
  </si>
  <si>
    <t>CTCGTTAC-GACACCGT</t>
  </si>
  <si>
    <t>GTAACGAG-ACGGTGTC</t>
  </si>
  <si>
    <t>CTCGTTAC-ACGGTGTC</t>
  </si>
  <si>
    <t>GTAACGAG-GACACCGT</t>
  </si>
  <si>
    <t>Custom_10171_</t>
  </si>
  <si>
    <t>GCGCACGT</t>
  </si>
  <si>
    <t>GCGCACGT-ATCGTACG</t>
  </si>
  <si>
    <t>ACGTGCGC-CGTACGAT</t>
  </si>
  <si>
    <t>GCGCACGT-CGTACGAT</t>
  </si>
  <si>
    <t>ACGTGCGC-ATCGTACG</t>
  </si>
  <si>
    <t>Custom_10172_</t>
  </si>
  <si>
    <t>GCGCACGT-ACTATCTG</t>
  </si>
  <si>
    <t>ACGTGCGC-CAGATAGT</t>
  </si>
  <si>
    <t>GCGCACGT-CAGATAGT</t>
  </si>
  <si>
    <t>ACGTGCGC-ACTATCTG</t>
  </si>
  <si>
    <t>Custom_10173_</t>
  </si>
  <si>
    <t>GCGCACGT-TAGCGAGT</t>
  </si>
  <si>
    <t>ACGTGCGC-ACTCGCTA</t>
  </si>
  <si>
    <t>GCGCACGT-ACTCGCTA</t>
  </si>
  <si>
    <t>ACGTGCGC-TAGCGAGT</t>
  </si>
  <si>
    <t>Custom_10174_</t>
  </si>
  <si>
    <t>GCGCACGT-CTGCGTGT</t>
  </si>
  <si>
    <t>ACGTGCGC-ACACGCAG</t>
  </si>
  <si>
    <t>GCGCACGT-ACACGCAG</t>
  </si>
  <si>
    <t>ACGTGCGC-CTGCGTGT</t>
  </si>
  <si>
    <t>Custom_10175_</t>
  </si>
  <si>
    <t>GCGCACGT-TCATCGAG</t>
  </si>
  <si>
    <t>ACGTGCGC-CTCGATGA</t>
  </si>
  <si>
    <t>GCGCACGT-CTCGATGA</t>
  </si>
  <si>
    <t>ACGTGCGC-TCATCGAG</t>
  </si>
  <si>
    <t>Custom_10176_</t>
  </si>
  <si>
    <t>GCGCACGT-CGTGAGTG</t>
  </si>
  <si>
    <t>ACGTGCGC-CACTCACG</t>
  </si>
  <si>
    <t>GCGCACGT-CACTCACG</t>
  </si>
  <si>
    <t>ACGTGCGC-CGTGAGTG</t>
  </si>
  <si>
    <t>Custom_10177_</t>
  </si>
  <si>
    <t>GCGCACGT-GGATATCT</t>
  </si>
  <si>
    <t>ACGTGCGC-AGATATCC</t>
  </si>
  <si>
    <t>GCGCACGT-AGATATCC</t>
  </si>
  <si>
    <t>ACGTGCGC-GGATATCT</t>
  </si>
  <si>
    <t>Custom_10178_</t>
  </si>
  <si>
    <t>GCGCACGT-GACACCGT</t>
  </si>
  <si>
    <t>ACGTGCGC-ACGGTGTC</t>
  </si>
  <si>
    <t>GCGCACGT-ACGGTGTC</t>
  </si>
  <si>
    <t>ACGTGCGC-GACACCGT</t>
  </si>
  <si>
    <t>Custom_10179_</t>
  </si>
  <si>
    <t>GGTACTAT</t>
  </si>
  <si>
    <t>GGTACTAT-ATCGTACG</t>
  </si>
  <si>
    <t>ATAGTACC-CGTACGAT</t>
  </si>
  <si>
    <t>GGTACTAT-CGTACGAT</t>
  </si>
  <si>
    <t>ATAGTACC-ATCGTACG</t>
  </si>
  <si>
    <t>Custom_1018_</t>
  </si>
  <si>
    <t>CTGCTACG-CATAACTG</t>
  </si>
  <si>
    <t>CGTAGCAG-CAGTTATG</t>
  </si>
  <si>
    <t>CTGCTACG-CAGTTATG</t>
  </si>
  <si>
    <t>CGTAGCAG-CATAACTG</t>
  </si>
  <si>
    <t>Custom_10180_</t>
  </si>
  <si>
    <t>GGTACTAT-ACTATCTG</t>
  </si>
  <si>
    <t>ATAGTACC-CAGATAGT</t>
  </si>
  <si>
    <t>GGTACTAT-CAGATAGT</t>
  </si>
  <si>
    <t>ATAGTACC-ACTATCTG</t>
  </si>
  <si>
    <t>Custom_10181_</t>
  </si>
  <si>
    <t>GGTACTAT-TAGCGAGT</t>
  </si>
  <si>
    <t>ATAGTACC-ACTCGCTA</t>
  </si>
  <si>
    <t>GGTACTAT-ACTCGCTA</t>
  </si>
  <si>
    <t>ATAGTACC-TAGCGAGT</t>
  </si>
  <si>
    <t>Custom_10182_</t>
  </si>
  <si>
    <t>GGTACTAT-CTGCGTGT</t>
  </si>
  <si>
    <t>ATAGTACC-ACACGCAG</t>
  </si>
  <si>
    <t>GGTACTAT-ACACGCAG</t>
  </si>
  <si>
    <t>ATAGTACC-CTGCGTGT</t>
  </si>
  <si>
    <t>Custom_10183_</t>
  </si>
  <si>
    <t>GGTACTAT-TCATCGAG</t>
  </si>
  <si>
    <t>ATAGTACC-CTCGATGA</t>
  </si>
  <si>
    <t>GGTACTAT-CTCGATGA</t>
  </si>
  <si>
    <t>ATAGTACC-TCATCGAG</t>
  </si>
  <si>
    <t>Custom_10184_</t>
  </si>
  <si>
    <t>GGTACTAT-CGTGAGTG</t>
  </si>
  <si>
    <t>ATAGTACC-CACTCACG</t>
  </si>
  <si>
    <t>GGTACTAT-CACTCACG</t>
  </si>
  <si>
    <t>ATAGTACC-CGTGAGTG</t>
  </si>
  <si>
    <t>Custom_10185_</t>
  </si>
  <si>
    <t>GGTACTAT-GGATATCT</t>
  </si>
  <si>
    <t>ATAGTACC-AGATATCC</t>
  </si>
  <si>
    <t>GGTACTAT-AGATATCC</t>
  </si>
  <si>
    <t>ATAGTACC-GGATATCT</t>
  </si>
  <si>
    <t>Custom_10186_</t>
  </si>
  <si>
    <t>GGTACTAT-GACACCGT</t>
  </si>
  <si>
    <t>ATAGTACC-ACGGTGTC</t>
  </si>
  <si>
    <t>GGTACTAT-ACGGTGTC</t>
  </si>
  <si>
    <t>ATAGTACC-GACACCGT</t>
  </si>
  <si>
    <t>Custom_10187_</t>
  </si>
  <si>
    <t>GTATACGC</t>
  </si>
  <si>
    <t>GTATACGC-ATCGTACG</t>
  </si>
  <si>
    <t>GCGTATAC-CGTACGAT</t>
  </si>
  <si>
    <t>GTATACGC-CGTACGAT</t>
  </si>
  <si>
    <t>GCGTATAC-ATCGTACG</t>
  </si>
  <si>
    <t>Custom_10188_</t>
  </si>
  <si>
    <t>GTATACGC-ACTATCTG</t>
  </si>
  <si>
    <t>GCGTATAC-CAGATAGT</t>
  </si>
  <si>
    <t>GTATACGC-CAGATAGT</t>
  </si>
  <si>
    <t>GCGTATAC-ACTATCTG</t>
  </si>
  <si>
    <t>Custom_10189_</t>
  </si>
  <si>
    <t>GTATACGC-TAGCGAGT</t>
  </si>
  <si>
    <t>GCGTATAC-ACTCGCTA</t>
  </si>
  <si>
    <t>GTATACGC-ACTCGCTA</t>
  </si>
  <si>
    <t>GCGTATAC-TAGCGAGT</t>
  </si>
  <si>
    <t>Custom_1019_</t>
  </si>
  <si>
    <t>CTGCTACG-AGTAAAGG</t>
  </si>
  <si>
    <t>CGTAGCAG-CCTTTACT</t>
  </si>
  <si>
    <t>CTGCTACG-CCTTTACT</t>
  </si>
  <si>
    <t>CGTAGCAG-AGTAAAGG</t>
  </si>
  <si>
    <t>Custom_10190_</t>
  </si>
  <si>
    <t>GTATACGC-CTGCGTGT</t>
  </si>
  <si>
    <t>GCGTATAC-ACACGCAG</t>
  </si>
  <si>
    <t>GTATACGC-ACACGCAG</t>
  </si>
  <si>
    <t>GCGTATAC-CTGCGTGT</t>
  </si>
  <si>
    <t>Custom_10191_</t>
  </si>
  <si>
    <t>GTATACGC-TCATCGAG</t>
  </si>
  <si>
    <t>GCGTATAC-CTCGATGA</t>
  </si>
  <si>
    <t>GTATACGC-CTCGATGA</t>
  </si>
  <si>
    <t>GCGTATAC-TCATCGAG</t>
  </si>
  <si>
    <t>Custom_10192_</t>
  </si>
  <si>
    <t>GTATACGC-CGTGAGTG</t>
  </si>
  <si>
    <t>GCGTATAC-CACTCACG</t>
  </si>
  <si>
    <t>GTATACGC-CACTCACG</t>
  </si>
  <si>
    <t>GCGTATAC-CGTGAGTG</t>
  </si>
  <si>
    <t>Custom_10193_</t>
  </si>
  <si>
    <t>GTATACGC-GGATATCT</t>
  </si>
  <si>
    <t>GCGTATAC-AGATATCC</t>
  </si>
  <si>
    <t>GTATACGC-AGATATCC</t>
  </si>
  <si>
    <t>GCGTATAC-GGATATCT</t>
  </si>
  <si>
    <t>Custom_10194_</t>
  </si>
  <si>
    <t>GTATACGC-GACACCGT</t>
  </si>
  <si>
    <t>GCGTATAC-ACGGTGTC</t>
  </si>
  <si>
    <t>GTATACGC-ACGGTGTC</t>
  </si>
  <si>
    <t>GCGTATAC-GACACCGT</t>
  </si>
  <si>
    <t>Custom_10195_</t>
  </si>
  <si>
    <t>TACGAGCA</t>
  </si>
  <si>
    <t>TACGAGCA-ATCGTACG</t>
  </si>
  <si>
    <t>TGCTCGTA-CGTACGAT</t>
  </si>
  <si>
    <t>TACGAGCA-CGTACGAT</t>
  </si>
  <si>
    <t>TGCTCGTA-ATCGTACG</t>
  </si>
  <si>
    <t>Custom_10196_</t>
  </si>
  <si>
    <t>TACGAGCA-ACTATCTG</t>
  </si>
  <si>
    <t>TGCTCGTA-CAGATAGT</t>
  </si>
  <si>
    <t>TACGAGCA-CAGATAGT</t>
  </si>
  <si>
    <t>TGCTCGTA-ACTATCTG</t>
  </si>
  <si>
    <t>Custom_10197_</t>
  </si>
  <si>
    <t>TACGAGCA-TAGCGAGT</t>
  </si>
  <si>
    <t>TGCTCGTA-ACTCGCTA</t>
  </si>
  <si>
    <t>TACGAGCA-ACTCGCTA</t>
  </si>
  <si>
    <t>TGCTCGTA-TAGCGAGT</t>
  </si>
  <si>
    <t>Custom_10198_</t>
  </si>
  <si>
    <t>TACGAGCA-CTGCGTGT</t>
  </si>
  <si>
    <t>TGCTCGTA-ACACGCAG</t>
  </si>
  <si>
    <t>TACGAGCA-ACACGCAG</t>
  </si>
  <si>
    <t>TGCTCGTA-CTGCGTGT</t>
  </si>
  <si>
    <t>Custom_10199_</t>
  </si>
  <si>
    <t>TACGAGCA-TCATCGAG</t>
  </si>
  <si>
    <t>TGCTCGTA-CTCGATGA</t>
  </si>
  <si>
    <t>TACGAGCA-CTCGATGA</t>
  </si>
  <si>
    <t>TGCTCGTA-TCATCGAG</t>
  </si>
  <si>
    <t>Custom_102_</t>
  </si>
  <si>
    <t>Custom_1020_</t>
  </si>
  <si>
    <t>CTGCTACG-GCCTCTAA</t>
  </si>
  <si>
    <t>CGTAGCAG-TTAGAGGC</t>
  </si>
  <si>
    <t>CTGCTACG-TTAGAGGC</t>
  </si>
  <si>
    <t>CGTAGCAG-GCCTCTAA</t>
  </si>
  <si>
    <t>Custom_10200_</t>
  </si>
  <si>
    <t>TACGAGCA-CGTGAGTG</t>
  </si>
  <si>
    <t>TGCTCGTA-CACTCACG</t>
  </si>
  <si>
    <t>TACGAGCA-CACTCACG</t>
  </si>
  <si>
    <t>TGCTCGTA-CGTGAGTG</t>
  </si>
  <si>
    <t>Custom_10201_</t>
  </si>
  <si>
    <t>TACGAGCA-GGATATCT</t>
  </si>
  <si>
    <t>TGCTCGTA-AGATATCC</t>
  </si>
  <si>
    <t>TACGAGCA-AGATATCC</t>
  </si>
  <si>
    <t>TGCTCGTA-GGATATCT</t>
  </si>
  <si>
    <t>Custom_10202_</t>
  </si>
  <si>
    <t>TACGAGCA-GACACCGT</t>
  </si>
  <si>
    <t>TGCTCGTA-ACGGTGTC</t>
  </si>
  <si>
    <t>TACGAGCA-ACGGTGTC</t>
  </si>
  <si>
    <t>TGCTCGTA-GACACCGT</t>
  </si>
  <si>
    <t>Custom_10203_</t>
  </si>
  <si>
    <t>TCAGCGTT</t>
  </si>
  <si>
    <t>TCAGCGTT-ATCGTACG</t>
  </si>
  <si>
    <t>AACGCTGA-CGTACGAT</t>
  </si>
  <si>
    <t>TCAGCGTT-CGTACGAT</t>
  </si>
  <si>
    <t>AACGCTGA-ATCGTACG</t>
  </si>
  <si>
    <t>Custom_10204_</t>
  </si>
  <si>
    <t>TCAGCGTT-ACTATCTG</t>
  </si>
  <si>
    <t>AACGCTGA-CAGATAGT</t>
  </si>
  <si>
    <t>TCAGCGTT-CAGATAGT</t>
  </si>
  <si>
    <t>AACGCTGA-ACTATCTG</t>
  </si>
  <si>
    <t>Custom_10205_</t>
  </si>
  <si>
    <t>TCAGCGTT-TAGCGAGT</t>
  </si>
  <si>
    <t>AACGCTGA-ACTCGCTA</t>
  </si>
  <si>
    <t>TCAGCGTT-ACTCGCTA</t>
  </si>
  <si>
    <t>AACGCTGA-TAGCGAGT</t>
  </si>
  <si>
    <t>Custom_10206_</t>
  </si>
  <si>
    <t>TCAGCGTT-CTGCGTGT</t>
  </si>
  <si>
    <t>AACGCTGA-ACACGCAG</t>
  </si>
  <si>
    <t>TCAGCGTT-ACACGCAG</t>
  </si>
  <si>
    <t>AACGCTGA-CTGCGTGT</t>
  </si>
  <si>
    <t>Custom_10207_</t>
  </si>
  <si>
    <t>TCAGCGTT-TCATCGAG</t>
  </si>
  <si>
    <t>AACGCTGA-CTCGATGA</t>
  </si>
  <si>
    <t>TCAGCGTT-CTCGATGA</t>
  </si>
  <si>
    <t>AACGCTGA-TCATCGAG</t>
  </si>
  <si>
    <t>Custom_10208_</t>
  </si>
  <si>
    <t>TCAGCGTT-CGTGAGTG</t>
  </si>
  <si>
    <t>AACGCTGA-CACTCACG</t>
  </si>
  <si>
    <t>TCAGCGTT-CACTCACG</t>
  </si>
  <si>
    <t>AACGCTGA-CGTGAGTG</t>
  </si>
  <si>
    <t>Custom_10209_</t>
  </si>
  <si>
    <t>TCAGCGTT-GGATATCT</t>
  </si>
  <si>
    <t>AACGCTGA-AGATATCC</t>
  </si>
  <si>
    <t>TCAGCGTT-AGATATCC</t>
  </si>
  <si>
    <t>AACGCTGA-GGATATCT</t>
  </si>
  <si>
    <t>Custom_1021_</t>
  </si>
  <si>
    <t>TGCGAGGC</t>
  </si>
  <si>
    <t>TGCGAGGC-TCGCTAGA</t>
  </si>
  <si>
    <t>GCCTCGCA-TCTAGCGA</t>
  </si>
  <si>
    <t>TGCGAGGC-TCTAGCGA</t>
  </si>
  <si>
    <t>GCCTCGCA-TCGCTAGA</t>
  </si>
  <si>
    <t>Custom_10210_</t>
  </si>
  <si>
    <t>TCAGCGTT-GACACCGT</t>
  </si>
  <si>
    <t>AACGCTGA-ACGGTGTC</t>
  </si>
  <si>
    <t>TCAGCGTT-ACGGTGTC</t>
  </si>
  <si>
    <t>AACGCTGA-GACACCGT</t>
  </si>
  <si>
    <t>Custom_10211_</t>
  </si>
  <si>
    <t>TCGCTACG</t>
  </si>
  <si>
    <t>TCGCTACG-ATCGTACG</t>
  </si>
  <si>
    <t>CGTAGCGA-CGTACGAT</t>
  </si>
  <si>
    <t>TCGCTACG-CGTACGAT</t>
  </si>
  <si>
    <t>CGTAGCGA-ATCGTACG</t>
  </si>
  <si>
    <t>Custom_10212_</t>
  </si>
  <si>
    <t>CTACTATA</t>
  </si>
  <si>
    <t>AACTCTCG-CTACTATA</t>
  </si>
  <si>
    <t>CGAGAGTT-TATAGTAG</t>
  </si>
  <si>
    <t>AACTCTCG-TATAGTAG</t>
  </si>
  <si>
    <t>CGAGAGTT-CTACTATA</t>
  </si>
  <si>
    <t>Custom_10213_</t>
  </si>
  <si>
    <t>CGTTACTA</t>
  </si>
  <si>
    <t>AACTCTCG-CGTTACTA</t>
  </si>
  <si>
    <t>CGAGAGTT-TAGTAACG</t>
  </si>
  <si>
    <t>AACTCTCG-TAGTAACG</t>
  </si>
  <si>
    <t>CGAGAGTT-CGTTACTA</t>
  </si>
  <si>
    <t>Custom_10214_</t>
  </si>
  <si>
    <t>AGAGTCAC</t>
  </si>
  <si>
    <t>AACTCTCG-AGAGTCAC</t>
  </si>
  <si>
    <t>CGAGAGTT-GTGACTCT</t>
  </si>
  <si>
    <t>AACTCTCG-GTGACTCT</t>
  </si>
  <si>
    <t>CGAGAGTT-AGAGTCAC</t>
  </si>
  <si>
    <t>Custom_10215_</t>
  </si>
  <si>
    <t>TACGAGAC</t>
  </si>
  <si>
    <t>AACTCTCG-TACGAGAC</t>
  </si>
  <si>
    <t>CGAGAGTT-GTCTCGTA</t>
  </si>
  <si>
    <t>AACTCTCG-GTCTCGTA</t>
  </si>
  <si>
    <t>CGAGAGTT-TACGAGAC</t>
  </si>
  <si>
    <t>Custom_10216_</t>
  </si>
  <si>
    <t>ACGTCTCG</t>
  </si>
  <si>
    <t>AACTCTCG-ACGTCTCG</t>
  </si>
  <si>
    <t>CGAGAGTT-CGAGACGT</t>
  </si>
  <si>
    <t>AACTCTCG-CGAGACGT</t>
  </si>
  <si>
    <t>CGAGAGTT-ACGTCTCG</t>
  </si>
  <si>
    <t>Custom_10217_</t>
  </si>
  <si>
    <t>TCGACGAG</t>
  </si>
  <si>
    <t>AACTCTCG-TCGACGAG</t>
  </si>
  <si>
    <t>CGAGAGTT-CTCGTCGA</t>
  </si>
  <si>
    <t>AACTCTCG-CTCGTCGA</t>
  </si>
  <si>
    <t>CGAGAGTT-TCGACGAG</t>
  </si>
  <si>
    <t>Custom_10218_</t>
  </si>
  <si>
    <t>GATCGTGT</t>
  </si>
  <si>
    <t>AACTCTCG-GATCGTGT</t>
  </si>
  <si>
    <t>CGAGAGTT-ACACGATC</t>
  </si>
  <si>
    <t>AACTCTCG-ACACGATC</t>
  </si>
  <si>
    <t>CGAGAGTT-GATCGTGT</t>
  </si>
  <si>
    <t>Custom_10219_</t>
  </si>
  <si>
    <t>GTCAGATA</t>
  </si>
  <si>
    <t>AACTCTCG-GTCAGATA</t>
  </si>
  <si>
    <t>CGAGAGTT-TATCTGAC</t>
  </si>
  <si>
    <t>AACTCTCG-TATCTGAC</t>
  </si>
  <si>
    <t>CGAGAGTT-GTCAGATA</t>
  </si>
  <si>
    <t>Custom_1022_</t>
  </si>
  <si>
    <t>TGCGAGGC-CTATCTCT</t>
  </si>
  <si>
    <t>GCCTCGCA-AGAGATAG</t>
  </si>
  <si>
    <t>TGCGAGGC-AGAGATAG</t>
  </si>
  <si>
    <t>GCCTCGCA-CTATCTCT</t>
  </si>
  <si>
    <t>Custom_10220_</t>
  </si>
  <si>
    <t>ACTATGTC-CTACTATA</t>
  </si>
  <si>
    <t>GACATAGT-TATAGTAG</t>
  </si>
  <si>
    <t>ACTATGTC-TATAGTAG</t>
  </si>
  <si>
    <t>GACATAGT-CTACTATA</t>
  </si>
  <si>
    <t>Custom_10221_</t>
  </si>
  <si>
    <t>ACTATGTC-CGTTACTA</t>
  </si>
  <si>
    <t>GACATAGT-TAGTAACG</t>
  </si>
  <si>
    <t>ACTATGTC-TAGTAACG</t>
  </si>
  <si>
    <t>GACATAGT-CGTTACTA</t>
  </si>
  <si>
    <t>Custom_10222_</t>
  </si>
  <si>
    <t>ACTATGTC-AGAGTCAC</t>
  </si>
  <si>
    <t>GACATAGT-GTGACTCT</t>
  </si>
  <si>
    <t>ACTATGTC-GTGACTCT</t>
  </si>
  <si>
    <t>GACATAGT-AGAGTCAC</t>
  </si>
  <si>
    <t>Custom_10223_</t>
  </si>
  <si>
    <t>ACTATGTC-TACGAGAC</t>
  </si>
  <si>
    <t>GACATAGT-GTCTCGTA</t>
  </si>
  <si>
    <t>ACTATGTC-GTCTCGTA</t>
  </si>
  <si>
    <t>GACATAGT-TACGAGAC</t>
  </si>
  <si>
    <t>Custom_10224_</t>
  </si>
  <si>
    <t>ACTATGTC-ACGTCTCG</t>
  </si>
  <si>
    <t>GACATAGT-CGAGACGT</t>
  </si>
  <si>
    <t>ACTATGTC-CGAGACGT</t>
  </si>
  <si>
    <t>GACATAGT-ACGTCTCG</t>
  </si>
  <si>
    <t>Custom_10225_</t>
  </si>
  <si>
    <t>ACTATGTC-TCGACGAG</t>
  </si>
  <si>
    <t>GACATAGT-CTCGTCGA</t>
  </si>
  <si>
    <t>ACTATGTC-CTCGTCGA</t>
  </si>
  <si>
    <t>GACATAGT-TCGACGAG</t>
  </si>
  <si>
    <t>Custom_10226_</t>
  </si>
  <si>
    <t>ACTATGTC-GATCGTGT</t>
  </si>
  <si>
    <t>GACATAGT-ACACGATC</t>
  </si>
  <si>
    <t>ACTATGTC-ACACGATC</t>
  </si>
  <si>
    <t>GACATAGT-GATCGTGT</t>
  </si>
  <si>
    <t>Custom_10227_</t>
  </si>
  <si>
    <t>ACTATGTC-GTCAGATA</t>
  </si>
  <si>
    <t>GACATAGT-TATCTGAC</t>
  </si>
  <si>
    <t>ACTATGTC-TATCTGAC</t>
  </si>
  <si>
    <t>GACATAGT-GTCAGATA</t>
  </si>
  <si>
    <t>Custom_10228_</t>
  </si>
  <si>
    <t>AGTAGCGT-CTACTATA</t>
  </si>
  <si>
    <t>ACGCTACT-TATAGTAG</t>
  </si>
  <si>
    <t>AGTAGCGT-TATAGTAG</t>
  </si>
  <si>
    <t>ACGCTACT-CTACTATA</t>
  </si>
  <si>
    <t>Custom_10229_</t>
  </si>
  <si>
    <t>AGTAGCGT-CGTTACTA</t>
  </si>
  <si>
    <t>ACGCTACT-TAGTAACG</t>
  </si>
  <si>
    <t>AGTAGCGT-TAGTAACG</t>
  </si>
  <si>
    <t>ACGCTACT-CGTTACTA</t>
  </si>
  <si>
    <t>Custom_1023_</t>
  </si>
  <si>
    <t>TGCGAGGC-CTCTTATC</t>
  </si>
  <si>
    <t>GCCTCGCA-GATAAGAG</t>
  </si>
  <si>
    <t>TGCGAGGC-GATAAGAG</t>
  </si>
  <si>
    <t>GCCTCGCA-CTCTTATC</t>
  </si>
  <si>
    <t>Custom_10230_</t>
  </si>
  <si>
    <t>AGTAGCGT-AGAGTCAC</t>
  </si>
  <si>
    <t>ACGCTACT-GTGACTCT</t>
  </si>
  <si>
    <t>AGTAGCGT-GTGACTCT</t>
  </si>
  <si>
    <t>ACGCTACT-AGAGTCAC</t>
  </si>
  <si>
    <t>Custom_10231_</t>
  </si>
  <si>
    <t>AGTAGCGT-TACGAGAC</t>
  </si>
  <si>
    <t>ACGCTACT-GTCTCGTA</t>
  </si>
  <si>
    <t>AGTAGCGT-GTCTCGTA</t>
  </si>
  <si>
    <t>ACGCTACT-TACGAGAC</t>
  </si>
  <si>
    <t>Custom_10232_</t>
  </si>
  <si>
    <t>AGTAGCGT-ACGTCTCG</t>
  </si>
  <si>
    <t>ACGCTACT-CGAGACGT</t>
  </si>
  <si>
    <t>AGTAGCGT-CGAGACGT</t>
  </si>
  <si>
    <t>ACGCTACT-ACGTCTCG</t>
  </si>
  <si>
    <t>Custom_10233_</t>
  </si>
  <si>
    <t>AGTAGCGT-TCGACGAG</t>
  </si>
  <si>
    <t>ACGCTACT-CTCGTCGA</t>
  </si>
  <si>
    <t>AGTAGCGT-CTCGTCGA</t>
  </si>
  <si>
    <t>ACGCTACT-TCGACGAG</t>
  </si>
  <si>
    <t>Custom_10234_</t>
  </si>
  <si>
    <t>AGTAGCGT-GATCGTGT</t>
  </si>
  <si>
    <t>ACGCTACT-ACACGATC</t>
  </si>
  <si>
    <t>AGTAGCGT-ACACGATC</t>
  </si>
  <si>
    <t>ACGCTACT-GATCGTGT</t>
  </si>
  <si>
    <t>Custom_10235_</t>
  </si>
  <si>
    <t>AGTAGCGT-GTCAGATA</t>
  </si>
  <si>
    <t>ACGCTACT-TATCTGAC</t>
  </si>
  <si>
    <t>AGTAGCGT-TATCTGAC</t>
  </si>
  <si>
    <t>ACGCTACT-GTCAGATA</t>
  </si>
  <si>
    <t>Custom_10236_</t>
  </si>
  <si>
    <t>CAGTGAGT-CTACTATA</t>
  </si>
  <si>
    <t>ACTCACTG-TATAGTAG</t>
  </si>
  <si>
    <t>CAGTGAGT-TATAGTAG</t>
  </si>
  <si>
    <t>ACTCACTG-CTACTATA</t>
  </si>
  <si>
    <t>Custom_10237_</t>
  </si>
  <si>
    <t>CAGTGAGT-CGTTACTA</t>
  </si>
  <si>
    <t>ACTCACTG-TAGTAACG</t>
  </si>
  <si>
    <t>CAGTGAGT-TAGTAACG</t>
  </si>
  <si>
    <t>ACTCACTG-CGTTACTA</t>
  </si>
  <si>
    <t>Custom_10238_</t>
  </si>
  <si>
    <t>CAGTGAGT-AGAGTCAC</t>
  </si>
  <si>
    <t>ACTCACTG-GTGACTCT</t>
  </si>
  <si>
    <t>CAGTGAGT-GTGACTCT</t>
  </si>
  <si>
    <t>ACTCACTG-AGAGTCAC</t>
  </si>
  <si>
    <t>Custom_10239_</t>
  </si>
  <si>
    <t>CAGTGAGT-TACGAGAC</t>
  </si>
  <si>
    <t>ACTCACTG-GTCTCGTA</t>
  </si>
  <si>
    <t>CAGTGAGT-GTCTCGTA</t>
  </si>
  <si>
    <t>ACTCACTG-TACGAGAC</t>
  </si>
  <si>
    <t>Custom_1024_</t>
  </si>
  <si>
    <t>TGCGAGGC-TAGAAGAG</t>
  </si>
  <si>
    <t>GCCTCGCA-CTCTTCTA</t>
  </si>
  <si>
    <t>TGCGAGGC-CTCTTCTA</t>
  </si>
  <si>
    <t>GCCTCGCA-TAGAAGAG</t>
  </si>
  <si>
    <t>Custom_10240_</t>
  </si>
  <si>
    <t>CAGTGAGT-ACGTCTCG</t>
  </si>
  <si>
    <t>ACTCACTG-CGAGACGT</t>
  </si>
  <si>
    <t>CAGTGAGT-CGAGACGT</t>
  </si>
  <si>
    <t>ACTCACTG-ACGTCTCG</t>
  </si>
  <si>
    <t>Custom_10241_</t>
  </si>
  <si>
    <t>CAGTGAGT-TCGACGAG</t>
  </si>
  <si>
    <t>ACTCACTG-CTCGTCGA</t>
  </si>
  <si>
    <t>CAGTGAGT-CTCGTCGA</t>
  </si>
  <si>
    <t>ACTCACTG-TCGACGAG</t>
  </si>
  <si>
    <t>Custom_10242_</t>
  </si>
  <si>
    <t>CAGTGAGT-GATCGTGT</t>
  </si>
  <si>
    <t>ACTCACTG-ACACGATC</t>
  </si>
  <si>
    <t>CAGTGAGT-ACACGATC</t>
  </si>
  <si>
    <t>ACTCACTG-GATCGTGT</t>
  </si>
  <si>
    <t>Custom_10243_</t>
  </si>
  <si>
    <t>CAGTGAGT-GTCAGATA</t>
  </si>
  <si>
    <t>ACTCACTG-TATCTGAC</t>
  </si>
  <si>
    <t>CAGTGAGT-TATCTGAC</t>
  </si>
  <si>
    <t>ACTCACTG-GTCAGATA</t>
  </si>
  <si>
    <t>Custom_10244_</t>
  </si>
  <si>
    <t>CGTACTCA-CTACTATA</t>
  </si>
  <si>
    <t>TGAGTACG-TATAGTAG</t>
  </si>
  <si>
    <t>CGTACTCA-TATAGTAG</t>
  </si>
  <si>
    <t>TGAGTACG-CTACTATA</t>
  </si>
  <si>
    <t>Custom_10245_</t>
  </si>
  <si>
    <t>CGTACTCA-CGTTACTA</t>
  </si>
  <si>
    <t>TGAGTACG-TAGTAACG</t>
  </si>
  <si>
    <t>CGTACTCA-TAGTAACG</t>
  </si>
  <si>
    <t>TGAGTACG-CGTTACTA</t>
  </si>
  <si>
    <t>Custom_10246_</t>
  </si>
  <si>
    <t>CGTACTCA-AGAGTCAC</t>
  </si>
  <si>
    <t>TGAGTACG-GTGACTCT</t>
  </si>
  <si>
    <t>CGTACTCA-GTGACTCT</t>
  </si>
  <si>
    <t>TGAGTACG-AGAGTCAC</t>
  </si>
  <si>
    <t>Custom_10247_</t>
  </si>
  <si>
    <t>CGTACTCA-TACGAGAC</t>
  </si>
  <si>
    <t>TGAGTACG-GTCTCGTA</t>
  </si>
  <si>
    <t>CGTACTCA-GTCTCGTA</t>
  </si>
  <si>
    <t>TGAGTACG-TACGAGAC</t>
  </si>
  <si>
    <t>Custom_10248_</t>
  </si>
  <si>
    <t>CGTACTCA-ACGTCTCG</t>
  </si>
  <si>
    <t>TGAGTACG-CGAGACGT</t>
  </si>
  <si>
    <t>CGTACTCA-CGAGACGT</t>
  </si>
  <si>
    <t>TGAGTACG-ACGTCTCG</t>
  </si>
  <si>
    <t>Custom_10249_</t>
  </si>
  <si>
    <t>CGTACTCA-TCGACGAG</t>
  </si>
  <si>
    <t>TGAGTACG-CTCGTCGA</t>
  </si>
  <si>
    <t>CGTACTCA-CTCGTCGA</t>
  </si>
  <si>
    <t>TGAGTACG-TCGACGAG</t>
  </si>
  <si>
    <t>Custom_1025_</t>
  </si>
  <si>
    <t>TGCGAGGC-GGAGGTAA</t>
  </si>
  <si>
    <t>GCCTCGCA-TTACCTCC</t>
  </si>
  <si>
    <t>TGCGAGGC-TTACCTCC</t>
  </si>
  <si>
    <t>GCCTCGCA-GGAGGTAA</t>
  </si>
  <si>
    <t>Custom_10250_</t>
  </si>
  <si>
    <t>CGTACTCA-GATCGTGT</t>
  </si>
  <si>
    <t>TGAGTACG-ACACGATC</t>
  </si>
  <si>
    <t>CGTACTCA-ACACGATC</t>
  </si>
  <si>
    <t>TGAGTACG-GATCGTGT</t>
  </si>
  <si>
    <t>Custom_10251_</t>
  </si>
  <si>
    <t>CGTACTCA-GTCAGATA</t>
  </si>
  <si>
    <t>TGAGTACG-TATCTGAC</t>
  </si>
  <si>
    <t>CGTACTCA-TATCTGAC</t>
  </si>
  <si>
    <t>TGAGTACG-GTCAGATA</t>
  </si>
  <si>
    <t>Custom_10252_</t>
  </si>
  <si>
    <t>CTACGCAG-CTACTATA</t>
  </si>
  <si>
    <t>CTGCGTAG-TATAGTAG</t>
  </si>
  <si>
    <t>CTACGCAG-TATAGTAG</t>
  </si>
  <si>
    <t>CTGCGTAG-CTACTATA</t>
  </si>
  <si>
    <t>Custom_10253_</t>
  </si>
  <si>
    <t>CTACGCAG-CGTTACTA</t>
  </si>
  <si>
    <t>CTGCGTAG-TAGTAACG</t>
  </si>
  <si>
    <t>CTACGCAG-TAGTAACG</t>
  </si>
  <si>
    <t>CTGCGTAG-CGTTACTA</t>
  </si>
  <si>
    <t>Custom_10254_</t>
  </si>
  <si>
    <t>CTACGCAG-AGAGTCAC</t>
  </si>
  <si>
    <t>CTGCGTAG-GTGACTCT</t>
  </si>
  <si>
    <t>CTACGCAG-GTGACTCT</t>
  </si>
  <si>
    <t>CTGCGTAG-AGAGTCAC</t>
  </si>
  <si>
    <t>Custom_10255_</t>
  </si>
  <si>
    <t>CTACGCAG-TACGAGAC</t>
  </si>
  <si>
    <t>CTGCGTAG-GTCTCGTA</t>
  </si>
  <si>
    <t>CTACGCAG-GTCTCGTA</t>
  </si>
  <si>
    <t>CTGCGTAG-TACGAGAC</t>
  </si>
  <si>
    <t>Custom_10256_</t>
  </si>
  <si>
    <t>CTACGCAG-ACGTCTCG</t>
  </si>
  <si>
    <t>CTGCGTAG-CGAGACGT</t>
  </si>
  <si>
    <t>CTACGCAG-CGAGACGT</t>
  </si>
  <si>
    <t>CTGCGTAG-ACGTCTCG</t>
  </si>
  <si>
    <t>Custom_10257_</t>
  </si>
  <si>
    <t>CTACGCAG-TCGACGAG</t>
  </si>
  <si>
    <t>CTGCGTAG-CTCGTCGA</t>
  </si>
  <si>
    <t>CTACGCAG-CTCGTCGA</t>
  </si>
  <si>
    <t>CTGCGTAG-TCGACGAG</t>
  </si>
  <si>
    <t>Custom_10258_</t>
  </si>
  <si>
    <t>CTACGCAG-GATCGTGT</t>
  </si>
  <si>
    <t>CTGCGTAG-ACACGATC</t>
  </si>
  <si>
    <t>CTACGCAG-ACACGATC</t>
  </si>
  <si>
    <t>CTGCGTAG-GATCGTGT</t>
  </si>
  <si>
    <t>Custom_10259_</t>
  </si>
  <si>
    <t>CTACGCAG-GTCAGATA</t>
  </si>
  <si>
    <t>CTGCGTAG-TATCTGAC</t>
  </si>
  <si>
    <t>CTACGCAG-TATCTGAC</t>
  </si>
  <si>
    <t>CTGCGTAG-GTCAGATA</t>
  </si>
  <si>
    <t>Custom_1026_</t>
  </si>
  <si>
    <t>TGCGAGGC-CATAACTG</t>
  </si>
  <si>
    <t>GCCTCGCA-CAGTTATG</t>
  </si>
  <si>
    <t>TGCGAGGC-CAGTTATG</t>
  </si>
  <si>
    <t>GCCTCGCA-CATAACTG</t>
  </si>
  <si>
    <t>Custom_10260_</t>
  </si>
  <si>
    <t>GGAGACTA-CTACTATA</t>
  </si>
  <si>
    <t>TAGTCTCC-TATAGTAG</t>
  </si>
  <si>
    <t>GGAGACTA-TATAGTAG</t>
  </si>
  <si>
    <t>TAGTCTCC-CTACTATA</t>
  </si>
  <si>
    <t>Custom_10261_</t>
  </si>
  <si>
    <t>GGAGACTA-CGTTACTA</t>
  </si>
  <si>
    <t>TAGTCTCC-TAGTAACG</t>
  </si>
  <si>
    <t>GGAGACTA-TAGTAACG</t>
  </si>
  <si>
    <t>TAGTCTCC-CGTTACTA</t>
  </si>
  <si>
    <t>Custom_10262_</t>
  </si>
  <si>
    <t>GGAGACTA-AGAGTCAC</t>
  </si>
  <si>
    <t>TAGTCTCC-GTGACTCT</t>
  </si>
  <si>
    <t>GGAGACTA-GTGACTCT</t>
  </si>
  <si>
    <t>TAGTCTCC-AGAGTCAC</t>
  </si>
  <si>
    <t>Custom_10263_</t>
  </si>
  <si>
    <t>GGAGACTA-TACGAGAC</t>
  </si>
  <si>
    <t>TAGTCTCC-GTCTCGTA</t>
  </si>
  <si>
    <t>GGAGACTA-GTCTCGTA</t>
  </si>
  <si>
    <t>TAGTCTCC-TACGAGAC</t>
  </si>
  <si>
    <t>Custom_10264_</t>
  </si>
  <si>
    <t>GGAGACTA-ACGTCTCG</t>
  </si>
  <si>
    <t>TAGTCTCC-CGAGACGT</t>
  </si>
  <si>
    <t>GGAGACTA-CGAGACGT</t>
  </si>
  <si>
    <t>TAGTCTCC-ACGTCTCG</t>
  </si>
  <si>
    <t>Custom_10265_</t>
  </si>
  <si>
    <t>GGAGACTA-TCGACGAG</t>
  </si>
  <si>
    <t>TAGTCTCC-CTCGTCGA</t>
  </si>
  <si>
    <t>GGAGACTA-CTCGTCGA</t>
  </si>
  <si>
    <t>TAGTCTCC-TCGACGAG</t>
  </si>
  <si>
    <t>Custom_10266_</t>
  </si>
  <si>
    <t>GGAGACTA-GATCGTGT</t>
  </si>
  <si>
    <t>TAGTCTCC-ACACGATC</t>
  </si>
  <si>
    <t>GGAGACTA-ACACGATC</t>
  </si>
  <si>
    <t>TAGTCTCC-GATCGTGT</t>
  </si>
  <si>
    <t>Custom_10267_</t>
  </si>
  <si>
    <t>GGAGACTA-GTCAGATA</t>
  </si>
  <si>
    <t>TAGTCTCC-TATCTGAC</t>
  </si>
  <si>
    <t>GGAGACTA-TATCTGAC</t>
  </si>
  <si>
    <t>TAGTCTCC-GTCAGATA</t>
  </si>
  <si>
    <t>Custom_10268_</t>
  </si>
  <si>
    <t>GTCGCTCG-CTACTATA</t>
  </si>
  <si>
    <t>CGAGCGAC-TATAGTAG</t>
  </si>
  <si>
    <t>GTCGCTCG-TATAGTAG</t>
  </si>
  <si>
    <t>CGAGCGAC-CTACTATA</t>
  </si>
  <si>
    <t>Custom_10269_</t>
  </si>
  <si>
    <t>GTCGCTCG-CGTTACTA</t>
  </si>
  <si>
    <t>CGAGCGAC-TAGTAACG</t>
  </si>
  <si>
    <t>GTCGCTCG-TAGTAACG</t>
  </si>
  <si>
    <t>CGAGCGAC-CGTTACTA</t>
  </si>
  <si>
    <t>Custom_1027_</t>
  </si>
  <si>
    <t>TGCGAGGC-AGTAAAGG</t>
  </si>
  <si>
    <t>GCCTCGCA-CCTTTACT</t>
  </si>
  <si>
    <t>TGCGAGGC-CCTTTACT</t>
  </si>
  <si>
    <t>GCCTCGCA-AGTAAAGG</t>
  </si>
  <si>
    <t>Custom_10270_</t>
  </si>
  <si>
    <t>GTCGCTCG-AGAGTCAC</t>
  </si>
  <si>
    <t>CGAGCGAC-GTGACTCT</t>
  </si>
  <si>
    <t>GTCGCTCG-GTGACTCT</t>
  </si>
  <si>
    <t>CGAGCGAC-AGAGTCAC</t>
  </si>
  <si>
    <t>Custom_10271_</t>
  </si>
  <si>
    <t>GTCGCTCG-TACGAGAC</t>
  </si>
  <si>
    <t>CGAGCGAC-GTCTCGTA</t>
  </si>
  <si>
    <t>GTCGCTCG-GTCTCGTA</t>
  </si>
  <si>
    <t>CGAGCGAC-TACGAGAC</t>
  </si>
  <si>
    <t>Custom_10272_</t>
  </si>
  <si>
    <t>GTCGCTCG-ACGTCTCG</t>
  </si>
  <si>
    <t>CGAGCGAC-CGAGACGT</t>
  </si>
  <si>
    <t>GTCGCTCG-CGAGACGT</t>
  </si>
  <si>
    <t>CGAGCGAC-ACGTCTCG</t>
  </si>
  <si>
    <t>Custom_10273_</t>
  </si>
  <si>
    <t>GTCGCTCG-TCGACGAG</t>
  </si>
  <si>
    <t>CGAGCGAC-CTCGTCGA</t>
  </si>
  <si>
    <t>GTCGCTCG-CTCGTCGA</t>
  </si>
  <si>
    <t>CGAGCGAC-TCGACGAG</t>
  </si>
  <si>
    <t>Custom_10274_</t>
  </si>
  <si>
    <t>GTCGCTCG-GATCGTGT</t>
  </si>
  <si>
    <t>CGAGCGAC-ACACGATC</t>
  </si>
  <si>
    <t>GTCGCTCG-ACACGATC</t>
  </si>
  <si>
    <t>CGAGCGAC-GATCGTGT</t>
  </si>
  <si>
    <t>Custom_10275_</t>
  </si>
  <si>
    <t>GTCGCTCG-GTCAGATA</t>
  </si>
  <si>
    <t>CGAGCGAC-TATCTGAC</t>
  </si>
  <si>
    <t>GTCGCTCG-TATCTGAC</t>
  </si>
  <si>
    <t>CGAGCGAC-GTCAGATA</t>
  </si>
  <si>
    <t>Custom_10276_</t>
  </si>
  <si>
    <t>GTCGTAGT-CTACTATA</t>
  </si>
  <si>
    <t>ACTACGAC-TATAGTAG</t>
  </si>
  <si>
    <t>GTCGTAGT-TATAGTAG</t>
  </si>
  <si>
    <t>ACTACGAC-CTACTATA</t>
  </si>
  <si>
    <t>Custom_10277_</t>
  </si>
  <si>
    <t>GTCGTAGT-CGTTACTA</t>
  </si>
  <si>
    <t>ACTACGAC-TAGTAACG</t>
  </si>
  <si>
    <t>GTCGTAGT-TAGTAACG</t>
  </si>
  <si>
    <t>ACTACGAC-CGTTACTA</t>
  </si>
  <si>
    <t>Custom_10278_</t>
  </si>
  <si>
    <t>GTCGTAGT-AGAGTCAC</t>
  </si>
  <si>
    <t>ACTACGAC-GTGACTCT</t>
  </si>
  <si>
    <t>GTCGTAGT-GTGACTCT</t>
  </si>
  <si>
    <t>ACTACGAC-AGAGTCAC</t>
  </si>
  <si>
    <t>Custom_10279_</t>
  </si>
  <si>
    <t>GTCGTAGT-TACGAGAC</t>
  </si>
  <si>
    <t>ACTACGAC-GTCTCGTA</t>
  </si>
  <si>
    <t>GTCGTAGT-GTCTCGTA</t>
  </si>
  <si>
    <t>ACTACGAC-TACGAGAC</t>
  </si>
  <si>
    <t>Custom_1028_</t>
  </si>
  <si>
    <t>TGCGAGGC-GCCTCTAA</t>
  </si>
  <si>
    <t>GCCTCGCA-TTAGAGGC</t>
  </si>
  <si>
    <t>TGCGAGGC-TTAGAGGC</t>
  </si>
  <si>
    <t>GCCTCGCA-GCCTCTAA</t>
  </si>
  <si>
    <t>Custom_10280_</t>
  </si>
  <si>
    <t>GTCGTAGT-ACGTCTCG</t>
  </si>
  <si>
    <t>ACTACGAC-CGAGACGT</t>
  </si>
  <si>
    <t>GTCGTAGT-CGAGACGT</t>
  </si>
  <si>
    <t>ACTACGAC-ACGTCTCG</t>
  </si>
  <si>
    <t>Custom_10281_</t>
  </si>
  <si>
    <t>GTCGTAGT-TCGACGAG</t>
  </si>
  <si>
    <t>ACTACGAC-CTCGTCGA</t>
  </si>
  <si>
    <t>GTCGTAGT-CTCGTCGA</t>
  </si>
  <si>
    <t>ACTACGAC-TCGACGAG</t>
  </si>
  <si>
    <t>Custom_10282_</t>
  </si>
  <si>
    <t>GTCGTAGT-GATCGTGT</t>
  </si>
  <si>
    <t>ACTACGAC-ACACGATC</t>
  </si>
  <si>
    <t>GTCGTAGT-ACACGATC</t>
  </si>
  <si>
    <t>ACTACGAC-GATCGTGT</t>
  </si>
  <si>
    <t>Custom_10283_</t>
  </si>
  <si>
    <t>GTCGTAGT-GTCAGATA</t>
  </si>
  <si>
    <t>ACTACGAC-TATCTGAC</t>
  </si>
  <si>
    <t>GTCGTAGT-TATCTGAC</t>
  </si>
  <si>
    <t>ACTACGAC-GTCAGATA</t>
  </si>
  <si>
    <t>Custom_10284_</t>
  </si>
  <si>
    <t>TAGCAGAC-CTACTATA</t>
  </si>
  <si>
    <t>GTCTGCTA-TATAGTAG</t>
  </si>
  <si>
    <t>TAGCAGAC-TATAGTAG</t>
  </si>
  <si>
    <t>GTCTGCTA-CTACTATA</t>
  </si>
  <si>
    <t>Custom_10285_</t>
  </si>
  <si>
    <t>TAGCAGAC-CGTTACTA</t>
  </si>
  <si>
    <t>GTCTGCTA-TAGTAACG</t>
  </si>
  <si>
    <t>TAGCAGAC-TAGTAACG</t>
  </si>
  <si>
    <t>GTCTGCTA-CGTTACTA</t>
  </si>
  <si>
    <t>Custom_10286_</t>
  </si>
  <si>
    <t>TAGCAGAC-AGAGTCAC</t>
  </si>
  <si>
    <t>GTCTGCTA-GTGACTCT</t>
  </si>
  <si>
    <t>TAGCAGAC-GTGACTCT</t>
  </si>
  <si>
    <t>GTCTGCTA-AGAGTCAC</t>
  </si>
  <si>
    <t>Custom_10287_</t>
  </si>
  <si>
    <t>TAGCAGAC-TACGAGAC</t>
  </si>
  <si>
    <t>GTCTGCTA-GTCTCGTA</t>
  </si>
  <si>
    <t>TAGCAGAC-GTCTCGTA</t>
  </si>
  <si>
    <t>GTCTGCTA-TACGAGAC</t>
  </si>
  <si>
    <t>Custom_10288_</t>
  </si>
  <si>
    <t>TAGCAGAC-ACGTCTCG</t>
  </si>
  <si>
    <t>GTCTGCTA-CGAGACGT</t>
  </si>
  <si>
    <t>TAGCAGAC-CGAGACGT</t>
  </si>
  <si>
    <t>GTCTGCTA-ACGTCTCG</t>
  </si>
  <si>
    <t>Custom_10289_</t>
  </si>
  <si>
    <t>TAGCAGAC-TCGACGAG</t>
  </si>
  <si>
    <t>GTCTGCTA-CTCGTCGA</t>
  </si>
  <si>
    <t>TAGCAGAC-CTCGTCGA</t>
  </si>
  <si>
    <t>GTCTGCTA-TCGACGAG</t>
  </si>
  <si>
    <t>Custom_1029_</t>
  </si>
  <si>
    <t>CAAAGAGG</t>
  </si>
  <si>
    <t>CAAAGAGG-TCGCTAGA</t>
  </si>
  <si>
    <t>CCTCTTTG-TCTAGCGA</t>
  </si>
  <si>
    <t>CAAAGAGG-TCTAGCGA</t>
  </si>
  <si>
    <t>CCTCTTTG-TCGCTAGA</t>
  </si>
  <si>
    <t>Custom_10290_</t>
  </si>
  <si>
    <t>TAGCAGAC-GATCGTGT</t>
  </si>
  <si>
    <t>GTCTGCTA-ACACGATC</t>
  </si>
  <si>
    <t>TAGCAGAC-ACACGATC</t>
  </si>
  <si>
    <t>GTCTGCTA-GATCGTGT</t>
  </si>
  <si>
    <t>Custom_10291_</t>
  </si>
  <si>
    <t>TAGCAGAC-GTCAGATA</t>
  </si>
  <si>
    <t>GTCTGCTA-TATCTGAC</t>
  </si>
  <si>
    <t>TAGCAGAC-TATCTGAC</t>
  </si>
  <si>
    <t>GTCTGCTA-GTCAGATA</t>
  </si>
  <si>
    <t>Custom_10292_</t>
  </si>
  <si>
    <t>TCATAGAC-CTACTATA</t>
  </si>
  <si>
    <t>GTCTATGA-TATAGTAG</t>
  </si>
  <si>
    <t>TCATAGAC-TATAGTAG</t>
  </si>
  <si>
    <t>GTCTATGA-CTACTATA</t>
  </si>
  <si>
    <t>Custom_10293_</t>
  </si>
  <si>
    <t>TCATAGAC-CGTTACTA</t>
  </si>
  <si>
    <t>GTCTATGA-TAGTAACG</t>
  </si>
  <si>
    <t>TCATAGAC-TAGTAACG</t>
  </si>
  <si>
    <t>GTCTATGA-CGTTACTA</t>
  </si>
  <si>
    <t>Custom_10294_</t>
  </si>
  <si>
    <t>TCATAGAC-AGAGTCAC</t>
  </si>
  <si>
    <t>GTCTATGA-GTGACTCT</t>
  </si>
  <si>
    <t>TCATAGAC-GTGACTCT</t>
  </si>
  <si>
    <t>GTCTATGA-AGAGTCAC</t>
  </si>
  <si>
    <t>Custom_10295_</t>
  </si>
  <si>
    <t>TCATAGAC-TACGAGAC</t>
  </si>
  <si>
    <t>GTCTATGA-GTCTCGTA</t>
  </si>
  <si>
    <t>TCATAGAC-GTCTCGTA</t>
  </si>
  <si>
    <t>GTCTATGA-TACGAGAC</t>
  </si>
  <si>
    <t>Custom_10296_</t>
  </si>
  <si>
    <t>TCATAGAC-ACGTCTCG</t>
  </si>
  <si>
    <t>GTCTATGA-CGAGACGT</t>
  </si>
  <si>
    <t>TCATAGAC-CGAGACGT</t>
  </si>
  <si>
    <t>GTCTATGA-ACGTCTCG</t>
  </si>
  <si>
    <t>Custom_10297_</t>
  </si>
  <si>
    <t>TCATAGAC-TCGACGAG</t>
  </si>
  <si>
    <t>GTCTATGA-CTCGTCGA</t>
  </si>
  <si>
    <t>TCATAGAC-CTCGTCGA</t>
  </si>
  <si>
    <t>GTCTATGA-TCGACGAG</t>
  </si>
  <si>
    <t>Custom_10298_</t>
  </si>
  <si>
    <t>TCATAGAC-GATCGTGT</t>
  </si>
  <si>
    <t>GTCTATGA-ACACGATC</t>
  </si>
  <si>
    <t>TCATAGAC-ACACGATC</t>
  </si>
  <si>
    <t>GTCTATGA-GATCGTGT</t>
  </si>
  <si>
    <t>Custom_10299_</t>
  </si>
  <si>
    <t>TCATAGAC-GTCAGATA</t>
  </si>
  <si>
    <t>GTCTATGA-TATCTGAC</t>
  </si>
  <si>
    <t>TCATAGAC-TATCTGAC</t>
  </si>
  <si>
    <t>GTCTATGA-GTCAGATA</t>
  </si>
  <si>
    <t>Custom_103_</t>
  </si>
  <si>
    <t>Custom_1030_</t>
  </si>
  <si>
    <t>CAAAGAGG-CTATCTCT</t>
  </si>
  <si>
    <t>CCTCTTTG-AGAGATAG</t>
  </si>
  <si>
    <t>CAAAGAGG-AGAGATAG</t>
  </si>
  <si>
    <t>CCTCTTTG-CTATCTCT</t>
  </si>
  <si>
    <t>Custom_10300_</t>
  </si>
  <si>
    <t>TCGCTATA-CTACTATA</t>
  </si>
  <si>
    <t>TATAGCGA-TATAGTAG</t>
  </si>
  <si>
    <t>TCGCTATA-TATAGTAG</t>
  </si>
  <si>
    <t>TATAGCGA-CTACTATA</t>
  </si>
  <si>
    <t>Custom_10301_</t>
  </si>
  <si>
    <t>AAGTCGAG-CTACTATA</t>
  </si>
  <si>
    <t>CTCGACTT-TATAGTAG</t>
  </si>
  <si>
    <t>AAGTCGAG-TATAGTAG</t>
  </si>
  <si>
    <t>CTCGACTT-CTACTATA</t>
  </si>
  <si>
    <t>Custom_10302_</t>
  </si>
  <si>
    <t>AAGTCGAG-CGTTACTA</t>
  </si>
  <si>
    <t>CTCGACTT-TAGTAACG</t>
  </si>
  <si>
    <t>AAGTCGAG-TAGTAACG</t>
  </si>
  <si>
    <t>CTCGACTT-CGTTACTA</t>
  </si>
  <si>
    <t>Custom_10303_</t>
  </si>
  <si>
    <t>AAGTCGAG-AGAGTCAC</t>
  </si>
  <si>
    <t>CTCGACTT-GTGACTCT</t>
  </si>
  <si>
    <t>AAGTCGAG-GTGACTCT</t>
  </si>
  <si>
    <t>CTCGACTT-AGAGTCAC</t>
  </si>
  <si>
    <t>Custom_10304_</t>
  </si>
  <si>
    <t>AAGTCGAG-TACGAGAC</t>
  </si>
  <si>
    <t>CTCGACTT-GTCTCGTA</t>
  </si>
  <si>
    <t>AAGTCGAG-GTCTCGTA</t>
  </si>
  <si>
    <t>CTCGACTT-TACGAGAC</t>
  </si>
  <si>
    <t>Custom_10305_</t>
  </si>
  <si>
    <t>AAGTCGAG-ACGTCTCG</t>
  </si>
  <si>
    <t>CTCGACTT-CGAGACGT</t>
  </si>
  <si>
    <t>AAGTCGAG-CGAGACGT</t>
  </si>
  <si>
    <t>CTCGACTT-ACGTCTCG</t>
  </si>
  <si>
    <t>Custom_10306_</t>
  </si>
  <si>
    <t>AAGTCGAG-TCGACGAG</t>
  </si>
  <si>
    <t>CTCGACTT-CTCGTCGA</t>
  </si>
  <si>
    <t>AAGTCGAG-CTCGTCGA</t>
  </si>
  <si>
    <t>CTCGACTT-TCGACGAG</t>
  </si>
  <si>
    <t>Custom_10307_</t>
  </si>
  <si>
    <t>AAGTCGAG-GATCGTGT</t>
  </si>
  <si>
    <t>CTCGACTT-ACACGATC</t>
  </si>
  <si>
    <t>AAGTCGAG-ACACGATC</t>
  </si>
  <si>
    <t>CTCGACTT-GATCGTGT</t>
  </si>
  <si>
    <t>Custom_10308_</t>
  </si>
  <si>
    <t>AAGTCGAG-GTCAGATA</t>
  </si>
  <si>
    <t>CTCGACTT-TATCTGAC</t>
  </si>
  <si>
    <t>AAGTCGAG-TATCTGAC</t>
  </si>
  <si>
    <t>CTCGACTT-GTCAGATA</t>
  </si>
  <si>
    <t>Custom_10309_</t>
  </si>
  <si>
    <t>ATACTTCG-CTACTATA</t>
  </si>
  <si>
    <t>CGAAGTAT-TATAGTAG</t>
  </si>
  <si>
    <t>ATACTTCG-TATAGTAG</t>
  </si>
  <si>
    <t>CGAAGTAT-CTACTATA</t>
  </si>
  <si>
    <t>Custom_1031_</t>
  </si>
  <si>
    <t>CAAAGAGG-CTCTTATC</t>
  </si>
  <si>
    <t>CCTCTTTG-GATAAGAG</t>
  </si>
  <si>
    <t>CAAAGAGG-GATAAGAG</t>
  </si>
  <si>
    <t>CCTCTTTG-CTCTTATC</t>
  </si>
  <si>
    <t>Custom_10310_</t>
  </si>
  <si>
    <t>ATACTTCG-CGTTACTA</t>
  </si>
  <si>
    <t>CGAAGTAT-TAGTAACG</t>
  </si>
  <si>
    <t>ATACTTCG-TAGTAACG</t>
  </si>
  <si>
    <t>CGAAGTAT-CGTTACTA</t>
  </si>
  <si>
    <t>Custom_10311_</t>
  </si>
  <si>
    <t>ATACTTCG-AGAGTCAC</t>
  </si>
  <si>
    <t>CGAAGTAT-GTGACTCT</t>
  </si>
  <si>
    <t>ATACTTCG-GTGACTCT</t>
  </si>
  <si>
    <t>CGAAGTAT-AGAGTCAC</t>
  </si>
  <si>
    <t>Custom_10312_</t>
  </si>
  <si>
    <t>ATACTTCG-TACGAGAC</t>
  </si>
  <si>
    <t>CGAAGTAT-GTCTCGTA</t>
  </si>
  <si>
    <t>ATACTTCG-GTCTCGTA</t>
  </si>
  <si>
    <t>CGAAGTAT-TACGAGAC</t>
  </si>
  <si>
    <t>Custom_10313_</t>
  </si>
  <si>
    <t>ATACTTCG-ACGTCTCG</t>
  </si>
  <si>
    <t>CGAAGTAT-CGAGACGT</t>
  </si>
  <si>
    <t>ATACTTCG-CGAGACGT</t>
  </si>
  <si>
    <t>CGAAGTAT-ACGTCTCG</t>
  </si>
  <si>
    <t>Custom_10314_</t>
  </si>
  <si>
    <t>ATACTTCG-TCGACGAG</t>
  </si>
  <si>
    <t>CGAAGTAT-CTCGTCGA</t>
  </si>
  <si>
    <t>ATACTTCG-CTCGTCGA</t>
  </si>
  <si>
    <t>CGAAGTAT-TCGACGAG</t>
  </si>
  <si>
    <t>Custom_10315_</t>
  </si>
  <si>
    <t>ATACTTCG-GATCGTGT</t>
  </si>
  <si>
    <t>CGAAGTAT-ACACGATC</t>
  </si>
  <si>
    <t>ATACTTCG-ACACGATC</t>
  </si>
  <si>
    <t>CGAAGTAT-GATCGTGT</t>
  </si>
  <si>
    <t>Custom_10316_</t>
  </si>
  <si>
    <t>ATACTTCG-GTCAGATA</t>
  </si>
  <si>
    <t>CGAAGTAT-TATCTGAC</t>
  </si>
  <si>
    <t>ATACTTCG-TATCTGAC</t>
  </si>
  <si>
    <t>CGAAGTAT-GTCAGATA</t>
  </si>
  <si>
    <t>Custom_10317_</t>
  </si>
  <si>
    <t>AGCTGCTA-CTACTATA</t>
  </si>
  <si>
    <t>TAGCAGCT-TATAGTAG</t>
  </si>
  <si>
    <t>AGCTGCTA-TATAGTAG</t>
  </si>
  <si>
    <t>TAGCAGCT-CTACTATA</t>
  </si>
  <si>
    <t>Custom_10318_</t>
  </si>
  <si>
    <t>AGCTGCTA-CGTTACTA</t>
  </si>
  <si>
    <t>TAGCAGCT-TAGTAACG</t>
  </si>
  <si>
    <t>AGCTGCTA-TAGTAACG</t>
  </si>
  <si>
    <t>TAGCAGCT-CGTTACTA</t>
  </si>
  <si>
    <t>Custom_10319_</t>
  </si>
  <si>
    <t>AGCTGCTA-AGAGTCAC</t>
  </si>
  <si>
    <t>TAGCAGCT-GTGACTCT</t>
  </si>
  <si>
    <t>AGCTGCTA-GTGACTCT</t>
  </si>
  <si>
    <t>TAGCAGCT-AGAGTCAC</t>
  </si>
  <si>
    <t>Custom_1032_</t>
  </si>
  <si>
    <t>CAAAGAGG-TAGAAGAG</t>
  </si>
  <si>
    <t>CCTCTTTG-CTCTTCTA</t>
  </si>
  <si>
    <t>CAAAGAGG-CTCTTCTA</t>
  </si>
  <si>
    <t>CCTCTTTG-TAGAAGAG</t>
  </si>
  <si>
    <t>Custom_10320_</t>
  </si>
  <si>
    <t>AGCTGCTA-TACGAGAC</t>
  </si>
  <si>
    <t>TAGCAGCT-GTCTCGTA</t>
  </si>
  <si>
    <t>AGCTGCTA-GTCTCGTA</t>
  </si>
  <si>
    <t>TAGCAGCT-TACGAGAC</t>
  </si>
  <si>
    <t>Custom_10321_</t>
  </si>
  <si>
    <t>AGCTGCTA-ACGTCTCG</t>
  </si>
  <si>
    <t>TAGCAGCT-CGAGACGT</t>
  </si>
  <si>
    <t>AGCTGCTA-CGAGACGT</t>
  </si>
  <si>
    <t>TAGCAGCT-ACGTCTCG</t>
  </si>
  <si>
    <t>Custom_10322_</t>
  </si>
  <si>
    <t>AGCTGCTA-TCGACGAG</t>
  </si>
  <si>
    <t>TAGCAGCT-CTCGTCGA</t>
  </si>
  <si>
    <t>AGCTGCTA-CTCGTCGA</t>
  </si>
  <si>
    <t>TAGCAGCT-TCGACGAG</t>
  </si>
  <si>
    <t>Custom_10323_</t>
  </si>
  <si>
    <t>AGCTGCTA-GATCGTGT</t>
  </si>
  <si>
    <t>TAGCAGCT-ACACGATC</t>
  </si>
  <si>
    <t>AGCTGCTA-ACACGATC</t>
  </si>
  <si>
    <t>TAGCAGCT-GATCGTGT</t>
  </si>
  <si>
    <t>Custom_10324_</t>
  </si>
  <si>
    <t>AGCTGCTA-GTCAGATA</t>
  </si>
  <si>
    <t>TAGCAGCT-TATCTGAC</t>
  </si>
  <si>
    <t>AGCTGCTA-TATCTGAC</t>
  </si>
  <si>
    <t>TAGCAGCT-GTCAGATA</t>
  </si>
  <si>
    <t>Custom_10325_</t>
  </si>
  <si>
    <t>CATAGAGA-CTACTATA</t>
  </si>
  <si>
    <t>TCTCTATG-TATAGTAG</t>
  </si>
  <si>
    <t>CATAGAGA-TATAGTAG</t>
  </si>
  <si>
    <t>TCTCTATG-CTACTATA</t>
  </si>
  <si>
    <t>Custom_10326_</t>
  </si>
  <si>
    <t>CATAGAGA-CGTTACTA</t>
  </si>
  <si>
    <t>TCTCTATG-TAGTAACG</t>
  </si>
  <si>
    <t>CATAGAGA-TAGTAACG</t>
  </si>
  <si>
    <t>TCTCTATG-CGTTACTA</t>
  </si>
  <si>
    <t>Custom_10327_</t>
  </si>
  <si>
    <t>CATAGAGA-AGAGTCAC</t>
  </si>
  <si>
    <t>TCTCTATG-GTGACTCT</t>
  </si>
  <si>
    <t>CATAGAGA-GTGACTCT</t>
  </si>
  <si>
    <t>TCTCTATG-AGAGTCAC</t>
  </si>
  <si>
    <t>Custom_10328_</t>
  </si>
  <si>
    <t>CATAGAGA-TACGAGAC</t>
  </si>
  <si>
    <t>TCTCTATG-GTCTCGTA</t>
  </si>
  <si>
    <t>CATAGAGA-GTCTCGTA</t>
  </si>
  <si>
    <t>TCTCTATG-TACGAGAC</t>
  </si>
  <si>
    <t>Custom_10329_</t>
  </si>
  <si>
    <t>CATAGAGA-ACGTCTCG</t>
  </si>
  <si>
    <t>TCTCTATG-CGAGACGT</t>
  </si>
  <si>
    <t>CATAGAGA-CGAGACGT</t>
  </si>
  <si>
    <t>TCTCTATG-ACGTCTCG</t>
  </si>
  <si>
    <t>Custom_1033_</t>
  </si>
  <si>
    <t>CAAAGAGG-GGAGGTAA</t>
  </si>
  <si>
    <t>CCTCTTTG-TTACCTCC</t>
  </si>
  <si>
    <t>CAAAGAGG-TTACCTCC</t>
  </si>
  <si>
    <t>CCTCTTTG-GGAGGTAA</t>
  </si>
  <si>
    <t>Custom_10330_</t>
  </si>
  <si>
    <t>CATAGAGA-TCGACGAG</t>
  </si>
  <si>
    <t>TCTCTATG-CTCGTCGA</t>
  </si>
  <si>
    <t>CATAGAGA-CTCGTCGA</t>
  </si>
  <si>
    <t>TCTCTATG-TCGACGAG</t>
  </si>
  <si>
    <t>Custom_10331_</t>
  </si>
  <si>
    <t>CATAGAGA-GATCGTGT</t>
  </si>
  <si>
    <t>TCTCTATG-ACACGATC</t>
  </si>
  <si>
    <t>CATAGAGA-ACACGATC</t>
  </si>
  <si>
    <t>TCTCTATG-GATCGTGT</t>
  </si>
  <si>
    <t>Custom_10332_</t>
  </si>
  <si>
    <t>CATAGAGA-GTCAGATA</t>
  </si>
  <si>
    <t>TCTCTATG-TATCTGAC</t>
  </si>
  <si>
    <t>CATAGAGA-TATCTGAC</t>
  </si>
  <si>
    <t>TCTCTATG-GTCAGATA</t>
  </si>
  <si>
    <t>Custom_10333_</t>
  </si>
  <si>
    <t>CGTAGATC-CTACTATA</t>
  </si>
  <si>
    <t>GATCTACG-TATAGTAG</t>
  </si>
  <si>
    <t>CGTAGATC-TATAGTAG</t>
  </si>
  <si>
    <t>GATCTACG-CTACTATA</t>
  </si>
  <si>
    <t>Custom_10334_</t>
  </si>
  <si>
    <t>CGTAGATC-CGTTACTA</t>
  </si>
  <si>
    <t>GATCTACG-TAGTAACG</t>
  </si>
  <si>
    <t>CGTAGATC-TAGTAACG</t>
  </si>
  <si>
    <t>GATCTACG-CGTTACTA</t>
  </si>
  <si>
    <t>Custom_10335_</t>
  </si>
  <si>
    <t>CGTAGATC-AGAGTCAC</t>
  </si>
  <si>
    <t>GATCTACG-GTGACTCT</t>
  </si>
  <si>
    <t>CGTAGATC-GTGACTCT</t>
  </si>
  <si>
    <t>GATCTACG-AGAGTCAC</t>
  </si>
  <si>
    <t>Custom_10336_</t>
  </si>
  <si>
    <t>CGTAGATC-TACGAGAC</t>
  </si>
  <si>
    <t>GATCTACG-GTCTCGTA</t>
  </si>
  <si>
    <t>CGTAGATC-GTCTCGTA</t>
  </si>
  <si>
    <t>GATCTACG-TACGAGAC</t>
  </si>
  <si>
    <t>Custom_10337_</t>
  </si>
  <si>
    <t>CGTAGATC-ACGTCTCG</t>
  </si>
  <si>
    <t>GATCTACG-CGAGACGT</t>
  </si>
  <si>
    <t>CGTAGATC-CGAGACGT</t>
  </si>
  <si>
    <t>GATCTACG-ACGTCTCG</t>
  </si>
  <si>
    <t>Custom_10338_</t>
  </si>
  <si>
    <t>CGTAGATC-TCGACGAG</t>
  </si>
  <si>
    <t>GATCTACG-CTCGTCGA</t>
  </si>
  <si>
    <t>CGTAGATC-CTCGTCGA</t>
  </si>
  <si>
    <t>GATCTACG-TCGACGAG</t>
  </si>
  <si>
    <t>Custom_10339_</t>
  </si>
  <si>
    <t>CGTAGATC-GATCGTGT</t>
  </si>
  <si>
    <t>GATCTACG-ACACGATC</t>
  </si>
  <si>
    <t>CGTAGATC-ACACGATC</t>
  </si>
  <si>
    <t>GATCTACG-GATCGTGT</t>
  </si>
  <si>
    <t>Custom_1034_</t>
  </si>
  <si>
    <t>CAAAGAGG-CATAACTG</t>
  </si>
  <si>
    <t>CCTCTTTG-CAGTTATG</t>
  </si>
  <si>
    <t>CAAAGAGG-CAGTTATG</t>
  </si>
  <si>
    <t>CCTCTTTG-CATAACTG</t>
  </si>
  <si>
    <t>Custom_10340_</t>
  </si>
  <si>
    <t>CGTAGATC-GTCAGATA</t>
  </si>
  <si>
    <t>GATCTACG-TATCTGAC</t>
  </si>
  <si>
    <t>CGTAGATC-TATCTGAC</t>
  </si>
  <si>
    <t>GATCTACG-GTCAGATA</t>
  </si>
  <si>
    <t>Custom_10341_</t>
  </si>
  <si>
    <t>CTCGTTAC-CTACTATA</t>
  </si>
  <si>
    <t>GTAACGAG-TATAGTAG</t>
  </si>
  <si>
    <t>CTCGTTAC-TATAGTAG</t>
  </si>
  <si>
    <t>GTAACGAG-CTACTATA</t>
  </si>
  <si>
    <t>Custom_10342_</t>
  </si>
  <si>
    <t>CTCGTTAC-CGTTACTA</t>
  </si>
  <si>
    <t>GTAACGAG-TAGTAACG</t>
  </si>
  <si>
    <t>CTCGTTAC-TAGTAACG</t>
  </si>
  <si>
    <t>GTAACGAG-CGTTACTA</t>
  </si>
  <si>
    <t>Custom_10343_</t>
  </si>
  <si>
    <t>CTCGTTAC-AGAGTCAC</t>
  </si>
  <si>
    <t>GTAACGAG-GTGACTCT</t>
  </si>
  <si>
    <t>CTCGTTAC-GTGACTCT</t>
  </si>
  <si>
    <t>GTAACGAG-AGAGTCAC</t>
  </si>
  <si>
    <t>Custom_10344_</t>
  </si>
  <si>
    <t>CTCGTTAC-TACGAGAC</t>
  </si>
  <si>
    <t>GTAACGAG-GTCTCGTA</t>
  </si>
  <si>
    <t>CTCGTTAC-GTCTCGTA</t>
  </si>
  <si>
    <t>GTAACGAG-TACGAGAC</t>
  </si>
  <si>
    <t>Custom_10345_</t>
  </si>
  <si>
    <t>CTCGTTAC-ACGTCTCG</t>
  </si>
  <si>
    <t>GTAACGAG-CGAGACGT</t>
  </si>
  <si>
    <t>CTCGTTAC-CGAGACGT</t>
  </si>
  <si>
    <t>GTAACGAG-ACGTCTCG</t>
  </si>
  <si>
    <t>Custom_10346_</t>
  </si>
  <si>
    <t>CTCGTTAC-TCGACGAG</t>
  </si>
  <si>
    <t>GTAACGAG-CTCGTCGA</t>
  </si>
  <si>
    <t>CTCGTTAC-CTCGTCGA</t>
  </si>
  <si>
    <t>GTAACGAG-TCGACGAG</t>
  </si>
  <si>
    <t>Custom_10347_</t>
  </si>
  <si>
    <t>CTCGTTAC-GATCGTGT</t>
  </si>
  <si>
    <t>GTAACGAG-ACACGATC</t>
  </si>
  <si>
    <t>CTCGTTAC-ACACGATC</t>
  </si>
  <si>
    <t>GTAACGAG-GATCGTGT</t>
  </si>
  <si>
    <t>Custom_10348_</t>
  </si>
  <si>
    <t>CTCGTTAC-GTCAGATA</t>
  </si>
  <si>
    <t>GTAACGAG-TATCTGAC</t>
  </si>
  <si>
    <t>CTCGTTAC-TATCTGAC</t>
  </si>
  <si>
    <t>GTAACGAG-GTCAGATA</t>
  </si>
  <si>
    <t>Custom_10349_</t>
  </si>
  <si>
    <t>GCGCACGT-CTACTATA</t>
  </si>
  <si>
    <t>ACGTGCGC-TATAGTAG</t>
  </si>
  <si>
    <t>GCGCACGT-TATAGTAG</t>
  </si>
  <si>
    <t>ACGTGCGC-CTACTATA</t>
  </si>
  <si>
    <t>Custom_1035_</t>
  </si>
  <si>
    <t>CAAAGAGG-AGTAAAGG</t>
  </si>
  <si>
    <t>CCTCTTTG-CCTTTACT</t>
  </si>
  <si>
    <t>CAAAGAGG-CCTTTACT</t>
  </si>
  <si>
    <t>CCTCTTTG-AGTAAAGG</t>
  </si>
  <si>
    <t>Custom_10350_</t>
  </si>
  <si>
    <t>GCGCACGT-CGTTACTA</t>
  </si>
  <si>
    <t>ACGTGCGC-TAGTAACG</t>
  </si>
  <si>
    <t>GCGCACGT-TAGTAACG</t>
  </si>
  <si>
    <t>ACGTGCGC-CGTTACTA</t>
  </si>
  <si>
    <t>Custom_10351_</t>
  </si>
  <si>
    <t>GCGCACGT-AGAGTCAC</t>
  </si>
  <si>
    <t>ACGTGCGC-GTGACTCT</t>
  </si>
  <si>
    <t>GCGCACGT-GTGACTCT</t>
  </si>
  <si>
    <t>ACGTGCGC-AGAGTCAC</t>
  </si>
  <si>
    <t>Custom_10352_</t>
  </si>
  <si>
    <t>GCGCACGT-TACGAGAC</t>
  </si>
  <si>
    <t>ACGTGCGC-GTCTCGTA</t>
  </si>
  <si>
    <t>GCGCACGT-GTCTCGTA</t>
  </si>
  <si>
    <t>ACGTGCGC-TACGAGAC</t>
  </si>
  <si>
    <t>Custom_10353_</t>
  </si>
  <si>
    <t>GCGCACGT-ACGTCTCG</t>
  </si>
  <si>
    <t>ACGTGCGC-CGAGACGT</t>
  </si>
  <si>
    <t>GCGCACGT-CGAGACGT</t>
  </si>
  <si>
    <t>ACGTGCGC-ACGTCTCG</t>
  </si>
  <si>
    <t>Custom_10354_</t>
  </si>
  <si>
    <t>GCGCACGT-TCGACGAG</t>
  </si>
  <si>
    <t>ACGTGCGC-CTCGTCGA</t>
  </si>
  <si>
    <t>GCGCACGT-CTCGTCGA</t>
  </si>
  <si>
    <t>ACGTGCGC-TCGACGAG</t>
  </si>
  <si>
    <t>Custom_10355_</t>
  </si>
  <si>
    <t>GCGCACGT-GATCGTGT</t>
  </si>
  <si>
    <t>ACGTGCGC-ACACGATC</t>
  </si>
  <si>
    <t>GCGCACGT-ACACGATC</t>
  </si>
  <si>
    <t>ACGTGCGC-GATCGTGT</t>
  </si>
  <si>
    <t>Custom_10356_</t>
  </si>
  <si>
    <t>GCGCACGT-GTCAGATA</t>
  </si>
  <si>
    <t>ACGTGCGC-TATCTGAC</t>
  </si>
  <si>
    <t>GCGCACGT-TATCTGAC</t>
  </si>
  <si>
    <t>ACGTGCGC-GTCAGATA</t>
  </si>
  <si>
    <t>Custom_10357_</t>
  </si>
  <si>
    <t>GGTACTAT-CTACTATA</t>
  </si>
  <si>
    <t>ATAGTACC-TATAGTAG</t>
  </si>
  <si>
    <t>GGTACTAT-TATAGTAG</t>
  </si>
  <si>
    <t>ATAGTACC-CTACTATA</t>
  </si>
  <si>
    <t>Custom_10358_</t>
  </si>
  <si>
    <t>GGTACTAT-CGTTACTA</t>
  </si>
  <si>
    <t>ATAGTACC-TAGTAACG</t>
  </si>
  <si>
    <t>GGTACTAT-TAGTAACG</t>
  </si>
  <si>
    <t>ATAGTACC-CGTTACTA</t>
  </si>
  <si>
    <t>Custom_10359_</t>
  </si>
  <si>
    <t>GGTACTAT-AGAGTCAC</t>
  </si>
  <si>
    <t>ATAGTACC-GTGACTCT</t>
  </si>
  <si>
    <t>GGTACTAT-GTGACTCT</t>
  </si>
  <si>
    <t>ATAGTACC-AGAGTCAC</t>
  </si>
  <si>
    <t>Custom_1036_</t>
  </si>
  <si>
    <t>CAAAGAGG-GCCTCTAA</t>
  </si>
  <si>
    <t>CCTCTTTG-TTAGAGGC</t>
  </si>
  <si>
    <t>CAAAGAGG-TTAGAGGC</t>
  </si>
  <si>
    <t>CCTCTTTG-GCCTCTAA</t>
  </si>
  <si>
    <t>Custom_10360_</t>
  </si>
  <si>
    <t>GGTACTAT-TACGAGAC</t>
  </si>
  <si>
    <t>ATAGTACC-GTCTCGTA</t>
  </si>
  <si>
    <t>GGTACTAT-GTCTCGTA</t>
  </si>
  <si>
    <t>ATAGTACC-TACGAGAC</t>
  </si>
  <si>
    <t>Custom_10361_</t>
  </si>
  <si>
    <t>GGTACTAT-ACGTCTCG</t>
  </si>
  <si>
    <t>ATAGTACC-CGAGACGT</t>
  </si>
  <si>
    <t>GGTACTAT-CGAGACGT</t>
  </si>
  <si>
    <t>ATAGTACC-ACGTCTCG</t>
  </si>
  <si>
    <t>Custom_10362_</t>
  </si>
  <si>
    <t>GGTACTAT-TCGACGAG</t>
  </si>
  <si>
    <t>ATAGTACC-CTCGTCGA</t>
  </si>
  <si>
    <t>GGTACTAT-CTCGTCGA</t>
  </si>
  <si>
    <t>ATAGTACC-TCGACGAG</t>
  </si>
  <si>
    <t>Custom_10363_</t>
  </si>
  <si>
    <t>GGTACTAT-GATCGTGT</t>
  </si>
  <si>
    <t>ATAGTACC-ACACGATC</t>
  </si>
  <si>
    <t>GGTACTAT-ACACGATC</t>
  </si>
  <si>
    <t>ATAGTACC-GATCGTGT</t>
  </si>
  <si>
    <t>Custom_10364_</t>
  </si>
  <si>
    <t>GGTACTAT-GTCAGATA</t>
  </si>
  <si>
    <t>ATAGTACC-TATCTGAC</t>
  </si>
  <si>
    <t>GGTACTAT-TATCTGAC</t>
  </si>
  <si>
    <t>ATAGTACC-GTCAGATA</t>
  </si>
  <si>
    <t>Custom_10365_</t>
  </si>
  <si>
    <t>GTATACGC-CTACTATA</t>
  </si>
  <si>
    <t>GCGTATAC-TATAGTAG</t>
  </si>
  <si>
    <t>GTATACGC-TATAGTAG</t>
  </si>
  <si>
    <t>GCGTATAC-CTACTATA</t>
  </si>
  <si>
    <t>Custom_10366_</t>
  </si>
  <si>
    <t>GTATACGC-CGTTACTA</t>
  </si>
  <si>
    <t>GCGTATAC-TAGTAACG</t>
  </si>
  <si>
    <t>GTATACGC-TAGTAACG</t>
  </si>
  <si>
    <t>GCGTATAC-CGTTACTA</t>
  </si>
  <si>
    <t>Custom_10367_</t>
  </si>
  <si>
    <t>GTATACGC-AGAGTCAC</t>
  </si>
  <si>
    <t>GCGTATAC-GTGACTCT</t>
  </si>
  <si>
    <t>GTATACGC-GTGACTCT</t>
  </si>
  <si>
    <t>GCGTATAC-AGAGTCAC</t>
  </si>
  <si>
    <t>Custom_10368_</t>
  </si>
  <si>
    <t>GTATACGC-TACGAGAC</t>
  </si>
  <si>
    <t>GCGTATAC-GTCTCGTA</t>
  </si>
  <si>
    <t>GTATACGC-GTCTCGTA</t>
  </si>
  <si>
    <t>GCGTATAC-TACGAGAC</t>
  </si>
  <si>
    <t>Custom_10369_</t>
  </si>
  <si>
    <t>GTATACGC-ACGTCTCG</t>
  </si>
  <si>
    <t>GCGTATAC-CGAGACGT</t>
  </si>
  <si>
    <t>GTATACGC-CGAGACGT</t>
  </si>
  <si>
    <t>GCGTATAC-ACGTCTCG</t>
  </si>
  <si>
    <t>Custom_1037_</t>
  </si>
  <si>
    <t>GAGTAGAG</t>
  </si>
  <si>
    <t>GAGTAGAG-TCGCTAGA</t>
  </si>
  <si>
    <t>CTCTACTC-TCTAGCGA</t>
  </si>
  <si>
    <t>GAGTAGAG-TCTAGCGA</t>
  </si>
  <si>
    <t>CTCTACTC-TCGCTAGA</t>
  </si>
  <si>
    <t>Custom_10370_</t>
  </si>
  <si>
    <t>GTATACGC-TCGACGAG</t>
  </si>
  <si>
    <t>GCGTATAC-CTCGTCGA</t>
  </si>
  <si>
    <t>GTATACGC-CTCGTCGA</t>
  </si>
  <si>
    <t>GCGTATAC-TCGACGAG</t>
  </si>
  <si>
    <t>Custom_10371_</t>
  </si>
  <si>
    <t>GTATACGC-GATCGTGT</t>
  </si>
  <si>
    <t>GCGTATAC-ACACGATC</t>
  </si>
  <si>
    <t>GTATACGC-ACACGATC</t>
  </si>
  <si>
    <t>GCGTATAC-GATCGTGT</t>
  </si>
  <si>
    <t>Custom_10372_</t>
  </si>
  <si>
    <t>GTATACGC-GTCAGATA</t>
  </si>
  <si>
    <t>GCGTATAC-TATCTGAC</t>
  </si>
  <si>
    <t>GTATACGC-TATCTGAC</t>
  </si>
  <si>
    <t>GCGTATAC-GTCAGATA</t>
  </si>
  <si>
    <t>Custom_10373_</t>
  </si>
  <si>
    <t>TACGAGCA-CTACTATA</t>
  </si>
  <si>
    <t>TGCTCGTA-TATAGTAG</t>
  </si>
  <si>
    <t>TACGAGCA-TATAGTAG</t>
  </si>
  <si>
    <t>TGCTCGTA-CTACTATA</t>
  </si>
  <si>
    <t>Custom_10374_</t>
  </si>
  <si>
    <t>TACGAGCA-CGTTACTA</t>
  </si>
  <si>
    <t>TGCTCGTA-TAGTAACG</t>
  </si>
  <si>
    <t>TACGAGCA-TAGTAACG</t>
  </si>
  <si>
    <t>TGCTCGTA-CGTTACTA</t>
  </si>
  <si>
    <t>Custom_10375_</t>
  </si>
  <si>
    <t>TACGAGCA-AGAGTCAC</t>
  </si>
  <si>
    <t>TGCTCGTA-GTGACTCT</t>
  </si>
  <si>
    <t>TACGAGCA-GTGACTCT</t>
  </si>
  <si>
    <t>TGCTCGTA-AGAGTCAC</t>
  </si>
  <si>
    <t>Custom_10376_</t>
  </si>
  <si>
    <t>TACGAGCA-TACGAGAC</t>
  </si>
  <si>
    <t>TGCTCGTA-GTCTCGTA</t>
  </si>
  <si>
    <t>TACGAGCA-GTCTCGTA</t>
  </si>
  <si>
    <t>TGCTCGTA-TACGAGAC</t>
  </si>
  <si>
    <t>Custom_10377_</t>
  </si>
  <si>
    <t>TACGAGCA-ACGTCTCG</t>
  </si>
  <si>
    <t>TGCTCGTA-CGAGACGT</t>
  </si>
  <si>
    <t>TACGAGCA-CGAGACGT</t>
  </si>
  <si>
    <t>TGCTCGTA-ACGTCTCG</t>
  </si>
  <si>
    <t>Custom_10378_</t>
  </si>
  <si>
    <t>TACGAGCA-TCGACGAG</t>
  </si>
  <si>
    <t>TGCTCGTA-CTCGTCGA</t>
  </si>
  <si>
    <t>TACGAGCA-CTCGTCGA</t>
  </si>
  <si>
    <t>TGCTCGTA-TCGACGAG</t>
  </si>
  <si>
    <t>Custom_10379_</t>
  </si>
  <si>
    <t>TACGAGCA-GATCGTGT</t>
  </si>
  <si>
    <t>TGCTCGTA-ACACGATC</t>
  </si>
  <si>
    <t>TACGAGCA-ACACGATC</t>
  </si>
  <si>
    <t>TGCTCGTA-GATCGTGT</t>
  </si>
  <si>
    <t>Custom_1038_</t>
  </si>
  <si>
    <t>GAGTAGAG-CTATCTCT</t>
  </si>
  <si>
    <t>CTCTACTC-AGAGATAG</t>
  </si>
  <si>
    <t>GAGTAGAG-AGAGATAG</t>
  </si>
  <si>
    <t>CTCTACTC-CTATCTCT</t>
  </si>
  <si>
    <t>Custom_10380_</t>
  </si>
  <si>
    <t>TACGAGCA-GTCAGATA</t>
  </si>
  <si>
    <t>TGCTCGTA-TATCTGAC</t>
  </si>
  <si>
    <t>TACGAGCA-TATCTGAC</t>
  </si>
  <si>
    <t>TGCTCGTA-GTCAGATA</t>
  </si>
  <si>
    <t>Custom_10381_</t>
  </si>
  <si>
    <t>TCAGCGTT-CTACTATA</t>
  </si>
  <si>
    <t>AACGCTGA-TATAGTAG</t>
  </si>
  <si>
    <t>TCAGCGTT-TATAGTAG</t>
  </si>
  <si>
    <t>AACGCTGA-CTACTATA</t>
  </si>
  <si>
    <t>Custom_10382_</t>
  </si>
  <si>
    <t>TCAGCGTT-CGTTACTA</t>
  </si>
  <si>
    <t>AACGCTGA-TAGTAACG</t>
  </si>
  <si>
    <t>TCAGCGTT-TAGTAACG</t>
  </si>
  <si>
    <t>AACGCTGA-CGTTACTA</t>
  </si>
  <si>
    <t>Custom_10383_</t>
  </si>
  <si>
    <t>TCAGCGTT-AGAGTCAC</t>
  </si>
  <si>
    <t>AACGCTGA-GTGACTCT</t>
  </si>
  <si>
    <t>TCAGCGTT-GTGACTCT</t>
  </si>
  <si>
    <t>AACGCTGA-AGAGTCAC</t>
  </si>
  <si>
    <t>Custom_10384_</t>
  </si>
  <si>
    <t>TCAGCGTT-TACGAGAC</t>
  </si>
  <si>
    <t>AACGCTGA-GTCTCGTA</t>
  </si>
  <si>
    <t>TCAGCGTT-GTCTCGTA</t>
  </si>
  <si>
    <t>AACGCTGA-TACGAGAC</t>
  </si>
  <si>
    <t>Custom_10385_</t>
  </si>
  <si>
    <t>TCAGCGTT-ACGTCTCG</t>
  </si>
  <si>
    <t>AACGCTGA-CGAGACGT</t>
  </si>
  <si>
    <t>TCAGCGTT-CGAGACGT</t>
  </si>
  <si>
    <t>AACGCTGA-ACGTCTCG</t>
  </si>
  <si>
    <t>Custom_10386_</t>
  </si>
  <si>
    <t>TCAGCGTT-TCGACGAG</t>
  </si>
  <si>
    <t>AACGCTGA-CTCGTCGA</t>
  </si>
  <si>
    <t>TCAGCGTT-CTCGTCGA</t>
  </si>
  <si>
    <t>AACGCTGA-TCGACGAG</t>
  </si>
  <si>
    <t>Custom_10387_</t>
  </si>
  <si>
    <t>TCAGCGTT-GATCGTGT</t>
  </si>
  <si>
    <t>AACGCTGA-ACACGATC</t>
  </si>
  <si>
    <t>TCAGCGTT-ACACGATC</t>
  </si>
  <si>
    <t>AACGCTGA-GATCGTGT</t>
  </si>
  <si>
    <t>Custom_10388_</t>
  </si>
  <si>
    <t>TCAGCGTT-GTCAGATA</t>
  </si>
  <si>
    <t>AACGCTGA-TATCTGAC</t>
  </si>
  <si>
    <t>TCAGCGTT-TATCTGAC</t>
  </si>
  <si>
    <t>AACGCTGA-GTCAGATA</t>
  </si>
  <si>
    <t>Custom_10389_</t>
  </si>
  <si>
    <t>TCGCTACG-CTACTATA</t>
  </si>
  <si>
    <t>CGTAGCGA-TATAGTAG</t>
  </si>
  <si>
    <t>TCGCTACG-TATAGTAG</t>
  </si>
  <si>
    <t>CGTAGCGA-CTACTATA</t>
  </si>
  <si>
    <t>Custom_1039_</t>
  </si>
  <si>
    <t>GAGTAGAG-CTCTTATC</t>
  </si>
  <si>
    <t>CTCTACTC-GATAAGAG</t>
  </si>
  <si>
    <t>GAGTAGAG-GATAAGAG</t>
  </si>
  <si>
    <t>CTCTACTC-CTCTTATC</t>
  </si>
  <si>
    <t>Custom_10390_</t>
  </si>
  <si>
    <t>ACGACGTG</t>
  </si>
  <si>
    <t>AACTCTCG-ACGACGTG</t>
  </si>
  <si>
    <t>CGAGAGTT-CACGTCGT</t>
  </si>
  <si>
    <t>AACTCTCG-CACGTCGT</t>
  </si>
  <si>
    <t>CGAGAGTT-ACGACGTG</t>
  </si>
  <si>
    <t>Custom_10391_</t>
  </si>
  <si>
    <t>ATATACAC</t>
  </si>
  <si>
    <t>AACTCTCG-ATATACAC</t>
  </si>
  <si>
    <t>CGAGAGTT-GTGTATAT</t>
  </si>
  <si>
    <t>AACTCTCG-GTGTATAT</t>
  </si>
  <si>
    <t>CGAGAGTT-ATATACAC</t>
  </si>
  <si>
    <t>Custom_10392_</t>
  </si>
  <si>
    <t>CGTCGCTA</t>
  </si>
  <si>
    <t>AACTCTCG-CGTCGCTA</t>
  </si>
  <si>
    <t>CGAGAGTT-TAGCGACG</t>
  </si>
  <si>
    <t>AACTCTCG-TAGCGACG</t>
  </si>
  <si>
    <t>CGAGAGTT-CGTCGCTA</t>
  </si>
  <si>
    <t>Custom_10393_</t>
  </si>
  <si>
    <t>CTAGAGCT</t>
  </si>
  <si>
    <t>AACTCTCG-CTAGAGCT</t>
  </si>
  <si>
    <t>CGAGAGTT-AGCTCTAG</t>
  </si>
  <si>
    <t>AACTCTCG-AGCTCTAG</t>
  </si>
  <si>
    <t>CGAGAGTT-CTAGAGCT</t>
  </si>
  <si>
    <t>Custom_10394_</t>
  </si>
  <si>
    <t>GCTCTAGT</t>
  </si>
  <si>
    <t>AACTCTCG-GCTCTAGT</t>
  </si>
  <si>
    <t>CGAGAGTT-ACTAGAGC</t>
  </si>
  <si>
    <t>AACTCTCG-ACTAGAGC</t>
  </si>
  <si>
    <t>CGAGAGTT-GCTCTAGT</t>
  </si>
  <si>
    <t>Custom_10395_</t>
  </si>
  <si>
    <t>GACACTGA</t>
  </si>
  <si>
    <t>AACTCTCG-GACACTGA</t>
  </si>
  <si>
    <t>CGAGAGTT-TCAGTGTC</t>
  </si>
  <si>
    <t>AACTCTCG-TCAGTGTC</t>
  </si>
  <si>
    <t>CGAGAGTT-GACACTGA</t>
  </si>
  <si>
    <t>Custom_10396_</t>
  </si>
  <si>
    <t>TGCGTACG</t>
  </si>
  <si>
    <t>AACTCTCG-TGCGTACG</t>
  </si>
  <si>
    <t>CGAGAGTT-CGTACGCA</t>
  </si>
  <si>
    <t>AACTCTCG-CGTACGCA</t>
  </si>
  <si>
    <t>CGAGAGTT-TGCGTACG</t>
  </si>
  <si>
    <t>Custom_10397_</t>
  </si>
  <si>
    <t>TAGTGTAG</t>
  </si>
  <si>
    <t>AACTCTCG-TAGTGTAG</t>
  </si>
  <si>
    <t>CGAGAGTT-CTACACTA</t>
  </si>
  <si>
    <t>AACTCTCG-CTACACTA</t>
  </si>
  <si>
    <t>CGAGAGTT-TAGTGTAG</t>
  </si>
  <si>
    <t>Custom_10398_</t>
  </si>
  <si>
    <t>ACTATGTC-ACGACGTG</t>
  </si>
  <si>
    <t>GACATAGT-CACGTCGT</t>
  </si>
  <si>
    <t>ACTATGTC-CACGTCGT</t>
  </si>
  <si>
    <t>GACATAGT-ACGACGTG</t>
  </si>
  <si>
    <t>Custom_10399_</t>
  </si>
  <si>
    <t>ACTATGTC-ATATACAC</t>
  </si>
  <si>
    <t>GACATAGT-GTGTATAT</t>
  </si>
  <si>
    <t>ACTATGTC-GTGTATAT</t>
  </si>
  <si>
    <t>GACATAGT-ATATACAC</t>
  </si>
  <si>
    <t>Custom_104_</t>
  </si>
  <si>
    <t>Custom_1040_</t>
  </si>
  <si>
    <t>GAGTAGAG-TAGAAGAG</t>
  </si>
  <si>
    <t>CTCTACTC-CTCTTCTA</t>
  </si>
  <si>
    <t>GAGTAGAG-CTCTTCTA</t>
  </si>
  <si>
    <t>CTCTACTC-TAGAAGAG</t>
  </si>
  <si>
    <t>Custom_10400_</t>
  </si>
  <si>
    <t>ACTATGTC-CGTCGCTA</t>
  </si>
  <si>
    <t>GACATAGT-TAGCGACG</t>
  </si>
  <si>
    <t>ACTATGTC-TAGCGACG</t>
  </si>
  <si>
    <t>GACATAGT-CGTCGCTA</t>
  </si>
  <si>
    <t>Custom_10401_</t>
  </si>
  <si>
    <t>ACTATGTC-CTAGAGCT</t>
  </si>
  <si>
    <t>GACATAGT-AGCTCTAG</t>
  </si>
  <si>
    <t>ACTATGTC-AGCTCTAG</t>
  </si>
  <si>
    <t>GACATAGT-CTAGAGCT</t>
  </si>
  <si>
    <t>Custom_10402_</t>
  </si>
  <si>
    <t>ACTATGTC-GCTCTAGT</t>
  </si>
  <si>
    <t>GACATAGT-ACTAGAGC</t>
  </si>
  <si>
    <t>ACTATGTC-ACTAGAGC</t>
  </si>
  <si>
    <t>GACATAGT-GCTCTAGT</t>
  </si>
  <si>
    <t>Custom_10403_</t>
  </si>
  <si>
    <t>ACTATGTC-GACACTGA</t>
  </si>
  <si>
    <t>GACATAGT-TCAGTGTC</t>
  </si>
  <si>
    <t>ACTATGTC-TCAGTGTC</t>
  </si>
  <si>
    <t>GACATAGT-GACACTGA</t>
  </si>
  <si>
    <t>Custom_10404_</t>
  </si>
  <si>
    <t>ACTATGTC-TGCGTACG</t>
  </si>
  <si>
    <t>GACATAGT-CGTACGCA</t>
  </si>
  <si>
    <t>ACTATGTC-CGTACGCA</t>
  </si>
  <si>
    <t>GACATAGT-TGCGTACG</t>
  </si>
  <si>
    <t>Custom_10405_</t>
  </si>
  <si>
    <t>ACTATGTC-TAGTGTAG</t>
  </si>
  <si>
    <t>GACATAGT-CTACACTA</t>
  </si>
  <si>
    <t>ACTATGTC-CTACACTA</t>
  </si>
  <si>
    <t>GACATAGT-TAGTGTAG</t>
  </si>
  <si>
    <t>Custom_10406_</t>
  </si>
  <si>
    <t>AGTAGCGT-ACGACGTG</t>
  </si>
  <si>
    <t>ACGCTACT-CACGTCGT</t>
  </si>
  <si>
    <t>AGTAGCGT-CACGTCGT</t>
  </si>
  <si>
    <t>ACGCTACT-ACGACGTG</t>
  </si>
  <si>
    <t>Custom_10407_</t>
  </si>
  <si>
    <t>AGTAGCGT-ATATACAC</t>
  </si>
  <si>
    <t>ACGCTACT-GTGTATAT</t>
  </si>
  <si>
    <t>AGTAGCGT-GTGTATAT</t>
  </si>
  <si>
    <t>ACGCTACT-ATATACAC</t>
  </si>
  <si>
    <t>Custom_10408_</t>
  </si>
  <si>
    <t>AGTAGCGT-CGTCGCTA</t>
  </si>
  <si>
    <t>ACGCTACT-TAGCGACG</t>
  </si>
  <si>
    <t>AGTAGCGT-TAGCGACG</t>
  </si>
  <si>
    <t>ACGCTACT-CGTCGCTA</t>
  </si>
  <si>
    <t>Custom_10409_</t>
  </si>
  <si>
    <t>AGTAGCGT-CTAGAGCT</t>
  </si>
  <si>
    <t>ACGCTACT-AGCTCTAG</t>
  </si>
  <si>
    <t>AGTAGCGT-AGCTCTAG</t>
  </si>
  <si>
    <t>ACGCTACT-CTAGAGCT</t>
  </si>
  <si>
    <t>Custom_1041_</t>
  </si>
  <si>
    <t>GAGTAGAG-GGAGGTAA</t>
  </si>
  <si>
    <t>CTCTACTC-TTACCTCC</t>
  </si>
  <si>
    <t>GAGTAGAG-TTACCTCC</t>
  </si>
  <si>
    <t>CTCTACTC-GGAGGTAA</t>
  </si>
  <si>
    <t>Custom_10410_</t>
  </si>
  <si>
    <t>AGTAGCGT-GCTCTAGT</t>
  </si>
  <si>
    <t>ACGCTACT-ACTAGAGC</t>
  </si>
  <si>
    <t>AGTAGCGT-ACTAGAGC</t>
  </si>
  <si>
    <t>ACGCTACT-GCTCTAGT</t>
  </si>
  <si>
    <t>Custom_10411_</t>
  </si>
  <si>
    <t>AGTAGCGT-GACACTGA</t>
  </si>
  <si>
    <t>ACGCTACT-TCAGTGTC</t>
  </si>
  <si>
    <t>AGTAGCGT-TCAGTGTC</t>
  </si>
  <si>
    <t>ACGCTACT-GACACTGA</t>
  </si>
  <si>
    <t>Custom_10412_</t>
  </si>
  <si>
    <t>AGTAGCGT-TGCGTACG</t>
  </si>
  <si>
    <t>ACGCTACT-CGTACGCA</t>
  </si>
  <si>
    <t>AGTAGCGT-CGTACGCA</t>
  </si>
  <si>
    <t>ACGCTACT-TGCGTACG</t>
  </si>
  <si>
    <t>Custom_10413_</t>
  </si>
  <si>
    <t>AGTAGCGT-TAGTGTAG</t>
  </si>
  <si>
    <t>ACGCTACT-CTACACTA</t>
  </si>
  <si>
    <t>AGTAGCGT-CTACACTA</t>
  </si>
  <si>
    <t>ACGCTACT-TAGTGTAG</t>
  </si>
  <si>
    <t>Custom_10414_</t>
  </si>
  <si>
    <t>CAGTGAGT-ACGACGTG</t>
  </si>
  <si>
    <t>ACTCACTG-CACGTCGT</t>
  </si>
  <si>
    <t>CAGTGAGT-CACGTCGT</t>
  </si>
  <si>
    <t>ACTCACTG-ACGACGTG</t>
  </si>
  <si>
    <t>Custom_10415_</t>
  </si>
  <si>
    <t>CAGTGAGT-ATATACAC</t>
  </si>
  <si>
    <t>ACTCACTG-GTGTATAT</t>
  </si>
  <si>
    <t>CAGTGAGT-GTGTATAT</t>
  </si>
  <si>
    <t>ACTCACTG-ATATACAC</t>
  </si>
  <si>
    <t>Custom_10416_</t>
  </si>
  <si>
    <t>CAGTGAGT-CGTCGCTA</t>
  </si>
  <si>
    <t>ACTCACTG-TAGCGACG</t>
  </si>
  <si>
    <t>CAGTGAGT-TAGCGACG</t>
  </si>
  <si>
    <t>ACTCACTG-CGTCGCTA</t>
  </si>
  <si>
    <t>Custom_10417_</t>
  </si>
  <si>
    <t>CAGTGAGT-CTAGAGCT</t>
  </si>
  <si>
    <t>ACTCACTG-AGCTCTAG</t>
  </si>
  <si>
    <t>CAGTGAGT-AGCTCTAG</t>
  </si>
  <si>
    <t>ACTCACTG-CTAGAGCT</t>
  </si>
  <si>
    <t>Custom_10418_</t>
  </si>
  <si>
    <t>CAGTGAGT-GCTCTAGT</t>
  </si>
  <si>
    <t>ACTCACTG-ACTAGAGC</t>
  </si>
  <si>
    <t>CAGTGAGT-ACTAGAGC</t>
  </si>
  <si>
    <t>ACTCACTG-GCTCTAGT</t>
  </si>
  <si>
    <t>Custom_10419_</t>
  </si>
  <si>
    <t>CAGTGAGT-GACACTGA</t>
  </si>
  <si>
    <t>ACTCACTG-TCAGTGTC</t>
  </si>
  <si>
    <t>CAGTGAGT-TCAGTGTC</t>
  </si>
  <si>
    <t>ACTCACTG-GACACTGA</t>
  </si>
  <si>
    <t>Custom_1042_</t>
  </si>
  <si>
    <t>GAGTAGAG-CATAACTG</t>
  </si>
  <si>
    <t>CTCTACTC-CAGTTATG</t>
  </si>
  <si>
    <t>GAGTAGAG-CAGTTATG</t>
  </si>
  <si>
    <t>CTCTACTC-CATAACTG</t>
  </si>
  <si>
    <t>Custom_10420_</t>
  </si>
  <si>
    <t>CAGTGAGT-TGCGTACG</t>
  </si>
  <si>
    <t>ACTCACTG-CGTACGCA</t>
  </si>
  <si>
    <t>CAGTGAGT-CGTACGCA</t>
  </si>
  <si>
    <t>ACTCACTG-TGCGTACG</t>
  </si>
  <si>
    <t>Custom_10421_</t>
  </si>
  <si>
    <t>CAGTGAGT-TAGTGTAG</t>
  </si>
  <si>
    <t>ACTCACTG-CTACACTA</t>
  </si>
  <si>
    <t>CAGTGAGT-CTACACTA</t>
  </si>
  <si>
    <t>ACTCACTG-TAGTGTAG</t>
  </si>
  <si>
    <t>Custom_10422_</t>
  </si>
  <si>
    <t>CGTACTCA-ACGACGTG</t>
  </si>
  <si>
    <t>TGAGTACG-CACGTCGT</t>
  </si>
  <si>
    <t>CGTACTCA-CACGTCGT</t>
  </si>
  <si>
    <t>TGAGTACG-ACGACGTG</t>
  </si>
  <si>
    <t>Custom_10423_</t>
  </si>
  <si>
    <t>CGTACTCA-ATATACAC</t>
  </si>
  <si>
    <t>TGAGTACG-GTGTATAT</t>
  </si>
  <si>
    <t>CGTACTCA-GTGTATAT</t>
  </si>
  <si>
    <t>TGAGTACG-ATATACAC</t>
  </si>
  <si>
    <t>Custom_10424_</t>
  </si>
  <si>
    <t>CGTACTCA-CGTCGCTA</t>
  </si>
  <si>
    <t>TGAGTACG-TAGCGACG</t>
  </si>
  <si>
    <t>CGTACTCA-TAGCGACG</t>
  </si>
  <si>
    <t>TGAGTACG-CGTCGCTA</t>
  </si>
  <si>
    <t>Custom_10425_</t>
  </si>
  <si>
    <t>CGTACTCA-CTAGAGCT</t>
  </si>
  <si>
    <t>TGAGTACG-AGCTCTAG</t>
  </si>
  <si>
    <t>CGTACTCA-AGCTCTAG</t>
  </si>
  <si>
    <t>TGAGTACG-CTAGAGCT</t>
  </si>
  <si>
    <t>Custom_10426_</t>
  </si>
  <si>
    <t>CGTACTCA-GCTCTAGT</t>
  </si>
  <si>
    <t>TGAGTACG-ACTAGAGC</t>
  </si>
  <si>
    <t>CGTACTCA-ACTAGAGC</t>
  </si>
  <si>
    <t>TGAGTACG-GCTCTAGT</t>
  </si>
  <si>
    <t>Custom_10427_</t>
  </si>
  <si>
    <t>CGTACTCA-GACACTGA</t>
  </si>
  <si>
    <t>TGAGTACG-TCAGTGTC</t>
  </si>
  <si>
    <t>CGTACTCA-TCAGTGTC</t>
  </si>
  <si>
    <t>TGAGTACG-GACACTGA</t>
  </si>
  <si>
    <t>Custom_10428_</t>
  </si>
  <si>
    <t>CGTACTCA-TGCGTACG</t>
  </si>
  <si>
    <t>TGAGTACG-CGTACGCA</t>
  </si>
  <si>
    <t>CGTACTCA-CGTACGCA</t>
  </si>
  <si>
    <t>TGAGTACG-TGCGTACG</t>
  </si>
  <si>
    <t>Custom_10429_</t>
  </si>
  <si>
    <t>CGTACTCA-TAGTGTAG</t>
  </si>
  <si>
    <t>TGAGTACG-CTACACTA</t>
  </si>
  <si>
    <t>CGTACTCA-CTACACTA</t>
  </si>
  <si>
    <t>TGAGTACG-TAGTGTAG</t>
  </si>
  <si>
    <t>Custom_1043_</t>
  </si>
  <si>
    <t>GAGTAGAG-AGTAAAGG</t>
  </si>
  <si>
    <t>CTCTACTC-CCTTTACT</t>
  </si>
  <si>
    <t>GAGTAGAG-CCTTTACT</t>
  </si>
  <si>
    <t>CTCTACTC-AGTAAAGG</t>
  </si>
  <si>
    <t>Custom_10430_</t>
  </si>
  <si>
    <t>CTACGCAG-ACGACGTG</t>
  </si>
  <si>
    <t>CTGCGTAG-CACGTCGT</t>
  </si>
  <si>
    <t>CTACGCAG-CACGTCGT</t>
  </si>
  <si>
    <t>CTGCGTAG-ACGACGTG</t>
  </si>
  <si>
    <t>Custom_10431_</t>
  </si>
  <si>
    <t>CTACGCAG-ATATACAC</t>
  </si>
  <si>
    <t>CTGCGTAG-GTGTATAT</t>
  </si>
  <si>
    <t>CTACGCAG-GTGTATAT</t>
  </si>
  <si>
    <t>CTGCGTAG-ATATACAC</t>
  </si>
  <si>
    <t>Custom_10432_</t>
  </si>
  <si>
    <t>CTACGCAG-CGTCGCTA</t>
  </si>
  <si>
    <t>CTGCGTAG-TAGCGACG</t>
  </si>
  <si>
    <t>CTACGCAG-TAGCGACG</t>
  </si>
  <si>
    <t>CTGCGTAG-CGTCGCTA</t>
  </si>
  <si>
    <t>Custom_10433_</t>
  </si>
  <si>
    <t>CTACGCAG-CTAGAGCT</t>
  </si>
  <si>
    <t>CTGCGTAG-AGCTCTAG</t>
  </si>
  <si>
    <t>CTACGCAG-AGCTCTAG</t>
  </si>
  <si>
    <t>CTGCGTAG-CTAGAGCT</t>
  </si>
  <si>
    <t>Custom_10434_</t>
  </si>
  <si>
    <t>CTACGCAG-GCTCTAGT</t>
  </si>
  <si>
    <t>CTGCGTAG-ACTAGAGC</t>
  </si>
  <si>
    <t>CTACGCAG-ACTAGAGC</t>
  </si>
  <si>
    <t>CTGCGTAG-GCTCTAGT</t>
  </si>
  <si>
    <t>Custom_10435_</t>
  </si>
  <si>
    <t>CTACGCAG-GACACTGA</t>
  </si>
  <si>
    <t>CTGCGTAG-TCAGTGTC</t>
  </si>
  <si>
    <t>CTACGCAG-TCAGTGTC</t>
  </si>
  <si>
    <t>CTGCGTAG-GACACTGA</t>
  </si>
  <si>
    <t>Custom_10436_</t>
  </si>
  <si>
    <t>CTACGCAG-TGCGTACG</t>
  </si>
  <si>
    <t>CTGCGTAG-CGTACGCA</t>
  </si>
  <si>
    <t>CTACGCAG-CGTACGCA</t>
  </si>
  <si>
    <t>CTGCGTAG-TGCGTACG</t>
  </si>
  <si>
    <t>Custom_10437_</t>
  </si>
  <si>
    <t>CTACGCAG-TAGTGTAG</t>
  </si>
  <si>
    <t>CTGCGTAG-CTACACTA</t>
  </si>
  <si>
    <t>CTACGCAG-CTACACTA</t>
  </si>
  <si>
    <t>CTGCGTAG-TAGTGTAG</t>
  </si>
  <si>
    <t>Custom_10438_</t>
  </si>
  <si>
    <t>GGAGACTA-ACGACGTG</t>
  </si>
  <si>
    <t>TAGTCTCC-CACGTCGT</t>
  </si>
  <si>
    <t>GGAGACTA-CACGTCGT</t>
  </si>
  <si>
    <t>TAGTCTCC-ACGACGTG</t>
  </si>
  <si>
    <t>Custom_10439_</t>
  </si>
  <si>
    <t>GGAGACTA-ATATACAC</t>
  </si>
  <si>
    <t>TAGTCTCC-GTGTATAT</t>
  </si>
  <si>
    <t>GGAGACTA-GTGTATAT</t>
  </si>
  <si>
    <t>TAGTCTCC-ATATACAC</t>
  </si>
  <si>
    <t>Custom_1044_</t>
  </si>
  <si>
    <t>GAGTAGAG-GCCTCTAA</t>
  </si>
  <si>
    <t>CTCTACTC-TTAGAGGC</t>
  </si>
  <si>
    <t>GAGTAGAG-TTAGAGGC</t>
  </si>
  <si>
    <t>CTCTACTC-GCCTCTAA</t>
  </si>
  <si>
    <t>Custom_10440_</t>
  </si>
  <si>
    <t>GGAGACTA-CGTCGCTA</t>
  </si>
  <si>
    <t>TAGTCTCC-TAGCGACG</t>
  </si>
  <si>
    <t>GGAGACTA-TAGCGACG</t>
  </si>
  <si>
    <t>TAGTCTCC-CGTCGCTA</t>
  </si>
  <si>
    <t>Custom_10441_</t>
  </si>
  <si>
    <t>GGAGACTA-CTAGAGCT</t>
  </si>
  <si>
    <t>TAGTCTCC-AGCTCTAG</t>
  </si>
  <si>
    <t>GGAGACTA-AGCTCTAG</t>
  </si>
  <si>
    <t>TAGTCTCC-CTAGAGCT</t>
  </si>
  <si>
    <t>Custom_10442_</t>
  </si>
  <si>
    <t>GGAGACTA-GCTCTAGT</t>
  </si>
  <si>
    <t>TAGTCTCC-ACTAGAGC</t>
  </si>
  <si>
    <t>GGAGACTA-ACTAGAGC</t>
  </si>
  <si>
    <t>TAGTCTCC-GCTCTAGT</t>
  </si>
  <si>
    <t>Custom_10443_</t>
  </si>
  <si>
    <t>GGAGACTA-GACACTGA</t>
  </si>
  <si>
    <t>TAGTCTCC-TCAGTGTC</t>
  </si>
  <si>
    <t>GGAGACTA-TCAGTGTC</t>
  </si>
  <si>
    <t>TAGTCTCC-GACACTGA</t>
  </si>
  <si>
    <t>Custom_10444_</t>
  </si>
  <si>
    <t>GGAGACTA-TGCGTACG</t>
  </si>
  <si>
    <t>TAGTCTCC-CGTACGCA</t>
  </si>
  <si>
    <t>GGAGACTA-CGTACGCA</t>
  </si>
  <si>
    <t>TAGTCTCC-TGCGTACG</t>
  </si>
  <si>
    <t>Custom_10445_</t>
  </si>
  <si>
    <t>GGAGACTA-TAGTGTAG</t>
  </si>
  <si>
    <t>TAGTCTCC-CTACACTA</t>
  </si>
  <si>
    <t>GGAGACTA-CTACACTA</t>
  </si>
  <si>
    <t>TAGTCTCC-TAGTGTAG</t>
  </si>
  <si>
    <t>Custom_10446_</t>
  </si>
  <si>
    <t>GTCGCTCG-ACGACGTG</t>
  </si>
  <si>
    <t>CGAGCGAC-CACGTCGT</t>
  </si>
  <si>
    <t>GTCGCTCG-CACGTCGT</t>
  </si>
  <si>
    <t>CGAGCGAC-ACGACGTG</t>
  </si>
  <si>
    <t>Custom_10447_</t>
  </si>
  <si>
    <t>GTCGCTCG-ATATACAC</t>
  </si>
  <si>
    <t>CGAGCGAC-GTGTATAT</t>
  </si>
  <si>
    <t>GTCGCTCG-GTGTATAT</t>
  </si>
  <si>
    <t>CGAGCGAC-ATATACAC</t>
  </si>
  <si>
    <t>Custom_10448_</t>
  </si>
  <si>
    <t>GTCGCTCG-CGTCGCTA</t>
  </si>
  <si>
    <t>CGAGCGAC-TAGCGACG</t>
  </si>
  <si>
    <t>GTCGCTCG-TAGCGACG</t>
  </si>
  <si>
    <t>CGAGCGAC-CGTCGCTA</t>
  </si>
  <si>
    <t>Custom_10449_</t>
  </si>
  <si>
    <t>GTCGCTCG-CTAGAGCT</t>
  </si>
  <si>
    <t>CGAGCGAC-AGCTCTAG</t>
  </si>
  <si>
    <t>GTCGCTCG-AGCTCTAG</t>
  </si>
  <si>
    <t>CGAGCGAC-CTAGAGCT</t>
  </si>
  <si>
    <t>Custom_1045_</t>
  </si>
  <si>
    <t>GATCGCTA</t>
  </si>
  <si>
    <t>TAAGGCGA-GATCGCTA</t>
  </si>
  <si>
    <t>TCGCCTTA-TAGCGATC</t>
  </si>
  <si>
    <t>TAAGGCGA-TAGCGATC</t>
  </si>
  <si>
    <t>TCGCCTTA-GATCGCTA</t>
  </si>
  <si>
    <t>Custom_10450_</t>
  </si>
  <si>
    <t>GTCGCTCG-GCTCTAGT</t>
  </si>
  <si>
    <t>CGAGCGAC-ACTAGAGC</t>
  </si>
  <si>
    <t>GTCGCTCG-ACTAGAGC</t>
  </si>
  <si>
    <t>CGAGCGAC-GCTCTAGT</t>
  </si>
  <si>
    <t>Custom_10451_</t>
  </si>
  <si>
    <t>GTCGCTCG-GACACTGA</t>
  </si>
  <si>
    <t>CGAGCGAC-TCAGTGTC</t>
  </si>
  <si>
    <t>GTCGCTCG-TCAGTGTC</t>
  </si>
  <si>
    <t>CGAGCGAC-GACACTGA</t>
  </si>
  <si>
    <t>Custom_10452_</t>
  </si>
  <si>
    <t>GTCGCTCG-TGCGTACG</t>
  </si>
  <si>
    <t>CGAGCGAC-CGTACGCA</t>
  </si>
  <si>
    <t>GTCGCTCG-CGTACGCA</t>
  </si>
  <si>
    <t>CGAGCGAC-TGCGTACG</t>
  </si>
  <si>
    <t>Custom_10453_</t>
  </si>
  <si>
    <t>GTCGCTCG-TAGTGTAG</t>
  </si>
  <si>
    <t>CGAGCGAC-CTACACTA</t>
  </si>
  <si>
    <t>GTCGCTCG-CTACACTA</t>
  </si>
  <si>
    <t>CGAGCGAC-TAGTGTAG</t>
  </si>
  <si>
    <t>Custom_10454_</t>
  </si>
  <si>
    <t>GTCGTAGT-ACGACGTG</t>
  </si>
  <si>
    <t>ACTACGAC-CACGTCGT</t>
  </si>
  <si>
    <t>GTCGTAGT-CACGTCGT</t>
  </si>
  <si>
    <t>ACTACGAC-ACGACGTG</t>
  </si>
  <si>
    <t>Custom_10455_</t>
  </si>
  <si>
    <t>GTCGTAGT-ATATACAC</t>
  </si>
  <si>
    <t>ACTACGAC-GTGTATAT</t>
  </si>
  <si>
    <t>GTCGTAGT-GTGTATAT</t>
  </si>
  <si>
    <t>ACTACGAC-ATATACAC</t>
  </si>
  <si>
    <t>Custom_10456_</t>
  </si>
  <si>
    <t>GTCGTAGT-CGTCGCTA</t>
  </si>
  <si>
    <t>ACTACGAC-TAGCGACG</t>
  </si>
  <si>
    <t>GTCGTAGT-TAGCGACG</t>
  </si>
  <si>
    <t>ACTACGAC-CGTCGCTA</t>
  </si>
  <si>
    <t>Custom_10457_</t>
  </si>
  <si>
    <t>GTCGTAGT-CTAGAGCT</t>
  </si>
  <si>
    <t>ACTACGAC-AGCTCTAG</t>
  </si>
  <si>
    <t>GTCGTAGT-AGCTCTAG</t>
  </si>
  <si>
    <t>ACTACGAC-CTAGAGCT</t>
  </si>
  <si>
    <t>Custom_10458_</t>
  </si>
  <si>
    <t>GTCGTAGT-GCTCTAGT</t>
  </si>
  <si>
    <t>ACTACGAC-ACTAGAGC</t>
  </si>
  <si>
    <t>GTCGTAGT-ACTAGAGC</t>
  </si>
  <si>
    <t>ACTACGAC-GCTCTAGT</t>
  </si>
  <si>
    <t>Custom_10459_</t>
  </si>
  <si>
    <t>GTCGTAGT-GACACTGA</t>
  </si>
  <si>
    <t>ACTACGAC-TCAGTGTC</t>
  </si>
  <si>
    <t>GTCGTAGT-TCAGTGTC</t>
  </si>
  <si>
    <t>ACTACGAC-GACACTGA</t>
  </si>
  <si>
    <t>Custom_1046_</t>
  </si>
  <si>
    <t>CTCTATCT</t>
  </si>
  <si>
    <t>TAAGGCGA-CTCTATCT</t>
  </si>
  <si>
    <t>TCGCCTTA-AGATAGAG</t>
  </si>
  <si>
    <t>TAAGGCGA-AGATAGAG</t>
  </si>
  <si>
    <t>TCGCCTTA-CTCTATCT</t>
  </si>
  <si>
    <t>Custom_10460_</t>
  </si>
  <si>
    <t>GTCGTAGT-TGCGTACG</t>
  </si>
  <si>
    <t>ACTACGAC-CGTACGCA</t>
  </si>
  <si>
    <t>GTCGTAGT-CGTACGCA</t>
  </si>
  <si>
    <t>ACTACGAC-TGCGTACG</t>
  </si>
  <si>
    <t>Custom_10461_</t>
  </si>
  <si>
    <t>GTCGTAGT-TAGTGTAG</t>
  </si>
  <si>
    <t>ACTACGAC-CTACACTA</t>
  </si>
  <si>
    <t>GTCGTAGT-CTACACTA</t>
  </si>
  <si>
    <t>ACTACGAC-TAGTGTAG</t>
  </si>
  <si>
    <t>Custom_10462_</t>
  </si>
  <si>
    <t>TAGCAGAC-ACGACGTG</t>
  </si>
  <si>
    <t>GTCTGCTA-CACGTCGT</t>
  </si>
  <si>
    <t>TAGCAGAC-CACGTCGT</t>
  </si>
  <si>
    <t>GTCTGCTA-ACGACGTG</t>
  </si>
  <si>
    <t>Custom_10463_</t>
  </si>
  <si>
    <t>TAGCAGAC-ATATACAC</t>
  </si>
  <si>
    <t>GTCTGCTA-GTGTATAT</t>
  </si>
  <si>
    <t>TAGCAGAC-GTGTATAT</t>
  </si>
  <si>
    <t>GTCTGCTA-ATATACAC</t>
  </si>
  <si>
    <t>Custom_10464_</t>
  </si>
  <si>
    <t>TAGCAGAC-CGTCGCTA</t>
  </si>
  <si>
    <t>GTCTGCTA-TAGCGACG</t>
  </si>
  <si>
    <t>TAGCAGAC-TAGCGACG</t>
  </si>
  <si>
    <t>GTCTGCTA-CGTCGCTA</t>
  </si>
  <si>
    <t>Custom_10465_</t>
  </si>
  <si>
    <t>TAGCAGAC-CTAGAGCT</t>
  </si>
  <si>
    <t>GTCTGCTA-AGCTCTAG</t>
  </si>
  <si>
    <t>TAGCAGAC-AGCTCTAG</t>
  </si>
  <si>
    <t>GTCTGCTA-CTAGAGCT</t>
  </si>
  <si>
    <t>Custom_10466_</t>
  </si>
  <si>
    <t>TAGCAGAC-GCTCTAGT</t>
  </si>
  <si>
    <t>GTCTGCTA-ACTAGAGC</t>
  </si>
  <si>
    <t>TAGCAGAC-ACTAGAGC</t>
  </si>
  <si>
    <t>GTCTGCTA-GCTCTAGT</t>
  </si>
  <si>
    <t>Custom_10467_</t>
  </si>
  <si>
    <t>TAGCAGAC-GACACTGA</t>
  </si>
  <si>
    <t>GTCTGCTA-TCAGTGTC</t>
  </si>
  <si>
    <t>TAGCAGAC-TCAGTGTC</t>
  </si>
  <si>
    <t>GTCTGCTA-GACACTGA</t>
  </si>
  <si>
    <t>Custom_10468_</t>
  </si>
  <si>
    <t>TAGCAGAC-TGCGTACG</t>
  </si>
  <si>
    <t>GTCTGCTA-CGTACGCA</t>
  </si>
  <si>
    <t>TAGCAGAC-CGTACGCA</t>
  </si>
  <si>
    <t>GTCTGCTA-TGCGTACG</t>
  </si>
  <si>
    <t>Custom_10469_</t>
  </si>
  <si>
    <t>TAGCAGAC-TAGTGTAG</t>
  </si>
  <si>
    <t>GTCTGCTA-CTACACTA</t>
  </si>
  <si>
    <t>TAGCAGAC-CTACACTA</t>
  </si>
  <si>
    <t>GTCTGCTA-TAGTGTAG</t>
  </si>
  <si>
    <t>Custom_1047_</t>
  </si>
  <si>
    <t>TCCTCTTA</t>
  </si>
  <si>
    <t>TAAGGCGA-TCCTCTTA</t>
  </si>
  <si>
    <t>TCGCCTTA-TAAGAGGA</t>
  </si>
  <si>
    <t>TAAGGCGA-TAAGAGGA</t>
  </si>
  <si>
    <t>TCGCCTTA-TCCTCTTA</t>
  </si>
  <si>
    <t>Custom_10470_</t>
  </si>
  <si>
    <t>TCATAGAC-ACGACGTG</t>
  </si>
  <si>
    <t>GTCTATGA-CACGTCGT</t>
  </si>
  <si>
    <t>TCATAGAC-CACGTCGT</t>
  </si>
  <si>
    <t>GTCTATGA-ACGACGTG</t>
  </si>
  <si>
    <t>Custom_10471_</t>
  </si>
  <si>
    <t>TCATAGAC-ATATACAC</t>
  </si>
  <si>
    <t>GTCTATGA-GTGTATAT</t>
  </si>
  <si>
    <t>TCATAGAC-GTGTATAT</t>
  </si>
  <si>
    <t>GTCTATGA-ATATACAC</t>
  </si>
  <si>
    <t>Custom_10472_</t>
  </si>
  <si>
    <t>TCATAGAC-CGTCGCTA</t>
  </si>
  <si>
    <t>GTCTATGA-TAGCGACG</t>
  </si>
  <si>
    <t>TCATAGAC-TAGCGACG</t>
  </si>
  <si>
    <t>GTCTATGA-CGTCGCTA</t>
  </si>
  <si>
    <t>Custom_10473_</t>
  </si>
  <si>
    <t>TCATAGAC-CTAGAGCT</t>
  </si>
  <si>
    <t>GTCTATGA-AGCTCTAG</t>
  </si>
  <si>
    <t>TCATAGAC-AGCTCTAG</t>
  </si>
  <si>
    <t>GTCTATGA-CTAGAGCT</t>
  </si>
  <si>
    <t>Custom_10474_</t>
  </si>
  <si>
    <t>TCATAGAC-GCTCTAGT</t>
  </si>
  <si>
    <t>GTCTATGA-ACTAGAGC</t>
  </si>
  <si>
    <t>TCATAGAC-ACTAGAGC</t>
  </si>
  <si>
    <t>GTCTATGA-GCTCTAGT</t>
  </si>
  <si>
    <t>Custom_10475_</t>
  </si>
  <si>
    <t>TCATAGAC-GACACTGA</t>
  </si>
  <si>
    <t>GTCTATGA-TCAGTGTC</t>
  </si>
  <si>
    <t>TCATAGAC-TCAGTGTC</t>
  </si>
  <si>
    <t>GTCTATGA-GACACTGA</t>
  </si>
  <si>
    <t>Custom_10476_</t>
  </si>
  <si>
    <t>TCATAGAC-TGCGTACG</t>
  </si>
  <si>
    <t>GTCTATGA-CGTACGCA</t>
  </si>
  <si>
    <t>TCATAGAC-CGTACGCA</t>
  </si>
  <si>
    <t>GTCTATGA-TGCGTACG</t>
  </si>
  <si>
    <t>Custom_10477_</t>
  </si>
  <si>
    <t>TCATAGAC-TAGTGTAG</t>
  </si>
  <si>
    <t>GTCTATGA-CTACACTA</t>
  </si>
  <si>
    <t>TCATAGAC-CTACACTA</t>
  </si>
  <si>
    <t>GTCTATGA-TAGTGTAG</t>
  </si>
  <si>
    <t>Custom_10478_</t>
  </si>
  <si>
    <t>TCGCTATA-ACGACGTG</t>
  </si>
  <si>
    <t>TATAGCGA-CACGTCGT</t>
  </si>
  <si>
    <t>TCGCTATA-CACGTCGT</t>
  </si>
  <si>
    <t>TATAGCGA-ACGACGTG</t>
  </si>
  <si>
    <t>Custom_10479_</t>
  </si>
  <si>
    <t>TCGCTATA-CGTCGCTA</t>
  </si>
  <si>
    <t>TATAGCGA-TAGCGACG</t>
  </si>
  <si>
    <t>TCGCTATA-TAGCGACG</t>
  </si>
  <si>
    <t>TATAGCGA-CGTCGCTA</t>
  </si>
  <si>
    <t>Custom_1048_</t>
  </si>
  <si>
    <t>AGTAGAAG</t>
  </si>
  <si>
    <t>TAAGGCGA-AGTAGAAG</t>
  </si>
  <si>
    <t>TCGCCTTA-CTTCTACT</t>
  </si>
  <si>
    <t>TAAGGCGA-CTTCTACT</t>
  </si>
  <si>
    <t>TCGCCTTA-AGTAGAAG</t>
  </si>
  <si>
    <t>Custom_10480_</t>
  </si>
  <si>
    <t>AAGTCGAG-ACGACGTG</t>
  </si>
  <si>
    <t>CTCGACTT-CACGTCGT</t>
  </si>
  <si>
    <t>AAGTCGAG-CACGTCGT</t>
  </si>
  <si>
    <t>CTCGACTT-ACGACGTG</t>
  </si>
  <si>
    <t>Custom_10481_</t>
  </si>
  <si>
    <t>AAGTCGAG-ATATACAC</t>
  </si>
  <si>
    <t>CTCGACTT-GTGTATAT</t>
  </si>
  <si>
    <t>AAGTCGAG-GTGTATAT</t>
  </si>
  <si>
    <t>CTCGACTT-ATATACAC</t>
  </si>
  <si>
    <t>Custom_10482_</t>
  </si>
  <si>
    <t>AAGTCGAG-CGTCGCTA</t>
  </si>
  <si>
    <t>CTCGACTT-TAGCGACG</t>
  </si>
  <si>
    <t>AAGTCGAG-TAGCGACG</t>
  </si>
  <si>
    <t>CTCGACTT-CGTCGCTA</t>
  </si>
  <si>
    <t>Custom_10483_</t>
  </si>
  <si>
    <t>AAGTCGAG-CTAGAGCT</t>
  </si>
  <si>
    <t>CTCGACTT-AGCTCTAG</t>
  </si>
  <si>
    <t>AAGTCGAG-AGCTCTAG</t>
  </si>
  <si>
    <t>CTCGACTT-CTAGAGCT</t>
  </si>
  <si>
    <t>Custom_10484_</t>
  </si>
  <si>
    <t>AAGTCGAG-GCTCTAGT</t>
  </si>
  <si>
    <t>CTCGACTT-ACTAGAGC</t>
  </si>
  <si>
    <t>AAGTCGAG-ACTAGAGC</t>
  </si>
  <si>
    <t>CTCGACTT-GCTCTAGT</t>
  </si>
  <si>
    <t>Custom_10485_</t>
  </si>
  <si>
    <t>AAGTCGAG-GACACTGA</t>
  </si>
  <si>
    <t>CTCGACTT-TCAGTGTC</t>
  </si>
  <si>
    <t>AAGTCGAG-TCAGTGTC</t>
  </si>
  <si>
    <t>CTCGACTT-GACACTGA</t>
  </si>
  <si>
    <t>Custom_10486_</t>
  </si>
  <si>
    <t>AAGTCGAG-TGCGTACG</t>
  </si>
  <si>
    <t>CTCGACTT-CGTACGCA</t>
  </si>
  <si>
    <t>AAGTCGAG-CGTACGCA</t>
  </si>
  <si>
    <t>CTCGACTT-TGCGTACG</t>
  </si>
  <si>
    <t>Custom_10487_</t>
  </si>
  <si>
    <t>AAGTCGAG-TAGTGTAG</t>
  </si>
  <si>
    <t>CTCGACTT-CTACACTA</t>
  </si>
  <si>
    <t>AAGTCGAG-CTACACTA</t>
  </si>
  <si>
    <t>CTCGACTT-TAGTGTAG</t>
  </si>
  <si>
    <t>Custom_10488_</t>
  </si>
  <si>
    <t>ATACTTCG-ACGACGTG</t>
  </si>
  <si>
    <t>CGAAGTAT-CACGTCGT</t>
  </si>
  <si>
    <t>ATACTTCG-CACGTCGT</t>
  </si>
  <si>
    <t>CGAAGTAT-ACGACGTG</t>
  </si>
  <si>
    <t>Custom_10489_</t>
  </si>
  <si>
    <t>ATACTTCG-ATATACAC</t>
  </si>
  <si>
    <t>CGAAGTAT-GTGTATAT</t>
  </si>
  <si>
    <t>ATACTTCG-GTGTATAT</t>
  </si>
  <si>
    <t>CGAAGTAT-ATATACAC</t>
  </si>
  <si>
    <t>Custom_1049_</t>
  </si>
  <si>
    <t>AAGGAGGT</t>
  </si>
  <si>
    <t>TAAGGCGA-AAGGAGGT</t>
  </si>
  <si>
    <t>TCGCCTTA-ACCTCCTT</t>
  </si>
  <si>
    <t>TAAGGCGA-ACCTCCTT</t>
  </si>
  <si>
    <t>TCGCCTTA-AAGGAGGT</t>
  </si>
  <si>
    <t>Custom_10490_</t>
  </si>
  <si>
    <t>ATACTTCG-CGTCGCTA</t>
  </si>
  <si>
    <t>CGAAGTAT-TAGCGACG</t>
  </si>
  <si>
    <t>ATACTTCG-TAGCGACG</t>
  </si>
  <si>
    <t>CGAAGTAT-CGTCGCTA</t>
  </si>
  <si>
    <t>Custom_10491_</t>
  </si>
  <si>
    <t>ATACTTCG-CTAGAGCT</t>
  </si>
  <si>
    <t>CGAAGTAT-AGCTCTAG</t>
  </si>
  <si>
    <t>ATACTTCG-AGCTCTAG</t>
  </si>
  <si>
    <t>CGAAGTAT-CTAGAGCT</t>
  </si>
  <si>
    <t>Custom_10492_</t>
  </si>
  <si>
    <t>ATACTTCG-GCTCTAGT</t>
  </si>
  <si>
    <t>CGAAGTAT-ACTAGAGC</t>
  </si>
  <si>
    <t>ATACTTCG-ACTAGAGC</t>
  </si>
  <si>
    <t>CGAAGTAT-GCTCTAGT</t>
  </si>
  <si>
    <t>Custom_10493_</t>
  </si>
  <si>
    <t>ATACTTCG-GACACTGA</t>
  </si>
  <si>
    <t>CGAAGTAT-TCAGTGTC</t>
  </si>
  <si>
    <t>ATACTTCG-TCAGTGTC</t>
  </si>
  <si>
    <t>CGAAGTAT-GACACTGA</t>
  </si>
  <si>
    <t>Custom_10494_</t>
  </si>
  <si>
    <t>ATACTTCG-TGCGTACG</t>
  </si>
  <si>
    <t>CGAAGTAT-CGTACGCA</t>
  </si>
  <si>
    <t>ATACTTCG-CGTACGCA</t>
  </si>
  <si>
    <t>CGAAGTAT-TGCGTACG</t>
  </si>
  <si>
    <t>Custom_10495_</t>
  </si>
  <si>
    <t>ATACTTCG-TAGTGTAG</t>
  </si>
  <si>
    <t>CGAAGTAT-CTACACTA</t>
  </si>
  <si>
    <t>ATACTTCG-CTACACTA</t>
  </si>
  <si>
    <t>CGAAGTAT-TAGTGTAG</t>
  </si>
  <si>
    <t>Custom_10496_</t>
  </si>
  <si>
    <t>AGCTGCTA-ACGACGTG</t>
  </si>
  <si>
    <t>TAGCAGCT-CACGTCGT</t>
  </si>
  <si>
    <t>AGCTGCTA-CACGTCGT</t>
  </si>
  <si>
    <t>TAGCAGCT-ACGACGTG</t>
  </si>
  <si>
    <t>Custom_10497_</t>
  </si>
  <si>
    <t>AGCTGCTA-ATATACAC</t>
  </si>
  <si>
    <t>TAGCAGCT-GTGTATAT</t>
  </si>
  <si>
    <t>AGCTGCTA-GTGTATAT</t>
  </si>
  <si>
    <t>TAGCAGCT-ATATACAC</t>
  </si>
  <si>
    <t>Custom_10498_</t>
  </si>
  <si>
    <t>AGCTGCTA-CGTCGCTA</t>
  </si>
  <si>
    <t>TAGCAGCT-TAGCGACG</t>
  </si>
  <si>
    <t>AGCTGCTA-TAGCGACG</t>
  </si>
  <si>
    <t>TAGCAGCT-CGTCGCTA</t>
  </si>
  <si>
    <t>Custom_10499_</t>
  </si>
  <si>
    <t>AGCTGCTA-CTAGAGCT</t>
  </si>
  <si>
    <t>TAGCAGCT-AGCTCTAG</t>
  </si>
  <si>
    <t>AGCTGCTA-AGCTCTAG</t>
  </si>
  <si>
    <t>TAGCAGCT-CTAGAGCT</t>
  </si>
  <si>
    <t>Custom_105_</t>
  </si>
  <si>
    <t>Custom_1050_</t>
  </si>
  <si>
    <t>TGCATAAC</t>
  </si>
  <si>
    <t>TAAGGCGA-TGCATAAC</t>
  </si>
  <si>
    <t>TCGCCTTA-GTTATGCA</t>
  </si>
  <si>
    <t>TAAGGCGA-GTTATGCA</t>
  </si>
  <si>
    <t>TCGCCTTA-TGCATAAC</t>
  </si>
  <si>
    <t>Custom_10500_</t>
  </si>
  <si>
    <t>AGCTGCTA-GCTCTAGT</t>
  </si>
  <si>
    <t>TAGCAGCT-ACTAGAGC</t>
  </si>
  <si>
    <t>AGCTGCTA-ACTAGAGC</t>
  </si>
  <si>
    <t>TAGCAGCT-GCTCTAGT</t>
  </si>
  <si>
    <t>Custom_10501_</t>
  </si>
  <si>
    <t>AGCTGCTA-GACACTGA</t>
  </si>
  <si>
    <t>TAGCAGCT-TCAGTGTC</t>
  </si>
  <si>
    <t>AGCTGCTA-TCAGTGTC</t>
  </si>
  <si>
    <t>TAGCAGCT-GACACTGA</t>
  </si>
  <si>
    <t>Custom_10502_</t>
  </si>
  <si>
    <t>AGCTGCTA-TGCGTACG</t>
  </si>
  <si>
    <t>TAGCAGCT-CGTACGCA</t>
  </si>
  <si>
    <t>AGCTGCTA-CGTACGCA</t>
  </si>
  <si>
    <t>TAGCAGCT-TGCGTACG</t>
  </si>
  <si>
    <t>Custom_10503_</t>
  </si>
  <si>
    <t>AGCTGCTA-TAGTGTAG</t>
  </si>
  <si>
    <t>TAGCAGCT-CTACACTA</t>
  </si>
  <si>
    <t>AGCTGCTA-CTACACTA</t>
  </si>
  <si>
    <t>TAGCAGCT-TAGTGTAG</t>
  </si>
  <si>
    <t>Custom_10504_</t>
  </si>
  <si>
    <t>CATAGAGA-ACGACGTG</t>
  </si>
  <si>
    <t>TCTCTATG-CACGTCGT</t>
  </si>
  <si>
    <t>CATAGAGA-CACGTCGT</t>
  </si>
  <si>
    <t>TCTCTATG-ACGACGTG</t>
  </si>
  <si>
    <t>Custom_10505_</t>
  </si>
  <si>
    <t>CATAGAGA-ATATACAC</t>
  </si>
  <si>
    <t>TCTCTATG-GTGTATAT</t>
  </si>
  <si>
    <t>CATAGAGA-GTGTATAT</t>
  </si>
  <si>
    <t>TCTCTATG-ATATACAC</t>
  </si>
  <si>
    <t>Custom_10506_</t>
  </si>
  <si>
    <t>CATAGAGA-CGTCGCTA</t>
  </si>
  <si>
    <t>TCTCTATG-TAGCGACG</t>
  </si>
  <si>
    <t>CATAGAGA-TAGCGACG</t>
  </si>
  <si>
    <t>TCTCTATG-CGTCGCTA</t>
  </si>
  <si>
    <t>Custom_10507_</t>
  </si>
  <si>
    <t>CATAGAGA-CTAGAGCT</t>
  </si>
  <si>
    <t>TCTCTATG-AGCTCTAG</t>
  </si>
  <si>
    <t>CATAGAGA-AGCTCTAG</t>
  </si>
  <si>
    <t>TCTCTATG-CTAGAGCT</t>
  </si>
  <si>
    <t>Custom_10508_</t>
  </si>
  <si>
    <t>CATAGAGA-GCTCTAGT</t>
  </si>
  <si>
    <t>TCTCTATG-ACTAGAGC</t>
  </si>
  <si>
    <t>CATAGAGA-ACTAGAGC</t>
  </si>
  <si>
    <t>TCTCTATG-GCTCTAGT</t>
  </si>
  <si>
    <t>Custom_10509_</t>
  </si>
  <si>
    <t>CATAGAGA-GACACTGA</t>
  </si>
  <si>
    <t>TCTCTATG-TCAGTGTC</t>
  </si>
  <si>
    <t>CATAGAGA-TCAGTGTC</t>
  </si>
  <si>
    <t>TCTCTATG-GACACTGA</t>
  </si>
  <si>
    <t>Custom_1051_</t>
  </si>
  <si>
    <t>GGAGTAAA</t>
  </si>
  <si>
    <t>TAAGGCGA-GGAGTAAA</t>
  </si>
  <si>
    <t>TCGCCTTA-TTTACTCC</t>
  </si>
  <si>
    <t>TAAGGCGA-TTTACTCC</t>
  </si>
  <si>
    <t>TCGCCTTA-GGAGTAAA</t>
  </si>
  <si>
    <t>Custom_10510_</t>
  </si>
  <si>
    <t>CATAGAGA-TGCGTACG</t>
  </si>
  <si>
    <t>TCTCTATG-CGTACGCA</t>
  </si>
  <si>
    <t>CATAGAGA-CGTACGCA</t>
  </si>
  <si>
    <t>TCTCTATG-TGCGTACG</t>
  </si>
  <si>
    <t>Custom_10511_</t>
  </si>
  <si>
    <t>CATAGAGA-TAGTGTAG</t>
  </si>
  <si>
    <t>TCTCTATG-CTACACTA</t>
  </si>
  <si>
    <t>CATAGAGA-CTACACTA</t>
  </si>
  <si>
    <t>TCTCTATG-TAGTGTAG</t>
  </si>
  <si>
    <t>Custom_10512_</t>
  </si>
  <si>
    <t>CGTAGATC-ACGACGTG</t>
  </si>
  <si>
    <t>GATCTACG-CACGTCGT</t>
  </si>
  <si>
    <t>CGTAGATC-CACGTCGT</t>
  </si>
  <si>
    <t>GATCTACG-ACGACGTG</t>
  </si>
  <si>
    <t>Custom_10513_</t>
  </si>
  <si>
    <t>CGTAGATC-ATATACAC</t>
  </si>
  <si>
    <t>GATCTACG-GTGTATAT</t>
  </si>
  <si>
    <t>CGTAGATC-GTGTATAT</t>
  </si>
  <si>
    <t>GATCTACG-ATATACAC</t>
  </si>
  <si>
    <t>Custom_10514_</t>
  </si>
  <si>
    <t>CGTAGATC-CGTCGCTA</t>
  </si>
  <si>
    <t>GATCTACG-TAGCGACG</t>
  </si>
  <si>
    <t>CGTAGATC-TAGCGACG</t>
  </si>
  <si>
    <t>GATCTACG-CGTCGCTA</t>
  </si>
  <si>
    <t>Custom_10515_</t>
  </si>
  <si>
    <t>CGTAGATC-CTAGAGCT</t>
  </si>
  <si>
    <t>GATCTACG-AGCTCTAG</t>
  </si>
  <si>
    <t>CGTAGATC-AGCTCTAG</t>
  </si>
  <si>
    <t>GATCTACG-CTAGAGCT</t>
  </si>
  <si>
    <t>Custom_10516_</t>
  </si>
  <si>
    <t>CGTAGATC-GCTCTAGT</t>
  </si>
  <si>
    <t>GATCTACG-ACTAGAGC</t>
  </si>
  <si>
    <t>CGTAGATC-ACTAGAGC</t>
  </si>
  <si>
    <t>GATCTACG-GCTCTAGT</t>
  </si>
  <si>
    <t>Custom_10517_</t>
  </si>
  <si>
    <t>CGTAGATC-GACACTGA</t>
  </si>
  <si>
    <t>GATCTACG-TCAGTGTC</t>
  </si>
  <si>
    <t>CGTAGATC-TCAGTGTC</t>
  </si>
  <si>
    <t>GATCTACG-GACACTGA</t>
  </si>
  <si>
    <t>Custom_10518_</t>
  </si>
  <si>
    <t>CGTAGATC-TGCGTACG</t>
  </si>
  <si>
    <t>GATCTACG-CGTACGCA</t>
  </si>
  <si>
    <t>CGTAGATC-CGTACGCA</t>
  </si>
  <si>
    <t>GATCTACG-TGCGTACG</t>
  </si>
  <si>
    <t>Custom_10519_</t>
  </si>
  <si>
    <t>CGTAGATC-TAGTGTAG</t>
  </si>
  <si>
    <t>GATCTACG-CTACACTA</t>
  </si>
  <si>
    <t>CGTAGATC-CTACACTA</t>
  </si>
  <si>
    <t>GATCTACG-TAGTGTAG</t>
  </si>
  <si>
    <t>Custom_1052_</t>
  </si>
  <si>
    <t>AAGCCTCT</t>
  </si>
  <si>
    <t>TAAGGCGA-AAGCCTCT</t>
  </si>
  <si>
    <t>TCGCCTTA-AGAGGCTT</t>
  </si>
  <si>
    <t>TAAGGCGA-AGAGGCTT</t>
  </si>
  <si>
    <t>TCGCCTTA-AAGCCTCT</t>
  </si>
  <si>
    <t>Custom_10520_</t>
  </si>
  <si>
    <t>CTCGTTAC-ACGACGTG</t>
  </si>
  <si>
    <t>GTAACGAG-CACGTCGT</t>
  </si>
  <si>
    <t>CTCGTTAC-CACGTCGT</t>
  </si>
  <si>
    <t>GTAACGAG-ACGACGTG</t>
  </si>
  <si>
    <t>Custom_10521_</t>
  </si>
  <si>
    <t>CTCGTTAC-ATATACAC</t>
  </si>
  <si>
    <t>GTAACGAG-GTGTATAT</t>
  </si>
  <si>
    <t>CTCGTTAC-GTGTATAT</t>
  </si>
  <si>
    <t>GTAACGAG-ATATACAC</t>
  </si>
  <si>
    <t>Custom_10522_</t>
  </si>
  <si>
    <t>CTCGTTAC-CGTCGCTA</t>
  </si>
  <si>
    <t>GTAACGAG-TAGCGACG</t>
  </si>
  <si>
    <t>CTCGTTAC-TAGCGACG</t>
  </si>
  <si>
    <t>GTAACGAG-CGTCGCTA</t>
  </si>
  <si>
    <t>Custom_10523_</t>
  </si>
  <si>
    <t>CTCGTTAC-CTAGAGCT</t>
  </si>
  <si>
    <t>GTAACGAG-AGCTCTAG</t>
  </si>
  <si>
    <t>CTCGTTAC-AGCTCTAG</t>
  </si>
  <si>
    <t>GTAACGAG-CTAGAGCT</t>
  </si>
  <si>
    <t>Custom_10524_</t>
  </si>
  <si>
    <t>CTCGTTAC-GCTCTAGT</t>
  </si>
  <si>
    <t>GTAACGAG-ACTAGAGC</t>
  </si>
  <si>
    <t>CTCGTTAC-ACTAGAGC</t>
  </si>
  <si>
    <t>GTAACGAG-GCTCTAGT</t>
  </si>
  <si>
    <t>Custom_10525_</t>
  </si>
  <si>
    <t>CTCGTTAC-GACACTGA</t>
  </si>
  <si>
    <t>GTAACGAG-TCAGTGTC</t>
  </si>
  <si>
    <t>CTCGTTAC-TCAGTGTC</t>
  </si>
  <si>
    <t>GTAACGAG-GACACTGA</t>
  </si>
  <si>
    <t>Custom_10526_</t>
  </si>
  <si>
    <t>CTCGTTAC-TGCGTACG</t>
  </si>
  <si>
    <t>GTAACGAG-CGTACGCA</t>
  </si>
  <si>
    <t>CTCGTTAC-CGTACGCA</t>
  </si>
  <si>
    <t>GTAACGAG-TGCGTACG</t>
  </si>
  <si>
    <t>Custom_10527_</t>
  </si>
  <si>
    <t>CTCGTTAC-TAGTGTAG</t>
  </si>
  <si>
    <t>GTAACGAG-CTACACTA</t>
  </si>
  <si>
    <t>CTCGTTAC-CTACACTA</t>
  </si>
  <si>
    <t>GTAACGAG-TAGTGTAG</t>
  </si>
  <si>
    <t>Custom_10528_</t>
  </si>
  <si>
    <t>GCGCACGT-ACGACGTG</t>
  </si>
  <si>
    <t>ACGTGCGC-CACGTCGT</t>
  </si>
  <si>
    <t>GCGCACGT-CACGTCGT</t>
  </si>
  <si>
    <t>ACGTGCGC-ACGACGTG</t>
  </si>
  <si>
    <t>Custom_10529_</t>
  </si>
  <si>
    <t>GCGCACGT-ATATACAC</t>
  </si>
  <si>
    <t>ACGTGCGC-GTGTATAT</t>
  </si>
  <si>
    <t>GCGCACGT-GTGTATAT</t>
  </si>
  <si>
    <t>ACGTGCGC-ATATACAC</t>
  </si>
  <si>
    <t>Custom_1053_</t>
  </si>
  <si>
    <t>CGTACTAG-GATCGCTA</t>
  </si>
  <si>
    <t>CTAGTACG-TAGCGATC</t>
  </si>
  <si>
    <t>CGTACTAG-TAGCGATC</t>
  </si>
  <si>
    <t>CTAGTACG-GATCGCTA</t>
  </si>
  <si>
    <t>Custom_10530_</t>
  </si>
  <si>
    <t>GCGCACGT-CGTCGCTA</t>
  </si>
  <si>
    <t>ACGTGCGC-TAGCGACG</t>
  </si>
  <si>
    <t>GCGCACGT-TAGCGACG</t>
  </si>
  <si>
    <t>ACGTGCGC-CGTCGCTA</t>
  </si>
  <si>
    <t>Custom_10531_</t>
  </si>
  <si>
    <t>GCGCACGT-CTAGAGCT</t>
  </si>
  <si>
    <t>ACGTGCGC-AGCTCTAG</t>
  </si>
  <si>
    <t>GCGCACGT-AGCTCTAG</t>
  </si>
  <si>
    <t>ACGTGCGC-CTAGAGCT</t>
  </si>
  <si>
    <t>Custom_10532_</t>
  </si>
  <si>
    <t>GCGCACGT-GCTCTAGT</t>
  </si>
  <si>
    <t>ACGTGCGC-ACTAGAGC</t>
  </si>
  <si>
    <t>GCGCACGT-ACTAGAGC</t>
  </si>
  <si>
    <t>ACGTGCGC-GCTCTAGT</t>
  </si>
  <si>
    <t>Custom_10533_</t>
  </si>
  <si>
    <t>GCGCACGT-GACACTGA</t>
  </si>
  <si>
    <t>ACGTGCGC-TCAGTGTC</t>
  </si>
  <si>
    <t>GCGCACGT-TCAGTGTC</t>
  </si>
  <si>
    <t>ACGTGCGC-GACACTGA</t>
  </si>
  <si>
    <t>Custom_10534_</t>
  </si>
  <si>
    <t>GCGCACGT-TGCGTACG</t>
  </si>
  <si>
    <t>ACGTGCGC-CGTACGCA</t>
  </si>
  <si>
    <t>GCGCACGT-CGTACGCA</t>
  </si>
  <si>
    <t>ACGTGCGC-TGCGTACG</t>
  </si>
  <si>
    <t>Custom_10535_</t>
  </si>
  <si>
    <t>GCGCACGT-TAGTGTAG</t>
  </si>
  <si>
    <t>ACGTGCGC-CTACACTA</t>
  </si>
  <si>
    <t>GCGCACGT-CTACACTA</t>
  </si>
  <si>
    <t>ACGTGCGC-TAGTGTAG</t>
  </si>
  <si>
    <t>Custom_10536_</t>
  </si>
  <si>
    <t>GGTACTAT-ACGACGTG</t>
  </si>
  <si>
    <t>ATAGTACC-CACGTCGT</t>
  </si>
  <si>
    <t>GGTACTAT-CACGTCGT</t>
  </si>
  <si>
    <t>ATAGTACC-ACGACGTG</t>
  </si>
  <si>
    <t>Custom_10537_</t>
  </si>
  <si>
    <t>GGTACTAT-ATATACAC</t>
  </si>
  <si>
    <t>ATAGTACC-GTGTATAT</t>
  </si>
  <si>
    <t>GGTACTAT-GTGTATAT</t>
  </si>
  <si>
    <t>ATAGTACC-ATATACAC</t>
  </si>
  <si>
    <t>Custom_10538_</t>
  </si>
  <si>
    <t>GGTACTAT-CGTCGCTA</t>
  </si>
  <si>
    <t>ATAGTACC-TAGCGACG</t>
  </si>
  <si>
    <t>GGTACTAT-TAGCGACG</t>
  </si>
  <si>
    <t>ATAGTACC-CGTCGCTA</t>
  </si>
  <si>
    <t>Custom_10539_</t>
  </si>
  <si>
    <t>GGTACTAT-CTAGAGCT</t>
  </si>
  <si>
    <t>ATAGTACC-AGCTCTAG</t>
  </si>
  <si>
    <t>GGTACTAT-AGCTCTAG</t>
  </si>
  <si>
    <t>ATAGTACC-CTAGAGCT</t>
  </si>
  <si>
    <t>Custom_1054_</t>
  </si>
  <si>
    <t>CGTACTAG-CTCTATCT</t>
  </si>
  <si>
    <t>CTAGTACG-AGATAGAG</t>
  </si>
  <si>
    <t>CGTACTAG-AGATAGAG</t>
  </si>
  <si>
    <t>CTAGTACG-CTCTATCT</t>
  </si>
  <si>
    <t>Custom_10540_</t>
  </si>
  <si>
    <t>GGTACTAT-GCTCTAGT</t>
  </si>
  <si>
    <t>ATAGTACC-ACTAGAGC</t>
  </si>
  <si>
    <t>GGTACTAT-ACTAGAGC</t>
  </si>
  <si>
    <t>ATAGTACC-GCTCTAGT</t>
  </si>
  <si>
    <t>Custom_10541_</t>
  </si>
  <si>
    <t>GGTACTAT-GACACTGA</t>
  </si>
  <si>
    <t>ATAGTACC-TCAGTGTC</t>
  </si>
  <si>
    <t>GGTACTAT-TCAGTGTC</t>
  </si>
  <si>
    <t>ATAGTACC-GACACTGA</t>
  </si>
  <si>
    <t>Custom_10542_</t>
  </si>
  <si>
    <t>GGTACTAT-TGCGTACG</t>
  </si>
  <si>
    <t>ATAGTACC-CGTACGCA</t>
  </si>
  <si>
    <t>GGTACTAT-CGTACGCA</t>
  </si>
  <si>
    <t>ATAGTACC-TGCGTACG</t>
  </si>
  <si>
    <t>Custom_10543_</t>
  </si>
  <si>
    <t>GGTACTAT-TAGTGTAG</t>
  </si>
  <si>
    <t>ATAGTACC-CTACACTA</t>
  </si>
  <si>
    <t>GGTACTAT-CTACACTA</t>
  </si>
  <si>
    <t>ATAGTACC-TAGTGTAG</t>
  </si>
  <si>
    <t>Custom_10544_</t>
  </si>
  <si>
    <t>GTATACGC-ACGACGTG</t>
  </si>
  <si>
    <t>GCGTATAC-CACGTCGT</t>
  </si>
  <si>
    <t>GTATACGC-CACGTCGT</t>
  </si>
  <si>
    <t>GCGTATAC-ACGACGTG</t>
  </si>
  <si>
    <t>Custom_10545_</t>
  </si>
  <si>
    <t>GTATACGC-ATATACAC</t>
  </si>
  <si>
    <t>GCGTATAC-GTGTATAT</t>
  </si>
  <si>
    <t>GTATACGC-GTGTATAT</t>
  </si>
  <si>
    <t>GCGTATAC-ATATACAC</t>
  </si>
  <si>
    <t>Custom_10546_</t>
  </si>
  <si>
    <t>GTATACGC-CGTCGCTA</t>
  </si>
  <si>
    <t>GCGTATAC-TAGCGACG</t>
  </si>
  <si>
    <t>GTATACGC-TAGCGACG</t>
  </si>
  <si>
    <t>GCGTATAC-CGTCGCTA</t>
  </si>
  <si>
    <t>Custom_10547_</t>
  </si>
  <si>
    <t>GTATACGC-CTAGAGCT</t>
  </si>
  <si>
    <t>GCGTATAC-AGCTCTAG</t>
  </si>
  <si>
    <t>GTATACGC-AGCTCTAG</t>
  </si>
  <si>
    <t>GCGTATAC-CTAGAGCT</t>
  </si>
  <si>
    <t>Custom_10548_</t>
  </si>
  <si>
    <t>GTATACGC-GCTCTAGT</t>
  </si>
  <si>
    <t>GCGTATAC-ACTAGAGC</t>
  </si>
  <si>
    <t>GTATACGC-ACTAGAGC</t>
  </si>
  <si>
    <t>GCGTATAC-GCTCTAGT</t>
  </si>
  <si>
    <t>Custom_10549_</t>
  </si>
  <si>
    <t>GTATACGC-GACACTGA</t>
  </si>
  <si>
    <t>GCGTATAC-TCAGTGTC</t>
  </si>
  <si>
    <t>GTATACGC-TCAGTGTC</t>
  </si>
  <si>
    <t>GCGTATAC-GACACTGA</t>
  </si>
  <si>
    <t>Custom_1055_</t>
  </si>
  <si>
    <t>CGTACTAG-TCCTCTTA</t>
  </si>
  <si>
    <t>CTAGTACG-TAAGAGGA</t>
  </si>
  <si>
    <t>CGTACTAG-TAAGAGGA</t>
  </si>
  <si>
    <t>CTAGTACG-TCCTCTTA</t>
  </si>
  <si>
    <t>Custom_10550_</t>
  </si>
  <si>
    <t>GTATACGC-TGCGTACG</t>
  </si>
  <si>
    <t>GCGTATAC-CGTACGCA</t>
  </si>
  <si>
    <t>GTATACGC-CGTACGCA</t>
  </si>
  <si>
    <t>GCGTATAC-TGCGTACG</t>
  </si>
  <si>
    <t>Custom_10551_</t>
  </si>
  <si>
    <t>GTATACGC-TAGTGTAG</t>
  </si>
  <si>
    <t>GCGTATAC-CTACACTA</t>
  </si>
  <si>
    <t>GTATACGC-CTACACTA</t>
  </si>
  <si>
    <t>GCGTATAC-TAGTGTAG</t>
  </si>
  <si>
    <t>Custom_10552_</t>
  </si>
  <si>
    <t>TACGAGCA-ACGACGTG</t>
  </si>
  <si>
    <t>TGCTCGTA-CACGTCGT</t>
  </si>
  <si>
    <t>TACGAGCA-CACGTCGT</t>
  </si>
  <si>
    <t>TGCTCGTA-ACGACGTG</t>
  </si>
  <si>
    <t>Custom_10553_</t>
  </si>
  <si>
    <t>TACGAGCA-ATATACAC</t>
  </si>
  <si>
    <t>TGCTCGTA-GTGTATAT</t>
  </si>
  <si>
    <t>TACGAGCA-GTGTATAT</t>
  </si>
  <si>
    <t>TGCTCGTA-ATATACAC</t>
  </si>
  <si>
    <t>Custom_10554_</t>
  </si>
  <si>
    <t>TACGAGCA-CGTCGCTA</t>
  </si>
  <si>
    <t>TGCTCGTA-TAGCGACG</t>
  </si>
  <si>
    <t>TACGAGCA-TAGCGACG</t>
  </si>
  <si>
    <t>TGCTCGTA-CGTCGCTA</t>
  </si>
  <si>
    <t>Custom_10555_</t>
  </si>
  <si>
    <t>TACGAGCA-CTAGAGCT</t>
  </si>
  <si>
    <t>TGCTCGTA-AGCTCTAG</t>
  </si>
  <si>
    <t>TACGAGCA-AGCTCTAG</t>
  </si>
  <si>
    <t>TGCTCGTA-CTAGAGCT</t>
  </si>
  <si>
    <t>Custom_10556_</t>
  </si>
  <si>
    <t>TACGAGCA-GCTCTAGT</t>
  </si>
  <si>
    <t>TGCTCGTA-ACTAGAGC</t>
  </si>
  <si>
    <t>TACGAGCA-ACTAGAGC</t>
  </si>
  <si>
    <t>TGCTCGTA-GCTCTAGT</t>
  </si>
  <si>
    <t>Custom_10557_</t>
  </si>
  <si>
    <t>TACGAGCA-GACACTGA</t>
  </si>
  <si>
    <t>TGCTCGTA-TCAGTGTC</t>
  </si>
  <si>
    <t>TACGAGCA-TCAGTGTC</t>
  </si>
  <si>
    <t>TGCTCGTA-GACACTGA</t>
  </si>
  <si>
    <t>Custom_10558_</t>
  </si>
  <si>
    <t>TACGAGCA-TGCGTACG</t>
  </si>
  <si>
    <t>TGCTCGTA-CGTACGCA</t>
  </si>
  <si>
    <t>TACGAGCA-CGTACGCA</t>
  </si>
  <si>
    <t>TGCTCGTA-TGCGTACG</t>
  </si>
  <si>
    <t>Custom_10559_</t>
  </si>
  <si>
    <t>TACGAGCA-TAGTGTAG</t>
  </si>
  <si>
    <t>TGCTCGTA-CTACACTA</t>
  </si>
  <si>
    <t>TACGAGCA-CTACACTA</t>
  </si>
  <si>
    <t>TGCTCGTA-TAGTGTAG</t>
  </si>
  <si>
    <t>Custom_1056_</t>
  </si>
  <si>
    <t>CGTACTAG-AGTAGAAG</t>
  </si>
  <si>
    <t>CTAGTACG-CTTCTACT</t>
  </si>
  <si>
    <t>CGTACTAG-CTTCTACT</t>
  </si>
  <si>
    <t>CTAGTACG-AGTAGAAG</t>
  </si>
  <si>
    <t>Custom_10560_</t>
  </si>
  <si>
    <t>TCAGCGTT-ACGACGTG</t>
  </si>
  <si>
    <t>AACGCTGA-CACGTCGT</t>
  </si>
  <si>
    <t>TCAGCGTT-CACGTCGT</t>
  </si>
  <si>
    <t>AACGCTGA-ACGACGTG</t>
  </si>
  <si>
    <t>Custom_10561_</t>
  </si>
  <si>
    <t>TCAGCGTT-ATATACAC</t>
  </si>
  <si>
    <t>AACGCTGA-GTGTATAT</t>
  </si>
  <si>
    <t>TCAGCGTT-GTGTATAT</t>
  </si>
  <si>
    <t>AACGCTGA-ATATACAC</t>
  </si>
  <si>
    <t>Custom_10562_</t>
  </si>
  <si>
    <t>TCAGCGTT-CGTCGCTA</t>
  </si>
  <si>
    <t>AACGCTGA-TAGCGACG</t>
  </si>
  <si>
    <t>TCAGCGTT-TAGCGACG</t>
  </si>
  <si>
    <t>AACGCTGA-CGTCGCTA</t>
  </si>
  <si>
    <t>Custom_10563_</t>
  </si>
  <si>
    <t>TCAGCGTT-CTAGAGCT</t>
  </si>
  <si>
    <t>AACGCTGA-AGCTCTAG</t>
  </si>
  <si>
    <t>TCAGCGTT-AGCTCTAG</t>
  </si>
  <si>
    <t>AACGCTGA-CTAGAGCT</t>
  </si>
  <si>
    <t>Custom_10564_</t>
  </si>
  <si>
    <t>TCAGCGTT-GCTCTAGT</t>
  </si>
  <si>
    <t>AACGCTGA-ACTAGAGC</t>
  </si>
  <si>
    <t>TCAGCGTT-ACTAGAGC</t>
  </si>
  <si>
    <t>AACGCTGA-GCTCTAGT</t>
  </si>
  <si>
    <t>Custom_10565_</t>
  </si>
  <si>
    <t>TCAGCGTT-GACACTGA</t>
  </si>
  <si>
    <t>AACGCTGA-TCAGTGTC</t>
  </si>
  <si>
    <t>TCAGCGTT-TCAGTGTC</t>
  </si>
  <si>
    <t>AACGCTGA-GACACTGA</t>
  </si>
  <si>
    <t>Custom_10566_</t>
  </si>
  <si>
    <t>TCAGCGTT-TGCGTACG</t>
  </si>
  <si>
    <t>AACGCTGA-CGTACGCA</t>
  </si>
  <si>
    <t>TCAGCGTT-CGTACGCA</t>
  </si>
  <si>
    <t>AACGCTGA-TGCGTACG</t>
  </si>
  <si>
    <t>Custom_10567_</t>
  </si>
  <si>
    <t>TCAGCGTT-TAGTGTAG</t>
  </si>
  <si>
    <t>AACGCTGA-CTACACTA</t>
  </si>
  <si>
    <t>TCAGCGTT-CTACACTA</t>
  </si>
  <si>
    <t>AACGCTGA-TAGTGTAG</t>
  </si>
  <si>
    <t>Custom_10568_</t>
  </si>
  <si>
    <t>TCGCTACG-ACGACGTG</t>
  </si>
  <si>
    <t>CGTAGCGA-CACGTCGT</t>
  </si>
  <si>
    <t>TCGCTACG-CACGTCGT</t>
  </si>
  <si>
    <t>CGTAGCGA-ACGACGTG</t>
  </si>
  <si>
    <t>Custom_10569_</t>
  </si>
  <si>
    <t>TCGCTACG-CGTCGCTA</t>
  </si>
  <si>
    <t>CGTAGCGA-TAGCGACG</t>
  </si>
  <si>
    <t>TCGCTACG-TAGCGACG</t>
  </si>
  <si>
    <t>CGTAGCGA-CGTCGCTA</t>
  </si>
  <si>
    <t>Custom_1057_</t>
  </si>
  <si>
    <t>CGTACTAG-AAGGAGGT</t>
  </si>
  <si>
    <t>CTAGTACG-ACCTCCTT</t>
  </si>
  <si>
    <t>CGTACTAG-ACCTCCTT</t>
  </si>
  <si>
    <t>CTAGTACG-AAGGAGGT</t>
  </si>
  <si>
    <t>Custom_10570_</t>
  </si>
  <si>
    <t>AAGCAGCA</t>
  </si>
  <si>
    <t>AACTCTCG-AAGCAGCA</t>
  </si>
  <si>
    <t>CGAGAGTT-TGCTGCTT</t>
  </si>
  <si>
    <t>AACTCTCG-TGCTGCTT</t>
  </si>
  <si>
    <t>CGAGAGTT-AAGCAGCA</t>
  </si>
  <si>
    <t>Custom_10571_</t>
  </si>
  <si>
    <t>ACGCGTGA</t>
  </si>
  <si>
    <t>AACTCTCG-ACGCGTGA</t>
  </si>
  <si>
    <t>CGAGAGTT-TCACGCGT</t>
  </si>
  <si>
    <t>AACTCTCG-TCACGCGT</t>
  </si>
  <si>
    <t>CGAGAGTT-ACGCGTGA</t>
  </si>
  <si>
    <t>Custom_10572_</t>
  </si>
  <si>
    <t>CGATCTAC</t>
  </si>
  <si>
    <t>AACTCTCG-CGATCTAC</t>
  </si>
  <si>
    <t>CGAGAGTT-GTAGATCG</t>
  </si>
  <si>
    <t>AACTCTCG-GTAGATCG</t>
  </si>
  <si>
    <t>CGAGAGTT-CGATCTAC</t>
  </si>
  <si>
    <t>Custom_10573_</t>
  </si>
  <si>
    <t>TGCGTCAC</t>
  </si>
  <si>
    <t>AACTCTCG-TGCGTCAC</t>
  </si>
  <si>
    <t>CGAGAGTT-GTGACGCA</t>
  </si>
  <si>
    <t>AACTCTCG-GTGACGCA</t>
  </si>
  <si>
    <t>CGAGAGTT-TGCGTCAC</t>
  </si>
  <si>
    <t>Custom_10574_</t>
  </si>
  <si>
    <t>GTCTAGTG</t>
  </si>
  <si>
    <t>AACTCTCG-GTCTAGTG</t>
  </si>
  <si>
    <t>CGAGAGTT-CACTAGAC</t>
  </si>
  <si>
    <t>AACTCTCG-CACTAGAC</t>
  </si>
  <si>
    <t>CGAGAGTT-GTCTAGTG</t>
  </si>
  <si>
    <t>Custom_10575_</t>
  </si>
  <si>
    <t>CTAGTATG</t>
  </si>
  <si>
    <t>AACTCTCG-CTAGTATG</t>
  </si>
  <si>
    <t>CGAGAGTT-CATACTAG</t>
  </si>
  <si>
    <t>AACTCTCG-CATACTAG</t>
  </si>
  <si>
    <t>CGAGAGTT-CTAGTATG</t>
  </si>
  <si>
    <t>Custom_10576_</t>
  </si>
  <si>
    <t>GATAGCGT</t>
  </si>
  <si>
    <t>AACTCTCG-GATAGCGT</t>
  </si>
  <si>
    <t>CGAGAGTT-ACGCTATC</t>
  </si>
  <si>
    <t>AACTCTCG-ACGCTATC</t>
  </si>
  <si>
    <t>CGAGAGTT-GATAGCGT</t>
  </si>
  <si>
    <t>Custom_10577_</t>
  </si>
  <si>
    <t>TCTACACT</t>
  </si>
  <si>
    <t>AACTCTCG-TCTACACT</t>
  </si>
  <si>
    <t>CGAGAGTT-AGTGTAGA</t>
  </si>
  <si>
    <t>AACTCTCG-AGTGTAGA</t>
  </si>
  <si>
    <t>CGAGAGTT-TCTACACT</t>
  </si>
  <si>
    <t>Custom_10578_</t>
  </si>
  <si>
    <t>ACTATGTC-AAGCAGCA</t>
  </si>
  <si>
    <t>GACATAGT-TGCTGCTT</t>
  </si>
  <si>
    <t>ACTATGTC-TGCTGCTT</t>
  </si>
  <si>
    <t>GACATAGT-AAGCAGCA</t>
  </si>
  <si>
    <t>Custom_10579_</t>
  </si>
  <si>
    <t>ACTATGTC-ACGCGTGA</t>
  </si>
  <si>
    <t>GACATAGT-TCACGCGT</t>
  </si>
  <si>
    <t>ACTATGTC-TCACGCGT</t>
  </si>
  <si>
    <t>GACATAGT-ACGCGTGA</t>
  </si>
  <si>
    <t>Custom_1058_</t>
  </si>
  <si>
    <t>CGTACTAG-TGCATAAC</t>
  </si>
  <si>
    <t>CTAGTACG-GTTATGCA</t>
  </si>
  <si>
    <t>CGTACTAG-GTTATGCA</t>
  </si>
  <si>
    <t>CTAGTACG-TGCATAAC</t>
  </si>
  <si>
    <t>Custom_10580_</t>
  </si>
  <si>
    <t>ACTATGTC-CGATCTAC</t>
  </si>
  <si>
    <t>GACATAGT-GTAGATCG</t>
  </si>
  <si>
    <t>ACTATGTC-GTAGATCG</t>
  </si>
  <si>
    <t>GACATAGT-CGATCTAC</t>
  </si>
  <si>
    <t>Custom_10581_</t>
  </si>
  <si>
    <t>ACTATGTC-TGCGTCAC</t>
  </si>
  <si>
    <t>GACATAGT-GTGACGCA</t>
  </si>
  <si>
    <t>ACTATGTC-GTGACGCA</t>
  </si>
  <si>
    <t>GACATAGT-TGCGTCAC</t>
  </si>
  <si>
    <t>Custom_10582_</t>
  </si>
  <si>
    <t>ACTATGTC-GTCTAGTG</t>
  </si>
  <si>
    <t>GACATAGT-CACTAGAC</t>
  </si>
  <si>
    <t>ACTATGTC-CACTAGAC</t>
  </si>
  <si>
    <t>GACATAGT-GTCTAGTG</t>
  </si>
  <si>
    <t>Custom_10583_</t>
  </si>
  <si>
    <t>ACTATGTC-CTAGTATG</t>
  </si>
  <si>
    <t>GACATAGT-CATACTAG</t>
  </si>
  <si>
    <t>ACTATGTC-CATACTAG</t>
  </si>
  <si>
    <t>GACATAGT-CTAGTATG</t>
  </si>
  <si>
    <t>Custom_10584_</t>
  </si>
  <si>
    <t>ACTATGTC-GATAGCGT</t>
  </si>
  <si>
    <t>GACATAGT-ACGCTATC</t>
  </si>
  <si>
    <t>ACTATGTC-ACGCTATC</t>
  </si>
  <si>
    <t>GACATAGT-GATAGCGT</t>
  </si>
  <si>
    <t>Custom_10585_</t>
  </si>
  <si>
    <t>ACTATGTC-TCTACACT</t>
  </si>
  <si>
    <t>GACATAGT-AGTGTAGA</t>
  </si>
  <si>
    <t>ACTATGTC-AGTGTAGA</t>
  </si>
  <si>
    <t>GACATAGT-TCTACACT</t>
  </si>
  <si>
    <t>Custom_10586_</t>
  </si>
  <si>
    <t>AGTAGCGT-AAGCAGCA</t>
  </si>
  <si>
    <t>ACGCTACT-TGCTGCTT</t>
  </si>
  <si>
    <t>AGTAGCGT-TGCTGCTT</t>
  </si>
  <si>
    <t>ACGCTACT-AAGCAGCA</t>
  </si>
  <si>
    <t>Custom_10587_</t>
  </si>
  <si>
    <t>AGTAGCGT-ACGCGTGA</t>
  </si>
  <si>
    <t>ACGCTACT-TCACGCGT</t>
  </si>
  <si>
    <t>AGTAGCGT-TCACGCGT</t>
  </si>
  <si>
    <t>ACGCTACT-ACGCGTGA</t>
  </si>
  <si>
    <t>Custom_10588_</t>
  </si>
  <si>
    <t>AGTAGCGT-CGATCTAC</t>
  </si>
  <si>
    <t>ACGCTACT-GTAGATCG</t>
  </si>
  <si>
    <t>AGTAGCGT-GTAGATCG</t>
  </si>
  <si>
    <t>ACGCTACT-CGATCTAC</t>
  </si>
  <si>
    <t>Custom_10589_</t>
  </si>
  <si>
    <t>AGTAGCGT-TGCGTCAC</t>
  </si>
  <si>
    <t>ACGCTACT-GTGACGCA</t>
  </si>
  <si>
    <t>AGTAGCGT-GTGACGCA</t>
  </si>
  <si>
    <t>ACGCTACT-TGCGTCAC</t>
  </si>
  <si>
    <t>Custom_1059_</t>
  </si>
  <si>
    <t>CGTACTAG-GGAGTAAA</t>
  </si>
  <si>
    <t>CTAGTACG-TTTACTCC</t>
  </si>
  <si>
    <t>CGTACTAG-TTTACTCC</t>
  </si>
  <si>
    <t>CTAGTACG-GGAGTAAA</t>
  </si>
  <si>
    <t>Custom_10590_</t>
  </si>
  <si>
    <t>AGTAGCGT-GTCTAGTG</t>
  </si>
  <si>
    <t>ACGCTACT-CACTAGAC</t>
  </si>
  <si>
    <t>AGTAGCGT-CACTAGAC</t>
  </si>
  <si>
    <t>ACGCTACT-GTCTAGTG</t>
  </si>
  <si>
    <t>Custom_10591_</t>
  </si>
  <si>
    <t>AGTAGCGT-CTAGTATG</t>
  </si>
  <si>
    <t>ACGCTACT-CATACTAG</t>
  </si>
  <si>
    <t>AGTAGCGT-CATACTAG</t>
  </si>
  <si>
    <t>ACGCTACT-CTAGTATG</t>
  </si>
  <si>
    <t>Custom_10592_</t>
  </si>
  <si>
    <t>AGTAGCGT-GATAGCGT</t>
  </si>
  <si>
    <t>ACGCTACT-ACGCTATC</t>
  </si>
  <si>
    <t>AGTAGCGT-ACGCTATC</t>
  </si>
  <si>
    <t>ACGCTACT-GATAGCGT</t>
  </si>
  <si>
    <t>Custom_10593_</t>
  </si>
  <si>
    <t>AGTAGCGT-TCTACACT</t>
  </si>
  <si>
    <t>ACGCTACT-AGTGTAGA</t>
  </si>
  <si>
    <t>AGTAGCGT-AGTGTAGA</t>
  </si>
  <si>
    <t>ACGCTACT-TCTACACT</t>
  </si>
  <si>
    <t>Custom_10594_</t>
  </si>
  <si>
    <t>CAGTGAGT-AAGCAGCA</t>
  </si>
  <si>
    <t>ACTCACTG-TGCTGCTT</t>
  </si>
  <si>
    <t>CAGTGAGT-TGCTGCTT</t>
  </si>
  <si>
    <t>ACTCACTG-AAGCAGCA</t>
  </si>
  <si>
    <t>Custom_10595_</t>
  </si>
  <si>
    <t>CAGTGAGT-ACGCGTGA</t>
  </si>
  <si>
    <t>ACTCACTG-TCACGCGT</t>
  </si>
  <si>
    <t>CAGTGAGT-TCACGCGT</t>
  </si>
  <si>
    <t>ACTCACTG-ACGCGTGA</t>
  </si>
  <si>
    <t>Custom_10596_</t>
  </si>
  <si>
    <t>CAGTGAGT-CGATCTAC</t>
  </si>
  <si>
    <t>ACTCACTG-GTAGATCG</t>
  </si>
  <si>
    <t>CAGTGAGT-GTAGATCG</t>
  </si>
  <si>
    <t>ACTCACTG-CGATCTAC</t>
  </si>
  <si>
    <t>Custom_10597_</t>
  </si>
  <si>
    <t>CAGTGAGT-TGCGTCAC</t>
  </si>
  <si>
    <t>ACTCACTG-GTGACGCA</t>
  </si>
  <si>
    <t>CAGTGAGT-GTGACGCA</t>
  </si>
  <si>
    <t>ACTCACTG-TGCGTCAC</t>
  </si>
  <si>
    <t>Custom_10598_</t>
  </si>
  <si>
    <t>CAGTGAGT-GTCTAGTG</t>
  </si>
  <si>
    <t>ACTCACTG-CACTAGAC</t>
  </si>
  <si>
    <t>CAGTGAGT-CACTAGAC</t>
  </si>
  <si>
    <t>ACTCACTG-GTCTAGTG</t>
  </si>
  <si>
    <t>Custom_10599_</t>
  </si>
  <si>
    <t>CAGTGAGT-CTAGTATG</t>
  </si>
  <si>
    <t>ACTCACTG-CATACTAG</t>
  </si>
  <si>
    <t>CAGTGAGT-CATACTAG</t>
  </si>
  <si>
    <t>ACTCACTG-CTAGTATG</t>
  </si>
  <si>
    <t>Custom_106_</t>
  </si>
  <si>
    <t>Custom_1060_</t>
  </si>
  <si>
    <t>CGTACTAG-AAGCCTCT</t>
  </si>
  <si>
    <t>CTAGTACG-AGAGGCTT</t>
  </si>
  <si>
    <t>CGTACTAG-AGAGGCTT</t>
  </si>
  <si>
    <t>CTAGTACG-AAGCCTCT</t>
  </si>
  <si>
    <t>Custom_10600_</t>
  </si>
  <si>
    <t>CAGTGAGT-GATAGCGT</t>
  </si>
  <si>
    <t>ACTCACTG-ACGCTATC</t>
  </si>
  <si>
    <t>CAGTGAGT-ACGCTATC</t>
  </si>
  <si>
    <t>ACTCACTG-GATAGCGT</t>
  </si>
  <si>
    <t>Custom_10601_</t>
  </si>
  <si>
    <t>CAGTGAGT-TCTACACT</t>
  </si>
  <si>
    <t>ACTCACTG-AGTGTAGA</t>
  </si>
  <si>
    <t>CAGTGAGT-AGTGTAGA</t>
  </si>
  <si>
    <t>ACTCACTG-TCTACACT</t>
  </si>
  <si>
    <t>Custom_10602_</t>
  </si>
  <si>
    <t>CGTACTCA-AAGCAGCA</t>
  </si>
  <si>
    <t>TGAGTACG-TGCTGCTT</t>
  </si>
  <si>
    <t>CGTACTCA-TGCTGCTT</t>
  </si>
  <si>
    <t>TGAGTACG-AAGCAGCA</t>
  </si>
  <si>
    <t>Custom_10603_</t>
  </si>
  <si>
    <t>CGTACTCA-ACGCGTGA</t>
  </si>
  <si>
    <t>TGAGTACG-TCACGCGT</t>
  </si>
  <si>
    <t>CGTACTCA-TCACGCGT</t>
  </si>
  <si>
    <t>TGAGTACG-ACGCGTGA</t>
  </si>
  <si>
    <t>Custom_10604_</t>
  </si>
  <si>
    <t>CGTACTCA-CGATCTAC</t>
  </si>
  <si>
    <t>TGAGTACG-GTAGATCG</t>
  </si>
  <si>
    <t>CGTACTCA-GTAGATCG</t>
  </si>
  <si>
    <t>TGAGTACG-CGATCTAC</t>
  </si>
  <si>
    <t>Custom_10605_</t>
  </si>
  <si>
    <t>CGTACTCA-TGCGTCAC</t>
  </si>
  <si>
    <t>TGAGTACG-GTGACGCA</t>
  </si>
  <si>
    <t>CGTACTCA-GTGACGCA</t>
  </si>
  <si>
    <t>TGAGTACG-TGCGTCAC</t>
  </si>
  <si>
    <t>Custom_10606_</t>
  </si>
  <si>
    <t>CGTACTCA-GTCTAGTG</t>
  </si>
  <si>
    <t>TGAGTACG-CACTAGAC</t>
  </si>
  <si>
    <t>CGTACTCA-CACTAGAC</t>
  </si>
  <si>
    <t>TGAGTACG-GTCTAGTG</t>
  </si>
  <si>
    <t>Custom_10607_</t>
  </si>
  <si>
    <t>CGTACTCA-CTAGTATG</t>
  </si>
  <si>
    <t>TGAGTACG-CATACTAG</t>
  </si>
  <si>
    <t>CGTACTCA-CATACTAG</t>
  </si>
  <si>
    <t>TGAGTACG-CTAGTATG</t>
  </si>
  <si>
    <t>Custom_10608_</t>
  </si>
  <si>
    <t>CGTACTCA-GATAGCGT</t>
  </si>
  <si>
    <t>TGAGTACG-ACGCTATC</t>
  </si>
  <si>
    <t>CGTACTCA-ACGCTATC</t>
  </si>
  <si>
    <t>TGAGTACG-GATAGCGT</t>
  </si>
  <si>
    <t>Custom_10609_</t>
  </si>
  <si>
    <t>CGTACTCA-TCTACACT</t>
  </si>
  <si>
    <t>TGAGTACG-AGTGTAGA</t>
  </si>
  <si>
    <t>CGTACTCA-AGTGTAGA</t>
  </si>
  <si>
    <t>TGAGTACG-TCTACACT</t>
  </si>
  <si>
    <t>Custom_1061_</t>
  </si>
  <si>
    <t>AGGCAGAA-GATCGCTA</t>
  </si>
  <si>
    <t>TTCTGCCT-TAGCGATC</t>
  </si>
  <si>
    <t>AGGCAGAA-TAGCGATC</t>
  </si>
  <si>
    <t>TTCTGCCT-GATCGCTA</t>
  </si>
  <si>
    <t>Custom_10610_</t>
  </si>
  <si>
    <t>CTACGCAG-AAGCAGCA</t>
  </si>
  <si>
    <t>CTGCGTAG-TGCTGCTT</t>
  </si>
  <si>
    <t>CTACGCAG-TGCTGCTT</t>
  </si>
  <si>
    <t>CTGCGTAG-AAGCAGCA</t>
  </si>
  <si>
    <t>Custom_10611_</t>
  </si>
  <si>
    <t>CTACGCAG-ACGCGTGA</t>
  </si>
  <si>
    <t>CTGCGTAG-TCACGCGT</t>
  </si>
  <si>
    <t>CTACGCAG-TCACGCGT</t>
  </si>
  <si>
    <t>CTGCGTAG-ACGCGTGA</t>
  </si>
  <si>
    <t>Custom_10612_</t>
  </si>
  <si>
    <t>CTACGCAG-CGATCTAC</t>
  </si>
  <si>
    <t>CTGCGTAG-GTAGATCG</t>
  </si>
  <si>
    <t>CTACGCAG-GTAGATCG</t>
  </si>
  <si>
    <t>CTGCGTAG-CGATCTAC</t>
  </si>
  <si>
    <t>Custom_10613_</t>
  </si>
  <si>
    <t>CTACGCAG-TGCGTCAC</t>
  </si>
  <si>
    <t>CTGCGTAG-GTGACGCA</t>
  </si>
  <si>
    <t>CTACGCAG-GTGACGCA</t>
  </si>
  <si>
    <t>CTGCGTAG-TGCGTCAC</t>
  </si>
  <si>
    <t>Custom_10614_</t>
  </si>
  <si>
    <t>CTACGCAG-GTCTAGTG</t>
  </si>
  <si>
    <t>CTGCGTAG-CACTAGAC</t>
  </si>
  <si>
    <t>CTACGCAG-CACTAGAC</t>
  </si>
  <si>
    <t>CTGCGTAG-GTCTAGTG</t>
  </si>
  <si>
    <t>Custom_10615_</t>
  </si>
  <si>
    <t>CTACGCAG-CTAGTATG</t>
  </si>
  <si>
    <t>CTGCGTAG-CATACTAG</t>
  </si>
  <si>
    <t>CTACGCAG-CATACTAG</t>
  </si>
  <si>
    <t>CTGCGTAG-CTAGTATG</t>
  </si>
  <si>
    <t>Custom_10616_</t>
  </si>
  <si>
    <t>CTACGCAG-GATAGCGT</t>
  </si>
  <si>
    <t>CTGCGTAG-ACGCTATC</t>
  </si>
  <si>
    <t>CTACGCAG-ACGCTATC</t>
  </si>
  <si>
    <t>CTGCGTAG-GATAGCGT</t>
  </si>
  <si>
    <t>Custom_10617_</t>
  </si>
  <si>
    <t>CTACGCAG-TCTACACT</t>
  </si>
  <si>
    <t>CTGCGTAG-AGTGTAGA</t>
  </si>
  <si>
    <t>CTACGCAG-AGTGTAGA</t>
  </si>
  <si>
    <t>CTGCGTAG-TCTACACT</t>
  </si>
  <si>
    <t>Custom_10618_</t>
  </si>
  <si>
    <t>GGAGACTA-AAGCAGCA</t>
  </si>
  <si>
    <t>TAGTCTCC-TGCTGCTT</t>
  </si>
  <si>
    <t>GGAGACTA-TGCTGCTT</t>
  </si>
  <si>
    <t>TAGTCTCC-AAGCAGCA</t>
  </si>
  <si>
    <t>Custom_10619_</t>
  </si>
  <si>
    <t>GGAGACTA-ACGCGTGA</t>
  </si>
  <si>
    <t>TAGTCTCC-TCACGCGT</t>
  </si>
  <si>
    <t>GGAGACTA-TCACGCGT</t>
  </si>
  <si>
    <t>TAGTCTCC-ACGCGTGA</t>
  </si>
  <si>
    <t>Custom_1062_</t>
  </si>
  <si>
    <t>AGGCAGAA-CTCTATCT</t>
  </si>
  <si>
    <t>TTCTGCCT-AGATAGAG</t>
  </si>
  <si>
    <t>AGGCAGAA-AGATAGAG</t>
  </si>
  <si>
    <t>TTCTGCCT-CTCTATCT</t>
  </si>
  <si>
    <t>Custom_10620_</t>
  </si>
  <si>
    <t>GGAGACTA-CGATCTAC</t>
  </si>
  <si>
    <t>TAGTCTCC-GTAGATCG</t>
  </si>
  <si>
    <t>GGAGACTA-GTAGATCG</t>
  </si>
  <si>
    <t>TAGTCTCC-CGATCTAC</t>
  </si>
  <si>
    <t>Custom_10621_</t>
  </si>
  <si>
    <t>GGAGACTA-TGCGTCAC</t>
  </si>
  <si>
    <t>TAGTCTCC-GTGACGCA</t>
  </si>
  <si>
    <t>GGAGACTA-GTGACGCA</t>
  </si>
  <si>
    <t>TAGTCTCC-TGCGTCAC</t>
  </si>
  <si>
    <t>Custom_10622_</t>
  </si>
  <si>
    <t>GGAGACTA-GTCTAGTG</t>
  </si>
  <si>
    <t>TAGTCTCC-CACTAGAC</t>
  </si>
  <si>
    <t>GGAGACTA-CACTAGAC</t>
  </si>
  <si>
    <t>TAGTCTCC-GTCTAGTG</t>
  </si>
  <si>
    <t>Custom_10623_</t>
  </si>
  <si>
    <t>GGAGACTA-CTAGTATG</t>
  </si>
  <si>
    <t>TAGTCTCC-CATACTAG</t>
  </si>
  <si>
    <t>GGAGACTA-CATACTAG</t>
  </si>
  <si>
    <t>TAGTCTCC-CTAGTATG</t>
  </si>
  <si>
    <t>Custom_10624_</t>
  </si>
  <si>
    <t>GGAGACTA-GATAGCGT</t>
  </si>
  <si>
    <t>TAGTCTCC-ACGCTATC</t>
  </si>
  <si>
    <t>GGAGACTA-ACGCTATC</t>
  </si>
  <si>
    <t>TAGTCTCC-GATAGCGT</t>
  </si>
  <si>
    <t>Custom_10625_</t>
  </si>
  <si>
    <t>GGAGACTA-TCTACACT</t>
  </si>
  <si>
    <t>TAGTCTCC-AGTGTAGA</t>
  </si>
  <si>
    <t>GGAGACTA-AGTGTAGA</t>
  </si>
  <si>
    <t>TAGTCTCC-TCTACACT</t>
  </si>
  <si>
    <t>Custom_10626_</t>
  </si>
  <si>
    <t>GTCGCTCG-AAGCAGCA</t>
  </si>
  <si>
    <t>CGAGCGAC-TGCTGCTT</t>
  </si>
  <si>
    <t>GTCGCTCG-TGCTGCTT</t>
  </si>
  <si>
    <t>CGAGCGAC-AAGCAGCA</t>
  </si>
  <si>
    <t>Custom_10627_</t>
  </si>
  <si>
    <t>GTCGCTCG-ACGCGTGA</t>
  </si>
  <si>
    <t>CGAGCGAC-TCACGCGT</t>
  </si>
  <si>
    <t>GTCGCTCG-TCACGCGT</t>
  </si>
  <si>
    <t>CGAGCGAC-ACGCGTGA</t>
  </si>
  <si>
    <t>Custom_10628_</t>
  </si>
  <si>
    <t>GTCGCTCG-CGATCTAC</t>
  </si>
  <si>
    <t>CGAGCGAC-GTAGATCG</t>
  </si>
  <si>
    <t>GTCGCTCG-GTAGATCG</t>
  </si>
  <si>
    <t>CGAGCGAC-CGATCTAC</t>
  </si>
  <si>
    <t>Custom_10629_</t>
  </si>
  <si>
    <t>GTCGCTCG-TGCGTCAC</t>
  </si>
  <si>
    <t>CGAGCGAC-GTGACGCA</t>
  </si>
  <si>
    <t>GTCGCTCG-GTGACGCA</t>
  </si>
  <si>
    <t>CGAGCGAC-TGCGTCAC</t>
  </si>
  <si>
    <t>Custom_1063_</t>
  </si>
  <si>
    <t>AGGCAGAA-TCCTCTTA</t>
  </si>
  <si>
    <t>TTCTGCCT-TAAGAGGA</t>
  </si>
  <si>
    <t>AGGCAGAA-TAAGAGGA</t>
  </si>
  <si>
    <t>TTCTGCCT-TCCTCTTA</t>
  </si>
  <si>
    <t>Custom_10630_</t>
  </si>
  <si>
    <t>GTCGCTCG-GTCTAGTG</t>
  </si>
  <si>
    <t>CGAGCGAC-CACTAGAC</t>
  </si>
  <si>
    <t>GTCGCTCG-CACTAGAC</t>
  </si>
  <si>
    <t>CGAGCGAC-GTCTAGTG</t>
  </si>
  <si>
    <t>Custom_10631_</t>
  </si>
  <si>
    <t>GTCGCTCG-CTAGTATG</t>
  </si>
  <si>
    <t>CGAGCGAC-CATACTAG</t>
  </si>
  <si>
    <t>GTCGCTCG-CATACTAG</t>
  </si>
  <si>
    <t>CGAGCGAC-CTAGTATG</t>
  </si>
  <si>
    <t>Custom_10632_</t>
  </si>
  <si>
    <t>GTCGCTCG-GATAGCGT</t>
  </si>
  <si>
    <t>CGAGCGAC-ACGCTATC</t>
  </si>
  <si>
    <t>GTCGCTCG-ACGCTATC</t>
  </si>
  <si>
    <t>CGAGCGAC-GATAGCGT</t>
  </si>
  <si>
    <t>Custom_10633_</t>
  </si>
  <si>
    <t>GTCGCTCG-TCTACACT</t>
  </si>
  <si>
    <t>CGAGCGAC-AGTGTAGA</t>
  </si>
  <si>
    <t>GTCGCTCG-AGTGTAGA</t>
  </si>
  <si>
    <t>CGAGCGAC-TCTACACT</t>
  </si>
  <si>
    <t>Custom_10634_</t>
  </si>
  <si>
    <t>GTCGTAGT-AAGCAGCA</t>
  </si>
  <si>
    <t>ACTACGAC-TGCTGCTT</t>
  </si>
  <si>
    <t>GTCGTAGT-TGCTGCTT</t>
  </si>
  <si>
    <t>ACTACGAC-AAGCAGCA</t>
  </si>
  <si>
    <t>Custom_10635_</t>
  </si>
  <si>
    <t>GTCGTAGT-ACGCGTGA</t>
  </si>
  <si>
    <t>ACTACGAC-TCACGCGT</t>
  </si>
  <si>
    <t>GTCGTAGT-TCACGCGT</t>
  </si>
  <si>
    <t>ACTACGAC-ACGCGTGA</t>
  </si>
  <si>
    <t>Custom_10636_</t>
  </si>
  <si>
    <t>GTCGTAGT-CGATCTAC</t>
  </si>
  <si>
    <t>ACTACGAC-GTAGATCG</t>
  </si>
  <si>
    <t>GTCGTAGT-GTAGATCG</t>
  </si>
  <si>
    <t>ACTACGAC-CGATCTAC</t>
  </si>
  <si>
    <t>Custom_10637_</t>
  </si>
  <si>
    <t>GTCGTAGT-TGCGTCAC</t>
  </si>
  <si>
    <t>ACTACGAC-GTGACGCA</t>
  </si>
  <si>
    <t>GTCGTAGT-GTGACGCA</t>
  </si>
  <si>
    <t>ACTACGAC-TGCGTCAC</t>
  </si>
  <si>
    <t>Custom_10638_</t>
  </si>
  <si>
    <t>GTCGTAGT-GTCTAGTG</t>
  </si>
  <si>
    <t>ACTACGAC-CACTAGAC</t>
  </si>
  <si>
    <t>GTCGTAGT-CACTAGAC</t>
  </si>
  <si>
    <t>ACTACGAC-GTCTAGTG</t>
  </si>
  <si>
    <t>Custom_10639_</t>
  </si>
  <si>
    <t>GTCGTAGT-CTAGTATG</t>
  </si>
  <si>
    <t>ACTACGAC-CATACTAG</t>
  </si>
  <si>
    <t>GTCGTAGT-CATACTAG</t>
  </si>
  <si>
    <t>ACTACGAC-CTAGTATG</t>
  </si>
  <si>
    <t>Custom_1064_</t>
  </si>
  <si>
    <t>AGGCAGAA-AGTAGAAG</t>
  </si>
  <si>
    <t>TTCTGCCT-CTTCTACT</t>
  </si>
  <si>
    <t>AGGCAGAA-CTTCTACT</t>
  </si>
  <si>
    <t>TTCTGCCT-AGTAGAAG</t>
  </si>
  <si>
    <t>Custom_10640_</t>
  </si>
  <si>
    <t>GTCGTAGT-GATAGCGT</t>
  </si>
  <si>
    <t>ACTACGAC-ACGCTATC</t>
  </si>
  <si>
    <t>GTCGTAGT-ACGCTATC</t>
  </si>
  <si>
    <t>ACTACGAC-GATAGCGT</t>
  </si>
  <si>
    <t>Custom_10641_</t>
  </si>
  <si>
    <t>GTCGTAGT-TCTACACT</t>
  </si>
  <si>
    <t>ACTACGAC-AGTGTAGA</t>
  </si>
  <si>
    <t>GTCGTAGT-AGTGTAGA</t>
  </si>
  <si>
    <t>ACTACGAC-TCTACACT</t>
  </si>
  <si>
    <t>Custom_10642_</t>
  </si>
  <si>
    <t>TAGCAGAC-AAGCAGCA</t>
  </si>
  <si>
    <t>GTCTGCTA-TGCTGCTT</t>
  </si>
  <si>
    <t>TAGCAGAC-TGCTGCTT</t>
  </si>
  <si>
    <t>GTCTGCTA-AAGCAGCA</t>
  </si>
  <si>
    <t>Custom_10643_</t>
  </si>
  <si>
    <t>TAGCAGAC-ACGCGTGA</t>
  </si>
  <si>
    <t>GTCTGCTA-TCACGCGT</t>
  </si>
  <si>
    <t>TAGCAGAC-TCACGCGT</t>
  </si>
  <si>
    <t>GTCTGCTA-ACGCGTGA</t>
  </si>
  <si>
    <t>Custom_10644_</t>
  </si>
  <si>
    <t>TAGCAGAC-CGATCTAC</t>
  </si>
  <si>
    <t>GTCTGCTA-GTAGATCG</t>
  </si>
  <si>
    <t>TAGCAGAC-GTAGATCG</t>
  </si>
  <si>
    <t>GTCTGCTA-CGATCTAC</t>
  </si>
  <si>
    <t>Custom_10645_</t>
  </si>
  <si>
    <t>TAGCAGAC-TGCGTCAC</t>
  </si>
  <si>
    <t>GTCTGCTA-GTGACGCA</t>
  </si>
  <si>
    <t>TAGCAGAC-GTGACGCA</t>
  </si>
  <si>
    <t>GTCTGCTA-TGCGTCAC</t>
  </si>
  <si>
    <t>Custom_10646_</t>
  </si>
  <si>
    <t>TAGCAGAC-GTCTAGTG</t>
  </si>
  <si>
    <t>GTCTGCTA-CACTAGAC</t>
  </si>
  <si>
    <t>TAGCAGAC-CACTAGAC</t>
  </si>
  <si>
    <t>GTCTGCTA-GTCTAGTG</t>
  </si>
  <si>
    <t>Custom_10647_</t>
  </si>
  <si>
    <t>TAGCAGAC-CTAGTATG</t>
  </si>
  <si>
    <t>GTCTGCTA-CATACTAG</t>
  </si>
  <si>
    <t>TAGCAGAC-CATACTAG</t>
  </si>
  <si>
    <t>GTCTGCTA-CTAGTATG</t>
  </si>
  <si>
    <t>Custom_10648_</t>
  </si>
  <si>
    <t>TAGCAGAC-GATAGCGT</t>
  </si>
  <si>
    <t>GTCTGCTA-ACGCTATC</t>
  </si>
  <si>
    <t>TAGCAGAC-ACGCTATC</t>
  </si>
  <si>
    <t>GTCTGCTA-GATAGCGT</t>
  </si>
  <si>
    <t>Custom_10649_</t>
  </si>
  <si>
    <t>TAGCAGAC-TCTACACT</t>
  </si>
  <si>
    <t>GTCTGCTA-AGTGTAGA</t>
  </si>
  <si>
    <t>TAGCAGAC-AGTGTAGA</t>
  </si>
  <si>
    <t>GTCTGCTA-TCTACACT</t>
  </si>
  <si>
    <t>Custom_1065_</t>
  </si>
  <si>
    <t>AGGCAGAA-AAGGAGGT</t>
  </si>
  <si>
    <t>TTCTGCCT-ACCTCCTT</t>
  </si>
  <si>
    <t>AGGCAGAA-ACCTCCTT</t>
  </si>
  <si>
    <t>TTCTGCCT-AAGGAGGT</t>
  </si>
  <si>
    <t>Custom_10650_</t>
  </si>
  <si>
    <t>TCATAGAC-AAGCAGCA</t>
  </si>
  <si>
    <t>GTCTATGA-TGCTGCTT</t>
  </si>
  <si>
    <t>TCATAGAC-TGCTGCTT</t>
  </si>
  <si>
    <t>GTCTATGA-AAGCAGCA</t>
  </si>
  <si>
    <t>Custom_10651_</t>
  </si>
  <si>
    <t>TCATAGAC-ACGCGTGA</t>
  </si>
  <si>
    <t>GTCTATGA-TCACGCGT</t>
  </si>
  <si>
    <t>TCATAGAC-TCACGCGT</t>
  </si>
  <si>
    <t>GTCTATGA-ACGCGTGA</t>
  </si>
  <si>
    <t>Custom_10652_</t>
  </si>
  <si>
    <t>TCATAGAC-CGATCTAC</t>
  </si>
  <si>
    <t>GTCTATGA-GTAGATCG</t>
  </si>
  <si>
    <t>TCATAGAC-GTAGATCG</t>
  </si>
  <si>
    <t>GTCTATGA-CGATCTAC</t>
  </si>
  <si>
    <t>Custom_10653_</t>
  </si>
  <si>
    <t>TCATAGAC-TGCGTCAC</t>
  </si>
  <si>
    <t>GTCTATGA-GTGACGCA</t>
  </si>
  <si>
    <t>TCATAGAC-GTGACGCA</t>
  </si>
  <si>
    <t>GTCTATGA-TGCGTCAC</t>
  </si>
  <si>
    <t>Custom_10654_</t>
  </si>
  <si>
    <t>TCATAGAC-GTCTAGTG</t>
  </si>
  <si>
    <t>GTCTATGA-CACTAGAC</t>
  </si>
  <si>
    <t>TCATAGAC-CACTAGAC</t>
  </si>
  <si>
    <t>GTCTATGA-GTCTAGTG</t>
  </si>
  <si>
    <t>Custom_10655_</t>
  </si>
  <si>
    <t>TCATAGAC-CTAGTATG</t>
  </si>
  <si>
    <t>GTCTATGA-CATACTAG</t>
  </si>
  <si>
    <t>TCATAGAC-CATACTAG</t>
  </si>
  <si>
    <t>GTCTATGA-CTAGTATG</t>
  </si>
  <si>
    <t>Custom_10656_</t>
  </si>
  <si>
    <t>TCATAGAC-GATAGCGT</t>
  </si>
  <si>
    <t>GTCTATGA-ACGCTATC</t>
  </si>
  <si>
    <t>TCATAGAC-ACGCTATC</t>
  </si>
  <si>
    <t>GTCTATGA-GATAGCGT</t>
  </si>
  <si>
    <t>Custom_10657_</t>
  </si>
  <si>
    <t>TCATAGAC-TCTACACT</t>
  </si>
  <si>
    <t>GTCTATGA-AGTGTAGA</t>
  </si>
  <si>
    <t>TCATAGAC-AGTGTAGA</t>
  </si>
  <si>
    <t>GTCTATGA-TCTACACT</t>
  </si>
  <si>
    <t>Custom_10658_</t>
  </si>
  <si>
    <t>TCGCTATA-AAGCAGCA</t>
  </si>
  <si>
    <t>TATAGCGA-TGCTGCTT</t>
  </si>
  <si>
    <t>TCGCTATA-TGCTGCTT</t>
  </si>
  <si>
    <t>TATAGCGA-AAGCAGCA</t>
  </si>
  <si>
    <t>Custom_10659_</t>
  </si>
  <si>
    <t>TCGCTATA-CGATCTAC</t>
  </si>
  <si>
    <t>TATAGCGA-GTAGATCG</t>
  </si>
  <si>
    <t>TCGCTATA-GTAGATCG</t>
  </si>
  <si>
    <t>TATAGCGA-CGATCTAC</t>
  </si>
  <si>
    <t>Custom_1066_</t>
  </si>
  <si>
    <t>AGGCAGAA-TGCATAAC</t>
  </si>
  <si>
    <t>TTCTGCCT-GTTATGCA</t>
  </si>
  <si>
    <t>AGGCAGAA-GTTATGCA</t>
  </si>
  <si>
    <t>TTCTGCCT-TGCATAAC</t>
  </si>
  <si>
    <t>Custom_10660_</t>
  </si>
  <si>
    <t>TCGCTATA-TGCGTCAC</t>
  </si>
  <si>
    <t>TATAGCGA-GTGACGCA</t>
  </si>
  <si>
    <t>TCGCTATA-GTGACGCA</t>
  </si>
  <si>
    <t>TATAGCGA-TGCGTCAC</t>
  </si>
  <si>
    <t>Custom_10661_</t>
  </si>
  <si>
    <t>TCGCTATA-GTCTAGTG</t>
  </si>
  <si>
    <t>TATAGCGA-CACTAGAC</t>
  </si>
  <si>
    <t>TCGCTATA-CACTAGAC</t>
  </si>
  <si>
    <t>TATAGCGA-GTCTAGTG</t>
  </si>
  <si>
    <t>Custom_10662_</t>
  </si>
  <si>
    <t>TCGCTATA-CTAGTATG</t>
  </si>
  <si>
    <t>TATAGCGA-CATACTAG</t>
  </si>
  <si>
    <t>TCGCTATA-CATACTAG</t>
  </si>
  <si>
    <t>TATAGCGA-CTAGTATG</t>
  </si>
  <si>
    <t>Custom_10663_</t>
  </si>
  <si>
    <t>TCGCTATA-GATAGCGT</t>
  </si>
  <si>
    <t>TATAGCGA-ACGCTATC</t>
  </si>
  <si>
    <t>TCGCTATA-ACGCTATC</t>
  </si>
  <si>
    <t>TATAGCGA-GATAGCGT</t>
  </si>
  <si>
    <t>Custom_10664_</t>
  </si>
  <si>
    <t>TCGCTATA-TCTACACT</t>
  </si>
  <si>
    <t>TATAGCGA-AGTGTAGA</t>
  </si>
  <si>
    <t>TCGCTATA-AGTGTAGA</t>
  </si>
  <si>
    <t>TATAGCGA-TCTACACT</t>
  </si>
  <si>
    <t>Custom_10665_</t>
  </si>
  <si>
    <t>AAGTCGAG-AAGCAGCA</t>
  </si>
  <si>
    <t>CTCGACTT-TGCTGCTT</t>
  </si>
  <si>
    <t>AAGTCGAG-TGCTGCTT</t>
  </si>
  <si>
    <t>CTCGACTT-AAGCAGCA</t>
  </si>
  <si>
    <t>Custom_10666_</t>
  </si>
  <si>
    <t>AAGTCGAG-ACGCGTGA</t>
  </si>
  <si>
    <t>CTCGACTT-TCACGCGT</t>
  </si>
  <si>
    <t>AAGTCGAG-TCACGCGT</t>
  </si>
  <si>
    <t>CTCGACTT-ACGCGTGA</t>
  </si>
  <si>
    <t>Custom_10667_</t>
  </si>
  <si>
    <t>AAGTCGAG-CGATCTAC</t>
  </si>
  <si>
    <t>CTCGACTT-GTAGATCG</t>
  </si>
  <si>
    <t>AAGTCGAG-GTAGATCG</t>
  </si>
  <si>
    <t>CTCGACTT-CGATCTAC</t>
  </si>
  <si>
    <t>Custom_10668_</t>
  </si>
  <si>
    <t>AAGTCGAG-TGCGTCAC</t>
  </si>
  <si>
    <t>CTCGACTT-GTGACGCA</t>
  </si>
  <si>
    <t>AAGTCGAG-GTGACGCA</t>
  </si>
  <si>
    <t>CTCGACTT-TGCGTCAC</t>
  </si>
  <si>
    <t>Custom_10669_</t>
  </si>
  <si>
    <t>AAGTCGAG-GTCTAGTG</t>
  </si>
  <si>
    <t>CTCGACTT-CACTAGAC</t>
  </si>
  <si>
    <t>AAGTCGAG-CACTAGAC</t>
  </si>
  <si>
    <t>CTCGACTT-GTCTAGTG</t>
  </si>
  <si>
    <t>Custom_1067_</t>
  </si>
  <si>
    <t>AGGCAGAA-GGAGTAAA</t>
  </si>
  <si>
    <t>TTCTGCCT-TTTACTCC</t>
  </si>
  <si>
    <t>AGGCAGAA-TTTACTCC</t>
  </si>
  <si>
    <t>TTCTGCCT-GGAGTAAA</t>
  </si>
  <si>
    <t>Custom_10670_</t>
  </si>
  <si>
    <t>AAGTCGAG-CTAGTATG</t>
  </si>
  <si>
    <t>CTCGACTT-CATACTAG</t>
  </si>
  <si>
    <t>AAGTCGAG-CATACTAG</t>
  </si>
  <si>
    <t>CTCGACTT-CTAGTATG</t>
  </si>
  <si>
    <t>Custom_10671_</t>
  </si>
  <si>
    <t>AAGTCGAG-GATAGCGT</t>
  </si>
  <si>
    <t>CTCGACTT-ACGCTATC</t>
  </si>
  <si>
    <t>AAGTCGAG-ACGCTATC</t>
  </si>
  <si>
    <t>CTCGACTT-GATAGCGT</t>
  </si>
  <si>
    <t>Custom_10672_</t>
  </si>
  <si>
    <t>AAGTCGAG-TCTACACT</t>
  </si>
  <si>
    <t>CTCGACTT-AGTGTAGA</t>
  </si>
  <si>
    <t>AAGTCGAG-AGTGTAGA</t>
  </si>
  <si>
    <t>CTCGACTT-TCTACACT</t>
  </si>
  <si>
    <t>Custom_10673_</t>
  </si>
  <si>
    <t>ATACTTCG-AAGCAGCA</t>
  </si>
  <si>
    <t>CGAAGTAT-TGCTGCTT</t>
  </si>
  <si>
    <t>ATACTTCG-TGCTGCTT</t>
  </si>
  <si>
    <t>CGAAGTAT-AAGCAGCA</t>
  </si>
  <si>
    <t>Custom_10674_</t>
  </si>
  <si>
    <t>ATACTTCG-ACGCGTGA</t>
  </si>
  <si>
    <t>CGAAGTAT-TCACGCGT</t>
  </si>
  <si>
    <t>ATACTTCG-TCACGCGT</t>
  </si>
  <si>
    <t>CGAAGTAT-ACGCGTGA</t>
  </si>
  <si>
    <t>Custom_10675_</t>
  </si>
  <si>
    <t>ATACTTCG-CGATCTAC</t>
  </si>
  <si>
    <t>CGAAGTAT-GTAGATCG</t>
  </si>
  <si>
    <t>ATACTTCG-GTAGATCG</t>
  </si>
  <si>
    <t>CGAAGTAT-CGATCTAC</t>
  </si>
  <si>
    <t>Custom_10676_</t>
  </si>
  <si>
    <t>ATACTTCG-TGCGTCAC</t>
  </si>
  <si>
    <t>CGAAGTAT-GTGACGCA</t>
  </si>
  <si>
    <t>ATACTTCG-GTGACGCA</t>
  </si>
  <si>
    <t>CGAAGTAT-TGCGTCAC</t>
  </si>
  <si>
    <t>Custom_10677_</t>
  </si>
  <si>
    <t>ATACTTCG-GTCTAGTG</t>
  </si>
  <si>
    <t>CGAAGTAT-CACTAGAC</t>
  </si>
  <si>
    <t>ATACTTCG-CACTAGAC</t>
  </si>
  <si>
    <t>CGAAGTAT-GTCTAGTG</t>
  </si>
  <si>
    <t>Custom_10678_</t>
  </si>
  <si>
    <t>ATACTTCG-CTAGTATG</t>
  </si>
  <si>
    <t>CGAAGTAT-CATACTAG</t>
  </si>
  <si>
    <t>ATACTTCG-CATACTAG</t>
  </si>
  <si>
    <t>CGAAGTAT-CTAGTATG</t>
  </si>
  <si>
    <t>Custom_10679_</t>
  </si>
  <si>
    <t>ATACTTCG-GATAGCGT</t>
  </si>
  <si>
    <t>CGAAGTAT-ACGCTATC</t>
  </si>
  <si>
    <t>ATACTTCG-ACGCTATC</t>
  </si>
  <si>
    <t>CGAAGTAT-GATAGCGT</t>
  </si>
  <si>
    <t>Custom_1068_</t>
  </si>
  <si>
    <t>AGGCAGAA-AAGCCTCT</t>
  </si>
  <si>
    <t>TTCTGCCT-AGAGGCTT</t>
  </si>
  <si>
    <t>AGGCAGAA-AGAGGCTT</t>
  </si>
  <si>
    <t>TTCTGCCT-AAGCCTCT</t>
  </si>
  <si>
    <t>Custom_10680_</t>
  </si>
  <si>
    <t>ATACTTCG-TCTACACT</t>
  </si>
  <si>
    <t>CGAAGTAT-AGTGTAGA</t>
  </si>
  <si>
    <t>ATACTTCG-AGTGTAGA</t>
  </si>
  <si>
    <t>CGAAGTAT-TCTACACT</t>
  </si>
  <si>
    <t>Custom_10681_</t>
  </si>
  <si>
    <t>AGCTGCTA-AAGCAGCA</t>
  </si>
  <si>
    <t>TAGCAGCT-TGCTGCTT</t>
  </si>
  <si>
    <t>AGCTGCTA-TGCTGCTT</t>
  </si>
  <si>
    <t>TAGCAGCT-AAGCAGCA</t>
  </si>
  <si>
    <t>Custom_10682_</t>
  </si>
  <si>
    <t>AGCTGCTA-ACGCGTGA</t>
  </si>
  <si>
    <t>TAGCAGCT-TCACGCGT</t>
  </si>
  <si>
    <t>AGCTGCTA-TCACGCGT</t>
  </si>
  <si>
    <t>TAGCAGCT-ACGCGTGA</t>
  </si>
  <si>
    <t>Custom_10683_</t>
  </si>
  <si>
    <t>AGCTGCTA-CGATCTAC</t>
  </si>
  <si>
    <t>TAGCAGCT-GTAGATCG</t>
  </si>
  <si>
    <t>AGCTGCTA-GTAGATCG</t>
  </si>
  <si>
    <t>TAGCAGCT-CGATCTAC</t>
  </si>
  <si>
    <t>Custom_10684_</t>
  </si>
  <si>
    <t>AGCTGCTA-TGCGTCAC</t>
  </si>
  <si>
    <t>TAGCAGCT-GTGACGCA</t>
  </si>
  <si>
    <t>AGCTGCTA-GTGACGCA</t>
  </si>
  <si>
    <t>TAGCAGCT-TGCGTCAC</t>
  </si>
  <si>
    <t>Custom_10685_</t>
  </si>
  <si>
    <t>AGCTGCTA-GTCTAGTG</t>
  </si>
  <si>
    <t>TAGCAGCT-CACTAGAC</t>
  </si>
  <si>
    <t>AGCTGCTA-CACTAGAC</t>
  </si>
  <si>
    <t>TAGCAGCT-GTCTAGTG</t>
  </si>
  <si>
    <t>Custom_10686_</t>
  </si>
  <si>
    <t>AGCTGCTA-CTAGTATG</t>
  </si>
  <si>
    <t>TAGCAGCT-CATACTAG</t>
  </si>
  <si>
    <t>AGCTGCTA-CATACTAG</t>
  </si>
  <si>
    <t>TAGCAGCT-CTAGTATG</t>
  </si>
  <si>
    <t>Custom_10687_</t>
  </si>
  <si>
    <t>AGCTGCTA-GATAGCGT</t>
  </si>
  <si>
    <t>TAGCAGCT-ACGCTATC</t>
  </si>
  <si>
    <t>AGCTGCTA-ACGCTATC</t>
  </si>
  <si>
    <t>TAGCAGCT-GATAGCGT</t>
  </si>
  <si>
    <t>Custom_10688_</t>
  </si>
  <si>
    <t>AGCTGCTA-TCTACACT</t>
  </si>
  <si>
    <t>TAGCAGCT-AGTGTAGA</t>
  </si>
  <si>
    <t>AGCTGCTA-AGTGTAGA</t>
  </si>
  <si>
    <t>TAGCAGCT-TCTACACT</t>
  </si>
  <si>
    <t>Custom_10689_</t>
  </si>
  <si>
    <t>CATAGAGA-AAGCAGCA</t>
  </si>
  <si>
    <t>TCTCTATG-TGCTGCTT</t>
  </si>
  <si>
    <t>CATAGAGA-TGCTGCTT</t>
  </si>
  <si>
    <t>TCTCTATG-AAGCAGCA</t>
  </si>
  <si>
    <t>Custom_1069_</t>
  </si>
  <si>
    <t>TCCTGAGC-GATCGCTA</t>
  </si>
  <si>
    <t>GCTCAGGA-TAGCGATC</t>
  </si>
  <si>
    <t>TCCTGAGC-TAGCGATC</t>
  </si>
  <si>
    <t>GCTCAGGA-GATCGCTA</t>
  </si>
  <si>
    <t>Custom_10690_</t>
  </si>
  <si>
    <t>CATAGAGA-ACGCGTGA</t>
  </si>
  <si>
    <t>TCTCTATG-TCACGCGT</t>
  </si>
  <si>
    <t>CATAGAGA-TCACGCGT</t>
  </si>
  <si>
    <t>TCTCTATG-ACGCGTGA</t>
  </si>
  <si>
    <t>Custom_10691_</t>
  </si>
  <si>
    <t>CATAGAGA-CGATCTAC</t>
  </si>
  <si>
    <t>TCTCTATG-GTAGATCG</t>
  </si>
  <si>
    <t>CATAGAGA-GTAGATCG</t>
  </si>
  <si>
    <t>TCTCTATG-CGATCTAC</t>
  </si>
  <si>
    <t>Custom_10692_</t>
  </si>
  <si>
    <t>CATAGAGA-TGCGTCAC</t>
  </si>
  <si>
    <t>TCTCTATG-GTGACGCA</t>
  </si>
  <si>
    <t>CATAGAGA-GTGACGCA</t>
  </si>
  <si>
    <t>TCTCTATG-TGCGTCAC</t>
  </si>
  <si>
    <t>Custom_10693_</t>
  </si>
  <si>
    <t>CATAGAGA-GTCTAGTG</t>
  </si>
  <si>
    <t>TCTCTATG-CACTAGAC</t>
  </si>
  <si>
    <t>CATAGAGA-CACTAGAC</t>
  </si>
  <si>
    <t>TCTCTATG-GTCTAGTG</t>
  </si>
  <si>
    <t>Custom_10694_</t>
  </si>
  <si>
    <t>CATAGAGA-CTAGTATG</t>
  </si>
  <si>
    <t>TCTCTATG-CATACTAG</t>
  </si>
  <si>
    <t>CATAGAGA-CATACTAG</t>
  </si>
  <si>
    <t>TCTCTATG-CTAGTATG</t>
  </si>
  <si>
    <t>Custom_10695_</t>
  </si>
  <si>
    <t>CATAGAGA-GATAGCGT</t>
  </si>
  <si>
    <t>TCTCTATG-ACGCTATC</t>
  </si>
  <si>
    <t>CATAGAGA-ACGCTATC</t>
  </si>
  <si>
    <t>TCTCTATG-GATAGCGT</t>
  </si>
  <si>
    <t>Custom_10696_</t>
  </si>
  <si>
    <t>CATAGAGA-TCTACACT</t>
  </si>
  <si>
    <t>TCTCTATG-AGTGTAGA</t>
  </si>
  <si>
    <t>CATAGAGA-AGTGTAGA</t>
  </si>
  <si>
    <t>TCTCTATG-TCTACACT</t>
  </si>
  <si>
    <t>Custom_10697_</t>
  </si>
  <si>
    <t>CGTAGATC-AAGCAGCA</t>
  </si>
  <si>
    <t>GATCTACG-TGCTGCTT</t>
  </si>
  <si>
    <t>CGTAGATC-TGCTGCTT</t>
  </si>
  <si>
    <t>GATCTACG-AAGCAGCA</t>
  </si>
  <si>
    <t>Custom_10698_</t>
  </si>
  <si>
    <t>CGTAGATC-ACGCGTGA</t>
  </si>
  <si>
    <t>GATCTACG-TCACGCGT</t>
  </si>
  <si>
    <t>CGTAGATC-TCACGCGT</t>
  </si>
  <si>
    <t>GATCTACG-ACGCGTGA</t>
  </si>
  <si>
    <t>Custom_10699_</t>
  </si>
  <si>
    <t>CGTAGATC-CGATCTAC</t>
  </si>
  <si>
    <t>GATCTACG-GTAGATCG</t>
  </si>
  <si>
    <t>CGTAGATC-GTAGATCG</t>
  </si>
  <si>
    <t>GATCTACG-CGATCTAC</t>
  </si>
  <si>
    <t>Custom_107_</t>
  </si>
  <si>
    <t>Custom_1070_</t>
  </si>
  <si>
    <t>TCCTGAGC-CTCTATCT</t>
  </si>
  <si>
    <t>GCTCAGGA-AGATAGAG</t>
  </si>
  <si>
    <t>TCCTGAGC-AGATAGAG</t>
  </si>
  <si>
    <t>GCTCAGGA-CTCTATCT</t>
  </si>
  <si>
    <t>Custom_10700_</t>
  </si>
  <si>
    <t>CGTAGATC-TGCGTCAC</t>
  </si>
  <si>
    <t>GATCTACG-GTGACGCA</t>
  </si>
  <si>
    <t>CGTAGATC-GTGACGCA</t>
  </si>
  <si>
    <t>GATCTACG-TGCGTCAC</t>
  </si>
  <si>
    <t>Custom_10701_</t>
  </si>
  <si>
    <t>CGTAGATC-GTCTAGTG</t>
  </si>
  <si>
    <t>GATCTACG-CACTAGAC</t>
  </si>
  <si>
    <t>CGTAGATC-CACTAGAC</t>
  </si>
  <si>
    <t>GATCTACG-GTCTAGTG</t>
  </si>
  <si>
    <t>Custom_10702_</t>
  </si>
  <si>
    <t>CGTAGATC-CTAGTATG</t>
  </si>
  <si>
    <t>GATCTACG-CATACTAG</t>
  </si>
  <si>
    <t>CGTAGATC-CATACTAG</t>
  </si>
  <si>
    <t>GATCTACG-CTAGTATG</t>
  </si>
  <si>
    <t>Custom_10703_</t>
  </si>
  <si>
    <t>CGTAGATC-GATAGCGT</t>
  </si>
  <si>
    <t>GATCTACG-ACGCTATC</t>
  </si>
  <si>
    <t>CGTAGATC-ACGCTATC</t>
  </si>
  <si>
    <t>GATCTACG-GATAGCGT</t>
  </si>
  <si>
    <t>Custom_10704_</t>
  </si>
  <si>
    <t>CGTAGATC-TCTACACT</t>
  </si>
  <si>
    <t>GATCTACG-AGTGTAGA</t>
  </si>
  <si>
    <t>CGTAGATC-AGTGTAGA</t>
  </si>
  <si>
    <t>GATCTACG-TCTACACT</t>
  </si>
  <si>
    <t>Custom_10705_</t>
  </si>
  <si>
    <t>CTCGTTAC-AAGCAGCA</t>
  </si>
  <si>
    <t>GTAACGAG-TGCTGCTT</t>
  </si>
  <si>
    <t>CTCGTTAC-TGCTGCTT</t>
  </si>
  <si>
    <t>GTAACGAG-AAGCAGCA</t>
  </si>
  <si>
    <t>Custom_10706_</t>
  </si>
  <si>
    <t>CTCGTTAC-ACGCGTGA</t>
  </si>
  <si>
    <t>GTAACGAG-TCACGCGT</t>
  </si>
  <si>
    <t>CTCGTTAC-TCACGCGT</t>
  </si>
  <si>
    <t>GTAACGAG-ACGCGTGA</t>
  </si>
  <si>
    <t>Custom_10707_</t>
  </si>
  <si>
    <t>CTCGTTAC-CGATCTAC</t>
  </si>
  <si>
    <t>GTAACGAG-GTAGATCG</t>
  </si>
  <si>
    <t>CTCGTTAC-GTAGATCG</t>
  </si>
  <si>
    <t>GTAACGAG-CGATCTAC</t>
  </si>
  <si>
    <t>Custom_10708_</t>
  </si>
  <si>
    <t>CTCGTTAC-TGCGTCAC</t>
  </si>
  <si>
    <t>GTAACGAG-GTGACGCA</t>
  </si>
  <si>
    <t>CTCGTTAC-GTGACGCA</t>
  </si>
  <si>
    <t>GTAACGAG-TGCGTCAC</t>
  </si>
  <si>
    <t>Custom_10709_</t>
  </si>
  <si>
    <t>CTCGTTAC-GTCTAGTG</t>
  </si>
  <si>
    <t>GTAACGAG-CACTAGAC</t>
  </si>
  <si>
    <t>CTCGTTAC-CACTAGAC</t>
  </si>
  <si>
    <t>GTAACGAG-GTCTAGTG</t>
  </si>
  <si>
    <t>Custom_1071_</t>
  </si>
  <si>
    <t>TCCTGAGC-TCCTCTTA</t>
  </si>
  <si>
    <t>GCTCAGGA-TAAGAGGA</t>
  </si>
  <si>
    <t>TCCTGAGC-TAAGAGGA</t>
  </si>
  <si>
    <t>GCTCAGGA-TCCTCTTA</t>
  </si>
  <si>
    <t>Custom_10710_</t>
  </si>
  <si>
    <t>CTCGTTAC-CTAGTATG</t>
  </si>
  <si>
    <t>GTAACGAG-CATACTAG</t>
  </si>
  <si>
    <t>CTCGTTAC-CATACTAG</t>
  </si>
  <si>
    <t>GTAACGAG-CTAGTATG</t>
  </si>
  <si>
    <t>Custom_10711_</t>
  </si>
  <si>
    <t>CTCGTTAC-GATAGCGT</t>
  </si>
  <si>
    <t>GTAACGAG-ACGCTATC</t>
  </si>
  <si>
    <t>CTCGTTAC-ACGCTATC</t>
  </si>
  <si>
    <t>GTAACGAG-GATAGCGT</t>
  </si>
  <si>
    <t>Custom_10712_</t>
  </si>
  <si>
    <t>CTCGTTAC-TCTACACT</t>
  </si>
  <si>
    <t>GTAACGAG-AGTGTAGA</t>
  </si>
  <si>
    <t>CTCGTTAC-AGTGTAGA</t>
  </si>
  <si>
    <t>GTAACGAG-TCTACACT</t>
  </si>
  <si>
    <t>Custom_10713_</t>
  </si>
  <si>
    <t>GCGCACGT-AAGCAGCA</t>
  </si>
  <si>
    <t>ACGTGCGC-TGCTGCTT</t>
  </si>
  <si>
    <t>GCGCACGT-TGCTGCTT</t>
  </si>
  <si>
    <t>ACGTGCGC-AAGCAGCA</t>
  </si>
  <si>
    <t>Custom_10714_</t>
  </si>
  <si>
    <t>GCGCACGT-ACGCGTGA</t>
  </si>
  <si>
    <t>ACGTGCGC-TCACGCGT</t>
  </si>
  <si>
    <t>GCGCACGT-TCACGCGT</t>
  </si>
  <si>
    <t>ACGTGCGC-ACGCGTGA</t>
  </si>
  <si>
    <t>Custom_10715_</t>
  </si>
  <si>
    <t>GCGCACGT-CGATCTAC</t>
  </si>
  <si>
    <t>ACGTGCGC-GTAGATCG</t>
  </si>
  <si>
    <t>GCGCACGT-GTAGATCG</t>
  </si>
  <si>
    <t>ACGTGCGC-CGATCTAC</t>
  </si>
  <si>
    <t>Custom_10716_</t>
  </si>
  <si>
    <t>GCGCACGT-TGCGTCAC</t>
  </si>
  <si>
    <t>ACGTGCGC-GTGACGCA</t>
  </si>
  <si>
    <t>GCGCACGT-GTGACGCA</t>
  </si>
  <si>
    <t>ACGTGCGC-TGCGTCAC</t>
  </si>
  <si>
    <t>Custom_10717_</t>
  </si>
  <si>
    <t>GCGCACGT-GTCTAGTG</t>
  </si>
  <si>
    <t>ACGTGCGC-CACTAGAC</t>
  </si>
  <si>
    <t>GCGCACGT-CACTAGAC</t>
  </si>
  <si>
    <t>ACGTGCGC-GTCTAGTG</t>
  </si>
  <si>
    <t>Custom_10718_</t>
  </si>
  <si>
    <t>GCGCACGT-CTAGTATG</t>
  </si>
  <si>
    <t>ACGTGCGC-CATACTAG</t>
  </si>
  <si>
    <t>GCGCACGT-CATACTAG</t>
  </si>
  <si>
    <t>ACGTGCGC-CTAGTATG</t>
  </si>
  <si>
    <t>Custom_10719_</t>
  </si>
  <si>
    <t>GCGCACGT-GATAGCGT</t>
  </si>
  <si>
    <t>ACGTGCGC-ACGCTATC</t>
  </si>
  <si>
    <t>GCGCACGT-ACGCTATC</t>
  </si>
  <si>
    <t>ACGTGCGC-GATAGCGT</t>
  </si>
  <si>
    <t>Custom_1072_</t>
  </si>
  <si>
    <t>TCCTGAGC-AGTAGAAG</t>
  </si>
  <si>
    <t>GCTCAGGA-CTTCTACT</t>
  </si>
  <si>
    <t>TCCTGAGC-CTTCTACT</t>
  </si>
  <si>
    <t>GCTCAGGA-AGTAGAAG</t>
  </si>
  <si>
    <t>Custom_10720_</t>
  </si>
  <si>
    <t>GCGCACGT-TCTACACT</t>
  </si>
  <si>
    <t>ACGTGCGC-AGTGTAGA</t>
  </si>
  <si>
    <t>GCGCACGT-AGTGTAGA</t>
  </si>
  <si>
    <t>ACGTGCGC-TCTACACT</t>
  </si>
  <si>
    <t>Custom_10721_</t>
  </si>
  <si>
    <t>GGTACTAT-AAGCAGCA</t>
  </si>
  <si>
    <t>ATAGTACC-TGCTGCTT</t>
  </si>
  <si>
    <t>GGTACTAT-TGCTGCTT</t>
  </si>
  <si>
    <t>ATAGTACC-AAGCAGCA</t>
  </si>
  <si>
    <t>Custom_10722_</t>
  </si>
  <si>
    <t>GGTACTAT-ACGCGTGA</t>
  </si>
  <si>
    <t>ATAGTACC-TCACGCGT</t>
  </si>
  <si>
    <t>GGTACTAT-TCACGCGT</t>
  </si>
  <si>
    <t>ATAGTACC-ACGCGTGA</t>
  </si>
  <si>
    <t>Custom_10723_</t>
  </si>
  <si>
    <t>GGTACTAT-CGATCTAC</t>
  </si>
  <si>
    <t>ATAGTACC-GTAGATCG</t>
  </si>
  <si>
    <t>GGTACTAT-GTAGATCG</t>
  </si>
  <si>
    <t>ATAGTACC-CGATCTAC</t>
  </si>
  <si>
    <t>Custom_10724_</t>
  </si>
  <si>
    <t>GGTACTAT-TGCGTCAC</t>
  </si>
  <si>
    <t>ATAGTACC-GTGACGCA</t>
  </si>
  <si>
    <t>GGTACTAT-GTGACGCA</t>
  </si>
  <si>
    <t>ATAGTACC-TGCGTCAC</t>
  </si>
  <si>
    <t>Custom_10725_</t>
  </si>
  <si>
    <t>GGTACTAT-GTCTAGTG</t>
  </si>
  <si>
    <t>ATAGTACC-CACTAGAC</t>
  </si>
  <si>
    <t>GGTACTAT-CACTAGAC</t>
  </si>
  <si>
    <t>ATAGTACC-GTCTAGTG</t>
  </si>
  <si>
    <t>Custom_10726_</t>
  </si>
  <si>
    <t>GGTACTAT-CTAGTATG</t>
  </si>
  <si>
    <t>ATAGTACC-CATACTAG</t>
  </si>
  <si>
    <t>GGTACTAT-CATACTAG</t>
  </si>
  <si>
    <t>ATAGTACC-CTAGTATG</t>
  </si>
  <si>
    <t>Custom_10727_</t>
  </si>
  <si>
    <t>GGTACTAT-GATAGCGT</t>
  </si>
  <si>
    <t>ATAGTACC-ACGCTATC</t>
  </si>
  <si>
    <t>GGTACTAT-ACGCTATC</t>
  </si>
  <si>
    <t>ATAGTACC-GATAGCGT</t>
  </si>
  <si>
    <t>Custom_10728_</t>
  </si>
  <si>
    <t>GGTACTAT-TCTACACT</t>
  </si>
  <si>
    <t>ATAGTACC-AGTGTAGA</t>
  </si>
  <si>
    <t>GGTACTAT-AGTGTAGA</t>
  </si>
  <si>
    <t>ATAGTACC-TCTACACT</t>
  </si>
  <si>
    <t>Custom_10729_</t>
  </si>
  <si>
    <t>GTATACGC-AAGCAGCA</t>
  </si>
  <si>
    <t>GCGTATAC-TGCTGCTT</t>
  </si>
  <si>
    <t>GTATACGC-TGCTGCTT</t>
  </si>
  <si>
    <t>GCGTATAC-AAGCAGCA</t>
  </si>
  <si>
    <t>Custom_1073_</t>
  </si>
  <si>
    <t>TCCTGAGC-AAGGAGGT</t>
  </si>
  <si>
    <t>GCTCAGGA-ACCTCCTT</t>
  </si>
  <si>
    <t>TCCTGAGC-ACCTCCTT</t>
  </si>
  <si>
    <t>GCTCAGGA-AAGGAGGT</t>
  </si>
  <si>
    <t>Custom_10730_</t>
  </si>
  <si>
    <t>GTATACGC-ACGCGTGA</t>
  </si>
  <si>
    <t>GCGTATAC-TCACGCGT</t>
  </si>
  <si>
    <t>GTATACGC-TCACGCGT</t>
  </si>
  <si>
    <t>GCGTATAC-ACGCGTGA</t>
  </si>
  <si>
    <t>Custom_10731_</t>
  </si>
  <si>
    <t>GTATACGC-CGATCTAC</t>
  </si>
  <si>
    <t>GCGTATAC-GTAGATCG</t>
  </si>
  <si>
    <t>GTATACGC-GTAGATCG</t>
  </si>
  <si>
    <t>GCGTATAC-CGATCTAC</t>
  </si>
  <si>
    <t>Custom_10732_</t>
  </si>
  <si>
    <t>GTATACGC-TGCGTCAC</t>
  </si>
  <si>
    <t>GCGTATAC-GTGACGCA</t>
  </si>
  <si>
    <t>GTATACGC-GTGACGCA</t>
  </si>
  <si>
    <t>GCGTATAC-TGCGTCAC</t>
  </si>
  <si>
    <t>Custom_10733_</t>
  </si>
  <si>
    <t>GTATACGC-GTCTAGTG</t>
  </si>
  <si>
    <t>GCGTATAC-CACTAGAC</t>
  </si>
  <si>
    <t>GTATACGC-CACTAGAC</t>
  </si>
  <si>
    <t>GCGTATAC-GTCTAGTG</t>
  </si>
  <si>
    <t>Custom_10734_</t>
  </si>
  <si>
    <t>GTATACGC-CTAGTATG</t>
  </si>
  <si>
    <t>GCGTATAC-CATACTAG</t>
  </si>
  <si>
    <t>GTATACGC-CATACTAG</t>
  </si>
  <si>
    <t>GCGTATAC-CTAGTATG</t>
  </si>
  <si>
    <t>Custom_10735_</t>
  </si>
  <si>
    <t>GTATACGC-GATAGCGT</t>
  </si>
  <si>
    <t>GCGTATAC-ACGCTATC</t>
  </si>
  <si>
    <t>GTATACGC-ACGCTATC</t>
  </si>
  <si>
    <t>GCGTATAC-GATAGCGT</t>
  </si>
  <si>
    <t>Custom_10736_</t>
  </si>
  <si>
    <t>GTATACGC-TCTACACT</t>
  </si>
  <si>
    <t>GCGTATAC-AGTGTAGA</t>
  </si>
  <si>
    <t>GTATACGC-AGTGTAGA</t>
  </si>
  <si>
    <t>GCGTATAC-TCTACACT</t>
  </si>
  <si>
    <t>Custom_10737_</t>
  </si>
  <si>
    <t>TACGAGCA-AAGCAGCA</t>
  </si>
  <si>
    <t>TGCTCGTA-TGCTGCTT</t>
  </si>
  <si>
    <t>TACGAGCA-TGCTGCTT</t>
  </si>
  <si>
    <t>TGCTCGTA-AAGCAGCA</t>
  </si>
  <si>
    <t>Custom_10738_</t>
  </si>
  <si>
    <t>TACGAGCA-ACGCGTGA</t>
  </si>
  <si>
    <t>TGCTCGTA-TCACGCGT</t>
  </si>
  <si>
    <t>TACGAGCA-TCACGCGT</t>
  </si>
  <si>
    <t>TGCTCGTA-ACGCGTGA</t>
  </si>
  <si>
    <t>Custom_10739_</t>
  </si>
  <si>
    <t>TACGAGCA-CGATCTAC</t>
  </si>
  <si>
    <t>TGCTCGTA-GTAGATCG</t>
  </si>
  <si>
    <t>TACGAGCA-GTAGATCG</t>
  </si>
  <si>
    <t>TGCTCGTA-CGATCTAC</t>
  </si>
  <si>
    <t>Custom_1074_</t>
  </si>
  <si>
    <t>TCCTGAGC-TGCATAAC</t>
  </si>
  <si>
    <t>GCTCAGGA-GTTATGCA</t>
  </si>
  <si>
    <t>TCCTGAGC-GTTATGCA</t>
  </si>
  <si>
    <t>GCTCAGGA-TGCATAAC</t>
  </si>
  <si>
    <t>Custom_10740_</t>
  </si>
  <si>
    <t>TACGAGCA-TGCGTCAC</t>
  </si>
  <si>
    <t>TGCTCGTA-GTGACGCA</t>
  </si>
  <si>
    <t>TACGAGCA-GTGACGCA</t>
  </si>
  <si>
    <t>TGCTCGTA-TGCGTCAC</t>
  </si>
  <si>
    <t>Custom_10741_</t>
  </si>
  <si>
    <t>TACGAGCA-GTCTAGTG</t>
  </si>
  <si>
    <t>TGCTCGTA-CACTAGAC</t>
  </si>
  <si>
    <t>TACGAGCA-CACTAGAC</t>
  </si>
  <si>
    <t>TGCTCGTA-GTCTAGTG</t>
  </si>
  <si>
    <t>Custom_10742_</t>
  </si>
  <si>
    <t>TACGAGCA-CTAGTATG</t>
  </si>
  <si>
    <t>TGCTCGTA-CATACTAG</t>
  </si>
  <si>
    <t>TACGAGCA-CATACTAG</t>
  </si>
  <si>
    <t>TGCTCGTA-CTAGTATG</t>
  </si>
  <si>
    <t>Custom_10743_</t>
  </si>
  <si>
    <t>TACGAGCA-GATAGCGT</t>
  </si>
  <si>
    <t>TGCTCGTA-ACGCTATC</t>
  </si>
  <si>
    <t>TACGAGCA-ACGCTATC</t>
  </si>
  <si>
    <t>TGCTCGTA-GATAGCGT</t>
  </si>
  <si>
    <t>Custom_10744_</t>
  </si>
  <si>
    <t>TACGAGCA-TCTACACT</t>
  </si>
  <si>
    <t>TGCTCGTA-AGTGTAGA</t>
  </si>
  <si>
    <t>TACGAGCA-AGTGTAGA</t>
  </si>
  <si>
    <t>TGCTCGTA-TCTACACT</t>
  </si>
  <si>
    <t>Custom_10745_</t>
  </si>
  <si>
    <t>TCAGCGTT-AAGCAGCA</t>
  </si>
  <si>
    <t>AACGCTGA-TGCTGCTT</t>
  </si>
  <si>
    <t>TCAGCGTT-TGCTGCTT</t>
  </si>
  <si>
    <t>AACGCTGA-AAGCAGCA</t>
  </si>
  <si>
    <t>Custom_10746_</t>
  </si>
  <si>
    <t>TCAGCGTT-ACGCGTGA</t>
  </si>
  <si>
    <t>AACGCTGA-TCACGCGT</t>
  </si>
  <si>
    <t>TCAGCGTT-TCACGCGT</t>
  </si>
  <si>
    <t>AACGCTGA-ACGCGTGA</t>
  </si>
  <si>
    <t>Custom_10747_</t>
  </si>
  <si>
    <t>TCAGCGTT-CGATCTAC</t>
  </si>
  <si>
    <t>AACGCTGA-GTAGATCG</t>
  </si>
  <si>
    <t>TCAGCGTT-GTAGATCG</t>
  </si>
  <si>
    <t>AACGCTGA-CGATCTAC</t>
  </si>
  <si>
    <t>Custom_10748_</t>
  </si>
  <si>
    <t>TCAGCGTT-TGCGTCAC</t>
  </si>
  <si>
    <t>AACGCTGA-GTGACGCA</t>
  </si>
  <si>
    <t>TCAGCGTT-GTGACGCA</t>
  </si>
  <si>
    <t>AACGCTGA-TGCGTCAC</t>
  </si>
  <si>
    <t>Custom_10749_</t>
  </si>
  <si>
    <t>TCAGCGTT-GTCTAGTG</t>
  </si>
  <si>
    <t>AACGCTGA-CACTAGAC</t>
  </si>
  <si>
    <t>TCAGCGTT-CACTAGAC</t>
  </si>
  <si>
    <t>AACGCTGA-GTCTAGTG</t>
  </si>
  <si>
    <t>Custom_1075_</t>
  </si>
  <si>
    <t>TCCTGAGC-GGAGTAAA</t>
  </si>
  <si>
    <t>GCTCAGGA-TTTACTCC</t>
  </si>
  <si>
    <t>TCCTGAGC-TTTACTCC</t>
  </si>
  <si>
    <t>GCTCAGGA-GGAGTAAA</t>
  </si>
  <si>
    <t>Custom_10750_</t>
  </si>
  <si>
    <t>TCAGCGTT-CTAGTATG</t>
  </si>
  <si>
    <t>AACGCTGA-CATACTAG</t>
  </si>
  <si>
    <t>TCAGCGTT-CATACTAG</t>
  </si>
  <si>
    <t>AACGCTGA-CTAGTATG</t>
  </si>
  <si>
    <t>Custom_10751_</t>
  </si>
  <si>
    <t>TCAGCGTT-GATAGCGT</t>
  </si>
  <si>
    <t>AACGCTGA-ACGCTATC</t>
  </si>
  <si>
    <t>TCAGCGTT-ACGCTATC</t>
  </si>
  <si>
    <t>AACGCTGA-GATAGCGT</t>
  </si>
  <si>
    <t>Custom_10752_</t>
  </si>
  <si>
    <t>TCAGCGTT-TCTACACT</t>
  </si>
  <si>
    <t>AACGCTGA-AGTGTAGA</t>
  </si>
  <si>
    <t>TCAGCGTT-AGTGTAGA</t>
  </si>
  <si>
    <t>AACGCTGA-TCTACACT</t>
  </si>
  <si>
    <t>Custom_10753_</t>
  </si>
  <si>
    <t>TCGCTACG-AAGCAGCA</t>
  </si>
  <si>
    <t>CGTAGCGA-TGCTGCTT</t>
  </si>
  <si>
    <t>TCGCTACG-TGCTGCTT</t>
  </si>
  <si>
    <t>CGTAGCGA-AAGCAGCA</t>
  </si>
  <si>
    <t>Custom_10754_</t>
  </si>
  <si>
    <t>TCGCTACG-CGATCTAC</t>
  </si>
  <si>
    <t>CGTAGCGA-GTAGATCG</t>
  </si>
  <si>
    <t>TCGCTACG-GTAGATCG</t>
  </si>
  <si>
    <t>CGTAGCGA-CGATCTAC</t>
  </si>
  <si>
    <t>Custom_10755_</t>
  </si>
  <si>
    <t>TCGCTACG-TGCGTCAC</t>
  </si>
  <si>
    <t>CGTAGCGA-GTGACGCA</t>
  </si>
  <si>
    <t>TCGCTACG-GTGACGCA</t>
  </si>
  <si>
    <t>CGTAGCGA-TGCGTCAC</t>
  </si>
  <si>
    <t>Custom_10756_</t>
  </si>
  <si>
    <t>TCGCTACG-GTCTAGTG</t>
  </si>
  <si>
    <t>CGTAGCGA-CACTAGAC</t>
  </si>
  <si>
    <t>TCGCTACG-CACTAGAC</t>
  </si>
  <si>
    <t>CGTAGCGA-GTCTAGTG</t>
  </si>
  <si>
    <t>Custom_10757_</t>
  </si>
  <si>
    <t>TCGCTACG-CTAGTATG</t>
  </si>
  <si>
    <t>CGTAGCGA-CATACTAG</t>
  </si>
  <si>
    <t>TCGCTACG-CATACTAG</t>
  </si>
  <si>
    <t>CGTAGCGA-CTAGTATG</t>
  </si>
  <si>
    <t>Custom_10758_</t>
  </si>
  <si>
    <t>TCGCTACG-GATAGCGT</t>
  </si>
  <si>
    <t>CGTAGCGA-ACGCTATC</t>
  </si>
  <si>
    <t>TCGCTACG-ACGCTATC</t>
  </si>
  <si>
    <t>CGTAGCGA-GATAGCGT</t>
  </si>
  <si>
    <t>Custom_10759_</t>
  </si>
  <si>
    <t>TCGCTACG-TCTACACT</t>
  </si>
  <si>
    <t>CGTAGCGA-AGTGTAGA</t>
  </si>
  <si>
    <t>TCGCTACG-AGTGTAGA</t>
  </si>
  <si>
    <t>CGTAGCGA-TCTACACT</t>
  </si>
  <si>
    <t>Custom_1076_</t>
  </si>
  <si>
    <t>TCCTGAGC-AAGCCTCT</t>
  </si>
  <si>
    <t>GCTCAGGA-AGAGGCTT</t>
  </si>
  <si>
    <t>TCCTGAGC-AGAGGCTT</t>
  </si>
  <si>
    <t>GCTCAGGA-AAGCCTCT</t>
  </si>
  <si>
    <t>Custom_10760_</t>
  </si>
  <si>
    <t>AAGTTGGA</t>
  </si>
  <si>
    <t>AATACAGG</t>
  </si>
  <si>
    <t>AAGTTGGA-AATACAGG</t>
  </si>
  <si>
    <t>TCCAACTT-CCTGTATT</t>
  </si>
  <si>
    <t>AAGTTGGA-CCTGTATT</t>
  </si>
  <si>
    <t>TCCAACTT-AATACAGG</t>
  </si>
  <si>
    <t>Custom_10761_</t>
  </si>
  <si>
    <t>AAGTTATC</t>
  </si>
  <si>
    <t>AATAGCAA</t>
  </si>
  <si>
    <t>AAGTTATC-AATAGCAA</t>
  </si>
  <si>
    <t>GATAACTT-TTGCTATT</t>
  </si>
  <si>
    <t>AAGTTATC-TTGCTATT</t>
  </si>
  <si>
    <t>GATAACTT-AATAGCAA</t>
  </si>
  <si>
    <t>Custom_10762_</t>
  </si>
  <si>
    <t>AAGTAAGT</t>
  </si>
  <si>
    <t>AATAGTCC</t>
  </si>
  <si>
    <t>AAGTAAGT-AATAGTCC</t>
  </si>
  <si>
    <t>ACTTACTT-GGACTATT</t>
  </si>
  <si>
    <t>AAGTAAGT-GGACTATT</t>
  </si>
  <si>
    <t>ACTTACTT-AATAGTCC</t>
  </si>
  <si>
    <t>Custom_10763_</t>
  </si>
  <si>
    <t>AAGACGAA</t>
  </si>
  <si>
    <t>AATAGATT</t>
  </si>
  <si>
    <t>AAGACGAA-AATAGATT</t>
  </si>
  <si>
    <t>TTCGTCTT-AATCTATT</t>
  </si>
  <si>
    <t>AAGACGAA-AATCTATT</t>
  </si>
  <si>
    <t>TTCGTCTT-AATAGATT</t>
  </si>
  <si>
    <t>Custom_10764_</t>
  </si>
  <si>
    <t>AATATCTG</t>
  </si>
  <si>
    <t>AAGATACA-AATATCTG</t>
  </si>
  <si>
    <t>TGTATCTT-CAGATATT</t>
  </si>
  <si>
    <t>AAGATACA-CAGATATT</t>
  </si>
  <si>
    <t>TGTATCTT-AATATCTG</t>
  </si>
  <si>
    <t>Custom_10765_</t>
  </si>
  <si>
    <t>AATCCGTT</t>
  </si>
  <si>
    <t>AATATGCT</t>
  </si>
  <si>
    <t>AATCCGTT-AATATGCT</t>
  </si>
  <si>
    <t>AACGGATT-AGCATATT</t>
  </si>
  <si>
    <t>AATCCGTT-AGCATATT</t>
  </si>
  <si>
    <t>AACGGATT-AATATGCT</t>
  </si>
  <si>
    <t>Custom_10766_</t>
  </si>
  <si>
    <t>GGACAACG</t>
  </si>
  <si>
    <t>TGATGGCC</t>
  </si>
  <si>
    <t>GGACAACG-TGATGGCC</t>
  </si>
  <si>
    <t>CGTTGTCC-GGCCATCA</t>
  </si>
  <si>
    <t>GGACAACG-GGCCATCA</t>
  </si>
  <si>
    <t>CGTTGTCC-TGATGGCC</t>
  </si>
  <si>
    <t>Custom_10767_</t>
  </si>
  <si>
    <t>GTACAGCT</t>
  </si>
  <si>
    <t>TGATCGGT</t>
  </si>
  <si>
    <t>GTACAGCT-TGATCGGT</t>
  </si>
  <si>
    <t>AGCTGTAC-ACCGATCA</t>
  </si>
  <si>
    <t>GTACAGCT-ACCGATCA</t>
  </si>
  <si>
    <t>AGCTGTAC-TGATCGGT</t>
  </si>
  <si>
    <t>Custom_10768_</t>
  </si>
  <si>
    <t>TGACTGAA</t>
  </si>
  <si>
    <t>TTAGACGT</t>
  </si>
  <si>
    <t>TGACTGAA-TTAGACGT</t>
  </si>
  <si>
    <t>TTCAGTCA-ACGTCTAA</t>
  </si>
  <si>
    <t>TGACTGAA-ACGTCTAA</t>
  </si>
  <si>
    <t>TTCAGTCA-TTAGACGT</t>
  </si>
  <si>
    <t>Custom_10769_</t>
  </si>
  <si>
    <t>TTATTATG</t>
  </si>
  <si>
    <t>TTAGCGCA</t>
  </si>
  <si>
    <t>TTATTATG-TTAGCGCA</t>
  </si>
  <si>
    <t>CATAATAA-TGCGCTAA</t>
  </si>
  <si>
    <t>TTATTATG-TGCGCTAA</t>
  </si>
  <si>
    <t>CATAATAA-TTAGCGCA</t>
  </si>
  <si>
    <t>Custom_1077_</t>
  </si>
  <si>
    <t>GGACTCCT-GATCGCTA</t>
  </si>
  <si>
    <t>AGGAGTCC-TAGCGATC</t>
  </si>
  <si>
    <t>GGACTCCT-TAGCGATC</t>
  </si>
  <si>
    <t>AGGAGTCC-GATCGCTA</t>
  </si>
  <si>
    <t>Custom_10770_</t>
  </si>
  <si>
    <t>GTCGCTGT</t>
  </si>
  <si>
    <t>TTATATCA</t>
  </si>
  <si>
    <t>GTCGCTGT-TTATATCA</t>
  </si>
  <si>
    <t>ACAGCGAC-TGATATAA</t>
  </si>
  <si>
    <t>GTCGCTGT-TGATATAA</t>
  </si>
  <si>
    <t>ACAGCGAC-TTATATCA</t>
  </si>
  <si>
    <t>Custom_10771_</t>
  </si>
  <si>
    <t>TGCGTACA</t>
  </si>
  <si>
    <t>TTCTCATA</t>
  </si>
  <si>
    <t>TGCGTACA-TTCTCATA</t>
  </si>
  <si>
    <t>TGTACGCA-TATGAGAA</t>
  </si>
  <si>
    <t>TGCGTACA-TATGAGAA</t>
  </si>
  <si>
    <t>TGTACGCA-TTCTCATA</t>
  </si>
  <si>
    <t>Custom_10772_</t>
  </si>
  <si>
    <t>TTCGCCGA</t>
  </si>
  <si>
    <t>GTATACCG</t>
  </si>
  <si>
    <t>TTCGCCGA-GTATACCG</t>
  </si>
  <si>
    <t>TCGGCGAA-CGGTATAC</t>
  </si>
  <si>
    <t>TTCGCCGA-CGGTATAC</t>
  </si>
  <si>
    <t>TCGGCGAA-GTATACCG</t>
  </si>
  <si>
    <t>Custom_10773_</t>
  </si>
  <si>
    <t>TTCGAACC</t>
  </si>
  <si>
    <t>TGTCACCT</t>
  </si>
  <si>
    <t>TTCGAACC-TGTCACCT</t>
  </si>
  <si>
    <t>GGTTCGAA-AGGTGACA</t>
  </si>
  <si>
    <t>TTCGAACC-AGGTGACA</t>
  </si>
  <si>
    <t>GGTTCGAA-TGTCACCT</t>
  </si>
  <si>
    <t>Custom_10774_</t>
  </si>
  <si>
    <t>CAACTGCT</t>
  </si>
  <si>
    <t>AGTAGTAT</t>
  </si>
  <si>
    <t>CAACTGCT-AGTAGTAT</t>
  </si>
  <si>
    <t>AGCAGTTG-ATACTACT</t>
  </si>
  <si>
    <t>CAACTGCT-ATACTACT</t>
  </si>
  <si>
    <t>AGCAGTTG-AGTAGTAT</t>
  </si>
  <si>
    <t>Custom_10775_</t>
  </si>
  <si>
    <t>AAGACTGT</t>
  </si>
  <si>
    <t>GTGGACTA</t>
  </si>
  <si>
    <t>AAGACTGT-GTGGACTA</t>
  </si>
  <si>
    <t>ACAGTCTT-TAGTCCAC</t>
  </si>
  <si>
    <t>AAGACTGT-TAGTCCAC</t>
  </si>
  <si>
    <t>ACAGTCTT-GTGGACTA</t>
  </si>
  <si>
    <t>Custom_10776_</t>
  </si>
  <si>
    <t>CGCTATTA</t>
  </si>
  <si>
    <t>GCGGCCGT</t>
  </si>
  <si>
    <t>CGCTATTA-GCGGCCGT</t>
  </si>
  <si>
    <t>TAATAGCG-ACGGCCGC</t>
  </si>
  <si>
    <t>CGCTATTA-ACGGCCGC</t>
  </si>
  <si>
    <t>TAATAGCG-GCGGCCGT</t>
  </si>
  <si>
    <t>Custom_10777_</t>
  </si>
  <si>
    <t>TCGGATGT</t>
  </si>
  <si>
    <t>CTGCGGAT</t>
  </si>
  <si>
    <t>TCGGATGT-CTGCGGAT</t>
  </si>
  <si>
    <t>ACATCCGA-ATCCGCAG</t>
  </si>
  <si>
    <t>TCGGATGT-ATCCGCAG</t>
  </si>
  <si>
    <t>ACATCCGA-CTGCGGAT</t>
  </si>
  <si>
    <t>Custom_10778_</t>
  </si>
  <si>
    <t>GAATCAAT</t>
  </si>
  <si>
    <t>TCTGTGAT</t>
  </si>
  <si>
    <t>GAATCAAT-TCTGTGAT</t>
  </si>
  <si>
    <t>ATTGATTC-ATCACAGA</t>
  </si>
  <si>
    <t>GAATCAAT-ATCACAGA</t>
  </si>
  <si>
    <t>ATTGATTC-TCTGTGAT</t>
  </si>
  <si>
    <t>Custom_10779_</t>
  </si>
  <si>
    <t>CTGGCCTC</t>
  </si>
  <si>
    <t>GATCCAAC</t>
  </si>
  <si>
    <t>CTGGCCTC-GATCCAAC</t>
  </si>
  <si>
    <t>GAGGCCAG-GTTGGATC</t>
  </si>
  <si>
    <t>CTGGCCTC-GTTGGATC</t>
  </si>
  <si>
    <t>GAGGCCAG-GATCCAAC</t>
  </si>
  <si>
    <t>Custom_1078_</t>
  </si>
  <si>
    <t>GGACTCCT-CTCTATCT</t>
  </si>
  <si>
    <t>AGGAGTCC-AGATAGAG</t>
  </si>
  <si>
    <t>GGACTCCT-AGATAGAG</t>
  </si>
  <si>
    <t>AGGAGTCC-CTCTATCT</t>
  </si>
  <si>
    <t>Custom_10780_</t>
  </si>
  <si>
    <t>CGCTGCTC</t>
  </si>
  <si>
    <t>GGCAGATC</t>
  </si>
  <si>
    <t>CGCTGCTC-GGCAGATC</t>
  </si>
  <si>
    <t>GAGCAGCG-GATCTGCC</t>
  </si>
  <si>
    <t>CGCTGCTC-GATCTGCC</t>
  </si>
  <si>
    <t>GAGCAGCG-GGCAGATC</t>
  </si>
  <si>
    <t>Custom_10781_</t>
  </si>
  <si>
    <t>CAGACCAC</t>
  </si>
  <si>
    <t>GCTTCGGC</t>
  </si>
  <si>
    <t>CAGACCAC-GCTTCGGC</t>
  </si>
  <si>
    <t>GTGGTCTG-GCCGAAGC</t>
  </si>
  <si>
    <t>CAGACCAC-GCCGAAGC</t>
  </si>
  <si>
    <t>GTGGTCTG-GCTTCGGC</t>
  </si>
  <si>
    <t>Custom_10782_</t>
  </si>
  <si>
    <t>CATGATGA</t>
  </si>
  <si>
    <t>GTTAGAGG</t>
  </si>
  <si>
    <t>CATGATGA-GTTAGAGG</t>
  </si>
  <si>
    <t>TCATCATG-CCTCTAAC</t>
  </si>
  <si>
    <t>CATGATGA-CCTCTAAC</t>
  </si>
  <si>
    <t>TCATCATG-GTTAGAGG</t>
  </si>
  <si>
    <t>Custom_10783_</t>
  </si>
  <si>
    <t>CAATGATG</t>
  </si>
  <si>
    <t>CACGGACG</t>
  </si>
  <si>
    <t>CAATGATG-CACGGACG</t>
  </si>
  <si>
    <t>CATCATTG-CGTCCGTG</t>
  </si>
  <si>
    <t>CAATGATG-CGTCCGTG</t>
  </si>
  <si>
    <t>CATCATTG-CACGGACG</t>
  </si>
  <si>
    <t>Custom_10784_</t>
  </si>
  <si>
    <t>TCTATCAG</t>
  </si>
  <si>
    <t>CAGTAACC</t>
  </si>
  <si>
    <t>TCTATCAG-CAGTAACC</t>
  </si>
  <si>
    <t>CTGATAGA-GGTTACTG</t>
  </si>
  <si>
    <t>TCTATCAG-GGTTACTG</t>
  </si>
  <si>
    <t>CTGATAGA-CAGTAACC</t>
  </si>
  <si>
    <t>Custom_10785_</t>
  </si>
  <si>
    <t>CGAGCCGG</t>
  </si>
  <si>
    <t>GCGGCTTG</t>
  </si>
  <si>
    <t>CGAGCCGG-GCGGCTTG</t>
  </si>
  <si>
    <t>CCGGCTCG-CAAGCCGC</t>
  </si>
  <si>
    <t>CGAGCCGG-CAAGCCGC</t>
  </si>
  <si>
    <t>CCGGCTCG-GCGGCTTG</t>
  </si>
  <si>
    <t>Custom_10786_</t>
  </si>
  <si>
    <t>TGAGTCAG</t>
  </si>
  <si>
    <t>CCGAACTT</t>
  </si>
  <si>
    <t>TGAGTCAG-CCGAACTT</t>
  </si>
  <si>
    <t>CTGACTCA-AAGTTCGG</t>
  </si>
  <si>
    <t>TGAGTCAG-AAGTTCGG</t>
  </si>
  <si>
    <t>CTGACTCA-CCGAACTT</t>
  </si>
  <si>
    <t>Custom_10787_</t>
  </si>
  <si>
    <t>GAACTTAT</t>
  </si>
  <si>
    <t>AGATACGC</t>
  </si>
  <si>
    <t>GAACTTAT-AGATACGC</t>
  </si>
  <si>
    <t>ATAAGTTC-GCGTATCT</t>
  </si>
  <si>
    <t>GAACTTAT-GCGTATCT</t>
  </si>
  <si>
    <t>ATAAGTTC-AGATACGC</t>
  </si>
  <si>
    <t>Custom_10788_</t>
  </si>
  <si>
    <t>GATCAACA</t>
  </si>
  <si>
    <t>CTATGTTA</t>
  </si>
  <si>
    <t>GATCAACA-CTATGTTA</t>
  </si>
  <si>
    <t>TGTTGATC-TAACATAG</t>
  </si>
  <si>
    <t>GATCAACA-TAACATAG</t>
  </si>
  <si>
    <t>TGTTGATC-CTATGTTA</t>
  </si>
  <si>
    <t>Custom_10789_</t>
  </si>
  <si>
    <t>TTCTGGTG</t>
  </si>
  <si>
    <t>CCAGTGGT</t>
  </si>
  <si>
    <t>TTCTGGTG-CCAGTGGT</t>
  </si>
  <si>
    <t>CACCAGAA-ACCACTGG</t>
  </si>
  <si>
    <t>TTCTGGTG-ACCACTGG</t>
  </si>
  <si>
    <t>CACCAGAA-CCAGTGGT</t>
  </si>
  <si>
    <t>Custom_1079_</t>
  </si>
  <si>
    <t>GGACTCCT-TCCTCTTA</t>
  </si>
  <si>
    <t>AGGAGTCC-TAAGAGGA</t>
  </si>
  <si>
    <t>GGACTCCT-TAAGAGGA</t>
  </si>
  <si>
    <t>AGGAGTCC-TCCTCTTA</t>
  </si>
  <si>
    <t>Custom_10790_</t>
  </si>
  <si>
    <t>TGACTACT</t>
  </si>
  <si>
    <t>CCTTACAG</t>
  </si>
  <si>
    <t>TGACTACT-CCTTACAG</t>
  </si>
  <si>
    <t>AGTAGTCA-CTGTAAGG</t>
  </si>
  <si>
    <t>TGACTACT-CTGTAAGG</t>
  </si>
  <si>
    <t>AGTAGTCA-CCTTACAG</t>
  </si>
  <si>
    <t>Custom_10791_</t>
  </si>
  <si>
    <t>CACAGTAA</t>
  </si>
  <si>
    <t>CACTAGAG</t>
  </si>
  <si>
    <t>CACAGTAA-CACTAGAG</t>
  </si>
  <si>
    <t>TTACTGTG-CTCTAGTG</t>
  </si>
  <si>
    <t>CACAGTAA-CTCTAGTG</t>
  </si>
  <si>
    <t>TTACTGTG-CACTAGAG</t>
  </si>
  <si>
    <t>Custom_10792_</t>
  </si>
  <si>
    <t>CGGTGGTA</t>
  </si>
  <si>
    <t>GCCTAGTA</t>
  </si>
  <si>
    <t>CGGTGGTA-GCCTAGTA</t>
  </si>
  <si>
    <t>TACCACCG-TACTAGGC</t>
  </si>
  <si>
    <t>CGGTGGTA-TACTAGGC</t>
  </si>
  <si>
    <t>TACCACCG-GCCTAGTA</t>
  </si>
  <si>
    <t>Custom_10793_</t>
  </si>
  <si>
    <t>CGATTATC</t>
  </si>
  <si>
    <t>GAGTTGAT</t>
  </si>
  <si>
    <t>CGATTATC-GAGTTGAT</t>
  </si>
  <si>
    <t>GATAATCG-ATCAACTC</t>
  </si>
  <si>
    <t>CGATTATC-ATCAACTC</t>
  </si>
  <si>
    <t>GATAATCG-GAGTTGAT</t>
  </si>
  <si>
    <t>Custom_10794_</t>
  </si>
  <si>
    <t>GAATGCTC</t>
  </si>
  <si>
    <t>GTCTAACA</t>
  </si>
  <si>
    <t>GAATGCTC-GTCTAACA</t>
  </si>
  <si>
    <t>GAGCATTC-TGTTAGAC</t>
  </si>
  <si>
    <t>GAATGCTC-TGTTAGAC</t>
  </si>
  <si>
    <t>GAGCATTC-GTCTAACA</t>
  </si>
  <si>
    <t>Custom_10795_</t>
  </si>
  <si>
    <t>CGTATTGG</t>
  </si>
  <si>
    <t>GGTATCTT</t>
  </si>
  <si>
    <t>CGTATTGG-GGTATCTT</t>
  </si>
  <si>
    <t>CCAATACG-AAGATACC</t>
  </si>
  <si>
    <t>CGTATTGG-AAGATACC</t>
  </si>
  <si>
    <t>CCAATACG-GGTATCTT</t>
  </si>
  <si>
    <t>Custom_10796_</t>
  </si>
  <si>
    <t>CGAAGGAC</t>
  </si>
  <si>
    <t>GTTGACGC</t>
  </si>
  <si>
    <t>CGAAGGAC-GTTGACGC</t>
  </si>
  <si>
    <t>GTCCTTCG-GCGTCAAC</t>
  </si>
  <si>
    <t>CGAAGGAC-GCGTCAAC</t>
  </si>
  <si>
    <t>GTCCTTCG-GTTGACGC</t>
  </si>
  <si>
    <t>Custom_10797_</t>
  </si>
  <si>
    <t>CAATCGAA</t>
  </si>
  <si>
    <t>GCACACGC</t>
  </si>
  <si>
    <t>CAATCGAA-GCACACGC</t>
  </si>
  <si>
    <t>TTCGATTG-GCGTGTGC</t>
  </si>
  <si>
    <t>CAATCGAA-GCGTGTGC</t>
  </si>
  <si>
    <t>TTCGATTG-GCACACGC</t>
  </si>
  <si>
    <t>Custom_10798_</t>
  </si>
  <si>
    <t>CAGAAGAT</t>
  </si>
  <si>
    <t>GTACATTG</t>
  </si>
  <si>
    <t>CAGAAGAT-GTACATTG</t>
  </si>
  <si>
    <t>ATCTTCTG-CAATGTAC</t>
  </si>
  <si>
    <t>CAGAAGAT-CAATGTAC</t>
  </si>
  <si>
    <t>ATCTTCTG-GTACATTG</t>
  </si>
  <si>
    <t>Custom_10799_</t>
  </si>
  <si>
    <t>TGGTCATT</t>
  </si>
  <si>
    <t>GCAGATGG</t>
  </si>
  <si>
    <t>TGGTCATT-GCAGATGG</t>
  </si>
  <si>
    <t>AATGACCA-CCATCTGC</t>
  </si>
  <si>
    <t>TGGTCATT-CCATCTGC</t>
  </si>
  <si>
    <t>AATGACCA-GCAGATGG</t>
  </si>
  <si>
    <t>Custom_108_</t>
  </si>
  <si>
    <t>Custom_1080_</t>
  </si>
  <si>
    <t>GGACTCCT-AGTAGAAG</t>
  </si>
  <si>
    <t>AGGAGTCC-CTTCTACT</t>
  </si>
  <si>
    <t>GGACTCCT-CTTCTACT</t>
  </si>
  <si>
    <t>AGGAGTCC-AGTAGAAG</t>
  </si>
  <si>
    <t>Custom_10800_</t>
  </si>
  <si>
    <t>TCACCAAT</t>
  </si>
  <si>
    <t>CACGGCGC</t>
  </si>
  <si>
    <t>TCACCAAT-CACGGCGC</t>
  </si>
  <si>
    <t>ATTGGTGA-GCGCCGTG</t>
  </si>
  <si>
    <t>TCACCAAT-GCGCCGTG</t>
  </si>
  <si>
    <t>ATTGGTGA-CACGGCGC</t>
  </si>
  <si>
    <t>Custom_10801_</t>
  </si>
  <si>
    <t>TCGAAGCT</t>
  </si>
  <si>
    <t>GCACTGAG</t>
  </si>
  <si>
    <t>TCGAAGCT-GCACTGAG</t>
  </si>
  <si>
    <t>AGCTTCGA-CTCAGTGC</t>
  </si>
  <si>
    <t>TCGAAGCT-CTCAGTGC</t>
  </si>
  <si>
    <t>AGCTTCGA-GCACTGAG</t>
  </si>
  <si>
    <t>Custom_10802_</t>
  </si>
  <si>
    <t>GAATATCC</t>
  </si>
  <si>
    <t>GACGCCAT</t>
  </si>
  <si>
    <t>GAATATCC-GACGCCAT</t>
  </si>
  <si>
    <t>GGATATTC-ATGGCGTC</t>
  </si>
  <si>
    <t>GAATATCC-ATGGCGTC</t>
  </si>
  <si>
    <t>GGATATTC-GACGCCAT</t>
  </si>
  <si>
    <t>Custom_10803_</t>
  </si>
  <si>
    <t>GAAGCACA</t>
  </si>
  <si>
    <t>CCTCTGGC</t>
  </si>
  <si>
    <t>GAAGCACA-CCTCTGGC</t>
  </si>
  <si>
    <t>TGTGCTTC-GCCAGAGG</t>
  </si>
  <si>
    <t>GAAGCACA-GCCAGAGG</t>
  </si>
  <si>
    <t>TGTGCTTC-CCTCTGGC</t>
  </si>
  <si>
    <t>Custom_10805_</t>
  </si>
  <si>
    <t>Custom_10806_</t>
  </si>
  <si>
    <t>Custom_10807_</t>
  </si>
  <si>
    <t>Custom_10808_</t>
  </si>
  <si>
    <t>Custom_10809_</t>
  </si>
  <si>
    <t>Custom_1081_</t>
  </si>
  <si>
    <t>GGACTCCT-AAGGAGGT</t>
  </si>
  <si>
    <t>AGGAGTCC-ACCTCCTT</t>
  </si>
  <si>
    <t>GGACTCCT-ACCTCCTT</t>
  </si>
  <si>
    <t>AGGAGTCC-AAGGAGGT</t>
  </si>
  <si>
    <t>Custom_10810_</t>
  </si>
  <si>
    <t>Custom_1082_</t>
  </si>
  <si>
    <t>GGACTCCT-TGCATAAC</t>
  </si>
  <si>
    <t>AGGAGTCC-GTTATGCA</t>
  </si>
  <si>
    <t>GGACTCCT-GTTATGCA</t>
  </si>
  <si>
    <t>AGGAGTCC-TGCATAAC</t>
  </si>
  <si>
    <t>Custom_1083_</t>
  </si>
  <si>
    <t>GGACTCCT-GGAGTAAA</t>
  </si>
  <si>
    <t>AGGAGTCC-TTTACTCC</t>
  </si>
  <si>
    <t>GGACTCCT-TTTACTCC</t>
  </si>
  <si>
    <t>AGGAGTCC-GGAGTAAA</t>
  </si>
  <si>
    <t>Custom_1084_</t>
  </si>
  <si>
    <t>GGACTCCT-AAGCCTCT</t>
  </si>
  <si>
    <t>AGGAGTCC-AGAGGCTT</t>
  </si>
  <si>
    <t>GGACTCCT-AGAGGCTT</t>
  </si>
  <si>
    <t>AGGAGTCC-AAGCCTCT</t>
  </si>
  <si>
    <t>Custom_1085_</t>
  </si>
  <si>
    <t>TAGGCATG-GATCGCTA</t>
  </si>
  <si>
    <t>CATGCCTA-TAGCGATC</t>
  </si>
  <si>
    <t>TAGGCATG-TAGCGATC</t>
  </si>
  <si>
    <t>CATGCCTA-GATCGCTA</t>
  </si>
  <si>
    <t>Custom_1086_</t>
  </si>
  <si>
    <t>TAGGCATG-CTCTATCT</t>
  </si>
  <si>
    <t>CATGCCTA-AGATAGAG</t>
  </si>
  <si>
    <t>TAGGCATG-AGATAGAG</t>
  </si>
  <si>
    <t>CATGCCTA-CTCTATCT</t>
  </si>
  <si>
    <t>Custom_1087_</t>
  </si>
  <si>
    <t>TAGGCATG-TCCTCTTA</t>
  </si>
  <si>
    <t>CATGCCTA-TAAGAGGA</t>
  </si>
  <si>
    <t>TAGGCATG-TAAGAGGA</t>
  </si>
  <si>
    <t>CATGCCTA-TCCTCTTA</t>
  </si>
  <si>
    <t>Custom_1088_</t>
  </si>
  <si>
    <t>TAGGCATG-AGTAGAAG</t>
  </si>
  <si>
    <t>CATGCCTA-CTTCTACT</t>
  </si>
  <si>
    <t>TAGGCATG-CTTCTACT</t>
  </si>
  <si>
    <t>CATGCCTA-AGTAGAAG</t>
  </si>
  <si>
    <t>Custom_1089_</t>
  </si>
  <si>
    <t>TAGGCATG-AAGGAGGT</t>
  </si>
  <si>
    <t>CATGCCTA-ACCTCCTT</t>
  </si>
  <si>
    <t>TAGGCATG-ACCTCCTT</t>
  </si>
  <si>
    <t>CATGCCTA-AAGGAGGT</t>
  </si>
  <si>
    <t>Custom_109_</t>
  </si>
  <si>
    <t>Custom_1090_</t>
  </si>
  <si>
    <t>TAGGCATG-TGCATAAC</t>
  </si>
  <si>
    <t>CATGCCTA-GTTATGCA</t>
  </si>
  <si>
    <t>TAGGCATG-GTTATGCA</t>
  </si>
  <si>
    <t>CATGCCTA-TGCATAAC</t>
  </si>
  <si>
    <t>Custom_1091_</t>
  </si>
  <si>
    <t>TAGGCATG-GGAGTAAA</t>
  </si>
  <si>
    <t>CATGCCTA-TTTACTCC</t>
  </si>
  <si>
    <t>TAGGCATG-TTTACTCC</t>
  </si>
  <si>
    <t>CATGCCTA-GGAGTAAA</t>
  </si>
  <si>
    <t>Custom_1092_</t>
  </si>
  <si>
    <t>TAGGCATG-AAGCCTCT</t>
  </si>
  <si>
    <t>CATGCCTA-AGAGGCTT</t>
  </si>
  <si>
    <t>TAGGCATG-AGAGGCTT</t>
  </si>
  <si>
    <t>CATGCCTA-AAGCCTCT</t>
  </si>
  <si>
    <t>Custom_1093_</t>
  </si>
  <si>
    <t>CTCTCTAC-GATCGCTA</t>
  </si>
  <si>
    <t>GTAGAGAG-TAGCGATC</t>
  </si>
  <si>
    <t>CTCTCTAC-TAGCGATC</t>
  </si>
  <si>
    <t>GTAGAGAG-GATCGCTA</t>
  </si>
  <si>
    <t>Custom_1094_</t>
  </si>
  <si>
    <t>CTCTCTAC-CTCTATCT</t>
  </si>
  <si>
    <t>GTAGAGAG-AGATAGAG</t>
  </si>
  <si>
    <t>CTCTCTAC-AGATAGAG</t>
  </si>
  <si>
    <t>GTAGAGAG-CTCTATCT</t>
  </si>
  <si>
    <t>Custom_1095_</t>
  </si>
  <si>
    <t>CTCTCTAC-TCCTCTTA</t>
  </si>
  <si>
    <t>GTAGAGAG-TAAGAGGA</t>
  </si>
  <si>
    <t>CTCTCTAC-TAAGAGGA</t>
  </si>
  <si>
    <t>GTAGAGAG-TCCTCTTA</t>
  </si>
  <si>
    <t>Custom_1096_</t>
  </si>
  <si>
    <t>CTCTCTAC-AGTAGAAG</t>
  </si>
  <si>
    <t>GTAGAGAG-CTTCTACT</t>
  </si>
  <si>
    <t>CTCTCTAC-CTTCTACT</t>
  </si>
  <si>
    <t>GTAGAGAG-AGTAGAAG</t>
  </si>
  <si>
    <t>Custom_1097_</t>
  </si>
  <si>
    <t>CTCTCTAC-AAGGAGGT</t>
  </si>
  <si>
    <t>GTAGAGAG-ACCTCCTT</t>
  </si>
  <si>
    <t>CTCTCTAC-ACCTCCTT</t>
  </si>
  <si>
    <t>GTAGAGAG-AAGGAGGT</t>
  </si>
  <si>
    <t>Custom_1098_</t>
  </si>
  <si>
    <t>CTCTCTAC-TGCATAAC</t>
  </si>
  <si>
    <t>GTAGAGAG-GTTATGCA</t>
  </si>
  <si>
    <t>CTCTCTAC-GTTATGCA</t>
  </si>
  <si>
    <t>GTAGAGAG-TGCATAAC</t>
  </si>
  <si>
    <t>Custom_1099_</t>
  </si>
  <si>
    <t>CTCTCTAC-GGAGTAAA</t>
  </si>
  <si>
    <t>GTAGAGAG-TTTACTCC</t>
  </si>
  <si>
    <t>CTCTCTAC-TTTACTCC</t>
  </si>
  <si>
    <t>GTAGAGAG-GGAGTAAA</t>
  </si>
  <si>
    <t>Custom_10997_</t>
  </si>
  <si>
    <t>TAAGCTAC</t>
  </si>
  <si>
    <t>CAATCCGT</t>
  </si>
  <si>
    <t>TAAGCTAC-CAATCCGT</t>
  </si>
  <si>
    <t>GTAGCTTA-ACGGATTG</t>
  </si>
  <si>
    <t>TAAGCTAC-ACGGATTG</t>
  </si>
  <si>
    <t>GTAGCTTA-CAATCCGT</t>
  </si>
  <si>
    <t>Custom_10998_</t>
  </si>
  <si>
    <t>ATTCTCTA</t>
  </si>
  <si>
    <t>CACTATCT</t>
  </si>
  <si>
    <t>ATTCTCTA-CACTATCT</t>
  </si>
  <si>
    <t>TAGAGAAT-AGATAGTG</t>
  </si>
  <si>
    <t>ATTCTCTA-AGATAGTG</t>
  </si>
  <si>
    <t>TAGAGAAT-CACTATCT</t>
  </si>
  <si>
    <t>Custom_10999_</t>
  </si>
  <si>
    <t>TCGATTCA</t>
  </si>
  <si>
    <t>AACAATCA</t>
  </si>
  <si>
    <t>TCGATTCA-AACAATCA</t>
  </si>
  <si>
    <t>TGAATCGA-TGATTGTT</t>
  </si>
  <si>
    <t>TCGATTCA-TGATTGTT</t>
  </si>
  <si>
    <t>TGAATCGA-AACAATCA</t>
  </si>
  <si>
    <t>Custom_11_</t>
  </si>
  <si>
    <t>AACTCCG</t>
  </si>
  <si>
    <t>CGGAGTT</t>
  </si>
  <si>
    <t>Custom_110_</t>
  </si>
  <si>
    <t>Custom_1100_</t>
  </si>
  <si>
    <t>CTCTCTAC-AAGCCTCT</t>
  </si>
  <si>
    <t>GTAGAGAG-AGAGGCTT</t>
  </si>
  <si>
    <t>CTCTCTAC-AGAGGCTT</t>
  </si>
  <si>
    <t>GTAGAGAG-AAGCCTCT</t>
  </si>
  <si>
    <t>Custom_11000_</t>
  </si>
  <si>
    <t>ATTCTTAC</t>
  </si>
  <si>
    <t>GTGTATAG</t>
  </si>
  <si>
    <t>ATTCTTAC-GTGTATAG</t>
  </si>
  <si>
    <t>GTAAGAAT-CTATACAC</t>
  </si>
  <si>
    <t>ATTCTTAC-CTATACAC</t>
  </si>
  <si>
    <t>GTAAGAAT-GTGTATAG</t>
  </si>
  <si>
    <t>Custom_11001_</t>
  </si>
  <si>
    <t>TATAAGAC</t>
  </si>
  <si>
    <t>CTTACATG</t>
  </si>
  <si>
    <t>TATAAGAC-CTTACATG</t>
  </si>
  <si>
    <t>GTCTTATA-CATGTAAG</t>
  </si>
  <si>
    <t>TATAAGAC-CATGTAAG</t>
  </si>
  <si>
    <t>GTCTTATA-CTTACATG</t>
  </si>
  <si>
    <t>Custom_11002_</t>
  </si>
  <si>
    <t>ATAGTCTG</t>
  </si>
  <si>
    <t>GCATTGCA</t>
  </si>
  <si>
    <t>ATAGTCTG-GCATTGCA</t>
  </si>
  <si>
    <t>CAGACTAT-TGCAATGC</t>
  </si>
  <si>
    <t>ATAGTCTG-TGCAATGC</t>
  </si>
  <si>
    <t>CAGACTAT-GCATTGCA</t>
  </si>
  <si>
    <t>Custom_11003_</t>
  </si>
  <si>
    <t>ATGACACC</t>
  </si>
  <si>
    <t>GTTAAGTT</t>
  </si>
  <si>
    <t>ATGACACC-GTTAAGTT</t>
  </si>
  <si>
    <t>GGTGTCAT-AACTTAAC</t>
  </si>
  <si>
    <t>ATGACACC-AACTTAAC</t>
  </si>
  <si>
    <t>GGTGTCAT-GTTAAGTT</t>
  </si>
  <si>
    <t>Custom_11004_</t>
  </si>
  <si>
    <t>ATAGGAAT</t>
  </si>
  <si>
    <t>CCAGGCTA</t>
  </si>
  <si>
    <t>ATAGGAAT-CCAGGCTA</t>
  </si>
  <si>
    <t>ATTCCTAT-TAGCCTGG</t>
  </si>
  <si>
    <t>ATAGGAAT-TAGCCTGG</t>
  </si>
  <si>
    <t>ATTCCTAT-CCAGGCTA</t>
  </si>
  <si>
    <t>Custom_11005_</t>
  </si>
  <si>
    <t>ATGAGCAC</t>
  </si>
  <si>
    <t>GTTAGTTC</t>
  </si>
  <si>
    <t>ATGAGCAC-GTTAGTTC</t>
  </si>
  <si>
    <t>GTGCTCAT-GAACTAAC</t>
  </si>
  <si>
    <t>ATGAGCAC-GAACTAAC</t>
  </si>
  <si>
    <t>GTGCTCAT-GTTAGTTC</t>
  </si>
  <si>
    <t>Custom_11006_</t>
  </si>
  <si>
    <t>ATGAACTG</t>
  </si>
  <si>
    <t>CCAGCAAG</t>
  </si>
  <si>
    <t>ATGAACTG-CCAGCAAG</t>
  </si>
  <si>
    <t>CAGTTCAT-CTTGCTGG</t>
  </si>
  <si>
    <t>ATGAACTG-CTTGCTGG</t>
  </si>
  <si>
    <t>CAGTTCAT-CCAGCAAG</t>
  </si>
  <si>
    <t>Custom_11007_</t>
  </si>
  <si>
    <t>ATGAAGGA</t>
  </si>
  <si>
    <t>GTTGAATG</t>
  </si>
  <si>
    <t>ATGAAGGA-GTTGAATG</t>
  </si>
  <si>
    <t>TCCTTCAT-CATTCAAC</t>
  </si>
  <si>
    <t>ATGAAGGA-CATTCAAC</t>
  </si>
  <si>
    <t>TCCTTCAT-GTTGAATG</t>
  </si>
  <si>
    <t>Custom_11008_</t>
  </si>
  <si>
    <t>ATGAATAT</t>
  </si>
  <si>
    <t>CCACTTAA</t>
  </si>
  <si>
    <t>ATGAATAT-CCACTTAA</t>
  </si>
  <si>
    <t>ATATTCAT-TTAAGTGG</t>
  </si>
  <si>
    <t>ATGAATAT-TTAAGTGG</t>
  </si>
  <si>
    <t>ATATTCAT-CCACTTAA</t>
  </si>
  <si>
    <t>Custom_11009_</t>
  </si>
  <si>
    <t>GAGGTCAC</t>
  </si>
  <si>
    <t>TAGATTAC</t>
  </si>
  <si>
    <t>GAGGTCAC-TAGATTAC</t>
  </si>
  <si>
    <t>GTGACCTC-GTAATCTA</t>
  </si>
  <si>
    <t>GAGGTCAC-GTAATCTA</t>
  </si>
  <si>
    <t>GTGACCTC-TAGATTAC</t>
  </si>
  <si>
    <t>Custom_1101_</t>
  </si>
  <si>
    <t>CAGAGAGG-GATCGCTA</t>
  </si>
  <si>
    <t>CCTCTCTG-TAGCGATC</t>
  </si>
  <si>
    <t>CAGAGAGG-TAGCGATC</t>
  </si>
  <si>
    <t>CCTCTCTG-GATCGCTA</t>
  </si>
  <si>
    <t>Custom_11010_</t>
  </si>
  <si>
    <t>GTATGAGT</t>
  </si>
  <si>
    <t>TCAATGGA-GTATGAGT</t>
  </si>
  <si>
    <t>TCCATTGA-ACTCATAC</t>
  </si>
  <si>
    <t>TCAATGGA-ACTCATAC</t>
  </si>
  <si>
    <t>TCCATTGA-GTATGAGT</t>
  </si>
  <si>
    <t>Custom_11011_</t>
  </si>
  <si>
    <t>ATGTATTA</t>
  </si>
  <si>
    <t>GTTAATGA</t>
  </si>
  <si>
    <t>ATGTATTA-GTTAATGA</t>
  </si>
  <si>
    <t>TAATACAT-TCATTAAC</t>
  </si>
  <si>
    <t>ATGTATTA-TCATTAAC</t>
  </si>
  <si>
    <t>TAATACAT-GTTAATGA</t>
  </si>
  <si>
    <t>Custom_11012_</t>
  </si>
  <si>
    <t>TAATTAGT</t>
  </si>
  <si>
    <t>CAGGACCT</t>
  </si>
  <si>
    <t>TAATTAGT-CAGGACCT</t>
  </si>
  <si>
    <t>ACTAATTA-AGGTCCTG</t>
  </si>
  <si>
    <t>TAATTAGT-AGGTCCTG</t>
  </si>
  <si>
    <t>ACTAATTA-CAGGACCT</t>
  </si>
  <si>
    <t>Custom_11013_</t>
  </si>
  <si>
    <t>ATACCTAT</t>
  </si>
  <si>
    <t>CACGAATT</t>
  </si>
  <si>
    <t>ATACCTAT-CACGAATT</t>
  </si>
  <si>
    <t>ATAGGTAT-AATTCGTG</t>
  </si>
  <si>
    <t>ATACCTAT-AATTCGTG</t>
  </si>
  <si>
    <t>ATAGGTAT-CACGAATT</t>
  </si>
  <si>
    <t>Custom_11014_</t>
  </si>
  <si>
    <t>TCTTCCGA</t>
  </si>
  <si>
    <t>GGTTACAA</t>
  </si>
  <si>
    <t>TCTTCCGA-GGTTACAA</t>
  </si>
  <si>
    <t>TCGGAAGA-TTGTAACC</t>
  </si>
  <si>
    <t>TCTTCCGA-TTGTAACC</t>
  </si>
  <si>
    <t>TCGGAAGA-GGTTACAA</t>
  </si>
  <si>
    <t>Custom_11015_</t>
  </si>
  <si>
    <t>ATACTGCG</t>
  </si>
  <si>
    <t>CACATTGT</t>
  </si>
  <si>
    <t>ATACTGCG-CACATTGT</t>
  </si>
  <si>
    <t>CGCAGTAT-ACAATGTG</t>
  </si>
  <si>
    <t>ATACTGCG-ACAATGTG</t>
  </si>
  <si>
    <t>CGCAGTAT-CACATTGT</t>
  </si>
  <si>
    <t>Custom_11016_</t>
  </si>
  <si>
    <t>GATAGGAT</t>
  </si>
  <si>
    <t>GTCGGATA</t>
  </si>
  <si>
    <t>GATAGGAT-GTCGGATA</t>
  </si>
  <si>
    <t>ATCCTATC-TATCCGAC</t>
  </si>
  <si>
    <t>GATAGGAT-TATCCGAC</t>
  </si>
  <si>
    <t>ATCCTATC-GTCGGATA</t>
  </si>
  <si>
    <t>Custom_11017_</t>
  </si>
  <si>
    <t>ATATCCTA</t>
  </si>
  <si>
    <t>AATAATAG</t>
  </si>
  <si>
    <t>ATATCCTA-AATAATAG</t>
  </si>
  <si>
    <t>TAGGATAT-CTATTATT</t>
  </si>
  <si>
    <t>ATATCCTA-CTATTATT</t>
  </si>
  <si>
    <t>TAGGATAT-AATAATAG</t>
  </si>
  <si>
    <t>Custom_11018_</t>
  </si>
  <si>
    <t>ATTGAAGT</t>
  </si>
  <si>
    <t>CAGGTGAA</t>
  </si>
  <si>
    <t>ATTGAAGT-CAGGTGAA</t>
  </si>
  <si>
    <t>ACTTCAAT-TTCACCTG</t>
  </si>
  <si>
    <t>ATTGAAGT-TTCACCTG</t>
  </si>
  <si>
    <t>ACTTCAAT-CAGGTGAA</t>
  </si>
  <si>
    <t>Custom_11019_</t>
  </si>
  <si>
    <t>ATAGATCT</t>
  </si>
  <si>
    <t>CCTATGCG</t>
  </si>
  <si>
    <t>ATAGATCT-CCTATGCG</t>
  </si>
  <si>
    <t>AGATCTAT-CGCATAGG</t>
  </si>
  <si>
    <t>ATAGATCT-CGCATAGG</t>
  </si>
  <si>
    <t>AGATCTAT-CCTATGCG</t>
  </si>
  <si>
    <t>Custom_1102_</t>
  </si>
  <si>
    <t>CAGAGAGG-CTCTATCT</t>
  </si>
  <si>
    <t>CCTCTCTG-AGATAGAG</t>
  </si>
  <si>
    <t>CAGAGAGG-AGATAGAG</t>
  </si>
  <si>
    <t>CCTCTCTG-CTCTATCT</t>
  </si>
  <si>
    <t>Custom_11020_</t>
  </si>
  <si>
    <t>ATTAGACA</t>
  </si>
  <si>
    <t>CCGCCAAC</t>
  </si>
  <si>
    <t>ATTAGACA-CCGCCAAC</t>
  </si>
  <si>
    <t>TGTCTAAT-GTTGGCGG</t>
  </si>
  <si>
    <t>ATTAGACA-GTTGGCGG</t>
  </si>
  <si>
    <t>TGTCTAAT-CCGCCAAC</t>
  </si>
  <si>
    <t>Custom_11021_</t>
  </si>
  <si>
    <t>TAATATAG</t>
  </si>
  <si>
    <t>CAGCTTAG</t>
  </si>
  <si>
    <t>TAATATAG-CAGCTTAG</t>
  </si>
  <si>
    <t>CTATATTA-CTAAGCTG</t>
  </si>
  <si>
    <t>TAATATAG-CTAAGCTG</t>
  </si>
  <si>
    <t>CTATATTA-CAGCTTAG</t>
  </si>
  <si>
    <t>Custom_11022_</t>
  </si>
  <si>
    <t>ATTATCGC</t>
  </si>
  <si>
    <t>GGAGCTAG</t>
  </si>
  <si>
    <t>ATTATCGC-GGAGCTAG</t>
  </si>
  <si>
    <t>GCGATAAT-CTAGCTCC</t>
  </si>
  <si>
    <t>ATTATCGC-CTAGCTCC</t>
  </si>
  <si>
    <t>GCGATAAT-GGAGCTAG</t>
  </si>
  <si>
    <t>Custom_11023_</t>
  </si>
  <si>
    <t>TAATAATC</t>
  </si>
  <si>
    <t>CAGAGCGA</t>
  </si>
  <si>
    <t>TAATAATC-CAGAGCGA</t>
  </si>
  <si>
    <t>GATTATTA-TCGCTCTG</t>
  </si>
  <si>
    <t>TAATAATC-TCGCTCTG</t>
  </si>
  <si>
    <t>GATTATTA-CAGAGCGA</t>
  </si>
  <si>
    <t>Custom_11024_</t>
  </si>
  <si>
    <t>ATTGCTGA</t>
  </si>
  <si>
    <t>GTGCTCAG</t>
  </si>
  <si>
    <t>ATTGCTGA-GTGCTCAG</t>
  </si>
  <si>
    <t>TCAGCAAT-CTGAGCAC</t>
  </si>
  <si>
    <t>ATTGCTGA-CTGAGCAC</t>
  </si>
  <si>
    <t>TCAGCAAT-GTGCTCAG</t>
  </si>
  <si>
    <t>Custom_11025_</t>
  </si>
  <si>
    <t>ATTGTGTT</t>
  </si>
  <si>
    <t>CAATCTTC</t>
  </si>
  <si>
    <t>ATTGTGTT-CAATCTTC</t>
  </si>
  <si>
    <t>AACACAAT-GAAGATTG</t>
  </si>
  <si>
    <t>ATTGTGTT-GAAGATTG</t>
  </si>
  <si>
    <t>AACACAAT-CAATCTTC</t>
  </si>
  <si>
    <t>Custom_11026_</t>
  </si>
  <si>
    <t>TAACTAAG</t>
  </si>
  <si>
    <t>CAAGACTC</t>
  </si>
  <si>
    <t>TAACTAAG-CAAGACTC</t>
  </si>
  <si>
    <t>CTTAGTTA-GAGTCTTG</t>
  </si>
  <si>
    <t>TAACTAAG-GAGTCTTG</t>
  </si>
  <si>
    <t>CTTAGTTA-CAAGACTC</t>
  </si>
  <si>
    <t>Custom_11027_</t>
  </si>
  <si>
    <t>ATGGTTCA</t>
  </si>
  <si>
    <t>GACAGCTT</t>
  </si>
  <si>
    <t>ATGGTTCA-GACAGCTT</t>
  </si>
  <si>
    <t>TGAACCAT-AAGCTGTC</t>
  </si>
  <si>
    <t>ATGGTTCA-AAGCTGTC</t>
  </si>
  <si>
    <t>TGAACCAT-GACAGCTT</t>
  </si>
  <si>
    <t>Custom_11028_</t>
  </si>
  <si>
    <t>ATGGTAAC</t>
  </si>
  <si>
    <t>CGGTAGAC</t>
  </si>
  <si>
    <t>ATGGTAAC-CGGTAGAC</t>
  </si>
  <si>
    <t>GTTACCAT-GTCTACCG</t>
  </si>
  <si>
    <t>ATGGTAAC-GTCTACCG</t>
  </si>
  <si>
    <t>GTTACCAT-CGGTAGAC</t>
  </si>
  <si>
    <t>Custom_11029_</t>
  </si>
  <si>
    <t>TCAAGCAC</t>
  </si>
  <si>
    <t>GACTAGGT</t>
  </si>
  <si>
    <t>TCAAGCAC-GACTAGGT</t>
  </si>
  <si>
    <t>GTGCTTGA-ACCTAGTC</t>
  </si>
  <si>
    <t>TCAAGCAC-ACCTAGTC</t>
  </si>
  <si>
    <t>GTGCTTGA-GACTAGGT</t>
  </si>
  <si>
    <t>Custom_1103_</t>
  </si>
  <si>
    <t>CAGAGAGG-TCCTCTTA</t>
  </si>
  <si>
    <t>CCTCTCTG-TAAGAGGA</t>
  </si>
  <si>
    <t>CAGAGAGG-TAAGAGGA</t>
  </si>
  <si>
    <t>CCTCTCTG-TCCTCTTA</t>
  </si>
  <si>
    <t>Custom_11030_</t>
  </si>
  <si>
    <t>ATGTCTGG</t>
  </si>
  <si>
    <t>CGGCGACA</t>
  </si>
  <si>
    <t>ATGTCTGG-CGGCGACA</t>
  </si>
  <si>
    <t>CCAGACAT-TGTCGCCG</t>
  </si>
  <si>
    <t>ATGTCTGG-TGTCGCCG</t>
  </si>
  <si>
    <t>CCAGACAT-CGGCGACA</t>
  </si>
  <si>
    <t>Custom_11031_</t>
  </si>
  <si>
    <t>AGATAACT</t>
  </si>
  <si>
    <t>CCGAAGGC</t>
  </si>
  <si>
    <t>AGATAACT-CCGAAGGC</t>
  </si>
  <si>
    <t>AGTTATCT-GCCTTCGG</t>
  </si>
  <si>
    <t>AGATAACT-GCCTTCGG</t>
  </si>
  <si>
    <t>AGTTATCT-CCGAAGGC</t>
  </si>
  <si>
    <t>Custom_11032_</t>
  </si>
  <si>
    <t>TATCTGTC</t>
  </si>
  <si>
    <t>TTCGGCAT</t>
  </si>
  <si>
    <t>TATCTGTC-TTCGGCAT</t>
  </si>
  <si>
    <t>GACAGATA-ATGCCGAA</t>
  </si>
  <si>
    <t>TATCTGTC-ATGCCGAA</t>
  </si>
  <si>
    <t>GACAGATA-TTCGGCAT</t>
  </si>
  <si>
    <t>Custom_11033_</t>
  </si>
  <si>
    <t>ATGCTGTC</t>
  </si>
  <si>
    <t>TTGAGGAA</t>
  </si>
  <si>
    <t>ATGCTGTC-TTGAGGAA</t>
  </si>
  <si>
    <t>GACAGCAT-TTCCTCAA</t>
  </si>
  <si>
    <t>ATGCTGTC-TTCCTCAA</t>
  </si>
  <si>
    <t>GACAGCAT-TTGAGGAA</t>
  </si>
  <si>
    <t>Custom_11034_</t>
  </si>
  <si>
    <t>TCACGTGA</t>
  </si>
  <si>
    <t>GTGTGCGG</t>
  </si>
  <si>
    <t>TCACGTGA-GTGTGCGG</t>
  </si>
  <si>
    <t>TCACGTGA-CCGCACAC</t>
  </si>
  <si>
    <t>Custom_11035_</t>
  </si>
  <si>
    <t>TCCAACGG</t>
  </si>
  <si>
    <t>CGCTCGCA</t>
  </si>
  <si>
    <t>TCCAACGG-CGCTCGCA</t>
  </si>
  <si>
    <t>CCGTTGGA-TGCGAGCG</t>
  </si>
  <si>
    <t>TCCAACGG-TGCGAGCG</t>
  </si>
  <si>
    <t>CCGTTGGA-CGCTCGCA</t>
  </si>
  <si>
    <t>Custom_11036_</t>
  </si>
  <si>
    <t>ATCTAATC</t>
  </si>
  <si>
    <t>TGTATTCT</t>
  </si>
  <si>
    <t>ATCTAATC-TGTATTCT</t>
  </si>
  <si>
    <t>GATTAGAT-AGAATACA</t>
  </si>
  <si>
    <t>ATCTAATC-AGAATACA</t>
  </si>
  <si>
    <t>GATTAGAT-TGTATTCT</t>
  </si>
  <si>
    <t>Custom_11037_</t>
  </si>
  <si>
    <t>TCTTGGAA</t>
  </si>
  <si>
    <t>AACTCAGC</t>
  </si>
  <si>
    <t>TCTTGGAA-AACTCAGC</t>
  </si>
  <si>
    <t>TTCCAAGA-GCTGAGTT</t>
  </si>
  <si>
    <t>TCTTGGAA-GCTGAGTT</t>
  </si>
  <si>
    <t>TTCCAAGA-AACTCAGC</t>
  </si>
  <si>
    <t>Custom_11038_</t>
  </si>
  <si>
    <t>GAGTTCTG</t>
  </si>
  <si>
    <t>AACTTCGG</t>
  </si>
  <si>
    <t>GAGTTCTG-AACTTCGG</t>
  </si>
  <si>
    <t>CAGAACTC-CCGAAGTT</t>
  </si>
  <si>
    <t>GAGTTCTG-CCGAAGTT</t>
  </si>
  <si>
    <t>CAGAACTC-AACTTCGG</t>
  </si>
  <si>
    <t>Custom_11039_</t>
  </si>
  <si>
    <t>ATCACGCA</t>
  </si>
  <si>
    <t>GTGCACGT</t>
  </si>
  <si>
    <t>ATCACGCA-GTGCACGT</t>
  </si>
  <si>
    <t>TGCGTGAT-ACGTGCAC</t>
  </si>
  <si>
    <t>ATCACGCA-ACGTGCAC</t>
  </si>
  <si>
    <t>TGCGTGAT-GTGCACGT</t>
  </si>
  <si>
    <t>Custom_1104_</t>
  </si>
  <si>
    <t>CAGAGAGG-AGTAGAAG</t>
  </si>
  <si>
    <t>CCTCTCTG-CTTCTACT</t>
  </si>
  <si>
    <t>CAGAGAGG-CTTCTACT</t>
  </si>
  <si>
    <t>CCTCTCTG-AGTAGAAG</t>
  </si>
  <si>
    <t>Custom_11040_</t>
  </si>
  <si>
    <t>ATCAGCTA</t>
  </si>
  <si>
    <t>ATCAGCTA-AACTTGCC</t>
  </si>
  <si>
    <t>TAGCTGAT-GGCAAGTT</t>
  </si>
  <si>
    <t>ATCAGCTA-GGCAAGTT</t>
  </si>
  <si>
    <t>TAGCTGAT-AACTTGCC</t>
  </si>
  <si>
    <t>Custom_11041_</t>
  </si>
  <si>
    <t>ATCATACT</t>
  </si>
  <si>
    <t>TTGACTTA</t>
  </si>
  <si>
    <t>ATCATACT-TTGACTTA</t>
  </si>
  <si>
    <t>AGTATGAT-TAAGTCAA</t>
  </si>
  <si>
    <t>ATCATACT-TAAGTCAA</t>
  </si>
  <si>
    <t>AGTATGAT-TTGACTTA</t>
  </si>
  <si>
    <t>Custom_11042_</t>
  </si>
  <si>
    <t>GATAGCGC</t>
  </si>
  <si>
    <t>GATAGCGC-TGTAAGGT</t>
  </si>
  <si>
    <t>GCGCTATC-ACCTTACA</t>
  </si>
  <si>
    <t>GATAGCGC-ACCTTACA</t>
  </si>
  <si>
    <t>GCGCTATC-TGTAAGGT</t>
  </si>
  <si>
    <t>Custom_11043_</t>
  </si>
  <si>
    <t>TCTAATGC</t>
  </si>
  <si>
    <t>AACGTCAA</t>
  </si>
  <si>
    <t>TCTAATGC-AACGTCAA</t>
  </si>
  <si>
    <t>GCATTAGA-TTGACGTT</t>
  </si>
  <si>
    <t>TCTAATGC-TTGACGTT</t>
  </si>
  <si>
    <t>GCATTAGA-AACGTCAA</t>
  </si>
  <si>
    <t>Custom_11044_</t>
  </si>
  <si>
    <t>ATCTGAAG</t>
  </si>
  <si>
    <t>TGTCGTGC</t>
  </si>
  <si>
    <t>ATCTGAAG-TGTCGTGC</t>
  </si>
  <si>
    <t>CTTCAGAT-GCACGACA</t>
  </si>
  <si>
    <t>ATCTGAAG-GCACGACA</t>
  </si>
  <si>
    <t>CTTCAGAT-TGTCGTGC</t>
  </si>
  <si>
    <t>Custom_11045_</t>
  </si>
  <si>
    <t>TCTCGCTA</t>
  </si>
  <si>
    <t>AACGACCG</t>
  </si>
  <si>
    <t>TCTCGCTA-AACGACCG</t>
  </si>
  <si>
    <t>TAGCGAGA-CGGTCGTT</t>
  </si>
  <si>
    <t>TCTCGCTA-CGGTCGTT</t>
  </si>
  <si>
    <t>TAGCGAGA-AACGACCG</t>
  </si>
  <si>
    <t>Custom_11046_</t>
  </si>
  <si>
    <t>TATTGAAT</t>
  </si>
  <si>
    <t>CCGACGCA</t>
  </si>
  <si>
    <t>TATTGAAT-CCGACGCA</t>
  </si>
  <si>
    <t>ATTCAATA-TGCGTCGG</t>
  </si>
  <si>
    <t>TATTGAAT-TGCGTCGG</t>
  </si>
  <si>
    <t>ATTCAATA-CCGACGCA</t>
  </si>
  <si>
    <t>Custom_11047_</t>
  </si>
  <si>
    <t>ATACATGA</t>
  </si>
  <si>
    <t>GTCGTCGG</t>
  </si>
  <si>
    <t>ATACATGA-GTCGTCGG</t>
  </si>
  <si>
    <t>TCATGTAT-CCGACGAC</t>
  </si>
  <si>
    <t>ATACATGA-CCGACGAC</t>
  </si>
  <si>
    <t>TCATGTAT-GTCGTCGG</t>
  </si>
  <si>
    <t>Custom_11048_</t>
  </si>
  <si>
    <t>ATCCGTTC</t>
  </si>
  <si>
    <t>AACCTTGC</t>
  </si>
  <si>
    <t>ATCCGTTC-AACCTTGC</t>
  </si>
  <si>
    <t>GAACGGAT-GCAAGGTT</t>
  </si>
  <si>
    <t>ATCCGTTC-GCAAGGTT</t>
  </si>
  <si>
    <t>GAACGGAT-AACCTTGC</t>
  </si>
  <si>
    <t>Custom_11049_</t>
  </si>
  <si>
    <t>ATCCAGAA</t>
  </si>
  <si>
    <t>AACCAGTG</t>
  </si>
  <si>
    <t>ATCCAGAA-AACCAGTG</t>
  </si>
  <si>
    <t>TTCTGGAT-CACTGGTT</t>
  </si>
  <si>
    <t>ATCCAGAA-CACTGGTT</t>
  </si>
  <si>
    <t>TTCTGGAT-AACCAGTG</t>
  </si>
  <si>
    <t>Custom_1105_</t>
  </si>
  <si>
    <t>CAGAGAGG-AAGGAGGT</t>
  </si>
  <si>
    <t>CCTCTCTG-ACCTCCTT</t>
  </si>
  <si>
    <t>CAGAGAGG-ACCTCCTT</t>
  </si>
  <si>
    <t>CCTCTCTG-AAGGAGGT</t>
  </si>
  <si>
    <t>Custom_11050_</t>
  </si>
  <si>
    <t>CTCCTACA</t>
  </si>
  <si>
    <t>ACTGAGAC</t>
  </si>
  <si>
    <t>CTCCTACA-ACTGAGAC</t>
  </si>
  <si>
    <t>TGTAGGAG-GTCTCAGT</t>
  </si>
  <si>
    <t>CTCCTACA-GTCTCAGT</t>
  </si>
  <si>
    <t>TGTAGGAG-ACTGAGAC</t>
  </si>
  <si>
    <t>Custom_11051_</t>
  </si>
  <si>
    <t>GCTTGGTG</t>
  </si>
  <si>
    <t>TAGTCCAA</t>
  </si>
  <si>
    <t>GCTTGGTG-TAGTCCAA</t>
  </si>
  <si>
    <t>CACCAAGC-TTGGACTA</t>
  </si>
  <si>
    <t>GCTTGGTG-TTGGACTA</t>
  </si>
  <si>
    <t>CACCAAGC-TAGTCCAA</t>
  </si>
  <si>
    <t>Custom_11052_</t>
  </si>
  <si>
    <t>AGAACCAA</t>
  </si>
  <si>
    <t>ATAATTGT</t>
  </si>
  <si>
    <t>AGAACCAA-ATAATTGT</t>
  </si>
  <si>
    <t>TTGGTTCT-ACAATTAT</t>
  </si>
  <si>
    <t>AGAACCAA-ACAATTAT</t>
  </si>
  <si>
    <t>TTGGTTCT-ATAATTGT</t>
  </si>
  <si>
    <t>Custom_11053_</t>
  </si>
  <si>
    <t>AGAAGCTT</t>
  </si>
  <si>
    <t>TGTTAGTG</t>
  </si>
  <si>
    <t>AGAAGCTT-TGTTAGTG</t>
  </si>
  <si>
    <t>AAGCTTCT-CACTAACA</t>
  </si>
  <si>
    <t>AGAAGCTT-CACTAACA</t>
  </si>
  <si>
    <t>AAGCTTCT-TGTTAGTG</t>
  </si>
  <si>
    <t>Custom_11054_</t>
  </si>
  <si>
    <t>AACCGCAC</t>
  </si>
  <si>
    <t>AGAAGACG-AACCGCAC</t>
  </si>
  <si>
    <t>CGTCTTCT-GTGCGGTT</t>
  </si>
  <si>
    <t>AGAAGACG-GTGCGGTT</t>
  </si>
  <si>
    <t>CGTCTTCT-AACCGCAC</t>
  </si>
  <si>
    <t>Custom_11055_</t>
  </si>
  <si>
    <t>GAGTCAGA</t>
  </si>
  <si>
    <t>TTGGATAC</t>
  </si>
  <si>
    <t>GAGTCAGA-TTGGATAC</t>
  </si>
  <si>
    <t>TCTGACTC-GTATCCAA</t>
  </si>
  <si>
    <t>GAGTCAGA-GTATCCAA</t>
  </si>
  <si>
    <t>TCTGACTC-TTGGATAC</t>
  </si>
  <si>
    <t>Custom_11056_</t>
  </si>
  <si>
    <t>TATGACTT</t>
  </si>
  <si>
    <t>AACCGAGG</t>
  </si>
  <si>
    <t>TATGACTT-AACCGAGG</t>
  </si>
  <si>
    <t>AAGTCATA-CCTCGGTT</t>
  </si>
  <si>
    <t>TATGACTT-CCTCGGTT</t>
  </si>
  <si>
    <t>AAGTCATA-AACCGAGG</t>
  </si>
  <si>
    <t>Custom_11057_</t>
  </si>
  <si>
    <t>CATAGCATGA</t>
  </si>
  <si>
    <t>CAGGCAGGTC</t>
  </si>
  <si>
    <t>CATAGCATGA-CAGGCAGGTC</t>
  </si>
  <si>
    <t>TCATGCTATG-GACCTGCCTG</t>
  </si>
  <si>
    <t>CATAGCATGA-GACCTGCCTG</t>
  </si>
  <si>
    <t>TCATGCTATG-CAGGCAGGTC</t>
  </si>
  <si>
    <t>Custom_11058_</t>
  </si>
  <si>
    <t>CGAGAGTT</t>
  </si>
  <si>
    <t>Custom_11059_</t>
  </si>
  <si>
    <t>Custom_1106_</t>
  </si>
  <si>
    <t>CAGAGAGG-TGCATAAC</t>
  </si>
  <si>
    <t>CCTCTCTG-GTTATGCA</t>
  </si>
  <si>
    <t>CAGAGAGG-GTTATGCA</t>
  </si>
  <si>
    <t>CCTCTCTG-TGCATAAC</t>
  </si>
  <si>
    <t>Custom_11060_</t>
  </si>
  <si>
    <t>Custom_11061_</t>
  </si>
  <si>
    <t>Custom_11062_</t>
  </si>
  <si>
    <t>Custom_11063_</t>
  </si>
  <si>
    <t>Custom_11064_</t>
  </si>
  <si>
    <t>Custom_11065_</t>
  </si>
  <si>
    <t>Custom_11066_</t>
  </si>
  <si>
    <t>GACATAGT</t>
  </si>
  <si>
    <t>Custom_11067_</t>
  </si>
  <si>
    <t>Custom_11068_</t>
  </si>
  <si>
    <t>Custom_11069_</t>
  </si>
  <si>
    <t>Custom_1107_</t>
  </si>
  <si>
    <t>CAGAGAGG-GGAGTAAA</t>
  </si>
  <si>
    <t>CCTCTCTG-TTTACTCC</t>
  </si>
  <si>
    <t>CAGAGAGG-TTTACTCC</t>
  </si>
  <si>
    <t>CCTCTCTG-GGAGTAAA</t>
  </si>
  <si>
    <t>Custom_11070_</t>
  </si>
  <si>
    <t>Custom_11071_</t>
  </si>
  <si>
    <t>Custom_11072_</t>
  </si>
  <si>
    <t>Custom_11073_</t>
  </si>
  <si>
    <t>Custom_11074_</t>
  </si>
  <si>
    <t>ACGCTACT</t>
  </si>
  <si>
    <t>Custom_11075_</t>
  </si>
  <si>
    <t>Custom_11076_</t>
  </si>
  <si>
    <t>Custom_11077_</t>
  </si>
  <si>
    <t>Custom_11078_</t>
  </si>
  <si>
    <t>Custom_11079_</t>
  </si>
  <si>
    <t>Custom_1108_</t>
  </si>
  <si>
    <t>CAGAGAGG-AAGCCTCT</t>
  </si>
  <si>
    <t>CCTCTCTG-AGAGGCTT</t>
  </si>
  <si>
    <t>CAGAGAGG-AGAGGCTT</t>
  </si>
  <si>
    <t>CCTCTCTG-AAGCCTCT</t>
  </si>
  <si>
    <t>Custom_11080_</t>
  </si>
  <si>
    <t>Custom_11081_</t>
  </si>
  <si>
    <t>Custom_11082_</t>
  </si>
  <si>
    <t>ACTCACTG</t>
  </si>
  <si>
    <t>Custom_11083_</t>
  </si>
  <si>
    <t>Custom_11084_</t>
  </si>
  <si>
    <t>Custom_11085_</t>
  </si>
  <si>
    <t>Custom_11086_</t>
  </si>
  <si>
    <t>Custom_11087_</t>
  </si>
  <si>
    <t>Custom_11088_</t>
  </si>
  <si>
    <t>Custom_11089_</t>
  </si>
  <si>
    <t>Custom_1109_</t>
  </si>
  <si>
    <t>GCTACGCT-GATCGCTA</t>
  </si>
  <si>
    <t>AGCGTAGC-TAGCGATC</t>
  </si>
  <si>
    <t>GCTACGCT-TAGCGATC</t>
  </si>
  <si>
    <t>AGCGTAGC-GATCGCTA</t>
  </si>
  <si>
    <t>Custom_11090_</t>
  </si>
  <si>
    <t>TGAGTACG</t>
  </si>
  <si>
    <t>Custom_11091_</t>
  </si>
  <si>
    <t>Custom_11092_</t>
  </si>
  <si>
    <t>Custom_11093_</t>
  </si>
  <si>
    <t>Custom_11094_</t>
  </si>
  <si>
    <t>Custom_11095_</t>
  </si>
  <si>
    <t>Custom_11096_</t>
  </si>
  <si>
    <t>Custom_11097_</t>
  </si>
  <si>
    <t>Custom_11098_</t>
  </si>
  <si>
    <t>CTGCGTAG</t>
  </si>
  <si>
    <t>Custom_11099_</t>
  </si>
  <si>
    <t>Custom_111_</t>
  </si>
  <si>
    <t>Custom_1110_</t>
  </si>
  <si>
    <t>GCTACGCT-CTCTATCT</t>
  </si>
  <si>
    <t>AGCGTAGC-AGATAGAG</t>
  </si>
  <si>
    <t>GCTACGCT-AGATAGAG</t>
  </si>
  <si>
    <t>AGCGTAGC-CTCTATCT</t>
  </si>
  <si>
    <t>Custom_11100_</t>
  </si>
  <si>
    <t>Custom_11101_</t>
  </si>
  <si>
    <t>Custom_11102_</t>
  </si>
  <si>
    <t>Custom_11103_</t>
  </si>
  <si>
    <t>Custom_11104_</t>
  </si>
  <si>
    <t>Custom_11105_</t>
  </si>
  <si>
    <t>Custom_11106_</t>
  </si>
  <si>
    <t>TAGTCTCC</t>
  </si>
  <si>
    <t>Custom_11107_</t>
  </si>
  <si>
    <t>Custom_11108_</t>
  </si>
  <si>
    <t>Custom_11109_</t>
  </si>
  <si>
    <t>Custom_1111_</t>
  </si>
  <si>
    <t>GCTACGCT-TCCTCTTA</t>
  </si>
  <si>
    <t>AGCGTAGC-TAAGAGGA</t>
  </si>
  <si>
    <t>GCTACGCT-TAAGAGGA</t>
  </si>
  <si>
    <t>AGCGTAGC-TCCTCTTA</t>
  </si>
  <si>
    <t>Custom_11110_</t>
  </si>
  <si>
    <t>Custom_11111_</t>
  </si>
  <si>
    <t>Custom_11112_</t>
  </si>
  <si>
    <t>Custom_11113_</t>
  </si>
  <si>
    <t>Custom_11114_</t>
  </si>
  <si>
    <t>CGAGCGAC</t>
  </si>
  <si>
    <t>Custom_11115_</t>
  </si>
  <si>
    <t>Custom_11116_</t>
  </si>
  <si>
    <t>Custom_11117_</t>
  </si>
  <si>
    <t>Custom_11118_</t>
  </si>
  <si>
    <t>Custom_11119_</t>
  </si>
  <si>
    <t>Custom_1112_</t>
  </si>
  <si>
    <t>GCTACGCT-AGTAGAAG</t>
  </si>
  <si>
    <t>AGCGTAGC-CTTCTACT</t>
  </si>
  <si>
    <t>GCTACGCT-CTTCTACT</t>
  </si>
  <si>
    <t>AGCGTAGC-AGTAGAAG</t>
  </si>
  <si>
    <t>Custom_11120_</t>
  </si>
  <si>
    <t>Custom_11121_</t>
  </si>
  <si>
    <t>Custom_11122_</t>
  </si>
  <si>
    <t>ACTACGAC</t>
  </si>
  <si>
    <t>Custom_11123_</t>
  </si>
  <si>
    <t>Custom_11124_</t>
  </si>
  <si>
    <t>Custom_11125_</t>
  </si>
  <si>
    <t>Custom_11126_</t>
  </si>
  <si>
    <t>Custom_11127_</t>
  </si>
  <si>
    <t>Custom_11128_</t>
  </si>
  <si>
    <t>Custom_11129_</t>
  </si>
  <si>
    <t>Custom_1113_</t>
  </si>
  <si>
    <t>GCTACGCT-AAGGAGGT</t>
  </si>
  <si>
    <t>AGCGTAGC-ACCTCCTT</t>
  </si>
  <si>
    <t>GCTACGCT-ACCTCCTT</t>
  </si>
  <si>
    <t>AGCGTAGC-AAGGAGGT</t>
  </si>
  <si>
    <t>Custom_11130_</t>
  </si>
  <si>
    <t>GTCTGCTA</t>
  </si>
  <si>
    <t>Custom_11131_</t>
  </si>
  <si>
    <t>Custom_11132_</t>
  </si>
  <si>
    <t>Custom_11133_</t>
  </si>
  <si>
    <t>Custom_11134_</t>
  </si>
  <si>
    <t>Custom_11135_</t>
  </si>
  <si>
    <t>Custom_11136_</t>
  </si>
  <si>
    <t>Custom_11137_</t>
  </si>
  <si>
    <t>Custom_11138_</t>
  </si>
  <si>
    <t>GTCTATGA</t>
  </si>
  <si>
    <t>Custom_11139_</t>
  </si>
  <si>
    <t>Custom_1114_</t>
  </si>
  <si>
    <t>GCTACGCT-TGCATAAC</t>
  </si>
  <si>
    <t>AGCGTAGC-GTTATGCA</t>
  </si>
  <si>
    <t>GCTACGCT-GTTATGCA</t>
  </si>
  <si>
    <t>AGCGTAGC-TGCATAAC</t>
  </si>
  <si>
    <t>Custom_11140_</t>
  </si>
  <si>
    <t>Custom_11141_</t>
  </si>
  <si>
    <t>Custom_11142_</t>
  </si>
  <si>
    <t>Custom_11143_</t>
  </si>
  <si>
    <t>Custom_11144_</t>
  </si>
  <si>
    <t>Custom_11145_</t>
  </si>
  <si>
    <t>Custom_11146_</t>
  </si>
  <si>
    <t>TATAGCGA</t>
  </si>
  <si>
    <t>Custom_11147_</t>
  </si>
  <si>
    <t>Custom_11148_</t>
  </si>
  <si>
    <t>Custom_11149_</t>
  </si>
  <si>
    <t>Custom_1115_</t>
  </si>
  <si>
    <t>GCTACGCT-GGAGTAAA</t>
  </si>
  <si>
    <t>AGCGTAGC-TTTACTCC</t>
  </si>
  <si>
    <t>GCTACGCT-TTTACTCC</t>
  </si>
  <si>
    <t>AGCGTAGC-GGAGTAAA</t>
  </si>
  <si>
    <t>Custom_11150_</t>
  </si>
  <si>
    <t>Custom_11151_</t>
  </si>
  <si>
    <t>Custom_11152_</t>
  </si>
  <si>
    <t>Custom_11153_</t>
  </si>
  <si>
    <t>Custom_11154_</t>
  </si>
  <si>
    <t>Custom_11155_</t>
  </si>
  <si>
    <t>CGAAGTAT</t>
  </si>
  <si>
    <t>Custom_11156_</t>
  </si>
  <si>
    <t>Custom_11157_</t>
  </si>
  <si>
    <t>Custom_11158_</t>
  </si>
  <si>
    <t>Custom_11159_</t>
  </si>
  <si>
    <t>Custom_1116_</t>
  </si>
  <si>
    <t>GCTACGCT-AAGCCTCT</t>
  </si>
  <si>
    <t>AGCGTAGC-AGAGGCTT</t>
  </si>
  <si>
    <t>GCTACGCT-AGAGGCTT</t>
  </si>
  <si>
    <t>AGCGTAGC-AAGCCTCT</t>
  </si>
  <si>
    <t>Custom_11160_</t>
  </si>
  <si>
    <t>Custom_11161_</t>
  </si>
  <si>
    <t>Custom_11162_</t>
  </si>
  <si>
    <t>Custom_11163_</t>
  </si>
  <si>
    <t>TAGCAGCT</t>
  </si>
  <si>
    <t>Custom_11164_</t>
  </si>
  <si>
    <t>Custom_11165_</t>
  </si>
  <si>
    <t>Custom_11166_</t>
  </si>
  <si>
    <t>Custom_11167_</t>
  </si>
  <si>
    <t>Custom_11168_</t>
  </si>
  <si>
    <t>Custom_11169_</t>
  </si>
  <si>
    <t>Custom_1117_</t>
  </si>
  <si>
    <t>CGAGGCTG-GATCGCTA</t>
  </si>
  <si>
    <t>CAGCCTCG-TAGCGATC</t>
  </si>
  <si>
    <t>CGAGGCTG-TAGCGATC</t>
  </si>
  <si>
    <t>CAGCCTCG-GATCGCTA</t>
  </si>
  <si>
    <t>Custom_11170_</t>
  </si>
  <si>
    <t>Custom_11171_</t>
  </si>
  <si>
    <t>TCTCTATG</t>
  </si>
  <si>
    <t>Custom_11172_</t>
  </si>
  <si>
    <t>Custom_11173_</t>
  </si>
  <si>
    <t>Custom_11174_</t>
  </si>
  <si>
    <t>Custom_11175_</t>
  </si>
  <si>
    <t>Custom_11176_</t>
  </si>
  <si>
    <t>Custom_11177_</t>
  </si>
  <si>
    <t>Custom_11178_</t>
  </si>
  <si>
    <t>Custom_11179_</t>
  </si>
  <si>
    <t>GATCTACG</t>
  </si>
  <si>
    <t>Custom_1118_</t>
  </si>
  <si>
    <t>CGAGGCTG-CTCTATCT</t>
  </si>
  <si>
    <t>CAGCCTCG-AGATAGAG</t>
  </si>
  <si>
    <t>CGAGGCTG-AGATAGAG</t>
  </si>
  <si>
    <t>CAGCCTCG-CTCTATCT</t>
  </si>
  <si>
    <t>Custom_11180_</t>
  </si>
  <si>
    <t>Custom_11181_</t>
  </si>
  <si>
    <t>Custom_11182_</t>
  </si>
  <si>
    <t>Custom_11183_</t>
  </si>
  <si>
    <t>Custom_11184_</t>
  </si>
  <si>
    <t>Custom_11185_</t>
  </si>
  <si>
    <t>Custom_11186_</t>
  </si>
  <si>
    <t>Custom_11187_</t>
  </si>
  <si>
    <t>GTAACGAG</t>
  </si>
  <si>
    <t>Custom_11188_</t>
  </si>
  <si>
    <t>Custom_11189_</t>
  </si>
  <si>
    <t>Custom_1119_</t>
  </si>
  <si>
    <t>CGAGGCTG-TCCTCTTA</t>
  </si>
  <si>
    <t>CAGCCTCG-TAAGAGGA</t>
  </si>
  <si>
    <t>CGAGGCTG-TAAGAGGA</t>
  </si>
  <si>
    <t>CAGCCTCG-TCCTCTTA</t>
  </si>
  <si>
    <t>Custom_11190_</t>
  </si>
  <si>
    <t>Custom_11191_</t>
  </si>
  <si>
    <t>Custom_11192_</t>
  </si>
  <si>
    <t>Custom_11193_</t>
  </si>
  <si>
    <t>Custom_11194_</t>
  </si>
  <si>
    <t>Custom_11195_</t>
  </si>
  <si>
    <t>ACGTGCGC</t>
  </si>
  <si>
    <t>Custom_11196_</t>
  </si>
  <si>
    <t>Custom_11197_</t>
  </si>
  <si>
    <t>Custom_11198_</t>
  </si>
  <si>
    <t>Custom_11199_</t>
  </si>
  <si>
    <t>Custom_112_</t>
  </si>
  <si>
    <t>Custom_1120_</t>
  </si>
  <si>
    <t>CGAGGCTG-AGTAGAAG</t>
  </si>
  <si>
    <t>CAGCCTCG-CTTCTACT</t>
  </si>
  <si>
    <t>CGAGGCTG-CTTCTACT</t>
  </si>
  <si>
    <t>CAGCCTCG-AGTAGAAG</t>
  </si>
  <si>
    <t>Custom_11200_</t>
  </si>
  <si>
    <t>Custom_11201_</t>
  </si>
  <si>
    <t>Custom_11202_</t>
  </si>
  <si>
    <t>Custom_11203_</t>
  </si>
  <si>
    <t>ATAGTACC</t>
  </si>
  <si>
    <t>Custom_11204_</t>
  </si>
  <si>
    <t>Custom_11205_</t>
  </si>
  <si>
    <t>Custom_11206_</t>
  </si>
  <si>
    <t>Custom_11207_</t>
  </si>
  <si>
    <t>Custom_11208_</t>
  </si>
  <si>
    <t>Custom_11209_</t>
  </si>
  <si>
    <t>Custom_1121_</t>
  </si>
  <si>
    <t>CGAGGCTG-AAGGAGGT</t>
  </si>
  <si>
    <t>CAGCCTCG-ACCTCCTT</t>
  </si>
  <si>
    <t>CGAGGCTG-ACCTCCTT</t>
  </si>
  <si>
    <t>CAGCCTCG-AAGGAGGT</t>
  </si>
  <si>
    <t>Custom_11210_</t>
  </si>
  <si>
    <t>Custom_11211_</t>
  </si>
  <si>
    <t>GCGTATAC</t>
  </si>
  <si>
    <t>Custom_11212_</t>
  </si>
  <si>
    <t>Custom_11213_</t>
  </si>
  <si>
    <t>Custom_11214_</t>
  </si>
  <si>
    <t>Custom_11215_</t>
  </si>
  <si>
    <t>Custom_11216_</t>
  </si>
  <si>
    <t>Custom_11217_</t>
  </si>
  <si>
    <t>Custom_11218_</t>
  </si>
  <si>
    <t>Custom_11219_</t>
  </si>
  <si>
    <t>TGCTCGTA</t>
  </si>
  <si>
    <t>Custom_1122_</t>
  </si>
  <si>
    <t>CGAGGCTG-TGCATAAC</t>
  </si>
  <si>
    <t>CAGCCTCG-GTTATGCA</t>
  </si>
  <si>
    <t>CGAGGCTG-GTTATGCA</t>
  </si>
  <si>
    <t>CAGCCTCG-TGCATAAC</t>
  </si>
  <si>
    <t>Custom_11220_</t>
  </si>
  <si>
    <t>Custom_11221_</t>
  </si>
  <si>
    <t>Custom_11222_</t>
  </si>
  <si>
    <t>Custom_11223_</t>
  </si>
  <si>
    <t>Custom_11224_</t>
  </si>
  <si>
    <t>Custom_11225_</t>
  </si>
  <si>
    <t>Custom_11226_</t>
  </si>
  <si>
    <t>Custom_11227_</t>
  </si>
  <si>
    <t>AACGCTGA</t>
  </si>
  <si>
    <t>Custom_11228_</t>
  </si>
  <si>
    <t>Custom_11229_</t>
  </si>
  <si>
    <t>Custom_1123_</t>
  </si>
  <si>
    <t>CGAGGCTG-GGAGTAAA</t>
  </si>
  <si>
    <t>CAGCCTCG-TTTACTCC</t>
  </si>
  <si>
    <t>CGAGGCTG-TTTACTCC</t>
  </si>
  <si>
    <t>CAGCCTCG-GGAGTAAA</t>
  </si>
  <si>
    <t>Custom_11230_</t>
  </si>
  <si>
    <t>Custom_11231_</t>
  </si>
  <si>
    <t>Custom_11232_</t>
  </si>
  <si>
    <t>Custom_11233_</t>
  </si>
  <si>
    <t>Custom_11234_</t>
  </si>
  <si>
    <t>Custom_11235_</t>
  </si>
  <si>
    <t>Custom_11236_</t>
  </si>
  <si>
    <t>Custom_11237_</t>
  </si>
  <si>
    <t>Custom_11238_</t>
  </si>
  <si>
    <t>Custom_11239_</t>
  </si>
  <si>
    <t>Custom_1124_</t>
  </si>
  <si>
    <t>CGAGGCTG-AAGCCTCT</t>
  </si>
  <si>
    <t>CAGCCTCG-AGAGGCTT</t>
  </si>
  <si>
    <t>CGAGGCTG-AGAGGCTT</t>
  </si>
  <si>
    <t>CAGCCTCG-AAGCCTCT</t>
  </si>
  <si>
    <t>Custom_11240_</t>
  </si>
  <si>
    <t>Custom_11241_</t>
  </si>
  <si>
    <t>Custom_11242_</t>
  </si>
  <si>
    <t>Custom_11243_</t>
  </si>
  <si>
    <t>Custom_11244_</t>
  </si>
  <si>
    <t>Custom_11245_</t>
  </si>
  <si>
    <t>Custom_11246_</t>
  </si>
  <si>
    <t>Custom_11247_</t>
  </si>
  <si>
    <t>Custom_11248_</t>
  </si>
  <si>
    <t>Custom_11249_</t>
  </si>
  <si>
    <t>Custom_1125_</t>
  </si>
  <si>
    <t>AAGAGGCA-GATCGCTA</t>
  </si>
  <si>
    <t>TGCCTCTT-TAGCGATC</t>
  </si>
  <si>
    <t>AAGAGGCA-TAGCGATC</t>
  </si>
  <si>
    <t>TGCCTCTT-GATCGCTA</t>
  </si>
  <si>
    <t>Custom_11250_</t>
  </si>
  <si>
    <t>Custom_11251_</t>
  </si>
  <si>
    <t>Custom_11252_</t>
  </si>
  <si>
    <t>Custom_11253_</t>
  </si>
  <si>
    <t>Custom_11254_</t>
  </si>
  <si>
    <t>Custom_11255_</t>
  </si>
  <si>
    <t>Custom_11256_</t>
  </si>
  <si>
    <t>Custom_11257_</t>
  </si>
  <si>
    <t>Custom_11258_</t>
  </si>
  <si>
    <t>Custom_11259_</t>
  </si>
  <si>
    <t>Custom_1126_</t>
  </si>
  <si>
    <t>AAGAGGCA-CTCTATCT</t>
  </si>
  <si>
    <t>TGCCTCTT-AGATAGAG</t>
  </si>
  <si>
    <t>AAGAGGCA-AGATAGAG</t>
  </si>
  <si>
    <t>TGCCTCTT-CTCTATCT</t>
  </si>
  <si>
    <t>Custom_11260_</t>
  </si>
  <si>
    <t>Custom_11261_</t>
  </si>
  <si>
    <t>Custom_11262_</t>
  </si>
  <si>
    <t>Custom_11263_</t>
  </si>
  <si>
    <t>Custom_11264_</t>
  </si>
  <si>
    <t>Custom_11265_</t>
  </si>
  <si>
    <t>Custom_11266_</t>
  </si>
  <si>
    <t>Custom_11267_</t>
  </si>
  <si>
    <t>Custom_11268_</t>
  </si>
  <si>
    <t>Custom_11269_</t>
  </si>
  <si>
    <t>Custom_1127_</t>
  </si>
  <si>
    <t>AAGAGGCA-TCCTCTTA</t>
  </si>
  <si>
    <t>TGCCTCTT-TAAGAGGA</t>
  </si>
  <si>
    <t>AAGAGGCA-TAAGAGGA</t>
  </si>
  <si>
    <t>TGCCTCTT-TCCTCTTA</t>
  </si>
  <si>
    <t>Custom_11270_</t>
  </si>
  <si>
    <t>Custom_11271_</t>
  </si>
  <si>
    <t>Custom_11272_</t>
  </si>
  <si>
    <t>Custom_11273_</t>
  </si>
  <si>
    <t>Custom_11274_</t>
  </si>
  <si>
    <t>Custom_11275_</t>
  </si>
  <si>
    <t>Custom_11276_</t>
  </si>
  <si>
    <t>Custom_11277_</t>
  </si>
  <si>
    <t>Custom_11278_</t>
  </si>
  <si>
    <t>Custom_11279_</t>
  </si>
  <si>
    <t>Custom_1128_</t>
  </si>
  <si>
    <t>AAGAGGCA-AGTAGAAG</t>
  </si>
  <si>
    <t>TGCCTCTT-CTTCTACT</t>
  </si>
  <si>
    <t>AAGAGGCA-CTTCTACT</t>
  </si>
  <si>
    <t>TGCCTCTT-AGTAGAAG</t>
  </si>
  <si>
    <t>Custom_11280_</t>
  </si>
  <si>
    <t>Custom_11281_</t>
  </si>
  <si>
    <t>Custom_11282_</t>
  </si>
  <si>
    <t>Custom_11283_</t>
  </si>
  <si>
    <t>Custom_11284_</t>
  </si>
  <si>
    <t>Custom_11285_</t>
  </si>
  <si>
    <t>Custom_11286_</t>
  </si>
  <si>
    <t>Custom_11287_</t>
  </si>
  <si>
    <t>Custom_11288_</t>
  </si>
  <si>
    <t>Custom_11289_</t>
  </si>
  <si>
    <t>Custom_1129_</t>
  </si>
  <si>
    <t>AAGAGGCA-AAGGAGGT</t>
  </si>
  <si>
    <t>TGCCTCTT-ACCTCCTT</t>
  </si>
  <si>
    <t>AAGAGGCA-ACCTCCTT</t>
  </si>
  <si>
    <t>TGCCTCTT-AAGGAGGT</t>
  </si>
  <si>
    <t>Custom_11290_</t>
  </si>
  <si>
    <t>Custom_11291_</t>
  </si>
  <si>
    <t>Custom_11292_</t>
  </si>
  <si>
    <t>Custom_11293_</t>
  </si>
  <si>
    <t>Custom_11294_</t>
  </si>
  <si>
    <t>Custom_11295_</t>
  </si>
  <si>
    <t>Custom_11296_</t>
  </si>
  <si>
    <t>Custom_11297_</t>
  </si>
  <si>
    <t>Custom_11298_</t>
  </si>
  <si>
    <t>Custom_11299_</t>
  </si>
  <si>
    <t>Custom_113_</t>
  </si>
  <si>
    <t>Custom_1130_</t>
  </si>
  <si>
    <t>AAGAGGCA-TGCATAAC</t>
  </si>
  <si>
    <t>TGCCTCTT-GTTATGCA</t>
  </si>
  <si>
    <t>AAGAGGCA-GTTATGCA</t>
  </si>
  <si>
    <t>TGCCTCTT-TGCATAAC</t>
  </si>
  <si>
    <t>Custom_11300_</t>
  </si>
  <si>
    <t>Custom_11301_</t>
  </si>
  <si>
    <t>Custom_11302_</t>
  </si>
  <si>
    <t>Custom_11303_</t>
  </si>
  <si>
    <t>Custom_11304_</t>
  </si>
  <si>
    <t>Custom_11305_</t>
  </si>
  <si>
    <t>Custom_11306_</t>
  </si>
  <si>
    <t>Custom_11307_</t>
  </si>
  <si>
    <t>Custom_11308_</t>
  </si>
  <si>
    <t>Custom_11309_</t>
  </si>
  <si>
    <t>Custom_1131_</t>
  </si>
  <si>
    <t>AAGAGGCA-GGAGTAAA</t>
  </si>
  <si>
    <t>TGCCTCTT-TTTACTCC</t>
  </si>
  <si>
    <t>AAGAGGCA-TTTACTCC</t>
  </si>
  <si>
    <t>TGCCTCTT-GGAGTAAA</t>
  </si>
  <si>
    <t>Custom_11310_</t>
  </si>
  <si>
    <t>Custom_11311_</t>
  </si>
  <si>
    <t>Custom_11312_</t>
  </si>
  <si>
    <t>Custom_11313_</t>
  </si>
  <si>
    <t>Custom_11314_</t>
  </si>
  <si>
    <t>Custom_11315_</t>
  </si>
  <si>
    <t>Custom_11316_</t>
  </si>
  <si>
    <t>Custom_11317_</t>
  </si>
  <si>
    <t>Custom_11318_</t>
  </si>
  <si>
    <t>Custom_11319_</t>
  </si>
  <si>
    <t>Custom_1132_</t>
  </si>
  <si>
    <t>AAGAGGCA-AAGCCTCT</t>
  </si>
  <si>
    <t>TGCCTCTT-AGAGGCTT</t>
  </si>
  <si>
    <t>AAGAGGCA-AGAGGCTT</t>
  </si>
  <si>
    <t>TGCCTCTT-AAGCCTCT</t>
  </si>
  <si>
    <t>Custom_11320_</t>
  </si>
  <si>
    <t>Custom_11321_</t>
  </si>
  <si>
    <t>Custom_11322_</t>
  </si>
  <si>
    <t>Custom_11323_</t>
  </si>
  <si>
    <t>Custom_11324_</t>
  </si>
  <si>
    <t>Custom_11325_</t>
  </si>
  <si>
    <t>Custom_11326_</t>
  </si>
  <si>
    <t>Custom_11327_</t>
  </si>
  <si>
    <t>Custom_11328_</t>
  </si>
  <si>
    <t>Custom_11329_</t>
  </si>
  <si>
    <t>Custom_1133_</t>
  </si>
  <si>
    <t>GTAGAGGA-GATCGCTA</t>
  </si>
  <si>
    <t>TCCTCTAC-TAGCGATC</t>
  </si>
  <si>
    <t>GTAGAGGA-TAGCGATC</t>
  </si>
  <si>
    <t>TCCTCTAC-GATCGCTA</t>
  </si>
  <si>
    <t>Custom_11330_</t>
  </si>
  <si>
    <t>Custom_11331_</t>
  </si>
  <si>
    <t>Custom_11332_</t>
  </si>
  <si>
    <t>Custom_11333_</t>
  </si>
  <si>
    <t>Custom_11334_</t>
  </si>
  <si>
    <t>Custom_11335_</t>
  </si>
  <si>
    <t>Custom_11336_</t>
  </si>
  <si>
    <t>Custom_11337_</t>
  </si>
  <si>
    <t>Custom_11338_</t>
  </si>
  <si>
    <t>Custom_11339_</t>
  </si>
  <si>
    <t>Custom_1134_</t>
  </si>
  <si>
    <t>GTAGAGGA-CTCTATCT</t>
  </si>
  <si>
    <t>TCCTCTAC-AGATAGAG</t>
  </si>
  <si>
    <t>GTAGAGGA-AGATAGAG</t>
  </si>
  <si>
    <t>TCCTCTAC-CTCTATCT</t>
  </si>
  <si>
    <t>Custom_11340_</t>
  </si>
  <si>
    <t>Custom_11341_</t>
  </si>
  <si>
    <t>Custom_11342_</t>
  </si>
  <si>
    <t>Custom_11343_</t>
  </si>
  <si>
    <t>Custom_11344_</t>
  </si>
  <si>
    <t>Custom_11345_</t>
  </si>
  <si>
    <t>Custom_11346_</t>
  </si>
  <si>
    <t>Custom_11347_</t>
  </si>
  <si>
    <t>Custom_11348_</t>
  </si>
  <si>
    <t>Custom_11349_</t>
  </si>
  <si>
    <t>Custom_1135_</t>
  </si>
  <si>
    <t>GTAGAGGA-TCCTCTTA</t>
  </si>
  <si>
    <t>TCCTCTAC-TAAGAGGA</t>
  </si>
  <si>
    <t>GTAGAGGA-TAAGAGGA</t>
  </si>
  <si>
    <t>TCCTCTAC-TCCTCTTA</t>
  </si>
  <si>
    <t>Custom_11350_</t>
  </si>
  <si>
    <t>Custom_11351_</t>
  </si>
  <si>
    <t>Custom_11352_</t>
  </si>
  <si>
    <t>Custom_11353_</t>
  </si>
  <si>
    <t>Custom_11354_</t>
  </si>
  <si>
    <t>Custom_11355_</t>
  </si>
  <si>
    <t>Custom_11356_</t>
  </si>
  <si>
    <t>Custom_11357_</t>
  </si>
  <si>
    <t>Custom_11358_</t>
  </si>
  <si>
    <t>Custom_11359_</t>
  </si>
  <si>
    <t>Custom_1136_</t>
  </si>
  <si>
    <t>GTAGAGGA-AGTAGAAG</t>
  </si>
  <si>
    <t>TCCTCTAC-CTTCTACT</t>
  </si>
  <si>
    <t>GTAGAGGA-CTTCTACT</t>
  </si>
  <si>
    <t>TCCTCTAC-AGTAGAAG</t>
  </si>
  <si>
    <t>Custom_11360_</t>
  </si>
  <si>
    <t>Custom_11361_</t>
  </si>
  <si>
    <t>Custom_11362_</t>
  </si>
  <si>
    <t>Custom_11363_</t>
  </si>
  <si>
    <t>Custom_11364_</t>
  </si>
  <si>
    <t>Custom_11365_</t>
  </si>
  <si>
    <t>Custom_11366_</t>
  </si>
  <si>
    <t>Custom_11367_</t>
  </si>
  <si>
    <t>Custom_11368_</t>
  </si>
  <si>
    <t>Custom_11369_</t>
  </si>
  <si>
    <t>Custom_1137_</t>
  </si>
  <si>
    <t>GTAGAGGA-AAGGAGGT</t>
  </si>
  <si>
    <t>TCCTCTAC-ACCTCCTT</t>
  </si>
  <si>
    <t>GTAGAGGA-ACCTCCTT</t>
  </si>
  <si>
    <t>TCCTCTAC-AAGGAGGT</t>
  </si>
  <si>
    <t>Custom_11370_</t>
  </si>
  <si>
    <t>Custom_11371_</t>
  </si>
  <si>
    <t>Custom_11372_</t>
  </si>
  <si>
    <t>Custom_11373_</t>
  </si>
  <si>
    <t>Custom_11374_</t>
  </si>
  <si>
    <t>Custom_11375_</t>
  </si>
  <si>
    <t>Custom_11376_</t>
  </si>
  <si>
    <t>Custom_11377_</t>
  </si>
  <si>
    <t>Custom_11378_</t>
  </si>
  <si>
    <t>Custom_11379_</t>
  </si>
  <si>
    <t>Custom_1138_</t>
  </si>
  <si>
    <t>GTAGAGGA-TGCATAAC</t>
  </si>
  <si>
    <t>TCCTCTAC-GTTATGCA</t>
  </si>
  <si>
    <t>GTAGAGGA-GTTATGCA</t>
  </si>
  <si>
    <t>TCCTCTAC-TGCATAAC</t>
  </si>
  <si>
    <t>Custom_11380_</t>
  </si>
  <si>
    <t>Custom_11381_</t>
  </si>
  <si>
    <t>Custom_11382_</t>
  </si>
  <si>
    <t>Custom_11383_</t>
  </si>
  <si>
    <t>Custom_11384_</t>
  </si>
  <si>
    <t>Custom_11385_</t>
  </si>
  <si>
    <t>Custom_11386_</t>
  </si>
  <si>
    <t>Custom_11387_</t>
  </si>
  <si>
    <t>Custom_11388_</t>
  </si>
  <si>
    <t>Custom_11389_</t>
  </si>
  <si>
    <t>Custom_1139_</t>
  </si>
  <si>
    <t>GTAGAGGA-GGAGTAAA</t>
  </si>
  <si>
    <t>TCCTCTAC-TTTACTCC</t>
  </si>
  <si>
    <t>GTAGAGGA-TTTACTCC</t>
  </si>
  <si>
    <t>TCCTCTAC-GGAGTAAA</t>
  </si>
  <si>
    <t>Custom_11390_</t>
  </si>
  <si>
    <t>Custom_11391_</t>
  </si>
  <si>
    <t>Custom_11392_</t>
  </si>
  <si>
    <t>Custom_11393_</t>
  </si>
  <si>
    <t>Custom_11394_</t>
  </si>
  <si>
    <t>Custom_11395_</t>
  </si>
  <si>
    <t>Custom_11396_</t>
  </si>
  <si>
    <t>Custom_11397_</t>
  </si>
  <si>
    <t>Custom_11398_</t>
  </si>
  <si>
    <t>Custom_11399_</t>
  </si>
  <si>
    <t>Custom_114_</t>
  </si>
  <si>
    <t>Custom_1140_</t>
  </si>
  <si>
    <t>GTAGAGGA-AAGCCTCT</t>
  </si>
  <si>
    <t>TCCTCTAC-AGAGGCTT</t>
  </si>
  <si>
    <t>GTAGAGGA-AGAGGCTT</t>
  </si>
  <si>
    <t>TCCTCTAC-AAGCCTCT</t>
  </si>
  <si>
    <t>Custom_11400_</t>
  </si>
  <si>
    <t>Custom_11401_</t>
  </si>
  <si>
    <t>Custom_11402_</t>
  </si>
  <si>
    <t>Custom_11403_</t>
  </si>
  <si>
    <t>Custom_11404_</t>
  </si>
  <si>
    <t>Custom_11405_</t>
  </si>
  <si>
    <t>Custom_11406_</t>
  </si>
  <si>
    <t>Custom_11407_</t>
  </si>
  <si>
    <t>Custom_11408_</t>
  </si>
  <si>
    <t>Custom_11409_</t>
  </si>
  <si>
    <t>Custom_1141_</t>
  </si>
  <si>
    <t>GCGATAAG</t>
  </si>
  <si>
    <t>GCGATAAG-GATCGCTA</t>
  </si>
  <si>
    <t>CTTATCGC-TAGCGATC</t>
  </si>
  <si>
    <t>GCGATAAG-TAGCGATC</t>
  </si>
  <si>
    <t>CTTATCGC-GATCGCTA</t>
  </si>
  <si>
    <t>Custom_11410_</t>
  </si>
  <si>
    <t>Custom_11411_</t>
  </si>
  <si>
    <t>Custom_11412_</t>
  </si>
  <si>
    <t>Custom_11413_</t>
  </si>
  <si>
    <t>Custom_11414_</t>
  </si>
  <si>
    <t>Custom_11415_</t>
  </si>
  <si>
    <t>Custom_11416_</t>
  </si>
  <si>
    <t>Custom_11417_</t>
  </si>
  <si>
    <t>Custom_11418_</t>
  </si>
  <si>
    <t>Custom_11419_</t>
  </si>
  <si>
    <t>Custom_1142_</t>
  </si>
  <si>
    <t>GCGATAAG-CTCTATCT</t>
  </si>
  <si>
    <t>CTTATCGC-AGATAGAG</t>
  </si>
  <si>
    <t>GCGATAAG-AGATAGAG</t>
  </si>
  <si>
    <t>CTTATCGC-CTCTATCT</t>
  </si>
  <si>
    <t>Custom_11420_</t>
  </si>
  <si>
    <t>Custom_11421_</t>
  </si>
  <si>
    <t>Custom_11422_</t>
  </si>
  <si>
    <t>Custom_11423_</t>
  </si>
  <si>
    <t>Custom_11424_</t>
  </si>
  <si>
    <t>Custom_11425_</t>
  </si>
  <si>
    <t>Custom_11426_</t>
  </si>
  <si>
    <t>Custom_11427_</t>
  </si>
  <si>
    <t>Custom_11428_</t>
  </si>
  <si>
    <t>Custom_11429_</t>
  </si>
  <si>
    <t>Custom_1143_</t>
  </si>
  <si>
    <t>GCGATAAG-TCCTCTTA</t>
  </si>
  <si>
    <t>CTTATCGC-TAAGAGGA</t>
  </si>
  <si>
    <t>GCGATAAG-TAAGAGGA</t>
  </si>
  <si>
    <t>CTTATCGC-TCCTCTTA</t>
  </si>
  <si>
    <t>Custom_11430_</t>
  </si>
  <si>
    <t>Custom_11431_</t>
  </si>
  <si>
    <t>Custom_11432_</t>
  </si>
  <si>
    <t>Custom_11433_</t>
  </si>
  <si>
    <t>Custom_11434_</t>
  </si>
  <si>
    <t>Custom_11435_</t>
  </si>
  <si>
    <t>Custom_11436_</t>
  </si>
  <si>
    <t>Custom_11437_</t>
  </si>
  <si>
    <t>Custom_11438_</t>
  </si>
  <si>
    <t>Custom_11439_</t>
  </si>
  <si>
    <t>Custom_1144_</t>
  </si>
  <si>
    <t>GCGATAAG-AGTAGAAG</t>
  </si>
  <si>
    <t>CTTATCGC-CTTCTACT</t>
  </si>
  <si>
    <t>GCGATAAG-CTTCTACT</t>
  </si>
  <si>
    <t>CTTATCGC-AGTAGAAG</t>
  </si>
  <si>
    <t>Custom_11440_</t>
  </si>
  <si>
    <t>Custom_11441_</t>
  </si>
  <si>
    <t>Custom_11442_</t>
  </si>
  <si>
    <t>Custom_11443_</t>
  </si>
  <si>
    <t>Custom_11444_</t>
  </si>
  <si>
    <t>Custom_11445_</t>
  </si>
  <si>
    <t>Custom_11446_</t>
  </si>
  <si>
    <t>Custom_11447_</t>
  </si>
  <si>
    <t>Custom_11448_</t>
  </si>
  <si>
    <t>Custom_11449_</t>
  </si>
  <si>
    <t>Custom_1145_</t>
  </si>
  <si>
    <t>GCGATAAG-AAGGAGGT</t>
  </si>
  <si>
    <t>CTTATCGC-ACCTCCTT</t>
  </si>
  <si>
    <t>GCGATAAG-ACCTCCTT</t>
  </si>
  <si>
    <t>CTTATCGC-AAGGAGGT</t>
  </si>
  <si>
    <t>Custom_11450_</t>
  </si>
  <si>
    <t>Custom_11451_</t>
  </si>
  <si>
    <t>Custom_11452_</t>
  </si>
  <si>
    <t>Custom_11453_</t>
  </si>
  <si>
    <t>Custom_11454_</t>
  </si>
  <si>
    <t>Custom_11455_</t>
  </si>
  <si>
    <t>Custom_11456_</t>
  </si>
  <si>
    <t>Custom_11457_</t>
  </si>
  <si>
    <t>Custom_11458_</t>
  </si>
  <si>
    <t>Custom_11459_</t>
  </si>
  <si>
    <t>Custom_1146_</t>
  </si>
  <si>
    <t>GCGATAAG-TGCATAAC</t>
  </si>
  <si>
    <t>CTTATCGC-GTTATGCA</t>
  </si>
  <si>
    <t>GCGATAAG-GTTATGCA</t>
  </si>
  <si>
    <t>CTTATCGC-TGCATAAC</t>
  </si>
  <si>
    <t>Custom_11460_</t>
  </si>
  <si>
    <t>Custom_11461_</t>
  </si>
  <si>
    <t>Custom_11462_</t>
  </si>
  <si>
    <t>Custom_11463_</t>
  </si>
  <si>
    <t>Custom_11464_</t>
  </si>
  <si>
    <t>Custom_11465_</t>
  </si>
  <si>
    <t>Custom_11466_</t>
  </si>
  <si>
    <t>Custom_11467_</t>
  </si>
  <si>
    <t>Custom_11468_</t>
  </si>
  <si>
    <t>Custom_11469_</t>
  </si>
  <si>
    <t>Custom_1147_</t>
  </si>
  <si>
    <t>GCGATAAG-GGAGTAAA</t>
  </si>
  <si>
    <t>CTTATCGC-TTTACTCC</t>
  </si>
  <si>
    <t>GCGATAAG-TTTACTCC</t>
  </si>
  <si>
    <t>CTTATCGC-GGAGTAAA</t>
  </si>
  <si>
    <t>Custom_11470_</t>
  </si>
  <si>
    <t>Custom_11471_</t>
  </si>
  <si>
    <t>Custom_11472_</t>
  </si>
  <si>
    <t>Custom_11473_</t>
  </si>
  <si>
    <t>Custom_11474_</t>
  </si>
  <si>
    <t>Custom_11475_</t>
  </si>
  <si>
    <t>Custom_11476_</t>
  </si>
  <si>
    <t>Custom_11477_</t>
  </si>
  <si>
    <t>Custom_11478_</t>
  </si>
  <si>
    <t>Custom_11479_</t>
  </si>
  <si>
    <t>Custom_1148_</t>
  </si>
  <si>
    <t>GCGATAAG-AAGCCTCT</t>
  </si>
  <si>
    <t>CTTATCGC-AGAGGCTT</t>
  </si>
  <si>
    <t>GCGATAAG-AGAGGCTT</t>
  </si>
  <si>
    <t>CTTATCGC-AAGCCTCT</t>
  </si>
  <si>
    <t>Custom_11480_</t>
  </si>
  <si>
    <t>Custom_11481_</t>
  </si>
  <si>
    <t>Custom_11482_</t>
  </si>
  <si>
    <t>Custom_11483_</t>
  </si>
  <si>
    <t>Custom_11484_</t>
  </si>
  <si>
    <t>Custom_11485_</t>
  </si>
  <si>
    <t>Custom_11486_</t>
  </si>
  <si>
    <t>Custom_11487_</t>
  </si>
  <si>
    <t>Custom_11488_</t>
  </si>
  <si>
    <t>Custom_11489_</t>
  </si>
  <si>
    <t>Custom_1149_</t>
  </si>
  <si>
    <t>CTAGCGTA</t>
  </si>
  <si>
    <t>CTAGCGTA-GATCGCTA</t>
  </si>
  <si>
    <t>TACGCTAG-TAGCGATC</t>
  </si>
  <si>
    <t>CTAGCGTA-TAGCGATC</t>
  </si>
  <si>
    <t>TACGCTAG-GATCGCTA</t>
  </si>
  <si>
    <t>Custom_11490_</t>
  </si>
  <si>
    <t>Custom_11491_</t>
  </si>
  <si>
    <t>Custom_11492_</t>
  </si>
  <si>
    <t>Custom_11493_</t>
  </si>
  <si>
    <t>Custom_11494_</t>
  </si>
  <si>
    <t>Custom_11495_</t>
  </si>
  <si>
    <t>Custom_11496_</t>
  </si>
  <si>
    <t>Custom_11497_</t>
  </si>
  <si>
    <t>Custom_11498_</t>
  </si>
  <si>
    <t>Custom_11499_</t>
  </si>
  <si>
    <t>Custom_115_</t>
  </si>
  <si>
    <t>Custom_1150_</t>
  </si>
  <si>
    <t>CTAGCGTA-CTCTATCT</t>
  </si>
  <si>
    <t>TACGCTAG-AGATAGAG</t>
  </si>
  <si>
    <t>CTAGCGTA-AGATAGAG</t>
  </si>
  <si>
    <t>TACGCTAG-CTCTATCT</t>
  </si>
  <si>
    <t>Custom_11500_</t>
  </si>
  <si>
    <t>Custom_11501_</t>
  </si>
  <si>
    <t>Custom_11502_</t>
  </si>
  <si>
    <t>Custom_11503_</t>
  </si>
  <si>
    <t>Custom_11504_</t>
  </si>
  <si>
    <t>Custom_11505_</t>
  </si>
  <si>
    <t>Custom_11506_</t>
  </si>
  <si>
    <t>Custom_11507_</t>
  </si>
  <si>
    <t>Custom_11508_</t>
  </si>
  <si>
    <t>Custom_11509_</t>
  </si>
  <si>
    <t>Custom_1151_</t>
  </si>
  <si>
    <t>CTAGCGTA-TCCTCTTA</t>
  </si>
  <si>
    <t>TACGCTAG-TAAGAGGA</t>
  </si>
  <si>
    <t>CTAGCGTA-TAAGAGGA</t>
  </si>
  <si>
    <t>TACGCTAG-TCCTCTTA</t>
  </si>
  <si>
    <t>Custom_11510_</t>
  </si>
  <si>
    <t>Custom_11511_</t>
  </si>
  <si>
    <t>Custom_11512_</t>
  </si>
  <si>
    <t>Custom_11513_</t>
  </si>
  <si>
    <t>Custom_11514_</t>
  </si>
  <si>
    <t>Custom_11515_</t>
  </si>
  <si>
    <t>Custom_11516_</t>
  </si>
  <si>
    <t>Custom_11517_</t>
  </si>
  <si>
    <t>Custom_11518_</t>
  </si>
  <si>
    <t>Custom_11519_</t>
  </si>
  <si>
    <t>Custom_1152_</t>
  </si>
  <si>
    <t>CTAGCGTA-AGTAGAAG</t>
  </si>
  <si>
    <t>TACGCTAG-CTTCTACT</t>
  </si>
  <si>
    <t>CTAGCGTA-CTTCTACT</t>
  </si>
  <si>
    <t>TACGCTAG-AGTAGAAG</t>
  </si>
  <si>
    <t>Custom_11520_</t>
  </si>
  <si>
    <t>Custom_11521_</t>
  </si>
  <si>
    <t>Custom_11522_</t>
  </si>
  <si>
    <t>Custom_11523_</t>
  </si>
  <si>
    <t>Custom_11524_</t>
  </si>
  <si>
    <t>Custom_11525_</t>
  </si>
  <si>
    <t>Custom_11526_</t>
  </si>
  <si>
    <t>Custom_11527_</t>
  </si>
  <si>
    <t>Custom_11528_</t>
  </si>
  <si>
    <t>Custom_11529_</t>
  </si>
  <si>
    <t>Custom_1153_</t>
  </si>
  <si>
    <t>CTAGCGTA-AAGGAGGT</t>
  </si>
  <si>
    <t>TACGCTAG-ACCTCCTT</t>
  </si>
  <si>
    <t>CTAGCGTA-ACCTCCTT</t>
  </si>
  <si>
    <t>TACGCTAG-AAGGAGGT</t>
  </si>
  <si>
    <t>Custom_11530_</t>
  </si>
  <si>
    <t>Custom_11531_</t>
  </si>
  <si>
    <t>Custom_11532_</t>
  </si>
  <si>
    <t>Custom_11533_</t>
  </si>
  <si>
    <t>Custom_11534_</t>
  </si>
  <si>
    <t>Custom_11535_</t>
  </si>
  <si>
    <t>Custom_11536_</t>
  </si>
  <si>
    <t>Custom_11537_</t>
  </si>
  <si>
    <t>Custom_11538_</t>
  </si>
  <si>
    <t>Custom_11539_</t>
  </si>
  <si>
    <t>Custom_1154_</t>
  </si>
  <si>
    <t>CTAGCGTA-TGCATAAC</t>
  </si>
  <si>
    <t>TACGCTAG-GTTATGCA</t>
  </si>
  <si>
    <t>CTAGCGTA-GTTATGCA</t>
  </si>
  <si>
    <t>TACGCTAG-TGCATAAC</t>
  </si>
  <si>
    <t>Custom_11540_</t>
  </si>
  <si>
    <t>Custom_11541_</t>
  </si>
  <si>
    <t>Custom_11542_</t>
  </si>
  <si>
    <t>Custom_11543_</t>
  </si>
  <si>
    <t>Custom_11544_</t>
  </si>
  <si>
    <t>Custom_11545_</t>
  </si>
  <si>
    <t>Custom_11546_</t>
  </si>
  <si>
    <t>Custom_11547_</t>
  </si>
  <si>
    <t>Custom_11548_</t>
  </si>
  <si>
    <t>Custom_11549_</t>
  </si>
  <si>
    <t>Custom_1155_</t>
  </si>
  <si>
    <t>CTAGCGTA-GGAGTAAA</t>
  </si>
  <si>
    <t>TACGCTAG-TTTACTCC</t>
  </si>
  <si>
    <t>CTAGCGTA-TTTACTCC</t>
  </si>
  <si>
    <t>TACGCTAG-GGAGTAAA</t>
  </si>
  <si>
    <t>Custom_11550_</t>
  </si>
  <si>
    <t>Custom_11551_</t>
  </si>
  <si>
    <t>Custom_11552_</t>
  </si>
  <si>
    <t>Custom_11553_</t>
  </si>
  <si>
    <t>Custom_11554_</t>
  </si>
  <si>
    <t>Custom_11555_</t>
  </si>
  <si>
    <t>Custom_11556_</t>
  </si>
  <si>
    <t>Custom_11557_</t>
  </si>
  <si>
    <t>Custom_11558_</t>
  </si>
  <si>
    <t>Custom_11559_</t>
  </si>
  <si>
    <t>Custom_1156_</t>
  </si>
  <si>
    <t>CTAGCGTA-AAGCCTCT</t>
  </si>
  <si>
    <t>TACGCTAG-AGAGGCTT</t>
  </si>
  <si>
    <t>CTAGCGTA-AGAGGCTT</t>
  </si>
  <si>
    <t>TACGCTAG-AAGCCTCT</t>
  </si>
  <si>
    <t>Custom_11560_</t>
  </si>
  <si>
    <t>Custom_11561_</t>
  </si>
  <si>
    <t>Custom_11562_</t>
  </si>
  <si>
    <t>Custom_11563_</t>
  </si>
  <si>
    <t>Custom_11564_</t>
  </si>
  <si>
    <t>Custom_11565_</t>
  </si>
  <si>
    <t>Custom_11566_</t>
  </si>
  <si>
    <t>Custom_11567_</t>
  </si>
  <si>
    <t>Custom_11568_</t>
  </si>
  <si>
    <t>Custom_11569_</t>
  </si>
  <si>
    <t>Custom_1157_</t>
  </si>
  <si>
    <t>AGAAAGGC</t>
  </si>
  <si>
    <t>AGAAAGGC-GATCGCTA</t>
  </si>
  <si>
    <t>GCCTTTCT-TAGCGATC</t>
  </si>
  <si>
    <t>AGAAAGGC-TAGCGATC</t>
  </si>
  <si>
    <t>GCCTTTCT-GATCGCTA</t>
  </si>
  <si>
    <t>Custom_11570_</t>
  </si>
  <si>
    <t>Custom_11571_</t>
  </si>
  <si>
    <t>Custom_11572_</t>
  </si>
  <si>
    <t>Custom_11573_</t>
  </si>
  <si>
    <t>Custom_11574_</t>
  </si>
  <si>
    <t>Custom_11575_</t>
  </si>
  <si>
    <t>Custom_11576_</t>
  </si>
  <si>
    <t>Custom_11577_</t>
  </si>
  <si>
    <t>Custom_11578_</t>
  </si>
  <si>
    <t>Custom_11579_</t>
  </si>
  <si>
    <t>Custom_1158_</t>
  </si>
  <si>
    <t>AGAAAGGC-CTCTATCT</t>
  </si>
  <si>
    <t>GCCTTTCT-AGATAGAG</t>
  </si>
  <si>
    <t>AGAAAGGC-AGATAGAG</t>
  </si>
  <si>
    <t>GCCTTTCT-CTCTATCT</t>
  </si>
  <si>
    <t>Custom_11580_</t>
  </si>
  <si>
    <t>Custom_11581_</t>
  </si>
  <si>
    <t>Custom_11582_</t>
  </si>
  <si>
    <t>Custom_11583_</t>
  </si>
  <si>
    <t>Custom_11584_</t>
  </si>
  <si>
    <t>Custom_11585_</t>
  </si>
  <si>
    <t>Custom_11586_</t>
  </si>
  <si>
    <t>Custom_11587_</t>
  </si>
  <si>
    <t>Custom_11588_</t>
  </si>
  <si>
    <t>Custom_11589_</t>
  </si>
  <si>
    <t>Custom_1159_</t>
  </si>
  <si>
    <t>AGAAAGGC-TCCTCTTA</t>
  </si>
  <si>
    <t>GCCTTTCT-TAAGAGGA</t>
  </si>
  <si>
    <t>AGAAAGGC-TAAGAGGA</t>
  </si>
  <si>
    <t>GCCTTTCT-TCCTCTTA</t>
  </si>
  <si>
    <t>Custom_11590_</t>
  </si>
  <si>
    <t>Custom_11591_</t>
  </si>
  <si>
    <t>Custom_11592_</t>
  </si>
  <si>
    <t>Custom_11593_</t>
  </si>
  <si>
    <t>Custom_11594_</t>
  </si>
  <si>
    <t>Custom_11595_</t>
  </si>
  <si>
    <t>Custom_11596_</t>
  </si>
  <si>
    <t>Custom_11597_</t>
  </si>
  <si>
    <t>Custom_11598_</t>
  </si>
  <si>
    <t>Custom_11599_</t>
  </si>
  <si>
    <t>Custom_116_</t>
  </si>
  <si>
    <t>Custom_1160_</t>
  </si>
  <si>
    <t>AGAAAGGC-AGTAGAAG</t>
  </si>
  <si>
    <t>GCCTTTCT-CTTCTACT</t>
  </si>
  <si>
    <t>AGAAAGGC-CTTCTACT</t>
  </si>
  <si>
    <t>GCCTTTCT-AGTAGAAG</t>
  </si>
  <si>
    <t>Custom_11600_</t>
  </si>
  <si>
    <t>Custom_11601_</t>
  </si>
  <si>
    <t>Custom_11602_</t>
  </si>
  <si>
    <t>Custom_11603_</t>
  </si>
  <si>
    <t>Custom_11604_</t>
  </si>
  <si>
    <t>Custom_11605_</t>
  </si>
  <si>
    <t>Custom_11606_</t>
  </si>
  <si>
    <t>Custom_11607_</t>
  </si>
  <si>
    <t>Custom_11608_</t>
  </si>
  <si>
    <t>Custom_11609_</t>
  </si>
  <si>
    <t>Custom_1161_</t>
  </si>
  <si>
    <t>AGAAAGGC-AAGGAGGT</t>
  </si>
  <si>
    <t>GCCTTTCT-ACCTCCTT</t>
  </si>
  <si>
    <t>AGAAAGGC-ACCTCCTT</t>
  </si>
  <si>
    <t>GCCTTTCT-AAGGAGGT</t>
  </si>
  <si>
    <t>Custom_11610_</t>
  </si>
  <si>
    <t>Custom_11611_</t>
  </si>
  <si>
    <t>Custom_11612_</t>
  </si>
  <si>
    <t>Custom_11613_</t>
  </si>
  <si>
    <t>Custom_11614_</t>
  </si>
  <si>
    <t>Custom_11615_</t>
  </si>
  <si>
    <t>Custom_11616_</t>
  </si>
  <si>
    <t>Custom_11617_</t>
  </si>
  <si>
    <t>Custom_11618_</t>
  </si>
  <si>
    <t>Custom_11619_</t>
  </si>
  <si>
    <t>Custom_1162_</t>
  </si>
  <si>
    <t>AGAAAGGC-TGCATAAC</t>
  </si>
  <si>
    <t>GCCTTTCT-GTTATGCA</t>
  </si>
  <si>
    <t>AGAAAGGC-GTTATGCA</t>
  </si>
  <si>
    <t>GCCTTTCT-TGCATAAC</t>
  </si>
  <si>
    <t>Custom_11620_</t>
  </si>
  <si>
    <t>Custom_11621_</t>
  </si>
  <si>
    <t>Custom_11622_</t>
  </si>
  <si>
    <t>Custom_11623_</t>
  </si>
  <si>
    <t>Custom_11624_</t>
  </si>
  <si>
    <t>Custom_11625_</t>
  </si>
  <si>
    <t>Custom_11626_</t>
  </si>
  <si>
    <t>Custom_11627_</t>
  </si>
  <si>
    <t>Custom_11628_</t>
  </si>
  <si>
    <t>Custom_11629_</t>
  </si>
  <si>
    <t>Custom_1163_</t>
  </si>
  <si>
    <t>AGAAAGGC-GGAGTAAA</t>
  </si>
  <si>
    <t>GCCTTTCT-TTTACTCC</t>
  </si>
  <si>
    <t>AGAAAGGC-TTTACTCC</t>
  </si>
  <si>
    <t>GCCTTTCT-GGAGTAAA</t>
  </si>
  <si>
    <t>Custom_11630_</t>
  </si>
  <si>
    <t>Custom_11631_</t>
  </si>
  <si>
    <t>Custom_11632_</t>
  </si>
  <si>
    <t>Custom_11633_</t>
  </si>
  <si>
    <t>Custom_11634_</t>
  </si>
  <si>
    <t>Custom_11635_</t>
  </si>
  <si>
    <t>Custom_11636_</t>
  </si>
  <si>
    <t>Custom_11637_</t>
  </si>
  <si>
    <t>Custom_11638_</t>
  </si>
  <si>
    <t>Custom_11639_</t>
  </si>
  <si>
    <t>Custom_1164_</t>
  </si>
  <si>
    <t>AGAAAGGC-AAGCCTCT</t>
  </si>
  <si>
    <t>GCCTTTCT-AGAGGCTT</t>
  </si>
  <si>
    <t>AGAAAGGC-AGAGGCTT</t>
  </si>
  <si>
    <t>GCCTTTCT-AAGCCTCT</t>
  </si>
  <si>
    <t>Custom_11640_</t>
  </si>
  <si>
    <t>Custom_11641_</t>
  </si>
  <si>
    <t>Custom_11642_</t>
  </si>
  <si>
    <t>Custom_11643_</t>
  </si>
  <si>
    <t>Custom_11644_</t>
  </si>
  <si>
    <t>Custom_11645_</t>
  </si>
  <si>
    <t>Custom_11646_</t>
  </si>
  <si>
    <t>Custom_11647_</t>
  </si>
  <si>
    <t>Custom_11648_</t>
  </si>
  <si>
    <t>Custom_11649_</t>
  </si>
  <si>
    <t>Custom_1165_</t>
  </si>
  <si>
    <t>GAGCTCCT</t>
  </si>
  <si>
    <t>GAGCTCCT-GATCGCTA</t>
  </si>
  <si>
    <t>AGGAGCTC-TAGCGATC</t>
  </si>
  <si>
    <t>GAGCTCCT-TAGCGATC</t>
  </si>
  <si>
    <t>AGGAGCTC-GATCGCTA</t>
  </si>
  <si>
    <t>Custom_11650_</t>
  </si>
  <si>
    <t>Custom_11651_</t>
  </si>
  <si>
    <t>Custom_11652_</t>
  </si>
  <si>
    <t>Custom_11653_</t>
  </si>
  <si>
    <t>Custom_11654_</t>
  </si>
  <si>
    <t>Custom_11655_</t>
  </si>
  <si>
    <t>Custom_11656_</t>
  </si>
  <si>
    <t>Custom_11657_</t>
  </si>
  <si>
    <t>Custom_11658_</t>
  </si>
  <si>
    <t>Custom_11659_</t>
  </si>
  <si>
    <t>Custom_1166_</t>
  </si>
  <si>
    <t>GAGCTCCT-CTCTATCT</t>
  </si>
  <si>
    <t>AGGAGCTC-AGATAGAG</t>
  </si>
  <si>
    <t>GAGCTCCT-AGATAGAG</t>
  </si>
  <si>
    <t>AGGAGCTC-CTCTATCT</t>
  </si>
  <si>
    <t>Custom_11660_</t>
  </si>
  <si>
    <t>Custom_11661_</t>
  </si>
  <si>
    <t>Custom_11662_</t>
  </si>
  <si>
    <t>Custom_11663_</t>
  </si>
  <si>
    <t>Custom_11664_</t>
  </si>
  <si>
    <t>Custom_11665_</t>
  </si>
  <si>
    <t>Custom_11666_</t>
  </si>
  <si>
    <t>Custom_11667_</t>
  </si>
  <si>
    <t>Custom_11668_</t>
  </si>
  <si>
    <t>Custom_11669_</t>
  </si>
  <si>
    <t>Custom_1167_</t>
  </si>
  <si>
    <t>GAGCTCCT-TCCTCTTA</t>
  </si>
  <si>
    <t>AGGAGCTC-TAAGAGGA</t>
  </si>
  <si>
    <t>GAGCTCCT-TAAGAGGA</t>
  </si>
  <si>
    <t>AGGAGCTC-TCCTCTTA</t>
  </si>
  <si>
    <t>Custom_11670_</t>
  </si>
  <si>
    <t>Custom_11671_</t>
  </si>
  <si>
    <t>Custom_11672_</t>
  </si>
  <si>
    <t>Custom_11673_</t>
  </si>
  <si>
    <t>Custom_11674_</t>
  </si>
  <si>
    <t>Custom_11675_</t>
  </si>
  <si>
    <t>Custom_11676_</t>
  </si>
  <si>
    <t>Custom_11677_</t>
  </si>
  <si>
    <t>Custom_11678_</t>
  </si>
  <si>
    <t>Custom_11679_</t>
  </si>
  <si>
    <t>Custom_1168_</t>
  </si>
  <si>
    <t>GAGCTCCT-AGTAGAAG</t>
  </si>
  <si>
    <t>AGGAGCTC-CTTCTACT</t>
  </si>
  <si>
    <t>GAGCTCCT-CTTCTACT</t>
  </si>
  <si>
    <t>AGGAGCTC-AGTAGAAG</t>
  </si>
  <si>
    <t>Custom_11680_</t>
  </si>
  <si>
    <t>Custom_11681_</t>
  </si>
  <si>
    <t>Custom_11682_</t>
  </si>
  <si>
    <t>Custom_11683_</t>
  </si>
  <si>
    <t>Custom_11684_</t>
  </si>
  <si>
    <t>Custom_11685_</t>
  </si>
  <si>
    <t>Custom_11686_</t>
  </si>
  <si>
    <t>Custom_11687_</t>
  </si>
  <si>
    <t>Custom_11688_</t>
  </si>
  <si>
    <t>Custom_11689_</t>
  </si>
  <si>
    <t>Custom_1169_</t>
  </si>
  <si>
    <t>GAGCTCCT-AAGGAGGT</t>
  </si>
  <si>
    <t>AGGAGCTC-ACCTCCTT</t>
  </si>
  <si>
    <t>GAGCTCCT-ACCTCCTT</t>
  </si>
  <si>
    <t>AGGAGCTC-AAGGAGGT</t>
  </si>
  <si>
    <t>Custom_11690_</t>
  </si>
  <si>
    <t>Custom_11691_</t>
  </si>
  <si>
    <t>Custom_11692_</t>
  </si>
  <si>
    <t>Custom_11693_</t>
  </si>
  <si>
    <t>Custom_11694_</t>
  </si>
  <si>
    <t>Custom_11695_</t>
  </si>
  <si>
    <t>Custom_11696_</t>
  </si>
  <si>
    <t>Custom_11697_</t>
  </si>
  <si>
    <t>Custom_11698_</t>
  </si>
  <si>
    <t>Custom_11699_</t>
  </si>
  <si>
    <t>Custom_117_</t>
  </si>
  <si>
    <t>Custom_1170_</t>
  </si>
  <si>
    <t>GAGCTCCT-TGCATAAC</t>
  </si>
  <si>
    <t>AGGAGCTC-GTTATGCA</t>
  </si>
  <si>
    <t>GAGCTCCT-GTTATGCA</t>
  </si>
  <si>
    <t>AGGAGCTC-TGCATAAC</t>
  </si>
  <si>
    <t>Custom_11700_</t>
  </si>
  <si>
    <t>Custom_11701_</t>
  </si>
  <si>
    <t>Custom_11702_</t>
  </si>
  <si>
    <t>Custom_11703_</t>
  </si>
  <si>
    <t>Custom_11704_</t>
  </si>
  <si>
    <t>Custom_11705_</t>
  </si>
  <si>
    <t>Custom_11706_</t>
  </si>
  <si>
    <t>Custom_11707_</t>
  </si>
  <si>
    <t>Custom_11708_</t>
  </si>
  <si>
    <t>Custom_11709_</t>
  </si>
  <si>
    <t>Custom_1171_</t>
  </si>
  <si>
    <t>GAGCTCCT-GGAGTAAA</t>
  </si>
  <si>
    <t>AGGAGCTC-TTTACTCC</t>
  </si>
  <si>
    <t>GAGCTCCT-TTTACTCC</t>
  </si>
  <si>
    <t>AGGAGCTC-GGAGTAAA</t>
  </si>
  <si>
    <t>Custom_11710_</t>
  </si>
  <si>
    <t>Custom_11711_</t>
  </si>
  <si>
    <t>Custom_11712_</t>
  </si>
  <si>
    <t>Custom_11713_</t>
  </si>
  <si>
    <t>Custom_11714_</t>
  </si>
  <si>
    <t>Custom_11715_</t>
  </si>
  <si>
    <t>Custom_11716_</t>
  </si>
  <si>
    <t>Custom_11717_</t>
  </si>
  <si>
    <t>Custom_11718_</t>
  </si>
  <si>
    <t>Custom_11719_</t>
  </si>
  <si>
    <t>Custom_1172_</t>
  </si>
  <si>
    <t>GAGCTCCT-AAGCCTCT</t>
  </si>
  <si>
    <t>AGGAGCTC-AGAGGCTT</t>
  </si>
  <si>
    <t>GAGCTCCT-AGAGGCTT</t>
  </si>
  <si>
    <t>AGGAGCTC-AAGCCTCT</t>
  </si>
  <si>
    <t>Custom_11720_</t>
  </si>
  <si>
    <t>Custom_11721_</t>
  </si>
  <si>
    <t>Custom_11722_</t>
  </si>
  <si>
    <t>Custom_11723_</t>
  </si>
  <si>
    <t>Custom_11724_</t>
  </si>
  <si>
    <t>Custom_11725_</t>
  </si>
  <si>
    <t>Custom_11726_</t>
  </si>
  <si>
    <t>Custom_11727_</t>
  </si>
  <si>
    <t>Custom_11728_</t>
  </si>
  <si>
    <t>Custom_11729_</t>
  </si>
  <si>
    <t>Custom_1173_</t>
  </si>
  <si>
    <t>TCCTGGAC-GATCGCTA</t>
  </si>
  <si>
    <t>GTCCAGGA-TAGCGATC</t>
  </si>
  <si>
    <t>TCCTGGAC-TAGCGATC</t>
  </si>
  <si>
    <t>GTCCAGGA-GATCGCTA</t>
  </si>
  <si>
    <t>Custom_11730_</t>
  </si>
  <si>
    <t>Custom_11731_</t>
  </si>
  <si>
    <t>Custom_11732_</t>
  </si>
  <si>
    <t>Custom_11733_</t>
  </si>
  <si>
    <t>Custom_11734_</t>
  </si>
  <si>
    <t>Custom_11735_</t>
  </si>
  <si>
    <t>Custom_11736_</t>
  </si>
  <si>
    <t>Custom_11737_</t>
  </si>
  <si>
    <t>Custom_11738_</t>
  </si>
  <si>
    <t>Custom_11739_</t>
  </si>
  <si>
    <t>Custom_1174_</t>
  </si>
  <si>
    <t>TCCTGGAC-CTCTATCT</t>
  </si>
  <si>
    <t>GTCCAGGA-AGATAGAG</t>
  </si>
  <si>
    <t>TCCTGGAC-AGATAGAG</t>
  </si>
  <si>
    <t>GTCCAGGA-CTCTATCT</t>
  </si>
  <si>
    <t>Custom_11740_</t>
  </si>
  <si>
    <t>Custom_11741_</t>
  </si>
  <si>
    <t>Custom_11742_</t>
  </si>
  <si>
    <t>Custom_11743_</t>
  </si>
  <si>
    <t>Custom_11744_</t>
  </si>
  <si>
    <t>Custom_11745_</t>
  </si>
  <si>
    <t>Custom_11746_</t>
  </si>
  <si>
    <t>Custom_11747_</t>
  </si>
  <si>
    <t>Custom_11748_</t>
  </si>
  <si>
    <t>Custom_11749_</t>
  </si>
  <si>
    <t>Custom_1175_</t>
  </si>
  <si>
    <t>TCCTGGAC-TCCTCTTA</t>
  </si>
  <si>
    <t>GTCCAGGA-TAAGAGGA</t>
  </si>
  <si>
    <t>TCCTGGAC-TAAGAGGA</t>
  </si>
  <si>
    <t>GTCCAGGA-TCCTCTTA</t>
  </si>
  <si>
    <t>Custom_11750_</t>
  </si>
  <si>
    <t>Custom_11751_</t>
  </si>
  <si>
    <t>Custom_11752_</t>
  </si>
  <si>
    <t>Custom_11753_</t>
  </si>
  <si>
    <t>Custom_11754_</t>
  </si>
  <si>
    <t>Custom_11755_</t>
  </si>
  <si>
    <t>Custom_11756_</t>
  </si>
  <si>
    <t>Custom_11757_</t>
  </si>
  <si>
    <t>Custom_11758_</t>
  </si>
  <si>
    <t>Custom_11759_</t>
  </si>
  <si>
    <t>Custom_1176_</t>
  </si>
  <si>
    <t>TCCTGGAC-AGTAGAAG</t>
  </si>
  <si>
    <t>GTCCAGGA-CTTCTACT</t>
  </si>
  <si>
    <t>TCCTGGAC-CTTCTACT</t>
  </si>
  <si>
    <t>GTCCAGGA-AGTAGAAG</t>
  </si>
  <si>
    <t>Custom_11760_</t>
  </si>
  <si>
    <t>Custom_11761_</t>
  </si>
  <si>
    <t>Custom_11762_</t>
  </si>
  <si>
    <t>Custom_11763_</t>
  </si>
  <si>
    <t>Custom_11764_</t>
  </si>
  <si>
    <t>Custom_11765_</t>
  </si>
  <si>
    <t>Custom_11766_</t>
  </si>
  <si>
    <t>Custom_11767_</t>
  </si>
  <si>
    <t>Custom_11768_</t>
  </si>
  <si>
    <t>Custom_11769_</t>
  </si>
  <si>
    <t>Custom_1177_</t>
  </si>
  <si>
    <t>TCCTGGAC-AAGGAGGT</t>
  </si>
  <si>
    <t>GTCCAGGA-ACCTCCTT</t>
  </si>
  <si>
    <t>TCCTGGAC-ACCTCCTT</t>
  </si>
  <si>
    <t>GTCCAGGA-AAGGAGGT</t>
  </si>
  <si>
    <t>Custom_11770_</t>
  </si>
  <si>
    <t>Custom_11771_</t>
  </si>
  <si>
    <t>Custom_11772_</t>
  </si>
  <si>
    <t>Custom_11773_</t>
  </si>
  <si>
    <t>Custom_11774_</t>
  </si>
  <si>
    <t>Custom_11775_</t>
  </si>
  <si>
    <t>Custom_11776_</t>
  </si>
  <si>
    <t>Custom_11777_</t>
  </si>
  <si>
    <t>Custom_11778_</t>
  </si>
  <si>
    <t>Custom_11779_</t>
  </si>
  <si>
    <t>Custom_1178_</t>
  </si>
  <si>
    <t>TCCTGGAC-TGCATAAC</t>
  </si>
  <si>
    <t>GTCCAGGA-GTTATGCA</t>
  </si>
  <si>
    <t>TCCTGGAC-GTTATGCA</t>
  </si>
  <si>
    <t>GTCCAGGA-TGCATAAC</t>
  </si>
  <si>
    <t>Custom_11780_</t>
  </si>
  <si>
    <t>Custom_11781_</t>
  </si>
  <si>
    <t>Custom_11782_</t>
  </si>
  <si>
    <t>Custom_11783_</t>
  </si>
  <si>
    <t>Custom_11784_</t>
  </si>
  <si>
    <t>CGGAGTT-CCTGCGA</t>
  </si>
  <si>
    <t>AACTCCG-TCGCAGG</t>
  </si>
  <si>
    <t>CGGAGTT-TCGCAGG</t>
  </si>
  <si>
    <t>AACTCCG-CCTGCGA</t>
  </si>
  <si>
    <t>Custom_11785_</t>
  </si>
  <si>
    <t>TGCAGAG</t>
  </si>
  <si>
    <t>CGGAGTT-TGCAGAG</t>
  </si>
  <si>
    <t>AACTCCG-CTCTGCA</t>
  </si>
  <si>
    <t>CGGAGTT-CTCTGCA</t>
  </si>
  <si>
    <t>AACTCCG-TGCAGAG</t>
  </si>
  <si>
    <t>Custom_11786_</t>
  </si>
  <si>
    <t>ACCTAGG</t>
  </si>
  <si>
    <t>CGGAGTT-ACCTAGG</t>
  </si>
  <si>
    <t>AACTCCG-CCTAGGT</t>
  </si>
  <si>
    <t>CGGAGTT-CCTAGGT</t>
  </si>
  <si>
    <t>AACTCCG-ACCTAGG</t>
  </si>
  <si>
    <t>Custom_11787_</t>
  </si>
  <si>
    <t>TTGATCC</t>
  </si>
  <si>
    <t>CGGAGTT-TTGATCC</t>
  </si>
  <si>
    <t>AACTCCG-GGATCAA</t>
  </si>
  <si>
    <t>CGGAGTT-GGATCAA</t>
  </si>
  <si>
    <t>AACTCCG-TTGATCC</t>
  </si>
  <si>
    <t>Custom_11788_</t>
  </si>
  <si>
    <t>ATCTTGC</t>
  </si>
  <si>
    <t>CGGAGTT-ATCTTGC</t>
  </si>
  <si>
    <t>AACTCCG-GCAAGAT</t>
  </si>
  <si>
    <t>CGGAGTT-GCAAGAT</t>
  </si>
  <si>
    <t>AACTCCG-ATCTTGC</t>
  </si>
  <si>
    <t>Custom_11789_</t>
  </si>
  <si>
    <t>TCTCCAT</t>
  </si>
  <si>
    <t>CGGAGTT-TCTCCAT</t>
  </si>
  <si>
    <t>AACTCCG-ATGGAGA</t>
  </si>
  <si>
    <t>CGGAGTT-ATGGAGA</t>
  </si>
  <si>
    <t>AACTCCG-TCTCCAT</t>
  </si>
  <si>
    <t>Custom_1179_</t>
  </si>
  <si>
    <t>TCCTGGAC-GGAGTAAA</t>
  </si>
  <si>
    <t>GTCCAGGA-TTTACTCC</t>
  </si>
  <si>
    <t>TCCTGGAC-TTTACTCC</t>
  </si>
  <si>
    <t>GTCCAGGA-GGAGTAAA</t>
  </si>
  <si>
    <t>Custom_11790_</t>
  </si>
  <si>
    <t>CATCGAG</t>
  </si>
  <si>
    <t>CGGAGTT-CATCGAG</t>
  </si>
  <si>
    <t>AACTCCG-CTCGATG</t>
  </si>
  <si>
    <t>CGGAGTT-CTCGATG</t>
  </si>
  <si>
    <t>AACTCCG-CATCGAG</t>
  </si>
  <si>
    <t>Custom_11791_</t>
  </si>
  <si>
    <t>TTCGAGC</t>
  </si>
  <si>
    <t>CGGAGTT-TTCGAGC</t>
  </si>
  <si>
    <t>AACTCCG-GCTCGAA</t>
  </si>
  <si>
    <t>CGGAGTT-GCTCGAA</t>
  </si>
  <si>
    <t>AACTCCG-TTCGAGC</t>
  </si>
  <si>
    <t>Custom_11792_</t>
  </si>
  <si>
    <t>ACTTCAA</t>
  </si>
  <si>
    <t>ACTTCAA-CCTGCGA</t>
  </si>
  <si>
    <t>TTGAAGT-TCGCAGG</t>
  </si>
  <si>
    <t>ACTTCAA-TCGCAGG</t>
  </si>
  <si>
    <t>TTGAAGT-CCTGCGA</t>
  </si>
  <si>
    <t>Custom_11793_</t>
  </si>
  <si>
    <t>ACTTCAA-TGCAGAG</t>
  </si>
  <si>
    <t>TTGAAGT-CTCTGCA</t>
  </si>
  <si>
    <t>ACTTCAA-CTCTGCA</t>
  </si>
  <si>
    <t>TTGAAGT-TGCAGAG</t>
  </si>
  <si>
    <t>Custom_11794_</t>
  </si>
  <si>
    <t>ACTTCAA-ACCTAGG</t>
  </si>
  <si>
    <t>TTGAAGT-CCTAGGT</t>
  </si>
  <si>
    <t>ACTTCAA-CCTAGGT</t>
  </si>
  <si>
    <t>TTGAAGT-ACCTAGG</t>
  </si>
  <si>
    <t>Custom_11795_</t>
  </si>
  <si>
    <t>ACTTCAA-TTGATCC</t>
  </si>
  <si>
    <t>TTGAAGT-GGATCAA</t>
  </si>
  <si>
    <t>ACTTCAA-GGATCAA</t>
  </si>
  <si>
    <t>TTGAAGT-TTGATCC</t>
  </si>
  <si>
    <t>Custom_11796_</t>
  </si>
  <si>
    <t>ACTTCAA-ATCTTGC</t>
  </si>
  <si>
    <t>TTGAAGT-GCAAGAT</t>
  </si>
  <si>
    <t>ACTTCAA-GCAAGAT</t>
  </si>
  <si>
    <t>TTGAAGT-ATCTTGC</t>
  </si>
  <si>
    <t>Custom_11797_</t>
  </si>
  <si>
    <t>ACTTCAA-TCTCCAT</t>
  </si>
  <si>
    <t>TTGAAGT-ATGGAGA</t>
  </si>
  <si>
    <t>ACTTCAA-ATGGAGA</t>
  </si>
  <si>
    <t>TTGAAGT-TCTCCAT</t>
  </si>
  <si>
    <t>Custom_11798_</t>
  </si>
  <si>
    <t>ACTTCAA-CATCGAG</t>
  </si>
  <si>
    <t>TTGAAGT-CTCGATG</t>
  </si>
  <si>
    <t>ACTTCAA-CTCGATG</t>
  </si>
  <si>
    <t>TTGAAGT-CATCGAG</t>
  </si>
  <si>
    <t>Custom_11799_</t>
  </si>
  <si>
    <t>ACTTCAA-TTCGAGC</t>
  </si>
  <si>
    <t>TTGAAGT-GCTCGAA</t>
  </si>
  <si>
    <t>ACTTCAA-GCTCGAA</t>
  </si>
  <si>
    <t>TTGAAGT-TTCGAGC</t>
  </si>
  <si>
    <t>Custom_118_</t>
  </si>
  <si>
    <t>Custom_1180_</t>
  </si>
  <si>
    <t>TCCTGGAC-AAGCCTCT</t>
  </si>
  <si>
    <t>GTCCAGGA-AGAGGCTT</t>
  </si>
  <si>
    <t>TCCTGGAC-AGAGGCTT</t>
  </si>
  <si>
    <t>GTCCAGGA-AAGCCTCT</t>
  </si>
  <si>
    <t>Custom_11800_</t>
  </si>
  <si>
    <t>AGTTGGT</t>
  </si>
  <si>
    <t>CCTGCGA-AGTTGGT</t>
  </si>
  <si>
    <t>TCGCAGG-ACCAACT</t>
  </si>
  <si>
    <t>CCTGCGA-ACCAACT</t>
  </si>
  <si>
    <t>TCGCAGG-AGTTGGT</t>
  </si>
  <si>
    <t>Custom_11801_</t>
  </si>
  <si>
    <t>CCTGCGA-GTACCGG</t>
  </si>
  <si>
    <t>TCGCAGG-CCGGTAC</t>
  </si>
  <si>
    <t>CCTGCGA-CCGGTAC</t>
  </si>
  <si>
    <t>TCGCAGG-GTACCGG</t>
  </si>
  <si>
    <t>Custom_11802_</t>
  </si>
  <si>
    <t>CCTGCGA-CGGAGTT</t>
  </si>
  <si>
    <t>TCGCAGG-AACTCCG</t>
  </si>
  <si>
    <t>CCTGCGA-AACTCCG</t>
  </si>
  <si>
    <t>TCGCAGG-CGGAGTT</t>
  </si>
  <si>
    <t>Custom_11803_</t>
  </si>
  <si>
    <t>CCTGCGA-ACTTCAA</t>
  </si>
  <si>
    <t>TCGCAGG-TTGAAGT</t>
  </si>
  <si>
    <t>CCTGCGA-TTGAAGT</t>
  </si>
  <si>
    <t>TCGCAGG-ACTTCAA</t>
  </si>
  <si>
    <t>Custom_11804_</t>
  </si>
  <si>
    <t>TGATAGT</t>
  </si>
  <si>
    <t>CCTGCGA-TGATAGT</t>
  </si>
  <si>
    <t>TCGCAGG-ACTATCA</t>
  </si>
  <si>
    <t>CCTGCGA-ACTATCA</t>
  </si>
  <si>
    <t>TCGCAGG-TGATAGT</t>
  </si>
  <si>
    <t>Custom_11805_</t>
  </si>
  <si>
    <t>GATCCAA</t>
  </si>
  <si>
    <t>CCTGCGA-GATCCAA</t>
  </si>
  <si>
    <t>TCGCAGG-TTGGATC</t>
  </si>
  <si>
    <t>CCTGCGA-TTGGATC</t>
  </si>
  <si>
    <t>TCGCAGG-GATCCAA</t>
  </si>
  <si>
    <t>Custom_11806_</t>
  </si>
  <si>
    <t>CAGGTCG</t>
  </si>
  <si>
    <t>CCTGCGA-CAGGTCG</t>
  </si>
  <si>
    <t>TCGCAGG-CGACCTG</t>
  </si>
  <si>
    <t>CCTGCGA-CGACCTG</t>
  </si>
  <si>
    <t>TCGCAGG-CAGGTCG</t>
  </si>
  <si>
    <t>Custom_11807_</t>
  </si>
  <si>
    <t>CGCATTA</t>
  </si>
  <si>
    <t>CCTGCGA-CGCATTA</t>
  </si>
  <si>
    <t>TCGCAGG-TAATGCG</t>
  </si>
  <si>
    <t>CCTGCGA-TAATGCG</t>
  </si>
  <si>
    <t>TCGCAGG-CGCATTA</t>
  </si>
  <si>
    <t>Custom_11808_</t>
  </si>
  <si>
    <t>TGCAGAG-AGTTGGT</t>
  </si>
  <si>
    <t>CTCTGCA-ACCAACT</t>
  </si>
  <si>
    <t>TGCAGAG-ACCAACT</t>
  </si>
  <si>
    <t>CTCTGCA-AGTTGGT</t>
  </si>
  <si>
    <t>TGCAGAG-GTACCGG</t>
  </si>
  <si>
    <t>CTCTGCA-CCGGTAC</t>
  </si>
  <si>
    <t>TGCAGAG-CCGGTAC</t>
  </si>
  <si>
    <t>CTCTGCA-GTACCGG</t>
  </si>
  <si>
    <t>Custom_1181_</t>
  </si>
  <si>
    <t>CATGTAGG</t>
  </si>
  <si>
    <t>CATGTAGG-GATCGCTA</t>
  </si>
  <si>
    <t>CCTACATG-TAGCGATC</t>
  </si>
  <si>
    <t>CATGTAGG-TAGCGATC</t>
  </si>
  <si>
    <t>CCTACATG-GATCGCTA</t>
  </si>
  <si>
    <t>TGCAGAG-CGGAGTT</t>
  </si>
  <si>
    <t>CTCTGCA-AACTCCG</t>
  </si>
  <si>
    <t>TGCAGAG-AACTCCG</t>
  </si>
  <si>
    <t>CTCTGCA-CGGAGTT</t>
  </si>
  <si>
    <t>TGCAGAG-ACTTCAA</t>
  </si>
  <si>
    <t>CTCTGCA-TTGAAGT</t>
  </si>
  <si>
    <t>TGCAGAG-TTGAAGT</t>
  </si>
  <si>
    <t>CTCTGCA-ACTTCAA</t>
  </si>
  <si>
    <t>TGCAGAG-TGATAGT</t>
  </si>
  <si>
    <t>CTCTGCA-ACTATCA</t>
  </si>
  <si>
    <t>TGCAGAG-ACTATCA</t>
  </si>
  <si>
    <t>CTCTGCA-TGATAGT</t>
  </si>
  <si>
    <t>TGCAGAG-GATCCAA</t>
  </si>
  <si>
    <t>CTCTGCA-TTGGATC</t>
  </si>
  <si>
    <t>TGCAGAG-TTGGATC</t>
  </si>
  <si>
    <t>CTCTGCA-GATCCAA</t>
  </si>
  <si>
    <t>TGCAGAG-CAGGTCG</t>
  </si>
  <si>
    <t>CTCTGCA-CGACCTG</t>
  </si>
  <si>
    <t>TGCAGAG-CGACCTG</t>
  </si>
  <si>
    <t>CTCTGCA-CAGGTCG</t>
  </si>
  <si>
    <t>TGCAGAG-CGCATTA</t>
  </si>
  <si>
    <t>CTCTGCA-TAATGCG</t>
  </si>
  <si>
    <t>TGCAGAG-TAATGCG</t>
  </si>
  <si>
    <t>CTCTGCA-CGCATTA</t>
  </si>
  <si>
    <t>ACCTAGG-AGTTGGT</t>
  </si>
  <si>
    <t>CCTAGGT-ACCAACT</t>
  </si>
  <si>
    <t>ACCTAGG-ACCAACT</t>
  </si>
  <si>
    <t>CCTAGGT-AGTTGGT</t>
  </si>
  <si>
    <t>ACCTAGG-GTACCGG</t>
  </si>
  <si>
    <t>CCTAGGT-CCGGTAC</t>
  </si>
  <si>
    <t>ACCTAGG-CCGGTAC</t>
  </si>
  <si>
    <t>CCTAGGT-GTACCGG</t>
  </si>
  <si>
    <t>ACCTAGG-CGGAGTT</t>
  </si>
  <si>
    <t>CCTAGGT-AACTCCG</t>
  </si>
  <si>
    <t>ACCTAGG-AACTCCG</t>
  </si>
  <si>
    <t>CCTAGGT-CGGAGTT</t>
  </si>
  <si>
    <t>ACCTAGG-ACTTCAA</t>
  </si>
  <si>
    <t>CCTAGGT-TTGAAGT</t>
  </si>
  <si>
    <t>ACCTAGG-TTGAAGT</t>
  </si>
  <si>
    <t>CCTAGGT-ACTTCAA</t>
  </si>
  <si>
    <t>Custom_1182_</t>
  </si>
  <si>
    <t>CATGTAGG-CTCTATCT</t>
  </si>
  <si>
    <t>CCTACATG-AGATAGAG</t>
  </si>
  <si>
    <t>CATGTAGG-AGATAGAG</t>
  </si>
  <si>
    <t>CCTACATG-CTCTATCT</t>
  </si>
  <si>
    <t>ACCTAGG-TGATAGT</t>
  </si>
  <si>
    <t>CCTAGGT-ACTATCA</t>
  </si>
  <si>
    <t>ACCTAGG-ACTATCA</t>
  </si>
  <si>
    <t>CCTAGGT-TGATAGT</t>
  </si>
  <si>
    <t>ACCTAGG-GATCCAA</t>
  </si>
  <si>
    <t>CCTAGGT-TTGGATC</t>
  </si>
  <si>
    <t>ACCTAGG-TTGGATC</t>
  </si>
  <si>
    <t>CCTAGGT-GATCCAA</t>
  </si>
  <si>
    <t>ACCTAGG-CAGGTCG</t>
  </si>
  <si>
    <t>CCTAGGT-CGACCTG</t>
  </si>
  <si>
    <t>ACCTAGG-CGACCTG</t>
  </si>
  <si>
    <t>CCTAGGT-CAGGTCG</t>
  </si>
  <si>
    <t>ACCTAGG-CGCATTA</t>
  </si>
  <si>
    <t>CCTAGGT-TAATGCG</t>
  </si>
  <si>
    <t>ACCTAGG-TAATGCG</t>
  </si>
  <si>
    <t>CCTAGGT-CGCATTA</t>
  </si>
  <si>
    <t>TTGATCC-AGTTGGT</t>
  </si>
  <si>
    <t>GGATCAA-ACCAACT</t>
  </si>
  <si>
    <t>TTGATCC-ACCAACT</t>
  </si>
  <si>
    <t>GGATCAA-AGTTGGT</t>
  </si>
  <si>
    <t>TTGATCC-GTACCGG</t>
  </si>
  <si>
    <t>GGATCAA-CCGGTAC</t>
  </si>
  <si>
    <t>TTGATCC-CCGGTAC</t>
  </si>
  <si>
    <t>GGATCAA-GTACCGG</t>
  </si>
  <si>
    <t>TTGATCC-CGGAGTT</t>
  </si>
  <si>
    <t>GGATCAA-AACTCCG</t>
  </si>
  <si>
    <t>TTGATCC-AACTCCG</t>
  </si>
  <si>
    <t>GGATCAA-CGGAGTT</t>
  </si>
  <si>
    <t>TTGATCC-ACTTCAA</t>
  </si>
  <si>
    <t>GGATCAA-TTGAAGT</t>
  </si>
  <si>
    <t>TTGATCC-TTGAAGT</t>
  </si>
  <si>
    <t>GGATCAA-ACTTCAA</t>
  </si>
  <si>
    <t>TTGATCC-TGATAGT</t>
  </si>
  <si>
    <t>GGATCAA-ACTATCA</t>
  </si>
  <si>
    <t>TTGATCC-ACTATCA</t>
  </si>
  <si>
    <t>GGATCAA-TGATAGT</t>
  </si>
  <si>
    <t>TTGATCC-GATCCAA</t>
  </si>
  <si>
    <t>GGATCAA-TTGGATC</t>
  </si>
  <si>
    <t>TTGATCC-TTGGATC</t>
  </si>
  <si>
    <t>GGATCAA-GATCCAA</t>
  </si>
  <si>
    <t>Custom_1183_</t>
  </si>
  <si>
    <t>CATGTAGG-TCCTCTTA</t>
  </si>
  <si>
    <t>CCTACATG-TAAGAGGA</t>
  </si>
  <si>
    <t>CATGTAGG-TAAGAGGA</t>
  </si>
  <si>
    <t>CCTACATG-TCCTCTTA</t>
  </si>
  <si>
    <t>CCTGCGA-CCTGCGA</t>
  </si>
  <si>
    <t>TCGCAGG-TCGCAGG</t>
  </si>
  <si>
    <t>CCTGCGA-TCGCAGG</t>
  </si>
  <si>
    <t>TCGCAGG-CCTGCGA</t>
  </si>
  <si>
    <t>CCTGCGA-TGCAGAG</t>
  </si>
  <si>
    <t>TCGCAGG-CTCTGCA</t>
  </si>
  <si>
    <t>CCTGCGA-CTCTGCA</t>
  </si>
  <si>
    <t>TCGCAGG-TGCAGAG</t>
  </si>
  <si>
    <t>CCTGCGA-ACCTAGG</t>
  </si>
  <si>
    <t>TCGCAGG-CCTAGGT</t>
  </si>
  <si>
    <t>CCTGCGA-CCTAGGT</t>
  </si>
  <si>
    <t>TCGCAGG-ACCTAGG</t>
  </si>
  <si>
    <t>CCTGCGA-TTGATCC</t>
  </si>
  <si>
    <t>TCGCAGG-GGATCAA</t>
  </si>
  <si>
    <t>CCTGCGA-GGATCAA</t>
  </si>
  <si>
    <t>TCGCAGG-TTGATCC</t>
  </si>
  <si>
    <t>CCTGCGA-ATCTTGC</t>
  </si>
  <si>
    <t>TCGCAGG-GCAAGAT</t>
  </si>
  <si>
    <t>CCTGCGA-GCAAGAT</t>
  </si>
  <si>
    <t>TCGCAGG-ATCTTGC</t>
  </si>
  <si>
    <t>CCTGCGA-TCTCCAT</t>
  </si>
  <si>
    <t>TCGCAGG-ATGGAGA</t>
  </si>
  <si>
    <t>CCTGCGA-ATGGAGA</t>
  </si>
  <si>
    <t>TCGCAGG-TCTCCAT</t>
  </si>
  <si>
    <t>CCTGCGA-CATCGAG</t>
  </si>
  <si>
    <t>TCGCAGG-CTCGATG</t>
  </si>
  <si>
    <t>CCTGCGA-CTCGATG</t>
  </si>
  <si>
    <t>TCGCAGG-CATCGAG</t>
  </si>
  <si>
    <t>CCTGCGA-TTCGAGC</t>
  </si>
  <si>
    <t>TCGCAGG-GCTCGAA</t>
  </si>
  <si>
    <t>CCTGCGA-GCTCGAA</t>
  </si>
  <si>
    <t>TCGCAGG-TTCGAGC</t>
  </si>
  <si>
    <t>TGCAGAG-CCTGCGA</t>
  </si>
  <si>
    <t>CTCTGCA-TCGCAGG</t>
  </si>
  <si>
    <t>TGCAGAG-TCGCAGG</t>
  </si>
  <si>
    <t>CTCTGCA-CCTGCGA</t>
  </si>
  <si>
    <t>TGCAGAG-TGCAGAG</t>
  </si>
  <si>
    <t>CTCTGCA-CTCTGCA</t>
  </si>
  <si>
    <t>TGCAGAG-CTCTGCA</t>
  </si>
  <si>
    <t>CTCTGCA-TGCAGAG</t>
  </si>
  <si>
    <t>Custom_1184_</t>
  </si>
  <si>
    <t>CATGTAGG-AGTAGAAG</t>
  </si>
  <si>
    <t>CCTACATG-CTTCTACT</t>
  </si>
  <si>
    <t>CATGTAGG-CTTCTACT</t>
  </si>
  <si>
    <t>CCTACATG-AGTAGAAG</t>
  </si>
  <si>
    <t>TGCAGAG-ACCTAGG</t>
  </si>
  <si>
    <t>CTCTGCA-CCTAGGT</t>
  </si>
  <si>
    <t>TGCAGAG-CCTAGGT</t>
  </si>
  <si>
    <t>CTCTGCA-ACCTAGG</t>
  </si>
  <si>
    <t>TGCAGAG-TTGATCC</t>
  </si>
  <si>
    <t>CTCTGCA-GGATCAA</t>
  </si>
  <si>
    <t>TGCAGAG-GGATCAA</t>
  </si>
  <si>
    <t>CTCTGCA-TTGATCC</t>
  </si>
  <si>
    <t>TGCAGAG-ATCTTGC</t>
  </si>
  <si>
    <t>CTCTGCA-GCAAGAT</t>
  </si>
  <si>
    <t>TGCAGAG-GCAAGAT</t>
  </si>
  <si>
    <t>CTCTGCA-ATCTTGC</t>
  </si>
  <si>
    <t>TGCAGAG-TCTCCAT</t>
  </si>
  <si>
    <t>CTCTGCA-ATGGAGA</t>
  </si>
  <si>
    <t>TGCAGAG-ATGGAGA</t>
  </si>
  <si>
    <t>CTCTGCA-TCTCCAT</t>
  </si>
  <si>
    <t>TGCAGAG-CATCGAG</t>
  </si>
  <si>
    <t>CTCTGCA-CTCGATG</t>
  </si>
  <si>
    <t>TGCAGAG-CTCGATG</t>
  </si>
  <si>
    <t>CTCTGCA-CATCGAG</t>
  </si>
  <si>
    <t>TGCAGAG-TTCGAGC</t>
  </si>
  <si>
    <t>CTCTGCA-GCTCGAA</t>
  </si>
  <si>
    <t>TGCAGAG-GCTCGAA</t>
  </si>
  <si>
    <t>CTCTGCA-TTCGAGC</t>
  </si>
  <si>
    <t>ACCTAGG-CCTGCGA</t>
  </si>
  <si>
    <t>CCTAGGT-TCGCAGG</t>
  </si>
  <si>
    <t>ACCTAGG-TCGCAGG</t>
  </si>
  <si>
    <t>CCTAGGT-CCTGCGA</t>
  </si>
  <si>
    <t>ACCTAGG-TGCAGAG</t>
  </si>
  <si>
    <t>CCTAGGT-CTCTGCA</t>
  </si>
  <si>
    <t>ACCTAGG-CTCTGCA</t>
  </si>
  <si>
    <t>CCTAGGT-TGCAGAG</t>
  </si>
  <si>
    <t>ACCTAGG-ACCTAGG</t>
  </si>
  <si>
    <t>CCTAGGT-CCTAGGT</t>
  </si>
  <si>
    <t>ACCTAGG-CCTAGGT</t>
  </si>
  <si>
    <t>CCTAGGT-ACCTAGG</t>
  </si>
  <si>
    <t>ACCTAGG-TTGATCC</t>
  </si>
  <si>
    <t>CCTAGGT-GGATCAA</t>
  </si>
  <si>
    <t>ACCTAGG-GGATCAA</t>
  </si>
  <si>
    <t>CCTAGGT-TTGATCC</t>
  </si>
  <si>
    <t>Custom_1185_</t>
  </si>
  <si>
    <t>CATGTAGG-AAGGAGGT</t>
  </si>
  <si>
    <t>CCTACATG-ACCTCCTT</t>
  </si>
  <si>
    <t>CATGTAGG-ACCTCCTT</t>
  </si>
  <si>
    <t>CCTACATG-AAGGAGGT</t>
  </si>
  <si>
    <t>ACCTAGG-ATCTTGC</t>
  </si>
  <si>
    <t>CCTAGGT-GCAAGAT</t>
  </si>
  <si>
    <t>ACCTAGG-GCAAGAT</t>
  </si>
  <si>
    <t>CCTAGGT-ATCTTGC</t>
  </si>
  <si>
    <t>ACCTAGG-TCTCCAT</t>
  </si>
  <si>
    <t>CCTAGGT-ATGGAGA</t>
  </si>
  <si>
    <t>ACCTAGG-ATGGAGA</t>
  </si>
  <si>
    <t>CCTAGGT-TCTCCAT</t>
  </si>
  <si>
    <t>ACCTAGG-CATCGAG</t>
  </si>
  <si>
    <t>CCTAGGT-CTCGATG</t>
  </si>
  <si>
    <t>ACCTAGG-CTCGATG</t>
  </si>
  <si>
    <t>CCTAGGT-CATCGAG</t>
  </si>
  <si>
    <t>ACCTAGG-TTCGAGC</t>
  </si>
  <si>
    <t>CCTAGGT-GCTCGAA</t>
  </si>
  <si>
    <t>ACCTAGG-GCTCGAA</t>
  </si>
  <si>
    <t>CCTAGGT-TTCGAGC</t>
  </si>
  <si>
    <t>TTGATCC-CCTGCGA</t>
  </si>
  <si>
    <t>GGATCAA-TCGCAGG</t>
  </si>
  <si>
    <t>TTGATCC-TCGCAGG</t>
  </si>
  <si>
    <t>GGATCAA-CCTGCGA</t>
  </si>
  <si>
    <t>TTGATCC-TGCAGAG</t>
  </si>
  <si>
    <t>GGATCAA-CTCTGCA</t>
  </si>
  <si>
    <t>TTGATCC-CTCTGCA</t>
  </si>
  <si>
    <t>GGATCAA-TGCAGAG</t>
  </si>
  <si>
    <t>TTGATCC-ACCTAGG</t>
  </si>
  <si>
    <t>GGATCAA-CCTAGGT</t>
  </si>
  <si>
    <t>TTGATCC-CCTAGGT</t>
  </si>
  <si>
    <t>GGATCAA-ACCTAGG</t>
  </si>
  <si>
    <t>TTGATCC-TTGATCC</t>
  </si>
  <si>
    <t>GGATCAA-GGATCAA</t>
  </si>
  <si>
    <t>TTGATCC-GGATCAA</t>
  </si>
  <si>
    <t>GGATCAA-TTGATCC</t>
  </si>
  <si>
    <t>TTGATCC-ATCTTGC</t>
  </si>
  <si>
    <t>GGATCAA-GCAAGAT</t>
  </si>
  <si>
    <t>TTGATCC-GCAAGAT</t>
  </si>
  <si>
    <t>GGATCAA-ATCTTGC</t>
  </si>
  <si>
    <t>TTGATCC-TCTCCAT</t>
  </si>
  <si>
    <t>GGATCAA-ATGGAGA</t>
  </si>
  <si>
    <t>TTGATCC-ATGGAGA</t>
  </si>
  <si>
    <t>GGATCAA-TCTCCAT</t>
  </si>
  <si>
    <t>Custom_1186_</t>
  </si>
  <si>
    <t>CATGTAGG-TGCATAAC</t>
  </si>
  <si>
    <t>CCTACATG-GTTATGCA</t>
  </si>
  <si>
    <t>CATGTAGG-GTTATGCA</t>
  </si>
  <si>
    <t>CCTACATG-TGCATAAC</t>
  </si>
  <si>
    <t>Custom_11860_</t>
  </si>
  <si>
    <t>TTGATCC-CATCGAG</t>
  </si>
  <si>
    <t>GGATCAA-CTCGATG</t>
  </si>
  <si>
    <t>TTGATCC-CTCGATG</t>
  </si>
  <si>
    <t>GGATCAA-CATCGAG</t>
  </si>
  <si>
    <t>TTGATCC-TTCGAGC</t>
  </si>
  <si>
    <t>GGATCAA-GCTCGAA</t>
  </si>
  <si>
    <t>TTGATCC-GCTCGAA</t>
  </si>
  <si>
    <t>GGATCAA-TTCGAGC</t>
  </si>
  <si>
    <t>ATCTTGC-CCTGCGA</t>
  </si>
  <si>
    <t>GCAAGAT-TCGCAGG</t>
  </si>
  <si>
    <t>ATCTTGC-TCGCAGG</t>
  </si>
  <si>
    <t>GCAAGAT-CCTGCGA</t>
  </si>
  <si>
    <t>ATCTTGC-TGCAGAG</t>
  </si>
  <si>
    <t>GCAAGAT-CTCTGCA</t>
  </si>
  <si>
    <t>ATCTTGC-CTCTGCA</t>
  </si>
  <si>
    <t>GCAAGAT-TGCAGAG</t>
  </si>
  <si>
    <t>ATCTTGC-ACCTAGG</t>
  </si>
  <si>
    <t>GCAAGAT-CCTAGGT</t>
  </si>
  <si>
    <t>ATCTTGC-CCTAGGT</t>
  </si>
  <si>
    <t>GCAAGAT-ACCTAGG</t>
  </si>
  <si>
    <t>ATCTTGC-TTGATCC</t>
  </si>
  <si>
    <t>GCAAGAT-GGATCAA</t>
  </si>
  <si>
    <t>ATCTTGC-GGATCAA</t>
  </si>
  <si>
    <t>GCAAGAT-TTGATCC</t>
  </si>
  <si>
    <t>ATCTTGC-ATCTTGC</t>
  </si>
  <si>
    <t>GCAAGAT-GCAAGAT</t>
  </si>
  <si>
    <t>ATCTTGC-GCAAGAT</t>
  </si>
  <si>
    <t>GCAAGAT-ATCTTGC</t>
  </si>
  <si>
    <t>ATCTTGC-TCTCCAT</t>
  </si>
  <si>
    <t>GCAAGAT-ATGGAGA</t>
  </si>
  <si>
    <t>ATCTTGC-ATGGAGA</t>
  </si>
  <si>
    <t>GCAAGAT-TCTCCAT</t>
  </si>
  <si>
    <t>ATCTTGC-CATCGAG</t>
  </si>
  <si>
    <t>GCAAGAT-CTCGATG</t>
  </si>
  <si>
    <t>ATCTTGC-CTCGATG</t>
  </si>
  <si>
    <t>GCAAGAT-CATCGAG</t>
  </si>
  <si>
    <t>ATCTTGC-TTCGAGC</t>
  </si>
  <si>
    <t>GCAAGAT-GCTCGAA</t>
  </si>
  <si>
    <t>ATCTTGC-GCTCGAA</t>
  </si>
  <si>
    <t>GCAAGAT-TTCGAGC</t>
  </si>
  <si>
    <t>Custom_1187_</t>
  </si>
  <si>
    <t>CATGTAGG-GGAGTAAA</t>
  </si>
  <si>
    <t>CCTACATG-TTTACTCC</t>
  </si>
  <si>
    <t>CATGTAGG-TTTACTCC</t>
  </si>
  <si>
    <t>CCTACATG-GGAGTAAA</t>
  </si>
  <si>
    <t>TCTCCAT-CCTGCGA</t>
  </si>
  <si>
    <t>ATGGAGA-TCGCAGG</t>
  </si>
  <si>
    <t>TCTCCAT-TCGCAGG</t>
  </si>
  <si>
    <t>ATGGAGA-CCTGCGA</t>
  </si>
  <si>
    <t>TCTCCAT-TGCAGAG</t>
  </si>
  <si>
    <t>ATGGAGA-CTCTGCA</t>
  </si>
  <si>
    <t>TCTCCAT-CTCTGCA</t>
  </si>
  <si>
    <t>ATGGAGA-TGCAGAG</t>
  </si>
  <si>
    <t>TCTCCAT-ACCTAGG</t>
  </si>
  <si>
    <t>ATGGAGA-CCTAGGT</t>
  </si>
  <si>
    <t>TCTCCAT-CCTAGGT</t>
  </si>
  <si>
    <t>ATGGAGA-ACCTAGG</t>
  </si>
  <si>
    <t>TCTCCAT-TTGATCC</t>
  </si>
  <si>
    <t>ATGGAGA-GGATCAA</t>
  </si>
  <si>
    <t>TCTCCAT-GGATCAA</t>
  </si>
  <si>
    <t>ATGGAGA-TTGATCC</t>
  </si>
  <si>
    <t>TCTCCAT-ATCTTGC</t>
  </si>
  <si>
    <t>ATGGAGA-GCAAGAT</t>
  </si>
  <si>
    <t>TCTCCAT-GCAAGAT</t>
  </si>
  <si>
    <t>ATGGAGA-ATCTTGC</t>
  </si>
  <si>
    <t>TCTCCAT-TCTCCAT</t>
  </si>
  <si>
    <t>ATGGAGA-ATGGAGA</t>
  </si>
  <si>
    <t>TCTCCAT-ATGGAGA</t>
  </si>
  <si>
    <t>ATGGAGA-TCTCCAT</t>
  </si>
  <si>
    <t>TCTCCAT-CATCGAG</t>
  </si>
  <si>
    <t>ATGGAGA-CTCGATG</t>
  </si>
  <si>
    <t>TCTCCAT-CTCGATG</t>
  </si>
  <si>
    <t>ATGGAGA-CATCGAG</t>
  </si>
  <si>
    <t>TCTCCAT-TTCGAGC</t>
  </si>
  <si>
    <t>ATGGAGA-GCTCGAA</t>
  </si>
  <si>
    <t>TCTCCAT-GCTCGAA</t>
  </si>
  <si>
    <t>ATGGAGA-TTCGAGC</t>
  </si>
  <si>
    <t>CATCGAG-CCTGCGA</t>
  </si>
  <si>
    <t>CTCGATG-TCGCAGG</t>
  </si>
  <si>
    <t>CATCGAG-TCGCAGG</t>
  </si>
  <si>
    <t>CTCGATG-CCTGCGA</t>
  </si>
  <si>
    <t>CATCGAG-TGCAGAG</t>
  </si>
  <si>
    <t>CTCGATG-CTCTGCA</t>
  </si>
  <si>
    <t>CATCGAG-CTCTGCA</t>
  </si>
  <si>
    <t>CTCGATG-TGCAGAG</t>
  </si>
  <si>
    <t>Custom_1188_</t>
  </si>
  <si>
    <t>CATGTAGG-AAGCCTCT</t>
  </si>
  <si>
    <t>CCTACATG-AGAGGCTT</t>
  </si>
  <si>
    <t>CATGTAGG-AGAGGCTT</t>
  </si>
  <si>
    <t>CCTACATG-AAGCCTCT</t>
  </si>
  <si>
    <t>CATCGAG-ACCTAGG</t>
  </si>
  <si>
    <t>CTCGATG-CCTAGGT</t>
  </si>
  <si>
    <t>CATCGAG-CCTAGGT</t>
  </si>
  <si>
    <t>CTCGATG-ACCTAGG</t>
  </si>
  <si>
    <t>CATCGAG-TTGATCC</t>
  </si>
  <si>
    <t>CTCGATG-GGATCAA</t>
  </si>
  <si>
    <t>CATCGAG-GGATCAA</t>
  </si>
  <si>
    <t>CTCGATG-TTGATCC</t>
  </si>
  <si>
    <t>CATCGAG-ATCTTGC</t>
  </si>
  <si>
    <t>CTCGATG-GCAAGAT</t>
  </si>
  <si>
    <t>CATCGAG-GCAAGAT</t>
  </si>
  <si>
    <t>CTCGATG-ATCTTGC</t>
  </si>
  <si>
    <t>CATCGAG-TCTCCAT</t>
  </si>
  <si>
    <t>CTCGATG-ATGGAGA</t>
  </si>
  <si>
    <t>CATCGAG-ATGGAGA</t>
  </si>
  <si>
    <t>CTCGATG-TCTCCAT</t>
  </si>
  <si>
    <t>CATCGAG-CATCGAG</t>
  </si>
  <si>
    <t>CTCGATG-CTCGATG</t>
  </si>
  <si>
    <t>CATCGAG-CTCGATG</t>
  </si>
  <si>
    <t>CTCGATG-CATCGAG</t>
  </si>
  <si>
    <t>CATCGAG-TTCGAGC</t>
  </si>
  <si>
    <t>CTCGATG-GCTCGAA</t>
  </si>
  <si>
    <t>CATCGAG-GCTCGAA</t>
  </si>
  <si>
    <t>CTCGATG-TTCGAGC</t>
  </si>
  <si>
    <t>TTCGAGC-CCTGCGA</t>
  </si>
  <si>
    <t>GCTCGAA-TCGCAGG</t>
  </si>
  <si>
    <t>TTCGAGC-TCGCAGG</t>
  </si>
  <si>
    <t>GCTCGAA-CCTGCGA</t>
  </si>
  <si>
    <t>TTCGAGC-TGCAGAG</t>
  </si>
  <si>
    <t>GCTCGAA-CTCTGCA</t>
  </si>
  <si>
    <t>TTCGAGC-CTCTGCA</t>
  </si>
  <si>
    <t>GCTCGAA-TGCAGAG</t>
  </si>
  <si>
    <t>TTCGAGC-ACCTAGG</t>
  </si>
  <si>
    <t>GCTCGAA-CCTAGGT</t>
  </si>
  <si>
    <t>TTCGAGC-CCTAGGT</t>
  </si>
  <si>
    <t>GCTCGAA-ACCTAGG</t>
  </si>
  <si>
    <t>TTCGAGC-TTGATCC</t>
  </si>
  <si>
    <t>GCTCGAA-GGATCAA</t>
  </si>
  <si>
    <t>TTCGAGC-GGATCAA</t>
  </si>
  <si>
    <t>GCTCGAA-TTGATCC</t>
  </si>
  <si>
    <t>Custom_1189_</t>
  </si>
  <si>
    <t>CTACCTCT</t>
  </si>
  <si>
    <t>CTACCTCT-GATCGCTA</t>
  </si>
  <si>
    <t>AGAGGTAG-TAGCGATC</t>
  </si>
  <si>
    <t>CTACCTCT-TAGCGATC</t>
  </si>
  <si>
    <t>AGAGGTAG-GATCGCTA</t>
  </si>
  <si>
    <t>TTCGAGC-ATCTTGC</t>
  </si>
  <si>
    <t>GCTCGAA-GCAAGAT</t>
  </si>
  <si>
    <t>TTCGAGC-GCAAGAT</t>
  </si>
  <si>
    <t>GCTCGAA-ATCTTGC</t>
  </si>
  <si>
    <t>TTCGAGC-TCTCCAT</t>
  </si>
  <si>
    <t>GCTCGAA-ATGGAGA</t>
  </si>
  <si>
    <t>TTCGAGC-ATGGAGA</t>
  </si>
  <si>
    <t>GCTCGAA-TCTCCAT</t>
  </si>
  <si>
    <t>TTCGAGC-CATCGAG</t>
  </si>
  <si>
    <t>GCTCGAA-CTCGATG</t>
  </si>
  <si>
    <t>TTCGAGC-CTCGATG</t>
  </si>
  <si>
    <t>GCTCGAA-CATCGAG</t>
  </si>
  <si>
    <t>TTCGAGC-TTCGAGC</t>
  </si>
  <si>
    <t>GCTCGAA-GCTCGAA</t>
  </si>
  <si>
    <t>TTCGAGC-GCTCGAA</t>
  </si>
  <si>
    <t>GCTCGAA-TTCGAGC</t>
  </si>
  <si>
    <t>AGTTGGT-CCTGCGA</t>
  </si>
  <si>
    <t>ACCAACT-TCGCAGG</t>
  </si>
  <si>
    <t>AGTTGGT-TCGCAGG</t>
  </si>
  <si>
    <t>ACCAACT-CCTGCGA</t>
  </si>
  <si>
    <t>AGTTGGT-TGCAGAG</t>
  </si>
  <si>
    <t>ACCAACT-CTCTGCA</t>
  </si>
  <si>
    <t>AGTTGGT-CTCTGCA</t>
  </si>
  <si>
    <t>ACCAACT-TGCAGAG</t>
  </si>
  <si>
    <t>AGTTGGT-ACCTAGG</t>
  </si>
  <si>
    <t>ACCAACT-CCTAGGT</t>
  </si>
  <si>
    <t>AGTTGGT-CCTAGGT</t>
  </si>
  <si>
    <t>ACCAACT-ACCTAGG</t>
  </si>
  <si>
    <t>AGTTGGT-TTGATCC</t>
  </si>
  <si>
    <t>ACCAACT-GGATCAA</t>
  </si>
  <si>
    <t>AGTTGGT-GGATCAA</t>
  </si>
  <si>
    <t>ACCAACT-TTGATCC</t>
  </si>
  <si>
    <t>AGTTGGT-ATCTTGC</t>
  </si>
  <si>
    <t>ACCAACT-GCAAGAT</t>
  </si>
  <si>
    <t>AGTTGGT-GCAAGAT</t>
  </si>
  <si>
    <t>ACCAACT-ATCTTGC</t>
  </si>
  <si>
    <t>AGTTGGT-TCTCCAT</t>
  </si>
  <si>
    <t>ACCAACT-ATGGAGA</t>
  </si>
  <si>
    <t>AGTTGGT-ATGGAGA</t>
  </si>
  <si>
    <t>ACCAACT-TCTCCAT</t>
  </si>
  <si>
    <t>Custom_119_</t>
  </si>
  <si>
    <t>Custom_1190_</t>
  </si>
  <si>
    <t>CTACCTCT-CTCTATCT</t>
  </si>
  <si>
    <t>AGAGGTAG-AGATAGAG</t>
  </si>
  <si>
    <t>CTACCTCT-AGATAGAG</t>
  </si>
  <si>
    <t>AGAGGTAG-CTCTATCT</t>
  </si>
  <si>
    <t>AGTTGGT-CATCGAG</t>
  </si>
  <si>
    <t>ACCAACT-CTCGATG</t>
  </si>
  <si>
    <t>AGTTGGT-CTCGATG</t>
  </si>
  <si>
    <t>ACCAACT-CATCGAG</t>
  </si>
  <si>
    <t>AGTTGGT-TTCGAGC</t>
  </si>
  <si>
    <t>ACCAACT-GCTCGAA</t>
  </si>
  <si>
    <t>AGTTGGT-GCTCGAA</t>
  </si>
  <si>
    <t>ACCAACT-TTCGAGC</t>
  </si>
  <si>
    <t>GTACCGG-CCTGCGA</t>
  </si>
  <si>
    <t>CCGGTAC-TCGCAGG</t>
  </si>
  <si>
    <t>GTACCGG-TCGCAGG</t>
  </si>
  <si>
    <t>CCGGTAC-CCTGCGA</t>
  </si>
  <si>
    <t>GTACCGG-TGCAGAG</t>
  </si>
  <si>
    <t>CCGGTAC-CTCTGCA</t>
  </si>
  <si>
    <t>GTACCGG-CTCTGCA</t>
  </si>
  <si>
    <t>CCGGTAC-TGCAGAG</t>
  </si>
  <si>
    <t>GTACCGG-ACCTAGG</t>
  </si>
  <si>
    <t>CCGGTAC-CCTAGGT</t>
  </si>
  <si>
    <t>GTACCGG-CCTAGGT</t>
  </si>
  <si>
    <t>CCGGTAC-ACCTAGG</t>
  </si>
  <si>
    <t>GTACCGG-TTGATCC</t>
  </si>
  <si>
    <t>CCGGTAC-GGATCAA</t>
  </si>
  <si>
    <t>GTACCGG-GGATCAA</t>
  </si>
  <si>
    <t>CCGGTAC-TTGATCC</t>
  </si>
  <si>
    <t>GTACCGG-ATCTTGC</t>
  </si>
  <si>
    <t>CCGGTAC-GCAAGAT</t>
  </si>
  <si>
    <t>GTACCGG-GCAAGAT</t>
  </si>
  <si>
    <t>CCGGTAC-ATCTTGC</t>
  </si>
  <si>
    <t>GTACCGG-TCTCCAT</t>
  </si>
  <si>
    <t>CCGGTAC-ATGGAGA</t>
  </si>
  <si>
    <t>GTACCGG-ATGGAGA</t>
  </si>
  <si>
    <t>CCGGTAC-TCTCCAT</t>
  </si>
  <si>
    <t>GTACCGG-CATCGAG</t>
  </si>
  <si>
    <t>CCGGTAC-CTCGATG</t>
  </si>
  <si>
    <t>GTACCGG-CTCGATG</t>
  </si>
  <si>
    <t>CCGGTAC-CATCGAG</t>
  </si>
  <si>
    <t>GTACCGG-TTCGAGC</t>
  </si>
  <si>
    <t>CCGGTAC-GCTCGAA</t>
  </si>
  <si>
    <t>GTACCGG-GCTCGAA</t>
  </si>
  <si>
    <t>CCGGTAC-TTCGAGC</t>
  </si>
  <si>
    <t>Custom_1191_</t>
  </si>
  <si>
    <t>CTACCTCT-TCCTCTTA</t>
  </si>
  <si>
    <t>AGAGGTAG-TAAGAGGA</t>
  </si>
  <si>
    <t>CTACCTCT-TAAGAGGA</t>
  </si>
  <si>
    <t>AGAGGTAG-TCCTCTTA</t>
  </si>
  <si>
    <t>Custom_1192_</t>
  </si>
  <si>
    <t>CTACCTCT-AGTAGAAG</t>
  </si>
  <si>
    <t>AGAGGTAG-CTTCTACT</t>
  </si>
  <si>
    <t>CTACCTCT-CTTCTACT</t>
  </si>
  <si>
    <t>AGAGGTAG-AGTAGAAG</t>
  </si>
  <si>
    <t>Custom_1193_</t>
  </si>
  <si>
    <t>CTACCTCT-AAGGAGGT</t>
  </si>
  <si>
    <t>AGAGGTAG-ACCTCCTT</t>
  </si>
  <si>
    <t>CTACCTCT-ACCTCCTT</t>
  </si>
  <si>
    <t>AGAGGTAG-AAGGAGGT</t>
  </si>
  <si>
    <t>Custom_11937_</t>
  </si>
  <si>
    <t>Custom_1194_</t>
  </si>
  <si>
    <t>CTACCTCT-TGCATAAC</t>
  </si>
  <si>
    <t>AGAGGTAG-GTTATGCA</t>
  </si>
  <si>
    <t>CTACCTCT-GTTATGCA</t>
  </si>
  <si>
    <t>AGAGGTAG-TGCATAAC</t>
  </si>
  <si>
    <t>Custom_1195_</t>
  </si>
  <si>
    <t>CTACCTCT-GGAGTAAA</t>
  </si>
  <si>
    <t>AGAGGTAG-TTTACTCC</t>
  </si>
  <si>
    <t>CTACCTCT-TTTACTCC</t>
  </si>
  <si>
    <t>AGAGGTAG-GGAGTAAA</t>
  </si>
  <si>
    <t>Custom_1196_</t>
  </si>
  <si>
    <t>CTACCTCT-AAGCCTCT</t>
  </si>
  <si>
    <t>AGAGGTAG-AGAGGCTT</t>
  </si>
  <si>
    <t>CTACCTCT-AGAGGCTT</t>
  </si>
  <si>
    <t>AGAGGTAG-AAGCCTCT</t>
  </si>
  <si>
    <t>Custom_1197_</t>
  </si>
  <si>
    <t>GAGGCAGA</t>
  </si>
  <si>
    <t>GAGGCAGA-GATCGCTA</t>
  </si>
  <si>
    <t>TCTGCCTC-TAGCGATC</t>
  </si>
  <si>
    <t>GAGGCAGA-TAGCGATC</t>
  </si>
  <si>
    <t>TCTGCCTC-GATCGCTA</t>
  </si>
  <si>
    <t>Custom_1198_</t>
  </si>
  <si>
    <t>GAGGCAGA-CTCTATCT</t>
  </si>
  <si>
    <t>TCTGCCTC-AGATAGAG</t>
  </si>
  <si>
    <t>GAGGCAGA-AGATAGAG</t>
  </si>
  <si>
    <t>TCTGCCTC-CTCTATCT</t>
  </si>
  <si>
    <t>Custom_1199_</t>
  </si>
  <si>
    <t>GAGGCAGA-TCCTCTTA</t>
  </si>
  <si>
    <t>TCTGCCTC-TAAGAGGA</t>
  </si>
  <si>
    <t>GAGGCAGA-TAAGAGGA</t>
  </si>
  <si>
    <t>TCTGCCTC-TCCTCTTA</t>
  </si>
  <si>
    <t>Custom_12_</t>
  </si>
  <si>
    <t>TTGAAGT</t>
  </si>
  <si>
    <t>Custom_120_</t>
  </si>
  <si>
    <t>Custom_1200_</t>
  </si>
  <si>
    <t>GAGGCAGA-AGTAGAAG</t>
  </si>
  <si>
    <t>TCTGCCTC-CTTCTACT</t>
  </si>
  <si>
    <t>GAGGCAGA-CTTCTACT</t>
  </si>
  <si>
    <t>TCTGCCTC-AGTAGAAG</t>
  </si>
  <si>
    <t>Custom_1201_</t>
  </si>
  <si>
    <t>GAGGCAGA-AAGGAGGT</t>
  </si>
  <si>
    <t>TCTGCCTC-ACCTCCTT</t>
  </si>
  <si>
    <t>GAGGCAGA-ACCTCCTT</t>
  </si>
  <si>
    <t>TCTGCCTC-AAGGAGGT</t>
  </si>
  <si>
    <t>Custom_12014_</t>
  </si>
  <si>
    <t>Custom_12015_</t>
  </si>
  <si>
    <t>Custom_12016_</t>
  </si>
  <si>
    <t>Custom_12017_</t>
  </si>
  <si>
    <t>Custom_12018_</t>
  </si>
  <si>
    <t>Custom_12019_</t>
  </si>
  <si>
    <t>Custom_1202_</t>
  </si>
  <si>
    <t>GAGGCAGA-TGCATAAC</t>
  </si>
  <si>
    <t>TCTGCCTC-GTTATGCA</t>
  </si>
  <si>
    <t>GAGGCAGA-GTTATGCA</t>
  </si>
  <si>
    <t>TCTGCCTC-TGCATAAC</t>
  </si>
  <si>
    <t>Custom_12020_</t>
  </si>
  <si>
    <t>Custom_12021_</t>
  </si>
  <si>
    <t>Custom_12022_</t>
  </si>
  <si>
    <t>Custom_12023_</t>
  </si>
  <si>
    <t>Custom_12024_</t>
  </si>
  <si>
    <t>Custom_12025_</t>
  </si>
  <si>
    <t>Custom_12026_</t>
  </si>
  <si>
    <t>Custom_12027_</t>
  </si>
  <si>
    <t>Custom_12028_</t>
  </si>
  <si>
    <t>Custom_12029_</t>
  </si>
  <si>
    <t>Custom_1203_</t>
  </si>
  <si>
    <t>GAGGCAGA-GGAGTAAA</t>
  </si>
  <si>
    <t>TCTGCCTC-TTTACTCC</t>
  </si>
  <si>
    <t>GAGGCAGA-TTTACTCC</t>
  </si>
  <si>
    <t>TCTGCCTC-GGAGTAAA</t>
  </si>
  <si>
    <t>Custom_12030_</t>
  </si>
  <si>
    <t>Custom_12031_</t>
  </si>
  <si>
    <t>Custom_12033_</t>
  </si>
  <si>
    <t>Custom_12034_</t>
  </si>
  <si>
    <t>Custom_12036_</t>
  </si>
  <si>
    <t>Custom_12037_</t>
  </si>
  <si>
    <t>Custom_12038_</t>
  </si>
  <si>
    <t>Custom_12039_</t>
  </si>
  <si>
    <t>Custom_1204_</t>
  </si>
  <si>
    <t>GAGGCAGA-AAGCCTCT</t>
  </si>
  <si>
    <t>TCTGCCTC-AGAGGCTT</t>
  </si>
  <si>
    <t>GAGGCAGA-AGAGGCTT</t>
  </si>
  <si>
    <t>TCTGCCTC-AAGCCTCT</t>
  </si>
  <si>
    <t>Custom_1205_</t>
  </si>
  <si>
    <t>CGCTGCTA</t>
  </si>
  <si>
    <t>CGCTGCTA-GATCGCTA</t>
  </si>
  <si>
    <t>TAGCAGCG-TAGCGATC</t>
  </si>
  <si>
    <t>CGCTGCTA-TAGCGATC</t>
  </si>
  <si>
    <t>TAGCAGCG-GATCGCTA</t>
  </si>
  <si>
    <t>Custom_1206_</t>
  </si>
  <si>
    <t>CGCTGCTA-CTCTATCT</t>
  </si>
  <si>
    <t>TAGCAGCG-AGATAGAG</t>
  </si>
  <si>
    <t>CGCTGCTA-AGATAGAG</t>
  </si>
  <si>
    <t>TAGCAGCG-CTCTATCT</t>
  </si>
  <si>
    <t>Custom_12066_</t>
  </si>
  <si>
    <t>Custom_12067_</t>
  </si>
  <si>
    <t>Custom_12068_</t>
  </si>
  <si>
    <t>Custom_12069_</t>
  </si>
  <si>
    <t>Custom_1207_</t>
  </si>
  <si>
    <t>CGCTGCTA-TCCTCTTA</t>
  </si>
  <si>
    <t>TAGCAGCG-TAAGAGGA</t>
  </si>
  <si>
    <t>CGCTGCTA-TAAGAGGA</t>
  </si>
  <si>
    <t>TAGCAGCG-TCCTCTTA</t>
  </si>
  <si>
    <t>Custom_12070_</t>
  </si>
  <si>
    <t>Custom_12071_</t>
  </si>
  <si>
    <t>Custom_12072_</t>
  </si>
  <si>
    <t>Custom_12073_</t>
  </si>
  <si>
    <t>Custom_12074_</t>
  </si>
  <si>
    <t>Custom_12075_</t>
  </si>
  <si>
    <t>Custom_12076_</t>
  </si>
  <si>
    <t>Custom_12077_</t>
  </si>
  <si>
    <t>Custom_12078_</t>
  </si>
  <si>
    <t>Custom_12079_</t>
  </si>
  <si>
    <t>Custom_1208_</t>
  </si>
  <si>
    <t>CGCTGCTA-AGTAGAAG</t>
  </si>
  <si>
    <t>TAGCAGCG-CTTCTACT</t>
  </si>
  <si>
    <t>CGCTGCTA-CTTCTACT</t>
  </si>
  <si>
    <t>TAGCAGCG-AGTAGAAG</t>
  </si>
  <si>
    <t>Custom_12080_</t>
  </si>
  <si>
    <t>Custom_12081_</t>
  </si>
  <si>
    <t>Custom_12082_</t>
  </si>
  <si>
    <t>Custom_12083_</t>
  </si>
  <si>
    <t>Custom_12084_</t>
  </si>
  <si>
    <t>Custom_12085_</t>
  </si>
  <si>
    <t>Custom_12086_</t>
  </si>
  <si>
    <t>Custom_12087_</t>
  </si>
  <si>
    <t>Custom_12088_</t>
  </si>
  <si>
    <t>Custom_12089_</t>
  </si>
  <si>
    <t>Custom_1209_</t>
  </si>
  <si>
    <t>CGCTGCTA-AAGGAGGT</t>
  </si>
  <si>
    <t>TAGCAGCG-ACCTCCTT</t>
  </si>
  <si>
    <t>CGCTGCTA-ACCTCCTT</t>
  </si>
  <si>
    <t>TAGCAGCG-AAGGAGGT</t>
  </si>
  <si>
    <t>Custom_12090_</t>
  </si>
  <si>
    <t>Custom_12091_</t>
  </si>
  <si>
    <t>Custom_12092_</t>
  </si>
  <si>
    <t>Custom_12093_</t>
  </si>
  <si>
    <t>Custom_12094_</t>
  </si>
  <si>
    <t>Custom_12095_</t>
  </si>
  <si>
    <t>Custom_12096_</t>
  </si>
  <si>
    <t>Custom_12097_</t>
  </si>
  <si>
    <t>Custom_12098_</t>
  </si>
  <si>
    <t>Custom_12099_</t>
  </si>
  <si>
    <t>Custom_121_</t>
  </si>
  <si>
    <t>Custom_1210_</t>
  </si>
  <si>
    <t>CGCTGCTA-TGCATAAC</t>
  </si>
  <si>
    <t>TAGCAGCG-GTTATGCA</t>
  </si>
  <si>
    <t>CGCTGCTA-GTTATGCA</t>
  </si>
  <si>
    <t>TAGCAGCG-TGCATAAC</t>
  </si>
  <si>
    <t>Custom_12100_</t>
  </si>
  <si>
    <t>Custom_12101_</t>
  </si>
  <si>
    <t>Custom_12102_</t>
  </si>
  <si>
    <t>Custom_12103_</t>
  </si>
  <si>
    <t>Custom_12104_</t>
  </si>
  <si>
    <t>Custom_12105_</t>
  </si>
  <si>
    <t>Custom_12106_</t>
  </si>
  <si>
    <t>Custom_12107_</t>
  </si>
  <si>
    <t>Custom_12108_</t>
  </si>
  <si>
    <t>Custom_12109_</t>
  </si>
  <si>
    <t>Custom_1211_</t>
  </si>
  <si>
    <t>CGCTGCTA-GGAGTAAA</t>
  </si>
  <si>
    <t>TAGCAGCG-TTTACTCC</t>
  </si>
  <si>
    <t>CGCTGCTA-TTTACTCC</t>
  </si>
  <si>
    <t>TAGCAGCG-GGAGTAAA</t>
  </si>
  <si>
    <t>Custom_12110_</t>
  </si>
  <si>
    <t>Custom_12111_</t>
  </si>
  <si>
    <t>Custom_12112_</t>
  </si>
  <si>
    <t>Custom_12113_</t>
  </si>
  <si>
    <t>Custom_12114_</t>
  </si>
  <si>
    <t>Custom_12115_</t>
  </si>
  <si>
    <t>Custom_12117_</t>
  </si>
  <si>
    <t>Custom_12119_</t>
  </si>
  <si>
    <t>Custom_1212_</t>
  </si>
  <si>
    <t>CGCTGCTA-AAGCCTCT</t>
  </si>
  <si>
    <t>TAGCAGCG-AGAGGCTT</t>
  </si>
  <si>
    <t>CGCTGCTA-AGAGGCTT</t>
  </si>
  <si>
    <t>TAGCAGCG-AAGCCTCT</t>
  </si>
  <si>
    <t>Custom_12120_</t>
  </si>
  <si>
    <t>Custom_12121_</t>
  </si>
  <si>
    <t>Custom_12122_</t>
  </si>
  <si>
    <t>Custom_12123_</t>
  </si>
  <si>
    <t>Custom_12124_</t>
  </si>
  <si>
    <t>Custom_12125_</t>
  </si>
  <si>
    <t>Custom_12127_</t>
  </si>
  <si>
    <t>Custom_12128_</t>
  </si>
  <si>
    <t>Custom_12129_</t>
  </si>
  <si>
    <t>Custom_1213_</t>
  </si>
  <si>
    <t>GCTGCGAG</t>
  </si>
  <si>
    <t>GCTGCGAG-GATCGCTA</t>
  </si>
  <si>
    <t>CTCGCAGC-TAGCGATC</t>
  </si>
  <si>
    <t>GCTGCGAG-TAGCGATC</t>
  </si>
  <si>
    <t>CTCGCAGC-GATCGCTA</t>
  </si>
  <si>
    <t>Custom_12130_</t>
  </si>
  <si>
    <t>Custom_12131_</t>
  </si>
  <si>
    <t>Custom_12132_</t>
  </si>
  <si>
    <t>Custom_12133_</t>
  </si>
  <si>
    <t>Custom_12134_</t>
  </si>
  <si>
    <t>Custom_12135_</t>
  </si>
  <si>
    <t>Custom_12136_</t>
  </si>
  <si>
    <t>Custom_12137_</t>
  </si>
  <si>
    <t>Custom_12138_</t>
  </si>
  <si>
    <t>Custom_12139_</t>
  </si>
  <si>
    <t>Custom_1214_</t>
  </si>
  <si>
    <t>GCTGCGAG-CTCTATCT</t>
  </si>
  <si>
    <t>CTCGCAGC-AGATAGAG</t>
  </si>
  <si>
    <t>GCTGCGAG-AGATAGAG</t>
  </si>
  <si>
    <t>CTCGCAGC-CTCTATCT</t>
  </si>
  <si>
    <t>Custom_12140_</t>
  </si>
  <si>
    <t>Custom_12141_</t>
  </si>
  <si>
    <t>Custom_1215_</t>
  </si>
  <si>
    <t>GCTGCGAG-TCCTCTTA</t>
  </si>
  <si>
    <t>CTCGCAGC-TAAGAGGA</t>
  </si>
  <si>
    <t>GCTGCGAG-TAAGAGGA</t>
  </si>
  <si>
    <t>CTCGCAGC-TCCTCTTA</t>
  </si>
  <si>
    <t>Custom_1216_</t>
  </si>
  <si>
    <t>GCTGCGAG-AGTAGAAG</t>
  </si>
  <si>
    <t>CTCGCAGC-CTTCTACT</t>
  </si>
  <si>
    <t>GCTGCGAG-CTTCTACT</t>
  </si>
  <si>
    <t>CTCGCAGC-AGTAGAAG</t>
  </si>
  <si>
    <t>Custom_12166_</t>
  </si>
  <si>
    <t>ATCTTGC-GTACCGG</t>
  </si>
  <si>
    <t>GCAAGAT-CCGGTAC</t>
  </si>
  <si>
    <t>ATCTTGC-CCGGTAC</t>
  </si>
  <si>
    <t>GCAAGAT-GTACCGG</t>
  </si>
  <si>
    <t>Custom_12167_</t>
  </si>
  <si>
    <t>TCTCCAT-CGGAGTT</t>
  </si>
  <si>
    <t>ATGGAGA-AACTCCG</t>
  </si>
  <si>
    <t>TCTCCAT-AACTCCG</t>
  </si>
  <si>
    <t>ATGGAGA-CGGAGTT</t>
  </si>
  <si>
    <t>Custom_1217_</t>
  </si>
  <si>
    <t>GCTGCGAG-AAGGAGGT</t>
  </si>
  <si>
    <t>CTCGCAGC-ACCTCCTT</t>
  </si>
  <si>
    <t>GCTGCGAG-ACCTCCTT</t>
  </si>
  <si>
    <t>CTCGCAGC-AAGGAGGT</t>
  </si>
  <si>
    <t>Custom_1218_</t>
  </si>
  <si>
    <t>GCTGCGAG-TGCATAAC</t>
  </si>
  <si>
    <t>CTCGCAGC-GTTATGCA</t>
  </si>
  <si>
    <t>GCTGCGAG-GTTATGCA</t>
  </si>
  <si>
    <t>CTCGCAGC-TGCATAAC</t>
  </si>
  <si>
    <t>Custom_1219_</t>
  </si>
  <si>
    <t>GCTGCGAG-GGAGTAAA</t>
  </si>
  <si>
    <t>CTCGCAGC-TTTACTCC</t>
  </si>
  <si>
    <t>GCTGCGAG-TTTACTCC</t>
  </si>
  <si>
    <t>CTCGCAGC-GGAGTAAA</t>
  </si>
  <si>
    <t>Custom_122_</t>
  </si>
  <si>
    <t>Custom_1220_</t>
  </si>
  <si>
    <t>GCTGCGAG-AAGCCTCT</t>
  </si>
  <si>
    <t>CTCGCAGC-AGAGGCTT</t>
  </si>
  <si>
    <t>GCTGCGAG-AGAGGCTT</t>
  </si>
  <si>
    <t>CTCGCAGC-AAGCCTCT</t>
  </si>
  <si>
    <t>Custom_1221_</t>
  </si>
  <si>
    <t>GGCAAAGA</t>
  </si>
  <si>
    <t>GGCAAAGA-GATCGCTA</t>
  </si>
  <si>
    <t>TCTTTGCC-TAGCGATC</t>
  </si>
  <si>
    <t>GGCAAAGA-TAGCGATC</t>
  </si>
  <si>
    <t>TCTTTGCC-GATCGCTA</t>
  </si>
  <si>
    <t>Custom_1222_</t>
  </si>
  <si>
    <t>GGCAAAGA-CTCTATCT</t>
  </si>
  <si>
    <t>TCTTTGCC-AGATAGAG</t>
  </si>
  <si>
    <t>GGCAAAGA-AGATAGAG</t>
  </si>
  <si>
    <t>TCTTTGCC-CTCTATCT</t>
  </si>
  <si>
    <t>Custom_1223_</t>
  </si>
  <si>
    <t>GGCAAAGA-TCCTCTTA</t>
  </si>
  <si>
    <t>TCTTTGCC-TAAGAGGA</t>
  </si>
  <si>
    <t>GGCAAAGA-TAAGAGGA</t>
  </si>
  <si>
    <t>TCTTTGCC-TCCTCTTA</t>
  </si>
  <si>
    <t>Custom_1224_</t>
  </si>
  <si>
    <t>GGCAAAGA-AGTAGAAG</t>
  </si>
  <si>
    <t>TCTTTGCC-CTTCTACT</t>
  </si>
  <si>
    <t>GGCAAAGA-CTTCTACT</t>
  </si>
  <si>
    <t>TCTTTGCC-AGTAGAAG</t>
  </si>
  <si>
    <t>Custom_1225_</t>
  </si>
  <si>
    <t>GGCAAAGA-AAGGAGGT</t>
  </si>
  <si>
    <t>TCTTTGCC-ACCTCCTT</t>
  </si>
  <si>
    <t>GGCAAAGA-ACCTCCTT</t>
  </si>
  <si>
    <t>TCTTTGCC-AAGGAGGT</t>
  </si>
  <si>
    <t>Custom_1226_</t>
  </si>
  <si>
    <t>GGCAAAGA-TGCATAAC</t>
  </si>
  <si>
    <t>TCTTTGCC-GTTATGCA</t>
  </si>
  <si>
    <t>GGCAAAGA-GTTATGCA</t>
  </si>
  <si>
    <t>TCTTTGCC-TGCATAAC</t>
  </si>
  <si>
    <t>Custom_1227_</t>
  </si>
  <si>
    <t>GGCAAAGA-GGAGTAAA</t>
  </si>
  <si>
    <t>TCTTTGCC-TTTACTCC</t>
  </si>
  <si>
    <t>GGCAAAGA-TTTACTCC</t>
  </si>
  <si>
    <t>TCTTTGCC-GGAGTAAA</t>
  </si>
  <si>
    <t>Custom_12274_</t>
  </si>
  <si>
    <t>ACTG</t>
  </si>
  <si>
    <t>ACGT</t>
  </si>
  <si>
    <t>ACTG-ACGT</t>
  </si>
  <si>
    <t>CAGT-ACGT</t>
  </si>
  <si>
    <t>Custom_12275_</t>
  </si>
  <si>
    <t>CTCG</t>
  </si>
  <si>
    <t>CGTA</t>
  </si>
  <si>
    <t>CTCG-CGTA</t>
  </si>
  <si>
    <t>CGAG-TACG</t>
  </si>
  <si>
    <t>CTCG-TACG</t>
  </si>
  <si>
    <t>CGAG-CGTA</t>
  </si>
  <si>
    <t>Custom_12276_</t>
  </si>
  <si>
    <t xml:space="preserve">ATTACTCG </t>
  </si>
  <si>
    <t>ATTACTCG -GGCTCTGA</t>
  </si>
  <si>
    <t xml:space="preserve"> CGAGTAAT-TCAGAGCC</t>
  </si>
  <si>
    <t>ATTACTCG -TCAGAGCC</t>
  </si>
  <si>
    <t xml:space="preserve"> CGAGTAAT-GGCTCTGA</t>
  </si>
  <si>
    <t>Custom_12277_</t>
  </si>
  <si>
    <t>ATTACTCG -ATAGAGGC</t>
  </si>
  <si>
    <t xml:space="preserve"> CGAGTAAT-GCCTCTAT</t>
  </si>
  <si>
    <t>ATTACTCG -GCCTCTAT</t>
  </si>
  <si>
    <t xml:space="preserve"> CGAGTAAT-ATAGAGGC</t>
  </si>
  <si>
    <t>Custom_12278_</t>
  </si>
  <si>
    <t>GTTGATAG</t>
  </si>
  <si>
    <t>GACTGAGT-GTTGATAG</t>
  </si>
  <si>
    <t>ACTCAGTC-CTATCAAC</t>
  </si>
  <si>
    <t>GACTGAGT-CTATCAAC</t>
  </si>
  <si>
    <t>ACTCAGTC-GTTGATAG</t>
  </si>
  <si>
    <t>Custom_12279_</t>
  </si>
  <si>
    <t>ACCAGCGA</t>
  </si>
  <si>
    <t>AGTCAGAC-ACCAGCGA</t>
  </si>
  <si>
    <t>GTCTGACT-TCGCTGGT</t>
  </si>
  <si>
    <t>AGTCAGAC-TCGCTGGT</t>
  </si>
  <si>
    <t>GTCTGACT-ACCAGCGA</t>
  </si>
  <si>
    <t>Custom_1228_</t>
  </si>
  <si>
    <t>GGCAAAGA-AAGCCTCT</t>
  </si>
  <si>
    <t>TCTTTGCC-AGAGGCTT</t>
  </si>
  <si>
    <t>GGCAAAGA-AGAGGCTT</t>
  </si>
  <si>
    <t>TCTTTGCC-AAGCCTCT</t>
  </si>
  <si>
    <t>Custom_12280_</t>
  </si>
  <si>
    <t>CATACACT</t>
  </si>
  <si>
    <t>CCGTATGT-CATACACT</t>
  </si>
  <si>
    <t>ACATACGG-AGTGTATG</t>
  </si>
  <si>
    <t>CCGTATGT-AGTGTATG</t>
  </si>
  <si>
    <t>ACATACGG-CATACACT</t>
  </si>
  <si>
    <t>Custom_12281_</t>
  </si>
  <si>
    <t>GTGTGGCG</t>
  </si>
  <si>
    <t>GAGTCATA-GTGTGGCG</t>
  </si>
  <si>
    <t>TATGACTC-CGCCACAC</t>
  </si>
  <si>
    <t>GAGTCATA-CGCCACAC</t>
  </si>
  <si>
    <t>TATGACTC-GTGTGGCG</t>
  </si>
  <si>
    <t>Custom_12282_</t>
  </si>
  <si>
    <t>ATCACGAA</t>
  </si>
  <si>
    <t>CTTGCCAT-ATCACGAA</t>
  </si>
  <si>
    <t>ATGGCAAG-TTCGTGAT</t>
  </si>
  <si>
    <t>CTTGCCAT-TTCGTGAT</t>
  </si>
  <si>
    <t>ATGGCAAG-ATCACGAA</t>
  </si>
  <si>
    <t>Custom_12283_</t>
  </si>
  <si>
    <t>CGGCTCTA</t>
  </si>
  <si>
    <t>GAAGCGGC-CGGCTCTA</t>
  </si>
  <si>
    <t>GCCGCTTC-TAGAGCCG</t>
  </si>
  <si>
    <t>GAAGCGGC-TAGAGCCG</t>
  </si>
  <si>
    <t>GCCGCTTC-CGGCTCTA</t>
  </si>
  <si>
    <t>Custom_12284_</t>
  </si>
  <si>
    <t>GAATGCAC</t>
  </si>
  <si>
    <t>TCCATTGC-GAATGCAC</t>
  </si>
  <si>
    <t>GCAATGGA-GTGCATTC</t>
  </si>
  <si>
    <t>TCCATTGC-GTGCATTC</t>
  </si>
  <si>
    <t>GCAATGGA-GAATGCAC</t>
  </si>
  <si>
    <t>Custom_12285_</t>
  </si>
  <si>
    <t>AAGACTAT</t>
  </si>
  <si>
    <t>CGGTTACG-AAGACTAT</t>
  </si>
  <si>
    <t>CGTAACCG-ATAGTCTT</t>
  </si>
  <si>
    <t>CGGTTACG-ATAGTCTT</t>
  </si>
  <si>
    <t>CGTAACCG-AAGACTAT</t>
  </si>
  <si>
    <t>Custom_12286_</t>
  </si>
  <si>
    <t>TCGGCAGC</t>
  </si>
  <si>
    <t>GAGAATGG-TCGGCAGC</t>
  </si>
  <si>
    <t>CCATTCTC-GCTGCCGA</t>
  </si>
  <si>
    <t>GAGAATGG-GCTGCCGA</t>
  </si>
  <si>
    <t>CCATTCTC-TCGGCAGC</t>
  </si>
  <si>
    <t>Custom_12287_</t>
  </si>
  <si>
    <t>CTAATGAT</t>
  </si>
  <si>
    <t>AGAGGCAA-CTAATGAT</t>
  </si>
  <si>
    <t>TTGCCTCT-ATCATTAG</t>
  </si>
  <si>
    <t>AGAGGCAA-ATCATTAG</t>
  </si>
  <si>
    <t>TTGCCTCT-CTAATGAT</t>
  </si>
  <si>
    <t>Custom_12288_</t>
  </si>
  <si>
    <t>GGTTGCCT</t>
  </si>
  <si>
    <t>CCATCATT-GGTTGCCT</t>
  </si>
  <si>
    <t>AATGATGG-AGGCAACC</t>
  </si>
  <si>
    <t>CCATCATT-AGGCAACC</t>
  </si>
  <si>
    <t>AATGATGG-GGTTGCCT</t>
  </si>
  <si>
    <t>Custom_12289_</t>
  </si>
  <si>
    <t>CGCACATG</t>
  </si>
  <si>
    <t>GATAGGCC-CGCACATG</t>
  </si>
  <si>
    <t>GGCCTATC-CATGTGCG</t>
  </si>
  <si>
    <t>GATAGGCC-CATGTGCG</t>
  </si>
  <si>
    <t>GGCCTATC-CGCACATG</t>
  </si>
  <si>
    <t>Custom_1229_</t>
  </si>
  <si>
    <t>AGGAGTAG</t>
  </si>
  <si>
    <t>AGGAGTAG-GATCGCTA</t>
  </si>
  <si>
    <t>CTACTCCT-TAGCGATC</t>
  </si>
  <si>
    <t>AGGAGTAG-TAGCGATC</t>
  </si>
  <si>
    <t>CTACTCCT-GATCGCTA</t>
  </si>
  <si>
    <t>Custom_12290_</t>
  </si>
  <si>
    <t>GGCCTGTC</t>
  </si>
  <si>
    <t>ATGGTTGA-GGCCTGTC</t>
  </si>
  <si>
    <t>TCAACCAT-GACAGGCC</t>
  </si>
  <si>
    <t>ATGGTTGA-GACAGGCC</t>
  </si>
  <si>
    <t>TCAACCAT-GGCCTGTC</t>
  </si>
  <si>
    <t>Custom_12291_</t>
  </si>
  <si>
    <t>CTGTGTTA</t>
  </si>
  <si>
    <t>TATTGCGC-CTGTGTTA</t>
  </si>
  <si>
    <t>GCGCAATA-TAACACAG</t>
  </si>
  <si>
    <t>TATTGCGC-TAACACAG</t>
  </si>
  <si>
    <t>GCGCAATA-CTGTGTTA</t>
  </si>
  <si>
    <t>Custom_12292_</t>
  </si>
  <si>
    <t>TAAGGAAC</t>
  </si>
  <si>
    <t>ACGCCTTG-TAAGGAAC</t>
  </si>
  <si>
    <t>CAAGGCGT-GTTCCTTA</t>
  </si>
  <si>
    <t>ACGCCTTG-GTTCCTTA</t>
  </si>
  <si>
    <t>CAAGGCGT-TAAGGAAC</t>
  </si>
  <si>
    <t>Custom_12293_</t>
  </si>
  <si>
    <t>CTAACTGT</t>
  </si>
  <si>
    <t>TTCTACAT-CTAACTGT</t>
  </si>
  <si>
    <t>ATGTAGAA-ACAGTTAG</t>
  </si>
  <si>
    <t>TTCTACAT-ACAGTTAG</t>
  </si>
  <si>
    <t>ATGTAGAA-CTAACTGT</t>
  </si>
  <si>
    <t>Custom_12294_</t>
  </si>
  <si>
    <t>GGCGAGAT</t>
  </si>
  <si>
    <t>AACCATAG-GGCGAGAT</t>
  </si>
  <si>
    <t>CTATGGTT-ATCTCGCC</t>
  </si>
  <si>
    <t>AACCATAG-ATCTCGCC</t>
  </si>
  <si>
    <t>CTATGGTT-GGCGAGAT</t>
  </si>
  <si>
    <t>Custom_12295_</t>
  </si>
  <si>
    <t>AATAGAGC</t>
  </si>
  <si>
    <t>GGTTGCGA-AATAGAGC</t>
  </si>
  <si>
    <t>TCGCAACC-GCTCTATT</t>
  </si>
  <si>
    <t>GGTTGCGA-GCTCTATT</t>
  </si>
  <si>
    <t>TCGCAACC-AATAGAGC</t>
  </si>
  <si>
    <t>Custom_123_</t>
  </si>
  <si>
    <t>Custom_1230_</t>
  </si>
  <si>
    <t>AGGAGTAG-CTCTATCT</t>
  </si>
  <si>
    <t>CTACTCCT-AGATAGAG</t>
  </si>
  <si>
    <t>AGGAGTAG-AGATAGAG</t>
  </si>
  <si>
    <t>CTACTCCT-CTCTATCT</t>
  </si>
  <si>
    <t>Custom_1231_</t>
  </si>
  <si>
    <t>AGGAGTAG-TCCTCTTA</t>
  </si>
  <si>
    <t>CTACTCCT-TAAGAGGA</t>
  </si>
  <si>
    <t>AGGAGTAG-TAAGAGGA</t>
  </si>
  <si>
    <t>CTACTCCT-TCCTCTTA</t>
  </si>
  <si>
    <t>Custom_1232_</t>
  </si>
  <si>
    <t>AGGAGTAG-AGTAGAAG</t>
  </si>
  <si>
    <t>CTACTCCT-CTTCTACT</t>
  </si>
  <si>
    <t>AGGAGTAG-CTTCTACT</t>
  </si>
  <si>
    <t>CTACTCCT-AGTAGAAG</t>
  </si>
  <si>
    <t>Custom_1233_</t>
  </si>
  <si>
    <t>AGGAGTAG-AAGGAGGT</t>
  </si>
  <si>
    <t>CTACTCCT-ACCTCCTT</t>
  </si>
  <si>
    <t>AGGAGTAG-ACCTCCTT</t>
  </si>
  <si>
    <t>CTACTCCT-AAGGAGGT</t>
  </si>
  <si>
    <t>Custom_1234_</t>
  </si>
  <si>
    <t>AGGAGTAG-TGCATAAC</t>
  </si>
  <si>
    <t>CTACTCCT-GTTATGCA</t>
  </si>
  <si>
    <t>AGGAGTAG-GTTATGCA</t>
  </si>
  <si>
    <t>CTACTCCT-TGCATAAC</t>
  </si>
  <si>
    <t>Custom_1235_</t>
  </si>
  <si>
    <t>AGGAGTAG-GGAGTAAA</t>
  </si>
  <si>
    <t>CTACTCCT-TTTACTCC</t>
  </si>
  <si>
    <t>AGGAGTAG-TTTACTCC</t>
  </si>
  <si>
    <t>CTACTCCT-GGAGTAAA</t>
  </si>
  <si>
    <t>Custom_1236_</t>
  </si>
  <si>
    <t>AGGAGTAG-AAGCCTCT</t>
  </si>
  <si>
    <t>CTACTCCT-AGAGGCTT</t>
  </si>
  <si>
    <t>AGGAGTAG-AGAGGCTT</t>
  </si>
  <si>
    <t>CTACTCCT-AAGCCTCT</t>
  </si>
  <si>
    <t>Custom_1237_</t>
  </si>
  <si>
    <t>GATAAGGC</t>
  </si>
  <si>
    <t>GATAAGGC-GATCGCTA</t>
  </si>
  <si>
    <t>GCCTTATC-TAGCGATC</t>
  </si>
  <si>
    <t>GATAAGGC-TAGCGATC</t>
  </si>
  <si>
    <t>GCCTTATC-GATCGCTA</t>
  </si>
  <si>
    <t>Custom_1238_</t>
  </si>
  <si>
    <t>GATAAGGC-CTCTATCT</t>
  </si>
  <si>
    <t>GCCTTATC-AGATAGAG</t>
  </si>
  <si>
    <t>GATAAGGC-AGATAGAG</t>
  </si>
  <si>
    <t>GCCTTATC-CTCTATCT</t>
  </si>
  <si>
    <t>Custom_1239_</t>
  </si>
  <si>
    <t>GATAAGGC-TCCTCTTA</t>
  </si>
  <si>
    <t>GCCTTATC-TAAGAGGA</t>
  </si>
  <si>
    <t>GATAAGGC-TAAGAGGA</t>
  </si>
  <si>
    <t>GCCTTATC-TCCTCTTA</t>
  </si>
  <si>
    <t>Custom_124_</t>
  </si>
  <si>
    <t>Custom_1240_</t>
  </si>
  <si>
    <t>GATAAGGC-AGTAGAAG</t>
  </si>
  <si>
    <t>GCCTTATC-CTTCTACT</t>
  </si>
  <si>
    <t>GATAAGGC-CTTCTACT</t>
  </si>
  <si>
    <t>GCCTTATC-AGTAGAAG</t>
  </si>
  <si>
    <t>Custom_1241_</t>
  </si>
  <si>
    <t>GATAAGGC-AAGGAGGT</t>
  </si>
  <si>
    <t>GCCTTATC-ACCTCCTT</t>
  </si>
  <si>
    <t>GATAAGGC-ACCTCCTT</t>
  </si>
  <si>
    <t>GCCTTATC-AAGGAGGT</t>
  </si>
  <si>
    <t>Custom_1242_</t>
  </si>
  <si>
    <t>GATAAGGC-TGCATAAC</t>
  </si>
  <si>
    <t>GCCTTATC-GTTATGCA</t>
  </si>
  <si>
    <t>GATAAGGC-GTTATGCA</t>
  </si>
  <si>
    <t>GCCTTATC-TGCATAAC</t>
  </si>
  <si>
    <t>Custom_1243_</t>
  </si>
  <si>
    <t>GATAAGGC-GGAGTAAA</t>
  </si>
  <si>
    <t>GCCTTATC-TTTACTCC</t>
  </si>
  <si>
    <t>GATAAGGC-TTTACTCC</t>
  </si>
  <si>
    <t>GCCTTATC-GGAGTAAA</t>
  </si>
  <si>
    <t>Custom_1244_</t>
  </si>
  <si>
    <t>GATAAGGC-AAGCCTCT</t>
  </si>
  <si>
    <t>GCCTTATC-AGAGGCTT</t>
  </si>
  <si>
    <t>GATAAGGC-AGAGGCTT</t>
  </si>
  <si>
    <t>GCCTTATC-AAGCCTCT</t>
  </si>
  <si>
    <t>Custom_1245_</t>
  </si>
  <si>
    <t>AGCGTACT</t>
  </si>
  <si>
    <t>AGCGTACT-GATCGCTA</t>
  </si>
  <si>
    <t>AGTACGCT-TAGCGATC</t>
  </si>
  <si>
    <t>AGCGTACT-TAGCGATC</t>
  </si>
  <si>
    <t>AGTACGCT-GATCGCTA</t>
  </si>
  <si>
    <t>Custom_1246_</t>
  </si>
  <si>
    <t>AGCGTACT-CTCTATCT</t>
  </si>
  <si>
    <t>AGTACGCT-AGATAGAG</t>
  </si>
  <si>
    <t>AGCGTACT-AGATAGAG</t>
  </si>
  <si>
    <t>AGTACGCT-CTCTATCT</t>
  </si>
  <si>
    <t>Custom_1247_</t>
  </si>
  <si>
    <t>AGCGTACT-TCCTCTTA</t>
  </si>
  <si>
    <t>AGTACGCT-TAAGAGGA</t>
  </si>
  <si>
    <t>AGCGTACT-TAAGAGGA</t>
  </si>
  <si>
    <t>AGTACGCT-TCCTCTTA</t>
  </si>
  <si>
    <t>Custom_1248_</t>
  </si>
  <si>
    <t>AGCGTACT-AGTAGAAG</t>
  </si>
  <si>
    <t>AGTACGCT-CTTCTACT</t>
  </si>
  <si>
    <t>AGCGTACT-CTTCTACT</t>
  </si>
  <si>
    <t>AGTACGCT-AGTAGAAG</t>
  </si>
  <si>
    <t>Custom_1249_</t>
  </si>
  <si>
    <t>AGCGTACT-AAGGAGGT</t>
  </si>
  <si>
    <t>AGTACGCT-ACCTCCTT</t>
  </si>
  <si>
    <t>AGCGTACT-ACCTCCTT</t>
  </si>
  <si>
    <t>AGTACGCT-AAGGAGGT</t>
  </si>
  <si>
    <t>Custom_125_</t>
  </si>
  <si>
    <t>AGGATAGG</t>
  </si>
  <si>
    <t>Custom_1250_</t>
  </si>
  <si>
    <t>AGCGTACT-TGCATAAC</t>
  </si>
  <si>
    <t>AGTACGCT-GTTATGCA</t>
  </si>
  <si>
    <t>AGCGTACT-GTTATGCA</t>
  </si>
  <si>
    <t>AGTACGCT-TGCATAAC</t>
  </si>
  <si>
    <t>Custom_1251_</t>
  </si>
  <si>
    <t>AGCGTACT-GGAGTAAA</t>
  </si>
  <si>
    <t>AGTACGCT-TTTACTCC</t>
  </si>
  <si>
    <t>AGCGTACT-TTTACTCC</t>
  </si>
  <si>
    <t>AGTACGCT-GGAGTAAA</t>
  </si>
  <si>
    <t>Custom_1252_</t>
  </si>
  <si>
    <t>AGCGTACT-AAGCCTCT</t>
  </si>
  <si>
    <t>AGTACGCT-AGAGGCTT</t>
  </si>
  <si>
    <t>AGCGTACT-AGAGGCTT</t>
  </si>
  <si>
    <t>AGTACGCT-AAGCCTCT</t>
  </si>
  <si>
    <t>Custom_1253_</t>
  </si>
  <si>
    <t>AAAGGCAG</t>
  </si>
  <si>
    <t>AAAGGCAG-GATCGCTA</t>
  </si>
  <si>
    <t>CTGCCTTT-TAGCGATC</t>
  </si>
  <si>
    <t>AAAGGCAG-TAGCGATC</t>
  </si>
  <si>
    <t>CTGCCTTT-GATCGCTA</t>
  </si>
  <si>
    <t>Custom_1254_</t>
  </si>
  <si>
    <t>AAAGGCAG-CTCTATCT</t>
  </si>
  <si>
    <t>CTGCCTTT-AGATAGAG</t>
  </si>
  <si>
    <t>AAAGGCAG-AGATAGAG</t>
  </si>
  <si>
    <t>CTGCCTTT-CTCTATCT</t>
  </si>
  <si>
    <t>Custom_1255_</t>
  </si>
  <si>
    <t>AAAGGCAG-TCCTCTTA</t>
  </si>
  <si>
    <t>CTGCCTTT-TAAGAGGA</t>
  </si>
  <si>
    <t>AAAGGCAG-TAAGAGGA</t>
  </si>
  <si>
    <t>CTGCCTTT-TCCTCTTA</t>
  </si>
  <si>
    <t>Custom_1256_</t>
  </si>
  <si>
    <t>AAAGGCAG-AGTAGAAG</t>
  </si>
  <si>
    <t>CTGCCTTT-CTTCTACT</t>
  </si>
  <si>
    <t>AAAGGCAG-CTTCTACT</t>
  </si>
  <si>
    <t>CTGCCTTT-AGTAGAAG</t>
  </si>
  <si>
    <t>Custom_1257_</t>
  </si>
  <si>
    <t>AAAGGCAG-AAGGAGGT</t>
  </si>
  <si>
    <t>CTGCCTTT-ACCTCCTT</t>
  </si>
  <si>
    <t>AAAGGCAG-ACCTCCTT</t>
  </si>
  <si>
    <t>CTGCCTTT-AAGGAGGT</t>
  </si>
  <si>
    <t>Custom_1258_</t>
  </si>
  <si>
    <t>AAAGGCAG-TGCATAAC</t>
  </si>
  <si>
    <t>CTGCCTTT-GTTATGCA</t>
  </si>
  <si>
    <t>AAAGGCAG-GTTATGCA</t>
  </si>
  <si>
    <t>CTGCCTTT-TGCATAAC</t>
  </si>
  <si>
    <t>Custom_1259_</t>
  </si>
  <si>
    <t>AAAGGCAG-GGAGTAAA</t>
  </si>
  <si>
    <t>CTGCCTTT-TTTACTCC</t>
  </si>
  <si>
    <t>AAAGGCAG-TTTACTCC</t>
  </si>
  <si>
    <t>CTGCCTTT-GGAGTAAA</t>
  </si>
  <si>
    <t>Custom_126_</t>
  </si>
  <si>
    <t>Custom_1260_</t>
  </si>
  <si>
    <t>AAAGGCAG-AAGCCTCT</t>
  </si>
  <si>
    <t>CTGCCTTT-AGAGGCTT</t>
  </si>
  <si>
    <t>AAAGGCAG-AGAGGCTT</t>
  </si>
  <si>
    <t>CTGCCTTT-AAGCCTCT</t>
  </si>
  <si>
    <t>Custom_1261_</t>
  </si>
  <si>
    <t>GCTCCTGA</t>
  </si>
  <si>
    <t>GCTCCTGA-GATCGCTA</t>
  </si>
  <si>
    <t>TCAGGAGC-TAGCGATC</t>
  </si>
  <si>
    <t>GCTCCTGA-TAGCGATC</t>
  </si>
  <si>
    <t>TCAGGAGC-GATCGCTA</t>
  </si>
  <si>
    <t>Custom_1262_</t>
  </si>
  <si>
    <t>GCTCCTGA-CTCTATCT</t>
  </si>
  <si>
    <t>TCAGGAGC-AGATAGAG</t>
  </si>
  <si>
    <t>GCTCCTGA-AGATAGAG</t>
  </si>
  <si>
    <t>TCAGGAGC-CTCTATCT</t>
  </si>
  <si>
    <t>Custom_1263_</t>
  </si>
  <si>
    <t>GCTCCTGA-TCCTCTTA</t>
  </si>
  <si>
    <t>TCAGGAGC-TAAGAGGA</t>
  </si>
  <si>
    <t>GCTCCTGA-TAAGAGGA</t>
  </si>
  <si>
    <t>TCAGGAGC-TCCTCTTA</t>
  </si>
  <si>
    <t>Custom_1264_</t>
  </si>
  <si>
    <t>GCTCCTGA-AGTAGAAG</t>
  </si>
  <si>
    <t>TCAGGAGC-CTTCTACT</t>
  </si>
  <si>
    <t>GCTCCTGA-CTTCTACT</t>
  </si>
  <si>
    <t>TCAGGAGC-AGTAGAAG</t>
  </si>
  <si>
    <t>Custom_1265_</t>
  </si>
  <si>
    <t>GCTCCTGA-AAGGAGGT</t>
  </si>
  <si>
    <t>TCAGGAGC-ACCTCCTT</t>
  </si>
  <si>
    <t>GCTCCTGA-ACCTCCTT</t>
  </si>
  <si>
    <t>TCAGGAGC-AAGGAGGT</t>
  </si>
  <si>
    <t>Custom_1266_</t>
  </si>
  <si>
    <t>GCTCCTGA-TGCATAAC</t>
  </si>
  <si>
    <t>TCAGGAGC-GTTATGCA</t>
  </si>
  <si>
    <t>GCTCCTGA-GTTATGCA</t>
  </si>
  <si>
    <t>TCAGGAGC-TGCATAAC</t>
  </si>
  <si>
    <t>Custom_1267_</t>
  </si>
  <si>
    <t>GCTCCTGA-GGAGTAAA</t>
  </si>
  <si>
    <t>TCAGGAGC-TTTACTCC</t>
  </si>
  <si>
    <t>GCTCCTGA-TTTACTCC</t>
  </si>
  <si>
    <t>TCAGGAGC-GGAGTAAA</t>
  </si>
  <si>
    <t>Custom_1268_</t>
  </si>
  <si>
    <t>GCTCCTGA-AAGCCTCT</t>
  </si>
  <si>
    <t>TCAGGAGC-AGAGGCTT</t>
  </si>
  <si>
    <t>GCTCCTGA-AGAGGCTT</t>
  </si>
  <si>
    <t>TCAGGAGC-AAGCCTCT</t>
  </si>
  <si>
    <t>Custom_12682_</t>
  </si>
  <si>
    <t>TGAGCTAG-GAACGGTT</t>
  </si>
  <si>
    <t>CTAGCTCA-AACCGTTC</t>
  </si>
  <si>
    <t>TGAGCTAG-AACCGTTC</t>
  </si>
  <si>
    <t>CTAGCTCA-GAACGGTT</t>
  </si>
  <si>
    <t>Custom_12683_</t>
  </si>
  <si>
    <t>GAGACGAT-ACCGGTTA</t>
  </si>
  <si>
    <t>ATCGTCTC-TAACCGGT</t>
  </si>
  <si>
    <t>GAGACGAT-TAACCGGT</t>
  </si>
  <si>
    <t>ATCGTCTC-ACCGGTTA</t>
  </si>
  <si>
    <t>Custom_12684_</t>
  </si>
  <si>
    <t>CTTGTCGA</t>
  </si>
  <si>
    <t>CGATGTTC</t>
  </si>
  <si>
    <t>CTTGTCGA-CGATGTTC</t>
  </si>
  <si>
    <t>TCGACAAG-GAACATCG</t>
  </si>
  <si>
    <t>CTTGTCGA-GAACATCG</t>
  </si>
  <si>
    <t>TCGACAAG-CGATGTTC</t>
  </si>
  <si>
    <t>Custom_12685_</t>
  </si>
  <si>
    <t>TTCCAAGG</t>
  </si>
  <si>
    <t>CTACAAGG</t>
  </si>
  <si>
    <t>TTCCAAGG-CTACAAGG</t>
  </si>
  <si>
    <t>CCTTGGAA-CCTTGTAG</t>
  </si>
  <si>
    <t>TTCCAAGG-CCTTGTAG</t>
  </si>
  <si>
    <t>CCTTGGAA-CTACAAGG</t>
  </si>
  <si>
    <t>Custom_12686_</t>
  </si>
  <si>
    <t>CGCATGAT</t>
  </si>
  <si>
    <t>CGCATGAT-AAGCCTGA</t>
  </si>
  <si>
    <t>ATCATGCG-TCAGGCTT</t>
  </si>
  <si>
    <t>CGCATGAT-TCAGGCTT</t>
  </si>
  <si>
    <t>ATCATGCG-AAGCCTGA</t>
  </si>
  <si>
    <t>Custom_12687_</t>
  </si>
  <si>
    <t>ACGGAACA-ACGAGAAC</t>
  </si>
  <si>
    <t>TGTTCCGT-GTTCTCGT</t>
  </si>
  <si>
    <t>ACGGAACA-GTTCTCGT</t>
  </si>
  <si>
    <t>TGTTCCGT-ACGAGAAC</t>
  </si>
  <si>
    <t>Custom_12688_</t>
  </si>
  <si>
    <t>CGGCTAAT</t>
  </si>
  <si>
    <t>CGGCTAAT-CTCGTTCT</t>
  </si>
  <si>
    <t>ATTAGCCG-AGAACGAG</t>
  </si>
  <si>
    <t>CGGCTAAT-AGAACGAG</t>
  </si>
  <si>
    <t>ATTAGCCG-CTCGTTCT</t>
  </si>
  <si>
    <t>Custom_12689_</t>
  </si>
  <si>
    <t>ATCGATCG</t>
  </si>
  <si>
    <t>ATCGATCG-TGGAAGCA</t>
  </si>
  <si>
    <t>CGATCGAT-TGCTTCCA</t>
  </si>
  <si>
    <t>ATCGATCG-TGCTTCCA</t>
  </si>
  <si>
    <t>CGATCGAT-TGGAAGCA</t>
  </si>
  <si>
    <t>Custom_1269_</t>
  </si>
  <si>
    <t>CTGGACTC</t>
  </si>
  <si>
    <t>CTGGACTC-GATCGCTA</t>
  </si>
  <si>
    <t>GAGTCCAG-TAGCGATC</t>
  </si>
  <si>
    <t>CTGGACTC-TAGCGATC</t>
  </si>
  <si>
    <t>GAGTCCAG-GATCGCTA</t>
  </si>
  <si>
    <t>Custom_12690_</t>
  </si>
  <si>
    <t>GCAAGATC</t>
  </si>
  <si>
    <t>GCAAGATC-AGTCGAAG</t>
  </si>
  <si>
    <t>GATCTTGC-CTTCGACT</t>
  </si>
  <si>
    <t>GCAAGATC-CTTCGACT</t>
  </si>
  <si>
    <t>GATCTTGC-AGTCGAAG</t>
  </si>
  <si>
    <t>Custom_12691_</t>
  </si>
  <si>
    <t>TCGCTACG-CGTTACTA</t>
  </si>
  <si>
    <t>CGTAGCGA-TAGTAACG</t>
  </si>
  <si>
    <t>TCGCTACG-TAGTAACG</t>
  </si>
  <si>
    <t>CGTAGCGA-CGTTACTA</t>
  </si>
  <si>
    <t>Custom_12692_</t>
  </si>
  <si>
    <t>TCGCTACG-AGAGTCAC</t>
  </si>
  <si>
    <t>CGTAGCGA-GTGACTCT</t>
  </si>
  <si>
    <t>TCGCTACG-GTGACTCT</t>
  </si>
  <si>
    <t>CGTAGCGA-AGAGTCAC</t>
  </si>
  <si>
    <t>Custom_12693_</t>
  </si>
  <si>
    <t>TCGCTACG-TACGAGAC</t>
  </si>
  <si>
    <t>CGTAGCGA-GTCTCGTA</t>
  </si>
  <si>
    <t>TCGCTACG-GTCTCGTA</t>
  </si>
  <si>
    <t>CGTAGCGA-TACGAGAC</t>
  </si>
  <si>
    <t>Custom_12694_</t>
  </si>
  <si>
    <t>AGAACGAG</t>
  </si>
  <si>
    <t>Custom_12695_</t>
  </si>
  <si>
    <t>Custom_12696_</t>
  </si>
  <si>
    <t>CTTCGACT</t>
  </si>
  <si>
    <t>Custom_12697_</t>
  </si>
  <si>
    <t>TTGCTTGC</t>
  </si>
  <si>
    <t>TTCCTCCT-TTGCTTGC</t>
  </si>
  <si>
    <t>AGGAGGAA-GCAAGCAA</t>
  </si>
  <si>
    <t>TTCCTCCT-GCAAGCAA</t>
  </si>
  <si>
    <t>AGGAGGAA-TTGCTTGC</t>
  </si>
  <si>
    <t>Custom_12698_</t>
  </si>
  <si>
    <t>TGCTTGCT-TTGCTTGC</t>
  </si>
  <si>
    <t>AGCAAGCA-GCAAGCAA</t>
  </si>
  <si>
    <t>TGCTTGCT-GCAAGCAA</t>
  </si>
  <si>
    <t>AGCAAGCA-TTGCTTGC</t>
  </si>
  <si>
    <t>Custom_12699_</t>
  </si>
  <si>
    <t>GGTGATGA-TTGCTTGC</t>
  </si>
  <si>
    <t>TCATCACC-GCAAGCAA</t>
  </si>
  <si>
    <t>GGTGATGA-GCAAGCAA</t>
  </si>
  <si>
    <t>TCATCACC-TTGCTTGC</t>
  </si>
  <si>
    <t>Custom_127_</t>
  </si>
  <si>
    <t>Custom_1270_</t>
  </si>
  <si>
    <t>CTGGACTC-CTCTATCT</t>
  </si>
  <si>
    <t>GAGTCCAG-AGATAGAG</t>
  </si>
  <si>
    <t>CTGGACTC-AGATAGAG</t>
  </si>
  <si>
    <t>GAGTCCAG-CTCTATCT</t>
  </si>
  <si>
    <t>Custom_12700_</t>
  </si>
  <si>
    <t>AACCTACG-TTGCTTGC</t>
  </si>
  <si>
    <t>CGTAGGTT-GCAAGCAA</t>
  </si>
  <si>
    <t>AACCTACG-GCAAGCAA</t>
  </si>
  <si>
    <t>CGTAGGTT-TTGCTTGC</t>
  </si>
  <si>
    <t>Custom_12701_</t>
  </si>
  <si>
    <t>GGATCTGA</t>
  </si>
  <si>
    <t>GGATCTGA-TTGCTTGC</t>
  </si>
  <si>
    <t>TCAGATCC-GCAAGCAA</t>
  </si>
  <si>
    <t>GGATCTGA-GCAAGCAA</t>
  </si>
  <si>
    <t>TCAGATCC-TTGCTTGC</t>
  </si>
  <si>
    <t>Custom_12702_</t>
  </si>
  <si>
    <t>TGATCACG-TTGCTTGC</t>
  </si>
  <si>
    <t>CGTGATCA-GCAAGCAA</t>
  </si>
  <si>
    <t>TGATCACG-GCAAGCAA</t>
  </si>
  <si>
    <t>CGTGATCA-TTGCTTGC</t>
  </si>
  <si>
    <t>Custom_12703_</t>
  </si>
  <si>
    <t>AAGCGACT-TTGCTTGC</t>
  </si>
  <si>
    <t>AGTCGCTT-GCAAGCAA</t>
  </si>
  <si>
    <t>AAGCGACT-GCAAGCAA</t>
  </si>
  <si>
    <t>AGTCGCTT-TTGCTTGC</t>
  </si>
  <si>
    <t>Custom_12704_</t>
  </si>
  <si>
    <t>AAGCGTTC</t>
  </si>
  <si>
    <t>AAGCGTTC-TTGCTTGC</t>
  </si>
  <si>
    <t>GAACGCTT-GCAAGCAA</t>
  </si>
  <si>
    <t>AAGCGTTC-GCAAGCAA</t>
  </si>
  <si>
    <t>GAACGCTT-TTGCTTGC</t>
  </si>
  <si>
    <t>Custom_12705_</t>
  </si>
  <si>
    <t>AAGGCGTA-TTGCTTGC</t>
  </si>
  <si>
    <t>TACGCCTT-GCAAGCAA</t>
  </si>
  <si>
    <t>AAGGCGTA-GCAAGCAA</t>
  </si>
  <si>
    <t>TACGCCTT-TTGCTTGC</t>
  </si>
  <si>
    <t>Custom_12706_</t>
  </si>
  <si>
    <t>ACCTGGTT</t>
  </si>
  <si>
    <t>TTCCTCCT-ACCTGGTT</t>
  </si>
  <si>
    <t>AGGAGGAA-AACCAGGT</t>
  </si>
  <si>
    <t>TTCCTCCT-AACCAGGT</t>
  </si>
  <si>
    <t>AGGAGGAA-ACCTGGTT</t>
  </si>
  <si>
    <t>Custom_12707_</t>
  </si>
  <si>
    <t>TGCTTGCT-ACCTGGTT</t>
  </si>
  <si>
    <t>AGCAAGCA-AACCAGGT</t>
  </si>
  <si>
    <t>TGCTTGCT-AACCAGGT</t>
  </si>
  <si>
    <t>AGCAAGCA-ACCTGGTT</t>
  </si>
  <si>
    <t>Custom_12708_</t>
  </si>
  <si>
    <t>GGTGATGA-ACCTGGTT</t>
  </si>
  <si>
    <t>TCATCACC-AACCAGGT</t>
  </si>
  <si>
    <t>GGTGATGA-AACCAGGT</t>
  </si>
  <si>
    <t>TCATCACC-ACCTGGTT</t>
  </si>
  <si>
    <t>Custom_12709_</t>
  </si>
  <si>
    <t>AACCTACG-ACCTGGTT</t>
  </si>
  <si>
    <t>CGTAGGTT-AACCAGGT</t>
  </si>
  <si>
    <t>AACCTACG-AACCAGGT</t>
  </si>
  <si>
    <t>CGTAGGTT-ACCTGGTT</t>
  </si>
  <si>
    <t>Custom_1271_</t>
  </si>
  <si>
    <t>CTGGACTC-TCCTCTTA</t>
  </si>
  <si>
    <t>GAGTCCAG-TAAGAGGA</t>
  </si>
  <si>
    <t>CTGGACTC-TAAGAGGA</t>
  </si>
  <si>
    <t>GAGTCCAG-TCCTCTTA</t>
  </si>
  <si>
    <t>Custom_12710_</t>
  </si>
  <si>
    <t>GGATCTGA-ACCTGGTT</t>
  </si>
  <si>
    <t>TCAGATCC-AACCAGGT</t>
  </si>
  <si>
    <t>GGATCTGA-AACCAGGT</t>
  </si>
  <si>
    <t>TCAGATCC-ACCTGGTT</t>
  </si>
  <si>
    <t>Custom_12711_</t>
  </si>
  <si>
    <t>TGATCACG-ACCTGGTT</t>
  </si>
  <si>
    <t>CGTGATCA-AACCAGGT</t>
  </si>
  <si>
    <t>TGATCACG-AACCAGGT</t>
  </si>
  <si>
    <t>CGTGATCA-ACCTGGTT</t>
  </si>
  <si>
    <t>Custom_12712_</t>
  </si>
  <si>
    <t>AAGCGACT-ACCTGGTT</t>
  </si>
  <si>
    <t>AGTCGCTT-AACCAGGT</t>
  </si>
  <si>
    <t>AAGCGACT-AACCAGGT</t>
  </si>
  <si>
    <t>AGTCGCTT-ACCTGGTT</t>
  </si>
  <si>
    <t>Custom_12713_</t>
  </si>
  <si>
    <t>AAGCGTTC-ACCTGGTT</t>
  </si>
  <si>
    <t>GAACGCTT-AACCAGGT</t>
  </si>
  <si>
    <t>AAGCGTTC-AACCAGGT</t>
  </si>
  <si>
    <t>GAACGCTT-ACCTGGTT</t>
  </si>
  <si>
    <t>Custom_12714_</t>
  </si>
  <si>
    <t>AAGGCGTA-ACCTGGTT</t>
  </si>
  <si>
    <t>TACGCCTT-AACCAGGT</t>
  </si>
  <si>
    <t>AAGGCGTA-AACCAGGT</t>
  </si>
  <si>
    <t>TACGCCTT-ACCTGGTT</t>
  </si>
  <si>
    <t>Custom_12715_</t>
  </si>
  <si>
    <t>CTGATGAG</t>
  </si>
  <si>
    <t>CTGATGAG-ACCTGGTT</t>
  </si>
  <si>
    <t>CTCATCAG-AACCAGGT</t>
  </si>
  <si>
    <t>CTGATGAG-AACCAGGT</t>
  </si>
  <si>
    <t>CTCATCAG-ACCTGGTT</t>
  </si>
  <si>
    <t>Custom_12716_</t>
  </si>
  <si>
    <t>GCAGAAGA</t>
  </si>
  <si>
    <t>GCAGAAGA-ACCTGGTT</t>
  </si>
  <si>
    <t>TCTTCTGC-AACCAGGT</t>
  </si>
  <si>
    <t>GCAGAAGA-AACCAGGT</t>
  </si>
  <si>
    <t>TCTTCTGC-ACCTGGTT</t>
  </si>
  <si>
    <t>Custom_12717_</t>
  </si>
  <si>
    <t>AATCCAGC-ACCTGGTT</t>
  </si>
  <si>
    <t>GCTGGATT-AACCAGGT</t>
  </si>
  <si>
    <t>AATCCAGC-AACCAGGT</t>
  </si>
  <si>
    <t>GCTGGATT-ACCTGGTT</t>
  </si>
  <si>
    <t>Custom_12718_</t>
  </si>
  <si>
    <t>CTGATGAG-TTGCTTGC</t>
  </si>
  <si>
    <t>CTCATCAG-GCAAGCAA</t>
  </si>
  <si>
    <t>CTGATGAG-GCAAGCAA</t>
  </si>
  <si>
    <t>CTCATCAG-TTGCTTGC</t>
  </si>
  <si>
    <t>Custom_12719_</t>
  </si>
  <si>
    <t>GCAGAAGA-TTGCTTGC</t>
  </si>
  <si>
    <t>TCTTCTGC-GCAAGCAA</t>
  </si>
  <si>
    <t>GCAGAAGA-GCAAGCAA</t>
  </si>
  <si>
    <t>TCTTCTGC-TTGCTTGC</t>
  </si>
  <si>
    <t>Custom_1272_</t>
  </si>
  <si>
    <t>CTGGACTC-AGTAGAAG</t>
  </si>
  <si>
    <t>GAGTCCAG-CTTCTACT</t>
  </si>
  <si>
    <t>CTGGACTC-CTTCTACT</t>
  </si>
  <si>
    <t>GAGTCCAG-AGTAGAAG</t>
  </si>
  <si>
    <t>Custom_12720_</t>
  </si>
  <si>
    <t>AATCCAGC-TTGCTTGC</t>
  </si>
  <si>
    <t>GCTGGATT-GCAAGCAA</t>
  </si>
  <si>
    <t>AATCCAGC-GCAAGCAA</t>
  </si>
  <si>
    <t>GCTGGATT-TTGCTTGC</t>
  </si>
  <si>
    <t>Custom_12721_</t>
  </si>
  <si>
    <t>GAGAGGTT</t>
  </si>
  <si>
    <t>TTCCTCCT-GAGAGGTT</t>
  </si>
  <si>
    <t>AGGAGGAA-AACCTCTC</t>
  </si>
  <si>
    <t>TTCCTCCT-AACCTCTC</t>
  </si>
  <si>
    <t>AGGAGGAA-GAGAGGTT</t>
  </si>
  <si>
    <t>Custom_12722_</t>
  </si>
  <si>
    <t>TGCTTGCT-GAGAGGTT</t>
  </si>
  <si>
    <t>AGCAAGCA-AACCTCTC</t>
  </si>
  <si>
    <t>TGCTTGCT-AACCTCTC</t>
  </si>
  <si>
    <t>AGCAAGCA-GAGAGGTT</t>
  </si>
  <si>
    <t>Custom_12723_</t>
  </si>
  <si>
    <t>GGTGATGA-GAGAGGTT</t>
  </si>
  <si>
    <t>TCATCACC-AACCTCTC</t>
  </si>
  <si>
    <t>GGTGATGA-AACCTCTC</t>
  </si>
  <si>
    <t>TCATCACC-GAGAGGTT</t>
  </si>
  <si>
    <t>Custom_12724_</t>
  </si>
  <si>
    <t>AACCTACG-GAGAGGTT</t>
  </si>
  <si>
    <t>CGTAGGTT-AACCTCTC</t>
  </si>
  <si>
    <t>AACCTACG-AACCTCTC</t>
  </si>
  <si>
    <t>CGTAGGTT-GAGAGGTT</t>
  </si>
  <si>
    <t>Custom_12725_</t>
  </si>
  <si>
    <t>GGATCTGA-GAGAGGTT</t>
  </si>
  <si>
    <t>TCAGATCC-AACCTCTC</t>
  </si>
  <si>
    <t>GGATCTGA-AACCTCTC</t>
  </si>
  <si>
    <t>TCAGATCC-GAGAGGTT</t>
  </si>
  <si>
    <t>Custom_12726_</t>
  </si>
  <si>
    <t>TGATCACG-GAGAGGTT</t>
  </si>
  <si>
    <t>CGTGATCA-AACCTCTC</t>
  </si>
  <si>
    <t>TGATCACG-AACCTCTC</t>
  </si>
  <si>
    <t>CGTGATCA-GAGAGGTT</t>
  </si>
  <si>
    <t>Custom_12727_</t>
  </si>
  <si>
    <t>AAGCGGAA</t>
  </si>
  <si>
    <t>TTCCTCCT-AAGCGGAA</t>
  </si>
  <si>
    <t>AGGAGGAA-TTCCGCTT</t>
  </si>
  <si>
    <t>TTCCTCCT-TTCCGCTT</t>
  </si>
  <si>
    <t>AGGAGGAA-AAGCGGAA</t>
  </si>
  <si>
    <t>Custom_12728_</t>
  </si>
  <si>
    <t>TGCTTGCT-AAGCGGAA</t>
  </si>
  <si>
    <t>AGCAAGCA-TTCCGCTT</t>
  </si>
  <si>
    <t>TGCTTGCT-TTCCGCTT</t>
  </si>
  <si>
    <t>AGCAAGCA-AAGCGGAA</t>
  </si>
  <si>
    <t>Custom_12729_</t>
  </si>
  <si>
    <t>GGTGATGA-AAGCGGAA</t>
  </si>
  <si>
    <t>TCATCACC-TTCCGCTT</t>
  </si>
  <si>
    <t>GGTGATGA-TTCCGCTT</t>
  </si>
  <si>
    <t>TCATCACC-AAGCGGAA</t>
  </si>
  <si>
    <t>Custom_1273_</t>
  </si>
  <si>
    <t>CTGGACTC-AAGGAGGT</t>
  </si>
  <si>
    <t>GAGTCCAG-ACCTCCTT</t>
  </si>
  <si>
    <t>CTGGACTC-ACCTCCTT</t>
  </si>
  <si>
    <t>GAGTCCAG-AAGGAGGT</t>
  </si>
  <si>
    <t>Custom_12730_</t>
  </si>
  <si>
    <t>AACCTACG-AAGCGGAA</t>
  </si>
  <si>
    <t>CGTAGGTT-TTCCGCTT</t>
  </si>
  <si>
    <t>AACCTACG-TTCCGCTT</t>
  </si>
  <si>
    <t>CGTAGGTT-AAGCGGAA</t>
  </si>
  <si>
    <t>Custom_12731_</t>
  </si>
  <si>
    <t>GGATCTGA-AAGCGGAA</t>
  </si>
  <si>
    <t>TCAGATCC-TTCCGCTT</t>
  </si>
  <si>
    <t>GGATCTGA-TTCCGCTT</t>
  </si>
  <si>
    <t>TCAGATCC-AAGCGGAA</t>
  </si>
  <si>
    <t>Custom_12732_</t>
  </si>
  <si>
    <t>TGATCACG-AAGCGGAA</t>
  </si>
  <si>
    <t>CGTGATCA-TTCCGCTT</t>
  </si>
  <si>
    <t>TGATCACG-TTCCGCTT</t>
  </si>
  <si>
    <t>CGTGATCA-AAGCGGAA</t>
  </si>
  <si>
    <t>Custom_12733_</t>
  </si>
  <si>
    <t>AAGCGACT-AAGCGGAA</t>
  </si>
  <si>
    <t>AGTCGCTT-TTCCGCTT</t>
  </si>
  <si>
    <t>AAGCGACT-TTCCGCTT</t>
  </si>
  <si>
    <t>AGTCGCTT-AAGCGGAA</t>
  </si>
  <si>
    <t>Custom_12734_</t>
  </si>
  <si>
    <t>AAGCGTTC-AAGCGGAA</t>
  </si>
  <si>
    <t>GAACGCTT-TTCCGCTT</t>
  </si>
  <si>
    <t>AAGCGTTC-TTCCGCTT</t>
  </si>
  <si>
    <t>GAACGCTT-AAGCGGAA</t>
  </si>
  <si>
    <t>Custom_12735_</t>
  </si>
  <si>
    <t>AAGGCGTA-AAGCGGAA</t>
  </si>
  <si>
    <t>TACGCCTT-TTCCGCTT</t>
  </si>
  <si>
    <t>AAGGCGTA-TTCCGCTT</t>
  </si>
  <si>
    <t>TACGCCTT-AAGCGGAA</t>
  </si>
  <si>
    <t>Custom_12736_</t>
  </si>
  <si>
    <t>CTGATGAG-AAGCGGAA</t>
  </si>
  <si>
    <t>CTCATCAG-TTCCGCTT</t>
  </si>
  <si>
    <t>CTGATGAG-TTCCGCTT</t>
  </si>
  <si>
    <t>CTCATCAG-AAGCGGAA</t>
  </si>
  <si>
    <t>Custom_12737_</t>
  </si>
  <si>
    <t>GCAGAAGA-AAGCGGAA</t>
  </si>
  <si>
    <t>TCTTCTGC-TTCCGCTT</t>
  </si>
  <si>
    <t>GCAGAAGA-TTCCGCTT</t>
  </si>
  <si>
    <t>TCTTCTGC-AAGCGGAA</t>
  </si>
  <si>
    <t>Custom_12738_</t>
  </si>
  <si>
    <t>AATCCAGC-AAGCGGAA</t>
  </si>
  <si>
    <t>GCTGGATT-TTCCGCTT</t>
  </si>
  <si>
    <t>AATCCAGC-TTCCGCTT</t>
  </si>
  <si>
    <t>GCTGGATT-AAGCGGAA</t>
  </si>
  <si>
    <t>Custom_12739_</t>
  </si>
  <si>
    <t>AAGCGACT-GAGAGGTT</t>
  </si>
  <si>
    <t>AGTCGCTT-AACCTCTC</t>
  </si>
  <si>
    <t>AAGCGACT-AACCTCTC</t>
  </si>
  <si>
    <t>AGTCGCTT-GAGAGGTT</t>
  </si>
  <si>
    <t>Custom_1274_</t>
  </si>
  <si>
    <t>CTGGACTC-TGCATAAC</t>
  </si>
  <si>
    <t>GAGTCCAG-GTTATGCA</t>
  </si>
  <si>
    <t>CTGGACTC-GTTATGCA</t>
  </si>
  <si>
    <t>GAGTCCAG-TGCATAAC</t>
  </si>
  <si>
    <t>Custom_12740_</t>
  </si>
  <si>
    <t>AAGCGTTC-GAGAGGTT</t>
  </si>
  <si>
    <t>GAACGCTT-AACCTCTC</t>
  </si>
  <si>
    <t>AAGCGTTC-AACCTCTC</t>
  </si>
  <si>
    <t>GAACGCTT-GAGAGGTT</t>
  </si>
  <si>
    <t>Custom_12741_</t>
  </si>
  <si>
    <t>AAGGCGTA-GAGAGGTT</t>
  </si>
  <si>
    <t>TACGCCTT-AACCTCTC</t>
  </si>
  <si>
    <t>AAGGCGTA-AACCTCTC</t>
  </si>
  <si>
    <t>TACGCCTT-GAGAGGTT</t>
  </si>
  <si>
    <t>Custom_12742_</t>
  </si>
  <si>
    <t>CTGATGAG-GAGAGGTT</t>
  </si>
  <si>
    <t>CTCATCAG-AACCTCTC</t>
  </si>
  <si>
    <t>CTGATGAG-AACCTCTC</t>
  </si>
  <si>
    <t>CTCATCAG-GAGAGGTT</t>
  </si>
  <si>
    <t>Custom_12743_</t>
  </si>
  <si>
    <t>GCAGAAGA-GAGAGGTT</t>
  </si>
  <si>
    <t>TCTTCTGC-AACCTCTC</t>
  </si>
  <si>
    <t>GCAGAAGA-AACCTCTC</t>
  </si>
  <si>
    <t>TCTTCTGC-GAGAGGTT</t>
  </si>
  <si>
    <t>Custom_12744_</t>
  </si>
  <si>
    <t>AATCCAGC-GAGAGGTT</t>
  </si>
  <si>
    <t>GCTGGATT-AACCTCTC</t>
  </si>
  <si>
    <t>AATCCAGC-AACCTCTC</t>
  </si>
  <si>
    <t>GCTGGATT-GAGAGGTT</t>
  </si>
  <si>
    <t>Custom_12745_</t>
  </si>
  <si>
    <t>CGGAACAA</t>
  </si>
  <si>
    <t>TTCCTCCT-CGGAACAA</t>
  </si>
  <si>
    <t>AGGAGGAA-TTGTTCCG</t>
  </si>
  <si>
    <t>TTCCTCCT-TTGTTCCG</t>
  </si>
  <si>
    <t>AGGAGGAA-CGGAACAA</t>
  </si>
  <si>
    <t>Custom_12746_</t>
  </si>
  <si>
    <t>TGCTTGCT-CGGAACAA</t>
  </si>
  <si>
    <t>AGCAAGCA-TTGTTCCG</t>
  </si>
  <si>
    <t>TGCTTGCT-TTGTTCCG</t>
  </si>
  <si>
    <t>AGCAAGCA-CGGAACAA</t>
  </si>
  <si>
    <t>Custom_12747_</t>
  </si>
  <si>
    <t>GGTGATGA-CGGAACAA</t>
  </si>
  <si>
    <t>TCATCACC-TTGTTCCG</t>
  </si>
  <si>
    <t>GGTGATGA-TTGTTCCG</t>
  </si>
  <si>
    <t>TCATCACC-CGGAACAA</t>
  </si>
  <si>
    <t>Custom_12748_</t>
  </si>
  <si>
    <t>AACCTACG-CGGAACAA</t>
  </si>
  <si>
    <t>CGTAGGTT-TTGTTCCG</t>
  </si>
  <si>
    <t>AACCTACG-TTGTTCCG</t>
  </si>
  <si>
    <t>CGTAGGTT-CGGAACAA</t>
  </si>
  <si>
    <t>Custom_12749_</t>
  </si>
  <si>
    <t>GGATCTGA-CGGAACAA</t>
  </si>
  <si>
    <t>TCAGATCC-TTGTTCCG</t>
  </si>
  <si>
    <t>GGATCTGA-TTGTTCCG</t>
  </si>
  <si>
    <t>TCAGATCC-CGGAACAA</t>
  </si>
  <si>
    <t>Custom_1275_</t>
  </si>
  <si>
    <t>CTGGACTC-GGAGTAAA</t>
  </si>
  <si>
    <t>GAGTCCAG-TTTACTCC</t>
  </si>
  <si>
    <t>CTGGACTC-TTTACTCC</t>
  </si>
  <si>
    <t>GAGTCCAG-GGAGTAAA</t>
  </si>
  <si>
    <t>Custom_12750_</t>
  </si>
  <si>
    <t>TGATCACG-CGGAACAA</t>
  </si>
  <si>
    <t>CGTGATCA-TTGTTCCG</t>
  </si>
  <si>
    <t>TGATCACG-TTGTTCCG</t>
  </si>
  <si>
    <t>CGTGATCA-CGGAACAA</t>
  </si>
  <si>
    <t>Custom_12751_</t>
  </si>
  <si>
    <t>AAGCGACT-CGGAACAA</t>
  </si>
  <si>
    <t>AGTCGCTT-TTGTTCCG</t>
  </si>
  <si>
    <t>AAGCGACT-TTGTTCCG</t>
  </si>
  <si>
    <t>AGTCGCTT-CGGAACAA</t>
  </si>
  <si>
    <t>Custom_12752_</t>
  </si>
  <si>
    <t>AAGCGTTC-CGGAACAA</t>
  </si>
  <si>
    <t>GAACGCTT-TTGTTCCG</t>
  </si>
  <si>
    <t>AAGCGTTC-TTGTTCCG</t>
  </si>
  <si>
    <t>GAACGCTT-CGGAACAA</t>
  </si>
  <si>
    <t>Custom_12753_</t>
  </si>
  <si>
    <t>AAGGCGTA-CGGAACAA</t>
  </si>
  <si>
    <t>TACGCCTT-TTGTTCCG</t>
  </si>
  <si>
    <t>AAGGCGTA-TTGTTCCG</t>
  </si>
  <si>
    <t>TACGCCTT-CGGAACAA</t>
  </si>
  <si>
    <t>Custom_12754_</t>
  </si>
  <si>
    <t>CTGATGAG-CGGAACAA</t>
  </si>
  <si>
    <t>CTCATCAG-TTGTTCCG</t>
  </si>
  <si>
    <t>CTGATGAG-TTGTTCCG</t>
  </si>
  <si>
    <t>CTCATCAG-CGGAACAA</t>
  </si>
  <si>
    <t>Custom_12755_</t>
  </si>
  <si>
    <t>GCAGAAGA-CGGAACAA</t>
  </si>
  <si>
    <t>TCTTCTGC-TTGTTCCG</t>
  </si>
  <si>
    <t>GCAGAAGA-TTGTTCCG</t>
  </si>
  <si>
    <t>TCTTCTGC-CGGAACAA</t>
  </si>
  <si>
    <t>Custom_12756_</t>
  </si>
  <si>
    <t>AATCCAGC-CGGAACAA</t>
  </si>
  <si>
    <t>GCTGGATT-TTGTTCCG</t>
  </si>
  <si>
    <t>AATCCAGC-TTGTTCCG</t>
  </si>
  <si>
    <t>GCTGGATT-CGGAACAA</t>
  </si>
  <si>
    <t>Custom_1276_</t>
  </si>
  <si>
    <t>CTGGACTC-AAGCCTCT</t>
  </si>
  <si>
    <t>GAGTCCAG-AGAGGCTT</t>
  </si>
  <si>
    <t>CTGGACTC-AGAGGCTT</t>
  </si>
  <si>
    <t>GAGTCCAG-AAGCCTCT</t>
  </si>
  <si>
    <t>Custom_1277_</t>
  </si>
  <si>
    <t>TGTAGGCA</t>
  </si>
  <si>
    <t>TGTAGGCA-GATCGCTA</t>
  </si>
  <si>
    <t>TGCCTACA-TAGCGATC</t>
  </si>
  <si>
    <t>TGTAGGCA-TAGCGATC</t>
  </si>
  <si>
    <t>TGCCTACA-GATCGCTA</t>
  </si>
  <si>
    <t>Custom_1278_</t>
  </si>
  <si>
    <t>TGTAGGCA-CTCTATCT</t>
  </si>
  <si>
    <t>TGCCTACA-AGATAGAG</t>
  </si>
  <si>
    <t>TGTAGGCA-AGATAGAG</t>
  </si>
  <si>
    <t>TGCCTACA-CTCTATCT</t>
  </si>
  <si>
    <t>Custom_1279_</t>
  </si>
  <si>
    <t>TGTAGGCA-TCCTCTTA</t>
  </si>
  <si>
    <t>TGCCTACA-TAAGAGGA</t>
  </si>
  <si>
    <t>TGTAGGCA-TAAGAGGA</t>
  </si>
  <si>
    <t>TGCCTACA-TCCTCTTA</t>
  </si>
  <si>
    <t>Custom_128_</t>
  </si>
  <si>
    <t>Custom_1280_</t>
  </si>
  <si>
    <t>TGTAGGCA-AGTAGAAG</t>
  </si>
  <si>
    <t>TGCCTACA-CTTCTACT</t>
  </si>
  <si>
    <t>TGTAGGCA-CTTCTACT</t>
  </si>
  <si>
    <t>TGCCTACA-AGTAGAAG</t>
  </si>
  <si>
    <t>Custom_1281_</t>
  </si>
  <si>
    <t>TGTAGGCA-AAGGAGGT</t>
  </si>
  <si>
    <t>TGCCTACA-ACCTCCTT</t>
  </si>
  <si>
    <t>TGTAGGCA-ACCTCCTT</t>
  </si>
  <si>
    <t>TGCCTACA-AAGGAGGT</t>
  </si>
  <si>
    <t>Custom_1282_</t>
  </si>
  <si>
    <t>TGTAGGCA-TGCATAAC</t>
  </si>
  <si>
    <t>TGCCTACA-GTTATGCA</t>
  </si>
  <si>
    <t>TGTAGGCA-GTTATGCA</t>
  </si>
  <si>
    <t>TGCCTACA-TGCATAAC</t>
  </si>
  <si>
    <t>Custom_1283_</t>
  </si>
  <si>
    <t>TGTAGGCA-GGAGTAAA</t>
  </si>
  <si>
    <t>TGCCTACA-TTTACTCC</t>
  </si>
  <si>
    <t>TGTAGGCA-TTTACTCC</t>
  </si>
  <si>
    <t>TGCCTACA-GGAGTAAA</t>
  </si>
  <si>
    <t>Custom_1284_</t>
  </si>
  <si>
    <t>TGTAGGCA-AAGCCTCT</t>
  </si>
  <si>
    <t>TGCCTACA-AGAGGCTT</t>
  </si>
  <si>
    <t>TGTAGGCA-AGAGGCTT</t>
  </si>
  <si>
    <t>TGCCTACA-AAGCCTCT</t>
  </si>
  <si>
    <t>Custom_1285_</t>
  </si>
  <si>
    <t>ACCTCTCT-GATCGCTA</t>
  </si>
  <si>
    <t>AGAGAGGT-TAGCGATC</t>
  </si>
  <si>
    <t>ACCTCTCT-TAGCGATC</t>
  </si>
  <si>
    <t>AGAGAGGT-GATCGCTA</t>
  </si>
  <si>
    <t>Custom_1286_</t>
  </si>
  <si>
    <t>ACCTCTCT-CTCTATCT</t>
  </si>
  <si>
    <t>AGAGAGGT-AGATAGAG</t>
  </si>
  <si>
    <t>ACCTCTCT-AGATAGAG</t>
  </si>
  <si>
    <t>AGAGAGGT-CTCTATCT</t>
  </si>
  <si>
    <t>Custom_1287_</t>
  </si>
  <si>
    <t>ACCTCTCT-TCCTCTTA</t>
  </si>
  <si>
    <t>AGAGAGGT-TAAGAGGA</t>
  </si>
  <si>
    <t>ACCTCTCT-TAAGAGGA</t>
  </si>
  <si>
    <t>AGAGAGGT-TCCTCTTA</t>
  </si>
  <si>
    <t>Custom_1288_</t>
  </si>
  <si>
    <t>ACCTCTCT-AGTAGAAG</t>
  </si>
  <si>
    <t>AGAGAGGT-CTTCTACT</t>
  </si>
  <si>
    <t>ACCTCTCT-CTTCTACT</t>
  </si>
  <si>
    <t>AGAGAGGT-AGTAGAAG</t>
  </si>
  <si>
    <t>Custom_1289_</t>
  </si>
  <si>
    <t>ACCTCTCT-AAGGAGGT</t>
  </si>
  <si>
    <t>AGAGAGGT-ACCTCCTT</t>
  </si>
  <si>
    <t>ACCTCTCT-ACCTCCTT</t>
  </si>
  <si>
    <t>AGAGAGGT-AAGGAGGT</t>
  </si>
  <si>
    <t>Custom_129_</t>
  </si>
  <si>
    <t>Custom_1290_</t>
  </si>
  <si>
    <t>ACCTCTCT-TGCATAAC</t>
  </si>
  <si>
    <t>AGAGAGGT-GTTATGCA</t>
  </si>
  <si>
    <t>ACCTCTCT-GTTATGCA</t>
  </si>
  <si>
    <t>AGAGAGGT-TGCATAAC</t>
  </si>
  <si>
    <t>Custom_1291_</t>
  </si>
  <si>
    <t>ACCTCTCT-GGAGTAAA</t>
  </si>
  <si>
    <t>AGAGAGGT-TTTACTCC</t>
  </si>
  <si>
    <t>ACCTCTCT-TTTACTCC</t>
  </si>
  <si>
    <t>AGAGAGGT-GGAGTAAA</t>
  </si>
  <si>
    <t>Custom_1292_</t>
  </si>
  <si>
    <t>ACCTCTCT-AAGCCTCT</t>
  </si>
  <si>
    <t>AGAGAGGT-AGAGGCTT</t>
  </si>
  <si>
    <t>ACCTCTCT-AGAGGCTT</t>
  </si>
  <si>
    <t>AGAGAGGT-AAGCCTCT</t>
  </si>
  <si>
    <t>Custom_1293_</t>
  </si>
  <si>
    <t>GGCAGAGA-GATCGCTA</t>
  </si>
  <si>
    <t>TCTCTGCC-TAGCGATC</t>
  </si>
  <si>
    <t>GGCAGAGA-TAGCGATC</t>
  </si>
  <si>
    <t>TCTCTGCC-GATCGCTA</t>
  </si>
  <si>
    <t>Custom_1294_</t>
  </si>
  <si>
    <t>GGCAGAGA-CTCTATCT</t>
  </si>
  <si>
    <t>TCTCTGCC-AGATAGAG</t>
  </si>
  <si>
    <t>GGCAGAGA-AGATAGAG</t>
  </si>
  <si>
    <t>TCTCTGCC-CTCTATCT</t>
  </si>
  <si>
    <t>Custom_1295_</t>
  </si>
  <si>
    <t>GGCAGAGA-TCCTCTTA</t>
  </si>
  <si>
    <t>TCTCTGCC-TAAGAGGA</t>
  </si>
  <si>
    <t>GGCAGAGA-TAAGAGGA</t>
  </si>
  <si>
    <t>TCTCTGCC-TCCTCTTA</t>
  </si>
  <si>
    <t>Custom_1296_</t>
  </si>
  <si>
    <t>GGCAGAGA-AGTAGAAG</t>
  </si>
  <si>
    <t>TCTCTGCC-CTTCTACT</t>
  </si>
  <si>
    <t>GGCAGAGA-CTTCTACT</t>
  </si>
  <si>
    <t>TCTCTGCC-AGTAGAAG</t>
  </si>
  <si>
    <t>Custom_1297_</t>
  </si>
  <si>
    <t>GGCAGAGA-AAGGAGGT</t>
  </si>
  <si>
    <t>TCTCTGCC-ACCTCCTT</t>
  </si>
  <si>
    <t>GGCAGAGA-ACCTCCTT</t>
  </si>
  <si>
    <t>TCTCTGCC-AAGGAGGT</t>
  </si>
  <si>
    <t>Custom_1298_</t>
  </si>
  <si>
    <t>GGCAGAGA-TGCATAAC</t>
  </si>
  <si>
    <t>TCTCTGCC-GTTATGCA</t>
  </si>
  <si>
    <t>GGCAGAGA-GTTATGCA</t>
  </si>
  <si>
    <t>TCTCTGCC-TGCATAAC</t>
  </si>
  <si>
    <t>Custom_1299_</t>
  </si>
  <si>
    <t>GGCAGAGA-GGAGTAAA</t>
  </si>
  <si>
    <t>TCTCTGCC-TTTACTCC</t>
  </si>
  <si>
    <t>GGCAGAGA-TTTACTCC</t>
  </si>
  <si>
    <t>TCTCTGCC-GGAGTAAA</t>
  </si>
  <si>
    <t>Custom_13_</t>
  </si>
  <si>
    <t>ACTATCA</t>
  </si>
  <si>
    <t>Custom_130_</t>
  </si>
  <si>
    <t>Custom_1300_</t>
  </si>
  <si>
    <t>GGCAGAGA-AAGCCTCT</t>
  </si>
  <si>
    <t>TCTCTGCC-AGAGGCTT</t>
  </si>
  <si>
    <t>GGCAGAGA-AGAGGCTT</t>
  </si>
  <si>
    <t>TCTCTGCC-AAGCCTCT</t>
  </si>
  <si>
    <t>Custom_1301_</t>
  </si>
  <si>
    <t>CTGCTACG-GATCGCTA</t>
  </si>
  <si>
    <t>CGTAGCAG-TAGCGATC</t>
  </si>
  <si>
    <t>CTGCTACG-TAGCGATC</t>
  </si>
  <si>
    <t>CGTAGCAG-GATCGCTA</t>
  </si>
  <si>
    <t>Custom_1302_</t>
  </si>
  <si>
    <t>CTGCTACG-CTCTATCT</t>
  </si>
  <si>
    <t>CGTAGCAG-AGATAGAG</t>
  </si>
  <si>
    <t>CTGCTACG-AGATAGAG</t>
  </si>
  <si>
    <t>CGTAGCAG-CTCTATCT</t>
  </si>
  <si>
    <t>Custom_1303_</t>
  </si>
  <si>
    <t>CTGCTACG-TCCTCTTA</t>
  </si>
  <si>
    <t>CGTAGCAG-TAAGAGGA</t>
  </si>
  <si>
    <t>CTGCTACG-TAAGAGGA</t>
  </si>
  <si>
    <t>CGTAGCAG-TCCTCTTA</t>
  </si>
  <si>
    <t>Custom_1304_</t>
  </si>
  <si>
    <t>CTGCTACG-AGTAGAAG</t>
  </si>
  <si>
    <t>CGTAGCAG-CTTCTACT</t>
  </si>
  <si>
    <t>CTGCTACG-CTTCTACT</t>
  </si>
  <si>
    <t>CGTAGCAG-AGTAGAAG</t>
  </si>
  <si>
    <t>Custom_1305_</t>
  </si>
  <si>
    <t>CTGCTACG-AAGGAGGT</t>
  </si>
  <si>
    <t>CGTAGCAG-ACCTCCTT</t>
  </si>
  <si>
    <t>CTGCTACG-ACCTCCTT</t>
  </si>
  <si>
    <t>CGTAGCAG-AAGGAGGT</t>
  </si>
  <si>
    <t>Custom_1306_</t>
  </si>
  <si>
    <t>CTGCTACG-TGCATAAC</t>
  </si>
  <si>
    <t>CGTAGCAG-GTTATGCA</t>
  </si>
  <si>
    <t>CTGCTACG-GTTATGCA</t>
  </si>
  <si>
    <t>CGTAGCAG-TGCATAAC</t>
  </si>
  <si>
    <t>Custom_1307_</t>
  </si>
  <si>
    <t>CTGCTACG-GGAGTAAA</t>
  </si>
  <si>
    <t>CGTAGCAG-TTTACTCC</t>
  </si>
  <si>
    <t>CTGCTACG-TTTACTCC</t>
  </si>
  <si>
    <t>CGTAGCAG-GGAGTAAA</t>
  </si>
  <si>
    <t>Custom_1308_</t>
  </si>
  <si>
    <t>CTGCTACG-AAGCCTCT</t>
  </si>
  <si>
    <t>CGTAGCAG-AGAGGCTT</t>
  </si>
  <si>
    <t>CTGCTACG-AGAGGCTT</t>
  </si>
  <si>
    <t>CGTAGCAG-AAGCCTCT</t>
  </si>
  <si>
    <t>Custom_1309_</t>
  </si>
  <si>
    <t>TGCGAGGC-GATCGCTA</t>
  </si>
  <si>
    <t>GCCTCGCA-TAGCGATC</t>
  </si>
  <si>
    <t>TGCGAGGC-TAGCGATC</t>
  </si>
  <si>
    <t>GCCTCGCA-GATCGCTA</t>
  </si>
  <si>
    <t>Custom_131_</t>
  </si>
  <si>
    <t>Custom_1310_</t>
  </si>
  <si>
    <t>TGCGAGGC-CTCTATCT</t>
  </si>
  <si>
    <t>GCCTCGCA-AGATAGAG</t>
  </si>
  <si>
    <t>TGCGAGGC-AGATAGAG</t>
  </si>
  <si>
    <t>GCCTCGCA-CTCTATCT</t>
  </si>
  <si>
    <t>Custom_1311_</t>
  </si>
  <si>
    <t>TGCGAGGC-TCCTCTTA</t>
  </si>
  <si>
    <t>GCCTCGCA-TAAGAGGA</t>
  </si>
  <si>
    <t>TGCGAGGC-TAAGAGGA</t>
  </si>
  <si>
    <t>GCCTCGCA-TCCTCTTA</t>
  </si>
  <si>
    <t>Custom_1312_</t>
  </si>
  <si>
    <t>TGCGAGGC-AGTAGAAG</t>
  </si>
  <si>
    <t>GCCTCGCA-CTTCTACT</t>
  </si>
  <si>
    <t>TGCGAGGC-CTTCTACT</t>
  </si>
  <si>
    <t>GCCTCGCA-AGTAGAAG</t>
  </si>
  <si>
    <t>Custom_1313_</t>
  </si>
  <si>
    <t>TGCGAGGC-AAGGAGGT</t>
  </si>
  <si>
    <t>GCCTCGCA-ACCTCCTT</t>
  </si>
  <si>
    <t>TGCGAGGC-ACCTCCTT</t>
  </si>
  <si>
    <t>GCCTCGCA-AAGGAGGT</t>
  </si>
  <si>
    <t>Custom_1314_</t>
  </si>
  <si>
    <t>TGCGAGGC-TGCATAAC</t>
  </si>
  <si>
    <t>GCCTCGCA-GTTATGCA</t>
  </si>
  <si>
    <t>TGCGAGGC-GTTATGCA</t>
  </si>
  <si>
    <t>GCCTCGCA-TGCATAAC</t>
  </si>
  <si>
    <t>Custom_1315_</t>
  </si>
  <si>
    <t>TGCGAGGC-GGAGTAAA</t>
  </si>
  <si>
    <t>GCCTCGCA-TTTACTCC</t>
  </si>
  <si>
    <t>TGCGAGGC-TTTACTCC</t>
  </si>
  <si>
    <t>GCCTCGCA-GGAGTAAA</t>
  </si>
  <si>
    <t>Custom_1316_</t>
  </si>
  <si>
    <t>TGCGAGGC-AAGCCTCT</t>
  </si>
  <si>
    <t>GCCTCGCA-AGAGGCTT</t>
  </si>
  <si>
    <t>TGCGAGGC-AGAGGCTT</t>
  </si>
  <si>
    <t>GCCTCGCA-AAGCCTCT</t>
  </si>
  <si>
    <t>Custom_1317_</t>
  </si>
  <si>
    <t>CAAAGAGG-GATCGCTA</t>
  </si>
  <si>
    <t>CCTCTTTG-TAGCGATC</t>
  </si>
  <si>
    <t>CAAAGAGG-TAGCGATC</t>
  </si>
  <si>
    <t>CCTCTTTG-GATCGCTA</t>
  </si>
  <si>
    <t>Custom_1318_</t>
  </si>
  <si>
    <t>CAAAGAGG-CTCTATCT</t>
  </si>
  <si>
    <t>CCTCTTTG-AGATAGAG</t>
  </si>
  <si>
    <t>CAAAGAGG-AGATAGAG</t>
  </si>
  <si>
    <t>CCTCTTTG-CTCTATCT</t>
  </si>
  <si>
    <t>Custom_1319_</t>
  </si>
  <si>
    <t>CAAAGAGG-TCCTCTTA</t>
  </si>
  <si>
    <t>CCTCTTTG-TAAGAGGA</t>
  </si>
  <si>
    <t>CAAAGAGG-TAAGAGGA</t>
  </si>
  <si>
    <t>CCTCTTTG-TCCTCTTA</t>
  </si>
  <si>
    <t>Custom_132_</t>
  </si>
  <si>
    <t>Custom_1320_</t>
  </si>
  <si>
    <t>CAAAGAGG-AGTAGAAG</t>
  </si>
  <si>
    <t>CCTCTTTG-CTTCTACT</t>
  </si>
  <si>
    <t>CAAAGAGG-CTTCTACT</t>
  </si>
  <si>
    <t>CCTCTTTG-AGTAGAAG</t>
  </si>
  <si>
    <t>Custom_1321_</t>
  </si>
  <si>
    <t>CAAAGAGG-AAGGAGGT</t>
  </si>
  <si>
    <t>CCTCTTTG-ACCTCCTT</t>
  </si>
  <si>
    <t>CAAAGAGG-ACCTCCTT</t>
  </si>
  <si>
    <t>CCTCTTTG-AAGGAGGT</t>
  </si>
  <si>
    <t>Custom_1322_</t>
  </si>
  <si>
    <t>CAAAGAGG-TGCATAAC</t>
  </si>
  <si>
    <t>CCTCTTTG-GTTATGCA</t>
  </si>
  <si>
    <t>CAAAGAGG-GTTATGCA</t>
  </si>
  <si>
    <t>CCTCTTTG-TGCATAAC</t>
  </si>
  <si>
    <t>Custom_1323_</t>
  </si>
  <si>
    <t>CAAAGAGG-GGAGTAAA</t>
  </si>
  <si>
    <t>CCTCTTTG-TTTACTCC</t>
  </si>
  <si>
    <t>CAAAGAGG-TTTACTCC</t>
  </si>
  <si>
    <t>CCTCTTTG-GGAGTAAA</t>
  </si>
  <si>
    <t>Custom_1324_</t>
  </si>
  <si>
    <t>CAAAGAGG-AAGCCTCT</t>
  </si>
  <si>
    <t>CCTCTTTG-AGAGGCTT</t>
  </si>
  <si>
    <t>CAAAGAGG-AGAGGCTT</t>
  </si>
  <si>
    <t>CCTCTTTG-AAGCCTCT</t>
  </si>
  <si>
    <t>Custom_1325_</t>
  </si>
  <si>
    <t>GAGTAGAG-GATCGCTA</t>
  </si>
  <si>
    <t>CTCTACTC-TAGCGATC</t>
  </si>
  <si>
    <t>GAGTAGAG-TAGCGATC</t>
  </si>
  <si>
    <t>CTCTACTC-GATCGCTA</t>
  </si>
  <si>
    <t>Custom_1326_</t>
  </si>
  <si>
    <t>GAGTAGAG-CTCTATCT</t>
  </si>
  <si>
    <t>CTCTACTC-AGATAGAG</t>
  </si>
  <si>
    <t>GAGTAGAG-AGATAGAG</t>
  </si>
  <si>
    <t>CTCTACTC-CTCTATCT</t>
  </si>
  <si>
    <t>Custom_1327_</t>
  </si>
  <si>
    <t>GAGTAGAG-TCCTCTTA</t>
  </si>
  <si>
    <t>CTCTACTC-TAAGAGGA</t>
  </si>
  <si>
    <t>GAGTAGAG-TAAGAGGA</t>
  </si>
  <si>
    <t>CTCTACTC-TCCTCTTA</t>
  </si>
  <si>
    <t>Custom_1328_</t>
  </si>
  <si>
    <t>GAGTAGAG-AGTAGAAG</t>
  </si>
  <si>
    <t>CTCTACTC-CTTCTACT</t>
  </si>
  <si>
    <t>GAGTAGAG-CTTCTACT</t>
  </si>
  <si>
    <t>CTCTACTC-AGTAGAAG</t>
  </si>
  <si>
    <t>Custom_1329_</t>
  </si>
  <si>
    <t>GAGTAGAG-AAGGAGGT</t>
  </si>
  <si>
    <t>CTCTACTC-ACCTCCTT</t>
  </si>
  <si>
    <t>GAGTAGAG-ACCTCCTT</t>
  </si>
  <si>
    <t>CTCTACTC-AAGGAGGT</t>
  </si>
  <si>
    <t>Custom_133_</t>
  </si>
  <si>
    <t>Custom_1330_</t>
  </si>
  <si>
    <t>GAGTAGAG-TGCATAAC</t>
  </si>
  <si>
    <t>CTCTACTC-GTTATGCA</t>
  </si>
  <si>
    <t>GAGTAGAG-GTTATGCA</t>
  </si>
  <si>
    <t>CTCTACTC-TGCATAAC</t>
  </si>
  <si>
    <t>Custom_1331_</t>
  </si>
  <si>
    <t>GAGTAGAG-GGAGTAAA</t>
  </si>
  <si>
    <t>CTCTACTC-TTTACTCC</t>
  </si>
  <si>
    <t>GAGTAGAG-TTTACTCC</t>
  </si>
  <si>
    <t>CTCTACTC-GGAGTAAA</t>
  </si>
  <si>
    <t>Custom_1332_</t>
  </si>
  <si>
    <t>GAGTAGAG-AAGCCTCT</t>
  </si>
  <si>
    <t>CTCTACTC-AGAGGCTT</t>
  </si>
  <si>
    <t>GAGTAGAG-AGAGGCTT</t>
  </si>
  <si>
    <t>CTCTACTC-AAGCCTCT</t>
  </si>
  <si>
    <t>Custom_1333_</t>
  </si>
  <si>
    <t>ACCAACT</t>
  </si>
  <si>
    <t>Custom_1334_</t>
  </si>
  <si>
    <t>Custom_1335_</t>
  </si>
  <si>
    <t>Custom_1336_</t>
  </si>
  <si>
    <t>Custom_1337_</t>
  </si>
  <si>
    <t>ACTATCA-ATCTTGC</t>
  </si>
  <si>
    <t>TGATAGT-GCAAGAT</t>
  </si>
  <si>
    <t>ACTATCA-GCAAGAT</t>
  </si>
  <si>
    <t>TGATAGT-ATCTTGC</t>
  </si>
  <si>
    <t>Custom_1338_</t>
  </si>
  <si>
    <t>TTGGATC</t>
  </si>
  <si>
    <t>TTGGATC-TCTCCAT</t>
  </si>
  <si>
    <t>GATCCAA-ATGGAGA</t>
  </si>
  <si>
    <t>TTGGATC-ATGGAGA</t>
  </si>
  <si>
    <t>GATCCAA-TCTCCAT</t>
  </si>
  <si>
    <t>Custom_1339_</t>
  </si>
  <si>
    <t>CGACCTG</t>
  </si>
  <si>
    <t>CGACCTG-CATCGAG</t>
  </si>
  <si>
    <t>CAGGTCG-CTCGATG</t>
  </si>
  <si>
    <t>CGACCTG-CTCGATG</t>
  </si>
  <si>
    <t>CAGGTCG-CATCGAG</t>
  </si>
  <si>
    <t>Custom_134_</t>
  </si>
  <si>
    <t>Custom_1340_</t>
  </si>
  <si>
    <t>TAATGCG</t>
  </si>
  <si>
    <t>TAATGCG-TTCGAGC</t>
  </si>
  <si>
    <t>CGCATTA-GCTCGAA</t>
  </si>
  <si>
    <t>TAATGCG-GCTCGAA</t>
  </si>
  <si>
    <t>CGCATTA-TTCGAGC</t>
  </si>
  <si>
    <t>Custom_1341_</t>
  </si>
  <si>
    <t>AGGTACC</t>
  </si>
  <si>
    <t>AGGTACC-CCTGCGA</t>
  </si>
  <si>
    <t>GGTACCT-TCGCAGG</t>
  </si>
  <si>
    <t>AGGTACC-TCGCAGG</t>
  </si>
  <si>
    <t>GGTACCT-CCTGCGA</t>
  </si>
  <si>
    <t>Custom_1342_</t>
  </si>
  <si>
    <t>TGCGTCC</t>
  </si>
  <si>
    <t>TGCGTCC-TGCAGAG</t>
  </si>
  <si>
    <t>GGACGCA-CTCTGCA</t>
  </si>
  <si>
    <t>TGCGTCC-CTCTGCA</t>
  </si>
  <si>
    <t>GGACGCA-TGCAGAG</t>
  </si>
  <si>
    <t>Custom_1343_</t>
  </si>
  <si>
    <t>GAATCTC</t>
  </si>
  <si>
    <t>GAATCTC-ACCTAGG</t>
  </si>
  <si>
    <t>GAGATTC-CCTAGGT</t>
  </si>
  <si>
    <t>GAATCTC-CCTAGGT</t>
  </si>
  <si>
    <t>GAGATTC-ACCTAGG</t>
  </si>
  <si>
    <t>Custom_1344_</t>
  </si>
  <si>
    <t>CATGCTC</t>
  </si>
  <si>
    <t>CATGCTC-TTGATCC</t>
  </si>
  <si>
    <t>GAGCATG-GGATCAA</t>
  </si>
  <si>
    <t>CATGCTC-GGATCAA</t>
  </si>
  <si>
    <t>GAGCATG-TTGATCC</t>
  </si>
  <si>
    <t>Custom_1345_</t>
  </si>
  <si>
    <t>ACGCAAC</t>
  </si>
  <si>
    <t>ACGCAAC-ATCTTGC</t>
  </si>
  <si>
    <t>GTTGCGT-GCAAGAT</t>
  </si>
  <si>
    <t>ACGCAAC-GCAAGAT</t>
  </si>
  <si>
    <t>GTTGCGT-ATCTTGC</t>
  </si>
  <si>
    <t>Custom_1346_</t>
  </si>
  <si>
    <t>GCATTGG</t>
  </si>
  <si>
    <t>GCATTGG-TCTCCAT</t>
  </si>
  <si>
    <t>CCAATGC-ATGGAGA</t>
  </si>
  <si>
    <t>GCATTGG-ATGGAGA</t>
  </si>
  <si>
    <t>CCAATGC-TCTCCAT</t>
  </si>
  <si>
    <t>Custom_1347_</t>
  </si>
  <si>
    <t>GATCTCG</t>
  </si>
  <si>
    <t>GATCTCG-CATCGAG</t>
  </si>
  <si>
    <t>CGAGATC-CTCGATG</t>
  </si>
  <si>
    <t>GATCTCG-CTCGATG</t>
  </si>
  <si>
    <t>CGAGATC-CATCGAG</t>
  </si>
  <si>
    <t>Custom_1348_</t>
  </si>
  <si>
    <t>CAATATG</t>
  </si>
  <si>
    <t>CAATATG-TTCGAGC</t>
  </si>
  <si>
    <t>CATATTG-GCTCGAA</t>
  </si>
  <si>
    <t>CAATATG-GCTCGAA</t>
  </si>
  <si>
    <t>CATATTG-TTCGAGC</t>
  </si>
  <si>
    <t>Custom_1349_</t>
  </si>
  <si>
    <t>TGACGTC</t>
  </si>
  <si>
    <t>TGACGTC-CCTGCGA</t>
  </si>
  <si>
    <t>GACGTCA-TCGCAGG</t>
  </si>
  <si>
    <t>TGACGTC-TCGCAGG</t>
  </si>
  <si>
    <t>GACGTCA-CCTGCGA</t>
  </si>
  <si>
    <t>Custom_135_</t>
  </si>
  <si>
    <t>Custom_1350_</t>
  </si>
  <si>
    <t>GATGCCA</t>
  </si>
  <si>
    <t>GATGCCA-TGCAGAG</t>
  </si>
  <si>
    <t>TGGCATC-CTCTGCA</t>
  </si>
  <si>
    <t>GATGCCA-CTCTGCA</t>
  </si>
  <si>
    <t>TGGCATC-TGCAGAG</t>
  </si>
  <si>
    <t>Custom_1351_</t>
  </si>
  <si>
    <t>CAATTAC</t>
  </si>
  <si>
    <t>CAATTAC-ACCTAGG</t>
  </si>
  <si>
    <t>GTAATTG-CCTAGGT</t>
  </si>
  <si>
    <t>CAATTAC-CCTAGGT</t>
  </si>
  <si>
    <t>GTAATTG-ACCTAGG</t>
  </si>
  <si>
    <t>Custom_1352_</t>
  </si>
  <si>
    <t>AGATAGG</t>
  </si>
  <si>
    <t>AGATAGG-TTGATCC</t>
  </si>
  <si>
    <t>CCTATCT-GGATCAA</t>
  </si>
  <si>
    <t>AGATAGG-GGATCAA</t>
  </si>
  <si>
    <t>CCTATCT-TTGATCC</t>
  </si>
  <si>
    <t>Custom_1353_</t>
  </si>
  <si>
    <t>CCGATTG</t>
  </si>
  <si>
    <t>CCGATTG-ATCTTGC</t>
  </si>
  <si>
    <t>CAATCGG-GCAAGAT</t>
  </si>
  <si>
    <t>CCGATTG-GCAAGAT</t>
  </si>
  <si>
    <t>CAATCGG-ATCTTGC</t>
  </si>
  <si>
    <t>Custom_1354_</t>
  </si>
  <si>
    <t>ATGCCGC</t>
  </si>
  <si>
    <t>ATGCCGC-TCTCCAT</t>
  </si>
  <si>
    <t>GCGGCAT-ATGGAGA</t>
  </si>
  <si>
    <t>ATGCCGC-ATGGAGA</t>
  </si>
  <si>
    <t>GCGGCAT-TCTCCAT</t>
  </si>
  <si>
    <t>Custom_1355_</t>
  </si>
  <si>
    <t>CAGTACT</t>
  </si>
  <si>
    <t>CAGTACT-CATCGAG</t>
  </si>
  <si>
    <t>AGTACTG-CTCGATG</t>
  </si>
  <si>
    <t>CAGTACT-CTCGATG</t>
  </si>
  <si>
    <t>AGTACTG-CATCGAG</t>
  </si>
  <si>
    <t>Custom_1356_</t>
  </si>
  <si>
    <t>AATAGTA</t>
  </si>
  <si>
    <t>AATAGTA-TTCGAGC</t>
  </si>
  <si>
    <t>TACTATT-GCTCGAA</t>
  </si>
  <si>
    <t>AATAGTA-GCTCGAA</t>
  </si>
  <si>
    <t>TACTATT-TTCGAGC</t>
  </si>
  <si>
    <t>Custom_1357_</t>
  </si>
  <si>
    <t>CATCCGG</t>
  </si>
  <si>
    <t>CATCCGG-CCTGCGA</t>
  </si>
  <si>
    <t>CCGGATG-TCGCAGG</t>
  </si>
  <si>
    <t>CATCCGG-TCGCAGG</t>
  </si>
  <si>
    <t>CCGGATG-CCTGCGA</t>
  </si>
  <si>
    <t>Custom_1358_</t>
  </si>
  <si>
    <t>TCATGGT</t>
  </si>
  <si>
    <t>TCATGGT-TGCAGAG</t>
  </si>
  <si>
    <t>ACCATGA-CTCTGCA</t>
  </si>
  <si>
    <t>TCATGGT-CTCTGCA</t>
  </si>
  <si>
    <t>ACCATGA-TGCAGAG</t>
  </si>
  <si>
    <t>Custom_1359_</t>
  </si>
  <si>
    <t>AGAACCG</t>
  </si>
  <si>
    <t>AGAACCG-ACCTAGG</t>
  </si>
  <si>
    <t>CGGTTCT-CCTAGGT</t>
  </si>
  <si>
    <t>AGAACCG-CCTAGGT</t>
  </si>
  <si>
    <t>CGGTTCT-ACCTAGG</t>
  </si>
  <si>
    <t>Custom_136_</t>
  </si>
  <si>
    <t>Custom_1360_</t>
  </si>
  <si>
    <t>TGGAATA</t>
  </si>
  <si>
    <t>TGGAATA-TTGATCC</t>
  </si>
  <si>
    <t>TATTCCA-GGATCAA</t>
  </si>
  <si>
    <t>TGGAATA-GGATCAA</t>
  </si>
  <si>
    <t>TATTCCA-TTGATCC</t>
  </si>
  <si>
    <t>Custom_1361_</t>
  </si>
  <si>
    <t>CAGGAGG</t>
  </si>
  <si>
    <t>CAGGAGG-ATCTTGC</t>
  </si>
  <si>
    <t>CCTCCTG-GCAAGAT</t>
  </si>
  <si>
    <t>CAGGAGG-GCAAGAT</t>
  </si>
  <si>
    <t>CCTCCTG-ATCTTGC</t>
  </si>
  <si>
    <t>Custom_1362_</t>
  </si>
  <si>
    <t>AATACCT</t>
  </si>
  <si>
    <t>AATACCT-TCTCCAT</t>
  </si>
  <si>
    <t>AGGTATT-ATGGAGA</t>
  </si>
  <si>
    <t>AATACCT-ATGGAGA</t>
  </si>
  <si>
    <t>AGGTATT-TCTCCAT</t>
  </si>
  <si>
    <t>Custom_1363_</t>
  </si>
  <si>
    <t>CGAATGC</t>
  </si>
  <si>
    <t>CGAATGC-CATCGAG</t>
  </si>
  <si>
    <t>GCATTCG-CTCGATG</t>
  </si>
  <si>
    <t>CGAATGC-CTCGATG</t>
  </si>
  <si>
    <t>GCATTCG-CATCGAG</t>
  </si>
  <si>
    <t>Custom_1364_</t>
  </si>
  <si>
    <t>TTCGCAA</t>
  </si>
  <si>
    <t>TTCGCAA-TTCGAGC</t>
  </si>
  <si>
    <t>TTGCGAA-GCTCGAA</t>
  </si>
  <si>
    <t>TTCGCAA-GCTCGAA</t>
  </si>
  <si>
    <t>TTGCGAA-TTCGAGC</t>
  </si>
  <si>
    <t>Custom_1365_</t>
  </si>
  <si>
    <t>AATTCAA</t>
  </si>
  <si>
    <t>AATTCAA-CCTGCGA</t>
  </si>
  <si>
    <t>TTGAATT-TCGCAGG</t>
  </si>
  <si>
    <t>AATTCAA-TCGCAGG</t>
  </si>
  <si>
    <t>TTGAATT-CCTGCGA</t>
  </si>
  <si>
    <t>Custom_1366_</t>
  </si>
  <si>
    <t>CGCGCAG</t>
  </si>
  <si>
    <t>CGCGCAG-TGCAGAG</t>
  </si>
  <si>
    <t>CTGCGCG-CTCTGCA</t>
  </si>
  <si>
    <t>CGCGCAG-CTCTGCA</t>
  </si>
  <si>
    <t>CTGCGCG-TGCAGAG</t>
  </si>
  <si>
    <t>Custom_1367_</t>
  </si>
  <si>
    <t>AAGGTCT</t>
  </si>
  <si>
    <t>AAGGTCT-ACCTAGG</t>
  </si>
  <si>
    <t>AGACCTT-CCTAGGT</t>
  </si>
  <si>
    <t>AAGGTCT-CCTAGGT</t>
  </si>
  <si>
    <t>AGACCTT-ACCTAGG</t>
  </si>
  <si>
    <t>Custom_1368_</t>
  </si>
  <si>
    <t>ACTGGAC</t>
  </si>
  <si>
    <t>ACTGGAC-TTGATCC</t>
  </si>
  <si>
    <t>GTCCAGT-GGATCAA</t>
  </si>
  <si>
    <t>ACTGGAC-GGATCAA</t>
  </si>
  <si>
    <t>GTCCAGT-TTGATCC</t>
  </si>
  <si>
    <t>Custom_1369_</t>
  </si>
  <si>
    <t>AGCAGGT</t>
  </si>
  <si>
    <t>AGCAGGT-ATCTTGC</t>
  </si>
  <si>
    <t>ACCTGCT-GCAAGAT</t>
  </si>
  <si>
    <t>AGCAGGT-GCAAGAT</t>
  </si>
  <si>
    <t>ACCTGCT-ATCTTGC</t>
  </si>
  <si>
    <t>Custom_137_</t>
  </si>
  <si>
    <t>TCAGAGCC</t>
  </si>
  <si>
    <t>Custom_1370_</t>
  </si>
  <si>
    <t>Custom_1371_</t>
  </si>
  <si>
    <t>GGTCAAG</t>
  </si>
  <si>
    <t>GGTCAAG-CATCGAG</t>
  </si>
  <si>
    <t>CTTGACC-CTCGATG</t>
  </si>
  <si>
    <t>GGTCAAG-CTCGATG</t>
  </si>
  <si>
    <t>CTTGACC-CATCGAG</t>
  </si>
  <si>
    <t>Custom_1372_</t>
  </si>
  <si>
    <t>AATGATG</t>
  </si>
  <si>
    <t>AATGATG-TTCGAGC</t>
  </si>
  <si>
    <t>CATCATT-GCTCGAA</t>
  </si>
  <si>
    <t>AATGATG-GCTCGAA</t>
  </si>
  <si>
    <t>CATCATT-TTCGAGC</t>
  </si>
  <si>
    <t>Custom_1373_</t>
  </si>
  <si>
    <t>AGTCAGA</t>
  </si>
  <si>
    <t>AGTCAGA-CCTGCGA</t>
  </si>
  <si>
    <t>TCTGACT-TCGCAGG</t>
  </si>
  <si>
    <t>AGTCAGA-TCGCAGG</t>
  </si>
  <si>
    <t>TCTGACT-CCTGCGA</t>
  </si>
  <si>
    <t>Custom_1374_</t>
  </si>
  <si>
    <t>AACTAGA</t>
  </si>
  <si>
    <t>AACTAGA-TGCAGAG</t>
  </si>
  <si>
    <t>TCTAGTT-CTCTGCA</t>
  </si>
  <si>
    <t>AACTAGA-CTCTGCA</t>
  </si>
  <si>
    <t>TCTAGTT-TGCAGAG</t>
  </si>
  <si>
    <t>Custom_1375_</t>
  </si>
  <si>
    <t>CTATGGC</t>
  </si>
  <si>
    <t>CTATGGC-ACCTAGG</t>
  </si>
  <si>
    <t>GCCATAG-CCTAGGT</t>
  </si>
  <si>
    <t>CTATGGC-CCTAGGT</t>
  </si>
  <si>
    <t>GCCATAG-ACCTAGG</t>
  </si>
  <si>
    <t>Custom_1376_</t>
  </si>
  <si>
    <t>CGACGGT</t>
  </si>
  <si>
    <t>CGACGGT-TTGATCC</t>
  </si>
  <si>
    <t>ACCGTCG-GGATCAA</t>
  </si>
  <si>
    <t>CGACGGT-GGATCAA</t>
  </si>
  <si>
    <t>ACCGTCG-TTGATCC</t>
  </si>
  <si>
    <t>Custom_1377_</t>
  </si>
  <si>
    <t>AACCAAG</t>
  </si>
  <si>
    <t>AACCAAG-ATCTTGC</t>
  </si>
  <si>
    <t>CTTGGTT-GCAAGAT</t>
  </si>
  <si>
    <t>AACCAAG-GCAAGAT</t>
  </si>
  <si>
    <t>CTTGGTT-ATCTTGC</t>
  </si>
  <si>
    <t>Custom_1378_</t>
  </si>
  <si>
    <t>CGGCGTA</t>
  </si>
  <si>
    <t>CGGCGTA-TCTCCAT</t>
  </si>
  <si>
    <t>TACGCCG-ATGGAGA</t>
  </si>
  <si>
    <t>CGGCGTA-ATGGAGA</t>
  </si>
  <si>
    <t>TACGCCG-TCTCCAT</t>
  </si>
  <si>
    <t>Custom_1379_</t>
  </si>
  <si>
    <t>GCAGTCC</t>
  </si>
  <si>
    <t>GCAGTCC-CATCGAG</t>
  </si>
  <si>
    <t>GGACTGC-CTCGATG</t>
  </si>
  <si>
    <t>GCAGTCC-CTCGATG</t>
  </si>
  <si>
    <t>GGACTGC-CATCGAG</t>
  </si>
  <si>
    <t>Custom_138_</t>
  </si>
  <si>
    <t>Custom_1380_</t>
  </si>
  <si>
    <t>CTCGCGC</t>
  </si>
  <si>
    <t>CTCGCGC-TTCGAGC</t>
  </si>
  <si>
    <t>GCGCGAG-GCTCGAA</t>
  </si>
  <si>
    <t>CTCGCGC-GCTCGAA</t>
  </si>
  <si>
    <t>GCGCGAG-TTCGAGC</t>
  </si>
  <si>
    <t>Custom_1381_</t>
  </si>
  <si>
    <t>CTGCGAC</t>
  </si>
  <si>
    <t>CTGCGAC-CCTGCGA</t>
  </si>
  <si>
    <t>GTCGCAG-TCGCAGG</t>
  </si>
  <si>
    <t>CTGCGAC-TCGCAGG</t>
  </si>
  <si>
    <t>GTCGCAG-CCTGCGA</t>
  </si>
  <si>
    <t>Custom_1382_</t>
  </si>
  <si>
    <t>ACGTATG</t>
  </si>
  <si>
    <t>ACGTATG-TGCAGAG</t>
  </si>
  <si>
    <t>CATACGT-CTCTGCA</t>
  </si>
  <si>
    <t>ACGTATG-CTCTGCA</t>
  </si>
  <si>
    <t>CATACGT-TGCAGAG</t>
  </si>
  <si>
    <t>Custom_1383_</t>
  </si>
  <si>
    <t>ATACTGA</t>
  </si>
  <si>
    <t>ATACTGA-ACCTAGG</t>
  </si>
  <si>
    <t>TCAGTAT-CCTAGGT</t>
  </si>
  <si>
    <t>ATACTGA-CCTAGGT</t>
  </si>
  <si>
    <t>TCAGTAT-ACCTAGG</t>
  </si>
  <si>
    <t>Custom_1384_</t>
  </si>
  <si>
    <t>TACTTAG</t>
  </si>
  <si>
    <t>TACTTAG-TTGATCC</t>
  </si>
  <si>
    <t>CTAAGTA-GGATCAA</t>
  </si>
  <si>
    <t>TACTTAG-GGATCAA</t>
  </si>
  <si>
    <t>CTAAGTA-TTGATCC</t>
  </si>
  <si>
    <t>Custom_1385_</t>
  </si>
  <si>
    <t>AAGCTAA</t>
  </si>
  <si>
    <t>AAGCTAA-ATCTTGC</t>
  </si>
  <si>
    <t>TTAGCTT-GCAAGAT</t>
  </si>
  <si>
    <t>AAGCTAA-GCAAGAT</t>
  </si>
  <si>
    <t>TTAGCTT-ATCTTGC</t>
  </si>
  <si>
    <t>Custom_1386_</t>
  </si>
  <si>
    <t>GACGGCG</t>
  </si>
  <si>
    <t>GACGGCG-TCTCCAT</t>
  </si>
  <si>
    <t>CGCCGTC-ATGGAGA</t>
  </si>
  <si>
    <t>GACGGCG-ATGGAGA</t>
  </si>
  <si>
    <t>CGCCGTC-TCTCCAT</t>
  </si>
  <si>
    <t>Custom_1387_</t>
  </si>
  <si>
    <t>AGAAGAC</t>
  </si>
  <si>
    <t>AGAAGAC-CATCGAG</t>
  </si>
  <si>
    <t>GTCTTCT-CTCGATG</t>
  </si>
  <si>
    <t>AGAAGAC-CTCGATG</t>
  </si>
  <si>
    <t>GTCTTCT-CATCGAG</t>
  </si>
  <si>
    <t>Custom_1388_</t>
  </si>
  <si>
    <t>GTCCGGC</t>
  </si>
  <si>
    <t>GTCCGGC-TTCGAGC</t>
  </si>
  <si>
    <t>GCCGGAC-GCTCGAA</t>
  </si>
  <si>
    <t>GTCCGGC-GCTCGAA</t>
  </si>
  <si>
    <t>GCCGGAC-TTCGAGC</t>
  </si>
  <si>
    <t>Custom_1389_</t>
  </si>
  <si>
    <t>TCAGCTT</t>
  </si>
  <si>
    <t>TCAGCTT-CCTGCGA</t>
  </si>
  <si>
    <t>AAGCTGA-TCGCAGG</t>
  </si>
  <si>
    <t>TCAGCTT-TCGCAGG</t>
  </si>
  <si>
    <t>AAGCTGA-CCTGCGA</t>
  </si>
  <si>
    <t>Custom_139_</t>
  </si>
  <si>
    <t>Custom_1390_</t>
  </si>
  <si>
    <t>AGAGCGC</t>
  </si>
  <si>
    <t>AGAGCGC-TGCAGAG</t>
  </si>
  <si>
    <t>GCGCTCT-CTCTGCA</t>
  </si>
  <si>
    <t>AGAGCGC-CTCTGCA</t>
  </si>
  <si>
    <t>GCGCTCT-TGCAGAG</t>
  </si>
  <si>
    <t>Custom_1391_</t>
  </si>
  <si>
    <t>GCCTACG</t>
  </si>
  <si>
    <t>GCCTACG-ACCTAGG</t>
  </si>
  <si>
    <t>CGTAGGC-CCTAGGT</t>
  </si>
  <si>
    <t>GCCTACG-CCTAGGT</t>
  </si>
  <si>
    <t>CGTAGGC-ACCTAGG</t>
  </si>
  <si>
    <t>Custom_1392_</t>
  </si>
  <si>
    <t>TAATCAT</t>
  </si>
  <si>
    <t>TAATCAT-TTGATCC</t>
  </si>
  <si>
    <t>ATGATTA-GGATCAA</t>
  </si>
  <si>
    <t>TAATCAT-GGATCAA</t>
  </si>
  <si>
    <t>ATGATTA-TTGATCC</t>
  </si>
  <si>
    <t>Custom_14_</t>
  </si>
  <si>
    <t>Custom_140_</t>
  </si>
  <si>
    <t>Custom_141_</t>
  </si>
  <si>
    <t>Custom_1413_</t>
  </si>
  <si>
    <t>CGTCTAAT</t>
  </si>
  <si>
    <t>TAAGGCGA-CGTCTAAT</t>
  </si>
  <si>
    <t>TCGCCTTA-ATTAGACG</t>
  </si>
  <si>
    <t>TAAGGCGA-ATTAGACG</t>
  </si>
  <si>
    <t>TCGCCTTA-CGTCTAAT</t>
  </si>
  <si>
    <t>Custom_1414_</t>
  </si>
  <si>
    <t>TCTCTCCG</t>
  </si>
  <si>
    <t>TAAGGCGA-TCTCTCCG</t>
  </si>
  <si>
    <t>TCGCCTTA-CGGAGAGA</t>
  </si>
  <si>
    <t>TAAGGCGA-CGGAGAGA</t>
  </si>
  <si>
    <t>TCGCCTTA-TCTCTCCG</t>
  </si>
  <si>
    <t>Custom_142_</t>
  </si>
  <si>
    <t>Custom_1421_</t>
  </si>
  <si>
    <t>CGTACTAG-CGTCTAAT</t>
  </si>
  <si>
    <t>CTAGTACG-ATTAGACG</t>
  </si>
  <si>
    <t>CGTACTAG-ATTAGACG</t>
  </si>
  <si>
    <t>CTAGTACG-CGTCTAAT</t>
  </si>
  <si>
    <t>Custom_1422_</t>
  </si>
  <si>
    <t>CGTACTAG-TCTCTCCG</t>
  </si>
  <si>
    <t>CTAGTACG-CGGAGAGA</t>
  </si>
  <si>
    <t>CGTACTAG-CGGAGAGA</t>
  </si>
  <si>
    <t>CTAGTACG-TCTCTCCG</t>
  </si>
  <si>
    <t>Custom_1429_</t>
  </si>
  <si>
    <t>AGGCAGAA-CGTCTAAT</t>
  </si>
  <si>
    <t>TTCTGCCT-ATTAGACG</t>
  </si>
  <si>
    <t>AGGCAGAA-ATTAGACG</t>
  </si>
  <si>
    <t>TTCTGCCT-CGTCTAAT</t>
  </si>
  <si>
    <t>Custom_143_</t>
  </si>
  <si>
    <t>Custom_1430_</t>
  </si>
  <si>
    <t>AGGCAGAA-TCTCTCCG</t>
  </si>
  <si>
    <t>TTCTGCCT-CGGAGAGA</t>
  </si>
  <si>
    <t>AGGCAGAA-CGGAGAGA</t>
  </si>
  <si>
    <t>TTCTGCCT-TCTCTCCG</t>
  </si>
  <si>
    <t>Custom_1437_</t>
  </si>
  <si>
    <t>TCCTGAGC-CGTCTAAT</t>
  </si>
  <si>
    <t>GCTCAGGA-ATTAGACG</t>
  </si>
  <si>
    <t>TCCTGAGC-ATTAGACG</t>
  </si>
  <si>
    <t>GCTCAGGA-CGTCTAAT</t>
  </si>
  <si>
    <t>Custom_1438_</t>
  </si>
  <si>
    <t>TCCTGAGC-TCTCTCCG</t>
  </si>
  <si>
    <t>GCTCAGGA-CGGAGAGA</t>
  </si>
  <si>
    <t>TCCTGAGC-CGGAGAGA</t>
  </si>
  <si>
    <t>GCTCAGGA-TCTCTCCG</t>
  </si>
  <si>
    <t>Custom_144_</t>
  </si>
  <si>
    <t>Custom_1445_</t>
  </si>
  <si>
    <t>GGACTCCT-CGTCTAAT</t>
  </si>
  <si>
    <t>AGGAGTCC-ATTAGACG</t>
  </si>
  <si>
    <t>GGACTCCT-ATTAGACG</t>
  </si>
  <si>
    <t>AGGAGTCC-CGTCTAAT</t>
  </si>
  <si>
    <t>Custom_1446_</t>
  </si>
  <si>
    <t>GGACTCCT-TCTCTCCG</t>
  </si>
  <si>
    <t>AGGAGTCC-CGGAGAGA</t>
  </si>
  <si>
    <t>GGACTCCT-CGGAGAGA</t>
  </si>
  <si>
    <t>AGGAGTCC-TCTCTCCG</t>
  </si>
  <si>
    <t>Custom_145_</t>
  </si>
  <si>
    <t>Custom_1453_</t>
  </si>
  <si>
    <t>TAGGCATG-CGTCTAAT</t>
  </si>
  <si>
    <t>CATGCCTA-ATTAGACG</t>
  </si>
  <si>
    <t>TAGGCATG-ATTAGACG</t>
  </si>
  <si>
    <t>CATGCCTA-CGTCTAAT</t>
  </si>
  <si>
    <t>Custom_1454_</t>
  </si>
  <si>
    <t>TAGGCATG-TCTCTCCG</t>
  </si>
  <si>
    <t>CATGCCTA-CGGAGAGA</t>
  </si>
  <si>
    <t>TAGGCATG-CGGAGAGA</t>
  </si>
  <si>
    <t>CATGCCTA-TCTCTCCG</t>
  </si>
  <si>
    <t>Custom_146_</t>
  </si>
  <si>
    <t>Custom_1461_</t>
  </si>
  <si>
    <t>CTCTCTAC-CGTCTAAT</t>
  </si>
  <si>
    <t>GTAGAGAG-ATTAGACG</t>
  </si>
  <si>
    <t>CTCTCTAC-ATTAGACG</t>
  </si>
  <si>
    <t>GTAGAGAG-CGTCTAAT</t>
  </si>
  <si>
    <t>Custom_1462_</t>
  </si>
  <si>
    <t>CTCTCTAC-TCTCTCCG</t>
  </si>
  <si>
    <t>GTAGAGAG-CGGAGAGA</t>
  </si>
  <si>
    <t>CTCTCTAC-CGGAGAGA</t>
  </si>
  <si>
    <t>GTAGAGAG-TCTCTCCG</t>
  </si>
  <si>
    <t>Custom_14677_</t>
  </si>
  <si>
    <t>AAAA</t>
  </si>
  <si>
    <t>TTTT</t>
  </si>
  <si>
    <t>AAAA-TTTT</t>
  </si>
  <si>
    <t>TTTT-AAAA</t>
  </si>
  <si>
    <t>AAAA-AAAA</t>
  </si>
  <si>
    <t>TTTT-TTTT</t>
  </si>
  <si>
    <t>Custom_14678_</t>
  </si>
  <si>
    <t>TTTC</t>
  </si>
  <si>
    <t>AAAA-TTTC</t>
  </si>
  <si>
    <t>TTTT-GAAA</t>
  </si>
  <si>
    <t>AAAA-GAAA</t>
  </si>
  <si>
    <t>TTTT-TTTC</t>
  </si>
  <si>
    <t>Custom_14679_</t>
  </si>
  <si>
    <t>GGGGGGGGGGGGG</t>
  </si>
  <si>
    <t>GGGGGGGGGGGGG-GGGGGGGGGGGGG</t>
  </si>
  <si>
    <t>CCCCCCCCCCCCC-CCCCCCCCCCCCC</t>
  </si>
  <si>
    <t>GGGGGGGGGGGGG-CCCCCCCCCCCCC</t>
  </si>
  <si>
    <t>CCCCCCCCCCCCC-GGGGGGGGGGGGG</t>
  </si>
  <si>
    <t>Custom_1468_</t>
  </si>
  <si>
    <t>CGAGGCTG-CGTCTAAT</t>
  </si>
  <si>
    <t>CAGCCTCG-ATTAGACG</t>
  </si>
  <si>
    <t>CGAGGCTG-ATTAGACG</t>
  </si>
  <si>
    <t>CAGCCTCG-CGTCTAAT</t>
  </si>
  <si>
    <t>Custom_14680_</t>
  </si>
  <si>
    <t>Custom_14681_</t>
  </si>
  <si>
    <t>Custom_1469_</t>
  </si>
  <si>
    <t>CGAGGCTG-TCTCTCCG</t>
  </si>
  <si>
    <t>CAGCCTCG-CGGAGAGA</t>
  </si>
  <si>
    <t>CGAGGCTG-CGGAGAGA</t>
  </si>
  <si>
    <t>CAGCCTCG-TCTCTCCG</t>
  </si>
  <si>
    <t>Custom_147_</t>
  </si>
  <si>
    <t>Custom_1475_</t>
  </si>
  <si>
    <t>AAGAGGCA-CGTCTAAT</t>
  </si>
  <si>
    <t>TGCCTCTT-ATTAGACG</t>
  </si>
  <si>
    <t>AAGAGGCA-ATTAGACG</t>
  </si>
  <si>
    <t>TGCCTCTT-CGTCTAAT</t>
  </si>
  <si>
    <t>Custom_1476_</t>
  </si>
  <si>
    <t>AAGAGGCA-TCTCTCCG</t>
  </si>
  <si>
    <t>TGCCTCTT-CGGAGAGA</t>
  </si>
  <si>
    <t>AAGAGGCA-CGGAGAGA</t>
  </si>
  <si>
    <t>TGCCTCTT-TCTCTCCG</t>
  </si>
  <si>
    <t>Custom_148_</t>
  </si>
  <si>
    <t>Custom_1483_</t>
  </si>
  <si>
    <t>GTAGAGGA-CGTCTAAT</t>
  </si>
  <si>
    <t>TCCTCTAC-ATTAGACG</t>
  </si>
  <si>
    <t>GTAGAGGA-ATTAGACG</t>
  </si>
  <si>
    <t>TCCTCTAC-CGTCTAAT</t>
  </si>
  <si>
    <t>Custom_1484_</t>
  </si>
  <si>
    <t>GTAGAGGA-TCTCTCCG</t>
  </si>
  <si>
    <t>TCCTCTAC-CGGAGAGA</t>
  </si>
  <si>
    <t>GTAGAGGA-CGGAGAGA</t>
  </si>
  <si>
    <t>TCCTCTAC-TCTCTCCG</t>
  </si>
  <si>
    <t>Custom_1485_</t>
  </si>
  <si>
    <t>GCTCATGA-CTCTCTAT</t>
  </si>
  <si>
    <t>TCATGAGC-ATAGAGAG</t>
  </si>
  <si>
    <t>GCTCATGA-ATAGAGAG</t>
  </si>
  <si>
    <t>TCATGAGC-CTCTCTAT</t>
  </si>
  <si>
    <t>Custom_1488_</t>
  </si>
  <si>
    <t>GCTCATGA-ACTGCATA</t>
  </si>
  <si>
    <t>TCATGAGC-TATGCAGT</t>
  </si>
  <si>
    <t>GCTCATGA-TATGCAGT</t>
  </si>
  <si>
    <t>TCATGAGC-ACTGCATA</t>
  </si>
  <si>
    <t>Custom_1489_</t>
  </si>
  <si>
    <t>GCTCATGA-AAGGAGTA</t>
  </si>
  <si>
    <t>TCATGAGC-TACTCCTT</t>
  </si>
  <si>
    <t>GCTCATGA-TACTCCTT</t>
  </si>
  <si>
    <t>TCATGAGC-AAGGAGTA</t>
  </si>
  <si>
    <t>Custom_1490_</t>
  </si>
  <si>
    <t>GCTCATGA-CTAAGCCT</t>
  </si>
  <si>
    <t>TCATGAGC-AGGCTTAG</t>
  </si>
  <si>
    <t>GCTCATGA-AGGCTTAG</t>
  </si>
  <si>
    <t>TCATGAGC-CTAAGCCT</t>
  </si>
  <si>
    <t>Custom_1491_</t>
  </si>
  <si>
    <t>GCTCATGA-CGTCTAAT</t>
  </si>
  <si>
    <t>TCATGAGC-ATTAGACG</t>
  </si>
  <si>
    <t>GCTCATGA-ATTAGACG</t>
  </si>
  <si>
    <t>TCATGAGC-CGTCTAAT</t>
  </si>
  <si>
    <t>Custom_1492_</t>
  </si>
  <si>
    <t>GCTCATGA-TCTCTCCG</t>
  </si>
  <si>
    <t>TCATGAGC-CGGAGAGA</t>
  </si>
  <si>
    <t>GCTCATGA-CGGAGAGA</t>
  </si>
  <si>
    <t>TCATGAGC-TCTCTCCG</t>
  </si>
  <si>
    <t>Custom_1493_</t>
  </si>
  <si>
    <t>ATCTCAGG</t>
  </si>
  <si>
    <t>ATCTCAGG-CTCTCTAT</t>
  </si>
  <si>
    <t>CCTGAGAT-ATAGAGAG</t>
  </si>
  <si>
    <t>ATCTCAGG-ATAGAGAG</t>
  </si>
  <si>
    <t>CCTGAGAT-CTCTCTAT</t>
  </si>
  <si>
    <t>Custom_1494_</t>
  </si>
  <si>
    <t>ATCTCAGG-TATCCTCT</t>
  </si>
  <si>
    <t>CCTGAGAT-AGAGGATA</t>
  </si>
  <si>
    <t>ATCTCAGG-AGAGGATA</t>
  </si>
  <si>
    <t>CCTGAGAT-TATCCTCT</t>
  </si>
  <si>
    <t>Custom_1495_</t>
  </si>
  <si>
    <t>ATCTCAGG-GTAAGGAG</t>
  </si>
  <si>
    <t>CCTGAGAT-CTCCTTAC</t>
  </si>
  <si>
    <t>ATCTCAGG-CTCCTTAC</t>
  </si>
  <si>
    <t>CCTGAGAT-GTAAGGAG</t>
  </si>
  <si>
    <t>Custom_1496_</t>
  </si>
  <si>
    <t>AGGCGAAG-TGACCA</t>
  </si>
  <si>
    <t>CTTCGCCT-TGGTCA</t>
  </si>
  <si>
    <t>AGGCGAAG-TGGTCA</t>
  </si>
  <si>
    <t>CTTCGCCT-TGACCA</t>
  </si>
  <si>
    <t>Custom_1497_</t>
  </si>
  <si>
    <t>AGGCGAAG-ACAGTG</t>
  </si>
  <si>
    <t>CTTCGCCT-CACTGT</t>
  </si>
  <si>
    <t>AGGCGAAG-CACTGT</t>
  </si>
  <si>
    <t>CTTCGCCT-ACAGTG</t>
  </si>
  <si>
    <t>Custom_1498_</t>
  </si>
  <si>
    <t>AGGCGAAG-GCCAAT</t>
  </si>
  <si>
    <t>CTTCGCCT-ATTGGC</t>
  </si>
  <si>
    <t>AGGCGAAG-ATTGGC</t>
  </si>
  <si>
    <t>CTTCGCCT-GCCAAT</t>
  </si>
  <si>
    <t>Custom_1499_</t>
  </si>
  <si>
    <t>AGGCGAAG-CTTGTA</t>
  </si>
  <si>
    <t>CTTCGCCT-TACAAG</t>
  </si>
  <si>
    <t>AGGCGAAG-TACAAG</t>
  </si>
  <si>
    <t>CTTCGCCT-CTTGTA</t>
  </si>
  <si>
    <t>Custom_15_</t>
  </si>
  <si>
    <t>Custom_1500_</t>
  </si>
  <si>
    <t>AGGCGAAG-GTGAAA</t>
  </si>
  <si>
    <t>CTTCGCCT-TTTCAC</t>
  </si>
  <si>
    <t>AGGCGAAG-TTTCAC</t>
  </si>
  <si>
    <t>CTTCGCCT-GTGAAA</t>
  </si>
  <si>
    <t>Custom_1501_</t>
  </si>
  <si>
    <t>TAATCTTA-TGACCA</t>
  </si>
  <si>
    <t>TAAGATTA-TGGTCA</t>
  </si>
  <si>
    <t>TAATCTTA-TGGTCA</t>
  </si>
  <si>
    <t>TAAGATTA-TGACCA</t>
  </si>
  <si>
    <t>Custom_1502_</t>
  </si>
  <si>
    <t>TAATCTTA-ACAGTG</t>
  </si>
  <si>
    <t>TAAGATTA-CACTGT</t>
  </si>
  <si>
    <t>TAATCTTA-CACTGT</t>
  </si>
  <si>
    <t>TAAGATTA-ACAGTG</t>
  </si>
  <si>
    <t>Custom_1503_</t>
  </si>
  <si>
    <t>TAATCTTA-GCCAAT</t>
  </si>
  <si>
    <t>TAAGATTA-ATTGGC</t>
  </si>
  <si>
    <t>TAATCTTA-ATTGGC</t>
  </si>
  <si>
    <t>TAAGATTA-GCCAAT</t>
  </si>
  <si>
    <t>Custom_1504_</t>
  </si>
  <si>
    <t>TAATCTTA-CTTGTA</t>
  </si>
  <si>
    <t>TAAGATTA-TACAAG</t>
  </si>
  <si>
    <t>TAATCTTA-TACAAG</t>
  </si>
  <si>
    <t>TAAGATTA-CTTGTA</t>
  </si>
  <si>
    <t>Custom_1505_</t>
  </si>
  <si>
    <t>TAATCTTA-GTGAAA</t>
  </si>
  <si>
    <t>TAAGATTA-TTTCAC</t>
  </si>
  <si>
    <t>TAATCTTA-TTTCAC</t>
  </si>
  <si>
    <t>TAAGATTA-GTGAAA</t>
  </si>
  <si>
    <t>Custom_1506_</t>
  </si>
  <si>
    <t>ATCACGAT</t>
  </si>
  <si>
    <t>ATCGTGAT</t>
  </si>
  <si>
    <t>Custom_1507_</t>
  </si>
  <si>
    <t>CGATGTAT</t>
  </si>
  <si>
    <t>ATACATCG</t>
  </si>
  <si>
    <t>Custom_1508_</t>
  </si>
  <si>
    <t>Custom_1509_</t>
  </si>
  <si>
    <t>ATCTCAGG-ACTGCATA</t>
  </si>
  <si>
    <t>CCTGAGAT-TATGCAGT</t>
  </si>
  <si>
    <t>ATCTCAGG-TATGCAGT</t>
  </si>
  <si>
    <t>CCTGAGAT-ACTGCATA</t>
  </si>
  <si>
    <t>Custom_1510_</t>
  </si>
  <si>
    <t>ATCTCAGG-AAGGAGTA</t>
  </si>
  <si>
    <t>CCTGAGAT-TACTCCTT</t>
  </si>
  <si>
    <t>ATCTCAGG-TACTCCTT</t>
  </si>
  <si>
    <t>CCTGAGAT-AAGGAGTA</t>
  </si>
  <si>
    <t>Custom_1511_</t>
  </si>
  <si>
    <t>ATCTCAGG-CTAAGCCT</t>
  </si>
  <si>
    <t>CCTGAGAT-AGGCTTAG</t>
  </si>
  <si>
    <t>ATCTCAGG-AGGCTTAG</t>
  </si>
  <si>
    <t>CCTGAGAT-CTAAGCCT</t>
  </si>
  <si>
    <t>Custom_1512_</t>
  </si>
  <si>
    <t>ATCTCAGG-CGTCTAAT</t>
  </si>
  <si>
    <t>CCTGAGAT-ATTAGACG</t>
  </si>
  <si>
    <t>ATCTCAGG-ATTAGACG</t>
  </si>
  <si>
    <t>CCTGAGAT-CGTCTAAT</t>
  </si>
  <si>
    <t>Custom_1513_</t>
  </si>
  <si>
    <t>ATCTCAGG-TCTCTCCG</t>
  </si>
  <si>
    <t>CCTGAGAT-CGGAGAGA</t>
  </si>
  <si>
    <t>ATCTCAGG-CGGAGAGA</t>
  </si>
  <si>
    <t>CCTGAGAT-TCTCTCCG</t>
  </si>
  <si>
    <t>AATGAGCG</t>
  </si>
  <si>
    <t>Custom_1515_</t>
  </si>
  <si>
    <t>GGAATCTC</t>
  </si>
  <si>
    <t>Custom_1516_</t>
  </si>
  <si>
    <t>GCGCATTA</t>
  </si>
  <si>
    <t>Custom_1517_</t>
  </si>
  <si>
    <t>TCTCCGGA</t>
  </si>
  <si>
    <t>Custom_1518_</t>
  </si>
  <si>
    <t>TGACCA-AGGCGAAG</t>
  </si>
  <si>
    <t>TGGTCA-CTTCGCCT</t>
  </si>
  <si>
    <t>TGACCA-CTTCGCCT</t>
  </si>
  <si>
    <t>TGGTCA-AGGCGAAG</t>
  </si>
  <si>
    <t>Custom_1519_</t>
  </si>
  <si>
    <t>ACAGTG-AGGCGAAG</t>
  </si>
  <si>
    <t>CACTGT-CTTCGCCT</t>
  </si>
  <si>
    <t>ACAGTG-CTTCGCCT</t>
  </si>
  <si>
    <t>CACTGT-AGGCGAAG</t>
  </si>
  <si>
    <t>Custom_1520_</t>
  </si>
  <si>
    <t>GCCAAT-AGGCGAAG</t>
  </si>
  <si>
    <t>ATTGGC-CTTCGCCT</t>
  </si>
  <si>
    <t>GCCAAT-CTTCGCCT</t>
  </si>
  <si>
    <t>ATTGGC-AGGCGAAG</t>
  </si>
  <si>
    <t>Custom_1521_</t>
  </si>
  <si>
    <t>CTTGTA-AGGCGAAG</t>
  </si>
  <si>
    <t>TACAAG-CTTCGCCT</t>
  </si>
  <si>
    <t>CTTGTA-CTTCGCCT</t>
  </si>
  <si>
    <t>TACAAG-AGGCGAAG</t>
  </si>
  <si>
    <t>Custom_1522_</t>
  </si>
  <si>
    <t>GTGAAA-AGGCGAAG</t>
  </si>
  <si>
    <t>TTTCAC-CTTCGCCT</t>
  </si>
  <si>
    <t>GTGAAA-CTTCGCCT</t>
  </si>
  <si>
    <t>TTTCAC-AGGCGAAG</t>
  </si>
  <si>
    <t>Custom_1523_</t>
  </si>
  <si>
    <t>TGACCA-TAATCTTA</t>
  </si>
  <si>
    <t>TGGTCA-TAAGATTA</t>
  </si>
  <si>
    <t>TGACCA-TAAGATTA</t>
  </si>
  <si>
    <t>TGGTCA-TAATCTTA</t>
  </si>
  <si>
    <t>Custom_1524_</t>
  </si>
  <si>
    <t>ACAGTG-TAATCTTA</t>
  </si>
  <si>
    <t>CACTGT-TAAGATTA</t>
  </si>
  <si>
    <t>ACAGTG-TAAGATTA</t>
  </si>
  <si>
    <t>CACTGT-TAATCTTA</t>
  </si>
  <si>
    <t>Custom_1525_</t>
  </si>
  <si>
    <t>GCCAAT-TAATCTTA</t>
  </si>
  <si>
    <t>ATTGGC-TAAGATTA</t>
  </si>
  <si>
    <t>GCCAAT-TAAGATTA</t>
  </si>
  <si>
    <t>ATTGGC-TAATCTTA</t>
  </si>
  <si>
    <t>Custom_1526_</t>
  </si>
  <si>
    <t>CTTGTA-TAATCTTA</t>
  </si>
  <si>
    <t>TACAAG-TAAGATTA</t>
  </si>
  <si>
    <t>CTTGTA-TAAGATTA</t>
  </si>
  <si>
    <t>TACAAG-TAATCTTA</t>
  </si>
  <si>
    <t>Custom_1527_</t>
  </si>
  <si>
    <t>GTGAAA-TAATCTTA</t>
  </si>
  <si>
    <t>TTTCAC-TAAGATTA</t>
  </si>
  <si>
    <t>GTGAAA-TAAGATTA</t>
  </si>
  <si>
    <t>TTTCAC-TAATCTTA</t>
  </si>
  <si>
    <t>Custom_1528_</t>
  </si>
  <si>
    <t>CGAGTAAT</t>
  </si>
  <si>
    <t>Custom_1529_</t>
  </si>
  <si>
    <t>Custom_1530_</t>
  </si>
  <si>
    <t>TTCTGAAT</t>
  </si>
  <si>
    <t>Custom_1531_</t>
  </si>
  <si>
    <t>ACGAATTC</t>
  </si>
  <si>
    <t>Custom_1532_</t>
  </si>
  <si>
    <t>Custom_1533_</t>
  </si>
  <si>
    <t>Custom_1534_</t>
  </si>
  <si>
    <t>AGCTTCAG</t>
  </si>
  <si>
    <t>Custom_1535_</t>
  </si>
  <si>
    <t>Custom_1536_</t>
  </si>
  <si>
    <t>Custom_1537_</t>
  </si>
  <si>
    <t>Custom_1538_</t>
  </si>
  <si>
    <t>Custom_1539_</t>
  </si>
  <si>
    <t>Custom_1540_</t>
  </si>
  <si>
    <t>Custom_1541_</t>
  </si>
  <si>
    <t>Custom_1542_</t>
  </si>
  <si>
    <t>Custom_1543_</t>
  </si>
  <si>
    <t>Custom_1544_</t>
  </si>
  <si>
    <t>Custom_1545_</t>
  </si>
  <si>
    <t>Custom_1546_</t>
  </si>
  <si>
    <t>Custom_1547_</t>
  </si>
  <si>
    <t>Custom_1548_</t>
  </si>
  <si>
    <t>Custom_1549_</t>
  </si>
  <si>
    <t>Custom_1550_</t>
  </si>
  <si>
    <t>Custom_1551_</t>
  </si>
  <si>
    <t>Custom_1552_</t>
  </si>
  <si>
    <t>Custom_1553_</t>
  </si>
  <si>
    <t>Custom_1554_</t>
  </si>
  <si>
    <t>Custom_1555_</t>
  </si>
  <si>
    <t>Custom_1556_</t>
  </si>
  <si>
    <t>CATCATTA</t>
  </si>
  <si>
    <t>Custom_1557_</t>
  </si>
  <si>
    <t>GCAAGCAA</t>
  </si>
  <si>
    <t>GCAAGCAA-CGGCTATG</t>
  </si>
  <si>
    <t>TTGCTTGC-CATAGCCG</t>
  </si>
  <si>
    <t>GCAAGCAA-CATAGCCG</t>
  </si>
  <si>
    <t>TTGCTTGC-CGGCTATG</t>
  </si>
  <si>
    <t>Custom_1558_</t>
  </si>
  <si>
    <t>AACCTCTC</t>
  </si>
  <si>
    <t>AACCTCTC-CGGCTATG</t>
  </si>
  <si>
    <t>GAGAGGTT-CATAGCCG</t>
  </si>
  <si>
    <t>AACCTCTC-CATAGCCG</t>
  </si>
  <si>
    <t>GAGAGGTT-CGGCTATG</t>
  </si>
  <si>
    <t>Custom_1559_</t>
  </si>
  <si>
    <t>AACCAGGT</t>
  </si>
  <si>
    <t>AACCAGGT-CGGCTATG</t>
  </si>
  <si>
    <t>ACCTGGTT-CATAGCCG</t>
  </si>
  <si>
    <t>AACCAGGT-CATAGCCG</t>
  </si>
  <si>
    <t>ACCTGGTT-CGGCTATG</t>
  </si>
  <si>
    <t>Custom_1560_</t>
  </si>
  <si>
    <t>TTCCGCTT</t>
  </si>
  <si>
    <t>TTCCGCTT-CGGCTATG</t>
  </si>
  <si>
    <t>AAGCGGAA-CATAGCCG</t>
  </si>
  <si>
    <t>TTCCGCTT-CATAGCCG</t>
  </si>
  <si>
    <t>AAGCGGAA-CGGCTATG</t>
  </si>
  <si>
    <t>Custom_1561_</t>
  </si>
  <si>
    <t>TTGTTCCG</t>
  </si>
  <si>
    <t>TTGTTCCG-CGGCTATG</t>
  </si>
  <si>
    <t>CGGAACAA-CATAGCCG</t>
  </si>
  <si>
    <t>TTGTTCCG-CATAGCCG</t>
  </si>
  <si>
    <t>CGGAACAA-CGGCTATG</t>
  </si>
  <si>
    <t>Custom_1562_</t>
  </si>
  <si>
    <t>AGCTTACC</t>
  </si>
  <si>
    <t>AGCTTACC-CGGCTATG</t>
  </si>
  <si>
    <t>GGTAAGCT-CATAGCCG</t>
  </si>
  <si>
    <t>AGCTTACC-CATAGCCG</t>
  </si>
  <si>
    <t>GGTAAGCT-CGGCTATG</t>
  </si>
  <si>
    <t>Custom_1563_</t>
  </si>
  <si>
    <t>ATGCCACA</t>
  </si>
  <si>
    <t>ATGCCACA-CGGCTATG</t>
  </si>
  <si>
    <t>TGTGGCAT-CATAGCCG</t>
  </si>
  <si>
    <t>ATGCCACA-CATAGCCG</t>
  </si>
  <si>
    <t>TGTGGCAT-CGGCTATG</t>
  </si>
  <si>
    <t>Custom_1564_</t>
  </si>
  <si>
    <t>TCCGTAGT</t>
  </si>
  <si>
    <t>TCCGTAGT-CGGCTATG</t>
  </si>
  <si>
    <t>ACTACGGA-CATAGCCG</t>
  </si>
  <si>
    <t>TCCGTAGT-CATAGCCG</t>
  </si>
  <si>
    <t>ACTACGGA-CGGCTATG</t>
  </si>
  <si>
    <t>Custom_1565_</t>
  </si>
  <si>
    <t>GCAAGCAA-TCCGCGAA</t>
  </si>
  <si>
    <t>TTGCTTGC-TTCGCGGA</t>
  </si>
  <si>
    <t>GCAAGCAA-TTCGCGGA</t>
  </si>
  <si>
    <t>TTGCTTGC-TCCGCGAA</t>
  </si>
  <si>
    <t>Custom_1566_</t>
  </si>
  <si>
    <t>AACCTCTC-TCCGCGAA</t>
  </si>
  <si>
    <t>GAGAGGTT-TTCGCGGA</t>
  </si>
  <si>
    <t>AACCTCTC-TTCGCGGA</t>
  </si>
  <si>
    <t>GAGAGGTT-TCCGCGAA</t>
  </si>
  <si>
    <t>Custom_1567_</t>
  </si>
  <si>
    <t>AACCAGGT-TCCGCGAA</t>
  </si>
  <si>
    <t>ACCTGGTT-TTCGCGGA</t>
  </si>
  <si>
    <t>AACCAGGT-TTCGCGGA</t>
  </si>
  <si>
    <t>ACCTGGTT-TCCGCGAA</t>
  </si>
  <si>
    <t>Custom_1568_</t>
  </si>
  <si>
    <t>TTCCGCTT-TCCGCGAA</t>
  </si>
  <si>
    <t>AAGCGGAA-TTCGCGGA</t>
  </si>
  <si>
    <t>TTCCGCTT-TTCGCGGA</t>
  </si>
  <si>
    <t>AAGCGGAA-TCCGCGAA</t>
  </si>
  <si>
    <t>Custom_1569_</t>
  </si>
  <si>
    <t>TTGTTCCG-TCCGCGAA</t>
  </si>
  <si>
    <t>CGGAACAA-TTCGCGGA</t>
  </si>
  <si>
    <t>TTGTTCCG-TTCGCGGA</t>
  </si>
  <si>
    <t>CGGAACAA-TCCGCGAA</t>
  </si>
  <si>
    <t>Custom_1570_</t>
  </si>
  <si>
    <t>AGCTTACC-TCCGCGAA</t>
  </si>
  <si>
    <t>GGTAAGCT-TTCGCGGA</t>
  </si>
  <si>
    <t>AGCTTACC-TTCGCGGA</t>
  </si>
  <si>
    <t>GGTAAGCT-TCCGCGAA</t>
  </si>
  <si>
    <t>Custom_1571_</t>
  </si>
  <si>
    <t>ATGCCACA-TCCGCGAA</t>
  </si>
  <si>
    <t>TGTGGCAT-TTCGCGGA</t>
  </si>
  <si>
    <t>ATGCCACA-TTCGCGGA</t>
  </si>
  <si>
    <t>TGTGGCAT-TCCGCGAA</t>
  </si>
  <si>
    <t>Custom_1572_</t>
  </si>
  <si>
    <t>TCCGTAGT-TCCGCGAA</t>
  </si>
  <si>
    <t>ACTACGGA-TTCGCGGA</t>
  </si>
  <si>
    <t>TCCGTAGT-TTCGCGGA</t>
  </si>
  <si>
    <t>ACTACGGA-TCCGCGAA</t>
  </si>
  <si>
    <t>Custom_1573_</t>
  </si>
  <si>
    <t>GCAAGCAA-TCTCGCGC</t>
  </si>
  <si>
    <t>TTGCTTGC-GCGCGAGA</t>
  </si>
  <si>
    <t>GCAAGCAA-GCGCGAGA</t>
  </si>
  <si>
    <t>TTGCTTGC-TCTCGCGC</t>
  </si>
  <si>
    <t>Custom_1574_</t>
  </si>
  <si>
    <t>AACCTCTC-TCTCGCGC</t>
  </si>
  <si>
    <t>GAGAGGTT-GCGCGAGA</t>
  </si>
  <si>
    <t>AACCTCTC-GCGCGAGA</t>
  </si>
  <si>
    <t>GAGAGGTT-TCTCGCGC</t>
  </si>
  <si>
    <t>Custom_1575_</t>
  </si>
  <si>
    <t>AACCAGGT-TCTCGCGC</t>
  </si>
  <si>
    <t>ACCTGGTT-GCGCGAGA</t>
  </si>
  <si>
    <t>AACCAGGT-GCGCGAGA</t>
  </si>
  <si>
    <t>ACCTGGTT-TCTCGCGC</t>
  </si>
  <si>
    <t>Custom_1576_</t>
  </si>
  <si>
    <t>TTCCGCTT-TCTCGCGC</t>
  </si>
  <si>
    <t>AAGCGGAA-GCGCGAGA</t>
  </si>
  <si>
    <t>TTCCGCTT-GCGCGAGA</t>
  </si>
  <si>
    <t>AAGCGGAA-TCTCGCGC</t>
  </si>
  <si>
    <t>Custom_1577_</t>
  </si>
  <si>
    <t>TTGTTCCG-TCTCGCGC</t>
  </si>
  <si>
    <t>CGGAACAA-GCGCGAGA</t>
  </si>
  <si>
    <t>TTGTTCCG-GCGCGAGA</t>
  </si>
  <si>
    <t>CGGAACAA-TCTCGCGC</t>
  </si>
  <si>
    <t>Custom_1578_</t>
  </si>
  <si>
    <t>AGCTTACC-TCTCGCGC</t>
  </si>
  <si>
    <t>GGTAAGCT-GCGCGAGA</t>
  </si>
  <si>
    <t>AGCTTACC-GCGCGAGA</t>
  </si>
  <si>
    <t>GGTAAGCT-TCTCGCGC</t>
  </si>
  <si>
    <t>Custom_1579_</t>
  </si>
  <si>
    <t>ATGCCACA-TCTCGCGC</t>
  </si>
  <si>
    <t>TGTGGCAT-GCGCGAGA</t>
  </si>
  <si>
    <t>ATGCCACA-GCGCGAGA</t>
  </si>
  <si>
    <t>TGTGGCAT-TCTCGCGC</t>
  </si>
  <si>
    <t>Custom_1580_</t>
  </si>
  <si>
    <t>TCCGTAGT-TCTCGCGC</t>
  </si>
  <si>
    <t>ACTACGGA-GCGCGAGA</t>
  </si>
  <si>
    <t>TCCGTAGT-GCGCGAGA</t>
  </si>
  <si>
    <t>ACTACGGA-TCTCGCGC</t>
  </si>
  <si>
    <t>Custom_1581_</t>
  </si>
  <si>
    <t>GCAAGCAA-AGCGATAG</t>
  </si>
  <si>
    <t>TTGCTTGC-CTATCGCT</t>
  </si>
  <si>
    <t>GCAAGCAA-CTATCGCT</t>
  </si>
  <si>
    <t>TTGCTTGC-AGCGATAG</t>
  </si>
  <si>
    <t>Custom_1582_</t>
  </si>
  <si>
    <t>AACCTCTC-AGCGATAG</t>
  </si>
  <si>
    <t>GAGAGGTT-CTATCGCT</t>
  </si>
  <si>
    <t>AACCTCTC-CTATCGCT</t>
  </si>
  <si>
    <t>GAGAGGTT-AGCGATAG</t>
  </si>
  <si>
    <t>Custom_1583_</t>
  </si>
  <si>
    <t>AACCAGGT-AGCGATAG</t>
  </si>
  <si>
    <t>ACCTGGTT-CTATCGCT</t>
  </si>
  <si>
    <t>AACCAGGT-CTATCGCT</t>
  </si>
  <si>
    <t>ACCTGGTT-AGCGATAG</t>
  </si>
  <si>
    <t>Custom_1584_</t>
  </si>
  <si>
    <t>TTCCGCTT-AGCGATAG</t>
  </si>
  <si>
    <t>AAGCGGAA-CTATCGCT</t>
  </si>
  <si>
    <t>TTCCGCTT-CTATCGCT</t>
  </si>
  <si>
    <t>AAGCGGAA-AGCGATAG</t>
  </si>
  <si>
    <t>Custom_1585_</t>
  </si>
  <si>
    <t>TTGTTCCG-AGCGATAG</t>
  </si>
  <si>
    <t>CGGAACAA-CTATCGCT</t>
  </si>
  <si>
    <t>TTGTTCCG-CTATCGCT</t>
  </si>
  <si>
    <t>CGGAACAA-AGCGATAG</t>
  </si>
  <si>
    <t>Custom_1586_</t>
  </si>
  <si>
    <t>AGCTTACC-AGCGATAG</t>
  </si>
  <si>
    <t>GGTAAGCT-CTATCGCT</t>
  </si>
  <si>
    <t>AGCTTACC-CTATCGCT</t>
  </si>
  <si>
    <t>GGTAAGCT-AGCGATAG</t>
  </si>
  <si>
    <t>Custom_1587_</t>
  </si>
  <si>
    <t>ATGCCACA-AGCGATAG</t>
  </si>
  <si>
    <t>TGTGGCAT-CTATCGCT</t>
  </si>
  <si>
    <t>ATGCCACA-CTATCGCT</t>
  </si>
  <si>
    <t>TGTGGCAT-AGCGATAG</t>
  </si>
  <si>
    <t>Custom_1588_</t>
  </si>
  <si>
    <t>TCCGTAGT-AGCGATAG</t>
  </si>
  <si>
    <t>ACTACGGA-CTATCGCT</t>
  </si>
  <si>
    <t>TCCGTAGT-CTATCGCT</t>
  </si>
  <si>
    <t>ACTACGGA-AGCGATAG</t>
  </si>
  <si>
    <t>Custom_1589_</t>
  </si>
  <si>
    <t>AGGCTATA-TTCCTCCT</t>
  </si>
  <si>
    <t>TATAGCCT-AGGAGGAA</t>
  </si>
  <si>
    <t>AGGCTATA-AGGAGGAA</t>
  </si>
  <si>
    <t>TATAGCCT-TTCCTCCT</t>
  </si>
  <si>
    <t>Custom_1590_</t>
  </si>
  <si>
    <t>GCCTCTAT-TTCCTCCT</t>
  </si>
  <si>
    <t>ATAGAGGC-AGGAGGAA</t>
  </si>
  <si>
    <t>GCCTCTAT-AGGAGGAA</t>
  </si>
  <si>
    <t>ATAGAGGC-TTCCTCCT</t>
  </si>
  <si>
    <t>Custom_1591_</t>
  </si>
  <si>
    <t>AGGATAGG-TTCCTCCT</t>
  </si>
  <si>
    <t>CCTATCCT-AGGAGGAA</t>
  </si>
  <si>
    <t>AGGATAGG-AGGAGGAA</t>
  </si>
  <si>
    <t>CCTATCCT-TTCCTCCT</t>
  </si>
  <si>
    <t>Custom_1592_</t>
  </si>
  <si>
    <t>TCAGAGCC-TTCCTCCT</t>
  </si>
  <si>
    <t>GGCTCTGA-AGGAGGAA</t>
  </si>
  <si>
    <t>TCAGAGCC-AGGAGGAA</t>
  </si>
  <si>
    <t>GGCTCTGA-TTCCTCCT</t>
  </si>
  <si>
    <t>Custom_1593_</t>
  </si>
  <si>
    <t>CTTCGCCT</t>
  </si>
  <si>
    <t>CTTCGCCT-TTCCTCCT</t>
  </si>
  <si>
    <t>AGGCGAAG-AGGAGGAA</t>
  </si>
  <si>
    <t>CTTCGCCT-AGGAGGAA</t>
  </si>
  <si>
    <t>AGGCGAAG-TTCCTCCT</t>
  </si>
  <si>
    <t>Custom_1594_</t>
  </si>
  <si>
    <t>TAAGATTA</t>
  </si>
  <si>
    <t>TAAGATTA-TTCCTCCT</t>
  </si>
  <si>
    <t>TAATCTTA-AGGAGGAA</t>
  </si>
  <si>
    <t>TAAGATTA-AGGAGGAA</t>
  </si>
  <si>
    <t>TAATCTTA-TTCCTCCT</t>
  </si>
  <si>
    <t>Custom_1595_</t>
  </si>
  <si>
    <t>ACGTCCTG</t>
  </si>
  <si>
    <t>ACGTCCTG-TTCCTCCT</t>
  </si>
  <si>
    <t>CAGGACGT-AGGAGGAA</t>
  </si>
  <si>
    <t>ACGTCCTG-AGGAGGAA</t>
  </si>
  <si>
    <t>CAGGACGT-TTCCTCCT</t>
  </si>
  <si>
    <t>Custom_1596_</t>
  </si>
  <si>
    <t>GTCAGTAC</t>
  </si>
  <si>
    <t>GTCAGTAC-TTCCTCCT</t>
  </si>
  <si>
    <t>GTACTGAC-AGGAGGAA</t>
  </si>
  <si>
    <t>GTCAGTAC-AGGAGGAA</t>
  </si>
  <si>
    <t>GTACTGAC-TTCCTCCT</t>
  </si>
  <si>
    <t>Custom_1597_</t>
  </si>
  <si>
    <t>AGGCTATA-TGCTTGCT</t>
  </si>
  <si>
    <t>TATAGCCT-AGCAAGCA</t>
  </si>
  <si>
    <t>AGGCTATA-AGCAAGCA</t>
  </si>
  <si>
    <t>TATAGCCT-TGCTTGCT</t>
  </si>
  <si>
    <t>Custom_1598_</t>
  </si>
  <si>
    <t>GCCTCTAT-TGCTTGCT</t>
  </si>
  <si>
    <t>ATAGAGGC-AGCAAGCA</t>
  </si>
  <si>
    <t>GCCTCTAT-AGCAAGCA</t>
  </si>
  <si>
    <t>ATAGAGGC-TGCTTGCT</t>
  </si>
  <si>
    <t>Custom_1599_</t>
  </si>
  <si>
    <t>AGGATAGG-TGCTTGCT</t>
  </si>
  <si>
    <t>CCTATCCT-AGCAAGCA</t>
  </si>
  <si>
    <t>AGGATAGG-AGCAAGCA</t>
  </si>
  <si>
    <t>CCTATCCT-TGCTTGCT</t>
  </si>
  <si>
    <t>Custom_16_</t>
  </si>
  <si>
    <t>Custom_1600_</t>
  </si>
  <si>
    <t>TCAGAGCC-TGCTTGCT</t>
  </si>
  <si>
    <t>GGCTCTGA-AGCAAGCA</t>
  </si>
  <si>
    <t>TCAGAGCC-AGCAAGCA</t>
  </si>
  <si>
    <t>GGCTCTGA-TGCTTGCT</t>
  </si>
  <si>
    <t>Custom_1601_</t>
  </si>
  <si>
    <t>CTTCGCCT-TGCTTGCT</t>
  </si>
  <si>
    <t>AGGCGAAG-AGCAAGCA</t>
  </si>
  <si>
    <t>CTTCGCCT-AGCAAGCA</t>
  </si>
  <si>
    <t>AGGCGAAG-TGCTTGCT</t>
  </si>
  <si>
    <t>Custom_1602_</t>
  </si>
  <si>
    <t>TAAGATTA-TGCTTGCT</t>
  </si>
  <si>
    <t>TAATCTTA-AGCAAGCA</t>
  </si>
  <si>
    <t>TAAGATTA-AGCAAGCA</t>
  </si>
  <si>
    <t>TAATCTTA-TGCTTGCT</t>
  </si>
  <si>
    <t>Custom_1603_</t>
  </si>
  <si>
    <t>ACGTCCTG-TGCTTGCT</t>
  </si>
  <si>
    <t>CAGGACGT-AGCAAGCA</t>
  </si>
  <si>
    <t>ACGTCCTG-AGCAAGCA</t>
  </si>
  <si>
    <t>CAGGACGT-TGCTTGCT</t>
  </si>
  <si>
    <t>Custom_1604_</t>
  </si>
  <si>
    <t>GTCAGTAC-TGCTTGCT</t>
  </si>
  <si>
    <t>GTACTGAC-AGCAAGCA</t>
  </si>
  <si>
    <t>GTCAGTAC-AGCAAGCA</t>
  </si>
  <si>
    <t>GTACTGAC-TGCTTGCT</t>
  </si>
  <si>
    <t>Custom_1605_</t>
  </si>
  <si>
    <t>AGGCTATA-GGTGATGA</t>
  </si>
  <si>
    <t>TATAGCCT-TCATCACC</t>
  </si>
  <si>
    <t>AGGCTATA-TCATCACC</t>
  </si>
  <si>
    <t>TATAGCCT-GGTGATGA</t>
  </si>
  <si>
    <t>Custom_1606_</t>
  </si>
  <si>
    <t>GCCTCTAT-GGTGATGA</t>
  </si>
  <si>
    <t>ATAGAGGC-TCATCACC</t>
  </si>
  <si>
    <t>GCCTCTAT-TCATCACC</t>
  </si>
  <si>
    <t>ATAGAGGC-GGTGATGA</t>
  </si>
  <si>
    <t>Custom_1607_</t>
  </si>
  <si>
    <t>AGGATAGG-GGTGATGA</t>
  </si>
  <si>
    <t>CCTATCCT-TCATCACC</t>
  </si>
  <si>
    <t>AGGATAGG-TCATCACC</t>
  </si>
  <si>
    <t>CCTATCCT-GGTGATGA</t>
  </si>
  <si>
    <t>Custom_1608_</t>
  </si>
  <si>
    <t>TCAGAGCC-GGTGATGA</t>
  </si>
  <si>
    <t>GGCTCTGA-TCATCACC</t>
  </si>
  <si>
    <t>TCAGAGCC-TCATCACC</t>
  </si>
  <si>
    <t>GGCTCTGA-GGTGATGA</t>
  </si>
  <si>
    <t>Custom_1609_</t>
  </si>
  <si>
    <t>CTTCGCCT-GGTGATGA</t>
  </si>
  <si>
    <t>AGGCGAAG-TCATCACC</t>
  </si>
  <si>
    <t>CTTCGCCT-TCATCACC</t>
  </si>
  <si>
    <t>AGGCGAAG-GGTGATGA</t>
  </si>
  <si>
    <t>Custom_161_</t>
  </si>
  <si>
    <t>GACGAC</t>
  </si>
  <si>
    <t>GTCGTC</t>
  </si>
  <si>
    <t>Custom_1610_</t>
  </si>
  <si>
    <t>TAAGATTA-GGTGATGA</t>
  </si>
  <si>
    <t>TAATCTTA-TCATCACC</t>
  </si>
  <si>
    <t>TAAGATTA-TCATCACC</t>
  </si>
  <si>
    <t>TAATCTTA-GGTGATGA</t>
  </si>
  <si>
    <t>Custom_1611_</t>
  </si>
  <si>
    <t>ACGTCCTG-GGTGATGA</t>
  </si>
  <si>
    <t>CAGGACGT-TCATCACC</t>
  </si>
  <si>
    <t>ACGTCCTG-TCATCACC</t>
  </si>
  <si>
    <t>CAGGACGT-GGTGATGA</t>
  </si>
  <si>
    <t>Custom_1612_</t>
  </si>
  <si>
    <t>GTCAGTAC-GGTGATGA</t>
  </si>
  <si>
    <t>GTACTGAC-TCATCACC</t>
  </si>
  <si>
    <t>GTCAGTAC-TCATCACC</t>
  </si>
  <si>
    <t>GTACTGAC-GGTGATGA</t>
  </si>
  <si>
    <t>Custom_1613_</t>
  </si>
  <si>
    <t>AGGCTATA-AACCTACG</t>
  </si>
  <si>
    <t>TATAGCCT-CGTAGGTT</t>
  </si>
  <si>
    <t>AGGCTATA-CGTAGGTT</t>
  </si>
  <si>
    <t>TATAGCCT-AACCTACG</t>
  </si>
  <si>
    <t>Custom_1614_</t>
  </si>
  <si>
    <t>GCCTCTAT-AACCTACG</t>
  </si>
  <si>
    <t>ATAGAGGC-CGTAGGTT</t>
  </si>
  <si>
    <t>GCCTCTAT-CGTAGGTT</t>
  </si>
  <si>
    <t>ATAGAGGC-AACCTACG</t>
  </si>
  <si>
    <t>Custom_1615_</t>
  </si>
  <si>
    <t>AGGATAGG-AACCTACG</t>
  </si>
  <si>
    <t>CCTATCCT-CGTAGGTT</t>
  </si>
  <si>
    <t>AGGATAGG-CGTAGGTT</t>
  </si>
  <si>
    <t>CCTATCCT-AACCTACG</t>
  </si>
  <si>
    <t>Custom_1616_</t>
  </si>
  <si>
    <t>TCAGAGCC-AACCTACG</t>
  </si>
  <si>
    <t>GGCTCTGA-CGTAGGTT</t>
  </si>
  <si>
    <t>TCAGAGCC-CGTAGGTT</t>
  </si>
  <si>
    <t>GGCTCTGA-AACCTACG</t>
  </si>
  <si>
    <t>Custom_1617_</t>
  </si>
  <si>
    <t>CTTCGCCT-AACCTACG</t>
  </si>
  <si>
    <t>AGGCGAAG-CGTAGGTT</t>
  </si>
  <si>
    <t>CTTCGCCT-CGTAGGTT</t>
  </si>
  <si>
    <t>AGGCGAAG-AACCTACG</t>
  </si>
  <si>
    <t>Custom_1618_</t>
  </si>
  <si>
    <t>TAAGATTA-AACCTACG</t>
  </si>
  <si>
    <t>TAATCTTA-CGTAGGTT</t>
  </si>
  <si>
    <t>TAAGATTA-CGTAGGTT</t>
  </si>
  <si>
    <t>TAATCTTA-AACCTACG</t>
  </si>
  <si>
    <t>Custom_1619_</t>
  </si>
  <si>
    <t>ACGTCCTG-AACCTACG</t>
  </si>
  <si>
    <t>CAGGACGT-CGTAGGTT</t>
  </si>
  <si>
    <t>ACGTCCTG-CGTAGGTT</t>
  </si>
  <si>
    <t>CAGGACGT-AACCTACG</t>
  </si>
  <si>
    <t>Custom_1620_</t>
  </si>
  <si>
    <t>GTCAGTAC-AACCTACG</t>
  </si>
  <si>
    <t>GTACTGAC-CGTAGGTT</t>
  </si>
  <si>
    <t>GTCAGTAC-CGTAGGTT</t>
  </si>
  <si>
    <t>GTACTGAC-AACCTACG</t>
  </si>
  <si>
    <t>Custom_1621_</t>
  </si>
  <si>
    <t>AGGCTATA-GGATCTGA</t>
  </si>
  <si>
    <t>TATAGCCT-TCAGATCC</t>
  </si>
  <si>
    <t>AGGCTATA-TCAGATCC</t>
  </si>
  <si>
    <t>TATAGCCT-GGATCTGA</t>
  </si>
  <si>
    <t>Custom_1622_</t>
  </si>
  <si>
    <t>GCCTCTAT-GGATCTGA</t>
  </si>
  <si>
    <t>ATAGAGGC-TCAGATCC</t>
  </si>
  <si>
    <t>GCCTCTAT-TCAGATCC</t>
  </si>
  <si>
    <t>ATAGAGGC-GGATCTGA</t>
  </si>
  <si>
    <t>Custom_1623_</t>
  </si>
  <si>
    <t>AGGATAGG-GGATCTGA</t>
  </si>
  <si>
    <t>CCTATCCT-TCAGATCC</t>
  </si>
  <si>
    <t>AGGATAGG-TCAGATCC</t>
  </si>
  <si>
    <t>CCTATCCT-GGATCTGA</t>
  </si>
  <si>
    <t>Custom_1624_</t>
  </si>
  <si>
    <t>TCAGAGCC-GGATCTGA</t>
  </si>
  <si>
    <t>GGCTCTGA-TCAGATCC</t>
  </si>
  <si>
    <t>TCAGAGCC-TCAGATCC</t>
  </si>
  <si>
    <t>GGCTCTGA-GGATCTGA</t>
  </si>
  <si>
    <t>Custom_1625_</t>
  </si>
  <si>
    <t>CTTCGCCT-GGATCTGA</t>
  </si>
  <si>
    <t>AGGCGAAG-TCAGATCC</t>
  </si>
  <si>
    <t>CTTCGCCT-TCAGATCC</t>
  </si>
  <si>
    <t>AGGCGAAG-GGATCTGA</t>
  </si>
  <si>
    <t>Custom_1626_</t>
  </si>
  <si>
    <t>TAAGATTA-GGATCTGA</t>
  </si>
  <si>
    <t>TAATCTTA-TCAGATCC</t>
  </si>
  <si>
    <t>TAAGATTA-TCAGATCC</t>
  </si>
  <si>
    <t>TAATCTTA-GGATCTGA</t>
  </si>
  <si>
    <t>Custom_1627_</t>
  </si>
  <si>
    <t>ACGTCCTG-GGATCTGA</t>
  </si>
  <si>
    <t>CAGGACGT-TCAGATCC</t>
  </si>
  <si>
    <t>ACGTCCTG-TCAGATCC</t>
  </si>
  <si>
    <t>CAGGACGT-GGATCTGA</t>
  </si>
  <si>
    <t>Custom_1628_</t>
  </si>
  <si>
    <t>GTCAGTAC-GGATCTGA</t>
  </si>
  <si>
    <t>GTACTGAC-TCAGATCC</t>
  </si>
  <si>
    <t>GTCAGTAC-TCAGATCC</t>
  </si>
  <si>
    <t>GTACTGAC-GGATCTGA</t>
  </si>
  <si>
    <t>Custom_1629_</t>
  </si>
  <si>
    <t>AGGCTATA-TGATCACG</t>
  </si>
  <si>
    <t>TATAGCCT-CGTGATCA</t>
  </si>
  <si>
    <t>AGGCTATA-CGTGATCA</t>
  </si>
  <si>
    <t>TATAGCCT-TGATCACG</t>
  </si>
  <si>
    <t>Custom_1630_</t>
  </si>
  <si>
    <t>GCCTCTAT-TGATCACG</t>
  </si>
  <si>
    <t>ATAGAGGC-CGTGATCA</t>
  </si>
  <si>
    <t>GCCTCTAT-CGTGATCA</t>
  </si>
  <si>
    <t>ATAGAGGC-TGATCACG</t>
  </si>
  <si>
    <t>Custom_1631_</t>
  </si>
  <si>
    <t>AGGATAGG-TGATCACG</t>
  </si>
  <si>
    <t>CCTATCCT-CGTGATCA</t>
  </si>
  <si>
    <t>AGGATAGG-CGTGATCA</t>
  </si>
  <si>
    <t>CCTATCCT-TGATCACG</t>
  </si>
  <si>
    <t>Custom_1632_</t>
  </si>
  <si>
    <t>TCAGAGCC-TGATCACG</t>
  </si>
  <si>
    <t>GGCTCTGA-CGTGATCA</t>
  </si>
  <si>
    <t>TCAGAGCC-CGTGATCA</t>
  </si>
  <si>
    <t>GGCTCTGA-TGATCACG</t>
  </si>
  <si>
    <t>Custom_1633_</t>
  </si>
  <si>
    <t>CTTCGCCT-TGATCACG</t>
  </si>
  <si>
    <t>AGGCGAAG-CGTGATCA</t>
  </si>
  <si>
    <t>CTTCGCCT-CGTGATCA</t>
  </si>
  <si>
    <t>AGGCGAAG-TGATCACG</t>
  </si>
  <si>
    <t>Custom_1634_</t>
  </si>
  <si>
    <t>TAAGATTA-TGATCACG</t>
  </si>
  <si>
    <t>TAATCTTA-CGTGATCA</t>
  </si>
  <si>
    <t>TAAGATTA-CGTGATCA</t>
  </si>
  <si>
    <t>TAATCTTA-TGATCACG</t>
  </si>
  <si>
    <t>Custom_1635_</t>
  </si>
  <si>
    <t>ACGTCCTG-TGATCACG</t>
  </si>
  <si>
    <t>CAGGACGT-CGTGATCA</t>
  </si>
  <si>
    <t>ACGTCCTG-CGTGATCA</t>
  </si>
  <si>
    <t>CAGGACGT-TGATCACG</t>
  </si>
  <si>
    <t>Custom_1636_</t>
  </si>
  <si>
    <t>GTCAGTAC-TGATCACG</t>
  </si>
  <si>
    <t>GTACTGAC-CGTGATCA</t>
  </si>
  <si>
    <t>GTCAGTAC-CGTGATCA</t>
  </si>
  <si>
    <t>GTACTGAC-TGATCACG</t>
  </si>
  <si>
    <t>Custom_1637_</t>
  </si>
  <si>
    <t>AGGCTATA-AAGCGACT</t>
  </si>
  <si>
    <t>TATAGCCT-AGTCGCTT</t>
  </si>
  <si>
    <t>AGGCTATA-AGTCGCTT</t>
  </si>
  <si>
    <t>TATAGCCT-AAGCGACT</t>
  </si>
  <si>
    <t>Custom_1638_</t>
  </si>
  <si>
    <t>GCCTCTAT-AAGCGACT</t>
  </si>
  <si>
    <t>ATAGAGGC-AGTCGCTT</t>
  </si>
  <si>
    <t>GCCTCTAT-AGTCGCTT</t>
  </si>
  <si>
    <t>ATAGAGGC-AAGCGACT</t>
  </si>
  <si>
    <t>Custom_1639_</t>
  </si>
  <si>
    <t>AGGATAGG-AAGCGACT</t>
  </si>
  <si>
    <t>CCTATCCT-AGTCGCTT</t>
  </si>
  <si>
    <t>AGGATAGG-AGTCGCTT</t>
  </si>
  <si>
    <t>CCTATCCT-AAGCGACT</t>
  </si>
  <si>
    <t>Custom_1640_</t>
  </si>
  <si>
    <t>TCAGAGCC-AAGCGACT</t>
  </si>
  <si>
    <t>GGCTCTGA-AGTCGCTT</t>
  </si>
  <si>
    <t>TCAGAGCC-AGTCGCTT</t>
  </si>
  <si>
    <t>GGCTCTGA-AAGCGACT</t>
  </si>
  <si>
    <t>Custom_1641_</t>
  </si>
  <si>
    <t>CTTCGCCT-AAGCGACT</t>
  </si>
  <si>
    <t>AGGCGAAG-AGTCGCTT</t>
  </si>
  <si>
    <t>CTTCGCCT-AGTCGCTT</t>
  </si>
  <si>
    <t>AGGCGAAG-AAGCGACT</t>
  </si>
  <si>
    <t>Custom_1642_</t>
  </si>
  <si>
    <t>TAAGATTA-AAGCGACT</t>
  </si>
  <si>
    <t>TAATCTTA-AGTCGCTT</t>
  </si>
  <si>
    <t>TAAGATTA-AGTCGCTT</t>
  </si>
  <si>
    <t>TAATCTTA-AAGCGACT</t>
  </si>
  <si>
    <t>Custom_1643_</t>
  </si>
  <si>
    <t>ACGTCCTG-AAGCGACT</t>
  </si>
  <si>
    <t>CAGGACGT-AGTCGCTT</t>
  </si>
  <si>
    <t>ACGTCCTG-AGTCGCTT</t>
  </si>
  <si>
    <t>CAGGACGT-AAGCGACT</t>
  </si>
  <si>
    <t>Custom_1644_</t>
  </si>
  <si>
    <t>GTCAGTAC-AAGCGACT</t>
  </si>
  <si>
    <t>GTACTGAC-AGTCGCTT</t>
  </si>
  <si>
    <t>GTCAGTAC-AGTCGCTT</t>
  </si>
  <si>
    <t>GTACTGAC-AAGCGACT</t>
  </si>
  <si>
    <t>Custom_1645_</t>
  </si>
  <si>
    <t>AGGCTATA-AAGCGTTC</t>
  </si>
  <si>
    <t>TATAGCCT-GAACGCTT</t>
  </si>
  <si>
    <t>AGGCTATA-GAACGCTT</t>
  </si>
  <si>
    <t>TATAGCCT-AAGCGTTC</t>
  </si>
  <si>
    <t>Custom_1646_</t>
  </si>
  <si>
    <t>GCCTCTAT-AAGCGTTC</t>
  </si>
  <si>
    <t>ATAGAGGC-GAACGCTT</t>
  </si>
  <si>
    <t>GCCTCTAT-GAACGCTT</t>
  </si>
  <si>
    <t>ATAGAGGC-AAGCGTTC</t>
  </si>
  <si>
    <t>Custom_1647_</t>
  </si>
  <si>
    <t>AGGATAGG-AAGCGTTC</t>
  </si>
  <si>
    <t>CCTATCCT-GAACGCTT</t>
  </si>
  <si>
    <t>AGGATAGG-GAACGCTT</t>
  </si>
  <si>
    <t>CCTATCCT-AAGCGTTC</t>
  </si>
  <si>
    <t>Custom_1648_</t>
  </si>
  <si>
    <t>TCAGAGCC-AAGCGTTC</t>
  </si>
  <si>
    <t>GGCTCTGA-GAACGCTT</t>
  </si>
  <si>
    <t>TCAGAGCC-GAACGCTT</t>
  </si>
  <si>
    <t>GGCTCTGA-AAGCGTTC</t>
  </si>
  <si>
    <t>Custom_1649_</t>
  </si>
  <si>
    <t>CTTCGCCT-AAGCGTTC</t>
  </si>
  <si>
    <t>AGGCGAAG-GAACGCTT</t>
  </si>
  <si>
    <t>CTTCGCCT-GAACGCTT</t>
  </si>
  <si>
    <t>AGGCGAAG-AAGCGTTC</t>
  </si>
  <si>
    <t>Custom_1650_</t>
  </si>
  <si>
    <t>TAAGATTA-AAGCGTTC</t>
  </si>
  <si>
    <t>TAATCTTA-GAACGCTT</t>
  </si>
  <si>
    <t>TAAGATTA-GAACGCTT</t>
  </si>
  <si>
    <t>TAATCTTA-AAGCGTTC</t>
  </si>
  <si>
    <t>Custom_1651_</t>
  </si>
  <si>
    <t>ACGTCCTG-AAGCGTTC</t>
  </si>
  <si>
    <t>CAGGACGT-GAACGCTT</t>
  </si>
  <si>
    <t>ACGTCCTG-GAACGCTT</t>
  </si>
  <si>
    <t>CAGGACGT-AAGCGTTC</t>
  </si>
  <si>
    <t>Custom_1652_</t>
  </si>
  <si>
    <t>GTCAGTAC-AAGCGTTC</t>
  </si>
  <si>
    <t>GTACTGAC-GAACGCTT</t>
  </si>
  <si>
    <t>GTCAGTAC-GAACGCTT</t>
  </si>
  <si>
    <t>GTACTGAC-AAGCGTTC</t>
  </si>
  <si>
    <t>Custom_1653_</t>
  </si>
  <si>
    <t>AGGCTATA-AAGGCGTA</t>
  </si>
  <si>
    <t>TATAGCCT-TACGCCTT</t>
  </si>
  <si>
    <t>AGGCTATA-TACGCCTT</t>
  </si>
  <si>
    <t>TATAGCCT-AAGGCGTA</t>
  </si>
  <si>
    <t>Custom_1654_</t>
  </si>
  <si>
    <t>GCCTCTAT-AAGGCGTA</t>
  </si>
  <si>
    <t>ATAGAGGC-TACGCCTT</t>
  </si>
  <si>
    <t>GCCTCTAT-TACGCCTT</t>
  </si>
  <si>
    <t>ATAGAGGC-AAGGCGTA</t>
  </si>
  <si>
    <t>Custom_1655_</t>
  </si>
  <si>
    <t>AGGATAGG-AAGGCGTA</t>
  </si>
  <si>
    <t>CCTATCCT-TACGCCTT</t>
  </si>
  <si>
    <t>AGGATAGG-TACGCCTT</t>
  </si>
  <si>
    <t>CCTATCCT-AAGGCGTA</t>
  </si>
  <si>
    <t>Custom_1656_</t>
  </si>
  <si>
    <t>TCAGAGCC-AAGGCGTA</t>
  </si>
  <si>
    <t>GGCTCTGA-TACGCCTT</t>
  </si>
  <si>
    <t>TCAGAGCC-TACGCCTT</t>
  </si>
  <si>
    <t>GGCTCTGA-AAGGCGTA</t>
  </si>
  <si>
    <t>Custom_1657_</t>
  </si>
  <si>
    <t>CTTCGCCT-AAGGCGTA</t>
  </si>
  <si>
    <t>AGGCGAAG-TACGCCTT</t>
  </si>
  <si>
    <t>CTTCGCCT-TACGCCTT</t>
  </si>
  <si>
    <t>AGGCGAAG-AAGGCGTA</t>
  </si>
  <si>
    <t>Custom_1658_</t>
  </si>
  <si>
    <t>TAAGATTA-AAGGCGTA</t>
  </si>
  <si>
    <t>TAATCTTA-TACGCCTT</t>
  </si>
  <si>
    <t>TAAGATTA-TACGCCTT</t>
  </si>
  <si>
    <t>TAATCTTA-AAGGCGTA</t>
  </si>
  <si>
    <t>Custom_1659_</t>
  </si>
  <si>
    <t>ACGTCCTG-AAGGCGTA</t>
  </si>
  <si>
    <t>CAGGACGT-TACGCCTT</t>
  </si>
  <si>
    <t>ACGTCCTG-TACGCCTT</t>
  </si>
  <si>
    <t>CAGGACGT-AAGGCGTA</t>
  </si>
  <si>
    <t>Custom_1660_</t>
  </si>
  <si>
    <t>GTCAGTAC-AAGGCGTA</t>
  </si>
  <si>
    <t>GTACTGAC-TACGCCTT</t>
  </si>
  <si>
    <t>GTCAGTAC-TACGCCTT</t>
  </si>
  <si>
    <t>GTACTGAC-AAGGCGTA</t>
  </si>
  <si>
    <t>Custom_1661_</t>
  </si>
  <si>
    <t>AGGCTATA-CTGATGAG</t>
  </si>
  <si>
    <t>TATAGCCT-CTCATCAG</t>
  </si>
  <si>
    <t>AGGCTATA-CTCATCAG</t>
  </si>
  <si>
    <t>TATAGCCT-CTGATGAG</t>
  </si>
  <si>
    <t>Custom_1662_</t>
  </si>
  <si>
    <t>GCCTCTAT-CTGATGAG</t>
  </si>
  <si>
    <t>ATAGAGGC-CTCATCAG</t>
  </si>
  <si>
    <t>GCCTCTAT-CTCATCAG</t>
  </si>
  <si>
    <t>ATAGAGGC-CTGATGAG</t>
  </si>
  <si>
    <t>Custom_1663_</t>
  </si>
  <si>
    <t>AGGATAGG-CTGATGAG</t>
  </si>
  <si>
    <t>CCTATCCT-CTCATCAG</t>
  </si>
  <si>
    <t>AGGATAGG-CTCATCAG</t>
  </si>
  <si>
    <t>CCTATCCT-CTGATGAG</t>
  </si>
  <si>
    <t>Custom_1664_</t>
  </si>
  <si>
    <t>TCAGAGCC-CTGATGAG</t>
  </si>
  <si>
    <t>GGCTCTGA-CTCATCAG</t>
  </si>
  <si>
    <t>TCAGAGCC-CTCATCAG</t>
  </si>
  <si>
    <t>GGCTCTGA-CTGATGAG</t>
  </si>
  <si>
    <t>Custom_1665_</t>
  </si>
  <si>
    <t>CTTCGCCT-CTGATGAG</t>
  </si>
  <si>
    <t>AGGCGAAG-CTCATCAG</t>
  </si>
  <si>
    <t>CTTCGCCT-CTCATCAG</t>
  </si>
  <si>
    <t>AGGCGAAG-CTGATGAG</t>
  </si>
  <si>
    <t>Custom_1666_</t>
  </si>
  <si>
    <t>TAAGATTA-CTGATGAG</t>
  </si>
  <si>
    <t>TAATCTTA-CTCATCAG</t>
  </si>
  <si>
    <t>TAAGATTA-CTCATCAG</t>
  </si>
  <si>
    <t>TAATCTTA-CTGATGAG</t>
  </si>
  <si>
    <t>Custom_1667_</t>
  </si>
  <si>
    <t>ACGTCCTG-CTGATGAG</t>
  </si>
  <si>
    <t>CAGGACGT-CTCATCAG</t>
  </si>
  <si>
    <t>ACGTCCTG-CTCATCAG</t>
  </si>
  <si>
    <t>CAGGACGT-CTGATGAG</t>
  </si>
  <si>
    <t>Custom_1668_</t>
  </si>
  <si>
    <t>GTCAGTAC-CTGATGAG</t>
  </si>
  <si>
    <t>GTACTGAC-CTCATCAG</t>
  </si>
  <si>
    <t>GTCAGTAC-CTCATCAG</t>
  </si>
  <si>
    <t>GTACTGAC-CTGATGAG</t>
  </si>
  <si>
    <t>Custom_1669_</t>
  </si>
  <si>
    <t>AGGCTATA-GCAGAAGA</t>
  </si>
  <si>
    <t>TATAGCCT-TCTTCTGC</t>
  </si>
  <si>
    <t>AGGCTATA-TCTTCTGC</t>
  </si>
  <si>
    <t>TATAGCCT-GCAGAAGA</t>
  </si>
  <si>
    <t>Custom_1670_</t>
  </si>
  <si>
    <t>GCCTCTAT-GCAGAAGA</t>
  </si>
  <si>
    <t>ATAGAGGC-TCTTCTGC</t>
  </si>
  <si>
    <t>GCCTCTAT-TCTTCTGC</t>
  </si>
  <si>
    <t>ATAGAGGC-GCAGAAGA</t>
  </si>
  <si>
    <t>Custom_1671_</t>
  </si>
  <si>
    <t>AGGATAGG-GCAGAAGA</t>
  </si>
  <si>
    <t>CCTATCCT-TCTTCTGC</t>
  </si>
  <si>
    <t>AGGATAGG-TCTTCTGC</t>
  </si>
  <si>
    <t>CCTATCCT-GCAGAAGA</t>
  </si>
  <si>
    <t>Custom_1672_</t>
  </si>
  <si>
    <t>TCAGAGCC-GCAGAAGA</t>
  </si>
  <si>
    <t>GGCTCTGA-TCTTCTGC</t>
  </si>
  <si>
    <t>TCAGAGCC-TCTTCTGC</t>
  </si>
  <si>
    <t>GGCTCTGA-GCAGAAGA</t>
  </si>
  <si>
    <t>Custom_1673_</t>
  </si>
  <si>
    <t>CTTCGCCT-GCAGAAGA</t>
  </si>
  <si>
    <t>AGGCGAAG-TCTTCTGC</t>
  </si>
  <si>
    <t>CTTCGCCT-TCTTCTGC</t>
  </si>
  <si>
    <t>AGGCGAAG-GCAGAAGA</t>
  </si>
  <si>
    <t>Custom_1674_</t>
  </si>
  <si>
    <t>TAAGATTA-GCAGAAGA</t>
  </si>
  <si>
    <t>TAATCTTA-TCTTCTGC</t>
  </si>
  <si>
    <t>TAAGATTA-TCTTCTGC</t>
  </si>
  <si>
    <t>TAATCTTA-GCAGAAGA</t>
  </si>
  <si>
    <t>Custom_1675_</t>
  </si>
  <si>
    <t>ACGTCCTG-GCAGAAGA</t>
  </si>
  <si>
    <t>CAGGACGT-TCTTCTGC</t>
  </si>
  <si>
    <t>ACGTCCTG-TCTTCTGC</t>
  </si>
  <si>
    <t>CAGGACGT-GCAGAAGA</t>
  </si>
  <si>
    <t>Custom_1676_</t>
  </si>
  <si>
    <t>GTCAGTAC-GCAGAAGA</t>
  </si>
  <si>
    <t>GTACTGAC-TCTTCTGC</t>
  </si>
  <si>
    <t>GTCAGTAC-TCTTCTGC</t>
  </si>
  <si>
    <t>GTACTGAC-GCAGAAGA</t>
  </si>
  <si>
    <t>Custom_1677_</t>
  </si>
  <si>
    <t>AGGCTATA-AATCCAGC</t>
  </si>
  <si>
    <t>TATAGCCT-GCTGGATT</t>
  </si>
  <si>
    <t>AGGCTATA-GCTGGATT</t>
  </si>
  <si>
    <t>TATAGCCT-AATCCAGC</t>
  </si>
  <si>
    <t>Custom_1678_</t>
  </si>
  <si>
    <t>GCCTCTAT-AATCCAGC</t>
  </si>
  <si>
    <t>ATAGAGGC-GCTGGATT</t>
  </si>
  <si>
    <t>GCCTCTAT-GCTGGATT</t>
  </si>
  <si>
    <t>ATAGAGGC-AATCCAGC</t>
  </si>
  <si>
    <t>Custom_1679_</t>
  </si>
  <si>
    <t>AGGATAGG-AATCCAGC</t>
  </si>
  <si>
    <t>CCTATCCT-GCTGGATT</t>
  </si>
  <si>
    <t>AGGATAGG-GCTGGATT</t>
  </si>
  <si>
    <t>CCTATCCT-AATCCAGC</t>
  </si>
  <si>
    <t>Custom_1680_</t>
  </si>
  <si>
    <t>TCAGAGCC-AATCCAGC</t>
  </si>
  <si>
    <t>GGCTCTGA-GCTGGATT</t>
  </si>
  <si>
    <t>TCAGAGCC-GCTGGATT</t>
  </si>
  <si>
    <t>GGCTCTGA-AATCCAGC</t>
  </si>
  <si>
    <t>Custom_1681_</t>
  </si>
  <si>
    <t>CTTCGCCT-AATCCAGC</t>
  </si>
  <si>
    <t>AGGCGAAG-GCTGGATT</t>
  </si>
  <si>
    <t>CTTCGCCT-GCTGGATT</t>
  </si>
  <si>
    <t>AGGCGAAG-AATCCAGC</t>
  </si>
  <si>
    <t>Custom_1682_</t>
  </si>
  <si>
    <t>TAAGATTA-AATCCAGC</t>
  </si>
  <si>
    <t>TAATCTTA-GCTGGATT</t>
  </si>
  <si>
    <t>TAAGATTA-GCTGGATT</t>
  </si>
  <si>
    <t>TAATCTTA-AATCCAGC</t>
  </si>
  <si>
    <t>Custom_1683_</t>
  </si>
  <si>
    <t>ACGTCCTG-AATCCAGC</t>
  </si>
  <si>
    <t>CAGGACGT-GCTGGATT</t>
  </si>
  <si>
    <t>ACGTCCTG-GCTGGATT</t>
  </si>
  <si>
    <t>CAGGACGT-AATCCAGC</t>
  </si>
  <si>
    <t>Custom_1684_</t>
  </si>
  <si>
    <t>GTCAGTAC-AATCCAGC</t>
  </si>
  <si>
    <t>GTACTGAC-GCTGGATT</t>
  </si>
  <si>
    <t>GTCAGTAC-GCTGGATT</t>
  </si>
  <si>
    <t>GTACTGAC-AATCCAGC</t>
  </si>
  <si>
    <t>Custom_1685_</t>
  </si>
  <si>
    <t>AGGCTATA-ATTACTCG</t>
  </si>
  <si>
    <t>TATAGCCT-CGAGTAAT</t>
  </si>
  <si>
    <t>AGGCTATA-CGAGTAAT</t>
  </si>
  <si>
    <t>TATAGCCT-ATTACTCG</t>
  </si>
  <si>
    <t>Custom_1686_</t>
  </si>
  <si>
    <t>GCCTCTAT-ATTACTCG</t>
  </si>
  <si>
    <t>ATAGAGGC-CGAGTAAT</t>
  </si>
  <si>
    <t>GCCTCTAT-CGAGTAAT</t>
  </si>
  <si>
    <t>ATAGAGGC-ATTACTCG</t>
  </si>
  <si>
    <t>Custom_1687_</t>
  </si>
  <si>
    <t>AGGATAGG-ATTACTCG</t>
  </si>
  <si>
    <t>CCTATCCT-CGAGTAAT</t>
  </si>
  <si>
    <t>AGGATAGG-CGAGTAAT</t>
  </si>
  <si>
    <t>CCTATCCT-ATTACTCG</t>
  </si>
  <si>
    <t>Custom_1688_</t>
  </si>
  <si>
    <t>TCAGAGCC-ATTACTCG</t>
  </si>
  <si>
    <t>GGCTCTGA-CGAGTAAT</t>
  </si>
  <si>
    <t>TCAGAGCC-CGAGTAAT</t>
  </si>
  <si>
    <t>GGCTCTGA-ATTACTCG</t>
  </si>
  <si>
    <t>Custom_1689_</t>
  </si>
  <si>
    <t>CTTCGCCT-ATTACTCG</t>
  </si>
  <si>
    <t>AGGCGAAG-CGAGTAAT</t>
  </si>
  <si>
    <t>CTTCGCCT-CGAGTAAT</t>
  </si>
  <si>
    <t>AGGCGAAG-ATTACTCG</t>
  </si>
  <si>
    <t>Custom_169_</t>
  </si>
  <si>
    <t>Custom_1690_</t>
  </si>
  <si>
    <t>TAAGATTA-ATTACTCG</t>
  </si>
  <si>
    <t>TAATCTTA-CGAGTAAT</t>
  </si>
  <si>
    <t>TAAGATTA-CGAGTAAT</t>
  </si>
  <si>
    <t>TAATCTTA-ATTACTCG</t>
  </si>
  <si>
    <t>Custom_1691_</t>
  </si>
  <si>
    <t>ACGTCCTG-ATTACTCG</t>
  </si>
  <si>
    <t>CAGGACGT-CGAGTAAT</t>
  </si>
  <si>
    <t>ACGTCCTG-CGAGTAAT</t>
  </si>
  <si>
    <t>CAGGACGT-ATTACTCG</t>
  </si>
  <si>
    <t>Custom_1692_</t>
  </si>
  <si>
    <t>GTCAGTAC-ATTACTCG</t>
  </si>
  <si>
    <t>GTACTGAC-CGAGTAAT</t>
  </si>
  <si>
    <t>GTCAGTAC-CGAGTAAT</t>
  </si>
  <si>
    <t>GTACTGAC-ATTACTCG</t>
  </si>
  <si>
    <t>Custom_1693_</t>
  </si>
  <si>
    <t>AGGCTATA-TCCGGAGA</t>
  </si>
  <si>
    <t>TATAGCCT-TCTCCGGA</t>
  </si>
  <si>
    <t>AGGCTATA-TCTCCGGA</t>
  </si>
  <si>
    <t>TATAGCCT-TCCGGAGA</t>
  </si>
  <si>
    <t>Custom_1694_</t>
  </si>
  <si>
    <t>GCCTCTAT-TCCGGAGA</t>
  </si>
  <si>
    <t>ATAGAGGC-TCTCCGGA</t>
  </si>
  <si>
    <t>GCCTCTAT-TCTCCGGA</t>
  </si>
  <si>
    <t>ATAGAGGC-TCCGGAGA</t>
  </si>
  <si>
    <t>Custom_1695_</t>
  </si>
  <si>
    <t>AGGATAGG-TCCGGAGA</t>
  </si>
  <si>
    <t>CCTATCCT-TCTCCGGA</t>
  </si>
  <si>
    <t>AGGATAGG-TCTCCGGA</t>
  </si>
  <si>
    <t>CCTATCCT-TCCGGAGA</t>
  </si>
  <si>
    <t>Custom_1696_</t>
  </si>
  <si>
    <t>TCAGAGCC-TCCGGAGA</t>
  </si>
  <si>
    <t>GGCTCTGA-TCTCCGGA</t>
  </si>
  <si>
    <t>TCAGAGCC-TCTCCGGA</t>
  </si>
  <si>
    <t>GGCTCTGA-TCCGGAGA</t>
  </si>
  <si>
    <t>Custom_1697_</t>
  </si>
  <si>
    <t>CTTCGCCT-TCCGGAGA</t>
  </si>
  <si>
    <t>AGGCGAAG-TCTCCGGA</t>
  </si>
  <si>
    <t>CTTCGCCT-TCTCCGGA</t>
  </si>
  <si>
    <t>AGGCGAAG-TCCGGAGA</t>
  </si>
  <si>
    <t>Custom_1698_</t>
  </si>
  <si>
    <t>TAAGATTA-TCCGGAGA</t>
  </si>
  <si>
    <t>TAATCTTA-TCTCCGGA</t>
  </si>
  <si>
    <t>TAAGATTA-TCTCCGGA</t>
  </si>
  <si>
    <t>TAATCTTA-TCCGGAGA</t>
  </si>
  <si>
    <t>Custom_1699_</t>
  </si>
  <si>
    <t>ACGTCCTG-TCCGGAGA</t>
  </si>
  <si>
    <t>CAGGACGT-TCTCCGGA</t>
  </si>
  <si>
    <t>ACGTCCTG-TCTCCGGA</t>
  </si>
  <si>
    <t>CAGGACGT-TCCGGAGA</t>
  </si>
  <si>
    <t>Custom_17_</t>
  </si>
  <si>
    <t>GGTACCT</t>
  </si>
  <si>
    <t>Custom_170_</t>
  </si>
  <si>
    <t>CTCTGCA</t>
  </si>
  <si>
    <t>Custom_1700_</t>
  </si>
  <si>
    <t>GTCAGTAC-TCCGGAGA</t>
  </si>
  <si>
    <t>GTACTGAC-TCTCCGGA</t>
  </si>
  <si>
    <t>GTCAGTAC-TCTCCGGA</t>
  </si>
  <si>
    <t>GTACTGAC-TCCGGAGA</t>
  </si>
  <si>
    <t>Custom_1701_</t>
  </si>
  <si>
    <t>AGGCTATA-CGCTCATT</t>
  </si>
  <si>
    <t>TATAGCCT-AATGAGCG</t>
  </si>
  <si>
    <t>AGGCTATA-AATGAGCG</t>
  </si>
  <si>
    <t>TATAGCCT-CGCTCATT</t>
  </si>
  <si>
    <t>Custom_1702_</t>
  </si>
  <si>
    <t>GCCTCTAT-CGCTCATT</t>
  </si>
  <si>
    <t>ATAGAGGC-AATGAGCG</t>
  </si>
  <si>
    <t>GCCTCTAT-AATGAGCG</t>
  </si>
  <si>
    <t>ATAGAGGC-CGCTCATT</t>
  </si>
  <si>
    <t>Custom_1703_</t>
  </si>
  <si>
    <t>AGGATAGG-CGCTCATT</t>
  </si>
  <si>
    <t>CCTATCCT-AATGAGCG</t>
  </si>
  <si>
    <t>AGGATAGG-AATGAGCG</t>
  </si>
  <si>
    <t>CCTATCCT-CGCTCATT</t>
  </si>
  <si>
    <t>Custom_1704_</t>
  </si>
  <si>
    <t>TCAGAGCC-CGCTCATT</t>
  </si>
  <si>
    <t>GGCTCTGA-AATGAGCG</t>
  </si>
  <si>
    <t>TCAGAGCC-AATGAGCG</t>
  </si>
  <si>
    <t>GGCTCTGA-CGCTCATT</t>
  </si>
  <si>
    <t>Custom_1705_</t>
  </si>
  <si>
    <t>CTTCGCCT-CGCTCATT</t>
  </si>
  <si>
    <t>AGGCGAAG-AATGAGCG</t>
  </si>
  <si>
    <t>CTTCGCCT-AATGAGCG</t>
  </si>
  <si>
    <t>AGGCGAAG-CGCTCATT</t>
  </si>
  <si>
    <t>Custom_1706_</t>
  </si>
  <si>
    <t>TAAGATTA-CGCTCATT</t>
  </si>
  <si>
    <t>TAATCTTA-AATGAGCG</t>
  </si>
  <si>
    <t>TAAGATTA-AATGAGCG</t>
  </si>
  <si>
    <t>TAATCTTA-CGCTCATT</t>
  </si>
  <si>
    <t>Custom_1707_</t>
  </si>
  <si>
    <t>ACGTCCTG-CGCTCATT</t>
  </si>
  <si>
    <t>CAGGACGT-AATGAGCG</t>
  </si>
  <si>
    <t>ACGTCCTG-AATGAGCG</t>
  </si>
  <si>
    <t>CAGGACGT-CGCTCATT</t>
  </si>
  <si>
    <t>Custom_1708_</t>
  </si>
  <si>
    <t>GTCAGTAC-CGCTCATT</t>
  </si>
  <si>
    <t>GTACTGAC-AATGAGCG</t>
  </si>
  <si>
    <t>GTCAGTAC-AATGAGCG</t>
  </si>
  <si>
    <t>GTACTGAC-CGCTCATT</t>
  </si>
  <si>
    <t>Custom_1709_</t>
  </si>
  <si>
    <t>AGGCTATA-GAGATTCC</t>
  </si>
  <si>
    <t>TATAGCCT-GGAATCTC</t>
  </si>
  <si>
    <t>AGGCTATA-GGAATCTC</t>
  </si>
  <si>
    <t>TATAGCCT-GAGATTCC</t>
  </si>
  <si>
    <t>Custom_171_</t>
  </si>
  <si>
    <t>CCTAGGT</t>
  </si>
  <si>
    <t>Custom_1710_</t>
  </si>
  <si>
    <t>GCCTCTAT-GAGATTCC</t>
  </si>
  <si>
    <t>ATAGAGGC-GGAATCTC</t>
  </si>
  <si>
    <t>GCCTCTAT-GGAATCTC</t>
  </si>
  <si>
    <t>ATAGAGGC-GAGATTCC</t>
  </si>
  <si>
    <t>Custom_1711_</t>
  </si>
  <si>
    <t>AGGATAGG-GAGATTCC</t>
  </si>
  <si>
    <t>CCTATCCT-GGAATCTC</t>
  </si>
  <si>
    <t>AGGATAGG-GGAATCTC</t>
  </si>
  <si>
    <t>CCTATCCT-GAGATTCC</t>
  </si>
  <si>
    <t>Custom_1712_</t>
  </si>
  <si>
    <t>TCAGAGCC-GAGATTCC</t>
  </si>
  <si>
    <t>GGCTCTGA-GGAATCTC</t>
  </si>
  <si>
    <t>TCAGAGCC-GGAATCTC</t>
  </si>
  <si>
    <t>GGCTCTGA-GAGATTCC</t>
  </si>
  <si>
    <t>Custom_1713_</t>
  </si>
  <si>
    <t>CTTCGCCT-GAGATTCC</t>
  </si>
  <si>
    <t>AGGCGAAG-GGAATCTC</t>
  </si>
  <si>
    <t>CTTCGCCT-GGAATCTC</t>
  </si>
  <si>
    <t>AGGCGAAG-GAGATTCC</t>
  </si>
  <si>
    <t>Custom_1714_</t>
  </si>
  <si>
    <t>TAAGATTA-GAGATTCC</t>
  </si>
  <si>
    <t>TAATCTTA-GGAATCTC</t>
  </si>
  <si>
    <t>TAAGATTA-GGAATCTC</t>
  </si>
  <si>
    <t>TAATCTTA-GAGATTCC</t>
  </si>
  <si>
    <t>Custom_1715_</t>
  </si>
  <si>
    <t>ACGTCCTG-GAGATTCC</t>
  </si>
  <si>
    <t>CAGGACGT-GGAATCTC</t>
  </si>
  <si>
    <t>ACGTCCTG-GGAATCTC</t>
  </si>
  <si>
    <t>CAGGACGT-GAGATTCC</t>
  </si>
  <si>
    <t>Custom_1716_</t>
  </si>
  <si>
    <t>GTCAGTAC-GAGATTCC</t>
  </si>
  <si>
    <t>GTACTGAC-GGAATCTC</t>
  </si>
  <si>
    <t>GTCAGTAC-GGAATCTC</t>
  </si>
  <si>
    <t>GTACTGAC-GAGATTCC</t>
  </si>
  <si>
    <t>Custom_1717_</t>
  </si>
  <si>
    <t>AGGCTATA-ATTCAGAA</t>
  </si>
  <si>
    <t>TATAGCCT-TTCTGAAT</t>
  </si>
  <si>
    <t>AGGCTATA-TTCTGAAT</t>
  </si>
  <si>
    <t>TATAGCCT-ATTCAGAA</t>
  </si>
  <si>
    <t>Custom_1718_</t>
  </si>
  <si>
    <t>GCCTCTAT-ATTCAGAA</t>
  </si>
  <si>
    <t>ATAGAGGC-TTCTGAAT</t>
  </si>
  <si>
    <t>GCCTCTAT-TTCTGAAT</t>
  </si>
  <si>
    <t>ATAGAGGC-ATTCAGAA</t>
  </si>
  <si>
    <t>Custom_1719_</t>
  </si>
  <si>
    <t>AGGATAGG-ATTCAGAA</t>
  </si>
  <si>
    <t>CCTATCCT-TTCTGAAT</t>
  </si>
  <si>
    <t>AGGATAGG-TTCTGAAT</t>
  </si>
  <si>
    <t>CCTATCCT-ATTCAGAA</t>
  </si>
  <si>
    <t>Custom_172_</t>
  </si>
  <si>
    <t>GGATCAA</t>
  </si>
  <si>
    <t>Custom_1720_</t>
  </si>
  <si>
    <t>TCAGAGCC-ATTCAGAA</t>
  </si>
  <si>
    <t>GGCTCTGA-TTCTGAAT</t>
  </si>
  <si>
    <t>TCAGAGCC-TTCTGAAT</t>
  </si>
  <si>
    <t>GGCTCTGA-ATTCAGAA</t>
  </si>
  <si>
    <t>Custom_1721_</t>
  </si>
  <si>
    <t>CTTCGCCT-ATTCAGAA</t>
  </si>
  <si>
    <t>AGGCGAAG-TTCTGAAT</t>
  </si>
  <si>
    <t>CTTCGCCT-TTCTGAAT</t>
  </si>
  <si>
    <t>AGGCGAAG-ATTCAGAA</t>
  </si>
  <si>
    <t>Custom_1722_</t>
  </si>
  <si>
    <t>TAAGATTA-ATTCAGAA</t>
  </si>
  <si>
    <t>TAATCTTA-TTCTGAAT</t>
  </si>
  <si>
    <t>TAAGATTA-TTCTGAAT</t>
  </si>
  <si>
    <t>TAATCTTA-ATTCAGAA</t>
  </si>
  <si>
    <t>Custom_1723_</t>
  </si>
  <si>
    <t>ACGTCCTG-ATTCAGAA</t>
  </si>
  <si>
    <t>CAGGACGT-TTCTGAAT</t>
  </si>
  <si>
    <t>ACGTCCTG-TTCTGAAT</t>
  </si>
  <si>
    <t>CAGGACGT-ATTCAGAA</t>
  </si>
  <si>
    <t>Custom_1724_</t>
  </si>
  <si>
    <t>GTCAGTAC-ATTCAGAA</t>
  </si>
  <si>
    <t>GTACTGAC-TTCTGAAT</t>
  </si>
  <si>
    <t>GTCAGTAC-TTCTGAAT</t>
  </si>
  <si>
    <t>GTACTGAC-ATTCAGAA</t>
  </si>
  <si>
    <t>Custom_1725_</t>
  </si>
  <si>
    <t>AGGCTATA-GAATTCGT</t>
  </si>
  <si>
    <t>TATAGCCT-ACGAATTC</t>
  </si>
  <si>
    <t>AGGCTATA-ACGAATTC</t>
  </si>
  <si>
    <t>TATAGCCT-GAATTCGT</t>
  </si>
  <si>
    <t>Custom_1726_</t>
  </si>
  <si>
    <t>GCCTCTAT-GAATTCGT</t>
  </si>
  <si>
    <t>ATAGAGGC-ACGAATTC</t>
  </si>
  <si>
    <t>GCCTCTAT-ACGAATTC</t>
  </si>
  <si>
    <t>ATAGAGGC-GAATTCGT</t>
  </si>
  <si>
    <t>Custom_1727_</t>
  </si>
  <si>
    <t>AGGATAGG-GAATTCGT</t>
  </si>
  <si>
    <t>CCTATCCT-ACGAATTC</t>
  </si>
  <si>
    <t>AGGATAGG-ACGAATTC</t>
  </si>
  <si>
    <t>CCTATCCT-GAATTCGT</t>
  </si>
  <si>
    <t>Custom_1728_</t>
  </si>
  <si>
    <t>TCAGAGCC-GAATTCGT</t>
  </si>
  <si>
    <t>GGCTCTGA-ACGAATTC</t>
  </si>
  <si>
    <t>TCAGAGCC-ACGAATTC</t>
  </si>
  <si>
    <t>GGCTCTGA-GAATTCGT</t>
  </si>
  <si>
    <t>Custom_1729_</t>
  </si>
  <si>
    <t>CTTCGCCT-GAATTCGT</t>
  </si>
  <si>
    <t>AGGCGAAG-ACGAATTC</t>
  </si>
  <si>
    <t>CTTCGCCT-ACGAATTC</t>
  </si>
  <si>
    <t>AGGCGAAG-GAATTCGT</t>
  </si>
  <si>
    <t>Custom_173_</t>
  </si>
  <si>
    <t>GCAAGAT</t>
  </si>
  <si>
    <t>Custom_1730_</t>
  </si>
  <si>
    <t>TAAGATTA-GAATTCGT</t>
  </si>
  <si>
    <t>TAATCTTA-ACGAATTC</t>
  </si>
  <si>
    <t>TAAGATTA-ACGAATTC</t>
  </si>
  <si>
    <t>TAATCTTA-GAATTCGT</t>
  </si>
  <si>
    <t>Custom_1731_</t>
  </si>
  <si>
    <t>ACGTCCTG-GAATTCGT</t>
  </si>
  <si>
    <t>CAGGACGT-ACGAATTC</t>
  </si>
  <si>
    <t>ACGTCCTG-ACGAATTC</t>
  </si>
  <si>
    <t>CAGGACGT-GAATTCGT</t>
  </si>
  <si>
    <t>Custom_1732_</t>
  </si>
  <si>
    <t>GTCAGTAC-GAATTCGT</t>
  </si>
  <si>
    <t>GTACTGAC-ACGAATTC</t>
  </si>
  <si>
    <t>GTCAGTAC-ACGAATTC</t>
  </si>
  <si>
    <t>GTACTGAC-GAATTCGT</t>
  </si>
  <si>
    <t>Custom_1733_</t>
  </si>
  <si>
    <t>TTGTTCCG-AACCTACG</t>
  </si>
  <si>
    <t>CGGAACAA-CGTAGGTT</t>
  </si>
  <si>
    <t>TTGTTCCG-CGTAGGTT</t>
  </si>
  <si>
    <t>CGGAACAA-AACCTACG</t>
  </si>
  <si>
    <t>Custom_1734_</t>
  </si>
  <si>
    <t>AGCTTACC-AACCTACG</t>
  </si>
  <si>
    <t>GGTAAGCT-CGTAGGTT</t>
  </si>
  <si>
    <t>AGCTTACC-CGTAGGTT</t>
  </si>
  <si>
    <t>GGTAAGCT-AACCTACG</t>
  </si>
  <si>
    <t>Custom_1735_</t>
  </si>
  <si>
    <t>ATGCCACA-AACCTACG</t>
  </si>
  <si>
    <t>TGTGGCAT-CGTAGGTT</t>
  </si>
  <si>
    <t>ATGCCACA-CGTAGGTT</t>
  </si>
  <si>
    <t>TGTGGCAT-AACCTACG</t>
  </si>
  <si>
    <t>Custom_1736_</t>
  </si>
  <si>
    <t>TCCGTAGT-AACCTACG</t>
  </si>
  <si>
    <t>ACTACGGA-CGTAGGTT</t>
  </si>
  <si>
    <t>TCCGTAGT-CGTAGGTT</t>
  </si>
  <si>
    <t>ACTACGGA-AACCTACG</t>
  </si>
  <si>
    <t>Custom_1737_</t>
  </si>
  <si>
    <t>GCAAGCAA-GGATCTGA</t>
  </si>
  <si>
    <t>TTGCTTGC-TCAGATCC</t>
  </si>
  <si>
    <t>GCAAGCAA-TCAGATCC</t>
  </si>
  <si>
    <t>TTGCTTGC-GGATCTGA</t>
  </si>
  <si>
    <t>Custom_1738_</t>
  </si>
  <si>
    <t>AACCTCTC-GGATCTGA</t>
  </si>
  <si>
    <t>GAGAGGTT-TCAGATCC</t>
  </si>
  <si>
    <t>AACCTCTC-TCAGATCC</t>
  </si>
  <si>
    <t>GAGAGGTT-GGATCTGA</t>
  </si>
  <si>
    <t>Custom_1739_</t>
  </si>
  <si>
    <t>TTCCGCTT-GGATCTGA</t>
  </si>
  <si>
    <t>AAGCGGAA-TCAGATCC</t>
  </si>
  <si>
    <t>TTCCGCTT-TCAGATCC</t>
  </si>
  <si>
    <t>AAGCGGAA-GGATCTGA</t>
  </si>
  <si>
    <t>Custom_174_</t>
  </si>
  <si>
    <t>ATGGAGA</t>
  </si>
  <si>
    <t>Custom_1740_</t>
  </si>
  <si>
    <t>TTGTTCCG-GGATCTGA</t>
  </si>
  <si>
    <t>CGGAACAA-TCAGATCC</t>
  </si>
  <si>
    <t>TTGTTCCG-TCAGATCC</t>
  </si>
  <si>
    <t>CGGAACAA-GGATCTGA</t>
  </si>
  <si>
    <t>Custom_1741_</t>
  </si>
  <si>
    <t>AGCTTACC-GGATCTGA</t>
  </si>
  <si>
    <t>GGTAAGCT-TCAGATCC</t>
  </si>
  <si>
    <t>AGCTTACC-TCAGATCC</t>
  </si>
  <si>
    <t>GGTAAGCT-GGATCTGA</t>
  </si>
  <si>
    <t>Custom_1742_</t>
  </si>
  <si>
    <t>GCAAGCAA-TGATCACG</t>
  </si>
  <si>
    <t>TTGCTTGC-CGTGATCA</t>
  </si>
  <si>
    <t>GCAAGCAA-CGTGATCA</t>
  </si>
  <si>
    <t>TTGCTTGC-TGATCACG</t>
  </si>
  <si>
    <t>Custom_1743_</t>
  </si>
  <si>
    <t>AACCTCTC-TGATCACG</t>
  </si>
  <si>
    <t>GAGAGGTT-CGTGATCA</t>
  </si>
  <si>
    <t>AACCTCTC-CGTGATCA</t>
  </si>
  <si>
    <t>GAGAGGTT-TGATCACG</t>
  </si>
  <si>
    <t>Custom_1744_</t>
  </si>
  <si>
    <t>AACCTCTC-AAGCGACT</t>
  </si>
  <si>
    <t>GAGAGGTT-AGTCGCTT</t>
  </si>
  <si>
    <t>AACCTCTC-AGTCGCTT</t>
  </si>
  <si>
    <t>GAGAGGTT-AAGCGACT</t>
  </si>
  <si>
    <t>Custom_1745_</t>
  </si>
  <si>
    <t>AACCAGGT-AAGCGACT</t>
  </si>
  <si>
    <t>ACCTGGTT-AGTCGCTT</t>
  </si>
  <si>
    <t>AACCAGGT-AGTCGCTT</t>
  </si>
  <si>
    <t>ACCTGGTT-AAGCGACT</t>
  </si>
  <si>
    <t>Custom_1746_</t>
  </si>
  <si>
    <t>TTCCGCTT-AAGCGACT</t>
  </si>
  <si>
    <t>AAGCGGAA-AGTCGCTT</t>
  </si>
  <si>
    <t>TTCCGCTT-AGTCGCTT</t>
  </si>
  <si>
    <t>AAGCGGAA-AAGCGACT</t>
  </si>
  <si>
    <t>Custom_1747_</t>
  </si>
  <si>
    <t>AGCTTACC-AAGCGACT</t>
  </si>
  <si>
    <t>GGTAAGCT-AGTCGCTT</t>
  </si>
  <si>
    <t>AGCTTACC-AGTCGCTT</t>
  </si>
  <si>
    <t>GGTAAGCT-AAGCGACT</t>
  </si>
  <si>
    <t>Custom_1748_</t>
  </si>
  <si>
    <t>GCAAGCAA-AAGCGTTC</t>
  </si>
  <si>
    <t>TTGCTTGC-GAACGCTT</t>
  </si>
  <si>
    <t>GCAAGCAA-GAACGCTT</t>
  </si>
  <si>
    <t>TTGCTTGC-AAGCGTTC</t>
  </si>
  <si>
    <t>Custom_1749_</t>
  </si>
  <si>
    <t>AACCTCTC-AAGCGTTC</t>
  </si>
  <si>
    <t>GAGAGGTT-GAACGCTT</t>
  </si>
  <si>
    <t>AACCTCTC-GAACGCTT</t>
  </si>
  <si>
    <t>GAGAGGTT-AAGCGTTC</t>
  </si>
  <si>
    <t>Custom_175_</t>
  </si>
  <si>
    <t>CTCGATG</t>
  </si>
  <si>
    <t>Custom_1750_</t>
  </si>
  <si>
    <t>AACCAGGT-AAGCGTTC</t>
  </si>
  <si>
    <t>ACCTGGTT-GAACGCTT</t>
  </si>
  <si>
    <t>AACCAGGT-GAACGCTT</t>
  </si>
  <si>
    <t>ACCTGGTT-AAGCGTTC</t>
  </si>
  <si>
    <t>Custom_1751_</t>
  </si>
  <si>
    <t>TTCCGCTT-AAGCGTTC</t>
  </si>
  <si>
    <t>AAGCGGAA-GAACGCTT</t>
  </si>
  <si>
    <t>TTCCGCTT-GAACGCTT</t>
  </si>
  <si>
    <t>AAGCGGAA-AAGCGTTC</t>
  </si>
  <si>
    <t>Custom_1752_</t>
  </si>
  <si>
    <t>TTGTTCCG-AAGCGTTC</t>
  </si>
  <si>
    <t>CGGAACAA-GAACGCTT</t>
  </si>
  <si>
    <t>TTGTTCCG-GAACGCTT</t>
  </si>
  <si>
    <t>CGGAACAA-AAGCGTTC</t>
  </si>
  <si>
    <t>Custom_1753_</t>
  </si>
  <si>
    <t>AGCTTACC-AAGCGTTC</t>
  </si>
  <si>
    <t>GGTAAGCT-GAACGCTT</t>
  </si>
  <si>
    <t>AGCTTACC-GAACGCTT</t>
  </si>
  <si>
    <t>GGTAAGCT-AAGCGTTC</t>
  </si>
  <si>
    <t>Custom_1754_</t>
  </si>
  <si>
    <t>ATGCCACA-AAGCGTTC</t>
  </si>
  <si>
    <t>TGTGGCAT-GAACGCTT</t>
  </si>
  <si>
    <t>ATGCCACA-GAACGCTT</t>
  </si>
  <si>
    <t>TGTGGCAT-AAGCGTTC</t>
  </si>
  <si>
    <t>Custom_1755_</t>
  </si>
  <si>
    <t>TCCGTAGT-AAGCGTTC</t>
  </si>
  <si>
    <t>ACTACGGA-GAACGCTT</t>
  </si>
  <si>
    <t>TCCGTAGT-GAACGCTT</t>
  </si>
  <si>
    <t>ACTACGGA-AAGCGTTC</t>
  </si>
  <si>
    <t>Custom_1756_</t>
  </si>
  <si>
    <t>AACCTCTC-AAGGCGTA</t>
  </si>
  <si>
    <t>GAGAGGTT-TACGCCTT</t>
  </si>
  <si>
    <t>AACCTCTC-TACGCCTT</t>
  </si>
  <si>
    <t>GAGAGGTT-AAGGCGTA</t>
  </si>
  <si>
    <t>Custom_1757_</t>
  </si>
  <si>
    <t>AACCAGGT-AAGGCGTA</t>
  </si>
  <si>
    <t>ACCTGGTT-TACGCCTT</t>
  </si>
  <si>
    <t>AACCAGGT-TACGCCTT</t>
  </si>
  <si>
    <t>ACCTGGTT-AAGGCGTA</t>
  </si>
  <si>
    <t>Custom_1758_</t>
  </si>
  <si>
    <t>TTCCGCTT-AAGGCGTA</t>
  </si>
  <si>
    <t>AAGCGGAA-TACGCCTT</t>
  </si>
  <si>
    <t>TTCCGCTT-TACGCCTT</t>
  </si>
  <si>
    <t>AAGCGGAA-AAGGCGTA</t>
  </si>
  <si>
    <t>Custom_1759_</t>
  </si>
  <si>
    <t>GCAAGCAA-TTCCTCCT</t>
  </si>
  <si>
    <t>TTGCTTGC-AGGAGGAA</t>
  </si>
  <si>
    <t>GCAAGCAA-AGGAGGAA</t>
  </si>
  <si>
    <t>TTGCTTGC-TTCCTCCT</t>
  </si>
  <si>
    <t>Custom_176_</t>
  </si>
  <si>
    <t>GCTCGAA</t>
  </si>
  <si>
    <t>Custom_1760_</t>
  </si>
  <si>
    <t>AACCTCTC-TTCCTCCT</t>
  </si>
  <si>
    <t>GAGAGGTT-AGGAGGAA</t>
  </si>
  <si>
    <t>AACCTCTC-AGGAGGAA</t>
  </si>
  <si>
    <t>GAGAGGTT-TTCCTCCT</t>
  </si>
  <si>
    <t>Custom_1761_</t>
  </si>
  <si>
    <t>AACCAGGT-TTCCTCCT</t>
  </si>
  <si>
    <t>ACCTGGTT-AGGAGGAA</t>
  </si>
  <si>
    <t>AACCAGGT-AGGAGGAA</t>
  </si>
  <si>
    <t>ACCTGGTT-TTCCTCCT</t>
  </si>
  <si>
    <t>Custom_1762_</t>
  </si>
  <si>
    <t>TTCCGCTT-TTCCTCCT</t>
  </si>
  <si>
    <t>AAGCGGAA-AGGAGGAA</t>
  </si>
  <si>
    <t>TTCCGCTT-AGGAGGAA</t>
  </si>
  <si>
    <t>AAGCGGAA-TTCCTCCT</t>
  </si>
  <si>
    <t>Custom_1763_</t>
  </si>
  <si>
    <t>TTGTTCCG-TTCCTCCT</t>
  </si>
  <si>
    <t>CGGAACAA-AGGAGGAA</t>
  </si>
  <si>
    <t>TTGTTCCG-AGGAGGAA</t>
  </si>
  <si>
    <t>CGGAACAA-TTCCTCCT</t>
  </si>
  <si>
    <t>Custom_1764_</t>
  </si>
  <si>
    <t>AGCTTACC-TTCCTCCT</t>
  </si>
  <si>
    <t>GGTAAGCT-AGGAGGAA</t>
  </si>
  <si>
    <t>AGCTTACC-AGGAGGAA</t>
  </si>
  <si>
    <t>GGTAAGCT-TTCCTCCT</t>
  </si>
  <si>
    <t>Custom_1765_</t>
  </si>
  <si>
    <t>ATGCCACA-TTCCTCCT</t>
  </si>
  <si>
    <t>TGTGGCAT-AGGAGGAA</t>
  </si>
  <si>
    <t>ATGCCACA-AGGAGGAA</t>
  </si>
  <si>
    <t>TGTGGCAT-TTCCTCCT</t>
  </si>
  <si>
    <t>Custom_1766_</t>
  </si>
  <si>
    <t>TCCGTAGT-TTCCTCCT</t>
  </si>
  <si>
    <t>ACTACGGA-AGGAGGAA</t>
  </si>
  <si>
    <t>TCCGTAGT-AGGAGGAA</t>
  </si>
  <si>
    <t>ACTACGGA-TTCCTCCT</t>
  </si>
  <si>
    <t>Custom_1767_</t>
  </si>
  <si>
    <t>GCAAGCAA-TGCTTGCT</t>
  </si>
  <si>
    <t>TTGCTTGC-AGCAAGCA</t>
  </si>
  <si>
    <t>GCAAGCAA-AGCAAGCA</t>
  </si>
  <si>
    <t>TTGCTTGC-TGCTTGCT</t>
  </si>
  <si>
    <t>Custom_1768_</t>
  </si>
  <si>
    <t>AACCTCTC-TGCTTGCT</t>
  </si>
  <si>
    <t>GAGAGGTT-AGCAAGCA</t>
  </si>
  <si>
    <t>AACCTCTC-AGCAAGCA</t>
  </si>
  <si>
    <t>GAGAGGTT-TGCTTGCT</t>
  </si>
  <si>
    <t>Custom_1769_</t>
  </si>
  <si>
    <t>AACCAGGT-TGCTTGCT</t>
  </si>
  <si>
    <t>ACCTGGTT-AGCAAGCA</t>
  </si>
  <si>
    <t>AACCAGGT-AGCAAGCA</t>
  </si>
  <si>
    <t>ACCTGGTT-TGCTTGCT</t>
  </si>
  <si>
    <t>Custom_177_</t>
  </si>
  <si>
    <t>Custom_1770_</t>
  </si>
  <si>
    <t>TTCCGCTT-TGCTTGCT</t>
  </si>
  <si>
    <t>AAGCGGAA-AGCAAGCA</t>
  </si>
  <si>
    <t>TTCCGCTT-AGCAAGCA</t>
  </si>
  <si>
    <t>AAGCGGAA-TGCTTGCT</t>
  </si>
  <si>
    <t>Custom_1771_</t>
  </si>
  <si>
    <t>TTGTTCCG-TGCTTGCT</t>
  </si>
  <si>
    <t>CGGAACAA-AGCAAGCA</t>
  </si>
  <si>
    <t>TTGTTCCG-AGCAAGCA</t>
  </si>
  <si>
    <t>CGGAACAA-TGCTTGCT</t>
  </si>
  <si>
    <t>Custom_1772_</t>
  </si>
  <si>
    <t>AGCTTACC-TGCTTGCT</t>
  </si>
  <si>
    <t>GGTAAGCT-AGCAAGCA</t>
  </si>
  <si>
    <t>AGCTTACC-AGCAAGCA</t>
  </si>
  <si>
    <t>GGTAAGCT-TGCTTGCT</t>
  </si>
  <si>
    <t>Custom_1773_</t>
  </si>
  <si>
    <t>ATGCCACA-TGCTTGCT</t>
  </si>
  <si>
    <t>TGTGGCAT-AGCAAGCA</t>
  </si>
  <si>
    <t>ATGCCACA-AGCAAGCA</t>
  </si>
  <si>
    <t>TGTGGCAT-TGCTTGCT</t>
  </si>
  <si>
    <t>Custom_1774_</t>
  </si>
  <si>
    <t>TCCGTAGT-TGCTTGCT</t>
  </si>
  <si>
    <t>ACTACGGA-AGCAAGCA</t>
  </si>
  <si>
    <t>TCCGTAGT-AGCAAGCA</t>
  </si>
  <si>
    <t>ACTACGGA-TGCTTGCT</t>
  </si>
  <si>
    <t>Custom_1775_</t>
  </si>
  <si>
    <t>GCAAGCAA-GGTGATGA</t>
  </si>
  <si>
    <t>TTGCTTGC-TCATCACC</t>
  </si>
  <si>
    <t>GCAAGCAA-TCATCACC</t>
  </si>
  <si>
    <t>TTGCTTGC-GGTGATGA</t>
  </si>
  <si>
    <t>Custom_1776_</t>
  </si>
  <si>
    <t>AACCTCTC-GGTGATGA</t>
  </si>
  <si>
    <t>GAGAGGTT-TCATCACC</t>
  </si>
  <si>
    <t>AACCTCTC-TCATCACC</t>
  </si>
  <si>
    <t>GAGAGGTT-GGTGATGA</t>
  </si>
  <si>
    <t>Custom_1777_</t>
  </si>
  <si>
    <t>AACCAGGT-GGTGATGA</t>
  </si>
  <si>
    <t>ACCTGGTT-TCATCACC</t>
  </si>
  <si>
    <t>AACCAGGT-TCATCACC</t>
  </si>
  <si>
    <t>ACCTGGTT-GGTGATGA</t>
  </si>
  <si>
    <t>Custom_1778_</t>
  </si>
  <si>
    <t>TTCCGCTT-GGTGATGA</t>
  </si>
  <si>
    <t>AAGCGGAA-TCATCACC</t>
  </si>
  <si>
    <t>TTCCGCTT-TCATCACC</t>
  </si>
  <si>
    <t>AAGCGGAA-GGTGATGA</t>
  </si>
  <si>
    <t>Custom_1779_</t>
  </si>
  <si>
    <t>TTGTTCCG-GGTGATGA</t>
  </si>
  <si>
    <t>CGGAACAA-TCATCACC</t>
  </si>
  <si>
    <t>TTGTTCCG-TCATCACC</t>
  </si>
  <si>
    <t>CGGAACAA-GGTGATGA</t>
  </si>
  <si>
    <t>Custom_178_</t>
  </si>
  <si>
    <t>Custom_1780_</t>
  </si>
  <si>
    <t>AGCTTACC-GGTGATGA</t>
  </si>
  <si>
    <t>GGTAAGCT-TCATCACC</t>
  </si>
  <si>
    <t>AGCTTACC-TCATCACC</t>
  </si>
  <si>
    <t>GGTAAGCT-GGTGATGA</t>
  </si>
  <si>
    <t>Custom_1781_</t>
  </si>
  <si>
    <t>ATGCCACA-GGTGATGA</t>
  </si>
  <si>
    <t>TGTGGCAT-TCATCACC</t>
  </si>
  <si>
    <t>ATGCCACA-TCATCACC</t>
  </si>
  <si>
    <t>TGTGGCAT-GGTGATGA</t>
  </si>
  <si>
    <t>Custom_1782_</t>
  </si>
  <si>
    <t>TCCGTAGT-GGTGATGA</t>
  </si>
  <si>
    <t>ACTACGGA-TCATCACC</t>
  </si>
  <si>
    <t>TCCGTAGT-TCATCACC</t>
  </si>
  <si>
    <t>ACTACGGA-GGTGATGA</t>
  </si>
  <si>
    <t>Custom_1783_</t>
  </si>
  <si>
    <t>GCAAGCAA-AACCTACG</t>
  </si>
  <si>
    <t>TTGCTTGC-CGTAGGTT</t>
  </si>
  <si>
    <t>GCAAGCAA-CGTAGGTT</t>
  </si>
  <si>
    <t>TTGCTTGC-AACCTACG</t>
  </si>
  <si>
    <t>Custom_1784_</t>
  </si>
  <si>
    <t>AACCTCTC-AACCTACG</t>
  </si>
  <si>
    <t>GAGAGGTT-CGTAGGTT</t>
  </si>
  <si>
    <t>AACCTCTC-CGTAGGTT</t>
  </si>
  <si>
    <t>GAGAGGTT-AACCTACG</t>
  </si>
  <si>
    <t>Custom_1785_</t>
  </si>
  <si>
    <t>AACCAGGT-AACCTACG</t>
  </si>
  <si>
    <t>ACCTGGTT-CGTAGGTT</t>
  </si>
  <si>
    <t>AACCAGGT-CGTAGGTT</t>
  </si>
  <si>
    <t>ACCTGGTT-AACCTACG</t>
  </si>
  <si>
    <t>Custom_1786_</t>
  </si>
  <si>
    <t>TTCCGCTT-AACCTACG</t>
  </si>
  <si>
    <t>AAGCGGAA-CGTAGGTT</t>
  </si>
  <si>
    <t>TTCCGCTT-CGTAGGTT</t>
  </si>
  <si>
    <t>AAGCGGAA-AACCTACG</t>
  </si>
  <si>
    <t>Custom_1787_</t>
  </si>
  <si>
    <t>AACCAGGT-GGATCTGA</t>
  </si>
  <si>
    <t>ACCTGGTT-TCAGATCC</t>
  </si>
  <si>
    <t>AACCAGGT-TCAGATCC</t>
  </si>
  <si>
    <t>ACCTGGTT-GGATCTGA</t>
  </si>
  <si>
    <t>Custom_1788_</t>
  </si>
  <si>
    <t>ATGCCACA-GGATCTGA</t>
  </si>
  <si>
    <t>TGTGGCAT-TCAGATCC</t>
  </si>
  <si>
    <t>ATGCCACA-TCAGATCC</t>
  </si>
  <si>
    <t>TGTGGCAT-GGATCTGA</t>
  </si>
  <si>
    <t>Custom_1789_</t>
  </si>
  <si>
    <t>TCCGTAGT-GGATCTGA</t>
  </si>
  <si>
    <t>ACTACGGA-TCAGATCC</t>
  </si>
  <si>
    <t>TCCGTAGT-TCAGATCC</t>
  </si>
  <si>
    <t>ACTACGGA-GGATCTGA</t>
  </si>
  <si>
    <t>Custom_179_</t>
  </si>
  <si>
    <t>Custom_1790_</t>
  </si>
  <si>
    <t>AACCAGGT-TGATCACG</t>
  </si>
  <si>
    <t>ACCTGGTT-CGTGATCA</t>
  </si>
  <si>
    <t>AACCAGGT-CGTGATCA</t>
  </si>
  <si>
    <t>ACCTGGTT-TGATCACG</t>
  </si>
  <si>
    <t>Custom_1791_</t>
  </si>
  <si>
    <t>TTCCGCTT-TGATCACG</t>
  </si>
  <si>
    <t>AAGCGGAA-CGTGATCA</t>
  </si>
  <si>
    <t>TTCCGCTT-CGTGATCA</t>
  </si>
  <si>
    <t>AAGCGGAA-TGATCACG</t>
  </si>
  <si>
    <t>Custom_1792_</t>
  </si>
  <si>
    <t>TTGTTCCG-TGATCACG</t>
  </si>
  <si>
    <t>CGGAACAA-CGTGATCA</t>
  </si>
  <si>
    <t>TTGTTCCG-CGTGATCA</t>
  </si>
  <si>
    <t>CGGAACAA-TGATCACG</t>
  </si>
  <si>
    <t>Custom_1793_</t>
  </si>
  <si>
    <t>AGCTTACC-TGATCACG</t>
  </si>
  <si>
    <t>GGTAAGCT-CGTGATCA</t>
  </si>
  <si>
    <t>AGCTTACC-CGTGATCA</t>
  </si>
  <si>
    <t>GGTAAGCT-TGATCACG</t>
  </si>
  <si>
    <t>Custom_1794_</t>
  </si>
  <si>
    <t>ATGCCACA-TGATCACG</t>
  </si>
  <si>
    <t>TGTGGCAT-CGTGATCA</t>
  </si>
  <si>
    <t>ATGCCACA-CGTGATCA</t>
  </si>
  <si>
    <t>TGTGGCAT-TGATCACG</t>
  </si>
  <si>
    <t>Custom_1795_</t>
  </si>
  <si>
    <t>TCCGTAGT-TGATCACG</t>
  </si>
  <si>
    <t>ACTACGGA-CGTGATCA</t>
  </si>
  <si>
    <t>TCCGTAGT-CGTGATCA</t>
  </si>
  <si>
    <t>ACTACGGA-TGATCACG</t>
  </si>
  <si>
    <t>Custom_1796_</t>
  </si>
  <si>
    <t>GCAAGCAA-AAGCGACT</t>
  </si>
  <si>
    <t>TTGCTTGC-AGTCGCTT</t>
  </si>
  <si>
    <t>GCAAGCAA-AGTCGCTT</t>
  </si>
  <si>
    <t>TTGCTTGC-AAGCGACT</t>
  </si>
  <si>
    <t>Custom_1797_</t>
  </si>
  <si>
    <t>TTGTTCCG-AAGCGACT</t>
  </si>
  <si>
    <t>CGGAACAA-AGTCGCTT</t>
  </si>
  <si>
    <t>TTGTTCCG-AGTCGCTT</t>
  </si>
  <si>
    <t>CGGAACAA-AAGCGACT</t>
  </si>
  <si>
    <t>Custom_1798_</t>
  </si>
  <si>
    <t>ATGCCACA-AAGCGACT</t>
  </si>
  <si>
    <t>TGTGGCAT-AGTCGCTT</t>
  </si>
  <si>
    <t>ATGCCACA-AGTCGCTT</t>
  </si>
  <si>
    <t>TGTGGCAT-AAGCGACT</t>
  </si>
  <si>
    <t>Custom_1799_</t>
  </si>
  <si>
    <t>TCCGTAGT-AAGCGACT</t>
  </si>
  <si>
    <t>ACTACGGA-AGTCGCTT</t>
  </si>
  <si>
    <t>TCCGTAGT-AGTCGCTT</t>
  </si>
  <si>
    <t>ACTACGGA-AAGCGACT</t>
  </si>
  <si>
    <t>Custom_18_</t>
  </si>
  <si>
    <t>GGACGCA</t>
  </si>
  <si>
    <t>Custom_180_</t>
  </si>
  <si>
    <t>Custom_1800_</t>
  </si>
  <si>
    <t>GCAAGCAA-AAGGCGTA</t>
  </si>
  <si>
    <t>TTGCTTGC-TACGCCTT</t>
  </si>
  <si>
    <t>GCAAGCAA-TACGCCTT</t>
  </si>
  <si>
    <t>TTGCTTGC-AAGGCGTA</t>
  </si>
  <si>
    <t>Custom_1801_</t>
  </si>
  <si>
    <t>TTGTTCCG-AAGGCGTA</t>
  </si>
  <si>
    <t>CGGAACAA-TACGCCTT</t>
  </si>
  <si>
    <t>TTGTTCCG-TACGCCTT</t>
  </si>
  <si>
    <t>CGGAACAA-AAGGCGTA</t>
  </si>
  <si>
    <t>Custom_1802_</t>
  </si>
  <si>
    <t>AGGCTATA-CTGAAGCT</t>
  </si>
  <si>
    <t>TATAGCCT-AGCTTCAG</t>
  </si>
  <si>
    <t>AGGCTATA-AGCTTCAG</t>
  </si>
  <si>
    <t>TATAGCCT-CTGAAGCT</t>
  </si>
  <si>
    <t>Custom_1803_</t>
  </si>
  <si>
    <t>GCCTCTAT-CTGAAGCT</t>
  </si>
  <si>
    <t>ATAGAGGC-AGCTTCAG</t>
  </si>
  <si>
    <t>GCCTCTAT-AGCTTCAG</t>
  </si>
  <si>
    <t>ATAGAGGC-CTGAAGCT</t>
  </si>
  <si>
    <t>Custom_1804_</t>
  </si>
  <si>
    <t>AGGATAGG-CTGAAGCT</t>
  </si>
  <si>
    <t>CCTATCCT-AGCTTCAG</t>
  </si>
  <si>
    <t>AGGATAGG-AGCTTCAG</t>
  </si>
  <si>
    <t>CCTATCCT-CTGAAGCT</t>
  </si>
  <si>
    <t>Custom_1805_</t>
  </si>
  <si>
    <t>TCAGAGCC-CTGAAGCT</t>
  </si>
  <si>
    <t>GGCTCTGA-AGCTTCAG</t>
  </si>
  <si>
    <t>TCAGAGCC-AGCTTCAG</t>
  </si>
  <si>
    <t>GGCTCTGA-CTGAAGCT</t>
  </si>
  <si>
    <t>Custom_1806_</t>
  </si>
  <si>
    <t>CTTCGCCT-CTGAAGCT</t>
  </si>
  <si>
    <t>AGGCGAAG-AGCTTCAG</t>
  </si>
  <si>
    <t>CTTCGCCT-AGCTTCAG</t>
  </si>
  <si>
    <t>AGGCGAAG-CTGAAGCT</t>
  </si>
  <si>
    <t>Custom_1807_</t>
  </si>
  <si>
    <t>TAAGATTA-CTGAAGCT</t>
  </si>
  <si>
    <t>TAATCTTA-AGCTTCAG</t>
  </si>
  <si>
    <t>TAAGATTA-AGCTTCAG</t>
  </si>
  <si>
    <t>TAATCTTA-CTGAAGCT</t>
  </si>
  <si>
    <t>Custom_1808_</t>
  </si>
  <si>
    <t>ACGTCCTG-CTGAAGCT</t>
  </si>
  <si>
    <t>CAGGACGT-AGCTTCAG</t>
  </si>
  <si>
    <t>ACGTCCTG-AGCTTCAG</t>
  </si>
  <si>
    <t>CAGGACGT-CTGAAGCT</t>
  </si>
  <si>
    <t>Custom_1809_</t>
  </si>
  <si>
    <t>GTCAGTAC-CTGAAGCT</t>
  </si>
  <si>
    <t>GTACTGAC-AGCTTCAG</t>
  </si>
  <si>
    <t>GTCAGTAC-AGCTTCAG</t>
  </si>
  <si>
    <t>GTACTGAC-CTGAAGCT</t>
  </si>
  <si>
    <t>Custom_181_</t>
  </si>
  <si>
    <t>ACTATCA-TTGATCC</t>
  </si>
  <si>
    <t>TGATAGT-GGATCAA</t>
  </si>
  <si>
    <t>ACTATCA-GGATCAA</t>
  </si>
  <si>
    <t>TGATAGT-TTGATCC</t>
  </si>
  <si>
    <t>Custom_1810_</t>
  </si>
  <si>
    <t>AGGCTATA-TAATGCGC</t>
  </si>
  <si>
    <t>TATAGCCT-GCGCATTA</t>
  </si>
  <si>
    <t>AGGCTATA-GCGCATTA</t>
  </si>
  <si>
    <t>TATAGCCT-TAATGCGC</t>
  </si>
  <si>
    <t>Custom_1811_</t>
  </si>
  <si>
    <t>GCCTCTAT-TAATGCGC</t>
  </si>
  <si>
    <t>ATAGAGGC-GCGCATTA</t>
  </si>
  <si>
    <t>GCCTCTAT-GCGCATTA</t>
  </si>
  <si>
    <t>ATAGAGGC-TAATGCGC</t>
  </si>
  <si>
    <t>Custom_1812_</t>
  </si>
  <si>
    <t>AGGATAGG-TAATGCGC</t>
  </si>
  <si>
    <t>CCTATCCT-GCGCATTA</t>
  </si>
  <si>
    <t>AGGATAGG-GCGCATTA</t>
  </si>
  <si>
    <t>CCTATCCT-TAATGCGC</t>
  </si>
  <si>
    <t>Custom_1813_</t>
  </si>
  <si>
    <t>TCAGAGCC-TAATGCGC</t>
  </si>
  <si>
    <t>GGCTCTGA-GCGCATTA</t>
  </si>
  <si>
    <t>TCAGAGCC-GCGCATTA</t>
  </si>
  <si>
    <t>GGCTCTGA-TAATGCGC</t>
  </si>
  <si>
    <t>Custom_1814_</t>
  </si>
  <si>
    <t>CTTCGCCT-TAATGCGC</t>
  </si>
  <si>
    <t>AGGCGAAG-GCGCATTA</t>
  </si>
  <si>
    <t>CTTCGCCT-GCGCATTA</t>
  </si>
  <si>
    <t>AGGCGAAG-TAATGCGC</t>
  </si>
  <si>
    <t>Custom_1815_</t>
  </si>
  <si>
    <t>TAAGATTA-TAATGCGC</t>
  </si>
  <si>
    <t>TAATCTTA-GCGCATTA</t>
  </si>
  <si>
    <t>TAAGATTA-GCGCATTA</t>
  </si>
  <si>
    <t>TAATCTTA-TAATGCGC</t>
  </si>
  <si>
    <t>Custom_1816_</t>
  </si>
  <si>
    <t>ACGTCCTG-TAATGCGC</t>
  </si>
  <si>
    <t>CAGGACGT-GCGCATTA</t>
  </si>
  <si>
    <t>ACGTCCTG-GCGCATTA</t>
  </si>
  <si>
    <t>CAGGACGT-TAATGCGC</t>
  </si>
  <si>
    <t>Custom_1817_</t>
  </si>
  <si>
    <t>GTCAGTAC-TAATGCGC</t>
  </si>
  <si>
    <t>GTACTGAC-GCGCATTA</t>
  </si>
  <si>
    <t>GTCAGTAC-GCGCATTA</t>
  </si>
  <si>
    <t>GTACTGAC-TAATGCGC</t>
  </si>
  <si>
    <t>Custom_1818_</t>
  </si>
  <si>
    <t>AGGCTATA-CGGCTATG</t>
  </si>
  <si>
    <t>TATAGCCT-CATAGCCG</t>
  </si>
  <si>
    <t>AGGCTATA-CATAGCCG</t>
  </si>
  <si>
    <t>TATAGCCT-CGGCTATG</t>
  </si>
  <si>
    <t>Custom_1819_</t>
  </si>
  <si>
    <t>GCCTCTAT-CGGCTATG</t>
  </si>
  <si>
    <t>ATAGAGGC-CATAGCCG</t>
  </si>
  <si>
    <t>GCCTCTAT-CATAGCCG</t>
  </si>
  <si>
    <t>ATAGAGGC-CGGCTATG</t>
  </si>
  <si>
    <t>Custom_182_</t>
  </si>
  <si>
    <t>TTGGATC-ACCTAGG</t>
  </si>
  <si>
    <t>GATCCAA-CCTAGGT</t>
  </si>
  <si>
    <t>TTGGATC-CCTAGGT</t>
  </si>
  <si>
    <t>GATCCAA-ACCTAGG</t>
  </si>
  <si>
    <t>Custom_1820_</t>
  </si>
  <si>
    <t>AGGATAGG-CGGCTATG</t>
  </si>
  <si>
    <t>CCTATCCT-CATAGCCG</t>
  </si>
  <si>
    <t>AGGATAGG-CATAGCCG</t>
  </si>
  <si>
    <t>CCTATCCT-CGGCTATG</t>
  </si>
  <si>
    <t>Custom_1821_</t>
  </si>
  <si>
    <t>TCAGAGCC-CGGCTATG</t>
  </si>
  <si>
    <t>GGCTCTGA-CATAGCCG</t>
  </si>
  <si>
    <t>TCAGAGCC-CATAGCCG</t>
  </si>
  <si>
    <t>GGCTCTGA-CGGCTATG</t>
  </si>
  <si>
    <t>Custom_1822_</t>
  </si>
  <si>
    <t>CTTCGCCT-CGGCTATG</t>
  </si>
  <si>
    <t>AGGCGAAG-CATAGCCG</t>
  </si>
  <si>
    <t>CTTCGCCT-CATAGCCG</t>
  </si>
  <si>
    <t>AGGCGAAG-CGGCTATG</t>
  </si>
  <si>
    <t>Custom_1823_</t>
  </si>
  <si>
    <t>TAAGATTA-CGGCTATG</t>
  </si>
  <si>
    <t>TAATCTTA-CATAGCCG</t>
  </si>
  <si>
    <t>TAAGATTA-CATAGCCG</t>
  </si>
  <si>
    <t>TAATCTTA-CGGCTATG</t>
  </si>
  <si>
    <t>Custom_1824_</t>
  </si>
  <si>
    <t>ACGTCCTG-CGGCTATG</t>
  </si>
  <si>
    <t>CAGGACGT-CATAGCCG</t>
  </si>
  <si>
    <t>ACGTCCTG-CATAGCCG</t>
  </si>
  <si>
    <t>CAGGACGT-CGGCTATG</t>
  </si>
  <si>
    <t>Custom_1825_</t>
  </si>
  <si>
    <t>GTCAGTAC-CGGCTATG</t>
  </si>
  <si>
    <t>GTACTGAC-CATAGCCG</t>
  </si>
  <si>
    <t>GTCAGTAC-CATAGCCG</t>
  </si>
  <si>
    <t>GTACTGAC-CGGCTATG</t>
  </si>
  <si>
    <t>Custom_1826_</t>
  </si>
  <si>
    <t>AGGCTATA-TCCGCGAA</t>
  </si>
  <si>
    <t>TATAGCCT-TTCGCGGA</t>
  </si>
  <si>
    <t>AGGCTATA-TTCGCGGA</t>
  </si>
  <si>
    <t>TATAGCCT-TCCGCGAA</t>
  </si>
  <si>
    <t>Custom_1827_</t>
  </si>
  <si>
    <t>GCCTCTAT-TCCGCGAA</t>
  </si>
  <si>
    <t>ATAGAGGC-TTCGCGGA</t>
  </si>
  <si>
    <t>GCCTCTAT-TTCGCGGA</t>
  </si>
  <si>
    <t>ATAGAGGC-TCCGCGAA</t>
  </si>
  <si>
    <t>Custom_1828_</t>
  </si>
  <si>
    <t>AGGATAGG-TCCGCGAA</t>
  </si>
  <si>
    <t>CCTATCCT-TTCGCGGA</t>
  </si>
  <si>
    <t>AGGATAGG-TTCGCGGA</t>
  </si>
  <si>
    <t>CCTATCCT-TCCGCGAA</t>
  </si>
  <si>
    <t>Custom_1829_</t>
  </si>
  <si>
    <t>TCAGAGCC-TCCGCGAA</t>
  </si>
  <si>
    <t>GGCTCTGA-TTCGCGGA</t>
  </si>
  <si>
    <t>TCAGAGCC-TTCGCGGA</t>
  </si>
  <si>
    <t>GGCTCTGA-TCCGCGAA</t>
  </si>
  <si>
    <t>Custom_183_</t>
  </si>
  <si>
    <t>CGACCTG-TGCAGAG</t>
  </si>
  <si>
    <t>CAGGTCG-CTCTGCA</t>
  </si>
  <si>
    <t>CGACCTG-CTCTGCA</t>
  </si>
  <si>
    <t>CAGGTCG-TGCAGAG</t>
  </si>
  <si>
    <t>Custom_1830_</t>
  </si>
  <si>
    <t>CTTCGCCT-TCCGCGAA</t>
  </si>
  <si>
    <t>AGGCGAAG-TTCGCGGA</t>
  </si>
  <si>
    <t>CTTCGCCT-TTCGCGGA</t>
  </si>
  <si>
    <t>AGGCGAAG-TCCGCGAA</t>
  </si>
  <si>
    <t>Custom_1831_</t>
  </si>
  <si>
    <t>TAAGATTA-TCCGCGAA</t>
  </si>
  <si>
    <t>TAATCTTA-TTCGCGGA</t>
  </si>
  <si>
    <t>TAAGATTA-TTCGCGGA</t>
  </si>
  <si>
    <t>TAATCTTA-TCCGCGAA</t>
  </si>
  <si>
    <t>Custom_1832_</t>
  </si>
  <si>
    <t>ACGTCCTG-TCCGCGAA</t>
  </si>
  <si>
    <t>CAGGACGT-TTCGCGGA</t>
  </si>
  <si>
    <t>ACGTCCTG-TTCGCGGA</t>
  </si>
  <si>
    <t>CAGGACGT-TCCGCGAA</t>
  </si>
  <si>
    <t>Custom_1833_</t>
  </si>
  <si>
    <t>GTCAGTAC-TCCGCGAA</t>
  </si>
  <si>
    <t>GTACTGAC-TTCGCGGA</t>
  </si>
  <si>
    <t>GTCAGTAC-TTCGCGGA</t>
  </si>
  <si>
    <t>GTACTGAC-TCCGCGAA</t>
  </si>
  <si>
    <t>Custom_1834_</t>
  </si>
  <si>
    <t>AGGCTATA-TCTCGCGC</t>
  </si>
  <si>
    <t>TATAGCCT-GCGCGAGA</t>
  </si>
  <si>
    <t>AGGCTATA-GCGCGAGA</t>
  </si>
  <si>
    <t>TATAGCCT-TCTCGCGC</t>
  </si>
  <si>
    <t>Custom_1835_</t>
  </si>
  <si>
    <t>GCCTCTAT-TCTCGCGC</t>
  </si>
  <si>
    <t>ATAGAGGC-GCGCGAGA</t>
  </si>
  <si>
    <t>GCCTCTAT-GCGCGAGA</t>
  </si>
  <si>
    <t>ATAGAGGC-TCTCGCGC</t>
  </si>
  <si>
    <t>Custom_1836_</t>
  </si>
  <si>
    <t>AGGATAGG-TCTCGCGC</t>
  </si>
  <si>
    <t>CCTATCCT-GCGCGAGA</t>
  </si>
  <si>
    <t>AGGATAGG-GCGCGAGA</t>
  </si>
  <si>
    <t>CCTATCCT-TCTCGCGC</t>
  </si>
  <si>
    <t>Custom_1837_</t>
  </si>
  <si>
    <t>TCAGAGCC-TCTCGCGC</t>
  </si>
  <si>
    <t>GGCTCTGA-GCGCGAGA</t>
  </si>
  <si>
    <t>TCAGAGCC-GCGCGAGA</t>
  </si>
  <si>
    <t>GGCTCTGA-TCTCGCGC</t>
  </si>
  <si>
    <t>Custom_1838_</t>
  </si>
  <si>
    <t>CTTCGCCT-TCTCGCGC</t>
  </si>
  <si>
    <t>AGGCGAAG-GCGCGAGA</t>
  </si>
  <si>
    <t>CTTCGCCT-GCGCGAGA</t>
  </si>
  <si>
    <t>AGGCGAAG-TCTCGCGC</t>
  </si>
  <si>
    <t>Custom_1839_</t>
  </si>
  <si>
    <t>TAAGATTA-TCTCGCGC</t>
  </si>
  <si>
    <t>TAATCTTA-GCGCGAGA</t>
  </si>
  <si>
    <t>TAAGATTA-GCGCGAGA</t>
  </si>
  <si>
    <t>TAATCTTA-TCTCGCGC</t>
  </si>
  <si>
    <t>Custom_184_</t>
  </si>
  <si>
    <t>TAATGCG-CCTGCGA</t>
  </si>
  <si>
    <t>CGCATTA-TCGCAGG</t>
  </si>
  <si>
    <t>TAATGCG-TCGCAGG</t>
  </si>
  <si>
    <t>CGCATTA-CCTGCGA</t>
  </si>
  <si>
    <t>Custom_1840_</t>
  </si>
  <si>
    <t>ACGTCCTG-TCTCGCGC</t>
  </si>
  <si>
    <t>CAGGACGT-GCGCGAGA</t>
  </si>
  <si>
    <t>ACGTCCTG-GCGCGAGA</t>
  </si>
  <si>
    <t>CAGGACGT-TCTCGCGC</t>
  </si>
  <si>
    <t>Custom_1841_</t>
  </si>
  <si>
    <t>GTCAGTAC-TCTCGCGC</t>
  </si>
  <si>
    <t>GTACTGAC-GCGCGAGA</t>
  </si>
  <si>
    <t>GTCAGTAC-GCGCGAGA</t>
  </si>
  <si>
    <t>GTACTGAC-TCTCGCGC</t>
  </si>
  <si>
    <t>Custom_1842_</t>
  </si>
  <si>
    <t>AGGCTATA-AGCGATAG</t>
  </si>
  <si>
    <t>TATAGCCT-CTATCGCT</t>
  </si>
  <si>
    <t>AGGCTATA-CTATCGCT</t>
  </si>
  <si>
    <t>TATAGCCT-AGCGATAG</t>
  </si>
  <si>
    <t>Custom_1843_</t>
  </si>
  <si>
    <t>GCCTCTAT-AGCGATAG</t>
  </si>
  <si>
    <t>ATAGAGGC-CTATCGCT</t>
  </si>
  <si>
    <t>GCCTCTAT-CTATCGCT</t>
  </si>
  <si>
    <t>ATAGAGGC-AGCGATAG</t>
  </si>
  <si>
    <t>Custom_1844_</t>
  </si>
  <si>
    <t>AGGATAGG-AGCGATAG</t>
  </si>
  <si>
    <t>CCTATCCT-CTATCGCT</t>
  </si>
  <si>
    <t>AGGATAGG-CTATCGCT</t>
  </si>
  <si>
    <t>CCTATCCT-AGCGATAG</t>
  </si>
  <si>
    <t>Custom_1845_</t>
  </si>
  <si>
    <t>TCAGAGCC-AGCGATAG</t>
  </si>
  <si>
    <t>GGCTCTGA-CTATCGCT</t>
  </si>
  <si>
    <t>TCAGAGCC-CTATCGCT</t>
  </si>
  <si>
    <t>GGCTCTGA-AGCGATAG</t>
  </si>
  <si>
    <t>Custom_1846_</t>
  </si>
  <si>
    <t>CTTCGCCT-AGCGATAG</t>
  </si>
  <si>
    <t>AGGCGAAG-CTATCGCT</t>
  </si>
  <si>
    <t>CTTCGCCT-CTATCGCT</t>
  </si>
  <si>
    <t>AGGCGAAG-AGCGATAG</t>
  </si>
  <si>
    <t>Custom_1847_</t>
  </si>
  <si>
    <t>TAAGATTA-AGCGATAG</t>
  </si>
  <si>
    <t>TAATCTTA-CTATCGCT</t>
  </si>
  <si>
    <t>TAAGATTA-CTATCGCT</t>
  </si>
  <si>
    <t>TAATCTTA-AGCGATAG</t>
  </si>
  <si>
    <t>Custom_1848_</t>
  </si>
  <si>
    <t>ACGTCCTG-AGCGATAG</t>
  </si>
  <si>
    <t>CAGGACGT-CTATCGCT</t>
  </si>
  <si>
    <t>ACGTCCTG-CTATCGCT</t>
  </si>
  <si>
    <t>CAGGACGT-AGCGATAG</t>
  </si>
  <si>
    <t>Custom_1849_</t>
  </si>
  <si>
    <t>GTCAGTAC-AGCGATAG</t>
  </si>
  <si>
    <t>GTACTGAC-CTATCGCT</t>
  </si>
  <si>
    <t>GTCAGTAC-CTATCGCT</t>
  </si>
  <si>
    <t>GTACTGAC-AGCGATAG</t>
  </si>
  <si>
    <t>Custom_185_</t>
  </si>
  <si>
    <t>AGGTACC-TTCGAGC</t>
  </si>
  <si>
    <t>GGTACCT-GCTCGAA</t>
  </si>
  <si>
    <t>AGGTACC-GCTCGAA</t>
  </si>
  <si>
    <t>GGTACCT-TTCGAGC</t>
  </si>
  <si>
    <t>Custom_1850_</t>
  </si>
  <si>
    <t>AGCTTACC-AAGGCGTA</t>
  </si>
  <si>
    <t>GGTAAGCT-TACGCCTT</t>
  </si>
  <si>
    <t>AGCTTACC-TACGCCTT</t>
  </si>
  <si>
    <t>GGTAAGCT-AAGGCGTA</t>
  </si>
  <si>
    <t>Custom_1851_</t>
  </si>
  <si>
    <t>ATGCCACA-AAGGCGTA</t>
  </si>
  <si>
    <t>TGTGGCAT-TACGCCTT</t>
  </si>
  <si>
    <t>ATGCCACA-TACGCCTT</t>
  </si>
  <si>
    <t>TGTGGCAT-AAGGCGTA</t>
  </si>
  <si>
    <t>Custom_1852_</t>
  </si>
  <si>
    <t>TCCGTAGT-AAGGCGTA</t>
  </si>
  <si>
    <t>ACTACGGA-TACGCCTT</t>
  </si>
  <si>
    <t>TCCGTAGT-TACGCCTT</t>
  </si>
  <si>
    <t>ACTACGGA-AAGGCGTA</t>
  </si>
  <si>
    <t>Custom_1853_</t>
  </si>
  <si>
    <t>GCAAGCAA-CTGATGAG</t>
  </si>
  <si>
    <t>TTGCTTGC-CTCATCAG</t>
  </si>
  <si>
    <t>GCAAGCAA-CTCATCAG</t>
  </si>
  <si>
    <t>TTGCTTGC-CTGATGAG</t>
  </si>
  <si>
    <t>Custom_1854_</t>
  </si>
  <si>
    <t>AACCTCTC-CTGATGAG</t>
  </si>
  <si>
    <t>GAGAGGTT-CTCATCAG</t>
  </si>
  <si>
    <t>AACCTCTC-CTCATCAG</t>
  </si>
  <si>
    <t>GAGAGGTT-CTGATGAG</t>
  </si>
  <si>
    <t>Custom_1855_</t>
  </si>
  <si>
    <t>AACCAGGT-CTGATGAG</t>
  </si>
  <si>
    <t>ACCTGGTT-CTCATCAG</t>
  </si>
  <si>
    <t>AACCAGGT-CTCATCAG</t>
  </si>
  <si>
    <t>ACCTGGTT-CTGATGAG</t>
  </si>
  <si>
    <t>Custom_1856_</t>
  </si>
  <si>
    <t>TTCCGCTT-CTGATGAG</t>
  </si>
  <si>
    <t>AAGCGGAA-CTCATCAG</t>
  </si>
  <si>
    <t>TTCCGCTT-CTCATCAG</t>
  </si>
  <si>
    <t>AAGCGGAA-CTGATGAG</t>
  </si>
  <si>
    <t>Custom_1857_</t>
  </si>
  <si>
    <t>TTGTTCCG-CTGATGAG</t>
  </si>
  <si>
    <t>CGGAACAA-CTCATCAG</t>
  </si>
  <si>
    <t>TTGTTCCG-CTCATCAG</t>
  </si>
  <si>
    <t>CGGAACAA-CTGATGAG</t>
  </si>
  <si>
    <t>Custom_1858_</t>
  </si>
  <si>
    <t>AGCTTACC-CTGATGAG</t>
  </si>
  <si>
    <t>GGTAAGCT-CTCATCAG</t>
  </si>
  <si>
    <t>AGCTTACC-CTCATCAG</t>
  </si>
  <si>
    <t>GGTAAGCT-CTGATGAG</t>
  </si>
  <si>
    <t>Custom_1859_</t>
  </si>
  <si>
    <t>ATGCCACA-CTGATGAG</t>
  </si>
  <si>
    <t>TGTGGCAT-CTCATCAG</t>
  </si>
  <si>
    <t>ATGCCACA-CTCATCAG</t>
  </si>
  <si>
    <t>TGTGGCAT-CTGATGAG</t>
  </si>
  <si>
    <t>Custom_186_</t>
  </si>
  <si>
    <t>TGCGTCC-CATCGAG</t>
  </si>
  <si>
    <t>GGACGCA-CTCGATG</t>
  </si>
  <si>
    <t>TGCGTCC-CTCGATG</t>
  </si>
  <si>
    <t>GGACGCA-CATCGAG</t>
  </si>
  <si>
    <t>Custom_1860_</t>
  </si>
  <si>
    <t>TCCGTAGT-CTGATGAG</t>
  </si>
  <si>
    <t>ACTACGGA-CTCATCAG</t>
  </si>
  <si>
    <t>TCCGTAGT-CTCATCAG</t>
  </si>
  <si>
    <t>ACTACGGA-CTGATGAG</t>
  </si>
  <si>
    <t>Custom_1861_</t>
  </si>
  <si>
    <t>GCAAGCAA-GCAGAAGA</t>
  </si>
  <si>
    <t>TTGCTTGC-TCTTCTGC</t>
  </si>
  <si>
    <t>GCAAGCAA-TCTTCTGC</t>
  </si>
  <si>
    <t>TTGCTTGC-GCAGAAGA</t>
  </si>
  <si>
    <t>Custom_1862_</t>
  </si>
  <si>
    <t>AACCTCTC-GCAGAAGA</t>
  </si>
  <si>
    <t>GAGAGGTT-TCTTCTGC</t>
  </si>
  <si>
    <t>AACCTCTC-TCTTCTGC</t>
  </si>
  <si>
    <t>GAGAGGTT-GCAGAAGA</t>
  </si>
  <si>
    <t>Custom_1863_</t>
  </si>
  <si>
    <t>AACCAGGT-GCAGAAGA</t>
  </si>
  <si>
    <t>ACCTGGTT-TCTTCTGC</t>
  </si>
  <si>
    <t>AACCAGGT-TCTTCTGC</t>
  </si>
  <si>
    <t>ACCTGGTT-GCAGAAGA</t>
  </si>
  <si>
    <t>Custom_1864_</t>
  </si>
  <si>
    <t>TTCCGCTT-GCAGAAGA</t>
  </si>
  <si>
    <t>AAGCGGAA-TCTTCTGC</t>
  </si>
  <si>
    <t>TTCCGCTT-TCTTCTGC</t>
  </si>
  <si>
    <t>AAGCGGAA-GCAGAAGA</t>
  </si>
  <si>
    <t>Custom_1865_</t>
  </si>
  <si>
    <t>TTGTTCCG-GCAGAAGA</t>
  </si>
  <si>
    <t>CGGAACAA-TCTTCTGC</t>
  </si>
  <si>
    <t>TTGTTCCG-TCTTCTGC</t>
  </si>
  <si>
    <t>CGGAACAA-GCAGAAGA</t>
  </si>
  <si>
    <t>Custom_1866_</t>
  </si>
  <si>
    <t>AGCTTACC-GCAGAAGA</t>
  </si>
  <si>
    <t>GGTAAGCT-TCTTCTGC</t>
  </si>
  <si>
    <t>AGCTTACC-TCTTCTGC</t>
  </si>
  <si>
    <t>GGTAAGCT-GCAGAAGA</t>
  </si>
  <si>
    <t>Custom_1867_</t>
  </si>
  <si>
    <t>ATGCCACA-GCAGAAGA</t>
  </si>
  <si>
    <t>TGTGGCAT-TCTTCTGC</t>
  </si>
  <si>
    <t>ATGCCACA-TCTTCTGC</t>
  </si>
  <si>
    <t>TGTGGCAT-GCAGAAGA</t>
  </si>
  <si>
    <t>Custom_1868_</t>
  </si>
  <si>
    <t>TCCGTAGT-GCAGAAGA</t>
  </si>
  <si>
    <t>ACTACGGA-TCTTCTGC</t>
  </si>
  <si>
    <t>TCCGTAGT-TCTTCTGC</t>
  </si>
  <si>
    <t>ACTACGGA-GCAGAAGA</t>
  </si>
  <si>
    <t>Custom_1869_</t>
  </si>
  <si>
    <t>GCAAGCAA-AATCCAGC</t>
  </si>
  <si>
    <t>TTGCTTGC-GCTGGATT</t>
  </si>
  <si>
    <t>GCAAGCAA-GCTGGATT</t>
  </si>
  <si>
    <t>TTGCTTGC-AATCCAGC</t>
  </si>
  <si>
    <t>Custom_187_</t>
  </si>
  <si>
    <t>GAATCTC-TCTCCAT</t>
  </si>
  <si>
    <t>GAGATTC-ATGGAGA</t>
  </si>
  <si>
    <t>GAATCTC-ATGGAGA</t>
  </si>
  <si>
    <t>GAGATTC-TCTCCAT</t>
  </si>
  <si>
    <t>Custom_1870_</t>
  </si>
  <si>
    <t>AACCTCTC-AATCCAGC</t>
  </si>
  <si>
    <t>GAGAGGTT-GCTGGATT</t>
  </si>
  <si>
    <t>AACCTCTC-GCTGGATT</t>
  </si>
  <si>
    <t>GAGAGGTT-AATCCAGC</t>
  </si>
  <si>
    <t>Custom_1871_</t>
  </si>
  <si>
    <t>AACCAGGT-AATCCAGC</t>
  </si>
  <si>
    <t>ACCTGGTT-GCTGGATT</t>
  </si>
  <si>
    <t>AACCAGGT-GCTGGATT</t>
  </si>
  <si>
    <t>ACCTGGTT-AATCCAGC</t>
  </si>
  <si>
    <t>Custom_1872_</t>
  </si>
  <si>
    <t>TTCCGCTT-AATCCAGC</t>
  </si>
  <si>
    <t>AAGCGGAA-GCTGGATT</t>
  </si>
  <si>
    <t>TTCCGCTT-GCTGGATT</t>
  </si>
  <si>
    <t>AAGCGGAA-AATCCAGC</t>
  </si>
  <si>
    <t>Custom_1873_</t>
  </si>
  <si>
    <t>TTGTTCCG-AATCCAGC</t>
  </si>
  <si>
    <t>CGGAACAA-GCTGGATT</t>
  </si>
  <si>
    <t>TTGTTCCG-GCTGGATT</t>
  </si>
  <si>
    <t>CGGAACAA-AATCCAGC</t>
  </si>
  <si>
    <t>Custom_1874_</t>
  </si>
  <si>
    <t>AGCTTACC-AATCCAGC</t>
  </si>
  <si>
    <t>GGTAAGCT-GCTGGATT</t>
  </si>
  <si>
    <t>AGCTTACC-GCTGGATT</t>
  </si>
  <si>
    <t>GGTAAGCT-AATCCAGC</t>
  </si>
  <si>
    <t>Custom_1875_</t>
  </si>
  <si>
    <t>ATGCCACA-AATCCAGC</t>
  </si>
  <si>
    <t>TGTGGCAT-GCTGGATT</t>
  </si>
  <si>
    <t>ATGCCACA-GCTGGATT</t>
  </si>
  <si>
    <t>TGTGGCAT-AATCCAGC</t>
  </si>
  <si>
    <t>Custom_1876_</t>
  </si>
  <si>
    <t>TCCGTAGT-AATCCAGC</t>
  </si>
  <si>
    <t>ACTACGGA-GCTGGATT</t>
  </si>
  <si>
    <t>TCCGTAGT-GCTGGATT</t>
  </si>
  <si>
    <t>ACTACGGA-AATCCAGC</t>
  </si>
  <si>
    <t>Custom_1877_</t>
  </si>
  <si>
    <t>GCAAGCAA-ATTACTCG</t>
  </si>
  <si>
    <t>TTGCTTGC-CGAGTAAT</t>
  </si>
  <si>
    <t>GCAAGCAA-CGAGTAAT</t>
  </si>
  <si>
    <t>TTGCTTGC-ATTACTCG</t>
  </si>
  <si>
    <t>Custom_1878_</t>
  </si>
  <si>
    <t>AACCTCTC-ATTACTCG</t>
  </si>
  <si>
    <t>GAGAGGTT-CGAGTAAT</t>
  </si>
  <si>
    <t>AACCTCTC-CGAGTAAT</t>
  </si>
  <si>
    <t>GAGAGGTT-ATTACTCG</t>
  </si>
  <si>
    <t>Custom_1879_</t>
  </si>
  <si>
    <t>AACCAGGT-ATTACTCG</t>
  </si>
  <si>
    <t>ACCTGGTT-CGAGTAAT</t>
  </si>
  <si>
    <t>AACCAGGT-CGAGTAAT</t>
  </si>
  <si>
    <t>ACCTGGTT-ATTACTCG</t>
  </si>
  <si>
    <t>Custom_188_</t>
  </si>
  <si>
    <t>CATGCTC-ATCTTGC</t>
  </si>
  <si>
    <t>GAGCATG-GCAAGAT</t>
  </si>
  <si>
    <t>CATGCTC-GCAAGAT</t>
  </si>
  <si>
    <t>GAGCATG-ATCTTGC</t>
  </si>
  <si>
    <t>Custom_1880_</t>
  </si>
  <si>
    <t>TTCCGCTT-ATTACTCG</t>
  </si>
  <si>
    <t>AAGCGGAA-CGAGTAAT</t>
  </si>
  <si>
    <t>TTCCGCTT-CGAGTAAT</t>
  </si>
  <si>
    <t>AAGCGGAA-ATTACTCG</t>
  </si>
  <si>
    <t>Custom_1881_</t>
  </si>
  <si>
    <t>TTGTTCCG-ATTACTCG</t>
  </si>
  <si>
    <t>CGGAACAA-CGAGTAAT</t>
  </si>
  <si>
    <t>TTGTTCCG-CGAGTAAT</t>
  </si>
  <si>
    <t>CGGAACAA-ATTACTCG</t>
  </si>
  <si>
    <t>Custom_1882_</t>
  </si>
  <si>
    <t>AGCTTACC-ATTACTCG</t>
  </si>
  <si>
    <t>GGTAAGCT-CGAGTAAT</t>
  </si>
  <si>
    <t>AGCTTACC-CGAGTAAT</t>
  </si>
  <si>
    <t>GGTAAGCT-ATTACTCG</t>
  </si>
  <si>
    <t>Custom_1883_</t>
  </si>
  <si>
    <t>ATGCCACA-ATTACTCG</t>
  </si>
  <si>
    <t>TGTGGCAT-CGAGTAAT</t>
  </si>
  <si>
    <t>ATGCCACA-CGAGTAAT</t>
  </si>
  <si>
    <t>TGTGGCAT-ATTACTCG</t>
  </si>
  <si>
    <t>Custom_1884_</t>
  </si>
  <si>
    <t>TCCGTAGT-ATTACTCG</t>
  </si>
  <si>
    <t>ACTACGGA-CGAGTAAT</t>
  </si>
  <si>
    <t>TCCGTAGT-CGAGTAAT</t>
  </si>
  <si>
    <t>ACTACGGA-ATTACTCG</t>
  </si>
  <si>
    <t>Custom_1885_</t>
  </si>
  <si>
    <t>GCAAGCAA-TCCGGAGA</t>
  </si>
  <si>
    <t>TTGCTTGC-TCTCCGGA</t>
  </si>
  <si>
    <t>GCAAGCAA-TCTCCGGA</t>
  </si>
  <si>
    <t>TTGCTTGC-TCCGGAGA</t>
  </si>
  <si>
    <t>Custom_1886_</t>
  </si>
  <si>
    <t>AACCTCTC-TCCGGAGA</t>
  </si>
  <si>
    <t>GAGAGGTT-TCTCCGGA</t>
  </si>
  <si>
    <t>AACCTCTC-TCTCCGGA</t>
  </si>
  <si>
    <t>GAGAGGTT-TCCGGAGA</t>
  </si>
  <si>
    <t>Custom_1887_</t>
  </si>
  <si>
    <t>AACCAGGT-TCCGGAGA</t>
  </si>
  <si>
    <t>ACCTGGTT-TCTCCGGA</t>
  </si>
  <si>
    <t>AACCAGGT-TCTCCGGA</t>
  </si>
  <si>
    <t>ACCTGGTT-TCCGGAGA</t>
  </si>
  <si>
    <t>Custom_1888_</t>
  </si>
  <si>
    <t>TTCCGCTT-TCCGGAGA</t>
  </si>
  <si>
    <t>AAGCGGAA-TCTCCGGA</t>
  </si>
  <si>
    <t>TTCCGCTT-TCTCCGGA</t>
  </si>
  <si>
    <t>AAGCGGAA-TCCGGAGA</t>
  </si>
  <si>
    <t>Custom_1889_</t>
  </si>
  <si>
    <t>TTGTTCCG-TCCGGAGA</t>
  </si>
  <si>
    <t>CGGAACAA-TCTCCGGA</t>
  </si>
  <si>
    <t>TTGTTCCG-TCTCCGGA</t>
  </si>
  <si>
    <t>CGGAACAA-TCCGGAGA</t>
  </si>
  <si>
    <t>Custom_189_</t>
  </si>
  <si>
    <t>ACGCAAC-TTGATCC</t>
  </si>
  <si>
    <t>GTTGCGT-GGATCAA</t>
  </si>
  <si>
    <t>ACGCAAC-GGATCAA</t>
  </si>
  <si>
    <t>GTTGCGT-TTGATCC</t>
  </si>
  <si>
    <t>Custom_1890_</t>
  </si>
  <si>
    <t>AGCTTACC-TCCGGAGA</t>
  </si>
  <si>
    <t>GGTAAGCT-TCTCCGGA</t>
  </si>
  <si>
    <t>AGCTTACC-TCTCCGGA</t>
  </si>
  <si>
    <t>GGTAAGCT-TCCGGAGA</t>
  </si>
  <si>
    <t>Custom_1891_</t>
  </si>
  <si>
    <t>ATGCCACA-TCCGGAGA</t>
  </si>
  <si>
    <t>TGTGGCAT-TCTCCGGA</t>
  </si>
  <si>
    <t>ATGCCACA-TCTCCGGA</t>
  </si>
  <si>
    <t>TGTGGCAT-TCCGGAGA</t>
  </si>
  <si>
    <t>Custom_1892_</t>
  </si>
  <si>
    <t>TCCGTAGT-TCCGGAGA</t>
  </si>
  <si>
    <t>ACTACGGA-TCTCCGGA</t>
  </si>
  <si>
    <t>TCCGTAGT-TCTCCGGA</t>
  </si>
  <si>
    <t>ACTACGGA-TCCGGAGA</t>
  </si>
  <si>
    <t>Custom_1893_</t>
  </si>
  <si>
    <t>GCAAGCAA-CGCTCATT</t>
  </si>
  <si>
    <t>TTGCTTGC-AATGAGCG</t>
  </si>
  <si>
    <t>GCAAGCAA-AATGAGCG</t>
  </si>
  <si>
    <t>TTGCTTGC-CGCTCATT</t>
  </si>
  <si>
    <t>Custom_1894_</t>
  </si>
  <si>
    <t>AACCTCTC-CGCTCATT</t>
  </si>
  <si>
    <t>GAGAGGTT-AATGAGCG</t>
  </si>
  <si>
    <t>AACCTCTC-AATGAGCG</t>
  </si>
  <si>
    <t>GAGAGGTT-CGCTCATT</t>
  </si>
  <si>
    <t>Custom_1895_</t>
  </si>
  <si>
    <t>AACCAGGT-CGCTCATT</t>
  </si>
  <si>
    <t>ACCTGGTT-AATGAGCG</t>
  </si>
  <si>
    <t>AACCAGGT-AATGAGCG</t>
  </si>
  <si>
    <t>ACCTGGTT-CGCTCATT</t>
  </si>
  <si>
    <t>Custom_1896_</t>
  </si>
  <si>
    <t>TTCCGCTT-CGCTCATT</t>
  </si>
  <si>
    <t>AAGCGGAA-AATGAGCG</t>
  </si>
  <si>
    <t>TTCCGCTT-AATGAGCG</t>
  </si>
  <si>
    <t>AAGCGGAA-CGCTCATT</t>
  </si>
  <si>
    <t>Custom_1897_</t>
  </si>
  <si>
    <t>TTGTTCCG-CGCTCATT</t>
  </si>
  <si>
    <t>CGGAACAA-AATGAGCG</t>
  </si>
  <si>
    <t>TTGTTCCG-AATGAGCG</t>
  </si>
  <si>
    <t>CGGAACAA-CGCTCATT</t>
  </si>
  <si>
    <t>Custom_1898_</t>
  </si>
  <si>
    <t>AGCTTACC-CGCTCATT</t>
  </si>
  <si>
    <t>GGTAAGCT-AATGAGCG</t>
  </si>
  <si>
    <t>AGCTTACC-AATGAGCG</t>
  </si>
  <si>
    <t>GGTAAGCT-CGCTCATT</t>
  </si>
  <si>
    <t>Custom_1899_</t>
  </si>
  <si>
    <t>ATGCCACA-CGCTCATT</t>
  </si>
  <si>
    <t>TGTGGCAT-AATGAGCG</t>
  </si>
  <si>
    <t>ATGCCACA-AATGAGCG</t>
  </si>
  <si>
    <t>TGTGGCAT-CGCTCATT</t>
  </si>
  <si>
    <t>Custom_19_</t>
  </si>
  <si>
    <t>GAGATTC</t>
  </si>
  <si>
    <t>Custom_190_</t>
  </si>
  <si>
    <t>GCATTGG-ACCTAGG</t>
  </si>
  <si>
    <t>CCAATGC-CCTAGGT</t>
  </si>
  <si>
    <t>GCATTGG-CCTAGGT</t>
  </si>
  <si>
    <t>CCAATGC-ACCTAGG</t>
  </si>
  <si>
    <t>Custom_1900_</t>
  </si>
  <si>
    <t>TCCGTAGT-CGCTCATT</t>
  </si>
  <si>
    <t>ACTACGGA-AATGAGCG</t>
  </si>
  <si>
    <t>TCCGTAGT-AATGAGCG</t>
  </si>
  <si>
    <t>ACTACGGA-CGCTCATT</t>
  </si>
  <si>
    <t>Custom_1901_</t>
  </si>
  <si>
    <t>GCAAGCAA-GAGATTCC</t>
  </si>
  <si>
    <t>TTGCTTGC-GGAATCTC</t>
  </si>
  <si>
    <t>GCAAGCAA-GGAATCTC</t>
  </si>
  <si>
    <t>TTGCTTGC-GAGATTCC</t>
  </si>
  <si>
    <t>Custom_1902_</t>
  </si>
  <si>
    <t>AACCTCTC-GAGATTCC</t>
  </si>
  <si>
    <t>GAGAGGTT-GGAATCTC</t>
  </si>
  <si>
    <t>AACCTCTC-GGAATCTC</t>
  </si>
  <si>
    <t>GAGAGGTT-GAGATTCC</t>
  </si>
  <si>
    <t>Custom_1903_</t>
  </si>
  <si>
    <t>AACCAGGT-GAGATTCC</t>
  </si>
  <si>
    <t>ACCTGGTT-GGAATCTC</t>
  </si>
  <si>
    <t>AACCAGGT-GGAATCTC</t>
  </si>
  <si>
    <t>ACCTGGTT-GAGATTCC</t>
  </si>
  <si>
    <t>Custom_1904_</t>
  </si>
  <si>
    <t>TTCCGCTT-GAGATTCC</t>
  </si>
  <si>
    <t>AAGCGGAA-GGAATCTC</t>
  </si>
  <si>
    <t>TTCCGCTT-GGAATCTC</t>
  </si>
  <si>
    <t>AAGCGGAA-GAGATTCC</t>
  </si>
  <si>
    <t>Custom_1905_</t>
  </si>
  <si>
    <t>TTGTTCCG-GAGATTCC</t>
  </si>
  <si>
    <t>CGGAACAA-GGAATCTC</t>
  </si>
  <si>
    <t>TTGTTCCG-GGAATCTC</t>
  </si>
  <si>
    <t>CGGAACAA-GAGATTCC</t>
  </si>
  <si>
    <t>Custom_1906_</t>
  </si>
  <si>
    <t>AGCTTACC-GAGATTCC</t>
  </si>
  <si>
    <t>GGTAAGCT-GGAATCTC</t>
  </si>
  <si>
    <t>AGCTTACC-GGAATCTC</t>
  </si>
  <si>
    <t>GGTAAGCT-GAGATTCC</t>
  </si>
  <si>
    <t>Custom_1907_</t>
  </si>
  <si>
    <t>ATGCCACA-GAGATTCC</t>
  </si>
  <si>
    <t>TGTGGCAT-GGAATCTC</t>
  </si>
  <si>
    <t>ATGCCACA-GGAATCTC</t>
  </si>
  <si>
    <t>TGTGGCAT-GAGATTCC</t>
  </si>
  <si>
    <t>Custom_1908_</t>
  </si>
  <si>
    <t>TCCGTAGT-GAGATTCC</t>
  </si>
  <si>
    <t>ACTACGGA-GGAATCTC</t>
  </si>
  <si>
    <t>TCCGTAGT-GGAATCTC</t>
  </si>
  <si>
    <t>ACTACGGA-GAGATTCC</t>
  </si>
  <si>
    <t>Custom_1909_</t>
  </si>
  <si>
    <t>GCAAGCAA-ATTCAGAA</t>
  </si>
  <si>
    <t>TTGCTTGC-TTCTGAAT</t>
  </si>
  <si>
    <t>GCAAGCAA-TTCTGAAT</t>
  </si>
  <si>
    <t>TTGCTTGC-ATTCAGAA</t>
  </si>
  <si>
    <t>Custom_191_</t>
  </si>
  <si>
    <t>GATCTCG-TGCAGAG</t>
  </si>
  <si>
    <t>CGAGATC-CTCTGCA</t>
  </si>
  <si>
    <t>GATCTCG-CTCTGCA</t>
  </si>
  <si>
    <t>CGAGATC-TGCAGAG</t>
  </si>
  <si>
    <t>Custom_1910_</t>
  </si>
  <si>
    <t>AACCTCTC-ATTCAGAA</t>
  </si>
  <si>
    <t>GAGAGGTT-TTCTGAAT</t>
  </si>
  <si>
    <t>AACCTCTC-TTCTGAAT</t>
  </si>
  <si>
    <t>GAGAGGTT-ATTCAGAA</t>
  </si>
  <si>
    <t>Custom_1911_</t>
  </si>
  <si>
    <t>AACCAGGT-ATTCAGAA</t>
  </si>
  <si>
    <t>ACCTGGTT-TTCTGAAT</t>
  </si>
  <si>
    <t>AACCAGGT-TTCTGAAT</t>
  </si>
  <si>
    <t>ACCTGGTT-ATTCAGAA</t>
  </si>
  <si>
    <t>Custom_1912_</t>
  </si>
  <si>
    <t>TTCCGCTT-ATTCAGAA</t>
  </si>
  <si>
    <t>AAGCGGAA-TTCTGAAT</t>
  </si>
  <si>
    <t>TTCCGCTT-TTCTGAAT</t>
  </si>
  <si>
    <t>AAGCGGAA-ATTCAGAA</t>
  </si>
  <si>
    <t>Custom_1913_</t>
  </si>
  <si>
    <t>TTGTTCCG-ATTCAGAA</t>
  </si>
  <si>
    <t>CGGAACAA-TTCTGAAT</t>
  </si>
  <si>
    <t>TTGTTCCG-TTCTGAAT</t>
  </si>
  <si>
    <t>CGGAACAA-ATTCAGAA</t>
  </si>
  <si>
    <t>Custom_1914_</t>
  </si>
  <si>
    <t>AGCTTACC-ATTCAGAA</t>
  </si>
  <si>
    <t>GGTAAGCT-TTCTGAAT</t>
  </si>
  <si>
    <t>AGCTTACC-TTCTGAAT</t>
  </si>
  <si>
    <t>GGTAAGCT-ATTCAGAA</t>
  </si>
  <si>
    <t>Custom_1915_</t>
  </si>
  <si>
    <t>ATGCCACA-ATTCAGAA</t>
  </si>
  <si>
    <t>TGTGGCAT-TTCTGAAT</t>
  </si>
  <si>
    <t>ATGCCACA-TTCTGAAT</t>
  </si>
  <si>
    <t>TGTGGCAT-ATTCAGAA</t>
  </si>
  <si>
    <t>Custom_1916_</t>
  </si>
  <si>
    <t>TCCGTAGT-ATTCAGAA</t>
  </si>
  <si>
    <t>ACTACGGA-TTCTGAAT</t>
  </si>
  <si>
    <t>TCCGTAGT-TTCTGAAT</t>
  </si>
  <si>
    <t>ACTACGGA-ATTCAGAA</t>
  </si>
  <si>
    <t>Custom_1917_</t>
  </si>
  <si>
    <t>GCAAGCAA-GAATTCGT</t>
  </si>
  <si>
    <t>TTGCTTGC-ACGAATTC</t>
  </si>
  <si>
    <t>GCAAGCAA-ACGAATTC</t>
  </si>
  <si>
    <t>TTGCTTGC-GAATTCGT</t>
  </si>
  <si>
    <t>Custom_1918_</t>
  </si>
  <si>
    <t>AACCTCTC-GAATTCGT</t>
  </si>
  <si>
    <t>GAGAGGTT-ACGAATTC</t>
  </si>
  <si>
    <t>AACCTCTC-ACGAATTC</t>
  </si>
  <si>
    <t>GAGAGGTT-GAATTCGT</t>
  </si>
  <si>
    <t>Custom_1919_</t>
  </si>
  <si>
    <t>AACCAGGT-GAATTCGT</t>
  </si>
  <si>
    <t>ACCTGGTT-ACGAATTC</t>
  </si>
  <si>
    <t>AACCAGGT-ACGAATTC</t>
  </si>
  <si>
    <t>ACCTGGTT-GAATTCGT</t>
  </si>
  <si>
    <t>Custom_192_</t>
  </si>
  <si>
    <t>CAATATG-CCTGCGA</t>
  </si>
  <si>
    <t>CATATTG-TCGCAGG</t>
  </si>
  <si>
    <t>CAATATG-TCGCAGG</t>
  </si>
  <si>
    <t>CATATTG-CCTGCGA</t>
  </si>
  <si>
    <t>Custom_1920_</t>
  </si>
  <si>
    <t>TTCCGCTT-GAATTCGT</t>
  </si>
  <si>
    <t>AAGCGGAA-ACGAATTC</t>
  </si>
  <si>
    <t>TTCCGCTT-ACGAATTC</t>
  </si>
  <si>
    <t>AAGCGGAA-GAATTCGT</t>
  </si>
  <si>
    <t>Custom_1921_</t>
  </si>
  <si>
    <t>TTGTTCCG-GAATTCGT</t>
  </si>
  <si>
    <t>CGGAACAA-ACGAATTC</t>
  </si>
  <si>
    <t>TTGTTCCG-ACGAATTC</t>
  </si>
  <si>
    <t>CGGAACAA-GAATTCGT</t>
  </si>
  <si>
    <t>Custom_1922_</t>
  </si>
  <si>
    <t>AGCTTACC-GAATTCGT</t>
  </si>
  <si>
    <t>GGTAAGCT-ACGAATTC</t>
  </si>
  <si>
    <t>AGCTTACC-ACGAATTC</t>
  </si>
  <si>
    <t>GGTAAGCT-GAATTCGT</t>
  </si>
  <si>
    <t>Custom_1923_</t>
  </si>
  <si>
    <t>ATGCCACA-GAATTCGT</t>
  </si>
  <si>
    <t>TGTGGCAT-ACGAATTC</t>
  </si>
  <si>
    <t>ATGCCACA-ACGAATTC</t>
  </si>
  <si>
    <t>TGTGGCAT-GAATTCGT</t>
  </si>
  <si>
    <t>Custom_1924_</t>
  </si>
  <si>
    <t>TCCGTAGT-GAATTCGT</t>
  </si>
  <si>
    <t>ACTACGGA-ACGAATTC</t>
  </si>
  <si>
    <t>TCCGTAGT-ACGAATTC</t>
  </si>
  <si>
    <t>ACTACGGA-GAATTCGT</t>
  </si>
  <si>
    <t>Custom_1925_</t>
  </si>
  <si>
    <t>GCAAGCAA-CTGAAGCT</t>
  </si>
  <si>
    <t>TTGCTTGC-AGCTTCAG</t>
  </si>
  <si>
    <t>GCAAGCAA-AGCTTCAG</t>
  </si>
  <si>
    <t>TTGCTTGC-CTGAAGCT</t>
  </si>
  <si>
    <t>Custom_1926_</t>
  </si>
  <si>
    <t>AACCTCTC-CTGAAGCT</t>
  </si>
  <si>
    <t>GAGAGGTT-AGCTTCAG</t>
  </si>
  <si>
    <t>AACCTCTC-AGCTTCAG</t>
  </si>
  <si>
    <t>GAGAGGTT-CTGAAGCT</t>
  </si>
  <si>
    <t>Custom_1927_</t>
  </si>
  <si>
    <t>AACCAGGT-CTGAAGCT</t>
  </si>
  <si>
    <t>ACCTGGTT-AGCTTCAG</t>
  </si>
  <si>
    <t>AACCAGGT-AGCTTCAG</t>
  </si>
  <si>
    <t>ACCTGGTT-CTGAAGCT</t>
  </si>
  <si>
    <t>Custom_1928_</t>
  </si>
  <si>
    <t>TTCCGCTT-CTGAAGCT</t>
  </si>
  <si>
    <t>AAGCGGAA-AGCTTCAG</t>
  </si>
  <si>
    <t>TTCCGCTT-AGCTTCAG</t>
  </si>
  <si>
    <t>AAGCGGAA-CTGAAGCT</t>
  </si>
  <si>
    <t>Custom_1929_</t>
  </si>
  <si>
    <t>TTGTTCCG-CTGAAGCT</t>
  </si>
  <si>
    <t>CGGAACAA-AGCTTCAG</t>
  </si>
  <si>
    <t>TTGTTCCG-AGCTTCAG</t>
  </si>
  <si>
    <t>CGGAACAA-CTGAAGCT</t>
  </si>
  <si>
    <t>Custom_193_</t>
  </si>
  <si>
    <t>TGACGTC-TTCGAGC</t>
  </si>
  <si>
    <t>GACGTCA-GCTCGAA</t>
  </si>
  <si>
    <t>TGACGTC-GCTCGAA</t>
  </si>
  <si>
    <t>GACGTCA-TTCGAGC</t>
  </si>
  <si>
    <t>Custom_1930_</t>
  </si>
  <si>
    <t>AGCTTACC-CTGAAGCT</t>
  </si>
  <si>
    <t>GGTAAGCT-AGCTTCAG</t>
  </si>
  <si>
    <t>AGCTTACC-AGCTTCAG</t>
  </si>
  <si>
    <t>GGTAAGCT-CTGAAGCT</t>
  </si>
  <si>
    <t>Custom_1931_</t>
  </si>
  <si>
    <t>ATGCCACA-CTGAAGCT</t>
  </si>
  <si>
    <t>TGTGGCAT-AGCTTCAG</t>
  </si>
  <si>
    <t>ATGCCACA-AGCTTCAG</t>
  </si>
  <si>
    <t>TGTGGCAT-CTGAAGCT</t>
  </si>
  <si>
    <t>Custom_1932_</t>
  </si>
  <si>
    <t>TCCGTAGT-CTGAAGCT</t>
  </si>
  <si>
    <t>ACTACGGA-AGCTTCAG</t>
  </si>
  <si>
    <t>TCCGTAGT-AGCTTCAG</t>
  </si>
  <si>
    <t>ACTACGGA-CTGAAGCT</t>
  </si>
  <si>
    <t>Custom_1933_</t>
  </si>
  <si>
    <t>GCAAGCAA-TAATGCGC</t>
  </si>
  <si>
    <t>TTGCTTGC-GCGCATTA</t>
  </si>
  <si>
    <t>GCAAGCAA-GCGCATTA</t>
  </si>
  <si>
    <t>TTGCTTGC-TAATGCGC</t>
  </si>
  <si>
    <t>Custom_1934_</t>
  </si>
  <si>
    <t>AACCTCTC-TAATGCGC</t>
  </si>
  <si>
    <t>GAGAGGTT-GCGCATTA</t>
  </si>
  <si>
    <t>AACCTCTC-GCGCATTA</t>
  </si>
  <si>
    <t>GAGAGGTT-TAATGCGC</t>
  </si>
  <si>
    <t>Custom_1935_</t>
  </si>
  <si>
    <t>AACCAGGT-TAATGCGC</t>
  </si>
  <si>
    <t>ACCTGGTT-GCGCATTA</t>
  </si>
  <si>
    <t>AACCAGGT-GCGCATTA</t>
  </si>
  <si>
    <t>ACCTGGTT-TAATGCGC</t>
  </si>
  <si>
    <t>Custom_1936_</t>
  </si>
  <si>
    <t>TTCCGCTT-TAATGCGC</t>
  </si>
  <si>
    <t>AAGCGGAA-GCGCATTA</t>
  </si>
  <si>
    <t>TTCCGCTT-GCGCATTA</t>
  </si>
  <si>
    <t>AAGCGGAA-TAATGCGC</t>
  </si>
  <si>
    <t>Custom_1937_</t>
  </si>
  <si>
    <t>TTGTTCCG-TAATGCGC</t>
  </si>
  <si>
    <t>CGGAACAA-GCGCATTA</t>
  </si>
  <si>
    <t>TTGTTCCG-GCGCATTA</t>
  </si>
  <si>
    <t>CGGAACAA-TAATGCGC</t>
  </si>
  <si>
    <t>Custom_1938_</t>
  </si>
  <si>
    <t>AGCTTACC-TAATGCGC</t>
  </si>
  <si>
    <t>GGTAAGCT-GCGCATTA</t>
  </si>
  <si>
    <t>AGCTTACC-GCGCATTA</t>
  </si>
  <si>
    <t>GGTAAGCT-TAATGCGC</t>
  </si>
  <si>
    <t>Custom_1939_</t>
  </si>
  <si>
    <t>ATGCCACA-TAATGCGC</t>
  </si>
  <si>
    <t>TGTGGCAT-GCGCATTA</t>
  </si>
  <si>
    <t>ATGCCACA-GCGCATTA</t>
  </si>
  <si>
    <t>TGTGGCAT-TAATGCGC</t>
  </si>
  <si>
    <t>Custom_194_</t>
  </si>
  <si>
    <t>GATGCCA-CATCGAG</t>
  </si>
  <si>
    <t>TGGCATC-CTCGATG</t>
  </si>
  <si>
    <t>GATGCCA-CTCGATG</t>
  </si>
  <si>
    <t>TGGCATC-CATCGAG</t>
  </si>
  <si>
    <t>Custom_1940_</t>
  </si>
  <si>
    <t>TCCGTAGT-TAATGCGC</t>
  </si>
  <si>
    <t>ACTACGGA-GCGCATTA</t>
  </si>
  <si>
    <t>TCCGTAGT-GCGCATTA</t>
  </si>
  <si>
    <t>ACTACGGA-TAATGCGC</t>
  </si>
  <si>
    <t>Custom_1941_</t>
  </si>
  <si>
    <t>AAGATCAT</t>
  </si>
  <si>
    <t>AAGATCAT-AATAATAG</t>
  </si>
  <si>
    <t>ATGATCTT-CTATTATT</t>
  </si>
  <si>
    <t>AAGATCAT-CTATTATT</t>
  </si>
  <si>
    <t>ATGATCTT-AATAATAG</t>
  </si>
  <si>
    <t>Custom_1942_</t>
  </si>
  <si>
    <t>TGCTATTC</t>
  </si>
  <si>
    <t>TTAGTAGC</t>
  </si>
  <si>
    <t>TGCTATTC-TTAGTAGC</t>
  </si>
  <si>
    <t>GAATAGCA-GCTACTAA</t>
  </si>
  <si>
    <t>TGCTATTC-GCTACTAA</t>
  </si>
  <si>
    <t>GAATAGCA-TTAGTAGC</t>
  </si>
  <si>
    <t>Custom_1943_</t>
  </si>
  <si>
    <t>GACGTGTC</t>
  </si>
  <si>
    <t>TGCGTGGC</t>
  </si>
  <si>
    <t>GACGTGTC-TGCGTGGC</t>
  </si>
  <si>
    <t>GACACGTC-GCCACGCA</t>
  </si>
  <si>
    <t>GACGTGTC-GCCACGCA</t>
  </si>
  <si>
    <t>GACACGTC-TGCGTGGC</t>
  </si>
  <si>
    <t>Custom_1944_</t>
  </si>
  <si>
    <t>CGGTAGTC</t>
  </si>
  <si>
    <t>ACCAATTG</t>
  </si>
  <si>
    <t>CGGTAGTC-ACCAATTG</t>
  </si>
  <si>
    <t>GACTACCG-CAATTGGT</t>
  </si>
  <si>
    <t>CGGTAGTC-CAATTGGT</t>
  </si>
  <si>
    <t>GACTACCG-ACCAATTG</t>
  </si>
  <si>
    <t>Custom_1945_</t>
  </si>
  <si>
    <t>GACAGCAG</t>
  </si>
  <si>
    <t>CTACTGGT</t>
  </si>
  <si>
    <t>GACAGCAG-CTACTGGT</t>
  </si>
  <si>
    <t>CTGCTGTC-ACCAGTAG</t>
  </si>
  <si>
    <t>GACAGCAG-ACCAGTAG</t>
  </si>
  <si>
    <t>CTGCTGTC-CTACTGGT</t>
  </si>
  <si>
    <t>Custom_1946_</t>
  </si>
  <si>
    <t>AGCAGAGT</t>
  </si>
  <si>
    <t>CTTGTACA-AGCAGAGT</t>
  </si>
  <si>
    <t>TGTACAAG-ACTCTGCT</t>
  </si>
  <si>
    <t>CTTGTACA-ACTCTGCT</t>
  </si>
  <si>
    <t>TGTACAAG-AGCAGAGT</t>
  </si>
  <si>
    <t>Custom_1947_</t>
  </si>
  <si>
    <t>GACAAGTG</t>
  </si>
  <si>
    <t>CATTATCG</t>
  </si>
  <si>
    <t>GACAAGTG-CATTATCG</t>
  </si>
  <si>
    <t>CACTTGTC-CGATAATG</t>
  </si>
  <si>
    <t>GACAAGTG-CGATAATG</t>
  </si>
  <si>
    <t>CACTTGTC-CATTATCG</t>
  </si>
  <si>
    <t>Custom_1948_</t>
  </si>
  <si>
    <t>CTCGCCTT</t>
  </si>
  <si>
    <t>GTGCAGTC</t>
  </si>
  <si>
    <t>CTCGCCTT-GTGCAGTC</t>
  </si>
  <si>
    <t>AAGGCGAG-GACTGCAC</t>
  </si>
  <si>
    <t>CTCGCCTT-GACTGCAC</t>
  </si>
  <si>
    <t>AAGGCGAG-GTGCAGTC</t>
  </si>
  <si>
    <t>Custom_1949_</t>
  </si>
  <si>
    <t>Custom_195_</t>
  </si>
  <si>
    <t>CAATTAC-TCTCCAT</t>
  </si>
  <si>
    <t>GTAATTG-ATGGAGA</t>
  </si>
  <si>
    <t>CAATTAC-ATGGAGA</t>
  </si>
  <si>
    <t>GTAATTG-TCTCCAT</t>
  </si>
  <si>
    <t>Custom_1950_</t>
  </si>
  <si>
    <t>AAGGCTCT</t>
  </si>
  <si>
    <t>AGAGCCTT</t>
  </si>
  <si>
    <t>Custom_1951_</t>
  </si>
  <si>
    <t>TGTTCCGT</t>
  </si>
  <si>
    <t>Custom_1952_</t>
  </si>
  <si>
    <t>GACATTCC</t>
  </si>
  <si>
    <t>Custom_1953_</t>
  </si>
  <si>
    <t>Custom_1954_</t>
  </si>
  <si>
    <t>Custom_1955_</t>
  </si>
  <si>
    <t>GATAGCGA</t>
  </si>
  <si>
    <t>Custom_1956_</t>
  </si>
  <si>
    <t>GATAGGCT</t>
  </si>
  <si>
    <t>Custom_1957_</t>
  </si>
  <si>
    <t>GAATCCGA</t>
  </si>
  <si>
    <t>Custom_1958_</t>
  </si>
  <si>
    <t>ATACTCCG</t>
  </si>
  <si>
    <t>Custom_1959_</t>
  </si>
  <si>
    <t>Custom_196_</t>
  </si>
  <si>
    <t>AGATAGG-ATCTTGC</t>
  </si>
  <si>
    <t>CCTATCT-GCAAGAT</t>
  </si>
  <si>
    <t>AGATAGG-GCAAGAT</t>
  </si>
  <si>
    <t>CCTATCT-ATCTTGC</t>
  </si>
  <si>
    <t>Custom_1960_</t>
  </si>
  <si>
    <t>Custom_1961_</t>
  </si>
  <si>
    <t>Custom_1962_</t>
  </si>
  <si>
    <t>CACAGGAA</t>
  </si>
  <si>
    <t>TTCCTGTG</t>
  </si>
  <si>
    <t>Custom_1963_</t>
  </si>
  <si>
    <t>GGATTCGT</t>
  </si>
  <si>
    <t>Custom_1964_</t>
  </si>
  <si>
    <t>ATGGAAGG</t>
  </si>
  <si>
    <t>Custom_1965_</t>
  </si>
  <si>
    <t>ATGGCGAT</t>
  </si>
  <si>
    <t>ATCGCCAT</t>
  </si>
  <si>
    <t>Custom_1966_</t>
  </si>
  <si>
    <t>Custom_1967_</t>
  </si>
  <si>
    <t>Custom_1968_</t>
  </si>
  <si>
    <t>Custom_1969_</t>
  </si>
  <si>
    <t>Custom_197_</t>
  </si>
  <si>
    <t>CCGATTG-TTGATCC</t>
  </si>
  <si>
    <t>CAATCGG-GGATCAA</t>
  </si>
  <si>
    <t>CCGATTG-GGATCAA</t>
  </si>
  <si>
    <t>CAATCGG-TTGATCC</t>
  </si>
  <si>
    <t>Custom_1970_</t>
  </si>
  <si>
    <t>GATGGAGT</t>
  </si>
  <si>
    <t>ACTCCATC</t>
  </si>
  <si>
    <t>Custom_1971_</t>
  </si>
  <si>
    <t>Custom_1972_</t>
  </si>
  <si>
    <t>Custom_1973_</t>
  </si>
  <si>
    <t>CACGTCTA</t>
  </si>
  <si>
    <t>TAGACGTG</t>
  </si>
  <si>
    <t>Custom_1974_</t>
  </si>
  <si>
    <t>AGCTAGTG</t>
  </si>
  <si>
    <t>CACTAGCT</t>
  </si>
  <si>
    <t>Custom_1975_</t>
  </si>
  <si>
    <t>ACTATCGC</t>
  </si>
  <si>
    <t>GCGATAGT</t>
  </si>
  <si>
    <t>Custom_1976_</t>
  </si>
  <si>
    <t>TGATACGC</t>
  </si>
  <si>
    <t>Custom_1977_</t>
  </si>
  <si>
    <t>Custom_1978_</t>
  </si>
  <si>
    <t>Custom_1979_</t>
  </si>
  <si>
    <t>AGCCGTAA</t>
  </si>
  <si>
    <t>TTACGGCT</t>
  </si>
  <si>
    <t>Custom_198_</t>
  </si>
  <si>
    <t>ATGCCGC-ACCTAGG</t>
  </si>
  <si>
    <t>GCGGCAT-CCTAGGT</t>
  </si>
  <si>
    <t>ATGCCGC-CCTAGGT</t>
  </si>
  <si>
    <t>GCGGCAT-ACCTAGG</t>
  </si>
  <si>
    <t>Custom_1980_</t>
  </si>
  <si>
    <t>CTCTACTC</t>
  </si>
  <si>
    <t>Custom_1981_</t>
  </si>
  <si>
    <t>ACGTCGTT</t>
  </si>
  <si>
    <t>AACGACGT</t>
  </si>
  <si>
    <t>Custom_1982_</t>
  </si>
  <si>
    <t>AACAGGAC</t>
  </si>
  <si>
    <t>Custom_1983_</t>
  </si>
  <si>
    <t>Custom_1984_</t>
  </si>
  <si>
    <t>GGATCTTC</t>
  </si>
  <si>
    <t>Custom_1985_</t>
  </si>
  <si>
    <t>TAGCTGAG</t>
  </si>
  <si>
    <t>CTCAGCTA</t>
  </si>
  <si>
    <t>Custom_1986_</t>
  </si>
  <si>
    <t>ACGTCCAA</t>
  </si>
  <si>
    <t>TTGGACGT</t>
  </si>
  <si>
    <t>Custom_1987_</t>
  </si>
  <si>
    <t>CACACATC</t>
  </si>
  <si>
    <t>GATGTGTG</t>
  </si>
  <si>
    <t>Custom_1988_</t>
  </si>
  <si>
    <t>Custom_1989_</t>
  </si>
  <si>
    <t>Custom_199_</t>
  </si>
  <si>
    <t>CAGTACT-TGCAGAG</t>
  </si>
  <si>
    <t>AGTACTG-CTCTGCA</t>
  </si>
  <si>
    <t>CAGTACT-CTCTGCA</t>
  </si>
  <si>
    <t>AGTACTG-TGCAGAG</t>
  </si>
  <si>
    <t>Custom_1990_</t>
  </si>
  <si>
    <t>TGGTGA</t>
  </si>
  <si>
    <t>TCACCA</t>
  </si>
  <si>
    <t>Custom_1991_</t>
  </si>
  <si>
    <t>AGTGAG</t>
  </si>
  <si>
    <t>CTCACT</t>
  </si>
  <si>
    <t>Custom_1992_</t>
  </si>
  <si>
    <t>GCACTA</t>
  </si>
  <si>
    <t>TAGTGC</t>
  </si>
  <si>
    <t>Custom_1994_</t>
  </si>
  <si>
    <t>GTGCTT</t>
  </si>
  <si>
    <t>AAGCAC</t>
  </si>
  <si>
    <t>Custom_1995_</t>
  </si>
  <si>
    <t>AAGCCT</t>
  </si>
  <si>
    <t>AGGCTT</t>
  </si>
  <si>
    <t>Custom_1996_</t>
  </si>
  <si>
    <t>GTCGTA</t>
  </si>
  <si>
    <t>TACGAC</t>
  </si>
  <si>
    <t>Custom_1997_</t>
  </si>
  <si>
    <t>AAGAACG</t>
  </si>
  <si>
    <t>CGTTCTT</t>
  </si>
  <si>
    <t>Custom_1998_</t>
  </si>
  <si>
    <t>TGATGCG</t>
  </si>
  <si>
    <t>CGCATCA</t>
  </si>
  <si>
    <t>Custom_1999_</t>
  </si>
  <si>
    <t>GTGAATAT-AGCGCTAG</t>
  </si>
  <si>
    <t>ATATTCAC-CTAGCGCT</t>
  </si>
  <si>
    <t>GTGAATAT-CTAGCGCT</t>
  </si>
  <si>
    <t>ATATTCAC-AGCGCTAG</t>
  </si>
  <si>
    <t>Custom_2_</t>
  </si>
  <si>
    <t>Custom_20_</t>
  </si>
  <si>
    <t>GAGCATG</t>
  </si>
  <si>
    <t>Custom_200_</t>
  </si>
  <si>
    <t>AATAGTA-CCTGCGA</t>
  </si>
  <si>
    <t>TACTATT-TCGCAGG</t>
  </si>
  <si>
    <t>AATAGTA-TCGCAGG</t>
  </si>
  <si>
    <t>TACTATT-CCTGCGA</t>
  </si>
  <si>
    <t>Custom_2000_</t>
  </si>
  <si>
    <t>ACAGGCGC-GATATCGA</t>
  </si>
  <si>
    <t>GCGCCTGT-TCGATATC</t>
  </si>
  <si>
    <t>ACAGGCGC-TCGATATC</t>
  </si>
  <si>
    <t>GCGCCTGT-GATATCGA</t>
  </si>
  <si>
    <t>Custom_2001_</t>
  </si>
  <si>
    <t>CTCTCGTC-ACATAGCG</t>
  </si>
  <si>
    <t>GACGAGAG-CGCTATGT</t>
  </si>
  <si>
    <t>CTCTCGTC-CGCTATGT</t>
  </si>
  <si>
    <t>GACGAGAG-ACATAGCG</t>
  </si>
  <si>
    <t>Custom_2002_</t>
  </si>
  <si>
    <t>TCTCTACT-GTGCGATA</t>
  </si>
  <si>
    <t>AGTAGAGA-TATCGCAC</t>
  </si>
  <si>
    <t>TCTCTACT-TATCGCAC</t>
  </si>
  <si>
    <t>AGTAGAGA-GTGCGATA</t>
  </si>
  <si>
    <t>Custom_2003_</t>
  </si>
  <si>
    <t>CCAAGTCT-CCAACAGA</t>
  </si>
  <si>
    <t>AGACTTGG-TCTGTTGG</t>
  </si>
  <si>
    <t>CCAAGTCT-TCTGTTGG</t>
  </si>
  <si>
    <t>AGACTTGG-CCAACAGA</t>
  </si>
  <si>
    <t>Custom_2004_</t>
  </si>
  <si>
    <t>TTGGACTC-TTGGTGAG</t>
  </si>
  <si>
    <t>GAGTCCAA-CTCACCAA</t>
  </si>
  <si>
    <t>TTGGACTC-CTCACCAA</t>
  </si>
  <si>
    <t>GAGTCCAA-TTGGTGAG</t>
  </si>
  <si>
    <t>Custom_2005_</t>
  </si>
  <si>
    <t>GTCGGAGC-AACCGCGG</t>
  </si>
  <si>
    <t>GCTCCGAC-CCGCGGTT</t>
  </si>
  <si>
    <t>GTCGGAGC-CCGCGGTT</t>
  </si>
  <si>
    <t>GCTCCGAC-AACCGCGG</t>
  </si>
  <si>
    <t>Custom_2006_</t>
  </si>
  <si>
    <t>ACTAAGAT-GGTTATAA</t>
  </si>
  <si>
    <t>ATCTTAGT-TTATAACC</t>
  </si>
  <si>
    <t>ACTAAGAT-TTATAACC</t>
  </si>
  <si>
    <t>ATCTTAGT-GGTTATAA</t>
  </si>
  <si>
    <t>Custom_2007_</t>
  </si>
  <si>
    <t>TCTCTACT-GATATCGA</t>
  </si>
  <si>
    <t>AGTAGAGA-TCGATATC</t>
  </si>
  <si>
    <t>TCTCTACT-TCGATATC</t>
  </si>
  <si>
    <t>AGTAGAGA-GATATCGA</t>
  </si>
  <si>
    <t>Custom_2008_</t>
  </si>
  <si>
    <t>CTCTCGTC-AGCGCTAG</t>
  </si>
  <si>
    <t>GACGAGAG-CTAGCGCT</t>
  </si>
  <si>
    <t>CTCTCGTC-CTAGCGCT</t>
  </si>
  <si>
    <t>GACGAGAG-AGCGCTAG</t>
  </si>
  <si>
    <t>Custom_2009_</t>
  </si>
  <si>
    <t>TGCGAGAC-GTGCGATA</t>
  </si>
  <si>
    <t>GTCTCGCA-TATCGCAC</t>
  </si>
  <si>
    <t>TGCGAGAC-TATCGCAC</t>
  </si>
  <si>
    <t>GTCTCGCA-GTGCGATA</t>
  </si>
  <si>
    <t>Custom_201_</t>
  </si>
  <si>
    <t>CATCCGG-TTCGAGC</t>
  </si>
  <si>
    <t>CCGGATG-GCTCGAA</t>
  </si>
  <si>
    <t>CATCCGG-GCTCGAA</t>
  </si>
  <si>
    <t>CCGGATG-TTCGAGC</t>
  </si>
  <si>
    <t>Custom_2010_</t>
  </si>
  <si>
    <t>CATAGAGT-ACATAGCG</t>
  </si>
  <si>
    <t>ACTCTATG-CGCTATGT</t>
  </si>
  <si>
    <t>CATAGAGT-CGCTATGT</t>
  </si>
  <si>
    <t>ACTCTATG-ACATAGCG</t>
  </si>
  <si>
    <t>Custom_2011_</t>
  </si>
  <si>
    <t>ACTAAGAT-TTGGTGAG</t>
  </si>
  <si>
    <t>ATCTTAGT-CTCACCAA</t>
  </si>
  <si>
    <t>ACTAAGAT-CTCACCAA</t>
  </si>
  <si>
    <t>ATCTTAGT-TTGGTGAG</t>
  </si>
  <si>
    <t>Custom_2012_</t>
  </si>
  <si>
    <t>GTCGGAGC-CCAACAGA</t>
  </si>
  <si>
    <t>GCTCCGAC-TCTGTTGG</t>
  </si>
  <si>
    <t>GTCGGAGC-TCTGTTGG</t>
  </si>
  <si>
    <t>GCTCCGAC-CCAACAGA</t>
  </si>
  <si>
    <t>Custom_2013_</t>
  </si>
  <si>
    <t>ATGAGGCC-GGTTATAA</t>
  </si>
  <si>
    <t>GGCCTCAT-TTATAACC</t>
  </si>
  <si>
    <t>ATGAGGCC-TTATAACC</t>
  </si>
  <si>
    <t>GGCCTCAT-GGTTATAA</t>
  </si>
  <si>
    <t>Custom_2014_</t>
  </si>
  <si>
    <t>GCAGAATT-AACCGCGG</t>
  </si>
  <si>
    <t>AATTCTGC-CCGCGGTT</t>
  </si>
  <si>
    <t>GCAGAATT-CCGCGGTT</t>
  </si>
  <si>
    <t>AATTCTGC-AACCGCGG</t>
  </si>
  <si>
    <t>Custom_2015_</t>
  </si>
  <si>
    <t>ACAGGCGC-ACATAGCG</t>
  </si>
  <si>
    <t>GCGCCTGT-CGCTATGT</t>
  </si>
  <si>
    <t>ACAGGCGC-CGCTATGT</t>
  </si>
  <si>
    <t>GCGCCTGT-ACATAGCG</t>
  </si>
  <si>
    <t>Custom_2016_</t>
  </si>
  <si>
    <t>GTGAATAT-GTGCGATA</t>
  </si>
  <si>
    <t>ATATTCAC-TATCGCAC</t>
  </si>
  <si>
    <t>GTGAATAT-TATCGCAC</t>
  </si>
  <si>
    <t>ATATTCAC-GTGCGATA</t>
  </si>
  <si>
    <t>Custom_2017_</t>
  </si>
  <si>
    <t>TCTCTACT-CCAACAGA</t>
  </si>
  <si>
    <t>AGTAGAGA-TCTGTTGG</t>
  </si>
  <si>
    <t>TCTCTACT-TCTGTTGG</t>
  </si>
  <si>
    <t>AGTAGAGA-CCAACAGA</t>
  </si>
  <si>
    <t>Custom_2018_</t>
  </si>
  <si>
    <t>CTCTCGTC-TTGGTGAG</t>
  </si>
  <si>
    <t>GACGAGAG-CTCACCAA</t>
  </si>
  <si>
    <t>CTCTCGTC-CTCACCAA</t>
  </si>
  <si>
    <t>GACGAGAG-TTGGTGAG</t>
  </si>
  <si>
    <t>Custom_2019_</t>
  </si>
  <si>
    <t>AGTCAACA</t>
  </si>
  <si>
    <t>AGTCAACA-ACTGCATA</t>
  </si>
  <si>
    <t>TGTTGACT-TATGCAGT</t>
  </si>
  <si>
    <t>AGTCAACA-TATGCAGT</t>
  </si>
  <si>
    <t>TGTTGACT-ACTGCATA</t>
  </si>
  <si>
    <t>Custom_202_</t>
  </si>
  <si>
    <t>TCATGGT-CATCGAG</t>
  </si>
  <si>
    <t>ACCATGA-CTCGATG</t>
  </si>
  <si>
    <t>TCATGGT-CTCGATG</t>
  </si>
  <si>
    <t>ACCATGA-CATCGAG</t>
  </si>
  <si>
    <t>Custom_2020_</t>
  </si>
  <si>
    <t>ATGTCAGA</t>
  </si>
  <si>
    <t>ATGTCAGA-ACTGCATA</t>
  </si>
  <si>
    <t>TCTGACAT-TATGCAGT</t>
  </si>
  <si>
    <t>ATGTCAGA-TATGCAGT</t>
  </si>
  <si>
    <t>TCTGACAT-ACTGCATA</t>
  </si>
  <si>
    <t>Custom_2021_</t>
  </si>
  <si>
    <t>CCGTCCCG</t>
  </si>
  <si>
    <t>CCGTCCCG-GTAAGGAG</t>
  </si>
  <si>
    <t>CGGGACGG-CTCCTTAC</t>
  </si>
  <si>
    <t>CCGTCCCG-CTCCTTAC</t>
  </si>
  <si>
    <t>CGGGACGG-GTAAGGAG</t>
  </si>
  <si>
    <t>Custom_2022_</t>
  </si>
  <si>
    <t>GTCCGCAC</t>
  </si>
  <si>
    <t>GTCCGCAC-ACTGCATA</t>
  </si>
  <si>
    <t>GTGCGGAC-TATGCAGT</t>
  </si>
  <si>
    <t>GTCCGCAC-TATGCAGT</t>
  </si>
  <si>
    <t>GTGCGGAC-ACTGCATA</t>
  </si>
  <si>
    <t>Custom_2023_</t>
  </si>
  <si>
    <t>GTGAAACG</t>
  </si>
  <si>
    <t>GTGAAACG-GTAAGGAG</t>
  </si>
  <si>
    <t>CGTTTCAC-CTCCTTAC</t>
  </si>
  <si>
    <t>GTGAAACG-CTCCTTAC</t>
  </si>
  <si>
    <t>CGTTTCAC-GTAAGGAG</t>
  </si>
  <si>
    <t>Custom_2024_</t>
  </si>
  <si>
    <t>GTGGCCTT-GTAAGGAG</t>
  </si>
  <si>
    <t>AAGGCCAC-CTCCTTAC</t>
  </si>
  <si>
    <t>GTGGCCTT-CTCCTTAC</t>
  </si>
  <si>
    <t>AAGGCCAC-GTAAGGAG</t>
  </si>
  <si>
    <t>Custom_2025_</t>
  </si>
  <si>
    <t>GAGTGGAT</t>
  </si>
  <si>
    <t>GAGTGGAT-GTAAGGAG</t>
  </si>
  <si>
    <t>ATCCACTC-CTCCTTAC</t>
  </si>
  <si>
    <t>GAGTGGAT-CTCCTTAC</t>
  </si>
  <si>
    <t>ATCCACTC-GTAAGGAG</t>
  </si>
  <si>
    <t>Custom_2026_</t>
  </si>
  <si>
    <t>ACTGATAT</t>
  </si>
  <si>
    <t>TATGCAGT</t>
  </si>
  <si>
    <t>ACTGATAT-TATGCAGT</t>
  </si>
  <si>
    <t>ATATCAGT-ACTGCATA</t>
  </si>
  <si>
    <t>ACTGATAT-ACTGCATA</t>
  </si>
  <si>
    <t>ATATCAGT-TATGCAGT</t>
  </si>
  <si>
    <t>Custom_2027_</t>
  </si>
  <si>
    <t>ATTCCTTT</t>
  </si>
  <si>
    <t>ATTCCTTT-ACTGCATA</t>
  </si>
  <si>
    <t>AAAGGAAT-TATGCAGT</t>
  </si>
  <si>
    <t>ATTCCTTT-TATGCAGT</t>
  </si>
  <si>
    <t>AAAGGAAT-ACTGCATA</t>
  </si>
  <si>
    <t>Custom_2028_</t>
  </si>
  <si>
    <t>AAGACGA</t>
  </si>
  <si>
    <t>TACTATG</t>
  </si>
  <si>
    <t>AAGACGA-TACTATG</t>
  </si>
  <si>
    <t>TCGTCTT-CATAGTA</t>
  </si>
  <si>
    <t>AAGACGA-CATAGTA</t>
  </si>
  <si>
    <t>TCGTCTT-TACTATG</t>
  </si>
  <si>
    <t>Custom_2029_</t>
  </si>
  <si>
    <t>TTAATAG</t>
  </si>
  <si>
    <t>ACGTAGC</t>
  </si>
  <si>
    <t>TTAATAG-ACGTAGC</t>
  </si>
  <si>
    <t>CTATTAA-GCTACGT</t>
  </si>
  <si>
    <t>TTAATAG-GCTACGT</t>
  </si>
  <si>
    <t>CTATTAA-ACGTAGC</t>
  </si>
  <si>
    <t>Custom_203_</t>
  </si>
  <si>
    <t>AGAACCG-TCTCCAT</t>
  </si>
  <si>
    <t>CGGTTCT-ATGGAGA</t>
  </si>
  <si>
    <t>AGAACCG-ATGGAGA</t>
  </si>
  <si>
    <t>CGGTTCT-TCTCCAT</t>
  </si>
  <si>
    <t>Custom_2030_</t>
  </si>
  <si>
    <t>AGTCGCT</t>
  </si>
  <si>
    <t>CGTAATC</t>
  </si>
  <si>
    <t>AGTCGCT-CGTAATC</t>
  </si>
  <si>
    <t>AGCGACT-GATTACG</t>
  </si>
  <si>
    <t>AGTCGCT-GATTACG</t>
  </si>
  <si>
    <t>AGCGACT-CGTAATC</t>
  </si>
  <si>
    <t>Custom_2031_</t>
  </si>
  <si>
    <t>CTGGCCT</t>
  </si>
  <si>
    <t>ACAGTAT</t>
  </si>
  <si>
    <t>CTGGCCT-ACAGTAT</t>
  </si>
  <si>
    <t>AGGCCAG-ATACTGT</t>
  </si>
  <si>
    <t>CTGGCCT-ATACTGT</t>
  </si>
  <si>
    <t>AGGCCAG-ACAGTAT</t>
  </si>
  <si>
    <t>Custom_2032_</t>
  </si>
  <si>
    <t>CACGTC</t>
  </si>
  <si>
    <t>GACGTG</t>
  </si>
  <si>
    <t>Custom_2033_</t>
  </si>
  <si>
    <t>Custom_2034_</t>
  </si>
  <si>
    <t>ACTATC</t>
  </si>
  <si>
    <t>GATAGT</t>
  </si>
  <si>
    <t>Custom_2035_</t>
  </si>
  <si>
    <t>Custom_2036_</t>
  </si>
  <si>
    <t>ACTCTC</t>
  </si>
  <si>
    <t>GAGAGT</t>
  </si>
  <si>
    <t>Custom_2037_</t>
  </si>
  <si>
    <t>CGTCCA</t>
  </si>
  <si>
    <t>TGGACG</t>
  </si>
  <si>
    <t>Custom_2038_</t>
  </si>
  <si>
    <t>AGCCGT</t>
  </si>
  <si>
    <t>ACGGCT</t>
  </si>
  <si>
    <t>Custom_2039_</t>
  </si>
  <si>
    <t>GAGTAG</t>
  </si>
  <si>
    <t>CTACTC</t>
  </si>
  <si>
    <t>Custom_204_</t>
  </si>
  <si>
    <t>TGGAATA-ATCTTGC</t>
  </si>
  <si>
    <t>TATTCCA-GCAAGAT</t>
  </si>
  <si>
    <t>TGGAATA-GCAAGAT</t>
  </si>
  <si>
    <t>TATTCCA-ATCTTGC</t>
  </si>
  <si>
    <t>Custom_2041_</t>
  </si>
  <si>
    <t>Custom_2042_</t>
  </si>
  <si>
    <t>AGAAGC</t>
  </si>
  <si>
    <t>GCTTCT</t>
  </si>
  <si>
    <t>Custom_2043_</t>
  </si>
  <si>
    <t>GAAGAT</t>
  </si>
  <si>
    <t>ATCTTC</t>
  </si>
  <si>
    <t>Custom_2044_</t>
  </si>
  <si>
    <t>TAGCTG</t>
  </si>
  <si>
    <t>CAGCTA</t>
  </si>
  <si>
    <t>Custom_2045_</t>
  </si>
  <si>
    <t>ACGTCC</t>
  </si>
  <si>
    <t>GGACGT</t>
  </si>
  <si>
    <t>Custom_2046_</t>
  </si>
  <si>
    <t>Custom_2047_</t>
  </si>
  <si>
    <t>CGGATC</t>
  </si>
  <si>
    <t>GATCCG</t>
  </si>
  <si>
    <t>Custom_2048_</t>
  </si>
  <si>
    <t>TCAGCC</t>
  </si>
  <si>
    <t>GGCTGA</t>
  </si>
  <si>
    <t>Custom_2049_</t>
  </si>
  <si>
    <t>AAGGCT</t>
  </si>
  <si>
    <t>AGCCTT</t>
  </si>
  <si>
    <t>Custom_205_</t>
  </si>
  <si>
    <t>CAGGAGG-TTGATCC</t>
  </si>
  <si>
    <t>CCTCCTG-GGATCAA</t>
  </si>
  <si>
    <t>CAGGAGG-GGATCAA</t>
  </si>
  <si>
    <t>CCTCCTG-TTGATCC</t>
  </si>
  <si>
    <t>Custom_2050_</t>
  </si>
  <si>
    <t>TGTTCC</t>
  </si>
  <si>
    <t>GGAACA</t>
  </si>
  <si>
    <t>Custom_2051_</t>
  </si>
  <si>
    <t>GGAATG</t>
  </si>
  <si>
    <t>CATTCC</t>
  </si>
  <si>
    <t>Custom_2052_</t>
  </si>
  <si>
    <t>CATCCA</t>
  </si>
  <si>
    <t>TGGATG</t>
  </si>
  <si>
    <t>Custom_2053_</t>
  </si>
  <si>
    <t>GTCAAC</t>
  </si>
  <si>
    <t>GTTGAC</t>
  </si>
  <si>
    <t>Custom_2054_</t>
  </si>
  <si>
    <t>TCGCTA</t>
  </si>
  <si>
    <t>TAGCGA</t>
  </si>
  <si>
    <t>Custom_2055_</t>
  </si>
  <si>
    <t>Custom_2056_</t>
  </si>
  <si>
    <t>TCGGAT</t>
  </si>
  <si>
    <t>ATCCGA</t>
  </si>
  <si>
    <t>Custom_2057_</t>
  </si>
  <si>
    <t>CGGAGT</t>
  </si>
  <si>
    <t>ACTCCG</t>
  </si>
  <si>
    <t>Custom_2058_</t>
  </si>
  <si>
    <t>GAACCT</t>
  </si>
  <si>
    <t>AGGTTC</t>
  </si>
  <si>
    <t>Custom_2059_</t>
  </si>
  <si>
    <t>AGAGGA</t>
  </si>
  <si>
    <t>TCCTCT</t>
  </si>
  <si>
    <t>Custom_206_</t>
  </si>
  <si>
    <t>AATACCT-ACCTAGG</t>
  </si>
  <si>
    <t>AGGTATT-CCTAGGT</t>
  </si>
  <si>
    <t>AATACCT-CCTAGGT</t>
  </si>
  <si>
    <t>AGGTATT-ACCTAGG</t>
  </si>
  <si>
    <t>Custom_2060_</t>
  </si>
  <si>
    <t>ACGCTT</t>
  </si>
  <si>
    <t>AAGCGT</t>
  </si>
  <si>
    <t>Custom_2061_</t>
  </si>
  <si>
    <t>CACAGG</t>
  </si>
  <si>
    <t>CCTGTG</t>
  </si>
  <si>
    <t>Custom_2063_</t>
  </si>
  <si>
    <t>Custom_2064_</t>
  </si>
  <si>
    <t>Custom_2065_</t>
  </si>
  <si>
    <t>Custom_2066_</t>
  </si>
  <si>
    <t>Custom_2067_</t>
  </si>
  <si>
    <t>Custom_2068_</t>
  </si>
  <si>
    <t>Custom_2069_</t>
  </si>
  <si>
    <t>Custom_207_</t>
  </si>
  <si>
    <t>CGAATGC-TGCAGAG</t>
  </si>
  <si>
    <t>GCATTCG-CTCTGCA</t>
  </si>
  <si>
    <t>CGAATGC-CTCTGCA</t>
  </si>
  <si>
    <t>GCATTCG-TGCAGAG</t>
  </si>
  <si>
    <t>Custom_2070_</t>
  </si>
  <si>
    <t>Custom_2071_</t>
  </si>
  <si>
    <t>Custom_2072_</t>
  </si>
  <si>
    <t>Custom_2073_</t>
  </si>
  <si>
    <t>Custom_2074_</t>
  </si>
  <si>
    <t>Custom_2075_</t>
  </si>
  <si>
    <t>Custom_2076_</t>
  </si>
  <si>
    <t>Custom_2077_</t>
  </si>
  <si>
    <t>Custom_2078_</t>
  </si>
  <si>
    <t>Custom_2079_</t>
  </si>
  <si>
    <t>Custom_208_</t>
  </si>
  <si>
    <t>TTCGCAA-CCTGCGA</t>
  </si>
  <si>
    <t>TTGCGAA-TCGCAGG</t>
  </si>
  <si>
    <t>TTCGCAA-TCGCAGG</t>
  </si>
  <si>
    <t>TTGCGAA-CCTGCGA</t>
  </si>
  <si>
    <t>Custom_2080_</t>
  </si>
  <si>
    <t>Custom_2081_</t>
  </si>
  <si>
    <t>Custom_2082_</t>
  </si>
  <si>
    <t>Custom_2083_</t>
  </si>
  <si>
    <t>Custom_2084_</t>
  </si>
  <si>
    <t>Custom_2085_</t>
  </si>
  <si>
    <t>Custom_2086_</t>
  </si>
  <si>
    <t>Custom_2087_</t>
  </si>
  <si>
    <t>Custom_2088_</t>
  </si>
  <si>
    <t>Custom_2089_</t>
  </si>
  <si>
    <t>Custom_209_</t>
  </si>
  <si>
    <t>AATTCAA-TTCGAGC</t>
  </si>
  <si>
    <t>TTGAATT-GCTCGAA</t>
  </si>
  <si>
    <t>AATTCAA-GCTCGAA</t>
  </si>
  <si>
    <t>TTGAATT-TTCGAGC</t>
  </si>
  <si>
    <t>Custom_2090_</t>
  </si>
  <si>
    <t>Custom_2091_</t>
  </si>
  <si>
    <t>Custom_2092_</t>
  </si>
  <si>
    <t>Custom_2093_</t>
  </si>
  <si>
    <t>Custom_2094_</t>
  </si>
  <si>
    <t>Custom_2095_</t>
  </si>
  <si>
    <t>Custom_2096_</t>
  </si>
  <si>
    <t>GAACATCG</t>
  </si>
  <si>
    <t>Custom_2097_</t>
  </si>
  <si>
    <t>TCAGGCTT</t>
  </si>
  <si>
    <t>Custom_2098_</t>
  </si>
  <si>
    <t>CCTTGTAG</t>
  </si>
  <si>
    <t>Custom_2099_</t>
  </si>
  <si>
    <t>Custom_21_</t>
  </si>
  <si>
    <t>GTTGCGT</t>
  </si>
  <si>
    <t>Custom_210_</t>
  </si>
  <si>
    <t>CGCGCAG-CATCGAG</t>
  </si>
  <si>
    <t>CTGCGCG-CTCGATG</t>
  </si>
  <si>
    <t>CGCGCAG-CTCGATG</t>
  </si>
  <si>
    <t>CTGCGCG-CATCGAG</t>
  </si>
  <si>
    <t>Custom_2100_</t>
  </si>
  <si>
    <t>TAAGC</t>
  </si>
  <si>
    <t>GCTTA</t>
  </si>
  <si>
    <t>Custom_2101_</t>
  </si>
  <si>
    <t>ATTAG</t>
  </si>
  <si>
    <t>CTAAT</t>
  </si>
  <si>
    <t>Custom_2102_</t>
  </si>
  <si>
    <t>GCGCA</t>
  </si>
  <si>
    <t>TGCGC</t>
  </si>
  <si>
    <t>Custom_2103_</t>
  </si>
  <si>
    <t>AACCGTTC</t>
  </si>
  <si>
    <t>Custom_2104_</t>
  </si>
  <si>
    <t>TAACCGGT</t>
  </si>
  <si>
    <t>Custom_2105_</t>
  </si>
  <si>
    <t>CTGATCGT-ATATGCGC</t>
  </si>
  <si>
    <t>ACGATCAG-GCGCATAT</t>
  </si>
  <si>
    <t>CTGATCGT-GCGCATAT</t>
  </si>
  <si>
    <t>ACGATCAG-ATATGCGC</t>
  </si>
  <si>
    <t>Custom_2106_</t>
  </si>
  <si>
    <t>ACTCTCGA</t>
  </si>
  <si>
    <t>ACTCTCGA-TGGTACAG</t>
  </si>
  <si>
    <t>TCGAGAGT-CTGTACCA</t>
  </si>
  <si>
    <t>ACTCTCGA-CTGTACCA</t>
  </si>
  <si>
    <t>TCGAGAGT-TGGTACAG</t>
  </si>
  <si>
    <t>Custom_211_</t>
  </si>
  <si>
    <t>AAGGTCT-TCTCCAT</t>
  </si>
  <si>
    <t>AGACCTT-ATGGAGA</t>
  </si>
  <si>
    <t>AAGGTCT-ATGGAGA</t>
  </si>
  <si>
    <t>AGACCTT-TCTCCAT</t>
  </si>
  <si>
    <t>Custom_212_</t>
  </si>
  <si>
    <t>ACTGGAC-ATCTTGC</t>
  </si>
  <si>
    <t>GTCCAGT-GCAAGAT</t>
  </si>
  <si>
    <t>ACTGGAC-GCAAGAT</t>
  </si>
  <si>
    <t>GTCCAGT-ATCTTGC</t>
  </si>
  <si>
    <t>Custom_2120_</t>
  </si>
  <si>
    <t>ATAGAGAG</t>
  </si>
  <si>
    <t>Custom_2121_</t>
  </si>
  <si>
    <t>AGAGGATA</t>
  </si>
  <si>
    <t>Custom_2122_</t>
  </si>
  <si>
    <t>CTCCTTAC</t>
  </si>
  <si>
    <t>Custom_2123_</t>
  </si>
  <si>
    <t>Custom_2124_</t>
  </si>
  <si>
    <t>TACTCCTT</t>
  </si>
  <si>
    <t>Custom_2125_</t>
  </si>
  <si>
    <t>AGGCTTAG</t>
  </si>
  <si>
    <t>Custom_2126_</t>
  </si>
  <si>
    <t>ATTAGACG</t>
  </si>
  <si>
    <t>Custom_2127_</t>
  </si>
  <si>
    <t>CGGAGAGA</t>
  </si>
  <si>
    <t>Custom_2128_</t>
  </si>
  <si>
    <t>Custom_2129_</t>
  </si>
  <si>
    <t>Custom_213_</t>
  </si>
  <si>
    <t>AGCAGGT-TTGATCC</t>
  </si>
  <si>
    <t>ACCTGCT-GGATCAA</t>
  </si>
  <si>
    <t>AGCAGGT-GGATCAA</t>
  </si>
  <si>
    <t>ACCTGCT-TTGATCC</t>
  </si>
  <si>
    <t>Custom_2130_</t>
  </si>
  <si>
    <t>Custom_2131_</t>
  </si>
  <si>
    <t>Custom_2132_</t>
  </si>
  <si>
    <t>Custom_2133_</t>
  </si>
  <si>
    <t>Custom_2134_</t>
  </si>
  <si>
    <t>Custom_2135_</t>
  </si>
  <si>
    <t>Custom_2136_</t>
  </si>
  <si>
    <t>Custom_2137_</t>
  </si>
  <si>
    <t>Custom_2138_</t>
  </si>
  <si>
    <t>Custom_2139_</t>
  </si>
  <si>
    <t>Custom_214_</t>
  </si>
  <si>
    <t>Custom_2140_</t>
  </si>
  <si>
    <t>Custom_2141_</t>
  </si>
  <si>
    <t>Custom_2142_</t>
  </si>
  <si>
    <t>Custom_2143_</t>
  </si>
  <si>
    <t>Custom_2144_</t>
  </si>
  <si>
    <t>Custom_2145_</t>
  </si>
  <si>
    <t>Custom_2146_</t>
  </si>
  <si>
    <t>Custom_2147_</t>
  </si>
  <si>
    <t>Custom_2148_</t>
  </si>
  <si>
    <t>Custom_2149_</t>
  </si>
  <si>
    <t>Custom_215_</t>
  </si>
  <si>
    <t>GGTCAAG-TGCAGAG</t>
  </si>
  <si>
    <t>CTTGACC-CTCTGCA</t>
  </si>
  <si>
    <t>GGTCAAG-CTCTGCA</t>
  </si>
  <si>
    <t>CTTGACC-TGCAGAG</t>
  </si>
  <si>
    <t>Custom_2150_</t>
  </si>
  <si>
    <t>Custom_2151_</t>
  </si>
  <si>
    <t>Custom_2152_</t>
  </si>
  <si>
    <t>Custom_2153_</t>
  </si>
  <si>
    <t>Custom_2154_</t>
  </si>
  <si>
    <t>Custom_2155_</t>
  </si>
  <si>
    <t>Custom_2156_</t>
  </si>
  <si>
    <t>Custom_2157_</t>
  </si>
  <si>
    <t>Custom_2158_</t>
  </si>
  <si>
    <t>Custom_2159_</t>
  </si>
  <si>
    <t>Custom_216_</t>
  </si>
  <si>
    <t>AATGATG-CCTGCGA</t>
  </si>
  <si>
    <t>CATCATT-TCGCAGG</t>
  </si>
  <si>
    <t>AATGATG-TCGCAGG</t>
  </si>
  <si>
    <t>CATCATT-CCTGCGA</t>
  </si>
  <si>
    <t>Custom_2160_</t>
  </si>
  <si>
    <t>Custom_2161_</t>
  </si>
  <si>
    <t>Custom_2162_</t>
  </si>
  <si>
    <t>Custom_2163_</t>
  </si>
  <si>
    <t>Custom_2164_</t>
  </si>
  <si>
    <t>Custom_2165_</t>
  </si>
  <si>
    <t>Custom_2166_</t>
  </si>
  <si>
    <t>Custom_2167_</t>
  </si>
  <si>
    <t>Custom_2168_</t>
  </si>
  <si>
    <t>Custom_2169_</t>
  </si>
  <si>
    <t>Custom_217_</t>
  </si>
  <si>
    <t>AGTCAGA-TTCGAGC</t>
  </si>
  <si>
    <t>TCTGACT-GCTCGAA</t>
  </si>
  <si>
    <t>AGTCAGA-GCTCGAA</t>
  </si>
  <si>
    <t>TCTGACT-TTCGAGC</t>
  </si>
  <si>
    <t>Custom_2170_</t>
  </si>
  <si>
    <t>Custom_2171_</t>
  </si>
  <si>
    <t>Custom_2172_</t>
  </si>
  <si>
    <t>Custom_2173_</t>
  </si>
  <si>
    <t>Custom_2174_</t>
  </si>
  <si>
    <t>Custom_2175_</t>
  </si>
  <si>
    <t>Custom_2176_</t>
  </si>
  <si>
    <t>Custom_2177_</t>
  </si>
  <si>
    <t>Custom_2178_</t>
  </si>
  <si>
    <t>Custom_2179_</t>
  </si>
  <si>
    <t>Custom_218_</t>
  </si>
  <si>
    <t>AACTAGA-CATCGAG</t>
  </si>
  <si>
    <t>TCTAGTT-CTCGATG</t>
  </si>
  <si>
    <t>AACTAGA-CTCGATG</t>
  </si>
  <si>
    <t>TCTAGTT-CATCGAG</t>
  </si>
  <si>
    <t>Custom_2180_</t>
  </si>
  <si>
    <t>Custom_2181_</t>
  </si>
  <si>
    <t>Custom_2182_</t>
  </si>
  <si>
    <t>Custom_2183_</t>
  </si>
  <si>
    <t>Custom_2184_</t>
  </si>
  <si>
    <t>ACTCGCTA</t>
  </si>
  <si>
    <t>ACTCGCTA-ATAGAGAG</t>
  </si>
  <si>
    <t>TAGCGAGT-CTCTCTAT</t>
  </si>
  <si>
    <t>ACTCGCTA-CTCTCTAT</t>
  </si>
  <si>
    <t>TAGCGAGT-ATAGAGAG</t>
  </si>
  <si>
    <t>Custom_2185_</t>
  </si>
  <si>
    <t>ACTCGCTA-AGAGGATA</t>
  </si>
  <si>
    <t>TAGCGAGT-TATCCTCT</t>
  </si>
  <si>
    <t>ACTCGCTA-TATCCTCT</t>
  </si>
  <si>
    <t>TAGCGAGT-AGAGGATA</t>
  </si>
  <si>
    <t>Custom_2186_</t>
  </si>
  <si>
    <t>ACTCGCTA-CTCCTTAC</t>
  </si>
  <si>
    <t>TAGCGAGT-GTAAGGAG</t>
  </si>
  <si>
    <t>ACTCGCTA-GTAAGGAG</t>
  </si>
  <si>
    <t>TAGCGAGT-CTCCTTAC</t>
  </si>
  <si>
    <t>Custom_2187_</t>
  </si>
  <si>
    <t>ACTCGCTA-TATGCAGT</t>
  </si>
  <si>
    <t>TAGCGAGT-ACTGCATA</t>
  </si>
  <si>
    <t>ACTCGCTA-ACTGCATA</t>
  </si>
  <si>
    <t>TAGCGAGT-TATGCAGT</t>
  </si>
  <si>
    <t>Custom_2188_</t>
  </si>
  <si>
    <t>ACTCGCTA-TACTCCTT</t>
  </si>
  <si>
    <t>TAGCGAGT-AAGGAGTA</t>
  </si>
  <si>
    <t>ACTCGCTA-AAGGAGTA</t>
  </si>
  <si>
    <t>TAGCGAGT-TACTCCTT</t>
  </si>
  <si>
    <t>Custom_2189_</t>
  </si>
  <si>
    <t>ACTCGCTA-AGGCTTAG</t>
  </si>
  <si>
    <t>TAGCGAGT-CTAAGCCT</t>
  </si>
  <si>
    <t>ACTCGCTA-CTAAGCCT</t>
  </si>
  <si>
    <t>TAGCGAGT-AGGCTTAG</t>
  </si>
  <si>
    <t>Custom_219_</t>
  </si>
  <si>
    <t>CTATGGC-TCTCCAT</t>
  </si>
  <si>
    <t>GCCATAG-ATGGAGA</t>
  </si>
  <si>
    <t>CTATGGC-ATGGAGA</t>
  </si>
  <si>
    <t>GCCATAG-TCTCCAT</t>
  </si>
  <si>
    <t>Custom_2190_</t>
  </si>
  <si>
    <t>ACTCGCTA-ATTAGACG</t>
  </si>
  <si>
    <t>TAGCGAGT-CGTCTAAT</t>
  </si>
  <si>
    <t>ACTCGCTA-CGTCTAAT</t>
  </si>
  <si>
    <t>TAGCGAGT-ATTAGACG</t>
  </si>
  <si>
    <t>Custom_2191_</t>
  </si>
  <si>
    <t>ACTCGCTA-CGGAGAGA</t>
  </si>
  <si>
    <t>TAGCGAGT-TCTCTCCG</t>
  </si>
  <si>
    <t>ACTCGCTA-TCTCTCCG</t>
  </si>
  <si>
    <t>TAGCGAGT-CGGAGAGA</t>
  </si>
  <si>
    <t>Custom_2192_</t>
  </si>
  <si>
    <t>CTAGTCGA</t>
  </si>
  <si>
    <t>TAAGGCGA-CTAGTCGA</t>
  </si>
  <si>
    <t>TCGCCTTA-TCGACTAG</t>
  </si>
  <si>
    <t>TAAGGCGA-TCGACTAG</t>
  </si>
  <si>
    <t>TCGCCTTA-CTAGTCGA</t>
  </si>
  <si>
    <t>Custom_2193_</t>
  </si>
  <si>
    <t>AGCTAGAA</t>
  </si>
  <si>
    <t>TAAGGCGA-AGCTAGAA</t>
  </si>
  <si>
    <t>TCGCCTTA-TTCTAGCT</t>
  </si>
  <si>
    <t>TAAGGCGA-TTCTAGCT</t>
  </si>
  <si>
    <t>TCGCCTTA-AGCTAGAA</t>
  </si>
  <si>
    <t>Custom_2194_</t>
  </si>
  <si>
    <t>ACTCTAGG</t>
  </si>
  <si>
    <t>TAAGGCGA-ACTCTAGG</t>
  </si>
  <si>
    <t>TCGCCTTA-CCTAGAGT</t>
  </si>
  <si>
    <t>TAAGGCGA-CCTAGAGT</t>
  </si>
  <si>
    <t>TCGCCTTA-ACTCTAGG</t>
  </si>
  <si>
    <t>Custom_2195_</t>
  </si>
  <si>
    <t>Custom_2196_</t>
  </si>
  <si>
    <t>CTTAATAG</t>
  </si>
  <si>
    <t>TAAGGCGA-CTTAATAG</t>
  </si>
  <si>
    <t>TCGCCTTA-CTATTAAG</t>
  </si>
  <si>
    <t>TAAGGCGA-CTATTAAG</t>
  </si>
  <si>
    <t>TCGCCTTA-CTTAATAG</t>
  </si>
  <si>
    <t>Custom_2197_</t>
  </si>
  <si>
    <t>ATAGCCTT</t>
  </si>
  <si>
    <t>TAAGGCGA-ATAGCCTT</t>
  </si>
  <si>
    <t>TCGCCTTA-AAGGCTAT</t>
  </si>
  <si>
    <t>TAAGGCGA-AAGGCTAT</t>
  </si>
  <si>
    <t>TCGCCTTA-ATAGCCTT</t>
  </si>
  <si>
    <t>Custom_2198_</t>
  </si>
  <si>
    <t>TAAGGCTC</t>
  </si>
  <si>
    <t>TAAGGCGA-TAAGGCTC</t>
  </si>
  <si>
    <t>TCGCCTTA-GAGCCTTA</t>
  </si>
  <si>
    <t>TAAGGCGA-GAGCCTTA</t>
  </si>
  <si>
    <t>TCGCCTTA-TAAGGCTC</t>
  </si>
  <si>
    <t>Custom_2199_</t>
  </si>
  <si>
    <t>TCGCATAA</t>
  </si>
  <si>
    <t>TAAGGCGA-TCGCATAA</t>
  </si>
  <si>
    <t>TCGCCTTA-TTATGCGA</t>
  </si>
  <si>
    <t>TAAGGCGA-TTATGCGA</t>
  </si>
  <si>
    <t>TCGCCTTA-TCGCATAA</t>
  </si>
  <si>
    <t>Custom_22_</t>
  </si>
  <si>
    <t>CCAATGC</t>
  </si>
  <si>
    <t>Custom_220_</t>
  </si>
  <si>
    <t>CGACGGT-ATCTTGC</t>
  </si>
  <si>
    <t>ACCGTCG-GCAAGAT</t>
  </si>
  <si>
    <t>CGACGGT-GCAAGAT</t>
  </si>
  <si>
    <t>ACCGTCG-ATCTTGC</t>
  </si>
  <si>
    <t>Custom_2200_</t>
  </si>
  <si>
    <t>CGTACTAG-CTAGTCGA</t>
  </si>
  <si>
    <t>CTAGTACG-TCGACTAG</t>
  </si>
  <si>
    <t>CGTACTAG-TCGACTAG</t>
  </si>
  <si>
    <t>CTAGTACG-CTAGTCGA</t>
  </si>
  <si>
    <t>Custom_2201_</t>
  </si>
  <si>
    <t>CGTACTAG-AGCTAGAA</t>
  </si>
  <si>
    <t>CTAGTACG-TTCTAGCT</t>
  </si>
  <si>
    <t>CGTACTAG-TTCTAGCT</t>
  </si>
  <si>
    <t>CTAGTACG-AGCTAGAA</t>
  </si>
  <si>
    <t>Custom_2202_</t>
  </si>
  <si>
    <t>CGTACTAG-ACTCTAGG</t>
  </si>
  <si>
    <t>CTAGTACG-CCTAGAGT</t>
  </si>
  <si>
    <t>CGTACTAG-CCTAGAGT</t>
  </si>
  <si>
    <t>CTAGTACG-ACTCTAGG</t>
  </si>
  <si>
    <t>Custom_2203_</t>
  </si>
  <si>
    <t>Custom_2204_</t>
  </si>
  <si>
    <t>CGTACTAG-CTTAATAG</t>
  </si>
  <si>
    <t>CTAGTACG-CTATTAAG</t>
  </si>
  <si>
    <t>CGTACTAG-CTATTAAG</t>
  </si>
  <si>
    <t>CTAGTACG-CTTAATAG</t>
  </si>
  <si>
    <t>Custom_2205_</t>
  </si>
  <si>
    <t>CGTACTAG-ATAGCCTT</t>
  </si>
  <si>
    <t>CTAGTACG-AAGGCTAT</t>
  </si>
  <si>
    <t>CGTACTAG-AAGGCTAT</t>
  </si>
  <si>
    <t>CTAGTACG-ATAGCCTT</t>
  </si>
  <si>
    <t>Custom_2206_</t>
  </si>
  <si>
    <t>CGTACTAG-TAAGGCTC</t>
  </si>
  <si>
    <t>CTAGTACG-GAGCCTTA</t>
  </si>
  <si>
    <t>CGTACTAG-GAGCCTTA</t>
  </si>
  <si>
    <t>CTAGTACG-TAAGGCTC</t>
  </si>
  <si>
    <t>Custom_2207_</t>
  </si>
  <si>
    <t>CGTACTAG-TCGCATAA</t>
  </si>
  <si>
    <t>CTAGTACG-TTATGCGA</t>
  </si>
  <si>
    <t>CGTACTAG-TTATGCGA</t>
  </si>
  <si>
    <t>CTAGTACG-TCGCATAA</t>
  </si>
  <si>
    <t>Custom_2208_</t>
  </si>
  <si>
    <t>AGGCAGAA-CTAGTCGA</t>
  </si>
  <si>
    <t>TTCTGCCT-TCGACTAG</t>
  </si>
  <si>
    <t>AGGCAGAA-TCGACTAG</t>
  </si>
  <si>
    <t>TTCTGCCT-CTAGTCGA</t>
  </si>
  <si>
    <t>Custom_2209_</t>
  </si>
  <si>
    <t>AGGCAGAA-AGCTAGAA</t>
  </si>
  <si>
    <t>TTCTGCCT-TTCTAGCT</t>
  </si>
  <si>
    <t>AGGCAGAA-TTCTAGCT</t>
  </si>
  <si>
    <t>TTCTGCCT-AGCTAGAA</t>
  </si>
  <si>
    <t>Custom_221_</t>
  </si>
  <si>
    <t>AACCAAG-TTGATCC</t>
  </si>
  <si>
    <t>CTTGGTT-GGATCAA</t>
  </si>
  <si>
    <t>AACCAAG-GGATCAA</t>
  </si>
  <si>
    <t>CTTGGTT-TTGATCC</t>
  </si>
  <si>
    <t>Custom_2210_</t>
  </si>
  <si>
    <t>AGGCAGAA-ACTCTAGG</t>
  </si>
  <si>
    <t>TTCTGCCT-CCTAGAGT</t>
  </si>
  <si>
    <t>AGGCAGAA-CCTAGAGT</t>
  </si>
  <si>
    <t>TTCTGCCT-ACTCTAGG</t>
  </si>
  <si>
    <t>Custom_2211_</t>
  </si>
  <si>
    <t>Custom_2212_</t>
  </si>
  <si>
    <t>AGGCAGAA-CTTAATAG</t>
  </si>
  <si>
    <t>TTCTGCCT-CTATTAAG</t>
  </si>
  <si>
    <t>AGGCAGAA-CTATTAAG</t>
  </si>
  <si>
    <t>TTCTGCCT-CTTAATAG</t>
  </si>
  <si>
    <t>Custom_2213_</t>
  </si>
  <si>
    <t>AGGCAGAA-ATAGCCTT</t>
  </si>
  <si>
    <t>TTCTGCCT-AAGGCTAT</t>
  </si>
  <si>
    <t>AGGCAGAA-AAGGCTAT</t>
  </si>
  <si>
    <t>TTCTGCCT-ATAGCCTT</t>
  </si>
  <si>
    <t>Custom_2214_</t>
  </si>
  <si>
    <t>AGGCAGAA-TAAGGCTC</t>
  </si>
  <si>
    <t>TTCTGCCT-GAGCCTTA</t>
  </si>
  <si>
    <t>AGGCAGAA-GAGCCTTA</t>
  </si>
  <si>
    <t>TTCTGCCT-TAAGGCTC</t>
  </si>
  <si>
    <t>Custom_2215_</t>
  </si>
  <si>
    <t>AGGCAGAA-TCGCATAA</t>
  </si>
  <si>
    <t>TTCTGCCT-TTATGCGA</t>
  </si>
  <si>
    <t>AGGCAGAA-TTATGCGA</t>
  </si>
  <si>
    <t>TTCTGCCT-TCGCATAA</t>
  </si>
  <si>
    <t>Custom_2216_</t>
  </si>
  <si>
    <t>TCCTGAGC-CTAGTCGA</t>
  </si>
  <si>
    <t>GCTCAGGA-TCGACTAG</t>
  </si>
  <si>
    <t>TCCTGAGC-TCGACTAG</t>
  </si>
  <si>
    <t>GCTCAGGA-CTAGTCGA</t>
  </si>
  <si>
    <t>Custom_2217_</t>
  </si>
  <si>
    <t>TCCTGAGC-AGCTAGAA</t>
  </si>
  <si>
    <t>GCTCAGGA-TTCTAGCT</t>
  </si>
  <si>
    <t>TCCTGAGC-TTCTAGCT</t>
  </si>
  <si>
    <t>GCTCAGGA-AGCTAGAA</t>
  </si>
  <si>
    <t>Custom_2218_</t>
  </si>
  <si>
    <t>TCCTGAGC-ACTCTAGG</t>
  </si>
  <si>
    <t>GCTCAGGA-CCTAGAGT</t>
  </si>
  <si>
    <t>TCCTGAGC-CCTAGAGT</t>
  </si>
  <si>
    <t>GCTCAGGA-ACTCTAGG</t>
  </si>
  <si>
    <t>Custom_2219_</t>
  </si>
  <si>
    <t>Custom_222_</t>
  </si>
  <si>
    <t>CGGCGTA-ACCTAGG</t>
  </si>
  <si>
    <t>TACGCCG-CCTAGGT</t>
  </si>
  <si>
    <t>CGGCGTA-CCTAGGT</t>
  </si>
  <si>
    <t>TACGCCG-ACCTAGG</t>
  </si>
  <si>
    <t>Custom_2220_</t>
  </si>
  <si>
    <t>TCCTGAGC-CTTAATAG</t>
  </si>
  <si>
    <t>GCTCAGGA-CTATTAAG</t>
  </si>
  <si>
    <t>TCCTGAGC-CTATTAAG</t>
  </si>
  <si>
    <t>GCTCAGGA-CTTAATAG</t>
  </si>
  <si>
    <t>Custom_2221_</t>
  </si>
  <si>
    <t>TCCTGAGC-ATAGCCTT</t>
  </si>
  <si>
    <t>GCTCAGGA-AAGGCTAT</t>
  </si>
  <si>
    <t>TCCTGAGC-AAGGCTAT</t>
  </si>
  <si>
    <t>GCTCAGGA-ATAGCCTT</t>
  </si>
  <si>
    <t>Custom_2222_</t>
  </si>
  <si>
    <t>TCCTGAGC-TAAGGCTC</t>
  </si>
  <si>
    <t>GCTCAGGA-GAGCCTTA</t>
  </si>
  <si>
    <t>TCCTGAGC-GAGCCTTA</t>
  </si>
  <si>
    <t>GCTCAGGA-TAAGGCTC</t>
  </si>
  <si>
    <t>Custom_2223_</t>
  </si>
  <si>
    <t>TCCTGAGC-TCGCATAA</t>
  </si>
  <si>
    <t>GCTCAGGA-TTATGCGA</t>
  </si>
  <si>
    <t>TCCTGAGC-TTATGCGA</t>
  </si>
  <si>
    <t>GCTCAGGA-TCGCATAA</t>
  </si>
  <si>
    <t>Custom_2224_</t>
  </si>
  <si>
    <t>GGACTCCT-CTAGTCGA</t>
  </si>
  <si>
    <t>AGGAGTCC-TCGACTAG</t>
  </si>
  <si>
    <t>GGACTCCT-TCGACTAG</t>
  </si>
  <si>
    <t>AGGAGTCC-CTAGTCGA</t>
  </si>
  <si>
    <t>Custom_2225_</t>
  </si>
  <si>
    <t>GGACTCCT-AGCTAGAA</t>
  </si>
  <si>
    <t>AGGAGTCC-TTCTAGCT</t>
  </si>
  <si>
    <t>GGACTCCT-TTCTAGCT</t>
  </si>
  <si>
    <t>AGGAGTCC-AGCTAGAA</t>
  </si>
  <si>
    <t>Custom_2226_</t>
  </si>
  <si>
    <t>GGACTCCT-ACTCTAGG</t>
  </si>
  <si>
    <t>AGGAGTCC-CCTAGAGT</t>
  </si>
  <si>
    <t>GGACTCCT-CCTAGAGT</t>
  </si>
  <si>
    <t>AGGAGTCC-ACTCTAGG</t>
  </si>
  <si>
    <t>Custom_2227_</t>
  </si>
  <si>
    <t>Custom_2228_</t>
  </si>
  <si>
    <t>GGACTCCT-CTTAATAG</t>
  </si>
  <si>
    <t>AGGAGTCC-CTATTAAG</t>
  </si>
  <si>
    <t>GGACTCCT-CTATTAAG</t>
  </si>
  <si>
    <t>AGGAGTCC-CTTAATAG</t>
  </si>
  <si>
    <t>Custom_2229_</t>
  </si>
  <si>
    <t>GGACTCCT-ATAGCCTT</t>
  </si>
  <si>
    <t>AGGAGTCC-AAGGCTAT</t>
  </si>
  <si>
    <t>GGACTCCT-AAGGCTAT</t>
  </si>
  <si>
    <t>AGGAGTCC-ATAGCCTT</t>
  </si>
  <si>
    <t>Custom_223_</t>
  </si>
  <si>
    <t>GCAGTCC-TGCAGAG</t>
  </si>
  <si>
    <t>GGACTGC-CTCTGCA</t>
  </si>
  <si>
    <t>GCAGTCC-CTCTGCA</t>
  </si>
  <si>
    <t>GGACTGC-TGCAGAG</t>
  </si>
  <si>
    <t>Custom_2230_</t>
  </si>
  <si>
    <t>GGACTCCT-TAAGGCTC</t>
  </si>
  <si>
    <t>AGGAGTCC-GAGCCTTA</t>
  </si>
  <si>
    <t>GGACTCCT-GAGCCTTA</t>
  </si>
  <si>
    <t>AGGAGTCC-TAAGGCTC</t>
  </si>
  <si>
    <t>Custom_2231_</t>
  </si>
  <si>
    <t>GGACTCCT-TCGCATAA</t>
  </si>
  <si>
    <t>AGGAGTCC-TTATGCGA</t>
  </si>
  <si>
    <t>GGACTCCT-TTATGCGA</t>
  </si>
  <si>
    <t>AGGAGTCC-TCGCATAA</t>
  </si>
  <si>
    <t>Custom_2232_</t>
  </si>
  <si>
    <t>CTCTCTAC-CTAGTCGA</t>
  </si>
  <si>
    <t>GTAGAGAG-TCGACTAG</t>
  </si>
  <si>
    <t>CTCTCTAC-TCGACTAG</t>
  </si>
  <si>
    <t>GTAGAGAG-CTAGTCGA</t>
  </si>
  <si>
    <t>Custom_2233_</t>
  </si>
  <si>
    <t>CTCTCTAC-AGCTAGAA</t>
  </si>
  <si>
    <t>GTAGAGAG-TTCTAGCT</t>
  </si>
  <si>
    <t>CTCTCTAC-TTCTAGCT</t>
  </si>
  <si>
    <t>GTAGAGAG-AGCTAGAA</t>
  </si>
  <si>
    <t>Custom_2234_</t>
  </si>
  <si>
    <t>CTCTCTAC-ACTCTAGG</t>
  </si>
  <si>
    <t>GTAGAGAG-CCTAGAGT</t>
  </si>
  <si>
    <t>CTCTCTAC-CCTAGAGT</t>
  </si>
  <si>
    <t>GTAGAGAG-ACTCTAGG</t>
  </si>
  <si>
    <t>Custom_2235_</t>
  </si>
  <si>
    <t>Custom_2236_</t>
  </si>
  <si>
    <t>CTCTCTAC-CTTAATAG</t>
  </si>
  <si>
    <t>GTAGAGAG-CTATTAAG</t>
  </si>
  <si>
    <t>CTCTCTAC-CTATTAAG</t>
  </si>
  <si>
    <t>GTAGAGAG-CTTAATAG</t>
  </si>
  <si>
    <t>Custom_2237_</t>
  </si>
  <si>
    <t>CTCTCTAC-ATAGCCTT</t>
  </si>
  <si>
    <t>GTAGAGAG-AAGGCTAT</t>
  </si>
  <si>
    <t>CTCTCTAC-AAGGCTAT</t>
  </si>
  <si>
    <t>GTAGAGAG-ATAGCCTT</t>
  </si>
  <si>
    <t>Custom_2238_</t>
  </si>
  <si>
    <t>CTCTCTAC-TAAGGCTC</t>
  </si>
  <si>
    <t>GTAGAGAG-GAGCCTTA</t>
  </si>
  <si>
    <t>CTCTCTAC-GAGCCTTA</t>
  </si>
  <si>
    <t>GTAGAGAG-TAAGGCTC</t>
  </si>
  <si>
    <t>Custom_2239_</t>
  </si>
  <si>
    <t>CTCTCTAC-TCGCATAA</t>
  </si>
  <si>
    <t>GTAGAGAG-TTATGCGA</t>
  </si>
  <si>
    <t>CTCTCTAC-TTATGCGA</t>
  </si>
  <si>
    <t>GTAGAGAG-TCGCATAA</t>
  </si>
  <si>
    <t>Custom_224_</t>
  </si>
  <si>
    <t>CTCGCGC-CCTGCGA</t>
  </si>
  <si>
    <t>GCGCGAG-TCGCAGG</t>
  </si>
  <si>
    <t>CTCGCGC-TCGCAGG</t>
  </si>
  <si>
    <t>GCGCGAG-CCTGCGA</t>
  </si>
  <si>
    <t>Custom_2240_</t>
  </si>
  <si>
    <t>GCTCATGA-CTAGTCGA</t>
  </si>
  <si>
    <t>TCATGAGC-TCGACTAG</t>
  </si>
  <si>
    <t>GCTCATGA-TCGACTAG</t>
  </si>
  <si>
    <t>TCATGAGC-CTAGTCGA</t>
  </si>
  <si>
    <t>Custom_2241_</t>
  </si>
  <si>
    <t>GCTCATGA-AGCTAGAA</t>
  </si>
  <si>
    <t>TCATGAGC-TTCTAGCT</t>
  </si>
  <si>
    <t>GCTCATGA-TTCTAGCT</t>
  </si>
  <si>
    <t>TCATGAGC-AGCTAGAA</t>
  </si>
  <si>
    <t>Custom_2242_</t>
  </si>
  <si>
    <t>GCTCATGA-ACTCTAGG</t>
  </si>
  <si>
    <t>TCATGAGC-CCTAGAGT</t>
  </si>
  <si>
    <t>GCTCATGA-CCTAGAGT</t>
  </si>
  <si>
    <t>TCATGAGC-ACTCTAGG</t>
  </si>
  <si>
    <t>Custom_2243_</t>
  </si>
  <si>
    <t>Custom_2244_</t>
  </si>
  <si>
    <t>GCTCATGA-CTTAATAG</t>
  </si>
  <si>
    <t>TCATGAGC-CTATTAAG</t>
  </si>
  <si>
    <t>GCTCATGA-CTATTAAG</t>
  </si>
  <si>
    <t>TCATGAGC-CTTAATAG</t>
  </si>
  <si>
    <t>Custom_2245_</t>
  </si>
  <si>
    <t>GCTCATGA-ATAGCCTT</t>
  </si>
  <si>
    <t>TCATGAGC-AAGGCTAT</t>
  </si>
  <si>
    <t>GCTCATGA-AAGGCTAT</t>
  </si>
  <si>
    <t>TCATGAGC-ATAGCCTT</t>
  </si>
  <si>
    <t>Custom_2246_</t>
  </si>
  <si>
    <t>GCTCATGA-TAAGGCTC</t>
  </si>
  <si>
    <t>TCATGAGC-GAGCCTTA</t>
  </si>
  <si>
    <t>GCTCATGA-GAGCCTTA</t>
  </si>
  <si>
    <t>TCATGAGC-TAAGGCTC</t>
  </si>
  <si>
    <t>Custom_2247_</t>
  </si>
  <si>
    <t>GCTCATGA-TCGCATAA</t>
  </si>
  <si>
    <t>TCATGAGC-TTATGCGA</t>
  </si>
  <si>
    <t>GCTCATGA-TTATGCGA</t>
  </si>
  <si>
    <t>TCATGAGC-TCGCATAA</t>
  </si>
  <si>
    <t>Custom_2248_</t>
  </si>
  <si>
    <t>ATCTCAGG-CTAGTCGA</t>
  </si>
  <si>
    <t>CCTGAGAT-TCGACTAG</t>
  </si>
  <si>
    <t>ATCTCAGG-TCGACTAG</t>
  </si>
  <si>
    <t>CCTGAGAT-CTAGTCGA</t>
  </si>
  <si>
    <t>Custom_2249_</t>
  </si>
  <si>
    <t>ATCTCAGG-AGCTAGAA</t>
  </si>
  <si>
    <t>CCTGAGAT-TTCTAGCT</t>
  </si>
  <si>
    <t>ATCTCAGG-TTCTAGCT</t>
  </si>
  <si>
    <t>CCTGAGAT-AGCTAGAA</t>
  </si>
  <si>
    <t>Custom_225_</t>
  </si>
  <si>
    <t>CTGCGAC-TTCGAGC</t>
  </si>
  <si>
    <t>GTCGCAG-GCTCGAA</t>
  </si>
  <si>
    <t>CTGCGAC-GCTCGAA</t>
  </si>
  <si>
    <t>GTCGCAG-TTCGAGC</t>
  </si>
  <si>
    <t>Custom_2250_</t>
  </si>
  <si>
    <t>ATCTCAGG-ACTCTAGG</t>
  </si>
  <si>
    <t>CCTGAGAT-CCTAGAGT</t>
  </si>
  <si>
    <t>ATCTCAGG-CCTAGAGT</t>
  </si>
  <si>
    <t>CCTGAGAT-ACTCTAGG</t>
  </si>
  <si>
    <t>Custom_2251_</t>
  </si>
  <si>
    <t>ATCTCAGG-TCTTACGC</t>
  </si>
  <si>
    <t>CCTGAGAT-GCGTAAGA</t>
  </si>
  <si>
    <t>ATCTCAGG-GCGTAAGA</t>
  </si>
  <si>
    <t>CCTGAGAT-TCTTACGC</t>
  </si>
  <si>
    <t>Custom_2252_</t>
  </si>
  <si>
    <t>ATCTCAGG-CTTAATAG</t>
  </si>
  <si>
    <t>CCTGAGAT-CTATTAAG</t>
  </si>
  <si>
    <t>ATCTCAGG-CTATTAAG</t>
  </si>
  <si>
    <t>CCTGAGAT-CTTAATAG</t>
  </si>
  <si>
    <t>Custom_2253_</t>
  </si>
  <si>
    <t>ATCTCAGG-ATAGCCTT</t>
  </si>
  <si>
    <t>CCTGAGAT-AAGGCTAT</t>
  </si>
  <si>
    <t>ATCTCAGG-AAGGCTAT</t>
  </si>
  <si>
    <t>CCTGAGAT-ATAGCCTT</t>
  </si>
  <si>
    <t>Custom_2254_</t>
  </si>
  <si>
    <t>ATCTCAGG-TAAGGCTC</t>
  </si>
  <si>
    <t>CCTGAGAT-GAGCCTTA</t>
  </si>
  <si>
    <t>ATCTCAGG-GAGCCTTA</t>
  </si>
  <si>
    <t>CCTGAGAT-TAAGGCTC</t>
  </si>
  <si>
    <t>Custom_2255_</t>
  </si>
  <si>
    <t>ATCTCAGG-TCGCATAA</t>
  </si>
  <si>
    <t>CCTGAGAT-TTATGCGA</t>
  </si>
  <si>
    <t>ATCTCAGG-TTATGCGA</t>
  </si>
  <si>
    <t>CCTGAGAT-TCGCATAA</t>
  </si>
  <si>
    <t>Custom_2256_</t>
  </si>
  <si>
    <t>ACTCGCTA-CTAGTCGA</t>
  </si>
  <si>
    <t>TAGCGAGT-TCGACTAG</t>
  </si>
  <si>
    <t>ACTCGCTA-TCGACTAG</t>
  </si>
  <si>
    <t>TAGCGAGT-CTAGTCGA</t>
  </si>
  <si>
    <t>Custom_2257_</t>
  </si>
  <si>
    <t>ACTCGCTA-AGCTAGAA</t>
  </si>
  <si>
    <t>TAGCGAGT-TTCTAGCT</t>
  </si>
  <si>
    <t>ACTCGCTA-TTCTAGCT</t>
  </si>
  <si>
    <t>TAGCGAGT-AGCTAGAA</t>
  </si>
  <si>
    <t>Custom_2258_</t>
  </si>
  <si>
    <t>ACTCGCTA-ACTCTAGG</t>
  </si>
  <si>
    <t>TAGCGAGT-CCTAGAGT</t>
  </si>
  <si>
    <t>ACTCGCTA-CCTAGAGT</t>
  </si>
  <si>
    <t>TAGCGAGT-ACTCTAGG</t>
  </si>
  <si>
    <t>Custom_2259_</t>
  </si>
  <si>
    <t>ACTCGCTA-TCTTACGC</t>
  </si>
  <si>
    <t>TAGCGAGT-GCGTAAGA</t>
  </si>
  <si>
    <t>ACTCGCTA-GCGTAAGA</t>
  </si>
  <si>
    <t>TAGCGAGT-TCTTACGC</t>
  </si>
  <si>
    <t>Custom_226_</t>
  </si>
  <si>
    <t>ACGTATG-CATCGAG</t>
  </si>
  <si>
    <t>CATACGT-CTCGATG</t>
  </si>
  <si>
    <t>ACGTATG-CTCGATG</t>
  </si>
  <si>
    <t>CATACGT-CATCGAG</t>
  </si>
  <si>
    <t>Custom_2260_</t>
  </si>
  <si>
    <t>ACTCGCTA-CTTAATAG</t>
  </si>
  <si>
    <t>TAGCGAGT-CTATTAAG</t>
  </si>
  <si>
    <t>ACTCGCTA-CTATTAAG</t>
  </si>
  <si>
    <t>TAGCGAGT-CTTAATAG</t>
  </si>
  <si>
    <t>Custom_2261_</t>
  </si>
  <si>
    <t>ACTCGCTA-ATAGCCTT</t>
  </si>
  <si>
    <t>TAGCGAGT-AAGGCTAT</t>
  </si>
  <si>
    <t>ACTCGCTA-AAGGCTAT</t>
  </si>
  <si>
    <t>TAGCGAGT-ATAGCCTT</t>
  </si>
  <si>
    <t>Custom_2262_</t>
  </si>
  <si>
    <t>ACTCGCTA-TAAGGCTC</t>
  </si>
  <si>
    <t>TAGCGAGT-GAGCCTTA</t>
  </si>
  <si>
    <t>ACTCGCTA-GAGCCTTA</t>
  </si>
  <si>
    <t>TAGCGAGT-TAAGGCTC</t>
  </si>
  <si>
    <t>Custom_2263_</t>
  </si>
  <si>
    <t>ACTCGCTA-TCGCATAA</t>
  </si>
  <si>
    <t>TAGCGAGT-TTATGCGA</t>
  </si>
  <si>
    <t>ACTCGCTA-TTATGCGA</t>
  </si>
  <si>
    <t>TAGCGAGT-TCGCATAA</t>
  </si>
  <si>
    <t>Custom_2264_</t>
  </si>
  <si>
    <t>GGAGCTAC</t>
  </si>
  <si>
    <t>GGAGCTAC-ATAGAGAG</t>
  </si>
  <si>
    <t>GTAGCTCC-CTCTCTAT</t>
  </si>
  <si>
    <t>GGAGCTAC-CTCTCTAT</t>
  </si>
  <si>
    <t>GTAGCTCC-ATAGAGAG</t>
  </si>
  <si>
    <t>Custom_2265_</t>
  </si>
  <si>
    <t>GGAGCTAC-AGAGGATA</t>
  </si>
  <si>
    <t>GTAGCTCC-TATCCTCT</t>
  </si>
  <si>
    <t>GGAGCTAC-TATCCTCT</t>
  </si>
  <si>
    <t>GTAGCTCC-AGAGGATA</t>
  </si>
  <si>
    <t>Custom_2266_</t>
  </si>
  <si>
    <t>GGAGCTAC-CTAGTCGA</t>
  </si>
  <si>
    <t>GTAGCTCC-TCGACTAG</t>
  </si>
  <si>
    <t>GGAGCTAC-TCGACTAG</t>
  </si>
  <si>
    <t>GTAGCTCC-CTAGTCGA</t>
  </si>
  <si>
    <t>Custom_2267_</t>
  </si>
  <si>
    <t>GGAGCTAC-AGCTAGAA</t>
  </si>
  <si>
    <t>GTAGCTCC-TTCTAGCT</t>
  </si>
  <si>
    <t>GGAGCTAC-TTCTAGCT</t>
  </si>
  <si>
    <t>GTAGCTCC-AGCTAGAA</t>
  </si>
  <si>
    <t>Custom_2268_</t>
  </si>
  <si>
    <t>TGACCAAT</t>
  </si>
  <si>
    <t>ATTGGTCA</t>
  </si>
  <si>
    <t>Custom_2269_</t>
  </si>
  <si>
    <t>ACAGTGAT</t>
  </si>
  <si>
    <t>ATCACTGT</t>
  </si>
  <si>
    <t>Custom_227_</t>
  </si>
  <si>
    <t>ATACTGA-TCTCCAT</t>
  </si>
  <si>
    <t>TCAGTAT-ATGGAGA</t>
  </si>
  <si>
    <t>ATACTGA-ATGGAGA</t>
  </si>
  <si>
    <t>TCAGTAT-TCTCCAT</t>
  </si>
  <si>
    <t>Custom_2270_</t>
  </si>
  <si>
    <t>GCCAATAT</t>
  </si>
  <si>
    <t>ATATTGGC</t>
  </si>
  <si>
    <t>Custom_228_</t>
  </si>
  <si>
    <t>TACTTAG-ATCTTGC</t>
  </si>
  <si>
    <t>CTAAGTA-GCAAGAT</t>
  </si>
  <si>
    <t>TACTTAG-GCAAGAT</t>
  </si>
  <si>
    <t>CTAAGTA-ATCTTGC</t>
  </si>
  <si>
    <t>Custom_229_</t>
  </si>
  <si>
    <t>AAGCTAA-TTGATCC</t>
  </si>
  <si>
    <t>TTAGCTT-GGATCAA</t>
  </si>
  <si>
    <t>AAGCTAA-GGATCAA</t>
  </si>
  <si>
    <t>TTAGCTT-TTGATCC</t>
  </si>
  <si>
    <t>Custom_23_</t>
  </si>
  <si>
    <t>CGAGATC</t>
  </si>
  <si>
    <t>Custom_230_</t>
  </si>
  <si>
    <t>GACGGCG-ACCTAGG</t>
  </si>
  <si>
    <t>CGCCGTC-CCTAGGT</t>
  </si>
  <si>
    <t>GACGGCG-CCTAGGT</t>
  </si>
  <si>
    <t>CGCCGTC-ACCTAGG</t>
  </si>
  <si>
    <t>Custom_231_</t>
  </si>
  <si>
    <t>AGAAGAC-TGCAGAG</t>
  </si>
  <si>
    <t>GTCTTCT-CTCTGCA</t>
  </si>
  <si>
    <t>AGAAGAC-CTCTGCA</t>
  </si>
  <si>
    <t>GTCTTCT-TGCAGAG</t>
  </si>
  <si>
    <t>Custom_232_</t>
  </si>
  <si>
    <t>GTCCGGC-CCTGCGA</t>
  </si>
  <si>
    <t>GCCGGAC-TCGCAGG</t>
  </si>
  <si>
    <t>GTCCGGC-TCGCAGG</t>
  </si>
  <si>
    <t>GCCGGAC-CCTGCGA</t>
  </si>
  <si>
    <t>Custom_233_</t>
  </si>
  <si>
    <t>TCAGCTT-TTCGAGC</t>
  </si>
  <si>
    <t>AAGCTGA-GCTCGAA</t>
  </si>
  <si>
    <t>TCAGCTT-GCTCGAA</t>
  </si>
  <si>
    <t>AAGCTGA-TTCGAGC</t>
  </si>
  <si>
    <t>Custom_234_</t>
  </si>
  <si>
    <t>AGAGCGC-CATCGAG</t>
  </si>
  <si>
    <t>GCGCTCT-CTCGATG</t>
  </si>
  <si>
    <t>AGAGCGC-CTCGATG</t>
  </si>
  <si>
    <t>GCGCTCT-CATCGAG</t>
  </si>
  <si>
    <t>Custom_235_</t>
  </si>
  <si>
    <t>GCCTACG-TCTCCAT</t>
  </si>
  <si>
    <t>CGTAGGC-ATGGAGA</t>
  </si>
  <si>
    <t>GCCTACG-ATGGAGA</t>
  </si>
  <si>
    <t>CGTAGGC-TCTCCAT</t>
  </si>
  <si>
    <t>Custom_236_</t>
  </si>
  <si>
    <t>TAATCAT-ATCTTGC</t>
  </si>
  <si>
    <t>ATGATTA-GCAAGAT</t>
  </si>
  <si>
    <t>TAATCAT-GCAAGAT</t>
  </si>
  <si>
    <t>ATGATTA-ATCTTGC</t>
  </si>
  <si>
    <t>Custom_237_</t>
  </si>
  <si>
    <t>AACCTGC</t>
  </si>
  <si>
    <t>AACCTGC-TTGATCC</t>
  </si>
  <si>
    <t>GCAGGTT-GGATCAA</t>
  </si>
  <si>
    <t>AACCTGC-GGATCAA</t>
  </si>
  <si>
    <t>GCAGGTT-TTGATCC</t>
  </si>
  <si>
    <t>Custom_238_</t>
  </si>
  <si>
    <t>GACGATT</t>
  </si>
  <si>
    <t>GACGATT-ACCTAGG</t>
  </si>
  <si>
    <t>AATCGTC-CCTAGGT</t>
  </si>
  <si>
    <t>GACGATT-CCTAGGT</t>
  </si>
  <si>
    <t>AATCGTC-ACCTAGG</t>
  </si>
  <si>
    <t>Custom_239_</t>
  </si>
  <si>
    <t>TAGGCCG</t>
  </si>
  <si>
    <t>TAGGCCG-TGCAGAG</t>
  </si>
  <si>
    <t>CGGCCTA-CTCTGCA</t>
  </si>
  <si>
    <t>TAGGCCG-CTCTGCA</t>
  </si>
  <si>
    <t>CGGCCTA-TGCAGAG</t>
  </si>
  <si>
    <t>Custom_24_</t>
  </si>
  <si>
    <t>CATATTG</t>
  </si>
  <si>
    <t>Custom_240_</t>
  </si>
  <si>
    <t>GGCATAG</t>
  </si>
  <si>
    <t>GGCATAG-CCTGCGA</t>
  </si>
  <si>
    <t>CTATGCC-TCGCAGG</t>
  </si>
  <si>
    <t>GGCATAG-TCGCAGG</t>
  </si>
  <si>
    <t>CTATGCC-CCTGCGA</t>
  </si>
  <si>
    <t>Custom_241_</t>
  </si>
  <si>
    <t>TTCAACC</t>
  </si>
  <si>
    <t>TTCAACC-TTCGAGC</t>
  </si>
  <si>
    <t>GGTTGAA-GCTCGAA</t>
  </si>
  <si>
    <t>TTCAACC-GCTCGAA</t>
  </si>
  <si>
    <t>GGTTGAA-TTCGAGC</t>
  </si>
  <si>
    <t>Custom_242_</t>
  </si>
  <si>
    <t>TTAACTC</t>
  </si>
  <si>
    <t>TTAACTC-CATCGAG</t>
  </si>
  <si>
    <t>GAGTTAA-CTCGATG</t>
  </si>
  <si>
    <t>TTAACTC-CTCGATG</t>
  </si>
  <si>
    <t>GAGTTAA-CATCGAG</t>
  </si>
  <si>
    <t>Custom_243_</t>
  </si>
  <si>
    <t>TAGTCTA</t>
  </si>
  <si>
    <t>TAGTCTA-TCTCCAT</t>
  </si>
  <si>
    <t>TAGACTA-ATGGAGA</t>
  </si>
  <si>
    <t>TAGTCTA-ATGGAGA</t>
  </si>
  <si>
    <t>TAGACTA-TCTCCAT</t>
  </si>
  <si>
    <t>Custom_244_</t>
  </si>
  <si>
    <t>TGCATGA</t>
  </si>
  <si>
    <t>TGCATGA-ATCTTGC</t>
  </si>
  <si>
    <t>TCATGCA-GCAAGAT</t>
  </si>
  <si>
    <t>TGCATGA-GCAAGAT</t>
  </si>
  <si>
    <t>TCATGCA-ATCTTGC</t>
  </si>
  <si>
    <t>Custom_245_</t>
  </si>
  <si>
    <t>AATAAGC</t>
  </si>
  <si>
    <t>AATAAGC-TTGATCC</t>
  </si>
  <si>
    <t>GCTTATT-GGATCAA</t>
  </si>
  <si>
    <t>AATAAGC-GGATCAA</t>
  </si>
  <si>
    <t>GCTTATT-TTGATCC</t>
  </si>
  <si>
    <t>Custom_246_</t>
  </si>
  <si>
    <t>AGCCTTG</t>
  </si>
  <si>
    <t>AGCCTTG-ACCTAGG</t>
  </si>
  <si>
    <t>CAAGGCT-CCTAGGT</t>
  </si>
  <si>
    <t>AGCCTTG-CCTAGGT</t>
  </si>
  <si>
    <t>CAAGGCT-ACCTAGG</t>
  </si>
  <si>
    <t>Custom_247_</t>
  </si>
  <si>
    <t>CCAACCT</t>
  </si>
  <si>
    <t>CCAACCT-TGCAGAG</t>
  </si>
  <si>
    <t>AGGTTGG-CTCTGCA</t>
  </si>
  <si>
    <t>CCAACCT-CTCTGCA</t>
  </si>
  <si>
    <t>AGGTTGG-TGCAGAG</t>
  </si>
  <si>
    <t>Custom_248_</t>
  </si>
  <si>
    <t>GCAGAAG</t>
  </si>
  <si>
    <t>GCAGAAG-CCTGCGA</t>
  </si>
  <si>
    <t>CTTCTGC-TCGCAGG</t>
  </si>
  <si>
    <t>GCAGAAG-TCGCAGG</t>
  </si>
  <si>
    <t>CTTCTGC-CCTGCGA</t>
  </si>
  <si>
    <t>Custom_249_</t>
  </si>
  <si>
    <t>AGAATTA</t>
  </si>
  <si>
    <t>AGAATTA-TTCGAGC</t>
  </si>
  <si>
    <t>TAATTCT-GCTCGAA</t>
  </si>
  <si>
    <t>AGAATTA-GCTCGAA</t>
  </si>
  <si>
    <t>TAATTCT-TTCGAGC</t>
  </si>
  <si>
    <t>Custom_25_</t>
  </si>
  <si>
    <t>GACGTCA</t>
  </si>
  <si>
    <t>Custom_250_</t>
  </si>
  <si>
    <t>CAGCATC</t>
  </si>
  <si>
    <t>CAGCATC-CATCGAG</t>
  </si>
  <si>
    <t>GATGCTG-CTCGATG</t>
  </si>
  <si>
    <t>CAGCATC-CTCGATG</t>
  </si>
  <si>
    <t>GATGCTG-CATCGAG</t>
  </si>
  <si>
    <t>Custom_251_</t>
  </si>
  <si>
    <t>TTCTAGG</t>
  </si>
  <si>
    <t>TTCTAGG-TCTCCAT</t>
  </si>
  <si>
    <t>CCTAGAA-ATGGAGA</t>
  </si>
  <si>
    <t>TTCTAGG-ATGGAGA</t>
  </si>
  <si>
    <t>CCTAGAA-TCTCCAT</t>
  </si>
  <si>
    <t>Custom_252_</t>
  </si>
  <si>
    <t>CCTCTAG</t>
  </si>
  <si>
    <t>CCTCTAG-ATCTTGC</t>
  </si>
  <si>
    <t>CTAGAGG-GCAAGAT</t>
  </si>
  <si>
    <t>CCTCTAG-GCAAGAT</t>
  </si>
  <si>
    <t>CTAGAGG-ATCTTGC</t>
  </si>
  <si>
    <t>Custom_253_</t>
  </si>
  <si>
    <t>CCGGATA</t>
  </si>
  <si>
    <t>CCGGATA-TTGATCC</t>
  </si>
  <si>
    <t>TATCCGG-GGATCAA</t>
  </si>
  <si>
    <t>CCGGATA-GGATCAA</t>
  </si>
  <si>
    <t>TATCCGG-TTGATCC</t>
  </si>
  <si>
    <t>Custom_254_</t>
  </si>
  <si>
    <t>GCCGCCT</t>
  </si>
  <si>
    <t>GCCGCCT-ACCTAGG</t>
  </si>
  <si>
    <t>AGGCGGC-CCTAGGT</t>
  </si>
  <si>
    <t>GCCGCCT-CCTAGGT</t>
  </si>
  <si>
    <t>AGGCGGC-ACCTAGG</t>
  </si>
  <si>
    <t>Custom_255_</t>
  </si>
  <si>
    <t>AACGACC</t>
  </si>
  <si>
    <t>AACGACC-TGCAGAG</t>
  </si>
  <si>
    <t>GGTCGTT-CTCTGCA</t>
  </si>
  <si>
    <t>AACGACC-CTCTGCA</t>
  </si>
  <si>
    <t>GGTCGTT-TGCAGAG</t>
  </si>
  <si>
    <t>Custom_256_</t>
  </si>
  <si>
    <t>CCAGCGG</t>
  </si>
  <si>
    <t>CCAGCGG-CCTGCGA</t>
  </si>
  <si>
    <t>CCGCTGG-TCGCAGG</t>
  </si>
  <si>
    <t>CCAGCGG-TCGCAGG</t>
  </si>
  <si>
    <t>CCGCTGG-CCTGCGA</t>
  </si>
  <si>
    <t>Custom_257_</t>
  </si>
  <si>
    <t>TAGTTCC</t>
  </si>
  <si>
    <t>TAGTTCC-TTCGAGC</t>
  </si>
  <si>
    <t>GGAACTA-GCTCGAA</t>
  </si>
  <si>
    <t>TAGTTCC-GCTCGAA</t>
  </si>
  <si>
    <t>GGAACTA-TTCGAGC</t>
  </si>
  <si>
    <t>Custom_258_</t>
  </si>
  <si>
    <t>TGGCAAT</t>
  </si>
  <si>
    <t>TGGCAAT-CATCGAG</t>
  </si>
  <si>
    <t>ATTGCCA-CTCGATG</t>
  </si>
  <si>
    <t>TGGCAAT-CTCGATG</t>
  </si>
  <si>
    <t>ATTGCCA-CATCGAG</t>
  </si>
  <si>
    <t>Custom_259_</t>
  </si>
  <si>
    <t>CGTATAT</t>
  </si>
  <si>
    <t>CGTATAT-TCTCCAT</t>
  </si>
  <si>
    <t>ATATACG-ATGGAGA</t>
  </si>
  <si>
    <t>CGTATAT-ATGGAGA</t>
  </si>
  <si>
    <t>ATATACG-TCTCCAT</t>
  </si>
  <si>
    <t>Custom_26_</t>
  </si>
  <si>
    <t>TGGCATC</t>
  </si>
  <si>
    <t>Custom_260_</t>
  </si>
  <si>
    <t>GCTAATC</t>
  </si>
  <si>
    <t>GCTAATC-ATCTTGC</t>
  </si>
  <si>
    <t>GATTAGC-GCAAGAT</t>
  </si>
  <si>
    <t>GCTAATC-GCAAGAT</t>
  </si>
  <si>
    <t>GATTAGC-ATCTTGC</t>
  </si>
  <si>
    <t>Custom_261_</t>
  </si>
  <si>
    <t>GACTTCT</t>
  </si>
  <si>
    <t>GACTTCT-TTGATCC</t>
  </si>
  <si>
    <t>AGAAGTC-GGATCAA</t>
  </si>
  <si>
    <t>GACTTCT-GGATCAA</t>
  </si>
  <si>
    <t>AGAAGTC-TTGATCC</t>
  </si>
  <si>
    <t>Custom_262_</t>
  </si>
  <si>
    <t>GTACTAT</t>
  </si>
  <si>
    <t>GTACTAT-ACCTAGG</t>
  </si>
  <si>
    <t>ATAGTAC-CCTAGGT</t>
  </si>
  <si>
    <t>GTACTAT-CCTAGGT</t>
  </si>
  <si>
    <t>ATAGTAC-ACCTAGG</t>
  </si>
  <si>
    <t>Custom_263_</t>
  </si>
  <si>
    <t>Custom_264_</t>
  </si>
  <si>
    <t>CGCAGCC</t>
  </si>
  <si>
    <t>CGCAGCC-CCTGCGA</t>
  </si>
  <si>
    <t>GGCTGCG-TCGCAGG</t>
  </si>
  <si>
    <t>CGCAGCC-TCGCAGG</t>
  </si>
  <si>
    <t>GGCTGCG-CCTGCGA</t>
  </si>
  <si>
    <t>Custom_265_</t>
  </si>
  <si>
    <t>Custom_266_</t>
  </si>
  <si>
    <t>Custom_267_</t>
  </si>
  <si>
    <t>Custom_268_</t>
  </si>
  <si>
    <t>Custom_269_</t>
  </si>
  <si>
    <t>GCAAGAT-TGATAGT</t>
  </si>
  <si>
    <t>ATCTTGC-ACTATCA</t>
  </si>
  <si>
    <t>GCAAGAT-ACTATCA</t>
  </si>
  <si>
    <t>ATCTTGC-TGATAGT</t>
  </si>
  <si>
    <t>Custom_27_</t>
  </si>
  <si>
    <t>GTAATTG</t>
  </si>
  <si>
    <t>Custom_270_</t>
  </si>
  <si>
    <t>ATGGAGA-GATCCAA</t>
  </si>
  <si>
    <t>TCTCCAT-TTGGATC</t>
  </si>
  <si>
    <t>ATGGAGA-TTGGATC</t>
  </si>
  <si>
    <t>TCTCCAT-GATCCAA</t>
  </si>
  <si>
    <t>Custom_271_</t>
  </si>
  <si>
    <t>CTCGATG-CAGGTCG</t>
  </si>
  <si>
    <t>CATCGAG-CGACCTG</t>
  </si>
  <si>
    <t>CTCGATG-CGACCTG</t>
  </si>
  <si>
    <t>CATCGAG-CAGGTCG</t>
  </si>
  <si>
    <t>Custom_272_</t>
  </si>
  <si>
    <t>GCTCGAA-CGCATTA</t>
  </si>
  <si>
    <t>TTCGAGC-TAATGCG</t>
  </si>
  <si>
    <t>GCTCGAA-TAATGCG</t>
  </si>
  <si>
    <t>TTCGAGC-CGCATTA</t>
  </si>
  <si>
    <t>Custom_273_</t>
  </si>
  <si>
    <t>ACCAACT-AGTTGGT</t>
  </si>
  <si>
    <t>AGTTGGT-ACCAACT</t>
  </si>
  <si>
    <t>ACCAACT-ACCAACT</t>
  </si>
  <si>
    <t>AGTTGGT-AGTTGGT</t>
  </si>
  <si>
    <t>Custom_274_</t>
  </si>
  <si>
    <t>CCGGTAC-GTACCGG</t>
  </si>
  <si>
    <t>GTACCGG-CCGGTAC</t>
  </si>
  <si>
    <t>CCGGTAC-CCGGTAC</t>
  </si>
  <si>
    <t>GTACCGG-GTACCGG</t>
  </si>
  <si>
    <t>Custom_275_</t>
  </si>
  <si>
    <t>AACTCCG-CGGAGTT</t>
  </si>
  <si>
    <t>CGGAGTT-AACTCCG</t>
  </si>
  <si>
    <t>AACTCCG-AACTCCG</t>
  </si>
  <si>
    <t>CGGAGTT-CGGAGTT</t>
  </si>
  <si>
    <t>Custom_276_</t>
  </si>
  <si>
    <t>TTGAAGT-ACTTCAA</t>
  </si>
  <si>
    <t>ACTTCAA-TTGAAGT</t>
  </si>
  <si>
    <t>TTGAAGT-TTGAAGT</t>
  </si>
  <si>
    <t>ACTTCAA-ACTTCAA</t>
  </si>
  <si>
    <t>Custom_277_</t>
  </si>
  <si>
    <t>ACTATCA-TGATAGT</t>
  </si>
  <si>
    <t>TGATAGT-ACTATCA</t>
  </si>
  <si>
    <t>ACTATCA-ACTATCA</t>
  </si>
  <si>
    <t>TGATAGT-TGATAGT</t>
  </si>
  <si>
    <t>Custom_278_</t>
  </si>
  <si>
    <t>TTGGATC-GATCCAA</t>
  </si>
  <si>
    <t>GATCCAA-TTGGATC</t>
  </si>
  <si>
    <t>TTGGATC-TTGGATC</t>
  </si>
  <si>
    <t>GATCCAA-GATCCAA</t>
  </si>
  <si>
    <t>Custom_279_</t>
  </si>
  <si>
    <t>CGACCTG-CAGGTCG</t>
  </si>
  <si>
    <t>CAGGTCG-CGACCTG</t>
  </si>
  <si>
    <t>CGACCTG-CGACCTG</t>
  </si>
  <si>
    <t>CAGGTCG-CAGGTCG</t>
  </si>
  <si>
    <t>Custom_28_</t>
  </si>
  <si>
    <t>CCTATCT</t>
  </si>
  <si>
    <t>Custom_280_</t>
  </si>
  <si>
    <t>TAATGCG-CGCATTA</t>
  </si>
  <si>
    <t>CGCATTA-TAATGCG</t>
  </si>
  <si>
    <t>TAATGCG-TAATGCG</t>
  </si>
  <si>
    <t>CGCATTA-CGCATTA</t>
  </si>
  <si>
    <t>Custom_281_</t>
  </si>
  <si>
    <t>AGGTACC-AGTTGGT</t>
  </si>
  <si>
    <t>GGTACCT-ACCAACT</t>
  </si>
  <si>
    <t>AGGTACC-ACCAACT</t>
  </si>
  <si>
    <t>GGTACCT-AGTTGGT</t>
  </si>
  <si>
    <t>Custom_282_</t>
  </si>
  <si>
    <t>TGCGTCC-GTACCGG</t>
  </si>
  <si>
    <t>GGACGCA-CCGGTAC</t>
  </si>
  <si>
    <t>TGCGTCC-CCGGTAC</t>
  </si>
  <si>
    <t>GGACGCA-GTACCGG</t>
  </si>
  <si>
    <t>Custom_283_</t>
  </si>
  <si>
    <t>GAATCTC-CGGAGTT</t>
  </si>
  <si>
    <t>GAGATTC-AACTCCG</t>
  </si>
  <si>
    <t>GAATCTC-AACTCCG</t>
  </si>
  <si>
    <t>GAGATTC-CGGAGTT</t>
  </si>
  <si>
    <t>Custom_284_</t>
  </si>
  <si>
    <t>CATGCTC-ACTTCAA</t>
  </si>
  <si>
    <t>GAGCATG-TTGAAGT</t>
  </si>
  <si>
    <t>CATGCTC-TTGAAGT</t>
  </si>
  <si>
    <t>GAGCATG-ACTTCAA</t>
  </si>
  <si>
    <t>Custom_285_</t>
  </si>
  <si>
    <t>ACGCAAC-TGATAGT</t>
  </si>
  <si>
    <t>GTTGCGT-ACTATCA</t>
  </si>
  <si>
    <t>ACGCAAC-ACTATCA</t>
  </si>
  <si>
    <t>GTTGCGT-TGATAGT</t>
  </si>
  <si>
    <t>Custom_286_</t>
  </si>
  <si>
    <t>GCATTGG-GATCCAA</t>
  </si>
  <si>
    <t>CCAATGC-TTGGATC</t>
  </si>
  <si>
    <t>GCATTGG-TTGGATC</t>
  </si>
  <si>
    <t>CCAATGC-GATCCAA</t>
  </si>
  <si>
    <t>Custom_287_</t>
  </si>
  <si>
    <t>GATCTCG-CAGGTCG</t>
  </si>
  <si>
    <t>CGAGATC-CGACCTG</t>
  </si>
  <si>
    <t>GATCTCG-CGACCTG</t>
  </si>
  <si>
    <t>CGAGATC-CAGGTCG</t>
  </si>
  <si>
    <t>Custom_288_</t>
  </si>
  <si>
    <t>CAATATG-CGCATTA</t>
  </si>
  <si>
    <t>CATATTG-TAATGCG</t>
  </si>
  <si>
    <t>CAATATG-TAATGCG</t>
  </si>
  <si>
    <t>CATATTG-CGCATTA</t>
  </si>
  <si>
    <t>Custom_289_</t>
  </si>
  <si>
    <t>TGACGTC-AGTTGGT</t>
  </si>
  <si>
    <t>GACGTCA-ACCAACT</t>
  </si>
  <si>
    <t>TGACGTC-ACCAACT</t>
  </si>
  <si>
    <t>GACGTCA-AGTTGGT</t>
  </si>
  <si>
    <t>Custom_29_</t>
  </si>
  <si>
    <t>CAATCGG</t>
  </si>
  <si>
    <t>Custom_290_</t>
  </si>
  <si>
    <t>GATGCCA-GTACCGG</t>
  </si>
  <si>
    <t>TGGCATC-CCGGTAC</t>
  </si>
  <si>
    <t>GATGCCA-CCGGTAC</t>
  </si>
  <si>
    <t>TGGCATC-GTACCGG</t>
  </si>
  <si>
    <t>Custom_291_</t>
  </si>
  <si>
    <t>CAATTAC-CGGAGTT</t>
  </si>
  <si>
    <t>GTAATTG-AACTCCG</t>
  </si>
  <si>
    <t>CAATTAC-AACTCCG</t>
  </si>
  <si>
    <t>GTAATTG-CGGAGTT</t>
  </si>
  <si>
    <t>Custom_292_</t>
  </si>
  <si>
    <t>AGATAGG-ACTTCAA</t>
  </si>
  <si>
    <t>CCTATCT-TTGAAGT</t>
  </si>
  <si>
    <t>AGATAGG-TTGAAGT</t>
  </si>
  <si>
    <t>CCTATCT-ACTTCAA</t>
  </si>
  <si>
    <t>Custom_293_</t>
  </si>
  <si>
    <t>CCGATTG-TGATAGT</t>
  </si>
  <si>
    <t>CAATCGG-ACTATCA</t>
  </si>
  <si>
    <t>CCGATTG-ACTATCA</t>
  </si>
  <si>
    <t>CAATCGG-TGATAGT</t>
  </si>
  <si>
    <t>Custom_294_</t>
  </si>
  <si>
    <t>ATGCCGC-GATCCAA</t>
  </si>
  <si>
    <t>GCGGCAT-TTGGATC</t>
  </si>
  <si>
    <t>ATGCCGC-TTGGATC</t>
  </si>
  <si>
    <t>GCGGCAT-GATCCAA</t>
  </si>
  <si>
    <t>Custom_295_</t>
  </si>
  <si>
    <t>CAGTACT-CAGGTCG</t>
  </si>
  <si>
    <t>AGTACTG-CGACCTG</t>
  </si>
  <si>
    <t>CAGTACT-CGACCTG</t>
  </si>
  <si>
    <t>AGTACTG-CAGGTCG</t>
  </si>
  <si>
    <t>Custom_296_</t>
  </si>
  <si>
    <t>AATAGTA-CGCATTA</t>
  </si>
  <si>
    <t>TACTATT-TAATGCG</t>
  </si>
  <si>
    <t>AATAGTA-TAATGCG</t>
  </si>
  <si>
    <t>TACTATT-CGCATTA</t>
  </si>
  <si>
    <t>Custom_297_</t>
  </si>
  <si>
    <t>CATCCGG-AGTTGGT</t>
  </si>
  <si>
    <t>CCGGATG-ACCAACT</t>
  </si>
  <si>
    <t>CATCCGG-ACCAACT</t>
  </si>
  <si>
    <t>CCGGATG-AGTTGGT</t>
  </si>
  <si>
    <t>Custom_298_</t>
  </si>
  <si>
    <t>TCATGGT-GTACCGG</t>
  </si>
  <si>
    <t>ACCATGA-CCGGTAC</t>
  </si>
  <si>
    <t>TCATGGT-CCGGTAC</t>
  </si>
  <si>
    <t>ACCATGA-GTACCGG</t>
  </si>
  <si>
    <t>Custom_299_</t>
  </si>
  <si>
    <t>AGAACCG-CGGAGTT</t>
  </si>
  <si>
    <t>CGGTTCT-AACTCCG</t>
  </si>
  <si>
    <t>AGAACCG-AACTCCG</t>
  </si>
  <si>
    <t>CGGTTCT-CGGAGTT</t>
  </si>
  <si>
    <t>Custom_3_</t>
  </si>
  <si>
    <t>Custom_30_</t>
  </si>
  <si>
    <t>GCGGCAT</t>
  </si>
  <si>
    <t>Custom_300_</t>
  </si>
  <si>
    <t>TGGAATA-ACTTCAA</t>
  </si>
  <si>
    <t>TATTCCA-TTGAAGT</t>
  </si>
  <si>
    <t>TGGAATA-TTGAAGT</t>
  </si>
  <si>
    <t>TATTCCA-ACTTCAA</t>
  </si>
  <si>
    <t>Custom_301_</t>
  </si>
  <si>
    <t>CAGGAGG-TGATAGT</t>
  </si>
  <si>
    <t>CCTCCTG-ACTATCA</t>
  </si>
  <si>
    <t>CAGGAGG-ACTATCA</t>
  </si>
  <si>
    <t>CCTCCTG-TGATAGT</t>
  </si>
  <si>
    <t>Custom_302_</t>
  </si>
  <si>
    <t>AATACCT-GATCCAA</t>
  </si>
  <si>
    <t>AGGTATT-TTGGATC</t>
  </si>
  <si>
    <t>AATACCT-TTGGATC</t>
  </si>
  <si>
    <t>AGGTATT-GATCCAA</t>
  </si>
  <si>
    <t>Custom_303_</t>
  </si>
  <si>
    <t>CGAATGC-CAGGTCG</t>
  </si>
  <si>
    <t>GCATTCG-CGACCTG</t>
  </si>
  <si>
    <t>CGAATGC-CGACCTG</t>
  </si>
  <si>
    <t>GCATTCG-CAGGTCG</t>
  </si>
  <si>
    <t>Custom_304_</t>
  </si>
  <si>
    <t>TTCGCAA-CGCATTA</t>
  </si>
  <si>
    <t>TTGCGAA-TAATGCG</t>
  </si>
  <si>
    <t>TTCGCAA-TAATGCG</t>
  </si>
  <si>
    <t>TTGCGAA-CGCATTA</t>
  </si>
  <si>
    <t>Custom_305_</t>
  </si>
  <si>
    <t>AATTCAA-AGTTGGT</t>
  </si>
  <si>
    <t>TTGAATT-ACCAACT</t>
  </si>
  <si>
    <t>AATTCAA-ACCAACT</t>
  </si>
  <si>
    <t>TTGAATT-AGTTGGT</t>
  </si>
  <si>
    <t>Custom_306_</t>
  </si>
  <si>
    <t>CGCGCAG-GTACCGG</t>
  </si>
  <si>
    <t>CTGCGCG-CCGGTAC</t>
  </si>
  <si>
    <t>CGCGCAG-CCGGTAC</t>
  </si>
  <si>
    <t>CTGCGCG-GTACCGG</t>
  </si>
  <si>
    <t>Custom_307_</t>
  </si>
  <si>
    <t>AAGGTCT-CGGAGTT</t>
  </si>
  <si>
    <t>AGACCTT-AACTCCG</t>
  </si>
  <si>
    <t>AAGGTCT-AACTCCG</t>
  </si>
  <si>
    <t>AGACCTT-CGGAGTT</t>
  </si>
  <si>
    <t>Custom_308_</t>
  </si>
  <si>
    <t>ACTGGAC-ACTTCAA</t>
  </si>
  <si>
    <t>GTCCAGT-TTGAAGT</t>
  </si>
  <si>
    <t>ACTGGAC-TTGAAGT</t>
  </si>
  <si>
    <t>GTCCAGT-ACTTCAA</t>
  </si>
  <si>
    <t>Custom_309_</t>
  </si>
  <si>
    <t>AGCAGGT-TGATAGT</t>
  </si>
  <si>
    <t>ACCTGCT-ACTATCA</t>
  </si>
  <si>
    <t>AGCAGGT-ACTATCA</t>
  </si>
  <si>
    <t>ACCTGCT-TGATAGT</t>
  </si>
  <si>
    <t>Custom_31_</t>
  </si>
  <si>
    <t>AGTACTG</t>
  </si>
  <si>
    <t>Custom_310_</t>
  </si>
  <si>
    <t>GTACCGG-GATCCAA</t>
  </si>
  <si>
    <t>CCGGTAC-TTGGATC</t>
  </si>
  <si>
    <t>GTACCGG-TTGGATC</t>
  </si>
  <si>
    <t>CCGGTAC-GATCCAA</t>
  </si>
  <si>
    <t>Custom_311_</t>
  </si>
  <si>
    <t>GGTCAAG-CAGGTCG</t>
  </si>
  <si>
    <t>CTTGACC-CGACCTG</t>
  </si>
  <si>
    <t>GGTCAAG-CGACCTG</t>
  </si>
  <si>
    <t>CTTGACC-CAGGTCG</t>
  </si>
  <si>
    <t>Custom_312_</t>
  </si>
  <si>
    <t>AATGATG-CGCATTA</t>
  </si>
  <si>
    <t>CATCATT-TAATGCG</t>
  </si>
  <si>
    <t>AATGATG-TAATGCG</t>
  </si>
  <si>
    <t>CATCATT-CGCATTA</t>
  </si>
  <si>
    <t>Custom_313_</t>
  </si>
  <si>
    <t>AGTCAGA-AGTTGGT</t>
  </si>
  <si>
    <t>TCTGACT-ACCAACT</t>
  </si>
  <si>
    <t>AGTCAGA-ACCAACT</t>
  </si>
  <si>
    <t>TCTGACT-AGTTGGT</t>
  </si>
  <si>
    <t>Custom_314_</t>
  </si>
  <si>
    <t>AACTAGA-GTACCGG</t>
  </si>
  <si>
    <t>TCTAGTT-CCGGTAC</t>
  </si>
  <si>
    <t>AACTAGA-CCGGTAC</t>
  </si>
  <si>
    <t>TCTAGTT-GTACCGG</t>
  </si>
  <si>
    <t>Custom_315_</t>
  </si>
  <si>
    <t>CTATGGC-CGGAGTT</t>
  </si>
  <si>
    <t>GCCATAG-AACTCCG</t>
  </si>
  <si>
    <t>CTATGGC-AACTCCG</t>
  </si>
  <si>
    <t>GCCATAG-CGGAGTT</t>
  </si>
  <si>
    <t>Custom_316_</t>
  </si>
  <si>
    <t>CGACGGT-ACTTCAA</t>
  </si>
  <si>
    <t>ACCGTCG-TTGAAGT</t>
  </si>
  <si>
    <t>CGACGGT-TTGAAGT</t>
  </si>
  <si>
    <t>ACCGTCG-ACTTCAA</t>
  </si>
  <si>
    <t>Custom_317_</t>
  </si>
  <si>
    <t>AACCAAG-TGATAGT</t>
  </si>
  <si>
    <t>CTTGGTT-ACTATCA</t>
  </si>
  <si>
    <t>AACCAAG-ACTATCA</t>
  </si>
  <si>
    <t>CTTGGTT-TGATAGT</t>
  </si>
  <si>
    <t>Custom_318_</t>
  </si>
  <si>
    <t>CGGCGTA-GATCCAA</t>
  </si>
  <si>
    <t>TACGCCG-TTGGATC</t>
  </si>
  <si>
    <t>CGGCGTA-TTGGATC</t>
  </si>
  <si>
    <t>TACGCCG-GATCCAA</t>
  </si>
  <si>
    <t>Custom_319_</t>
  </si>
  <si>
    <t>GCAGTCC-CAGGTCG</t>
  </si>
  <si>
    <t>GGACTGC-CGACCTG</t>
  </si>
  <si>
    <t>GCAGTCC-CGACCTG</t>
  </si>
  <si>
    <t>GGACTGC-CAGGTCG</t>
  </si>
  <si>
    <t>Custom_32_</t>
  </si>
  <si>
    <t>TACTATT</t>
  </si>
  <si>
    <t>Custom_320_</t>
  </si>
  <si>
    <t>CTCGCGC-CGCATTA</t>
  </si>
  <si>
    <t>GCGCGAG-TAATGCG</t>
  </si>
  <si>
    <t>CTCGCGC-TAATGCG</t>
  </si>
  <si>
    <t>GCGCGAG-CGCATTA</t>
  </si>
  <si>
    <t>Custom_321_</t>
  </si>
  <si>
    <t>CTGCGAC-AGTTGGT</t>
  </si>
  <si>
    <t>GTCGCAG-ACCAACT</t>
  </si>
  <si>
    <t>CTGCGAC-ACCAACT</t>
  </si>
  <si>
    <t>GTCGCAG-AGTTGGT</t>
  </si>
  <si>
    <t>Custom_322_</t>
  </si>
  <si>
    <t>ACGTATG-GTACCGG</t>
  </si>
  <si>
    <t>CATACGT-CCGGTAC</t>
  </si>
  <si>
    <t>ACGTATG-CCGGTAC</t>
  </si>
  <si>
    <t>CATACGT-GTACCGG</t>
  </si>
  <si>
    <t>Custom_323_</t>
  </si>
  <si>
    <t>ATACTGA-CGGAGTT</t>
  </si>
  <si>
    <t>TCAGTAT-AACTCCG</t>
  </si>
  <si>
    <t>ATACTGA-AACTCCG</t>
  </si>
  <si>
    <t>TCAGTAT-CGGAGTT</t>
  </si>
  <si>
    <t>Custom_324_</t>
  </si>
  <si>
    <t>TACTTAG-ACTTCAA</t>
  </si>
  <si>
    <t>CTAAGTA-TTGAAGT</t>
  </si>
  <si>
    <t>TACTTAG-TTGAAGT</t>
  </si>
  <si>
    <t>CTAAGTA-ACTTCAA</t>
  </si>
  <si>
    <t>Custom_325_</t>
  </si>
  <si>
    <t>AAGCTAA-TGATAGT</t>
  </si>
  <si>
    <t>TTAGCTT-ACTATCA</t>
  </si>
  <si>
    <t>AAGCTAA-ACTATCA</t>
  </si>
  <si>
    <t>TTAGCTT-TGATAGT</t>
  </si>
  <si>
    <t>Custom_326_</t>
  </si>
  <si>
    <t>GACGGCG-GATCCAA</t>
  </si>
  <si>
    <t>CGCCGTC-TTGGATC</t>
  </si>
  <si>
    <t>GACGGCG-TTGGATC</t>
  </si>
  <si>
    <t>CGCCGTC-GATCCAA</t>
  </si>
  <si>
    <t>Custom_327_</t>
  </si>
  <si>
    <t>AGAAGAC-CAGGTCG</t>
  </si>
  <si>
    <t>GTCTTCT-CGACCTG</t>
  </si>
  <si>
    <t>AGAAGAC-CGACCTG</t>
  </si>
  <si>
    <t>GTCTTCT-CAGGTCG</t>
  </si>
  <si>
    <t>Custom_328_</t>
  </si>
  <si>
    <t>GTCCGGC-CGCATTA</t>
  </si>
  <si>
    <t>GCCGGAC-TAATGCG</t>
  </si>
  <si>
    <t>GTCCGGC-TAATGCG</t>
  </si>
  <si>
    <t>GCCGGAC-CGCATTA</t>
  </si>
  <si>
    <t>Custom_329_</t>
  </si>
  <si>
    <t>TCAGCTT-AGTTGGT</t>
  </si>
  <si>
    <t>AAGCTGA-ACCAACT</t>
  </si>
  <si>
    <t>TCAGCTT-ACCAACT</t>
  </si>
  <si>
    <t>AAGCTGA-AGTTGGT</t>
  </si>
  <si>
    <t>Custom_33_</t>
  </si>
  <si>
    <t>CCGGATG</t>
  </si>
  <si>
    <t>Custom_330_</t>
  </si>
  <si>
    <t>AGAGCGC-GTACCGG</t>
  </si>
  <si>
    <t>GCGCTCT-CCGGTAC</t>
  </si>
  <si>
    <t>AGAGCGC-CCGGTAC</t>
  </si>
  <si>
    <t>GCGCTCT-GTACCGG</t>
  </si>
  <si>
    <t>Custom_331_</t>
  </si>
  <si>
    <t>GCCTACG-CGGAGTT</t>
  </si>
  <si>
    <t>CGTAGGC-AACTCCG</t>
  </si>
  <si>
    <t>GCCTACG-AACTCCG</t>
  </si>
  <si>
    <t>CGTAGGC-CGGAGTT</t>
  </si>
  <si>
    <t>Custom_332_</t>
  </si>
  <si>
    <t>TAATCAT-ACTTCAA</t>
  </si>
  <si>
    <t>ATGATTA-TTGAAGT</t>
  </si>
  <si>
    <t>TAATCAT-TTGAAGT</t>
  </si>
  <si>
    <t>ATGATTA-ACTTCAA</t>
  </si>
  <si>
    <t>Custom_333_</t>
  </si>
  <si>
    <t>AACCTGC-TGATAGT</t>
  </si>
  <si>
    <t>GCAGGTT-ACTATCA</t>
  </si>
  <si>
    <t>AACCTGC-ACTATCA</t>
  </si>
  <si>
    <t>GCAGGTT-TGATAGT</t>
  </si>
  <si>
    <t>Custom_334_</t>
  </si>
  <si>
    <t>GACGATT-GATCCAA</t>
  </si>
  <si>
    <t>AATCGTC-TTGGATC</t>
  </si>
  <si>
    <t>GACGATT-TTGGATC</t>
  </si>
  <si>
    <t>AATCGTC-GATCCAA</t>
  </si>
  <si>
    <t>Custom_335_</t>
  </si>
  <si>
    <t>TAGGCCG-CAGGTCG</t>
  </si>
  <si>
    <t>CGGCCTA-CGACCTG</t>
  </si>
  <si>
    <t>TAGGCCG-CGACCTG</t>
  </si>
  <si>
    <t>CGGCCTA-CAGGTCG</t>
  </si>
  <si>
    <t>Custom_336_</t>
  </si>
  <si>
    <t>GGCATAG-CGCATTA</t>
  </si>
  <si>
    <t>CTATGCC-TAATGCG</t>
  </si>
  <si>
    <t>GGCATAG-TAATGCG</t>
  </si>
  <si>
    <t>CTATGCC-CGCATTA</t>
  </si>
  <si>
    <t>Custom_337_</t>
  </si>
  <si>
    <t>TTCAACC-AGTTGGT</t>
  </si>
  <si>
    <t>GGTTGAA-ACCAACT</t>
  </si>
  <si>
    <t>TTCAACC-ACCAACT</t>
  </si>
  <si>
    <t>GGTTGAA-AGTTGGT</t>
  </si>
  <si>
    <t>Custom_338_</t>
  </si>
  <si>
    <t>TTAACTC-GTACCGG</t>
  </si>
  <si>
    <t>GAGTTAA-CCGGTAC</t>
  </si>
  <si>
    <t>TTAACTC-CCGGTAC</t>
  </si>
  <si>
    <t>GAGTTAA-GTACCGG</t>
  </si>
  <si>
    <t>Custom_339_</t>
  </si>
  <si>
    <t>TAGTCTA-CGGAGTT</t>
  </si>
  <si>
    <t>TAGACTA-AACTCCG</t>
  </si>
  <si>
    <t>TAGTCTA-AACTCCG</t>
  </si>
  <si>
    <t>TAGACTA-CGGAGTT</t>
  </si>
  <si>
    <t>Custom_34_</t>
  </si>
  <si>
    <t>ACCATGA</t>
  </si>
  <si>
    <t>Custom_340_</t>
  </si>
  <si>
    <t>TGCATGA-ACTTCAA</t>
  </si>
  <si>
    <t>TCATGCA-TTGAAGT</t>
  </si>
  <si>
    <t>TGCATGA-TTGAAGT</t>
  </si>
  <si>
    <t>TCATGCA-ACTTCAA</t>
  </si>
  <si>
    <t>Custom_35_</t>
  </si>
  <si>
    <t>CGGTTCT</t>
  </si>
  <si>
    <t>Custom_36_</t>
  </si>
  <si>
    <t>TATTCCA</t>
  </si>
  <si>
    <t>Custom_37_</t>
  </si>
  <si>
    <t>CCTCCTG</t>
  </si>
  <si>
    <t>Custom_38_</t>
  </si>
  <si>
    <t>AGGTATT</t>
  </si>
  <si>
    <t>Custom_39_</t>
  </si>
  <si>
    <t>GCATTCG</t>
  </si>
  <si>
    <t>Custom_3997_</t>
  </si>
  <si>
    <t>Custom_3998_</t>
  </si>
  <si>
    <t>Custom_3999_</t>
  </si>
  <si>
    <t>Custom_4_</t>
  </si>
  <si>
    <t>Custom_40_</t>
  </si>
  <si>
    <t>TTGCGAA</t>
  </si>
  <si>
    <t>Custom_4000_</t>
  </si>
  <si>
    <t>Custom_4001_</t>
  </si>
  <si>
    <t>Custom_4002_</t>
  </si>
  <si>
    <t>Custom_4003_</t>
  </si>
  <si>
    <t>Custom_4004_</t>
  </si>
  <si>
    <t>Custom_4005_</t>
  </si>
  <si>
    <t>Custom_4006_</t>
  </si>
  <si>
    <t>Custom_4007_</t>
  </si>
  <si>
    <t>Custom_4008_</t>
  </si>
  <si>
    <t>Custom_4009_</t>
  </si>
  <si>
    <t>Custom_4010_</t>
  </si>
  <si>
    <t>Custom_4011_</t>
  </si>
  <si>
    <t>Custom_41_</t>
  </si>
  <si>
    <t>TTGAATT</t>
  </si>
  <si>
    <t>Custom_4150_</t>
  </si>
  <si>
    <t>ATCGTC</t>
  </si>
  <si>
    <t>GACGAT</t>
  </si>
  <si>
    <t>Custom_4151_</t>
  </si>
  <si>
    <t>Custom_4152_</t>
  </si>
  <si>
    <t>CCTTCG</t>
  </si>
  <si>
    <t>CGAAGG</t>
  </si>
  <si>
    <t>Custom_4153_</t>
  </si>
  <si>
    <t>Custom_4154_</t>
  </si>
  <si>
    <t>TACTTT</t>
  </si>
  <si>
    <t>AAAGTA</t>
  </si>
  <si>
    <t>Custom_4155_</t>
  </si>
  <si>
    <t>CGCTGA</t>
  </si>
  <si>
    <t>TCAGCG</t>
  </si>
  <si>
    <t>Custom_4156_</t>
  </si>
  <si>
    <t>GCGCCT</t>
  </si>
  <si>
    <t>AGGCGC</t>
  </si>
  <si>
    <t>Custom_4157_</t>
  </si>
  <si>
    <t>CGGATT</t>
  </si>
  <si>
    <t>AATCCG</t>
  </si>
  <si>
    <t>Custom_4158_</t>
  </si>
  <si>
    <t>GCATCA</t>
  </si>
  <si>
    <t>TGATGC</t>
  </si>
  <si>
    <t>Custom_4159_</t>
  </si>
  <si>
    <t>ATAGAT</t>
  </si>
  <si>
    <t>ATCTAT</t>
  </si>
  <si>
    <t>Custom_4160_</t>
  </si>
  <si>
    <t>GATCTA</t>
  </si>
  <si>
    <t>TAGATC</t>
  </si>
  <si>
    <t>Custom_4161_</t>
  </si>
  <si>
    <t>ATTCAC</t>
  </si>
  <si>
    <t>GTGAAT</t>
  </si>
  <si>
    <t>Custom_4162_</t>
  </si>
  <si>
    <t>GACGTT</t>
  </si>
  <si>
    <t>AACGTC</t>
  </si>
  <si>
    <t>Custom_4163_</t>
  </si>
  <si>
    <t>ACGACA</t>
  </si>
  <si>
    <t>TGTCGT</t>
  </si>
  <si>
    <t>Custom_4164_</t>
  </si>
  <si>
    <t>TTAGTG</t>
  </si>
  <si>
    <t>CACTAA</t>
  </si>
  <si>
    <t>Custom_4166_</t>
  </si>
  <si>
    <t>Custom_4167_</t>
  </si>
  <si>
    <t>AGACCC</t>
  </si>
  <si>
    <t>GGGTCT</t>
  </si>
  <si>
    <t>Custom_4168_</t>
  </si>
  <si>
    <t>GCTTGG</t>
  </si>
  <si>
    <t>CCAAGC</t>
  </si>
  <si>
    <t>Custom_4169_</t>
  </si>
  <si>
    <t>CAGTGC</t>
  </si>
  <si>
    <t>GCACTG</t>
  </si>
  <si>
    <t>Custom_4170_</t>
  </si>
  <si>
    <t>Custom_4171_</t>
  </si>
  <si>
    <t>CTACAC</t>
  </si>
  <si>
    <t>GTGTAG</t>
  </si>
  <si>
    <t>Custom_4172_</t>
  </si>
  <si>
    <t>GAGGTG</t>
  </si>
  <si>
    <t>CACCTC</t>
  </si>
  <si>
    <t>Custom_4173_</t>
  </si>
  <si>
    <t>CATTTA</t>
  </si>
  <si>
    <t>TAAATG</t>
  </si>
  <si>
    <t>Custom_4174_</t>
  </si>
  <si>
    <t>GTCAAG</t>
  </si>
  <si>
    <t>CTTGAC</t>
  </si>
  <si>
    <t>Custom_4175_</t>
  </si>
  <si>
    <t>CCTTAA</t>
  </si>
  <si>
    <t>TTAAGG</t>
  </si>
  <si>
    <t>Custom_4176_</t>
  </si>
  <si>
    <t>TTACTT</t>
  </si>
  <si>
    <t>AAGTAA</t>
  </si>
  <si>
    <t>Custom_4177_</t>
  </si>
  <si>
    <t>CGAAGC</t>
  </si>
  <si>
    <t>GCTTCG</t>
  </si>
  <si>
    <t>Custom_4178_</t>
  </si>
  <si>
    <t>Custom_4179_</t>
  </si>
  <si>
    <t>AAAGTC</t>
  </si>
  <si>
    <t>GACTTT</t>
  </si>
  <si>
    <t>Custom_4180_</t>
  </si>
  <si>
    <t>GTTCCG</t>
  </si>
  <si>
    <t>CGGAAC</t>
  </si>
  <si>
    <t>Custom_4181_</t>
  </si>
  <si>
    <t>ACAAAT</t>
  </si>
  <si>
    <t>ATTTGT</t>
  </si>
  <si>
    <t>Custom_4182_</t>
  </si>
  <si>
    <t>GTGGGC</t>
  </si>
  <si>
    <t>GCCCAC</t>
  </si>
  <si>
    <t>Custom_4183_</t>
  </si>
  <si>
    <t>Custom_4184_</t>
  </si>
  <si>
    <t>TCCCCC</t>
  </si>
  <si>
    <t>GGGGGA</t>
  </si>
  <si>
    <t>Custom_4185_</t>
  </si>
  <si>
    <t>GTACTA</t>
  </si>
  <si>
    <t>TAGTAC</t>
  </si>
  <si>
    <t>Custom_4186_</t>
  </si>
  <si>
    <t>AAGAAC</t>
  </si>
  <si>
    <t>GTTCTT</t>
  </si>
  <si>
    <t>Custom_4187_</t>
  </si>
  <si>
    <t>GTCTGT</t>
  </si>
  <si>
    <t>ACAGAC</t>
  </si>
  <si>
    <t>Custom_4188_</t>
  </si>
  <si>
    <t>CGCAAC</t>
  </si>
  <si>
    <t>GTTGCG</t>
  </si>
  <si>
    <t>Custom_4189_</t>
  </si>
  <si>
    <t>GAGTTT</t>
  </si>
  <si>
    <t>AAACTC</t>
  </si>
  <si>
    <t>Custom_4190_</t>
  </si>
  <si>
    <t>ACTTCT</t>
  </si>
  <si>
    <t>AGAAGT</t>
  </si>
  <si>
    <t>Custom_4191_</t>
  </si>
  <si>
    <t>Custom_4192_</t>
  </si>
  <si>
    <t>CACGCG</t>
  </si>
  <si>
    <t>CGCGTG</t>
  </si>
  <si>
    <t>Custom_4193_</t>
  </si>
  <si>
    <t>GGGCGC</t>
  </si>
  <si>
    <t>GCGCCC</t>
  </si>
  <si>
    <t>Custom_4194_</t>
  </si>
  <si>
    <t>GGCCTT</t>
  </si>
  <si>
    <t>AAGGCC</t>
  </si>
  <si>
    <t>Custom_4195_</t>
  </si>
  <si>
    <t>CGTGCA</t>
  </si>
  <si>
    <t>TGCACG</t>
  </si>
  <si>
    <t>Custom_4196_</t>
  </si>
  <si>
    <t>TCACTG</t>
  </si>
  <si>
    <t>CAGTGA</t>
  </si>
  <si>
    <t>Custom_4197_</t>
  </si>
  <si>
    <t>Custom_4198_</t>
  </si>
  <si>
    <t>TTTAAG</t>
  </si>
  <si>
    <t>CTTAAA</t>
  </si>
  <si>
    <t>Custom_4199_</t>
  </si>
  <si>
    <t>CCCTTA</t>
  </si>
  <si>
    <t>TAAGGG</t>
  </si>
  <si>
    <t>Custom_42_</t>
  </si>
  <si>
    <t>CTGCGCG</t>
  </si>
  <si>
    <t>Custom_4200_</t>
  </si>
  <si>
    <t>AACGAT</t>
  </si>
  <si>
    <t>ATCGTT</t>
  </si>
  <si>
    <t>Custom_4201_</t>
  </si>
  <si>
    <t>Custom_4202_</t>
  </si>
  <si>
    <t>CGCAGT</t>
  </si>
  <si>
    <t>ACTGCG</t>
  </si>
  <si>
    <t>Custom_4203_</t>
  </si>
  <si>
    <t>Custom_4204_</t>
  </si>
  <si>
    <t>CCCGAT</t>
  </si>
  <si>
    <t>ATCGGG</t>
  </si>
  <si>
    <t>Custom_4205_</t>
  </si>
  <si>
    <t>CCGACT</t>
  </si>
  <si>
    <t>AGTCGG</t>
  </si>
  <si>
    <t>Custom_4206_</t>
  </si>
  <si>
    <t>Custom_4207_</t>
  </si>
  <si>
    <t>Custom_4208_</t>
  </si>
  <si>
    <t>GCCCTC</t>
  </si>
  <si>
    <t>GAGGGC</t>
  </si>
  <si>
    <t>Custom_4210_</t>
  </si>
  <si>
    <t>GAAACG</t>
  </si>
  <si>
    <t>CGTTTC</t>
  </si>
  <si>
    <t>Custom_4211_</t>
  </si>
  <si>
    <t>AACGGG</t>
  </si>
  <si>
    <t>CCCGTT</t>
  </si>
  <si>
    <t>Custom_4212_</t>
  </si>
  <si>
    <t>GTGACC</t>
  </si>
  <si>
    <t>GGTCAC</t>
  </si>
  <si>
    <t>Custom_4213_</t>
  </si>
  <si>
    <t>AGCACT</t>
  </si>
  <si>
    <t>AGTGCT</t>
  </si>
  <si>
    <t>Custom_4214_</t>
  </si>
  <si>
    <t>GATGTC</t>
  </si>
  <si>
    <t>GACATC</t>
  </si>
  <si>
    <t>Custom_4215_</t>
  </si>
  <si>
    <t>GCCGGG</t>
  </si>
  <si>
    <t>CCCGGC</t>
  </si>
  <si>
    <t>Custom_4216_</t>
  </si>
  <si>
    <t>ACCGAG</t>
  </si>
  <si>
    <t>CTCGGT</t>
  </si>
  <si>
    <t>Custom_4217_</t>
  </si>
  <si>
    <t>GTTCGA</t>
  </si>
  <si>
    <t>TCGAAC</t>
  </si>
  <si>
    <t>Custom_4218_</t>
  </si>
  <si>
    <t>AAACAC</t>
  </si>
  <si>
    <t>GTGTTT</t>
  </si>
  <si>
    <t>Custom_4219_</t>
  </si>
  <si>
    <t>GGGGGT</t>
  </si>
  <si>
    <t>ACCCCC</t>
  </si>
  <si>
    <t>Custom_4220_</t>
  </si>
  <si>
    <t>AAAAGT</t>
  </si>
  <si>
    <t>ACTTTT</t>
  </si>
  <si>
    <t>Custom_4221_</t>
  </si>
  <si>
    <t>TTGGCC</t>
  </si>
  <si>
    <t>GGCCAA</t>
  </si>
  <si>
    <t>Custom_4222_</t>
  </si>
  <si>
    <t>ACTGTC</t>
  </si>
  <si>
    <t>GACAGT</t>
  </si>
  <si>
    <t>Custom_4223_</t>
  </si>
  <si>
    <t>Custom_4224_</t>
  </si>
  <si>
    <t>AGCTGC</t>
  </si>
  <si>
    <t>GCAGCT</t>
  </si>
  <si>
    <t>Custom_4225_</t>
  </si>
  <si>
    <t>GCGACG</t>
  </si>
  <si>
    <t>CGTCGC</t>
  </si>
  <si>
    <t>Custom_4226_</t>
  </si>
  <si>
    <t>CCAACG</t>
  </si>
  <si>
    <t>CGTTGG</t>
  </si>
  <si>
    <t>Custom_4227_</t>
  </si>
  <si>
    <t>CCTGGT</t>
  </si>
  <si>
    <t>ACCAGG</t>
  </si>
  <si>
    <t>Custom_4228_</t>
  </si>
  <si>
    <t>GGCACA</t>
  </si>
  <si>
    <t>TGTGCC</t>
  </si>
  <si>
    <t>Custom_4229_</t>
  </si>
  <si>
    <t>AAGTCC</t>
  </si>
  <si>
    <t>GGACTT</t>
  </si>
  <si>
    <t>Custom_4230_</t>
  </si>
  <si>
    <t>Custom_4231_</t>
  </si>
  <si>
    <t>Custom_4232_</t>
  </si>
  <si>
    <t>GCCGAC</t>
  </si>
  <si>
    <t>GTCGGC</t>
  </si>
  <si>
    <t>Custom_4233_</t>
  </si>
  <si>
    <t>TTTACA</t>
  </si>
  <si>
    <t>TGTAAA</t>
  </si>
  <si>
    <t>Custom_4234_</t>
  </si>
  <si>
    <t>ACGCTG</t>
  </si>
  <si>
    <t>CAGCGT</t>
  </si>
  <si>
    <t>Custom_4235_</t>
  </si>
  <si>
    <t>TGATCC</t>
  </si>
  <si>
    <t>GGATCA</t>
  </si>
  <si>
    <t>Custom_4236_</t>
  </si>
  <si>
    <t>ATGGGG</t>
  </si>
  <si>
    <t>CCCCAT</t>
  </si>
  <si>
    <t>Custom_4237_</t>
  </si>
  <si>
    <t>TCACAA</t>
  </si>
  <si>
    <t>TTGTGA</t>
  </si>
  <si>
    <t>Custom_4238_</t>
  </si>
  <si>
    <t>CTATCT</t>
  </si>
  <si>
    <t>AGATAG</t>
  </si>
  <si>
    <t>Custom_4239_</t>
  </si>
  <si>
    <t>AGCAGG</t>
  </si>
  <si>
    <t>CCTGCT</t>
  </si>
  <si>
    <t>Custom_4240_</t>
  </si>
  <si>
    <t>GAGTAA</t>
  </si>
  <si>
    <t>TTACTC</t>
  </si>
  <si>
    <t>Custom_4241_</t>
  </si>
  <si>
    <t>CCTAAT</t>
  </si>
  <si>
    <t>ATTAGG</t>
  </si>
  <si>
    <t>Custom_4243_</t>
  </si>
  <si>
    <t>CGCTTT</t>
  </si>
  <si>
    <t>AAAGCG</t>
  </si>
  <si>
    <t>Custom_4244_</t>
  </si>
  <si>
    <t>TAGCAA</t>
  </si>
  <si>
    <t>TTGCTA</t>
  </si>
  <si>
    <t>Custom_4245_</t>
  </si>
  <si>
    <t>AGAAGA</t>
  </si>
  <si>
    <t>TCTTCT</t>
  </si>
  <si>
    <t>Custom_4246_</t>
  </si>
  <si>
    <t>TAGTAG</t>
  </si>
  <si>
    <t>CTACTA</t>
  </si>
  <si>
    <t>Custom_4247_</t>
  </si>
  <si>
    <t>AGCGCA</t>
  </si>
  <si>
    <t>TGCGCT</t>
  </si>
  <si>
    <t>Custom_4248_</t>
  </si>
  <si>
    <t>Custom_4249_</t>
  </si>
  <si>
    <t>AGAGCG</t>
  </si>
  <si>
    <t>CGCTCT</t>
  </si>
  <si>
    <t>Custom_4250_</t>
  </si>
  <si>
    <t>Custom_4251_</t>
  </si>
  <si>
    <t>ATGATA</t>
  </si>
  <si>
    <t>TATCAT</t>
  </si>
  <si>
    <t>Custom_4252_</t>
  </si>
  <si>
    <t>GACTAG</t>
  </si>
  <si>
    <t>CTAGTC</t>
  </si>
  <si>
    <t>Custom_4253_</t>
  </si>
  <si>
    <t>CAAGCC</t>
  </si>
  <si>
    <t>GGCTTG</t>
  </si>
  <si>
    <t>Custom_4254_</t>
  </si>
  <si>
    <t>GGGAGG</t>
  </si>
  <si>
    <t>CCTCCC</t>
  </si>
  <si>
    <t>Custom_4255_</t>
  </si>
  <si>
    <t>ACGTGC</t>
  </si>
  <si>
    <t>GCACGT</t>
  </si>
  <si>
    <t>Custom_4256_</t>
  </si>
  <si>
    <t>TGCCCT</t>
  </si>
  <si>
    <t>AGGGCA</t>
  </si>
  <si>
    <t>Custom_4257_</t>
  </si>
  <si>
    <t>TCTGGA</t>
  </si>
  <si>
    <t>TCCAGA</t>
  </si>
  <si>
    <t>Custom_4259_</t>
  </si>
  <si>
    <t>GGCGCG</t>
  </si>
  <si>
    <t>CGCGCC</t>
  </si>
  <si>
    <t>Custom_4260_</t>
  </si>
  <si>
    <t>CGCGGC</t>
  </si>
  <si>
    <t>GCCGCG</t>
  </si>
  <si>
    <t>Custom_4261_</t>
  </si>
  <si>
    <t>Custom_4262_</t>
  </si>
  <si>
    <t>TCGATA</t>
  </si>
  <si>
    <t>TATCGA</t>
  </si>
  <si>
    <t>Custom_4263_</t>
  </si>
  <si>
    <t>CCTCGA</t>
  </si>
  <si>
    <t>TCGAGG</t>
  </si>
  <si>
    <t>Custom_4264_</t>
  </si>
  <si>
    <t>GTATCG</t>
  </si>
  <si>
    <t>CGATAC</t>
  </si>
  <si>
    <t>Custom_4265_</t>
  </si>
  <si>
    <t>Custom_4267_</t>
  </si>
  <si>
    <t>Custom_4268_</t>
  </si>
  <si>
    <t>GAGAGA</t>
  </si>
  <si>
    <t>TCTCTC</t>
  </si>
  <si>
    <t>Custom_4269_</t>
  </si>
  <si>
    <t>AACTAC</t>
  </si>
  <si>
    <t>GTAGTT</t>
  </si>
  <si>
    <t>Custom_4270_</t>
  </si>
  <si>
    <t>TTTCTG</t>
  </si>
  <si>
    <t>CAGAAA</t>
  </si>
  <si>
    <t>Custom_4271_</t>
  </si>
  <si>
    <t>CTTACT</t>
  </si>
  <si>
    <t>AGTAAG</t>
  </si>
  <si>
    <t>Custom_4272_</t>
  </si>
  <si>
    <t>Custom_4273_</t>
  </si>
  <si>
    <t>CCCAAG</t>
  </si>
  <si>
    <t>CTTGGG</t>
  </si>
  <si>
    <t>Custom_4274_</t>
  </si>
  <si>
    <t>GTGTTC</t>
  </si>
  <si>
    <t>GAACAC</t>
  </si>
  <si>
    <t>Custom_4275_</t>
  </si>
  <si>
    <t>ATGCCG</t>
  </si>
  <si>
    <t>CGGCAT</t>
  </si>
  <si>
    <t>Custom_4276_</t>
  </si>
  <si>
    <t>GCCGTA</t>
  </si>
  <si>
    <t>TACGGC</t>
  </si>
  <si>
    <t>Custom_4277_</t>
  </si>
  <si>
    <t>ATAACC</t>
  </si>
  <si>
    <t>GGTTAT</t>
  </si>
  <si>
    <t>Custom_4278_</t>
  </si>
  <si>
    <t>ATCAGA</t>
  </si>
  <si>
    <t>TCTGAT</t>
  </si>
  <si>
    <t>Custom_4279_</t>
  </si>
  <si>
    <t>TATGAG</t>
  </si>
  <si>
    <t>CTCATA</t>
  </si>
  <si>
    <t>Custom_4280_</t>
  </si>
  <si>
    <t>CAACTC</t>
  </si>
  <si>
    <t>GAGTTG</t>
  </si>
  <si>
    <t>Custom_4281_</t>
  </si>
  <si>
    <t>TGTGCG</t>
  </si>
  <si>
    <t>CGCACA</t>
  </si>
  <si>
    <t>Custom_4282_</t>
  </si>
  <si>
    <t>Custom_4283_</t>
  </si>
  <si>
    <t>TCTTCC</t>
  </si>
  <si>
    <t>GGAAGA</t>
  </si>
  <si>
    <t>Custom_4284_</t>
  </si>
  <si>
    <t>TCCTAG</t>
  </si>
  <si>
    <t>CTAGGA</t>
  </si>
  <si>
    <t>Custom_4285_</t>
  </si>
  <si>
    <t>Custom_4286_</t>
  </si>
  <si>
    <t>Custom_4287_</t>
  </si>
  <si>
    <t>ACTGCA</t>
  </si>
  <si>
    <t>TGCAGT</t>
  </si>
  <si>
    <t>Custom_4288_</t>
  </si>
  <si>
    <t>TTCATT</t>
  </si>
  <si>
    <t>AATGAA</t>
  </si>
  <si>
    <t>Custom_4289_</t>
  </si>
  <si>
    <t>CTGGCA</t>
  </si>
  <si>
    <t>TGCCAG</t>
  </si>
  <si>
    <t>Custom_4291_</t>
  </si>
  <si>
    <t>TGGCAC</t>
  </si>
  <si>
    <t>GTGCCA</t>
  </si>
  <si>
    <t>Custom_4292_</t>
  </si>
  <si>
    <t>ACATTT</t>
  </si>
  <si>
    <t>AAATGT</t>
  </si>
  <si>
    <t>Custom_4293_</t>
  </si>
  <si>
    <t>Custom_4294_</t>
  </si>
  <si>
    <t>CGGACC</t>
  </si>
  <si>
    <t>GGTCCG</t>
  </si>
  <si>
    <t>Custom_4295_</t>
  </si>
  <si>
    <t>TAAGTT</t>
  </si>
  <si>
    <t>AACTTA</t>
  </si>
  <si>
    <t>Custom_4296_</t>
  </si>
  <si>
    <t>CTCACA</t>
  </si>
  <si>
    <t>TGTGAG</t>
  </si>
  <si>
    <t>Custom_4297_</t>
  </si>
  <si>
    <t>Custom_4298_</t>
  </si>
  <si>
    <t>Custom_4299_</t>
  </si>
  <si>
    <t>GTTGAA</t>
  </si>
  <si>
    <t>TTCAAC</t>
  </si>
  <si>
    <t>Custom_43_</t>
  </si>
  <si>
    <t>AGACCTT</t>
  </si>
  <si>
    <t>Custom_4300_</t>
  </si>
  <si>
    <t>ATTCGT</t>
  </si>
  <si>
    <t>ACGAAT</t>
  </si>
  <si>
    <t>Custom_4301_</t>
  </si>
  <si>
    <t>GAATCC</t>
  </si>
  <si>
    <t>GGATTC</t>
  </si>
  <si>
    <t>Custom_4302_</t>
  </si>
  <si>
    <t>ACCTCC</t>
  </si>
  <si>
    <t>GGAGGT</t>
  </si>
  <si>
    <t>Custom_4303_</t>
  </si>
  <si>
    <t>CCATGC</t>
  </si>
  <si>
    <t>GCATGG</t>
  </si>
  <si>
    <t>Custom_4304_</t>
  </si>
  <si>
    <t>Custom_4305_</t>
  </si>
  <si>
    <t>CGGAAA</t>
  </si>
  <si>
    <t>TTTCCG</t>
  </si>
  <si>
    <t>Custom_4306_</t>
  </si>
  <si>
    <t>CGAGTC</t>
  </si>
  <si>
    <t>GACTCG</t>
  </si>
  <si>
    <t>Custom_4307_</t>
  </si>
  <si>
    <t>ACCATT</t>
  </si>
  <si>
    <t>AATGGT</t>
  </si>
  <si>
    <t>Custom_4308_</t>
  </si>
  <si>
    <t>TGTTAC</t>
  </si>
  <si>
    <t>GTAACA</t>
  </si>
  <si>
    <t>Custom_4309_</t>
  </si>
  <si>
    <t>CCTCTC</t>
  </si>
  <si>
    <t>GAGAGG</t>
  </si>
  <si>
    <t>Custom_4310_</t>
  </si>
  <si>
    <t>Custom_4311_</t>
  </si>
  <si>
    <t>TAGGAC</t>
  </si>
  <si>
    <t>GTCCTA</t>
  </si>
  <si>
    <t>Custom_4312_</t>
  </si>
  <si>
    <t>TACCGT</t>
  </si>
  <si>
    <t>ACGGTA</t>
  </si>
  <si>
    <t>Custom_4313_</t>
  </si>
  <si>
    <t>CGGTGT</t>
  </si>
  <si>
    <t>ACACCG</t>
  </si>
  <si>
    <t>Custom_4314_</t>
  </si>
  <si>
    <t>AATACT</t>
  </si>
  <si>
    <t>AGTATT</t>
  </si>
  <si>
    <t>Custom_4315_</t>
  </si>
  <si>
    <t>AGGGCT</t>
  </si>
  <si>
    <t>AGCCCT</t>
  </si>
  <si>
    <t>Custom_4316_</t>
  </si>
  <si>
    <t>Custom_4317_</t>
  </si>
  <si>
    <t>ACCCGG</t>
  </si>
  <si>
    <t>CCGGGT</t>
  </si>
  <si>
    <t>Custom_4318_</t>
  </si>
  <si>
    <t>Custom_4319_</t>
  </si>
  <si>
    <t>GCTTGT</t>
  </si>
  <si>
    <t>ACAAGC</t>
  </si>
  <si>
    <t>Custom_4320_</t>
  </si>
  <si>
    <t>ATTGTG</t>
  </si>
  <si>
    <t>CACAAT</t>
  </si>
  <si>
    <t>Custom_44_</t>
  </si>
  <si>
    <t>GTCCAGT</t>
  </si>
  <si>
    <t>Custom_447_</t>
  </si>
  <si>
    <t>CTTGACC</t>
  </si>
  <si>
    <t>Custom_448_</t>
  </si>
  <si>
    <t>CATCATT</t>
  </si>
  <si>
    <t>Custom_449_</t>
  </si>
  <si>
    <t>AACGCCAA</t>
  </si>
  <si>
    <t>TTGGCGTT</t>
  </si>
  <si>
    <t>Custom_45_</t>
  </si>
  <si>
    <t>ACCTGCT</t>
  </si>
  <si>
    <t>Custom_450_</t>
  </si>
  <si>
    <t>AGGTAACC</t>
  </si>
  <si>
    <t>GGTTACCT</t>
  </si>
  <si>
    <t>Custom_451_</t>
  </si>
  <si>
    <t>CTTGCAGC</t>
  </si>
  <si>
    <t>GCTGCAAG</t>
  </si>
  <si>
    <t>Custom_452_</t>
  </si>
  <si>
    <t>Custom_453_</t>
  </si>
  <si>
    <t>TCTGGCAA</t>
  </si>
  <si>
    <t>TTGCCAGA</t>
  </si>
  <si>
    <t>Custom_454_</t>
  </si>
  <si>
    <t>AATTACCA</t>
  </si>
  <si>
    <t>TGGTAATT</t>
  </si>
  <si>
    <t>Custom_455_</t>
  </si>
  <si>
    <t>ATCGGACC</t>
  </si>
  <si>
    <t>GGTCCGAT</t>
  </si>
  <si>
    <t>Custom_456_</t>
  </si>
  <si>
    <t>GTTCTCAA</t>
  </si>
  <si>
    <t>TTGAGAAC</t>
  </si>
  <si>
    <t>Custom_457_</t>
  </si>
  <si>
    <t>AGGCCAGA</t>
  </si>
  <si>
    <t>TCTGGCCT</t>
  </si>
  <si>
    <t>Custom_458_</t>
  </si>
  <si>
    <t>CTGATACC</t>
  </si>
  <si>
    <t>GGTATCAG</t>
  </si>
  <si>
    <t>Custom_459_</t>
  </si>
  <si>
    <t>CGCCAGCA</t>
  </si>
  <si>
    <t>TGCTGGCG</t>
  </si>
  <si>
    <t>Custom_46_</t>
  </si>
  <si>
    <t>Custom_460_</t>
  </si>
  <si>
    <t>GCATCAGA</t>
  </si>
  <si>
    <t>TCTGATGC</t>
  </si>
  <si>
    <t>Custom_461_</t>
  </si>
  <si>
    <t>TGAGAGAA</t>
  </si>
  <si>
    <t>TTCTCTCA</t>
  </si>
  <si>
    <t>Custom_462_</t>
  </si>
  <si>
    <t>GTATAGCA</t>
  </si>
  <si>
    <t>TGCTATAC</t>
  </si>
  <si>
    <t>Custom_463_</t>
  </si>
  <si>
    <t>CCGTCAAG</t>
  </si>
  <si>
    <t>CTTGACGG</t>
  </si>
  <si>
    <t>Custom_464_</t>
  </si>
  <si>
    <t>GGTAGGAA</t>
  </si>
  <si>
    <t>TTCCTACC</t>
  </si>
  <si>
    <t>Custom_465_</t>
  </si>
  <si>
    <t>GAGCCGCA</t>
  </si>
  <si>
    <t>TGCGGCTC</t>
  </si>
  <si>
    <t>Custom_466_</t>
  </si>
  <si>
    <t>CTCCGAAG</t>
  </si>
  <si>
    <t>CTTCGGAG</t>
  </si>
  <si>
    <t>Custom_467_</t>
  </si>
  <si>
    <t>GGCCATAA</t>
  </si>
  <si>
    <t>TTATGGCC</t>
  </si>
  <si>
    <t>Custom_468_</t>
  </si>
  <si>
    <t>TACTTGCA</t>
  </si>
  <si>
    <t>TGCAAGTA</t>
  </si>
  <si>
    <t>Custom_469_</t>
  </si>
  <si>
    <t>TTGGTAAG</t>
  </si>
  <si>
    <t>CTTACCAA</t>
  </si>
  <si>
    <t>Custom_470_</t>
  </si>
  <si>
    <t>CATACTAA</t>
  </si>
  <si>
    <t>TTAGTATG</t>
  </si>
  <si>
    <t>Custom_471_</t>
  </si>
  <si>
    <t>GGTACTCA</t>
  </si>
  <si>
    <t>TGAGTACC</t>
  </si>
  <si>
    <t>Custom_472_</t>
  </si>
  <si>
    <t>TCCTCTTG</t>
  </si>
  <si>
    <t>CAAGAGGA</t>
  </si>
  <si>
    <t>Custom_473_</t>
  </si>
  <si>
    <t>ATTCTGGA</t>
  </si>
  <si>
    <t>TCCAGAAT</t>
  </si>
  <si>
    <t>Custom_474_</t>
  </si>
  <si>
    <t>ATAGTCGT</t>
  </si>
  <si>
    <t>ACGACTAT</t>
  </si>
  <si>
    <t>Custom_475_</t>
  </si>
  <si>
    <t>TAACGGTA</t>
  </si>
  <si>
    <t>TACCGTTA</t>
  </si>
  <si>
    <t>Custom_476_</t>
  </si>
  <si>
    <t>CTGGATGA</t>
  </si>
  <si>
    <t>TCATCCAG</t>
  </si>
  <si>
    <t>Custom_477_</t>
  </si>
  <si>
    <t>AAGCCAAC</t>
  </si>
  <si>
    <t>GTTGGCTT</t>
  </si>
  <si>
    <t>Custom_478_</t>
  </si>
  <si>
    <t>TTCAATTA</t>
  </si>
  <si>
    <t>TAATTGAA</t>
  </si>
  <si>
    <t>Custom_479_</t>
  </si>
  <si>
    <t>CTTCAATA</t>
  </si>
  <si>
    <t>TATTGAAG</t>
  </si>
  <si>
    <t>Custom_480_</t>
  </si>
  <si>
    <t>GACCGCGA</t>
  </si>
  <si>
    <t>TCGCGGTC</t>
  </si>
  <si>
    <t>Custom_481_</t>
  </si>
  <si>
    <t>GTCAGACC</t>
  </si>
  <si>
    <t>GGTCTGAC</t>
  </si>
  <si>
    <t>Custom_482_</t>
  </si>
  <si>
    <t>ATAAGAAC</t>
  </si>
  <si>
    <t>Custom_483_</t>
  </si>
  <si>
    <t>TATAAGGA</t>
  </si>
  <si>
    <t>TCCTTATA</t>
  </si>
  <si>
    <t>Custom_484_</t>
  </si>
  <si>
    <t>AATGCAGG</t>
  </si>
  <si>
    <t>CCTGCATT</t>
  </si>
  <si>
    <t>Custom_485_</t>
  </si>
  <si>
    <t>GTCCTAAC</t>
  </si>
  <si>
    <t>GTTAGGAC</t>
  </si>
  <si>
    <t>Custom_486_</t>
  </si>
  <si>
    <t>TGGACTGA</t>
  </si>
  <si>
    <t>TCAGTCCA</t>
  </si>
  <si>
    <t>Custom_487_</t>
  </si>
  <si>
    <t>TTAATTGG</t>
  </si>
  <si>
    <t>CCAATTAA</t>
  </si>
  <si>
    <t>Custom_488_</t>
  </si>
  <si>
    <t>CTTATTAC</t>
  </si>
  <si>
    <t>GTAATAAG</t>
  </si>
  <si>
    <t>Custom_489_</t>
  </si>
  <si>
    <t>TAGTAATA</t>
  </si>
  <si>
    <t>TATTACTA</t>
  </si>
  <si>
    <t>Custom_490_</t>
  </si>
  <si>
    <t>AGAACTTG</t>
  </si>
  <si>
    <t>CAAGTTCT</t>
  </si>
  <si>
    <t>Custom_491_</t>
  </si>
  <si>
    <t>CAGAGAGC</t>
  </si>
  <si>
    <t>GCTCTCTG</t>
  </si>
  <si>
    <t>Custom_492_</t>
  </si>
  <si>
    <t>ATCCGATA</t>
  </si>
  <si>
    <t>TATCGGAT</t>
  </si>
  <si>
    <t>Custom_493_</t>
  </si>
  <si>
    <t>TTATGCAT</t>
  </si>
  <si>
    <t>ATGCATAA</t>
  </si>
  <si>
    <t>Custom_494_</t>
  </si>
  <si>
    <t>CTATCGGC</t>
  </si>
  <si>
    <t>GCCGATAG</t>
  </si>
  <si>
    <t>Custom_495_</t>
  </si>
  <si>
    <t>TGCTGCTA</t>
  </si>
  <si>
    <t>TAGCAGCA</t>
  </si>
  <si>
    <t>Custom_496_</t>
  </si>
  <si>
    <t>GCTTGCCT</t>
  </si>
  <si>
    <t>AGGCAAGC</t>
  </si>
  <si>
    <t>Custom_497_</t>
  </si>
  <si>
    <t>GTCATTAC</t>
  </si>
  <si>
    <t>GTAATGAC</t>
  </si>
  <si>
    <t>Custom_498_</t>
  </si>
  <si>
    <t>ATTCGCGT</t>
  </si>
  <si>
    <t>ACGCGAAT</t>
  </si>
  <si>
    <t>Custom_499_</t>
  </si>
  <si>
    <t>CTCTGATC</t>
  </si>
  <si>
    <t>GATCAGAG</t>
  </si>
  <si>
    <t>Custom_5_</t>
  </si>
  <si>
    <t>Custom_500_</t>
  </si>
  <si>
    <t>GCTCCTTC</t>
  </si>
  <si>
    <t>Custom_501_</t>
  </si>
  <si>
    <t>CATATGGT</t>
  </si>
  <si>
    <t>ACCATATG</t>
  </si>
  <si>
    <t>Custom_502_</t>
  </si>
  <si>
    <t>Custom_503_</t>
  </si>
  <si>
    <t>CGTAACGC</t>
  </si>
  <si>
    <t>GCGTTACG</t>
  </si>
  <si>
    <t>Custom_504_</t>
  </si>
  <si>
    <t>CGAACCAA</t>
  </si>
  <si>
    <t>TTGGTTCG</t>
  </si>
  <si>
    <t>Custom_505_</t>
  </si>
  <si>
    <t>CGGCAATC</t>
  </si>
  <si>
    <t>GATTGCCG</t>
  </si>
  <si>
    <t>Custom_506_</t>
  </si>
  <si>
    <t>ACGACCGC</t>
  </si>
  <si>
    <t>GCGGTCGT</t>
  </si>
  <si>
    <t>Custom_5064_</t>
  </si>
  <si>
    <t>Custom_5065_</t>
  </si>
  <si>
    <t>Custom_5066_</t>
  </si>
  <si>
    <t>Custom_507_</t>
  </si>
  <si>
    <t>CAGTATCC</t>
  </si>
  <si>
    <t>GGATACTG</t>
  </si>
  <si>
    <t>Custom_508_</t>
  </si>
  <si>
    <t>TAGCATAT</t>
  </si>
  <si>
    <t>ATATGCTA</t>
  </si>
  <si>
    <t>Custom_509_</t>
  </si>
  <si>
    <t>ACTACTCC</t>
  </si>
  <si>
    <t>GGAGTAGT</t>
  </si>
  <si>
    <t>Custom_510_</t>
  </si>
  <si>
    <t>GATACGGC</t>
  </si>
  <si>
    <t>GCCGTATC</t>
  </si>
  <si>
    <t>Custom_511_</t>
  </si>
  <si>
    <t>ATTAGCTC</t>
  </si>
  <si>
    <t>GAGCTAAT</t>
  </si>
  <si>
    <t>Custom_512_</t>
  </si>
  <si>
    <t>CTCGGTCC</t>
  </si>
  <si>
    <t>GGACCGAG</t>
  </si>
  <si>
    <t>Custom_513_</t>
  </si>
  <si>
    <t>CGGTCTGC</t>
  </si>
  <si>
    <t>GCAGACCG</t>
  </si>
  <si>
    <t>Custom_514_</t>
  </si>
  <si>
    <t>GCGAATTC</t>
  </si>
  <si>
    <t>GAATTCGC</t>
  </si>
  <si>
    <t>Custom_515_</t>
  </si>
  <si>
    <t>CCATTAGC</t>
  </si>
  <si>
    <t>GCTAATGG</t>
  </si>
  <si>
    <t>Custom_516_</t>
  </si>
  <si>
    <t>TTGCGATC</t>
  </si>
  <si>
    <t>GATCGCAA</t>
  </si>
  <si>
    <t>Custom_517_</t>
  </si>
  <si>
    <t>CTAATAAG</t>
  </si>
  <si>
    <t>CTTATTAG</t>
  </si>
  <si>
    <t>Custom_518_</t>
  </si>
  <si>
    <t>ATAGACGC</t>
  </si>
  <si>
    <t>GCGTCTAT</t>
  </si>
  <si>
    <t>Custom_519_</t>
  </si>
  <si>
    <t>AGAGACTC</t>
  </si>
  <si>
    <t>GAGTCTCT</t>
  </si>
  <si>
    <t>Custom_520_</t>
  </si>
  <si>
    <t>GGCGGCAG</t>
  </si>
  <si>
    <t>CTGCCGCC</t>
  </si>
  <si>
    <t>Custom_521_</t>
  </si>
  <si>
    <t>ACGAAGAG</t>
  </si>
  <si>
    <t>CTCTTCGT</t>
  </si>
  <si>
    <t>Custom_522_</t>
  </si>
  <si>
    <t>AACCGGAG</t>
  </si>
  <si>
    <t>Custom_523_</t>
  </si>
  <si>
    <t>CAAGGATC</t>
  </si>
  <si>
    <t>GATCCTTG</t>
  </si>
  <si>
    <t>Custom_524_</t>
  </si>
  <si>
    <t>CTAAGAGT</t>
  </si>
  <si>
    <t>Custom_525_</t>
  </si>
  <si>
    <t>TACGGCGG</t>
  </si>
  <si>
    <t>CCGCCGTA</t>
  </si>
  <si>
    <t>Custom_526_</t>
  </si>
  <si>
    <t>TCCTACTC</t>
  </si>
  <si>
    <t>GAGTAGGA</t>
  </si>
  <si>
    <t>Custom_527_</t>
  </si>
  <si>
    <t>GTCTGACG</t>
  </si>
  <si>
    <t>CGTCAGAC</t>
  </si>
  <si>
    <t>Custom_528_</t>
  </si>
  <si>
    <t>GCTATCGG</t>
  </si>
  <si>
    <t>CCGATAGC</t>
  </si>
  <si>
    <t>Custom_529_</t>
  </si>
  <si>
    <t>AGACCGTC</t>
  </si>
  <si>
    <t>GACGGTCT</t>
  </si>
  <si>
    <t>Custom_530_</t>
  </si>
  <si>
    <t>GAAGTACG</t>
  </si>
  <si>
    <t>CGTACTTC</t>
  </si>
  <si>
    <t>Custom_531_</t>
  </si>
  <si>
    <t>ACTACGGT</t>
  </si>
  <si>
    <t>ACCGTAGT</t>
  </si>
  <si>
    <t>Custom_532_</t>
  </si>
  <si>
    <t>CTACTTAG</t>
  </si>
  <si>
    <t>Custom_533_</t>
  </si>
  <si>
    <t>CTGGTCCG</t>
  </si>
  <si>
    <t>CGGACCAG</t>
  </si>
  <si>
    <t>Custom_534_</t>
  </si>
  <si>
    <t>GTTACTTG</t>
  </si>
  <si>
    <t>CAAGTAAC</t>
  </si>
  <si>
    <t>Custom_535_</t>
  </si>
  <si>
    <t>GTCGCTGG</t>
  </si>
  <si>
    <t>CCAGCGAC</t>
  </si>
  <si>
    <t>Custom_536_</t>
  </si>
  <si>
    <t>AGTTCGCG</t>
  </si>
  <si>
    <t>CGCGAACT</t>
  </si>
  <si>
    <t>Custom_537_</t>
  </si>
  <si>
    <t>CAGTTAAT</t>
  </si>
  <si>
    <t>ATTAACTG</t>
  </si>
  <si>
    <t>Custom_538_</t>
  </si>
  <si>
    <t>CGCATTGG</t>
  </si>
  <si>
    <t>CCAATGCG</t>
  </si>
  <si>
    <t>Custom_539_</t>
  </si>
  <si>
    <t>CCTTCAAC</t>
  </si>
  <si>
    <t>Custom_540_</t>
  </si>
  <si>
    <t>GCGCGGAT</t>
  </si>
  <si>
    <t>ATCCGCGC</t>
  </si>
  <si>
    <t>Custom_541_</t>
  </si>
  <si>
    <t>TGCCGACT</t>
  </si>
  <si>
    <t>AGTCGGCA</t>
  </si>
  <si>
    <t>Custom_542_</t>
  </si>
  <si>
    <t>CGTCTAGG</t>
  </si>
  <si>
    <t>CCTAGACG</t>
  </si>
  <si>
    <t>Custom_543_</t>
  </si>
  <si>
    <t>TTGACCAT</t>
  </si>
  <si>
    <t>ATGGTCAA</t>
  </si>
  <si>
    <t>Custom_5435_</t>
  </si>
  <si>
    <t>Custom_5437_</t>
  </si>
  <si>
    <t>Custom_5438_</t>
  </si>
  <si>
    <t>Custom_544_</t>
  </si>
  <si>
    <t>CTCTAGCT</t>
  </si>
  <si>
    <t>AGCTAGAG</t>
  </si>
  <si>
    <t>Custom_5442_</t>
  </si>
  <si>
    <t>Custom_545_</t>
  </si>
  <si>
    <t>AACCAGAT</t>
  </si>
  <si>
    <t>ATCTGGTT</t>
  </si>
  <si>
    <t>Custom_546_</t>
  </si>
  <si>
    <t>CAGTAGGT</t>
  </si>
  <si>
    <t>ACCTACTG</t>
  </si>
  <si>
    <t>Custom_5463_</t>
  </si>
  <si>
    <t>Custom_5464_</t>
  </si>
  <si>
    <t>Custom_5465_</t>
  </si>
  <si>
    <t>Custom_5466_</t>
  </si>
  <si>
    <t>Custom_5467_</t>
  </si>
  <si>
    <t>Custom_5468_</t>
  </si>
  <si>
    <t>Custom_5469_</t>
  </si>
  <si>
    <t>Custom_547_</t>
  </si>
  <si>
    <t>GAATGAGT</t>
  </si>
  <si>
    <t>ACTCATTC</t>
  </si>
  <si>
    <t>Custom_548_</t>
  </si>
  <si>
    <t>TCAGCGAT</t>
  </si>
  <si>
    <t>ATCGCTGA</t>
  </si>
  <si>
    <t>Custom_549_</t>
  </si>
  <si>
    <t>ACCATCTT</t>
  </si>
  <si>
    <t>AAGATGGT</t>
  </si>
  <si>
    <t>Custom_5496_</t>
  </si>
  <si>
    <t>Custom_5497_</t>
  </si>
  <si>
    <t>Custom_5498_</t>
  </si>
  <si>
    <t>Custom_5499_</t>
  </si>
  <si>
    <t>Custom_550_</t>
  </si>
  <si>
    <t>CCGGCGGT</t>
  </si>
  <si>
    <t>ACCGCCGG</t>
  </si>
  <si>
    <t>Custom_5501_</t>
  </si>
  <si>
    <t>Custom_551_</t>
  </si>
  <si>
    <t>GCGACCAA</t>
  </si>
  <si>
    <t>TTGGTCGC</t>
  </si>
  <si>
    <t>Custom_552_</t>
  </si>
  <si>
    <t>AGAAGATT</t>
  </si>
  <si>
    <t>AATCTTCT</t>
  </si>
  <si>
    <t>Custom_553_</t>
  </si>
  <si>
    <t>TCCGTTGG</t>
  </si>
  <si>
    <t>CCAACGGA</t>
  </si>
  <si>
    <t>Custom_554_</t>
  </si>
  <si>
    <t>AGATTGAT</t>
  </si>
  <si>
    <t>ATCAATCT</t>
  </si>
  <si>
    <t>Custom_555_</t>
  </si>
  <si>
    <t>TCGTATAT</t>
  </si>
  <si>
    <t>ATATACGA</t>
  </si>
  <si>
    <t>Custom_5558_</t>
  </si>
  <si>
    <t>Custom_5559_</t>
  </si>
  <si>
    <t>Custom_556_</t>
  </si>
  <si>
    <t>TTAATGGT</t>
  </si>
  <si>
    <t>ACCATTAA</t>
  </si>
  <si>
    <t>Custom_5560_</t>
  </si>
  <si>
    <t>Custom_5561_</t>
  </si>
  <si>
    <t>Custom_557_</t>
  </si>
  <si>
    <t>TAATAACT</t>
  </si>
  <si>
    <t>AGTTATTA</t>
  </si>
  <si>
    <t>Custom_558_</t>
  </si>
  <si>
    <t>TTATGACT</t>
  </si>
  <si>
    <t>AGTCATAA</t>
  </si>
  <si>
    <t>Custom_559_</t>
  </si>
  <si>
    <t>TAAGACTT</t>
  </si>
  <si>
    <t>AAGTCTTA</t>
  </si>
  <si>
    <t>Custom_560_</t>
  </si>
  <si>
    <t>ACGGATAA</t>
  </si>
  <si>
    <t>TTATCCGT</t>
  </si>
  <si>
    <t>Custom_561_</t>
  </si>
  <si>
    <t>AGTTAGTT</t>
  </si>
  <si>
    <t>AACTAACT</t>
  </si>
  <si>
    <t>Custom_562_</t>
  </si>
  <si>
    <t>TCAGCGTA</t>
  </si>
  <si>
    <t>TACGCTGA</t>
  </si>
  <si>
    <t>Custom_563_</t>
  </si>
  <si>
    <t>Custom_564_</t>
  </si>
  <si>
    <t>TGCATTCT</t>
  </si>
  <si>
    <t>AGAATGCA</t>
  </si>
  <si>
    <t>Custom_565_</t>
  </si>
  <si>
    <t>CCTTCCGT</t>
  </si>
  <si>
    <t>ACGGAAGG</t>
  </si>
  <si>
    <t>Custom_566_</t>
  </si>
  <si>
    <t>ACCGGAGA</t>
  </si>
  <si>
    <t>TCTCCGGT</t>
  </si>
  <si>
    <t>Custom_567_</t>
  </si>
  <si>
    <t>TCGCGACT</t>
  </si>
  <si>
    <t>Custom_568_</t>
  </si>
  <si>
    <t>ACGTTCGA</t>
  </si>
  <si>
    <t>TCGAACGT</t>
  </si>
  <si>
    <t>Custom_569_</t>
  </si>
  <si>
    <t>AGATCTAC</t>
  </si>
  <si>
    <t>GTAGATCT</t>
  </si>
  <si>
    <t>Custom_570_</t>
  </si>
  <si>
    <t>GATTAGGA</t>
  </si>
  <si>
    <t>TCCTAATC</t>
  </si>
  <si>
    <t>Custom_571_</t>
  </si>
  <si>
    <t>AGCTCGGA</t>
  </si>
  <si>
    <t>TCCGAGCT</t>
  </si>
  <si>
    <t>Custom_572_</t>
  </si>
  <si>
    <t>TTGATTAT</t>
  </si>
  <si>
    <t>ATAATCAA</t>
  </si>
  <si>
    <t>Custom_573_</t>
  </si>
  <si>
    <t>TAGCTGGA</t>
  </si>
  <si>
    <t>TCCAGCTA</t>
  </si>
  <si>
    <t>Custom_574_</t>
  </si>
  <si>
    <t>AGAGTTGA</t>
  </si>
  <si>
    <t>TCAACTCT</t>
  </si>
  <si>
    <t>Custom_575_</t>
  </si>
  <si>
    <t>TTAGCGCT</t>
  </si>
  <si>
    <t>AGCGCTAA</t>
  </si>
  <si>
    <t>Custom_5755_</t>
  </si>
  <si>
    <t>Custom_5756_</t>
  </si>
  <si>
    <t>Custom_5757_</t>
  </si>
  <si>
    <t>Custom_5758_</t>
  </si>
  <si>
    <t>Custom_5759_</t>
  </si>
  <si>
    <t>Custom_576_</t>
  </si>
  <si>
    <t>TGCAGATA</t>
  </si>
  <si>
    <t>TATCTGCA</t>
  </si>
  <si>
    <t>Custom_5760_</t>
  </si>
  <si>
    <t>Custom_5761_</t>
  </si>
  <si>
    <t>Custom_5762_</t>
  </si>
  <si>
    <t>Custom_577_</t>
  </si>
  <si>
    <t>TAGGCTCG</t>
  </si>
  <si>
    <t>Custom_5771_</t>
  </si>
  <si>
    <t>Custom_5772_</t>
  </si>
  <si>
    <t>Custom_5773_</t>
  </si>
  <si>
    <t>Custom_5774_</t>
  </si>
  <si>
    <t>Custom_5775_</t>
  </si>
  <si>
    <t>Custom_5776_</t>
  </si>
  <si>
    <t>Custom_5777_</t>
  </si>
  <si>
    <t>Custom_5778_</t>
  </si>
  <si>
    <t>Custom_5779_</t>
  </si>
  <si>
    <t>Custom_578_</t>
  </si>
  <si>
    <t>GATTCATT</t>
  </si>
  <si>
    <t>AATGAATC</t>
  </si>
  <si>
    <t>Custom_5780_</t>
  </si>
  <si>
    <t>Custom_5781_</t>
  </si>
  <si>
    <t>Custom_5782_</t>
  </si>
  <si>
    <t>Custom_5783_</t>
  </si>
  <si>
    <t>Custom_5784_</t>
  </si>
  <si>
    <t>Custom_5785_</t>
  </si>
  <si>
    <t>GCCTACTG</t>
  </si>
  <si>
    <t>Custom_5786_</t>
  </si>
  <si>
    <t>ATTCGTCA</t>
  </si>
  <si>
    <t>Custom_5787_</t>
  </si>
  <si>
    <t>Custom_5788_</t>
  </si>
  <si>
    <t>Custom_5789_</t>
  </si>
  <si>
    <t>Custom_579_</t>
  </si>
  <si>
    <t>CCTAGCTA</t>
  </si>
  <si>
    <t>TAGCTAGG</t>
  </si>
  <si>
    <t>Custom_5791_</t>
  </si>
  <si>
    <t>GTGAATAT-ACATAGCG</t>
  </si>
  <si>
    <t>ATATTCAC-CGCTATGT</t>
  </si>
  <si>
    <t>GTGAATAT-CGCTATGT</t>
  </si>
  <si>
    <t>ATATTCAC-ACATAGCG</t>
  </si>
  <si>
    <t>Custom_5792_</t>
  </si>
  <si>
    <t>ACAGGCGC-GTGCGATA</t>
  </si>
  <si>
    <t>GCGCCTGT-TATCGCAC</t>
  </si>
  <si>
    <t>ACAGGCGC-TATCGCAC</t>
  </si>
  <si>
    <t>GCGCCTGT-GTGCGATA</t>
  </si>
  <si>
    <t>Custom_5793_</t>
  </si>
  <si>
    <t>CATAGAGT-ACGCCGCA</t>
  </si>
  <si>
    <t>ACTCTATG-TGCGGCGT</t>
  </si>
  <si>
    <t>CATAGAGT-TGCGGCGT</t>
  </si>
  <si>
    <t>ACTCTATG-ACGCCGCA</t>
  </si>
  <si>
    <t>Custom_5794_</t>
  </si>
  <si>
    <t>TGCGAGAC-GTATTATG</t>
  </si>
  <si>
    <t>GTCTCGCA-CATAATAC</t>
  </si>
  <si>
    <t>TGCGAGAC-CATAATAC</t>
  </si>
  <si>
    <t>GTCTCGCA-GTATTATG</t>
  </si>
  <si>
    <t>Custom_5795_</t>
  </si>
  <si>
    <t>TCTCTACT-CGCAGACG</t>
  </si>
  <si>
    <t>AGTAGAGA-CGTCTGCG</t>
  </si>
  <si>
    <t>TCTCTACT-CGTCTGCG</t>
  </si>
  <si>
    <t>AGTAGAGA-CGCAGACG</t>
  </si>
  <si>
    <t>Custom_5796_</t>
  </si>
  <si>
    <t>CTCTCGTC-TATGAGTA</t>
  </si>
  <si>
    <t>GACGAGAG-TACTCATA</t>
  </si>
  <si>
    <t>CTCTCGTC-TACTCATA</t>
  </si>
  <si>
    <t>GACGAGAG-TATGAGTA</t>
  </si>
  <si>
    <t>Custom_5797_</t>
  </si>
  <si>
    <t>CCAAGTCT-CTAGCTTG</t>
  </si>
  <si>
    <t>AGACTTGG-CAAGCTAG</t>
  </si>
  <si>
    <t>CCAAGTCT-CAAGCTAG</t>
  </si>
  <si>
    <t>AGACTTGG-CTAGCTTG</t>
  </si>
  <si>
    <t>Custom_5798_</t>
  </si>
  <si>
    <t>TTGGACTC-TCGATCCA</t>
  </si>
  <si>
    <t>GAGTCCAA-TGGATCGA</t>
  </si>
  <si>
    <t>TTGGACTC-TGGATCGA</t>
  </si>
  <si>
    <t>GAGTCCAA-TCGATCCA</t>
  </si>
  <si>
    <t>Custom_5799_</t>
  </si>
  <si>
    <t>ACTAAGAT-CATTGTTG</t>
  </si>
  <si>
    <t>ATCTTAGT-CAACAATG</t>
  </si>
  <si>
    <t>ACTAAGAT-CAACAATG</t>
  </si>
  <si>
    <t>ATCTTAGT-CATTGTTG</t>
  </si>
  <si>
    <t>Custom_580_</t>
  </si>
  <si>
    <t>TTGAATTA</t>
  </si>
  <si>
    <t>TAATTCAA</t>
  </si>
  <si>
    <t>Custom_5800_</t>
  </si>
  <si>
    <t>GTCGGAGC-TGCCACCA</t>
  </si>
  <si>
    <t>GCTCCGAC-TGGTGGCA</t>
  </si>
  <si>
    <t>GTCGGAGC-TGGTGGCA</t>
  </si>
  <si>
    <t>GCTCCGAC-TGCCACCA</t>
  </si>
  <si>
    <t>Custom_5801_</t>
  </si>
  <si>
    <t>AGCCTCAT-CTTCACGG</t>
  </si>
  <si>
    <t>ATGAGGCT-CCGTGAAG</t>
  </si>
  <si>
    <t>AGCCTCAT-CCGTGAAG</t>
  </si>
  <si>
    <t>ATGAGGCT-CTTCACGG</t>
  </si>
  <si>
    <t>Custom_5802_</t>
  </si>
  <si>
    <t>GATTCTGC-TCCTGTAA</t>
  </si>
  <si>
    <t>GCAGAATC-TTACAGGA</t>
  </si>
  <si>
    <t>GATTCTGC-TTACAGGA</t>
  </si>
  <si>
    <t>GCAGAATC-TCCTGTAA</t>
  </si>
  <si>
    <t>Custom_5803_</t>
  </si>
  <si>
    <t>TCGTAGTG-AGCGCTAG</t>
  </si>
  <si>
    <t>CACTACGA-CTAGCGCT</t>
  </si>
  <si>
    <t>TCGTAGTG-CTAGCGCT</t>
  </si>
  <si>
    <t>CACTACGA-AGCGCTAG</t>
  </si>
  <si>
    <t>Custom_5804_</t>
  </si>
  <si>
    <t>CTACGACA-GATATCGA</t>
  </si>
  <si>
    <t>TGTCGTAG-TCGATATC</t>
  </si>
  <si>
    <t>CTACGACA-TCGATATC</t>
  </si>
  <si>
    <t>TGTCGTAG-GATATCGA</t>
  </si>
  <si>
    <t>Custom_5805_</t>
  </si>
  <si>
    <t>ATGGCATG-ATACCAAG</t>
  </si>
  <si>
    <t>CATGCCAT-CTTGGTAT</t>
  </si>
  <si>
    <t>ATGGCATG-CTTGGTAT</t>
  </si>
  <si>
    <t>CATGCCAT-ATACCAAG</t>
  </si>
  <si>
    <t>Custom_5806_</t>
  </si>
  <si>
    <t>GCAATGCA-GCGTTGGA</t>
  </si>
  <si>
    <t>TGCATTGC-TCCAACGC</t>
  </si>
  <si>
    <t>GCAATGCA-TCCAACGC</t>
  </si>
  <si>
    <t>TGCATTGC-GCGTTGGA</t>
  </si>
  <si>
    <t>Custom_5807_</t>
  </si>
  <si>
    <t>CTTATCGG</t>
  </si>
  <si>
    <t>CGCTCGTG</t>
  </si>
  <si>
    <t>CTTATCGG-CGCTCGTG</t>
  </si>
  <si>
    <t>CCGATAAG-CACGAGCG</t>
  </si>
  <si>
    <t>CTTATCGG-CACGAGCG</t>
  </si>
  <si>
    <t>CCGATAAG-CGCTCGTG</t>
  </si>
  <si>
    <t>Custom_5808_</t>
  </si>
  <si>
    <t>TCCGCTAA</t>
  </si>
  <si>
    <t>TATCTACA</t>
  </si>
  <si>
    <t>TCCGCTAA-TATCTACA</t>
  </si>
  <si>
    <t>TTAGCGGA-TGTAGATA</t>
  </si>
  <si>
    <t>TCCGCTAA-TGTAGATA</t>
  </si>
  <si>
    <t>TTAGCGGA-TATCTACA</t>
  </si>
  <si>
    <t>Custom_5809_</t>
  </si>
  <si>
    <t>GATCTATC-CCAACAGA</t>
  </si>
  <si>
    <t>GATAGATC-TCTGTTGG</t>
  </si>
  <si>
    <t>GATCTATC-TCTGTTGG</t>
  </si>
  <si>
    <t>GATAGATC-CCAACAGA</t>
  </si>
  <si>
    <t>Custom_581_</t>
  </si>
  <si>
    <t>ATGAGGTT</t>
  </si>
  <si>
    <t>AACCTCAT</t>
  </si>
  <si>
    <t>Custom_5810_</t>
  </si>
  <si>
    <t>AGCTCGCT-TTGGTGAG</t>
  </si>
  <si>
    <t>AGCGAGCT-CTCACCAA</t>
  </si>
  <si>
    <t>AGCTCGCT-CTCACCAA</t>
  </si>
  <si>
    <t>AGCGAGCT-TTGGTGAG</t>
  </si>
  <si>
    <t>Custom_5811_</t>
  </si>
  <si>
    <t>ACACTAAG-CCTCGGTA</t>
  </si>
  <si>
    <t>CTTAGTGT-TACCGAGG</t>
  </si>
  <si>
    <t>ACACTAAG-TACCGAGG</t>
  </si>
  <si>
    <t>CTTAGTGT-CCTCGGTA</t>
  </si>
  <si>
    <t>Custom_5812_</t>
  </si>
  <si>
    <t>GTGTCGGA-TTCTAACG</t>
  </si>
  <si>
    <t>TCCGACAC-CGTTAGAA</t>
  </si>
  <si>
    <t>GTGTCGGA-CGTTAGAA</t>
  </si>
  <si>
    <t>TCCGACAC-TTCTAACG</t>
  </si>
  <si>
    <t>Custom_5813_</t>
  </si>
  <si>
    <t>TATACATC</t>
  </si>
  <si>
    <t>AATCTGAA</t>
  </si>
  <si>
    <t>TATACATC-AATCTGAA</t>
  </si>
  <si>
    <t>GATGTATA-TTCAGATT</t>
  </si>
  <si>
    <t>TATACATC-TTCAGATT</t>
  </si>
  <si>
    <t>GATGTATA-AATCTGAA</t>
  </si>
  <si>
    <t>Custom_5814_</t>
  </si>
  <si>
    <t>AGTACGCG</t>
  </si>
  <si>
    <t>GGCAATAA</t>
  </si>
  <si>
    <t>AGTACGCG-GGCAATAA</t>
  </si>
  <si>
    <t>CGCGTACT-TTATTGCC</t>
  </si>
  <si>
    <t>AGTACGCG-TTATTGCC</t>
  </si>
  <si>
    <t>CGCGTACT-GGCAATAA</t>
  </si>
  <si>
    <t>Custom_5815_</t>
  </si>
  <si>
    <t>ATATTACA</t>
  </si>
  <si>
    <t>AATGCGCA</t>
  </si>
  <si>
    <t>ATATTACA-AATGCGCA</t>
  </si>
  <si>
    <t>TGTAATAT-TGCGCATT</t>
  </si>
  <si>
    <t>ATATTACA-TGCGCATT</t>
  </si>
  <si>
    <t>TGTAATAT-AATGCGCA</t>
  </si>
  <si>
    <t>Custom_5816_</t>
  </si>
  <si>
    <t>ATATATAC</t>
  </si>
  <si>
    <t>AATGCTTG</t>
  </si>
  <si>
    <t>ATATATAC-AATGCTTG</t>
  </si>
  <si>
    <t>GTATATAT-CAAGCATT</t>
  </si>
  <si>
    <t>ATATATAC-CAAGCATT</t>
  </si>
  <si>
    <t>GTATATAT-AATGCTTG</t>
  </si>
  <si>
    <t>Custom_5817_</t>
  </si>
  <si>
    <t>ATAACGAC</t>
  </si>
  <si>
    <t>AATGGCCT</t>
  </si>
  <si>
    <t>ATAACGAC-AATGGCCT</t>
  </si>
  <si>
    <t>GTCGTTAT-AGGCCATT</t>
  </si>
  <si>
    <t>ATAACGAC-AGGCCATT</t>
  </si>
  <si>
    <t>GTCGTTAT-AATGGCCT</t>
  </si>
  <si>
    <t>Custom_5818_</t>
  </si>
  <si>
    <t>ATAACAGA</t>
  </si>
  <si>
    <t>AATGGAAG</t>
  </si>
  <si>
    <t>ATAACAGA-AATGGAAG</t>
  </si>
  <si>
    <t>TCTGTTAT-CTTCCATT</t>
  </si>
  <si>
    <t>ATAACAGA-CTTCCATT</t>
  </si>
  <si>
    <t>TCTGTTAT-AATGGAAG</t>
  </si>
  <si>
    <t>Custom_5819_</t>
  </si>
  <si>
    <t>AGTGTACT</t>
  </si>
  <si>
    <t>GCATACTT</t>
  </si>
  <si>
    <t>AGTGTACT-GCATACTT</t>
  </si>
  <si>
    <t>AGTACACT-AAGTATGC</t>
  </si>
  <si>
    <t>AGTGTACT-AAGTATGC</t>
  </si>
  <si>
    <t>AGTACACT-GCATACTT</t>
  </si>
  <si>
    <t>Custom_582_</t>
  </si>
  <si>
    <t>Custom_5820_</t>
  </si>
  <si>
    <t>ATAATGTA</t>
  </si>
  <si>
    <t>AATGAACC</t>
  </si>
  <si>
    <t>ATAATGTA-AATGAACC</t>
  </si>
  <si>
    <t>TACATTAT-GGTTCATT</t>
  </si>
  <si>
    <t>ATAATGTA-GGTTCATT</t>
  </si>
  <si>
    <t>TACATTAT-AATGAACC</t>
  </si>
  <si>
    <t>Custom_5821_</t>
  </si>
  <si>
    <t>ATCGTTAG</t>
  </si>
  <si>
    <t>TGCGAAGT</t>
  </si>
  <si>
    <t>ATCGTTAG-TGCGAAGT</t>
  </si>
  <si>
    <t>CTAACGAT-ACTTCGCA</t>
  </si>
  <si>
    <t>ATCGTTAG-ACTTCGCA</t>
  </si>
  <si>
    <t>CTAACGAT-TGCGAAGT</t>
  </si>
  <si>
    <t>Custom_5822_</t>
  </si>
  <si>
    <t>ATCGTGGA</t>
  </si>
  <si>
    <t>GGCCGTTG</t>
  </si>
  <si>
    <t>ATCGTGGA-GGCCGTTG</t>
  </si>
  <si>
    <t>TCCACGAT-CAACGGCC</t>
  </si>
  <si>
    <t>ATCGTGGA-CAACGGCC</t>
  </si>
  <si>
    <t>TCCACGAT-GGCCGTTG</t>
  </si>
  <si>
    <t>Custom_5823_</t>
  </si>
  <si>
    <t>TCTCCGTG</t>
  </si>
  <si>
    <t>TGAATCGT</t>
  </si>
  <si>
    <t>TCTCCGTG-TGAATCGT</t>
  </si>
  <si>
    <t>CACGGAGA-ACGATTCA</t>
  </si>
  <si>
    <t>TCTCCGTG-ACGATTCA</t>
  </si>
  <si>
    <t>CACGGAGA-TGAATCGT</t>
  </si>
  <si>
    <t>Custom_5824_</t>
  </si>
  <si>
    <t>TAGATCGG</t>
  </si>
  <si>
    <t>TTAATCAA</t>
  </si>
  <si>
    <t>TAGATCGG-TTAATCAA</t>
  </si>
  <si>
    <t>CCGATCTA-TTGATTAA</t>
  </si>
  <si>
    <t>TAGATCGG-TTGATTAA</t>
  </si>
  <si>
    <t>CCGATCTA-TTAATCAA</t>
  </si>
  <si>
    <t>Custom_5825_</t>
  </si>
  <si>
    <t>TTCCAGGC</t>
  </si>
  <si>
    <t>GATGGAGT-TTCCAGGC</t>
  </si>
  <si>
    <t>ACTCCATC-GCCTGGAA</t>
  </si>
  <si>
    <t>GATGGAGT-GCCTGGAA</t>
  </si>
  <si>
    <t>ACTCCATC-TTCCAGGC</t>
  </si>
  <si>
    <t>Custom_5826_</t>
  </si>
  <si>
    <t>TATTGTCG</t>
  </si>
  <si>
    <t>TTCAATTC</t>
  </si>
  <si>
    <t>TATTGTCG-TTCAATTC</t>
  </si>
  <si>
    <t>CGACAATA-GAATTGAA</t>
  </si>
  <si>
    <t>TATTGTCG-GAATTGAA</t>
  </si>
  <si>
    <t>CGACAATA-TTCAATTC</t>
  </si>
  <si>
    <t>Custom_5827_</t>
  </si>
  <si>
    <t>TCTTACTC</t>
  </si>
  <si>
    <t>GTCACAAG</t>
  </si>
  <si>
    <t>TCTTACTC-GTCACAAG</t>
  </si>
  <si>
    <t>GAGTAAGA-CTTGTGAC</t>
  </si>
  <si>
    <t>TCTTACTC-CTTGTGAC</t>
  </si>
  <si>
    <t>GAGTAAGA-GTCACAAG</t>
  </si>
  <si>
    <t>Custom_5828_</t>
  </si>
  <si>
    <t>TCGTACCG</t>
  </si>
  <si>
    <t>GGAAGTGG</t>
  </si>
  <si>
    <t>TCGTACCG-GGAAGTGG</t>
  </si>
  <si>
    <t>CGGTACGA-CCACTTCC</t>
  </si>
  <si>
    <t>TCGTACCG-CCACTTCC</t>
  </si>
  <si>
    <t>CGGTACGA-GGAAGTGG</t>
  </si>
  <si>
    <t>Custom_5829_</t>
  </si>
  <si>
    <t>GAATTACG</t>
  </si>
  <si>
    <t>CAAGGAGA</t>
  </si>
  <si>
    <t>GAATTACG-CAAGGAGA</t>
  </si>
  <si>
    <t>CGTAATTC-TCTCCTTG</t>
  </si>
  <si>
    <t>GAATTACG-TCTCCTTG</t>
  </si>
  <si>
    <t>CGTAATTC-CAAGGAGA</t>
  </si>
  <si>
    <t>Custom_583_</t>
  </si>
  <si>
    <t>Custom_5830_</t>
  </si>
  <si>
    <t>GCAAGACA</t>
  </si>
  <si>
    <t>GCATAGAC</t>
  </si>
  <si>
    <t>GCAAGACA-GCATAGAC</t>
  </si>
  <si>
    <t>TGTCTTGC-GTCTATGC</t>
  </si>
  <si>
    <t>GCAAGACA-GTCTATGC</t>
  </si>
  <si>
    <t>TGTCTTGC-GCATAGAC</t>
  </si>
  <si>
    <t>Custom_5831_</t>
  </si>
  <si>
    <t>TAATAGGA</t>
  </si>
  <si>
    <t>CTAACCAG</t>
  </si>
  <si>
    <t>TAATAGGA-CTAACCAG</t>
  </si>
  <si>
    <t>TCCTATTA-CTGGTTAG</t>
  </si>
  <si>
    <t>TAATAGGA-CTGGTTAG</t>
  </si>
  <si>
    <t>TCCTATTA-CTAACCAG</t>
  </si>
  <si>
    <t>Custom_5832_</t>
  </si>
  <si>
    <t>CTCTGGAC</t>
  </si>
  <si>
    <t>AGGCAAGC-CTCTGGAC</t>
  </si>
  <si>
    <t>GCTTGCCT-GTCCAGAG</t>
  </si>
  <si>
    <t>AGGCAAGC-GTCCAGAG</t>
  </si>
  <si>
    <t>GCTTGCCT-CTCTGGAC</t>
  </si>
  <si>
    <t>Custom_5833_</t>
  </si>
  <si>
    <t>TGATCTAA</t>
  </si>
  <si>
    <t>TTAACCTC</t>
  </si>
  <si>
    <t>TGATCTAA-TTAACCTC</t>
  </si>
  <si>
    <t>TTAGATCA-GAGGTTAA</t>
  </si>
  <si>
    <t>TGATCTAA-GAGGTTAA</t>
  </si>
  <si>
    <t>TTAGATCA-TTAACCTC</t>
  </si>
  <si>
    <t>Custom_5834_</t>
  </si>
  <si>
    <t>ATAGCGGT</t>
  </si>
  <si>
    <t>GGTTGATT</t>
  </si>
  <si>
    <t>ATAGCGGT-GGTTGATT</t>
  </si>
  <si>
    <t>ACCGCTAT-AATCAACC</t>
  </si>
  <si>
    <t>ATAGCGGT-AATCAACC</t>
  </si>
  <si>
    <t>ACCGCTAT-GGTTGATT</t>
  </si>
  <si>
    <t>Custom_5835_</t>
  </si>
  <si>
    <t>ACATGATA</t>
  </si>
  <si>
    <t>CGTAGATA</t>
  </si>
  <si>
    <t>ACATGATA-CGTAGATA</t>
  </si>
  <si>
    <t>TATCATGT-TATCTACG</t>
  </si>
  <si>
    <t>ACATGATA-TATCTACG</t>
  </si>
  <si>
    <t>TATCATGT-CGTAGATA</t>
  </si>
  <si>
    <t>Custom_5836_</t>
  </si>
  <si>
    <t>GTTATTAT</t>
  </si>
  <si>
    <t>CGCTAAGC</t>
  </si>
  <si>
    <t>GTTATTAT-CGCTAAGC</t>
  </si>
  <si>
    <t>ATAATAAC-GCTTAGCG</t>
  </si>
  <si>
    <t>GTTATTAT-GCTTAGCG</t>
  </si>
  <si>
    <t>ATAATAAC-CGCTAAGC</t>
  </si>
  <si>
    <t>Custom_5837_</t>
  </si>
  <si>
    <t>ATAGAATA</t>
  </si>
  <si>
    <t>ATAGAATA-CAACGACC</t>
  </si>
  <si>
    <t>TATTCTAT-GGTCGTTG</t>
  </si>
  <si>
    <t>ATAGAATA-GGTCGTTG</t>
  </si>
  <si>
    <t>TATTCTAT-CAACGACC</t>
  </si>
  <si>
    <t>Custom_5838_</t>
  </si>
  <si>
    <t>TACAACTA</t>
  </si>
  <si>
    <t>CCGGTCTG</t>
  </si>
  <si>
    <t>TACAACTA-CCGGTCTG</t>
  </si>
  <si>
    <t>TAGTTGTA-CAGACCGG</t>
  </si>
  <si>
    <t>TACAACTA-CAGACCGG</t>
  </si>
  <si>
    <t>TAGTTGTA-CCGGTCTG</t>
  </si>
  <si>
    <t>Custom_5839_</t>
  </si>
  <si>
    <t>TACAATAT</t>
  </si>
  <si>
    <t>TACAATAT-CTTCAATA</t>
  </si>
  <si>
    <t>ATATTGTA-TATTGAAG</t>
  </si>
  <si>
    <t>TACAATAT-TATTGAAG</t>
  </si>
  <si>
    <t>ATATTGTA-CTTCAATA</t>
  </si>
  <si>
    <t>Custom_584_</t>
  </si>
  <si>
    <t>Custom_5840_</t>
  </si>
  <si>
    <t>TAAGCATT</t>
  </si>
  <si>
    <t>CGAACTAT</t>
  </si>
  <si>
    <t>TAAGCATT-CGAACTAT</t>
  </si>
  <si>
    <t>AATGCTTA-ATAGTTCG</t>
  </si>
  <si>
    <t>TAAGCATT-ATAGTTCG</t>
  </si>
  <si>
    <t>AATGCTTA-CGAACTAT</t>
  </si>
  <si>
    <t>Custom_5841_</t>
  </si>
  <si>
    <t>AGGCGAAT</t>
  </si>
  <si>
    <t>GCGTCCTC</t>
  </si>
  <si>
    <t>AGGCGAAT-GCGTCCTC</t>
  </si>
  <si>
    <t>ATTCGCCT-GAGGACGC</t>
  </si>
  <si>
    <t>AGGCGAAT-GAGGACGC</t>
  </si>
  <si>
    <t>ATTCGCCT-GCGTCCTC</t>
  </si>
  <si>
    <t>Custom_5842_</t>
  </si>
  <si>
    <t>TCTACGCC</t>
  </si>
  <si>
    <t>CGGCGTAC</t>
  </si>
  <si>
    <t>TCTACGCC-CGGCGTAC</t>
  </si>
  <si>
    <t>GGCGTAGA-GTACGCCG</t>
  </si>
  <si>
    <t>TCTACGCC-GTACGCCG</t>
  </si>
  <si>
    <t>GGCGTAGA-CGGCGTAC</t>
  </si>
  <si>
    <t>Custom_5843_</t>
  </si>
  <si>
    <t>AAGCAGAC</t>
  </si>
  <si>
    <t>GCTAAGAA</t>
  </si>
  <si>
    <t>AAGCAGAC-GCTAAGAA</t>
  </si>
  <si>
    <t>GTCTGCTT-TTCTTAGC</t>
  </si>
  <si>
    <t>AAGCAGAC-TTCTTAGC</t>
  </si>
  <si>
    <t>GTCTGCTT-GCTAAGAA</t>
  </si>
  <si>
    <t>Custom_5844_</t>
  </si>
  <si>
    <t>ACATCACC</t>
  </si>
  <si>
    <t>GTTCTGGA</t>
  </si>
  <si>
    <t>ACATCACC-GTTCTGGA</t>
  </si>
  <si>
    <t>GGTGATGT-TCCAGAAC</t>
  </si>
  <si>
    <t>ACATCACC-TCCAGAAC</t>
  </si>
  <si>
    <t>GGTGATGT-GTTCTGGA</t>
  </si>
  <si>
    <t>Custom_5845_</t>
  </si>
  <si>
    <t>TCTAGAGA</t>
  </si>
  <si>
    <t>GGTTCTTG</t>
  </si>
  <si>
    <t>TCTAGAGA-GGTTCTTG</t>
  </si>
  <si>
    <t>TCTCTAGA-CAAGAACC</t>
  </si>
  <si>
    <t>TCTAGAGA-CAAGAACC</t>
  </si>
  <si>
    <t>TCTCTAGA-GGTTCTTG</t>
  </si>
  <si>
    <t>Custom_5846_</t>
  </si>
  <si>
    <t>GGCACTCC</t>
  </si>
  <si>
    <t>AGTTGGCT-GGCACTCC</t>
  </si>
  <si>
    <t>AGCCAACT-GGAGTGCC</t>
  </si>
  <si>
    <t>AGTTGGCT-GGAGTGCC</t>
  </si>
  <si>
    <t>AGCCAACT-GGCACTCC</t>
  </si>
  <si>
    <t>Custom_5847_</t>
  </si>
  <si>
    <t>AGTGTGAG</t>
  </si>
  <si>
    <t>GCAGGTAT</t>
  </si>
  <si>
    <t>AGTGTGAG-GCAGGTAT</t>
  </si>
  <si>
    <t>CTCACACT-ATACCTGC</t>
  </si>
  <si>
    <t>AGTGTGAG-ATACCTGC</t>
  </si>
  <si>
    <t>CTCACACT-GCAGGTAT</t>
  </si>
  <si>
    <t>Custom_5848_</t>
  </si>
  <si>
    <t>AGGATATT</t>
  </si>
  <si>
    <t>GCTGTCTC</t>
  </si>
  <si>
    <t>AGGATATT-GCTGTCTC</t>
  </si>
  <si>
    <t>AATATCCT-GAGACAGC</t>
  </si>
  <si>
    <t>AGGATATT-GAGACAGC</t>
  </si>
  <si>
    <t>AATATCCT-GCTGTCTC</t>
  </si>
  <si>
    <t>Custom_5849_</t>
  </si>
  <si>
    <t>TTGTTCTT</t>
  </si>
  <si>
    <t>CTACAAGT</t>
  </si>
  <si>
    <t>TTGTTCTT-CTACAAGT</t>
  </si>
  <si>
    <t>AAGAACAA-ACTTGTAG</t>
  </si>
  <si>
    <t>TTGTTCTT-ACTTGTAG</t>
  </si>
  <si>
    <t>AAGAACAA-CTACAAGT</t>
  </si>
  <si>
    <t>Custom_585_</t>
  </si>
  <si>
    <t>Custom_5850_</t>
  </si>
  <si>
    <t>TATCACAA</t>
  </si>
  <si>
    <t>GCCTCATT</t>
  </si>
  <si>
    <t>TATCACAA-GCCTCATT</t>
  </si>
  <si>
    <t>TTGTGATA-AATGAGGC</t>
  </si>
  <si>
    <t>TATCACAA-AATGAGGC</t>
  </si>
  <si>
    <t>TTGTGATA-GCCTCATT</t>
  </si>
  <si>
    <t>Custom_5851_</t>
  </si>
  <si>
    <t>ACAAGGTG</t>
  </si>
  <si>
    <t>CTTAACCA</t>
  </si>
  <si>
    <t>ACAAGGTG-CTTAACCA</t>
  </si>
  <si>
    <t>CACCTTGT-TGGTTAAG</t>
  </si>
  <si>
    <t>ACAAGGTG-TGGTTAAG</t>
  </si>
  <si>
    <t>CACCTTGT-CTTAACCA</t>
  </si>
  <si>
    <t>Custom_5852_</t>
  </si>
  <si>
    <t>TTGAACGC</t>
  </si>
  <si>
    <t>GAGATGCC</t>
  </si>
  <si>
    <t>TTGAACGC-GAGATGCC</t>
  </si>
  <si>
    <t>GCGTTCAA-GGCATCTC</t>
  </si>
  <si>
    <t>TTGAACGC-GGCATCTC</t>
  </si>
  <si>
    <t>GCGTTCAA-GAGATGCC</t>
  </si>
  <si>
    <t>Custom_5853_</t>
  </si>
  <si>
    <t>ATAGGCCA</t>
  </si>
  <si>
    <t>CAACATAC</t>
  </si>
  <si>
    <t>ATAGGCCA-CAACATAC</t>
  </si>
  <si>
    <t>TGGCCTAT-GTATGTTG</t>
  </si>
  <si>
    <t>ATAGGCCA-GTATGTTG</t>
  </si>
  <si>
    <t>TGGCCTAT-CAACATAC</t>
  </si>
  <si>
    <t>Custom_5854_</t>
  </si>
  <si>
    <t>TACGTCTC</t>
  </si>
  <si>
    <t>CATGTCGT</t>
  </si>
  <si>
    <t>TACGTCTC-CATGTCGT</t>
  </si>
  <si>
    <t>GAGACGTA-ACGACATG</t>
  </si>
  <si>
    <t>TACGTCTC-ACGACATG</t>
  </si>
  <si>
    <t>GAGACGTA-CATGTCGT</t>
  </si>
  <si>
    <t>Custom_5855_</t>
  </si>
  <si>
    <t>GAACCTTA</t>
  </si>
  <si>
    <t>CTGAGTCC</t>
  </si>
  <si>
    <t>GAACCTTA-CTGAGTCC</t>
  </si>
  <si>
    <t>TAAGGTTC-GGACTCAG</t>
  </si>
  <si>
    <t>GAACCTTA-GGACTCAG</t>
  </si>
  <si>
    <t>TAAGGTTC-CTGAGTCC</t>
  </si>
  <si>
    <t>Custom_5856_</t>
  </si>
  <si>
    <t>TCATTCGG</t>
  </si>
  <si>
    <t>CGACGGTT</t>
  </si>
  <si>
    <t>TCATTCGG-CGACGGTT</t>
  </si>
  <si>
    <t>CCGAATGA-AACCGTCG</t>
  </si>
  <si>
    <t>TCATTCGG-AACCGTCG</t>
  </si>
  <si>
    <t>CCGAATGA-CGACGGTT</t>
  </si>
  <si>
    <t>Custom_5857_</t>
  </si>
  <si>
    <t>AGCTTGGT</t>
  </si>
  <si>
    <t>CGGCACGA</t>
  </si>
  <si>
    <t>AGCTTGGT-CGGCACGA</t>
  </si>
  <si>
    <t>ACCAAGCT-TCGTGCCG</t>
  </si>
  <si>
    <t>AGCTTGGT-TCGTGCCG</t>
  </si>
  <si>
    <t>ACCAAGCT-CGGCACGA</t>
  </si>
  <si>
    <t>Custom_5858_</t>
  </si>
  <si>
    <t>ACAAGAGT</t>
  </si>
  <si>
    <t>GCCTTCAA</t>
  </si>
  <si>
    <t>ACAAGAGT-GCCTTCAA</t>
  </si>
  <si>
    <t>ACTCTTGT-TTGAAGGC</t>
  </si>
  <si>
    <t>ACAAGAGT-TTGAAGGC</t>
  </si>
  <si>
    <t>ACTCTTGT-GCCTTCAA</t>
  </si>
  <si>
    <t>Custom_5859_</t>
  </si>
  <si>
    <t>ACATGGAT</t>
  </si>
  <si>
    <t>GGTTAGCC</t>
  </si>
  <si>
    <t>ACATGGAT-GGTTAGCC</t>
  </si>
  <si>
    <t>ATCCATGT-GGCTAACC</t>
  </si>
  <si>
    <t>ACATGGAT-GGCTAACC</t>
  </si>
  <si>
    <t>ATCCATGT-GGTTAGCC</t>
  </si>
  <si>
    <t>Custom_586_</t>
  </si>
  <si>
    <t>CAAGAGTC</t>
  </si>
  <si>
    <t>GACTCTTG</t>
  </si>
  <si>
    <t>Custom_587_</t>
  </si>
  <si>
    <t>TATATAAC</t>
  </si>
  <si>
    <t>GTTATATA</t>
  </si>
  <si>
    <t>Custom_588_</t>
  </si>
  <si>
    <t>ACCGCGAC</t>
  </si>
  <si>
    <t>GTCGCGGT</t>
  </si>
  <si>
    <t>Custom_589_</t>
  </si>
  <si>
    <t>CGCCATTC</t>
  </si>
  <si>
    <t>GAATGGCG</t>
  </si>
  <si>
    <t>Custom_590_</t>
  </si>
  <si>
    <t>TCCGGACC</t>
  </si>
  <si>
    <t>GGTCCGGA</t>
  </si>
  <si>
    <t>Custom_591_</t>
  </si>
  <si>
    <t>CCAATTCC</t>
  </si>
  <si>
    <t>GGAATTGG</t>
  </si>
  <si>
    <t>Custom_592_</t>
  </si>
  <si>
    <t>ACGCGGCA</t>
  </si>
  <si>
    <t>TGCCGCGT</t>
  </si>
  <si>
    <t>Custom_593_</t>
  </si>
  <si>
    <t>CATAATGC</t>
  </si>
  <si>
    <t>GCATTATG</t>
  </si>
  <si>
    <t>Custom_594_</t>
  </si>
  <si>
    <t>TTACCATC</t>
  </si>
  <si>
    <t>GATGGTAA</t>
  </si>
  <si>
    <t>Custom_595_</t>
  </si>
  <si>
    <t>CAAGGTCA</t>
  </si>
  <si>
    <t>TGACCTTG</t>
  </si>
  <si>
    <t>Custom_596_</t>
  </si>
  <si>
    <t>ACGATATC</t>
  </si>
  <si>
    <t>GATATCGT</t>
  </si>
  <si>
    <t>Custom_597_</t>
  </si>
  <si>
    <t>GTATGCTC</t>
  </si>
  <si>
    <t>Custom_598_</t>
  </si>
  <si>
    <t>Custom_599_</t>
  </si>
  <si>
    <t>GAGAGGTC</t>
  </si>
  <si>
    <t>GACCTCTC</t>
  </si>
  <si>
    <t>Custom_6_</t>
  </si>
  <si>
    <t>Custom_600_</t>
  </si>
  <si>
    <t>Custom_601_</t>
  </si>
  <si>
    <t>ACTTAGAT</t>
  </si>
  <si>
    <t>ATCTAAGT</t>
  </si>
  <si>
    <t>Custom_602_</t>
  </si>
  <si>
    <t>TTGGCTCG</t>
  </si>
  <si>
    <t>CGAGCCAA</t>
  </si>
  <si>
    <t>Custom_603_</t>
  </si>
  <si>
    <t>GTCGTAAT</t>
  </si>
  <si>
    <t>ATTACGAC</t>
  </si>
  <si>
    <t>Custom_604_</t>
  </si>
  <si>
    <t>ACGCGACT</t>
  </si>
  <si>
    <t>AGTCGCGT</t>
  </si>
  <si>
    <t>Custom_6042_</t>
  </si>
  <si>
    <t>ACTCGTGTAT</t>
  </si>
  <si>
    <t>ACATTGGAAC</t>
  </si>
  <si>
    <t>ACTCGTGTAT-ACATTGGAAC</t>
  </si>
  <si>
    <t>ATACACGAGT-GTTCCAATGT</t>
  </si>
  <si>
    <t>ACTCGTGTAT-GTTCCAATGT</t>
  </si>
  <si>
    <t>ATACACGAGT-ACATTGGAAC</t>
  </si>
  <si>
    <t>Custom_6043_</t>
  </si>
  <si>
    <t>GTCTACACAT</t>
  </si>
  <si>
    <t>ACGCCAAGGT</t>
  </si>
  <si>
    <t>GTCTACACAT-ACGCCAAGGT</t>
  </si>
  <si>
    <t>ATGTGTAGAC-ACCTTGGCGT</t>
  </si>
  <si>
    <t>GTCTACACAT-ACCTTGGCGT</t>
  </si>
  <si>
    <t>ATGTGTAGAC-ACGCCAAGGT</t>
  </si>
  <si>
    <t>Custom_6044_</t>
  </si>
  <si>
    <t>CAATTAACAT</t>
  </si>
  <si>
    <t>ACCGAGATAT</t>
  </si>
  <si>
    <t>CAATTAACAT-ACCGAGATAT</t>
  </si>
  <si>
    <t>ATGTTAATTG-ATATCTCGGT</t>
  </si>
  <si>
    <t>CAATTAACAT-ATATCTCGGT</t>
  </si>
  <si>
    <t>ATGTTAATTG-ACCGAGATAT</t>
  </si>
  <si>
    <t>Custom_6045_</t>
  </si>
  <si>
    <t>TGGCCGGTAT</t>
  </si>
  <si>
    <t>ACTAGAGCGC</t>
  </si>
  <si>
    <t>TGGCCGGTAT-ACTAGAGCGC</t>
  </si>
  <si>
    <t>ATACCGGCCA-GCGCTCTAGT</t>
  </si>
  <si>
    <t>TGGCCGGTAT-GCGCTCTAGT</t>
  </si>
  <si>
    <t>ATACCGGCCA-ACTAGAGCGC</t>
  </si>
  <si>
    <t>Custom_6046_</t>
  </si>
  <si>
    <t>ACAGGCGCAT</t>
  </si>
  <si>
    <t>ACCTCTGCCT</t>
  </si>
  <si>
    <t>ACAGGCGCAT-ACCTCTGCCT</t>
  </si>
  <si>
    <t>ATGCGCCTGT-AGGCAGAGGT</t>
  </si>
  <si>
    <t>ACAGGCGCAT-AGGCAGAGGT</t>
  </si>
  <si>
    <t>ATGCGCCTGT-ACCTCTGCCT</t>
  </si>
  <si>
    <t>Custom_6047_</t>
  </si>
  <si>
    <t>GTGAATATAT</t>
  </si>
  <si>
    <t>ACTCTCATTC</t>
  </si>
  <si>
    <t>GTGAATATAT-ACTCTCATTC</t>
  </si>
  <si>
    <t>ATATATTCAC-GAATGAGAGT</t>
  </si>
  <si>
    <t>GTGAATATAT-GAATGAGAGT</t>
  </si>
  <si>
    <t>ATATATTCAC-ACTCTCATTC</t>
  </si>
  <si>
    <t>Custom_6048_</t>
  </si>
  <si>
    <t>AACTGTAGAT</t>
  </si>
  <si>
    <t>ACACGCCGCA</t>
  </si>
  <si>
    <t>AACTGTAGAT-ACACGCCGCA</t>
  </si>
  <si>
    <t>ATCTACAGTT-TGCGGCGTGT</t>
  </si>
  <si>
    <t>AACTGTAGAT-TGCGGCGTGT</t>
  </si>
  <si>
    <t>ATCTACAGTT-ACACGCCGCA</t>
  </si>
  <si>
    <t>Custom_6049_</t>
  </si>
  <si>
    <t>GGTCACGAAT</t>
  </si>
  <si>
    <t>ACGTATTATG</t>
  </si>
  <si>
    <t>GGTCACGAAT-ACGTATTATG</t>
  </si>
  <si>
    <t>ATTCGTGACC-CATAATACGT</t>
  </si>
  <si>
    <t>GGTCACGAAT-CATAATACGT</t>
  </si>
  <si>
    <t>ATTCGTGACC-ACGTATTATG</t>
  </si>
  <si>
    <t>Custom_605_</t>
  </si>
  <si>
    <t>CGATTCCT</t>
  </si>
  <si>
    <t>AGGAATCG</t>
  </si>
  <si>
    <t>Custom_6050_</t>
  </si>
  <si>
    <t>CTGCGAGCCA-AGCACATCCT</t>
  </si>
  <si>
    <t>TGGCTCGCAG-AGGATGTGCT</t>
  </si>
  <si>
    <t>CTGCGAGCCA-AGGATGTGCT</t>
  </si>
  <si>
    <t>TGGCTCGCAG-AGCACATCCT</t>
  </si>
  <si>
    <t>Custom_6051_</t>
  </si>
  <si>
    <t>ATTCCATAAG-TATGTGCAAT</t>
  </si>
  <si>
    <t>CTTATGGAAT-ATTGCACATA</t>
  </si>
  <si>
    <t>ATTCCATAAG-ATTGCACATA</t>
  </si>
  <si>
    <t>CTTATGGAAT-TATGTGCAAT</t>
  </si>
  <si>
    <t>Custom_6052_</t>
  </si>
  <si>
    <t>CCGCGGTTAT</t>
  </si>
  <si>
    <t>ACAGCGCTAG</t>
  </si>
  <si>
    <t>CCGCGGTTAT-ACAGCGCTAG</t>
  </si>
  <si>
    <t>ATAACCGCGG-CTAGCGCTGT</t>
  </si>
  <si>
    <t>CCGCGGTTAT-CTAGCGCTGT</t>
  </si>
  <si>
    <t>ATAACCGCGG-ACAGCGCTAG</t>
  </si>
  <si>
    <t>Custom_6053_</t>
  </si>
  <si>
    <t>TTATAACCAT</t>
  </si>
  <si>
    <t>ACGATATCGA</t>
  </si>
  <si>
    <t>TTATAACCAT-ACGATATCGA</t>
  </si>
  <si>
    <t>ATGGTTATAA-TCGATATCGT</t>
  </si>
  <si>
    <t>TTATAACCAT-TCGATATCGT</t>
  </si>
  <si>
    <t>ATGGTTATAA-ACGATATCGA</t>
  </si>
  <si>
    <t>Custom_6054_</t>
  </si>
  <si>
    <t>TCTCTACTAT</t>
  </si>
  <si>
    <t>ACCGCGGTTC</t>
  </si>
  <si>
    <t>TCTCTACTAT-ACCGCGGTTC</t>
  </si>
  <si>
    <t>ATAGTAGAGA-GAACCGCGGT</t>
  </si>
  <si>
    <t>TCTCTACTAT-GAACCGCGGT</t>
  </si>
  <si>
    <t>ATAGTAGAGA-ACCGCGGTTC</t>
  </si>
  <si>
    <t>Custom_6055_</t>
  </si>
  <si>
    <t>ATGAGGCCAT</t>
  </si>
  <si>
    <t>ACGTTAATTG</t>
  </si>
  <si>
    <t>ATGAGGCCAT-ACGTTAATTG</t>
  </si>
  <si>
    <t>ATGGCCTCAT-CAATTAACGT</t>
  </si>
  <si>
    <t>ATGAGGCCAT-CAATTAACGT</t>
  </si>
  <si>
    <t>ATGGCCTCAT-ACGTTAATTG</t>
  </si>
  <si>
    <t>Custom_6056_</t>
  </si>
  <si>
    <t>ACACTAAGAT</t>
  </si>
  <si>
    <t>ACATCCATAT</t>
  </si>
  <si>
    <t>ACACTAAGAT-ACATCCATAT</t>
  </si>
  <si>
    <t>ATCTTAGTGT-ATATGGATGT</t>
  </si>
  <si>
    <t>ACACTAAGAT-ATATGGATGT</t>
  </si>
  <si>
    <t>ATCTTAGTGT-ACATCCATAT</t>
  </si>
  <si>
    <t>Custom_6057_</t>
  </si>
  <si>
    <t>GTGTCGGAAT</t>
  </si>
  <si>
    <t>ACGCTTGCGC</t>
  </si>
  <si>
    <t>GTGTCGGAAT-ACGCTTGCGC</t>
  </si>
  <si>
    <t>ATTCCGACAC-GCGCAAGCGT</t>
  </si>
  <si>
    <t>GTGTCGGAAT-GCGCAAGCGT</t>
  </si>
  <si>
    <t>ATTCCGACAC-ACGCTTGCGC</t>
  </si>
  <si>
    <t>Custom_6058_</t>
  </si>
  <si>
    <t>TTCCTGTTAT</t>
  </si>
  <si>
    <t>ACAGTATCTT</t>
  </si>
  <si>
    <t>TTCCTGTTAT-ACAGTATCTT</t>
  </si>
  <si>
    <t>ATAACAGGAA-AAGATACTGT</t>
  </si>
  <si>
    <t>TTCCTGTTAT-AAGATACTGT</t>
  </si>
  <si>
    <t>ATAACAGGAA-ACAGTATCTT</t>
  </si>
  <si>
    <t>Custom_6059_</t>
  </si>
  <si>
    <t>CCTTCACCAT</t>
  </si>
  <si>
    <t>ACGACGCTCC</t>
  </si>
  <si>
    <t>CCTTCACCAT-ACGACGCTCC</t>
  </si>
  <si>
    <t>ATGGTGAAGG-GGAGCGTCGT</t>
  </si>
  <si>
    <t>CCTTCACCAT-GGAGCGTCGT</t>
  </si>
  <si>
    <t>ATGGTGAAGG-ACGACGCTCC</t>
  </si>
  <si>
    <t>Custom_606_</t>
  </si>
  <si>
    <t>CTCTGGCT</t>
  </si>
  <si>
    <t>AGCCAGAG</t>
  </si>
  <si>
    <t>Custom_6060_</t>
  </si>
  <si>
    <t>TGATTATACG-AACTGATACT</t>
  </si>
  <si>
    <t>CGTATAATCA-AGTATCAGTT</t>
  </si>
  <si>
    <t>TGATTATACG-AGTATCAGTT</t>
  </si>
  <si>
    <t>CGTATAATCA-AACTGATACT</t>
  </si>
  <si>
    <t>Custom_6061_</t>
  </si>
  <si>
    <t>CTACGACAAT</t>
  </si>
  <si>
    <t>GAGTCCAAAC</t>
  </si>
  <si>
    <t>CTACGACAAT-GAGTCCAAAC</t>
  </si>
  <si>
    <t>ATTGTCGTAG-GTTTGGACTC</t>
  </si>
  <si>
    <t>CTACGACAAT-GTTTGGACTC</t>
  </si>
  <si>
    <t>ATTGTCGTAG-GAGTCCAAAC</t>
  </si>
  <si>
    <t>Custom_6062_</t>
  </si>
  <si>
    <t>ATGGCATGAT</t>
  </si>
  <si>
    <t>AAGGTACCAC</t>
  </si>
  <si>
    <t>ATGGCATGAT-AAGGTACCAC</t>
  </si>
  <si>
    <t>ATCATGCCAT-GTGGTACCTT</t>
  </si>
  <si>
    <t>ATGGCATGAT-GTGGTACCTT</t>
  </si>
  <si>
    <t>ATCATGCCAT-AAGGTACCAC</t>
  </si>
  <si>
    <t>Custom_6063_</t>
  </si>
  <si>
    <t>TGCGGCGTAT</t>
  </si>
  <si>
    <t>CCTCGGTAAC</t>
  </si>
  <si>
    <t>TGCGGCGTAT-CCTCGGTAAC</t>
  </si>
  <si>
    <t>ATACGCCGCA-GTTACCGAGG</t>
  </si>
  <si>
    <t>TGCGGCGTAT-GTTACCGAGG</t>
  </si>
  <si>
    <t>ATACGCCGCA-CCTCGGTAAC</t>
  </si>
  <si>
    <t>Custom_6064_</t>
  </si>
  <si>
    <t>CATAATACAT</t>
  </si>
  <si>
    <t>TTCTAACGAC</t>
  </si>
  <si>
    <t>CATAATACAT-TTCTAACGAC</t>
  </si>
  <si>
    <t>ATGTATTATG-GTCGTTAGAA</t>
  </si>
  <si>
    <t>CATAATACAT-GTCGTTAGAA</t>
  </si>
  <si>
    <t>ATGTATTATG-TTCTAACGAC</t>
  </si>
  <si>
    <t>Custom_6065_</t>
  </si>
  <si>
    <t>GATCTATCAT</t>
  </si>
  <si>
    <t>ATGAGGCTAC</t>
  </si>
  <si>
    <t>GATCTATCAT-ATGAGGCTAC</t>
  </si>
  <si>
    <t>ATGATAGATC-GTAGCCTCAT</t>
  </si>
  <si>
    <t>GATCTATCAT-GTAGCCTCAT</t>
  </si>
  <si>
    <t>ATGATAGATC-ATGAGGCTAC</t>
  </si>
  <si>
    <t>Custom_6066_</t>
  </si>
  <si>
    <t>AGCTCGCTAT</t>
  </si>
  <si>
    <t>GCAGAATCAC</t>
  </si>
  <si>
    <t>AGCTCGCTAT-GCAGAATCAC</t>
  </si>
  <si>
    <t>ATAGCGAGCT-GTGATTCTGC</t>
  </si>
  <si>
    <t>AGCTCGCTAT-GTGATTCTGC</t>
  </si>
  <si>
    <t>ATAGCGAGCT-GCAGAATCAC</t>
  </si>
  <si>
    <t>Custom_6067_</t>
  </si>
  <si>
    <t>CGGAACTGAT</t>
  </si>
  <si>
    <t>CACTACGAAC</t>
  </si>
  <si>
    <t>CGGAACTGAT-CACTACGAAC</t>
  </si>
  <si>
    <t>ATCAGTTCCG-GTTCGTAGTG</t>
  </si>
  <si>
    <t>CGGAACTGAT-GTTCGTAGTG</t>
  </si>
  <si>
    <t>ATCAGTTCCG-CACTACGAAC</t>
  </si>
  <si>
    <t>Custom_6068_</t>
  </si>
  <si>
    <t>GAACCGCGAT</t>
  </si>
  <si>
    <t>TGACCTTAAC</t>
  </si>
  <si>
    <t>GAACCGCGAT-TGACCTTAAC</t>
  </si>
  <si>
    <t>ATCGCGGTTC-GTTAAGGTCA</t>
  </si>
  <si>
    <t>GAACCGCGAT-GTTAAGGTCA</t>
  </si>
  <si>
    <t>ATCGCGGTTC-TGACCTTAAC</t>
  </si>
  <si>
    <t>Custom_6069_</t>
  </si>
  <si>
    <t>TATCGCACAT</t>
  </si>
  <si>
    <t>CTTAGTGTAC</t>
  </si>
  <si>
    <t>TATCGCACAT-CTTAGTGTAC</t>
  </si>
  <si>
    <t>ATGTGCGATA-GTACACTAAG</t>
  </si>
  <si>
    <t>TATCGCACAT-GTACACTAAG</t>
  </si>
  <si>
    <t>ATGTGCGATA-CTTAGTGTAC</t>
  </si>
  <si>
    <t>Custom_607_</t>
  </si>
  <si>
    <t>AGTACGCT</t>
  </si>
  <si>
    <t>Custom_6070_</t>
  </si>
  <si>
    <t>CGCTATGTAT</t>
  </si>
  <si>
    <t>TCCGACACAC</t>
  </si>
  <si>
    <t>CGCTATGTAT-TCCGACACAC</t>
  </si>
  <si>
    <t>ATACATAGCG-GTGTGTCGGA</t>
  </si>
  <si>
    <t>CGCTATGTAT-GTGTGTCGGA</t>
  </si>
  <si>
    <t>ATACATAGCG-TCCGACACAC</t>
  </si>
  <si>
    <t>Custom_6071_</t>
  </si>
  <si>
    <t>GTATGTTCAT</t>
  </si>
  <si>
    <t>AACAGGAAAC</t>
  </si>
  <si>
    <t>GTATGTTCAT-AACAGGAAAC</t>
  </si>
  <si>
    <t>ATGAACATAC-GTTTCCTGTT</t>
  </si>
  <si>
    <t>GTATGTTCAT-GTTTCCTGTT</t>
  </si>
  <si>
    <t>ATGAACATAC-AACAGGAAAC</t>
  </si>
  <si>
    <t>Custom_6072_</t>
  </si>
  <si>
    <t>ACGCACCTAT</t>
  </si>
  <si>
    <t>GGTGAAGGAC</t>
  </si>
  <si>
    <t>ACGCACCTAT-GGTGAAGGAC</t>
  </si>
  <si>
    <t>ATAGGTGCGT-GTCCTTCACC</t>
  </si>
  <si>
    <t>ACGCACCTAT-GTCCTTCACC</t>
  </si>
  <si>
    <t>ATAGGTGCGT-GGTGAAGGAC</t>
  </si>
  <si>
    <t>Custom_6073_</t>
  </si>
  <si>
    <t>TACTCATAAT</t>
  </si>
  <si>
    <t>CCTGTGGCAC</t>
  </si>
  <si>
    <t>TACTCATAAT-CCTGTGGCAC</t>
  </si>
  <si>
    <t>ATTATGAGTA-GTGCCACAGG</t>
  </si>
  <si>
    <t>TACTCATAAT-GTGCCACAGG</t>
  </si>
  <si>
    <t>ATTATGAGTA-CCTGTGGCAC</t>
  </si>
  <si>
    <t>Custom_6074_</t>
  </si>
  <si>
    <t>CGTCTGCGAT</t>
  </si>
  <si>
    <t>TTCACAATAC</t>
  </si>
  <si>
    <t>CGTCTGCGAT-TTCACAATAC</t>
  </si>
  <si>
    <t>ATCGCAGACG-GTATTGTGAA</t>
  </si>
  <si>
    <t>CGTCTGCGAT-GTATTGTGAA</t>
  </si>
  <si>
    <t>ATCGCAGACG-TTCACAATAC</t>
  </si>
  <si>
    <t>Custom_6075_</t>
  </si>
  <si>
    <t>TCGATATCAT</t>
  </si>
  <si>
    <t>ACACGAGTAC</t>
  </si>
  <si>
    <t>TCGATATCAT-ACACGAGTAC</t>
  </si>
  <si>
    <t>ATGATATCGA-GTACTCGTGT</t>
  </si>
  <si>
    <t>TCGATATCAT-GTACTCGTGT</t>
  </si>
  <si>
    <t>ATGATATCGA-ACACGAGTAC</t>
  </si>
  <si>
    <t>Custom_6076_</t>
  </si>
  <si>
    <t>CTAGCGCTAT</t>
  </si>
  <si>
    <t>GTGTAGACAC</t>
  </si>
  <si>
    <t>CTAGCGCTAT-GTGTAGACAC</t>
  </si>
  <si>
    <t>ATAGCGCTAG-GTGTCTACAC</t>
  </si>
  <si>
    <t>CTAGCGCTAT-GTGTCTACAC</t>
  </si>
  <si>
    <t>ATAGCGCTAG-GTGTAGACAC</t>
  </si>
  <si>
    <t>Custom_6077_</t>
  </si>
  <si>
    <t>TATGTAGTCA-CGTCGACTGG</t>
  </si>
  <si>
    <t>TGACTACATA-CCAGTCGACG</t>
  </si>
  <si>
    <t>TATGTAGTCA-CCAGTCGACG</t>
  </si>
  <si>
    <t>TGACTACATA-CGTCGACTGG</t>
  </si>
  <si>
    <t>Custom_6078_</t>
  </si>
  <si>
    <t>CAATCGGCTG-TACTAGTCAA</t>
  </si>
  <si>
    <t>CAGCCGATTG-TTGACTAGTA</t>
  </si>
  <si>
    <t>CAATCGGCTG-TTGACTAGTA</t>
  </si>
  <si>
    <t>CAGCCGATTG-TACTAGTCAA</t>
  </si>
  <si>
    <t>Custom_6079_</t>
  </si>
  <si>
    <t>ACCGGCCGTA-AGGCATGTAG</t>
  </si>
  <si>
    <t>TACGGCCGGT-CTACATGCCT</t>
  </si>
  <si>
    <t>ACCGGCCGTA-CTACATGCCT</t>
  </si>
  <si>
    <t>TACGGCCGGT-AGGCATGTAG</t>
  </si>
  <si>
    <t>Custom_608_</t>
  </si>
  <si>
    <t>TACCTGCT</t>
  </si>
  <si>
    <t>AGCAGGTA</t>
  </si>
  <si>
    <t>Custom_6080_</t>
  </si>
  <si>
    <t>GGTAACTCGC-GCAAGTCTCA</t>
  </si>
  <si>
    <t>GCGAGTTACC-TGAGACTTGC</t>
  </si>
  <si>
    <t>GGTAACTCGC-TGAGACTTGC</t>
  </si>
  <si>
    <t>GCGAGTTACC-GCAAGTCTCA</t>
  </si>
  <si>
    <t>Custom_6081_</t>
  </si>
  <si>
    <t>CGTTAGAAAT</t>
  </si>
  <si>
    <t>TTCAGGTCAC</t>
  </si>
  <si>
    <t>CGTTAGAAAT-TTCAGGTCAC</t>
  </si>
  <si>
    <t>ATTTCTAACG-GTGACCTGAA</t>
  </si>
  <si>
    <t>CGTTAGAAAT-GTGACCTGAA</t>
  </si>
  <si>
    <t>ATTTCTAACG-TTCAGGTCAC</t>
  </si>
  <si>
    <t>Custom_6082_</t>
  </si>
  <si>
    <t>AGCCTCATAT</t>
  </si>
  <si>
    <t>AGTAGAGAAC</t>
  </si>
  <si>
    <t>AGCCTCATAT-AGTAGAGAAC</t>
  </si>
  <si>
    <t>ATATGAGGCT-GTTCTCTACT</t>
  </si>
  <si>
    <t>AGCCTCATAT-GTTCTCTACT</t>
  </si>
  <si>
    <t>ATATGAGGCT-AGTAGAGAAC</t>
  </si>
  <si>
    <t>Custom_6083_</t>
  </si>
  <si>
    <t>AGTACTCCAT</t>
  </si>
  <si>
    <t>AACCTGTTAC</t>
  </si>
  <si>
    <t>AGTACTCCAT-AACCTGTTAC</t>
  </si>
  <si>
    <t>ATGGAGTACT-GTAACAGGTT</t>
  </si>
  <si>
    <t>AGTACTCCAT-GTAACAGGTT</t>
  </si>
  <si>
    <t>ATGGAGTACT-AACCTGTTAC</t>
  </si>
  <si>
    <t>Custom_6084_</t>
  </si>
  <si>
    <t>GGCATTCTAT</t>
  </si>
  <si>
    <t>CTAGCTTGAC</t>
  </si>
  <si>
    <t>GGCATTCTAT-CTAGCTTGAC</t>
  </si>
  <si>
    <t>ATAGAATGCC-GTCAAGCTAG</t>
  </si>
  <si>
    <t>GGCATTCTAT-GTCAAGCTAG</t>
  </si>
  <si>
    <t>ATAGAATGCC-CTAGCTTGAC</t>
  </si>
  <si>
    <t>Custom_6085_</t>
  </si>
  <si>
    <t>GGACTTGGAT</t>
  </si>
  <si>
    <t>CGCAGACGAC</t>
  </si>
  <si>
    <t>GGACTTGGAT-CGCAGACGAC</t>
  </si>
  <si>
    <t>ATCCAAGTCC-GTCGTCTGCG</t>
  </si>
  <si>
    <t>GGACTTGGAT-GTCGTCTGCG</t>
  </si>
  <si>
    <t>ATCCAAGTCC-CGCAGACGAC</t>
  </si>
  <si>
    <t>Custom_6086_</t>
  </si>
  <si>
    <t>AAGTCCAAAT</t>
  </si>
  <si>
    <t>TATGAGTAAC</t>
  </si>
  <si>
    <t>AAGTCCAAAT-TATGAGTAAC</t>
  </si>
  <si>
    <t>ATTTGGACTT-GTTACTCATA</t>
  </si>
  <si>
    <t>AAGTCCAAAT-GTTACTCATA</t>
  </si>
  <si>
    <t>ATTTGGACTT-TATGAGTAAC</t>
  </si>
  <si>
    <t>Custom_6087_</t>
  </si>
  <si>
    <t>ATCCACTGAT</t>
  </si>
  <si>
    <t>AGGTGCGTAC</t>
  </si>
  <si>
    <t>ATCCACTGAT-AGGTGCGTAC</t>
  </si>
  <si>
    <t>ATCAGTGGAT-GTACGCACCT</t>
  </si>
  <si>
    <t>ATCCACTGAT-GTACGCACCT</t>
  </si>
  <si>
    <t>ATCAGTGGAT-AGGTGCGTAC</t>
  </si>
  <si>
    <t>Custom_6088_</t>
  </si>
  <si>
    <t>GCTTGTCAAT</t>
  </si>
  <si>
    <t>GAACATACAC</t>
  </si>
  <si>
    <t>GCTTGTCAAT-GAACATACAC</t>
  </si>
  <si>
    <t>ATTGACAAGC-GTGTATGTTC</t>
  </si>
  <si>
    <t>GCTTGTCAAT-GTGTATGTTC</t>
  </si>
  <si>
    <t>ATTGACAAGC-GAACATACAC</t>
  </si>
  <si>
    <t>Custom_6089_</t>
  </si>
  <si>
    <t>CAAGCTAGAT</t>
  </si>
  <si>
    <t>ACATAGCGAC</t>
  </si>
  <si>
    <t>CAAGCTAGAT-ACATAGCGAC</t>
  </si>
  <si>
    <t>ATCTAGCTTG-GTCGCTATGT</t>
  </si>
  <si>
    <t>CAAGCTAGAT-GTCGCTATGT</t>
  </si>
  <si>
    <t>ATCTAGCTTG-ACATAGCGAC</t>
  </si>
  <si>
    <t>Custom_609_</t>
  </si>
  <si>
    <t>CCTCTCGT</t>
  </si>
  <si>
    <t>ACGAGAGG</t>
  </si>
  <si>
    <t>Custom_6090_</t>
  </si>
  <si>
    <t>TGGATCGAAT</t>
  </si>
  <si>
    <t>GTGCGATAAC</t>
  </si>
  <si>
    <t>TGGATCGAAT-GTGCGATAAC</t>
  </si>
  <si>
    <t>ATTCGATCCA-GTTATCGCAC</t>
  </si>
  <si>
    <t>TGGATCGAAT-GTTATCGCAC</t>
  </si>
  <si>
    <t>ATTCGATCCA-GTGCGATAAC</t>
  </si>
  <si>
    <t>Custom_6091_</t>
  </si>
  <si>
    <t>AGTTCAGGAT</t>
  </si>
  <si>
    <t>CCAACAGAAC</t>
  </si>
  <si>
    <t>AGTTCAGGAT-CCAACAGAAC</t>
  </si>
  <si>
    <t>ATCCTGAACT-GTTCTGTTGG</t>
  </si>
  <si>
    <t>AGTTCAGGAT-GTTCTGTTGG</t>
  </si>
  <si>
    <t>ATCCTGAACT-CCAACAGAAC</t>
  </si>
  <si>
    <t>Custom_6092_</t>
  </si>
  <si>
    <t>GACCTGAAAT</t>
  </si>
  <si>
    <t>TTGGTGAGAC</t>
  </si>
  <si>
    <t>GACCTGAAAT-TTGGTGAGAC</t>
  </si>
  <si>
    <t>ATTTCAGGTC-GTCTCACCAA</t>
  </si>
  <si>
    <t>GACCTGAAAT-GTCTCACCAA</t>
  </si>
  <si>
    <t>ATTTCAGGTC-TTGGTGAGAC</t>
  </si>
  <si>
    <t>Custom_6093_</t>
  </si>
  <si>
    <t>CTCTCGTCAT</t>
  </si>
  <si>
    <t>TATAACCTAC</t>
  </si>
  <si>
    <t>CTCTCGTCAT-TATAACCTAC</t>
  </si>
  <si>
    <t>ATGACGAGAG-GTAGGTTATA</t>
  </si>
  <si>
    <t>CTCTCGTCAT-GTAGGTTATA</t>
  </si>
  <si>
    <t>ATGACGAGAG-TATAACCTAC</t>
  </si>
  <si>
    <t>Custom_6094_</t>
  </si>
  <si>
    <t>CCAAGTCTAT</t>
  </si>
  <si>
    <t>AAGGATGAAC</t>
  </si>
  <si>
    <t>CCAAGTCTAT-AAGGATGAAC</t>
  </si>
  <si>
    <t>ATAGACTTGG-GTTCATCCTT</t>
  </si>
  <si>
    <t>CCAAGTCTAT-GTTCATCCTT</t>
  </si>
  <si>
    <t>ATAGACTTGG-AAGGATGAAC</t>
  </si>
  <si>
    <t>Custom_6095_</t>
  </si>
  <si>
    <t>TTGGACTCAT</t>
  </si>
  <si>
    <t>GGAAGCAGAC</t>
  </si>
  <si>
    <t>TTGGACTCAT-GGAAGCAGAC</t>
  </si>
  <si>
    <t>ATGAGTCCAA-GTCTGCTTCC</t>
  </si>
  <si>
    <t>TTGGACTCAT-GTCTGCTTCC</t>
  </si>
  <si>
    <t>ATGAGTCCAA-GGAAGCAGAC</t>
  </si>
  <si>
    <t>Custom_6096_</t>
  </si>
  <si>
    <t>GGCTTAAGAT</t>
  </si>
  <si>
    <t>TCGTGACCAC</t>
  </si>
  <si>
    <t>GGCTTAAGAT-TCGTGACCAC</t>
  </si>
  <si>
    <t>ATCTTAAGCC-GTGGTCACGA</t>
  </si>
  <si>
    <t>GGCTTAAGAT-GTGGTCACGA</t>
  </si>
  <si>
    <t>ATCTTAAGCC-TCGTGACCAC</t>
  </si>
  <si>
    <t>Custom_6097_</t>
  </si>
  <si>
    <t>AATCCGGAAT</t>
  </si>
  <si>
    <t>CTACAGTTAC</t>
  </si>
  <si>
    <t>AATCCGGAAT-CTACAGTTAC</t>
  </si>
  <si>
    <t>ATTCCGGATT-GTAACTGTAG</t>
  </si>
  <si>
    <t>AATCCGGAAT-GTAACTGTAG</t>
  </si>
  <si>
    <t>ATTCCGGATT-CTACAGTTAC</t>
  </si>
  <si>
    <t>Custom_6098_</t>
  </si>
  <si>
    <t>GGTACCTTAT</t>
  </si>
  <si>
    <t>AAGACGTCAC</t>
  </si>
  <si>
    <t>GGTACCTTAT-AAGACGTCAC</t>
  </si>
  <si>
    <t>ATAAGGTACC-GTGACGTCTT</t>
  </si>
  <si>
    <t>GGTACCTTAT-GTGACGTCTT</t>
  </si>
  <si>
    <t>ATAAGGTACC-AAGACGTCAC</t>
  </si>
  <si>
    <t>Custom_6099_</t>
  </si>
  <si>
    <t>AACAGGTTAT</t>
  </si>
  <si>
    <t>ATACCAAGAC</t>
  </si>
  <si>
    <t>AACAGGTTAT-ATACCAAGAC</t>
  </si>
  <si>
    <t>ATAACCTGTT-GTCTTGGTAT</t>
  </si>
  <si>
    <t>AACAGGTTAT-GTCTTGGTAT</t>
  </si>
  <si>
    <t>ATAACCTGTT-ATACCAAGAC</t>
  </si>
  <si>
    <t>Custom_610_</t>
  </si>
  <si>
    <t>GCAGCCTC</t>
  </si>
  <si>
    <t>GAGGCTGC</t>
  </si>
  <si>
    <t>Custom_6100_</t>
  </si>
  <si>
    <t>AGGCAGAGAT</t>
  </si>
  <si>
    <t>AGAATGCCAC</t>
  </si>
  <si>
    <t>AGGCAGAGAT-AGAATGCCAC</t>
  </si>
  <si>
    <t>ATCTCTGCCT-GTGGCATTCT</t>
  </si>
  <si>
    <t>AGGCAGAGAT-GTGGCATTCT</t>
  </si>
  <si>
    <t>ATCTCTGCCT-AGAATGCCAC</t>
  </si>
  <si>
    <t>Custom_6101_</t>
  </si>
  <si>
    <t>TAAGGTCAAT</t>
  </si>
  <si>
    <t>TGTCGTAGAC</t>
  </si>
  <si>
    <t>TAAGGTCAAT-TGTCGTAGAC</t>
  </si>
  <si>
    <t>ATTGACCTTA-GTCTACGACA</t>
  </si>
  <si>
    <t>TAAGGTCAAT-GTCTACGACA</t>
  </si>
  <si>
    <t>ATTGACCTTA-TGTCGTAGAC</t>
  </si>
  <si>
    <t>Custom_6102_</t>
  </si>
  <si>
    <t>GCCACAGGAT</t>
  </si>
  <si>
    <t>CATGCCATAC</t>
  </si>
  <si>
    <t>GCCACAGGAT-CATGCCATAC</t>
  </si>
  <si>
    <t>ATCCTGTGGC-GTATGGCATG</t>
  </si>
  <si>
    <t>GCCACAGGAT-GTATGGCATG</t>
  </si>
  <si>
    <t>ATCCTGTGGC-CATGCCATAC</t>
  </si>
  <si>
    <t>Custom_6103_</t>
  </si>
  <si>
    <t>GGAGCGTCAT</t>
  </si>
  <si>
    <t>GTCCGTGCAC</t>
  </si>
  <si>
    <t>GGAGCGTCAT-GTCCGTGCAC</t>
  </si>
  <si>
    <t>ATGACGCTCC-GTGCACGGAC</t>
  </si>
  <si>
    <t>GGAGCGTCAT-GTGCACGGAC</t>
  </si>
  <si>
    <t>ATGACGCTCC-GTCCGTGCAC</t>
  </si>
  <si>
    <t>Custom_6104_</t>
  </si>
  <si>
    <t>GCAATGCAAT</t>
  </si>
  <si>
    <t>GGAACGTTAC</t>
  </si>
  <si>
    <t>GCAATGCAAT-GGAACGTTAC</t>
  </si>
  <si>
    <t>ATTGCATTGC-GTAACGTTCC</t>
  </si>
  <si>
    <t>GCAATGCAAT-GTAACGTTCC</t>
  </si>
  <si>
    <t>ATTGCATTGC-GGAACGTTAC</t>
  </si>
  <si>
    <t>Custom_6105_</t>
  </si>
  <si>
    <t>ATATCTCGAT</t>
  </si>
  <si>
    <t>ATCTTAGTAC</t>
  </si>
  <si>
    <t>ATATCTCGAT-ATCTTAGTAC</t>
  </si>
  <si>
    <t>ATCGAGATAT-GTACTAAGAT</t>
  </si>
  <si>
    <t>ATATCTCGAT-GTACTAAGAT</t>
  </si>
  <si>
    <t>ATCGAGATAT-ATCTTAGTAC</t>
  </si>
  <si>
    <t>Custom_6106_</t>
  </si>
  <si>
    <t>GCGCTCTAAT</t>
  </si>
  <si>
    <t>GCTCCGACAC</t>
  </si>
  <si>
    <t>GCGCTCTAAT-GCTCCGACAC</t>
  </si>
  <si>
    <t>ATTAGAGCGC-GTGTCGGAGC</t>
  </si>
  <si>
    <t>GCGCTCTAAT-GTGTCGGAGC</t>
  </si>
  <si>
    <t>ATTAGAGCGC-GCTCCGACAC</t>
  </si>
  <si>
    <t>Custom_6107_</t>
  </si>
  <si>
    <t>GGTGAACCAT</t>
  </si>
  <si>
    <t>GCGTTGGAAC</t>
  </si>
  <si>
    <t>GGTGAACCAT-GCGTTGGAAC</t>
  </si>
  <si>
    <t>ATGGTTCACC-GTTCCAACGC</t>
  </si>
  <si>
    <t>GGTGAACCAT-GTTCCAACGC</t>
  </si>
  <si>
    <t>ATGGTTCACC-GCGTTGGAAC</t>
  </si>
  <si>
    <t>Custom_6108_</t>
  </si>
  <si>
    <t>CAACAATGAT</t>
  </si>
  <si>
    <t>CTTCACGGAC</t>
  </si>
  <si>
    <t>CAACAATGAT-CTTCACGGAC</t>
  </si>
  <si>
    <t>ATCATTGTTG-GTCCGTGAAG</t>
  </si>
  <si>
    <t>CAACAATGAT-GTCCGTGAAG</t>
  </si>
  <si>
    <t>ATCATTGTTG-CTTCACGGAC</t>
  </si>
  <si>
    <t>Custom_6109_</t>
  </si>
  <si>
    <t>TGGTGGCAAT</t>
  </si>
  <si>
    <t>TCCTGTAAAC</t>
  </si>
  <si>
    <t>TGGTGGCAAT-TCCTGTAAAC</t>
  </si>
  <si>
    <t>ATTGCCACCA-GTTTACAGGA</t>
  </si>
  <si>
    <t>TGGTGGCAAT-GTTTACAGGA</t>
  </si>
  <si>
    <t>ATTGCCACCA-TCCTGTAAAC</t>
  </si>
  <si>
    <t>Custom_611_</t>
  </si>
  <si>
    <t>TTATGCCA</t>
  </si>
  <si>
    <t>TGGCATAA</t>
  </si>
  <si>
    <t>Custom_6110_</t>
  </si>
  <si>
    <t>GAATGAGAAT</t>
  </si>
  <si>
    <t>GAGGCATTAC</t>
  </si>
  <si>
    <t>GAATGAGAAT-GAGGCATTAC</t>
  </si>
  <si>
    <t>ATTCTCATTC-GTAATGCCTC</t>
  </si>
  <si>
    <t>GAATGAGAAT-GTAATGCCTC</t>
  </si>
  <si>
    <t>ATTCTCATTC-GAGGCATTAC</t>
  </si>
  <si>
    <t>Custom_6111_</t>
  </si>
  <si>
    <t>TTGCCTAGAT</t>
  </si>
  <si>
    <t>ACCACTTAAC</t>
  </si>
  <si>
    <t>TTGCCTAGAT-ACCACTTAAC</t>
  </si>
  <si>
    <t>ATCTAGGCAA-GTTAAGTGGT</t>
  </si>
  <si>
    <t>TTGCCTAGAT-GTTAAGTGGT</t>
  </si>
  <si>
    <t>ATCTAGGCAA-ACCACTTAAC</t>
  </si>
  <si>
    <t>Custom_6112_</t>
  </si>
  <si>
    <t>CCATTCGAAT</t>
  </si>
  <si>
    <t>GTTGTCCGAC</t>
  </si>
  <si>
    <t>CCATTCGAAT-GTTGTCCGAC</t>
  </si>
  <si>
    <t>ATTCGAATGG-GTCGGACAAC</t>
  </si>
  <si>
    <t>CCATTCGAAT-GTCGGACAAC</t>
  </si>
  <si>
    <t>ATTCGAATGG-GTTGTCCGAC</t>
  </si>
  <si>
    <t>Custom_6113_</t>
  </si>
  <si>
    <t>GACGTCTTAT</t>
  </si>
  <si>
    <t>GGTTCACCAC</t>
  </si>
  <si>
    <t>GACGTCTTAT-GGTTCACCAC</t>
  </si>
  <si>
    <t>ATAAGACGTC-GTGGTGAACC</t>
  </si>
  <si>
    <t>GACGTCTTAT-GTGGTGAACC</t>
  </si>
  <si>
    <t>ATAAGACGTC-GGTTCACCAC</t>
  </si>
  <si>
    <t>Custom_6114_</t>
  </si>
  <si>
    <t>TGCGAGACAT</t>
  </si>
  <si>
    <t>CATTGTTGAC</t>
  </si>
  <si>
    <t>TGCGAGACAT-CATTGTTGAC</t>
  </si>
  <si>
    <t>ATGTCTCGCA-GTCAACAATG</t>
  </si>
  <si>
    <t>TGCGAGACAT-GTCAACAATG</t>
  </si>
  <si>
    <t>ATGTCTCGCA-CATTGTTGAC</t>
  </si>
  <si>
    <t>Custom_6115_</t>
  </si>
  <si>
    <t>CATAGAGTAT</t>
  </si>
  <si>
    <t>TGCCACCAAC</t>
  </si>
  <si>
    <t>CATAGAGTAT-TGCCACCAAC</t>
  </si>
  <si>
    <t>ATACTCTATG-GTTGGTGGCA</t>
  </si>
  <si>
    <t>CATAGAGTAT-GTTGGTGGCA</t>
  </si>
  <si>
    <t>ATACTCTATG-TGCCACCAAC</t>
  </si>
  <si>
    <t>Custom_6116_</t>
  </si>
  <si>
    <t>AACGTTCCAT</t>
  </si>
  <si>
    <t>GGAGTACTAC</t>
  </si>
  <si>
    <t>AACGTTCCAT-GGAGTACTAC</t>
  </si>
  <si>
    <t>ATGGAACGTT-GTAGTACTCC</t>
  </si>
  <si>
    <t>AACGTTCCAT-GTAGTACTCC</t>
  </si>
  <si>
    <t>ATGGAACGTT-GGAGTACTAC</t>
  </si>
  <si>
    <t>Custom_6117_</t>
  </si>
  <si>
    <t>CCGTGAAGAT</t>
  </si>
  <si>
    <t>CAGTGGATAC</t>
  </si>
  <si>
    <t>CCGTGAAGAT-CAGTGGATAC</t>
  </si>
  <si>
    <t>ATCTTCACGG-GTATCCACTG</t>
  </si>
  <si>
    <t>CCGTGAAGAT-GTATCCACTG</t>
  </si>
  <si>
    <t>ATCTTCACGG-CAGTGGATAC</t>
  </si>
  <si>
    <t>Custom_6118_</t>
  </si>
  <si>
    <t>TTACAGGAAT</t>
  </si>
  <si>
    <t>TGACAAGCAC</t>
  </si>
  <si>
    <t>TTACAGGAAT-TGACAAGCAC</t>
  </si>
  <si>
    <t>ATTCCTGTAA-GTGCTTGTCA</t>
  </si>
  <si>
    <t>TTACAGGAAT-GTGCTTGTCA</t>
  </si>
  <si>
    <t>ATTCCTGTAA-TGACAAGCAC</t>
  </si>
  <si>
    <t>Custom_6119_</t>
  </si>
  <si>
    <t>GATTCTGCAT</t>
  </si>
  <si>
    <t>GACGAGAGAC</t>
  </si>
  <si>
    <t>GATTCTGCAT-GACGAGAGAC</t>
  </si>
  <si>
    <t>ATGCAGAATC-GTCTCTCGTC</t>
  </si>
  <si>
    <t>GATTCTGCAT-GTCTCTCGTC</t>
  </si>
  <si>
    <t>ATGCAGAATC-GACGAGAGAC</t>
  </si>
  <si>
    <t>Custom_612_</t>
  </si>
  <si>
    <t>GCGTTCCA</t>
  </si>
  <si>
    <t>TGGAACGC</t>
  </si>
  <si>
    <t>Custom_6120_</t>
  </si>
  <si>
    <t>TCGTAGTGAT</t>
  </si>
  <si>
    <t>AGACTTGGAC</t>
  </si>
  <si>
    <t>TCGTAGTGAT-AGACTTGGAC</t>
  </si>
  <si>
    <t>ATCACTACGA-GTCCAAGTCT</t>
  </si>
  <si>
    <t>TCGTAGTGAT-GTCCAAGTCT</t>
  </si>
  <si>
    <t>ATCACTACGA-AGACTTGGAC</t>
  </si>
  <si>
    <t>Custom_6121_</t>
  </si>
  <si>
    <t>ATATGGATAT</t>
  </si>
  <si>
    <t>CTGTATTAAC</t>
  </si>
  <si>
    <t>ATATGGATAT-CTGTATTAAC</t>
  </si>
  <si>
    <t>ATATCCATAT-GTTAATACAG</t>
  </si>
  <si>
    <t>ATATGGATAT-GTTAATACAG</t>
  </si>
  <si>
    <t>ATATCCATAT-CTGTATTAAC</t>
  </si>
  <si>
    <t>Custom_6122_</t>
  </si>
  <si>
    <t>GCGCAAGCAT</t>
  </si>
  <si>
    <t>TCACGCCGAC</t>
  </si>
  <si>
    <t>GCGCAAGCAT-TCACGCCGAC</t>
  </si>
  <si>
    <t>ATGCTTGCGC-GTCGGCGTGA</t>
  </si>
  <si>
    <t>GCGCAAGCAT-GTCGGCGTGA</t>
  </si>
  <si>
    <t>ATGCTTGCGC-TCACGCCGAC</t>
  </si>
  <si>
    <t>Custom_6123_</t>
  </si>
  <si>
    <t>AAGATACTA</t>
  </si>
  <si>
    <t>TACTTACATAC</t>
  </si>
  <si>
    <t>AAGATACTA-TACTTACATAC</t>
  </si>
  <si>
    <t>TAGTATCTT-GTATGTAAGTA</t>
  </si>
  <si>
    <t>AAGATACTA-GTATGTAAGTA</t>
  </si>
  <si>
    <t>TAGTATCTT-TACTTACATAC</t>
  </si>
  <si>
    <t>Custom_6124_</t>
  </si>
  <si>
    <t>ATTGTGAAAT</t>
  </si>
  <si>
    <t>TGCATTGCAC</t>
  </si>
  <si>
    <t>ATTGTGAAAT-TGCATTGCAC</t>
  </si>
  <si>
    <t>ATTTCACAAT-GTGCAATGCA</t>
  </si>
  <si>
    <t>ATTGTGAAAT-GTGCAATGCA</t>
  </si>
  <si>
    <t>ATTTCACAAT-TGCATTGCAC</t>
  </si>
  <si>
    <t>Custom_6125_</t>
  </si>
  <si>
    <t>CTTCTAAGTC</t>
  </si>
  <si>
    <t>ACTCTACAGG</t>
  </si>
  <si>
    <t>CTTCTAAGTC-ACTCTACAGG</t>
  </si>
  <si>
    <t>GACTTAGAAG-CCTGTAGAGT</t>
  </si>
  <si>
    <t>CTTCTAAGTC-CCTGTAGAGT</t>
  </si>
  <si>
    <t>GACTTAGAAG-ACTCTACAGG</t>
  </si>
  <si>
    <t>Custom_6126_</t>
  </si>
  <si>
    <t>CAGTGGCACT-CTGGTACACG</t>
  </si>
  <si>
    <t>AGTGCCACTG-CGTGTACCAG</t>
  </si>
  <si>
    <t>CAGTGGCACT-CGTGTACCAG</t>
  </si>
  <si>
    <t>AGTGCCACTG-CTGGTACACG</t>
  </si>
  <si>
    <t>Custom_6127_</t>
  </si>
  <si>
    <t>GATCAAGGCA-CGTGTATCTT</t>
  </si>
  <si>
    <t>TGCCTTGATC-AAGATACACG</t>
  </si>
  <si>
    <t>GATCAAGGCA-AAGATACACG</t>
  </si>
  <si>
    <t>TGCCTTGATC-CGTGTATCTT</t>
  </si>
  <si>
    <t>Custom_6128_</t>
  </si>
  <si>
    <t>TGGAGTACTT-TCGTATGCGG</t>
  </si>
  <si>
    <t>AAGTACTCCA-CCGCATACGA</t>
  </si>
  <si>
    <t>TGGAGTACTT-CCGCATACGA</t>
  </si>
  <si>
    <t>AAGTACTCCA-TCGTATGCGG</t>
  </si>
  <si>
    <t>Custom_6129_</t>
  </si>
  <si>
    <t>CACGGAACAA-TCCGACCTCG</t>
  </si>
  <si>
    <t>TTGTTCCGTG-CGAGGTCGGA</t>
  </si>
  <si>
    <t>CACGGAACAA-CGAGGTCGGA</t>
  </si>
  <si>
    <t>TTGTTCCGTG-TCCGACCTCG</t>
  </si>
  <si>
    <t>Custom_613_</t>
  </si>
  <si>
    <t>CATAGTAG</t>
  </si>
  <si>
    <t>CTACTATG</t>
  </si>
  <si>
    <t>Custom_6130_</t>
  </si>
  <si>
    <t>AGGATGTGCT-CTTATGGAAT</t>
  </si>
  <si>
    <t>AGCACATCCT-ATTCCATAAG</t>
  </si>
  <si>
    <t>AGGATGTGCT-ATTCCATAAG</t>
  </si>
  <si>
    <t>AGCACATCCT-CTTATGGAAT</t>
  </si>
  <si>
    <t>Custom_6131_</t>
  </si>
  <si>
    <t>TAATGTGTCT-GAACATACGG</t>
  </si>
  <si>
    <t>AGACACATTA-CCGTATGTTC</t>
  </si>
  <si>
    <t>TAATGTGTCT-CCGTATGTTC</t>
  </si>
  <si>
    <t>AGACACATTA-GAACATACGG</t>
  </si>
  <si>
    <t>Custom_6132_</t>
  </si>
  <si>
    <t>TGGCGCGAAC-GTCGATTACA</t>
  </si>
  <si>
    <t>GTTCGCGCCA-TGTAATCGAC</t>
  </si>
  <si>
    <t>TGGCGCGAAC-TGTAATCGAC</t>
  </si>
  <si>
    <t>GTTCGCGCCA-GTCGATTACA</t>
  </si>
  <si>
    <t>Custom_6133_</t>
  </si>
  <si>
    <t>ATTGCGCGGT-ACTAGCCGTG</t>
  </si>
  <si>
    <t>ACCGCGCAAT-CACGGCTAGT</t>
  </si>
  <si>
    <t>ATTGCGCGGT-CACGGCTAGT</t>
  </si>
  <si>
    <t>ACCGCGCAAT-ACTAGCCGTG</t>
  </si>
  <si>
    <t>Custom_6134_</t>
  </si>
  <si>
    <t>AACACTGTTA-AAGTTGGTGA</t>
  </si>
  <si>
    <t>TAACAGTGTT-TCACCAACTT</t>
  </si>
  <si>
    <t>AACACTGTTA-TCACCAACTT</t>
  </si>
  <si>
    <t>TAACAGTGTT-AAGTTGGTGA</t>
  </si>
  <si>
    <t>Custom_6135_</t>
  </si>
  <si>
    <t>TGGCTAATCA-TGGCAATATT</t>
  </si>
  <si>
    <t>TGATTAGCCA-AATATTGCCA</t>
  </si>
  <si>
    <t>TGGCTAATCA-AATATTGCCA</t>
  </si>
  <si>
    <t>TGATTAGCCA-TGGCAATATT</t>
  </si>
  <si>
    <t>Custom_6136_</t>
  </si>
  <si>
    <t>GCCGCACTCT-AACCTAGCAC</t>
  </si>
  <si>
    <t>AGAGTGCGGC-GTGCTAGGTT</t>
  </si>
  <si>
    <t>GCCGCACTCT-GTGCTAGGTT</t>
  </si>
  <si>
    <t>AGAGTGCGGC-AACCTAGCAC</t>
  </si>
  <si>
    <t>Custom_6137_</t>
  </si>
  <si>
    <t>ACCACGACAT-TCTGTGTGGA</t>
  </si>
  <si>
    <t>ATGTCGTGGT-TCCACACAGA</t>
  </si>
  <si>
    <t>ACCACGACAT-TCCACACAGA</t>
  </si>
  <si>
    <t>ATGTCGTGGT-TCTGTGTGGA</t>
  </si>
  <si>
    <t>Custom_6138_</t>
  </si>
  <si>
    <t>TAAGCATCCA-GGAATTCCAA</t>
  </si>
  <si>
    <t>TGGATGCTTA-TTGGAATTCC</t>
  </si>
  <si>
    <t>TAAGCATCCA-TTGGAATTCC</t>
  </si>
  <si>
    <t>TGGATGCTTA-GGAATTCCAA</t>
  </si>
  <si>
    <t>Custom_6139_</t>
  </si>
  <si>
    <t>TGTGGTCCGG</t>
  </si>
  <si>
    <t>AGAGCACTAG</t>
  </si>
  <si>
    <t>TGTGGTCCGG-AGAGCACTAG</t>
  </si>
  <si>
    <t>CCGGACCACA-CTAGTGCTCT</t>
  </si>
  <si>
    <t>TGTGGTCCGG-CTAGTGCTCT</t>
  </si>
  <si>
    <t>CCGGACCACA-AGAGCACTAG</t>
  </si>
  <si>
    <t>Custom_614_</t>
  </si>
  <si>
    <t>TGATATTG</t>
  </si>
  <si>
    <t>CAATATCA</t>
  </si>
  <si>
    <t>Custom_6140_</t>
  </si>
  <si>
    <t>TAAGTGGTAT</t>
  </si>
  <si>
    <t>CTTAAGCCAC</t>
  </si>
  <si>
    <t>TAAGTGGTAT-CTTAAGCCAC</t>
  </si>
  <si>
    <t>ATACCACTTA-GTGGCTTAAG</t>
  </si>
  <si>
    <t>TAAGTGGTAT-GTGGCTTAAG</t>
  </si>
  <si>
    <t>ATACCACTTA-CTTAAGCCAC</t>
  </si>
  <si>
    <t>Custom_6141_</t>
  </si>
  <si>
    <t>CTCACCAAAT</t>
  </si>
  <si>
    <t>CTAGGCAAAC</t>
  </si>
  <si>
    <t>CTCACCAAAT-CTAGGCAAAC</t>
  </si>
  <si>
    <t>ATTTGGTGAG-GTTTGCCTAG</t>
  </si>
  <si>
    <t>CTCACCAAAT-GTTTGCCTAG</t>
  </si>
  <si>
    <t>ATTTGGTGAG-CTAGGCAAAC</t>
  </si>
  <si>
    <t>Custom_6142_</t>
  </si>
  <si>
    <t>TCTGTTGGAT</t>
  </si>
  <si>
    <t>TCGAATGGAC</t>
  </si>
  <si>
    <t>TCTGTTGGAT-TCGAATGGAC</t>
  </si>
  <si>
    <t>ATCCAACAGA-GTCCATTCGA</t>
  </si>
  <si>
    <t>TCTGTTGGAT-GTCCATTCGA</t>
  </si>
  <si>
    <t>ATCCAACAGA-TCGAATGGAC</t>
  </si>
  <si>
    <t>Custom_6143_</t>
  </si>
  <si>
    <t>ACACAGGTGG-GGCGAGATGG</t>
  </si>
  <si>
    <t>CCACCTGTGT-CCATCTCGCC</t>
  </si>
  <si>
    <t>ACACAGGTGG-CCATCTCGCC</t>
  </si>
  <si>
    <t>CCACCTGTGT-GGCGAGATGG</t>
  </si>
  <si>
    <t>Custom_6144_</t>
  </si>
  <si>
    <t>CTTGTACACC-AATAGAGCAA</t>
  </si>
  <si>
    <t>GGTGTACAAG-TTGCTCTATT</t>
  </si>
  <si>
    <t>CTTGTACACC-TTGCTCTATT</t>
  </si>
  <si>
    <t>GGTGTACAAG-AATAGAGCAA</t>
  </si>
  <si>
    <t>Custom_6145_</t>
  </si>
  <si>
    <t>TTACCTGGAA-GATCACCGCG</t>
  </si>
  <si>
    <t>TTCCAGGTAA-CGCGGTGATC</t>
  </si>
  <si>
    <t>TTACCTGGAA-CGCGGTGATC</t>
  </si>
  <si>
    <t>TTCCAGGTAA-GATCACCGCG</t>
  </si>
  <si>
    <t>Custom_6146_</t>
  </si>
  <si>
    <t>ACAGTGTATG-GTAAGGCATA</t>
  </si>
  <si>
    <t>CATACACTGT-TATGCCTTAC</t>
  </si>
  <si>
    <t>ACAGTGTATG-TATGCCTTAC</t>
  </si>
  <si>
    <t>CATACACTGT-GTAAGGCATA</t>
  </si>
  <si>
    <t>Custom_6147_</t>
  </si>
  <si>
    <t>GTGACACGCA-AATTGCTGCG</t>
  </si>
  <si>
    <t>TGCGTGTCAC-CGCAGCAATT</t>
  </si>
  <si>
    <t>GTGACACGCA-CGCAGCAATT</t>
  </si>
  <si>
    <t>TGCGTGTCAC-AATTGCTGCG</t>
  </si>
  <si>
    <t>Custom_6148_</t>
  </si>
  <si>
    <t>TAATACAGAT</t>
  </si>
  <si>
    <t>ATATTCACAC</t>
  </si>
  <si>
    <t>TAATACAGAT-ATATTCACAC</t>
  </si>
  <si>
    <t>ATCTGTATTA-GTGTGAATAT</t>
  </si>
  <si>
    <t>TAATACAGAT-GTGTGAATAT</t>
  </si>
  <si>
    <t>ATCTGTATTA-ATATTCACAC</t>
  </si>
  <si>
    <t>Custom_6149_</t>
  </si>
  <si>
    <t>CGGCGTGAAT</t>
  </si>
  <si>
    <t>GCGCCTGTAC</t>
  </si>
  <si>
    <t>CGGCGTGAAT-GCGCCTGTAC</t>
  </si>
  <si>
    <t>ATTCACGCCG-GTACAGGCGC</t>
  </si>
  <si>
    <t>CGGCGTGAAT-GTACAGGCGC</t>
  </si>
  <si>
    <t>ATTCACGCCG-GCGCCTGTAC</t>
  </si>
  <si>
    <t>Custom_615_</t>
  </si>
  <si>
    <t>Custom_6150_</t>
  </si>
  <si>
    <t>ATGTAAGTAT</t>
  </si>
  <si>
    <t>ACTCTATGAC</t>
  </si>
  <si>
    <t>ATGTAAGTAT-ACTCTATGAC</t>
  </si>
  <si>
    <t>ATACTTACAT-GTCATAGAGT</t>
  </si>
  <si>
    <t>ATGTAAGTAT-GTCATAGAGT</t>
  </si>
  <si>
    <t>ATACTTACAT-ACTCTATGAC</t>
  </si>
  <si>
    <t>Custom_6151_</t>
  </si>
  <si>
    <t>GCACGGACAT</t>
  </si>
  <si>
    <t>GTCTCGCAAC</t>
  </si>
  <si>
    <t>GCACGGACAT-GTCTCGCAAC</t>
  </si>
  <si>
    <t>ATGTCCGTGC-GTTGCGAGAC</t>
  </si>
  <si>
    <t>GCACGGACAT-GTTGCGAGAC</t>
  </si>
  <si>
    <t>ATGTCCGTGC-GTCTCGCAAC</t>
  </si>
  <si>
    <t>Custom_6152_</t>
  </si>
  <si>
    <t>AATGCCTCAT</t>
  </si>
  <si>
    <t>TCGATCCAAC</t>
  </si>
  <si>
    <t>AATGCCTCAT-TCGATCCAAC</t>
  </si>
  <si>
    <t>ATGAGGCATT-GTTGGATCGA</t>
  </si>
  <si>
    <t>AATGCCTCAT-GTTGGATCGA</t>
  </si>
  <si>
    <t>ATGAGGCATT-TCGATCCAAC</t>
  </si>
  <si>
    <t>Custom_6153_</t>
  </si>
  <si>
    <t>TACCGAGGAT</t>
  </si>
  <si>
    <t>CCTGAACTAC</t>
  </si>
  <si>
    <t>TACCGAGGAT-CCTGAACTAC</t>
  </si>
  <si>
    <t>ATCCTCGGTA-GTAGTTCAGG</t>
  </si>
  <si>
    <t>TACCGAGGAT-GTAGTTCAGG</t>
  </si>
  <si>
    <t>ATCCTCGGTA-CCTGAACTAC</t>
  </si>
  <si>
    <t>Custom_6154_</t>
  </si>
  <si>
    <t>CGGACAACAT</t>
  </si>
  <si>
    <t>TCCGGATTAC</t>
  </si>
  <si>
    <t>CGGACAACAT-TCCGGATTAC</t>
  </si>
  <si>
    <t>ATGTTGTCCG-GTAATCCGGA</t>
  </si>
  <si>
    <t>CGGACAACAT-GTAATCCGGA</t>
  </si>
  <si>
    <t>ATGTTGTCCG-TCCGGATTAC</t>
  </si>
  <si>
    <t>Custom_6155_</t>
  </si>
  <si>
    <t>CTGCTTCCAT</t>
  </si>
  <si>
    <t>GATAGATCAC</t>
  </si>
  <si>
    <t>CTGCTTCCAT-GATAGATCAC</t>
  </si>
  <si>
    <t>ATGGAAGCAG-GTGATCTATC</t>
  </si>
  <si>
    <t>CTGCTTCCAT-GTGATCTATC</t>
  </si>
  <si>
    <t>ATGGAAGCAG-GATAGATCAC</t>
  </si>
  <si>
    <t>Custom_6156_</t>
  </si>
  <si>
    <t>TCATCCTTAT</t>
  </si>
  <si>
    <t>AGCGAGCTAC</t>
  </si>
  <si>
    <t>TCATCCTTAT-AGCGAGCTAC</t>
  </si>
  <si>
    <t>ATAAGGATGA-GTAGCTCGCT</t>
  </si>
  <si>
    <t>TCATCCTTAT-GTAGCTCGCT</t>
  </si>
  <si>
    <t>ATAAGGATGA-AGCGAGCTAC</t>
  </si>
  <si>
    <t>Custom_6157_</t>
  </si>
  <si>
    <t>AGGTTATAAT</t>
  </si>
  <si>
    <t>CAGTTCCGAC</t>
  </si>
  <si>
    <t>AGGTTATAAT-CAGTTCCGAC</t>
  </si>
  <si>
    <t>ATTATAACCT-GTCGGAACTG</t>
  </si>
  <si>
    <t>AGGTTATAAT-GTCGGAACTG</t>
  </si>
  <si>
    <t>ATTATAACCT-CAGTTCCGAC</t>
  </si>
  <si>
    <t>Custom_6158_</t>
  </si>
  <si>
    <t>AGTGTTGCAC-TAACAATAGG</t>
  </si>
  <si>
    <t>GTGCAACACT-CCTATTGTTA</t>
  </si>
  <si>
    <t>AGTGTTGCAC-CCTATTGTTA</t>
  </si>
  <si>
    <t>GTGCAACACT-TAACAATAGG</t>
  </si>
  <si>
    <t>Custom_6159_</t>
  </si>
  <si>
    <t>CGTTATTCTA-GTGCGTCCTT</t>
  </si>
  <si>
    <t>TAGAATAACG-AAGGACGCAC</t>
  </si>
  <si>
    <t>CGTTATTCTA-AAGGACGCAC</t>
  </si>
  <si>
    <t>TAGAATAACG-GTGCGTCCTT</t>
  </si>
  <si>
    <t>Custom_616_</t>
  </si>
  <si>
    <t>TTCGTTCG</t>
  </si>
  <si>
    <t>CGAACGAA</t>
  </si>
  <si>
    <t>Custom_6160_</t>
  </si>
  <si>
    <t>GTGCAGACAG-ATAGACCGTT</t>
  </si>
  <si>
    <t>CTGTCTGCAC-AACGGTCTAT</t>
  </si>
  <si>
    <t>GTGCAGACAG-AACGGTCTAT</t>
  </si>
  <si>
    <t>CTGTCTGCAC-ATAGACCGTT</t>
  </si>
  <si>
    <t>Custom_6161_</t>
  </si>
  <si>
    <t>CAGCCGCGTA-TTGGCTCCGC</t>
  </si>
  <si>
    <t>TACGCGGCTG-GCGGAGCCAA</t>
  </si>
  <si>
    <t>CAGCCGCGTA-GCGGAGCCAA</t>
  </si>
  <si>
    <t>TACGCGGCTG-TTGGCTCCGC</t>
  </si>
  <si>
    <t>Custom_6162_</t>
  </si>
  <si>
    <t>GACTGAGTAG-ATCCGTAAGT</t>
  </si>
  <si>
    <t>CTACTCAGTC-ACTTACGGAT</t>
  </si>
  <si>
    <t>GACTGAGTAG-ACTTACGGAT</t>
  </si>
  <si>
    <t>CTACTCAGTC-ATCCGTAAGT</t>
  </si>
  <si>
    <t>Custom_6163_</t>
  </si>
  <si>
    <t>CTAGTGCTCT-GAACCATGAA</t>
  </si>
  <si>
    <t>AGAGCACTAG-TTCATGGTTC</t>
  </si>
  <si>
    <t>CTAGTGCTCT-TTCATGGTTC</t>
  </si>
  <si>
    <t>AGAGCACTAG-GAACCATGAA</t>
  </si>
  <si>
    <t>Custom_6164_</t>
  </si>
  <si>
    <t>GACGAGATTA-ACATACTTCC</t>
  </si>
  <si>
    <t>TAATCTCGTC-GGAAGTATGT</t>
  </si>
  <si>
    <t>GACGAGATTA-GGAAGTATGT</t>
  </si>
  <si>
    <t>TAATCTCGTC-ACATACTTCC</t>
  </si>
  <si>
    <t>Custom_6165_</t>
  </si>
  <si>
    <t>GAACAATTCC</t>
  </si>
  <si>
    <t>TAGAGTTGGA</t>
  </si>
  <si>
    <t>GAACAATTCC-TAGAGTTGGA</t>
  </si>
  <si>
    <t>GGAATTGTTC-TCCAACTCTA</t>
  </si>
  <si>
    <t>GAACAATTCC-TCCAACTCTA</t>
  </si>
  <si>
    <t>GGAATTGTTC-TAGAGTTGGA</t>
  </si>
  <si>
    <t>Custom_617_</t>
  </si>
  <si>
    <t>TCTGGTCT</t>
  </si>
  <si>
    <t>AGACCAGA</t>
  </si>
  <si>
    <t>Custom_618_</t>
  </si>
  <si>
    <t>CAGGAGGT</t>
  </si>
  <si>
    <t>ACCTCCTG</t>
  </si>
  <si>
    <t>Custom_619_</t>
  </si>
  <si>
    <t>GGTCTCTG</t>
  </si>
  <si>
    <t>CAGAGACC</t>
  </si>
  <si>
    <t>Custom_6196_</t>
  </si>
  <si>
    <t>Custom_6197_</t>
  </si>
  <si>
    <t>Custom_6198_</t>
  </si>
  <si>
    <t>Custom_6199_</t>
  </si>
  <si>
    <t>Custom_620_</t>
  </si>
  <si>
    <t>CATATATT</t>
  </si>
  <si>
    <t>AATATATG</t>
  </si>
  <si>
    <t>Custom_6200_</t>
  </si>
  <si>
    <t>Custom_6201_</t>
  </si>
  <si>
    <t>Custom_6202_</t>
  </si>
  <si>
    <t>Custom_6203_</t>
  </si>
  <si>
    <t>Custom_6206_</t>
  </si>
  <si>
    <t>Custom_621_</t>
  </si>
  <si>
    <t>CGCGCCAA</t>
  </si>
  <si>
    <t>TTGGCGCG</t>
  </si>
  <si>
    <t>Custom_6214_</t>
  </si>
  <si>
    <t>Custom_6215_</t>
  </si>
  <si>
    <t>Custom_6216_</t>
  </si>
  <si>
    <t>Custom_6217_</t>
  </si>
  <si>
    <t>Custom_6218_</t>
  </si>
  <si>
    <t>Custom_6219_</t>
  </si>
  <si>
    <t>Custom_622_</t>
  </si>
  <si>
    <t>CATCATAT</t>
  </si>
  <si>
    <t>ATATGATG</t>
  </si>
  <si>
    <t>Custom_6220_</t>
  </si>
  <si>
    <t>Custom_6221_</t>
  </si>
  <si>
    <t>Custom_6222_</t>
  </si>
  <si>
    <t>Custom_6223_</t>
  </si>
  <si>
    <t>Custom_6224_</t>
  </si>
  <si>
    <t>Custom_6225_</t>
  </si>
  <si>
    <t>Custom_6226_</t>
  </si>
  <si>
    <t>Custom_6227_</t>
  </si>
  <si>
    <t>Custom_6228_</t>
  </si>
  <si>
    <t>ACCGTGTGGT</t>
  </si>
  <si>
    <t>Custom_6229_</t>
  </si>
  <si>
    <t>Custom_623_</t>
  </si>
  <si>
    <t>GTATCTAA</t>
  </si>
  <si>
    <t>TTAGATAC</t>
  </si>
  <si>
    <t>Custom_6230_</t>
  </si>
  <si>
    <t>Custom_6231_</t>
  </si>
  <si>
    <t>Custom_6232_</t>
  </si>
  <si>
    <t>Custom_6233_</t>
  </si>
  <si>
    <t>Custom_6234_</t>
  </si>
  <si>
    <t>Custom_6235_</t>
  </si>
  <si>
    <t>CGAATCTATA</t>
  </si>
  <si>
    <t>Custom_6236_</t>
  </si>
  <si>
    <t>Custom_6237_</t>
  </si>
  <si>
    <t>CAATAGGAAT</t>
  </si>
  <si>
    <t>Custom_6238_</t>
  </si>
  <si>
    <t>Custom_6239_</t>
  </si>
  <si>
    <t>Custom_624_</t>
  </si>
  <si>
    <t>CGCGTTAA</t>
  </si>
  <si>
    <t>TTAACGCG</t>
  </si>
  <si>
    <t>Custom_6240_</t>
  </si>
  <si>
    <t>Custom_6241_</t>
  </si>
  <si>
    <t>AATTGGCGCC</t>
  </si>
  <si>
    <t>Custom_6242_</t>
  </si>
  <si>
    <t>Custom_6243_</t>
  </si>
  <si>
    <t>ACCAAGCAGG</t>
  </si>
  <si>
    <t>Custom_6244_</t>
  </si>
  <si>
    <t>Custom_6245_</t>
  </si>
  <si>
    <t>TGGACCGCCA</t>
  </si>
  <si>
    <t>Custom_6246_</t>
  </si>
  <si>
    <t>TCGAGCCATA</t>
  </si>
  <si>
    <t>Custom_6247_</t>
  </si>
  <si>
    <t>Custom_6248_</t>
  </si>
  <si>
    <t>TGCCAACTGG</t>
  </si>
  <si>
    <t>Custom_6249_</t>
  </si>
  <si>
    <t>Custom_625_</t>
  </si>
  <si>
    <t>CTATTGCT</t>
  </si>
  <si>
    <t>AGCAATAG</t>
  </si>
  <si>
    <t>Custom_6250_</t>
  </si>
  <si>
    <t>Custom_6251_</t>
  </si>
  <si>
    <t>Custom_6252_</t>
  </si>
  <si>
    <t>Custom_6253_</t>
  </si>
  <si>
    <t>Custom_6254_</t>
  </si>
  <si>
    <t>Custom_6255_</t>
  </si>
  <si>
    <t>AAGACATTAG</t>
  </si>
  <si>
    <t>Custom_6256_</t>
  </si>
  <si>
    <t>Custom_6257_</t>
  </si>
  <si>
    <t>Custom_6258_</t>
  </si>
  <si>
    <t>Custom_6259_</t>
  </si>
  <si>
    <t>Custom_626_</t>
  </si>
  <si>
    <t>GATATCCA</t>
  </si>
  <si>
    <t>TGGATATC</t>
  </si>
  <si>
    <t>Custom_6260_</t>
  </si>
  <si>
    <t>AAGTTGACAA</t>
  </si>
  <si>
    <t>Custom_6261_</t>
  </si>
  <si>
    <t>Custom_6262_</t>
  </si>
  <si>
    <t>Custom_6263_</t>
  </si>
  <si>
    <t>Custom_6264_</t>
  </si>
  <si>
    <t>Custom_6265_</t>
  </si>
  <si>
    <t>TCGACATCTC</t>
  </si>
  <si>
    <t>Custom_6266_</t>
  </si>
  <si>
    <t>AGAGCTTATC</t>
  </si>
  <si>
    <t>Custom_6267_</t>
  </si>
  <si>
    <t>TAGGCTCGCG</t>
  </si>
  <si>
    <t>Custom_6268_</t>
  </si>
  <si>
    <t>AATCTAGAGA</t>
  </si>
  <si>
    <t>Custom_6269_</t>
  </si>
  <si>
    <t>GCTAATAGGA</t>
  </si>
  <si>
    <t>Custom_627_</t>
  </si>
  <si>
    <t>CTCAATCA</t>
  </si>
  <si>
    <t>TGATTGAG</t>
  </si>
  <si>
    <t>Custom_6270_</t>
  </si>
  <si>
    <t>Custom_6271_</t>
  </si>
  <si>
    <t>Custom_6272_</t>
  </si>
  <si>
    <t>ATCAGTACCA</t>
  </si>
  <si>
    <t>Custom_6273_</t>
  </si>
  <si>
    <t>Custom_6274_</t>
  </si>
  <si>
    <t>ATACAAGCAA</t>
  </si>
  <si>
    <t>Custom_6275_</t>
  </si>
  <si>
    <t>GTAGGTGGTG</t>
  </si>
  <si>
    <t>Custom_6276_</t>
  </si>
  <si>
    <t>CCGTTCAAGG</t>
  </si>
  <si>
    <t>Custom_6277_</t>
  </si>
  <si>
    <t>Custom_6278_</t>
  </si>
  <si>
    <t>Custom_6279_</t>
  </si>
  <si>
    <t>Custom_628_</t>
  </si>
  <si>
    <t>TATCGAGT</t>
  </si>
  <si>
    <t>ACTCGATA</t>
  </si>
  <si>
    <t>Custom_6280_</t>
  </si>
  <si>
    <t>ACGAGTCCAA</t>
  </si>
  <si>
    <t>CTACGACAAT-ACGAGTCCAA</t>
  </si>
  <si>
    <t>ATTGTCGTAG-TTGGACTCGT</t>
  </si>
  <si>
    <t>CTACGACAAT-TTGGACTCGT</t>
  </si>
  <si>
    <t>ATTGTCGTAG-ACGAGTCCAA</t>
  </si>
  <si>
    <t>Custom_6281_</t>
  </si>
  <si>
    <t>ACAAGGTACC</t>
  </si>
  <si>
    <t>ATGGCATGAT-ACAAGGTACC</t>
  </si>
  <si>
    <t>ATCATGCCAT-GGTACCTTGT</t>
  </si>
  <si>
    <t>ATGGCATGAT-GGTACCTTGT</t>
  </si>
  <si>
    <t>ATCATGCCAT-ACAAGGTACC</t>
  </si>
  <si>
    <t>Custom_6282_</t>
  </si>
  <si>
    <t>ACCCTCGGTA</t>
  </si>
  <si>
    <t>TGCGGCGTAT-ACCCTCGGTA</t>
  </si>
  <si>
    <t>ATACGCCGCA-TACCGAGGGT</t>
  </si>
  <si>
    <t>TGCGGCGTAT-TACCGAGGGT</t>
  </si>
  <si>
    <t>ATACGCCGCA-ACCCTCGGTA</t>
  </si>
  <si>
    <t>Custom_6283_</t>
  </si>
  <si>
    <t>ACTTCTAACG</t>
  </si>
  <si>
    <t>CATAATACAT-ACTTCTAACG</t>
  </si>
  <si>
    <t>ATGTATTATG-CGTTAGAAGT</t>
  </si>
  <si>
    <t>CATAATACAT-CGTTAGAAGT</t>
  </si>
  <si>
    <t>ATGTATTATG-ACTTCTAACG</t>
  </si>
  <si>
    <t>Custom_6284_</t>
  </si>
  <si>
    <t>ACATGAGGCT</t>
  </si>
  <si>
    <t>GATCTATCAT-ACATGAGGCT</t>
  </si>
  <si>
    <t>ATGATAGATC-AGCCTCATGT</t>
  </si>
  <si>
    <t>GATCTATCAT-AGCCTCATGT</t>
  </si>
  <si>
    <t>ATGATAGATC-ACATGAGGCT</t>
  </si>
  <si>
    <t>Custom_6285_</t>
  </si>
  <si>
    <t>ACGCAGAATC</t>
  </si>
  <si>
    <t>AGCTCGCTAT-ACGCAGAATC</t>
  </si>
  <si>
    <t>ATAGCGAGCT-GATTCTGCGT</t>
  </si>
  <si>
    <t>AGCTCGCTAT-GATTCTGCGT</t>
  </si>
  <si>
    <t>ATAGCGAGCT-ACGCAGAATC</t>
  </si>
  <si>
    <t>Custom_6286_</t>
  </si>
  <si>
    <t>ACCACTACGA</t>
  </si>
  <si>
    <t>CGGAACTGAT-ACCACTACGA</t>
  </si>
  <si>
    <t>ATCAGTTCCG-TCGTAGTGGT</t>
  </si>
  <si>
    <t>CGGAACTGAT-TCGTAGTGGT</t>
  </si>
  <si>
    <t>ATCAGTTCCG-ACCACTACGA</t>
  </si>
  <si>
    <t>Custom_6287_</t>
  </si>
  <si>
    <t>ACTGACCTTA</t>
  </si>
  <si>
    <t>GAACCGCGAT-ACTGACCTTA</t>
  </si>
  <si>
    <t>ATCGCGGTTC-TAAGGTCAGT</t>
  </si>
  <si>
    <t>GAACCGCGAT-TAAGGTCAGT</t>
  </si>
  <si>
    <t>ATCGCGGTTC-ACTGACCTTA</t>
  </si>
  <si>
    <t>Custom_6288_</t>
  </si>
  <si>
    <t>ACCTTAGTGT</t>
  </si>
  <si>
    <t>TATCGCACAT-ACCTTAGTGT</t>
  </si>
  <si>
    <t>ATGTGCGATA-ACACTAAGGT</t>
  </si>
  <si>
    <t>TATCGCACAT-ACACTAAGGT</t>
  </si>
  <si>
    <t>ATGTGCGATA-ACCTTAGTGT</t>
  </si>
  <si>
    <t>Custom_6289_</t>
  </si>
  <si>
    <t>ACTCCGACAC</t>
  </si>
  <si>
    <t>CGCTATGTAT-ACTCCGACAC</t>
  </si>
  <si>
    <t>ATACATAGCG-GTGTCGGAGT</t>
  </si>
  <si>
    <t>CGCTATGTAT-GTGTCGGAGT</t>
  </si>
  <si>
    <t>ATACATAGCG-ACTCCGACAC</t>
  </si>
  <si>
    <t>Custom_629_</t>
  </si>
  <si>
    <t>ATGCTTCA</t>
  </si>
  <si>
    <t>TGAAGCAT</t>
  </si>
  <si>
    <t>Custom_6290_</t>
  </si>
  <si>
    <t>ACAACAGGAA</t>
  </si>
  <si>
    <t>GTATGTTCAT-ACAACAGGAA</t>
  </si>
  <si>
    <t>ATGAACATAC-TTCCTGTTGT</t>
  </si>
  <si>
    <t>GTATGTTCAT-TTCCTGTTGT</t>
  </si>
  <si>
    <t>ATGAACATAC-ACAACAGGAA</t>
  </si>
  <si>
    <t>Custom_6291_</t>
  </si>
  <si>
    <t>ACGGTGAAGG</t>
  </si>
  <si>
    <t>ACGCACCTAT-ACGGTGAAGG</t>
  </si>
  <si>
    <t>ATAGGTGCGT-CCTTCACCGT</t>
  </si>
  <si>
    <t>ACGCACCTAT-CCTTCACCGT</t>
  </si>
  <si>
    <t>ATAGGTGCGT-ACGGTGAAGG</t>
  </si>
  <si>
    <t>Custom_6292_</t>
  </si>
  <si>
    <t>ACCCTGTGGC</t>
  </si>
  <si>
    <t>TACTCATAAT-ACCCTGTGGC</t>
  </si>
  <si>
    <t>ATTATGAGTA-GCCACAGGGT</t>
  </si>
  <si>
    <t>TACTCATAAT-GCCACAGGGT</t>
  </si>
  <si>
    <t>ATTATGAGTA-ACCCTGTGGC</t>
  </si>
  <si>
    <t>Custom_6293_</t>
  </si>
  <si>
    <t>ACTTCACAAT</t>
  </si>
  <si>
    <t>CGTCTGCGAT-ACTTCACAAT</t>
  </si>
  <si>
    <t>ATCGCAGACG-ATTGTGAAGT</t>
  </si>
  <si>
    <t>CGTCTGCGAT-ATTGTGAAGT</t>
  </si>
  <si>
    <t>ATCGCAGACG-ACTTCACAAT</t>
  </si>
  <si>
    <t>Custom_6294_</t>
  </si>
  <si>
    <t>ACACACGAGT</t>
  </si>
  <si>
    <t>TCGATATCAT-ACACACGAGT</t>
  </si>
  <si>
    <t>ATGATATCGA-ACTCGTGTGT</t>
  </si>
  <si>
    <t>TCGATATCAT-ACTCGTGTGT</t>
  </si>
  <si>
    <t>ATGATATCGA-ACACACGAGT</t>
  </si>
  <si>
    <t>Custom_6295_</t>
  </si>
  <si>
    <t>ACGTGTAGAC</t>
  </si>
  <si>
    <t>CTAGCGCTAT-ACGTGTAGAC</t>
  </si>
  <si>
    <t>ATAGCGCTAG-GTCTACACGT</t>
  </si>
  <si>
    <t>CTAGCGCTAT-GTCTACACGT</t>
  </si>
  <si>
    <t>ATAGCGCTAG-ACGTGTAGAC</t>
  </si>
  <si>
    <t>Custom_6296_</t>
  </si>
  <si>
    <t>ACTTCAGGTC</t>
  </si>
  <si>
    <t>CGTTAGAAAT-ACTTCAGGTC</t>
  </si>
  <si>
    <t>ATTTCTAACG-GACCTGAAGT</t>
  </si>
  <si>
    <t>CGTTAGAAAT-GACCTGAAGT</t>
  </si>
  <si>
    <t>ATTTCTAACG-ACTTCAGGTC</t>
  </si>
  <si>
    <t>Custom_6297_</t>
  </si>
  <si>
    <t>ACAGTAGAGA</t>
  </si>
  <si>
    <t>AGCCTCATAT-ACAGTAGAGA</t>
  </si>
  <si>
    <t>ATATGAGGCT-TCTCTACTGT</t>
  </si>
  <si>
    <t>AGCCTCATAT-TCTCTACTGT</t>
  </si>
  <si>
    <t>ATATGAGGCT-ACAGTAGAGA</t>
  </si>
  <si>
    <t>Custom_6298_</t>
  </si>
  <si>
    <t>ACAACCTGTT</t>
  </si>
  <si>
    <t>AGTACTCCAT-ACAACCTGTT</t>
  </si>
  <si>
    <t>ATGGAGTACT-AACAGGTTGT</t>
  </si>
  <si>
    <t>AGTACTCCAT-AACAGGTTGT</t>
  </si>
  <si>
    <t>ATGGAGTACT-ACAACCTGTT</t>
  </si>
  <si>
    <t>Custom_6299_</t>
  </si>
  <si>
    <t>ACCTAGCTTG</t>
  </si>
  <si>
    <t>GGCATTCTAT-ACCTAGCTTG</t>
  </si>
  <si>
    <t>ATAGAATGCC-CAAGCTAGGT</t>
  </si>
  <si>
    <t>GGCATTCTAT-CAAGCTAGGT</t>
  </si>
  <si>
    <t>ATAGAATGCC-ACCTAGCTTG</t>
  </si>
  <si>
    <t>Custom_630_</t>
  </si>
  <si>
    <t>ATCTTAGA</t>
  </si>
  <si>
    <t>TCTAAGAT</t>
  </si>
  <si>
    <t>Custom_6300_</t>
  </si>
  <si>
    <t>ACCGCAGACG</t>
  </si>
  <si>
    <t>GGACTTGGAT-ACCGCAGACG</t>
  </si>
  <si>
    <t>ATCCAAGTCC-CGTCTGCGGT</t>
  </si>
  <si>
    <t>GGACTTGGAT-CGTCTGCGGT</t>
  </si>
  <si>
    <t>ATCCAAGTCC-ACCGCAGACG</t>
  </si>
  <si>
    <t>Custom_6301_</t>
  </si>
  <si>
    <t>ACTATGAGTA</t>
  </si>
  <si>
    <t>AAGTCCAAAT-ACTATGAGTA</t>
  </si>
  <si>
    <t>ATTTGGACTT-TACTCATAGT</t>
  </si>
  <si>
    <t>AAGTCCAAAT-TACTCATAGT</t>
  </si>
  <si>
    <t>ATTTGGACTT-ACTATGAGTA</t>
  </si>
  <si>
    <t>Custom_6302_</t>
  </si>
  <si>
    <t>ACAGGTGCGT</t>
  </si>
  <si>
    <t>ATCCACTGAT-ACAGGTGCGT</t>
  </si>
  <si>
    <t>ATCAGTGGAT-ACGCACCTGT</t>
  </si>
  <si>
    <t>ATCCACTGAT-ACGCACCTGT</t>
  </si>
  <si>
    <t>ATCAGTGGAT-ACAGGTGCGT</t>
  </si>
  <si>
    <t>Custom_6303_</t>
  </si>
  <si>
    <t>ACGAACATAC</t>
  </si>
  <si>
    <t>GCTTGTCAAT-ACGAACATAC</t>
  </si>
  <si>
    <t>ATTGACAAGC-GTATGTTCGT</t>
  </si>
  <si>
    <t>GCTTGTCAAT-GTATGTTCGT</t>
  </si>
  <si>
    <t>ATTGACAAGC-ACGAACATAC</t>
  </si>
  <si>
    <t>Custom_6304_</t>
  </si>
  <si>
    <t>ACACATAGCG</t>
  </si>
  <si>
    <t>CAAGCTAGAT-ACACATAGCG</t>
  </si>
  <si>
    <t>ATCTAGCTTG-CGCTATGTGT</t>
  </si>
  <si>
    <t>CAAGCTAGAT-CGCTATGTGT</t>
  </si>
  <si>
    <t>ATCTAGCTTG-ACACATAGCG</t>
  </si>
  <si>
    <t>Custom_6305_</t>
  </si>
  <si>
    <t>ACGTGCGATA</t>
  </si>
  <si>
    <t>TGGATCGAAT-ACGTGCGATA</t>
  </si>
  <si>
    <t>ATTCGATCCA-TATCGCACGT</t>
  </si>
  <si>
    <t>TGGATCGAAT-TATCGCACGT</t>
  </si>
  <si>
    <t>ATTCGATCCA-ACGTGCGATA</t>
  </si>
  <si>
    <t>Custom_6306_</t>
  </si>
  <si>
    <t>ACCCAACAGA</t>
  </si>
  <si>
    <t>AGTTCAGGAT-ACCCAACAGA</t>
  </si>
  <si>
    <t>ATCCTGAACT-TCTGTTGGGT</t>
  </si>
  <si>
    <t>AGTTCAGGAT-TCTGTTGGGT</t>
  </si>
  <si>
    <t>ATCCTGAACT-ACCCAACAGA</t>
  </si>
  <si>
    <t>Custom_6307_</t>
  </si>
  <si>
    <t>ACTTGGTGAG</t>
  </si>
  <si>
    <t>GACCTGAAAT-ACTTGGTGAG</t>
  </si>
  <si>
    <t>ATTTCAGGTC-CTCACCAAGT</t>
  </si>
  <si>
    <t>GACCTGAAAT-CTCACCAAGT</t>
  </si>
  <si>
    <t>ATTTCAGGTC-ACTTGGTGAG</t>
  </si>
  <si>
    <t>Custom_6308_</t>
  </si>
  <si>
    <t>ACTATAACCT</t>
  </si>
  <si>
    <t>CTCTCGTCAT-ACTATAACCT</t>
  </si>
  <si>
    <t>ATGACGAGAG-AGGTTATAGT</t>
  </si>
  <si>
    <t>CTCTCGTCAT-AGGTTATAGT</t>
  </si>
  <si>
    <t>ATGACGAGAG-ACTATAACCT</t>
  </si>
  <si>
    <t>Custom_6309_</t>
  </si>
  <si>
    <t>ACAAGGATGA</t>
  </si>
  <si>
    <t>CCAAGTCTAT-ACAAGGATGA</t>
  </si>
  <si>
    <t>ATAGACTTGG-TCATCCTTGT</t>
  </si>
  <si>
    <t>CCAAGTCTAT-TCATCCTTGT</t>
  </si>
  <si>
    <t>ATAGACTTGG-ACAAGGATGA</t>
  </si>
  <si>
    <t>Custom_631_</t>
  </si>
  <si>
    <t>GAGCTATT</t>
  </si>
  <si>
    <t>AATAGCTC</t>
  </si>
  <si>
    <t>Custom_6310_</t>
  </si>
  <si>
    <t>ACGGAAGCAG</t>
  </si>
  <si>
    <t>TTGGACTCAT-ACGGAAGCAG</t>
  </si>
  <si>
    <t>ATGAGTCCAA-CTGCTTCCGT</t>
  </si>
  <si>
    <t>TTGGACTCAT-CTGCTTCCGT</t>
  </si>
  <si>
    <t>ATGAGTCCAA-ACGGAAGCAG</t>
  </si>
  <si>
    <t>Custom_6311_</t>
  </si>
  <si>
    <t>ACTCGTGACC</t>
  </si>
  <si>
    <t>GGCTTAAGAT-ACTCGTGACC</t>
  </si>
  <si>
    <t>ATCTTAAGCC-GGTCACGAGT</t>
  </si>
  <si>
    <t>GGCTTAAGAT-GGTCACGAGT</t>
  </si>
  <si>
    <t>ATCTTAAGCC-ACTCGTGACC</t>
  </si>
  <si>
    <t>Custom_6312_</t>
  </si>
  <si>
    <t>ACCTACAGTT</t>
  </si>
  <si>
    <t>AATCCGGAAT-ACCTACAGTT</t>
  </si>
  <si>
    <t>ATTCCGGATT-AACTGTAGGT</t>
  </si>
  <si>
    <t>AATCCGGAAT-AACTGTAGGT</t>
  </si>
  <si>
    <t>ATTCCGGATT-ACCTACAGTT</t>
  </si>
  <si>
    <t>Custom_6313_</t>
  </si>
  <si>
    <t>ACAAGACGTC</t>
  </si>
  <si>
    <t>GGTACCTTAT-ACAAGACGTC</t>
  </si>
  <si>
    <t>ATAAGGTACC-GACGTCTTGT</t>
  </si>
  <si>
    <t>GGTACCTTAT-GACGTCTTGT</t>
  </si>
  <si>
    <t>ATAAGGTACC-ACAAGACGTC</t>
  </si>
  <si>
    <t>Custom_6314_</t>
  </si>
  <si>
    <t>ACATACCAAG</t>
  </si>
  <si>
    <t>AACAGGTTAT-ACATACCAAG</t>
  </si>
  <si>
    <t>ATAACCTGTT-CTTGGTATGT</t>
  </si>
  <si>
    <t>AACAGGTTAT-CTTGGTATGT</t>
  </si>
  <si>
    <t>ATAACCTGTT-ACATACCAAG</t>
  </si>
  <si>
    <t>Custom_6315_</t>
  </si>
  <si>
    <t>ACAGAATGCC</t>
  </si>
  <si>
    <t>AGGCAGAGAT-ACAGAATGCC</t>
  </si>
  <si>
    <t>ATCTCTGCCT-GGCATTCTGT</t>
  </si>
  <si>
    <t>AGGCAGAGAT-GGCATTCTGT</t>
  </si>
  <si>
    <t>ATCTCTGCCT-ACAGAATGCC</t>
  </si>
  <si>
    <t>Custom_6316_</t>
  </si>
  <si>
    <t>ACTGTCGTAG</t>
  </si>
  <si>
    <t>TAAGGTCAAT-ACTGTCGTAG</t>
  </si>
  <si>
    <t>ATTGACCTTA-CTACGACAGT</t>
  </si>
  <si>
    <t>TAAGGTCAAT-CTACGACAGT</t>
  </si>
  <si>
    <t>ATTGACCTTA-ACTGTCGTAG</t>
  </si>
  <si>
    <t>Custom_6317_</t>
  </si>
  <si>
    <t>ACCATGCCAT</t>
  </si>
  <si>
    <t>GCCACAGGAT-ACCATGCCAT</t>
  </si>
  <si>
    <t>ATCCTGTGGC-ATGGCATGGT</t>
  </si>
  <si>
    <t>GCCACAGGAT-ATGGCATGGT</t>
  </si>
  <si>
    <t>ATCCTGTGGC-ACCATGCCAT</t>
  </si>
  <si>
    <t>Custom_6318_</t>
  </si>
  <si>
    <t>ACGTCCGTGC</t>
  </si>
  <si>
    <t>GGAGCGTCAT-ACGTCCGTGC</t>
  </si>
  <si>
    <t>ATGACGCTCC-GCACGGACGT</t>
  </si>
  <si>
    <t>GGAGCGTCAT-GCACGGACGT</t>
  </si>
  <si>
    <t>ATGACGCTCC-ACGTCCGTGC</t>
  </si>
  <si>
    <t>Custom_6319_</t>
  </si>
  <si>
    <t>ACGGAACGTT</t>
  </si>
  <si>
    <t>GCAATGCAAT-ACGGAACGTT</t>
  </si>
  <si>
    <t>ATTGCATTGC-AACGTTCCGT</t>
  </si>
  <si>
    <t>GCAATGCAAT-AACGTTCCGT</t>
  </si>
  <si>
    <t>ATTGCATTGC-ACGGAACGTT</t>
  </si>
  <si>
    <t>Custom_632_</t>
  </si>
  <si>
    <t>CAACTCTC</t>
  </si>
  <si>
    <t>GAGAGTTG</t>
  </si>
  <si>
    <t>Custom_6320_</t>
  </si>
  <si>
    <t>ACATCTTAGT</t>
  </si>
  <si>
    <t>ATATCTCGAT-ACATCTTAGT</t>
  </si>
  <si>
    <t>ATCGAGATAT-ACTAAGATGT</t>
  </si>
  <si>
    <t>ATATCTCGAT-ACTAAGATGT</t>
  </si>
  <si>
    <t>ATCGAGATAT-ACATCTTAGT</t>
  </si>
  <si>
    <t>Custom_6321_</t>
  </si>
  <si>
    <t>ACGCTCCGAC</t>
  </si>
  <si>
    <t>GCGCTCTAAT-ACGCTCCGAC</t>
  </si>
  <si>
    <t>ATTAGAGCGC-GTCGGAGCGT</t>
  </si>
  <si>
    <t>GCGCTCTAAT-GTCGGAGCGT</t>
  </si>
  <si>
    <t>ATTAGAGCGC-ACGCTCCGAC</t>
  </si>
  <si>
    <t>Custom_6322_</t>
  </si>
  <si>
    <t>ACGCGTTGGA</t>
  </si>
  <si>
    <t>GGTGAACCAT-ACGCGTTGGA</t>
  </si>
  <si>
    <t>ATGGTTCACC-TCCAACGCGT</t>
  </si>
  <si>
    <t>GGTGAACCAT-TCCAACGCGT</t>
  </si>
  <si>
    <t>ATGGTTCACC-ACGCGTTGGA</t>
  </si>
  <si>
    <t>Custom_6323_</t>
  </si>
  <si>
    <t>ACCTTCACGG</t>
  </si>
  <si>
    <t>CAACAATGAT-ACCTTCACGG</t>
  </si>
  <si>
    <t>ATCATTGTTG-CCGTGAAGGT</t>
  </si>
  <si>
    <t>CAACAATGAT-CCGTGAAGGT</t>
  </si>
  <si>
    <t>ATCATTGTTG-ACCTTCACGG</t>
  </si>
  <si>
    <t>Custom_6324_</t>
  </si>
  <si>
    <t>ACTCCTGTAA</t>
  </si>
  <si>
    <t>TGGTGGCAAT-ACTCCTGTAA</t>
  </si>
  <si>
    <t>ATTGCCACCA-TTACAGGAGT</t>
  </si>
  <si>
    <t>TGGTGGCAAT-TTACAGGAGT</t>
  </si>
  <si>
    <t>ATTGCCACCA-ACTCCTGTAA</t>
  </si>
  <si>
    <t>Custom_6325_</t>
  </si>
  <si>
    <t>ACGAGGCATT</t>
  </si>
  <si>
    <t>GAATGAGAAT-ACGAGGCATT</t>
  </si>
  <si>
    <t>ATTCTCATTC-AATGCCTCGT</t>
  </si>
  <si>
    <t>GAATGAGAAT-AATGCCTCGT</t>
  </si>
  <si>
    <t>ATTCTCATTC-ACGAGGCATT</t>
  </si>
  <si>
    <t>Custom_6326_</t>
  </si>
  <si>
    <t>ACACCACTTA</t>
  </si>
  <si>
    <t>TTGCCTAGAT-ACACCACTTA</t>
  </si>
  <si>
    <t>ATCTAGGCAA-TAAGTGGTGT</t>
  </si>
  <si>
    <t>TTGCCTAGAT-TAAGTGGTGT</t>
  </si>
  <si>
    <t>ATCTAGGCAA-ACACCACTTA</t>
  </si>
  <si>
    <t>Custom_6327_</t>
  </si>
  <si>
    <t>ACGTTGTCCG</t>
  </si>
  <si>
    <t>CCATTCGAAT-ACGTTGTCCG</t>
  </si>
  <si>
    <t>ATTCGAATGG-CGGACAACGT</t>
  </si>
  <si>
    <t>CCATTCGAAT-CGGACAACGT</t>
  </si>
  <si>
    <t>ATTCGAATGG-ACGTTGTCCG</t>
  </si>
  <si>
    <t>Custom_6328_</t>
  </si>
  <si>
    <t>ACGGTTCACC</t>
  </si>
  <si>
    <t>GACGTCTTAT-ACGGTTCACC</t>
  </si>
  <si>
    <t>ATAAGACGTC-GGTGAACCGT</t>
  </si>
  <si>
    <t>GACGTCTTAT-GGTGAACCGT</t>
  </si>
  <si>
    <t>ATAAGACGTC-ACGGTTCACC</t>
  </si>
  <si>
    <t>Custom_6329_</t>
  </si>
  <si>
    <t>ACCATTGTTG</t>
  </si>
  <si>
    <t>TGCGAGACAT-ACCATTGTTG</t>
  </si>
  <si>
    <t>ATGTCTCGCA-CAACAATGGT</t>
  </si>
  <si>
    <t>TGCGAGACAT-CAACAATGGT</t>
  </si>
  <si>
    <t>ATGTCTCGCA-ACCATTGTTG</t>
  </si>
  <si>
    <t>Custom_633_</t>
  </si>
  <si>
    <t>TACGGTTC</t>
  </si>
  <si>
    <t>GAACCGTA</t>
  </si>
  <si>
    <t>Custom_6330_</t>
  </si>
  <si>
    <t>ACTGCCACCA</t>
  </si>
  <si>
    <t>CATAGAGTAT-ACTGCCACCA</t>
  </si>
  <si>
    <t>ATACTCTATG-TGGTGGCAGT</t>
  </si>
  <si>
    <t>CATAGAGTAT-TGGTGGCAGT</t>
  </si>
  <si>
    <t>ATACTCTATG-ACTGCCACCA</t>
  </si>
  <si>
    <t>Custom_6331_</t>
  </si>
  <si>
    <t>ACGGAGTACT</t>
  </si>
  <si>
    <t>AACGTTCCAT-ACGGAGTACT</t>
  </si>
  <si>
    <t>ATGGAACGTT-AGTACTCCGT</t>
  </si>
  <si>
    <t>AACGTTCCAT-AGTACTCCGT</t>
  </si>
  <si>
    <t>ATGGAACGTT-ACGGAGTACT</t>
  </si>
  <si>
    <t>Custom_6332_</t>
  </si>
  <si>
    <t>ACCAGTGGAT</t>
  </si>
  <si>
    <t>CCGTGAAGAT-ACCAGTGGAT</t>
  </si>
  <si>
    <t>ATCTTCACGG-ATCCACTGGT</t>
  </si>
  <si>
    <t>CCGTGAAGAT-ATCCACTGGT</t>
  </si>
  <si>
    <t>ATCTTCACGG-ACCAGTGGAT</t>
  </si>
  <si>
    <t>Custom_6333_</t>
  </si>
  <si>
    <t>ACTGACAAGC</t>
  </si>
  <si>
    <t>TTACAGGAAT-ACTGACAAGC</t>
  </si>
  <si>
    <t>ATTCCTGTAA-GCTTGTCAGT</t>
  </si>
  <si>
    <t>TTACAGGAAT-GCTTGTCAGT</t>
  </si>
  <si>
    <t>ATTCCTGTAA-ACTGACAAGC</t>
  </si>
  <si>
    <t>Custom_6334_</t>
  </si>
  <si>
    <t>ACGACGAGAG</t>
  </si>
  <si>
    <t>GATTCTGCAT-ACGACGAGAG</t>
  </si>
  <si>
    <t>ATGCAGAATC-CTCTCGTCGT</t>
  </si>
  <si>
    <t>GATTCTGCAT-CTCTCGTCGT</t>
  </si>
  <si>
    <t>ATGCAGAATC-ACGACGAGAG</t>
  </si>
  <si>
    <t>Custom_6335_</t>
  </si>
  <si>
    <t>ACAGACTTGG</t>
  </si>
  <si>
    <t>TCGTAGTGAT-ACAGACTTGG</t>
  </si>
  <si>
    <t>ATCACTACGA-CCAAGTCTGT</t>
  </si>
  <si>
    <t>TCGTAGTGAT-CCAAGTCTGT</t>
  </si>
  <si>
    <t>ATCACTACGA-ACAGACTTGG</t>
  </si>
  <si>
    <t>Custom_6336_</t>
  </si>
  <si>
    <t>ACCTGTATTA</t>
  </si>
  <si>
    <t>ATATGGATAT-ACCTGTATTA</t>
  </si>
  <si>
    <t>ATATCCATAT-TAATACAGGT</t>
  </si>
  <si>
    <t>ATATGGATAT-TAATACAGGT</t>
  </si>
  <si>
    <t>ATATCCATAT-ACCTGTATTA</t>
  </si>
  <si>
    <t>Custom_6337_</t>
  </si>
  <si>
    <t>ACTCACGCCG</t>
  </si>
  <si>
    <t>GCGCAAGCAT-ACTCACGCCG</t>
  </si>
  <si>
    <t>ATGCTTGCGC-CGGCGTGAGT</t>
  </si>
  <si>
    <t>GCGCAAGCAT-CGGCGTGAGT</t>
  </si>
  <si>
    <t>ATGCTTGCGC-ACTCACGCCG</t>
  </si>
  <si>
    <t>Custom_6338_</t>
  </si>
  <si>
    <t>AAGATACTAT</t>
  </si>
  <si>
    <t>ACACTTACAT</t>
  </si>
  <si>
    <t>AAGATACTAT-ACACTTACAT</t>
  </si>
  <si>
    <t>ATAGTATCTT-ATGTAAGTGT</t>
  </si>
  <si>
    <t>AAGATACTAT-ATGTAAGTGT</t>
  </si>
  <si>
    <t>ATAGTATCTT-ACACTTACAT</t>
  </si>
  <si>
    <t>Custom_6339_</t>
  </si>
  <si>
    <t>ACTGCATTGC</t>
  </si>
  <si>
    <t>ATTGTGAAAT-ACTGCATTGC</t>
  </si>
  <si>
    <t>ATTTCACAAT-GCAATGCAGT</t>
  </si>
  <si>
    <t>ATTGTGAAAT-GCAATGCAGT</t>
  </si>
  <si>
    <t>ATTTCACAAT-ACTGCATTGC</t>
  </si>
  <si>
    <t>Custom_634_</t>
  </si>
  <si>
    <t>CGATAGAA</t>
  </si>
  <si>
    <t>TTCTATCG</t>
  </si>
  <si>
    <t>Custom_6340_</t>
  </si>
  <si>
    <t>ACCTTAAGCC</t>
  </si>
  <si>
    <t>TAAGTGGTAT-ACCTTAAGCC</t>
  </si>
  <si>
    <t>ATACCACTTA-GGCTTAAGGT</t>
  </si>
  <si>
    <t>TAAGTGGTAT-GGCTTAAGGT</t>
  </si>
  <si>
    <t>ATACCACTTA-ACCTTAAGCC</t>
  </si>
  <si>
    <t>Custom_6341_</t>
  </si>
  <si>
    <t>ACCTAGGCAA</t>
  </si>
  <si>
    <t>CTCACCAAAT-ACCTAGGCAA</t>
  </si>
  <si>
    <t>ATTTGGTGAG-TTGCCTAGGT</t>
  </si>
  <si>
    <t>CTCACCAAAT-TTGCCTAGGT</t>
  </si>
  <si>
    <t>ATTTGGTGAG-ACCTAGGCAA</t>
  </si>
  <si>
    <t>Custom_6342_</t>
  </si>
  <si>
    <t>ACTCGAATGG</t>
  </si>
  <si>
    <t>TCTGTTGGAT-ACTCGAATGG</t>
  </si>
  <si>
    <t>ATCCAACAGA-CCATTCGAGT</t>
  </si>
  <si>
    <t>TCTGTTGGAT-CCATTCGAGT</t>
  </si>
  <si>
    <t>ATCCAACAGA-ACTCGAATGG</t>
  </si>
  <si>
    <t>Custom_6343_</t>
  </si>
  <si>
    <t>ACATATTCAC</t>
  </si>
  <si>
    <t>TAATACAGAT-ACATATTCAC</t>
  </si>
  <si>
    <t>ATCTGTATTA-GTGAATATGT</t>
  </si>
  <si>
    <t>TAATACAGAT-GTGAATATGT</t>
  </si>
  <si>
    <t>ATCTGTATTA-ACATATTCAC</t>
  </si>
  <si>
    <t>Custom_6344_</t>
  </si>
  <si>
    <t>ACGCGCCTGT</t>
  </si>
  <si>
    <t>CGGCGTGAAT-ACGCGCCTGT</t>
  </si>
  <si>
    <t>ATTCACGCCG-ACAGGCGCGT</t>
  </si>
  <si>
    <t>CGGCGTGAAT-ACAGGCGCGT</t>
  </si>
  <si>
    <t>ATTCACGCCG-ACGCGCCTGT</t>
  </si>
  <si>
    <t>Custom_6345_</t>
  </si>
  <si>
    <t>ACACTCTATG</t>
  </si>
  <si>
    <t>ATGTAAGTAT-ACACTCTATG</t>
  </si>
  <si>
    <t>ATACTTACAT-CATAGAGTGT</t>
  </si>
  <si>
    <t>ATGTAAGTAT-CATAGAGTGT</t>
  </si>
  <si>
    <t>ATACTTACAT-ACACTCTATG</t>
  </si>
  <si>
    <t>Custom_6346_</t>
  </si>
  <si>
    <t>ACGTCTCGCA</t>
  </si>
  <si>
    <t>GCACGGACAT-ACGTCTCGCA</t>
  </si>
  <si>
    <t>ATGTCCGTGC-TGCGAGACGT</t>
  </si>
  <si>
    <t>GCACGGACAT-TGCGAGACGT</t>
  </si>
  <si>
    <t>ATGTCCGTGC-ACGTCTCGCA</t>
  </si>
  <si>
    <t>Custom_6347_</t>
  </si>
  <si>
    <t>ACTCGATCCA</t>
  </si>
  <si>
    <t>AATGCCTCAT-ACTCGATCCA</t>
  </si>
  <si>
    <t>ATGAGGCATT-TGGATCGAGT</t>
  </si>
  <si>
    <t>AATGCCTCAT-TGGATCGAGT</t>
  </si>
  <si>
    <t>ATGAGGCATT-ACTCGATCCA</t>
  </si>
  <si>
    <t>Custom_6348_</t>
  </si>
  <si>
    <t>ACCCTGAACT</t>
  </si>
  <si>
    <t>TACCGAGGAT-ACCCTGAACT</t>
  </si>
  <si>
    <t>ATCCTCGGTA-AGTTCAGGGT</t>
  </si>
  <si>
    <t>TACCGAGGAT-AGTTCAGGGT</t>
  </si>
  <si>
    <t>ATCCTCGGTA-ACCCTGAACT</t>
  </si>
  <si>
    <t>Custom_6349_</t>
  </si>
  <si>
    <t>ACTCCGGATT</t>
  </si>
  <si>
    <t>CGGACAACAT-ACTCCGGATT</t>
  </si>
  <si>
    <t>ATGTTGTCCG-AATCCGGAGT</t>
  </si>
  <si>
    <t>CGGACAACAT-AATCCGGAGT</t>
  </si>
  <si>
    <t>ATGTTGTCCG-ACTCCGGATT</t>
  </si>
  <si>
    <t>Custom_635_</t>
  </si>
  <si>
    <t>AGGTCAAG</t>
  </si>
  <si>
    <t>CTTGACCT</t>
  </si>
  <si>
    <t>Custom_6350_</t>
  </si>
  <si>
    <t>ACGATAGATC</t>
  </si>
  <si>
    <t>CTGCTTCCAT-ACGATAGATC</t>
  </si>
  <si>
    <t>ATGGAAGCAG-GATCTATCGT</t>
  </si>
  <si>
    <t>CTGCTTCCAT-GATCTATCGT</t>
  </si>
  <si>
    <t>ATGGAAGCAG-ACGATAGATC</t>
  </si>
  <si>
    <t>Custom_6351_</t>
  </si>
  <si>
    <t>ACAGCGAGCT</t>
  </si>
  <si>
    <t>TCATCCTTAT-ACAGCGAGCT</t>
  </si>
  <si>
    <t>ATAAGGATGA-AGCTCGCTGT</t>
  </si>
  <si>
    <t>TCATCCTTAT-AGCTCGCTGT</t>
  </si>
  <si>
    <t>ATAAGGATGA-ACAGCGAGCT</t>
  </si>
  <si>
    <t>Custom_6352_</t>
  </si>
  <si>
    <t>ACCAGTTCCG</t>
  </si>
  <si>
    <t>AGGTTATAAT-ACCAGTTCCG</t>
  </si>
  <si>
    <t>ATTATAACCT-CGGAACTGGT</t>
  </si>
  <si>
    <t>AGGTTATAAT-CGGAACTGGT</t>
  </si>
  <si>
    <t>ATTATAACCT-ACCAGTTCCG</t>
  </si>
  <si>
    <t>Custom_6353_</t>
  </si>
  <si>
    <t>Custom_6354_</t>
  </si>
  <si>
    <t>Custom_6355_</t>
  </si>
  <si>
    <t>Custom_6356_</t>
  </si>
  <si>
    <t>Custom_6357_</t>
  </si>
  <si>
    <t>Custom_6358_</t>
  </si>
  <si>
    <t>Custom_6359_</t>
  </si>
  <si>
    <t>Custom_636_</t>
  </si>
  <si>
    <t>CAGACTCG</t>
  </si>
  <si>
    <t>CGAGTCTG</t>
  </si>
  <si>
    <t>Custom_6360_</t>
  </si>
  <si>
    <t>Custom_6361_</t>
  </si>
  <si>
    <t>Custom_6362_</t>
  </si>
  <si>
    <t>Custom_6363_</t>
  </si>
  <si>
    <t>Custom_6364_</t>
  </si>
  <si>
    <t>Custom_6365_</t>
  </si>
  <si>
    <t>Custom_6366_</t>
  </si>
  <si>
    <t>Custom_6367_</t>
  </si>
  <si>
    <t>Custom_6368_</t>
  </si>
  <si>
    <t>Custom_6369_</t>
  </si>
  <si>
    <t>Custom_637_</t>
  </si>
  <si>
    <t>TCCAAGCA</t>
  </si>
  <si>
    <t>TGCTTGGA</t>
  </si>
  <si>
    <t>Custom_6370_</t>
  </si>
  <si>
    <t>Custom_6371_</t>
  </si>
  <si>
    <t>Custom_6372_</t>
  </si>
  <si>
    <t>Custom_6373_</t>
  </si>
  <si>
    <t>Custom_6374_</t>
  </si>
  <si>
    <t>Custom_6375_</t>
  </si>
  <si>
    <t>Custom_6376_</t>
  </si>
  <si>
    <t>Custom_6377_</t>
  </si>
  <si>
    <t>Custom_6378_</t>
  </si>
  <si>
    <t>Custom_6379_</t>
  </si>
  <si>
    <t>Custom_638_</t>
  </si>
  <si>
    <t>Custom_6380_</t>
  </si>
  <si>
    <t>Custom_6381_</t>
  </si>
  <si>
    <t>Custom_6382_</t>
  </si>
  <si>
    <t>Custom_6383_</t>
  </si>
  <si>
    <t>Custom_6384_</t>
  </si>
  <si>
    <t>Custom_6385_</t>
  </si>
  <si>
    <t>Custom_6386_</t>
  </si>
  <si>
    <t>Custom_6387_</t>
  </si>
  <si>
    <t>Custom_6388_</t>
  </si>
  <si>
    <t>Custom_6389_</t>
  </si>
  <si>
    <t>Custom_639_</t>
  </si>
  <si>
    <t>Custom_6390_</t>
  </si>
  <si>
    <t>Custom_6391_</t>
  </si>
  <si>
    <t>Custom_6392_</t>
  </si>
  <si>
    <t>Custom_6393_</t>
  </si>
  <si>
    <t>Custom_6394_</t>
  </si>
  <si>
    <t>Custom_6395_</t>
  </si>
  <si>
    <t>Custom_640_</t>
  </si>
  <si>
    <t>Custom_641_</t>
  </si>
  <si>
    <t>Custom_6478_</t>
  </si>
  <si>
    <t>Custom_6480_</t>
  </si>
  <si>
    <t>Custom_6481_</t>
  </si>
  <si>
    <t>Custom_6486_</t>
  </si>
  <si>
    <t>Custom_6487_</t>
  </si>
  <si>
    <t>Custom_6488_</t>
  </si>
  <si>
    <t>Custom_6489_</t>
  </si>
  <si>
    <t>Custom_6490_</t>
  </si>
  <si>
    <t>Custom_6491_</t>
  </si>
  <si>
    <t>Custom_6492_</t>
  </si>
  <si>
    <t>Custom_6493_</t>
  </si>
  <si>
    <t>Custom_6494_</t>
  </si>
  <si>
    <t>Custom_6495_</t>
  </si>
  <si>
    <t>Custom_6496_</t>
  </si>
  <si>
    <t>Custom_6497_</t>
  </si>
  <si>
    <t>Custom_6498_</t>
  </si>
  <si>
    <t>Custom_6499_</t>
  </si>
  <si>
    <t>Custom_6500_</t>
  </si>
  <si>
    <t>Custom_6501_</t>
  </si>
  <si>
    <t>Custom_6502_</t>
  </si>
  <si>
    <t>Custom_6503_</t>
  </si>
  <si>
    <t>Custom_6504_</t>
  </si>
  <si>
    <t>Custom_6505_</t>
  </si>
  <si>
    <t>Custom_6506_</t>
  </si>
  <si>
    <t>Custom_6507_</t>
  </si>
  <si>
    <t>Custom_6508_</t>
  </si>
  <si>
    <t>Custom_6509_</t>
  </si>
  <si>
    <t>Custom_6510_</t>
  </si>
  <si>
    <t>Custom_6511_</t>
  </si>
  <si>
    <t>Custom_6512_</t>
  </si>
  <si>
    <t>Custom_6513_</t>
  </si>
  <si>
    <t>Custom_6514_</t>
  </si>
  <si>
    <t>Custom_6515_</t>
  </si>
  <si>
    <t>Custom_6516_</t>
  </si>
  <si>
    <t>Custom_6517_</t>
  </si>
  <si>
    <t>Custom_6518_</t>
  </si>
  <si>
    <t>Custom_6519_</t>
  </si>
  <si>
    <t>Custom_6520_</t>
  </si>
  <si>
    <t>Custom_6521_</t>
  </si>
  <si>
    <t>Custom_6522_</t>
  </si>
  <si>
    <t>Custom_6523_</t>
  </si>
  <si>
    <t>Custom_6524_</t>
  </si>
  <si>
    <t>Custom_6525_</t>
  </si>
  <si>
    <t>Custom_660_</t>
  </si>
  <si>
    <t>Custom_6604_</t>
  </si>
  <si>
    <t>Custom_6606_</t>
  </si>
  <si>
    <t>Custom_6607_</t>
  </si>
  <si>
    <t>Custom_6608_</t>
  </si>
  <si>
    <t>Custom_6609_</t>
  </si>
  <si>
    <t>Custom_661_</t>
  </si>
  <si>
    <t>TAGATCGC</t>
  </si>
  <si>
    <t>GATAAGGC-TAGATCGC</t>
  </si>
  <si>
    <t>GCCTTATC-GCGATCTA</t>
  </si>
  <si>
    <t>GATAAGGC-GCGATCTA</t>
  </si>
  <si>
    <t>GCCTTATC-TAGATCGC</t>
  </si>
  <si>
    <t>Custom_6610_</t>
  </si>
  <si>
    <t>Custom_6611_</t>
  </si>
  <si>
    <t>Custom_6612_</t>
  </si>
  <si>
    <t>Custom_6613_</t>
  </si>
  <si>
    <t>Custom_6614_</t>
  </si>
  <si>
    <t>Custom_6615_</t>
  </si>
  <si>
    <t>Custom_6616_</t>
  </si>
  <si>
    <t>Custom_6617_</t>
  </si>
  <si>
    <t>Custom_6619_</t>
  </si>
  <si>
    <t>Custom_662_</t>
  </si>
  <si>
    <t>GATAAGGC-CTCTCTAT</t>
  </si>
  <si>
    <t>GCCTTATC-ATAGAGAG</t>
  </si>
  <si>
    <t>GATAAGGC-ATAGAGAG</t>
  </si>
  <si>
    <t>GCCTTATC-CTCTCTAT</t>
  </si>
  <si>
    <t>Custom_6626_</t>
  </si>
  <si>
    <t>GCAGAATTAT</t>
  </si>
  <si>
    <t>ACACCGGCCA</t>
  </si>
  <si>
    <t>GCAGAATTAT-ACACCGGCCA</t>
  </si>
  <si>
    <t>ATAATTCTGC-TGGCCGGTGT</t>
  </si>
  <si>
    <t>GCAGAATTAT-TGGCCGGTGT</t>
  </si>
  <si>
    <t>ATAATTCTGC-ACACCGGCCA</t>
  </si>
  <si>
    <t>Custom_6627_</t>
  </si>
  <si>
    <t>ACTAAGATAT</t>
  </si>
  <si>
    <t>ACAACCGCGG</t>
  </si>
  <si>
    <t>ACTAAGATAT-ACAACCGCGG</t>
  </si>
  <si>
    <t>ATATCTTAGT-CCGCGGTTGT</t>
  </si>
  <si>
    <t>ACTAAGATAT-CCGCGGTTGT</t>
  </si>
  <si>
    <t>ATATCTTAGT-ACAACCGCGG</t>
  </si>
  <si>
    <t>Custom_6628_</t>
  </si>
  <si>
    <t>GTCGGAGCAT</t>
  </si>
  <si>
    <t>ACGGTTATAA</t>
  </si>
  <si>
    <t>GTCGGAGCAT-ACGGTTATAA</t>
  </si>
  <si>
    <t>ATGCTCCGAC-TTATAACCGT</t>
  </si>
  <si>
    <t>GTCGGAGCAT-TTATAACCGT</t>
  </si>
  <si>
    <t>ATGCTCCGAC-ACGGTTATAA</t>
  </si>
  <si>
    <t>Custom_6629_</t>
  </si>
  <si>
    <t>CTTGGTATAT</t>
  </si>
  <si>
    <t>ACCCAAGTCC</t>
  </si>
  <si>
    <t>CTTGGTATAT-ACCCAAGTCC</t>
  </si>
  <si>
    <t>ATATACCAAG-GGACTTGGGT</t>
  </si>
  <si>
    <t>CTTGGTATAT-GGACTTGGGT</t>
  </si>
  <si>
    <t>ATATACCAAG-ACCCAAGTCC</t>
  </si>
  <si>
    <t>Custom_663_</t>
  </si>
  <si>
    <t>GATAAGGC-TATCCTCT</t>
  </si>
  <si>
    <t>GCCTTATC-AGAGGATA</t>
  </si>
  <si>
    <t>GATAAGGC-AGAGGATA</t>
  </si>
  <si>
    <t>GCCTTATC-TATCCTCT</t>
  </si>
  <si>
    <t>Custom_6630_</t>
  </si>
  <si>
    <t>TCCAACGCAT</t>
  </si>
  <si>
    <t>ACTTGGACTT</t>
  </si>
  <si>
    <t>TCCAACGCAT-ACTTGGACTT</t>
  </si>
  <si>
    <t>ATGCGTTGGA-AAGTCCAAGT</t>
  </si>
  <si>
    <t>TCCAACGCAT-AAGTCCAAGT</t>
  </si>
  <si>
    <t>ATGCGTTGGA-ACTTGGACTT</t>
  </si>
  <si>
    <t>Custom_6631_</t>
  </si>
  <si>
    <t>ATGGCATGGT</t>
  </si>
  <si>
    <t>TGCGAGACAT-ATGGCATGGT</t>
  </si>
  <si>
    <t>ATGTCTCGCA-ACCATGCCAT</t>
  </si>
  <si>
    <t>TGCGAGACAT-ACCATGCCAT</t>
  </si>
  <si>
    <t>ATGTCTCGCA-ATGGCATGGT</t>
  </si>
  <si>
    <t>Custom_6632_</t>
  </si>
  <si>
    <t>Custom_6633_</t>
  </si>
  <si>
    <t>Custom_6634_</t>
  </si>
  <si>
    <t>Custom_6635_</t>
  </si>
  <si>
    <t>Custom_6636_</t>
  </si>
  <si>
    <t>Custom_6637_</t>
  </si>
  <si>
    <t>Custom_6638_</t>
  </si>
  <si>
    <t>Custom_6639_</t>
  </si>
  <si>
    <t>Custom_664_</t>
  </si>
  <si>
    <t>GATAAGGC-AGAGTAGA</t>
  </si>
  <si>
    <t>GCCTTATC-TCTACTCT</t>
  </si>
  <si>
    <t>GATAAGGC-TCTACTCT</t>
  </si>
  <si>
    <t>GCCTTATC-AGAGTAGA</t>
  </si>
  <si>
    <t>Custom_6640_</t>
  </si>
  <si>
    <t>Custom_6641_</t>
  </si>
  <si>
    <t>Custom_6642_</t>
  </si>
  <si>
    <t>Custom_6643_</t>
  </si>
  <si>
    <t>Custom_6644_</t>
  </si>
  <si>
    <t>Custom_6645_</t>
  </si>
  <si>
    <t>Custom_6646_</t>
  </si>
  <si>
    <t>Custom_6647_</t>
  </si>
  <si>
    <t>Custom_6648_</t>
  </si>
  <si>
    <t>Custom_6649_</t>
  </si>
  <si>
    <t>Custom_665_</t>
  </si>
  <si>
    <t>GATAAGGC-GTAAGGAG</t>
  </si>
  <si>
    <t>GCCTTATC-CTCCTTAC</t>
  </si>
  <si>
    <t>GATAAGGC-CTCCTTAC</t>
  </si>
  <si>
    <t>GCCTTATC-GTAAGGAG</t>
  </si>
  <si>
    <t>Custom_6650_</t>
  </si>
  <si>
    <t>Custom_6651_</t>
  </si>
  <si>
    <t>Custom_6652_</t>
  </si>
  <si>
    <t>Custom_666_</t>
  </si>
  <si>
    <t>GATAAGGC-ACTGCATA</t>
  </si>
  <si>
    <t>GCCTTATC-TATGCAGT</t>
  </si>
  <si>
    <t>GATAAGGC-TATGCAGT</t>
  </si>
  <si>
    <t>GCCTTATC-ACTGCATA</t>
  </si>
  <si>
    <t>Custom_667_</t>
  </si>
  <si>
    <t>GATAAGGC-AAGGAGTA</t>
  </si>
  <si>
    <t>GCCTTATC-TACTCCTT</t>
  </si>
  <si>
    <t>GATAAGGC-TACTCCTT</t>
  </si>
  <si>
    <t>GCCTTATC-AAGGAGTA</t>
  </si>
  <si>
    <t>Custom_6674_</t>
  </si>
  <si>
    <t>Custom_6675_</t>
  </si>
  <si>
    <t>Custom_668_</t>
  </si>
  <si>
    <t>GATAAGGC-CTAAGCCT</t>
  </si>
  <si>
    <t>GCCTTATC-AGGCTTAG</t>
  </si>
  <si>
    <t>GATAAGGC-AGGCTTAG</t>
  </si>
  <si>
    <t>GCCTTATC-CTAAGCCT</t>
  </si>
  <si>
    <t>Custom_669_</t>
  </si>
  <si>
    <t>AGCGTACT-TAGATCGC</t>
  </si>
  <si>
    <t>AGTACGCT-GCGATCTA</t>
  </si>
  <si>
    <t>AGCGTACT-GCGATCTA</t>
  </si>
  <si>
    <t>AGTACGCT-TAGATCGC</t>
  </si>
  <si>
    <t>Custom_67_</t>
  </si>
  <si>
    <t>TCGCCTTA</t>
  </si>
  <si>
    <t>Custom_670_</t>
  </si>
  <si>
    <t>AGCGTACT-CTCTCTAT</t>
  </si>
  <si>
    <t>AGTACGCT-ATAGAGAG</t>
  </si>
  <si>
    <t>AGCGTACT-ATAGAGAG</t>
  </si>
  <si>
    <t>AGTACGCT-CTCTCTAT</t>
  </si>
  <si>
    <t>Custom_6709_</t>
  </si>
  <si>
    <t>Custom_671_</t>
  </si>
  <si>
    <t>AGCGTACT-TATCCTCT</t>
  </si>
  <si>
    <t>AGTACGCT-AGAGGATA</t>
  </si>
  <si>
    <t>AGCGTACT-AGAGGATA</t>
  </si>
  <si>
    <t>AGTACGCT-TATCCTCT</t>
  </si>
  <si>
    <t>Custom_6710_</t>
  </si>
  <si>
    <t>Custom_6711_</t>
  </si>
  <si>
    <t>Custom_6712_</t>
  </si>
  <si>
    <t>Custom_6713_</t>
  </si>
  <si>
    <t>Custom_6714_</t>
  </si>
  <si>
    <t>Custom_6715_</t>
  </si>
  <si>
    <t>Custom_6716_</t>
  </si>
  <si>
    <t>Custom_6717_</t>
  </si>
  <si>
    <t>Custom_6718_</t>
  </si>
  <si>
    <t>Custom_6719_</t>
  </si>
  <si>
    <t>Custom_672_</t>
  </si>
  <si>
    <t>AGCGTACT-AGAGTAGA</t>
  </si>
  <si>
    <t>AGTACGCT-TCTACTCT</t>
  </si>
  <si>
    <t>AGCGTACT-TCTACTCT</t>
  </si>
  <si>
    <t>AGTACGCT-AGAGTAGA</t>
  </si>
  <si>
    <t>Custom_673_</t>
  </si>
  <si>
    <t>AGCGTACT-GTAAGGAG</t>
  </si>
  <si>
    <t>AGTACGCT-CTCCTTAC</t>
  </si>
  <si>
    <t>AGCGTACT-CTCCTTAC</t>
  </si>
  <si>
    <t>AGTACGCT-GTAAGGAG</t>
  </si>
  <si>
    <t>Custom_674_</t>
  </si>
  <si>
    <t>AGCGTACT-ACTGCATA</t>
  </si>
  <si>
    <t>AGTACGCT-TATGCAGT</t>
  </si>
  <si>
    <t>AGCGTACT-TATGCAGT</t>
  </si>
  <si>
    <t>AGTACGCT-ACTGCATA</t>
  </si>
  <si>
    <t>Custom_675_</t>
  </si>
  <si>
    <t>AGCGTACT-AAGGAGTA</t>
  </si>
  <si>
    <t>AGTACGCT-TACTCCTT</t>
  </si>
  <si>
    <t>AGCGTACT-TACTCCTT</t>
  </si>
  <si>
    <t>AGTACGCT-AAGGAGTA</t>
  </si>
  <si>
    <t>Custom_676_</t>
  </si>
  <si>
    <t>AGCGTACT-CTAAGCCT</t>
  </si>
  <si>
    <t>AGTACGCT-AGGCTTAG</t>
  </si>
  <si>
    <t>AGCGTACT-AGGCTTAG</t>
  </si>
  <si>
    <t>AGTACGCT-CTAAGCCT</t>
  </si>
  <si>
    <t>Custom_6764_</t>
  </si>
  <si>
    <t>CATGCCTA</t>
  </si>
  <si>
    <t>Custom_6765_</t>
  </si>
  <si>
    <t>TGCTGGGT</t>
  </si>
  <si>
    <t>ACCCAGCA</t>
  </si>
  <si>
    <t>Custom_6766_</t>
  </si>
  <si>
    <t>GAGGGGTT</t>
  </si>
  <si>
    <t>AACCCCTC</t>
  </si>
  <si>
    <t>Custom_6767_</t>
  </si>
  <si>
    <t>CCACTCCT</t>
  </si>
  <si>
    <t>AGGAGTGG</t>
  </si>
  <si>
    <t>Custom_6768_</t>
  </si>
  <si>
    <t>CGATGT-AGGCGAAG</t>
  </si>
  <si>
    <t>ACATCG-CTTCGCCT</t>
  </si>
  <si>
    <t>CGATGT-CTTCGCCT</t>
  </si>
  <si>
    <t>ACATCG-AGGCGAAG</t>
  </si>
  <si>
    <t>Custom_6769_</t>
  </si>
  <si>
    <t>AGTTCC-AGGCGAAG</t>
  </si>
  <si>
    <t>GGAACT-CTTCGCCT</t>
  </si>
  <si>
    <t>AGTTCC-CTTCGCCT</t>
  </si>
  <si>
    <t>GGAACT-AGGCGAAG</t>
  </si>
  <si>
    <t>Custom_677_</t>
  </si>
  <si>
    <t>AAAGGCAG-TAGATCGC</t>
  </si>
  <si>
    <t>CTGCCTTT-GCGATCTA</t>
  </si>
  <si>
    <t>AAAGGCAG-GCGATCTA</t>
  </si>
  <si>
    <t>CTGCCTTT-TAGATCGC</t>
  </si>
  <si>
    <t>Custom_6770_</t>
  </si>
  <si>
    <t>AGTTCC-TAATCTTA</t>
  </si>
  <si>
    <t>GGAACT-TAAGATTA</t>
  </si>
  <si>
    <t>AGTTCC-TAAGATTA</t>
  </si>
  <si>
    <t>GGAACT-TAATCTTA</t>
  </si>
  <si>
    <t>Custom_6771_</t>
  </si>
  <si>
    <t>Custom_6778_</t>
  </si>
  <si>
    <t>AAGTCCAATC</t>
  </si>
  <si>
    <t>AAGTCCAATC-ACTATGAGTA</t>
  </si>
  <si>
    <t>GATTGGACTT-TACTCATAGT</t>
  </si>
  <si>
    <t>AAGTCCAATC-TACTCATAGT</t>
  </si>
  <si>
    <t>GATTGGACTT-ACTATGAGTA</t>
  </si>
  <si>
    <t>Custom_6779_</t>
  </si>
  <si>
    <t>GCCACAGGAT-ACCATTGTTG</t>
  </si>
  <si>
    <t>ATCCTGTGGC-CAACAATGGT</t>
  </si>
  <si>
    <t>GCCACAGGAT-CAACAATGGT</t>
  </si>
  <si>
    <t>ATCCTGTGGC-ACCATTGTTG</t>
  </si>
  <si>
    <t>Custom_678_</t>
  </si>
  <si>
    <t>AAAGGCAG-CTCTCTAT</t>
  </si>
  <si>
    <t>CTGCCTTT-ATAGAGAG</t>
  </si>
  <si>
    <t>AAAGGCAG-ATAGAGAG</t>
  </si>
  <si>
    <t>CTGCCTTT-CTCTCTAT</t>
  </si>
  <si>
    <t>Custom_6780_</t>
  </si>
  <si>
    <t>AAGCGCGCGG</t>
  </si>
  <si>
    <t>CTTGTACACC-AAGCGCGCGG</t>
  </si>
  <si>
    <t>GGTGTACAAG-CCGCGCGCTT</t>
  </si>
  <si>
    <t>CTTGTACACC-CCGCGCGCTT</t>
  </si>
  <si>
    <t>GGTGTACAAG-AAGCGCGCGG</t>
  </si>
  <si>
    <t>Custom_6781_</t>
  </si>
  <si>
    <t>TTCATAAGGT-TAAGGAACGT</t>
  </si>
  <si>
    <t>ACCTTATGAA-ACGTTCCTTA</t>
  </si>
  <si>
    <t>TTCATAAGGT-ACGTTCCTTA</t>
  </si>
  <si>
    <t>ACCTTATGAA-TAAGGAACGT</t>
  </si>
  <si>
    <t>Custom_6782_</t>
  </si>
  <si>
    <t>CTCTGCAGCG-CTGTGTTAGG</t>
  </si>
  <si>
    <t>CGCTGCAGAG-CCTAACACAG</t>
  </si>
  <si>
    <t>CTCTGCAGCG-CCTAACACAG</t>
  </si>
  <si>
    <t>CGCTGCAGAG-CTGTGTTAGG</t>
  </si>
  <si>
    <t>Custom_6783_</t>
  </si>
  <si>
    <t>CTGACTCTAC-GGCCTGTCCT</t>
  </si>
  <si>
    <t>GTAGAGTCAG-AGGACAGGCC</t>
  </si>
  <si>
    <t>CTGACTCTAC-AGGACAGGCC</t>
  </si>
  <si>
    <t>GTAGAGTCAG-GGCCTGTCCT</t>
  </si>
  <si>
    <t>Custom_6784_</t>
  </si>
  <si>
    <t>TCTGGTATCC-CGCACATGGC</t>
  </si>
  <si>
    <t>GGATACCAGA-GCCATGTGCG</t>
  </si>
  <si>
    <t>TCTGGTATCC-GCCATGTGCG</t>
  </si>
  <si>
    <t>GGATACCAGA-CGCACATGGC</t>
  </si>
  <si>
    <t>Custom_6785_</t>
  </si>
  <si>
    <t>CATTAGTGCG-GGTTGCCTCT</t>
  </si>
  <si>
    <t>CGCACTAATG-AGAGGCAACC</t>
  </si>
  <si>
    <t>CATTAGTGCG-AGAGGCAACC</t>
  </si>
  <si>
    <t>CGCACTAATG-GGTTGCCTCT</t>
  </si>
  <si>
    <t>Custom_6786_</t>
  </si>
  <si>
    <t>ACGGTCAGGA-CTAATGATGG</t>
  </si>
  <si>
    <t>TCCTGACCGT-CCATCATTAG</t>
  </si>
  <si>
    <t>ACGGTCAGGA-CCATCATTAG</t>
  </si>
  <si>
    <t>TCCTGACCGT-CTAATGATGG</t>
  </si>
  <si>
    <t>Custom_6787_</t>
  </si>
  <si>
    <t>GGCAAGCCAG-TCGGCAGCAA</t>
  </si>
  <si>
    <t>CTGGCTTGCC-TTGCTGCCGA</t>
  </si>
  <si>
    <t>GGCAAGCCAG-TTGCTGCCGA</t>
  </si>
  <si>
    <t>CTGGCTTGCC-TCGGCAGCAA</t>
  </si>
  <si>
    <t>Custom_6788_</t>
  </si>
  <si>
    <t>GTTGTGACTA</t>
  </si>
  <si>
    <t>ACATAACGGA</t>
  </si>
  <si>
    <t>GTTGTGACTA-ACATAACGGA</t>
  </si>
  <si>
    <t>TAGTCACAAC-TCCGTTATGT</t>
  </si>
  <si>
    <t>GTTGTGACTA-TCCGTTATGT</t>
  </si>
  <si>
    <t>TAGTCACAAC-ACATAACGGA</t>
  </si>
  <si>
    <t>Custom_6789_</t>
  </si>
  <si>
    <t>CAGCGGTAGA</t>
  </si>
  <si>
    <t>GCAACAGGTG</t>
  </si>
  <si>
    <t>CAGCGGTAGA-GCAACAGGTG</t>
  </si>
  <si>
    <t>TCTACCGCTG-CACCTGTTGC</t>
  </si>
  <si>
    <t>CAGCGGTAGA-CACCTGTTGC</t>
  </si>
  <si>
    <t>TCTACCGCTG-GCAACAGGTG</t>
  </si>
  <si>
    <t>Custom_679_</t>
  </si>
  <si>
    <t>AAAGGCAG-TATCCTCT</t>
  </si>
  <si>
    <t>CTGCCTTT-AGAGGATA</t>
  </si>
  <si>
    <t>AAAGGCAG-AGAGGATA</t>
  </si>
  <si>
    <t>CTGCCTTT-TATCCTCT</t>
  </si>
  <si>
    <t>Custom_6790_</t>
  </si>
  <si>
    <t>AACCGCGGAC</t>
  </si>
  <si>
    <t>ACTAAGATAT-AACCGCGGAC</t>
  </si>
  <si>
    <t>ATATCTTAGT-GTCCGCGGTT</t>
  </si>
  <si>
    <t>ACTAAGATAT-GTCCGCGGTT</t>
  </si>
  <si>
    <t>ATATCTTAGT-AACCGCGGAC</t>
  </si>
  <si>
    <t>Custom_6791_</t>
  </si>
  <si>
    <t>GGTTATAAAC</t>
  </si>
  <si>
    <t>GTCGGAGCAT-GGTTATAAAC</t>
  </si>
  <si>
    <t>ATGCTCCGAC-GTTTATAACC</t>
  </si>
  <si>
    <t>GTCGGAGCAT-GTTTATAACC</t>
  </si>
  <si>
    <t>ATGCTCCGAC-GGTTATAAAC</t>
  </si>
  <si>
    <t>Custom_6792_</t>
  </si>
  <si>
    <t>CCAAGTCCAC</t>
  </si>
  <si>
    <t>CTTGGTATAT-CCAAGTCCAC</t>
  </si>
  <si>
    <t>ATATACCAAG-GTGGACTTGG</t>
  </si>
  <si>
    <t>CTTGGTATAT-GTGGACTTGG</t>
  </si>
  <si>
    <t>ATATACCAAG-CCAAGTCCAC</t>
  </si>
  <si>
    <t>Custom_6793_</t>
  </si>
  <si>
    <t>Custom_68_</t>
  </si>
  <si>
    <t>TGCCTCTT</t>
  </si>
  <si>
    <t>Custom_680_</t>
  </si>
  <si>
    <t>AAAGGCAG-AGAGTAGA</t>
  </si>
  <si>
    <t>CTGCCTTT-TCTACTCT</t>
  </si>
  <si>
    <t>AAAGGCAG-TCTACTCT</t>
  </si>
  <si>
    <t>CTGCCTTT-AGAGTAGA</t>
  </si>
  <si>
    <t>Custom_681_</t>
  </si>
  <si>
    <t>AAAGGCAG-GTAAGGAG</t>
  </si>
  <si>
    <t>CTGCCTTT-CTCCTTAC</t>
  </si>
  <si>
    <t>AAAGGCAG-CTCCTTAC</t>
  </si>
  <si>
    <t>CTGCCTTT-GTAAGGAG</t>
  </si>
  <si>
    <t>Custom_682_</t>
  </si>
  <si>
    <t>AAAGGCAG-ACTGCATA</t>
  </si>
  <si>
    <t>CTGCCTTT-TATGCAGT</t>
  </si>
  <si>
    <t>AAAGGCAG-TATGCAGT</t>
  </si>
  <si>
    <t>CTGCCTTT-ACTGCATA</t>
  </si>
  <si>
    <t>Custom_683_</t>
  </si>
  <si>
    <t>AAAGGCAG-AAGGAGTA</t>
  </si>
  <si>
    <t>CTGCCTTT-TACTCCTT</t>
  </si>
  <si>
    <t>AAAGGCAG-TACTCCTT</t>
  </si>
  <si>
    <t>CTGCCTTT-AAGGAGTA</t>
  </si>
  <si>
    <t>Custom_684_</t>
  </si>
  <si>
    <t>AAAGGCAG-CTAAGCCT</t>
  </si>
  <si>
    <t>CTGCCTTT-AGGCTTAG</t>
  </si>
  <si>
    <t>AAAGGCAG-AGGCTTAG</t>
  </si>
  <si>
    <t>CTGCCTTT-CTAAGCCT</t>
  </si>
  <si>
    <t>Custom_685_</t>
  </si>
  <si>
    <t>GCTCCTGA-TAGATCGC</t>
  </si>
  <si>
    <t>TCAGGAGC-GCGATCTA</t>
  </si>
  <si>
    <t>GCTCCTGA-GCGATCTA</t>
  </si>
  <si>
    <t>TCAGGAGC-TAGATCGC</t>
  </si>
  <si>
    <t>Custom_686_</t>
  </si>
  <si>
    <t>GCTCCTGA-CTCTCTAT</t>
  </si>
  <si>
    <t>TCAGGAGC-ATAGAGAG</t>
  </si>
  <si>
    <t>GCTCCTGA-ATAGAGAG</t>
  </si>
  <si>
    <t>TCAGGAGC-CTCTCTAT</t>
  </si>
  <si>
    <t>Custom_687_</t>
  </si>
  <si>
    <t>GCTCCTGA-TATCCTCT</t>
  </si>
  <si>
    <t>TCAGGAGC-AGAGGATA</t>
  </si>
  <si>
    <t>GCTCCTGA-AGAGGATA</t>
  </si>
  <si>
    <t>TCAGGAGC-TATCCTCT</t>
  </si>
  <si>
    <t>Custom_688_</t>
  </si>
  <si>
    <t>GCTCCTGA-AGAGTAGA</t>
  </si>
  <si>
    <t>TCAGGAGC-TCTACTCT</t>
  </si>
  <si>
    <t>GCTCCTGA-TCTACTCT</t>
  </si>
  <si>
    <t>TCAGGAGC-AGAGTAGA</t>
  </si>
  <si>
    <t>Custom_689_</t>
  </si>
  <si>
    <t>GCTCCTGA-GTAAGGAG</t>
  </si>
  <si>
    <t>TCAGGAGC-CTCCTTAC</t>
  </si>
  <si>
    <t>GCTCCTGA-CTCCTTAC</t>
  </si>
  <si>
    <t>TCAGGAGC-GTAAGGAG</t>
  </si>
  <si>
    <t>Custom_69_</t>
  </si>
  <si>
    <t>GTCGTGAT</t>
  </si>
  <si>
    <t>ATCACGAC</t>
  </si>
  <si>
    <t>Custom_690_</t>
  </si>
  <si>
    <t>GCTCCTGA-ACTGCATA</t>
  </si>
  <si>
    <t>TCAGGAGC-TATGCAGT</t>
  </si>
  <si>
    <t>GCTCCTGA-TATGCAGT</t>
  </si>
  <si>
    <t>TCAGGAGC-ACTGCATA</t>
  </si>
  <si>
    <t>Custom_691_</t>
  </si>
  <si>
    <t>GCTCCTGA-AAGGAGTA</t>
  </si>
  <si>
    <t>TCAGGAGC-TACTCCTT</t>
  </si>
  <si>
    <t>GCTCCTGA-TACTCCTT</t>
  </si>
  <si>
    <t>TCAGGAGC-AAGGAGTA</t>
  </si>
  <si>
    <t>Custom_692_</t>
  </si>
  <si>
    <t>GCTCCTGA-CTAAGCCT</t>
  </si>
  <si>
    <t>TCAGGAGC-AGGCTTAG</t>
  </si>
  <si>
    <t>GCTCCTGA-AGGCTTAG</t>
  </si>
  <si>
    <t>TCAGGAGC-CTAAGCCT</t>
  </si>
  <si>
    <t>Custom_693_</t>
  </si>
  <si>
    <t>CTGGACTC-TAGATCGC</t>
  </si>
  <si>
    <t>GAGTCCAG-GCGATCTA</t>
  </si>
  <si>
    <t>CTGGACTC-GCGATCTA</t>
  </si>
  <si>
    <t>GAGTCCAG-TAGATCGC</t>
  </si>
  <si>
    <t>Custom_694_</t>
  </si>
  <si>
    <t>CTGGACTC-CTCTCTAT</t>
  </si>
  <si>
    <t>GAGTCCAG-ATAGAGAG</t>
  </si>
  <si>
    <t>CTGGACTC-ATAGAGAG</t>
  </si>
  <si>
    <t>GAGTCCAG-CTCTCTAT</t>
  </si>
  <si>
    <t>Custom_695_</t>
  </si>
  <si>
    <t>CTGGACTC-TATCCTCT</t>
  </si>
  <si>
    <t>GAGTCCAG-AGAGGATA</t>
  </si>
  <si>
    <t>CTGGACTC-AGAGGATA</t>
  </si>
  <si>
    <t>GAGTCCAG-TATCCTCT</t>
  </si>
  <si>
    <t>Custom_696_</t>
  </si>
  <si>
    <t>CTGGACTC-AGAGTAGA</t>
  </si>
  <si>
    <t>GAGTCCAG-TCTACTCT</t>
  </si>
  <si>
    <t>CTGGACTC-TCTACTCT</t>
  </si>
  <si>
    <t>GAGTCCAG-AGAGTAGA</t>
  </si>
  <si>
    <t>Custom_697_</t>
  </si>
  <si>
    <t>CTGGACTC-GTAAGGAG</t>
  </si>
  <si>
    <t>GAGTCCAG-CTCCTTAC</t>
  </si>
  <si>
    <t>CTGGACTC-CTCCTTAC</t>
  </si>
  <si>
    <t>GAGTCCAG-GTAAGGAG</t>
  </si>
  <si>
    <t>Custom_698_</t>
  </si>
  <si>
    <t>CTGGACTC-ACTGCATA</t>
  </si>
  <si>
    <t>GAGTCCAG-TATGCAGT</t>
  </si>
  <si>
    <t>CTGGACTC-TATGCAGT</t>
  </si>
  <si>
    <t>GAGTCCAG-ACTGCATA</t>
  </si>
  <si>
    <t>Custom_6988_</t>
  </si>
  <si>
    <t>ATTGGAACAC</t>
  </si>
  <si>
    <t>ACTCGTGTAT-ATTGGAACAC</t>
  </si>
  <si>
    <t>ATACACGAGT-GTGTTCCAAT</t>
  </si>
  <si>
    <t>ACTCGTGTAT-GTGTTCCAAT</t>
  </si>
  <si>
    <t>ATACACGAGT-ATTGGAACAC</t>
  </si>
  <si>
    <t>Custom_6989_</t>
  </si>
  <si>
    <t>GTTAATTGAC</t>
  </si>
  <si>
    <t>ATGAGGCCAT-GTTAATTGAC</t>
  </si>
  <si>
    <t>ATGGCCTCAT-GTCAATTAAC</t>
  </si>
  <si>
    <t>ATGAGGCCAT-GTCAATTAAC</t>
  </si>
  <si>
    <t>ATGGCCTCAT-GTTAATTGAC</t>
  </si>
  <si>
    <t>Custom_699_</t>
  </si>
  <si>
    <t>CTGGACTC-AAGGAGTA</t>
  </si>
  <si>
    <t>GAGTCCAG-TACTCCTT</t>
  </si>
  <si>
    <t>CTGGACTC-TACTCCTT</t>
  </si>
  <si>
    <t>GAGTCCAG-AAGGAGTA</t>
  </si>
  <si>
    <t>Custom_6990_</t>
  </si>
  <si>
    <t>TTGGACTTAC</t>
  </si>
  <si>
    <t>TCCAACGCAT-TTGGACTTAC</t>
  </si>
  <si>
    <t>ATGCGTTGGA-GTAAGTCCAA</t>
  </si>
  <si>
    <t>TCCAACGCAT-GTAAGTCCAA</t>
  </si>
  <si>
    <t>ATGCGTTGGA-TTGGACTTAC</t>
  </si>
  <si>
    <t>Custom_6991_</t>
  </si>
  <si>
    <t>ATCCATATAC</t>
  </si>
  <si>
    <t>ACACTAAGAT-ATCCATATAC</t>
  </si>
  <si>
    <t>ATCTTAGTGT-GTATATGGAT</t>
  </si>
  <si>
    <t>ACACTAAGAT-GTATATGGAT</t>
  </si>
  <si>
    <t>ATCTTAGTGT-ATCCATATAC</t>
  </si>
  <si>
    <t>Custom_6992_</t>
  </si>
  <si>
    <t>GCTTGCGCAC</t>
  </si>
  <si>
    <t>GTGTCGGAAT-GCTTGCGCAC</t>
  </si>
  <si>
    <t>ATTCCGACAC-GTGCGCAAGC</t>
  </si>
  <si>
    <t>GTGTCGGAAT-GTGCGCAAGC</t>
  </si>
  <si>
    <t>ATTCCGACAC-GCTTGCGCAC</t>
  </si>
  <si>
    <t>Custom_6993_</t>
  </si>
  <si>
    <t>CTCTGCCTAC</t>
  </si>
  <si>
    <t>ACAGGCGCAT-CTCTGCCTAC</t>
  </si>
  <si>
    <t>ATGCGCCTGT-GTAGGCAGAG</t>
  </si>
  <si>
    <t>ACAGGCGCAT-GTAGGCAGAG</t>
  </si>
  <si>
    <t>ATGCGCCTGT-CTCTGCCTAC</t>
  </si>
  <si>
    <t>Custom_6994_</t>
  </si>
  <si>
    <t>TCTCATTCAC</t>
  </si>
  <si>
    <t>GTGAATATAT-TCTCATTCAC</t>
  </si>
  <si>
    <t>ATATATTCAC-GTGAATGAGA</t>
  </si>
  <si>
    <t>GTGAATATAT-GTGAATGAGA</t>
  </si>
  <si>
    <t>ATATATTCAC-TCTCATTCAC</t>
  </si>
  <si>
    <t>Custom_6995_</t>
  </si>
  <si>
    <t>ACGCCGCAAC</t>
  </si>
  <si>
    <t>AACTGTAGAT-ACGCCGCAAC</t>
  </si>
  <si>
    <t>ATCTACAGTT-GTTGCGGCGT</t>
  </si>
  <si>
    <t>AACTGTAGAT-GTTGCGGCGT</t>
  </si>
  <si>
    <t>ATCTACAGTT-ACGCCGCAAC</t>
  </si>
  <si>
    <t>Custom_6996_</t>
  </si>
  <si>
    <t>GTATTATGAC</t>
  </si>
  <si>
    <t>GGTCACGAAT-GTATTATGAC</t>
  </si>
  <si>
    <t>ATTCGTGACC-GTCATAATAC</t>
  </si>
  <si>
    <t>GGTCACGAAT-GTCATAATAC</t>
  </si>
  <si>
    <t>ATTCGTGACC-GTATTATGAC</t>
  </si>
  <si>
    <t>Custom_6997_</t>
  </si>
  <si>
    <t>AGCGCTAGAC</t>
  </si>
  <si>
    <t>CCGCGGTTAT-AGCGCTAGAC</t>
  </si>
  <si>
    <t>ATAACCGCGG-GTCTAGCGCT</t>
  </si>
  <si>
    <t>CCGCGGTTAT-GTCTAGCGCT</t>
  </si>
  <si>
    <t>ATAACCGCGG-AGCGCTAGAC</t>
  </si>
  <si>
    <t>Custom_6998_</t>
  </si>
  <si>
    <t>GATATCGAAC</t>
  </si>
  <si>
    <t>TTATAACCAT-GATATCGAAC</t>
  </si>
  <si>
    <t>ATGGTTATAA-GTTCGATATC</t>
  </si>
  <si>
    <t>TTATAACCAT-GTTCGATATC</t>
  </si>
  <si>
    <t>ATGGTTATAA-GATATCGAAC</t>
  </si>
  <si>
    <t>Custom_6999_</t>
  </si>
  <si>
    <t>CGCGGTTCAC</t>
  </si>
  <si>
    <t>TCTCTACTAT-CGCGGTTCAC</t>
  </si>
  <si>
    <t>ATAGTAGAGA-GTGAACCGCG</t>
  </si>
  <si>
    <t>TCTCTACTAT-GTGAACCGCG</t>
  </si>
  <si>
    <t>ATAGTAGAGA-CGCGGTTCAC</t>
  </si>
  <si>
    <t>Custom_7_</t>
  </si>
  <si>
    <t>Custom_700_</t>
  </si>
  <si>
    <t>CTGGACTC-CTAAGCCT</t>
  </si>
  <si>
    <t>GAGTCCAG-AGGCTTAG</t>
  </si>
  <si>
    <t>CTGGACTC-AGGCTTAG</t>
  </si>
  <si>
    <t>GAGTCCAG-CTAAGCCT</t>
  </si>
  <si>
    <t>Custom_7000_</t>
  </si>
  <si>
    <t>ACCGGCCAAC</t>
  </si>
  <si>
    <t>GCAGAATTAT-ACCGGCCAAC</t>
  </si>
  <si>
    <t>ATAATTCTGC-GTTGGCCGGT</t>
  </si>
  <si>
    <t>GCAGAATTAT-GTTGGCCGGT</t>
  </si>
  <si>
    <t>ATAATTCTGC-ACCGGCCAAC</t>
  </si>
  <si>
    <t>Custom_7001_</t>
  </si>
  <si>
    <t>ACTTACATAC</t>
  </si>
  <si>
    <t>AAGATACTAT-ACTTACATAC</t>
  </si>
  <si>
    <t>ATAGTATCTT-GTATGTAAGT</t>
  </si>
  <si>
    <t>AAGATACTAT-GTATGTAAGT</t>
  </si>
  <si>
    <t>ATAGTATCTT-ACTTACATAC</t>
  </si>
  <si>
    <t>Custom_7002_</t>
  </si>
  <si>
    <t>AGTATCTTAC</t>
  </si>
  <si>
    <t>TTCCTGTTAT-AGTATCTTAC</t>
  </si>
  <si>
    <t>ATAACAGGAA-GTAAGATACT</t>
  </si>
  <si>
    <t>TTCCTGTTAT-GTAAGATACT</t>
  </si>
  <si>
    <t>ATAACAGGAA-AGTATCTTAC</t>
  </si>
  <si>
    <t>Custom_7003_</t>
  </si>
  <si>
    <t>GACGCTCCAC</t>
  </si>
  <si>
    <t>CCTTCACCAT-GACGCTCCAC</t>
  </si>
  <si>
    <t>ATGGTGAAGG-GTGGAGCGTC</t>
  </si>
  <si>
    <t>CCTTCACCAT-GTGGAGCGTC</t>
  </si>
  <si>
    <t>ATGGTGAAGG-GACGCTCCAC</t>
  </si>
  <si>
    <t>Custom_7004_</t>
  </si>
  <si>
    <t>GCCAAGGTAC</t>
  </si>
  <si>
    <t>GTCTACACAT-GCCAAGGTAC</t>
  </si>
  <si>
    <t>ATGTGTAGAC-GTACCTTGGC</t>
  </si>
  <si>
    <t>GTCTACACAT-GTACCTTGGC</t>
  </si>
  <si>
    <t>ATGTGTAGAC-GCCAAGGTAC</t>
  </si>
  <si>
    <t>Custom_7005_</t>
  </si>
  <si>
    <t>CGAGATATAC</t>
  </si>
  <si>
    <t>CAATTAACAT-CGAGATATAC</t>
  </si>
  <si>
    <t>ATGTTAATTG-GTATATCTCG</t>
  </si>
  <si>
    <t>CAATTAACAT-GTATATCTCG</t>
  </si>
  <si>
    <t>ATGTTAATTG-CGAGATATAC</t>
  </si>
  <si>
    <t>Custom_7006_</t>
  </si>
  <si>
    <t>TAGAGCGCAC</t>
  </si>
  <si>
    <t>TGGCCGGTAT-TAGAGCGCAC</t>
  </si>
  <si>
    <t>ATACCGGCCA-GTGCGCTCTA</t>
  </si>
  <si>
    <t>TGGCCGGTAT-GTGCGCTCTA</t>
  </si>
  <si>
    <t>ATACCGGCCA-TAGAGCGCAC</t>
  </si>
  <si>
    <t>Custom_7007_</t>
  </si>
  <si>
    <t>GTTCCAATAT</t>
  </si>
  <si>
    <t>AATTCTGCAC</t>
  </si>
  <si>
    <t>GTTCCAATAT-AATTCTGCAC</t>
  </si>
  <si>
    <t>ATATTGGAAC-GTGCAGAATT</t>
  </si>
  <si>
    <t>GTTCCAATAT-GTGCAGAATT</t>
  </si>
  <si>
    <t>ATATTGGAAC-AATTCTGCAC</t>
  </si>
  <si>
    <t>Custom_7008_</t>
  </si>
  <si>
    <t>ACCTTGGCAT</t>
  </si>
  <si>
    <t>GGCCTCATAC</t>
  </si>
  <si>
    <t>ACCTTGGCAT-GGCCTCATAC</t>
  </si>
  <si>
    <t>ATGCCAAGGT-GTATGAGGCC</t>
  </si>
  <si>
    <t>ACCTTGGCAT-GTATGAGGCC</t>
  </si>
  <si>
    <t>ATGCCAAGGT-GGCCTCATAC</t>
  </si>
  <si>
    <t>Custom_7009_</t>
  </si>
  <si>
    <t>ACAATTCTGC</t>
  </si>
  <si>
    <t>GTTCCAATAT-ACAATTCTGC</t>
  </si>
  <si>
    <t>ATATTGGAAC-GCAGAATTGT</t>
  </si>
  <si>
    <t>GTTCCAATAT-GCAGAATTGT</t>
  </si>
  <si>
    <t>ATATTGGAAC-ACAATTCTGC</t>
  </si>
  <si>
    <t>Custom_701_</t>
  </si>
  <si>
    <t>TGTAGGCA-TAGATCGC</t>
  </si>
  <si>
    <t>TGCCTACA-GCGATCTA</t>
  </si>
  <si>
    <t>TGTAGGCA-GCGATCTA</t>
  </si>
  <si>
    <t>TGCCTACA-TAGATCGC</t>
  </si>
  <si>
    <t>Custom_7010_</t>
  </si>
  <si>
    <t>ACGGCCTCAT</t>
  </si>
  <si>
    <t>ACCTTGGCAT-ACGGCCTCAT</t>
  </si>
  <si>
    <t>ATGCCAAGGT-ATGAGGCCGT</t>
  </si>
  <si>
    <t>ACCTTGGCAT-ATGAGGCCGT</t>
  </si>
  <si>
    <t>ATGCCAAGGT-ACGGCCTCAT</t>
  </si>
  <si>
    <t>Custom_7012_</t>
  </si>
  <si>
    <t>CAACGAGAGC</t>
  </si>
  <si>
    <t>GAATTGAGTG</t>
  </si>
  <si>
    <t>CAACGAGAGC-GAATTGAGTG</t>
  </si>
  <si>
    <t>GCTCTCGTTG-CACTCAATTC</t>
  </si>
  <si>
    <t>CAACGAGAGC-CACTCAATTC</t>
  </si>
  <si>
    <t>GCTCTCGTTG-GAATTGAGTG</t>
  </si>
  <si>
    <t>Custom_702_</t>
  </si>
  <si>
    <t>TGTAGGCA-CTCTCTAT</t>
  </si>
  <si>
    <t>TGCCTACA-ATAGAGAG</t>
  </si>
  <si>
    <t>TGTAGGCA-ATAGAGAG</t>
  </si>
  <si>
    <t>TGCCTACA-CTCTCTAT</t>
  </si>
  <si>
    <t>Custom_703_</t>
  </si>
  <si>
    <t>TGTAGGCA-TATCCTCT</t>
  </si>
  <si>
    <t>TGCCTACA-AGAGGATA</t>
  </si>
  <si>
    <t>TGTAGGCA-AGAGGATA</t>
  </si>
  <si>
    <t>TGCCTACA-TATCCTCT</t>
  </si>
  <si>
    <t>Custom_704_</t>
  </si>
  <si>
    <t>TGTAGGCA-AGAGTAGA</t>
  </si>
  <si>
    <t>TGCCTACA-TCTACTCT</t>
  </si>
  <si>
    <t>TGTAGGCA-TCTACTCT</t>
  </si>
  <si>
    <t>TGCCTACA-AGAGTAGA</t>
  </si>
  <si>
    <t>Custom_705_</t>
  </si>
  <si>
    <t>TGTAGGCA-GTAAGGAG</t>
  </si>
  <si>
    <t>TGCCTACA-CTCCTTAC</t>
  </si>
  <si>
    <t>TGTAGGCA-CTCCTTAC</t>
  </si>
  <si>
    <t>TGCCTACA-GTAAGGAG</t>
  </si>
  <si>
    <t>Custom_706_</t>
  </si>
  <si>
    <t>TGTAGGCA-ACTGCATA</t>
  </si>
  <si>
    <t>TGCCTACA-TATGCAGT</t>
  </si>
  <si>
    <t>TGTAGGCA-TATGCAGT</t>
  </si>
  <si>
    <t>TGCCTACA-ACTGCATA</t>
  </si>
  <si>
    <t>Custom_707_</t>
  </si>
  <si>
    <t>TGTAGGCA-AAGGAGTA</t>
  </si>
  <si>
    <t>TGCCTACA-TACTCCTT</t>
  </si>
  <si>
    <t>TGTAGGCA-TACTCCTT</t>
  </si>
  <si>
    <t>TGCCTACA-AAGGAGTA</t>
  </si>
  <si>
    <t>Custom_708_</t>
  </si>
  <si>
    <t>TGTAGGCA-CTAAGCCT</t>
  </si>
  <si>
    <t>TGCCTACA-AGGCTTAG</t>
  </si>
  <si>
    <t>TGTAGGCA-AGGCTTAG</t>
  </si>
  <si>
    <t>TGCCTACA-CTAAGCCT</t>
  </si>
  <si>
    <t>Custom_709_</t>
  </si>
  <si>
    <t>ACCTCTCT-TAGATCGC</t>
  </si>
  <si>
    <t>AGAGAGGT-GCGATCTA</t>
  </si>
  <si>
    <t>ACCTCTCT-GCGATCTA</t>
  </si>
  <si>
    <t>AGAGAGGT-TAGATCGC</t>
  </si>
  <si>
    <t>Custom_71_</t>
  </si>
  <si>
    <t>CCGTTTGT</t>
  </si>
  <si>
    <t>ACAAACGG</t>
  </si>
  <si>
    <t>Custom_710_</t>
  </si>
  <si>
    <t>ACCTCTCT-CTCTCTAT</t>
  </si>
  <si>
    <t>AGAGAGGT-ATAGAGAG</t>
  </si>
  <si>
    <t>ACCTCTCT-ATAGAGAG</t>
  </si>
  <si>
    <t>AGAGAGGT-CTCTCTAT</t>
  </si>
  <si>
    <t>Custom_711_</t>
  </si>
  <si>
    <t>ACCTCTCT-TATCCTCT</t>
  </si>
  <si>
    <t>AGAGAGGT-AGAGGATA</t>
  </si>
  <si>
    <t>ACCTCTCT-AGAGGATA</t>
  </si>
  <si>
    <t>AGAGAGGT-TATCCTCT</t>
  </si>
  <si>
    <t>Custom_712_</t>
  </si>
  <si>
    <t>ACCTCTCT-AGAGTAGA</t>
  </si>
  <si>
    <t>AGAGAGGT-TCTACTCT</t>
  </si>
  <si>
    <t>ACCTCTCT-TCTACTCT</t>
  </si>
  <si>
    <t>AGAGAGGT-AGAGTAGA</t>
  </si>
  <si>
    <t>Custom_713_</t>
  </si>
  <si>
    <t>ACCTCTCT-GTAAGGAG</t>
  </si>
  <si>
    <t>AGAGAGGT-CTCCTTAC</t>
  </si>
  <si>
    <t>ACCTCTCT-CTCCTTAC</t>
  </si>
  <si>
    <t>AGAGAGGT-GTAAGGAG</t>
  </si>
  <si>
    <t>Custom_714_</t>
  </si>
  <si>
    <t>ACCTCTCT-ACTGCATA</t>
  </si>
  <si>
    <t>AGAGAGGT-TATGCAGT</t>
  </si>
  <si>
    <t>ACCTCTCT-TATGCAGT</t>
  </si>
  <si>
    <t>AGAGAGGT-ACTGCATA</t>
  </si>
  <si>
    <t>Custom_715_</t>
  </si>
  <si>
    <t>ACCTCTCT-AAGGAGTA</t>
  </si>
  <si>
    <t>AGAGAGGT-TACTCCTT</t>
  </si>
  <si>
    <t>ACCTCTCT-TACTCCTT</t>
  </si>
  <si>
    <t>AGAGAGGT-AAGGAGTA</t>
  </si>
  <si>
    <t>Custom_716_</t>
  </si>
  <si>
    <t>ACCTCTCT-CTAAGCCT</t>
  </si>
  <si>
    <t>AGAGAGGT-AGGCTTAG</t>
  </si>
  <si>
    <t>ACCTCTCT-AGGCTTAG</t>
  </si>
  <si>
    <t>AGAGAGGT-CTAAGCCT</t>
  </si>
  <si>
    <t>Custom_717_</t>
  </si>
  <si>
    <t>GGCAGAGA-TAGATCGC</t>
  </si>
  <si>
    <t>TCTCTGCC-GCGATCTA</t>
  </si>
  <si>
    <t>GGCAGAGA-GCGATCTA</t>
  </si>
  <si>
    <t>TCTCTGCC-TAGATCGC</t>
  </si>
  <si>
    <t>Custom_718_</t>
  </si>
  <si>
    <t>GGCAGAGA-CTCTCTAT</t>
  </si>
  <si>
    <t>TCTCTGCC-ATAGAGAG</t>
  </si>
  <si>
    <t>GGCAGAGA-ATAGAGAG</t>
  </si>
  <si>
    <t>TCTCTGCC-CTCTCTAT</t>
  </si>
  <si>
    <t>Custom_719_</t>
  </si>
  <si>
    <t>GGCAGAGA-TATCCTCT</t>
  </si>
  <si>
    <t>TCTCTGCC-AGAGGATA</t>
  </si>
  <si>
    <t>GGCAGAGA-AGAGGATA</t>
  </si>
  <si>
    <t>TCTCTGCC-TATCCTCT</t>
  </si>
  <si>
    <t>Custom_72_</t>
  </si>
  <si>
    <t>CTAGTACG</t>
  </si>
  <si>
    <t>Custom_720_</t>
  </si>
  <si>
    <t>GGCAGAGA-AGAGTAGA</t>
  </si>
  <si>
    <t>TCTCTGCC-TCTACTCT</t>
  </si>
  <si>
    <t>GGCAGAGA-TCTACTCT</t>
  </si>
  <si>
    <t>TCTCTGCC-AGAGTAGA</t>
  </si>
  <si>
    <t>Custom_7205_</t>
  </si>
  <si>
    <t>CGATGT-TAATCTTA</t>
  </si>
  <si>
    <t>ACATCG-TAAGATTA</t>
  </si>
  <si>
    <t>CGATGT-TAAGATTA</t>
  </si>
  <si>
    <t>ACATCG-TAATCTTA</t>
  </si>
  <si>
    <t>Custom_7206_</t>
  </si>
  <si>
    <t>CATGCTTA</t>
  </si>
  <si>
    <t>ATGAATTA</t>
  </si>
  <si>
    <t>CATGCTTA-ATGAATTA</t>
  </si>
  <si>
    <t>TAAGCATG-TAATTCAT</t>
  </si>
  <si>
    <t>CATGCTTA-TAATTCAT</t>
  </si>
  <si>
    <t>TAAGCATG-ATGAATTA</t>
  </si>
  <si>
    <t>Custom_7207_</t>
  </si>
  <si>
    <t>AAGTAGAG</t>
  </si>
  <si>
    <t>ATCGACTG</t>
  </si>
  <si>
    <t>AAGTAGAG-ATCGACTG</t>
  </si>
  <si>
    <t>CTCTACTT-CAGTCGAT</t>
  </si>
  <si>
    <t>AAGTAGAG-CAGTCGAT</t>
  </si>
  <si>
    <t>CTCTACTT-ATCGACTG</t>
  </si>
  <si>
    <t>Custom_7208_</t>
  </si>
  <si>
    <t>TGCTCGAC</t>
  </si>
  <si>
    <t>ATCCTTAA</t>
  </si>
  <si>
    <t>TGCTCGAC-ATCCTTAA</t>
  </si>
  <si>
    <t>GTCGAGCA-TTAAGGAT</t>
  </si>
  <si>
    <t>TGCTCGAC-TTAAGGAT</t>
  </si>
  <si>
    <t>GTCGAGCA-ATCCTTAA</t>
  </si>
  <si>
    <t>Custom_7209_</t>
  </si>
  <si>
    <t>CCAGTTAG</t>
  </si>
  <si>
    <t>CCAGTTAG-CCTGTCAT</t>
  </si>
  <si>
    <t>CTAACTGG-ATGACAGG</t>
  </si>
  <si>
    <t>CCAGTTAG-ATGACAGG</t>
  </si>
  <si>
    <t>CTAACTGG-CCTGTCAT</t>
  </si>
  <si>
    <t>Custom_721_</t>
  </si>
  <si>
    <t>GGCAGAGA-GTAAGGAG</t>
  </si>
  <si>
    <t>TCTCTGCC-CTCCTTAC</t>
  </si>
  <si>
    <t>GGCAGAGA-CTCCTTAC</t>
  </si>
  <si>
    <t>TCTCTGCC-GTAAGGAG</t>
  </si>
  <si>
    <t>Custom_7210_</t>
  </si>
  <si>
    <t>TGTTCCGA</t>
  </si>
  <si>
    <t>TTAGCCAG</t>
  </si>
  <si>
    <t>TGTTCCGA-TTAGCCAG</t>
  </si>
  <si>
    <t>TCGGAACA-CTGGCTAA</t>
  </si>
  <si>
    <t>TGTTCCGA-CTGGCTAA</t>
  </si>
  <si>
    <t>TCGGAACA-TTAGCCAG</t>
  </si>
  <si>
    <t>Custom_7211_</t>
  </si>
  <si>
    <t>GGTCCAGA</t>
  </si>
  <si>
    <t>CGGTTCTT</t>
  </si>
  <si>
    <t>GGTCCAGA-CGGTTCTT</t>
  </si>
  <si>
    <t>TCTGGACC-AAGAACCG</t>
  </si>
  <si>
    <t>GGTCCAGA-AAGAACCG</t>
  </si>
  <si>
    <t>TCTGGACC-CGGTTCTT</t>
  </si>
  <si>
    <t>Custom_7212_</t>
  </si>
  <si>
    <t>TCGGAATG</t>
  </si>
  <si>
    <t>CTACATTG</t>
  </si>
  <si>
    <t>TCGGAATG-CTACATTG</t>
  </si>
  <si>
    <t>CATTCCGA-CAATGTAG</t>
  </si>
  <si>
    <t>TCGGAATG-CAATGTAG</t>
  </si>
  <si>
    <t>CATTCCGA-CTACATTG</t>
  </si>
  <si>
    <t>Custom_7213_</t>
  </si>
  <si>
    <t>ATAGCGTC</t>
  </si>
  <si>
    <t>ATAGCGTC-TACTCCAG</t>
  </si>
  <si>
    <t>GACGCTAT-CTGGAGTA</t>
  </si>
  <si>
    <t>ATAGCGTC-CTGGAGTA</t>
  </si>
  <si>
    <t>GACGCTAT-TACTCCAG</t>
  </si>
  <si>
    <t>Custom_7214_</t>
  </si>
  <si>
    <t>AACTTGAC</t>
  </si>
  <si>
    <t>GCTAGCAG</t>
  </si>
  <si>
    <t>AACTTGAC-GCTAGCAG</t>
  </si>
  <si>
    <t>GTCAAGTT-CTGCTAGC</t>
  </si>
  <si>
    <t>AACTTGAC-CTGCTAGC</t>
  </si>
  <si>
    <t>GTCAAGTT-GCTAGCAG</t>
  </si>
  <si>
    <t>Custom_7215_</t>
  </si>
  <si>
    <t>TTGAATAG</t>
  </si>
  <si>
    <t>TCCATAAC</t>
  </si>
  <si>
    <t>TTGAATAG-TCCATAAC</t>
  </si>
  <si>
    <t>CTATTCAA-GTTATGGA</t>
  </si>
  <si>
    <t>TTGAATAG-GTTATGGA</t>
  </si>
  <si>
    <t>CTATTCAA-TCCATAAC</t>
  </si>
  <si>
    <t>Custom_7216_</t>
  </si>
  <si>
    <t>TCTGGCGA</t>
  </si>
  <si>
    <t>AATTCAAC</t>
  </si>
  <si>
    <t>TCTGGCGA-AATTCAAC</t>
  </si>
  <si>
    <t>TCGCCAGA-GTTGAATT</t>
  </si>
  <si>
    <t>TCTGGCGA-GTTGAATT</t>
  </si>
  <si>
    <t>TCGCCAGA-AATTCAAC</t>
  </si>
  <si>
    <t>Custom_7217_</t>
  </si>
  <si>
    <t>TAATGAAC</t>
  </si>
  <si>
    <t>CTTGGCTT</t>
  </si>
  <si>
    <t>TAATGAAC-CTTGGCTT</t>
  </si>
  <si>
    <t>GTTCATTA-AAGCCAAG</t>
  </si>
  <si>
    <t>TAATGAAC-AAGCCAAG</t>
  </si>
  <si>
    <t>GTTCATTA-CTTGGCTT</t>
  </si>
  <si>
    <t>Custom_7218_</t>
  </si>
  <si>
    <t>ATTATGTT</t>
  </si>
  <si>
    <t>CTGTATTC</t>
  </si>
  <si>
    <t>ATTATGTT-CTGTATTC</t>
  </si>
  <si>
    <t>AACATAAT-GAATACAG</t>
  </si>
  <si>
    <t>ATTATGTT-GAATACAG</t>
  </si>
  <si>
    <t>AACATAAT-CTGTATTC</t>
  </si>
  <si>
    <t>Custom_7219_</t>
  </si>
  <si>
    <t>ATTGTCTG</t>
  </si>
  <si>
    <t>TTCACAGA</t>
  </si>
  <si>
    <t>ATTGTCTG-TTCACAGA</t>
  </si>
  <si>
    <t>CAGACAAT-TCTGTGAA</t>
  </si>
  <si>
    <t>ATTGTCTG-TCTGTGAA</t>
  </si>
  <si>
    <t>CAGACAAT-TTCACAGA</t>
  </si>
  <si>
    <t>Custom_722_</t>
  </si>
  <si>
    <t>GGCAGAGA-ACTGCATA</t>
  </si>
  <si>
    <t>TCTCTGCC-TATGCAGT</t>
  </si>
  <si>
    <t>GGCAGAGA-TATGCAGT</t>
  </si>
  <si>
    <t>TCTCTGCC-ACTGCATA</t>
  </si>
  <si>
    <t>Custom_7220_</t>
  </si>
  <si>
    <t>GAAGAAGT</t>
  </si>
  <si>
    <t>GAAGAAGT-CTATTAGC</t>
  </si>
  <si>
    <t>ACTTCTTC-GCTAATAG</t>
  </si>
  <si>
    <t>GAAGAAGT-GCTAATAG</t>
  </si>
  <si>
    <t>ACTTCTTC-CTATTAGC</t>
  </si>
  <si>
    <t>Custom_7221_</t>
  </si>
  <si>
    <t>CATGATCG</t>
  </si>
  <si>
    <t>TACTCTCC</t>
  </si>
  <si>
    <t>CATGATCG-TACTCTCC</t>
  </si>
  <si>
    <t>CGATCATG-GGAGAGTA</t>
  </si>
  <si>
    <t>CATGATCG-GGAGAGTA</t>
  </si>
  <si>
    <t>CGATCATG-TACTCTCC</t>
  </si>
  <si>
    <t>Custom_7222_</t>
  </si>
  <si>
    <t>TCCTTGGT</t>
  </si>
  <si>
    <t>GAATCGAC</t>
  </si>
  <si>
    <t>TCCTTGGT-GAATCGAC</t>
  </si>
  <si>
    <t>ACCAAGGA-GTCGATTC</t>
  </si>
  <si>
    <t>TCCTTGGT-GTCGATTC</t>
  </si>
  <si>
    <t>ACCAAGGA-GAATCGAC</t>
  </si>
  <si>
    <t>Custom_7223_</t>
  </si>
  <si>
    <t>GTCATCTA</t>
  </si>
  <si>
    <t>TCCAACCA</t>
  </si>
  <si>
    <t>GTCATCTA-TCCAACCA</t>
  </si>
  <si>
    <t>TAGATGAC-TGGTTGGA</t>
  </si>
  <si>
    <t>GTCATCTA-TGGTTGGA</t>
  </si>
  <si>
    <t>TAGATGAC-TCCAACCA</t>
  </si>
  <si>
    <t>Custom_7224_</t>
  </si>
  <si>
    <t>GAACCTAG</t>
  </si>
  <si>
    <t>CTGGTATT</t>
  </si>
  <si>
    <t>GAACCTAG-CTGGTATT</t>
  </si>
  <si>
    <t>CTAGGTTC-AATACCAG</t>
  </si>
  <si>
    <t>GAACCTAG-AATACCAG</t>
  </si>
  <si>
    <t>CTAGGTTC-CTGGTATT</t>
  </si>
  <si>
    <t>Custom_7225_</t>
  </si>
  <si>
    <t>CAGCAAGG</t>
  </si>
  <si>
    <t>CCTCTAAC</t>
  </si>
  <si>
    <t>CAGCAAGG-CCTCTAAC</t>
  </si>
  <si>
    <t>CCTTGCTG-GTTAGAGG</t>
  </si>
  <si>
    <t>CAGCAAGG-GTTAGAGG</t>
  </si>
  <si>
    <t>CCTTGCTG-CCTCTAAC</t>
  </si>
  <si>
    <t>Custom_7226_</t>
  </si>
  <si>
    <t>CGTTACCA</t>
  </si>
  <si>
    <t>GAACGCTA</t>
  </si>
  <si>
    <t>CGTTACCA-GAACGCTA</t>
  </si>
  <si>
    <t>TGGTAACG-TAGCGTTC</t>
  </si>
  <si>
    <t>CGTTACCA-TAGCGTTC</t>
  </si>
  <si>
    <t>TGGTAACG-GAACGCTA</t>
  </si>
  <si>
    <t>Custom_7227_</t>
  </si>
  <si>
    <t>AATTGGCC</t>
  </si>
  <si>
    <t>TCCAGCAA-AATTGGCC</t>
  </si>
  <si>
    <t>TTGCTGGA-GGCCAATT</t>
  </si>
  <si>
    <t>TCCAGCAA-GGCCAATT</t>
  </si>
  <si>
    <t>TTGCTGGA-AATTGGCC</t>
  </si>
  <si>
    <t>Custom_7228_</t>
  </si>
  <si>
    <t>CAGGAGCC</t>
  </si>
  <si>
    <t>GTCCAATC</t>
  </si>
  <si>
    <t>CAGGAGCC-GTCCAATC</t>
  </si>
  <si>
    <t>GGCTCCTG-GATTGGAC</t>
  </si>
  <si>
    <t>CAGGAGCC-GATTGGAC</t>
  </si>
  <si>
    <t>GGCTCCTG-GTCCAATC</t>
  </si>
  <si>
    <t>Custom_7229_</t>
  </si>
  <si>
    <t>GACCATCT</t>
  </si>
  <si>
    <t>TTACGCAC-GACCATCT</t>
  </si>
  <si>
    <t>GTGCGTAA-AGATGGTC</t>
  </si>
  <si>
    <t>TTACGCAC-AGATGGTC</t>
  </si>
  <si>
    <t>GTGCGTAA-GACCATCT</t>
  </si>
  <si>
    <t>Custom_723_</t>
  </si>
  <si>
    <t>GGCAGAGA-AAGGAGTA</t>
  </si>
  <si>
    <t>TCTCTGCC-TACTCCTT</t>
  </si>
  <si>
    <t>GGCAGAGA-TACTCCTT</t>
  </si>
  <si>
    <t>TCTCTGCC-AAGGAGTA</t>
  </si>
  <si>
    <t>Custom_7230_</t>
  </si>
  <si>
    <t>AGGTTATC</t>
  </si>
  <si>
    <t>ATCATACC</t>
  </si>
  <si>
    <t>AGGTTATC-ATCATACC</t>
  </si>
  <si>
    <t>GATAACCT-GGTATGAT</t>
  </si>
  <si>
    <t>AGGTTATC-GGTATGAT</t>
  </si>
  <si>
    <t>GATAACCT-ATCATACC</t>
  </si>
  <si>
    <t>Custom_7231_</t>
  </si>
  <si>
    <t>TCGCCTTG</t>
  </si>
  <si>
    <t>GCTGATTC</t>
  </si>
  <si>
    <t>TCGCCTTG-GCTGATTC</t>
  </si>
  <si>
    <t>CAAGGCGA-GAATCAGC</t>
  </si>
  <si>
    <t>TCGCCTTG-GAATCAGC</t>
  </si>
  <si>
    <t>CAAGGCGA-GCTGATTC</t>
  </si>
  <si>
    <t>Custom_7232_</t>
  </si>
  <si>
    <t>CCAGAGCT</t>
  </si>
  <si>
    <t>CGAACTTC</t>
  </si>
  <si>
    <t>CCAGAGCT-CGAACTTC</t>
  </si>
  <si>
    <t>AGCTCTGG-GAAGTTCG</t>
  </si>
  <si>
    <t>CCAGAGCT-GAAGTTCG</t>
  </si>
  <si>
    <t>AGCTCTGG-CGAACTTC</t>
  </si>
  <si>
    <t>Custom_7233_</t>
  </si>
  <si>
    <t>TACTTAGC</t>
  </si>
  <si>
    <t>AGGTACCA</t>
  </si>
  <si>
    <t>TACTTAGC-AGGTACCA</t>
  </si>
  <si>
    <t>GCTAAGTA-TGGTACCT</t>
  </si>
  <si>
    <t>TACTTAGC-TGGTACCT</t>
  </si>
  <si>
    <t>GCTAAGTA-AGGTACCA</t>
  </si>
  <si>
    <t>Custom_7234_</t>
  </si>
  <si>
    <t>GTCTGATG</t>
  </si>
  <si>
    <t>ATATCCGA</t>
  </si>
  <si>
    <t>GTCTGATG-ATATCCGA</t>
  </si>
  <si>
    <t>CATCAGAC-TCGGATAT</t>
  </si>
  <si>
    <t>GTCTGATG-TCGGATAT</t>
  </si>
  <si>
    <t>CATCAGAC-ATATCCGA</t>
  </si>
  <si>
    <t>Custom_7235_</t>
  </si>
  <si>
    <t>TCTCGGTC</t>
  </si>
  <si>
    <t>CTGACATC</t>
  </si>
  <si>
    <t>TCTCGGTC-CTGACATC</t>
  </si>
  <si>
    <t>GACCGAGA-GATGTCAG</t>
  </si>
  <si>
    <t>TCTCGGTC-GATGTCAG</t>
  </si>
  <si>
    <t>GACCGAGA-CTGACATC</t>
  </si>
  <si>
    <t>Custom_7236_</t>
  </si>
  <si>
    <t>AAGACACT</t>
  </si>
  <si>
    <t>TGACAGCA</t>
  </si>
  <si>
    <t>AAGACACT-TGACAGCA</t>
  </si>
  <si>
    <t>AGTGTCTT-TGCTGTCA</t>
  </si>
  <si>
    <t>AAGACACT-TGCTGTCA</t>
  </si>
  <si>
    <t>AGTGTCTT-TGACAGCA</t>
  </si>
  <si>
    <t>Custom_7237_</t>
  </si>
  <si>
    <t>CTACCAGG</t>
  </si>
  <si>
    <t>CAACTGAT</t>
  </si>
  <si>
    <t>CTACCAGG-CAACTGAT</t>
  </si>
  <si>
    <t>CCTGGTAG-ATCAGTTG</t>
  </si>
  <si>
    <t>CTACCAGG-ATCAGTTG</t>
  </si>
  <si>
    <t>CCTGGTAG-CAACTGAT</t>
  </si>
  <si>
    <t>Custom_7238_</t>
  </si>
  <si>
    <t>ACTGTATC</t>
  </si>
  <si>
    <t>TGCTATTA</t>
  </si>
  <si>
    <t>ACTGTATC-TGCTATTA</t>
  </si>
  <si>
    <t>GATACAGT-TAATAGCA</t>
  </si>
  <si>
    <t>ACTGTATC-TAATAGCA</t>
  </si>
  <si>
    <t>GATACAGT-TGCTATTA</t>
  </si>
  <si>
    <t>Custom_7239_</t>
  </si>
  <si>
    <t>CTGTGGCG</t>
  </si>
  <si>
    <t>CACTAGCC</t>
  </si>
  <si>
    <t>CTGTGGCG-CACTAGCC</t>
  </si>
  <si>
    <t>CGCCACAG-GGCTAGTG</t>
  </si>
  <si>
    <t>CTGTGGCG-GGCTAGTG</t>
  </si>
  <si>
    <t>CGCCACAG-CACTAGCC</t>
  </si>
  <si>
    <t>Custom_724_</t>
  </si>
  <si>
    <t>GGCAGAGA-CTAAGCCT</t>
  </si>
  <si>
    <t>TCTCTGCC-AGGCTTAG</t>
  </si>
  <si>
    <t>GGCAGAGA-AGGCTTAG</t>
  </si>
  <si>
    <t>TCTCTGCC-CTAAGCCT</t>
  </si>
  <si>
    <t>Custom_7240_</t>
  </si>
  <si>
    <t>TGTAATCA</t>
  </si>
  <si>
    <t>AATCTCCA</t>
  </si>
  <si>
    <t>TGTAATCA-AATCTCCA</t>
  </si>
  <si>
    <t>TGATTACA-TGGAGATT</t>
  </si>
  <si>
    <t>TGTAATCA-TGGAGATT</t>
  </si>
  <si>
    <t>TGATTACA-AATCTCCA</t>
  </si>
  <si>
    <t>Custom_7241_</t>
  </si>
  <si>
    <t>TTATATCT</t>
  </si>
  <si>
    <t>GTCTGCAC</t>
  </si>
  <si>
    <t>TTATATCT-GTCTGCAC</t>
  </si>
  <si>
    <t>AGATATAA-GTGCAGAC</t>
  </si>
  <si>
    <t>TTATATCT-GTGCAGAC</t>
  </si>
  <si>
    <t>AGATATAA-GTCTGCAC</t>
  </si>
  <si>
    <t>Custom_7242_</t>
  </si>
  <si>
    <t>GCCGCAAC</t>
  </si>
  <si>
    <t>TCATGTCT</t>
  </si>
  <si>
    <t>GCCGCAAC-TCATGTCT</t>
  </si>
  <si>
    <t>GTTGCGGC-AGACATGA</t>
  </si>
  <si>
    <t>GCCGCAAC-AGACATGA</t>
  </si>
  <si>
    <t>GTTGCGGC-TCATGTCT</t>
  </si>
  <si>
    <t>Custom_7243_</t>
  </si>
  <si>
    <t>TGTAACTC</t>
  </si>
  <si>
    <t>CGACAGTT</t>
  </si>
  <si>
    <t>TGTAACTC-CGACAGTT</t>
  </si>
  <si>
    <t>GAGTTACA-AACTGTCG</t>
  </si>
  <si>
    <t>TGTAACTC-AACTGTCG</t>
  </si>
  <si>
    <t>GAGTTACA-CGACAGTT</t>
  </si>
  <si>
    <t>Custom_7244_</t>
  </si>
  <si>
    <t>GGTTATCT</t>
  </si>
  <si>
    <t>CTGCGGAT-GGTTATCT</t>
  </si>
  <si>
    <t>ATCCGCAG-AGATAACC</t>
  </si>
  <si>
    <t>CTGCGGAT-AGATAACC</t>
  </si>
  <si>
    <t>ATCCGCAG-GGTTATCT</t>
  </si>
  <si>
    <t>Custom_7245_</t>
  </si>
  <si>
    <t>GACCGTTG</t>
  </si>
  <si>
    <t>CCATCACA</t>
  </si>
  <si>
    <t>GACCGTTG-CCATCACA</t>
  </si>
  <si>
    <t>CAACGGTC-TGTGATGG</t>
  </si>
  <si>
    <t>GACCGTTG-TGTGATGG</t>
  </si>
  <si>
    <t>CAACGGTC-CCATCACA</t>
  </si>
  <si>
    <t>Custom_7246_</t>
  </si>
  <si>
    <t>AACAATGG</t>
  </si>
  <si>
    <t>TAGTTAGC</t>
  </si>
  <si>
    <t>AACAATGG-TAGTTAGC</t>
  </si>
  <si>
    <t>CCATTGTT-GCTAACTA</t>
  </si>
  <si>
    <t>AACAATGG-GCTAACTA</t>
  </si>
  <si>
    <t>CCATTGTT-TAGTTAGC</t>
  </si>
  <si>
    <t>Custom_7247_</t>
  </si>
  <si>
    <t>AGGTGCGA</t>
  </si>
  <si>
    <t>CTTCTGGC</t>
  </si>
  <si>
    <t>AGGTGCGA-CTTCTGGC</t>
  </si>
  <si>
    <t>TCGCACCT-GCCAGAAG</t>
  </si>
  <si>
    <t>AGGTGCGA-GCCAGAAG</t>
  </si>
  <si>
    <t>TCGCACCT-CTTCTGGC</t>
  </si>
  <si>
    <t>Custom_7248_</t>
  </si>
  <si>
    <t>AGGTCGCA</t>
  </si>
  <si>
    <t>GCACAATT</t>
  </si>
  <si>
    <t>AGGTCGCA-GCACAATT</t>
  </si>
  <si>
    <t>TGCGACCT-AATTGTGC</t>
  </si>
  <si>
    <t>AGGTCGCA-AATTGTGC</t>
  </si>
  <si>
    <t>TGCGACCT-GCACAATT</t>
  </si>
  <si>
    <t>Custom_7249_</t>
  </si>
  <si>
    <t>ACCAACTG</t>
  </si>
  <si>
    <t>GGCAATAC</t>
  </si>
  <si>
    <t>ACCAACTG-GGCAATAC</t>
  </si>
  <si>
    <t>CAGTTGGT-GTATTGCC</t>
  </si>
  <si>
    <t>ACCAACTG-GTATTGCC</t>
  </si>
  <si>
    <t>CAGTTGGT-GGCAATAC</t>
  </si>
  <si>
    <t>Custom_725_</t>
  </si>
  <si>
    <t>CTGCTACG-TAGATCGC</t>
  </si>
  <si>
    <t>CGTAGCAG-GCGATCTA</t>
  </si>
  <si>
    <t>CTGCTACG-GCGATCTA</t>
  </si>
  <si>
    <t>CGTAGCAG-TAGATCGC</t>
  </si>
  <si>
    <t>Custom_7250_</t>
  </si>
  <si>
    <t>CCAACTAA</t>
  </si>
  <si>
    <t>TGCAAGTA-CCAACTAA</t>
  </si>
  <si>
    <t>TACTTGCA-TTAGTTGG</t>
  </si>
  <si>
    <t>TGCAAGTA-TTAGTTGG</t>
  </si>
  <si>
    <t>TACTTGCA-CCAACTAA</t>
  </si>
  <si>
    <t>Custom_7251_</t>
  </si>
  <si>
    <t>GACCTAAC</t>
  </si>
  <si>
    <t>GCTCACCA</t>
  </si>
  <si>
    <t>GACCTAAC-GCTCACCA</t>
  </si>
  <si>
    <t>GTTAGGTC-TGGTGAGC</t>
  </si>
  <si>
    <t>GACCTAAC-TGGTGAGC</t>
  </si>
  <si>
    <t>GTTAGGTC-GCTCACCA</t>
  </si>
  <si>
    <t>Custom_7252_</t>
  </si>
  <si>
    <t>AGCATGGA</t>
  </si>
  <si>
    <t>AGCATGGA-AGCGCTAA</t>
  </si>
  <si>
    <t>TCCATGCT-TTAGCGCT</t>
  </si>
  <si>
    <t>AGCATGGA-TTAGCGCT</t>
  </si>
  <si>
    <t>TCCATGCT-AGCGCTAA</t>
  </si>
  <si>
    <t>Custom_7253_</t>
  </si>
  <si>
    <t>ACAGTTGA</t>
  </si>
  <si>
    <t>GCTCCGAT</t>
  </si>
  <si>
    <t>ACAGTTGA-GCTCCGAT</t>
  </si>
  <si>
    <t>TCAACTGT-ATCGGAGC</t>
  </si>
  <si>
    <t>ACAGTTGA-ATCGGAGC</t>
  </si>
  <si>
    <t>TCAACTGT-GCTCCGAT</t>
  </si>
  <si>
    <t>Custom_7254_</t>
  </si>
  <si>
    <t>TTGTCTAT</t>
  </si>
  <si>
    <t>CTTGAATC</t>
  </si>
  <si>
    <t>TTGTCTAT-CTTGAATC</t>
  </si>
  <si>
    <t>ATAGACAA-GATTCAAG</t>
  </si>
  <si>
    <t>TTGTCTAT-GATTCAAG</t>
  </si>
  <si>
    <t>ATAGACAA-CTTGAATC</t>
  </si>
  <si>
    <t>Custom_7255_</t>
  </si>
  <si>
    <t>TCCGCATA</t>
  </si>
  <si>
    <t>CGCTATGT-TCCGCATA</t>
  </si>
  <si>
    <t>ACATAGCG-TATGCGGA</t>
  </si>
  <si>
    <t>CGCTATGT-TATGCGGA</t>
  </si>
  <si>
    <t>ACATAGCG-TCCGCATA</t>
  </si>
  <si>
    <t>Custom_7256_</t>
  </si>
  <si>
    <t>TTAATCAG</t>
  </si>
  <si>
    <t>CCAATCTG</t>
  </si>
  <si>
    <t>TTAATCAG-CCAATCTG</t>
  </si>
  <si>
    <t>CTGATTAA-CAGATTGG</t>
  </si>
  <si>
    <t>TTAATCAG-CAGATTGG</t>
  </si>
  <si>
    <t>CTGATTAA-CCAATCTG</t>
  </si>
  <si>
    <t>Custom_7257_</t>
  </si>
  <si>
    <t>CTATGCGT</t>
  </si>
  <si>
    <t>GAATATCA</t>
  </si>
  <si>
    <t>CTATGCGT-GAATATCA</t>
  </si>
  <si>
    <t>ACGCATAG-TGATATTC</t>
  </si>
  <si>
    <t>CTATGCGT-TGATATTC</t>
  </si>
  <si>
    <t>ACGCATAG-GAATATCA</t>
  </si>
  <si>
    <t>Custom_7258_</t>
  </si>
  <si>
    <t>Custom_7259_</t>
  </si>
  <si>
    <t>Custom_726_</t>
  </si>
  <si>
    <t>CTGCTACG-CTCTCTAT</t>
  </si>
  <si>
    <t>CGTAGCAG-ATAGAGAG</t>
  </si>
  <si>
    <t>CTGCTACG-ATAGAGAG</t>
  </si>
  <si>
    <t>CGTAGCAG-CTCTCTAT</t>
  </si>
  <si>
    <t>Custom_7260_</t>
  </si>
  <si>
    <t>Custom_7261_</t>
  </si>
  <si>
    <t>Custom_7262_</t>
  </si>
  <si>
    <t>Custom_7263_</t>
  </si>
  <si>
    <t>Custom_7264_</t>
  </si>
  <si>
    <t>Custom_7265_</t>
  </si>
  <si>
    <t>Custom_7266_</t>
  </si>
  <si>
    <t>Custom_7267_</t>
  </si>
  <si>
    <t>Custom_7268_</t>
  </si>
  <si>
    <t>Custom_7269_</t>
  </si>
  <si>
    <t>Custom_727_</t>
  </si>
  <si>
    <t>CTGCTACG-TATCCTCT</t>
  </si>
  <si>
    <t>CGTAGCAG-AGAGGATA</t>
  </si>
  <si>
    <t>CTGCTACG-AGAGGATA</t>
  </si>
  <si>
    <t>CGTAGCAG-TATCCTCT</t>
  </si>
  <si>
    <t>Custom_7270_</t>
  </si>
  <si>
    <t>Custom_7271_</t>
  </si>
  <si>
    <t>Custom_7272_</t>
  </si>
  <si>
    <t>Custom_7273_</t>
  </si>
  <si>
    <t>Custom_7274_</t>
  </si>
  <si>
    <t>Custom_7275_</t>
  </si>
  <si>
    <t>Custom_7276_</t>
  </si>
  <si>
    <t>Custom_7277_</t>
  </si>
  <si>
    <t>Custom_7278_</t>
  </si>
  <si>
    <t>Custom_7279_</t>
  </si>
  <si>
    <t>Custom_728_</t>
  </si>
  <si>
    <t>CTGCTACG-AGAGTAGA</t>
  </si>
  <si>
    <t>CGTAGCAG-TCTACTCT</t>
  </si>
  <si>
    <t>CTGCTACG-TCTACTCT</t>
  </si>
  <si>
    <t>CGTAGCAG-AGAGTAGA</t>
  </si>
  <si>
    <t>Custom_7280_</t>
  </si>
  <si>
    <t>Custom_7281_</t>
  </si>
  <si>
    <t>Custom_7282_</t>
  </si>
  <si>
    <t>Custom_7283_</t>
  </si>
  <si>
    <t>Custom_7284_</t>
  </si>
  <si>
    <t>Custom_7285_</t>
  </si>
  <si>
    <t>Custom_7286_</t>
  </si>
  <si>
    <t>Custom_7287_</t>
  </si>
  <si>
    <t>Custom_7288_</t>
  </si>
  <si>
    <t>Custom_7289_</t>
  </si>
  <si>
    <t>Custom_729_</t>
  </si>
  <si>
    <t>CTGCTACG-GTAAGGAG</t>
  </si>
  <si>
    <t>CGTAGCAG-CTCCTTAC</t>
  </si>
  <si>
    <t>CTGCTACG-CTCCTTAC</t>
  </si>
  <si>
    <t>CGTAGCAG-GTAAGGAG</t>
  </si>
  <si>
    <t>Custom_7290_</t>
  </si>
  <si>
    <t>ACGTGT</t>
  </si>
  <si>
    <t>ACACGT</t>
  </si>
  <si>
    <t>Custom_73_</t>
  </si>
  <si>
    <t>TGGTCACA</t>
  </si>
  <si>
    <t>TGTGACCA</t>
  </si>
  <si>
    <t>Custom_730_</t>
  </si>
  <si>
    <t>CTGCTACG-ACTGCATA</t>
  </si>
  <si>
    <t>CGTAGCAG-TATGCAGT</t>
  </si>
  <si>
    <t>CTGCTACG-TATGCAGT</t>
  </si>
  <si>
    <t>CGTAGCAG-ACTGCATA</t>
  </si>
  <si>
    <t>Custom_731_</t>
  </si>
  <si>
    <t>CTGCTACG-AAGGAGTA</t>
  </si>
  <si>
    <t>CGTAGCAG-TACTCCTT</t>
  </si>
  <si>
    <t>CTGCTACG-TACTCCTT</t>
  </si>
  <si>
    <t>CGTAGCAG-AAGGAGTA</t>
  </si>
  <si>
    <t>Custom_732_</t>
  </si>
  <si>
    <t>CTGCTACG-CTAAGCCT</t>
  </si>
  <si>
    <t>CGTAGCAG-AGGCTTAG</t>
  </si>
  <si>
    <t>CTGCTACG-AGGCTTAG</t>
  </si>
  <si>
    <t>CGTAGCAG-CTAAGCCT</t>
  </si>
  <si>
    <t>Custom_733_</t>
  </si>
  <si>
    <t>TGCGAGGC-TAGATCGC</t>
  </si>
  <si>
    <t>GCCTCGCA-GCGATCTA</t>
  </si>
  <si>
    <t>TGCGAGGC-GCGATCTA</t>
  </si>
  <si>
    <t>GCCTCGCA-TAGATCGC</t>
  </si>
  <si>
    <t>Custom_734_</t>
  </si>
  <si>
    <t>TGCGAGGC-CTCTCTAT</t>
  </si>
  <si>
    <t>GCCTCGCA-ATAGAGAG</t>
  </si>
  <si>
    <t>TGCGAGGC-ATAGAGAG</t>
  </si>
  <si>
    <t>GCCTCGCA-CTCTCTAT</t>
  </si>
  <si>
    <t>Custom_735_</t>
  </si>
  <si>
    <t>TGCGAGGC-TATCCTCT</t>
  </si>
  <si>
    <t>GCCTCGCA-AGAGGATA</t>
  </si>
  <si>
    <t>TGCGAGGC-AGAGGATA</t>
  </si>
  <si>
    <t>GCCTCGCA-TATCCTCT</t>
  </si>
  <si>
    <t>Custom_736_</t>
  </si>
  <si>
    <t>TGCGAGGC-AGAGTAGA</t>
  </si>
  <si>
    <t>GCCTCGCA-TCTACTCT</t>
  </si>
  <si>
    <t>TGCGAGGC-TCTACTCT</t>
  </si>
  <si>
    <t>GCCTCGCA-AGAGTAGA</t>
  </si>
  <si>
    <t>Custom_737_</t>
  </si>
  <si>
    <t>TGCGAGGC-GTAAGGAG</t>
  </si>
  <si>
    <t>GCCTCGCA-CTCCTTAC</t>
  </si>
  <si>
    <t>TGCGAGGC-CTCCTTAC</t>
  </si>
  <si>
    <t>GCCTCGCA-GTAAGGAG</t>
  </si>
  <si>
    <t>Custom_738_</t>
  </si>
  <si>
    <t>TGCGAGGC-ACTGCATA</t>
  </si>
  <si>
    <t>GCCTCGCA-TATGCAGT</t>
  </si>
  <si>
    <t>TGCGAGGC-TATGCAGT</t>
  </si>
  <si>
    <t>GCCTCGCA-ACTGCATA</t>
  </si>
  <si>
    <t>Custom_739_</t>
  </si>
  <si>
    <t>TGCGAGGC-AAGGAGTA</t>
  </si>
  <si>
    <t>GCCTCGCA-TACTCCTT</t>
  </si>
  <si>
    <t>TGCGAGGC-TACTCCTT</t>
  </si>
  <si>
    <t>GCCTCGCA-AAGGAGTA</t>
  </si>
  <si>
    <t>Custom_74_</t>
  </si>
  <si>
    <t>TTCTGCCT</t>
  </si>
  <si>
    <t>Custom_740_</t>
  </si>
  <si>
    <t>TGCGAGGC-CTAAGCCT</t>
  </si>
  <si>
    <t>GCCTCGCA-AGGCTTAG</t>
  </si>
  <si>
    <t>TGCGAGGC-AGGCTTAG</t>
  </si>
  <si>
    <t>GCCTCGCA-CTAAGCCT</t>
  </si>
  <si>
    <t>Custom_741_</t>
  </si>
  <si>
    <t>CAAAGAGG-TAGATCGC</t>
  </si>
  <si>
    <t>CCTCTTTG-GCGATCTA</t>
  </si>
  <si>
    <t>CAAAGAGG-GCGATCTA</t>
  </si>
  <si>
    <t>CCTCTTTG-TAGATCGC</t>
  </si>
  <si>
    <t>Custom_742_</t>
  </si>
  <si>
    <t>CAAAGAGG-CTCTCTAT</t>
  </si>
  <si>
    <t>CCTCTTTG-ATAGAGAG</t>
  </si>
  <si>
    <t>CAAAGAGG-ATAGAGAG</t>
  </si>
  <si>
    <t>CCTCTTTG-CTCTCTAT</t>
  </si>
  <si>
    <t>Custom_743_</t>
  </si>
  <si>
    <t>CAAAGAGG-TATCCTCT</t>
  </si>
  <si>
    <t>CCTCTTTG-AGAGGATA</t>
  </si>
  <si>
    <t>CAAAGAGG-AGAGGATA</t>
  </si>
  <si>
    <t>CCTCTTTG-TATCCTCT</t>
  </si>
  <si>
    <t>Custom_744_</t>
  </si>
  <si>
    <t>CAAAGAGG-AGAGTAGA</t>
  </si>
  <si>
    <t>CCTCTTTG-TCTACTCT</t>
  </si>
  <si>
    <t>CAAAGAGG-TCTACTCT</t>
  </si>
  <si>
    <t>CCTCTTTG-AGAGTAGA</t>
  </si>
  <si>
    <t>Custom_745_</t>
  </si>
  <si>
    <t>CAAAGAGG-GTAAGGAG</t>
  </si>
  <si>
    <t>CCTCTTTG-CTCCTTAC</t>
  </si>
  <si>
    <t>CAAAGAGG-CTCCTTAC</t>
  </si>
  <si>
    <t>CCTCTTTG-GTAAGGAG</t>
  </si>
  <si>
    <t>Custom_746_</t>
  </si>
  <si>
    <t>CAAAGAGG-ACTGCATA</t>
  </si>
  <si>
    <t>CCTCTTTG-TATGCAGT</t>
  </si>
  <si>
    <t>CAAAGAGG-TATGCAGT</t>
  </si>
  <si>
    <t>CCTCTTTG-ACTGCATA</t>
  </si>
  <si>
    <t>Custom_747_</t>
  </si>
  <si>
    <t>CAAAGAGG-AAGGAGTA</t>
  </si>
  <si>
    <t>CCTCTTTG-TACTCCTT</t>
  </si>
  <si>
    <t>CAAAGAGG-TACTCCTT</t>
  </si>
  <si>
    <t>CCTCTTTG-AAGGAGTA</t>
  </si>
  <si>
    <t>Custom_748_</t>
  </si>
  <si>
    <t>CAAAGAGG-CTAAGCCT</t>
  </si>
  <si>
    <t>CCTCTTTG-AGGCTTAG</t>
  </si>
  <si>
    <t>CAAAGAGG-AGGCTTAG</t>
  </si>
  <si>
    <t>CCTCTTTG-CTAAGCCT</t>
  </si>
  <si>
    <t>Custom_749_</t>
  </si>
  <si>
    <t>GAGTAGAG-TAGATCGC</t>
  </si>
  <si>
    <t>CTCTACTC-GCGATCTA</t>
  </si>
  <si>
    <t>GAGTAGAG-GCGATCTA</t>
  </si>
  <si>
    <t>CTCTACTC-TAGATCGC</t>
  </si>
  <si>
    <t>Custom_75_</t>
  </si>
  <si>
    <t>GCTCAGGA</t>
  </si>
  <si>
    <t>Custom_750_</t>
  </si>
  <si>
    <t>GAGTAGAG-CTCTCTAT</t>
  </si>
  <si>
    <t>CTCTACTC-ATAGAGAG</t>
  </si>
  <si>
    <t>GAGTAGAG-ATAGAGAG</t>
  </si>
  <si>
    <t>CTCTACTC-CTCTCTAT</t>
  </si>
  <si>
    <t>Custom_751_</t>
  </si>
  <si>
    <t>GAGTAGAG-TATCCTCT</t>
  </si>
  <si>
    <t>CTCTACTC-AGAGGATA</t>
  </si>
  <si>
    <t>GAGTAGAG-AGAGGATA</t>
  </si>
  <si>
    <t>CTCTACTC-TATCCTCT</t>
  </si>
  <si>
    <t>Custom_752_</t>
  </si>
  <si>
    <t>GAGTAGAG-AGAGTAGA</t>
  </si>
  <si>
    <t>CTCTACTC-TCTACTCT</t>
  </si>
  <si>
    <t>GAGTAGAG-TCTACTCT</t>
  </si>
  <si>
    <t>CTCTACTC-AGAGTAGA</t>
  </si>
  <si>
    <t>Custom_753_</t>
  </si>
  <si>
    <t>GAGTAGAG-GTAAGGAG</t>
  </si>
  <si>
    <t>CTCTACTC-CTCCTTAC</t>
  </si>
  <si>
    <t>GAGTAGAG-CTCCTTAC</t>
  </si>
  <si>
    <t>CTCTACTC-GTAAGGAG</t>
  </si>
  <si>
    <t>Custom_754_</t>
  </si>
  <si>
    <t>GAGTAGAG-ACTGCATA</t>
  </si>
  <si>
    <t>CTCTACTC-TATGCAGT</t>
  </si>
  <si>
    <t>GAGTAGAG-TATGCAGT</t>
  </si>
  <si>
    <t>CTCTACTC-ACTGCATA</t>
  </si>
  <si>
    <t>Custom_755_</t>
  </si>
  <si>
    <t>GAGTAGAG-AAGGAGTA</t>
  </si>
  <si>
    <t>CTCTACTC-TACTCCTT</t>
  </si>
  <si>
    <t>GAGTAGAG-TACTCCTT</t>
  </si>
  <si>
    <t>CTCTACTC-AAGGAGTA</t>
  </si>
  <si>
    <t>Custom_756_</t>
  </si>
  <si>
    <t>GAGTAGAG-CTAAGCCT</t>
  </si>
  <si>
    <t>CTCTACTC-AGGCTTAG</t>
  </si>
  <si>
    <t>GAGTAGAG-AGGCTTAG</t>
  </si>
  <si>
    <t>CTCTACTC-CTAAGCCT</t>
  </si>
  <si>
    <t>Custom_757_</t>
  </si>
  <si>
    <t>TAAGGCGA-TCGCTAGA</t>
  </si>
  <si>
    <t>TCGCCTTA-TCTAGCGA</t>
  </si>
  <si>
    <t>TAAGGCGA-TCTAGCGA</t>
  </si>
  <si>
    <t>TCGCCTTA-TCGCTAGA</t>
  </si>
  <si>
    <t>Custom_758_</t>
  </si>
  <si>
    <t>TAAGGCGA-CTATCTCT</t>
  </si>
  <si>
    <t>TCGCCTTA-AGAGATAG</t>
  </si>
  <si>
    <t>TAAGGCGA-AGAGATAG</t>
  </si>
  <si>
    <t>TCGCCTTA-CTATCTCT</t>
  </si>
  <si>
    <t>Custom_759_</t>
  </si>
  <si>
    <t>TAAGGCGA-CTCTTATC</t>
  </si>
  <si>
    <t>TCGCCTTA-GATAAGAG</t>
  </si>
  <si>
    <t>TAAGGCGA-GATAAGAG</t>
  </si>
  <si>
    <t>TCGCCTTA-CTCTTATC</t>
  </si>
  <si>
    <t>Custom_76_</t>
  </si>
  <si>
    <t>CAGCCTCG</t>
  </si>
  <si>
    <t>Custom_760_</t>
  </si>
  <si>
    <t>TAAGGCGA-TAGAAGAG</t>
  </si>
  <si>
    <t>TCGCCTTA-CTCTTCTA</t>
  </si>
  <si>
    <t>TAAGGCGA-CTCTTCTA</t>
  </si>
  <si>
    <t>TCGCCTTA-TAGAAGAG</t>
  </si>
  <si>
    <t>Custom_761_</t>
  </si>
  <si>
    <t>TAAGGCGA-GGAGGTAA</t>
  </si>
  <si>
    <t>TCGCCTTA-TTACCTCC</t>
  </si>
  <si>
    <t>TAAGGCGA-TTACCTCC</t>
  </si>
  <si>
    <t>TCGCCTTA-GGAGGTAA</t>
  </si>
  <si>
    <t>Custom_762_</t>
  </si>
  <si>
    <t>TAAGGCGA-CATAACTG</t>
  </si>
  <si>
    <t>TCGCCTTA-CAGTTATG</t>
  </si>
  <si>
    <t>TAAGGCGA-CAGTTATG</t>
  </si>
  <si>
    <t>TCGCCTTA-CATAACTG</t>
  </si>
  <si>
    <t>Custom_763_</t>
  </si>
  <si>
    <t>TAAGGCGA-AGTAAAGG</t>
  </si>
  <si>
    <t>TCGCCTTA-CCTTTACT</t>
  </si>
  <si>
    <t>TAAGGCGA-CCTTTACT</t>
  </si>
  <si>
    <t>TCGCCTTA-AGTAAAGG</t>
  </si>
  <si>
    <t>Custom_7634_</t>
  </si>
  <si>
    <t>ACCATAGG</t>
  </si>
  <si>
    <t>Custom_7635_</t>
  </si>
  <si>
    <t>CTTACCTG</t>
  </si>
  <si>
    <t>Custom_7636_</t>
  </si>
  <si>
    <t>CGAGACTA</t>
  </si>
  <si>
    <t>Custom_7637_</t>
  </si>
  <si>
    <t>CAGTCACA</t>
  </si>
  <si>
    <t>TGTGACTG</t>
  </si>
  <si>
    <t>Custom_7638_</t>
  </si>
  <si>
    <t>Custom_7639_</t>
  </si>
  <si>
    <t>Custom_764_</t>
  </si>
  <si>
    <t>TAAGGCGA-GCCTCTAA</t>
  </si>
  <si>
    <t>TCGCCTTA-TTAGAGGC</t>
  </si>
  <si>
    <t>TAAGGCGA-TTAGAGGC</t>
  </si>
  <si>
    <t>TCGCCTTA-GCCTCTAA</t>
  </si>
  <si>
    <t>Custom_7640_</t>
  </si>
  <si>
    <t>Custom_7641_</t>
  </si>
  <si>
    <t>Custom_7642_</t>
  </si>
  <si>
    <t>Custom_7643_</t>
  </si>
  <si>
    <t>Custom_7644_</t>
  </si>
  <si>
    <t>ATCCTTCC</t>
  </si>
  <si>
    <t>GGAAGGAT</t>
  </si>
  <si>
    <t>Custom_7645_</t>
  </si>
  <si>
    <t>CGAAGTCA</t>
  </si>
  <si>
    <t>TGACTTCG</t>
  </si>
  <si>
    <t>Custom_7646_</t>
  </si>
  <si>
    <t>CATGAGGA</t>
  </si>
  <si>
    <t>Custom_7647_</t>
  </si>
  <si>
    <t>AACAACCG</t>
  </si>
  <si>
    <t>Custom_7648_</t>
  </si>
  <si>
    <t>Custom_7649_</t>
  </si>
  <si>
    <t>TGTGAAGC</t>
  </si>
  <si>
    <t>Custom_765_</t>
  </si>
  <si>
    <t>CGTACTAG-TCGCTAGA</t>
  </si>
  <si>
    <t>CTAGTACG-TCTAGCGA</t>
  </si>
  <si>
    <t>CGTACTAG-TCTAGCGA</t>
  </si>
  <si>
    <t>CTAGTACG-TCGCTAGA</t>
  </si>
  <si>
    <t>Custom_7650_</t>
  </si>
  <si>
    <t>Custom_7651_</t>
  </si>
  <si>
    <t>Custom_7652_</t>
  </si>
  <si>
    <t>Custom_7653_</t>
  </si>
  <si>
    <t>Custom_7654_</t>
  </si>
  <si>
    <t>Custom_7655_</t>
  </si>
  <si>
    <t>TTGACCCT</t>
  </si>
  <si>
    <t>AGGGTCAA</t>
  </si>
  <si>
    <t>Custom_7656_</t>
  </si>
  <si>
    <t>TAAGGCGA-TAGATCGC</t>
  </si>
  <si>
    <t>TCGCCTTA-GCGATCTA</t>
  </si>
  <si>
    <t>TAAGGCGA-GCGATCTA</t>
  </si>
  <si>
    <t>TCGCCTTA-TAGATCGC</t>
  </si>
  <si>
    <t>Custom_7657_</t>
  </si>
  <si>
    <t>CGTACTAG-TAGATCGC</t>
  </si>
  <si>
    <t>CTAGTACG-GCGATCTA</t>
  </si>
  <si>
    <t>CGTACTAG-GCGATCTA</t>
  </si>
  <si>
    <t>CTAGTACG-TAGATCGC</t>
  </si>
  <si>
    <t>Custom_7658_</t>
  </si>
  <si>
    <t>AGGCAGAA-TAGATCGC</t>
  </si>
  <si>
    <t>TTCTGCCT-GCGATCTA</t>
  </si>
  <si>
    <t>AGGCAGAA-GCGATCTA</t>
  </si>
  <si>
    <t>TTCTGCCT-TAGATCGC</t>
  </si>
  <si>
    <t>Custom_7659_</t>
  </si>
  <si>
    <t>TCCTGAGC-TAGATCGC</t>
  </si>
  <si>
    <t>GCTCAGGA-GCGATCTA</t>
  </si>
  <si>
    <t>TCCTGAGC-GCGATCTA</t>
  </si>
  <si>
    <t>GCTCAGGA-TAGATCGC</t>
  </si>
  <si>
    <t>Custom_766_</t>
  </si>
  <si>
    <t>CGTACTAG-CTATCTCT</t>
  </si>
  <si>
    <t>CTAGTACG-AGAGATAG</t>
  </si>
  <si>
    <t>CGTACTAG-AGAGATAG</t>
  </si>
  <si>
    <t>CTAGTACG-CTATCTCT</t>
  </si>
  <si>
    <t>Custom_7660_</t>
  </si>
  <si>
    <t>GGACTCCT-TAGATCGC</t>
  </si>
  <si>
    <t>AGGAGTCC-GCGATCTA</t>
  </si>
  <si>
    <t>GGACTCCT-GCGATCTA</t>
  </si>
  <si>
    <t>AGGAGTCC-TAGATCGC</t>
  </si>
  <si>
    <t>Custom_7661_</t>
  </si>
  <si>
    <t>TAGGCATG-TAGATCGC</t>
  </si>
  <si>
    <t>CATGCCTA-GCGATCTA</t>
  </si>
  <si>
    <t>TAGGCATG-GCGATCTA</t>
  </si>
  <si>
    <t>CATGCCTA-TAGATCGC</t>
  </si>
  <si>
    <t>Custom_7662_</t>
  </si>
  <si>
    <t>CTCTCTAC-TAGATCGC</t>
  </si>
  <si>
    <t>GTAGAGAG-GCGATCTA</t>
  </si>
  <si>
    <t>CTCTCTAC-GCGATCTA</t>
  </si>
  <si>
    <t>GTAGAGAG-TAGATCGC</t>
  </si>
  <si>
    <t>Custom_7663_</t>
  </si>
  <si>
    <t>CAGAGAGG-TAGATCGC</t>
  </si>
  <si>
    <t>CCTCTCTG-GCGATCTA</t>
  </si>
  <si>
    <t>CAGAGAGG-GCGATCTA</t>
  </si>
  <si>
    <t>CCTCTCTG-TAGATCGC</t>
  </si>
  <si>
    <t>Custom_7664_</t>
  </si>
  <si>
    <t>GCTACGCT-TAGATCGC</t>
  </si>
  <si>
    <t>AGCGTAGC-GCGATCTA</t>
  </si>
  <si>
    <t>GCTACGCT-GCGATCTA</t>
  </si>
  <si>
    <t>AGCGTAGC-TAGATCGC</t>
  </si>
  <si>
    <t>Custom_7665_</t>
  </si>
  <si>
    <t>CGAGGCTG-TAGATCGC</t>
  </si>
  <si>
    <t>CAGCCTCG-GCGATCTA</t>
  </si>
  <si>
    <t>CGAGGCTG-GCGATCTA</t>
  </si>
  <si>
    <t>CAGCCTCG-TAGATCGC</t>
  </si>
  <si>
    <t>Custom_7666_</t>
  </si>
  <si>
    <t>AAGAGGCA-TAGATCGC</t>
  </si>
  <si>
    <t>TGCCTCTT-GCGATCTA</t>
  </si>
  <si>
    <t>AAGAGGCA-GCGATCTA</t>
  </si>
  <si>
    <t>TGCCTCTT-TAGATCGC</t>
  </si>
  <si>
    <t>Custom_7667_</t>
  </si>
  <si>
    <t>GTAGAGGA-TAGATCGC</t>
  </si>
  <si>
    <t>TCCTCTAC-GCGATCTA</t>
  </si>
  <si>
    <t>GTAGAGGA-GCGATCTA</t>
  </si>
  <si>
    <t>TCCTCTAC-TAGATCGC</t>
  </si>
  <si>
    <t>Custom_7668_</t>
  </si>
  <si>
    <t>TGGATCTG-TAGATCGC</t>
  </si>
  <si>
    <t>CAGATCCA-GCGATCTA</t>
  </si>
  <si>
    <t>TGGATCTG-GCGATCTA</t>
  </si>
  <si>
    <t>CAGATCCA-TAGATCGC</t>
  </si>
  <si>
    <t>Custom_7669_</t>
  </si>
  <si>
    <t>TGGATCTG-CTCTCTAT</t>
  </si>
  <si>
    <t>CAGATCCA-ATAGAGAG</t>
  </si>
  <si>
    <t>TGGATCTG-ATAGAGAG</t>
  </si>
  <si>
    <t>CAGATCCA-CTCTCTAT</t>
  </si>
  <si>
    <t>Custom_767_</t>
  </si>
  <si>
    <t>CGTACTAG-CTCTTATC</t>
  </si>
  <si>
    <t>CTAGTACG-GATAAGAG</t>
  </si>
  <si>
    <t>CGTACTAG-GATAAGAG</t>
  </si>
  <si>
    <t>CTAGTACG-CTCTTATC</t>
  </si>
  <si>
    <t>Custom_7670_</t>
  </si>
  <si>
    <t>TGGATCTG-TATCCTCT</t>
  </si>
  <si>
    <t>CAGATCCA-AGAGGATA</t>
  </si>
  <si>
    <t>TGGATCTG-AGAGGATA</t>
  </si>
  <si>
    <t>CAGATCCA-TATCCTCT</t>
  </si>
  <si>
    <t>Custom_7671_</t>
  </si>
  <si>
    <t>TGGATCTG-AGAGTAGA</t>
  </si>
  <si>
    <t>CAGATCCA-TCTACTCT</t>
  </si>
  <si>
    <t>TGGATCTG-TCTACTCT</t>
  </si>
  <si>
    <t>CAGATCCA-AGAGTAGA</t>
  </si>
  <si>
    <t>Custom_7672_</t>
  </si>
  <si>
    <t>TGGATCTG-GTAAGGAG</t>
  </si>
  <si>
    <t>CAGATCCA-CTCCTTAC</t>
  </si>
  <si>
    <t>TGGATCTG-CTCCTTAC</t>
  </si>
  <si>
    <t>CAGATCCA-GTAAGGAG</t>
  </si>
  <si>
    <t>Custom_7673_</t>
  </si>
  <si>
    <t>TGGATCTG-ACTGCATA</t>
  </si>
  <si>
    <t>CAGATCCA-TATGCAGT</t>
  </si>
  <si>
    <t>TGGATCTG-TATGCAGT</t>
  </si>
  <si>
    <t>CAGATCCA-ACTGCATA</t>
  </si>
  <si>
    <t>Custom_7674_</t>
  </si>
  <si>
    <t>TGGATCTG-AAGGAGTA</t>
  </si>
  <si>
    <t>CAGATCCA-TACTCCTT</t>
  </si>
  <si>
    <t>TGGATCTG-TACTCCTT</t>
  </si>
  <si>
    <t>CAGATCCA-AAGGAGTA</t>
  </si>
  <si>
    <t>Custom_7675_</t>
  </si>
  <si>
    <t>TGGATCTG-CTAAGCCT</t>
  </si>
  <si>
    <t>CAGATCCA-AGGCTTAG</t>
  </si>
  <si>
    <t>TGGATCTG-AGGCTTAG</t>
  </si>
  <si>
    <t>CAGATCCA-CTAAGCCT</t>
  </si>
  <si>
    <t>Custom_7676_</t>
  </si>
  <si>
    <t>CCGTTTGT-TAGATCGC</t>
  </si>
  <si>
    <t>ACAAACGG-GCGATCTA</t>
  </si>
  <si>
    <t>CCGTTTGT-GCGATCTA</t>
  </si>
  <si>
    <t>ACAAACGG-TAGATCGC</t>
  </si>
  <si>
    <t>Custom_7677_</t>
  </si>
  <si>
    <t>CCGTTTGT-CTCTCTAT</t>
  </si>
  <si>
    <t>ACAAACGG-ATAGAGAG</t>
  </si>
  <si>
    <t>CCGTTTGT-ATAGAGAG</t>
  </si>
  <si>
    <t>ACAAACGG-CTCTCTAT</t>
  </si>
  <si>
    <t>Custom_7678_</t>
  </si>
  <si>
    <t>CCGTTTGT-TATCCTCT</t>
  </si>
  <si>
    <t>ACAAACGG-AGAGGATA</t>
  </si>
  <si>
    <t>CCGTTTGT-AGAGGATA</t>
  </si>
  <si>
    <t>ACAAACGG-TATCCTCT</t>
  </si>
  <si>
    <t>Custom_7679_</t>
  </si>
  <si>
    <t>CCGTTTGT-AGAGTAGA</t>
  </si>
  <si>
    <t>ACAAACGG-TCTACTCT</t>
  </si>
  <si>
    <t>CCGTTTGT-TCTACTCT</t>
  </si>
  <si>
    <t>ACAAACGG-AGAGTAGA</t>
  </si>
  <si>
    <t>Custom_768_</t>
  </si>
  <si>
    <t>CGTACTAG-TAGAAGAG</t>
  </si>
  <si>
    <t>CTAGTACG-CTCTTCTA</t>
  </si>
  <si>
    <t>CGTACTAG-CTCTTCTA</t>
  </si>
  <si>
    <t>CTAGTACG-TAGAAGAG</t>
  </si>
  <si>
    <t>Custom_7680_</t>
  </si>
  <si>
    <t>CCGTTTGT-GTAAGGAG</t>
  </si>
  <si>
    <t>ACAAACGG-CTCCTTAC</t>
  </si>
  <si>
    <t>CCGTTTGT-CTCCTTAC</t>
  </si>
  <si>
    <t>ACAAACGG-GTAAGGAG</t>
  </si>
  <si>
    <t>Custom_7681_</t>
  </si>
  <si>
    <t>CCGTTTGT-ACTGCATA</t>
  </si>
  <si>
    <t>ACAAACGG-TATGCAGT</t>
  </si>
  <si>
    <t>CCGTTTGT-TATGCAGT</t>
  </si>
  <si>
    <t>ACAAACGG-ACTGCATA</t>
  </si>
  <si>
    <t>Custom_7682_</t>
  </si>
  <si>
    <t>CCGTTTGT-AAGGAGTA</t>
  </si>
  <si>
    <t>ACAAACGG-TACTCCTT</t>
  </si>
  <si>
    <t>CCGTTTGT-TACTCCTT</t>
  </si>
  <si>
    <t>ACAAACGG-AAGGAGTA</t>
  </si>
  <si>
    <t>Custom_7683_</t>
  </si>
  <si>
    <t>CCGTTTGT-CTAAGCCT</t>
  </si>
  <si>
    <t>ACAAACGG-AGGCTTAG</t>
  </si>
  <si>
    <t>CCGTTTGT-AGGCTTAG</t>
  </si>
  <si>
    <t>ACAAACGG-CTAAGCCT</t>
  </si>
  <si>
    <t>Custom_7684_</t>
  </si>
  <si>
    <t>TGCTGGGT-TAGATCGC</t>
  </si>
  <si>
    <t>ACCCAGCA-GCGATCTA</t>
  </si>
  <si>
    <t>TGCTGGGT-GCGATCTA</t>
  </si>
  <si>
    <t>ACCCAGCA-TAGATCGC</t>
  </si>
  <si>
    <t>Custom_7685_</t>
  </si>
  <si>
    <t>TGCTGGGT-CTCTCTAT</t>
  </si>
  <si>
    <t>ACCCAGCA-ATAGAGAG</t>
  </si>
  <si>
    <t>TGCTGGGT-ATAGAGAG</t>
  </si>
  <si>
    <t>ACCCAGCA-CTCTCTAT</t>
  </si>
  <si>
    <t>Custom_7686_</t>
  </si>
  <si>
    <t>TGCTGGGT-TATCCTCT</t>
  </si>
  <si>
    <t>ACCCAGCA-AGAGGATA</t>
  </si>
  <si>
    <t>TGCTGGGT-AGAGGATA</t>
  </si>
  <si>
    <t>ACCCAGCA-TATCCTCT</t>
  </si>
  <si>
    <t>Custom_7687_</t>
  </si>
  <si>
    <t>TGCTGGGT-AGAGTAGA</t>
  </si>
  <si>
    <t>ACCCAGCA-TCTACTCT</t>
  </si>
  <si>
    <t>TGCTGGGT-TCTACTCT</t>
  </si>
  <si>
    <t>ACCCAGCA-AGAGTAGA</t>
  </si>
  <si>
    <t>Custom_7688_</t>
  </si>
  <si>
    <t>TGCTGGGT-GTAAGGAG</t>
  </si>
  <si>
    <t>ACCCAGCA-CTCCTTAC</t>
  </si>
  <si>
    <t>TGCTGGGT-CTCCTTAC</t>
  </si>
  <si>
    <t>ACCCAGCA-GTAAGGAG</t>
  </si>
  <si>
    <t>Custom_7689_</t>
  </si>
  <si>
    <t>TGCTGGGT-ACTGCATA</t>
  </si>
  <si>
    <t>ACCCAGCA-TATGCAGT</t>
  </si>
  <si>
    <t>TGCTGGGT-TATGCAGT</t>
  </si>
  <si>
    <t>ACCCAGCA-ACTGCATA</t>
  </si>
  <si>
    <t>Custom_769_</t>
  </si>
  <si>
    <t>CGTACTAG-GGAGGTAA</t>
  </si>
  <si>
    <t>CTAGTACG-TTACCTCC</t>
  </si>
  <si>
    <t>CGTACTAG-TTACCTCC</t>
  </si>
  <si>
    <t>CTAGTACG-GGAGGTAA</t>
  </si>
  <si>
    <t>Custom_7690_</t>
  </si>
  <si>
    <t>TGCTGGGT-AAGGAGTA</t>
  </si>
  <si>
    <t>ACCCAGCA-TACTCCTT</t>
  </si>
  <si>
    <t>TGCTGGGT-TACTCCTT</t>
  </si>
  <si>
    <t>ACCCAGCA-AAGGAGTA</t>
  </si>
  <si>
    <t>Custom_7691_</t>
  </si>
  <si>
    <t>AGGTTGGG</t>
  </si>
  <si>
    <t>AGGTTGGG-TAGATCGC</t>
  </si>
  <si>
    <t>CCCAACCT-GCGATCTA</t>
  </si>
  <si>
    <t>AGGTTGGG-GCGATCTA</t>
  </si>
  <si>
    <t>CCCAACCT-TAGATCGC</t>
  </si>
  <si>
    <t>Custom_7692_</t>
  </si>
  <si>
    <t>AGGTTGGG-CTCTCTAT</t>
  </si>
  <si>
    <t>CCCAACCT-ATAGAGAG</t>
  </si>
  <si>
    <t>AGGTTGGG-ATAGAGAG</t>
  </si>
  <si>
    <t>CCCAACCT-CTCTCTAT</t>
  </si>
  <si>
    <t>Custom_7693_</t>
  </si>
  <si>
    <t>AGGTTGGG-TATCCTCT</t>
  </si>
  <si>
    <t>CCCAACCT-AGAGGATA</t>
  </si>
  <si>
    <t>AGGTTGGG-AGAGGATA</t>
  </si>
  <si>
    <t>CCCAACCT-TATCCTCT</t>
  </si>
  <si>
    <t>Custom_7694_</t>
  </si>
  <si>
    <t>AGGTTGGG-AGAGTAGA</t>
  </si>
  <si>
    <t>CCCAACCT-TCTACTCT</t>
  </si>
  <si>
    <t>AGGTTGGG-TCTACTCT</t>
  </si>
  <si>
    <t>CCCAACCT-AGAGTAGA</t>
  </si>
  <si>
    <t>Custom_7695_</t>
  </si>
  <si>
    <t>AGGTTGGG-GTAAGGAG</t>
  </si>
  <si>
    <t>CCCAACCT-CTCCTTAC</t>
  </si>
  <si>
    <t>AGGTTGGG-CTCCTTAC</t>
  </si>
  <si>
    <t>CCCAACCT-GTAAGGAG</t>
  </si>
  <si>
    <t>Custom_7696_</t>
  </si>
  <si>
    <t>AGGTTGGG-ACTGCATA</t>
  </si>
  <si>
    <t>CCCAACCT-TATGCAGT</t>
  </si>
  <si>
    <t>AGGTTGGG-TATGCAGT</t>
  </si>
  <si>
    <t>CCCAACCT-ACTGCATA</t>
  </si>
  <si>
    <t>Custom_7697_</t>
  </si>
  <si>
    <t>AGGTTGGG-AAGGAGTA</t>
  </si>
  <si>
    <t>CCCAACCT-TACTCCTT</t>
  </si>
  <si>
    <t>AGGTTGGG-TACTCCTT</t>
  </si>
  <si>
    <t>CCCAACCT-AAGGAGTA</t>
  </si>
  <si>
    <t>Custom_7698_</t>
  </si>
  <si>
    <t>AGGTTGGG-CTAAGCCT</t>
  </si>
  <si>
    <t>CCCAACCT-AGGCTTAG</t>
  </si>
  <si>
    <t>AGGTTGGG-AGGCTTAG</t>
  </si>
  <si>
    <t>CCCAACCT-CTAAGCCT</t>
  </si>
  <si>
    <t>Custom_7699_</t>
  </si>
  <si>
    <t>GTGTGGTG</t>
  </si>
  <si>
    <t>GTGTGGTG-TAGATCGC</t>
  </si>
  <si>
    <t>CACCACAC-GCGATCTA</t>
  </si>
  <si>
    <t>GTGTGGTG-GCGATCTA</t>
  </si>
  <si>
    <t>CACCACAC-TAGATCGC</t>
  </si>
  <si>
    <t>Custom_77_</t>
  </si>
  <si>
    <t>CCCAACCT</t>
  </si>
  <si>
    <t>Custom_770_</t>
  </si>
  <si>
    <t>CGTACTAG-CATAACTG</t>
  </si>
  <si>
    <t>CTAGTACG-CAGTTATG</t>
  </si>
  <si>
    <t>CGTACTAG-CAGTTATG</t>
  </si>
  <si>
    <t>CTAGTACG-CATAACTG</t>
  </si>
  <si>
    <t>Custom_7700_</t>
  </si>
  <si>
    <t>GTGTGGTG-CTCTCTAT</t>
  </si>
  <si>
    <t>CACCACAC-ATAGAGAG</t>
  </si>
  <si>
    <t>GTGTGGTG-ATAGAGAG</t>
  </si>
  <si>
    <t>CACCACAC-CTCTCTAT</t>
  </si>
  <si>
    <t>Custom_7701_</t>
  </si>
  <si>
    <t>GTGTGGTG-TATCCTCT</t>
  </si>
  <si>
    <t>CACCACAC-AGAGGATA</t>
  </si>
  <si>
    <t>GTGTGGTG-AGAGGATA</t>
  </si>
  <si>
    <t>CACCACAC-TATCCTCT</t>
  </si>
  <si>
    <t>Custom_7702_</t>
  </si>
  <si>
    <t>GTGTGGTG-AGAGTAGA</t>
  </si>
  <si>
    <t>CACCACAC-TCTACTCT</t>
  </si>
  <si>
    <t>GTGTGGTG-TCTACTCT</t>
  </si>
  <si>
    <t>CACCACAC-AGAGTAGA</t>
  </si>
  <si>
    <t>Custom_7703_</t>
  </si>
  <si>
    <t>GTGTGGTG-GTAAGGAG</t>
  </si>
  <si>
    <t>CACCACAC-CTCCTTAC</t>
  </si>
  <si>
    <t>GTGTGGTG-CTCCTTAC</t>
  </si>
  <si>
    <t>CACCACAC-GTAAGGAG</t>
  </si>
  <si>
    <t>Custom_7704_</t>
  </si>
  <si>
    <t>GTGTGGTG-ACTGCATA</t>
  </si>
  <si>
    <t>CACCACAC-TATGCAGT</t>
  </si>
  <si>
    <t>GTGTGGTG-TATGCAGT</t>
  </si>
  <si>
    <t>CACCACAC-ACTGCATA</t>
  </si>
  <si>
    <t>Custom_7705_</t>
  </si>
  <si>
    <t>GTGTGGTG-AAGGAGTA</t>
  </si>
  <si>
    <t>CACCACAC-TACTCCTT</t>
  </si>
  <si>
    <t>GTGTGGTG-TACTCCTT</t>
  </si>
  <si>
    <t>CACCACAC-AAGGAGTA</t>
  </si>
  <si>
    <t>Custom_7706_</t>
  </si>
  <si>
    <t>GTGTGGTG-CTAAGCCT</t>
  </si>
  <si>
    <t>CACCACAC-AGGCTTAG</t>
  </si>
  <si>
    <t>GTGTGGTG-AGGCTTAG</t>
  </si>
  <si>
    <t>CACCACAC-CTAAGCCT</t>
  </si>
  <si>
    <t>Custom_7707_</t>
  </si>
  <si>
    <t>TGGGTTTC</t>
  </si>
  <si>
    <t>TGGGTTTC-TAGATCGC</t>
  </si>
  <si>
    <t>GAAACCCA-GCGATCTA</t>
  </si>
  <si>
    <t>TGGGTTTC-GCGATCTA</t>
  </si>
  <si>
    <t>GAAACCCA-TAGATCGC</t>
  </si>
  <si>
    <t>Custom_7708_</t>
  </si>
  <si>
    <t>TGGGTTTC-CTCTCTAT</t>
  </si>
  <si>
    <t>GAAACCCA-ATAGAGAG</t>
  </si>
  <si>
    <t>TGGGTTTC-ATAGAGAG</t>
  </si>
  <si>
    <t>GAAACCCA-CTCTCTAT</t>
  </si>
  <si>
    <t>Custom_7709_</t>
  </si>
  <si>
    <t>TGGGTTTC-TATCCTCT</t>
  </si>
  <si>
    <t>GAAACCCA-AGAGGATA</t>
  </si>
  <si>
    <t>TGGGTTTC-AGAGGATA</t>
  </si>
  <si>
    <t>GAAACCCA-TATCCTCT</t>
  </si>
  <si>
    <t>Custom_771_</t>
  </si>
  <si>
    <t>CGTACTAG-AGTAAAGG</t>
  </si>
  <si>
    <t>CTAGTACG-CCTTTACT</t>
  </si>
  <si>
    <t>CGTACTAG-CCTTTACT</t>
  </si>
  <si>
    <t>CTAGTACG-AGTAAAGG</t>
  </si>
  <si>
    <t>Custom_7710_</t>
  </si>
  <si>
    <t>TGGGTTTC-AGAGTAGA</t>
  </si>
  <si>
    <t>GAAACCCA-TCTACTCT</t>
  </si>
  <si>
    <t>TGGGTTTC-TCTACTCT</t>
  </si>
  <si>
    <t>GAAACCCA-AGAGTAGA</t>
  </si>
  <si>
    <t>Custom_7711_</t>
  </si>
  <si>
    <t>TGGGTTTC-GTAAGGAG</t>
  </si>
  <si>
    <t>GAAACCCA-CTCCTTAC</t>
  </si>
  <si>
    <t>TGGGTTTC-CTCCTTAC</t>
  </si>
  <si>
    <t>GAAACCCA-GTAAGGAG</t>
  </si>
  <si>
    <t>Custom_7712_</t>
  </si>
  <si>
    <t>TGGGTTTC-ACTGCATA</t>
  </si>
  <si>
    <t>GAAACCCA-TATGCAGT</t>
  </si>
  <si>
    <t>TGGGTTTC-TATGCAGT</t>
  </si>
  <si>
    <t>GAAACCCA-ACTGCATA</t>
  </si>
  <si>
    <t>Custom_7713_</t>
  </si>
  <si>
    <t>TGGGTTTC-AAGGAGTA</t>
  </si>
  <si>
    <t>GAAACCCA-TACTCCTT</t>
  </si>
  <si>
    <t>TGGGTTTC-TACTCCTT</t>
  </si>
  <si>
    <t>GAAACCCA-AAGGAGTA</t>
  </si>
  <si>
    <t>Custom_7714_</t>
  </si>
  <si>
    <t>TGGGTTTC-CTAAGCCT</t>
  </si>
  <si>
    <t>GAAACCCA-AGGCTTAG</t>
  </si>
  <si>
    <t>TGGGTTTC-AGGCTTAG</t>
  </si>
  <si>
    <t>GAAACCCA-CTAAGCCT</t>
  </si>
  <si>
    <t>Custom_7715_</t>
  </si>
  <si>
    <t>TGGTCACA-TAGATCGC</t>
  </si>
  <si>
    <t>TGTGACCA-GCGATCTA</t>
  </si>
  <si>
    <t>TGGTCACA-GCGATCTA</t>
  </si>
  <si>
    <t>TGTGACCA-TAGATCGC</t>
  </si>
  <si>
    <t>Custom_7716_</t>
  </si>
  <si>
    <t>TGGTCACA-CTCTCTAT</t>
  </si>
  <si>
    <t>TGTGACCA-ATAGAGAG</t>
  </si>
  <si>
    <t>TGGTCACA-ATAGAGAG</t>
  </si>
  <si>
    <t>TGTGACCA-CTCTCTAT</t>
  </si>
  <si>
    <t>Custom_7717_</t>
  </si>
  <si>
    <t>TGGTCACA-TATCCTCT</t>
  </si>
  <si>
    <t>TGTGACCA-AGAGGATA</t>
  </si>
  <si>
    <t>TGGTCACA-AGAGGATA</t>
  </si>
  <si>
    <t>TGTGACCA-TATCCTCT</t>
  </si>
  <si>
    <t>Custom_7718_</t>
  </si>
  <si>
    <t>TGGTCACA-AGAGTAGA</t>
  </si>
  <si>
    <t>TGTGACCA-TCTACTCT</t>
  </si>
  <si>
    <t>TGGTCACA-TCTACTCT</t>
  </si>
  <si>
    <t>TGTGACCA-AGAGTAGA</t>
  </si>
  <si>
    <t>Custom_7719_</t>
  </si>
  <si>
    <t>TGGTCACA-GTAAGGAG</t>
  </si>
  <si>
    <t>TGTGACCA-CTCCTTAC</t>
  </si>
  <si>
    <t>TGGTCACA-CTCCTTAC</t>
  </si>
  <si>
    <t>TGTGACCA-GTAAGGAG</t>
  </si>
  <si>
    <t>Custom_772_</t>
  </si>
  <si>
    <t>CGTACTAG-GCCTCTAA</t>
  </si>
  <si>
    <t>CTAGTACG-TTAGAGGC</t>
  </si>
  <si>
    <t>CGTACTAG-TTAGAGGC</t>
  </si>
  <si>
    <t>CTAGTACG-GCCTCTAA</t>
  </si>
  <si>
    <t>Custom_7720_</t>
  </si>
  <si>
    <t>TGGTCACA-ACTGCATA</t>
  </si>
  <si>
    <t>TGTGACCA-TATGCAGT</t>
  </si>
  <si>
    <t>TGGTCACA-TATGCAGT</t>
  </si>
  <si>
    <t>TGTGACCA-ACTGCATA</t>
  </si>
  <si>
    <t>Custom_7721_</t>
  </si>
  <si>
    <t>TGGTCACA-AAGGAGTA</t>
  </si>
  <si>
    <t>TGTGACCA-TACTCCTT</t>
  </si>
  <si>
    <t>TGGTCACA-TACTCCTT</t>
  </si>
  <si>
    <t>TGTGACCA-AAGGAGTA</t>
  </si>
  <si>
    <t>Custom_7722_</t>
  </si>
  <si>
    <t>TGGTCACA-CTAAGCCT</t>
  </si>
  <si>
    <t>TGTGACCA-AGGCTTAG</t>
  </si>
  <si>
    <t>TGGTCACA-AGGCTTAG</t>
  </si>
  <si>
    <t>TGTGACCA-CTAAGCCT</t>
  </si>
  <si>
    <t>Custom_7723_</t>
  </si>
  <si>
    <t>TTGACCCT-TAGATCGC</t>
  </si>
  <si>
    <t>AGGGTCAA-GCGATCTA</t>
  </si>
  <si>
    <t>TTGACCCT-GCGATCTA</t>
  </si>
  <si>
    <t>AGGGTCAA-TAGATCGC</t>
  </si>
  <si>
    <t>Custom_7724_</t>
  </si>
  <si>
    <t>TTGACCCT-CTCTCTAT</t>
  </si>
  <si>
    <t>AGGGTCAA-ATAGAGAG</t>
  </si>
  <si>
    <t>TTGACCCT-ATAGAGAG</t>
  </si>
  <si>
    <t>AGGGTCAA-CTCTCTAT</t>
  </si>
  <si>
    <t>Custom_7725_</t>
  </si>
  <si>
    <t>TTGACCCT-TATCCTCT</t>
  </si>
  <si>
    <t>AGGGTCAA-AGAGGATA</t>
  </si>
  <si>
    <t>TTGACCCT-AGAGGATA</t>
  </si>
  <si>
    <t>AGGGTCAA-TATCCTCT</t>
  </si>
  <si>
    <t>Custom_7726_</t>
  </si>
  <si>
    <t>TTGACCCT-AGAGTAGA</t>
  </si>
  <si>
    <t>AGGGTCAA-TCTACTCT</t>
  </si>
  <si>
    <t>TTGACCCT-TCTACTCT</t>
  </si>
  <si>
    <t>AGGGTCAA-AGAGTAGA</t>
  </si>
  <si>
    <t>Custom_7727_</t>
  </si>
  <si>
    <t>TTGACCCT-GTAAGGAG</t>
  </si>
  <si>
    <t>AGGGTCAA-CTCCTTAC</t>
  </si>
  <si>
    <t>TTGACCCT-CTCCTTAC</t>
  </si>
  <si>
    <t>AGGGTCAA-GTAAGGAG</t>
  </si>
  <si>
    <t>Custom_7728_</t>
  </si>
  <si>
    <t>TTGACCCT-ACTGCATA</t>
  </si>
  <si>
    <t>AGGGTCAA-TATGCAGT</t>
  </si>
  <si>
    <t>TTGACCCT-TATGCAGT</t>
  </si>
  <si>
    <t>AGGGTCAA-ACTGCATA</t>
  </si>
  <si>
    <t>Custom_7729_</t>
  </si>
  <si>
    <t>TTGACCCT-AAGGAGTA</t>
  </si>
  <si>
    <t>AGGGTCAA-TACTCCTT</t>
  </si>
  <si>
    <t>TTGACCCT-TACTCCTT</t>
  </si>
  <si>
    <t>AGGGTCAA-AAGGAGTA</t>
  </si>
  <si>
    <t>Custom_773_</t>
  </si>
  <si>
    <t>AGGCAGAA-TCGCTAGA</t>
  </si>
  <si>
    <t>TTCTGCCT-TCTAGCGA</t>
  </si>
  <si>
    <t>AGGCAGAA-TCTAGCGA</t>
  </si>
  <si>
    <t>TTCTGCCT-TCGCTAGA</t>
  </si>
  <si>
    <t>Custom_7730_</t>
  </si>
  <si>
    <t>TTGACCCT-CTAAGCCT</t>
  </si>
  <si>
    <t>AGGGTCAA-AGGCTTAG</t>
  </si>
  <si>
    <t>TTGACCCT-AGGCTTAG</t>
  </si>
  <si>
    <t>AGGGTCAA-CTAAGCCT</t>
  </si>
  <si>
    <t>Custom_7731_</t>
  </si>
  <si>
    <t>CGCGGACA</t>
  </si>
  <si>
    <t>CGCGGACA-TAGATCGC</t>
  </si>
  <si>
    <t>TGTCCGCG-GCGATCTA</t>
  </si>
  <si>
    <t>CGCGGACA-GCGATCTA</t>
  </si>
  <si>
    <t>TGTCCGCG-TAGATCGC</t>
  </si>
  <si>
    <t>Custom_7732_</t>
  </si>
  <si>
    <t>CGCGGACA-CTCTCTAT</t>
  </si>
  <si>
    <t>TGTCCGCG-ATAGAGAG</t>
  </si>
  <si>
    <t>CGCGGACA-ATAGAGAG</t>
  </si>
  <si>
    <t>TGTCCGCG-CTCTCTAT</t>
  </si>
  <si>
    <t>Custom_7733_</t>
  </si>
  <si>
    <t>CGCGGACA-TATCCTCT</t>
  </si>
  <si>
    <t>TGTCCGCG-AGAGGATA</t>
  </si>
  <si>
    <t>CGCGGACA-AGAGGATA</t>
  </si>
  <si>
    <t>TGTCCGCG-TATCCTCT</t>
  </si>
  <si>
    <t>Custom_7734_</t>
  </si>
  <si>
    <t>CGCGGACA-AGAGTAGA</t>
  </si>
  <si>
    <t>TGTCCGCG-TCTACTCT</t>
  </si>
  <si>
    <t>CGCGGACA-TCTACTCT</t>
  </si>
  <si>
    <t>TGTCCGCG-AGAGTAGA</t>
  </si>
  <si>
    <t>Custom_7735_</t>
  </si>
  <si>
    <t>CGCGGACA-GTAAGGAG</t>
  </si>
  <si>
    <t>TGTCCGCG-CTCCTTAC</t>
  </si>
  <si>
    <t>CGCGGACA-CTCCTTAC</t>
  </si>
  <si>
    <t>TGTCCGCG-GTAAGGAG</t>
  </si>
  <si>
    <t>Custom_7736_</t>
  </si>
  <si>
    <t>CGCGGACA-ACTGCATA</t>
  </si>
  <si>
    <t>TGTCCGCG-TATGCAGT</t>
  </si>
  <si>
    <t>CGCGGACA-TATGCAGT</t>
  </si>
  <si>
    <t>TGTCCGCG-ACTGCATA</t>
  </si>
  <si>
    <t>Custom_7737_</t>
  </si>
  <si>
    <t>CGCGGACA-AAGGAGTA</t>
  </si>
  <si>
    <t>TGTCCGCG-TACTCCTT</t>
  </si>
  <si>
    <t>CGCGGACA-TACTCCTT</t>
  </si>
  <si>
    <t>TGTCCGCG-AAGGAGTA</t>
  </si>
  <si>
    <t>Custom_7738_</t>
  </si>
  <si>
    <t>CGCGGACA-CTAAGCCT</t>
  </si>
  <si>
    <t>TGTCCGCG-AGGCTTAG</t>
  </si>
  <si>
    <t>CGCGGACA-AGGCTTAG</t>
  </si>
  <si>
    <t>TGTCCGCG-CTAAGCCT</t>
  </si>
  <si>
    <t>Custom_7739_</t>
  </si>
  <si>
    <t>TTCCATAT</t>
  </si>
  <si>
    <t>TTCCATAT-TAGATCGC</t>
  </si>
  <si>
    <t>ATATGGAA-GCGATCTA</t>
  </si>
  <si>
    <t>TTCCATAT-GCGATCTA</t>
  </si>
  <si>
    <t>ATATGGAA-TAGATCGC</t>
  </si>
  <si>
    <t>Custom_774_</t>
  </si>
  <si>
    <t>AGGCAGAA-CTATCTCT</t>
  </si>
  <si>
    <t>TTCTGCCT-AGAGATAG</t>
  </si>
  <si>
    <t>AGGCAGAA-AGAGATAG</t>
  </si>
  <si>
    <t>TTCTGCCT-CTATCTCT</t>
  </si>
  <si>
    <t>Custom_7740_</t>
  </si>
  <si>
    <t>TTCCATAT-TATCCTCT</t>
  </si>
  <si>
    <t>ATATGGAA-AGAGGATA</t>
  </si>
  <si>
    <t>TTCCATAT-AGAGGATA</t>
  </si>
  <si>
    <t>ATATGGAA-TATCCTCT</t>
  </si>
  <si>
    <t>Custom_7741_</t>
  </si>
  <si>
    <t>TTCCATAT-AGAGTAGA</t>
  </si>
  <si>
    <t>ATATGGAA-TCTACTCT</t>
  </si>
  <si>
    <t>TTCCATAT-TCTACTCT</t>
  </si>
  <si>
    <t>ATATGGAA-AGAGTAGA</t>
  </si>
  <si>
    <t>Custom_7742_</t>
  </si>
  <si>
    <t>TTCCATAT-GTAAGGAG</t>
  </si>
  <si>
    <t>ATATGGAA-CTCCTTAC</t>
  </si>
  <si>
    <t>TTCCATAT-CTCCTTAC</t>
  </si>
  <si>
    <t>ATATGGAA-GTAAGGAG</t>
  </si>
  <si>
    <t>Custom_7743_</t>
  </si>
  <si>
    <t>TTCCATAT-ACTGCATA</t>
  </si>
  <si>
    <t>ATATGGAA-TATGCAGT</t>
  </si>
  <si>
    <t>TTCCATAT-TATGCAGT</t>
  </si>
  <si>
    <t>ATATGGAA-ACTGCATA</t>
  </si>
  <si>
    <t>Custom_7744_</t>
  </si>
  <si>
    <t>TTCCATAT-AAGGAGTA</t>
  </si>
  <si>
    <t>ATATGGAA-TACTCCTT</t>
  </si>
  <si>
    <t>TTCCATAT-TACTCCTT</t>
  </si>
  <si>
    <t>ATATGGAA-AAGGAGTA</t>
  </si>
  <si>
    <t>Custom_7745_</t>
  </si>
  <si>
    <t>TTCCATAT-CTAAGCCT</t>
  </si>
  <si>
    <t>ATATGGAA-AGGCTTAG</t>
  </si>
  <si>
    <t>TTCCATAT-AGGCTTAG</t>
  </si>
  <si>
    <t>ATATGGAA-CTAAGCCT</t>
  </si>
  <si>
    <t>Custom_7746_</t>
  </si>
  <si>
    <t>AATTCGTT</t>
  </si>
  <si>
    <t>AATTCGTT-TAGATCGC</t>
  </si>
  <si>
    <t>AACGAATT-GCGATCTA</t>
  </si>
  <si>
    <t>AATTCGTT-GCGATCTA</t>
  </si>
  <si>
    <t>AACGAATT-TAGATCGC</t>
  </si>
  <si>
    <t>Custom_7747_</t>
  </si>
  <si>
    <t>AATTCGTT-AGAGTAGA</t>
  </si>
  <si>
    <t>AACGAATT-TCTACTCT</t>
  </si>
  <si>
    <t>AATTCGTT-TCTACTCT</t>
  </si>
  <si>
    <t>AACGAATT-AGAGTAGA</t>
  </si>
  <si>
    <t>Custom_7748_</t>
  </si>
  <si>
    <t>AATTCGTT-GTAAGGAG</t>
  </si>
  <si>
    <t>AACGAATT-CTCCTTAC</t>
  </si>
  <si>
    <t>AATTCGTT-CTCCTTAC</t>
  </si>
  <si>
    <t>AACGAATT-GTAAGGAG</t>
  </si>
  <si>
    <t>Custom_7749_</t>
  </si>
  <si>
    <t>AATTCGTT-ACTGCATA</t>
  </si>
  <si>
    <t>AACGAATT-TATGCAGT</t>
  </si>
  <si>
    <t>AATTCGTT-TATGCAGT</t>
  </si>
  <si>
    <t>AACGAATT-ACTGCATA</t>
  </si>
  <si>
    <t>Custom_775_</t>
  </si>
  <si>
    <t>AGGCAGAA-CTCTTATC</t>
  </si>
  <si>
    <t>TTCTGCCT-GATAAGAG</t>
  </si>
  <si>
    <t>AGGCAGAA-GATAAGAG</t>
  </si>
  <si>
    <t>TTCTGCCT-CTCTTATC</t>
  </si>
  <si>
    <t>Custom_7750_</t>
  </si>
  <si>
    <t>AATTCGTT-AAGGAGTA</t>
  </si>
  <si>
    <t>AACGAATT-TACTCCTT</t>
  </si>
  <si>
    <t>AATTCGTT-TACTCCTT</t>
  </si>
  <si>
    <t>AACGAATT-AAGGAGTA</t>
  </si>
  <si>
    <t>Custom_7751_</t>
  </si>
  <si>
    <t>AATTCGTT-CTAAGCCT</t>
  </si>
  <si>
    <t>AACGAATT-AGGCTTAG</t>
  </si>
  <si>
    <t>AATTCGTT-AGGCTTAG</t>
  </si>
  <si>
    <t>AACGAATT-CTAAGCCT</t>
  </si>
  <si>
    <t>Custom_7752_</t>
  </si>
  <si>
    <t>GGCGTCGA</t>
  </si>
  <si>
    <t>GGCGTCGA-TAGATCGC</t>
  </si>
  <si>
    <t>TCGACGCC-GCGATCTA</t>
  </si>
  <si>
    <t>GGCGTCGA-GCGATCTA</t>
  </si>
  <si>
    <t>TCGACGCC-TAGATCGC</t>
  </si>
  <si>
    <t>Custom_7753_</t>
  </si>
  <si>
    <t>GGCGTCGA-TATCCTCT</t>
  </si>
  <si>
    <t>TCGACGCC-AGAGGATA</t>
  </si>
  <si>
    <t>GGCGTCGA-AGAGGATA</t>
  </si>
  <si>
    <t>TCGACGCC-TATCCTCT</t>
  </si>
  <si>
    <t>Custom_7754_</t>
  </si>
  <si>
    <t>GGCGTCGA-AGAGTAGA</t>
  </si>
  <si>
    <t>TCGACGCC-TCTACTCT</t>
  </si>
  <si>
    <t>GGCGTCGA-TCTACTCT</t>
  </si>
  <si>
    <t>TCGACGCC-AGAGTAGA</t>
  </si>
  <si>
    <t>Custom_7755_</t>
  </si>
  <si>
    <t>GGCGTCGA-GTAAGGAG</t>
  </si>
  <si>
    <t>TCGACGCC-CTCCTTAC</t>
  </si>
  <si>
    <t>GGCGTCGA-CTCCTTAC</t>
  </si>
  <si>
    <t>TCGACGCC-GTAAGGAG</t>
  </si>
  <si>
    <t>Custom_7756_</t>
  </si>
  <si>
    <t>GGCGTCGA-ACTGCATA</t>
  </si>
  <si>
    <t>TCGACGCC-TATGCAGT</t>
  </si>
  <si>
    <t>GGCGTCGA-TATGCAGT</t>
  </si>
  <si>
    <t>TCGACGCC-ACTGCATA</t>
  </si>
  <si>
    <t>Custom_7757_</t>
  </si>
  <si>
    <t>GGCGTCGA-AAGGAGTA</t>
  </si>
  <si>
    <t>TCGACGCC-TACTCCTT</t>
  </si>
  <si>
    <t>GGCGTCGA-TACTCCTT</t>
  </si>
  <si>
    <t>TCGACGCC-AAGGAGTA</t>
  </si>
  <si>
    <t>Custom_7758_</t>
  </si>
  <si>
    <t>GGCGTCGA-CTAAGCCT</t>
  </si>
  <si>
    <t>TCGACGCC-AGGCTTAG</t>
  </si>
  <si>
    <t>GGCGTCGA-AGGCTTAG</t>
  </si>
  <si>
    <t>TCGACGCC-CTAAGCCT</t>
  </si>
  <si>
    <t>Custom_7759_</t>
  </si>
  <si>
    <t>TGGAAATC</t>
  </si>
  <si>
    <t>TAAGGCGA-TGGAAATC</t>
  </si>
  <si>
    <t>TCGCCTTA-GATTTCCA</t>
  </si>
  <si>
    <t>TAAGGCGA-GATTTCCA</t>
  </si>
  <si>
    <t>TCGCCTTA-TGGAAATC</t>
  </si>
  <si>
    <t>Custom_776_</t>
  </si>
  <si>
    <t>AGGCAGAA-TAGAAGAG</t>
  </si>
  <si>
    <t>TTCTGCCT-CTCTTCTA</t>
  </si>
  <si>
    <t>AGGCAGAA-CTCTTCTA</t>
  </si>
  <si>
    <t>TTCTGCCT-TAGAAGAG</t>
  </si>
  <si>
    <t>Custom_7760_</t>
  </si>
  <si>
    <t>AACATGAT</t>
  </si>
  <si>
    <t>TAAGGCGA-AACATGAT</t>
  </si>
  <si>
    <t>TCGCCTTA-ATCATGTT</t>
  </si>
  <si>
    <t>TAAGGCGA-ATCATGTT</t>
  </si>
  <si>
    <t>TCGCCTTA-AACATGAT</t>
  </si>
  <si>
    <t>Custom_7761_</t>
  </si>
  <si>
    <t>GTCGGACT</t>
  </si>
  <si>
    <t>TAAGGCGA-GTCGGACT</t>
  </si>
  <si>
    <t>TCGCCTTA-AGTCCGAC</t>
  </si>
  <si>
    <t>TAAGGCGA-AGTCCGAC</t>
  </si>
  <si>
    <t>TCGCCTTA-GTCGGACT</t>
  </si>
  <si>
    <t>Custom_7762_</t>
  </si>
  <si>
    <t>TTTCTAGC</t>
  </si>
  <si>
    <t>TAAGGCGA-TTTCTAGC</t>
  </si>
  <si>
    <t>TCGCCTTA-GCTAGAAA</t>
  </si>
  <si>
    <t>TAAGGCGA-GCTAGAAA</t>
  </si>
  <si>
    <t>TCGCCTTA-TTTCTAGC</t>
  </si>
  <si>
    <t>Custom_7763_</t>
  </si>
  <si>
    <t>TAACCAAG</t>
  </si>
  <si>
    <t>TAAGGCGA-TAACCAAG</t>
  </si>
  <si>
    <t>TCGCCTTA-CTTGGTTA</t>
  </si>
  <si>
    <t>TAAGGCGA-CTTGGTTA</t>
  </si>
  <si>
    <t>TCGCCTTA-TAACCAAG</t>
  </si>
  <si>
    <t>Custom_7764_</t>
  </si>
  <si>
    <t>GTGTATCG</t>
  </si>
  <si>
    <t>TAAGGCGA-GTGTATCG</t>
  </si>
  <si>
    <t>TCGCCTTA-CGATACAC</t>
  </si>
  <si>
    <t>TAAGGCGA-CGATACAC</t>
  </si>
  <si>
    <t>TCGCCTTA-GTGTATCG</t>
  </si>
  <si>
    <t>Custom_7765_</t>
  </si>
  <si>
    <t>TCCATCAA</t>
  </si>
  <si>
    <t>TAAGGCGA-TCCATCAA</t>
  </si>
  <si>
    <t>TCGCCTTA-TTGATGGA</t>
  </si>
  <si>
    <t>TAAGGCGA-TTGATGGA</t>
  </si>
  <si>
    <t>TCGCCTTA-TCCATCAA</t>
  </si>
  <si>
    <t>Custom_7766_</t>
  </si>
  <si>
    <t>CGTACTAG-TGGAAATC</t>
  </si>
  <si>
    <t>CTAGTACG-GATTTCCA</t>
  </si>
  <si>
    <t>CGTACTAG-GATTTCCA</t>
  </si>
  <si>
    <t>CTAGTACG-TGGAAATC</t>
  </si>
  <si>
    <t>Custom_7767_</t>
  </si>
  <si>
    <t>CGTACTAG-AACATGAT</t>
  </si>
  <si>
    <t>CTAGTACG-ATCATGTT</t>
  </si>
  <si>
    <t>CGTACTAG-ATCATGTT</t>
  </si>
  <si>
    <t>CTAGTACG-AACATGAT</t>
  </si>
  <si>
    <t>Custom_7768_</t>
  </si>
  <si>
    <t>TGATGAAA</t>
  </si>
  <si>
    <t>CGTACTAG-TGATGAAA</t>
  </si>
  <si>
    <t>CTAGTACG-TTTCATCA</t>
  </si>
  <si>
    <t>CGTACTAG-TTTCATCA</t>
  </si>
  <si>
    <t>CTAGTACG-TGATGAAA</t>
  </si>
  <si>
    <t>Custom_7769_</t>
  </si>
  <si>
    <t>CGTACTAG-GTCGGACT</t>
  </si>
  <si>
    <t>CTAGTACG-AGTCCGAC</t>
  </si>
  <si>
    <t>CGTACTAG-AGTCCGAC</t>
  </si>
  <si>
    <t>CTAGTACG-GTCGGACT</t>
  </si>
  <si>
    <t>Custom_777_</t>
  </si>
  <si>
    <t>AGGCAGAA-GGAGGTAA</t>
  </si>
  <si>
    <t>TTCTGCCT-TTACCTCC</t>
  </si>
  <si>
    <t>AGGCAGAA-TTACCTCC</t>
  </si>
  <si>
    <t>TTCTGCCT-GGAGGTAA</t>
  </si>
  <si>
    <t>Custom_7770_</t>
  </si>
  <si>
    <t>CGTACTAG-TTTCTAGC</t>
  </si>
  <si>
    <t>CTAGTACG-GCTAGAAA</t>
  </si>
  <si>
    <t>CGTACTAG-GCTAGAAA</t>
  </si>
  <si>
    <t>CTAGTACG-TTTCTAGC</t>
  </si>
  <si>
    <t>Custom_7771_</t>
  </si>
  <si>
    <t>CGTACTAG-TAACCAAG</t>
  </si>
  <si>
    <t>CTAGTACG-CTTGGTTA</t>
  </si>
  <si>
    <t>CGTACTAG-CTTGGTTA</t>
  </si>
  <si>
    <t>CTAGTACG-TAACCAAG</t>
  </si>
  <si>
    <t>Custom_7772_</t>
  </si>
  <si>
    <t>CGTACTAG-GTGTATCG</t>
  </si>
  <si>
    <t>CTAGTACG-CGATACAC</t>
  </si>
  <si>
    <t>CGTACTAG-CGATACAC</t>
  </si>
  <si>
    <t>CTAGTACG-GTGTATCG</t>
  </si>
  <si>
    <t>Custom_7773_</t>
  </si>
  <si>
    <t>CGTACTAG-TCCATCAA</t>
  </si>
  <si>
    <t>CTAGTACG-TTGATGGA</t>
  </si>
  <si>
    <t>CGTACTAG-TTGATGGA</t>
  </si>
  <si>
    <t>CTAGTACG-TCCATCAA</t>
  </si>
  <si>
    <t>Custom_7774_</t>
  </si>
  <si>
    <t>AGGCAGAA-TGGAAATC</t>
  </si>
  <si>
    <t>TTCTGCCT-GATTTCCA</t>
  </si>
  <si>
    <t>AGGCAGAA-GATTTCCA</t>
  </si>
  <si>
    <t>TTCTGCCT-TGGAAATC</t>
  </si>
  <si>
    <t>Custom_7775_</t>
  </si>
  <si>
    <t>AGGCAGAA-AACATGAT</t>
  </si>
  <si>
    <t>TTCTGCCT-ATCATGTT</t>
  </si>
  <si>
    <t>AGGCAGAA-ATCATGTT</t>
  </si>
  <si>
    <t>TTCTGCCT-AACATGAT</t>
  </si>
  <si>
    <t>Custom_7776_</t>
  </si>
  <si>
    <t>AGGCAGAA-TGATGAAA</t>
  </si>
  <si>
    <t>TTCTGCCT-TTTCATCA</t>
  </si>
  <si>
    <t>AGGCAGAA-TTTCATCA</t>
  </si>
  <si>
    <t>TTCTGCCT-TGATGAAA</t>
  </si>
  <si>
    <t>Custom_7777_</t>
  </si>
  <si>
    <t>AGGCAGAA-GTCGGACT</t>
  </si>
  <si>
    <t>TTCTGCCT-AGTCCGAC</t>
  </si>
  <si>
    <t>AGGCAGAA-AGTCCGAC</t>
  </si>
  <si>
    <t>TTCTGCCT-GTCGGACT</t>
  </si>
  <si>
    <t>Custom_7778_</t>
  </si>
  <si>
    <t>AGGCAGAA-TTTCTAGC</t>
  </si>
  <si>
    <t>TTCTGCCT-GCTAGAAA</t>
  </si>
  <si>
    <t>AGGCAGAA-GCTAGAAA</t>
  </si>
  <si>
    <t>TTCTGCCT-TTTCTAGC</t>
  </si>
  <si>
    <t>Custom_7779_</t>
  </si>
  <si>
    <t>AGGCAGAA-TAACCAAG</t>
  </si>
  <si>
    <t>TTCTGCCT-CTTGGTTA</t>
  </si>
  <si>
    <t>AGGCAGAA-CTTGGTTA</t>
  </si>
  <si>
    <t>TTCTGCCT-TAACCAAG</t>
  </si>
  <si>
    <t>Custom_778_</t>
  </si>
  <si>
    <t>AGGCAGAA-CATAACTG</t>
  </si>
  <si>
    <t>TTCTGCCT-CAGTTATG</t>
  </si>
  <si>
    <t>AGGCAGAA-CAGTTATG</t>
  </si>
  <si>
    <t>TTCTGCCT-CATAACTG</t>
  </si>
  <si>
    <t>Custom_7780_</t>
  </si>
  <si>
    <t>AGGCAGAA-GTGTATCG</t>
  </si>
  <si>
    <t>TTCTGCCT-CGATACAC</t>
  </si>
  <si>
    <t>AGGCAGAA-CGATACAC</t>
  </si>
  <si>
    <t>TTCTGCCT-GTGTATCG</t>
  </si>
  <si>
    <t>Custom_7781_</t>
  </si>
  <si>
    <t>AGGCAGAA-TCCATCAA</t>
  </si>
  <si>
    <t>TTCTGCCT-TTGATGGA</t>
  </si>
  <si>
    <t>AGGCAGAA-TTGATGGA</t>
  </si>
  <si>
    <t>TTCTGCCT-TCCATCAA</t>
  </si>
  <si>
    <t>Custom_7782_</t>
  </si>
  <si>
    <t>TCCTGAGC-TGGAAATC</t>
  </si>
  <si>
    <t>GCTCAGGA-GATTTCCA</t>
  </si>
  <si>
    <t>TCCTGAGC-GATTTCCA</t>
  </si>
  <si>
    <t>GCTCAGGA-TGGAAATC</t>
  </si>
  <si>
    <t>Custom_7783_</t>
  </si>
  <si>
    <t>TCCTGAGC-AACATGAT</t>
  </si>
  <si>
    <t>GCTCAGGA-ATCATGTT</t>
  </si>
  <si>
    <t>TCCTGAGC-ATCATGTT</t>
  </si>
  <si>
    <t>GCTCAGGA-AACATGAT</t>
  </si>
  <si>
    <t>Custom_7784_</t>
  </si>
  <si>
    <t>TCCTGAGC-TGATGAAA</t>
  </si>
  <si>
    <t>GCTCAGGA-TTTCATCA</t>
  </si>
  <si>
    <t>TCCTGAGC-TTTCATCA</t>
  </si>
  <si>
    <t>GCTCAGGA-TGATGAAA</t>
  </si>
  <si>
    <t>Custom_7785_</t>
  </si>
  <si>
    <t>TCCTGAGC-GTCGGACT</t>
  </si>
  <si>
    <t>GCTCAGGA-AGTCCGAC</t>
  </si>
  <si>
    <t>TCCTGAGC-AGTCCGAC</t>
  </si>
  <si>
    <t>GCTCAGGA-GTCGGACT</t>
  </si>
  <si>
    <t>Custom_7786_</t>
  </si>
  <si>
    <t>TCCTGAGC-TTTCTAGC</t>
  </si>
  <si>
    <t>GCTCAGGA-GCTAGAAA</t>
  </si>
  <si>
    <t>TCCTGAGC-GCTAGAAA</t>
  </si>
  <si>
    <t>GCTCAGGA-TTTCTAGC</t>
  </si>
  <si>
    <t>Custom_7787_</t>
  </si>
  <si>
    <t>TCCTGAGC-TAACCAAG</t>
  </si>
  <si>
    <t>GCTCAGGA-CTTGGTTA</t>
  </si>
  <si>
    <t>TCCTGAGC-CTTGGTTA</t>
  </si>
  <si>
    <t>GCTCAGGA-TAACCAAG</t>
  </si>
  <si>
    <t>Custom_7788_</t>
  </si>
  <si>
    <t>TCCTGAGC-GTGTATCG</t>
  </si>
  <si>
    <t>GCTCAGGA-CGATACAC</t>
  </si>
  <si>
    <t>TCCTGAGC-CGATACAC</t>
  </si>
  <si>
    <t>GCTCAGGA-GTGTATCG</t>
  </si>
  <si>
    <t>Custom_7789_</t>
  </si>
  <si>
    <t>GGACTCCT-TGGAAATC</t>
  </si>
  <si>
    <t>AGGAGTCC-GATTTCCA</t>
  </si>
  <si>
    <t>GGACTCCT-GATTTCCA</t>
  </si>
  <si>
    <t>AGGAGTCC-TGGAAATC</t>
  </si>
  <si>
    <t>Custom_779_</t>
  </si>
  <si>
    <t>AGGCAGAA-AGTAAAGG</t>
  </si>
  <si>
    <t>TTCTGCCT-CCTTTACT</t>
  </si>
  <si>
    <t>AGGCAGAA-CCTTTACT</t>
  </si>
  <si>
    <t>TTCTGCCT-AGTAAAGG</t>
  </si>
  <si>
    <t>Custom_7790_</t>
  </si>
  <si>
    <t>GGACTCCT-AACATGAT</t>
  </si>
  <si>
    <t>AGGAGTCC-ATCATGTT</t>
  </si>
  <si>
    <t>GGACTCCT-ATCATGTT</t>
  </si>
  <si>
    <t>AGGAGTCC-AACATGAT</t>
  </si>
  <si>
    <t>Custom_7791_</t>
  </si>
  <si>
    <t>GGACTCCT-TGATGAAA</t>
  </si>
  <si>
    <t>AGGAGTCC-TTTCATCA</t>
  </si>
  <si>
    <t>GGACTCCT-TTTCATCA</t>
  </si>
  <si>
    <t>AGGAGTCC-TGATGAAA</t>
  </si>
  <si>
    <t>Custom_7792_</t>
  </si>
  <si>
    <t>GGACTCCT-GTCGGACT</t>
  </si>
  <si>
    <t>AGGAGTCC-AGTCCGAC</t>
  </si>
  <si>
    <t>GGACTCCT-AGTCCGAC</t>
  </si>
  <si>
    <t>AGGAGTCC-GTCGGACT</t>
  </si>
  <si>
    <t>Custom_7793_</t>
  </si>
  <si>
    <t>GGACTCCT-TTTCTAGC</t>
  </si>
  <si>
    <t>AGGAGTCC-GCTAGAAA</t>
  </si>
  <si>
    <t>GGACTCCT-GCTAGAAA</t>
  </si>
  <si>
    <t>AGGAGTCC-TTTCTAGC</t>
  </si>
  <si>
    <t>Custom_7794_</t>
  </si>
  <si>
    <t>GGACTCCT-TAACCAAG</t>
  </si>
  <si>
    <t>AGGAGTCC-CTTGGTTA</t>
  </si>
  <si>
    <t>GGACTCCT-CTTGGTTA</t>
  </si>
  <si>
    <t>AGGAGTCC-TAACCAAG</t>
  </si>
  <si>
    <t>Custom_7795_</t>
  </si>
  <si>
    <t>GGACTCCT-GTGTATCG</t>
  </si>
  <si>
    <t>AGGAGTCC-CGATACAC</t>
  </si>
  <si>
    <t>GGACTCCT-CGATACAC</t>
  </si>
  <si>
    <t>AGGAGTCC-GTGTATCG</t>
  </si>
  <si>
    <t>Custom_7796_</t>
  </si>
  <si>
    <t>GGACTCCT-TCCATCAA</t>
  </si>
  <si>
    <t>AGGAGTCC-TTGATGGA</t>
  </si>
  <si>
    <t>GGACTCCT-TTGATGGA</t>
  </si>
  <si>
    <t>AGGAGTCC-TCCATCAA</t>
  </si>
  <si>
    <t>Custom_7797_</t>
  </si>
  <si>
    <t>TAGGCATG-TGGAAATC</t>
  </si>
  <si>
    <t>CATGCCTA-GATTTCCA</t>
  </si>
  <si>
    <t>TAGGCATG-GATTTCCA</t>
  </si>
  <si>
    <t>CATGCCTA-TGGAAATC</t>
  </si>
  <si>
    <t>Custom_7798_</t>
  </si>
  <si>
    <t>TAGGCATG-AACATGAT</t>
  </si>
  <si>
    <t>CATGCCTA-ATCATGTT</t>
  </si>
  <si>
    <t>TAGGCATG-ATCATGTT</t>
  </si>
  <si>
    <t>CATGCCTA-AACATGAT</t>
  </si>
  <si>
    <t>Custom_7799_</t>
  </si>
  <si>
    <t>TAGGCATG-TGATGAAA</t>
  </si>
  <si>
    <t>CATGCCTA-TTTCATCA</t>
  </si>
  <si>
    <t>TAGGCATG-TTTCATCA</t>
  </si>
  <si>
    <t>CATGCCTA-TGATGAAA</t>
  </si>
  <si>
    <t>Custom_78_</t>
  </si>
  <si>
    <t>AGGAGTCC</t>
  </si>
  <si>
    <t>Custom_780_</t>
  </si>
  <si>
    <t>AGGCAGAA-GCCTCTAA</t>
  </si>
  <si>
    <t>TTCTGCCT-TTAGAGGC</t>
  </si>
  <si>
    <t>AGGCAGAA-TTAGAGGC</t>
  </si>
  <si>
    <t>TTCTGCCT-GCCTCTAA</t>
  </si>
  <si>
    <t>Custom_7800_</t>
  </si>
  <si>
    <t>TAGGCATG-GTCGGACT</t>
  </si>
  <si>
    <t>CATGCCTA-AGTCCGAC</t>
  </si>
  <si>
    <t>TAGGCATG-AGTCCGAC</t>
  </si>
  <si>
    <t>CATGCCTA-GTCGGACT</t>
  </si>
  <si>
    <t>Custom_7801_</t>
  </si>
  <si>
    <t>TAGGCATG-TTTCTAGC</t>
  </si>
  <si>
    <t>CATGCCTA-GCTAGAAA</t>
  </si>
  <si>
    <t>TAGGCATG-GCTAGAAA</t>
  </si>
  <si>
    <t>CATGCCTA-TTTCTAGC</t>
  </si>
  <si>
    <t>Custom_7802_</t>
  </si>
  <si>
    <t>TAGGCATG-TAACCAAG</t>
  </si>
  <si>
    <t>CATGCCTA-CTTGGTTA</t>
  </si>
  <si>
    <t>TAGGCATG-CTTGGTTA</t>
  </si>
  <si>
    <t>CATGCCTA-TAACCAAG</t>
  </si>
  <si>
    <t>Custom_7803_</t>
  </si>
  <si>
    <t>TAGGCATG-GTGTATCG</t>
  </si>
  <si>
    <t>CATGCCTA-CGATACAC</t>
  </si>
  <si>
    <t>TAGGCATG-CGATACAC</t>
  </si>
  <si>
    <t>CATGCCTA-GTGTATCG</t>
  </si>
  <si>
    <t>Custom_7804_</t>
  </si>
  <si>
    <t>TAGGCATG-TCCATCAA</t>
  </si>
  <si>
    <t>CATGCCTA-TTGATGGA</t>
  </si>
  <si>
    <t>TAGGCATG-TTGATGGA</t>
  </si>
  <si>
    <t>CATGCCTA-TCCATCAA</t>
  </si>
  <si>
    <t>Custom_7805_</t>
  </si>
  <si>
    <t>CTCTCTAC-TGGAAATC</t>
  </si>
  <si>
    <t>GTAGAGAG-GATTTCCA</t>
  </si>
  <si>
    <t>CTCTCTAC-GATTTCCA</t>
  </si>
  <si>
    <t>GTAGAGAG-TGGAAATC</t>
  </si>
  <si>
    <t>Custom_7806_</t>
  </si>
  <si>
    <t>CTCTCTAC-AACATGAT</t>
  </si>
  <si>
    <t>GTAGAGAG-ATCATGTT</t>
  </si>
  <si>
    <t>CTCTCTAC-ATCATGTT</t>
  </si>
  <si>
    <t>GTAGAGAG-AACATGAT</t>
  </si>
  <si>
    <t>Custom_7807_</t>
  </si>
  <si>
    <t>CTCTCTAC-TGATGAAA</t>
  </si>
  <si>
    <t>GTAGAGAG-TTTCATCA</t>
  </si>
  <si>
    <t>CTCTCTAC-TTTCATCA</t>
  </si>
  <si>
    <t>GTAGAGAG-TGATGAAA</t>
  </si>
  <si>
    <t>Custom_7808_</t>
  </si>
  <si>
    <t>CTCTCTAC-GTCGGACT</t>
  </si>
  <si>
    <t>GTAGAGAG-AGTCCGAC</t>
  </si>
  <si>
    <t>CTCTCTAC-AGTCCGAC</t>
  </si>
  <si>
    <t>GTAGAGAG-GTCGGACT</t>
  </si>
  <si>
    <t>Custom_7809_</t>
  </si>
  <si>
    <t>CTCTCTAC-TTTCTAGC</t>
  </si>
  <si>
    <t>GTAGAGAG-GCTAGAAA</t>
  </si>
  <si>
    <t>CTCTCTAC-GCTAGAAA</t>
  </si>
  <si>
    <t>GTAGAGAG-TTTCTAGC</t>
  </si>
  <si>
    <t>Custom_781_</t>
  </si>
  <si>
    <t>TCCTGAGC-TCGCTAGA</t>
  </si>
  <si>
    <t>GCTCAGGA-TCTAGCGA</t>
  </si>
  <si>
    <t>TCCTGAGC-TCTAGCGA</t>
  </si>
  <si>
    <t>GCTCAGGA-TCGCTAGA</t>
  </si>
  <si>
    <t>Custom_7810_</t>
  </si>
  <si>
    <t>CTCTCTAC-TAACCAAG</t>
  </si>
  <si>
    <t>GTAGAGAG-CTTGGTTA</t>
  </si>
  <si>
    <t>CTCTCTAC-CTTGGTTA</t>
  </si>
  <si>
    <t>GTAGAGAG-TAACCAAG</t>
  </si>
  <si>
    <t>Custom_7811_</t>
  </si>
  <si>
    <t>CTCTCTAC-TCCATCAA</t>
  </si>
  <si>
    <t>GTAGAGAG-TTGATGGA</t>
  </si>
  <si>
    <t>CTCTCTAC-TTGATGGA</t>
  </si>
  <si>
    <t>GTAGAGAG-TCCATCAA</t>
  </si>
  <si>
    <t>Custom_7812_</t>
  </si>
  <si>
    <t>CAGAGAGG-TGGAAATC</t>
  </si>
  <si>
    <t>CCTCTCTG-GATTTCCA</t>
  </si>
  <si>
    <t>CAGAGAGG-GATTTCCA</t>
  </si>
  <si>
    <t>CCTCTCTG-TGGAAATC</t>
  </si>
  <si>
    <t>Custom_7813_</t>
  </si>
  <si>
    <t>CAGAGAGG-AACATGAT</t>
  </si>
  <si>
    <t>CCTCTCTG-ATCATGTT</t>
  </si>
  <si>
    <t>CAGAGAGG-ATCATGTT</t>
  </si>
  <si>
    <t>CCTCTCTG-AACATGAT</t>
  </si>
  <si>
    <t>Custom_7814_</t>
  </si>
  <si>
    <t>CAGAGAGG-TGATGAAA</t>
  </si>
  <si>
    <t>CCTCTCTG-TTTCATCA</t>
  </si>
  <si>
    <t>CAGAGAGG-TTTCATCA</t>
  </si>
  <si>
    <t>CCTCTCTG-TGATGAAA</t>
  </si>
  <si>
    <t>Custom_7815_</t>
  </si>
  <si>
    <t>CAGAGAGG-GTCGGACT</t>
  </si>
  <si>
    <t>CCTCTCTG-AGTCCGAC</t>
  </si>
  <si>
    <t>CAGAGAGG-AGTCCGAC</t>
  </si>
  <si>
    <t>CCTCTCTG-GTCGGACT</t>
  </si>
  <si>
    <t>Custom_7816_</t>
  </si>
  <si>
    <t>CAGAGAGG-TTTCTAGC</t>
  </si>
  <si>
    <t>CCTCTCTG-GCTAGAAA</t>
  </si>
  <si>
    <t>CAGAGAGG-GCTAGAAA</t>
  </si>
  <si>
    <t>CCTCTCTG-TTTCTAGC</t>
  </si>
  <si>
    <t>Custom_7817_</t>
  </si>
  <si>
    <t>CAGAGAGG-TAACCAAG</t>
  </si>
  <si>
    <t>CCTCTCTG-CTTGGTTA</t>
  </si>
  <si>
    <t>CAGAGAGG-CTTGGTTA</t>
  </si>
  <si>
    <t>CCTCTCTG-TAACCAAG</t>
  </si>
  <si>
    <t>Custom_7818_</t>
  </si>
  <si>
    <t>CAGAGAGG-GTGTATCG</t>
  </si>
  <si>
    <t>CCTCTCTG-CGATACAC</t>
  </si>
  <si>
    <t>CAGAGAGG-CGATACAC</t>
  </si>
  <si>
    <t>CCTCTCTG-GTGTATCG</t>
  </si>
  <si>
    <t>Custom_7819_</t>
  </si>
  <si>
    <t>CAGAGAGG-TCCATCAA</t>
  </si>
  <si>
    <t>CCTCTCTG-TTGATGGA</t>
  </si>
  <si>
    <t>CAGAGAGG-TTGATGGA</t>
  </si>
  <si>
    <t>CCTCTCTG-TCCATCAA</t>
  </si>
  <si>
    <t>Custom_782_</t>
  </si>
  <si>
    <t>TCCTGAGC-CTATCTCT</t>
  </si>
  <si>
    <t>GCTCAGGA-AGAGATAG</t>
  </si>
  <si>
    <t>TCCTGAGC-AGAGATAG</t>
  </si>
  <si>
    <t>GCTCAGGA-CTATCTCT</t>
  </si>
  <si>
    <t>Custom_7820_</t>
  </si>
  <si>
    <t>GCTACGCT-TGGAAATC</t>
  </si>
  <si>
    <t>AGCGTAGC-GATTTCCA</t>
  </si>
  <si>
    <t>GCTACGCT-GATTTCCA</t>
  </si>
  <si>
    <t>AGCGTAGC-TGGAAATC</t>
  </si>
  <si>
    <t>Custom_7821_</t>
  </si>
  <si>
    <t>GCTACGCT-TGATGAAA</t>
  </si>
  <si>
    <t>AGCGTAGC-TTTCATCA</t>
  </si>
  <si>
    <t>GCTACGCT-TTTCATCA</t>
  </si>
  <si>
    <t>AGCGTAGC-TGATGAAA</t>
  </si>
  <si>
    <t>Custom_7822_</t>
  </si>
  <si>
    <t>GCTACGCT-GTCGGACT</t>
  </si>
  <si>
    <t>AGCGTAGC-AGTCCGAC</t>
  </si>
  <si>
    <t>GCTACGCT-AGTCCGAC</t>
  </si>
  <si>
    <t>AGCGTAGC-GTCGGACT</t>
  </si>
  <si>
    <t>Custom_7823_</t>
  </si>
  <si>
    <t>GCTACGCT-TTTCTAGC</t>
  </si>
  <si>
    <t>AGCGTAGC-GCTAGAAA</t>
  </si>
  <si>
    <t>GCTACGCT-GCTAGAAA</t>
  </si>
  <si>
    <t>AGCGTAGC-TTTCTAGC</t>
  </si>
  <si>
    <t>Custom_7824_</t>
  </si>
  <si>
    <t>GCTACGCT-TAACCAAG</t>
  </si>
  <si>
    <t>AGCGTAGC-CTTGGTTA</t>
  </si>
  <si>
    <t>GCTACGCT-CTTGGTTA</t>
  </si>
  <si>
    <t>AGCGTAGC-TAACCAAG</t>
  </si>
  <si>
    <t>Custom_7825_</t>
  </si>
  <si>
    <t>GCTACGCT-GTGTATCG</t>
  </si>
  <si>
    <t>AGCGTAGC-CGATACAC</t>
  </si>
  <si>
    <t>GCTACGCT-CGATACAC</t>
  </si>
  <si>
    <t>AGCGTAGC-GTGTATCG</t>
  </si>
  <si>
    <t>Custom_7826_</t>
  </si>
  <si>
    <t>GCTACGCT-TCCATCAA</t>
  </si>
  <si>
    <t>AGCGTAGC-TTGATGGA</t>
  </si>
  <si>
    <t>GCTACGCT-TTGATGGA</t>
  </si>
  <si>
    <t>AGCGTAGC-TCCATCAA</t>
  </si>
  <si>
    <t>Custom_7827_</t>
  </si>
  <si>
    <t>CGAGGCTG-TGGAAATC</t>
  </si>
  <si>
    <t>CAGCCTCG-GATTTCCA</t>
  </si>
  <si>
    <t>CGAGGCTG-GATTTCCA</t>
  </si>
  <si>
    <t>CAGCCTCG-TGGAAATC</t>
  </si>
  <si>
    <t>Custom_7828_</t>
  </si>
  <si>
    <t>CGAGGCTG-AACATGAT</t>
  </si>
  <si>
    <t>CAGCCTCG-ATCATGTT</t>
  </si>
  <si>
    <t>CGAGGCTG-ATCATGTT</t>
  </si>
  <si>
    <t>CAGCCTCG-AACATGAT</t>
  </si>
  <si>
    <t>Custom_7829_</t>
  </si>
  <si>
    <t>CGAGGCTG-TGATGAAA</t>
  </si>
  <si>
    <t>CAGCCTCG-TTTCATCA</t>
  </si>
  <si>
    <t>CGAGGCTG-TTTCATCA</t>
  </si>
  <si>
    <t>CAGCCTCG-TGATGAAA</t>
  </si>
  <si>
    <t>Custom_783_</t>
  </si>
  <si>
    <t>TCCTGAGC-CTCTTATC</t>
  </si>
  <si>
    <t>GCTCAGGA-GATAAGAG</t>
  </si>
  <si>
    <t>TCCTGAGC-GATAAGAG</t>
  </si>
  <si>
    <t>GCTCAGGA-CTCTTATC</t>
  </si>
  <si>
    <t>Custom_7830_</t>
  </si>
  <si>
    <t>CGAGGCTG-GTCGGACT</t>
  </si>
  <si>
    <t>CAGCCTCG-AGTCCGAC</t>
  </si>
  <si>
    <t>CGAGGCTG-AGTCCGAC</t>
  </si>
  <si>
    <t>CAGCCTCG-GTCGGACT</t>
  </si>
  <si>
    <t>Custom_7831_</t>
  </si>
  <si>
    <t>CGAGGCTG-GTGTATCG</t>
  </si>
  <si>
    <t>CAGCCTCG-CGATACAC</t>
  </si>
  <si>
    <t>CGAGGCTG-CGATACAC</t>
  </si>
  <si>
    <t>CAGCCTCG-GTGTATCG</t>
  </si>
  <si>
    <t>Custom_7832_</t>
  </si>
  <si>
    <t>CGAGGCTG-TCCATCAA</t>
  </si>
  <si>
    <t>CAGCCTCG-TTGATGGA</t>
  </si>
  <si>
    <t>CGAGGCTG-TTGATGGA</t>
  </si>
  <si>
    <t>CAGCCTCG-TCCATCAA</t>
  </si>
  <si>
    <t>Custom_7833_</t>
  </si>
  <si>
    <t>AAGAGGCA-TGGAAATC</t>
  </si>
  <si>
    <t>TGCCTCTT-GATTTCCA</t>
  </si>
  <si>
    <t>AAGAGGCA-GATTTCCA</t>
  </si>
  <si>
    <t>TGCCTCTT-TGGAAATC</t>
  </si>
  <si>
    <t>Custom_7834_</t>
  </si>
  <si>
    <t>AAGAGGCA-AACATGAT</t>
  </si>
  <si>
    <t>TGCCTCTT-ATCATGTT</t>
  </si>
  <si>
    <t>AAGAGGCA-ATCATGTT</t>
  </si>
  <si>
    <t>TGCCTCTT-AACATGAT</t>
  </si>
  <si>
    <t>Custom_7835_</t>
  </si>
  <si>
    <t>AAGAGGCA-TGATGAAA</t>
  </si>
  <si>
    <t>TGCCTCTT-TTTCATCA</t>
  </si>
  <si>
    <t>AAGAGGCA-TTTCATCA</t>
  </si>
  <si>
    <t>TGCCTCTT-TGATGAAA</t>
  </si>
  <si>
    <t>Custom_7836_</t>
  </si>
  <si>
    <t>AAGAGGCA-GTCGGACT</t>
  </si>
  <si>
    <t>TGCCTCTT-AGTCCGAC</t>
  </si>
  <si>
    <t>AAGAGGCA-AGTCCGAC</t>
  </si>
  <si>
    <t>TGCCTCTT-GTCGGACT</t>
  </si>
  <si>
    <t>Custom_7837_</t>
  </si>
  <si>
    <t>AAGAGGCA-TTTCTAGC</t>
  </si>
  <si>
    <t>TGCCTCTT-GCTAGAAA</t>
  </si>
  <si>
    <t>AAGAGGCA-GCTAGAAA</t>
  </si>
  <si>
    <t>TGCCTCTT-TTTCTAGC</t>
  </si>
  <si>
    <t>Custom_7838_</t>
  </si>
  <si>
    <t>AAGAGGCA-TAACCAAG</t>
  </si>
  <si>
    <t>TGCCTCTT-CTTGGTTA</t>
  </si>
  <si>
    <t>AAGAGGCA-CTTGGTTA</t>
  </si>
  <si>
    <t>TGCCTCTT-TAACCAAG</t>
  </si>
  <si>
    <t>Custom_7839_</t>
  </si>
  <si>
    <t>AAGAGGCA-GTGTATCG</t>
  </si>
  <si>
    <t>TGCCTCTT-CGATACAC</t>
  </si>
  <si>
    <t>AAGAGGCA-CGATACAC</t>
  </si>
  <si>
    <t>TGCCTCTT-GTGTATCG</t>
  </si>
  <si>
    <t>Custom_784_</t>
  </si>
  <si>
    <t>TCCTGAGC-TAGAAGAG</t>
  </si>
  <si>
    <t>GCTCAGGA-CTCTTCTA</t>
  </si>
  <si>
    <t>TCCTGAGC-CTCTTCTA</t>
  </si>
  <si>
    <t>GCTCAGGA-TAGAAGAG</t>
  </si>
  <si>
    <t>Custom_7840_</t>
  </si>
  <si>
    <t>AAGAGGCA-TCCATCAA</t>
  </si>
  <si>
    <t>TGCCTCTT-TTGATGGA</t>
  </si>
  <si>
    <t>AAGAGGCA-TTGATGGA</t>
  </si>
  <si>
    <t>TGCCTCTT-TCCATCAA</t>
  </si>
  <si>
    <t>Custom_7841_</t>
  </si>
  <si>
    <t>GTAGAGGA-TGGAAATC</t>
  </si>
  <si>
    <t>TCCTCTAC-GATTTCCA</t>
  </si>
  <si>
    <t>GTAGAGGA-GATTTCCA</t>
  </si>
  <si>
    <t>TCCTCTAC-TGGAAATC</t>
  </si>
  <si>
    <t>Custom_7842_</t>
  </si>
  <si>
    <t>GTAGAGGA-AACATGAT</t>
  </si>
  <si>
    <t>TCCTCTAC-ATCATGTT</t>
  </si>
  <si>
    <t>GTAGAGGA-ATCATGTT</t>
  </si>
  <si>
    <t>TCCTCTAC-AACATGAT</t>
  </si>
  <si>
    <t>Custom_7843_</t>
  </si>
  <si>
    <t>GTAGAGGA-TGATGAAA</t>
  </si>
  <si>
    <t>TCCTCTAC-TTTCATCA</t>
  </si>
  <si>
    <t>GTAGAGGA-TTTCATCA</t>
  </si>
  <si>
    <t>TCCTCTAC-TGATGAAA</t>
  </si>
  <si>
    <t>Custom_7844_</t>
  </si>
  <si>
    <t>GTAGAGGA-GTCGGACT</t>
  </si>
  <si>
    <t>TCCTCTAC-AGTCCGAC</t>
  </si>
  <si>
    <t>GTAGAGGA-AGTCCGAC</t>
  </si>
  <si>
    <t>TCCTCTAC-GTCGGACT</t>
  </si>
  <si>
    <t>Custom_7845_</t>
  </si>
  <si>
    <t>GTAGAGGA-TTTCTAGC</t>
  </si>
  <si>
    <t>TCCTCTAC-GCTAGAAA</t>
  </si>
  <si>
    <t>GTAGAGGA-GCTAGAAA</t>
  </si>
  <si>
    <t>TCCTCTAC-TTTCTAGC</t>
  </si>
  <si>
    <t>Custom_7846_</t>
  </si>
  <si>
    <t>GTAGAGGA-TAACCAAG</t>
  </si>
  <si>
    <t>TCCTCTAC-CTTGGTTA</t>
  </si>
  <si>
    <t>GTAGAGGA-CTTGGTTA</t>
  </si>
  <si>
    <t>TCCTCTAC-TAACCAAG</t>
  </si>
  <si>
    <t>Custom_7847_</t>
  </si>
  <si>
    <t>GTAGAGGA-GTGTATCG</t>
  </si>
  <si>
    <t>TCCTCTAC-CGATACAC</t>
  </si>
  <si>
    <t>GTAGAGGA-CGATACAC</t>
  </si>
  <si>
    <t>TCCTCTAC-GTGTATCG</t>
  </si>
  <si>
    <t>Custom_7848_</t>
  </si>
  <si>
    <t>GTAGAGGA-TCCATCAA</t>
  </si>
  <si>
    <t>TCCTCTAC-TTGATGGA</t>
  </si>
  <si>
    <t>GTAGAGGA-TTGATGGA</t>
  </si>
  <si>
    <t>TCCTCTAC-TCCATCAA</t>
  </si>
  <si>
    <t>Custom_7849_</t>
  </si>
  <si>
    <t>TGGATCTG-TGGAAATC</t>
  </si>
  <si>
    <t>CAGATCCA-GATTTCCA</t>
  </si>
  <si>
    <t>TGGATCTG-GATTTCCA</t>
  </si>
  <si>
    <t>CAGATCCA-TGGAAATC</t>
  </si>
  <si>
    <t>Custom_785_</t>
  </si>
  <si>
    <t>TCCTGAGC-GGAGGTAA</t>
  </si>
  <si>
    <t>GCTCAGGA-TTACCTCC</t>
  </si>
  <si>
    <t>TCCTGAGC-TTACCTCC</t>
  </si>
  <si>
    <t>GCTCAGGA-GGAGGTAA</t>
  </si>
  <si>
    <t>Custom_7850_</t>
  </si>
  <si>
    <t>TGGATCTG-AACATGAT</t>
  </si>
  <si>
    <t>CAGATCCA-ATCATGTT</t>
  </si>
  <si>
    <t>TGGATCTG-ATCATGTT</t>
  </si>
  <si>
    <t>CAGATCCA-AACATGAT</t>
  </si>
  <si>
    <t>Custom_7851_</t>
  </si>
  <si>
    <t>TGGATCTG-TGATGAAA</t>
  </si>
  <si>
    <t>CAGATCCA-TTTCATCA</t>
  </si>
  <si>
    <t>TGGATCTG-TTTCATCA</t>
  </si>
  <si>
    <t>CAGATCCA-TGATGAAA</t>
  </si>
  <si>
    <t>Custom_7852_</t>
  </si>
  <si>
    <t>TGGATCTG-GTCGGACT</t>
  </si>
  <si>
    <t>CAGATCCA-AGTCCGAC</t>
  </si>
  <si>
    <t>TGGATCTG-AGTCCGAC</t>
  </si>
  <si>
    <t>CAGATCCA-GTCGGACT</t>
  </si>
  <si>
    <t>Custom_7853_</t>
  </si>
  <si>
    <t>TGGATCTG-TTTCTAGC</t>
  </si>
  <si>
    <t>CAGATCCA-GCTAGAAA</t>
  </si>
  <si>
    <t>TGGATCTG-GCTAGAAA</t>
  </si>
  <si>
    <t>CAGATCCA-TTTCTAGC</t>
  </si>
  <si>
    <t>Custom_7854_</t>
  </si>
  <si>
    <t>TGGATCTG-TAACCAAG</t>
  </si>
  <si>
    <t>CAGATCCA-CTTGGTTA</t>
  </si>
  <si>
    <t>TGGATCTG-CTTGGTTA</t>
  </si>
  <si>
    <t>CAGATCCA-TAACCAAG</t>
  </si>
  <si>
    <t>Custom_7855_</t>
  </si>
  <si>
    <t>TGGATCTG-GTGTATCG</t>
  </si>
  <si>
    <t>CAGATCCA-CGATACAC</t>
  </si>
  <si>
    <t>TGGATCTG-CGATACAC</t>
  </si>
  <si>
    <t>CAGATCCA-GTGTATCG</t>
  </si>
  <si>
    <t>Custom_7856_</t>
  </si>
  <si>
    <t>TGGATCTG-TCCATCAA</t>
  </si>
  <si>
    <t>CAGATCCA-TTGATGGA</t>
  </si>
  <si>
    <t>TGGATCTG-TTGATGGA</t>
  </si>
  <si>
    <t>CAGATCCA-TCCATCAA</t>
  </si>
  <si>
    <t>Custom_7857_</t>
  </si>
  <si>
    <t>CCGTTTGT-TGGAAATC</t>
  </si>
  <si>
    <t>ACAAACGG-GATTTCCA</t>
  </si>
  <si>
    <t>CCGTTTGT-GATTTCCA</t>
  </si>
  <si>
    <t>ACAAACGG-TGGAAATC</t>
  </si>
  <si>
    <t>Custom_7858_</t>
  </si>
  <si>
    <t>CCGTTTGT-AACATGAT</t>
  </si>
  <si>
    <t>ACAAACGG-ATCATGTT</t>
  </si>
  <si>
    <t>CCGTTTGT-ATCATGTT</t>
  </si>
  <si>
    <t>ACAAACGG-AACATGAT</t>
  </si>
  <si>
    <t>Custom_7859_</t>
  </si>
  <si>
    <t>CCGTTTGT-TGATGAAA</t>
  </si>
  <si>
    <t>ACAAACGG-TTTCATCA</t>
  </si>
  <si>
    <t>CCGTTTGT-TTTCATCA</t>
  </si>
  <si>
    <t>ACAAACGG-TGATGAAA</t>
  </si>
  <si>
    <t>Custom_786_</t>
  </si>
  <si>
    <t>TCCTGAGC-CATAACTG</t>
  </si>
  <si>
    <t>GCTCAGGA-CAGTTATG</t>
  </si>
  <si>
    <t>TCCTGAGC-CAGTTATG</t>
  </si>
  <si>
    <t>GCTCAGGA-CATAACTG</t>
  </si>
  <si>
    <t>Custom_7860_</t>
  </si>
  <si>
    <t>CCGTTTGT-GTCGGACT</t>
  </si>
  <si>
    <t>ACAAACGG-AGTCCGAC</t>
  </si>
  <si>
    <t>CCGTTTGT-AGTCCGAC</t>
  </si>
  <si>
    <t>ACAAACGG-GTCGGACT</t>
  </si>
  <si>
    <t>Custom_7861_</t>
  </si>
  <si>
    <t>CCGTTTGT-TTTCTAGC</t>
  </si>
  <si>
    <t>ACAAACGG-GCTAGAAA</t>
  </si>
  <si>
    <t>CCGTTTGT-GCTAGAAA</t>
  </si>
  <si>
    <t>ACAAACGG-TTTCTAGC</t>
  </si>
  <si>
    <t>Custom_7862_</t>
  </si>
  <si>
    <t>CCGTTTGT-TAACCAAG</t>
  </si>
  <si>
    <t>ACAAACGG-CTTGGTTA</t>
  </si>
  <si>
    <t>CCGTTTGT-CTTGGTTA</t>
  </si>
  <si>
    <t>ACAAACGG-TAACCAAG</t>
  </si>
  <si>
    <t>Custom_7863_</t>
  </si>
  <si>
    <t>CCGTTTGT-GTGTATCG</t>
  </si>
  <si>
    <t>ACAAACGG-CGATACAC</t>
  </si>
  <si>
    <t>CCGTTTGT-CGATACAC</t>
  </si>
  <si>
    <t>ACAAACGG-GTGTATCG</t>
  </si>
  <si>
    <t>Custom_7864_</t>
  </si>
  <si>
    <t>CCGTTTGT-TCCATCAA</t>
  </si>
  <si>
    <t>ACAAACGG-TTGATGGA</t>
  </si>
  <si>
    <t>CCGTTTGT-TTGATGGA</t>
  </si>
  <si>
    <t>ACAAACGG-TCCATCAA</t>
  </si>
  <si>
    <t>Custom_7865_</t>
  </si>
  <si>
    <t>TGCTGGGT-TGGAAATC</t>
  </si>
  <si>
    <t>ACCCAGCA-GATTTCCA</t>
  </si>
  <si>
    <t>TGCTGGGT-GATTTCCA</t>
  </si>
  <si>
    <t>ACCCAGCA-TGGAAATC</t>
  </si>
  <si>
    <t>Custom_7866_</t>
  </si>
  <si>
    <t>TGCTGGGT-AACATGAT</t>
  </si>
  <si>
    <t>ACCCAGCA-ATCATGTT</t>
  </si>
  <si>
    <t>TGCTGGGT-ATCATGTT</t>
  </si>
  <si>
    <t>ACCCAGCA-AACATGAT</t>
  </si>
  <si>
    <t>Custom_7867_</t>
  </si>
  <si>
    <t>TGCTGGGT-TGATGAAA</t>
  </si>
  <si>
    <t>ACCCAGCA-TTTCATCA</t>
  </si>
  <si>
    <t>TGCTGGGT-TTTCATCA</t>
  </si>
  <si>
    <t>ACCCAGCA-TGATGAAA</t>
  </si>
  <si>
    <t>Custom_7868_</t>
  </si>
  <si>
    <t>TGCTGGGT-GTCGGACT</t>
  </si>
  <si>
    <t>ACCCAGCA-AGTCCGAC</t>
  </si>
  <si>
    <t>TGCTGGGT-AGTCCGAC</t>
  </si>
  <si>
    <t>ACCCAGCA-GTCGGACT</t>
  </si>
  <si>
    <t>Custom_7869_</t>
  </si>
  <si>
    <t>TGCTGGGT-TTTCTAGC</t>
  </si>
  <si>
    <t>ACCCAGCA-GCTAGAAA</t>
  </si>
  <si>
    <t>TGCTGGGT-GCTAGAAA</t>
  </si>
  <si>
    <t>ACCCAGCA-TTTCTAGC</t>
  </si>
  <si>
    <t>Custom_787_</t>
  </si>
  <si>
    <t>TCCTGAGC-AGTAAAGG</t>
  </si>
  <si>
    <t>GCTCAGGA-CCTTTACT</t>
  </si>
  <si>
    <t>TCCTGAGC-CCTTTACT</t>
  </si>
  <si>
    <t>GCTCAGGA-AGTAAAGG</t>
  </si>
  <si>
    <t>Custom_7870_</t>
  </si>
  <si>
    <t>TGCTGGGT-TAACCAAG</t>
  </si>
  <si>
    <t>ACCCAGCA-CTTGGTTA</t>
  </si>
  <si>
    <t>TGCTGGGT-CTTGGTTA</t>
  </si>
  <si>
    <t>ACCCAGCA-TAACCAAG</t>
  </si>
  <si>
    <t>Custom_7871_</t>
  </si>
  <si>
    <t>TGCTGGGT-GTGTATCG</t>
  </si>
  <si>
    <t>ACCCAGCA-CGATACAC</t>
  </si>
  <si>
    <t>TGCTGGGT-CGATACAC</t>
  </si>
  <si>
    <t>ACCCAGCA-GTGTATCG</t>
  </si>
  <si>
    <t>Custom_7872_</t>
  </si>
  <si>
    <t>TGCTGGGT-TCCATCAA</t>
  </si>
  <si>
    <t>ACCCAGCA-TTGATGGA</t>
  </si>
  <si>
    <t>TGCTGGGT-TTGATGGA</t>
  </si>
  <si>
    <t>ACCCAGCA-TCCATCAA</t>
  </si>
  <si>
    <t>Custom_7873_</t>
  </si>
  <si>
    <t>AGGTTGGG-TGGAAATC</t>
  </si>
  <si>
    <t>CCCAACCT-GATTTCCA</t>
  </si>
  <si>
    <t>AGGTTGGG-GATTTCCA</t>
  </si>
  <si>
    <t>CCCAACCT-TGGAAATC</t>
  </si>
  <si>
    <t>Custom_7874_</t>
  </si>
  <si>
    <t>AGGTTGGG-AACATGAT</t>
  </si>
  <si>
    <t>CCCAACCT-ATCATGTT</t>
  </si>
  <si>
    <t>AGGTTGGG-ATCATGTT</t>
  </si>
  <si>
    <t>CCCAACCT-AACATGAT</t>
  </si>
  <si>
    <t>Custom_7875_</t>
  </si>
  <si>
    <t>AGGTTGGG-TGATGAAA</t>
  </si>
  <si>
    <t>CCCAACCT-TTTCATCA</t>
  </si>
  <si>
    <t>AGGTTGGG-TTTCATCA</t>
  </si>
  <si>
    <t>CCCAACCT-TGATGAAA</t>
  </si>
  <si>
    <t>Custom_7876_</t>
  </si>
  <si>
    <t>AGGTTGGG-GTCGGACT</t>
  </si>
  <si>
    <t>CCCAACCT-AGTCCGAC</t>
  </si>
  <si>
    <t>AGGTTGGG-AGTCCGAC</t>
  </si>
  <si>
    <t>CCCAACCT-GTCGGACT</t>
  </si>
  <si>
    <t>Custom_7877_</t>
  </si>
  <si>
    <t>AGGTTGGG-TTTCTAGC</t>
  </si>
  <si>
    <t>CCCAACCT-GCTAGAAA</t>
  </si>
  <si>
    <t>AGGTTGGG-GCTAGAAA</t>
  </si>
  <si>
    <t>CCCAACCT-TTTCTAGC</t>
  </si>
  <si>
    <t>Custom_7878_</t>
  </si>
  <si>
    <t>AGGTTGGG-TAACCAAG</t>
  </si>
  <si>
    <t>CCCAACCT-CTTGGTTA</t>
  </si>
  <si>
    <t>AGGTTGGG-CTTGGTTA</t>
  </si>
  <si>
    <t>CCCAACCT-TAACCAAG</t>
  </si>
  <si>
    <t>Custom_7879_</t>
  </si>
  <si>
    <t>AGGTTGGG-GTGTATCG</t>
  </si>
  <si>
    <t>CCCAACCT-CGATACAC</t>
  </si>
  <si>
    <t>AGGTTGGG-CGATACAC</t>
  </si>
  <si>
    <t>CCCAACCT-GTGTATCG</t>
  </si>
  <si>
    <t>Custom_788_</t>
  </si>
  <si>
    <t>TCCTGAGC-GCCTCTAA</t>
  </si>
  <si>
    <t>GCTCAGGA-TTAGAGGC</t>
  </si>
  <si>
    <t>TCCTGAGC-TTAGAGGC</t>
  </si>
  <si>
    <t>GCTCAGGA-GCCTCTAA</t>
  </si>
  <si>
    <t>Custom_7880_</t>
  </si>
  <si>
    <t>AGGTTGGG-TCCATCAA</t>
  </si>
  <si>
    <t>CCCAACCT-TTGATGGA</t>
  </si>
  <si>
    <t>AGGTTGGG-TTGATGGA</t>
  </si>
  <si>
    <t>CCCAACCT-TCCATCAA</t>
  </si>
  <si>
    <t>Custom_7881_</t>
  </si>
  <si>
    <t>GTGTGGTG-TGGAAATC</t>
  </si>
  <si>
    <t>CACCACAC-GATTTCCA</t>
  </si>
  <si>
    <t>GTGTGGTG-GATTTCCA</t>
  </si>
  <si>
    <t>CACCACAC-TGGAAATC</t>
  </si>
  <si>
    <t>Custom_7882_</t>
  </si>
  <si>
    <t>GTGTGGTG-AACATGAT</t>
  </si>
  <si>
    <t>CACCACAC-ATCATGTT</t>
  </si>
  <si>
    <t>GTGTGGTG-ATCATGTT</t>
  </si>
  <si>
    <t>CACCACAC-AACATGAT</t>
  </si>
  <si>
    <t>Custom_7883_</t>
  </si>
  <si>
    <t>GTGTGGTG-TGATGAAA</t>
  </si>
  <si>
    <t>CACCACAC-TTTCATCA</t>
  </si>
  <si>
    <t>GTGTGGTG-TTTCATCA</t>
  </si>
  <si>
    <t>CACCACAC-TGATGAAA</t>
  </si>
  <si>
    <t>Custom_7884_</t>
  </si>
  <si>
    <t>GTGTGGTG-GTCGGACT</t>
  </si>
  <si>
    <t>CACCACAC-AGTCCGAC</t>
  </si>
  <si>
    <t>GTGTGGTG-AGTCCGAC</t>
  </si>
  <si>
    <t>CACCACAC-GTCGGACT</t>
  </si>
  <si>
    <t>Custom_7885_</t>
  </si>
  <si>
    <t>GTGTGGTG-TTTCTAGC</t>
  </si>
  <si>
    <t>CACCACAC-GCTAGAAA</t>
  </si>
  <si>
    <t>GTGTGGTG-GCTAGAAA</t>
  </si>
  <si>
    <t>CACCACAC-TTTCTAGC</t>
  </si>
  <si>
    <t>Custom_7886_</t>
  </si>
  <si>
    <t>GTGTGGTG-TAACCAAG</t>
  </si>
  <si>
    <t>CACCACAC-CTTGGTTA</t>
  </si>
  <si>
    <t>GTGTGGTG-CTTGGTTA</t>
  </si>
  <si>
    <t>CACCACAC-TAACCAAG</t>
  </si>
  <si>
    <t>Custom_7887_</t>
  </si>
  <si>
    <t>GTGTGGTG-TCCATCAA</t>
  </si>
  <si>
    <t>CACCACAC-TTGATGGA</t>
  </si>
  <si>
    <t>GTGTGGTG-TTGATGGA</t>
  </si>
  <si>
    <t>CACCACAC-TCCATCAA</t>
  </si>
  <si>
    <t>Custom_7888_</t>
  </si>
  <si>
    <t>TGGGTTTC-TGGAAATC</t>
  </si>
  <si>
    <t>GAAACCCA-GATTTCCA</t>
  </si>
  <si>
    <t>TGGGTTTC-GATTTCCA</t>
  </si>
  <si>
    <t>GAAACCCA-TGGAAATC</t>
  </si>
  <si>
    <t>Custom_7889_</t>
  </si>
  <si>
    <t>TGGGTTTC-AACATGAT</t>
  </si>
  <si>
    <t>GAAACCCA-ATCATGTT</t>
  </si>
  <si>
    <t>TGGGTTTC-ATCATGTT</t>
  </si>
  <si>
    <t>GAAACCCA-AACATGAT</t>
  </si>
  <si>
    <t>Custom_789_</t>
  </si>
  <si>
    <t>GGACTCCT-TCGCTAGA</t>
  </si>
  <si>
    <t>AGGAGTCC-TCTAGCGA</t>
  </si>
  <si>
    <t>GGACTCCT-TCTAGCGA</t>
  </si>
  <si>
    <t>AGGAGTCC-TCGCTAGA</t>
  </si>
  <si>
    <t>Custom_7890_</t>
  </si>
  <si>
    <t>TGGGTTTC-TGATGAAA</t>
  </si>
  <si>
    <t>GAAACCCA-TTTCATCA</t>
  </si>
  <si>
    <t>TGGGTTTC-TTTCATCA</t>
  </si>
  <si>
    <t>GAAACCCA-TGATGAAA</t>
  </si>
  <si>
    <t>Custom_7891_</t>
  </si>
  <si>
    <t>TGGGTTTC-GTCGGACT</t>
  </si>
  <si>
    <t>GAAACCCA-AGTCCGAC</t>
  </si>
  <si>
    <t>TGGGTTTC-AGTCCGAC</t>
  </si>
  <si>
    <t>GAAACCCA-GTCGGACT</t>
  </si>
  <si>
    <t>Custom_7892_</t>
  </si>
  <si>
    <t>TGGGTTTC-TTTCTAGC</t>
  </si>
  <si>
    <t>GAAACCCA-GCTAGAAA</t>
  </si>
  <si>
    <t>TGGGTTTC-GCTAGAAA</t>
  </si>
  <si>
    <t>GAAACCCA-TTTCTAGC</t>
  </si>
  <si>
    <t>Custom_7893_</t>
  </si>
  <si>
    <t>TGGGTTTC-TAACCAAG</t>
  </si>
  <si>
    <t>GAAACCCA-CTTGGTTA</t>
  </si>
  <si>
    <t>TGGGTTTC-CTTGGTTA</t>
  </si>
  <si>
    <t>GAAACCCA-TAACCAAG</t>
  </si>
  <si>
    <t>Custom_7894_</t>
  </si>
  <si>
    <t>TGGGTTTC-GTGTATCG</t>
  </si>
  <si>
    <t>GAAACCCA-CGATACAC</t>
  </si>
  <si>
    <t>TGGGTTTC-CGATACAC</t>
  </si>
  <si>
    <t>GAAACCCA-GTGTATCG</t>
  </si>
  <si>
    <t>Custom_7895_</t>
  </si>
  <si>
    <t>TGGGTTTC-TCCATCAA</t>
  </si>
  <si>
    <t>GAAACCCA-TTGATGGA</t>
  </si>
  <si>
    <t>TGGGTTTC-TTGATGGA</t>
  </si>
  <si>
    <t>GAAACCCA-TCCATCAA</t>
  </si>
  <si>
    <t>Custom_7896_</t>
  </si>
  <si>
    <t>TGGTCACA-TGGAAATC</t>
  </si>
  <si>
    <t>TGTGACCA-GATTTCCA</t>
  </si>
  <si>
    <t>TGGTCACA-GATTTCCA</t>
  </si>
  <si>
    <t>TGTGACCA-TGGAAATC</t>
  </si>
  <si>
    <t>Custom_7897_</t>
  </si>
  <si>
    <t>TGGTCACA-AACATGAT</t>
  </si>
  <si>
    <t>TGTGACCA-ATCATGTT</t>
  </si>
  <si>
    <t>TGGTCACA-ATCATGTT</t>
  </si>
  <si>
    <t>TGTGACCA-AACATGAT</t>
  </si>
  <si>
    <t>Custom_7898_</t>
  </si>
  <si>
    <t>TGGTCACA-TGATGAAA</t>
  </si>
  <si>
    <t>TGTGACCA-TTTCATCA</t>
  </si>
  <si>
    <t>TGGTCACA-TTTCATCA</t>
  </si>
  <si>
    <t>TGTGACCA-TGATGAAA</t>
  </si>
  <si>
    <t>Custom_7899_</t>
  </si>
  <si>
    <t>TGGTCACA-GTCGGACT</t>
  </si>
  <si>
    <t>TGTGACCA-AGTCCGAC</t>
  </si>
  <si>
    <t>TGGTCACA-AGTCCGAC</t>
  </si>
  <si>
    <t>TGTGACCA-GTCGGACT</t>
  </si>
  <si>
    <t>Custom_79_</t>
  </si>
  <si>
    <t>CCTCTCTG</t>
  </si>
  <si>
    <t>Custom_790_</t>
  </si>
  <si>
    <t>GGACTCCT-CTATCTCT</t>
  </si>
  <si>
    <t>AGGAGTCC-AGAGATAG</t>
  </si>
  <si>
    <t>GGACTCCT-AGAGATAG</t>
  </si>
  <si>
    <t>AGGAGTCC-CTATCTCT</t>
  </si>
  <si>
    <t>Custom_7900_</t>
  </si>
  <si>
    <t>TGGTCACA-TTTCTAGC</t>
  </si>
  <si>
    <t>TGTGACCA-GCTAGAAA</t>
  </si>
  <si>
    <t>TGGTCACA-GCTAGAAA</t>
  </si>
  <si>
    <t>TGTGACCA-TTTCTAGC</t>
  </si>
  <si>
    <t>Custom_7901_</t>
  </si>
  <si>
    <t>TGGTCACA-TAACCAAG</t>
  </si>
  <si>
    <t>TGTGACCA-CTTGGTTA</t>
  </si>
  <si>
    <t>TGGTCACA-CTTGGTTA</t>
  </si>
  <si>
    <t>TGTGACCA-TAACCAAG</t>
  </si>
  <si>
    <t>Custom_7902_</t>
  </si>
  <si>
    <t>TGGTCACA-GTGTATCG</t>
  </si>
  <si>
    <t>TGTGACCA-CGATACAC</t>
  </si>
  <si>
    <t>TGGTCACA-CGATACAC</t>
  </si>
  <si>
    <t>TGTGACCA-GTGTATCG</t>
  </si>
  <si>
    <t>Custom_7903_</t>
  </si>
  <si>
    <t>TGGTCACA-TCCATCAA</t>
  </si>
  <si>
    <t>TGTGACCA-TTGATGGA</t>
  </si>
  <si>
    <t>TGGTCACA-TTGATGGA</t>
  </si>
  <si>
    <t>TGTGACCA-TCCATCAA</t>
  </si>
  <si>
    <t>Custom_7904_</t>
  </si>
  <si>
    <t>TTGACCCT-TGGAAATC</t>
  </si>
  <si>
    <t>AGGGTCAA-GATTTCCA</t>
  </si>
  <si>
    <t>TTGACCCT-GATTTCCA</t>
  </si>
  <si>
    <t>AGGGTCAA-TGGAAATC</t>
  </si>
  <si>
    <t>Custom_7905_</t>
  </si>
  <si>
    <t>TTGACCCT-AACATGAT</t>
  </si>
  <si>
    <t>AGGGTCAA-ATCATGTT</t>
  </si>
  <si>
    <t>TTGACCCT-ATCATGTT</t>
  </si>
  <si>
    <t>AGGGTCAA-AACATGAT</t>
  </si>
  <si>
    <t>Custom_7906_</t>
  </si>
  <si>
    <t>TTGACCCT-TGATGAAA</t>
  </si>
  <si>
    <t>AGGGTCAA-TTTCATCA</t>
  </si>
  <si>
    <t>TTGACCCT-TTTCATCA</t>
  </si>
  <si>
    <t>AGGGTCAA-TGATGAAA</t>
  </si>
  <si>
    <t>Custom_7907_</t>
  </si>
  <si>
    <t>TTGACCCT-GTCGGACT</t>
  </si>
  <si>
    <t>AGGGTCAA-AGTCCGAC</t>
  </si>
  <si>
    <t>TTGACCCT-AGTCCGAC</t>
  </si>
  <si>
    <t>AGGGTCAA-GTCGGACT</t>
  </si>
  <si>
    <t>Custom_7908_</t>
  </si>
  <si>
    <t>TTGACCCT-TTTCTAGC</t>
  </si>
  <si>
    <t>AGGGTCAA-GCTAGAAA</t>
  </si>
  <si>
    <t>TTGACCCT-GCTAGAAA</t>
  </si>
  <si>
    <t>AGGGTCAA-TTTCTAGC</t>
  </si>
  <si>
    <t>Custom_7909_</t>
  </si>
  <si>
    <t>TTGACCCT-TAACCAAG</t>
  </si>
  <si>
    <t>AGGGTCAA-CTTGGTTA</t>
  </si>
  <si>
    <t>TTGACCCT-CTTGGTTA</t>
  </si>
  <si>
    <t>AGGGTCAA-TAACCAAG</t>
  </si>
  <si>
    <t>Custom_791_</t>
  </si>
  <si>
    <t>GGACTCCT-CTCTTATC</t>
  </si>
  <si>
    <t>AGGAGTCC-GATAAGAG</t>
  </si>
  <si>
    <t>GGACTCCT-GATAAGAG</t>
  </si>
  <si>
    <t>AGGAGTCC-CTCTTATC</t>
  </si>
  <si>
    <t>Custom_7910_</t>
  </si>
  <si>
    <t>TTGACCCT-GTGTATCG</t>
  </si>
  <si>
    <t>AGGGTCAA-CGATACAC</t>
  </si>
  <si>
    <t>TTGACCCT-CGATACAC</t>
  </si>
  <si>
    <t>AGGGTCAA-GTGTATCG</t>
  </si>
  <si>
    <t>Custom_7911_</t>
  </si>
  <si>
    <t>TTGACCCT-TCCATCAA</t>
  </si>
  <si>
    <t>AGGGTCAA-TTGATGGA</t>
  </si>
  <si>
    <t>TTGACCCT-TTGATGGA</t>
  </si>
  <si>
    <t>AGGGTCAA-TCCATCAA</t>
  </si>
  <si>
    <t>Custom_7912_</t>
  </si>
  <si>
    <t>CGCGGACA-TGGAAATC</t>
  </si>
  <si>
    <t>TGTCCGCG-GATTTCCA</t>
  </si>
  <si>
    <t>CGCGGACA-GATTTCCA</t>
  </si>
  <si>
    <t>TGTCCGCG-TGGAAATC</t>
  </si>
  <si>
    <t>Custom_7913_</t>
  </si>
  <si>
    <t>CGCGGACA-TGATGAAA</t>
  </si>
  <si>
    <t>TGTCCGCG-TTTCATCA</t>
  </si>
  <si>
    <t>CGCGGACA-TTTCATCA</t>
  </si>
  <si>
    <t>TGTCCGCG-TGATGAAA</t>
  </si>
  <si>
    <t>Custom_7914_</t>
  </si>
  <si>
    <t>CGCGGACA-GTCGGACT</t>
  </si>
  <si>
    <t>TGTCCGCG-AGTCCGAC</t>
  </si>
  <si>
    <t>CGCGGACA-AGTCCGAC</t>
  </si>
  <si>
    <t>TGTCCGCG-GTCGGACT</t>
  </si>
  <si>
    <t>Custom_7915_</t>
  </si>
  <si>
    <t>CGCGGACA-TTTCTAGC</t>
  </si>
  <si>
    <t>TGTCCGCG-GCTAGAAA</t>
  </si>
  <si>
    <t>CGCGGACA-GCTAGAAA</t>
  </si>
  <si>
    <t>TGTCCGCG-TTTCTAGC</t>
  </si>
  <si>
    <t>Custom_7916_</t>
  </si>
  <si>
    <t>CGCGGACA-TAACCAAG</t>
  </si>
  <si>
    <t>TGTCCGCG-CTTGGTTA</t>
  </si>
  <si>
    <t>CGCGGACA-CTTGGTTA</t>
  </si>
  <si>
    <t>TGTCCGCG-TAACCAAG</t>
  </si>
  <si>
    <t>Custom_7917_</t>
  </si>
  <si>
    <t>CGCGGACA-GTGTATCG</t>
  </si>
  <si>
    <t>TGTCCGCG-CGATACAC</t>
  </si>
  <si>
    <t>CGCGGACA-CGATACAC</t>
  </si>
  <si>
    <t>TGTCCGCG-GTGTATCG</t>
  </si>
  <si>
    <t>Custom_7918_</t>
  </si>
  <si>
    <t>CGCGGACA-TCCATCAA</t>
  </si>
  <si>
    <t>TGTCCGCG-TTGATGGA</t>
  </si>
  <si>
    <t>CGCGGACA-TTGATGGA</t>
  </si>
  <si>
    <t>TGTCCGCG-TCCATCAA</t>
  </si>
  <si>
    <t>Custom_7919_</t>
  </si>
  <si>
    <t>TTCCATAT-TGGAAATC</t>
  </si>
  <si>
    <t>ATATGGAA-GATTTCCA</t>
  </si>
  <si>
    <t>TTCCATAT-GATTTCCA</t>
  </si>
  <si>
    <t>ATATGGAA-TGGAAATC</t>
  </si>
  <si>
    <t>Custom_792_</t>
  </si>
  <si>
    <t>GGACTCCT-TAGAAGAG</t>
  </si>
  <si>
    <t>AGGAGTCC-CTCTTCTA</t>
  </si>
  <si>
    <t>GGACTCCT-CTCTTCTA</t>
  </si>
  <si>
    <t>AGGAGTCC-TAGAAGAG</t>
  </si>
  <si>
    <t>Custom_7920_</t>
  </si>
  <si>
    <t>TTCCATAT-AACATGAT</t>
  </si>
  <si>
    <t>ATATGGAA-ATCATGTT</t>
  </si>
  <si>
    <t>TTCCATAT-ATCATGTT</t>
  </si>
  <si>
    <t>ATATGGAA-AACATGAT</t>
  </si>
  <si>
    <t>Custom_7921_</t>
  </si>
  <si>
    <t>TTCCATAT-TGATGAAA</t>
  </si>
  <si>
    <t>ATATGGAA-TTTCATCA</t>
  </si>
  <si>
    <t>TTCCATAT-TTTCATCA</t>
  </si>
  <si>
    <t>ATATGGAA-TGATGAAA</t>
  </si>
  <si>
    <t>Custom_7922_</t>
  </si>
  <si>
    <t>TTCCATAT-GTCGGACT</t>
  </si>
  <si>
    <t>ATATGGAA-AGTCCGAC</t>
  </si>
  <si>
    <t>TTCCATAT-AGTCCGAC</t>
  </si>
  <si>
    <t>ATATGGAA-GTCGGACT</t>
  </si>
  <si>
    <t>Custom_7923_</t>
  </si>
  <si>
    <t>TTCCATAT-TTTCTAGC</t>
  </si>
  <si>
    <t>ATATGGAA-GCTAGAAA</t>
  </si>
  <si>
    <t>TTCCATAT-GCTAGAAA</t>
  </si>
  <si>
    <t>ATATGGAA-TTTCTAGC</t>
  </si>
  <si>
    <t>Custom_7924_</t>
  </si>
  <si>
    <t>TTCCATAT-TAACCAAG</t>
  </si>
  <si>
    <t>ATATGGAA-CTTGGTTA</t>
  </si>
  <si>
    <t>TTCCATAT-CTTGGTTA</t>
  </si>
  <si>
    <t>ATATGGAA-TAACCAAG</t>
  </si>
  <si>
    <t>Custom_7925_</t>
  </si>
  <si>
    <t>TTCCATAT-GTGTATCG</t>
  </si>
  <si>
    <t>ATATGGAA-CGATACAC</t>
  </si>
  <si>
    <t>TTCCATAT-CGATACAC</t>
  </si>
  <si>
    <t>ATATGGAA-GTGTATCG</t>
  </si>
  <si>
    <t>Custom_7926_</t>
  </si>
  <si>
    <t>TTCCATAT-TCCATCAA</t>
  </si>
  <si>
    <t>ATATGGAA-TTGATGGA</t>
  </si>
  <si>
    <t>TTCCATAT-TTGATGGA</t>
  </si>
  <si>
    <t>ATATGGAA-TCCATCAA</t>
  </si>
  <si>
    <t>Custom_7927_</t>
  </si>
  <si>
    <t>AATTCGTT-TGGAAATC</t>
  </si>
  <si>
    <t>AACGAATT-GATTTCCA</t>
  </si>
  <si>
    <t>AATTCGTT-GATTTCCA</t>
  </si>
  <si>
    <t>AACGAATT-TGGAAATC</t>
  </si>
  <si>
    <t>Custom_7928_</t>
  </si>
  <si>
    <t>AATTCGTT-AACATGAT</t>
  </si>
  <si>
    <t>AACGAATT-ATCATGTT</t>
  </si>
  <si>
    <t>AATTCGTT-ATCATGTT</t>
  </si>
  <si>
    <t>AACGAATT-AACATGAT</t>
  </si>
  <si>
    <t>Custom_7929_</t>
  </si>
  <si>
    <t>AATTCGTT-TGATGAAA</t>
  </si>
  <si>
    <t>AACGAATT-TTTCATCA</t>
  </si>
  <si>
    <t>AATTCGTT-TTTCATCA</t>
  </si>
  <si>
    <t>AACGAATT-TGATGAAA</t>
  </si>
  <si>
    <t>Custom_793_</t>
  </si>
  <si>
    <t>GGACTCCT-GGAGGTAA</t>
  </si>
  <si>
    <t>AGGAGTCC-TTACCTCC</t>
  </si>
  <si>
    <t>GGACTCCT-TTACCTCC</t>
  </si>
  <si>
    <t>AGGAGTCC-GGAGGTAA</t>
  </si>
  <si>
    <t>Custom_7930_</t>
  </si>
  <si>
    <t>AATTCGTT-GTCGGACT</t>
  </si>
  <si>
    <t>AACGAATT-AGTCCGAC</t>
  </si>
  <si>
    <t>AATTCGTT-AGTCCGAC</t>
  </si>
  <si>
    <t>AACGAATT-GTCGGACT</t>
  </si>
  <si>
    <t>Custom_7931_</t>
  </si>
  <si>
    <t>AATTCGTT-TTTCTAGC</t>
  </si>
  <si>
    <t>AACGAATT-GCTAGAAA</t>
  </si>
  <si>
    <t>AATTCGTT-GCTAGAAA</t>
  </si>
  <si>
    <t>AACGAATT-TTTCTAGC</t>
  </si>
  <si>
    <t>Custom_7932_</t>
  </si>
  <si>
    <t>AATTCGTT-TAACCAAG</t>
  </si>
  <si>
    <t>AACGAATT-CTTGGTTA</t>
  </si>
  <si>
    <t>AATTCGTT-CTTGGTTA</t>
  </si>
  <si>
    <t>AACGAATT-TAACCAAG</t>
  </si>
  <si>
    <t>Custom_7933_</t>
  </si>
  <si>
    <t>AATTCGTT-GTGTATCG</t>
  </si>
  <si>
    <t>AACGAATT-CGATACAC</t>
  </si>
  <si>
    <t>AATTCGTT-CGATACAC</t>
  </si>
  <si>
    <t>AACGAATT-GTGTATCG</t>
  </si>
  <si>
    <t>Custom_7934_</t>
  </si>
  <si>
    <t>AATTCGTT-TCCATCAA</t>
  </si>
  <si>
    <t>AACGAATT-TTGATGGA</t>
  </si>
  <si>
    <t>AATTCGTT-TTGATGGA</t>
  </si>
  <si>
    <t>AACGAATT-TCCATCAA</t>
  </si>
  <si>
    <t>Custom_7935_</t>
  </si>
  <si>
    <t>GGCGTCGA-TGGAAATC</t>
  </si>
  <si>
    <t>TCGACGCC-GATTTCCA</t>
  </si>
  <si>
    <t>GGCGTCGA-GATTTCCA</t>
  </si>
  <si>
    <t>TCGACGCC-TGGAAATC</t>
  </si>
  <si>
    <t>Custom_7936_</t>
  </si>
  <si>
    <t>GGCGTCGA-AACATGAT</t>
  </si>
  <si>
    <t>TCGACGCC-ATCATGTT</t>
  </si>
  <si>
    <t>GGCGTCGA-ATCATGTT</t>
  </si>
  <si>
    <t>TCGACGCC-AACATGAT</t>
  </si>
  <si>
    <t>Custom_7937_</t>
  </si>
  <si>
    <t>GGCGTCGA-TGATGAAA</t>
  </si>
  <si>
    <t>TCGACGCC-TTTCATCA</t>
  </si>
  <si>
    <t>GGCGTCGA-TTTCATCA</t>
  </si>
  <si>
    <t>TCGACGCC-TGATGAAA</t>
  </si>
  <si>
    <t>Custom_7938_</t>
  </si>
  <si>
    <t>GGCGTCGA-GTCGGACT</t>
  </si>
  <si>
    <t>TCGACGCC-AGTCCGAC</t>
  </si>
  <si>
    <t>GGCGTCGA-AGTCCGAC</t>
  </si>
  <si>
    <t>TCGACGCC-GTCGGACT</t>
  </si>
  <si>
    <t>Custom_7939_</t>
  </si>
  <si>
    <t>GGCGTCGA-TTTCTAGC</t>
  </si>
  <si>
    <t>TCGACGCC-GCTAGAAA</t>
  </si>
  <si>
    <t>GGCGTCGA-GCTAGAAA</t>
  </si>
  <si>
    <t>TCGACGCC-TTTCTAGC</t>
  </si>
  <si>
    <t>Custom_794_</t>
  </si>
  <si>
    <t>GGACTCCT-CATAACTG</t>
  </si>
  <si>
    <t>AGGAGTCC-CAGTTATG</t>
  </si>
  <si>
    <t>GGACTCCT-CAGTTATG</t>
  </si>
  <si>
    <t>AGGAGTCC-CATAACTG</t>
  </si>
  <si>
    <t>Custom_7940_</t>
  </si>
  <si>
    <t>GGCGTCGA-TAACCAAG</t>
  </si>
  <si>
    <t>TCGACGCC-CTTGGTTA</t>
  </si>
  <si>
    <t>GGCGTCGA-CTTGGTTA</t>
  </si>
  <si>
    <t>TCGACGCC-TAACCAAG</t>
  </si>
  <si>
    <t>Custom_7941_</t>
  </si>
  <si>
    <t>GGCGTCGA-GTGTATCG</t>
  </si>
  <si>
    <t>TCGACGCC-CGATACAC</t>
  </si>
  <si>
    <t>GGCGTCGA-CGATACAC</t>
  </si>
  <si>
    <t>TCGACGCC-GTGTATCG</t>
  </si>
  <si>
    <t>Custom_7942_</t>
  </si>
  <si>
    <t>GGCGTCGA-TCCATCAA</t>
  </si>
  <si>
    <t>TCGACGCC-TTGATGGA</t>
  </si>
  <si>
    <t>GGCGTCGA-TTGATGGA</t>
  </si>
  <si>
    <t>TCGACGCC-TCCATCAA</t>
  </si>
  <si>
    <t>Custom_7943_</t>
  </si>
  <si>
    <t>ACAAAGTG</t>
  </si>
  <si>
    <t>AGCCGTTC</t>
  </si>
  <si>
    <t>ACAAAGTG-AGCCGTTC</t>
  </si>
  <si>
    <t>CACTTTGT-GAACGGCT</t>
  </si>
  <si>
    <t>ACAAAGTG-GAACGGCT</t>
  </si>
  <si>
    <t>CACTTTGT-AGCCGTTC</t>
  </si>
  <si>
    <t>Custom_7944_</t>
  </si>
  <si>
    <t>ATTGGGTC</t>
  </si>
  <si>
    <t>ACAAAGTG-ATTGGGTC</t>
  </si>
  <si>
    <t>CACTTTGT-GACCCAAT</t>
  </si>
  <si>
    <t>ACAAAGTG-GACCCAAT</t>
  </si>
  <si>
    <t>CACTTTGT-ATTGGGTC</t>
  </si>
  <si>
    <t>Custom_7945_</t>
  </si>
  <si>
    <t>TGCATACT</t>
  </si>
  <si>
    <t>ACAAAGTG-TGCATACT</t>
  </si>
  <si>
    <t>CACTTTGT-AGTATGCA</t>
  </si>
  <si>
    <t>ACAAAGTG-AGTATGCA</t>
  </si>
  <si>
    <t>CACTTTGT-TGCATACT</t>
  </si>
  <si>
    <t>Custom_7946_</t>
  </si>
  <si>
    <t>GGGCTTGG</t>
  </si>
  <si>
    <t>ACAAAGTG-GGGCTTGG</t>
  </si>
  <si>
    <t>CACTTTGT-CCAAGCCC</t>
  </si>
  <si>
    <t>ACAAAGTG-CCAAGCCC</t>
  </si>
  <si>
    <t>CACTTTGT-GGGCTTGG</t>
  </si>
  <si>
    <t>Custom_7947_</t>
  </si>
  <si>
    <t>GACGTGGC</t>
  </si>
  <si>
    <t>ACAAAGTG-GACGTGGC</t>
  </si>
  <si>
    <t>CACTTTGT-GCCACGTC</t>
  </si>
  <si>
    <t>ACAAAGTG-GCCACGTC</t>
  </si>
  <si>
    <t>CACTTTGT-GACGTGGC</t>
  </si>
  <si>
    <t>Custom_7948_</t>
  </si>
  <si>
    <t>GCAAATTT</t>
  </si>
  <si>
    <t>ACAAAGTG-GCAAATTT</t>
  </si>
  <si>
    <t>CACTTTGT-AAATTTGC</t>
  </si>
  <si>
    <t>ACAAAGTG-AAATTTGC</t>
  </si>
  <si>
    <t>CACTTTGT-GCAAATTT</t>
  </si>
  <si>
    <t>Custom_7949_</t>
  </si>
  <si>
    <t>ACAAAGTG-GCAGCCTC</t>
  </si>
  <si>
    <t>CACTTTGT-GAGGCTGC</t>
  </si>
  <si>
    <t>ACAAAGTG-GAGGCTGC</t>
  </si>
  <si>
    <t>CACTTTGT-GCAGCCTC</t>
  </si>
  <si>
    <t>Custom_795_</t>
  </si>
  <si>
    <t>GGACTCCT-AGTAAAGG</t>
  </si>
  <si>
    <t>AGGAGTCC-CCTTTACT</t>
  </si>
  <si>
    <t>GGACTCCT-CCTTTACT</t>
  </si>
  <si>
    <t>AGGAGTCC-AGTAAAGG</t>
  </si>
  <si>
    <t>Custom_7950_</t>
  </si>
  <si>
    <t>ACAAAGTG-TCCGAGTT</t>
  </si>
  <si>
    <t>CACTTTGT-AACTCGGA</t>
  </si>
  <si>
    <t>ACAAAGTG-AACTCGGA</t>
  </si>
  <si>
    <t>CACTTTGT-TCCGAGTT</t>
  </si>
  <si>
    <t>Custom_7951_</t>
  </si>
  <si>
    <t>TACTTGAA</t>
  </si>
  <si>
    <t>TACTTGAA-AGCCGTTC</t>
  </si>
  <si>
    <t>TTCAAGTA-GAACGGCT</t>
  </si>
  <si>
    <t>TACTTGAA-GAACGGCT</t>
  </si>
  <si>
    <t>TTCAAGTA-AGCCGTTC</t>
  </si>
  <si>
    <t>Custom_7952_</t>
  </si>
  <si>
    <t>TACTTGAA-ATTGGGTC</t>
  </si>
  <si>
    <t>TTCAAGTA-GACCCAAT</t>
  </si>
  <si>
    <t>TACTTGAA-GACCCAAT</t>
  </si>
  <si>
    <t>TTCAAGTA-ATTGGGTC</t>
  </si>
  <si>
    <t>Custom_7953_</t>
  </si>
  <si>
    <t>TACTTGAA-TGCATACT</t>
  </si>
  <si>
    <t>TTCAAGTA-AGTATGCA</t>
  </si>
  <si>
    <t>TACTTGAA-AGTATGCA</t>
  </si>
  <si>
    <t>TTCAAGTA-TGCATACT</t>
  </si>
  <si>
    <t>Custom_7954_</t>
  </si>
  <si>
    <t>TACTTGAA-GGGCTTGG</t>
  </si>
  <si>
    <t>TTCAAGTA-CCAAGCCC</t>
  </si>
  <si>
    <t>TACTTGAA-CCAAGCCC</t>
  </si>
  <si>
    <t>TTCAAGTA-GGGCTTGG</t>
  </si>
  <si>
    <t>Custom_7955_</t>
  </si>
  <si>
    <t>TACTTGAA-GACGTGGC</t>
  </si>
  <si>
    <t>TTCAAGTA-GCCACGTC</t>
  </si>
  <si>
    <t>TACTTGAA-GCCACGTC</t>
  </si>
  <si>
    <t>TTCAAGTA-GACGTGGC</t>
  </si>
  <si>
    <t>Custom_7956_</t>
  </si>
  <si>
    <t>TACTTGAA-GCAAATTT</t>
  </si>
  <si>
    <t>TTCAAGTA-AAATTTGC</t>
  </si>
  <si>
    <t>TACTTGAA-AAATTTGC</t>
  </si>
  <si>
    <t>TTCAAGTA-GCAAATTT</t>
  </si>
  <si>
    <t>Custom_7957_</t>
  </si>
  <si>
    <t>TACTTGAA-GCAGCCTC</t>
  </si>
  <si>
    <t>TTCAAGTA-GAGGCTGC</t>
  </si>
  <si>
    <t>TACTTGAA-GAGGCTGC</t>
  </si>
  <si>
    <t>TTCAAGTA-GCAGCCTC</t>
  </si>
  <si>
    <t>Custom_7958_</t>
  </si>
  <si>
    <t>TACTTGAA-TCCGAGTT</t>
  </si>
  <si>
    <t>TTCAAGTA-AACTCGGA</t>
  </si>
  <si>
    <t>TACTTGAA-AACTCGGA</t>
  </si>
  <si>
    <t>TTCAAGTA-TCCGAGTT</t>
  </si>
  <si>
    <t>Custom_7959_</t>
  </si>
  <si>
    <t>GTGATAGC</t>
  </si>
  <si>
    <t>GTGATAGC-AGCCGTTC</t>
  </si>
  <si>
    <t>GCTATCAC-GAACGGCT</t>
  </si>
  <si>
    <t>GTGATAGC-GAACGGCT</t>
  </si>
  <si>
    <t>GCTATCAC-AGCCGTTC</t>
  </si>
  <si>
    <t>Custom_796_</t>
  </si>
  <si>
    <t>GGACTCCT-GCCTCTAA</t>
  </si>
  <si>
    <t>AGGAGTCC-TTAGAGGC</t>
  </si>
  <si>
    <t>GGACTCCT-TTAGAGGC</t>
  </si>
  <si>
    <t>AGGAGTCC-GCCTCTAA</t>
  </si>
  <si>
    <t>Custom_7960_</t>
  </si>
  <si>
    <t>GTGATAGC-ATTGGGTC</t>
  </si>
  <si>
    <t>GCTATCAC-GACCCAAT</t>
  </si>
  <si>
    <t>GTGATAGC-GACCCAAT</t>
  </si>
  <si>
    <t>GCTATCAC-ATTGGGTC</t>
  </si>
  <si>
    <t>Custom_7961_</t>
  </si>
  <si>
    <t>GTGATAGC-TGCATACT</t>
  </si>
  <si>
    <t>GCTATCAC-AGTATGCA</t>
  </si>
  <si>
    <t>GTGATAGC-AGTATGCA</t>
  </si>
  <si>
    <t>GCTATCAC-TGCATACT</t>
  </si>
  <si>
    <t>Custom_7962_</t>
  </si>
  <si>
    <t>GTGATAGC-GGGCTTGG</t>
  </si>
  <si>
    <t>GCTATCAC-CCAAGCCC</t>
  </si>
  <si>
    <t>GTGATAGC-CCAAGCCC</t>
  </si>
  <si>
    <t>GCTATCAC-GGGCTTGG</t>
  </si>
  <si>
    <t>Custom_7963_</t>
  </si>
  <si>
    <t>GTGATAGC-GACGTGGC</t>
  </si>
  <si>
    <t>GCTATCAC-GCCACGTC</t>
  </si>
  <si>
    <t>GTGATAGC-GCCACGTC</t>
  </si>
  <si>
    <t>GCTATCAC-GACGTGGC</t>
  </si>
  <si>
    <t>Custom_7964_</t>
  </si>
  <si>
    <t>GTGATAGC-GCAAATTT</t>
  </si>
  <si>
    <t>GCTATCAC-AAATTTGC</t>
  </si>
  <si>
    <t>GTGATAGC-AAATTTGC</t>
  </si>
  <si>
    <t>GCTATCAC-GCAAATTT</t>
  </si>
  <si>
    <t>Custom_7965_</t>
  </si>
  <si>
    <t>GTGATAGC-GCAGCCTC</t>
  </si>
  <si>
    <t>GCTATCAC-GAGGCTGC</t>
  </si>
  <si>
    <t>GTGATAGC-GAGGCTGC</t>
  </si>
  <si>
    <t>GCTATCAC-GCAGCCTC</t>
  </si>
  <si>
    <t>Custom_7966_</t>
  </si>
  <si>
    <t>GTGATAGC-TCCGAGTT</t>
  </si>
  <si>
    <t>GCTATCAC-AACTCGGA</t>
  </si>
  <si>
    <t>GTGATAGC-AACTCGGA</t>
  </si>
  <si>
    <t>GCTATCAC-TCCGAGTT</t>
  </si>
  <si>
    <t>Custom_7967_</t>
  </si>
  <si>
    <t>AGTAGATT-AGCCGTTC</t>
  </si>
  <si>
    <t>AATCTACT-GAACGGCT</t>
  </si>
  <si>
    <t>AGTAGATT-GAACGGCT</t>
  </si>
  <si>
    <t>AATCTACT-AGCCGTTC</t>
  </si>
  <si>
    <t>Custom_7968_</t>
  </si>
  <si>
    <t>AGTAGATT-ATTGGGTC</t>
  </si>
  <si>
    <t>AATCTACT-GACCCAAT</t>
  </si>
  <si>
    <t>AGTAGATT-GACCCAAT</t>
  </si>
  <si>
    <t>AATCTACT-ATTGGGTC</t>
  </si>
  <si>
    <t>Custom_7969_</t>
  </si>
  <si>
    <t>AGTAGATT-TGCATACT</t>
  </si>
  <si>
    <t>AATCTACT-AGTATGCA</t>
  </si>
  <si>
    <t>AGTAGATT-AGTATGCA</t>
  </si>
  <si>
    <t>AATCTACT-TGCATACT</t>
  </si>
  <si>
    <t>Custom_797_</t>
  </si>
  <si>
    <t>TAGGCATG-TCGCTAGA</t>
  </si>
  <si>
    <t>CATGCCTA-TCTAGCGA</t>
  </si>
  <si>
    <t>TAGGCATG-TCTAGCGA</t>
  </si>
  <si>
    <t>CATGCCTA-TCGCTAGA</t>
  </si>
  <si>
    <t>Custom_7970_</t>
  </si>
  <si>
    <t>AGTAGATT-GGGCTTGG</t>
  </si>
  <si>
    <t>AATCTACT-CCAAGCCC</t>
  </si>
  <si>
    <t>AGTAGATT-CCAAGCCC</t>
  </si>
  <si>
    <t>AATCTACT-GGGCTTGG</t>
  </si>
  <si>
    <t>Custom_7971_</t>
  </si>
  <si>
    <t>AGTAGATT-GACGTGGC</t>
  </si>
  <si>
    <t>AATCTACT-GCCACGTC</t>
  </si>
  <si>
    <t>AGTAGATT-GCCACGTC</t>
  </si>
  <si>
    <t>AATCTACT-GACGTGGC</t>
  </si>
  <si>
    <t>Custom_7972_</t>
  </si>
  <si>
    <t>AGTAGATT-GCAAATTT</t>
  </si>
  <si>
    <t>AATCTACT-AAATTTGC</t>
  </si>
  <si>
    <t>AGTAGATT-AAATTTGC</t>
  </si>
  <si>
    <t>AATCTACT-GCAAATTT</t>
  </si>
  <si>
    <t>Custom_7973_</t>
  </si>
  <si>
    <t>AGTAGATT-GCAGCCTC</t>
  </si>
  <si>
    <t>AATCTACT-GAGGCTGC</t>
  </si>
  <si>
    <t>AGTAGATT-GAGGCTGC</t>
  </si>
  <si>
    <t>AATCTACT-GCAGCCTC</t>
  </si>
  <si>
    <t>Custom_7974_</t>
  </si>
  <si>
    <t>AGTAGATT-TCCGAGTT</t>
  </si>
  <si>
    <t>AATCTACT-AACTCGGA</t>
  </si>
  <si>
    <t>AGTAGATT-AACTCGGA</t>
  </si>
  <si>
    <t>AATCTACT-TCCGAGTT</t>
  </si>
  <si>
    <t>Custom_7975_</t>
  </si>
  <si>
    <t>ATTGCCGG</t>
  </si>
  <si>
    <t>ATTGCCGG-AGCCGTTC</t>
  </si>
  <si>
    <t>CCGGCAAT-GAACGGCT</t>
  </si>
  <si>
    <t>ATTGCCGG-GAACGGCT</t>
  </si>
  <si>
    <t>CCGGCAAT-AGCCGTTC</t>
  </si>
  <si>
    <t>Custom_7976_</t>
  </si>
  <si>
    <t>ATTGCCGG-ATTGGGTC</t>
  </si>
  <si>
    <t>CCGGCAAT-GACCCAAT</t>
  </si>
  <si>
    <t>ATTGCCGG-GACCCAAT</t>
  </si>
  <si>
    <t>CCGGCAAT-ATTGGGTC</t>
  </si>
  <si>
    <t>Custom_7977_</t>
  </si>
  <si>
    <t>ATTGCCGG-TGCATACT</t>
  </si>
  <si>
    <t>CCGGCAAT-AGTATGCA</t>
  </si>
  <si>
    <t>ATTGCCGG-AGTATGCA</t>
  </si>
  <si>
    <t>CCGGCAAT-TGCATACT</t>
  </si>
  <si>
    <t>Custom_7978_</t>
  </si>
  <si>
    <t>ATTGCCGG-GGGCTTGG</t>
  </si>
  <si>
    <t>CCGGCAAT-CCAAGCCC</t>
  </si>
  <si>
    <t>ATTGCCGG-CCAAGCCC</t>
  </si>
  <si>
    <t>CCGGCAAT-GGGCTTGG</t>
  </si>
  <si>
    <t>Custom_7979_</t>
  </si>
  <si>
    <t>ATTGCCGG-GACGTGGC</t>
  </si>
  <si>
    <t>CCGGCAAT-GCCACGTC</t>
  </si>
  <si>
    <t>ATTGCCGG-GCCACGTC</t>
  </si>
  <si>
    <t>CCGGCAAT-GACGTGGC</t>
  </si>
  <si>
    <t>Custom_798_</t>
  </si>
  <si>
    <t>TAGGCATG-CTATCTCT</t>
  </si>
  <si>
    <t>CATGCCTA-AGAGATAG</t>
  </si>
  <si>
    <t>TAGGCATG-AGAGATAG</t>
  </si>
  <si>
    <t>CATGCCTA-CTATCTCT</t>
  </si>
  <si>
    <t>Custom_7980_</t>
  </si>
  <si>
    <t>ATTGCCGG-GCAAATTT</t>
  </si>
  <si>
    <t>CCGGCAAT-AAATTTGC</t>
  </si>
  <si>
    <t>ATTGCCGG-AAATTTGC</t>
  </si>
  <si>
    <t>CCGGCAAT-GCAAATTT</t>
  </si>
  <si>
    <t>Custom_7981_</t>
  </si>
  <si>
    <t>ATTGCCGG-GCAGCCTC</t>
  </si>
  <si>
    <t>CCGGCAAT-GAGGCTGC</t>
  </si>
  <si>
    <t>ATTGCCGG-GAGGCTGC</t>
  </si>
  <si>
    <t>CCGGCAAT-GCAGCCTC</t>
  </si>
  <si>
    <t>Custom_7982_</t>
  </si>
  <si>
    <t>ATTGCCGG-TCCGAGTT</t>
  </si>
  <si>
    <t>CCGGCAAT-AACTCGGA</t>
  </si>
  <si>
    <t>ATTGCCGG-AACTCGGA</t>
  </si>
  <si>
    <t>CCGGCAAT-TCCGAGTT</t>
  </si>
  <si>
    <t>Custom_7983_</t>
  </si>
  <si>
    <t>TTGCTAAG</t>
  </si>
  <si>
    <t>TTGCTAAG-AGCCGTTC</t>
  </si>
  <si>
    <t>CTTAGCAA-GAACGGCT</t>
  </si>
  <si>
    <t>TTGCTAAG-GAACGGCT</t>
  </si>
  <si>
    <t>CTTAGCAA-AGCCGTTC</t>
  </si>
  <si>
    <t>Custom_7984_</t>
  </si>
  <si>
    <t>TTGCTAAG-ATTGGGTC</t>
  </si>
  <si>
    <t>CTTAGCAA-GACCCAAT</t>
  </si>
  <si>
    <t>TTGCTAAG-GACCCAAT</t>
  </si>
  <si>
    <t>CTTAGCAA-ATTGGGTC</t>
  </si>
  <si>
    <t>Custom_7985_</t>
  </si>
  <si>
    <t>TTGCTAAG-TGCATACT</t>
  </si>
  <si>
    <t>CTTAGCAA-AGTATGCA</t>
  </si>
  <si>
    <t>TTGCTAAG-AGTATGCA</t>
  </si>
  <si>
    <t>CTTAGCAA-TGCATACT</t>
  </si>
  <si>
    <t>Custom_7986_</t>
  </si>
  <si>
    <t>TTGCTAAG-GGGCTTGG</t>
  </si>
  <si>
    <t>CTTAGCAA-CCAAGCCC</t>
  </si>
  <si>
    <t>TTGCTAAG-CCAAGCCC</t>
  </si>
  <si>
    <t>CTTAGCAA-GGGCTTGG</t>
  </si>
  <si>
    <t>Custom_7987_</t>
  </si>
  <si>
    <t>TTGCTAAG-GACGTGGC</t>
  </si>
  <si>
    <t>CTTAGCAA-GCCACGTC</t>
  </si>
  <si>
    <t>TTGCTAAG-GCCACGTC</t>
  </si>
  <si>
    <t>CTTAGCAA-GACGTGGC</t>
  </si>
  <si>
    <t>Custom_7988_</t>
  </si>
  <si>
    <t>TTGCTAAG-GCAAATTT</t>
  </si>
  <si>
    <t>CTTAGCAA-AAATTTGC</t>
  </si>
  <si>
    <t>TTGCTAAG-AAATTTGC</t>
  </si>
  <si>
    <t>CTTAGCAA-GCAAATTT</t>
  </si>
  <si>
    <t>Custom_7989_</t>
  </si>
  <si>
    <t>TTGCTAAG-GCAGCCTC</t>
  </si>
  <si>
    <t>CTTAGCAA-GAGGCTGC</t>
  </si>
  <si>
    <t>TTGCTAAG-GAGGCTGC</t>
  </si>
  <si>
    <t>CTTAGCAA-GCAGCCTC</t>
  </si>
  <si>
    <t>Custom_799_</t>
  </si>
  <si>
    <t>TAGGCATG-CTCTTATC</t>
  </si>
  <si>
    <t>CATGCCTA-GATAAGAG</t>
  </si>
  <si>
    <t>TAGGCATG-GATAAGAG</t>
  </si>
  <si>
    <t>CATGCCTA-CTCTTATC</t>
  </si>
  <si>
    <t>Custom_7990_</t>
  </si>
  <si>
    <t>TTGCTAAG-TCCGAGTT</t>
  </si>
  <si>
    <t>CTTAGCAA-AACTCGGA</t>
  </si>
  <si>
    <t>TTGCTAAG-AACTCGGA</t>
  </si>
  <si>
    <t>CTTAGCAA-TCCGAGTT</t>
  </si>
  <si>
    <t>Custom_7991_</t>
  </si>
  <si>
    <t>ATAAGTTA</t>
  </si>
  <si>
    <t>ATAAGTTA-AGCCGTTC</t>
  </si>
  <si>
    <t>TAACTTAT-GAACGGCT</t>
  </si>
  <si>
    <t>ATAAGTTA-GAACGGCT</t>
  </si>
  <si>
    <t>TAACTTAT-AGCCGTTC</t>
  </si>
  <si>
    <t>Custom_7992_</t>
  </si>
  <si>
    <t>ATAAGTTA-ATTGGGTC</t>
  </si>
  <si>
    <t>TAACTTAT-GACCCAAT</t>
  </si>
  <si>
    <t>ATAAGTTA-GACCCAAT</t>
  </si>
  <si>
    <t>TAACTTAT-ATTGGGTC</t>
  </si>
  <si>
    <t>Custom_7993_</t>
  </si>
  <si>
    <t>ATAAGTTA-TGCATACT</t>
  </si>
  <si>
    <t>TAACTTAT-AGTATGCA</t>
  </si>
  <si>
    <t>ATAAGTTA-AGTATGCA</t>
  </si>
  <si>
    <t>TAACTTAT-TGCATACT</t>
  </si>
  <si>
    <t>Custom_7994_</t>
  </si>
  <si>
    <t>ATAAGTTA-GGGCTTGG</t>
  </si>
  <si>
    <t>TAACTTAT-CCAAGCCC</t>
  </si>
  <si>
    <t>ATAAGTTA-CCAAGCCC</t>
  </si>
  <si>
    <t>TAACTTAT-GGGCTTGG</t>
  </si>
  <si>
    <t>Custom_7995_</t>
  </si>
  <si>
    <t>ATAAGTTA-GACGTGGC</t>
  </si>
  <si>
    <t>TAACTTAT-GCCACGTC</t>
  </si>
  <si>
    <t>ATAAGTTA-GCCACGTC</t>
  </si>
  <si>
    <t>TAACTTAT-GACGTGGC</t>
  </si>
  <si>
    <t>Custom_7996_</t>
  </si>
  <si>
    <t>ATAAGTTA-GCAAATTT</t>
  </si>
  <si>
    <t>TAACTTAT-AAATTTGC</t>
  </si>
  <si>
    <t>ATAAGTTA-AAATTTGC</t>
  </si>
  <si>
    <t>TAACTTAT-GCAAATTT</t>
  </si>
  <si>
    <t>Custom_7997_</t>
  </si>
  <si>
    <t>ATAAGTTA-GCAGCCTC</t>
  </si>
  <si>
    <t>TAACTTAT-GAGGCTGC</t>
  </si>
  <si>
    <t>ATAAGTTA-GAGGCTGC</t>
  </si>
  <si>
    <t>TAACTTAT-GCAGCCTC</t>
  </si>
  <si>
    <t>Custom_7998_</t>
  </si>
  <si>
    <t>ATAAGTTA-TCCGAGTT</t>
  </si>
  <si>
    <t>TAACTTAT-AACTCGGA</t>
  </si>
  <si>
    <t>ATAAGTTA-AACTCGGA</t>
  </si>
  <si>
    <t>TAACTTAT-TCCGAGTT</t>
  </si>
  <si>
    <t>Custom_7999_</t>
  </si>
  <si>
    <t>ATCACTCG</t>
  </si>
  <si>
    <t>ATCACTCG-AGCCGTTC</t>
  </si>
  <si>
    <t>CGAGTGAT-GAACGGCT</t>
  </si>
  <si>
    <t>ATCACTCG-GAACGGCT</t>
  </si>
  <si>
    <t>CGAGTGAT-AGCCGTTC</t>
  </si>
  <si>
    <t>Custom_8_</t>
  </si>
  <si>
    <t>Custom_80_</t>
  </si>
  <si>
    <t>TCCTCTAC</t>
  </si>
  <si>
    <t>Custom_800_</t>
  </si>
  <si>
    <t>TAGGCATG-TAGAAGAG</t>
  </si>
  <si>
    <t>CATGCCTA-CTCTTCTA</t>
  </si>
  <si>
    <t>TAGGCATG-CTCTTCTA</t>
  </si>
  <si>
    <t>CATGCCTA-TAGAAGAG</t>
  </si>
  <si>
    <t>Custom_8000_</t>
  </si>
  <si>
    <t>ATCACTCG-ATTGGGTC</t>
  </si>
  <si>
    <t>CGAGTGAT-GACCCAAT</t>
  </si>
  <si>
    <t>ATCACTCG-GACCCAAT</t>
  </si>
  <si>
    <t>CGAGTGAT-ATTGGGTC</t>
  </si>
  <si>
    <t>Custom_8001_</t>
  </si>
  <si>
    <t>ATCACTCG-TGCATACT</t>
  </si>
  <si>
    <t>CGAGTGAT-AGTATGCA</t>
  </si>
  <si>
    <t>ATCACTCG-AGTATGCA</t>
  </si>
  <si>
    <t>CGAGTGAT-TGCATACT</t>
  </si>
  <si>
    <t>Custom_8002_</t>
  </si>
  <si>
    <t>ATCACTCG-GGGCTTGG</t>
  </si>
  <si>
    <t>CGAGTGAT-CCAAGCCC</t>
  </si>
  <si>
    <t>ATCACTCG-CCAAGCCC</t>
  </si>
  <si>
    <t>CGAGTGAT-GGGCTTGG</t>
  </si>
  <si>
    <t>Custom_8003_</t>
  </si>
  <si>
    <t>ATCACTCG-GACGTGGC</t>
  </si>
  <si>
    <t>CGAGTGAT-GCCACGTC</t>
  </si>
  <si>
    <t>ATCACTCG-GCCACGTC</t>
  </si>
  <si>
    <t>CGAGTGAT-GACGTGGC</t>
  </si>
  <si>
    <t>Custom_8004_</t>
  </si>
  <si>
    <t>ATCACTCG-GCAAATTT</t>
  </si>
  <si>
    <t>CGAGTGAT-AAATTTGC</t>
  </si>
  <si>
    <t>ATCACTCG-AAATTTGC</t>
  </si>
  <si>
    <t>CGAGTGAT-GCAAATTT</t>
  </si>
  <si>
    <t>Custom_8005_</t>
  </si>
  <si>
    <t>ATCACTCG-GCAGCCTC</t>
  </si>
  <si>
    <t>CGAGTGAT-GAGGCTGC</t>
  </si>
  <si>
    <t>ATCACTCG-GAGGCTGC</t>
  </si>
  <si>
    <t>CGAGTGAT-GCAGCCTC</t>
  </si>
  <si>
    <t>Custom_8006_</t>
  </si>
  <si>
    <t>ATCACTCG-TCCGAGTT</t>
  </si>
  <si>
    <t>CGAGTGAT-AACTCGGA</t>
  </si>
  <si>
    <t>ATCACTCG-AACTCGGA</t>
  </si>
  <si>
    <t>CGAGTGAT-TCCGAGTT</t>
  </si>
  <si>
    <t>Custom_8007_</t>
  </si>
  <si>
    <t>GTTAACAG</t>
  </si>
  <si>
    <t>GTTAACAG-AGCCGTTC</t>
  </si>
  <si>
    <t>CTGTTAAC-GAACGGCT</t>
  </si>
  <si>
    <t>GTTAACAG-GAACGGCT</t>
  </si>
  <si>
    <t>CTGTTAAC-AGCCGTTC</t>
  </si>
  <si>
    <t>Custom_8008_</t>
  </si>
  <si>
    <t>GTTAACAG-ATTGGGTC</t>
  </si>
  <si>
    <t>CTGTTAAC-GACCCAAT</t>
  </si>
  <si>
    <t>GTTAACAG-GACCCAAT</t>
  </si>
  <si>
    <t>CTGTTAAC-ATTGGGTC</t>
  </si>
  <si>
    <t>Custom_8009_</t>
  </si>
  <si>
    <t>GTTAACAG-TGCATACT</t>
  </si>
  <si>
    <t>CTGTTAAC-AGTATGCA</t>
  </si>
  <si>
    <t>GTTAACAG-AGTATGCA</t>
  </si>
  <si>
    <t>CTGTTAAC-TGCATACT</t>
  </si>
  <si>
    <t>Custom_801_</t>
  </si>
  <si>
    <t>TAGGCATG-GGAGGTAA</t>
  </si>
  <si>
    <t>CATGCCTA-TTACCTCC</t>
  </si>
  <si>
    <t>TAGGCATG-TTACCTCC</t>
  </si>
  <si>
    <t>CATGCCTA-GGAGGTAA</t>
  </si>
  <si>
    <t>Custom_8010_</t>
  </si>
  <si>
    <t>GTTAACAG-GGGCTTGG</t>
  </si>
  <si>
    <t>CTGTTAAC-CCAAGCCC</t>
  </si>
  <si>
    <t>GTTAACAG-CCAAGCCC</t>
  </si>
  <si>
    <t>CTGTTAAC-GGGCTTGG</t>
  </si>
  <si>
    <t>Custom_8011_</t>
  </si>
  <si>
    <t>GTTAACAG-GACGTGGC</t>
  </si>
  <si>
    <t>CTGTTAAC-GCCACGTC</t>
  </si>
  <si>
    <t>GTTAACAG-GCCACGTC</t>
  </si>
  <si>
    <t>CTGTTAAC-GACGTGGC</t>
  </si>
  <si>
    <t>Custom_8012_</t>
  </si>
  <si>
    <t>GTTAACAG-GCAAATTT</t>
  </si>
  <si>
    <t>CTGTTAAC-AAATTTGC</t>
  </si>
  <si>
    <t>GTTAACAG-AAATTTGC</t>
  </si>
  <si>
    <t>CTGTTAAC-GCAAATTT</t>
  </si>
  <si>
    <t>Custom_8013_</t>
  </si>
  <si>
    <t>GTTAACAG-GCAGCCTC</t>
  </si>
  <si>
    <t>CTGTTAAC-GAGGCTGC</t>
  </si>
  <si>
    <t>GTTAACAG-GAGGCTGC</t>
  </si>
  <si>
    <t>CTGTTAAC-GCAGCCTC</t>
  </si>
  <si>
    <t>Custom_8014_</t>
  </si>
  <si>
    <t>GTTAACAG-TCCGAGTT</t>
  </si>
  <si>
    <t>CTGTTAAC-AACTCGGA</t>
  </si>
  <si>
    <t>GTTAACAG-AACTCGGA</t>
  </si>
  <si>
    <t>CTGTTAAC-TCCGAGTT</t>
  </si>
  <si>
    <t>Custom_8015_</t>
  </si>
  <si>
    <t>AATGGTAG</t>
  </si>
  <si>
    <t>AATGGTAG-AGCCGTTC</t>
  </si>
  <si>
    <t>CTACCATT-GAACGGCT</t>
  </si>
  <si>
    <t>AATGGTAG-GAACGGCT</t>
  </si>
  <si>
    <t>CTACCATT-AGCCGTTC</t>
  </si>
  <si>
    <t>Custom_8016_</t>
  </si>
  <si>
    <t>AATGGTAG-ATTGGGTC</t>
  </si>
  <si>
    <t>CTACCATT-GACCCAAT</t>
  </si>
  <si>
    <t>AATGGTAG-GACCCAAT</t>
  </si>
  <si>
    <t>CTACCATT-ATTGGGTC</t>
  </si>
  <si>
    <t>Custom_8017_</t>
  </si>
  <si>
    <t>AATGGTAG-TGCATACT</t>
  </si>
  <si>
    <t>CTACCATT-AGTATGCA</t>
  </si>
  <si>
    <t>AATGGTAG-AGTATGCA</t>
  </si>
  <si>
    <t>CTACCATT-TGCATACT</t>
  </si>
  <si>
    <t>Custom_8018_</t>
  </si>
  <si>
    <t>AATGGTAG-GGGCTTGG</t>
  </si>
  <si>
    <t>CTACCATT-CCAAGCCC</t>
  </si>
  <si>
    <t>AATGGTAG-CCAAGCCC</t>
  </si>
  <si>
    <t>CTACCATT-GGGCTTGG</t>
  </si>
  <si>
    <t>Custom_8019_</t>
  </si>
  <si>
    <t>AATGGTAG-GACGTGGC</t>
  </si>
  <si>
    <t>CTACCATT-GCCACGTC</t>
  </si>
  <si>
    <t>AATGGTAG-GCCACGTC</t>
  </si>
  <si>
    <t>CTACCATT-GACGTGGC</t>
  </si>
  <si>
    <t>Custom_802_</t>
  </si>
  <si>
    <t>TAGGCATG-CATAACTG</t>
  </si>
  <si>
    <t>CATGCCTA-CAGTTATG</t>
  </si>
  <si>
    <t>TAGGCATG-CAGTTATG</t>
  </si>
  <si>
    <t>CATGCCTA-CATAACTG</t>
  </si>
  <si>
    <t>Custom_8020_</t>
  </si>
  <si>
    <t>AATGGTAG-GCAAATTT</t>
  </si>
  <si>
    <t>CTACCATT-AAATTTGC</t>
  </si>
  <si>
    <t>AATGGTAG-AAATTTGC</t>
  </si>
  <si>
    <t>CTACCATT-GCAAATTT</t>
  </si>
  <si>
    <t>Custom_8021_</t>
  </si>
  <si>
    <t>AATGGTAG-GCAGCCTC</t>
  </si>
  <si>
    <t>CTACCATT-GAGGCTGC</t>
  </si>
  <si>
    <t>AATGGTAG-GAGGCTGC</t>
  </si>
  <si>
    <t>CTACCATT-GCAGCCTC</t>
  </si>
  <si>
    <t>Custom_8022_</t>
  </si>
  <si>
    <t>AATGGTAG-TCCGAGTT</t>
  </si>
  <si>
    <t>CTACCATT-AACTCGGA</t>
  </si>
  <si>
    <t>AATGGTAG-AACTCGGA</t>
  </si>
  <si>
    <t>CTACCATT-TCCGAGTT</t>
  </si>
  <si>
    <t>Custom_8023_</t>
  </si>
  <si>
    <t>GAGCACGT</t>
  </si>
  <si>
    <t>GAGCACGT-AGCCGTTC</t>
  </si>
  <si>
    <t>ACGTGCTC-GAACGGCT</t>
  </si>
  <si>
    <t>GAGCACGT-GAACGGCT</t>
  </si>
  <si>
    <t>ACGTGCTC-AGCCGTTC</t>
  </si>
  <si>
    <t>Custom_8024_</t>
  </si>
  <si>
    <t>GAGCACGT-ATTGGGTC</t>
  </si>
  <si>
    <t>ACGTGCTC-GACCCAAT</t>
  </si>
  <si>
    <t>GAGCACGT-GACCCAAT</t>
  </si>
  <si>
    <t>ACGTGCTC-ATTGGGTC</t>
  </si>
  <si>
    <t>Custom_8025_</t>
  </si>
  <si>
    <t>GAGCACGT-TGCATACT</t>
  </si>
  <si>
    <t>ACGTGCTC-AGTATGCA</t>
  </si>
  <si>
    <t>GAGCACGT-AGTATGCA</t>
  </si>
  <si>
    <t>ACGTGCTC-TGCATACT</t>
  </si>
  <si>
    <t>Custom_8026_</t>
  </si>
  <si>
    <t>GAGCACGT-GGGCTTGG</t>
  </si>
  <si>
    <t>ACGTGCTC-CCAAGCCC</t>
  </si>
  <si>
    <t>GAGCACGT-CCAAGCCC</t>
  </si>
  <si>
    <t>ACGTGCTC-GGGCTTGG</t>
  </si>
  <si>
    <t>Custom_8027_</t>
  </si>
  <si>
    <t>GAGCACGT-GACGTGGC</t>
  </si>
  <si>
    <t>ACGTGCTC-GCCACGTC</t>
  </si>
  <si>
    <t>GAGCACGT-GCCACGTC</t>
  </si>
  <si>
    <t>ACGTGCTC-GACGTGGC</t>
  </si>
  <si>
    <t>Custom_8028_</t>
  </si>
  <si>
    <t>GAGCACGT-GCAAATTT</t>
  </si>
  <si>
    <t>ACGTGCTC-AAATTTGC</t>
  </si>
  <si>
    <t>GAGCACGT-AAATTTGC</t>
  </si>
  <si>
    <t>ACGTGCTC-GCAAATTT</t>
  </si>
  <si>
    <t>Custom_8029_</t>
  </si>
  <si>
    <t>GAGCACGT-GCAGCCTC</t>
  </si>
  <si>
    <t>ACGTGCTC-GAGGCTGC</t>
  </si>
  <si>
    <t>GAGCACGT-GAGGCTGC</t>
  </si>
  <si>
    <t>ACGTGCTC-GCAGCCTC</t>
  </si>
  <si>
    <t>Custom_803_</t>
  </si>
  <si>
    <t>TAGGCATG-AGTAAAGG</t>
  </si>
  <si>
    <t>CATGCCTA-CCTTTACT</t>
  </si>
  <si>
    <t>TAGGCATG-CCTTTACT</t>
  </si>
  <si>
    <t>CATGCCTA-AGTAAAGG</t>
  </si>
  <si>
    <t>Custom_8030_</t>
  </si>
  <si>
    <t>GAGCACGT-TCCGAGTT</t>
  </si>
  <si>
    <t>ACGTGCTC-AACTCGGA</t>
  </si>
  <si>
    <t>GAGCACGT-AACTCGGA</t>
  </si>
  <si>
    <t>ACGTGCTC-TCCGAGTT</t>
  </si>
  <si>
    <t>Custom_8031_</t>
  </si>
  <si>
    <t>TTTCGTCA</t>
  </si>
  <si>
    <t>TTTCGTCA-AGCCGTTC</t>
  </si>
  <si>
    <t>TGACGAAA-GAACGGCT</t>
  </si>
  <si>
    <t>TTTCGTCA-GAACGGCT</t>
  </si>
  <si>
    <t>TGACGAAA-AGCCGTTC</t>
  </si>
  <si>
    <t>Custom_8032_</t>
  </si>
  <si>
    <t>TTTCGTCA-ATTGGGTC</t>
  </si>
  <si>
    <t>TGACGAAA-GACCCAAT</t>
  </si>
  <si>
    <t>TTTCGTCA-GACCCAAT</t>
  </si>
  <si>
    <t>TGACGAAA-ATTGGGTC</t>
  </si>
  <si>
    <t>Custom_8033_</t>
  </si>
  <si>
    <t>TTTCGTCA-TGCATACT</t>
  </si>
  <si>
    <t>TGACGAAA-AGTATGCA</t>
  </si>
  <si>
    <t>TTTCGTCA-AGTATGCA</t>
  </si>
  <si>
    <t>TGACGAAA-TGCATACT</t>
  </si>
  <si>
    <t>Custom_8034_</t>
  </si>
  <si>
    <t>TTTCGTCA-GACGTGGC</t>
  </si>
  <si>
    <t>TGACGAAA-GCCACGTC</t>
  </si>
  <si>
    <t>TTTCGTCA-GCCACGTC</t>
  </si>
  <si>
    <t>TGACGAAA-GACGTGGC</t>
  </si>
  <si>
    <t>Custom_8035_</t>
  </si>
  <si>
    <t>TTTCGTCA-GCAAATTT</t>
  </si>
  <si>
    <t>TGACGAAA-AAATTTGC</t>
  </si>
  <si>
    <t>TTTCGTCA-AAATTTGC</t>
  </si>
  <si>
    <t>TGACGAAA-GCAAATTT</t>
  </si>
  <si>
    <t>Custom_8036_</t>
  </si>
  <si>
    <t>TTTCGTCA-GCAGCCTC</t>
  </si>
  <si>
    <t>TGACGAAA-GAGGCTGC</t>
  </si>
  <si>
    <t>TTTCGTCA-GAGGCTGC</t>
  </si>
  <si>
    <t>TGACGAAA-GCAGCCTC</t>
  </si>
  <si>
    <t>Custom_8037_</t>
  </si>
  <si>
    <t>TTTCGTCA-TCCGAGTT</t>
  </si>
  <si>
    <t>TGACGAAA-AACTCGGA</t>
  </si>
  <si>
    <t>TTTCGTCA-AACTCGGA</t>
  </si>
  <si>
    <t>TGACGAAA-TCCGAGTT</t>
  </si>
  <si>
    <t>Custom_8038_</t>
  </si>
  <si>
    <t>TTCGTGCA</t>
  </si>
  <si>
    <t>ACAAAGTG-TTCGTGCA</t>
  </si>
  <si>
    <t>CACTTTGT-TGCACGAA</t>
  </si>
  <si>
    <t>ACAAAGTG-TGCACGAA</t>
  </si>
  <si>
    <t>CACTTTGT-TTCGTGCA</t>
  </si>
  <si>
    <t>Custom_8039_</t>
  </si>
  <si>
    <t>AGGTTGCC</t>
  </si>
  <si>
    <t>ACAAAGTG-AGGTTGCC</t>
  </si>
  <si>
    <t>CACTTTGT-GGCAACCT</t>
  </si>
  <si>
    <t>ACAAAGTG-GGCAACCT</t>
  </si>
  <si>
    <t>CACTTTGT-AGGTTGCC</t>
  </si>
  <si>
    <t>Custom_804_</t>
  </si>
  <si>
    <t>TAGGCATG-GCCTCTAA</t>
  </si>
  <si>
    <t>CATGCCTA-TTAGAGGC</t>
  </si>
  <si>
    <t>TAGGCATG-TTAGAGGC</t>
  </si>
  <si>
    <t>CATGCCTA-GCCTCTAA</t>
  </si>
  <si>
    <t>Custom_8040_</t>
  </si>
  <si>
    <t>CCTTATGT</t>
  </si>
  <si>
    <t>ACAAAGTG-CCTTATGT</t>
  </si>
  <si>
    <t>CACTTTGT-ACATAAGG</t>
  </si>
  <si>
    <t>ACAAAGTG-ACATAAGG</t>
  </si>
  <si>
    <t>CACTTTGT-CCTTATGT</t>
  </si>
  <si>
    <t>Custom_8041_</t>
  </si>
  <si>
    <t>CAGCAACG</t>
  </si>
  <si>
    <t>ACAAAGTG-CAGCAACG</t>
  </si>
  <si>
    <t>CACTTTGT-CGTTGCTG</t>
  </si>
  <si>
    <t>ACAAAGTG-CGTTGCTG</t>
  </si>
  <si>
    <t>CACTTTGT-CAGCAACG</t>
  </si>
  <si>
    <t>Custom_8042_</t>
  </si>
  <si>
    <t>GGTTCAAT</t>
  </si>
  <si>
    <t>ACAAAGTG-GGTTCAAT</t>
  </si>
  <si>
    <t>CACTTTGT-ATTGAACC</t>
  </si>
  <si>
    <t>ACAAAGTG-ATTGAACC</t>
  </si>
  <si>
    <t>CACTTTGT-GGTTCAAT</t>
  </si>
  <si>
    <t>Custom_8043_</t>
  </si>
  <si>
    <t>ACATTCGT</t>
  </si>
  <si>
    <t>ACAAAGTG-ACATTCGT</t>
  </si>
  <si>
    <t>CACTTTGT-ACGAATGT</t>
  </si>
  <si>
    <t>ACAAAGTG-ACGAATGT</t>
  </si>
  <si>
    <t>CACTTTGT-ACATTCGT</t>
  </si>
  <si>
    <t>Custom_8044_</t>
  </si>
  <si>
    <t>GATTCCCA</t>
  </si>
  <si>
    <t>ACAAAGTG-GATTCCCA</t>
  </si>
  <si>
    <t>CACTTTGT-TGGGAATC</t>
  </si>
  <si>
    <t>ACAAAGTG-TGGGAATC</t>
  </si>
  <si>
    <t>CACTTTGT-GATTCCCA</t>
  </si>
  <si>
    <t>Custom_8045_</t>
  </si>
  <si>
    <t>CGGACTGC</t>
  </si>
  <si>
    <t>ACAAAGTG-CGGACTGC</t>
  </si>
  <si>
    <t>CACTTTGT-GCAGTCCG</t>
  </si>
  <si>
    <t>ACAAAGTG-GCAGTCCG</t>
  </si>
  <si>
    <t>CACTTTGT-CGGACTGC</t>
  </si>
  <si>
    <t>Custom_8046_</t>
  </si>
  <si>
    <t>TACTTGAA-TTCGTGCA</t>
  </si>
  <si>
    <t>TTCAAGTA-TGCACGAA</t>
  </si>
  <si>
    <t>TACTTGAA-TGCACGAA</t>
  </si>
  <si>
    <t>TTCAAGTA-TTCGTGCA</t>
  </si>
  <si>
    <t>Custom_8047_</t>
  </si>
  <si>
    <t>TACTTGAA-AGGTTGCC</t>
  </si>
  <si>
    <t>TTCAAGTA-GGCAACCT</t>
  </si>
  <si>
    <t>TACTTGAA-GGCAACCT</t>
  </si>
  <si>
    <t>TTCAAGTA-AGGTTGCC</t>
  </si>
  <si>
    <t>Custom_8048_</t>
  </si>
  <si>
    <t>TACTTGAA-CCTTATGT</t>
  </si>
  <si>
    <t>TTCAAGTA-ACATAAGG</t>
  </si>
  <si>
    <t>TACTTGAA-ACATAAGG</t>
  </si>
  <si>
    <t>TTCAAGTA-CCTTATGT</t>
  </si>
  <si>
    <t>Custom_8049_</t>
  </si>
  <si>
    <t>TACTTGAA-CAGCAACG</t>
  </si>
  <si>
    <t>TTCAAGTA-CGTTGCTG</t>
  </si>
  <si>
    <t>TACTTGAA-CGTTGCTG</t>
  </si>
  <si>
    <t>TTCAAGTA-CAGCAACG</t>
  </si>
  <si>
    <t>Custom_805_</t>
  </si>
  <si>
    <t>CTCTCTAC-TCGCTAGA</t>
  </si>
  <si>
    <t>GTAGAGAG-TCTAGCGA</t>
  </si>
  <si>
    <t>CTCTCTAC-TCTAGCGA</t>
  </si>
  <si>
    <t>GTAGAGAG-TCGCTAGA</t>
  </si>
  <si>
    <t>Custom_8050_</t>
  </si>
  <si>
    <t>TACTTGAA-GGTTCAAT</t>
  </si>
  <si>
    <t>TTCAAGTA-ATTGAACC</t>
  </si>
  <si>
    <t>TACTTGAA-ATTGAACC</t>
  </si>
  <si>
    <t>TTCAAGTA-GGTTCAAT</t>
  </si>
  <si>
    <t>Custom_8051_</t>
  </si>
  <si>
    <t>TACTTGAA-ACATTCGT</t>
  </si>
  <si>
    <t>TTCAAGTA-ACGAATGT</t>
  </si>
  <si>
    <t>TACTTGAA-ACGAATGT</t>
  </si>
  <si>
    <t>TTCAAGTA-ACATTCGT</t>
  </si>
  <si>
    <t>Custom_8052_</t>
  </si>
  <si>
    <t>TACTTGAA-GATTCCCA</t>
  </si>
  <si>
    <t>TTCAAGTA-TGGGAATC</t>
  </si>
  <si>
    <t>TACTTGAA-TGGGAATC</t>
  </si>
  <si>
    <t>TTCAAGTA-GATTCCCA</t>
  </si>
  <si>
    <t>Custom_8053_</t>
  </si>
  <si>
    <t>TACTTGAA-CGGACTGC</t>
  </si>
  <si>
    <t>TTCAAGTA-GCAGTCCG</t>
  </si>
  <si>
    <t>TACTTGAA-GCAGTCCG</t>
  </si>
  <si>
    <t>TTCAAGTA-CGGACTGC</t>
  </si>
  <si>
    <t>Custom_8054_</t>
  </si>
  <si>
    <t>GTGATAGC-TTCGTGCA</t>
  </si>
  <si>
    <t>GCTATCAC-TGCACGAA</t>
  </si>
  <si>
    <t>GTGATAGC-TGCACGAA</t>
  </si>
  <si>
    <t>GCTATCAC-TTCGTGCA</t>
  </si>
  <si>
    <t>Custom_8055_</t>
  </si>
  <si>
    <t>GTGATAGC-AGGTTGCC</t>
  </si>
  <si>
    <t>GCTATCAC-GGCAACCT</t>
  </si>
  <si>
    <t>GTGATAGC-GGCAACCT</t>
  </si>
  <si>
    <t>GCTATCAC-AGGTTGCC</t>
  </si>
  <si>
    <t>Custom_8056_</t>
  </si>
  <si>
    <t>GTGATAGC-CCTTATGT</t>
  </si>
  <si>
    <t>GCTATCAC-ACATAAGG</t>
  </si>
  <si>
    <t>GTGATAGC-ACATAAGG</t>
  </si>
  <si>
    <t>GCTATCAC-CCTTATGT</t>
  </si>
  <si>
    <t>Custom_8057_</t>
  </si>
  <si>
    <t>GTGATAGC-CAGCAACG</t>
  </si>
  <si>
    <t>GCTATCAC-CGTTGCTG</t>
  </si>
  <si>
    <t>GTGATAGC-CGTTGCTG</t>
  </si>
  <si>
    <t>GCTATCAC-CAGCAACG</t>
  </si>
  <si>
    <t>Custom_8058_</t>
  </si>
  <si>
    <t>GTGATAGC-GGTTCAAT</t>
  </si>
  <si>
    <t>GCTATCAC-ATTGAACC</t>
  </si>
  <si>
    <t>GTGATAGC-ATTGAACC</t>
  </si>
  <si>
    <t>GCTATCAC-GGTTCAAT</t>
  </si>
  <si>
    <t>Custom_8059_</t>
  </si>
  <si>
    <t>GTGATAGC-ACATTCGT</t>
  </si>
  <si>
    <t>GCTATCAC-ACGAATGT</t>
  </si>
  <si>
    <t>GTGATAGC-ACGAATGT</t>
  </si>
  <si>
    <t>GCTATCAC-ACATTCGT</t>
  </si>
  <si>
    <t>Custom_806_</t>
  </si>
  <si>
    <t>CTCTCTAC-CTATCTCT</t>
  </si>
  <si>
    <t>GTAGAGAG-AGAGATAG</t>
  </si>
  <si>
    <t>CTCTCTAC-AGAGATAG</t>
  </si>
  <si>
    <t>GTAGAGAG-CTATCTCT</t>
  </si>
  <si>
    <t>Custom_8060_</t>
  </si>
  <si>
    <t>GTGATAGC-GATTCCCA</t>
  </si>
  <si>
    <t>GCTATCAC-TGGGAATC</t>
  </si>
  <si>
    <t>GTGATAGC-TGGGAATC</t>
  </si>
  <si>
    <t>GCTATCAC-GATTCCCA</t>
  </si>
  <si>
    <t>Custom_8061_</t>
  </si>
  <si>
    <t>GTGATAGC-CGGACTGC</t>
  </si>
  <si>
    <t>GCTATCAC-GCAGTCCG</t>
  </si>
  <si>
    <t>GTGATAGC-GCAGTCCG</t>
  </si>
  <si>
    <t>GCTATCAC-CGGACTGC</t>
  </si>
  <si>
    <t>Custom_8062_</t>
  </si>
  <si>
    <t>AGTAGATT-TTCGTGCA</t>
  </si>
  <si>
    <t>AATCTACT-TGCACGAA</t>
  </si>
  <si>
    <t>AGTAGATT-TGCACGAA</t>
  </si>
  <si>
    <t>AATCTACT-TTCGTGCA</t>
  </si>
  <si>
    <t>Custom_8063_</t>
  </si>
  <si>
    <t>AGTAGATT-AGGTTGCC</t>
  </si>
  <si>
    <t>AATCTACT-GGCAACCT</t>
  </si>
  <si>
    <t>AGTAGATT-GGCAACCT</t>
  </si>
  <si>
    <t>AATCTACT-AGGTTGCC</t>
  </si>
  <si>
    <t>Custom_8064_</t>
  </si>
  <si>
    <t>AGTAGATT-CCTTATGT</t>
  </si>
  <si>
    <t>AATCTACT-ACATAAGG</t>
  </si>
  <si>
    <t>AGTAGATT-ACATAAGG</t>
  </si>
  <si>
    <t>AATCTACT-CCTTATGT</t>
  </si>
  <si>
    <t>Custom_8065_</t>
  </si>
  <si>
    <t>AGTAGATT-CAGCAACG</t>
  </si>
  <si>
    <t>AATCTACT-CGTTGCTG</t>
  </si>
  <si>
    <t>AGTAGATT-CGTTGCTG</t>
  </si>
  <si>
    <t>AATCTACT-CAGCAACG</t>
  </si>
  <si>
    <t>Custom_8066_</t>
  </si>
  <si>
    <t>AGTAGATT-GGTTCAAT</t>
  </si>
  <si>
    <t>AATCTACT-ATTGAACC</t>
  </si>
  <si>
    <t>AGTAGATT-ATTGAACC</t>
  </si>
  <si>
    <t>AATCTACT-GGTTCAAT</t>
  </si>
  <si>
    <t>Custom_8067_</t>
  </si>
  <si>
    <t>AGTAGATT-ACATTCGT</t>
  </si>
  <si>
    <t>AATCTACT-ACGAATGT</t>
  </si>
  <si>
    <t>AGTAGATT-ACGAATGT</t>
  </si>
  <si>
    <t>AATCTACT-ACATTCGT</t>
  </si>
  <si>
    <t>Custom_8068_</t>
  </si>
  <si>
    <t>AGTAGATT-GATTCCCA</t>
  </si>
  <si>
    <t>AATCTACT-TGGGAATC</t>
  </si>
  <si>
    <t>AGTAGATT-TGGGAATC</t>
  </si>
  <si>
    <t>AATCTACT-GATTCCCA</t>
  </si>
  <si>
    <t>Custom_8069_</t>
  </si>
  <si>
    <t>AGTAGATT-CGGACTGC</t>
  </si>
  <si>
    <t>AATCTACT-GCAGTCCG</t>
  </si>
  <si>
    <t>AGTAGATT-GCAGTCCG</t>
  </si>
  <si>
    <t>AATCTACT-CGGACTGC</t>
  </si>
  <si>
    <t>Custom_807_</t>
  </si>
  <si>
    <t>CTCTCTAC-CTCTTATC</t>
  </si>
  <si>
    <t>GTAGAGAG-GATAAGAG</t>
  </si>
  <si>
    <t>CTCTCTAC-GATAAGAG</t>
  </si>
  <si>
    <t>GTAGAGAG-CTCTTATC</t>
  </si>
  <si>
    <t>Custom_8070_</t>
  </si>
  <si>
    <t>ATTGCCGG-TTCGTGCA</t>
  </si>
  <si>
    <t>CCGGCAAT-TGCACGAA</t>
  </si>
  <si>
    <t>ATTGCCGG-TGCACGAA</t>
  </si>
  <si>
    <t>CCGGCAAT-TTCGTGCA</t>
  </si>
  <si>
    <t>Custom_8071_</t>
  </si>
  <si>
    <t>ATTGCCGG-AGGTTGCC</t>
  </si>
  <si>
    <t>CCGGCAAT-GGCAACCT</t>
  </si>
  <si>
    <t>ATTGCCGG-GGCAACCT</t>
  </si>
  <si>
    <t>CCGGCAAT-AGGTTGCC</t>
  </si>
  <si>
    <t>Custom_8072_</t>
  </si>
  <si>
    <t>ATTGCCGG-CCTTATGT</t>
  </si>
  <si>
    <t>CCGGCAAT-ACATAAGG</t>
  </si>
  <si>
    <t>ATTGCCGG-ACATAAGG</t>
  </si>
  <si>
    <t>CCGGCAAT-CCTTATGT</t>
  </si>
  <si>
    <t>Custom_8073_</t>
  </si>
  <si>
    <t>ATTGCCGG-CAGCAACG</t>
  </si>
  <si>
    <t>CCGGCAAT-CGTTGCTG</t>
  </si>
  <si>
    <t>ATTGCCGG-CGTTGCTG</t>
  </si>
  <si>
    <t>CCGGCAAT-CAGCAACG</t>
  </si>
  <si>
    <t>Custom_8074_</t>
  </si>
  <si>
    <t>ATTGCCGG-GGTTCAAT</t>
  </si>
  <si>
    <t>CCGGCAAT-ATTGAACC</t>
  </si>
  <si>
    <t>ATTGCCGG-ATTGAACC</t>
  </si>
  <si>
    <t>CCGGCAAT-GGTTCAAT</t>
  </si>
  <si>
    <t>Custom_8075_</t>
  </si>
  <si>
    <t>ATTGCCGG-ACATTCGT</t>
  </si>
  <si>
    <t>CCGGCAAT-ACGAATGT</t>
  </si>
  <si>
    <t>ATTGCCGG-ACGAATGT</t>
  </si>
  <si>
    <t>CCGGCAAT-ACATTCGT</t>
  </si>
  <si>
    <t>Custom_8076_</t>
  </si>
  <si>
    <t>ATTGCCGG-GATTCCCA</t>
  </si>
  <si>
    <t>CCGGCAAT-TGGGAATC</t>
  </si>
  <si>
    <t>ATTGCCGG-TGGGAATC</t>
  </si>
  <si>
    <t>CCGGCAAT-GATTCCCA</t>
  </si>
  <si>
    <t>Custom_8077_</t>
  </si>
  <si>
    <t>ATTGCCGG-CGGACTGC</t>
  </si>
  <si>
    <t>CCGGCAAT-GCAGTCCG</t>
  </si>
  <si>
    <t>ATTGCCGG-GCAGTCCG</t>
  </si>
  <si>
    <t>CCGGCAAT-CGGACTGC</t>
  </si>
  <si>
    <t>Custom_8078_</t>
  </si>
  <si>
    <t>TTGCTAAG-TTCGTGCA</t>
  </si>
  <si>
    <t>CTTAGCAA-TGCACGAA</t>
  </si>
  <si>
    <t>TTGCTAAG-TGCACGAA</t>
  </si>
  <si>
    <t>CTTAGCAA-TTCGTGCA</t>
  </si>
  <si>
    <t>Custom_8079_</t>
  </si>
  <si>
    <t>TTGCTAAG-AGGTTGCC</t>
  </si>
  <si>
    <t>CTTAGCAA-GGCAACCT</t>
  </si>
  <si>
    <t>TTGCTAAG-GGCAACCT</t>
  </si>
  <si>
    <t>CTTAGCAA-AGGTTGCC</t>
  </si>
  <si>
    <t>Custom_808_</t>
  </si>
  <si>
    <t>CTCTCTAC-TAGAAGAG</t>
  </si>
  <si>
    <t>GTAGAGAG-CTCTTCTA</t>
  </si>
  <si>
    <t>CTCTCTAC-CTCTTCTA</t>
  </si>
  <si>
    <t>GTAGAGAG-TAGAAGAG</t>
  </si>
  <si>
    <t>Custom_8080_</t>
  </si>
  <si>
    <t>TTGCTAAG-CCTTATGT</t>
  </si>
  <si>
    <t>CTTAGCAA-ACATAAGG</t>
  </si>
  <si>
    <t>TTGCTAAG-ACATAAGG</t>
  </si>
  <si>
    <t>CTTAGCAA-CCTTATGT</t>
  </si>
  <si>
    <t>Custom_8081_</t>
  </si>
  <si>
    <t>TTGCTAAG-CAGCAACG</t>
  </si>
  <si>
    <t>CTTAGCAA-CGTTGCTG</t>
  </si>
  <si>
    <t>TTGCTAAG-CGTTGCTG</t>
  </si>
  <si>
    <t>CTTAGCAA-CAGCAACG</t>
  </si>
  <si>
    <t>Custom_8082_</t>
  </si>
  <si>
    <t>TTGCTAAG-GGTTCAAT</t>
  </si>
  <si>
    <t>CTTAGCAA-ATTGAACC</t>
  </si>
  <si>
    <t>TTGCTAAG-ATTGAACC</t>
  </si>
  <si>
    <t>CTTAGCAA-GGTTCAAT</t>
  </si>
  <si>
    <t>Custom_8083_</t>
  </si>
  <si>
    <t>TTGCTAAG-ACATTCGT</t>
  </si>
  <si>
    <t>CTTAGCAA-ACGAATGT</t>
  </si>
  <si>
    <t>TTGCTAAG-ACGAATGT</t>
  </si>
  <si>
    <t>CTTAGCAA-ACATTCGT</t>
  </si>
  <si>
    <t>Custom_8084_</t>
  </si>
  <si>
    <t>TTGCTAAG-GATTCCCA</t>
  </si>
  <si>
    <t>CTTAGCAA-TGGGAATC</t>
  </si>
  <si>
    <t>TTGCTAAG-TGGGAATC</t>
  </si>
  <si>
    <t>CTTAGCAA-GATTCCCA</t>
  </si>
  <si>
    <t>Custom_8085_</t>
  </si>
  <si>
    <t>TTGCTAAG-CGGACTGC</t>
  </si>
  <si>
    <t>CTTAGCAA-GCAGTCCG</t>
  </si>
  <si>
    <t>TTGCTAAG-GCAGTCCG</t>
  </si>
  <si>
    <t>CTTAGCAA-CGGACTGC</t>
  </si>
  <si>
    <t>Custom_8086_</t>
  </si>
  <si>
    <t>ATAAGTTA-TTCGTGCA</t>
  </si>
  <si>
    <t>TAACTTAT-TGCACGAA</t>
  </si>
  <si>
    <t>ATAAGTTA-TGCACGAA</t>
  </si>
  <si>
    <t>TAACTTAT-TTCGTGCA</t>
  </si>
  <si>
    <t>Custom_8087_</t>
  </si>
  <si>
    <t>ATAAGTTA-AGGTTGCC</t>
  </si>
  <si>
    <t>TAACTTAT-GGCAACCT</t>
  </si>
  <si>
    <t>ATAAGTTA-GGCAACCT</t>
  </si>
  <si>
    <t>TAACTTAT-AGGTTGCC</t>
  </si>
  <si>
    <t>Custom_8088_</t>
  </si>
  <si>
    <t>ATAAGTTA-CCTTATGT</t>
  </si>
  <si>
    <t>TAACTTAT-ACATAAGG</t>
  </si>
  <si>
    <t>ATAAGTTA-ACATAAGG</t>
  </si>
  <si>
    <t>TAACTTAT-CCTTATGT</t>
  </si>
  <si>
    <t>Custom_8089_</t>
  </si>
  <si>
    <t>ATAAGTTA-CAGCAACG</t>
  </si>
  <si>
    <t>TAACTTAT-CGTTGCTG</t>
  </si>
  <si>
    <t>ATAAGTTA-CGTTGCTG</t>
  </si>
  <si>
    <t>TAACTTAT-CAGCAACG</t>
  </si>
  <si>
    <t>Custom_809_</t>
  </si>
  <si>
    <t>CTCTCTAC-GGAGGTAA</t>
  </si>
  <si>
    <t>GTAGAGAG-TTACCTCC</t>
  </si>
  <si>
    <t>CTCTCTAC-TTACCTCC</t>
  </si>
  <si>
    <t>GTAGAGAG-GGAGGTAA</t>
  </si>
  <si>
    <t>Custom_8090_</t>
  </si>
  <si>
    <t>ATAAGTTA-GGTTCAAT</t>
  </si>
  <si>
    <t>TAACTTAT-ATTGAACC</t>
  </si>
  <si>
    <t>ATAAGTTA-ATTGAACC</t>
  </si>
  <si>
    <t>TAACTTAT-GGTTCAAT</t>
  </si>
  <si>
    <t>Custom_8091_</t>
  </si>
  <si>
    <t>ATAAGTTA-ACATTCGT</t>
  </si>
  <si>
    <t>TAACTTAT-ACGAATGT</t>
  </si>
  <si>
    <t>ATAAGTTA-ACGAATGT</t>
  </si>
  <si>
    <t>TAACTTAT-ACATTCGT</t>
  </si>
  <si>
    <t>Custom_8092_</t>
  </si>
  <si>
    <t>ATAAGTTA-GATTCCCA</t>
  </si>
  <si>
    <t>TAACTTAT-TGGGAATC</t>
  </si>
  <si>
    <t>ATAAGTTA-TGGGAATC</t>
  </si>
  <si>
    <t>TAACTTAT-GATTCCCA</t>
  </si>
  <si>
    <t>Custom_8093_</t>
  </si>
  <si>
    <t>ATAAGTTA-CGGACTGC</t>
  </si>
  <si>
    <t>TAACTTAT-GCAGTCCG</t>
  </si>
  <si>
    <t>ATAAGTTA-GCAGTCCG</t>
  </si>
  <si>
    <t>TAACTTAT-CGGACTGC</t>
  </si>
  <si>
    <t>Custom_8094_</t>
  </si>
  <si>
    <t>ATCACTCG-TTCGTGCA</t>
  </si>
  <si>
    <t>CGAGTGAT-TGCACGAA</t>
  </si>
  <si>
    <t>ATCACTCG-TGCACGAA</t>
  </si>
  <si>
    <t>CGAGTGAT-TTCGTGCA</t>
  </si>
  <si>
    <t>Custom_8095_</t>
  </si>
  <si>
    <t>ATCACTCG-AGGTTGCC</t>
  </si>
  <si>
    <t>CGAGTGAT-GGCAACCT</t>
  </si>
  <si>
    <t>ATCACTCG-GGCAACCT</t>
  </si>
  <si>
    <t>CGAGTGAT-AGGTTGCC</t>
  </si>
  <si>
    <t>Custom_8096_</t>
  </si>
  <si>
    <t>ATCACTCG-CCTTATGT</t>
  </si>
  <si>
    <t>CGAGTGAT-ACATAAGG</t>
  </si>
  <si>
    <t>ATCACTCG-ACATAAGG</t>
  </si>
  <si>
    <t>CGAGTGAT-CCTTATGT</t>
  </si>
  <si>
    <t>Custom_8097_</t>
  </si>
  <si>
    <t>ATCACTCG-CAGCAACG</t>
  </si>
  <si>
    <t>CGAGTGAT-CGTTGCTG</t>
  </si>
  <si>
    <t>ATCACTCG-CGTTGCTG</t>
  </si>
  <si>
    <t>CGAGTGAT-CAGCAACG</t>
  </si>
  <si>
    <t>Custom_8098_</t>
  </si>
  <si>
    <t>ATCACTCG-GGTTCAAT</t>
  </si>
  <si>
    <t>CGAGTGAT-ATTGAACC</t>
  </si>
  <si>
    <t>ATCACTCG-ATTGAACC</t>
  </si>
  <si>
    <t>CGAGTGAT-GGTTCAAT</t>
  </si>
  <si>
    <t>Custom_8099_</t>
  </si>
  <si>
    <t>ATCACTCG-ACATTCGT</t>
  </si>
  <si>
    <t>CGAGTGAT-ACGAATGT</t>
  </si>
  <si>
    <t>ATCACTCG-ACGAATGT</t>
  </si>
  <si>
    <t>CGAGTGAT-ACATTCGT</t>
  </si>
  <si>
    <t>Custom_81_</t>
  </si>
  <si>
    <t>Custom_810_</t>
  </si>
  <si>
    <t>CTCTCTAC-CATAACTG</t>
  </si>
  <si>
    <t>GTAGAGAG-CAGTTATG</t>
  </si>
  <si>
    <t>CTCTCTAC-CAGTTATG</t>
  </si>
  <si>
    <t>GTAGAGAG-CATAACTG</t>
  </si>
  <si>
    <t>Custom_8100_</t>
  </si>
  <si>
    <t>ATCACTCG-GATTCCCA</t>
  </si>
  <si>
    <t>CGAGTGAT-TGGGAATC</t>
  </si>
  <si>
    <t>ATCACTCG-TGGGAATC</t>
  </si>
  <si>
    <t>CGAGTGAT-GATTCCCA</t>
  </si>
  <si>
    <t>Custom_8101_</t>
  </si>
  <si>
    <t>ATCACTCG-CGGACTGC</t>
  </si>
  <si>
    <t>CGAGTGAT-GCAGTCCG</t>
  </si>
  <si>
    <t>ATCACTCG-GCAGTCCG</t>
  </si>
  <si>
    <t>CGAGTGAT-CGGACTGC</t>
  </si>
  <si>
    <t>Custom_8102_</t>
  </si>
  <si>
    <t>GTTAACAG-TTCGTGCA</t>
  </si>
  <si>
    <t>CTGTTAAC-TGCACGAA</t>
  </si>
  <si>
    <t>GTTAACAG-TGCACGAA</t>
  </si>
  <si>
    <t>CTGTTAAC-TTCGTGCA</t>
  </si>
  <si>
    <t>Custom_8103_</t>
  </si>
  <si>
    <t>GTTAACAG-AGGTTGCC</t>
  </si>
  <si>
    <t>CTGTTAAC-GGCAACCT</t>
  </si>
  <si>
    <t>GTTAACAG-GGCAACCT</t>
  </si>
  <si>
    <t>CTGTTAAC-AGGTTGCC</t>
  </si>
  <si>
    <t>Custom_8104_</t>
  </si>
  <si>
    <t>GTTAACAG-CCTTATGT</t>
  </si>
  <si>
    <t>CTGTTAAC-ACATAAGG</t>
  </si>
  <si>
    <t>GTTAACAG-ACATAAGG</t>
  </si>
  <si>
    <t>CTGTTAAC-CCTTATGT</t>
  </si>
  <si>
    <t>Custom_8105_</t>
  </si>
  <si>
    <t>GTTAACAG-CAGCAACG</t>
  </si>
  <si>
    <t>CTGTTAAC-CGTTGCTG</t>
  </si>
  <si>
    <t>GTTAACAG-CGTTGCTG</t>
  </si>
  <si>
    <t>CTGTTAAC-CAGCAACG</t>
  </si>
  <si>
    <t>Custom_8106_</t>
  </si>
  <si>
    <t>GTTAACAG-GGTTCAAT</t>
  </si>
  <si>
    <t>CTGTTAAC-ATTGAACC</t>
  </si>
  <si>
    <t>GTTAACAG-ATTGAACC</t>
  </si>
  <si>
    <t>CTGTTAAC-GGTTCAAT</t>
  </si>
  <si>
    <t>Custom_8107_</t>
  </si>
  <si>
    <t>GTTAACAG-ACATTCGT</t>
  </si>
  <si>
    <t>CTGTTAAC-ACGAATGT</t>
  </si>
  <si>
    <t>GTTAACAG-ACGAATGT</t>
  </si>
  <si>
    <t>CTGTTAAC-ACATTCGT</t>
  </si>
  <si>
    <t>Custom_8108_</t>
  </si>
  <si>
    <t>GTTAACAG-GATTCCCA</t>
  </si>
  <si>
    <t>CTGTTAAC-TGGGAATC</t>
  </si>
  <si>
    <t>GTTAACAG-TGGGAATC</t>
  </si>
  <si>
    <t>CTGTTAAC-GATTCCCA</t>
  </si>
  <si>
    <t>Custom_8109_</t>
  </si>
  <si>
    <t>GTTAACAG-CGGACTGC</t>
  </si>
  <si>
    <t>CTGTTAAC-GCAGTCCG</t>
  </si>
  <si>
    <t>GTTAACAG-GCAGTCCG</t>
  </si>
  <si>
    <t>CTGTTAAC-CGGACTGC</t>
  </si>
  <si>
    <t>Custom_811_</t>
  </si>
  <si>
    <t>CTCTCTAC-AGTAAAGG</t>
  </si>
  <si>
    <t>GTAGAGAG-CCTTTACT</t>
  </si>
  <si>
    <t>CTCTCTAC-CCTTTACT</t>
  </si>
  <si>
    <t>GTAGAGAG-AGTAAAGG</t>
  </si>
  <si>
    <t>Custom_8110_</t>
  </si>
  <si>
    <t>AATGGTAG-TTCGTGCA</t>
  </si>
  <si>
    <t>CTACCATT-TGCACGAA</t>
  </si>
  <si>
    <t>AATGGTAG-TGCACGAA</t>
  </si>
  <si>
    <t>CTACCATT-TTCGTGCA</t>
  </si>
  <si>
    <t>Custom_8111_</t>
  </si>
  <si>
    <t>AATGGTAG-AGGTTGCC</t>
  </si>
  <si>
    <t>CTACCATT-GGCAACCT</t>
  </si>
  <si>
    <t>AATGGTAG-GGCAACCT</t>
  </si>
  <si>
    <t>CTACCATT-AGGTTGCC</t>
  </si>
  <si>
    <t>Custom_8112_</t>
  </si>
  <si>
    <t>AATGGTAG-CCTTATGT</t>
  </si>
  <si>
    <t>CTACCATT-ACATAAGG</t>
  </si>
  <si>
    <t>AATGGTAG-ACATAAGG</t>
  </si>
  <si>
    <t>CTACCATT-CCTTATGT</t>
  </si>
  <si>
    <t>Custom_8113_</t>
  </si>
  <si>
    <t>AATGGTAG-CAGCAACG</t>
  </si>
  <si>
    <t>CTACCATT-CGTTGCTG</t>
  </si>
  <si>
    <t>AATGGTAG-CGTTGCTG</t>
  </si>
  <si>
    <t>CTACCATT-CAGCAACG</t>
  </si>
  <si>
    <t>Custom_8114_</t>
  </si>
  <si>
    <t>AATGGTAG-GGTTCAAT</t>
  </si>
  <si>
    <t>CTACCATT-ATTGAACC</t>
  </si>
  <si>
    <t>AATGGTAG-ATTGAACC</t>
  </si>
  <si>
    <t>CTACCATT-GGTTCAAT</t>
  </si>
  <si>
    <t>Custom_8115_</t>
  </si>
  <si>
    <t>AATGGTAG-ACATTCGT</t>
  </si>
  <si>
    <t>CTACCATT-ACGAATGT</t>
  </si>
  <si>
    <t>AATGGTAG-ACGAATGT</t>
  </si>
  <si>
    <t>CTACCATT-ACATTCGT</t>
  </si>
  <si>
    <t>Custom_8116_</t>
  </si>
  <si>
    <t>AATGGTAG-GATTCCCA</t>
  </si>
  <si>
    <t>CTACCATT-TGGGAATC</t>
  </si>
  <si>
    <t>AATGGTAG-TGGGAATC</t>
  </si>
  <si>
    <t>CTACCATT-GATTCCCA</t>
  </si>
  <si>
    <t>Custom_8117_</t>
  </si>
  <si>
    <t>AATGGTAG-CGGACTGC</t>
  </si>
  <si>
    <t>CTACCATT-GCAGTCCG</t>
  </si>
  <si>
    <t>AATGGTAG-GCAGTCCG</t>
  </si>
  <si>
    <t>CTACCATT-CGGACTGC</t>
  </si>
  <si>
    <t>Custom_8118_</t>
  </si>
  <si>
    <t>GAGCACGT-TTCGTGCA</t>
  </si>
  <si>
    <t>ACGTGCTC-TGCACGAA</t>
  </si>
  <si>
    <t>GAGCACGT-TGCACGAA</t>
  </si>
  <si>
    <t>ACGTGCTC-TTCGTGCA</t>
  </si>
  <si>
    <t>Custom_8119_</t>
  </si>
  <si>
    <t>GAGCACGT-AGGTTGCC</t>
  </si>
  <si>
    <t>ACGTGCTC-GGCAACCT</t>
  </si>
  <si>
    <t>GAGCACGT-GGCAACCT</t>
  </si>
  <si>
    <t>ACGTGCTC-AGGTTGCC</t>
  </si>
  <si>
    <t>Custom_812_</t>
  </si>
  <si>
    <t>CTCTCTAC-GCCTCTAA</t>
  </si>
  <si>
    <t>GTAGAGAG-TTAGAGGC</t>
  </si>
  <si>
    <t>CTCTCTAC-TTAGAGGC</t>
  </si>
  <si>
    <t>GTAGAGAG-GCCTCTAA</t>
  </si>
  <si>
    <t>Custom_8120_</t>
  </si>
  <si>
    <t>GAGCACGT-CCTTATGT</t>
  </si>
  <si>
    <t>ACGTGCTC-ACATAAGG</t>
  </si>
  <si>
    <t>GAGCACGT-ACATAAGG</t>
  </si>
  <si>
    <t>ACGTGCTC-CCTTATGT</t>
  </si>
  <si>
    <t>Custom_8121_</t>
  </si>
  <si>
    <t>GAGCACGT-CAGCAACG</t>
  </si>
  <si>
    <t>ACGTGCTC-CGTTGCTG</t>
  </si>
  <si>
    <t>GAGCACGT-CGTTGCTG</t>
  </si>
  <si>
    <t>ACGTGCTC-CAGCAACG</t>
  </si>
  <si>
    <t>Custom_8122_</t>
  </si>
  <si>
    <t>GAGCACGT-GGTTCAAT</t>
  </si>
  <si>
    <t>ACGTGCTC-ATTGAACC</t>
  </si>
  <si>
    <t>GAGCACGT-ATTGAACC</t>
  </si>
  <si>
    <t>ACGTGCTC-GGTTCAAT</t>
  </si>
  <si>
    <t>Custom_8123_</t>
  </si>
  <si>
    <t>GAGCACGT-ACATTCGT</t>
  </si>
  <si>
    <t>ACGTGCTC-ACGAATGT</t>
  </si>
  <si>
    <t>GAGCACGT-ACGAATGT</t>
  </si>
  <si>
    <t>ACGTGCTC-ACATTCGT</t>
  </si>
  <si>
    <t>Custom_8124_</t>
  </si>
  <si>
    <t>GAGCACGT-GATTCCCA</t>
  </si>
  <si>
    <t>ACGTGCTC-TGGGAATC</t>
  </si>
  <si>
    <t>GAGCACGT-TGGGAATC</t>
  </si>
  <si>
    <t>ACGTGCTC-GATTCCCA</t>
  </si>
  <si>
    <t>Custom_8125_</t>
  </si>
  <si>
    <t>GAGCACGT-CGGACTGC</t>
  </si>
  <si>
    <t>ACGTGCTC-GCAGTCCG</t>
  </si>
  <si>
    <t>GAGCACGT-GCAGTCCG</t>
  </si>
  <si>
    <t>ACGTGCTC-CGGACTGC</t>
  </si>
  <si>
    <t>Custom_8126_</t>
  </si>
  <si>
    <t>TTTCGTCA-TTCGTGCA</t>
  </si>
  <si>
    <t>TGACGAAA-TGCACGAA</t>
  </si>
  <si>
    <t>TTTCGTCA-TGCACGAA</t>
  </si>
  <si>
    <t>TGACGAAA-TTCGTGCA</t>
  </si>
  <si>
    <t>Custom_8127_</t>
  </si>
  <si>
    <t>TTTCGTCA-AGGTTGCC</t>
  </si>
  <si>
    <t>TGACGAAA-GGCAACCT</t>
  </si>
  <si>
    <t>TTTCGTCA-GGCAACCT</t>
  </si>
  <si>
    <t>TGACGAAA-AGGTTGCC</t>
  </si>
  <si>
    <t>Custom_8128_</t>
  </si>
  <si>
    <t>TTTCGTCA-CCTTATGT</t>
  </si>
  <si>
    <t>TGACGAAA-ACATAAGG</t>
  </si>
  <si>
    <t>TTTCGTCA-ACATAAGG</t>
  </si>
  <si>
    <t>TGACGAAA-CCTTATGT</t>
  </si>
  <si>
    <t>Custom_8129_</t>
  </si>
  <si>
    <t>TTTCGTCA-CAGCAACG</t>
  </si>
  <si>
    <t>TGACGAAA-CGTTGCTG</t>
  </si>
  <si>
    <t>TTTCGTCA-CGTTGCTG</t>
  </si>
  <si>
    <t>TGACGAAA-CAGCAACG</t>
  </si>
  <si>
    <t>Custom_813_</t>
  </si>
  <si>
    <t>CAGAGAGG-TCGCTAGA</t>
  </si>
  <si>
    <t>CCTCTCTG-TCTAGCGA</t>
  </si>
  <si>
    <t>CAGAGAGG-TCTAGCGA</t>
  </si>
  <si>
    <t>CCTCTCTG-TCGCTAGA</t>
  </si>
  <si>
    <t>Custom_8130_</t>
  </si>
  <si>
    <t>TTTCGTCA-GGTTCAAT</t>
  </si>
  <si>
    <t>TGACGAAA-ATTGAACC</t>
  </si>
  <si>
    <t>TTTCGTCA-ATTGAACC</t>
  </si>
  <si>
    <t>TGACGAAA-GGTTCAAT</t>
  </si>
  <si>
    <t>Custom_8131_</t>
  </si>
  <si>
    <t>TTTCGTCA-ACATTCGT</t>
  </si>
  <si>
    <t>TGACGAAA-ACGAATGT</t>
  </si>
  <si>
    <t>TTTCGTCA-ACGAATGT</t>
  </si>
  <si>
    <t>TGACGAAA-ACATTCGT</t>
  </si>
  <si>
    <t>Custom_8132_</t>
  </si>
  <si>
    <t>TTTCGTCA-GATTCCCA</t>
  </si>
  <si>
    <t>TGACGAAA-TGGGAATC</t>
  </si>
  <si>
    <t>TTTCGTCA-TGGGAATC</t>
  </si>
  <si>
    <t>TGACGAAA-GATTCCCA</t>
  </si>
  <si>
    <t>Custom_8133_</t>
  </si>
  <si>
    <t>TTTCGTCA-CGGACTGC</t>
  </si>
  <si>
    <t>TGACGAAA-GCAGTCCG</t>
  </si>
  <si>
    <t>TTTCGTCA-GCAGTCCG</t>
  </si>
  <si>
    <t>TGACGAAA-CGGACTGC</t>
  </si>
  <si>
    <t>Custom_8134_</t>
  </si>
  <si>
    <t>CAAGAATT-TTCGTGCA</t>
  </si>
  <si>
    <t>AATTCTTG-TGCACGAA</t>
  </si>
  <si>
    <t>CAAGAATT-TGCACGAA</t>
  </si>
  <si>
    <t>AATTCTTG-TTCGTGCA</t>
  </si>
  <si>
    <t>Custom_8135_</t>
  </si>
  <si>
    <t>CAAGAATT-AGGTTGCC</t>
  </si>
  <si>
    <t>AATTCTTG-GGCAACCT</t>
  </si>
  <si>
    <t>CAAGAATT-GGCAACCT</t>
  </si>
  <si>
    <t>AATTCTTG-AGGTTGCC</t>
  </si>
  <si>
    <t>Custom_8136_</t>
  </si>
  <si>
    <t>CAAGAATT-CCTTATGT</t>
  </si>
  <si>
    <t>AATTCTTG-ACATAAGG</t>
  </si>
  <si>
    <t>CAAGAATT-ACATAAGG</t>
  </si>
  <si>
    <t>AATTCTTG-CCTTATGT</t>
  </si>
  <si>
    <t>Custom_8137_</t>
  </si>
  <si>
    <t>CAAGAATT-CAGCAACG</t>
  </si>
  <si>
    <t>AATTCTTG-CGTTGCTG</t>
  </si>
  <si>
    <t>CAAGAATT-CGTTGCTG</t>
  </si>
  <si>
    <t>AATTCTTG-CAGCAACG</t>
  </si>
  <si>
    <t>Custom_8138_</t>
  </si>
  <si>
    <t>CAAGAATT-GGTTCAAT</t>
  </si>
  <si>
    <t>AATTCTTG-ATTGAACC</t>
  </si>
  <si>
    <t>CAAGAATT-ATTGAACC</t>
  </si>
  <si>
    <t>AATTCTTG-GGTTCAAT</t>
  </si>
  <si>
    <t>Custom_8139_</t>
  </si>
  <si>
    <t>CAAGAATT-ACATTCGT</t>
  </si>
  <si>
    <t>AATTCTTG-ACGAATGT</t>
  </si>
  <si>
    <t>CAAGAATT-ACGAATGT</t>
  </si>
  <si>
    <t>AATTCTTG-ACATTCGT</t>
  </si>
  <si>
    <t>Custom_814_</t>
  </si>
  <si>
    <t>CAGAGAGG-CTATCTCT</t>
  </si>
  <si>
    <t>CCTCTCTG-AGAGATAG</t>
  </si>
  <si>
    <t>CAGAGAGG-AGAGATAG</t>
  </si>
  <si>
    <t>CCTCTCTG-CTATCTCT</t>
  </si>
  <si>
    <t>Custom_8140_</t>
  </si>
  <si>
    <t>CAAGAATT-GATTCCCA</t>
  </si>
  <si>
    <t>AATTCTTG-TGGGAATC</t>
  </si>
  <si>
    <t>CAAGAATT-TGGGAATC</t>
  </si>
  <si>
    <t>AATTCTTG-GATTCCCA</t>
  </si>
  <si>
    <t>Custom_8141_</t>
  </si>
  <si>
    <t>CAAGAATT-CGGACTGC</t>
  </si>
  <si>
    <t>AATTCTTG-GCAGTCCG</t>
  </si>
  <si>
    <t>CAAGAATT-GCAGTCCG</t>
  </si>
  <si>
    <t>AATTCTTG-CGGACTGC</t>
  </si>
  <si>
    <t>Custom_8142_</t>
  </si>
  <si>
    <t>GAAATGCC</t>
  </si>
  <si>
    <t>GAAATGCC-TTCGTGCA</t>
  </si>
  <si>
    <t>GGCATTTC-TGCACGAA</t>
  </si>
  <si>
    <t>GAAATGCC-TGCACGAA</t>
  </si>
  <si>
    <t>GGCATTTC-TTCGTGCA</t>
  </si>
  <si>
    <t>Custom_8143_</t>
  </si>
  <si>
    <t>GAAATGCC-AGGTTGCC</t>
  </si>
  <si>
    <t>GGCATTTC-GGCAACCT</t>
  </si>
  <si>
    <t>GAAATGCC-GGCAACCT</t>
  </si>
  <si>
    <t>GGCATTTC-AGGTTGCC</t>
  </si>
  <si>
    <t>Custom_8144_</t>
  </si>
  <si>
    <t>GAAATGCC-CCTTATGT</t>
  </si>
  <si>
    <t>GGCATTTC-ACATAAGG</t>
  </si>
  <si>
    <t>GAAATGCC-ACATAAGG</t>
  </si>
  <si>
    <t>GGCATTTC-CCTTATGT</t>
  </si>
  <si>
    <t>Custom_8145_</t>
  </si>
  <si>
    <t>GAAATGCC-CAGCAACG</t>
  </si>
  <si>
    <t>GGCATTTC-CGTTGCTG</t>
  </si>
  <si>
    <t>GAAATGCC-CGTTGCTG</t>
  </si>
  <si>
    <t>GGCATTTC-CAGCAACG</t>
  </si>
  <si>
    <t>Custom_8146_</t>
  </si>
  <si>
    <t>GAAATGCC-GGTTCAAT</t>
  </si>
  <si>
    <t>GGCATTTC-ATTGAACC</t>
  </si>
  <si>
    <t>GAAATGCC-ATTGAACC</t>
  </si>
  <si>
    <t>GGCATTTC-GGTTCAAT</t>
  </si>
  <si>
    <t>Custom_8147_</t>
  </si>
  <si>
    <t>GAAATGCC-ACATTCGT</t>
  </si>
  <si>
    <t>GGCATTTC-ACGAATGT</t>
  </si>
  <si>
    <t>GAAATGCC-ACGAATGT</t>
  </si>
  <si>
    <t>GGCATTTC-ACATTCGT</t>
  </si>
  <si>
    <t>Custom_8148_</t>
  </si>
  <si>
    <t>GAAATGCC-GATTCCCA</t>
  </si>
  <si>
    <t>GGCATTTC-TGGGAATC</t>
  </si>
  <si>
    <t>GAAATGCC-TGGGAATC</t>
  </si>
  <si>
    <t>GGCATTTC-GATTCCCA</t>
  </si>
  <si>
    <t>Custom_8149_</t>
  </si>
  <si>
    <t>GAAATGCC-CGGACTGC</t>
  </si>
  <si>
    <t>GGCATTTC-GCAGTCCG</t>
  </si>
  <si>
    <t>GAAATGCC-GCAGTCCG</t>
  </si>
  <si>
    <t>GGCATTTC-CGGACTGC</t>
  </si>
  <si>
    <t>Custom_815_</t>
  </si>
  <si>
    <t>CAGAGAGG-CTCTTATC</t>
  </si>
  <si>
    <t>CCTCTCTG-GATAAGAG</t>
  </si>
  <si>
    <t>CAGAGAGG-GATAAGAG</t>
  </si>
  <si>
    <t>CCTCTCTG-CTCTTATC</t>
  </si>
  <si>
    <t>Custom_8150_</t>
  </si>
  <si>
    <t>AACGCCAT</t>
  </si>
  <si>
    <t>AACGCCAT-TTCGTGCA</t>
  </si>
  <si>
    <t>ATGGCGTT-TGCACGAA</t>
  </si>
  <si>
    <t>AACGCCAT-TGCACGAA</t>
  </si>
  <si>
    <t>ATGGCGTT-TTCGTGCA</t>
  </si>
  <si>
    <t>Custom_8151_</t>
  </si>
  <si>
    <t>AACGCCAT-AGGTTGCC</t>
  </si>
  <si>
    <t>ATGGCGTT-GGCAACCT</t>
  </si>
  <si>
    <t>AACGCCAT-GGCAACCT</t>
  </si>
  <si>
    <t>ATGGCGTT-AGGTTGCC</t>
  </si>
  <si>
    <t>Custom_8152_</t>
  </si>
  <si>
    <t>AACGCCAT-CCTTATGT</t>
  </si>
  <si>
    <t>ATGGCGTT-ACATAAGG</t>
  </si>
  <si>
    <t>AACGCCAT-ACATAAGG</t>
  </si>
  <si>
    <t>ATGGCGTT-CCTTATGT</t>
  </si>
  <si>
    <t>Custom_8153_</t>
  </si>
  <si>
    <t>AACGCCAT-CAGCAACG</t>
  </si>
  <si>
    <t>ATGGCGTT-CGTTGCTG</t>
  </si>
  <si>
    <t>AACGCCAT-CGTTGCTG</t>
  </si>
  <si>
    <t>ATGGCGTT-CAGCAACG</t>
  </si>
  <si>
    <t>Custom_8154_</t>
  </si>
  <si>
    <t>AACGCCAT-GGTTCAAT</t>
  </si>
  <si>
    <t>ATGGCGTT-ATTGAACC</t>
  </si>
  <si>
    <t>AACGCCAT-ATTGAACC</t>
  </si>
  <si>
    <t>ATGGCGTT-GGTTCAAT</t>
  </si>
  <si>
    <t>Custom_8155_</t>
  </si>
  <si>
    <t>AACGCCAT-ACATTCGT</t>
  </si>
  <si>
    <t>ATGGCGTT-ACGAATGT</t>
  </si>
  <si>
    <t>AACGCCAT-ACGAATGT</t>
  </si>
  <si>
    <t>ATGGCGTT-ACATTCGT</t>
  </si>
  <si>
    <t>Custom_8156_</t>
  </si>
  <si>
    <t>AACGCCAT-GATTCCCA</t>
  </si>
  <si>
    <t>ATGGCGTT-TGGGAATC</t>
  </si>
  <si>
    <t>AACGCCAT-TGGGAATC</t>
  </si>
  <si>
    <t>ATGGCGTT-GATTCCCA</t>
  </si>
  <si>
    <t>Custom_8157_</t>
  </si>
  <si>
    <t>AACGCCAT-CGGACTGC</t>
  </si>
  <si>
    <t>ATGGCGTT-GCAGTCCG</t>
  </si>
  <si>
    <t>AACGCCAT-GCAGTCCG</t>
  </si>
  <si>
    <t>ATGGCGTT-CGGACTGC</t>
  </si>
  <si>
    <t>Custom_8158_</t>
  </si>
  <si>
    <t>CCTCGCAG</t>
  </si>
  <si>
    <t>CCTCGCAG-TTCGTGCA</t>
  </si>
  <si>
    <t>CTGCGAGG-TGCACGAA</t>
  </si>
  <si>
    <t>CCTCGCAG-TGCACGAA</t>
  </si>
  <si>
    <t>CTGCGAGG-TTCGTGCA</t>
  </si>
  <si>
    <t>Custom_8159_</t>
  </si>
  <si>
    <t>CCTCGCAG-AGGTTGCC</t>
  </si>
  <si>
    <t>CTGCGAGG-GGCAACCT</t>
  </si>
  <si>
    <t>CCTCGCAG-GGCAACCT</t>
  </si>
  <si>
    <t>CTGCGAGG-AGGTTGCC</t>
  </si>
  <si>
    <t>Custom_816_</t>
  </si>
  <si>
    <t>CAGAGAGG-TAGAAGAG</t>
  </si>
  <si>
    <t>CCTCTCTG-CTCTTCTA</t>
  </si>
  <si>
    <t>CAGAGAGG-CTCTTCTA</t>
  </si>
  <si>
    <t>CCTCTCTG-TAGAAGAG</t>
  </si>
  <si>
    <t>Custom_8160_</t>
  </si>
  <si>
    <t>CCTCGCAG-CCTTATGT</t>
  </si>
  <si>
    <t>CTGCGAGG-ACATAAGG</t>
  </si>
  <si>
    <t>CCTCGCAG-ACATAAGG</t>
  </si>
  <si>
    <t>CTGCGAGG-CCTTATGT</t>
  </si>
  <si>
    <t>Custom_8161_</t>
  </si>
  <si>
    <t>CCTCGCAG-CAGCAACG</t>
  </si>
  <si>
    <t>CTGCGAGG-CGTTGCTG</t>
  </si>
  <si>
    <t>CCTCGCAG-CGTTGCTG</t>
  </si>
  <si>
    <t>CTGCGAGG-CAGCAACG</t>
  </si>
  <si>
    <t>Custom_8162_</t>
  </si>
  <si>
    <t>CCTCGCAG-GGTTCAAT</t>
  </si>
  <si>
    <t>CTGCGAGG-ATTGAACC</t>
  </si>
  <si>
    <t>CCTCGCAG-ATTGAACC</t>
  </si>
  <si>
    <t>CTGCGAGG-GGTTCAAT</t>
  </si>
  <si>
    <t>Custom_8163_</t>
  </si>
  <si>
    <t>CCTCGCAG-ACATTCGT</t>
  </si>
  <si>
    <t>CTGCGAGG-ACGAATGT</t>
  </si>
  <si>
    <t>CCTCGCAG-ACGAATGT</t>
  </si>
  <si>
    <t>CTGCGAGG-ACATTCGT</t>
  </si>
  <si>
    <t>Custom_8164_</t>
  </si>
  <si>
    <t>CCTCGCAG-GATTCCCA</t>
  </si>
  <si>
    <t>CTGCGAGG-TGGGAATC</t>
  </si>
  <si>
    <t>CCTCGCAG-TGGGAATC</t>
  </si>
  <si>
    <t>CTGCGAGG-GATTCCCA</t>
  </si>
  <si>
    <t>Custom_8165_</t>
  </si>
  <si>
    <t>CCTCGCAG-CGGACTGC</t>
  </si>
  <si>
    <t>CTGCGAGG-GCAGTCCG</t>
  </si>
  <si>
    <t>CCTCGCAG-GCAGTCCG</t>
  </si>
  <si>
    <t>CTGCGAGG-CGGACTGC</t>
  </si>
  <si>
    <t>Custom_8166_</t>
  </si>
  <si>
    <t>TACACCTC</t>
  </si>
  <si>
    <t>TACACCTC-TTCGTGCA</t>
  </si>
  <si>
    <t>GAGGTGTA-TGCACGAA</t>
  </si>
  <si>
    <t>TACACCTC-TGCACGAA</t>
  </si>
  <si>
    <t>GAGGTGTA-TTCGTGCA</t>
  </si>
  <si>
    <t>Custom_8167_</t>
  </si>
  <si>
    <t>TACACCTC-AGGTTGCC</t>
  </si>
  <si>
    <t>GAGGTGTA-GGCAACCT</t>
  </si>
  <si>
    <t>TACACCTC-GGCAACCT</t>
  </si>
  <si>
    <t>GAGGTGTA-AGGTTGCC</t>
  </si>
  <si>
    <t>Custom_8168_</t>
  </si>
  <si>
    <t>TACACCTC-CCTTATGT</t>
  </si>
  <si>
    <t>GAGGTGTA-ACATAAGG</t>
  </si>
  <si>
    <t>TACACCTC-ACATAAGG</t>
  </si>
  <si>
    <t>GAGGTGTA-CCTTATGT</t>
  </si>
  <si>
    <t>Custom_8169_</t>
  </si>
  <si>
    <t>TACACCTC-CAGCAACG</t>
  </si>
  <si>
    <t>GAGGTGTA-CGTTGCTG</t>
  </si>
  <si>
    <t>TACACCTC-CGTTGCTG</t>
  </si>
  <si>
    <t>GAGGTGTA-CAGCAACG</t>
  </si>
  <si>
    <t>Custom_817_</t>
  </si>
  <si>
    <t>CAGAGAGG-GGAGGTAA</t>
  </si>
  <si>
    <t>CCTCTCTG-TTACCTCC</t>
  </si>
  <si>
    <t>CAGAGAGG-TTACCTCC</t>
  </si>
  <si>
    <t>CCTCTCTG-GGAGGTAA</t>
  </si>
  <si>
    <t>Custom_8170_</t>
  </si>
  <si>
    <t>TACACCTC-GGTTCAAT</t>
  </si>
  <si>
    <t>GAGGTGTA-ATTGAACC</t>
  </si>
  <si>
    <t>TACACCTC-ATTGAACC</t>
  </si>
  <si>
    <t>GAGGTGTA-GGTTCAAT</t>
  </si>
  <si>
    <t>Custom_8171_</t>
  </si>
  <si>
    <t>TACACCTC-ACATTCGT</t>
  </si>
  <si>
    <t>GAGGTGTA-ACGAATGT</t>
  </si>
  <si>
    <t>TACACCTC-ACGAATGT</t>
  </si>
  <si>
    <t>GAGGTGTA-ACATTCGT</t>
  </si>
  <si>
    <t>Custom_8172_</t>
  </si>
  <si>
    <t>TACACCTC-GATTCCCA</t>
  </si>
  <si>
    <t>GAGGTGTA-TGGGAATC</t>
  </si>
  <si>
    <t>TACACCTC-TGGGAATC</t>
  </si>
  <si>
    <t>GAGGTGTA-GATTCCCA</t>
  </si>
  <si>
    <t>Custom_8173_</t>
  </si>
  <si>
    <t>TACACCTC-CGGACTGC</t>
  </si>
  <si>
    <t>GAGGTGTA-GCAGTCCG</t>
  </si>
  <si>
    <t>TACACCTC-GCAGTCCG</t>
  </si>
  <si>
    <t>GAGGTGTA-CGGACTGC</t>
  </si>
  <si>
    <t>Custom_8174_</t>
  </si>
  <si>
    <t>GGTCATTT</t>
  </si>
  <si>
    <t>GGTCATTT-TTCGTGCA</t>
  </si>
  <si>
    <t>AAATGACC-TGCACGAA</t>
  </si>
  <si>
    <t>GGTCATTT-TGCACGAA</t>
  </si>
  <si>
    <t>AAATGACC-TTCGTGCA</t>
  </si>
  <si>
    <t>Custom_8175_</t>
  </si>
  <si>
    <t>GGTCATTT-AGGTTGCC</t>
  </si>
  <si>
    <t>AAATGACC-GGCAACCT</t>
  </si>
  <si>
    <t>GGTCATTT-GGCAACCT</t>
  </si>
  <si>
    <t>AAATGACC-AGGTTGCC</t>
  </si>
  <si>
    <t>Custom_8176_</t>
  </si>
  <si>
    <t>GGTCATTT-CCTTATGT</t>
  </si>
  <si>
    <t>AAATGACC-ACATAAGG</t>
  </si>
  <si>
    <t>GGTCATTT-ACATAAGG</t>
  </si>
  <si>
    <t>AAATGACC-CCTTATGT</t>
  </si>
  <si>
    <t>Custom_8177_</t>
  </si>
  <si>
    <t>GGTCATTT-CAGCAACG</t>
  </si>
  <si>
    <t>AAATGACC-CGTTGCTG</t>
  </si>
  <si>
    <t>GGTCATTT-CGTTGCTG</t>
  </si>
  <si>
    <t>AAATGACC-CAGCAACG</t>
  </si>
  <si>
    <t>Custom_8178_</t>
  </si>
  <si>
    <t>GGTCATTT-GGTTCAAT</t>
  </si>
  <si>
    <t>AAATGACC-ATTGAACC</t>
  </si>
  <si>
    <t>GGTCATTT-ATTGAACC</t>
  </si>
  <si>
    <t>AAATGACC-GGTTCAAT</t>
  </si>
  <si>
    <t>Custom_8179_</t>
  </si>
  <si>
    <t>GGTCATTT-ACATTCGT</t>
  </si>
  <si>
    <t>AAATGACC-ACGAATGT</t>
  </si>
  <si>
    <t>GGTCATTT-ACGAATGT</t>
  </si>
  <si>
    <t>AAATGACC-ACATTCGT</t>
  </si>
  <si>
    <t>Custom_818_</t>
  </si>
  <si>
    <t>CAGAGAGG-CATAACTG</t>
  </si>
  <si>
    <t>CCTCTCTG-CAGTTATG</t>
  </si>
  <si>
    <t>CAGAGAGG-CAGTTATG</t>
  </si>
  <si>
    <t>CCTCTCTG-CATAACTG</t>
  </si>
  <si>
    <t>Custom_8180_</t>
  </si>
  <si>
    <t>GGTCATTT-GATTCCCA</t>
  </si>
  <si>
    <t>AAATGACC-TGGGAATC</t>
  </si>
  <si>
    <t>GGTCATTT-TGGGAATC</t>
  </si>
  <si>
    <t>AAATGACC-GATTCCCA</t>
  </si>
  <si>
    <t>Custom_8181_</t>
  </si>
  <si>
    <t>GGTCATTT-CGGACTGC</t>
  </si>
  <si>
    <t>AAATGACC-GCAGTCCG</t>
  </si>
  <si>
    <t>GGTCATTT-GCAGTCCG</t>
  </si>
  <si>
    <t>AAATGACC-CGGACTGC</t>
  </si>
  <si>
    <t>Custom_8182_</t>
  </si>
  <si>
    <t>CAATCTTA</t>
  </si>
  <si>
    <t>CAATCTTA-TTCGTGCA</t>
  </si>
  <si>
    <t>TAAGATTG-TGCACGAA</t>
  </si>
  <si>
    <t>CAATCTTA-TGCACGAA</t>
  </si>
  <si>
    <t>TAAGATTG-TTCGTGCA</t>
  </si>
  <si>
    <t>Custom_8183_</t>
  </si>
  <si>
    <t>CAATCTTA-AGGTTGCC</t>
  </si>
  <si>
    <t>TAAGATTG-GGCAACCT</t>
  </si>
  <si>
    <t>CAATCTTA-GGCAACCT</t>
  </si>
  <si>
    <t>TAAGATTG-AGGTTGCC</t>
  </si>
  <si>
    <t>Custom_8184_</t>
  </si>
  <si>
    <t>CAATCTTA-CCTTATGT</t>
  </si>
  <si>
    <t>TAAGATTG-ACATAAGG</t>
  </si>
  <si>
    <t>CAATCTTA-ACATAAGG</t>
  </si>
  <si>
    <t>TAAGATTG-CCTTATGT</t>
  </si>
  <si>
    <t>Custom_8185_</t>
  </si>
  <si>
    <t>CAATCTTA-CAGCAACG</t>
  </si>
  <si>
    <t>TAAGATTG-CGTTGCTG</t>
  </si>
  <si>
    <t>CAATCTTA-CGTTGCTG</t>
  </si>
  <si>
    <t>TAAGATTG-CAGCAACG</t>
  </si>
  <si>
    <t>Custom_8186_</t>
  </si>
  <si>
    <t>CAATCTTA-GGTTCAAT</t>
  </si>
  <si>
    <t>TAAGATTG-ATTGAACC</t>
  </si>
  <si>
    <t>CAATCTTA-ATTGAACC</t>
  </si>
  <si>
    <t>TAAGATTG-GGTTCAAT</t>
  </si>
  <si>
    <t>Custom_8187_</t>
  </si>
  <si>
    <t>CAATCTTA-ACATTCGT</t>
  </si>
  <si>
    <t>TAAGATTG-ACGAATGT</t>
  </si>
  <si>
    <t>CAATCTTA-ACGAATGT</t>
  </si>
  <si>
    <t>TAAGATTG-ACATTCGT</t>
  </si>
  <si>
    <t>Custom_8188_</t>
  </si>
  <si>
    <t>CAATCTTA-GATTCCCA</t>
  </si>
  <si>
    <t>TAAGATTG-TGGGAATC</t>
  </si>
  <si>
    <t>CAATCTTA-TGGGAATC</t>
  </si>
  <si>
    <t>TAAGATTG-GATTCCCA</t>
  </si>
  <si>
    <t>Custom_8189_</t>
  </si>
  <si>
    <t>CAATCTTA-CGGACTGC</t>
  </si>
  <si>
    <t>TAAGATTG-GCAGTCCG</t>
  </si>
  <si>
    <t>CAATCTTA-GCAGTCCG</t>
  </si>
  <si>
    <t>TAAGATTG-CGGACTGC</t>
  </si>
  <si>
    <t>Custom_819_</t>
  </si>
  <si>
    <t>CAGAGAGG-AGTAAAGG</t>
  </si>
  <si>
    <t>CCTCTCTG-CCTTTACT</t>
  </si>
  <si>
    <t>CAGAGAGG-CCTTTACT</t>
  </si>
  <si>
    <t>CCTCTCTG-AGTAAAGG</t>
  </si>
  <si>
    <t>Custom_8190_</t>
  </si>
  <si>
    <t>TGTGCCTT</t>
  </si>
  <si>
    <t>TGTGCCTT-TTCGTGCA</t>
  </si>
  <si>
    <t>AAGGCACA-TGCACGAA</t>
  </si>
  <si>
    <t>TGTGCCTT-TGCACGAA</t>
  </si>
  <si>
    <t>AAGGCACA-TTCGTGCA</t>
  </si>
  <si>
    <t>Custom_8191_</t>
  </si>
  <si>
    <t>TGTGCCTT-AGGTTGCC</t>
  </si>
  <si>
    <t>AAGGCACA-GGCAACCT</t>
  </si>
  <si>
    <t>TGTGCCTT-GGCAACCT</t>
  </si>
  <si>
    <t>AAGGCACA-AGGTTGCC</t>
  </si>
  <si>
    <t>Custom_8192_</t>
  </si>
  <si>
    <t>TGTGCCTT-CCTTATGT</t>
  </si>
  <si>
    <t>AAGGCACA-ACATAAGG</t>
  </si>
  <si>
    <t>TGTGCCTT-ACATAAGG</t>
  </si>
  <si>
    <t>AAGGCACA-CCTTATGT</t>
  </si>
  <si>
    <t>Custom_8193_</t>
  </si>
  <si>
    <t>TGTGCCTT-CAGCAACG</t>
  </si>
  <si>
    <t>AAGGCACA-CGTTGCTG</t>
  </si>
  <si>
    <t>TGTGCCTT-CGTTGCTG</t>
  </si>
  <si>
    <t>AAGGCACA-CAGCAACG</t>
  </si>
  <si>
    <t>Custom_8194_</t>
  </si>
  <si>
    <t>TGTGCCTT-GGTTCAAT</t>
  </si>
  <si>
    <t>AAGGCACA-ATTGAACC</t>
  </si>
  <si>
    <t>TGTGCCTT-ATTGAACC</t>
  </si>
  <si>
    <t>AAGGCACA-GGTTCAAT</t>
  </si>
  <si>
    <t>Custom_8195_</t>
  </si>
  <si>
    <t>TGTGCCTT-ACATTCGT</t>
  </si>
  <si>
    <t>AAGGCACA-ACGAATGT</t>
  </si>
  <si>
    <t>TGTGCCTT-ACGAATGT</t>
  </si>
  <si>
    <t>AAGGCACA-ACATTCGT</t>
  </si>
  <si>
    <t>Custom_8196_</t>
  </si>
  <si>
    <t>TGTGCCTT-GATTCCCA</t>
  </si>
  <si>
    <t>AAGGCACA-TGGGAATC</t>
  </si>
  <si>
    <t>TGTGCCTT-TGGGAATC</t>
  </si>
  <si>
    <t>AAGGCACA-GATTCCCA</t>
  </si>
  <si>
    <t>Custom_8197_</t>
  </si>
  <si>
    <t>TGTGCCTT-CGGACTGC</t>
  </si>
  <si>
    <t>AAGGCACA-GCAGTCCG</t>
  </si>
  <si>
    <t>TGTGCCTT-GCAGTCCG</t>
  </si>
  <si>
    <t>AAGGCACA-CGGACTGC</t>
  </si>
  <si>
    <t>Custom_8198_</t>
  </si>
  <si>
    <t>TCTTATTA</t>
  </si>
  <si>
    <t>TCTTATTA-TTCGTGCA</t>
  </si>
  <si>
    <t>TAATAAGA-TGCACGAA</t>
  </si>
  <si>
    <t>TCTTATTA-TGCACGAA</t>
  </si>
  <si>
    <t>TAATAAGA-TTCGTGCA</t>
  </si>
  <si>
    <t>Custom_8199_</t>
  </si>
  <si>
    <t>TCTTATTA-AGGTTGCC</t>
  </si>
  <si>
    <t>TAATAAGA-GGCAACCT</t>
  </si>
  <si>
    <t>TCTTATTA-GGCAACCT</t>
  </si>
  <si>
    <t>TAATAAGA-AGGTTGCC</t>
  </si>
  <si>
    <t>Custom_82_</t>
  </si>
  <si>
    <t>CACCACAC</t>
  </si>
  <si>
    <t>Custom_820_</t>
  </si>
  <si>
    <t>CAGAGAGG-GCCTCTAA</t>
  </si>
  <si>
    <t>CCTCTCTG-TTAGAGGC</t>
  </si>
  <si>
    <t>CAGAGAGG-TTAGAGGC</t>
  </si>
  <si>
    <t>CCTCTCTG-GCCTCTAA</t>
  </si>
  <si>
    <t>Custom_8200_</t>
  </si>
  <si>
    <t>TCTTATTA-CCTTATGT</t>
  </si>
  <si>
    <t>TAATAAGA-ACATAAGG</t>
  </si>
  <si>
    <t>TCTTATTA-ACATAAGG</t>
  </si>
  <si>
    <t>TAATAAGA-CCTTATGT</t>
  </si>
  <si>
    <t>Custom_8201_</t>
  </si>
  <si>
    <t>TCTTATTA-CAGCAACG</t>
  </si>
  <si>
    <t>TAATAAGA-CGTTGCTG</t>
  </si>
  <si>
    <t>TCTTATTA-CGTTGCTG</t>
  </si>
  <si>
    <t>TAATAAGA-CAGCAACG</t>
  </si>
  <si>
    <t>Custom_8202_</t>
  </si>
  <si>
    <t>TCTTATTA-GGTTCAAT</t>
  </si>
  <si>
    <t>TAATAAGA-ATTGAACC</t>
  </si>
  <si>
    <t>TCTTATTA-ATTGAACC</t>
  </si>
  <si>
    <t>TAATAAGA-GGTTCAAT</t>
  </si>
  <si>
    <t>Custom_8203_</t>
  </si>
  <si>
    <t>TCTTATTA-ACATTCGT</t>
  </si>
  <si>
    <t>TAATAAGA-ACGAATGT</t>
  </si>
  <si>
    <t>TCTTATTA-ACGAATGT</t>
  </si>
  <si>
    <t>TAATAAGA-ACATTCGT</t>
  </si>
  <si>
    <t>Custom_8204_</t>
  </si>
  <si>
    <t>TCTTATTA-GATTCCCA</t>
  </si>
  <si>
    <t>TAATAAGA-TGGGAATC</t>
  </si>
  <si>
    <t>TCTTATTA-TGGGAATC</t>
  </si>
  <si>
    <t>TAATAAGA-GATTCCCA</t>
  </si>
  <si>
    <t>Custom_8205_</t>
  </si>
  <si>
    <t>TCTTATTA-CGGACTGC</t>
  </si>
  <si>
    <t>TAATAAGA-GCAGTCCG</t>
  </si>
  <si>
    <t>TCTTATTA-GCAGTCCG</t>
  </si>
  <si>
    <t>TAATAAGA-CGGACTGC</t>
  </si>
  <si>
    <t>Custom_8206_</t>
  </si>
  <si>
    <t>GACTTAGT</t>
  </si>
  <si>
    <t>GACTTAGT-TTCGTGCA</t>
  </si>
  <si>
    <t>ACTAAGTC-TGCACGAA</t>
  </si>
  <si>
    <t>GACTTAGT-TGCACGAA</t>
  </si>
  <si>
    <t>ACTAAGTC-TTCGTGCA</t>
  </si>
  <si>
    <t>Custom_8207_</t>
  </si>
  <si>
    <t>GACTTAGT-AGGTTGCC</t>
  </si>
  <si>
    <t>ACTAAGTC-GGCAACCT</t>
  </si>
  <si>
    <t>GACTTAGT-GGCAACCT</t>
  </si>
  <si>
    <t>ACTAAGTC-AGGTTGCC</t>
  </si>
  <si>
    <t>Custom_8208_</t>
  </si>
  <si>
    <t>GACTTAGT-CCTTATGT</t>
  </si>
  <si>
    <t>ACTAAGTC-ACATAAGG</t>
  </si>
  <si>
    <t>GACTTAGT-ACATAAGG</t>
  </si>
  <si>
    <t>ACTAAGTC-CCTTATGT</t>
  </si>
  <si>
    <t>Custom_8209_</t>
  </si>
  <si>
    <t>GACTTAGT-CAGCAACG</t>
  </si>
  <si>
    <t>ACTAAGTC-CGTTGCTG</t>
  </si>
  <si>
    <t>GACTTAGT-CGTTGCTG</t>
  </si>
  <si>
    <t>ACTAAGTC-CAGCAACG</t>
  </si>
  <si>
    <t>Custom_821_</t>
  </si>
  <si>
    <t>GCTACGCT-TCGCTAGA</t>
  </si>
  <si>
    <t>AGCGTAGC-TCTAGCGA</t>
  </si>
  <si>
    <t>GCTACGCT-TCTAGCGA</t>
  </si>
  <si>
    <t>AGCGTAGC-TCGCTAGA</t>
  </si>
  <si>
    <t>Custom_8210_</t>
  </si>
  <si>
    <t>GACTTAGT-GGTTCAAT</t>
  </si>
  <si>
    <t>ACTAAGTC-ATTGAACC</t>
  </si>
  <si>
    <t>GACTTAGT-ATTGAACC</t>
  </si>
  <si>
    <t>ACTAAGTC-GGTTCAAT</t>
  </si>
  <si>
    <t>Custom_8211_</t>
  </si>
  <si>
    <t>GACTTAGT-ACATTCGT</t>
  </si>
  <si>
    <t>ACTAAGTC-ACGAATGT</t>
  </si>
  <si>
    <t>GACTTAGT-ACGAATGT</t>
  </si>
  <si>
    <t>ACTAAGTC-ACATTCGT</t>
  </si>
  <si>
    <t>Custom_8212_</t>
  </si>
  <si>
    <t>GACTTAGT-GATTCCCA</t>
  </si>
  <si>
    <t>ACTAAGTC-TGGGAATC</t>
  </si>
  <si>
    <t>GACTTAGT-TGGGAATC</t>
  </si>
  <si>
    <t>ACTAAGTC-GATTCCCA</t>
  </si>
  <si>
    <t>Custom_8213_</t>
  </si>
  <si>
    <t>GACTTAGT-CGGACTGC</t>
  </si>
  <si>
    <t>ACTAAGTC-GCAGTCCG</t>
  </si>
  <si>
    <t>GACTTAGT-GCAGTCCG</t>
  </si>
  <si>
    <t>ACTAAGTC-CGGACTGC</t>
  </si>
  <si>
    <t>Custom_8214_</t>
  </si>
  <si>
    <t>AGACCAGC</t>
  </si>
  <si>
    <t>AGACCAGC-TTCGTGCA</t>
  </si>
  <si>
    <t>GCTGGTCT-TGCACGAA</t>
  </si>
  <si>
    <t>AGACCAGC-TGCACGAA</t>
  </si>
  <si>
    <t>GCTGGTCT-TTCGTGCA</t>
  </si>
  <si>
    <t>Custom_8215_</t>
  </si>
  <si>
    <t>AGACCAGC-AGGTTGCC</t>
  </si>
  <si>
    <t>GCTGGTCT-GGCAACCT</t>
  </si>
  <si>
    <t>AGACCAGC-GGCAACCT</t>
  </si>
  <si>
    <t>GCTGGTCT-AGGTTGCC</t>
  </si>
  <si>
    <t>Custom_8216_</t>
  </si>
  <si>
    <t>AGACCAGC-CCTTATGT</t>
  </si>
  <si>
    <t>GCTGGTCT-ACATAAGG</t>
  </si>
  <si>
    <t>AGACCAGC-ACATAAGG</t>
  </si>
  <si>
    <t>GCTGGTCT-CCTTATGT</t>
  </si>
  <si>
    <t>Custom_8217_</t>
  </si>
  <si>
    <t>AGACCAGC-CAGCAACG</t>
  </si>
  <si>
    <t>GCTGGTCT-CGTTGCTG</t>
  </si>
  <si>
    <t>AGACCAGC-CGTTGCTG</t>
  </si>
  <si>
    <t>GCTGGTCT-CAGCAACG</t>
  </si>
  <si>
    <t>Custom_8218_</t>
  </si>
  <si>
    <t>AGACCAGC-GGTTCAAT</t>
  </si>
  <si>
    <t>GCTGGTCT-ATTGAACC</t>
  </si>
  <si>
    <t>AGACCAGC-ATTGAACC</t>
  </si>
  <si>
    <t>GCTGGTCT-GGTTCAAT</t>
  </si>
  <si>
    <t>Custom_8219_</t>
  </si>
  <si>
    <t>AGACCAGC-ACATTCGT</t>
  </si>
  <si>
    <t>GCTGGTCT-ACGAATGT</t>
  </si>
  <si>
    <t>AGACCAGC-ACGAATGT</t>
  </si>
  <si>
    <t>GCTGGTCT-ACATTCGT</t>
  </si>
  <si>
    <t>Custom_822_</t>
  </si>
  <si>
    <t>GCTACGCT-CTATCTCT</t>
  </si>
  <si>
    <t>AGCGTAGC-AGAGATAG</t>
  </si>
  <si>
    <t>GCTACGCT-AGAGATAG</t>
  </si>
  <si>
    <t>AGCGTAGC-CTATCTCT</t>
  </si>
  <si>
    <t>Custom_8220_</t>
  </si>
  <si>
    <t>AGACCAGC-GATTCCCA</t>
  </si>
  <si>
    <t>GCTGGTCT-TGGGAATC</t>
  </si>
  <si>
    <t>AGACCAGC-TGGGAATC</t>
  </si>
  <si>
    <t>GCTGGTCT-GATTCCCA</t>
  </si>
  <si>
    <t>Custom_8221_</t>
  </si>
  <si>
    <t>AGACCAGC-CGGACTGC</t>
  </si>
  <si>
    <t>GCTGGTCT-GCAGTCCG</t>
  </si>
  <si>
    <t>AGACCAGC-GCAGTCCG</t>
  </si>
  <si>
    <t>GCTGGTCT-CGGACTGC</t>
  </si>
  <si>
    <t>Custom_8222_</t>
  </si>
  <si>
    <t>AAATACAG</t>
  </si>
  <si>
    <t>AAATACAG-TTCGTGCA</t>
  </si>
  <si>
    <t>CTGTATTT-TGCACGAA</t>
  </si>
  <si>
    <t>AAATACAG-TGCACGAA</t>
  </si>
  <si>
    <t>CTGTATTT-TTCGTGCA</t>
  </si>
  <si>
    <t>Custom_8223_</t>
  </si>
  <si>
    <t>AAATACAG-AGGTTGCC</t>
  </si>
  <si>
    <t>CTGTATTT-GGCAACCT</t>
  </si>
  <si>
    <t>AAATACAG-GGCAACCT</t>
  </si>
  <si>
    <t>CTGTATTT-AGGTTGCC</t>
  </si>
  <si>
    <t>Custom_8224_</t>
  </si>
  <si>
    <t>AAATACAG-CCTTATGT</t>
  </si>
  <si>
    <t>CTGTATTT-ACATAAGG</t>
  </si>
  <si>
    <t>AAATACAG-ACATAAGG</t>
  </si>
  <si>
    <t>CTGTATTT-CCTTATGT</t>
  </si>
  <si>
    <t>Custom_8225_</t>
  </si>
  <si>
    <t>AAATACAG-CAGCAACG</t>
  </si>
  <si>
    <t>CTGTATTT-CGTTGCTG</t>
  </si>
  <si>
    <t>AAATACAG-CGTTGCTG</t>
  </si>
  <si>
    <t>CTGTATTT-CAGCAACG</t>
  </si>
  <si>
    <t>Custom_8226_</t>
  </si>
  <si>
    <t>AAATACAG-GGTTCAAT</t>
  </si>
  <si>
    <t>CTGTATTT-ATTGAACC</t>
  </si>
  <si>
    <t>AAATACAG-ATTGAACC</t>
  </si>
  <si>
    <t>CTGTATTT-GGTTCAAT</t>
  </si>
  <si>
    <t>Custom_8227_</t>
  </si>
  <si>
    <t>AAATACAG-ACATTCGT</t>
  </si>
  <si>
    <t>CTGTATTT-ACGAATGT</t>
  </si>
  <si>
    <t>AAATACAG-ACGAATGT</t>
  </si>
  <si>
    <t>CTGTATTT-ACATTCGT</t>
  </si>
  <si>
    <t>Custom_8228_</t>
  </si>
  <si>
    <t>AAATACAG-GATTCCCA</t>
  </si>
  <si>
    <t>CTGTATTT-TGGGAATC</t>
  </si>
  <si>
    <t>AAATACAG-TGGGAATC</t>
  </si>
  <si>
    <t>CTGTATTT-GATTCCCA</t>
  </si>
  <si>
    <t>Custom_8229_</t>
  </si>
  <si>
    <t>AAATACAG-CGGACTGC</t>
  </si>
  <si>
    <t>CTGTATTT-GCAGTCCG</t>
  </si>
  <si>
    <t>AAATACAG-GCAGTCCG</t>
  </si>
  <si>
    <t>CTGTATTT-CGGACTGC</t>
  </si>
  <si>
    <t>Custom_823_</t>
  </si>
  <si>
    <t>GCTACGCT-CTCTTATC</t>
  </si>
  <si>
    <t>AGCGTAGC-GATAAGAG</t>
  </si>
  <si>
    <t>GCTACGCT-GATAAGAG</t>
  </si>
  <si>
    <t>AGCGTAGC-CTCTTATC</t>
  </si>
  <si>
    <t>Custom_8230_</t>
  </si>
  <si>
    <t>CAAGAATT-AGCCGTTC</t>
  </si>
  <si>
    <t>AATTCTTG-GAACGGCT</t>
  </si>
  <si>
    <t>CAAGAATT-GAACGGCT</t>
  </si>
  <si>
    <t>AATTCTTG-AGCCGTTC</t>
  </si>
  <si>
    <t>Custom_8231_</t>
  </si>
  <si>
    <t>CAAGAATT-TGCATACT</t>
  </si>
  <si>
    <t>AATTCTTG-AGTATGCA</t>
  </si>
  <si>
    <t>CAAGAATT-AGTATGCA</t>
  </si>
  <si>
    <t>AATTCTTG-TGCATACT</t>
  </si>
  <si>
    <t>Custom_8232_</t>
  </si>
  <si>
    <t>CAAGAATT-GGGCTTGG</t>
  </si>
  <si>
    <t>AATTCTTG-CCAAGCCC</t>
  </si>
  <si>
    <t>CAAGAATT-CCAAGCCC</t>
  </si>
  <si>
    <t>AATTCTTG-GGGCTTGG</t>
  </si>
  <si>
    <t>Custom_8233_</t>
  </si>
  <si>
    <t>CAAGAATT-GACGTGGC</t>
  </si>
  <si>
    <t>AATTCTTG-GCCACGTC</t>
  </si>
  <si>
    <t>CAAGAATT-GCCACGTC</t>
  </si>
  <si>
    <t>AATTCTTG-GACGTGGC</t>
  </si>
  <si>
    <t>Custom_8234_</t>
  </si>
  <si>
    <t>CAAGAATT-GCAAATTT</t>
  </si>
  <si>
    <t>AATTCTTG-AAATTTGC</t>
  </si>
  <si>
    <t>CAAGAATT-AAATTTGC</t>
  </si>
  <si>
    <t>AATTCTTG-GCAAATTT</t>
  </si>
  <si>
    <t>Custom_8235_</t>
  </si>
  <si>
    <t>CAAGAATT-GCAGCCTC</t>
  </si>
  <si>
    <t>AATTCTTG-GAGGCTGC</t>
  </si>
  <si>
    <t>CAAGAATT-GAGGCTGC</t>
  </si>
  <si>
    <t>AATTCTTG-GCAGCCTC</t>
  </si>
  <si>
    <t>Custom_8236_</t>
  </si>
  <si>
    <t>CAAGAATT-TCCGAGTT</t>
  </si>
  <si>
    <t>AATTCTTG-AACTCGGA</t>
  </si>
  <si>
    <t>CAAGAATT-AACTCGGA</t>
  </si>
  <si>
    <t>AATTCTTG-TCCGAGTT</t>
  </si>
  <si>
    <t>Custom_8237_</t>
  </si>
  <si>
    <t>GAAATGCC-AGCCGTTC</t>
  </si>
  <si>
    <t>GGCATTTC-GAACGGCT</t>
  </si>
  <si>
    <t>GAAATGCC-GAACGGCT</t>
  </si>
  <si>
    <t>GGCATTTC-AGCCGTTC</t>
  </si>
  <si>
    <t>Custom_8238_</t>
  </si>
  <si>
    <t>GAAATGCC-ATTGGGTC</t>
  </si>
  <si>
    <t>GGCATTTC-GACCCAAT</t>
  </si>
  <si>
    <t>GAAATGCC-GACCCAAT</t>
  </si>
  <si>
    <t>GGCATTTC-ATTGGGTC</t>
  </si>
  <si>
    <t>Custom_8239_</t>
  </si>
  <si>
    <t>GAAATGCC-TGCATACT</t>
  </si>
  <si>
    <t>GGCATTTC-AGTATGCA</t>
  </si>
  <si>
    <t>GAAATGCC-AGTATGCA</t>
  </si>
  <si>
    <t>GGCATTTC-TGCATACT</t>
  </si>
  <si>
    <t>Custom_824_</t>
  </si>
  <si>
    <t>GCTACGCT-TAGAAGAG</t>
  </si>
  <si>
    <t>AGCGTAGC-CTCTTCTA</t>
  </si>
  <si>
    <t>GCTACGCT-CTCTTCTA</t>
  </si>
  <si>
    <t>AGCGTAGC-TAGAAGAG</t>
  </si>
  <si>
    <t>Custom_8240_</t>
  </si>
  <si>
    <t>GAAATGCC-GGGCTTGG</t>
  </si>
  <si>
    <t>GGCATTTC-CCAAGCCC</t>
  </si>
  <si>
    <t>GAAATGCC-CCAAGCCC</t>
  </si>
  <si>
    <t>GGCATTTC-GGGCTTGG</t>
  </si>
  <si>
    <t>Custom_8241_</t>
  </si>
  <si>
    <t>GAAATGCC-GACGTGGC</t>
  </si>
  <si>
    <t>GGCATTTC-GCCACGTC</t>
  </si>
  <si>
    <t>GAAATGCC-GCCACGTC</t>
  </si>
  <si>
    <t>GGCATTTC-GACGTGGC</t>
  </si>
  <si>
    <t>Custom_8242_</t>
  </si>
  <si>
    <t>GAAATGCC-GCAAATTT</t>
  </si>
  <si>
    <t>GGCATTTC-AAATTTGC</t>
  </si>
  <si>
    <t>GAAATGCC-AAATTTGC</t>
  </si>
  <si>
    <t>GGCATTTC-GCAAATTT</t>
  </si>
  <si>
    <t>Custom_8243_</t>
  </si>
  <si>
    <t>GAAATGCC-GCAGCCTC</t>
  </si>
  <si>
    <t>GGCATTTC-GAGGCTGC</t>
  </si>
  <si>
    <t>GAAATGCC-GAGGCTGC</t>
  </si>
  <si>
    <t>GGCATTTC-GCAGCCTC</t>
  </si>
  <si>
    <t>Custom_8244_</t>
  </si>
  <si>
    <t>GAAATGCC-TCCGAGTT</t>
  </si>
  <si>
    <t>GGCATTTC-AACTCGGA</t>
  </si>
  <si>
    <t>GAAATGCC-AACTCGGA</t>
  </si>
  <si>
    <t>GGCATTTC-TCCGAGTT</t>
  </si>
  <si>
    <t>Custom_8245_</t>
  </si>
  <si>
    <t>AACGCCAT-AGCCGTTC</t>
  </si>
  <si>
    <t>ATGGCGTT-GAACGGCT</t>
  </si>
  <si>
    <t>AACGCCAT-GAACGGCT</t>
  </si>
  <si>
    <t>ATGGCGTT-AGCCGTTC</t>
  </si>
  <si>
    <t>Custom_8246_</t>
  </si>
  <si>
    <t>AACGCCAT-GGGCTTGG</t>
  </si>
  <si>
    <t>ATGGCGTT-CCAAGCCC</t>
  </si>
  <si>
    <t>AACGCCAT-CCAAGCCC</t>
  </si>
  <si>
    <t>ATGGCGTT-GGGCTTGG</t>
  </si>
  <si>
    <t>Custom_8247_</t>
  </si>
  <si>
    <t>AACGCCAT-GACGTGGC</t>
  </si>
  <si>
    <t>ATGGCGTT-GCCACGTC</t>
  </si>
  <si>
    <t>AACGCCAT-GCCACGTC</t>
  </si>
  <si>
    <t>ATGGCGTT-GACGTGGC</t>
  </si>
  <si>
    <t>Custom_8248_</t>
  </si>
  <si>
    <t>AACGCCAT-GCAAATTT</t>
  </si>
  <si>
    <t>ATGGCGTT-AAATTTGC</t>
  </si>
  <si>
    <t>AACGCCAT-AAATTTGC</t>
  </si>
  <si>
    <t>ATGGCGTT-GCAAATTT</t>
  </si>
  <si>
    <t>Custom_8249_</t>
  </si>
  <si>
    <t>AACGCCAT-GCAGCCTC</t>
  </si>
  <si>
    <t>ATGGCGTT-GAGGCTGC</t>
  </si>
  <si>
    <t>AACGCCAT-GAGGCTGC</t>
  </si>
  <si>
    <t>ATGGCGTT-GCAGCCTC</t>
  </si>
  <si>
    <t>Custom_825_</t>
  </si>
  <si>
    <t>GCTACGCT-GGAGGTAA</t>
  </si>
  <si>
    <t>AGCGTAGC-TTACCTCC</t>
  </si>
  <si>
    <t>GCTACGCT-TTACCTCC</t>
  </si>
  <si>
    <t>AGCGTAGC-GGAGGTAA</t>
  </si>
  <si>
    <t>Custom_8250_</t>
  </si>
  <si>
    <t>AACGCCAT-TCCGAGTT</t>
  </si>
  <si>
    <t>ATGGCGTT-AACTCGGA</t>
  </si>
  <si>
    <t>AACGCCAT-AACTCGGA</t>
  </si>
  <si>
    <t>ATGGCGTT-TCCGAGTT</t>
  </si>
  <si>
    <t>Custom_8251_</t>
  </si>
  <si>
    <t>CCTCGCAG-ATTGGGTC</t>
  </si>
  <si>
    <t>CTGCGAGG-GACCCAAT</t>
  </si>
  <si>
    <t>CCTCGCAG-GACCCAAT</t>
  </si>
  <si>
    <t>CTGCGAGG-ATTGGGTC</t>
  </si>
  <si>
    <t>Custom_8252_</t>
  </si>
  <si>
    <t>CCTCGCAG-TGCATACT</t>
  </si>
  <si>
    <t>CTGCGAGG-AGTATGCA</t>
  </si>
  <si>
    <t>CCTCGCAG-AGTATGCA</t>
  </si>
  <si>
    <t>CTGCGAGG-TGCATACT</t>
  </si>
  <si>
    <t>Custom_8253_</t>
  </si>
  <si>
    <t>CCTCGCAG-GGGCTTGG</t>
  </si>
  <si>
    <t>CTGCGAGG-CCAAGCCC</t>
  </si>
  <si>
    <t>CCTCGCAG-CCAAGCCC</t>
  </si>
  <si>
    <t>CTGCGAGG-GGGCTTGG</t>
  </si>
  <si>
    <t>Custom_8254_</t>
  </si>
  <si>
    <t>CCTCGCAG-GACGTGGC</t>
  </si>
  <si>
    <t>CTGCGAGG-GCCACGTC</t>
  </si>
  <si>
    <t>CCTCGCAG-GCCACGTC</t>
  </si>
  <si>
    <t>CTGCGAGG-GACGTGGC</t>
  </si>
  <si>
    <t>Custom_8255_</t>
  </si>
  <si>
    <t>CCTCGCAG-GCAAATTT</t>
  </si>
  <si>
    <t>CTGCGAGG-AAATTTGC</t>
  </si>
  <si>
    <t>CCTCGCAG-AAATTTGC</t>
  </si>
  <si>
    <t>CTGCGAGG-GCAAATTT</t>
  </si>
  <si>
    <t>Custom_8256_</t>
  </si>
  <si>
    <t>CCTCGCAG-GCAGCCTC</t>
  </si>
  <si>
    <t>CTGCGAGG-GAGGCTGC</t>
  </si>
  <si>
    <t>CCTCGCAG-GAGGCTGC</t>
  </si>
  <si>
    <t>CTGCGAGG-GCAGCCTC</t>
  </si>
  <si>
    <t>Custom_8257_</t>
  </si>
  <si>
    <t>CCTCGCAG-TCCGAGTT</t>
  </si>
  <si>
    <t>CTGCGAGG-AACTCGGA</t>
  </si>
  <si>
    <t>CCTCGCAG-AACTCGGA</t>
  </si>
  <si>
    <t>CTGCGAGG-TCCGAGTT</t>
  </si>
  <si>
    <t>Custom_8258_</t>
  </si>
  <si>
    <t>TACACCTC-AGCCGTTC</t>
  </si>
  <si>
    <t>GAGGTGTA-GAACGGCT</t>
  </si>
  <si>
    <t>TACACCTC-GAACGGCT</t>
  </si>
  <si>
    <t>GAGGTGTA-AGCCGTTC</t>
  </si>
  <si>
    <t>Custom_8259_</t>
  </si>
  <si>
    <t>TACACCTC-ATTGGGTC</t>
  </si>
  <si>
    <t>GAGGTGTA-GACCCAAT</t>
  </si>
  <si>
    <t>TACACCTC-GACCCAAT</t>
  </si>
  <si>
    <t>GAGGTGTA-ATTGGGTC</t>
  </si>
  <si>
    <t>Custom_826_</t>
  </si>
  <si>
    <t>GCTACGCT-CATAACTG</t>
  </si>
  <si>
    <t>AGCGTAGC-CAGTTATG</t>
  </si>
  <si>
    <t>GCTACGCT-CAGTTATG</t>
  </si>
  <si>
    <t>AGCGTAGC-CATAACTG</t>
  </si>
  <si>
    <t>Custom_8260_</t>
  </si>
  <si>
    <t>TACACCTC-TGCATACT</t>
  </si>
  <si>
    <t>GAGGTGTA-AGTATGCA</t>
  </si>
  <si>
    <t>TACACCTC-AGTATGCA</t>
  </si>
  <si>
    <t>GAGGTGTA-TGCATACT</t>
  </si>
  <si>
    <t>Custom_8261_</t>
  </si>
  <si>
    <t>TACACCTC-GGGCTTGG</t>
  </si>
  <si>
    <t>GAGGTGTA-CCAAGCCC</t>
  </si>
  <si>
    <t>TACACCTC-CCAAGCCC</t>
  </si>
  <si>
    <t>GAGGTGTA-GGGCTTGG</t>
  </si>
  <si>
    <t>Custom_8262_</t>
  </si>
  <si>
    <t>TACACCTC-GCAGCCTC</t>
  </si>
  <si>
    <t>GAGGTGTA-GAGGCTGC</t>
  </si>
  <si>
    <t>TACACCTC-GAGGCTGC</t>
  </si>
  <si>
    <t>GAGGTGTA-GCAGCCTC</t>
  </si>
  <si>
    <t>Custom_8263_</t>
  </si>
  <si>
    <t>TACACCTC-TCCGAGTT</t>
  </si>
  <si>
    <t>GAGGTGTA-AACTCGGA</t>
  </si>
  <si>
    <t>TACACCTC-AACTCGGA</t>
  </si>
  <si>
    <t>GAGGTGTA-TCCGAGTT</t>
  </si>
  <si>
    <t>Custom_8264_</t>
  </si>
  <si>
    <t>GGTCATTT-AGCCGTTC</t>
  </si>
  <si>
    <t>AAATGACC-GAACGGCT</t>
  </si>
  <si>
    <t>GGTCATTT-GAACGGCT</t>
  </si>
  <si>
    <t>AAATGACC-AGCCGTTC</t>
  </si>
  <si>
    <t>Custom_8265_</t>
  </si>
  <si>
    <t>GGTCATTT-ATTGGGTC</t>
  </si>
  <si>
    <t>AAATGACC-GACCCAAT</t>
  </si>
  <si>
    <t>GGTCATTT-GACCCAAT</t>
  </si>
  <si>
    <t>AAATGACC-ATTGGGTC</t>
  </si>
  <si>
    <t>Custom_8266_</t>
  </si>
  <si>
    <t>GGTCATTT-TGCATACT</t>
  </si>
  <si>
    <t>AAATGACC-AGTATGCA</t>
  </si>
  <si>
    <t>GGTCATTT-AGTATGCA</t>
  </si>
  <si>
    <t>AAATGACC-TGCATACT</t>
  </si>
  <si>
    <t>Custom_8267_</t>
  </si>
  <si>
    <t>GGTCATTT-GGGCTTGG</t>
  </si>
  <si>
    <t>AAATGACC-CCAAGCCC</t>
  </si>
  <si>
    <t>GGTCATTT-CCAAGCCC</t>
  </si>
  <si>
    <t>AAATGACC-GGGCTTGG</t>
  </si>
  <si>
    <t>Custom_8268_</t>
  </si>
  <si>
    <t>GGTCATTT-GACGTGGC</t>
  </si>
  <si>
    <t>AAATGACC-GCCACGTC</t>
  </si>
  <si>
    <t>GGTCATTT-GCCACGTC</t>
  </si>
  <si>
    <t>AAATGACC-GACGTGGC</t>
  </si>
  <si>
    <t>Custom_8269_</t>
  </si>
  <si>
    <t>GGTCATTT-GCAAATTT</t>
  </si>
  <si>
    <t>AAATGACC-AAATTTGC</t>
  </si>
  <si>
    <t>GGTCATTT-AAATTTGC</t>
  </si>
  <si>
    <t>AAATGACC-GCAAATTT</t>
  </si>
  <si>
    <t>Custom_827_</t>
  </si>
  <si>
    <t>GCTACGCT-AGTAAAGG</t>
  </si>
  <si>
    <t>AGCGTAGC-CCTTTACT</t>
  </si>
  <si>
    <t>GCTACGCT-CCTTTACT</t>
  </si>
  <si>
    <t>AGCGTAGC-AGTAAAGG</t>
  </si>
  <si>
    <t>Custom_8270_</t>
  </si>
  <si>
    <t>GGTCATTT-GCAGCCTC</t>
  </si>
  <si>
    <t>AAATGACC-GAGGCTGC</t>
  </si>
  <si>
    <t>GGTCATTT-GAGGCTGC</t>
  </si>
  <si>
    <t>AAATGACC-GCAGCCTC</t>
  </si>
  <si>
    <t>Custom_8271_</t>
  </si>
  <si>
    <t>GGTCATTT-TCCGAGTT</t>
  </si>
  <si>
    <t>AAATGACC-AACTCGGA</t>
  </si>
  <si>
    <t>GGTCATTT-AACTCGGA</t>
  </si>
  <si>
    <t>AAATGACC-TCCGAGTT</t>
  </si>
  <si>
    <t>Custom_8272_</t>
  </si>
  <si>
    <t>CAATCTTA-AGCCGTTC</t>
  </si>
  <si>
    <t>TAAGATTG-GAACGGCT</t>
  </si>
  <si>
    <t>CAATCTTA-GAACGGCT</t>
  </si>
  <si>
    <t>TAAGATTG-AGCCGTTC</t>
  </si>
  <si>
    <t>Custom_8273_</t>
  </si>
  <si>
    <t>CAATCTTA-ATTGGGTC</t>
  </si>
  <si>
    <t>TAAGATTG-GACCCAAT</t>
  </si>
  <si>
    <t>CAATCTTA-GACCCAAT</t>
  </si>
  <si>
    <t>TAAGATTG-ATTGGGTC</t>
  </si>
  <si>
    <t>Custom_8274_</t>
  </si>
  <si>
    <t>CAATCTTA-TGCATACT</t>
  </si>
  <si>
    <t>TAAGATTG-AGTATGCA</t>
  </si>
  <si>
    <t>CAATCTTA-AGTATGCA</t>
  </si>
  <si>
    <t>TAAGATTG-TGCATACT</t>
  </si>
  <si>
    <t>Custom_8275_</t>
  </si>
  <si>
    <t>CAATCTTA-GGGCTTGG</t>
  </si>
  <si>
    <t>TAAGATTG-CCAAGCCC</t>
  </si>
  <si>
    <t>CAATCTTA-CCAAGCCC</t>
  </si>
  <si>
    <t>TAAGATTG-GGGCTTGG</t>
  </si>
  <si>
    <t>Custom_8276_</t>
  </si>
  <si>
    <t>CAATCTTA-GACGTGGC</t>
  </si>
  <si>
    <t>TAAGATTG-GCCACGTC</t>
  </si>
  <si>
    <t>CAATCTTA-GCCACGTC</t>
  </si>
  <si>
    <t>TAAGATTG-GACGTGGC</t>
  </si>
  <si>
    <t>Custom_8277_</t>
  </si>
  <si>
    <t>CAATCTTA-GCAAATTT</t>
  </si>
  <si>
    <t>TAAGATTG-AAATTTGC</t>
  </si>
  <si>
    <t>CAATCTTA-AAATTTGC</t>
  </si>
  <si>
    <t>TAAGATTG-GCAAATTT</t>
  </si>
  <si>
    <t>Custom_8278_</t>
  </si>
  <si>
    <t>CAATCTTA-GCAGCCTC</t>
  </si>
  <si>
    <t>TAAGATTG-GAGGCTGC</t>
  </si>
  <si>
    <t>CAATCTTA-GAGGCTGC</t>
  </si>
  <si>
    <t>TAAGATTG-GCAGCCTC</t>
  </si>
  <si>
    <t>Custom_8279_</t>
  </si>
  <si>
    <t>CAATCTTA-TCCGAGTT</t>
  </si>
  <si>
    <t>TAAGATTG-AACTCGGA</t>
  </si>
  <si>
    <t>CAATCTTA-AACTCGGA</t>
  </si>
  <si>
    <t>TAAGATTG-TCCGAGTT</t>
  </si>
  <si>
    <t>Custom_828_</t>
  </si>
  <si>
    <t>GCTACGCT-GCCTCTAA</t>
  </si>
  <si>
    <t>AGCGTAGC-TTAGAGGC</t>
  </si>
  <si>
    <t>GCTACGCT-TTAGAGGC</t>
  </si>
  <si>
    <t>AGCGTAGC-GCCTCTAA</t>
  </si>
  <si>
    <t>Custom_8280_</t>
  </si>
  <si>
    <t>TGTGCCTT-AGCCGTTC</t>
  </si>
  <si>
    <t>AAGGCACA-GAACGGCT</t>
  </si>
  <si>
    <t>TGTGCCTT-GAACGGCT</t>
  </si>
  <si>
    <t>AAGGCACA-AGCCGTTC</t>
  </si>
  <si>
    <t>Custom_8281_</t>
  </si>
  <si>
    <t>TGTGCCTT-ATTGGGTC</t>
  </si>
  <si>
    <t>AAGGCACA-GACCCAAT</t>
  </si>
  <si>
    <t>TGTGCCTT-GACCCAAT</t>
  </si>
  <si>
    <t>AAGGCACA-ATTGGGTC</t>
  </si>
  <si>
    <t>Custom_8282_</t>
  </si>
  <si>
    <t>TGTGCCTT-TGCATACT</t>
  </si>
  <si>
    <t>AAGGCACA-AGTATGCA</t>
  </si>
  <si>
    <t>TGTGCCTT-AGTATGCA</t>
  </si>
  <si>
    <t>AAGGCACA-TGCATACT</t>
  </si>
  <si>
    <t>Custom_8283_</t>
  </si>
  <si>
    <t>TGTGCCTT-GGGCTTGG</t>
  </si>
  <si>
    <t>AAGGCACA-CCAAGCCC</t>
  </si>
  <si>
    <t>TGTGCCTT-CCAAGCCC</t>
  </si>
  <si>
    <t>AAGGCACA-GGGCTTGG</t>
  </si>
  <si>
    <t>Custom_8284_</t>
  </si>
  <si>
    <t>TGTGCCTT-GACGTGGC</t>
  </si>
  <si>
    <t>AAGGCACA-GCCACGTC</t>
  </si>
  <si>
    <t>TGTGCCTT-GCCACGTC</t>
  </si>
  <si>
    <t>AAGGCACA-GACGTGGC</t>
  </si>
  <si>
    <t>Custom_8285_</t>
  </si>
  <si>
    <t>TGTGCCTT-GCAAATTT</t>
  </si>
  <si>
    <t>AAGGCACA-AAATTTGC</t>
  </si>
  <si>
    <t>TGTGCCTT-AAATTTGC</t>
  </si>
  <si>
    <t>AAGGCACA-GCAAATTT</t>
  </si>
  <si>
    <t>Custom_8286_</t>
  </si>
  <si>
    <t>TGTGCCTT-GCAGCCTC</t>
  </si>
  <si>
    <t>AAGGCACA-GAGGCTGC</t>
  </si>
  <si>
    <t>TGTGCCTT-GAGGCTGC</t>
  </si>
  <si>
    <t>AAGGCACA-GCAGCCTC</t>
  </si>
  <si>
    <t>Custom_8287_</t>
  </si>
  <si>
    <t>TGTGCCTT-TCCGAGTT</t>
  </si>
  <si>
    <t>AAGGCACA-AACTCGGA</t>
  </si>
  <si>
    <t>TGTGCCTT-AACTCGGA</t>
  </si>
  <si>
    <t>AAGGCACA-TCCGAGTT</t>
  </si>
  <si>
    <t>Custom_8288_</t>
  </si>
  <si>
    <t>TCTTATTA-AGCCGTTC</t>
  </si>
  <si>
    <t>TAATAAGA-GAACGGCT</t>
  </si>
  <si>
    <t>TCTTATTA-GAACGGCT</t>
  </si>
  <si>
    <t>TAATAAGA-AGCCGTTC</t>
  </si>
  <si>
    <t>Custom_8289_</t>
  </si>
  <si>
    <t>TCTTATTA-ATTGGGTC</t>
  </si>
  <si>
    <t>TAATAAGA-GACCCAAT</t>
  </si>
  <si>
    <t>TCTTATTA-GACCCAAT</t>
  </si>
  <si>
    <t>TAATAAGA-ATTGGGTC</t>
  </si>
  <si>
    <t>Custom_829_</t>
  </si>
  <si>
    <t>CGAGGCTG-TCGCTAGA</t>
  </si>
  <si>
    <t>CAGCCTCG-TCTAGCGA</t>
  </si>
  <si>
    <t>CGAGGCTG-TCTAGCGA</t>
  </si>
  <si>
    <t>CAGCCTCG-TCGCTAGA</t>
  </si>
  <si>
    <t>Custom_8290_</t>
  </si>
  <si>
    <t>TCTTATTA-TGCATACT</t>
  </si>
  <si>
    <t>TAATAAGA-AGTATGCA</t>
  </si>
  <si>
    <t>TCTTATTA-AGTATGCA</t>
  </si>
  <si>
    <t>TAATAAGA-TGCATACT</t>
  </si>
  <si>
    <t>Custom_8291_</t>
  </si>
  <si>
    <t>TCTTATTA-GGGCTTGG</t>
  </si>
  <si>
    <t>TAATAAGA-CCAAGCCC</t>
  </si>
  <si>
    <t>TCTTATTA-CCAAGCCC</t>
  </si>
  <si>
    <t>TAATAAGA-GGGCTTGG</t>
  </si>
  <si>
    <t>Custom_8292_</t>
  </si>
  <si>
    <t>TCTTATTA-GACGTGGC</t>
  </si>
  <si>
    <t>TAATAAGA-GCCACGTC</t>
  </si>
  <si>
    <t>TCTTATTA-GCCACGTC</t>
  </si>
  <si>
    <t>TAATAAGA-GACGTGGC</t>
  </si>
  <si>
    <t>Custom_8293_</t>
  </si>
  <si>
    <t>TCTTATTA-GCAAATTT</t>
  </si>
  <si>
    <t>TAATAAGA-AAATTTGC</t>
  </si>
  <si>
    <t>TCTTATTA-AAATTTGC</t>
  </si>
  <si>
    <t>TAATAAGA-GCAAATTT</t>
  </si>
  <si>
    <t>Custom_8294_</t>
  </si>
  <si>
    <t>TCTTATTA-GCAGCCTC</t>
  </si>
  <si>
    <t>TAATAAGA-GAGGCTGC</t>
  </si>
  <si>
    <t>TCTTATTA-GAGGCTGC</t>
  </si>
  <si>
    <t>TAATAAGA-GCAGCCTC</t>
  </si>
  <si>
    <t>Custom_8295_</t>
  </si>
  <si>
    <t>TCTTATTA-TCCGAGTT</t>
  </si>
  <si>
    <t>TAATAAGA-AACTCGGA</t>
  </si>
  <si>
    <t>TCTTATTA-AACTCGGA</t>
  </si>
  <si>
    <t>TAATAAGA-TCCGAGTT</t>
  </si>
  <si>
    <t>Custom_8296_</t>
  </si>
  <si>
    <t>GACTTAGT-AGCCGTTC</t>
  </si>
  <si>
    <t>ACTAAGTC-GAACGGCT</t>
  </si>
  <si>
    <t>GACTTAGT-GAACGGCT</t>
  </si>
  <si>
    <t>ACTAAGTC-AGCCGTTC</t>
  </si>
  <si>
    <t>Custom_8297_</t>
  </si>
  <si>
    <t>GACTTAGT-ATTGGGTC</t>
  </si>
  <si>
    <t>ACTAAGTC-GACCCAAT</t>
  </si>
  <si>
    <t>GACTTAGT-GACCCAAT</t>
  </si>
  <si>
    <t>ACTAAGTC-ATTGGGTC</t>
  </si>
  <si>
    <t>Custom_8298_</t>
  </si>
  <si>
    <t>GACTTAGT-TGCATACT</t>
  </si>
  <si>
    <t>ACTAAGTC-AGTATGCA</t>
  </si>
  <si>
    <t>GACTTAGT-AGTATGCA</t>
  </si>
  <si>
    <t>ACTAAGTC-TGCATACT</t>
  </si>
  <si>
    <t>Custom_8299_</t>
  </si>
  <si>
    <t>GACTTAGT-GGGCTTGG</t>
  </si>
  <si>
    <t>ACTAAGTC-CCAAGCCC</t>
  </si>
  <si>
    <t>GACTTAGT-CCAAGCCC</t>
  </si>
  <si>
    <t>ACTAAGTC-GGGCTTGG</t>
  </si>
  <si>
    <t>Custom_83_</t>
  </si>
  <si>
    <t>GAAACCCA</t>
  </si>
  <si>
    <t>Custom_830_</t>
  </si>
  <si>
    <t>CGAGGCTG-CTATCTCT</t>
  </si>
  <si>
    <t>CAGCCTCG-AGAGATAG</t>
  </si>
  <si>
    <t>CGAGGCTG-AGAGATAG</t>
  </si>
  <si>
    <t>CAGCCTCG-CTATCTCT</t>
  </si>
  <si>
    <t>Custom_8300_</t>
  </si>
  <si>
    <t>GACTTAGT-GACGTGGC</t>
  </si>
  <si>
    <t>ACTAAGTC-GCCACGTC</t>
  </si>
  <si>
    <t>GACTTAGT-GCCACGTC</t>
  </si>
  <si>
    <t>ACTAAGTC-GACGTGGC</t>
  </si>
  <si>
    <t>Custom_8301_</t>
  </si>
  <si>
    <t>GACTTAGT-GCAAATTT</t>
  </si>
  <si>
    <t>ACTAAGTC-AAATTTGC</t>
  </si>
  <si>
    <t>GACTTAGT-AAATTTGC</t>
  </si>
  <si>
    <t>ACTAAGTC-GCAAATTT</t>
  </si>
  <si>
    <t>Custom_8302_</t>
  </si>
  <si>
    <t>GACTTAGT-GCAGCCTC</t>
  </si>
  <si>
    <t>ACTAAGTC-GAGGCTGC</t>
  </si>
  <si>
    <t>GACTTAGT-GAGGCTGC</t>
  </si>
  <si>
    <t>ACTAAGTC-GCAGCCTC</t>
  </si>
  <si>
    <t>Custom_8303_</t>
  </si>
  <si>
    <t>GACTTAGT-TCCGAGTT</t>
  </si>
  <si>
    <t>ACTAAGTC-AACTCGGA</t>
  </si>
  <si>
    <t>GACTTAGT-AACTCGGA</t>
  </si>
  <si>
    <t>ACTAAGTC-TCCGAGTT</t>
  </si>
  <si>
    <t>Custom_8304_</t>
  </si>
  <si>
    <t>AGACCAGC-AGCCGTTC</t>
  </si>
  <si>
    <t>GCTGGTCT-GAACGGCT</t>
  </si>
  <si>
    <t>AGACCAGC-GAACGGCT</t>
  </si>
  <si>
    <t>GCTGGTCT-AGCCGTTC</t>
  </si>
  <si>
    <t>Custom_8305_</t>
  </si>
  <si>
    <t>AGACCAGC-ATTGGGTC</t>
  </si>
  <si>
    <t>GCTGGTCT-GACCCAAT</t>
  </si>
  <si>
    <t>AGACCAGC-GACCCAAT</t>
  </si>
  <si>
    <t>GCTGGTCT-ATTGGGTC</t>
  </si>
  <si>
    <t>Custom_8306_</t>
  </si>
  <si>
    <t>AGACCAGC-TGCATACT</t>
  </si>
  <si>
    <t>GCTGGTCT-AGTATGCA</t>
  </si>
  <si>
    <t>AGACCAGC-AGTATGCA</t>
  </si>
  <si>
    <t>GCTGGTCT-TGCATACT</t>
  </si>
  <si>
    <t>Custom_8307_</t>
  </si>
  <si>
    <t>AGACCAGC-GGGCTTGG</t>
  </si>
  <si>
    <t>GCTGGTCT-CCAAGCCC</t>
  </si>
  <si>
    <t>AGACCAGC-CCAAGCCC</t>
  </si>
  <si>
    <t>GCTGGTCT-GGGCTTGG</t>
  </si>
  <si>
    <t>Custom_8308_</t>
  </si>
  <si>
    <t>AGACCAGC-GACGTGGC</t>
  </si>
  <si>
    <t>GCTGGTCT-GCCACGTC</t>
  </si>
  <si>
    <t>AGACCAGC-GCCACGTC</t>
  </si>
  <si>
    <t>GCTGGTCT-GACGTGGC</t>
  </si>
  <si>
    <t>Custom_8309_</t>
  </si>
  <si>
    <t>AGACCAGC-GCAAATTT</t>
  </si>
  <si>
    <t>GCTGGTCT-AAATTTGC</t>
  </si>
  <si>
    <t>AGACCAGC-AAATTTGC</t>
  </si>
  <si>
    <t>GCTGGTCT-GCAAATTT</t>
  </si>
  <si>
    <t>Custom_831_</t>
  </si>
  <si>
    <t>CGAGGCTG-CTCTTATC</t>
  </si>
  <si>
    <t>CAGCCTCG-GATAAGAG</t>
  </si>
  <si>
    <t>CGAGGCTG-GATAAGAG</t>
  </si>
  <si>
    <t>CAGCCTCG-CTCTTATC</t>
  </si>
  <si>
    <t>Custom_8310_</t>
  </si>
  <si>
    <t>AGACCAGC-GCAGCCTC</t>
  </si>
  <si>
    <t>GCTGGTCT-GAGGCTGC</t>
  </si>
  <si>
    <t>AGACCAGC-GAGGCTGC</t>
  </si>
  <si>
    <t>GCTGGTCT-GCAGCCTC</t>
  </si>
  <si>
    <t>Custom_8311_</t>
  </si>
  <si>
    <t>AGACCAGC-TCCGAGTT</t>
  </si>
  <si>
    <t>GCTGGTCT-AACTCGGA</t>
  </si>
  <si>
    <t>AGACCAGC-AACTCGGA</t>
  </si>
  <si>
    <t>GCTGGTCT-TCCGAGTT</t>
  </si>
  <si>
    <t>Custom_8312_</t>
  </si>
  <si>
    <t>AAATACAG-AGCCGTTC</t>
  </si>
  <si>
    <t>CTGTATTT-GAACGGCT</t>
  </si>
  <si>
    <t>AAATACAG-GAACGGCT</t>
  </si>
  <si>
    <t>CTGTATTT-AGCCGTTC</t>
  </si>
  <si>
    <t>Custom_8313_</t>
  </si>
  <si>
    <t>AAATACAG-TGCATACT</t>
  </si>
  <si>
    <t>CTGTATTT-AGTATGCA</t>
  </si>
  <si>
    <t>AAATACAG-AGTATGCA</t>
  </si>
  <si>
    <t>CTGTATTT-TGCATACT</t>
  </si>
  <si>
    <t>Custom_8314_</t>
  </si>
  <si>
    <t>AAATACAG-GGGCTTGG</t>
  </si>
  <si>
    <t>CTGTATTT-CCAAGCCC</t>
  </si>
  <si>
    <t>AAATACAG-CCAAGCCC</t>
  </si>
  <si>
    <t>CTGTATTT-GGGCTTGG</t>
  </si>
  <si>
    <t>Custom_8315_</t>
  </si>
  <si>
    <t>AAATACAG-GACGTGGC</t>
  </si>
  <si>
    <t>CTGTATTT-GCCACGTC</t>
  </si>
  <si>
    <t>AAATACAG-GCCACGTC</t>
  </si>
  <si>
    <t>CTGTATTT-GACGTGGC</t>
  </si>
  <si>
    <t>Custom_8316_</t>
  </si>
  <si>
    <t>AAATACAG-GCAAATTT</t>
  </si>
  <si>
    <t>CTGTATTT-AAATTTGC</t>
  </si>
  <si>
    <t>AAATACAG-AAATTTGC</t>
  </si>
  <si>
    <t>CTGTATTT-GCAAATTT</t>
  </si>
  <si>
    <t>Custom_8317_</t>
  </si>
  <si>
    <t>AAATACAG-GCAGCCTC</t>
  </si>
  <si>
    <t>CTGTATTT-GAGGCTGC</t>
  </si>
  <si>
    <t>AAATACAG-GAGGCTGC</t>
  </si>
  <si>
    <t>CTGTATTT-GCAGCCTC</t>
  </si>
  <si>
    <t>Custom_8318_</t>
  </si>
  <si>
    <t>AAATACAG-TCCGAGTT</t>
  </si>
  <si>
    <t>CTGTATTT-AACTCGGA</t>
  </si>
  <si>
    <t>AAATACAG-AACTCGGA</t>
  </si>
  <si>
    <t>CTGTATTT-TCCGAGTT</t>
  </si>
  <si>
    <t>Custom_8319_</t>
  </si>
  <si>
    <t>CGACTTTG</t>
  </si>
  <si>
    <t>CCGCGGTT-CGACTTTG</t>
  </si>
  <si>
    <t>AACCGCGG-CAAAGTCG</t>
  </si>
  <si>
    <t>CCGCGGTT-CAAAGTCG</t>
  </si>
  <si>
    <t>AACCGCGG-CGACTTTG</t>
  </si>
  <si>
    <t>Custom_832_</t>
  </si>
  <si>
    <t>CGAGGCTG-TAGAAGAG</t>
  </si>
  <si>
    <t>CAGCCTCG-CTCTTCTA</t>
  </si>
  <si>
    <t>CGAGGCTG-CTCTTCTA</t>
  </si>
  <si>
    <t>CAGCCTCG-TAGAAGAG</t>
  </si>
  <si>
    <t>Custom_8320_</t>
  </si>
  <si>
    <t>AGGCTGTC</t>
  </si>
  <si>
    <t>TTATAACC-AGGCTGTC</t>
  </si>
  <si>
    <t>GGTTATAA-GACAGCCT</t>
  </si>
  <si>
    <t>TTATAACC-GACAGCCT</t>
  </si>
  <si>
    <t>GGTTATAA-AGGCTGTC</t>
  </si>
  <si>
    <t>Custom_8321_</t>
  </si>
  <si>
    <t>ATGCCGAG</t>
  </si>
  <si>
    <t>GGACTTGG-ATGCCGAG</t>
  </si>
  <si>
    <t>CCAAGTCC-CTCGGCAT</t>
  </si>
  <si>
    <t>GGACTTGG-CTCGGCAT</t>
  </si>
  <si>
    <t>CCAAGTCC-ATGCCGAG</t>
  </si>
  <si>
    <t>Custom_8322_</t>
  </si>
  <si>
    <t>AAGTCCAA-CGACTTTG</t>
  </si>
  <si>
    <t>TTGGACTT-CAAAGTCG</t>
  </si>
  <si>
    <t>AAGTCCAA-CAAAGTCG</t>
  </si>
  <si>
    <t>TTGGACTT-CGACTTTG</t>
  </si>
  <si>
    <t>Custom_8323_</t>
  </si>
  <si>
    <t>ATCCACTG-AGGCTGTC</t>
  </si>
  <si>
    <t>CAGTGGAT-GACAGCCT</t>
  </si>
  <si>
    <t>ATCCACTG-GACAGCCT</t>
  </si>
  <si>
    <t>CAGTGGAT-AGGCTGTC</t>
  </si>
  <si>
    <t>Custom_8324_</t>
  </si>
  <si>
    <t>GCTTGTCA-ATGCCGAG</t>
  </si>
  <si>
    <t>TGACAAGC-CTCGGCAT</t>
  </si>
  <si>
    <t>GCTTGTCA-CTCGGCAT</t>
  </si>
  <si>
    <t>TGACAAGC-ATGCCGAG</t>
  </si>
  <si>
    <t>Custom_833_</t>
  </si>
  <si>
    <t>CGAGGCTG-GGAGGTAA</t>
  </si>
  <si>
    <t>CAGCCTCG-TTACCTCC</t>
  </si>
  <si>
    <t>CGAGGCTG-TTACCTCC</t>
  </si>
  <si>
    <t>CAGCCTCG-GGAGGTAA</t>
  </si>
  <si>
    <t>Custom_834_</t>
  </si>
  <si>
    <t>CGAGGCTG-CATAACTG</t>
  </si>
  <si>
    <t>CAGCCTCG-CAGTTATG</t>
  </si>
  <si>
    <t>CGAGGCTG-CAGTTATG</t>
  </si>
  <si>
    <t>CAGCCTCG-CATAACTG</t>
  </si>
  <si>
    <t>Custom_835_</t>
  </si>
  <si>
    <t>CGAGGCTG-AGTAAAGG</t>
  </si>
  <si>
    <t>CAGCCTCG-CCTTTACT</t>
  </si>
  <si>
    <t>CGAGGCTG-CCTTTACT</t>
  </si>
  <si>
    <t>CAGCCTCG-AGTAAAGG</t>
  </si>
  <si>
    <t>Custom_8356_</t>
  </si>
  <si>
    <t>TTCGCGGA</t>
  </si>
  <si>
    <t>Custom_8357_</t>
  </si>
  <si>
    <t>GCGCGAGA</t>
  </si>
  <si>
    <t>Custom_8358_</t>
  </si>
  <si>
    <t>CTATCGCT</t>
  </si>
  <si>
    <t>Custom_8359_</t>
  </si>
  <si>
    <t>CATAGCCG</t>
  </si>
  <si>
    <t>Custom_836_</t>
  </si>
  <si>
    <t>CGAGGCTG-GCCTCTAA</t>
  </si>
  <si>
    <t>CAGCCTCG-TTAGAGGC</t>
  </si>
  <si>
    <t>CGAGGCTG-TTAGAGGC</t>
  </si>
  <si>
    <t>CAGCCTCG-GCCTCTAA</t>
  </si>
  <si>
    <t>Custom_8360_</t>
  </si>
  <si>
    <t>TGCTGGGT-CTAAGCCT</t>
  </si>
  <si>
    <t>ACCCAGCA-AGGCTTAG</t>
  </si>
  <si>
    <t>TGCTGGGT-AGGCTTAG</t>
  </si>
  <si>
    <t>ACCCAGCA-CTAAGCCT</t>
  </si>
  <si>
    <t>Custom_8361_</t>
  </si>
  <si>
    <t>TTCCATAT-CTCTCTAT</t>
  </si>
  <si>
    <t>ATATGGAA-ATAGAGAG</t>
  </si>
  <si>
    <t>TTCCATAT-ATAGAGAG</t>
  </si>
  <si>
    <t>ATATGGAA-CTCTCTAT</t>
  </si>
  <si>
    <t>Custom_8362_</t>
  </si>
  <si>
    <t>AATTCGTT-TATCCTCT</t>
  </si>
  <si>
    <t>AACGAATT-AGAGGATA</t>
  </si>
  <si>
    <t>AATTCGTT-AGAGGATA</t>
  </si>
  <si>
    <t>AACGAATT-TATCCTCT</t>
  </si>
  <si>
    <t>Custom_8363_</t>
  </si>
  <si>
    <t>GGCGTCGA-CTCTCTAT</t>
  </si>
  <si>
    <t>TCGACGCC-ATAGAGAG</t>
  </si>
  <si>
    <t>GGCGTCGA-ATAGAGAG</t>
  </si>
  <si>
    <t>TCGACGCC-CTCTCTAT</t>
  </si>
  <si>
    <t>Custom_8364_</t>
  </si>
  <si>
    <t>CGCGGACA-AACATGAT</t>
  </si>
  <si>
    <t>TGTCCGCG-ATCATGTT</t>
  </si>
  <si>
    <t>CGCGGACA-ATCATGTT</t>
  </si>
  <si>
    <t>TGTCCGCG-AACATGAT</t>
  </si>
  <si>
    <t>Custom_8365_</t>
  </si>
  <si>
    <t>TGAACGTTGT</t>
  </si>
  <si>
    <t>ACAACGTTCA</t>
  </si>
  <si>
    <t>Custom_8366_</t>
  </si>
  <si>
    <t>ACCAGACTTG</t>
  </si>
  <si>
    <t>CAAGTCTGGT</t>
  </si>
  <si>
    <t>Custom_8367_</t>
  </si>
  <si>
    <t>ACTGGCGAAC</t>
  </si>
  <si>
    <t>GTTCGCCAGT</t>
  </si>
  <si>
    <t>Custom_8368_</t>
  </si>
  <si>
    <t>GCGTTAGGCA</t>
  </si>
  <si>
    <t>TGCCTAACGC</t>
  </si>
  <si>
    <t>Custom_8369_</t>
  </si>
  <si>
    <t>TTATCGGCCT</t>
  </si>
  <si>
    <t>AGGCCGATAA</t>
  </si>
  <si>
    <t>Custom_837_</t>
  </si>
  <si>
    <t>AAGAGGCA-TCGCTAGA</t>
  </si>
  <si>
    <t>TGCCTCTT-TCTAGCGA</t>
  </si>
  <si>
    <t>AAGAGGCA-TCTAGCGA</t>
  </si>
  <si>
    <t>TGCCTCTT-TCGCTAGA</t>
  </si>
  <si>
    <t>Custom_8370_</t>
  </si>
  <si>
    <t>GAGGTATAAG</t>
  </si>
  <si>
    <t>CTTATACCTC</t>
  </si>
  <si>
    <t>Custom_8371_</t>
  </si>
  <si>
    <t>TCAAGGATTC</t>
  </si>
  <si>
    <t>GAATCCTTGA</t>
  </si>
  <si>
    <t>Custom_8372_</t>
  </si>
  <si>
    <t>CGAACCGAGA</t>
  </si>
  <si>
    <t>TCTCGGTTCG</t>
  </si>
  <si>
    <t>Custom_8373_</t>
  </si>
  <si>
    <t>GAGCCAAGTT</t>
  </si>
  <si>
    <t>AACTTGGCTC</t>
  </si>
  <si>
    <t>Custom_8374_</t>
  </si>
  <si>
    <t>AAGGCCGTAG</t>
  </si>
  <si>
    <t>CTACGGCCTT</t>
  </si>
  <si>
    <t>Custom_8375_</t>
  </si>
  <si>
    <t>TTAGAGAAGC</t>
  </si>
  <si>
    <t>GCTTCTCTAA</t>
  </si>
  <si>
    <t>Custom_8376_</t>
  </si>
  <si>
    <t>TCTAAGACCA</t>
  </si>
  <si>
    <t>TGGTCTTAGA</t>
  </si>
  <si>
    <t>Custom_8377_</t>
  </si>
  <si>
    <t>TGTAACCACT</t>
  </si>
  <si>
    <t>AGTGGTTACA</t>
  </si>
  <si>
    <t>Custom_8378_</t>
  </si>
  <si>
    <t>CCGACACAAG</t>
  </si>
  <si>
    <t>CTTGTGTCGG</t>
  </si>
  <si>
    <t>Custom_8379_</t>
  </si>
  <si>
    <t>CTCTGATGGC</t>
  </si>
  <si>
    <t>GCCATCAGAG</t>
  </si>
  <si>
    <t>Custom_838_</t>
  </si>
  <si>
    <t>AAGAGGCA-CTATCTCT</t>
  </si>
  <si>
    <t>TGCCTCTT-AGAGATAG</t>
  </si>
  <si>
    <t>AAGAGGCA-AGAGATAG</t>
  </si>
  <si>
    <t>TGCCTCTT-CTATCTCT</t>
  </si>
  <si>
    <t>Custom_8380_</t>
  </si>
  <si>
    <t>CGGCCTGTTA</t>
  </si>
  <si>
    <t>TAACAGGCCG</t>
  </si>
  <si>
    <t>Custom_8381_</t>
  </si>
  <si>
    <t>TGCATAGCTT</t>
  </si>
  <si>
    <t>AAGCTATGCA</t>
  </si>
  <si>
    <t>Custom_8382_</t>
  </si>
  <si>
    <t>AACCTTCTCG</t>
  </si>
  <si>
    <t>CGAGAAGGTT</t>
  </si>
  <si>
    <t>Custom_8383_</t>
  </si>
  <si>
    <t>AAGAGATCAC</t>
  </si>
  <si>
    <t>GTGATCTCTT</t>
  </si>
  <si>
    <t>Custom_8384_</t>
  </si>
  <si>
    <t>GCCTGAAGGA</t>
  </si>
  <si>
    <t>TCCTTCAGGC</t>
  </si>
  <si>
    <t>Custom_8385_</t>
  </si>
  <si>
    <t>CACAACTTAA</t>
  </si>
  <si>
    <t>TCACTGTCCG</t>
  </si>
  <si>
    <t>GTTGTAGTGC</t>
  </si>
  <si>
    <t>AAGAGGCA-CTCTTATC</t>
  </si>
  <si>
    <t>TGCCTCTT-GATAAGAG</t>
  </si>
  <si>
    <t>AAGAGGCA-GATAAGAG</t>
  </si>
  <si>
    <t>TGCCTCTT-CTCTTATC</t>
  </si>
  <si>
    <t>TACACTACAA</t>
  </si>
  <si>
    <t>CGTGTCGTGG</t>
  </si>
  <si>
    <t>ACAGTAAGAT</t>
  </si>
  <si>
    <t>ACGAACAACA</t>
  </si>
  <si>
    <t>GTAGAGAG</t>
  </si>
  <si>
    <t>AAGAGGCA-TAGAAGAG</t>
  </si>
  <si>
    <t>TGCCTCTT-CTCTTCTA</t>
  </si>
  <si>
    <t>AAGAGGCA-CTCTTCTA</t>
  </si>
  <si>
    <t>TGCCTCTT-TAGAAGAG</t>
  </si>
  <si>
    <t>TATCGGACCG</t>
  </si>
  <si>
    <t>TCACCTTG</t>
  </si>
  <si>
    <t>CTCTACCG</t>
  </si>
  <si>
    <t>AAGAGGCA-GGAGGTAA</t>
  </si>
  <si>
    <t>TGCCTCTT-TTACCTCC</t>
  </si>
  <si>
    <t>AAGAGGCA-TTACCTCC</t>
  </si>
  <si>
    <t>TGCCTCTT-GGAGGTAA</t>
  </si>
  <si>
    <t>AAGAGGCA-CATAACTG</t>
  </si>
  <si>
    <t>TGCCTCTT-CAGTTATG</t>
  </si>
  <si>
    <t>AAGAGGCA-CAGTTATG</t>
  </si>
  <si>
    <t>TGCCTCTT-CATAACTG</t>
  </si>
  <si>
    <t>AAGAGGCA-AGTAAAGG</t>
  </si>
  <si>
    <t>TGCCTCTT-CCTTTACT</t>
  </si>
  <si>
    <t>AAGAGGCA-CCTTTACT</t>
  </si>
  <si>
    <t>TGCCTCTT-AGTAAAGG</t>
  </si>
  <si>
    <t>AAGAGGCA-GCCTCTAA</t>
  </si>
  <si>
    <t>TGCCTCTT-TTAGAGGC</t>
  </si>
  <si>
    <t>AAGAGGCA-TTAGAGGC</t>
  </si>
  <si>
    <t>TGCCTCTT-GCCTCTAA</t>
  </si>
  <si>
    <t>GTAGAGGA-TCGCTAGA</t>
  </si>
  <si>
    <t>TCCTCTAC-TCTAGCGA</t>
  </si>
  <si>
    <t>GTAGAGGA-TCTAGCGA</t>
  </si>
  <si>
    <t>TCCTCTAC-TCGCTAGA</t>
  </si>
  <si>
    <t>GTAGAGGA-CTATCTCT</t>
  </si>
  <si>
    <t>TCCTCTAC-AGAGATAG</t>
  </si>
  <si>
    <t>GTAGAGGA-AGAGATAG</t>
  </si>
  <si>
    <t>TCCTCTAC-CTATCTCT</t>
  </si>
  <si>
    <t>GTAGAGGA-CTCTTATC</t>
  </si>
  <si>
    <t>TCCTCTAC-GATAAGAG</t>
  </si>
  <si>
    <t>GTAGAGGA-GATAAGAG</t>
  </si>
  <si>
    <t>TCCTCTAC-CTCTTATC</t>
  </si>
  <si>
    <t>GTAGAGGA-TAGAAGAG</t>
  </si>
  <si>
    <t>TCCTCTAC-CTCTTCTA</t>
  </si>
  <si>
    <t>GTAGAGGA-CTCTTCTA</t>
  </si>
  <si>
    <t>TCCTCTAC-TAGAAGAG</t>
  </si>
  <si>
    <t>TTACAGGT</t>
  </si>
  <si>
    <t>TTACAGGT-TGACAAGC</t>
  </si>
  <si>
    <t>ACCTGTAA-GCTTGTCA</t>
  </si>
  <si>
    <t>TTACAGGT-GCTTGTCA</t>
  </si>
  <si>
    <t>ACCTGTAA-TGACAAGC</t>
  </si>
  <si>
    <t>GTAGAGGA-GGAGGTAA</t>
  </si>
  <si>
    <t>TCCTCTAC-TTACCTCC</t>
  </si>
  <si>
    <t>GTAGAGGA-TTACCTCC</t>
  </si>
  <si>
    <t>TCCTCTAC-GGAGGTAA</t>
  </si>
  <si>
    <t>ATAACCCATT-AATGGGTTAT</t>
  </si>
  <si>
    <t>ATGGAGGGAG-ATAACCCATT-AATGGGTTAT</t>
  </si>
  <si>
    <t>CTCCCTCCAT-ATAACCCATT-AATGGGTTAT</t>
  </si>
  <si>
    <t>CTGATTCCTC-GAGGAATCAG</t>
  </si>
  <si>
    <t>AAGGGCCGCA-CTGATTCCTC-GAGGAATCAG</t>
  </si>
  <si>
    <t>TGCGGCCCTT-CTGATTCCTC-GAGGAATCAG</t>
  </si>
  <si>
    <t>GATTCCTTTA-TAAAGGAATC</t>
  </si>
  <si>
    <t>CATGTGGGTT-GATTCCTTTA-TAAAGGAATC</t>
  </si>
  <si>
    <t>AACCCACATG-GATTCCTTTA-TAAAGGAATC</t>
  </si>
  <si>
    <t>CGGCTCTGTC-GACAGAGCCG</t>
  </si>
  <si>
    <t>TAGCATAGTG-CGGCTCTGTC-GACAGAGCCG</t>
  </si>
  <si>
    <t>CACTATGCTA-CGGCTCTGTC-GACAGAGCCG</t>
  </si>
  <si>
    <t>TGTGTGCC</t>
  </si>
  <si>
    <t>CATCAGGT</t>
  </si>
  <si>
    <t>TGTGTGCC-CATCAGGT</t>
  </si>
  <si>
    <t>GGCACACA-ACCTGATG</t>
  </si>
  <si>
    <t>TGTGTGCC-ACCTGATG</t>
  </si>
  <si>
    <t>GGCACACA-CATCAGGT</t>
  </si>
  <si>
    <t>TCAACGAG</t>
  </si>
  <si>
    <t>CGTCAACC</t>
  </si>
  <si>
    <t>TCAACGAG-CGTCAACC</t>
  </si>
  <si>
    <t>CTCGTTGA-GGTTGACG</t>
  </si>
  <si>
    <t>TCAACGAG-GGTTGACG</t>
  </si>
  <si>
    <t>CTCGTTGA-CGTCAACC</t>
  </si>
  <si>
    <t>AGCGTAGC</t>
  </si>
  <si>
    <t>GTAGAGGA-CATAACTG</t>
  </si>
  <si>
    <t>TCCTCTAC-CAGTTATG</t>
  </si>
  <si>
    <t>GTAGAGGA-CAGTTATG</t>
  </si>
  <si>
    <t>TCCTCTAC-CATAACTG</t>
  </si>
  <si>
    <t>GATTCCTT</t>
  </si>
  <si>
    <t>CATAGGCA</t>
  </si>
  <si>
    <t>GATTCCTT-CATAGGCA</t>
  </si>
  <si>
    <t>AAGGAATC-TGCCTATG</t>
  </si>
  <si>
    <t>GATTCCTT-TGCCTATG</t>
  </si>
  <si>
    <t>AAGGAATC-CATAGGCA</t>
  </si>
  <si>
    <t>CGGATAAC</t>
  </si>
  <si>
    <t>GCCGAACG</t>
  </si>
  <si>
    <t>CGGATAAC-GCCGAACG</t>
  </si>
  <si>
    <t>GTTATCCG-CGTTCGGC</t>
  </si>
  <si>
    <t>CGGATAAC-CGTTCGGC</t>
  </si>
  <si>
    <t>GTTATCCG-GCCGAACG</t>
  </si>
  <si>
    <t>AATCGTTA</t>
  </si>
  <si>
    <t>AATAACGT</t>
  </si>
  <si>
    <t>AATCGTTA-AATAACGT</t>
  </si>
  <si>
    <t>TAACGATT-ACGTTATT</t>
  </si>
  <si>
    <t>AATCGTTA-ACGTTATT</t>
  </si>
  <si>
    <t>TAACGATT-AATAACGT</t>
  </si>
  <si>
    <t>GTCTACAT</t>
  </si>
  <si>
    <t>TTCTTGAA</t>
  </si>
  <si>
    <t>GTCTACAT-TTCTTGAA</t>
  </si>
  <si>
    <t>ATGTAGAC-TTCAAGAA</t>
  </si>
  <si>
    <t>GTCTACAT-TTCAAGAA</t>
  </si>
  <si>
    <t>ATGTAGAC-TTCTTGAA</t>
  </si>
  <si>
    <t>GATGCCGG</t>
  </si>
  <si>
    <t>ATCTACGA</t>
  </si>
  <si>
    <t>GATGCCGG-ATCTACGA</t>
  </si>
  <si>
    <t>CCGGCATC-TCGTAGAT</t>
  </si>
  <si>
    <t>GATGCCGG-TCGTAGAT</t>
  </si>
  <si>
    <t>CCGGCATC-ATCTACGA</t>
  </si>
  <si>
    <t>GATGCGTC</t>
  </si>
  <si>
    <t>GATGCGTC-GAGGCTGC</t>
  </si>
  <si>
    <t>GACGCATC-GCAGCCTC</t>
  </si>
  <si>
    <t>GATGCGTC-GCAGCCTC</t>
  </si>
  <si>
    <t>GACGCATC-GAGGCTGC</t>
  </si>
  <si>
    <t>AATCGGCG</t>
  </si>
  <si>
    <t>AATATTGA</t>
  </si>
  <si>
    <t>AATCGGCG-AATATTGA</t>
  </si>
  <si>
    <t>CGCCGATT-TCAATATT</t>
  </si>
  <si>
    <t>AATCGGCG-TCAATATT</t>
  </si>
  <si>
    <t>CGCCGATT-AATATTGA</t>
  </si>
  <si>
    <t>CAGATCAC</t>
  </si>
  <si>
    <t>CTTCACAT</t>
  </si>
  <si>
    <t>CAGATCAC-CTTCACAT</t>
  </si>
  <si>
    <t>GTGATCTG-ATGTGAAG</t>
  </si>
  <si>
    <t>CAGATCAC-ATGTGAAG</t>
  </si>
  <si>
    <t>GTGATCTG-CTTCACAT</t>
  </si>
  <si>
    <t>ACTGATAG</t>
  </si>
  <si>
    <t>GGTTGGAC</t>
  </si>
  <si>
    <t>ACTGATAG-GGTTGGAC</t>
  </si>
  <si>
    <t>CTATCAGT-GTCCAACC</t>
  </si>
  <si>
    <t>ACTGATAG-GTCCAACC</t>
  </si>
  <si>
    <t>CTATCAGT-GGTTGGAC</t>
  </si>
  <si>
    <t>GATCAGTC</t>
  </si>
  <si>
    <t>GATCAGTC-TTGACTCT</t>
  </si>
  <si>
    <t>GACTGATC-AGAGTCAA</t>
  </si>
  <si>
    <t>GATCAGTC-AGAGTCAA</t>
  </si>
  <si>
    <t>GACTGATC-TTGACTCT</t>
  </si>
  <si>
    <t>GTAGAGGA-AGTAAAGG</t>
  </si>
  <si>
    <t>TCCTCTAC-CCTTTACT</t>
  </si>
  <si>
    <t>GTAGAGGA-CCTTTACT</t>
  </si>
  <si>
    <t>TCCTCTAC-AGTAAAGG</t>
  </si>
  <si>
    <t>CTTGTAAT</t>
  </si>
  <si>
    <t>CTTGTAAT-AGCCAACT</t>
  </si>
  <si>
    <t>ATTACAAG-AGTTGGCT</t>
  </si>
  <si>
    <t>CTTGTAAT-AGTTGGCT</t>
  </si>
  <si>
    <t>ATTACAAG-AGCCAACT</t>
  </si>
  <si>
    <t>AGTCAAGA</t>
  </si>
  <si>
    <t>AGTCAAGA-CGCCTTAT</t>
  </si>
  <si>
    <t>TCTTGACT-ATAAGGCG</t>
  </si>
  <si>
    <t>AGTCAAGA-ATAAGGCG</t>
  </si>
  <si>
    <t>TCTTGACT-CGCCTTAT</t>
  </si>
  <si>
    <t>CCGTCCTA</t>
  </si>
  <si>
    <t>CTGTACGG</t>
  </si>
  <si>
    <t>CCGTCCTA-CTGTACGG</t>
  </si>
  <si>
    <t>TAGGACGG-CCGTACAG</t>
  </si>
  <si>
    <t>CCGTCCTA-CCGTACAG</t>
  </si>
  <si>
    <t>TAGGACGG-CTGTACGG</t>
  </si>
  <si>
    <t>GTAGAGTA</t>
  </si>
  <si>
    <t>GTAGAGTA-CATGAATG</t>
  </si>
  <si>
    <t>TACTCTAC-CATTCATG</t>
  </si>
  <si>
    <t>GTAGAGTA-CATTCATG</t>
  </si>
  <si>
    <t>TACTCTAC-CATGAATG</t>
  </si>
  <si>
    <t>GTCCGCCT</t>
  </si>
  <si>
    <t>CCGTATCT</t>
  </si>
  <si>
    <t>GTCCGCCT-CCGTATCT</t>
  </si>
  <si>
    <t>AGGCGGAC-AGATACGG</t>
  </si>
  <si>
    <t>GTCCGCCT-AGATACGG</t>
  </si>
  <si>
    <t>AGGCGGAC-CCGTATCT</t>
  </si>
  <si>
    <t>GTAGAGGA-GCCTCTAA</t>
  </si>
  <si>
    <t>TCCTCTAC-TTAGAGGC</t>
  </si>
  <si>
    <t>GTAGAGGA-TTAGAGGC</t>
  </si>
  <si>
    <t>TCCTCTAC-GCCTCTAA</t>
  </si>
  <si>
    <t>GCGATAAG-TCGCTAGA</t>
  </si>
  <si>
    <t>CTTATCGC-TCTAGCGA</t>
  </si>
  <si>
    <t>GCGATAAG-TCTAGCGA</t>
  </si>
  <si>
    <t>CTTATCGC-TCGCTAGA</t>
  </si>
  <si>
    <t>GCGATAAG-CTATCTCT</t>
  </si>
  <si>
    <t>CTTATCGC-AGAGATAG</t>
  </si>
  <si>
    <t>GCGATAAG-AGAGATAG</t>
  </si>
  <si>
    <t>CTTATCGC-CTATCTCT</t>
  </si>
  <si>
    <t>GCGATAAG-CTCTTATC</t>
  </si>
  <si>
    <t>CTTATCGC-GATAAGAG</t>
  </si>
  <si>
    <t>GCGATAAG-GATAAGAG</t>
  </si>
  <si>
    <t>CTTATCGC-CTCTTATC</t>
  </si>
  <si>
    <t>GCGATAAG-TAGAAGAG</t>
  </si>
  <si>
    <t>CTTATCGC-CTCTTCTA</t>
  </si>
  <si>
    <t>GCGATAAG-CTCTTCTA</t>
  </si>
  <si>
    <t>CTTATCGC-TAGAAGAG</t>
  </si>
  <si>
    <t>GCGATAAG-GGAGGTAA</t>
  </si>
  <si>
    <t>CTTATCGC-TTACCTCC</t>
  </si>
  <si>
    <t>GCGATAAG-TTACCTCC</t>
  </si>
  <si>
    <t>CTTATCGC-GGAGGTAA</t>
  </si>
  <si>
    <t>GCGATAAG-CATAACTG</t>
  </si>
  <si>
    <t>CTTATCGC-CAGTTATG</t>
  </si>
  <si>
    <t>GCGATAAG-CAGTTATG</t>
  </si>
  <si>
    <t>CTTATCGC-CATAACTG</t>
  </si>
  <si>
    <t>GCGATAAG-AGTAAAGG</t>
  </si>
  <si>
    <t>CTTATCGC-CCTTTACT</t>
  </si>
  <si>
    <t>GCGATAAG-CCTTTACT</t>
  </si>
  <si>
    <t>CTTATCGC-AGTAAAGG</t>
  </si>
  <si>
    <t>GCGATAAG-GCCTCTAA</t>
  </si>
  <si>
    <t>CTTATCGC-TTAGAGGC</t>
  </si>
  <si>
    <t>GCGATAAG-TTAGAGGC</t>
  </si>
  <si>
    <t>CTTATCGC-GCCTCTAA</t>
  </si>
  <si>
    <t>CTAGCGTA-TCGCTAGA</t>
  </si>
  <si>
    <t>TACGCTAG-TCTAGCGA</t>
  </si>
  <si>
    <t>CTAGCGTA-TCTAGCGA</t>
  </si>
  <si>
    <t>TACGCTAG-TCGCTAGA</t>
  </si>
  <si>
    <t>CTAGCGTA-CTATCTCT</t>
  </si>
  <si>
    <t>TACGCTAG-AGAGATAG</t>
  </si>
  <si>
    <t>CTAGCGTA-AGAGATAG</t>
  </si>
  <si>
    <t>TACGCTAG-CTATCTCT</t>
  </si>
  <si>
    <t>CTAGCGTA-CTCTTATC</t>
  </si>
  <si>
    <t>TACGCTAG-GATAAGAG</t>
  </si>
  <si>
    <t>CTAGCGTA-GATAAGAG</t>
  </si>
  <si>
    <t>TACGCTAG-CTCTTATC</t>
  </si>
  <si>
    <t>CTAGCGTA-TAGAAGAG</t>
  </si>
  <si>
    <t>TACGCTAG-CTCTTCTA</t>
  </si>
  <si>
    <t>CTAGCGTA-CTCTTCTA</t>
  </si>
  <si>
    <t>TACGCTAG-TAGAAGAG</t>
  </si>
  <si>
    <t>CTAGCGTA-GGAGGTAA</t>
  </si>
  <si>
    <t>TACGCTAG-TTACCTCC</t>
  </si>
  <si>
    <t>CTAGCGTA-TTACCTCC</t>
  </si>
  <si>
    <t>TACGCTAG-GGAGGTAA</t>
  </si>
  <si>
    <t>CTAGCGTA-CATAACTG</t>
  </si>
  <si>
    <t>TACGCTAG-CAGTTATG</t>
  </si>
  <si>
    <t>CTAGCGTA-CAGTTATG</t>
  </si>
  <si>
    <t>TACGCTAG-CATAACTG</t>
  </si>
  <si>
    <t>CTAGCGTA-AGTAAAGG</t>
  </si>
  <si>
    <t>TACGCTAG-CCTTTACT</t>
  </si>
  <si>
    <t>CTAGCGTA-CCTTTACT</t>
  </si>
  <si>
    <t>TACGCTAG-AGTAAAGG</t>
  </si>
  <si>
    <t>CTAGCGTA-GCCTCTAA</t>
  </si>
  <si>
    <t>TACGCTAG-TTAGAGGC</t>
  </si>
  <si>
    <t>CTAGCGTA-TTAGAGGC</t>
  </si>
  <si>
    <t>TACGCTAG-GCCTCTAA</t>
  </si>
  <si>
    <t>AGAAAGGC-TCGCTAGA</t>
  </si>
  <si>
    <t>GCCTTTCT-TCTAGCGA</t>
  </si>
  <si>
    <t>AGAAAGGC-TCTAGCGA</t>
  </si>
  <si>
    <t>GCCTTTCT-TCGCTAGA</t>
  </si>
  <si>
    <t>AGAAAGGC-CTATCTCT</t>
  </si>
  <si>
    <t>GCCTTTCT-AGAGATAG</t>
  </si>
  <si>
    <t>AGAAAGGC-AGAGATAG</t>
  </si>
  <si>
    <t>GCCTTTCT-CTATCTCT</t>
  </si>
  <si>
    <t>AGAAAGGC-CTCTTATC</t>
  </si>
  <si>
    <t>GCCTTTCT-GATAAGAG</t>
  </si>
  <si>
    <t>AGAAAGGC-GATAAGAG</t>
  </si>
  <si>
    <t>GCCTTTCT-CTCTTATC</t>
  </si>
  <si>
    <t>AGAAAGGC-TAGAAGAG</t>
  </si>
  <si>
    <t>GCCTTTCT-CTCTTCTA</t>
  </si>
  <si>
    <t>AGAAAGGC-CTCTTCTA</t>
  </si>
  <si>
    <t>GCCTTTCT-TAGAAGAG</t>
  </si>
  <si>
    <t>AGAAAGGC-GGAGGTAA</t>
  </si>
  <si>
    <t>GCCTTTCT-TTACCTCC</t>
  </si>
  <si>
    <t>AGAAAGGC-TTACCTCC</t>
  </si>
  <si>
    <t>GCCTTTCT-GGAGGTAA</t>
  </si>
  <si>
    <t>AGAAAGGC-CATAACTG</t>
  </si>
  <si>
    <t>GCCTTTCT-CAGTTATG</t>
  </si>
  <si>
    <t>AGAAAGGC-CAGTTATG</t>
  </si>
  <si>
    <t>GCCTTTCT-CATAACTG</t>
  </si>
  <si>
    <t>AGAAAGGC-AGTAAAGG</t>
  </si>
  <si>
    <t>GCCTTTCT-CCTTTACT</t>
  </si>
  <si>
    <t>AGAAAGGC-CCTTTACT</t>
  </si>
  <si>
    <t>GCCTTTCT-AGTAAAGG</t>
  </si>
  <si>
    <t>AGAAAGGC-GCCTCTAA</t>
  </si>
  <si>
    <t>GCCTTTCT-TTAGAGGC</t>
  </si>
  <si>
    <t>AGAAAGGC-TTAGAGGC</t>
  </si>
  <si>
    <t>GCCTTTCT-GCCTCTAA</t>
  </si>
  <si>
    <t>GAGCTCCT-TCGCTAGA</t>
  </si>
  <si>
    <t>AGGAGCTC-TCTAGCGA</t>
  </si>
  <si>
    <t>GAGCTCCT-TCTAGCGA</t>
  </si>
  <si>
    <t>AGGAGCTC-TCGCTAGA</t>
  </si>
  <si>
    <t>GAGCTCCT-CTATCTCT</t>
  </si>
  <si>
    <t>AGGAGCTC-AGAGATAG</t>
  </si>
  <si>
    <t>GAGCTCCT-AGAGATAG</t>
  </si>
  <si>
    <t>AGGAGCTC-CTATCTCT</t>
  </si>
  <si>
    <t>GAGCTCCT-CTCTTATC</t>
  </si>
  <si>
    <t>AGGAGCTC-GATAAGAG</t>
  </si>
  <si>
    <t>GAGCTCCT-GATAAGAG</t>
  </si>
  <si>
    <t>AGGAGCTC-CTCTTATC</t>
  </si>
  <si>
    <t>GAGCTCCT-TAGAAGAG</t>
  </si>
  <si>
    <t>AGGAGCTC-CTCTTCTA</t>
  </si>
  <si>
    <t>GAGCTCCT-CTCTTCTA</t>
  </si>
  <si>
    <t>AGGAGCTC-TAGAAGAG</t>
  </si>
  <si>
    <t>GAGCTCCT-GGAGGTAA</t>
  </si>
  <si>
    <t>AGGAGCTC-TTACCTCC</t>
  </si>
  <si>
    <t>GAGCTCCT-TTACCTCC</t>
  </si>
  <si>
    <t>AGGAGCTC-GGAGGTAA</t>
  </si>
  <si>
    <t>GAGCTCCT-CATAACTG</t>
  </si>
  <si>
    <t>AGGAGCTC-CAGTTATG</t>
  </si>
  <si>
    <t>GAGCTCCT-CAGTTATG</t>
  </si>
  <si>
    <t>AGGAGCTC-CATAACTG</t>
  </si>
  <si>
    <t>GAGCTCCT-AGTAAAGG</t>
  </si>
  <si>
    <t>AGGAGCTC-CCTTTACT</t>
  </si>
  <si>
    <t>GAGCTCCT-CCTTTACT</t>
  </si>
  <si>
    <t>AGGAGCTC-AGTAAAGG</t>
  </si>
  <si>
    <t>GAGCTCCT-GCCTCTAA</t>
  </si>
  <si>
    <t>AGGAGCTC-TTAGAGGC</t>
  </si>
  <si>
    <t>GAGCTCCT-TTAGAGGC</t>
  </si>
  <si>
    <t>AGGAGCTC-GCCTCTAA</t>
  </si>
  <si>
    <t>TCCTGGAC-TCGCTAGA</t>
  </si>
  <si>
    <t>GTCCAGGA-TCTAGCGA</t>
  </si>
  <si>
    <t>TCCTGGAC-TCTAGCGA</t>
  </si>
  <si>
    <t>GTCCAGGA-TCGCTAGA</t>
  </si>
  <si>
    <t>TCCTGGAC-CTATCTCT</t>
  </si>
  <si>
    <t>GTCCAGGA-AGAGATAG</t>
  </si>
  <si>
    <t>TCCTGGAC-AGAGATAG</t>
  </si>
  <si>
    <t>GTCCAGGA-CTATCTCT</t>
  </si>
  <si>
    <t>TCCTGGAC-CTCTTATC</t>
  </si>
  <si>
    <t>GTCCAGGA-GATAAGAG</t>
  </si>
  <si>
    <t>TCCTGGAC-GATAAGAG</t>
  </si>
  <si>
    <t>GTCCAGGA-CTCTTATC</t>
  </si>
  <si>
    <t>TCCTGGAC-TAGAAGAG</t>
  </si>
  <si>
    <t>GTCCAGGA-CTCTTCTA</t>
  </si>
  <si>
    <t>TCCTGGAC-CTCTTCTA</t>
  </si>
  <si>
    <t>GTCCAGGA-TAGAAGAG</t>
  </si>
  <si>
    <t>TCCTGGAC-GGAGGTAA</t>
  </si>
  <si>
    <t>GTCCAGGA-TTACCTCC</t>
  </si>
  <si>
    <t>TCCTGGAC-TTACCTCC</t>
  </si>
  <si>
    <t>GTCCAGGA-GGAGGTAA</t>
  </si>
  <si>
    <t>TCCTGGAC-CATAACTG</t>
  </si>
  <si>
    <t>GTCCAGGA-CAGTTATG</t>
  </si>
  <si>
    <t>TCCTGGAC-CAGTTATG</t>
  </si>
  <si>
    <t>GTCCAGGA-CATAACTG</t>
  </si>
  <si>
    <t>TCCTGGAC-AGTAAAGG</t>
  </si>
  <si>
    <t>GTCCAGGA-CCTTTACT</t>
  </si>
  <si>
    <t>TCCTGGAC-CCTTTACT</t>
  </si>
  <si>
    <t>GTCCAGGA-AGTAAAGG</t>
  </si>
  <si>
    <t>TCCTGGAC-GCCTCTAA</t>
  </si>
  <si>
    <t>GTCCAGGA-TTAGAGGC</t>
  </si>
  <si>
    <t>TCCTGGAC-TTAGAGGC</t>
  </si>
  <si>
    <t>GTCCAGGA-GCCTCTAA</t>
  </si>
  <si>
    <t>CATGTAGG-TCGCTAGA</t>
  </si>
  <si>
    <t>CCTACATG-TCTAGCGA</t>
  </si>
  <si>
    <t>CATGTAGG-TCTAGCGA</t>
  </si>
  <si>
    <t>CCTACATG-TCGCTAGA</t>
  </si>
  <si>
    <t>CATGTAGG-CTATCTCT</t>
  </si>
  <si>
    <t>CCTACATG-AGAGATAG</t>
  </si>
  <si>
    <t>CATGTAGG-AGAGATAG</t>
  </si>
  <si>
    <t>CCTACATG-CTATCTCT</t>
  </si>
  <si>
    <t>CATGTAGG-CTCTTATC</t>
  </si>
  <si>
    <t>CCTACATG-GATAAGAG</t>
  </si>
  <si>
    <t>CATGTAGG-GATAAGAG</t>
  </si>
  <si>
    <t>CCTACATG-CTCTTATC</t>
  </si>
  <si>
    <t>CATGTAGG-TAGAAGAG</t>
  </si>
  <si>
    <t>CCTACATG-CTCTTCTA</t>
  </si>
  <si>
    <t>CATGTAGG-CTCTTCTA</t>
  </si>
  <si>
    <t>CCTACATG-TAGAAGAG</t>
  </si>
  <si>
    <t>CATGTAGG-GGAGGTAA</t>
  </si>
  <si>
    <t>CCTACATG-TTACCTCC</t>
  </si>
  <si>
    <t>CATGTAGG-TTACCTCC</t>
  </si>
  <si>
    <t>CCTACATG-GGAGGTAA</t>
  </si>
  <si>
    <t>CATGTAGG-CATAACTG</t>
  </si>
  <si>
    <t>CCTACATG-CAGTTATG</t>
  </si>
  <si>
    <t>CATGTAGG-CAGTTATG</t>
  </si>
  <si>
    <t>CCTACATG-CATAACTG</t>
  </si>
  <si>
    <t>CATGTAGG-AGTAAAGG</t>
  </si>
  <si>
    <t>CCTACATG-CCTTTACT</t>
  </si>
  <si>
    <t>CATGTAGG-CCTTTACT</t>
  </si>
  <si>
    <t>CCTACATG-AGTAAAGG</t>
  </si>
  <si>
    <t>CATGTAGG-GCCTCTAA</t>
  </si>
  <si>
    <t>CCTACATG-TTAGAGGC</t>
  </si>
  <si>
    <t>CATGTAGG-TTAGAGGC</t>
  </si>
  <si>
    <t>CCTACATG-GCCTCTAA</t>
  </si>
  <si>
    <t>CTACCTCT-TCGCTAGA</t>
  </si>
  <si>
    <t>AGAGGTAG-TCTAGCGA</t>
  </si>
  <si>
    <t>CTACCTCT-TCTAGCGA</t>
  </si>
  <si>
    <t>AGAGGTAG-TCGCTAGA</t>
  </si>
  <si>
    <t>CTACCTCT-CTATCTCT</t>
  </si>
  <si>
    <t>AGAGGTAG-AGAGATAG</t>
  </si>
  <si>
    <t>CTACCTCT-AGAGATAG</t>
  </si>
  <si>
    <t>AGAGGTAG-CTATCTCT</t>
  </si>
  <si>
    <t>CTACCTCT-CTCTTATC</t>
  </si>
  <si>
    <t>AGAGGTAG-GATAAGAG</t>
  </si>
  <si>
    <t>CTACCTCT-GATAAGAG</t>
  </si>
  <si>
    <t>AGAGGTAG-CTCTTATC</t>
  </si>
  <si>
    <t>CTACCTCT-TAGAAGAG</t>
  </si>
  <si>
    <t>AGAGGTAG-CTCTTCTA</t>
  </si>
  <si>
    <t>CTACCTCT-CTCTTCTA</t>
  </si>
  <si>
    <t>AGAGGTAG-TAGAAGAG</t>
  </si>
  <si>
    <t>CTACCTCT-GGAGGTAA</t>
  </si>
  <si>
    <t>AGAGGTAG-TTACCTCC</t>
  </si>
  <si>
    <t>CTACCTCT-TTACCTCC</t>
  </si>
  <si>
    <t>AGAGGTAG-GGAGGTAA</t>
  </si>
  <si>
    <t>CTACCTCT-CATAACTG</t>
  </si>
  <si>
    <t>AGAGGTAG-CAGTTATG</t>
  </si>
  <si>
    <t>CTACCTCT-CAGTTATG</t>
  </si>
  <si>
    <t>AGAGGTAG-CATAACTG</t>
  </si>
  <si>
    <t>CTACCTCT-AGTAAAGG</t>
  </si>
  <si>
    <t>AGAGGTAG-CCTTTACT</t>
  </si>
  <si>
    <t>CTACCTCT-CCTTTACT</t>
  </si>
  <si>
    <t>AGAGGTAG-AGTAAAGG</t>
  </si>
  <si>
    <t>CTACCTCT-GCCTCTAA</t>
  </si>
  <si>
    <t>AGAGGTAG-TTAGAGGC</t>
  </si>
  <si>
    <t>CTACCTCT-TTAGAGGC</t>
  </si>
  <si>
    <t>AGAGGTAG-GCCTCTAA</t>
  </si>
  <si>
    <t>GAGGCAGA-TCGCTAGA</t>
  </si>
  <si>
    <t>TCTGCCTC-TCTAGCGA</t>
  </si>
  <si>
    <t>GAGGCAGA-TCTAGCGA</t>
  </si>
  <si>
    <t>TCTGCCTC-TCGCTAGA</t>
  </si>
  <si>
    <t>GAGGCAGA-CTATCTCT</t>
  </si>
  <si>
    <t>TCTGCCTC-AGAGATAG</t>
  </si>
  <si>
    <t>GAGGCAGA-AGAGATAG</t>
  </si>
  <si>
    <t>TCTGCCTC-CTATCTCT</t>
  </si>
  <si>
    <t>GAGGCAGA-CTCTTATC</t>
  </si>
  <si>
    <t>TCTGCCTC-GATAAGAG</t>
  </si>
  <si>
    <t>GAGGCAGA-GATAAGAG</t>
  </si>
  <si>
    <t>TCTGCCTC-CTCTTATC</t>
  </si>
  <si>
    <t>GAGGCAGA-TAGAAGAG</t>
  </si>
  <si>
    <t>TCTGCCTC-CTCTTCTA</t>
  </si>
  <si>
    <t>GAGGCAGA-CTCTTCTA</t>
  </si>
  <si>
    <t>TCTGCCTC-TAGAAGAG</t>
  </si>
  <si>
    <t>GAGGCAGA-GGAGGTAA</t>
  </si>
  <si>
    <t>TCTGCCTC-TTACCTCC</t>
  </si>
  <si>
    <t>GAGGCAGA-TTACCTCC</t>
  </si>
  <si>
    <t>TCTGCCTC-GGAGGTAA</t>
  </si>
  <si>
    <t>GAGGCAGA-CATAACTG</t>
  </si>
  <si>
    <t>TCTGCCTC-CAGTTATG</t>
  </si>
  <si>
    <t>GAGGCAGA-CAGTTATG</t>
  </si>
  <si>
    <t>TCTGCCTC-CATAACTG</t>
  </si>
  <si>
    <t>GAGGCAGA-AGTAAAGG</t>
  </si>
  <si>
    <t>TCTGCCTC-CCTTTACT</t>
  </si>
  <si>
    <t>GAGGCAGA-CCTTTACT</t>
  </si>
  <si>
    <t>TCTGCCTC-AGTAAAGG</t>
  </si>
  <si>
    <t>GAGGCAGA-GCCTCTAA</t>
  </si>
  <si>
    <t>TCTGCCTC-TTAGAGGC</t>
  </si>
  <si>
    <t>GAGGCAGA-TTAGAGGC</t>
  </si>
  <si>
    <t>TCTGCCTC-GCCTCTAA</t>
  </si>
  <si>
    <t>CGCTGCTA-TCGCTAGA</t>
  </si>
  <si>
    <t>TAGCAGCG-TCTAGCGA</t>
  </si>
  <si>
    <t>CGCTGCTA-TCTAGCGA</t>
  </si>
  <si>
    <t>TAGCAGCG-TCGCTAGA</t>
  </si>
  <si>
    <t>CGCTGCTA-CTATCTCT</t>
  </si>
  <si>
    <t>TAGCAGCG-AGAGATAG</t>
  </si>
  <si>
    <t>CGCTGCTA-AGAGATAG</t>
  </si>
  <si>
    <t>TAGCAGCG-CTATCTCT</t>
  </si>
  <si>
    <t>CGCTGCTA-CTCTTATC</t>
  </si>
  <si>
    <t>TAGCAGCG-GATAAGAG</t>
  </si>
  <si>
    <t>CGCTGCTA-GATAAGAG</t>
  </si>
  <si>
    <t>TAGCAGCG-CTCTTATC</t>
  </si>
  <si>
    <t>CGCTGCTA-TAGAAGAG</t>
  </si>
  <si>
    <t>TAGCAGCG-CTCTTCTA</t>
  </si>
  <si>
    <t>CGCTGCTA-CTCTTCTA</t>
  </si>
  <si>
    <t>TAGCAGCG-TAGAAGAG</t>
  </si>
  <si>
    <t>CGCTGCTA-GGAGGTAA</t>
  </si>
  <si>
    <t>TAGCAGCG-TTACCTCC</t>
  </si>
  <si>
    <t>CGCTGCTA-TTACCTCC</t>
  </si>
  <si>
    <t>TAGCAGCG-GGAGGTAA</t>
  </si>
  <si>
    <t>CGCTGCTA-CATAACTG</t>
  </si>
  <si>
    <t>TAGCAGCG-CAGTTATG</t>
  </si>
  <si>
    <t>CGCTGCTA-CAGTTATG</t>
  </si>
  <si>
    <t>TAGCAGCG-CATAACTG</t>
  </si>
  <si>
    <t>CGCTGCTA-AGTAAAGG</t>
  </si>
  <si>
    <t>TAGCAGCG-CCTTTACT</t>
  </si>
  <si>
    <t>CGCTGCTA-CCTTTACT</t>
  </si>
  <si>
    <t>TAGCAGCG-AGTAAAGG</t>
  </si>
  <si>
    <t>CGCTGCTA-GCCTCTAA</t>
  </si>
  <si>
    <t>TAGCAGCG-TTAGAGGC</t>
  </si>
  <si>
    <t>CGCTGCTA-TTAGAGGC</t>
  </si>
  <si>
    <t>TAGCAGCG-GCCTCTAA</t>
  </si>
  <si>
    <t>GCTGCGAG-TCGCTAGA</t>
  </si>
  <si>
    <t>CTCGCAGC-TCTAGCGA</t>
  </si>
  <si>
    <t>GCTGCGAG-TCTAGCGA</t>
  </si>
  <si>
    <t>CTCGCAGC-TCGCTAGA</t>
  </si>
  <si>
    <t>GCTGCGAG-CTATCTCT</t>
  </si>
  <si>
    <t>CTCGCAGC-AGAGATAG</t>
  </si>
  <si>
    <t>GCTGCGAG-AGAGATAG</t>
  </si>
  <si>
    <t>CTCGCAGC-CTATCTCT</t>
  </si>
  <si>
    <t>GCTGCGAG-CTCTTATC</t>
  </si>
  <si>
    <t>CTCGCAGC-GATAAGAG</t>
  </si>
  <si>
    <t>GCTGCGAG-GATAAGAG</t>
  </si>
  <si>
    <t>CTCGCAGC-CTCTTATC</t>
  </si>
  <si>
    <t>GCTGCGAG-TAGAAGAG</t>
  </si>
  <si>
    <t>CTCGCAGC-CTCTTCTA</t>
  </si>
  <si>
    <t>GCTGCGAG-CTCTTCTA</t>
  </si>
  <si>
    <t>CTCGCAGC-TAGAAGAG</t>
  </si>
  <si>
    <t>GCTGCGAG-GGAGGTAA</t>
  </si>
  <si>
    <t>CTCGCAGC-TTACCTCC</t>
  </si>
  <si>
    <t>GCTGCGAG-TTACCTCC</t>
  </si>
  <si>
    <t>CTCGCAGC-GGAGGTAA</t>
  </si>
  <si>
    <t>GCTGCGAG-CATAACTG</t>
  </si>
  <si>
    <t>CTCGCAGC-CAGTTATG</t>
  </si>
  <si>
    <t>GCTGCGAG-CAGTTATG</t>
  </si>
  <si>
    <t>CTCGCAGC-CATAACTG</t>
  </si>
  <si>
    <t>GCTGCGAG-AGTAAAGG</t>
  </si>
  <si>
    <t>CTCGCAGC-CCTTTACT</t>
  </si>
  <si>
    <t>GCTGCGAG-CCTTTACT</t>
  </si>
  <si>
    <t>CTCGCAGC-AGTAAAGG</t>
  </si>
  <si>
    <t>GCTGCGAG-GCCTCTAA</t>
  </si>
  <si>
    <t>CTCGCAGC-TTAGAGGC</t>
  </si>
  <si>
    <t>GCTGCGAG-TTAGAGGC</t>
  </si>
  <si>
    <t>CTCGCAGC-GCCTCTAA</t>
  </si>
  <si>
    <t>GGCAAAGA-TCGCTAGA</t>
  </si>
  <si>
    <t>TCTTTGCC-TCTAGCGA</t>
  </si>
  <si>
    <t>GGCAAAGA-TCTAGCGA</t>
  </si>
  <si>
    <t>TCTTTGCC-TCGCTAGA</t>
  </si>
  <si>
    <t>GGCAAAGA-CTATCTCT</t>
  </si>
  <si>
    <t>TCTTTGCC-AGAGATAG</t>
  </si>
  <si>
    <t>GGCAAAGA-AGAGATAG</t>
  </si>
  <si>
    <t>TCTTTGCC-CTATCTCT</t>
  </si>
  <si>
    <t>GGCAAAGA-CTCTTATC</t>
  </si>
  <si>
    <t>TCTTTGCC-GATAAGAG</t>
  </si>
  <si>
    <t>GGCAAAGA-GATAAGAG</t>
  </si>
  <si>
    <t>TCTTTGCC-CTCTTATC</t>
  </si>
  <si>
    <t>ATCGGT</t>
  </si>
  <si>
    <t>ATCGGT-ATGCTT</t>
  </si>
  <si>
    <t>ACCGAT-AAGCAT</t>
  </si>
  <si>
    <t>ATCGGT-AAGCAT</t>
  </si>
  <si>
    <t>ACCGAT-ATGCTT</t>
  </si>
  <si>
    <t>GGCAAAGA-TAGAAGAG</t>
  </si>
  <si>
    <t>TCTTTGCC-CTCTTCTA</t>
  </si>
  <si>
    <t>GGCAAAGA-CTCTTCTA</t>
  </si>
  <si>
    <t>TCTTTGCC-TAGAAGAG</t>
  </si>
  <si>
    <t>ATCGGT-ATGCTA</t>
  </si>
  <si>
    <t>ACCGAT-TAGCAT</t>
  </si>
  <si>
    <t>ATCGGT-TAGCAT</t>
  </si>
  <si>
    <t>ACCGAT-ATGCTA</t>
  </si>
  <si>
    <t>ATGCTG</t>
  </si>
  <si>
    <t>ATCGGT-ATGCTG</t>
  </si>
  <si>
    <t>ACCGAT-CAGCAT</t>
  </si>
  <si>
    <t>ATCGGT-CAGCAT</t>
  </si>
  <si>
    <t>ACCGAT-ATGCTG</t>
  </si>
  <si>
    <t>GGCAAAGA-GGAGGTAA</t>
  </si>
  <si>
    <t>TCTTTGCC-TTACCTCC</t>
  </si>
  <si>
    <t>GGCAAAGA-TTACCTCC</t>
  </si>
  <si>
    <t>TCTTTGCC-GGAGGTAA</t>
  </si>
  <si>
    <t>GGCAAAGA-CATAACTG</t>
  </si>
  <si>
    <t>TCTTTGCC-CAGTTATG</t>
  </si>
  <si>
    <t>GGCAAAGA-CAGTTATG</t>
  </si>
  <si>
    <t>TCTTTGCC-CATAACTG</t>
  </si>
  <si>
    <t>GGCAAAGA-AGTAAAGG</t>
  </si>
  <si>
    <t>TCTTTGCC-CCTTTACT</t>
  </si>
  <si>
    <t>GGCAAAGA-CCTTTACT</t>
  </si>
  <si>
    <t>TCTTTGCC-AGTAAAGG</t>
  </si>
  <si>
    <t>GGCAAAGA-GCCTCTAA</t>
  </si>
  <si>
    <t>TCTTTGCC-TTAGAGGC</t>
  </si>
  <si>
    <t>GGCAAAGA-TTAGAGGC</t>
  </si>
  <si>
    <t>TCTTTGCC-GCCTCTAA</t>
  </si>
  <si>
    <t>AGGAGTAG-TCGCTAGA</t>
  </si>
  <si>
    <t>CTACTCCT-TCTAGCGA</t>
  </si>
  <si>
    <t>AGGAGTAG-TCTAGCGA</t>
  </si>
  <si>
    <t>CTACTCCT-TCGCTAGA</t>
  </si>
  <si>
    <t>AGGAGTAG-CTATCTCT</t>
  </si>
  <si>
    <t>CTACTCCT-AGAGATAG</t>
  </si>
  <si>
    <t>AGGAGTAG-AGAGATAG</t>
  </si>
  <si>
    <t>CTACTCCT-CTATCTCT</t>
  </si>
  <si>
    <t>AGGAGTAG-CTCTTATC</t>
  </si>
  <si>
    <t>CTACTCCT-GATAAGAG</t>
  </si>
  <si>
    <t>AGGAGTAG-GATAAGAG</t>
  </si>
  <si>
    <t>CTACTCCT-CTCTTATC</t>
  </si>
  <si>
    <t>AGGAGTAG-TAGAAGAG</t>
  </si>
  <si>
    <t>CTACTCCT-CTCTTCTA</t>
  </si>
  <si>
    <t>AGGAGTAG-CTCTTCTA</t>
  </si>
  <si>
    <t>CTACTCCT-TAGAAGAG</t>
  </si>
  <si>
    <t>AGGAGTAG-GGAGGTAA</t>
  </si>
  <si>
    <t>CTACTCCT-TTACCTCC</t>
  </si>
  <si>
    <t>AGGAGTAG-TTACCTCC</t>
  </si>
  <si>
    <t>CTACTCCT-GGAGGTAA</t>
  </si>
  <si>
    <t>AGGAGTAG-CATAACTG</t>
  </si>
  <si>
    <t>CTACTCCT-CAGTTATG</t>
  </si>
  <si>
    <t>AGGAGTAG-CAGTTATG</t>
  </si>
  <si>
    <t>CTACTCCT-CATAACTG</t>
  </si>
  <si>
    <t>AGGAGTAG-AGTAAAGG</t>
  </si>
  <si>
    <t>CTACTCCT-CCTTTACT</t>
  </si>
  <si>
    <t>AGGAGTAG-CCTTTACT</t>
  </si>
  <si>
    <t>CTACTCCT-AGTAAAGG</t>
  </si>
  <si>
    <t>AGGAGTAG-GCCTCTAA</t>
  </si>
  <si>
    <t>CTACTCCT-TTAGAGGC</t>
  </si>
  <si>
    <t>AGGAGTAG-TTAGAGGC</t>
  </si>
  <si>
    <t>CTACTCCT-GCCTCTAA</t>
  </si>
  <si>
    <t>GATAAGGC-TCGCTAGA</t>
  </si>
  <si>
    <t>GCCTTATC-TCTAGCGA</t>
  </si>
  <si>
    <t>GATAAGGC-TCTAGCGA</t>
  </si>
  <si>
    <t>GCCTTATC-TCGCTAGA</t>
  </si>
  <si>
    <t>GATAAGGC-CTATCTCT</t>
  </si>
  <si>
    <t>GCCTTATC-AGAGATAG</t>
  </si>
  <si>
    <t>GATAAGGC-AGAGATAG</t>
  </si>
  <si>
    <t>GCCTTATC-CTATCTCT</t>
  </si>
  <si>
    <t>GATAAGGC-CTCTTATC</t>
  </si>
  <si>
    <t>GCCTTATC-GATAAGAG</t>
  </si>
  <si>
    <t>GATAAGGC-GATAAGAG</t>
  </si>
  <si>
    <t>GCCTTATC-CTCTTATC</t>
  </si>
  <si>
    <t>GATAAGGC-TAGAAGAG</t>
  </si>
  <si>
    <t>GCCTTATC-CTCTTCTA</t>
  </si>
  <si>
    <t>GATAAGGC-CTCTTCTA</t>
  </si>
  <si>
    <t>GCCTTATC-TAGAAGAG</t>
  </si>
  <si>
    <t>GATAAGGC-GGAGGTAA</t>
  </si>
  <si>
    <t>GCCTTATC-TTACCTCC</t>
  </si>
  <si>
    <t>GATAAGGC-TTACCTCC</t>
  </si>
  <si>
    <t>GCCTTATC-GGAGGTAA</t>
  </si>
  <si>
    <t>GATAAGGC-CATAACTG</t>
  </si>
  <si>
    <t>GCCTTATC-CAGTTATG</t>
  </si>
  <si>
    <t>GATAAGGC-CAGTTATG</t>
  </si>
  <si>
    <t>GCCTTATC-CATAACTG</t>
  </si>
  <si>
    <t>GATAAGGC-AGTAAAGG</t>
  </si>
  <si>
    <t>GCCTTATC-CCTTTACT</t>
  </si>
  <si>
    <t>GATAAGGC-CCTTTACT</t>
  </si>
  <si>
    <t>GCCTTATC-AGTAAAGG</t>
  </si>
  <si>
    <t>GATAAGGC-GCCTCTAA</t>
  </si>
  <si>
    <t>GCCTTATC-TTAGAGGC</t>
  </si>
  <si>
    <t>GATAAGGC-TTAGAGGC</t>
  </si>
  <si>
    <t>GCCTTATC-GCCTCTAA</t>
  </si>
  <si>
    <t>AGCGTACT-TCGCTAGA</t>
  </si>
  <si>
    <t>AGTACGCT-TCTAGCGA</t>
  </si>
  <si>
    <t>AGCGTACT-TCTAGCGA</t>
  </si>
  <si>
    <t>AGTACGCT-TCGCTAGA</t>
  </si>
  <si>
    <t>AGCGTACT-CTATCTCT</t>
  </si>
  <si>
    <t>AGTACGCT-AGAGATAG</t>
  </si>
  <si>
    <t>AGCGTACT-AGAGATAG</t>
  </si>
  <si>
    <t>AGTACGCT-CTATCTCT</t>
  </si>
  <si>
    <t>AGCGTACT-CTCTTATC</t>
  </si>
  <si>
    <t>AGTACGCT-GATAAGAG</t>
  </si>
  <si>
    <t>AGCGTACT-GATAAGAG</t>
  </si>
  <si>
    <t>AGTACGCT-CTCTTATC</t>
  </si>
  <si>
    <t>AGCGTACT-TAGAAGAG</t>
  </si>
  <si>
    <t>AGTACGCT-CTCTTCTA</t>
  </si>
  <si>
    <t>AGCGTACT-CTCTTCTA</t>
  </si>
  <si>
    <t>AGTACGCT-TAGAAGAG</t>
  </si>
  <si>
    <t>AGCGTACT-GGAGGTAA</t>
  </si>
  <si>
    <t>AGTACGCT-TTACCTCC</t>
  </si>
  <si>
    <t>AGCGTACT-TTACCTCC</t>
  </si>
  <si>
    <t>AGTACGCT-GGAGGTAA</t>
  </si>
  <si>
    <t>AGCGTACT-CATAACTG</t>
  </si>
  <si>
    <t>AGTACGCT-CAGTTATG</t>
  </si>
  <si>
    <t>AGCGTACT-CAGTTATG</t>
  </si>
  <si>
    <t>AGTACGCT-CATAACTG</t>
  </si>
  <si>
    <t>AGCGTACT-AGTAAAGG</t>
  </si>
  <si>
    <t>AGTACGCT-CCTTTACT</t>
  </si>
  <si>
    <t>AGCGTACT-CCTTTACT</t>
  </si>
  <si>
    <t>AGTACGCT-AGTAAAGG</t>
  </si>
  <si>
    <t>AGCGTACT-GCCTCTAA</t>
  </si>
  <si>
    <t>AGTACGCT-TTAGAGGC</t>
  </si>
  <si>
    <t>AGCGTACT-TTAGAGGC</t>
  </si>
  <si>
    <t>AGTACGCT-GCCTCTAA</t>
  </si>
  <si>
    <t>AAAGGCAG-TCGCTAGA</t>
  </si>
  <si>
    <t>CTGCCTTT-TCTAGCGA</t>
  </si>
  <si>
    <t>AAAGGCAG-TCTAGCGA</t>
  </si>
  <si>
    <t>CTGCCTTT-TCGCTAGA</t>
  </si>
  <si>
    <t>AAAGGCAG-CTATCTCT</t>
  </si>
  <si>
    <t>CTGCCTTT-AGAGATAG</t>
  </si>
  <si>
    <t>AAAGGCAG-AGAGATAG</t>
  </si>
  <si>
    <t>CTGCCTTT-CTATCTCT</t>
  </si>
  <si>
    <t>AAAGGCAG-CTCTTATC</t>
  </si>
  <si>
    <t>CTGCCTTT-GATAAGAG</t>
  </si>
  <si>
    <t>AAAGGCAG-GATAAGAG</t>
  </si>
  <si>
    <t>CTGCCTTT-CTCTTATC</t>
  </si>
  <si>
    <t>AAAGGCAG-TAGAAGAG</t>
  </si>
  <si>
    <t>CTGCCTTT-CTCTTCTA</t>
  </si>
  <si>
    <t>AAAGGCAG-CTCTTCTA</t>
  </si>
  <si>
    <t>CTGCCTTT-TAGAAGAG</t>
  </si>
  <si>
    <t>AAAGGCAG-GGAGGTAA</t>
  </si>
  <si>
    <t>CTGCCTTT-TTACCTCC</t>
  </si>
  <si>
    <t>AAAGGCAG-TTACCTCC</t>
  </si>
  <si>
    <t>CTGCCTTT-GGAGGTAA</t>
  </si>
  <si>
    <t>AAAGGCAG-CATAACTG</t>
  </si>
  <si>
    <t>CTGCCTTT-CAGTTATG</t>
  </si>
  <si>
    <t>AAAGGCAG-CAGTTATG</t>
  </si>
  <si>
    <t>CTGCCTTT-CATAACTG</t>
  </si>
  <si>
    <t>AAAGGCAG-AGTAAAGG</t>
  </si>
  <si>
    <t>CTGCCTTT-CCTTTACT</t>
  </si>
  <si>
    <t>AAAGGCAG-CCTTTACT</t>
  </si>
  <si>
    <t>CTGCCTTT-AGTAAAGG</t>
  </si>
  <si>
    <t>AAAGGCAG-GCCTCTAA</t>
  </si>
  <si>
    <t>CTGCCTTT-TTAGAGGC</t>
  </si>
  <si>
    <t>AAAGGCAG-TTAGAGGC</t>
  </si>
  <si>
    <t>CTGCCTTT-GCCTCTAA</t>
  </si>
  <si>
    <t>GCTCCTGA-TCGCTAGA</t>
  </si>
  <si>
    <t>TCAGGAGC-TCTAGCGA</t>
  </si>
  <si>
    <t>GCTCCTGA-TCTAGCGA</t>
  </si>
  <si>
    <t>TCAGGAGC-TCGCTAGA</t>
  </si>
  <si>
    <t>GCTCCTGA-CTATCTCT</t>
  </si>
  <si>
    <t>TCAGGAGC-AGAGATAG</t>
  </si>
  <si>
    <t>GCTCCTGA-AGAGATAG</t>
  </si>
  <si>
    <t>TCAGGAGC-CTATCTCT</t>
  </si>
  <si>
    <t>GCTCCTGA-CTCTTATC</t>
  </si>
  <si>
    <t>TCAGGAGC-GATAAGAG</t>
  </si>
  <si>
    <t>GCTCCTGA-GATAAGAG</t>
  </si>
  <si>
    <t>TCAGGAGC-CTCTTATC</t>
  </si>
  <si>
    <t>GCTCCTGA-TAGAAGAG</t>
  </si>
  <si>
    <t>TCAGGAGC-CTCTTCTA</t>
  </si>
  <si>
    <t>GCTCCTGA-CTCTTCTA</t>
  </si>
  <si>
    <t>TCAGGAGC-TAGAAGAG</t>
  </si>
  <si>
    <t>GCTCCTGA-GGAGGTAA</t>
  </si>
  <si>
    <t>TCAGGAGC-TTACCTCC</t>
  </si>
  <si>
    <t>GCTCCTGA-TTACCTCC</t>
  </si>
  <si>
    <t>TCAGGAGC-GGAGGTAA</t>
  </si>
  <si>
    <t>GCTCCTGA-CATAACTG</t>
  </si>
  <si>
    <t>TCAGGAGC-CAGTTATG</t>
  </si>
  <si>
    <t>GCTCCTGA-CAGTTATG</t>
  </si>
  <si>
    <t>TCAGGAGC-CATAACTG</t>
  </si>
  <si>
    <t>GCTCCTGA-AGTAAAGG</t>
  </si>
  <si>
    <t>TCAGGAGC-CCTTTACT</t>
  </si>
  <si>
    <t>GCTCCTGA-CCTTTACT</t>
  </si>
  <si>
    <t>TCAGGAGC-AGTAAAGG</t>
  </si>
  <si>
    <t>GCTCCTGA-GCCTCTAA</t>
  </si>
  <si>
    <t>TCAGGAGC-TTAGAGGC</t>
  </si>
  <si>
    <t>GCTCCTGA-TTAGAGGC</t>
  </si>
  <si>
    <t>TCAGGAGC-GCCTCTAA</t>
  </si>
  <si>
    <t>CTGGACTC-TCGCTAGA</t>
  </si>
  <si>
    <t>GAGTCCAG-TCTAGCGA</t>
  </si>
  <si>
    <t>CTGGACTC-TCTAGCGA</t>
  </si>
  <si>
    <t>GAGTCCAG-TCGCTAGA</t>
  </si>
  <si>
    <t>CTGGACTC-CTATCTCT</t>
  </si>
  <si>
    <t>GAGTCCAG-AGAGATAG</t>
  </si>
  <si>
    <t>CTGGACTC-AGAGATAG</t>
  </si>
  <si>
    <t>GAGTCCAG-CTATCTCT</t>
  </si>
  <si>
    <t>CTGGACTC-CTCTTATC</t>
  </si>
  <si>
    <t>GAGTCCAG-GATAAGAG</t>
  </si>
  <si>
    <t>CTGGACTC-GATAAGAG</t>
  </si>
  <si>
    <t>GAGTCCAG-CTCTTATC</t>
  </si>
  <si>
    <t>CTGGACTC-TAGAAGAG</t>
  </si>
  <si>
    <t>GAGTCCAG-CTCTTCTA</t>
  </si>
  <si>
    <t>CTGGACTC-CTCTTCTA</t>
  </si>
  <si>
    <t>GAGTCCAG-TAGAAGAG</t>
  </si>
  <si>
    <t>CTGGACTC-GGAGGTAA</t>
  </si>
  <si>
    <t>GAGTCCAG-TTACCTCC</t>
  </si>
  <si>
    <t>CTGGACTC-TTACCTCC</t>
  </si>
  <si>
    <t>GAGTCCAG-GGAGGTAA</t>
  </si>
  <si>
    <t>CTGGACTC-CATAACTG</t>
  </si>
  <si>
    <t>GAGTCCAG-CAGTTATG</t>
  </si>
  <si>
    <t>CTGGACTC-CAGTTATG</t>
  </si>
  <si>
    <t>GAGTCCAG-CATAACTG</t>
  </si>
  <si>
    <t>CTGGACTC-AGTAAAGG</t>
  </si>
  <si>
    <t>GAGTCCAG-CCTTTACT</t>
  </si>
  <si>
    <t>CTGGACTC-CCTTTACT</t>
  </si>
  <si>
    <t>GAGTCCAG-AGTAAAGG</t>
  </si>
  <si>
    <t>CTGGACTC-GCCTCTAA</t>
  </si>
  <si>
    <t>GAGTCCAG-TTAGAGGC</t>
  </si>
  <si>
    <t>CTGGACTC-TTAGAGGC</t>
  </si>
  <si>
    <t>GAGTCCAG-GCCTCTAA</t>
  </si>
  <si>
    <t>TGTAGGCA-TCGCTAGA</t>
  </si>
  <si>
    <t>TGCCTACA-TCTAGCGA</t>
  </si>
  <si>
    <t>TGTAGGCA-TCTAGCGA</t>
  </si>
  <si>
    <t>TGCCTACA-TCGCTAGA</t>
  </si>
  <si>
    <t>TGTAGGCA-CTATCTCT</t>
  </si>
  <si>
    <t>TGCCTACA-AGAGATAG</t>
  </si>
  <si>
    <t>TGTAGGCA-AGAGATAG</t>
  </si>
  <si>
    <t>TGCCTACA-CTATCTCT</t>
  </si>
  <si>
    <t>TGTAGGCA-CTCTTATC</t>
  </si>
  <si>
    <t>TGCCTACA-GATAAGAG</t>
  </si>
  <si>
    <t>TGTAGGCA-GATAAGAG</t>
  </si>
  <si>
    <t>TGCCTACA-CTCTTATC</t>
  </si>
  <si>
    <t>TGTAGGCA-TAGAAGAG</t>
  </si>
  <si>
    <t>TGCCTACA-CTCTTCTA</t>
  </si>
  <si>
    <t>TGTAGGCA-CTCTTCTA</t>
  </si>
  <si>
    <t>TGCCTACA-TAGAAGAG</t>
  </si>
  <si>
    <t>TGTAGGCA-GGAGGTAA</t>
  </si>
  <si>
    <t>TGCCTACA-TTACCTCC</t>
  </si>
  <si>
    <t>TGTAGGCA-TTACCTCC</t>
  </si>
  <si>
    <t>TGCCTACA-GGAGGTAA</t>
  </si>
  <si>
    <t>TGTAGGCA-CATAACTG</t>
  </si>
  <si>
    <t>TGCCTACA-CAGTTATG</t>
  </si>
  <si>
    <t>TGTAGGCA-CAGTTATG</t>
  </si>
  <si>
    <t>TGCCTACA-CATAACTG</t>
  </si>
  <si>
    <t>TGTAGGCA-AGTAAAGG</t>
  </si>
  <si>
    <t>TGCCTACA-CCTTTACT</t>
  </si>
  <si>
    <t>TGTAGGCA-CCTTTACT</t>
  </si>
  <si>
    <t>TGCCTACA-AGTAAAGG</t>
  </si>
  <si>
    <t>TGTAGGCA-GCCTCTAA</t>
  </si>
  <si>
    <t>TGCCTACA-TTAGAGGC</t>
  </si>
  <si>
    <t>TGTAGGCA-TTAGAGGC</t>
  </si>
  <si>
    <t>TGCCTACA-GCCTCTAA</t>
  </si>
  <si>
    <t>ACCTCTCT-TCGCTAGA</t>
  </si>
  <si>
    <t>AGAGAGGT-TCTAGCGA</t>
  </si>
  <si>
    <t>ACCTCTCT-TCTAGCGA</t>
  </si>
  <si>
    <t>AGAGAGGT-TCGCTAGA</t>
  </si>
  <si>
    <t>ACCTCTCT-CTATCTCT</t>
  </si>
  <si>
    <t>AGAGAGGT-AGAGATAG</t>
  </si>
  <si>
    <t>ACCTCTCT-AGAGATAG</t>
  </si>
  <si>
    <t>AGAGAGGT-CTATCTCT</t>
  </si>
  <si>
    <t>ACCTCTCT-CTCTTATC</t>
  </si>
  <si>
    <t>Concentration donnée par l'équipe (nM)</t>
  </si>
  <si>
    <t>add volume for pool and lib in NGS sheet
if lib index sequence is present in Liste index sheet, use the local name, else check in the database
check if lib index sequence is present in reverse complemented list of sequences and warn the user
Add phiX index sequences in NGS sheet to warn teams</t>
  </si>
  <si>
    <t>Méthode mesure C°</t>
  </si>
  <si>
    <t>Mesure Qubit (ng/µL)</t>
  </si>
  <si>
    <t>Mesure QPCR (nM)</t>
  </si>
  <si>
    <t>Concentration dosée pure (nM)</t>
  </si>
  <si>
    <t>QuBit</t>
  </si>
  <si>
    <t>Code-barres dilution 1</t>
  </si>
  <si>
    <t>Code-barres Pool pur</t>
  </si>
  <si>
    <t>Concentration librairie (nM)</t>
  </si>
  <si>
    <t>Date mesure C°</t>
  </si>
  <si>
    <t>Dilution utilisée pour séquençage</t>
  </si>
  <si>
    <t>Add QuBit measure for pool and libraries
Fix formulas in Lane &gt; lib columns</t>
  </si>
  <si>
    <t>Concentration dilution 1 (nM)</t>
  </si>
  <si>
    <t>Concentration dilution 2 (nM)</t>
  </si>
  <si>
    <t>Concentration dilution 3 (nM)</t>
  </si>
  <si>
    <t>Modification of formules for lib concentrations calculation
Modification of the volume for pool formula</t>
  </si>
  <si>
    <t>Gérald/Julien/Léo</t>
  </si>
  <si>
    <t>Modification of cell format in "lane" sheet, cell B25, B32, B39, and B46</t>
  </si>
  <si>
    <t xml:space="preserve">Convert integer to string error for dilution </t>
  </si>
  <si>
    <t>Date réception échantillon</t>
  </si>
  <si>
    <t>Date validation échantillon</t>
  </si>
  <si>
    <t>Code échantillon</t>
  </si>
  <si>
    <t>Code projet</t>
  </si>
  <si>
    <t>Code-barres (matériel support)</t>
  </si>
  <si>
    <r>
      <t>Référence collaborateur</t>
    </r>
    <r>
      <rPr>
        <i/>
        <sz val="11"/>
        <rFont val="Calibri"/>
        <family val="2"/>
      </rPr>
      <t xml:space="preserve"> (nom echantillon)</t>
    </r>
  </si>
  <si>
    <t>Matrice</t>
  </si>
  <si>
    <t>Type librairie</t>
  </si>
  <si>
    <t>Sélection de librairie</t>
  </si>
  <si>
    <t>Taille ADN (pb)</t>
  </si>
  <si>
    <t>Taille moyenne ADN (pb)</t>
  </si>
  <si>
    <t>Espèce (nom scientifique)</t>
  </si>
  <si>
    <t>Commentaire</t>
  </si>
  <si>
    <t>line</t>
  </si>
  <si>
    <t>column</t>
  </si>
  <si>
    <t>Library kit name</t>
  </si>
  <si>
    <t>Concentration pool (nM)</t>
  </si>
  <si>
    <t>Allow to create import_NGL sheet, for pool import in NGL</t>
  </si>
  <si>
    <t>Library information</t>
  </si>
  <si>
    <t>Species (Scientific name)</t>
  </si>
  <si>
    <t>correct species, update doc</t>
  </si>
  <si>
    <t>Mesures de concentration des dilutions du pool</t>
  </si>
  <si>
    <t>Type d'index</t>
  </si>
  <si>
    <t>fix errors for autonomy usage and update to allow this sheet to be used for RTL and autonomy</t>
  </si>
  <si>
    <t>update help messages, create virtual barcodes for lib already in the pool, check data before creation import NGL sheet</t>
  </si>
  <si>
    <t>correct number as lib names + case where more than 999 samples are present in one lane
add up to 5000 lines to declare libs</t>
  </si>
  <si>
    <t>add button to remove all lane sheets
check unicity of sample names in per lane</t>
  </si>
  <si>
    <t>Custom_8388_</t>
  </si>
  <si>
    <t>Custom_8389_</t>
  </si>
  <si>
    <t>Custom_8400_</t>
  </si>
  <si>
    <t>Custom_8401_</t>
  </si>
  <si>
    <t>Custom_8403_</t>
  </si>
  <si>
    <t>Custom_8386_</t>
  </si>
  <si>
    <t>Custom_8402_</t>
  </si>
  <si>
    <t>Custom_8404_</t>
  </si>
  <si>
    <t>Custom_8387_</t>
  </si>
  <si>
    <t>Custom_8390_</t>
  </si>
  <si>
    <t>Custom_8391_</t>
  </si>
  <si>
    <t>Custom_8392_</t>
  </si>
  <si>
    <t>Custom_8393_</t>
  </si>
  <si>
    <t>Custom_8394_</t>
  </si>
  <si>
    <t>Custom_8395_</t>
  </si>
  <si>
    <t>Custom_8396_</t>
  </si>
  <si>
    <t>Custom_8397_</t>
  </si>
  <si>
    <t>Custom_8398_</t>
  </si>
  <si>
    <t>Custom_8399_</t>
  </si>
  <si>
    <t>Custom_15973_</t>
  </si>
  <si>
    <t>GGTGATGAT</t>
  </si>
  <si>
    <t>CAGTTCCTG</t>
  </si>
  <si>
    <t>GGTGATGAT-CAGTTCCTG</t>
  </si>
  <si>
    <t>ATCATCACC-CAGGAACTG</t>
  </si>
  <si>
    <t>GGTGATGAT-CAGGAACTG</t>
  </si>
  <si>
    <t>ATCATCACC-CAGTTCCTG</t>
  </si>
  <si>
    <t>Custom_15974_</t>
  </si>
  <si>
    <t>TAGGAGTGT</t>
  </si>
  <si>
    <t>ACACTCCTA</t>
  </si>
  <si>
    <t>TAGGAGTGT-ACACTCCTA</t>
  </si>
  <si>
    <t>ACACTCCTA-TAGGAGTGT</t>
  </si>
  <si>
    <t>TAGGAGTGT-TAGGAGTGT</t>
  </si>
  <si>
    <t>ACACTCCTA-ACACTCCTA</t>
  </si>
  <si>
    <t>Custom_8456_</t>
  </si>
  <si>
    <t>0</t>
  </si>
  <si>
    <t>Custom_84_</t>
  </si>
  <si>
    <t>Custom_85_</t>
  </si>
  <si>
    <t>Custom_14682_</t>
  </si>
  <si>
    <t>Custom_15270_</t>
  </si>
  <si>
    <t>TCCACAGTT</t>
  </si>
  <si>
    <t>TGCCGTTCT</t>
  </si>
  <si>
    <t>TCCACAGTT-TGCCGTTCT</t>
  </si>
  <si>
    <t>AACTGTGGA-AGAACGGCA</t>
  </si>
  <si>
    <t>TCCACAGTT-AGAACGGCA</t>
  </si>
  <si>
    <t>AACTGTGGA-TGCCGTTCT</t>
  </si>
  <si>
    <t>Custom_15271_</t>
  </si>
  <si>
    <t>TCTGCTGTT</t>
  </si>
  <si>
    <t>TGGAGCTAG</t>
  </si>
  <si>
    <t>TCTGCTGTT-TGGAGCTAG</t>
  </si>
  <si>
    <t>AACAGCAGA-CTAGCTCCA</t>
  </si>
  <si>
    <t>TCTGCTGTT-CTAGCTCCA</t>
  </si>
  <si>
    <t>AACAGCAGA-TGGAGCTAG</t>
  </si>
  <si>
    <t>Custom_15272_</t>
  </si>
  <si>
    <t>TCAGTCTCT</t>
  </si>
  <si>
    <t>TTAGTGAGC</t>
  </si>
  <si>
    <t>TCAGTCTCT-TTAGTGAGC</t>
  </si>
  <si>
    <t>AGAGACTGA-GCTCACTAA</t>
  </si>
  <si>
    <t>TCAGTCTCT-GCTCACTAA</t>
  </si>
  <si>
    <t>AGAGACTGA-TTAGTGAGC</t>
  </si>
  <si>
    <t>Custom_14683_</t>
  </si>
  <si>
    <t>Custom_15975_</t>
  </si>
  <si>
    <t>TCGGCCTAA</t>
  </si>
  <si>
    <t>TTCGGATTC</t>
  </si>
  <si>
    <t>TCGGCCTAA-TTCGGATTC</t>
  </si>
  <si>
    <t>TTAGGCCGA-GAATCCGAA</t>
  </si>
  <si>
    <t>TCGGCCTAA-GAATCCGAA</t>
  </si>
  <si>
    <t>TTAGGCCGA-TTCGGATTC</t>
  </si>
  <si>
    <t>Custom_14684_</t>
  </si>
  <si>
    <t>Custom_14685_</t>
  </si>
  <si>
    <t>Custom_15976_</t>
  </si>
  <si>
    <t>AACGTTGGC</t>
  </si>
  <si>
    <t>CGCACCTAA</t>
  </si>
  <si>
    <t>AACGTTGGC-CGCACCTAA</t>
  </si>
  <si>
    <t>GCCAACGTT-TTAGGTGCG</t>
  </si>
  <si>
    <t>AACGTTGGC-TTAGGTGCG</t>
  </si>
  <si>
    <t>GCCAACGTT-CGCACCTAA</t>
  </si>
  <si>
    <t>Custom_14686_</t>
  </si>
  <si>
    <t>Custom_14687_</t>
  </si>
  <si>
    <t>Custom_15977_</t>
  </si>
  <si>
    <t>TTCCTTGCT</t>
  </si>
  <si>
    <t>TTCCTTGCT-TTCGGATTC</t>
  </si>
  <si>
    <t>AGCAAGGAA-GAATCCGAA</t>
  </si>
  <si>
    <t>TTCCTTGCT-GAATCCGAA</t>
  </si>
  <si>
    <t>AGCAAGGAA-TTCGGATTC</t>
  </si>
  <si>
    <t>Custom_14688_</t>
  </si>
  <si>
    <t>Custom_14689_</t>
  </si>
  <si>
    <t>Custom_15978_</t>
  </si>
  <si>
    <t>TCATATCCG</t>
  </si>
  <si>
    <t>TCATATCCG-CGCACCTAA</t>
  </si>
  <si>
    <t>CGGATATGA-TTAGGTGCG</t>
  </si>
  <si>
    <t>TCATATCCG-TTAGGTGCG</t>
  </si>
  <si>
    <t>CGGATATGA-CGCACCTAA</t>
  </si>
  <si>
    <t>Custom_15979_</t>
  </si>
  <si>
    <t>CAGGACAGT</t>
  </si>
  <si>
    <t>CAGGACAGT-TTCGGATTC</t>
  </si>
  <si>
    <t>ACTGTCCTG-GAATCCGAA</t>
  </si>
  <si>
    <t>CAGGACAGT-GAATCCGAA</t>
  </si>
  <si>
    <t>ACTGTCCTG-TTCGGATTC</t>
  </si>
  <si>
    <t>Custom_15980_</t>
  </si>
  <si>
    <t>CGTCTCATA</t>
  </si>
  <si>
    <t>CGTCTCATA-CGCACCTAA</t>
  </si>
  <si>
    <t>TATGAGACG-TTAGGTGCG</t>
  </si>
  <si>
    <t>CGTCTCATA-TTAGGTGCG</t>
  </si>
  <si>
    <t>TATGAGACG-CGCACCTAA</t>
  </si>
  <si>
    <t>Custom_15981_</t>
  </si>
  <si>
    <t>CGGTGTTAA</t>
  </si>
  <si>
    <t>CGGTGTTAA-TTCGGATTC</t>
  </si>
  <si>
    <t>TTAACACCG-GAATCCGAA</t>
  </si>
  <si>
    <t>CGGTGTTAA-GAATCCGAA</t>
  </si>
  <si>
    <t>TTAACACCG-TTCGGATTC</t>
  </si>
  <si>
    <t>Custom_15982_</t>
  </si>
  <si>
    <t>TCGAGGACA</t>
  </si>
  <si>
    <t>TCGAGGACA-CGCACCTAA</t>
  </si>
  <si>
    <t>TGTCCTCGA-TTAGGTGCG</t>
  </si>
  <si>
    <t>TCGAGGACA-TTAGGTGCG</t>
  </si>
  <si>
    <t>TGTCCTCGA-CGCACCTAA</t>
  </si>
  <si>
    <t>Custom_15983_</t>
  </si>
  <si>
    <t>TTGGATTCC</t>
  </si>
  <si>
    <t>TTGGATTCC-TTCGGATTC</t>
  </si>
  <si>
    <t>GGAATCCAA-GAATCCGAA</t>
  </si>
  <si>
    <t>TTGGATTCC-GAATCCGAA</t>
  </si>
  <si>
    <t>GGAATCCAA-TTCGGATTC</t>
  </si>
  <si>
    <t>Custom_15984_</t>
  </si>
  <si>
    <t>CACCTGTAT</t>
  </si>
  <si>
    <t>CACCTGTAT-CGCACCTAA</t>
  </si>
  <si>
    <t>ATACAGGTG-TTAGGTGCG</t>
  </si>
  <si>
    <t>CACCTGTAT-TTAGGTGCG</t>
  </si>
  <si>
    <t>ATACAGGTG-CGCACCTAA</t>
  </si>
  <si>
    <t>Custom_15985_</t>
  </si>
  <si>
    <t>AAGCCTGGA</t>
  </si>
  <si>
    <t>AAGCCTGGA-TTCGGATTC</t>
  </si>
  <si>
    <t>TCCAGGCTT-GAATCCGAA</t>
  </si>
  <si>
    <t>AAGCCTGGA-GAATCCGAA</t>
  </si>
  <si>
    <t>TCCAGGCTT-TTCGGATTC</t>
  </si>
  <si>
    <t>Custom_15986_</t>
  </si>
  <si>
    <t>AACTAACCG</t>
  </si>
  <si>
    <t>GGTGAACTG</t>
  </si>
  <si>
    <t>AACTAACCG-GGTGAACTG</t>
  </si>
  <si>
    <t>CGGTTAGTT-CAGTTCACC</t>
  </si>
  <si>
    <t>AACTAACCG-CAGTTCACC</t>
  </si>
  <si>
    <t>CGGTTAGTT-GGTGAACTG</t>
  </si>
  <si>
    <t>Custom_15987_</t>
  </si>
  <si>
    <t>TACGGCAAG</t>
  </si>
  <si>
    <t>AACAGCAGA</t>
  </si>
  <si>
    <t>TACGGCAAG-AACAGCAGA</t>
  </si>
  <si>
    <t>CTTGCCGTA-TCTGCTGTT</t>
  </si>
  <si>
    <t>TACGGCAAG-TCTGCTGTT</t>
  </si>
  <si>
    <t>CTTGCCGTA-AACAGCAGA</t>
  </si>
  <si>
    <t>Custom_15988_</t>
  </si>
  <si>
    <t>TTGTTCCAC</t>
  </si>
  <si>
    <t>TTGTTCCAC-GGTGAACTG</t>
  </si>
  <si>
    <t>GTGGAACAA-CAGTTCACC</t>
  </si>
  <si>
    <t>TTGTTCCAC-CAGTTCACC</t>
  </si>
  <si>
    <t>GTGGAACAA-GGTGAACTG</t>
  </si>
  <si>
    <t>Custom_15989_</t>
  </si>
  <si>
    <t>TCGGCCTAA-AACAGCAGA</t>
  </si>
  <si>
    <t>TTAGGCCGA-TCTGCTGTT</t>
  </si>
  <si>
    <t>TCGGCCTAA-TCTGCTGTT</t>
  </si>
  <si>
    <t>TTAGGCCGA-AACAGCAGA</t>
  </si>
  <si>
    <t>Custom_15990_</t>
  </si>
  <si>
    <t>AACGTTGGC-GGTGAACTG</t>
  </si>
  <si>
    <t>GCCAACGTT-CAGTTCACC</t>
  </si>
  <si>
    <t>AACGTTGGC-CAGTTCACC</t>
  </si>
  <si>
    <t>GCCAACGTT-GGTGAACTG</t>
  </si>
  <si>
    <t>Custom_15991_</t>
  </si>
  <si>
    <t>TTCCTTGCT-AACAGCAGA</t>
  </si>
  <si>
    <t>AGCAAGGAA-TCTGCTGTT</t>
  </si>
  <si>
    <t>TTCCTTGCT-TCTGCTGTT</t>
  </si>
  <si>
    <t>AGCAAGGAA-AACAGCAGA</t>
  </si>
  <si>
    <t>Custom_15992_</t>
  </si>
  <si>
    <t>TTGGTGTTC</t>
  </si>
  <si>
    <t>TTGGTGTTC-GGTGAACTG</t>
  </si>
  <si>
    <t>GAACACCAA-CAGTTCACC</t>
  </si>
  <si>
    <t>TTGGTGTTC-CAGTTCACC</t>
  </si>
  <si>
    <t>GAACACCAA-GGTGAACTG</t>
  </si>
  <si>
    <t>Custom_15993_</t>
  </si>
  <si>
    <t>ACAATAGGC</t>
  </si>
  <si>
    <t>ACAATAGGC-AACAGCAGA</t>
  </si>
  <si>
    <t>GCCTATTGT-TCTGCTGTT</t>
  </si>
  <si>
    <t>ACAATAGGC-TCTGCTGTT</t>
  </si>
  <si>
    <t>GCCTATTGT-AACAGCAGA</t>
  </si>
  <si>
    <t>Custom_15994_</t>
  </si>
  <si>
    <t>CAGGAAGAA</t>
  </si>
  <si>
    <t>CACCTGTAT-CAGGAAGAA</t>
  </si>
  <si>
    <t>ATACAGGTG-TTCTTCCTG</t>
  </si>
  <si>
    <t>CACCTGTAT-TTCTTCCTG</t>
  </si>
  <si>
    <t>ATACAGGTG-CAGGAAGAA</t>
  </si>
  <si>
    <t>Custom_15995_</t>
  </si>
  <si>
    <t>ATTGGTACG</t>
  </si>
  <si>
    <t>AAGCCTGGA-ATTGGTACG</t>
  </si>
  <si>
    <t>TCCAGGCTT-CGTACCAAT</t>
  </si>
  <si>
    <t>AAGCCTGGA-CGTACCAAT</t>
  </si>
  <si>
    <t>TCCAGGCTT-ATTGGTACG</t>
  </si>
  <si>
    <t>Custom_15996_</t>
  </si>
  <si>
    <t>GAACACCAA</t>
  </si>
  <si>
    <t>AACTAACCG-GAACACCAA</t>
  </si>
  <si>
    <t>CGGTTAGTT-TTGGTGTTC</t>
  </si>
  <si>
    <t>AACTAACCG-TTGGTGTTC</t>
  </si>
  <si>
    <t>CGGTTAGTT-GAACACCAA</t>
  </si>
  <si>
    <t>Custom_15997_</t>
  </si>
  <si>
    <t>GTGGAACAA</t>
  </si>
  <si>
    <t>TACGGCAAG-GTGGAACAA</t>
  </si>
  <si>
    <t>CTTGCCGTA-TTGTTCCAC</t>
  </si>
  <si>
    <t>TACGGCAAG-TTGTTCCAC</t>
  </si>
  <si>
    <t>CTTGCCGTA-GTGGAACAA</t>
  </si>
  <si>
    <t>Custom_15998_</t>
  </si>
  <si>
    <t>TTGTTCCAC-GAACACCAA</t>
  </si>
  <si>
    <t>GTGGAACAA-TTGGTGTTC</t>
  </si>
  <si>
    <t>TTGTTCCAC-TTGGTGTTC</t>
  </si>
  <si>
    <t>GTGGAACAA-GAACACCAA</t>
  </si>
  <si>
    <t>Custom_15999_</t>
  </si>
  <si>
    <t>TCGGCCTAA-GTGGAACAA</t>
  </si>
  <si>
    <t>TTAGGCCGA-TTGTTCCAC</t>
  </si>
  <si>
    <t>TCGGCCTAA-TTGTTCCAC</t>
  </si>
  <si>
    <t>TTAGGCCGA-GTGGAACAA</t>
  </si>
  <si>
    <t>Custom_16000_</t>
  </si>
  <si>
    <t>AACGTTGGC-GAACACCAA</t>
  </si>
  <si>
    <t>GCCAACGTT-TTGGTGTTC</t>
  </si>
  <si>
    <t>AACGTTGGC-TTGGTGTTC</t>
  </si>
  <si>
    <t>GCCAACGTT-GAACACCAA</t>
  </si>
  <si>
    <t>Custom_16001_</t>
  </si>
  <si>
    <t>TTCCTTGCT-GTGGAACAA</t>
  </si>
  <si>
    <t>AGCAAGGAA-TTGTTCCAC</t>
  </si>
  <si>
    <t>TTCCTTGCT-TTGTTCCAC</t>
  </si>
  <si>
    <t>AGCAAGGAA-GTGGAACAA</t>
  </si>
  <si>
    <t>Custom_16002_</t>
  </si>
  <si>
    <t>TCGAGGACA-GAACACCAA</t>
  </si>
  <si>
    <t>TGTCCTCGA-TTGGTGTTC</t>
  </si>
  <si>
    <t>TCGAGGACA-TTGGTGTTC</t>
  </si>
  <si>
    <t>TGTCCTCGA-GAACACCAA</t>
  </si>
  <si>
    <t>Custom_16003_</t>
  </si>
  <si>
    <t>TTGGATTCC-GTGGAACAA</t>
  </si>
  <si>
    <t>GGAATCCAA-TTGTTCCAC</t>
  </si>
  <si>
    <t>TTGGATTCC-TTGTTCCAC</t>
  </si>
  <si>
    <t>GGAATCCAA-GTGGAACAA</t>
  </si>
  <si>
    <t>Custom_16004_</t>
  </si>
  <si>
    <t>CACCTGTAT-GAACACCAA</t>
  </si>
  <si>
    <t>ATACAGGTG-TTGGTGTTC</t>
  </si>
  <si>
    <t>CACCTGTAT-TTGGTGTTC</t>
  </si>
  <si>
    <t>ATACAGGTG-GAACACCAA</t>
  </si>
  <si>
    <t>Custom_16005_</t>
  </si>
  <si>
    <t>AAGCCTGGA-GTGGAACAA</t>
  </si>
  <si>
    <t>TCCAGGCTT-TTGTTCCAC</t>
  </si>
  <si>
    <t>AAGCCTGGA-TTGTTCCAC</t>
  </si>
  <si>
    <t>TCCAGGCTT-GTGGAACAA</t>
  </si>
  <si>
    <t>Custom_16006_</t>
  </si>
  <si>
    <t>TTGTTCCAC-TGGAGCTAG</t>
  </si>
  <si>
    <t>GTGGAACAA-CTAGCTCCA</t>
  </si>
  <si>
    <t>TTGTTCCAC-CTAGCTCCA</t>
  </si>
  <si>
    <t>GTGGAACAA-TGGAGCTAG</t>
  </si>
  <si>
    <t>Custom_14690_</t>
  </si>
  <si>
    <t>Custom_14691_</t>
  </si>
  <si>
    <t>Custom_14692_</t>
  </si>
  <si>
    <t>Custom_14693_</t>
  </si>
  <si>
    <t>Custom_14694_</t>
  </si>
  <si>
    <t>Custom_14695_</t>
  </si>
  <si>
    <t>Custom_14696_</t>
  </si>
  <si>
    <t>Custom_14697_</t>
  </si>
  <si>
    <t>Custom_15273_</t>
  </si>
  <si>
    <t>CGCCTATCA</t>
  </si>
  <si>
    <t>ATGAGGCAA</t>
  </si>
  <si>
    <t>CGCCTATCA-ATGAGGCAA</t>
  </si>
  <si>
    <t>TGATAGGCG-TTGCCTCAT</t>
  </si>
  <si>
    <t>CGCCTATCA-TTGCCTCAT</t>
  </si>
  <si>
    <t>TGATAGGCG-ATGAGGCAA</t>
  </si>
  <si>
    <t>Custom_15274_</t>
  </si>
  <si>
    <t>CCGCTTGTA</t>
  </si>
  <si>
    <t>CCGCTTGTA-TGGAGCTAG</t>
  </si>
  <si>
    <t>TACAAGCGG-CTAGCTCCA</t>
  </si>
  <si>
    <t>CCGCTTGTA-CTAGCTCCA</t>
  </si>
  <si>
    <t>TACAAGCGG-TGGAGCTAG</t>
  </si>
  <si>
    <t>Custom_15275_</t>
  </si>
  <si>
    <t>CCGTAACAC</t>
  </si>
  <si>
    <t>CCGTAACAC-TTAGTGAGC</t>
  </si>
  <si>
    <t>GTGTTACGG-GCTCACTAA</t>
  </si>
  <si>
    <t>CCGTAACAC-GCTCACTAA</t>
  </si>
  <si>
    <t>GTGTTACGG-TTAGTGAGC</t>
  </si>
  <si>
    <t>Custom_15276_</t>
  </si>
  <si>
    <t>ACATCACGG</t>
  </si>
  <si>
    <t>ACATCACGG-ATGAGGCAA</t>
  </si>
  <si>
    <t>CCGTGATGT-TTGCCTCAT</t>
  </si>
  <si>
    <t>ACATCACGG-TTGCCTCAT</t>
  </si>
  <si>
    <t>CCGTGATGT-ATGAGGCAA</t>
  </si>
  <si>
    <t>Custom_15277_</t>
  </si>
  <si>
    <t>CCGCTTGTA-GGTGAACTG</t>
  </si>
  <si>
    <t>TACAAGCGG-CAGTTCACC</t>
  </si>
  <si>
    <t>CCGCTTGTA-CAGTTCACC</t>
  </si>
  <si>
    <t>TACAAGCGG-GGTGAACTG</t>
  </si>
  <si>
    <t>Custom_15278_</t>
  </si>
  <si>
    <t>CAACTGTTC</t>
  </si>
  <si>
    <t>CCGTAACAC-CAACTGTTC</t>
  </si>
  <si>
    <t>GTGTTACGG-GAACAGTTG</t>
  </si>
  <si>
    <t>CCGTAACAC-GAACAGTTG</t>
  </si>
  <si>
    <t>GTGTTACGG-CAACTGTTC</t>
  </si>
  <si>
    <t>Custom_15279_</t>
  </si>
  <si>
    <t>ACCAACTCA</t>
  </si>
  <si>
    <t>ACATCACGG-ACCAACTCA</t>
  </si>
  <si>
    <t>CCGTGATGT-TGAGTTGGT</t>
  </si>
  <si>
    <t>ACATCACGG-TGAGTTGGT</t>
  </si>
  <si>
    <t>CCGTGATGT-ACCAACTCA</t>
  </si>
  <si>
    <t>Custom_15280_</t>
  </si>
  <si>
    <t>CAGTTCACC</t>
  </si>
  <si>
    <t>CAGTTCACC-GGTGAACTG</t>
  </si>
  <si>
    <t>GGTGAACTG-CAGTTCACC</t>
  </si>
  <si>
    <t>CAGTTCACC-CAGTTCACC</t>
  </si>
  <si>
    <t>GGTGAACTG-GGTGAACTG</t>
  </si>
  <si>
    <t>Custom_15281_</t>
  </si>
  <si>
    <t>TCCACAAGG</t>
  </si>
  <si>
    <t>TCCACAAGG-CAACTGTTC</t>
  </si>
  <si>
    <t>CCTTGTGGA-GAACAGTTG</t>
  </si>
  <si>
    <t>TCCACAAGG-GAACAGTTG</t>
  </si>
  <si>
    <t>CCTTGTGGA-CAACTGTTC</t>
  </si>
  <si>
    <t>Custom_15282_</t>
  </si>
  <si>
    <t>TTAAGGCTG</t>
  </si>
  <si>
    <t>TTAAGGCTG-ACCAACTCA</t>
  </si>
  <si>
    <t>CAGCCTTAA-TGAGTTGGT</t>
  </si>
  <si>
    <t>TTAAGGCTG-TGAGTTGGT</t>
  </si>
  <si>
    <t>CAGCCTTAA-ACCAACTCA</t>
  </si>
  <si>
    <t>Custom_15283_</t>
  </si>
  <si>
    <t>TGAGTTGGT</t>
  </si>
  <si>
    <t>TGAGTTGGT-GGTGAACTG</t>
  </si>
  <si>
    <t>ACCAACTCA-CAGTTCACC</t>
  </si>
  <si>
    <t>TGAGTTGGT-CAGTTCACC</t>
  </si>
  <si>
    <t>ACCAACTCA-GGTGAACTG</t>
  </si>
  <si>
    <t>Custom_15284_</t>
  </si>
  <si>
    <t>TTCCTCTGA</t>
  </si>
  <si>
    <t>TTCCTCTGA-CAACTGTTC</t>
  </si>
  <si>
    <t>TCAGAGGAA-GAACAGTTG</t>
  </si>
  <si>
    <t>TTCCTCTGA-GAACAGTTG</t>
  </si>
  <si>
    <t>TCAGAGGAA-CAACTGTTC</t>
  </si>
  <si>
    <t>Custom_15285_</t>
  </si>
  <si>
    <t>TTGGCGATA</t>
  </si>
  <si>
    <t>TTGGCGATA-ACCAACTCA</t>
  </si>
  <si>
    <t>TATCGCCAA-TGAGTTGGT</t>
  </si>
  <si>
    <t>TTGGCGATA-TGAGTTGGT</t>
  </si>
  <si>
    <t>TATCGCCAA-ACCAACTCA</t>
  </si>
  <si>
    <t>Custom_15286_</t>
  </si>
  <si>
    <t>GGTGATGAT-GGTGAACTG</t>
  </si>
  <si>
    <t>ATCATCACC-CAGTTCACC</t>
  </si>
  <si>
    <t>GGTGATGAT-CAGTTCACC</t>
  </si>
  <si>
    <t>ATCATCACC-GGTGAACTG</t>
  </si>
  <si>
    <t>Custom_15287_</t>
  </si>
  <si>
    <t>GGCTCTTCT</t>
  </si>
  <si>
    <t>GGCTCTTCT-CAACTGTTC</t>
  </si>
  <si>
    <t>AGAAGAGCC-GAACAGTTG</t>
  </si>
  <si>
    <t>GGCTCTTCT-GAACAGTTG</t>
  </si>
  <si>
    <t>AGAAGAGCC-CAACTGTTC</t>
  </si>
  <si>
    <t>Custom_15288_</t>
  </si>
  <si>
    <t>TCCACAGTT-ACCAACTCA</t>
  </si>
  <si>
    <t>AACTGTGGA-TGAGTTGGT</t>
  </si>
  <si>
    <t>TCCACAGTT-TGAGTTGGT</t>
  </si>
  <si>
    <t>AACTGTGGA-ACCAACTCA</t>
  </si>
  <si>
    <t>Custom_15289_</t>
  </si>
  <si>
    <t>TTCCTTAGG</t>
  </si>
  <si>
    <t>TTCCTTAGG-GGTGAACTG</t>
  </si>
  <si>
    <t>CCTAAGGAA-CAGTTCACC</t>
  </si>
  <si>
    <t>TTCCTTAGG-CAGTTCACC</t>
  </si>
  <si>
    <t>CCTAAGGAA-GGTGAACTG</t>
  </si>
  <si>
    <t>Custom_15290_</t>
  </si>
  <si>
    <t>TTGGTAAGC</t>
  </si>
  <si>
    <t>TTGGTAAGC-CAACTGTTC</t>
  </si>
  <si>
    <t>GCTTACCAA-GAACAGTTG</t>
  </si>
  <si>
    <t>TTGGTAAGC-GAACAGTTG</t>
  </si>
  <si>
    <t>GCTTACCAA-CAACTGTTC</t>
  </si>
  <si>
    <t>Custom_15291_</t>
  </si>
  <si>
    <t>CAACGCAGA</t>
  </si>
  <si>
    <t>CAACGCAGA-ACCAACTCA</t>
  </si>
  <si>
    <t>TCTGCGTTG-TGAGTTGGT</t>
  </si>
  <si>
    <t>CAACGCAGA-TGAGTTGGT</t>
  </si>
  <si>
    <t>TCTGCGTTG-ACCAACTCA</t>
  </si>
  <si>
    <t>Custom_15292_</t>
  </si>
  <si>
    <t>TAACACGGA</t>
  </si>
  <si>
    <t>CCTTGTGGA</t>
  </si>
  <si>
    <t>TAACACGGA-CCTTGTGGA</t>
  </si>
  <si>
    <t>TCCGTGTTA-TCCACAAGG</t>
  </si>
  <si>
    <t>TAACACGGA-TCCACAAGG</t>
  </si>
  <si>
    <t>TCCGTGTTA-CCTTGTGGA</t>
  </si>
  <si>
    <t>Custom_15293_</t>
  </si>
  <si>
    <t>GGATCAAGG</t>
  </si>
  <si>
    <t>TTAGAACGG</t>
  </si>
  <si>
    <t>GGATCAAGG-TTAGAACGG</t>
  </si>
  <si>
    <t>CCTTGATCC-CCGTTCTAA</t>
  </si>
  <si>
    <t>GGATCAAGG-CCGTTCTAA</t>
  </si>
  <si>
    <t>CCTTGATCC-TTAGAACGG</t>
  </si>
  <si>
    <t>Custom_15294_</t>
  </si>
  <si>
    <t>GGATTCGGT</t>
  </si>
  <si>
    <t>TCAGAGGAA</t>
  </si>
  <si>
    <t>GGATTCGGT-TCAGAGGAA</t>
  </si>
  <si>
    <t>ACCGAATCC-TTCCTCTGA</t>
  </si>
  <si>
    <t>GGATTCGGT-TTCCTCTGA</t>
  </si>
  <si>
    <t>ACCGAATCC-TCAGAGGAA</t>
  </si>
  <si>
    <t>Custom_15295_</t>
  </si>
  <si>
    <t>TCTGCTGTT-CCTTGTGGA</t>
  </si>
  <si>
    <t>AACAGCAGA-TCCACAAGG</t>
  </si>
  <si>
    <t>TCTGCTGTT-TCCACAAGG</t>
  </si>
  <si>
    <t>AACAGCAGA-CCTTGTGGA</t>
  </si>
  <si>
    <t>Custom_15296_</t>
  </si>
  <si>
    <t>TCAGTCTCT-TTAGAACGG</t>
  </si>
  <si>
    <t>AGAGACTGA-CCGTTCTAA</t>
  </si>
  <si>
    <t>TCAGTCTCT-CCGTTCTAA</t>
  </si>
  <si>
    <t>AGAGACTGA-TTAGAACGG</t>
  </si>
  <si>
    <t>Custom_15297_</t>
  </si>
  <si>
    <t>CGCCTATCA-TCAGAGGAA</t>
  </si>
  <si>
    <t>TGATAGGCG-TTCCTCTGA</t>
  </si>
  <si>
    <t>CGCCTATCA-TTCCTCTGA</t>
  </si>
  <si>
    <t>TGATAGGCG-TCAGAGGAA</t>
  </si>
  <si>
    <t>Custom_14698_</t>
  </si>
  <si>
    <t>TCTACTCT</t>
  </si>
  <si>
    <t>Custom_16007_</t>
  </si>
  <si>
    <t>TGTGGCTTA</t>
  </si>
  <si>
    <t>TCGGCCTAA-TGTGGCTTA</t>
  </si>
  <si>
    <t>TTAGGCCGA-TAAGCCACA</t>
  </si>
  <si>
    <t>TCGGCCTAA-TAAGCCACA</t>
  </si>
  <si>
    <t>TTAGGCCGA-TGTGGCTTA</t>
  </si>
  <si>
    <t>Custom_14701_</t>
  </si>
  <si>
    <t>Custom_14704_</t>
  </si>
  <si>
    <t>Custom_16008_</t>
  </si>
  <si>
    <t>AACGTTGGC-TGGAGCTAG</t>
  </si>
  <si>
    <t>GCCAACGTT-CTAGCTCCA</t>
  </si>
  <si>
    <t>AACGTTGGC-CTAGCTCCA</t>
  </si>
  <si>
    <t>GCCAACGTT-TGGAGCTAG</t>
  </si>
  <si>
    <t>Custom_14705_</t>
  </si>
  <si>
    <t>Custom_14706_</t>
  </si>
  <si>
    <t>Custom_9_</t>
  </si>
  <si>
    <t>Custom_14699_</t>
  </si>
  <si>
    <t>Custom_14702_</t>
  </si>
  <si>
    <t>Custom_15298_</t>
  </si>
  <si>
    <t>CCGCTTGTA-CCTTGTGGA</t>
  </si>
  <si>
    <t>TACAAGCGG-TCCACAAGG</t>
  </si>
  <si>
    <t>CCGCTTGTA-TCCACAAGG</t>
  </si>
  <si>
    <t>TACAAGCGG-CCTTGTGGA</t>
  </si>
  <si>
    <t>Custom_15299_</t>
  </si>
  <si>
    <t>CCGTAACAC-TTAGAACGG</t>
  </si>
  <si>
    <t>GTGTTACGG-CCGTTCTAA</t>
  </si>
  <si>
    <t>CCGTAACAC-CCGTTCTAA</t>
  </si>
  <si>
    <t>GTGTTACGG-TTAGAACGG</t>
  </si>
  <si>
    <t>Custom_15300_</t>
  </si>
  <si>
    <t>ACATCACGG-TCAGAGGAA</t>
  </si>
  <si>
    <t>CCGTGATGT-TTCCTCTGA</t>
  </si>
  <si>
    <t>ACATCACGG-TTCCTCTGA</t>
  </si>
  <si>
    <t>CCGTGATGT-TCAGAGGAA</t>
  </si>
  <si>
    <t>Custom_15301_</t>
  </si>
  <si>
    <t>CAGTTCACC-CCTTGTGGA</t>
  </si>
  <si>
    <t>GGTGAACTG-TCCACAAGG</t>
  </si>
  <si>
    <t>CAGTTCACC-TCCACAAGG</t>
  </si>
  <si>
    <t>GGTGAACTG-CCTTGTGGA</t>
  </si>
  <si>
    <t>Custom_15302_</t>
  </si>
  <si>
    <t>TCCACAAGG-TTAGAACGG</t>
  </si>
  <si>
    <t>CCTTGTGGA-CCGTTCTAA</t>
  </si>
  <si>
    <t>TCCACAAGG-CCGTTCTAA</t>
  </si>
  <si>
    <t>CCTTGTGGA-TTAGAACGG</t>
  </si>
  <si>
    <t>Custom_15303_</t>
  </si>
  <si>
    <t>TTAAGGCTG-TCAGAGGAA</t>
  </si>
  <si>
    <t>CAGCCTTAA-TTCCTCTGA</t>
  </si>
  <si>
    <t>TTAAGGCTG-TTCCTCTGA</t>
  </si>
  <si>
    <t>CAGCCTTAA-TCAGAGGAA</t>
  </si>
  <si>
    <t>Custom_16009_</t>
  </si>
  <si>
    <t>TTCCTTGCT-TGTGGCTTA</t>
  </si>
  <si>
    <t>AGCAAGGAA-TAAGCCACA</t>
  </si>
  <si>
    <t>TTCCTTGCT-TAAGCCACA</t>
  </si>
  <si>
    <t>AGCAAGGAA-TGTGGCTTA</t>
  </si>
  <si>
    <t>Custom_14700_</t>
  </si>
  <si>
    <t>Custom_14703_</t>
  </si>
  <si>
    <t>Custom_16010_</t>
  </si>
  <si>
    <t>TTGGTGTTC-TGGAGCTAG</t>
  </si>
  <si>
    <t>GAACACCAA-CTAGCTCCA</t>
  </si>
  <si>
    <t>TTGGTGTTC-CTAGCTCCA</t>
  </si>
  <si>
    <t>GAACACCAA-TGGAGCTAG</t>
  </si>
  <si>
    <t>Custom_14707_</t>
  </si>
  <si>
    <t>Custom_14708_</t>
  </si>
  <si>
    <t>Custom_16011_</t>
  </si>
  <si>
    <t>ACAATAGGC-TGTGGCTTA</t>
  </si>
  <si>
    <t>GCCTATTGT-TAAGCCACA</t>
  </si>
  <si>
    <t>ACAATAGGC-TAAGCCACA</t>
  </si>
  <si>
    <t>GCCTATTGT-TGTGGCTTA</t>
  </si>
  <si>
    <t>Custom_14709_</t>
  </si>
  <si>
    <t>Custom_14710_</t>
  </si>
  <si>
    <t>Custom_16012_</t>
  </si>
  <si>
    <t>TCATATCCG-TGGAGCTAG</t>
  </si>
  <si>
    <t>CGGATATGA-CTAGCTCCA</t>
  </si>
  <si>
    <t>TCATATCCG-CTAGCTCCA</t>
  </si>
  <si>
    <t>CGGATATGA-TGGAGCTAG</t>
  </si>
  <si>
    <t>Custom_14711_</t>
  </si>
  <si>
    <t>Custom_14712_</t>
  </si>
  <si>
    <t>Custom_16013_</t>
  </si>
  <si>
    <t>CAGGACAGT-TGTGGCTTA</t>
  </si>
  <si>
    <t>ACTGTCCTG-TAAGCCACA</t>
  </si>
  <si>
    <t>CAGGACAGT-TAAGCCACA</t>
  </si>
  <si>
    <t>ACTGTCCTG-TGTGGCTTA</t>
  </si>
  <si>
    <t>Custom_14713_</t>
  </si>
  <si>
    <t>Custom_14723_</t>
  </si>
  <si>
    <t>Custom_16014_</t>
  </si>
  <si>
    <t>TCGAGGACA-TGGAGCTAG</t>
  </si>
  <si>
    <t>TGTCCTCGA-CTAGCTCCA</t>
  </si>
  <si>
    <t>TCGAGGACA-CTAGCTCCA</t>
  </si>
  <si>
    <t>TGTCCTCGA-TGGAGCTAG</t>
  </si>
  <si>
    <t>Custom_14714_</t>
  </si>
  <si>
    <t>Custom_16015_</t>
  </si>
  <si>
    <t>TTGGATTCC-TGTGGCTTA</t>
  </si>
  <si>
    <t>GGAATCCAA-TAAGCCACA</t>
  </si>
  <si>
    <t>TTGGATTCC-TAAGCCACA</t>
  </si>
  <si>
    <t>GGAATCCAA-TGTGGCTTA</t>
  </si>
  <si>
    <t>Custom_14715_</t>
  </si>
  <si>
    <t>Custom_839_</t>
  </si>
  <si>
    <t>Custom_840_</t>
  </si>
  <si>
    <t>Custom_841_</t>
  </si>
  <si>
    <t>Custom_842_</t>
  </si>
  <si>
    <t>Custom_843_</t>
  </si>
  <si>
    <t>Custom_844_</t>
  </si>
  <si>
    <t>Custom_845_</t>
  </si>
  <si>
    <t>Custom_846_</t>
  </si>
  <si>
    <t>Custom_847_</t>
  </si>
  <si>
    <t>Custom_848_</t>
  </si>
  <si>
    <t>Custom_849_</t>
  </si>
  <si>
    <t>Custom_850_</t>
  </si>
  <si>
    <t>Custom_851_</t>
  </si>
  <si>
    <t>Custom_852_</t>
  </si>
  <si>
    <t>Custom_853_</t>
  </si>
  <si>
    <t>Custom_854_</t>
  </si>
  <si>
    <t>Custom_855_</t>
  </si>
  <si>
    <t>Custom_856_</t>
  </si>
  <si>
    <t>Custom_857_</t>
  </si>
  <si>
    <t>Custom_858_</t>
  </si>
  <si>
    <t>Custom_859_</t>
  </si>
  <si>
    <t>Custom_860_</t>
  </si>
  <si>
    <t>Custom_861_</t>
  </si>
  <si>
    <t>Custom_862_</t>
  </si>
  <si>
    <t>Custom_863_</t>
  </si>
  <si>
    <t>Custom_864_</t>
  </si>
  <si>
    <t>Custom_865_</t>
  </si>
  <si>
    <t>Custom_866_</t>
  </si>
  <si>
    <t>Custom_867_</t>
  </si>
  <si>
    <t>Custom_868_</t>
  </si>
  <si>
    <t>Custom_869_</t>
  </si>
  <si>
    <t>Custom_870_</t>
  </si>
  <si>
    <t>Custom_871_</t>
  </si>
  <si>
    <t>Custom_872_</t>
  </si>
  <si>
    <t>Custom_873_</t>
  </si>
  <si>
    <t>Custom_874_</t>
  </si>
  <si>
    <t>Custom_875_</t>
  </si>
  <si>
    <t>Custom_876_</t>
  </si>
  <si>
    <t>Custom_877_</t>
  </si>
  <si>
    <t>Custom_878_</t>
  </si>
  <si>
    <t>Custom_879_</t>
  </si>
  <si>
    <t>Custom_880_</t>
  </si>
  <si>
    <t>Custom_881_</t>
  </si>
  <si>
    <t>Custom_882_</t>
  </si>
  <si>
    <t>Custom_883_</t>
  </si>
  <si>
    <t>Custom_884_</t>
  </si>
  <si>
    <t>Custom_885_</t>
  </si>
  <si>
    <t>Custom_886_</t>
  </si>
  <si>
    <t>Custom_887_</t>
  </si>
  <si>
    <t>Custom_888_</t>
  </si>
  <si>
    <t>Custom_889_</t>
  </si>
  <si>
    <t>Custom_890_</t>
  </si>
  <si>
    <t>Custom_891_</t>
  </si>
  <si>
    <t>Custom_892_</t>
  </si>
  <si>
    <t>Custom_893_</t>
  </si>
  <si>
    <t>Custom_894_</t>
  </si>
  <si>
    <t>Custom_895_</t>
  </si>
  <si>
    <t>Custom_896_</t>
  </si>
  <si>
    <t>Custom_897_</t>
  </si>
  <si>
    <t>Custom_898_</t>
  </si>
  <si>
    <t>Custom_899_</t>
  </si>
  <si>
    <t>Custom_900_</t>
  </si>
  <si>
    <t>Custom_901_</t>
  </si>
  <si>
    <t>Custom_902_</t>
  </si>
  <si>
    <t>Custom_903_</t>
  </si>
  <si>
    <t>Custom_904_</t>
  </si>
  <si>
    <t>Custom_905_</t>
  </si>
  <si>
    <t>Custom_906_</t>
  </si>
  <si>
    <t>Custom_907_</t>
  </si>
  <si>
    <t>Custom_908_</t>
  </si>
  <si>
    <t>Custom_909_</t>
  </si>
  <si>
    <t>Custom_910_</t>
  </si>
  <si>
    <t>Custom_911_</t>
  </si>
  <si>
    <t>Custom_912_</t>
  </si>
  <si>
    <t>Custom_913_</t>
  </si>
  <si>
    <t>Custom_914_</t>
  </si>
  <si>
    <t>Custom_915_</t>
  </si>
  <si>
    <t>Custom_916_</t>
  </si>
  <si>
    <t>Custom_917_</t>
  </si>
  <si>
    <t>Custom_918_</t>
  </si>
  <si>
    <t>Custom_919_</t>
  </si>
  <si>
    <t>Custom_920_</t>
  </si>
  <si>
    <t>Custom_921_</t>
  </si>
  <si>
    <t>Custom_922_</t>
  </si>
  <si>
    <t>Custom_923_</t>
  </si>
  <si>
    <t>Custom_924_</t>
  </si>
  <si>
    <t>Custom_925_</t>
  </si>
  <si>
    <t>Custom_926_</t>
  </si>
  <si>
    <t>Custom_927_</t>
  </si>
  <si>
    <t>Custom_928_</t>
  </si>
  <si>
    <t>Custom_929_</t>
  </si>
  <si>
    <t>Custom_930_</t>
  </si>
  <si>
    <t>Custom_931_</t>
  </si>
  <si>
    <t>Custom_932_</t>
  </si>
  <si>
    <t>Custom_933_</t>
  </si>
  <si>
    <t>Custom_934_</t>
  </si>
  <si>
    <t>Custom_935_</t>
  </si>
  <si>
    <t>Custom_936_</t>
  </si>
  <si>
    <t>Custom_937_</t>
  </si>
  <si>
    <t>Custom_938_</t>
  </si>
  <si>
    <t>Custom_939_</t>
  </si>
  <si>
    <t>Custom_940_</t>
  </si>
  <si>
    <t>Custom_941_</t>
  </si>
  <si>
    <t>Custom_942_</t>
  </si>
  <si>
    <t>Custom_943_</t>
  </si>
  <si>
    <t>Custom_944_</t>
  </si>
  <si>
    <t>Custom_945_</t>
  </si>
  <si>
    <t>Custom_946_</t>
  </si>
  <si>
    <t>Custom_947_</t>
  </si>
  <si>
    <t>Custom_948_</t>
  </si>
  <si>
    <t>Custom_949_</t>
  </si>
  <si>
    <t>Custom_950_</t>
  </si>
  <si>
    <t>Custom_951_</t>
  </si>
  <si>
    <t>Custom_952_</t>
  </si>
  <si>
    <t>Custom_953_</t>
  </si>
  <si>
    <t>Custom_954_</t>
  </si>
  <si>
    <t>Custom_955_</t>
  </si>
  <si>
    <t>Custom_956_</t>
  </si>
  <si>
    <t>Custom_957_</t>
  </si>
  <si>
    <t>Custom_958_</t>
  </si>
  <si>
    <t>Custom_959_</t>
  </si>
  <si>
    <t>Custom_960_</t>
  </si>
  <si>
    <t>Custom_961_</t>
  </si>
  <si>
    <t>Custom_962_</t>
  </si>
  <si>
    <t>Custom_963_</t>
  </si>
  <si>
    <t>Custom_964_</t>
  </si>
  <si>
    <t>Custom_965_</t>
  </si>
  <si>
    <t>Custom_966_</t>
  </si>
  <si>
    <t>Custom_967_</t>
  </si>
  <si>
    <t>Custom_968_</t>
  </si>
  <si>
    <t>Custom_969_</t>
  </si>
  <si>
    <t>Custom_970_</t>
  </si>
  <si>
    <t>Custom_971_</t>
  </si>
  <si>
    <t>Custom_972_</t>
  </si>
  <si>
    <t>Custom_973_</t>
  </si>
  <si>
    <t>Custom_974_</t>
  </si>
  <si>
    <t>Custom_975_</t>
  </si>
  <si>
    <t>Custom_976_</t>
  </si>
  <si>
    <t>Custom_977_</t>
  </si>
  <si>
    <t>Custom_978_</t>
  </si>
  <si>
    <t>Custom_979_</t>
  </si>
  <si>
    <t>Custom_980_</t>
  </si>
  <si>
    <t>Custom_981_</t>
  </si>
  <si>
    <t>Custom_982_</t>
  </si>
  <si>
    <t>Custom_983_</t>
  </si>
  <si>
    <t>Custom_984_</t>
  </si>
  <si>
    <t>Custom_985_</t>
  </si>
  <si>
    <t>Custom_986_</t>
  </si>
  <si>
    <t>Custom_987_</t>
  </si>
  <si>
    <t>Custom_988_</t>
  </si>
  <si>
    <t>Custom_989_</t>
  </si>
  <si>
    <t>Custom_990_</t>
  </si>
  <si>
    <t>Custom_991_</t>
  </si>
  <si>
    <t>Custom_992_</t>
  </si>
  <si>
    <t>Custom_993_</t>
  </si>
  <si>
    <t>Custom_994_</t>
  </si>
  <si>
    <t>Custom_995_</t>
  </si>
  <si>
    <t>Custom_996_</t>
  </si>
  <si>
    <t>Custom_997_</t>
  </si>
  <si>
    <t>Custom_998_</t>
  </si>
  <si>
    <t>Custom_999_</t>
  </si>
  <si>
    <t>AGAGAGGT-GATAAGAG</t>
  </si>
  <si>
    <t>ACCTCTCT-GATAAGAG</t>
  </si>
  <si>
    <t>AGAGAGGT-CTCTTATC</t>
  </si>
  <si>
    <t>Custom_14716_</t>
  </si>
  <si>
    <t>Custom_16016_</t>
  </si>
  <si>
    <t>CACCTGTAT-TGGAGCTAG</t>
  </si>
  <si>
    <t>ATACAGGTG-CTAGCTCCA</t>
  </si>
  <si>
    <t>CACCTGTAT-CTAGCTCCA</t>
  </si>
  <si>
    <t>ATACAGGTG-TGGAGCTAG</t>
  </si>
  <si>
    <t>Custom_14717_</t>
  </si>
  <si>
    <t>Custom_14718_</t>
  </si>
  <si>
    <t>Custom_16017_</t>
  </si>
  <si>
    <t>AAGCCTGGA-TGTGGCTTA</t>
  </si>
  <si>
    <t>TCCAGGCTT-TAAGCCACA</t>
  </si>
  <si>
    <t>AAGCCTGGA-TAAGCCACA</t>
  </si>
  <si>
    <t>TCCAGGCTT-TGTGGCTTA</t>
  </si>
  <si>
    <t>Custom_14719_</t>
  </si>
  <si>
    <t>Custom_14720_</t>
  </si>
  <si>
    <t>Custom_16018_</t>
  </si>
  <si>
    <t>AACTAACCG-CAGGAAGAA</t>
  </si>
  <si>
    <t>CGGTTAGTT-TTCTTCCTG</t>
  </si>
  <si>
    <t>AACTAACCG-TTCTTCCTG</t>
  </si>
  <si>
    <t>CGGTTAGTT-CAGGAAGAA</t>
  </si>
  <si>
    <t>Custom_14721_</t>
  </si>
  <si>
    <t>Custom_14722_</t>
  </si>
  <si>
    <t>Custom_16019_</t>
  </si>
  <si>
    <t>TACGGCAAG-ATTGGTACG</t>
  </si>
  <si>
    <t>CTTGCCGTA-CGTACCAAT</t>
  </si>
  <si>
    <t>TACGGCAAG-CGTACCAAT</t>
  </si>
  <si>
    <t>CTTGCCGTA-ATTGGTACG</t>
  </si>
  <si>
    <t>Custom_14793_</t>
  </si>
  <si>
    <t>TAGCGCTC</t>
  </si>
  <si>
    <t>GCGATCTA</t>
  </si>
  <si>
    <t>TAGCGCTC-GCGATCTA</t>
  </si>
  <si>
    <t>GAGCGCTA-TAGATCGC</t>
  </si>
  <si>
    <t>TAGCGCTC-TAGATCGC</t>
  </si>
  <si>
    <t>GAGCGCTA-GCGATCTA</t>
  </si>
  <si>
    <t>Custom_14794_</t>
  </si>
  <si>
    <t>TAGCGCTC-ATTAGACG</t>
  </si>
  <si>
    <t>GAGCGCTA-CGTCTAAT</t>
  </si>
  <si>
    <t>TAGCGCTC-CGTCTAAT</t>
  </si>
  <si>
    <t>GAGCGCTA-ATTAGACG</t>
  </si>
  <si>
    <t>Custom_16020_</t>
  </si>
  <si>
    <t>TTGTTCCAC-CAGGAAGAA</t>
  </si>
  <si>
    <t>GTGGAACAA-TTCTTCCTG</t>
  </si>
  <si>
    <t>TTGTTCCAC-TTCTTCCTG</t>
  </si>
  <si>
    <t>GTGGAACAA-CAGGAAGAA</t>
  </si>
  <si>
    <t>Custom_14798_</t>
  </si>
  <si>
    <t>TAGCGCTC-ACTCTAGG</t>
  </si>
  <si>
    <t>GAGCGCTA-CCTAGAGT</t>
  </si>
  <si>
    <t>TAGCGCTC-CCTAGAGT</t>
  </si>
  <si>
    <t>GAGCGCTA-ACTCTAGG</t>
  </si>
  <si>
    <t>Custom_14799_</t>
  </si>
  <si>
    <t>TAGCGCTC-CTTAATAG</t>
  </si>
  <si>
    <t>GAGCGCTA-CTATTAAG</t>
  </si>
  <si>
    <t>TAGCGCTC-CTATTAAG</t>
  </si>
  <si>
    <t>GAGCGCTA-CTTAATAG</t>
  </si>
  <si>
    <t>Custom_16021_</t>
  </si>
  <si>
    <t>TCGGCCTAA-ATTGGTACG</t>
  </si>
  <si>
    <t>TTAGGCCGA-CGTACCAAT</t>
  </si>
  <si>
    <t>TCGGCCTAA-CGTACCAAT</t>
  </si>
  <si>
    <t>TTAGGCCGA-ATTGGTACG</t>
  </si>
  <si>
    <t>Custom_14803_</t>
  </si>
  <si>
    <t>ACTGAGCG</t>
  </si>
  <si>
    <t>ACTGAGCG-CGGAGAGA</t>
  </si>
  <si>
    <t>CGCTCAGT-TCTCTCCG</t>
  </si>
  <si>
    <t>ACTGAGCG-TCTCTCCG</t>
  </si>
  <si>
    <t>CGCTCAGT-CGGAGAGA</t>
  </si>
  <si>
    <t>Custom_14804_</t>
  </si>
  <si>
    <t>ACTGAGCG-CTAGTCGA</t>
  </si>
  <si>
    <t>CGCTCAGT-TCGACTAG</t>
  </si>
  <si>
    <t>ACTGAGCG-TCGACTAG</t>
  </si>
  <si>
    <t>CGCTCAGT-CTAGTCGA</t>
  </si>
  <si>
    <t>Custom_16022_</t>
  </si>
  <si>
    <t>AACGTTGGC-CAGGAAGAA</t>
  </si>
  <si>
    <t>GCCAACGTT-TTCTTCCTG</t>
  </si>
  <si>
    <t>AACGTTGGC-TTCTTCCTG</t>
  </si>
  <si>
    <t>GCCAACGTT-CAGGAAGAA</t>
  </si>
  <si>
    <t>Custom_14808_</t>
  </si>
  <si>
    <t>ACTGAGCG-ATAGCCTT</t>
  </si>
  <si>
    <t>CGCTCAGT-AAGGCTAT</t>
  </si>
  <si>
    <t>ACTGAGCG-AAGGCTAT</t>
  </si>
  <si>
    <t>CGCTCAGT-ATAGCCTT</t>
  </si>
  <si>
    <t>Custom_14724_</t>
  </si>
  <si>
    <t>Custom_16023_</t>
  </si>
  <si>
    <t>TTCCTTGCT-ATTGGTACG</t>
  </si>
  <si>
    <t>AGCAAGGAA-CGTACCAAT</t>
  </si>
  <si>
    <t>TTCCTTGCT-CGTACCAAT</t>
  </si>
  <si>
    <t>AGCAAGGAA-ATTGGTACG</t>
  </si>
  <si>
    <t>Custom_14725_</t>
  </si>
  <si>
    <t>Custom_14726_</t>
  </si>
  <si>
    <t>Custom_16024_</t>
  </si>
  <si>
    <t>TTGGTGTTC-CAGGAAGAA</t>
  </si>
  <si>
    <t>GAACACCAA-TTCTTCCTG</t>
  </si>
  <si>
    <t>TTGGTGTTC-TTCTTCCTG</t>
  </si>
  <si>
    <t>GAACACCAA-CAGGAAGAA</t>
  </si>
  <si>
    <t>Custom_14727_</t>
  </si>
  <si>
    <t>Custom_14728_</t>
  </si>
  <si>
    <t>Custom_16025_</t>
  </si>
  <si>
    <t>ACAATAGGC-ATTGGTACG</t>
  </si>
  <si>
    <t>GCCTATTGT-CGTACCAAT</t>
  </si>
  <si>
    <t>ACAATAGGC-CGTACCAAT</t>
  </si>
  <si>
    <t>GCCTATTGT-ATTGGTACG</t>
  </si>
  <si>
    <t>Custom_14729_</t>
  </si>
  <si>
    <t>Custom_14730_</t>
  </si>
  <si>
    <t>Custom_16026_</t>
  </si>
  <si>
    <t>CGTCTCATA-CAGGAAGAA</t>
  </si>
  <si>
    <t>TATGAGACG-TTCTTCCTG</t>
  </si>
  <si>
    <t>CGTCTCATA-TTCTTCCTG</t>
  </si>
  <si>
    <t>TATGAGACG-CAGGAAGAA</t>
  </si>
  <si>
    <t>Custom_14731_</t>
  </si>
  <si>
    <t>Custom_16027_</t>
  </si>
  <si>
    <t>CGGTGTTAA-ATTGGTACG</t>
  </si>
  <si>
    <t>TTAACACCG-CGTACCAAT</t>
  </si>
  <si>
    <t>CGGTGTTAA-CGTACCAAT</t>
  </si>
  <si>
    <t>TTAACACCG-ATTGGTACG</t>
  </si>
  <si>
    <t>Custom_14732_</t>
  </si>
  <si>
    <t>Custom_14733_</t>
  </si>
  <si>
    <t>Custom_16028_</t>
  </si>
  <si>
    <t>TCGAGGACA-CAGGAAGAA</t>
  </si>
  <si>
    <t>TGTCCTCGA-TTCTTCCTG</t>
  </si>
  <si>
    <t>TCGAGGACA-TTCTTCCTG</t>
  </si>
  <si>
    <t>TGTCCTCGA-CAGGAAGAA</t>
  </si>
  <si>
    <t>Custom_14734_</t>
  </si>
  <si>
    <t>Custom_14735_</t>
  </si>
  <si>
    <t>Custom_16029_</t>
  </si>
  <si>
    <t>TTGGATTCC-ATTGGTACG</t>
  </si>
  <si>
    <t>GGAATCCAA-CGTACCAAT</t>
  </si>
  <si>
    <t>TTGGATTCC-CGTACCAAT</t>
  </si>
  <si>
    <t>GGAATCCAA-ATTGGTACG</t>
  </si>
  <si>
    <t>Custom_14736_</t>
  </si>
  <si>
    <t>Custom_14737_</t>
  </si>
  <si>
    <t>Custom_16030_</t>
  </si>
  <si>
    <t>CGTCTCATA-GAACACCAA</t>
  </si>
  <si>
    <t>TATGAGACG-TTGGTGTTC</t>
  </si>
  <si>
    <t>CGTCTCATA-TTGGTGTTC</t>
  </si>
  <si>
    <t>TATGAGACG-GAACACCAA</t>
  </si>
  <si>
    <t>Custom_14738_</t>
  </si>
  <si>
    <t>Custom_14739_</t>
  </si>
  <si>
    <t>Custom_16031_</t>
  </si>
  <si>
    <t>CGGTGTTAA-GTGGAACAA</t>
  </si>
  <si>
    <t>TTAACACCG-TTGTTCCAC</t>
  </si>
  <si>
    <t>CGGTGTTAA-TTGTTCCAC</t>
  </si>
  <si>
    <t>TTAACACCG-GTGGAACAA</t>
  </si>
  <si>
    <t>Custom_14740_</t>
  </si>
  <si>
    <t>Custom_14741_</t>
  </si>
  <si>
    <t>Custom_16032_</t>
  </si>
  <si>
    <t>CACACTCAA</t>
  </si>
  <si>
    <t>TTGGTGTTC-CACACTCAA</t>
  </si>
  <si>
    <t>GAACACCAA-TTGAGTGTG</t>
  </si>
  <si>
    <t>TTGGTGTTC-TTGAGTGTG</t>
  </si>
  <si>
    <t>GAACACCAA-CACACTCAA</t>
  </si>
  <si>
    <t>Custom_14742_</t>
  </si>
  <si>
    <t>Custom_14743_</t>
  </si>
  <si>
    <t>Custom_16033_</t>
  </si>
  <si>
    <t>TGTTGAGGA</t>
  </si>
  <si>
    <t>ACAATAGGC-TGTTGAGGA</t>
  </si>
  <si>
    <t>GCCTATTGT-TCCTCAACA</t>
  </si>
  <si>
    <t>ACAATAGGC-TCCTCAACA</t>
  </si>
  <si>
    <t>GCCTATTGT-TGTTGAGGA</t>
  </si>
  <si>
    <t>Custom_14744_</t>
  </si>
  <si>
    <t>Custom_14745_</t>
  </si>
  <si>
    <t>Custom_16034_</t>
  </si>
  <si>
    <t>CGTCTCATA-GGTGAACTG</t>
  </si>
  <si>
    <t>TATGAGACG-CAGTTCACC</t>
  </si>
  <si>
    <t>CGTCTCATA-CAGTTCACC</t>
  </si>
  <si>
    <t>TATGAGACG-GGTGAACTG</t>
  </si>
  <si>
    <t>Custom_14746_</t>
  </si>
  <si>
    <t>Custom_14747_</t>
  </si>
  <si>
    <t>Custom_16035_</t>
  </si>
  <si>
    <t>CGGTGTTAA-AACAGCAGA</t>
  </si>
  <si>
    <t>TTAACACCG-TCTGCTGTT</t>
  </si>
  <si>
    <t>CGGTGTTAA-TCTGCTGTT</t>
  </si>
  <si>
    <t>TTAACACCG-AACAGCAGA</t>
  </si>
  <si>
    <t>Custom_14748_</t>
  </si>
  <si>
    <t>Custom_14749_</t>
  </si>
  <si>
    <t>Custom_16036_</t>
  </si>
  <si>
    <t>TCGAGGACA-GGTGAACTG</t>
  </si>
  <si>
    <t>TGTCCTCGA-CAGTTCACC</t>
  </si>
  <si>
    <t>TCGAGGACA-CAGTTCACC</t>
  </si>
  <si>
    <t>TGTCCTCGA-GGTGAACTG</t>
  </si>
  <si>
    <t>Custom_14750_</t>
  </si>
  <si>
    <t>Custom_14751_</t>
  </si>
  <si>
    <t>Custom_16037_</t>
  </si>
  <si>
    <t>TTGGATTCC-AACAGCAGA</t>
  </si>
  <si>
    <t>GGAATCCAA-TCTGCTGTT</t>
  </si>
  <si>
    <t>TTGGATTCC-TCTGCTGTT</t>
  </si>
  <si>
    <t>GGAATCCAA-AACAGCAGA</t>
  </si>
  <si>
    <t>Custom_14752_</t>
  </si>
  <si>
    <t>GCTCATGA-GCGATCTA</t>
  </si>
  <si>
    <t>TCATGAGC-TAGATCGC</t>
  </si>
  <si>
    <t>GCTCATGA-TAGATCGC</t>
  </si>
  <si>
    <t>TCATGAGC-GCGATCTA</t>
  </si>
  <si>
    <t>Custom_14753_</t>
  </si>
  <si>
    <t>ATCTCAGG-GCGATCTA</t>
  </si>
  <si>
    <t>CCTGAGAT-TAGATCGC</t>
  </si>
  <si>
    <t>ATCTCAGG-TAGATCGC</t>
  </si>
  <si>
    <t>CCTGAGAT-GCGATCTA</t>
  </si>
  <si>
    <t>Custom_16038_</t>
  </si>
  <si>
    <t>CACCTGTAT-GGTGAACTG</t>
  </si>
  <si>
    <t>ATACAGGTG-CAGTTCACC</t>
  </si>
  <si>
    <t>CACCTGTAT-CAGTTCACC</t>
  </si>
  <si>
    <t>ATACAGGTG-GGTGAACTG</t>
  </si>
  <si>
    <t>Custom_14754_</t>
  </si>
  <si>
    <t>ACTCGCTA-GCGATCTA</t>
  </si>
  <si>
    <t>TAGCGAGT-TAGATCGC</t>
  </si>
  <si>
    <t>ACTCGCTA-TAGATCGC</t>
  </si>
  <si>
    <t>TAGCGAGT-GCGATCTA</t>
  </si>
  <si>
    <t>Custom_14755_</t>
  </si>
  <si>
    <t>GGAGCTAC-GCGATCTA</t>
  </si>
  <si>
    <t>GTAGCTCC-TAGATCGC</t>
  </si>
  <si>
    <t>GGAGCTAC-TAGATCGC</t>
  </si>
  <si>
    <t>GTAGCTCC-GCGATCTA</t>
  </si>
  <si>
    <t>Custom_16039_</t>
  </si>
  <si>
    <t>AAGCCTGGA-AACAGCAGA</t>
  </si>
  <si>
    <t>TCCAGGCTT-TCTGCTGTT</t>
  </si>
  <si>
    <t>AAGCCTGGA-TCTGCTGTT</t>
  </si>
  <si>
    <t>TCCAGGCTT-AACAGCAGA</t>
  </si>
  <si>
    <t>Custom_14756_</t>
  </si>
  <si>
    <t>GGAGCTAC-ATTAGACG</t>
  </si>
  <si>
    <t>GTAGCTCC-CGTCTAAT</t>
  </si>
  <si>
    <t>GGAGCTAC-CGTCTAAT</t>
  </si>
  <si>
    <t>GTAGCTCC-ATTAGACG</t>
  </si>
  <si>
    <t>Custom_14757_</t>
  </si>
  <si>
    <t>GGAGCTAC-CGGAGAGA</t>
  </si>
  <si>
    <t>GTAGCTCC-TCTCTCCG</t>
  </si>
  <si>
    <t>GGAGCTAC-TCTCTCCG</t>
  </si>
  <si>
    <t>GTAGCTCC-CGGAGAGA</t>
  </si>
  <si>
    <t>Custom_16040_</t>
  </si>
  <si>
    <t>AACTAACCG-CCTTGTGGA</t>
  </si>
  <si>
    <t>CGGTTAGTT-TCCACAAGG</t>
  </si>
  <si>
    <t>AACTAACCG-TCCACAAGG</t>
  </si>
  <si>
    <t>CGGTTAGTT-CCTTGTGGA</t>
  </si>
  <si>
    <t>Custom_14758_</t>
  </si>
  <si>
    <t>GGAGCTAC-ACTCTAGG</t>
  </si>
  <si>
    <t>GTAGCTCC-CCTAGAGT</t>
  </si>
  <si>
    <t>GGAGCTAC-CCTAGAGT</t>
  </si>
  <si>
    <t>GTAGCTCC-ACTCTAGG</t>
  </si>
  <si>
    <t>Custom_14759_</t>
  </si>
  <si>
    <t>GGAGCTAC-CTTAATAG</t>
  </si>
  <si>
    <t>GTAGCTCC-CTATTAAG</t>
  </si>
  <si>
    <t>GGAGCTAC-CTATTAAG</t>
  </si>
  <si>
    <t>GTAGCTCC-CTTAATAG</t>
  </si>
  <si>
    <t>Custom_16041_</t>
  </si>
  <si>
    <t>AGAGACTGA</t>
  </si>
  <si>
    <t>TACGGCAAG-AGAGACTGA</t>
  </si>
  <si>
    <t>CTTGCCGTA-TCAGTCTCT</t>
  </si>
  <si>
    <t>TACGGCAAG-TCAGTCTCT</t>
  </si>
  <si>
    <t>CTTGCCGTA-AGAGACTGA</t>
  </si>
  <si>
    <t>Custom_14760_</t>
  </si>
  <si>
    <t>GGAGCTAC-ATAGCCTT</t>
  </si>
  <si>
    <t>GTAGCTCC-AAGGCTAT</t>
  </si>
  <si>
    <t>GGAGCTAC-AAGGCTAT</t>
  </si>
  <si>
    <t>GTAGCTCC-ATAGCCTT</t>
  </si>
  <si>
    <t>Custom_16042_</t>
  </si>
  <si>
    <t>TTGTTCCAC-CCTTGTGGA</t>
  </si>
  <si>
    <t>GTGGAACAA-TCCACAAGG</t>
  </si>
  <si>
    <t>TTGTTCCAC-TCCACAAGG</t>
  </si>
  <si>
    <t>GTGGAACAA-CCTTGTGGA</t>
  </si>
  <si>
    <t>Custom_14761_</t>
  </si>
  <si>
    <t>GCGTAGTA</t>
  </si>
  <si>
    <t>GCGTAGTA-GCGATCTA</t>
  </si>
  <si>
    <t>TACTACGC-TAGATCGC</t>
  </si>
  <si>
    <t>GCGTAGTA-TAGATCGC</t>
  </si>
  <si>
    <t>TACTACGC-GCGATCTA</t>
  </si>
  <si>
    <t>Custom_14762_</t>
  </si>
  <si>
    <t>GCGTAGTA-ATTAGACG</t>
  </si>
  <si>
    <t>TACTACGC-CGTCTAAT</t>
  </si>
  <si>
    <t>GCGTAGTA-CGTCTAAT</t>
  </si>
  <si>
    <t>TACTACGC-ATTAGACG</t>
  </si>
  <si>
    <t>Custom_16043_</t>
  </si>
  <si>
    <t>TCGGCCTAA-AGAGACTGA</t>
  </si>
  <si>
    <t>TTAGGCCGA-TCAGTCTCT</t>
  </si>
  <si>
    <t>TCGGCCTAA-TCAGTCTCT</t>
  </si>
  <si>
    <t>TTAGGCCGA-AGAGACTGA</t>
  </si>
  <si>
    <t>Custom_14763_</t>
  </si>
  <si>
    <t>GCGTAGTA-CGGAGAGA</t>
  </si>
  <si>
    <t>TACTACGC-TCTCTCCG</t>
  </si>
  <si>
    <t>GCGTAGTA-TCTCTCCG</t>
  </si>
  <si>
    <t>TACTACGC-CGGAGAGA</t>
  </si>
  <si>
    <t>Custom_14764_</t>
  </si>
  <si>
    <t>GCGTAGTA-CTAGTCGA</t>
  </si>
  <si>
    <t>TACTACGC-TCGACTAG</t>
  </si>
  <si>
    <t>GCGTAGTA-TCGACTAG</t>
  </si>
  <si>
    <t>TACTACGC-CTAGTCGA</t>
  </si>
  <si>
    <t>Custom_16044_</t>
  </si>
  <si>
    <t>AACGTTGGC-CCTTGTGGA</t>
  </si>
  <si>
    <t>GCCAACGTT-TCCACAAGG</t>
  </si>
  <si>
    <t>AACGTTGGC-TCCACAAGG</t>
  </si>
  <si>
    <t>GCCAACGTT-CCTTGTGGA</t>
  </si>
  <si>
    <t>Custom_14765_</t>
  </si>
  <si>
    <t>GCGTAGTA-AGCTAGAA</t>
  </si>
  <si>
    <t>TACTACGC-TTCTAGCT</t>
  </si>
  <si>
    <t>GCGTAGTA-TTCTAGCT</t>
  </si>
  <si>
    <t>TACTACGC-AGCTAGAA</t>
  </si>
  <si>
    <t>Custom_14766_</t>
  </si>
  <si>
    <t>GCGTAGTA-ACTCTAGG</t>
  </si>
  <si>
    <t>TACTACGC-CCTAGAGT</t>
  </si>
  <si>
    <t>GCGTAGTA-CCTAGAGT</t>
  </si>
  <si>
    <t>TACTACGC-ACTCTAGG</t>
  </si>
  <si>
    <t>Custom_16045_</t>
  </si>
  <si>
    <t>TTCCTTGCT-AGAGACTGA</t>
  </si>
  <si>
    <t>AGCAAGGAA-TCAGTCTCT</t>
  </si>
  <si>
    <t>TTCCTTGCT-TCAGTCTCT</t>
  </si>
  <si>
    <t>AGCAAGGAA-AGAGACTGA</t>
  </si>
  <si>
    <t>Custom_14767_</t>
  </si>
  <si>
    <t>GCGTAGTA-CTTAATAG</t>
  </si>
  <si>
    <t>TACTACGC-CTATTAAG</t>
  </si>
  <si>
    <t>GCGTAGTA-CTATTAAG</t>
  </si>
  <si>
    <t>TACTACGC-CTTAATAG</t>
  </si>
  <si>
    <t>Custom_14768_</t>
  </si>
  <si>
    <t>GCGTAGTA-ATAGCCTT</t>
  </si>
  <si>
    <t>TACTACGC-AAGGCTAT</t>
  </si>
  <si>
    <t>GCGTAGTA-AAGGCTAT</t>
  </si>
  <si>
    <t>TACTACGC-ATAGCCTT</t>
  </si>
  <si>
    <t>Custom_16046_</t>
  </si>
  <si>
    <t>TTGGTGTTC-CCTTGTGGA</t>
  </si>
  <si>
    <t>GAACACCAA-TCCACAAGG</t>
  </si>
  <si>
    <t>TTGGTGTTC-TCCACAAGG</t>
  </si>
  <si>
    <t>GAACACCAA-CCTTGTGGA</t>
  </si>
  <si>
    <t>Custom_14769_</t>
  </si>
  <si>
    <t>CGGAGCCT</t>
  </si>
  <si>
    <t>CGGAGCCT-GCGATCTA</t>
  </si>
  <si>
    <t>AGGCTCCG-TAGATCGC</t>
  </si>
  <si>
    <t>CGGAGCCT-TAGATCGC</t>
  </si>
  <si>
    <t>AGGCTCCG-GCGATCTA</t>
  </si>
  <si>
    <t>Custom_14770_</t>
  </si>
  <si>
    <t>CGGAGCCT-ATTAGACG</t>
  </si>
  <si>
    <t>AGGCTCCG-CGTCTAAT</t>
  </si>
  <si>
    <t>CGGAGCCT-CGTCTAAT</t>
  </si>
  <si>
    <t>AGGCTCCG-ATTAGACG</t>
  </si>
  <si>
    <t>Custom_16047_</t>
  </si>
  <si>
    <t>ACAATAGGC-AGAGACTGA</t>
  </si>
  <si>
    <t>GCCTATTGT-TCAGTCTCT</t>
  </si>
  <si>
    <t>ACAATAGGC-TCAGTCTCT</t>
  </si>
  <si>
    <t>GCCTATTGT-AGAGACTGA</t>
  </si>
  <si>
    <t>Custom_14771_</t>
  </si>
  <si>
    <t>CGGAGCCT-CGGAGAGA</t>
  </si>
  <si>
    <t>AGGCTCCG-TCTCTCCG</t>
  </si>
  <si>
    <t>CGGAGCCT-TCTCTCCG</t>
  </si>
  <si>
    <t>AGGCTCCG-CGGAGAGA</t>
  </si>
  <si>
    <t>Custom_14772_</t>
  </si>
  <si>
    <t>CGGAGCCT-CTAGTCGA</t>
  </si>
  <si>
    <t>AGGCTCCG-TCGACTAG</t>
  </si>
  <si>
    <t>CGGAGCCT-TCGACTAG</t>
  </si>
  <si>
    <t>AGGCTCCG-CTAGTCGA</t>
  </si>
  <si>
    <t>Custom_16048_</t>
  </si>
  <si>
    <t>TCATATCCG-CCTTGTGGA</t>
  </si>
  <si>
    <t>CGGATATGA-TCCACAAGG</t>
  </si>
  <si>
    <t>TCATATCCG-TCCACAAGG</t>
  </si>
  <si>
    <t>CGGATATGA-CCTTGTGGA</t>
  </si>
  <si>
    <t>Custom_14773_</t>
  </si>
  <si>
    <t>CGGAGCCT-AGCTAGAA</t>
  </si>
  <si>
    <t>AGGCTCCG-TTCTAGCT</t>
  </si>
  <si>
    <t>CGGAGCCT-TTCTAGCT</t>
  </si>
  <si>
    <t>AGGCTCCG-AGCTAGAA</t>
  </si>
  <si>
    <t>Custom_14774_</t>
  </si>
  <si>
    <t>CGGAGCCT-ACTCTAGG</t>
  </si>
  <si>
    <t>AGGCTCCG-CCTAGAGT</t>
  </si>
  <si>
    <t>CGGAGCCT-CCTAGAGT</t>
  </si>
  <si>
    <t>AGGCTCCG-ACTCTAGG</t>
  </si>
  <si>
    <t>Custom_16049_</t>
  </si>
  <si>
    <t>CAGGACAGT-AGAGACTGA</t>
  </si>
  <si>
    <t>ACTGTCCTG-TCAGTCTCT</t>
  </si>
  <si>
    <t>CAGGACAGT-TCAGTCTCT</t>
  </si>
  <si>
    <t>ACTGTCCTG-AGAGACTGA</t>
  </si>
  <si>
    <t>Custom_14775_</t>
  </si>
  <si>
    <t>CGGAGCCT-CTTAATAG</t>
  </si>
  <si>
    <t>AGGCTCCG-CTATTAAG</t>
  </si>
  <si>
    <t>CGGAGCCT-CTATTAAG</t>
  </si>
  <si>
    <t>AGGCTCCG-CTTAATAG</t>
  </si>
  <si>
    <t>Custom_16050_</t>
  </si>
  <si>
    <t>TCGAGGACA-CCTTGTGGA</t>
  </si>
  <si>
    <t>TGTCCTCGA-TCCACAAGG</t>
  </si>
  <si>
    <t>TCGAGGACA-TCCACAAGG</t>
  </si>
  <si>
    <t>TGTCCTCGA-CCTTGTGGA</t>
  </si>
  <si>
    <t>Custom_16051_</t>
  </si>
  <si>
    <t>TTGGATTCC-AGAGACTGA</t>
  </si>
  <si>
    <t>GGAATCCAA-TCAGTCTCT</t>
  </si>
  <si>
    <t>TTGGATTCC-TCAGTCTCT</t>
  </si>
  <si>
    <t>GGAATCCAA-AGAGACTGA</t>
  </si>
  <si>
    <t>Custom_6028_</t>
  </si>
  <si>
    <t>TACCGCGG</t>
  </si>
  <si>
    <t>TACCGCGG-AGCGCTAG</t>
  </si>
  <si>
    <t>CCGCGGTA-CTAGCGCT</t>
  </si>
  <si>
    <t>TACCGCGG-CTAGCGCT</t>
  </si>
  <si>
    <t>CCGCGGTA-AGCGCTAG</t>
  </si>
  <si>
    <t>Custom_6029_</t>
  </si>
  <si>
    <t>TATTATAA</t>
  </si>
  <si>
    <t>TATTATAA-GATATCGA</t>
  </si>
  <si>
    <t>TTATAATA-TCGATATC</t>
  </si>
  <si>
    <t>TATTATAA-TCGATATC</t>
  </si>
  <si>
    <t>TTATAATA-GATATCGA</t>
  </si>
  <si>
    <t>Custom_6030_</t>
  </si>
  <si>
    <t>TAGGACTT</t>
  </si>
  <si>
    <t>TAGGACTT-CGCAGACG</t>
  </si>
  <si>
    <t>AAGTCCTA-CGTCTGCG</t>
  </si>
  <si>
    <t>TAGGACTT-CGTCTGCG</t>
  </si>
  <si>
    <t>AAGTCCTA-CGCAGACG</t>
  </si>
  <si>
    <t>Custom_6031_</t>
  </si>
  <si>
    <t>TAAAGTCC</t>
  </si>
  <si>
    <t>TAAAGTCC-TATGAGTA</t>
  </si>
  <si>
    <t>GGACTTTA-TACTCATA</t>
  </si>
  <si>
    <t>TAAAGTCC-TACTCATA</t>
  </si>
  <si>
    <t>GGACTTTA-TATGAGTA</t>
  </si>
  <si>
    <t>Custom_6032_</t>
  </si>
  <si>
    <t>TAATCCAC</t>
  </si>
  <si>
    <t>TAATCCAC-AGGTGCGT</t>
  </si>
  <si>
    <t>GTGGATTA-ACGCACCT</t>
  </si>
  <si>
    <t>TAATCCAC-ACGCACCT</t>
  </si>
  <si>
    <t>GTGGATTA-AGGTGCGT</t>
  </si>
  <si>
    <t>Custom_6033_</t>
  </si>
  <si>
    <t>TAGCTTGT-GAACATAC</t>
  </si>
  <si>
    <t>ACAAGCTA-GTATGTTC</t>
  </si>
  <si>
    <t>TAGCTTGT-GTATGTTC</t>
  </si>
  <si>
    <t>ACAAGCTA-GAACATAC</t>
  </si>
  <si>
    <t>Custom_6034_</t>
  </si>
  <si>
    <t>TACAAGCT</t>
  </si>
  <si>
    <t>TACAAGCT-ACATAGCG</t>
  </si>
  <si>
    <t>AGCTTGTA-CGCTATGT</t>
  </si>
  <si>
    <t>TACAAGCT-CGCTATGT</t>
  </si>
  <si>
    <t>AGCTTGTA-ACATAGCG</t>
  </si>
  <si>
    <t>Custom_6035_</t>
  </si>
  <si>
    <t>TATGGATC</t>
  </si>
  <si>
    <t>TATGGATC-GTGCGATA</t>
  </si>
  <si>
    <t>GATCCATA-TATCGCAC</t>
  </si>
  <si>
    <t>TATGGATC-TATCGCAC</t>
  </si>
  <si>
    <t>GATCCATA-GTGCGATA</t>
  </si>
  <si>
    <t>Custom_6036_</t>
  </si>
  <si>
    <t>TAAGTTCA</t>
  </si>
  <si>
    <t>TAAGTTCA-CCAACAGA</t>
  </si>
  <si>
    <t>TGAACTTA-TCTGTTGG</t>
  </si>
  <si>
    <t>TAAGTTCA-TCTGTTGG</t>
  </si>
  <si>
    <t>TGAACTTA-CCAACAGA</t>
  </si>
  <si>
    <t>Custom_6037_</t>
  </si>
  <si>
    <t>TAGACCTG</t>
  </si>
  <si>
    <t>TAGACCTG-TTGGTGAG</t>
  </si>
  <si>
    <t>CAGGTCTA-CTCACCAA</t>
  </si>
  <si>
    <t>TAGACCTG-CTCACCAA</t>
  </si>
  <si>
    <t>CAGGTCTA-TTGGTGAG</t>
  </si>
  <si>
    <t>Custom_6038_</t>
  </si>
  <si>
    <t>TATCTCTA</t>
  </si>
  <si>
    <t>TATCTCTA-CGCGGTTC</t>
  </si>
  <si>
    <t>TAGAGATA-GAACCGCG</t>
  </si>
  <si>
    <t>TATCTCTA-GAACCGCG</t>
  </si>
  <si>
    <t>TAGAGATA-CGCGGTTC</t>
  </si>
  <si>
    <t>Custom_6039_</t>
  </si>
  <si>
    <t>TACTCTCG</t>
  </si>
  <si>
    <t>TACTCTCG-TATAACCT</t>
  </si>
  <si>
    <t>CGAGAGTA-AGGTTATA</t>
  </si>
  <si>
    <t>TACTCTCG-AGGTTATA</t>
  </si>
  <si>
    <t>CGAGAGTA-TATAACCT</t>
  </si>
  <si>
    <t>Custom_6040_</t>
  </si>
  <si>
    <t>TACCAAGT</t>
  </si>
  <si>
    <t>TACCAAGT-AAGGATGA</t>
  </si>
  <si>
    <t>ACTTGGTA-TCATCCTT</t>
  </si>
  <si>
    <t>TACCAAGT-TCATCCTT</t>
  </si>
  <si>
    <t>ACTTGGTA-AAGGATGA</t>
  </si>
  <si>
    <t>Custom_6041_</t>
  </si>
  <si>
    <t>TATTGGAC</t>
  </si>
  <si>
    <t>TATTGGAC-GGAAGCAG</t>
  </si>
  <si>
    <t>GTCCAATA-CTGCTTCC</t>
  </si>
  <si>
    <t>TATTGGAC-CTGCTTCC</t>
  </si>
  <si>
    <t>GTCCAATA-GGAAGCAG</t>
  </si>
  <si>
    <t>Custom_14776_</t>
  </si>
  <si>
    <t>CGGAGCCT-ATAGCCTT</t>
  </si>
  <si>
    <t>AGGCTCCG-AAGGCTAT</t>
  </si>
  <si>
    <t>CGGAGCCT-AAGGCTAT</t>
  </si>
  <si>
    <t>AGGCTCCG-ATAGCCTT</t>
  </si>
  <si>
    <t>Custom_8485_</t>
  </si>
  <si>
    <t>Custom_8490_</t>
  </si>
  <si>
    <t>Custom_8491_</t>
  </si>
  <si>
    <t>Custom_8492_</t>
  </si>
  <si>
    <t>Custom_8493_</t>
  </si>
  <si>
    <t>Custom_8498_</t>
  </si>
  <si>
    <t>Custom_8499_</t>
  </si>
  <si>
    <t>Custom_8500_</t>
  </si>
  <si>
    <t>Custom_8501_</t>
  </si>
  <si>
    <t>Custom_8502_</t>
  </si>
  <si>
    <t>Custom_8503_</t>
  </si>
  <si>
    <t>Custom_8504_</t>
  </si>
  <si>
    <t>Custom_8505_</t>
  </si>
  <si>
    <t>Custom_8506_</t>
  </si>
  <si>
    <t>Custom_8507_</t>
  </si>
  <si>
    <t>Custom_8508_</t>
  </si>
  <si>
    <t>Custom_14777_</t>
  </si>
  <si>
    <t>TACGCTGC</t>
  </si>
  <si>
    <t>TACGCTGC-GCGATCTA</t>
  </si>
  <si>
    <t>GCAGCGTA-TAGATCGC</t>
  </si>
  <si>
    <t>TACGCTGC-TAGATCGC</t>
  </si>
  <si>
    <t>GCAGCGTA-GCGATCTA</t>
  </si>
  <si>
    <t>Custom_8509_</t>
  </si>
  <si>
    <t>Custom_16052_</t>
  </si>
  <si>
    <t>CACCTGTAT-CCTTGTGGA</t>
  </si>
  <si>
    <t>ATACAGGTG-TCCACAAGG</t>
  </si>
  <si>
    <t>CACCTGTAT-TCCACAAGG</t>
  </si>
  <si>
    <t>ATACAGGTG-CCTTGTGGA</t>
  </si>
  <si>
    <t>Custom_8510_</t>
  </si>
  <si>
    <t>Custom_14778_</t>
  </si>
  <si>
    <t>TACGCTGC-ATTAGACG</t>
  </si>
  <si>
    <t>GCAGCGTA-CGTCTAAT</t>
  </si>
  <si>
    <t>TACGCTGC-CGTCTAAT</t>
  </si>
  <si>
    <t>GCAGCGTA-ATTAGACG</t>
  </si>
  <si>
    <t>Custom_8511_</t>
  </si>
  <si>
    <t>Custom_8512_</t>
  </si>
  <si>
    <t>Custom_14779_</t>
  </si>
  <si>
    <t>TACGCTGC-CGGAGAGA</t>
  </si>
  <si>
    <t>GCAGCGTA-TCTCTCCG</t>
  </si>
  <si>
    <t>TACGCTGC-TCTCTCCG</t>
  </si>
  <si>
    <t>GCAGCGTA-CGGAGAGA</t>
  </si>
  <si>
    <t>Custom_8513_</t>
  </si>
  <si>
    <t>Custom_16053_</t>
  </si>
  <si>
    <t>AAGCCTGGA-AGAGACTGA</t>
  </si>
  <si>
    <t>TCCAGGCTT-TCAGTCTCT</t>
  </si>
  <si>
    <t>AAGCCTGGA-TCAGTCTCT</t>
  </si>
  <si>
    <t>TCCAGGCTT-AGAGACTGA</t>
  </si>
  <si>
    <t>Custom_8514_</t>
  </si>
  <si>
    <t>Custom_14780_</t>
  </si>
  <si>
    <t>TACGCTGC-CTAGTCGA</t>
  </si>
  <si>
    <t>GCAGCGTA-TCGACTAG</t>
  </si>
  <si>
    <t>TACGCTGC-TCGACTAG</t>
  </si>
  <si>
    <t>GCAGCGTA-CTAGTCGA</t>
  </si>
  <si>
    <t>Custom_14781_</t>
  </si>
  <si>
    <t>TACGCTGC-AGCTAGAA</t>
  </si>
  <si>
    <t>GCAGCGTA-TTCTAGCT</t>
  </si>
  <si>
    <t>TACGCTGC-TTCTAGCT</t>
  </si>
  <si>
    <t>GCAGCGTA-AGCTAGAA</t>
  </si>
  <si>
    <t>Custom_16054_</t>
  </si>
  <si>
    <t>CAGCCTTAA</t>
  </si>
  <si>
    <t>AACTAACCG-CAGCCTTAA</t>
  </si>
  <si>
    <t>CGGTTAGTT-TTAAGGCTG</t>
  </si>
  <si>
    <t>AACTAACCG-TTAAGGCTG</t>
  </si>
  <si>
    <t>CGGTTAGTT-CAGCCTTAA</t>
  </si>
  <si>
    <t>Custom_14782_</t>
  </si>
  <si>
    <t>TACGCTGC-ACTCTAGG</t>
  </si>
  <si>
    <t>GCAGCGTA-CCTAGAGT</t>
  </si>
  <si>
    <t>TACGCTGC-CCTAGAGT</t>
  </si>
  <si>
    <t>GCAGCGTA-ACTCTAGG</t>
  </si>
  <si>
    <t>Custom_14783_</t>
  </si>
  <si>
    <t>TACGCTGC-CTTAATAG</t>
  </si>
  <si>
    <t>GCAGCGTA-CTATTAAG</t>
  </si>
  <si>
    <t>TACGCTGC-CTATTAAG</t>
  </si>
  <si>
    <t>GCAGCGTA-CTTAATAG</t>
  </si>
  <si>
    <t>Custom_16055_</t>
  </si>
  <si>
    <t>TGATAGGCG</t>
  </si>
  <si>
    <t>TACGGCAAG-TGATAGGCG</t>
  </si>
  <si>
    <t>CTTGCCGTA-CGCCTATCA</t>
  </si>
  <si>
    <t>TACGGCAAG-CGCCTATCA</t>
  </si>
  <si>
    <t>CTTGCCGTA-TGATAGGCG</t>
  </si>
  <si>
    <t>Custom_14784_</t>
  </si>
  <si>
    <t>TACGCTGC-ATAGCCTT</t>
  </si>
  <si>
    <t>GCAGCGTA-AAGGCTAT</t>
  </si>
  <si>
    <t>TACGCTGC-AAGGCTAT</t>
  </si>
  <si>
    <t>GCAGCGTA-ATAGCCTT</t>
  </si>
  <si>
    <t>Custom_14785_</t>
  </si>
  <si>
    <t>ATGCGCAG</t>
  </si>
  <si>
    <t>ATGCGCAG-GCGATCTA</t>
  </si>
  <si>
    <t>CTGCGCAT-TAGATCGC</t>
  </si>
  <si>
    <t>ATGCGCAG-TAGATCGC</t>
  </si>
  <si>
    <t>CTGCGCAT-GCGATCTA</t>
  </si>
  <si>
    <t>Custom_16056_</t>
  </si>
  <si>
    <t>TTGTTCCAC-CAGCCTTAA</t>
  </si>
  <si>
    <t>GTGGAACAA-TTAAGGCTG</t>
  </si>
  <si>
    <t>TTGTTCCAC-TTAAGGCTG</t>
  </si>
  <si>
    <t>GTGGAACAA-CAGCCTTAA</t>
  </si>
  <si>
    <t>Custom_14786_</t>
  </si>
  <si>
    <t>ATGCGCAG-ATTAGACG</t>
  </si>
  <si>
    <t>CTGCGCAT-CGTCTAAT</t>
  </si>
  <si>
    <t>ATGCGCAG-CGTCTAAT</t>
  </si>
  <si>
    <t>CTGCGCAT-ATTAGACG</t>
  </si>
  <si>
    <t>Custom_14787_</t>
  </si>
  <si>
    <t>ATGCGCAG-CGGAGAGA</t>
  </si>
  <si>
    <t>CTGCGCAT-TCTCTCCG</t>
  </si>
  <si>
    <t>ATGCGCAG-TCTCTCCG</t>
  </si>
  <si>
    <t>CTGCGCAT-CGGAGAGA</t>
  </si>
  <si>
    <t>Custom_16057_</t>
  </si>
  <si>
    <t>TCGGCCTAA-TGATAGGCG</t>
  </si>
  <si>
    <t>TTAGGCCGA-CGCCTATCA</t>
  </si>
  <si>
    <t>TCGGCCTAA-CGCCTATCA</t>
  </si>
  <si>
    <t>TTAGGCCGA-TGATAGGCG</t>
  </si>
  <si>
    <t>Custom_14788_</t>
  </si>
  <si>
    <t>ATGCGCAG-CTAGTCGA</t>
  </si>
  <si>
    <t>CTGCGCAT-TCGACTAG</t>
  </si>
  <si>
    <t>ATGCGCAG-TCGACTAG</t>
  </si>
  <si>
    <t>CTGCGCAT-CTAGTCGA</t>
  </si>
  <si>
    <t>Custom_14789_</t>
  </si>
  <si>
    <t>ATGCGCAG-AGCTAGAA</t>
  </si>
  <si>
    <t>CTGCGCAT-TTCTAGCT</t>
  </si>
  <si>
    <t>ATGCGCAG-TTCTAGCT</t>
  </si>
  <si>
    <t>CTGCGCAT-AGCTAGAA</t>
  </si>
  <si>
    <t>Custom_16058_</t>
  </si>
  <si>
    <t>AACGTTGGC-CAGCCTTAA</t>
  </si>
  <si>
    <t>GCCAACGTT-TTAAGGCTG</t>
  </si>
  <si>
    <t>AACGTTGGC-TTAAGGCTG</t>
  </si>
  <si>
    <t>GCCAACGTT-CAGCCTTAA</t>
  </si>
  <si>
    <t>Custom_14790_</t>
  </si>
  <si>
    <t>ATGCGCAG-ACTCTAGG</t>
  </si>
  <si>
    <t>CTGCGCAT-CCTAGAGT</t>
  </si>
  <si>
    <t>ATGCGCAG-CCTAGAGT</t>
  </si>
  <si>
    <t>CTGCGCAT-ACTCTAGG</t>
  </si>
  <si>
    <t>Custom_14791_</t>
  </si>
  <si>
    <t>ATGCGCAG-CTTAATAG</t>
  </si>
  <si>
    <t>CTGCGCAT-CTATTAAG</t>
  </si>
  <si>
    <t>ATGCGCAG-CTATTAAG</t>
  </si>
  <si>
    <t>CTGCGCAT-CTTAATAG</t>
  </si>
  <si>
    <t>Custom_16059_</t>
  </si>
  <si>
    <t>TTCCTTGCT-TGATAGGCG</t>
  </si>
  <si>
    <t>AGCAAGGAA-CGCCTATCA</t>
  </si>
  <si>
    <t>TTCCTTGCT-CGCCTATCA</t>
  </si>
  <si>
    <t>AGCAAGGAA-TGATAGGCG</t>
  </si>
  <si>
    <t>Custom_14792_</t>
  </si>
  <si>
    <t>ATGCGCAG-ATAGCCTT</t>
  </si>
  <si>
    <t>CTGCGCAT-AAGGCTAT</t>
  </si>
  <si>
    <t>ATGCGCAG-AAGGCTAT</t>
  </si>
  <si>
    <t>CTGCGCAT-ATAGCCTT</t>
  </si>
  <si>
    <t>Custom_14795_</t>
  </si>
  <si>
    <t>TAGCGCTC-CGGAGAGA</t>
  </si>
  <si>
    <t>GAGCGCTA-TCTCTCCG</t>
  </si>
  <si>
    <t>TAGCGCTC-TCTCTCCG</t>
  </si>
  <si>
    <t>GAGCGCTA-CGGAGAGA</t>
  </si>
  <si>
    <t>Custom_16060_</t>
  </si>
  <si>
    <t>TTGGTGTTC-CAGCCTTAA</t>
  </si>
  <si>
    <t>GAACACCAA-TTAAGGCTG</t>
  </si>
  <si>
    <t>TTGGTGTTC-TTAAGGCTG</t>
  </si>
  <si>
    <t>GAACACCAA-CAGCCTTAA</t>
  </si>
  <si>
    <t>Custom_14796_</t>
  </si>
  <si>
    <t>TAGCGCTC-CTAGTCGA</t>
  </si>
  <si>
    <t>GAGCGCTA-TCGACTAG</t>
  </si>
  <si>
    <t>TAGCGCTC-TCGACTAG</t>
  </si>
  <si>
    <t>GAGCGCTA-CTAGTCGA</t>
  </si>
  <si>
    <t>Custom_14797_</t>
  </si>
  <si>
    <t>TAGCGCTC-AGCTAGAA</t>
  </si>
  <si>
    <t>GAGCGCTA-TTCTAGCT</t>
  </si>
  <si>
    <t>TAGCGCTC-TTCTAGCT</t>
  </si>
  <si>
    <t>GAGCGCTA-AGCTAGAA</t>
  </si>
  <si>
    <t>Custom_16061_</t>
  </si>
  <si>
    <t>ACAATAGGC-TGATAGGCG</t>
  </si>
  <si>
    <t>GCCTATTGT-CGCCTATCA</t>
  </si>
  <si>
    <t>ACAATAGGC-CGCCTATCA</t>
  </si>
  <si>
    <t>GCCTATTGT-TGATAGGCG</t>
  </si>
  <si>
    <t>Custom_14800_</t>
  </si>
  <si>
    <t>TAGCGCTC-ATAGCCTT</t>
  </si>
  <si>
    <t>GAGCGCTA-AAGGCTAT</t>
  </si>
  <si>
    <t>TAGCGCTC-AAGGCTAT</t>
  </si>
  <si>
    <t>GAGCGCTA-ATAGCCTT</t>
  </si>
  <si>
    <t>Custom_14801_</t>
  </si>
  <si>
    <t>ACTGAGCG-GCGATCTA</t>
  </si>
  <si>
    <t>CGCTCAGT-TAGATCGC</t>
  </si>
  <si>
    <t>ACTGAGCG-TAGATCGC</t>
  </si>
  <si>
    <t>CGCTCAGT-GCGATCTA</t>
  </si>
  <si>
    <t>Custom_16062_</t>
  </si>
  <si>
    <t>TCATATCCG-CAGCCTTAA</t>
  </si>
  <si>
    <t>CGGATATGA-TTAAGGCTG</t>
  </si>
  <si>
    <t>TCATATCCG-TTAAGGCTG</t>
  </si>
  <si>
    <t>CGGATATGA-CAGCCTTAA</t>
  </si>
  <si>
    <t>Custom_14802_</t>
  </si>
  <si>
    <t>ACTGAGCG-ATTAGACG</t>
  </si>
  <si>
    <t>CGCTCAGT-CGTCTAAT</t>
  </si>
  <si>
    <t>ACTGAGCG-CGTCTAAT</t>
  </si>
  <si>
    <t>CGCTCAGT-ATTAGACG</t>
  </si>
  <si>
    <t>Custom_14805_</t>
  </si>
  <si>
    <t>ACTGAGCG-AGCTAGAA</t>
  </si>
  <si>
    <t>CGCTCAGT-TTCTAGCT</t>
  </si>
  <si>
    <t>ACTGAGCG-TTCTAGCT</t>
  </si>
  <si>
    <t>CGCTCAGT-AGCTAGAA</t>
  </si>
  <si>
    <t>Custom_16063_</t>
  </si>
  <si>
    <t>CAGGACAGT-TGATAGGCG</t>
  </si>
  <si>
    <t>ACTGTCCTG-CGCCTATCA</t>
  </si>
  <si>
    <t>CAGGACAGT-CGCCTATCA</t>
  </si>
  <si>
    <t>ACTGTCCTG-TGATAGGCG</t>
  </si>
  <si>
    <t>Custom_14806_</t>
  </si>
  <si>
    <t>ACTGAGCG-ACTCTAGG</t>
  </si>
  <si>
    <t>CGCTCAGT-CCTAGAGT</t>
  </si>
  <si>
    <t>ACTGAGCG-CCTAGAGT</t>
  </si>
  <si>
    <t>CGCTCAGT-ACTCTAGG</t>
  </si>
  <si>
    <t>Custom_14807_</t>
  </si>
  <si>
    <t>ACTGAGCG-CTTAATAG</t>
  </si>
  <si>
    <t>CGCTCAGT-CTATTAAG</t>
  </si>
  <si>
    <t>ACTGAGCG-CTATTAAG</t>
  </si>
  <si>
    <t>CGCTCAGT-CTTAATAG</t>
  </si>
  <si>
    <t>Custom_16064_</t>
  </si>
  <si>
    <t>CGGAGTGTA</t>
  </si>
  <si>
    <t>AACTAACCG-CGGAGTGTA</t>
  </si>
  <si>
    <t>CGGTTAGTT-TACACTCCG</t>
  </si>
  <si>
    <t>AACTAACCG-TACACTCCG</t>
  </si>
  <si>
    <t>CGGTTAGTT-CGGAGTGTA</t>
  </si>
  <si>
    <t>Custom_14810_</t>
  </si>
  <si>
    <t>CCTAAGAC</t>
  </si>
  <si>
    <t>CCTAAGAC-ATTAGACG</t>
  </si>
  <si>
    <t>GTCTTAGG-CGTCTAAT</t>
  </si>
  <si>
    <t>CCTAAGAC-CGTCTAAT</t>
  </si>
  <si>
    <t>GTCTTAGG-ATTAGACG</t>
  </si>
  <si>
    <t>Custom_14811_</t>
  </si>
  <si>
    <t>CCTAAGAC-CGGAGAGA</t>
  </si>
  <si>
    <t>GTCTTAGG-TCTCTCCG</t>
  </si>
  <si>
    <t>CCTAAGAC-TCTCTCCG</t>
  </si>
  <si>
    <t>GTCTTAGG-CGGAGAGA</t>
  </si>
  <si>
    <t>Custom_16065_</t>
  </si>
  <si>
    <t>CATACCGCA</t>
  </si>
  <si>
    <t>TACGGCAAG-CATACCGCA</t>
  </si>
  <si>
    <t>CTTGCCGTA-TGCGGTATG</t>
  </si>
  <si>
    <t>TACGGCAAG-TGCGGTATG</t>
  </si>
  <si>
    <t>CTTGCCGTA-CATACCGCA</t>
  </si>
  <si>
    <t>Custom_14812_</t>
  </si>
  <si>
    <t>CCTAAGAC-CTAGTCGA</t>
  </si>
  <si>
    <t>GTCTTAGG-TCGACTAG</t>
  </si>
  <si>
    <t>CCTAAGAC-TCGACTAG</t>
  </si>
  <si>
    <t>GTCTTAGG-CTAGTCGA</t>
  </si>
  <si>
    <t>Custom_14815_</t>
  </si>
  <si>
    <t>CCTAAGAC-CTTAATAG</t>
  </si>
  <si>
    <t>GTCTTAGG-CTATTAAG</t>
  </si>
  <si>
    <t>CCTAAGAC-CTATTAAG</t>
  </si>
  <si>
    <t>GTCTTAGG-CTTAATAG</t>
  </si>
  <si>
    <t>Custom_16066_</t>
  </si>
  <si>
    <t>TTGTTCCAC-CGGAGTGTA</t>
  </si>
  <si>
    <t>GTGGAACAA-TACACTCCG</t>
  </si>
  <si>
    <t>TTGTTCCAC-TACACTCCG</t>
  </si>
  <si>
    <t>GTGGAACAA-CGGAGTGTA</t>
  </si>
  <si>
    <t>Custom_14816_</t>
  </si>
  <si>
    <t>CCTAAGAC-ATAGCCTT</t>
  </si>
  <si>
    <t>GTCTTAGG-AAGGCTAT</t>
  </si>
  <si>
    <t>CCTAAGAC-AAGGCTAT</t>
  </si>
  <si>
    <t>GTCTTAGG-ATAGCCTT</t>
  </si>
  <si>
    <t>Custom_14817_</t>
  </si>
  <si>
    <t>CGATCAGT</t>
  </si>
  <si>
    <t>CGATCAGT-GCGATCTA</t>
  </si>
  <si>
    <t>ACTGATCG-TAGATCGC</t>
  </si>
  <si>
    <t>CGATCAGT-TAGATCGC</t>
  </si>
  <si>
    <t>ACTGATCG-GCGATCTA</t>
  </si>
  <si>
    <t>Custom_16067_</t>
  </si>
  <si>
    <t>TCGGCCTAA-CATACCGCA</t>
  </si>
  <si>
    <t>TTAGGCCGA-TGCGGTATG</t>
  </si>
  <si>
    <t>TCGGCCTAA-TGCGGTATG</t>
  </si>
  <si>
    <t>TTAGGCCGA-CATACCGCA</t>
  </si>
  <si>
    <t>Custom_14820_</t>
  </si>
  <si>
    <t>CGATCAGT-CTAGTCGA</t>
  </si>
  <si>
    <t>ACTGATCG-TCGACTAG</t>
  </si>
  <si>
    <t>CGATCAGT-TCGACTAG</t>
  </si>
  <si>
    <t>ACTGATCG-CTAGTCGA</t>
  </si>
  <si>
    <t>Custom_14821_</t>
  </si>
  <si>
    <t>CGATCAGT-AGCTAGAA</t>
  </si>
  <si>
    <t>ACTGATCG-TTCTAGCT</t>
  </si>
  <si>
    <t>CGATCAGT-TTCTAGCT</t>
  </si>
  <si>
    <t>ACTGATCG-AGCTAGAA</t>
  </si>
  <si>
    <t>Custom_16068_</t>
  </si>
  <si>
    <t>AACGTTGGC-CGGAGTGTA</t>
  </si>
  <si>
    <t>GCCAACGTT-TACACTCCG</t>
  </si>
  <si>
    <t>AACGTTGGC-TACACTCCG</t>
  </si>
  <si>
    <t>GCCAACGTT-CGGAGTGTA</t>
  </si>
  <si>
    <t>Custom_14822_</t>
  </si>
  <si>
    <t>CGATCAGT-ACTCTAGG</t>
  </si>
  <si>
    <t>ACTGATCG-CCTAGAGT</t>
  </si>
  <si>
    <t>CGATCAGT-CCTAGAGT</t>
  </si>
  <si>
    <t>ACTGATCG-ACTCTAGG</t>
  </si>
  <si>
    <t>Custom_14825_</t>
  </si>
  <si>
    <t>GCTCATGA-TCTACTCT</t>
  </si>
  <si>
    <t>TCATGAGC-AGAGTAGA</t>
  </si>
  <si>
    <t>GCTCATGA-AGAGTAGA</t>
  </si>
  <si>
    <t>TCATGAGC-TCTACTCT</t>
  </si>
  <si>
    <t>Custom_16069_</t>
  </si>
  <si>
    <t>TTCCTTGCT-CATACCGCA</t>
  </si>
  <si>
    <t>AGCAAGGAA-TGCGGTATG</t>
  </si>
  <si>
    <t>TTCCTTGCT-TGCGGTATG</t>
  </si>
  <si>
    <t>AGCAAGGAA-CATACCGCA</t>
  </si>
  <si>
    <t>Custom_14826_</t>
  </si>
  <si>
    <t>ATCTCAGG-TCTACTCT</t>
  </si>
  <si>
    <t>CCTGAGAT-AGAGTAGA</t>
  </si>
  <si>
    <t>ATCTCAGG-AGAGTAGA</t>
  </si>
  <si>
    <t>CCTGAGAT-TCTACTCT</t>
  </si>
  <si>
    <t>Custom_14827_</t>
  </si>
  <si>
    <t>ACTCGCTA-TCTACTCT</t>
  </si>
  <si>
    <t>TAGCGAGT-AGAGTAGA</t>
  </si>
  <si>
    <t>ACTCGCTA-AGAGTAGA</t>
  </si>
  <si>
    <t>TAGCGAGT-TCTACTCT</t>
  </si>
  <si>
    <t>Custom_16070_</t>
  </si>
  <si>
    <t>TTGGTGTTC-CGGAGTGTA</t>
  </si>
  <si>
    <t>GAACACCAA-TACACTCCG</t>
  </si>
  <si>
    <t>TTGGTGTTC-TACACTCCG</t>
  </si>
  <si>
    <t>GAACACCAA-CGGAGTGTA</t>
  </si>
  <si>
    <t>Custom_14830_</t>
  </si>
  <si>
    <t>GGAGCTAC-CTCCTTAC</t>
  </si>
  <si>
    <t>GTAGCTCC-GTAAGGAG</t>
  </si>
  <si>
    <t>GGAGCTAC-GTAAGGAG</t>
  </si>
  <si>
    <t>GTAGCTCC-CTCCTTAC</t>
  </si>
  <si>
    <t>Custom_14831_</t>
  </si>
  <si>
    <t>GGAGCTAC-TATGCAGT</t>
  </si>
  <si>
    <t>GTAGCTCC-ACTGCATA</t>
  </si>
  <si>
    <t>GGAGCTAC-ACTGCATA</t>
  </si>
  <si>
    <t>GTAGCTCC-TATGCAGT</t>
  </si>
  <si>
    <t>Custom_16071_</t>
  </si>
  <si>
    <t>ACAATAGGC-CATACCGCA</t>
  </si>
  <si>
    <t>GCCTATTGT-TGCGGTATG</t>
  </si>
  <si>
    <t>ACAATAGGC-TGCGGTATG</t>
  </si>
  <si>
    <t>GCCTATTGT-CATACCGCA</t>
  </si>
  <si>
    <t>Custom_14832_</t>
  </si>
  <si>
    <t>GGAGCTAC-TACTCCTT</t>
  </si>
  <si>
    <t>GTAGCTCC-AAGGAGTA</t>
  </si>
  <si>
    <t>GGAGCTAC-AAGGAGTA</t>
  </si>
  <si>
    <t>GTAGCTCC-TACTCCTT</t>
  </si>
  <si>
    <t>Custom_14835_</t>
  </si>
  <si>
    <t>GCGTAGTA-ATAGAGAG</t>
  </si>
  <si>
    <t>TACTACGC-CTCTCTAT</t>
  </si>
  <si>
    <t>GCGTAGTA-CTCTCTAT</t>
  </si>
  <si>
    <t>TACTACGC-ATAGAGAG</t>
  </si>
  <si>
    <t>Custom_16072_</t>
  </si>
  <si>
    <t>TCATATCCG-CGGAGTGTA</t>
  </si>
  <si>
    <t>CGGATATGA-TACACTCCG</t>
  </si>
  <si>
    <t>TCATATCCG-TACACTCCG</t>
  </si>
  <si>
    <t>CGGATATGA-CGGAGTGTA</t>
  </si>
  <si>
    <t>Custom_14836_</t>
  </si>
  <si>
    <t>GCGTAGTA-AGAGGATA</t>
  </si>
  <si>
    <t>TACTACGC-TATCCTCT</t>
  </si>
  <si>
    <t>GCGTAGTA-TATCCTCT</t>
  </si>
  <si>
    <t>TACTACGC-AGAGGATA</t>
  </si>
  <si>
    <t>Custom_14837_</t>
  </si>
  <si>
    <t>GCGTAGTA-TCTACTCT</t>
  </si>
  <si>
    <t>TACTACGC-AGAGTAGA</t>
  </si>
  <si>
    <t>GCGTAGTA-AGAGTAGA</t>
  </si>
  <si>
    <t>TACTACGC-TCTACTCT</t>
  </si>
  <si>
    <t>Custom_16073_</t>
  </si>
  <si>
    <t>CAGGACAGT-CATACCGCA</t>
  </si>
  <si>
    <t>ACTGTCCTG-TGCGGTATG</t>
  </si>
  <si>
    <t>CAGGACAGT-TGCGGTATG</t>
  </si>
  <si>
    <t>ACTGTCCTG-CATACCGCA</t>
  </si>
  <si>
    <t>Custom_14809_</t>
  </si>
  <si>
    <t>CCTAAGAC-GCGATCTA</t>
  </si>
  <si>
    <t>GTCTTAGG-TAGATCGC</t>
  </si>
  <si>
    <t>CCTAAGAC-TAGATCGC</t>
  </si>
  <si>
    <t>GTCTTAGG-GCGATCTA</t>
  </si>
  <si>
    <t>Custom_14813_</t>
  </si>
  <si>
    <t>CCTAAGAC-AGCTAGAA</t>
  </si>
  <si>
    <t>GTCTTAGG-TTCTAGCT</t>
  </si>
  <si>
    <t>CCTAAGAC-TTCTAGCT</t>
  </si>
  <si>
    <t>GTCTTAGG-AGCTAGAA</t>
  </si>
  <si>
    <t>Custom_14814_</t>
  </si>
  <si>
    <t>CCTAAGAC-ACTCTAGG</t>
  </si>
  <si>
    <t>GTCTTAGG-CCTAGAGT</t>
  </si>
  <si>
    <t>CCTAAGAC-CCTAGAGT</t>
  </si>
  <si>
    <t>GTCTTAGG-ACTCTAGG</t>
  </si>
  <si>
    <t>Custom_14818_</t>
  </si>
  <si>
    <t>CGATCAGT-ATTAGACG</t>
  </si>
  <si>
    <t>ACTGATCG-CGTCTAAT</t>
  </si>
  <si>
    <t>CGATCAGT-CGTCTAAT</t>
  </si>
  <si>
    <t>ACTGATCG-ATTAGACG</t>
  </si>
  <si>
    <t>Custom_14819_</t>
  </si>
  <si>
    <t>CGATCAGT-CGGAGAGA</t>
  </si>
  <si>
    <t>ACTGATCG-TCTCTCCG</t>
  </si>
  <si>
    <t>CGATCAGT-TCTCTCCG</t>
  </si>
  <si>
    <t>ACTGATCG-CGGAGAGA</t>
  </si>
  <si>
    <t>Custom_14823_</t>
  </si>
  <si>
    <t>CGATCAGT-CTTAATAG</t>
  </si>
  <si>
    <t>ACTGATCG-CTATTAAG</t>
  </si>
  <si>
    <t>CGATCAGT-CTATTAAG</t>
  </si>
  <si>
    <t>ACTGATCG-CTTAATAG</t>
  </si>
  <si>
    <t>Custom_14824_</t>
  </si>
  <si>
    <t>CGATCAGT-ATAGCCTT</t>
  </si>
  <si>
    <t>ACTGATCG-AAGGCTAT</t>
  </si>
  <si>
    <t>CGATCAGT-AAGGCTAT</t>
  </si>
  <si>
    <t>ACTGATCG-ATAGCCTT</t>
  </si>
  <si>
    <t>Custom_14828_</t>
  </si>
  <si>
    <t>GGAGCTAC-TCTTACGC</t>
  </si>
  <si>
    <t>GTAGCTCC-GCGTAAGA</t>
  </si>
  <si>
    <t>GGAGCTAC-GCGTAAGA</t>
  </si>
  <si>
    <t>GTAGCTCC-TCTTACGC</t>
  </si>
  <si>
    <t>Custom_14829_</t>
  </si>
  <si>
    <t>GGAGCTAC-TCTACTCT</t>
  </si>
  <si>
    <t>GTAGCTCC-AGAGTAGA</t>
  </si>
  <si>
    <t>GGAGCTAC-AGAGTAGA</t>
  </si>
  <si>
    <t>GTAGCTCC-TCTACTCT</t>
  </si>
  <si>
    <t>Custom_14833_</t>
  </si>
  <si>
    <t>GGAGCTAC-AGGCTTAG</t>
  </si>
  <si>
    <t>GTAGCTCC-CTAAGCCT</t>
  </si>
  <si>
    <t>GGAGCTAC-CTAAGCCT</t>
  </si>
  <si>
    <t>GTAGCTCC-AGGCTTAG</t>
  </si>
  <si>
    <t>Custom_14834_</t>
  </si>
  <si>
    <t>GCGTAGTA-TCTTACGC</t>
  </si>
  <si>
    <t>TACTACGC-GCGTAAGA</t>
  </si>
  <si>
    <t>GCGTAGTA-GCGTAAGA</t>
  </si>
  <si>
    <t>TACTACGC-TCTTACGC</t>
  </si>
  <si>
    <t>Custom_14838_</t>
  </si>
  <si>
    <t>GCGTAGTA-CTCCTTAC</t>
  </si>
  <si>
    <t>TACTACGC-GTAAGGAG</t>
  </si>
  <si>
    <t>GCGTAGTA-GTAAGGAG</t>
  </si>
  <si>
    <t>TACTACGC-CTCCTTAC</t>
  </si>
  <si>
    <t>Custom_14839_</t>
  </si>
  <si>
    <t>GCGTAGTA-TATGCAGT</t>
  </si>
  <si>
    <t>TACTACGC-ACTGCATA</t>
  </si>
  <si>
    <t>GCGTAGTA-ACTGCATA</t>
  </si>
  <si>
    <t>TACTACGC-TATGCAGT</t>
  </si>
  <si>
    <t>Custom_14843_</t>
  </si>
  <si>
    <t>CGGAGCCT-ATAGAGAG</t>
  </si>
  <si>
    <t>AGGCTCCG-CTCTCTAT</t>
  </si>
  <si>
    <t>CGGAGCCT-CTCTCTAT</t>
  </si>
  <si>
    <t>AGGCTCCG-ATAGAGAG</t>
  </si>
  <si>
    <t>Custom_14844_</t>
  </si>
  <si>
    <t>CGGAGCCT-AGAGGATA</t>
  </si>
  <si>
    <t>AGGCTCCG-TATCCTCT</t>
  </si>
  <si>
    <t>CGGAGCCT-TATCCTCT</t>
  </si>
  <si>
    <t>AGGCTCCG-AGAGGATA</t>
  </si>
  <si>
    <t>Custom_15304_</t>
  </si>
  <si>
    <t>GAACAGTTG</t>
  </si>
  <si>
    <t>GAACAGTTG-CCTTGTGGA</t>
  </si>
  <si>
    <t>CAACTGTTC-TCCACAAGG</t>
  </si>
  <si>
    <t>GAACAGTTG-TCCACAAGG</t>
  </si>
  <si>
    <t>CAACTGTTC-CCTTGTGGA</t>
  </si>
  <si>
    <t>Custom_15305_</t>
  </si>
  <si>
    <t>CCGTTCTAA</t>
  </si>
  <si>
    <t>CCGTTCTAA-TTAGAACGG</t>
  </si>
  <si>
    <t>TTAGAACGG-CCGTTCTAA</t>
  </si>
  <si>
    <t>CCGTTCTAA-CCGTTCTAA</t>
  </si>
  <si>
    <t>TTAGAACGG-TTAGAACGG</t>
  </si>
  <si>
    <t>Custom_15306_</t>
  </si>
  <si>
    <t>TGCTTGGTG</t>
  </si>
  <si>
    <t>TGCTTGGTG-TCAGAGGAA</t>
  </si>
  <si>
    <t>CACCAAGCA-TTCCTCTGA</t>
  </si>
  <si>
    <t>TGCTTGGTG-TTCCTCTGA</t>
  </si>
  <si>
    <t>CACCAAGCA-TCAGAGGAA</t>
  </si>
  <si>
    <t>Custom_15307_</t>
  </si>
  <si>
    <t>GGTGATGAT-CCTTGTGGA</t>
  </si>
  <si>
    <t>ATCATCACC-TCCACAAGG</t>
  </si>
  <si>
    <t>GGTGATGAT-TCCACAAGG</t>
  </si>
  <si>
    <t>ATCATCACC-CCTTGTGGA</t>
  </si>
  <si>
    <t>Custom_15308_</t>
  </si>
  <si>
    <t>GGCTCTTCT-TTAGAACGG</t>
  </si>
  <si>
    <t>AGAAGAGCC-CCGTTCTAA</t>
  </si>
  <si>
    <t>GGCTCTTCT-CCGTTCTAA</t>
  </si>
  <si>
    <t>AGAAGAGCC-TTAGAACGG</t>
  </si>
  <si>
    <t>Custom_15309_</t>
  </si>
  <si>
    <t>TCCACAGTT-TCAGAGGAA</t>
  </si>
  <si>
    <t>AACTGTGGA-TTCCTCTGA</t>
  </si>
  <si>
    <t>TCCACAGTT-TTCCTCTGA</t>
  </si>
  <si>
    <t>AACTGTGGA-TCAGAGGAA</t>
  </si>
  <si>
    <t>Custom_15310_</t>
  </si>
  <si>
    <t>TTCCTTAGG-CCTTGTGGA</t>
  </si>
  <si>
    <t>CCTAAGGAA-TCCACAAGG</t>
  </si>
  <si>
    <t>TTCCTTAGG-TCCACAAGG</t>
  </si>
  <si>
    <t>CCTAAGGAA-CCTTGTGGA</t>
  </si>
  <si>
    <t>Custom_15311_</t>
  </si>
  <si>
    <t>TTGGTAAGC-TTAGAACGG</t>
  </si>
  <si>
    <t>GCTTACCAA-CCGTTCTAA</t>
  </si>
  <si>
    <t>TTGGTAAGC-CCGTTCTAA</t>
  </si>
  <si>
    <t>GCTTACCAA-TTAGAACGG</t>
  </si>
  <si>
    <t>Custom_15312_</t>
  </si>
  <si>
    <t>CAACGCAGA-TCAGAGGAA</t>
  </si>
  <si>
    <t>TCTGCGTTG-TTCCTCTGA</t>
  </si>
  <si>
    <t>CAACGCAGA-TTCCTCTGA</t>
  </si>
  <si>
    <t>TCTGCGTTG-TCAGAGGAA</t>
  </si>
  <si>
    <t>Custom_15313_</t>
  </si>
  <si>
    <t>TAACACGGA-CAGCCTTAA</t>
  </si>
  <si>
    <t>TCCGTGTTA-TTAAGGCTG</t>
  </si>
  <si>
    <t>TAACACGGA-TTAAGGCTG</t>
  </si>
  <si>
    <t>TCCGTGTTA-CAGCCTTAA</t>
  </si>
  <si>
    <t>Custom_15314_</t>
  </si>
  <si>
    <t>CACCAAGCA</t>
  </si>
  <si>
    <t>GGATCAAGG-CACCAAGCA</t>
  </si>
  <si>
    <t>CCTTGATCC-TGCTTGGTG</t>
  </si>
  <si>
    <t>GGATCAAGG-TGCTTGGTG</t>
  </si>
  <si>
    <t>CCTTGATCC-CACCAAGCA</t>
  </si>
  <si>
    <t>Custom_15315_</t>
  </si>
  <si>
    <t>TATCGCCAA</t>
  </si>
  <si>
    <t>GGATTCGGT-TATCGCCAA</t>
  </si>
  <si>
    <t>ACCGAATCC-TTGGCGATA</t>
  </si>
  <si>
    <t>GGATTCGGT-TTGGCGATA</t>
  </si>
  <si>
    <t>ACCGAATCC-TATCGCCAA</t>
  </si>
  <si>
    <t>Custom_15316_</t>
  </si>
  <si>
    <t>TCTGCTGTT-CAGCCTTAA</t>
  </si>
  <si>
    <t>AACAGCAGA-TTAAGGCTG</t>
  </si>
  <si>
    <t>TCTGCTGTT-TTAAGGCTG</t>
  </si>
  <si>
    <t>AACAGCAGA-CAGCCTTAA</t>
  </si>
  <si>
    <t>Custom_15317_</t>
  </si>
  <si>
    <t>TCAGTCTCT-CACCAAGCA</t>
  </si>
  <si>
    <t>AGAGACTGA-TGCTTGGTG</t>
  </si>
  <si>
    <t>TCAGTCTCT-TGCTTGGTG</t>
  </si>
  <si>
    <t>AGAGACTGA-CACCAAGCA</t>
  </si>
  <si>
    <t>Custom_15318_</t>
  </si>
  <si>
    <t>CGCCTATCA-TATCGCCAA</t>
  </si>
  <si>
    <t>TGATAGGCG-TTGGCGATA</t>
  </si>
  <si>
    <t>CGCCTATCA-TTGGCGATA</t>
  </si>
  <si>
    <t>TGATAGGCG-TATCGCCAA</t>
  </si>
  <si>
    <t>Custom_15319_</t>
  </si>
  <si>
    <t>CCGCTTGTA-CAGCCTTAA</t>
  </si>
  <si>
    <t>TACAAGCGG-TTAAGGCTG</t>
  </si>
  <si>
    <t>CCGCTTGTA-TTAAGGCTG</t>
  </si>
  <si>
    <t>TACAAGCGG-CAGCCTTAA</t>
  </si>
  <si>
    <t>Custom_15320_</t>
  </si>
  <si>
    <t>CCGTAACAC-CACCAAGCA</t>
  </si>
  <si>
    <t>GTGTTACGG-TGCTTGGTG</t>
  </si>
  <si>
    <t>CCGTAACAC-TGCTTGGTG</t>
  </si>
  <si>
    <t>GTGTTACGG-CACCAAGCA</t>
  </si>
  <si>
    <t>Custom_15321_</t>
  </si>
  <si>
    <t>ACATCACGG-TATCGCCAA</t>
  </si>
  <si>
    <t>CCGTGATGT-TTGGCGATA</t>
  </si>
  <si>
    <t>ACATCACGG-TTGGCGATA</t>
  </si>
  <si>
    <t>CCGTGATGT-TATCGCCAA</t>
  </si>
  <si>
    <t>Custom_15322_</t>
  </si>
  <si>
    <t>CAGTTCACC-CAGCCTTAA</t>
  </si>
  <si>
    <t>GGTGAACTG-TTAAGGCTG</t>
  </si>
  <si>
    <t>CAGTTCACC-TTAAGGCTG</t>
  </si>
  <si>
    <t>GGTGAACTG-CAGCCTTAA</t>
  </si>
  <si>
    <t>Custom_15323_</t>
  </si>
  <si>
    <t>TCCACAAGG-CACCAAGCA</t>
  </si>
  <si>
    <t>CCTTGTGGA-TGCTTGGTG</t>
  </si>
  <si>
    <t>TCCACAAGG-TGCTTGGTG</t>
  </si>
  <si>
    <t>CCTTGTGGA-CACCAAGCA</t>
  </si>
  <si>
    <t>Custom_15324_</t>
  </si>
  <si>
    <t>TTAAGGCTG-TATCGCCAA</t>
  </si>
  <si>
    <t>CAGCCTTAA-TTGGCGATA</t>
  </si>
  <si>
    <t>TTAAGGCTG-TTGGCGATA</t>
  </si>
  <si>
    <t>CAGCCTTAA-TATCGCCAA</t>
  </si>
  <si>
    <t>Custom_15325_</t>
  </si>
  <si>
    <t>GAACAGTTG-CAGCCTTAA</t>
  </si>
  <si>
    <t>CAACTGTTC-TTAAGGCTG</t>
  </si>
  <si>
    <t>GAACAGTTG-TTAAGGCTG</t>
  </si>
  <si>
    <t>CAACTGTTC-CAGCCTTAA</t>
  </si>
  <si>
    <t>Custom_15326_</t>
  </si>
  <si>
    <t>CCGTTCTAA-CACCAAGCA</t>
  </si>
  <si>
    <t>TTAGAACGG-TGCTTGGTG</t>
  </si>
  <si>
    <t>CCGTTCTAA-TGCTTGGTG</t>
  </si>
  <si>
    <t>TTAGAACGG-CACCAAGCA</t>
  </si>
  <si>
    <t>Custom_15327_</t>
  </si>
  <si>
    <t>TGCTTGGTG-TATCGCCAA</t>
  </si>
  <si>
    <t>CACCAAGCA-TTGGCGATA</t>
  </si>
  <si>
    <t>TGCTTGGTG-TTGGCGATA</t>
  </si>
  <si>
    <t>CACCAAGCA-TATCGCCAA</t>
  </si>
  <si>
    <t>Custom_15328_</t>
  </si>
  <si>
    <t>TAACACGGA-CGGAGTGTA</t>
  </si>
  <si>
    <t>TCCGTGTTA-TACACTCCG</t>
  </si>
  <si>
    <t>TAACACGGA-TACACTCCG</t>
  </si>
  <si>
    <t>TCCGTGTTA-CGGAGTGTA</t>
  </si>
  <si>
    <t>Custom_15329_</t>
  </si>
  <si>
    <t>TCATGTTCG</t>
  </si>
  <si>
    <t>GGATCAAGG-TCATGTTCG</t>
  </si>
  <si>
    <t>CCTTGATCC-CGAACATGA</t>
  </si>
  <si>
    <t>GGATCAAGG-CGAACATGA</t>
  </si>
  <si>
    <t>CCTTGATCC-TCATGTTCG</t>
  </si>
  <si>
    <t>Custom_15330_</t>
  </si>
  <si>
    <t>GGAACGTGT</t>
  </si>
  <si>
    <t>GGATTCGGT-GGAACGTGT</t>
  </si>
  <si>
    <t>ACCGAATCC-ACACGTTCC</t>
  </si>
  <si>
    <t>GGATTCGGT-ACACGTTCC</t>
  </si>
  <si>
    <t>ACCGAATCC-GGAACGTGT</t>
  </si>
  <si>
    <t>Custom_15331_</t>
  </si>
  <si>
    <t>TCTGCTGTT-CGGAGTGTA</t>
  </si>
  <si>
    <t>AACAGCAGA-TACACTCCG</t>
  </si>
  <si>
    <t>TCTGCTGTT-TACACTCCG</t>
  </si>
  <si>
    <t>AACAGCAGA-CGGAGTGTA</t>
  </si>
  <si>
    <t>Custom_15332_</t>
  </si>
  <si>
    <t>TCAGTCTCT-TCATGTTCG</t>
  </si>
  <si>
    <t>AGAGACTGA-CGAACATGA</t>
  </si>
  <si>
    <t>TCAGTCTCT-CGAACATGA</t>
  </si>
  <si>
    <t>AGAGACTGA-TCATGTTCG</t>
  </si>
  <si>
    <t>Custom_15333_</t>
  </si>
  <si>
    <t>CGCCTATCA-GGAACGTGT</t>
  </si>
  <si>
    <t>TGATAGGCG-ACACGTTCC</t>
  </si>
  <si>
    <t>CGCCTATCA-ACACGTTCC</t>
  </si>
  <si>
    <t>TGATAGGCG-GGAACGTGT</t>
  </si>
  <si>
    <t>Custom_14840_</t>
  </si>
  <si>
    <t>GCGTAGTA-TACTCCTT</t>
  </si>
  <si>
    <t>TACTACGC-AAGGAGTA</t>
  </si>
  <si>
    <t>GCGTAGTA-AAGGAGTA</t>
  </si>
  <si>
    <t>TACTACGC-TACTCCTT</t>
  </si>
  <si>
    <t>Custom_14841_</t>
  </si>
  <si>
    <t>GCGTAGTA-AGGCTTAG</t>
  </si>
  <si>
    <t>TACTACGC-CTAAGCCT</t>
  </si>
  <si>
    <t>GCGTAGTA-CTAAGCCT</t>
  </si>
  <si>
    <t>TACTACGC-AGGCTTAG</t>
  </si>
  <si>
    <t>Custom_14842_</t>
  </si>
  <si>
    <t>CGGAGCCT-TCTTACGC</t>
  </si>
  <si>
    <t>AGGCTCCG-GCGTAAGA</t>
  </si>
  <si>
    <t>CGGAGCCT-GCGTAAGA</t>
  </si>
  <si>
    <t>AGGCTCCG-TCTTACGC</t>
  </si>
  <si>
    <t>Custom_14845_</t>
  </si>
  <si>
    <t>CGGAGCCT-TCTACTCT</t>
  </si>
  <si>
    <t>AGGCTCCG-AGAGTAGA</t>
  </si>
  <si>
    <t>CGGAGCCT-AGAGTAGA</t>
  </si>
  <si>
    <t>AGGCTCCG-TCTACTCT</t>
  </si>
  <si>
    <t>Custom_15334_</t>
  </si>
  <si>
    <t>CCGCTTGTA-CGGAGTGTA</t>
  </si>
  <si>
    <t>TACAAGCGG-TACACTCCG</t>
  </si>
  <si>
    <t>CCGCTTGTA-TACACTCCG</t>
  </si>
  <si>
    <t>TACAAGCGG-CGGAGTGTA</t>
  </si>
  <si>
    <t>Custom_15335_</t>
  </si>
  <si>
    <t>CCGTAACAC-TCATGTTCG</t>
  </si>
  <si>
    <t>GTGTTACGG-CGAACATGA</t>
  </si>
  <si>
    <t>CCGTAACAC-CGAACATGA</t>
  </si>
  <si>
    <t>GTGTTACGG-TCATGTTCG</t>
  </si>
  <si>
    <t>Custom_15336_</t>
  </si>
  <si>
    <t>ACATCACGG-GGAACGTGT</t>
  </si>
  <si>
    <t>CCGTGATGT-ACACGTTCC</t>
  </si>
  <si>
    <t>ACATCACGG-ACACGTTCC</t>
  </si>
  <si>
    <t>CCGTGATGT-GGAACGTGT</t>
  </si>
  <si>
    <t>Custom_15337_</t>
  </si>
  <si>
    <t>CAGTTCACC-CGGAGTGTA</t>
  </si>
  <si>
    <t>GGTGAACTG-TACACTCCG</t>
  </si>
  <si>
    <t>CAGTTCACC-TACACTCCG</t>
  </si>
  <si>
    <t>GGTGAACTG-CGGAGTGTA</t>
  </si>
  <si>
    <t>Custom_15338_</t>
  </si>
  <si>
    <t>TCCACAAGG-TCATGTTCG</t>
  </si>
  <si>
    <t>CCTTGTGGA-CGAACATGA</t>
  </si>
  <si>
    <t>TCCACAAGG-CGAACATGA</t>
  </si>
  <si>
    <t>CCTTGTGGA-TCATGTTCG</t>
  </si>
  <si>
    <t>Custom_15339_</t>
  </si>
  <si>
    <t>TTAAGGCTG-GGAACGTGT</t>
  </si>
  <si>
    <t>CAGCCTTAA-ACACGTTCC</t>
  </si>
  <si>
    <t>TTAAGGCTG-ACACGTTCC</t>
  </si>
  <si>
    <t>CAGCCTTAA-GGAACGTGT</t>
  </si>
  <si>
    <t>Custom_15340_</t>
  </si>
  <si>
    <t>GAACAGTTG-CGGAGTGTA</t>
  </si>
  <si>
    <t>CAACTGTTC-TACACTCCG</t>
  </si>
  <si>
    <t>GAACAGTTG-TACACTCCG</t>
  </si>
  <si>
    <t>CAACTGTTC-CGGAGTGTA</t>
  </si>
  <si>
    <t>Custom_15341_</t>
  </si>
  <si>
    <t>CCGTTCTAA-TCATGTTCG</t>
  </si>
  <si>
    <t>TTAGAACGG-CGAACATGA</t>
  </si>
  <si>
    <t>CCGTTCTAA-CGAACATGA</t>
  </si>
  <si>
    <t>TTAGAACGG-TCATGTTCG</t>
  </si>
  <si>
    <t>Custom_15342_</t>
  </si>
  <si>
    <t>TGCTTGGTG-GGAACGTGT</t>
  </si>
  <si>
    <t>CACCAAGCA-ACACGTTCC</t>
  </si>
  <si>
    <t>TGCTTGGTG-ACACGTTCC</t>
  </si>
  <si>
    <t>CACCAAGCA-GGAACGTGT</t>
  </si>
  <si>
    <t>Custom_15343_</t>
  </si>
  <si>
    <t>TGAGTTGGT-CGGAGTGTA</t>
  </si>
  <si>
    <t>ACCAACTCA-TACACTCCG</t>
  </si>
  <si>
    <t>TGAGTTGGT-TACACTCCG</t>
  </si>
  <si>
    <t>ACCAACTCA-CGGAGTGTA</t>
  </si>
  <si>
    <t>Custom_15344_</t>
  </si>
  <si>
    <t>TTCCTCTGA-TCATGTTCG</t>
  </si>
  <si>
    <t>TCAGAGGAA-CGAACATGA</t>
  </si>
  <si>
    <t>TTCCTCTGA-CGAACATGA</t>
  </si>
  <si>
    <t>TCAGAGGAA-TCATGTTCG</t>
  </si>
  <si>
    <t>Custom_15345_</t>
  </si>
  <si>
    <t>TTGGCGATA-GGAACGTGT</t>
  </si>
  <si>
    <t>TATCGCCAA-ACACGTTCC</t>
  </si>
  <si>
    <t>TTGGCGATA-ACACGTTCC</t>
  </si>
  <si>
    <t>TATCGCCAA-GGAACGTGT</t>
  </si>
  <si>
    <t>Custom_15346_</t>
  </si>
  <si>
    <t>GGTGATGAT-CGGAGTGTA</t>
  </si>
  <si>
    <t>ATCATCACC-TACACTCCG</t>
  </si>
  <si>
    <t>GGTGATGAT-TACACTCCG</t>
  </si>
  <si>
    <t>ATCATCACC-CGGAGTGTA</t>
  </si>
  <si>
    <t>Custom_15347_</t>
  </si>
  <si>
    <t>GGCTCTTCT-TCATGTTCG</t>
  </si>
  <si>
    <t>AGAAGAGCC-CGAACATGA</t>
  </si>
  <si>
    <t>GGCTCTTCT-CGAACATGA</t>
  </si>
  <si>
    <t>AGAAGAGCC-TCATGTTCG</t>
  </si>
  <si>
    <t>Custom_15348_</t>
  </si>
  <si>
    <t>TCCACAGTT-GGAACGTGT</t>
  </si>
  <si>
    <t>AACTGTGGA-ACACGTTCC</t>
  </si>
  <si>
    <t>TCCACAGTT-ACACGTTCC</t>
  </si>
  <si>
    <t>AACTGTGGA-GGAACGTGT</t>
  </si>
  <si>
    <t>Custom_15349_</t>
  </si>
  <si>
    <t>CTATTGCGG</t>
  </si>
  <si>
    <t>TAACACGGA-CTATTGCGG</t>
  </si>
  <si>
    <t>TCCGTGTTA-CCGCAATAG</t>
  </si>
  <si>
    <t>TAACACGGA-CCGCAATAG</t>
  </si>
  <si>
    <t>TCCGTGTTA-CTATTGCGG</t>
  </si>
  <si>
    <t>Custom_15350_</t>
  </si>
  <si>
    <t>GGATCAAGG-CAGTTCCTG</t>
  </si>
  <si>
    <t>CCTTGATCC-CAGGAACTG</t>
  </si>
  <si>
    <t>GGATCAAGG-CAGGAACTG</t>
  </si>
  <si>
    <t>CCTTGATCC-CAGTTCCTG</t>
  </si>
  <si>
    <t>Custom_14846_</t>
  </si>
  <si>
    <t>TCGACTAG</t>
  </si>
  <si>
    <t>Custom_14847_</t>
  </si>
  <si>
    <t>TTCTAGCT</t>
  </si>
  <si>
    <t>Custom_15351_</t>
  </si>
  <si>
    <t>TGGCAAGAA</t>
  </si>
  <si>
    <t>GGATTCGGT-TGGCAAGAA</t>
  </si>
  <si>
    <t>ACCGAATCC-TTCTTGCCA</t>
  </si>
  <si>
    <t>GGATTCGGT-TTCTTGCCA</t>
  </si>
  <si>
    <t>ACCGAATCC-TGGCAAGAA</t>
  </si>
  <si>
    <t>Custom_15352_</t>
  </si>
  <si>
    <t>TCTGCTGTT-CTATTGCGG</t>
  </si>
  <si>
    <t>AACAGCAGA-CCGCAATAG</t>
  </si>
  <si>
    <t>TCTGCTGTT-CCGCAATAG</t>
  </si>
  <si>
    <t>AACAGCAGA-CTATTGCGG</t>
  </si>
  <si>
    <t>Custom_15353_</t>
  </si>
  <si>
    <t>TCAGTCTCT-CAGTTCCTG</t>
  </si>
  <si>
    <t>AGAGACTGA-CAGGAACTG</t>
  </si>
  <si>
    <t>TCAGTCTCT-CAGGAACTG</t>
  </si>
  <si>
    <t>AGAGACTGA-CAGTTCCTG</t>
  </si>
  <si>
    <t>Custom_15354_</t>
  </si>
  <si>
    <t>CGCCTATCA-TGGCAAGAA</t>
  </si>
  <si>
    <t>TGATAGGCG-TTCTTGCCA</t>
  </si>
  <si>
    <t>CGCCTATCA-TTCTTGCCA</t>
  </si>
  <si>
    <t>TGATAGGCG-TGGCAAGAA</t>
  </si>
  <si>
    <t>Custom_15355_</t>
  </si>
  <si>
    <t>CCGCTTGTA-CTATTGCGG</t>
  </si>
  <si>
    <t>TACAAGCGG-CCGCAATAG</t>
  </si>
  <si>
    <t>CCGCTTGTA-CCGCAATAG</t>
  </si>
  <si>
    <t>TACAAGCGG-CTATTGCGG</t>
  </si>
  <si>
    <t>Custom_15356_</t>
  </si>
  <si>
    <t>CCGTAACAC-CAGTTCCTG</t>
  </si>
  <si>
    <t>GTGTTACGG-CAGGAACTG</t>
  </si>
  <si>
    <t>CCGTAACAC-CAGGAACTG</t>
  </si>
  <si>
    <t>GTGTTACGG-CAGTTCCTG</t>
  </si>
  <si>
    <t>Custom_15357_</t>
  </si>
  <si>
    <t>ACATCACGG-TGGCAAGAA</t>
  </si>
  <si>
    <t>CCGTGATGT-TTCTTGCCA</t>
  </si>
  <si>
    <t>ACATCACGG-TTCTTGCCA</t>
  </si>
  <si>
    <t>CCGTGATGT-TGGCAAGAA</t>
  </si>
  <si>
    <t>Custom_15358_</t>
  </si>
  <si>
    <t>CAGTTCACC-CTATTGCGG</t>
  </si>
  <si>
    <t>GGTGAACTG-CCGCAATAG</t>
  </si>
  <si>
    <t>CAGTTCACC-CCGCAATAG</t>
  </si>
  <si>
    <t>GGTGAACTG-CTATTGCGG</t>
  </si>
  <si>
    <t>Custom_15473_</t>
  </si>
  <si>
    <t>TCCACAAGG-TTAGTGAGC</t>
  </si>
  <si>
    <t>CCTTGTGGA-GCTCACTAA</t>
  </si>
  <si>
    <t>TCCACAAGG-GCTCACTAA</t>
  </si>
  <si>
    <t>CCTTGTGGA-TTAGTGAGC</t>
  </si>
  <si>
    <t>Custom_15475_</t>
  </si>
  <si>
    <t>GAACAGTTG-TGGAGCTAG</t>
  </si>
  <si>
    <t>CAACTGTTC-CTAGCTCCA</t>
  </si>
  <si>
    <t>GAACAGTTG-CTAGCTCCA</t>
  </si>
  <si>
    <t>CAACTGTTC-TGGAGCTAG</t>
  </si>
  <si>
    <t>Custom_15476_</t>
  </si>
  <si>
    <t>CCGTTCTAA-TTAGTGAGC</t>
  </si>
  <si>
    <t>TTAGAACGG-GCTCACTAA</t>
  </si>
  <si>
    <t>CCGTTCTAA-GCTCACTAA</t>
  </si>
  <si>
    <t>TTAGAACGG-TTAGTGAGC</t>
  </si>
  <si>
    <t>Custom_15477_</t>
  </si>
  <si>
    <t>TGCTTGGTG-ATGAGGCAA</t>
  </si>
  <si>
    <t>CACCAAGCA-TTGCCTCAT</t>
  </si>
  <si>
    <t>TGCTTGGTG-TTGCCTCAT</t>
  </si>
  <si>
    <t>CACCAAGCA-ATGAGGCAA</t>
  </si>
  <si>
    <t>Custom_15478_</t>
  </si>
  <si>
    <t>GGTGATGAT-TGGAGCTAG</t>
  </si>
  <si>
    <t>ATCATCACC-CTAGCTCCA</t>
  </si>
  <si>
    <t>GGTGATGAT-CTAGCTCCA</t>
  </si>
  <si>
    <t>ATCATCACC-TGGAGCTAG</t>
  </si>
  <si>
    <t>Custom_15480_</t>
  </si>
  <si>
    <t>TCCACAGTT-ATGAGGCAA</t>
  </si>
  <si>
    <t>AACTGTGGA-TTGCCTCAT</t>
  </si>
  <si>
    <t>TCCACAGTT-TTGCCTCAT</t>
  </si>
  <si>
    <t>AACTGTGGA-ATGAGGCAA</t>
  </si>
  <si>
    <t>Custom_15484_</t>
  </si>
  <si>
    <t>TAACACGGA-CAGGAAGAA</t>
  </si>
  <si>
    <t>TCCGTGTTA-TTCTTCCTG</t>
  </si>
  <si>
    <t>TAACACGGA-TTCTTCCTG</t>
  </si>
  <si>
    <t>TCCGTGTTA-CAGGAAGAA</t>
  </si>
  <si>
    <t>Custom_15485_</t>
  </si>
  <si>
    <t>CCATATTGG</t>
  </si>
  <si>
    <t>GGATCAAGG-CCATATTGG</t>
  </si>
  <si>
    <t>CCTTGATCC-CCAATATGG</t>
  </si>
  <si>
    <t>GGATCAAGG-CCAATATGG</t>
  </si>
  <si>
    <t>CCTTGATCC-CCATATTGG</t>
  </si>
  <si>
    <t>Custom_15486_</t>
  </si>
  <si>
    <t>GGATTCGGT-TGCCGTTCT</t>
  </si>
  <si>
    <t>ACCGAATCC-AGAACGGCA</t>
  </si>
  <si>
    <t>GGATTCGGT-AGAACGGCA</t>
  </si>
  <si>
    <t>ACCGAATCC-TGCCGTTCT</t>
  </si>
  <si>
    <t>Custom_15487_</t>
  </si>
  <si>
    <t>TCTGCTGTT-CAGGAAGAA</t>
  </si>
  <si>
    <t>AACAGCAGA-TTCTTCCTG</t>
  </si>
  <si>
    <t>TCTGCTGTT-TTCTTCCTG</t>
  </si>
  <si>
    <t>AACAGCAGA-CAGGAAGAA</t>
  </si>
  <si>
    <t>Custom_15488_</t>
  </si>
  <si>
    <t>TCAGTCTCT-CCATATTGG</t>
  </si>
  <si>
    <t>AGAGACTGA-CCAATATGG</t>
  </si>
  <si>
    <t>TCAGTCTCT-CCAATATGG</t>
  </si>
  <si>
    <t>AGAGACTGA-CCATATTGG</t>
  </si>
  <si>
    <t>Custom_16074_</t>
  </si>
  <si>
    <t>CGTCTCATA-CGGAGTGTA</t>
  </si>
  <si>
    <t>TATGAGACG-TACACTCCG</t>
  </si>
  <si>
    <t>CGTCTCATA-TACACTCCG</t>
  </si>
  <si>
    <t>TATGAGACG-CGGAGTGTA</t>
  </si>
  <si>
    <t>Custom_14848_</t>
  </si>
  <si>
    <t>CCTAGAGT</t>
  </si>
  <si>
    <t>Custom_14851_</t>
  </si>
  <si>
    <t>Custom_14880_</t>
  </si>
  <si>
    <t>Custom_14881_</t>
  </si>
  <si>
    <t>Custom_14882_</t>
  </si>
  <si>
    <t>CTATTAAG</t>
  </si>
  <si>
    <t>Custom_14883_</t>
  </si>
  <si>
    <t>AAGGCTAT</t>
  </si>
  <si>
    <t>Custom_14884_</t>
  </si>
  <si>
    <t>Custom_14887_</t>
  </si>
  <si>
    <t>Custom_14888_</t>
  </si>
  <si>
    <t>Custom_14889_</t>
  </si>
  <si>
    <t>Custom_14892_</t>
  </si>
  <si>
    <t>Custom_14893_</t>
  </si>
  <si>
    <t>Custom_14896_</t>
  </si>
  <si>
    <t>Custom_14897_</t>
  </si>
  <si>
    <t>Custom_14900_</t>
  </si>
  <si>
    <t>Custom_14901_</t>
  </si>
  <si>
    <t>Custom_14903_</t>
  </si>
  <si>
    <t>Custom_14904_</t>
  </si>
  <si>
    <t>Custom_14907_</t>
  </si>
  <si>
    <t>Custom_14908_</t>
  </si>
  <si>
    <t>Custom_14914_</t>
  </si>
  <si>
    <t>Custom_14915_</t>
  </si>
  <si>
    <t>Custom_14921_</t>
  </si>
  <si>
    <t>Custom_14849_</t>
  </si>
  <si>
    <t>Custom_14852_</t>
  </si>
  <si>
    <t>Custom_14853_</t>
  </si>
  <si>
    <t>Custom_14854_</t>
  </si>
  <si>
    <t>Custom_14855_</t>
  </si>
  <si>
    <t>Custom_14856_</t>
  </si>
  <si>
    <t>Custom_14857_</t>
  </si>
  <si>
    <t>Custom_14858_</t>
  </si>
  <si>
    <t>Custom_14859_</t>
  </si>
  <si>
    <t>Custom_14860_</t>
  </si>
  <si>
    <t>Custom_14861_</t>
  </si>
  <si>
    <t>Custom_14862_</t>
  </si>
  <si>
    <t>Custom_14863_</t>
  </si>
  <si>
    <t>Custom_14864_</t>
  </si>
  <si>
    <t>Custom_14865_</t>
  </si>
  <si>
    <t>Custom_14866_</t>
  </si>
  <si>
    <t>Custom_14867_</t>
  </si>
  <si>
    <t>Custom_14850_</t>
  </si>
  <si>
    <t>Custom_15359_</t>
  </si>
  <si>
    <t>TCCACAAGG-CAGTTCCTG</t>
  </si>
  <si>
    <t>CCTTGTGGA-CAGGAACTG</t>
  </si>
  <si>
    <t>TCCACAAGG-CAGGAACTG</t>
  </si>
  <si>
    <t>CCTTGTGGA-CAGTTCCTG</t>
  </si>
  <si>
    <t>Custom_15360_</t>
  </si>
  <si>
    <t>TTAAGGCTG-TGGCAAGAA</t>
  </si>
  <si>
    <t>CAGCCTTAA-TTCTTGCCA</t>
  </si>
  <si>
    <t>TTAAGGCTG-TTCTTGCCA</t>
  </si>
  <si>
    <t>CAGCCTTAA-TGGCAAGAA</t>
  </si>
  <si>
    <t>Custom_15361_</t>
  </si>
  <si>
    <t>GAACAGTTG-CTATTGCGG</t>
  </si>
  <si>
    <t>CAACTGTTC-CCGCAATAG</t>
  </si>
  <si>
    <t>GAACAGTTG-CCGCAATAG</t>
  </si>
  <si>
    <t>CAACTGTTC-CTATTGCGG</t>
  </si>
  <si>
    <t>Custom_15362_</t>
  </si>
  <si>
    <t>CCGTTCTAA-CAGTTCCTG</t>
  </si>
  <si>
    <t>TTAGAACGG-CAGGAACTG</t>
  </si>
  <si>
    <t>CCGTTCTAA-CAGGAACTG</t>
  </si>
  <si>
    <t>TTAGAACGG-CAGTTCCTG</t>
  </si>
  <si>
    <t>Custom_15363_</t>
  </si>
  <si>
    <t>TGCTTGGTG-TGGCAAGAA</t>
  </si>
  <si>
    <t>CACCAAGCA-TTCTTGCCA</t>
  </si>
  <si>
    <t>TGCTTGGTG-TTCTTGCCA</t>
  </si>
  <si>
    <t>CACCAAGCA-TGGCAAGAA</t>
  </si>
  <si>
    <t>Custom_15364_</t>
  </si>
  <si>
    <t>TAACACGGA-TGGAGCTAG</t>
  </si>
  <si>
    <t>TCCGTGTTA-CTAGCTCCA</t>
  </si>
  <si>
    <t>TAACACGGA-CTAGCTCCA</t>
  </si>
  <si>
    <t>TCCGTGTTA-TGGAGCTAG</t>
  </si>
  <si>
    <t>Custom_15365_</t>
  </si>
  <si>
    <t>GGATCAAGG-TTAGTGAGC</t>
  </si>
  <si>
    <t>CCTTGATCC-GCTCACTAA</t>
  </si>
  <si>
    <t>GGATCAAGG-GCTCACTAA</t>
  </si>
  <si>
    <t>CCTTGATCC-TTAGTGAGC</t>
  </si>
  <si>
    <t>Custom_15366_</t>
  </si>
  <si>
    <t>GGATTCGGT-ATGAGGCAA</t>
  </si>
  <si>
    <t>ACCGAATCC-TTGCCTCAT</t>
  </si>
  <si>
    <t>GGATTCGGT-TTGCCTCAT</t>
  </si>
  <si>
    <t>ACCGAATCC-ATGAGGCAA</t>
  </si>
  <si>
    <t>Custom_15367_</t>
  </si>
  <si>
    <t>TTCCTTAGG-CTATTGCGG</t>
  </si>
  <si>
    <t>CCTAAGGAA-CCGCAATAG</t>
  </si>
  <si>
    <t>TTCCTTAGG-CCGCAATAG</t>
  </si>
  <si>
    <t>CCTAAGGAA-CTATTGCGG</t>
  </si>
  <si>
    <t>Custom_9359_</t>
  </si>
  <si>
    <t>Custom_9360_</t>
  </si>
  <si>
    <t>Custom_9361_</t>
  </si>
  <si>
    <t>Custom_14868_</t>
  </si>
  <si>
    <t>Custom_16075_</t>
  </si>
  <si>
    <t>CGGTGTTAA-CATACCGCA</t>
  </si>
  <si>
    <t>TTAACACCG-TGCGGTATG</t>
  </si>
  <si>
    <t>CGGTGTTAA-TGCGGTATG</t>
  </si>
  <si>
    <t>TTAACACCG-CATACCGCA</t>
  </si>
  <si>
    <t>Custom_14869_</t>
  </si>
  <si>
    <t>Custom_14870_</t>
  </si>
  <si>
    <t>Custom_14871_</t>
  </si>
  <si>
    <t>Custom_14872_</t>
  </si>
  <si>
    <t>Custom_14873_</t>
  </si>
  <si>
    <t>Custom_14874_</t>
  </si>
  <si>
    <t>Custom_14875_</t>
  </si>
  <si>
    <t>Custom_14876_</t>
  </si>
  <si>
    <t>Custom_14877_</t>
  </si>
  <si>
    <t>Custom_14878_</t>
  </si>
  <si>
    <t>Custom_14879_</t>
  </si>
  <si>
    <t>Custom_14885_</t>
  </si>
  <si>
    <t>Custom_14886_</t>
  </si>
  <si>
    <t>Custom_14890_</t>
  </si>
  <si>
    <t>Custom_14891_</t>
  </si>
  <si>
    <t>Custom_14894_</t>
  </si>
  <si>
    <t>Custom_14895_</t>
  </si>
  <si>
    <t>Custom_14898_</t>
  </si>
  <si>
    <t>Custom_14899_</t>
  </si>
  <si>
    <t>Custom_14902_</t>
  </si>
  <si>
    <t>Custom_14905_</t>
  </si>
  <si>
    <t>Custom_14906_</t>
  </si>
  <si>
    <t>Custom_14909_</t>
  </si>
  <si>
    <t>Custom_14910_</t>
  </si>
  <si>
    <t>Custom_14911_</t>
  </si>
  <si>
    <t>Custom_14912_</t>
  </si>
  <si>
    <t>Custom_14913_</t>
  </si>
  <si>
    <t>Custom_14916_</t>
  </si>
  <si>
    <t>Custom_14917_</t>
  </si>
  <si>
    <t>Custom_14918_</t>
  </si>
  <si>
    <t>Custom_14919_</t>
  </si>
  <si>
    <t>Custom_14920_</t>
  </si>
  <si>
    <t>Custom_14923_</t>
  </si>
  <si>
    <t>Custom_14924_</t>
  </si>
  <si>
    <t>Custom_14925_</t>
  </si>
  <si>
    <t>Custom_14928_</t>
  </si>
  <si>
    <t>Custom_14931_</t>
  </si>
  <si>
    <t>Custom_14932_</t>
  </si>
  <si>
    <t>Custom_14922_</t>
  </si>
  <si>
    <t>Custom_14926_</t>
  </si>
  <si>
    <t>Custom_14927_</t>
  </si>
  <si>
    <t>Custom_14929_</t>
  </si>
  <si>
    <t>Custom_14930_</t>
  </si>
  <si>
    <t>Custom_14933_</t>
  </si>
  <si>
    <t>Custom_14936_</t>
  </si>
  <si>
    <t>Custom_14937_</t>
  </si>
  <si>
    <t>Custom_14939_</t>
  </si>
  <si>
    <t>Custom_14940_</t>
  </si>
  <si>
    <t>Custom_14943_</t>
  </si>
  <si>
    <t>Custom_14946_</t>
  </si>
  <si>
    <t>Custom_14947_</t>
  </si>
  <si>
    <t>Custom_14949_</t>
  </si>
  <si>
    <t>Custom_14950_</t>
  </si>
  <si>
    <t>Custom_14953_</t>
  </si>
  <si>
    <t>Custom_14956_</t>
  </si>
  <si>
    <t>Custom_15368_</t>
  </si>
  <si>
    <t>TTGGTAAGC-CAGTTCCTG</t>
  </si>
  <si>
    <t>GCTTACCAA-CAGGAACTG</t>
  </si>
  <si>
    <t>TTGGTAAGC-CAGGAACTG</t>
  </si>
  <si>
    <t>GCTTACCAA-CAGTTCCTG</t>
  </si>
  <si>
    <t>Custom_15379_</t>
  </si>
  <si>
    <t>GGTGATGAT-CACACTCAA</t>
  </si>
  <si>
    <t>ATCATCACC-TTGAGTGTG</t>
  </si>
  <si>
    <t>GGTGATGAT-TTGAGTGTG</t>
  </si>
  <si>
    <t>ATCATCACC-CACACTCAA</t>
  </si>
  <si>
    <t>Custom_15380_</t>
  </si>
  <si>
    <t>AGGTTAACC</t>
  </si>
  <si>
    <t>GGCTCTTCT-AGGTTAACC</t>
  </si>
  <si>
    <t>AGAAGAGCC-GGTTAACCT</t>
  </si>
  <si>
    <t>GGCTCTTCT-GGTTAACCT</t>
  </si>
  <si>
    <t>AGAAGAGCC-AGGTTAACC</t>
  </si>
  <si>
    <t>Custom_15381_</t>
  </si>
  <si>
    <t>CCATAACCA</t>
  </si>
  <si>
    <t>TCCACAGTT-CCATAACCA</t>
  </si>
  <si>
    <t>AACTGTGGA-TGGTTATGG</t>
  </si>
  <si>
    <t>TCCACAGTT-TGGTTATGG</t>
  </si>
  <si>
    <t>AACTGTGGA-CCATAACCA</t>
  </si>
  <si>
    <t>Custom_15382_</t>
  </si>
  <si>
    <t>TTCCTTAGG-CACACTCAA</t>
  </si>
  <si>
    <t>CCTAAGGAA-TTGAGTGTG</t>
  </si>
  <si>
    <t>TTCCTTAGG-TTGAGTGTG</t>
  </si>
  <si>
    <t>CCTAAGGAA-CACACTCAA</t>
  </si>
  <si>
    <t>Custom_14934_</t>
  </si>
  <si>
    <t>Custom_14935_</t>
  </si>
  <si>
    <t>Custom_14938_</t>
  </si>
  <si>
    <t>Custom_14941_</t>
  </si>
  <si>
    <t>Custom_14942_</t>
  </si>
  <si>
    <t>Custom_14944_</t>
  </si>
  <si>
    <t>Custom_14945_</t>
  </si>
  <si>
    <t>Custom_14948_</t>
  </si>
  <si>
    <t>Custom_14951_</t>
  </si>
  <si>
    <t>Custom_14952_</t>
  </si>
  <si>
    <t>Custom_14954_</t>
  </si>
  <si>
    <t>Custom_14955_</t>
  </si>
  <si>
    <t>Custom_15369_</t>
  </si>
  <si>
    <t>CAACGCAGA-TGGCAAGAA</t>
  </si>
  <si>
    <t>TCTGCGTTG-TTCTTGCCA</t>
  </si>
  <si>
    <t>CAACGCAGA-TTCTTGCCA</t>
  </si>
  <si>
    <t>TCTGCGTTG-TGGCAAGAA</t>
  </si>
  <si>
    <t>Custom_15370_</t>
  </si>
  <si>
    <t>CAGTTCACC-CACACTCAA</t>
  </si>
  <si>
    <t>GGTGAACTG-TTGAGTGTG</t>
  </si>
  <si>
    <t>CAGTTCACC-TTGAGTGTG</t>
  </si>
  <si>
    <t>GGTGAACTG-CACACTCAA</t>
  </si>
  <si>
    <t>Custom_15371_</t>
  </si>
  <si>
    <t>TCCACAAGG-AGGTTAACC</t>
  </si>
  <si>
    <t>CCTTGTGGA-GGTTAACCT</t>
  </si>
  <si>
    <t>TCCACAAGG-GGTTAACCT</t>
  </si>
  <si>
    <t>CCTTGTGGA-AGGTTAACC</t>
  </si>
  <si>
    <t>Custom_15372_</t>
  </si>
  <si>
    <t>TTAAGGCTG-CCATAACCA</t>
  </si>
  <si>
    <t>CAGCCTTAA-TGGTTATGG</t>
  </si>
  <si>
    <t>TTAAGGCTG-TGGTTATGG</t>
  </si>
  <si>
    <t>CAGCCTTAA-CCATAACCA</t>
  </si>
  <si>
    <t>Custom_15373_</t>
  </si>
  <si>
    <t>GAACAGTTG-CACACTCAA</t>
  </si>
  <si>
    <t>CAACTGTTC-TTGAGTGTG</t>
  </si>
  <si>
    <t>GAACAGTTG-TTGAGTGTG</t>
  </si>
  <si>
    <t>CAACTGTTC-CACACTCAA</t>
  </si>
  <si>
    <t>Custom_15374_</t>
  </si>
  <si>
    <t>CCGTTCTAA-AGGTTAACC</t>
  </si>
  <si>
    <t>TTAGAACGG-GGTTAACCT</t>
  </si>
  <si>
    <t>CCGTTCTAA-GGTTAACCT</t>
  </si>
  <si>
    <t>TTAGAACGG-AGGTTAACC</t>
  </si>
  <si>
    <t>Custom_15375_</t>
  </si>
  <si>
    <t>TGCTTGGTG-CCATAACCA</t>
  </si>
  <si>
    <t>CACCAAGCA-TGGTTATGG</t>
  </si>
  <si>
    <t>TGCTTGGTG-TGGTTATGG</t>
  </si>
  <si>
    <t>CACCAAGCA-CCATAACCA</t>
  </si>
  <si>
    <t>Custom_15376_</t>
  </si>
  <si>
    <t>TGAGTTGGT-CACACTCAA</t>
  </si>
  <si>
    <t>ACCAACTCA-TTGAGTGTG</t>
  </si>
  <si>
    <t>TGAGTTGGT-TTGAGTGTG</t>
  </si>
  <si>
    <t>ACCAACTCA-CACACTCAA</t>
  </si>
  <si>
    <t>Custom_15377_</t>
  </si>
  <si>
    <t>TTCCTCTGA-AGGTTAACC</t>
  </si>
  <si>
    <t>TCAGAGGAA-GGTTAACCT</t>
  </si>
  <si>
    <t>TTCCTCTGA-GGTTAACCT</t>
  </si>
  <si>
    <t>TCAGAGGAA-AGGTTAACC</t>
  </si>
  <si>
    <t>Custom_15378_</t>
  </si>
  <si>
    <t>TTGGCGATA-CCATAACCA</t>
  </si>
  <si>
    <t>TATCGCCAA-TGGTTATGG</t>
  </si>
  <si>
    <t>TTGGCGATA-TGGTTATGG</t>
  </si>
  <si>
    <t>TATCGCCAA-CCATAACCA</t>
  </si>
  <si>
    <t>Custom_15391_</t>
  </si>
  <si>
    <t>GCCTATTGT</t>
  </si>
  <si>
    <t>CAGTTCACC-GCCTATTGT</t>
  </si>
  <si>
    <t>GGTGAACTG-ACAATAGGC</t>
  </si>
  <si>
    <t>CAGTTCACC-ACAATAGGC</t>
  </si>
  <si>
    <t>GGTGAACTG-GCCTATTGT</t>
  </si>
  <si>
    <t>Custom_15392_</t>
  </si>
  <si>
    <t>ACTGTCCTG</t>
  </si>
  <si>
    <t>TCCACAAGG-ACTGTCCTG</t>
  </si>
  <si>
    <t>CCTTGTGGA-CAGGACAGT</t>
  </si>
  <si>
    <t>TCCACAAGG-CAGGACAGT</t>
  </si>
  <si>
    <t>CCTTGTGGA-ACTGTCCTG</t>
  </si>
  <si>
    <t>Custom_16076_</t>
  </si>
  <si>
    <t>TCGAGGACA-CGGAGTGTA</t>
  </si>
  <si>
    <t>TGTCCTCGA-TACACTCCG</t>
  </si>
  <si>
    <t>TCGAGGACA-TACACTCCG</t>
  </si>
  <si>
    <t>TGTCCTCGA-CGGAGTGTA</t>
  </si>
  <si>
    <t>Custom_16077_</t>
  </si>
  <si>
    <t>TTGGATTCC-CATACCGCA</t>
  </si>
  <si>
    <t>GGAATCCAA-TGCGGTATG</t>
  </si>
  <si>
    <t>TTGGATTCC-TGCGGTATG</t>
  </si>
  <si>
    <t>GGAATCCAA-CATACCGCA</t>
  </si>
  <si>
    <t>Custom_16078_</t>
  </si>
  <si>
    <t>AACTAACCG-CTATTGCGG</t>
  </si>
  <si>
    <t>CGGTTAGTT-CCGCAATAG</t>
  </si>
  <si>
    <t>AACTAACCG-CCGCAATAG</t>
  </si>
  <si>
    <t>CGGTTAGTT-CTATTGCGG</t>
  </si>
  <si>
    <t>Custom_16079_</t>
  </si>
  <si>
    <t>GTTGGCCAA</t>
  </si>
  <si>
    <t>TACGGCAAG-GTTGGCCAA</t>
  </si>
  <si>
    <t>CTTGCCGTA-TTGGCCAAC</t>
  </si>
  <si>
    <t>TACGGCAAG-TTGGCCAAC</t>
  </si>
  <si>
    <t>CTTGCCGTA-GTTGGCCAA</t>
  </si>
  <si>
    <t>Custom_16080_</t>
  </si>
  <si>
    <t>TTGTTCCAC-CTATTGCGG</t>
  </si>
  <si>
    <t>GTGGAACAA-CCGCAATAG</t>
  </si>
  <si>
    <t>TTGTTCCAC-CCGCAATAG</t>
  </si>
  <si>
    <t>GTGGAACAA-CTATTGCGG</t>
  </si>
  <si>
    <t>Custom_16081_</t>
  </si>
  <si>
    <t>TCGGCCTAA-GTTGGCCAA</t>
  </si>
  <si>
    <t>TTAGGCCGA-TTGGCCAAC</t>
  </si>
  <si>
    <t>TCGGCCTAA-TTGGCCAAC</t>
  </si>
  <si>
    <t>TTAGGCCGA-GTTGGCCAA</t>
  </si>
  <si>
    <t>Custom_16082_</t>
  </si>
  <si>
    <t>AACGTTGGC-CTATTGCGG</t>
  </si>
  <si>
    <t>GCCAACGTT-CCGCAATAG</t>
  </si>
  <si>
    <t>AACGTTGGC-CCGCAATAG</t>
  </si>
  <si>
    <t>GCCAACGTT-CTATTGCGG</t>
  </si>
  <si>
    <t>Custom_16083_</t>
  </si>
  <si>
    <t>TTCCTTGCT-GTTGGCCAA</t>
  </si>
  <si>
    <t>AGCAAGGAA-TTGGCCAAC</t>
  </si>
  <si>
    <t>TTCCTTGCT-TTGGCCAAC</t>
  </si>
  <si>
    <t>AGCAAGGAA-GTTGGCCAA</t>
  </si>
  <si>
    <t>Custom_16084_</t>
  </si>
  <si>
    <t>TTGGTGTTC-CTATTGCGG</t>
  </si>
  <si>
    <t>GAACACCAA-CCGCAATAG</t>
  </si>
  <si>
    <t>TTGGTGTTC-CCGCAATAG</t>
  </si>
  <si>
    <t>GAACACCAA-CTATTGCGG</t>
  </si>
  <si>
    <t>Custom_16085_</t>
  </si>
  <si>
    <t>ACAATAGGC-GTTGGCCAA</t>
  </si>
  <si>
    <t>GCCTATTGT-TTGGCCAAC</t>
  </si>
  <si>
    <t>ACAATAGGC-TTGGCCAAC</t>
  </si>
  <si>
    <t>GCCTATTGT-GTTGGCCAA</t>
  </si>
  <si>
    <t>Custom_16086_</t>
  </si>
  <si>
    <t>TCATATCCG-CTATTGCGG</t>
  </si>
  <si>
    <t>CGGATATGA-CCGCAATAG</t>
  </si>
  <si>
    <t>TCATATCCG-CCGCAATAG</t>
  </si>
  <si>
    <t>CGGATATGA-CTATTGCGG</t>
  </si>
  <si>
    <t>Custom_16087_</t>
  </si>
  <si>
    <t>CAGGACAGT-GTTGGCCAA</t>
  </si>
  <si>
    <t>ACTGTCCTG-TTGGCCAAC</t>
  </si>
  <si>
    <t>CAGGACAGT-TTGGCCAAC</t>
  </si>
  <si>
    <t>ACTGTCCTG-GTTGGCCAA</t>
  </si>
  <si>
    <t>Custom_16088_</t>
  </si>
  <si>
    <t>CGTCTCATA-CTATTGCGG</t>
  </si>
  <si>
    <t>TATGAGACG-CCGCAATAG</t>
  </si>
  <si>
    <t>CGTCTCATA-CCGCAATAG</t>
  </si>
  <si>
    <t>TATGAGACG-CTATTGCGG</t>
  </si>
  <si>
    <t>Custom_16089_</t>
  </si>
  <si>
    <t>CGGTGTTAA-GTTGGCCAA</t>
  </si>
  <si>
    <t>TTAACACCG-TTGGCCAAC</t>
  </si>
  <si>
    <t>CGGTGTTAA-TTGGCCAAC</t>
  </si>
  <si>
    <t>TTAACACCG-GTTGGCCAA</t>
  </si>
  <si>
    <t>Custom_16090_</t>
  </si>
  <si>
    <t>CACCTGTAT-CTATTGCGG</t>
  </si>
  <si>
    <t>ATACAGGTG-CCGCAATAG</t>
  </si>
  <si>
    <t>CACCTGTAT-CCGCAATAG</t>
  </si>
  <si>
    <t>ATACAGGTG-CTATTGCGG</t>
  </si>
  <si>
    <t>Custom_16091_</t>
  </si>
  <si>
    <t>AAGCCTGGA-GTTGGCCAA</t>
  </si>
  <si>
    <t>TCCAGGCTT-TTGGCCAAC</t>
  </si>
  <si>
    <t>AAGCCTGGA-TTGGCCAAC</t>
  </si>
  <si>
    <t>TCCAGGCTT-GTTGGCCAA</t>
  </si>
  <si>
    <t>Custom_16092_</t>
  </si>
  <si>
    <t>AACTAACCG-TGGAGCTAG</t>
  </si>
  <si>
    <t>CGGTTAGTT-CTAGCTCCA</t>
  </si>
  <si>
    <t>AACTAACCG-CTAGCTCCA</t>
  </si>
  <si>
    <t>CGGTTAGTT-TGGAGCTAG</t>
  </si>
  <si>
    <t>Custom_16093_</t>
  </si>
  <si>
    <t>TACGGCAAG-TGTGGCTTA</t>
  </si>
  <si>
    <t>CTTGCCGTA-TAAGCCACA</t>
  </si>
  <si>
    <t>TACGGCAAG-TAAGCCACA</t>
  </si>
  <si>
    <t>CTTGCCGTA-TGTGGCTTA</t>
  </si>
  <si>
    <t>Custom_16094_</t>
  </si>
  <si>
    <t>CACCTGTAT-CAGCCTTAA</t>
  </si>
  <si>
    <t>ATACAGGTG-TTAAGGCTG</t>
  </si>
  <si>
    <t>CACCTGTAT-TTAAGGCTG</t>
  </si>
  <si>
    <t>ATACAGGTG-CAGCCTTAA</t>
  </si>
  <si>
    <t>Custom_16095_</t>
  </si>
  <si>
    <t>AAGCCTGGA-TGATAGGCG</t>
  </si>
  <si>
    <t>TCCAGGCTT-CGCCTATCA</t>
  </si>
  <si>
    <t>AAGCCTGGA-CGCCTATCA</t>
  </si>
  <si>
    <t>TCCAGGCTT-TGATAGGCG</t>
  </si>
  <si>
    <t>Custom_16096_</t>
  </si>
  <si>
    <t>AACGTTGGC-CACACTCAA</t>
  </si>
  <si>
    <t>GCCAACGTT-TTGAGTGTG</t>
  </si>
  <si>
    <t>AACGTTGGC-TTGAGTGTG</t>
  </si>
  <si>
    <t>GCCAACGTT-CACACTCAA</t>
  </si>
  <si>
    <t>Custom_16097_</t>
  </si>
  <si>
    <t>TTCCTTGCT-TGTTGAGGA</t>
  </si>
  <si>
    <t>AGCAAGGAA-TCCTCAACA</t>
  </si>
  <si>
    <t>TTCCTTGCT-TCCTCAACA</t>
  </si>
  <si>
    <t>AGCAAGGAA-TGTTGAGGA</t>
  </si>
  <si>
    <t>Custom_16098_</t>
  </si>
  <si>
    <t>TTGTTCCAC-CACACTCAA</t>
  </si>
  <si>
    <t>GTGGAACAA-TTGAGTGTG</t>
  </si>
  <si>
    <t>TTGTTCCAC-TTGAGTGTG</t>
  </si>
  <si>
    <t>GTGGAACAA-CACACTCAA</t>
  </si>
  <si>
    <t>Custom_16099_</t>
  </si>
  <si>
    <t>TCGGCCTAA-TGTTGAGGA</t>
  </si>
  <si>
    <t>TTAGGCCGA-TCCTCAACA</t>
  </si>
  <si>
    <t>TCGGCCTAA-TCCTCAACA</t>
  </si>
  <si>
    <t>TTAGGCCGA-TGTTGAGGA</t>
  </si>
  <si>
    <t>Custom_16100_</t>
  </si>
  <si>
    <t>CGTCTCATA-CAGCCTTAA</t>
  </si>
  <si>
    <t>TATGAGACG-TTAAGGCTG</t>
  </si>
  <si>
    <t>CGTCTCATA-TTAAGGCTG</t>
  </si>
  <si>
    <t>TATGAGACG-CAGCCTTAA</t>
  </si>
  <si>
    <t>Custom_16101_</t>
  </si>
  <si>
    <t>CGGTGTTAA-TGATAGGCG</t>
  </si>
  <si>
    <t>TTAACACCG-CGCCTATCA</t>
  </si>
  <si>
    <t>CGGTGTTAA-CGCCTATCA</t>
  </si>
  <si>
    <t>TTAACACCG-TGATAGGCG</t>
  </si>
  <si>
    <t>Custom_16102_</t>
  </si>
  <si>
    <t>TCATATCCG-GAACACCAA</t>
  </si>
  <si>
    <t>CGGATATGA-TTGGTGTTC</t>
  </si>
  <si>
    <t>TCATATCCG-TTGGTGTTC</t>
  </si>
  <si>
    <t>CGGATATGA-GAACACCAA</t>
  </si>
  <si>
    <t>Custom_16103_</t>
  </si>
  <si>
    <t>CAGGACAGT-GTGGAACAA</t>
  </si>
  <si>
    <t>ACTGTCCTG-TTGTTCCAC</t>
  </si>
  <si>
    <t>CAGGACAGT-TTGTTCCAC</t>
  </si>
  <si>
    <t>ACTGTCCTG-GTGGAACAA</t>
  </si>
  <si>
    <t>Custom_16104_</t>
  </si>
  <si>
    <t>CGTCTCATA-TGGAGCTAG</t>
  </si>
  <si>
    <t>TATGAGACG-CTAGCTCCA</t>
  </si>
  <si>
    <t>CGTCTCATA-CTAGCTCCA</t>
  </si>
  <si>
    <t>TATGAGACG-TGGAGCTAG</t>
  </si>
  <si>
    <t>Custom_16105_</t>
  </si>
  <si>
    <t>CGGTGTTAA-TGTGGCTTA</t>
  </si>
  <si>
    <t>TTAACACCG-TAAGCCACA</t>
  </si>
  <si>
    <t>CGGTGTTAA-TAAGCCACA</t>
  </si>
  <si>
    <t>TTAACACCG-TGTGGCTTA</t>
  </si>
  <si>
    <t>Custom_16106_</t>
  </si>
  <si>
    <t>TCATATCCG-CAGGAAGAA</t>
  </si>
  <si>
    <t>CGGATATGA-TTCTTCCTG</t>
  </si>
  <si>
    <t>TCATATCCG-TTCTTCCTG</t>
  </si>
  <si>
    <t>CGGATATGA-CAGGAAGAA</t>
  </si>
  <si>
    <t>Custom_16107_</t>
  </si>
  <si>
    <t>CAGGACAGT-ATTGGTACG</t>
  </si>
  <si>
    <t>ACTGTCCTG-CGTACCAAT</t>
  </si>
  <si>
    <t>CAGGACAGT-CGTACCAAT</t>
  </si>
  <si>
    <t>ACTGTCCTG-ATTGGTACG</t>
  </si>
  <si>
    <t>Custom_16108_</t>
  </si>
  <si>
    <t>TTGGTGTTC-GAACACCAA</t>
  </si>
  <si>
    <t>GAACACCAA-TTGGTGTTC</t>
  </si>
  <si>
    <t>TTGGTGTTC-TTGGTGTTC</t>
  </si>
  <si>
    <t>GAACACCAA-GAACACCAA</t>
  </si>
  <si>
    <t>Custom_16109_</t>
  </si>
  <si>
    <t>ACAATAGGC-GTGGAACAA</t>
  </si>
  <si>
    <t>GCCTATTGT-TTGTTCCAC</t>
  </si>
  <si>
    <t>ACAATAGGC-TTGTTCCAC</t>
  </si>
  <si>
    <t>GCCTATTGT-GTGGAACAA</t>
  </si>
  <si>
    <t>Custom_16110_</t>
  </si>
  <si>
    <t>AACTAACCG-CACACTCAA</t>
  </si>
  <si>
    <t>CGGTTAGTT-TTGAGTGTG</t>
  </si>
  <si>
    <t>AACTAACCG-TTGAGTGTG</t>
  </si>
  <si>
    <t>CGGTTAGTT-CACACTCAA</t>
  </si>
  <si>
    <t>Custom_16111_</t>
  </si>
  <si>
    <t>TACGGCAAG-TGTTGAGGA</t>
  </si>
  <si>
    <t>CTTGCCGTA-TCCTCAACA</t>
  </si>
  <si>
    <t>TACGGCAAG-TCCTCAACA</t>
  </si>
  <si>
    <t>CTTGCCGTA-TGTTGAGGA</t>
  </si>
  <si>
    <t>Custom_16112_</t>
  </si>
  <si>
    <t>TTGTTCCAC-GCCTATTGT</t>
  </si>
  <si>
    <t>GTGGAACAA-ACAATAGGC</t>
  </si>
  <si>
    <t>TTGTTCCAC-ACAATAGGC</t>
  </si>
  <si>
    <t>GTGGAACAA-GCCTATTGT</t>
  </si>
  <si>
    <t>Custom_16113_</t>
  </si>
  <si>
    <t>TTAGGCCGA</t>
  </si>
  <si>
    <t>TCGGCCTAA-TTAGGCCGA</t>
  </si>
  <si>
    <t>TTAGGCCGA-TCGGCCTAA</t>
  </si>
  <si>
    <t>TCGGCCTAA-TCGGCCTAA</t>
  </si>
  <si>
    <t>TTAGGCCGA-TTAGGCCGA</t>
  </si>
  <si>
    <t>Custom_16114_</t>
  </si>
  <si>
    <t>GATGAGTGT</t>
  </si>
  <si>
    <t>AACGTTGGC-GATGAGTGT</t>
  </si>
  <si>
    <t>GCCAACGTT-ACACTCATC</t>
  </si>
  <si>
    <t>AACGTTGGC-ACACTCATC</t>
  </si>
  <si>
    <t>GCCAACGTT-GATGAGTGT</t>
  </si>
  <si>
    <t>Custom_16115_</t>
  </si>
  <si>
    <t>CCAATGCAA</t>
  </si>
  <si>
    <t>TTCCTTGCT-CCAATGCAA</t>
  </si>
  <si>
    <t>AGCAAGGAA-TTGCATTGG</t>
  </si>
  <si>
    <t>TTCCTTGCT-TTGCATTGG</t>
  </si>
  <si>
    <t>AGCAAGGAA-CCAATGCAA</t>
  </si>
  <si>
    <t>Custom_16116_</t>
  </si>
  <si>
    <t>TTGGTGTTC-CGCACCTAA</t>
  </si>
  <si>
    <t>GAACACCAA-TTAGGTGCG</t>
  </si>
  <si>
    <t>TTGGTGTTC-TTAGGTGCG</t>
  </si>
  <si>
    <t>GAACACCAA-CGCACCTAA</t>
  </si>
  <si>
    <t>Custom_16117_</t>
  </si>
  <si>
    <t>ACAATAGGC-TTCGGATTC</t>
  </si>
  <si>
    <t>GCCTATTGT-GAATCCGAA</t>
  </si>
  <si>
    <t>ACAATAGGC-GAATCCGAA</t>
  </si>
  <si>
    <t>GCCTATTGT-TTCGGATTC</t>
  </si>
  <si>
    <t>Custom_16118_</t>
  </si>
  <si>
    <t>TCATATCCG-GGTGAACTG</t>
  </si>
  <si>
    <t>CGGATATGA-CAGTTCACC</t>
  </si>
  <si>
    <t>TCATATCCG-CAGTTCACC</t>
  </si>
  <si>
    <t>CGGATATGA-GGTGAACTG</t>
  </si>
  <si>
    <t>Custom_16119_</t>
  </si>
  <si>
    <t>CAGGACAGT-AACAGCAGA</t>
  </si>
  <si>
    <t>ACTGTCCTG-TCTGCTGTT</t>
  </si>
  <si>
    <t>CAGGACAGT-TCTGCTGTT</t>
  </si>
  <si>
    <t>ACTGTCCTG-AACAGCAGA</t>
  </si>
  <si>
    <t>Custom_16120_</t>
  </si>
  <si>
    <t>CGTCTCATA-CCTTGTGGA</t>
  </si>
  <si>
    <t>TATGAGACG-TCCACAAGG</t>
  </si>
  <si>
    <t>CGTCTCATA-TCCACAAGG</t>
  </si>
  <si>
    <t>TATGAGACG-CCTTGTGGA</t>
  </si>
  <si>
    <t>Custom_16121_</t>
  </si>
  <si>
    <t>CGGTGTTAA-AGAGACTGA</t>
  </si>
  <si>
    <t>TTAACACCG-TCAGTCTCT</t>
  </si>
  <si>
    <t>CGGTGTTAA-TCAGTCTCT</t>
  </si>
  <si>
    <t>TTAACACCG-AGAGACTGA</t>
  </si>
  <si>
    <t>Custom_16122_</t>
  </si>
  <si>
    <t>TCGAGGACA-CAGCCTTAA</t>
  </si>
  <si>
    <t>TGTCCTCGA-TTAAGGCTG</t>
  </si>
  <si>
    <t>TCGAGGACA-TTAAGGCTG</t>
  </si>
  <si>
    <t>TGTCCTCGA-CAGCCTTAA</t>
  </si>
  <si>
    <t>Custom_15383_</t>
  </si>
  <si>
    <t>TTGGTAAGC-AGGTTAACC</t>
  </si>
  <si>
    <t>GCTTACCAA-GGTTAACCT</t>
  </si>
  <si>
    <t>TTGGTAAGC-GGTTAACCT</t>
  </si>
  <si>
    <t>GCTTACCAA-AGGTTAACC</t>
  </si>
  <si>
    <t>Custom_15384_</t>
  </si>
  <si>
    <t>CAACGCAGA-CCATAACCA</t>
  </si>
  <si>
    <t>TCTGCGTTG-TGGTTATGG</t>
  </si>
  <si>
    <t>CAACGCAGA-TGGTTATGG</t>
  </si>
  <si>
    <t>TCTGCGTTG-CCATAACCA</t>
  </si>
  <si>
    <t>Custom_15385_</t>
  </si>
  <si>
    <t>TAACACGGA-GCCTATTGT</t>
  </si>
  <si>
    <t>TCCGTGTTA-ACAATAGGC</t>
  </si>
  <si>
    <t>TAACACGGA-ACAATAGGC</t>
  </si>
  <si>
    <t>TCCGTGTTA-GCCTATTGT</t>
  </si>
  <si>
    <t>Custom_15386_</t>
  </si>
  <si>
    <t>GGATCAAGG-ACTGTCCTG</t>
  </si>
  <si>
    <t>CCTTGATCC-CAGGACAGT</t>
  </si>
  <si>
    <t>GGATCAAGG-CAGGACAGT</t>
  </si>
  <si>
    <t>CCTTGATCC-ACTGTCCTG</t>
  </si>
  <si>
    <t>Custom_15387_</t>
  </si>
  <si>
    <t>TTAACACCG</t>
  </si>
  <si>
    <t>GGATTCGGT-TTAACACCG</t>
  </si>
  <si>
    <t>ACCGAATCC-CGGTGTTAA</t>
  </si>
  <si>
    <t>GGATTCGGT-CGGTGTTAA</t>
  </si>
  <si>
    <t>ACCGAATCC-TTAACACCG</t>
  </si>
  <si>
    <t>Custom_15388_</t>
  </si>
  <si>
    <t>CCGCTTGTA-GCCTATTGT</t>
  </si>
  <si>
    <t>TACAAGCGG-ACAATAGGC</t>
  </si>
  <si>
    <t>CCGCTTGTA-ACAATAGGC</t>
  </si>
  <si>
    <t>TACAAGCGG-GCCTATTGT</t>
  </si>
  <si>
    <t>Custom_15389_</t>
  </si>
  <si>
    <t>CCGTAACAC-ACTGTCCTG</t>
  </si>
  <si>
    <t>GTGTTACGG-CAGGACAGT</t>
  </si>
  <si>
    <t>CCGTAACAC-CAGGACAGT</t>
  </si>
  <si>
    <t>GTGTTACGG-ACTGTCCTG</t>
  </si>
  <si>
    <t>Custom_15390_</t>
  </si>
  <si>
    <t>ACATCACGG-TTAACACCG</t>
  </si>
  <si>
    <t>CCGTGATGT-CGGTGTTAA</t>
  </si>
  <si>
    <t>ACATCACGG-CGGTGTTAA</t>
  </si>
  <si>
    <t>CCGTGATGT-TTAACACCG</t>
  </si>
  <si>
    <t>Custom_15396_</t>
  </si>
  <si>
    <t>TGCTTGGTG-TTAACACCG</t>
  </si>
  <si>
    <t>CACCAAGCA-CGGTGTTAA</t>
  </si>
  <si>
    <t>TGCTTGGTG-CGGTGTTAA</t>
  </si>
  <si>
    <t>CACCAAGCA-TTAACACCG</t>
  </si>
  <si>
    <t>Custom_15402_</t>
  </si>
  <si>
    <t>GGATTCGGT-ACCAACTCA</t>
  </si>
  <si>
    <t>ACCGAATCC-TGAGTTGGT</t>
  </si>
  <si>
    <t>GGATTCGGT-TGAGTTGGT</t>
  </si>
  <si>
    <t>ACCGAATCC-ACCAACTCA</t>
  </si>
  <si>
    <t>Custom_15403_</t>
  </si>
  <si>
    <t>TCTGCTGTT-GGTGAACTG</t>
  </si>
  <si>
    <t>AACAGCAGA-CAGTTCACC</t>
  </si>
  <si>
    <t>TCTGCTGTT-CAGTTCACC</t>
  </si>
  <si>
    <t>AACAGCAGA-GGTGAACTG</t>
  </si>
  <si>
    <t>Custom_15404_</t>
  </si>
  <si>
    <t>TCAGTCTCT-CAACTGTTC</t>
  </si>
  <si>
    <t>AGAGACTGA-GAACAGTTG</t>
  </si>
  <si>
    <t>TCAGTCTCT-GAACAGTTG</t>
  </si>
  <si>
    <t>AGAGACTGA-CAACTGTTC</t>
  </si>
  <si>
    <t>Custom_15405_</t>
  </si>
  <si>
    <t>CGCCTATCA-ACCAACTCA</t>
  </si>
  <si>
    <t>TGATAGGCG-TGAGTTGGT</t>
  </si>
  <si>
    <t>CGCCTATCA-TGAGTTGGT</t>
  </si>
  <si>
    <t>TGATAGGCG-ACCAACTCA</t>
  </si>
  <si>
    <t>Custom_15406_</t>
  </si>
  <si>
    <t>GGTGATGAT-GCCTATTGT</t>
  </si>
  <si>
    <t>ATCATCACC-ACAATAGGC</t>
  </si>
  <si>
    <t>GGTGATGAT-ACAATAGGC</t>
  </si>
  <si>
    <t>ATCATCACC-GCCTATTGT</t>
  </si>
  <si>
    <t>Custom_15479_</t>
  </si>
  <si>
    <t>GGCTCTTCT-TTAGTGAGC</t>
  </si>
  <si>
    <t>AGAAGAGCC-GCTCACTAA</t>
  </si>
  <si>
    <t>GGCTCTTCT-GCTCACTAA</t>
  </si>
  <si>
    <t>AGAAGAGCC-TTAGTGAGC</t>
  </si>
  <si>
    <t>Custom_15481_</t>
  </si>
  <si>
    <t>TTCCTTAGG-TGGAGCTAG</t>
  </si>
  <si>
    <t>CCTAAGGAA-CTAGCTCCA</t>
  </si>
  <si>
    <t>TTCCTTAGG-CTAGCTCCA</t>
  </si>
  <si>
    <t>CCTAAGGAA-TGGAGCTAG</t>
  </si>
  <si>
    <t>Custom_15482_</t>
  </si>
  <si>
    <t>TTGGTAAGC-TTAGTGAGC</t>
  </si>
  <si>
    <t>GCTTACCAA-GCTCACTAA</t>
  </si>
  <si>
    <t>TTGGTAAGC-GCTCACTAA</t>
  </si>
  <si>
    <t>GCTTACCAA-TTAGTGAGC</t>
  </si>
  <si>
    <t>Custom_15483_</t>
  </si>
  <si>
    <t>CAACGCAGA-ATGAGGCAA</t>
  </si>
  <si>
    <t>TCTGCGTTG-TTGCCTCAT</t>
  </si>
  <si>
    <t>CAACGCAGA-TTGCCTCAT</t>
  </si>
  <si>
    <t>TCTGCGTTG-ATGAGGCAA</t>
  </si>
  <si>
    <t>Custom_16123_</t>
  </si>
  <si>
    <t>TTGGATTCC-TGATAGGCG</t>
  </si>
  <si>
    <t>GGAATCCAA-CGCCTATCA</t>
  </si>
  <si>
    <t>TTGGATTCC-CGCCTATCA</t>
  </si>
  <si>
    <t>GGAATCCAA-TGATAGGCG</t>
  </si>
  <si>
    <t>Custom_16124_</t>
  </si>
  <si>
    <t>CACCTGTAT-CGGAGTGTA</t>
  </si>
  <si>
    <t>ATACAGGTG-TACACTCCG</t>
  </si>
  <si>
    <t>CACCTGTAT-TACACTCCG</t>
  </si>
  <si>
    <t>ATACAGGTG-CGGAGTGTA</t>
  </si>
  <si>
    <t>Custom_16125_</t>
  </si>
  <si>
    <t>AAGCCTGGA-CATACCGCA</t>
  </si>
  <si>
    <t>TCCAGGCTT-TGCGGTATG</t>
  </si>
  <si>
    <t>AAGCCTGGA-TGCGGTATG</t>
  </si>
  <si>
    <t>TCCAGGCTT-CATACCGCA</t>
  </si>
  <si>
    <t>Custom_16126_</t>
  </si>
  <si>
    <t>TCGAGGACA-CTATTGCGG</t>
  </si>
  <si>
    <t>TGTCCTCGA-CCGCAATAG</t>
  </si>
  <si>
    <t>TCGAGGACA-CCGCAATAG</t>
  </si>
  <si>
    <t>TGTCCTCGA-CTATTGCGG</t>
  </si>
  <si>
    <t>Custom_16127_</t>
  </si>
  <si>
    <t>TTGGATTCC-GTTGGCCAA</t>
  </si>
  <si>
    <t>GGAATCCAA-TTGGCCAAC</t>
  </si>
  <si>
    <t>TTGGATTCC-TTGGCCAAC</t>
  </si>
  <si>
    <t>GGAATCCAA-GTTGGCCAA</t>
  </si>
  <si>
    <t>Custom_16128_</t>
  </si>
  <si>
    <t>TACCTTCTG</t>
  </si>
  <si>
    <t>GCCAACGTT</t>
  </si>
  <si>
    <t>TACCTTCTG-GCCAACGTT</t>
  </si>
  <si>
    <t>CAGAAGGTA-AACGTTGGC</t>
  </si>
  <si>
    <t>TACCTTCTG-AACGTTGGC</t>
  </si>
  <si>
    <t>CAGAAGGTA-GCCAACGTT</t>
  </si>
  <si>
    <t>Custom_16129_</t>
  </si>
  <si>
    <t>AAGATGCAG</t>
  </si>
  <si>
    <t>AAGATGCAG-GCCAACGTT</t>
  </si>
  <si>
    <t>CTGCATCTT-AACGTTGGC</t>
  </si>
  <si>
    <t>AAGATGCAG-AACGTTGGC</t>
  </si>
  <si>
    <t>CTGCATCTT-GCCAACGTT</t>
  </si>
  <si>
    <t>Custom_16130_</t>
  </si>
  <si>
    <t>CCATTGTCC</t>
  </si>
  <si>
    <t>CCATTGTCC-GAACACCAA</t>
  </si>
  <si>
    <t>GGACAATGG-TTGGTGTTC</t>
  </si>
  <si>
    <t>CCATTGTCC-TTGGTGTTC</t>
  </si>
  <si>
    <t>GGACAATGG-GAACACCAA</t>
  </si>
  <si>
    <t>Custom_16131_</t>
  </si>
  <si>
    <t>GAATCCGAA</t>
  </si>
  <si>
    <t>GAATCCGAA-GAACACCAA</t>
  </si>
  <si>
    <t>TTCGGATTC-TTGGTGTTC</t>
  </si>
  <si>
    <t>GAATCCGAA-TTGGTGTTC</t>
  </si>
  <si>
    <t>TTCGGATTC-GAACACCAA</t>
  </si>
  <si>
    <t>Custom_16132_</t>
  </si>
  <si>
    <t>TTCGCCTTG</t>
  </si>
  <si>
    <t>TTCGCCTTG-GAACACCAA</t>
  </si>
  <si>
    <t>CAAGGCGAA-TTGGTGTTC</t>
  </si>
  <si>
    <t>TTCGCCTTG-TTGGTGTTC</t>
  </si>
  <si>
    <t>CAAGGCGAA-GAACACCAA</t>
  </si>
  <si>
    <t>Custom_16133_</t>
  </si>
  <si>
    <t>TTAGGTGCG</t>
  </si>
  <si>
    <t>TTAGGTGCG-TGGAGCTAG</t>
  </si>
  <si>
    <t>CGCACCTAA-CTAGCTCCA</t>
  </si>
  <si>
    <t>TTAGGTGCG-CTAGCTCCA</t>
  </si>
  <si>
    <t>CGCACCTAA-TGGAGCTAG</t>
  </si>
  <si>
    <t>Custom_16134_</t>
  </si>
  <si>
    <t>GGCGTAACT</t>
  </si>
  <si>
    <t>GGCGTAACT-TGGAGCTAG</t>
  </si>
  <si>
    <t>AGTTACGCC-CTAGCTCCA</t>
  </si>
  <si>
    <t>GGCGTAACT-CTAGCTCCA</t>
  </si>
  <si>
    <t>AGTTACGCC-TGGAGCTAG</t>
  </si>
  <si>
    <t>Custom_16135_</t>
  </si>
  <si>
    <t>GCCTTCGTT</t>
  </si>
  <si>
    <t>GCCTTCGTT-GAACACCAA</t>
  </si>
  <si>
    <t>AACGAAGGC-TTGGTGTTC</t>
  </si>
  <si>
    <t>GCCTTCGTT-TTGGTGTTC</t>
  </si>
  <si>
    <t>AACGAAGGC-GAACACCAA</t>
  </si>
  <si>
    <t>Custom_16136_</t>
  </si>
  <si>
    <t>TAGCGAACA</t>
  </si>
  <si>
    <t>TAGCGAACA-TGGAGCTAG</t>
  </si>
  <si>
    <t>TGTTCGCTA-CTAGCTCCA</t>
  </si>
  <si>
    <t>TAGCGAACA-CTAGCTCCA</t>
  </si>
  <si>
    <t>TGTTCGCTA-TGGAGCTAG</t>
  </si>
  <si>
    <t>Custom_16137_</t>
  </si>
  <si>
    <t>TAGCGAACA-GAACACCAA</t>
  </si>
  <si>
    <t>TGTTCGCTA-TTGGTGTTC</t>
  </si>
  <si>
    <t>TAGCGAACA-TTGGTGTTC</t>
  </si>
  <si>
    <t>TGTTCGCTA-GAACACCAA</t>
  </si>
  <si>
    <t>Custom_16138_</t>
  </si>
  <si>
    <t>CGGAGAATG</t>
  </si>
  <si>
    <t>CGGAGAATG-CTATTGCGG</t>
  </si>
  <si>
    <t>CATTCTCCG-CCGCAATAG</t>
  </si>
  <si>
    <t>CGGAGAATG-CCGCAATAG</t>
  </si>
  <si>
    <t>CATTCTCCG-CTATTGCGG</t>
  </si>
  <si>
    <t>Custom_16139_</t>
  </si>
  <si>
    <t>TTGCATTGG</t>
  </si>
  <si>
    <t>TTGCATTGG-GCCAACGTT</t>
  </si>
  <si>
    <t>CCAATGCAA-AACGTTGGC</t>
  </si>
  <si>
    <t>TTGCATTGG-AACGTTGGC</t>
  </si>
  <si>
    <t>CCAATGCAA-GCCAACGTT</t>
  </si>
  <si>
    <t>Custom_16140_</t>
  </si>
  <si>
    <t>CGGAGAATG-GAACACCAA</t>
  </si>
  <si>
    <t>CATTCTCCG-TTGGTGTTC</t>
  </si>
  <si>
    <t>CGGAGAATG-TTGGTGTTC</t>
  </si>
  <si>
    <t>CATTCTCCG-GAACACCAA</t>
  </si>
  <si>
    <t>Custom_16141_</t>
  </si>
  <si>
    <t>CGGATATGA</t>
  </si>
  <si>
    <t>TAACACGGA-CGGATATGA</t>
  </si>
  <si>
    <t>TCCGTGTTA-TCATATCCG</t>
  </si>
  <si>
    <t>TAACACGGA-TCATATCCG</t>
  </si>
  <si>
    <t>TCCGTGTTA-CGGATATGA</t>
  </si>
  <si>
    <t>Custom_16142_</t>
  </si>
  <si>
    <t>TCTGCTGTT-CGGATATGA</t>
  </si>
  <si>
    <t>AACAGCAGA-TCATATCCG</t>
  </si>
  <si>
    <t>TCTGCTGTT-TCATATCCG</t>
  </si>
  <si>
    <t>AACAGCAGA-CGGATATGA</t>
  </si>
  <si>
    <t>Custom_16143_</t>
  </si>
  <si>
    <t>CCGCTTGTA-CGGATATGA</t>
  </si>
  <si>
    <t>TACAAGCGG-TCATATCCG</t>
  </si>
  <si>
    <t>CCGCTTGTA-TCATATCCG</t>
  </si>
  <si>
    <t>TACAAGCGG-CGGATATGA</t>
  </si>
  <si>
    <t>Custom_16144_</t>
  </si>
  <si>
    <t>CAGTTCACC-TTAGTGAGC</t>
  </si>
  <si>
    <t>GGTGAACTG-GCTCACTAA</t>
  </si>
  <si>
    <t>CAGTTCACC-GCTCACTAA</t>
  </si>
  <si>
    <t>GGTGAACTG-TTAGTGAGC</t>
  </si>
  <si>
    <t>Custom_16145_</t>
  </si>
  <si>
    <t>GAACAGTTG-TTAGTGAGC</t>
  </si>
  <si>
    <t>CAACTGTTC-GCTCACTAA</t>
  </si>
  <si>
    <t>GAACAGTTG-GCTCACTAA</t>
  </si>
  <si>
    <t>CAACTGTTC-TTAGTGAGC</t>
  </si>
  <si>
    <t>Custom_16146_</t>
  </si>
  <si>
    <t>TGAGTTGGT-CGGATATGA</t>
  </si>
  <si>
    <t>ACCAACTCA-TCATATCCG</t>
  </si>
  <si>
    <t>TGAGTTGGT-TCATATCCG</t>
  </si>
  <si>
    <t>ACCAACTCA-CGGATATGA</t>
  </si>
  <si>
    <t>Custom_16147_</t>
  </si>
  <si>
    <t>GGTGATGAT-TTAGTGAGC</t>
  </si>
  <si>
    <t>ATCATCACC-GCTCACTAA</t>
  </si>
  <si>
    <t>GGTGATGAT-GCTCACTAA</t>
  </si>
  <si>
    <t>ATCATCACC-TTAGTGAGC</t>
  </si>
  <si>
    <t>Custom_16148_</t>
  </si>
  <si>
    <t>GGTGATGAT-CGGATATGA</t>
  </si>
  <si>
    <t>ATCATCACC-TCATATCCG</t>
  </si>
  <si>
    <t>GGTGATGAT-TCATATCCG</t>
  </si>
  <si>
    <t>ATCATCACC-CGGATATGA</t>
  </si>
  <si>
    <t>Custom_16149_</t>
  </si>
  <si>
    <t>TTCCTTAGG-CAGTTCCTG</t>
  </si>
  <si>
    <t>CCTAAGGAA-CAGGAACTG</t>
  </si>
  <si>
    <t>TTCCTTAGG-CAGGAACTG</t>
  </si>
  <si>
    <t>CCTAAGGAA-CAGTTCCTG</t>
  </si>
  <si>
    <t>Custom_16150_</t>
  </si>
  <si>
    <t>GGTAAGGTT</t>
  </si>
  <si>
    <t>GGTAAGGTT-GCCAACGTT</t>
  </si>
  <si>
    <t>AACCTTACC-AACGTTGGC</t>
  </si>
  <si>
    <t>GGTAAGGTT-AACGTTGGC</t>
  </si>
  <si>
    <t>AACCTTACC-GCCAACGTT</t>
  </si>
  <si>
    <t>Custom_16151_</t>
  </si>
  <si>
    <t>TTCCTTAGG-CGGATATGA</t>
  </si>
  <si>
    <t>CCTAAGGAA-TCATATCCG</t>
  </si>
  <si>
    <t>TTCCTTAGG-TCATATCCG</t>
  </si>
  <si>
    <t>CCTAAGGAA-CGGATATGA</t>
  </si>
  <si>
    <t>Custom_16152_</t>
  </si>
  <si>
    <t>ACACTCATC</t>
  </si>
  <si>
    <t>TTCTGTCGG</t>
  </si>
  <si>
    <t>ACACTCATC-TTCTGTCGG</t>
  </si>
  <si>
    <t>GATGAGTGT-CCGACAGAA</t>
  </si>
  <si>
    <t>ACACTCATC-CCGACAGAA</t>
  </si>
  <si>
    <t>GATGAGTGT-TTCTGTCGG</t>
  </si>
  <si>
    <t>Custom_16153_</t>
  </si>
  <si>
    <t>TTCGGTGGT</t>
  </si>
  <si>
    <t>TTCGGTGGT-TTCTGTCGG</t>
  </si>
  <si>
    <t>ACCACCGAA-CCGACAGAA</t>
  </si>
  <si>
    <t>TTCGGTGGT-CCGACAGAA</t>
  </si>
  <si>
    <t>ACCACCGAA-TTCTGTCGG</t>
  </si>
  <si>
    <t>Custom_16154_</t>
  </si>
  <si>
    <t>GAGTCAGAG</t>
  </si>
  <si>
    <t>GAGTCAGAG-GCCAACGTT</t>
  </si>
  <si>
    <t>CTCTGACTC-AACGTTGGC</t>
  </si>
  <si>
    <t>GAGTCAGAG-AACGTTGGC</t>
  </si>
  <si>
    <t>CTCTGACTC-GCCAACGTT</t>
  </si>
  <si>
    <t>Custom_16155_</t>
  </si>
  <si>
    <t>TCGGCCATT</t>
  </si>
  <si>
    <t>TCGGCCATT-TTCTGTCGG</t>
  </si>
  <si>
    <t>AATGGCCGA-CCGACAGAA</t>
  </si>
  <si>
    <t>TCGGCCATT-CCGACAGAA</t>
  </si>
  <si>
    <t>AATGGCCGA-TTCTGTCGG</t>
  </si>
  <si>
    <t>Custom_16156_</t>
  </si>
  <si>
    <t>TCGGCCATT-GCCAACGTT</t>
  </si>
  <si>
    <t>AATGGCCGA-AACGTTGGC</t>
  </si>
  <si>
    <t>TCGGCCATT-AACGTTGGC</t>
  </si>
  <si>
    <t>AATGGCCGA-GCCAACGTT</t>
  </si>
  <si>
    <t>Custom_16258_</t>
  </si>
  <si>
    <t>TTAGGTGCG-CAGGAAGAA</t>
  </si>
  <si>
    <t>CGCACCTAA-TTCTTCCTG</t>
  </si>
  <si>
    <t>TTAGGTGCG-TTCTTCCTG</t>
  </si>
  <si>
    <t>CGCACCTAA-CAGGAAGAA</t>
  </si>
  <si>
    <t>Custom_16259_</t>
  </si>
  <si>
    <t>CAGTTCACC-CCATATTGG</t>
  </si>
  <si>
    <t>GGTGAACTG-CCAATATGG</t>
  </si>
  <si>
    <t>CAGTTCACC-CCAATATGG</t>
  </si>
  <si>
    <t>GGTGAACTG-CCATATTGG</t>
  </si>
  <si>
    <t>Custom_16260_</t>
  </si>
  <si>
    <t>AGCGCGTTA</t>
  </si>
  <si>
    <t>TACCTTCTG-AGCGCGTTA</t>
  </si>
  <si>
    <t>CAGAAGGTA-TAACGCGCT</t>
  </si>
  <si>
    <t>TACCTTCTG-TAACGCGCT</t>
  </si>
  <si>
    <t>CAGAAGGTA-AGCGCGTTA</t>
  </si>
  <si>
    <t>Custom_16261_</t>
  </si>
  <si>
    <t>CCATTGTCC-CAGGAAGAA</t>
  </si>
  <si>
    <t>GGACAATGG-TTCTTCCTG</t>
  </si>
  <si>
    <t>CCATTGTCC-TTCTTCCTG</t>
  </si>
  <si>
    <t>GGACAATGG-CAGGAAGAA</t>
  </si>
  <si>
    <t>Custom_16262_</t>
  </si>
  <si>
    <t>TAACACGGA-CCATATTGG</t>
  </si>
  <si>
    <t>TCCGTGTTA-CCAATATGG</t>
  </si>
  <si>
    <t>TAACACGGA-CCAATATGG</t>
  </si>
  <si>
    <t>TCCGTGTTA-CCATATTGG</t>
  </si>
  <si>
    <t>Custom_15393_</t>
  </si>
  <si>
    <t>TTAAGGCTG-TTAACACCG</t>
  </si>
  <si>
    <t>CAGCCTTAA-CGGTGTTAA</t>
  </si>
  <si>
    <t>TTAAGGCTG-CGGTGTTAA</t>
  </si>
  <si>
    <t>CAGCCTTAA-TTAACACCG</t>
  </si>
  <si>
    <t>Custom_15394_</t>
  </si>
  <si>
    <t>GAACAGTTG-GCCTATTGT</t>
  </si>
  <si>
    <t>CAACTGTTC-ACAATAGGC</t>
  </si>
  <si>
    <t>GAACAGTTG-ACAATAGGC</t>
  </si>
  <si>
    <t>CAACTGTTC-GCCTATTGT</t>
  </si>
  <si>
    <t>Custom_15395_</t>
  </si>
  <si>
    <t>CCGTTCTAA-ACTGTCCTG</t>
  </si>
  <si>
    <t>TTAGAACGG-CAGGACAGT</t>
  </si>
  <si>
    <t>CCGTTCTAA-CAGGACAGT</t>
  </si>
  <si>
    <t>TTAGAACGG-ACTGTCCTG</t>
  </si>
  <si>
    <t>Custom_15397_</t>
  </si>
  <si>
    <t>TGAGTTGGT-GCCTATTGT</t>
  </si>
  <si>
    <t>ACCAACTCA-ACAATAGGC</t>
  </si>
  <si>
    <t>TGAGTTGGT-ACAATAGGC</t>
  </si>
  <si>
    <t>ACCAACTCA-GCCTATTGT</t>
  </si>
  <si>
    <t>Custom_15398_</t>
  </si>
  <si>
    <t>TTCCTCTGA-ACTGTCCTG</t>
  </si>
  <si>
    <t>TCAGAGGAA-CAGGACAGT</t>
  </si>
  <si>
    <t>TTCCTCTGA-CAGGACAGT</t>
  </si>
  <si>
    <t>TCAGAGGAA-ACTGTCCTG</t>
  </si>
  <si>
    <t>Custom_15399_</t>
  </si>
  <si>
    <t>TTGGCGATA-TTAACACCG</t>
  </si>
  <si>
    <t>TATCGCCAA-CGGTGTTAA</t>
  </si>
  <si>
    <t>TTGGCGATA-CGGTGTTAA</t>
  </si>
  <si>
    <t>TATCGCCAA-TTAACACCG</t>
  </si>
  <si>
    <t>Custom_15400_</t>
  </si>
  <si>
    <t>TAACACGGA-GGTGAACTG</t>
  </si>
  <si>
    <t>TCCGTGTTA-CAGTTCACC</t>
  </si>
  <si>
    <t>TAACACGGA-CAGTTCACC</t>
  </si>
  <si>
    <t>TCCGTGTTA-GGTGAACTG</t>
  </si>
  <si>
    <t>Custom_15401_</t>
  </si>
  <si>
    <t>GGATCAAGG-CAACTGTTC</t>
  </si>
  <si>
    <t>CCTTGATCC-GAACAGTTG</t>
  </si>
  <si>
    <t>GGATCAAGG-GAACAGTTG</t>
  </si>
  <si>
    <t>CCTTGATCC-CAACTGTTC</t>
  </si>
  <si>
    <t>Custom_15407_</t>
  </si>
  <si>
    <t>GGCTCTTCT-ACTGTCCTG</t>
  </si>
  <si>
    <t>AGAAGAGCC-CAGGACAGT</t>
  </si>
  <si>
    <t>GGCTCTTCT-CAGGACAGT</t>
  </si>
  <si>
    <t>AGAAGAGCC-ACTGTCCTG</t>
  </si>
  <si>
    <t>Custom_15489_</t>
  </si>
  <si>
    <t>CGCCTATCA-TGCCGTTCT</t>
  </si>
  <si>
    <t>TGATAGGCG-AGAACGGCA</t>
  </si>
  <si>
    <t>CGCCTATCA-AGAACGGCA</t>
  </si>
  <si>
    <t>TGATAGGCG-TGCCGTTCT</t>
  </si>
  <si>
    <t>Custom_15490_</t>
  </si>
  <si>
    <t>CCGCTTGTA-CAGGAAGAA</t>
  </si>
  <si>
    <t>TACAAGCGG-TTCTTCCTG</t>
  </si>
  <si>
    <t>CCGCTTGTA-TTCTTCCTG</t>
  </si>
  <si>
    <t>TACAAGCGG-CAGGAAGAA</t>
  </si>
  <si>
    <t>Custom_15491_</t>
  </si>
  <si>
    <t>CCGTAACAC-CCATATTGG</t>
  </si>
  <si>
    <t>GTGTTACGG-CCAATATGG</t>
  </si>
  <si>
    <t>CCGTAACAC-CCAATATGG</t>
  </si>
  <si>
    <t>GTGTTACGG-CCATATTGG</t>
  </si>
  <si>
    <t>Custom_15492_</t>
  </si>
  <si>
    <t>ACATCACGG-TGCCGTTCT</t>
  </si>
  <si>
    <t>CCGTGATGT-AGAACGGCA</t>
  </si>
  <si>
    <t>ACATCACGG-AGAACGGCA</t>
  </si>
  <si>
    <t>CCGTGATGT-TGCCGTTCT</t>
  </si>
  <si>
    <t>Custom_15408_</t>
  </si>
  <si>
    <t>TCCACAGTT-TTAACACCG</t>
  </si>
  <si>
    <t>AACTGTGGA-CGGTGTTAA</t>
  </si>
  <si>
    <t>TCCACAGTT-CGGTGTTAA</t>
  </si>
  <si>
    <t>AACTGTGGA-TTAACACCG</t>
  </si>
  <si>
    <t>Custom_15409_</t>
  </si>
  <si>
    <t>TTCCTTAGG-GCCTATTGT</t>
  </si>
  <si>
    <t>CCTAAGGAA-ACAATAGGC</t>
  </si>
  <si>
    <t>TTCCTTAGG-ACAATAGGC</t>
  </si>
  <si>
    <t>CCTAAGGAA-GCCTATTGT</t>
  </si>
  <si>
    <t>Custom_15410_</t>
  </si>
  <si>
    <t>TTGGTAAGC-ACTGTCCTG</t>
  </si>
  <si>
    <t>GCTTACCAA-CAGGACAGT</t>
  </si>
  <si>
    <t>TTGGTAAGC-CAGGACAGT</t>
  </si>
  <si>
    <t>GCTTACCAA-ACTGTCCTG</t>
  </si>
  <si>
    <t>Custom_15411_</t>
  </si>
  <si>
    <t>CAACGCAGA-TTAACACCG</t>
  </si>
  <si>
    <t>TCTGCGTTG-CGGTGTTAA</t>
  </si>
  <si>
    <t>CAACGCAGA-CGGTGTTAA</t>
  </si>
  <si>
    <t>TCTGCGTTG-TTAACACCG</t>
  </si>
  <si>
    <t>Custom_15417_</t>
  </si>
  <si>
    <t>CTCTGACTC</t>
  </si>
  <si>
    <t>CGCCTATCA-CTCTGACTC</t>
  </si>
  <si>
    <t>TGATAGGCG-GAGTCAGAG</t>
  </si>
  <si>
    <t>CGCCTATCA-GAGTCAGAG</t>
  </si>
  <si>
    <t>TGATAGGCG-CTCTGACTC</t>
  </si>
  <si>
    <t>Custom_15418_</t>
  </si>
  <si>
    <t>CAGTTCACC-GATGAGTGT</t>
  </si>
  <si>
    <t>GGTGAACTG-ACACTCATC</t>
  </si>
  <si>
    <t>CAGTTCACC-ACACTCATC</t>
  </si>
  <si>
    <t>GGTGAACTG-GATGAGTGT</t>
  </si>
  <si>
    <t>Custom_15419_</t>
  </si>
  <si>
    <t>ACCACCGAA</t>
  </si>
  <si>
    <t>TCCACAAGG-ACCACCGAA</t>
  </si>
  <si>
    <t>CCTTGTGGA-TTCGGTGGT</t>
  </si>
  <si>
    <t>TCCACAAGG-TTCGGTGGT</t>
  </si>
  <si>
    <t>CCTTGTGGA-ACCACCGAA</t>
  </si>
  <si>
    <t>Custom_15420_</t>
  </si>
  <si>
    <t>TTAAGGCTG-CTCTGACTC</t>
  </si>
  <si>
    <t>CAGCCTTAA-GAGTCAGAG</t>
  </si>
  <si>
    <t>TTAAGGCTG-GAGTCAGAG</t>
  </si>
  <si>
    <t>CAGCCTTAA-CTCTGACTC</t>
  </si>
  <si>
    <t>Custom_15421_</t>
  </si>
  <si>
    <t>GAACAGTTG-GATGAGTGT</t>
  </si>
  <si>
    <t>CAACTGTTC-ACACTCATC</t>
  </si>
  <si>
    <t>GAACAGTTG-ACACTCATC</t>
  </si>
  <si>
    <t>CAACTGTTC-GATGAGTGT</t>
  </si>
  <si>
    <t>Custom_15422_</t>
  </si>
  <si>
    <t>CCGTTCTAA-ACCACCGAA</t>
  </si>
  <si>
    <t>TTAGAACGG-TTCGGTGGT</t>
  </si>
  <si>
    <t>CCGTTCTAA-TTCGGTGGT</t>
  </si>
  <si>
    <t>TTAGAACGG-ACCACCGAA</t>
  </si>
  <si>
    <t>Custom_15423_</t>
  </si>
  <si>
    <t>TGCTTGGTG-CTCTGACTC</t>
  </si>
  <si>
    <t>CACCAAGCA-GAGTCAGAG</t>
  </si>
  <si>
    <t>TGCTTGGTG-GAGTCAGAG</t>
  </si>
  <si>
    <t>CACCAAGCA-CTCTGACTC</t>
  </si>
  <si>
    <t>Custom_15424_</t>
  </si>
  <si>
    <t>TGAGTTGGT-GATGAGTGT</t>
  </si>
  <si>
    <t>ACCAACTCA-ACACTCATC</t>
  </si>
  <si>
    <t>TGAGTTGGT-ACACTCATC</t>
  </si>
  <si>
    <t>ACCAACTCA-GATGAGTGT</t>
  </si>
  <si>
    <t>Custom_15425_</t>
  </si>
  <si>
    <t>TTCCTCTGA-ACCACCGAA</t>
  </si>
  <si>
    <t>TCAGAGGAA-TTCGGTGGT</t>
  </si>
  <si>
    <t>TTCCTCTGA-TTCGGTGGT</t>
  </si>
  <si>
    <t>TCAGAGGAA-ACCACCGAA</t>
  </si>
  <si>
    <t>Custom_15426_</t>
  </si>
  <si>
    <t>TTGGCGATA-CTCTGACTC</t>
  </si>
  <si>
    <t>TATCGCCAA-GAGTCAGAG</t>
  </si>
  <si>
    <t>TTGGCGATA-GAGTCAGAG</t>
  </si>
  <si>
    <t>TATCGCCAA-CTCTGACTC</t>
  </si>
  <si>
    <t>Custom_14957_</t>
  </si>
  <si>
    <t>Custom_14967_</t>
  </si>
  <si>
    <t>Custom_14969_</t>
  </si>
  <si>
    <t>Custom_14970_</t>
  </si>
  <si>
    <t>CGATGT-GTACTGAC</t>
  </si>
  <si>
    <t>ACATCG-GTCAGTAC</t>
  </si>
  <si>
    <t>CGATGT-GTCAGTAC</t>
  </si>
  <si>
    <t>ACATCG-GTACTGAC</t>
  </si>
  <si>
    <t>Custom_14974_</t>
  </si>
  <si>
    <t>CCACAAGAA</t>
  </si>
  <si>
    <t>TACGGCAAG-CCACAAGAA</t>
  </si>
  <si>
    <t>CTTGCCGTA-TTCTTGTGG</t>
  </si>
  <si>
    <t>TACGGCAAG-TTCTTGTGG</t>
  </si>
  <si>
    <t>CTTGCCGTA-CCACAAGAA</t>
  </si>
  <si>
    <t>Custom_15412_</t>
  </si>
  <si>
    <t>TAACACGGA-GATGAGTGT</t>
  </si>
  <si>
    <t>TCCGTGTTA-ACACTCATC</t>
  </si>
  <si>
    <t>TAACACGGA-ACACTCATC</t>
  </si>
  <si>
    <t>TCCGTGTTA-GATGAGTGT</t>
  </si>
  <si>
    <t>Custom_15413_</t>
  </si>
  <si>
    <t>GGATCAAGG-ACCACCGAA</t>
  </si>
  <si>
    <t>CCTTGATCC-TTCGGTGGT</t>
  </si>
  <si>
    <t>GGATCAAGG-TTCGGTGGT</t>
  </si>
  <si>
    <t>CCTTGATCC-ACCACCGAA</t>
  </si>
  <si>
    <t>Custom_15414_</t>
  </si>
  <si>
    <t>GGATTCGGT-CTCTGACTC</t>
  </si>
  <si>
    <t>ACCGAATCC-GAGTCAGAG</t>
  </si>
  <si>
    <t>GGATTCGGT-GAGTCAGAG</t>
  </si>
  <si>
    <t>ACCGAATCC-CTCTGACTC</t>
  </si>
  <si>
    <t>Custom_15415_</t>
  </si>
  <si>
    <t>TCTGCTGTT-GATGAGTGT</t>
  </si>
  <si>
    <t>AACAGCAGA-ACACTCATC</t>
  </si>
  <si>
    <t>TCTGCTGTT-ACACTCATC</t>
  </si>
  <si>
    <t>AACAGCAGA-GATGAGTGT</t>
  </si>
  <si>
    <t>Custom_15416_</t>
  </si>
  <si>
    <t>TCAGTCTCT-ACCACCGAA</t>
  </si>
  <si>
    <t>AGAGACTGA-TTCGGTGGT</t>
  </si>
  <si>
    <t>TCAGTCTCT-TTCGGTGGT</t>
  </si>
  <si>
    <t>AGAGACTGA-ACCACCGAA</t>
  </si>
  <si>
    <t>Custom_15427_</t>
  </si>
  <si>
    <t>GGTGATGAT-GATGAGTGT</t>
  </si>
  <si>
    <t>ATCATCACC-ACACTCATC</t>
  </si>
  <si>
    <t>GGTGATGAT-ACACTCATC</t>
  </si>
  <si>
    <t>ATCATCACC-GATGAGTGT</t>
  </si>
  <si>
    <t>Custom_15428_</t>
  </si>
  <si>
    <t>GGCTCTTCT-ACCACCGAA</t>
  </si>
  <si>
    <t>AGAAGAGCC-TTCGGTGGT</t>
  </si>
  <si>
    <t>GGCTCTTCT-TTCGGTGGT</t>
  </si>
  <si>
    <t>AGAAGAGCC-ACCACCGAA</t>
  </si>
  <si>
    <t>Custom_15429_</t>
  </si>
  <si>
    <t>TCCACAGTT-CTCTGACTC</t>
  </si>
  <si>
    <t>AACTGTGGA-GAGTCAGAG</t>
  </si>
  <si>
    <t>TCCACAGTT-GAGTCAGAG</t>
  </si>
  <si>
    <t>AACTGTGGA-CTCTGACTC</t>
  </si>
  <si>
    <t>Custom_15430_</t>
  </si>
  <si>
    <t>TTCCTTAGG-GATGAGTGT</t>
  </si>
  <si>
    <t>CCTAAGGAA-ACACTCATC</t>
  </si>
  <si>
    <t>TTCCTTAGG-ACACTCATC</t>
  </si>
  <si>
    <t>CCTAAGGAA-GATGAGTGT</t>
  </si>
  <si>
    <t>Custom_15431_</t>
  </si>
  <si>
    <t>TTGGTAAGC-ACCACCGAA</t>
  </si>
  <si>
    <t>GCTTACCAA-TTCGGTGGT</t>
  </si>
  <si>
    <t>TTGGTAAGC-TTCGGTGGT</t>
  </si>
  <si>
    <t>GCTTACCAA-ACCACCGAA</t>
  </si>
  <si>
    <t>Custom_15432_</t>
  </si>
  <si>
    <t>CAACGCAGA-CTCTGACTC</t>
  </si>
  <si>
    <t>TCTGCGTTG-GAGTCAGAG</t>
  </si>
  <si>
    <t>CAACGCAGA-GAGTCAGAG</t>
  </si>
  <si>
    <t>TCTGCGTTG-CTCTGACTC</t>
  </si>
  <si>
    <t>Custom_15433_</t>
  </si>
  <si>
    <t>TAACACGGA-CGCACCTAA</t>
  </si>
  <si>
    <t>TCCGTGTTA-TTAGGTGCG</t>
  </si>
  <si>
    <t>TAACACGGA-TTAGGTGCG</t>
  </si>
  <si>
    <t>TCCGTGTTA-CGCACCTAA</t>
  </si>
  <si>
    <t>Custom_15434_</t>
  </si>
  <si>
    <t>AGTTACGCC</t>
  </si>
  <si>
    <t>GGATCAAGG-AGTTACGCC</t>
  </si>
  <si>
    <t>CCTTGATCC-GGCGTAACT</t>
  </si>
  <si>
    <t>GGATCAAGG-GGCGTAACT</t>
  </si>
  <si>
    <t>CCTTGATCC-AGTTACGCC</t>
  </si>
  <si>
    <t>Custom_15435_</t>
  </si>
  <si>
    <t>AACGAAGGC</t>
  </si>
  <si>
    <t>GGATTCGGT-AACGAAGGC</t>
  </si>
  <si>
    <t>ACCGAATCC-GCCTTCGTT</t>
  </si>
  <si>
    <t>GGATTCGGT-GCCTTCGTT</t>
  </si>
  <si>
    <t>ACCGAATCC-AACGAAGGC</t>
  </si>
  <si>
    <t>Custom_15436_</t>
  </si>
  <si>
    <t>TCTGCTGTT-CGCACCTAA</t>
  </si>
  <si>
    <t>AACAGCAGA-TTAGGTGCG</t>
  </si>
  <si>
    <t>TCTGCTGTT-TTAGGTGCG</t>
  </si>
  <si>
    <t>AACAGCAGA-CGCACCTAA</t>
  </si>
  <si>
    <t>Custom_15443_</t>
  </si>
  <si>
    <t>CCGTTCTAA-AGTTACGCC</t>
  </si>
  <si>
    <t>TTAGAACGG-GGCGTAACT</t>
  </si>
  <si>
    <t>CCGTTCTAA-GGCGTAACT</t>
  </si>
  <si>
    <t>TTAGAACGG-AGTTACGCC</t>
  </si>
  <si>
    <t>Custom_14958_</t>
  </si>
  <si>
    <t>Custom_14959_</t>
  </si>
  <si>
    <t>Custom_14960_</t>
  </si>
  <si>
    <t>Custom_14961_</t>
  </si>
  <si>
    <t>Custom_14962_</t>
  </si>
  <si>
    <t>Custom_14963_</t>
  </si>
  <si>
    <t>Custom_14965_</t>
  </si>
  <si>
    <t>Custom_14966_</t>
  </si>
  <si>
    <t>Custom_14968_</t>
  </si>
  <si>
    <t>Custom_14971_</t>
  </si>
  <si>
    <t>CTTGTA-GTACTGAC</t>
  </si>
  <si>
    <t>TACAAG-GTCAGTAC</t>
  </si>
  <si>
    <t>CTTGTA-GTCAGTAC</t>
  </si>
  <si>
    <t>TACAAG-GTACTGAC</t>
  </si>
  <si>
    <t>Custom_14972_</t>
  </si>
  <si>
    <t>GCCAAT-GTACTGAC</t>
  </si>
  <si>
    <t>ATTGGC-GTCAGTAC</t>
  </si>
  <si>
    <t>GCCAAT-GTCAGTAC</t>
  </si>
  <si>
    <t>ATTGGC-GTACTGAC</t>
  </si>
  <si>
    <t>Custom_14973_</t>
  </si>
  <si>
    <t>GTGAAA-GTACTGAC</t>
  </si>
  <si>
    <t>TTTCAC-GTCAGTAC</t>
  </si>
  <si>
    <t>GTGAAA-GTCAGTAC</t>
  </si>
  <si>
    <t>TTTCAC-GTACTGAC</t>
  </si>
  <si>
    <t>Custom_14975_</t>
  </si>
  <si>
    <t>TACCTTCTG-TGTTGAGGA</t>
  </si>
  <si>
    <t>CAGAAGGTA-TCCTCAACA</t>
  </si>
  <si>
    <t>TACCTTCTG-TCCTCAACA</t>
  </si>
  <si>
    <t>CAGAAGGTA-TGTTGAGGA</t>
  </si>
  <si>
    <t>Custom_14976_</t>
  </si>
  <si>
    <t>AAGGATGCA</t>
  </si>
  <si>
    <t>CCATTGTCC-AAGGATGCA</t>
  </si>
  <si>
    <t>GGACAATGG-TGCATCCTT</t>
  </si>
  <si>
    <t>CCATTGTCC-TGCATCCTT</t>
  </si>
  <si>
    <t>GGACAATGG-AAGGATGCA</t>
  </si>
  <si>
    <t>Custom_15437_</t>
  </si>
  <si>
    <t>TCAGTCTCT-AGTTACGCC</t>
  </si>
  <si>
    <t>AGAGACTGA-GGCGTAACT</t>
  </si>
  <si>
    <t>TCAGTCTCT-GGCGTAACT</t>
  </si>
  <si>
    <t>AGAGACTGA-AGTTACGCC</t>
  </si>
  <si>
    <t>Custom_15438_</t>
  </si>
  <si>
    <t>CGCCTATCA-AACGAAGGC</t>
  </si>
  <si>
    <t>TGATAGGCG-GCCTTCGTT</t>
  </si>
  <si>
    <t>CGCCTATCA-GCCTTCGTT</t>
  </si>
  <si>
    <t>TGATAGGCG-AACGAAGGC</t>
  </si>
  <si>
    <t>Custom_15439_</t>
  </si>
  <si>
    <t>CCGCTTGTA-CGCACCTAA</t>
  </si>
  <si>
    <t>TACAAGCGG-TTAGGTGCG</t>
  </si>
  <si>
    <t>CCGCTTGTA-TTAGGTGCG</t>
  </si>
  <si>
    <t>TACAAGCGG-CGCACCTAA</t>
  </si>
  <si>
    <t>Custom_15440_</t>
  </si>
  <si>
    <t>CCGTAACAC-AGTTACGCC</t>
  </si>
  <si>
    <t>GTGTTACGG-GGCGTAACT</t>
  </si>
  <si>
    <t>CCGTAACAC-GGCGTAACT</t>
  </si>
  <si>
    <t>GTGTTACGG-AGTTACGCC</t>
  </si>
  <si>
    <t>Custom_15441_</t>
  </si>
  <si>
    <t>ACATCACGG-AACGAAGGC</t>
  </si>
  <si>
    <t>CCGTGATGT-GCCTTCGTT</t>
  </si>
  <si>
    <t>ACATCACGG-GCCTTCGTT</t>
  </si>
  <si>
    <t>CCGTGATGT-AACGAAGGC</t>
  </si>
  <si>
    <t>Custom_15442_</t>
  </si>
  <si>
    <t>GAACAGTTG-CGCACCTAA</t>
  </si>
  <si>
    <t>CAACTGTTC-TTAGGTGCG</t>
  </si>
  <si>
    <t>GAACAGTTG-TTAGGTGCG</t>
  </si>
  <si>
    <t>CAACTGTTC-CGCACCTAA</t>
  </si>
  <si>
    <t>Custom_15468_</t>
  </si>
  <si>
    <t>TATGAGACG</t>
  </si>
  <si>
    <t>TCCACAGTT-TATGAGACG</t>
  </si>
  <si>
    <t>AACTGTGGA-CGTCTCATA</t>
  </si>
  <si>
    <t>TCCACAGTT-CGTCTCATA</t>
  </si>
  <si>
    <t>AACTGTGGA-TATGAGACG</t>
  </si>
  <si>
    <t>Custom_15470_</t>
  </si>
  <si>
    <t>TTGGTAAGC-CGGATATGA</t>
  </si>
  <si>
    <t>GCTTACCAA-TCATATCCG</t>
  </si>
  <si>
    <t>TTGGTAAGC-TCATATCCG</t>
  </si>
  <si>
    <t>GCTTACCAA-CGGATATGA</t>
  </si>
  <si>
    <t>Custom_15471_</t>
  </si>
  <si>
    <t>CAACGCAGA-TATGAGACG</t>
  </si>
  <si>
    <t>TCTGCGTTG-CGTCTCATA</t>
  </si>
  <si>
    <t>CAACGCAGA-CGTCTCATA</t>
  </si>
  <si>
    <t>TCTGCGTTG-TATGAGACG</t>
  </si>
  <si>
    <t>Custom_15472_</t>
  </si>
  <si>
    <t>CAGTTCACC-TGGAGCTAG</t>
  </si>
  <si>
    <t>GGTGAACTG-CTAGCTCCA</t>
  </si>
  <si>
    <t>CAGTTCACC-CTAGCTCCA</t>
  </si>
  <si>
    <t>GGTGAACTG-TGGAGCTAG</t>
  </si>
  <si>
    <t>Custom_14964_</t>
  </si>
  <si>
    <t>Custom_14977_</t>
  </si>
  <si>
    <t>CGACAGTAA</t>
  </si>
  <si>
    <t>TACGGCAAG-CGACAGTAA</t>
  </si>
  <si>
    <t>CTTGCCGTA-TTACTGTCG</t>
  </si>
  <si>
    <t>TACGGCAAG-TTACTGTCG</t>
  </si>
  <si>
    <t>CTTGCCGTA-CGACAGTAA</t>
  </si>
  <si>
    <t>Custom_14978_</t>
  </si>
  <si>
    <t>TACCTTCTG-TGTGGCTTA</t>
  </si>
  <si>
    <t>CAGAAGGTA-TAAGCCACA</t>
  </si>
  <si>
    <t>TACCTTCTG-TAAGCCACA</t>
  </si>
  <si>
    <t>CAGAAGGTA-TGTGGCTTA</t>
  </si>
  <si>
    <t>Custom_14979_</t>
  </si>
  <si>
    <t>CCATTGTCC-TTCTGTCGG</t>
  </si>
  <si>
    <t>GGACAATGG-CCGACAGAA</t>
  </si>
  <si>
    <t>CCATTGTCC-CCGACAGAA</t>
  </si>
  <si>
    <t>GGACAATGG-TTCTGTCGG</t>
  </si>
  <si>
    <t>Custom_14980_</t>
  </si>
  <si>
    <t>TGACAACCA</t>
  </si>
  <si>
    <t>TACGGCAAG-TGACAACCA</t>
  </si>
  <si>
    <t>CTTGCCGTA-TGGTTGTCA</t>
  </si>
  <si>
    <t>TACGGCAAG-TGGTTGTCA</t>
  </si>
  <si>
    <t>CTTGCCGTA-TGACAACCA</t>
  </si>
  <si>
    <t>Custom_14981_</t>
  </si>
  <si>
    <t>TACCTTCTG-ATTGGTACG</t>
  </si>
  <si>
    <t>CAGAAGGTA-CGTACCAAT</t>
  </si>
  <si>
    <t>TACCTTCTG-CGTACCAAT</t>
  </si>
  <si>
    <t>CAGAAGGTA-ATTGGTACG</t>
  </si>
  <si>
    <t>Custom_14982_</t>
  </si>
  <si>
    <t>CCATTGTCC-AGCGCGTTA</t>
  </si>
  <si>
    <t>GGACAATGG-TAACGCGCT</t>
  </si>
  <si>
    <t>CCATTGTCC-TAACGCGCT</t>
  </si>
  <si>
    <t>GGACAATGG-AGCGCGTTA</t>
  </si>
  <si>
    <t>Custom_14983_</t>
  </si>
  <si>
    <t>CGGTTAGTT</t>
  </si>
  <si>
    <t>TACGGCAAG-CGGTTAGTT</t>
  </si>
  <si>
    <t>CTTGCCGTA-AACTAACCG</t>
  </si>
  <si>
    <t>TACGGCAAG-AACTAACCG</t>
  </si>
  <si>
    <t>CTTGCCGTA-CGGTTAGTT</t>
  </si>
  <si>
    <t>Custom_14984_</t>
  </si>
  <si>
    <t>TACCTTCTG-GTGGAACAA</t>
  </si>
  <si>
    <t>CAGAAGGTA-TTGTTCCAC</t>
  </si>
  <si>
    <t>TACCTTCTG-TTGTTCCAC</t>
  </si>
  <si>
    <t>CAGAAGGTA-GTGGAACAA</t>
  </si>
  <si>
    <t>Custom_14985_</t>
  </si>
  <si>
    <t>CCATTGTCC-GCCAACGTT</t>
  </si>
  <si>
    <t>GGACAATGG-AACGTTGGC</t>
  </si>
  <si>
    <t>CCATTGTCC-AACGTTGGC</t>
  </si>
  <si>
    <t>GGACAATGG-GCCAACGTT</t>
  </si>
  <si>
    <t>Custom_14986_</t>
  </si>
  <si>
    <t>CTTGCCGTA</t>
  </si>
  <si>
    <t>TACGGCAAG-CTTGCCGTA</t>
  </si>
  <si>
    <t>CTTGCCGTA-TACGGCAAG</t>
  </si>
  <si>
    <t>TACGGCAAG-TACGGCAAG</t>
  </si>
  <si>
    <t>CTTGCCGTA-CTTGCCGTA</t>
  </si>
  <si>
    <t>Custom_14987_</t>
  </si>
  <si>
    <t>TACCTTCTG-TTAGGCCGA</t>
  </si>
  <si>
    <t>CAGAAGGTA-TCGGCCTAA</t>
  </si>
  <si>
    <t>TACCTTCTG-TCGGCCTAA</t>
  </si>
  <si>
    <t>CAGAAGGTA-TTAGGCCGA</t>
  </si>
  <si>
    <t>Custom_14988_</t>
  </si>
  <si>
    <t>AGCAAGGAA</t>
  </si>
  <si>
    <t>CCATTGTCC-AGCAAGGAA</t>
  </si>
  <si>
    <t>GGACAATGG-TTCCTTGCT</t>
  </si>
  <si>
    <t>CCATTGTCC-TTCCTTGCT</t>
  </si>
  <si>
    <t>GGACAATGG-AGCAAGGAA</t>
  </si>
  <si>
    <t>Custom_14989_</t>
  </si>
  <si>
    <t>CAGAAGGTA</t>
  </si>
  <si>
    <t>TACGGCAAG-CAGAAGGTA</t>
  </si>
  <si>
    <t>CTTGCCGTA-TACCTTCTG</t>
  </si>
  <si>
    <t>TACGGCAAG-TACCTTCTG</t>
  </si>
  <si>
    <t>CTTGCCGTA-CAGAAGGTA</t>
  </si>
  <si>
    <t>Custom_14990_</t>
  </si>
  <si>
    <t>TACCTTCTG-CCAATGCAA</t>
  </si>
  <si>
    <t>CAGAAGGTA-TTGCATTGG</t>
  </si>
  <si>
    <t>TACCTTCTG-TTGCATTGG</t>
  </si>
  <si>
    <t>CAGAAGGTA-CCAATGCAA</t>
  </si>
  <si>
    <t>Custom_14991_</t>
  </si>
  <si>
    <t>AACCTTACC</t>
  </si>
  <si>
    <t>CCATTGTCC-AACCTTACC</t>
  </si>
  <si>
    <t>GGACAATGG-GGTAAGGTT</t>
  </si>
  <si>
    <t>CCATTGTCC-GGTAAGGTT</t>
  </si>
  <si>
    <t>GGACAATGG-AACCTTACC</t>
  </si>
  <si>
    <t>Custom_14992_</t>
  </si>
  <si>
    <t>GGACAATGG</t>
  </si>
  <si>
    <t>TACGGCAAG-GGACAATGG</t>
  </si>
  <si>
    <t>CTTGCCGTA-CCATTGTCC</t>
  </si>
  <si>
    <t>TACGGCAAG-CCATTGTCC</t>
  </si>
  <si>
    <t>CTTGCCGTA-GGACAATGG</t>
  </si>
  <si>
    <t>Custom_14993_</t>
  </si>
  <si>
    <t>TACCTTCTG-TTCGGATTC</t>
  </si>
  <si>
    <t>CAGAAGGTA-GAATCCGAA</t>
  </si>
  <si>
    <t>TACCTTCTG-GAATCCGAA</t>
  </si>
  <si>
    <t>CAGAAGGTA-TTCGGATTC</t>
  </si>
  <si>
    <t>Custom_14994_</t>
  </si>
  <si>
    <t>CAAGGCGAA</t>
  </si>
  <si>
    <t>CCATTGTCC-CAAGGCGAA</t>
  </si>
  <si>
    <t>GGACAATGG-TTCGCCTTG</t>
  </si>
  <si>
    <t>CCATTGTCC-TTCGCCTTG</t>
  </si>
  <si>
    <t>GGACAATGG-CAAGGCGAA</t>
  </si>
  <si>
    <t>Custom_14995_</t>
  </si>
  <si>
    <t>TCCGTGTTA</t>
  </si>
  <si>
    <t>TACGGCAAG-TCCGTGTTA</t>
  </si>
  <si>
    <t>CTTGCCGTA-TAACACGGA</t>
  </si>
  <si>
    <t>TACGGCAAG-TAACACGGA</t>
  </si>
  <si>
    <t>CTTGCCGTA-TCCGTGTTA</t>
  </si>
  <si>
    <t>Custom_14996_</t>
  </si>
  <si>
    <t>TACCTTCTG-AACAGCAGA</t>
  </si>
  <si>
    <t>CAGAAGGTA-TCTGCTGTT</t>
  </si>
  <si>
    <t>TACCTTCTG-TCTGCTGTT</t>
  </si>
  <si>
    <t>CAGAAGGTA-AACAGCAGA</t>
  </si>
  <si>
    <t>Custom_14997_</t>
  </si>
  <si>
    <t>TACAAGCGG</t>
  </si>
  <si>
    <t>CCATTGTCC-TACAAGCGG</t>
  </si>
  <si>
    <t>GGACAATGG-CCGCTTGTA</t>
  </si>
  <si>
    <t>CCATTGTCC-CCGCTTGTA</t>
  </si>
  <si>
    <t>GGACAATGG-TACAAGCGG</t>
  </si>
  <si>
    <t>Custom_14998_</t>
  </si>
  <si>
    <t>CCTTGATCC</t>
  </si>
  <si>
    <t>TACGGCAAG-CCTTGATCC</t>
  </si>
  <si>
    <t>CTTGCCGTA-GGATCAAGG</t>
  </si>
  <si>
    <t>TACGGCAAG-GGATCAAGG</t>
  </si>
  <si>
    <t>CTTGCCGTA-CCTTGATCC</t>
  </si>
  <si>
    <t>Custom_14999_</t>
  </si>
  <si>
    <t>TACCTTCTG-AGAGACTGA</t>
  </si>
  <si>
    <t>CAGAAGGTA-TCAGTCTCT</t>
  </si>
  <si>
    <t>TACCTTCTG-TCAGTCTCT</t>
  </si>
  <si>
    <t>CAGAAGGTA-AGAGACTGA</t>
  </si>
  <si>
    <t>Custom_15000_</t>
  </si>
  <si>
    <t>GTGTTACGG</t>
  </si>
  <si>
    <t>CCATTGTCC-GTGTTACGG</t>
  </si>
  <si>
    <t>GGACAATGG-CCGTAACAC</t>
  </si>
  <si>
    <t>CCATTGTCC-CCGTAACAC</t>
  </si>
  <si>
    <t>GGACAATGG-GTGTTACGG</t>
  </si>
  <si>
    <t>Custom_15001_</t>
  </si>
  <si>
    <t>ACCGAATCC</t>
  </si>
  <si>
    <t>TACGGCAAG-ACCGAATCC</t>
  </si>
  <si>
    <t>CTTGCCGTA-GGATTCGGT</t>
  </si>
  <si>
    <t>TACGGCAAG-GGATTCGGT</t>
  </si>
  <si>
    <t>CTTGCCGTA-ACCGAATCC</t>
  </si>
  <si>
    <t>Custom_15002_</t>
  </si>
  <si>
    <t>TACCTTCTG-TGATAGGCG</t>
  </si>
  <si>
    <t>CAGAAGGTA-CGCCTATCA</t>
  </si>
  <si>
    <t>TACCTTCTG-CGCCTATCA</t>
  </si>
  <si>
    <t>CAGAAGGTA-TGATAGGCG</t>
  </si>
  <si>
    <t>Custom_15003_</t>
  </si>
  <si>
    <t>CCGTGATGT</t>
  </si>
  <si>
    <t>CCATTGTCC-CCGTGATGT</t>
  </si>
  <si>
    <t>GGACAATGG-ACATCACGG</t>
  </si>
  <si>
    <t>CCATTGTCC-ACATCACGG</t>
  </si>
  <si>
    <t>GGACAATGG-CCGTGATGT</t>
  </si>
  <si>
    <t>Custom_15004_</t>
  </si>
  <si>
    <t>CAATCCTCA</t>
  </si>
  <si>
    <t>TACGGCAAG-CAATCCTCA</t>
  </si>
  <si>
    <t>CTTGCCGTA-TGAGGATTG</t>
  </si>
  <si>
    <t>TACGGCAAG-TGAGGATTG</t>
  </si>
  <si>
    <t>CTTGCCGTA-CAATCCTCA</t>
  </si>
  <si>
    <t>Custom_15005_</t>
  </si>
  <si>
    <t>TACCTTCTG-CATACCGCA</t>
  </si>
  <si>
    <t>CAGAAGGTA-TGCGGTATG</t>
  </si>
  <si>
    <t>TACCTTCTG-TGCGGTATG</t>
  </si>
  <si>
    <t>CAGAAGGTA-CATACCGCA</t>
  </si>
  <si>
    <t>Custom_15006_</t>
  </si>
  <si>
    <t>TAAGCGTCC</t>
  </si>
  <si>
    <t>CCATTGTCC-TAAGCGTCC</t>
  </si>
  <si>
    <t>GGACAATGG-GGACGCTTA</t>
  </si>
  <si>
    <t>CCATTGTCC-GGACGCTTA</t>
  </si>
  <si>
    <t>GGACAATGG-TAAGCGTCC</t>
  </si>
  <si>
    <t>Custom_15007_</t>
  </si>
  <si>
    <t>AGGAAGTCA</t>
  </si>
  <si>
    <t>TACGGCAAG-AGGAAGTCA</t>
  </si>
  <si>
    <t>CTTGCCGTA-TGACTTCCT</t>
  </si>
  <si>
    <t>TACGGCAAG-TGACTTCCT</t>
  </si>
  <si>
    <t>CTTGCCGTA-AGGAAGTCA</t>
  </si>
  <si>
    <t>Custom_16157_</t>
  </si>
  <si>
    <t>TATGGTGGA</t>
  </si>
  <si>
    <t>AAGATGCAG-TATGGTGGA</t>
  </si>
  <si>
    <t>CTGCATCTT-TCCACCATA</t>
  </si>
  <si>
    <t>AAGATGCAG-TCCACCATA</t>
  </si>
  <si>
    <t>CTGCATCTT-TATGGTGGA</t>
  </si>
  <si>
    <t>Custom_16158_</t>
  </si>
  <si>
    <t>ACACTCATC-AAGGATGCA</t>
  </si>
  <si>
    <t>GATGAGTGT-TGCATCCTT</t>
  </si>
  <si>
    <t>ACACTCATC-TGCATCCTT</t>
  </si>
  <si>
    <t>GATGAGTGT-AAGGATGCA</t>
  </si>
  <si>
    <t>Custom_16159_</t>
  </si>
  <si>
    <t>TTAGGTGCG-CACACTCAA</t>
  </si>
  <si>
    <t>CGCACCTAA-TTGAGTGTG</t>
  </si>
  <si>
    <t>TTAGGTGCG-TTGAGTGTG</t>
  </si>
  <si>
    <t>CGCACCTAA-CACACTCAA</t>
  </si>
  <si>
    <t>Custom_16160_</t>
  </si>
  <si>
    <t>CAGTTCACC-AGGTTAACC</t>
  </si>
  <si>
    <t>GGTGAACTG-GGTTAACCT</t>
  </si>
  <si>
    <t>CAGTTCACC-GGTTAACCT</t>
  </si>
  <si>
    <t>GGTGAACTG-AGGTTAACC</t>
  </si>
  <si>
    <t>Custom_16161_</t>
  </si>
  <si>
    <t>TTCGGTGGT-AAGGATGCA</t>
  </si>
  <si>
    <t>ACCACCGAA-TGCATCCTT</t>
  </si>
  <si>
    <t>TTCGGTGGT-TGCATCCTT</t>
  </si>
  <si>
    <t>ACCACCGAA-AAGGATGCA</t>
  </si>
  <si>
    <t>Custom_16162_</t>
  </si>
  <si>
    <t>GGCGTAACT-CACACTCAA</t>
  </si>
  <si>
    <t>AGTTACGCC-TTGAGTGTG</t>
  </si>
  <si>
    <t>GGCGTAACT-TTGAGTGTG</t>
  </si>
  <si>
    <t>AGTTACGCC-CACACTCAA</t>
  </si>
  <si>
    <t>Custom_16163_</t>
  </si>
  <si>
    <t>GAACAGTTG-AGGTTAACC</t>
  </si>
  <si>
    <t>CAACTGTTC-GGTTAACCT</t>
  </si>
  <si>
    <t>GAACAGTTG-GGTTAACCT</t>
  </si>
  <si>
    <t>CAACTGTTC-AGGTTAACC</t>
  </si>
  <si>
    <t>Custom_16164_</t>
  </si>
  <si>
    <t>GAGTCAGAG-AAGGATGCA</t>
  </si>
  <si>
    <t>CTCTGACTC-TGCATCCTT</t>
  </si>
  <si>
    <t>GAGTCAGAG-TGCATCCTT</t>
  </si>
  <si>
    <t>CTCTGACTC-AAGGATGCA</t>
  </si>
  <si>
    <t>Custom_16165_</t>
  </si>
  <si>
    <t>GCCTTCGTT-CACACTCAA</t>
  </si>
  <si>
    <t>AACGAAGGC-TTGAGTGTG</t>
  </si>
  <si>
    <t>GCCTTCGTT-TTGAGTGTG</t>
  </si>
  <si>
    <t>AACGAAGGC-CACACTCAA</t>
  </si>
  <si>
    <t>Custom_16166_</t>
  </si>
  <si>
    <t>TGAGTTGGT-AGGTTAACC</t>
  </si>
  <si>
    <t>ACCAACTCA-GGTTAACCT</t>
  </si>
  <si>
    <t>TGAGTTGGT-GGTTAACCT</t>
  </si>
  <si>
    <t>ACCAACTCA-AGGTTAACC</t>
  </si>
  <si>
    <t>Custom_16167_</t>
  </si>
  <si>
    <t>TCGGCCATT-AAGGATGCA</t>
  </si>
  <si>
    <t>AATGGCCGA-TGCATCCTT</t>
  </si>
  <si>
    <t>TCGGCCATT-TGCATCCTT</t>
  </si>
  <si>
    <t>AATGGCCGA-AAGGATGCA</t>
  </si>
  <si>
    <t>Custom_16168_</t>
  </si>
  <si>
    <t>TAGCGAACA-CACACTCAA</t>
  </si>
  <si>
    <t>TGTTCGCTA-TTGAGTGTG</t>
  </si>
  <si>
    <t>TAGCGAACA-TTGAGTGTG</t>
  </si>
  <si>
    <t>TGTTCGCTA-CACACTCAA</t>
  </si>
  <si>
    <t>Custom_16169_</t>
  </si>
  <si>
    <t>GGTGATGAT-AGGTTAACC</t>
  </si>
  <si>
    <t>ATCATCACC-GGTTAACCT</t>
  </si>
  <si>
    <t>GGTGATGAT-GGTTAACCT</t>
  </si>
  <si>
    <t>ATCATCACC-AGGTTAACC</t>
  </si>
  <si>
    <t>Custom_16170_</t>
  </si>
  <si>
    <t>AAGATGCAG-AAGGATGCA</t>
  </si>
  <si>
    <t>CTGCATCTT-TGCATCCTT</t>
  </si>
  <si>
    <t>AAGATGCAG-TGCATCCTT</t>
  </si>
  <si>
    <t>CTGCATCTT-AAGGATGCA</t>
  </si>
  <si>
    <t>Custom_16171_</t>
  </si>
  <si>
    <t>CGGAGAATG-CACACTCAA</t>
  </si>
  <si>
    <t>CATTCTCCG-TTGAGTGTG</t>
  </si>
  <si>
    <t>CGGAGAATG-TTGAGTGTG</t>
  </si>
  <si>
    <t>CATTCTCCG-CACACTCAA</t>
  </si>
  <si>
    <t>Custom_16172_</t>
  </si>
  <si>
    <t>TTCCTTAGG-AGGTTAACC</t>
  </si>
  <si>
    <t>CCTAAGGAA-GGTTAACCT</t>
  </si>
  <si>
    <t>TTCCTTAGG-GGTTAACCT</t>
  </si>
  <si>
    <t>CCTAAGGAA-AGGTTAACC</t>
  </si>
  <si>
    <t>Custom_16173_</t>
  </si>
  <si>
    <t>TACCTTCTG-AGCAAGGAA</t>
  </si>
  <si>
    <t>CAGAAGGTA-TTCCTTGCT</t>
  </si>
  <si>
    <t>TACCTTCTG-TTCCTTGCT</t>
  </si>
  <si>
    <t>CAGAAGGTA-AGCAAGGAA</t>
  </si>
  <si>
    <t>Custom_16174_</t>
  </si>
  <si>
    <t>CCATTGTCC-GCCTATTGT</t>
  </si>
  <si>
    <t>GGACAATGG-ACAATAGGC</t>
  </si>
  <si>
    <t>CCATTGTCC-ACAATAGGC</t>
  </si>
  <si>
    <t>GGACAATGG-GCCTATTGT</t>
  </si>
  <si>
    <t>Custom_16175_</t>
  </si>
  <si>
    <t>TAACACGGA-ACTGTCCTG</t>
  </si>
  <si>
    <t>TCCGTGTTA-CAGGACAGT</t>
  </si>
  <si>
    <t>TAACACGGA-CAGGACAGT</t>
  </si>
  <si>
    <t>TCCGTGTTA-ACTGTCCTG</t>
  </si>
  <si>
    <t>Custom_16176_</t>
  </si>
  <si>
    <t>GGTAAGGTT-AGCAAGGAA</t>
  </si>
  <si>
    <t>AACCTTACC-TTCCTTGCT</t>
  </si>
  <si>
    <t>GGTAAGGTT-TTCCTTGCT</t>
  </si>
  <si>
    <t>AACCTTACC-AGCAAGGAA</t>
  </si>
  <si>
    <t>Custom_16177_</t>
  </si>
  <si>
    <t>TTCGCCTTG-GCCTATTGT</t>
  </si>
  <si>
    <t>CAAGGCGAA-ACAATAGGC</t>
  </si>
  <si>
    <t>TTCGCCTTG-ACAATAGGC</t>
  </si>
  <si>
    <t>CAAGGCGAA-GCCTATTGT</t>
  </si>
  <si>
    <t>Custom_16178_</t>
  </si>
  <si>
    <t>CCGCTTGTA-ACTGTCCTG</t>
  </si>
  <si>
    <t>TACAAGCGG-CAGGACAGT</t>
  </si>
  <si>
    <t>CCGCTTGTA-CAGGACAGT</t>
  </si>
  <si>
    <t>TACAAGCGG-ACTGTCCTG</t>
  </si>
  <si>
    <t>Custom_16179_</t>
  </si>
  <si>
    <t>ACACTCATC-AGCAAGGAA</t>
  </si>
  <si>
    <t>GATGAGTGT-TTCCTTGCT</t>
  </si>
  <si>
    <t>ACACTCATC-TTCCTTGCT</t>
  </si>
  <si>
    <t>GATGAGTGT-AGCAAGGAA</t>
  </si>
  <si>
    <t>Custom_16180_</t>
  </si>
  <si>
    <t>TTAGGTGCG-GCCTATTGT</t>
  </si>
  <si>
    <t>CGCACCTAA-ACAATAGGC</t>
  </si>
  <si>
    <t>TTAGGTGCG-ACAATAGGC</t>
  </si>
  <si>
    <t>CGCACCTAA-GCCTATTGT</t>
  </si>
  <si>
    <t>Custom_16181_</t>
  </si>
  <si>
    <t>CAGTTCACC-ACTGTCCTG</t>
  </si>
  <si>
    <t>GGTGAACTG-CAGGACAGT</t>
  </si>
  <si>
    <t>CAGTTCACC-CAGGACAGT</t>
  </si>
  <si>
    <t>GGTGAACTG-ACTGTCCTG</t>
  </si>
  <si>
    <t>Custom_16182_</t>
  </si>
  <si>
    <t>TTCGGTGGT-AGCAAGGAA</t>
  </si>
  <si>
    <t>ACCACCGAA-TTCCTTGCT</t>
  </si>
  <si>
    <t>TTCGGTGGT-TTCCTTGCT</t>
  </si>
  <si>
    <t>ACCACCGAA-AGCAAGGAA</t>
  </si>
  <si>
    <t>Custom_16183_</t>
  </si>
  <si>
    <t>GGCGTAACT-GCCTATTGT</t>
  </si>
  <si>
    <t>AGTTACGCC-ACAATAGGC</t>
  </si>
  <si>
    <t>GGCGTAACT-ACAATAGGC</t>
  </si>
  <si>
    <t>AGTTACGCC-GCCTATTGT</t>
  </si>
  <si>
    <t>Custom_16184_</t>
  </si>
  <si>
    <t>GAACAGTTG-ACTGTCCTG</t>
  </si>
  <si>
    <t>CAACTGTTC-CAGGACAGT</t>
  </si>
  <si>
    <t>GAACAGTTG-CAGGACAGT</t>
  </si>
  <si>
    <t>CAACTGTTC-ACTGTCCTG</t>
  </si>
  <si>
    <t>Custom_16185_</t>
  </si>
  <si>
    <t>GAGTCAGAG-AGCAAGGAA</t>
  </si>
  <si>
    <t>CTCTGACTC-TTCCTTGCT</t>
  </si>
  <si>
    <t>GAGTCAGAG-TTCCTTGCT</t>
  </si>
  <si>
    <t>CTCTGACTC-AGCAAGGAA</t>
  </si>
  <si>
    <t>Custom_16186_</t>
  </si>
  <si>
    <t>GCCTTCGTT-GCCTATTGT</t>
  </si>
  <si>
    <t>AACGAAGGC-ACAATAGGC</t>
  </si>
  <si>
    <t>GCCTTCGTT-ACAATAGGC</t>
  </si>
  <si>
    <t>AACGAAGGC-GCCTATTGT</t>
  </si>
  <si>
    <t>Custom_16187_</t>
  </si>
  <si>
    <t>TGAGTTGGT-ACTGTCCTG</t>
  </si>
  <si>
    <t>ACCAACTCA-CAGGACAGT</t>
  </si>
  <si>
    <t>TGAGTTGGT-CAGGACAGT</t>
  </si>
  <si>
    <t>ACCAACTCA-ACTGTCCTG</t>
  </si>
  <si>
    <t>Custom_16188_</t>
  </si>
  <si>
    <t>TCGGCCATT-AGCAAGGAA</t>
  </si>
  <si>
    <t>AATGGCCGA-TTCCTTGCT</t>
  </si>
  <si>
    <t>TCGGCCATT-TTCCTTGCT</t>
  </si>
  <si>
    <t>AATGGCCGA-AGCAAGGAA</t>
  </si>
  <si>
    <t>Custom_16189_</t>
  </si>
  <si>
    <t>TAGCGAACA-GCCTATTGT</t>
  </si>
  <si>
    <t>TGTTCGCTA-ACAATAGGC</t>
  </si>
  <si>
    <t>TAGCGAACA-ACAATAGGC</t>
  </si>
  <si>
    <t>TGTTCGCTA-GCCTATTGT</t>
  </si>
  <si>
    <t>Custom_16190_</t>
  </si>
  <si>
    <t>GGTGATGAT-ACTGTCCTG</t>
  </si>
  <si>
    <t>ATCATCACC-CAGGACAGT</t>
  </si>
  <si>
    <t>GGTGATGAT-CAGGACAGT</t>
  </si>
  <si>
    <t>ATCATCACC-ACTGTCCTG</t>
  </si>
  <si>
    <t>Custom_16191_</t>
  </si>
  <si>
    <t>AAGATGCAG-AGCAAGGAA</t>
  </si>
  <si>
    <t>CTGCATCTT-TTCCTTGCT</t>
  </si>
  <si>
    <t>AAGATGCAG-TTCCTTGCT</t>
  </si>
  <si>
    <t>CTGCATCTT-AGCAAGGAA</t>
  </si>
  <si>
    <t>Custom_16192_</t>
  </si>
  <si>
    <t>CGGAGAATG-GCCTATTGT</t>
  </si>
  <si>
    <t>CATTCTCCG-ACAATAGGC</t>
  </si>
  <si>
    <t>CGGAGAATG-ACAATAGGC</t>
  </si>
  <si>
    <t>CATTCTCCG-GCCTATTGT</t>
  </si>
  <si>
    <t>Custom_16193_</t>
  </si>
  <si>
    <t>TTCCTTAGG-ACTGTCCTG</t>
  </si>
  <si>
    <t>CCTAAGGAA-CAGGACAGT</t>
  </si>
  <si>
    <t>TTCCTTAGG-CAGGACAGT</t>
  </si>
  <si>
    <t>CCTAAGGAA-ACTGTCCTG</t>
  </si>
  <si>
    <t>Custom_16194_</t>
  </si>
  <si>
    <t>TACCTTCTG-AACCTTACC</t>
  </si>
  <si>
    <t>CAGAAGGTA-GGTAAGGTT</t>
  </si>
  <si>
    <t>TACCTTCTG-GGTAAGGTT</t>
  </si>
  <si>
    <t>CAGAAGGTA-AACCTTACC</t>
  </si>
  <si>
    <t>Custom_16195_</t>
  </si>
  <si>
    <t>CCATTGTCC-GATGAGTGT</t>
  </si>
  <si>
    <t>GGACAATGG-ACACTCATC</t>
  </si>
  <si>
    <t>CCATTGTCC-ACACTCATC</t>
  </si>
  <si>
    <t>GGACAATGG-GATGAGTGT</t>
  </si>
  <si>
    <t>Custom_16196_</t>
  </si>
  <si>
    <t>TAACACGGA-ACCACCGAA</t>
  </si>
  <si>
    <t>TCCGTGTTA-TTCGGTGGT</t>
  </si>
  <si>
    <t>TAACACGGA-TTCGGTGGT</t>
  </si>
  <si>
    <t>TCCGTGTTA-ACCACCGAA</t>
  </si>
  <si>
    <t>Custom_16197_</t>
  </si>
  <si>
    <t>TTGCATTGG-AACCTTACC</t>
  </si>
  <si>
    <t>CCAATGCAA-GGTAAGGTT</t>
  </si>
  <si>
    <t>TTGCATTGG-GGTAAGGTT</t>
  </si>
  <si>
    <t>CCAATGCAA-AACCTTACC</t>
  </si>
  <si>
    <t>Custom_16198_</t>
  </si>
  <si>
    <t>GAATCCGAA-GATGAGTGT</t>
  </si>
  <si>
    <t>TTCGGATTC-ACACTCATC</t>
  </si>
  <si>
    <t>GAATCCGAA-ACACTCATC</t>
  </si>
  <si>
    <t>TTCGGATTC-GATGAGTGT</t>
  </si>
  <si>
    <t>Custom_16199_</t>
  </si>
  <si>
    <t>TCTGCTGTT-ACCACCGAA</t>
  </si>
  <si>
    <t>AACAGCAGA-TTCGGTGGT</t>
  </si>
  <si>
    <t>TCTGCTGTT-TTCGGTGGT</t>
  </si>
  <si>
    <t>AACAGCAGA-ACCACCGAA</t>
  </si>
  <si>
    <t>Custom_16200_</t>
  </si>
  <si>
    <t>ACACTCATC-AACCTTACC</t>
  </si>
  <si>
    <t>GATGAGTGT-GGTAAGGTT</t>
  </si>
  <si>
    <t>ACACTCATC-GGTAAGGTT</t>
  </si>
  <si>
    <t>GATGAGTGT-AACCTTACC</t>
  </si>
  <si>
    <t>Custom_16201_</t>
  </si>
  <si>
    <t>TTAGGTGCG-GATGAGTGT</t>
  </si>
  <si>
    <t>CGCACCTAA-ACACTCATC</t>
  </si>
  <si>
    <t>TTAGGTGCG-ACACTCATC</t>
  </si>
  <si>
    <t>CGCACCTAA-GATGAGTGT</t>
  </si>
  <si>
    <t>Custom_16202_</t>
  </si>
  <si>
    <t>CAGTTCACC-ACCACCGAA</t>
  </si>
  <si>
    <t>GGTGAACTG-TTCGGTGGT</t>
  </si>
  <si>
    <t>CAGTTCACC-TTCGGTGGT</t>
  </si>
  <si>
    <t>GGTGAACTG-ACCACCGAA</t>
  </si>
  <si>
    <t>Custom_16203_</t>
  </si>
  <si>
    <t>TTCGGTGGT-AACCTTACC</t>
  </si>
  <si>
    <t>ACCACCGAA-GGTAAGGTT</t>
  </si>
  <si>
    <t>TTCGGTGGT-GGTAAGGTT</t>
  </si>
  <si>
    <t>ACCACCGAA-AACCTTACC</t>
  </si>
  <si>
    <t>Custom_16204_</t>
  </si>
  <si>
    <t>GGCGTAACT-GATGAGTGT</t>
  </si>
  <si>
    <t>AGTTACGCC-ACACTCATC</t>
  </si>
  <si>
    <t>GGCGTAACT-ACACTCATC</t>
  </si>
  <si>
    <t>AGTTACGCC-GATGAGTGT</t>
  </si>
  <si>
    <t>Custom_16205_</t>
  </si>
  <si>
    <t>GAACAGTTG-ACCACCGAA</t>
  </si>
  <si>
    <t>CAACTGTTC-TTCGGTGGT</t>
  </si>
  <si>
    <t>GAACAGTTG-TTCGGTGGT</t>
  </si>
  <si>
    <t>CAACTGTTC-ACCACCGAA</t>
  </si>
  <si>
    <t>Custom_16206_</t>
  </si>
  <si>
    <t>GAGTCAGAG-AACCTTACC</t>
  </si>
  <si>
    <t>CTCTGACTC-GGTAAGGTT</t>
  </si>
  <si>
    <t>GAGTCAGAG-GGTAAGGTT</t>
  </si>
  <si>
    <t>CTCTGACTC-AACCTTACC</t>
  </si>
  <si>
    <t>Custom_16207_</t>
  </si>
  <si>
    <t>GCCTTCGTT-GATGAGTGT</t>
  </si>
  <si>
    <t>AACGAAGGC-ACACTCATC</t>
  </si>
  <si>
    <t>GCCTTCGTT-ACACTCATC</t>
  </si>
  <si>
    <t>AACGAAGGC-GATGAGTGT</t>
  </si>
  <si>
    <t>Custom_16208_</t>
  </si>
  <si>
    <t>TGAGTTGGT-ACCACCGAA</t>
  </si>
  <si>
    <t>ACCAACTCA-TTCGGTGGT</t>
  </si>
  <si>
    <t>TGAGTTGGT-TTCGGTGGT</t>
  </si>
  <si>
    <t>ACCAACTCA-ACCACCGAA</t>
  </si>
  <si>
    <t>Custom_16209_</t>
  </si>
  <si>
    <t>TCGGCCATT-AACCTTACC</t>
  </si>
  <si>
    <t>AATGGCCGA-GGTAAGGTT</t>
  </si>
  <si>
    <t>TCGGCCATT-GGTAAGGTT</t>
  </si>
  <si>
    <t>AATGGCCGA-AACCTTACC</t>
  </si>
  <si>
    <t>Custom_16210_</t>
  </si>
  <si>
    <t>TAGCGAACA-GATGAGTGT</t>
  </si>
  <si>
    <t>TGTTCGCTA-ACACTCATC</t>
  </si>
  <si>
    <t>TAGCGAACA-ACACTCATC</t>
  </si>
  <si>
    <t>TGTTCGCTA-GATGAGTGT</t>
  </si>
  <si>
    <t>Custom_16211_</t>
  </si>
  <si>
    <t>GGTGATGAT-ACCACCGAA</t>
  </si>
  <si>
    <t>ATCATCACC-TTCGGTGGT</t>
  </si>
  <si>
    <t>GGTGATGAT-TTCGGTGGT</t>
  </si>
  <si>
    <t>ATCATCACC-ACCACCGAA</t>
  </si>
  <si>
    <t>Custom_16212_</t>
  </si>
  <si>
    <t>AAGATGCAG-AACCTTACC</t>
  </si>
  <si>
    <t>CTGCATCTT-GGTAAGGTT</t>
  </si>
  <si>
    <t>AAGATGCAG-GGTAAGGTT</t>
  </si>
  <si>
    <t>CTGCATCTT-AACCTTACC</t>
  </si>
  <si>
    <t>Custom_16213_</t>
  </si>
  <si>
    <t>CGGAGAATG-GATGAGTGT</t>
  </si>
  <si>
    <t>CATTCTCCG-ACACTCATC</t>
  </si>
  <si>
    <t>CGGAGAATG-ACACTCATC</t>
  </si>
  <si>
    <t>CATTCTCCG-GATGAGTGT</t>
  </si>
  <si>
    <t>Custom_16214_</t>
  </si>
  <si>
    <t>TTCCTTAGG-ACCACCGAA</t>
  </si>
  <si>
    <t>CCTAAGGAA-TTCGGTGGT</t>
  </si>
  <si>
    <t>TTCCTTAGG-TTCGGTGGT</t>
  </si>
  <si>
    <t>CCTAAGGAA-ACCACCGAA</t>
  </si>
  <si>
    <t>Custom_16215_</t>
  </si>
  <si>
    <t>TACCTTCTG-CAAGGCGAA</t>
  </si>
  <si>
    <t>CAGAAGGTA-TTCGCCTTG</t>
  </si>
  <si>
    <t>TACCTTCTG-TTCGCCTTG</t>
  </si>
  <si>
    <t>CAGAAGGTA-CAAGGCGAA</t>
  </si>
  <si>
    <t>Custom_16216_</t>
  </si>
  <si>
    <t>CCATTGTCC-CGCACCTAA</t>
  </si>
  <si>
    <t>GGACAATGG-TTAGGTGCG</t>
  </si>
  <si>
    <t>CCATTGTCC-TTAGGTGCG</t>
  </si>
  <si>
    <t>GGACAATGG-CGCACCTAA</t>
  </si>
  <si>
    <t>Custom_16217_</t>
  </si>
  <si>
    <t>TAACACGGA-AGTTACGCC</t>
  </si>
  <si>
    <t>TCCGTGTTA-GGCGTAACT</t>
  </si>
  <si>
    <t>TAACACGGA-GGCGTAACT</t>
  </si>
  <si>
    <t>TCCGTGTTA-AGTTACGCC</t>
  </si>
  <si>
    <t>Custom_16218_</t>
  </si>
  <si>
    <t>TTGCATTGG-CAAGGCGAA</t>
  </si>
  <si>
    <t>CCAATGCAA-TTCGCCTTG</t>
  </si>
  <si>
    <t>TTGCATTGG-TTCGCCTTG</t>
  </si>
  <si>
    <t>CCAATGCAA-CAAGGCGAA</t>
  </si>
  <si>
    <t>Custom_16219_</t>
  </si>
  <si>
    <t>GAATCCGAA-CGCACCTAA</t>
  </si>
  <si>
    <t>TTCGGATTC-TTAGGTGCG</t>
  </si>
  <si>
    <t>GAATCCGAA-TTAGGTGCG</t>
  </si>
  <si>
    <t>TTCGGATTC-CGCACCTAA</t>
  </si>
  <si>
    <t>Custom_16220_</t>
  </si>
  <si>
    <t>TCTGCTGTT-AGTTACGCC</t>
  </si>
  <si>
    <t>AACAGCAGA-GGCGTAACT</t>
  </si>
  <si>
    <t>TCTGCTGTT-GGCGTAACT</t>
  </si>
  <si>
    <t>AACAGCAGA-AGTTACGCC</t>
  </si>
  <si>
    <t>Custom_16221_</t>
  </si>
  <si>
    <t>GGTAAGGTT-CAAGGCGAA</t>
  </si>
  <si>
    <t>AACCTTACC-TTCGCCTTG</t>
  </si>
  <si>
    <t>GGTAAGGTT-TTCGCCTTG</t>
  </si>
  <si>
    <t>AACCTTACC-CAAGGCGAA</t>
  </si>
  <si>
    <t>Custom_16222_</t>
  </si>
  <si>
    <t>TTCGCCTTG-CGCACCTAA</t>
  </si>
  <si>
    <t>CAAGGCGAA-TTAGGTGCG</t>
  </si>
  <si>
    <t>TTCGCCTTG-TTAGGTGCG</t>
  </si>
  <si>
    <t>CAAGGCGAA-CGCACCTAA</t>
  </si>
  <si>
    <t>Custom_16223_</t>
  </si>
  <si>
    <t>CCGCTTGTA-AGTTACGCC</t>
  </si>
  <si>
    <t>TACAAGCGG-GGCGTAACT</t>
  </si>
  <si>
    <t>CCGCTTGTA-GGCGTAACT</t>
  </si>
  <si>
    <t>TACAAGCGG-AGTTACGCC</t>
  </si>
  <si>
    <t>Custom_16224_</t>
  </si>
  <si>
    <t>TTCGGTGGT-CAAGGCGAA</t>
  </si>
  <si>
    <t>ACCACCGAA-TTCGCCTTG</t>
  </si>
  <si>
    <t>TTCGGTGGT-TTCGCCTTG</t>
  </si>
  <si>
    <t>ACCACCGAA-CAAGGCGAA</t>
  </si>
  <si>
    <t>Custom_16225_</t>
  </si>
  <si>
    <t>GGCGTAACT-CGCACCTAA</t>
  </si>
  <si>
    <t>AGTTACGCC-TTAGGTGCG</t>
  </si>
  <si>
    <t>GGCGTAACT-TTAGGTGCG</t>
  </si>
  <si>
    <t>AGTTACGCC-CGCACCTAA</t>
  </si>
  <si>
    <t>Custom_16226_</t>
  </si>
  <si>
    <t>GAACAGTTG-AGTTACGCC</t>
  </si>
  <si>
    <t>CAACTGTTC-GGCGTAACT</t>
  </si>
  <si>
    <t>GAACAGTTG-GGCGTAACT</t>
  </si>
  <si>
    <t>CAACTGTTC-AGTTACGCC</t>
  </si>
  <si>
    <t>Custom_16227_</t>
  </si>
  <si>
    <t>GAGTCAGAG-CAAGGCGAA</t>
  </si>
  <si>
    <t>CTCTGACTC-TTCGCCTTG</t>
  </si>
  <si>
    <t>GAGTCAGAG-TTCGCCTTG</t>
  </si>
  <si>
    <t>CTCTGACTC-CAAGGCGAA</t>
  </si>
  <si>
    <t>Custom_16228_</t>
  </si>
  <si>
    <t>GCCTTCGTT-CGCACCTAA</t>
  </si>
  <si>
    <t>AACGAAGGC-TTAGGTGCG</t>
  </si>
  <si>
    <t>GCCTTCGTT-TTAGGTGCG</t>
  </si>
  <si>
    <t>AACGAAGGC-CGCACCTAA</t>
  </si>
  <si>
    <t>Custom_16229_</t>
  </si>
  <si>
    <t>TGAGTTGGT-AGTTACGCC</t>
  </si>
  <si>
    <t>ACCAACTCA-GGCGTAACT</t>
  </si>
  <si>
    <t>TGAGTTGGT-GGCGTAACT</t>
  </si>
  <si>
    <t>ACCAACTCA-AGTTACGCC</t>
  </si>
  <si>
    <t>Custom_16230_</t>
  </si>
  <si>
    <t>TCGGCCATT-CAAGGCGAA</t>
  </si>
  <si>
    <t>AATGGCCGA-TTCGCCTTG</t>
  </si>
  <si>
    <t>TCGGCCATT-TTCGCCTTG</t>
  </si>
  <si>
    <t>AATGGCCGA-CAAGGCGAA</t>
  </si>
  <si>
    <t>Custom_16231_</t>
  </si>
  <si>
    <t>TAGCGAACA-CGCACCTAA</t>
  </si>
  <si>
    <t>TGTTCGCTA-TTAGGTGCG</t>
  </si>
  <si>
    <t>TAGCGAACA-TTAGGTGCG</t>
  </si>
  <si>
    <t>TGTTCGCTA-CGCACCTAA</t>
  </si>
  <si>
    <t>Custom_16232_</t>
  </si>
  <si>
    <t>GGTGATGAT-AGTTACGCC</t>
  </si>
  <si>
    <t>ATCATCACC-GGCGTAACT</t>
  </si>
  <si>
    <t>GGTGATGAT-GGCGTAACT</t>
  </si>
  <si>
    <t>ATCATCACC-AGTTACGCC</t>
  </si>
  <si>
    <t>Custom_16233_</t>
  </si>
  <si>
    <t>AAGATGCAG-CAAGGCGAA</t>
  </si>
  <si>
    <t>CTGCATCTT-TTCGCCTTG</t>
  </si>
  <si>
    <t>AAGATGCAG-TTCGCCTTG</t>
  </si>
  <si>
    <t>CTGCATCTT-CAAGGCGAA</t>
  </si>
  <si>
    <t>Custom_16234_</t>
  </si>
  <si>
    <t>CGGAGAATG-CGCACCTAA</t>
  </si>
  <si>
    <t>CATTCTCCG-TTAGGTGCG</t>
  </si>
  <si>
    <t>CGGAGAATG-TTAGGTGCG</t>
  </si>
  <si>
    <t>CATTCTCCG-CGCACCTAA</t>
  </si>
  <si>
    <t>Custom_16235_</t>
  </si>
  <si>
    <t>TTCCTTAGG-AGTTACGCC</t>
  </si>
  <si>
    <t>CCTAAGGAA-GGCGTAACT</t>
  </si>
  <si>
    <t>TTCCTTAGG-GGCGTAACT</t>
  </si>
  <si>
    <t>CCTAAGGAA-AGTTACGCC</t>
  </si>
  <si>
    <t>Custom_16236_</t>
  </si>
  <si>
    <t>TACCTTCTG-TACAAGCGG</t>
  </si>
  <si>
    <t>CAGAAGGTA-CCGCTTGTA</t>
  </si>
  <si>
    <t>TACCTTCTG-CCGCTTGTA</t>
  </si>
  <si>
    <t>CAGAAGGTA-TACAAGCGG</t>
  </si>
  <si>
    <t>Custom_16237_</t>
  </si>
  <si>
    <t>CCATTGTCC-GGTGAACTG</t>
  </si>
  <si>
    <t>GGACAATGG-CAGTTCACC</t>
  </si>
  <si>
    <t>CCATTGTCC-CAGTTCACC</t>
  </si>
  <si>
    <t>GGACAATGG-GGTGAACTG</t>
  </si>
  <si>
    <t>Custom_16238_</t>
  </si>
  <si>
    <t>TAACACGGA-CAACTGTTC</t>
  </si>
  <si>
    <t>TCCGTGTTA-GAACAGTTG</t>
  </si>
  <si>
    <t>TAACACGGA-GAACAGTTG</t>
  </si>
  <si>
    <t>TCCGTGTTA-CAACTGTTC</t>
  </si>
  <si>
    <t>Custom_16239_</t>
  </si>
  <si>
    <t>TTGCATTGG-TACAAGCGG</t>
  </si>
  <si>
    <t>CCAATGCAA-CCGCTTGTA</t>
  </si>
  <si>
    <t>TTGCATTGG-CCGCTTGTA</t>
  </si>
  <si>
    <t>CCAATGCAA-TACAAGCGG</t>
  </si>
  <si>
    <t>Custom_16240_</t>
  </si>
  <si>
    <t>GAATCCGAA-GGTGAACTG</t>
  </si>
  <si>
    <t>TTCGGATTC-CAGTTCACC</t>
  </si>
  <si>
    <t>GAATCCGAA-CAGTTCACC</t>
  </si>
  <si>
    <t>TTCGGATTC-GGTGAACTG</t>
  </si>
  <si>
    <t>Custom_16241_</t>
  </si>
  <si>
    <t>TCTGCTGTT-CAACTGTTC</t>
  </si>
  <si>
    <t>AACAGCAGA-GAACAGTTG</t>
  </si>
  <si>
    <t>TCTGCTGTT-GAACAGTTG</t>
  </si>
  <si>
    <t>AACAGCAGA-CAACTGTTC</t>
  </si>
  <si>
    <t>Custom_16242_</t>
  </si>
  <si>
    <t>GGTAAGGTT-TACAAGCGG</t>
  </si>
  <si>
    <t>AACCTTACC-CCGCTTGTA</t>
  </si>
  <si>
    <t>GGTAAGGTT-CCGCTTGTA</t>
  </si>
  <si>
    <t>AACCTTACC-TACAAGCGG</t>
  </si>
  <si>
    <t>Custom_16243_</t>
  </si>
  <si>
    <t>TTCGCCTTG-GGTGAACTG</t>
  </si>
  <si>
    <t>CAAGGCGAA-CAGTTCACC</t>
  </si>
  <si>
    <t>TTCGCCTTG-CAGTTCACC</t>
  </si>
  <si>
    <t>CAAGGCGAA-GGTGAACTG</t>
  </si>
  <si>
    <t>Custom_16244_</t>
  </si>
  <si>
    <t>CCGCTTGTA-CAACTGTTC</t>
  </si>
  <si>
    <t>TACAAGCGG-GAACAGTTG</t>
  </si>
  <si>
    <t>CCGCTTGTA-GAACAGTTG</t>
  </si>
  <si>
    <t>TACAAGCGG-CAACTGTTC</t>
  </si>
  <si>
    <t>Custom_16245_</t>
  </si>
  <si>
    <t>ACACTCATC-TACAAGCGG</t>
  </si>
  <si>
    <t>GATGAGTGT-CCGCTTGTA</t>
  </si>
  <si>
    <t>ACACTCATC-CCGCTTGTA</t>
  </si>
  <si>
    <t>GATGAGTGT-TACAAGCGG</t>
  </si>
  <si>
    <t>Custom_16246_</t>
  </si>
  <si>
    <t>TTAGGTGCG-GGTGAACTG</t>
  </si>
  <si>
    <t>CGCACCTAA-CAGTTCACC</t>
  </si>
  <si>
    <t>TTAGGTGCG-CAGTTCACC</t>
  </si>
  <si>
    <t>CGCACCTAA-GGTGAACTG</t>
  </si>
  <si>
    <t>Custom_16247_</t>
  </si>
  <si>
    <t>CAGTTCACC-CAACTGTTC</t>
  </si>
  <si>
    <t>GGTGAACTG-GAACAGTTG</t>
  </si>
  <si>
    <t>CAGTTCACC-GAACAGTTG</t>
  </si>
  <si>
    <t>GGTGAACTG-CAACTGTTC</t>
  </si>
  <si>
    <t>Custom_16248_</t>
  </si>
  <si>
    <t>AAGATGCAG-AGCGCGTTA</t>
  </si>
  <si>
    <t>CTGCATCTT-TAACGCGCT</t>
  </si>
  <si>
    <t>AAGATGCAG-TAACGCGCT</t>
  </si>
  <si>
    <t>CTGCATCTT-AGCGCGTTA</t>
  </si>
  <si>
    <t>Custom_16249_</t>
  </si>
  <si>
    <t>CGGAGAATG-CAGGAAGAA</t>
  </si>
  <si>
    <t>CATTCTCCG-TTCTTCCTG</t>
  </si>
  <si>
    <t>CGGAGAATG-TTCTTCCTG</t>
  </si>
  <si>
    <t>CATTCTCCG-CAGGAAGAA</t>
  </si>
  <si>
    <t>Custom_16250_</t>
  </si>
  <si>
    <t>TTCCTTAGG-CCATATTGG</t>
  </si>
  <si>
    <t>CCTAAGGAA-CCAATATGG</t>
  </si>
  <si>
    <t>TTCCTTAGG-CCAATATGG</t>
  </si>
  <si>
    <t>CCTAAGGAA-CCATATTGG</t>
  </si>
  <si>
    <t>Custom_16251_</t>
  </si>
  <si>
    <t>TTGCATTGG-AGCGCGTTA</t>
  </si>
  <si>
    <t>CCAATGCAA-TAACGCGCT</t>
  </si>
  <si>
    <t>TTGCATTGG-TAACGCGCT</t>
  </si>
  <si>
    <t>CCAATGCAA-AGCGCGTTA</t>
  </si>
  <si>
    <t>Custom_16252_</t>
  </si>
  <si>
    <t>GAATCCGAA-CAGGAAGAA</t>
  </si>
  <si>
    <t>TTCGGATTC-TTCTTCCTG</t>
  </si>
  <si>
    <t>GAATCCGAA-TTCTTCCTG</t>
  </si>
  <si>
    <t>TTCGGATTC-CAGGAAGAA</t>
  </si>
  <si>
    <t>Custom_16253_</t>
  </si>
  <si>
    <t>TCTGCTGTT-CCATATTGG</t>
  </si>
  <si>
    <t>AACAGCAGA-CCAATATGG</t>
  </si>
  <si>
    <t>TCTGCTGTT-CCAATATGG</t>
  </si>
  <si>
    <t>AACAGCAGA-CCATATTGG</t>
  </si>
  <si>
    <t>Custom_16254_</t>
  </si>
  <si>
    <t>GGTAAGGTT-AGCGCGTTA</t>
  </si>
  <si>
    <t>AACCTTACC-TAACGCGCT</t>
  </si>
  <si>
    <t>GGTAAGGTT-TAACGCGCT</t>
  </si>
  <si>
    <t>AACCTTACC-AGCGCGTTA</t>
  </si>
  <si>
    <t>Custom_16255_</t>
  </si>
  <si>
    <t>TTCGCCTTG-CAGGAAGAA</t>
  </si>
  <si>
    <t>CAAGGCGAA-TTCTTCCTG</t>
  </si>
  <si>
    <t>TTCGCCTTG-TTCTTCCTG</t>
  </si>
  <si>
    <t>CAAGGCGAA-CAGGAAGAA</t>
  </si>
  <si>
    <t>Custom_16256_</t>
  </si>
  <si>
    <t>CCGCTTGTA-CCATATTGG</t>
  </si>
  <si>
    <t>TACAAGCGG-CCAATATGG</t>
  </si>
  <si>
    <t>CCGCTTGTA-CCAATATGG</t>
  </si>
  <si>
    <t>TACAAGCGG-CCATATTGG</t>
  </si>
  <si>
    <t>Custom_16257_</t>
  </si>
  <si>
    <t>ACACTCATC-AGCGCGTTA</t>
  </si>
  <si>
    <t>GATGAGTGT-TAACGCGCT</t>
  </si>
  <si>
    <t>ACACTCATC-TAACGCGCT</t>
  </si>
  <si>
    <t>GATGAGTGT-AGCGCGTTA</t>
  </si>
  <si>
    <t>Custom_16309_</t>
  </si>
  <si>
    <t>TTCGCCTTG-CAGCCTTAA</t>
  </si>
  <si>
    <t>CAAGGCGAA-TTAAGGCTG</t>
  </si>
  <si>
    <t>TTCGCCTTG-TTAAGGCTG</t>
  </si>
  <si>
    <t>CAAGGCGAA-CAGCCTTAA</t>
  </si>
  <si>
    <t>Custom_16310_</t>
  </si>
  <si>
    <t>CCGCTTGTA-CACCAAGCA</t>
  </si>
  <si>
    <t>TACAAGCGG-TGCTTGGTG</t>
  </si>
  <si>
    <t>CCGCTTGTA-TGCTTGGTG</t>
  </si>
  <si>
    <t>TACAAGCGG-CACCAAGCA</t>
  </si>
  <si>
    <t>Custom_16263_</t>
  </si>
  <si>
    <t>GAGTCAGAG-AGCGCGTTA</t>
  </si>
  <si>
    <t>CTCTGACTC-TAACGCGCT</t>
  </si>
  <si>
    <t>GAGTCAGAG-TAACGCGCT</t>
  </si>
  <si>
    <t>CTCTGACTC-AGCGCGTTA</t>
  </si>
  <si>
    <t>Custom_16264_</t>
  </si>
  <si>
    <t>GCCTTCGTT-CAGGAAGAA</t>
  </si>
  <si>
    <t>AACGAAGGC-TTCTTCCTG</t>
  </si>
  <si>
    <t>GCCTTCGTT-TTCTTCCTG</t>
  </si>
  <si>
    <t>AACGAAGGC-CAGGAAGAA</t>
  </si>
  <si>
    <t>Custom_16265_</t>
  </si>
  <si>
    <t>TGAGTTGGT-CCATATTGG</t>
  </si>
  <si>
    <t>ACCAACTCA-CCAATATGG</t>
  </si>
  <si>
    <t>TGAGTTGGT-CCAATATGG</t>
  </si>
  <si>
    <t>ACCAACTCA-CCATATTGG</t>
  </si>
  <si>
    <t>Custom_16266_</t>
  </si>
  <si>
    <t>TCGGCCATT-AGCGCGTTA</t>
  </si>
  <si>
    <t>AATGGCCGA-TAACGCGCT</t>
  </si>
  <si>
    <t>TCGGCCATT-TAACGCGCT</t>
  </si>
  <si>
    <t>AATGGCCGA-AGCGCGTTA</t>
  </si>
  <si>
    <t>Custom_16267_</t>
  </si>
  <si>
    <t>TAGCGAACA-CAGGAAGAA</t>
  </si>
  <si>
    <t>TGTTCGCTA-TTCTTCCTG</t>
  </si>
  <si>
    <t>TAGCGAACA-TTCTTCCTG</t>
  </si>
  <si>
    <t>TGTTCGCTA-CAGGAAGAA</t>
  </si>
  <si>
    <t>Custom_16268_</t>
  </si>
  <si>
    <t>GGTGATGAT-CCATATTGG</t>
  </si>
  <si>
    <t>ATCATCACC-CCAATATGG</t>
  </si>
  <si>
    <t>GGTGATGAT-CCAATATGG</t>
  </si>
  <si>
    <t>ATCATCACC-CCATATTGG</t>
  </si>
  <si>
    <t>Custom_16269_</t>
  </si>
  <si>
    <t>AAGATGCAG-TTCTGTCGG</t>
  </si>
  <si>
    <t>CTGCATCTT-CCGACAGAA</t>
  </si>
  <si>
    <t>AAGATGCAG-CCGACAGAA</t>
  </si>
  <si>
    <t>CTGCATCTT-TTCTGTCGG</t>
  </si>
  <si>
    <t>Custom_16270_</t>
  </si>
  <si>
    <t>CGGAGAATG-TGGAGCTAG</t>
  </si>
  <si>
    <t>CATTCTCCG-CTAGCTCCA</t>
  </si>
  <si>
    <t>CGGAGAATG-CTAGCTCCA</t>
  </si>
  <si>
    <t>CATTCTCCG-TGGAGCTAG</t>
  </si>
  <si>
    <t>Custom_16271_</t>
  </si>
  <si>
    <t>TTCCTTAGG-TTAGTGAGC</t>
  </si>
  <si>
    <t>CCTAAGGAA-GCTCACTAA</t>
  </si>
  <si>
    <t>TTCCTTAGG-GCTCACTAA</t>
  </si>
  <si>
    <t>CCTAAGGAA-TTAGTGAGC</t>
  </si>
  <si>
    <t>Custom_16272_</t>
  </si>
  <si>
    <t>GAGTCAGAG-TACAAGCGG</t>
  </si>
  <si>
    <t>CTCTGACTC-CCGCTTGTA</t>
  </si>
  <si>
    <t>GAGTCAGAG-CCGCTTGTA</t>
  </si>
  <si>
    <t>CTCTGACTC-TACAAGCGG</t>
  </si>
  <si>
    <t>Custom_16273_</t>
  </si>
  <si>
    <t>GCCTTCGTT-GGTGAACTG</t>
  </si>
  <si>
    <t>AACGAAGGC-CAGTTCACC</t>
  </si>
  <si>
    <t>GCCTTCGTT-CAGTTCACC</t>
  </si>
  <si>
    <t>AACGAAGGC-GGTGAACTG</t>
  </si>
  <si>
    <t>Custom_16274_</t>
  </si>
  <si>
    <t>TGAGTTGGT-CAACTGTTC</t>
  </si>
  <si>
    <t>ACCAACTCA-GAACAGTTG</t>
  </si>
  <si>
    <t>TGAGTTGGT-GAACAGTTG</t>
  </si>
  <si>
    <t>ACCAACTCA-CAACTGTTC</t>
  </si>
  <si>
    <t>Custom_16275_</t>
  </si>
  <si>
    <t>TCGGCCATT-TACAAGCGG</t>
  </si>
  <si>
    <t>AATGGCCGA-CCGCTTGTA</t>
  </si>
  <si>
    <t>TCGGCCATT-CCGCTTGTA</t>
  </si>
  <si>
    <t>AATGGCCGA-TACAAGCGG</t>
  </si>
  <si>
    <t>Custom_16276_</t>
  </si>
  <si>
    <t>TAGCGAACA-GGTGAACTG</t>
  </si>
  <si>
    <t>TGTTCGCTA-CAGTTCACC</t>
  </si>
  <si>
    <t>TAGCGAACA-CAGTTCACC</t>
  </si>
  <si>
    <t>TGTTCGCTA-GGTGAACTG</t>
  </si>
  <si>
    <t>Custom_16277_</t>
  </si>
  <si>
    <t>GGTGATGAT-CAACTGTTC</t>
  </si>
  <si>
    <t>ATCATCACC-GAACAGTTG</t>
  </si>
  <si>
    <t>GGTGATGAT-GAACAGTTG</t>
  </si>
  <si>
    <t>ATCATCACC-CAACTGTTC</t>
  </si>
  <si>
    <t>Custom_16278_</t>
  </si>
  <si>
    <t>AAGATGCAG-TACAAGCGG</t>
  </si>
  <si>
    <t>CTGCATCTT-CCGCTTGTA</t>
  </si>
  <si>
    <t>AAGATGCAG-CCGCTTGTA</t>
  </si>
  <si>
    <t>CTGCATCTT-TACAAGCGG</t>
  </si>
  <si>
    <t>Custom_16279_</t>
  </si>
  <si>
    <t>CGGAGAATG-GGTGAACTG</t>
  </si>
  <si>
    <t>CATTCTCCG-CAGTTCACC</t>
  </si>
  <si>
    <t>CGGAGAATG-CAGTTCACC</t>
  </si>
  <si>
    <t>CATTCTCCG-GGTGAACTG</t>
  </si>
  <si>
    <t>Custom_16280_</t>
  </si>
  <si>
    <t>TTCCTTAGG-CAACTGTTC</t>
  </si>
  <si>
    <t>CCTAAGGAA-GAACAGTTG</t>
  </si>
  <si>
    <t>TTCCTTAGG-GAACAGTTG</t>
  </si>
  <si>
    <t>CCTAAGGAA-CAACTGTTC</t>
  </si>
  <si>
    <t>Custom_16281_</t>
  </si>
  <si>
    <t>TACCTTCTG-GTGTTACGG</t>
  </si>
  <si>
    <t>CAGAAGGTA-CCGTAACAC</t>
  </si>
  <si>
    <t>TACCTTCTG-CCGTAACAC</t>
  </si>
  <si>
    <t>CAGAAGGTA-GTGTTACGG</t>
  </si>
  <si>
    <t>Custom_16282_</t>
  </si>
  <si>
    <t>CCATTGTCC-CCTTGTGGA</t>
  </si>
  <si>
    <t>GGACAATGG-TCCACAAGG</t>
  </si>
  <si>
    <t>CCATTGTCC-TCCACAAGG</t>
  </si>
  <si>
    <t>GGACAATGG-CCTTGTGGA</t>
  </si>
  <si>
    <t>Custom_16283_</t>
  </si>
  <si>
    <t>TAACACGGA-TTAGAACGG</t>
  </si>
  <si>
    <t>TCCGTGTTA-CCGTTCTAA</t>
  </si>
  <si>
    <t>TAACACGGA-CCGTTCTAA</t>
  </si>
  <si>
    <t>TCCGTGTTA-TTAGAACGG</t>
  </si>
  <si>
    <t>Custom_16284_</t>
  </si>
  <si>
    <t>TTGCATTGG-GTGTTACGG</t>
  </si>
  <si>
    <t>CCAATGCAA-CCGTAACAC</t>
  </si>
  <si>
    <t>TTGCATTGG-CCGTAACAC</t>
  </si>
  <si>
    <t>CCAATGCAA-GTGTTACGG</t>
  </si>
  <si>
    <t>Custom_16285_</t>
  </si>
  <si>
    <t>GAATCCGAA-CCTTGTGGA</t>
  </si>
  <si>
    <t>TTCGGATTC-TCCACAAGG</t>
  </si>
  <si>
    <t>GAATCCGAA-TCCACAAGG</t>
  </si>
  <si>
    <t>TTCGGATTC-CCTTGTGGA</t>
  </si>
  <si>
    <t>Custom_16286_</t>
  </si>
  <si>
    <t>TCTGCTGTT-TTAGAACGG</t>
  </si>
  <si>
    <t>AACAGCAGA-CCGTTCTAA</t>
  </si>
  <si>
    <t>TCTGCTGTT-CCGTTCTAA</t>
  </si>
  <si>
    <t>AACAGCAGA-TTAGAACGG</t>
  </si>
  <si>
    <t>Custom_16287_</t>
  </si>
  <si>
    <t>GGTAAGGTT-GTGTTACGG</t>
  </si>
  <si>
    <t>AACCTTACC-CCGTAACAC</t>
  </si>
  <si>
    <t>GGTAAGGTT-CCGTAACAC</t>
  </si>
  <si>
    <t>AACCTTACC-GTGTTACGG</t>
  </si>
  <si>
    <t>Custom_16288_</t>
  </si>
  <si>
    <t>TTCGCCTTG-CCTTGTGGA</t>
  </si>
  <si>
    <t>CAAGGCGAA-TCCACAAGG</t>
  </si>
  <si>
    <t>TTCGCCTTG-TCCACAAGG</t>
  </si>
  <si>
    <t>CAAGGCGAA-CCTTGTGGA</t>
  </si>
  <si>
    <t>Custom_16289_</t>
  </si>
  <si>
    <t>CCGCTTGTA-TTAGAACGG</t>
  </si>
  <si>
    <t>TACAAGCGG-CCGTTCTAA</t>
  </si>
  <si>
    <t>CCGCTTGTA-CCGTTCTAA</t>
  </si>
  <si>
    <t>TACAAGCGG-TTAGAACGG</t>
  </si>
  <si>
    <t>Custom_16290_</t>
  </si>
  <si>
    <t>ACACTCATC-GTGTTACGG</t>
  </si>
  <si>
    <t>GATGAGTGT-CCGTAACAC</t>
  </si>
  <si>
    <t>ACACTCATC-CCGTAACAC</t>
  </si>
  <si>
    <t>GATGAGTGT-GTGTTACGG</t>
  </si>
  <si>
    <t>Custom_16291_</t>
  </si>
  <si>
    <t>TTAGGTGCG-CCTTGTGGA</t>
  </si>
  <si>
    <t>CGCACCTAA-TCCACAAGG</t>
  </si>
  <si>
    <t>TTAGGTGCG-TCCACAAGG</t>
  </si>
  <si>
    <t>CGCACCTAA-CCTTGTGGA</t>
  </si>
  <si>
    <t>Custom_16292_</t>
  </si>
  <si>
    <t>CAGTTCACC-TTAGAACGG</t>
  </si>
  <si>
    <t>GGTGAACTG-CCGTTCTAA</t>
  </si>
  <si>
    <t>CAGTTCACC-CCGTTCTAA</t>
  </si>
  <si>
    <t>GGTGAACTG-TTAGAACGG</t>
  </si>
  <si>
    <t>Custom_16293_</t>
  </si>
  <si>
    <t>TTCGGTGGT-GTGTTACGG</t>
  </si>
  <si>
    <t>ACCACCGAA-CCGTAACAC</t>
  </si>
  <si>
    <t>TTCGGTGGT-CCGTAACAC</t>
  </si>
  <si>
    <t>ACCACCGAA-GTGTTACGG</t>
  </si>
  <si>
    <t>Custom_16294_</t>
  </si>
  <si>
    <t>GGCGTAACT-CCTTGTGGA</t>
  </si>
  <si>
    <t>AGTTACGCC-TCCACAAGG</t>
  </si>
  <si>
    <t>GGCGTAACT-TCCACAAGG</t>
  </si>
  <si>
    <t>AGTTACGCC-CCTTGTGGA</t>
  </si>
  <si>
    <t>Custom_16295_</t>
  </si>
  <si>
    <t>GAACAGTTG-TTAGAACGG</t>
  </si>
  <si>
    <t>CAACTGTTC-CCGTTCTAA</t>
  </si>
  <si>
    <t>GAACAGTTG-CCGTTCTAA</t>
  </si>
  <si>
    <t>CAACTGTTC-TTAGAACGG</t>
  </si>
  <si>
    <t>Custom_16296_</t>
  </si>
  <si>
    <t>TCGGCCATT-GTGTTACGG</t>
  </si>
  <si>
    <t>AATGGCCGA-CCGTAACAC</t>
  </si>
  <si>
    <t>TCGGCCATT-CCGTAACAC</t>
  </si>
  <si>
    <t>AATGGCCGA-GTGTTACGG</t>
  </si>
  <si>
    <t>Custom_16297_</t>
  </si>
  <si>
    <t>TAGCGAACA-CCTTGTGGA</t>
  </si>
  <si>
    <t>TGTTCGCTA-TCCACAAGG</t>
  </si>
  <si>
    <t>TAGCGAACA-TCCACAAGG</t>
  </si>
  <si>
    <t>TGTTCGCTA-CCTTGTGGA</t>
  </si>
  <si>
    <t>Custom_16298_</t>
  </si>
  <si>
    <t>GGTGATGAT-TTAGAACGG</t>
  </si>
  <si>
    <t>ATCATCACC-CCGTTCTAA</t>
  </si>
  <si>
    <t>GGTGATGAT-CCGTTCTAA</t>
  </si>
  <si>
    <t>ATCATCACC-TTAGAACGG</t>
  </si>
  <si>
    <t>Custom_16299_</t>
  </si>
  <si>
    <t>AAGATGCAG-GTGTTACGG</t>
  </si>
  <si>
    <t>CTGCATCTT-CCGTAACAC</t>
  </si>
  <si>
    <t>AAGATGCAG-CCGTAACAC</t>
  </si>
  <si>
    <t>CTGCATCTT-GTGTTACGG</t>
  </si>
  <si>
    <t>Custom_16300_</t>
  </si>
  <si>
    <t>CGGAGAATG-CCTTGTGGA</t>
  </si>
  <si>
    <t>CATTCTCCG-TCCACAAGG</t>
  </si>
  <si>
    <t>CGGAGAATG-TCCACAAGG</t>
  </si>
  <si>
    <t>CATTCTCCG-CCTTGTGGA</t>
  </si>
  <si>
    <t>Custom_16301_</t>
  </si>
  <si>
    <t>TTCCTTAGG-TTAGAACGG</t>
  </si>
  <si>
    <t>CCTAAGGAA-CCGTTCTAA</t>
  </si>
  <si>
    <t>TTCCTTAGG-CCGTTCTAA</t>
  </si>
  <si>
    <t>CCTAAGGAA-TTAGAACGG</t>
  </si>
  <si>
    <t>Custom_16302_</t>
  </si>
  <si>
    <t>TACCTTCTG-CCGTGATGT</t>
  </si>
  <si>
    <t>CAGAAGGTA-ACATCACGG</t>
  </si>
  <si>
    <t>TACCTTCTG-ACATCACGG</t>
  </si>
  <si>
    <t>CAGAAGGTA-CCGTGATGT</t>
  </si>
  <si>
    <t>Custom_16303_</t>
  </si>
  <si>
    <t>CCATTGTCC-CAGCCTTAA</t>
  </si>
  <si>
    <t>GGACAATGG-TTAAGGCTG</t>
  </si>
  <si>
    <t>CCATTGTCC-TTAAGGCTG</t>
  </si>
  <si>
    <t>GGACAATGG-CAGCCTTAA</t>
  </si>
  <si>
    <t>Custom_16304_</t>
  </si>
  <si>
    <t>TAACACGGA-CACCAAGCA</t>
  </si>
  <si>
    <t>TCCGTGTTA-TGCTTGGTG</t>
  </si>
  <si>
    <t>TAACACGGA-TGCTTGGTG</t>
  </si>
  <si>
    <t>TCCGTGTTA-CACCAAGCA</t>
  </si>
  <si>
    <t>Custom_16305_</t>
  </si>
  <si>
    <t>TTGCATTGG-CCGTGATGT</t>
  </si>
  <si>
    <t>CCAATGCAA-ACATCACGG</t>
  </si>
  <si>
    <t>TTGCATTGG-ACATCACGG</t>
  </si>
  <si>
    <t>CCAATGCAA-CCGTGATGT</t>
  </si>
  <si>
    <t>Custom_16306_</t>
  </si>
  <si>
    <t>GAATCCGAA-CAGCCTTAA</t>
  </si>
  <si>
    <t>TTCGGATTC-TTAAGGCTG</t>
  </si>
  <si>
    <t>GAATCCGAA-TTAAGGCTG</t>
  </si>
  <si>
    <t>TTCGGATTC-CAGCCTTAA</t>
  </si>
  <si>
    <t>Custom_16307_</t>
  </si>
  <si>
    <t>TCTGCTGTT-CACCAAGCA</t>
  </si>
  <si>
    <t>AACAGCAGA-TGCTTGGTG</t>
  </si>
  <si>
    <t>TCTGCTGTT-TGCTTGGTG</t>
  </si>
  <si>
    <t>AACAGCAGA-CACCAAGCA</t>
  </si>
  <si>
    <t>Custom_16308_</t>
  </si>
  <si>
    <t>GGTAAGGTT-CCGTGATGT</t>
  </si>
  <si>
    <t>AACCTTACC-ACATCACGG</t>
  </si>
  <si>
    <t>GGTAAGGTT-ACATCACGG</t>
  </si>
  <si>
    <t>AACCTTACC-CCGTGATGT</t>
  </si>
  <si>
    <t>Custom_16314_</t>
  </si>
  <si>
    <t>TTCGGTGGT-CCGTGATGT</t>
  </si>
  <si>
    <t>ACCACCGAA-ACATCACGG</t>
  </si>
  <si>
    <t>TTCGGTGGT-ACATCACGG</t>
  </si>
  <si>
    <t>ACCACCGAA-CCGTGATGT</t>
  </si>
  <si>
    <t>Custom_16315_</t>
  </si>
  <si>
    <t>GGCGTAACT-CAGCCTTAA</t>
  </si>
  <si>
    <t>AGTTACGCC-TTAAGGCTG</t>
  </si>
  <si>
    <t>GGCGTAACT-TTAAGGCTG</t>
  </si>
  <si>
    <t>AGTTACGCC-CAGCCTTAA</t>
  </si>
  <si>
    <t>Custom_16316_</t>
  </si>
  <si>
    <t>GAACAGTTG-CACCAAGCA</t>
  </si>
  <si>
    <t>CAACTGTTC-TGCTTGGTG</t>
  </si>
  <si>
    <t>GAACAGTTG-TGCTTGGTG</t>
  </si>
  <si>
    <t>CAACTGTTC-CACCAAGCA</t>
  </si>
  <si>
    <t>Custom_16317_</t>
  </si>
  <si>
    <t>TACCTTCTG-TAAGCGTCC</t>
  </si>
  <si>
    <t>CAGAAGGTA-GGACGCTTA</t>
  </si>
  <si>
    <t>TACCTTCTG-GGACGCTTA</t>
  </si>
  <si>
    <t>CAGAAGGTA-TAAGCGTCC</t>
  </si>
  <si>
    <t>Custom_16318_</t>
  </si>
  <si>
    <t>CCATTGTCC-CGGAGTGTA</t>
  </si>
  <si>
    <t>GGACAATGG-TACACTCCG</t>
  </si>
  <si>
    <t>CCATTGTCC-TACACTCCG</t>
  </si>
  <si>
    <t>GGACAATGG-CGGAGTGTA</t>
  </si>
  <si>
    <t>Custom_16324_</t>
  </si>
  <si>
    <t>TTCGCCTTG-CGGAGTGTA</t>
  </si>
  <si>
    <t>CAAGGCGAA-TACACTCCG</t>
  </si>
  <si>
    <t>TTCGCCTTG-TACACTCCG</t>
  </si>
  <si>
    <t>CAAGGCGAA-CGGAGTGTA</t>
  </si>
  <si>
    <t>Custom_16325_</t>
  </si>
  <si>
    <t>CCGCTTGTA-TCATGTTCG</t>
  </si>
  <si>
    <t>TACAAGCGG-CGAACATGA</t>
  </si>
  <si>
    <t>CCGCTTGTA-CGAACATGA</t>
  </si>
  <si>
    <t>TACAAGCGG-TCATGTTCG</t>
  </si>
  <si>
    <t>Custom_16326_</t>
  </si>
  <si>
    <t>ACACTCATC-TAAGCGTCC</t>
  </si>
  <si>
    <t>GATGAGTGT-GGACGCTTA</t>
  </si>
  <si>
    <t>ACACTCATC-GGACGCTTA</t>
  </si>
  <si>
    <t>GATGAGTGT-TAAGCGTCC</t>
  </si>
  <si>
    <t>Custom_16327_</t>
  </si>
  <si>
    <t>TTAGGTGCG-CGGAGTGTA</t>
  </si>
  <si>
    <t>CGCACCTAA-TACACTCCG</t>
  </si>
  <si>
    <t>TTAGGTGCG-TACACTCCG</t>
  </si>
  <si>
    <t>CGCACCTAA-CGGAGTGTA</t>
  </si>
  <si>
    <t>Custom_16328_</t>
  </si>
  <si>
    <t>CAGTTCACC-TCATGTTCG</t>
  </si>
  <si>
    <t>GGTGAACTG-CGAACATGA</t>
  </si>
  <si>
    <t>CAGTTCACC-CGAACATGA</t>
  </si>
  <si>
    <t>GGTGAACTG-TCATGTTCG</t>
  </si>
  <si>
    <t>Custom_16329_</t>
  </si>
  <si>
    <t>TTCGGTGGT-TAAGCGTCC</t>
  </si>
  <si>
    <t>ACCACCGAA-GGACGCTTA</t>
  </si>
  <si>
    <t>TTCGGTGGT-GGACGCTTA</t>
  </si>
  <si>
    <t>ACCACCGAA-TAAGCGTCC</t>
  </si>
  <si>
    <t>Custom_16330_</t>
  </si>
  <si>
    <t>GGCGTAACT-CGGAGTGTA</t>
  </si>
  <si>
    <t>AGTTACGCC-TACACTCCG</t>
  </si>
  <si>
    <t>GGCGTAACT-TACACTCCG</t>
  </si>
  <si>
    <t>AGTTACGCC-CGGAGTGTA</t>
  </si>
  <si>
    <t>Custom_16333_</t>
  </si>
  <si>
    <t>GCCTTCGTT-CGGAGTGTA</t>
  </si>
  <si>
    <t>AACGAAGGC-TACACTCCG</t>
  </si>
  <si>
    <t>GCCTTCGTT-TACACTCCG</t>
  </si>
  <si>
    <t>AACGAAGGC-CGGAGTGTA</t>
  </si>
  <si>
    <t>Custom_16311_</t>
  </si>
  <si>
    <t>ACACTCATC-CCGTGATGT</t>
  </si>
  <si>
    <t>GATGAGTGT-ACATCACGG</t>
  </si>
  <si>
    <t>ACACTCATC-ACATCACGG</t>
  </si>
  <si>
    <t>GATGAGTGT-CCGTGATGT</t>
  </si>
  <si>
    <t>Custom_16312_</t>
  </si>
  <si>
    <t>TTAGGTGCG-CAGCCTTAA</t>
  </si>
  <si>
    <t>CGCACCTAA-TTAAGGCTG</t>
  </si>
  <si>
    <t>TTAGGTGCG-TTAAGGCTG</t>
  </si>
  <si>
    <t>CGCACCTAA-CAGCCTTAA</t>
  </si>
  <si>
    <t>Custom_16313_</t>
  </si>
  <si>
    <t>CAGTTCACC-CACCAAGCA</t>
  </si>
  <si>
    <t>GGTGAACTG-TGCTTGGTG</t>
  </si>
  <si>
    <t>CAGTTCACC-TGCTTGGTG</t>
  </si>
  <si>
    <t>GGTGAACTG-CACCAAGCA</t>
  </si>
  <si>
    <t>Custom_16319_</t>
  </si>
  <si>
    <t>TAACACGGA-TCATGTTCG</t>
  </si>
  <si>
    <t>TCCGTGTTA-CGAACATGA</t>
  </si>
  <si>
    <t>TAACACGGA-CGAACATGA</t>
  </si>
  <si>
    <t>TCCGTGTTA-TCATGTTCG</t>
  </si>
  <si>
    <t>Custom_16320_</t>
  </si>
  <si>
    <t>TTGCATTGG-TAAGCGTCC</t>
  </si>
  <si>
    <t>CCAATGCAA-GGACGCTTA</t>
  </si>
  <si>
    <t>TTGCATTGG-GGACGCTTA</t>
  </si>
  <si>
    <t>CCAATGCAA-TAAGCGTCC</t>
  </si>
  <si>
    <t>Custom_16321_</t>
  </si>
  <si>
    <t>GAATCCGAA-CGGAGTGTA</t>
  </si>
  <si>
    <t>TTCGGATTC-TACACTCCG</t>
  </si>
  <si>
    <t>GAATCCGAA-TACACTCCG</t>
  </si>
  <si>
    <t>TTCGGATTC-CGGAGTGTA</t>
  </si>
  <si>
    <t>Custom_16322_</t>
  </si>
  <si>
    <t>TCTGCTGTT-TCATGTTCG</t>
  </si>
  <si>
    <t>AACAGCAGA-CGAACATGA</t>
  </si>
  <si>
    <t>TCTGCTGTT-CGAACATGA</t>
  </si>
  <si>
    <t>AACAGCAGA-TCATGTTCG</t>
  </si>
  <si>
    <t>Custom_16323_</t>
  </si>
  <si>
    <t>GGTAAGGTT-TAAGCGTCC</t>
  </si>
  <si>
    <t>AACCTTACC-GGACGCTTA</t>
  </si>
  <si>
    <t>GGTAAGGTT-GGACGCTTA</t>
  </si>
  <si>
    <t>AACCTTACC-TAAGCGTCC</t>
  </si>
  <si>
    <t>Custom_16331_</t>
  </si>
  <si>
    <t>GAACAGTTG-TCATGTTCG</t>
  </si>
  <si>
    <t>CAACTGTTC-CGAACATGA</t>
  </si>
  <si>
    <t>GAACAGTTG-CGAACATGA</t>
  </si>
  <si>
    <t>CAACTGTTC-TCATGTTCG</t>
  </si>
  <si>
    <t>Custom_16332_</t>
  </si>
  <si>
    <t>GAGTCAGAG-TAAGCGTCC</t>
  </si>
  <si>
    <t>CTCTGACTC-GGACGCTTA</t>
  </si>
  <si>
    <t>GAGTCAGAG-GGACGCTTA</t>
  </si>
  <si>
    <t>CTCTGACTC-TAAGCGTCC</t>
  </si>
  <si>
    <t>Custom_16339_</t>
  </si>
  <si>
    <t>CCATTGTCC-CTATTGCGG</t>
  </si>
  <si>
    <t>GGACAATGG-CCGCAATAG</t>
  </si>
  <si>
    <t>CCATTGTCC-CCGCAATAG</t>
  </si>
  <si>
    <t>GGACAATGG-CTATTGCGG</t>
  </si>
  <si>
    <t>Custom_16334_</t>
  </si>
  <si>
    <t>TGAGTTGGT-TCATGTTCG</t>
  </si>
  <si>
    <t>ACCAACTCA-CGAACATGA</t>
  </si>
  <si>
    <t>TGAGTTGGT-CGAACATGA</t>
  </si>
  <si>
    <t>ACCAACTCA-TCATGTTCG</t>
  </si>
  <si>
    <t>Custom_16335_</t>
  </si>
  <si>
    <t>TCGGCCATT-TAAGCGTCC</t>
  </si>
  <si>
    <t>AATGGCCGA-GGACGCTTA</t>
  </si>
  <si>
    <t>TCGGCCATT-GGACGCTTA</t>
  </si>
  <si>
    <t>AATGGCCGA-TAAGCGTCC</t>
  </si>
  <si>
    <t>Custom_16336_</t>
  </si>
  <si>
    <t>TAGCGAACA-CGGAGTGTA</t>
  </si>
  <si>
    <t>TGTTCGCTA-TACACTCCG</t>
  </si>
  <si>
    <t>TAGCGAACA-TACACTCCG</t>
  </si>
  <si>
    <t>TGTTCGCTA-CGGAGTGTA</t>
  </si>
  <si>
    <t>Custom_16337_</t>
  </si>
  <si>
    <t>GGTGATGAT-TCATGTTCG</t>
  </si>
  <si>
    <t>ATCATCACC-CGAACATGA</t>
  </si>
  <si>
    <t>GGTGATGAT-CGAACATGA</t>
  </si>
  <si>
    <t>ATCATCACC-TCATGTTCG</t>
  </si>
  <si>
    <t>Custom_16338_</t>
  </si>
  <si>
    <t>TACCTTCTG-TATGGTGGA</t>
  </si>
  <si>
    <t>CAGAAGGTA-TCCACCATA</t>
  </si>
  <si>
    <t>TACCTTCTG-TCCACCATA</t>
  </si>
  <si>
    <t>CAGAAGGTA-TATGGTGGA</t>
  </si>
  <si>
    <t>Custom_16343_</t>
  </si>
  <si>
    <t>TCTGCTGTT-CAGTTCCTG</t>
  </si>
  <si>
    <t>AACAGCAGA-CAGGAACTG</t>
  </si>
  <si>
    <t>TCTGCTGTT-CAGGAACTG</t>
  </si>
  <si>
    <t>AACAGCAGA-CAGTTCCTG</t>
  </si>
  <si>
    <t>Custom_16344_</t>
  </si>
  <si>
    <t>GGTAAGGTT-TATGGTGGA</t>
  </si>
  <si>
    <t>AACCTTACC-TCCACCATA</t>
  </si>
  <si>
    <t>GGTAAGGTT-TCCACCATA</t>
  </si>
  <si>
    <t>AACCTTACC-TATGGTGGA</t>
  </si>
  <si>
    <t>Custom_16345_</t>
  </si>
  <si>
    <t>TTCGCCTTG-CTATTGCGG</t>
  </si>
  <si>
    <t>CAAGGCGAA-CCGCAATAG</t>
  </si>
  <si>
    <t>TTCGCCTTG-CCGCAATAG</t>
  </si>
  <si>
    <t>CAAGGCGAA-CTATTGCGG</t>
  </si>
  <si>
    <t>Custom_16346_</t>
  </si>
  <si>
    <t>CCGCTTGTA-CAGTTCCTG</t>
  </si>
  <si>
    <t>TACAAGCGG-CAGGAACTG</t>
  </si>
  <si>
    <t>CCGCTTGTA-CAGGAACTG</t>
  </si>
  <si>
    <t>TACAAGCGG-CAGTTCCTG</t>
  </si>
  <si>
    <t>Custom_16347_</t>
  </si>
  <si>
    <t>ACACTCATC-TATGGTGGA</t>
  </si>
  <si>
    <t>GATGAGTGT-TCCACCATA</t>
  </si>
  <si>
    <t>ACACTCATC-TCCACCATA</t>
  </si>
  <si>
    <t>GATGAGTGT-TATGGTGGA</t>
  </si>
  <si>
    <t>Custom_16348_</t>
  </si>
  <si>
    <t>TTAGGTGCG-CTATTGCGG</t>
  </si>
  <si>
    <t>CGCACCTAA-CCGCAATAG</t>
  </si>
  <si>
    <t>TTAGGTGCG-CCGCAATAG</t>
  </si>
  <si>
    <t>CGCACCTAA-CTATTGCGG</t>
  </si>
  <si>
    <t>Custom_16680_</t>
  </si>
  <si>
    <t>CCGATGATT</t>
  </si>
  <si>
    <t>AATCATCGG</t>
  </si>
  <si>
    <t>CCGATGATT-AATCATCGG</t>
  </si>
  <si>
    <t>AATCATCGG-CCGATGATT</t>
  </si>
  <si>
    <t>CCGATGATT-CCGATGATT</t>
  </si>
  <si>
    <t>AATCATCGG-AATCATCGG</t>
  </si>
  <si>
    <t>Custom_16683_</t>
  </si>
  <si>
    <t>CAGCTTCAA</t>
  </si>
  <si>
    <t>TTGAAGCTG</t>
  </si>
  <si>
    <t>CAGCTTCAA-TTGAAGCTG</t>
  </si>
  <si>
    <t>TTGAAGCTG-CAGCTTCAA</t>
  </si>
  <si>
    <t>CAGCTTCAA-CAGCTTCAA</t>
  </si>
  <si>
    <t>TTGAAGCTG-TTGAAGCTG</t>
  </si>
  <si>
    <t>Custom_16340_</t>
  </si>
  <si>
    <t>TAACACGGA-CAGTTCCTG</t>
  </si>
  <si>
    <t>TCCGTGTTA-CAGGAACTG</t>
  </si>
  <si>
    <t>TAACACGGA-CAGGAACTG</t>
  </si>
  <si>
    <t>TCCGTGTTA-CAGTTCCTG</t>
  </si>
  <si>
    <t>Custom_16341_</t>
  </si>
  <si>
    <t>TTGCATTGG-TATGGTGGA</t>
  </si>
  <si>
    <t>CCAATGCAA-TCCACCATA</t>
  </si>
  <si>
    <t>TTGCATTGG-TCCACCATA</t>
  </si>
  <si>
    <t>CCAATGCAA-TATGGTGGA</t>
  </si>
  <si>
    <t>Custom_16342_</t>
  </si>
  <si>
    <t>GAATCCGAA-CTATTGCGG</t>
  </si>
  <si>
    <t>TTCGGATTC-CCGCAATAG</t>
  </si>
  <si>
    <t>GAATCCGAA-CCGCAATAG</t>
  </si>
  <si>
    <t>TTCGGATTC-CTATTGCGG</t>
  </si>
  <si>
    <t>Custom_16349_</t>
  </si>
  <si>
    <t>CAGTTCACC-CAGTTCCTG</t>
  </si>
  <si>
    <t>GGTGAACTG-CAGGAACTG</t>
  </si>
  <si>
    <t>CAGTTCACC-CAGGAACTG</t>
  </si>
  <si>
    <t>GGTGAACTG-CAGTTCCTG</t>
  </si>
  <si>
    <t>Custom_16350_</t>
  </si>
  <si>
    <t>TTCGGTGGT-TATGGTGGA</t>
  </si>
  <si>
    <t>ACCACCGAA-TCCACCATA</t>
  </si>
  <si>
    <t>TTCGGTGGT-TCCACCATA</t>
  </si>
  <si>
    <t>ACCACCGAA-TATGGTGGA</t>
  </si>
  <si>
    <t>Custom_16351_</t>
  </si>
  <si>
    <t>GGCGTAACT-CTATTGCGG</t>
  </si>
  <si>
    <t>AGTTACGCC-CCGCAATAG</t>
  </si>
  <si>
    <t>GGCGTAACT-CCGCAATAG</t>
  </si>
  <si>
    <t>AGTTACGCC-CTATTGCGG</t>
  </si>
  <si>
    <t>Custom_16352_</t>
  </si>
  <si>
    <t>GAACAGTTG-CAGTTCCTG</t>
  </si>
  <si>
    <t>CAACTGTTC-CAGGAACTG</t>
  </si>
  <si>
    <t>GAACAGTTG-CAGGAACTG</t>
  </si>
  <si>
    <t>CAACTGTTC-CAGTTCCTG</t>
  </si>
  <si>
    <t>Custom_16682_</t>
  </si>
  <si>
    <t>CAGACAACA</t>
  </si>
  <si>
    <t>TGTTGTCTG</t>
  </si>
  <si>
    <t>CAGACAACA-TGTTGTCTG</t>
  </si>
  <si>
    <t>TGTTGTCTG-CAGACAACA</t>
  </si>
  <si>
    <t>CAGACAACA-CAGACAACA</t>
  </si>
  <si>
    <t>TGTTGTCTG-TGTTGTCTG</t>
  </si>
  <si>
    <t>Custom_16685_</t>
  </si>
  <si>
    <t>TACCACTCT</t>
  </si>
  <si>
    <t>AGAGTGGTA</t>
  </si>
  <si>
    <t>TACCACTCT-AGAGTGGTA</t>
  </si>
  <si>
    <t>AGAGTGGTA-TACCACTCT</t>
  </si>
  <si>
    <t>TACCACTCT-TACCACTCT</t>
  </si>
  <si>
    <t>AGAGTGGTA-AGAGTGGTA</t>
  </si>
  <si>
    <t>Custom_16687_</t>
  </si>
  <si>
    <t>GAACCTTGT</t>
  </si>
  <si>
    <t>ACAAGGTTC</t>
  </si>
  <si>
    <t>GAACCTTGT-ACAAGGTTC</t>
  </si>
  <si>
    <t>ACAAGGTTC-GAACCTTGT</t>
  </si>
  <si>
    <t>GAACCTTGT-GAACCTTGT</t>
  </si>
  <si>
    <t>ACAAGGTTC-ACAAGGTTC</t>
  </si>
  <si>
    <t>Custom_16689_</t>
  </si>
  <si>
    <t>TTGTATGGC</t>
  </si>
  <si>
    <t>GCCATACAA</t>
  </si>
  <si>
    <t>TTGTATGGC-GCCATACAA</t>
  </si>
  <si>
    <t>GCCATACAA-TTGTATGGC</t>
  </si>
  <si>
    <t>TTGTATGGC-TTGTATGGC</t>
  </si>
  <si>
    <t>GCCATACAA-GCCATACAA</t>
  </si>
  <si>
    <t>Custom_16690_</t>
  </si>
  <si>
    <t>GAAGAGCTA</t>
  </si>
  <si>
    <t>TAGCTCTTC</t>
  </si>
  <si>
    <t>GAAGAGCTA-TAGCTCTTC</t>
  </si>
  <si>
    <t>TAGCTCTTC-GAAGAGCTA</t>
  </si>
  <si>
    <t>GAAGAGCTA-GAAGAGCTA</t>
  </si>
  <si>
    <t>TAGCTCTTC-TAGCTCTTC</t>
  </si>
  <si>
    <t>Custom_16698_</t>
  </si>
  <si>
    <t>TTGAGGCCT</t>
  </si>
  <si>
    <t>AGGCCTCAA</t>
  </si>
  <si>
    <t>TTGAGGCCT-AGGCCTCAA</t>
  </si>
  <si>
    <t>AGGCCTCAA-TTGAGGCCT</t>
  </si>
  <si>
    <t>TTGAGGCCT-TTGAGGCCT</t>
  </si>
  <si>
    <t>AGGCCTCAA-AGGCCTCAA</t>
  </si>
  <si>
    <t>Custom_16699_</t>
  </si>
  <si>
    <t>TTCCGGAGA</t>
  </si>
  <si>
    <t>TCTCCGGAA</t>
  </si>
  <si>
    <t>TTCCGGAGA-TCTCCGGAA</t>
  </si>
  <si>
    <t>TCTCCGGAA-TTCCGGAGA</t>
  </si>
  <si>
    <t>TTCCGGAGA-TTCCGGAGA</t>
  </si>
  <si>
    <t>TCTCCGGAA-TCTCCGGAA</t>
  </si>
  <si>
    <t>Custom_15008_</t>
  </si>
  <si>
    <t>TACCTTCTG-GTTGGCCAA</t>
  </si>
  <si>
    <t>CAGAAGGTA-TTGGCCAAC</t>
  </si>
  <si>
    <t>TACCTTCTG-TTGGCCAAC</t>
  </si>
  <si>
    <t>CAGAAGGTA-GTTGGCCAA</t>
  </si>
  <si>
    <t>Custom_15009_</t>
  </si>
  <si>
    <t>CCATTGTCC-TATGGTGGA</t>
  </si>
  <si>
    <t>GGACAATGG-TCCACCATA</t>
  </si>
  <si>
    <t>CCATTGTCC-TCCACCATA</t>
  </si>
  <si>
    <t>GGACAATGG-TATGGTGGA</t>
  </si>
  <si>
    <t>Custom_15010_</t>
  </si>
  <si>
    <t>TCGGCCTAA-CCACAAGAA</t>
  </si>
  <si>
    <t>TTAGGCCGA-TTCTTGTGG</t>
  </si>
  <si>
    <t>TCGGCCTAA-TTCTTGTGG</t>
  </si>
  <si>
    <t>TTAGGCCGA-CCACAAGAA</t>
  </si>
  <si>
    <t>Custom_15011_</t>
  </si>
  <si>
    <t>TTGCATTGG-TGTTGAGGA</t>
  </si>
  <si>
    <t>CCAATGCAA-TCCTCAACA</t>
  </si>
  <si>
    <t>TTGCATTGG-TCCTCAACA</t>
  </si>
  <si>
    <t>CCAATGCAA-TGTTGAGGA</t>
  </si>
  <si>
    <t>Custom_15012_</t>
  </si>
  <si>
    <t>GAATCCGAA-AAGGATGCA</t>
  </si>
  <si>
    <t>TTCGGATTC-TGCATCCTT</t>
  </si>
  <si>
    <t>GAATCCGAA-TGCATCCTT</t>
  </si>
  <si>
    <t>TTCGGATTC-AAGGATGCA</t>
  </si>
  <si>
    <t>Custom_15013_</t>
  </si>
  <si>
    <t>TCGGCCTAA-CGACAGTAA</t>
  </si>
  <si>
    <t>TTAGGCCGA-TTACTGTCG</t>
  </si>
  <si>
    <t>TCGGCCTAA-TTACTGTCG</t>
  </si>
  <si>
    <t>TTAGGCCGA-CGACAGTAA</t>
  </si>
  <si>
    <t>Custom_15014_</t>
  </si>
  <si>
    <t>TTGCATTGG-TGTGGCTTA</t>
  </si>
  <si>
    <t>CCAATGCAA-TAAGCCACA</t>
  </si>
  <si>
    <t>TTGCATTGG-TAAGCCACA</t>
  </si>
  <si>
    <t>CCAATGCAA-TGTGGCTTA</t>
  </si>
  <si>
    <t>Custom_15015_</t>
  </si>
  <si>
    <t>GAATCCGAA-TTCTGTCGG</t>
  </si>
  <si>
    <t>TTCGGATTC-CCGACAGAA</t>
  </si>
  <si>
    <t>GAATCCGAA-CCGACAGAA</t>
  </si>
  <si>
    <t>TTCGGATTC-TTCTGTCGG</t>
  </si>
  <si>
    <t>Custom_15016_</t>
  </si>
  <si>
    <t>TCGGCCTAA-TGACAACCA</t>
  </si>
  <si>
    <t>TTAGGCCGA-TGGTTGTCA</t>
  </si>
  <si>
    <t>TCGGCCTAA-TGGTTGTCA</t>
  </si>
  <si>
    <t>TTAGGCCGA-TGACAACCA</t>
  </si>
  <si>
    <t>Custom_15017_</t>
  </si>
  <si>
    <t>TTGCATTGG-ATTGGTACG</t>
  </si>
  <si>
    <t>CCAATGCAA-CGTACCAAT</t>
  </si>
  <si>
    <t>TTGCATTGG-CGTACCAAT</t>
  </si>
  <si>
    <t>CCAATGCAA-ATTGGTACG</t>
  </si>
  <si>
    <t>Custom_15018_</t>
  </si>
  <si>
    <t>GAATCCGAA-AGCGCGTTA</t>
  </si>
  <si>
    <t>TTCGGATTC-TAACGCGCT</t>
  </si>
  <si>
    <t>GAATCCGAA-TAACGCGCT</t>
  </si>
  <si>
    <t>TTCGGATTC-AGCGCGTTA</t>
  </si>
  <si>
    <t>Custom_15019_</t>
  </si>
  <si>
    <t>TCGGCCTAA-CGGTTAGTT</t>
  </si>
  <si>
    <t>TTAGGCCGA-AACTAACCG</t>
  </si>
  <si>
    <t>TCGGCCTAA-AACTAACCG</t>
  </si>
  <si>
    <t>TTAGGCCGA-CGGTTAGTT</t>
  </si>
  <si>
    <t>Custom_15020_</t>
  </si>
  <si>
    <t>TTGCATTGG-GTGGAACAA</t>
  </si>
  <si>
    <t>CCAATGCAA-TTGTTCCAC</t>
  </si>
  <si>
    <t>TTGCATTGG-TTGTTCCAC</t>
  </si>
  <si>
    <t>CCAATGCAA-GTGGAACAA</t>
  </si>
  <si>
    <t>Custom_15021_</t>
  </si>
  <si>
    <t>GAATCCGAA-GCCAACGTT</t>
  </si>
  <si>
    <t>TTCGGATTC-AACGTTGGC</t>
  </si>
  <si>
    <t>GAATCCGAA-AACGTTGGC</t>
  </si>
  <si>
    <t>TTCGGATTC-GCCAACGTT</t>
  </si>
  <si>
    <t>Custom_15022_</t>
  </si>
  <si>
    <t>TCGGCCTAA-CTTGCCGTA</t>
  </si>
  <si>
    <t>TTAGGCCGA-TACGGCAAG</t>
  </si>
  <si>
    <t>TCGGCCTAA-TACGGCAAG</t>
  </si>
  <si>
    <t>TTAGGCCGA-CTTGCCGTA</t>
  </si>
  <si>
    <t>Custom_15023_</t>
  </si>
  <si>
    <t>TTGCATTGG-TTAGGCCGA</t>
  </si>
  <si>
    <t>CCAATGCAA-TCGGCCTAA</t>
  </si>
  <si>
    <t>TTGCATTGG-TCGGCCTAA</t>
  </si>
  <si>
    <t>CCAATGCAA-TTAGGCCGA</t>
  </si>
  <si>
    <t>Custom_15024_</t>
  </si>
  <si>
    <t>GAATCCGAA-AGCAAGGAA</t>
  </si>
  <si>
    <t>TTCGGATTC-TTCCTTGCT</t>
  </si>
  <si>
    <t>GAATCCGAA-TTCCTTGCT</t>
  </si>
  <si>
    <t>TTCGGATTC-AGCAAGGAA</t>
  </si>
  <si>
    <t>Custom_15025_</t>
  </si>
  <si>
    <t>TCGGCCTAA-CAGAAGGTA</t>
  </si>
  <si>
    <t>TTAGGCCGA-TACCTTCTG</t>
  </si>
  <si>
    <t>TCGGCCTAA-TACCTTCTG</t>
  </si>
  <si>
    <t>TTAGGCCGA-CAGAAGGTA</t>
  </si>
  <si>
    <t>Custom_15026_</t>
  </si>
  <si>
    <t>TTGCATTGG-CCAATGCAA</t>
  </si>
  <si>
    <t>CCAATGCAA-TTGCATTGG</t>
  </si>
  <si>
    <t>TTGCATTGG-TTGCATTGG</t>
  </si>
  <si>
    <t>CCAATGCAA-CCAATGCAA</t>
  </si>
  <si>
    <t>Custom_15027_</t>
  </si>
  <si>
    <t>GAATCCGAA-AACCTTACC</t>
  </si>
  <si>
    <t>TTCGGATTC-GGTAAGGTT</t>
  </si>
  <si>
    <t>GAATCCGAA-GGTAAGGTT</t>
  </si>
  <si>
    <t>TTCGGATTC-AACCTTACC</t>
  </si>
  <si>
    <t>Custom_15028_</t>
  </si>
  <si>
    <t>TCGGCCTAA-GGACAATGG</t>
  </si>
  <si>
    <t>TTAGGCCGA-CCATTGTCC</t>
  </si>
  <si>
    <t>TCGGCCTAA-CCATTGTCC</t>
  </si>
  <si>
    <t>TTAGGCCGA-GGACAATGG</t>
  </si>
  <si>
    <t>Custom_15029_</t>
  </si>
  <si>
    <t>TTGCATTGG-TTCGGATTC</t>
  </si>
  <si>
    <t>CCAATGCAA-GAATCCGAA</t>
  </si>
  <si>
    <t>TTGCATTGG-GAATCCGAA</t>
  </si>
  <si>
    <t>CCAATGCAA-TTCGGATTC</t>
  </si>
  <si>
    <t>Custom_15030_</t>
  </si>
  <si>
    <t>GAATCCGAA-CAAGGCGAA</t>
  </si>
  <si>
    <t>TTCGGATTC-TTCGCCTTG</t>
  </si>
  <si>
    <t>GAATCCGAA-TTCGCCTTG</t>
  </si>
  <si>
    <t>TTCGGATTC-CAAGGCGAA</t>
  </si>
  <si>
    <t>Custom_15031_</t>
  </si>
  <si>
    <t>TCGGCCTAA-TCCGTGTTA</t>
  </si>
  <si>
    <t>TTAGGCCGA-TAACACGGA</t>
  </si>
  <si>
    <t>TCGGCCTAA-TAACACGGA</t>
  </si>
  <si>
    <t>TTAGGCCGA-TCCGTGTTA</t>
  </si>
  <si>
    <t>Custom_15032_</t>
  </si>
  <si>
    <t>TTGCATTGG-AACAGCAGA</t>
  </si>
  <si>
    <t>CCAATGCAA-TCTGCTGTT</t>
  </si>
  <si>
    <t>TTGCATTGG-TCTGCTGTT</t>
  </si>
  <si>
    <t>CCAATGCAA-AACAGCAGA</t>
  </si>
  <si>
    <t>Custom_15033_</t>
  </si>
  <si>
    <t>GAATCCGAA-TACAAGCGG</t>
  </si>
  <si>
    <t>TTCGGATTC-CCGCTTGTA</t>
  </si>
  <si>
    <t>GAATCCGAA-CCGCTTGTA</t>
  </si>
  <si>
    <t>TTCGGATTC-TACAAGCGG</t>
  </si>
  <si>
    <t>Custom_15034_</t>
  </si>
  <si>
    <t>TCGGCCTAA-CCTTGATCC</t>
  </si>
  <si>
    <t>TTAGGCCGA-GGATCAAGG</t>
  </si>
  <si>
    <t>TCGGCCTAA-GGATCAAGG</t>
  </si>
  <si>
    <t>TTAGGCCGA-CCTTGATCC</t>
  </si>
  <si>
    <t>Custom_15035_</t>
  </si>
  <si>
    <t>TTGCATTGG-AGAGACTGA</t>
  </si>
  <si>
    <t>CCAATGCAA-TCAGTCTCT</t>
  </si>
  <si>
    <t>TTGCATTGG-TCAGTCTCT</t>
  </si>
  <si>
    <t>CCAATGCAA-AGAGACTGA</t>
  </si>
  <si>
    <t>Custom_15036_</t>
  </si>
  <si>
    <t>GAATCCGAA-GTGTTACGG</t>
  </si>
  <si>
    <t>TTCGGATTC-CCGTAACAC</t>
  </si>
  <si>
    <t>GAATCCGAA-CCGTAACAC</t>
  </si>
  <si>
    <t>TTCGGATTC-GTGTTACGG</t>
  </si>
  <si>
    <t>Custom_15037_</t>
  </si>
  <si>
    <t>TCGGCCTAA-ACCGAATCC</t>
  </si>
  <si>
    <t>TTAGGCCGA-GGATTCGGT</t>
  </si>
  <si>
    <t>TCGGCCTAA-GGATTCGGT</t>
  </si>
  <si>
    <t>TTAGGCCGA-ACCGAATCC</t>
  </si>
  <si>
    <t>Custom_15038_</t>
  </si>
  <si>
    <t>TTGCATTGG-TGATAGGCG</t>
  </si>
  <si>
    <t>CCAATGCAA-CGCCTATCA</t>
  </si>
  <si>
    <t>TTGCATTGG-CGCCTATCA</t>
  </si>
  <si>
    <t>CCAATGCAA-TGATAGGCG</t>
  </si>
  <si>
    <t>Custom_15039_</t>
  </si>
  <si>
    <t>GAATCCGAA-CCGTGATGT</t>
  </si>
  <si>
    <t>TTCGGATTC-ACATCACGG</t>
  </si>
  <si>
    <t>GAATCCGAA-ACATCACGG</t>
  </si>
  <si>
    <t>TTCGGATTC-CCGTGATGT</t>
  </si>
  <si>
    <t>Custom_15040_</t>
  </si>
  <si>
    <t>TCGGCCTAA-CAATCCTCA</t>
  </si>
  <si>
    <t>TTAGGCCGA-TGAGGATTG</t>
  </si>
  <si>
    <t>TCGGCCTAA-TGAGGATTG</t>
  </si>
  <si>
    <t>TTAGGCCGA-CAATCCTCA</t>
  </si>
  <si>
    <t>Custom_15041_</t>
  </si>
  <si>
    <t>TTGCATTGG-CATACCGCA</t>
  </si>
  <si>
    <t>CCAATGCAA-TGCGGTATG</t>
  </si>
  <si>
    <t>TTGCATTGG-TGCGGTATG</t>
  </si>
  <si>
    <t>CCAATGCAA-CATACCGCA</t>
  </si>
  <si>
    <t>Custom_15042_</t>
  </si>
  <si>
    <t>GAATCCGAA-TAAGCGTCC</t>
  </si>
  <si>
    <t>TTCGGATTC-GGACGCTTA</t>
  </si>
  <si>
    <t>GAATCCGAA-GGACGCTTA</t>
  </si>
  <si>
    <t>TTCGGATTC-TAAGCGTCC</t>
  </si>
  <si>
    <t>Custom_15043_</t>
  </si>
  <si>
    <t>TCGGCCTAA-AGGAAGTCA</t>
  </si>
  <si>
    <t>TTAGGCCGA-TGACTTCCT</t>
  </si>
  <si>
    <t>TCGGCCTAA-TGACTTCCT</t>
  </si>
  <si>
    <t>TTAGGCCGA-AGGAAGTCA</t>
  </si>
  <si>
    <t>Custom_15044_</t>
  </si>
  <si>
    <t>TTGCATTGG-GTTGGCCAA</t>
  </si>
  <si>
    <t>CCAATGCAA-TTGGCCAAC</t>
  </si>
  <si>
    <t>TTGCATTGG-TTGGCCAAC</t>
  </si>
  <si>
    <t>CCAATGCAA-GTTGGCCAA</t>
  </si>
  <si>
    <t>Custom_15045_</t>
  </si>
  <si>
    <t>GAATCCGAA-TATGGTGGA</t>
  </si>
  <si>
    <t>TTCGGATTC-TCCACCATA</t>
  </si>
  <si>
    <t>GAATCCGAA-TCCACCATA</t>
  </si>
  <si>
    <t>TTCGGATTC-TATGGTGGA</t>
  </si>
  <si>
    <t>Custom_15046_</t>
  </si>
  <si>
    <t>TTCCTTGCT-CCACAAGAA</t>
  </si>
  <si>
    <t>AGCAAGGAA-TTCTTGTGG</t>
  </si>
  <si>
    <t>TTCCTTGCT-TTCTTGTGG</t>
  </si>
  <si>
    <t>AGCAAGGAA-CCACAAGAA</t>
  </si>
  <si>
    <t>Custom_15047_</t>
  </si>
  <si>
    <t>GGTAAGGTT-TGTTGAGGA</t>
  </si>
  <si>
    <t>AACCTTACC-TCCTCAACA</t>
  </si>
  <si>
    <t>GGTAAGGTT-TCCTCAACA</t>
  </si>
  <si>
    <t>AACCTTACC-TGTTGAGGA</t>
  </si>
  <si>
    <t>Custom_15048_</t>
  </si>
  <si>
    <t>TTCGCCTTG-AAGGATGCA</t>
  </si>
  <si>
    <t>CAAGGCGAA-TGCATCCTT</t>
  </si>
  <si>
    <t>TTCGCCTTG-TGCATCCTT</t>
  </si>
  <si>
    <t>CAAGGCGAA-AAGGATGCA</t>
  </si>
  <si>
    <t>Custom_15049_</t>
  </si>
  <si>
    <t>TTCCTTGCT-CGACAGTAA</t>
  </si>
  <si>
    <t>AGCAAGGAA-TTACTGTCG</t>
  </si>
  <si>
    <t>TTCCTTGCT-TTACTGTCG</t>
  </si>
  <si>
    <t>AGCAAGGAA-CGACAGTAA</t>
  </si>
  <si>
    <t>Custom_15050_</t>
  </si>
  <si>
    <t>GGTAAGGTT-TGTGGCTTA</t>
  </si>
  <si>
    <t>AACCTTACC-TAAGCCACA</t>
  </si>
  <si>
    <t>GGTAAGGTT-TAAGCCACA</t>
  </si>
  <si>
    <t>AACCTTACC-TGTGGCTTA</t>
  </si>
  <si>
    <t>Custom_15051_</t>
  </si>
  <si>
    <t>TTCGCCTTG-TTCTGTCGG</t>
  </si>
  <si>
    <t>CAAGGCGAA-CCGACAGAA</t>
  </si>
  <si>
    <t>TTCGCCTTG-CCGACAGAA</t>
  </si>
  <si>
    <t>CAAGGCGAA-TTCTGTCGG</t>
  </si>
  <si>
    <t>Custom_15052_</t>
  </si>
  <si>
    <t>TTCCTTGCT-TGACAACCA</t>
  </si>
  <si>
    <t>AGCAAGGAA-TGGTTGTCA</t>
  </si>
  <si>
    <t>TTCCTTGCT-TGGTTGTCA</t>
  </si>
  <si>
    <t>AGCAAGGAA-TGACAACCA</t>
  </si>
  <si>
    <t>Custom_15053_</t>
  </si>
  <si>
    <t>GGTAAGGTT-ATTGGTACG</t>
  </si>
  <si>
    <t>AACCTTACC-CGTACCAAT</t>
  </si>
  <si>
    <t>GGTAAGGTT-CGTACCAAT</t>
  </si>
  <si>
    <t>AACCTTACC-ATTGGTACG</t>
  </si>
  <si>
    <t>Custom_15054_</t>
  </si>
  <si>
    <t>TTCGCCTTG-AGCGCGTTA</t>
  </si>
  <si>
    <t>CAAGGCGAA-TAACGCGCT</t>
  </si>
  <si>
    <t>TTCGCCTTG-TAACGCGCT</t>
  </si>
  <si>
    <t>CAAGGCGAA-AGCGCGTTA</t>
  </si>
  <si>
    <t>Custom_15055_</t>
  </si>
  <si>
    <t>TTCCTTGCT-CGGTTAGTT</t>
  </si>
  <si>
    <t>AGCAAGGAA-AACTAACCG</t>
  </si>
  <si>
    <t>TTCCTTGCT-AACTAACCG</t>
  </si>
  <si>
    <t>AGCAAGGAA-CGGTTAGTT</t>
  </si>
  <si>
    <t>Custom_15056_</t>
  </si>
  <si>
    <t>GGTAAGGTT-GTGGAACAA</t>
  </si>
  <si>
    <t>AACCTTACC-TTGTTCCAC</t>
  </si>
  <si>
    <t>GGTAAGGTT-TTGTTCCAC</t>
  </si>
  <si>
    <t>AACCTTACC-GTGGAACAA</t>
  </si>
  <si>
    <t>Custom_15057_</t>
  </si>
  <si>
    <t>TTCGCCTTG-GCCAACGTT</t>
  </si>
  <si>
    <t>CAAGGCGAA-AACGTTGGC</t>
  </si>
  <si>
    <t>TTCGCCTTG-AACGTTGGC</t>
  </si>
  <si>
    <t>CAAGGCGAA-GCCAACGTT</t>
  </si>
  <si>
    <t>Custom_15058_</t>
  </si>
  <si>
    <t>TTCCTTGCT-CTTGCCGTA</t>
  </si>
  <si>
    <t>AGCAAGGAA-TACGGCAAG</t>
  </si>
  <si>
    <t>TTCCTTGCT-TACGGCAAG</t>
  </si>
  <si>
    <t>AGCAAGGAA-CTTGCCGTA</t>
  </si>
  <si>
    <t>Custom_15059_</t>
  </si>
  <si>
    <t>GGTAAGGTT-TTAGGCCGA</t>
  </si>
  <si>
    <t>AACCTTACC-TCGGCCTAA</t>
  </si>
  <si>
    <t>GGTAAGGTT-TCGGCCTAA</t>
  </si>
  <si>
    <t>AACCTTACC-TTAGGCCGA</t>
  </si>
  <si>
    <t>Custom_15060_</t>
  </si>
  <si>
    <t>TTCGCCTTG-AGCAAGGAA</t>
  </si>
  <si>
    <t>CAAGGCGAA-TTCCTTGCT</t>
  </si>
  <si>
    <t>TTCGCCTTG-TTCCTTGCT</t>
  </si>
  <si>
    <t>CAAGGCGAA-AGCAAGGAA</t>
  </si>
  <si>
    <t>Custom_15061_</t>
  </si>
  <si>
    <t>TTCCTTGCT-CAGAAGGTA</t>
  </si>
  <si>
    <t>AGCAAGGAA-TACCTTCTG</t>
  </si>
  <si>
    <t>TTCCTTGCT-TACCTTCTG</t>
  </si>
  <si>
    <t>AGCAAGGAA-CAGAAGGTA</t>
  </si>
  <si>
    <t>Custom_15062_</t>
  </si>
  <si>
    <t>GGTAAGGTT-CCAATGCAA</t>
  </si>
  <si>
    <t>AACCTTACC-TTGCATTGG</t>
  </si>
  <si>
    <t>GGTAAGGTT-TTGCATTGG</t>
  </si>
  <si>
    <t>AACCTTACC-CCAATGCAA</t>
  </si>
  <si>
    <t>Custom_15063_</t>
  </si>
  <si>
    <t>TTCGCCTTG-AACCTTACC</t>
  </si>
  <si>
    <t>CAAGGCGAA-GGTAAGGTT</t>
  </si>
  <si>
    <t>TTCGCCTTG-GGTAAGGTT</t>
  </si>
  <si>
    <t>CAAGGCGAA-AACCTTACC</t>
  </si>
  <si>
    <t>Custom_15064_</t>
  </si>
  <si>
    <t>TTCCTTGCT-GGACAATGG</t>
  </si>
  <si>
    <t>AGCAAGGAA-CCATTGTCC</t>
  </si>
  <si>
    <t>TTCCTTGCT-CCATTGTCC</t>
  </si>
  <si>
    <t>AGCAAGGAA-GGACAATGG</t>
  </si>
  <si>
    <t>Custom_15065_</t>
  </si>
  <si>
    <t>GGTAAGGTT-TTCGGATTC</t>
  </si>
  <si>
    <t>AACCTTACC-GAATCCGAA</t>
  </si>
  <si>
    <t>GGTAAGGTT-GAATCCGAA</t>
  </si>
  <si>
    <t>AACCTTACC-TTCGGATTC</t>
  </si>
  <si>
    <t>Custom_15066_</t>
  </si>
  <si>
    <t>TTCGCCTTG-CAAGGCGAA</t>
  </si>
  <si>
    <t>CAAGGCGAA-TTCGCCTTG</t>
  </si>
  <si>
    <t>TTCGCCTTG-TTCGCCTTG</t>
  </si>
  <si>
    <t>CAAGGCGAA-CAAGGCGAA</t>
  </si>
  <si>
    <t>Custom_15067_</t>
  </si>
  <si>
    <t>TTCCTTGCT-TCCGTGTTA</t>
  </si>
  <si>
    <t>AGCAAGGAA-TAACACGGA</t>
  </si>
  <si>
    <t>TTCCTTGCT-TAACACGGA</t>
  </si>
  <si>
    <t>AGCAAGGAA-TCCGTGTTA</t>
  </si>
  <si>
    <t>Custom_15068_</t>
  </si>
  <si>
    <t>GGTAAGGTT-AACAGCAGA</t>
  </si>
  <si>
    <t>AACCTTACC-TCTGCTGTT</t>
  </si>
  <si>
    <t>GGTAAGGTT-TCTGCTGTT</t>
  </si>
  <si>
    <t>AACCTTACC-AACAGCAGA</t>
  </si>
  <si>
    <t>Custom_15069_</t>
  </si>
  <si>
    <t>TTCGCCTTG-TACAAGCGG</t>
  </si>
  <si>
    <t>CAAGGCGAA-CCGCTTGTA</t>
  </si>
  <si>
    <t>TTCGCCTTG-CCGCTTGTA</t>
  </si>
  <si>
    <t>CAAGGCGAA-TACAAGCGG</t>
  </si>
  <si>
    <t>Custom_15070_</t>
  </si>
  <si>
    <t>TTCCTTGCT-CCTTGATCC</t>
  </si>
  <si>
    <t>AGCAAGGAA-GGATCAAGG</t>
  </si>
  <si>
    <t>TTCCTTGCT-GGATCAAGG</t>
  </si>
  <si>
    <t>AGCAAGGAA-CCTTGATCC</t>
  </si>
  <si>
    <t>Custom_15071_</t>
  </si>
  <si>
    <t>GGTAAGGTT-AGAGACTGA</t>
  </si>
  <si>
    <t>AACCTTACC-TCAGTCTCT</t>
  </si>
  <si>
    <t>GGTAAGGTT-TCAGTCTCT</t>
  </si>
  <si>
    <t>AACCTTACC-AGAGACTGA</t>
  </si>
  <si>
    <t>Custom_15072_</t>
  </si>
  <si>
    <t>TTCGCCTTG-GTGTTACGG</t>
  </si>
  <si>
    <t>CAAGGCGAA-CCGTAACAC</t>
  </si>
  <si>
    <t>TTCGCCTTG-CCGTAACAC</t>
  </si>
  <si>
    <t>CAAGGCGAA-GTGTTACGG</t>
  </si>
  <si>
    <t>Custom_15073_</t>
  </si>
  <si>
    <t>TTCCTTGCT-ACCGAATCC</t>
  </si>
  <si>
    <t>AGCAAGGAA-GGATTCGGT</t>
  </si>
  <si>
    <t>TTCCTTGCT-GGATTCGGT</t>
  </si>
  <si>
    <t>AGCAAGGAA-ACCGAATCC</t>
  </si>
  <si>
    <t>Custom_15074_</t>
  </si>
  <si>
    <t>GGTAAGGTT-TGATAGGCG</t>
  </si>
  <si>
    <t>AACCTTACC-CGCCTATCA</t>
  </si>
  <si>
    <t>GGTAAGGTT-CGCCTATCA</t>
  </si>
  <si>
    <t>AACCTTACC-TGATAGGCG</t>
  </si>
  <si>
    <t>Custom_15075_</t>
  </si>
  <si>
    <t>TTCGCCTTG-CCGTGATGT</t>
  </si>
  <si>
    <t>CAAGGCGAA-ACATCACGG</t>
  </si>
  <si>
    <t>TTCGCCTTG-ACATCACGG</t>
  </si>
  <si>
    <t>CAAGGCGAA-CCGTGATGT</t>
  </si>
  <si>
    <t>Custom_15076_</t>
  </si>
  <si>
    <t>TTCCTTGCT-CAATCCTCA</t>
  </si>
  <si>
    <t>AGCAAGGAA-TGAGGATTG</t>
  </si>
  <si>
    <t>TTCCTTGCT-TGAGGATTG</t>
  </si>
  <si>
    <t>AGCAAGGAA-CAATCCTCA</t>
  </si>
  <si>
    <t>Custom_15077_</t>
  </si>
  <si>
    <t>GGTAAGGTT-CATACCGCA</t>
  </si>
  <si>
    <t>AACCTTACC-TGCGGTATG</t>
  </si>
  <si>
    <t>GGTAAGGTT-TGCGGTATG</t>
  </si>
  <si>
    <t>AACCTTACC-CATACCGCA</t>
  </si>
  <si>
    <t>Custom_15078_</t>
  </si>
  <si>
    <t>TTCGCCTTG-TAAGCGTCC</t>
  </si>
  <si>
    <t>CAAGGCGAA-GGACGCTTA</t>
  </si>
  <si>
    <t>TTCGCCTTG-GGACGCTTA</t>
  </si>
  <si>
    <t>CAAGGCGAA-TAAGCGTCC</t>
  </si>
  <si>
    <t>Custom_15079_</t>
  </si>
  <si>
    <t>TTCCTTGCT-AGGAAGTCA</t>
  </si>
  <si>
    <t>AGCAAGGAA-TGACTTCCT</t>
  </si>
  <si>
    <t>TTCCTTGCT-TGACTTCCT</t>
  </si>
  <si>
    <t>AGCAAGGAA-AGGAAGTCA</t>
  </si>
  <si>
    <t>Custom_15080_</t>
  </si>
  <si>
    <t>GGTAAGGTT-GTTGGCCAA</t>
  </si>
  <si>
    <t>AACCTTACC-TTGGCCAAC</t>
  </si>
  <si>
    <t>GGTAAGGTT-TTGGCCAAC</t>
  </si>
  <si>
    <t>AACCTTACC-GTTGGCCAA</t>
  </si>
  <si>
    <t>Custom_15081_</t>
  </si>
  <si>
    <t>TTCGCCTTG-TATGGTGGA</t>
  </si>
  <si>
    <t>CAAGGCGAA-TCCACCATA</t>
  </si>
  <si>
    <t>TTCGCCTTG-TCCACCATA</t>
  </si>
  <si>
    <t>CAAGGCGAA-TATGGTGGA</t>
  </si>
  <si>
    <t>Custom_15082_</t>
  </si>
  <si>
    <t>ACAATAGGC-CCACAAGAA</t>
  </si>
  <si>
    <t>GCCTATTGT-TTCTTGTGG</t>
  </si>
  <si>
    <t>ACAATAGGC-TTCTTGTGG</t>
  </si>
  <si>
    <t>GCCTATTGT-CCACAAGAA</t>
  </si>
  <si>
    <t>Custom_15083_</t>
  </si>
  <si>
    <t>ACACTCATC-TGTTGAGGA</t>
  </si>
  <si>
    <t>GATGAGTGT-TCCTCAACA</t>
  </si>
  <si>
    <t>ACACTCATC-TCCTCAACA</t>
  </si>
  <si>
    <t>GATGAGTGT-TGTTGAGGA</t>
  </si>
  <si>
    <t>Custom_15084_</t>
  </si>
  <si>
    <t>TTAGGTGCG-AAGGATGCA</t>
  </si>
  <si>
    <t>CGCACCTAA-TGCATCCTT</t>
  </si>
  <si>
    <t>TTAGGTGCG-TGCATCCTT</t>
  </si>
  <si>
    <t>CGCACCTAA-AAGGATGCA</t>
  </si>
  <si>
    <t>Custom_15085_</t>
  </si>
  <si>
    <t>ACAATAGGC-CGACAGTAA</t>
  </si>
  <si>
    <t>GCCTATTGT-TTACTGTCG</t>
  </si>
  <si>
    <t>ACAATAGGC-TTACTGTCG</t>
  </si>
  <si>
    <t>GCCTATTGT-CGACAGTAA</t>
  </si>
  <si>
    <t>Custom_15086_</t>
  </si>
  <si>
    <t>ACACTCATC-TGTGGCTTA</t>
  </si>
  <si>
    <t>GATGAGTGT-TAAGCCACA</t>
  </si>
  <si>
    <t>ACACTCATC-TAAGCCACA</t>
  </si>
  <si>
    <t>GATGAGTGT-TGTGGCTTA</t>
  </si>
  <si>
    <t>Custom_15087_</t>
  </si>
  <si>
    <t>TTAGGTGCG-TTCTGTCGG</t>
  </si>
  <si>
    <t>CGCACCTAA-CCGACAGAA</t>
  </si>
  <si>
    <t>TTAGGTGCG-CCGACAGAA</t>
  </si>
  <si>
    <t>CGCACCTAA-TTCTGTCGG</t>
  </si>
  <si>
    <t>Custom_15088_</t>
  </si>
  <si>
    <t>ACAATAGGC-TGACAACCA</t>
  </si>
  <si>
    <t>GCCTATTGT-TGGTTGTCA</t>
  </si>
  <si>
    <t>ACAATAGGC-TGGTTGTCA</t>
  </si>
  <si>
    <t>GCCTATTGT-TGACAACCA</t>
  </si>
  <si>
    <t>Custom_15089_</t>
  </si>
  <si>
    <t>ACACTCATC-ATTGGTACG</t>
  </si>
  <si>
    <t>GATGAGTGT-CGTACCAAT</t>
  </si>
  <si>
    <t>ACACTCATC-CGTACCAAT</t>
  </si>
  <si>
    <t>GATGAGTGT-ATTGGTACG</t>
  </si>
  <si>
    <t>Custom_15090_</t>
  </si>
  <si>
    <t>TTAGGTGCG-AGCGCGTTA</t>
  </si>
  <si>
    <t>CGCACCTAA-TAACGCGCT</t>
  </si>
  <si>
    <t>TTAGGTGCG-TAACGCGCT</t>
  </si>
  <si>
    <t>CGCACCTAA-AGCGCGTTA</t>
  </si>
  <si>
    <t>Custom_15091_</t>
  </si>
  <si>
    <t>ACAATAGGC-CGGTTAGTT</t>
  </si>
  <si>
    <t>GCCTATTGT-AACTAACCG</t>
  </si>
  <si>
    <t>ACAATAGGC-AACTAACCG</t>
  </si>
  <si>
    <t>GCCTATTGT-CGGTTAGTT</t>
  </si>
  <si>
    <t>Custom_15092_</t>
  </si>
  <si>
    <t>ACACTCATC-GTGGAACAA</t>
  </si>
  <si>
    <t>GATGAGTGT-TTGTTCCAC</t>
  </si>
  <si>
    <t>ACACTCATC-TTGTTCCAC</t>
  </si>
  <si>
    <t>GATGAGTGT-GTGGAACAA</t>
  </si>
  <si>
    <t>Custom_15093_</t>
  </si>
  <si>
    <t>TTAGGTGCG-GCCAACGTT</t>
  </si>
  <si>
    <t>CGCACCTAA-AACGTTGGC</t>
  </si>
  <si>
    <t>TTAGGTGCG-AACGTTGGC</t>
  </si>
  <si>
    <t>CGCACCTAA-GCCAACGTT</t>
  </si>
  <si>
    <t>Custom_15094_</t>
  </si>
  <si>
    <t>ACAATAGGC-CTTGCCGTA</t>
  </si>
  <si>
    <t>GCCTATTGT-TACGGCAAG</t>
  </si>
  <si>
    <t>ACAATAGGC-TACGGCAAG</t>
  </si>
  <si>
    <t>GCCTATTGT-CTTGCCGTA</t>
  </si>
  <si>
    <t>Custom_15095_</t>
  </si>
  <si>
    <t>ACACTCATC-TTAGGCCGA</t>
  </si>
  <si>
    <t>GATGAGTGT-TCGGCCTAA</t>
  </si>
  <si>
    <t>ACACTCATC-TCGGCCTAA</t>
  </si>
  <si>
    <t>GATGAGTGT-TTAGGCCGA</t>
  </si>
  <si>
    <t>Custom_15096_</t>
  </si>
  <si>
    <t>TTAGGTGCG-AGCAAGGAA</t>
  </si>
  <si>
    <t>CGCACCTAA-TTCCTTGCT</t>
  </si>
  <si>
    <t>TTAGGTGCG-TTCCTTGCT</t>
  </si>
  <si>
    <t>CGCACCTAA-AGCAAGGAA</t>
  </si>
  <si>
    <t>Custom_15097_</t>
  </si>
  <si>
    <t>ACAATAGGC-CAGAAGGTA</t>
  </si>
  <si>
    <t>GCCTATTGT-TACCTTCTG</t>
  </si>
  <si>
    <t>ACAATAGGC-TACCTTCTG</t>
  </si>
  <si>
    <t>GCCTATTGT-CAGAAGGTA</t>
  </si>
  <si>
    <t>Custom_15098_</t>
  </si>
  <si>
    <t>ACACTCATC-CCAATGCAA</t>
  </si>
  <si>
    <t>GATGAGTGT-TTGCATTGG</t>
  </si>
  <si>
    <t>ACACTCATC-TTGCATTGG</t>
  </si>
  <si>
    <t>GATGAGTGT-CCAATGCAA</t>
  </si>
  <si>
    <t>Custom_15099_</t>
  </si>
  <si>
    <t>TTAGGTGCG-AACCTTACC</t>
  </si>
  <si>
    <t>CGCACCTAA-GGTAAGGTT</t>
  </si>
  <si>
    <t>TTAGGTGCG-GGTAAGGTT</t>
  </si>
  <si>
    <t>CGCACCTAA-AACCTTACC</t>
  </si>
  <si>
    <t>Custom_15100_</t>
  </si>
  <si>
    <t>ACAATAGGC-GGACAATGG</t>
  </si>
  <si>
    <t>GCCTATTGT-CCATTGTCC</t>
  </si>
  <si>
    <t>ACAATAGGC-CCATTGTCC</t>
  </si>
  <si>
    <t>GCCTATTGT-GGACAATGG</t>
  </si>
  <si>
    <t>Custom_15101_</t>
  </si>
  <si>
    <t>ACACTCATC-TTCGGATTC</t>
  </si>
  <si>
    <t>GATGAGTGT-GAATCCGAA</t>
  </si>
  <si>
    <t>ACACTCATC-GAATCCGAA</t>
  </si>
  <si>
    <t>GATGAGTGT-TTCGGATTC</t>
  </si>
  <si>
    <t>Custom_15102_</t>
  </si>
  <si>
    <t>TTAGGTGCG-CAAGGCGAA</t>
  </si>
  <si>
    <t>CGCACCTAA-TTCGCCTTG</t>
  </si>
  <si>
    <t>TTAGGTGCG-TTCGCCTTG</t>
  </si>
  <si>
    <t>CGCACCTAA-CAAGGCGAA</t>
  </si>
  <si>
    <t>Custom_15103_</t>
  </si>
  <si>
    <t>ACAATAGGC-TCCGTGTTA</t>
  </si>
  <si>
    <t>GCCTATTGT-TAACACGGA</t>
  </si>
  <si>
    <t>ACAATAGGC-TAACACGGA</t>
  </si>
  <si>
    <t>GCCTATTGT-TCCGTGTTA</t>
  </si>
  <si>
    <t>Custom_15104_</t>
  </si>
  <si>
    <t>ACACTCATC-AACAGCAGA</t>
  </si>
  <si>
    <t>GATGAGTGT-TCTGCTGTT</t>
  </si>
  <si>
    <t>ACACTCATC-TCTGCTGTT</t>
  </si>
  <si>
    <t>GATGAGTGT-AACAGCAGA</t>
  </si>
  <si>
    <t>Custom_15105_</t>
  </si>
  <si>
    <t>TTAGGTGCG-TACAAGCGG</t>
  </si>
  <si>
    <t>CGCACCTAA-CCGCTTGTA</t>
  </si>
  <si>
    <t>TTAGGTGCG-CCGCTTGTA</t>
  </si>
  <si>
    <t>CGCACCTAA-TACAAGCGG</t>
  </si>
  <si>
    <t>Custom_15106_</t>
  </si>
  <si>
    <t>ACAATAGGC-CCTTGATCC</t>
  </si>
  <si>
    <t>GCCTATTGT-GGATCAAGG</t>
  </si>
  <si>
    <t>ACAATAGGC-GGATCAAGG</t>
  </si>
  <si>
    <t>GCCTATTGT-CCTTGATCC</t>
  </si>
  <si>
    <t>Custom_15107_</t>
  </si>
  <si>
    <t>ACACTCATC-AGAGACTGA</t>
  </si>
  <si>
    <t>GATGAGTGT-TCAGTCTCT</t>
  </si>
  <si>
    <t>ACACTCATC-TCAGTCTCT</t>
  </si>
  <si>
    <t>GATGAGTGT-AGAGACTGA</t>
  </si>
  <si>
    <t>Custom_15108_</t>
  </si>
  <si>
    <t>TTAGGTGCG-GTGTTACGG</t>
  </si>
  <si>
    <t>CGCACCTAA-CCGTAACAC</t>
  </si>
  <si>
    <t>TTAGGTGCG-CCGTAACAC</t>
  </si>
  <si>
    <t>CGCACCTAA-GTGTTACGG</t>
  </si>
  <si>
    <t>Custom_15109_</t>
  </si>
  <si>
    <t>ACAATAGGC-ACCGAATCC</t>
  </si>
  <si>
    <t>GCCTATTGT-GGATTCGGT</t>
  </si>
  <si>
    <t>ACAATAGGC-GGATTCGGT</t>
  </si>
  <si>
    <t>GCCTATTGT-ACCGAATCC</t>
  </si>
  <si>
    <t>Custom_15110_</t>
  </si>
  <si>
    <t>ACACTCATC-TGATAGGCG</t>
  </si>
  <si>
    <t>GATGAGTGT-CGCCTATCA</t>
  </si>
  <si>
    <t>ACACTCATC-CGCCTATCA</t>
  </si>
  <si>
    <t>GATGAGTGT-TGATAGGCG</t>
  </si>
  <si>
    <t>Custom_15111_</t>
  </si>
  <si>
    <t>TTAGGTGCG-CCGTGATGT</t>
  </si>
  <si>
    <t>CGCACCTAA-ACATCACGG</t>
  </si>
  <si>
    <t>TTAGGTGCG-ACATCACGG</t>
  </si>
  <si>
    <t>CGCACCTAA-CCGTGATGT</t>
  </si>
  <si>
    <t>Custom_15112_</t>
  </si>
  <si>
    <t>ACAATAGGC-CAATCCTCA</t>
  </si>
  <si>
    <t>GCCTATTGT-TGAGGATTG</t>
  </si>
  <si>
    <t>ACAATAGGC-TGAGGATTG</t>
  </si>
  <si>
    <t>GCCTATTGT-CAATCCTCA</t>
  </si>
  <si>
    <t>Custom_15113_</t>
  </si>
  <si>
    <t>ACACTCATC-CATACCGCA</t>
  </si>
  <si>
    <t>GATGAGTGT-TGCGGTATG</t>
  </si>
  <si>
    <t>ACACTCATC-TGCGGTATG</t>
  </si>
  <si>
    <t>GATGAGTGT-CATACCGCA</t>
  </si>
  <si>
    <t>Custom_15114_</t>
  </si>
  <si>
    <t>TTAGGTGCG-TAAGCGTCC</t>
  </si>
  <si>
    <t>CGCACCTAA-GGACGCTTA</t>
  </si>
  <si>
    <t>TTAGGTGCG-GGACGCTTA</t>
  </si>
  <si>
    <t>CGCACCTAA-TAAGCGTCC</t>
  </si>
  <si>
    <t>Custom_15115_</t>
  </si>
  <si>
    <t>ACAATAGGC-AGGAAGTCA</t>
  </si>
  <si>
    <t>GCCTATTGT-TGACTTCCT</t>
  </si>
  <si>
    <t>ACAATAGGC-TGACTTCCT</t>
  </si>
  <si>
    <t>GCCTATTGT-AGGAAGTCA</t>
  </si>
  <si>
    <t>Custom_15116_</t>
  </si>
  <si>
    <t>ACACTCATC-GTTGGCCAA</t>
  </si>
  <si>
    <t>GATGAGTGT-TTGGCCAAC</t>
  </si>
  <si>
    <t>ACACTCATC-TTGGCCAAC</t>
  </si>
  <si>
    <t>GATGAGTGT-GTTGGCCAA</t>
  </si>
  <si>
    <t>Custom_15117_</t>
  </si>
  <si>
    <t>TTAGGTGCG-TATGGTGGA</t>
  </si>
  <si>
    <t>CGCACCTAA-TCCACCATA</t>
  </si>
  <si>
    <t>TTAGGTGCG-TCCACCATA</t>
  </si>
  <si>
    <t>CGCACCTAA-TATGGTGGA</t>
  </si>
  <si>
    <t>Custom_15118_</t>
  </si>
  <si>
    <t>CAGGACAGT-CCACAAGAA</t>
  </si>
  <si>
    <t>ACTGTCCTG-TTCTTGTGG</t>
  </si>
  <si>
    <t>CAGGACAGT-TTCTTGTGG</t>
  </si>
  <si>
    <t>ACTGTCCTG-CCACAAGAA</t>
  </si>
  <si>
    <t>Custom_15119_</t>
  </si>
  <si>
    <t>TTCGGTGGT-TGTTGAGGA</t>
  </si>
  <si>
    <t>ACCACCGAA-TCCTCAACA</t>
  </si>
  <si>
    <t>TTCGGTGGT-TCCTCAACA</t>
  </si>
  <si>
    <t>ACCACCGAA-TGTTGAGGA</t>
  </si>
  <si>
    <t>Custom_15120_</t>
  </si>
  <si>
    <t>GGCGTAACT-AAGGATGCA</t>
  </si>
  <si>
    <t>AGTTACGCC-TGCATCCTT</t>
  </si>
  <si>
    <t>GGCGTAACT-TGCATCCTT</t>
  </si>
  <si>
    <t>AGTTACGCC-AAGGATGCA</t>
  </si>
  <si>
    <t>Custom_15121_</t>
  </si>
  <si>
    <t>CAGGACAGT-CGACAGTAA</t>
  </si>
  <si>
    <t>ACTGTCCTG-TTACTGTCG</t>
  </si>
  <si>
    <t>CAGGACAGT-TTACTGTCG</t>
  </si>
  <si>
    <t>ACTGTCCTG-CGACAGTAA</t>
  </si>
  <si>
    <t>Custom_15122_</t>
  </si>
  <si>
    <t>TTCGGTGGT-TGTGGCTTA</t>
  </si>
  <si>
    <t>ACCACCGAA-TAAGCCACA</t>
  </si>
  <si>
    <t>TTCGGTGGT-TAAGCCACA</t>
  </si>
  <si>
    <t>ACCACCGAA-TGTGGCTTA</t>
  </si>
  <si>
    <t>Custom_15123_</t>
  </si>
  <si>
    <t>GGCGTAACT-TTCTGTCGG</t>
  </si>
  <si>
    <t>AGTTACGCC-CCGACAGAA</t>
  </si>
  <si>
    <t>GGCGTAACT-CCGACAGAA</t>
  </si>
  <si>
    <t>AGTTACGCC-TTCTGTCGG</t>
  </si>
  <si>
    <t>Custom_15124_</t>
  </si>
  <si>
    <t>CAGGACAGT-TGACAACCA</t>
  </si>
  <si>
    <t>ACTGTCCTG-TGGTTGTCA</t>
  </si>
  <si>
    <t>CAGGACAGT-TGGTTGTCA</t>
  </si>
  <si>
    <t>ACTGTCCTG-TGACAACCA</t>
  </si>
  <si>
    <t>Custom_15125_</t>
  </si>
  <si>
    <t>TTCGGTGGT-ATTGGTACG</t>
  </si>
  <si>
    <t>ACCACCGAA-CGTACCAAT</t>
  </si>
  <si>
    <t>TTCGGTGGT-CGTACCAAT</t>
  </si>
  <si>
    <t>ACCACCGAA-ATTGGTACG</t>
  </si>
  <si>
    <t>Custom_15126_</t>
  </si>
  <si>
    <t>GGCGTAACT-AGCGCGTTA</t>
  </si>
  <si>
    <t>AGTTACGCC-TAACGCGCT</t>
  </si>
  <si>
    <t>GGCGTAACT-TAACGCGCT</t>
  </si>
  <si>
    <t>AGTTACGCC-AGCGCGTTA</t>
  </si>
  <si>
    <t>Custom_15127_</t>
  </si>
  <si>
    <t>CAGGACAGT-CGGTTAGTT</t>
  </si>
  <si>
    <t>ACTGTCCTG-AACTAACCG</t>
  </si>
  <si>
    <t>CAGGACAGT-AACTAACCG</t>
  </si>
  <si>
    <t>ACTGTCCTG-CGGTTAGTT</t>
  </si>
  <si>
    <t>Custom_15128_</t>
  </si>
  <si>
    <t>TTCGGTGGT-GTGGAACAA</t>
  </si>
  <si>
    <t>ACCACCGAA-TTGTTCCAC</t>
  </si>
  <si>
    <t>TTCGGTGGT-TTGTTCCAC</t>
  </si>
  <si>
    <t>ACCACCGAA-GTGGAACAA</t>
  </si>
  <si>
    <t>Custom_15129_</t>
  </si>
  <si>
    <t>GGCGTAACT-GCCAACGTT</t>
  </si>
  <si>
    <t>AGTTACGCC-AACGTTGGC</t>
  </si>
  <si>
    <t>GGCGTAACT-AACGTTGGC</t>
  </si>
  <si>
    <t>AGTTACGCC-GCCAACGTT</t>
  </si>
  <si>
    <t>Custom_15130_</t>
  </si>
  <si>
    <t>CAGGACAGT-CTTGCCGTA</t>
  </si>
  <si>
    <t>ACTGTCCTG-TACGGCAAG</t>
  </si>
  <si>
    <t>CAGGACAGT-TACGGCAAG</t>
  </si>
  <si>
    <t>ACTGTCCTG-CTTGCCGTA</t>
  </si>
  <si>
    <t>Custom_15131_</t>
  </si>
  <si>
    <t>TTCGGTGGT-TTAGGCCGA</t>
  </si>
  <si>
    <t>ACCACCGAA-TCGGCCTAA</t>
  </si>
  <si>
    <t>TTCGGTGGT-TCGGCCTAA</t>
  </si>
  <si>
    <t>ACCACCGAA-TTAGGCCGA</t>
  </si>
  <si>
    <t>Custom_15132_</t>
  </si>
  <si>
    <t>GGCGTAACT-AGCAAGGAA</t>
  </si>
  <si>
    <t>AGTTACGCC-TTCCTTGCT</t>
  </si>
  <si>
    <t>GGCGTAACT-TTCCTTGCT</t>
  </si>
  <si>
    <t>AGTTACGCC-AGCAAGGAA</t>
  </si>
  <si>
    <t>Custom_15133_</t>
  </si>
  <si>
    <t>CAGGACAGT-CAGAAGGTA</t>
  </si>
  <si>
    <t>ACTGTCCTG-TACCTTCTG</t>
  </si>
  <si>
    <t>CAGGACAGT-TACCTTCTG</t>
  </si>
  <si>
    <t>ACTGTCCTG-CAGAAGGTA</t>
  </si>
  <si>
    <t>Custom_15134_</t>
  </si>
  <si>
    <t>TTCGGTGGT-CCAATGCAA</t>
  </si>
  <si>
    <t>ACCACCGAA-TTGCATTGG</t>
  </si>
  <si>
    <t>TTCGGTGGT-TTGCATTGG</t>
  </si>
  <si>
    <t>ACCACCGAA-CCAATGCAA</t>
  </si>
  <si>
    <t>Custom_15135_</t>
  </si>
  <si>
    <t>GGCGTAACT-AACCTTACC</t>
  </si>
  <si>
    <t>AGTTACGCC-GGTAAGGTT</t>
  </si>
  <si>
    <t>GGCGTAACT-GGTAAGGTT</t>
  </si>
  <si>
    <t>AGTTACGCC-AACCTTACC</t>
  </si>
  <si>
    <t>Custom_15136_</t>
  </si>
  <si>
    <t>CAGGACAGT-GGACAATGG</t>
  </si>
  <si>
    <t>ACTGTCCTG-CCATTGTCC</t>
  </si>
  <si>
    <t>CAGGACAGT-CCATTGTCC</t>
  </si>
  <si>
    <t>ACTGTCCTG-GGACAATGG</t>
  </si>
  <si>
    <t>Custom_15137_</t>
  </si>
  <si>
    <t>TTCGGTGGT-TTCGGATTC</t>
  </si>
  <si>
    <t>ACCACCGAA-GAATCCGAA</t>
  </si>
  <si>
    <t>TTCGGTGGT-GAATCCGAA</t>
  </si>
  <si>
    <t>ACCACCGAA-TTCGGATTC</t>
  </si>
  <si>
    <t>Custom_15138_</t>
  </si>
  <si>
    <t>GGCGTAACT-CAAGGCGAA</t>
  </si>
  <si>
    <t>AGTTACGCC-TTCGCCTTG</t>
  </si>
  <si>
    <t>GGCGTAACT-TTCGCCTTG</t>
  </si>
  <si>
    <t>AGTTACGCC-CAAGGCGAA</t>
  </si>
  <si>
    <t>Custom_15139_</t>
  </si>
  <si>
    <t>CAGGACAGT-TCCGTGTTA</t>
  </si>
  <si>
    <t>ACTGTCCTG-TAACACGGA</t>
  </si>
  <si>
    <t>CAGGACAGT-TAACACGGA</t>
  </si>
  <si>
    <t>ACTGTCCTG-TCCGTGTTA</t>
  </si>
  <si>
    <t>Custom_15140_</t>
  </si>
  <si>
    <t>TTCGGTGGT-AACAGCAGA</t>
  </si>
  <si>
    <t>ACCACCGAA-TCTGCTGTT</t>
  </si>
  <si>
    <t>TTCGGTGGT-TCTGCTGTT</t>
  </si>
  <si>
    <t>ACCACCGAA-AACAGCAGA</t>
  </si>
  <si>
    <t>Custom_15141_</t>
  </si>
  <si>
    <t>GGCGTAACT-TACAAGCGG</t>
  </si>
  <si>
    <t>AGTTACGCC-CCGCTTGTA</t>
  </si>
  <si>
    <t>GGCGTAACT-CCGCTTGTA</t>
  </si>
  <si>
    <t>AGTTACGCC-TACAAGCGG</t>
  </si>
  <si>
    <t>Custom_15142_</t>
  </si>
  <si>
    <t>CAGGACAGT-CCTTGATCC</t>
  </si>
  <si>
    <t>ACTGTCCTG-GGATCAAGG</t>
  </si>
  <si>
    <t>CAGGACAGT-GGATCAAGG</t>
  </si>
  <si>
    <t>ACTGTCCTG-CCTTGATCC</t>
  </si>
  <si>
    <t>Custom_15143_</t>
  </si>
  <si>
    <t>TTCGGTGGT-AGAGACTGA</t>
  </si>
  <si>
    <t>ACCACCGAA-TCAGTCTCT</t>
  </si>
  <si>
    <t>TTCGGTGGT-TCAGTCTCT</t>
  </si>
  <si>
    <t>ACCACCGAA-AGAGACTGA</t>
  </si>
  <si>
    <t>Custom_15144_</t>
  </si>
  <si>
    <t>GGCGTAACT-GTGTTACGG</t>
  </si>
  <si>
    <t>AGTTACGCC-CCGTAACAC</t>
  </si>
  <si>
    <t>GGCGTAACT-CCGTAACAC</t>
  </si>
  <si>
    <t>AGTTACGCC-GTGTTACGG</t>
  </si>
  <si>
    <t>Custom_15145_</t>
  </si>
  <si>
    <t>CAGGACAGT-ACCGAATCC</t>
  </si>
  <si>
    <t>ACTGTCCTG-GGATTCGGT</t>
  </si>
  <si>
    <t>CAGGACAGT-GGATTCGGT</t>
  </si>
  <si>
    <t>ACTGTCCTG-ACCGAATCC</t>
  </si>
  <si>
    <t>Custom_15146_</t>
  </si>
  <si>
    <t>TTCGGTGGT-TGATAGGCG</t>
  </si>
  <si>
    <t>ACCACCGAA-CGCCTATCA</t>
  </si>
  <si>
    <t>TTCGGTGGT-CGCCTATCA</t>
  </si>
  <si>
    <t>ACCACCGAA-TGATAGGCG</t>
  </si>
  <si>
    <t>Custom_15147_</t>
  </si>
  <si>
    <t>GGCGTAACT-CCGTGATGT</t>
  </si>
  <si>
    <t>AGTTACGCC-ACATCACGG</t>
  </si>
  <si>
    <t>GGCGTAACT-ACATCACGG</t>
  </si>
  <si>
    <t>AGTTACGCC-CCGTGATGT</t>
  </si>
  <si>
    <t>Custom_15148_</t>
  </si>
  <si>
    <t>CAGGACAGT-CAATCCTCA</t>
  </si>
  <si>
    <t>ACTGTCCTG-TGAGGATTG</t>
  </si>
  <si>
    <t>CAGGACAGT-TGAGGATTG</t>
  </si>
  <si>
    <t>ACTGTCCTG-CAATCCTCA</t>
  </si>
  <si>
    <t>Custom_15149_</t>
  </si>
  <si>
    <t>TTCGGTGGT-CATACCGCA</t>
  </si>
  <si>
    <t>ACCACCGAA-TGCGGTATG</t>
  </si>
  <si>
    <t>TTCGGTGGT-TGCGGTATG</t>
  </si>
  <si>
    <t>ACCACCGAA-CATACCGCA</t>
  </si>
  <si>
    <t>Custom_15150_</t>
  </si>
  <si>
    <t>GGCGTAACT-TAAGCGTCC</t>
  </si>
  <si>
    <t>AGTTACGCC-GGACGCTTA</t>
  </si>
  <si>
    <t>GGCGTAACT-GGACGCTTA</t>
  </si>
  <si>
    <t>AGTTACGCC-TAAGCGTCC</t>
  </si>
  <si>
    <t>Custom_15151_</t>
  </si>
  <si>
    <t>CAGGACAGT-AGGAAGTCA</t>
  </si>
  <si>
    <t>ACTGTCCTG-TGACTTCCT</t>
  </si>
  <si>
    <t>CAGGACAGT-TGACTTCCT</t>
  </si>
  <si>
    <t>ACTGTCCTG-AGGAAGTCA</t>
  </si>
  <si>
    <t>Custom_15152_</t>
  </si>
  <si>
    <t>TTCGGTGGT-GTTGGCCAA</t>
  </si>
  <si>
    <t>ACCACCGAA-TTGGCCAAC</t>
  </si>
  <si>
    <t>TTCGGTGGT-TTGGCCAAC</t>
  </si>
  <si>
    <t>ACCACCGAA-GTTGGCCAA</t>
  </si>
  <si>
    <t>Custom_15153_</t>
  </si>
  <si>
    <t>GGCGTAACT-TATGGTGGA</t>
  </si>
  <si>
    <t>AGTTACGCC-TCCACCATA</t>
  </si>
  <si>
    <t>GGCGTAACT-TCCACCATA</t>
  </si>
  <si>
    <t>AGTTACGCC-TATGGTGGA</t>
  </si>
  <si>
    <t>Custom_15154_</t>
  </si>
  <si>
    <t>CGGTGTTAA-CCACAAGAA</t>
  </si>
  <si>
    <t>TTAACACCG-TTCTTGTGG</t>
  </si>
  <si>
    <t>CGGTGTTAA-TTCTTGTGG</t>
  </si>
  <si>
    <t>TTAACACCG-CCACAAGAA</t>
  </si>
  <si>
    <t>Custom_15155_</t>
  </si>
  <si>
    <t>GAGTCAGAG-TGTTGAGGA</t>
  </si>
  <si>
    <t>CTCTGACTC-TCCTCAACA</t>
  </si>
  <si>
    <t>GAGTCAGAG-TCCTCAACA</t>
  </si>
  <si>
    <t>CTCTGACTC-TGTTGAGGA</t>
  </si>
  <si>
    <t>Custom_15156_</t>
  </si>
  <si>
    <t>GCCTTCGTT-AAGGATGCA</t>
  </si>
  <si>
    <t>AACGAAGGC-TGCATCCTT</t>
  </si>
  <si>
    <t>GCCTTCGTT-TGCATCCTT</t>
  </si>
  <si>
    <t>AACGAAGGC-AAGGATGCA</t>
  </si>
  <si>
    <t>Custom_15157_</t>
  </si>
  <si>
    <t>CGGTGTTAA-CGACAGTAA</t>
  </si>
  <si>
    <t>TTAACACCG-TTACTGTCG</t>
  </si>
  <si>
    <t>CGGTGTTAA-TTACTGTCG</t>
  </si>
  <si>
    <t>TTAACACCG-CGACAGTAA</t>
  </si>
  <si>
    <t>Custom_15158_</t>
  </si>
  <si>
    <t>GAGTCAGAG-TGTGGCTTA</t>
  </si>
  <si>
    <t>CTCTGACTC-TAAGCCACA</t>
  </si>
  <si>
    <t>GAGTCAGAG-TAAGCCACA</t>
  </si>
  <si>
    <t>CTCTGACTC-TGTGGCTTA</t>
  </si>
  <si>
    <t>Custom_15159_</t>
  </si>
  <si>
    <t>GCCTTCGTT-TTCTGTCGG</t>
  </si>
  <si>
    <t>AACGAAGGC-CCGACAGAA</t>
  </si>
  <si>
    <t>GCCTTCGTT-CCGACAGAA</t>
  </si>
  <si>
    <t>AACGAAGGC-TTCTGTCGG</t>
  </si>
  <si>
    <t>Custom_15160_</t>
  </si>
  <si>
    <t>CGGTGTTAA-TGACAACCA</t>
  </si>
  <si>
    <t>TTAACACCG-TGGTTGTCA</t>
  </si>
  <si>
    <t>CGGTGTTAA-TGGTTGTCA</t>
  </si>
  <si>
    <t>TTAACACCG-TGACAACCA</t>
  </si>
  <si>
    <t>Custom_15161_</t>
  </si>
  <si>
    <t>GAGTCAGAG-ATTGGTACG</t>
  </si>
  <si>
    <t>CTCTGACTC-CGTACCAAT</t>
  </si>
  <si>
    <t>GAGTCAGAG-CGTACCAAT</t>
  </si>
  <si>
    <t>CTCTGACTC-ATTGGTACG</t>
  </si>
  <si>
    <t>Custom_15162_</t>
  </si>
  <si>
    <t>GCCTTCGTT-AGCGCGTTA</t>
  </si>
  <si>
    <t>AACGAAGGC-TAACGCGCT</t>
  </si>
  <si>
    <t>GCCTTCGTT-TAACGCGCT</t>
  </si>
  <si>
    <t>AACGAAGGC-AGCGCGTTA</t>
  </si>
  <si>
    <t>Custom_15163_</t>
  </si>
  <si>
    <t>CGGTGTTAA-CGGTTAGTT</t>
  </si>
  <si>
    <t>TTAACACCG-AACTAACCG</t>
  </si>
  <si>
    <t>CGGTGTTAA-AACTAACCG</t>
  </si>
  <si>
    <t>TTAACACCG-CGGTTAGTT</t>
  </si>
  <si>
    <t>Custom_15164_</t>
  </si>
  <si>
    <t>GAGTCAGAG-GTGGAACAA</t>
  </si>
  <si>
    <t>CTCTGACTC-TTGTTCCAC</t>
  </si>
  <si>
    <t>GAGTCAGAG-TTGTTCCAC</t>
  </si>
  <si>
    <t>CTCTGACTC-GTGGAACAA</t>
  </si>
  <si>
    <t>Custom_15165_</t>
  </si>
  <si>
    <t>GCCTTCGTT-GCCAACGTT</t>
  </si>
  <si>
    <t>AACGAAGGC-AACGTTGGC</t>
  </si>
  <si>
    <t>GCCTTCGTT-AACGTTGGC</t>
  </si>
  <si>
    <t>AACGAAGGC-GCCAACGTT</t>
  </si>
  <si>
    <t>Custom_15166_</t>
  </si>
  <si>
    <t>CGGTGTTAA-CTTGCCGTA</t>
  </si>
  <si>
    <t>TTAACACCG-TACGGCAAG</t>
  </si>
  <si>
    <t>CGGTGTTAA-TACGGCAAG</t>
  </si>
  <si>
    <t>TTAACACCG-CTTGCCGTA</t>
  </si>
  <si>
    <t>Custom_15167_</t>
  </si>
  <si>
    <t>GAGTCAGAG-TTAGGCCGA</t>
  </si>
  <si>
    <t>CTCTGACTC-TCGGCCTAA</t>
  </si>
  <si>
    <t>GAGTCAGAG-TCGGCCTAA</t>
  </si>
  <si>
    <t>CTCTGACTC-TTAGGCCGA</t>
  </si>
  <si>
    <t>Custom_15168_</t>
  </si>
  <si>
    <t>GCCTTCGTT-AGCAAGGAA</t>
  </si>
  <si>
    <t>AACGAAGGC-TTCCTTGCT</t>
  </si>
  <si>
    <t>GCCTTCGTT-TTCCTTGCT</t>
  </si>
  <si>
    <t>AACGAAGGC-AGCAAGGAA</t>
  </si>
  <si>
    <t>Custom_15169_</t>
  </si>
  <si>
    <t>CGGTGTTAA-CAGAAGGTA</t>
  </si>
  <si>
    <t>TTAACACCG-TACCTTCTG</t>
  </si>
  <si>
    <t>CGGTGTTAA-TACCTTCTG</t>
  </si>
  <si>
    <t>TTAACACCG-CAGAAGGTA</t>
  </si>
  <si>
    <t>Custom_15170_</t>
  </si>
  <si>
    <t>GAGTCAGAG-CCAATGCAA</t>
  </si>
  <si>
    <t>CTCTGACTC-TTGCATTGG</t>
  </si>
  <si>
    <t>GAGTCAGAG-TTGCATTGG</t>
  </si>
  <si>
    <t>CTCTGACTC-CCAATGCAA</t>
  </si>
  <si>
    <t>Custom_15171_</t>
  </si>
  <si>
    <t>GCCTTCGTT-AACCTTACC</t>
  </si>
  <si>
    <t>AACGAAGGC-GGTAAGGTT</t>
  </si>
  <si>
    <t>GCCTTCGTT-GGTAAGGTT</t>
  </si>
  <si>
    <t>AACGAAGGC-AACCTTACC</t>
  </si>
  <si>
    <t>Custom_15172_</t>
  </si>
  <si>
    <t>CGGTGTTAA-GGACAATGG</t>
  </si>
  <si>
    <t>TTAACACCG-CCATTGTCC</t>
  </si>
  <si>
    <t>CGGTGTTAA-CCATTGTCC</t>
  </si>
  <si>
    <t>TTAACACCG-GGACAATGG</t>
  </si>
  <si>
    <t>Custom_15173_</t>
  </si>
  <si>
    <t>GAGTCAGAG-TTCGGATTC</t>
  </si>
  <si>
    <t>CTCTGACTC-GAATCCGAA</t>
  </si>
  <si>
    <t>GAGTCAGAG-GAATCCGAA</t>
  </si>
  <si>
    <t>CTCTGACTC-TTCGGATTC</t>
  </si>
  <si>
    <t>Custom_15174_</t>
  </si>
  <si>
    <t>GCCTTCGTT-CAAGGCGAA</t>
  </si>
  <si>
    <t>AACGAAGGC-TTCGCCTTG</t>
  </si>
  <si>
    <t>GCCTTCGTT-TTCGCCTTG</t>
  </si>
  <si>
    <t>AACGAAGGC-CAAGGCGAA</t>
  </si>
  <si>
    <t>Custom_15175_</t>
  </si>
  <si>
    <t>CGGTGTTAA-TCCGTGTTA</t>
  </si>
  <si>
    <t>TTAACACCG-TAACACGGA</t>
  </si>
  <si>
    <t>CGGTGTTAA-TAACACGGA</t>
  </si>
  <si>
    <t>TTAACACCG-TCCGTGTTA</t>
  </si>
  <si>
    <t>Custom_15176_</t>
  </si>
  <si>
    <t>GAGTCAGAG-AACAGCAGA</t>
  </si>
  <si>
    <t>CTCTGACTC-TCTGCTGTT</t>
  </si>
  <si>
    <t>GAGTCAGAG-TCTGCTGTT</t>
  </si>
  <si>
    <t>CTCTGACTC-AACAGCAGA</t>
  </si>
  <si>
    <t>Custom_15177_</t>
  </si>
  <si>
    <t>GCCTTCGTT-TACAAGCGG</t>
  </si>
  <si>
    <t>AACGAAGGC-CCGCTTGTA</t>
  </si>
  <si>
    <t>GCCTTCGTT-CCGCTTGTA</t>
  </si>
  <si>
    <t>AACGAAGGC-TACAAGCGG</t>
  </si>
  <si>
    <t>Custom_15178_</t>
  </si>
  <si>
    <t>CGGTGTTAA-CCTTGATCC</t>
  </si>
  <si>
    <t>TTAACACCG-GGATCAAGG</t>
  </si>
  <si>
    <t>CGGTGTTAA-GGATCAAGG</t>
  </si>
  <si>
    <t>TTAACACCG-CCTTGATCC</t>
  </si>
  <si>
    <t>Custom_15179_</t>
  </si>
  <si>
    <t>GAGTCAGAG-AGAGACTGA</t>
  </si>
  <si>
    <t>CTCTGACTC-TCAGTCTCT</t>
  </si>
  <si>
    <t>GAGTCAGAG-TCAGTCTCT</t>
  </si>
  <si>
    <t>CTCTGACTC-AGAGACTGA</t>
  </si>
  <si>
    <t>Custom_15180_</t>
  </si>
  <si>
    <t>GCCTTCGTT-GTGTTACGG</t>
  </si>
  <si>
    <t>AACGAAGGC-CCGTAACAC</t>
  </si>
  <si>
    <t>GCCTTCGTT-CCGTAACAC</t>
  </si>
  <si>
    <t>AACGAAGGC-GTGTTACGG</t>
  </si>
  <si>
    <t>Custom_15181_</t>
  </si>
  <si>
    <t>CGGTGTTAA-ACCGAATCC</t>
  </si>
  <si>
    <t>TTAACACCG-GGATTCGGT</t>
  </si>
  <si>
    <t>CGGTGTTAA-GGATTCGGT</t>
  </si>
  <si>
    <t>TTAACACCG-ACCGAATCC</t>
  </si>
  <si>
    <t>Custom_15182_</t>
  </si>
  <si>
    <t>GAGTCAGAG-TGATAGGCG</t>
  </si>
  <si>
    <t>CTCTGACTC-CGCCTATCA</t>
  </si>
  <si>
    <t>GAGTCAGAG-CGCCTATCA</t>
  </si>
  <si>
    <t>CTCTGACTC-TGATAGGCG</t>
  </si>
  <si>
    <t>Custom_15183_</t>
  </si>
  <si>
    <t>GCCTTCGTT-CCGTGATGT</t>
  </si>
  <si>
    <t>AACGAAGGC-ACATCACGG</t>
  </si>
  <si>
    <t>GCCTTCGTT-ACATCACGG</t>
  </si>
  <si>
    <t>AACGAAGGC-CCGTGATGT</t>
  </si>
  <si>
    <t>Custom_15184_</t>
  </si>
  <si>
    <t>CGGTGTTAA-CAATCCTCA</t>
  </si>
  <si>
    <t>TTAACACCG-TGAGGATTG</t>
  </si>
  <si>
    <t>CGGTGTTAA-TGAGGATTG</t>
  </si>
  <si>
    <t>TTAACACCG-CAATCCTCA</t>
  </si>
  <si>
    <t>Custom_15185_</t>
  </si>
  <si>
    <t>GAGTCAGAG-CATACCGCA</t>
  </si>
  <si>
    <t>CTCTGACTC-TGCGGTATG</t>
  </si>
  <si>
    <t>GAGTCAGAG-TGCGGTATG</t>
  </si>
  <si>
    <t>CTCTGACTC-CATACCGCA</t>
  </si>
  <si>
    <t>Custom_15186_</t>
  </si>
  <si>
    <t>GCCTTCGTT-TAAGCGTCC</t>
  </si>
  <si>
    <t>AACGAAGGC-GGACGCTTA</t>
  </si>
  <si>
    <t>GCCTTCGTT-GGACGCTTA</t>
  </si>
  <si>
    <t>AACGAAGGC-TAAGCGTCC</t>
  </si>
  <si>
    <t>Custom_15187_</t>
  </si>
  <si>
    <t>CGGTGTTAA-AGGAAGTCA</t>
  </si>
  <si>
    <t>TTAACACCG-TGACTTCCT</t>
  </si>
  <si>
    <t>CGGTGTTAA-TGACTTCCT</t>
  </si>
  <si>
    <t>TTAACACCG-AGGAAGTCA</t>
  </si>
  <si>
    <t>Custom_15188_</t>
  </si>
  <si>
    <t>GAGTCAGAG-GTTGGCCAA</t>
  </si>
  <si>
    <t>CTCTGACTC-TTGGCCAAC</t>
  </si>
  <si>
    <t>GAGTCAGAG-TTGGCCAAC</t>
  </si>
  <si>
    <t>CTCTGACTC-GTTGGCCAA</t>
  </si>
  <si>
    <t>Custom_15189_</t>
  </si>
  <si>
    <t>GCCTTCGTT-TATGGTGGA</t>
  </si>
  <si>
    <t>AACGAAGGC-TCCACCATA</t>
  </si>
  <si>
    <t>GCCTTCGTT-TCCACCATA</t>
  </si>
  <si>
    <t>AACGAAGGC-TATGGTGGA</t>
  </si>
  <si>
    <t>Custom_15190_</t>
  </si>
  <si>
    <t>TTGGATTCC-CCACAAGAA</t>
  </si>
  <si>
    <t>GGAATCCAA-TTCTTGTGG</t>
  </si>
  <si>
    <t>TTGGATTCC-TTCTTGTGG</t>
  </si>
  <si>
    <t>GGAATCCAA-CCACAAGAA</t>
  </si>
  <si>
    <t>Custom_15191_</t>
  </si>
  <si>
    <t>TCGGCCATT-TGTTGAGGA</t>
  </si>
  <si>
    <t>AATGGCCGA-TCCTCAACA</t>
  </si>
  <si>
    <t>TCGGCCATT-TCCTCAACA</t>
  </si>
  <si>
    <t>AATGGCCGA-TGTTGAGGA</t>
  </si>
  <si>
    <t>Custom_15192_</t>
  </si>
  <si>
    <t>TAGCGAACA-AAGGATGCA</t>
  </si>
  <si>
    <t>TGTTCGCTA-TGCATCCTT</t>
  </si>
  <si>
    <t>TAGCGAACA-TGCATCCTT</t>
  </si>
  <si>
    <t>TGTTCGCTA-AAGGATGCA</t>
  </si>
  <si>
    <t>Custom_15193_</t>
  </si>
  <si>
    <t>TTGGATTCC-CGACAGTAA</t>
  </si>
  <si>
    <t>GGAATCCAA-TTACTGTCG</t>
  </si>
  <si>
    <t>TTGGATTCC-TTACTGTCG</t>
  </si>
  <si>
    <t>GGAATCCAA-CGACAGTAA</t>
  </si>
  <si>
    <t>Custom_15194_</t>
  </si>
  <si>
    <t>TCGGCCATT-TGTGGCTTA</t>
  </si>
  <si>
    <t>AATGGCCGA-TAAGCCACA</t>
  </si>
  <si>
    <t>TCGGCCATT-TAAGCCACA</t>
  </si>
  <si>
    <t>AATGGCCGA-TGTGGCTTA</t>
  </si>
  <si>
    <t>Custom_15195_</t>
  </si>
  <si>
    <t>TAGCGAACA-TTCTGTCGG</t>
  </si>
  <si>
    <t>TGTTCGCTA-CCGACAGAA</t>
  </si>
  <si>
    <t>TAGCGAACA-CCGACAGAA</t>
  </si>
  <si>
    <t>TGTTCGCTA-TTCTGTCGG</t>
  </si>
  <si>
    <t>Custom_15196_</t>
  </si>
  <si>
    <t>TTGGATTCC-TGACAACCA</t>
  </si>
  <si>
    <t>GGAATCCAA-TGGTTGTCA</t>
  </si>
  <si>
    <t>TTGGATTCC-TGGTTGTCA</t>
  </si>
  <si>
    <t>GGAATCCAA-TGACAACCA</t>
  </si>
  <si>
    <t>Custom_15197_</t>
  </si>
  <si>
    <t>TCGGCCATT-ATTGGTACG</t>
  </si>
  <si>
    <t>AATGGCCGA-CGTACCAAT</t>
  </si>
  <si>
    <t>TCGGCCATT-CGTACCAAT</t>
  </si>
  <si>
    <t>AATGGCCGA-ATTGGTACG</t>
  </si>
  <si>
    <t>Custom_15444_</t>
  </si>
  <si>
    <t>TGCTTGGTG-AACGAAGGC</t>
  </si>
  <si>
    <t>CACCAAGCA-GCCTTCGTT</t>
  </si>
  <si>
    <t>TGCTTGGTG-GCCTTCGTT</t>
  </si>
  <si>
    <t>CACCAAGCA-AACGAAGGC</t>
  </si>
  <si>
    <t>Custom_15445_</t>
  </si>
  <si>
    <t>TGAGTTGGT-CGCACCTAA</t>
  </si>
  <si>
    <t>ACCAACTCA-TTAGGTGCG</t>
  </si>
  <si>
    <t>TGAGTTGGT-TTAGGTGCG</t>
  </si>
  <si>
    <t>ACCAACTCA-CGCACCTAA</t>
  </si>
  <si>
    <t>Custom_15446_</t>
  </si>
  <si>
    <t>TTCCTCTGA-AGTTACGCC</t>
  </si>
  <si>
    <t>TCAGAGGAA-GGCGTAACT</t>
  </si>
  <si>
    <t>TTCCTCTGA-GGCGTAACT</t>
  </si>
  <si>
    <t>TCAGAGGAA-AGTTACGCC</t>
  </si>
  <si>
    <t>Custom_15447_</t>
  </si>
  <si>
    <t>TTGGCGATA-AACGAAGGC</t>
  </si>
  <si>
    <t>TATCGCCAA-GCCTTCGTT</t>
  </si>
  <si>
    <t>TTGGCGATA-GCCTTCGTT</t>
  </si>
  <si>
    <t>TATCGCCAA-AACGAAGGC</t>
  </si>
  <si>
    <t>Custom_15448_</t>
  </si>
  <si>
    <t>GGTGATGAT-CGCACCTAA</t>
  </si>
  <si>
    <t>ATCATCACC-TTAGGTGCG</t>
  </si>
  <si>
    <t>GGTGATGAT-TTAGGTGCG</t>
  </si>
  <si>
    <t>ATCATCACC-CGCACCTAA</t>
  </si>
  <si>
    <t>Custom_15449_</t>
  </si>
  <si>
    <t>GGCTCTTCT-AGTTACGCC</t>
  </si>
  <si>
    <t>AGAAGAGCC-GGCGTAACT</t>
  </si>
  <si>
    <t>GGCTCTTCT-GGCGTAACT</t>
  </si>
  <si>
    <t>AGAAGAGCC-AGTTACGCC</t>
  </si>
  <si>
    <t>Custom_15450_</t>
  </si>
  <si>
    <t>TCCACAGTT-AACGAAGGC</t>
  </si>
  <si>
    <t>AACTGTGGA-GCCTTCGTT</t>
  </si>
  <si>
    <t>TCCACAGTT-GCCTTCGTT</t>
  </si>
  <si>
    <t>AACTGTGGA-AACGAAGGC</t>
  </si>
  <si>
    <t>Custom_15451_</t>
  </si>
  <si>
    <t>TTCCTTAGG-CGCACCTAA</t>
  </si>
  <si>
    <t>CCTAAGGAA-TTAGGTGCG</t>
  </si>
  <si>
    <t>TTCCTTAGG-TTAGGTGCG</t>
  </si>
  <si>
    <t>CCTAAGGAA-CGCACCTAA</t>
  </si>
  <si>
    <t>Custom_15452_</t>
  </si>
  <si>
    <t>TTGGTAAGC-AGTTACGCC</t>
  </si>
  <si>
    <t>GCTTACCAA-GGCGTAACT</t>
  </si>
  <si>
    <t>TTGGTAAGC-GGCGTAACT</t>
  </si>
  <si>
    <t>GCTTACCAA-AGTTACGCC</t>
  </si>
  <si>
    <t>Custom_15453_</t>
  </si>
  <si>
    <t>CAACGCAGA-AACGAAGGC</t>
  </si>
  <si>
    <t>TCTGCGTTG-GCCTTCGTT</t>
  </si>
  <si>
    <t>CAACGCAGA-GCCTTCGTT</t>
  </si>
  <si>
    <t>TCTGCGTTG-AACGAAGGC</t>
  </si>
  <si>
    <t>Custom_15454_</t>
  </si>
  <si>
    <t>TTCCTTAGG-CAGGAAGAA</t>
  </si>
  <si>
    <t>CCTAAGGAA-TTCTTCCTG</t>
  </si>
  <si>
    <t>TTCCTTAGG-TTCTTCCTG</t>
  </si>
  <si>
    <t>CCTAAGGAA-CAGGAAGAA</t>
  </si>
  <si>
    <t>Custom_15455_</t>
  </si>
  <si>
    <t>TTGGTAAGC-CCATATTGG</t>
  </si>
  <si>
    <t>GCTTACCAA-CCAATATGG</t>
  </si>
  <si>
    <t>TTGGTAAGC-CCAATATGG</t>
  </si>
  <si>
    <t>GCTTACCAA-CCATATTGG</t>
  </si>
  <si>
    <t>Custom_15456_</t>
  </si>
  <si>
    <t>CAACGCAGA-TGCCGTTCT</t>
  </si>
  <si>
    <t>TCTGCGTTG-AGAACGGCA</t>
  </si>
  <si>
    <t>CAACGCAGA-AGAACGGCA</t>
  </si>
  <si>
    <t>TCTGCGTTG-TGCCGTTCT</t>
  </si>
  <si>
    <t>Custom_15457_</t>
  </si>
  <si>
    <t>TAACACGGA-GAACACCAA</t>
  </si>
  <si>
    <t>TCCGTGTTA-TTGGTGTTC</t>
  </si>
  <si>
    <t>TAACACGGA-TTGGTGTTC</t>
  </si>
  <si>
    <t>TCCGTGTTA-GAACACCAA</t>
  </si>
  <si>
    <t>Custom_15458_</t>
  </si>
  <si>
    <t>GGATCAAGG-CGGATATGA</t>
  </si>
  <si>
    <t>CCTTGATCC-TCATATCCG</t>
  </si>
  <si>
    <t>GGATCAAGG-TCATATCCG</t>
  </si>
  <si>
    <t>CCTTGATCC-CGGATATGA</t>
  </si>
  <si>
    <t>Custom_15459_</t>
  </si>
  <si>
    <t>GGATTCGGT-TATGAGACG</t>
  </si>
  <si>
    <t>ACCGAATCC-CGTCTCATA</t>
  </si>
  <si>
    <t>GGATTCGGT-CGTCTCATA</t>
  </si>
  <si>
    <t>ACCGAATCC-TATGAGACG</t>
  </si>
  <si>
    <t>Custom_15460_</t>
  </si>
  <si>
    <t>TCTGCTGTT-GAACACCAA</t>
  </si>
  <si>
    <t>AACAGCAGA-TTGGTGTTC</t>
  </si>
  <si>
    <t>TCTGCTGTT-TTGGTGTTC</t>
  </si>
  <si>
    <t>AACAGCAGA-GAACACCAA</t>
  </si>
  <si>
    <t>Custom_15461_</t>
  </si>
  <si>
    <t>TCAGTCTCT-CGGATATGA</t>
  </si>
  <si>
    <t>AGAGACTGA-TCATATCCG</t>
  </si>
  <si>
    <t>TCAGTCTCT-TCATATCCG</t>
  </si>
  <si>
    <t>AGAGACTGA-CGGATATGA</t>
  </si>
  <si>
    <t>Custom_15462_</t>
  </si>
  <si>
    <t>CGCCTATCA-TATGAGACG</t>
  </si>
  <si>
    <t>TGATAGGCG-CGTCTCATA</t>
  </si>
  <si>
    <t>CGCCTATCA-CGTCTCATA</t>
  </si>
  <si>
    <t>TGATAGGCG-TATGAGACG</t>
  </si>
  <si>
    <t>Custom_15463_</t>
  </si>
  <si>
    <t>CCGCTTGTA-GAACACCAA</t>
  </si>
  <si>
    <t>TACAAGCGG-TTGGTGTTC</t>
  </si>
  <si>
    <t>CCGCTTGTA-TTGGTGTTC</t>
  </si>
  <si>
    <t>TACAAGCGG-GAACACCAA</t>
  </si>
  <si>
    <t>Custom_15464_</t>
  </si>
  <si>
    <t>CCGTAACAC-CGGATATGA</t>
  </si>
  <si>
    <t>GTGTTACGG-TCATATCCG</t>
  </si>
  <si>
    <t>CCGTAACAC-TCATATCCG</t>
  </si>
  <si>
    <t>GTGTTACGG-CGGATATGA</t>
  </si>
  <si>
    <t>Custom_15465_</t>
  </si>
  <si>
    <t>ACATCACGG-TATGAGACG</t>
  </si>
  <si>
    <t>CCGTGATGT-CGTCTCATA</t>
  </si>
  <si>
    <t>ACATCACGG-CGTCTCATA</t>
  </si>
  <si>
    <t>CCGTGATGT-TATGAGACG</t>
  </si>
  <si>
    <t>Custom_15466_</t>
  </si>
  <si>
    <t>GGTGATGAT-GAACACCAA</t>
  </si>
  <si>
    <t>ATCATCACC-TTGGTGTTC</t>
  </si>
  <si>
    <t>GGTGATGAT-TTGGTGTTC</t>
  </si>
  <si>
    <t>ATCATCACC-GAACACCAA</t>
  </si>
  <si>
    <t>Custom_15467_</t>
  </si>
  <si>
    <t>GGCTCTTCT-CGGATATGA</t>
  </si>
  <si>
    <t>AGAAGAGCC-TCATATCCG</t>
  </si>
  <si>
    <t>GGCTCTTCT-TCATATCCG</t>
  </si>
  <si>
    <t>AGAAGAGCC-CGGATATGA</t>
  </si>
  <si>
    <t>Custom_15469_</t>
  </si>
  <si>
    <t>TTCCTTAGG-GAACACCAA</t>
  </si>
  <si>
    <t>CCTAAGGAA-TTGGTGTTC</t>
  </si>
  <si>
    <t>TTCCTTAGG-TTGGTGTTC</t>
  </si>
  <si>
    <t>CCTAAGGAA-GAACACCAA</t>
  </si>
  <si>
    <t>Custom_15474_</t>
  </si>
  <si>
    <t>TTAAGGCTG-ATGAGGCAA</t>
  </si>
  <si>
    <t>CAGCCTTAA-TTGCCTCAT</t>
  </si>
  <si>
    <t>TTAAGGCTG-TTGCCTCAT</t>
  </si>
  <si>
    <t>CAGCCTTAA-ATGAGGCAA</t>
  </si>
  <si>
    <t>Custom_15198_</t>
  </si>
  <si>
    <t>TAGCGAACA-AGCGCGTTA</t>
  </si>
  <si>
    <t>TGTTCGCTA-TAACGCGCT</t>
  </si>
  <si>
    <t>TAGCGAACA-TAACGCGCT</t>
  </si>
  <si>
    <t>TGTTCGCTA-AGCGCGTTA</t>
  </si>
  <si>
    <t>Custom_15199_</t>
  </si>
  <si>
    <t>TTGGATTCC-CGGTTAGTT</t>
  </si>
  <si>
    <t>GGAATCCAA-AACTAACCG</t>
  </si>
  <si>
    <t>TTGGATTCC-AACTAACCG</t>
  </si>
  <si>
    <t>GGAATCCAA-CGGTTAGTT</t>
  </si>
  <si>
    <t>Custom_15200_</t>
  </si>
  <si>
    <t>TCGGCCATT-GTGGAACAA</t>
  </si>
  <si>
    <t>AATGGCCGA-TTGTTCCAC</t>
  </si>
  <si>
    <t>TCGGCCATT-TTGTTCCAC</t>
  </si>
  <si>
    <t>AATGGCCGA-GTGGAACAA</t>
  </si>
  <si>
    <t>Custom_15201_</t>
  </si>
  <si>
    <t>TAGCGAACA-GCCAACGTT</t>
  </si>
  <si>
    <t>TGTTCGCTA-AACGTTGGC</t>
  </si>
  <si>
    <t>TAGCGAACA-AACGTTGGC</t>
  </si>
  <si>
    <t>TGTTCGCTA-GCCAACGTT</t>
  </si>
  <si>
    <t>Custom_15202_</t>
  </si>
  <si>
    <t>TTGGATTCC-CTTGCCGTA</t>
  </si>
  <si>
    <t>GGAATCCAA-TACGGCAAG</t>
  </si>
  <si>
    <t>TTGGATTCC-TACGGCAAG</t>
  </si>
  <si>
    <t>GGAATCCAA-CTTGCCGTA</t>
  </si>
  <si>
    <t>Custom_15203_</t>
  </si>
  <si>
    <t>TCGGCCATT-TTAGGCCGA</t>
  </si>
  <si>
    <t>AATGGCCGA-TCGGCCTAA</t>
  </si>
  <si>
    <t>TCGGCCATT-TCGGCCTAA</t>
  </si>
  <si>
    <t>AATGGCCGA-TTAGGCCGA</t>
  </si>
  <si>
    <t>Custom_15204_</t>
  </si>
  <si>
    <t>TAGCGAACA-AGCAAGGAA</t>
  </si>
  <si>
    <t>TGTTCGCTA-TTCCTTGCT</t>
  </si>
  <si>
    <t>TAGCGAACA-TTCCTTGCT</t>
  </si>
  <si>
    <t>TGTTCGCTA-AGCAAGGAA</t>
  </si>
  <si>
    <t>Custom_15205_</t>
  </si>
  <si>
    <t>TTGGATTCC-CAGAAGGTA</t>
  </si>
  <si>
    <t>GGAATCCAA-TACCTTCTG</t>
  </si>
  <si>
    <t>TTGGATTCC-TACCTTCTG</t>
  </si>
  <si>
    <t>GGAATCCAA-CAGAAGGTA</t>
  </si>
  <si>
    <t>Custom_15206_</t>
  </si>
  <si>
    <t>TCGGCCATT-CCAATGCAA</t>
  </si>
  <si>
    <t>AATGGCCGA-TTGCATTGG</t>
  </si>
  <si>
    <t>TCGGCCATT-TTGCATTGG</t>
  </si>
  <si>
    <t>AATGGCCGA-CCAATGCAA</t>
  </si>
  <si>
    <t>Custom_15207_</t>
  </si>
  <si>
    <t>TAGCGAACA-AACCTTACC</t>
  </si>
  <si>
    <t>TGTTCGCTA-GGTAAGGTT</t>
  </si>
  <si>
    <t>TAGCGAACA-GGTAAGGTT</t>
  </si>
  <si>
    <t>TGTTCGCTA-AACCTTACC</t>
  </si>
  <si>
    <t>Custom_15208_</t>
  </si>
  <si>
    <t>TTGGATTCC-GGACAATGG</t>
  </si>
  <si>
    <t>GGAATCCAA-CCATTGTCC</t>
  </si>
  <si>
    <t>TTGGATTCC-CCATTGTCC</t>
  </si>
  <si>
    <t>GGAATCCAA-GGACAATGG</t>
  </si>
  <si>
    <t>Custom_15209_</t>
  </si>
  <si>
    <t>TCGGCCATT-TTCGGATTC</t>
  </si>
  <si>
    <t>AATGGCCGA-GAATCCGAA</t>
  </si>
  <si>
    <t>TCGGCCATT-GAATCCGAA</t>
  </si>
  <si>
    <t>AATGGCCGA-TTCGGATTC</t>
  </si>
  <si>
    <t>Custom_15210_</t>
  </si>
  <si>
    <t>TAGCGAACA-CAAGGCGAA</t>
  </si>
  <si>
    <t>TGTTCGCTA-TTCGCCTTG</t>
  </si>
  <si>
    <t>TAGCGAACA-TTCGCCTTG</t>
  </si>
  <si>
    <t>TGTTCGCTA-CAAGGCGAA</t>
  </si>
  <si>
    <t>Custom_15211_</t>
  </si>
  <si>
    <t>TTGGATTCC-TCCGTGTTA</t>
  </si>
  <si>
    <t>GGAATCCAA-TAACACGGA</t>
  </si>
  <si>
    <t>TTGGATTCC-TAACACGGA</t>
  </si>
  <si>
    <t>GGAATCCAA-TCCGTGTTA</t>
  </si>
  <si>
    <t>Custom_15212_</t>
  </si>
  <si>
    <t>TCGGCCATT-AACAGCAGA</t>
  </si>
  <si>
    <t>AATGGCCGA-TCTGCTGTT</t>
  </si>
  <si>
    <t>TCGGCCATT-TCTGCTGTT</t>
  </si>
  <si>
    <t>AATGGCCGA-AACAGCAGA</t>
  </si>
  <si>
    <t>Custom_15213_</t>
  </si>
  <si>
    <t>TAGCGAACA-TACAAGCGG</t>
  </si>
  <si>
    <t>TGTTCGCTA-CCGCTTGTA</t>
  </si>
  <si>
    <t>TAGCGAACA-CCGCTTGTA</t>
  </si>
  <si>
    <t>TGTTCGCTA-TACAAGCGG</t>
  </si>
  <si>
    <t>Custom_15214_</t>
  </si>
  <si>
    <t>TTGGATTCC-CCTTGATCC</t>
  </si>
  <si>
    <t>GGAATCCAA-GGATCAAGG</t>
  </si>
  <si>
    <t>TTGGATTCC-GGATCAAGG</t>
  </si>
  <si>
    <t>GGAATCCAA-CCTTGATCC</t>
  </si>
  <si>
    <t>Custom_15215_</t>
  </si>
  <si>
    <t>TCGGCCATT-AGAGACTGA</t>
  </si>
  <si>
    <t>AATGGCCGA-TCAGTCTCT</t>
  </si>
  <si>
    <t>TCGGCCATT-TCAGTCTCT</t>
  </si>
  <si>
    <t>AATGGCCGA-AGAGACTGA</t>
  </si>
  <si>
    <t>Custom_15216_</t>
  </si>
  <si>
    <t>TAGCGAACA-GTGTTACGG</t>
  </si>
  <si>
    <t>TGTTCGCTA-CCGTAACAC</t>
  </si>
  <si>
    <t>TAGCGAACA-CCGTAACAC</t>
  </si>
  <si>
    <t>TGTTCGCTA-GTGTTACGG</t>
  </si>
  <si>
    <t>Custom_15217_</t>
  </si>
  <si>
    <t>TTGGATTCC-ACCGAATCC</t>
  </si>
  <si>
    <t>GGAATCCAA-GGATTCGGT</t>
  </si>
  <si>
    <t>TTGGATTCC-GGATTCGGT</t>
  </si>
  <si>
    <t>GGAATCCAA-ACCGAATCC</t>
  </si>
  <si>
    <t>Custom_15218_</t>
  </si>
  <si>
    <t>TCGGCCATT-TGATAGGCG</t>
  </si>
  <si>
    <t>AATGGCCGA-CGCCTATCA</t>
  </si>
  <si>
    <t>TCGGCCATT-CGCCTATCA</t>
  </si>
  <si>
    <t>AATGGCCGA-TGATAGGCG</t>
  </si>
  <si>
    <t>Custom_15219_</t>
  </si>
  <si>
    <t>TAGCGAACA-CCGTGATGT</t>
  </si>
  <si>
    <t>TGTTCGCTA-ACATCACGG</t>
  </si>
  <si>
    <t>TAGCGAACA-ACATCACGG</t>
  </si>
  <si>
    <t>TGTTCGCTA-CCGTGATGT</t>
  </si>
  <si>
    <t>Custom_15220_</t>
  </si>
  <si>
    <t>TTGGATTCC-CAATCCTCA</t>
  </si>
  <si>
    <t>GGAATCCAA-TGAGGATTG</t>
  </si>
  <si>
    <t>TTGGATTCC-TGAGGATTG</t>
  </si>
  <si>
    <t>GGAATCCAA-CAATCCTCA</t>
  </si>
  <si>
    <t>Custom_15221_</t>
  </si>
  <si>
    <t>TCGGCCATT-CATACCGCA</t>
  </si>
  <si>
    <t>AATGGCCGA-TGCGGTATG</t>
  </si>
  <si>
    <t>TCGGCCATT-TGCGGTATG</t>
  </si>
  <si>
    <t>AATGGCCGA-CATACCGCA</t>
  </si>
  <si>
    <t>Custom_15222_</t>
  </si>
  <si>
    <t>TAGCGAACA-TAAGCGTCC</t>
  </si>
  <si>
    <t>TGTTCGCTA-GGACGCTTA</t>
  </si>
  <si>
    <t>TAGCGAACA-GGACGCTTA</t>
  </si>
  <si>
    <t>TGTTCGCTA-TAAGCGTCC</t>
  </si>
  <si>
    <t>Custom_15223_</t>
  </si>
  <si>
    <t>TTGGATTCC-AGGAAGTCA</t>
  </si>
  <si>
    <t>GGAATCCAA-TGACTTCCT</t>
  </si>
  <si>
    <t>TTGGATTCC-TGACTTCCT</t>
  </si>
  <si>
    <t>GGAATCCAA-AGGAAGTCA</t>
  </si>
  <si>
    <t>Custom_15224_</t>
  </si>
  <si>
    <t>TCGGCCATT-GTTGGCCAA</t>
  </si>
  <si>
    <t>AATGGCCGA-TTGGCCAAC</t>
  </si>
  <si>
    <t>TCGGCCATT-TTGGCCAAC</t>
  </si>
  <si>
    <t>AATGGCCGA-GTTGGCCAA</t>
  </si>
  <si>
    <t>Custom_15225_</t>
  </si>
  <si>
    <t>TAGCGAACA-TATGGTGGA</t>
  </si>
  <si>
    <t>TGTTCGCTA-TCCACCATA</t>
  </si>
  <si>
    <t>TAGCGAACA-TCCACCATA</t>
  </si>
  <si>
    <t>TGTTCGCTA-TATGGTGGA</t>
  </si>
  <si>
    <t>Custom_15226_</t>
  </si>
  <si>
    <t>AAGCCTGGA-CCACAAGAA</t>
  </si>
  <si>
    <t>TCCAGGCTT-TTCTTGTGG</t>
  </si>
  <si>
    <t>AAGCCTGGA-TTCTTGTGG</t>
  </si>
  <si>
    <t>TCCAGGCTT-CCACAAGAA</t>
  </si>
  <si>
    <t>Custom_15227_</t>
  </si>
  <si>
    <t>AAGATGCAG-TGTTGAGGA</t>
  </si>
  <si>
    <t>CTGCATCTT-TCCTCAACA</t>
  </si>
  <si>
    <t>AAGATGCAG-TCCTCAACA</t>
  </si>
  <si>
    <t>CTGCATCTT-TGTTGAGGA</t>
  </si>
  <si>
    <t>Custom_15228_</t>
  </si>
  <si>
    <t>CGGAGAATG-AAGGATGCA</t>
  </si>
  <si>
    <t>CATTCTCCG-TGCATCCTT</t>
  </si>
  <si>
    <t>CGGAGAATG-TGCATCCTT</t>
  </si>
  <si>
    <t>CATTCTCCG-AAGGATGCA</t>
  </si>
  <si>
    <t>Custom_15229_</t>
  </si>
  <si>
    <t>AAGCCTGGA-CGACAGTAA</t>
  </si>
  <si>
    <t>TCCAGGCTT-TTACTGTCG</t>
  </si>
  <si>
    <t>AAGCCTGGA-TTACTGTCG</t>
  </si>
  <si>
    <t>TCCAGGCTT-CGACAGTAA</t>
  </si>
  <si>
    <t>Custom_15230_</t>
  </si>
  <si>
    <t>AAGATGCAG-TGTGGCTTA</t>
  </si>
  <si>
    <t>CTGCATCTT-TAAGCCACA</t>
  </si>
  <si>
    <t>AAGATGCAG-TAAGCCACA</t>
  </si>
  <si>
    <t>CTGCATCTT-TGTGGCTTA</t>
  </si>
  <si>
    <t>Custom_15231_</t>
  </si>
  <si>
    <t>CGGAGAATG-TTCTGTCGG</t>
  </si>
  <si>
    <t>CATTCTCCG-CCGACAGAA</t>
  </si>
  <si>
    <t>CGGAGAATG-CCGACAGAA</t>
  </si>
  <si>
    <t>CATTCTCCG-TTCTGTCGG</t>
  </si>
  <si>
    <t>Custom_15232_</t>
  </si>
  <si>
    <t>AAGCCTGGA-TGACAACCA</t>
  </si>
  <si>
    <t>TCCAGGCTT-TGGTTGTCA</t>
  </si>
  <si>
    <t>AAGCCTGGA-TGGTTGTCA</t>
  </si>
  <si>
    <t>TCCAGGCTT-TGACAACCA</t>
  </si>
  <si>
    <t>Custom_15233_</t>
  </si>
  <si>
    <t>AAGATGCAG-ATTGGTACG</t>
  </si>
  <si>
    <t>CTGCATCTT-CGTACCAAT</t>
  </si>
  <si>
    <t>AAGATGCAG-CGTACCAAT</t>
  </si>
  <si>
    <t>CTGCATCTT-ATTGGTACG</t>
  </si>
  <si>
    <t>Custom_15234_</t>
  </si>
  <si>
    <t>CGGAGAATG-AGCGCGTTA</t>
  </si>
  <si>
    <t>CATTCTCCG-TAACGCGCT</t>
  </si>
  <si>
    <t>CGGAGAATG-TAACGCGCT</t>
  </si>
  <si>
    <t>CATTCTCCG-AGCGCGTTA</t>
  </si>
  <si>
    <t>Custom_15235_</t>
  </si>
  <si>
    <t>AAGCCTGGA-CGGTTAGTT</t>
  </si>
  <si>
    <t>TCCAGGCTT-AACTAACCG</t>
  </si>
  <si>
    <t>AAGCCTGGA-AACTAACCG</t>
  </si>
  <si>
    <t>TCCAGGCTT-CGGTTAGTT</t>
  </si>
  <si>
    <t>Custom_15236_</t>
  </si>
  <si>
    <t>AAGATGCAG-GTGGAACAA</t>
  </si>
  <si>
    <t>CTGCATCTT-TTGTTCCAC</t>
  </si>
  <si>
    <t>AAGATGCAG-TTGTTCCAC</t>
  </si>
  <si>
    <t>CTGCATCTT-GTGGAACAA</t>
  </si>
  <si>
    <t>Custom_15237_</t>
  </si>
  <si>
    <t>CGGAGAATG-GCCAACGTT</t>
  </si>
  <si>
    <t>CATTCTCCG-AACGTTGGC</t>
  </si>
  <si>
    <t>CGGAGAATG-AACGTTGGC</t>
  </si>
  <si>
    <t>CATTCTCCG-GCCAACGTT</t>
  </si>
  <si>
    <t>Custom_15238_</t>
  </si>
  <si>
    <t>AAGCCTGGA-CTTGCCGTA</t>
  </si>
  <si>
    <t>TCCAGGCTT-TACGGCAAG</t>
  </si>
  <si>
    <t>AAGCCTGGA-TACGGCAAG</t>
  </si>
  <si>
    <t>TCCAGGCTT-CTTGCCGTA</t>
  </si>
  <si>
    <t>Custom_15239_</t>
  </si>
  <si>
    <t>AAGATGCAG-TTAGGCCGA</t>
  </si>
  <si>
    <t>CTGCATCTT-TCGGCCTAA</t>
  </si>
  <si>
    <t>AAGATGCAG-TCGGCCTAA</t>
  </si>
  <si>
    <t>CTGCATCTT-TTAGGCCGA</t>
  </si>
  <si>
    <t>Custom_15240_</t>
  </si>
  <si>
    <t>CGGAGAATG-AGCAAGGAA</t>
  </si>
  <si>
    <t>CATTCTCCG-TTCCTTGCT</t>
  </si>
  <si>
    <t>CGGAGAATG-TTCCTTGCT</t>
  </si>
  <si>
    <t>CATTCTCCG-AGCAAGGAA</t>
  </si>
  <si>
    <t>Custom_15241_</t>
  </si>
  <si>
    <t>AAGCCTGGA-CAGAAGGTA</t>
  </si>
  <si>
    <t>TCCAGGCTT-TACCTTCTG</t>
  </si>
  <si>
    <t>AAGCCTGGA-TACCTTCTG</t>
  </si>
  <si>
    <t>TCCAGGCTT-CAGAAGGTA</t>
  </si>
  <si>
    <t>Custom_15242_</t>
  </si>
  <si>
    <t>AAGATGCAG-CCAATGCAA</t>
  </si>
  <si>
    <t>CTGCATCTT-TTGCATTGG</t>
  </si>
  <si>
    <t>AAGATGCAG-TTGCATTGG</t>
  </si>
  <si>
    <t>CTGCATCTT-CCAATGCAA</t>
  </si>
  <si>
    <t>Custom_15243_</t>
  </si>
  <si>
    <t>CGGAGAATG-AACCTTACC</t>
  </si>
  <si>
    <t>CATTCTCCG-GGTAAGGTT</t>
  </si>
  <si>
    <t>CGGAGAATG-GGTAAGGTT</t>
  </si>
  <si>
    <t>CATTCTCCG-AACCTTACC</t>
  </si>
  <si>
    <t>Custom_15244_</t>
  </si>
  <si>
    <t>AAGCCTGGA-GGACAATGG</t>
  </si>
  <si>
    <t>TCCAGGCTT-CCATTGTCC</t>
  </si>
  <si>
    <t>AAGCCTGGA-CCATTGTCC</t>
  </si>
  <si>
    <t>TCCAGGCTT-GGACAATGG</t>
  </si>
  <si>
    <t>Custom_15245_</t>
  </si>
  <si>
    <t>AAGATGCAG-TTCGGATTC</t>
  </si>
  <si>
    <t>CTGCATCTT-GAATCCGAA</t>
  </si>
  <si>
    <t>AAGATGCAG-GAATCCGAA</t>
  </si>
  <si>
    <t>CTGCATCTT-TTCGGATTC</t>
  </si>
  <si>
    <t>Custom_15246_</t>
  </si>
  <si>
    <t>CGGAGAATG-CAAGGCGAA</t>
  </si>
  <si>
    <t>CATTCTCCG-TTCGCCTTG</t>
  </si>
  <si>
    <t>CGGAGAATG-TTCGCCTTG</t>
  </si>
  <si>
    <t>CATTCTCCG-CAAGGCGAA</t>
  </si>
  <si>
    <t>Custom_15247_</t>
  </si>
  <si>
    <t>AAGCCTGGA-TCCGTGTTA</t>
  </si>
  <si>
    <t>TCCAGGCTT-TAACACGGA</t>
  </si>
  <si>
    <t>AAGCCTGGA-TAACACGGA</t>
  </si>
  <si>
    <t>TCCAGGCTT-TCCGTGTTA</t>
  </si>
  <si>
    <t>Custom_15248_</t>
  </si>
  <si>
    <t>AAGATGCAG-AACAGCAGA</t>
  </si>
  <si>
    <t>CTGCATCTT-TCTGCTGTT</t>
  </si>
  <si>
    <t>AAGATGCAG-TCTGCTGTT</t>
  </si>
  <si>
    <t>CTGCATCTT-AACAGCAGA</t>
  </si>
  <si>
    <t>Custom_15249_</t>
  </si>
  <si>
    <t>CGGAGAATG-TACAAGCGG</t>
  </si>
  <si>
    <t>CATTCTCCG-CCGCTTGTA</t>
  </si>
  <si>
    <t>CGGAGAATG-CCGCTTGTA</t>
  </si>
  <si>
    <t>CATTCTCCG-TACAAGCGG</t>
  </si>
  <si>
    <t>Custom_15250_</t>
  </si>
  <si>
    <t>AAGCCTGGA-CCTTGATCC</t>
  </si>
  <si>
    <t>TCCAGGCTT-GGATCAAGG</t>
  </si>
  <si>
    <t>AAGCCTGGA-GGATCAAGG</t>
  </si>
  <si>
    <t>TCCAGGCTT-CCTTGATCC</t>
  </si>
  <si>
    <t>Custom_15251_</t>
  </si>
  <si>
    <t>AAGATGCAG-AGAGACTGA</t>
  </si>
  <si>
    <t>CTGCATCTT-TCAGTCTCT</t>
  </si>
  <si>
    <t>AAGATGCAG-TCAGTCTCT</t>
  </si>
  <si>
    <t>CTGCATCTT-AGAGACTGA</t>
  </si>
  <si>
    <t>Custom_15252_</t>
  </si>
  <si>
    <t>CGGAGAATG-GTGTTACGG</t>
  </si>
  <si>
    <t>CATTCTCCG-CCGTAACAC</t>
  </si>
  <si>
    <t>CGGAGAATG-CCGTAACAC</t>
  </si>
  <si>
    <t>CATTCTCCG-GTGTTACGG</t>
  </si>
  <si>
    <t>Custom_15253_</t>
  </si>
  <si>
    <t>AAGCCTGGA-ACCGAATCC</t>
  </si>
  <si>
    <t>TCCAGGCTT-GGATTCGGT</t>
  </si>
  <si>
    <t>AAGCCTGGA-GGATTCGGT</t>
  </si>
  <si>
    <t>TCCAGGCTT-ACCGAATCC</t>
  </si>
  <si>
    <t>Custom_15254_</t>
  </si>
  <si>
    <t>AAGATGCAG-TGATAGGCG</t>
  </si>
  <si>
    <t>CTGCATCTT-CGCCTATCA</t>
  </si>
  <si>
    <t>AAGATGCAG-CGCCTATCA</t>
  </si>
  <si>
    <t>CTGCATCTT-TGATAGGCG</t>
  </si>
  <si>
    <t>Custom_15255_</t>
  </si>
  <si>
    <t>CGGAGAATG-CCGTGATGT</t>
  </si>
  <si>
    <t>CATTCTCCG-ACATCACGG</t>
  </si>
  <si>
    <t>CGGAGAATG-ACATCACGG</t>
  </si>
  <si>
    <t>CATTCTCCG-CCGTGATGT</t>
  </si>
  <si>
    <t>Custom_15256_</t>
  </si>
  <si>
    <t>AAGCCTGGA-CAATCCTCA</t>
  </si>
  <si>
    <t>TCCAGGCTT-TGAGGATTG</t>
  </si>
  <si>
    <t>AAGCCTGGA-TGAGGATTG</t>
  </si>
  <si>
    <t>TCCAGGCTT-CAATCCTCA</t>
  </si>
  <si>
    <t>Custom_15257_</t>
  </si>
  <si>
    <t>AAGATGCAG-CATACCGCA</t>
  </si>
  <si>
    <t>CTGCATCTT-TGCGGTATG</t>
  </si>
  <si>
    <t>AAGATGCAG-TGCGGTATG</t>
  </si>
  <si>
    <t>CTGCATCTT-CATACCGCA</t>
  </si>
  <si>
    <t>Custom_16353_</t>
  </si>
  <si>
    <t>TACCTTCTG-TTCTGTCGG</t>
  </si>
  <si>
    <t>CAGAAGGTA-CCGACAGAA</t>
  </si>
  <si>
    <t>TACCTTCTG-CCGACAGAA</t>
  </si>
  <si>
    <t>CAGAAGGTA-TTCTGTCGG</t>
  </si>
  <si>
    <t>Custom_16359_</t>
  </si>
  <si>
    <t>GGTAAGGTT-TTCTGTCGG</t>
  </si>
  <si>
    <t>AACCTTACC-CCGACAGAA</t>
  </si>
  <si>
    <t>GGTAAGGTT-CCGACAGAA</t>
  </si>
  <si>
    <t>AACCTTACC-TTCTGTCGG</t>
  </si>
  <si>
    <t>Custom_16360_</t>
  </si>
  <si>
    <t>TTCGCCTTG-TGGAGCTAG</t>
  </si>
  <si>
    <t>CAAGGCGAA-CTAGCTCCA</t>
  </si>
  <si>
    <t>TTCGCCTTG-CTAGCTCCA</t>
  </si>
  <si>
    <t>CAAGGCGAA-TGGAGCTAG</t>
  </si>
  <si>
    <t>Custom_16361_</t>
  </si>
  <si>
    <t>CCGCTTGTA-TTAGTGAGC</t>
  </si>
  <si>
    <t>TACAAGCGG-GCTCACTAA</t>
  </si>
  <si>
    <t>CCGCTTGTA-GCTCACTAA</t>
  </si>
  <si>
    <t>TACAAGCGG-TTAGTGAGC</t>
  </si>
  <si>
    <t>Custom_16362_</t>
  </si>
  <si>
    <t>AAGATGCAG-CCGTGATGT</t>
  </si>
  <si>
    <t>CTGCATCTT-ACATCACGG</t>
  </si>
  <si>
    <t>AAGATGCAG-ACATCACGG</t>
  </si>
  <si>
    <t>CTGCATCTT-CCGTGATGT</t>
  </si>
  <si>
    <t>Custom_16363_</t>
  </si>
  <si>
    <t>CGGAGAATG-CAGCCTTAA</t>
  </si>
  <si>
    <t>CATTCTCCG-TTAAGGCTG</t>
  </si>
  <si>
    <t>CGGAGAATG-TTAAGGCTG</t>
  </si>
  <si>
    <t>CATTCTCCG-CAGCCTTAA</t>
  </si>
  <si>
    <t>Custom_16369_</t>
  </si>
  <si>
    <t>GAATCCGAA-CACACTCAA</t>
  </si>
  <si>
    <t>TTCGGATTC-TTGAGTGTG</t>
  </si>
  <si>
    <t>GAATCCGAA-TTGAGTGTG</t>
  </si>
  <si>
    <t>TTCGGATTC-CACACTCAA</t>
  </si>
  <si>
    <t>Custom_16370_</t>
  </si>
  <si>
    <t>TCTGCTGTT-AGGTTAACC</t>
  </si>
  <si>
    <t>AACAGCAGA-GGTTAACCT</t>
  </si>
  <si>
    <t>TCTGCTGTT-GGTTAACCT</t>
  </si>
  <si>
    <t>AACAGCAGA-AGGTTAACC</t>
  </si>
  <si>
    <t>Custom_16371_</t>
  </si>
  <si>
    <t>GAGTCAGAG-CCGTGATGT</t>
  </si>
  <si>
    <t>CTCTGACTC-ACATCACGG</t>
  </si>
  <si>
    <t>GAGTCAGAG-ACATCACGG</t>
  </si>
  <si>
    <t>CTCTGACTC-CCGTGATGT</t>
  </si>
  <si>
    <t>Custom_16372_</t>
  </si>
  <si>
    <t>GCCTTCGTT-CAGCCTTAA</t>
  </si>
  <si>
    <t>AACGAAGGC-TTAAGGCTG</t>
  </si>
  <si>
    <t>GCCTTCGTT-TTAAGGCTG</t>
  </si>
  <si>
    <t>AACGAAGGC-CAGCCTTAA</t>
  </si>
  <si>
    <t>Custom_16373_</t>
  </si>
  <si>
    <t>TGAGTTGGT-CACCAAGCA</t>
  </si>
  <si>
    <t>ACCAACTCA-TGCTTGGTG</t>
  </si>
  <si>
    <t>TGAGTTGGT-TGCTTGGTG</t>
  </si>
  <si>
    <t>ACCAACTCA-CACCAAGCA</t>
  </si>
  <si>
    <t>Custom_16379_</t>
  </si>
  <si>
    <t>GAACAGTTG-CGGATATGA</t>
  </si>
  <si>
    <t>CAACTGTTC-TCATATCCG</t>
  </si>
  <si>
    <t>GAACAGTTG-TCATATCCG</t>
  </si>
  <si>
    <t>CAACTGTTC-CGGATATGA</t>
  </si>
  <si>
    <t>Custom_16380_</t>
  </si>
  <si>
    <t>GAGTCAGAG-TTCTGTCGG</t>
  </si>
  <si>
    <t>CTCTGACTC-CCGACAGAA</t>
  </si>
  <si>
    <t>GAGTCAGAG-CCGACAGAA</t>
  </si>
  <si>
    <t>CTCTGACTC-TTCTGTCGG</t>
  </si>
  <si>
    <t>Custom_16381_</t>
  </si>
  <si>
    <t>GCCTTCGTT-TGGAGCTAG</t>
  </si>
  <si>
    <t>AACGAAGGC-CTAGCTCCA</t>
  </si>
  <si>
    <t>GCCTTCGTT-CTAGCTCCA</t>
  </si>
  <si>
    <t>AACGAAGGC-TGGAGCTAG</t>
  </si>
  <si>
    <t>Custom_16382_</t>
  </si>
  <si>
    <t>TGAGTTGGT-TTAGTGAGC</t>
  </si>
  <si>
    <t>ACCAACTCA-GCTCACTAA</t>
  </si>
  <si>
    <t>TGAGTTGGT-GCTCACTAA</t>
  </si>
  <si>
    <t>ACCAACTCA-TTAGTGAGC</t>
  </si>
  <si>
    <t>Custom_16383_</t>
  </si>
  <si>
    <t>TTCGGTGGT-AGCGCGTTA</t>
  </si>
  <si>
    <t>ACCACCGAA-TAACGCGCT</t>
  </si>
  <si>
    <t>TTCGGTGGT-TAACGCGCT</t>
  </si>
  <si>
    <t>ACCACCGAA-AGCGCGTTA</t>
  </si>
  <si>
    <t>Custom_16384_</t>
  </si>
  <si>
    <t>GGCGTAACT-CAGGAAGAA</t>
  </si>
  <si>
    <t>AGTTACGCC-TTCTTCCTG</t>
  </si>
  <si>
    <t>GGCGTAACT-TTCTTCCTG</t>
  </si>
  <si>
    <t>AGTTACGCC-CAGGAAGAA</t>
  </si>
  <si>
    <t>Custom_16385_</t>
  </si>
  <si>
    <t>GAACAGTTG-CCATATTGG</t>
  </si>
  <si>
    <t>CAACTGTTC-CCAATATGG</t>
  </si>
  <si>
    <t>GAACAGTTG-CCAATATGG</t>
  </si>
  <si>
    <t>CAACTGTTC-CCATATTGG</t>
  </si>
  <si>
    <t>Custom_16386_</t>
  </si>
  <si>
    <t>ACACTCATC-GCCAACGTT</t>
  </si>
  <si>
    <t>GATGAGTGT-AACGTTGGC</t>
  </si>
  <si>
    <t>ACACTCATC-AACGTTGGC</t>
  </si>
  <si>
    <t>GATGAGTGT-GCCAACGTT</t>
  </si>
  <si>
    <t>Custom_16387_</t>
  </si>
  <si>
    <t>TTAGGTGCG-GAACACCAA</t>
  </si>
  <si>
    <t>CGCACCTAA-TTGGTGTTC</t>
  </si>
  <si>
    <t>TTAGGTGCG-TTGGTGTTC</t>
  </si>
  <si>
    <t>CGCACCTAA-GAACACCAA</t>
  </si>
  <si>
    <t>Custom_16388_</t>
  </si>
  <si>
    <t>CAGTTCACC-CGGATATGA</t>
  </si>
  <si>
    <t>GGTGAACTG-TCATATCCG</t>
  </si>
  <si>
    <t>CAGTTCACC-TCATATCCG</t>
  </si>
  <si>
    <t>GGTGAACTG-CGGATATGA</t>
  </si>
  <si>
    <t>Custom_16389_</t>
  </si>
  <si>
    <t>TACCTTCTG-AAGGATGCA</t>
  </si>
  <si>
    <t>CAGAAGGTA-TGCATCCTT</t>
  </si>
  <si>
    <t>TACCTTCTG-TGCATCCTT</t>
  </si>
  <si>
    <t>CAGAAGGTA-AAGGATGCA</t>
  </si>
  <si>
    <t>Custom_16390_</t>
  </si>
  <si>
    <t>CCATTGTCC-CACACTCAA</t>
  </si>
  <si>
    <t>GGACAATGG-TTGAGTGTG</t>
  </si>
  <si>
    <t>CCATTGTCC-TTGAGTGTG</t>
  </si>
  <si>
    <t>GGACAATGG-CACACTCAA</t>
  </si>
  <si>
    <t>Custom_16391_</t>
  </si>
  <si>
    <t>TAACACGGA-AGGTTAACC</t>
  </si>
  <si>
    <t>TCCGTGTTA-GGTTAACCT</t>
  </si>
  <si>
    <t>TAACACGGA-GGTTAACCT</t>
  </si>
  <si>
    <t>TCCGTGTTA-AGGTTAACC</t>
  </si>
  <si>
    <t>Custom_16392_</t>
  </si>
  <si>
    <t>TTGCATTGG-AGCAAGGAA</t>
  </si>
  <si>
    <t>CCAATGCAA-TTCCTTGCT</t>
  </si>
  <si>
    <t>TTGCATTGG-TTCCTTGCT</t>
  </si>
  <si>
    <t>CCAATGCAA-AGCAAGGAA</t>
  </si>
  <si>
    <t>Custom_16393_</t>
  </si>
  <si>
    <t>GAATCCGAA-GCCTATTGT</t>
  </si>
  <si>
    <t>TTCGGATTC-ACAATAGGC</t>
  </si>
  <si>
    <t>GAATCCGAA-ACAATAGGC</t>
  </si>
  <si>
    <t>TTCGGATTC-GCCTATTGT</t>
  </si>
  <si>
    <t>Custom_16394_</t>
  </si>
  <si>
    <t>TCTGCTGTT-ACTGTCCTG</t>
  </si>
  <si>
    <t>AACAGCAGA-CAGGACAGT</t>
  </si>
  <si>
    <t>TCTGCTGTT-CAGGACAGT</t>
  </si>
  <si>
    <t>AACAGCAGA-ACTGTCCTG</t>
  </si>
  <si>
    <t>Custom_16395_</t>
  </si>
  <si>
    <t>GGTAAGGTT-AACCTTACC</t>
  </si>
  <si>
    <t>AACCTTACC-GGTAAGGTT</t>
  </si>
  <si>
    <t>GGTAAGGTT-GGTAAGGTT</t>
  </si>
  <si>
    <t>AACCTTACC-AACCTTACC</t>
  </si>
  <si>
    <t>Custom_16396_</t>
  </si>
  <si>
    <t>TTCGCCTTG-GATGAGTGT</t>
  </si>
  <si>
    <t>CAAGGCGAA-ACACTCATC</t>
  </si>
  <si>
    <t>TTCGCCTTG-ACACTCATC</t>
  </si>
  <si>
    <t>CAAGGCGAA-GATGAGTGT</t>
  </si>
  <si>
    <t>Custom_16397_</t>
  </si>
  <si>
    <t>CCGCTTGTA-ACCACCGAA</t>
  </si>
  <si>
    <t>TACAAGCGG-TTCGGTGGT</t>
  </si>
  <si>
    <t>CCGCTTGTA-TTCGGTGGT</t>
  </si>
  <si>
    <t>TACAAGCGG-ACCACCGAA</t>
  </si>
  <si>
    <t>Custom_16398_</t>
  </si>
  <si>
    <t>ACACTCATC-CAAGGCGAA</t>
  </si>
  <si>
    <t>GATGAGTGT-TTCGCCTTG</t>
  </si>
  <si>
    <t>ACACTCATC-TTCGCCTTG</t>
  </si>
  <si>
    <t>GATGAGTGT-CAAGGCGAA</t>
  </si>
  <si>
    <t>Custom_16399_</t>
  </si>
  <si>
    <t>TTAGGTGCG-CGCACCTAA</t>
  </si>
  <si>
    <t>CGCACCTAA-TTAGGTGCG</t>
  </si>
  <si>
    <t>TTAGGTGCG-TTAGGTGCG</t>
  </si>
  <si>
    <t>CGCACCTAA-CGCACCTAA</t>
  </si>
  <si>
    <t>Custom_16400_</t>
  </si>
  <si>
    <t>CAGTTCACC-AGTTACGCC</t>
  </si>
  <si>
    <t>GGTGAACTG-GGCGTAACT</t>
  </si>
  <si>
    <t>CAGTTCACC-GGCGTAACT</t>
  </si>
  <si>
    <t>GGTGAACTG-AGTTACGCC</t>
  </si>
  <si>
    <t>Custom_16401_</t>
  </si>
  <si>
    <t>TTCGGTGGT-TACAAGCGG</t>
  </si>
  <si>
    <t>ACCACCGAA-CCGCTTGTA</t>
  </si>
  <si>
    <t>TTCGGTGGT-CCGCTTGTA</t>
  </si>
  <si>
    <t>ACCACCGAA-TACAAGCGG</t>
  </si>
  <si>
    <t>Custom_16402_</t>
  </si>
  <si>
    <t>GGCGTAACT-GGTGAACTG</t>
  </si>
  <si>
    <t>AGTTACGCC-CAGTTCACC</t>
  </si>
  <si>
    <t>GGCGTAACT-CAGTTCACC</t>
  </si>
  <si>
    <t>AGTTACGCC-GGTGAACTG</t>
  </si>
  <si>
    <t>Custom_16403_</t>
  </si>
  <si>
    <t>GAACAGTTG-CAACTGTTC</t>
  </si>
  <si>
    <t>CAACTGTTC-GAACAGTTG</t>
  </si>
  <si>
    <t>GAACAGTTG-GAACAGTTG</t>
  </si>
  <si>
    <t>CAACTGTTC-CAACTGTTC</t>
  </si>
  <si>
    <t>Custom_16354_</t>
  </si>
  <si>
    <t>CCATTGTCC-TGGAGCTAG</t>
  </si>
  <si>
    <t>GGACAATGG-CTAGCTCCA</t>
  </si>
  <si>
    <t>CCATTGTCC-CTAGCTCCA</t>
  </si>
  <si>
    <t>GGACAATGG-TGGAGCTAG</t>
  </si>
  <si>
    <t>Custom_16355_</t>
  </si>
  <si>
    <t>TAACACGGA-TTAGTGAGC</t>
  </si>
  <si>
    <t>TCCGTGTTA-GCTCACTAA</t>
  </si>
  <si>
    <t>TAACACGGA-GCTCACTAA</t>
  </si>
  <si>
    <t>TCCGTGTTA-TTAGTGAGC</t>
  </si>
  <si>
    <t>Custom_16356_</t>
  </si>
  <si>
    <t>TTGCATTGG-TTCTGTCGG</t>
  </si>
  <si>
    <t>CCAATGCAA-CCGACAGAA</t>
  </si>
  <si>
    <t>TTGCATTGG-CCGACAGAA</t>
  </si>
  <si>
    <t>CCAATGCAA-TTCTGTCGG</t>
  </si>
  <si>
    <t>Custom_16357_</t>
  </si>
  <si>
    <t>GAATCCGAA-TGGAGCTAG</t>
  </si>
  <si>
    <t>TTCGGATTC-CTAGCTCCA</t>
  </si>
  <si>
    <t>GAATCCGAA-CTAGCTCCA</t>
  </si>
  <si>
    <t>TTCGGATTC-TGGAGCTAG</t>
  </si>
  <si>
    <t>Custom_16358_</t>
  </si>
  <si>
    <t>TCTGCTGTT-TTAGTGAGC</t>
  </si>
  <si>
    <t>AACAGCAGA-GCTCACTAA</t>
  </si>
  <si>
    <t>TCTGCTGTT-GCTCACTAA</t>
  </si>
  <si>
    <t>AACAGCAGA-TTAGTGAGC</t>
  </si>
  <si>
    <t>Custom_16364_</t>
  </si>
  <si>
    <t>TTCCTTAGG-CACCAAGCA</t>
  </si>
  <si>
    <t>CCTAAGGAA-TGCTTGGTG</t>
  </si>
  <si>
    <t>TTCCTTAGG-TGCTTGGTG</t>
  </si>
  <si>
    <t>CCTAAGGAA-CACCAAGCA</t>
  </si>
  <si>
    <t>Custom_16365_</t>
  </si>
  <si>
    <t>GGTAAGGTT-AAGGATGCA</t>
  </si>
  <si>
    <t>AACCTTACC-TGCATCCTT</t>
  </si>
  <si>
    <t>GGTAAGGTT-TGCATCCTT</t>
  </si>
  <si>
    <t>AACCTTACC-AAGGATGCA</t>
  </si>
  <si>
    <t>Custom_16366_</t>
  </si>
  <si>
    <t>TTCGCCTTG-CACACTCAA</t>
  </si>
  <si>
    <t>CAAGGCGAA-TTGAGTGTG</t>
  </si>
  <si>
    <t>TTCGCCTTG-TTGAGTGTG</t>
  </si>
  <si>
    <t>CAAGGCGAA-CACACTCAA</t>
  </si>
  <si>
    <t>Custom_16367_</t>
  </si>
  <si>
    <t>CCGCTTGTA-AGGTTAACC</t>
  </si>
  <si>
    <t>TACAAGCGG-GGTTAACCT</t>
  </si>
  <si>
    <t>CCGCTTGTA-GGTTAACCT</t>
  </si>
  <si>
    <t>TACAAGCGG-AGGTTAACC</t>
  </si>
  <si>
    <t>Custom_16368_</t>
  </si>
  <si>
    <t>TTGCATTGG-AAGGATGCA</t>
  </si>
  <si>
    <t>CCAATGCAA-TGCATCCTT</t>
  </si>
  <si>
    <t>TTGCATTGG-TGCATCCTT</t>
  </si>
  <si>
    <t>CCAATGCAA-AAGGATGCA</t>
  </si>
  <si>
    <t>Custom_16374_</t>
  </si>
  <si>
    <t>GAGTCAGAG-TATGGTGGA</t>
  </si>
  <si>
    <t>CTCTGACTC-TCCACCATA</t>
  </si>
  <si>
    <t>GAGTCAGAG-TCCACCATA</t>
  </si>
  <si>
    <t>CTCTGACTC-TATGGTGGA</t>
  </si>
  <si>
    <t>Custom_16375_</t>
  </si>
  <si>
    <t>GCCTTCGTT-CTATTGCGG</t>
  </si>
  <si>
    <t>AACGAAGGC-CCGCAATAG</t>
  </si>
  <si>
    <t>GCCTTCGTT-CCGCAATAG</t>
  </si>
  <si>
    <t>AACGAAGGC-CTATTGCGG</t>
  </si>
  <si>
    <t>Custom_16376_</t>
  </si>
  <si>
    <t>TGAGTTGGT-CAGTTCCTG</t>
  </si>
  <si>
    <t>ACCAACTCA-CAGGAACTG</t>
  </si>
  <si>
    <t>TGAGTTGGT-CAGGAACTG</t>
  </si>
  <si>
    <t>ACCAACTCA-CAGTTCCTG</t>
  </si>
  <si>
    <t>Custom_16377_</t>
  </si>
  <si>
    <t>TTCGGTGGT-GCCAACGTT</t>
  </si>
  <si>
    <t>ACCACCGAA-AACGTTGGC</t>
  </si>
  <si>
    <t>TTCGGTGGT-AACGTTGGC</t>
  </si>
  <si>
    <t>ACCACCGAA-GCCAACGTT</t>
  </si>
  <si>
    <t>Custom_16378_</t>
  </si>
  <si>
    <t>GGCGTAACT-GAACACCAA</t>
  </si>
  <si>
    <t>AGTTACGCC-TTGGTGTTC</t>
  </si>
  <si>
    <t>GGCGTAACT-TTGGTGTTC</t>
  </si>
  <si>
    <t>AGTTACGCC-GAACACCAA</t>
  </si>
  <si>
    <t>Custom_16407_</t>
  </si>
  <si>
    <t>TCGGCCATT-CCGTGATGT</t>
  </si>
  <si>
    <t>AATGGCCGA-ACATCACGG</t>
  </si>
  <si>
    <t>TCGGCCATT-ACATCACGG</t>
  </si>
  <si>
    <t>AATGGCCGA-CCGTGATGT</t>
  </si>
  <si>
    <t>Custom_16408_</t>
  </si>
  <si>
    <t>TAGCGAACA-CAGCCTTAA</t>
  </si>
  <si>
    <t>TGTTCGCTA-TTAAGGCTG</t>
  </si>
  <si>
    <t>TAGCGAACA-TTAAGGCTG</t>
  </si>
  <si>
    <t>TGTTCGCTA-CAGCCTTAA</t>
  </si>
  <si>
    <t>Custom_16409_</t>
  </si>
  <si>
    <t>GGTGATGAT-CACCAAGCA</t>
  </si>
  <si>
    <t>ATCATCACC-TGCTTGGTG</t>
  </si>
  <si>
    <t>GGTGATGAT-TGCTTGGTG</t>
  </si>
  <si>
    <t>ATCATCACC-CACCAAGCA</t>
  </si>
  <si>
    <t>Custom_16410_</t>
  </si>
  <si>
    <t>AAGATGCAG-TAAGCGTCC</t>
  </si>
  <si>
    <t>CTGCATCTT-GGACGCTTA</t>
  </si>
  <si>
    <t>AAGATGCAG-GGACGCTTA</t>
  </si>
  <si>
    <t>CTGCATCTT-TAAGCGTCC</t>
  </si>
  <si>
    <t>Custom_16411_</t>
  </si>
  <si>
    <t>CGGAGAATG-CGGAGTGTA</t>
  </si>
  <si>
    <t>CATTCTCCG-TACACTCCG</t>
  </si>
  <si>
    <t>CGGAGAATG-TACACTCCG</t>
  </si>
  <si>
    <t>CATTCTCCG-CGGAGTGTA</t>
  </si>
  <si>
    <t>Custom_16412_</t>
  </si>
  <si>
    <t>TTCCTTAGG-TCATGTTCG</t>
  </si>
  <si>
    <t>CCTAAGGAA-CGAACATGA</t>
  </si>
  <si>
    <t>TTCCTTAGG-CGAACATGA</t>
  </si>
  <si>
    <t>CCTAAGGAA-TCATGTTCG</t>
  </si>
  <si>
    <t>Custom_16413_</t>
  </si>
  <si>
    <t>TCGGCCATT-TATGGTGGA</t>
  </si>
  <si>
    <t>AATGGCCGA-TCCACCATA</t>
  </si>
  <si>
    <t>TCGGCCATT-TCCACCATA</t>
  </si>
  <si>
    <t>AATGGCCGA-TATGGTGGA</t>
  </si>
  <si>
    <t>Custom_16414_</t>
  </si>
  <si>
    <t>TAGCGAACA-CTATTGCGG</t>
  </si>
  <si>
    <t>TGTTCGCTA-CCGCAATAG</t>
  </si>
  <si>
    <t>TAGCGAACA-CCGCAATAG</t>
  </si>
  <si>
    <t>TGTTCGCTA-CTATTGCGG</t>
  </si>
  <si>
    <t>Custom_16415_</t>
  </si>
  <si>
    <t>TGTAAGTGG</t>
  </si>
  <si>
    <t>CCACTTACA</t>
  </si>
  <si>
    <t>TGTAAGTGG-CCACTTACA</t>
  </si>
  <si>
    <t>CCACTTACA-TGTAAGTGG</t>
  </si>
  <si>
    <t>TGTAAGTGG-TGTAAGTGG</t>
  </si>
  <si>
    <t>CCACTTACA-CCACTTACA</t>
  </si>
  <si>
    <t>Custom_16416_</t>
  </si>
  <si>
    <t>TTGGACGGA</t>
  </si>
  <si>
    <t>TCCGTCCAA</t>
  </si>
  <si>
    <t>TTGGACGGA-TCCGTCCAA</t>
  </si>
  <si>
    <t>TCCGTCCAA-TTGGACGGA</t>
  </si>
  <si>
    <t>TTGGACGGA-TTGGACGGA</t>
  </si>
  <si>
    <t>TCCGTCCAA-TCCGTCCAA</t>
  </si>
  <si>
    <t>Custom_16417_</t>
  </si>
  <si>
    <t>TCCTACCAG</t>
  </si>
  <si>
    <t>CTGGTAGGA</t>
  </si>
  <si>
    <t>TCCTACCAG-CTGGTAGGA</t>
  </si>
  <si>
    <t>CTGGTAGGA-TCCTACCAG</t>
  </si>
  <si>
    <t>TCCTACCAG-TCCTACCAG</t>
  </si>
  <si>
    <t>CTGGTAGGA-CTGGTAGGA</t>
  </si>
  <si>
    <t>Custom_16418_</t>
  </si>
  <si>
    <t>CCTCTATTG</t>
  </si>
  <si>
    <t>CAATAGAGG</t>
  </si>
  <si>
    <t>CCTCTATTG-CAATAGAGG</t>
  </si>
  <si>
    <t>CAATAGAGG-CCTCTATTG</t>
  </si>
  <si>
    <t>CCTCTATTG-CCTCTATTG</t>
  </si>
  <si>
    <t>CAATAGAGG-CAATAGAGG</t>
  </si>
  <si>
    <t>Custom_16419_</t>
  </si>
  <si>
    <t>TTGTTCAGG</t>
  </si>
  <si>
    <t>CCTGAACAA</t>
  </si>
  <si>
    <t>TTGTTCAGG-CCTGAACAA</t>
  </si>
  <si>
    <t>CCTGAACAA-TTGTTCAGG</t>
  </si>
  <si>
    <t>TTGTTCAGG-TTGTTCAGG</t>
  </si>
  <si>
    <t>CCTGAACAA-CCTGAACAA</t>
  </si>
  <si>
    <t>Custom_16420_</t>
  </si>
  <si>
    <t>TGAGGAGAA</t>
  </si>
  <si>
    <t>TTCTCCTCA</t>
  </si>
  <si>
    <t>TGAGGAGAA-TTCTCCTCA</t>
  </si>
  <si>
    <t>TTCTCCTCA-TGAGGAGAA</t>
  </si>
  <si>
    <t>TGAGGAGAA-TGAGGAGAA</t>
  </si>
  <si>
    <t>TTCTCCTCA-TTCTCCTCA</t>
  </si>
  <si>
    <t>Custom_16421_</t>
  </si>
  <si>
    <t>TCCTGTCTT</t>
  </si>
  <si>
    <t>AAGACAGGA</t>
  </si>
  <si>
    <t>TCCTGTCTT-AAGACAGGA</t>
  </si>
  <si>
    <t>AAGACAGGA-TCCTGTCTT</t>
  </si>
  <si>
    <t>TCCTGTCTT-TCCTGTCTT</t>
  </si>
  <si>
    <t>AAGACAGGA-AAGACAGGA</t>
  </si>
  <si>
    <t>Custom_16422_</t>
  </si>
  <si>
    <t>TTGGATCTG</t>
  </si>
  <si>
    <t>CAGATCCAA</t>
  </si>
  <si>
    <t>TTGGATCTG-CAGATCCAA</t>
  </si>
  <si>
    <t>CAGATCCAA-TTGGATCTG</t>
  </si>
  <si>
    <t>TTGGATCTG-TTGGATCTG</t>
  </si>
  <si>
    <t>CAGATCCAA-CAGATCCAA</t>
  </si>
  <si>
    <t>Custom_16423_</t>
  </si>
  <si>
    <t>CATACGCAC</t>
  </si>
  <si>
    <t>GTGCGTATG</t>
  </si>
  <si>
    <t>CATACGCAC-GTGCGTATG</t>
  </si>
  <si>
    <t>GTGCGTATG-CATACGCAC</t>
  </si>
  <si>
    <t>CATACGCAC-CATACGCAC</t>
  </si>
  <si>
    <t>GTGCGTATG-GTGCGTATG</t>
  </si>
  <si>
    <t>Custom_16424_</t>
  </si>
  <si>
    <t>TGCACACGA</t>
  </si>
  <si>
    <t>TCGTGTGCA</t>
  </si>
  <si>
    <t>TGCACACGA-TCGTGTGCA</t>
  </si>
  <si>
    <t>TCGTGTGCA-TGCACACGA</t>
  </si>
  <si>
    <t>TGCACACGA-TGCACACGA</t>
  </si>
  <si>
    <t>TCGTGTGCA-TCGTGTGCA</t>
  </si>
  <si>
    <t>Custom_16425_</t>
  </si>
  <si>
    <t>TGATTGCCG</t>
  </si>
  <si>
    <t>CGGCAATCA</t>
  </si>
  <si>
    <t>TGATTGCCG-CGGCAATCA</t>
  </si>
  <si>
    <t>CGGCAATCA-TGATTGCCG</t>
  </si>
  <si>
    <t>TGATTGCCG-TGATTGCCG</t>
  </si>
  <si>
    <t>CGGCAATCA-CGGCAATCA</t>
  </si>
  <si>
    <t>Custom_16426_</t>
  </si>
  <si>
    <t>TTACCGAGG</t>
  </si>
  <si>
    <t>CCTCGGTAA</t>
  </si>
  <si>
    <t>TTACCGAGG-CCTCGGTAA</t>
  </si>
  <si>
    <t>CCTCGGTAA-TTACCGAGG</t>
  </si>
  <si>
    <t>TTACCGAGG-TTACCGAGG</t>
  </si>
  <si>
    <t>CCTCGGTAA-CCTCGGTAA</t>
  </si>
  <si>
    <t>Custom_16427_</t>
  </si>
  <si>
    <t>CCGTTGTTG</t>
  </si>
  <si>
    <t>CAACAACGG</t>
  </si>
  <si>
    <t>CCGTTGTTG-CAACAACGG</t>
  </si>
  <si>
    <t>CAACAACGG-CCGTTGTTG</t>
  </si>
  <si>
    <t>CCGTTGTTG-CCGTTGTTG</t>
  </si>
  <si>
    <t>CAACAACGG-CAACAACGG</t>
  </si>
  <si>
    <t>Custom_16404_</t>
  </si>
  <si>
    <t>GAGTCAGAG-GTGTTACGG</t>
  </si>
  <si>
    <t>CTCTGACTC-CCGTAACAC</t>
  </si>
  <si>
    <t>GAGTCAGAG-CCGTAACAC</t>
  </si>
  <si>
    <t>CTCTGACTC-GTGTTACGG</t>
  </si>
  <si>
    <t>Custom_16405_</t>
  </si>
  <si>
    <t>GCCTTCGTT-CCTTGTGGA</t>
  </si>
  <si>
    <t>AACGAAGGC-TCCACAAGG</t>
  </si>
  <si>
    <t>GCCTTCGTT-TCCACAAGG</t>
  </si>
  <si>
    <t>AACGAAGGC-CCTTGTGGA</t>
  </si>
  <si>
    <t>Custom_16406_</t>
  </si>
  <si>
    <t>TGAGTTGGT-TTAGAACGG</t>
  </si>
  <si>
    <t>ACCAACTCA-CCGTTCTAA</t>
  </si>
  <si>
    <t>TGAGTTGGT-CCGTTCTAA</t>
  </si>
  <si>
    <t>ACCAACTCA-TTAGAACGG</t>
  </si>
  <si>
    <t>Custom_16464_</t>
  </si>
  <si>
    <t>TTGGTGCAA</t>
  </si>
  <si>
    <t>TTGCACCAA</t>
  </si>
  <si>
    <t>TTGGTGCAA-TTGCACCAA</t>
  </si>
  <si>
    <t>TTGCACCAA-TTGGTGCAA</t>
  </si>
  <si>
    <t>TTGGTGCAA-TTGGTGCAA</t>
  </si>
  <si>
    <t>TTGCACCAA-TTGCACCAA</t>
  </si>
  <si>
    <t>Custom_16468_</t>
  </si>
  <si>
    <t>GACTCCTTG</t>
  </si>
  <si>
    <t>CAAGGAGTC</t>
  </si>
  <si>
    <t>GACTCCTTG-CAAGGAGTC</t>
  </si>
  <si>
    <t>CAAGGAGTC-GACTCCTTG</t>
  </si>
  <si>
    <t>GACTCCTTG-GACTCCTTG</t>
  </si>
  <si>
    <t>CAAGGAGTC-CAAGGAGTC</t>
  </si>
  <si>
    <t>Custom_16469_</t>
  </si>
  <si>
    <t>TTACCTGCC</t>
  </si>
  <si>
    <t>GGCAGGTAA</t>
  </si>
  <si>
    <t>TTACCTGCC-GGCAGGTAA</t>
  </si>
  <si>
    <t>GGCAGGTAA-TTACCTGCC</t>
  </si>
  <si>
    <t>TTACCTGCC-TTACCTGCC</t>
  </si>
  <si>
    <t>GGCAGGTAA-GGCAGGTAA</t>
  </si>
  <si>
    <t>Custom_16470_</t>
  </si>
  <si>
    <t>TTGAAGGTC</t>
  </si>
  <si>
    <t>GACCTTCAA</t>
  </si>
  <si>
    <t>TTGAAGGTC-GACCTTCAA</t>
  </si>
  <si>
    <t>GACCTTCAA-TTGAAGGTC</t>
  </si>
  <si>
    <t>TTGAAGGTC-TTGAAGGTC</t>
  </si>
  <si>
    <t>GACCTTCAA-GACCTTCAA</t>
  </si>
  <si>
    <t>Custom_16473_</t>
  </si>
  <si>
    <t>AAGTCCTTC</t>
  </si>
  <si>
    <t>GAAGGACTT</t>
  </si>
  <si>
    <t>AAGTCCTTC-GAAGGACTT</t>
  </si>
  <si>
    <t>GAAGGACTT-AAGTCCTTC</t>
  </si>
  <si>
    <t>AAGTCCTTC-AAGTCCTTC</t>
  </si>
  <si>
    <t>GAAGGACTT-GAAGGACTT</t>
  </si>
  <si>
    <t>Custom_16474_</t>
  </si>
  <si>
    <t>TTGGTCGCT</t>
  </si>
  <si>
    <t>AGCGACCAA</t>
  </si>
  <si>
    <t>TTGGTCGCT-AGCGACCAA</t>
  </si>
  <si>
    <t>AGCGACCAA-TTGGTCGCT</t>
  </si>
  <si>
    <t>TTGGTCGCT-TTGGTCGCT</t>
  </si>
  <si>
    <t>AGCGACCAA-AGCGACCAA</t>
  </si>
  <si>
    <t>Custom_16475_</t>
  </si>
  <si>
    <t>AACTTCCAC</t>
  </si>
  <si>
    <t>GTGGAAGTT</t>
  </si>
  <si>
    <t>AACTTCCAC-GTGGAAGTT</t>
  </si>
  <si>
    <t>GTGGAAGTT-AACTTCCAC</t>
  </si>
  <si>
    <t>AACTTCCAC-AACTTCCAC</t>
  </si>
  <si>
    <t>GTGGAAGTT-GTGGAAGTT</t>
  </si>
  <si>
    <t>Custom_16476_</t>
  </si>
  <si>
    <t>CCATCTTGG</t>
  </si>
  <si>
    <t>CCAAGATGG</t>
  </si>
  <si>
    <t>CCATCTTGG-CCAAGATGG</t>
  </si>
  <si>
    <t>CCAAGATGG-CCATCTTGG</t>
  </si>
  <si>
    <t>CCATCTTGG-CCATCTTGG</t>
  </si>
  <si>
    <t>CCAAGATGG-CCAAGATGG</t>
  </si>
  <si>
    <t>Custom_16478_</t>
  </si>
  <si>
    <t>CGCAATGTT</t>
  </si>
  <si>
    <t>AACATTGCG</t>
  </si>
  <si>
    <t>CGCAATGTT-AACATTGCG</t>
  </si>
  <si>
    <t>AACATTGCG-CGCAATGTT</t>
  </si>
  <si>
    <t>CGCAATGTT-CGCAATGTT</t>
  </si>
  <si>
    <t>AACATTGCG-AACATTGCG</t>
  </si>
  <si>
    <t>Custom_16479_</t>
  </si>
  <si>
    <t>TAGAAGCCG</t>
  </si>
  <si>
    <t>CGGCTTCTA</t>
  </si>
  <si>
    <t>TAGAAGCCG-CGGCTTCTA</t>
  </si>
  <si>
    <t>CGGCTTCTA-TAGAAGCCG</t>
  </si>
  <si>
    <t>TAGAAGCCG-TAGAAGCCG</t>
  </si>
  <si>
    <t>CGGCTTCTA-CGGCTTCTA</t>
  </si>
  <si>
    <t>Custom_16480_</t>
  </si>
  <si>
    <t>TGAACATCC</t>
  </si>
  <si>
    <t>GGATGTTCA</t>
  </si>
  <si>
    <t>TGAACATCC-GGATGTTCA</t>
  </si>
  <si>
    <t>GGATGTTCA-TGAACATCC</t>
  </si>
  <si>
    <t>TGAACATCC-TGAACATCC</t>
  </si>
  <si>
    <t>GGATGTTCA-GGATGTTCA</t>
  </si>
  <si>
    <t>Custom_16481_</t>
  </si>
  <si>
    <t>TTGTGGTGA</t>
  </si>
  <si>
    <t>TCACCACAA</t>
  </si>
  <si>
    <t>TTGTGGTGA-TCACCACAA</t>
  </si>
  <si>
    <t>TCACCACAA-TTGTGGTGA</t>
  </si>
  <si>
    <t>TTGTGGTGA-TTGTGGTGA</t>
  </si>
  <si>
    <t>TCACCACAA-TCACCACAA</t>
  </si>
  <si>
    <t>Custom_16483_</t>
  </si>
  <si>
    <t>TTGTCGTTG</t>
  </si>
  <si>
    <t>CAACGACAA</t>
  </si>
  <si>
    <t>TTGTCGTTG-CAACGACAA</t>
  </si>
  <si>
    <t>CAACGACAA-TTGTCGTTG</t>
  </si>
  <si>
    <t>TTGTCGTTG-TTGTCGTTG</t>
  </si>
  <si>
    <t>CAACGACAA-CAACGACAA</t>
  </si>
  <si>
    <t>Custom_16484_</t>
  </si>
  <si>
    <t>GAAGTGACG</t>
  </si>
  <si>
    <t>CGTCACTTC</t>
  </si>
  <si>
    <t>GAAGTGACG-CGTCACTTC</t>
  </si>
  <si>
    <t>CGTCACTTC-GAAGTGACG</t>
  </si>
  <si>
    <t>GAAGTGACG-GAAGTGACG</t>
  </si>
  <si>
    <t>CGTCACTTC-CGTCACTTC</t>
  </si>
  <si>
    <t>Custom_16485_</t>
  </si>
  <si>
    <t>CCACTCGAA</t>
  </si>
  <si>
    <t>TTCGAGTGG</t>
  </si>
  <si>
    <t>CCACTCGAA-TTCGAGTGG</t>
  </si>
  <si>
    <t>TTCGAGTGG-CCACTCGAA</t>
  </si>
  <si>
    <t>CCACTCGAA-CCACTCGAA</t>
  </si>
  <si>
    <t>TTCGAGTGG-TTCGAGTGG</t>
  </si>
  <si>
    <t>Custom_16486_</t>
  </si>
  <si>
    <t>CCGGTACAA</t>
  </si>
  <si>
    <t>TTGTACCGG</t>
  </si>
  <si>
    <t>CCGGTACAA-TTGTACCGG</t>
  </si>
  <si>
    <t>TTGTACCGG-CCGGTACAA</t>
  </si>
  <si>
    <t>CCGGTACAA-CCGGTACAA</t>
  </si>
  <si>
    <t>TTGTACCGG-TTGTACCGG</t>
  </si>
  <si>
    <t>Custom_16488_</t>
  </si>
  <si>
    <t>TGAGCGGAT</t>
  </si>
  <si>
    <t>ATCCGCTCA</t>
  </si>
  <si>
    <t>TGAGCGGAT-ATCCGCTCA</t>
  </si>
  <si>
    <t>ATCCGCTCA-TGAGCGGAT</t>
  </si>
  <si>
    <t>TGAGCGGAT-TGAGCGGAT</t>
  </si>
  <si>
    <t>ATCCGCTCA-ATCCGCTCA</t>
  </si>
  <si>
    <t>Custom_16489_</t>
  </si>
  <si>
    <t>CACATGCAA</t>
  </si>
  <si>
    <t>TTGCATGTG</t>
  </si>
  <si>
    <t>CACATGCAA-TTGCATGTG</t>
  </si>
  <si>
    <t>TTGCATGTG-CACATGCAA</t>
  </si>
  <si>
    <t>CACATGCAA-CACATGCAA</t>
  </si>
  <si>
    <t>TTGCATGTG-TTGCATGTG</t>
  </si>
  <si>
    <t>Custom_16490_</t>
  </si>
  <si>
    <t>TTCGAGAGG</t>
  </si>
  <si>
    <t>CCTCTCGAA</t>
  </si>
  <si>
    <t>TTCGAGAGG-CCTCTCGAA</t>
  </si>
  <si>
    <t>CCTCTCGAA-TTCGAGAGG</t>
  </si>
  <si>
    <t>TTCGAGAGG-TTCGAGAGG</t>
  </si>
  <si>
    <t>CCTCTCGAA-CCTCTCGAA</t>
  </si>
  <si>
    <t>Custom_16491_</t>
  </si>
  <si>
    <t>CGCGGATAA</t>
  </si>
  <si>
    <t>TTATCCGCG</t>
  </si>
  <si>
    <t>CGCGGATAA-TTATCCGCG</t>
  </si>
  <si>
    <t>TTATCCGCG-CGCGGATAA</t>
  </si>
  <si>
    <t>CGCGGATAA-CGCGGATAA</t>
  </si>
  <si>
    <t>TTATCCGCG-TTATCCGCG</t>
  </si>
  <si>
    <t>Custom_16493_</t>
  </si>
  <si>
    <t>TTGTGCCTA</t>
  </si>
  <si>
    <t>TAGGCACAA</t>
  </si>
  <si>
    <t>TTGTGCCTA-TAGGCACAA</t>
  </si>
  <si>
    <t>TAGGCACAA-TTGTGCCTA</t>
  </si>
  <si>
    <t>TTGTGCCTA-TTGTGCCTA</t>
  </si>
  <si>
    <t>TAGGCACAA-TAGGCACAA</t>
  </si>
  <si>
    <t>Custom_16494_</t>
  </si>
  <si>
    <t>TAATTCCGG</t>
  </si>
  <si>
    <t>CCGGAATTA</t>
  </si>
  <si>
    <t>TAATTCCGG-CCGGAATTA</t>
  </si>
  <si>
    <t>CCGGAATTA-TAATTCCGG</t>
  </si>
  <si>
    <t>TAATTCCGG-TAATTCCGG</t>
  </si>
  <si>
    <t>CCGGAATTA-CCGGAATTA</t>
  </si>
  <si>
    <t>Custom_16495_</t>
  </si>
  <si>
    <t>TTAAGGACC</t>
  </si>
  <si>
    <t>GGTCCTTAA</t>
  </si>
  <si>
    <t>TTAAGGACC-GGTCCTTAA</t>
  </si>
  <si>
    <t>GGTCCTTAA-TTAAGGACC</t>
  </si>
  <si>
    <t>TTAAGGACC-TTAAGGACC</t>
  </si>
  <si>
    <t>GGTCCTTAA-GGTCCTTAA</t>
  </si>
  <si>
    <t>Custom_16496_</t>
  </si>
  <si>
    <t>TAGGCGGAA</t>
  </si>
  <si>
    <t>TTCCGCCTA</t>
  </si>
  <si>
    <t>TAGGCGGAA-TTCCGCCTA</t>
  </si>
  <si>
    <t>TTCCGCCTA-TAGGCGGAA</t>
  </si>
  <si>
    <t>TAGGCGGAA-TAGGCGGAA</t>
  </si>
  <si>
    <t>TTCCGCCTA-TTCCGCCTA</t>
  </si>
  <si>
    <t>Custom_16498_</t>
  </si>
  <si>
    <t>CACACCAGT</t>
  </si>
  <si>
    <t>ACTGGTGTG</t>
  </si>
  <si>
    <t>CACACCAGT-ACTGGTGTG</t>
  </si>
  <si>
    <t>ACTGGTGTG-CACACCAGT</t>
  </si>
  <si>
    <t>CACACCAGT-CACACCAGT</t>
  </si>
  <si>
    <t>ACTGGTGTG-ACTGGTGTG</t>
  </si>
  <si>
    <t>Custom_16499_</t>
  </si>
  <si>
    <t>TTCCACTTC</t>
  </si>
  <si>
    <t>GAAGTGGAA</t>
  </si>
  <si>
    <t>TTCCACTTC-GAAGTGGAA</t>
  </si>
  <si>
    <t>GAAGTGGAA-TTCCACTTC</t>
  </si>
  <si>
    <t>TTCCACTTC-TTCCACTTC</t>
  </si>
  <si>
    <t>GAAGTGGAA-GAAGTGGAA</t>
  </si>
  <si>
    <t>Custom_16500_</t>
  </si>
  <si>
    <t>CCATTCAAG</t>
  </si>
  <si>
    <t>CTTGAATGG</t>
  </si>
  <si>
    <t>CCATTCAAG-CTTGAATGG</t>
  </si>
  <si>
    <t>CTTGAATGG-CCATTCAAG</t>
  </si>
  <si>
    <t>CCATTCAAG-CCATTCAAG</t>
  </si>
  <si>
    <t>CTTGAATGG-CTTGAATGG</t>
  </si>
  <si>
    <t>Custom_16501_</t>
  </si>
  <si>
    <t>TCGTGAGAA</t>
  </si>
  <si>
    <t>TTCTCACGA</t>
  </si>
  <si>
    <t>TCGTGAGAA-TTCTCACGA</t>
  </si>
  <si>
    <t>TTCTCACGA-TCGTGAGAA</t>
  </si>
  <si>
    <t>TCGTGAGAA-TCGTGAGAA</t>
  </si>
  <si>
    <t>TTCTCACGA-TTCTCACGA</t>
  </si>
  <si>
    <t>Custom_16503_</t>
  </si>
  <si>
    <t>TTGTCACCT</t>
  </si>
  <si>
    <t>AGGTGACAA</t>
  </si>
  <si>
    <t>TTGTCACCT-AGGTGACAA</t>
  </si>
  <si>
    <t>AGGTGACAA-TTGTCACCT</t>
  </si>
  <si>
    <t>TTGTCACCT-TTGTCACCT</t>
  </si>
  <si>
    <t>AGGTGACAA-AGGTGACAA</t>
  </si>
  <si>
    <t>Custom_16504_</t>
  </si>
  <si>
    <t>TCAGGTTGG</t>
  </si>
  <si>
    <t>CCAACCTGA</t>
  </si>
  <si>
    <t>TCAGGTTGG-CCAACCTGA</t>
  </si>
  <si>
    <t>CCAACCTGA-TCAGGTTGG</t>
  </si>
  <si>
    <t>TCAGGTTGG-TCAGGTTGG</t>
  </si>
  <si>
    <t>CCAACCTGA-CCAACCTGA</t>
  </si>
  <si>
    <t>Custom_16505_</t>
  </si>
  <si>
    <t>CGAGCAATA</t>
  </si>
  <si>
    <t>TATTGCTCG</t>
  </si>
  <si>
    <t>CGAGCAATA-TATTGCTCG</t>
  </si>
  <si>
    <t>TATTGCTCG-CGAGCAATA</t>
  </si>
  <si>
    <t>CGAGCAATA-CGAGCAATA</t>
  </si>
  <si>
    <t>TATTGCTCG-TATTGCTCG</t>
  </si>
  <si>
    <t>Custom_16506_</t>
  </si>
  <si>
    <t>CTAGTTGTG</t>
  </si>
  <si>
    <t>CACAACTAG</t>
  </si>
  <si>
    <t>CTAGTTGTG-CACAACTAG</t>
  </si>
  <si>
    <t>CACAACTAG-CTAGTTGTG</t>
  </si>
  <si>
    <t>CTAGTTGTG-CTAGTTGTG</t>
  </si>
  <si>
    <t>CACAACTAG-CACAACTAG</t>
  </si>
  <si>
    <t>Custom_16508_</t>
  </si>
  <si>
    <t>TTATCGTCC</t>
  </si>
  <si>
    <t>GGACGATAA</t>
  </si>
  <si>
    <t>TTATCGTCC-GGACGATAA</t>
  </si>
  <si>
    <t>GGACGATAA-TTATCGTCC</t>
  </si>
  <si>
    <t>TTATCGTCC-TTATCGTCC</t>
  </si>
  <si>
    <t>GGACGATAA-GGACGATAA</t>
  </si>
  <si>
    <t>Custom_16428_</t>
  </si>
  <si>
    <t>TTCGACCAC</t>
  </si>
  <si>
    <t>GTGGTCGAA</t>
  </si>
  <si>
    <t>TTCGACCAC-GTGGTCGAA</t>
  </si>
  <si>
    <t>GTGGTCGAA-TTCGACCAC</t>
  </si>
  <si>
    <t>TTCGACCAC-TTCGACCAC</t>
  </si>
  <si>
    <t>GTGGTCGAA-GTGGTCGAA</t>
  </si>
  <si>
    <t>Custom_16429_</t>
  </si>
  <si>
    <t>TTAGGCTCC</t>
  </si>
  <si>
    <t>GGAGCCTAA</t>
  </si>
  <si>
    <t>TTAGGCTCC-GGAGCCTAA</t>
  </si>
  <si>
    <t>GGAGCCTAA-TTAGGCTCC</t>
  </si>
  <si>
    <t>TTAGGCTCC-TTAGGCTCC</t>
  </si>
  <si>
    <t>GGAGCCTAA-GGAGCCTAA</t>
  </si>
  <si>
    <t>Custom_16430_</t>
  </si>
  <si>
    <t>TTGGCAGGT</t>
  </si>
  <si>
    <t>ACCTGCCAA</t>
  </si>
  <si>
    <t>TTGGCAGGT-ACCTGCCAA</t>
  </si>
  <si>
    <t>ACCTGCCAA-TTGGCAGGT</t>
  </si>
  <si>
    <t>TTGGCAGGT-TTGGCAGGT</t>
  </si>
  <si>
    <t>ACCTGCCAA-ACCTGCCAA</t>
  </si>
  <si>
    <t>Custom_16431_</t>
  </si>
  <si>
    <t>TTCTACCGA</t>
  </si>
  <si>
    <t>TCGGTAGAA</t>
  </si>
  <si>
    <t>TTCTACCGA-TCGGTAGAA</t>
  </si>
  <si>
    <t>TCGGTAGAA-TTCTACCGA</t>
  </si>
  <si>
    <t>TTCTACCGA-TTCTACCGA</t>
  </si>
  <si>
    <t>TCGGTAGAA-TCGGTAGAA</t>
  </si>
  <si>
    <t>Custom_16432_</t>
  </si>
  <si>
    <t>AGAGTTCCG</t>
  </si>
  <si>
    <t>CGGAACTCT</t>
  </si>
  <si>
    <t>AGAGTTCCG-CGGAACTCT</t>
  </si>
  <si>
    <t>CGGAACTCT-AGAGTTCCG</t>
  </si>
  <si>
    <t>AGAGTTCCG-AGAGTTCCG</t>
  </si>
  <si>
    <t>CGGAACTCT-CGGAACTCT</t>
  </si>
  <si>
    <t>Custom_16433_</t>
  </si>
  <si>
    <t>GGATATTCG</t>
  </si>
  <si>
    <t>CGAATATCC</t>
  </si>
  <si>
    <t>GGATATTCG-CGAATATCC</t>
  </si>
  <si>
    <t>CGAATATCC-GGATATTCG</t>
  </si>
  <si>
    <t>GGATATTCG-GGATATTCG</t>
  </si>
  <si>
    <t>CGAATATCC-CGAATATCC</t>
  </si>
  <si>
    <t>Custom_16434_</t>
  </si>
  <si>
    <t>TTCGTTCGA</t>
  </si>
  <si>
    <t>TCGAACGAA</t>
  </si>
  <si>
    <t>TTCGTTCGA-TCGAACGAA</t>
  </si>
  <si>
    <t>TCGAACGAA-TTCGTTCGA</t>
  </si>
  <si>
    <t>TTCGTTCGA-TTCGTTCGA</t>
  </si>
  <si>
    <t>TCGAACGAA-TCGAACGAA</t>
  </si>
  <si>
    <t>Custom_16435_</t>
  </si>
  <si>
    <t>AACCAAGCC</t>
  </si>
  <si>
    <t>GGCTTGGTT</t>
  </si>
  <si>
    <t>AACCAAGCC-GGCTTGGTT</t>
  </si>
  <si>
    <t>GGCTTGGTT-AACCAAGCC</t>
  </si>
  <si>
    <t>AACCAAGCC-AACCAAGCC</t>
  </si>
  <si>
    <t>GGCTTGGTT-GGCTTGGTT</t>
  </si>
  <si>
    <t>Custom_16436_</t>
  </si>
  <si>
    <t>GAACGTGTT</t>
  </si>
  <si>
    <t>AACACGTTC</t>
  </si>
  <si>
    <t>GAACGTGTT-AACACGTTC</t>
  </si>
  <si>
    <t>AACACGTTC-GAACGTGTT</t>
  </si>
  <si>
    <t>GAACGTGTT-GAACGTGTT</t>
  </si>
  <si>
    <t>AACACGTTC-AACACGTTC</t>
  </si>
  <si>
    <t>Custom_16437_</t>
  </si>
  <si>
    <t>CCAAGAGGA</t>
  </si>
  <si>
    <t>TCCTCTTGG</t>
  </si>
  <si>
    <t>CCAAGAGGA-TCCTCTTGG</t>
  </si>
  <si>
    <t>TCCTCTTGG-CCAAGAGGA</t>
  </si>
  <si>
    <t>CCAAGAGGA-CCAAGAGGA</t>
  </si>
  <si>
    <t>TCCTCTTGG-TCCTCTTGG</t>
  </si>
  <si>
    <t>Custom_16438_</t>
  </si>
  <si>
    <t>TTCAGGCAA</t>
  </si>
  <si>
    <t>TTGCCTGAA</t>
  </si>
  <si>
    <t>TTCAGGCAA-TTGCCTGAA</t>
  </si>
  <si>
    <t>TTGCCTGAA-TTCAGGCAA</t>
  </si>
  <si>
    <t>TTCAGGCAA-TTCAGGCAA</t>
  </si>
  <si>
    <t>TTGCCTGAA-TTGCCTGAA</t>
  </si>
  <si>
    <t>Custom_16439_</t>
  </si>
  <si>
    <t>GGCTGGATT</t>
  </si>
  <si>
    <t>AATCCAGCC</t>
  </si>
  <si>
    <t>GGCTGGATT-AATCCAGCC</t>
  </si>
  <si>
    <t>AATCCAGCC-GGCTGGATT</t>
  </si>
  <si>
    <t>GGCTGGATT-GGCTGGATT</t>
  </si>
  <si>
    <t>AATCCAGCC-AATCCAGCC</t>
  </si>
  <si>
    <t>Custom_16440_</t>
  </si>
  <si>
    <t>TTCCAAGGC</t>
  </si>
  <si>
    <t>GCCTTGGAA</t>
  </si>
  <si>
    <t>TTCCAAGGC-GCCTTGGAA</t>
  </si>
  <si>
    <t>GCCTTGGAA-TTCCAAGGC</t>
  </si>
  <si>
    <t>TTCCAAGGC-TTCCAAGGC</t>
  </si>
  <si>
    <t>GCCTTGGAA-GCCTTGGAA</t>
  </si>
  <si>
    <t>Custom_16441_</t>
  </si>
  <si>
    <t>CAACCTACG</t>
  </si>
  <si>
    <t>CGTAGGTTG</t>
  </si>
  <si>
    <t>CAACCTACG-CGTAGGTTG</t>
  </si>
  <si>
    <t>CGTAGGTTG-CAACCTACG</t>
  </si>
  <si>
    <t>CAACCTACG-CAACCTACG</t>
  </si>
  <si>
    <t>CGTAGGTTG-CGTAGGTTG</t>
  </si>
  <si>
    <t>Custom_16442_</t>
  </si>
  <si>
    <t>TGATGGTAG</t>
  </si>
  <si>
    <t>CTACCATCA</t>
  </si>
  <si>
    <t>TGATGGTAG-CTACCATCA</t>
  </si>
  <si>
    <t>CTACCATCA-TGATGGTAG</t>
  </si>
  <si>
    <t>TGATGGTAG-TGATGGTAG</t>
  </si>
  <si>
    <t>CTACCATCA-CTACCATCA</t>
  </si>
  <si>
    <t>Custom_16443_</t>
  </si>
  <si>
    <t>TACCACAAC</t>
  </si>
  <si>
    <t>GTTGTGGTA</t>
  </si>
  <si>
    <t>TACCACAAC-GTTGTGGTA</t>
  </si>
  <si>
    <t>GTTGTGGTA-TACCACAAC</t>
  </si>
  <si>
    <t>TACCACAAC-TACCACAAC</t>
  </si>
  <si>
    <t>GTTGTGGTA-GTTGTGGTA</t>
  </si>
  <si>
    <t>Custom_16444_</t>
  </si>
  <si>
    <t>TTGCGTTCT</t>
  </si>
  <si>
    <t>AGAACGCAA</t>
  </si>
  <si>
    <t>TTGCGTTCT-AGAACGCAA</t>
  </si>
  <si>
    <t>AGAACGCAA-TTGCGTTCT</t>
  </si>
  <si>
    <t>TTGCGTTCT-TTGCGTTCT</t>
  </si>
  <si>
    <t>AGAACGCAA-AGAACGCAA</t>
  </si>
  <si>
    <t>Custom_16445_</t>
  </si>
  <si>
    <t>CGAACTAGG</t>
  </si>
  <si>
    <t>CCTAGTTCG</t>
  </si>
  <si>
    <t>CGAACTAGG-CCTAGTTCG</t>
  </si>
  <si>
    <t>CCTAGTTCG-CGAACTAGG</t>
  </si>
  <si>
    <t>CGAACTAGG-CGAACTAGG</t>
  </si>
  <si>
    <t>CCTAGTTCG-CCTAGTTCG</t>
  </si>
  <si>
    <t>Custom_16446_</t>
  </si>
  <si>
    <t>CTGTTGGAA</t>
  </si>
  <si>
    <t>TTCCAACAG</t>
  </si>
  <si>
    <t>CTGTTGGAA-TTCCAACAG</t>
  </si>
  <si>
    <t>TTCCAACAG-CTGTTGGAA</t>
  </si>
  <si>
    <t>CTGTTGGAA-CTGTTGGAA</t>
  </si>
  <si>
    <t>TTCCAACAG-TTCCAACAG</t>
  </si>
  <si>
    <t>Custom_16447_</t>
  </si>
  <si>
    <t>TCGGTTCTT</t>
  </si>
  <si>
    <t>AAGAACCGA</t>
  </si>
  <si>
    <t>TCGGTTCTT-AAGAACCGA</t>
  </si>
  <si>
    <t>AAGAACCGA-TCGGTTCTT</t>
  </si>
  <si>
    <t>TCGGTTCTT-TCGGTTCTT</t>
  </si>
  <si>
    <t>AAGAACCGA-AAGAACCGA</t>
  </si>
  <si>
    <t>Custom_16448_</t>
  </si>
  <si>
    <t>TTGCCGGTT</t>
  </si>
  <si>
    <t>AACCGGCAA</t>
  </si>
  <si>
    <t>TTGCCGGTT-AACCGGCAA</t>
  </si>
  <si>
    <t>AACCGGCAA-TTGCCGGTT</t>
  </si>
  <si>
    <t>TTGCCGGTT-TTGCCGGTT</t>
  </si>
  <si>
    <t>AACCGGCAA-AACCGGCAA</t>
  </si>
  <si>
    <t>Custom_16449_</t>
  </si>
  <si>
    <t>GAATGCACC</t>
  </si>
  <si>
    <t>GGTGCATTC</t>
  </si>
  <si>
    <t>GAATGCACC-GGTGCATTC</t>
  </si>
  <si>
    <t>GGTGCATTC-GAATGCACC</t>
  </si>
  <si>
    <t>GAATGCACC-GAATGCACC</t>
  </si>
  <si>
    <t>GGTGCATTC-GGTGCATTC</t>
  </si>
  <si>
    <t>Custom_16450_</t>
  </si>
  <si>
    <t>CCAACTGGT</t>
  </si>
  <si>
    <t>ACCAGTTGG</t>
  </si>
  <si>
    <t>CCAACTGGT-ACCAGTTGG</t>
  </si>
  <si>
    <t>ACCAGTTGG-CCAACTGGT</t>
  </si>
  <si>
    <t>CCAACTGGT-CCAACTGGT</t>
  </si>
  <si>
    <t>ACCAGTTGG-ACCAGTTGG</t>
  </si>
  <si>
    <t>Custom_16451_</t>
  </si>
  <si>
    <t>TTGCTATCC</t>
  </si>
  <si>
    <t>GGATAGCAA</t>
  </si>
  <si>
    <t>TTGCTATCC-GGATAGCAA</t>
  </si>
  <si>
    <t>GGATAGCAA-TTGCTATCC</t>
  </si>
  <si>
    <t>TTGCTATCC-TTGCTATCC</t>
  </si>
  <si>
    <t>GGATAGCAA-GGATAGCAA</t>
  </si>
  <si>
    <t>Custom_16452_</t>
  </si>
  <si>
    <t>TTCTTCTCC</t>
  </si>
  <si>
    <t>GGAGAAGAA</t>
  </si>
  <si>
    <t>TTCTTCTCC-GGAGAAGAA</t>
  </si>
  <si>
    <t>GGAGAAGAA-TTCTTCTCC</t>
  </si>
  <si>
    <t>TTCTTCTCC-TTCTTCTCC</t>
  </si>
  <si>
    <t>GGAGAAGAA-GGAGAAGAA</t>
  </si>
  <si>
    <t>Custom_16453_</t>
  </si>
  <si>
    <t>CCACTTATG</t>
  </si>
  <si>
    <t>CATAAGTGG</t>
  </si>
  <si>
    <t>CCACTTATG-CATAAGTGG</t>
  </si>
  <si>
    <t>CATAAGTGG-CCACTTATG</t>
  </si>
  <si>
    <t>CCACTTATG-CCACTTATG</t>
  </si>
  <si>
    <t>CATAAGTGG-CATAAGTGG</t>
  </si>
  <si>
    <t>Custom_16454_</t>
  </si>
  <si>
    <t>CGGAAGGAA</t>
  </si>
  <si>
    <t>TTCCTTCCG</t>
  </si>
  <si>
    <t>CGGAAGGAA-TTCCTTCCG</t>
  </si>
  <si>
    <t>TTCCTTCCG-CGGAAGGAA</t>
  </si>
  <si>
    <t>CGGAAGGAA-CGGAAGGAA</t>
  </si>
  <si>
    <t>TTCCTTCCG-TTCCTTCCG</t>
  </si>
  <si>
    <t>Custom_16455_</t>
  </si>
  <si>
    <t>GGTGACATT</t>
  </si>
  <si>
    <t>AATGTCACC</t>
  </si>
  <si>
    <t>GGTGACATT-AATGTCACC</t>
  </si>
  <si>
    <t>AATGTCACC-GGTGACATT</t>
  </si>
  <si>
    <t>GGTGACATT-GGTGACATT</t>
  </si>
  <si>
    <t>AATGTCACC-AATGTCACC</t>
  </si>
  <si>
    <t>Custom_16456_</t>
  </si>
  <si>
    <t>TGTAGAGGA</t>
  </si>
  <si>
    <t>TCCTCTACA</t>
  </si>
  <si>
    <t>TGTAGAGGA-TCCTCTACA</t>
  </si>
  <si>
    <t>TCCTCTACA-TGTAGAGGA</t>
  </si>
  <si>
    <t>TGTAGAGGA-TGTAGAGGA</t>
  </si>
  <si>
    <t>TCCTCTACA-TCCTCTACA</t>
  </si>
  <si>
    <t>Custom_16457_</t>
  </si>
  <si>
    <t>TTCTCCACT</t>
  </si>
  <si>
    <t>AGTGGAGAA</t>
  </si>
  <si>
    <t>TTCTCCACT-AGTGGAGAA</t>
  </si>
  <si>
    <t>AGTGGAGAA-TTCTCCACT</t>
  </si>
  <si>
    <t>TTCTCCACT-TTCTCCACT</t>
  </si>
  <si>
    <t>AGTGGAGAA-AGTGGAGAA</t>
  </si>
  <si>
    <t>Custom_16458_</t>
  </si>
  <si>
    <t>TTCTTCGGT</t>
  </si>
  <si>
    <t>ACCGAAGAA</t>
  </si>
  <si>
    <t>TTCTTCGGT-ACCGAAGAA</t>
  </si>
  <si>
    <t>ACCGAAGAA-TTCTTCGGT</t>
  </si>
  <si>
    <t>TTCTTCGGT-TTCTTCGGT</t>
  </si>
  <si>
    <t>ACCGAAGAA-ACCGAAGAA</t>
  </si>
  <si>
    <t>Custom_16459_</t>
  </si>
  <si>
    <t>CAACACCTT</t>
  </si>
  <si>
    <t>AAGGTGTTG</t>
  </si>
  <si>
    <t>CAACACCTT-AAGGTGTTG</t>
  </si>
  <si>
    <t>AAGGTGTTG-CAACACCTT</t>
  </si>
  <si>
    <t>CAACACCTT-CAACACCTT</t>
  </si>
  <si>
    <t>AAGGTGTTG-AAGGTGTTG</t>
  </si>
  <si>
    <t>Custom_16460_</t>
  </si>
  <si>
    <t>TACCAGGAA</t>
  </si>
  <si>
    <t>TTCCTGGTA</t>
  </si>
  <si>
    <t>TACCAGGAA-TTCCTGGTA</t>
  </si>
  <si>
    <t>TTCCTGGTA-TACCAGGAA</t>
  </si>
  <si>
    <t>TACCAGGAA-TACCAGGAA</t>
  </si>
  <si>
    <t>TTCCTGGTA-TTCCTGGTA</t>
  </si>
  <si>
    <t>Custom_16461_</t>
  </si>
  <si>
    <t>TTAGTGGCC</t>
  </si>
  <si>
    <t>GGCCACTAA</t>
  </si>
  <si>
    <t>TTAGTGGCC-GGCCACTAA</t>
  </si>
  <si>
    <t>GGCCACTAA-TTAGTGGCC</t>
  </si>
  <si>
    <t>TTAGTGGCC-TTAGTGGCC</t>
  </si>
  <si>
    <t>GGCCACTAA-GGCCACTAA</t>
  </si>
  <si>
    <t>Custom_16462_</t>
  </si>
  <si>
    <t>CAACCTGTC</t>
  </si>
  <si>
    <t>GACAGGTTG</t>
  </si>
  <si>
    <t>CAACCTGTC-GACAGGTTG</t>
  </si>
  <si>
    <t>GACAGGTTG-CAACCTGTC</t>
  </si>
  <si>
    <t>CAACCTGTC-CAACCTGTC</t>
  </si>
  <si>
    <t>GACAGGTTG-GACAGGTTG</t>
  </si>
  <si>
    <t>Custom_16463_</t>
  </si>
  <si>
    <t>CCGAAGTTC</t>
  </si>
  <si>
    <t>GAACTTCGG</t>
  </si>
  <si>
    <t>CCGAAGTTC-GAACTTCGG</t>
  </si>
  <si>
    <t>GAACTTCGG-CCGAAGTTC</t>
  </si>
  <si>
    <t>CCGAAGTTC-CCGAAGTTC</t>
  </si>
  <si>
    <t>GAACTTCGG-GAACTTCGG</t>
  </si>
  <si>
    <t>Custom_16465_</t>
  </si>
  <si>
    <t>CAGCAGATG</t>
  </si>
  <si>
    <t>CATCTGCTG</t>
  </si>
  <si>
    <t>CAGCAGATG-CATCTGCTG</t>
  </si>
  <si>
    <t>CATCTGCTG-CAGCAGATG</t>
  </si>
  <si>
    <t>CAGCAGATG-CAGCAGATG</t>
  </si>
  <si>
    <t>CATCTGCTG-CATCTGCTG</t>
  </si>
  <si>
    <t>Custom_16466_</t>
  </si>
  <si>
    <t>TCACTCGTT</t>
  </si>
  <si>
    <t>AACGAGTGA</t>
  </si>
  <si>
    <t>TCACTCGTT-AACGAGTGA</t>
  </si>
  <si>
    <t>AACGAGTGA-TCACTCGTT</t>
  </si>
  <si>
    <t>TCACTCGTT-TCACTCGTT</t>
  </si>
  <si>
    <t>AACGAGTGA-AACGAGTGA</t>
  </si>
  <si>
    <t>Custom_16467_</t>
  </si>
  <si>
    <t>CAACTCACT</t>
  </si>
  <si>
    <t>AGTGAGTTG</t>
  </si>
  <si>
    <t>CAACTCACT-AGTGAGTTG</t>
  </si>
  <si>
    <t>AGTGAGTTG-CAACTCACT</t>
  </si>
  <si>
    <t>CAACTCACT-CAACTCACT</t>
  </si>
  <si>
    <t>AGTGAGTTG-AGTGAGTTG</t>
  </si>
  <si>
    <t>Custom_16471_</t>
  </si>
  <si>
    <t>TTCTTACGC</t>
  </si>
  <si>
    <t>GCGTAAGAA</t>
  </si>
  <si>
    <t>TTCTTACGC-GCGTAAGAA</t>
  </si>
  <si>
    <t>GCGTAAGAA-TTCTTACGC</t>
  </si>
  <si>
    <t>TTCTTACGC-TTCTTACGC</t>
  </si>
  <si>
    <t>GCGTAAGAA-GCGTAAGAA</t>
  </si>
  <si>
    <t>Custom_16472_</t>
  </si>
  <si>
    <t>TTCTCCGTC</t>
  </si>
  <si>
    <t>GACGGAGAA</t>
  </si>
  <si>
    <t>TTCTCCGTC-GACGGAGAA</t>
  </si>
  <si>
    <t>GACGGAGAA-TTCTCCGTC</t>
  </si>
  <si>
    <t>TTCTCCGTC-TTCTCCGTC</t>
  </si>
  <si>
    <t>GACGGAGAA-GACGGAGAA</t>
  </si>
  <si>
    <t>Custom_16477_</t>
  </si>
  <si>
    <t>TGGTCTTGA</t>
  </si>
  <si>
    <t>TCAAGACCA</t>
  </si>
  <si>
    <t>TGGTCTTGA-TCAAGACCA</t>
  </si>
  <si>
    <t>TCAAGACCA-TGGTCTTGA</t>
  </si>
  <si>
    <t>TGGTCTTGA-TGGTCTTGA</t>
  </si>
  <si>
    <t>TCAAGACCA-TCAAGACCA</t>
  </si>
  <si>
    <t>Custom_16482_</t>
  </si>
  <si>
    <t>AAGCAGCAT</t>
  </si>
  <si>
    <t>ATGCTGCTT</t>
  </si>
  <si>
    <t>AAGCAGCAT-ATGCTGCTT</t>
  </si>
  <si>
    <t>ATGCTGCTT-AAGCAGCAT</t>
  </si>
  <si>
    <t>AAGCAGCAT-AAGCAGCAT</t>
  </si>
  <si>
    <t>ATGCTGCTT-ATGCTGCTT</t>
  </si>
  <si>
    <t>Custom_16487_</t>
  </si>
  <si>
    <t>GGCAAGACA</t>
  </si>
  <si>
    <t>TGTCTTGCC</t>
  </si>
  <si>
    <t>GGCAAGACA-TGTCTTGCC</t>
  </si>
  <si>
    <t>TGTCTTGCC-GGCAAGACA</t>
  </si>
  <si>
    <t>GGCAAGACA-GGCAAGACA</t>
  </si>
  <si>
    <t>TGTCTTGCC-TGTCTTGCC</t>
  </si>
  <si>
    <t>Custom_16492_</t>
  </si>
  <si>
    <t>TGGACCTCT</t>
  </si>
  <si>
    <t>AGAGGTCCA</t>
  </si>
  <si>
    <t>TGGACCTCT-AGAGGTCCA</t>
  </si>
  <si>
    <t>AGAGGTCCA-TGGACCTCT</t>
  </si>
  <si>
    <t>TGGACCTCT-TGGACCTCT</t>
  </si>
  <si>
    <t>AGAGGTCCA-AGAGGTCCA</t>
  </si>
  <si>
    <t>Custom_16497_</t>
  </si>
  <si>
    <t>TTCCATACC</t>
  </si>
  <si>
    <t>GGTATGGAA</t>
  </si>
  <si>
    <t>TTCCATACC-GGTATGGAA</t>
  </si>
  <si>
    <t>GGTATGGAA-TTCCATACC</t>
  </si>
  <si>
    <t>TTCCATACC-TTCCATACC</t>
  </si>
  <si>
    <t>GGTATGGAA-GGTATGGAA</t>
  </si>
  <si>
    <t>Custom_16502_</t>
  </si>
  <si>
    <t>TTCGCCAGA</t>
  </si>
  <si>
    <t>TCTGGCGAA</t>
  </si>
  <si>
    <t>TTCGCCAGA-TCTGGCGAA</t>
  </si>
  <si>
    <t>TCTGGCGAA-TTCGCCAGA</t>
  </si>
  <si>
    <t>TTCGCCAGA-TTCGCCAGA</t>
  </si>
  <si>
    <t>TCTGGCGAA-TCTGGCGAA</t>
  </si>
  <si>
    <t>Custom_16507_</t>
  </si>
  <si>
    <t>CCATGTTCT</t>
  </si>
  <si>
    <t>AGAACATGG</t>
  </si>
  <si>
    <t>CCATGTTCT-AGAACATGG</t>
  </si>
  <si>
    <t>AGAACATGG-CCATGTTCT</t>
  </si>
  <si>
    <t>CCATGTTCT-CCATGTTCT</t>
  </si>
  <si>
    <t>AGAACATGG-AGAACATGG</t>
  </si>
  <si>
    <t>Custom_16512_</t>
  </si>
  <si>
    <t>TCTCTCCAA</t>
  </si>
  <si>
    <t>TTGGAGAGA</t>
  </si>
  <si>
    <t>TCTCTCCAA-TTGGAGAGA</t>
  </si>
  <si>
    <t>TTGGAGAGA-TCTCTCCAA</t>
  </si>
  <si>
    <t>TCTCTCCAA-TCTCTCCAA</t>
  </si>
  <si>
    <t>TTGGAGAGA-TTGGAGAGA</t>
  </si>
  <si>
    <t>Custom_16514_</t>
  </si>
  <si>
    <t>CCTGACAAT</t>
  </si>
  <si>
    <t>ATTGTCAGG</t>
  </si>
  <si>
    <t>CCTGACAAT-ATTGTCAGG</t>
  </si>
  <si>
    <t>ATTGTCAGG-CCTGACAAT</t>
  </si>
  <si>
    <t>CCTGACAAT-CCTGACAAT</t>
  </si>
  <si>
    <t>ATTGTCAGG-ATTGTCAGG</t>
  </si>
  <si>
    <t>Custom_16515_</t>
  </si>
  <si>
    <t>TTGTCTGCA</t>
  </si>
  <si>
    <t>TGCAGACAA</t>
  </si>
  <si>
    <t>TTGTCTGCA-TGCAGACAA</t>
  </si>
  <si>
    <t>TGCAGACAA-TTGTCTGCA</t>
  </si>
  <si>
    <t>TTGTCTGCA-TTGTCTGCA</t>
  </si>
  <si>
    <t>TGCAGACAA-TGCAGACAA</t>
  </si>
  <si>
    <t>Custom_16517_</t>
  </si>
  <si>
    <t>TGTGTGGTT</t>
  </si>
  <si>
    <t>AACCACACA</t>
  </si>
  <si>
    <t>TGTGTGGTT-AACCACACA</t>
  </si>
  <si>
    <t>AACCACACA-TGTGTGGTT</t>
  </si>
  <si>
    <t>TGTGTGGTT-TGTGTGGTT</t>
  </si>
  <si>
    <t>AACCACACA-AACCACACA</t>
  </si>
  <si>
    <t>Custom_16518_</t>
  </si>
  <si>
    <t>TTCCGATTG</t>
  </si>
  <si>
    <t>CAATCGGAA</t>
  </si>
  <si>
    <t>TTCCGATTG-CAATCGGAA</t>
  </si>
  <si>
    <t>CAATCGGAA-TTCCGATTG</t>
  </si>
  <si>
    <t>TTCCGATTG-TTCCGATTG</t>
  </si>
  <si>
    <t>CAATCGGAA-CAATCGGAA</t>
  </si>
  <si>
    <t>Custom_16519_</t>
  </si>
  <si>
    <t>TGAGGTTCA</t>
  </si>
  <si>
    <t>TGAACCTCA</t>
  </si>
  <si>
    <t>TGAGGTTCA-TGAACCTCA</t>
  </si>
  <si>
    <t>TGAACCTCA-TGAGGTTCA</t>
  </si>
  <si>
    <t>TGAGGTTCA-TGAGGTTCA</t>
  </si>
  <si>
    <t>TGAACCTCA-TGAACCTCA</t>
  </si>
  <si>
    <t>Custom_16520_</t>
  </si>
  <si>
    <t>CCTAAGCTT</t>
  </si>
  <si>
    <t>AAGCTTAGG</t>
  </si>
  <si>
    <t>CCTAAGCTT-AAGCTTAGG</t>
  </si>
  <si>
    <t>AAGCTTAGG-CCTAAGCTT</t>
  </si>
  <si>
    <t>CCTAAGCTT-CCTAAGCTT</t>
  </si>
  <si>
    <t>AAGCTTAGG-AAGCTTAGG</t>
  </si>
  <si>
    <t>Custom_16521_</t>
  </si>
  <si>
    <t>TTGTCCTGT</t>
  </si>
  <si>
    <t>ACAGGACAA</t>
  </si>
  <si>
    <t>TTGTCCTGT-ACAGGACAA</t>
  </si>
  <si>
    <t>ACAGGACAA-TTGTCCTGT</t>
  </si>
  <si>
    <t>TTGTCCTGT-TTGTCCTGT</t>
  </si>
  <si>
    <t>ACAGGACAA-ACAGGACAA</t>
  </si>
  <si>
    <t>Custom_16522_</t>
  </si>
  <si>
    <t>GGAGCGTAA</t>
  </si>
  <si>
    <t>TTACGCTCC</t>
  </si>
  <si>
    <t>GGAGCGTAA-TTACGCTCC</t>
  </si>
  <si>
    <t>TTACGCTCC-GGAGCGTAA</t>
  </si>
  <si>
    <t>GGAGCGTAA-GGAGCGTAA</t>
  </si>
  <si>
    <t>TTACGCTCC-TTACGCTCC</t>
  </si>
  <si>
    <t>Custom_16524_</t>
  </si>
  <si>
    <t>TTCGAGGTT</t>
  </si>
  <si>
    <t>AACCTCGAA</t>
  </si>
  <si>
    <t>TTCGAGGTT-AACCTCGAA</t>
  </si>
  <si>
    <t>AACCTCGAA-TTCGAGGTT</t>
  </si>
  <si>
    <t>TTCGAGGTT-TTCGAGGTT</t>
  </si>
  <si>
    <t>AACCTCGAA-AACCTCGAA</t>
  </si>
  <si>
    <t>Custom_16525_</t>
  </si>
  <si>
    <t>TCGAAGAAC</t>
  </si>
  <si>
    <t>GTTCTTCGA</t>
  </si>
  <si>
    <t>TCGAAGAAC-GTTCTTCGA</t>
  </si>
  <si>
    <t>GTTCTTCGA-TCGAAGAAC</t>
  </si>
  <si>
    <t>TCGAAGAAC-TCGAAGAAC</t>
  </si>
  <si>
    <t>GTTCTTCGA-GTTCTTCGA</t>
  </si>
  <si>
    <t>Custom_16529_</t>
  </si>
  <si>
    <t>CAGAGAAGC</t>
  </si>
  <si>
    <t>GCTTCTCTG</t>
  </si>
  <si>
    <t>CAGAGAAGC-GCTTCTCTG</t>
  </si>
  <si>
    <t>GCTTCTCTG-CAGAGAAGC</t>
  </si>
  <si>
    <t>CAGAGAAGC-CAGAGAAGC</t>
  </si>
  <si>
    <t>GCTTCTCTG-GCTTCTCTG</t>
  </si>
  <si>
    <t>Custom_16530_</t>
  </si>
  <si>
    <t>CACACATTG</t>
  </si>
  <si>
    <t>CAATGTGTG</t>
  </si>
  <si>
    <t>CACACATTG-CAATGTGTG</t>
  </si>
  <si>
    <t>CAATGTGTG-CACACATTG</t>
  </si>
  <si>
    <t>CACACATTG-CACACATTG</t>
  </si>
  <si>
    <t>CAATGTGTG-CAATGTGTG</t>
  </si>
  <si>
    <t>Custom_16534_</t>
  </si>
  <si>
    <t>TATGGTGGC</t>
  </si>
  <si>
    <t>GCCACCATA</t>
  </si>
  <si>
    <t>TATGGTGGC-GCCACCATA</t>
  </si>
  <si>
    <t>GCCACCATA-TATGGTGGC</t>
  </si>
  <si>
    <t>TATGGTGGC-TATGGTGGC</t>
  </si>
  <si>
    <t>GCCACCATA-GCCACCATA</t>
  </si>
  <si>
    <t>Custom_16535_</t>
  </si>
  <si>
    <t>CAGACTAAG</t>
  </si>
  <si>
    <t>CTTAGTCTG</t>
  </si>
  <si>
    <t>CAGACTAAG-CTTAGTCTG</t>
  </si>
  <si>
    <t>CTTAGTCTG-CAGACTAAG</t>
  </si>
  <si>
    <t>CAGACTAAG-CAGACTAAG</t>
  </si>
  <si>
    <t>CTTAGTCTG-CTTAGTCTG</t>
  </si>
  <si>
    <t>Custom_16544_</t>
  </si>
  <si>
    <t>TTAATCGGC</t>
  </si>
  <si>
    <t>GCCGATTAA</t>
  </si>
  <si>
    <t>TTAATCGGC-GCCGATTAA</t>
  </si>
  <si>
    <t>GCCGATTAA-TTAATCGGC</t>
  </si>
  <si>
    <t>TTAATCGGC-TTAATCGGC</t>
  </si>
  <si>
    <t>GCCGATTAA-GCCGATTAA</t>
  </si>
  <si>
    <t>Custom_16545_</t>
  </si>
  <si>
    <t>TGGAACCTA</t>
  </si>
  <si>
    <t>TAGGTTCCA</t>
  </si>
  <si>
    <t>TGGAACCTA-TAGGTTCCA</t>
  </si>
  <si>
    <t>TAGGTTCCA-TGGAACCTA</t>
  </si>
  <si>
    <t>TGGAACCTA-TGGAACCTA</t>
  </si>
  <si>
    <t>TAGGTTCCA-TAGGTTCCA</t>
  </si>
  <si>
    <t>Custom_16552_</t>
  </si>
  <si>
    <t>TCCGGAATT</t>
  </si>
  <si>
    <t>AATTCCGGA</t>
  </si>
  <si>
    <t>TCCGGAATT-AATTCCGGA</t>
  </si>
  <si>
    <t>AATTCCGGA-TCCGGAATT</t>
  </si>
  <si>
    <t>TCCGGAATT-TCCGGAATT</t>
  </si>
  <si>
    <t>AATTCCGGA-AATTCCGGA</t>
  </si>
  <si>
    <t>Custom_16553_</t>
  </si>
  <si>
    <t>CCGTATTCC</t>
  </si>
  <si>
    <t>GGAATACGG</t>
  </si>
  <si>
    <t>CCGTATTCC-GGAATACGG</t>
  </si>
  <si>
    <t>GGAATACGG-CCGTATTCC</t>
  </si>
  <si>
    <t>CCGTATTCC-CCGTATTCC</t>
  </si>
  <si>
    <t>GGAATACGG-GGAATACGG</t>
  </si>
  <si>
    <t>Custom_16555_</t>
  </si>
  <si>
    <t>CTCCAATAC</t>
  </si>
  <si>
    <t>GTATTGGAG</t>
  </si>
  <si>
    <t>CTCCAATAC-GTATTGGAG</t>
  </si>
  <si>
    <t>GTATTGGAG-CTCCAATAC</t>
  </si>
  <si>
    <t>CTCCAATAC-CTCCAATAC</t>
  </si>
  <si>
    <t>GTATTGGAG-GTATTGGAG</t>
  </si>
  <si>
    <t>Custom_16564_</t>
  </si>
  <si>
    <t>AGAGGCTTC</t>
  </si>
  <si>
    <t>GAAGCCTCT</t>
  </si>
  <si>
    <t>AGAGGCTTC-GAAGCCTCT</t>
  </si>
  <si>
    <t>GAAGCCTCT-AGAGGCTTC</t>
  </si>
  <si>
    <t>AGAGGCTTC-AGAGGCTTC</t>
  </si>
  <si>
    <t>GAAGCCTCT-GAAGCCTCT</t>
  </si>
  <si>
    <t>Custom_16565_</t>
  </si>
  <si>
    <t>TAATCCTCG</t>
  </si>
  <si>
    <t>CGAGGATTA</t>
  </si>
  <si>
    <t>TAATCCTCG-CGAGGATTA</t>
  </si>
  <si>
    <t>CGAGGATTA-TAATCCTCG</t>
  </si>
  <si>
    <t>TAATCCTCG-TAATCCTCG</t>
  </si>
  <si>
    <t>CGAGGATTA-CGAGGATTA</t>
  </si>
  <si>
    <t>Custom_16568_</t>
  </si>
  <si>
    <t>TAGGTGAAC</t>
  </si>
  <si>
    <t>GTTCACCTA</t>
  </si>
  <si>
    <t>TAGGTGAAC-GTTCACCTA</t>
  </si>
  <si>
    <t>GTTCACCTA-TAGGTGAAC</t>
  </si>
  <si>
    <t>TAGGTGAAC-TAGGTGAAC</t>
  </si>
  <si>
    <t>GTTCACCTA-GTTCACCTA</t>
  </si>
  <si>
    <t>Custom_16569_</t>
  </si>
  <si>
    <t>ACACAACGC</t>
  </si>
  <si>
    <t>GCGTTGTGT</t>
  </si>
  <si>
    <t>ACACAACGC-GCGTTGTGT</t>
  </si>
  <si>
    <t>GCGTTGTGT-ACACAACGC</t>
  </si>
  <si>
    <t>ACACAACGC-ACACAACGC</t>
  </si>
  <si>
    <t>GCGTTGTGT-GCGTTGTGT</t>
  </si>
  <si>
    <t>Custom_16509_</t>
  </si>
  <si>
    <t>CCAGAAGAC</t>
  </si>
  <si>
    <t>GTCTTCTGG</t>
  </si>
  <si>
    <t>CCAGAAGAC-GTCTTCTGG</t>
  </si>
  <si>
    <t>GTCTTCTGG-CCAGAAGAC</t>
  </si>
  <si>
    <t>CCAGAAGAC-CCAGAAGAC</t>
  </si>
  <si>
    <t>GTCTTCTGG-GTCTTCTGG</t>
  </si>
  <si>
    <t>Custom_16510_</t>
  </si>
  <si>
    <t>AAGTCGTGG</t>
  </si>
  <si>
    <t>CCACGACTT</t>
  </si>
  <si>
    <t>AAGTCGTGG-CCACGACTT</t>
  </si>
  <si>
    <t>CCACGACTT-AAGTCGTGG</t>
  </si>
  <si>
    <t>AAGTCGTGG-AAGTCGTGG</t>
  </si>
  <si>
    <t>CCACGACTT-CCACGACTT</t>
  </si>
  <si>
    <t>Custom_16511_</t>
  </si>
  <si>
    <t>CAAGTGAGC</t>
  </si>
  <si>
    <t>GCTCACTTG</t>
  </si>
  <si>
    <t>CAAGTGAGC-GCTCACTTG</t>
  </si>
  <si>
    <t>GCTCACTTG-CAAGTGAGC</t>
  </si>
  <si>
    <t>CAAGTGAGC-CAAGTGAGC</t>
  </si>
  <si>
    <t>GCTCACTTG-GCTCACTTG</t>
  </si>
  <si>
    <t>Custom_16513_</t>
  </si>
  <si>
    <t>CTCTTGTTC</t>
  </si>
  <si>
    <t>GAACAAGAG</t>
  </si>
  <si>
    <t>CTCTTGTTC-GAACAAGAG</t>
  </si>
  <si>
    <t>GAACAAGAG-CTCTTGTTC</t>
  </si>
  <si>
    <t>CTCTTGTTC-CTCTTGTTC</t>
  </si>
  <si>
    <t>GAACAAGAG-GAACAAGAG</t>
  </si>
  <si>
    <t>Custom_16516_</t>
  </si>
  <si>
    <t>GAAGCAAGT</t>
  </si>
  <si>
    <t>ACTTGCTTC</t>
  </si>
  <si>
    <t>GAAGCAAGT-ACTTGCTTC</t>
  </si>
  <si>
    <t>ACTTGCTTC-GAAGCAAGT</t>
  </si>
  <si>
    <t>GAAGCAAGT-GAAGCAAGT</t>
  </si>
  <si>
    <t>ACTTGCTTC-ACTTGCTTC</t>
  </si>
  <si>
    <t>Custom_16684_</t>
  </si>
  <si>
    <t>CGCCTTAAT</t>
  </si>
  <si>
    <t>ATTAAGGCG</t>
  </si>
  <si>
    <t>CGCCTTAAT-ATTAAGGCG</t>
  </si>
  <si>
    <t>ATTAAGGCG-CGCCTTAAT</t>
  </si>
  <si>
    <t>CGCCTTAAT-CGCCTTAAT</t>
  </si>
  <si>
    <t>ATTAAGGCG-ATTAAGGCG</t>
  </si>
  <si>
    <t>Custom_16686_</t>
  </si>
  <si>
    <t>AACGGTAGT</t>
  </si>
  <si>
    <t>ACTACCGTT</t>
  </si>
  <si>
    <t>AACGGTAGT-ACTACCGTT</t>
  </si>
  <si>
    <t>ACTACCGTT-AACGGTAGT</t>
  </si>
  <si>
    <t>AACGGTAGT-AACGGTAGT</t>
  </si>
  <si>
    <t>ACTACCGTT-ACTACCGTT</t>
  </si>
  <si>
    <t>Custom_16688_</t>
  </si>
  <si>
    <t>CCAGTGGTT</t>
  </si>
  <si>
    <t>AACCACTGG</t>
  </si>
  <si>
    <t>CCAGTGGTT-AACCACTGG</t>
  </si>
  <si>
    <t>AACCACTGG-CCAGTGGTT</t>
  </si>
  <si>
    <t>CCAGTGGTT-CCAGTGGTT</t>
  </si>
  <si>
    <t>AACCACTGG-AACCACTGG</t>
  </si>
  <si>
    <t>Custom_16691_</t>
  </si>
  <si>
    <t>CGTAATGGA</t>
  </si>
  <si>
    <t>TCCATTACG</t>
  </si>
  <si>
    <t>CGTAATGGA-TCCATTACG</t>
  </si>
  <si>
    <t>TCCATTACG-CGTAATGGA</t>
  </si>
  <si>
    <t>CGTAATGGA-CGTAATGGA</t>
  </si>
  <si>
    <t>TCCATTACG-TCCATTACG</t>
  </si>
  <si>
    <t>Custom_16692_</t>
  </si>
  <si>
    <t>GGCCAGAAT</t>
  </si>
  <si>
    <t>ATTCTGGCC</t>
  </si>
  <si>
    <t>GGCCAGAAT-ATTCTGGCC</t>
  </si>
  <si>
    <t>ATTCTGGCC-GGCCAGAAT</t>
  </si>
  <si>
    <t>GGCCAGAAT-GGCCAGAAT</t>
  </si>
  <si>
    <t>ATTCTGGCC-ATTCTGGCC</t>
  </si>
  <si>
    <t>Custom_16693_</t>
  </si>
  <si>
    <t>TTCACCAAG</t>
  </si>
  <si>
    <t>CTTGGTGAA</t>
  </si>
  <si>
    <t>TTCACCAAG-CTTGGTGAA</t>
  </si>
  <si>
    <t>CTTGGTGAA-TTCACCAAG</t>
  </si>
  <si>
    <t>TTCACCAAG-TTCACCAAG</t>
  </si>
  <si>
    <t>CTTGGTGAA-CTTGGTGAA</t>
  </si>
  <si>
    <t>Custom_16694_</t>
  </si>
  <si>
    <t>AGGAACCAC</t>
  </si>
  <si>
    <t>GTGGTTCCT</t>
  </si>
  <si>
    <t>AGGAACCAC-GTGGTTCCT</t>
  </si>
  <si>
    <t>GTGGTTCCT-AGGAACCAC</t>
  </si>
  <si>
    <t>AGGAACCAC-AGGAACCAC</t>
  </si>
  <si>
    <t>GTGGTTCCT-GTGGTTCCT</t>
  </si>
  <si>
    <t>Custom_16695_</t>
  </si>
  <si>
    <t>GGCTAATTC</t>
  </si>
  <si>
    <t>GAATTAGCC</t>
  </si>
  <si>
    <t>GGCTAATTC-GAATTAGCC</t>
  </si>
  <si>
    <t>GAATTAGCC-GGCTAATTC</t>
  </si>
  <si>
    <t>GGCTAATTC-GGCTAATTC</t>
  </si>
  <si>
    <t>GAATTAGCC-GAATTAGCC</t>
  </si>
  <si>
    <t>Custom_16696_</t>
  </si>
  <si>
    <t>TTCACCTCA</t>
  </si>
  <si>
    <t>TGAGGTGAA</t>
  </si>
  <si>
    <t>TTCACCTCA-TGAGGTGAA</t>
  </si>
  <si>
    <t>TGAGGTGAA-TTCACCTCA</t>
  </si>
  <si>
    <t>TTCACCTCA-TTCACCTCA</t>
  </si>
  <si>
    <t>TGAGGTGAA-TGAGGTGAA</t>
  </si>
  <si>
    <t>Custom_16697_</t>
  </si>
  <si>
    <t>TTGACCTTC</t>
  </si>
  <si>
    <t>GAAGGTCAA</t>
  </si>
  <si>
    <t>TTGACCTTC-GAAGGTCAA</t>
  </si>
  <si>
    <t>GAAGGTCAA-TTGACCTTC</t>
  </si>
  <si>
    <t>TTGACCTTC-TTGACCTTC</t>
  </si>
  <si>
    <t>GAAGGTCAA-GAAGGTCAA</t>
  </si>
  <si>
    <t>Custom_16700_</t>
  </si>
  <si>
    <t>CCGTCATTA</t>
  </si>
  <si>
    <t>TAATGACGG</t>
  </si>
  <si>
    <t>CCGTCATTA-TAATGACGG</t>
  </si>
  <si>
    <t>TAATGACGG-CCGTCATTA</t>
  </si>
  <si>
    <t>CCGTCATTA-CCGTCATTA</t>
  </si>
  <si>
    <t>TAATGACGG-TAATGACGG</t>
  </si>
  <si>
    <t>Custom_16701_</t>
  </si>
  <si>
    <t>CGACAATCC</t>
  </si>
  <si>
    <t>GGATTGTCG</t>
  </si>
  <si>
    <t>CGACAATCC-GGATTGTCG</t>
  </si>
  <si>
    <t>GGATTGTCG-CGACAATCC</t>
  </si>
  <si>
    <t>CGACAATCC-CGACAATCC</t>
  </si>
  <si>
    <t>GGATTGTCG-GGATTGTCG</t>
  </si>
  <si>
    <t>Custom_16702_</t>
  </si>
  <si>
    <t>TCAGTCTCT-CCATAACCA</t>
  </si>
  <si>
    <t>AGAGACTGA-TGGTTATGG</t>
  </si>
  <si>
    <t>TCAGTCTCT-TGGTTATGG</t>
  </si>
  <si>
    <t>AGAGACTGA-CCATAACCA</t>
  </si>
  <si>
    <t>Custom_16703_</t>
  </si>
  <si>
    <t>CCGTAACAC-CCATAACCA</t>
  </si>
  <si>
    <t>GTGTTACGG-TGGTTATGG</t>
  </si>
  <si>
    <t>CCGTAACAC-TGGTTATGG</t>
  </si>
  <si>
    <t>GTGTTACGG-CCATAACCA</t>
  </si>
  <si>
    <t>Custom_16704_</t>
  </si>
  <si>
    <t>TCCACAAGG-CCATAACCA</t>
  </si>
  <si>
    <t>CCTTGTGGA-TGGTTATGG</t>
  </si>
  <si>
    <t>TCCACAAGG-TGGTTATGG</t>
  </si>
  <si>
    <t>CCTTGTGGA-CCATAACCA</t>
  </si>
  <si>
    <t>Custom_16705_</t>
  </si>
  <si>
    <t>TTCCTCTGA-CCATAACCA</t>
  </si>
  <si>
    <t>TCAGAGGAA-TGGTTATGG</t>
  </si>
  <si>
    <t>TTCCTCTGA-TGGTTATGG</t>
  </si>
  <si>
    <t>TCAGAGGAA-CCATAACCA</t>
  </si>
  <si>
    <t>Custom_16706_</t>
  </si>
  <si>
    <t>GGCTCTTCT-CCATAACCA</t>
  </si>
  <si>
    <t>AGAAGAGCC-TGGTTATGG</t>
  </si>
  <si>
    <t>GGCTCTTCT-TGGTTATGG</t>
  </si>
  <si>
    <t>AGAAGAGCC-CCATAACCA</t>
  </si>
  <si>
    <t>Custom_16707_</t>
  </si>
  <si>
    <t>TTGGTAAGC-CCATAACCA</t>
  </si>
  <si>
    <t>GCTTACCAA-TGGTTATGG</t>
  </si>
  <si>
    <t>TTGGTAAGC-TGGTTATGG</t>
  </si>
  <si>
    <t>GCTTACCAA-CCATAACCA</t>
  </si>
  <si>
    <t>Custom_16708_</t>
  </si>
  <si>
    <t>GGATCAAGG-TTAACACCG</t>
  </si>
  <si>
    <t>CCTTGATCC-CGGTGTTAA</t>
  </si>
  <si>
    <t>GGATCAAGG-CGGTGTTAA</t>
  </si>
  <si>
    <t>CCTTGATCC-TTAACACCG</t>
  </si>
  <si>
    <t>Custom_16709_</t>
  </si>
  <si>
    <t>CCGTAACAC-TTAACACCG</t>
  </si>
  <si>
    <t>GTGTTACGG-CGGTGTTAA</t>
  </si>
  <si>
    <t>CCGTAACAC-CGGTGTTAA</t>
  </si>
  <si>
    <t>GTGTTACGG-TTAACACCG</t>
  </si>
  <si>
    <t>Custom_16710_</t>
  </si>
  <si>
    <t>TCCACAAGG-TTAACACCG</t>
  </si>
  <si>
    <t>CCTTGTGGA-CGGTGTTAA</t>
  </si>
  <si>
    <t>TCCACAAGG-CGGTGTTAA</t>
  </si>
  <si>
    <t>CCTTGTGGA-TTAACACCG</t>
  </si>
  <si>
    <t>Custom_16711_</t>
  </si>
  <si>
    <t>CCGTTCTAA-TTAACACCG</t>
  </si>
  <si>
    <t>TTAGAACGG-CGGTGTTAA</t>
  </si>
  <si>
    <t>CCGTTCTAA-CGGTGTTAA</t>
  </si>
  <si>
    <t>TTAGAACGG-TTAACACCG</t>
  </si>
  <si>
    <t>Custom_16712_</t>
  </si>
  <si>
    <t>TTCCTCTGA-TTAACACCG</t>
  </si>
  <si>
    <t>TCAGAGGAA-CGGTGTTAA</t>
  </si>
  <si>
    <t>TTCCTCTGA-CGGTGTTAA</t>
  </si>
  <si>
    <t>TCAGAGGAA-TTAACACCG</t>
  </si>
  <si>
    <t>Custom_16713_</t>
  </si>
  <si>
    <t>GGCTCTTCT-TTAACACCG</t>
  </si>
  <si>
    <t>AGAAGAGCC-CGGTGTTAA</t>
  </si>
  <si>
    <t>GGCTCTTCT-CGGTGTTAA</t>
  </si>
  <si>
    <t>AGAAGAGCC-TTAACACCG</t>
  </si>
  <si>
    <t>Custom_16714_</t>
  </si>
  <si>
    <t>TTGGTAAGC-TTAACACCG</t>
  </si>
  <si>
    <t>GCTTACCAA-CGGTGTTAA</t>
  </si>
  <si>
    <t>TTGGTAAGC-CGGTGTTAA</t>
  </si>
  <si>
    <t>GCTTACCAA-TTAACACCG</t>
  </si>
  <si>
    <t>Custom_16715_</t>
  </si>
  <si>
    <t>GGATCAAGG-CTCTGACTC</t>
  </si>
  <si>
    <t>CCTTGATCC-GAGTCAGAG</t>
  </si>
  <si>
    <t>GGATCAAGG-GAGTCAGAG</t>
  </si>
  <si>
    <t>CCTTGATCC-CTCTGACTC</t>
  </si>
  <si>
    <t>Custom_16716_</t>
  </si>
  <si>
    <t>TCAGTCTCT-CTCTGACTC</t>
  </si>
  <si>
    <t>AGAGACTGA-GAGTCAGAG</t>
  </si>
  <si>
    <t>TCAGTCTCT-GAGTCAGAG</t>
  </si>
  <si>
    <t>AGAGACTGA-CTCTGACTC</t>
  </si>
  <si>
    <t>Custom_16717_</t>
  </si>
  <si>
    <t>TCCACAAGG-CTCTGACTC</t>
  </si>
  <si>
    <t>CCTTGTGGA-GAGTCAGAG</t>
  </si>
  <si>
    <t>TCCACAAGG-GAGTCAGAG</t>
  </si>
  <si>
    <t>CCTTGTGGA-CTCTGACTC</t>
  </si>
  <si>
    <t>Custom_16718_</t>
  </si>
  <si>
    <t>CCGTTCTAA-CTCTGACTC</t>
  </si>
  <si>
    <t>TTAGAACGG-GAGTCAGAG</t>
  </si>
  <si>
    <t>CCGTTCTAA-GAGTCAGAG</t>
  </si>
  <si>
    <t>TTAGAACGG-CTCTGACTC</t>
  </si>
  <si>
    <t>Custom_16719_</t>
  </si>
  <si>
    <t>TTCCTCTGA-CTCTGACTC</t>
  </si>
  <si>
    <t>TCAGAGGAA-GAGTCAGAG</t>
  </si>
  <si>
    <t>TTCCTCTGA-GAGTCAGAG</t>
  </si>
  <si>
    <t>TCAGAGGAA-CTCTGACTC</t>
  </si>
  <si>
    <t>Custom_16720_</t>
  </si>
  <si>
    <t>GGCTCTTCT-CTCTGACTC</t>
  </si>
  <si>
    <t>AGAAGAGCC-GAGTCAGAG</t>
  </si>
  <si>
    <t>GGCTCTTCT-GAGTCAGAG</t>
  </si>
  <si>
    <t>AGAAGAGCC-CTCTGACTC</t>
  </si>
  <si>
    <t>Custom_16523_</t>
  </si>
  <si>
    <t>GAACTCCGT</t>
  </si>
  <si>
    <t>ACGGAGTTC</t>
  </si>
  <si>
    <t>GAACTCCGT-ACGGAGTTC</t>
  </si>
  <si>
    <t>ACGGAGTTC-GAACTCCGT</t>
  </si>
  <si>
    <t>GAACTCCGT-GAACTCCGT</t>
  </si>
  <si>
    <t>ACGGAGTTC-ACGGAGTTC</t>
  </si>
  <si>
    <t>Custom_16526_</t>
  </si>
  <si>
    <t>TTCCTTCAC</t>
  </si>
  <si>
    <t>GTGAAGGAA</t>
  </si>
  <si>
    <t>TTCCTTCAC-GTGAAGGAA</t>
  </si>
  <si>
    <t>GTGAAGGAA-TTCCTTCAC</t>
  </si>
  <si>
    <t>TTCCTTCAC-TTCCTTCAC</t>
  </si>
  <si>
    <t>GTGAAGGAA-GTGAAGGAA</t>
  </si>
  <si>
    <t>Custom_16527_</t>
  </si>
  <si>
    <t>TTGTGAGTC</t>
  </si>
  <si>
    <t>GACTCACAA</t>
  </si>
  <si>
    <t>TTGTGAGTC-GACTCACAA</t>
  </si>
  <si>
    <t>GACTCACAA-TTGTGAGTC</t>
  </si>
  <si>
    <t>TTGTGAGTC-TTGTGAGTC</t>
  </si>
  <si>
    <t>GACTCACAA-GACTCACAA</t>
  </si>
  <si>
    <t>Custom_16528_</t>
  </si>
  <si>
    <t>TGCTGAGGT</t>
  </si>
  <si>
    <t>ACCTCAGCA</t>
  </si>
  <si>
    <t>TGCTGAGGT-ACCTCAGCA</t>
  </si>
  <si>
    <t>ACCTCAGCA-TGCTGAGGT</t>
  </si>
  <si>
    <t>TGCTGAGGT-TGCTGAGGT</t>
  </si>
  <si>
    <t>ACCTCAGCA-ACCTCAGCA</t>
  </si>
  <si>
    <t>Custom_16531_</t>
  </si>
  <si>
    <t>GTGTCTGTG</t>
  </si>
  <si>
    <t>CACAGACAC</t>
  </si>
  <si>
    <t>GTGTCTGTG-CACAGACAC</t>
  </si>
  <si>
    <t>CACAGACAC-GTGTCTGTG</t>
  </si>
  <si>
    <t>GTGTCTGTG-GTGTCTGTG</t>
  </si>
  <si>
    <t>CACAGACAC-CACAGACAC</t>
  </si>
  <si>
    <t>Custom_16532_</t>
  </si>
  <si>
    <t>TAGGTCGTC</t>
  </si>
  <si>
    <t>GACGACCTA</t>
  </si>
  <si>
    <t>TAGGTCGTC-GACGACCTA</t>
  </si>
  <si>
    <t>GACGACCTA-TAGGTCGTC</t>
  </si>
  <si>
    <t>TAGGTCGTC-TAGGTCGTC</t>
  </si>
  <si>
    <t>GACGACCTA-GACGACCTA</t>
  </si>
  <si>
    <t>Custom_16533_</t>
  </si>
  <si>
    <t>CGAATACCT</t>
  </si>
  <si>
    <t>AGGTATTCG</t>
  </si>
  <si>
    <t>CGAATACCT-AGGTATTCG</t>
  </si>
  <si>
    <t>AGGTATTCG-CGAATACCT</t>
  </si>
  <si>
    <t>CGAATACCT-CGAATACCT</t>
  </si>
  <si>
    <t>AGGTATTCG-AGGTATTCG</t>
  </si>
  <si>
    <t>Custom_16536_</t>
  </si>
  <si>
    <t>TTCCGTCCA</t>
  </si>
  <si>
    <t>TGGACGGAA</t>
  </si>
  <si>
    <t>TTCCGTCCA-TGGACGGAA</t>
  </si>
  <si>
    <t>TGGACGGAA-TTCCGTCCA</t>
  </si>
  <si>
    <t>TTCCGTCCA-TTCCGTCCA</t>
  </si>
  <si>
    <t>TGGACGGAA-TGGACGGAA</t>
  </si>
  <si>
    <t>Custom_16537_</t>
  </si>
  <si>
    <t>GGTTGGTAT</t>
  </si>
  <si>
    <t>ATACCAACC</t>
  </si>
  <si>
    <t>GGTTGGTAT-ATACCAACC</t>
  </si>
  <si>
    <t>ATACCAACC-GGTTGGTAT</t>
  </si>
  <si>
    <t>GGTTGGTAT-GGTTGGTAT</t>
  </si>
  <si>
    <t>ATACCAACC-ATACCAACC</t>
  </si>
  <si>
    <t>Custom_16538_</t>
  </si>
  <si>
    <t>AATGGTCGG</t>
  </si>
  <si>
    <t>CCGACCATT</t>
  </si>
  <si>
    <t>AATGGTCGG-CCGACCATT</t>
  </si>
  <si>
    <t>CCGACCATT-AATGGTCGG</t>
  </si>
  <si>
    <t>AATGGTCGG-AATGGTCGG</t>
  </si>
  <si>
    <t>CCGACCATT-CCGACCATT</t>
  </si>
  <si>
    <t>Custom_16539_</t>
  </si>
  <si>
    <t>TTCTGGTCT</t>
  </si>
  <si>
    <t>AGACCAGAA</t>
  </si>
  <si>
    <t>TTCTGGTCT-AGACCAGAA</t>
  </si>
  <si>
    <t>AGACCAGAA-TTCTGGTCT</t>
  </si>
  <si>
    <t>TTCTGGTCT-TTCTGGTCT</t>
  </si>
  <si>
    <t>AGACCAGAA-AGACCAGAA</t>
  </si>
  <si>
    <t>Custom_16540_</t>
  </si>
  <si>
    <t>TGGAGTTAG</t>
  </si>
  <si>
    <t>CTAACTCCA</t>
  </si>
  <si>
    <t>TGGAGTTAG-CTAACTCCA</t>
  </si>
  <si>
    <t>CTAACTCCA-TGGAGTTAG</t>
  </si>
  <si>
    <t>TGGAGTTAG-TGGAGTTAG</t>
  </si>
  <si>
    <t>CTAACTCCA-CTAACTCCA</t>
  </si>
  <si>
    <t>Custom_16541_</t>
  </si>
  <si>
    <t>TTAGAGCGC</t>
  </si>
  <si>
    <t>GCGCTCTAA</t>
  </si>
  <si>
    <t>TTAGAGCGC-GCGCTCTAA</t>
  </si>
  <si>
    <t>GCGCTCTAA-TTAGAGCGC</t>
  </si>
  <si>
    <t>TTAGAGCGC-TTAGAGCGC</t>
  </si>
  <si>
    <t>GCGCTCTAA-GCGCTCTAA</t>
  </si>
  <si>
    <t>Custom_16542_</t>
  </si>
  <si>
    <t>TTATGCGTG</t>
  </si>
  <si>
    <t>CACGCATAA</t>
  </si>
  <si>
    <t>TTATGCGTG-CACGCATAA</t>
  </si>
  <si>
    <t>CACGCATAA-TTATGCGTG</t>
  </si>
  <si>
    <t>TTATGCGTG-TTATGCGTG</t>
  </si>
  <si>
    <t>CACGCATAA-CACGCATAA</t>
  </si>
  <si>
    <t>Custom_16543_</t>
  </si>
  <si>
    <t>ACACAGGCT</t>
  </si>
  <si>
    <t>AGCCTGTGT</t>
  </si>
  <si>
    <t>ACACAGGCT-AGCCTGTGT</t>
  </si>
  <si>
    <t>AGCCTGTGT-ACACAGGCT</t>
  </si>
  <si>
    <t>ACACAGGCT-ACACAGGCT</t>
  </si>
  <si>
    <t>AGCCTGTGT-AGCCTGTGT</t>
  </si>
  <si>
    <t>Custom_16546_</t>
  </si>
  <si>
    <t>TTGTTGACC</t>
  </si>
  <si>
    <t>GGTCAACAA</t>
  </si>
  <si>
    <t>TTGTTGACC-GGTCAACAA</t>
  </si>
  <si>
    <t>GGTCAACAA-TTGTTGACC</t>
  </si>
  <si>
    <t>TTGTTGACC-TTGTTGACC</t>
  </si>
  <si>
    <t>GGTCAACAA-GGTCAACAA</t>
  </si>
  <si>
    <t>Custom_16547_</t>
  </si>
  <si>
    <t>CAACCGAAT</t>
  </si>
  <si>
    <t>ATTCGGTTG</t>
  </si>
  <si>
    <t>CAACCGAAT-ATTCGGTTG</t>
  </si>
  <si>
    <t>ATTCGGTTG-CAACCGAAT</t>
  </si>
  <si>
    <t>CAACCGAAT-CAACCGAAT</t>
  </si>
  <si>
    <t>ATTCGGTTG-ATTCGGTTG</t>
  </si>
  <si>
    <t>Custom_16548_</t>
  </si>
  <si>
    <t>CGAGACATC</t>
  </si>
  <si>
    <t>GATGTCTCG</t>
  </si>
  <si>
    <t>CGAGACATC-GATGTCTCG</t>
  </si>
  <si>
    <t>GATGTCTCG-CGAGACATC</t>
  </si>
  <si>
    <t>CGAGACATC-CGAGACATC</t>
  </si>
  <si>
    <t>GATGTCTCG-GATGTCTCG</t>
  </si>
  <si>
    <t>Custom_16549_</t>
  </si>
  <si>
    <t>TGGAACACG</t>
  </si>
  <si>
    <t>CGTGTTCCA</t>
  </si>
  <si>
    <t>TGGAACACG-CGTGTTCCA</t>
  </si>
  <si>
    <t>CGTGTTCCA-TGGAACACG</t>
  </si>
  <si>
    <t>TGGAACACG-TGGAACACG</t>
  </si>
  <si>
    <t>CGTGTTCCA-CGTGTTCCA</t>
  </si>
  <si>
    <t>Custom_16550_</t>
  </si>
  <si>
    <t>TATAGACGG</t>
  </si>
  <si>
    <t>CCGTCTATA</t>
  </si>
  <si>
    <t>TATAGACGG-CCGTCTATA</t>
  </si>
  <si>
    <t>CCGTCTATA-TATAGACGG</t>
  </si>
  <si>
    <t>TATAGACGG-TATAGACGG</t>
  </si>
  <si>
    <t>CCGTCTATA-CCGTCTATA</t>
  </si>
  <si>
    <t>Custom_16551_</t>
  </si>
  <si>
    <t>GCAACAGTA</t>
  </si>
  <si>
    <t>TACTGTTGC</t>
  </si>
  <si>
    <t>GCAACAGTA-TACTGTTGC</t>
  </si>
  <si>
    <t>TACTGTTGC-GCAACAGTA</t>
  </si>
  <si>
    <t>GCAACAGTA-GCAACAGTA</t>
  </si>
  <si>
    <t>TACTGTTGC-TACTGTTGC</t>
  </si>
  <si>
    <t>Custom_16554_</t>
  </si>
  <si>
    <t>TATACCACG</t>
  </si>
  <si>
    <t>CGTGGTATA</t>
  </si>
  <si>
    <t>TATACCACG-CGTGGTATA</t>
  </si>
  <si>
    <t>CGTGGTATA-TATACCACG</t>
  </si>
  <si>
    <t>TATACCACG-TATACCACG</t>
  </si>
  <si>
    <t>CGTGGTATA-CGTGGTATA</t>
  </si>
  <si>
    <t>Custom_16556_</t>
  </si>
  <si>
    <t>TTCCACGCA</t>
  </si>
  <si>
    <t>TGCGTGGAA</t>
  </si>
  <si>
    <t>TTCCACGCA-TGCGTGGAA</t>
  </si>
  <si>
    <t>TGCGTGGAA-TTCCACGCA</t>
  </si>
  <si>
    <t>TTCCACGCA-TTCCACGCA</t>
  </si>
  <si>
    <t>TGCGTGGAA-TGCGTGGAA</t>
  </si>
  <si>
    <t>Custom_16557_</t>
  </si>
  <si>
    <t>CACTTACCA</t>
  </si>
  <si>
    <t>TGGTAAGTG</t>
  </si>
  <si>
    <t>CACTTACCA-TGGTAAGTG</t>
  </si>
  <si>
    <t>TGGTAAGTG-CACTTACCA</t>
  </si>
  <si>
    <t>CACTTACCA-CACTTACCA</t>
  </si>
  <si>
    <t>TGGTAAGTG-TGGTAAGTG</t>
  </si>
  <si>
    <t>Custom_16558_</t>
  </si>
  <si>
    <t>TTGAACCGG</t>
  </si>
  <si>
    <t>CCGGTTCAA</t>
  </si>
  <si>
    <t>TTGAACCGG-CCGGTTCAA</t>
  </si>
  <si>
    <t>CCGGTTCAA-TTGAACCGG</t>
  </si>
  <si>
    <t>TTGAACCGG-TTGAACCGG</t>
  </si>
  <si>
    <t>CCGGTTCAA-CCGGTTCAA</t>
  </si>
  <si>
    <t>Custom_16559_</t>
  </si>
  <si>
    <t>TGATACCTC</t>
  </si>
  <si>
    <t>GAGGTATCA</t>
  </si>
  <si>
    <t>TGATACCTC-GAGGTATCA</t>
  </si>
  <si>
    <t>GAGGTATCA-TGATACCTC</t>
  </si>
  <si>
    <t>TGATACCTC-TGATACCTC</t>
  </si>
  <si>
    <t>GAGGTATCA-GAGGTATCA</t>
  </si>
  <si>
    <t>Custom_16560_</t>
  </si>
  <si>
    <t>CGAGTATTC</t>
  </si>
  <si>
    <t>GAATACTCG</t>
  </si>
  <si>
    <t>CGAGTATTC-GAATACTCG</t>
  </si>
  <si>
    <t>GAATACTCG-CGAGTATTC</t>
  </si>
  <si>
    <t>CGAGTATTC-CGAGTATTC</t>
  </si>
  <si>
    <t>GAATACTCG-GAATACTCG</t>
  </si>
  <si>
    <t>Custom_16561_</t>
  </si>
  <si>
    <t>TTAGGAAGG</t>
  </si>
  <si>
    <t>CCTTCCTAA</t>
  </si>
  <si>
    <t>TTAGGAAGG-CCTTCCTAA</t>
  </si>
  <si>
    <t>CCTTCCTAA-TTAGGAAGG</t>
  </si>
  <si>
    <t>TTAGGAAGG-TTAGGAAGG</t>
  </si>
  <si>
    <t>CCTTCCTAA-CCTTCCTAA</t>
  </si>
  <si>
    <t>Custom_16562_</t>
  </si>
  <si>
    <t>GGTAGAGAG</t>
  </si>
  <si>
    <t>CTCTCTACC</t>
  </si>
  <si>
    <t>GGTAGAGAG-CTCTCTACC</t>
  </si>
  <si>
    <t>CTCTCTACC-GGTAGAGAG</t>
  </si>
  <si>
    <t>GGTAGAGAG-GGTAGAGAG</t>
  </si>
  <si>
    <t>CTCTCTACC-CTCTCTACC</t>
  </si>
  <si>
    <t>Custom_16563_</t>
  </si>
  <si>
    <t>CCATCACAA</t>
  </si>
  <si>
    <t>TTGTGATGG</t>
  </si>
  <si>
    <t>CCATCACAA-TTGTGATGG</t>
  </si>
  <si>
    <t>TTGTGATGG-CCATCACAA</t>
  </si>
  <si>
    <t>CCATCACAA-CCATCACAA</t>
  </si>
  <si>
    <t>TTGTGATGG-TTGTGATGG</t>
  </si>
  <si>
    <t>Custom_16566_</t>
  </si>
  <si>
    <t>CGGCATTGT</t>
  </si>
  <si>
    <t>ACAATGCCG</t>
  </si>
  <si>
    <t>CGGCATTGT-ACAATGCCG</t>
  </si>
  <si>
    <t>ACAATGCCG-CGGCATTGT</t>
  </si>
  <si>
    <t>CGGCATTGT-CGGCATTGT</t>
  </si>
  <si>
    <t>ACAATGCCG-ACAATGCCG</t>
  </si>
  <si>
    <t>Custom_16567_</t>
  </si>
  <si>
    <t>GGCTCGTTA</t>
  </si>
  <si>
    <t>TAACGAGCC</t>
  </si>
  <si>
    <t>GGCTCGTTA-TAACGAGCC</t>
  </si>
  <si>
    <t>TAACGAGCC-GGCTCGTTA</t>
  </si>
  <si>
    <t>GGCTCGTTA-GGCTCGTTA</t>
  </si>
  <si>
    <t>TAACGAGCC-TAACGAGCC</t>
  </si>
  <si>
    <t>Custom_16575_</t>
  </si>
  <si>
    <t>TTCTGAACC</t>
  </si>
  <si>
    <t>GGTTCAGAA</t>
  </si>
  <si>
    <t>TTCTGAACC-GGTTCAGAA</t>
  </si>
  <si>
    <t>GGTTCAGAA-TTCTGAACC</t>
  </si>
  <si>
    <t>TTCTGAACC-TTCTGAACC</t>
  </si>
  <si>
    <t>GGTTCAGAA-GGTTCAGAA</t>
  </si>
  <si>
    <t>Custom_16576_</t>
  </si>
  <si>
    <t>AGACCGCAA</t>
  </si>
  <si>
    <t>TTGCGGTCT</t>
  </si>
  <si>
    <t>AGACCGCAA-TTGCGGTCT</t>
  </si>
  <si>
    <t>TTGCGGTCT-AGACCGCAA</t>
  </si>
  <si>
    <t>AGACCGCAA-AGACCGCAA</t>
  </si>
  <si>
    <t>TTGCGGTCT-TTGCGGTCT</t>
  </si>
  <si>
    <t>Custom_16577_</t>
  </si>
  <si>
    <t>CAGATGAGA</t>
  </si>
  <si>
    <t>TCTCATCTG</t>
  </si>
  <si>
    <t>CAGATGAGA-TCTCATCTG</t>
  </si>
  <si>
    <t>TCTCATCTG-CAGATGAGA</t>
  </si>
  <si>
    <t>CAGATGAGA-CAGATGAGA</t>
  </si>
  <si>
    <t>TCTCATCTG-TCTCATCTG</t>
  </si>
  <si>
    <t>Custom_16585_</t>
  </si>
  <si>
    <t>CAGATATCC</t>
  </si>
  <si>
    <t>GGATATCTG</t>
  </si>
  <si>
    <t>CAGATATCC-GGATATCTG</t>
  </si>
  <si>
    <t>GGATATCTG-CAGATATCC</t>
  </si>
  <si>
    <t>CAGATATCC-CAGATATCC</t>
  </si>
  <si>
    <t>GGATATCTG-GGATATCTG</t>
  </si>
  <si>
    <t>Custom_16570_</t>
  </si>
  <si>
    <t>CACTGTGGT</t>
  </si>
  <si>
    <t>ACCACAGTG</t>
  </si>
  <si>
    <t>CACTGTGGT-ACCACAGTG</t>
  </si>
  <si>
    <t>ACCACAGTG-CACTGTGGT</t>
  </si>
  <si>
    <t>CACTGTGGT-CACTGTGGT</t>
  </si>
  <si>
    <t>ACCACAGTG-ACCACAGTG</t>
  </si>
  <si>
    <t>Custom_16571_</t>
  </si>
  <si>
    <t>TATACCGGT</t>
  </si>
  <si>
    <t>ACCGGTATA</t>
  </si>
  <si>
    <t>TATACCGGT-ACCGGTATA</t>
  </si>
  <si>
    <t>ACCGGTATA-TATACCGGT</t>
  </si>
  <si>
    <t>TATACCGGT-TATACCGGT</t>
  </si>
  <si>
    <t>ACCGGTATA-ACCGGTATA</t>
  </si>
  <si>
    <t>Custom_16572_</t>
  </si>
  <si>
    <t>TCAGCACAC</t>
  </si>
  <si>
    <t>GTGTGCTGA</t>
  </si>
  <si>
    <t>TCAGCACAC-GTGTGCTGA</t>
  </si>
  <si>
    <t>GTGTGCTGA-TCAGCACAC</t>
  </si>
  <si>
    <t>TCAGCACAC-TCAGCACAC</t>
  </si>
  <si>
    <t>GTGTGCTGA-GTGTGCTGA</t>
  </si>
  <si>
    <t>Custom_16573_</t>
  </si>
  <si>
    <t>TGTGTGAAG</t>
  </si>
  <si>
    <t>CTTCACACA</t>
  </si>
  <si>
    <t>TGTGTGAAG-CTTCACACA</t>
  </si>
  <si>
    <t>CTTCACACA-TGTGTGAAG</t>
  </si>
  <si>
    <t>TGTGTGAAG-TGTGTGAAG</t>
  </si>
  <si>
    <t>CTTCACACA-CTTCACACA</t>
  </si>
  <si>
    <t>Custom_16574_</t>
  </si>
  <si>
    <t>GAAGACAGG</t>
  </si>
  <si>
    <t>CCTGTCTTC</t>
  </si>
  <si>
    <t>GAAGACAGG-CCTGTCTTC</t>
  </si>
  <si>
    <t>CCTGTCTTC-GAAGACAGG</t>
  </si>
  <si>
    <t>GAAGACAGG-GAAGACAGG</t>
  </si>
  <si>
    <t>CCTGTCTTC-CCTGTCTTC</t>
  </si>
  <si>
    <t>Custom_16578_</t>
  </si>
  <si>
    <t>TTGCGTGGA</t>
  </si>
  <si>
    <t>TCCACGCAA</t>
  </si>
  <si>
    <t>TTGCGTGGA-TCCACGCAA</t>
  </si>
  <si>
    <t>TCCACGCAA-TTGCGTGGA</t>
  </si>
  <si>
    <t>TTGCGTGGA-TTGCGTGGA</t>
  </si>
  <si>
    <t>TCCACGCAA-TCCACGCAA</t>
  </si>
  <si>
    <t>Custom_16579_</t>
  </si>
  <si>
    <t>TAAGACGCC</t>
  </si>
  <si>
    <t>GGCGTCTTA</t>
  </si>
  <si>
    <t>TAAGACGCC-GGCGTCTTA</t>
  </si>
  <si>
    <t>GGCGTCTTA-TAAGACGCC</t>
  </si>
  <si>
    <t>TAAGACGCC-TAAGACGCC</t>
  </si>
  <si>
    <t>GGCGTCTTA-GGCGTCTTA</t>
  </si>
  <si>
    <t>Custom_16580_</t>
  </si>
  <si>
    <t>AAGTGGTCA</t>
  </si>
  <si>
    <t>TGACCACTT</t>
  </si>
  <si>
    <t>AAGTGGTCA-TGACCACTT</t>
  </si>
  <si>
    <t>TGACCACTT-AAGTGGTCA</t>
  </si>
  <si>
    <t>AAGTGGTCA-AAGTGGTCA</t>
  </si>
  <si>
    <t>TGACCACTT-TGACCACTT</t>
  </si>
  <si>
    <t>Custom_16581_</t>
  </si>
  <si>
    <t>TTCTGTTGC</t>
  </si>
  <si>
    <t>GCAACAGAA</t>
  </si>
  <si>
    <t>TTCTGTTGC-GCAACAGAA</t>
  </si>
  <si>
    <t>GCAACAGAA-TTCTGTTGC</t>
  </si>
  <si>
    <t>TTCTGTTGC-TTCTGTTGC</t>
  </si>
  <si>
    <t>GCAACAGAA-GCAACAGAA</t>
  </si>
  <si>
    <t>Custom_16582_</t>
  </si>
  <si>
    <t>TTCTCGCTT</t>
  </si>
  <si>
    <t>AAGCGAGAA</t>
  </si>
  <si>
    <t>TTCTCGCTT-AAGCGAGAA</t>
  </si>
  <si>
    <t>AAGCGAGAA-TTCTCGCTT</t>
  </si>
  <si>
    <t>TTCTCGCTT-TTCTCGCTT</t>
  </si>
  <si>
    <t>AAGCGAGAA-AAGCGAGAA</t>
  </si>
  <si>
    <t>Custom_16583_</t>
  </si>
  <si>
    <t>CACTATCTC</t>
  </si>
  <si>
    <t>GAGATAGTG</t>
  </si>
  <si>
    <t>CACTATCTC-GAGATAGTG</t>
  </si>
  <si>
    <t>GAGATAGTG-CACTATCTC</t>
  </si>
  <si>
    <t>CACTATCTC-CACTATCTC</t>
  </si>
  <si>
    <t>GAGATAGTG-GAGATAGTG</t>
  </si>
  <si>
    <t>Custom_16584_</t>
  </si>
  <si>
    <t>TGGAGAACC</t>
  </si>
  <si>
    <t>GGTTCTCCA</t>
  </si>
  <si>
    <t>TGGAGAACC-GGTTCTCCA</t>
  </si>
  <si>
    <t>GGTTCTCCA-TGGAGAACC</t>
  </si>
  <si>
    <t>TGGAGAACC-TGGAGAACC</t>
  </si>
  <si>
    <t>GGTTCTCCA-GGTTCTCCA</t>
  </si>
  <si>
    <t>Custom_16590_</t>
  </si>
  <si>
    <t>TTCTCACAG</t>
  </si>
  <si>
    <t>CTGTGAGAA</t>
  </si>
  <si>
    <t>TTCTCACAG-CTGTGAGAA</t>
  </si>
  <si>
    <t>CTGTGAGAA-TTCTCACAG</t>
  </si>
  <si>
    <t>TTCTCACAG-TTCTCACAG</t>
  </si>
  <si>
    <t>CTGTGAGAA-CTGTGAGAA</t>
  </si>
  <si>
    <t>Custom_16591_</t>
  </si>
  <si>
    <t>GAGCACAAT</t>
  </si>
  <si>
    <t>ATTGTGCTC</t>
  </si>
  <si>
    <t>GAGCACAAT-ATTGTGCTC</t>
  </si>
  <si>
    <t>ATTGTGCTC-GAGCACAAT</t>
  </si>
  <si>
    <t>GAGCACAAT-GAGCACAAT</t>
  </si>
  <si>
    <t>ATTGTGCTC-ATTGTGCTC</t>
  </si>
  <si>
    <t>Custom_16592_</t>
  </si>
  <si>
    <t>TTATGCCGC</t>
  </si>
  <si>
    <t>GCGGCATAA</t>
  </si>
  <si>
    <t>TTATGCCGC-GCGGCATAA</t>
  </si>
  <si>
    <t>GCGGCATAA-TTATGCCGC</t>
  </si>
  <si>
    <t>TTATGCCGC-TTATGCCGC</t>
  </si>
  <si>
    <t>GCGGCATAA-GCGGCATAA</t>
  </si>
  <si>
    <t>Custom_16593_</t>
  </si>
  <si>
    <t>TTCTCAGGA</t>
  </si>
  <si>
    <t>TCCTGAGAA</t>
  </si>
  <si>
    <t>TTCTCAGGA-TCCTGAGAA</t>
  </si>
  <si>
    <t>TCCTGAGAA-TTCTCAGGA</t>
  </si>
  <si>
    <t>TTCTCAGGA-TTCTCAGGA</t>
  </si>
  <si>
    <t>TCCTGAGAA-TCCTGAGAA</t>
  </si>
  <si>
    <t>Custom_16595_</t>
  </si>
  <si>
    <t>TGATCTACC</t>
  </si>
  <si>
    <t>GGTAGATCA</t>
  </si>
  <si>
    <t>TGATCTACC-GGTAGATCA</t>
  </si>
  <si>
    <t>GGTAGATCA-TGATCTACC</t>
  </si>
  <si>
    <t>TGATCTACC-TGATCTACC</t>
  </si>
  <si>
    <t>GGTAGATCA-GGTAGATCA</t>
  </si>
  <si>
    <t>Custom_16597_</t>
  </si>
  <si>
    <t>TATAGGCCA</t>
  </si>
  <si>
    <t>TGGCCTATA</t>
  </si>
  <si>
    <t>TATAGGCCA-TGGCCTATA</t>
  </si>
  <si>
    <t>TGGCCTATA-TATAGGCCA</t>
  </si>
  <si>
    <t>TATAGGCCA-TATAGGCCA</t>
  </si>
  <si>
    <t>TGGCCTATA-TGGCCTATA</t>
  </si>
  <si>
    <t>Custom_16599_</t>
  </si>
  <si>
    <t>CGTGTGTAC</t>
  </si>
  <si>
    <t>GTACACACG</t>
  </si>
  <si>
    <t>CGTGTGTAC-GTACACACG</t>
  </si>
  <si>
    <t>GTACACACG-CGTGTGTAC</t>
  </si>
  <si>
    <t>CGTGTGTAC-CGTGTGTAC</t>
  </si>
  <si>
    <t>GTACACACG-GTACACACG</t>
  </si>
  <si>
    <t>Custom_16626_</t>
  </si>
  <si>
    <t>CATAAGGAG</t>
  </si>
  <si>
    <t>CTCCTTATG</t>
  </si>
  <si>
    <t>CATAAGGAG-CTCCTTATG</t>
  </si>
  <si>
    <t>CTCCTTATG-CATAAGGAG</t>
  </si>
  <si>
    <t>CATAAGGAG-CATAAGGAG</t>
  </si>
  <si>
    <t>CTCCTTATG-CTCCTTATG</t>
  </si>
  <si>
    <t>Custom_16627_</t>
  </si>
  <si>
    <t>CTCCATAGA</t>
  </si>
  <si>
    <t>TCTATGGAG</t>
  </si>
  <si>
    <t>CTCCATAGA-TCTATGGAG</t>
  </si>
  <si>
    <t>TCTATGGAG-CTCCATAGA</t>
  </si>
  <si>
    <t>CTCCATAGA-CTCCATAGA</t>
  </si>
  <si>
    <t>TCTATGGAG-TCTATGGAG</t>
  </si>
  <si>
    <t>Custom_16630_</t>
  </si>
  <si>
    <t>TAGTTAGGC</t>
  </si>
  <si>
    <t>GCCTAACTA</t>
  </si>
  <si>
    <t>TAGTTAGGC-GCCTAACTA</t>
  </si>
  <si>
    <t>GCCTAACTA-TAGTTAGGC</t>
  </si>
  <si>
    <t>TAGTTAGGC-TAGTTAGGC</t>
  </si>
  <si>
    <t>GCCTAACTA-GCCTAACTA</t>
  </si>
  <si>
    <t>Custom_16631_</t>
  </si>
  <si>
    <t>TTGGTTGAG</t>
  </si>
  <si>
    <t>CTCAACCAA</t>
  </si>
  <si>
    <t>TTGGTTGAG-CTCAACCAA</t>
  </si>
  <si>
    <t>CTCAACCAA-TTGGTTGAG</t>
  </si>
  <si>
    <t>TTGGTTGAG-TTGGTTGAG</t>
  </si>
  <si>
    <t>CTCAACCAA-CTCAACCAA</t>
  </si>
  <si>
    <t>Custom_16636_</t>
  </si>
  <si>
    <t>ACGCCATTC</t>
  </si>
  <si>
    <t>GAATGGCGT</t>
  </si>
  <si>
    <t>ACGCCATTC-GAATGGCGT</t>
  </si>
  <si>
    <t>GAATGGCGT-ACGCCATTC</t>
  </si>
  <si>
    <t>ACGCCATTC-ACGCCATTC</t>
  </si>
  <si>
    <t>GAATGGCGT-GAATGGCGT</t>
  </si>
  <si>
    <t>Custom_16637_</t>
  </si>
  <si>
    <t>GGAAGTCCA</t>
  </si>
  <si>
    <t>TGGACTTCC</t>
  </si>
  <si>
    <t>GGAAGTCCA-TGGACTTCC</t>
  </si>
  <si>
    <t>TGGACTTCC-GGAAGTCCA</t>
  </si>
  <si>
    <t>GGAAGTCCA-GGAAGTCCA</t>
  </si>
  <si>
    <t>TGGACTTCC-TGGACTTCC</t>
  </si>
  <si>
    <t>Custom_16640_</t>
  </si>
  <si>
    <t>CAAGGTGCT</t>
  </si>
  <si>
    <t>AGCACCTTG</t>
  </si>
  <si>
    <t>CAAGGTGCT-AGCACCTTG</t>
  </si>
  <si>
    <t>AGCACCTTG-CAAGGTGCT</t>
  </si>
  <si>
    <t>CAAGGTGCT-CAAGGTGCT</t>
  </si>
  <si>
    <t>AGCACCTTG-AGCACCTTG</t>
  </si>
  <si>
    <t>Custom_16641_</t>
  </si>
  <si>
    <t>TCCGGTTAT</t>
  </si>
  <si>
    <t>ATAACCGGA</t>
  </si>
  <si>
    <t>TCCGGTTAT-ATAACCGGA</t>
  </si>
  <si>
    <t>ATAACCGGA-TCCGGTTAT</t>
  </si>
  <si>
    <t>TCCGGTTAT-TCCGGTTAT</t>
  </si>
  <si>
    <t>ATAACCGGA-ATAACCGGA</t>
  </si>
  <si>
    <t>Custom_16646_</t>
  </si>
  <si>
    <t>TGATGTGCT</t>
  </si>
  <si>
    <t>AGCACATCA</t>
  </si>
  <si>
    <t>TGATGTGCT-AGCACATCA</t>
  </si>
  <si>
    <t>AGCACATCA-TGATGTGCT</t>
  </si>
  <si>
    <t>TGATGTGCT-TGATGTGCT</t>
  </si>
  <si>
    <t>AGCACATCA-AGCACATCA</t>
  </si>
  <si>
    <t>Custom_16647_</t>
  </si>
  <si>
    <t>CAATCCGCT</t>
  </si>
  <si>
    <t>AGCGGATTG</t>
  </si>
  <si>
    <t>CAATCCGCT-AGCGGATTG</t>
  </si>
  <si>
    <t>AGCGGATTG-CAATCCGCT</t>
  </si>
  <si>
    <t>CAATCCGCT-CAATCCGCT</t>
  </si>
  <si>
    <t>AGCGGATTG-AGCGGATTG</t>
  </si>
  <si>
    <t>Custom_16650_</t>
  </si>
  <si>
    <t>AAGAGCCGT</t>
  </si>
  <si>
    <t>ACGGCTCTT</t>
  </si>
  <si>
    <t>AAGAGCCGT-ACGGCTCTT</t>
  </si>
  <si>
    <t>ACGGCTCTT-AAGAGCCGT</t>
  </si>
  <si>
    <t>AAGAGCCGT-AAGAGCCGT</t>
  </si>
  <si>
    <t>ACGGCTCTT-ACGGCTCTT</t>
  </si>
  <si>
    <t>Custom_16651_</t>
  </si>
  <si>
    <t>TTCTAGGCG</t>
  </si>
  <si>
    <t>CGCCTAGAA</t>
  </si>
  <si>
    <t>TTCTAGGCG-CGCCTAGAA</t>
  </si>
  <si>
    <t>CGCCTAGAA-TTCTAGGCG</t>
  </si>
  <si>
    <t>TTCTAGGCG-TTCTAGGCG</t>
  </si>
  <si>
    <t>CGCCTAGAA-CGCCTAGAA</t>
  </si>
  <si>
    <t>Custom_16652_</t>
  </si>
  <si>
    <t>CGCTTAAGA</t>
  </si>
  <si>
    <t>TCTTAAGCG</t>
  </si>
  <si>
    <t>CGCTTAAGA-TCTTAAGCG</t>
  </si>
  <si>
    <t>TCTTAAGCG-CGCTTAAGA</t>
  </si>
  <si>
    <t>CGCTTAAGA-CGCTTAAGA</t>
  </si>
  <si>
    <t>TCTTAAGCG-TCTTAAGCG</t>
  </si>
  <si>
    <t>Custom_16653_</t>
  </si>
  <si>
    <t>TAATGAGCG</t>
  </si>
  <si>
    <t>CGCTCATTA</t>
  </si>
  <si>
    <t>TAATGAGCG-CGCTCATTA</t>
  </si>
  <si>
    <t>CGCTCATTA-TAATGAGCG</t>
  </si>
  <si>
    <t>TAATGAGCG-TAATGAGCG</t>
  </si>
  <si>
    <t>CGCTCATTA-CGCTCATTA</t>
  </si>
  <si>
    <t>Custom_16654_</t>
  </si>
  <si>
    <t>AAGTAGGTG</t>
  </si>
  <si>
    <t>CACCTACTT</t>
  </si>
  <si>
    <t>AAGTAGGTG-CACCTACTT</t>
  </si>
  <si>
    <t>CACCTACTT-AAGTAGGTG</t>
  </si>
  <si>
    <t>AAGTAGGTG-AAGTAGGTG</t>
  </si>
  <si>
    <t>CACCTACTT-CACCTACTT</t>
  </si>
  <si>
    <t>Custom_16655_</t>
  </si>
  <si>
    <t>GAGAACGAG</t>
  </si>
  <si>
    <t>CTCGTTCTC</t>
  </si>
  <si>
    <t>GAGAACGAG-CTCGTTCTC</t>
  </si>
  <si>
    <t>CTCGTTCTC-GAGAACGAG</t>
  </si>
  <si>
    <t>GAGAACGAG-GAGAACGAG</t>
  </si>
  <si>
    <t>CTCGTTCTC-CTCGTTCTC</t>
  </si>
  <si>
    <t>Custom_16656_</t>
  </si>
  <si>
    <t>TGCTCTTAC</t>
  </si>
  <si>
    <t>GTAAGAGCA</t>
  </si>
  <si>
    <t>TGCTCTTAC-GTAAGAGCA</t>
  </si>
  <si>
    <t>GTAAGAGCA-TGCTCTTAC</t>
  </si>
  <si>
    <t>TGCTCTTAC-TGCTCTTAC</t>
  </si>
  <si>
    <t>GTAAGAGCA-GTAAGAGCA</t>
  </si>
  <si>
    <t>Custom_16586_</t>
  </si>
  <si>
    <t>CACAAGTCA</t>
  </si>
  <si>
    <t>TGACTTGTG</t>
  </si>
  <si>
    <t>CACAAGTCA-TGACTTGTG</t>
  </si>
  <si>
    <t>TGACTTGTG-CACAAGTCA</t>
  </si>
  <si>
    <t>CACAAGTCA-CACAAGTCA</t>
  </si>
  <si>
    <t>TGACTTGTG-TGACTTGTG</t>
  </si>
  <si>
    <t>Custom_16587_</t>
  </si>
  <si>
    <t>TGACACCAA</t>
  </si>
  <si>
    <t>TTGGTGTCA</t>
  </si>
  <si>
    <t>TGACACCAA-TTGGTGTCA</t>
  </si>
  <si>
    <t>TTGGTGTCA-TGACACCAA</t>
  </si>
  <si>
    <t>TGACACCAA-TGACACCAA</t>
  </si>
  <si>
    <t>TTGGTGTCA-TTGGTGTCA</t>
  </si>
  <si>
    <t>Custom_16588_</t>
  </si>
  <si>
    <t>CGTCTACTT</t>
  </si>
  <si>
    <t>AAGTAGACG</t>
  </si>
  <si>
    <t>CGTCTACTT-AAGTAGACG</t>
  </si>
  <si>
    <t>AAGTAGACG-CGTCTACTT</t>
  </si>
  <si>
    <t>CGTCTACTT-CGTCTACTT</t>
  </si>
  <si>
    <t>AAGTAGACG-AAGTAGACG</t>
  </si>
  <si>
    <t>Custom_16589_</t>
  </si>
  <si>
    <t>TTGTTGCGT</t>
  </si>
  <si>
    <t>ACGCAACAA</t>
  </si>
  <si>
    <t>TTGTTGCGT-ACGCAACAA</t>
  </si>
  <si>
    <t>ACGCAACAA-TTGTTGCGT</t>
  </si>
  <si>
    <t>TTGTTGCGT-TTGTTGCGT</t>
  </si>
  <si>
    <t>ACGCAACAA-ACGCAACAA</t>
  </si>
  <si>
    <t>Custom_16594_</t>
  </si>
  <si>
    <t>TGGCGTCTT</t>
  </si>
  <si>
    <t>AAGACGCCA</t>
  </si>
  <si>
    <t>TGGCGTCTT-AAGACGCCA</t>
  </si>
  <si>
    <t>AAGACGCCA-TGGCGTCTT</t>
  </si>
  <si>
    <t>TGGCGTCTT-TGGCGTCTT</t>
  </si>
  <si>
    <t>AAGACGCCA-AAGACGCCA</t>
  </si>
  <si>
    <t>Custom_16596_</t>
  </si>
  <si>
    <t>ACAGACGAT</t>
  </si>
  <si>
    <t>ATCGTCTGT</t>
  </si>
  <si>
    <t>ACAGACGAT-ATCGTCTGT</t>
  </si>
  <si>
    <t>ATCGTCTGT-ACAGACGAT</t>
  </si>
  <si>
    <t>ACAGACGAT-ACAGACGAT</t>
  </si>
  <si>
    <t>ATCGTCTGT-ATCGTCTGT</t>
  </si>
  <si>
    <t>Custom_16598_</t>
  </si>
  <si>
    <t>GTGTTGCTA</t>
  </si>
  <si>
    <t>TAGCAACAC</t>
  </si>
  <si>
    <t>GTGTTGCTA-TAGCAACAC</t>
  </si>
  <si>
    <t>TAGCAACAC-GTGTTGCTA</t>
  </si>
  <si>
    <t>GTGTTGCTA-GTGTTGCTA</t>
  </si>
  <si>
    <t>TAGCAACAC-TAGCAACAC</t>
  </si>
  <si>
    <t>Custom_16600_</t>
  </si>
  <si>
    <t>AAGTCAACC</t>
  </si>
  <si>
    <t>GGTTGACTT</t>
  </si>
  <si>
    <t>AAGTCAACC-GGTTGACTT</t>
  </si>
  <si>
    <t>GGTTGACTT-AAGTCAACC</t>
  </si>
  <si>
    <t>AAGTCAACC-AAGTCAACC</t>
  </si>
  <si>
    <t>GGTTGACTT-GGTTGACTT</t>
  </si>
  <si>
    <t>Custom_16601_</t>
  </si>
  <si>
    <t>CCACGTTAA</t>
  </si>
  <si>
    <t>TTAACGTGG</t>
  </si>
  <si>
    <t>CCACGTTAA-TTAACGTGG</t>
  </si>
  <si>
    <t>TTAACGTGG-CCACGTTAA</t>
  </si>
  <si>
    <t>CCACGTTAA-CCACGTTAA</t>
  </si>
  <si>
    <t>TTAACGTGG-TTAACGTGG</t>
  </si>
  <si>
    <t>Custom_16602_</t>
  </si>
  <si>
    <t>TACCAACCA</t>
  </si>
  <si>
    <t>TGGTTGGTA</t>
  </si>
  <si>
    <t>TACCAACCA-TGGTTGGTA</t>
  </si>
  <si>
    <t>TGGTTGGTA-TACCAACCA</t>
  </si>
  <si>
    <t>TACCAACCA-TACCAACCA</t>
  </si>
  <si>
    <t>TGGTTGGTA-TGGTTGGTA</t>
  </si>
  <si>
    <t>Custom_16603_</t>
  </si>
  <si>
    <t>GAAGCTCTT</t>
  </si>
  <si>
    <t>AAGAGCTTC</t>
  </si>
  <si>
    <t>GAAGCTCTT-AAGAGCTTC</t>
  </si>
  <si>
    <t>AAGAGCTTC-GAAGCTCTT</t>
  </si>
  <si>
    <t>GAAGCTCTT-GAAGCTCTT</t>
  </si>
  <si>
    <t>AAGAGCTTC-AAGAGCTTC</t>
  </si>
  <si>
    <t>Custom_16604_</t>
  </si>
  <si>
    <t>AACCACGTG</t>
  </si>
  <si>
    <t>CACGTGGTT</t>
  </si>
  <si>
    <t>AACCACGTG-CACGTGGTT</t>
  </si>
  <si>
    <t>CACGTGGTT-AACCACGTG</t>
  </si>
  <si>
    <t>AACCACGTG-AACCACGTG</t>
  </si>
  <si>
    <t>CACGTGGTT-CACGTGGTT</t>
  </si>
  <si>
    <t>Custom_16605_</t>
  </si>
  <si>
    <t>CCGTATAAG</t>
  </si>
  <si>
    <t>CTTATACGG</t>
  </si>
  <si>
    <t>CCGTATAAG-CTTATACGG</t>
  </si>
  <si>
    <t>CTTATACGG-CCGTATAAG</t>
  </si>
  <si>
    <t>CCGTATAAG-CCGTATAAG</t>
  </si>
  <si>
    <t>CTTATACGG-CTTATACGG</t>
  </si>
  <si>
    <t>Custom_16606_</t>
  </si>
  <si>
    <t>TCACAACCT</t>
  </si>
  <si>
    <t>AGGTTGTGA</t>
  </si>
  <si>
    <t>TCACAACCT-AGGTTGTGA</t>
  </si>
  <si>
    <t>AGGTTGTGA-TCACAACCT</t>
  </si>
  <si>
    <t>TCACAACCT-TCACAACCT</t>
  </si>
  <si>
    <t>AGGTTGTGA-AGGTTGTGA</t>
  </si>
  <si>
    <t>Custom_16607_</t>
  </si>
  <si>
    <t>AGGAGGATC</t>
  </si>
  <si>
    <t>GATCCTCCT</t>
  </si>
  <si>
    <t>AGGAGGATC-GATCCTCCT</t>
  </si>
  <si>
    <t>GATCCTCCT-AGGAGGATC</t>
  </si>
  <si>
    <t>AGGAGGATC-AGGAGGATC</t>
  </si>
  <si>
    <t>GATCCTCCT-GATCCTCCT</t>
  </si>
  <si>
    <t>Custom_16608_</t>
  </si>
  <si>
    <t>GCTAACAAG</t>
  </si>
  <si>
    <t>CTTGTTAGC</t>
  </si>
  <si>
    <t>GCTAACAAG-CTTGTTAGC</t>
  </si>
  <si>
    <t>CTTGTTAGC-GCTAACAAG</t>
  </si>
  <si>
    <t>GCTAACAAG-GCTAACAAG</t>
  </si>
  <si>
    <t>CTTGTTAGC-CTTGTTAGC</t>
  </si>
  <si>
    <t>Custom_16609_</t>
  </si>
  <si>
    <t>TTGTGTCCG</t>
  </si>
  <si>
    <t>CGGACACAA</t>
  </si>
  <si>
    <t>TTGTGTCCG-CGGACACAA</t>
  </si>
  <si>
    <t>CGGACACAA-TTGTGTCCG</t>
  </si>
  <si>
    <t>TTGTGTCCG-TTGTGTCCG</t>
  </si>
  <si>
    <t>CGGACACAA-CGGACACAA</t>
  </si>
  <si>
    <t>Custom_16610_</t>
  </si>
  <si>
    <t>AGATGTTGC</t>
  </si>
  <si>
    <t>GCAACATCT</t>
  </si>
  <si>
    <t>AGATGTTGC-GCAACATCT</t>
  </si>
  <si>
    <t>GCAACATCT-AGATGTTGC</t>
  </si>
  <si>
    <t>AGATGTTGC-AGATGTTGC</t>
  </si>
  <si>
    <t>GCAACATCT-GCAACATCT</t>
  </si>
  <si>
    <t>Custom_16611_</t>
  </si>
  <si>
    <t>TTCATCGCG</t>
  </si>
  <si>
    <t>CGCGATGAA</t>
  </si>
  <si>
    <t>TTCATCGCG-CGCGATGAA</t>
  </si>
  <si>
    <t>CGCGATGAA-TTCATCGCG</t>
  </si>
  <si>
    <t>TTCATCGCG-TTCATCGCG</t>
  </si>
  <si>
    <t>CGCGATGAA-CGCGATGAA</t>
  </si>
  <si>
    <t>Custom_16612_</t>
  </si>
  <si>
    <t>GGAGACTCA</t>
  </si>
  <si>
    <t>TGAGTCTCC</t>
  </si>
  <si>
    <t>GGAGACTCA-TGAGTCTCC</t>
  </si>
  <si>
    <t>TGAGTCTCC-GGAGACTCA</t>
  </si>
  <si>
    <t>GGAGACTCA-GGAGACTCA</t>
  </si>
  <si>
    <t>TGAGTCTCC-TGAGTCTCC</t>
  </si>
  <si>
    <t>Custom_16613_</t>
  </si>
  <si>
    <t>CCATGTGTG</t>
  </si>
  <si>
    <t>CACACATGG</t>
  </si>
  <si>
    <t>CCATGTGTG-CACACATGG</t>
  </si>
  <si>
    <t>CACACATGG-CCATGTGTG</t>
  </si>
  <si>
    <t>CCATGTGTG-CCATGTGTG</t>
  </si>
  <si>
    <t>CACACATGG-CACACATGG</t>
  </si>
  <si>
    <t>Custom_16614_</t>
  </si>
  <si>
    <t>TCACGCCTA</t>
  </si>
  <si>
    <t>TAGGCGTGA</t>
  </si>
  <si>
    <t>TCACGCCTA-TAGGCGTGA</t>
  </si>
  <si>
    <t>TAGGCGTGA-TCACGCCTA</t>
  </si>
  <si>
    <t>TCACGCCTA-TCACGCCTA</t>
  </si>
  <si>
    <t>TAGGCGTGA-TAGGCGTGA</t>
  </si>
  <si>
    <t>Custom_16615_</t>
  </si>
  <si>
    <t>TGGAGGAAT</t>
  </si>
  <si>
    <t>ATTCCTCCA</t>
  </si>
  <si>
    <t>TGGAGGAAT-ATTCCTCCA</t>
  </si>
  <si>
    <t>ATTCCTCCA-TGGAGGAAT</t>
  </si>
  <si>
    <t>TGGAGGAAT-TGGAGGAAT</t>
  </si>
  <si>
    <t>ATTCCTCCA-ATTCCTCCA</t>
  </si>
  <si>
    <t>Custom_16616_</t>
  </si>
  <si>
    <t>CCACTACAG</t>
  </si>
  <si>
    <t>CTGTAGTGG</t>
  </si>
  <si>
    <t>CCACTACAG-CTGTAGTGG</t>
  </si>
  <si>
    <t>CTGTAGTGG-CCACTACAG</t>
  </si>
  <si>
    <t>CCACTACAG-CCACTACAG</t>
  </si>
  <si>
    <t>CTGTAGTGG-CTGTAGTGG</t>
  </si>
  <si>
    <t>Custom_16617_</t>
  </si>
  <si>
    <t>TTACTCACC</t>
  </si>
  <si>
    <t>GGTGAGTAA</t>
  </si>
  <si>
    <t>TTACTCACC-GGTGAGTAA</t>
  </si>
  <si>
    <t>GGTGAGTAA-TTACTCACC</t>
  </si>
  <si>
    <t>TTACTCACC-TTACTCACC</t>
  </si>
  <si>
    <t>GGTGAGTAA-GGTGAGTAA</t>
  </si>
  <si>
    <t>Custom_16618_</t>
  </si>
  <si>
    <t>ACAGAATGG</t>
  </si>
  <si>
    <t>CCATTCTGT</t>
  </si>
  <si>
    <t>ACAGAATGG-CCATTCTGT</t>
  </si>
  <si>
    <t>CCATTCTGT-ACAGAATGG</t>
  </si>
  <si>
    <t>ACAGAATGG-ACAGAATGG</t>
  </si>
  <si>
    <t>CCATTCTGT-CCATTCTGT</t>
  </si>
  <si>
    <t>Custom_16619_</t>
  </si>
  <si>
    <t>CCTAACGAA</t>
  </si>
  <si>
    <t>TTCGTTAGG</t>
  </si>
  <si>
    <t>CCTAACGAA-TTCGTTAGG</t>
  </si>
  <si>
    <t>TTCGTTAGG-CCTAACGAA</t>
  </si>
  <si>
    <t>CCTAACGAA-CCTAACGAA</t>
  </si>
  <si>
    <t>TTCGTTAGG-TTCGTTAGG</t>
  </si>
  <si>
    <t>Custom_16620_</t>
  </si>
  <si>
    <t>CCGTGGAAT</t>
  </si>
  <si>
    <t>ATTCCACGG</t>
  </si>
  <si>
    <t>CCGTGGAAT-ATTCCACGG</t>
  </si>
  <si>
    <t>ATTCCACGG-CCGTGGAAT</t>
  </si>
  <si>
    <t>CCGTGGAAT-CCGTGGAAT</t>
  </si>
  <si>
    <t>ATTCCACGG-ATTCCACGG</t>
  </si>
  <si>
    <t>Custom_16621_</t>
  </si>
  <si>
    <t>TTACGGTTC</t>
  </si>
  <si>
    <t>GAACCGTAA</t>
  </si>
  <si>
    <t>TTACGGTTC-GAACCGTAA</t>
  </si>
  <si>
    <t>GAACCGTAA-TTACGGTTC</t>
  </si>
  <si>
    <t>TTACGGTTC-TTACGGTTC</t>
  </si>
  <si>
    <t>GAACCGTAA-GAACCGTAA</t>
  </si>
  <si>
    <t>Custom_16622_</t>
  </si>
  <si>
    <t>CTGTGTAGA</t>
  </si>
  <si>
    <t>TCTACACAG</t>
  </si>
  <si>
    <t>CTGTGTAGA-TCTACACAG</t>
  </si>
  <si>
    <t>TCTACACAG-CTGTGTAGA</t>
  </si>
  <si>
    <t>CTGTGTAGA-CTGTGTAGA</t>
  </si>
  <si>
    <t>TCTACACAG-TCTACACAG</t>
  </si>
  <si>
    <t>Custom_16623_</t>
  </si>
  <si>
    <t>ACCTCCTCA</t>
  </si>
  <si>
    <t>TGAGGAGGT</t>
  </si>
  <si>
    <t>ACCTCCTCA-TGAGGAGGT</t>
  </si>
  <si>
    <t>TGAGGAGGT-ACCTCCTCA</t>
  </si>
  <si>
    <t>ACCTCCTCA-ACCTCCTCA</t>
  </si>
  <si>
    <t>TGAGGAGGT-TGAGGAGGT</t>
  </si>
  <si>
    <t>Custom_16624_</t>
  </si>
  <si>
    <t>TGGCATAAG</t>
  </si>
  <si>
    <t>CTTATGCCA</t>
  </si>
  <si>
    <t>TGGCATAAG-CTTATGCCA</t>
  </si>
  <si>
    <t>CTTATGCCA-TGGCATAAG</t>
  </si>
  <si>
    <t>TGGCATAAG-TGGCATAAG</t>
  </si>
  <si>
    <t>CTTATGCCA-CTTATGCCA</t>
  </si>
  <si>
    <t>Custom_16625_</t>
  </si>
  <si>
    <t>CCGCATCAT</t>
  </si>
  <si>
    <t>ATGATGCGG</t>
  </si>
  <si>
    <t>CCGCATCAT-ATGATGCGG</t>
  </si>
  <si>
    <t>ATGATGCGG-CCGCATCAT</t>
  </si>
  <si>
    <t>CCGCATCAT-CCGCATCAT</t>
  </si>
  <si>
    <t>ATGATGCGG-ATGATGCGG</t>
  </si>
  <si>
    <t>Custom_16628_</t>
  </si>
  <si>
    <t>CAATCCAAC</t>
  </si>
  <si>
    <t>GTTGGATTG</t>
  </si>
  <si>
    <t>CAATCCAAC-GTTGGATTG</t>
  </si>
  <si>
    <t>GTTGGATTG-CAATCCAAC</t>
  </si>
  <si>
    <t>CAATCCAAC-CAATCCAAC</t>
  </si>
  <si>
    <t>GTTGGATTG-GTTGGATTG</t>
  </si>
  <si>
    <t>Custom_16629_</t>
  </si>
  <si>
    <t>TTCTCTTCG</t>
  </si>
  <si>
    <t>CGAAGAGAA</t>
  </si>
  <si>
    <t>TTCTCTTCG-CGAAGAGAA</t>
  </si>
  <si>
    <t>CGAAGAGAA-TTCTCTTCG</t>
  </si>
  <si>
    <t>TTCTCTTCG-TTCTCTTCG</t>
  </si>
  <si>
    <t>CGAAGAGAA-CGAAGAGAA</t>
  </si>
  <si>
    <t>Custom_16632_</t>
  </si>
  <si>
    <t>CAATCGCCA</t>
  </si>
  <si>
    <t>TGGCGATTG</t>
  </si>
  <si>
    <t>CAATCGCCA-TGGCGATTG</t>
  </si>
  <si>
    <t>TGGCGATTG-CAATCGCCA</t>
  </si>
  <si>
    <t>CAATCGCCA-CAATCGCCA</t>
  </si>
  <si>
    <t>TGGCGATTG-TGGCGATTG</t>
  </si>
  <si>
    <t>Custom_16633_</t>
  </si>
  <si>
    <t>TGTGGCACA</t>
  </si>
  <si>
    <t>TGTGCCACA</t>
  </si>
  <si>
    <t>TGTGGCACA-TGTGCCACA</t>
  </si>
  <si>
    <t>TGTGCCACA-TGTGGCACA</t>
  </si>
  <si>
    <t>TGTGGCACA-TGTGGCACA</t>
  </si>
  <si>
    <t>TGTGCCACA-TGTGCCACA</t>
  </si>
  <si>
    <t>Custom_16634_</t>
  </si>
  <si>
    <t>CGCAGACTT</t>
  </si>
  <si>
    <t>AAGTCTGCG</t>
  </si>
  <si>
    <t>CGCAGACTT-AAGTCTGCG</t>
  </si>
  <si>
    <t>AAGTCTGCG-CGCAGACTT</t>
  </si>
  <si>
    <t>CGCAGACTT-CGCAGACTT</t>
  </si>
  <si>
    <t>AAGTCTGCG-AAGTCTGCG</t>
  </si>
  <si>
    <t>Custom_16635_</t>
  </si>
  <si>
    <t>TGCGGCTTA</t>
  </si>
  <si>
    <t>TAAGCCGCA</t>
  </si>
  <si>
    <t>TGCGGCTTA-TAAGCCGCA</t>
  </si>
  <si>
    <t>TAAGCCGCA-TGCGGCTTA</t>
  </si>
  <si>
    <t>TGCGGCTTA-TGCGGCTTA</t>
  </si>
  <si>
    <t>TAAGCCGCA-TAAGCCGCA</t>
  </si>
  <si>
    <t>Custom_16638_</t>
  </si>
  <si>
    <t>CGCTCAATT</t>
  </si>
  <si>
    <t>AATTGAGCG</t>
  </si>
  <si>
    <t>CGCTCAATT-AATTGAGCG</t>
  </si>
  <si>
    <t>AATTGAGCG-CGCTCAATT</t>
  </si>
  <si>
    <t>CGCTCAATT-CGCTCAATT</t>
  </si>
  <si>
    <t>AATTGAGCG-AATTGAGCG</t>
  </si>
  <si>
    <t>Custom_16639_</t>
  </si>
  <si>
    <t>TATACAGCC</t>
  </si>
  <si>
    <t>GGCTGTATA</t>
  </si>
  <si>
    <t>TATACAGCC-GGCTGTATA</t>
  </si>
  <si>
    <t>GGCTGTATA-TATACAGCC</t>
  </si>
  <si>
    <t>TATACAGCC-TATACAGCC</t>
  </si>
  <si>
    <t>GGCTGTATA-GGCTGTATA</t>
  </si>
  <si>
    <t>Custom_16642_</t>
  </si>
  <si>
    <t>TCTGAAGAG</t>
  </si>
  <si>
    <t>CTCTTCAGA</t>
  </si>
  <si>
    <t>TCTGAAGAG-CTCTTCAGA</t>
  </si>
  <si>
    <t>CTCTTCAGA-TCTGAAGAG</t>
  </si>
  <si>
    <t>TCTGAAGAG-TCTGAAGAG</t>
  </si>
  <si>
    <t>CTCTTCAGA-CTCTTCAGA</t>
  </si>
  <si>
    <t>Custom_16643_</t>
  </si>
  <si>
    <t>GATAGGAGC</t>
  </si>
  <si>
    <t>GCTCCTATC</t>
  </si>
  <si>
    <t>GATAGGAGC-GCTCCTATC</t>
  </si>
  <si>
    <t>GCTCCTATC-GATAGGAGC</t>
  </si>
  <si>
    <t>GATAGGAGC-GATAGGAGC</t>
  </si>
  <si>
    <t>GCTCCTATC-GCTCCTATC</t>
  </si>
  <si>
    <t>Custom_16644_</t>
  </si>
  <si>
    <t>TTCGCTCCT</t>
  </si>
  <si>
    <t>AGGAGCGAA</t>
  </si>
  <si>
    <t>TTCGCTCCT-AGGAGCGAA</t>
  </si>
  <si>
    <t>AGGAGCGAA-TTCGCTCCT</t>
  </si>
  <si>
    <t>TTCGCTCCT-TTCGCTCCT</t>
  </si>
  <si>
    <t>AGGAGCGAA-AGGAGCGAA</t>
  </si>
  <si>
    <t>Custom_16645_</t>
  </si>
  <si>
    <t>TGGTTACTC</t>
  </si>
  <si>
    <t>GAGTAACCA</t>
  </si>
  <si>
    <t>TGGTTACTC-GAGTAACCA</t>
  </si>
  <si>
    <t>GAGTAACCA-TGGTTACTC</t>
  </si>
  <si>
    <t>TGGTTACTC-TGGTTACTC</t>
  </si>
  <si>
    <t>GAGTAACCA-GAGTAACCA</t>
  </si>
  <si>
    <t>Custom_16648_</t>
  </si>
  <si>
    <t>AACTGGAAC</t>
  </si>
  <si>
    <t>GTTCCAGTT</t>
  </si>
  <si>
    <t>AACTGGAAC-GTTCCAGTT</t>
  </si>
  <si>
    <t>GTTCCAGTT-AACTGGAAC</t>
  </si>
  <si>
    <t>AACTGGAAC-AACTGGAAC</t>
  </si>
  <si>
    <t>GTTCCAGTT-GTTCCAGTT</t>
  </si>
  <si>
    <t>Custom_15258_</t>
  </si>
  <si>
    <t>CGGAGAATG-TAAGCGTCC</t>
  </si>
  <si>
    <t>CATTCTCCG-GGACGCTTA</t>
  </si>
  <si>
    <t>CGGAGAATG-GGACGCTTA</t>
  </si>
  <si>
    <t>CATTCTCCG-TAAGCGTCC</t>
  </si>
  <si>
    <t>Custom_15259_</t>
  </si>
  <si>
    <t>AAGCCTGGA-AGGAAGTCA</t>
  </si>
  <si>
    <t>TCCAGGCTT-TGACTTCCT</t>
  </si>
  <si>
    <t>AAGCCTGGA-TGACTTCCT</t>
  </si>
  <si>
    <t>TCCAGGCTT-AGGAAGTCA</t>
  </si>
  <si>
    <t>Custom_15260_</t>
  </si>
  <si>
    <t>AAGATGCAG-GTTGGCCAA</t>
  </si>
  <si>
    <t>CTGCATCTT-TTGGCCAAC</t>
  </si>
  <si>
    <t>AAGATGCAG-TTGGCCAAC</t>
  </si>
  <si>
    <t>CTGCATCTT-GTTGGCCAA</t>
  </si>
  <si>
    <t>Custom_15261_</t>
  </si>
  <si>
    <t>CGGAGAATG-TATGGTGGA</t>
  </si>
  <si>
    <t>CATTCTCCG-TCCACCATA</t>
  </si>
  <si>
    <t>CGGAGAATG-TCCACCATA</t>
  </si>
  <si>
    <t>CATTCTCCG-TATGGTGGA</t>
  </si>
  <si>
    <t>Custom_15262_</t>
  </si>
  <si>
    <t>TGAGTTGGT-GAACACCAA</t>
  </si>
  <si>
    <t>ACCAACTCA-TTGGTGTTC</t>
  </si>
  <si>
    <t>TGAGTTGGT-TTGGTGTTC</t>
  </si>
  <si>
    <t>ACCAACTCA-GAACACCAA</t>
  </si>
  <si>
    <t>Custom_15263_</t>
  </si>
  <si>
    <t>TTCCTCTGA-CGGATATGA</t>
  </si>
  <si>
    <t>TCAGAGGAA-TCATATCCG</t>
  </si>
  <si>
    <t>TTCCTCTGA-TCATATCCG</t>
  </si>
  <si>
    <t>TCAGAGGAA-CGGATATGA</t>
  </si>
  <si>
    <t>Custom_15264_</t>
  </si>
  <si>
    <t>TTGGCGATA-TATGAGACG</t>
  </si>
  <si>
    <t>TATCGCCAA-CGTCTCATA</t>
  </si>
  <si>
    <t>TTGGCGATA-CGTCTCATA</t>
  </si>
  <si>
    <t>TATCGCCAA-TATGAGACG</t>
  </si>
  <si>
    <t>Custom_15265_</t>
  </si>
  <si>
    <t>TGAGTTGGT-CAGGAAGAA</t>
  </si>
  <si>
    <t>ACCAACTCA-TTCTTCCTG</t>
  </si>
  <si>
    <t>TGAGTTGGT-TTCTTCCTG</t>
  </si>
  <si>
    <t>ACCAACTCA-CAGGAAGAA</t>
  </si>
  <si>
    <t>Custom_15266_</t>
  </si>
  <si>
    <t>TTCCTCTGA-CCATATTGG</t>
  </si>
  <si>
    <t>TCAGAGGAA-CCAATATGG</t>
  </si>
  <si>
    <t>TTCCTCTGA-CCAATATGG</t>
  </si>
  <si>
    <t>TCAGAGGAA-CCATATTGG</t>
  </si>
  <si>
    <t>Custom_15267_</t>
  </si>
  <si>
    <t>TTGGCGATA-TGCCGTTCT</t>
  </si>
  <si>
    <t>TATCGCCAA-AGAACGGCA</t>
  </si>
  <si>
    <t>TTGGCGATA-AGAACGGCA</t>
  </si>
  <si>
    <t>TATCGCCAA-TGCCGTTCT</t>
  </si>
  <si>
    <t>Custom_15268_</t>
  </si>
  <si>
    <t>GGTGATGAT-CAGGAAGAA</t>
  </si>
  <si>
    <t>ATCATCACC-TTCTTCCTG</t>
  </si>
  <si>
    <t>GGTGATGAT-TTCTTCCTG</t>
  </si>
  <si>
    <t>ATCATCACC-CAGGAAGAA</t>
  </si>
  <si>
    <t>Custom_15269_</t>
  </si>
  <si>
    <t>GGCTCTTCT-CCATATTGG</t>
  </si>
  <si>
    <t>AGAAGAGCC-CCAATATGG</t>
  </si>
  <si>
    <t>GGCTCTTCT-CCAATATGG</t>
  </si>
  <si>
    <t>AGAAGAGCC-CCATATTGG</t>
  </si>
  <si>
    <t>Custom_15493_</t>
  </si>
  <si>
    <t>CAGTTCACC-CAGGAAGAA</t>
  </si>
  <si>
    <t>GGTGAACTG-TTCTTCCTG</t>
  </si>
  <si>
    <t>CAGTTCACC-TTCTTCCTG</t>
  </si>
  <si>
    <t>GGTGAACTG-CAGGAAGAA</t>
  </si>
  <si>
    <t>Custom_15500_</t>
  </si>
  <si>
    <t>CCGTAACAC-AGGTTAACC</t>
  </si>
  <si>
    <t>GTGTTACGG-GGTTAACCT</t>
  </si>
  <si>
    <t>CCGTAACAC-GGTTAACCT</t>
  </si>
  <si>
    <t>GTGTTACGG-AGGTTAACC</t>
  </si>
  <si>
    <t>Custom_15504_</t>
  </si>
  <si>
    <t>CGCCTATCA-CCATAACCA</t>
  </si>
  <si>
    <t>TGATAGGCG-TGGTTATGG</t>
  </si>
  <si>
    <t>CGCCTATCA-TGGTTATGG</t>
  </si>
  <si>
    <t>TGATAGGCG-CCATAACCA</t>
  </si>
  <si>
    <t>Custom_15505_</t>
  </si>
  <si>
    <t>TGAGTTGGT-CAGCCTTAA</t>
  </si>
  <si>
    <t>ACCAACTCA-TTAAGGCTG</t>
  </si>
  <si>
    <t>TGAGTTGGT-TTAAGGCTG</t>
  </si>
  <si>
    <t>ACCAACTCA-CAGCCTTAA</t>
  </si>
  <si>
    <t>Custom_15506_</t>
  </si>
  <si>
    <t>TTCCTCTGA-CACCAAGCA</t>
  </si>
  <si>
    <t>TCAGAGGAA-TGCTTGGTG</t>
  </si>
  <si>
    <t>TTCCTCTGA-TGCTTGGTG</t>
  </si>
  <si>
    <t>TCAGAGGAA-CACCAAGCA</t>
  </si>
  <si>
    <t>Custom_15507_</t>
  </si>
  <si>
    <t>TTGGCGATA-TATCGCCAA</t>
  </si>
  <si>
    <t>TATCGCCAA-TTGGCGATA</t>
  </si>
  <si>
    <t>TTGGCGATA-TTGGCGATA</t>
  </si>
  <si>
    <t>TATCGCCAA-TATCGCCAA</t>
  </si>
  <si>
    <t>Custom_15508_</t>
  </si>
  <si>
    <t>TGAGTTGGT-CTATTGCGG</t>
  </si>
  <si>
    <t>ACCAACTCA-CCGCAATAG</t>
  </si>
  <si>
    <t>TGAGTTGGT-CCGCAATAG</t>
  </si>
  <si>
    <t>ACCAACTCA-CTATTGCGG</t>
  </si>
  <si>
    <t>Custom_15509_</t>
  </si>
  <si>
    <t>TTCCTCTGA-CAGTTCCTG</t>
  </si>
  <si>
    <t>TCAGAGGAA-CAGGAACTG</t>
  </si>
  <si>
    <t>TTCCTCTGA-CAGGAACTG</t>
  </si>
  <si>
    <t>TCAGAGGAA-CAGTTCCTG</t>
  </si>
  <si>
    <t>Custom_15511_</t>
  </si>
  <si>
    <t>GAACAGTTG-GAACACCAA</t>
  </si>
  <si>
    <t>CAACTGTTC-TTGGTGTTC</t>
  </si>
  <si>
    <t>GAACAGTTG-TTGGTGTTC</t>
  </si>
  <si>
    <t>CAACTGTTC-GAACACCAA</t>
  </si>
  <si>
    <t>Custom_15512_</t>
  </si>
  <si>
    <t>CCGTTCTAA-CGGATATGA</t>
  </si>
  <si>
    <t>TTAGAACGG-TCATATCCG</t>
  </si>
  <si>
    <t>CCGTTCTAA-TCATATCCG</t>
  </si>
  <si>
    <t>TTAGAACGG-CGGATATGA</t>
  </si>
  <si>
    <t>Custom_15513_</t>
  </si>
  <si>
    <t>TGCTTGGTG-TATGAGACG</t>
  </si>
  <si>
    <t>CACCAAGCA-CGTCTCATA</t>
  </si>
  <si>
    <t>TGCTTGGTG-CGTCTCATA</t>
  </si>
  <si>
    <t>CACCAAGCA-TATGAGACG</t>
  </si>
  <si>
    <t>Custom_15514_</t>
  </si>
  <si>
    <t>TGAGTTGGT-TGGAGCTAG</t>
  </si>
  <si>
    <t>ACCAACTCA-CTAGCTCCA</t>
  </si>
  <si>
    <t>TGAGTTGGT-CTAGCTCCA</t>
  </si>
  <si>
    <t>ACCAACTCA-TGGAGCTAG</t>
  </si>
  <si>
    <t>Custom_15515_</t>
  </si>
  <si>
    <t>TTCCTCTGA-TTAGTGAGC</t>
  </si>
  <si>
    <t>TCAGAGGAA-GCTCACTAA</t>
  </si>
  <si>
    <t>TTCCTCTGA-GCTCACTAA</t>
  </si>
  <si>
    <t>TCAGAGGAA-TTAGTGAGC</t>
  </si>
  <si>
    <t>Custom_15521_</t>
  </si>
  <si>
    <t>TCCACAAGG-CGGATATGA</t>
  </si>
  <si>
    <t>CCTTGTGGA-TCATATCCG</t>
  </si>
  <si>
    <t>TCCACAAGG-TCATATCCG</t>
  </si>
  <si>
    <t>CCTTGTGGA-CGGATATGA</t>
  </si>
  <si>
    <t>Custom_15522_</t>
  </si>
  <si>
    <t>TTAAGGCTG-TATGAGACG</t>
  </si>
  <si>
    <t>CAGCCTTAA-CGTCTCATA</t>
  </si>
  <si>
    <t>TTAAGGCTG-CGTCTCATA</t>
  </si>
  <si>
    <t>CAGCCTTAA-TATGAGACG</t>
  </si>
  <si>
    <t>Custom_15523_</t>
  </si>
  <si>
    <t>TAACACGGA-CACACTCAA</t>
  </si>
  <si>
    <t>TCCGTGTTA-TTGAGTGTG</t>
  </si>
  <si>
    <t>TAACACGGA-TTGAGTGTG</t>
  </si>
  <si>
    <t>TCCGTGTTA-CACACTCAA</t>
  </si>
  <si>
    <t>Custom_15524_</t>
  </si>
  <si>
    <t>GGATCAAGG-AGGTTAACC</t>
  </si>
  <si>
    <t>CCTTGATCC-GGTTAACCT</t>
  </si>
  <si>
    <t>GGATCAAGG-GGTTAACCT</t>
  </si>
  <si>
    <t>CCTTGATCC-AGGTTAACC</t>
  </si>
  <si>
    <t>Custom_15525_</t>
  </si>
  <si>
    <t>GGATTCGGT-CCATAACCA</t>
  </si>
  <si>
    <t>ACCGAATCC-TGGTTATGG</t>
  </si>
  <si>
    <t>GGATTCGGT-TGGTTATGG</t>
  </si>
  <si>
    <t>ACCGAATCC-CCATAACCA</t>
  </si>
  <si>
    <t>Custom_15531_</t>
  </si>
  <si>
    <t>ACATCACGG-CTCTGACTC</t>
  </si>
  <si>
    <t>CCGTGATGT-GAGTCAGAG</t>
  </si>
  <si>
    <t>ACATCACGG-GAGTCAGAG</t>
  </si>
  <si>
    <t>CCGTGATGT-CTCTGACTC</t>
  </si>
  <si>
    <t>Custom_15532_</t>
  </si>
  <si>
    <t>CAGTTCACC-CGCACCTAA</t>
  </si>
  <si>
    <t>GGTGAACTG-TTAGGTGCG</t>
  </si>
  <si>
    <t>CAGTTCACC-TTAGGTGCG</t>
  </si>
  <si>
    <t>GGTGAACTG-CGCACCTAA</t>
  </si>
  <si>
    <t>Custom_15533_</t>
  </si>
  <si>
    <t>TCCACAAGG-AGTTACGCC</t>
  </si>
  <si>
    <t>CCTTGTGGA-GGCGTAACT</t>
  </si>
  <si>
    <t>TCCACAAGG-GGCGTAACT</t>
  </si>
  <si>
    <t>CCTTGTGGA-AGTTACGCC</t>
  </si>
  <si>
    <t>Custom_15534_</t>
  </si>
  <si>
    <t>TTAAGGCTG-AACGAAGGC</t>
  </si>
  <si>
    <t>CAGCCTTAA-GCCTTCGTT</t>
  </si>
  <si>
    <t>TTAAGGCTG-GCCTTCGTT</t>
  </si>
  <si>
    <t>CAGCCTTAA-AACGAAGGC</t>
  </si>
  <si>
    <t>Custom_15535_</t>
  </si>
  <si>
    <t>GAACAGTTG-GGTGAACTG</t>
  </si>
  <si>
    <t>CAACTGTTC-CAGTTCACC</t>
  </si>
  <si>
    <t>GAACAGTTG-CAGTTCACC</t>
  </si>
  <si>
    <t>CAACTGTTC-GGTGAACTG</t>
  </si>
  <si>
    <t>Custom_15541_</t>
  </si>
  <si>
    <t>GGTGATGAT-CAGCCTTAA</t>
  </si>
  <si>
    <t>ATCATCACC-TTAAGGCTG</t>
  </si>
  <si>
    <t>GGTGATGAT-TTAAGGCTG</t>
  </si>
  <si>
    <t>ATCATCACC-CAGCCTTAA</t>
  </si>
  <si>
    <t>Custom_15542_</t>
  </si>
  <si>
    <t>GGCTCTTCT-CACCAAGCA</t>
  </si>
  <si>
    <t>AGAAGAGCC-TGCTTGGTG</t>
  </si>
  <si>
    <t>GGCTCTTCT-TGCTTGGTG</t>
  </si>
  <si>
    <t>AGAAGAGCC-CACCAAGCA</t>
  </si>
  <si>
    <t>Custom_15543_</t>
  </si>
  <si>
    <t>TCCACAGTT-TATCGCCAA</t>
  </si>
  <si>
    <t>AACTGTGGA-TTGGCGATA</t>
  </si>
  <si>
    <t>TCCACAGTT-TTGGCGATA</t>
  </si>
  <si>
    <t>AACTGTGGA-TATCGCCAA</t>
  </si>
  <si>
    <t>Custom_15544_</t>
  </si>
  <si>
    <t>TTCCTTAGG-CGGAGTGTA</t>
  </si>
  <si>
    <t>CCTAAGGAA-TACACTCCG</t>
  </si>
  <si>
    <t>TTCCTTAGG-TACACTCCG</t>
  </si>
  <si>
    <t>CCTAAGGAA-CGGAGTGTA</t>
  </si>
  <si>
    <t>Custom_15545_</t>
  </si>
  <si>
    <t>TTGGTAAGC-TCATGTTCG</t>
  </si>
  <si>
    <t>GCTTACCAA-CGAACATGA</t>
  </si>
  <si>
    <t>TTGGTAAGC-CGAACATGA</t>
  </si>
  <si>
    <t>GCTTACCAA-TCATGTTCG</t>
  </si>
  <si>
    <t>Custom_15551_</t>
  </si>
  <si>
    <t>TTCTTGCCA</t>
  </si>
  <si>
    <t>TTCTTGCCA-CGGTTAGTT</t>
  </si>
  <si>
    <t>TGGCAAGAA-AACTAACCG</t>
  </si>
  <si>
    <t>TTCTTGCCA-AACTAACCG</t>
  </si>
  <si>
    <t>TGGCAAGAA-CGGTTAGTT</t>
  </si>
  <si>
    <t>Custom_15552_</t>
  </si>
  <si>
    <t>TTGCCTCAT</t>
  </si>
  <si>
    <t>TTGCCTCAT-GTGGAACAA</t>
  </si>
  <si>
    <t>ATGAGGCAA-TTGTTCCAC</t>
  </si>
  <si>
    <t>TTGCCTCAT-TTGTTCCAC</t>
  </si>
  <si>
    <t>ATGAGGCAA-GTGGAACAA</t>
  </si>
  <si>
    <t>Custom_15553_</t>
  </si>
  <si>
    <t>TTATCTCGG</t>
  </si>
  <si>
    <t>AAGCCGGTT</t>
  </si>
  <si>
    <t>TTATCTCGG-AAGCCGGTT</t>
  </si>
  <si>
    <t>CCGAGATAA-AACCGGCTT</t>
  </si>
  <si>
    <t>TTATCTCGG-AACCGGCTT</t>
  </si>
  <si>
    <t>CCGAGATAA-AAGCCGGTT</t>
  </si>
  <si>
    <t>Custom_15554_</t>
  </si>
  <si>
    <t>TCCTCCTAT</t>
  </si>
  <si>
    <t>TCCTCCTAT-CCACAAGAA</t>
  </si>
  <si>
    <t>ATAGGAGGA-TTCTTGTGG</t>
  </si>
  <si>
    <t>TCCTCCTAT-TTCTTGTGG</t>
  </si>
  <si>
    <t>ATAGGAGGA-CCACAAGAA</t>
  </si>
  <si>
    <t>Custom_15555_</t>
  </si>
  <si>
    <t>CGAGCTTCT</t>
  </si>
  <si>
    <t>CGAGCTTCT-TGTTGAGGA</t>
  </si>
  <si>
    <t>AGAAGCTCG-TCCTCAACA</t>
  </si>
  <si>
    <t>CGAGCTTCT-TCCTCAACA</t>
  </si>
  <si>
    <t>AGAAGCTCG-TGTTGAGGA</t>
  </si>
  <si>
    <t>Custom_15561_</t>
  </si>
  <si>
    <t>TAAGCCACA</t>
  </si>
  <si>
    <t>TAAGCCACA-TTCGGATTC</t>
  </si>
  <si>
    <t>TGTGGCTTA-GAATCCGAA</t>
  </si>
  <si>
    <t>TAAGCCACA-GAATCCGAA</t>
  </si>
  <si>
    <t>TGTGGCTTA-TTCGGATTC</t>
  </si>
  <si>
    <t>Custom_15562_</t>
  </si>
  <si>
    <t>GGACGCTTA</t>
  </si>
  <si>
    <t>TGTTCGCTA</t>
  </si>
  <si>
    <t>GGACGCTTA-TGTTCGCTA</t>
  </si>
  <si>
    <t>TAAGCGTCC-TAGCGAACA</t>
  </si>
  <si>
    <t>GGACGCTTA-TAGCGAACA</t>
  </si>
  <si>
    <t>TAAGCGTCC-TGTTCGCTA</t>
  </si>
  <si>
    <t>Custom_15563_</t>
  </si>
  <si>
    <t>TCCACCATA</t>
  </si>
  <si>
    <t>TCCACCATA-GGACAATGG</t>
  </si>
  <si>
    <t>TATGGTGGA-CCATTGTCC</t>
  </si>
  <si>
    <t>TCCACCATA-CCATTGTCC</t>
  </si>
  <si>
    <t>TATGGTGGA-GGACAATGG</t>
  </si>
  <si>
    <t>Custom_15494_</t>
  </si>
  <si>
    <t>TCCACAAGG-CCATATTGG</t>
  </si>
  <si>
    <t>CCTTGTGGA-CCAATATGG</t>
  </si>
  <si>
    <t>TCCACAAGG-CCAATATGG</t>
  </si>
  <si>
    <t>CCTTGTGGA-CCATATTGG</t>
  </si>
  <si>
    <t>Custom_15495_</t>
  </si>
  <si>
    <t>TTAAGGCTG-TGCCGTTCT</t>
  </si>
  <si>
    <t>CAGCCTTAA-AGAACGGCA</t>
  </si>
  <si>
    <t>TTAAGGCTG-AGAACGGCA</t>
  </si>
  <si>
    <t>CAGCCTTAA-TGCCGTTCT</t>
  </si>
  <si>
    <t>Custom_15496_</t>
  </si>
  <si>
    <t>TTCCTTAGG-CAGCCTTAA</t>
  </si>
  <si>
    <t>CCTAAGGAA-TTAAGGCTG</t>
  </si>
  <si>
    <t>TTCCTTAGG-TTAAGGCTG</t>
  </si>
  <si>
    <t>CCTAAGGAA-CAGCCTTAA</t>
  </si>
  <si>
    <t>Custom_15497_</t>
  </si>
  <si>
    <t>TTGGTAAGC-CACCAAGCA</t>
  </si>
  <si>
    <t>GCTTACCAA-TGCTTGGTG</t>
  </si>
  <si>
    <t>TTGGTAAGC-TGCTTGGTG</t>
  </si>
  <si>
    <t>GCTTACCAA-CACCAAGCA</t>
  </si>
  <si>
    <t>Custom_15498_</t>
  </si>
  <si>
    <t>CAACGCAGA-TATCGCCAA</t>
  </si>
  <si>
    <t>TCTGCGTTG-TTGGCGATA</t>
  </si>
  <si>
    <t>CAACGCAGA-TTGGCGATA</t>
  </si>
  <si>
    <t>TCTGCGTTG-TATCGCCAA</t>
  </si>
  <si>
    <t>Custom_15499_</t>
  </si>
  <si>
    <t>CCGCTTGTA-CACACTCAA</t>
  </si>
  <si>
    <t>TACAAGCGG-TTGAGTGTG</t>
  </si>
  <si>
    <t>CCGCTTGTA-TTGAGTGTG</t>
  </si>
  <si>
    <t>TACAAGCGG-CACACTCAA</t>
  </si>
  <si>
    <t>Custom_15501_</t>
  </si>
  <si>
    <t>ACATCACGG-CCATAACCA</t>
  </si>
  <si>
    <t>CCGTGATGT-TGGTTATGG</t>
  </si>
  <si>
    <t>ACATCACGG-TGGTTATGG</t>
  </si>
  <si>
    <t>CCGTGATGT-CCATAACCA</t>
  </si>
  <si>
    <t>Custom_15502_</t>
  </si>
  <si>
    <t>TCTGCTGTT-CACACTCAA</t>
  </si>
  <si>
    <t>AACAGCAGA-TTGAGTGTG</t>
  </si>
  <si>
    <t>TCTGCTGTT-TTGAGTGTG</t>
  </si>
  <si>
    <t>AACAGCAGA-CACACTCAA</t>
  </si>
  <si>
    <t>Custom_15503_</t>
  </si>
  <si>
    <t>TCAGTCTCT-AGGTTAACC</t>
  </si>
  <si>
    <t>AGAGACTGA-GGTTAACCT</t>
  </si>
  <si>
    <t>TCAGTCTCT-GGTTAACCT</t>
  </si>
  <si>
    <t>AGAGACTGA-AGGTTAACC</t>
  </si>
  <si>
    <t>Custom_15510_</t>
  </si>
  <si>
    <t>TTGGCGATA-TGGCAAGAA</t>
  </si>
  <si>
    <t>TATCGCCAA-TTCTTGCCA</t>
  </si>
  <si>
    <t>TTGGCGATA-TTCTTGCCA</t>
  </si>
  <si>
    <t>TATCGCCAA-TGGCAAGAA</t>
  </si>
  <si>
    <t>Custom_15516_</t>
  </si>
  <si>
    <t>TTGGCGATA-ATGAGGCAA</t>
  </si>
  <si>
    <t>TATCGCCAA-TTGCCTCAT</t>
  </si>
  <si>
    <t>TTGGCGATA-TTGCCTCAT</t>
  </si>
  <si>
    <t>TATCGCCAA-ATGAGGCAA</t>
  </si>
  <si>
    <t>Custom_15517_</t>
  </si>
  <si>
    <t>GAACAGTTG-CAGGAAGAA</t>
  </si>
  <si>
    <t>CAACTGTTC-TTCTTCCTG</t>
  </si>
  <si>
    <t>GAACAGTTG-TTCTTCCTG</t>
  </si>
  <si>
    <t>CAACTGTTC-CAGGAAGAA</t>
  </si>
  <si>
    <t>Custom_15518_</t>
  </si>
  <si>
    <t>CCGTTCTAA-CCATATTGG</t>
  </si>
  <si>
    <t>TTAGAACGG-CCAATATGG</t>
  </si>
  <si>
    <t>CCGTTCTAA-CCAATATGG</t>
  </si>
  <si>
    <t>TTAGAACGG-CCATATTGG</t>
  </si>
  <si>
    <t>Custom_15519_</t>
  </si>
  <si>
    <t>TGCTTGGTG-TGCCGTTCT</t>
  </si>
  <si>
    <t>CACCAAGCA-AGAACGGCA</t>
  </si>
  <si>
    <t>TGCTTGGTG-AGAACGGCA</t>
  </si>
  <si>
    <t>CACCAAGCA-TGCCGTTCT</t>
  </si>
  <si>
    <t>Custom_15520_</t>
  </si>
  <si>
    <t>CAGTTCACC-GAACACCAA</t>
  </si>
  <si>
    <t>GGTGAACTG-TTGGTGTTC</t>
  </si>
  <si>
    <t>CAGTTCACC-TTGGTGTTC</t>
  </si>
  <si>
    <t>GGTGAACTG-GAACACCAA</t>
  </si>
  <si>
    <t>Custom_15526_</t>
  </si>
  <si>
    <t>TCTGCTGTT-GCCTATTGT</t>
  </si>
  <si>
    <t>AACAGCAGA-ACAATAGGC</t>
  </si>
  <si>
    <t>TCTGCTGTT-ACAATAGGC</t>
  </si>
  <si>
    <t>AACAGCAGA-GCCTATTGT</t>
  </si>
  <si>
    <t>Custom_15527_</t>
  </si>
  <si>
    <t>TCAGTCTCT-ACTGTCCTG</t>
  </si>
  <si>
    <t>AGAGACTGA-CAGGACAGT</t>
  </si>
  <si>
    <t>TCAGTCTCT-CAGGACAGT</t>
  </si>
  <si>
    <t>AGAGACTGA-ACTGTCCTG</t>
  </si>
  <si>
    <t>Custom_15528_</t>
  </si>
  <si>
    <t>CGCCTATCA-TTAACACCG</t>
  </si>
  <si>
    <t>TGATAGGCG-CGGTGTTAA</t>
  </si>
  <si>
    <t>CGCCTATCA-CGGTGTTAA</t>
  </si>
  <si>
    <t>TGATAGGCG-TTAACACCG</t>
  </si>
  <si>
    <t>Custom_15529_</t>
  </si>
  <si>
    <t>CCGCTTGTA-GATGAGTGT</t>
  </si>
  <si>
    <t>TACAAGCGG-ACACTCATC</t>
  </si>
  <si>
    <t>CCGCTTGTA-ACACTCATC</t>
  </si>
  <si>
    <t>TACAAGCGG-GATGAGTGT</t>
  </si>
  <si>
    <t>Custom_15530_</t>
  </si>
  <si>
    <t>CCGTAACAC-ACCACCGAA</t>
  </si>
  <si>
    <t>GTGTTACGG-TTCGGTGGT</t>
  </si>
  <si>
    <t>CCGTAACAC-TTCGGTGGT</t>
  </si>
  <si>
    <t>GTGTTACGG-ACCACCGAA</t>
  </si>
  <si>
    <t>Custom_15536_</t>
  </si>
  <si>
    <t>CCGTTCTAA-CAACTGTTC</t>
  </si>
  <si>
    <t>TTAGAACGG-GAACAGTTG</t>
  </si>
  <si>
    <t>CCGTTCTAA-GAACAGTTG</t>
  </si>
  <si>
    <t>TTAGAACGG-CAACTGTTC</t>
  </si>
  <si>
    <t>Custom_15537_</t>
  </si>
  <si>
    <t>TGCTTGGTG-ACCAACTCA</t>
  </si>
  <si>
    <t>CACCAAGCA-TGAGTTGGT</t>
  </si>
  <si>
    <t>TGCTTGGTG-TGAGTTGGT</t>
  </si>
  <si>
    <t>CACCAAGCA-ACCAACTCA</t>
  </si>
  <si>
    <t>Custom_15538_</t>
  </si>
  <si>
    <t>TGAGTTGGT-CCTTGTGGA</t>
  </si>
  <si>
    <t>ACCAACTCA-TCCACAAGG</t>
  </si>
  <si>
    <t>TGAGTTGGT-TCCACAAGG</t>
  </si>
  <si>
    <t>ACCAACTCA-CCTTGTGGA</t>
  </si>
  <si>
    <t>Custom_15539_</t>
  </si>
  <si>
    <t>TTCCTCTGA-TTAGAACGG</t>
  </si>
  <si>
    <t>TCAGAGGAA-CCGTTCTAA</t>
  </si>
  <si>
    <t>TTCCTCTGA-CCGTTCTAA</t>
  </si>
  <si>
    <t>TCAGAGGAA-TTAGAACGG</t>
  </si>
  <si>
    <t>Custom_15540_</t>
  </si>
  <si>
    <t>TTGGCGATA-TCAGAGGAA</t>
  </si>
  <si>
    <t>TATCGCCAA-TTCCTCTGA</t>
  </si>
  <si>
    <t>TTGGCGATA-TTCCTCTGA</t>
  </si>
  <si>
    <t>TATCGCCAA-TCAGAGGAA</t>
  </si>
  <si>
    <t>Custom_15546_</t>
  </si>
  <si>
    <t>CAACGCAGA-GGAACGTGT</t>
  </si>
  <si>
    <t>TCTGCGTTG-ACACGTTCC</t>
  </si>
  <si>
    <t>CAACGCAGA-ACACGTTCC</t>
  </si>
  <si>
    <t>TCTGCGTTG-GGAACGTGT</t>
  </si>
  <si>
    <t>Custom_15547_</t>
  </si>
  <si>
    <t>GGTGATGAT-CTATTGCGG</t>
  </si>
  <si>
    <t>ATCATCACC-CCGCAATAG</t>
  </si>
  <si>
    <t>GGTGATGAT-CCGCAATAG</t>
  </si>
  <si>
    <t>ATCATCACC-CTATTGCGG</t>
  </si>
  <si>
    <t>Custom_15548_</t>
  </si>
  <si>
    <t>GGCTCTTCT-CAGTTCCTG</t>
  </si>
  <si>
    <t>AGAAGAGCC-CAGGAACTG</t>
  </si>
  <si>
    <t>GGCTCTTCT-CAGGAACTG</t>
  </si>
  <si>
    <t>AGAAGAGCC-CAGTTCCTG</t>
  </si>
  <si>
    <t>Custom_15549_</t>
  </si>
  <si>
    <t>TCCACAGTT-TGGCAAGAA</t>
  </si>
  <si>
    <t>AACTGTGGA-TTCTTGCCA</t>
  </si>
  <si>
    <t>TCCACAGTT-TTCTTGCCA</t>
  </si>
  <si>
    <t>AACTGTGGA-TGGCAAGAA</t>
  </si>
  <si>
    <t>Custom_15550_</t>
  </si>
  <si>
    <t>ACACGTTCC</t>
  </si>
  <si>
    <t>TGTCCTCGA</t>
  </si>
  <si>
    <t>ACACGTTCC-TGTCCTCGA</t>
  </si>
  <si>
    <t>GGAACGTGT-TCGAGGACA</t>
  </si>
  <si>
    <t>ACACGTTCC-TCGAGGACA</t>
  </si>
  <si>
    <t>GGAACGTGT-TGTCCTCGA</t>
  </si>
  <si>
    <t>Custom_15556_</t>
  </si>
  <si>
    <t>TACCTCGCT</t>
  </si>
  <si>
    <t>TTATCTCGG-TACCTCGCT</t>
  </si>
  <si>
    <t>CCGAGATAA-AGCGAGGTA</t>
  </si>
  <si>
    <t>TTATCTCGG-AGCGAGGTA</t>
  </si>
  <si>
    <t>CCGAGATAA-TACCTCGCT</t>
  </si>
  <si>
    <t>Custom_15557_</t>
  </si>
  <si>
    <t>TCCTCCTAT-AGGAAGTCA</t>
  </si>
  <si>
    <t>ATAGGAGGA-TGACTTCCT</t>
  </si>
  <si>
    <t>TCCTCCTAT-TGACTTCCT</t>
  </si>
  <si>
    <t>ATAGGAGGA-AGGAAGTCA</t>
  </si>
  <si>
    <t>Custom_15558_</t>
  </si>
  <si>
    <t>CGAGCTTCT-GTTGGCCAA</t>
  </si>
  <si>
    <t>AGAAGCTCG-TTGGCCAAC</t>
  </si>
  <si>
    <t>CGAGCTTCT-TTGGCCAAC</t>
  </si>
  <si>
    <t>AGAAGCTCG-GTTGGCCAA</t>
  </si>
  <si>
    <t>Custom_15559_</t>
  </si>
  <si>
    <t>TGCGGTATG</t>
  </si>
  <si>
    <t>TGCGGTATG-TGTTCGCTA</t>
  </si>
  <si>
    <t>CATACCGCA-TAGCGAACA</t>
  </si>
  <si>
    <t>TGCGGTATG-TAGCGAACA</t>
  </si>
  <si>
    <t>CATACCGCA-TGTTCGCTA</t>
  </si>
  <si>
    <t>Custom_15560_</t>
  </si>
  <si>
    <t>TTGGCCAAC</t>
  </si>
  <si>
    <t>TTGGCCAAC-GGACAATGG</t>
  </si>
  <si>
    <t>GTTGGCCAA-CCATTGTCC</t>
  </si>
  <si>
    <t>TTGGCCAAC-CCATTGTCC</t>
  </si>
  <si>
    <t>GTTGGCCAA-GGACAATGG</t>
  </si>
  <si>
    <t>Custom_16649_</t>
  </si>
  <si>
    <t>TCACTCTAC</t>
  </si>
  <si>
    <t>GTAGAGTGA</t>
  </si>
  <si>
    <t>TCACTCTAC-GTAGAGTGA</t>
  </si>
  <si>
    <t>GTAGAGTGA-TCACTCTAC</t>
  </si>
  <si>
    <t>TCACTCTAC-TCACTCTAC</t>
  </si>
  <si>
    <t>GTAGAGTGA-GTAGAGTGA</t>
  </si>
  <si>
    <t>Custom_16676_</t>
  </si>
  <si>
    <t>TTAGCTTGC</t>
  </si>
  <si>
    <t>GCAAGCTAA</t>
  </si>
  <si>
    <t>TTAGCTTGC-GCAAGCTAA</t>
  </si>
  <si>
    <t>GCAAGCTAA-TTAGCTTGC</t>
  </si>
  <si>
    <t>TTAGCTTGC-TTAGCTTGC</t>
  </si>
  <si>
    <t>GCAAGCTAA-GCAAGCTAA</t>
  </si>
  <si>
    <t>Custom_15564_</t>
  </si>
  <si>
    <t>CCGACAGAA</t>
  </si>
  <si>
    <t>CCGACAGAA-TTCGGATTC</t>
  </si>
  <si>
    <t>TTCTGTCGG-GAATCCGAA</t>
  </si>
  <si>
    <t>CCGACAGAA-GAATCCGAA</t>
  </si>
  <si>
    <t>TTCTGTCGG-TTCGGATTC</t>
  </si>
  <si>
    <t>Custom_15565_</t>
  </si>
  <si>
    <t>CGAACATGA</t>
  </si>
  <si>
    <t>CGAACATGA-TGTTCGCTA</t>
  </si>
  <si>
    <t>TCATGTTCG-TAGCGAACA</t>
  </si>
  <si>
    <t>CGAACATGA-TAGCGAACA</t>
  </si>
  <si>
    <t>TCATGTTCG-TGTTCGCTA</t>
  </si>
  <si>
    <t>Custom_15566_</t>
  </si>
  <si>
    <t>CAGGAACTG</t>
  </si>
  <si>
    <t>CAGGAACTG-GGACAATGG</t>
  </si>
  <si>
    <t>CAGTTCCTG-CCATTGTCC</t>
  </si>
  <si>
    <t>CAGGAACTG-CCATTGTCC</t>
  </si>
  <si>
    <t>CAGTTCCTG-GGACAATGG</t>
  </si>
  <si>
    <t>Custom_15567_</t>
  </si>
  <si>
    <t>GCTCACTAA</t>
  </si>
  <si>
    <t>GCTCACTAA-TTCGGATTC</t>
  </si>
  <si>
    <t>TTAGTGAGC-GAATCCGAA</t>
  </si>
  <si>
    <t>GCTCACTAA-GAATCCGAA</t>
  </si>
  <si>
    <t>TTAGTGAGC-TTCGGATTC</t>
  </si>
  <si>
    <t>Custom_15568_</t>
  </si>
  <si>
    <t>ACACGTTCC-TGTTCGCTA</t>
  </si>
  <si>
    <t>GGAACGTGT-TAGCGAACA</t>
  </si>
  <si>
    <t>ACACGTTCC-TAGCGAACA</t>
  </si>
  <si>
    <t>GGAACGTGT-TGTTCGCTA</t>
  </si>
  <si>
    <t>Custom_15569_</t>
  </si>
  <si>
    <t>TTCTTGCCA-GGACAATGG</t>
  </si>
  <si>
    <t>TGGCAAGAA-CCATTGTCC</t>
  </si>
  <si>
    <t>TTCTTGCCA-CCATTGTCC</t>
  </si>
  <si>
    <t>TGGCAAGAA-GGACAATGG</t>
  </si>
  <si>
    <t>Custom_15570_</t>
  </si>
  <si>
    <t>TTGCCTCAT-TTCGGATTC</t>
  </si>
  <si>
    <t>ATGAGGCAA-GAATCCGAA</t>
  </si>
  <si>
    <t>TTGCCTCAT-GAATCCGAA</t>
  </si>
  <si>
    <t>ATGAGGCAA-TTCGGATTC</t>
  </si>
  <si>
    <t>Custom_15571_</t>
  </si>
  <si>
    <t>TTGCGGAAC</t>
  </si>
  <si>
    <t>TTGCGGAAC-TGTTCGCTA</t>
  </si>
  <si>
    <t>GTTCCGCAA-TAGCGAACA</t>
  </si>
  <si>
    <t>TTGCGGAAC-TAGCGAACA</t>
  </si>
  <si>
    <t>GTTCCGCAA-TGTTCGCTA</t>
  </si>
  <si>
    <t>Custom_15572_</t>
  </si>
  <si>
    <t>AGCGAGGTA</t>
  </si>
  <si>
    <t>AGCGAGGTA-GGACAATGG</t>
  </si>
  <si>
    <t>TACCTCGCT-CCATTGTCC</t>
  </si>
  <si>
    <t>AGCGAGGTA-CCATTGTCC</t>
  </si>
  <si>
    <t>TACCTCGCT-GGACAATGG</t>
  </si>
  <si>
    <t>Custom_15573_</t>
  </si>
  <si>
    <t>CAAGGAGAG</t>
  </si>
  <si>
    <t>CAAGGAGAG-TTCGGATTC</t>
  </si>
  <si>
    <t>CTCTCCTTG-GAATCCGAA</t>
  </si>
  <si>
    <t>CAAGGAGAG-GAATCCGAA</t>
  </si>
  <si>
    <t>CTCTCCTTG-TTCGGATTC</t>
  </si>
  <si>
    <t>Custom_15574_</t>
  </si>
  <si>
    <t>TTATCTCGG-TGTTCGCTA</t>
  </si>
  <si>
    <t>CCGAGATAA-TAGCGAACA</t>
  </si>
  <si>
    <t>TTATCTCGG-TAGCGAACA</t>
  </si>
  <si>
    <t>CCGAGATAA-TGTTCGCTA</t>
  </si>
  <si>
    <t>Custom_15575_</t>
  </si>
  <si>
    <t>TCCTCCTAT-GGACAATGG</t>
  </si>
  <si>
    <t>ATAGGAGGA-CCATTGTCC</t>
  </si>
  <si>
    <t>TCCTCCTAT-CCATTGTCC</t>
  </si>
  <si>
    <t>ATAGGAGGA-GGACAATGG</t>
  </si>
  <si>
    <t>Custom_15576_</t>
  </si>
  <si>
    <t>CGAGCTTCT-TTCGGATTC</t>
  </si>
  <si>
    <t>AGAAGCTCG-GAATCCGAA</t>
  </si>
  <si>
    <t>CGAGCTTCT-GAATCCGAA</t>
  </si>
  <si>
    <t>AGAAGCTCG-TTCGGATTC</t>
  </si>
  <si>
    <t>Custom_15577_</t>
  </si>
  <si>
    <t>TGAGGATTG</t>
  </si>
  <si>
    <t>ATCATCACC</t>
  </si>
  <si>
    <t>TGAGGATTG-ATCATCACC</t>
  </si>
  <si>
    <t>CAATCCTCA-GGTGATGAT</t>
  </si>
  <si>
    <t>TGAGGATTG-GGTGATGAT</t>
  </si>
  <si>
    <t>CAATCCTCA-ATCATCACC</t>
  </si>
  <si>
    <t>Custom_15578_</t>
  </si>
  <si>
    <t>TGACTTCCT</t>
  </si>
  <si>
    <t>TGACTTCCT-TCCGTGTTA</t>
  </si>
  <si>
    <t>AGGAAGTCA-TAACACGGA</t>
  </si>
  <si>
    <t>TGACTTCCT-TAACACGGA</t>
  </si>
  <si>
    <t>AGGAAGTCA-TCCGTGTTA</t>
  </si>
  <si>
    <t>Custom_15579_</t>
  </si>
  <si>
    <t>TTACTGTCG</t>
  </si>
  <si>
    <t>TTACTGTCG-AACAGCAGA</t>
  </si>
  <si>
    <t>CGACAGTAA-TCTGCTGTT</t>
  </si>
  <si>
    <t>TTACTGTCG-TCTGCTGTT</t>
  </si>
  <si>
    <t>CGACAGTAA-AACAGCAGA</t>
  </si>
  <si>
    <t>Custom_15580_</t>
  </si>
  <si>
    <t>TGCGGTATG-ATCATCACC</t>
  </si>
  <si>
    <t>CATACCGCA-GGTGATGAT</t>
  </si>
  <si>
    <t>TGCGGTATG-GGTGATGAT</t>
  </si>
  <si>
    <t>CATACCGCA-ATCATCACC</t>
  </si>
  <si>
    <t>Custom_15581_</t>
  </si>
  <si>
    <t>TTGGCCAAC-TCCGTGTTA</t>
  </si>
  <si>
    <t>GTTGGCCAA-TAACACGGA</t>
  </si>
  <si>
    <t>TTGGCCAAC-TAACACGGA</t>
  </si>
  <si>
    <t>GTTGGCCAA-TCCGTGTTA</t>
  </si>
  <si>
    <t>Custom_15582_</t>
  </si>
  <si>
    <t>TAAGCCACA-AACAGCAGA</t>
  </si>
  <si>
    <t>TGTGGCTTA-TCTGCTGTT</t>
  </si>
  <si>
    <t>TAAGCCACA-TCTGCTGTT</t>
  </si>
  <si>
    <t>TGTGGCTTA-AACAGCAGA</t>
  </si>
  <si>
    <t>Custom_15583_</t>
  </si>
  <si>
    <t>GGACGCTTA-ATCATCACC</t>
  </si>
  <si>
    <t>TAAGCGTCC-GGTGATGAT</t>
  </si>
  <si>
    <t>GGACGCTTA-GGTGATGAT</t>
  </si>
  <si>
    <t>TAAGCGTCC-ATCATCACC</t>
  </si>
  <si>
    <t>Custom_15584_</t>
  </si>
  <si>
    <t>TCCACCATA-TCCGTGTTA</t>
  </si>
  <si>
    <t>TATGGTGGA-TAACACGGA</t>
  </si>
  <si>
    <t>TCCACCATA-TAACACGGA</t>
  </si>
  <si>
    <t>TATGGTGGA-TCCGTGTTA</t>
  </si>
  <si>
    <t>Custom_15585_</t>
  </si>
  <si>
    <t>CCGACAGAA-AACAGCAGA</t>
  </si>
  <si>
    <t>TTCTGTCGG-TCTGCTGTT</t>
  </si>
  <si>
    <t>CCGACAGAA-TCTGCTGTT</t>
  </si>
  <si>
    <t>TTCTGTCGG-AACAGCAGA</t>
  </si>
  <si>
    <t>Custom_15586_</t>
  </si>
  <si>
    <t>TACACTCCG</t>
  </si>
  <si>
    <t>TACACTCCG-ATCATCACC</t>
  </si>
  <si>
    <t>CGGAGTGTA-GGTGATGAT</t>
  </si>
  <si>
    <t>TACACTCCG-GGTGATGAT</t>
  </si>
  <si>
    <t>CGGAGTGTA-ATCATCACC</t>
  </si>
  <si>
    <t>Custom_15587_</t>
  </si>
  <si>
    <t>CCGCAATAG</t>
  </si>
  <si>
    <t>CCGCAATAG-TCCGTGTTA</t>
  </si>
  <si>
    <t>CTATTGCGG-TAACACGGA</t>
  </si>
  <si>
    <t>CCGCAATAG-TAACACGGA</t>
  </si>
  <si>
    <t>CTATTGCGG-TCCGTGTTA</t>
  </si>
  <si>
    <t>Custom_15588_</t>
  </si>
  <si>
    <t>CTAGCTCCA</t>
  </si>
  <si>
    <t>CTAGCTCCA-AACAGCAGA</t>
  </si>
  <si>
    <t>TGGAGCTAG-TCTGCTGTT</t>
  </si>
  <si>
    <t>CTAGCTCCA-TCTGCTGTT</t>
  </si>
  <si>
    <t>TGGAGCTAG-AACAGCAGA</t>
  </si>
  <si>
    <t>Custom_15589_</t>
  </si>
  <si>
    <t>TGAGGATTG-TGTCCTCGA</t>
  </si>
  <si>
    <t>CAATCCTCA-TCGAGGACA</t>
  </si>
  <si>
    <t>TGAGGATTG-TCGAGGACA</t>
  </si>
  <si>
    <t>CAATCCTCA-TGTCCTCGA</t>
  </si>
  <si>
    <t>Custom_15590_</t>
  </si>
  <si>
    <t>TGACTTCCT-CGGTTAGTT</t>
  </si>
  <si>
    <t>AGGAAGTCA-AACTAACCG</t>
  </si>
  <si>
    <t>TGACTTCCT-AACTAACCG</t>
  </si>
  <si>
    <t>AGGAAGTCA-CGGTTAGTT</t>
  </si>
  <si>
    <t>Custom_15591_</t>
  </si>
  <si>
    <t>TTACTGTCG-GTGGAACAA</t>
  </si>
  <si>
    <t>CGACAGTAA-TTGTTCCAC</t>
  </si>
  <si>
    <t>TTACTGTCG-TTGTTCCAC</t>
  </si>
  <si>
    <t>CGACAGTAA-GTGGAACAA</t>
  </si>
  <si>
    <t>Custom_15592_</t>
  </si>
  <si>
    <t>TGCGGTATG-TGTCCTCGA</t>
  </si>
  <si>
    <t>CATACCGCA-TCGAGGACA</t>
  </si>
  <si>
    <t>TGCGGTATG-TCGAGGACA</t>
  </si>
  <si>
    <t>CATACCGCA-TGTCCTCGA</t>
  </si>
  <si>
    <t>Custom_15593_</t>
  </si>
  <si>
    <t>TTGGCCAAC-CGGTTAGTT</t>
  </si>
  <si>
    <t>GTTGGCCAA-AACTAACCG</t>
  </si>
  <si>
    <t>TTGGCCAAC-AACTAACCG</t>
  </si>
  <si>
    <t>GTTGGCCAA-CGGTTAGTT</t>
  </si>
  <si>
    <t>Custom_15594_</t>
  </si>
  <si>
    <t>TAAGCCACA-GTGGAACAA</t>
  </si>
  <si>
    <t>TGTGGCTTA-TTGTTCCAC</t>
  </si>
  <si>
    <t>TAAGCCACA-TTGTTCCAC</t>
  </si>
  <si>
    <t>TGTGGCTTA-GTGGAACAA</t>
  </si>
  <si>
    <t>Custom_15595_</t>
  </si>
  <si>
    <t>GGACGCTTA-TGTCCTCGA</t>
  </si>
  <si>
    <t>TAAGCGTCC-TCGAGGACA</t>
  </si>
  <si>
    <t>GGACGCTTA-TCGAGGACA</t>
  </si>
  <si>
    <t>TAAGCGTCC-TGTCCTCGA</t>
  </si>
  <si>
    <t>Custom_15596_</t>
  </si>
  <si>
    <t>TCCACCATA-CGGTTAGTT</t>
  </si>
  <si>
    <t>TATGGTGGA-AACTAACCG</t>
  </si>
  <si>
    <t>TCCACCATA-AACTAACCG</t>
  </si>
  <si>
    <t>TATGGTGGA-CGGTTAGTT</t>
  </si>
  <si>
    <t>Custom_15597_</t>
  </si>
  <si>
    <t>CCGACAGAA-GTGGAACAA</t>
  </si>
  <si>
    <t>TTCTGTCGG-TTGTTCCAC</t>
  </si>
  <si>
    <t>CCGACAGAA-TTGTTCCAC</t>
  </si>
  <si>
    <t>TTCTGTCGG-GTGGAACAA</t>
  </si>
  <si>
    <t>Custom_15598_</t>
  </si>
  <si>
    <t>TTGCGGAAC-TGTCCTCGA</t>
  </si>
  <si>
    <t>GTTCCGCAA-TCGAGGACA</t>
  </si>
  <si>
    <t>TTGCGGAAC-TCGAGGACA</t>
  </si>
  <si>
    <t>GTTCCGCAA-TGTCCTCGA</t>
  </si>
  <si>
    <t>Custom_15599_</t>
  </si>
  <si>
    <t>AGCGAGGTA-CGGTTAGTT</t>
  </si>
  <si>
    <t>TACCTCGCT-AACTAACCG</t>
  </si>
  <si>
    <t>AGCGAGGTA-AACTAACCG</t>
  </si>
  <si>
    <t>TACCTCGCT-CGGTTAGTT</t>
  </si>
  <si>
    <t>Custom_15600_</t>
  </si>
  <si>
    <t>CAAGGAGAG-GTGGAACAA</t>
  </si>
  <si>
    <t>CTCTCCTTG-TTGTTCCAC</t>
  </si>
  <si>
    <t>CAAGGAGAG-TTGTTCCAC</t>
  </si>
  <si>
    <t>CTCTCCTTG-GTGGAACAA</t>
  </si>
  <si>
    <t>Custom_15601_</t>
  </si>
  <si>
    <t>TTATCTCGG-TGTCCTCGA</t>
  </si>
  <si>
    <t>CCGAGATAA-TCGAGGACA</t>
  </si>
  <si>
    <t>TTATCTCGG-TCGAGGACA</t>
  </si>
  <si>
    <t>CCGAGATAA-TGTCCTCGA</t>
  </si>
  <si>
    <t>Custom_15602_</t>
  </si>
  <si>
    <t>TCCTCCTAT-CGGTTAGTT</t>
  </si>
  <si>
    <t>ATAGGAGGA-AACTAACCG</t>
  </si>
  <si>
    <t>TCCTCCTAT-AACTAACCG</t>
  </si>
  <si>
    <t>ATAGGAGGA-CGGTTAGTT</t>
  </si>
  <si>
    <t>Custom_15603_</t>
  </si>
  <si>
    <t>CGAGCTTCT-GTGGAACAA</t>
  </si>
  <si>
    <t>AGAAGCTCG-TTGTTCCAC</t>
  </si>
  <si>
    <t>CGAGCTTCT-TTGTTCCAC</t>
  </si>
  <si>
    <t>AGAAGCTCG-GTGGAACAA</t>
  </si>
  <si>
    <t>Custom_15604_</t>
  </si>
  <si>
    <t>AGAAGAGCC</t>
  </si>
  <si>
    <t>TGCGGTATG-AGAAGAGCC</t>
  </si>
  <si>
    <t>CATACCGCA-GGCTCTTCT</t>
  </si>
  <si>
    <t>TGCGGTATG-GGCTCTTCT</t>
  </si>
  <si>
    <t>CATACCGCA-AGAAGAGCC</t>
  </si>
  <si>
    <t>Custom_15605_</t>
  </si>
  <si>
    <t>TTGGCCAAC-CCTTGATCC</t>
  </si>
  <si>
    <t>GTTGGCCAA-GGATCAAGG</t>
  </si>
  <si>
    <t>TTGGCCAAC-GGATCAAGG</t>
  </si>
  <si>
    <t>GTTGGCCAA-CCTTGATCC</t>
  </si>
  <si>
    <t>Custom_15606_</t>
  </si>
  <si>
    <t>TAAGCCACA-AGAGACTGA</t>
  </si>
  <si>
    <t>TGTGGCTTA-TCAGTCTCT</t>
  </si>
  <si>
    <t>TAAGCCACA-TCAGTCTCT</t>
  </si>
  <si>
    <t>TGTGGCTTA-AGAGACTGA</t>
  </si>
  <si>
    <t>Custom_15607_</t>
  </si>
  <si>
    <t>GTTCCGCAA</t>
  </si>
  <si>
    <t>TTGCGGAAC-GTTCCGCAA</t>
  </si>
  <si>
    <t>GTTCCGCAA-TTGCGGAAC</t>
  </si>
  <si>
    <t>TTGCGGAAC-TTGCGGAAC</t>
  </si>
  <si>
    <t>GTTCCGCAA-GTTCCGCAA</t>
  </si>
  <si>
    <t>Custom_15608_</t>
  </si>
  <si>
    <t>AGCGAGGTA-CAATCCTCA</t>
  </si>
  <si>
    <t>TACCTCGCT-TGAGGATTG</t>
  </si>
  <si>
    <t>AGCGAGGTA-TGAGGATTG</t>
  </si>
  <si>
    <t>TACCTCGCT-CAATCCTCA</t>
  </si>
  <si>
    <t>Custom_15609_</t>
  </si>
  <si>
    <t>CAAGGAGAG-CATACCGCA</t>
  </si>
  <si>
    <t>CTCTCCTTG-TGCGGTATG</t>
  </si>
  <si>
    <t>CAAGGAGAG-TGCGGTATG</t>
  </si>
  <si>
    <t>CTCTCCTTG-CATACCGCA</t>
  </si>
  <si>
    <t>Custom_15610_</t>
  </si>
  <si>
    <t>TGAGGATTG-TACCTCGCT</t>
  </si>
  <si>
    <t>CAATCCTCA-AGCGAGGTA</t>
  </si>
  <si>
    <t>TGAGGATTG-AGCGAGGTA</t>
  </si>
  <si>
    <t>CAATCCTCA-TACCTCGCT</t>
  </si>
  <si>
    <t>Custom_15611_</t>
  </si>
  <si>
    <t>TGACTTCCT-AGGAAGTCA</t>
  </si>
  <si>
    <t>AGGAAGTCA-TGACTTCCT</t>
  </si>
  <si>
    <t>TGACTTCCT-TGACTTCCT</t>
  </si>
  <si>
    <t>AGGAAGTCA-AGGAAGTCA</t>
  </si>
  <si>
    <t>Custom_15612_</t>
  </si>
  <si>
    <t>TTACTGTCG-GTTGGCCAA</t>
  </si>
  <si>
    <t>CGACAGTAA-TTGGCCAAC</t>
  </si>
  <si>
    <t>TTACTGTCG-TTGGCCAAC</t>
  </si>
  <si>
    <t>CGACAGTAA-GTTGGCCAA</t>
  </si>
  <si>
    <t>Custom_15613_</t>
  </si>
  <si>
    <t>TGCGGTATG-TACCTCGCT</t>
  </si>
  <si>
    <t>CATACCGCA-AGCGAGGTA</t>
  </si>
  <si>
    <t>TGCGGTATG-AGCGAGGTA</t>
  </si>
  <si>
    <t>CATACCGCA-TACCTCGCT</t>
  </si>
  <si>
    <t>Custom_15614_</t>
  </si>
  <si>
    <t>TTGGCCAAC-AGGAAGTCA</t>
  </si>
  <si>
    <t>GTTGGCCAA-TGACTTCCT</t>
  </si>
  <si>
    <t>TTGGCCAAC-TGACTTCCT</t>
  </si>
  <si>
    <t>GTTGGCCAA-AGGAAGTCA</t>
  </si>
  <si>
    <t>Custom_15615_</t>
  </si>
  <si>
    <t>TAAGCCACA-GTTGGCCAA</t>
  </si>
  <si>
    <t>TGTGGCTTA-TTGGCCAAC</t>
  </si>
  <si>
    <t>TAAGCCACA-TTGGCCAAC</t>
  </si>
  <si>
    <t>TGTGGCTTA-GTTGGCCAA</t>
  </si>
  <si>
    <t>Custom_15616_</t>
  </si>
  <si>
    <t>GGACGCTTA-TACCTCGCT</t>
  </si>
  <si>
    <t>TAAGCGTCC-AGCGAGGTA</t>
  </si>
  <si>
    <t>GGACGCTTA-AGCGAGGTA</t>
  </si>
  <si>
    <t>TAAGCGTCC-TACCTCGCT</t>
  </si>
  <si>
    <t>Custom_15617_</t>
  </si>
  <si>
    <t>TCCACCATA-AGGAAGTCA</t>
  </si>
  <si>
    <t>TATGGTGGA-TGACTTCCT</t>
  </si>
  <si>
    <t>TCCACCATA-TGACTTCCT</t>
  </si>
  <si>
    <t>TATGGTGGA-AGGAAGTCA</t>
  </si>
  <si>
    <t>Custom_15618_</t>
  </si>
  <si>
    <t>CCGACAGAA-GTTGGCCAA</t>
  </si>
  <si>
    <t>TTCTGTCGG-TTGGCCAAC</t>
  </si>
  <si>
    <t>CCGACAGAA-TTGGCCAAC</t>
  </si>
  <si>
    <t>TTCTGTCGG-GTTGGCCAA</t>
  </si>
  <si>
    <t>Custom_15619_</t>
  </si>
  <si>
    <t>TACACTCCG-TACCTCGCT</t>
  </si>
  <si>
    <t>CGGAGTGTA-AGCGAGGTA</t>
  </si>
  <si>
    <t>TACACTCCG-AGCGAGGTA</t>
  </si>
  <si>
    <t>CGGAGTGTA-TACCTCGCT</t>
  </si>
  <si>
    <t>Custom_15620_</t>
  </si>
  <si>
    <t>CCGCAATAG-AGGAAGTCA</t>
  </si>
  <si>
    <t>CTATTGCGG-TGACTTCCT</t>
  </si>
  <si>
    <t>CCGCAATAG-TGACTTCCT</t>
  </si>
  <si>
    <t>CTATTGCGG-AGGAAGTCA</t>
  </si>
  <si>
    <t>Custom_15621_</t>
  </si>
  <si>
    <t>CTAGCTCCA-GTTGGCCAA</t>
  </si>
  <si>
    <t>TGGAGCTAG-TTGGCCAAC</t>
  </si>
  <si>
    <t>CTAGCTCCA-TTGGCCAAC</t>
  </si>
  <si>
    <t>TGGAGCTAG-GTTGGCCAA</t>
  </si>
  <si>
    <t>Custom_15622_</t>
  </si>
  <si>
    <t>CTCTCCTTG</t>
  </si>
  <si>
    <t>CGAACATGA-CTCTCCTTG</t>
  </si>
  <si>
    <t>TCATGTTCG-CAAGGAGAG</t>
  </si>
  <si>
    <t>CGAACATGA-CAAGGAGAG</t>
  </si>
  <si>
    <t>TCATGTTCG-CTCTCCTTG</t>
  </si>
  <si>
    <t>Custom_15623_</t>
  </si>
  <si>
    <t>CAGGAACTG-CGACAGTAA</t>
  </si>
  <si>
    <t>CAGTTCCTG-TTACTGTCG</t>
  </si>
  <si>
    <t>CAGGAACTG-TTACTGTCG</t>
  </si>
  <si>
    <t>CAGTTCCTG-CGACAGTAA</t>
  </si>
  <si>
    <t>Custom_15624_</t>
  </si>
  <si>
    <t>GCTCACTAA-TGTGGCTTA</t>
  </si>
  <si>
    <t>TTAGTGAGC-TAAGCCACA</t>
  </si>
  <si>
    <t>GCTCACTAA-TAAGCCACA</t>
  </si>
  <si>
    <t>TTAGTGAGC-TGTGGCTTA</t>
  </si>
  <si>
    <t>Custom_15625_</t>
  </si>
  <si>
    <t>TTGCGGAAC-CTCTCCTTG</t>
  </si>
  <si>
    <t>GTTCCGCAA-CAAGGAGAG</t>
  </si>
  <si>
    <t>TTGCGGAAC-CAAGGAGAG</t>
  </si>
  <si>
    <t>GTTCCGCAA-CTCTCCTTG</t>
  </si>
  <si>
    <t>Custom_15626_</t>
  </si>
  <si>
    <t>AGCGAGGTA-CGACAGTAA</t>
  </si>
  <si>
    <t>TACCTCGCT-TTACTGTCG</t>
  </si>
  <si>
    <t>AGCGAGGTA-TTACTGTCG</t>
  </si>
  <si>
    <t>TACCTCGCT-CGACAGTAA</t>
  </si>
  <si>
    <t>Custom_15627_</t>
  </si>
  <si>
    <t>CAAGGAGAG-TGTGGCTTA</t>
  </si>
  <si>
    <t>CTCTCCTTG-TAAGCCACA</t>
  </si>
  <si>
    <t>CAAGGAGAG-TAAGCCACA</t>
  </si>
  <si>
    <t>CTCTCCTTG-TGTGGCTTA</t>
  </si>
  <si>
    <t>Custom_15628_</t>
  </si>
  <si>
    <t>TTATCTCGG-CTCTCCTTG</t>
  </si>
  <si>
    <t>CCGAGATAA-CAAGGAGAG</t>
  </si>
  <si>
    <t>TTATCTCGG-CAAGGAGAG</t>
  </si>
  <si>
    <t>CCGAGATAA-CTCTCCTTG</t>
  </si>
  <si>
    <t>Custom_15629_</t>
  </si>
  <si>
    <t>TCCTCCTAT-CGACAGTAA</t>
  </si>
  <si>
    <t>ATAGGAGGA-TTACTGTCG</t>
  </si>
  <si>
    <t>TCCTCCTAT-TTACTGTCG</t>
  </si>
  <si>
    <t>ATAGGAGGA-CGACAGTAA</t>
  </si>
  <si>
    <t>Custom_15630_</t>
  </si>
  <si>
    <t>CGAGCTTCT-TGTGGCTTA</t>
  </si>
  <si>
    <t>AGAAGCTCG-TAAGCCACA</t>
  </si>
  <si>
    <t>CGAGCTTCT-TAAGCCACA</t>
  </si>
  <si>
    <t>AGAAGCTCG-TGTGGCTTA</t>
  </si>
  <si>
    <t>Custom_15631_</t>
  </si>
  <si>
    <t>AAGGTCGGA</t>
  </si>
  <si>
    <t>TGAGGATTG-AAGGTCGGA</t>
  </si>
  <si>
    <t>CAATCCTCA-TCCGACCTT</t>
  </si>
  <si>
    <t>TGAGGATTG-TCCGACCTT</t>
  </si>
  <si>
    <t>CAATCCTCA-AAGGTCGGA</t>
  </si>
  <si>
    <t>Custom_15632_</t>
  </si>
  <si>
    <t>TGACTTCCT-TGACAACCA</t>
  </si>
  <si>
    <t>AGGAAGTCA-TGGTTGTCA</t>
  </si>
  <si>
    <t>TGACTTCCT-TGGTTGTCA</t>
  </si>
  <si>
    <t>AGGAAGTCA-TGACAACCA</t>
  </si>
  <si>
    <t>Custom_15633_</t>
  </si>
  <si>
    <t>TTACTGTCG-ATTGGTACG</t>
  </si>
  <si>
    <t>CGACAGTAA-CGTACCAAT</t>
  </si>
  <si>
    <t>TTACTGTCG-CGTACCAAT</t>
  </si>
  <si>
    <t>CGACAGTAA-ATTGGTACG</t>
  </si>
  <si>
    <t>Custom_15634_</t>
  </si>
  <si>
    <t>TGCGGTATG-AAGGTCGGA</t>
  </si>
  <si>
    <t>CATACCGCA-TCCGACCTT</t>
  </si>
  <si>
    <t>TGCGGTATG-TCCGACCTT</t>
  </si>
  <si>
    <t>CATACCGCA-AAGGTCGGA</t>
  </si>
  <si>
    <t>Custom_15635_</t>
  </si>
  <si>
    <t>TTGGCCAAC-TGACAACCA</t>
  </si>
  <si>
    <t>GTTGGCCAA-TGGTTGTCA</t>
  </si>
  <si>
    <t>TTGGCCAAC-TGGTTGTCA</t>
  </si>
  <si>
    <t>GTTGGCCAA-TGACAACCA</t>
  </si>
  <si>
    <t>Custom_15636_</t>
  </si>
  <si>
    <t>TAAGCCACA-ATTGGTACG</t>
  </si>
  <si>
    <t>TGTGGCTTA-CGTACCAAT</t>
  </si>
  <si>
    <t>TAAGCCACA-CGTACCAAT</t>
  </si>
  <si>
    <t>TGTGGCTTA-ATTGGTACG</t>
  </si>
  <si>
    <t>Custom_15637_</t>
  </si>
  <si>
    <t>GGAATCCAA</t>
  </si>
  <si>
    <t>TGAGGATTG-GGAATCCAA</t>
  </si>
  <si>
    <t>CAATCCTCA-TTGGATTCC</t>
  </si>
  <si>
    <t>TGAGGATTG-TTGGATTCC</t>
  </si>
  <si>
    <t>CAATCCTCA-GGAATCCAA</t>
  </si>
  <si>
    <t>Custom_15638_</t>
  </si>
  <si>
    <t>TGACTTCCT-CTTGCCGTA</t>
  </si>
  <si>
    <t>AGGAAGTCA-TACGGCAAG</t>
  </si>
  <si>
    <t>TGACTTCCT-TACGGCAAG</t>
  </si>
  <si>
    <t>AGGAAGTCA-CTTGCCGTA</t>
  </si>
  <si>
    <t>Custom_15639_</t>
  </si>
  <si>
    <t>TTACTGTCG-TTAGGCCGA</t>
  </si>
  <si>
    <t>CGACAGTAA-TCGGCCTAA</t>
  </si>
  <si>
    <t>TTACTGTCG-TCGGCCTAA</t>
  </si>
  <si>
    <t>CGACAGTAA-TTAGGCCGA</t>
  </si>
  <si>
    <t>Custom_15640_</t>
  </si>
  <si>
    <t>GGACGCTTA-GGAATCCAA</t>
  </si>
  <si>
    <t>TAAGCGTCC-TTGGATTCC</t>
  </si>
  <si>
    <t>GGACGCTTA-TTGGATTCC</t>
  </si>
  <si>
    <t>TAAGCGTCC-GGAATCCAA</t>
  </si>
  <si>
    <t>Custom_15641_</t>
  </si>
  <si>
    <t>TCCACCATA-CTTGCCGTA</t>
  </si>
  <si>
    <t>TATGGTGGA-TACGGCAAG</t>
  </si>
  <si>
    <t>TCCACCATA-TACGGCAAG</t>
  </si>
  <si>
    <t>TATGGTGGA-CTTGCCGTA</t>
  </si>
  <si>
    <t>Custom_15642_</t>
  </si>
  <si>
    <t>CCGACAGAA-TTAGGCCGA</t>
  </si>
  <si>
    <t>TTCTGTCGG-TCGGCCTAA</t>
  </si>
  <si>
    <t>CCGACAGAA-TCGGCCTAA</t>
  </si>
  <si>
    <t>TTCTGTCGG-TTAGGCCGA</t>
  </si>
  <si>
    <t>Custom_15643_</t>
  </si>
  <si>
    <t>TACACTCCG-GGAATCCAA</t>
  </si>
  <si>
    <t>CGGAGTGTA-TTGGATTCC</t>
  </si>
  <si>
    <t>TACACTCCG-TTGGATTCC</t>
  </si>
  <si>
    <t>CGGAGTGTA-GGAATCCAA</t>
  </si>
  <si>
    <t>Custom_15644_</t>
  </si>
  <si>
    <t>CCGCAATAG-CTTGCCGTA</t>
  </si>
  <si>
    <t>CTATTGCGG-TACGGCAAG</t>
  </si>
  <si>
    <t>CCGCAATAG-TACGGCAAG</t>
  </si>
  <si>
    <t>CTATTGCGG-CTTGCCGTA</t>
  </si>
  <si>
    <t>Custom_15645_</t>
  </si>
  <si>
    <t>CTAGCTCCA-TTAGGCCGA</t>
  </si>
  <si>
    <t>TGGAGCTAG-TCGGCCTAA</t>
  </si>
  <si>
    <t>CTAGCTCCA-TCGGCCTAA</t>
  </si>
  <si>
    <t>TGGAGCTAG-TTAGGCCGA</t>
  </si>
  <si>
    <t>Custom_15646_</t>
  </si>
  <si>
    <t>CGAACATGA-GGAATCCAA</t>
  </si>
  <si>
    <t>TCATGTTCG-TTGGATTCC</t>
  </si>
  <si>
    <t>CGAACATGA-TTGGATTCC</t>
  </si>
  <si>
    <t>TCATGTTCG-GGAATCCAA</t>
  </si>
  <si>
    <t>Custom_15647_</t>
  </si>
  <si>
    <t>CAGGAACTG-CTTGCCGTA</t>
  </si>
  <si>
    <t>CAGTTCCTG-TACGGCAAG</t>
  </si>
  <si>
    <t>CAGGAACTG-TACGGCAAG</t>
  </si>
  <si>
    <t>CAGTTCCTG-CTTGCCGTA</t>
  </si>
  <si>
    <t>Custom_15648_</t>
  </si>
  <si>
    <t>GCTCACTAA-TTAGGCCGA</t>
  </si>
  <si>
    <t>TTAGTGAGC-TCGGCCTAA</t>
  </si>
  <si>
    <t>GCTCACTAA-TCGGCCTAA</t>
  </si>
  <si>
    <t>TTAGTGAGC-TTAGGCCGA</t>
  </si>
  <si>
    <t>Custom_15649_</t>
  </si>
  <si>
    <t>ACACGTTCC-GGAATCCAA</t>
  </si>
  <si>
    <t>GGAACGTGT-TTGGATTCC</t>
  </si>
  <si>
    <t>ACACGTTCC-TTGGATTCC</t>
  </si>
  <si>
    <t>GGAACGTGT-GGAATCCAA</t>
  </si>
  <si>
    <t>Custom_15650_</t>
  </si>
  <si>
    <t>TTCTTGCCA-CTTGCCGTA</t>
  </si>
  <si>
    <t>TGGCAAGAA-TACGGCAAG</t>
  </si>
  <si>
    <t>TTCTTGCCA-TACGGCAAG</t>
  </si>
  <si>
    <t>TGGCAAGAA-CTTGCCGTA</t>
  </si>
  <si>
    <t>Custom_15651_</t>
  </si>
  <si>
    <t>TTGCCTCAT-TTAGGCCGA</t>
  </si>
  <si>
    <t>ATGAGGCAA-TCGGCCTAA</t>
  </si>
  <si>
    <t>TTGCCTCAT-TCGGCCTAA</t>
  </si>
  <si>
    <t>ATGAGGCAA-TTAGGCCGA</t>
  </si>
  <si>
    <t>Custom_15652_</t>
  </si>
  <si>
    <t>TTGCGGAAC-GGAATCCAA</t>
  </si>
  <si>
    <t>GTTCCGCAA-TTGGATTCC</t>
  </si>
  <si>
    <t>TTGCGGAAC-TTGGATTCC</t>
  </si>
  <si>
    <t>GTTCCGCAA-GGAATCCAA</t>
  </si>
  <si>
    <t>Custom_15653_</t>
  </si>
  <si>
    <t>AGCGAGGTA-CTTGCCGTA</t>
  </si>
  <si>
    <t>TACCTCGCT-TACGGCAAG</t>
  </si>
  <si>
    <t>AGCGAGGTA-TACGGCAAG</t>
  </si>
  <si>
    <t>TACCTCGCT-CTTGCCGTA</t>
  </si>
  <si>
    <t>Custom_15654_</t>
  </si>
  <si>
    <t>CAAGGAGAG-TTAGGCCGA</t>
  </si>
  <si>
    <t>CTCTCCTTG-TCGGCCTAA</t>
  </si>
  <si>
    <t>CAAGGAGAG-TCGGCCTAA</t>
  </si>
  <si>
    <t>CTCTCCTTG-TTAGGCCGA</t>
  </si>
  <si>
    <t>Custom_15655_</t>
  </si>
  <si>
    <t>TTATCTCGG-GGAATCCAA</t>
  </si>
  <si>
    <t>CCGAGATAA-TTGGATTCC</t>
  </si>
  <si>
    <t>TTATCTCGG-TTGGATTCC</t>
  </si>
  <si>
    <t>CCGAGATAA-GGAATCCAA</t>
  </si>
  <si>
    <t>Custom_15656_</t>
  </si>
  <si>
    <t>TCCTCCTAT-CTTGCCGTA</t>
  </si>
  <si>
    <t>ATAGGAGGA-TACGGCAAG</t>
  </si>
  <si>
    <t>TCCTCCTAT-TACGGCAAG</t>
  </si>
  <si>
    <t>ATAGGAGGA-CTTGCCGTA</t>
  </si>
  <si>
    <t>Custom_15657_</t>
  </si>
  <si>
    <t>CGAGCTTCT-TTAGGCCGA</t>
  </si>
  <si>
    <t>AGAAGCTCG-TCGGCCTAA</t>
  </si>
  <si>
    <t>CGAGCTTCT-TCGGCCTAA</t>
  </si>
  <si>
    <t>AGAAGCTCG-TTAGGCCGA</t>
  </si>
  <si>
    <t>Custom_15658_</t>
  </si>
  <si>
    <t>AATGGCCGA</t>
  </si>
  <si>
    <t>TGAGGATTG-AATGGCCGA</t>
  </si>
  <si>
    <t>CAATCCTCA-TCGGCCATT</t>
  </si>
  <si>
    <t>TGAGGATTG-TCGGCCATT</t>
  </si>
  <si>
    <t>CAATCCTCA-AATGGCCGA</t>
  </si>
  <si>
    <t>Custom_15659_</t>
  </si>
  <si>
    <t>TGACTTCCT-CAGAAGGTA</t>
  </si>
  <si>
    <t>AGGAAGTCA-TACCTTCTG</t>
  </si>
  <si>
    <t>TGACTTCCT-TACCTTCTG</t>
  </si>
  <si>
    <t>AGGAAGTCA-CAGAAGGTA</t>
  </si>
  <si>
    <t>Custom_15660_</t>
  </si>
  <si>
    <t>TTACTGTCG-CCAATGCAA</t>
  </si>
  <si>
    <t>CGACAGTAA-TTGCATTGG</t>
  </si>
  <si>
    <t>TTACTGTCG-TTGCATTGG</t>
  </si>
  <si>
    <t>CGACAGTAA-CCAATGCAA</t>
  </si>
  <si>
    <t>Custom_15661_</t>
  </si>
  <si>
    <t>TGCGGTATG-AATGGCCGA</t>
  </si>
  <si>
    <t>CATACCGCA-TCGGCCATT</t>
  </si>
  <si>
    <t>TGCGGTATG-TCGGCCATT</t>
  </si>
  <si>
    <t>CATACCGCA-AATGGCCGA</t>
  </si>
  <si>
    <t>Custom_15662_</t>
  </si>
  <si>
    <t>TTGGCCAAC-CAGAAGGTA</t>
  </si>
  <si>
    <t>GTTGGCCAA-TACCTTCTG</t>
  </si>
  <si>
    <t>TTGGCCAAC-TACCTTCTG</t>
  </si>
  <si>
    <t>GTTGGCCAA-CAGAAGGTA</t>
  </si>
  <si>
    <t>Custom_15663_</t>
  </si>
  <si>
    <t>TAAGCCACA-CCAATGCAA</t>
  </si>
  <si>
    <t>TGTGGCTTA-TTGCATTGG</t>
  </si>
  <si>
    <t>TAAGCCACA-TTGCATTGG</t>
  </si>
  <si>
    <t>TGTGGCTTA-CCAATGCAA</t>
  </si>
  <si>
    <t>Custom_15664_</t>
  </si>
  <si>
    <t>TACACTCCG-AATGGCCGA</t>
  </si>
  <si>
    <t>CGGAGTGTA-TCGGCCATT</t>
  </si>
  <si>
    <t>TACACTCCG-TCGGCCATT</t>
  </si>
  <si>
    <t>CGGAGTGTA-AATGGCCGA</t>
  </si>
  <si>
    <t>Custom_15665_</t>
  </si>
  <si>
    <t>CCGCAATAG-CAGAAGGTA</t>
  </si>
  <si>
    <t>CTATTGCGG-TACCTTCTG</t>
  </si>
  <si>
    <t>CCGCAATAG-TACCTTCTG</t>
  </si>
  <si>
    <t>CTATTGCGG-CAGAAGGTA</t>
  </si>
  <si>
    <t>Custom_15666_</t>
  </si>
  <si>
    <t>CTAGCTCCA-CCAATGCAA</t>
  </si>
  <si>
    <t>TGGAGCTAG-TTGCATTGG</t>
  </si>
  <si>
    <t>CTAGCTCCA-TTGCATTGG</t>
  </si>
  <si>
    <t>TGGAGCTAG-CCAATGCAA</t>
  </si>
  <si>
    <t>Custom_15667_</t>
  </si>
  <si>
    <t>CGAACATGA-AATGGCCGA</t>
  </si>
  <si>
    <t>TCATGTTCG-TCGGCCATT</t>
  </si>
  <si>
    <t>CGAACATGA-TCGGCCATT</t>
  </si>
  <si>
    <t>TCATGTTCG-AATGGCCGA</t>
  </si>
  <si>
    <t>Custom_15668_</t>
  </si>
  <si>
    <t>CAGGAACTG-CAGAAGGTA</t>
  </si>
  <si>
    <t>CAGTTCCTG-TACCTTCTG</t>
  </si>
  <si>
    <t>CAGGAACTG-TACCTTCTG</t>
  </si>
  <si>
    <t>CAGTTCCTG-CAGAAGGTA</t>
  </si>
  <si>
    <t>Custom_15669_</t>
  </si>
  <si>
    <t>GCTCACTAA-CCAATGCAA</t>
  </si>
  <si>
    <t>TTAGTGAGC-TTGCATTGG</t>
  </si>
  <si>
    <t>GCTCACTAA-TTGCATTGG</t>
  </si>
  <si>
    <t>TTAGTGAGC-CCAATGCAA</t>
  </si>
  <si>
    <t>Custom_15670_</t>
  </si>
  <si>
    <t>ACACGTTCC-AATGGCCGA</t>
  </si>
  <si>
    <t>GGAACGTGT-TCGGCCATT</t>
  </si>
  <si>
    <t>ACACGTTCC-TCGGCCATT</t>
  </si>
  <si>
    <t>GGAACGTGT-AATGGCCGA</t>
  </si>
  <si>
    <t>Custom_15671_</t>
  </si>
  <si>
    <t>TTCTTGCCA-CAGAAGGTA</t>
  </si>
  <si>
    <t>TGGCAAGAA-TACCTTCTG</t>
  </si>
  <si>
    <t>TTCTTGCCA-TACCTTCTG</t>
  </si>
  <si>
    <t>TGGCAAGAA-CAGAAGGTA</t>
  </si>
  <si>
    <t>Custom_15672_</t>
  </si>
  <si>
    <t>TTGCCTCAT-CCAATGCAA</t>
  </si>
  <si>
    <t>ATGAGGCAA-TTGCATTGG</t>
  </si>
  <si>
    <t>TTGCCTCAT-TTGCATTGG</t>
  </si>
  <si>
    <t>ATGAGGCAA-CCAATGCAA</t>
  </si>
  <si>
    <t>Custom_15673_</t>
  </si>
  <si>
    <t>TTGCGGAAC-AATGGCCGA</t>
  </si>
  <si>
    <t>GTTCCGCAA-TCGGCCATT</t>
  </si>
  <si>
    <t>TTGCGGAAC-TCGGCCATT</t>
  </si>
  <si>
    <t>GTTCCGCAA-AATGGCCGA</t>
  </si>
  <si>
    <t>Custom_15674_</t>
  </si>
  <si>
    <t>AGCGAGGTA-CAGAAGGTA</t>
  </si>
  <si>
    <t>TACCTCGCT-TACCTTCTG</t>
  </si>
  <si>
    <t>AGCGAGGTA-TACCTTCTG</t>
  </si>
  <si>
    <t>TACCTCGCT-CAGAAGGTA</t>
  </si>
  <si>
    <t>Custom_15675_</t>
  </si>
  <si>
    <t>CAAGGAGAG-CCAATGCAA</t>
  </si>
  <si>
    <t>CTCTCCTTG-TTGCATTGG</t>
  </si>
  <si>
    <t>CAAGGAGAG-TTGCATTGG</t>
  </si>
  <si>
    <t>CTCTCCTTG-CCAATGCAA</t>
  </si>
  <si>
    <t>Custom_15676_</t>
  </si>
  <si>
    <t>TTATCTCGG-AATGGCCGA</t>
  </si>
  <si>
    <t>CCGAGATAA-TCGGCCATT</t>
  </si>
  <si>
    <t>TTATCTCGG-TCGGCCATT</t>
  </si>
  <si>
    <t>CCGAGATAA-AATGGCCGA</t>
  </si>
  <si>
    <t>Custom_15677_</t>
  </si>
  <si>
    <t>TCCTCCTAT-CAGAAGGTA</t>
  </si>
  <si>
    <t>ATAGGAGGA-TACCTTCTG</t>
  </si>
  <si>
    <t>TCCTCCTAT-TACCTTCTG</t>
  </si>
  <si>
    <t>ATAGGAGGA-CAGAAGGTA</t>
  </si>
  <si>
    <t>Custom_15678_</t>
  </si>
  <si>
    <t>CGAGCTTCT-CCAATGCAA</t>
  </si>
  <si>
    <t>AGAAGCTCG-TTGCATTGG</t>
  </si>
  <si>
    <t>CGAGCTTCT-TTGCATTGG</t>
  </si>
  <si>
    <t>AGAAGCTCG-CCAATGCAA</t>
  </si>
  <si>
    <t>Custom_15679_</t>
  </si>
  <si>
    <t>TGAGGATTG-TGTTCGCTA</t>
  </si>
  <si>
    <t>CAATCCTCA-TAGCGAACA</t>
  </si>
  <si>
    <t>TGAGGATTG-TAGCGAACA</t>
  </si>
  <si>
    <t>CAATCCTCA-TGTTCGCTA</t>
  </si>
  <si>
    <t>Custom_15680_</t>
  </si>
  <si>
    <t>TGACTTCCT-GGACAATGG</t>
  </si>
  <si>
    <t>AGGAAGTCA-CCATTGTCC</t>
  </si>
  <si>
    <t>TGACTTCCT-CCATTGTCC</t>
  </si>
  <si>
    <t>AGGAAGTCA-GGACAATGG</t>
  </si>
  <si>
    <t>Custom_15681_</t>
  </si>
  <si>
    <t>TTACTGTCG-TTCGGATTC</t>
  </si>
  <si>
    <t>CGACAGTAA-GAATCCGAA</t>
  </si>
  <si>
    <t>TTACTGTCG-GAATCCGAA</t>
  </si>
  <si>
    <t>CGACAGTAA-TTCGGATTC</t>
  </si>
  <si>
    <t>Custom_15682_</t>
  </si>
  <si>
    <t>GGACGCTTA-AGAAGAGCC</t>
  </si>
  <si>
    <t>TAAGCGTCC-GGCTCTTCT</t>
  </si>
  <si>
    <t>GGACGCTTA-GGCTCTTCT</t>
  </si>
  <si>
    <t>TAAGCGTCC-AGAAGAGCC</t>
  </si>
  <si>
    <t>Custom_15683_</t>
  </si>
  <si>
    <t>TCCACCATA-CCTTGATCC</t>
  </si>
  <si>
    <t>TATGGTGGA-GGATCAAGG</t>
  </si>
  <si>
    <t>TCCACCATA-GGATCAAGG</t>
  </si>
  <si>
    <t>TATGGTGGA-CCTTGATCC</t>
  </si>
  <si>
    <t>Custom_15684_</t>
  </si>
  <si>
    <t>CCGACAGAA-AGAGACTGA</t>
  </si>
  <si>
    <t>TTCTGTCGG-TCAGTCTCT</t>
  </si>
  <si>
    <t>CCGACAGAA-TCAGTCTCT</t>
  </si>
  <si>
    <t>TTCTGTCGG-AGAGACTGA</t>
  </si>
  <si>
    <t>Custom_15685_</t>
  </si>
  <si>
    <t>TACACTCCG-AGAAGAGCC</t>
  </si>
  <si>
    <t>CGGAGTGTA-GGCTCTTCT</t>
  </si>
  <si>
    <t>TACACTCCG-GGCTCTTCT</t>
  </si>
  <si>
    <t>CGGAGTGTA-AGAAGAGCC</t>
  </si>
  <si>
    <t>Custom_15686_</t>
  </si>
  <si>
    <t>CCGCAATAG-CCTTGATCC</t>
  </si>
  <si>
    <t>CTATTGCGG-GGATCAAGG</t>
  </si>
  <si>
    <t>CCGCAATAG-GGATCAAGG</t>
  </si>
  <si>
    <t>CTATTGCGG-CCTTGATCC</t>
  </si>
  <si>
    <t>Custom_15687_</t>
  </si>
  <si>
    <t>CTAGCTCCA-AGAGACTGA</t>
  </si>
  <si>
    <t>TGGAGCTAG-TCAGTCTCT</t>
  </si>
  <si>
    <t>CTAGCTCCA-TCAGTCTCT</t>
  </si>
  <si>
    <t>TGGAGCTAG-AGAGACTGA</t>
  </si>
  <si>
    <t>Custom_15688_</t>
  </si>
  <si>
    <t>CGAACATGA-AGAAGAGCC</t>
  </si>
  <si>
    <t>TCATGTTCG-GGCTCTTCT</t>
  </si>
  <si>
    <t>CGAACATGA-GGCTCTTCT</t>
  </si>
  <si>
    <t>TCATGTTCG-AGAAGAGCC</t>
  </si>
  <si>
    <t>Custom_15689_</t>
  </si>
  <si>
    <t>CAGGAACTG-CCTTGATCC</t>
  </si>
  <si>
    <t>CAGTTCCTG-GGATCAAGG</t>
  </si>
  <si>
    <t>CAGGAACTG-GGATCAAGG</t>
  </si>
  <si>
    <t>CAGTTCCTG-CCTTGATCC</t>
  </si>
  <si>
    <t>Custom_15690_</t>
  </si>
  <si>
    <t>GCTCACTAA-AGAGACTGA</t>
  </si>
  <si>
    <t>TTAGTGAGC-TCAGTCTCT</t>
  </si>
  <si>
    <t>GCTCACTAA-TCAGTCTCT</t>
  </si>
  <si>
    <t>TTAGTGAGC-AGAGACTGA</t>
  </si>
  <si>
    <t>Custom_15691_</t>
  </si>
  <si>
    <t>TTGCGGAAC-AGAAGAGCC</t>
  </si>
  <si>
    <t>GTTCCGCAA-GGCTCTTCT</t>
  </si>
  <si>
    <t>TTGCGGAAC-GGCTCTTCT</t>
  </si>
  <si>
    <t>GTTCCGCAA-AGAAGAGCC</t>
  </si>
  <si>
    <t>Custom_15692_</t>
  </si>
  <si>
    <t>AGCGAGGTA-CCTTGATCC</t>
  </si>
  <si>
    <t>TACCTCGCT-GGATCAAGG</t>
  </si>
  <si>
    <t>AGCGAGGTA-GGATCAAGG</t>
  </si>
  <si>
    <t>TACCTCGCT-CCTTGATCC</t>
  </si>
  <si>
    <t>Custom_15693_</t>
  </si>
  <si>
    <t>CAAGGAGAG-AGAGACTGA</t>
  </si>
  <si>
    <t>CTCTCCTTG-TCAGTCTCT</t>
  </si>
  <si>
    <t>CAAGGAGAG-TCAGTCTCT</t>
  </si>
  <si>
    <t>CTCTCCTTG-AGAGACTGA</t>
  </si>
  <si>
    <t>Custom_15694_</t>
  </si>
  <si>
    <t>TTATCTCGG-AGAAGAGCC</t>
  </si>
  <si>
    <t>CCGAGATAA-GGCTCTTCT</t>
  </si>
  <si>
    <t>TTATCTCGG-GGCTCTTCT</t>
  </si>
  <si>
    <t>CCGAGATAA-AGAAGAGCC</t>
  </si>
  <si>
    <t>Custom_15695_</t>
  </si>
  <si>
    <t>TCCTCCTAT-CCTTGATCC</t>
  </si>
  <si>
    <t>ATAGGAGGA-GGATCAAGG</t>
  </si>
  <si>
    <t>TCCTCCTAT-GGATCAAGG</t>
  </si>
  <si>
    <t>ATAGGAGGA-CCTTGATCC</t>
  </si>
  <si>
    <t>Custom_15696_</t>
  </si>
  <si>
    <t>CGAGCTTCT-AGAGACTGA</t>
  </si>
  <si>
    <t>AGAAGCTCG-TCAGTCTCT</t>
  </si>
  <si>
    <t>CGAGCTTCT-TCAGTCTCT</t>
  </si>
  <si>
    <t>AGAAGCTCG-AGAGACTGA</t>
  </si>
  <si>
    <t>Custom_15697_</t>
  </si>
  <si>
    <t>AACTGTGGA</t>
  </si>
  <si>
    <t>TGCGGTATG-AACTGTGGA</t>
  </si>
  <si>
    <t>CATACCGCA-TCCACAGTT</t>
  </si>
  <si>
    <t>TGCGGTATG-TCCACAGTT</t>
  </si>
  <si>
    <t>CATACCGCA-AACTGTGGA</t>
  </si>
  <si>
    <t>Custom_15698_</t>
  </si>
  <si>
    <t>TTGGCCAAC-ACCGAATCC</t>
  </si>
  <si>
    <t>GTTGGCCAA-GGATTCGGT</t>
  </si>
  <si>
    <t>TTGGCCAAC-GGATTCGGT</t>
  </si>
  <si>
    <t>GTTGGCCAA-ACCGAATCC</t>
  </si>
  <si>
    <t>Custom_15699_</t>
  </si>
  <si>
    <t>TAAGCCACA-TGATAGGCG</t>
  </si>
  <si>
    <t>TGTGGCTTA-CGCCTATCA</t>
  </si>
  <si>
    <t>TAAGCCACA-CGCCTATCA</t>
  </si>
  <si>
    <t>TGTGGCTTA-TGATAGGCG</t>
  </si>
  <si>
    <t>Custom_15700_</t>
  </si>
  <si>
    <t>GGACGCTTA-AACTGTGGA</t>
  </si>
  <si>
    <t>TAAGCGTCC-TCCACAGTT</t>
  </si>
  <si>
    <t>GGACGCTTA-TCCACAGTT</t>
  </si>
  <si>
    <t>TAAGCGTCC-AACTGTGGA</t>
  </si>
  <si>
    <t>Custom_15701_</t>
  </si>
  <si>
    <t>TCCACCATA-ACCGAATCC</t>
  </si>
  <si>
    <t>TATGGTGGA-GGATTCGGT</t>
  </si>
  <si>
    <t>TCCACCATA-GGATTCGGT</t>
  </si>
  <si>
    <t>TATGGTGGA-ACCGAATCC</t>
  </si>
  <si>
    <t>Custom_15702_</t>
  </si>
  <si>
    <t>CCGACAGAA-TGATAGGCG</t>
  </si>
  <si>
    <t>TTCTGTCGG-CGCCTATCA</t>
  </si>
  <si>
    <t>CCGACAGAA-CGCCTATCA</t>
  </si>
  <si>
    <t>TTCTGTCGG-TGATAGGCG</t>
  </si>
  <si>
    <t>Custom_15703_</t>
  </si>
  <si>
    <t>TACACTCCG-AACTGTGGA</t>
  </si>
  <si>
    <t>CGGAGTGTA-TCCACAGTT</t>
  </si>
  <si>
    <t>TACACTCCG-TCCACAGTT</t>
  </si>
  <si>
    <t>CGGAGTGTA-AACTGTGGA</t>
  </si>
  <si>
    <t>Custom_15704_</t>
  </si>
  <si>
    <t>CCGCAATAG-ACCGAATCC</t>
  </si>
  <si>
    <t>CTATTGCGG-GGATTCGGT</t>
  </si>
  <si>
    <t>CCGCAATAG-GGATTCGGT</t>
  </si>
  <si>
    <t>CTATTGCGG-ACCGAATCC</t>
  </si>
  <si>
    <t>Custom_15705_</t>
  </si>
  <si>
    <t>CTAGCTCCA-TGATAGGCG</t>
  </si>
  <si>
    <t>TGGAGCTAG-CGCCTATCA</t>
  </si>
  <si>
    <t>CTAGCTCCA-CGCCTATCA</t>
  </si>
  <si>
    <t>TGGAGCTAG-TGATAGGCG</t>
  </si>
  <si>
    <t>Custom_15706_</t>
  </si>
  <si>
    <t>CGAACATGA-AACTGTGGA</t>
  </si>
  <si>
    <t>TCATGTTCG-TCCACAGTT</t>
  </si>
  <si>
    <t>CGAACATGA-TCCACAGTT</t>
  </si>
  <si>
    <t>TCATGTTCG-AACTGTGGA</t>
  </si>
  <si>
    <t>Custom_15707_</t>
  </si>
  <si>
    <t>CAGGAACTG-ACCGAATCC</t>
  </si>
  <si>
    <t>CAGTTCCTG-GGATTCGGT</t>
  </si>
  <si>
    <t>CAGGAACTG-GGATTCGGT</t>
  </si>
  <si>
    <t>CAGTTCCTG-ACCGAATCC</t>
  </si>
  <si>
    <t>Custom_15708_</t>
  </si>
  <si>
    <t>GCTCACTAA-TGATAGGCG</t>
  </si>
  <si>
    <t>TTAGTGAGC-CGCCTATCA</t>
  </si>
  <si>
    <t>GCTCACTAA-CGCCTATCA</t>
  </si>
  <si>
    <t>TTAGTGAGC-TGATAGGCG</t>
  </si>
  <si>
    <t>Custom_15709_</t>
  </si>
  <si>
    <t>TGAGGATTG-GTTCCGCAA</t>
  </si>
  <si>
    <t>CAATCCTCA-TTGCGGAAC</t>
  </si>
  <si>
    <t>TGAGGATTG-TTGCGGAAC</t>
  </si>
  <si>
    <t>CAATCCTCA-GTTCCGCAA</t>
  </si>
  <si>
    <t>Custom_15710_</t>
  </si>
  <si>
    <t>TGACTTCCT-CAATCCTCA</t>
  </si>
  <si>
    <t>AGGAAGTCA-TGAGGATTG</t>
  </si>
  <si>
    <t>TGACTTCCT-TGAGGATTG</t>
  </si>
  <si>
    <t>AGGAAGTCA-CAATCCTCA</t>
  </si>
  <si>
    <t>Custom_15711_</t>
  </si>
  <si>
    <t>TTACTGTCG-CATACCGCA</t>
  </si>
  <si>
    <t>CGACAGTAA-TGCGGTATG</t>
  </si>
  <si>
    <t>TTACTGTCG-TGCGGTATG</t>
  </si>
  <si>
    <t>CGACAGTAA-CATACCGCA</t>
  </si>
  <si>
    <t>Custom_15712_</t>
  </si>
  <si>
    <t>TGCGGTATG-GTTCCGCAA</t>
  </si>
  <si>
    <t>CATACCGCA-TTGCGGAAC</t>
  </si>
  <si>
    <t>TGCGGTATG-TTGCGGAAC</t>
  </si>
  <si>
    <t>CATACCGCA-GTTCCGCAA</t>
  </si>
  <si>
    <t>Custom_15713_</t>
  </si>
  <si>
    <t>TTGGCCAAC-CAATCCTCA</t>
  </si>
  <si>
    <t>GTTGGCCAA-TGAGGATTG</t>
  </si>
  <si>
    <t>TTGGCCAAC-TGAGGATTG</t>
  </si>
  <si>
    <t>GTTGGCCAA-CAATCCTCA</t>
  </si>
  <si>
    <t>Custom_15714_</t>
  </si>
  <si>
    <t>TAAGCCACA-CATACCGCA</t>
  </si>
  <si>
    <t>TGTGGCTTA-TGCGGTATG</t>
  </si>
  <si>
    <t>TAAGCCACA-TGCGGTATG</t>
  </si>
  <si>
    <t>TGTGGCTTA-CATACCGCA</t>
  </si>
  <si>
    <t>Custom_15715_</t>
  </si>
  <si>
    <t>GGACGCTTA-GTTCCGCAA</t>
  </si>
  <si>
    <t>TAAGCGTCC-TTGCGGAAC</t>
  </si>
  <si>
    <t>GGACGCTTA-TTGCGGAAC</t>
  </si>
  <si>
    <t>TAAGCGTCC-GTTCCGCAA</t>
  </si>
  <si>
    <t>Custom_15716_</t>
  </si>
  <si>
    <t>TCCACCATA-CAATCCTCA</t>
  </si>
  <si>
    <t>TATGGTGGA-TGAGGATTG</t>
  </si>
  <si>
    <t>TCCACCATA-TGAGGATTG</t>
  </si>
  <si>
    <t>TATGGTGGA-CAATCCTCA</t>
  </si>
  <si>
    <t>Custom_15717_</t>
  </si>
  <si>
    <t>CCGACAGAA-CATACCGCA</t>
  </si>
  <si>
    <t>TTCTGTCGG-TGCGGTATG</t>
  </si>
  <si>
    <t>CCGACAGAA-TGCGGTATG</t>
  </si>
  <si>
    <t>TTCTGTCGG-CATACCGCA</t>
  </si>
  <si>
    <t>Custom_15718_</t>
  </si>
  <si>
    <t>TACACTCCG-GTTCCGCAA</t>
  </si>
  <si>
    <t>CGGAGTGTA-TTGCGGAAC</t>
  </si>
  <si>
    <t>TACACTCCG-TTGCGGAAC</t>
  </si>
  <si>
    <t>CGGAGTGTA-GTTCCGCAA</t>
  </si>
  <si>
    <t>Custom_15719_</t>
  </si>
  <si>
    <t>CCGCAATAG-CAATCCTCA</t>
  </si>
  <si>
    <t>CTATTGCGG-TGAGGATTG</t>
  </si>
  <si>
    <t>CCGCAATAG-TGAGGATTG</t>
  </si>
  <si>
    <t>CTATTGCGG-CAATCCTCA</t>
  </si>
  <si>
    <t>Custom_15720_</t>
  </si>
  <si>
    <t>CTAGCTCCA-CATACCGCA</t>
  </si>
  <si>
    <t>TGGAGCTAG-TGCGGTATG</t>
  </si>
  <si>
    <t>CTAGCTCCA-TGCGGTATG</t>
  </si>
  <si>
    <t>TGGAGCTAG-CATACCGCA</t>
  </si>
  <si>
    <t>Custom_15721_</t>
  </si>
  <si>
    <t>CGAACATGA-GTTCCGCAA</t>
  </si>
  <si>
    <t>TCATGTTCG-TTGCGGAAC</t>
  </si>
  <si>
    <t>CGAACATGA-TTGCGGAAC</t>
  </si>
  <si>
    <t>TCATGTTCG-GTTCCGCAA</t>
  </si>
  <si>
    <t>Custom_15722_</t>
  </si>
  <si>
    <t>CAGGAACTG-CAATCCTCA</t>
  </si>
  <si>
    <t>CAGTTCCTG-TGAGGATTG</t>
  </si>
  <si>
    <t>CAGGAACTG-TGAGGATTG</t>
  </si>
  <si>
    <t>CAGTTCCTG-CAATCCTCA</t>
  </si>
  <si>
    <t>Custom_15723_</t>
  </si>
  <si>
    <t>GCTCACTAA-CATACCGCA</t>
  </si>
  <si>
    <t>TTAGTGAGC-TGCGGTATG</t>
  </si>
  <si>
    <t>GCTCACTAA-TGCGGTATG</t>
  </si>
  <si>
    <t>TTAGTGAGC-CATACCGCA</t>
  </si>
  <si>
    <t>Custom_15724_</t>
  </si>
  <si>
    <t>ACACGTTCC-GTTCCGCAA</t>
  </si>
  <si>
    <t>GGAACGTGT-TTGCGGAAC</t>
  </si>
  <si>
    <t>ACACGTTCC-TTGCGGAAC</t>
  </si>
  <si>
    <t>GGAACGTGT-GTTCCGCAA</t>
  </si>
  <si>
    <t>Custom_15725_</t>
  </si>
  <si>
    <t>TTCTTGCCA-CAATCCTCA</t>
  </si>
  <si>
    <t>TGGCAAGAA-TGAGGATTG</t>
  </si>
  <si>
    <t>TTCTTGCCA-TGAGGATTG</t>
  </si>
  <si>
    <t>TGGCAAGAA-CAATCCTCA</t>
  </si>
  <si>
    <t>Custom_15726_</t>
  </si>
  <si>
    <t>TTGCCTCAT-CATACCGCA</t>
  </si>
  <si>
    <t>ATGAGGCAA-TGCGGTATG</t>
  </si>
  <si>
    <t>TTGCCTCAT-TGCGGTATG</t>
  </si>
  <si>
    <t>ATGAGGCAA-CATACCGCA</t>
  </si>
  <si>
    <t>Custom_15727_</t>
  </si>
  <si>
    <t>GGACGCTTA-AAGGTCGGA</t>
  </si>
  <si>
    <t>TAAGCGTCC-TCCGACCTT</t>
  </si>
  <si>
    <t>GGACGCTTA-TCCGACCTT</t>
  </si>
  <si>
    <t>TAAGCGTCC-AAGGTCGGA</t>
  </si>
  <si>
    <t>Custom_15728_</t>
  </si>
  <si>
    <t>TCCACCATA-TGACAACCA</t>
  </si>
  <si>
    <t>TATGGTGGA-TGGTTGTCA</t>
  </si>
  <si>
    <t>TCCACCATA-TGGTTGTCA</t>
  </si>
  <si>
    <t>TATGGTGGA-TGACAACCA</t>
  </si>
  <si>
    <t>Custom_15729_</t>
  </si>
  <si>
    <t>CCGACAGAA-ATTGGTACG</t>
  </si>
  <si>
    <t>TTCTGTCGG-CGTACCAAT</t>
  </si>
  <si>
    <t>CCGACAGAA-CGTACCAAT</t>
  </si>
  <si>
    <t>TTCTGTCGG-ATTGGTACG</t>
  </si>
  <si>
    <t>Custom_15730_</t>
  </si>
  <si>
    <t>TACACTCCG-AAGGTCGGA</t>
  </si>
  <si>
    <t>CGGAGTGTA-TCCGACCTT</t>
  </si>
  <si>
    <t>TACACTCCG-TCCGACCTT</t>
  </si>
  <si>
    <t>CGGAGTGTA-AAGGTCGGA</t>
  </si>
  <si>
    <t>Custom_15731_</t>
  </si>
  <si>
    <t>CCGCAATAG-TGACAACCA</t>
  </si>
  <si>
    <t>CTATTGCGG-TGGTTGTCA</t>
  </si>
  <si>
    <t>CCGCAATAG-TGGTTGTCA</t>
  </si>
  <si>
    <t>CTATTGCGG-TGACAACCA</t>
  </si>
  <si>
    <t>Custom_15732_</t>
  </si>
  <si>
    <t>CTAGCTCCA-ATTGGTACG</t>
  </si>
  <si>
    <t>TGGAGCTAG-CGTACCAAT</t>
  </si>
  <si>
    <t>CTAGCTCCA-CGTACCAAT</t>
  </si>
  <si>
    <t>TGGAGCTAG-ATTGGTACG</t>
  </si>
  <si>
    <t>Custom_15733_</t>
  </si>
  <si>
    <t>ACACGTTCC-AAGGTCGGA</t>
  </si>
  <si>
    <t>GGAACGTGT-TCCGACCTT</t>
  </si>
  <si>
    <t>ACACGTTCC-TCCGACCTT</t>
  </si>
  <si>
    <t>GGAACGTGT-AAGGTCGGA</t>
  </si>
  <si>
    <t>Custom_15734_</t>
  </si>
  <si>
    <t>TTCTTGCCA-TGACAACCA</t>
  </si>
  <si>
    <t>TGGCAAGAA-TGGTTGTCA</t>
  </si>
  <si>
    <t>TTCTTGCCA-TGGTTGTCA</t>
  </si>
  <si>
    <t>TGGCAAGAA-TGACAACCA</t>
  </si>
  <si>
    <t>Custom_15735_</t>
  </si>
  <si>
    <t>TTGCCTCAT-ATTGGTACG</t>
  </si>
  <si>
    <t>ATGAGGCAA-CGTACCAAT</t>
  </si>
  <si>
    <t>TTGCCTCAT-CGTACCAAT</t>
  </si>
  <si>
    <t>ATGAGGCAA-ATTGGTACG</t>
  </si>
  <si>
    <t>Custom_15736_</t>
  </si>
  <si>
    <t>TTGCGGAAC-AAGGTCGGA</t>
  </si>
  <si>
    <t>GTTCCGCAA-TCCGACCTT</t>
  </si>
  <si>
    <t>TTGCGGAAC-TCCGACCTT</t>
  </si>
  <si>
    <t>GTTCCGCAA-AAGGTCGGA</t>
  </si>
  <si>
    <t>Custom_15737_</t>
  </si>
  <si>
    <t>AGCGAGGTA-TGACAACCA</t>
  </si>
  <si>
    <t>TACCTCGCT-TGGTTGTCA</t>
  </si>
  <si>
    <t>AGCGAGGTA-TGGTTGTCA</t>
  </si>
  <si>
    <t>TACCTCGCT-TGACAACCA</t>
  </si>
  <si>
    <t>Custom_15738_</t>
  </si>
  <si>
    <t>CAAGGAGAG-ATTGGTACG</t>
  </si>
  <si>
    <t>CTCTCCTTG-CGTACCAAT</t>
  </si>
  <si>
    <t>CAAGGAGAG-CGTACCAAT</t>
  </si>
  <si>
    <t>CTCTCCTTG-ATTGGTACG</t>
  </si>
  <si>
    <t>Custom_15739_</t>
  </si>
  <si>
    <t>TTATCTCGG-AAGGTCGGA</t>
  </si>
  <si>
    <t>CCGAGATAA-TCCGACCTT</t>
  </si>
  <si>
    <t>TTATCTCGG-TCCGACCTT</t>
  </si>
  <si>
    <t>CCGAGATAA-AAGGTCGGA</t>
  </si>
  <si>
    <t>Custom_15740_</t>
  </si>
  <si>
    <t>TCCTCCTAT-TGACAACCA</t>
  </si>
  <si>
    <t>ATAGGAGGA-TGGTTGTCA</t>
  </si>
  <si>
    <t>TCCTCCTAT-TGGTTGTCA</t>
  </si>
  <si>
    <t>ATAGGAGGA-TGACAACCA</t>
  </si>
  <si>
    <t>Custom_15741_</t>
  </si>
  <si>
    <t>CGAGCTTCT-ATTGGTACG</t>
  </si>
  <si>
    <t>AGAAGCTCG-CGTACCAAT</t>
  </si>
  <si>
    <t>CGAGCTTCT-CGTACCAAT</t>
  </si>
  <si>
    <t>AGAAGCTCG-ATTGGTACG</t>
  </si>
  <si>
    <t>Custom_15742_</t>
  </si>
  <si>
    <t>CGAACATGA-TACCTCGCT</t>
  </si>
  <si>
    <t>TCATGTTCG-AGCGAGGTA</t>
  </si>
  <si>
    <t>CGAACATGA-AGCGAGGTA</t>
  </si>
  <si>
    <t>TCATGTTCG-TACCTCGCT</t>
  </si>
  <si>
    <t>Custom_15743_</t>
  </si>
  <si>
    <t>CAGGAACTG-AGGAAGTCA</t>
  </si>
  <si>
    <t>CAGTTCCTG-TGACTTCCT</t>
  </si>
  <si>
    <t>CAGGAACTG-TGACTTCCT</t>
  </si>
  <si>
    <t>CAGTTCCTG-AGGAAGTCA</t>
  </si>
  <si>
    <t>Custom_15744_</t>
  </si>
  <si>
    <t>GCTCACTAA-GTTGGCCAA</t>
  </si>
  <si>
    <t>TTAGTGAGC-TTGGCCAAC</t>
  </si>
  <si>
    <t>GCTCACTAA-TTGGCCAAC</t>
  </si>
  <si>
    <t>TTAGTGAGC-GTTGGCCAA</t>
  </si>
  <si>
    <t>Custom_15745_</t>
  </si>
  <si>
    <t>TGAGGATTG-CTCTCCTTG</t>
  </si>
  <si>
    <t>CAATCCTCA-CAAGGAGAG</t>
  </si>
  <si>
    <t>TGAGGATTG-CAAGGAGAG</t>
  </si>
  <si>
    <t>CAATCCTCA-CTCTCCTTG</t>
  </si>
  <si>
    <t>Custom_15746_</t>
  </si>
  <si>
    <t>TGACTTCCT-CGACAGTAA</t>
  </si>
  <si>
    <t>AGGAAGTCA-TTACTGTCG</t>
  </si>
  <si>
    <t>TGACTTCCT-TTACTGTCG</t>
  </si>
  <si>
    <t>AGGAAGTCA-CGACAGTAA</t>
  </si>
  <si>
    <t>Custom_15747_</t>
  </si>
  <si>
    <t>TTACTGTCG-TGTGGCTTA</t>
  </si>
  <si>
    <t>CGACAGTAA-TAAGCCACA</t>
  </si>
  <si>
    <t>TTACTGTCG-TAAGCCACA</t>
  </si>
  <si>
    <t>CGACAGTAA-TGTGGCTTA</t>
  </si>
  <si>
    <t>Custom_15748_</t>
  </si>
  <si>
    <t>TGCGGTATG-CTCTCCTTG</t>
  </si>
  <si>
    <t>CATACCGCA-CAAGGAGAG</t>
  </si>
  <si>
    <t>TGCGGTATG-CAAGGAGAG</t>
  </si>
  <si>
    <t>CATACCGCA-CTCTCCTTG</t>
  </si>
  <si>
    <t>Custom_15749_</t>
  </si>
  <si>
    <t>TTGGCCAAC-CGACAGTAA</t>
  </si>
  <si>
    <t>GTTGGCCAA-TTACTGTCG</t>
  </si>
  <si>
    <t>TTGGCCAAC-TTACTGTCG</t>
  </si>
  <si>
    <t>GTTGGCCAA-CGACAGTAA</t>
  </si>
  <si>
    <t>Custom_15750_</t>
  </si>
  <si>
    <t>TAAGCCACA-TGTGGCTTA</t>
  </si>
  <si>
    <t>TGTGGCTTA-TAAGCCACA</t>
  </si>
  <si>
    <t>TAAGCCACA-TAAGCCACA</t>
  </si>
  <si>
    <t>TGTGGCTTA-TGTGGCTTA</t>
  </si>
  <si>
    <t>Custom_15751_</t>
  </si>
  <si>
    <t>GGACGCTTA-CTCTCCTTG</t>
  </si>
  <si>
    <t>TAAGCGTCC-CAAGGAGAG</t>
  </si>
  <si>
    <t>GGACGCTTA-CAAGGAGAG</t>
  </si>
  <si>
    <t>TAAGCGTCC-CTCTCCTTG</t>
  </si>
  <si>
    <t>Custom_15752_</t>
  </si>
  <si>
    <t>TCCACCATA-CGACAGTAA</t>
  </si>
  <si>
    <t>TATGGTGGA-TTACTGTCG</t>
  </si>
  <si>
    <t>TCCACCATA-TTACTGTCG</t>
  </si>
  <si>
    <t>TATGGTGGA-CGACAGTAA</t>
  </si>
  <si>
    <t>Custom_15753_</t>
  </si>
  <si>
    <t>CCGACAGAA-TGTGGCTTA</t>
  </si>
  <si>
    <t>TTCTGTCGG-TAAGCCACA</t>
  </si>
  <si>
    <t>CCGACAGAA-TAAGCCACA</t>
  </si>
  <si>
    <t>TTCTGTCGG-TGTGGCTTA</t>
  </si>
  <si>
    <t>Custom_15754_</t>
  </si>
  <si>
    <t>TACACTCCG-CTCTCCTTG</t>
  </si>
  <si>
    <t>CGGAGTGTA-CAAGGAGAG</t>
  </si>
  <si>
    <t>TACACTCCG-CAAGGAGAG</t>
  </si>
  <si>
    <t>CGGAGTGTA-CTCTCCTTG</t>
  </si>
  <si>
    <t>Custom_15755_</t>
  </si>
  <si>
    <t>CCGCAATAG-CGACAGTAA</t>
  </si>
  <si>
    <t>CTATTGCGG-TTACTGTCG</t>
  </si>
  <si>
    <t>CCGCAATAG-TTACTGTCG</t>
  </si>
  <si>
    <t>CTATTGCGG-CGACAGTAA</t>
  </si>
  <si>
    <t>Custom_15756_</t>
  </si>
  <si>
    <t>CTAGCTCCA-TGTGGCTTA</t>
  </si>
  <si>
    <t>TGGAGCTAG-TAAGCCACA</t>
  </si>
  <si>
    <t>CTAGCTCCA-TAAGCCACA</t>
  </si>
  <si>
    <t>TGGAGCTAG-TGTGGCTTA</t>
  </si>
  <si>
    <t>Custom_15757_</t>
  </si>
  <si>
    <t>TACACTCCG-AAGCCGGTT</t>
  </si>
  <si>
    <t>CGGAGTGTA-AACCGGCTT</t>
  </si>
  <si>
    <t>TACACTCCG-AACCGGCTT</t>
  </si>
  <si>
    <t>CGGAGTGTA-AAGCCGGTT</t>
  </si>
  <si>
    <t>Custom_15758_</t>
  </si>
  <si>
    <t>CCGCAATAG-CCACAAGAA</t>
  </si>
  <si>
    <t>CTATTGCGG-TTCTTGTGG</t>
  </si>
  <si>
    <t>CCGCAATAG-TTCTTGTGG</t>
  </si>
  <si>
    <t>CTATTGCGG-CCACAAGAA</t>
  </si>
  <si>
    <t>Custom_15759_</t>
  </si>
  <si>
    <t>CTAGCTCCA-TGTTGAGGA</t>
  </si>
  <si>
    <t>TGGAGCTAG-TCCTCAACA</t>
  </si>
  <si>
    <t>CTAGCTCCA-TCCTCAACA</t>
  </si>
  <si>
    <t>TGGAGCTAG-TGTTGAGGA</t>
  </si>
  <si>
    <t>Custom_15760_</t>
  </si>
  <si>
    <t>CGAACATGA-AAGCCGGTT</t>
  </si>
  <si>
    <t>TCATGTTCG-AACCGGCTT</t>
  </si>
  <si>
    <t>CGAACATGA-AACCGGCTT</t>
  </si>
  <si>
    <t>TCATGTTCG-AAGCCGGTT</t>
  </si>
  <si>
    <t>Custom_15761_</t>
  </si>
  <si>
    <t>CAGGAACTG-CCACAAGAA</t>
  </si>
  <si>
    <t>CAGTTCCTG-TTCTTGTGG</t>
  </si>
  <si>
    <t>CAGGAACTG-TTCTTGTGG</t>
  </si>
  <si>
    <t>CAGTTCCTG-CCACAAGAA</t>
  </si>
  <si>
    <t>Custom_15762_</t>
  </si>
  <si>
    <t>GCTCACTAA-TGTTGAGGA</t>
  </si>
  <si>
    <t>TTAGTGAGC-TCCTCAACA</t>
  </si>
  <si>
    <t>GCTCACTAA-TCCTCAACA</t>
  </si>
  <si>
    <t>TTAGTGAGC-TGTTGAGGA</t>
  </si>
  <si>
    <t>Custom_15763_</t>
  </si>
  <si>
    <t>ACACGTTCC-AAGCCGGTT</t>
  </si>
  <si>
    <t>GGAACGTGT-AACCGGCTT</t>
  </si>
  <si>
    <t>ACACGTTCC-AACCGGCTT</t>
  </si>
  <si>
    <t>GGAACGTGT-AAGCCGGTT</t>
  </si>
  <si>
    <t>Custom_15764_</t>
  </si>
  <si>
    <t>TTCTTGCCA-CCACAAGAA</t>
  </si>
  <si>
    <t>TGGCAAGAA-TTCTTGTGG</t>
  </si>
  <si>
    <t>TTCTTGCCA-TTCTTGTGG</t>
  </si>
  <si>
    <t>TGGCAAGAA-CCACAAGAA</t>
  </si>
  <si>
    <t>Custom_15765_</t>
  </si>
  <si>
    <t>TTGCCTCAT-TGTTGAGGA</t>
  </si>
  <si>
    <t>ATGAGGCAA-TCCTCAACA</t>
  </si>
  <si>
    <t>TTGCCTCAT-TCCTCAACA</t>
  </si>
  <si>
    <t>ATGAGGCAA-TGTTGAGGA</t>
  </si>
  <si>
    <t>Custom_15766_</t>
  </si>
  <si>
    <t>TTGCGGAAC-AAGCCGGTT</t>
  </si>
  <si>
    <t>GTTCCGCAA-AACCGGCTT</t>
  </si>
  <si>
    <t>TTGCGGAAC-AACCGGCTT</t>
  </si>
  <si>
    <t>GTTCCGCAA-AAGCCGGTT</t>
  </si>
  <si>
    <t>Custom_15767_</t>
  </si>
  <si>
    <t>AGCGAGGTA-CCACAAGAA</t>
  </si>
  <si>
    <t>TACCTCGCT-TTCTTGTGG</t>
  </si>
  <si>
    <t>AGCGAGGTA-TTCTTGTGG</t>
  </si>
  <si>
    <t>TACCTCGCT-CCACAAGAA</t>
  </si>
  <si>
    <t>Custom_15768_</t>
  </si>
  <si>
    <t>CAAGGAGAG-TGTTGAGGA</t>
  </si>
  <si>
    <t>CTCTCCTTG-TCCTCAACA</t>
  </si>
  <si>
    <t>CAAGGAGAG-TCCTCAACA</t>
  </si>
  <si>
    <t>CTCTCCTTG-TGTTGAGGA</t>
  </si>
  <si>
    <t>Custom_15769_</t>
  </si>
  <si>
    <t>ACACGTTCC-ATCATCACC</t>
  </si>
  <si>
    <t>GGAACGTGT-GGTGATGAT</t>
  </si>
  <si>
    <t>ACACGTTCC-GGTGATGAT</t>
  </si>
  <si>
    <t>GGAACGTGT-ATCATCACC</t>
  </si>
  <si>
    <t>Custom_15770_</t>
  </si>
  <si>
    <t>TTCTTGCCA-TCCGTGTTA</t>
  </si>
  <si>
    <t>TGGCAAGAA-TAACACGGA</t>
  </si>
  <si>
    <t>TTCTTGCCA-TAACACGGA</t>
  </si>
  <si>
    <t>TGGCAAGAA-TCCGTGTTA</t>
  </si>
  <si>
    <t>Custom_15771_</t>
  </si>
  <si>
    <t>TTGCCTCAT-AACAGCAGA</t>
  </si>
  <si>
    <t>ATGAGGCAA-TCTGCTGTT</t>
  </si>
  <si>
    <t>TTGCCTCAT-TCTGCTGTT</t>
  </si>
  <si>
    <t>ATGAGGCAA-AACAGCAGA</t>
  </si>
  <si>
    <t>Custom_15772_</t>
  </si>
  <si>
    <t>TTGCGGAAC-ATCATCACC</t>
  </si>
  <si>
    <t>GTTCCGCAA-GGTGATGAT</t>
  </si>
  <si>
    <t>TTGCGGAAC-GGTGATGAT</t>
  </si>
  <si>
    <t>GTTCCGCAA-ATCATCACC</t>
  </si>
  <si>
    <t>Custom_15773_</t>
  </si>
  <si>
    <t>AGCGAGGTA-TCCGTGTTA</t>
  </si>
  <si>
    <t>TACCTCGCT-TAACACGGA</t>
  </si>
  <si>
    <t>AGCGAGGTA-TAACACGGA</t>
  </si>
  <si>
    <t>TACCTCGCT-TCCGTGTTA</t>
  </si>
  <si>
    <t>Custom_15774_</t>
  </si>
  <si>
    <t>CAAGGAGAG-AACAGCAGA</t>
  </si>
  <si>
    <t>CTCTCCTTG-TCTGCTGTT</t>
  </si>
  <si>
    <t>CAAGGAGAG-TCTGCTGTT</t>
  </si>
  <si>
    <t>CTCTCCTTG-AACAGCAGA</t>
  </si>
  <si>
    <t>Custom_15775_</t>
  </si>
  <si>
    <t>TTATCTCGG-ATCATCACC</t>
  </si>
  <si>
    <t>CCGAGATAA-GGTGATGAT</t>
  </si>
  <si>
    <t>TTATCTCGG-GGTGATGAT</t>
  </si>
  <si>
    <t>CCGAGATAA-ATCATCACC</t>
  </si>
  <si>
    <t>Custom_15776_</t>
  </si>
  <si>
    <t>TCCTCCTAT-TCCGTGTTA</t>
  </si>
  <si>
    <t>ATAGGAGGA-TAACACGGA</t>
  </si>
  <si>
    <t>TCCTCCTAT-TAACACGGA</t>
  </si>
  <si>
    <t>ATAGGAGGA-TCCGTGTTA</t>
  </si>
  <si>
    <t>Custom_15777_</t>
  </si>
  <si>
    <t>CGAGCTTCT-AACAGCAGA</t>
  </si>
  <si>
    <t>AGAAGCTCG-TCTGCTGTT</t>
  </si>
  <si>
    <t>CGAGCTTCT-TCTGCTGTT</t>
  </si>
  <si>
    <t>AGAAGCTCG-AACAGCAGA</t>
  </si>
  <si>
    <t>Custom_15778_</t>
  </si>
  <si>
    <t>TGAGGATTG-AGAAGAGCC</t>
  </si>
  <si>
    <t>CAATCCTCA-GGCTCTTCT</t>
  </si>
  <si>
    <t>TGAGGATTG-GGCTCTTCT</t>
  </si>
  <si>
    <t>CAATCCTCA-AGAAGAGCC</t>
  </si>
  <si>
    <t>Custom_15779_</t>
  </si>
  <si>
    <t>TGACTTCCT-CCTTGATCC</t>
  </si>
  <si>
    <t>AGGAAGTCA-GGATCAAGG</t>
  </si>
  <si>
    <t>TGACTTCCT-GGATCAAGG</t>
  </si>
  <si>
    <t>AGGAAGTCA-CCTTGATCC</t>
  </si>
  <si>
    <t>Custom_15780_</t>
  </si>
  <si>
    <t>TTACTGTCG-AGAGACTGA</t>
  </si>
  <si>
    <t>CGACAGTAA-TCAGTCTCT</t>
  </si>
  <si>
    <t>TTACTGTCG-TCAGTCTCT</t>
  </si>
  <si>
    <t>CGACAGTAA-AGAGACTGA</t>
  </si>
  <si>
    <t>Custom_15781_</t>
  </si>
  <si>
    <t>TGAGGATTG-AACTGTGGA</t>
  </si>
  <si>
    <t>CAATCCTCA-TCCACAGTT</t>
  </si>
  <si>
    <t>TGAGGATTG-TCCACAGTT</t>
  </si>
  <si>
    <t>CAATCCTCA-AACTGTGGA</t>
  </si>
  <si>
    <t>Custom_15782_</t>
  </si>
  <si>
    <t>TGACTTCCT-ACCGAATCC</t>
  </si>
  <si>
    <t>AGGAAGTCA-GGATTCGGT</t>
  </si>
  <si>
    <t>TGACTTCCT-GGATTCGGT</t>
  </si>
  <si>
    <t>AGGAAGTCA-ACCGAATCC</t>
  </si>
  <si>
    <t>Custom_15783_</t>
  </si>
  <si>
    <t>TTACTGTCG-TGATAGGCG</t>
  </si>
  <si>
    <t>CGACAGTAA-CGCCTATCA</t>
  </si>
  <si>
    <t>TTACTGTCG-CGCCTATCA</t>
  </si>
  <si>
    <t>CGACAGTAA-TGATAGGCG</t>
  </si>
  <si>
    <t>Custom_15784_</t>
  </si>
  <si>
    <t>TTATCTCGG-AACTGTGGA</t>
  </si>
  <si>
    <t>CCGAGATAA-TCCACAGTT</t>
  </si>
  <si>
    <t>TTATCTCGG-TCCACAGTT</t>
  </si>
  <si>
    <t>CCGAGATAA-AACTGTGGA</t>
  </si>
  <si>
    <t>Custom_15785_</t>
  </si>
  <si>
    <t>TCCTCCTAT-ACCGAATCC</t>
  </si>
  <si>
    <t>ATAGGAGGA-GGATTCGGT</t>
  </si>
  <si>
    <t>TCCTCCTAT-GGATTCGGT</t>
  </si>
  <si>
    <t>ATAGGAGGA-ACCGAATCC</t>
  </si>
  <si>
    <t>Custom_15786_</t>
  </si>
  <si>
    <t>CGAGCTTCT-TGATAGGCG</t>
  </si>
  <si>
    <t>AGAAGCTCG-CGCCTATCA</t>
  </si>
  <si>
    <t>CGAGCTTCT-CGCCTATCA</t>
  </si>
  <si>
    <t>AGAAGCTCG-TGATAGGCG</t>
  </si>
  <si>
    <t>Custom_15787_</t>
  </si>
  <si>
    <t>GGACGCTTA-AAGCCGGTT</t>
  </si>
  <si>
    <t>TAAGCGTCC-AACCGGCTT</t>
  </si>
  <si>
    <t>GGACGCTTA-AACCGGCTT</t>
  </si>
  <si>
    <t>TAAGCGTCC-AAGCCGGTT</t>
  </si>
  <si>
    <t>Custom_15788_</t>
  </si>
  <si>
    <t>TCCACCATA-CCACAAGAA</t>
  </si>
  <si>
    <t>TATGGTGGA-TTCTTGTGG</t>
  </si>
  <si>
    <t>TCCACCATA-TTCTTGTGG</t>
  </si>
  <si>
    <t>TATGGTGGA-CCACAAGAA</t>
  </si>
  <si>
    <t>Custom_15789_</t>
  </si>
  <si>
    <t>CCGACAGAA-TGTTGAGGA</t>
  </si>
  <si>
    <t>TTCTGTCGG-TCCTCAACA</t>
  </si>
  <si>
    <t>CCGACAGAA-TCCTCAACA</t>
  </si>
  <si>
    <t>TTCTGTCGG-TGTTGAGGA</t>
  </si>
  <si>
    <t>Custom_15790_</t>
  </si>
  <si>
    <t>TGCGGTATG-AAGCCGGTT</t>
  </si>
  <si>
    <t>CATACCGCA-AACCGGCTT</t>
  </si>
  <si>
    <t>TGCGGTATG-AACCGGCTT</t>
  </si>
  <si>
    <t>CATACCGCA-AAGCCGGTT</t>
  </si>
  <si>
    <t>Custom_15791_</t>
  </si>
  <si>
    <t>TTGGCCAAC-CCACAAGAA</t>
  </si>
  <si>
    <t>GTTGGCCAA-TTCTTGTGG</t>
  </si>
  <si>
    <t>TTGGCCAAC-TTCTTGTGG</t>
  </si>
  <si>
    <t>GTTGGCCAA-CCACAAGAA</t>
  </si>
  <si>
    <t>Custom_15792_</t>
  </si>
  <si>
    <t>TAAGCCACA-TGTTGAGGA</t>
  </si>
  <si>
    <t>TGTGGCTTA-TCCTCAACA</t>
  </si>
  <si>
    <t>TAAGCCACA-TCCTCAACA</t>
  </si>
  <si>
    <t>TGTGGCTTA-TGTTGAGGA</t>
  </si>
  <si>
    <t>Custom_15793_</t>
  </si>
  <si>
    <t>ACACGTTCC-AACTGTGGA</t>
  </si>
  <si>
    <t>GGAACGTGT-TCCACAGTT</t>
  </si>
  <si>
    <t>ACACGTTCC-TCCACAGTT</t>
  </si>
  <si>
    <t>GGAACGTGT-AACTGTGGA</t>
  </si>
  <si>
    <t>Custom_15794_</t>
  </si>
  <si>
    <t>TTCTTGCCA-ACCGAATCC</t>
  </si>
  <si>
    <t>TGGCAAGAA-GGATTCGGT</t>
  </si>
  <si>
    <t>TTCTTGCCA-GGATTCGGT</t>
  </si>
  <si>
    <t>TGGCAAGAA-ACCGAATCC</t>
  </si>
  <si>
    <t>Custom_15795_</t>
  </si>
  <si>
    <t>TTGCCTCAT-TGATAGGCG</t>
  </si>
  <si>
    <t>ATGAGGCAA-CGCCTATCA</t>
  </si>
  <si>
    <t>TTGCCTCAT-CGCCTATCA</t>
  </si>
  <si>
    <t>ATGAGGCAA-TGATAGGCG</t>
  </si>
  <si>
    <t>Custom_15796_</t>
  </si>
  <si>
    <t>ACACGTTCC-TACCTCGCT</t>
  </si>
  <si>
    <t>GGAACGTGT-AGCGAGGTA</t>
  </si>
  <si>
    <t>ACACGTTCC-AGCGAGGTA</t>
  </si>
  <si>
    <t>GGAACGTGT-TACCTCGCT</t>
  </si>
  <si>
    <t>Custom_15797_</t>
  </si>
  <si>
    <t>TTCTTGCCA-AGGAAGTCA</t>
  </si>
  <si>
    <t>TGGCAAGAA-TGACTTCCT</t>
  </si>
  <si>
    <t>TTCTTGCCA-TGACTTCCT</t>
  </si>
  <si>
    <t>TGGCAAGAA-AGGAAGTCA</t>
  </si>
  <si>
    <t>Custom_15798_</t>
  </si>
  <si>
    <t>TTGCCTCAT-GTTGGCCAA</t>
  </si>
  <si>
    <t>ATGAGGCAA-TTGGCCAAC</t>
  </si>
  <si>
    <t>TTGCCTCAT-TTGGCCAAC</t>
  </si>
  <si>
    <t>ATGAGGCAA-GTTGGCCAA</t>
  </si>
  <si>
    <t>Custom_15799_</t>
  </si>
  <si>
    <t>CGAACATGA-TGTCCTCGA</t>
  </si>
  <si>
    <t>TCATGTTCG-TCGAGGACA</t>
  </si>
  <si>
    <t>CGAACATGA-TCGAGGACA</t>
  </si>
  <si>
    <t>TCATGTTCG-TGTCCTCGA</t>
  </si>
  <si>
    <t>Custom_15800_</t>
  </si>
  <si>
    <t>CAGGAACTG-CGGTTAGTT</t>
  </si>
  <si>
    <t>CAGTTCCTG-AACTAACCG</t>
  </si>
  <si>
    <t>CAGGAACTG-AACTAACCG</t>
  </si>
  <si>
    <t>CAGTTCCTG-CGGTTAGTT</t>
  </si>
  <si>
    <t>Custom_15801_</t>
  </si>
  <si>
    <t>GCTCACTAA-GTGGAACAA</t>
  </si>
  <si>
    <t>TTAGTGAGC-TTGTTCCAC</t>
  </si>
  <si>
    <t>GCTCACTAA-TTGTTCCAC</t>
  </si>
  <si>
    <t>TTAGTGAGC-GTGGAACAA</t>
  </si>
  <si>
    <t>Custom_15802_</t>
  </si>
  <si>
    <t>ACACGTTCC-CTCTCCTTG</t>
  </si>
  <si>
    <t>GGAACGTGT-CAAGGAGAG</t>
  </si>
  <si>
    <t>ACACGTTCC-CAAGGAGAG</t>
  </si>
  <si>
    <t>GGAACGTGT-CTCTCCTTG</t>
  </si>
  <si>
    <t>Custom_15803_</t>
  </si>
  <si>
    <t>TTCTTGCCA-CGACAGTAA</t>
  </si>
  <si>
    <t>TGGCAAGAA-TTACTGTCG</t>
  </si>
  <si>
    <t>TTCTTGCCA-TTACTGTCG</t>
  </si>
  <si>
    <t>TGGCAAGAA-CGACAGTAA</t>
  </si>
  <si>
    <t>Custom_15804_</t>
  </si>
  <si>
    <t>TTGCCTCAT-TGTGGCTTA</t>
  </si>
  <si>
    <t>ATGAGGCAA-TAAGCCACA</t>
  </si>
  <si>
    <t>TTGCCTCAT-TAAGCCACA</t>
  </si>
  <si>
    <t>ATGAGGCAA-TGTGGCTTA</t>
  </si>
  <si>
    <t>Custom_15805_</t>
  </si>
  <si>
    <t>CGAACATGA-AAGGTCGGA</t>
  </si>
  <si>
    <t>TCATGTTCG-TCCGACCTT</t>
  </si>
  <si>
    <t>CGAACATGA-TCCGACCTT</t>
  </si>
  <si>
    <t>TCATGTTCG-AAGGTCGGA</t>
  </si>
  <si>
    <t>Custom_15806_</t>
  </si>
  <si>
    <t>CAGGAACTG-TGACAACCA</t>
  </si>
  <si>
    <t>CAGTTCCTG-TGGTTGTCA</t>
  </si>
  <si>
    <t>CAGGAACTG-TGGTTGTCA</t>
  </si>
  <si>
    <t>CAGTTCCTG-TGACAACCA</t>
  </si>
  <si>
    <t>Custom_15807_</t>
  </si>
  <si>
    <t>GCTCACTAA-ATTGGTACG</t>
  </si>
  <si>
    <t>TTAGTGAGC-CGTACCAAT</t>
  </si>
  <si>
    <t>GCTCACTAA-CGTACCAAT</t>
  </si>
  <si>
    <t>TTAGTGAGC-ATTGGTACG</t>
  </si>
  <si>
    <t>Custom_15808_</t>
  </si>
  <si>
    <t>TACACTCCG-TGTCCTCGA</t>
  </si>
  <si>
    <t>CGGAGTGTA-TCGAGGACA</t>
  </si>
  <si>
    <t>TACACTCCG-TCGAGGACA</t>
  </si>
  <si>
    <t>CGGAGTGTA-TGTCCTCGA</t>
  </si>
  <si>
    <t>Custom_15809_</t>
  </si>
  <si>
    <t>CCGCAATAG-CGGTTAGTT</t>
  </si>
  <si>
    <t>CTATTGCGG-AACTAACCG</t>
  </si>
  <si>
    <t>CCGCAATAG-AACTAACCG</t>
  </si>
  <si>
    <t>CTATTGCGG-CGGTTAGTT</t>
  </si>
  <si>
    <t>Custom_15810_</t>
  </si>
  <si>
    <t>CTAGCTCCA-GTGGAACAA</t>
  </si>
  <si>
    <t>TGGAGCTAG-TTGTTCCAC</t>
  </si>
  <si>
    <t>CTAGCTCCA-TTGTTCCAC</t>
  </si>
  <si>
    <t>TGGAGCTAG-GTGGAACAA</t>
  </si>
  <si>
    <t>Custom_15811_</t>
  </si>
  <si>
    <t>TGAGGATTG-AAGCCGGTT</t>
  </si>
  <si>
    <t>CAATCCTCA-AACCGGCTT</t>
  </si>
  <si>
    <t>TGAGGATTG-AACCGGCTT</t>
  </si>
  <si>
    <t>CAATCCTCA-AAGCCGGTT</t>
  </si>
  <si>
    <t>Custom_15812_</t>
  </si>
  <si>
    <t>TGACTTCCT-CCACAAGAA</t>
  </si>
  <si>
    <t>AGGAAGTCA-TTCTTGTGG</t>
  </si>
  <si>
    <t>TGACTTCCT-TTCTTGTGG</t>
  </si>
  <si>
    <t>AGGAAGTCA-CCACAAGAA</t>
  </si>
  <si>
    <t>Custom_15813_</t>
  </si>
  <si>
    <t>TTACTGTCG-TGTTGAGGA</t>
  </si>
  <si>
    <t>CGACAGTAA-TCCTCAACA</t>
  </si>
  <si>
    <t>TTACTGTCG-TCCTCAACA</t>
  </si>
  <si>
    <t>CGACAGTAA-TGTTGAGGA</t>
  </si>
  <si>
    <t>Custom_15814_</t>
  </si>
  <si>
    <t>TGCGGTATG-GGAATCCAA</t>
  </si>
  <si>
    <t>CATACCGCA-TTGGATTCC</t>
  </si>
  <si>
    <t>TGCGGTATG-TTGGATTCC</t>
  </si>
  <si>
    <t>CATACCGCA-GGAATCCAA</t>
  </si>
  <si>
    <t>Custom_15815_</t>
  </si>
  <si>
    <t>TTGGCCAAC-CTTGCCGTA</t>
  </si>
  <si>
    <t>GTTGGCCAA-TACGGCAAG</t>
  </si>
  <si>
    <t>TTGGCCAAC-TACGGCAAG</t>
  </si>
  <si>
    <t>GTTGGCCAA-CTTGCCGTA</t>
  </si>
  <si>
    <t>Custom_15816_</t>
  </si>
  <si>
    <t>TAAGCCACA-TTAGGCCGA</t>
  </si>
  <si>
    <t>TGTGGCTTA-TCGGCCTAA</t>
  </si>
  <si>
    <t>TAAGCCACA-TCGGCCTAA</t>
  </si>
  <si>
    <t>TGTGGCTTA-TTAGGCCGA</t>
  </si>
  <si>
    <t>Custom_15817_</t>
  </si>
  <si>
    <t>GGACGCTTA-AATGGCCGA</t>
  </si>
  <si>
    <t>TAAGCGTCC-TCGGCCATT</t>
  </si>
  <si>
    <t>GGACGCTTA-TCGGCCATT</t>
  </si>
  <si>
    <t>TAAGCGTCC-AATGGCCGA</t>
  </si>
  <si>
    <t>Custom_15818_</t>
  </si>
  <si>
    <t>TCCACCATA-CAGAAGGTA</t>
  </si>
  <si>
    <t>TATGGTGGA-TACCTTCTG</t>
  </si>
  <si>
    <t>TCCACCATA-TACCTTCTG</t>
  </si>
  <si>
    <t>TATGGTGGA-CAGAAGGTA</t>
  </si>
  <si>
    <t>Custom_15819_</t>
  </si>
  <si>
    <t>CCGACAGAA-CCAATGCAA</t>
  </si>
  <si>
    <t>TTCTGTCGG-TTGCATTGG</t>
  </si>
  <si>
    <t>CCGACAGAA-TTGCATTGG</t>
  </si>
  <si>
    <t>TTCTGTCGG-CCAATGCAA</t>
  </si>
  <si>
    <t>Custom_15820_</t>
  </si>
  <si>
    <t>TACACTCCG-TGTTCGCTA</t>
  </si>
  <si>
    <t>CGGAGTGTA-TAGCGAACA</t>
  </si>
  <si>
    <t>TACACTCCG-TAGCGAACA</t>
  </si>
  <si>
    <t>CGGAGTGTA-TGTTCGCTA</t>
  </si>
  <si>
    <t>Custom_15821_</t>
  </si>
  <si>
    <t>CCGCAATAG-GGACAATGG</t>
  </si>
  <si>
    <t>CTATTGCGG-CCATTGTCC</t>
  </si>
  <si>
    <t>CCGCAATAG-CCATTGTCC</t>
  </si>
  <si>
    <t>CTATTGCGG-GGACAATGG</t>
  </si>
  <si>
    <t>Custom_15822_</t>
  </si>
  <si>
    <t>CTAGCTCCA-TTCGGATTC</t>
  </si>
  <si>
    <t>TGGAGCTAG-GAATCCGAA</t>
  </si>
  <si>
    <t>CTAGCTCCA-GAATCCGAA</t>
  </si>
  <si>
    <t>TGGAGCTAG-TTCGGATTC</t>
  </si>
  <si>
    <t>Custom_15823_</t>
  </si>
  <si>
    <t>CGAACATGA-ATCATCACC</t>
  </si>
  <si>
    <t>TCATGTTCG-GGTGATGAT</t>
  </si>
  <si>
    <t>CGAACATGA-GGTGATGAT</t>
  </si>
  <si>
    <t>TCATGTTCG-ATCATCACC</t>
  </si>
  <si>
    <t>Custom_15824_</t>
  </si>
  <si>
    <t>CAGGAACTG-TCCGTGTTA</t>
  </si>
  <si>
    <t>CAGTTCCTG-TAACACGGA</t>
  </si>
  <si>
    <t>CAGGAACTG-TAACACGGA</t>
  </si>
  <si>
    <t>CAGTTCCTG-TCCGTGTTA</t>
  </si>
  <si>
    <t>Custom_15825_</t>
  </si>
  <si>
    <t>GCTCACTAA-AACAGCAGA</t>
  </si>
  <si>
    <t>TTAGTGAGC-TCTGCTGTT</t>
  </si>
  <si>
    <t>GCTCACTAA-TCTGCTGTT</t>
  </si>
  <si>
    <t>TTAGTGAGC-AACAGCAGA</t>
  </si>
  <si>
    <t>Custom_15826_</t>
  </si>
  <si>
    <t>ACACGTTCC-AGAAGAGCC</t>
  </si>
  <si>
    <t>GGAACGTGT-GGCTCTTCT</t>
  </si>
  <si>
    <t>ACACGTTCC-GGCTCTTCT</t>
  </si>
  <si>
    <t>GGAACGTGT-AGAAGAGCC</t>
  </si>
  <si>
    <t>Custom_15827_</t>
  </si>
  <si>
    <t>TTCTTGCCA-CCTTGATCC</t>
  </si>
  <si>
    <t>TGGCAAGAA-GGATCAAGG</t>
  </si>
  <si>
    <t>TTCTTGCCA-GGATCAAGG</t>
  </si>
  <si>
    <t>TGGCAAGAA-CCTTGATCC</t>
  </si>
  <si>
    <t>Custom_15828_</t>
  </si>
  <si>
    <t>TTGCCTCAT-AGAGACTGA</t>
  </si>
  <si>
    <t>ATGAGGCAA-TCAGTCTCT</t>
  </si>
  <si>
    <t>TTGCCTCAT-TCAGTCTCT</t>
  </si>
  <si>
    <t>ATGAGGCAA-AGAGACTGA</t>
  </si>
  <si>
    <t>Custom_15829_</t>
  </si>
  <si>
    <t>TTGCGGAAC-AACTGTGGA</t>
  </si>
  <si>
    <t>GTTCCGCAA-TCCACAGTT</t>
  </si>
  <si>
    <t>TTGCGGAAC-TCCACAGTT</t>
  </si>
  <si>
    <t>GTTCCGCAA-AACTGTGGA</t>
  </si>
  <si>
    <t>Custom_15830_</t>
  </si>
  <si>
    <t>AGCGAGGTA-ACCGAATCC</t>
  </si>
  <si>
    <t>TACCTCGCT-GGATTCGGT</t>
  </si>
  <si>
    <t>AGCGAGGTA-GGATTCGGT</t>
  </si>
  <si>
    <t>TACCTCGCT-ACCGAATCC</t>
  </si>
  <si>
    <t>Custom_15831_</t>
  </si>
  <si>
    <t>CAAGGAGAG-TGATAGGCG</t>
  </si>
  <si>
    <t>CTCTCCTTG-CGCCTATCA</t>
  </si>
  <si>
    <t>CAAGGAGAG-CGCCTATCA</t>
  </si>
  <si>
    <t>CTCTCCTTG-TGATAGGCG</t>
  </si>
  <si>
    <t>Custom_15832_</t>
  </si>
  <si>
    <t>TTATCTCGG-GTTCCGCAA</t>
  </si>
  <si>
    <t>CCGAGATAA-TTGCGGAAC</t>
  </si>
  <si>
    <t>TTATCTCGG-TTGCGGAAC</t>
  </si>
  <si>
    <t>CCGAGATAA-GTTCCGCAA</t>
  </si>
  <si>
    <t>Custom_15833_</t>
  </si>
  <si>
    <t>TCCTCCTAT-CAATCCTCA</t>
  </si>
  <si>
    <t>ATAGGAGGA-TGAGGATTG</t>
  </si>
  <si>
    <t>TCCTCCTAT-TGAGGATTG</t>
  </si>
  <si>
    <t>ATAGGAGGA-CAATCCTCA</t>
  </si>
  <si>
    <t>Custom_15834_</t>
  </si>
  <si>
    <t>CGAGCTTCT-CATACCGCA</t>
  </si>
  <si>
    <t>AGAAGCTCG-TGCGGTATG</t>
  </si>
  <si>
    <t>CGAGCTTCT-TGCGGTATG</t>
  </si>
  <si>
    <t>AGAAGCTCG-CATACCGCA</t>
  </si>
  <si>
    <t>Custom_15835_</t>
  </si>
  <si>
    <t>TTGCGGAAC-TACCTCGCT</t>
  </si>
  <si>
    <t>GTTCCGCAA-AGCGAGGTA</t>
  </si>
  <si>
    <t>TTGCGGAAC-AGCGAGGTA</t>
  </si>
  <si>
    <t>GTTCCGCAA-TACCTCGCT</t>
  </si>
  <si>
    <t>Custom_15836_</t>
  </si>
  <si>
    <t>AGCGAGGTA-AGGAAGTCA</t>
  </si>
  <si>
    <t>TACCTCGCT-TGACTTCCT</t>
  </si>
  <si>
    <t>AGCGAGGTA-TGACTTCCT</t>
  </si>
  <si>
    <t>TACCTCGCT-AGGAAGTCA</t>
  </si>
  <si>
    <t>Custom_15837_</t>
  </si>
  <si>
    <t>CAAGGAGAG-GTTGGCCAA</t>
  </si>
  <si>
    <t>CTCTCCTTG-TTGGCCAAC</t>
  </si>
  <si>
    <t>CAAGGAGAG-TTGGCCAAC</t>
  </si>
  <si>
    <t>CTCTCCTTG-GTTGGCCAA</t>
  </si>
  <si>
    <t>Custom_15838_</t>
  </si>
  <si>
    <t>TGGTTGTCA</t>
  </si>
  <si>
    <t>TGGTTGTCA-AAGGATGCA</t>
  </si>
  <si>
    <t>TGACAACCA-TGCATCCTT</t>
  </si>
  <si>
    <t>TGGTTGTCA-TGCATCCTT</t>
  </si>
  <si>
    <t>TGACAACCA-AAGGATGCA</t>
  </si>
  <si>
    <t>Custom_15839_</t>
  </si>
  <si>
    <t>TGGTTGTCA-TTCTGTCGG</t>
  </si>
  <si>
    <t>TGACAACCA-CCGACAGAA</t>
  </si>
  <si>
    <t>TGGTTGTCA-CCGACAGAA</t>
  </si>
  <si>
    <t>TGACAACCA-TTCTGTCGG</t>
  </si>
  <si>
    <t>Custom_15840_</t>
  </si>
  <si>
    <t>TGGTTGTCA-AGCGCGTTA</t>
  </si>
  <si>
    <t>TGACAACCA-TAACGCGCT</t>
  </si>
  <si>
    <t>TGGTTGTCA-TAACGCGCT</t>
  </si>
  <si>
    <t>TGACAACCA-AGCGCGTTA</t>
  </si>
  <si>
    <t>Custom_15841_</t>
  </si>
  <si>
    <t>TGGTTGTCA-GCCAACGTT</t>
  </si>
  <si>
    <t>TGACAACCA-AACGTTGGC</t>
  </si>
  <si>
    <t>TGGTTGTCA-AACGTTGGC</t>
  </si>
  <si>
    <t>TGACAACCA-GCCAACGTT</t>
  </si>
  <si>
    <t>Custom_15842_</t>
  </si>
  <si>
    <t>TGGTTGTCA-AGCAAGGAA</t>
  </si>
  <si>
    <t>TGACAACCA-TTCCTTGCT</t>
  </si>
  <si>
    <t>TGGTTGTCA-TTCCTTGCT</t>
  </si>
  <si>
    <t>TGACAACCA-AGCAAGGAA</t>
  </si>
  <si>
    <t>Custom_15843_</t>
  </si>
  <si>
    <t>TGGTTGTCA-AACCTTACC</t>
  </si>
  <si>
    <t>TGACAACCA-GGTAAGGTT</t>
  </si>
  <si>
    <t>TGGTTGTCA-GGTAAGGTT</t>
  </si>
  <si>
    <t>TGACAACCA-AACCTTACC</t>
  </si>
  <si>
    <t>Custom_15844_</t>
  </si>
  <si>
    <t>TGGTTGTCA-CAAGGCGAA</t>
  </si>
  <si>
    <t>TGACAACCA-TTCGCCTTG</t>
  </si>
  <si>
    <t>TGGTTGTCA-TTCGCCTTG</t>
  </si>
  <si>
    <t>TGACAACCA-CAAGGCGAA</t>
  </si>
  <si>
    <t>Custom_15845_</t>
  </si>
  <si>
    <t>TGGTTGTCA-TACAAGCGG</t>
  </si>
  <si>
    <t>TGACAACCA-CCGCTTGTA</t>
  </si>
  <si>
    <t>TGGTTGTCA-CCGCTTGTA</t>
  </si>
  <si>
    <t>TGACAACCA-TACAAGCGG</t>
  </si>
  <si>
    <t>Custom_15846_</t>
  </si>
  <si>
    <t>TGGTTGTCA-GTGTTACGG</t>
  </si>
  <si>
    <t>TGACAACCA-CCGTAACAC</t>
  </si>
  <si>
    <t>TGGTTGTCA-CCGTAACAC</t>
  </si>
  <si>
    <t>TGACAACCA-GTGTTACGG</t>
  </si>
  <si>
    <t>Custom_15847_</t>
  </si>
  <si>
    <t>TGGTTGTCA-CCGTGATGT</t>
  </si>
  <si>
    <t>TGACAACCA-ACATCACGG</t>
  </si>
  <si>
    <t>TGGTTGTCA-ACATCACGG</t>
  </si>
  <si>
    <t>TGACAACCA-CCGTGATGT</t>
  </si>
  <si>
    <t>Custom_15848_</t>
  </si>
  <si>
    <t>TGGTTGTCA-TAAGCGTCC</t>
  </si>
  <si>
    <t>TGACAACCA-GGACGCTTA</t>
  </si>
  <si>
    <t>TGGTTGTCA-GGACGCTTA</t>
  </si>
  <si>
    <t>TGACAACCA-TAAGCGTCC</t>
  </si>
  <si>
    <t>Custom_15849_</t>
  </si>
  <si>
    <t>TGGTTGTCA-TATGGTGGA</t>
  </si>
  <si>
    <t>TGACAACCA-TCCACCATA</t>
  </si>
  <si>
    <t>TGGTTGTCA-TCCACCATA</t>
  </si>
  <si>
    <t>TGACAACCA-TATGGTGGA</t>
  </si>
  <si>
    <t>Custom_15850_</t>
  </si>
  <si>
    <t>CGTACCAAT</t>
  </si>
  <si>
    <t>CGTACCAAT-AAGGATGCA</t>
  </si>
  <si>
    <t>ATTGGTACG-TGCATCCTT</t>
  </si>
  <si>
    <t>CGTACCAAT-TGCATCCTT</t>
  </si>
  <si>
    <t>ATTGGTACG-AAGGATGCA</t>
  </si>
  <si>
    <t>Custom_15851_</t>
  </si>
  <si>
    <t>CGTACCAAT-TTCTGTCGG</t>
  </si>
  <si>
    <t>ATTGGTACG-CCGACAGAA</t>
  </si>
  <si>
    <t>CGTACCAAT-CCGACAGAA</t>
  </si>
  <si>
    <t>ATTGGTACG-TTCTGTCGG</t>
  </si>
  <si>
    <t>Custom_15852_</t>
  </si>
  <si>
    <t>CGTACCAAT-AGCGCGTTA</t>
  </si>
  <si>
    <t>ATTGGTACG-TAACGCGCT</t>
  </si>
  <si>
    <t>CGTACCAAT-TAACGCGCT</t>
  </si>
  <si>
    <t>ATTGGTACG-AGCGCGTTA</t>
  </si>
  <si>
    <t>Custom_15853_</t>
  </si>
  <si>
    <t>CGTACCAAT-GCCAACGTT</t>
  </si>
  <si>
    <t>ATTGGTACG-AACGTTGGC</t>
  </si>
  <si>
    <t>CGTACCAAT-AACGTTGGC</t>
  </si>
  <si>
    <t>ATTGGTACG-GCCAACGTT</t>
  </si>
  <si>
    <t>Custom_15854_</t>
  </si>
  <si>
    <t>CGTACCAAT-AGCAAGGAA</t>
  </si>
  <si>
    <t>ATTGGTACG-TTCCTTGCT</t>
  </si>
  <si>
    <t>CGTACCAAT-TTCCTTGCT</t>
  </si>
  <si>
    <t>ATTGGTACG-AGCAAGGAA</t>
  </si>
  <si>
    <t>Custom_15855_</t>
  </si>
  <si>
    <t>CGTACCAAT-AACCTTACC</t>
  </si>
  <si>
    <t>ATTGGTACG-GGTAAGGTT</t>
  </si>
  <si>
    <t>CGTACCAAT-GGTAAGGTT</t>
  </si>
  <si>
    <t>ATTGGTACG-AACCTTACC</t>
  </si>
  <si>
    <t>Custom_15856_</t>
  </si>
  <si>
    <t>CGTACCAAT-CAAGGCGAA</t>
  </si>
  <si>
    <t>ATTGGTACG-TTCGCCTTG</t>
  </si>
  <si>
    <t>CGTACCAAT-TTCGCCTTG</t>
  </si>
  <si>
    <t>ATTGGTACG-CAAGGCGAA</t>
  </si>
  <si>
    <t>Custom_15857_</t>
  </si>
  <si>
    <t>CGTACCAAT-TACAAGCGG</t>
  </si>
  <si>
    <t>ATTGGTACG-CCGCTTGTA</t>
  </si>
  <si>
    <t>CGTACCAAT-CCGCTTGTA</t>
  </si>
  <si>
    <t>ATTGGTACG-TACAAGCGG</t>
  </si>
  <si>
    <t>Custom_15858_</t>
  </si>
  <si>
    <t>CGTACCAAT-GTGTTACGG</t>
  </si>
  <si>
    <t>ATTGGTACG-CCGTAACAC</t>
  </si>
  <si>
    <t>CGTACCAAT-CCGTAACAC</t>
  </si>
  <si>
    <t>ATTGGTACG-GTGTTACGG</t>
  </si>
  <si>
    <t>Custom_15859_</t>
  </si>
  <si>
    <t>CGTACCAAT-CCGTGATGT</t>
  </si>
  <si>
    <t>ATTGGTACG-ACATCACGG</t>
  </si>
  <si>
    <t>CGTACCAAT-ACATCACGG</t>
  </si>
  <si>
    <t>ATTGGTACG-CCGTGATGT</t>
  </si>
  <si>
    <t>Custom_15860_</t>
  </si>
  <si>
    <t>CGTACCAAT-TAAGCGTCC</t>
  </si>
  <si>
    <t>ATTGGTACG-GGACGCTTA</t>
  </si>
  <si>
    <t>CGTACCAAT-GGACGCTTA</t>
  </si>
  <si>
    <t>ATTGGTACG-TAAGCGTCC</t>
  </si>
  <si>
    <t>Custom_15861_</t>
  </si>
  <si>
    <t>CGTACCAAT-TATGGTGGA</t>
  </si>
  <si>
    <t>ATTGGTACG-TCCACCATA</t>
  </si>
  <si>
    <t>CGTACCAAT-TCCACCATA</t>
  </si>
  <si>
    <t>ATTGGTACG-TATGGTGGA</t>
  </si>
  <si>
    <t>Custom_15862_</t>
  </si>
  <si>
    <t>TAACGCGCT</t>
  </si>
  <si>
    <t>TAACGCGCT-AAGGATGCA</t>
  </si>
  <si>
    <t>AGCGCGTTA-TGCATCCTT</t>
  </si>
  <si>
    <t>TAACGCGCT-TGCATCCTT</t>
  </si>
  <si>
    <t>AGCGCGTTA-AAGGATGCA</t>
  </si>
  <si>
    <t>Custom_15863_</t>
  </si>
  <si>
    <t>TAACGCGCT-TTCTGTCGG</t>
  </si>
  <si>
    <t>AGCGCGTTA-CCGACAGAA</t>
  </si>
  <si>
    <t>TAACGCGCT-CCGACAGAA</t>
  </si>
  <si>
    <t>AGCGCGTTA-TTCTGTCGG</t>
  </si>
  <si>
    <t>Custom_15864_</t>
  </si>
  <si>
    <t>TAACGCGCT-AGCGCGTTA</t>
  </si>
  <si>
    <t>AGCGCGTTA-TAACGCGCT</t>
  </si>
  <si>
    <t>TAACGCGCT-TAACGCGCT</t>
  </si>
  <si>
    <t>AGCGCGTTA-AGCGCGTTA</t>
  </si>
  <si>
    <t>Custom_15865_</t>
  </si>
  <si>
    <t>TAACGCGCT-GCCAACGTT</t>
  </si>
  <si>
    <t>AGCGCGTTA-AACGTTGGC</t>
  </si>
  <si>
    <t>TAACGCGCT-AACGTTGGC</t>
  </si>
  <si>
    <t>AGCGCGTTA-GCCAACGTT</t>
  </si>
  <si>
    <t>Custom_15866_</t>
  </si>
  <si>
    <t>TAACGCGCT-AGCAAGGAA</t>
  </si>
  <si>
    <t>AGCGCGTTA-TTCCTTGCT</t>
  </si>
  <si>
    <t>TAACGCGCT-TTCCTTGCT</t>
  </si>
  <si>
    <t>AGCGCGTTA-AGCAAGGAA</t>
  </si>
  <si>
    <t>Custom_15867_</t>
  </si>
  <si>
    <t>TAACGCGCT-AACCTTACC</t>
  </si>
  <si>
    <t>AGCGCGTTA-GGTAAGGTT</t>
  </si>
  <si>
    <t>TAACGCGCT-GGTAAGGTT</t>
  </si>
  <si>
    <t>AGCGCGTTA-AACCTTACC</t>
  </si>
  <si>
    <t>Custom_15868_</t>
  </si>
  <si>
    <t>TAACGCGCT-CAAGGCGAA</t>
  </si>
  <si>
    <t>AGCGCGTTA-TTCGCCTTG</t>
  </si>
  <si>
    <t>TAACGCGCT-TTCGCCTTG</t>
  </si>
  <si>
    <t>AGCGCGTTA-CAAGGCGAA</t>
  </si>
  <si>
    <t>Custom_15869_</t>
  </si>
  <si>
    <t>TAACGCGCT-TACAAGCGG</t>
  </si>
  <si>
    <t>AGCGCGTTA-CCGCTTGTA</t>
  </si>
  <si>
    <t>TAACGCGCT-CCGCTTGTA</t>
  </si>
  <si>
    <t>AGCGCGTTA-TACAAGCGG</t>
  </si>
  <si>
    <t>Custom_15870_</t>
  </si>
  <si>
    <t>TAACGCGCT-GTGTTACGG</t>
  </si>
  <si>
    <t>AGCGCGTTA-CCGTAACAC</t>
  </si>
  <si>
    <t>TAACGCGCT-CCGTAACAC</t>
  </si>
  <si>
    <t>AGCGCGTTA-GTGTTACGG</t>
  </si>
  <si>
    <t>Custom_15871_</t>
  </si>
  <si>
    <t>TAACGCGCT-CCGTGATGT</t>
  </si>
  <si>
    <t>AGCGCGTTA-ACATCACGG</t>
  </si>
  <si>
    <t>TAACGCGCT-ACATCACGG</t>
  </si>
  <si>
    <t>AGCGCGTTA-CCGTGATGT</t>
  </si>
  <si>
    <t>Custom_15872_</t>
  </si>
  <si>
    <t>TAACGCGCT-TAAGCGTCC</t>
  </si>
  <si>
    <t>AGCGCGTTA-GGACGCTTA</t>
  </si>
  <si>
    <t>TAACGCGCT-GGACGCTTA</t>
  </si>
  <si>
    <t>AGCGCGTTA-TAAGCGTCC</t>
  </si>
  <si>
    <t>Custom_15873_</t>
  </si>
  <si>
    <t>TAACGCGCT-TATGGTGGA</t>
  </si>
  <si>
    <t>AGCGCGTTA-TCCACCATA</t>
  </si>
  <si>
    <t>TAACGCGCT-TCCACCATA</t>
  </si>
  <si>
    <t>AGCGCGTTA-TATGGTGGA</t>
  </si>
  <si>
    <t>Custom_15874_</t>
  </si>
  <si>
    <t>TTCTTCCTG</t>
  </si>
  <si>
    <t>TTCTTCCTG-AAGGATGCA</t>
  </si>
  <si>
    <t>CAGGAAGAA-TGCATCCTT</t>
  </si>
  <si>
    <t>TTCTTCCTG-TGCATCCTT</t>
  </si>
  <si>
    <t>CAGGAAGAA-AAGGATGCA</t>
  </si>
  <si>
    <t>Custom_15875_</t>
  </si>
  <si>
    <t>TTCTTCCTG-TTCTGTCGG</t>
  </si>
  <si>
    <t>CAGGAAGAA-CCGACAGAA</t>
  </si>
  <si>
    <t>TTCTTCCTG-CCGACAGAA</t>
  </si>
  <si>
    <t>CAGGAAGAA-TTCTGTCGG</t>
  </si>
  <si>
    <t>Custom_15876_</t>
  </si>
  <si>
    <t>TTCTTCCTG-AGCGCGTTA</t>
  </si>
  <si>
    <t>CAGGAAGAA-TAACGCGCT</t>
  </si>
  <si>
    <t>TTCTTCCTG-TAACGCGCT</t>
  </si>
  <si>
    <t>CAGGAAGAA-AGCGCGTTA</t>
  </si>
  <si>
    <t>Custom_15877_</t>
  </si>
  <si>
    <t>TTCTTCCTG-GCCAACGTT</t>
  </si>
  <si>
    <t>CAGGAAGAA-AACGTTGGC</t>
  </si>
  <si>
    <t>TTCTTCCTG-AACGTTGGC</t>
  </si>
  <si>
    <t>CAGGAAGAA-GCCAACGTT</t>
  </si>
  <si>
    <t>Custom_15878_</t>
  </si>
  <si>
    <t>TTCTTCCTG-AGCAAGGAA</t>
  </si>
  <si>
    <t>CAGGAAGAA-TTCCTTGCT</t>
  </si>
  <si>
    <t>TTCTTCCTG-TTCCTTGCT</t>
  </si>
  <si>
    <t>CAGGAAGAA-AGCAAGGAA</t>
  </si>
  <si>
    <t>Custom_15879_</t>
  </si>
  <si>
    <t>TTCTTCCTG-AACCTTACC</t>
  </si>
  <si>
    <t>CAGGAAGAA-GGTAAGGTT</t>
  </si>
  <si>
    <t>TTCTTCCTG-GGTAAGGTT</t>
  </si>
  <si>
    <t>CAGGAAGAA-AACCTTACC</t>
  </si>
  <si>
    <t>Custom_15880_</t>
  </si>
  <si>
    <t>TTCTTCCTG-CAAGGCGAA</t>
  </si>
  <si>
    <t>CAGGAAGAA-TTCGCCTTG</t>
  </si>
  <si>
    <t>TTCTTCCTG-TTCGCCTTG</t>
  </si>
  <si>
    <t>CAGGAAGAA-CAAGGCGAA</t>
  </si>
  <si>
    <t>Custom_15881_</t>
  </si>
  <si>
    <t>TTCTTCCTG-TACAAGCGG</t>
  </si>
  <si>
    <t>CAGGAAGAA-CCGCTTGTA</t>
  </si>
  <si>
    <t>TTCTTCCTG-CCGCTTGTA</t>
  </si>
  <si>
    <t>CAGGAAGAA-TACAAGCGG</t>
  </si>
  <si>
    <t>Custom_15882_</t>
  </si>
  <si>
    <t>TTCTTCCTG-GTGTTACGG</t>
  </si>
  <si>
    <t>CAGGAAGAA-CCGTAACAC</t>
  </si>
  <si>
    <t>TTCTTCCTG-CCGTAACAC</t>
  </si>
  <si>
    <t>CAGGAAGAA-GTGTTACGG</t>
  </si>
  <si>
    <t>Custom_15883_</t>
  </si>
  <si>
    <t>TTCTTCCTG-CCGTGATGT</t>
  </si>
  <si>
    <t>CAGGAAGAA-ACATCACGG</t>
  </si>
  <si>
    <t>TTCTTCCTG-ACATCACGG</t>
  </si>
  <si>
    <t>CAGGAAGAA-CCGTGATGT</t>
  </si>
  <si>
    <t>Custom_15884_</t>
  </si>
  <si>
    <t>TTCTTCCTG-TAAGCGTCC</t>
  </si>
  <si>
    <t>CAGGAAGAA-GGACGCTTA</t>
  </si>
  <si>
    <t>TTCTTCCTG-GGACGCTTA</t>
  </si>
  <si>
    <t>CAGGAAGAA-TAAGCGTCC</t>
  </si>
  <si>
    <t>Custom_15885_</t>
  </si>
  <si>
    <t>TTCTTCCTG-TATGGTGGA</t>
  </si>
  <si>
    <t>CAGGAAGAA-TCCACCATA</t>
  </si>
  <si>
    <t>TTCTTCCTG-TCCACCATA</t>
  </si>
  <si>
    <t>CAGGAAGAA-TATGGTGGA</t>
  </si>
  <si>
    <t>Custom_15886_</t>
  </si>
  <si>
    <t>CCAATATGG</t>
  </si>
  <si>
    <t>CCAATATGG-AAGGATGCA</t>
  </si>
  <si>
    <t>CCATATTGG-TGCATCCTT</t>
  </si>
  <si>
    <t>CCAATATGG-TGCATCCTT</t>
  </si>
  <si>
    <t>CCATATTGG-AAGGATGCA</t>
  </si>
  <si>
    <t>Custom_15887_</t>
  </si>
  <si>
    <t>CCAATATGG-TTCTGTCGG</t>
  </si>
  <si>
    <t>CCATATTGG-CCGACAGAA</t>
  </si>
  <si>
    <t>CCAATATGG-CCGACAGAA</t>
  </si>
  <si>
    <t>CCATATTGG-TTCTGTCGG</t>
  </si>
  <si>
    <t>Custom_15888_</t>
  </si>
  <si>
    <t>CCAATATGG-AGCGCGTTA</t>
  </si>
  <si>
    <t>CCATATTGG-TAACGCGCT</t>
  </si>
  <si>
    <t>CCAATATGG-TAACGCGCT</t>
  </si>
  <si>
    <t>CCATATTGG-AGCGCGTTA</t>
  </si>
  <si>
    <t>Custom_15889_</t>
  </si>
  <si>
    <t>CCAATATGG-GCCAACGTT</t>
  </si>
  <si>
    <t>CCATATTGG-AACGTTGGC</t>
  </si>
  <si>
    <t>CCAATATGG-AACGTTGGC</t>
  </si>
  <si>
    <t>CCATATTGG-GCCAACGTT</t>
  </si>
  <si>
    <t>Custom_15890_</t>
  </si>
  <si>
    <t>CCAATATGG-AGCAAGGAA</t>
  </si>
  <si>
    <t>CCATATTGG-TTCCTTGCT</t>
  </si>
  <si>
    <t>CCAATATGG-TTCCTTGCT</t>
  </si>
  <si>
    <t>CCATATTGG-AGCAAGGAA</t>
  </si>
  <si>
    <t>Custom_15891_</t>
  </si>
  <si>
    <t>CCAATATGG-AACCTTACC</t>
  </si>
  <si>
    <t>CCATATTGG-GGTAAGGTT</t>
  </si>
  <si>
    <t>CCAATATGG-GGTAAGGTT</t>
  </si>
  <si>
    <t>CCATATTGG-AACCTTACC</t>
  </si>
  <si>
    <t>Custom_15892_</t>
  </si>
  <si>
    <t>CCAATATGG-CAAGGCGAA</t>
  </si>
  <si>
    <t>CCATATTGG-TTCGCCTTG</t>
  </si>
  <si>
    <t>CCAATATGG-TTCGCCTTG</t>
  </si>
  <si>
    <t>CCATATTGG-CAAGGCGAA</t>
  </si>
  <si>
    <t>Custom_15893_</t>
  </si>
  <si>
    <t>CCAATATGG-TACAAGCGG</t>
  </si>
  <si>
    <t>CCATATTGG-CCGCTTGTA</t>
  </si>
  <si>
    <t>CCAATATGG-CCGCTTGTA</t>
  </si>
  <si>
    <t>CCATATTGG-TACAAGCGG</t>
  </si>
  <si>
    <t>Custom_15894_</t>
  </si>
  <si>
    <t>CCAATATGG-GTGTTACGG</t>
  </si>
  <si>
    <t>CCATATTGG-CCGTAACAC</t>
  </si>
  <si>
    <t>CCAATATGG-CCGTAACAC</t>
  </si>
  <si>
    <t>CCATATTGG-GTGTTACGG</t>
  </si>
  <si>
    <t>Custom_15895_</t>
  </si>
  <si>
    <t>CCAATATGG-CCGTGATGT</t>
  </si>
  <si>
    <t>CCATATTGG-ACATCACGG</t>
  </si>
  <si>
    <t>CCAATATGG-ACATCACGG</t>
  </si>
  <si>
    <t>CCATATTGG-CCGTGATGT</t>
  </si>
  <si>
    <t>Custom_15896_</t>
  </si>
  <si>
    <t>CCAATATGG-TAAGCGTCC</t>
  </si>
  <si>
    <t>CCATATTGG-GGACGCTTA</t>
  </si>
  <si>
    <t>CCAATATGG-GGACGCTTA</t>
  </si>
  <si>
    <t>CCATATTGG-TAAGCGTCC</t>
  </si>
  <si>
    <t>Custom_15897_</t>
  </si>
  <si>
    <t>CCAATATGG-TATGGTGGA</t>
  </si>
  <si>
    <t>CCATATTGG-TCCACCATA</t>
  </si>
  <si>
    <t>CCAATATGG-TCCACCATA</t>
  </si>
  <si>
    <t>CCATATTGG-TATGGTGGA</t>
  </si>
  <si>
    <t>Custom_15898_</t>
  </si>
  <si>
    <t>AGAACGGCA</t>
  </si>
  <si>
    <t>AGAACGGCA-AAGGATGCA</t>
  </si>
  <si>
    <t>TGCCGTTCT-TGCATCCTT</t>
  </si>
  <si>
    <t>AGAACGGCA-TGCATCCTT</t>
  </si>
  <si>
    <t>TGCCGTTCT-AAGGATGCA</t>
  </si>
  <si>
    <t>Custom_15899_</t>
  </si>
  <si>
    <t>AGAACGGCA-TTCTGTCGG</t>
  </si>
  <si>
    <t>TGCCGTTCT-CCGACAGAA</t>
  </si>
  <si>
    <t>AGAACGGCA-CCGACAGAA</t>
  </si>
  <si>
    <t>TGCCGTTCT-TTCTGTCGG</t>
  </si>
  <si>
    <t>Custom_15900_</t>
  </si>
  <si>
    <t>AGAACGGCA-AGCGCGTTA</t>
  </si>
  <si>
    <t>TGCCGTTCT-TAACGCGCT</t>
  </si>
  <si>
    <t>AGAACGGCA-TAACGCGCT</t>
  </si>
  <si>
    <t>TGCCGTTCT-AGCGCGTTA</t>
  </si>
  <si>
    <t>Custom_15901_</t>
  </si>
  <si>
    <t>AGAACGGCA-GCCAACGTT</t>
  </si>
  <si>
    <t>TGCCGTTCT-AACGTTGGC</t>
  </si>
  <si>
    <t>AGAACGGCA-AACGTTGGC</t>
  </si>
  <si>
    <t>TGCCGTTCT-GCCAACGTT</t>
  </si>
  <si>
    <t>Custom_15902_</t>
  </si>
  <si>
    <t>AGAACGGCA-AGCAAGGAA</t>
  </si>
  <si>
    <t>TGCCGTTCT-TTCCTTGCT</t>
  </si>
  <si>
    <t>AGAACGGCA-TTCCTTGCT</t>
  </si>
  <si>
    <t>TGCCGTTCT-AGCAAGGAA</t>
  </si>
  <si>
    <t>Custom_15903_</t>
  </si>
  <si>
    <t>AGAACGGCA-AACCTTACC</t>
  </si>
  <si>
    <t>TGCCGTTCT-GGTAAGGTT</t>
  </si>
  <si>
    <t>AGAACGGCA-GGTAAGGTT</t>
  </si>
  <si>
    <t>TGCCGTTCT-AACCTTACC</t>
  </si>
  <si>
    <t>Custom_15904_</t>
  </si>
  <si>
    <t>AGAACGGCA-CAAGGCGAA</t>
  </si>
  <si>
    <t>TGCCGTTCT-TTCGCCTTG</t>
  </si>
  <si>
    <t>AGAACGGCA-TTCGCCTTG</t>
  </si>
  <si>
    <t>TGCCGTTCT-CAAGGCGAA</t>
  </si>
  <si>
    <t>Custom_15905_</t>
  </si>
  <si>
    <t>AGAACGGCA-TACAAGCGG</t>
  </si>
  <si>
    <t>TGCCGTTCT-CCGCTTGTA</t>
  </si>
  <si>
    <t>AGAACGGCA-CCGCTTGTA</t>
  </si>
  <si>
    <t>TGCCGTTCT-TACAAGCGG</t>
  </si>
  <si>
    <t>Custom_15906_</t>
  </si>
  <si>
    <t>AGAACGGCA-GTGTTACGG</t>
  </si>
  <si>
    <t>TGCCGTTCT-CCGTAACAC</t>
  </si>
  <si>
    <t>AGAACGGCA-CCGTAACAC</t>
  </si>
  <si>
    <t>TGCCGTTCT-GTGTTACGG</t>
  </si>
  <si>
    <t>Custom_15907_</t>
  </si>
  <si>
    <t>AGAACGGCA-CCGTGATGT</t>
  </si>
  <si>
    <t>TGCCGTTCT-ACATCACGG</t>
  </si>
  <si>
    <t>AGAACGGCA-ACATCACGG</t>
  </si>
  <si>
    <t>TGCCGTTCT-CCGTGATGT</t>
  </si>
  <si>
    <t>Custom_15908_</t>
  </si>
  <si>
    <t>AGAACGGCA-TAAGCGTCC</t>
  </si>
  <si>
    <t>TGCCGTTCT-GGACGCTTA</t>
  </si>
  <si>
    <t>AGAACGGCA-GGACGCTTA</t>
  </si>
  <si>
    <t>TGCCGTTCT-TAAGCGTCC</t>
  </si>
  <si>
    <t>Custom_15909_</t>
  </si>
  <si>
    <t>AGAACGGCA-TATGGTGGA</t>
  </si>
  <si>
    <t>TGCCGTTCT-TCCACCATA</t>
  </si>
  <si>
    <t>AGAACGGCA-TCCACCATA</t>
  </si>
  <si>
    <t>TGCCGTTCT-TATGGTGGA</t>
  </si>
  <si>
    <t>Custom_15910_</t>
  </si>
  <si>
    <t>TCCGACCTT</t>
  </si>
  <si>
    <t>TCCGACCTT-AAGGATGCA</t>
  </si>
  <si>
    <t>AAGGTCGGA-TGCATCCTT</t>
  </si>
  <si>
    <t>TCCGACCTT-TGCATCCTT</t>
  </si>
  <si>
    <t>AAGGTCGGA-AAGGATGCA</t>
  </si>
  <si>
    <t>Custom_15911_</t>
  </si>
  <si>
    <t>TCCGACCTT-TTCTGTCGG</t>
  </si>
  <si>
    <t>AAGGTCGGA-CCGACAGAA</t>
  </si>
  <si>
    <t>TCCGACCTT-CCGACAGAA</t>
  </si>
  <si>
    <t>AAGGTCGGA-TTCTGTCGG</t>
  </si>
  <si>
    <t>Custom_15912_</t>
  </si>
  <si>
    <t>TCCGACCTT-AGCGCGTTA</t>
  </si>
  <si>
    <t>AAGGTCGGA-TAACGCGCT</t>
  </si>
  <si>
    <t>TCCGACCTT-TAACGCGCT</t>
  </si>
  <si>
    <t>AAGGTCGGA-AGCGCGTTA</t>
  </si>
  <si>
    <t>Custom_15913_</t>
  </si>
  <si>
    <t>TCCGACCTT-GCCAACGTT</t>
  </si>
  <si>
    <t>AAGGTCGGA-AACGTTGGC</t>
  </si>
  <si>
    <t>TCCGACCTT-AACGTTGGC</t>
  </si>
  <si>
    <t>AAGGTCGGA-GCCAACGTT</t>
  </si>
  <si>
    <t>Custom_15914_</t>
  </si>
  <si>
    <t>TCCGACCTT-AGCAAGGAA</t>
  </si>
  <si>
    <t>AAGGTCGGA-TTCCTTGCT</t>
  </si>
  <si>
    <t>TCCGACCTT-TTCCTTGCT</t>
  </si>
  <si>
    <t>AAGGTCGGA-AGCAAGGAA</t>
  </si>
  <si>
    <t>Custom_15915_</t>
  </si>
  <si>
    <t>TCCGACCTT-AACCTTACC</t>
  </si>
  <si>
    <t>AAGGTCGGA-GGTAAGGTT</t>
  </si>
  <si>
    <t>TCCGACCTT-GGTAAGGTT</t>
  </si>
  <si>
    <t>AAGGTCGGA-AACCTTACC</t>
  </si>
  <si>
    <t>Custom_15916_</t>
  </si>
  <si>
    <t>TCCGACCTT-CAAGGCGAA</t>
  </si>
  <si>
    <t>AAGGTCGGA-TTCGCCTTG</t>
  </si>
  <si>
    <t>TCCGACCTT-TTCGCCTTG</t>
  </si>
  <si>
    <t>AAGGTCGGA-CAAGGCGAA</t>
  </si>
  <si>
    <t>Custom_15917_</t>
  </si>
  <si>
    <t>TCCGACCTT-TACAAGCGG</t>
  </si>
  <si>
    <t>AAGGTCGGA-CCGCTTGTA</t>
  </si>
  <si>
    <t>TCCGACCTT-CCGCTTGTA</t>
  </si>
  <si>
    <t>AAGGTCGGA-TACAAGCGG</t>
  </si>
  <si>
    <t>Custom_15918_</t>
  </si>
  <si>
    <t>TCCGACCTT-GTGTTACGG</t>
  </si>
  <si>
    <t>AAGGTCGGA-CCGTAACAC</t>
  </si>
  <si>
    <t>TCCGACCTT-CCGTAACAC</t>
  </si>
  <si>
    <t>AAGGTCGGA-GTGTTACGG</t>
  </si>
  <si>
    <t>Custom_15919_</t>
  </si>
  <si>
    <t>TCCGACCTT-CCGTGATGT</t>
  </si>
  <si>
    <t>AAGGTCGGA-ACATCACGG</t>
  </si>
  <si>
    <t>TCCGACCTT-ACATCACGG</t>
  </si>
  <si>
    <t>AAGGTCGGA-CCGTGATGT</t>
  </si>
  <si>
    <t>Custom_15920_</t>
  </si>
  <si>
    <t>TCCGACCTT-TAAGCGTCC</t>
  </si>
  <si>
    <t>AAGGTCGGA-GGACGCTTA</t>
  </si>
  <si>
    <t>TCCGACCTT-GGACGCTTA</t>
  </si>
  <si>
    <t>AAGGTCGGA-TAAGCGTCC</t>
  </si>
  <si>
    <t>Custom_15921_</t>
  </si>
  <si>
    <t>TCCGACCTT-TATGGTGGA</t>
  </si>
  <si>
    <t>AAGGTCGGA-TCCACCATA</t>
  </si>
  <si>
    <t>TCCGACCTT-TCCACCATA</t>
  </si>
  <si>
    <t>AAGGTCGGA-TATGGTGGA</t>
  </si>
  <si>
    <t>Custom_15922_</t>
  </si>
  <si>
    <t>TTGTCTCTC</t>
  </si>
  <si>
    <t>TTGTCTCTC-AAGGATGCA</t>
  </si>
  <si>
    <t>GAGAGACAA-TGCATCCTT</t>
  </si>
  <si>
    <t>TTGTCTCTC-TGCATCCTT</t>
  </si>
  <si>
    <t>GAGAGACAA-AAGGATGCA</t>
  </si>
  <si>
    <t>Custom_15923_</t>
  </si>
  <si>
    <t>TTGTCTCTC-TTCTGTCGG</t>
  </si>
  <si>
    <t>GAGAGACAA-CCGACAGAA</t>
  </si>
  <si>
    <t>TTGTCTCTC-CCGACAGAA</t>
  </si>
  <si>
    <t>GAGAGACAA-TTCTGTCGG</t>
  </si>
  <si>
    <t>Custom_15924_</t>
  </si>
  <si>
    <t>TTGTCTCTC-AGCGCGTTA</t>
  </si>
  <si>
    <t>GAGAGACAA-TAACGCGCT</t>
  </si>
  <si>
    <t>TTGTCTCTC-TAACGCGCT</t>
  </si>
  <si>
    <t>GAGAGACAA-AGCGCGTTA</t>
  </si>
  <si>
    <t>Custom_15925_</t>
  </si>
  <si>
    <t>TTGTCTCTC-GCCAACGTT</t>
  </si>
  <si>
    <t>GAGAGACAA-AACGTTGGC</t>
  </si>
  <si>
    <t>TTGTCTCTC-AACGTTGGC</t>
  </si>
  <si>
    <t>GAGAGACAA-GCCAACGTT</t>
  </si>
  <si>
    <t>Custom_15926_</t>
  </si>
  <si>
    <t>TTGTCTCTC-AGCAAGGAA</t>
  </si>
  <si>
    <t>GAGAGACAA-TTCCTTGCT</t>
  </si>
  <si>
    <t>TTGTCTCTC-TTCCTTGCT</t>
  </si>
  <si>
    <t>GAGAGACAA-AGCAAGGAA</t>
  </si>
  <si>
    <t>Custom_15927_</t>
  </si>
  <si>
    <t>TTGTCTCTC-AACCTTACC</t>
  </si>
  <si>
    <t>GAGAGACAA-GGTAAGGTT</t>
  </si>
  <si>
    <t>TTGTCTCTC-GGTAAGGTT</t>
  </si>
  <si>
    <t>GAGAGACAA-AACCTTACC</t>
  </si>
  <si>
    <t>Custom_15928_</t>
  </si>
  <si>
    <t>TTGTCTCTC-CAAGGCGAA</t>
  </si>
  <si>
    <t>GAGAGACAA-TTCGCCTTG</t>
  </si>
  <si>
    <t>TTGTCTCTC-TTCGCCTTG</t>
  </si>
  <si>
    <t>GAGAGACAA-CAAGGCGAA</t>
  </si>
  <si>
    <t>Custom_15929_</t>
  </si>
  <si>
    <t>TTGTCTCTC-TACAAGCGG</t>
  </si>
  <si>
    <t>GAGAGACAA-CCGCTTGTA</t>
  </si>
  <si>
    <t>TTGTCTCTC-CCGCTTGTA</t>
  </si>
  <si>
    <t>GAGAGACAA-TACAAGCGG</t>
  </si>
  <si>
    <t>Custom_15930_</t>
  </si>
  <si>
    <t>TTGTCTCTC-GTGTTACGG</t>
  </si>
  <si>
    <t>GAGAGACAA-CCGTAACAC</t>
  </si>
  <si>
    <t>TTGTCTCTC-CCGTAACAC</t>
  </si>
  <si>
    <t>GAGAGACAA-GTGTTACGG</t>
  </si>
  <si>
    <t>Custom_15931_</t>
  </si>
  <si>
    <t>TTGTCTCTC-CCGTGATGT</t>
  </si>
  <si>
    <t>GAGAGACAA-ACATCACGG</t>
  </si>
  <si>
    <t>TTGTCTCTC-ACATCACGG</t>
  </si>
  <si>
    <t>GAGAGACAA-CCGTGATGT</t>
  </si>
  <si>
    <t>Custom_15932_</t>
  </si>
  <si>
    <t>TTGTCTCTC-TAAGCGTCC</t>
  </si>
  <si>
    <t>GAGAGACAA-GGACGCTTA</t>
  </si>
  <si>
    <t>TTGTCTCTC-GGACGCTTA</t>
  </si>
  <si>
    <t>GAGAGACAA-TAAGCGTCC</t>
  </si>
  <si>
    <t>Custom_15933_</t>
  </si>
  <si>
    <t>TTGTCTCTC-TATGGTGGA</t>
  </si>
  <si>
    <t>GAGAGACAA-TCCACCATA</t>
  </si>
  <si>
    <t>TTGTCTCTC-TCCACCATA</t>
  </si>
  <si>
    <t>GAGAGACAA-TATGGTGGA</t>
  </si>
  <si>
    <t>Custom_15934_</t>
  </si>
  <si>
    <t>TCATATCCG-CACACTCAA</t>
  </si>
  <si>
    <t>CGGATATGA-TTGAGTGTG</t>
  </si>
  <si>
    <t>TCATATCCG-TTGAGTGTG</t>
  </si>
  <si>
    <t>CGGATATGA-CACACTCAA</t>
  </si>
  <si>
    <t>Custom_15935_</t>
  </si>
  <si>
    <t>CAGGACAGT-TGTTGAGGA</t>
  </si>
  <si>
    <t>ACTGTCCTG-TCCTCAACA</t>
  </si>
  <si>
    <t>CAGGACAGT-TCCTCAACA</t>
  </si>
  <si>
    <t>ACTGTCCTG-TGTTGAGGA</t>
  </si>
  <si>
    <t>Custom_15936_</t>
  </si>
  <si>
    <t>CGTCTCATA-CACACTCAA</t>
  </si>
  <si>
    <t>TATGAGACG-TTGAGTGTG</t>
  </si>
  <si>
    <t>CGTCTCATA-TTGAGTGTG</t>
  </si>
  <si>
    <t>TATGAGACG-CACACTCAA</t>
  </si>
  <si>
    <t>Custom_15937_</t>
  </si>
  <si>
    <t>CGGTGTTAA-TGTTGAGGA</t>
  </si>
  <si>
    <t>TTAACACCG-TCCTCAACA</t>
  </si>
  <si>
    <t>CGGTGTTAA-TCCTCAACA</t>
  </si>
  <si>
    <t>TTAACACCG-TGTTGAGGA</t>
  </si>
  <si>
    <t>Custom_16657_</t>
  </si>
  <si>
    <t>Custom_16658_</t>
  </si>
  <si>
    <t>GGACTTGTG</t>
  </si>
  <si>
    <t>CACAAGTCC</t>
  </si>
  <si>
    <t>GGACTTGTG-CACAAGTCC</t>
  </si>
  <si>
    <t>CACAAGTCC-GGACTTGTG</t>
  </si>
  <si>
    <t>GGACTTGTG-GGACTTGTG</t>
  </si>
  <si>
    <t>CACAAGTCC-CACAAGTCC</t>
  </si>
  <si>
    <t>Custom_16659_</t>
  </si>
  <si>
    <t>AACAAGCGG</t>
  </si>
  <si>
    <t>CCGCTTGTT</t>
  </si>
  <si>
    <t>AACAAGCGG-CCGCTTGTT</t>
  </si>
  <si>
    <t>CCGCTTGTT-AACAAGCGG</t>
  </si>
  <si>
    <t>AACAAGCGG-AACAAGCGG</t>
  </si>
  <si>
    <t>CCGCTTGTT-CCGCTTGTT</t>
  </si>
  <si>
    <t>Custom_16660_</t>
  </si>
  <si>
    <t>CCAAGGTTG</t>
  </si>
  <si>
    <t>CAACCTTGG</t>
  </si>
  <si>
    <t>CCAAGGTTG-CAACCTTGG</t>
  </si>
  <si>
    <t>CAACCTTGG-CCAAGGTTG</t>
  </si>
  <si>
    <t>CCAAGGTTG-CCAAGGTTG</t>
  </si>
  <si>
    <t>CAACCTTGG-CAACCTTGG</t>
  </si>
  <si>
    <t>Custom_16661_</t>
  </si>
  <si>
    <t>GAGAGTGGA</t>
  </si>
  <si>
    <t>TCCACTCTC</t>
  </si>
  <si>
    <t>GAGAGTGGA-TCCACTCTC</t>
  </si>
  <si>
    <t>TCCACTCTC-GAGAGTGGA</t>
  </si>
  <si>
    <t>GAGAGTGGA-GAGAGTGGA</t>
  </si>
  <si>
    <t>TCCACTCTC-TCCACTCTC</t>
  </si>
  <si>
    <t>Custom_16662_</t>
  </si>
  <si>
    <t>CGTAAGAGT</t>
  </si>
  <si>
    <t>ACTCTTACG</t>
  </si>
  <si>
    <t>CGTAAGAGT-ACTCTTACG</t>
  </si>
  <si>
    <t>ACTCTTACG-CGTAAGAGT</t>
  </si>
  <si>
    <t>CGTAAGAGT-CGTAAGAGT</t>
  </si>
  <si>
    <t>ACTCTTACG-ACTCTTACG</t>
  </si>
  <si>
    <t>Custom_16663_</t>
  </si>
  <si>
    <t>TAACCGATC</t>
  </si>
  <si>
    <t>GATCGGTTA</t>
  </si>
  <si>
    <t>TAACCGATC-GATCGGTTA</t>
  </si>
  <si>
    <t>GATCGGTTA-TAACCGATC</t>
  </si>
  <si>
    <t>TAACCGATC-TAACCGATC</t>
  </si>
  <si>
    <t>GATCGGTTA-GATCGGTTA</t>
  </si>
  <si>
    <t>Custom_16664_</t>
  </si>
  <si>
    <t>CGATAACCA</t>
  </si>
  <si>
    <t>TGGTTATCG</t>
  </si>
  <si>
    <t>CGATAACCA-TGGTTATCG</t>
  </si>
  <si>
    <t>TGGTTATCG-CGATAACCA</t>
  </si>
  <si>
    <t>CGATAACCA-CGATAACCA</t>
  </si>
  <si>
    <t>TGGTTATCG-TGGTTATCG</t>
  </si>
  <si>
    <t>Custom_16665_</t>
  </si>
  <si>
    <t>CTAGACAGA</t>
  </si>
  <si>
    <t>TCTGTCTAG</t>
  </si>
  <si>
    <t>CTAGACAGA-TCTGTCTAG</t>
  </si>
  <si>
    <t>TCTGTCTAG-CTAGACAGA</t>
  </si>
  <si>
    <t>CTAGACAGA-CTAGACAGA</t>
  </si>
  <si>
    <t>TCTGTCTAG-TCTGTCTAG</t>
  </si>
  <si>
    <t>Custom_16666_</t>
  </si>
  <si>
    <t>CAATCTTCC</t>
  </si>
  <si>
    <t>GGAAGATTG</t>
  </si>
  <si>
    <t>CAATCTTCC-GGAAGATTG</t>
  </si>
  <si>
    <t>GGAAGATTG-CAATCTTCC</t>
  </si>
  <si>
    <t>CAATCTTCC-CAATCTTCC</t>
  </si>
  <si>
    <t>GGAAGATTG-GGAAGATTG</t>
  </si>
  <si>
    <t>Custom_16667_</t>
  </si>
  <si>
    <t>CCTCAGAAG</t>
  </si>
  <si>
    <t>CTTCTGAGG</t>
  </si>
  <si>
    <t>CCTCAGAAG-CTTCTGAGG</t>
  </si>
  <si>
    <t>CTTCTGAGG-CCTCAGAAG</t>
  </si>
  <si>
    <t>CCTCAGAAG-CCTCAGAAG</t>
  </si>
  <si>
    <t>CTTCTGAGG-CTTCTGAGG</t>
  </si>
  <si>
    <t>Custom_16668_</t>
  </si>
  <si>
    <t>AGGCCTTAG</t>
  </si>
  <si>
    <t>CTAAGGCCT</t>
  </si>
  <si>
    <t>AGGCCTTAG-CTAAGGCCT</t>
  </si>
  <si>
    <t>CTAAGGCCT-AGGCCTTAG</t>
  </si>
  <si>
    <t>AGGCCTTAG-AGGCCTTAG</t>
  </si>
  <si>
    <t>CTAAGGCCT-CTAAGGCCT</t>
  </si>
  <si>
    <t>Custom_16669_</t>
  </si>
  <si>
    <t>TTCCGTGTC</t>
  </si>
  <si>
    <t>GACACGGAA</t>
  </si>
  <si>
    <t>TTCCGTGTC-GACACGGAA</t>
  </si>
  <si>
    <t>GACACGGAA-TTCCGTGTC</t>
  </si>
  <si>
    <t>TTCCGTGTC-TTCCGTGTC</t>
  </si>
  <si>
    <t>GACACGGAA-GACACGGAA</t>
  </si>
  <si>
    <t>Custom_16670_</t>
  </si>
  <si>
    <t>TTCTTGGAC</t>
  </si>
  <si>
    <t>GTCCAAGAA</t>
  </si>
  <si>
    <t>TTCTTGGAC-GTCCAAGAA</t>
  </si>
  <si>
    <t>GTCCAAGAA-TTCTTGGAC</t>
  </si>
  <si>
    <t>TTCTTGGAC-TTCTTGGAC</t>
  </si>
  <si>
    <t>GTCCAAGAA-GTCCAAGAA</t>
  </si>
  <si>
    <t>Custom_16671_</t>
  </si>
  <si>
    <t>GGATCTCAA</t>
  </si>
  <si>
    <t>TTGAGATCC</t>
  </si>
  <si>
    <t>GGATCTCAA-TTGAGATCC</t>
  </si>
  <si>
    <t>TTGAGATCC-GGATCTCAA</t>
  </si>
  <si>
    <t>GGATCTCAA-GGATCTCAA</t>
  </si>
  <si>
    <t>TTGAGATCC-TTGAGATCC</t>
  </si>
  <si>
    <t>Custom_16672_</t>
  </si>
  <si>
    <t>CAGTTAAGG</t>
  </si>
  <si>
    <t>CCTTAACTG</t>
  </si>
  <si>
    <t>CAGTTAAGG-CCTTAACTG</t>
  </si>
  <si>
    <t>CCTTAACTG-CAGTTAAGG</t>
  </si>
  <si>
    <t>CAGTTAAGG-CAGTTAAGG</t>
  </si>
  <si>
    <t>CCTTAACTG-CCTTAACTG</t>
  </si>
  <si>
    <t>Custom_16673_</t>
  </si>
  <si>
    <t>GCACCTAAC</t>
  </si>
  <si>
    <t>GTTAGGTGC</t>
  </si>
  <si>
    <t>GCACCTAAC-GTTAGGTGC</t>
  </si>
  <si>
    <t>GTTAGGTGC-GCACCTAAC</t>
  </si>
  <si>
    <t>GCACCTAAC-GCACCTAAC</t>
  </si>
  <si>
    <t>GTTAGGTGC-GTTAGGTGC</t>
  </si>
  <si>
    <t>Custom_16674_</t>
  </si>
  <si>
    <t>CCTTATCCT</t>
  </si>
  <si>
    <t>AGGATAAGG</t>
  </si>
  <si>
    <t>CCTTATCCT-AGGATAAGG</t>
  </si>
  <si>
    <t>AGGATAAGG-CCTTATCCT</t>
  </si>
  <si>
    <t>CCTTATCCT-CCTTATCCT</t>
  </si>
  <si>
    <t>AGGATAAGG-AGGATAAGG</t>
  </si>
  <si>
    <t>Custom_16675_</t>
  </si>
  <si>
    <t>GAATTGGCC</t>
  </si>
  <si>
    <t>GGCCAATTC</t>
  </si>
  <si>
    <t>GAATTGGCC-GGCCAATTC</t>
  </si>
  <si>
    <t>GGCCAATTC-GAATTGGCC</t>
  </si>
  <si>
    <t>GAATTGGCC-GAATTGGCC</t>
  </si>
  <si>
    <t>GGCCAATTC-GGCCAATTC</t>
  </si>
  <si>
    <t>Custom_16678_</t>
  </si>
  <si>
    <t>CAACGATAC</t>
  </si>
  <si>
    <t>GTATCGTTG</t>
  </si>
  <si>
    <t>CAACGATAC-GTATCGTTG</t>
  </si>
  <si>
    <t>GTATCGTTG-CAACGATAC</t>
  </si>
  <si>
    <t>CAACGATAC-CAACGATAC</t>
  </si>
  <si>
    <t>GTATCGTTG-GTATCGTTG</t>
  </si>
  <si>
    <t>Custom_16679_</t>
  </si>
  <si>
    <t>TGGCTTAGT</t>
  </si>
  <si>
    <t>ACTAAGCCA</t>
  </si>
  <si>
    <t>TGGCTTAGT-ACTAAGCCA</t>
  </si>
  <si>
    <t>ACTAAGCCA-TGGCTTAGT</t>
  </si>
  <si>
    <t>TGGCTTAGT-TGGCTTAGT</t>
  </si>
  <si>
    <t>ACTAAGCCA-ACTAAGCCA</t>
  </si>
  <si>
    <t>Custom_16681_</t>
  </si>
  <si>
    <t>TCAGTGGAG</t>
  </si>
  <si>
    <t>CTCCACTGA</t>
  </si>
  <si>
    <t>TCAGTGGAG-CTCCACTGA</t>
  </si>
  <si>
    <t>CTCCACTGA-TCAGTGGAG</t>
  </si>
  <si>
    <t>TCAGTGGAG-TCAGTGGAG</t>
  </si>
  <si>
    <t>CTCCACTGA-CTCCACTGA</t>
  </si>
  <si>
    <t>Custom_15938_</t>
  </si>
  <si>
    <t>TCGAGGACA-CACACTCAA</t>
  </si>
  <si>
    <t>TGTCCTCGA-TTGAGTGTG</t>
  </si>
  <si>
    <t>TCGAGGACA-TTGAGTGTG</t>
  </si>
  <si>
    <t>TGTCCTCGA-CACACTCAA</t>
  </si>
  <si>
    <t>Custom_15939_</t>
  </si>
  <si>
    <t>TTGGATTCC-TGTTGAGGA</t>
  </si>
  <si>
    <t>GGAATCCAA-TCCTCAACA</t>
  </si>
  <si>
    <t>TTGGATTCC-TCCTCAACA</t>
  </si>
  <si>
    <t>GGAATCCAA-TGTTGAGGA</t>
  </si>
  <si>
    <t>Custom_15940_</t>
  </si>
  <si>
    <t>CACCTGTAT-CACACTCAA</t>
  </si>
  <si>
    <t>ATACAGGTG-TTGAGTGTG</t>
  </si>
  <si>
    <t>CACCTGTAT-TTGAGTGTG</t>
  </si>
  <si>
    <t>ATACAGGTG-CACACTCAA</t>
  </si>
  <si>
    <t>Custom_15941_</t>
  </si>
  <si>
    <t>AAGCCTGGA-TGTTGAGGA</t>
  </si>
  <si>
    <t>TCCAGGCTT-TCCTCAACA</t>
  </si>
  <si>
    <t>AAGCCTGGA-TCCTCAACA</t>
  </si>
  <si>
    <t>TCCAGGCTT-TGTTGAGGA</t>
  </si>
  <si>
    <t>Custom_15942_</t>
  </si>
  <si>
    <t>AACTAACCG-GCCTATTGT</t>
  </si>
  <si>
    <t>CGGTTAGTT-ACAATAGGC</t>
  </si>
  <si>
    <t>AACTAACCG-ACAATAGGC</t>
  </si>
  <si>
    <t>CGGTTAGTT-GCCTATTGT</t>
  </si>
  <si>
    <t>Custom_15943_</t>
  </si>
  <si>
    <t>TACGGCAAG-TTAGGCCGA</t>
  </si>
  <si>
    <t>CTTGCCGTA-TCGGCCTAA</t>
  </si>
  <si>
    <t>TACGGCAAG-TCGGCCTAA</t>
  </si>
  <si>
    <t>CTTGCCGTA-TTAGGCCGA</t>
  </si>
  <si>
    <t>Custom_15944_</t>
  </si>
  <si>
    <t>AACGTTGGC-GCCTATTGT</t>
  </si>
  <si>
    <t>GCCAACGTT-ACAATAGGC</t>
  </si>
  <si>
    <t>AACGTTGGC-ACAATAGGC</t>
  </si>
  <si>
    <t>GCCAACGTT-GCCTATTGT</t>
  </si>
  <si>
    <t>Custom_15945_</t>
  </si>
  <si>
    <t>TTCCTTGCT-TTAGGCCGA</t>
  </si>
  <si>
    <t>AGCAAGGAA-TCGGCCTAA</t>
  </si>
  <si>
    <t>TTCCTTGCT-TCGGCCTAA</t>
  </si>
  <si>
    <t>AGCAAGGAA-TTAGGCCGA</t>
  </si>
  <si>
    <t>Custom_15946_</t>
  </si>
  <si>
    <t>TTGGTGTTC-GCCTATTGT</t>
  </si>
  <si>
    <t>GAACACCAA-ACAATAGGC</t>
  </si>
  <si>
    <t>TTGGTGTTC-ACAATAGGC</t>
  </si>
  <si>
    <t>GAACACCAA-GCCTATTGT</t>
  </si>
  <si>
    <t>Custom_15947_</t>
  </si>
  <si>
    <t>ACAATAGGC-TTAGGCCGA</t>
  </si>
  <si>
    <t>GCCTATTGT-TCGGCCTAA</t>
  </si>
  <si>
    <t>ACAATAGGC-TCGGCCTAA</t>
  </si>
  <si>
    <t>GCCTATTGT-TTAGGCCGA</t>
  </si>
  <si>
    <t>Custom_15948_</t>
  </si>
  <si>
    <t>TCATATCCG-GCCTATTGT</t>
  </si>
  <si>
    <t>CGGATATGA-ACAATAGGC</t>
  </si>
  <si>
    <t>TCATATCCG-ACAATAGGC</t>
  </si>
  <si>
    <t>CGGATATGA-GCCTATTGT</t>
  </si>
  <si>
    <t>Custom_15949_</t>
  </si>
  <si>
    <t>CAGGACAGT-TTAGGCCGA</t>
  </si>
  <si>
    <t>ACTGTCCTG-TCGGCCTAA</t>
  </si>
  <si>
    <t>CAGGACAGT-TCGGCCTAA</t>
  </si>
  <si>
    <t>ACTGTCCTG-TTAGGCCGA</t>
  </si>
  <si>
    <t>Custom_15950_</t>
  </si>
  <si>
    <t>CGTCTCATA-GCCTATTGT</t>
  </si>
  <si>
    <t>TATGAGACG-ACAATAGGC</t>
  </si>
  <si>
    <t>CGTCTCATA-ACAATAGGC</t>
  </si>
  <si>
    <t>TATGAGACG-GCCTATTGT</t>
  </si>
  <si>
    <t>Custom_15951_</t>
  </si>
  <si>
    <t>CGGTGTTAA-TTAGGCCGA</t>
  </si>
  <si>
    <t>TTAACACCG-TCGGCCTAA</t>
  </si>
  <si>
    <t>CGGTGTTAA-TCGGCCTAA</t>
  </si>
  <si>
    <t>TTAACACCG-TTAGGCCGA</t>
  </si>
  <si>
    <t>Custom_15952_</t>
  </si>
  <si>
    <t>TCGAGGACA-GCCTATTGT</t>
  </si>
  <si>
    <t>TGTCCTCGA-ACAATAGGC</t>
  </si>
  <si>
    <t>TCGAGGACA-ACAATAGGC</t>
  </si>
  <si>
    <t>TGTCCTCGA-GCCTATTGT</t>
  </si>
  <si>
    <t>Custom_15953_</t>
  </si>
  <si>
    <t>TTGGATTCC-TTAGGCCGA</t>
  </si>
  <si>
    <t>GGAATCCAA-TCGGCCTAA</t>
  </si>
  <si>
    <t>TTGGATTCC-TCGGCCTAA</t>
  </si>
  <si>
    <t>GGAATCCAA-TTAGGCCGA</t>
  </si>
  <si>
    <t>Custom_15954_</t>
  </si>
  <si>
    <t>CACCTGTAT-GCCTATTGT</t>
  </si>
  <si>
    <t>ATACAGGTG-ACAATAGGC</t>
  </si>
  <si>
    <t>CACCTGTAT-ACAATAGGC</t>
  </si>
  <si>
    <t>ATACAGGTG-GCCTATTGT</t>
  </si>
  <si>
    <t>Custom_15955_</t>
  </si>
  <si>
    <t>AAGCCTGGA-TTAGGCCGA</t>
  </si>
  <si>
    <t>TCCAGGCTT-TCGGCCTAA</t>
  </si>
  <si>
    <t>AAGCCTGGA-TCGGCCTAA</t>
  </si>
  <si>
    <t>TCCAGGCTT-TTAGGCCGA</t>
  </si>
  <si>
    <t>Custom_15956_</t>
  </si>
  <si>
    <t>AACTAACCG-GATGAGTGT</t>
  </si>
  <si>
    <t>CGGTTAGTT-ACACTCATC</t>
  </si>
  <si>
    <t>AACTAACCG-ACACTCATC</t>
  </si>
  <si>
    <t>CGGTTAGTT-GATGAGTGT</t>
  </si>
  <si>
    <t>Custom_15957_</t>
  </si>
  <si>
    <t>TACGGCAAG-CCAATGCAA</t>
  </si>
  <si>
    <t>CTTGCCGTA-TTGCATTGG</t>
  </si>
  <si>
    <t>TACGGCAAG-TTGCATTGG</t>
  </si>
  <si>
    <t>CTTGCCGTA-CCAATGCAA</t>
  </si>
  <si>
    <t>Custom_15958_</t>
  </si>
  <si>
    <t>TTGTTCCAC-GATGAGTGT</t>
  </si>
  <si>
    <t>GTGGAACAA-ACACTCATC</t>
  </si>
  <si>
    <t>TTGTTCCAC-ACACTCATC</t>
  </si>
  <si>
    <t>GTGGAACAA-GATGAGTGT</t>
  </si>
  <si>
    <t>Custom_15959_</t>
  </si>
  <si>
    <t>TCGGCCTAA-CCAATGCAA</t>
  </si>
  <si>
    <t>TTAGGCCGA-TTGCATTGG</t>
  </si>
  <si>
    <t>TCGGCCTAA-TTGCATTGG</t>
  </si>
  <si>
    <t>TTAGGCCGA-CCAATGCAA</t>
  </si>
  <si>
    <t>Custom_15960_</t>
  </si>
  <si>
    <t>TTGGTGTTC-GATGAGTGT</t>
  </si>
  <si>
    <t>GAACACCAA-ACACTCATC</t>
  </si>
  <si>
    <t>TTGGTGTTC-ACACTCATC</t>
  </si>
  <si>
    <t>GAACACCAA-GATGAGTGT</t>
  </si>
  <si>
    <t>Custom_15961_</t>
  </si>
  <si>
    <t>ACAATAGGC-CCAATGCAA</t>
  </si>
  <si>
    <t>GCCTATTGT-TTGCATTGG</t>
  </si>
  <si>
    <t>ACAATAGGC-TTGCATTGG</t>
  </si>
  <si>
    <t>GCCTATTGT-CCAATGCAA</t>
  </si>
  <si>
    <t>Custom_15962_</t>
  </si>
  <si>
    <t>TCATATCCG-GATGAGTGT</t>
  </si>
  <si>
    <t>CGGATATGA-ACACTCATC</t>
  </si>
  <si>
    <t>TCATATCCG-ACACTCATC</t>
  </si>
  <si>
    <t>CGGATATGA-GATGAGTGT</t>
  </si>
  <si>
    <t>Custom_15963_</t>
  </si>
  <si>
    <t>CAGGACAGT-CCAATGCAA</t>
  </si>
  <si>
    <t>ACTGTCCTG-TTGCATTGG</t>
  </si>
  <si>
    <t>CAGGACAGT-TTGCATTGG</t>
  </si>
  <si>
    <t>ACTGTCCTG-CCAATGCAA</t>
  </si>
  <si>
    <t>Custom_15964_</t>
  </si>
  <si>
    <t>CGTCTCATA-GATGAGTGT</t>
  </si>
  <si>
    <t>TATGAGACG-ACACTCATC</t>
  </si>
  <si>
    <t>CGTCTCATA-ACACTCATC</t>
  </si>
  <si>
    <t>TATGAGACG-GATGAGTGT</t>
  </si>
  <si>
    <t>Custom_15965_</t>
  </si>
  <si>
    <t>CGGTGTTAA-CCAATGCAA</t>
  </si>
  <si>
    <t>TTAACACCG-TTGCATTGG</t>
  </si>
  <si>
    <t>CGGTGTTAA-TTGCATTGG</t>
  </si>
  <si>
    <t>TTAACACCG-CCAATGCAA</t>
  </si>
  <si>
    <t>Custom_15966_</t>
  </si>
  <si>
    <t>TCGAGGACA-GATGAGTGT</t>
  </si>
  <si>
    <t>TGTCCTCGA-ACACTCATC</t>
  </si>
  <si>
    <t>TCGAGGACA-ACACTCATC</t>
  </si>
  <si>
    <t>TGTCCTCGA-GATGAGTGT</t>
  </si>
  <si>
    <t>Custom_15967_</t>
  </si>
  <si>
    <t>TTGGATTCC-CCAATGCAA</t>
  </si>
  <si>
    <t>GGAATCCAA-TTGCATTGG</t>
  </si>
  <si>
    <t>TTGGATTCC-TTGCATTGG</t>
  </si>
  <si>
    <t>GGAATCCAA-CCAATGCAA</t>
  </si>
  <si>
    <t>Custom_15968_</t>
  </si>
  <si>
    <t>CACCTGTAT-GATGAGTGT</t>
  </si>
  <si>
    <t>ATACAGGTG-ACACTCATC</t>
  </si>
  <si>
    <t>CACCTGTAT-ACACTCATC</t>
  </si>
  <si>
    <t>ATACAGGTG-GATGAGTGT</t>
  </si>
  <si>
    <t>Custom_15969_</t>
  </si>
  <si>
    <t>AAGCCTGGA-CCAATGCAA</t>
  </si>
  <si>
    <t>TCCAGGCTT-TTGCATTGG</t>
  </si>
  <si>
    <t>AAGCCTGGA-TTGCATTGG</t>
  </si>
  <si>
    <t>TCCAGGCTT-CCAATGCAA</t>
  </si>
  <si>
    <t>Custom_15970_</t>
  </si>
  <si>
    <t>AACTAACCG-CGCACCTAA</t>
  </si>
  <si>
    <t>CGGTTAGTT-TTAGGTGCG</t>
  </si>
  <si>
    <t>AACTAACCG-TTAGGTGCG</t>
  </si>
  <si>
    <t>CGGTTAGTT-CGCACCTAA</t>
  </si>
  <si>
    <t>Custom_15971_</t>
  </si>
  <si>
    <t>TACGGCAAG-TTCGGATTC</t>
  </si>
  <si>
    <t>CTTGCCGTA-GAATCCGAA</t>
  </si>
  <si>
    <t>TACGGCAAG-GAATCCGAA</t>
  </si>
  <si>
    <t>CTTGCCGTA-TTCGGATTC</t>
  </si>
  <si>
    <t>Custom_15972_</t>
  </si>
  <si>
    <t>TTGTTCCAC-CGCACCTAA</t>
  </si>
  <si>
    <t>GTGGAACAA-TTAGGTGCG</t>
  </si>
  <si>
    <t>TTGTTCCAC-TTAGGTGCG</t>
  </si>
  <si>
    <t>GTGGAACAA-CGCACCTAA</t>
  </si>
  <si>
    <t>Custom_16677_</t>
  </si>
  <si>
    <t>CCATTCCTC</t>
  </si>
  <si>
    <t>GAGGAATGG</t>
  </si>
  <si>
    <t>CCATTCCTC-GAGGAATGG</t>
  </si>
  <si>
    <t>GAGGAATGG-CCATTCCTC</t>
  </si>
  <si>
    <t>CCATTCCTC-CCATTCCTC</t>
  </si>
  <si>
    <t>GAGGAATGG-GAGGAATGG</t>
  </si>
  <si>
    <t>Custom_16721_</t>
  </si>
  <si>
    <t>TTGGTAAGC-CTCTGACTC</t>
  </si>
  <si>
    <t>GCTTACCAA-GAGTCAGAG</t>
  </si>
  <si>
    <t>TTGGTAAGC-GAGTCAGAG</t>
  </si>
  <si>
    <t>GCTTACCAA-CTCTGACTC</t>
  </si>
  <si>
    <t>Custom_16722_</t>
  </si>
  <si>
    <t>TCAGTCTCT-AACGAAGGC</t>
  </si>
  <si>
    <t>AGAGACTGA-GCCTTCGTT</t>
  </si>
  <si>
    <t>TCAGTCTCT-GCCTTCGTT</t>
  </si>
  <si>
    <t>AGAGACTGA-AACGAAGGC</t>
  </si>
  <si>
    <t>Custom_16723_</t>
  </si>
  <si>
    <t>CCGTAACAC-AACGAAGGC</t>
  </si>
  <si>
    <t>GTGTTACGG-GCCTTCGTT</t>
  </si>
  <si>
    <t>CCGTAACAC-GCCTTCGTT</t>
  </si>
  <si>
    <t>GTGTTACGG-AACGAAGGC</t>
  </si>
  <si>
    <t>Custom_16724_</t>
  </si>
  <si>
    <t>TCCACAAGG-AACGAAGGC</t>
  </si>
  <si>
    <t>CCTTGTGGA-GCCTTCGTT</t>
  </si>
  <si>
    <t>TCCACAAGG-GCCTTCGTT</t>
  </si>
  <si>
    <t>CCTTGTGGA-AACGAAGGC</t>
  </si>
  <si>
    <t>Custom_16725_</t>
  </si>
  <si>
    <t>CCGTTCTAA-AACGAAGGC</t>
  </si>
  <si>
    <t>TTAGAACGG-GCCTTCGTT</t>
  </si>
  <si>
    <t>CCGTTCTAA-GCCTTCGTT</t>
  </si>
  <si>
    <t>TTAGAACGG-AACGAAGGC</t>
  </si>
  <si>
    <t>Custom_16726_</t>
  </si>
  <si>
    <t>TTCCTCTGA-AACGAAGGC</t>
  </si>
  <si>
    <t>TCAGAGGAA-GCCTTCGTT</t>
  </si>
  <si>
    <t>TTCCTCTGA-GCCTTCGTT</t>
  </si>
  <si>
    <t>TCAGAGGAA-AACGAAGGC</t>
  </si>
  <si>
    <t>Custom_16727_</t>
  </si>
  <si>
    <t>GGCTCTTCT-AACGAAGGC</t>
  </si>
  <si>
    <t>AGAAGAGCC-GCCTTCGTT</t>
  </si>
  <si>
    <t>GGCTCTTCT-GCCTTCGTT</t>
  </si>
  <si>
    <t>AGAAGAGCC-AACGAAGGC</t>
  </si>
  <si>
    <t>Custom_16728_</t>
  </si>
  <si>
    <t>TTGGTAAGC-AACGAAGGC</t>
  </si>
  <si>
    <t>GCTTACCAA-GCCTTCGTT</t>
  </si>
  <si>
    <t>TTGGTAAGC-GCCTTCGTT</t>
  </si>
  <si>
    <t>GCTTACCAA-AACGAAGGC</t>
  </si>
  <si>
    <t>Custom_16729_</t>
  </si>
  <si>
    <t>GGATCAAGG-ACCAACTCA</t>
  </si>
  <si>
    <t>CCTTGATCC-TGAGTTGGT</t>
  </si>
  <si>
    <t>GGATCAAGG-TGAGTTGGT</t>
  </si>
  <si>
    <t>CCTTGATCC-ACCAACTCA</t>
  </si>
  <si>
    <t>Custom_16730_</t>
  </si>
  <si>
    <t>TCAGTCTCT-ACCAACTCA</t>
  </si>
  <si>
    <t>AGAGACTGA-TGAGTTGGT</t>
  </si>
  <si>
    <t>TCAGTCTCT-TGAGTTGGT</t>
  </si>
  <si>
    <t>AGAGACTGA-ACCAACTCA</t>
  </si>
  <si>
    <t>Custom_16731_</t>
  </si>
  <si>
    <t>CCGTAACAC-ACCAACTCA</t>
  </si>
  <si>
    <t>GTGTTACGG-TGAGTTGGT</t>
  </si>
  <si>
    <t>CCGTAACAC-TGAGTTGGT</t>
  </si>
  <si>
    <t>GTGTTACGG-ACCAACTCA</t>
  </si>
  <si>
    <t>Custom_16732_</t>
  </si>
  <si>
    <t>TCCACAAGG-ACCAACTCA</t>
  </si>
  <si>
    <t>CCTTGTGGA-TGAGTTGGT</t>
  </si>
  <si>
    <t>TCCACAAGG-TGAGTTGGT</t>
  </si>
  <si>
    <t>CCTTGTGGA-ACCAACTCA</t>
  </si>
  <si>
    <t>Custom_16733_</t>
  </si>
  <si>
    <t>CCGTTCTAA-ACCAACTCA</t>
  </si>
  <si>
    <t>TTAGAACGG-TGAGTTGGT</t>
  </si>
  <si>
    <t>CCGTTCTAA-TGAGTTGGT</t>
  </si>
  <si>
    <t>TTAGAACGG-ACCAACTCA</t>
  </si>
  <si>
    <t>Custom_16734_</t>
  </si>
  <si>
    <t>TTCCTCTGA-ACCAACTCA</t>
  </si>
  <si>
    <t>TCAGAGGAA-TGAGTTGGT</t>
  </si>
  <si>
    <t>TTCCTCTGA-TGAGTTGGT</t>
  </si>
  <si>
    <t>TCAGAGGAA-ACCAACTCA</t>
  </si>
  <si>
    <t>Custom_16737_</t>
  </si>
  <si>
    <t>GGATCAAGG-TCAGAGGAA</t>
  </si>
  <si>
    <t>CCTTGATCC-TTCCTCTGA</t>
  </si>
  <si>
    <t>GGATCAAGG-TTCCTCTGA</t>
  </si>
  <si>
    <t>CCTTGATCC-TCAGAGGAA</t>
  </si>
  <si>
    <t>Custom_16738_</t>
  </si>
  <si>
    <t>TCAGTCTCT-TCAGAGGAA</t>
  </si>
  <si>
    <t>AGAGACTGA-TTCCTCTGA</t>
  </si>
  <si>
    <t>TCAGTCTCT-TTCCTCTGA</t>
  </si>
  <si>
    <t>AGAGACTGA-TCAGAGGAA</t>
  </si>
  <si>
    <t>Custom_16745_</t>
  </si>
  <si>
    <t>GGATCAAGG-TATCGCCAA</t>
  </si>
  <si>
    <t>CCTTGATCC-TTGGCGATA</t>
  </si>
  <si>
    <t>GGATCAAGG-TTGGCGATA</t>
  </si>
  <si>
    <t>CCTTGATCC-TATCGCCAA</t>
  </si>
  <si>
    <t>Custom_16746_</t>
  </si>
  <si>
    <t>TCAGTCTCT-TATCGCCAA</t>
  </si>
  <si>
    <t>AGAGACTGA-TTGGCGATA</t>
  </si>
  <si>
    <t>TCAGTCTCT-TTGGCGATA</t>
  </si>
  <si>
    <t>AGAGACTGA-TATCGCCAA</t>
  </si>
  <si>
    <t>Custom_16749_</t>
  </si>
  <si>
    <t>CCGTTCTAA-TATCGCCAA</t>
  </si>
  <si>
    <t>TTAGAACGG-TTGGCGATA</t>
  </si>
  <si>
    <t>CCGTTCTAA-TTGGCGATA</t>
  </si>
  <si>
    <t>TTAGAACGG-TATCGCCAA</t>
  </si>
  <si>
    <t>Custom_16750_</t>
  </si>
  <si>
    <t>TTCCTCTGA-TATCGCCAA</t>
  </si>
  <si>
    <t>TCAGAGGAA-TTGGCGATA</t>
  </si>
  <si>
    <t>TTCCTCTGA-TTGGCGATA</t>
  </si>
  <si>
    <t>TCAGAGGAA-TATCGCCAA</t>
  </si>
  <si>
    <t>Custom_16751_</t>
  </si>
  <si>
    <t>GGCTCTTCT-TATCGCCAA</t>
  </si>
  <si>
    <t>AGAAGAGCC-TTGGCGATA</t>
  </si>
  <si>
    <t>GGCTCTTCT-TTGGCGATA</t>
  </si>
  <si>
    <t>AGAAGAGCC-TATCGCCAA</t>
  </si>
  <si>
    <t>Custom_16752_</t>
  </si>
  <si>
    <t>TTGGTAAGC-TATCGCCAA</t>
  </si>
  <si>
    <t>GCTTACCAA-TTGGCGATA</t>
  </si>
  <si>
    <t>TTGGTAAGC-TTGGCGATA</t>
  </si>
  <si>
    <t>GCTTACCAA-TATCGCCAA</t>
  </si>
  <si>
    <t>Custom_16753_</t>
  </si>
  <si>
    <t>GGATCAAGG-GGAACGTGT</t>
  </si>
  <si>
    <t>CCTTGATCC-ACACGTTCC</t>
  </si>
  <si>
    <t>GGATCAAGG-ACACGTTCC</t>
  </si>
  <si>
    <t>CCTTGATCC-GGAACGTGT</t>
  </si>
  <si>
    <t>Custom_16754_</t>
  </si>
  <si>
    <t>TCAGTCTCT-GGAACGTGT</t>
  </si>
  <si>
    <t>AGAGACTGA-ACACGTTCC</t>
  </si>
  <si>
    <t>TCAGTCTCT-ACACGTTCC</t>
  </si>
  <si>
    <t>AGAGACTGA-GGAACGTGT</t>
  </si>
  <si>
    <t>Custom_16757_</t>
  </si>
  <si>
    <t>CCGTTCTAA-GGAACGTGT</t>
  </si>
  <si>
    <t>TTAGAACGG-ACACGTTCC</t>
  </si>
  <si>
    <t>CCGTTCTAA-ACACGTTCC</t>
  </si>
  <si>
    <t>TTAGAACGG-GGAACGTGT</t>
  </si>
  <si>
    <t>Custom_16758_</t>
  </si>
  <si>
    <t>TTCCTCTGA-GGAACGTGT</t>
  </si>
  <si>
    <t>TCAGAGGAA-ACACGTTCC</t>
  </si>
  <si>
    <t>TTCCTCTGA-ACACGTTCC</t>
  </si>
  <si>
    <t>TCAGAGGAA-GGAACGTGT</t>
  </si>
  <si>
    <t>Custom_16760_</t>
  </si>
  <si>
    <t>TTGGTAAGC-GGAACGTGT</t>
  </si>
  <si>
    <t>GCTTACCAA-ACACGTTCC</t>
  </si>
  <si>
    <t>TTGGTAAGC-ACACGTTCC</t>
  </si>
  <si>
    <t>GCTTACCAA-GGAACGTGT</t>
  </si>
  <si>
    <t>Custom_16761_</t>
  </si>
  <si>
    <t>GGATCAAGG-TGGCAAGAA</t>
  </si>
  <si>
    <t>CCTTGATCC-TTCTTGCCA</t>
  </si>
  <si>
    <t>GGATCAAGG-TTCTTGCCA</t>
  </si>
  <si>
    <t>CCTTGATCC-TGGCAAGAA</t>
  </si>
  <si>
    <t>Custom_16769_</t>
  </si>
  <si>
    <t>TCAGTCTCT-ATGAGGCAA</t>
  </si>
  <si>
    <t>AGAGACTGA-TTGCCTCAT</t>
  </si>
  <si>
    <t>TCAGTCTCT-TTGCCTCAT</t>
  </si>
  <si>
    <t>AGAGACTGA-ATGAGGCAA</t>
  </si>
  <si>
    <t>Custom_16770_</t>
  </si>
  <si>
    <t>CCGTAACAC-ATGAGGCAA</t>
  </si>
  <si>
    <t>GTGTTACGG-TTGCCTCAT</t>
  </si>
  <si>
    <t>CCGTAACAC-TTGCCTCAT</t>
  </si>
  <si>
    <t>GTGTTACGG-ATGAGGCAA</t>
  </si>
  <si>
    <t>Custom_16771_</t>
  </si>
  <si>
    <t>TCCACAAGG-ATGAGGCAA</t>
  </si>
  <si>
    <t>CCTTGTGGA-TTGCCTCAT</t>
  </si>
  <si>
    <t>TCCACAAGG-TTGCCTCAT</t>
  </si>
  <si>
    <t>CCTTGTGGA-ATGAGGCAA</t>
  </si>
  <si>
    <t>Custom_16772_</t>
  </si>
  <si>
    <t>CCGTTCTAA-ATGAGGCAA</t>
  </si>
  <si>
    <t>TTAGAACGG-TTGCCTCAT</t>
  </si>
  <si>
    <t>CCGTTCTAA-TTGCCTCAT</t>
  </si>
  <si>
    <t>TTAGAACGG-ATGAGGCAA</t>
  </si>
  <si>
    <t>Custom_16773_</t>
  </si>
  <si>
    <t>TTCCTCTGA-ATGAGGCAA</t>
  </si>
  <si>
    <t>TCAGAGGAA-TTGCCTCAT</t>
  </si>
  <si>
    <t>TTCCTCTGA-TTGCCTCAT</t>
  </si>
  <si>
    <t>TCAGAGGAA-ATGAGGCAA</t>
  </si>
  <si>
    <t>Custom_16774_</t>
  </si>
  <si>
    <t>GGCTCTTCT-ATGAGGCAA</t>
  </si>
  <si>
    <t>AGAAGAGCC-TTGCCTCAT</t>
  </si>
  <si>
    <t>GGCTCTTCT-TTGCCTCAT</t>
  </si>
  <si>
    <t>AGAAGAGCC-ATGAGGCAA</t>
  </si>
  <si>
    <t>Custom_16775_</t>
  </si>
  <si>
    <t>TTGGTAAGC-ATGAGGCAA</t>
  </si>
  <si>
    <t>GCTTACCAA-TTGCCTCAT</t>
  </si>
  <si>
    <t>TTGGTAAGC-TTGCCTCAT</t>
  </si>
  <si>
    <t>GCTTACCAA-ATGAGGCAA</t>
  </si>
  <si>
    <t>Custom_16776_</t>
  </si>
  <si>
    <t>GGATCAAGG-TGCCGTTCT</t>
  </si>
  <si>
    <t>CCTTGATCC-AGAACGGCA</t>
  </si>
  <si>
    <t>GGATCAAGG-AGAACGGCA</t>
  </si>
  <si>
    <t>CCTTGATCC-TGCCGTTCT</t>
  </si>
  <si>
    <t>Custom_16735_</t>
  </si>
  <si>
    <t>GGCTCTTCT-ACCAACTCA</t>
  </si>
  <si>
    <t>AGAAGAGCC-TGAGTTGGT</t>
  </si>
  <si>
    <t>GGCTCTTCT-TGAGTTGGT</t>
  </si>
  <si>
    <t>AGAAGAGCC-ACCAACTCA</t>
  </si>
  <si>
    <t>Custom_16736_</t>
  </si>
  <si>
    <t>TTGGTAAGC-ACCAACTCA</t>
  </si>
  <si>
    <t>GCTTACCAA-TGAGTTGGT</t>
  </si>
  <si>
    <t>TTGGTAAGC-TGAGTTGGT</t>
  </si>
  <si>
    <t>GCTTACCAA-ACCAACTCA</t>
  </si>
  <si>
    <t>Custom_16739_</t>
  </si>
  <si>
    <t>CCGTAACAC-TCAGAGGAA</t>
  </si>
  <si>
    <t>GTGTTACGG-TTCCTCTGA</t>
  </si>
  <si>
    <t>CCGTAACAC-TTCCTCTGA</t>
  </si>
  <si>
    <t>GTGTTACGG-TCAGAGGAA</t>
  </si>
  <si>
    <t>Custom_16740_</t>
  </si>
  <si>
    <t>TCCACAAGG-TCAGAGGAA</t>
  </si>
  <si>
    <t>CCTTGTGGA-TTCCTCTGA</t>
  </si>
  <si>
    <t>TCCACAAGG-TTCCTCTGA</t>
  </si>
  <si>
    <t>CCTTGTGGA-TCAGAGGAA</t>
  </si>
  <si>
    <t>Custom_16741_</t>
  </si>
  <si>
    <t>CCGTTCTAA-TCAGAGGAA</t>
  </si>
  <si>
    <t>TTAGAACGG-TTCCTCTGA</t>
  </si>
  <si>
    <t>CCGTTCTAA-TTCCTCTGA</t>
  </si>
  <si>
    <t>TTAGAACGG-TCAGAGGAA</t>
  </si>
  <si>
    <t>Custom_16742_</t>
  </si>
  <si>
    <t>TTCCTCTGA-TCAGAGGAA</t>
  </si>
  <si>
    <t>TCAGAGGAA-TTCCTCTGA</t>
  </si>
  <si>
    <t>TTCCTCTGA-TTCCTCTGA</t>
  </si>
  <si>
    <t>TCAGAGGAA-TCAGAGGAA</t>
  </si>
  <si>
    <t>Custom_16743_</t>
  </si>
  <si>
    <t>GGCTCTTCT-TCAGAGGAA</t>
  </si>
  <si>
    <t>AGAAGAGCC-TTCCTCTGA</t>
  </si>
  <si>
    <t>GGCTCTTCT-TTCCTCTGA</t>
  </si>
  <si>
    <t>AGAAGAGCC-TCAGAGGAA</t>
  </si>
  <si>
    <t>Custom_16744_</t>
  </si>
  <si>
    <t>TTGGTAAGC-TCAGAGGAA</t>
  </si>
  <si>
    <t>GCTTACCAA-TTCCTCTGA</t>
  </si>
  <si>
    <t>TTGGTAAGC-TTCCTCTGA</t>
  </si>
  <si>
    <t>GCTTACCAA-TCAGAGGAA</t>
  </si>
  <si>
    <t>Custom_16747_</t>
  </si>
  <si>
    <t>CCGTAACAC-TATCGCCAA</t>
  </si>
  <si>
    <t>GTGTTACGG-TTGGCGATA</t>
  </si>
  <si>
    <t>CCGTAACAC-TTGGCGATA</t>
  </si>
  <si>
    <t>GTGTTACGG-TATCGCCAA</t>
  </si>
  <si>
    <t>Custom_16748_</t>
  </si>
  <si>
    <t>TCCACAAGG-TATCGCCAA</t>
  </si>
  <si>
    <t>CCTTGTGGA-TTGGCGATA</t>
  </si>
  <si>
    <t>TCCACAAGG-TTGGCGATA</t>
  </si>
  <si>
    <t>CCTTGTGGA-TATCGCCAA</t>
  </si>
  <si>
    <t>Custom_16755_</t>
  </si>
  <si>
    <t>CCGTAACAC-GGAACGTGT</t>
  </si>
  <si>
    <t>GTGTTACGG-ACACGTTCC</t>
  </si>
  <si>
    <t>CCGTAACAC-ACACGTTCC</t>
  </si>
  <si>
    <t>GTGTTACGG-GGAACGTGT</t>
  </si>
  <si>
    <t>Custom_16756_</t>
  </si>
  <si>
    <t>TCCACAAGG-GGAACGTGT</t>
  </si>
  <si>
    <t>CCTTGTGGA-ACACGTTCC</t>
  </si>
  <si>
    <t>TCCACAAGG-ACACGTTCC</t>
  </si>
  <si>
    <t>CCTTGTGGA-GGAACGTGT</t>
  </si>
  <si>
    <t>Custom_16759_</t>
  </si>
  <si>
    <t>GGCTCTTCT-GGAACGTGT</t>
  </si>
  <si>
    <t>AGAAGAGCC-ACACGTTCC</t>
  </si>
  <si>
    <t>GGCTCTTCT-ACACGTTCC</t>
  </si>
  <si>
    <t>AGAAGAGCC-GGAACGTGT</t>
  </si>
  <si>
    <t>Custom_16762_</t>
  </si>
  <si>
    <t>TCAGTCTCT-TGGCAAGAA</t>
  </si>
  <si>
    <t>AGAGACTGA-TTCTTGCCA</t>
  </si>
  <si>
    <t>TCAGTCTCT-TTCTTGCCA</t>
  </si>
  <si>
    <t>AGAGACTGA-TGGCAAGAA</t>
  </si>
  <si>
    <t>Custom_16763_</t>
  </si>
  <si>
    <t>TCCACAAGG-TGGCAAGAA</t>
  </si>
  <si>
    <t>CCTTGTGGA-TTCTTGCCA</t>
  </si>
  <si>
    <t>TCCACAAGG-TTCTTGCCA</t>
  </si>
  <si>
    <t>CCTTGTGGA-TGGCAAGAA</t>
  </si>
  <si>
    <t>Custom_16764_</t>
  </si>
  <si>
    <t>CCGTTCTAA-TGGCAAGAA</t>
  </si>
  <si>
    <t>TTAGAACGG-TTCTTGCCA</t>
  </si>
  <si>
    <t>CCGTTCTAA-TTCTTGCCA</t>
  </si>
  <si>
    <t>TTAGAACGG-TGGCAAGAA</t>
  </si>
  <si>
    <t>Custom_16765_</t>
  </si>
  <si>
    <t>TTCCTCTGA-TGGCAAGAA</t>
  </si>
  <si>
    <t>TCAGAGGAA-TTCTTGCCA</t>
  </si>
  <si>
    <t>TTCCTCTGA-TTCTTGCCA</t>
  </si>
  <si>
    <t>TCAGAGGAA-TGGCAAGAA</t>
  </si>
  <si>
    <t>Custom_16766_</t>
  </si>
  <si>
    <t>GGCTCTTCT-TGGCAAGAA</t>
  </si>
  <si>
    <t>AGAAGAGCC-TTCTTGCCA</t>
  </si>
  <si>
    <t>GGCTCTTCT-TTCTTGCCA</t>
  </si>
  <si>
    <t>AGAAGAGCC-TGGCAAGAA</t>
  </si>
  <si>
    <t>Custom_16767_</t>
  </si>
  <si>
    <t>TTGGTAAGC-TGGCAAGAA</t>
  </si>
  <si>
    <t>GCTTACCAA-TTCTTGCCA</t>
  </si>
  <si>
    <t>TTGGTAAGC-TTCTTGCCA</t>
  </si>
  <si>
    <t>GCTTACCAA-TGGCAAGAA</t>
  </si>
  <si>
    <t>Custom_16768_</t>
  </si>
  <si>
    <t>GGATCAAGG-ATGAGGCAA</t>
  </si>
  <si>
    <t>CCTTGATCC-TTGCCTCAT</t>
  </si>
  <si>
    <t>GGATCAAGG-TTGCCTCAT</t>
  </si>
  <si>
    <t>CCTTGATCC-ATGAGGCAA</t>
  </si>
  <si>
    <t>Custom_16777_</t>
  </si>
  <si>
    <t>TCAGTCTCT-TGCCGTTCT</t>
  </si>
  <si>
    <t>AGAGACTGA-AGAACGGCA</t>
  </si>
  <si>
    <t>TCAGTCTCT-AGAACGGCA</t>
  </si>
  <si>
    <t>AGAGACTGA-TGCCGTTCT</t>
  </si>
  <si>
    <t>Custom_16778_</t>
  </si>
  <si>
    <t>CCGTAACAC-TGCCGTTCT</t>
  </si>
  <si>
    <t>GTGTTACGG-AGAACGGCA</t>
  </si>
  <si>
    <t>CCGTAACAC-AGAACGGCA</t>
  </si>
  <si>
    <t>GTGTTACGG-TGCCGTTCT</t>
  </si>
  <si>
    <t>Custom_16779_</t>
  </si>
  <si>
    <t>TCCACAAGG-TGCCGTTCT</t>
  </si>
  <si>
    <t>CCTTGTGGA-AGAACGGCA</t>
  </si>
  <si>
    <t>TCCACAAGG-AGAACGGCA</t>
  </si>
  <si>
    <t>CCTTGTGGA-TGCCGTTCT</t>
  </si>
  <si>
    <t>Custom_16780_</t>
  </si>
  <si>
    <t>CCGTTCTAA-TGCCGTTCT</t>
  </si>
  <si>
    <t>TTAGAACGG-AGAACGGCA</t>
  </si>
  <si>
    <t>CCGTTCTAA-AGAACGGCA</t>
  </si>
  <si>
    <t>TTAGAACGG-TGCCGTTCT</t>
  </si>
  <si>
    <t>Custom_16781_</t>
  </si>
  <si>
    <t>TTCCTCTGA-TGCCGTTCT</t>
  </si>
  <si>
    <t>TCAGAGGAA-AGAACGGCA</t>
  </si>
  <si>
    <t>TTCCTCTGA-AGAACGGCA</t>
  </si>
  <si>
    <t>TCAGAGGAA-TGCCGTTCT</t>
  </si>
  <si>
    <t>Custom_16782_</t>
  </si>
  <si>
    <t>GGCTCTTCT-TGCCGTTCT</t>
  </si>
  <si>
    <t>AGAAGAGCC-AGAACGGCA</t>
  </si>
  <si>
    <t>GGCTCTTCT-AGAACGGCA</t>
  </si>
  <si>
    <t>AGAAGAGCC-TGCCGTTCT</t>
  </si>
  <si>
    <t>Custom_16783_</t>
  </si>
  <si>
    <t>CCGTAACAC-TATGAGACG</t>
  </si>
  <si>
    <t>GTGTTACGG-CGTCTCATA</t>
  </si>
  <si>
    <t>CCGTAACAC-CGTCTCATA</t>
  </si>
  <si>
    <t>GTGTTACGG-TATGAGACG</t>
  </si>
  <si>
    <t>Custom_16784_</t>
  </si>
  <si>
    <t>TCCACAAGG-TATGAGACG</t>
  </si>
  <si>
    <t>CCTTGTGGA-CGTCTCATA</t>
  </si>
  <si>
    <t>TCCACAAGG-CGTCTCATA</t>
  </si>
  <si>
    <t>CCTTGTGGA-TATGAGACG</t>
  </si>
  <si>
    <t>Custom_16787_</t>
  </si>
  <si>
    <t>GGCTCTTCT-TATGAGACG</t>
  </si>
  <si>
    <t>AGAAGAGCC-CGTCTCATA</t>
  </si>
  <si>
    <t>GGCTCTTCT-CGTCTCATA</t>
  </si>
  <si>
    <t>AGAAGAGCC-TATGAGACG</t>
  </si>
  <si>
    <t>Custom_16788_</t>
  </si>
  <si>
    <t>TTGGTAAGC-TATGAGACG</t>
  </si>
  <si>
    <t>GCTTACCAA-CGTCTCATA</t>
  </si>
  <si>
    <t>TTGGTAAGC-CGTCTCATA</t>
  </si>
  <si>
    <t>GCTTACCAA-TATGAGACG</t>
  </si>
  <si>
    <t>Custom_16789_</t>
  </si>
  <si>
    <t>GGATCAAGG-CCATAACCA</t>
  </si>
  <si>
    <t>CCTTGATCC-TGGTTATGG</t>
  </si>
  <si>
    <t>GGATCAAGG-TGGTTATGG</t>
  </si>
  <si>
    <t>CCTTGATCC-CCATAACCA</t>
  </si>
  <si>
    <t>Custom_16790_</t>
  </si>
  <si>
    <t>CCGTTCTAA-CCATAACCA</t>
  </si>
  <si>
    <t>TTAGAACGG-TGGTTATGG</t>
  </si>
  <si>
    <t>CCGTTCTAA-TGGTTATGG</t>
  </si>
  <si>
    <t>TTAGAACGG-CCATAACCA</t>
  </si>
  <si>
    <t>Custom_16792_</t>
  </si>
  <si>
    <t>CCGTAACAC-CTCTGACTC</t>
  </si>
  <si>
    <t>GTGTTACGG-GAGTCAGAG</t>
  </si>
  <si>
    <t>CCGTAACAC-GAGTCAGAG</t>
  </si>
  <si>
    <t>GTGTTACGG-CTCTGACTC</t>
  </si>
  <si>
    <t>Custom_16793_</t>
  </si>
  <si>
    <t>GGATCAAGG-AACGAAGGC</t>
  </si>
  <si>
    <t>CCTTGATCC-GCCTTCGTT</t>
  </si>
  <si>
    <t>GGATCAAGG-GCCTTCGTT</t>
  </si>
  <si>
    <t>CCTTGATCC-AACGAAGGC</t>
  </si>
  <si>
    <t>Custom_16794_</t>
  </si>
  <si>
    <t>CCGTAACAC-TGGCAAGAA</t>
  </si>
  <si>
    <t>GTGTTACGG-TTCTTGCCA</t>
  </si>
  <si>
    <t>CCGTAACAC-TTCTTGCCA</t>
  </si>
  <si>
    <t>GTGTTACGG-TGGCAAGAA</t>
  </si>
  <si>
    <t>Custom_16799_</t>
  </si>
  <si>
    <t>GGACGCTTA-CCACAAGAA</t>
  </si>
  <si>
    <t>TAAGCGTCC-TTCTTGTGG</t>
  </si>
  <si>
    <t>GGACGCTTA-TTCTTGTGG</t>
  </si>
  <si>
    <t>TAAGCGTCC-CCACAAGAA</t>
  </si>
  <si>
    <t>Custom_16785_</t>
  </si>
  <si>
    <t>CCGTTCTAA-TATGAGACG</t>
  </si>
  <si>
    <t>TTAGAACGG-CGTCTCATA</t>
  </si>
  <si>
    <t>CCGTTCTAA-CGTCTCATA</t>
  </si>
  <si>
    <t>TTAGAACGG-TATGAGACG</t>
  </si>
  <si>
    <t>Custom_16786_</t>
  </si>
  <si>
    <t>TTCCTCTGA-TATGAGACG</t>
  </si>
  <si>
    <t>TCAGAGGAA-CGTCTCATA</t>
  </si>
  <si>
    <t>TTCCTCTGA-CGTCTCATA</t>
  </si>
  <si>
    <t>TCAGAGGAA-TATGAGACG</t>
  </si>
  <si>
    <t>Custom_16791_</t>
  </si>
  <si>
    <t>TCAGTCTCT-TTAACACCG</t>
  </si>
  <si>
    <t>AGAGACTGA-CGGTGTTAA</t>
  </si>
  <si>
    <t>TCAGTCTCT-CGGTGTTAA</t>
  </si>
  <si>
    <t>AGAGACTGA-TTAACACCG</t>
  </si>
  <si>
    <t>Custom_16795_</t>
  </si>
  <si>
    <t>TTGGTAAGC-TGCCGTTCT</t>
  </si>
  <si>
    <t>GCTTACCAA-AGAACGGCA</t>
  </si>
  <si>
    <t>TTGGTAAGC-AGAACGGCA</t>
  </si>
  <si>
    <t>GCTTACCAA-TGCCGTTCT</t>
  </si>
  <si>
    <t>Custom_16796_</t>
  </si>
  <si>
    <t>GGATCAAGG-TATGAGACG</t>
  </si>
  <si>
    <t>CCTTGATCC-CGTCTCATA</t>
  </si>
  <si>
    <t>GGATCAAGG-CGTCTCATA</t>
  </si>
  <si>
    <t>CCTTGATCC-TATGAGACG</t>
  </si>
  <si>
    <t>Custom_16797_</t>
  </si>
  <si>
    <t>TCAGTCTCT-TATGAGACG</t>
  </si>
  <si>
    <t>AGAGACTGA-CGTCTCATA</t>
  </si>
  <si>
    <t>TCAGTCTCT-CGTCTCATA</t>
  </si>
  <si>
    <t>AGAGACTGA-TATGAGACG</t>
  </si>
  <si>
    <t>Custom_16798_</t>
  </si>
  <si>
    <t>TGCGGTATG-CCACAAGAA</t>
  </si>
  <si>
    <t>CATACCGCA-TTCTTGTGG</t>
  </si>
  <si>
    <t>TGCGGTATG-TTCTTGTGG</t>
  </si>
  <si>
    <t>CATACCGCA-CCACAAGAA</t>
  </si>
  <si>
    <t>Custom_16800_</t>
  </si>
  <si>
    <t>TACACTCCG-CCACAAGAA</t>
  </si>
  <si>
    <t>CGGAGTGTA-TTCTTGTGG</t>
  </si>
  <si>
    <t>TACACTCCG-TTCTTGTGG</t>
  </si>
  <si>
    <t>CGGAGTGTA-CCACAAGAA</t>
  </si>
  <si>
    <t>Custom_16801_</t>
  </si>
  <si>
    <t>ACACGTTCC-CCACAAGAA</t>
  </si>
  <si>
    <t>GGAACGTGT-TTCTTGTGG</t>
  </si>
  <si>
    <t>ACACGTTCC-TTCTTGTGG</t>
  </si>
  <si>
    <t>GGAACGTGT-CCACAAGAA</t>
  </si>
  <si>
    <t>Custom_16802_</t>
  </si>
  <si>
    <t>TTGCGGAAC-CCACAAGAA</t>
  </si>
  <si>
    <t>GTTCCGCAA-TTCTTGTGG</t>
  </si>
  <si>
    <t>TTGCGGAAC-TTCTTGTGG</t>
  </si>
  <si>
    <t>GTTCCGCAA-CCACAAGAA</t>
  </si>
  <si>
    <t>Custom_16803_</t>
  </si>
  <si>
    <t>TTATCTCGG-CCACAAGAA</t>
  </si>
  <si>
    <t>CCGAGATAA-TTCTTGTGG</t>
  </si>
  <si>
    <t>TTATCTCGG-TTCTTGTGG</t>
  </si>
  <si>
    <t>CCGAGATAA-CCACAAGAA</t>
  </si>
  <si>
    <t>Custom_16808_</t>
  </si>
  <si>
    <t>ACACGTTCC-CTTGCCGTA</t>
  </si>
  <si>
    <t>GGAACGTGT-TACGGCAAG</t>
  </si>
  <si>
    <t>ACACGTTCC-TACGGCAAG</t>
  </si>
  <si>
    <t>GGAACGTGT-CTTGCCGTA</t>
  </si>
  <si>
    <t>Custom_16823_</t>
  </si>
  <si>
    <t>TTATCTCGG-GGACAATGG</t>
  </si>
  <si>
    <t>CCGAGATAA-CCATTGTCC</t>
  </si>
  <si>
    <t>TTATCTCGG-CCATTGTCC</t>
  </si>
  <si>
    <t>CCGAGATAA-GGACAATGG</t>
  </si>
  <si>
    <t>Custom_16824_</t>
  </si>
  <si>
    <t>TGAGGATTG-TCCGTGTTA</t>
  </si>
  <si>
    <t>CAATCCTCA-TAACACGGA</t>
  </si>
  <si>
    <t>TGAGGATTG-TAACACGGA</t>
  </si>
  <si>
    <t>CAATCCTCA-TCCGTGTTA</t>
  </si>
  <si>
    <t>Custom_16825_</t>
  </si>
  <si>
    <t>TGCGGTATG-TCCGTGTTA</t>
  </si>
  <si>
    <t>CATACCGCA-TAACACGGA</t>
  </si>
  <si>
    <t>TGCGGTATG-TAACACGGA</t>
  </si>
  <si>
    <t>CATACCGCA-TCCGTGTTA</t>
  </si>
  <si>
    <t>Custom_16826_</t>
  </si>
  <si>
    <t>GGACGCTTA-TCCGTGTTA</t>
  </si>
  <si>
    <t>TAAGCGTCC-TAACACGGA</t>
  </si>
  <si>
    <t>GGACGCTTA-TAACACGGA</t>
  </si>
  <si>
    <t>TAAGCGTCC-TCCGTGTTA</t>
  </si>
  <si>
    <t>Custom_16827_</t>
  </si>
  <si>
    <t>TACACTCCG-TCCGTGTTA</t>
  </si>
  <si>
    <t>CGGAGTGTA-TAACACGGA</t>
  </si>
  <si>
    <t>TACACTCCG-TAACACGGA</t>
  </si>
  <si>
    <t>CGGAGTGTA-TCCGTGTTA</t>
  </si>
  <si>
    <t>Custom_16912_</t>
  </si>
  <si>
    <t>AGCGAGGTA-CCAATGCAA</t>
  </si>
  <si>
    <t>TACCTCGCT-TTGCATTGG</t>
  </si>
  <si>
    <t>AGCGAGGTA-TTGCATTGG</t>
  </si>
  <si>
    <t>TACCTCGCT-CCAATGCAA</t>
  </si>
  <si>
    <t>Custom_16913_</t>
  </si>
  <si>
    <t>TCCTCCTAT-CCAATGCAA</t>
  </si>
  <si>
    <t>ATAGGAGGA-TTGCATTGG</t>
  </si>
  <si>
    <t>TCCTCCTAT-TTGCATTGG</t>
  </si>
  <si>
    <t>ATAGGAGGA-CCAATGCAA</t>
  </si>
  <si>
    <t>Custom_16914_</t>
  </si>
  <si>
    <t>TTGGCCAAC-TTCGGATTC</t>
  </si>
  <si>
    <t>GTTGGCCAA-GAATCCGAA</t>
  </si>
  <si>
    <t>TTGGCCAAC-GAATCCGAA</t>
  </si>
  <si>
    <t>GTTGGCCAA-TTCGGATTC</t>
  </si>
  <si>
    <t>Custom_16915_</t>
  </si>
  <si>
    <t>TCCACCATA-TTCGGATTC</t>
  </si>
  <si>
    <t>TATGGTGGA-GAATCCGAA</t>
  </si>
  <si>
    <t>TCCACCATA-GAATCCGAA</t>
  </si>
  <si>
    <t>TATGGTGGA-TTCGGATTC</t>
  </si>
  <si>
    <t>Custom_16916_</t>
  </si>
  <si>
    <t>CAGGAACTG-TTCGGATTC</t>
  </si>
  <si>
    <t>CAGTTCCTG-GAATCCGAA</t>
  </si>
  <si>
    <t>CAGGAACTG-GAATCCGAA</t>
  </si>
  <si>
    <t>CAGTTCCTG-TTCGGATTC</t>
  </si>
  <si>
    <t>Custom_16804_</t>
  </si>
  <si>
    <t>TGAGGATTG-CTTGCCGTA</t>
  </si>
  <si>
    <t>CAATCCTCA-TACGGCAAG</t>
  </si>
  <si>
    <t>TGAGGATTG-TACGGCAAG</t>
  </si>
  <si>
    <t>CAATCCTCA-CTTGCCGTA</t>
  </si>
  <si>
    <t>Custom_16805_</t>
  </si>
  <si>
    <t>GGACGCTTA-CTTGCCGTA</t>
  </si>
  <si>
    <t>TAAGCGTCC-TACGGCAAG</t>
  </si>
  <si>
    <t>GGACGCTTA-TACGGCAAG</t>
  </si>
  <si>
    <t>TAAGCGTCC-CTTGCCGTA</t>
  </si>
  <si>
    <t>Custom_16806_</t>
  </si>
  <si>
    <t>TACACTCCG-CTTGCCGTA</t>
  </si>
  <si>
    <t>CGGAGTGTA-TACGGCAAG</t>
  </si>
  <si>
    <t>TACACTCCG-TACGGCAAG</t>
  </si>
  <si>
    <t>CGGAGTGTA-CTTGCCGTA</t>
  </si>
  <si>
    <t>Custom_16807_</t>
  </si>
  <si>
    <t>CGAACATGA-CTTGCCGTA</t>
  </si>
  <si>
    <t>TCATGTTCG-TACGGCAAG</t>
  </si>
  <si>
    <t>CGAACATGA-TACGGCAAG</t>
  </si>
  <si>
    <t>TCATGTTCG-CTTGCCGTA</t>
  </si>
  <si>
    <t>Custom_16809_</t>
  </si>
  <si>
    <t>TTGCGGAAC-CTTGCCGTA</t>
  </si>
  <si>
    <t>GTTCCGCAA-TACGGCAAG</t>
  </si>
  <si>
    <t>TTGCGGAAC-TACGGCAAG</t>
  </si>
  <si>
    <t>GTTCCGCAA-CTTGCCGTA</t>
  </si>
  <si>
    <t>Custom_16810_</t>
  </si>
  <si>
    <t>TTATCTCGG-CTTGCCGTA</t>
  </si>
  <si>
    <t>CCGAGATAA-TACGGCAAG</t>
  </si>
  <si>
    <t>TTATCTCGG-TACGGCAAG</t>
  </si>
  <si>
    <t>CCGAGATAA-CTTGCCGTA</t>
  </si>
  <si>
    <t>Custom_16811_</t>
  </si>
  <si>
    <t>TGAGGATTG-CAGAAGGTA</t>
  </si>
  <si>
    <t>CAATCCTCA-TACCTTCTG</t>
  </si>
  <si>
    <t>TGAGGATTG-TACCTTCTG</t>
  </si>
  <si>
    <t>CAATCCTCA-CAGAAGGTA</t>
  </si>
  <si>
    <t>Custom_16812_</t>
  </si>
  <si>
    <t>TGCGGTATG-CAGAAGGTA</t>
  </si>
  <si>
    <t>CATACCGCA-TACCTTCTG</t>
  </si>
  <si>
    <t>TGCGGTATG-TACCTTCTG</t>
  </si>
  <si>
    <t>CATACCGCA-CAGAAGGTA</t>
  </si>
  <si>
    <t>Custom_16813_</t>
  </si>
  <si>
    <t>TACACTCCG-CAGAAGGTA</t>
  </si>
  <si>
    <t>CGGAGTGTA-TACCTTCTG</t>
  </si>
  <si>
    <t>TACACTCCG-TACCTTCTG</t>
  </si>
  <si>
    <t>CGGAGTGTA-CAGAAGGTA</t>
  </si>
  <si>
    <t>Custom_16814_</t>
  </si>
  <si>
    <t>CGAACATGA-CAGAAGGTA</t>
  </si>
  <si>
    <t>TCATGTTCG-TACCTTCTG</t>
  </si>
  <si>
    <t>CGAACATGA-TACCTTCTG</t>
  </si>
  <si>
    <t>TCATGTTCG-CAGAAGGTA</t>
  </si>
  <si>
    <t>Custom_16815_</t>
  </si>
  <si>
    <t>ACACGTTCC-CAGAAGGTA</t>
  </si>
  <si>
    <t>GGAACGTGT-TACCTTCTG</t>
  </si>
  <si>
    <t>ACACGTTCC-TACCTTCTG</t>
  </si>
  <si>
    <t>GGAACGTGT-CAGAAGGTA</t>
  </si>
  <si>
    <t>Custom_16816_</t>
  </si>
  <si>
    <t>TTGCGGAAC-CAGAAGGTA</t>
  </si>
  <si>
    <t>GTTCCGCAA-TACCTTCTG</t>
  </si>
  <si>
    <t>TTGCGGAAC-TACCTTCTG</t>
  </si>
  <si>
    <t>GTTCCGCAA-CAGAAGGTA</t>
  </si>
  <si>
    <t>Custom_16817_</t>
  </si>
  <si>
    <t>TTATCTCGG-CAGAAGGTA</t>
  </si>
  <si>
    <t>CCGAGATAA-TACCTTCTG</t>
  </si>
  <si>
    <t>TTATCTCGG-TACCTTCTG</t>
  </si>
  <si>
    <t>CCGAGATAA-CAGAAGGTA</t>
  </si>
  <si>
    <t>Custom_16818_</t>
  </si>
  <si>
    <t>TGCGGTATG-GGACAATGG</t>
  </si>
  <si>
    <t>CATACCGCA-CCATTGTCC</t>
  </si>
  <si>
    <t>TGCGGTATG-CCATTGTCC</t>
  </si>
  <si>
    <t>CATACCGCA-GGACAATGG</t>
  </si>
  <si>
    <t>Custom_16819_</t>
  </si>
  <si>
    <t>GGACGCTTA-GGACAATGG</t>
  </si>
  <si>
    <t>TAAGCGTCC-CCATTGTCC</t>
  </si>
  <si>
    <t>GGACGCTTA-CCATTGTCC</t>
  </si>
  <si>
    <t>TAAGCGTCC-GGACAATGG</t>
  </si>
  <si>
    <t>Custom_16820_</t>
  </si>
  <si>
    <t>CGAACATGA-GGACAATGG</t>
  </si>
  <si>
    <t>TCATGTTCG-CCATTGTCC</t>
  </si>
  <si>
    <t>CGAACATGA-CCATTGTCC</t>
  </si>
  <si>
    <t>TCATGTTCG-GGACAATGG</t>
  </si>
  <si>
    <t>Custom_16821_</t>
  </si>
  <si>
    <t>ACACGTTCC-GGACAATGG</t>
  </si>
  <si>
    <t>GGAACGTGT-CCATTGTCC</t>
  </si>
  <si>
    <t>ACACGTTCC-CCATTGTCC</t>
  </si>
  <si>
    <t>GGAACGTGT-GGACAATGG</t>
  </si>
  <si>
    <t>Custom_16822_</t>
  </si>
  <si>
    <t>TTGCGGAAC-GGACAATGG</t>
  </si>
  <si>
    <t>GTTCCGCAA-CCATTGTCC</t>
  </si>
  <si>
    <t>TTGCGGAAC-CCATTGTCC</t>
  </si>
  <si>
    <t>GTTCCGCAA-GGACAATGG</t>
  </si>
  <si>
    <t>Custom_16828_</t>
  </si>
  <si>
    <t>ACACGTTCC-TCCGTGTTA</t>
  </si>
  <si>
    <t>GGAACGTGT-TAACACGGA</t>
  </si>
  <si>
    <t>ACACGTTCC-TAACACGGA</t>
  </si>
  <si>
    <t>GGAACGTGT-TCCGTGTTA</t>
  </si>
  <si>
    <t>Custom_16829_</t>
  </si>
  <si>
    <t>TTGCGGAAC-TCCGTGTTA</t>
  </si>
  <si>
    <t>GTTCCGCAA-TAACACGGA</t>
  </si>
  <si>
    <t>TTGCGGAAC-TAACACGGA</t>
  </si>
  <si>
    <t>GTTCCGCAA-TCCGTGTTA</t>
  </si>
  <si>
    <t>Custom_16830_</t>
  </si>
  <si>
    <t>TTATCTCGG-TCCGTGTTA</t>
  </si>
  <si>
    <t>CCGAGATAA-TAACACGGA</t>
  </si>
  <si>
    <t>TTATCTCGG-TAACACGGA</t>
  </si>
  <si>
    <t>CCGAGATAA-TCCGTGTTA</t>
  </si>
  <si>
    <t>Custom_16831_</t>
  </si>
  <si>
    <t>TGAGGATTG-CCTTGATCC</t>
  </si>
  <si>
    <t>CAATCCTCA-GGATCAAGG</t>
  </si>
  <si>
    <t>TGAGGATTG-GGATCAAGG</t>
  </si>
  <si>
    <t>CAATCCTCA-CCTTGATCC</t>
  </si>
  <si>
    <t>Custom_16832_</t>
  </si>
  <si>
    <t>TGCGGTATG-CCTTGATCC</t>
  </si>
  <si>
    <t>CATACCGCA-GGATCAAGG</t>
  </si>
  <si>
    <t>TGCGGTATG-GGATCAAGG</t>
  </si>
  <si>
    <t>CATACCGCA-CCTTGATCC</t>
  </si>
  <si>
    <t>Custom_16833_</t>
  </si>
  <si>
    <t>GGACGCTTA-CCTTGATCC</t>
  </si>
  <si>
    <t>TAAGCGTCC-GGATCAAGG</t>
  </si>
  <si>
    <t>GGACGCTTA-GGATCAAGG</t>
  </si>
  <si>
    <t>TAAGCGTCC-CCTTGATCC</t>
  </si>
  <si>
    <t>Custom_16834_</t>
  </si>
  <si>
    <t>TACACTCCG-CCTTGATCC</t>
  </si>
  <si>
    <t>CGGAGTGTA-GGATCAAGG</t>
  </si>
  <si>
    <t>TACACTCCG-GGATCAAGG</t>
  </si>
  <si>
    <t>CGGAGTGTA-CCTTGATCC</t>
  </si>
  <si>
    <t>Custom_16835_</t>
  </si>
  <si>
    <t>CGAACATGA-CCTTGATCC</t>
  </si>
  <si>
    <t>TCATGTTCG-GGATCAAGG</t>
  </si>
  <si>
    <t>CGAACATGA-GGATCAAGG</t>
  </si>
  <si>
    <t>TCATGTTCG-CCTTGATCC</t>
  </si>
  <si>
    <t>Custom_16836_</t>
  </si>
  <si>
    <t>TTGCGGAAC-CCTTGATCC</t>
  </si>
  <si>
    <t>GTTCCGCAA-GGATCAAGG</t>
  </si>
  <si>
    <t>TTGCGGAAC-GGATCAAGG</t>
  </si>
  <si>
    <t>GTTCCGCAA-CCTTGATCC</t>
  </si>
  <si>
    <t>Custom_16837_</t>
  </si>
  <si>
    <t>TTATCTCGG-CCTTGATCC</t>
  </si>
  <si>
    <t>CCGAGATAA-GGATCAAGG</t>
  </si>
  <si>
    <t>TTATCTCGG-GGATCAAGG</t>
  </si>
  <si>
    <t>CCGAGATAA-CCTTGATCC</t>
  </si>
  <si>
    <t>Custom_16838_</t>
  </si>
  <si>
    <t>TGAGGATTG-ACCGAATCC</t>
  </si>
  <si>
    <t>CAATCCTCA-GGATTCGGT</t>
  </si>
  <si>
    <t>TGAGGATTG-GGATTCGGT</t>
  </si>
  <si>
    <t>CAATCCTCA-ACCGAATCC</t>
  </si>
  <si>
    <t>Custom_16839_</t>
  </si>
  <si>
    <t>TGCGGTATG-ACCGAATCC</t>
  </si>
  <si>
    <t>CATACCGCA-GGATTCGGT</t>
  </si>
  <si>
    <t>TGCGGTATG-GGATTCGGT</t>
  </si>
  <si>
    <t>CATACCGCA-ACCGAATCC</t>
  </si>
  <si>
    <t>Custom_16840_</t>
  </si>
  <si>
    <t>GGACGCTTA-ACCGAATCC</t>
  </si>
  <si>
    <t>TAAGCGTCC-GGATTCGGT</t>
  </si>
  <si>
    <t>GGACGCTTA-GGATTCGGT</t>
  </si>
  <si>
    <t>TAAGCGTCC-ACCGAATCC</t>
  </si>
  <si>
    <t>Custom_16841_</t>
  </si>
  <si>
    <t>TACACTCCG-ACCGAATCC</t>
  </si>
  <si>
    <t>CGGAGTGTA-GGATTCGGT</t>
  </si>
  <si>
    <t>TACACTCCG-GGATTCGGT</t>
  </si>
  <si>
    <t>CGGAGTGTA-ACCGAATCC</t>
  </si>
  <si>
    <t>Custom_16842_</t>
  </si>
  <si>
    <t>CGAACATGA-ACCGAATCC</t>
  </si>
  <si>
    <t>TCATGTTCG-GGATTCGGT</t>
  </si>
  <si>
    <t>CGAACATGA-GGATTCGGT</t>
  </si>
  <si>
    <t>TCATGTTCG-ACCGAATCC</t>
  </si>
  <si>
    <t>Custom_16843_</t>
  </si>
  <si>
    <t>ACACGTTCC-ACCGAATCC</t>
  </si>
  <si>
    <t>GGAACGTGT-GGATTCGGT</t>
  </si>
  <si>
    <t>ACACGTTCC-GGATTCGGT</t>
  </si>
  <si>
    <t>GGAACGTGT-ACCGAATCC</t>
  </si>
  <si>
    <t>Custom_16844_</t>
  </si>
  <si>
    <t>TTATCTCGG-ACCGAATCC</t>
  </si>
  <si>
    <t>CCGAGATAA-GGATTCGGT</t>
  </si>
  <si>
    <t>TTATCTCGG-GGATTCGGT</t>
  </si>
  <si>
    <t>CCGAGATAA-ACCGAATCC</t>
  </si>
  <si>
    <t>Custom_16845_</t>
  </si>
  <si>
    <t>TGAGGATTG-CAATCCTCA</t>
  </si>
  <si>
    <t>CAATCCTCA-TGAGGATTG</t>
  </si>
  <si>
    <t>TGAGGATTG-TGAGGATTG</t>
  </si>
  <si>
    <t>CAATCCTCA-CAATCCTCA</t>
  </si>
  <si>
    <t>Custom_16846_</t>
  </si>
  <si>
    <t>TGCGGTATG-CAATCCTCA</t>
  </si>
  <si>
    <t>CATACCGCA-TGAGGATTG</t>
  </si>
  <si>
    <t>TGCGGTATG-TGAGGATTG</t>
  </si>
  <si>
    <t>CATACCGCA-CAATCCTCA</t>
  </si>
  <si>
    <t>Custom_16847_</t>
  </si>
  <si>
    <t>GGACGCTTA-CAATCCTCA</t>
  </si>
  <si>
    <t>TAAGCGTCC-TGAGGATTG</t>
  </si>
  <si>
    <t>GGACGCTTA-TGAGGATTG</t>
  </si>
  <si>
    <t>TAAGCGTCC-CAATCCTCA</t>
  </si>
  <si>
    <t>Custom_16848_</t>
  </si>
  <si>
    <t>TACACTCCG-CAATCCTCA</t>
  </si>
  <si>
    <t>CGGAGTGTA-TGAGGATTG</t>
  </si>
  <si>
    <t>TACACTCCG-TGAGGATTG</t>
  </si>
  <si>
    <t>CGGAGTGTA-CAATCCTCA</t>
  </si>
  <si>
    <t>Custom_16849_</t>
  </si>
  <si>
    <t>CGAACATGA-CAATCCTCA</t>
  </si>
  <si>
    <t>TCATGTTCG-TGAGGATTG</t>
  </si>
  <si>
    <t>CGAACATGA-TGAGGATTG</t>
  </si>
  <si>
    <t>TCATGTTCG-CAATCCTCA</t>
  </si>
  <si>
    <t>Custom_16850_</t>
  </si>
  <si>
    <t>ACACGTTCC-CAATCCTCA</t>
  </si>
  <si>
    <t>GGAACGTGT-TGAGGATTG</t>
  </si>
  <si>
    <t>ACACGTTCC-TGAGGATTG</t>
  </si>
  <si>
    <t>GGAACGTGT-CAATCCTCA</t>
  </si>
  <si>
    <t>Custom_16851_</t>
  </si>
  <si>
    <t>TTGCGGAAC-CAATCCTCA</t>
  </si>
  <si>
    <t>GTTCCGCAA-TGAGGATTG</t>
  </si>
  <si>
    <t>TTGCGGAAC-TGAGGATTG</t>
  </si>
  <si>
    <t>GTTCCGCAA-CAATCCTCA</t>
  </si>
  <si>
    <t>Custom_16852_</t>
  </si>
  <si>
    <t>TGAGGATTG-AGGAAGTCA</t>
  </si>
  <si>
    <t>CAATCCTCA-TGACTTCCT</t>
  </si>
  <si>
    <t>TGAGGATTG-TGACTTCCT</t>
  </si>
  <si>
    <t>CAATCCTCA-AGGAAGTCA</t>
  </si>
  <si>
    <t>Custom_16853_</t>
  </si>
  <si>
    <t>TGCGGTATG-AGGAAGTCA</t>
  </si>
  <si>
    <t>CATACCGCA-TGACTTCCT</t>
  </si>
  <si>
    <t>TGCGGTATG-TGACTTCCT</t>
  </si>
  <si>
    <t>CATACCGCA-AGGAAGTCA</t>
  </si>
  <si>
    <t>Custom_16854_</t>
  </si>
  <si>
    <t>GGACGCTTA-AGGAAGTCA</t>
  </si>
  <si>
    <t>TAAGCGTCC-TGACTTCCT</t>
  </si>
  <si>
    <t>GGACGCTTA-TGACTTCCT</t>
  </si>
  <si>
    <t>TAAGCGTCC-AGGAAGTCA</t>
  </si>
  <si>
    <t>Custom_16855_</t>
  </si>
  <si>
    <t>TACACTCCG-AGGAAGTCA</t>
  </si>
  <si>
    <t>CGGAGTGTA-TGACTTCCT</t>
  </si>
  <si>
    <t>TACACTCCG-TGACTTCCT</t>
  </si>
  <si>
    <t>CGGAGTGTA-AGGAAGTCA</t>
  </si>
  <si>
    <t>Custom_16856_</t>
  </si>
  <si>
    <t>CGAACATGA-AGGAAGTCA</t>
  </si>
  <si>
    <t>TCATGTTCG-TGACTTCCT</t>
  </si>
  <si>
    <t>CGAACATGA-TGACTTCCT</t>
  </si>
  <si>
    <t>TCATGTTCG-AGGAAGTCA</t>
  </si>
  <si>
    <t>Custom_16857_</t>
  </si>
  <si>
    <t>ACACGTTCC-AGGAAGTCA</t>
  </si>
  <si>
    <t>GGAACGTGT-TGACTTCCT</t>
  </si>
  <si>
    <t>ACACGTTCC-TGACTTCCT</t>
  </si>
  <si>
    <t>GGAACGTGT-AGGAAGTCA</t>
  </si>
  <si>
    <t>Custom_16858_</t>
  </si>
  <si>
    <t>TTATCTCGG-AGGAAGTCA</t>
  </si>
  <si>
    <t>CCGAGATAA-TGACTTCCT</t>
  </si>
  <si>
    <t>TTATCTCGG-TGACTTCCT</t>
  </si>
  <si>
    <t>CCGAGATAA-AGGAAGTCA</t>
  </si>
  <si>
    <t>Custom_16859_</t>
  </si>
  <si>
    <t>TGAGGATTG-CGACAGTAA</t>
  </si>
  <si>
    <t>CAATCCTCA-TTACTGTCG</t>
  </si>
  <si>
    <t>TGAGGATTG-TTACTGTCG</t>
  </si>
  <si>
    <t>CAATCCTCA-CGACAGTAA</t>
  </si>
  <si>
    <t>Custom_16860_</t>
  </si>
  <si>
    <t>TGCGGTATG-CGACAGTAA</t>
  </si>
  <si>
    <t>CATACCGCA-TTACTGTCG</t>
  </si>
  <si>
    <t>TGCGGTATG-TTACTGTCG</t>
  </si>
  <si>
    <t>CATACCGCA-CGACAGTAA</t>
  </si>
  <si>
    <t>Custom_16861_</t>
  </si>
  <si>
    <t>GGACGCTTA-CGACAGTAA</t>
  </si>
  <si>
    <t>TAAGCGTCC-TTACTGTCG</t>
  </si>
  <si>
    <t>GGACGCTTA-TTACTGTCG</t>
  </si>
  <si>
    <t>TAAGCGTCC-CGACAGTAA</t>
  </si>
  <si>
    <t>Custom_16862_</t>
  </si>
  <si>
    <t>TACACTCCG-CGACAGTAA</t>
  </si>
  <si>
    <t>CGGAGTGTA-TTACTGTCG</t>
  </si>
  <si>
    <t>TACACTCCG-TTACTGTCG</t>
  </si>
  <si>
    <t>CGGAGTGTA-CGACAGTAA</t>
  </si>
  <si>
    <t>Custom_16863_</t>
  </si>
  <si>
    <t>CGAACATGA-CGACAGTAA</t>
  </si>
  <si>
    <t>TCATGTTCG-TTACTGTCG</t>
  </si>
  <si>
    <t>CGAACATGA-TTACTGTCG</t>
  </si>
  <si>
    <t>TCATGTTCG-CGACAGTAA</t>
  </si>
  <si>
    <t>Custom_16864_</t>
  </si>
  <si>
    <t>TTGCGGAAC-CGACAGTAA</t>
  </si>
  <si>
    <t>GTTCCGCAA-TTACTGTCG</t>
  </si>
  <si>
    <t>TTGCGGAAC-TTACTGTCG</t>
  </si>
  <si>
    <t>GTTCCGCAA-CGACAGTAA</t>
  </si>
  <si>
    <t>Custom_16865_</t>
  </si>
  <si>
    <t>TTATCTCGG-CGACAGTAA</t>
  </si>
  <si>
    <t>CCGAGATAA-TTACTGTCG</t>
  </si>
  <si>
    <t>TTATCTCGG-TTACTGTCG</t>
  </si>
  <si>
    <t>CCGAGATAA-CGACAGTAA</t>
  </si>
  <si>
    <t>Custom_16866_</t>
  </si>
  <si>
    <t>TGAGGATTG-TGACAACCA</t>
  </si>
  <si>
    <t>CAATCCTCA-TGGTTGTCA</t>
  </si>
  <si>
    <t>TGAGGATTG-TGGTTGTCA</t>
  </si>
  <si>
    <t>CAATCCTCA-TGACAACCA</t>
  </si>
  <si>
    <t>Custom_16867_</t>
  </si>
  <si>
    <t>TGCGGTATG-TGACAACCA</t>
  </si>
  <si>
    <t>CATACCGCA-TGGTTGTCA</t>
  </si>
  <si>
    <t>TGCGGTATG-TGGTTGTCA</t>
  </si>
  <si>
    <t>CATACCGCA-TGACAACCA</t>
  </si>
  <si>
    <t>Custom_16868_</t>
  </si>
  <si>
    <t>GGACGCTTA-TGACAACCA</t>
  </si>
  <si>
    <t>TAAGCGTCC-TGGTTGTCA</t>
  </si>
  <si>
    <t>GGACGCTTA-TGGTTGTCA</t>
  </si>
  <si>
    <t>TAAGCGTCC-TGACAACCA</t>
  </si>
  <si>
    <t>Custom_16869_</t>
  </si>
  <si>
    <t>TACACTCCG-TGACAACCA</t>
  </si>
  <si>
    <t>CGGAGTGTA-TGGTTGTCA</t>
  </si>
  <si>
    <t>TACACTCCG-TGGTTGTCA</t>
  </si>
  <si>
    <t>CGGAGTGTA-TGACAACCA</t>
  </si>
  <si>
    <t>Custom_16870_</t>
  </si>
  <si>
    <t>ACACGTTCC-TGACAACCA</t>
  </si>
  <si>
    <t>GGAACGTGT-TGGTTGTCA</t>
  </si>
  <si>
    <t>ACACGTTCC-TGGTTGTCA</t>
  </si>
  <si>
    <t>GGAACGTGT-TGACAACCA</t>
  </si>
  <si>
    <t>Custom_16871_</t>
  </si>
  <si>
    <t>TTGCGGAAC-TGACAACCA</t>
  </si>
  <si>
    <t>GTTCCGCAA-TGGTTGTCA</t>
  </si>
  <si>
    <t>TTGCGGAAC-TGGTTGTCA</t>
  </si>
  <si>
    <t>GTTCCGCAA-TGACAACCA</t>
  </si>
  <si>
    <t>Custom_16872_</t>
  </si>
  <si>
    <t>GGACGCTTA-CGGTTAGTT</t>
  </si>
  <si>
    <t>TAAGCGTCC-AACTAACCG</t>
  </si>
  <si>
    <t>GGACGCTTA-AACTAACCG</t>
  </si>
  <si>
    <t>TAAGCGTCC-CGGTTAGTT</t>
  </si>
  <si>
    <t>Custom_16873_</t>
  </si>
  <si>
    <t>CGAACATGA-CGGTTAGTT</t>
  </si>
  <si>
    <t>TCATGTTCG-AACTAACCG</t>
  </si>
  <si>
    <t>CGAACATGA-AACTAACCG</t>
  </si>
  <si>
    <t>TCATGTTCG-CGGTTAGTT</t>
  </si>
  <si>
    <t>Custom_16874_</t>
  </si>
  <si>
    <t>ACACGTTCC-CGGTTAGTT</t>
  </si>
  <si>
    <t>GGAACGTGT-AACTAACCG</t>
  </si>
  <si>
    <t>ACACGTTCC-AACTAACCG</t>
  </si>
  <si>
    <t>GGAACGTGT-CGGTTAGTT</t>
  </si>
  <si>
    <t>Custom_16875_</t>
  </si>
  <si>
    <t>TTGCGGAAC-CGGTTAGTT</t>
  </si>
  <si>
    <t>GTTCCGCAA-AACTAACCG</t>
  </si>
  <si>
    <t>TTGCGGAAC-AACTAACCG</t>
  </si>
  <si>
    <t>GTTCCGCAA-CGGTTAGTT</t>
  </si>
  <si>
    <t>Custom_16876_</t>
  </si>
  <si>
    <t>TTATCTCGG-CGGTTAGTT</t>
  </si>
  <si>
    <t>CCGAGATAA-AACTAACCG</t>
  </si>
  <si>
    <t>TTATCTCGG-AACTAACCG</t>
  </si>
  <si>
    <t>CCGAGATAA-CGGTTAGTT</t>
  </si>
  <si>
    <t>Custom_16877_</t>
  </si>
  <si>
    <t>TGAGGATTG-CCACAAGAA</t>
  </si>
  <si>
    <t>CAATCCTCA-TTCTTGTGG</t>
  </si>
  <si>
    <t>TGAGGATTG-TTCTTGTGG</t>
  </si>
  <si>
    <t>CAATCCTCA-CCACAAGAA</t>
  </si>
  <si>
    <t>Custom_16878_</t>
  </si>
  <si>
    <t>CGAACATGA-CCACAAGAA</t>
  </si>
  <si>
    <t>TCATGTTCG-TTCTTGTGG</t>
  </si>
  <si>
    <t>CGAACATGA-TTCTTGTGG</t>
  </si>
  <si>
    <t>TCATGTTCG-CCACAAGAA</t>
  </si>
  <si>
    <t>Custom_16879_</t>
  </si>
  <si>
    <t>TGCGGTATG-CTTGCCGTA</t>
  </si>
  <si>
    <t>CATACCGCA-TACGGCAAG</t>
  </si>
  <si>
    <t>TGCGGTATG-TACGGCAAG</t>
  </si>
  <si>
    <t>CATACCGCA-CTTGCCGTA</t>
  </si>
  <si>
    <t>Custom_16880_</t>
  </si>
  <si>
    <t>GGACGCTTA-CAGAAGGTA</t>
  </si>
  <si>
    <t>TAAGCGTCC-TACCTTCTG</t>
  </si>
  <si>
    <t>GGACGCTTA-TACCTTCTG</t>
  </si>
  <si>
    <t>TAAGCGTCC-CAGAAGGTA</t>
  </si>
  <si>
    <t>Custom_16881_</t>
  </si>
  <si>
    <t>TGAGGATTG-GGACAATGG</t>
  </si>
  <si>
    <t>CAATCCTCA-CCATTGTCC</t>
  </si>
  <si>
    <t>TGAGGATTG-CCATTGTCC</t>
  </si>
  <si>
    <t>CAATCCTCA-GGACAATGG</t>
  </si>
  <si>
    <t>Custom_16882_</t>
  </si>
  <si>
    <t>TACACTCCG-GGACAATGG</t>
  </si>
  <si>
    <t>CGGAGTGTA-CCATTGTCC</t>
  </si>
  <si>
    <t>TACACTCCG-CCATTGTCC</t>
  </si>
  <si>
    <t>CGGAGTGTA-GGACAATGG</t>
  </si>
  <si>
    <t>Custom_16883_</t>
  </si>
  <si>
    <t>CGAACATGA-TCCGTGTTA</t>
  </si>
  <si>
    <t>TCATGTTCG-TAACACGGA</t>
  </si>
  <si>
    <t>CGAACATGA-TAACACGGA</t>
  </si>
  <si>
    <t>TCATGTTCG-TCCGTGTTA</t>
  </si>
  <si>
    <t>Custom_16884_</t>
  </si>
  <si>
    <t>ACACGTTCC-CCTTGATCC</t>
  </si>
  <si>
    <t>GGAACGTGT-GGATCAAGG</t>
  </si>
  <si>
    <t>ACACGTTCC-GGATCAAGG</t>
  </si>
  <si>
    <t>GGAACGTGT-CCTTGATCC</t>
  </si>
  <si>
    <t>Custom_16885_</t>
  </si>
  <si>
    <t>TTGCGGAAC-ACCGAATCC</t>
  </si>
  <si>
    <t>GTTCCGCAA-GGATTCGGT</t>
  </si>
  <si>
    <t>TTGCGGAAC-GGATTCGGT</t>
  </si>
  <si>
    <t>GTTCCGCAA-ACCGAATCC</t>
  </si>
  <si>
    <t>Custom_16886_</t>
  </si>
  <si>
    <t>TTATCTCGG-CAATCCTCA</t>
  </si>
  <si>
    <t>CCGAGATAA-TGAGGATTG</t>
  </si>
  <si>
    <t>TTATCTCGG-TGAGGATTG</t>
  </si>
  <si>
    <t>CCGAGATAA-CAATCCTCA</t>
  </si>
  <si>
    <t>Custom_16887_</t>
  </si>
  <si>
    <t>TTGCGGAAC-AGGAAGTCA</t>
  </si>
  <si>
    <t>GTTCCGCAA-TGACTTCCT</t>
  </si>
  <si>
    <t>TTGCGGAAC-TGACTTCCT</t>
  </si>
  <si>
    <t>GTTCCGCAA-AGGAAGTCA</t>
  </si>
  <si>
    <t>Custom_16888_</t>
  </si>
  <si>
    <t>ACACGTTCC-CGACAGTAA</t>
  </si>
  <si>
    <t>GGAACGTGT-TTACTGTCG</t>
  </si>
  <si>
    <t>ACACGTTCC-TTACTGTCG</t>
  </si>
  <si>
    <t>GGAACGTGT-CGACAGTAA</t>
  </si>
  <si>
    <t>Custom_16889_</t>
  </si>
  <si>
    <t>CGAACATGA-TGACAACCA</t>
  </si>
  <si>
    <t>TCATGTTCG-TGGTTGTCA</t>
  </si>
  <si>
    <t>CGAACATGA-TGGTTGTCA</t>
  </si>
  <si>
    <t>TCATGTTCG-TGACAACCA</t>
  </si>
  <si>
    <t>Custom_16890_</t>
  </si>
  <si>
    <t>TTATCTCGG-TGACAACCA</t>
  </si>
  <si>
    <t>CCGAGATAA-TGGTTGTCA</t>
  </si>
  <si>
    <t>TTATCTCGG-TGGTTGTCA</t>
  </si>
  <si>
    <t>CCGAGATAA-TGACAACCA</t>
  </si>
  <si>
    <t>Custom_16891_</t>
  </si>
  <si>
    <t>TGAGGATTG-CGGTTAGTT</t>
  </si>
  <si>
    <t>CAATCCTCA-AACTAACCG</t>
  </si>
  <si>
    <t>TGAGGATTG-AACTAACCG</t>
  </si>
  <si>
    <t>CAATCCTCA-CGGTTAGTT</t>
  </si>
  <si>
    <t>Custom_16892_</t>
  </si>
  <si>
    <t>TGCGGTATG-CGGTTAGTT</t>
  </si>
  <si>
    <t>CATACCGCA-AACTAACCG</t>
  </si>
  <si>
    <t>TGCGGTATG-AACTAACCG</t>
  </si>
  <si>
    <t>CATACCGCA-CGGTTAGTT</t>
  </si>
  <si>
    <t>Custom_16893_</t>
  </si>
  <si>
    <t>TACACTCCG-CGGTTAGTT</t>
  </si>
  <si>
    <t>CGGAGTGTA-AACTAACCG</t>
  </si>
  <si>
    <t>TACACTCCG-AACTAACCG</t>
  </si>
  <si>
    <t>CGGAGTGTA-CGGTTAGTT</t>
  </si>
  <si>
    <t>Custom_16894_</t>
  </si>
  <si>
    <t>TTGGCCAAC-TGTTGAGGA</t>
  </si>
  <si>
    <t>GTTGGCCAA-TCCTCAACA</t>
  </si>
  <si>
    <t>TTGGCCAAC-TCCTCAACA</t>
  </si>
  <si>
    <t>GTTGGCCAA-TGTTGAGGA</t>
  </si>
  <si>
    <t>Custom_16895_</t>
  </si>
  <si>
    <t>TCCACCATA-TGTTGAGGA</t>
  </si>
  <si>
    <t>TATGGTGGA-TCCTCAACA</t>
  </si>
  <si>
    <t>TCCACCATA-TCCTCAACA</t>
  </si>
  <si>
    <t>TATGGTGGA-TGTTGAGGA</t>
  </si>
  <si>
    <t>Custom_16896_</t>
  </si>
  <si>
    <t>CCGCAATAG-TGTTGAGGA</t>
  </si>
  <si>
    <t>CTATTGCGG-TCCTCAACA</t>
  </si>
  <si>
    <t>CCGCAATAG-TCCTCAACA</t>
  </si>
  <si>
    <t>CTATTGCGG-TGTTGAGGA</t>
  </si>
  <si>
    <t>Custom_16897_</t>
  </si>
  <si>
    <t>TTCTTGCCA-TGTTGAGGA</t>
  </si>
  <si>
    <t>TGGCAAGAA-TCCTCAACA</t>
  </si>
  <si>
    <t>TTCTTGCCA-TCCTCAACA</t>
  </si>
  <si>
    <t>TGGCAAGAA-TGTTGAGGA</t>
  </si>
  <si>
    <t>Custom_16898_</t>
  </si>
  <si>
    <t>AGCGAGGTA-TGTTGAGGA</t>
  </si>
  <si>
    <t>TACCTCGCT-TCCTCAACA</t>
  </si>
  <si>
    <t>AGCGAGGTA-TCCTCAACA</t>
  </si>
  <si>
    <t>TACCTCGCT-TGTTGAGGA</t>
  </si>
  <si>
    <t>Custom_16899_</t>
  </si>
  <si>
    <t>TCCTCCTAT-TGTTGAGGA</t>
  </si>
  <si>
    <t>ATAGGAGGA-TCCTCAACA</t>
  </si>
  <si>
    <t>TCCTCCTAT-TCCTCAACA</t>
  </si>
  <si>
    <t>ATAGGAGGA-TGTTGAGGA</t>
  </si>
  <si>
    <t>Custom_16900_</t>
  </si>
  <si>
    <t>TGACTTCCT-TTAGGCCGA</t>
  </si>
  <si>
    <t>AGGAAGTCA-TCGGCCTAA</t>
  </si>
  <si>
    <t>TGACTTCCT-TCGGCCTAA</t>
  </si>
  <si>
    <t>AGGAAGTCA-TTAGGCCGA</t>
  </si>
  <si>
    <t>Custom_16901_</t>
  </si>
  <si>
    <t>TCCACCATA-TTAGGCCGA</t>
  </si>
  <si>
    <t>TATGGTGGA-TCGGCCTAA</t>
  </si>
  <si>
    <t>TCCACCATA-TCGGCCTAA</t>
  </si>
  <si>
    <t>TATGGTGGA-TTAGGCCGA</t>
  </si>
  <si>
    <t>Custom_16902_</t>
  </si>
  <si>
    <t>CCGCAATAG-TTAGGCCGA</t>
  </si>
  <si>
    <t>CTATTGCGG-TCGGCCTAA</t>
  </si>
  <si>
    <t>CCGCAATAG-TCGGCCTAA</t>
  </si>
  <si>
    <t>CTATTGCGG-TTAGGCCGA</t>
  </si>
  <si>
    <t>Custom_16903_</t>
  </si>
  <si>
    <t>CAGGAACTG-TTAGGCCGA</t>
  </si>
  <si>
    <t>CAGTTCCTG-TCGGCCTAA</t>
  </si>
  <si>
    <t>CAGGAACTG-TCGGCCTAA</t>
  </si>
  <si>
    <t>CAGTTCCTG-TTAGGCCGA</t>
  </si>
  <si>
    <t>Custom_16904_</t>
  </si>
  <si>
    <t>TTCTTGCCA-TTAGGCCGA</t>
  </si>
  <si>
    <t>TGGCAAGAA-TCGGCCTAA</t>
  </si>
  <si>
    <t>TTCTTGCCA-TCGGCCTAA</t>
  </si>
  <si>
    <t>TGGCAAGAA-TTAGGCCGA</t>
  </si>
  <si>
    <t>Custom_16905_</t>
  </si>
  <si>
    <t>AGCGAGGTA-TTAGGCCGA</t>
  </si>
  <si>
    <t>TACCTCGCT-TCGGCCTAA</t>
  </si>
  <si>
    <t>AGCGAGGTA-TCGGCCTAA</t>
  </si>
  <si>
    <t>TACCTCGCT-TTAGGCCGA</t>
  </si>
  <si>
    <t>Custom_16906_</t>
  </si>
  <si>
    <t>TCCTCCTAT-TTAGGCCGA</t>
  </si>
  <si>
    <t>ATAGGAGGA-TCGGCCTAA</t>
  </si>
  <si>
    <t>TCCTCCTAT-TCGGCCTAA</t>
  </si>
  <si>
    <t>ATAGGAGGA-TTAGGCCGA</t>
  </si>
  <si>
    <t>Custom_16907_</t>
  </si>
  <si>
    <t>TGACTTCCT-CCAATGCAA</t>
  </si>
  <si>
    <t>AGGAAGTCA-TTGCATTGG</t>
  </si>
  <si>
    <t>TGACTTCCT-TTGCATTGG</t>
  </si>
  <si>
    <t>AGGAAGTCA-CCAATGCAA</t>
  </si>
  <si>
    <t>Custom_16908_</t>
  </si>
  <si>
    <t>TTGGCCAAC-CCAATGCAA</t>
  </si>
  <si>
    <t>GTTGGCCAA-TTGCATTGG</t>
  </si>
  <si>
    <t>TTGGCCAAC-TTGCATTGG</t>
  </si>
  <si>
    <t>GTTGGCCAA-CCAATGCAA</t>
  </si>
  <si>
    <t>Custom_16909_</t>
  </si>
  <si>
    <t>CCGCAATAG-CCAATGCAA</t>
  </si>
  <si>
    <t>CTATTGCGG-TTGCATTGG</t>
  </si>
  <si>
    <t>CCGCAATAG-TTGCATTGG</t>
  </si>
  <si>
    <t>CTATTGCGG-CCAATGCAA</t>
  </si>
  <si>
    <t>Custom_16910_</t>
  </si>
  <si>
    <t>CAGGAACTG-CCAATGCAA</t>
  </si>
  <si>
    <t>CAGTTCCTG-TTGCATTGG</t>
  </si>
  <si>
    <t>CAGGAACTG-TTGCATTGG</t>
  </si>
  <si>
    <t>CAGTTCCTG-CCAATGCAA</t>
  </si>
  <si>
    <t>Custom_16911_</t>
  </si>
  <si>
    <t>TTCTTGCCA-CCAATGCAA</t>
  </si>
  <si>
    <t>TGGCAAGAA-TTGCATTGG</t>
  </si>
  <si>
    <t>TTCTTGCCA-TTGCATTGG</t>
  </si>
  <si>
    <t>TGGCAAGAA-CCAATGCAA</t>
  </si>
  <si>
    <t>Custom_16917_</t>
  </si>
  <si>
    <t>TTCTTGCCA-TTCGGATTC</t>
  </si>
  <si>
    <t>TGGCAAGAA-GAATCCGAA</t>
  </si>
  <si>
    <t>TTCTTGCCA-GAATCCGAA</t>
  </si>
  <si>
    <t>TGGCAAGAA-TTCGGATTC</t>
  </si>
  <si>
    <t>Custom_16918_</t>
  </si>
  <si>
    <t>AGCGAGGTA-TTCGGATTC</t>
  </si>
  <si>
    <t>TACCTCGCT-GAATCCGAA</t>
  </si>
  <si>
    <t>AGCGAGGTA-GAATCCGAA</t>
  </si>
  <si>
    <t>TACCTCGCT-TTCGGATTC</t>
  </si>
  <si>
    <t>Custom_16919_</t>
  </si>
  <si>
    <t>TCCTCCTAT-TTCGGATTC</t>
  </si>
  <si>
    <t>ATAGGAGGA-GAATCCGAA</t>
  </si>
  <si>
    <t>TCCTCCTAT-GAATCCGAA</t>
  </si>
  <si>
    <t>ATAGGAGGA-TTCGGATTC</t>
  </si>
  <si>
    <t>Custom_16920_</t>
  </si>
  <si>
    <t>TGACTTCCT-AACAGCAGA</t>
  </si>
  <si>
    <t>AGGAAGTCA-TCTGCTGTT</t>
  </si>
  <si>
    <t>TGACTTCCT-TCTGCTGTT</t>
  </si>
  <si>
    <t>AGGAAGTCA-AACAGCAGA</t>
  </si>
  <si>
    <t>Custom_16921_</t>
  </si>
  <si>
    <t>TTGGCCAAC-AACAGCAGA</t>
  </si>
  <si>
    <t>GTTGGCCAA-TCTGCTGTT</t>
  </si>
  <si>
    <t>TTGGCCAAC-TCTGCTGTT</t>
  </si>
  <si>
    <t>GTTGGCCAA-AACAGCAGA</t>
  </si>
  <si>
    <t>Custom_16922_</t>
  </si>
  <si>
    <t>TCCACCATA-AACAGCAGA</t>
  </si>
  <si>
    <t>TATGGTGGA-TCTGCTGTT</t>
  </si>
  <si>
    <t>TCCACCATA-TCTGCTGTT</t>
  </si>
  <si>
    <t>TATGGTGGA-AACAGCAGA</t>
  </si>
  <si>
    <t>Custom_16923_</t>
  </si>
  <si>
    <t>CCGCAATAG-AACAGCAGA</t>
  </si>
  <si>
    <t>CTATTGCGG-TCTGCTGTT</t>
  </si>
  <si>
    <t>CCGCAATAG-TCTGCTGTT</t>
  </si>
  <si>
    <t>CTATTGCGG-AACAGCAGA</t>
  </si>
  <si>
    <t>Custom_16924_</t>
  </si>
  <si>
    <t>TTCTTGCCA-AACAGCAGA</t>
  </si>
  <si>
    <t>TGGCAAGAA-TCTGCTGTT</t>
  </si>
  <si>
    <t>TTCTTGCCA-TCTGCTGTT</t>
  </si>
  <si>
    <t>TGGCAAGAA-AACAGCAGA</t>
  </si>
  <si>
    <t>Custom_16925_</t>
  </si>
  <si>
    <t>AGCGAGGTA-AACAGCAGA</t>
  </si>
  <si>
    <t>TACCTCGCT-TCTGCTGTT</t>
  </si>
  <si>
    <t>AGCGAGGTA-TCTGCTGTT</t>
  </si>
  <si>
    <t>TACCTCGCT-AACAGCAGA</t>
  </si>
  <si>
    <t>Custom_16926_</t>
  </si>
  <si>
    <t>TCCTCCTAT-AACAGCAGA</t>
  </si>
  <si>
    <t>ATAGGAGGA-TCTGCTGTT</t>
  </si>
  <si>
    <t>TCCTCCTAT-TCTGCTGTT</t>
  </si>
  <si>
    <t>ATAGGAGGA-AACAGCAGA</t>
  </si>
  <si>
    <t>Custom_16927_</t>
  </si>
  <si>
    <t>TGACTTCCT-AGAGACTGA</t>
  </si>
  <si>
    <t>AGGAAGTCA-TCAGTCTCT</t>
  </si>
  <si>
    <t>TGACTTCCT-TCAGTCTCT</t>
  </si>
  <si>
    <t>AGGAAGTCA-AGAGACTGA</t>
  </si>
  <si>
    <t>Custom_16928_</t>
  </si>
  <si>
    <t>TTGGCCAAC-AGAGACTGA</t>
  </si>
  <si>
    <t>GTTGGCCAA-TCAGTCTCT</t>
  </si>
  <si>
    <t>TTGGCCAAC-TCAGTCTCT</t>
  </si>
  <si>
    <t>GTTGGCCAA-AGAGACTGA</t>
  </si>
  <si>
    <t>Custom_16929_</t>
  </si>
  <si>
    <t>TCCACCATA-AGAGACTGA</t>
  </si>
  <si>
    <t>TATGGTGGA-TCAGTCTCT</t>
  </si>
  <si>
    <t>TCCACCATA-TCAGTCTCT</t>
  </si>
  <si>
    <t>TATGGTGGA-AGAGACTGA</t>
  </si>
  <si>
    <t>Custom_16930_</t>
  </si>
  <si>
    <t>CCGCAATAG-AGAGACTGA</t>
  </si>
  <si>
    <t>CTATTGCGG-TCAGTCTCT</t>
  </si>
  <si>
    <t>CCGCAATAG-TCAGTCTCT</t>
  </si>
  <si>
    <t>CTATTGCGG-AGAGACTGA</t>
  </si>
  <si>
    <t>Custom_16931_</t>
  </si>
  <si>
    <t>CAGGAACTG-AGAGACTGA</t>
  </si>
  <si>
    <t>CAGTTCCTG-TCAGTCTCT</t>
  </si>
  <si>
    <t>CAGGAACTG-TCAGTCTCT</t>
  </si>
  <si>
    <t>CAGTTCCTG-AGAGACTGA</t>
  </si>
  <si>
    <t>Custom_16932_</t>
  </si>
  <si>
    <t>AGCGAGGTA-AGAGACTGA</t>
  </si>
  <si>
    <t>TACCTCGCT-TCAGTCTCT</t>
  </si>
  <si>
    <t>AGCGAGGTA-TCAGTCTCT</t>
  </si>
  <si>
    <t>TACCTCGCT-AGAGACTGA</t>
  </si>
  <si>
    <t>Custom_16933_</t>
  </si>
  <si>
    <t>TCCTCCTAT-AGAGACTGA</t>
  </si>
  <si>
    <t>ATAGGAGGA-TCAGTCTCT</t>
  </si>
  <si>
    <t>TCCTCCTAT-TCAGTCTCT</t>
  </si>
  <si>
    <t>ATAGGAGGA-AGAGACTGA</t>
  </si>
  <si>
    <t>Custom_16934_</t>
  </si>
  <si>
    <t>TGACTTCCT-TGATAGGCG</t>
  </si>
  <si>
    <t>AGGAAGTCA-CGCCTATCA</t>
  </si>
  <si>
    <t>TGACTTCCT-CGCCTATCA</t>
  </si>
  <si>
    <t>AGGAAGTCA-TGATAGGCG</t>
  </si>
  <si>
    <t>Custom_16935_</t>
  </si>
  <si>
    <t>TTGGCCAAC-TGATAGGCG</t>
  </si>
  <si>
    <t>GTTGGCCAA-CGCCTATCA</t>
  </si>
  <si>
    <t>TTGGCCAAC-CGCCTATCA</t>
  </si>
  <si>
    <t>GTTGGCCAA-TGATAGGCG</t>
  </si>
  <si>
    <t>Custom_16936_</t>
  </si>
  <si>
    <t>TCCACCATA-TGATAGGCG</t>
  </si>
  <si>
    <t>TATGGTGGA-CGCCTATCA</t>
  </si>
  <si>
    <t>TCCACCATA-CGCCTATCA</t>
  </si>
  <si>
    <t>TATGGTGGA-TGATAGGCG</t>
  </si>
  <si>
    <t>Custom_16937_</t>
  </si>
  <si>
    <t>CCGCAATAG-TGATAGGCG</t>
  </si>
  <si>
    <t>CTATTGCGG-CGCCTATCA</t>
  </si>
  <si>
    <t>CCGCAATAG-CGCCTATCA</t>
  </si>
  <si>
    <t>CTATTGCGG-TGATAGGCG</t>
  </si>
  <si>
    <t>Custom_16938_</t>
  </si>
  <si>
    <t>CAGGAACTG-TGATAGGCG</t>
  </si>
  <si>
    <t>CAGTTCCTG-CGCCTATCA</t>
  </si>
  <si>
    <t>CAGGAACTG-CGCCTATCA</t>
  </si>
  <si>
    <t>CAGTTCCTG-TGATAGGCG</t>
  </si>
  <si>
    <t>Custom_16939_</t>
  </si>
  <si>
    <t>TTCTTGCCA-TGATAGGCG</t>
  </si>
  <si>
    <t>TGGCAAGAA-CGCCTATCA</t>
  </si>
  <si>
    <t>TTCTTGCCA-CGCCTATCA</t>
  </si>
  <si>
    <t>TGGCAAGAA-TGATAGGCG</t>
  </si>
  <si>
    <t>Custom_16940_</t>
  </si>
  <si>
    <t>TCCTCCTAT-TGATAGGCG</t>
  </si>
  <si>
    <t>ATAGGAGGA-CGCCTATCA</t>
  </si>
  <si>
    <t>TCCTCCTAT-CGCCTATCA</t>
  </si>
  <si>
    <t>ATAGGAGGA-TGATAGGCG</t>
  </si>
  <si>
    <t>Custom_16941_</t>
  </si>
  <si>
    <t>TGACTTCCT-CATACCGCA</t>
  </si>
  <si>
    <t>AGGAAGTCA-TGCGGTATG</t>
  </si>
  <si>
    <t>TGACTTCCT-TGCGGTATG</t>
  </si>
  <si>
    <t>AGGAAGTCA-CATACCGCA</t>
  </si>
  <si>
    <t>Custom_16942_</t>
  </si>
  <si>
    <t>TTGGCCAAC-CATACCGCA</t>
  </si>
  <si>
    <t>GTTGGCCAA-TGCGGTATG</t>
  </si>
  <si>
    <t>TTGGCCAAC-TGCGGTATG</t>
  </si>
  <si>
    <t>GTTGGCCAA-CATACCGCA</t>
  </si>
  <si>
    <t>Custom_16943_</t>
  </si>
  <si>
    <t>TCCACCATA-CATACCGCA</t>
  </si>
  <si>
    <t>TATGGTGGA-TGCGGTATG</t>
  </si>
  <si>
    <t>TCCACCATA-TGCGGTATG</t>
  </si>
  <si>
    <t>TATGGTGGA-CATACCGCA</t>
  </si>
  <si>
    <t>Custom_16944_</t>
  </si>
  <si>
    <t>CCGCAATAG-CATACCGCA</t>
  </si>
  <si>
    <t>CTATTGCGG-TGCGGTATG</t>
  </si>
  <si>
    <t>CCGCAATAG-TGCGGTATG</t>
  </si>
  <si>
    <t>CTATTGCGG-CATACCGCA</t>
  </si>
  <si>
    <t>Custom_16945_</t>
  </si>
  <si>
    <t>CAGGAACTG-CATACCGCA</t>
  </si>
  <si>
    <t>CAGTTCCTG-TGCGGTATG</t>
  </si>
  <si>
    <t>CAGGAACTG-TGCGGTATG</t>
  </si>
  <si>
    <t>CAGTTCCTG-CATACCGCA</t>
  </si>
  <si>
    <t>Custom_16946_</t>
  </si>
  <si>
    <t>TTCTTGCCA-CATACCGCA</t>
  </si>
  <si>
    <t>TGGCAAGAA-TGCGGTATG</t>
  </si>
  <si>
    <t>TTCTTGCCA-TGCGGTATG</t>
  </si>
  <si>
    <t>TGGCAAGAA-CATACCGCA</t>
  </si>
  <si>
    <t>Custom_16947_</t>
  </si>
  <si>
    <t>AGCGAGGTA-CATACCGCA</t>
  </si>
  <si>
    <t>TACCTCGCT-TGCGGTATG</t>
  </si>
  <si>
    <t>AGCGAGGTA-TGCGGTATG</t>
  </si>
  <si>
    <t>TACCTCGCT-CATACCGCA</t>
  </si>
  <si>
    <t>Custom_16948_</t>
  </si>
  <si>
    <t>TGACTTCCT-GTTGGCCAA</t>
  </si>
  <si>
    <t>AGGAAGTCA-TTGGCCAAC</t>
  </si>
  <si>
    <t>TGACTTCCT-TTGGCCAAC</t>
  </si>
  <si>
    <t>AGGAAGTCA-GTTGGCCAA</t>
  </si>
  <si>
    <t>Custom_16949_</t>
  </si>
  <si>
    <t>TTGGCCAAC-GTTGGCCAA</t>
  </si>
  <si>
    <t>GTTGGCCAA-TTGGCCAAC</t>
  </si>
  <si>
    <t>TTGGCCAAC-TTGGCCAAC</t>
  </si>
  <si>
    <t>GTTGGCCAA-GTTGGCCAA</t>
  </si>
  <si>
    <t>Custom_16950_</t>
  </si>
  <si>
    <t>TCCACCATA-GTTGGCCAA</t>
  </si>
  <si>
    <t>TATGGTGGA-TTGGCCAAC</t>
  </si>
  <si>
    <t>TCCACCATA-TTGGCCAAC</t>
  </si>
  <si>
    <t>TATGGTGGA-GTTGGCCAA</t>
  </si>
  <si>
    <t>Custom_16951_</t>
  </si>
  <si>
    <t>CCGCAATAG-GTTGGCCAA</t>
  </si>
  <si>
    <t>CTATTGCGG-TTGGCCAAC</t>
  </si>
  <si>
    <t>CCGCAATAG-TTGGCCAAC</t>
  </si>
  <si>
    <t>CTATTGCGG-GTTGGCCAA</t>
  </si>
  <si>
    <t>Custom_16952_</t>
  </si>
  <si>
    <t>CAGGAACTG-GTTGGCCAA</t>
  </si>
  <si>
    <t>CAGTTCCTG-TTGGCCAAC</t>
  </si>
  <si>
    <t>CAGGAACTG-TTGGCCAAC</t>
  </si>
  <si>
    <t>CAGTTCCTG-GTTGGCCAA</t>
  </si>
  <si>
    <t>Custom_16953_</t>
  </si>
  <si>
    <t>TTCTTGCCA-GTTGGCCAA</t>
  </si>
  <si>
    <t>TGGCAAGAA-TTGGCCAAC</t>
  </si>
  <si>
    <t>TTCTTGCCA-TTGGCCAAC</t>
  </si>
  <si>
    <t>TGGCAAGAA-GTTGGCCAA</t>
  </si>
  <si>
    <t>Custom_16954_</t>
  </si>
  <si>
    <t>TCCTCCTAT-GTTGGCCAA</t>
  </si>
  <si>
    <t>ATAGGAGGA-TTGGCCAAC</t>
  </si>
  <si>
    <t>TCCTCCTAT-TTGGCCAAC</t>
  </si>
  <si>
    <t>ATAGGAGGA-GTTGGCCAA</t>
  </si>
  <si>
    <t>Custom_16955_</t>
  </si>
  <si>
    <t>TGACTTCCT-TGTGGCTTA</t>
  </si>
  <si>
    <t>AGGAAGTCA-TAAGCCACA</t>
  </si>
  <si>
    <t>TGACTTCCT-TAAGCCACA</t>
  </si>
  <si>
    <t>AGGAAGTCA-TGTGGCTTA</t>
  </si>
  <si>
    <t>Custom_16956_</t>
  </si>
  <si>
    <t>TTGGCCAAC-TGTGGCTTA</t>
  </si>
  <si>
    <t>GTTGGCCAA-TAAGCCACA</t>
  </si>
  <si>
    <t>TTGGCCAAC-TAAGCCACA</t>
  </si>
  <si>
    <t>GTTGGCCAA-TGTGGCTTA</t>
  </si>
  <si>
    <t>Custom_16957_</t>
  </si>
  <si>
    <t>TCCACCATA-TGTGGCTTA</t>
  </si>
  <si>
    <t>TATGGTGGA-TAAGCCACA</t>
  </si>
  <si>
    <t>TCCACCATA-TAAGCCACA</t>
  </si>
  <si>
    <t>TATGGTGGA-TGTGGCTTA</t>
  </si>
  <si>
    <t>Custom_16958_</t>
  </si>
  <si>
    <t>CCGCAATAG-TGTGGCTTA</t>
  </si>
  <si>
    <t>CTATTGCGG-TAAGCCACA</t>
  </si>
  <si>
    <t>CCGCAATAG-TAAGCCACA</t>
  </si>
  <si>
    <t>CTATTGCGG-TGTGGCTTA</t>
  </si>
  <si>
    <t>Custom_16959_</t>
  </si>
  <si>
    <t>CAGGAACTG-TGTGGCTTA</t>
  </si>
  <si>
    <t>CAGTTCCTG-TAAGCCACA</t>
  </si>
  <si>
    <t>CAGGAACTG-TAAGCCACA</t>
  </si>
  <si>
    <t>CAGTTCCTG-TGTGGCTTA</t>
  </si>
  <si>
    <t>Custom_16960_</t>
  </si>
  <si>
    <t>AGCGAGGTA-TGTGGCTTA</t>
  </si>
  <si>
    <t>TACCTCGCT-TAAGCCACA</t>
  </si>
  <si>
    <t>AGCGAGGTA-TAAGCCACA</t>
  </si>
  <si>
    <t>TACCTCGCT-TGTGGCTTA</t>
  </si>
  <si>
    <t>Custom_16961_</t>
  </si>
  <si>
    <t>TCCTCCTAT-TGTGGCTTA</t>
  </si>
  <si>
    <t>ATAGGAGGA-TAAGCCACA</t>
  </si>
  <si>
    <t>TCCTCCTAT-TAAGCCACA</t>
  </si>
  <si>
    <t>ATAGGAGGA-TGTGGCTTA</t>
  </si>
  <si>
    <t>Custom_16962_</t>
  </si>
  <si>
    <t>TGACTTCCT-ATTGGTACG</t>
  </si>
  <si>
    <t>AGGAAGTCA-CGTACCAAT</t>
  </si>
  <si>
    <t>TGACTTCCT-CGTACCAAT</t>
  </si>
  <si>
    <t>AGGAAGTCA-ATTGGTACG</t>
  </si>
  <si>
    <t>Custom_16963_</t>
  </si>
  <si>
    <t>TTGGCCAAC-ATTGGTACG</t>
  </si>
  <si>
    <t>GTTGGCCAA-CGTACCAAT</t>
  </si>
  <si>
    <t>TTGGCCAAC-CGTACCAAT</t>
  </si>
  <si>
    <t>GTTGGCCAA-ATTGGTACG</t>
  </si>
  <si>
    <t>Custom_16964_</t>
  </si>
  <si>
    <t>TCCACCATA-ATTGGTACG</t>
  </si>
  <si>
    <t>TATGGTGGA-CGTACCAAT</t>
  </si>
  <si>
    <t>TCCACCATA-CGTACCAAT</t>
  </si>
  <si>
    <t>TATGGTGGA-ATTGGTACG</t>
  </si>
  <si>
    <t>Custom_16965_</t>
  </si>
  <si>
    <t>CCGCAATAG-ATTGGTACG</t>
  </si>
  <si>
    <t>CTATTGCGG-CGTACCAAT</t>
  </si>
  <si>
    <t>CCGCAATAG-CGTACCAAT</t>
  </si>
  <si>
    <t>CTATTGCGG-ATTGGTACG</t>
  </si>
  <si>
    <t>Custom_16966_</t>
  </si>
  <si>
    <t>TTCTTGCCA-ATTGGTACG</t>
  </si>
  <si>
    <t>TGGCAAGAA-CGTACCAAT</t>
  </si>
  <si>
    <t>TTCTTGCCA-CGTACCAAT</t>
  </si>
  <si>
    <t>TGGCAAGAA-ATTGGTACG</t>
  </si>
  <si>
    <t>Custom_16967_</t>
  </si>
  <si>
    <t>AGCGAGGTA-ATTGGTACG</t>
  </si>
  <si>
    <t>TACCTCGCT-CGTACCAAT</t>
  </si>
  <si>
    <t>AGCGAGGTA-CGTACCAAT</t>
  </si>
  <si>
    <t>TACCTCGCT-ATTGGTACG</t>
  </si>
  <si>
    <t>Custom_16968_</t>
  </si>
  <si>
    <t>TCCACCATA-GTGGAACAA</t>
  </si>
  <si>
    <t>TATGGTGGA-TTGTTCCAC</t>
  </si>
  <si>
    <t>TCCACCATA-TTGTTCCAC</t>
  </si>
  <si>
    <t>TATGGTGGA-GTGGAACAA</t>
  </si>
  <si>
    <t>Custom_16969_</t>
  </si>
  <si>
    <t>CAGGAACTG-GTGGAACAA</t>
  </si>
  <si>
    <t>CAGTTCCTG-TTGTTCCAC</t>
  </si>
  <si>
    <t>CAGGAACTG-TTGTTCCAC</t>
  </si>
  <si>
    <t>CAGTTCCTG-GTGGAACAA</t>
  </si>
  <si>
    <t>Custom_16970_</t>
  </si>
  <si>
    <t>TTCTTGCCA-GTGGAACAA</t>
  </si>
  <si>
    <t>TGGCAAGAA-TTGTTCCAC</t>
  </si>
  <si>
    <t>TTCTTGCCA-TTGTTCCAC</t>
  </si>
  <si>
    <t>TGGCAAGAA-GTGGAACAA</t>
  </si>
  <si>
    <t>Custom_16971_</t>
  </si>
  <si>
    <t>AGCGAGGTA-GTGGAACAA</t>
  </si>
  <si>
    <t>TACCTCGCT-TTGTTCCAC</t>
  </si>
  <si>
    <t>AGCGAGGTA-TTGTTCCAC</t>
  </si>
  <si>
    <t>TACCTCGCT-GTGGAACAA</t>
  </si>
  <si>
    <t>Custom_16972_</t>
  </si>
  <si>
    <t>TCCTCCTAT-GTGGAACAA</t>
  </si>
  <si>
    <t>ATAGGAGGA-TTGTTCCAC</t>
  </si>
  <si>
    <t>TCCTCCTAT-TTGTTCCAC</t>
  </si>
  <si>
    <t>ATAGGAGGA-GTGGAACAA</t>
  </si>
  <si>
    <t>Custom_16973_</t>
  </si>
  <si>
    <t>TGACTTCCT-TGTTGAGGA</t>
  </si>
  <si>
    <t>AGGAAGTCA-TCCTCAACA</t>
  </si>
  <si>
    <t>TGACTTCCT-TCCTCAACA</t>
  </si>
  <si>
    <t>AGGAAGTCA-TGTTGAGGA</t>
  </si>
  <si>
    <t>Custom_16974_</t>
  </si>
  <si>
    <t>CAGGAACTG-TGTTGAGGA</t>
  </si>
  <si>
    <t>CAGTTCCTG-TCCTCAACA</t>
  </si>
  <si>
    <t>CAGGAACTG-TCCTCAACA</t>
  </si>
  <si>
    <t>CAGTTCCTG-TGTTGAGGA</t>
  </si>
  <si>
    <t>Custom_16975_</t>
  </si>
  <si>
    <t>TTGGCCAAC-TTAGGCCGA</t>
  </si>
  <si>
    <t>GTTGGCCAA-TCGGCCTAA</t>
  </si>
  <si>
    <t>TTGGCCAAC-TCGGCCTAA</t>
  </si>
  <si>
    <t>GTTGGCCAA-TTAGGCCGA</t>
  </si>
  <si>
    <t>Custom_16976_</t>
  </si>
  <si>
    <t>TCCACCATA-CCAATGCAA</t>
  </si>
  <si>
    <t>TATGGTGGA-TTGCATTGG</t>
  </si>
  <si>
    <t>TCCACCATA-TTGCATTGG</t>
  </si>
  <si>
    <t>TATGGTGGA-CCAATGCAA</t>
  </si>
  <si>
    <t>Custom_16977_</t>
  </si>
  <si>
    <t>TGACTTCCT-TTCGGATTC</t>
  </si>
  <si>
    <t>AGGAAGTCA-GAATCCGAA</t>
  </si>
  <si>
    <t>TGACTTCCT-GAATCCGAA</t>
  </si>
  <si>
    <t>AGGAAGTCA-TTCGGATTC</t>
  </si>
  <si>
    <t>Custom_16978_</t>
  </si>
  <si>
    <t>CCGCAATAG-TTCGGATTC</t>
  </si>
  <si>
    <t>CTATTGCGG-GAATCCGAA</t>
  </si>
  <si>
    <t>CCGCAATAG-GAATCCGAA</t>
  </si>
  <si>
    <t>CTATTGCGG-TTCGGATTC</t>
  </si>
  <si>
    <t>Custom_16979_</t>
  </si>
  <si>
    <t>CAGGAACTG-AACAGCAGA</t>
  </si>
  <si>
    <t>CAGTTCCTG-TCTGCTGTT</t>
  </si>
  <si>
    <t>CAGGAACTG-TCTGCTGTT</t>
  </si>
  <si>
    <t>CAGTTCCTG-AACAGCAGA</t>
  </si>
  <si>
    <t>Custom_16980_</t>
  </si>
  <si>
    <t>TTCTTGCCA-AGAGACTGA</t>
  </si>
  <si>
    <t>TGGCAAGAA-TCAGTCTCT</t>
  </si>
  <si>
    <t>TTCTTGCCA-TCAGTCTCT</t>
  </si>
  <si>
    <t>TGGCAAGAA-AGAGACTGA</t>
  </si>
  <si>
    <t>Custom_16981_</t>
  </si>
  <si>
    <t>AGCGAGGTA-TGATAGGCG</t>
  </si>
  <si>
    <t>TACCTCGCT-CGCCTATCA</t>
  </si>
  <si>
    <t>AGCGAGGTA-CGCCTATCA</t>
  </si>
  <si>
    <t>TACCTCGCT-TGATAGGCG</t>
  </si>
  <si>
    <t>Custom_16982_</t>
  </si>
  <si>
    <t>TCCTCCTAT-CATACCGCA</t>
  </si>
  <si>
    <t>ATAGGAGGA-TGCGGTATG</t>
  </si>
  <si>
    <t>TCCTCCTAT-TGCGGTATG</t>
  </si>
  <si>
    <t>ATAGGAGGA-CATACCGCA</t>
  </si>
  <si>
    <t>Custom_16983_</t>
  </si>
  <si>
    <t>AGCGAGGTA-GTTGGCCAA</t>
  </si>
  <si>
    <t>TACCTCGCT-TTGGCCAAC</t>
  </si>
  <si>
    <t>AGCGAGGTA-TTGGCCAAC</t>
  </si>
  <si>
    <t>TACCTCGCT-GTTGGCCAA</t>
  </si>
  <si>
    <t>Custom_16984_</t>
  </si>
  <si>
    <t>TTCTTGCCA-TGTGGCTTA</t>
  </si>
  <si>
    <t>TGGCAAGAA-TAAGCCACA</t>
  </si>
  <si>
    <t>TTCTTGCCA-TAAGCCACA</t>
  </si>
  <si>
    <t>TGGCAAGAA-TGTGGCTTA</t>
  </si>
  <si>
    <t>Custom_16985_</t>
  </si>
  <si>
    <t>CAGGAACTG-ATTGGTACG</t>
  </si>
  <si>
    <t>CAGTTCCTG-CGTACCAAT</t>
  </si>
  <si>
    <t>CAGGAACTG-CGTACCAAT</t>
  </si>
  <si>
    <t>CAGTTCCTG-ATTGGTACG</t>
  </si>
  <si>
    <t>Custom_16989_</t>
  </si>
  <si>
    <t>CCGCAATAG-GTGGAACAA</t>
  </si>
  <si>
    <t>CTATTGCGG-TTGTTCCAC</t>
  </si>
  <si>
    <t>CCGCAATAG-TTGTTCCAC</t>
  </si>
  <si>
    <t>CTATTGCGG-GTGGAACAA</t>
  </si>
  <si>
    <t>Custom_16990_</t>
  </si>
  <si>
    <t>TAAGCCACA-AAGGATGCA</t>
  </si>
  <si>
    <t>TGTGGCTTA-TGCATCCTT</t>
  </si>
  <si>
    <t>TAAGCCACA-TGCATCCTT</t>
  </si>
  <si>
    <t>TGTGGCTTA-AAGGATGCA</t>
  </si>
  <si>
    <t>Custom_16991_</t>
  </si>
  <si>
    <t>CCGACAGAA-AAGGATGCA</t>
  </si>
  <si>
    <t>TTCTGTCGG-TGCATCCTT</t>
  </si>
  <si>
    <t>CCGACAGAA-TGCATCCTT</t>
  </si>
  <si>
    <t>TTCTGTCGG-AAGGATGCA</t>
  </si>
  <si>
    <t>Custom_16992_</t>
  </si>
  <si>
    <t>CTAGCTCCA-AAGGATGCA</t>
  </si>
  <si>
    <t>TGGAGCTAG-TGCATCCTT</t>
  </si>
  <si>
    <t>CTAGCTCCA-TGCATCCTT</t>
  </si>
  <si>
    <t>TGGAGCTAG-AAGGATGCA</t>
  </si>
  <si>
    <t>Custom_16994_</t>
  </si>
  <si>
    <t>CAAGGAGAG-AAGGATGCA</t>
  </si>
  <si>
    <t>CTCTCCTTG-TGCATCCTT</t>
  </si>
  <si>
    <t>CAAGGAGAG-TGCATCCTT</t>
  </si>
  <si>
    <t>CTCTCCTTG-AAGGATGCA</t>
  </si>
  <si>
    <t>Custom_16995_</t>
  </si>
  <si>
    <t>CGAGCTTCT-AAGGATGCA</t>
  </si>
  <si>
    <t>AGAAGCTCG-TGCATCCTT</t>
  </si>
  <si>
    <t>CGAGCTTCT-TGCATCCTT</t>
  </si>
  <si>
    <t>AGAAGCTCG-AAGGATGCA</t>
  </si>
  <si>
    <t>Custom_16996_</t>
  </si>
  <si>
    <t>TTACTGTCG-AGCAAGGAA</t>
  </si>
  <si>
    <t>CGACAGTAA-TTCCTTGCT</t>
  </si>
  <si>
    <t>TTACTGTCG-TTCCTTGCT</t>
  </si>
  <si>
    <t>CGACAGTAA-AGCAAGGAA</t>
  </si>
  <si>
    <t>Custom_16997_</t>
  </si>
  <si>
    <t>CCGACAGAA-AGCAAGGAA</t>
  </si>
  <si>
    <t>TTCTGTCGG-TTCCTTGCT</t>
  </si>
  <si>
    <t>CCGACAGAA-TTCCTTGCT</t>
  </si>
  <si>
    <t>TTCTGTCGG-AGCAAGGAA</t>
  </si>
  <si>
    <t>Custom_16998_</t>
  </si>
  <si>
    <t>CTAGCTCCA-AGCAAGGAA</t>
  </si>
  <si>
    <t>TGGAGCTAG-TTCCTTGCT</t>
  </si>
  <si>
    <t>CTAGCTCCA-TTCCTTGCT</t>
  </si>
  <si>
    <t>TGGAGCTAG-AGCAAGGAA</t>
  </si>
  <si>
    <t>Custom_16986_</t>
  </si>
  <si>
    <t>TCCTCCTAT-ATTGGTACG</t>
  </si>
  <si>
    <t>ATAGGAGGA-CGTACCAAT</t>
  </si>
  <si>
    <t>TCCTCCTAT-CGTACCAAT</t>
  </si>
  <si>
    <t>ATAGGAGGA-ATTGGTACG</t>
  </si>
  <si>
    <t>Custom_16987_</t>
  </si>
  <si>
    <t>TGACTTCCT-GTGGAACAA</t>
  </si>
  <si>
    <t>AGGAAGTCA-TTGTTCCAC</t>
  </si>
  <si>
    <t>TGACTTCCT-TTGTTCCAC</t>
  </si>
  <si>
    <t>AGGAAGTCA-GTGGAACAA</t>
  </si>
  <si>
    <t>Custom_16988_</t>
  </si>
  <si>
    <t>TTGGCCAAC-GTGGAACAA</t>
  </si>
  <si>
    <t>GTTGGCCAA-TTGTTCCAC</t>
  </si>
  <si>
    <t>TTGGCCAAC-TTGTTCCAC</t>
  </si>
  <si>
    <t>GTTGGCCAA-GTGGAACAA</t>
  </si>
  <si>
    <t>Custom_16993_</t>
  </si>
  <si>
    <t>TTGCCTCAT-AAGGATGCA</t>
  </si>
  <si>
    <t>ATGAGGCAA-TGCATCCTT</t>
  </si>
  <si>
    <t>TTGCCTCAT-TGCATCCTT</t>
  </si>
  <si>
    <t>ATGAGGCAA-AAGGATGCA</t>
  </si>
  <si>
    <t>Custom_17006_</t>
  </si>
  <si>
    <t>GCTCACTAA-AACCTTACC</t>
  </si>
  <si>
    <t>TTAGTGAGC-GGTAAGGTT</t>
  </si>
  <si>
    <t>GCTCACTAA-GGTAAGGTT</t>
  </si>
  <si>
    <t>TTAGTGAGC-AACCTTACC</t>
  </si>
  <si>
    <t>Custom_17007_</t>
  </si>
  <si>
    <t>TTGCCTCAT-AACCTTACC</t>
  </si>
  <si>
    <t>ATGAGGCAA-GGTAAGGTT</t>
  </si>
  <si>
    <t>TTGCCTCAT-GGTAAGGTT</t>
  </si>
  <si>
    <t>ATGAGGCAA-AACCTTACC</t>
  </si>
  <si>
    <t>Custom_17008_</t>
  </si>
  <si>
    <t>CAAGGAGAG-AACCTTACC</t>
  </si>
  <si>
    <t>CTCTCCTTG-GGTAAGGTT</t>
  </si>
  <si>
    <t>CAAGGAGAG-GGTAAGGTT</t>
  </si>
  <si>
    <t>CTCTCCTTG-AACCTTACC</t>
  </si>
  <si>
    <t>Custom_17009_</t>
  </si>
  <si>
    <t>CGAGCTTCT-AACCTTACC</t>
  </si>
  <si>
    <t>AGAAGCTCG-GGTAAGGTT</t>
  </si>
  <si>
    <t>CGAGCTTCT-GGTAAGGTT</t>
  </si>
  <si>
    <t>AGAAGCTCG-AACCTTACC</t>
  </si>
  <si>
    <t>Custom_17010_</t>
  </si>
  <si>
    <t>TAAGCCACA-CAAGGCGAA</t>
  </si>
  <si>
    <t>TGTGGCTTA-TTCGCCTTG</t>
  </si>
  <si>
    <t>TAAGCCACA-TTCGCCTTG</t>
  </si>
  <si>
    <t>TGTGGCTTA-CAAGGCGAA</t>
  </si>
  <si>
    <t>Custom_17011_</t>
  </si>
  <si>
    <t>CCGACAGAA-CAAGGCGAA</t>
  </si>
  <si>
    <t>TTCTGTCGG-TTCGCCTTG</t>
  </si>
  <si>
    <t>CCGACAGAA-TTCGCCTTG</t>
  </si>
  <si>
    <t>TTCTGTCGG-CAAGGCGAA</t>
  </si>
  <si>
    <t>Custom_17012_</t>
  </si>
  <si>
    <t>GCTCACTAA-CAAGGCGAA</t>
  </si>
  <si>
    <t>TTAGTGAGC-TTCGCCTTG</t>
  </si>
  <si>
    <t>GCTCACTAA-TTCGCCTTG</t>
  </si>
  <si>
    <t>TTAGTGAGC-CAAGGCGAA</t>
  </si>
  <si>
    <t>Custom_17013_</t>
  </si>
  <si>
    <t>TTGCCTCAT-CAAGGCGAA</t>
  </si>
  <si>
    <t>ATGAGGCAA-TTCGCCTTG</t>
  </si>
  <si>
    <t>TTGCCTCAT-TTCGCCTTG</t>
  </si>
  <si>
    <t>ATGAGGCAA-CAAGGCGAA</t>
  </si>
  <si>
    <t>Custom_17014_</t>
  </si>
  <si>
    <t>CAAGGAGAG-CAAGGCGAA</t>
  </si>
  <si>
    <t>CTCTCCTTG-TTCGCCTTG</t>
  </si>
  <si>
    <t>CAAGGAGAG-TTCGCCTTG</t>
  </si>
  <si>
    <t>CTCTCCTTG-CAAGGCGAA</t>
  </si>
  <si>
    <t>Custom_17015_</t>
  </si>
  <si>
    <t>CGAGCTTCT-CAAGGCGAA</t>
  </si>
  <si>
    <t>AGAAGCTCG-TTCGCCTTG</t>
  </si>
  <si>
    <t>CGAGCTTCT-TTCGCCTTG</t>
  </si>
  <si>
    <t>AGAAGCTCG-CAAGGCGAA</t>
  </si>
  <si>
    <t>Custom_17018_</t>
  </si>
  <si>
    <t>CCGACAGAA-TACAAGCGG</t>
  </si>
  <si>
    <t>TTCTGTCGG-CCGCTTGTA</t>
  </si>
  <si>
    <t>CCGACAGAA-CCGCTTGTA</t>
  </si>
  <si>
    <t>TTCTGTCGG-TACAAGCGG</t>
  </si>
  <si>
    <t>Custom_17019_</t>
  </si>
  <si>
    <t>CTAGCTCCA-TACAAGCGG</t>
  </si>
  <si>
    <t>TGGAGCTAG-CCGCTTGTA</t>
  </si>
  <si>
    <t>CTAGCTCCA-CCGCTTGTA</t>
  </si>
  <si>
    <t>TGGAGCTAG-TACAAGCGG</t>
  </si>
  <si>
    <t>Custom_17020_</t>
  </si>
  <si>
    <t>TTGCCTCAT-TACAAGCGG</t>
  </si>
  <si>
    <t>ATGAGGCAA-CCGCTTGTA</t>
  </si>
  <si>
    <t>TTGCCTCAT-CCGCTTGTA</t>
  </si>
  <si>
    <t>ATGAGGCAA-TACAAGCGG</t>
  </si>
  <si>
    <t>Custom_17021_</t>
  </si>
  <si>
    <t>CAAGGAGAG-TACAAGCGG</t>
  </si>
  <si>
    <t>CTCTCCTTG-CCGCTTGTA</t>
  </si>
  <si>
    <t>CAAGGAGAG-CCGCTTGTA</t>
  </si>
  <si>
    <t>CTCTCCTTG-TACAAGCGG</t>
  </si>
  <si>
    <t>Custom_17022_</t>
  </si>
  <si>
    <t>CGAGCTTCT-TACAAGCGG</t>
  </si>
  <si>
    <t>AGAAGCTCG-CCGCTTGTA</t>
  </si>
  <si>
    <t>CGAGCTTCT-CCGCTTGTA</t>
  </si>
  <si>
    <t>AGAAGCTCG-TACAAGCGG</t>
  </si>
  <si>
    <t>Custom_17023_</t>
  </si>
  <si>
    <t>TTACTGTCG-GTGTTACGG</t>
  </si>
  <si>
    <t>CGACAGTAA-CCGTAACAC</t>
  </si>
  <si>
    <t>TTACTGTCG-CCGTAACAC</t>
  </si>
  <si>
    <t>CGACAGTAA-GTGTTACGG</t>
  </si>
  <si>
    <t>Custom_17024_</t>
  </si>
  <si>
    <t>TAAGCCACA-GTGTTACGG</t>
  </si>
  <si>
    <t>TGTGGCTTA-CCGTAACAC</t>
  </si>
  <si>
    <t>TAAGCCACA-CCGTAACAC</t>
  </si>
  <si>
    <t>TGTGGCTTA-GTGTTACGG</t>
  </si>
  <si>
    <t>Custom_17025_</t>
  </si>
  <si>
    <t>CCGACAGAA-GTGTTACGG</t>
  </si>
  <si>
    <t>TTCTGTCGG-CCGTAACAC</t>
  </si>
  <si>
    <t>CCGACAGAA-CCGTAACAC</t>
  </si>
  <si>
    <t>TTCTGTCGG-GTGTTACGG</t>
  </si>
  <si>
    <t>Custom_17026_</t>
  </si>
  <si>
    <t>CTAGCTCCA-GTGTTACGG</t>
  </si>
  <si>
    <t>TGGAGCTAG-CCGTAACAC</t>
  </si>
  <si>
    <t>CTAGCTCCA-CCGTAACAC</t>
  </si>
  <si>
    <t>TGGAGCTAG-GTGTTACGG</t>
  </si>
  <si>
    <t>Custom_17027_</t>
  </si>
  <si>
    <t>GCTCACTAA-GTGTTACGG</t>
  </si>
  <si>
    <t>TTAGTGAGC-CCGTAACAC</t>
  </si>
  <si>
    <t>GCTCACTAA-CCGTAACAC</t>
  </si>
  <si>
    <t>TTAGTGAGC-GTGTTACGG</t>
  </si>
  <si>
    <t>Custom_17028_</t>
  </si>
  <si>
    <t>CAAGGAGAG-GTGTTACGG</t>
  </si>
  <si>
    <t>CTCTCCTTG-CCGTAACAC</t>
  </si>
  <si>
    <t>CAAGGAGAG-CCGTAACAC</t>
  </si>
  <si>
    <t>CTCTCCTTG-GTGTTACGG</t>
  </si>
  <si>
    <t>Custom_17029_</t>
  </si>
  <si>
    <t>CGAGCTTCT-GTGTTACGG</t>
  </si>
  <si>
    <t>AGAAGCTCG-CCGTAACAC</t>
  </si>
  <si>
    <t>CGAGCTTCT-CCGTAACAC</t>
  </si>
  <si>
    <t>AGAAGCTCG-GTGTTACGG</t>
  </si>
  <si>
    <t>Custom_17030_</t>
  </si>
  <si>
    <t>TTACTGTCG-CCGTGATGT</t>
  </si>
  <si>
    <t>CGACAGTAA-ACATCACGG</t>
  </si>
  <si>
    <t>TTACTGTCG-ACATCACGG</t>
  </si>
  <si>
    <t>CGACAGTAA-CCGTGATGT</t>
  </si>
  <si>
    <t>Custom_17031_</t>
  </si>
  <si>
    <t>TAAGCCACA-CCGTGATGT</t>
  </si>
  <si>
    <t>TGTGGCTTA-ACATCACGG</t>
  </si>
  <si>
    <t>TAAGCCACA-ACATCACGG</t>
  </si>
  <si>
    <t>TGTGGCTTA-CCGTGATGT</t>
  </si>
  <si>
    <t>Custom_17032_</t>
  </si>
  <si>
    <t>CCGACAGAA-CCGTGATGT</t>
  </si>
  <si>
    <t>TTCTGTCGG-ACATCACGG</t>
  </si>
  <si>
    <t>CCGACAGAA-ACATCACGG</t>
  </si>
  <si>
    <t>TTCTGTCGG-CCGTGATGT</t>
  </si>
  <si>
    <t>Custom_16999_</t>
  </si>
  <si>
    <t>GCTCACTAA-AGCAAGGAA</t>
  </si>
  <si>
    <t>TTAGTGAGC-TTCCTTGCT</t>
  </si>
  <si>
    <t>GCTCACTAA-TTCCTTGCT</t>
  </si>
  <si>
    <t>TTAGTGAGC-AGCAAGGAA</t>
  </si>
  <si>
    <t>Custom_17000_</t>
  </si>
  <si>
    <t>TTGCCTCAT-AGCAAGGAA</t>
  </si>
  <si>
    <t>ATGAGGCAA-TTCCTTGCT</t>
  </si>
  <si>
    <t>TTGCCTCAT-TTCCTTGCT</t>
  </si>
  <si>
    <t>ATGAGGCAA-AGCAAGGAA</t>
  </si>
  <si>
    <t>Custom_17001_</t>
  </si>
  <si>
    <t>CAAGGAGAG-AGCAAGGAA</t>
  </si>
  <si>
    <t>CTCTCCTTG-TTCCTTGCT</t>
  </si>
  <si>
    <t>CAAGGAGAG-TTCCTTGCT</t>
  </si>
  <si>
    <t>CTCTCCTTG-AGCAAGGAA</t>
  </si>
  <si>
    <t>Custom_17002_</t>
  </si>
  <si>
    <t>CGAGCTTCT-AGCAAGGAA</t>
  </si>
  <si>
    <t>AGAAGCTCG-TTCCTTGCT</t>
  </si>
  <si>
    <t>CGAGCTTCT-TTCCTTGCT</t>
  </si>
  <si>
    <t>AGAAGCTCG-AGCAAGGAA</t>
  </si>
  <si>
    <t>Custom_17003_</t>
  </si>
  <si>
    <t>TTACTGTCG-AACCTTACC</t>
  </si>
  <si>
    <t>CGACAGTAA-GGTAAGGTT</t>
  </si>
  <si>
    <t>TTACTGTCG-GGTAAGGTT</t>
  </si>
  <si>
    <t>CGACAGTAA-AACCTTACC</t>
  </si>
  <si>
    <t>Custom_17004_</t>
  </si>
  <si>
    <t>TAAGCCACA-AACCTTACC</t>
  </si>
  <si>
    <t>TGTGGCTTA-GGTAAGGTT</t>
  </si>
  <si>
    <t>TAAGCCACA-GGTAAGGTT</t>
  </si>
  <si>
    <t>TGTGGCTTA-AACCTTACC</t>
  </si>
  <si>
    <t>Custom_17005_</t>
  </si>
  <si>
    <t>CTAGCTCCA-AACCTTACC</t>
  </si>
  <si>
    <t>TGGAGCTAG-GGTAAGGTT</t>
  </si>
  <si>
    <t>CTAGCTCCA-GGTAAGGTT</t>
  </si>
  <si>
    <t>TGGAGCTAG-AACCTTACC</t>
  </si>
  <si>
    <t>Custom_17016_</t>
  </si>
  <si>
    <t>TTACTGTCG-TACAAGCGG</t>
  </si>
  <si>
    <t>CGACAGTAA-CCGCTTGTA</t>
  </si>
  <si>
    <t>TTACTGTCG-CCGCTTGTA</t>
  </si>
  <si>
    <t>CGACAGTAA-TACAAGCGG</t>
  </si>
  <si>
    <t>Custom_17017_</t>
  </si>
  <si>
    <t>TAAGCCACA-TACAAGCGG</t>
  </si>
  <si>
    <t>TGTGGCTTA-CCGCTTGTA</t>
  </si>
  <si>
    <t>TAAGCCACA-CCGCTTGTA</t>
  </si>
  <si>
    <t>TGTGGCTTA-TACAAGCGG</t>
  </si>
  <si>
    <t>Custom_17033_</t>
  </si>
  <si>
    <t>CTAGCTCCA-CCGTGATGT</t>
  </si>
  <si>
    <t>TGGAGCTAG-ACATCACGG</t>
  </si>
  <si>
    <t>CTAGCTCCA-ACATCACGG</t>
  </si>
  <si>
    <t>TGGAGCTAG-CCGTGATGT</t>
  </si>
  <si>
    <t>Custom_17034_</t>
  </si>
  <si>
    <t>GCTCACTAA-CCGTGATGT</t>
  </si>
  <si>
    <t>TTAGTGAGC-ACATCACGG</t>
  </si>
  <si>
    <t>GCTCACTAA-ACATCACGG</t>
  </si>
  <si>
    <t>TTAGTGAGC-CCGTGATGT</t>
  </si>
  <si>
    <t>Custom_17035_</t>
  </si>
  <si>
    <t>TTGCCTCAT-CCGTGATGT</t>
  </si>
  <si>
    <t>ATGAGGCAA-ACATCACGG</t>
  </si>
  <si>
    <t>TTGCCTCAT-ACATCACGG</t>
  </si>
  <si>
    <t>ATGAGGCAA-CCGTGATGT</t>
  </si>
  <si>
    <t>Custom_17036_</t>
  </si>
  <si>
    <t>CGAGCTTCT-CCGTGATGT</t>
  </si>
  <si>
    <t>AGAAGCTCG-ACATCACGG</t>
  </si>
  <si>
    <t>CGAGCTTCT-ACATCACGG</t>
  </si>
  <si>
    <t>AGAAGCTCG-CCGTGATGT</t>
  </si>
  <si>
    <t>Custom_17037_</t>
  </si>
  <si>
    <t>TTACTGTCG-TAAGCGTCC</t>
  </si>
  <si>
    <t>CGACAGTAA-GGACGCTTA</t>
  </si>
  <si>
    <t>TTACTGTCG-GGACGCTTA</t>
  </si>
  <si>
    <t>CGACAGTAA-TAAGCGTCC</t>
  </si>
  <si>
    <t>Custom_17038_</t>
  </si>
  <si>
    <t>TAAGCCACA-TAAGCGTCC</t>
  </si>
  <si>
    <t>TGTGGCTTA-GGACGCTTA</t>
  </si>
  <si>
    <t>TAAGCCACA-GGACGCTTA</t>
  </si>
  <si>
    <t>TGTGGCTTA-TAAGCGTCC</t>
  </si>
  <si>
    <t>Custom_17039_</t>
  </si>
  <si>
    <t>CCGACAGAA-TAAGCGTCC</t>
  </si>
  <si>
    <t>TTCTGTCGG-GGACGCTTA</t>
  </si>
  <si>
    <t>CCGACAGAA-GGACGCTTA</t>
  </si>
  <si>
    <t>TTCTGTCGG-TAAGCGTCC</t>
  </si>
  <si>
    <t>Custom_17040_</t>
  </si>
  <si>
    <t>CTAGCTCCA-TAAGCGTCC</t>
  </si>
  <si>
    <t>TGGAGCTAG-GGACGCTTA</t>
  </si>
  <si>
    <t>CTAGCTCCA-GGACGCTTA</t>
  </si>
  <si>
    <t>TGGAGCTAG-TAAGCGTCC</t>
  </si>
  <si>
    <t>Custom_17041_</t>
  </si>
  <si>
    <t>GCTCACTAA-TAAGCGTCC</t>
  </si>
  <si>
    <t>TTAGTGAGC-GGACGCTTA</t>
  </si>
  <si>
    <t>GCTCACTAA-GGACGCTTA</t>
  </si>
  <si>
    <t>TTAGTGAGC-TAAGCGTCC</t>
  </si>
  <si>
    <t>Custom_17042_</t>
  </si>
  <si>
    <t>TTGCCTCAT-TAAGCGTCC</t>
  </si>
  <si>
    <t>ATGAGGCAA-GGACGCTTA</t>
  </si>
  <si>
    <t>TTGCCTCAT-GGACGCTTA</t>
  </si>
  <si>
    <t>ATGAGGCAA-TAAGCGTCC</t>
  </si>
  <si>
    <t>Custom_17043_</t>
  </si>
  <si>
    <t>CAAGGAGAG-TAAGCGTCC</t>
  </si>
  <si>
    <t>CTCTCCTTG-GGACGCTTA</t>
  </si>
  <si>
    <t>CAAGGAGAG-GGACGCTTA</t>
  </si>
  <si>
    <t>CTCTCCTTG-TAAGCGTCC</t>
  </si>
  <si>
    <t>Custom_17044_</t>
  </si>
  <si>
    <t>TTACTGTCG-TATGGTGGA</t>
  </si>
  <si>
    <t>CGACAGTAA-TCCACCATA</t>
  </si>
  <si>
    <t>TTACTGTCG-TCCACCATA</t>
  </si>
  <si>
    <t>CGACAGTAA-TATGGTGGA</t>
  </si>
  <si>
    <t>Custom_17045_</t>
  </si>
  <si>
    <t>TAAGCCACA-TATGGTGGA</t>
  </si>
  <si>
    <t>TGTGGCTTA-TCCACCATA</t>
  </si>
  <si>
    <t>TAAGCCACA-TCCACCATA</t>
  </si>
  <si>
    <t>TGTGGCTTA-TATGGTGGA</t>
  </si>
  <si>
    <t>Custom_17046_</t>
  </si>
  <si>
    <t>CCGACAGAA-TATGGTGGA</t>
  </si>
  <si>
    <t>TTCTGTCGG-TCCACCATA</t>
  </si>
  <si>
    <t>CCGACAGAA-TCCACCATA</t>
  </si>
  <si>
    <t>TTCTGTCGG-TATGGTGGA</t>
  </si>
  <si>
    <t>Custom_17047_</t>
  </si>
  <si>
    <t>CTAGCTCCA-TATGGTGGA</t>
  </si>
  <si>
    <t>TGGAGCTAG-TCCACCATA</t>
  </si>
  <si>
    <t>CTAGCTCCA-TCCACCATA</t>
  </si>
  <si>
    <t>TGGAGCTAG-TATGGTGGA</t>
  </si>
  <si>
    <t>Custom_17048_</t>
  </si>
  <si>
    <t>GCTCACTAA-TATGGTGGA</t>
  </si>
  <si>
    <t>TTAGTGAGC-TCCACCATA</t>
  </si>
  <si>
    <t>GCTCACTAA-TCCACCATA</t>
  </si>
  <si>
    <t>TTAGTGAGC-TATGGTGGA</t>
  </si>
  <si>
    <t>Custom_17049_</t>
  </si>
  <si>
    <t>TTGCCTCAT-TATGGTGGA</t>
  </si>
  <si>
    <t>ATGAGGCAA-TCCACCATA</t>
  </si>
  <si>
    <t>TTGCCTCAT-TCCACCATA</t>
  </si>
  <si>
    <t>ATGAGGCAA-TATGGTGGA</t>
  </si>
  <si>
    <t>Custom_17050_</t>
  </si>
  <si>
    <t>CGAGCTTCT-TATGGTGGA</t>
  </si>
  <si>
    <t>AGAAGCTCG-TCCACCATA</t>
  </si>
  <si>
    <t>CGAGCTTCT-TCCACCATA</t>
  </si>
  <si>
    <t>AGAAGCTCG-TATGGTGGA</t>
  </si>
  <si>
    <t>Custom_17051_</t>
  </si>
  <si>
    <t>TTACTGTCG-TTCTGTCGG</t>
  </si>
  <si>
    <t>CGACAGTAA-CCGACAGAA</t>
  </si>
  <si>
    <t>TTACTGTCG-CCGACAGAA</t>
  </si>
  <si>
    <t>CGACAGTAA-TTCTGTCGG</t>
  </si>
  <si>
    <t>Custom_17052_</t>
  </si>
  <si>
    <t>TAAGCCACA-TTCTGTCGG</t>
  </si>
  <si>
    <t>TGTGGCTTA-CCGACAGAA</t>
  </si>
  <si>
    <t>TAAGCCACA-CCGACAGAA</t>
  </si>
  <si>
    <t>TGTGGCTTA-TTCTGTCGG</t>
  </si>
  <si>
    <t>Custom_17053_</t>
  </si>
  <si>
    <t>CCGACAGAA-TTCTGTCGG</t>
  </si>
  <si>
    <t>TTCTGTCGG-CCGACAGAA</t>
  </si>
  <si>
    <t>CCGACAGAA-CCGACAGAA</t>
  </si>
  <si>
    <t>TTCTGTCGG-TTCTGTCGG</t>
  </si>
  <si>
    <t>Custom_17054_</t>
  </si>
  <si>
    <t>CTAGCTCCA-TTCTGTCGG</t>
  </si>
  <si>
    <t>TGGAGCTAG-CCGACAGAA</t>
  </si>
  <si>
    <t>CTAGCTCCA-CCGACAGAA</t>
  </si>
  <si>
    <t>TGGAGCTAG-TTCTGTCGG</t>
  </si>
  <si>
    <t>Custom_17055_</t>
  </si>
  <si>
    <t>GCTCACTAA-TTCTGTCGG</t>
  </si>
  <si>
    <t>TTAGTGAGC-CCGACAGAA</t>
  </si>
  <si>
    <t>GCTCACTAA-CCGACAGAA</t>
  </si>
  <si>
    <t>TTAGTGAGC-TTCTGTCGG</t>
  </si>
  <si>
    <t>Custom_17056_</t>
  </si>
  <si>
    <t>CAAGGAGAG-TTCTGTCGG</t>
  </si>
  <si>
    <t>CTCTCCTTG-CCGACAGAA</t>
  </si>
  <si>
    <t>CAAGGAGAG-CCGACAGAA</t>
  </si>
  <si>
    <t>CTCTCCTTG-TTCTGTCGG</t>
  </si>
  <si>
    <t>Custom_17057_</t>
  </si>
  <si>
    <t>CGAGCTTCT-TTCTGTCGG</t>
  </si>
  <si>
    <t>AGAAGCTCG-CCGACAGAA</t>
  </si>
  <si>
    <t>CGAGCTTCT-CCGACAGAA</t>
  </si>
  <si>
    <t>AGAAGCTCG-TTCTGTCGG</t>
  </si>
  <si>
    <t>Custom_17058_</t>
  </si>
  <si>
    <t>TTACTGTCG-AGCGCGTTA</t>
  </si>
  <si>
    <t>CGACAGTAA-TAACGCGCT</t>
  </si>
  <si>
    <t>TTACTGTCG-TAACGCGCT</t>
  </si>
  <si>
    <t>CGACAGTAA-AGCGCGTTA</t>
  </si>
  <si>
    <t>Custom_17059_</t>
  </si>
  <si>
    <t>TAAGCCACA-AGCGCGTTA</t>
  </si>
  <si>
    <t>TGTGGCTTA-TAACGCGCT</t>
  </si>
  <si>
    <t>TAAGCCACA-TAACGCGCT</t>
  </si>
  <si>
    <t>TGTGGCTTA-AGCGCGTTA</t>
  </si>
  <si>
    <t>Custom_17060_</t>
  </si>
  <si>
    <t>CCGACAGAA-AGCGCGTTA</t>
  </si>
  <si>
    <t>TTCTGTCGG-TAACGCGCT</t>
  </si>
  <si>
    <t>CCGACAGAA-TAACGCGCT</t>
  </si>
  <si>
    <t>TTCTGTCGG-AGCGCGTTA</t>
  </si>
  <si>
    <t>Custom_17061_</t>
  </si>
  <si>
    <t>CTAGCTCCA-AGCGCGTTA</t>
  </si>
  <si>
    <t>TGGAGCTAG-TAACGCGCT</t>
  </si>
  <si>
    <t>CTAGCTCCA-TAACGCGCT</t>
  </si>
  <si>
    <t>TGGAGCTAG-AGCGCGTTA</t>
  </si>
  <si>
    <t>Custom_17062_</t>
  </si>
  <si>
    <t>TTGCCTCAT-AGCGCGTTA</t>
  </si>
  <si>
    <t>ATGAGGCAA-TAACGCGCT</t>
  </si>
  <si>
    <t>TTGCCTCAT-TAACGCGCT</t>
  </si>
  <si>
    <t>ATGAGGCAA-AGCGCGTTA</t>
  </si>
  <si>
    <t>Custom_17063_</t>
  </si>
  <si>
    <t>CAAGGAGAG-AGCGCGTTA</t>
  </si>
  <si>
    <t>CTCTCCTTG-TAACGCGCT</t>
  </si>
  <si>
    <t>CAAGGAGAG-TAACGCGCT</t>
  </si>
  <si>
    <t>CTCTCCTTG-AGCGCGTTA</t>
  </si>
  <si>
    <t>Custom_17064_</t>
  </si>
  <si>
    <t>CCGACAGAA-GCCAACGTT</t>
  </si>
  <si>
    <t>TTCTGTCGG-AACGTTGGC</t>
  </si>
  <si>
    <t>CCGACAGAA-AACGTTGGC</t>
  </si>
  <si>
    <t>TTCTGTCGG-GCCAACGTT</t>
  </si>
  <si>
    <t>Custom_17065_</t>
  </si>
  <si>
    <t>GCTCACTAA-GCCAACGTT</t>
  </si>
  <si>
    <t>TTAGTGAGC-AACGTTGGC</t>
  </si>
  <si>
    <t>GCTCACTAA-AACGTTGGC</t>
  </si>
  <si>
    <t>TTAGTGAGC-GCCAACGTT</t>
  </si>
  <si>
    <t>Custom_17066_</t>
  </si>
  <si>
    <t>TTGCCTCAT-GCCAACGTT</t>
  </si>
  <si>
    <t>ATGAGGCAA-AACGTTGGC</t>
  </si>
  <si>
    <t>TTGCCTCAT-AACGTTGGC</t>
  </si>
  <si>
    <t>ATGAGGCAA-GCCAACGTT</t>
  </si>
  <si>
    <t>Custom_17067_</t>
  </si>
  <si>
    <t>CAAGGAGAG-GCCAACGTT</t>
  </si>
  <si>
    <t>CTCTCCTTG-AACGTTGGC</t>
  </si>
  <si>
    <t>CAAGGAGAG-AACGTTGGC</t>
  </si>
  <si>
    <t>CTCTCCTTG-GCCAACGTT</t>
  </si>
  <si>
    <t>Custom_17068_</t>
  </si>
  <si>
    <t>CGAGCTTCT-GCCAACGTT</t>
  </si>
  <si>
    <t>AGAAGCTCG-AACGTTGGC</t>
  </si>
  <si>
    <t>CGAGCTTCT-AACGTTGGC</t>
  </si>
  <si>
    <t>AGAAGCTCG-GCCAACGTT</t>
  </si>
  <si>
    <t>Custom_17069_</t>
  </si>
  <si>
    <t>TTACTGTCG-AAGGATGCA</t>
  </si>
  <si>
    <t>CGACAGTAA-TGCATCCTT</t>
  </si>
  <si>
    <t>TTACTGTCG-TGCATCCTT</t>
  </si>
  <si>
    <t>CGACAGTAA-AAGGATGCA</t>
  </si>
  <si>
    <t>Custom_17070_</t>
  </si>
  <si>
    <t>GCTCACTAA-AAGGATGCA</t>
  </si>
  <si>
    <t>TTAGTGAGC-TGCATCCTT</t>
  </si>
  <si>
    <t>GCTCACTAA-TGCATCCTT</t>
  </si>
  <si>
    <t>TTAGTGAGC-AAGGATGCA</t>
  </si>
  <si>
    <t>Custom_17071_</t>
  </si>
  <si>
    <t>TAAGCCACA-AGCAAGGAA</t>
  </si>
  <si>
    <t>TGTGGCTTA-TTCCTTGCT</t>
  </si>
  <si>
    <t>TAAGCCACA-TTCCTTGCT</t>
  </si>
  <si>
    <t>TGTGGCTTA-AGCAAGGAA</t>
  </si>
  <si>
    <t>Custom_17072_</t>
  </si>
  <si>
    <t>CCGACAGAA-AACCTTACC</t>
  </si>
  <si>
    <t>TTCTGTCGG-GGTAAGGTT</t>
  </si>
  <si>
    <t>CCGACAGAA-GGTAAGGTT</t>
  </si>
  <si>
    <t>TTCTGTCGG-AACCTTACC</t>
  </si>
  <si>
    <t>Custom_17073_</t>
  </si>
  <si>
    <t>TTACTGTCG-CAAGGCGAA</t>
  </si>
  <si>
    <t>CGACAGTAA-TTCGCCTTG</t>
  </si>
  <si>
    <t>TTACTGTCG-TTCGCCTTG</t>
  </si>
  <si>
    <t>CGACAGTAA-CAAGGCGAA</t>
  </si>
  <si>
    <t>Custom_17074_</t>
  </si>
  <si>
    <t>CTAGCTCCA-CAAGGCGAA</t>
  </si>
  <si>
    <t>TGGAGCTAG-TTCGCCTTG</t>
  </si>
  <si>
    <t>CTAGCTCCA-TTCGCCTTG</t>
  </si>
  <si>
    <t>TGGAGCTAG-CAAGGCGAA</t>
  </si>
  <si>
    <t>Custom_17075_</t>
  </si>
  <si>
    <t>GCTCACTAA-TACAAGCGG</t>
  </si>
  <si>
    <t>TTAGTGAGC-CCGCTTGTA</t>
  </si>
  <si>
    <t>GCTCACTAA-CCGCTTGTA</t>
  </si>
  <si>
    <t>TTAGTGAGC-TACAAGCGG</t>
  </si>
  <si>
    <t>Custom_17076_</t>
  </si>
  <si>
    <t>TTGCCTCAT-GTGTTACGG</t>
  </si>
  <si>
    <t>ATGAGGCAA-CCGTAACAC</t>
  </si>
  <si>
    <t>TTGCCTCAT-CCGTAACAC</t>
  </si>
  <si>
    <t>ATGAGGCAA-GTGTTACGG</t>
  </si>
  <si>
    <t>Custom_17077_</t>
  </si>
  <si>
    <t>CAAGGAGAG-CCGTGATGT</t>
  </si>
  <si>
    <t>CTCTCCTTG-ACATCACGG</t>
  </si>
  <si>
    <t>CAAGGAGAG-ACATCACGG</t>
  </si>
  <si>
    <t>CTCTCCTTG-CCGTGATGT</t>
  </si>
  <si>
    <t>Custom_17078_</t>
  </si>
  <si>
    <t>CGAGCTTCT-TAAGCGTCC</t>
  </si>
  <si>
    <t>AGAAGCTCG-GGACGCTTA</t>
  </si>
  <si>
    <t>CGAGCTTCT-GGACGCTTA</t>
  </si>
  <si>
    <t>AGAAGCTCG-TAAGCGTCC</t>
  </si>
  <si>
    <t>Custom_17079_</t>
  </si>
  <si>
    <t>CAAGGAGAG-TATGGTGGA</t>
  </si>
  <si>
    <t>CTCTCCTTG-TCCACCATA</t>
  </si>
  <si>
    <t>CAAGGAGAG-TCCACCATA</t>
  </si>
  <si>
    <t>CTCTCCTTG-TATGGTGGA</t>
  </si>
  <si>
    <t>Custom_17080_</t>
  </si>
  <si>
    <t>TTGCCTCAT-TTCTGTCGG</t>
  </si>
  <si>
    <t>ATGAGGCAA-CCGACAGAA</t>
  </si>
  <si>
    <t>TTGCCTCAT-CCGACAGAA</t>
  </si>
  <si>
    <t>ATGAGGCAA-TTCTGTCGG</t>
  </si>
  <si>
    <t>Custom_17081_</t>
  </si>
  <si>
    <t>GCTCACTAA-AGCGCGTTA</t>
  </si>
  <si>
    <t>TTAGTGAGC-TAACGCGCT</t>
  </si>
  <si>
    <t>GCTCACTAA-TAACGCGCT</t>
  </si>
  <si>
    <t>TTAGTGAGC-AGCGCGTTA</t>
  </si>
  <si>
    <t>Custom_17082_</t>
  </si>
  <si>
    <t>CGAGCTTCT-AGCGCGTTA</t>
  </si>
  <si>
    <t>AGAAGCTCG-TAACGCGCT</t>
  </si>
  <si>
    <t>CGAGCTTCT-TAACGCGCT</t>
  </si>
  <si>
    <t>AGAAGCTCG-AGCGCGTTA</t>
  </si>
  <si>
    <t>Custom_17083_</t>
  </si>
  <si>
    <t>TTACTGTCG-GCCAACGTT</t>
  </si>
  <si>
    <t>CGACAGTAA-AACGTTGGC</t>
  </si>
  <si>
    <t>TTACTGTCG-AACGTTGGC</t>
  </si>
  <si>
    <t>CGACAGTAA-GCCAACGTT</t>
  </si>
  <si>
    <t>Custom_17084_</t>
  </si>
  <si>
    <t>TAAGCCACA-GCCAACGTT</t>
  </si>
  <si>
    <t>TGTGGCTTA-AACGTTGGC</t>
  </si>
  <si>
    <t>TAAGCCACA-AACGTTGGC</t>
  </si>
  <si>
    <t>TGTGGCTTA-GCCAACGTT</t>
  </si>
  <si>
    <t>Custom_17085_</t>
  </si>
  <si>
    <t>CTAGCTCCA-GCCAACGTT</t>
  </si>
  <si>
    <t>TGGAGCTAG-AACGTTGGC</t>
  </si>
  <si>
    <t>CTAGCTCCA-AACGTTGGC</t>
  </si>
  <si>
    <t>TGGAGCTAG-GCCAACGTT</t>
  </si>
  <si>
    <t>Custom_17086_</t>
  </si>
  <si>
    <t>CGTACCAAT-CACACTCAA</t>
  </si>
  <si>
    <t>ATTGGTACG-TTGAGTGTG</t>
  </si>
  <si>
    <t>CGTACCAAT-TTGAGTGTG</t>
  </si>
  <si>
    <t>ATTGGTACG-CACACTCAA</t>
  </si>
  <si>
    <t>Custom_17087_</t>
  </si>
  <si>
    <t>TAACGCGCT-CACACTCAA</t>
  </si>
  <si>
    <t>AGCGCGTTA-TTGAGTGTG</t>
  </si>
  <si>
    <t>TAACGCGCT-TTGAGTGTG</t>
  </si>
  <si>
    <t>AGCGCGTTA-CACACTCAA</t>
  </si>
  <si>
    <t>Custom_17088_</t>
  </si>
  <si>
    <t>TTCTTCCTG-CACACTCAA</t>
  </si>
  <si>
    <t>CAGGAAGAA-TTGAGTGTG</t>
  </si>
  <si>
    <t>TTCTTCCTG-TTGAGTGTG</t>
  </si>
  <si>
    <t>CAGGAAGAA-CACACTCAA</t>
  </si>
  <si>
    <t>Custom_17089_</t>
  </si>
  <si>
    <t>AGAACGGCA-CACACTCAA</t>
  </si>
  <si>
    <t>TGCCGTTCT-TTGAGTGTG</t>
  </si>
  <si>
    <t>AGAACGGCA-TTGAGTGTG</t>
  </si>
  <si>
    <t>TGCCGTTCT-CACACTCAA</t>
  </si>
  <si>
    <t>Custom_17090_</t>
  </si>
  <si>
    <t>TCCGACCTT-CACACTCAA</t>
  </si>
  <si>
    <t>AAGGTCGGA-TTGAGTGTG</t>
  </si>
  <si>
    <t>TCCGACCTT-TTGAGTGTG</t>
  </si>
  <si>
    <t>AAGGTCGGA-CACACTCAA</t>
  </si>
  <si>
    <t>Custom_17091_</t>
  </si>
  <si>
    <t>TTGTCTCTC-CACACTCAA</t>
  </si>
  <si>
    <t>GAGAGACAA-TTGAGTGTG</t>
  </si>
  <si>
    <t>TTGTCTCTC-TTGAGTGTG</t>
  </si>
  <si>
    <t>GAGAGACAA-CACACTCAA</t>
  </si>
  <si>
    <t>Custom_17092_</t>
  </si>
  <si>
    <t>TGGTTGTCA-GCCTATTGT</t>
  </si>
  <si>
    <t>TGACAACCA-ACAATAGGC</t>
  </si>
  <si>
    <t>TGGTTGTCA-ACAATAGGC</t>
  </si>
  <si>
    <t>TGACAACCA-GCCTATTGT</t>
  </si>
  <si>
    <t>Custom_17093_</t>
  </si>
  <si>
    <t>TAACGCGCT-GCCTATTGT</t>
  </si>
  <si>
    <t>AGCGCGTTA-ACAATAGGC</t>
  </si>
  <si>
    <t>TAACGCGCT-ACAATAGGC</t>
  </si>
  <si>
    <t>AGCGCGTTA-GCCTATTGT</t>
  </si>
  <si>
    <t>Custom_17094_</t>
  </si>
  <si>
    <t>TTCTTCCTG-GCCTATTGT</t>
  </si>
  <si>
    <t>CAGGAAGAA-ACAATAGGC</t>
  </si>
  <si>
    <t>TTCTTCCTG-ACAATAGGC</t>
  </si>
  <si>
    <t>CAGGAAGAA-GCCTATTGT</t>
  </si>
  <si>
    <t>Custom_17095_</t>
  </si>
  <si>
    <t>CCAATATGG-GCCTATTGT</t>
  </si>
  <si>
    <t>CCATATTGG-ACAATAGGC</t>
  </si>
  <si>
    <t>CCAATATGG-ACAATAGGC</t>
  </si>
  <si>
    <t>CCATATTGG-GCCTATTGT</t>
  </si>
  <si>
    <t>Custom_17096_</t>
  </si>
  <si>
    <t>AGAACGGCA-GCCTATTGT</t>
  </si>
  <si>
    <t>TGCCGTTCT-ACAATAGGC</t>
  </si>
  <si>
    <t>AGAACGGCA-ACAATAGGC</t>
  </si>
  <si>
    <t>TGCCGTTCT-GCCTATTGT</t>
  </si>
  <si>
    <t>Custom_17097_</t>
  </si>
  <si>
    <t>TCCGACCTT-GCCTATTGT</t>
  </si>
  <si>
    <t>AAGGTCGGA-ACAATAGGC</t>
  </si>
  <si>
    <t>TCCGACCTT-ACAATAGGC</t>
  </si>
  <si>
    <t>AAGGTCGGA-GCCTATTGT</t>
  </si>
  <si>
    <t>Custom_17100_</t>
  </si>
  <si>
    <t>CGTACCAAT-GATGAGTGT</t>
  </si>
  <si>
    <t>ATTGGTACG-ACACTCATC</t>
  </si>
  <si>
    <t>CGTACCAAT-ACACTCATC</t>
  </si>
  <si>
    <t>ATTGGTACG-GATGAGTGT</t>
  </si>
  <si>
    <t>Custom_17101_</t>
  </si>
  <si>
    <t>TTCTTCCTG-GATGAGTGT</t>
  </si>
  <si>
    <t>CAGGAAGAA-ACACTCATC</t>
  </si>
  <si>
    <t>TTCTTCCTG-ACACTCATC</t>
  </si>
  <si>
    <t>CAGGAAGAA-GATGAGTGT</t>
  </si>
  <si>
    <t>Custom_17102_</t>
  </si>
  <si>
    <t>CCAATATGG-GATGAGTGT</t>
  </si>
  <si>
    <t>CCATATTGG-ACACTCATC</t>
  </si>
  <si>
    <t>CCAATATGG-ACACTCATC</t>
  </si>
  <si>
    <t>CCATATTGG-GATGAGTGT</t>
  </si>
  <si>
    <t>Custom_17113_</t>
  </si>
  <si>
    <t>CGTACCAAT-GGTGAACTG</t>
  </si>
  <si>
    <t>ATTGGTACG-CAGTTCACC</t>
  </si>
  <si>
    <t>CGTACCAAT-CAGTTCACC</t>
  </si>
  <si>
    <t>ATTGGTACG-GGTGAACTG</t>
  </si>
  <si>
    <t>Custom_17114_</t>
  </si>
  <si>
    <t>TAACGCGCT-GGTGAACTG</t>
  </si>
  <si>
    <t>AGCGCGTTA-CAGTTCACC</t>
  </si>
  <si>
    <t>TAACGCGCT-CAGTTCACC</t>
  </si>
  <si>
    <t>AGCGCGTTA-GGTGAACTG</t>
  </si>
  <si>
    <t>Custom_17115_</t>
  </si>
  <si>
    <t>TTCTTCCTG-GGTGAACTG</t>
  </si>
  <si>
    <t>CAGGAAGAA-CAGTTCACC</t>
  </si>
  <si>
    <t>TTCTTCCTG-CAGTTCACC</t>
  </si>
  <si>
    <t>CAGGAAGAA-GGTGAACTG</t>
  </si>
  <si>
    <t>Custom_17116_</t>
  </si>
  <si>
    <t>AGAACGGCA-GGTGAACTG</t>
  </si>
  <si>
    <t>TGCCGTTCT-CAGTTCACC</t>
  </si>
  <si>
    <t>AGAACGGCA-CAGTTCACC</t>
  </si>
  <si>
    <t>TGCCGTTCT-GGTGAACTG</t>
  </si>
  <si>
    <t>Custom_17117_</t>
  </si>
  <si>
    <t>TCCGACCTT-GGTGAACTG</t>
  </si>
  <si>
    <t>AAGGTCGGA-CAGTTCACC</t>
  </si>
  <si>
    <t>TCCGACCTT-CAGTTCACC</t>
  </si>
  <si>
    <t>AAGGTCGGA-GGTGAACTG</t>
  </si>
  <si>
    <t>Custom_17122_</t>
  </si>
  <si>
    <t>TTCTTCCTG-CCTTGTGGA</t>
  </si>
  <si>
    <t>CAGGAAGAA-TCCACAAGG</t>
  </si>
  <si>
    <t>TTCTTCCTG-TCCACAAGG</t>
  </si>
  <si>
    <t>CAGGAAGAA-CCTTGTGGA</t>
  </si>
  <si>
    <t>Custom_17128_</t>
  </si>
  <si>
    <t>TAACGCGCT-CAGCCTTAA</t>
  </si>
  <si>
    <t>AGCGCGTTA-TTAAGGCTG</t>
  </si>
  <si>
    <t>TAACGCGCT-TTAAGGCTG</t>
  </si>
  <si>
    <t>AGCGCGTTA-CAGCCTTAA</t>
  </si>
  <si>
    <t>Custom_17129_</t>
  </si>
  <si>
    <t>TTCTTCCTG-CAGCCTTAA</t>
  </si>
  <si>
    <t>CAGGAAGAA-TTAAGGCTG</t>
  </si>
  <si>
    <t>TTCTTCCTG-TTAAGGCTG</t>
  </si>
  <si>
    <t>CAGGAAGAA-CAGCCTTAA</t>
  </si>
  <si>
    <t>Custom_17130_</t>
  </si>
  <si>
    <t>CCAATATGG-CAGCCTTAA</t>
  </si>
  <si>
    <t>CCATATTGG-TTAAGGCTG</t>
  </si>
  <si>
    <t>CCAATATGG-TTAAGGCTG</t>
  </si>
  <si>
    <t>CCATATTGG-CAGCCTTAA</t>
  </si>
  <si>
    <t>Custom_17131_</t>
  </si>
  <si>
    <t>TCCGACCTT-CAGCCTTAA</t>
  </si>
  <si>
    <t>AAGGTCGGA-TTAAGGCTG</t>
  </si>
  <si>
    <t>TCCGACCTT-TTAAGGCTG</t>
  </si>
  <si>
    <t>AAGGTCGGA-CAGCCTTAA</t>
  </si>
  <si>
    <t>Custom_17132_</t>
  </si>
  <si>
    <t>TTGTCTCTC-CAGCCTTAA</t>
  </si>
  <si>
    <t>GAGAGACAA-TTAAGGCTG</t>
  </si>
  <si>
    <t>TTGTCTCTC-TTAAGGCTG</t>
  </si>
  <si>
    <t>GAGAGACAA-CAGCCTTAA</t>
  </si>
  <si>
    <t>Custom_17133_</t>
  </si>
  <si>
    <t>TGGTTGTCA-CGGAGTGTA</t>
  </si>
  <si>
    <t>TGACAACCA-TACACTCCG</t>
  </si>
  <si>
    <t>TGGTTGTCA-TACACTCCG</t>
  </si>
  <si>
    <t>TGACAACCA-CGGAGTGTA</t>
  </si>
  <si>
    <t>Custom_17134_</t>
  </si>
  <si>
    <t>CGTACCAAT-CGGAGTGTA</t>
  </si>
  <si>
    <t>ATTGGTACG-TACACTCCG</t>
  </si>
  <si>
    <t>CGTACCAAT-TACACTCCG</t>
  </si>
  <si>
    <t>ATTGGTACG-CGGAGTGTA</t>
  </si>
  <si>
    <t>Custom_17135_</t>
  </si>
  <si>
    <t>TAACGCGCT-CGGAGTGTA</t>
  </si>
  <si>
    <t>AGCGCGTTA-TACACTCCG</t>
  </si>
  <si>
    <t>TAACGCGCT-TACACTCCG</t>
  </si>
  <si>
    <t>AGCGCGTTA-CGGAGTGTA</t>
  </si>
  <si>
    <t>Custom_17136_</t>
  </si>
  <si>
    <t>TTCTTCCTG-CGGAGTGTA</t>
  </si>
  <si>
    <t>CAGGAAGAA-TACACTCCG</t>
  </si>
  <si>
    <t>TTCTTCCTG-TACACTCCG</t>
  </si>
  <si>
    <t>CAGGAAGAA-CGGAGTGTA</t>
  </si>
  <si>
    <t>Custom_17137_</t>
  </si>
  <si>
    <t>CCAATATGG-CGGAGTGTA</t>
  </si>
  <si>
    <t>CCATATTGG-TACACTCCG</t>
  </si>
  <si>
    <t>CCAATATGG-TACACTCCG</t>
  </si>
  <si>
    <t>CCATATTGG-CGGAGTGTA</t>
  </si>
  <si>
    <t>Custom_17138_</t>
  </si>
  <si>
    <t>AGAACGGCA-CGGAGTGTA</t>
  </si>
  <si>
    <t>TGCCGTTCT-TACACTCCG</t>
  </si>
  <si>
    <t>AGAACGGCA-TACACTCCG</t>
  </si>
  <si>
    <t>TGCCGTTCT-CGGAGTGTA</t>
  </si>
  <si>
    <t>Custom_17139_</t>
  </si>
  <si>
    <t>TCCGACCTT-CGGAGTGTA</t>
  </si>
  <si>
    <t>AAGGTCGGA-TACACTCCG</t>
  </si>
  <si>
    <t>TCCGACCTT-TACACTCCG</t>
  </si>
  <si>
    <t>AAGGTCGGA-CGGAGTGTA</t>
  </si>
  <si>
    <t>Custom_17140_</t>
  </si>
  <si>
    <t>TGGTTGTCA-CTATTGCGG</t>
  </si>
  <si>
    <t>TGACAACCA-CCGCAATAG</t>
  </si>
  <si>
    <t>TGGTTGTCA-CCGCAATAG</t>
  </si>
  <si>
    <t>TGACAACCA-CTATTGCGG</t>
  </si>
  <si>
    <t>Custom_17141_</t>
  </si>
  <si>
    <t>CGTACCAAT-CTATTGCGG</t>
  </si>
  <si>
    <t>ATTGGTACG-CCGCAATAG</t>
  </si>
  <si>
    <t>CGTACCAAT-CCGCAATAG</t>
  </si>
  <si>
    <t>ATTGGTACG-CTATTGCGG</t>
  </si>
  <si>
    <t>Custom_17142_</t>
  </si>
  <si>
    <t>TAACGCGCT-CTATTGCGG</t>
  </si>
  <si>
    <t>AGCGCGTTA-CCGCAATAG</t>
  </si>
  <si>
    <t>TAACGCGCT-CCGCAATAG</t>
  </si>
  <si>
    <t>AGCGCGTTA-CTATTGCGG</t>
  </si>
  <si>
    <t>Custom_17143_</t>
  </si>
  <si>
    <t>TTCTTCCTG-CTATTGCGG</t>
  </si>
  <si>
    <t>CAGGAAGAA-CCGCAATAG</t>
  </si>
  <si>
    <t>TTCTTCCTG-CCGCAATAG</t>
  </si>
  <si>
    <t>CAGGAAGAA-CTATTGCGG</t>
  </si>
  <si>
    <t>Custom_17144_</t>
  </si>
  <si>
    <t>CCAATATGG-CTATTGCGG</t>
  </si>
  <si>
    <t>CCATATTGG-CCGCAATAG</t>
  </si>
  <si>
    <t>CCAATATGG-CCGCAATAG</t>
  </si>
  <si>
    <t>CCATATTGG-CTATTGCGG</t>
  </si>
  <si>
    <t>Custom_17145_</t>
  </si>
  <si>
    <t>AGAACGGCA-CTATTGCGG</t>
  </si>
  <si>
    <t>TGCCGTTCT-CCGCAATAG</t>
  </si>
  <si>
    <t>AGAACGGCA-CCGCAATAG</t>
  </si>
  <si>
    <t>TGCCGTTCT-CTATTGCGG</t>
  </si>
  <si>
    <t>Custom_17146_</t>
  </si>
  <si>
    <t>TTGTCTCTC-CTATTGCGG</t>
  </si>
  <si>
    <t>GAGAGACAA-CCGCAATAG</t>
  </si>
  <si>
    <t>TTGTCTCTC-CCGCAATAG</t>
  </si>
  <si>
    <t>GAGAGACAA-CTATTGCGG</t>
  </si>
  <si>
    <t>Custom_17147_</t>
  </si>
  <si>
    <t>TGGTTGTCA-TGGAGCTAG</t>
  </si>
  <si>
    <t>TGACAACCA-CTAGCTCCA</t>
  </si>
  <si>
    <t>TGGTTGTCA-CTAGCTCCA</t>
  </si>
  <si>
    <t>TGACAACCA-TGGAGCTAG</t>
  </si>
  <si>
    <t>Custom_17148_</t>
  </si>
  <si>
    <t>CGTACCAAT-TGGAGCTAG</t>
  </si>
  <si>
    <t>ATTGGTACG-CTAGCTCCA</t>
  </si>
  <si>
    <t>CGTACCAAT-CTAGCTCCA</t>
  </si>
  <si>
    <t>ATTGGTACG-TGGAGCTAG</t>
  </si>
  <si>
    <t>Custom_17149_</t>
  </si>
  <si>
    <t>TAACGCGCT-TGGAGCTAG</t>
  </si>
  <si>
    <t>AGCGCGTTA-CTAGCTCCA</t>
  </si>
  <si>
    <t>TAACGCGCT-CTAGCTCCA</t>
  </si>
  <si>
    <t>AGCGCGTTA-TGGAGCTAG</t>
  </si>
  <si>
    <t>Custom_17152_</t>
  </si>
  <si>
    <t>TCCGACCTT-TGGAGCTAG</t>
  </si>
  <si>
    <t>AAGGTCGGA-CTAGCTCCA</t>
  </si>
  <si>
    <t>TCCGACCTT-CTAGCTCCA</t>
  </si>
  <si>
    <t>AAGGTCGGA-TGGAGCTAG</t>
  </si>
  <si>
    <t>Custom_17153_</t>
  </si>
  <si>
    <t>TTGTCTCTC-TGGAGCTAG</t>
  </si>
  <si>
    <t>GAGAGACAA-CTAGCTCCA</t>
  </si>
  <si>
    <t>TTGTCTCTC-CTAGCTCCA</t>
  </si>
  <si>
    <t>GAGAGACAA-TGGAGCTAG</t>
  </si>
  <si>
    <t>Custom_17154_</t>
  </si>
  <si>
    <t>TGGTTGTCA-CAGGAAGAA</t>
  </si>
  <si>
    <t>TGACAACCA-TTCTTCCTG</t>
  </si>
  <si>
    <t>TGGTTGTCA-TTCTTCCTG</t>
  </si>
  <si>
    <t>TGACAACCA-CAGGAAGAA</t>
  </si>
  <si>
    <t>Custom_17098_</t>
  </si>
  <si>
    <t>TTGTCTCTC-GCCTATTGT</t>
  </si>
  <si>
    <t>GAGAGACAA-ACAATAGGC</t>
  </si>
  <si>
    <t>TTGTCTCTC-ACAATAGGC</t>
  </si>
  <si>
    <t>GAGAGACAA-GCCTATTGT</t>
  </si>
  <si>
    <t>Custom_17099_</t>
  </si>
  <si>
    <t>TGGTTGTCA-GATGAGTGT</t>
  </si>
  <si>
    <t>TGACAACCA-ACACTCATC</t>
  </si>
  <si>
    <t>TGGTTGTCA-ACACTCATC</t>
  </si>
  <si>
    <t>TGACAACCA-GATGAGTGT</t>
  </si>
  <si>
    <t>Custom_17103_</t>
  </si>
  <si>
    <t>AGAACGGCA-GATGAGTGT</t>
  </si>
  <si>
    <t>TGCCGTTCT-ACACTCATC</t>
  </si>
  <si>
    <t>AGAACGGCA-ACACTCATC</t>
  </si>
  <si>
    <t>TGCCGTTCT-GATGAGTGT</t>
  </si>
  <si>
    <t>Custom_17104_</t>
  </si>
  <si>
    <t>TCCGACCTT-GATGAGTGT</t>
  </si>
  <si>
    <t>AAGGTCGGA-ACACTCATC</t>
  </si>
  <si>
    <t>TCCGACCTT-ACACTCATC</t>
  </si>
  <si>
    <t>AAGGTCGGA-GATGAGTGT</t>
  </si>
  <si>
    <t>Custom_17105_</t>
  </si>
  <si>
    <t>TTGTCTCTC-GATGAGTGT</t>
  </si>
  <si>
    <t>GAGAGACAA-ACACTCATC</t>
  </si>
  <si>
    <t>TTGTCTCTC-ACACTCATC</t>
  </si>
  <si>
    <t>GAGAGACAA-GATGAGTGT</t>
  </si>
  <si>
    <t>Custom_17106_</t>
  </si>
  <si>
    <t>CGTACCAAT-CGCACCTAA</t>
  </si>
  <si>
    <t>ATTGGTACG-TTAGGTGCG</t>
  </si>
  <si>
    <t>CGTACCAAT-TTAGGTGCG</t>
  </si>
  <si>
    <t>ATTGGTACG-CGCACCTAA</t>
  </si>
  <si>
    <t>Custom_17107_</t>
  </si>
  <si>
    <t>TAACGCGCT-CGCACCTAA</t>
  </si>
  <si>
    <t>AGCGCGTTA-TTAGGTGCG</t>
  </si>
  <si>
    <t>TAACGCGCT-TTAGGTGCG</t>
  </si>
  <si>
    <t>AGCGCGTTA-CGCACCTAA</t>
  </si>
  <si>
    <t>Custom_17108_</t>
  </si>
  <si>
    <t>CCAATATGG-CGCACCTAA</t>
  </si>
  <si>
    <t>CCATATTGG-TTAGGTGCG</t>
  </si>
  <si>
    <t>CCAATATGG-TTAGGTGCG</t>
  </si>
  <si>
    <t>CCATATTGG-CGCACCTAA</t>
  </si>
  <si>
    <t>Custom_17109_</t>
  </si>
  <si>
    <t>AGAACGGCA-CGCACCTAA</t>
  </si>
  <si>
    <t>TGCCGTTCT-TTAGGTGCG</t>
  </si>
  <si>
    <t>AGAACGGCA-TTAGGTGCG</t>
  </si>
  <si>
    <t>TGCCGTTCT-CGCACCTAA</t>
  </si>
  <si>
    <t>Custom_17110_</t>
  </si>
  <si>
    <t>TCCGACCTT-CGCACCTAA</t>
  </si>
  <si>
    <t>AAGGTCGGA-TTAGGTGCG</t>
  </si>
  <si>
    <t>TCCGACCTT-TTAGGTGCG</t>
  </si>
  <si>
    <t>AAGGTCGGA-CGCACCTAA</t>
  </si>
  <si>
    <t>Custom_17111_</t>
  </si>
  <si>
    <t>TTGTCTCTC-CGCACCTAA</t>
  </si>
  <si>
    <t>GAGAGACAA-TTAGGTGCG</t>
  </si>
  <si>
    <t>TTGTCTCTC-TTAGGTGCG</t>
  </si>
  <si>
    <t>GAGAGACAA-CGCACCTAA</t>
  </si>
  <si>
    <t>Custom_17112_</t>
  </si>
  <si>
    <t>TGGTTGTCA-GGTGAACTG</t>
  </si>
  <si>
    <t>TGACAACCA-CAGTTCACC</t>
  </si>
  <si>
    <t>TGGTTGTCA-CAGTTCACC</t>
  </si>
  <si>
    <t>TGACAACCA-GGTGAACTG</t>
  </si>
  <si>
    <t>Custom_17118_</t>
  </si>
  <si>
    <t>TTGTCTCTC-GGTGAACTG</t>
  </si>
  <si>
    <t>GAGAGACAA-CAGTTCACC</t>
  </si>
  <si>
    <t>TTGTCTCTC-CAGTTCACC</t>
  </si>
  <si>
    <t>GAGAGACAA-GGTGAACTG</t>
  </si>
  <si>
    <t>Custom_17119_</t>
  </si>
  <si>
    <t>TGGTTGTCA-CCTTGTGGA</t>
  </si>
  <si>
    <t>TGACAACCA-TCCACAAGG</t>
  </si>
  <si>
    <t>TGGTTGTCA-TCCACAAGG</t>
  </si>
  <si>
    <t>TGACAACCA-CCTTGTGGA</t>
  </si>
  <si>
    <t>Custom_17120_</t>
  </si>
  <si>
    <t>CGTACCAAT-CCTTGTGGA</t>
  </si>
  <si>
    <t>ATTGGTACG-TCCACAAGG</t>
  </si>
  <si>
    <t>CGTACCAAT-TCCACAAGG</t>
  </si>
  <si>
    <t>ATTGGTACG-CCTTGTGGA</t>
  </si>
  <si>
    <t>Custom_17121_</t>
  </si>
  <si>
    <t>TAACGCGCT-CCTTGTGGA</t>
  </si>
  <si>
    <t>AGCGCGTTA-TCCACAAGG</t>
  </si>
  <si>
    <t>TAACGCGCT-TCCACAAGG</t>
  </si>
  <si>
    <t>AGCGCGTTA-CCTTGTGGA</t>
  </si>
  <si>
    <t>Custom_17123_</t>
  </si>
  <si>
    <t>CCAATATGG-CCTTGTGGA</t>
  </si>
  <si>
    <t>CCATATTGG-TCCACAAGG</t>
  </si>
  <si>
    <t>CCAATATGG-TCCACAAGG</t>
  </si>
  <si>
    <t>CCATATTGG-CCTTGTGGA</t>
  </si>
  <si>
    <t>Custom_17124_</t>
  </si>
  <si>
    <t>AGAACGGCA-CCTTGTGGA</t>
  </si>
  <si>
    <t>TGCCGTTCT-TCCACAAGG</t>
  </si>
  <si>
    <t>AGAACGGCA-TCCACAAGG</t>
  </si>
  <si>
    <t>TGCCGTTCT-CCTTGTGGA</t>
  </si>
  <si>
    <t>Custom_17125_</t>
  </si>
  <si>
    <t>TTGTCTCTC-CCTTGTGGA</t>
  </si>
  <si>
    <t>GAGAGACAA-TCCACAAGG</t>
  </si>
  <si>
    <t>TTGTCTCTC-TCCACAAGG</t>
  </si>
  <si>
    <t>GAGAGACAA-CCTTGTGGA</t>
  </si>
  <si>
    <t>Custom_17126_</t>
  </si>
  <si>
    <t>TGGTTGTCA-CAGCCTTAA</t>
  </si>
  <si>
    <t>TGACAACCA-TTAAGGCTG</t>
  </si>
  <si>
    <t>TGGTTGTCA-TTAAGGCTG</t>
  </si>
  <si>
    <t>TGACAACCA-CAGCCTTAA</t>
  </si>
  <si>
    <t>Custom_17127_</t>
  </si>
  <si>
    <t>CGTACCAAT-CAGCCTTAA</t>
  </si>
  <si>
    <t>ATTGGTACG-TTAAGGCTG</t>
  </si>
  <si>
    <t>CGTACCAAT-TTAAGGCTG</t>
  </si>
  <si>
    <t>ATTGGTACG-CAGCCTTAA</t>
  </si>
  <si>
    <t>Custom_17150_</t>
  </si>
  <si>
    <t>TTCTTCCTG-TGGAGCTAG</t>
  </si>
  <si>
    <t>CAGGAAGAA-CTAGCTCCA</t>
  </si>
  <si>
    <t>TTCTTCCTG-CTAGCTCCA</t>
  </si>
  <si>
    <t>CAGGAAGAA-TGGAGCTAG</t>
  </si>
  <si>
    <t>Custom_17151_</t>
  </si>
  <si>
    <t>CCAATATGG-TGGAGCTAG</t>
  </si>
  <si>
    <t>CCATATTGG-CTAGCTCCA</t>
  </si>
  <si>
    <t>CCAATATGG-CTAGCTCCA</t>
  </si>
  <si>
    <t>CCATATTGG-TGGAGCTAG</t>
  </si>
  <si>
    <t>Custom_17182_</t>
  </si>
  <si>
    <t>TTGTTCCAC-AGGTTAACC</t>
  </si>
  <si>
    <t>GTGGAACAA-GGTTAACCT</t>
  </si>
  <si>
    <t>TTGTTCCAC-GGTTAACCT</t>
  </si>
  <si>
    <t>GTGGAACAA-AGGTTAACC</t>
  </si>
  <si>
    <t>Custom_17183_</t>
  </si>
  <si>
    <t>AACGTTGGC-AGGTTAACC</t>
  </si>
  <si>
    <t>GCCAACGTT-GGTTAACCT</t>
  </si>
  <si>
    <t>AACGTTGGC-GGTTAACCT</t>
  </si>
  <si>
    <t>GCCAACGTT-AGGTTAACC</t>
  </si>
  <si>
    <t>Custom_17184_</t>
  </si>
  <si>
    <t>TTGGTGTTC-AGGTTAACC</t>
  </si>
  <si>
    <t>GAACACCAA-GGTTAACCT</t>
  </si>
  <si>
    <t>TTGGTGTTC-GGTTAACCT</t>
  </si>
  <si>
    <t>GAACACCAA-AGGTTAACC</t>
  </si>
  <si>
    <t>Custom_17185_</t>
  </si>
  <si>
    <t>CGTCTCATA-AGGTTAACC</t>
  </si>
  <si>
    <t>TATGAGACG-GGTTAACCT</t>
  </si>
  <si>
    <t>CGTCTCATA-GGTTAACCT</t>
  </si>
  <si>
    <t>TATGAGACG-AGGTTAACC</t>
  </si>
  <si>
    <t>Custom_17192_</t>
  </si>
  <si>
    <t>CGTCTCATA-ACTGTCCTG</t>
  </si>
  <si>
    <t>TATGAGACG-CAGGACAGT</t>
  </si>
  <si>
    <t>CGTCTCATA-CAGGACAGT</t>
  </si>
  <si>
    <t>TATGAGACG-ACTGTCCTG</t>
  </si>
  <si>
    <t>Custom_17193_</t>
  </si>
  <si>
    <t>TCGAGGACA-ACTGTCCTG</t>
  </si>
  <si>
    <t>TGTCCTCGA-CAGGACAGT</t>
  </si>
  <si>
    <t>TCGAGGACA-CAGGACAGT</t>
  </si>
  <si>
    <t>TGTCCTCGA-ACTGTCCTG</t>
  </si>
  <si>
    <t>Custom_17194_</t>
  </si>
  <si>
    <t>CACCTGTAT-ACTGTCCTG</t>
  </si>
  <si>
    <t>ATACAGGTG-CAGGACAGT</t>
  </si>
  <si>
    <t>CACCTGTAT-CAGGACAGT</t>
  </si>
  <si>
    <t>ATACAGGTG-ACTGTCCTG</t>
  </si>
  <si>
    <t>Custom_17195_</t>
  </si>
  <si>
    <t>AACTAACCG-ACCACCGAA</t>
  </si>
  <si>
    <t>CGGTTAGTT-TTCGGTGGT</t>
  </si>
  <si>
    <t>AACTAACCG-TTCGGTGGT</t>
  </si>
  <si>
    <t>CGGTTAGTT-ACCACCGAA</t>
  </si>
  <si>
    <t>Custom_17196_</t>
  </si>
  <si>
    <t>TTGTTCCAC-ACCACCGAA</t>
  </si>
  <si>
    <t>GTGGAACAA-TTCGGTGGT</t>
  </si>
  <si>
    <t>TTGTTCCAC-TTCGGTGGT</t>
  </si>
  <si>
    <t>GTGGAACAA-ACCACCGAA</t>
  </si>
  <si>
    <t>Custom_17197_</t>
  </si>
  <si>
    <t>TTGGTGTTC-ACCACCGAA</t>
  </si>
  <si>
    <t>GAACACCAA-TTCGGTGGT</t>
  </si>
  <si>
    <t>TTGGTGTTC-TTCGGTGGT</t>
  </si>
  <si>
    <t>GAACACCAA-ACCACCGAA</t>
  </si>
  <si>
    <t>Custom_17198_</t>
  </si>
  <si>
    <t>TCATATCCG-ACCACCGAA</t>
  </si>
  <si>
    <t>CGGATATGA-TTCGGTGGT</t>
  </si>
  <si>
    <t>TCATATCCG-TTCGGTGGT</t>
  </si>
  <si>
    <t>CGGATATGA-ACCACCGAA</t>
  </si>
  <si>
    <t>Custom_17199_</t>
  </si>
  <si>
    <t>CGTCTCATA-ACCACCGAA</t>
  </si>
  <si>
    <t>TATGAGACG-TTCGGTGGT</t>
  </si>
  <si>
    <t>CGTCTCATA-TTCGGTGGT</t>
  </si>
  <si>
    <t>TATGAGACG-ACCACCGAA</t>
  </si>
  <si>
    <t>Custom_17200_</t>
  </si>
  <si>
    <t>TCGAGGACA-ACCACCGAA</t>
  </si>
  <si>
    <t>TGTCCTCGA-TTCGGTGGT</t>
  </si>
  <si>
    <t>TCGAGGACA-TTCGGTGGT</t>
  </si>
  <si>
    <t>TGTCCTCGA-ACCACCGAA</t>
  </si>
  <si>
    <t>Custom_17155_</t>
  </si>
  <si>
    <t>CGTACCAAT-CAGGAAGAA</t>
  </si>
  <si>
    <t>ATTGGTACG-TTCTTCCTG</t>
  </si>
  <si>
    <t>CGTACCAAT-TTCTTCCTG</t>
  </si>
  <si>
    <t>ATTGGTACG-CAGGAAGAA</t>
  </si>
  <si>
    <t>Custom_17156_</t>
  </si>
  <si>
    <t>TAACGCGCT-CAGGAAGAA</t>
  </si>
  <si>
    <t>AGCGCGTTA-TTCTTCCTG</t>
  </si>
  <si>
    <t>TAACGCGCT-TTCTTCCTG</t>
  </si>
  <si>
    <t>AGCGCGTTA-CAGGAAGAA</t>
  </si>
  <si>
    <t>Custom_17157_</t>
  </si>
  <si>
    <t>TTCTTCCTG-CAGGAAGAA</t>
  </si>
  <si>
    <t>CAGGAAGAA-TTCTTCCTG</t>
  </si>
  <si>
    <t>TTCTTCCTG-TTCTTCCTG</t>
  </si>
  <si>
    <t>CAGGAAGAA-CAGGAAGAA</t>
  </si>
  <si>
    <t>Custom_17158_</t>
  </si>
  <si>
    <t>AGAACGGCA-CAGGAAGAA</t>
  </si>
  <si>
    <t>TGCCGTTCT-TTCTTCCTG</t>
  </si>
  <si>
    <t>AGAACGGCA-TTCTTCCTG</t>
  </si>
  <si>
    <t>TGCCGTTCT-CAGGAAGAA</t>
  </si>
  <si>
    <t>Custom_17159_</t>
  </si>
  <si>
    <t>TCCGACCTT-CAGGAAGAA</t>
  </si>
  <si>
    <t>AAGGTCGGA-TTCTTCCTG</t>
  </si>
  <si>
    <t>TCCGACCTT-TTCTTCCTG</t>
  </si>
  <si>
    <t>AAGGTCGGA-CAGGAAGAA</t>
  </si>
  <si>
    <t>Custom_17160_</t>
  </si>
  <si>
    <t>TAACGCGCT-GAACACCAA</t>
  </si>
  <si>
    <t>AGCGCGTTA-TTGGTGTTC</t>
  </si>
  <si>
    <t>TAACGCGCT-TTGGTGTTC</t>
  </si>
  <si>
    <t>AGCGCGTTA-GAACACCAA</t>
  </si>
  <si>
    <t>Custom_17161_</t>
  </si>
  <si>
    <t>CCAATATGG-GAACACCAA</t>
  </si>
  <si>
    <t>CCATATTGG-TTGGTGTTC</t>
  </si>
  <si>
    <t>CCAATATGG-TTGGTGTTC</t>
  </si>
  <si>
    <t>CCATATTGG-GAACACCAA</t>
  </si>
  <si>
    <t>Custom_17162_</t>
  </si>
  <si>
    <t>AGAACGGCA-GAACACCAA</t>
  </si>
  <si>
    <t>TGCCGTTCT-TTGGTGTTC</t>
  </si>
  <si>
    <t>AGAACGGCA-TTGGTGTTC</t>
  </si>
  <si>
    <t>TGCCGTTCT-GAACACCAA</t>
  </si>
  <si>
    <t>Custom_17163_</t>
  </si>
  <si>
    <t>TCCGACCTT-GAACACCAA</t>
  </si>
  <si>
    <t>AAGGTCGGA-TTGGTGTTC</t>
  </si>
  <si>
    <t>TCCGACCTT-TTGGTGTTC</t>
  </si>
  <si>
    <t>AAGGTCGGA-GAACACCAA</t>
  </si>
  <si>
    <t>Custom_17164_</t>
  </si>
  <si>
    <t>TTGTCTCTC-GAACACCAA</t>
  </si>
  <si>
    <t>GAGAGACAA-TTGGTGTTC</t>
  </si>
  <si>
    <t>TTGTCTCTC-TTGGTGTTC</t>
  </si>
  <si>
    <t>GAGAGACAA-GAACACCAA</t>
  </si>
  <si>
    <t>Custom_17165_</t>
  </si>
  <si>
    <t>TGGTTGTCA-CACACTCAA</t>
  </si>
  <si>
    <t>TGACAACCA-TTGAGTGTG</t>
  </si>
  <si>
    <t>TGGTTGTCA-TTGAGTGTG</t>
  </si>
  <si>
    <t>TGACAACCA-CACACTCAA</t>
  </si>
  <si>
    <t>Custom_17166_</t>
  </si>
  <si>
    <t>CCAATATGG-CACACTCAA</t>
  </si>
  <si>
    <t>CCATATTGG-TTGAGTGTG</t>
  </si>
  <si>
    <t>CCAATATGG-TTGAGTGTG</t>
  </si>
  <si>
    <t>CCATATTGG-CACACTCAA</t>
  </si>
  <si>
    <t>Custom_17167_</t>
  </si>
  <si>
    <t>CGTACCAAT-GCCTATTGT</t>
  </si>
  <si>
    <t>ATTGGTACG-ACAATAGGC</t>
  </si>
  <si>
    <t>CGTACCAAT-ACAATAGGC</t>
  </si>
  <si>
    <t>ATTGGTACG-GCCTATTGT</t>
  </si>
  <si>
    <t>Custom_17168_</t>
  </si>
  <si>
    <t>TAACGCGCT-GATGAGTGT</t>
  </si>
  <si>
    <t>AGCGCGTTA-ACACTCATC</t>
  </si>
  <si>
    <t>TAACGCGCT-ACACTCATC</t>
  </si>
  <si>
    <t>AGCGCGTTA-GATGAGTGT</t>
  </si>
  <si>
    <t>Custom_17169_</t>
  </si>
  <si>
    <t>TGGTTGTCA-CGCACCTAA</t>
  </si>
  <si>
    <t>TGACAACCA-TTAGGTGCG</t>
  </si>
  <si>
    <t>TGGTTGTCA-TTAGGTGCG</t>
  </si>
  <si>
    <t>TGACAACCA-CGCACCTAA</t>
  </si>
  <si>
    <t>Custom_17170_</t>
  </si>
  <si>
    <t>TTCTTCCTG-CGCACCTAA</t>
  </si>
  <si>
    <t>CAGGAAGAA-TTAGGTGCG</t>
  </si>
  <si>
    <t>TTCTTCCTG-TTAGGTGCG</t>
  </si>
  <si>
    <t>CAGGAAGAA-CGCACCTAA</t>
  </si>
  <si>
    <t>Custom_17171_</t>
  </si>
  <si>
    <t>CCAATATGG-GGTGAACTG</t>
  </si>
  <si>
    <t>CCATATTGG-CAGTTCACC</t>
  </si>
  <si>
    <t>CCAATATGG-CAGTTCACC</t>
  </si>
  <si>
    <t>CCATATTGG-GGTGAACTG</t>
  </si>
  <si>
    <t>Custom_17172_</t>
  </si>
  <si>
    <t>TCCGACCTT-CCTTGTGGA</t>
  </si>
  <si>
    <t>AAGGTCGGA-TCCACAAGG</t>
  </si>
  <si>
    <t>TCCGACCTT-TCCACAAGG</t>
  </si>
  <si>
    <t>AAGGTCGGA-CCTTGTGGA</t>
  </si>
  <si>
    <t>Custom_17173_</t>
  </si>
  <si>
    <t>AGAACGGCA-CAGCCTTAA</t>
  </si>
  <si>
    <t>TGCCGTTCT-TTAAGGCTG</t>
  </si>
  <si>
    <t>AGAACGGCA-TTAAGGCTG</t>
  </si>
  <si>
    <t>TGCCGTTCT-CAGCCTTAA</t>
  </si>
  <si>
    <t>Custom_17174_</t>
  </si>
  <si>
    <t>TTGTCTCTC-CGGAGTGTA</t>
  </si>
  <si>
    <t>GAGAGACAA-TACACTCCG</t>
  </si>
  <si>
    <t>TTGTCTCTC-TACACTCCG</t>
  </si>
  <si>
    <t>GAGAGACAA-CGGAGTGTA</t>
  </si>
  <si>
    <t>Custom_17175_</t>
  </si>
  <si>
    <t>TCCGACCTT-CTATTGCGG</t>
  </si>
  <si>
    <t>AAGGTCGGA-CCGCAATAG</t>
  </si>
  <si>
    <t>TCCGACCTT-CCGCAATAG</t>
  </si>
  <si>
    <t>AAGGTCGGA-CTATTGCGG</t>
  </si>
  <si>
    <t>Custom_17176_</t>
  </si>
  <si>
    <t>AGAACGGCA-TGGAGCTAG</t>
  </si>
  <si>
    <t>TGCCGTTCT-CTAGCTCCA</t>
  </si>
  <si>
    <t>AGAACGGCA-CTAGCTCCA</t>
  </si>
  <si>
    <t>TGCCGTTCT-TGGAGCTAG</t>
  </si>
  <si>
    <t>Custom_17177_</t>
  </si>
  <si>
    <t>CCAATATGG-CAGGAAGAA</t>
  </si>
  <si>
    <t>CCATATTGG-TTCTTCCTG</t>
  </si>
  <si>
    <t>CCAATATGG-TTCTTCCTG</t>
  </si>
  <si>
    <t>CCATATTGG-CAGGAAGAA</t>
  </si>
  <si>
    <t>Custom_17178_</t>
  </si>
  <si>
    <t>TTGTCTCTC-CAGGAAGAA</t>
  </si>
  <si>
    <t>GAGAGACAA-TTCTTCCTG</t>
  </si>
  <si>
    <t>TTGTCTCTC-TTCTTCCTG</t>
  </si>
  <si>
    <t>GAGAGACAA-CAGGAAGAA</t>
  </si>
  <si>
    <t>Custom_17179_</t>
  </si>
  <si>
    <t>TGGTTGTCA-GAACACCAA</t>
  </si>
  <si>
    <t>TGACAACCA-TTGGTGTTC</t>
  </si>
  <si>
    <t>TGGTTGTCA-TTGGTGTTC</t>
  </si>
  <si>
    <t>TGACAACCA-GAACACCAA</t>
  </si>
  <si>
    <t>Custom_17180_</t>
  </si>
  <si>
    <t>CGTACCAAT-GAACACCAA</t>
  </si>
  <si>
    <t>ATTGGTACG-TTGGTGTTC</t>
  </si>
  <si>
    <t>CGTACCAAT-TTGGTGTTC</t>
  </si>
  <si>
    <t>ATTGGTACG-GAACACCAA</t>
  </si>
  <si>
    <t>Custom_17181_</t>
  </si>
  <si>
    <t>TTCTTCCTG-GAACACCAA</t>
  </si>
  <si>
    <t>CAGGAAGAA-TTGGTGTTC</t>
  </si>
  <si>
    <t>TTCTTCCTG-TTGGTGTTC</t>
  </si>
  <si>
    <t>CAGGAAGAA-GAACACCAA</t>
  </si>
  <si>
    <t>Custom_17186_</t>
  </si>
  <si>
    <t>TCGAGGACA-AGGTTAACC</t>
  </si>
  <si>
    <t>TGTCCTCGA-GGTTAACCT</t>
  </si>
  <si>
    <t>TCGAGGACA-GGTTAACCT</t>
  </si>
  <si>
    <t>TGTCCTCGA-AGGTTAACC</t>
  </si>
  <si>
    <t>Custom_17187_</t>
  </si>
  <si>
    <t>CACCTGTAT-AGGTTAACC</t>
  </si>
  <si>
    <t>ATACAGGTG-GGTTAACCT</t>
  </si>
  <si>
    <t>CACCTGTAT-GGTTAACCT</t>
  </si>
  <si>
    <t>ATACAGGTG-AGGTTAACC</t>
  </si>
  <si>
    <t>Custom_17188_</t>
  </si>
  <si>
    <t>AACTAACCG-ACTGTCCTG</t>
  </si>
  <si>
    <t>CGGTTAGTT-CAGGACAGT</t>
  </si>
  <si>
    <t>AACTAACCG-CAGGACAGT</t>
  </si>
  <si>
    <t>CGGTTAGTT-ACTGTCCTG</t>
  </si>
  <si>
    <t>Custom_17189_</t>
  </si>
  <si>
    <t>AACGTTGGC-ACTGTCCTG</t>
  </si>
  <si>
    <t>GCCAACGTT-CAGGACAGT</t>
  </si>
  <si>
    <t>AACGTTGGC-CAGGACAGT</t>
  </si>
  <si>
    <t>GCCAACGTT-ACTGTCCTG</t>
  </si>
  <si>
    <t>Custom_17190_</t>
  </si>
  <si>
    <t>TTGGTGTTC-ACTGTCCTG</t>
  </si>
  <si>
    <t>GAACACCAA-CAGGACAGT</t>
  </si>
  <si>
    <t>TTGGTGTTC-CAGGACAGT</t>
  </si>
  <si>
    <t>GAACACCAA-ACTGTCCTG</t>
  </si>
  <si>
    <t>Custom_17191_</t>
  </si>
  <si>
    <t>TCATATCCG-ACTGTCCTG</t>
  </si>
  <si>
    <t>CGGATATGA-CAGGACAGT</t>
  </si>
  <si>
    <t>TCATATCCG-CAGGACAGT</t>
  </si>
  <si>
    <t>CGGATATGA-ACTGTCCTG</t>
  </si>
  <si>
    <t>Custom_17202_</t>
  </si>
  <si>
    <t>TTGTTCCAC-AGTTACGCC</t>
  </si>
  <si>
    <t>GTGGAACAA-GGCGTAACT</t>
  </si>
  <si>
    <t>TTGTTCCAC-GGCGTAACT</t>
  </si>
  <si>
    <t>GTGGAACAA-AGTTACGCC</t>
  </si>
  <si>
    <t>Custom_17203_</t>
  </si>
  <si>
    <t>AACGTTGGC-AGTTACGCC</t>
  </si>
  <si>
    <t>GCCAACGTT-GGCGTAACT</t>
  </si>
  <si>
    <t>AACGTTGGC-GGCGTAACT</t>
  </si>
  <si>
    <t>GCCAACGTT-AGTTACGCC</t>
  </si>
  <si>
    <t>Custom_17204_</t>
  </si>
  <si>
    <t>TCATATCCG-AGTTACGCC</t>
  </si>
  <si>
    <t>CGGATATGA-GGCGTAACT</t>
  </si>
  <si>
    <t>TCATATCCG-GGCGTAACT</t>
  </si>
  <si>
    <t>CGGATATGA-AGTTACGCC</t>
  </si>
  <si>
    <t>Custom_17201_</t>
  </si>
  <si>
    <t>CACCTGTAT-ACCACCGAA</t>
  </si>
  <si>
    <t>ATACAGGTG-TTCGGTGGT</t>
  </si>
  <si>
    <t>CACCTGTAT-TTCGGTGGT</t>
  </si>
  <si>
    <t>ATACAGGTG-ACCACCGAA</t>
  </si>
  <si>
    <t>Custom_17236_</t>
  </si>
  <si>
    <t>AACTAACCG-CAGTTCCTG</t>
  </si>
  <si>
    <t>CGGTTAGTT-CAGGAACTG</t>
  </si>
  <si>
    <t>AACTAACCG-CAGGAACTG</t>
  </si>
  <si>
    <t>CGGTTAGTT-CAGTTCCTG</t>
  </si>
  <si>
    <t>Custom_17237_</t>
  </si>
  <si>
    <t>TTGTTCCAC-CAGTTCCTG</t>
  </si>
  <si>
    <t>GTGGAACAA-CAGGAACTG</t>
  </si>
  <si>
    <t>TTGTTCCAC-CAGGAACTG</t>
  </si>
  <si>
    <t>GTGGAACAA-CAGTTCCTG</t>
  </si>
  <si>
    <t>Custom_17238_</t>
  </si>
  <si>
    <t>AACGTTGGC-CAGTTCCTG</t>
  </si>
  <si>
    <t>GCCAACGTT-CAGGAACTG</t>
  </si>
  <si>
    <t>AACGTTGGC-CAGGAACTG</t>
  </si>
  <si>
    <t>GCCAACGTT-CAGTTCCTG</t>
  </si>
  <si>
    <t>Custom_17239_</t>
  </si>
  <si>
    <t>TTGGTGTTC-CAGTTCCTG</t>
  </si>
  <si>
    <t>GAACACCAA-CAGGAACTG</t>
  </si>
  <si>
    <t>TTGGTGTTC-CAGGAACTG</t>
  </si>
  <si>
    <t>GAACACCAA-CAGTTCCTG</t>
  </si>
  <si>
    <t>Custom_17240_</t>
  </si>
  <si>
    <t>TCATATCCG-CAGTTCCTG</t>
  </si>
  <si>
    <t>CGGATATGA-CAGGAACTG</t>
  </si>
  <si>
    <t>TCATATCCG-CAGGAACTG</t>
  </si>
  <si>
    <t>CGGATATGA-CAGTTCCTG</t>
  </si>
  <si>
    <t>Custom_17241_</t>
  </si>
  <si>
    <t>CGTCTCATA-CAGTTCCTG</t>
  </si>
  <si>
    <t>TATGAGACG-CAGGAACTG</t>
  </si>
  <si>
    <t>CGTCTCATA-CAGGAACTG</t>
  </si>
  <si>
    <t>TATGAGACG-CAGTTCCTG</t>
  </si>
  <si>
    <t>Custom_17242_</t>
  </si>
  <si>
    <t>CACCTGTAT-CAGTTCCTG</t>
  </si>
  <si>
    <t>ATACAGGTG-CAGGAACTG</t>
  </si>
  <si>
    <t>CACCTGTAT-CAGGAACTG</t>
  </si>
  <si>
    <t>ATACAGGTG-CAGTTCCTG</t>
  </si>
  <si>
    <t>Custom_17243_</t>
  </si>
  <si>
    <t>AACTAACCG-TTAGTGAGC</t>
  </si>
  <si>
    <t>CGGTTAGTT-GCTCACTAA</t>
  </si>
  <si>
    <t>AACTAACCG-GCTCACTAA</t>
  </si>
  <si>
    <t>CGGTTAGTT-TTAGTGAGC</t>
  </si>
  <si>
    <t>Custom_17244_</t>
  </si>
  <si>
    <t>TTGTTCCAC-TTAGTGAGC</t>
  </si>
  <si>
    <t>GTGGAACAA-GCTCACTAA</t>
  </si>
  <si>
    <t>TTGTTCCAC-GCTCACTAA</t>
  </si>
  <si>
    <t>GTGGAACAA-TTAGTGAGC</t>
  </si>
  <si>
    <t>Custom_17245_</t>
  </si>
  <si>
    <t>AACGTTGGC-TTAGTGAGC</t>
  </si>
  <si>
    <t>GCCAACGTT-GCTCACTAA</t>
  </si>
  <si>
    <t>AACGTTGGC-GCTCACTAA</t>
  </si>
  <si>
    <t>GCCAACGTT-TTAGTGAGC</t>
  </si>
  <si>
    <t>Custom_17246_</t>
  </si>
  <si>
    <t>TTGGTGTTC-TTAGTGAGC</t>
  </si>
  <si>
    <t>GAACACCAA-GCTCACTAA</t>
  </si>
  <si>
    <t>TTGGTGTTC-GCTCACTAA</t>
  </si>
  <si>
    <t>GAACACCAA-TTAGTGAGC</t>
  </si>
  <si>
    <t>Custom_17247_</t>
  </si>
  <si>
    <t>TCATATCCG-TTAGTGAGC</t>
  </si>
  <si>
    <t>CGGATATGA-GCTCACTAA</t>
  </si>
  <si>
    <t>TCATATCCG-GCTCACTAA</t>
  </si>
  <si>
    <t>CGGATATGA-TTAGTGAGC</t>
  </si>
  <si>
    <t>Custom_17248_</t>
  </si>
  <si>
    <t>TCGAGGACA-TTAGTGAGC</t>
  </si>
  <si>
    <t>TGTCCTCGA-GCTCACTAA</t>
  </si>
  <si>
    <t>TCGAGGACA-GCTCACTAA</t>
  </si>
  <si>
    <t>TGTCCTCGA-TTAGTGAGC</t>
  </si>
  <si>
    <t>Custom_17249_</t>
  </si>
  <si>
    <t>CACCTGTAT-TTAGTGAGC</t>
  </si>
  <si>
    <t>ATACAGGTG-GCTCACTAA</t>
  </si>
  <si>
    <t>CACCTGTAT-GCTCACTAA</t>
  </si>
  <si>
    <t>ATACAGGTG-TTAGTGAGC</t>
  </si>
  <si>
    <t>Custom_17250_</t>
  </si>
  <si>
    <t>AACTAACCG-CCATATTGG</t>
  </si>
  <si>
    <t>CGGTTAGTT-CCAATATGG</t>
  </si>
  <si>
    <t>AACTAACCG-CCAATATGG</t>
  </si>
  <si>
    <t>CGGTTAGTT-CCATATTGG</t>
  </si>
  <si>
    <t>Custom_17251_</t>
  </si>
  <si>
    <t>TTGTTCCAC-CCATATTGG</t>
  </si>
  <si>
    <t>GTGGAACAA-CCAATATGG</t>
  </si>
  <si>
    <t>TTGTTCCAC-CCAATATGG</t>
  </si>
  <si>
    <t>GTGGAACAA-CCATATTGG</t>
  </si>
  <si>
    <t>Custom_17252_</t>
  </si>
  <si>
    <t>AACGTTGGC-CCATATTGG</t>
  </si>
  <si>
    <t>GCCAACGTT-CCAATATGG</t>
  </si>
  <si>
    <t>AACGTTGGC-CCAATATGG</t>
  </si>
  <si>
    <t>GCCAACGTT-CCATATTGG</t>
  </si>
  <si>
    <t>Custom_17253_</t>
  </si>
  <si>
    <t>TTGGTGTTC-CCATATTGG</t>
  </si>
  <si>
    <t>GAACACCAA-CCAATATGG</t>
  </si>
  <si>
    <t>TTGGTGTTC-CCAATATGG</t>
  </si>
  <si>
    <t>GAACACCAA-CCATATTGG</t>
  </si>
  <si>
    <t>Custom_17254_</t>
  </si>
  <si>
    <t>CGTCTCATA-CCATATTGG</t>
  </si>
  <si>
    <t>TATGAGACG-CCAATATGG</t>
  </si>
  <si>
    <t>CGTCTCATA-CCAATATGG</t>
  </si>
  <si>
    <t>TATGAGACG-CCATATTGG</t>
  </si>
  <si>
    <t>Custom_17257_</t>
  </si>
  <si>
    <t>TCATATCCG-CGGATATGA</t>
  </si>
  <si>
    <t>CGGATATGA-TCATATCCG</t>
  </si>
  <si>
    <t>TCATATCCG-TCATATCCG</t>
  </si>
  <si>
    <t>CGGATATGA-CGGATATGA</t>
  </si>
  <si>
    <t>Custom_17258_</t>
  </si>
  <si>
    <t>CGTCTCATA-CGGATATGA</t>
  </si>
  <si>
    <t>TATGAGACG-TCATATCCG</t>
  </si>
  <si>
    <t>CGTCTCATA-TCATATCCG</t>
  </si>
  <si>
    <t>TATGAGACG-CGGATATGA</t>
  </si>
  <si>
    <t>Custom_17259_</t>
  </si>
  <si>
    <t>TCGAGGACA-CGGATATGA</t>
  </si>
  <si>
    <t>TGTCCTCGA-TCATATCCG</t>
  </si>
  <si>
    <t>TCGAGGACA-TCATATCCG</t>
  </si>
  <si>
    <t>TGTCCTCGA-CGGATATGA</t>
  </si>
  <si>
    <t>Custom_17260_</t>
  </si>
  <si>
    <t>CACCTGTAT-CGGATATGA</t>
  </si>
  <si>
    <t>ATACAGGTG-TCATATCCG</t>
  </si>
  <si>
    <t>CACCTGTAT-TCATATCCG</t>
  </si>
  <si>
    <t>ATACAGGTG-CGGATATGA</t>
  </si>
  <si>
    <t>Custom_17261_</t>
  </si>
  <si>
    <t>AACTAACCG-AGGTTAACC</t>
  </si>
  <si>
    <t>CGGTTAGTT-GGTTAACCT</t>
  </si>
  <si>
    <t>AACTAACCG-GGTTAACCT</t>
  </si>
  <si>
    <t>CGGTTAGTT-AGGTTAACC</t>
  </si>
  <si>
    <t>Custom_17262_</t>
  </si>
  <si>
    <t>TCATATCCG-AGGTTAACC</t>
  </si>
  <si>
    <t>CGGATATGA-GGTTAACCT</t>
  </si>
  <si>
    <t>TCATATCCG-GGTTAACCT</t>
  </si>
  <si>
    <t>CGGATATGA-AGGTTAACC</t>
  </si>
  <si>
    <t>Custom_17263_</t>
  </si>
  <si>
    <t>TTGTTCCAC-ACTGTCCTG</t>
  </si>
  <si>
    <t>GTGGAACAA-CAGGACAGT</t>
  </si>
  <si>
    <t>TTGTTCCAC-CAGGACAGT</t>
  </si>
  <si>
    <t>GTGGAACAA-ACTGTCCTG</t>
  </si>
  <si>
    <t>Custom_17264_</t>
  </si>
  <si>
    <t>AACGTTGGC-ACCACCGAA</t>
  </si>
  <si>
    <t>GCCAACGTT-TTCGGTGGT</t>
  </si>
  <si>
    <t>AACGTTGGC-TTCGGTGGT</t>
  </si>
  <si>
    <t>GCCAACGTT-ACCACCGAA</t>
  </si>
  <si>
    <t>Custom_17265_</t>
  </si>
  <si>
    <t>AACTAACCG-AGTTACGCC</t>
  </si>
  <si>
    <t>CGGTTAGTT-GGCGTAACT</t>
  </si>
  <si>
    <t>AACTAACCG-GGCGTAACT</t>
  </si>
  <si>
    <t>CGGTTAGTT-AGTTACGCC</t>
  </si>
  <si>
    <t>Custom_17266_</t>
  </si>
  <si>
    <t>TTGGTGTTC-AGTTACGCC</t>
  </si>
  <si>
    <t>GAACACCAA-GGCGTAACT</t>
  </si>
  <si>
    <t>TTGGTGTTC-GGCGTAACT</t>
  </si>
  <si>
    <t>GAACACCAA-AGTTACGCC</t>
  </si>
  <si>
    <t>Custom_17272_</t>
  </si>
  <si>
    <t>CGTCTCATA-TTAGTGAGC</t>
  </si>
  <si>
    <t>TATGAGACG-GCTCACTAA</t>
  </si>
  <si>
    <t>CGTCTCATA-GCTCACTAA</t>
  </si>
  <si>
    <t>TATGAGACG-TTAGTGAGC</t>
  </si>
  <si>
    <t>Custom_17273_</t>
  </si>
  <si>
    <t>TCATATCCG-CCATATTGG</t>
  </si>
  <si>
    <t>CGGATATGA-CCAATATGG</t>
  </si>
  <si>
    <t>TCATATCCG-CCAATATGG</t>
  </si>
  <si>
    <t>CGGATATGA-CCATATTGG</t>
  </si>
  <si>
    <t>Custom_17274_</t>
  </si>
  <si>
    <t>CACCTGTAT-CCATATTGG</t>
  </si>
  <si>
    <t>ATACAGGTG-CCAATATGG</t>
  </si>
  <si>
    <t>CACCTGTAT-CCAATATGG</t>
  </si>
  <si>
    <t>ATACAGGTG-CCATATTGG</t>
  </si>
  <si>
    <t>Custom_17275_</t>
  </si>
  <si>
    <t>AACTAACCG-CGGATATGA</t>
  </si>
  <si>
    <t>CGGTTAGTT-TCATATCCG</t>
  </si>
  <si>
    <t>AACTAACCG-TCATATCCG</t>
  </si>
  <si>
    <t>CGGTTAGTT-CGGATATGA</t>
  </si>
  <si>
    <t>Custom_17276_</t>
  </si>
  <si>
    <t>TTGTTCCAC-CGGATATGA</t>
  </si>
  <si>
    <t>GTGGAACAA-TCATATCCG</t>
  </si>
  <si>
    <t>TTGTTCCAC-TCATATCCG</t>
  </si>
  <si>
    <t>GTGGAACAA-CGGATATGA</t>
  </si>
  <si>
    <t>Custom_17277_</t>
  </si>
  <si>
    <t>TTGGTGTTC-CGGATATGA</t>
  </si>
  <si>
    <t>GAACACCAA-TCATATCCG</t>
  </si>
  <si>
    <t>TTGGTGTTC-TCATATCCG</t>
  </si>
  <si>
    <t>GAACACCAA-CGGATATGA</t>
  </si>
  <si>
    <t>Custom_17205_</t>
  </si>
  <si>
    <t>CGTCTCATA-AGTTACGCC</t>
  </si>
  <si>
    <t>TATGAGACG-GGCGTAACT</t>
  </si>
  <si>
    <t>CGTCTCATA-GGCGTAACT</t>
  </si>
  <si>
    <t>TATGAGACG-AGTTACGCC</t>
  </si>
  <si>
    <t>Custom_17206_</t>
  </si>
  <si>
    <t>TCGAGGACA-AGTTACGCC</t>
  </si>
  <si>
    <t>TGTCCTCGA-GGCGTAACT</t>
  </si>
  <si>
    <t>TCGAGGACA-GGCGTAACT</t>
  </si>
  <si>
    <t>TGTCCTCGA-AGTTACGCC</t>
  </si>
  <si>
    <t>Custom_17207_</t>
  </si>
  <si>
    <t>CACCTGTAT-AGTTACGCC</t>
  </si>
  <si>
    <t>ATACAGGTG-GGCGTAACT</t>
  </si>
  <si>
    <t>CACCTGTAT-GGCGTAACT</t>
  </si>
  <si>
    <t>ATACAGGTG-AGTTACGCC</t>
  </si>
  <si>
    <t>Custom_17208_</t>
  </si>
  <si>
    <t>AACTAACCG-CAACTGTTC</t>
  </si>
  <si>
    <t>CGGTTAGTT-GAACAGTTG</t>
  </si>
  <si>
    <t>AACTAACCG-GAACAGTTG</t>
  </si>
  <si>
    <t>CGGTTAGTT-CAACTGTTC</t>
  </si>
  <si>
    <t>Custom_17209_</t>
  </si>
  <si>
    <t>TTGTTCCAC-CAACTGTTC</t>
  </si>
  <si>
    <t>GTGGAACAA-GAACAGTTG</t>
  </si>
  <si>
    <t>TTGTTCCAC-GAACAGTTG</t>
  </si>
  <si>
    <t>GTGGAACAA-CAACTGTTC</t>
  </si>
  <si>
    <t>Custom_17210_</t>
  </si>
  <si>
    <t>AACGTTGGC-CAACTGTTC</t>
  </si>
  <si>
    <t>GCCAACGTT-GAACAGTTG</t>
  </si>
  <si>
    <t>AACGTTGGC-GAACAGTTG</t>
  </si>
  <si>
    <t>GCCAACGTT-CAACTGTTC</t>
  </si>
  <si>
    <t>Custom_17211_</t>
  </si>
  <si>
    <t>TTGGTGTTC-CAACTGTTC</t>
  </si>
  <si>
    <t>GAACACCAA-GAACAGTTG</t>
  </si>
  <si>
    <t>TTGGTGTTC-GAACAGTTG</t>
  </si>
  <si>
    <t>GAACACCAA-CAACTGTTC</t>
  </si>
  <si>
    <t>Custom_17212_</t>
  </si>
  <si>
    <t>CGTCTCATA-CAACTGTTC</t>
  </si>
  <si>
    <t>TATGAGACG-GAACAGTTG</t>
  </si>
  <si>
    <t>CGTCTCATA-GAACAGTTG</t>
  </si>
  <si>
    <t>TATGAGACG-CAACTGTTC</t>
  </si>
  <si>
    <t>Custom_17213_</t>
  </si>
  <si>
    <t>TCGAGGACA-CAACTGTTC</t>
  </si>
  <si>
    <t>TGTCCTCGA-GAACAGTTG</t>
  </si>
  <si>
    <t>TCGAGGACA-GAACAGTTG</t>
  </si>
  <si>
    <t>TGTCCTCGA-CAACTGTTC</t>
  </si>
  <si>
    <t>Custom_17214_</t>
  </si>
  <si>
    <t>CACCTGTAT-CAACTGTTC</t>
  </si>
  <si>
    <t>ATACAGGTG-GAACAGTTG</t>
  </si>
  <si>
    <t>CACCTGTAT-GAACAGTTG</t>
  </si>
  <si>
    <t>ATACAGGTG-CAACTGTTC</t>
  </si>
  <si>
    <t>Custom_17215_</t>
  </si>
  <si>
    <t>AACTAACCG-TTAGAACGG</t>
  </si>
  <si>
    <t>CGGTTAGTT-CCGTTCTAA</t>
  </si>
  <si>
    <t>AACTAACCG-CCGTTCTAA</t>
  </si>
  <si>
    <t>CGGTTAGTT-TTAGAACGG</t>
  </si>
  <si>
    <t>Custom_17216_</t>
  </si>
  <si>
    <t>TTGTTCCAC-TTAGAACGG</t>
  </si>
  <si>
    <t>GTGGAACAA-CCGTTCTAA</t>
  </si>
  <si>
    <t>TTGTTCCAC-CCGTTCTAA</t>
  </si>
  <si>
    <t>GTGGAACAA-TTAGAACGG</t>
  </si>
  <si>
    <t>Custom_17217_</t>
  </si>
  <si>
    <t>AACGTTGGC-TTAGAACGG</t>
  </si>
  <si>
    <t>GCCAACGTT-CCGTTCTAA</t>
  </si>
  <si>
    <t>AACGTTGGC-CCGTTCTAA</t>
  </si>
  <si>
    <t>GCCAACGTT-TTAGAACGG</t>
  </si>
  <si>
    <t>Custom_17218_</t>
  </si>
  <si>
    <t>TTGGTGTTC-TTAGAACGG</t>
  </si>
  <si>
    <t>GAACACCAA-CCGTTCTAA</t>
  </si>
  <si>
    <t>TTGGTGTTC-CCGTTCTAA</t>
  </si>
  <si>
    <t>GAACACCAA-TTAGAACGG</t>
  </si>
  <si>
    <t>Custom_17219_</t>
  </si>
  <si>
    <t>TCATATCCG-TTAGAACGG</t>
  </si>
  <si>
    <t>CGGATATGA-CCGTTCTAA</t>
  </si>
  <si>
    <t>TCATATCCG-CCGTTCTAA</t>
  </si>
  <si>
    <t>CGGATATGA-TTAGAACGG</t>
  </si>
  <si>
    <t>Custom_17220_</t>
  </si>
  <si>
    <t>CGTCTCATA-TTAGAACGG</t>
  </si>
  <si>
    <t>TATGAGACG-CCGTTCTAA</t>
  </si>
  <si>
    <t>CGTCTCATA-CCGTTCTAA</t>
  </si>
  <si>
    <t>TATGAGACG-TTAGAACGG</t>
  </si>
  <si>
    <t>Custom_17221_</t>
  </si>
  <si>
    <t>CACCTGTAT-TTAGAACGG</t>
  </si>
  <si>
    <t>ATACAGGTG-CCGTTCTAA</t>
  </si>
  <si>
    <t>CACCTGTAT-CCGTTCTAA</t>
  </si>
  <si>
    <t>ATACAGGTG-TTAGAACGG</t>
  </si>
  <si>
    <t>Custom_17222_</t>
  </si>
  <si>
    <t>AACTAACCG-CACCAAGCA</t>
  </si>
  <si>
    <t>CGGTTAGTT-TGCTTGGTG</t>
  </si>
  <si>
    <t>AACTAACCG-TGCTTGGTG</t>
  </si>
  <si>
    <t>CGGTTAGTT-CACCAAGCA</t>
  </si>
  <si>
    <t>Custom_17223_</t>
  </si>
  <si>
    <t>TTGTTCCAC-CACCAAGCA</t>
  </si>
  <si>
    <t>GTGGAACAA-TGCTTGGTG</t>
  </si>
  <si>
    <t>TTGTTCCAC-TGCTTGGTG</t>
  </si>
  <si>
    <t>GTGGAACAA-CACCAAGCA</t>
  </si>
  <si>
    <t>Custom_17224_</t>
  </si>
  <si>
    <t>AACGTTGGC-CACCAAGCA</t>
  </si>
  <si>
    <t>GCCAACGTT-TGCTTGGTG</t>
  </si>
  <si>
    <t>AACGTTGGC-TGCTTGGTG</t>
  </si>
  <si>
    <t>GCCAACGTT-CACCAAGCA</t>
  </si>
  <si>
    <t>Custom_17225_</t>
  </si>
  <si>
    <t>TTGGTGTTC-CACCAAGCA</t>
  </si>
  <si>
    <t>GAACACCAA-TGCTTGGTG</t>
  </si>
  <si>
    <t>TTGGTGTTC-TGCTTGGTG</t>
  </si>
  <si>
    <t>GAACACCAA-CACCAAGCA</t>
  </si>
  <si>
    <t>Custom_17226_</t>
  </si>
  <si>
    <t>TCATATCCG-CACCAAGCA</t>
  </si>
  <si>
    <t>CGGATATGA-TGCTTGGTG</t>
  </si>
  <si>
    <t>TCATATCCG-TGCTTGGTG</t>
  </si>
  <si>
    <t>CGGATATGA-CACCAAGCA</t>
  </si>
  <si>
    <t>Custom_17227_</t>
  </si>
  <si>
    <t>TCGAGGACA-CACCAAGCA</t>
  </si>
  <si>
    <t>TGTCCTCGA-TGCTTGGTG</t>
  </si>
  <si>
    <t>TCGAGGACA-TGCTTGGTG</t>
  </si>
  <si>
    <t>TGTCCTCGA-CACCAAGCA</t>
  </si>
  <si>
    <t>Custom_17228_</t>
  </si>
  <si>
    <t>CACCTGTAT-CACCAAGCA</t>
  </si>
  <si>
    <t>ATACAGGTG-TGCTTGGTG</t>
  </si>
  <si>
    <t>CACCTGTAT-TGCTTGGTG</t>
  </si>
  <si>
    <t>ATACAGGTG-CACCAAGCA</t>
  </si>
  <si>
    <t>Custom_17229_</t>
  </si>
  <si>
    <t>AACTAACCG-TCATGTTCG</t>
  </si>
  <si>
    <t>CGGTTAGTT-CGAACATGA</t>
  </si>
  <si>
    <t>AACTAACCG-CGAACATGA</t>
  </si>
  <si>
    <t>CGGTTAGTT-TCATGTTCG</t>
  </si>
  <si>
    <t>Custom_17230_</t>
  </si>
  <si>
    <t>TTGTTCCAC-TCATGTTCG</t>
  </si>
  <si>
    <t>GTGGAACAA-CGAACATGA</t>
  </si>
  <si>
    <t>TTGTTCCAC-CGAACATGA</t>
  </si>
  <si>
    <t>GTGGAACAA-TCATGTTCG</t>
  </si>
  <si>
    <t>Custom_17231_</t>
  </si>
  <si>
    <t>AACGTTGGC-TCATGTTCG</t>
  </si>
  <si>
    <t>GCCAACGTT-CGAACATGA</t>
  </si>
  <si>
    <t>AACGTTGGC-CGAACATGA</t>
  </si>
  <si>
    <t>GCCAACGTT-TCATGTTCG</t>
  </si>
  <si>
    <t>Custom_17232_</t>
  </si>
  <si>
    <t>TTGGTGTTC-TCATGTTCG</t>
  </si>
  <si>
    <t>GAACACCAA-CGAACATGA</t>
  </si>
  <si>
    <t>TTGGTGTTC-CGAACATGA</t>
  </si>
  <si>
    <t>GAACACCAA-TCATGTTCG</t>
  </si>
  <si>
    <t>Custom_17233_</t>
  </si>
  <si>
    <t>TCATATCCG-TCATGTTCG</t>
  </si>
  <si>
    <t>CGGATATGA-CGAACATGA</t>
  </si>
  <si>
    <t>TCATATCCG-CGAACATGA</t>
  </si>
  <si>
    <t>CGGATATGA-TCATGTTCG</t>
  </si>
  <si>
    <t>Custom_17234_</t>
  </si>
  <si>
    <t>CGTCTCATA-TCATGTTCG</t>
  </si>
  <si>
    <t>TATGAGACG-CGAACATGA</t>
  </si>
  <si>
    <t>CGTCTCATA-CGAACATGA</t>
  </si>
  <si>
    <t>TATGAGACG-TCATGTTCG</t>
  </si>
  <si>
    <t>Custom_17235_</t>
  </si>
  <si>
    <t>TCGAGGACA-TCATGTTCG</t>
  </si>
  <si>
    <t>TGTCCTCGA-CGAACATGA</t>
  </si>
  <si>
    <t>TCGAGGACA-CGAACATGA</t>
  </si>
  <si>
    <t>TGTCCTCGA-TCATGTTCG</t>
  </si>
  <si>
    <t>Custom_17255_</t>
  </si>
  <si>
    <t>TCGAGGACA-CCATATTGG</t>
  </si>
  <si>
    <t>TGTCCTCGA-CCAATATGG</t>
  </si>
  <si>
    <t>TCGAGGACA-CCAATATGG</t>
  </si>
  <si>
    <t>TGTCCTCGA-CCATATTGG</t>
  </si>
  <si>
    <t>Custom_17256_</t>
  </si>
  <si>
    <t>AACGTTGGC-CGGATATGA</t>
  </si>
  <si>
    <t>GCCAACGTT-TCATATCCG</t>
  </si>
  <si>
    <t>AACGTTGGC-TCATATCCG</t>
  </si>
  <si>
    <t>GCCAACGTT-CGGATATGA</t>
  </si>
  <si>
    <t>Custom_17267_</t>
  </si>
  <si>
    <t>TCATATCCG-CAACTGTTC</t>
  </si>
  <si>
    <t>CGGATATGA-GAACAGTTG</t>
  </si>
  <si>
    <t>TCATATCCG-GAACAGTTG</t>
  </si>
  <si>
    <t>CGGATATGA-CAACTGTTC</t>
  </si>
  <si>
    <t>Custom_17268_</t>
  </si>
  <si>
    <t>TCGAGGACA-TTAGAACGG</t>
  </si>
  <si>
    <t>TGTCCTCGA-CCGTTCTAA</t>
  </si>
  <si>
    <t>TCGAGGACA-CCGTTCTAA</t>
  </si>
  <si>
    <t>TGTCCTCGA-TTAGAACGG</t>
  </si>
  <si>
    <t>Custom_17269_</t>
  </si>
  <si>
    <t>CGTCTCATA-CACCAAGCA</t>
  </si>
  <si>
    <t>TATGAGACG-TGCTTGGTG</t>
  </si>
  <si>
    <t>CGTCTCATA-TGCTTGGTG</t>
  </si>
  <si>
    <t>TATGAGACG-CACCAAGCA</t>
  </si>
  <si>
    <t>Custom_17270_</t>
  </si>
  <si>
    <t>CACCTGTAT-TCATGTTCG</t>
  </si>
  <si>
    <t>ATACAGGTG-CGAACATGA</t>
  </si>
  <si>
    <t>CACCTGTAT-CGAACATGA</t>
  </si>
  <si>
    <t>ATACAGGTG-TCATGTTCG</t>
  </si>
  <si>
    <t>Custom_17271_</t>
  </si>
  <si>
    <t>TCGAGGACA-CAGTTCCTG</t>
  </si>
  <si>
    <t>TGTCCTCGA-CAGGAACTG</t>
  </si>
  <si>
    <t>TCGAGGACA-CAGGAACTG</t>
  </si>
  <si>
    <t>TGTCCTCGA-CAGTTCCTG</t>
  </si>
  <si>
    <t>Custom_17278_</t>
  </si>
  <si>
    <t>TCGGCCTAA-AAGGATGCA</t>
  </si>
  <si>
    <t>TTAGGCCGA-TGCATCCTT</t>
  </si>
  <si>
    <t>TCGGCCTAA-TGCATCCTT</t>
  </si>
  <si>
    <t>TTAGGCCGA-AAGGATGCA</t>
  </si>
  <si>
    <t>Custom_17279_</t>
  </si>
  <si>
    <t>TTCCTTGCT-AAGGATGCA</t>
  </si>
  <si>
    <t>AGCAAGGAA-TGCATCCTT</t>
  </si>
  <si>
    <t>TTCCTTGCT-TGCATCCTT</t>
  </si>
  <si>
    <t>AGCAAGGAA-AAGGATGCA</t>
  </si>
  <si>
    <t>Custom_17280_</t>
  </si>
  <si>
    <t>ACAATAGGC-AAGGATGCA</t>
  </si>
  <si>
    <t>GCCTATTGT-TGCATCCTT</t>
  </si>
  <si>
    <t>ACAATAGGC-TGCATCCTT</t>
  </si>
  <si>
    <t>GCCTATTGT-AAGGATGCA</t>
  </si>
  <si>
    <t>Custom_17281_</t>
  </si>
  <si>
    <t>CGGTGTTAA-AAGGATGCA</t>
  </si>
  <si>
    <t>TTAACACCG-TGCATCCTT</t>
  </si>
  <si>
    <t>CGGTGTTAA-TGCATCCTT</t>
  </si>
  <si>
    <t>TTAACACCG-AAGGATGCA</t>
  </si>
  <si>
    <t>Custom_17282_</t>
  </si>
  <si>
    <t>TTGGATTCC-AAGGATGCA</t>
  </si>
  <si>
    <t>GGAATCCAA-TGCATCCTT</t>
  </si>
  <si>
    <t>TTGGATTCC-TGCATCCTT</t>
  </si>
  <si>
    <t>GGAATCCAA-AAGGATGCA</t>
  </si>
  <si>
    <t>Custom_17283_</t>
  </si>
  <si>
    <t>AAGCCTGGA-AAGGATGCA</t>
  </si>
  <si>
    <t>TCCAGGCTT-TGCATCCTT</t>
  </si>
  <si>
    <t>AAGCCTGGA-TGCATCCTT</t>
  </si>
  <si>
    <t>TCCAGGCTT-AAGGATGCA</t>
  </si>
  <si>
    <t>Custom_17284_</t>
  </si>
  <si>
    <t>TACGGCAAG-AGCAAGGAA</t>
  </si>
  <si>
    <t>CTTGCCGTA-TTCCTTGCT</t>
  </si>
  <si>
    <t>TACGGCAAG-TTCCTTGCT</t>
  </si>
  <si>
    <t>CTTGCCGTA-AGCAAGGAA</t>
  </si>
  <si>
    <t>Custom_17285_</t>
  </si>
  <si>
    <t>TTCCTTGCT-AGCAAGGAA</t>
  </si>
  <si>
    <t>AGCAAGGAA-TTCCTTGCT</t>
  </si>
  <si>
    <t>TTCCTTGCT-TTCCTTGCT</t>
  </si>
  <si>
    <t>AGCAAGGAA-AGCAAGGAA</t>
  </si>
  <si>
    <t>Custom_17286_</t>
  </si>
  <si>
    <t>ACAATAGGC-AGCAAGGAA</t>
  </si>
  <si>
    <t>GCCTATTGT-TTCCTTGCT</t>
  </si>
  <si>
    <t>ACAATAGGC-TTCCTTGCT</t>
  </si>
  <si>
    <t>GCCTATTGT-AGCAAGGAA</t>
  </si>
  <si>
    <t>Custom_17287_</t>
  </si>
  <si>
    <t>CAGGACAGT-AGCAAGGAA</t>
  </si>
  <si>
    <t>ACTGTCCTG-TTCCTTGCT</t>
  </si>
  <si>
    <t>CAGGACAGT-TTCCTTGCT</t>
  </si>
  <si>
    <t>ACTGTCCTG-AGCAAGGAA</t>
  </si>
  <si>
    <t>Custom_17288_</t>
  </si>
  <si>
    <t>CGGTGTTAA-AGCAAGGAA</t>
  </si>
  <si>
    <t>TTAACACCG-TTCCTTGCT</t>
  </si>
  <si>
    <t>CGGTGTTAA-TTCCTTGCT</t>
  </si>
  <si>
    <t>TTAACACCG-AGCAAGGAA</t>
  </si>
  <si>
    <t>Custom_17289_</t>
  </si>
  <si>
    <t>TTGGATTCC-AGCAAGGAA</t>
  </si>
  <si>
    <t>GGAATCCAA-TTCCTTGCT</t>
  </si>
  <si>
    <t>TTGGATTCC-TTCCTTGCT</t>
  </si>
  <si>
    <t>GGAATCCAA-AGCAAGGAA</t>
  </si>
  <si>
    <t>Custom_17290_</t>
  </si>
  <si>
    <t>AAGCCTGGA-AGCAAGGAA</t>
  </si>
  <si>
    <t>TCCAGGCTT-TTCCTTGCT</t>
  </si>
  <si>
    <t>AAGCCTGGA-TTCCTTGCT</t>
  </si>
  <si>
    <t>TCCAGGCTT-AGCAAGGAA</t>
  </si>
  <si>
    <t>Custom_17291_</t>
  </si>
  <si>
    <t>TACGGCAAG-AACCTTACC</t>
  </si>
  <si>
    <t>CTTGCCGTA-GGTAAGGTT</t>
  </si>
  <si>
    <t>TACGGCAAG-GGTAAGGTT</t>
  </si>
  <si>
    <t>CTTGCCGTA-AACCTTACC</t>
  </si>
  <si>
    <t>Custom_17292_</t>
  </si>
  <si>
    <t>TCGGCCTAA-AACCTTACC</t>
  </si>
  <si>
    <t>TTAGGCCGA-GGTAAGGTT</t>
  </si>
  <si>
    <t>TCGGCCTAA-GGTAAGGTT</t>
  </si>
  <si>
    <t>TTAGGCCGA-AACCTTACC</t>
  </si>
  <si>
    <t>Custom_17293_</t>
  </si>
  <si>
    <t>ACAATAGGC-AACCTTACC</t>
  </si>
  <si>
    <t>GCCTATTGT-GGTAAGGTT</t>
  </si>
  <si>
    <t>ACAATAGGC-GGTAAGGTT</t>
  </si>
  <si>
    <t>GCCTATTGT-AACCTTACC</t>
  </si>
  <si>
    <t>Custom_17294_</t>
  </si>
  <si>
    <t>CAGGACAGT-AACCTTACC</t>
  </si>
  <si>
    <t>ACTGTCCTG-GGTAAGGTT</t>
  </si>
  <si>
    <t>CAGGACAGT-GGTAAGGTT</t>
  </si>
  <si>
    <t>ACTGTCCTG-AACCTTACC</t>
  </si>
  <si>
    <t>Custom_17295_</t>
  </si>
  <si>
    <t>CGGTGTTAA-AACCTTACC</t>
  </si>
  <si>
    <t>TTAACACCG-GGTAAGGTT</t>
  </si>
  <si>
    <t>CGGTGTTAA-GGTAAGGTT</t>
  </si>
  <si>
    <t>TTAACACCG-AACCTTACC</t>
  </si>
  <si>
    <t>Custom_17296_</t>
  </si>
  <si>
    <t>TTGGATTCC-AACCTTACC</t>
  </si>
  <si>
    <t>GGAATCCAA-GGTAAGGTT</t>
  </si>
  <si>
    <t>TTGGATTCC-GGTAAGGTT</t>
  </si>
  <si>
    <t>GGAATCCAA-AACCTTACC</t>
  </si>
  <si>
    <t>Custom_17297_</t>
  </si>
  <si>
    <t>AAGCCTGGA-AACCTTACC</t>
  </si>
  <si>
    <t>TCCAGGCTT-GGTAAGGTT</t>
  </si>
  <si>
    <t>AAGCCTGGA-GGTAAGGTT</t>
  </si>
  <si>
    <t>TCCAGGCTT-AACCTTACC</t>
  </si>
  <si>
    <t>Custom_17298_</t>
  </si>
  <si>
    <t>TCGGCCTAA-CAAGGCGAA</t>
  </si>
  <si>
    <t>TTAGGCCGA-TTCGCCTTG</t>
  </si>
  <si>
    <t>TCGGCCTAA-TTCGCCTTG</t>
  </si>
  <si>
    <t>TTAGGCCGA-CAAGGCGAA</t>
  </si>
  <si>
    <t>Custom_17299_</t>
  </si>
  <si>
    <t>TTCCTTGCT-CAAGGCGAA</t>
  </si>
  <si>
    <t>AGCAAGGAA-TTCGCCTTG</t>
  </si>
  <si>
    <t>TTCCTTGCT-TTCGCCTTG</t>
  </si>
  <si>
    <t>AGCAAGGAA-CAAGGCGAA</t>
  </si>
  <si>
    <t>Custom_17300_</t>
  </si>
  <si>
    <t>CAGGACAGT-CAAGGCGAA</t>
  </si>
  <si>
    <t>ACTGTCCTG-TTCGCCTTG</t>
  </si>
  <si>
    <t>CAGGACAGT-TTCGCCTTG</t>
  </si>
  <si>
    <t>ACTGTCCTG-CAAGGCGAA</t>
  </si>
  <si>
    <t>Custom_17301_</t>
  </si>
  <si>
    <t>CGGTGTTAA-CAAGGCGAA</t>
  </si>
  <si>
    <t>TTAACACCG-TTCGCCTTG</t>
  </si>
  <si>
    <t>CGGTGTTAA-TTCGCCTTG</t>
  </si>
  <si>
    <t>TTAACACCG-CAAGGCGAA</t>
  </si>
  <si>
    <t>Custom_17302_</t>
  </si>
  <si>
    <t>TTGGATTCC-CAAGGCGAA</t>
  </si>
  <si>
    <t>GGAATCCAA-TTCGCCTTG</t>
  </si>
  <si>
    <t>TTGGATTCC-TTCGCCTTG</t>
  </si>
  <si>
    <t>GGAATCCAA-CAAGGCGAA</t>
  </si>
  <si>
    <t>Custom_17303_</t>
  </si>
  <si>
    <t>AAGCCTGGA-CAAGGCGAA</t>
  </si>
  <si>
    <t>TCCAGGCTT-TTCGCCTTG</t>
  </si>
  <si>
    <t>AAGCCTGGA-TTCGCCTTG</t>
  </si>
  <si>
    <t>TCCAGGCTT-CAAGGCGAA</t>
  </si>
  <si>
    <t>Custom_17304_</t>
  </si>
  <si>
    <t>TACGGCAAG-TACAAGCGG</t>
  </si>
  <si>
    <t>CTTGCCGTA-CCGCTTGTA</t>
  </si>
  <si>
    <t>TACGGCAAG-CCGCTTGTA</t>
  </si>
  <si>
    <t>CTTGCCGTA-TACAAGCGG</t>
  </si>
  <si>
    <t>Custom_17305_</t>
  </si>
  <si>
    <t>TCGGCCTAA-TACAAGCGG</t>
  </si>
  <si>
    <t>TTAGGCCGA-CCGCTTGTA</t>
  </si>
  <si>
    <t>TCGGCCTAA-CCGCTTGTA</t>
  </si>
  <si>
    <t>TTAGGCCGA-TACAAGCGG</t>
  </si>
  <si>
    <t>Custom_17306_</t>
  </si>
  <si>
    <t>TTCCTTGCT-TACAAGCGG</t>
  </si>
  <si>
    <t>AGCAAGGAA-CCGCTTGTA</t>
  </si>
  <si>
    <t>TTCCTTGCT-CCGCTTGTA</t>
  </si>
  <si>
    <t>AGCAAGGAA-TACAAGCGG</t>
  </si>
  <si>
    <t>Custom_17307_</t>
  </si>
  <si>
    <t>ACAATAGGC-TACAAGCGG</t>
  </si>
  <si>
    <t>GCCTATTGT-CCGCTTGTA</t>
  </si>
  <si>
    <t>ACAATAGGC-CCGCTTGTA</t>
  </si>
  <si>
    <t>GCCTATTGT-TACAAGCGG</t>
  </si>
  <si>
    <t>Custom_17308_</t>
  </si>
  <si>
    <t>CGGTGTTAA-TACAAGCGG</t>
  </si>
  <si>
    <t>TTAACACCG-CCGCTTGTA</t>
  </si>
  <si>
    <t>CGGTGTTAA-CCGCTTGTA</t>
  </si>
  <si>
    <t>TTAACACCG-TACAAGCGG</t>
  </si>
  <si>
    <t>Custom_17309_</t>
  </si>
  <si>
    <t>TTGGATTCC-TACAAGCGG</t>
  </si>
  <si>
    <t>GGAATCCAA-CCGCTTGTA</t>
  </si>
  <si>
    <t>TTGGATTCC-CCGCTTGTA</t>
  </si>
  <si>
    <t>GGAATCCAA-TACAAGCGG</t>
  </si>
  <si>
    <t>Custom_17310_</t>
  </si>
  <si>
    <t>AAGCCTGGA-TACAAGCGG</t>
  </si>
  <si>
    <t>TCCAGGCTT-CCGCTTGTA</t>
  </si>
  <si>
    <t>AAGCCTGGA-CCGCTTGTA</t>
  </si>
  <si>
    <t>TCCAGGCTT-TACAAGCGG</t>
  </si>
  <si>
    <t>Custom_17311_</t>
  </si>
  <si>
    <t>TACGGCAAG-GTGTTACGG</t>
  </si>
  <si>
    <t>CTTGCCGTA-CCGTAACAC</t>
  </si>
  <si>
    <t>TACGGCAAG-CCGTAACAC</t>
  </si>
  <si>
    <t>CTTGCCGTA-GTGTTACGG</t>
  </si>
  <si>
    <t>Custom_17312_</t>
  </si>
  <si>
    <t>TCGGCCTAA-GTGTTACGG</t>
  </si>
  <si>
    <t>TTAGGCCGA-CCGTAACAC</t>
  </si>
  <si>
    <t>TCGGCCTAA-CCGTAACAC</t>
  </si>
  <si>
    <t>TTAGGCCGA-GTGTTACGG</t>
  </si>
  <si>
    <t>Custom_17313_</t>
  </si>
  <si>
    <t>TTCCTTGCT-GTGTTACGG</t>
  </si>
  <si>
    <t>AGCAAGGAA-CCGTAACAC</t>
  </si>
  <si>
    <t>TTCCTTGCT-CCGTAACAC</t>
  </si>
  <si>
    <t>AGCAAGGAA-GTGTTACGG</t>
  </si>
  <si>
    <t>Custom_17314_</t>
  </si>
  <si>
    <t>ACAATAGGC-GTGTTACGG</t>
  </si>
  <si>
    <t>GCCTATTGT-CCGTAACAC</t>
  </si>
  <si>
    <t>ACAATAGGC-CCGTAACAC</t>
  </si>
  <si>
    <t>GCCTATTGT-GTGTTACGG</t>
  </si>
  <si>
    <t>Custom_17315_</t>
  </si>
  <si>
    <t>CAGGACAGT-GTGTTACGG</t>
  </si>
  <si>
    <t>ACTGTCCTG-CCGTAACAC</t>
  </si>
  <si>
    <t>CAGGACAGT-CCGTAACAC</t>
  </si>
  <si>
    <t>ACTGTCCTG-GTGTTACGG</t>
  </si>
  <si>
    <t>Custom_17316_</t>
  </si>
  <si>
    <t>CGGTGTTAA-GTGTTACGG</t>
  </si>
  <si>
    <t>TTAACACCG-CCGTAACAC</t>
  </si>
  <si>
    <t>CGGTGTTAA-CCGTAACAC</t>
  </si>
  <si>
    <t>TTAACACCG-GTGTTACGG</t>
  </si>
  <si>
    <t>Custom_17317_</t>
  </si>
  <si>
    <t>AAGCCTGGA-GTGTTACGG</t>
  </si>
  <si>
    <t>TCCAGGCTT-CCGTAACAC</t>
  </si>
  <si>
    <t>AAGCCTGGA-CCGTAACAC</t>
  </si>
  <si>
    <t>TCCAGGCTT-GTGTTACGG</t>
  </si>
  <si>
    <t>Custom_17318_</t>
  </si>
  <si>
    <t>TACGGCAAG-CCGTGATGT</t>
  </si>
  <si>
    <t>CTTGCCGTA-ACATCACGG</t>
  </si>
  <si>
    <t>TACGGCAAG-ACATCACGG</t>
  </si>
  <si>
    <t>CTTGCCGTA-CCGTGATGT</t>
  </si>
  <si>
    <t>Custom_17319_</t>
  </si>
  <si>
    <t>TCGGCCTAA-CCGTGATGT</t>
  </si>
  <si>
    <t>TTAGGCCGA-ACATCACGG</t>
  </si>
  <si>
    <t>TCGGCCTAA-ACATCACGG</t>
  </si>
  <si>
    <t>TTAGGCCGA-CCGTGATGT</t>
  </si>
  <si>
    <t>Custom_17320_</t>
  </si>
  <si>
    <t>TTCCTTGCT-CCGTGATGT</t>
  </si>
  <si>
    <t>AGCAAGGAA-ACATCACGG</t>
  </si>
  <si>
    <t>TTCCTTGCT-ACATCACGG</t>
  </si>
  <si>
    <t>AGCAAGGAA-CCGTGATGT</t>
  </si>
  <si>
    <t>Custom_17321_</t>
  </si>
  <si>
    <t>ACAATAGGC-CCGTGATGT</t>
  </si>
  <si>
    <t>GCCTATTGT-ACATCACGG</t>
  </si>
  <si>
    <t>ACAATAGGC-ACATCACGG</t>
  </si>
  <si>
    <t>GCCTATTGT-CCGTGATGT</t>
  </si>
  <si>
    <t>Custom_17322_</t>
  </si>
  <si>
    <t>CAGGACAGT-CCGTGATGT</t>
  </si>
  <si>
    <t>ACTGTCCTG-ACATCACGG</t>
  </si>
  <si>
    <t>CAGGACAGT-ACATCACGG</t>
  </si>
  <si>
    <t>ACTGTCCTG-CCGTGATGT</t>
  </si>
  <si>
    <t>Custom_17323_</t>
  </si>
  <si>
    <t>TTGGATTCC-CCGTGATGT</t>
  </si>
  <si>
    <t>GGAATCCAA-ACATCACGG</t>
  </si>
  <si>
    <t>TTGGATTCC-ACATCACGG</t>
  </si>
  <si>
    <t>GGAATCCAA-CCGTGATGT</t>
  </si>
  <si>
    <t>Custom_17324_</t>
  </si>
  <si>
    <t>AAGCCTGGA-CCGTGATGT</t>
  </si>
  <si>
    <t>TCCAGGCTT-ACATCACGG</t>
  </si>
  <si>
    <t>AAGCCTGGA-ACATCACGG</t>
  </si>
  <si>
    <t>TCCAGGCTT-CCGTGATGT</t>
  </si>
  <si>
    <t>Custom_17325_</t>
  </si>
  <si>
    <t>TACGGCAAG-TAAGCGTCC</t>
  </si>
  <si>
    <t>CTTGCCGTA-GGACGCTTA</t>
  </si>
  <si>
    <t>TACGGCAAG-GGACGCTTA</t>
  </si>
  <si>
    <t>CTTGCCGTA-TAAGCGTCC</t>
  </si>
  <si>
    <t>Custom_17326_</t>
  </si>
  <si>
    <t>TCGGCCTAA-TAAGCGTCC</t>
  </si>
  <si>
    <t>TTAGGCCGA-GGACGCTTA</t>
  </si>
  <si>
    <t>TCGGCCTAA-GGACGCTTA</t>
  </si>
  <si>
    <t>TTAGGCCGA-TAAGCGTCC</t>
  </si>
  <si>
    <t>Custom_17327_</t>
  </si>
  <si>
    <t>TTCCTTGCT-TAAGCGTCC</t>
  </si>
  <si>
    <t>AGCAAGGAA-GGACGCTTA</t>
  </si>
  <si>
    <t>TTCCTTGCT-GGACGCTTA</t>
  </si>
  <si>
    <t>AGCAAGGAA-TAAGCGTCC</t>
  </si>
  <si>
    <t>Custom_17328_</t>
  </si>
  <si>
    <t>ACAATAGGC-TAAGCGTCC</t>
  </si>
  <si>
    <t>GCCTATTGT-GGACGCTTA</t>
  </si>
  <si>
    <t>ACAATAGGC-GGACGCTTA</t>
  </si>
  <si>
    <t>GCCTATTGT-TAAGCGTCC</t>
  </si>
  <si>
    <t>Custom_17329_</t>
  </si>
  <si>
    <t>CAGGACAGT-TAAGCGTCC</t>
  </si>
  <si>
    <t>ACTGTCCTG-GGACGCTTA</t>
  </si>
  <si>
    <t>CAGGACAGT-GGACGCTTA</t>
  </si>
  <si>
    <t>ACTGTCCTG-TAAGCGTCC</t>
  </si>
  <si>
    <t>Custom_17330_</t>
  </si>
  <si>
    <t>CGGTGTTAA-TAAGCGTCC</t>
  </si>
  <si>
    <t>TTAACACCG-GGACGCTTA</t>
  </si>
  <si>
    <t>CGGTGTTAA-GGACGCTTA</t>
  </si>
  <si>
    <t>TTAACACCG-TAAGCGTCC</t>
  </si>
  <si>
    <t>Custom_17331_</t>
  </si>
  <si>
    <t>TTGGATTCC-TAAGCGTCC</t>
  </si>
  <si>
    <t>GGAATCCAA-GGACGCTTA</t>
  </si>
  <si>
    <t>TTGGATTCC-GGACGCTTA</t>
  </si>
  <si>
    <t>GGAATCCAA-TAAGCGTCC</t>
  </si>
  <si>
    <t>Custom_17332_</t>
  </si>
  <si>
    <t>TACGGCAAG-TATGGTGGA</t>
  </si>
  <si>
    <t>CTTGCCGTA-TCCACCATA</t>
  </si>
  <si>
    <t>TACGGCAAG-TCCACCATA</t>
  </si>
  <si>
    <t>CTTGCCGTA-TATGGTGGA</t>
  </si>
  <si>
    <t>Custom_17333_</t>
  </si>
  <si>
    <t>TCGGCCTAA-TATGGTGGA</t>
  </si>
  <si>
    <t>TTAGGCCGA-TCCACCATA</t>
  </si>
  <si>
    <t>TCGGCCTAA-TCCACCATA</t>
  </si>
  <si>
    <t>TTAGGCCGA-TATGGTGGA</t>
  </si>
  <si>
    <t>Custom_17334_</t>
  </si>
  <si>
    <t>TTCCTTGCT-TATGGTGGA</t>
  </si>
  <si>
    <t>AGCAAGGAA-TCCACCATA</t>
  </si>
  <si>
    <t>TTCCTTGCT-TCCACCATA</t>
  </si>
  <si>
    <t>AGCAAGGAA-TATGGTGGA</t>
  </si>
  <si>
    <t>Custom_17335_</t>
  </si>
  <si>
    <t>ACAATAGGC-TATGGTGGA</t>
  </si>
  <si>
    <t>GCCTATTGT-TCCACCATA</t>
  </si>
  <si>
    <t>ACAATAGGC-TCCACCATA</t>
  </si>
  <si>
    <t>GCCTATTGT-TATGGTGGA</t>
  </si>
  <si>
    <t>Custom_17336_</t>
  </si>
  <si>
    <t>CAGGACAGT-TATGGTGGA</t>
  </si>
  <si>
    <t>ACTGTCCTG-TCCACCATA</t>
  </si>
  <si>
    <t>CAGGACAGT-TCCACCATA</t>
  </si>
  <si>
    <t>ACTGTCCTG-TATGGTGGA</t>
  </si>
  <si>
    <t>Custom_17337_</t>
  </si>
  <si>
    <t>CGGTGTTAA-TATGGTGGA</t>
  </si>
  <si>
    <t>TTAACACCG-TCCACCATA</t>
  </si>
  <si>
    <t>CGGTGTTAA-TCCACCATA</t>
  </si>
  <si>
    <t>TTAACACCG-TATGGTGGA</t>
  </si>
  <si>
    <t>Custom_17338_</t>
  </si>
  <si>
    <t>AAGCCTGGA-TATGGTGGA</t>
  </si>
  <si>
    <t>TCCAGGCTT-TCCACCATA</t>
  </si>
  <si>
    <t>AAGCCTGGA-TCCACCATA</t>
  </si>
  <si>
    <t>TCCAGGCTT-TATGGTGGA</t>
  </si>
  <si>
    <t>Custom_17339_</t>
  </si>
  <si>
    <t>TACGGCAAG-TTCTGTCGG</t>
  </si>
  <si>
    <t>CTTGCCGTA-CCGACAGAA</t>
  </si>
  <si>
    <t>TACGGCAAG-CCGACAGAA</t>
  </si>
  <si>
    <t>CTTGCCGTA-TTCTGTCGG</t>
  </si>
  <si>
    <t>Custom_17340_</t>
  </si>
  <si>
    <t>TCGGCCTAA-TTCTGTCGG</t>
  </si>
  <si>
    <t>TTAGGCCGA-CCGACAGAA</t>
  </si>
  <si>
    <t>TCGGCCTAA-CCGACAGAA</t>
  </si>
  <si>
    <t>TTAGGCCGA-TTCTGTCGG</t>
  </si>
  <si>
    <t>Custom_17341_</t>
  </si>
  <si>
    <t>TTCCTTGCT-TTCTGTCGG</t>
  </si>
  <si>
    <t>AGCAAGGAA-CCGACAGAA</t>
  </si>
  <si>
    <t>TTCCTTGCT-CCGACAGAA</t>
  </si>
  <si>
    <t>AGCAAGGAA-TTCTGTCGG</t>
  </si>
  <si>
    <t>Custom_17342_</t>
  </si>
  <si>
    <t>ACAATAGGC-TTCTGTCGG</t>
  </si>
  <si>
    <t>GCCTATTGT-CCGACAGAA</t>
  </si>
  <si>
    <t>ACAATAGGC-CCGACAGAA</t>
  </si>
  <si>
    <t>GCCTATTGT-TTCTGTCGG</t>
  </si>
  <si>
    <t>Custom_17343_</t>
  </si>
  <si>
    <t>CAGGACAGT-TTCTGTCGG</t>
  </si>
  <si>
    <t>ACTGTCCTG-CCGACAGAA</t>
  </si>
  <si>
    <t>CAGGACAGT-CCGACAGAA</t>
  </si>
  <si>
    <t>ACTGTCCTG-TTCTGTCGG</t>
  </si>
  <si>
    <t>Custom_17344_</t>
  </si>
  <si>
    <t>TTGGATTCC-TTCTGTCGG</t>
  </si>
  <si>
    <t>GGAATCCAA-CCGACAGAA</t>
  </si>
  <si>
    <t>TTGGATTCC-CCGACAGAA</t>
  </si>
  <si>
    <t>GGAATCCAA-TTCTGTCGG</t>
  </si>
  <si>
    <t>Custom_17345_</t>
  </si>
  <si>
    <t>AAGCCTGGA-TTCTGTCGG</t>
  </si>
  <si>
    <t>TCCAGGCTT-CCGACAGAA</t>
  </si>
  <si>
    <t>AAGCCTGGA-CCGACAGAA</t>
  </si>
  <si>
    <t>TCCAGGCTT-TTCTGTCGG</t>
  </si>
  <si>
    <t>Custom_17346_</t>
  </si>
  <si>
    <t>TACGGCAAG-AGCGCGTTA</t>
  </si>
  <si>
    <t>CTTGCCGTA-TAACGCGCT</t>
  </si>
  <si>
    <t>TACGGCAAG-TAACGCGCT</t>
  </si>
  <si>
    <t>CTTGCCGTA-AGCGCGTTA</t>
  </si>
  <si>
    <t>Custom_17380_</t>
  </si>
  <si>
    <t>TACCTTCTG-GCCTATTGT</t>
  </si>
  <si>
    <t>CAGAAGGTA-ACAATAGGC</t>
  </si>
  <si>
    <t>TACCTTCTG-ACAATAGGC</t>
  </si>
  <si>
    <t>CAGAAGGTA-GCCTATTGT</t>
  </si>
  <si>
    <t>Custom_17381_</t>
  </si>
  <si>
    <t>GGTAAGGTT-GCCTATTGT</t>
  </si>
  <si>
    <t>AACCTTACC-ACAATAGGC</t>
  </si>
  <si>
    <t>GGTAAGGTT-ACAATAGGC</t>
  </si>
  <si>
    <t>AACCTTACC-GCCTATTGT</t>
  </si>
  <si>
    <t>Custom_17382_</t>
  </si>
  <si>
    <t>ACACTCATC-GCCTATTGT</t>
  </si>
  <si>
    <t>GATGAGTGT-ACAATAGGC</t>
  </si>
  <si>
    <t>ACACTCATC-ACAATAGGC</t>
  </si>
  <si>
    <t>GATGAGTGT-GCCTATTGT</t>
  </si>
  <si>
    <t>Custom_17347_</t>
  </si>
  <si>
    <t>TCGGCCTAA-AGCGCGTTA</t>
  </si>
  <si>
    <t>TTAGGCCGA-TAACGCGCT</t>
  </si>
  <si>
    <t>TCGGCCTAA-TAACGCGCT</t>
  </si>
  <si>
    <t>TTAGGCCGA-AGCGCGTTA</t>
  </si>
  <si>
    <t>Custom_17348_</t>
  </si>
  <si>
    <t>TTCCTTGCT-AGCGCGTTA</t>
  </si>
  <si>
    <t>AGCAAGGAA-TAACGCGCT</t>
  </si>
  <si>
    <t>TTCCTTGCT-TAACGCGCT</t>
  </si>
  <si>
    <t>AGCAAGGAA-AGCGCGTTA</t>
  </si>
  <si>
    <t>Custom_17349_</t>
  </si>
  <si>
    <t>ACAATAGGC-AGCGCGTTA</t>
  </si>
  <si>
    <t>GCCTATTGT-TAACGCGCT</t>
  </si>
  <si>
    <t>ACAATAGGC-TAACGCGCT</t>
  </si>
  <si>
    <t>GCCTATTGT-AGCGCGTTA</t>
  </si>
  <si>
    <t>Custom_17350_</t>
  </si>
  <si>
    <t>CGGTGTTAA-AGCGCGTTA</t>
  </si>
  <si>
    <t>TTAACACCG-TAACGCGCT</t>
  </si>
  <si>
    <t>CGGTGTTAA-TAACGCGCT</t>
  </si>
  <si>
    <t>TTAACACCG-AGCGCGTTA</t>
  </si>
  <si>
    <t>Custom_17351_</t>
  </si>
  <si>
    <t>TTGGATTCC-AGCGCGTTA</t>
  </si>
  <si>
    <t>GGAATCCAA-TAACGCGCT</t>
  </si>
  <si>
    <t>TTGGATTCC-TAACGCGCT</t>
  </si>
  <si>
    <t>GGAATCCAA-AGCGCGTTA</t>
  </si>
  <si>
    <t>Custom_17352_</t>
  </si>
  <si>
    <t>TTCCTTGCT-GCCAACGTT</t>
  </si>
  <si>
    <t>AGCAAGGAA-AACGTTGGC</t>
  </si>
  <si>
    <t>TTCCTTGCT-AACGTTGGC</t>
  </si>
  <si>
    <t>AGCAAGGAA-GCCAACGTT</t>
  </si>
  <si>
    <t>Custom_17353_</t>
  </si>
  <si>
    <t>CAGGACAGT-GCCAACGTT</t>
  </si>
  <si>
    <t>ACTGTCCTG-AACGTTGGC</t>
  </si>
  <si>
    <t>CAGGACAGT-AACGTTGGC</t>
  </si>
  <si>
    <t>ACTGTCCTG-GCCAACGTT</t>
  </si>
  <si>
    <t>Custom_17354_</t>
  </si>
  <si>
    <t>CGGTGTTAA-GCCAACGTT</t>
  </si>
  <si>
    <t>TTAACACCG-AACGTTGGC</t>
  </si>
  <si>
    <t>CGGTGTTAA-AACGTTGGC</t>
  </si>
  <si>
    <t>TTAACACCG-GCCAACGTT</t>
  </si>
  <si>
    <t>Custom_17355_</t>
  </si>
  <si>
    <t>TTGGATTCC-GCCAACGTT</t>
  </si>
  <si>
    <t>GGAATCCAA-AACGTTGGC</t>
  </si>
  <si>
    <t>TTGGATTCC-AACGTTGGC</t>
  </si>
  <si>
    <t>GGAATCCAA-GCCAACGTT</t>
  </si>
  <si>
    <t>Custom_17356_</t>
  </si>
  <si>
    <t>AAGCCTGGA-GCCAACGTT</t>
  </si>
  <si>
    <t>TCCAGGCTT-AACGTTGGC</t>
  </si>
  <si>
    <t>AAGCCTGGA-AACGTTGGC</t>
  </si>
  <si>
    <t>TCCAGGCTT-GCCAACGTT</t>
  </si>
  <si>
    <t>Custom_17357_</t>
  </si>
  <si>
    <t>TACGGCAAG-AAGGATGCA</t>
  </si>
  <si>
    <t>CTTGCCGTA-TGCATCCTT</t>
  </si>
  <si>
    <t>TACGGCAAG-TGCATCCTT</t>
  </si>
  <si>
    <t>CTTGCCGTA-AAGGATGCA</t>
  </si>
  <si>
    <t>Custom_17358_</t>
  </si>
  <si>
    <t>CAGGACAGT-AAGGATGCA</t>
  </si>
  <si>
    <t>ACTGTCCTG-TGCATCCTT</t>
  </si>
  <si>
    <t>CAGGACAGT-TGCATCCTT</t>
  </si>
  <si>
    <t>ACTGTCCTG-AAGGATGCA</t>
  </si>
  <si>
    <t>Custom_17359_</t>
  </si>
  <si>
    <t>TCGGCCTAA-AGCAAGGAA</t>
  </si>
  <si>
    <t>TTAGGCCGA-TTCCTTGCT</t>
  </si>
  <si>
    <t>TCGGCCTAA-TTCCTTGCT</t>
  </si>
  <si>
    <t>TTAGGCCGA-AGCAAGGAA</t>
  </si>
  <si>
    <t>Custom_17360_</t>
  </si>
  <si>
    <t>TTCCTTGCT-AACCTTACC</t>
  </si>
  <si>
    <t>AGCAAGGAA-GGTAAGGTT</t>
  </si>
  <si>
    <t>TTCCTTGCT-GGTAAGGTT</t>
  </si>
  <si>
    <t>AGCAAGGAA-AACCTTACC</t>
  </si>
  <si>
    <t>Custom_17361_</t>
  </si>
  <si>
    <t>TACGGCAAG-CAAGGCGAA</t>
  </si>
  <si>
    <t>CTTGCCGTA-TTCGCCTTG</t>
  </si>
  <si>
    <t>TACGGCAAG-TTCGCCTTG</t>
  </si>
  <si>
    <t>CTTGCCGTA-CAAGGCGAA</t>
  </si>
  <si>
    <t>Custom_17362_</t>
  </si>
  <si>
    <t>ACAATAGGC-CAAGGCGAA</t>
  </si>
  <si>
    <t>GCCTATTGT-TTCGCCTTG</t>
  </si>
  <si>
    <t>ACAATAGGC-TTCGCCTTG</t>
  </si>
  <si>
    <t>GCCTATTGT-CAAGGCGAA</t>
  </si>
  <si>
    <t>Custom_17363_</t>
  </si>
  <si>
    <t>CAGGACAGT-TACAAGCGG</t>
  </si>
  <si>
    <t>ACTGTCCTG-CCGCTTGTA</t>
  </si>
  <si>
    <t>CAGGACAGT-CCGCTTGTA</t>
  </si>
  <si>
    <t>ACTGTCCTG-TACAAGCGG</t>
  </si>
  <si>
    <t>Custom_17364_</t>
  </si>
  <si>
    <t>TTGGATTCC-GTGTTACGG</t>
  </si>
  <si>
    <t>GGAATCCAA-CCGTAACAC</t>
  </si>
  <si>
    <t>TTGGATTCC-CCGTAACAC</t>
  </si>
  <si>
    <t>GGAATCCAA-GTGTTACGG</t>
  </si>
  <si>
    <t>Custom_17365_</t>
  </si>
  <si>
    <t>CGGTGTTAA-CCGTGATGT</t>
  </si>
  <si>
    <t>TTAACACCG-ACATCACGG</t>
  </si>
  <si>
    <t>CGGTGTTAA-ACATCACGG</t>
  </si>
  <si>
    <t>TTAACACCG-CCGTGATGT</t>
  </si>
  <si>
    <t>Custom_17366_</t>
  </si>
  <si>
    <t>AAGCCTGGA-TAAGCGTCC</t>
  </si>
  <si>
    <t>TCCAGGCTT-GGACGCTTA</t>
  </si>
  <si>
    <t>AAGCCTGGA-GGACGCTTA</t>
  </si>
  <si>
    <t>TCCAGGCTT-TAAGCGTCC</t>
  </si>
  <si>
    <t>Custom_17367_</t>
  </si>
  <si>
    <t>TTGGATTCC-TATGGTGGA</t>
  </si>
  <si>
    <t>GGAATCCAA-TCCACCATA</t>
  </si>
  <si>
    <t>TTGGATTCC-TCCACCATA</t>
  </si>
  <si>
    <t>GGAATCCAA-TATGGTGGA</t>
  </si>
  <si>
    <t>Custom_17368_</t>
  </si>
  <si>
    <t>CGGTGTTAA-TTCTGTCGG</t>
  </si>
  <si>
    <t>TTAACACCG-CCGACAGAA</t>
  </si>
  <si>
    <t>CGGTGTTAA-CCGACAGAA</t>
  </si>
  <si>
    <t>TTAACACCG-TTCTGTCGG</t>
  </si>
  <si>
    <t>Custom_17369_</t>
  </si>
  <si>
    <t>CAGGACAGT-AGCGCGTTA</t>
  </si>
  <si>
    <t>ACTGTCCTG-TAACGCGCT</t>
  </si>
  <si>
    <t>CAGGACAGT-TAACGCGCT</t>
  </si>
  <si>
    <t>ACTGTCCTG-AGCGCGTTA</t>
  </si>
  <si>
    <t>Custom_17370_</t>
  </si>
  <si>
    <t>AAGCCTGGA-AGCGCGTTA</t>
  </si>
  <si>
    <t>TCCAGGCTT-TAACGCGCT</t>
  </si>
  <si>
    <t>AAGCCTGGA-TAACGCGCT</t>
  </si>
  <si>
    <t>TCCAGGCTT-AGCGCGTTA</t>
  </si>
  <si>
    <t>Custom_17371_</t>
  </si>
  <si>
    <t>TACGGCAAG-GCCAACGTT</t>
  </si>
  <si>
    <t>CTTGCCGTA-AACGTTGGC</t>
  </si>
  <si>
    <t>TACGGCAAG-AACGTTGGC</t>
  </si>
  <si>
    <t>CTTGCCGTA-GCCAACGTT</t>
  </si>
  <si>
    <t>Custom_17372_</t>
  </si>
  <si>
    <t>TCGGCCTAA-GCCAACGTT</t>
  </si>
  <si>
    <t>TTAGGCCGA-AACGTTGGC</t>
  </si>
  <si>
    <t>TCGGCCTAA-AACGTTGGC</t>
  </si>
  <si>
    <t>TTAGGCCGA-GCCAACGTT</t>
  </si>
  <si>
    <t>Custom_17373_</t>
  </si>
  <si>
    <t>ACAATAGGC-GCCAACGTT</t>
  </si>
  <si>
    <t>GCCTATTGT-AACGTTGGC</t>
  </si>
  <si>
    <t>ACAATAGGC-AACGTTGGC</t>
  </si>
  <si>
    <t>GCCTATTGT-GCCAACGTT</t>
  </si>
  <si>
    <t>Custom_17374_</t>
  </si>
  <si>
    <t>TTGCATTGG-CACACTCAA</t>
  </si>
  <si>
    <t>CCAATGCAA-TTGAGTGTG</t>
  </si>
  <si>
    <t>TTGCATTGG-TTGAGTGTG</t>
  </si>
  <si>
    <t>CCAATGCAA-CACACTCAA</t>
  </si>
  <si>
    <t>Custom_17375_</t>
  </si>
  <si>
    <t>GGTAAGGTT-CACACTCAA</t>
  </si>
  <si>
    <t>AACCTTACC-TTGAGTGTG</t>
  </si>
  <si>
    <t>GGTAAGGTT-TTGAGTGTG</t>
  </si>
  <si>
    <t>AACCTTACC-CACACTCAA</t>
  </si>
  <si>
    <t>Custom_17376_</t>
  </si>
  <si>
    <t>ACACTCATC-CACACTCAA</t>
  </si>
  <si>
    <t>GATGAGTGT-TTGAGTGTG</t>
  </si>
  <si>
    <t>ACACTCATC-TTGAGTGTG</t>
  </si>
  <si>
    <t>GATGAGTGT-CACACTCAA</t>
  </si>
  <si>
    <t>Custom_17377_</t>
  </si>
  <si>
    <t>GAGTCAGAG-CACACTCAA</t>
  </si>
  <si>
    <t>CTCTGACTC-TTGAGTGTG</t>
  </si>
  <si>
    <t>GAGTCAGAG-TTGAGTGTG</t>
  </si>
  <si>
    <t>CTCTGACTC-CACACTCAA</t>
  </si>
  <si>
    <t>Custom_17378_</t>
  </si>
  <si>
    <t>TCGGCCATT-CACACTCAA</t>
  </si>
  <si>
    <t>AATGGCCGA-TTGAGTGTG</t>
  </si>
  <si>
    <t>TCGGCCATT-TTGAGTGTG</t>
  </si>
  <si>
    <t>AATGGCCGA-CACACTCAA</t>
  </si>
  <si>
    <t>Custom_17379_</t>
  </si>
  <si>
    <t>AAGATGCAG-CACACTCAA</t>
  </si>
  <si>
    <t>CTGCATCTT-TTGAGTGTG</t>
  </si>
  <si>
    <t>AAGATGCAG-TTGAGTGTG</t>
  </si>
  <si>
    <t>CTGCATCTT-CACACTCAA</t>
  </si>
  <si>
    <t>Custom_17401_</t>
  </si>
  <si>
    <t>TTGCATTGG-GGTGAACTG</t>
  </si>
  <si>
    <t>CCAATGCAA-CAGTTCACC</t>
  </si>
  <si>
    <t>TTGCATTGG-CAGTTCACC</t>
  </si>
  <si>
    <t>CCAATGCAA-GGTGAACTG</t>
  </si>
  <si>
    <t>Custom_17402_</t>
  </si>
  <si>
    <t>GGTAAGGTT-GGTGAACTG</t>
  </si>
  <si>
    <t>AACCTTACC-CAGTTCACC</t>
  </si>
  <si>
    <t>GGTAAGGTT-CAGTTCACC</t>
  </si>
  <si>
    <t>AACCTTACC-GGTGAACTG</t>
  </si>
  <si>
    <t>Custom_17403_</t>
  </si>
  <si>
    <t>ACACTCATC-GGTGAACTG</t>
  </si>
  <si>
    <t>GATGAGTGT-CAGTTCACC</t>
  </si>
  <si>
    <t>ACACTCATC-CAGTTCACC</t>
  </si>
  <si>
    <t>GATGAGTGT-GGTGAACTG</t>
  </si>
  <si>
    <t>Custom_17383_</t>
  </si>
  <si>
    <t>TTCGGTGGT-GCCTATTGT</t>
  </si>
  <si>
    <t>ACCACCGAA-ACAATAGGC</t>
  </si>
  <si>
    <t>TTCGGTGGT-ACAATAGGC</t>
  </si>
  <si>
    <t>ACCACCGAA-GCCTATTGT</t>
  </si>
  <si>
    <t>Custom_17384_</t>
  </si>
  <si>
    <t>GAGTCAGAG-GCCTATTGT</t>
  </si>
  <si>
    <t>CTCTGACTC-ACAATAGGC</t>
  </si>
  <si>
    <t>GAGTCAGAG-ACAATAGGC</t>
  </si>
  <si>
    <t>CTCTGACTC-GCCTATTGT</t>
  </si>
  <si>
    <t>Custom_17385_</t>
  </si>
  <si>
    <t>TCGGCCATT-GCCTATTGT</t>
  </si>
  <si>
    <t>AATGGCCGA-ACAATAGGC</t>
  </si>
  <si>
    <t>TCGGCCATT-ACAATAGGC</t>
  </si>
  <si>
    <t>AATGGCCGA-GCCTATTGT</t>
  </si>
  <si>
    <t>Custom_17386_</t>
  </si>
  <si>
    <t>AAGATGCAG-GCCTATTGT</t>
  </si>
  <si>
    <t>CTGCATCTT-ACAATAGGC</t>
  </si>
  <si>
    <t>AAGATGCAG-ACAATAGGC</t>
  </si>
  <si>
    <t>CTGCATCTT-GCCTATTGT</t>
  </si>
  <si>
    <t>Custom_17387_</t>
  </si>
  <si>
    <t>TACCTTCTG-GATGAGTGT</t>
  </si>
  <si>
    <t>CAGAAGGTA-ACACTCATC</t>
  </si>
  <si>
    <t>TACCTTCTG-ACACTCATC</t>
  </si>
  <si>
    <t>CAGAAGGTA-GATGAGTGT</t>
  </si>
  <si>
    <t>Custom_17388_</t>
  </si>
  <si>
    <t>TTGCATTGG-GATGAGTGT</t>
  </si>
  <si>
    <t>CCAATGCAA-ACACTCATC</t>
  </si>
  <si>
    <t>TTGCATTGG-ACACTCATC</t>
  </si>
  <si>
    <t>CCAATGCAA-GATGAGTGT</t>
  </si>
  <si>
    <t>Custom_17389_</t>
  </si>
  <si>
    <t>ACACTCATC-GATGAGTGT</t>
  </si>
  <si>
    <t>GATGAGTGT-ACACTCATC</t>
  </si>
  <si>
    <t>ACACTCATC-ACACTCATC</t>
  </si>
  <si>
    <t>GATGAGTGT-GATGAGTGT</t>
  </si>
  <si>
    <t>Custom_17390_</t>
  </si>
  <si>
    <t>TTCGGTGGT-GATGAGTGT</t>
  </si>
  <si>
    <t>ACCACCGAA-ACACTCATC</t>
  </si>
  <si>
    <t>TTCGGTGGT-ACACTCATC</t>
  </si>
  <si>
    <t>ACCACCGAA-GATGAGTGT</t>
  </si>
  <si>
    <t>Custom_17391_</t>
  </si>
  <si>
    <t>GAGTCAGAG-GATGAGTGT</t>
  </si>
  <si>
    <t>CTCTGACTC-ACACTCATC</t>
  </si>
  <si>
    <t>GAGTCAGAG-ACACTCATC</t>
  </si>
  <si>
    <t>CTCTGACTC-GATGAGTGT</t>
  </si>
  <si>
    <t>Custom_17392_</t>
  </si>
  <si>
    <t>TCGGCCATT-GATGAGTGT</t>
  </si>
  <si>
    <t>AATGGCCGA-ACACTCATC</t>
  </si>
  <si>
    <t>TCGGCCATT-ACACTCATC</t>
  </si>
  <si>
    <t>AATGGCCGA-GATGAGTGT</t>
  </si>
  <si>
    <t>Custom_17393_</t>
  </si>
  <si>
    <t>AAGATGCAG-GATGAGTGT</t>
  </si>
  <si>
    <t>CTGCATCTT-ACACTCATC</t>
  </si>
  <si>
    <t>AAGATGCAG-ACACTCATC</t>
  </si>
  <si>
    <t>CTGCATCTT-GATGAGTGT</t>
  </si>
  <si>
    <t>Custom_17394_</t>
  </si>
  <si>
    <t>TTGCATTGG-CGCACCTAA</t>
  </si>
  <si>
    <t>CCAATGCAA-TTAGGTGCG</t>
  </si>
  <si>
    <t>TTGCATTGG-TTAGGTGCG</t>
  </si>
  <si>
    <t>CCAATGCAA-CGCACCTAA</t>
  </si>
  <si>
    <t>Custom_17395_</t>
  </si>
  <si>
    <t>GGTAAGGTT-CGCACCTAA</t>
  </si>
  <si>
    <t>AACCTTACC-TTAGGTGCG</t>
  </si>
  <si>
    <t>GGTAAGGTT-TTAGGTGCG</t>
  </si>
  <si>
    <t>AACCTTACC-CGCACCTAA</t>
  </si>
  <si>
    <t>Custom_17396_</t>
  </si>
  <si>
    <t>TTCGGTGGT-CGCACCTAA</t>
  </si>
  <si>
    <t>ACCACCGAA-TTAGGTGCG</t>
  </si>
  <si>
    <t>TTCGGTGGT-TTAGGTGCG</t>
  </si>
  <si>
    <t>ACCACCGAA-CGCACCTAA</t>
  </si>
  <si>
    <t>Custom_17397_</t>
  </si>
  <si>
    <t>GAGTCAGAG-CGCACCTAA</t>
  </si>
  <si>
    <t>CTCTGACTC-TTAGGTGCG</t>
  </si>
  <si>
    <t>GAGTCAGAG-TTAGGTGCG</t>
  </si>
  <si>
    <t>CTCTGACTC-CGCACCTAA</t>
  </si>
  <si>
    <t>Custom_17398_</t>
  </si>
  <si>
    <t>TCGGCCATT-CGCACCTAA</t>
  </si>
  <si>
    <t>AATGGCCGA-TTAGGTGCG</t>
  </si>
  <si>
    <t>TCGGCCATT-TTAGGTGCG</t>
  </si>
  <si>
    <t>AATGGCCGA-CGCACCTAA</t>
  </si>
  <si>
    <t>Custom_17399_</t>
  </si>
  <si>
    <t>AAGATGCAG-CGCACCTAA</t>
  </si>
  <si>
    <t>CTGCATCTT-TTAGGTGCG</t>
  </si>
  <si>
    <t>AAGATGCAG-TTAGGTGCG</t>
  </si>
  <si>
    <t>CTGCATCTT-CGCACCTAA</t>
  </si>
  <si>
    <t>Custom_17400_</t>
  </si>
  <si>
    <t>TACCTTCTG-GGTGAACTG</t>
  </si>
  <si>
    <t>CAGAAGGTA-CAGTTCACC</t>
  </si>
  <si>
    <t>TACCTTCTG-CAGTTCACC</t>
  </si>
  <si>
    <t>CAGAAGGTA-GGTGAACTG</t>
  </si>
  <si>
    <t>Custom_17406_</t>
  </si>
  <si>
    <t>AAGATGCAG-GGTGAACTG</t>
  </si>
  <si>
    <t>CTGCATCTT-CAGTTCACC</t>
  </si>
  <si>
    <t>AAGATGCAG-CAGTTCACC</t>
  </si>
  <si>
    <t>CTGCATCTT-GGTGAACTG</t>
  </si>
  <si>
    <t>Custom_17407_</t>
  </si>
  <si>
    <t>TACCTTCTG-CCTTGTGGA</t>
  </si>
  <si>
    <t>CAGAAGGTA-TCCACAAGG</t>
  </si>
  <si>
    <t>TACCTTCTG-TCCACAAGG</t>
  </si>
  <si>
    <t>CAGAAGGTA-CCTTGTGGA</t>
  </si>
  <si>
    <t>Custom_17408_</t>
  </si>
  <si>
    <t>TTGCATTGG-CCTTGTGGA</t>
  </si>
  <si>
    <t>CCAATGCAA-TCCACAAGG</t>
  </si>
  <si>
    <t>TTGCATTGG-TCCACAAGG</t>
  </si>
  <si>
    <t>CCAATGCAA-CCTTGTGGA</t>
  </si>
  <si>
    <t>Custom_17410_</t>
  </si>
  <si>
    <t>ACACTCATC-CCTTGTGGA</t>
  </si>
  <si>
    <t>GATGAGTGT-TCCACAAGG</t>
  </si>
  <si>
    <t>ACACTCATC-TCCACAAGG</t>
  </si>
  <si>
    <t>GATGAGTGT-CCTTGTGGA</t>
  </si>
  <si>
    <t>Custom_17411_</t>
  </si>
  <si>
    <t>TTCGGTGGT-CCTTGTGGA</t>
  </si>
  <si>
    <t>ACCACCGAA-TCCACAAGG</t>
  </si>
  <si>
    <t>TTCGGTGGT-TCCACAAGG</t>
  </si>
  <si>
    <t>ACCACCGAA-CCTTGTGGA</t>
  </si>
  <si>
    <t>Custom_17414_</t>
  </si>
  <si>
    <t>TACCTTCTG-CAGCCTTAA</t>
  </si>
  <si>
    <t>CAGAAGGTA-TTAAGGCTG</t>
  </si>
  <si>
    <t>TACCTTCTG-TTAAGGCTG</t>
  </si>
  <si>
    <t>CAGAAGGTA-CAGCCTTAA</t>
  </si>
  <si>
    <t>Custom_17415_</t>
  </si>
  <si>
    <t>TTGCATTGG-CAGCCTTAA</t>
  </si>
  <si>
    <t>CCAATGCAA-TTAAGGCTG</t>
  </si>
  <si>
    <t>TTGCATTGG-TTAAGGCTG</t>
  </si>
  <si>
    <t>CCAATGCAA-CAGCCTTAA</t>
  </si>
  <si>
    <t>Custom_17416_</t>
  </si>
  <si>
    <t>GGTAAGGTT-CAGCCTTAA</t>
  </si>
  <si>
    <t>AACCTTACC-TTAAGGCTG</t>
  </si>
  <si>
    <t>GGTAAGGTT-TTAAGGCTG</t>
  </si>
  <si>
    <t>AACCTTACC-CAGCCTTAA</t>
  </si>
  <si>
    <t>Custom_17417_</t>
  </si>
  <si>
    <t>ACACTCATC-CAGCCTTAA</t>
  </si>
  <si>
    <t>GATGAGTGT-TTAAGGCTG</t>
  </si>
  <si>
    <t>ACACTCATC-TTAAGGCTG</t>
  </si>
  <si>
    <t>GATGAGTGT-CAGCCTTAA</t>
  </si>
  <si>
    <t>Custom_17423_</t>
  </si>
  <si>
    <t>GGTAAGGTT-CGGAGTGTA</t>
  </si>
  <si>
    <t>AACCTTACC-TACACTCCG</t>
  </si>
  <si>
    <t>GGTAAGGTT-TACACTCCG</t>
  </si>
  <si>
    <t>AACCTTACC-CGGAGTGTA</t>
  </si>
  <si>
    <t>Custom_17424_</t>
  </si>
  <si>
    <t>ACACTCATC-CGGAGTGTA</t>
  </si>
  <si>
    <t>GATGAGTGT-TACACTCCG</t>
  </si>
  <si>
    <t>ACACTCATC-TACACTCCG</t>
  </si>
  <si>
    <t>GATGAGTGT-CGGAGTGTA</t>
  </si>
  <si>
    <t>Custom_17432_</t>
  </si>
  <si>
    <t>TTCGGTGGT-CTATTGCGG</t>
  </si>
  <si>
    <t>ACCACCGAA-CCGCAATAG</t>
  </si>
  <si>
    <t>TTCGGTGGT-CCGCAATAG</t>
  </si>
  <si>
    <t>ACCACCGAA-CTATTGCGG</t>
  </si>
  <si>
    <t>Custom_17433_</t>
  </si>
  <si>
    <t>GAGTCAGAG-CTATTGCGG</t>
  </si>
  <si>
    <t>CTCTGACTC-CCGCAATAG</t>
  </si>
  <si>
    <t>GAGTCAGAG-CCGCAATAG</t>
  </si>
  <si>
    <t>CTCTGACTC-CTATTGCGG</t>
  </si>
  <si>
    <t>Custom_17434_</t>
  </si>
  <si>
    <t>AAGATGCAG-CTATTGCGG</t>
  </si>
  <si>
    <t>CTGCATCTT-CCGCAATAG</t>
  </si>
  <si>
    <t>AAGATGCAG-CCGCAATAG</t>
  </si>
  <si>
    <t>CTGCATCTT-CTATTGCGG</t>
  </si>
  <si>
    <t>Custom_17435_</t>
  </si>
  <si>
    <t>TACCTTCTG-TGGAGCTAG</t>
  </si>
  <si>
    <t>CAGAAGGTA-CTAGCTCCA</t>
  </si>
  <si>
    <t>TACCTTCTG-CTAGCTCCA</t>
  </si>
  <si>
    <t>CAGAAGGTA-TGGAGCTAG</t>
  </si>
  <si>
    <t>Custom_17436_</t>
  </si>
  <si>
    <t>TTGCATTGG-TGGAGCTAG</t>
  </si>
  <si>
    <t>CCAATGCAA-CTAGCTCCA</t>
  </si>
  <si>
    <t>TTGCATTGG-CTAGCTCCA</t>
  </si>
  <si>
    <t>CCAATGCAA-TGGAGCTAG</t>
  </si>
  <si>
    <t>Custom_17437_</t>
  </si>
  <si>
    <t>GGTAAGGTT-TGGAGCTAG</t>
  </si>
  <si>
    <t>AACCTTACC-CTAGCTCCA</t>
  </si>
  <si>
    <t>GGTAAGGTT-CTAGCTCCA</t>
  </si>
  <si>
    <t>AACCTTACC-TGGAGCTAG</t>
  </si>
  <si>
    <t>Custom_17438_</t>
  </si>
  <si>
    <t>ACACTCATC-TGGAGCTAG</t>
  </si>
  <si>
    <t>GATGAGTGT-CTAGCTCCA</t>
  </si>
  <si>
    <t>ACACTCATC-CTAGCTCCA</t>
  </si>
  <si>
    <t>GATGAGTGT-TGGAGCTAG</t>
  </si>
  <si>
    <t>Custom_17404_</t>
  </si>
  <si>
    <t>GAGTCAGAG-GGTGAACTG</t>
  </si>
  <si>
    <t>CTCTGACTC-CAGTTCACC</t>
  </si>
  <si>
    <t>GAGTCAGAG-CAGTTCACC</t>
  </si>
  <si>
    <t>CTCTGACTC-GGTGAACTG</t>
  </si>
  <si>
    <t>Custom_17405_</t>
  </si>
  <si>
    <t>TCGGCCATT-GGTGAACTG</t>
  </si>
  <si>
    <t>AATGGCCGA-CAGTTCACC</t>
  </si>
  <si>
    <t>TCGGCCATT-CAGTTCACC</t>
  </si>
  <si>
    <t>AATGGCCGA-GGTGAACTG</t>
  </si>
  <si>
    <t>Custom_17409_</t>
  </si>
  <si>
    <t>GGTAAGGTT-CCTTGTGGA</t>
  </si>
  <si>
    <t>AACCTTACC-TCCACAAGG</t>
  </si>
  <si>
    <t>GGTAAGGTT-TCCACAAGG</t>
  </si>
  <si>
    <t>AACCTTACC-CCTTGTGGA</t>
  </si>
  <si>
    <t>Custom_17412_</t>
  </si>
  <si>
    <t>TCGGCCATT-CCTTGTGGA</t>
  </si>
  <si>
    <t>AATGGCCGA-TCCACAAGG</t>
  </si>
  <si>
    <t>TCGGCCATT-TCCACAAGG</t>
  </si>
  <si>
    <t>AATGGCCGA-CCTTGTGGA</t>
  </si>
  <si>
    <t>Custom_17413_</t>
  </si>
  <si>
    <t>AAGATGCAG-CCTTGTGGA</t>
  </si>
  <si>
    <t>CTGCATCTT-TCCACAAGG</t>
  </si>
  <si>
    <t>AAGATGCAG-TCCACAAGG</t>
  </si>
  <si>
    <t>CTGCATCTT-CCTTGTGGA</t>
  </si>
  <si>
    <t>Custom_17418_</t>
  </si>
  <si>
    <t>TTCGGTGGT-CAGCCTTAA</t>
  </si>
  <si>
    <t>ACCACCGAA-TTAAGGCTG</t>
  </si>
  <si>
    <t>TTCGGTGGT-TTAAGGCTG</t>
  </si>
  <si>
    <t>ACCACCGAA-CAGCCTTAA</t>
  </si>
  <si>
    <t>Custom_17419_</t>
  </si>
  <si>
    <t>GAGTCAGAG-CAGCCTTAA</t>
  </si>
  <si>
    <t>CTCTGACTC-TTAAGGCTG</t>
  </si>
  <si>
    <t>GAGTCAGAG-TTAAGGCTG</t>
  </si>
  <si>
    <t>CTCTGACTC-CAGCCTTAA</t>
  </si>
  <si>
    <t>Custom_17420_</t>
  </si>
  <si>
    <t>AAGATGCAG-CAGCCTTAA</t>
  </si>
  <si>
    <t>CTGCATCTT-TTAAGGCTG</t>
  </si>
  <si>
    <t>AAGATGCAG-TTAAGGCTG</t>
  </si>
  <si>
    <t>CTGCATCTT-CAGCCTTAA</t>
  </si>
  <si>
    <t>Custom_17421_</t>
  </si>
  <si>
    <t>TACCTTCTG-CGGAGTGTA</t>
  </si>
  <si>
    <t>CAGAAGGTA-TACACTCCG</t>
  </si>
  <si>
    <t>TACCTTCTG-TACACTCCG</t>
  </si>
  <si>
    <t>CAGAAGGTA-CGGAGTGTA</t>
  </si>
  <si>
    <t>Custom_17422_</t>
  </si>
  <si>
    <t>TTGCATTGG-CGGAGTGTA</t>
  </si>
  <si>
    <t>CCAATGCAA-TACACTCCG</t>
  </si>
  <si>
    <t>TTGCATTGG-TACACTCCG</t>
  </si>
  <si>
    <t>CCAATGCAA-CGGAGTGTA</t>
  </si>
  <si>
    <t>Custom_17425_</t>
  </si>
  <si>
    <t>TTCGGTGGT-CGGAGTGTA</t>
  </si>
  <si>
    <t>ACCACCGAA-TACACTCCG</t>
  </si>
  <si>
    <t>TTCGGTGGT-TACACTCCG</t>
  </si>
  <si>
    <t>ACCACCGAA-CGGAGTGTA</t>
  </si>
  <si>
    <t>Custom_17426_</t>
  </si>
  <si>
    <t>GAGTCAGAG-CGGAGTGTA</t>
  </si>
  <si>
    <t>CTCTGACTC-TACACTCCG</t>
  </si>
  <si>
    <t>GAGTCAGAG-TACACTCCG</t>
  </si>
  <si>
    <t>CTCTGACTC-CGGAGTGTA</t>
  </si>
  <si>
    <t>Custom_17427_</t>
  </si>
  <si>
    <t>TCGGCCATT-CGGAGTGTA</t>
  </si>
  <si>
    <t>AATGGCCGA-TACACTCCG</t>
  </si>
  <si>
    <t>TCGGCCATT-TACACTCCG</t>
  </si>
  <si>
    <t>AATGGCCGA-CGGAGTGTA</t>
  </si>
  <si>
    <t>Custom_17428_</t>
  </si>
  <si>
    <t>TACCTTCTG-CTATTGCGG</t>
  </si>
  <si>
    <t>CAGAAGGTA-CCGCAATAG</t>
  </si>
  <si>
    <t>TACCTTCTG-CCGCAATAG</t>
  </si>
  <si>
    <t>CAGAAGGTA-CTATTGCGG</t>
  </si>
  <si>
    <t>Custom_17429_</t>
  </si>
  <si>
    <t>TTGCATTGG-CTATTGCGG</t>
  </si>
  <si>
    <t>CCAATGCAA-CCGCAATAG</t>
  </si>
  <si>
    <t>TTGCATTGG-CCGCAATAG</t>
  </si>
  <si>
    <t>CCAATGCAA-CTATTGCGG</t>
  </si>
  <si>
    <t>Custom_17430_</t>
  </si>
  <si>
    <t>GGTAAGGTT-CTATTGCGG</t>
  </si>
  <si>
    <t>AACCTTACC-CCGCAATAG</t>
  </si>
  <si>
    <t>GGTAAGGTT-CCGCAATAG</t>
  </si>
  <si>
    <t>AACCTTACC-CTATTGCGG</t>
  </si>
  <si>
    <t>Custom_17431_</t>
  </si>
  <si>
    <t>ACACTCATC-CTATTGCGG</t>
  </si>
  <si>
    <t>GATGAGTGT-CCGCAATAG</t>
  </si>
  <si>
    <t>ACACTCATC-CCGCAATAG</t>
  </si>
  <si>
    <t>GATGAGTGT-CTATTGCGG</t>
  </si>
  <si>
    <t>Custom_17455_</t>
  </si>
  <si>
    <t>TTGCATTGG-GCCTATTGT</t>
  </si>
  <si>
    <t>CCAATGCAA-ACAATAGGC</t>
  </si>
  <si>
    <t>TTGCATTGG-ACAATAGGC</t>
  </si>
  <si>
    <t>CCAATGCAA-GCCTATTGT</t>
  </si>
  <si>
    <t>Custom_17456_</t>
  </si>
  <si>
    <t>GGTAAGGTT-GATGAGTGT</t>
  </si>
  <si>
    <t>AACCTTACC-ACACTCATC</t>
  </si>
  <si>
    <t>GGTAAGGTT-ACACTCATC</t>
  </si>
  <si>
    <t>AACCTTACC-GATGAGTGT</t>
  </si>
  <si>
    <t>Custom_17457_</t>
  </si>
  <si>
    <t>TACCTTCTG-CGCACCTAA</t>
  </si>
  <si>
    <t>CAGAAGGTA-TTAGGTGCG</t>
  </si>
  <si>
    <t>TACCTTCTG-TTAGGTGCG</t>
  </si>
  <si>
    <t>CAGAAGGTA-CGCACCTAA</t>
  </si>
  <si>
    <t>Custom_17458_</t>
  </si>
  <si>
    <t>ACACTCATC-CGCACCTAA</t>
  </si>
  <si>
    <t>GATGAGTGT-TTAGGTGCG</t>
  </si>
  <si>
    <t>ACACTCATC-TTAGGTGCG</t>
  </si>
  <si>
    <t>GATGAGTGT-CGCACCTAA</t>
  </si>
  <si>
    <t>Custom_17459_</t>
  </si>
  <si>
    <t>TTCGGTGGT-GGTGAACTG</t>
  </si>
  <si>
    <t>ACCACCGAA-CAGTTCACC</t>
  </si>
  <si>
    <t>TTCGGTGGT-CAGTTCACC</t>
  </si>
  <si>
    <t>ACCACCGAA-GGTGAACTG</t>
  </si>
  <si>
    <t>Custom_17460_</t>
  </si>
  <si>
    <t>GAGTCAGAG-CCTTGTGGA</t>
  </si>
  <si>
    <t>CTCTGACTC-TCCACAAGG</t>
  </si>
  <si>
    <t>GAGTCAGAG-TCCACAAGG</t>
  </si>
  <si>
    <t>CTCTGACTC-CCTTGTGGA</t>
  </si>
  <si>
    <t>Custom_17461_</t>
  </si>
  <si>
    <t>TCGGCCATT-CAGCCTTAA</t>
  </si>
  <si>
    <t>AATGGCCGA-TTAAGGCTG</t>
  </si>
  <si>
    <t>TCGGCCATT-TTAAGGCTG</t>
  </si>
  <si>
    <t>AATGGCCGA-CAGCCTTAA</t>
  </si>
  <si>
    <t>Custom_17462_</t>
  </si>
  <si>
    <t>AAGATGCAG-CGGAGTGTA</t>
  </si>
  <si>
    <t>CTGCATCTT-TACACTCCG</t>
  </si>
  <si>
    <t>AAGATGCAG-TACACTCCG</t>
  </si>
  <si>
    <t>CTGCATCTT-CGGAGTGTA</t>
  </si>
  <si>
    <t>Custom_17463_</t>
  </si>
  <si>
    <t>TCGGCCATT-CTATTGCGG</t>
  </si>
  <si>
    <t>AATGGCCGA-CCGCAATAG</t>
  </si>
  <si>
    <t>TCGGCCATT-CCGCAATAG</t>
  </si>
  <si>
    <t>AATGGCCGA-CTATTGCGG</t>
  </si>
  <si>
    <t>Custom_17464_</t>
  </si>
  <si>
    <t>GAGTCAGAG-TGGAGCTAG</t>
  </si>
  <si>
    <t>CTCTGACTC-CTAGCTCCA</t>
  </si>
  <si>
    <t>GAGTCAGAG-CTAGCTCCA</t>
  </si>
  <si>
    <t>CTCTGACTC-TGGAGCTAG</t>
  </si>
  <si>
    <t>Custom_17467_</t>
  </si>
  <si>
    <t>TACCTTCTG-GAACACCAA</t>
  </si>
  <si>
    <t>CAGAAGGTA-TTGGTGTTC</t>
  </si>
  <si>
    <t>TACCTTCTG-TTGGTGTTC</t>
  </si>
  <si>
    <t>CAGAAGGTA-GAACACCAA</t>
  </si>
  <si>
    <t>Custom_17468_</t>
  </si>
  <si>
    <t>TTGCATTGG-GAACACCAA</t>
  </si>
  <si>
    <t>CCAATGCAA-TTGGTGTTC</t>
  </si>
  <si>
    <t>TTGCATTGG-TTGGTGTTC</t>
  </si>
  <si>
    <t>CCAATGCAA-GAACACCAA</t>
  </si>
  <si>
    <t>Custom_17469_</t>
  </si>
  <si>
    <t>ACACTCATC-GAACACCAA</t>
  </si>
  <si>
    <t>GATGAGTGT-TTGGTGTTC</t>
  </si>
  <si>
    <t>ACACTCATC-TTGGTGTTC</t>
  </si>
  <si>
    <t>GATGAGTGT-GAACACCAA</t>
  </si>
  <si>
    <t>Custom_17470_</t>
  </si>
  <si>
    <t>GAATCCGAA-AGGTTAACC</t>
  </si>
  <si>
    <t>TTCGGATTC-GGTTAACCT</t>
  </si>
  <si>
    <t>GAATCCGAA-GGTTAACCT</t>
  </si>
  <si>
    <t>TTCGGATTC-AGGTTAACC</t>
  </si>
  <si>
    <t>Custom_17471_</t>
  </si>
  <si>
    <t>TTCGCCTTG-AGGTTAACC</t>
  </si>
  <si>
    <t>CAAGGCGAA-GGTTAACCT</t>
  </si>
  <si>
    <t>TTCGCCTTG-GGTTAACCT</t>
  </si>
  <si>
    <t>CAAGGCGAA-AGGTTAACC</t>
  </si>
  <si>
    <t>Custom_17472_</t>
  </si>
  <si>
    <t>TTAGGTGCG-AGGTTAACC</t>
  </si>
  <si>
    <t>CGCACCTAA-GGTTAACCT</t>
  </si>
  <si>
    <t>TTAGGTGCG-GGTTAACCT</t>
  </si>
  <si>
    <t>CGCACCTAA-AGGTTAACC</t>
  </si>
  <si>
    <t>Custom_17473_</t>
  </si>
  <si>
    <t>GCCTTCGTT-AGGTTAACC</t>
  </si>
  <si>
    <t>AACGAAGGC-GGTTAACCT</t>
  </si>
  <si>
    <t>GCCTTCGTT-GGTTAACCT</t>
  </si>
  <si>
    <t>AACGAAGGC-AGGTTAACC</t>
  </si>
  <si>
    <t>Custom_17474_</t>
  </si>
  <si>
    <t>TAGCGAACA-AGGTTAACC</t>
  </si>
  <si>
    <t>TGTTCGCTA-GGTTAACCT</t>
  </si>
  <si>
    <t>TAGCGAACA-GGTTAACCT</t>
  </si>
  <si>
    <t>TGTTCGCTA-AGGTTAACC</t>
  </si>
  <si>
    <t>Custom_17475_</t>
  </si>
  <si>
    <t>CGGAGAATG-AGGTTAACC</t>
  </si>
  <si>
    <t>CATTCTCCG-GGTTAACCT</t>
  </si>
  <si>
    <t>CGGAGAATG-GGTTAACCT</t>
  </si>
  <si>
    <t>CATTCTCCG-AGGTTAACC</t>
  </si>
  <si>
    <t>Custom_17439_</t>
  </si>
  <si>
    <t>TTCGGTGGT-TGGAGCTAG</t>
  </si>
  <si>
    <t>ACCACCGAA-CTAGCTCCA</t>
  </si>
  <si>
    <t>TTCGGTGGT-CTAGCTCCA</t>
  </si>
  <si>
    <t>ACCACCGAA-TGGAGCTAG</t>
  </si>
  <si>
    <t>Custom_17440_</t>
  </si>
  <si>
    <t>TCGGCCATT-TGGAGCTAG</t>
  </si>
  <si>
    <t>AATGGCCGA-CTAGCTCCA</t>
  </si>
  <si>
    <t>TCGGCCATT-CTAGCTCCA</t>
  </si>
  <si>
    <t>AATGGCCGA-TGGAGCTAG</t>
  </si>
  <si>
    <t>Custom_17441_</t>
  </si>
  <si>
    <t>AAGATGCAG-TGGAGCTAG</t>
  </si>
  <si>
    <t>CTGCATCTT-CTAGCTCCA</t>
  </si>
  <si>
    <t>AAGATGCAG-CTAGCTCCA</t>
  </si>
  <si>
    <t>CTGCATCTT-TGGAGCTAG</t>
  </si>
  <si>
    <t>Custom_17442_</t>
  </si>
  <si>
    <t>TACCTTCTG-CAGGAAGAA</t>
  </si>
  <si>
    <t>CAGAAGGTA-TTCTTCCTG</t>
  </si>
  <si>
    <t>TACCTTCTG-TTCTTCCTG</t>
  </si>
  <si>
    <t>CAGAAGGTA-CAGGAAGAA</t>
  </si>
  <si>
    <t>Custom_17443_</t>
  </si>
  <si>
    <t>TTGCATTGG-CAGGAAGAA</t>
  </si>
  <si>
    <t>CCAATGCAA-TTCTTCCTG</t>
  </si>
  <si>
    <t>TTGCATTGG-TTCTTCCTG</t>
  </si>
  <si>
    <t>CCAATGCAA-CAGGAAGAA</t>
  </si>
  <si>
    <t>Custom_17444_</t>
  </si>
  <si>
    <t>GGTAAGGTT-CAGGAAGAA</t>
  </si>
  <si>
    <t>AACCTTACC-TTCTTCCTG</t>
  </si>
  <si>
    <t>GGTAAGGTT-TTCTTCCTG</t>
  </si>
  <si>
    <t>AACCTTACC-CAGGAAGAA</t>
  </si>
  <si>
    <t>Custom_17445_</t>
  </si>
  <si>
    <t>ACACTCATC-CAGGAAGAA</t>
  </si>
  <si>
    <t>GATGAGTGT-TTCTTCCTG</t>
  </si>
  <si>
    <t>ACACTCATC-TTCTTCCTG</t>
  </si>
  <si>
    <t>GATGAGTGT-CAGGAAGAA</t>
  </si>
  <si>
    <t>Custom_17446_</t>
  </si>
  <si>
    <t>GAGTCAGAG-CAGGAAGAA</t>
  </si>
  <si>
    <t>CTCTGACTC-TTCTTCCTG</t>
  </si>
  <si>
    <t>GAGTCAGAG-TTCTTCCTG</t>
  </si>
  <si>
    <t>CTCTGACTC-CAGGAAGAA</t>
  </si>
  <si>
    <t>Custom_17447_</t>
  </si>
  <si>
    <t>TCGGCCATT-CAGGAAGAA</t>
  </si>
  <si>
    <t>AATGGCCGA-TTCTTCCTG</t>
  </si>
  <si>
    <t>TCGGCCATT-TTCTTCCTG</t>
  </si>
  <si>
    <t>AATGGCCGA-CAGGAAGAA</t>
  </si>
  <si>
    <t>Custom_17448_</t>
  </si>
  <si>
    <t>GGTAAGGTT-GAACACCAA</t>
  </si>
  <si>
    <t>AACCTTACC-TTGGTGTTC</t>
  </si>
  <si>
    <t>GGTAAGGTT-TTGGTGTTC</t>
  </si>
  <si>
    <t>AACCTTACC-GAACACCAA</t>
  </si>
  <si>
    <t>Custom_17449_</t>
  </si>
  <si>
    <t>TTCGGTGGT-GAACACCAA</t>
  </si>
  <si>
    <t>ACCACCGAA-TTGGTGTTC</t>
  </si>
  <si>
    <t>TTCGGTGGT-TTGGTGTTC</t>
  </si>
  <si>
    <t>ACCACCGAA-GAACACCAA</t>
  </si>
  <si>
    <t>Custom_17450_</t>
  </si>
  <si>
    <t>GAGTCAGAG-GAACACCAA</t>
  </si>
  <si>
    <t>CTCTGACTC-TTGGTGTTC</t>
  </si>
  <si>
    <t>GAGTCAGAG-TTGGTGTTC</t>
  </si>
  <si>
    <t>CTCTGACTC-GAACACCAA</t>
  </si>
  <si>
    <t>Custom_17451_</t>
  </si>
  <si>
    <t>TCGGCCATT-GAACACCAA</t>
  </si>
  <si>
    <t>AATGGCCGA-TTGGTGTTC</t>
  </si>
  <si>
    <t>TCGGCCATT-TTGGTGTTC</t>
  </si>
  <si>
    <t>AATGGCCGA-GAACACCAA</t>
  </si>
  <si>
    <t>Custom_17452_</t>
  </si>
  <si>
    <t>AAGATGCAG-GAACACCAA</t>
  </si>
  <si>
    <t>CTGCATCTT-TTGGTGTTC</t>
  </si>
  <si>
    <t>AAGATGCAG-TTGGTGTTC</t>
  </si>
  <si>
    <t>CTGCATCTT-GAACACCAA</t>
  </si>
  <si>
    <t>Custom_17453_</t>
  </si>
  <si>
    <t>TACCTTCTG-CACACTCAA</t>
  </si>
  <si>
    <t>CAGAAGGTA-TTGAGTGTG</t>
  </si>
  <si>
    <t>TACCTTCTG-TTGAGTGTG</t>
  </si>
  <si>
    <t>CAGAAGGTA-CACACTCAA</t>
  </si>
  <si>
    <t>Custom_17454_</t>
  </si>
  <si>
    <t>TTCGGTGGT-CACACTCAA</t>
  </si>
  <si>
    <t>ACCACCGAA-TTGAGTGTG</t>
  </si>
  <si>
    <t>TTCGGTGGT-TTGAGTGTG</t>
  </si>
  <si>
    <t>ACCACCGAA-CACACTCAA</t>
  </si>
  <si>
    <t>Custom_17465_</t>
  </si>
  <si>
    <t>TTCGGTGGT-CAGGAAGAA</t>
  </si>
  <si>
    <t>ACCACCGAA-TTCTTCCTG</t>
  </si>
  <si>
    <t>TTCGGTGGT-TTCTTCCTG</t>
  </si>
  <si>
    <t>ACCACCGAA-CAGGAAGAA</t>
  </si>
  <si>
    <t>Custom_17466_</t>
  </si>
  <si>
    <t>AAGATGCAG-CAGGAAGAA</t>
  </si>
  <si>
    <t>CTGCATCTT-TTCTTCCTG</t>
  </si>
  <si>
    <t>AAGATGCAG-TTCTTCCTG</t>
  </si>
  <si>
    <t>CTGCATCTT-CAGGAAGAA</t>
  </si>
  <si>
    <t>Custom_17486_</t>
  </si>
  <si>
    <t>GGCGTAACT-ACCACCGAA</t>
  </si>
  <si>
    <t>AGTTACGCC-TTCGGTGGT</t>
  </si>
  <si>
    <t>GGCGTAACT-TTCGGTGGT</t>
  </si>
  <si>
    <t>AGTTACGCC-ACCACCGAA</t>
  </si>
  <si>
    <t>Custom_17487_</t>
  </si>
  <si>
    <t>GCCTTCGTT-ACCACCGAA</t>
  </si>
  <si>
    <t>AACGAAGGC-TTCGGTGGT</t>
  </si>
  <si>
    <t>GCCTTCGTT-TTCGGTGGT</t>
  </si>
  <si>
    <t>AACGAAGGC-ACCACCGAA</t>
  </si>
  <si>
    <t>Custom_17488_</t>
  </si>
  <si>
    <t>TAGCGAACA-ACCACCGAA</t>
  </si>
  <si>
    <t>TGTTCGCTA-TTCGGTGGT</t>
  </si>
  <si>
    <t>TAGCGAACA-TTCGGTGGT</t>
  </si>
  <si>
    <t>TGTTCGCTA-ACCACCGAA</t>
  </si>
  <si>
    <t>Custom_17491_</t>
  </si>
  <si>
    <t>TTCGCCTTG-AGTTACGCC</t>
  </si>
  <si>
    <t>CAAGGCGAA-GGCGTAACT</t>
  </si>
  <si>
    <t>TTCGCCTTG-GGCGTAACT</t>
  </si>
  <si>
    <t>CAAGGCGAA-AGTTACGCC</t>
  </si>
  <si>
    <t>Custom_17492_</t>
  </si>
  <si>
    <t>GGCGTAACT-AGTTACGCC</t>
  </si>
  <si>
    <t>AGTTACGCC-GGCGTAACT</t>
  </si>
  <si>
    <t>GGCGTAACT-GGCGTAACT</t>
  </si>
  <si>
    <t>AGTTACGCC-AGTTACGCC</t>
  </si>
  <si>
    <t>Custom_17493_</t>
  </si>
  <si>
    <t>GCCTTCGTT-AGTTACGCC</t>
  </si>
  <si>
    <t>AACGAAGGC-GGCGTAACT</t>
  </si>
  <si>
    <t>GCCTTCGTT-GGCGTAACT</t>
  </si>
  <si>
    <t>AACGAAGGC-AGTTACGCC</t>
  </si>
  <si>
    <t>Custom_17494_</t>
  </si>
  <si>
    <t>TAGCGAACA-AGTTACGCC</t>
  </si>
  <si>
    <t>TGTTCGCTA-GGCGTAACT</t>
  </si>
  <si>
    <t>TAGCGAACA-GGCGTAACT</t>
  </si>
  <si>
    <t>TGTTCGCTA-AGTTACGCC</t>
  </si>
  <si>
    <t>Custom_17495_</t>
  </si>
  <si>
    <t>CGGAGAATG-AGTTACGCC</t>
  </si>
  <si>
    <t>CATTCTCCG-GGCGTAACT</t>
  </si>
  <si>
    <t>CGGAGAATG-GGCGTAACT</t>
  </si>
  <si>
    <t>CATTCTCCG-AGTTACGCC</t>
  </si>
  <si>
    <t>Custom_17496_</t>
  </si>
  <si>
    <t>CCATTGTCC-CAACTGTTC</t>
  </si>
  <si>
    <t>GGACAATGG-GAACAGTTG</t>
  </si>
  <si>
    <t>CCATTGTCC-GAACAGTTG</t>
  </si>
  <si>
    <t>GGACAATGG-CAACTGTTC</t>
  </si>
  <si>
    <t>Custom_17497_</t>
  </si>
  <si>
    <t>GAATCCGAA-CAACTGTTC</t>
  </si>
  <si>
    <t>TTCGGATTC-GAACAGTTG</t>
  </si>
  <si>
    <t>GAATCCGAA-GAACAGTTG</t>
  </si>
  <si>
    <t>TTCGGATTC-CAACTGTTC</t>
  </si>
  <si>
    <t>Custom_17498_</t>
  </si>
  <si>
    <t>TTCGCCTTG-CAACTGTTC</t>
  </si>
  <si>
    <t>CAAGGCGAA-GAACAGTTG</t>
  </si>
  <si>
    <t>TTCGCCTTG-GAACAGTTG</t>
  </si>
  <si>
    <t>CAAGGCGAA-CAACTGTTC</t>
  </si>
  <si>
    <t>Custom_17499_</t>
  </si>
  <si>
    <t>TTAGGTGCG-CAACTGTTC</t>
  </si>
  <si>
    <t>CGCACCTAA-GAACAGTTG</t>
  </si>
  <si>
    <t>TTAGGTGCG-GAACAGTTG</t>
  </si>
  <si>
    <t>CGCACCTAA-CAACTGTTC</t>
  </si>
  <si>
    <t>Custom_17500_</t>
  </si>
  <si>
    <t>GCCTTCGTT-CAACTGTTC</t>
  </si>
  <si>
    <t>AACGAAGGC-GAACAGTTG</t>
  </si>
  <si>
    <t>GCCTTCGTT-GAACAGTTG</t>
  </si>
  <si>
    <t>AACGAAGGC-CAACTGTTC</t>
  </si>
  <si>
    <t>Custom_17501_</t>
  </si>
  <si>
    <t>TAGCGAACA-CAACTGTTC</t>
  </si>
  <si>
    <t>TGTTCGCTA-GAACAGTTG</t>
  </si>
  <si>
    <t>TAGCGAACA-GAACAGTTG</t>
  </si>
  <si>
    <t>TGTTCGCTA-CAACTGTTC</t>
  </si>
  <si>
    <t>Custom_17502_</t>
  </si>
  <si>
    <t>CGGAGAATG-CAACTGTTC</t>
  </si>
  <si>
    <t>CATTCTCCG-GAACAGTTG</t>
  </si>
  <si>
    <t>CGGAGAATG-GAACAGTTG</t>
  </si>
  <si>
    <t>CATTCTCCG-CAACTGTTC</t>
  </si>
  <si>
    <t>Custom_17503_</t>
  </si>
  <si>
    <t>CCATTGTCC-TTAGAACGG</t>
  </si>
  <si>
    <t>GGACAATGG-CCGTTCTAA</t>
  </si>
  <si>
    <t>CCATTGTCC-CCGTTCTAA</t>
  </si>
  <si>
    <t>GGACAATGG-TTAGAACGG</t>
  </si>
  <si>
    <t>Custom_17504_</t>
  </si>
  <si>
    <t>GAATCCGAA-TTAGAACGG</t>
  </si>
  <si>
    <t>TTCGGATTC-CCGTTCTAA</t>
  </si>
  <si>
    <t>GAATCCGAA-CCGTTCTAA</t>
  </si>
  <si>
    <t>TTCGGATTC-TTAGAACGG</t>
  </si>
  <si>
    <t>Custom_17505_</t>
  </si>
  <si>
    <t>TTCGCCTTG-TTAGAACGG</t>
  </si>
  <si>
    <t>CAAGGCGAA-CCGTTCTAA</t>
  </si>
  <si>
    <t>TTCGCCTTG-CCGTTCTAA</t>
  </si>
  <si>
    <t>CAAGGCGAA-TTAGAACGG</t>
  </si>
  <si>
    <t>Custom_17476_</t>
  </si>
  <si>
    <t>CCATTGTCC-ACTGTCCTG</t>
  </si>
  <si>
    <t>GGACAATGG-CAGGACAGT</t>
  </si>
  <si>
    <t>CCATTGTCC-CAGGACAGT</t>
  </si>
  <si>
    <t>GGACAATGG-ACTGTCCTG</t>
  </si>
  <si>
    <t>Custom_17477_</t>
  </si>
  <si>
    <t>TTCGCCTTG-ACTGTCCTG</t>
  </si>
  <si>
    <t>CAAGGCGAA-CAGGACAGT</t>
  </si>
  <si>
    <t>TTCGCCTTG-CAGGACAGT</t>
  </si>
  <si>
    <t>CAAGGCGAA-ACTGTCCTG</t>
  </si>
  <si>
    <t>Custom_17478_</t>
  </si>
  <si>
    <t>TTAGGTGCG-ACTGTCCTG</t>
  </si>
  <si>
    <t>CGCACCTAA-CAGGACAGT</t>
  </si>
  <si>
    <t>TTAGGTGCG-CAGGACAGT</t>
  </si>
  <si>
    <t>CGCACCTAA-ACTGTCCTG</t>
  </si>
  <si>
    <t>Custom_17479_</t>
  </si>
  <si>
    <t>GGCGTAACT-ACTGTCCTG</t>
  </si>
  <si>
    <t>AGTTACGCC-CAGGACAGT</t>
  </si>
  <si>
    <t>GGCGTAACT-CAGGACAGT</t>
  </si>
  <si>
    <t>AGTTACGCC-ACTGTCCTG</t>
  </si>
  <si>
    <t>Custom_17480_</t>
  </si>
  <si>
    <t>GCCTTCGTT-ACTGTCCTG</t>
  </si>
  <si>
    <t>AACGAAGGC-CAGGACAGT</t>
  </si>
  <si>
    <t>GCCTTCGTT-CAGGACAGT</t>
  </si>
  <si>
    <t>AACGAAGGC-ACTGTCCTG</t>
  </si>
  <si>
    <t>Custom_17481_</t>
  </si>
  <si>
    <t>TAGCGAACA-ACTGTCCTG</t>
  </si>
  <si>
    <t>TGTTCGCTA-CAGGACAGT</t>
  </si>
  <si>
    <t>TAGCGAACA-CAGGACAGT</t>
  </si>
  <si>
    <t>TGTTCGCTA-ACTGTCCTG</t>
  </si>
  <si>
    <t>Custom_17482_</t>
  </si>
  <si>
    <t>CGGAGAATG-ACTGTCCTG</t>
  </si>
  <si>
    <t>CATTCTCCG-CAGGACAGT</t>
  </si>
  <si>
    <t>CGGAGAATG-CAGGACAGT</t>
  </si>
  <si>
    <t>CATTCTCCG-ACTGTCCTG</t>
  </si>
  <si>
    <t>Custom_17483_</t>
  </si>
  <si>
    <t>CCATTGTCC-ACCACCGAA</t>
  </si>
  <si>
    <t>GGACAATGG-TTCGGTGGT</t>
  </si>
  <si>
    <t>CCATTGTCC-TTCGGTGGT</t>
  </si>
  <si>
    <t>GGACAATGG-ACCACCGAA</t>
  </si>
  <si>
    <t>Custom_17484_</t>
  </si>
  <si>
    <t>GAATCCGAA-ACCACCGAA</t>
  </si>
  <si>
    <t>TTCGGATTC-TTCGGTGGT</t>
  </si>
  <si>
    <t>GAATCCGAA-TTCGGTGGT</t>
  </si>
  <si>
    <t>TTCGGATTC-ACCACCGAA</t>
  </si>
  <si>
    <t>Custom_17485_</t>
  </si>
  <si>
    <t>TTAGGTGCG-ACCACCGAA</t>
  </si>
  <si>
    <t>CGCACCTAA-TTCGGTGGT</t>
  </si>
  <si>
    <t>TTAGGTGCG-TTCGGTGGT</t>
  </si>
  <si>
    <t>CGCACCTAA-ACCACCGAA</t>
  </si>
  <si>
    <t>Custom_17489_</t>
  </si>
  <si>
    <t>CGGAGAATG-ACCACCGAA</t>
  </si>
  <si>
    <t>CATTCTCCG-TTCGGTGGT</t>
  </si>
  <si>
    <t>CGGAGAATG-TTCGGTGGT</t>
  </si>
  <si>
    <t>CATTCTCCG-ACCACCGAA</t>
  </si>
  <si>
    <t>Custom_17490_</t>
  </si>
  <si>
    <t>GAATCCGAA-AGTTACGCC</t>
  </si>
  <si>
    <t>TTCGGATTC-GGCGTAACT</t>
  </si>
  <si>
    <t>GAATCCGAA-GGCGTAACT</t>
  </si>
  <si>
    <t>TTCGGATTC-AGTTACGCC</t>
  </si>
  <si>
    <t>Custom_17512_</t>
  </si>
  <si>
    <t>TTCGCCTTG-CACCAAGCA</t>
  </si>
  <si>
    <t>CAAGGCGAA-TGCTTGGTG</t>
  </si>
  <si>
    <t>TTCGCCTTG-TGCTTGGTG</t>
  </si>
  <si>
    <t>CAAGGCGAA-CACCAAGCA</t>
  </si>
  <si>
    <t>Custom_17513_</t>
  </si>
  <si>
    <t>TTAGGTGCG-CACCAAGCA</t>
  </si>
  <si>
    <t>CGCACCTAA-TGCTTGGTG</t>
  </si>
  <si>
    <t>TTAGGTGCG-TGCTTGGTG</t>
  </si>
  <si>
    <t>CGCACCTAA-CACCAAGCA</t>
  </si>
  <si>
    <t>Custom_17514_</t>
  </si>
  <si>
    <t>GGCGTAACT-CACCAAGCA</t>
  </si>
  <si>
    <t>AGTTACGCC-TGCTTGGTG</t>
  </si>
  <si>
    <t>GGCGTAACT-TGCTTGGTG</t>
  </si>
  <si>
    <t>AGTTACGCC-CACCAAGCA</t>
  </si>
  <si>
    <t>Custom_17517_</t>
  </si>
  <si>
    <t>CCATTGTCC-TCATGTTCG</t>
  </si>
  <si>
    <t>GGACAATGG-CGAACATGA</t>
  </si>
  <si>
    <t>CCATTGTCC-CGAACATGA</t>
  </si>
  <si>
    <t>GGACAATGG-TCATGTTCG</t>
  </si>
  <si>
    <t>Custom_17518_</t>
  </si>
  <si>
    <t>GAATCCGAA-TCATGTTCG</t>
  </si>
  <si>
    <t>TTCGGATTC-CGAACATGA</t>
  </si>
  <si>
    <t>GAATCCGAA-CGAACATGA</t>
  </si>
  <si>
    <t>TTCGGATTC-TCATGTTCG</t>
  </si>
  <si>
    <t>Custom_17519_</t>
  </si>
  <si>
    <t>TTCGCCTTG-TCATGTTCG</t>
  </si>
  <si>
    <t>CAAGGCGAA-CGAACATGA</t>
  </si>
  <si>
    <t>TTCGCCTTG-CGAACATGA</t>
  </si>
  <si>
    <t>CAAGGCGAA-TCATGTTCG</t>
  </si>
  <si>
    <t>Custom_17520_</t>
  </si>
  <si>
    <t>TTAGGTGCG-TCATGTTCG</t>
  </si>
  <si>
    <t>CGCACCTAA-CGAACATGA</t>
  </si>
  <si>
    <t>TTAGGTGCG-CGAACATGA</t>
  </si>
  <si>
    <t>CGCACCTAA-TCATGTTCG</t>
  </si>
  <si>
    <t>Custom_17521_</t>
  </si>
  <si>
    <t>GGCGTAACT-TCATGTTCG</t>
  </si>
  <si>
    <t>AGTTACGCC-CGAACATGA</t>
  </si>
  <si>
    <t>GGCGTAACT-CGAACATGA</t>
  </si>
  <si>
    <t>AGTTACGCC-TCATGTTCG</t>
  </si>
  <si>
    <t>Custom_17522_</t>
  </si>
  <si>
    <t>GCCTTCGTT-TCATGTTCG</t>
  </si>
  <si>
    <t>AACGAAGGC-CGAACATGA</t>
  </si>
  <si>
    <t>GCCTTCGTT-CGAACATGA</t>
  </si>
  <si>
    <t>AACGAAGGC-TCATGTTCG</t>
  </si>
  <si>
    <t>Custom_17523_</t>
  </si>
  <si>
    <t>TAGCGAACA-TCATGTTCG</t>
  </si>
  <si>
    <t>TGTTCGCTA-CGAACATGA</t>
  </si>
  <si>
    <t>TAGCGAACA-CGAACATGA</t>
  </si>
  <si>
    <t>TGTTCGCTA-TCATGTTCG</t>
  </si>
  <si>
    <t>Custom_17524_</t>
  </si>
  <si>
    <t>CCATTGTCC-CAGTTCCTG</t>
  </si>
  <si>
    <t>GGACAATGG-CAGGAACTG</t>
  </si>
  <si>
    <t>CCATTGTCC-CAGGAACTG</t>
  </si>
  <si>
    <t>GGACAATGG-CAGTTCCTG</t>
  </si>
  <si>
    <t>Custom_17531_</t>
  </si>
  <si>
    <t>CCATTGTCC-TTAGTGAGC</t>
  </si>
  <si>
    <t>GGACAATGG-GCTCACTAA</t>
  </si>
  <si>
    <t>CCATTGTCC-GCTCACTAA</t>
  </si>
  <si>
    <t>GGACAATGG-TTAGTGAGC</t>
  </si>
  <si>
    <t>Custom_17532_</t>
  </si>
  <si>
    <t>GAATCCGAA-TTAGTGAGC</t>
  </si>
  <si>
    <t>TTCGGATTC-GCTCACTAA</t>
  </si>
  <si>
    <t>GAATCCGAA-GCTCACTAA</t>
  </si>
  <si>
    <t>TTCGGATTC-TTAGTGAGC</t>
  </si>
  <si>
    <t>Custom_17533_</t>
  </si>
  <si>
    <t>TTCGCCTTG-TTAGTGAGC</t>
  </si>
  <si>
    <t>CAAGGCGAA-GCTCACTAA</t>
  </si>
  <si>
    <t>TTCGCCTTG-GCTCACTAA</t>
  </si>
  <si>
    <t>CAAGGCGAA-TTAGTGAGC</t>
  </si>
  <si>
    <t>Custom_17534_</t>
  </si>
  <si>
    <t>TTAGGTGCG-TTAGTGAGC</t>
  </si>
  <si>
    <t>CGCACCTAA-GCTCACTAA</t>
  </si>
  <si>
    <t>TTAGGTGCG-GCTCACTAA</t>
  </si>
  <si>
    <t>CGCACCTAA-TTAGTGAGC</t>
  </si>
  <si>
    <t>Custom_17540_</t>
  </si>
  <si>
    <t>TTCGCCTTG-CCATATTGG</t>
  </si>
  <si>
    <t>CAAGGCGAA-CCAATATGG</t>
  </si>
  <si>
    <t>TTCGCCTTG-CCAATATGG</t>
  </si>
  <si>
    <t>CAAGGCGAA-CCATATTGG</t>
  </si>
  <si>
    <t>Custom_17541_</t>
  </si>
  <si>
    <t>TTAGGTGCG-CCATATTGG</t>
  </si>
  <si>
    <t>CGCACCTAA-CCAATATGG</t>
  </si>
  <si>
    <t>TTAGGTGCG-CCAATATGG</t>
  </si>
  <si>
    <t>CGCACCTAA-CCATATTGG</t>
  </si>
  <si>
    <t>Custom_17542_</t>
  </si>
  <si>
    <t>GCCTTCGTT-CCATATTGG</t>
  </si>
  <si>
    <t>AACGAAGGC-CCAATATGG</t>
  </si>
  <si>
    <t>GCCTTCGTT-CCAATATGG</t>
  </si>
  <si>
    <t>AACGAAGGC-CCATATTGG</t>
  </si>
  <si>
    <t>Custom_17543_</t>
  </si>
  <si>
    <t>TAGCGAACA-CCATATTGG</t>
  </si>
  <si>
    <t>TGTTCGCTA-CCAATATGG</t>
  </si>
  <si>
    <t>TAGCGAACA-CCAATATGG</t>
  </si>
  <si>
    <t>TGTTCGCTA-CCATATTGG</t>
  </si>
  <si>
    <t>Custom_17544_</t>
  </si>
  <si>
    <t>TTCGCCTTG-CGGATATGA</t>
  </si>
  <si>
    <t>CAAGGCGAA-TCATATCCG</t>
  </si>
  <si>
    <t>TTCGCCTTG-TCATATCCG</t>
  </si>
  <si>
    <t>CAAGGCGAA-CGGATATGA</t>
  </si>
  <si>
    <t>Custom_17545_</t>
  </si>
  <si>
    <t>GGCGTAACT-CGGATATGA</t>
  </si>
  <si>
    <t>AGTTACGCC-TCATATCCG</t>
  </si>
  <si>
    <t>GGCGTAACT-TCATATCCG</t>
  </si>
  <si>
    <t>AGTTACGCC-CGGATATGA</t>
  </si>
  <si>
    <t>Custom_17550_</t>
  </si>
  <si>
    <t>GGCGTAACT-AGGTTAACC</t>
  </si>
  <si>
    <t>AGTTACGCC-GGTTAACCT</t>
  </si>
  <si>
    <t>GGCGTAACT-GGTTAACCT</t>
  </si>
  <si>
    <t>AGTTACGCC-AGGTTAACC</t>
  </si>
  <si>
    <t>Custom_17551_</t>
  </si>
  <si>
    <t>GAATCCGAA-ACTGTCCTG</t>
  </si>
  <si>
    <t>TTCGGATTC-CAGGACAGT</t>
  </si>
  <si>
    <t>GAATCCGAA-CAGGACAGT</t>
  </si>
  <si>
    <t>TTCGGATTC-ACTGTCCTG</t>
  </si>
  <si>
    <t>Custom_17552_</t>
  </si>
  <si>
    <t>TTCGCCTTG-ACCACCGAA</t>
  </si>
  <si>
    <t>CAAGGCGAA-TTCGGTGGT</t>
  </si>
  <si>
    <t>TTCGCCTTG-TTCGGTGGT</t>
  </si>
  <si>
    <t>CAAGGCGAA-ACCACCGAA</t>
  </si>
  <si>
    <t>Custom_17506_</t>
  </si>
  <si>
    <t>TTAGGTGCG-TTAGAACGG</t>
  </si>
  <si>
    <t>CGCACCTAA-CCGTTCTAA</t>
  </si>
  <si>
    <t>TTAGGTGCG-CCGTTCTAA</t>
  </si>
  <si>
    <t>CGCACCTAA-TTAGAACGG</t>
  </si>
  <si>
    <t>Custom_17507_</t>
  </si>
  <si>
    <t>GGCGTAACT-TTAGAACGG</t>
  </si>
  <si>
    <t>AGTTACGCC-CCGTTCTAA</t>
  </si>
  <si>
    <t>GGCGTAACT-CCGTTCTAA</t>
  </si>
  <si>
    <t>AGTTACGCC-TTAGAACGG</t>
  </si>
  <si>
    <t>Custom_17508_</t>
  </si>
  <si>
    <t>TAGCGAACA-TTAGAACGG</t>
  </si>
  <si>
    <t>TGTTCGCTA-CCGTTCTAA</t>
  </si>
  <si>
    <t>TAGCGAACA-CCGTTCTAA</t>
  </si>
  <si>
    <t>TGTTCGCTA-TTAGAACGG</t>
  </si>
  <si>
    <t>Custom_17509_</t>
  </si>
  <si>
    <t>CGGAGAATG-TTAGAACGG</t>
  </si>
  <si>
    <t>CATTCTCCG-CCGTTCTAA</t>
  </si>
  <si>
    <t>CGGAGAATG-CCGTTCTAA</t>
  </si>
  <si>
    <t>CATTCTCCG-TTAGAACGG</t>
  </si>
  <si>
    <t>Custom_17510_</t>
  </si>
  <si>
    <t>CCATTGTCC-CACCAAGCA</t>
  </si>
  <si>
    <t>GGACAATGG-TGCTTGGTG</t>
  </si>
  <si>
    <t>CCATTGTCC-TGCTTGGTG</t>
  </si>
  <si>
    <t>GGACAATGG-CACCAAGCA</t>
  </si>
  <si>
    <t>Custom_17511_</t>
  </si>
  <si>
    <t>GAATCCGAA-CACCAAGCA</t>
  </si>
  <si>
    <t>TTCGGATTC-TGCTTGGTG</t>
  </si>
  <si>
    <t>GAATCCGAA-TGCTTGGTG</t>
  </si>
  <si>
    <t>TTCGGATTC-CACCAAGCA</t>
  </si>
  <si>
    <t>Custom_17515_</t>
  </si>
  <si>
    <t>GCCTTCGTT-CACCAAGCA</t>
  </si>
  <si>
    <t>AACGAAGGC-TGCTTGGTG</t>
  </si>
  <si>
    <t>GCCTTCGTT-TGCTTGGTG</t>
  </si>
  <si>
    <t>AACGAAGGC-CACCAAGCA</t>
  </si>
  <si>
    <t>Custom_17516_</t>
  </si>
  <si>
    <t>CGGAGAATG-CACCAAGCA</t>
  </si>
  <si>
    <t>CATTCTCCG-TGCTTGGTG</t>
  </si>
  <si>
    <t>CGGAGAATG-TGCTTGGTG</t>
  </si>
  <si>
    <t>CATTCTCCG-CACCAAGCA</t>
  </si>
  <si>
    <t>Custom_17525_</t>
  </si>
  <si>
    <t>GAATCCGAA-CAGTTCCTG</t>
  </si>
  <si>
    <t>TTCGGATTC-CAGGAACTG</t>
  </si>
  <si>
    <t>GAATCCGAA-CAGGAACTG</t>
  </si>
  <si>
    <t>TTCGGATTC-CAGTTCCTG</t>
  </si>
  <si>
    <t>Custom_17526_</t>
  </si>
  <si>
    <t>TTCGCCTTG-CAGTTCCTG</t>
  </si>
  <si>
    <t>CAAGGCGAA-CAGGAACTG</t>
  </si>
  <si>
    <t>TTCGCCTTG-CAGGAACTG</t>
  </si>
  <si>
    <t>CAAGGCGAA-CAGTTCCTG</t>
  </si>
  <si>
    <t>Custom_17527_</t>
  </si>
  <si>
    <t>TTAGGTGCG-CAGTTCCTG</t>
  </si>
  <si>
    <t>CGCACCTAA-CAGGAACTG</t>
  </si>
  <si>
    <t>TTAGGTGCG-CAGGAACTG</t>
  </si>
  <si>
    <t>CGCACCTAA-CAGTTCCTG</t>
  </si>
  <si>
    <t>Custom_17528_</t>
  </si>
  <si>
    <t>GGCGTAACT-CAGTTCCTG</t>
  </si>
  <si>
    <t>AGTTACGCC-CAGGAACTG</t>
  </si>
  <si>
    <t>GGCGTAACT-CAGGAACTG</t>
  </si>
  <si>
    <t>AGTTACGCC-CAGTTCCTG</t>
  </si>
  <si>
    <t>Custom_17529_</t>
  </si>
  <si>
    <t>GCCTTCGTT-CAGTTCCTG</t>
  </si>
  <si>
    <t>AACGAAGGC-CAGGAACTG</t>
  </si>
  <si>
    <t>GCCTTCGTT-CAGGAACTG</t>
  </si>
  <si>
    <t>AACGAAGGC-CAGTTCCTG</t>
  </si>
  <si>
    <t>Custom_17530_</t>
  </si>
  <si>
    <t>CGGAGAATG-CAGTTCCTG</t>
  </si>
  <si>
    <t>CATTCTCCG-CAGGAACTG</t>
  </si>
  <si>
    <t>CGGAGAATG-CAGGAACTG</t>
  </si>
  <si>
    <t>CATTCTCCG-CAGTTCCTG</t>
  </si>
  <si>
    <t>Custom_17535_</t>
  </si>
  <si>
    <t>GGCGTAACT-TTAGTGAGC</t>
  </si>
  <si>
    <t>AGTTACGCC-GCTCACTAA</t>
  </si>
  <si>
    <t>GGCGTAACT-GCTCACTAA</t>
  </si>
  <si>
    <t>AGTTACGCC-TTAGTGAGC</t>
  </si>
  <si>
    <t>Custom_17536_</t>
  </si>
  <si>
    <t>TAGCGAACA-TTAGTGAGC</t>
  </si>
  <si>
    <t>TGTTCGCTA-GCTCACTAA</t>
  </si>
  <si>
    <t>TAGCGAACA-GCTCACTAA</t>
  </si>
  <si>
    <t>TGTTCGCTA-TTAGTGAGC</t>
  </si>
  <si>
    <t>Custom_17537_</t>
  </si>
  <si>
    <t>CGGAGAATG-TTAGTGAGC</t>
  </si>
  <si>
    <t>CATTCTCCG-GCTCACTAA</t>
  </si>
  <si>
    <t>CGGAGAATG-GCTCACTAA</t>
  </si>
  <si>
    <t>CATTCTCCG-TTAGTGAGC</t>
  </si>
  <si>
    <t>Custom_17538_</t>
  </si>
  <si>
    <t>CCATTGTCC-CCATATTGG</t>
  </si>
  <si>
    <t>GGACAATGG-CCAATATGG</t>
  </si>
  <si>
    <t>CCATTGTCC-CCAATATGG</t>
  </si>
  <si>
    <t>GGACAATGG-CCATATTGG</t>
  </si>
  <si>
    <t>Custom_17539_</t>
  </si>
  <si>
    <t>GAATCCGAA-CCATATTGG</t>
  </si>
  <si>
    <t>TTCGGATTC-CCAATATGG</t>
  </si>
  <si>
    <t>GAATCCGAA-CCAATATGG</t>
  </si>
  <si>
    <t>TTCGGATTC-CCATATTGG</t>
  </si>
  <si>
    <t>Custom_17546_</t>
  </si>
  <si>
    <t>GCCTTCGTT-CGGATATGA</t>
  </si>
  <si>
    <t>AACGAAGGC-TCATATCCG</t>
  </si>
  <si>
    <t>GCCTTCGTT-TCATATCCG</t>
  </si>
  <si>
    <t>AACGAAGGC-CGGATATGA</t>
  </si>
  <si>
    <t>Custom_17547_</t>
  </si>
  <si>
    <t>TAGCGAACA-CGGATATGA</t>
  </si>
  <si>
    <t>TGTTCGCTA-TCATATCCG</t>
  </si>
  <si>
    <t>TAGCGAACA-TCATATCCG</t>
  </si>
  <si>
    <t>TGTTCGCTA-CGGATATGA</t>
  </si>
  <si>
    <t>Custom_17548_</t>
  </si>
  <si>
    <t>CGGAGAATG-CGGATATGA</t>
  </si>
  <si>
    <t>CATTCTCCG-TCATATCCG</t>
  </si>
  <si>
    <t>CGGAGAATG-TCATATCCG</t>
  </si>
  <si>
    <t>CATTCTCCG-CGGATATGA</t>
  </si>
  <si>
    <t>Custom_17549_</t>
  </si>
  <si>
    <t>CCATTGTCC-AGGTTAACC</t>
  </si>
  <si>
    <t>GGACAATGG-GGTTAACCT</t>
  </si>
  <si>
    <t>CCATTGTCC-GGTTAACCT</t>
  </si>
  <si>
    <t>GGACAATGG-AGGTTAACC</t>
  </si>
  <si>
    <t>Custom_17591_</t>
  </si>
  <si>
    <t>TTCCTTAGG-AACGAAGGC</t>
  </si>
  <si>
    <t>CCTAAGGAA-GCCTTCGTT</t>
  </si>
  <si>
    <t>TTCCTTAGG-GCCTTCGTT</t>
  </si>
  <si>
    <t>CCTAAGGAA-AACGAAGGC</t>
  </si>
  <si>
    <t>Custom_17592_</t>
  </si>
  <si>
    <t>TAACACGGA-ACCAACTCA</t>
  </si>
  <si>
    <t>TCCGTGTTA-TGAGTTGGT</t>
  </si>
  <si>
    <t>TAACACGGA-TGAGTTGGT</t>
  </si>
  <si>
    <t>TCCGTGTTA-ACCAACTCA</t>
  </si>
  <si>
    <t>Custom_17593_</t>
  </si>
  <si>
    <t>TCTGCTGTT-ACCAACTCA</t>
  </si>
  <si>
    <t>AACAGCAGA-TGAGTTGGT</t>
  </si>
  <si>
    <t>TCTGCTGTT-TGAGTTGGT</t>
  </si>
  <si>
    <t>AACAGCAGA-ACCAACTCA</t>
  </si>
  <si>
    <t>Custom_17594_</t>
  </si>
  <si>
    <t>CCGCTTGTA-ACCAACTCA</t>
  </si>
  <si>
    <t>TACAAGCGG-TGAGTTGGT</t>
  </si>
  <si>
    <t>CCGCTTGTA-TGAGTTGGT</t>
  </si>
  <si>
    <t>TACAAGCGG-ACCAACTCA</t>
  </si>
  <si>
    <t>Custom_17553_</t>
  </si>
  <si>
    <t>CCATTGTCC-AGTTACGCC</t>
  </si>
  <si>
    <t>GGACAATGG-GGCGTAACT</t>
  </si>
  <si>
    <t>CCATTGTCC-GGCGTAACT</t>
  </si>
  <si>
    <t>GGACAATGG-AGTTACGCC</t>
  </si>
  <si>
    <t>Custom_17554_</t>
  </si>
  <si>
    <t>TTAGGTGCG-AGTTACGCC</t>
  </si>
  <si>
    <t>CGCACCTAA-GGCGTAACT</t>
  </si>
  <si>
    <t>TTAGGTGCG-GGCGTAACT</t>
  </si>
  <si>
    <t>CGCACCTAA-AGTTACGCC</t>
  </si>
  <si>
    <t>Custom_17555_</t>
  </si>
  <si>
    <t>GGCGTAACT-CAACTGTTC</t>
  </si>
  <si>
    <t>AGTTACGCC-GAACAGTTG</t>
  </si>
  <si>
    <t>GGCGTAACT-GAACAGTTG</t>
  </si>
  <si>
    <t>AGTTACGCC-CAACTGTTC</t>
  </si>
  <si>
    <t>Custom_17556_</t>
  </si>
  <si>
    <t>GCCTTCGTT-TTAGAACGG</t>
  </si>
  <si>
    <t>AACGAAGGC-CCGTTCTAA</t>
  </si>
  <si>
    <t>GCCTTCGTT-CCGTTCTAA</t>
  </si>
  <si>
    <t>AACGAAGGC-TTAGAACGG</t>
  </si>
  <si>
    <t>Custom_17557_</t>
  </si>
  <si>
    <t>TAGCGAACA-CACCAAGCA</t>
  </si>
  <si>
    <t>TGTTCGCTA-TGCTTGGTG</t>
  </si>
  <si>
    <t>TAGCGAACA-TGCTTGGTG</t>
  </si>
  <si>
    <t>TGTTCGCTA-CACCAAGCA</t>
  </si>
  <si>
    <t>Custom_17558_</t>
  </si>
  <si>
    <t>CGGAGAATG-TCATGTTCG</t>
  </si>
  <si>
    <t>CATTCTCCG-CGAACATGA</t>
  </si>
  <si>
    <t>CGGAGAATG-CGAACATGA</t>
  </si>
  <si>
    <t>CATTCTCCG-TCATGTTCG</t>
  </si>
  <si>
    <t>Custom_17559_</t>
  </si>
  <si>
    <t>TAGCGAACA-CAGTTCCTG</t>
  </si>
  <si>
    <t>TGTTCGCTA-CAGGAACTG</t>
  </si>
  <si>
    <t>TAGCGAACA-CAGGAACTG</t>
  </si>
  <si>
    <t>TGTTCGCTA-CAGTTCCTG</t>
  </si>
  <si>
    <t>Custom_17560_</t>
  </si>
  <si>
    <t>GCCTTCGTT-TTAGTGAGC</t>
  </si>
  <si>
    <t>AACGAAGGC-GCTCACTAA</t>
  </si>
  <si>
    <t>GCCTTCGTT-GCTCACTAA</t>
  </si>
  <si>
    <t>AACGAAGGC-TTAGTGAGC</t>
  </si>
  <si>
    <t>Custom_17561_</t>
  </si>
  <si>
    <t>GGCGTAACT-CCATATTGG</t>
  </si>
  <si>
    <t>AGTTACGCC-CCAATATGG</t>
  </si>
  <si>
    <t>GGCGTAACT-CCAATATGG</t>
  </si>
  <si>
    <t>AGTTACGCC-CCATATTGG</t>
  </si>
  <si>
    <t>Custom_17562_</t>
  </si>
  <si>
    <t>CGGAGAATG-CCATATTGG</t>
  </si>
  <si>
    <t>CATTCTCCG-CCAATATGG</t>
  </si>
  <si>
    <t>CGGAGAATG-CCAATATGG</t>
  </si>
  <si>
    <t>CATTCTCCG-CCATATTGG</t>
  </si>
  <si>
    <t>Custom_17563_</t>
  </si>
  <si>
    <t>CCATTGTCC-CGGATATGA</t>
  </si>
  <si>
    <t>GGACAATGG-TCATATCCG</t>
  </si>
  <si>
    <t>CCATTGTCC-TCATATCCG</t>
  </si>
  <si>
    <t>GGACAATGG-CGGATATGA</t>
  </si>
  <si>
    <t>Custom_17564_</t>
  </si>
  <si>
    <t>GAATCCGAA-CGGATATGA</t>
  </si>
  <si>
    <t>TTCGGATTC-TCATATCCG</t>
  </si>
  <si>
    <t>GAATCCGAA-TCATATCCG</t>
  </si>
  <si>
    <t>TTCGGATTC-CGGATATGA</t>
  </si>
  <si>
    <t>Custom_17565_</t>
  </si>
  <si>
    <t>TTAGGTGCG-CGGATATGA</t>
  </si>
  <si>
    <t>CGCACCTAA-TCATATCCG</t>
  </si>
  <si>
    <t>TTAGGTGCG-TCATATCCG</t>
  </si>
  <si>
    <t>CGCACCTAA-CGGATATGA</t>
  </si>
  <si>
    <t>Custom_17566_</t>
  </si>
  <si>
    <t>TCTGCTGTT-CCATAACCA</t>
  </si>
  <si>
    <t>AACAGCAGA-TGGTTATGG</t>
  </si>
  <si>
    <t>TCTGCTGTT-TGGTTATGG</t>
  </si>
  <si>
    <t>AACAGCAGA-CCATAACCA</t>
  </si>
  <si>
    <t>Custom_17567_</t>
  </si>
  <si>
    <t>CCGCTTGTA-CCATAACCA</t>
  </si>
  <si>
    <t>TACAAGCGG-TGGTTATGG</t>
  </si>
  <si>
    <t>CCGCTTGTA-TGGTTATGG</t>
  </si>
  <si>
    <t>TACAAGCGG-CCATAACCA</t>
  </si>
  <si>
    <t>Custom_17568_</t>
  </si>
  <si>
    <t>CAGTTCACC-CCATAACCA</t>
  </si>
  <si>
    <t>GGTGAACTG-TGGTTATGG</t>
  </si>
  <si>
    <t>CAGTTCACC-TGGTTATGG</t>
  </si>
  <si>
    <t>GGTGAACTG-CCATAACCA</t>
  </si>
  <si>
    <t>Custom_17569_</t>
  </si>
  <si>
    <t>TGAGTTGGT-CCATAACCA</t>
  </si>
  <si>
    <t>ACCAACTCA-TGGTTATGG</t>
  </si>
  <si>
    <t>TGAGTTGGT-TGGTTATGG</t>
  </si>
  <si>
    <t>ACCAACTCA-CCATAACCA</t>
  </si>
  <si>
    <t>Custom_17570_</t>
  </si>
  <si>
    <t>GGTGATGAT-CCATAACCA</t>
  </si>
  <si>
    <t>ATCATCACC-TGGTTATGG</t>
  </si>
  <si>
    <t>GGTGATGAT-TGGTTATGG</t>
  </si>
  <si>
    <t>ATCATCACC-CCATAACCA</t>
  </si>
  <si>
    <t>Custom_17571_</t>
  </si>
  <si>
    <t>TTCCTTAGG-CCATAACCA</t>
  </si>
  <si>
    <t>CCTAAGGAA-TGGTTATGG</t>
  </si>
  <si>
    <t>TTCCTTAGG-TGGTTATGG</t>
  </si>
  <si>
    <t>CCTAAGGAA-CCATAACCA</t>
  </si>
  <si>
    <t>Custom_17572_</t>
  </si>
  <si>
    <t>TAACACGGA-TTAACACCG</t>
  </si>
  <si>
    <t>TCCGTGTTA-CGGTGTTAA</t>
  </si>
  <si>
    <t>TAACACGGA-CGGTGTTAA</t>
  </si>
  <si>
    <t>TCCGTGTTA-TTAACACCG</t>
  </si>
  <si>
    <t>Custom_17573_</t>
  </si>
  <si>
    <t>CCGCTTGTA-TTAACACCG</t>
  </si>
  <si>
    <t>TACAAGCGG-CGGTGTTAA</t>
  </si>
  <si>
    <t>CCGCTTGTA-CGGTGTTAA</t>
  </si>
  <si>
    <t>TACAAGCGG-TTAACACCG</t>
  </si>
  <si>
    <t>Custom_17574_</t>
  </si>
  <si>
    <t>CAGTTCACC-TTAACACCG</t>
  </si>
  <si>
    <t>GGTGAACTG-CGGTGTTAA</t>
  </si>
  <si>
    <t>CAGTTCACC-CGGTGTTAA</t>
  </si>
  <si>
    <t>GGTGAACTG-TTAACACCG</t>
  </si>
  <si>
    <t>Custom_17575_</t>
  </si>
  <si>
    <t>GAACAGTTG-TTAACACCG</t>
  </si>
  <si>
    <t>CAACTGTTC-CGGTGTTAA</t>
  </si>
  <si>
    <t>GAACAGTTG-CGGTGTTAA</t>
  </si>
  <si>
    <t>CAACTGTTC-TTAACACCG</t>
  </si>
  <si>
    <t>Custom_17576_</t>
  </si>
  <si>
    <t>TGAGTTGGT-TTAACACCG</t>
  </si>
  <si>
    <t>ACCAACTCA-CGGTGTTAA</t>
  </si>
  <si>
    <t>TGAGTTGGT-CGGTGTTAA</t>
  </si>
  <si>
    <t>ACCAACTCA-TTAACACCG</t>
  </si>
  <si>
    <t>Custom_17577_</t>
  </si>
  <si>
    <t>GGTGATGAT-TTAACACCG</t>
  </si>
  <si>
    <t>ATCATCACC-CGGTGTTAA</t>
  </si>
  <si>
    <t>GGTGATGAT-CGGTGTTAA</t>
  </si>
  <si>
    <t>ATCATCACC-TTAACACCG</t>
  </si>
  <si>
    <t>Custom_17578_</t>
  </si>
  <si>
    <t>TTCCTTAGG-TTAACACCG</t>
  </si>
  <si>
    <t>CCTAAGGAA-CGGTGTTAA</t>
  </si>
  <si>
    <t>TTCCTTAGG-CGGTGTTAA</t>
  </si>
  <si>
    <t>CCTAAGGAA-TTAACACCG</t>
  </si>
  <si>
    <t>Custom_17579_</t>
  </si>
  <si>
    <t>TAACACGGA-CTCTGACTC</t>
  </si>
  <si>
    <t>TCCGTGTTA-GAGTCAGAG</t>
  </si>
  <si>
    <t>TAACACGGA-GAGTCAGAG</t>
  </si>
  <si>
    <t>TCCGTGTTA-CTCTGACTC</t>
  </si>
  <si>
    <t>Custom_17580_</t>
  </si>
  <si>
    <t>TCTGCTGTT-CTCTGACTC</t>
  </si>
  <si>
    <t>AACAGCAGA-GAGTCAGAG</t>
  </si>
  <si>
    <t>TCTGCTGTT-GAGTCAGAG</t>
  </si>
  <si>
    <t>AACAGCAGA-CTCTGACTC</t>
  </si>
  <si>
    <t>Custom_17581_</t>
  </si>
  <si>
    <t>CAGTTCACC-CTCTGACTC</t>
  </si>
  <si>
    <t>GGTGAACTG-GAGTCAGAG</t>
  </si>
  <si>
    <t>CAGTTCACC-GAGTCAGAG</t>
  </si>
  <si>
    <t>GGTGAACTG-CTCTGACTC</t>
  </si>
  <si>
    <t>Custom_17582_</t>
  </si>
  <si>
    <t>GAACAGTTG-CTCTGACTC</t>
  </si>
  <si>
    <t>CAACTGTTC-GAGTCAGAG</t>
  </si>
  <si>
    <t>GAACAGTTG-GAGTCAGAG</t>
  </si>
  <si>
    <t>CAACTGTTC-CTCTGACTC</t>
  </si>
  <si>
    <t>Custom_17583_</t>
  </si>
  <si>
    <t>TGAGTTGGT-CTCTGACTC</t>
  </si>
  <si>
    <t>ACCAACTCA-GAGTCAGAG</t>
  </si>
  <si>
    <t>TGAGTTGGT-GAGTCAGAG</t>
  </si>
  <si>
    <t>ACCAACTCA-CTCTGACTC</t>
  </si>
  <si>
    <t>Custom_17584_</t>
  </si>
  <si>
    <t>GGTGATGAT-CTCTGACTC</t>
  </si>
  <si>
    <t>ATCATCACC-GAGTCAGAG</t>
  </si>
  <si>
    <t>GGTGATGAT-GAGTCAGAG</t>
  </si>
  <si>
    <t>ATCATCACC-CTCTGACTC</t>
  </si>
  <si>
    <t>Custom_17585_</t>
  </si>
  <si>
    <t>TTCCTTAGG-CTCTGACTC</t>
  </si>
  <si>
    <t>CCTAAGGAA-GAGTCAGAG</t>
  </si>
  <si>
    <t>TTCCTTAGG-GAGTCAGAG</t>
  </si>
  <si>
    <t>CCTAAGGAA-CTCTGACTC</t>
  </si>
  <si>
    <t>Custom_17586_</t>
  </si>
  <si>
    <t>TCTGCTGTT-AACGAAGGC</t>
  </si>
  <si>
    <t>AACAGCAGA-GCCTTCGTT</t>
  </si>
  <si>
    <t>TCTGCTGTT-GCCTTCGTT</t>
  </si>
  <si>
    <t>AACAGCAGA-AACGAAGGC</t>
  </si>
  <si>
    <t>Custom_17587_</t>
  </si>
  <si>
    <t>CCGCTTGTA-AACGAAGGC</t>
  </si>
  <si>
    <t>TACAAGCGG-GCCTTCGTT</t>
  </si>
  <si>
    <t>CCGCTTGTA-GCCTTCGTT</t>
  </si>
  <si>
    <t>TACAAGCGG-AACGAAGGC</t>
  </si>
  <si>
    <t>Custom_17588_</t>
  </si>
  <si>
    <t>GAACAGTTG-AACGAAGGC</t>
  </si>
  <si>
    <t>CAACTGTTC-GCCTTCGTT</t>
  </si>
  <si>
    <t>GAACAGTTG-GCCTTCGTT</t>
  </si>
  <si>
    <t>CAACTGTTC-AACGAAGGC</t>
  </si>
  <si>
    <t>Custom_17589_</t>
  </si>
  <si>
    <t>TGAGTTGGT-AACGAAGGC</t>
  </si>
  <si>
    <t>ACCAACTCA-GCCTTCGTT</t>
  </si>
  <si>
    <t>TGAGTTGGT-GCCTTCGTT</t>
  </si>
  <si>
    <t>ACCAACTCA-AACGAAGGC</t>
  </si>
  <si>
    <t>Custom_17590_</t>
  </si>
  <si>
    <t>GGTGATGAT-AACGAAGGC</t>
  </si>
  <si>
    <t>ATCATCACC-GCCTTCGTT</t>
  </si>
  <si>
    <t>GGTGATGAT-GCCTTCGTT</t>
  </si>
  <si>
    <t>ATCATCACC-AACGAAGGC</t>
  </si>
  <si>
    <t>Custom_17595_</t>
  </si>
  <si>
    <t>CAGTTCACC-ACCAACTCA</t>
  </si>
  <si>
    <t>GGTGAACTG-TGAGTTGGT</t>
  </si>
  <si>
    <t>CAGTTCACC-TGAGTTGGT</t>
  </si>
  <si>
    <t>GGTGAACTG-ACCAACTCA</t>
  </si>
  <si>
    <t>Custom_17596_</t>
  </si>
  <si>
    <t>TGAGTTGGT-ACCAACTCA</t>
  </si>
  <si>
    <t>ACCAACTCA-TGAGTTGGT</t>
  </si>
  <si>
    <t>TGAGTTGGT-TGAGTTGGT</t>
  </si>
  <si>
    <t>ACCAACTCA-ACCAACTCA</t>
  </si>
  <si>
    <t>Custom_17597_</t>
  </si>
  <si>
    <t>GGTGATGAT-ACCAACTCA</t>
  </si>
  <si>
    <t>ATCATCACC-TGAGTTGGT</t>
  </si>
  <si>
    <t>GGTGATGAT-TGAGTTGGT</t>
  </si>
  <si>
    <t>ATCATCACC-ACCAACTCA</t>
  </si>
  <si>
    <t>Custom_17598_</t>
  </si>
  <si>
    <t>TTCCTTAGG-ACCAACTCA</t>
  </si>
  <si>
    <t>CCTAAGGAA-TGAGTTGGT</t>
  </si>
  <si>
    <t>TTCCTTAGG-TGAGTTGGT</t>
  </si>
  <si>
    <t>CCTAAGGAA-ACCAACTCA</t>
  </si>
  <si>
    <t>Custom_17599_</t>
  </si>
  <si>
    <t>TAACACGGA-TCAGAGGAA</t>
  </si>
  <si>
    <t>TCCGTGTTA-TTCCTCTGA</t>
  </si>
  <si>
    <t>TAACACGGA-TTCCTCTGA</t>
  </si>
  <si>
    <t>TCCGTGTTA-TCAGAGGAA</t>
  </si>
  <si>
    <t>Custom_17600_</t>
  </si>
  <si>
    <t>TCTGCTGTT-TCAGAGGAA</t>
  </si>
  <si>
    <t>AACAGCAGA-TTCCTCTGA</t>
  </si>
  <si>
    <t>TCTGCTGTT-TTCCTCTGA</t>
  </si>
  <si>
    <t>AACAGCAGA-TCAGAGGAA</t>
  </si>
  <si>
    <t>Custom_17601_</t>
  </si>
  <si>
    <t>CCGCTTGTA-TCAGAGGAA</t>
  </si>
  <si>
    <t>TACAAGCGG-TTCCTCTGA</t>
  </si>
  <si>
    <t>CCGCTTGTA-TTCCTCTGA</t>
  </si>
  <si>
    <t>TACAAGCGG-TCAGAGGAA</t>
  </si>
  <si>
    <t>Custom_17602_</t>
  </si>
  <si>
    <t>CAGTTCACC-TCAGAGGAA</t>
  </si>
  <si>
    <t>GGTGAACTG-TTCCTCTGA</t>
  </si>
  <si>
    <t>CAGTTCACC-TTCCTCTGA</t>
  </si>
  <si>
    <t>GGTGAACTG-TCAGAGGAA</t>
  </si>
  <si>
    <t>Custom_17603_</t>
  </si>
  <si>
    <t>GAACAGTTG-TCAGAGGAA</t>
  </si>
  <si>
    <t>CAACTGTTC-TTCCTCTGA</t>
  </si>
  <si>
    <t>GAACAGTTG-TTCCTCTGA</t>
  </si>
  <si>
    <t>CAACTGTTC-TCAGAGGAA</t>
  </si>
  <si>
    <t>Custom_17604_</t>
  </si>
  <si>
    <t>GGTGATGAT-TCAGAGGAA</t>
  </si>
  <si>
    <t>ATCATCACC-TTCCTCTGA</t>
  </si>
  <si>
    <t>GGTGATGAT-TTCCTCTGA</t>
  </si>
  <si>
    <t>ATCATCACC-TCAGAGGAA</t>
  </si>
  <si>
    <t>Custom_17605_</t>
  </si>
  <si>
    <t>TTCCTTAGG-TCAGAGGAA</t>
  </si>
  <si>
    <t>CCTAAGGAA-TTCCTCTGA</t>
  </si>
  <si>
    <t>TTCCTTAGG-TTCCTCTGA</t>
  </si>
  <si>
    <t>CCTAAGGAA-TCAGAGGAA</t>
  </si>
  <si>
    <t>Custom_17606_</t>
  </si>
  <si>
    <t>TAACACGGA-TATCGCCAA</t>
  </si>
  <si>
    <t>TCCGTGTTA-TTGGCGATA</t>
  </si>
  <si>
    <t>TAACACGGA-TTGGCGATA</t>
  </si>
  <si>
    <t>TCCGTGTTA-TATCGCCAA</t>
  </si>
  <si>
    <t>Custom_17607_</t>
  </si>
  <si>
    <t>TCTGCTGTT-TATCGCCAA</t>
  </si>
  <si>
    <t>AACAGCAGA-TTGGCGATA</t>
  </si>
  <si>
    <t>TCTGCTGTT-TTGGCGATA</t>
  </si>
  <si>
    <t>AACAGCAGA-TATCGCCAA</t>
  </si>
  <si>
    <t>Custom_17608_</t>
  </si>
  <si>
    <t>CCGCTTGTA-TATCGCCAA</t>
  </si>
  <si>
    <t>TACAAGCGG-TTGGCGATA</t>
  </si>
  <si>
    <t>CCGCTTGTA-TTGGCGATA</t>
  </si>
  <si>
    <t>TACAAGCGG-TATCGCCAA</t>
  </si>
  <si>
    <t>Custom_17609_</t>
  </si>
  <si>
    <t>CAGTTCACC-TATCGCCAA</t>
  </si>
  <si>
    <t>GGTGAACTG-TTGGCGATA</t>
  </si>
  <si>
    <t>CAGTTCACC-TTGGCGATA</t>
  </si>
  <si>
    <t>GGTGAACTG-TATCGCCAA</t>
  </si>
  <si>
    <t>Custom_17610_</t>
  </si>
  <si>
    <t>GAACAGTTG-TATCGCCAA</t>
  </si>
  <si>
    <t>CAACTGTTC-TTGGCGATA</t>
  </si>
  <si>
    <t>GAACAGTTG-TTGGCGATA</t>
  </si>
  <si>
    <t>CAACTGTTC-TATCGCCAA</t>
  </si>
  <si>
    <t>Custom_17611_</t>
  </si>
  <si>
    <t>TGAGTTGGT-TATCGCCAA</t>
  </si>
  <si>
    <t>ACCAACTCA-TTGGCGATA</t>
  </si>
  <si>
    <t>TGAGTTGGT-TTGGCGATA</t>
  </si>
  <si>
    <t>ACCAACTCA-TATCGCCAA</t>
  </si>
  <si>
    <t>Custom_17612_</t>
  </si>
  <si>
    <t>TTCCTTAGG-TATCGCCAA</t>
  </si>
  <si>
    <t>CCTAAGGAA-TTGGCGATA</t>
  </si>
  <si>
    <t>TTCCTTAGG-TTGGCGATA</t>
  </si>
  <si>
    <t>CCTAAGGAA-TATCGCCAA</t>
  </si>
  <si>
    <t>Custom_17613_</t>
  </si>
  <si>
    <t>TAACACGGA-GGAACGTGT</t>
  </si>
  <si>
    <t>TCCGTGTTA-ACACGTTCC</t>
  </si>
  <si>
    <t>TAACACGGA-ACACGTTCC</t>
  </si>
  <si>
    <t>TCCGTGTTA-GGAACGTGT</t>
  </si>
  <si>
    <t>Custom_17614_</t>
  </si>
  <si>
    <t>TCTGCTGTT-GGAACGTGT</t>
  </si>
  <si>
    <t>AACAGCAGA-ACACGTTCC</t>
  </si>
  <si>
    <t>TCTGCTGTT-ACACGTTCC</t>
  </si>
  <si>
    <t>AACAGCAGA-GGAACGTGT</t>
  </si>
  <si>
    <t>Custom_17615_</t>
  </si>
  <si>
    <t>CCGCTTGTA-GGAACGTGT</t>
  </si>
  <si>
    <t>TACAAGCGG-ACACGTTCC</t>
  </si>
  <si>
    <t>CCGCTTGTA-ACACGTTCC</t>
  </si>
  <si>
    <t>TACAAGCGG-GGAACGTGT</t>
  </si>
  <si>
    <t>Custom_17616_</t>
  </si>
  <si>
    <t>CAGTTCACC-GGAACGTGT</t>
  </si>
  <si>
    <t>GGTGAACTG-ACACGTTCC</t>
  </si>
  <si>
    <t>CAGTTCACC-ACACGTTCC</t>
  </si>
  <si>
    <t>GGTGAACTG-GGAACGTGT</t>
  </si>
  <si>
    <t>Custom_17617_</t>
  </si>
  <si>
    <t>GAACAGTTG-GGAACGTGT</t>
  </si>
  <si>
    <t>CAACTGTTC-ACACGTTCC</t>
  </si>
  <si>
    <t>GAACAGTTG-ACACGTTCC</t>
  </si>
  <si>
    <t>CAACTGTTC-GGAACGTGT</t>
  </si>
  <si>
    <t>Custom_17618_</t>
  </si>
  <si>
    <t>TGAGTTGGT-GGAACGTGT</t>
  </si>
  <si>
    <t>ACCAACTCA-ACACGTTCC</t>
  </si>
  <si>
    <t>TGAGTTGGT-ACACGTTCC</t>
  </si>
  <si>
    <t>ACCAACTCA-GGAACGTGT</t>
  </si>
  <si>
    <t>Custom_17619_</t>
  </si>
  <si>
    <t>GGTGATGAT-GGAACGTGT</t>
  </si>
  <si>
    <t>ATCATCACC-ACACGTTCC</t>
  </si>
  <si>
    <t>GGTGATGAT-ACACGTTCC</t>
  </si>
  <si>
    <t>ATCATCACC-GGAACGTGT</t>
  </si>
  <si>
    <t>Custom_17620_</t>
  </si>
  <si>
    <t>TAACACGGA-TGGCAAGAA</t>
  </si>
  <si>
    <t>TCCGTGTTA-TTCTTGCCA</t>
  </si>
  <si>
    <t>TAACACGGA-TTCTTGCCA</t>
  </si>
  <si>
    <t>TCCGTGTTA-TGGCAAGAA</t>
  </si>
  <si>
    <t>Custom_17621_</t>
  </si>
  <si>
    <t>TCTGCTGTT-TGGCAAGAA</t>
  </si>
  <si>
    <t>AACAGCAGA-TTCTTGCCA</t>
  </si>
  <si>
    <t>TCTGCTGTT-TTCTTGCCA</t>
  </si>
  <si>
    <t>AACAGCAGA-TGGCAAGAA</t>
  </si>
  <si>
    <t>Custom_17622_</t>
  </si>
  <si>
    <t>CCGCTTGTA-TGGCAAGAA</t>
  </si>
  <si>
    <t>TACAAGCGG-TTCTTGCCA</t>
  </si>
  <si>
    <t>CCGCTTGTA-TTCTTGCCA</t>
  </si>
  <si>
    <t>TACAAGCGG-TGGCAAGAA</t>
  </si>
  <si>
    <t>Custom_17623_</t>
  </si>
  <si>
    <t>CAGTTCACC-TGGCAAGAA</t>
  </si>
  <si>
    <t>GGTGAACTG-TTCTTGCCA</t>
  </si>
  <si>
    <t>CAGTTCACC-TTCTTGCCA</t>
  </si>
  <si>
    <t>GGTGAACTG-TGGCAAGAA</t>
  </si>
  <si>
    <t>Custom_17624_</t>
  </si>
  <si>
    <t>GAACAGTTG-TGGCAAGAA</t>
  </si>
  <si>
    <t>CAACTGTTC-TTCTTGCCA</t>
  </si>
  <si>
    <t>GAACAGTTG-TTCTTGCCA</t>
  </si>
  <si>
    <t>CAACTGTTC-TGGCAAGAA</t>
  </si>
  <si>
    <t>Custom_17625_</t>
  </si>
  <si>
    <t>TGAGTTGGT-TGGCAAGAA</t>
  </si>
  <si>
    <t>ACCAACTCA-TTCTTGCCA</t>
  </si>
  <si>
    <t>TGAGTTGGT-TTCTTGCCA</t>
  </si>
  <si>
    <t>ACCAACTCA-TGGCAAGAA</t>
  </si>
  <si>
    <t>Custom_17626_</t>
  </si>
  <si>
    <t>TTCCTTAGG-TGGCAAGAA</t>
  </si>
  <si>
    <t>CCTAAGGAA-TTCTTGCCA</t>
  </si>
  <si>
    <t>TTCCTTAGG-TTCTTGCCA</t>
  </si>
  <si>
    <t>CCTAAGGAA-TGGCAAGAA</t>
  </si>
  <si>
    <t>Custom_17627_</t>
  </si>
  <si>
    <t>TAACACGGA-ATGAGGCAA</t>
  </si>
  <si>
    <t>TCCGTGTTA-TTGCCTCAT</t>
  </si>
  <si>
    <t>TAACACGGA-TTGCCTCAT</t>
  </si>
  <si>
    <t>TCCGTGTTA-ATGAGGCAA</t>
  </si>
  <si>
    <t>Custom_17628_</t>
  </si>
  <si>
    <t>TCTGCTGTT-ATGAGGCAA</t>
  </si>
  <si>
    <t>AACAGCAGA-TTGCCTCAT</t>
  </si>
  <si>
    <t>TCTGCTGTT-TTGCCTCAT</t>
  </si>
  <si>
    <t>AACAGCAGA-ATGAGGCAA</t>
  </si>
  <si>
    <t>Custom_17629_</t>
  </si>
  <si>
    <t>CCGCTTGTA-ATGAGGCAA</t>
  </si>
  <si>
    <t>TACAAGCGG-TTGCCTCAT</t>
  </si>
  <si>
    <t>CCGCTTGTA-TTGCCTCAT</t>
  </si>
  <si>
    <t>TACAAGCGG-ATGAGGCAA</t>
  </si>
  <si>
    <t>Custom_17631_</t>
  </si>
  <si>
    <t>GAACAGTTG-ATGAGGCAA</t>
  </si>
  <si>
    <t>CAACTGTTC-TTGCCTCAT</t>
  </si>
  <si>
    <t>GAACAGTTG-TTGCCTCAT</t>
  </si>
  <si>
    <t>CAACTGTTC-ATGAGGCAA</t>
  </si>
  <si>
    <t>Custom_17632_</t>
  </si>
  <si>
    <t>GGTGATGAT-ATGAGGCAA</t>
  </si>
  <si>
    <t>ATCATCACC-TTGCCTCAT</t>
  </si>
  <si>
    <t>GGTGATGAT-TTGCCTCAT</t>
  </si>
  <si>
    <t>ATCATCACC-ATGAGGCAA</t>
  </si>
  <si>
    <t>Custom_17635_</t>
  </si>
  <si>
    <t>TCTGCTGTT-TGCCGTTCT</t>
  </si>
  <si>
    <t>AACAGCAGA-AGAACGGCA</t>
  </si>
  <si>
    <t>TCTGCTGTT-AGAACGGCA</t>
  </si>
  <si>
    <t>AACAGCAGA-TGCCGTTCT</t>
  </si>
  <si>
    <t>Custom_17638_</t>
  </si>
  <si>
    <t>TGAGTTGGT-TGCCGTTCT</t>
  </si>
  <si>
    <t>ACCAACTCA-AGAACGGCA</t>
  </si>
  <si>
    <t>TGAGTTGGT-AGAACGGCA</t>
  </si>
  <si>
    <t>ACCAACTCA-TGCCGTTCT</t>
  </si>
  <si>
    <t>Custom_17639_</t>
  </si>
  <si>
    <t>GGTGATGAT-TGCCGTTCT</t>
  </si>
  <si>
    <t>ATCATCACC-AGAACGGCA</t>
  </si>
  <si>
    <t>GGTGATGAT-AGAACGGCA</t>
  </si>
  <si>
    <t>ATCATCACC-TGCCGTTCT</t>
  </si>
  <si>
    <t>Custom_17641_</t>
  </si>
  <si>
    <t>GAACAGTTG-TATGAGACG</t>
  </si>
  <si>
    <t>CAACTGTTC-CGTCTCATA</t>
  </si>
  <si>
    <t>GAACAGTTG-CGTCTCATA</t>
  </si>
  <si>
    <t>CAACTGTTC-TATGAGACG</t>
  </si>
  <si>
    <t>Custom_17642_</t>
  </si>
  <si>
    <t>TGAGTTGGT-TATGAGACG</t>
  </si>
  <si>
    <t>ACCAACTCA-CGTCTCATA</t>
  </si>
  <si>
    <t>TGAGTTGGT-CGTCTCATA</t>
  </si>
  <si>
    <t>ACCAACTCA-TATGAGACG</t>
  </si>
  <si>
    <t>Custom_17645_</t>
  </si>
  <si>
    <t>TAACACGGA-CCATAACCA</t>
  </si>
  <si>
    <t>TCCGTGTTA-TGGTTATGG</t>
  </si>
  <si>
    <t>TAACACGGA-TGGTTATGG</t>
  </si>
  <si>
    <t>TCCGTGTTA-CCATAACCA</t>
  </si>
  <si>
    <t>Custom_17649_</t>
  </si>
  <si>
    <t>TAACACGGA-AACGAAGGC</t>
  </si>
  <si>
    <t>TCCGTGTTA-GCCTTCGTT</t>
  </si>
  <si>
    <t>TAACACGGA-GCCTTCGTT</t>
  </si>
  <si>
    <t>TCCGTGTTA-AACGAAGGC</t>
  </si>
  <si>
    <t>Custom_17650_</t>
  </si>
  <si>
    <t>CAGTTCACC-AACGAAGGC</t>
  </si>
  <si>
    <t>GGTGAACTG-GCCTTCGTT</t>
  </si>
  <si>
    <t>CAGTTCACC-GCCTTCGTT</t>
  </si>
  <si>
    <t>GGTGAACTG-AACGAAGGC</t>
  </si>
  <si>
    <t>Custom_17651_</t>
  </si>
  <si>
    <t>GAACAGTTG-ACCAACTCA</t>
  </si>
  <si>
    <t>CAACTGTTC-TGAGTTGGT</t>
  </si>
  <si>
    <t>GAACAGTTG-TGAGTTGGT</t>
  </si>
  <si>
    <t>CAACTGTTC-ACCAACTCA</t>
  </si>
  <si>
    <t>Custom_17652_</t>
  </si>
  <si>
    <t>TGAGTTGGT-TCAGAGGAA</t>
  </si>
  <si>
    <t>ACCAACTCA-TTCCTCTGA</t>
  </si>
  <si>
    <t>TGAGTTGGT-TTCCTCTGA</t>
  </si>
  <si>
    <t>ACCAACTCA-TCAGAGGAA</t>
  </si>
  <si>
    <t>Custom_17653_</t>
  </si>
  <si>
    <t>GGTGATGAT-TATCGCCAA</t>
  </si>
  <si>
    <t>ATCATCACC-TTGGCGATA</t>
  </si>
  <si>
    <t>GGTGATGAT-TTGGCGATA</t>
  </si>
  <si>
    <t>ATCATCACC-TATCGCCAA</t>
  </si>
  <si>
    <t>Custom_17659_</t>
  </si>
  <si>
    <t>TAACACGGA-TATGAGACG</t>
  </si>
  <si>
    <t>TCCGTGTTA-CGTCTCATA</t>
  </si>
  <si>
    <t>TAACACGGA-CGTCTCATA</t>
  </si>
  <si>
    <t>TCCGTGTTA-TATGAGACG</t>
  </si>
  <si>
    <t>Custom_17660_</t>
  </si>
  <si>
    <t>TCTGCTGTT-TATGAGACG</t>
  </si>
  <si>
    <t>AACAGCAGA-CGTCTCATA</t>
  </si>
  <si>
    <t>TCTGCTGTT-CGTCTCATA</t>
  </si>
  <si>
    <t>AACAGCAGA-TATGAGACG</t>
  </si>
  <si>
    <t>Custom_17630_</t>
  </si>
  <si>
    <t>CAGTTCACC-ATGAGGCAA</t>
  </si>
  <si>
    <t>GGTGAACTG-TTGCCTCAT</t>
  </si>
  <si>
    <t>CAGTTCACC-TTGCCTCAT</t>
  </si>
  <si>
    <t>GGTGAACTG-ATGAGGCAA</t>
  </si>
  <si>
    <t>Custom_17633_</t>
  </si>
  <si>
    <t>TTCCTTAGG-ATGAGGCAA</t>
  </si>
  <si>
    <t>CCTAAGGAA-TTGCCTCAT</t>
  </si>
  <si>
    <t>TTCCTTAGG-TTGCCTCAT</t>
  </si>
  <si>
    <t>CCTAAGGAA-ATGAGGCAA</t>
  </si>
  <si>
    <t>Custom_17634_</t>
  </si>
  <si>
    <t>TAACACGGA-TGCCGTTCT</t>
  </si>
  <si>
    <t>TCCGTGTTA-AGAACGGCA</t>
  </si>
  <si>
    <t>TAACACGGA-AGAACGGCA</t>
  </si>
  <si>
    <t>TCCGTGTTA-TGCCGTTCT</t>
  </si>
  <si>
    <t>Custom_17636_</t>
  </si>
  <si>
    <t>CCGCTTGTA-TGCCGTTCT</t>
  </si>
  <si>
    <t>TACAAGCGG-AGAACGGCA</t>
  </si>
  <si>
    <t>CCGCTTGTA-AGAACGGCA</t>
  </si>
  <si>
    <t>TACAAGCGG-TGCCGTTCT</t>
  </si>
  <si>
    <t>Custom_17637_</t>
  </si>
  <si>
    <t>CAGTTCACC-TGCCGTTCT</t>
  </si>
  <si>
    <t>GGTGAACTG-AGAACGGCA</t>
  </si>
  <si>
    <t>CAGTTCACC-AGAACGGCA</t>
  </si>
  <si>
    <t>GGTGAACTG-TGCCGTTCT</t>
  </si>
  <si>
    <t>Custom_17640_</t>
  </si>
  <si>
    <t>CCGCTTGTA-TATGAGACG</t>
  </si>
  <si>
    <t>TACAAGCGG-CGTCTCATA</t>
  </si>
  <si>
    <t>CCGCTTGTA-CGTCTCATA</t>
  </si>
  <si>
    <t>TACAAGCGG-TATGAGACG</t>
  </si>
  <si>
    <t>Custom_17643_</t>
  </si>
  <si>
    <t>GGTGATGAT-TATGAGACG</t>
  </si>
  <si>
    <t>ATCATCACC-CGTCTCATA</t>
  </si>
  <si>
    <t>GGTGATGAT-CGTCTCATA</t>
  </si>
  <si>
    <t>ATCATCACC-TATGAGACG</t>
  </si>
  <si>
    <t>Custom_17644_</t>
  </si>
  <si>
    <t>TTCCTTAGG-TATGAGACG</t>
  </si>
  <si>
    <t>CCTAAGGAA-CGTCTCATA</t>
  </si>
  <si>
    <t>TTCCTTAGG-CGTCTCATA</t>
  </si>
  <si>
    <t>CCTAAGGAA-TATGAGACG</t>
  </si>
  <si>
    <t>Custom_17646_</t>
  </si>
  <si>
    <t>GAACAGTTG-CCATAACCA</t>
  </si>
  <si>
    <t>CAACTGTTC-TGGTTATGG</t>
  </si>
  <si>
    <t>GAACAGTTG-TGGTTATGG</t>
  </si>
  <si>
    <t>CAACTGTTC-CCATAACCA</t>
  </si>
  <si>
    <t>Custom_17647_</t>
  </si>
  <si>
    <t>TCTGCTGTT-TTAACACCG</t>
  </si>
  <si>
    <t>AACAGCAGA-CGGTGTTAA</t>
  </si>
  <si>
    <t>TCTGCTGTT-CGGTGTTAA</t>
  </si>
  <si>
    <t>AACAGCAGA-TTAACACCG</t>
  </si>
  <si>
    <t>Custom_17648_</t>
  </si>
  <si>
    <t>CCGCTTGTA-CTCTGACTC</t>
  </si>
  <si>
    <t>TACAAGCGG-GAGTCAGAG</t>
  </si>
  <si>
    <t>CCGCTTGTA-GAGTCAGAG</t>
  </si>
  <si>
    <t>TACAAGCGG-CTCTGACTC</t>
  </si>
  <si>
    <t>Custom_17654_</t>
  </si>
  <si>
    <t>TTCCTTAGG-GGAACGTGT</t>
  </si>
  <si>
    <t>CCTAAGGAA-ACACGTTCC</t>
  </si>
  <si>
    <t>TTCCTTAGG-ACACGTTCC</t>
  </si>
  <si>
    <t>CCTAAGGAA-GGAACGTGT</t>
  </si>
  <si>
    <t>Custom_17655_</t>
  </si>
  <si>
    <t>GGTGATGAT-TGGCAAGAA</t>
  </si>
  <si>
    <t>ATCATCACC-TTCTTGCCA</t>
  </si>
  <si>
    <t>GGTGATGAT-TTCTTGCCA</t>
  </si>
  <si>
    <t>ATCATCACC-TGGCAAGAA</t>
  </si>
  <si>
    <t>Custom_17656_</t>
  </si>
  <si>
    <t>TGAGTTGGT-ATGAGGCAA</t>
  </si>
  <si>
    <t>ACCAACTCA-TTGCCTCAT</t>
  </si>
  <si>
    <t>TGAGTTGGT-TTGCCTCAT</t>
  </si>
  <si>
    <t>ACCAACTCA-ATGAGGCAA</t>
  </si>
  <si>
    <t>Custom_17657_</t>
  </si>
  <si>
    <t>GAACAGTTG-TGCCGTTCT</t>
  </si>
  <si>
    <t>CAACTGTTC-AGAACGGCA</t>
  </si>
  <si>
    <t>GAACAGTTG-AGAACGGCA</t>
  </si>
  <si>
    <t>CAACTGTTC-TGCCGTTCT</t>
  </si>
  <si>
    <t>Custom_17658_</t>
  </si>
  <si>
    <t>TTCCTTAGG-TGCCGTTCT</t>
  </si>
  <si>
    <t>CCTAAGGAA-AGAACGGCA</t>
  </si>
  <si>
    <t>TTCCTTAGG-AGAACGGCA</t>
  </si>
  <si>
    <t>CCTAAGGAA-TGCCGTTCT</t>
  </si>
  <si>
    <t>Custom_17661_</t>
  </si>
  <si>
    <t>CAGTTCACC-TATGAGACG</t>
  </si>
  <si>
    <t>GGTGAACTG-CGTCTCATA</t>
  </si>
  <si>
    <t>CAGTTCACC-CGTCTCATA</t>
  </si>
  <si>
    <t>GGTGAACTG-TATGAGACG</t>
  </si>
  <si>
    <t>Custom_17665_</t>
  </si>
  <si>
    <t>TAATTGAC</t>
  </si>
  <si>
    <t>CAACTATA</t>
  </si>
  <si>
    <t>TAATTGAC-CAACTATA</t>
  </si>
  <si>
    <t>GTCAATTA-TATAGTTG</t>
  </si>
  <si>
    <t>TAATTGAC-TATAGTTG</t>
  </si>
  <si>
    <t>GTCAATTA-CAACTATA</t>
  </si>
  <si>
    <t>Custom_17666_</t>
  </si>
  <si>
    <t>TAACAGCC</t>
  </si>
  <si>
    <t>GACCTGAC</t>
  </si>
  <si>
    <t>TAACAGCC-GACCTGAC</t>
  </si>
  <si>
    <t>GGCTGTTA-GTCAGGTC</t>
  </si>
  <si>
    <t>TAACAGCC-GTCAGGTC</t>
  </si>
  <si>
    <t>GGCTGTTA-GACCTGAC</t>
  </si>
  <si>
    <t>Custom_17667_</t>
  </si>
  <si>
    <t>ATTCACGG</t>
  </si>
  <si>
    <t>GTGTAGGC</t>
  </si>
  <si>
    <t>ATTCACGG-GTGTAGGC</t>
  </si>
  <si>
    <t>CCGTGAAT-GCCTACAC</t>
  </si>
  <si>
    <t>ATTCACGG-GCCTACAC</t>
  </si>
  <si>
    <t>CCGTGAAT-GTGTAGGC</t>
  </si>
  <si>
    <t>Custom_17668_</t>
  </si>
  <si>
    <t>ATGTGATT</t>
  </si>
  <si>
    <t>CGTTACTT</t>
  </si>
  <si>
    <t>ATGTGATT-CGTTACTT</t>
  </si>
  <si>
    <t>AATCACAT-AAGTAACG</t>
  </si>
  <si>
    <t>ATGTGATT-AAGTAACG</t>
  </si>
  <si>
    <t>AATCACAT-CGTTACTT</t>
  </si>
  <si>
    <t>Custom_17669_</t>
  </si>
  <si>
    <t>TACATCCT</t>
  </si>
  <si>
    <t>CAACGCAT</t>
  </si>
  <si>
    <t>TACATCCT-CAACGCAT</t>
  </si>
  <si>
    <t>AGGATGTA-ATGCGTTG</t>
  </si>
  <si>
    <t>TACATCCT-ATGCGTTG</t>
  </si>
  <si>
    <t>AGGATGTA-CAACGCAT</t>
  </si>
  <si>
    <t>Custom_17670_</t>
  </si>
  <si>
    <t>TAACCAGA</t>
  </si>
  <si>
    <t>GACCGAAT</t>
  </si>
  <si>
    <t>TAACCAGA-GACCGAAT</t>
  </si>
  <si>
    <t>TCTGGTTA-ATTCGGTC</t>
  </si>
  <si>
    <t>TAACCAGA-ATTCGGTC</t>
  </si>
  <si>
    <t>TCTGGTTA-GACCGAAT</t>
  </si>
  <si>
    <t>Custom_17671_</t>
  </si>
  <si>
    <t>ATTCGTGT</t>
  </si>
  <si>
    <t>GTTCGTCA</t>
  </si>
  <si>
    <t>ATTCGTGT-GTTCGTCA</t>
  </si>
  <si>
    <t>ACACGAAT-TGACGAAC</t>
  </si>
  <si>
    <t>ATTCGTGT-TGACGAAC</t>
  </si>
  <si>
    <t>ACACGAAT-GTTCGTCA</t>
  </si>
  <si>
    <t>Custom_17672_</t>
  </si>
  <si>
    <t>ATTATTCG</t>
  </si>
  <si>
    <t>GGACTGGC</t>
  </si>
  <si>
    <t>ATTATTCG-GGACTGGC</t>
  </si>
  <si>
    <t>CGAATAAT-GCCAGTCC</t>
  </si>
  <si>
    <t>ATTATTCG-GCCAGTCC</t>
  </si>
  <si>
    <t>CGAATAAT-GGACTGGC</t>
  </si>
  <si>
    <t>Custom_17673_</t>
  </si>
  <si>
    <t>ATTCGATG</t>
  </si>
  <si>
    <t>GTGATCTC</t>
  </si>
  <si>
    <t>ATTCGATG-GTGATCTC</t>
  </si>
  <si>
    <t>CATCGAAT-GAGATCAC</t>
  </si>
  <si>
    <t>ATTCGATG-GAGATCAC</t>
  </si>
  <si>
    <t>CATCGAAT-GTGATCTC</t>
  </si>
  <si>
    <t>Custom_17674_</t>
  </si>
  <si>
    <t>TCGTTATA</t>
  </si>
  <si>
    <t>GGTATGCA</t>
  </si>
  <si>
    <t>TCGTTATA-GGTATGCA</t>
  </si>
  <si>
    <t>TATAACGA-TGCATACC</t>
  </si>
  <si>
    <t>TCGTTATA-TGCATACC</t>
  </si>
  <si>
    <t>TATAACGA-GGTATGCA</t>
  </si>
  <si>
    <t>Custom_17675_</t>
  </si>
  <si>
    <t>ATTACAAT</t>
  </si>
  <si>
    <t>GGATTGTT</t>
  </si>
  <si>
    <t>ATTACAAT-GGATTGTT</t>
  </si>
  <si>
    <t>ATTGTAAT-AACAATCC</t>
  </si>
  <si>
    <t>ATTACAAT-AACAATCC</t>
  </si>
  <si>
    <t>ATTGTAAT-GGATTGTT</t>
  </si>
  <si>
    <t>Custom_17676_</t>
  </si>
  <si>
    <t>GAATAGTG</t>
  </si>
  <si>
    <t>CACTTCCA</t>
  </si>
  <si>
    <t>GAATAGTG-CACTTCCA</t>
  </si>
  <si>
    <t>CACTATTC-TGGAAGTG</t>
  </si>
  <si>
    <t>GAATAGTG-TGGAAGTG</t>
  </si>
  <si>
    <t>CACTATTC-CACTTCCA</t>
  </si>
  <si>
    <t>Custom_17677_</t>
  </si>
  <si>
    <t>GGATCCGA</t>
  </si>
  <si>
    <t>TAGAGCTC-GGATCCGA</t>
  </si>
  <si>
    <t>GAGCTCTA-TCGGATCC</t>
  </si>
  <si>
    <t>TAGAGCTC-TCGGATCC</t>
  </si>
  <si>
    <t>GAGCTCTA-GGATCCGA</t>
  </si>
  <si>
    <t>Custom_17678_</t>
  </si>
  <si>
    <t>TAGACGGC</t>
  </si>
  <si>
    <t>TAGACGGC-GGTCCGCT</t>
  </si>
  <si>
    <t>GCCGTCTA-AGCGGACC</t>
  </si>
  <si>
    <t>TAGACGGC-AGCGGACC</t>
  </si>
  <si>
    <t>GCCGTCTA-GGTCCGCT</t>
  </si>
  <si>
    <t>Custom_17679_</t>
  </si>
  <si>
    <t>GATTGACC</t>
  </si>
  <si>
    <t>AACTTAAT</t>
  </si>
  <si>
    <t>GATTGACC-AACTTAAT</t>
  </si>
  <si>
    <t>GGTCAATC-ATTAAGTT</t>
  </si>
  <si>
    <t>GATTGACC-ATTAAGTT</t>
  </si>
  <si>
    <t>GGTCAATC-AACTTAAT</t>
  </si>
  <si>
    <t>Custom_17680_</t>
  </si>
  <si>
    <t>AGAATTCA</t>
  </si>
  <si>
    <t>AGAATTCA-TGTGCAAT</t>
  </si>
  <si>
    <t>TGAATTCT-ATTGCACA</t>
  </si>
  <si>
    <t>AGAATTCA-ATTGCACA</t>
  </si>
  <si>
    <t>TGAATTCT-TGTGCAAT</t>
  </si>
  <si>
    <t>Custom_17681_</t>
  </si>
  <si>
    <t>TATCAAGC</t>
  </si>
  <si>
    <t>TTGAATCG</t>
  </si>
  <si>
    <t>TATCAAGC-TTGAATCG</t>
  </si>
  <si>
    <t>GCTTGATA-CGATTCAA</t>
  </si>
  <si>
    <t>TATCAAGC-CGATTCAA</t>
  </si>
  <si>
    <t>GCTTGATA-TTGAATCG</t>
  </si>
  <si>
    <t>Custom_17682_</t>
  </si>
  <si>
    <t>GAACAGAA</t>
  </si>
  <si>
    <t>GAGATAGT</t>
  </si>
  <si>
    <t>GAACAGAA-GAGATAGT</t>
  </si>
  <si>
    <t>TTCTGTTC-ACTATCTC</t>
  </si>
  <si>
    <t>GAACAGAA-ACTATCTC</t>
  </si>
  <si>
    <t>TTCTGTTC-GAGATAGT</t>
  </si>
  <si>
    <t>Custom_17683_</t>
  </si>
  <si>
    <t>ATGCTAGA</t>
  </si>
  <si>
    <t>AACTACTT</t>
  </si>
  <si>
    <t>ATGCTAGA-AACTACTT</t>
  </si>
  <si>
    <t>TCTAGCAT-AAGTAGTT</t>
  </si>
  <si>
    <t>ATGCTAGA-AAGTAGTT</t>
  </si>
  <si>
    <t>TCTAGCAT-AACTACTT</t>
  </si>
  <si>
    <t>Custom_17684_</t>
  </si>
  <si>
    <t>GCGGTATT</t>
  </si>
  <si>
    <t>TTGTTACC</t>
  </si>
  <si>
    <t>GCGGTATT-TTGTTACC</t>
  </si>
  <si>
    <t>AATACCGC-GGTAACAA</t>
  </si>
  <si>
    <t>GCGGTATT-GGTAACAA</t>
  </si>
  <si>
    <t>AATACCGC-TTGTTACC</t>
  </si>
  <si>
    <t>Custom_17685_</t>
  </si>
  <si>
    <t>TAACACTG</t>
  </si>
  <si>
    <t>TAACACTG-GACGTGCA</t>
  </si>
  <si>
    <t>CAGTGTTA-TGCACGTC</t>
  </si>
  <si>
    <t>TAACACTG-TGCACGTC</t>
  </si>
  <si>
    <t>CAGTGTTA-GACGTGCA</t>
  </si>
  <si>
    <t>Custom_17686_</t>
  </si>
  <si>
    <t>ATCTAGCG</t>
  </si>
  <si>
    <t>TGTCGGAT</t>
  </si>
  <si>
    <t>ATCTAGCG-TGTCGGAT</t>
  </si>
  <si>
    <t>CGCTAGAT-ATCCGACA</t>
  </si>
  <si>
    <t>ATCTAGCG-ATCCGACA</t>
  </si>
  <si>
    <t>CGCTAGAT-TGTCGGAT</t>
  </si>
  <si>
    <t>Custom_17687_</t>
  </si>
  <si>
    <t>TCAGGATC</t>
  </si>
  <si>
    <t>TCCACAGC</t>
  </si>
  <si>
    <t>TCAGGATC-TCCACAGC</t>
  </si>
  <si>
    <t>GATCCTGA-GCTGTGGA</t>
  </si>
  <si>
    <t>TCAGGATC-GCTGTGGA</t>
  </si>
  <si>
    <t>GATCCTGA-TCCACAGC</t>
  </si>
  <si>
    <t>Custom_17688_</t>
  </si>
  <si>
    <t>TATGGTTC</t>
  </si>
  <si>
    <t>CACCGGTA</t>
  </si>
  <si>
    <t>TATGGTTC-CACCGGTA</t>
  </si>
  <si>
    <t>GAACCATA-TACCGGTG</t>
  </si>
  <si>
    <t>TATGGTTC-TACCGGTG</t>
  </si>
  <si>
    <t>GAACCATA-CACCGGTA</t>
  </si>
  <si>
    <t>Custom_17689_</t>
  </si>
  <si>
    <t>CTGATTGA</t>
  </si>
  <si>
    <t>GACACACT</t>
  </si>
  <si>
    <t>CTGATTGA-GACACACT</t>
  </si>
  <si>
    <t>TCAATCAG-AGTGTGTC</t>
  </si>
  <si>
    <t>CTGATTGA-AGTGTGTC</t>
  </si>
  <si>
    <t>TCAATCAG-GACACACT</t>
  </si>
  <si>
    <t>Custom_17690_</t>
  </si>
  <si>
    <t>CTACGAAG</t>
  </si>
  <si>
    <t>CTCGACAG</t>
  </si>
  <si>
    <t>CTACGAAG-CTCGACAG</t>
  </si>
  <si>
    <t>CTTCGTAG-CTGTCGAG</t>
  </si>
  <si>
    <t>CTACGAAG-CTGTCGAG</t>
  </si>
  <si>
    <t>CTTCGTAG-CTCGACAG</t>
  </si>
  <si>
    <t>Custom_17691_</t>
  </si>
  <si>
    <t>GAATCTGG</t>
  </si>
  <si>
    <t>TGTCCACG</t>
  </si>
  <si>
    <t>GAATCTGG-TGTCCACG</t>
  </si>
  <si>
    <t>CCAGATTC-CGTGGACA</t>
  </si>
  <si>
    <t>GAATCTGG-CGTGGACA</t>
  </si>
  <si>
    <t>CCAGATTC-TGTCCACG</t>
  </si>
  <si>
    <t>Custom_17692_</t>
  </si>
  <si>
    <t>GAAGAGGC</t>
  </si>
  <si>
    <t>AAGTGCTA</t>
  </si>
  <si>
    <t>GAAGAGGC-AAGTGCTA</t>
  </si>
  <si>
    <t>GCCTCTTC-TAGCACTT</t>
  </si>
  <si>
    <t>GAAGAGGC-TAGCACTT</t>
  </si>
  <si>
    <t>GCCTCTTC-AAGTGCTA</t>
  </si>
  <si>
    <t>Custom_17693_</t>
  </si>
  <si>
    <t>GAAGTCTT</t>
  </si>
  <si>
    <t>GAAGTCTT-ACTACGGT</t>
  </si>
  <si>
    <t>AAGACTTC-ACCGTAGT</t>
  </si>
  <si>
    <t>GAAGTCTT-ACCGTAGT</t>
  </si>
  <si>
    <t>AAGACTTC-ACTACGGT</t>
  </si>
  <si>
    <t>Custom_17694_</t>
  </si>
  <si>
    <t>CTTATGAA</t>
  </si>
  <si>
    <t>CTTATGAA-GCCAATGT</t>
  </si>
  <si>
    <t>TTCATAAG-ACATTGGC</t>
  </si>
  <si>
    <t>CTTATGAA-ACATTGGC</t>
  </si>
  <si>
    <t>TTCATAAG-GCCAATGT</t>
  </si>
  <si>
    <t>Custom_17695_</t>
  </si>
  <si>
    <t>GATTCGAG</t>
  </si>
  <si>
    <t>CCGAGTAT</t>
  </si>
  <si>
    <t>GATTCGAG-CCGAGTAT</t>
  </si>
  <si>
    <t>CTCGAATC-ATACTCGG</t>
  </si>
  <si>
    <t>GATTCGAG-ATACTCGG</t>
  </si>
  <si>
    <t>CTCGAATC-CCGAGTAT</t>
  </si>
  <si>
    <t>Custom_17696_</t>
  </si>
  <si>
    <t>ACAATGCC</t>
  </si>
  <si>
    <t>CGTCCTTA</t>
  </si>
  <si>
    <t>ACAATGCC-CGTCCTTA</t>
  </si>
  <si>
    <t>GGCATTGT-TAAGGACG</t>
  </si>
  <si>
    <t>ACAATGCC-TAAGGACG</t>
  </si>
  <si>
    <t>GGCATTGT-CGTCCTTA</t>
  </si>
  <si>
    <t>Custom_17697_</t>
  </si>
  <si>
    <t>AACTGGAA</t>
  </si>
  <si>
    <t>TTGGAATT-AACTGGAA</t>
  </si>
  <si>
    <t>AATTCCAA-TTCCAGTT</t>
  </si>
  <si>
    <t>TTGGAATT-TTCCAGTT</t>
  </si>
  <si>
    <t>AATTCCAA-AACTGGAA</t>
  </si>
  <si>
    <t>Custom_17698_</t>
  </si>
  <si>
    <t>ACAGAAGC</t>
  </si>
  <si>
    <t>GTCATAGC</t>
  </si>
  <si>
    <t>ACAGAAGC-GTCATAGC</t>
  </si>
  <si>
    <t>GCTTCTGT-GCTATGAC</t>
  </si>
  <si>
    <t>ACAGAAGC-GCTATGAC</t>
  </si>
  <si>
    <t>GCTTCTGT-GTCATAGC</t>
  </si>
  <si>
    <t>Custom_17699_</t>
  </si>
  <si>
    <t>AGCCACAG</t>
  </si>
  <si>
    <t>AGGAACCA</t>
  </si>
  <si>
    <t>AGCCACAG-AGGAACCA</t>
  </si>
  <si>
    <t>CTGTGGCT-TGGTTCCT</t>
  </si>
  <si>
    <t>AGCCACAG-TGGTTCCT</t>
  </si>
  <si>
    <t>CTGTGGCT-AGGAACCA</t>
  </si>
  <si>
    <t>Custom_17700_</t>
  </si>
  <si>
    <t>ATAAGGCT</t>
  </si>
  <si>
    <t>AATGTGGC</t>
  </si>
  <si>
    <t>ATAAGGCT-AATGTGGC</t>
  </si>
  <si>
    <t>AGCCTTAT-GCCACATT</t>
  </si>
  <si>
    <t>ATAAGGCT-GCCACATT</t>
  </si>
  <si>
    <t>AGCCTTAT-AATGTGGC</t>
  </si>
  <si>
    <t>Custom_17701_</t>
  </si>
  <si>
    <t>TGCGCTTC</t>
  </si>
  <si>
    <t>GCCGACAC</t>
  </si>
  <si>
    <t>TGCGCTTC-GCCGACAC</t>
  </si>
  <si>
    <t>GAAGCGCA-GTGTCGGC</t>
  </si>
  <si>
    <t>TGCGCTTC-GTGTCGGC</t>
  </si>
  <si>
    <t>GAAGCGCA-GCCGACAC</t>
  </si>
  <si>
    <t>Custom_17702_</t>
  </si>
  <si>
    <t>TGCGGCTA</t>
  </si>
  <si>
    <t>TTGCCTCT-TGCGGCTA</t>
  </si>
  <si>
    <t>AGAGGCAA-TAGCCGCA</t>
  </si>
  <si>
    <t>TTGCCTCT-TAGCCGCA</t>
  </si>
  <si>
    <t>AGAGGCAA-TGCGGCTA</t>
  </si>
  <si>
    <t>Custom_17703_</t>
  </si>
  <si>
    <t>AGCGCTCG</t>
  </si>
  <si>
    <t>CGGCTTGT</t>
  </si>
  <si>
    <t>AGCGCTCG-CGGCTTGT</t>
  </si>
  <si>
    <t>CGAGCGCT-ACAAGCCG</t>
  </si>
  <si>
    <t>AGCGCTCG-ACAAGCCG</t>
  </si>
  <si>
    <t>CGAGCGCT-CGGCTTGT</t>
  </si>
  <si>
    <t>Custom_17704_</t>
  </si>
  <si>
    <t>GCTATCGA</t>
  </si>
  <si>
    <t>GATCTTCC</t>
  </si>
  <si>
    <t>GCTATCGA-GATCTTCC</t>
  </si>
  <si>
    <t>TCGATAGC-GGAAGATC</t>
  </si>
  <si>
    <t>GCTATCGA-GGAAGATC</t>
  </si>
  <si>
    <t>TCGATAGC-GATCTTCC</t>
  </si>
  <si>
    <t>Custom_17705_</t>
  </si>
  <si>
    <t>AAGAGAGC</t>
  </si>
  <si>
    <t>CAGCCAGT</t>
  </si>
  <si>
    <t>AAGAGAGC-CAGCCAGT</t>
  </si>
  <si>
    <t>GCTCTCTT-ACTGGCTG</t>
  </si>
  <si>
    <t>AAGAGAGC-ACTGGCTG</t>
  </si>
  <si>
    <t>GCTCTCTT-CAGCCAGT</t>
  </si>
  <si>
    <t>Custom_17706_</t>
  </si>
  <si>
    <t>TCGGTAAG</t>
  </si>
  <si>
    <t>CTAACTCA</t>
  </si>
  <si>
    <t>TCGGTAAG-CTAACTCA</t>
  </si>
  <si>
    <t>CTTACCGA-TGAGTTAG</t>
  </si>
  <si>
    <t>TCGGTAAG-TGAGTTAG</t>
  </si>
  <si>
    <t>CTTACCGA-CTAACTCA</t>
  </si>
  <si>
    <t>Custom_17707_</t>
  </si>
  <si>
    <t>TGTGTTAA</t>
  </si>
  <si>
    <t>GGCACGGT</t>
  </si>
  <si>
    <t>TGTGTTAA-GGCACGGT</t>
  </si>
  <si>
    <t>TTAACACA-ACCGTGCC</t>
  </si>
  <si>
    <t>TGTGTTAA-ACCGTGCC</t>
  </si>
  <si>
    <t>TTAACACA-GGCACGGT</t>
  </si>
  <si>
    <t>Custom_17708_</t>
  </si>
  <si>
    <t>TCGGTCGA</t>
  </si>
  <si>
    <t>CCAAGTGC</t>
  </si>
  <si>
    <t>TCGGTCGA-CCAAGTGC</t>
  </si>
  <si>
    <t>TCGACCGA-GCACTTGG</t>
  </si>
  <si>
    <t>TCGGTCGA-GCACTTGG</t>
  </si>
  <si>
    <t>TCGACCGA-CCAAGTGC</t>
  </si>
  <si>
    <t>Custom_17709_</t>
  </si>
  <si>
    <t>CACCACGG</t>
  </si>
  <si>
    <t>CGTTGTAA</t>
  </si>
  <si>
    <t>CACCACGG-CGTTGTAA</t>
  </si>
  <si>
    <t>CCGTGGTG-TTACAACG</t>
  </si>
  <si>
    <t>CACCACGG-TTACAACG</t>
  </si>
  <si>
    <t>CCGTGGTG-CGTTGTAA</t>
  </si>
  <si>
    <t>Custom_17710_</t>
  </si>
  <si>
    <t>TTAGAGTC</t>
  </si>
  <si>
    <t>TGTGACGA</t>
  </si>
  <si>
    <t>TTAGAGTC-TGTGACGA</t>
  </si>
  <si>
    <t>GACTCTAA-TCGTCACA</t>
  </si>
  <si>
    <t>TTAGAGTC-TCGTCACA</t>
  </si>
  <si>
    <t>GACTCTAA-TGTGACGA</t>
  </si>
  <si>
    <t>Custom_17711_</t>
  </si>
  <si>
    <t>TGGTGCAC</t>
  </si>
  <si>
    <t>GGAATCAC</t>
  </si>
  <si>
    <t>TGGTGCAC-GGAATCAC</t>
  </si>
  <si>
    <t>GTGCACCA-GTGATTCC</t>
  </si>
  <si>
    <t>TGGTGCAC-GTGATTCC</t>
  </si>
  <si>
    <t>GTGCACCA-GGAATCAC</t>
  </si>
  <si>
    <t>Custom_17712_</t>
  </si>
  <si>
    <t>CTACTGAC</t>
  </si>
  <si>
    <t>GGAGGATG</t>
  </si>
  <si>
    <t>CTACTGAC-GGAGGATG</t>
  </si>
  <si>
    <t>GTCAGTAG-CATCCTCC</t>
  </si>
  <si>
    <t>CTACTGAC-CATCCTCC</t>
  </si>
  <si>
    <t>GTCAGTAG-GGAGGATG</t>
  </si>
  <si>
    <t>Custom_17713_</t>
  </si>
  <si>
    <t>CGAACGGA</t>
  </si>
  <si>
    <t>CCTACCGG</t>
  </si>
  <si>
    <t>CGAACGGA-CCTACCGG</t>
  </si>
  <si>
    <t>TCCGTTCG-CCGGTAGG</t>
  </si>
  <si>
    <t>CGAACGGA-CCGGTAGG</t>
  </si>
  <si>
    <t>TCCGTTCG-CCTACCGG</t>
  </si>
  <si>
    <t>Custom_17714_</t>
  </si>
  <si>
    <t>TGGCTAGG</t>
  </si>
  <si>
    <t>CGCGCCAA-TGGCTAGG</t>
  </si>
  <si>
    <t>TTGGCGCG-CCTAGCCA</t>
  </si>
  <si>
    <t>CGCGCCAA-CCTAGCCA</t>
  </si>
  <si>
    <t>TTGGCGCG-TGGCTAGG</t>
  </si>
  <si>
    <t>Custom_17715_</t>
  </si>
  <si>
    <t>CAGGTTCC</t>
  </si>
  <si>
    <t>CGAACACC</t>
  </si>
  <si>
    <t>CAGGTTCC-CGAACACC</t>
  </si>
  <si>
    <t>GGAACCTG-GGTGTTCG</t>
  </si>
  <si>
    <t>CAGGTTCC-GGTGTTCG</t>
  </si>
  <si>
    <t>GGAACCTG-CGAACACC</t>
  </si>
  <si>
    <t>Custom_17716_</t>
  </si>
  <si>
    <t>CTATCATT</t>
  </si>
  <si>
    <t>GACCACCT</t>
  </si>
  <si>
    <t>CTATCATT-GACCACCT</t>
  </si>
  <si>
    <t>AATGATAG-AGGTGGTC</t>
  </si>
  <si>
    <t>CTATCATT-AGGTGGTC</t>
  </si>
  <si>
    <t>AATGATAG-GACCACCT</t>
  </si>
  <si>
    <t>Custom_17717_</t>
  </si>
  <si>
    <t>TGAGGCGC</t>
  </si>
  <si>
    <t>GGAGACCA</t>
  </si>
  <si>
    <t>TGAGGCGC-GGAGACCA</t>
  </si>
  <si>
    <t>GCGCCTCA-TGGTCTCC</t>
  </si>
  <si>
    <t>TGAGGCGC-TGGTCTCC</t>
  </si>
  <si>
    <t>GCGCCTCA-GGAGACCA</t>
  </si>
  <si>
    <t>Custom_17718_</t>
  </si>
  <si>
    <t>CTCATCAC</t>
  </si>
  <si>
    <t>GGTGGCAC</t>
  </si>
  <si>
    <t>CTCATCAC-GGTGGCAC</t>
  </si>
  <si>
    <t>GTGATGAG-GTGCCACC</t>
  </si>
  <si>
    <t>CTCATCAC-GTGCCACC</t>
  </si>
  <si>
    <t>GTGATGAG-GGTGGCAC</t>
  </si>
  <si>
    <t>Custom_17719_</t>
  </si>
  <si>
    <t>ACCACACG</t>
  </si>
  <si>
    <t>CGTGGTTG</t>
  </si>
  <si>
    <t>ACCACACG-CGTGGTTG</t>
  </si>
  <si>
    <t>CGTGTGGT-CAACCACG</t>
  </si>
  <si>
    <t>ACCACACG-CAACCACG</t>
  </si>
  <si>
    <t>CGTGTGGT-CGTGGTTG</t>
  </si>
  <si>
    <t>Custom_17720_</t>
  </si>
  <si>
    <t>TAGCGTTG</t>
  </si>
  <si>
    <t>GTGTGAAC</t>
  </si>
  <si>
    <t>TAGCGTTG-GTGTGAAC</t>
  </si>
  <si>
    <t>CAACGCTA-GTTCACAC</t>
  </si>
  <si>
    <t>TAGCGTTG-GTTCACAC</t>
  </si>
  <si>
    <t>CAACGCTA-GTGTGAAC</t>
  </si>
  <si>
    <t>Custom_17725_</t>
  </si>
  <si>
    <t>AAGGAGTT</t>
  </si>
  <si>
    <t>AATTAGAT</t>
  </si>
  <si>
    <t>AAGGAGTT-AATTAGAT</t>
  </si>
  <si>
    <t>AACTCCTT-ATCTAATT</t>
  </si>
  <si>
    <t>AAGGAGTT-ATCTAATT</t>
  </si>
  <si>
    <t>AACTCCTT-AATTAGAT</t>
  </si>
  <si>
    <t>Custom_17726_</t>
  </si>
  <si>
    <t>TACATAGA</t>
  </si>
  <si>
    <t>CAGGCATA</t>
  </si>
  <si>
    <t>TACATAGA-CAGGCATA</t>
  </si>
  <si>
    <t>TCTATGTA-TATGCCTG</t>
  </si>
  <si>
    <t>TACATAGA-TATGCCTG</t>
  </si>
  <si>
    <t>TCTATGTA-CAGGCATA</t>
  </si>
  <si>
    <t>Custom_17727_</t>
  </si>
  <si>
    <t>AAGTCTCC</t>
  </si>
  <si>
    <t>AGCCTGTA</t>
  </si>
  <si>
    <t>AAGTCTCC-AGCCTGTA</t>
  </si>
  <si>
    <t>GGAGACTT-TACAGGCT</t>
  </si>
  <si>
    <t>AAGTCTCC-TACAGGCT</t>
  </si>
  <si>
    <t>GGAGACTT-AGCCTGTA</t>
  </si>
  <si>
    <t>Custom_17728_</t>
  </si>
  <si>
    <t>CTTGCTAT</t>
  </si>
  <si>
    <t>GAAGGAAC</t>
  </si>
  <si>
    <t>CTTGCTAT-GAAGGAAC</t>
  </si>
  <si>
    <t>ATAGCAAG-GTTCCTTC</t>
  </si>
  <si>
    <t>CTTGCTAT-GTTCCTTC</t>
  </si>
  <si>
    <t>ATAGCAAG-GAAGGAAC</t>
  </si>
  <si>
    <t>Custom_17729_</t>
  </si>
  <si>
    <t>ACGCCACT</t>
  </si>
  <si>
    <t>ACGCCACT-GTTAACAG</t>
  </si>
  <si>
    <t>AGTGGCGT-CTGTTAAC</t>
  </si>
  <si>
    <t>ACGCCACT-CTGTTAAC</t>
  </si>
  <si>
    <t>AGTGGCGT-GTTAACAG</t>
  </si>
  <si>
    <t>Custom_17730_</t>
  </si>
  <si>
    <t>GTCCACTC</t>
  </si>
  <si>
    <t>TTAATTCC</t>
  </si>
  <si>
    <t>GTCCACTC-TTAATTCC</t>
  </si>
  <si>
    <t>GAGTGGAC-GGAATTAA</t>
  </si>
  <si>
    <t>GTCCACTC-GGAATTAA</t>
  </si>
  <si>
    <t>GAGTGGAC-TTAATTCC</t>
  </si>
  <si>
    <t>Custom_17735_</t>
  </si>
  <si>
    <t>GTCTGTGC</t>
  </si>
  <si>
    <t>CTGATGCT</t>
  </si>
  <si>
    <t>GTCTGTGC-CTGATGCT</t>
  </si>
  <si>
    <t>GCACAGAC-AGCATCAG</t>
  </si>
  <si>
    <t>GTCTGTGC-AGCATCAG</t>
  </si>
  <si>
    <t>GCACAGAC-CTGATGCT</t>
  </si>
  <si>
    <t>Custom_17736_</t>
  </si>
  <si>
    <t>GTAGTGAT</t>
  </si>
  <si>
    <t>GTTATATA-GTAGTGAT</t>
  </si>
  <si>
    <t>TATATAAC-ATCACTAC</t>
  </si>
  <si>
    <t>GTTATATA-ATCACTAC</t>
  </si>
  <si>
    <t>TATATAAC-GTAGTGAT</t>
  </si>
  <si>
    <t>Custom_17737_</t>
  </si>
  <si>
    <t>ACCAACAT</t>
  </si>
  <si>
    <t>GACGGTCC</t>
  </si>
  <si>
    <t>ACCAACAT-GACGGTCC</t>
  </si>
  <si>
    <t>ATGTTGGT-GGACCGTC</t>
  </si>
  <si>
    <t>ACCAACAT-GGACCGTC</t>
  </si>
  <si>
    <t>ATGTTGGT-GACGGTCC</t>
  </si>
  <si>
    <t>Custom_17738_</t>
  </si>
  <si>
    <t>TTCAGAAC</t>
  </si>
  <si>
    <t>TTACGCCG</t>
  </si>
  <si>
    <t>TTCAGAAC-TTACGCCG</t>
  </si>
  <si>
    <t>GTTCTGAA-CGGCGTAA</t>
  </si>
  <si>
    <t>TTCAGAAC-CGGCGTAA</t>
  </si>
  <si>
    <t>GTTCTGAA-TTACGCCG</t>
  </si>
  <si>
    <t>Custom_17739_</t>
  </si>
  <si>
    <t>TTGGTGGC</t>
  </si>
  <si>
    <t>GAGTGCCT</t>
  </si>
  <si>
    <t>TTGGTGGC-GAGTGCCT</t>
  </si>
  <si>
    <t>GCCACCAA-AGGCACTC</t>
  </si>
  <si>
    <t>TTGGTGGC-AGGCACTC</t>
  </si>
  <si>
    <t>GCCACCAA-GAGTGCCT</t>
  </si>
  <si>
    <t>Custom_17746_</t>
  </si>
  <si>
    <t>TAACTCGC</t>
  </si>
  <si>
    <t>GAGCGGTT</t>
  </si>
  <si>
    <t>TAACTCGC-GAGCGGTT</t>
  </si>
  <si>
    <t>GCGAGTTA-AACCGCTC</t>
  </si>
  <si>
    <t>TAACTCGC-AACCGCTC</t>
  </si>
  <si>
    <t>GCGAGTTA-GAGCGGTT</t>
  </si>
  <si>
    <t>Custom_17747_</t>
  </si>
  <si>
    <t>ACGCACAA</t>
  </si>
  <si>
    <t>CGGCCGAA</t>
  </si>
  <si>
    <t>ACGCACAA-CGGCCGAA</t>
  </si>
  <si>
    <t>TTGTGCGT-TTCGGCCG</t>
  </si>
  <si>
    <t>ACGCACAA-TTCGGCCG</t>
  </si>
  <si>
    <t>TTGTGCGT-CGGCCGAA</t>
  </si>
  <si>
    <t>Custom_17748_</t>
  </si>
  <si>
    <t>TATGCGGT</t>
  </si>
  <si>
    <t>TAGGTGCT</t>
  </si>
  <si>
    <t>TATGCGGT-TAGGTGCT</t>
  </si>
  <si>
    <t>ACCGCATA-AGCACCTA</t>
  </si>
  <si>
    <t>TATGCGGT-AGCACCTA</t>
  </si>
  <si>
    <t>ACCGCATA-TAGGTGCT</t>
  </si>
  <si>
    <t>Custom_17749_</t>
  </si>
  <si>
    <t>TTAGGTTG</t>
  </si>
  <si>
    <t>GACGATTG</t>
  </si>
  <si>
    <t>TTAGGTTG-GACGATTG</t>
  </si>
  <si>
    <t>CAACCTAA-CAATCGTC</t>
  </si>
  <si>
    <t>TTAGGTTG-CAATCGTC</t>
  </si>
  <si>
    <t>CAACCTAA-GACGATTG</t>
  </si>
  <si>
    <t>Custom_17751_</t>
  </si>
  <si>
    <t>ACGCTTAT</t>
  </si>
  <si>
    <t>CATCATTG</t>
  </si>
  <si>
    <t>ACGCTTAT-CATCATTG</t>
  </si>
  <si>
    <t>ATAAGCGT-CAATGATG</t>
  </si>
  <si>
    <t>ACGCTTAT-CAATGATG</t>
  </si>
  <si>
    <t>ATAAGCGT-CATCATTG</t>
  </si>
  <si>
    <t>Custom_17752_</t>
  </si>
  <si>
    <t>GGTAATCG</t>
  </si>
  <si>
    <t>GAACGTCG</t>
  </si>
  <si>
    <t>GGTAATCG-GAACGTCG</t>
  </si>
  <si>
    <t>CGATTACC-CGACGTTC</t>
  </si>
  <si>
    <t>GGTAATCG-CGACGTTC</t>
  </si>
  <si>
    <t>CGATTACC-GAACGTCG</t>
  </si>
  <si>
    <t>Custom_17753_</t>
  </si>
  <si>
    <t>GGATAATA</t>
  </si>
  <si>
    <t>TGGTACTA</t>
  </si>
  <si>
    <t>GGATAATA-TGGTACTA</t>
  </si>
  <si>
    <t>TATTATCC-TAGTACCA</t>
  </si>
  <si>
    <t>GGATAATA-TAGTACCA</t>
  </si>
  <si>
    <t>TATTATCC-TGGTACTA</t>
  </si>
  <si>
    <t>Custom_17754_</t>
  </si>
  <si>
    <t>ACCTGACT</t>
  </si>
  <si>
    <t>GACTTATA</t>
  </si>
  <si>
    <t>ACCTGACT-GACTTATA</t>
  </si>
  <si>
    <t>AGTCAGGT-TATAAGTC</t>
  </si>
  <si>
    <t>ACCTGACT-TATAAGTC</t>
  </si>
  <si>
    <t>AGTCAGGT-GACTTATA</t>
  </si>
  <si>
    <t>Custom_17761_</t>
  </si>
  <si>
    <t>ACGTCCAT</t>
  </si>
  <si>
    <t>ACGTCCAT-GTGGCGAA</t>
  </si>
  <si>
    <t>ATGGACGT-TTCGCCAC</t>
  </si>
  <si>
    <t>ACGTCCAT-TTCGCCAC</t>
  </si>
  <si>
    <t>ATGGACGT-GTGGCGAA</t>
  </si>
  <si>
    <t>Custom_17762_</t>
  </si>
  <si>
    <t>TTGTAGAT</t>
  </si>
  <si>
    <t>CACTCTGA</t>
  </si>
  <si>
    <t>TTGTAGAT-CACTCTGA</t>
  </si>
  <si>
    <t>ATCTACAA-TCAGAGTG</t>
  </si>
  <si>
    <t>TTGTAGAT-TCAGAGTG</t>
  </si>
  <si>
    <t>ATCTACAA-CACTCTGA</t>
  </si>
  <si>
    <t>Custom_17763_</t>
  </si>
  <si>
    <t>GGACTCTG</t>
  </si>
  <si>
    <t>CAAGGTAG</t>
  </si>
  <si>
    <t>GGACTCTG-CAAGGTAG</t>
  </si>
  <si>
    <t>CAGAGTCC-CTACCTTG</t>
  </si>
  <si>
    <t>GGACTCTG-CTACCTTG</t>
  </si>
  <si>
    <t>CAGAGTCC-CAAGGTAG</t>
  </si>
  <si>
    <t>Custom_17764_</t>
  </si>
  <si>
    <t>TTGGCAGG</t>
  </si>
  <si>
    <t>GTGTCATG</t>
  </si>
  <si>
    <t>TTGGCAGG-GTGTCATG</t>
  </si>
  <si>
    <t>CCTGCCAA-CATGACAC</t>
  </si>
  <si>
    <t>TTGGCAGG-CATGACAC</t>
  </si>
  <si>
    <t>CCTGCCAA-GTGTCATG</t>
  </si>
  <si>
    <t>Custom_17721_</t>
  </si>
  <si>
    <t>GTGTTGTA</t>
  </si>
  <si>
    <t>CTGTACAA</t>
  </si>
  <si>
    <t>GTGTTGTA-CTGTACAA</t>
  </si>
  <si>
    <t>TACAACAC-TTGTACAG</t>
  </si>
  <si>
    <t>GTGTTGTA-TTGTACAG</t>
  </si>
  <si>
    <t>TACAACAC-CTGTACAA</t>
  </si>
  <si>
    <t>Custom_17722_</t>
  </si>
  <si>
    <t>CGATCCAC</t>
  </si>
  <si>
    <t>TCGCGCAT</t>
  </si>
  <si>
    <t>CGATCCAC-TCGCGCAT</t>
  </si>
  <si>
    <t>GTGGATCG-ATGCGCGA</t>
  </si>
  <si>
    <t>CGATCCAC-ATGCGCGA</t>
  </si>
  <si>
    <t>GTGGATCG-TCGCGCAT</t>
  </si>
  <si>
    <t>Custom_17723_</t>
  </si>
  <si>
    <t>TTACGATA</t>
  </si>
  <si>
    <t>TGAAGCCA-TTACGATA</t>
  </si>
  <si>
    <t>TGGCTTCA-TATCGTAA</t>
  </si>
  <si>
    <t>TGAAGCCA-TATCGTAA</t>
  </si>
  <si>
    <t>TGGCTTCA-TTACGATA</t>
  </si>
  <si>
    <t>Custom_17724_</t>
  </si>
  <si>
    <t>TAGCCGAT</t>
  </si>
  <si>
    <t>CCAATACT</t>
  </si>
  <si>
    <t>TAGCCGAT-CCAATACT</t>
  </si>
  <si>
    <t>ATCGGCTA-AGTATTGG</t>
  </si>
  <si>
    <t>TAGCCGAT-AGTATTGG</t>
  </si>
  <si>
    <t>ATCGGCTA-CCAATACT</t>
  </si>
  <si>
    <t>Custom_17731_</t>
  </si>
  <si>
    <t>TGCATTGC-GTCCTGTT</t>
  </si>
  <si>
    <t>GCAATGCA-AACAGGAC</t>
  </si>
  <si>
    <t>TGCATTGC-AACAGGAC</t>
  </si>
  <si>
    <t>GCAATGCA-GTCCTGTT</t>
  </si>
  <si>
    <t>Custom_17732_</t>
  </si>
  <si>
    <t>AAGTGTAT</t>
  </si>
  <si>
    <t>AATTAATG</t>
  </si>
  <si>
    <t>AAGTGTAT-AATTAATG</t>
  </si>
  <si>
    <t>ATACACTT-CATTAATT</t>
  </si>
  <si>
    <t>AAGTGTAT-CATTAATT</t>
  </si>
  <si>
    <t>ATACACTT-AATTAATG</t>
  </si>
  <si>
    <t>Custom_17733_</t>
  </si>
  <si>
    <t>AAGGCAAT</t>
  </si>
  <si>
    <t>AAGGCAAT-AATTACCA</t>
  </si>
  <si>
    <t>ATTGCCTT-TGGTAATT</t>
  </si>
  <si>
    <t>AAGGCAAT-TGGTAATT</t>
  </si>
  <si>
    <t>ATTGCCTT-AATTACCA</t>
  </si>
  <si>
    <t>Custom_17734_</t>
  </si>
  <si>
    <t>TGGTTGCA</t>
  </si>
  <si>
    <t>ACCGCTAT-TGGTTGCA</t>
  </si>
  <si>
    <t>ATAGCGGT-TGCAACCA</t>
  </si>
  <si>
    <t>ACCGCTAT-TGCAACCA</t>
  </si>
  <si>
    <t>ATAGCGGT-TGGTTGCA</t>
  </si>
  <si>
    <t>Custom_17740_</t>
  </si>
  <si>
    <t>AAGTCGTG</t>
  </si>
  <si>
    <t>AATTATGC</t>
  </si>
  <si>
    <t>AAGTCGTG-AATTATGC</t>
  </si>
  <si>
    <t>CACGACTT-GCATAATT</t>
  </si>
  <si>
    <t>AAGTCGTG-GCATAATT</t>
  </si>
  <si>
    <t>CACGACTT-AATTATGC</t>
  </si>
  <si>
    <t>Custom_17741_</t>
  </si>
  <si>
    <t>ACCATATC</t>
  </si>
  <si>
    <t>TACACGTT</t>
  </si>
  <si>
    <t>ACCATATC-TACACGTT</t>
  </si>
  <si>
    <t>GATATGGT-AACGTGTA</t>
  </si>
  <si>
    <t>ACCATATC-AACGTGTA</t>
  </si>
  <si>
    <t>GATATGGT-TACACGTT</t>
  </si>
  <si>
    <t>Custom_17742_</t>
  </si>
  <si>
    <t>TAAGTACC</t>
  </si>
  <si>
    <t>GTGAGCCA</t>
  </si>
  <si>
    <t>TAAGTACC-GTGAGCCA</t>
  </si>
  <si>
    <t>GGTACTTA-TGGCTCAC</t>
  </si>
  <si>
    <t>TAAGTACC-TGGCTCAC</t>
  </si>
  <si>
    <t>GGTACTTA-GTGAGCCA</t>
  </si>
  <si>
    <t>Custom_17743_</t>
  </si>
  <si>
    <t>TGCTCCGC</t>
  </si>
  <si>
    <t>ACTAACCG</t>
  </si>
  <si>
    <t>TGCTCCGC-ACTAACCG</t>
  </si>
  <si>
    <t>GCGGAGCA-CGGTTAGT</t>
  </si>
  <si>
    <t>TGCTCCGC-CGGTTAGT</t>
  </si>
  <si>
    <t>GCGGAGCA-ACTAACCG</t>
  </si>
  <si>
    <t>Custom_17744_</t>
  </si>
  <si>
    <t>CGTACGTT</t>
  </si>
  <si>
    <t>AGGATTAG</t>
  </si>
  <si>
    <t>CGTACGTT-AGGATTAG</t>
  </si>
  <si>
    <t>AACGTACG-CTAATCCT</t>
  </si>
  <si>
    <t>CGTACGTT-CTAATCCT</t>
  </si>
  <si>
    <t>AACGTACG-AGGATTAG</t>
  </si>
  <si>
    <t>Custom_17745_</t>
  </si>
  <si>
    <t>TGAATATA</t>
  </si>
  <si>
    <t>TGAATATA-CTGCCGCC</t>
  </si>
  <si>
    <t>TATATTCA-GGCGGCAG</t>
  </si>
  <si>
    <t>TGAATATA-GGCGGCAG</t>
  </si>
  <si>
    <t>TATATTCA-CTGCCGCC</t>
  </si>
  <si>
    <t>Custom_17750_</t>
  </si>
  <si>
    <t>ACCTTAGA</t>
  </si>
  <si>
    <t>ATGCGTAG</t>
  </si>
  <si>
    <t>ACCTTAGA-ATGCGTAG</t>
  </si>
  <si>
    <t>TCTAAGGT-CTACGCAT</t>
  </si>
  <si>
    <t>ACCTTAGA-CTACGCAT</t>
  </si>
  <si>
    <t>TCTAAGGT-ATGCGTAG</t>
  </si>
  <si>
    <t>Custom_17755_</t>
  </si>
  <si>
    <t>ACGCGATC</t>
  </si>
  <si>
    <t>GGTGTTGC</t>
  </si>
  <si>
    <t>ACGCGATC-GGTGTTGC</t>
  </si>
  <si>
    <t>GATCGCGT-GCAACACC</t>
  </si>
  <si>
    <t>ACGCGATC-GCAACACC</t>
  </si>
  <si>
    <t>GATCGCGT-GGTGTTGC</t>
  </si>
  <si>
    <t>Custom_17756_</t>
  </si>
  <si>
    <t>GTTCTACT</t>
  </si>
  <si>
    <t>GTAGCCAC</t>
  </si>
  <si>
    <t>GTTCTACT-GTAGCCAC</t>
  </si>
  <si>
    <t>AGTAGAAC-GTGGCTAC</t>
  </si>
  <si>
    <t>GTTCTACT-GTGGCTAC</t>
  </si>
  <si>
    <t>AGTAGAAC-GTAGCCAC</t>
  </si>
  <si>
    <t>Custom_17757_</t>
  </si>
  <si>
    <t>GGATCTCT</t>
  </si>
  <si>
    <t>ACGTTGCT</t>
  </si>
  <si>
    <t>GGATCTCT-ACGTTGCT</t>
  </si>
  <si>
    <t>AGAGATCC-AGCAACGT</t>
  </si>
  <si>
    <t>GGATCTCT-AGCAACGT</t>
  </si>
  <si>
    <t>AGAGATCC-ACGTTGCT</t>
  </si>
  <si>
    <t>Custom_17758_</t>
  </si>
  <si>
    <t>ACCGATTA</t>
  </si>
  <si>
    <t>GCCGTGGC</t>
  </si>
  <si>
    <t>ACCGATTA-GCCGTGGC</t>
  </si>
  <si>
    <t>TAATCGGT-GCCACGGC</t>
  </si>
  <si>
    <t>ACCGATTA-GCCACGGC</t>
  </si>
  <si>
    <t>TAATCGGT-GCCGTGGC</t>
  </si>
  <si>
    <t>Custom_17759_</t>
  </si>
  <si>
    <t>ACGTGTTG</t>
  </si>
  <si>
    <t>ACGTGTTG-ACGTGCGC</t>
  </si>
  <si>
    <t>CAACACGT-GCGCACGT</t>
  </si>
  <si>
    <t>ACGTGTTG-GCGCACGT</t>
  </si>
  <si>
    <t>CAACACGT-ACGTGCGC</t>
  </si>
  <si>
    <t>Custom_17760_</t>
  </si>
  <si>
    <t>ACCGAGGT</t>
  </si>
  <si>
    <t>CTCGTGTC</t>
  </si>
  <si>
    <t>ACCGAGGT-CTCGTGTC</t>
  </si>
  <si>
    <t>ACCTCGGT-GACACGAG</t>
  </si>
  <si>
    <t>ACCGAGGT-GACACGAG</t>
  </si>
  <si>
    <t>ACCTCGGT-CTCGTGTC</t>
  </si>
  <si>
    <t>Custom_17765_</t>
  </si>
  <si>
    <t>TTATGTAT</t>
  </si>
  <si>
    <t>TTCAAGAG</t>
  </si>
  <si>
    <t>TTATGTAT-TTCAAGAG</t>
  </si>
  <si>
    <t>ATACATAA-CTCTTGAA</t>
  </si>
  <si>
    <t>TTATGTAT-CTCTTGAA</t>
  </si>
  <si>
    <t>ATACATAA-TTCAAGAG</t>
  </si>
  <si>
    <t>Custom_17766_</t>
  </si>
  <si>
    <t>ACCAGGAC</t>
  </si>
  <si>
    <t>TGTAGCGG</t>
  </si>
  <si>
    <t>ACCAGGAC-TGTAGCGG</t>
  </si>
  <si>
    <t>GTCCTGGT-CCGCTACA</t>
  </si>
  <si>
    <t>ACCAGGAC-CCGCTACA</t>
  </si>
  <si>
    <t>GTCCTGGT-TGTAGCGG</t>
  </si>
  <si>
    <t>Custom_17767_</t>
  </si>
  <si>
    <t>AAGCAATA</t>
  </si>
  <si>
    <t>AATTGAGA</t>
  </si>
  <si>
    <t>AAGCAATA-AATTGAGA</t>
  </si>
  <si>
    <t>TATTGCTT-TCTCAATT</t>
  </si>
  <si>
    <t>AAGCAATA-TCTCAATT</t>
  </si>
  <si>
    <t>TATTGCTT-AATTGAGA</t>
  </si>
  <si>
    <t>auto save after NGL sheet generation
correct custom index names https://forgemia.inra.fr/get-plage/trackingsheetsngs/-/issues/277
update custom index list from database</t>
  </si>
  <si>
    <t>TruseqHT1_D701-D501_</t>
  </si>
  <si>
    <t>TruseqHT2_D701-D502_</t>
  </si>
  <si>
    <t>TruseqHT3_D701-D503_</t>
  </si>
  <si>
    <t>TruseqHT4_D701-D504_</t>
  </si>
  <si>
    <t>TruseqHT5_D701-D505_</t>
  </si>
  <si>
    <t>TruseqHT6_D701-D506_</t>
  </si>
  <si>
    <t>TruseqHT7_D701-D507_</t>
  </si>
  <si>
    <t>TruseqHT8_D701-D508_</t>
  </si>
  <si>
    <t>TruseqHT9_D702-D501_</t>
  </si>
  <si>
    <t>TruseqHT10_D702-D502_</t>
  </si>
  <si>
    <t>TruseqHT11_D702-D503_</t>
  </si>
  <si>
    <t>TruseqHT12_D702-D504_</t>
  </si>
  <si>
    <t>TruseqHT13_D702-D505_</t>
  </si>
  <si>
    <t>TruseqHT14_D702-D506_</t>
  </si>
  <si>
    <t>TruseqHT15_D702-D507_</t>
  </si>
  <si>
    <t>TruseqHT16_D702-D508_</t>
  </si>
  <si>
    <t>TruseqHT17_D703-D501_</t>
  </si>
  <si>
    <t>TruseqHT18_D703-D502_</t>
  </si>
  <si>
    <t>TruseqHT19_D703-D503_</t>
  </si>
  <si>
    <t>TruseqHT20_D703-D504_</t>
  </si>
  <si>
    <t>TruseqHT21_D703-D505_</t>
  </si>
  <si>
    <t>TruseqHT22_D703-D506_</t>
  </si>
  <si>
    <t>TruseqHT23_D703-D507_</t>
  </si>
  <si>
    <t>TruseqHT24_D703-D508_</t>
  </si>
  <si>
    <t>TruseqHT25_D704-D501_</t>
  </si>
  <si>
    <t>TruseqHT26_D704-D502_</t>
  </si>
  <si>
    <t>TruseqHT27_D704-D503_</t>
  </si>
  <si>
    <t>TruseqHT28_D704-D504_</t>
  </si>
  <si>
    <t>TruseqHT29_D704-D505_</t>
  </si>
  <si>
    <t>TruseqHT30_D704-D506_</t>
  </si>
  <si>
    <t>TruseqHT31_D704-D507_</t>
  </si>
  <si>
    <t>TruseqHT32_D704-D508_</t>
  </si>
  <si>
    <t>TruseqHT33_D705-D501_</t>
  </si>
  <si>
    <t>TruseqHT34_D705-D502_</t>
  </si>
  <si>
    <t>TruseqHT35_D705-D503_</t>
  </si>
  <si>
    <t>TruseqHT36_D705-D504_</t>
  </si>
  <si>
    <t>TruseqHT37_D705-D505_</t>
  </si>
  <si>
    <t>TruseqHT38_D705-D506_</t>
  </si>
  <si>
    <t>TruseqHT39_D705-D507_</t>
  </si>
  <si>
    <t>TruseqHT40_D705-D508_</t>
  </si>
  <si>
    <t>TruseqHT41_D706-D501_</t>
  </si>
  <si>
    <t>TruseqHT42_D706-D502_</t>
  </si>
  <si>
    <t>TruseqHT43_D706-D503_</t>
  </si>
  <si>
    <t>TruseqHT44_D706-D504_</t>
  </si>
  <si>
    <t>TruseqHT45_D706-D505_</t>
  </si>
  <si>
    <t>TruseqHT46_D706-D506_</t>
  </si>
  <si>
    <t>TruseqHT47_D706-D507_</t>
  </si>
  <si>
    <t>TruseqHT48_D706-D508_</t>
  </si>
  <si>
    <t>TruseqHT49_D707-D501_</t>
  </si>
  <si>
    <t>TruseqHT50_D707-D502_</t>
  </si>
  <si>
    <t>TruseqHT51_D707-D503_</t>
  </si>
  <si>
    <t>TruseqHT52_D707-D504_</t>
  </si>
  <si>
    <t>TruseqHT53_D707-D505_</t>
  </si>
  <si>
    <t>TruseqHT54_D707-D506_</t>
  </si>
  <si>
    <t>TruseqHT55_D707-D507_</t>
  </si>
  <si>
    <t>TruseqHT56_D707-D508_</t>
  </si>
  <si>
    <t>TruseqHT57_D708-D501_</t>
  </si>
  <si>
    <t>TruseqHT58_D708-D502_</t>
  </si>
  <si>
    <t>TruseqHT59_D708-D503_</t>
  </si>
  <si>
    <t>TruseqHT60_D708-D504_</t>
  </si>
  <si>
    <t>TruseqHT61_D708-D505_</t>
  </si>
  <si>
    <t>TruseqHT62_D708-D506_</t>
  </si>
  <si>
    <t>TruseqHT63_D708-D507_</t>
  </si>
  <si>
    <t>TruseqHT64_D708-D508_</t>
  </si>
  <si>
    <t>TruseqHT65_D709-D501_</t>
  </si>
  <si>
    <t>TruseqHT66_D709-D502_</t>
  </si>
  <si>
    <t>TruseqHT67_D709-D503_</t>
  </si>
  <si>
    <t>TruseqHT68_D709-D504_</t>
  </si>
  <si>
    <t>TruseqHT69_D709-D505_</t>
  </si>
  <si>
    <t>TruseqHT70_D709-D506_</t>
  </si>
  <si>
    <t>TruseqHT71_D709-D507_</t>
  </si>
  <si>
    <t>TruseqHT72_D709-D508_</t>
  </si>
  <si>
    <t>TruseqHT73_D710-D501_</t>
  </si>
  <si>
    <t>TruseqHT74_D710-D502_</t>
  </si>
  <si>
    <t>TruseqHT75_D710-D503_</t>
  </si>
  <si>
    <t>TruseqHT76_D710-D504_</t>
  </si>
  <si>
    <t>TruseqHT77_D710-D505_</t>
  </si>
  <si>
    <t>TruseqHT78_D710-D506_</t>
  </si>
  <si>
    <t>TruseqHT79_D710-D507_</t>
  </si>
  <si>
    <t>TruseqHT80_D710-D508_</t>
  </si>
  <si>
    <t>TruseqHT81_D711-D501_</t>
  </si>
  <si>
    <t>TruseqHT82_D711-D502_</t>
  </si>
  <si>
    <t>TruseqHT83_D711-D503_</t>
  </si>
  <si>
    <t>TruseqHT84_D711-D504_</t>
  </si>
  <si>
    <t>TruseqHT85_D711-D505_</t>
  </si>
  <si>
    <t>TruseqHT86_D711-D506_</t>
  </si>
  <si>
    <t>TruseqHT87_D711-D507_</t>
  </si>
  <si>
    <t>TruseqHT88_D711-D508_</t>
  </si>
  <si>
    <t>TruseqHT89_D712-D501_</t>
  </si>
  <si>
    <t>TruseqHT90_D712-D502_</t>
  </si>
  <si>
    <t>TruseqHT91_D712-D503_</t>
  </si>
  <si>
    <t>TruseqHT92_D712-D504_</t>
  </si>
  <si>
    <t>TruseqHT93_D712-D505_</t>
  </si>
  <si>
    <t>TruseqHT94_D712-D506_</t>
  </si>
  <si>
    <t>TruseqHT95_D712-D507_</t>
  </si>
  <si>
    <t>TruseqHT96_D712-D508_</t>
  </si>
  <si>
    <t>Nextera1_N701-S517_</t>
  </si>
  <si>
    <t>Nextera2_N701-S502_</t>
  </si>
  <si>
    <t>Nextera3_N701-S503_</t>
  </si>
  <si>
    <t>Nextera4_N701-S504_</t>
  </si>
  <si>
    <t>Nextera5_N701-S505_</t>
  </si>
  <si>
    <t>Nextera6_N701-S506_</t>
  </si>
  <si>
    <t>Nextera7_N701-S507_</t>
  </si>
  <si>
    <t>Nextera8_N701-S508_</t>
  </si>
  <si>
    <t>Nextera9_N702-S517_</t>
  </si>
  <si>
    <t>Nextera10_N702-S502_</t>
  </si>
  <si>
    <t>Nextera11_N702-S503_</t>
  </si>
  <si>
    <t>Nextera12_N702-S504_</t>
  </si>
  <si>
    <t>Nextera13_N702-S505_</t>
  </si>
  <si>
    <t>Nextera14_N702-S506_</t>
  </si>
  <si>
    <t>Nextera15_N702-S507_</t>
  </si>
  <si>
    <t>Nextera16_N702-S508_</t>
  </si>
  <si>
    <t>Nextera17_N703-S517_</t>
  </si>
  <si>
    <t>Nextera18_N703-S502_</t>
  </si>
  <si>
    <t>Nextera19_N703-S503_</t>
  </si>
  <si>
    <t>Nextera20_N703-S504_</t>
  </si>
  <si>
    <t>Nextera21_N703-S505_</t>
  </si>
  <si>
    <t>Nextera22_N703-S506_</t>
  </si>
  <si>
    <t>Nextera23_N703-S507_</t>
  </si>
  <si>
    <t>Nextera24_N703-S508_</t>
  </si>
  <si>
    <t>Nextera25_N704-S517_</t>
  </si>
  <si>
    <t>Nextera26_N704-S502_</t>
  </si>
  <si>
    <t>Nextera27_N704-S503_</t>
  </si>
  <si>
    <t>Nextera28_N704-S504_</t>
  </si>
  <si>
    <t>Nextera29_N704-S505_</t>
  </si>
  <si>
    <t>Nextera30_N704-S506_</t>
  </si>
  <si>
    <t>Nextera31_N704-S507_</t>
  </si>
  <si>
    <t>Nextera32_N704-S508_</t>
  </si>
  <si>
    <t>Nextera33_N705-S517_</t>
  </si>
  <si>
    <t>Nextera34_N705-S502_</t>
  </si>
  <si>
    <t>Nextera35_N705-S503_</t>
  </si>
  <si>
    <t>Nextera36_N705-S504_</t>
  </si>
  <si>
    <t>Nextera37_N705-S505_</t>
  </si>
  <si>
    <t>Nextera38_N705-S506_</t>
  </si>
  <si>
    <t>Nextera39_N705-S507_</t>
  </si>
  <si>
    <t>Nextera40_N705-S508_</t>
  </si>
  <si>
    <t>Nextera41_N706-S517_</t>
  </si>
  <si>
    <t>Nextera42_N706-S502_</t>
  </si>
  <si>
    <t>Nextera43_N706-S503_</t>
  </si>
  <si>
    <t>Nextera44_N706-S504_</t>
  </si>
  <si>
    <t>Nextera45_N706-S505_</t>
  </si>
  <si>
    <t>Nextera46_N706-S506_</t>
  </si>
  <si>
    <t>Nextera47_N706-S507_</t>
  </si>
  <si>
    <t>Nextera48_N706-S508_</t>
  </si>
  <si>
    <t>Nextera49_N707-S517_</t>
  </si>
  <si>
    <t>Nextera50_N707-S502_</t>
  </si>
  <si>
    <t>Nextera51_N707-S503_</t>
  </si>
  <si>
    <t>Nextera52_N707-S504_</t>
  </si>
  <si>
    <t>Nextera53_N707-S505_</t>
  </si>
  <si>
    <t>Nextera54_N707-S506_</t>
  </si>
  <si>
    <t>Nextera55_N707-S507_</t>
  </si>
  <si>
    <t>Nextera56_N707-S508_</t>
  </si>
  <si>
    <t>Nextera57_N708-S517_</t>
  </si>
  <si>
    <t>Nextera58_N708-S502_</t>
  </si>
  <si>
    <t>Nextera59_N708-S503_</t>
  </si>
  <si>
    <t>Nextera60_N708-S504_</t>
  </si>
  <si>
    <t>Nextera61_N708-S505_</t>
  </si>
  <si>
    <t>Nextera62_N708-S506_</t>
  </si>
  <si>
    <t>Nextera63_N708-S507_</t>
  </si>
  <si>
    <t>Nextera64_N708-S508_</t>
  </si>
  <si>
    <t>Nextera65_N709-S517_</t>
  </si>
  <si>
    <t>Nextera66_N709-S502_</t>
  </si>
  <si>
    <t>Nextera67_N709-S503_</t>
  </si>
  <si>
    <t>Nextera68_N709-S504_</t>
  </si>
  <si>
    <t>Nextera69_N709-S505_</t>
  </si>
  <si>
    <t>Nextera70_N709-S506_</t>
  </si>
  <si>
    <t>Nextera71_N709-S507_</t>
  </si>
  <si>
    <t>Nextera72_N709-S508_</t>
  </si>
  <si>
    <t>Nextera73_N710-S517_</t>
  </si>
  <si>
    <t>Nextera74_N710-S502_</t>
  </si>
  <si>
    <t>Nextera75_N710-S503_</t>
  </si>
  <si>
    <t>Nextera76_N710-S504_</t>
  </si>
  <si>
    <t>Nextera77_N710-S505_</t>
  </si>
  <si>
    <t>Nextera78_N710-S506_</t>
  </si>
  <si>
    <t>Nextera79_N710-S507_</t>
  </si>
  <si>
    <t>Nextera80_N710-S508_</t>
  </si>
  <si>
    <t>Nextera81_N711-S517_</t>
  </si>
  <si>
    <t>Nextera82_N711-S502_</t>
  </si>
  <si>
    <t>Nextera83_N711-S503_</t>
  </si>
  <si>
    <t>Nextera84_N711-S504_</t>
  </si>
  <si>
    <t>Nextera85_N711-S505_</t>
  </si>
  <si>
    <t>Nextera86_N711-S506_</t>
  </si>
  <si>
    <t>Nextera87_N711-S507_</t>
  </si>
  <si>
    <t>Nextera88_N711-S508_</t>
  </si>
  <si>
    <t>Nextera89_N712-S517_</t>
  </si>
  <si>
    <t>Nextera90_N712-S502_</t>
  </si>
  <si>
    <t>Nextera91_N712-S503_</t>
  </si>
  <si>
    <t>Nextera92_N712-S504_</t>
  </si>
  <si>
    <t>Nextera93_N712-S505_</t>
  </si>
  <si>
    <t>Nextera94_N712-S506_</t>
  </si>
  <si>
    <t>Nextera95_N712-S507_</t>
  </si>
  <si>
    <t>Nextera96_N712-S508_</t>
  </si>
  <si>
    <t>Nextera97_N714-S517_</t>
  </si>
  <si>
    <t>Nextera98_N714-S503_</t>
  </si>
  <si>
    <t>Nextera99_N714-S505_</t>
  </si>
  <si>
    <t>Modification of Nextera indexes names in "list index". All the "/" were replaced by "-"</t>
  </si>
  <si>
    <t>16-UDI-001_</t>
  </si>
  <si>
    <t>CGAGCACGTT-AGACGAAGTT</t>
  </si>
  <si>
    <t>16-UDI-002_</t>
  </si>
  <si>
    <t>TTCATAGGAC-TCACTACTAG</t>
  </si>
  <si>
    <t>16-UDI-003_</t>
  </si>
  <si>
    <t>CAGGTTATAC-ACTGAGGTAA</t>
  </si>
  <si>
    <t>16-UDI-004_</t>
  </si>
  <si>
    <t>TCTCATCATG-CTTATCTAGC</t>
  </si>
  <si>
    <t>16-UDI-005_</t>
  </si>
  <si>
    <t>TCAGTCGTTG-TACACCATTG</t>
  </si>
  <si>
    <t>16-UDI-006_</t>
  </si>
  <si>
    <t>CAACAACTCT-GTAACGTCAA</t>
  </si>
  <si>
    <t>16-UDI-007_</t>
  </si>
  <si>
    <t>TCTAGGAACA-TAGGTTGGAA</t>
  </si>
  <si>
    <t>16-UDI-008_</t>
  </si>
  <si>
    <t>CGATATGCTA-AAGTGCACCT</t>
  </si>
  <si>
    <t>16-UDI-009_</t>
  </si>
  <si>
    <t>TTGGCTTGGT-TGCTCGACAG</t>
  </si>
  <si>
    <t>16-UDI-010_</t>
  </si>
  <si>
    <t>AAGAACGTAG-AGGTGTTCTA</t>
  </si>
  <si>
    <t>16-UDI-011_</t>
  </si>
  <si>
    <t>AGCTCCACTG-CCGAGAAGGT</t>
  </si>
  <si>
    <t>16-UDI-012_</t>
  </si>
  <si>
    <t>TGTGCGATTC-GAAGCAATAG</t>
  </si>
  <si>
    <t>16-UDI-013_</t>
  </si>
  <si>
    <t>CTCAATGCTC-GTTAATCGCT</t>
  </si>
  <si>
    <t>16-UDI-014_</t>
  </si>
  <si>
    <t>TTGTTGTCAG-TGTAACTCCA</t>
  </si>
  <si>
    <t>16-UDI-015_</t>
  </si>
  <si>
    <t>TATCCGCGGT-CCAGTATCTA</t>
  </si>
  <si>
    <t>16-UDI-016_</t>
  </si>
  <si>
    <t>CACAGCAAGA-GTTCTCATAG</t>
  </si>
  <si>
    <t>add 16-UDI index for twist flexprep</t>
  </si>
  <si>
    <t>CGAGCACGTT</t>
  </si>
  <si>
    <t>TTCATAGGAC</t>
  </si>
  <si>
    <t>CAGGTTATAC</t>
  </si>
  <si>
    <t>TCTCATCATG</t>
  </si>
  <si>
    <t>TCAGTCGTTG</t>
  </si>
  <si>
    <t>CAACAACTCT</t>
  </si>
  <si>
    <t>TCTAGGAACA</t>
  </si>
  <si>
    <t>CGATATGCTA</t>
  </si>
  <si>
    <t>TTGGCTTGGT</t>
  </si>
  <si>
    <t>AAGAACGTAG</t>
  </si>
  <si>
    <t>AGCTCCACTG</t>
  </si>
  <si>
    <t>TGTGCGATTC</t>
  </si>
  <si>
    <t>CTCAATGCTC</t>
  </si>
  <si>
    <t>TTGTTGTCAG</t>
  </si>
  <si>
    <t>TATCCGCGGT</t>
  </si>
  <si>
    <t>CACAGCAAGA</t>
  </si>
  <si>
    <t>AGACGAAGTT</t>
  </si>
  <si>
    <t>TCACTACTAG</t>
  </si>
  <si>
    <t>ACTGAGGTAA</t>
  </si>
  <si>
    <t>CTTATCTAGC</t>
  </si>
  <si>
    <t>TACACCATTG</t>
  </si>
  <si>
    <t>GTAACGTCAA</t>
  </si>
  <si>
    <t>TAGGTTGGAA</t>
  </si>
  <si>
    <t>AAGTGCACCT</t>
  </si>
  <si>
    <t>TGCTCGACAG</t>
  </si>
  <si>
    <t>AGGTGTTCTA</t>
  </si>
  <si>
    <t>CCGAGAAGGT</t>
  </si>
  <si>
    <t>GAAGCAATAG</t>
  </si>
  <si>
    <t>GTTAATCGCT</t>
  </si>
  <si>
    <t>TGTAACTCCA</t>
  </si>
  <si>
    <t>CCAGTATCTA</t>
  </si>
  <si>
    <t>GTTCTCATAG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</si>
</sst>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b/>
      <sz val="11"/>
      <color theme="1"/>
      <name val="Calibri"/>
      <family val="2"/>
      <scheme val="minor"/>
    </font>
    <font>
      <sz val="9"/>
      <color indexed="81"/>
      <name val="Tahoma"/>
      <family val="2"/>
    </font>
    <font>
      <sz val="11"/>
      <name val="Calibri"/>
      <family val="2"/>
      <scheme val="minor"/>
    </font>
    <font>
      <sz val="11"/>
      <color rgb="FF000000"/>
      <name val="Calibri"/>
      <family val="2"/>
      <scheme val="minor"/>
    </font>
    <font>
      <b/>
      <sz val="11"/>
      <color theme="0"/>
      <name val="Calibri"/>
      <family val="2"/>
      <scheme val="minor"/>
    </font>
    <font>
      <b/>
      <sz val="11"/>
      <color theme="3" tint="0.39997558519241921"/>
      <name val="Calibri"/>
      <family val="2"/>
      <scheme val="minor"/>
    </font>
    <font>
      <b/>
      <sz val="11"/>
      <color theme="5" tint="0.39997558519241921"/>
      <name val="Calibri"/>
      <family val="2"/>
      <scheme val="minor"/>
    </font>
    <font>
      <b/>
      <sz val="11"/>
      <color theme="6" tint="-0.249977111117893"/>
      <name val="Calibri"/>
      <family val="2"/>
      <scheme val="minor"/>
    </font>
    <font>
      <sz val="11"/>
      <color rgb="FF000000"/>
      <name val="Calibri"/>
      <family val="2"/>
    </font>
    <font>
      <u/>
      <sz val="11"/>
      <color theme="10"/>
      <name val="Calibri"/>
      <family val="2"/>
      <scheme val="minor"/>
    </font>
    <font>
      <b/>
      <sz val="9"/>
      <color indexed="81"/>
      <name val="Tahoma"/>
      <family val="2"/>
    </font>
    <font>
      <sz val="8"/>
      <name val="Calibri"/>
      <family val="2"/>
      <scheme val="minor"/>
    </font>
    <font>
      <b/>
      <sz val="11"/>
      <name val="Calibri"/>
      <family val="2"/>
    </font>
    <font>
      <i/>
      <sz val="11"/>
      <name val="Calibri"/>
      <family val="2"/>
    </font>
    <font>
      <sz val="10"/>
      <name val="Calibri"/>
      <family val="2"/>
    </font>
    <font>
      <sz val="10"/>
      <color rgb="FF000000"/>
      <name val="Calibri"/>
      <family val="2"/>
    </font>
  </fonts>
  <fills count="14">
    <fill>
      <patternFill patternType="none"/>
    </fill>
    <fill>
      <patternFill patternType="gray125"/>
    </fill>
    <fill>
      <patternFill patternType="solid">
        <fgColor theme="0" tint="-4.9989318521683403E-2"/>
        <bgColor indexed="64"/>
      </patternFill>
    </fill>
    <fill>
      <patternFill patternType="solid">
        <fgColor theme="7" tint="0.59996337778862885"/>
        <bgColor indexed="64"/>
      </patternFill>
    </fill>
    <fill>
      <patternFill patternType="solid">
        <fgColor theme="3" tint="0.59996337778862885"/>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theme="0" tint="-0.34998626667073579"/>
        <bgColor indexed="64"/>
      </patternFill>
    </fill>
    <fill>
      <patternFill patternType="solid">
        <fgColor rgb="FFEDEDED"/>
        <bgColor rgb="FF000000"/>
      </patternFill>
    </fill>
    <fill>
      <patternFill patternType="solid">
        <fgColor rgb="FFF2F2F2"/>
        <bgColor indexed="64"/>
      </patternFill>
    </fill>
  </fills>
  <borders count="76">
    <border>
      <left/>
      <right/>
      <top/>
      <bottom/>
      <diagonal/>
    </border>
    <border>
      <left/>
      <right/>
      <top/>
      <bottom style="thick">
        <color theme="8" tint="0.39991454817346722"/>
      </bottom>
      <diagonal/>
    </border>
    <border>
      <left style="thick">
        <color theme="8" tint="0.39991454817346722"/>
      </left>
      <right style="dotted">
        <color theme="8" tint="0.39991454817346722"/>
      </right>
      <top style="thick">
        <color theme="8" tint="0.39991454817346722"/>
      </top>
      <bottom style="dotted">
        <color theme="8" tint="0.39991454817346722"/>
      </bottom>
      <diagonal/>
    </border>
    <border>
      <left style="dotted">
        <color theme="8" tint="0.39991454817346722"/>
      </left>
      <right style="thick">
        <color theme="8" tint="0.39991454817346722"/>
      </right>
      <top style="thick">
        <color theme="8" tint="0.39991454817346722"/>
      </top>
      <bottom style="dotted">
        <color theme="8" tint="0.39991454817346722"/>
      </bottom>
      <diagonal/>
    </border>
    <border>
      <left style="thick">
        <color theme="8" tint="0.39991454817346722"/>
      </left>
      <right style="dotted">
        <color theme="8" tint="0.39991454817346722"/>
      </right>
      <top style="dotted">
        <color theme="8" tint="0.39991454817346722"/>
      </top>
      <bottom style="dotted">
        <color theme="8" tint="0.39991454817346722"/>
      </bottom>
      <diagonal/>
    </border>
    <border>
      <left style="dotted">
        <color theme="8" tint="0.39991454817346722"/>
      </left>
      <right style="thick">
        <color theme="8" tint="0.39991454817346722"/>
      </right>
      <top style="dotted">
        <color theme="8" tint="0.39991454817346722"/>
      </top>
      <bottom style="dotted">
        <color theme="8" tint="0.39991454817346722"/>
      </bottom>
      <diagonal/>
    </border>
    <border>
      <left style="thick">
        <color theme="8" tint="0.39991454817346722"/>
      </left>
      <right style="dotted">
        <color theme="8" tint="0.39991454817346722"/>
      </right>
      <top style="dotted">
        <color theme="8" tint="0.39991454817346722"/>
      </top>
      <bottom style="thick">
        <color theme="8" tint="0.39991454817346722"/>
      </bottom>
      <diagonal/>
    </border>
    <border>
      <left style="dotted">
        <color theme="8" tint="0.39991454817346722"/>
      </left>
      <right style="thick">
        <color theme="8" tint="0.39991454817346722"/>
      </right>
      <top style="dotted">
        <color theme="8" tint="0.39991454817346722"/>
      </top>
      <bottom style="thick">
        <color theme="8" tint="0.39991454817346722"/>
      </bottom>
      <diagonal/>
    </border>
    <border>
      <left style="thick">
        <color theme="8" tint="0.39994506668294322"/>
      </left>
      <right style="thick">
        <color theme="8" tint="0.39994506668294322"/>
      </right>
      <top style="thick">
        <color theme="8" tint="0.39994506668294322"/>
      </top>
      <bottom style="dotted">
        <color theme="8" tint="0.39991454817346722"/>
      </bottom>
      <diagonal/>
    </border>
    <border>
      <left style="thick">
        <color theme="8" tint="0.39994506668294322"/>
      </left>
      <right style="thick">
        <color theme="8" tint="0.39994506668294322"/>
      </right>
      <top style="dotted">
        <color theme="8" tint="0.39991454817346722"/>
      </top>
      <bottom style="dotted">
        <color theme="8" tint="0.39991454817346722"/>
      </bottom>
      <diagonal/>
    </border>
    <border>
      <left style="thick">
        <color theme="8" tint="0.39994506668294322"/>
      </left>
      <right/>
      <top style="dotted">
        <color theme="8" tint="0.39991454817346722"/>
      </top>
      <bottom style="dotted">
        <color theme="8" tint="0.39991454817346722"/>
      </bottom>
      <diagonal/>
    </border>
    <border>
      <left/>
      <right/>
      <top style="dotted">
        <color theme="8" tint="0.39991454817346722"/>
      </top>
      <bottom style="dotted">
        <color theme="8" tint="0.39991454817346722"/>
      </bottom>
      <diagonal/>
    </border>
    <border>
      <left/>
      <right style="thick">
        <color theme="8" tint="0.39994506668294322"/>
      </right>
      <top style="dotted">
        <color theme="8" tint="0.39991454817346722"/>
      </top>
      <bottom style="dotted">
        <color theme="8" tint="0.39991454817346722"/>
      </bottom>
      <diagonal/>
    </border>
    <border>
      <left style="thick">
        <color theme="8" tint="0.39994506668294322"/>
      </left>
      <right style="thick">
        <color theme="8" tint="0.39994506668294322"/>
      </right>
      <top style="dotted">
        <color theme="8" tint="0.39991454817346722"/>
      </top>
      <bottom/>
      <diagonal/>
    </border>
    <border>
      <left style="thick">
        <color theme="8" tint="0.39994506668294322"/>
      </left>
      <right style="thick">
        <color theme="8" tint="0.39994506668294322"/>
      </right>
      <top style="dotted">
        <color theme="8" tint="0.39991454817346722"/>
      </top>
      <bottom style="thick">
        <color theme="8" tint="0.39991454817346722"/>
      </bottom>
      <diagonal/>
    </border>
    <border>
      <left style="thick">
        <color theme="8" tint="0.39991454817346722"/>
      </left>
      <right style="thick">
        <color theme="8" tint="0.39988402966399123"/>
      </right>
      <top style="thick">
        <color theme="8" tint="0.39991454817346722"/>
      </top>
      <bottom style="dotted">
        <color theme="8" tint="0.39991454817346722"/>
      </bottom>
      <diagonal/>
    </border>
    <border>
      <left/>
      <right style="thick">
        <color theme="8" tint="0.39988402966399123"/>
      </right>
      <top style="thick">
        <color theme="8" tint="0.39991454817346722"/>
      </top>
      <bottom style="dotted">
        <color theme="8" tint="0.39991454817346722"/>
      </bottom>
      <diagonal/>
    </border>
    <border>
      <left style="thick">
        <color theme="8" tint="0.39988402966399123"/>
      </left>
      <right style="thick">
        <color theme="8" tint="0.39988402966399123"/>
      </right>
      <top style="thick">
        <color theme="8" tint="0.39991454817346722"/>
      </top>
      <bottom style="dotted">
        <color theme="8" tint="0.39991454817346722"/>
      </bottom>
      <diagonal/>
    </border>
    <border>
      <left style="thick">
        <color theme="8" tint="0.39991454817346722"/>
      </left>
      <right style="thick">
        <color theme="8" tint="0.39988402966399123"/>
      </right>
      <top style="dotted">
        <color theme="8" tint="0.39991454817346722"/>
      </top>
      <bottom style="thick">
        <color theme="8" tint="0.39991454817346722"/>
      </bottom>
      <diagonal/>
    </border>
    <border>
      <left/>
      <right style="thick">
        <color theme="8" tint="0.39988402966399123"/>
      </right>
      <top style="dotted">
        <color theme="8" tint="0.39991454817346722"/>
      </top>
      <bottom style="thick">
        <color theme="8" tint="0.39991454817346722"/>
      </bottom>
      <diagonal/>
    </border>
    <border>
      <left style="thick">
        <color theme="8" tint="0.39988402966399123"/>
      </left>
      <right style="thick">
        <color theme="8" tint="0.39988402966399123"/>
      </right>
      <top style="dotted">
        <color theme="8" tint="0.39991454817346722"/>
      </top>
      <bottom style="thick">
        <color theme="8" tint="0.39991454817346722"/>
      </bottom>
      <diagonal/>
    </border>
    <border>
      <left style="thick">
        <color theme="8" tint="0.39991454817346722"/>
      </left>
      <right style="thick">
        <color theme="8" tint="0.39988402966399123"/>
      </right>
      <top style="thick">
        <color theme="8" tint="0.39991454817346722"/>
      </top>
      <bottom style="thick">
        <color theme="8" tint="0.39991454817346722"/>
      </bottom>
      <diagonal/>
    </border>
    <border>
      <left style="medium">
        <color theme="3" tint="0.59996337778862885"/>
      </left>
      <right style="thin">
        <color theme="8" tint="0.39991454817346722"/>
      </right>
      <top/>
      <bottom style="dotted">
        <color theme="3" tint="0.59996337778862885"/>
      </bottom>
      <diagonal/>
    </border>
    <border>
      <left style="thin">
        <color theme="8" tint="0.39991454817346722"/>
      </left>
      <right style="thin">
        <color theme="8" tint="0.39991454817346722"/>
      </right>
      <top/>
      <bottom style="dotted">
        <color theme="3" tint="0.59996337778862885"/>
      </bottom>
      <diagonal/>
    </border>
    <border>
      <left style="thin">
        <color theme="8" tint="0.39991454817346722"/>
      </left>
      <right style="medium">
        <color theme="3" tint="0.59996337778862885"/>
      </right>
      <top/>
      <bottom style="dotted">
        <color theme="3" tint="0.59996337778862885"/>
      </bottom>
      <diagonal/>
    </border>
    <border>
      <left style="thin">
        <color theme="8" tint="0.39991454817346722"/>
      </left>
      <right style="thin">
        <color theme="8" tint="0.39991454817346722"/>
      </right>
      <top style="dotted">
        <color theme="3" tint="0.59996337778862885"/>
      </top>
      <bottom style="dotted">
        <color theme="3" tint="0.59996337778862885"/>
      </bottom>
      <diagonal/>
    </border>
    <border>
      <left style="thick">
        <color theme="7" tint="0.59996337778862885"/>
      </left>
      <right/>
      <top/>
      <bottom style="dotted">
        <color theme="7" tint="0.59996337778862885"/>
      </bottom>
      <diagonal/>
    </border>
    <border>
      <left style="thick">
        <color theme="7" tint="0.59996337778862885"/>
      </left>
      <right/>
      <top style="dotted">
        <color theme="7" tint="0.59996337778862885"/>
      </top>
      <bottom style="dotted">
        <color theme="7" tint="0.59996337778862885"/>
      </bottom>
      <diagonal/>
    </border>
    <border>
      <left style="thin">
        <color theme="8" tint="0.39991454817346722"/>
      </left>
      <right/>
      <top/>
      <bottom style="dotted">
        <color theme="3" tint="0.59996337778862885"/>
      </bottom>
      <diagonal/>
    </border>
    <border>
      <left style="thick">
        <color theme="8" tint="0.39994506668294322"/>
      </left>
      <right/>
      <top style="thick">
        <color theme="8" tint="0.39994506668294322"/>
      </top>
      <bottom style="dotted">
        <color theme="8" tint="0.39991454817346722"/>
      </bottom>
      <diagonal/>
    </border>
    <border>
      <left/>
      <right/>
      <top style="thick">
        <color theme="8" tint="0.39994506668294322"/>
      </top>
      <bottom style="dotted">
        <color theme="8" tint="0.39991454817346722"/>
      </bottom>
      <diagonal/>
    </border>
    <border>
      <left/>
      <right style="thick">
        <color theme="8" tint="0.39994506668294322"/>
      </right>
      <top style="thick">
        <color theme="8" tint="0.39994506668294322"/>
      </top>
      <bottom style="dotted">
        <color theme="8" tint="0.39991454817346722"/>
      </bottom>
      <diagonal/>
    </border>
    <border>
      <left style="thick">
        <color theme="8" tint="0.39994506668294322"/>
      </left>
      <right style="medium">
        <color theme="8" tint="0.39997558519241921"/>
      </right>
      <top style="dotted">
        <color theme="8" tint="0.39991454817346722"/>
      </top>
      <bottom style="dotted">
        <color theme="8" tint="0.39991454817346722"/>
      </bottom>
      <diagonal/>
    </border>
    <border>
      <left style="dotted">
        <color theme="8" tint="0.39991454817346722"/>
      </left>
      <right style="thick">
        <color theme="8" tint="0.39991454817346722"/>
      </right>
      <top style="dotted">
        <color theme="8" tint="0.39991454817346722"/>
      </top>
      <bottom/>
      <diagonal/>
    </border>
    <border>
      <left style="hair">
        <color theme="8" tint="0.39991454817346722"/>
      </left>
      <right style="hair">
        <color theme="8" tint="0.39991454817346722"/>
      </right>
      <top style="thick">
        <color theme="8" tint="0.39994506668294322"/>
      </top>
      <bottom style="dotted">
        <color theme="8" tint="0.39991454817346722"/>
      </bottom>
      <diagonal/>
    </border>
    <border>
      <left style="hair">
        <color theme="8" tint="0.39991454817346722"/>
      </left>
      <right style="thick">
        <color theme="8" tint="0.39994506668294322"/>
      </right>
      <top style="thick">
        <color theme="8" tint="0.39994506668294322"/>
      </top>
      <bottom style="dotted">
        <color theme="8" tint="0.39991454817346722"/>
      </bottom>
      <diagonal/>
    </border>
    <border>
      <left style="thick">
        <color theme="8" tint="0.39994506668294322"/>
      </left>
      <right style="hair">
        <color theme="8" tint="0.39991454817346722"/>
      </right>
      <top style="dotted">
        <color theme="8" tint="0.39991454817346722"/>
      </top>
      <bottom style="dotted">
        <color theme="8" tint="0.39991454817346722"/>
      </bottom>
      <diagonal/>
    </border>
    <border>
      <left style="hair">
        <color theme="8" tint="0.39991454817346722"/>
      </left>
      <right style="hair">
        <color theme="8" tint="0.39991454817346722"/>
      </right>
      <top style="dotted">
        <color theme="8" tint="0.39991454817346722"/>
      </top>
      <bottom style="dotted">
        <color theme="8" tint="0.39991454817346722"/>
      </bottom>
      <diagonal/>
    </border>
    <border>
      <left style="hair">
        <color theme="8" tint="0.39991454817346722"/>
      </left>
      <right style="thick">
        <color theme="8" tint="0.39994506668294322"/>
      </right>
      <top style="dotted">
        <color theme="8" tint="0.39991454817346722"/>
      </top>
      <bottom style="dotted">
        <color theme="8" tint="0.39991454817346722"/>
      </bottom>
      <diagonal/>
    </border>
    <border>
      <left style="hair">
        <color theme="8" tint="0.39991454817346722"/>
      </left>
      <right/>
      <top style="thick">
        <color theme="8" tint="0.39994506668294322"/>
      </top>
      <bottom style="dotted">
        <color theme="8" tint="0.39991454817346722"/>
      </bottom>
      <diagonal/>
    </border>
    <border>
      <left style="hair">
        <color theme="8" tint="0.39991454817346722"/>
      </left>
      <right/>
      <top style="dotted">
        <color theme="8" tint="0.39991454817346722"/>
      </top>
      <bottom style="dotted">
        <color theme="8" tint="0.39991454817346722"/>
      </bottom>
      <diagonal/>
    </border>
    <border>
      <left style="thick">
        <color theme="7" tint="0.59996337778862885"/>
      </left>
      <right/>
      <top style="dotted">
        <color theme="7" tint="0.59996337778862885"/>
      </top>
      <bottom/>
      <diagonal/>
    </border>
    <border>
      <left/>
      <right style="thick">
        <color theme="7" tint="0.59996337778862885"/>
      </right>
      <top style="thick">
        <color theme="7" tint="0.59996337778862885"/>
      </top>
      <bottom/>
      <diagonal/>
    </border>
    <border>
      <left/>
      <right style="thick">
        <color theme="7" tint="0.59996337778862885"/>
      </right>
      <top/>
      <bottom/>
      <diagonal/>
    </border>
    <border>
      <left/>
      <right style="thick">
        <color theme="7" tint="0.59996337778862885"/>
      </right>
      <top/>
      <bottom style="thick">
        <color theme="7" tint="0.59996337778862885"/>
      </bottom>
      <diagonal/>
    </border>
    <border>
      <left style="thick">
        <color theme="7" tint="0.59996337778862885"/>
      </left>
      <right style="medium">
        <color theme="3" tint="0.59996337778862885"/>
      </right>
      <top style="thick">
        <color theme="7" tint="0.59996337778862885"/>
      </top>
      <bottom style="dotted">
        <color theme="7" tint="0.59996337778862885"/>
      </bottom>
      <diagonal/>
    </border>
    <border>
      <left style="thick">
        <color theme="7" tint="0.59996337778862885"/>
      </left>
      <right style="medium">
        <color theme="3" tint="0.59996337778862885"/>
      </right>
      <top style="dotted">
        <color theme="7" tint="0.59996337778862885"/>
      </top>
      <bottom style="dotted">
        <color theme="7" tint="0.59996337778862885"/>
      </bottom>
      <diagonal/>
    </border>
    <border>
      <left style="thick">
        <color theme="7" tint="0.59996337778862885"/>
      </left>
      <right style="medium">
        <color theme="3" tint="0.59996337778862885"/>
      </right>
      <top style="dotted">
        <color theme="7" tint="0.59996337778862885"/>
      </top>
      <bottom style="thick">
        <color theme="7" tint="0.59996337778862885"/>
      </bottom>
      <diagonal/>
    </border>
    <border>
      <left/>
      <right/>
      <top/>
      <bottom style="thick">
        <color theme="7" tint="0.59996337778862885"/>
      </bottom>
      <diagonal/>
    </border>
    <border>
      <left style="thick">
        <color theme="7" tint="0.59996337778862885"/>
      </left>
      <right style="medium">
        <color theme="3" tint="0.59996337778862885"/>
      </right>
      <top style="dotted">
        <color theme="7" tint="0.59996337778862885"/>
      </top>
      <bottom/>
      <diagonal/>
    </border>
    <border>
      <left/>
      <right/>
      <top style="medium">
        <color theme="3" tint="0.59996337778862885"/>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ck">
        <color theme="8" tint="0.39991454817346722"/>
      </left>
      <right/>
      <top style="dotted">
        <color theme="8" tint="0.39991454817346722"/>
      </top>
      <bottom style="dotted">
        <color theme="8" tint="0.39991454817346722"/>
      </bottom>
      <diagonal/>
    </border>
    <border>
      <left/>
      <right style="thick">
        <color theme="8" tint="0.39991454817346722"/>
      </right>
      <top style="dotted">
        <color theme="8" tint="0.39991454817346722"/>
      </top>
      <bottom style="dotted">
        <color theme="8" tint="0.39991454817346722"/>
      </bottom>
      <diagonal/>
    </border>
    <border>
      <left/>
      <right style="thick">
        <color theme="8" tint="0.39988402966399123"/>
      </right>
      <top style="dotted">
        <color theme="8" tint="0.39991454817346722"/>
      </top>
      <bottom style="dotted">
        <color theme="8" tint="0.39991454817346722"/>
      </bottom>
      <diagonal/>
    </border>
    <border>
      <left/>
      <right style="thin">
        <color theme="8" tint="0.39991454817346722"/>
      </right>
      <top/>
      <bottom style="dotted">
        <color theme="3" tint="0.59996337778862885"/>
      </bottom>
      <diagonal/>
    </border>
    <border>
      <left style="thick">
        <color theme="7" tint="0.59996337778862885"/>
      </left>
      <right style="medium">
        <color rgb="FFCCECFF"/>
      </right>
      <top style="dotted">
        <color theme="7" tint="0.59996337778862885"/>
      </top>
      <bottom/>
      <diagonal/>
    </border>
    <border>
      <left style="thick">
        <color theme="7" tint="0.59996337778862885"/>
      </left>
      <right style="medium">
        <color rgb="FFCCECFF"/>
      </right>
      <top/>
      <bottom style="dotted">
        <color theme="7" tint="0.59996337778862885"/>
      </bottom>
      <diagonal/>
    </border>
    <border>
      <left style="thick">
        <color theme="8" tint="0.39988402966399123"/>
      </left>
      <right style="thick">
        <color theme="8" tint="0.39988402966399123"/>
      </right>
      <top style="thick">
        <color theme="8" tint="0.39991454817346722"/>
      </top>
      <bottom style="thick">
        <color theme="8" tint="0.39988402966399123"/>
      </bottom>
      <diagonal/>
    </border>
    <border>
      <left style="thick">
        <color theme="8" tint="0.39988402966399123"/>
      </left>
      <right style="thick">
        <color theme="8" tint="0.39988402966399123"/>
      </right>
      <top style="thick">
        <color theme="8" tint="0.39988402966399123"/>
      </top>
      <bottom style="thick">
        <color theme="8" tint="0.39994506668294322"/>
      </bottom>
      <diagonal/>
    </border>
    <border>
      <left/>
      <right style="medium">
        <color theme="3" tint="0.59996337778862885"/>
      </right>
      <top/>
      <bottom/>
      <diagonal/>
    </border>
    <border>
      <left style="medium">
        <color theme="3" tint="0.59996337778862885"/>
      </left>
      <right/>
      <top style="medium">
        <color theme="3" tint="0.59996337778862885"/>
      </top>
      <bottom style="medium">
        <color theme="3" tint="0.59996337778862885"/>
      </bottom>
      <diagonal/>
    </border>
    <border>
      <left/>
      <right style="medium">
        <color theme="3" tint="0.59996337778862885"/>
      </right>
      <top style="medium">
        <color theme="3" tint="0.59996337778862885"/>
      </top>
      <bottom style="medium">
        <color theme="3" tint="0.59996337778862885"/>
      </bottom>
      <diagonal/>
    </border>
    <border>
      <left style="thick">
        <color theme="7" tint="0.59996337778862885"/>
      </left>
      <right style="thick">
        <color theme="7" tint="0.59996337778862885"/>
      </right>
      <top style="medium">
        <color theme="3" tint="0.59996337778862885"/>
      </top>
      <bottom style="dotted">
        <color theme="7" tint="0.59996337778862885"/>
      </bottom>
      <diagonal/>
    </border>
    <border>
      <left style="thick">
        <color theme="7" tint="0.59996337778862885"/>
      </left>
      <right style="thick">
        <color theme="7" tint="0.59996337778862885"/>
      </right>
      <top style="medium">
        <color theme="7" tint="0.59996337778862885"/>
      </top>
      <bottom/>
      <diagonal/>
    </border>
    <border>
      <left style="thick">
        <color theme="7" tint="0.59996337778862885"/>
      </left>
      <right style="thick">
        <color theme="7" tint="0.59996337778862885"/>
      </right>
      <top/>
      <bottom style="dotted">
        <color theme="7" tint="0.59996337778862885"/>
      </bottom>
      <diagonal/>
    </border>
    <border>
      <left style="thick">
        <color theme="7" tint="0.59996337778862885"/>
      </left>
      <right style="thick">
        <color theme="7" tint="0.59996337778862885"/>
      </right>
      <top style="dotted">
        <color theme="7" tint="0.59996337778862885"/>
      </top>
      <bottom style="dotted">
        <color theme="7" tint="0.59996337778862885"/>
      </bottom>
      <diagonal/>
    </border>
    <border>
      <left style="thick">
        <color theme="7" tint="0.59996337778862885"/>
      </left>
      <right style="thick">
        <color theme="7" tint="0.59996337778862885"/>
      </right>
      <top style="dotted">
        <color theme="7" tint="0.59996337778862885"/>
      </top>
      <bottom style="thick">
        <color theme="7" tint="0.59996337778862885"/>
      </bottom>
      <diagonal/>
    </border>
    <border>
      <left style="thick">
        <color theme="8" tint="0.39994506668294322"/>
      </left>
      <right style="medium">
        <color theme="8" tint="0.39997558519241921"/>
      </right>
      <top/>
      <bottom style="dotted">
        <color theme="8" tint="0.39991454817346722"/>
      </bottom>
      <diagonal/>
    </border>
    <border>
      <left style="thick">
        <color theme="8" tint="0.39991454817346722"/>
      </left>
      <right style="thick">
        <color theme="8" tint="0.39994506668294322"/>
      </right>
      <top style="thick">
        <color theme="8" tint="0.39994506668294322"/>
      </top>
      <bottom style="dashed">
        <color theme="8" tint="0.39991454817346722"/>
      </bottom>
      <diagonal/>
    </border>
    <border>
      <left style="thick">
        <color theme="8" tint="0.39991454817346722"/>
      </left>
      <right style="thick">
        <color theme="8" tint="0.39994506668294322"/>
      </right>
      <top style="dashed">
        <color theme="8" tint="0.39991454817346722"/>
      </top>
      <bottom style="dashed">
        <color theme="8" tint="0.39991454817346722"/>
      </bottom>
      <diagonal/>
    </border>
    <border>
      <left style="thick">
        <color theme="8" tint="0.39994506668294322"/>
      </left>
      <right style="medium">
        <color theme="8" tint="0.39991454817346722"/>
      </right>
      <top style="thick">
        <color theme="8" tint="0.39994506668294322"/>
      </top>
      <bottom style="dashed">
        <color theme="8" tint="0.39991454817346722"/>
      </bottom>
      <diagonal/>
    </border>
    <border>
      <left/>
      <right style="thick">
        <color theme="8" tint="0.39994506668294322"/>
      </right>
      <top/>
      <bottom/>
      <diagonal/>
    </border>
  </borders>
  <cellStyleXfs count="2">
    <xf numFmtId="0" fontId="0" fillId="0" borderId="0"/>
    <xf numFmtId="0" fontId="10" fillId="0" borderId="0" applyNumberFormat="0" applyFill="0" applyBorder="0" applyAlignment="0" applyProtection="0"/>
  </cellStyleXfs>
  <cellXfs count="149">
    <xf numFmtId="0" fontId="0" fillId="0" borderId="0" xfId="0"/>
    <xf numFmtId="0" fontId="0" fillId="0" borderId="0" xfId="0" applyAlignment="1">
      <alignment horizontal="center"/>
    </xf>
    <xf numFmtId="0" fontId="1" fillId="0" borderId="21" xfId="0" applyFont="1" applyBorder="1" applyAlignment="1">
      <alignment horizontal="center"/>
    </xf>
    <xf numFmtId="0" fontId="1" fillId="0" borderId="0" xfId="0" applyFont="1" applyBorder="1" applyAlignment="1">
      <alignment horizontal="center"/>
    </xf>
    <xf numFmtId="0" fontId="4" fillId="0" borderId="0" xfId="0" applyFont="1"/>
    <xf numFmtId="0" fontId="1" fillId="0" borderId="0" xfId="0" applyFont="1" applyAlignment="1" applyProtection="1">
      <alignment horizontal="right"/>
      <protection locked="0"/>
    </xf>
    <xf numFmtId="0" fontId="1" fillId="4" borderId="0" xfId="0" applyFont="1" applyFill="1" applyAlignment="1" applyProtection="1">
      <alignment horizontal="center" vertical="center"/>
      <protection locked="0"/>
    </xf>
    <xf numFmtId="0" fontId="5" fillId="6" borderId="0" xfId="0" applyFont="1" applyFill="1" applyAlignment="1" applyProtection="1">
      <alignment horizontal="center" vertical="center"/>
      <protection locked="0"/>
    </xf>
    <xf numFmtId="0" fontId="1" fillId="7" borderId="0" xfId="0" applyFont="1" applyFill="1" applyAlignment="1" applyProtection="1">
      <alignment horizontal="center" vertical="center"/>
      <protection locked="0"/>
    </xf>
    <xf numFmtId="0" fontId="1" fillId="5" borderId="0" xfId="0" applyFont="1" applyFill="1" applyAlignment="1" applyProtection="1">
      <alignment horizontal="center" vertical="center"/>
      <protection locked="0"/>
    </xf>
    <xf numFmtId="0" fontId="1" fillId="7" borderId="0" xfId="0" applyFont="1" applyFill="1" applyAlignment="1" applyProtection="1">
      <alignment horizontal="center" vertical="center" wrapText="1"/>
      <protection locked="0"/>
    </xf>
    <xf numFmtId="0" fontId="1" fillId="4" borderId="0" xfId="0" applyFont="1" applyFill="1" applyAlignment="1" applyProtection="1">
      <alignment horizontal="center" vertical="center" wrapText="1"/>
      <protection locked="0"/>
    </xf>
    <xf numFmtId="0" fontId="0" fillId="0" borderId="0" xfId="0" applyProtection="1">
      <protection locked="0"/>
    </xf>
    <xf numFmtId="0" fontId="0" fillId="0" borderId="0" xfId="0" applyNumberFormat="1" applyProtection="1">
      <protection locked="0"/>
    </xf>
    <xf numFmtId="49" fontId="0" fillId="2" borderId="26" xfId="0" applyNumberFormat="1" applyFill="1" applyBorder="1" applyAlignment="1" applyProtection="1">
      <alignment horizontal="center"/>
      <protection locked="0"/>
    </xf>
    <xf numFmtId="49" fontId="0" fillId="2" borderId="22" xfId="0" applyNumberFormat="1" applyFill="1" applyBorder="1" applyAlignment="1" applyProtection="1">
      <alignment horizontal="center"/>
      <protection locked="0"/>
    </xf>
    <xf numFmtId="49" fontId="0" fillId="2" borderId="23" xfId="0" applyNumberFormat="1" applyFill="1" applyBorder="1" applyAlignment="1" applyProtection="1">
      <alignment horizontal="center"/>
      <protection locked="0"/>
    </xf>
    <xf numFmtId="1" fontId="0" fillId="2" borderId="23" xfId="0" applyNumberFormat="1" applyFill="1" applyBorder="1" applyAlignment="1" applyProtection="1">
      <alignment horizontal="center"/>
      <protection locked="0"/>
    </xf>
    <xf numFmtId="2" fontId="0" fillId="2" borderId="23" xfId="0" applyNumberFormat="1" applyFill="1" applyBorder="1" applyAlignment="1" applyProtection="1">
      <alignment horizontal="center"/>
      <protection locked="0"/>
    </xf>
    <xf numFmtId="0" fontId="0" fillId="2" borderId="23" xfId="0" applyNumberFormat="1" applyFill="1" applyBorder="1" applyAlignment="1" applyProtection="1">
      <alignment horizontal="center"/>
      <protection locked="0"/>
    </xf>
    <xf numFmtId="0" fontId="0" fillId="2" borderId="28" xfId="0" applyNumberFormat="1" applyFill="1" applyBorder="1" applyAlignment="1" applyProtection="1">
      <alignment horizontal="center"/>
      <protection locked="0"/>
    </xf>
    <xf numFmtId="2" fontId="3" fillId="2" borderId="24" xfId="0" applyNumberFormat="1" applyFont="1" applyFill="1" applyBorder="1" applyAlignment="1" applyProtection="1">
      <alignment horizontal="center" vertical="center"/>
      <protection locked="0"/>
    </xf>
    <xf numFmtId="49" fontId="0" fillId="2" borderId="27" xfId="0" applyNumberFormat="1" applyFill="1" applyBorder="1" applyAlignment="1" applyProtection="1">
      <alignment horizontal="center"/>
      <protection locked="0"/>
    </xf>
    <xf numFmtId="0" fontId="0" fillId="2" borderId="25" xfId="0" applyNumberFormat="1" applyFill="1" applyBorder="1" applyAlignment="1" applyProtection="1">
      <alignment horizontal="center"/>
      <protection locked="0"/>
    </xf>
    <xf numFmtId="2" fontId="3" fillId="2" borderId="27" xfId="0" applyNumberFormat="1" applyFont="1" applyFill="1" applyBorder="1" applyAlignment="1" applyProtection="1">
      <alignment horizontal="center" vertical="center"/>
      <protection locked="0"/>
    </xf>
    <xf numFmtId="0" fontId="0" fillId="0" borderId="0" xfId="0" applyNumberFormat="1" applyProtection="1"/>
    <xf numFmtId="0" fontId="8" fillId="0" borderId="0" xfId="0" applyFont="1" applyAlignment="1" applyProtection="1">
      <alignment horizontal="right"/>
      <protection locked="0"/>
    </xf>
    <xf numFmtId="0" fontId="1" fillId="0" borderId="0" xfId="0" applyFont="1"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2" xfId="0" applyFont="1" applyBorder="1" applyAlignment="1" applyProtection="1">
      <alignment horizontal="right" vertical="center"/>
      <protection locked="0"/>
    </xf>
    <xf numFmtId="0" fontId="0" fillId="2" borderId="3" xfId="0" applyFill="1" applyBorder="1" applyAlignment="1" applyProtection="1">
      <alignment horizontal="center" vertical="center"/>
      <protection locked="0"/>
    </xf>
    <xf numFmtId="0" fontId="1" fillId="0" borderId="4" xfId="0" applyFont="1" applyBorder="1" applyAlignment="1" applyProtection="1">
      <alignment horizontal="right" vertical="center"/>
      <protection locked="0"/>
    </xf>
    <xf numFmtId="0" fontId="0" fillId="2" borderId="5" xfId="0" applyFill="1" applyBorder="1" applyAlignment="1" applyProtection="1">
      <alignment horizontal="center" vertical="center"/>
      <protection locked="0"/>
    </xf>
    <xf numFmtId="0" fontId="0" fillId="0" borderId="0" xfId="0" quotePrefix="1" applyAlignment="1" applyProtection="1">
      <protection locked="0"/>
    </xf>
    <xf numFmtId="0" fontId="1" fillId="0" borderId="6" xfId="0" applyFont="1" applyBorder="1" applyAlignment="1" applyProtection="1">
      <alignment horizontal="right" vertical="center"/>
      <protection locked="0"/>
    </xf>
    <xf numFmtId="0" fontId="0" fillId="2" borderId="7" xfId="0" applyFill="1" applyBorder="1" applyAlignment="1" applyProtection="1">
      <alignment horizontal="center" vertical="center"/>
      <protection locked="0"/>
    </xf>
    <xf numFmtId="0" fontId="1" fillId="0" borderId="0" xfId="0" applyFont="1" applyBorder="1" applyAlignment="1" applyProtection="1">
      <alignment horizontal="right"/>
      <protection locked="0"/>
    </xf>
    <xf numFmtId="49" fontId="0" fillId="0" borderId="32"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xf>
    <xf numFmtId="0" fontId="0" fillId="2" borderId="33" xfId="0" applyFill="1" applyBorder="1" applyAlignment="1" applyProtection="1">
      <alignment horizontal="center" vertical="center"/>
      <protection locked="0"/>
    </xf>
    <xf numFmtId="22" fontId="0" fillId="0" borderId="0" xfId="0" applyNumberFormat="1"/>
    <xf numFmtId="0" fontId="1" fillId="0" borderId="0" xfId="0" applyFont="1"/>
    <xf numFmtId="0" fontId="0" fillId="0" borderId="0" xfId="0" applyAlignment="1">
      <alignment wrapText="1"/>
    </xf>
    <xf numFmtId="0" fontId="0" fillId="9" borderId="0" xfId="0" applyFill="1"/>
    <xf numFmtId="49" fontId="0" fillId="9" borderId="0" xfId="0" applyNumberFormat="1" applyFill="1"/>
    <xf numFmtId="0" fontId="0" fillId="9" borderId="0" xfId="0" applyFill="1" applyAlignment="1">
      <alignment horizontal="left"/>
    </xf>
    <xf numFmtId="0" fontId="0" fillId="9" borderId="0" xfId="0" applyFill="1" applyAlignment="1">
      <alignment horizontal="center"/>
    </xf>
    <xf numFmtId="0" fontId="10" fillId="0" borderId="0" xfId="1" applyBorder="1" applyAlignment="1" applyProtection="1">
      <alignment horizontal="right"/>
      <protection locked="0"/>
    </xf>
    <xf numFmtId="0" fontId="10" fillId="0" borderId="0" xfId="1" applyAlignment="1" applyProtection="1">
      <alignment horizontal="right"/>
      <protection locked="0"/>
    </xf>
    <xf numFmtId="2" fontId="0" fillId="2" borderId="34" xfId="0" applyNumberFormat="1" applyFill="1" applyBorder="1" applyAlignment="1" applyProtection="1">
      <alignment horizontal="center"/>
      <protection locked="0"/>
    </xf>
    <xf numFmtId="1" fontId="0" fillId="2" borderId="35" xfId="0" applyNumberFormat="1" applyFill="1" applyBorder="1" applyAlignment="1" applyProtection="1">
      <alignment horizontal="center"/>
      <protection locked="0"/>
    </xf>
    <xf numFmtId="2" fontId="0" fillId="2" borderId="36" xfId="0" applyNumberFormat="1" applyFill="1" applyBorder="1" applyAlignment="1" applyProtection="1">
      <alignment horizontal="center"/>
      <protection locked="0"/>
    </xf>
    <xf numFmtId="2" fontId="0" fillId="2" borderId="37" xfId="0" applyNumberFormat="1" applyFill="1" applyBorder="1" applyAlignment="1" applyProtection="1">
      <alignment horizontal="center"/>
      <protection locked="0"/>
    </xf>
    <xf numFmtId="1" fontId="0" fillId="2" borderId="38" xfId="0" applyNumberFormat="1" applyFill="1" applyBorder="1" applyAlignment="1" applyProtection="1">
      <alignment horizontal="center"/>
      <protection locked="0"/>
    </xf>
    <xf numFmtId="0" fontId="10" fillId="0" borderId="0" xfId="1"/>
    <xf numFmtId="0" fontId="0" fillId="0" borderId="0" xfId="0" applyAlignment="1">
      <alignment horizontal="left"/>
    </xf>
    <xf numFmtId="0" fontId="0" fillId="0" borderId="0" xfId="0" applyAlignment="1">
      <alignment horizontal="left" vertical="center"/>
    </xf>
    <xf numFmtId="0" fontId="1" fillId="0" borderId="0" xfId="0" applyFont="1" applyAlignment="1">
      <alignment horizontal="center"/>
    </xf>
    <xf numFmtId="0" fontId="0" fillId="0" borderId="0" xfId="0" applyAlignment="1">
      <alignment horizontal="center" vertical="center"/>
    </xf>
    <xf numFmtId="2" fontId="0" fillId="2" borderId="39" xfId="0" applyNumberFormat="1" applyFill="1" applyBorder="1" applyAlignment="1" applyProtection="1">
      <alignment horizontal="center"/>
      <protection locked="0"/>
    </xf>
    <xf numFmtId="2" fontId="0" fillId="2" borderId="40" xfId="0" applyNumberFormat="1" applyFill="1" applyBorder="1" applyAlignment="1" applyProtection="1">
      <alignment horizontal="center"/>
      <protection locked="0"/>
    </xf>
    <xf numFmtId="0" fontId="1" fillId="0" borderId="0" xfId="0" applyFont="1" applyBorder="1" applyAlignment="1" applyProtection="1">
      <alignment horizontal="right" vertical="center"/>
      <protection locked="0"/>
    </xf>
    <xf numFmtId="0" fontId="6" fillId="0" borderId="42" xfId="0" applyFont="1" applyBorder="1" applyAlignment="1" applyProtection="1">
      <alignment horizontal="right"/>
      <protection locked="0"/>
    </xf>
    <xf numFmtId="0" fontId="6" fillId="0" borderId="43" xfId="0" applyFont="1" applyBorder="1" applyAlignment="1" applyProtection="1">
      <alignment horizontal="right"/>
      <protection locked="0"/>
    </xf>
    <xf numFmtId="0" fontId="7" fillId="0" borderId="42" xfId="0" applyFont="1" applyBorder="1" applyAlignment="1" applyProtection="1">
      <alignment horizontal="right"/>
      <protection locked="0"/>
    </xf>
    <xf numFmtId="0" fontId="7" fillId="0" borderId="43" xfId="0" applyFont="1" applyBorder="1" applyAlignment="1" applyProtection="1">
      <alignment horizontal="right"/>
      <protection locked="0"/>
    </xf>
    <xf numFmtId="0" fontId="7" fillId="0" borderId="44" xfId="0" applyFont="1" applyBorder="1" applyAlignment="1" applyProtection="1">
      <alignment horizontal="right"/>
      <protection locked="0"/>
    </xf>
    <xf numFmtId="0" fontId="8" fillId="0" borderId="44" xfId="0" applyFont="1" applyBorder="1" applyAlignment="1" applyProtection="1">
      <alignment horizontal="right"/>
      <protection locked="0"/>
    </xf>
    <xf numFmtId="49" fontId="0" fillId="2" borderId="45" xfId="0" applyNumberFormat="1" applyFill="1" applyBorder="1" applyAlignment="1" applyProtection="1">
      <alignment horizontal="center"/>
      <protection locked="0"/>
    </xf>
    <xf numFmtId="49" fontId="0" fillId="2" borderId="46" xfId="0" applyNumberFormat="1" applyFill="1" applyBorder="1" applyAlignment="1" applyProtection="1">
      <alignment horizontal="center"/>
      <protection locked="0"/>
    </xf>
    <xf numFmtId="2" fontId="3" fillId="2" borderId="46" xfId="0" applyNumberFormat="1" applyFont="1" applyFill="1" applyBorder="1" applyAlignment="1" applyProtection="1">
      <alignment horizontal="center" vertical="center"/>
      <protection locked="0"/>
    </xf>
    <xf numFmtId="0" fontId="1" fillId="0" borderId="48" xfId="0" applyFont="1" applyBorder="1" applyAlignment="1" applyProtection="1">
      <alignment horizontal="right"/>
      <protection locked="0"/>
    </xf>
    <xf numFmtId="2" fontId="3" fillId="8" borderId="47" xfId="0" applyNumberFormat="1" applyFont="1" applyFill="1" applyBorder="1" applyAlignment="1" applyProtection="1">
      <alignment horizontal="center" vertical="center"/>
      <protection locked="0"/>
    </xf>
    <xf numFmtId="2" fontId="3" fillId="8" borderId="41" xfId="0" applyNumberFormat="1" applyFont="1" applyFill="1" applyBorder="1" applyAlignment="1" applyProtection="1">
      <alignment horizontal="center" vertical="center"/>
      <protection locked="0"/>
    </xf>
    <xf numFmtId="0" fontId="1" fillId="0" borderId="50" xfId="0" applyFont="1" applyBorder="1" applyAlignment="1" applyProtection="1">
      <alignment horizontal="right"/>
      <protection locked="0"/>
    </xf>
    <xf numFmtId="14" fontId="0" fillId="0" borderId="0" xfId="0" applyNumberFormat="1"/>
    <xf numFmtId="14" fontId="3" fillId="2" borderId="49" xfId="0" applyNumberFormat="1" applyFont="1" applyFill="1" applyBorder="1" applyAlignment="1" applyProtection="1">
      <alignment horizontal="center" vertical="center"/>
      <protection locked="0"/>
    </xf>
    <xf numFmtId="14" fontId="13" fillId="12" borderId="51" xfId="0" applyNumberFormat="1" applyFont="1" applyFill="1" applyBorder="1" applyAlignment="1" applyProtection="1">
      <alignment horizontal="center" vertical="center" wrapText="1"/>
      <protection hidden="1"/>
    </xf>
    <xf numFmtId="14" fontId="15" fillId="0" borderId="52" xfId="0" applyNumberFormat="1" applyFont="1" applyBorder="1" applyAlignment="1" applyProtection="1">
      <alignment horizontal="center" vertical="center"/>
      <protection locked="0" hidden="1"/>
    </xf>
    <xf numFmtId="14" fontId="15" fillId="0" borderId="53" xfId="0" applyNumberFormat="1" applyFont="1" applyBorder="1" applyAlignment="1" applyProtection="1">
      <alignment horizontal="center" vertical="center"/>
      <protection locked="0" hidden="1"/>
    </xf>
    <xf numFmtId="0" fontId="16" fillId="0" borderId="53" xfId="0" applyFont="1" applyBorder="1" applyAlignment="1" applyProtection="1">
      <alignment horizontal="center" vertical="center"/>
      <protection locked="0" hidden="1"/>
    </xf>
    <xf numFmtId="0" fontId="15" fillId="0" borderId="53" xfId="0" applyFont="1" applyBorder="1" applyAlignment="1" applyProtection="1">
      <alignment horizontal="center" vertical="center"/>
      <protection locked="0" hidden="1"/>
    </xf>
    <xf numFmtId="0" fontId="0" fillId="0" borderId="53" xfId="0" applyBorder="1"/>
    <xf numFmtId="0" fontId="0" fillId="0" borderId="54" xfId="0" applyBorder="1"/>
    <xf numFmtId="49" fontId="0" fillId="2" borderId="58" xfId="0" applyNumberFormat="1" applyFill="1" applyBorder="1" applyAlignment="1" applyProtection="1">
      <alignment horizontal="center"/>
      <protection locked="0"/>
    </xf>
    <xf numFmtId="2" fontId="3" fillId="2" borderId="59" xfId="0" applyNumberFormat="1" applyFont="1" applyFill="1" applyBorder="1" applyAlignment="1" applyProtection="1">
      <alignment horizontal="center" vertical="center"/>
      <protection locked="0"/>
    </xf>
    <xf numFmtId="49" fontId="0" fillId="2" borderId="60" xfId="0" applyNumberFormat="1" applyFill="1" applyBorder="1" applyAlignment="1" applyProtection="1">
      <alignment horizontal="center"/>
      <protection locked="0"/>
    </xf>
    <xf numFmtId="0" fontId="1" fillId="13" borderId="62" xfId="0" applyFont="1" applyFill="1" applyBorder="1" applyAlignment="1" applyProtection="1">
      <alignment horizontal="center"/>
      <protection locked="0"/>
    </xf>
    <xf numFmtId="0" fontId="0" fillId="2" borderId="66" xfId="0" applyNumberFormat="1" applyFill="1" applyBorder="1" applyAlignment="1" applyProtection="1">
      <alignment horizontal="center"/>
      <protection locked="0"/>
    </xf>
    <xf numFmtId="0" fontId="1" fillId="3" borderId="67" xfId="0" applyFont="1" applyFill="1" applyBorder="1" applyAlignment="1" applyProtection="1">
      <alignment horizontal="center" vertical="center"/>
      <protection locked="0"/>
    </xf>
    <xf numFmtId="49" fontId="0" fillId="2" borderId="68" xfId="0" applyNumberFormat="1" applyFill="1" applyBorder="1" applyAlignment="1" applyProtection="1">
      <alignment horizontal="center"/>
      <protection locked="0"/>
    </xf>
    <xf numFmtId="49" fontId="0" fillId="2" borderId="69" xfId="0" applyNumberFormat="1" applyFill="1" applyBorder="1" applyAlignment="1" applyProtection="1">
      <alignment horizontal="center"/>
      <protection locked="0"/>
    </xf>
    <xf numFmtId="0" fontId="0" fillId="11" borderId="69" xfId="0" applyNumberFormat="1" applyFill="1" applyBorder="1" applyAlignment="1" applyProtection="1">
      <alignment horizontal="center"/>
      <protection locked="0"/>
    </xf>
    <xf numFmtId="14" fontId="0" fillId="11" borderId="69" xfId="0" applyNumberFormat="1" applyFill="1" applyBorder="1" applyAlignment="1" applyProtection="1">
      <alignment horizontal="center"/>
      <protection locked="0"/>
    </xf>
    <xf numFmtId="1" fontId="3" fillId="2" borderId="69" xfId="0" applyNumberFormat="1" applyFont="1" applyFill="1" applyBorder="1" applyAlignment="1" applyProtection="1">
      <alignment horizontal="center" vertical="center"/>
      <protection locked="0"/>
    </xf>
    <xf numFmtId="2" fontId="3" fillId="8" borderId="69" xfId="0" applyNumberFormat="1" applyFont="1" applyFill="1" applyBorder="1" applyAlignment="1" applyProtection="1">
      <alignment horizontal="center" vertical="center"/>
      <protection locked="0"/>
    </xf>
    <xf numFmtId="0" fontId="0" fillId="2" borderId="69" xfId="0" applyNumberFormat="1" applyFill="1" applyBorder="1" applyAlignment="1" applyProtection="1">
      <alignment horizontal="center"/>
      <protection locked="0"/>
    </xf>
    <xf numFmtId="0" fontId="0" fillId="2" borderId="70" xfId="0" applyNumberFormat="1" applyFill="1" applyBorder="1" applyAlignment="1" applyProtection="1">
      <alignment horizontal="center"/>
      <protection locked="0"/>
    </xf>
    <xf numFmtId="0" fontId="15" fillId="0" borderId="52" xfId="0" applyNumberFormat="1" applyFont="1" applyBorder="1" applyAlignment="1" applyProtection="1">
      <alignment horizontal="center" vertical="center"/>
      <protection locked="0" hidden="1"/>
    </xf>
    <xf numFmtId="0" fontId="0" fillId="0" borderId="0" xfId="0" applyNumberFormat="1"/>
    <xf numFmtId="0" fontId="15" fillId="0" borderId="53" xfId="0" applyNumberFormat="1" applyFont="1" applyBorder="1" applyAlignment="1" applyProtection="1">
      <alignment horizontal="center" vertical="center"/>
      <protection locked="0" hidden="1"/>
    </xf>
    <xf numFmtId="49" fontId="0" fillId="0" borderId="71" xfId="0" applyNumberFormat="1" applyFill="1" applyBorder="1" applyAlignment="1" applyProtection="1">
      <alignment horizontal="center"/>
      <protection locked="0"/>
    </xf>
    <xf numFmtId="0" fontId="0" fillId="0" borderId="72" xfId="0" applyBorder="1" applyAlignment="1" applyProtection="1">
      <alignment horizontal="left"/>
      <protection locked="0"/>
    </xf>
    <xf numFmtId="0" fontId="0" fillId="0" borderId="73" xfId="0" applyBorder="1" applyAlignment="1" applyProtection="1">
      <alignment horizontal="left"/>
      <protection locked="0"/>
    </xf>
    <xf numFmtId="0" fontId="0" fillId="0" borderId="75" xfId="0" applyNumberFormat="1" applyFill="1" applyBorder="1" applyAlignment="1" applyProtection="1">
      <alignment horizontal="center"/>
    </xf>
    <xf numFmtId="49" fontId="0" fillId="0" borderId="74" xfId="0" applyNumberFormat="1" applyFill="1" applyBorder="1" applyAlignment="1" applyProtection="1">
      <alignment horizontal="center"/>
      <protection locked="0"/>
    </xf>
    <xf numFmtId="0" fontId="0" fillId="8" borderId="10" xfId="0" applyNumberFormat="1" applyFill="1" applyBorder="1" applyAlignment="1" applyProtection="1">
      <alignment horizontal="center"/>
      <protection locked="0"/>
    </xf>
    <xf numFmtId="0" fontId="0" fillId="8" borderId="11" xfId="0" applyNumberFormat="1" applyFill="1" applyBorder="1" applyAlignment="1" applyProtection="1">
      <alignment horizontal="center"/>
      <protection locked="0"/>
    </xf>
    <xf numFmtId="0" fontId="0" fillId="8" borderId="12" xfId="0" applyNumberFormat="1" applyFill="1" applyBorder="1" applyAlignment="1" applyProtection="1">
      <alignment horizontal="center"/>
      <protection locked="0"/>
    </xf>
    <xf numFmtId="0" fontId="0" fillId="2" borderId="10" xfId="0" applyNumberFormat="1" applyFill="1" applyBorder="1" applyAlignment="1" applyProtection="1">
      <alignment horizontal="center"/>
      <protection locked="0"/>
    </xf>
    <xf numFmtId="0" fontId="0" fillId="2" borderId="11" xfId="0" applyNumberFormat="1" applyFill="1" applyBorder="1" applyAlignment="1" applyProtection="1">
      <alignment horizontal="center"/>
      <protection locked="0"/>
    </xf>
    <xf numFmtId="0" fontId="0" fillId="2" borderId="12" xfId="0" applyNumberFormat="1" applyFill="1" applyBorder="1" applyAlignment="1" applyProtection="1">
      <alignment horizontal="center"/>
      <protection locked="0"/>
    </xf>
    <xf numFmtId="49" fontId="0" fillId="8" borderId="14" xfId="0" applyNumberFormat="1" applyFill="1" applyBorder="1" applyAlignment="1" applyProtection="1">
      <alignment horizontal="center"/>
      <protection locked="0"/>
    </xf>
    <xf numFmtId="49" fontId="0" fillId="2" borderId="10" xfId="0" applyNumberFormat="1" applyFill="1" applyBorder="1" applyAlignment="1" applyProtection="1">
      <alignment horizontal="center"/>
      <protection locked="0"/>
    </xf>
    <xf numFmtId="49" fontId="0" fillId="2" borderId="11" xfId="0" applyNumberFormat="1" applyFill="1" applyBorder="1" applyAlignment="1" applyProtection="1">
      <alignment horizontal="center"/>
      <protection locked="0"/>
    </xf>
    <xf numFmtId="49" fontId="0" fillId="2" borderId="12" xfId="0" applyNumberFormat="1" applyFill="1" applyBorder="1" applyAlignment="1" applyProtection="1">
      <alignment horizontal="center"/>
      <protection locked="0"/>
    </xf>
    <xf numFmtId="0" fontId="0" fillId="0" borderId="15" xfId="0" applyBorder="1" applyAlignment="1" applyProtection="1">
      <alignment horizontal="center"/>
      <protection locked="0"/>
    </xf>
    <xf numFmtId="0" fontId="0" fillId="0" borderId="16"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0" xfId="0" applyBorder="1" applyAlignment="1" applyProtection="1">
      <alignment horizontal="center"/>
      <protection locked="0"/>
    </xf>
    <xf numFmtId="0" fontId="0" fillId="0" borderId="55"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56" xfId="0" applyBorder="1" applyAlignment="1" applyProtection="1">
      <alignment horizontal="center"/>
      <protection locked="0"/>
    </xf>
    <xf numFmtId="0" fontId="0" fillId="0" borderId="57" xfId="0" applyBorder="1" applyAlignment="1" applyProtection="1">
      <alignment horizontal="center"/>
      <protection locked="0"/>
    </xf>
    <xf numFmtId="1" fontId="0" fillId="2" borderId="13" xfId="0" applyNumberFormat="1" applyFill="1" applyBorder="1" applyAlignment="1" applyProtection="1">
      <alignment horizontal="center"/>
      <protection locked="0"/>
    </xf>
    <xf numFmtId="49" fontId="0" fillId="2" borderId="14" xfId="0" applyNumberFormat="1" applyFill="1" applyBorder="1" applyAlignment="1" applyProtection="1">
      <alignment horizontal="center"/>
      <protection locked="0"/>
    </xf>
    <xf numFmtId="164" fontId="0" fillId="2" borderId="13" xfId="0" applyNumberFormat="1" applyFill="1" applyBorder="1" applyAlignment="1" applyProtection="1">
      <alignment horizontal="center"/>
      <protection locked="0"/>
    </xf>
    <xf numFmtId="1" fontId="0" fillId="2" borderId="10" xfId="0" applyNumberFormat="1" applyFill="1" applyBorder="1" applyAlignment="1" applyProtection="1">
      <alignment horizontal="center"/>
      <protection locked="0"/>
    </xf>
    <xf numFmtId="1" fontId="0" fillId="2" borderId="11" xfId="0" applyNumberFormat="1" applyFill="1" applyBorder="1" applyAlignment="1" applyProtection="1">
      <alignment horizontal="center"/>
      <protection locked="0"/>
    </xf>
    <xf numFmtId="1" fontId="0" fillId="2" borderId="12" xfId="0" applyNumberFormat="1" applyFill="1" applyBorder="1" applyAlignment="1" applyProtection="1">
      <alignment horizontal="center"/>
      <protection locked="0"/>
    </xf>
    <xf numFmtId="0" fontId="1" fillId="10" borderId="1" xfId="0" applyFont="1" applyFill="1" applyBorder="1" applyAlignment="1" applyProtection="1">
      <alignment horizontal="center"/>
      <protection locked="0"/>
    </xf>
    <xf numFmtId="0" fontId="1" fillId="0" borderId="0" xfId="0" applyFont="1" applyAlignment="1" applyProtection="1">
      <alignment horizontal="center"/>
      <protection locked="0"/>
    </xf>
    <xf numFmtId="49" fontId="0" fillId="2" borderId="9" xfId="0" applyNumberFormat="1" applyFill="1" applyBorder="1" applyAlignment="1" applyProtection="1">
      <alignment horizontal="center"/>
      <protection locked="0"/>
    </xf>
    <xf numFmtId="0" fontId="1" fillId="13" borderId="61" xfId="0" applyFont="1" applyFill="1" applyBorder="1" applyAlignment="1" applyProtection="1">
      <alignment horizontal="center"/>
      <protection locked="0"/>
    </xf>
    <xf numFmtId="49" fontId="0" fillId="2" borderId="29" xfId="0" applyNumberFormat="1" applyFill="1" applyBorder="1" applyAlignment="1" applyProtection="1">
      <alignment horizontal="center"/>
      <protection locked="0"/>
    </xf>
    <xf numFmtId="49" fontId="0" fillId="2" borderId="30" xfId="0" applyNumberFormat="1" applyFill="1" applyBorder="1" applyAlignment="1" applyProtection="1">
      <alignment horizontal="center"/>
      <protection locked="0"/>
    </xf>
    <xf numFmtId="49" fontId="0" fillId="2" borderId="31" xfId="0" applyNumberFormat="1" applyFill="1" applyBorder="1" applyAlignment="1" applyProtection="1">
      <alignment horizontal="center"/>
      <protection locked="0"/>
    </xf>
    <xf numFmtId="49" fontId="0" fillId="2" borderId="8" xfId="0" applyNumberFormat="1" applyFill="1" applyBorder="1" applyAlignment="1" applyProtection="1">
      <alignment horizontal="center"/>
      <protection locked="0"/>
    </xf>
    <xf numFmtId="0" fontId="0" fillId="0" borderId="0" xfId="0" applyFill="1" applyAlignment="1" applyProtection="1">
      <alignment horizontal="center"/>
      <protection locked="0"/>
    </xf>
    <xf numFmtId="0" fontId="0" fillId="0" borderId="63" xfId="0" applyFill="1" applyBorder="1" applyAlignment="1" applyProtection="1">
      <alignment horizontal="center"/>
      <protection locked="0"/>
    </xf>
    <xf numFmtId="0" fontId="0" fillId="13" borderId="0" xfId="0" applyFill="1" applyAlignment="1" applyProtection="1">
      <alignment horizontal="center"/>
      <protection locked="0"/>
    </xf>
    <xf numFmtId="0" fontId="0" fillId="13" borderId="63" xfId="0" applyFill="1" applyBorder="1" applyAlignment="1" applyProtection="1">
      <alignment horizontal="center"/>
      <protection locked="0"/>
    </xf>
    <xf numFmtId="0" fontId="1" fillId="13" borderId="64" xfId="0" applyFont="1" applyFill="1" applyBorder="1" applyAlignment="1" applyProtection="1">
      <alignment horizontal="center"/>
      <protection locked="0"/>
    </xf>
    <xf numFmtId="0" fontId="1" fillId="13" borderId="65" xfId="0" applyFont="1" applyFill="1" applyBorder="1" applyAlignment="1" applyProtection="1">
      <alignment horizontal="center"/>
      <protection locked="0"/>
    </xf>
    <xf numFmtId="0" fontId="1" fillId="0" borderId="0" xfId="0" applyFont="1" applyAlignment="1">
      <alignment horizontal="center" vertical="center"/>
    </xf>
    <xf numFmtId="0" fontId="1" fillId="0" borderId="0" xfId="0" applyFont="1" applyAlignment="1">
      <alignment horizontal="center" vertical="center" wrapText="1"/>
    </xf>
  </cellXfs>
  <cellStyles count="2">
    <cellStyle name="Lien hypertexte" xfId="1" builtinId="8"/>
    <cellStyle name="Normal" xfId="0" builtinId="0"/>
  </cellStyles>
  <dxfs count="3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FFFF99"/>
        </patternFill>
      </fill>
    </dxf>
    <dxf>
      <fill>
        <patternFill>
          <bgColor rgb="FFFFFF99"/>
        </patternFill>
      </fill>
    </dxf>
    <dxf>
      <font>
        <color rgb="FFFF0000"/>
      </font>
      <fill>
        <patternFill>
          <bgColor rgb="FFFF7C80"/>
        </patternFill>
      </fill>
    </dxf>
    <dxf>
      <fill>
        <patternFill>
          <bgColor rgb="FFF9A091"/>
        </patternFill>
      </fill>
    </dxf>
    <dxf>
      <font>
        <color auto="1"/>
      </font>
      <fill>
        <patternFill>
          <bgColor rgb="FFFFCCCC"/>
        </patternFill>
      </fill>
      <border>
        <left style="dotted">
          <color rgb="FFFF0000"/>
        </left>
        <right style="dotted">
          <color rgb="FFFF0000"/>
        </right>
        <top style="dotted">
          <color rgb="FFFF0000"/>
        </top>
        <bottom style="dotted">
          <color rgb="FFFF0000"/>
        </bottom>
      </border>
    </dxf>
    <dxf>
      <fill>
        <patternFill>
          <bgColor rgb="FFCCFFCC"/>
        </patternFill>
      </fill>
    </dxf>
    <dxf>
      <font>
        <color rgb="FF006100"/>
      </font>
      <fill>
        <patternFill>
          <bgColor rgb="FFFFFF99"/>
        </patternFill>
      </fill>
    </dxf>
    <dxf>
      <font>
        <color auto="1"/>
      </font>
      <fill>
        <patternFill>
          <bgColor rgb="FFFFCCCC"/>
        </patternFill>
      </fill>
      <border>
        <left style="dotted">
          <color rgb="FFFF0000"/>
        </left>
        <right style="dotted">
          <color rgb="FFFF0000"/>
        </right>
        <top style="dotted">
          <color rgb="FFFF0000"/>
        </top>
        <bottom style="dotted">
          <color rgb="FFFF0000"/>
        </bottom>
      </border>
    </dxf>
    <dxf>
      <fill>
        <patternFill>
          <bgColor rgb="FFCCFFCC"/>
        </patternFill>
      </fill>
    </dxf>
    <dxf>
      <fill>
        <patternFill>
          <bgColor rgb="FFF9A091"/>
        </patternFill>
      </fill>
    </dxf>
    <dxf>
      <fill>
        <patternFill>
          <bgColor theme="0" tint="-4.9989318521683403E-2"/>
        </patternFill>
      </fill>
    </dxf>
    <dxf>
      <fill>
        <patternFill>
          <bgColor theme="0" tint="-4.9989318521683403E-2"/>
        </patternFill>
      </fill>
    </dxf>
    <dxf>
      <font>
        <color auto="1"/>
      </font>
      <fill>
        <patternFill>
          <bgColor rgb="FFFFCCCC"/>
        </patternFill>
      </fill>
      <border>
        <left style="dotted">
          <color rgb="FFFF0000"/>
        </left>
        <right style="dotted">
          <color rgb="FFFF0000"/>
        </right>
        <top style="dotted">
          <color rgb="FFFF0000"/>
        </top>
        <bottom style="dotted">
          <color rgb="FFFF0000"/>
        </bottom>
      </border>
    </dxf>
    <dxf>
      <fill>
        <patternFill>
          <bgColor rgb="FFCCFFCC"/>
        </patternFill>
      </fill>
    </dxf>
    <dxf>
      <fill>
        <patternFill patternType="solid">
          <bgColor theme="0" tint="-4.9989318521683403E-2"/>
        </patternFill>
      </fill>
    </dxf>
    <dxf>
      <font>
        <b/>
        <i val="0"/>
        <color rgb="FFFF0000"/>
      </font>
    </dxf>
    <dxf>
      <font>
        <b/>
        <i val="0"/>
        <color rgb="FFFF0000"/>
      </font>
    </dxf>
    <dxf>
      <font>
        <color rgb="FFFF0000"/>
      </font>
      <fill>
        <patternFill>
          <bgColor rgb="FFFF7C8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ndense val="0"/>
        <extend val="0"/>
        <color rgb="FF9C0006"/>
      </font>
      <fill>
        <patternFill>
          <bgColor rgb="FFFFC7CE"/>
        </patternFill>
      </fill>
    </dxf>
    <dxf>
      <font>
        <color rgb="FF9C0006"/>
      </font>
      <fill>
        <patternFill>
          <bgColor rgb="FFFFC7CE"/>
        </patternFill>
      </fill>
    </dxf>
    <dxf>
      <fill>
        <patternFill>
          <bgColor rgb="FFFFFF00"/>
        </patternFill>
      </fill>
    </dxf>
    <dxf>
      <fill>
        <patternFill>
          <bgColor rgb="FFFFFF99"/>
        </patternFill>
      </fill>
    </dxf>
    <dxf>
      <fill>
        <patternFill>
          <bgColor rgb="FFFFFF99"/>
        </patternFill>
      </fill>
    </dxf>
  </dxfs>
  <tableStyles count="0" defaultTableStyle="TableStyleMedium2" defaultPivotStyle="PivotStyleLight16"/>
  <colors>
    <mruColors>
      <color rgb="FFF2F2F2"/>
      <color rgb="FFCCECFF"/>
      <color rgb="FFFF0000"/>
      <color rgb="FFFFFF99"/>
      <color rgb="FFFF7C80"/>
      <color rgb="FFF9A091"/>
      <color rgb="FFFFC4CE"/>
      <color rgb="FFFFCCFF"/>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ngl-sq.genomique.genotoul.fr/indexes/checkCompatibility/home"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3</xdr:col>
      <xdr:colOff>829235</xdr:colOff>
      <xdr:row>0</xdr:row>
      <xdr:rowOff>100853</xdr:rowOff>
    </xdr:from>
    <xdr:to>
      <xdr:col>18</xdr:col>
      <xdr:colOff>571500</xdr:colOff>
      <xdr:row>9</xdr:row>
      <xdr:rowOff>112059</xdr:rowOff>
    </xdr:to>
    <xdr:sp macro="" textlink="">
      <xdr:nvSpPr>
        <xdr:cNvPr id="22" name="Rectangle à coins arrondis 21">
          <a:hlinkClick xmlns:r="http://schemas.openxmlformats.org/officeDocument/2006/relationships" r:id="rId1"/>
          <a:extLst>
            <a:ext uri="{FF2B5EF4-FFF2-40B4-BE49-F238E27FC236}">
              <a16:creationId xmlns:a16="http://schemas.microsoft.com/office/drawing/2014/main" id="{00000000-0008-0000-0100-000016000000}"/>
            </a:ext>
          </a:extLst>
        </xdr:cNvPr>
        <xdr:cNvSpPr/>
      </xdr:nvSpPr>
      <xdr:spPr>
        <a:xfrm>
          <a:off x="5143500" y="100853"/>
          <a:ext cx="14354735" cy="1736912"/>
        </a:xfrm>
        <a:prstGeom prst="roundRect">
          <a:avLst>
            <a:gd name="adj" fmla="val 4690"/>
          </a:avLst>
        </a:prstGeom>
        <a:solidFill>
          <a:schemeClr val="accent5">
            <a:lumMod val="40000"/>
            <a:lumOff val="6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fr-FR" sz="1200" b="1" i="0" u="sng" baseline="0">
              <a:solidFill>
                <a:sysClr val="windowText" lastClr="000000"/>
              </a:solidFill>
              <a:effectLst/>
              <a:latin typeface="+mn-lt"/>
              <a:ea typeface="+mn-ea"/>
              <a:cs typeface="+mn-cs"/>
            </a:rPr>
            <a:t>Help filling out the indexes</a:t>
          </a:r>
          <a:endParaRPr lang="fr-FR" sz="1200" b="0" i="0" baseline="0">
            <a:solidFill>
              <a:sysClr val="windowText" lastClr="000000"/>
            </a:solidFill>
            <a:effectLst/>
            <a:latin typeface="+mn-lt"/>
            <a:ea typeface="+mn-ea"/>
            <a:cs typeface="+mn-cs"/>
          </a:endParaRPr>
        </a:p>
        <a:p>
          <a:r>
            <a:rPr lang="fr-FR" sz="1200" b="0" i="0" baseline="0">
              <a:solidFill>
                <a:sysClr val="windowText" lastClr="000000"/>
              </a:solidFill>
              <a:effectLst/>
              <a:latin typeface="+mn-lt"/>
              <a:ea typeface="+mn-ea"/>
              <a:cs typeface="+mn-cs"/>
            </a:rPr>
            <a:t>- For </a:t>
          </a:r>
          <a:r>
            <a:rPr lang="fr-FR" sz="1200" b="1" i="0" baseline="0">
              <a:solidFill>
                <a:srgbClr val="FF0000"/>
              </a:solidFill>
              <a:effectLst/>
              <a:latin typeface="+mn-lt"/>
              <a:ea typeface="+mn-ea"/>
              <a:cs typeface="+mn-cs"/>
            </a:rPr>
            <a:t>single index</a:t>
          </a:r>
          <a:r>
            <a:rPr lang="fr-FR" sz="1200" b="0" i="0" baseline="0">
              <a:solidFill>
                <a:sysClr val="windowText" lastClr="000000"/>
              </a:solidFill>
              <a:effectLst/>
              <a:latin typeface="+mn-lt"/>
              <a:ea typeface="+mn-ea"/>
              <a:cs typeface="+mn-cs"/>
            </a:rPr>
            <a:t>, just fill in the  i7 sequences  in  the row  "i7-i5 sequences"</a:t>
          </a:r>
        </a:p>
        <a:p>
          <a:r>
            <a:rPr lang="fr-FR" sz="1200" b="1" i="0" baseline="0">
              <a:solidFill>
                <a:sysClr val="windowText" lastClr="000000"/>
              </a:solidFill>
              <a:effectLst/>
              <a:latin typeface="+mn-lt"/>
              <a:ea typeface="+mn-ea"/>
              <a:cs typeface="+mn-cs"/>
            </a:rPr>
            <a:t>- </a:t>
          </a:r>
          <a:r>
            <a:rPr lang="fr-FR" sz="1200" b="1" i="0" baseline="0">
              <a:solidFill>
                <a:srgbClr val="FF0000"/>
              </a:solidFill>
              <a:effectLst/>
              <a:latin typeface="+mn-lt"/>
              <a:ea typeface="+mn-ea"/>
              <a:cs typeface="+mn-cs"/>
            </a:rPr>
            <a:t>i7-i5  must not be reverse complemented</a:t>
          </a:r>
          <a:r>
            <a:rPr lang="fr-FR" sz="1200" b="0" i="0" baseline="0">
              <a:solidFill>
                <a:sysClr val="windowText" lastClr="000000"/>
              </a:solidFill>
              <a:effectLst/>
              <a:latin typeface="+mn-lt"/>
              <a:ea typeface="+mn-ea"/>
              <a:cs typeface="+mn-cs"/>
            </a:rPr>
            <a:t> </a:t>
          </a:r>
        </a:p>
        <a:p>
          <a:r>
            <a:rPr lang="fr-FR" sz="1200" b="0" i="0" baseline="0">
              <a:solidFill>
                <a:sysClr val="windowText" lastClr="000000"/>
              </a:solidFill>
              <a:effectLst/>
              <a:latin typeface="+mn-lt"/>
              <a:ea typeface="+mn-ea"/>
              <a:cs typeface="+mn-cs"/>
            </a:rPr>
            <a:t>For aviti sequencing, control DNA (phiX) is indexed with the following sequences (be sure your indexes are compatible each other on the same lane with </a:t>
          </a:r>
          <a:r>
            <a:rPr lang="fr-FR" sz="1200" b="0" i="0" u="sng" baseline="0">
              <a:solidFill>
                <a:schemeClr val="tx2"/>
              </a:solidFill>
              <a:effectLst/>
              <a:latin typeface="+mn-lt"/>
              <a:ea typeface="+mn-ea"/>
              <a:cs typeface="+mn-cs"/>
            </a:rPr>
            <a:t>https://ngl-sq.genomique.genotoul.fr/indexes/checkCompatibility/home</a:t>
          </a:r>
          <a:r>
            <a:rPr lang="fr-FR" sz="1200" b="0" i="0" baseline="0">
              <a:solidFill>
                <a:sysClr val="windowText" lastClr="000000"/>
              </a:solidFill>
              <a:effectLst/>
              <a:latin typeface="+mn-lt"/>
              <a:ea typeface="+mn-ea"/>
              <a:cs typeface="+mn-cs"/>
            </a:rPr>
            <a:t>) : </a:t>
          </a:r>
        </a:p>
        <a:p>
          <a:r>
            <a:rPr lang="fr-FR" sz="1200" b="0" i="0" baseline="0">
              <a:solidFill>
                <a:sysClr val="windowText" lastClr="000000"/>
              </a:solidFill>
              <a:effectLst/>
              <a:latin typeface="+mn-lt"/>
              <a:ea typeface="+mn-ea"/>
              <a:cs typeface="+mn-cs"/>
            </a:rPr>
            <a:t>ATGTCGCTAGAGATGTC-CTAGCTCGTACGATGTC</a:t>
          </a:r>
        </a:p>
        <a:p>
          <a:r>
            <a:rPr lang="fr-FR" sz="1200" b="0" i="0" baseline="0">
              <a:solidFill>
                <a:sysClr val="windowText" lastClr="000000"/>
              </a:solidFill>
              <a:effectLst/>
              <a:latin typeface="+mn-lt"/>
              <a:ea typeface="+mn-ea"/>
              <a:cs typeface="+mn-cs"/>
            </a:rPr>
            <a:t>CACAGATCGTAGATGTC-ACGAGAGTCTCGATGTC</a:t>
          </a:r>
        </a:p>
        <a:p>
          <a:r>
            <a:rPr lang="fr-FR" sz="1200" b="0" i="0" baseline="0">
              <a:solidFill>
                <a:sysClr val="windowText" lastClr="000000"/>
              </a:solidFill>
              <a:effectLst/>
              <a:latin typeface="+mn-lt"/>
              <a:ea typeface="+mn-ea"/>
              <a:cs typeface="+mn-cs"/>
            </a:rPr>
            <a:t>GCACATAGTCAGATGTC-GACTACTAGCCGATGTC</a:t>
          </a:r>
        </a:p>
        <a:p>
          <a:r>
            <a:rPr lang="fr-FR" sz="1200" b="0" i="0" baseline="0">
              <a:solidFill>
                <a:sysClr val="windowText" lastClr="000000"/>
              </a:solidFill>
              <a:effectLst/>
              <a:latin typeface="+mn-lt"/>
              <a:ea typeface="+mn-ea"/>
              <a:cs typeface="+mn-cs"/>
            </a:rPr>
            <a:t>TGTGTCGACAAGATGTC-TGTCTGACAGCGATGTC</a:t>
          </a:r>
        </a:p>
        <a:p>
          <a:endParaRPr lang="fr-FR" sz="1200" b="0" i="0" baseline="0">
            <a:solidFill>
              <a:sysClr val="windowText" lastClr="000000"/>
            </a:solidFill>
            <a:effectLst/>
            <a:latin typeface="+mn-lt"/>
            <a:ea typeface="+mn-ea"/>
            <a:cs typeface="+mn-cs"/>
          </a:endParaRPr>
        </a:p>
        <a:p>
          <a:endParaRPr lang="fr-FR" sz="1200" b="0" i="0" baseline="0">
            <a:solidFill>
              <a:sysClr val="windowText" lastClr="000000"/>
            </a:solidFill>
            <a:effectLst/>
            <a:latin typeface="+mn-lt"/>
            <a:ea typeface="+mn-ea"/>
            <a:cs typeface="+mn-cs"/>
          </a:endParaRPr>
        </a:p>
        <a:p>
          <a:endParaRPr lang="fr-FR" sz="1200" b="0" i="0" baseline="0">
            <a:solidFill>
              <a:sysClr val="windowText" lastClr="000000"/>
            </a:solidFill>
            <a:effectLst/>
            <a:latin typeface="+mn-lt"/>
            <a:ea typeface="+mn-ea"/>
            <a:cs typeface="+mn-cs"/>
          </a:endParaRPr>
        </a:p>
        <a:p>
          <a:endParaRPr lang="fr-FR" sz="1200" b="0" i="0" baseline="0">
            <a:solidFill>
              <a:sysClr val="windowText" lastClr="000000"/>
            </a:solidFill>
            <a:effectLst/>
            <a:latin typeface="+mn-lt"/>
            <a:ea typeface="+mn-ea"/>
            <a:cs typeface="+mn-cs"/>
          </a:endParaRPr>
        </a:p>
        <a:p>
          <a:endParaRPr lang="fr-FR" sz="1200" b="0" i="0" baseline="0">
            <a:solidFill>
              <a:sysClr val="windowText" lastClr="000000"/>
            </a:solidFill>
            <a:effectLst/>
            <a:latin typeface="+mn-lt"/>
            <a:ea typeface="+mn-ea"/>
            <a:cs typeface="+mn-cs"/>
          </a:endParaRPr>
        </a:p>
        <a:p>
          <a:endParaRPr lang="fr-FR" sz="1200" b="0" i="0" baseline="0">
            <a:solidFill>
              <a:sysClr val="windowText" lastClr="000000"/>
            </a:solidFill>
            <a:effectLst/>
            <a:latin typeface="+mn-lt"/>
            <a:ea typeface="+mn-ea"/>
            <a:cs typeface="+mn-cs"/>
          </a:endParaRPr>
        </a:p>
        <a:p>
          <a:endParaRPr lang="fr-FR" sz="1200" b="0" i="0" baseline="0">
            <a:solidFill>
              <a:sysClr val="windowText" lastClr="000000"/>
            </a:solidFill>
            <a:effectLst/>
            <a:latin typeface="+mn-lt"/>
            <a:ea typeface="+mn-ea"/>
            <a:cs typeface="+mn-cs"/>
          </a:endParaRPr>
        </a:p>
        <a:p>
          <a:endParaRPr lang="fr-FR" sz="1200" b="0" i="0" baseline="0">
            <a:solidFill>
              <a:sysClr val="windowText" lastClr="000000"/>
            </a:solidFill>
            <a:effectLst/>
            <a:latin typeface="+mn-lt"/>
            <a:ea typeface="+mn-ea"/>
            <a:cs typeface="+mn-cs"/>
          </a:endParaRPr>
        </a:p>
        <a:p>
          <a:endParaRPr lang="fr-FR" sz="1200" b="0" i="0" baseline="0">
            <a:solidFill>
              <a:sysClr val="windowText" lastClr="000000"/>
            </a:solidFill>
            <a:effectLst/>
            <a:latin typeface="+mn-lt"/>
            <a:ea typeface="+mn-ea"/>
            <a:cs typeface="+mn-cs"/>
          </a:endParaRPr>
        </a:p>
      </xdr:txBody>
    </xdr:sp>
    <xdr:clientData/>
  </xdr:twoCellAnchor>
  <xdr:twoCellAnchor>
    <xdr:from>
      <xdr:col>0</xdr:col>
      <xdr:colOff>59763</xdr:colOff>
      <xdr:row>8</xdr:row>
      <xdr:rowOff>106829</xdr:rowOff>
    </xdr:from>
    <xdr:to>
      <xdr:col>2</xdr:col>
      <xdr:colOff>1415674</xdr:colOff>
      <xdr:row>9</xdr:row>
      <xdr:rowOff>224118</xdr:rowOff>
    </xdr:to>
    <xdr:sp macro="" textlink="">
      <xdr:nvSpPr>
        <xdr:cNvPr id="7" name="Rectangle à coins arrondis 6">
          <a:extLst>
            <a:ext uri="{FF2B5EF4-FFF2-40B4-BE49-F238E27FC236}">
              <a16:creationId xmlns:a16="http://schemas.microsoft.com/office/drawing/2014/main" id="{00000000-0008-0000-0100-000007000000}"/>
            </a:ext>
          </a:extLst>
        </xdr:cNvPr>
        <xdr:cNvSpPr/>
      </xdr:nvSpPr>
      <xdr:spPr>
        <a:xfrm>
          <a:off x="59763" y="1623358"/>
          <a:ext cx="4426323" cy="289113"/>
        </a:xfrm>
        <a:prstGeom prst="roundRect">
          <a:avLst>
            <a:gd name="adj" fmla="val 23529"/>
          </a:avLst>
        </a:prstGeom>
        <a:solidFill>
          <a:srgbClr val="FFFF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fr-FR" sz="1100" b="1">
              <a:solidFill>
                <a:sysClr val="windowText" lastClr="000000"/>
              </a:solidFill>
              <a:effectLst/>
              <a:latin typeface="+mn-lt"/>
              <a:ea typeface="+mn-ea"/>
              <a:cs typeface="+mn-cs"/>
            </a:rPr>
            <a:t>Please fill the yellow cell</a:t>
          </a:r>
          <a:r>
            <a:rPr lang="fr-FR" sz="1100" b="1" cap="none" spc="0">
              <a:ln>
                <a:noFill/>
              </a:ln>
              <a:solidFill>
                <a:schemeClr val="tx1"/>
              </a:solidFill>
              <a:effectLst/>
              <a:latin typeface="+mn-lt"/>
              <a:ea typeface="+mn-ea"/>
              <a:cs typeface="+mn-cs"/>
            </a:rPr>
            <a:t>s</a:t>
          </a:r>
          <a:r>
            <a:rPr lang="fr-FR" sz="1100" b="1" cap="none" spc="0" baseline="0">
              <a:ln>
                <a:noFill/>
              </a:ln>
              <a:solidFill>
                <a:schemeClr val="tx1"/>
              </a:solidFill>
              <a:effectLst/>
              <a:latin typeface="+mn-lt"/>
              <a:ea typeface="+mn-ea"/>
              <a:cs typeface="+mn-cs"/>
            </a:rPr>
            <a:t> (mandatory)</a:t>
          </a:r>
          <a:endParaRPr lang="fr-FR" sz="1100" b="1" cap="none" spc="0">
            <a:ln>
              <a:noFill/>
            </a:ln>
            <a:solidFill>
              <a:schemeClr val="tx1"/>
            </a:solidFill>
            <a:effectLst/>
          </a:endParaRPr>
        </a:p>
        <a:p>
          <a:pPr algn="l"/>
          <a:endParaRPr lang="fr-FR" sz="1100" b="1" cap="none" spc="0">
            <a:ln>
              <a:noFill/>
            </a:ln>
            <a:solidFill>
              <a:schemeClr val="tx1"/>
            </a:solidFill>
            <a:effectLst/>
          </a:endParaRPr>
        </a:p>
        <a:p>
          <a:pPr algn="l"/>
          <a:endParaRPr lang="fr-FR" sz="1100" b="1" cap="none" spc="0">
            <a:ln>
              <a:noFill/>
            </a:ln>
            <a:solidFill>
              <a:schemeClr val="tx1"/>
            </a:solidFill>
            <a:effectLst/>
          </a:endParaRPr>
        </a:p>
      </xdr:txBody>
    </xdr:sp>
    <xdr:clientData/>
  </xdr:twoCellAnchor>
  <xdr:twoCellAnchor>
    <xdr:from>
      <xdr:col>0</xdr:col>
      <xdr:colOff>1176618</xdr:colOff>
      <xdr:row>0</xdr:row>
      <xdr:rowOff>129012</xdr:rowOff>
    </xdr:from>
    <xdr:to>
      <xdr:col>18</xdr:col>
      <xdr:colOff>3</xdr:colOff>
      <xdr:row>11</xdr:row>
      <xdr:rowOff>94386</xdr:rowOff>
    </xdr:to>
    <xdr:grpSp>
      <xdr:nvGrpSpPr>
        <xdr:cNvPr id="4" name="Groupe 3" hidden="1">
          <a:extLst>
            <a:ext uri="{FF2B5EF4-FFF2-40B4-BE49-F238E27FC236}">
              <a16:creationId xmlns:a16="http://schemas.microsoft.com/office/drawing/2014/main" id="{00000000-0008-0000-0100-000004000000}"/>
            </a:ext>
          </a:extLst>
        </xdr:cNvPr>
        <xdr:cNvGrpSpPr/>
      </xdr:nvGrpSpPr>
      <xdr:grpSpPr>
        <a:xfrm>
          <a:off x="1176618" y="129012"/>
          <a:ext cx="17907003" cy="2116903"/>
          <a:chOff x="4035044" y="7444304"/>
          <a:chExt cx="15307548" cy="6879185"/>
        </a:xfrm>
      </xdr:grpSpPr>
      <xdr:grpSp>
        <xdr:nvGrpSpPr>
          <xdr:cNvPr id="21" name="Groupe 20" hidden="1">
            <a:extLst>
              <a:ext uri="{FF2B5EF4-FFF2-40B4-BE49-F238E27FC236}">
                <a16:creationId xmlns:a16="http://schemas.microsoft.com/office/drawing/2014/main" id="{00000000-0008-0000-0100-000015000000}"/>
              </a:ext>
            </a:extLst>
          </xdr:cNvPr>
          <xdr:cNvGrpSpPr/>
        </xdr:nvGrpSpPr>
        <xdr:grpSpPr>
          <a:xfrm>
            <a:off x="4035044" y="7444304"/>
            <a:ext cx="15307548" cy="6879185"/>
            <a:chOff x="4046250" y="7802892"/>
            <a:chExt cx="15307548" cy="6879185"/>
          </a:xfrm>
        </xdr:grpSpPr>
        <xdr:sp macro="" textlink="">
          <xdr:nvSpPr>
            <xdr:cNvPr id="3" name="Rectangle avec coins arrondis en diagonale 2" hidden="1">
              <a:extLst>
                <a:ext uri="{FF2B5EF4-FFF2-40B4-BE49-F238E27FC236}">
                  <a16:creationId xmlns:a16="http://schemas.microsoft.com/office/drawing/2014/main" id="{00000000-0008-0000-0100-000003000000}"/>
                </a:ext>
              </a:extLst>
            </xdr:cNvPr>
            <xdr:cNvSpPr/>
          </xdr:nvSpPr>
          <xdr:spPr>
            <a:xfrm>
              <a:off x="4046250" y="7802892"/>
              <a:ext cx="15307548" cy="6757149"/>
            </a:xfrm>
            <a:prstGeom prst="round2DiagRect">
              <a:avLst/>
            </a:prstGeom>
            <a:solidFill>
              <a:schemeClr val="accent1">
                <a:lumMod val="75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15" name="Groupe 14" hidden="1">
              <a:extLst>
                <a:ext uri="{FF2B5EF4-FFF2-40B4-BE49-F238E27FC236}">
                  <a16:creationId xmlns:a16="http://schemas.microsoft.com/office/drawing/2014/main" id="{00000000-0008-0000-0100-00000F000000}"/>
                </a:ext>
              </a:extLst>
            </xdr:cNvPr>
            <xdr:cNvGrpSpPr/>
          </xdr:nvGrpSpPr>
          <xdr:grpSpPr>
            <a:xfrm>
              <a:off x="5967474" y="12255361"/>
              <a:ext cx="8540258" cy="2426716"/>
              <a:chOff x="4525027" y="12671917"/>
              <a:chExt cx="5839640" cy="1670652"/>
            </a:xfrm>
          </xdr:grpSpPr>
          <xdr:pic>
            <xdr:nvPicPr>
              <xdr:cNvPr id="16" name="Image 15" hidden="1">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4525027" y="12683932"/>
                <a:ext cx="5839640" cy="1658637"/>
              </a:xfrm>
              <a:prstGeom prst="rect">
                <a:avLst/>
              </a:prstGeom>
            </xdr:spPr>
          </xdr:pic>
          <xdr:sp macro="" textlink="">
            <xdr:nvSpPr>
              <xdr:cNvPr id="17" name="Rectangle 16" hidden="1">
                <a:extLst>
                  <a:ext uri="{FF2B5EF4-FFF2-40B4-BE49-F238E27FC236}">
                    <a16:creationId xmlns:a16="http://schemas.microsoft.com/office/drawing/2014/main" id="{00000000-0008-0000-0100-000011000000}"/>
                  </a:ext>
                </a:extLst>
              </xdr:cNvPr>
              <xdr:cNvSpPr/>
            </xdr:nvSpPr>
            <xdr:spPr>
              <a:xfrm>
                <a:off x="6337569" y="12735434"/>
                <a:ext cx="881356" cy="16054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 name="Rectangle 17" hidden="1">
                <a:extLst>
                  <a:ext uri="{FF2B5EF4-FFF2-40B4-BE49-F238E27FC236}">
                    <a16:creationId xmlns:a16="http://schemas.microsoft.com/office/drawing/2014/main" id="{00000000-0008-0000-0100-000012000000}"/>
                  </a:ext>
                </a:extLst>
              </xdr:cNvPr>
              <xdr:cNvSpPr/>
            </xdr:nvSpPr>
            <xdr:spPr>
              <a:xfrm>
                <a:off x="8358969" y="12671917"/>
                <a:ext cx="934573" cy="16054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20" name="ZoneTexte 19" hidden="1">
              <a:extLst>
                <a:ext uri="{FF2B5EF4-FFF2-40B4-BE49-F238E27FC236}">
                  <a16:creationId xmlns:a16="http://schemas.microsoft.com/office/drawing/2014/main" id="{00000000-0008-0000-0100-000014000000}"/>
                </a:ext>
              </a:extLst>
            </xdr:cNvPr>
            <xdr:cNvSpPr txBox="1"/>
          </xdr:nvSpPr>
          <xdr:spPr>
            <a:xfrm>
              <a:off x="4521913" y="8978283"/>
              <a:ext cx="13435853" cy="3104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b="1" i="0" u="sng" baseline="0">
                  <a:solidFill>
                    <a:srgbClr val="FF0000"/>
                  </a:solidFill>
                  <a:effectLst/>
                  <a:latin typeface="+mn-lt"/>
                  <a:ea typeface="+mn-ea"/>
                  <a:cs typeface="+mn-cs"/>
                </a:rPr>
                <a:t>AIDE AU REMPLISSAGE DES INDEX</a:t>
              </a:r>
            </a:p>
            <a:p>
              <a:endParaRPr lang="fr-FR" sz="2000">
                <a:solidFill>
                  <a:srgbClr val="FF0000"/>
                </a:solidFill>
                <a:effectLst/>
              </a:endParaRPr>
            </a:p>
            <a:p>
              <a:r>
                <a:rPr lang="fr-FR" sz="2400" b="0" i="0" baseline="0">
                  <a:solidFill>
                    <a:schemeClr val="bg1"/>
                  </a:solidFill>
                  <a:effectLst/>
                  <a:latin typeface="+mn-lt"/>
                  <a:ea typeface="+mn-ea"/>
                  <a:cs typeface="+mn-cs"/>
                </a:rPr>
                <a:t>- Dans le cas du </a:t>
              </a:r>
              <a:r>
                <a:rPr lang="fr-FR" sz="2400" b="1" i="0" baseline="0">
                  <a:solidFill>
                    <a:srgbClr val="FF0000"/>
                  </a:solidFill>
                  <a:effectLst/>
                  <a:latin typeface="+mn-lt"/>
                  <a:ea typeface="+mn-ea"/>
                  <a:cs typeface="+mn-cs"/>
                </a:rPr>
                <a:t>simple indexage</a:t>
              </a:r>
              <a:r>
                <a:rPr lang="fr-FR" sz="2400" b="0" i="0" baseline="0">
                  <a:solidFill>
                    <a:schemeClr val="bg1"/>
                  </a:solidFill>
                  <a:effectLst/>
                  <a:latin typeface="+mn-lt"/>
                  <a:ea typeface="+mn-ea"/>
                  <a:cs typeface="+mn-cs"/>
                </a:rPr>
                <a:t>, renseigner uniquement la séquence i7 dans la colonne "Séquence i7-i5"</a:t>
              </a:r>
              <a:endParaRPr lang="fr-FR" sz="2400">
                <a:solidFill>
                  <a:schemeClr val="bg1"/>
                </a:solidFill>
                <a:effectLst/>
              </a:endParaRPr>
            </a:p>
            <a:p>
              <a:endParaRPr lang="fr-FR" sz="2000" b="1" i="0" baseline="0">
                <a:solidFill>
                  <a:schemeClr val="bg1"/>
                </a:solidFill>
                <a:effectLst/>
                <a:latin typeface="+mn-lt"/>
                <a:ea typeface="+mn-ea"/>
                <a:cs typeface="+mn-cs"/>
              </a:endParaRPr>
            </a:p>
            <a:p>
              <a:r>
                <a:rPr lang="fr-FR" sz="2400" b="1" i="0" baseline="0">
                  <a:solidFill>
                    <a:schemeClr val="bg1"/>
                  </a:solidFill>
                  <a:effectLst/>
                  <a:latin typeface="+mn-lt"/>
                  <a:ea typeface="+mn-ea"/>
                  <a:cs typeface="+mn-cs"/>
                </a:rPr>
                <a:t>- </a:t>
              </a:r>
              <a:r>
                <a:rPr lang="fr-FR" sz="2400" b="1" i="0" baseline="0">
                  <a:solidFill>
                    <a:srgbClr val="FF0000"/>
                  </a:solidFill>
                  <a:effectLst/>
                  <a:latin typeface="+mn-lt"/>
                  <a:ea typeface="+mn-ea"/>
                  <a:cs typeface="+mn-cs"/>
                </a:rPr>
                <a:t>QUEL QUE SOIT LE SEQUENCEUR VISÉ</a:t>
              </a:r>
              <a:r>
                <a:rPr lang="fr-FR" sz="2400" b="0" i="0" baseline="0">
                  <a:solidFill>
                    <a:schemeClr val="bg1"/>
                  </a:solidFill>
                  <a:effectLst/>
                  <a:latin typeface="+mn-lt"/>
                  <a:ea typeface="+mn-ea"/>
                  <a:cs typeface="+mn-cs"/>
                </a:rPr>
                <a:t>, noter les index dans le sens du </a:t>
              </a:r>
              <a:r>
                <a:rPr lang="fr-FR" sz="2400" b="1" i="0" baseline="0">
                  <a:solidFill>
                    <a:srgbClr val="FF0000"/>
                  </a:solidFill>
                  <a:effectLst/>
                  <a:latin typeface="+mn-lt"/>
                  <a:ea typeface="+mn-ea"/>
                  <a:cs typeface="+mn-cs"/>
                </a:rPr>
                <a:t>MiSeq</a:t>
              </a:r>
              <a:r>
                <a:rPr lang="fr-FR" sz="2400" b="0" i="0" baseline="0">
                  <a:solidFill>
                    <a:schemeClr val="bg1"/>
                  </a:solidFill>
                  <a:effectLst/>
                  <a:latin typeface="+mn-lt"/>
                  <a:ea typeface="+mn-ea"/>
                  <a:cs typeface="+mn-cs"/>
                </a:rPr>
                <a:t>  (</a:t>
              </a:r>
              <a:r>
                <a:rPr lang="fr-FR" sz="2400" b="1" i="0" baseline="0">
                  <a:solidFill>
                    <a:srgbClr val="FF0000"/>
                  </a:solidFill>
                  <a:effectLst/>
                  <a:latin typeface="+mn-lt"/>
                  <a:ea typeface="+mn-ea"/>
                  <a:cs typeface="+mn-cs"/>
                </a:rPr>
                <a:t>i7-i5 </a:t>
              </a:r>
              <a:r>
                <a:rPr lang="fr-FR" sz="2400" b="0" i="0" baseline="0">
                  <a:solidFill>
                    <a:schemeClr val="bg1"/>
                  </a:solidFill>
                  <a:effectLst/>
                  <a:latin typeface="+mn-lt"/>
                  <a:ea typeface="+mn-ea"/>
                  <a:cs typeface="+mn-cs"/>
                </a:rPr>
                <a:t>ne doivent </a:t>
              </a:r>
              <a:r>
                <a:rPr lang="fr-FR" sz="2400" b="1" i="0" baseline="0">
                  <a:solidFill>
                    <a:srgbClr val="FF0000"/>
                  </a:solidFill>
                  <a:effectLst/>
                  <a:latin typeface="+mn-lt"/>
                  <a:ea typeface="+mn-ea"/>
                  <a:cs typeface="+mn-cs"/>
                </a:rPr>
                <a:t>PAS</a:t>
              </a:r>
              <a:r>
                <a:rPr lang="fr-FR" sz="2400" b="0" i="0" baseline="0">
                  <a:solidFill>
                    <a:schemeClr val="bg1"/>
                  </a:solidFill>
                  <a:effectLst/>
                  <a:latin typeface="+mn-lt"/>
                  <a:ea typeface="+mn-ea"/>
                  <a:cs typeface="+mn-cs"/>
                </a:rPr>
                <a:t> être reverse-complementés)</a:t>
              </a:r>
            </a:p>
            <a:p>
              <a:endParaRPr lang="fr-FR" sz="800" b="0" i="0" baseline="0">
                <a:solidFill>
                  <a:schemeClr val="bg1"/>
                </a:solidFill>
                <a:effectLst/>
                <a:latin typeface="+mn-lt"/>
                <a:ea typeface="+mn-ea"/>
                <a:cs typeface="+mn-cs"/>
              </a:endParaRPr>
            </a:p>
            <a:p>
              <a:r>
                <a:rPr lang="fr-FR" sz="2400" b="0" i="0" baseline="0">
                  <a:solidFill>
                    <a:schemeClr val="bg1"/>
                  </a:solidFill>
                  <a:effectLst/>
                  <a:latin typeface="+mn-lt"/>
                  <a:ea typeface="+mn-ea"/>
                  <a:cs typeface="+mn-cs"/>
                </a:rPr>
                <a:t>	</a:t>
              </a:r>
              <a:r>
                <a:rPr lang="fr-FR" sz="2400" b="1" i="0" baseline="0">
                  <a:solidFill>
                    <a:schemeClr val="bg1"/>
                  </a:solidFill>
                  <a:effectLst/>
                  <a:latin typeface="+mn-lt"/>
                  <a:ea typeface="+mn-ea"/>
                  <a:cs typeface="+mn-cs"/>
                </a:rPr>
                <a:t>utiliser les index des colonnes encadrées en rouge</a:t>
              </a:r>
              <a:endParaRPr lang="fr-FR" sz="2400" b="1">
                <a:solidFill>
                  <a:schemeClr val="bg1"/>
                </a:solidFill>
                <a:effectLst/>
              </a:endParaRPr>
            </a:p>
            <a:p>
              <a:endParaRPr lang="fr-FR" sz="2400">
                <a:solidFill>
                  <a:schemeClr val="bg1"/>
                </a:solidFill>
                <a:effectLst/>
              </a:endParaRPr>
            </a:p>
          </xdr:txBody>
        </xdr:sp>
      </xdr:grpSp>
      <xdr:sp macro="" textlink="">
        <xdr:nvSpPr>
          <xdr:cNvPr id="19" name="Flèche droite à entaille 18" hidden="1">
            <a:extLst>
              <a:ext uri="{FF2B5EF4-FFF2-40B4-BE49-F238E27FC236}">
                <a16:creationId xmlns:a16="http://schemas.microsoft.com/office/drawing/2014/main" id="{00000000-0008-0000-0100-000013000000}"/>
              </a:ext>
            </a:extLst>
          </xdr:cNvPr>
          <xdr:cNvSpPr/>
        </xdr:nvSpPr>
        <xdr:spPr>
          <a:xfrm>
            <a:off x="5023702" y="11831508"/>
            <a:ext cx="504265" cy="313766"/>
          </a:xfrm>
          <a:prstGeom prst="notchedRight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12</xdr:col>
      <xdr:colOff>11205</xdr:colOff>
      <xdr:row>8</xdr:row>
      <xdr:rowOff>862852</xdr:rowOff>
    </xdr:from>
    <xdr:to>
      <xdr:col>16</xdr:col>
      <xdr:colOff>381000</xdr:colOff>
      <xdr:row>8</xdr:row>
      <xdr:rowOff>1624852</xdr:rowOff>
    </xdr:to>
    <xdr:sp macro="[0]!ThisWorkbook.cacherAide" textlink="">
      <xdr:nvSpPr>
        <xdr:cNvPr id="23" name="Organigramme : Alternative 22" hidden="1">
          <a:extLst>
            <a:ext uri="{FF2B5EF4-FFF2-40B4-BE49-F238E27FC236}">
              <a16:creationId xmlns:a16="http://schemas.microsoft.com/office/drawing/2014/main" id="{00000000-0008-0000-0100-000017000000}"/>
            </a:ext>
          </a:extLst>
        </xdr:cNvPr>
        <xdr:cNvSpPr/>
      </xdr:nvSpPr>
      <xdr:spPr>
        <a:xfrm>
          <a:off x="10208558" y="2420470"/>
          <a:ext cx="3092824" cy="762000"/>
        </a:xfrm>
        <a:prstGeom prst="flowChartAlternateProcess">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a:t>J'ai compris !</a:t>
          </a:r>
        </a:p>
      </xdr:txBody>
    </xdr:sp>
    <xdr:clientData/>
  </xdr:twoCellAnchor>
  <xdr:twoCellAnchor>
    <xdr:from>
      <xdr:col>0</xdr:col>
      <xdr:colOff>56029</xdr:colOff>
      <xdr:row>12</xdr:row>
      <xdr:rowOff>89648</xdr:rowOff>
    </xdr:from>
    <xdr:to>
      <xdr:col>1</xdr:col>
      <xdr:colOff>537882</xdr:colOff>
      <xdr:row>25</xdr:row>
      <xdr:rowOff>179295</xdr:rowOff>
    </xdr:to>
    <xdr:sp macro="" textlink="">
      <xdr:nvSpPr>
        <xdr:cNvPr id="24" name="Rectangle à coins arrondis 23">
          <a:extLst>
            <a:ext uri="{FF2B5EF4-FFF2-40B4-BE49-F238E27FC236}">
              <a16:creationId xmlns:a16="http://schemas.microsoft.com/office/drawing/2014/main" id="{00000000-0008-0000-0100-000018000000}"/>
            </a:ext>
          </a:extLst>
        </xdr:cNvPr>
        <xdr:cNvSpPr/>
      </xdr:nvSpPr>
      <xdr:spPr>
        <a:xfrm>
          <a:off x="56029" y="3989295"/>
          <a:ext cx="2061882" cy="2375647"/>
        </a:xfrm>
        <a:prstGeom prst="roundRect">
          <a:avLst>
            <a:gd name="adj" fmla="val 12887"/>
          </a:avLst>
        </a:prstGeom>
        <a:solidFill>
          <a:schemeClr val="accent5">
            <a:lumMod val="40000"/>
            <a:lumOff val="6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lvl="0" algn="l"/>
          <a:r>
            <a:rPr lang="fr-FR" sz="1100" b="0" cap="none" spc="0">
              <a:ln>
                <a:noFill/>
              </a:ln>
              <a:solidFill>
                <a:schemeClr val="tx1"/>
              </a:solidFill>
              <a:effectLst/>
            </a:rPr>
            <a:t>-</a:t>
          </a:r>
          <a:r>
            <a:rPr lang="fr-FR" sz="1100" b="1" cap="none" spc="0" baseline="0">
              <a:ln>
                <a:noFill/>
              </a:ln>
              <a:solidFill>
                <a:schemeClr val="tx1"/>
              </a:solidFill>
              <a:effectLst/>
            </a:rPr>
            <a:t>Laboratory; Team; Project : </a:t>
          </a:r>
          <a:r>
            <a:rPr lang="fr-FR" sz="1100" b="0" cap="none" spc="0" baseline="0">
              <a:ln>
                <a:noFill/>
              </a:ln>
              <a:solidFill>
                <a:schemeClr val="tx1"/>
              </a:solidFill>
              <a:effectLst/>
            </a:rPr>
            <a:t>given by Get-Plage.</a:t>
          </a:r>
        </a:p>
        <a:p>
          <a:pPr lvl="0" algn="l"/>
          <a:r>
            <a:rPr lang="fr-FR" sz="1100" b="0" cap="none" spc="0" baseline="0">
              <a:ln>
                <a:noFill/>
              </a:ln>
              <a:solidFill>
                <a:schemeClr val="tx1"/>
              </a:solidFill>
              <a:effectLst/>
            </a:rPr>
            <a:t>-</a:t>
          </a:r>
          <a:r>
            <a:rPr lang="fr-FR" sz="1100" b="1" cap="none" spc="0" baseline="0">
              <a:ln>
                <a:noFill/>
              </a:ln>
              <a:solidFill>
                <a:schemeClr val="tx1"/>
              </a:solidFill>
              <a:effectLst/>
            </a:rPr>
            <a:t>Lane name</a:t>
          </a:r>
          <a:r>
            <a:rPr lang="fr-FR" sz="1100" b="0" cap="none" spc="0" baseline="0">
              <a:ln>
                <a:noFill/>
              </a:ln>
              <a:solidFill>
                <a:schemeClr val="tx1"/>
              </a:solidFill>
              <a:effectLst/>
            </a:rPr>
            <a:t>: </a:t>
          </a:r>
          <a:r>
            <a:rPr lang="fr-FR" sz="1100" b="0" baseline="0">
              <a:solidFill>
                <a:sysClr val="windowText" lastClr="000000"/>
              </a:solidFill>
              <a:effectLst/>
              <a:latin typeface="+mn-lt"/>
              <a:ea typeface="+mn-ea"/>
              <a:cs typeface="+mn-cs"/>
            </a:rPr>
            <a:t>pool name.</a:t>
          </a:r>
        </a:p>
        <a:p>
          <a:pPr lvl="0" algn="l"/>
          <a:endParaRPr lang="fr-FR" sz="1100" b="0" baseline="0">
            <a:solidFill>
              <a:sysClr val="windowText" lastClr="000000"/>
            </a:solidFill>
            <a:effectLst/>
            <a:latin typeface="+mn-lt"/>
            <a:ea typeface="+mn-ea"/>
            <a:cs typeface="+mn-cs"/>
          </a:endParaRPr>
        </a:p>
        <a:p>
          <a:pPr lvl="0" algn="l"/>
          <a:r>
            <a:rPr lang="fr-FR" sz="1100" b="0" baseline="0">
              <a:solidFill>
                <a:sysClr val="windowText" lastClr="000000"/>
              </a:solidFill>
              <a:effectLst/>
              <a:latin typeface="+mn-lt"/>
              <a:ea typeface="+mn-ea"/>
              <a:cs typeface="+mn-cs"/>
            </a:rPr>
            <a:t>- </a:t>
          </a:r>
          <a:r>
            <a:rPr lang="fr-FR" sz="1100" b="1" baseline="0">
              <a:solidFill>
                <a:sysClr val="windowText" lastClr="000000"/>
              </a:solidFill>
              <a:effectLst/>
              <a:latin typeface="+mn-lt"/>
              <a:ea typeface="+mn-ea"/>
              <a:cs typeface="+mn-cs"/>
            </a:rPr>
            <a:t>Fill in the</a:t>
          </a:r>
          <a:r>
            <a:rPr lang="fr-FR" sz="1100" b="0" baseline="0">
              <a:solidFill>
                <a:sysClr val="windowText" lastClr="000000"/>
              </a:solidFill>
              <a:effectLst/>
              <a:latin typeface="+mn-lt"/>
              <a:ea typeface="+mn-ea"/>
              <a:cs typeface="+mn-cs"/>
            </a:rPr>
            <a:t>  "</a:t>
          </a:r>
          <a:r>
            <a:rPr lang="fr-FR" sz="1100" b="1" baseline="0">
              <a:solidFill>
                <a:sysClr val="windowText" lastClr="000000"/>
              </a:solidFill>
              <a:effectLst/>
              <a:latin typeface="+mn-lt"/>
              <a:ea typeface="+mn-ea"/>
              <a:cs typeface="+mn-cs"/>
            </a:rPr>
            <a:t>Sequences i7-i5</a:t>
          </a:r>
          <a:r>
            <a:rPr lang="fr-FR" sz="1100" b="0" baseline="0">
              <a:solidFill>
                <a:sysClr val="windowText" lastClr="000000"/>
              </a:solidFill>
              <a:effectLst/>
              <a:latin typeface="+mn-lt"/>
              <a:ea typeface="+mn-ea"/>
              <a:cs typeface="+mn-cs"/>
            </a:rPr>
            <a:t>" (</a:t>
          </a:r>
          <a:r>
            <a:rPr lang="fr-FR" sz="1100" b="1" baseline="0">
              <a:solidFill>
                <a:srgbClr val="FF0000"/>
              </a:solidFill>
              <a:effectLst/>
              <a:latin typeface="+mn-lt"/>
              <a:ea typeface="+mn-ea"/>
              <a:cs typeface="+mn-cs"/>
            </a:rPr>
            <a:t>not reverse complemented</a:t>
          </a:r>
          <a:r>
            <a:rPr lang="fr-FR" sz="1100" b="0" baseline="0">
              <a:solidFill>
                <a:sysClr val="windowText" lastClr="000000"/>
              </a:solidFill>
              <a:effectLst/>
              <a:latin typeface="+mn-lt"/>
              <a:ea typeface="+mn-ea"/>
              <a:cs typeface="+mn-cs"/>
            </a:rPr>
            <a:t>) and  </a:t>
          </a:r>
          <a:r>
            <a:rPr lang="fr-FR" sz="1100" b="1" baseline="0">
              <a:solidFill>
                <a:sysClr val="windowText" lastClr="000000"/>
              </a:solidFill>
              <a:effectLst/>
              <a:latin typeface="+mn-lt"/>
              <a:ea typeface="+mn-ea"/>
              <a:cs typeface="+mn-cs"/>
            </a:rPr>
            <a:t>library information</a:t>
          </a:r>
          <a:r>
            <a:rPr lang="fr-FR" sz="1100" b="0" baseline="0">
              <a:solidFill>
                <a:sysClr val="windowText" lastClr="000000"/>
              </a:solidFill>
              <a:effectLst/>
              <a:latin typeface="+mn-lt"/>
              <a:ea typeface="+mn-ea"/>
              <a:cs typeface="+mn-cs"/>
            </a:rPr>
            <a:t> columns</a:t>
          </a:r>
        </a:p>
        <a:p>
          <a:pPr lvl="0" algn="l"/>
          <a:r>
            <a:rPr lang="fr-FR" sz="1100" b="0" baseline="0">
              <a:solidFill>
                <a:sysClr val="windowText" lastClr="000000"/>
              </a:solidFill>
              <a:effectLst/>
              <a:latin typeface="+mn-lt"/>
              <a:ea typeface="+mn-ea"/>
              <a:cs typeface="+mn-cs"/>
            </a:rPr>
            <a:t>-  </a:t>
          </a:r>
          <a:r>
            <a:rPr lang="fr-FR" sz="1100" b="1" baseline="0">
              <a:solidFill>
                <a:sysClr val="windowText" lastClr="000000"/>
              </a:solidFill>
              <a:effectLst/>
              <a:latin typeface="+mn-lt"/>
              <a:ea typeface="+mn-ea"/>
              <a:cs typeface="+mn-cs"/>
            </a:rPr>
            <a:t>Index kit name </a:t>
          </a:r>
          <a:r>
            <a:rPr lang="fr-FR" sz="1100" b="0" baseline="0">
              <a:solidFill>
                <a:sysClr val="windowText" lastClr="000000"/>
              </a:solidFill>
              <a:effectLst/>
              <a:latin typeface="+mn-lt"/>
              <a:ea typeface="+mn-ea"/>
              <a:cs typeface="+mn-cs"/>
            </a:rPr>
            <a:t>: compatible with the sequencing machine. Fill in the "</a:t>
          </a:r>
          <a:r>
            <a:rPr lang="fr-FR" sz="1100" b="1" baseline="0">
              <a:solidFill>
                <a:sysClr val="windowText" lastClr="000000"/>
              </a:solidFill>
              <a:effectLst/>
              <a:latin typeface="+mn-lt"/>
              <a:ea typeface="+mn-ea"/>
              <a:cs typeface="+mn-cs"/>
            </a:rPr>
            <a:t>Index name</a:t>
          </a:r>
          <a:r>
            <a:rPr lang="fr-FR" sz="1100" b="0" baseline="0">
              <a:solidFill>
                <a:sysClr val="windowText" lastClr="000000"/>
              </a:solidFill>
              <a:effectLst/>
              <a:latin typeface="+mn-lt"/>
              <a:ea typeface="+mn-ea"/>
              <a:cs typeface="+mn-cs"/>
            </a:rPr>
            <a:t>" if possible</a:t>
          </a:r>
        </a:p>
        <a:p>
          <a:pPr lvl="0" algn="l"/>
          <a:endParaRPr lang="fr-FR" sz="1200" b="0" baseline="0">
            <a:solidFill>
              <a:sysClr val="windowText" lastClr="000000"/>
            </a:solidFill>
            <a:effectLst/>
            <a:latin typeface="+mn-lt"/>
            <a:ea typeface="+mn-ea"/>
            <a:cs typeface="+mn-cs"/>
          </a:endParaRPr>
        </a:p>
        <a:p>
          <a:pPr lvl="0" algn="l"/>
          <a:endParaRPr lang="fr-FR" sz="1200" b="0" baseline="0">
            <a:solidFill>
              <a:sysClr val="windowText" lastClr="000000"/>
            </a:solidFill>
            <a:effectLst/>
            <a:latin typeface="+mn-lt"/>
            <a:ea typeface="+mn-ea"/>
            <a:cs typeface="+mn-cs"/>
          </a:endParaRPr>
        </a:p>
        <a:p>
          <a:pPr lvl="0" algn="l"/>
          <a:endParaRPr lang="fr-FR" sz="1200" b="0" baseline="0">
            <a:solidFill>
              <a:sysClr val="windowText" lastClr="000000"/>
            </a:solidFill>
            <a:effectLst/>
            <a:latin typeface="+mn-lt"/>
            <a:ea typeface="+mn-ea"/>
            <a:cs typeface="+mn-cs"/>
          </a:endParaRPr>
        </a:p>
        <a:p>
          <a:pPr lvl="0" algn="l"/>
          <a:endParaRPr lang="fr-FR" sz="1200" b="0" baseline="0">
            <a:solidFill>
              <a:sysClr val="windowText" lastClr="000000"/>
            </a:solidFill>
            <a:effectLst/>
            <a:latin typeface="+mn-lt"/>
            <a:ea typeface="+mn-ea"/>
            <a:cs typeface="+mn-cs"/>
          </a:endParaRPr>
        </a:p>
        <a:p>
          <a:pPr lvl="0" algn="l"/>
          <a:endParaRPr lang="fr-FR" sz="300" b="0" cap="none" spc="0">
            <a:ln>
              <a:noFill/>
            </a:ln>
            <a:solidFill>
              <a:schemeClr val="tx1"/>
            </a:solidFill>
            <a:effectLst/>
          </a:endParaRPr>
        </a:p>
        <a:p>
          <a:pPr algn="l"/>
          <a:endParaRPr lang="fr-FR" sz="300" b="1" cap="none" spc="0" baseline="0">
            <a:ln>
              <a:noFill/>
            </a:ln>
            <a:solidFill>
              <a:schemeClr val="tx1"/>
            </a:solidFill>
            <a:effectLst/>
          </a:endParaRPr>
        </a:p>
        <a:p>
          <a:endParaRPr lang="fr-FR" sz="1100" b="1">
            <a:solidFill>
              <a:sysClr val="windowText" lastClr="000000"/>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180975</xdr:rowOff>
        </xdr:from>
        <xdr:to>
          <xdr:col>4</xdr:col>
          <xdr:colOff>19050</xdr:colOff>
          <xdr:row>6</xdr:row>
          <xdr:rowOff>28575</xdr:rowOff>
        </xdr:to>
        <xdr:sp macro="" textlink="">
          <xdr:nvSpPr>
            <xdr:cNvPr id="2049" name="ImportFromHiSeq"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1337982</xdr:colOff>
      <xdr:row>8</xdr:row>
      <xdr:rowOff>164167</xdr:rowOff>
    </xdr:from>
    <xdr:to>
      <xdr:col>10</xdr:col>
      <xdr:colOff>409482</xdr:colOff>
      <xdr:row>12</xdr:row>
      <xdr:rowOff>21291</xdr:rowOff>
    </xdr:to>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7064188" y="1721785"/>
          <a:ext cx="6108794" cy="619124"/>
        </a:xfrm>
        <a:prstGeom prst="rect">
          <a:avLst/>
        </a:prstGeom>
        <a:solidFill>
          <a:srgbClr val="CC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1. Le clic sur le bouton 1 va </a:t>
          </a:r>
        </a:p>
        <a:p>
          <a:r>
            <a:rPr lang="fr-FR" sz="1100" baseline="0"/>
            <a:t>     - </a:t>
          </a:r>
          <a:r>
            <a:rPr lang="fr-FR" sz="1100"/>
            <a:t>créer une</a:t>
          </a:r>
          <a:r>
            <a:rPr lang="fr-FR" sz="1100" baseline="0"/>
            <a:t> feuille par lane </a:t>
          </a:r>
        </a:p>
        <a:p>
          <a:r>
            <a:rPr lang="fr-FR" sz="1100" baseline="0"/>
            <a:t>     - la/les remplir avec les données de la page "NGS"</a:t>
          </a:r>
          <a:endParaRPr lang="fr-FR" sz="1100"/>
        </a:p>
      </xdr:txBody>
    </xdr:sp>
    <xdr:clientData/>
  </xdr:twoCellAnchor>
  <xdr:twoCellAnchor>
    <xdr:from>
      <xdr:col>4</xdr:col>
      <xdr:colOff>1349188</xdr:colOff>
      <xdr:row>13</xdr:row>
      <xdr:rowOff>152960</xdr:rowOff>
    </xdr:from>
    <xdr:to>
      <xdr:col>10</xdr:col>
      <xdr:colOff>420688</xdr:colOff>
      <xdr:row>22</xdr:row>
      <xdr:rowOff>44824</xdr:rowOff>
    </xdr:to>
    <xdr:sp macro="" textlink="">
      <xdr:nvSpPr>
        <xdr:cNvPr id="8" name="ZoneTexte 7">
          <a:extLst>
            <a:ext uri="{FF2B5EF4-FFF2-40B4-BE49-F238E27FC236}">
              <a16:creationId xmlns:a16="http://schemas.microsoft.com/office/drawing/2014/main" id="{00000000-0008-0000-0300-000008000000}"/>
            </a:ext>
          </a:extLst>
        </xdr:cNvPr>
        <xdr:cNvSpPr txBox="1"/>
      </xdr:nvSpPr>
      <xdr:spPr>
        <a:xfrm>
          <a:off x="7075394" y="2663078"/>
          <a:ext cx="6108794" cy="160636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1.1 Dans</a:t>
          </a:r>
          <a:r>
            <a:rPr lang="fr-FR" sz="1100" baseline="0"/>
            <a:t> les onglets "LaneX" de ce document</a:t>
          </a:r>
        </a:p>
        <a:p>
          <a:r>
            <a:rPr lang="fr-FR" sz="1100"/>
            <a:t>     1.1.1 Renseignez</a:t>
          </a:r>
          <a:r>
            <a:rPr lang="fr-FR" sz="1100" baseline="0"/>
            <a:t> autant d'informations que possible en colonne A</a:t>
          </a:r>
        </a:p>
        <a:p>
          <a:r>
            <a:rPr lang="fr-FR" sz="1100">
              <a:solidFill>
                <a:schemeClr val="dk1"/>
              </a:solidFill>
              <a:effectLst/>
              <a:latin typeface="+mn-lt"/>
              <a:ea typeface="+mn-ea"/>
              <a:cs typeface="+mn-cs"/>
            </a:rPr>
            <a:t>     1.1.2</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Renseignez</a:t>
          </a:r>
          <a:r>
            <a:rPr lang="fr-FR" sz="1100" baseline="0">
              <a:solidFill>
                <a:schemeClr val="dk1"/>
              </a:solidFill>
              <a:effectLst/>
              <a:latin typeface="+mn-lt"/>
              <a:ea typeface="+mn-ea"/>
              <a:cs typeface="+mn-cs"/>
            </a:rPr>
            <a:t> la colonne "Type d'objet" pour chaque librairie</a:t>
          </a:r>
          <a:endParaRPr lang="fr-FR" sz="1100" baseline="0"/>
        </a:p>
        <a:p>
          <a:r>
            <a:rPr lang="fr-FR" sz="1100" baseline="0">
              <a:solidFill>
                <a:schemeClr val="dk1"/>
              </a:solidFill>
              <a:effectLst/>
              <a:latin typeface="+mn-lt"/>
              <a:ea typeface="+mn-ea"/>
              <a:cs typeface="+mn-cs"/>
            </a:rPr>
            <a:t>            </a:t>
          </a:r>
          <a:r>
            <a:rPr lang="fr-FR" sz="1100" baseline="0"/>
            <a:t>"TUBE" 	           - si </a:t>
          </a:r>
          <a:r>
            <a:rPr lang="fr-FR" sz="1100" baseline="0">
              <a:solidFill>
                <a:schemeClr val="dk1"/>
              </a:solidFill>
              <a:effectLst/>
              <a:latin typeface="+mn-lt"/>
              <a:ea typeface="+mn-ea"/>
              <a:cs typeface="+mn-cs"/>
            </a:rPr>
            <a:t>les librairies sont en tube</a:t>
          </a:r>
          <a:r>
            <a:rPr lang="fr-FR" sz="1100" baseline="0"/>
            <a:t> et </a:t>
          </a:r>
          <a:r>
            <a:rPr lang="fr-FR" sz="1100" baseline="0">
              <a:solidFill>
                <a:schemeClr val="dk1"/>
              </a:solidFill>
              <a:effectLst/>
              <a:latin typeface="+mn-lt"/>
              <a:ea typeface="+mn-ea"/>
              <a:cs typeface="+mn-cs"/>
            </a:rPr>
            <a:t>le pool à faire dans les labos de PlaGe</a:t>
          </a:r>
          <a:endParaRPr lang="fr-FR" sz="1100" baseline="0"/>
        </a:p>
        <a:p>
          <a:r>
            <a:rPr lang="fr-FR" sz="1100" baseline="0">
              <a:solidFill>
                <a:schemeClr val="dk1"/>
              </a:solidFill>
              <a:effectLst/>
              <a:latin typeface="+mn-lt"/>
              <a:ea typeface="+mn-ea"/>
              <a:cs typeface="+mn-cs"/>
            </a:rPr>
            <a:t>            "Lib dans Pool" - si les informations sur les librairies contenues dans les pools sont renseignées</a:t>
          </a:r>
        </a:p>
        <a:p>
          <a:r>
            <a:rPr lang="fr-FR" sz="1100" baseline="0">
              <a:solidFill>
                <a:schemeClr val="dk1"/>
              </a:solidFill>
              <a:effectLst/>
              <a:latin typeface="+mn-lt"/>
              <a:ea typeface="+mn-ea"/>
              <a:cs typeface="+mn-cs"/>
            </a:rPr>
            <a:t>            ne mettez rien   - si les librairies ne sont pas renseignées</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      1.1.3 Le cas échéant, renseignez les codes-barres des tubes de librairie dans la colonne "Code-barres lib pure"</a:t>
          </a:r>
          <a:endParaRPr lang="fr-FR" sz="1100"/>
        </a:p>
      </xdr:txBody>
    </xdr:sp>
    <xdr:clientData/>
  </xdr:twoCellAnchor>
  <xdr:twoCellAnchor>
    <xdr:from>
      <xdr:col>4</xdr:col>
      <xdr:colOff>1333500</xdr:colOff>
      <xdr:row>26</xdr:row>
      <xdr:rowOff>1</xdr:rowOff>
    </xdr:from>
    <xdr:to>
      <xdr:col>10</xdr:col>
      <xdr:colOff>398277</xdr:colOff>
      <xdr:row>28</xdr:row>
      <xdr:rowOff>100853</xdr:rowOff>
    </xdr:to>
    <xdr:sp macro="" textlink="">
      <xdr:nvSpPr>
        <xdr:cNvPr id="22" name="ZoneTexte 21">
          <a:extLst>
            <a:ext uri="{FF2B5EF4-FFF2-40B4-BE49-F238E27FC236}">
              <a16:creationId xmlns:a16="http://schemas.microsoft.com/office/drawing/2014/main" id="{00000000-0008-0000-0300-000016000000}"/>
            </a:ext>
          </a:extLst>
        </xdr:cNvPr>
        <xdr:cNvSpPr txBox="1"/>
      </xdr:nvSpPr>
      <xdr:spPr>
        <a:xfrm>
          <a:off x="7059706" y="4986619"/>
          <a:ext cx="6102071" cy="481852"/>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fr-FR" sz="1100"/>
            <a:t>3</a:t>
          </a:r>
          <a:r>
            <a:rPr lang="fr-FR" sz="1100" baseline="0"/>
            <a:t> Dans les onglets LaneX, le </a:t>
          </a:r>
          <a:r>
            <a:rPr lang="fr-FR" sz="1100">
              <a:solidFill>
                <a:schemeClr val="dk1"/>
              </a:solidFill>
              <a:effectLst/>
              <a:latin typeface="+mn-lt"/>
              <a:ea typeface="+mn-ea"/>
              <a:cs typeface="+mn-cs"/>
            </a:rPr>
            <a:t>Bouton 2 permet de créer un fichier</a:t>
          </a:r>
          <a:r>
            <a:rPr lang="fr-FR" sz="1100" baseline="0">
              <a:solidFill>
                <a:schemeClr val="dk1"/>
              </a:solidFill>
              <a:effectLst/>
              <a:latin typeface="+mn-lt"/>
              <a:ea typeface="+mn-ea"/>
              <a:cs typeface="+mn-cs"/>
            </a:rPr>
            <a:t> d'import pour NGL pour la lane en cours</a:t>
          </a:r>
          <a:endParaRPr lang="fr-FR">
            <a:effectLst/>
          </a:endParaRPr>
        </a:p>
        <a:p>
          <a:endParaRPr lang="fr-FR" sz="1100"/>
        </a:p>
      </xdr:txBody>
    </xdr:sp>
    <xdr:clientData/>
  </xdr:twoCellAnchor>
  <xdr:twoCellAnchor>
    <xdr:from>
      <xdr:col>4</xdr:col>
      <xdr:colOff>1322294</xdr:colOff>
      <xdr:row>23</xdr:row>
      <xdr:rowOff>8080</xdr:rowOff>
    </xdr:from>
    <xdr:to>
      <xdr:col>10</xdr:col>
      <xdr:colOff>387071</xdr:colOff>
      <xdr:row>25</xdr:row>
      <xdr:rowOff>78441</xdr:rowOff>
    </xdr:to>
    <xdr:sp macro="" textlink="">
      <xdr:nvSpPr>
        <xdr:cNvPr id="29" name="ZoneTexte 28">
          <a:extLst>
            <a:ext uri="{FF2B5EF4-FFF2-40B4-BE49-F238E27FC236}">
              <a16:creationId xmlns:a16="http://schemas.microsoft.com/office/drawing/2014/main" id="{00000000-0008-0000-0300-00001D000000}"/>
            </a:ext>
          </a:extLst>
        </xdr:cNvPr>
        <xdr:cNvSpPr txBox="1"/>
      </xdr:nvSpPr>
      <xdr:spPr>
        <a:xfrm>
          <a:off x="7048500" y="4423198"/>
          <a:ext cx="6102071" cy="45136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2 Faites des manipulations </a:t>
          </a:r>
          <a:r>
            <a:rPr lang="fr-FR" sz="1100" baseline="0">
              <a:solidFill>
                <a:schemeClr val="dk1"/>
              </a:solidFill>
              <a:effectLst/>
              <a:latin typeface="+mn-lt"/>
              <a:ea typeface="+mn-ea"/>
              <a:cs typeface="+mn-cs"/>
            </a:rPr>
            <a:t>(si nécessaire - dilution, purif....) </a:t>
          </a:r>
          <a:r>
            <a:rPr lang="fr-FR" sz="1100" baseline="0"/>
            <a:t> et </a:t>
          </a:r>
          <a:r>
            <a:rPr lang="fr-FR" sz="1100">
              <a:solidFill>
                <a:schemeClr val="dk1"/>
              </a:solidFill>
              <a:effectLst/>
              <a:latin typeface="+mn-lt"/>
              <a:ea typeface="+mn-ea"/>
              <a:cs typeface="+mn-cs"/>
            </a:rPr>
            <a:t>renseignez</a:t>
          </a:r>
          <a:r>
            <a:rPr lang="fr-FR" sz="1100" baseline="0"/>
            <a:t> les résultats dans ce document</a:t>
          </a:r>
          <a:endParaRPr lang="fr-FR" sz="1100"/>
        </a:p>
      </xdr:txBody>
    </xdr:sp>
    <xdr:clientData/>
  </xdr:twoCellAnchor>
  <xdr:twoCellAnchor>
    <xdr:from>
      <xdr:col>4</xdr:col>
      <xdr:colOff>1322294</xdr:colOff>
      <xdr:row>29</xdr:row>
      <xdr:rowOff>82600</xdr:rowOff>
    </xdr:from>
    <xdr:to>
      <xdr:col>10</xdr:col>
      <xdr:colOff>387071</xdr:colOff>
      <xdr:row>32</xdr:row>
      <xdr:rowOff>82599</xdr:rowOff>
    </xdr:to>
    <xdr:sp macro="" textlink="">
      <xdr:nvSpPr>
        <xdr:cNvPr id="30" name="ZoneTexte 29">
          <a:extLst>
            <a:ext uri="{FF2B5EF4-FFF2-40B4-BE49-F238E27FC236}">
              <a16:creationId xmlns:a16="http://schemas.microsoft.com/office/drawing/2014/main" id="{00000000-0008-0000-0300-00001E000000}"/>
            </a:ext>
          </a:extLst>
        </xdr:cNvPr>
        <xdr:cNvSpPr txBox="1"/>
      </xdr:nvSpPr>
      <xdr:spPr>
        <a:xfrm>
          <a:off x="7048500" y="5640718"/>
          <a:ext cx="6102071" cy="571499"/>
        </a:xfrm>
        <a:prstGeom prst="rect">
          <a:avLst/>
        </a:prstGeom>
        <a:solidFill>
          <a:srgbClr val="CCE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4 Import les pools dans NGL</a:t>
          </a:r>
          <a:r>
            <a:rPr lang="fr-FR" sz="1100" baseline="0"/>
            <a:t> via la page https://ngl-sq.genomique.genotoul.fr/containers/new/home</a:t>
          </a:r>
        </a:p>
        <a:p>
          <a:r>
            <a:rPr lang="fr-FR" sz="1100" b="1" baseline="0"/>
            <a:t>Important : l'import dans NGL utilise la première feuille du fichier excel!!</a:t>
          </a:r>
        </a:p>
      </xdr:txBody>
    </xdr:sp>
    <xdr:clientData/>
  </xdr:twoCellAnchor>
  <xdr:twoCellAnchor>
    <xdr:from>
      <xdr:col>10</xdr:col>
      <xdr:colOff>590552</xdr:colOff>
      <xdr:row>2</xdr:row>
      <xdr:rowOff>180975</xdr:rowOff>
    </xdr:from>
    <xdr:to>
      <xdr:col>10</xdr:col>
      <xdr:colOff>632196</xdr:colOff>
      <xdr:row>32</xdr:row>
      <xdr:rowOff>67235</xdr:rowOff>
    </xdr:to>
    <xdr:cxnSp macro="">
      <xdr:nvCxnSpPr>
        <xdr:cNvPr id="32" name="Connecteur droit avec flèche 31">
          <a:extLst>
            <a:ext uri="{FF2B5EF4-FFF2-40B4-BE49-F238E27FC236}">
              <a16:creationId xmlns:a16="http://schemas.microsoft.com/office/drawing/2014/main" id="{00000000-0008-0000-0300-000020000000}"/>
            </a:ext>
          </a:extLst>
        </xdr:cNvPr>
        <xdr:cNvCxnSpPr/>
      </xdr:nvCxnSpPr>
      <xdr:spPr>
        <a:xfrm>
          <a:off x="13354052" y="595593"/>
          <a:ext cx="41644" cy="56012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174</xdr:row>
      <xdr:rowOff>166643</xdr:rowOff>
    </xdr:from>
    <xdr:to>
      <xdr:col>10</xdr:col>
      <xdr:colOff>452625</xdr:colOff>
      <xdr:row>177</xdr:row>
      <xdr:rowOff>33292</xdr:rowOff>
    </xdr:to>
    <xdr:sp macro="" textlink="">
      <xdr:nvSpPr>
        <xdr:cNvPr id="34" name="ZoneTexte 33">
          <a:extLst>
            <a:ext uri="{FF2B5EF4-FFF2-40B4-BE49-F238E27FC236}">
              <a16:creationId xmlns:a16="http://schemas.microsoft.com/office/drawing/2014/main" id="{00000000-0008-0000-0300-000022000000}"/>
            </a:ext>
          </a:extLst>
        </xdr:cNvPr>
        <xdr:cNvSpPr txBox="1"/>
      </xdr:nvSpPr>
      <xdr:spPr>
        <a:xfrm>
          <a:off x="6905625" y="33337456"/>
          <a:ext cx="6120000" cy="438149"/>
        </a:xfrm>
        <a:prstGeom prst="rect">
          <a:avLst/>
        </a:prstGeom>
        <a:solidFill>
          <a:srgbClr val="CCE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a:t>Ce pool peut maintenant être importé</a:t>
          </a:r>
          <a:r>
            <a:rPr lang="fr-FR" sz="1100" b="1" baseline="0"/>
            <a:t> automatiquement dans le LIMS NGL, merci à toi!!!</a:t>
          </a:r>
          <a:endParaRPr lang="fr-FR" sz="1100" b="1"/>
        </a:p>
      </xdr:txBody>
    </xdr:sp>
    <xdr:clientData/>
  </xdr:twoCellAnchor>
  <xdr:twoCellAnchor editAs="oneCell">
    <xdr:from>
      <xdr:col>5</xdr:col>
      <xdr:colOff>582708</xdr:colOff>
      <xdr:row>179</xdr:row>
      <xdr:rowOff>0</xdr:rowOff>
    </xdr:from>
    <xdr:to>
      <xdr:col>10</xdr:col>
      <xdr:colOff>58832</xdr:colOff>
      <xdr:row>194</xdr:row>
      <xdr:rowOff>57150</xdr:rowOff>
    </xdr:to>
    <xdr:pic>
      <xdr:nvPicPr>
        <xdr:cNvPr id="47" name="Image 46" descr="Résultat de recherche d'images pour &quot;c'est fini&quot;">
          <a:extLst>
            <a:ext uri="{FF2B5EF4-FFF2-40B4-BE49-F238E27FC236}">
              <a16:creationId xmlns:a16="http://schemas.microsoft.com/office/drawing/2014/main" id="{00000000-0008-0000-03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4326" y="34144324"/>
          <a:ext cx="5135095"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1333500</xdr:colOff>
      <xdr:row>2</xdr:row>
      <xdr:rowOff>100852</xdr:rowOff>
    </xdr:from>
    <xdr:to>
      <xdr:col>10</xdr:col>
      <xdr:colOff>403412</xdr:colOff>
      <xdr:row>7</xdr:row>
      <xdr:rowOff>123263</xdr:rowOff>
    </xdr:to>
    <xdr:sp macro="" textlink="">
      <xdr:nvSpPr>
        <xdr:cNvPr id="38" name="ZoneTexte 37">
          <a:extLst>
            <a:ext uri="{FF2B5EF4-FFF2-40B4-BE49-F238E27FC236}">
              <a16:creationId xmlns:a16="http://schemas.microsoft.com/office/drawing/2014/main" id="{00000000-0008-0000-0300-000026000000}"/>
            </a:ext>
          </a:extLst>
        </xdr:cNvPr>
        <xdr:cNvSpPr txBox="1"/>
      </xdr:nvSpPr>
      <xdr:spPr>
        <a:xfrm>
          <a:off x="7059706" y="515470"/>
          <a:ext cx="6107206" cy="974911"/>
        </a:xfrm>
        <a:prstGeom prst="rect">
          <a:avLst/>
        </a:prstGeom>
        <a:solidFill>
          <a:srgbClr val="CC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1. D</a:t>
          </a:r>
          <a:r>
            <a:rPr lang="fr-FR" sz="1100" baseline="0">
              <a:solidFill>
                <a:schemeClr val="dk1"/>
              </a:solidFill>
              <a:effectLst/>
              <a:latin typeface="+mn-lt"/>
              <a:ea typeface="+mn-ea"/>
              <a:cs typeface="+mn-cs"/>
            </a:rPr>
            <a:t>ans e-SIToul Barcode, c</a:t>
          </a:r>
          <a:r>
            <a:rPr lang="fr-FR" sz="1100"/>
            <a:t>réer</a:t>
          </a:r>
          <a:r>
            <a:rPr lang="fr-FR" sz="1100" baseline="0"/>
            <a:t> les codes-barres des tubes reçus https://genomique.genotoul.fr/Barcode/tracabilite.pl?DefAction=CREER pour les identifier : </a:t>
          </a:r>
        </a:p>
        <a:p>
          <a:r>
            <a:rPr lang="fr-FR" sz="1100" baseline="0"/>
            <a:t>- Code-barres de tube pour un pool, sélectionner "TUBERTL - Tube Ready To Load" dans le type d'objet</a:t>
          </a:r>
        </a:p>
        <a:p>
          <a:r>
            <a:rPr lang="fr-FR" sz="1100" baseline="0"/>
            <a:t>- Code-barres de tube pour une librairie, </a:t>
          </a:r>
          <a:r>
            <a:rPr lang="fr-FR" sz="1100" baseline="0">
              <a:solidFill>
                <a:schemeClr val="dk1"/>
              </a:solidFill>
              <a:effectLst/>
              <a:latin typeface="+mn-lt"/>
              <a:ea typeface="+mn-ea"/>
              <a:cs typeface="+mn-cs"/>
            </a:rPr>
            <a:t>sélectionner "TUBE - Tube" dans le type d'objet</a:t>
          </a:r>
        </a:p>
        <a:p>
          <a:r>
            <a:rPr lang="fr-FR" sz="1100" baseline="0">
              <a:solidFill>
                <a:schemeClr val="dk1"/>
              </a:solidFill>
              <a:effectLst/>
              <a:latin typeface="+mn-lt"/>
              <a:ea typeface="+mn-ea"/>
              <a:cs typeface="+mn-cs"/>
            </a:rPr>
            <a:t>Utiliser le format 38x13mm (2D) pour les étiquettes</a:t>
          </a:r>
          <a:endParaRPr lang="fr-FR" sz="1100"/>
        </a:p>
      </xdr:txBody>
    </xdr:sp>
    <xdr:clientData/>
  </xdr:twoCellAnchor>
  <xdr:twoCellAnchor>
    <xdr:from>
      <xdr:col>1</xdr:col>
      <xdr:colOff>112058</xdr:colOff>
      <xdr:row>33</xdr:row>
      <xdr:rowOff>179294</xdr:rowOff>
    </xdr:from>
    <xdr:to>
      <xdr:col>4</xdr:col>
      <xdr:colOff>56029</xdr:colOff>
      <xdr:row>37</xdr:row>
      <xdr:rowOff>11206</xdr:rowOff>
    </xdr:to>
    <xdr:sp macro="[0]!ThisWorkbook.deleteLaneSheets" textlink="">
      <xdr:nvSpPr>
        <xdr:cNvPr id="12" name="ZoneTexte 11">
          <a:extLst>
            <a:ext uri="{FF2B5EF4-FFF2-40B4-BE49-F238E27FC236}">
              <a16:creationId xmlns:a16="http://schemas.microsoft.com/office/drawing/2014/main" id="{00000000-0008-0000-0300-00000C000000}"/>
            </a:ext>
          </a:extLst>
        </xdr:cNvPr>
        <xdr:cNvSpPr txBox="1"/>
      </xdr:nvSpPr>
      <xdr:spPr>
        <a:xfrm>
          <a:off x="1490382" y="6499412"/>
          <a:ext cx="4291853" cy="593912"/>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Supprimer les feuilles</a:t>
          </a:r>
          <a:r>
            <a:rPr lang="fr-FR" sz="1100" b="1" baseline="0"/>
            <a:t> Lane 1 à 5</a:t>
          </a:r>
          <a:endParaRPr lang="fr-FR" sz="1100" b="1"/>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54</xdr:row>
          <xdr:rowOff>38100</xdr:rowOff>
        </xdr:from>
        <xdr:to>
          <xdr:col>1</xdr:col>
          <xdr:colOff>1809750</xdr:colOff>
          <xdr:row>56</xdr:row>
          <xdr:rowOff>66675</xdr:rowOff>
        </xdr:to>
        <xdr:sp macro="" textlink="">
          <xdr:nvSpPr>
            <xdr:cNvPr id="3075" name="ExportTxtModificationLibBt"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59</xdr:row>
          <xdr:rowOff>38100</xdr:rowOff>
        </xdr:from>
        <xdr:to>
          <xdr:col>1</xdr:col>
          <xdr:colOff>1771650</xdr:colOff>
          <xdr:row>61</xdr:row>
          <xdr:rowOff>19050</xdr:rowOff>
        </xdr:to>
        <xdr:sp macro="" textlink="">
          <xdr:nvSpPr>
            <xdr:cNvPr id="3077" name="CommandButton1"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323850</xdr:colOff>
          <xdr:row>2</xdr:row>
          <xdr:rowOff>28575</xdr:rowOff>
        </xdr:from>
        <xdr:to>
          <xdr:col>8</xdr:col>
          <xdr:colOff>276225</xdr:colOff>
          <xdr:row>4</xdr:row>
          <xdr:rowOff>123825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800-0000011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FR" sz="1100" b="0" i="0" u="none" strike="noStrike" baseline="0">
                  <a:solidFill>
                    <a:srgbClr val="000000"/>
                  </a:solidFill>
                  <a:latin typeface="Calibri"/>
                  <a:ea typeface="Calibri"/>
                  <a:cs typeface="Calibri"/>
                </a:rPr>
                <a:t>Classer &amp; mettre en forme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323850</xdr:colOff>
          <xdr:row>6</xdr:row>
          <xdr:rowOff>28575</xdr:rowOff>
        </xdr:from>
        <xdr:to>
          <xdr:col>8</xdr:col>
          <xdr:colOff>276225</xdr:colOff>
          <xdr:row>8</xdr:row>
          <xdr:rowOff>123825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FR" sz="1100" b="0" i="0" u="none" strike="noStrike" baseline="0">
                  <a:solidFill>
                    <a:srgbClr val="000000"/>
                  </a:solidFill>
                  <a:latin typeface="Calibri"/>
                  <a:ea typeface="Calibri"/>
                  <a:cs typeface="Calibri"/>
                </a:rPr>
                <a:t>Enregistrer fichier csv</a:t>
              </a:r>
            </a:p>
          </xdr:txBody>
        </xdr:sp>
        <xdr:clientData fPrintsWithSheet="0"/>
      </xdr:twoCellAnchor>
    </mc:Choice>
    <mc:Fallback/>
  </mc:AlternateContent>
</xdr:wsDr>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ena-docs.readthedocs.io/en/latest/submit/reads/webin-cli.html" TargetMode="External"/><Relationship Id="rId7" Type="http://schemas.openxmlformats.org/officeDocument/2006/relationships/vmlDrawing" Target="../drawings/vmlDrawing1.vml"/><Relationship Id="rId2" Type="http://schemas.openxmlformats.org/officeDocument/2006/relationships/hyperlink" Target="https://ena-docs.readthedocs.io/en/latest/submit/reads/webin-cli.html" TargetMode="External"/><Relationship Id="rId1" Type="http://schemas.openxmlformats.org/officeDocument/2006/relationships/hyperlink" Target="https://ena-docs.readthedocs.io/en/latest/submit/reads/webin-cli.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ncbi.nlm.nih.gov/Taxonomy/Browser/wwwtax.cgi"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2.xml"/><Relationship Id="rId3" Type="http://schemas.openxmlformats.org/officeDocument/2006/relationships/hyperlink" Target="https://ena-docs.readthedocs.io/en/latest/submit/reads/webin-cli.html" TargetMode="External"/><Relationship Id="rId7" Type="http://schemas.openxmlformats.org/officeDocument/2006/relationships/vmlDrawing" Target="../drawings/vmlDrawing3.vml"/><Relationship Id="rId12" Type="http://schemas.openxmlformats.org/officeDocument/2006/relationships/comments" Target="../comments2.xml"/><Relationship Id="rId2" Type="http://schemas.openxmlformats.org/officeDocument/2006/relationships/hyperlink" Target="https://ena-docs.readthedocs.io/en/latest/submit/reads/webin-cli.html" TargetMode="External"/><Relationship Id="rId1" Type="http://schemas.openxmlformats.org/officeDocument/2006/relationships/hyperlink" Target="https://ena-docs.readthedocs.io/en/latest/submit/reads/webin-cli.html" TargetMode="External"/><Relationship Id="rId6" Type="http://schemas.openxmlformats.org/officeDocument/2006/relationships/drawing" Target="../drawings/drawing3.xml"/><Relationship Id="rId11" Type="http://schemas.openxmlformats.org/officeDocument/2006/relationships/image" Target="../media/image5.emf"/><Relationship Id="rId5" Type="http://schemas.openxmlformats.org/officeDocument/2006/relationships/printerSettings" Target="../printerSettings/printerSettings4.bin"/><Relationship Id="rId10" Type="http://schemas.openxmlformats.org/officeDocument/2006/relationships/control" Target="../activeX/activeX3.xml"/><Relationship Id="rId4" Type="http://schemas.openxmlformats.org/officeDocument/2006/relationships/hyperlink" Target="https://www.ncbi.nlm.nih.gov/Taxonomy/Browser/wwwtax.cgi" TargetMode="External"/><Relationship Id="rId9" Type="http://schemas.openxmlformats.org/officeDocument/2006/relationships/image" Target="../media/image4.emf"/></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forgemia.inra.fr/get-plage/trackingsheetsngs/-/issues/227"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4E754-7263-4938-A889-4A7E41425713}">
  <sheetPr codeName="Feuil8"/>
  <dimension ref="A1:T5001"/>
  <sheetViews>
    <sheetView workbookViewId="0">
      <selection activeCell="A1987" sqref="A1987"/>
    </sheetView>
  </sheetViews>
  <sheetFormatPr baseColWidth="10" defaultRowHeight="15" x14ac:dyDescent="0.25"/>
  <cols>
    <col min="1" max="2" width="18.42578125" customWidth="1"/>
    <col min="3" max="3" width="16.7109375" customWidth="1"/>
    <col min="4" max="4" width="15.28515625" customWidth="1"/>
    <col min="5" max="5" width="26.28515625" customWidth="1"/>
    <col min="6" max="6" width="26.28515625" style="100" customWidth="1"/>
    <col min="7" max="9" width="16.7109375" customWidth="1"/>
    <col min="10" max="10" width="14.5703125" customWidth="1"/>
    <col min="11" max="12" width="15.5703125" customWidth="1"/>
    <col min="13" max="14" width="15.5703125" style="100" customWidth="1"/>
    <col min="15" max="15" width="15.5703125" customWidth="1"/>
    <col min="16" max="16" width="25.28515625" customWidth="1"/>
    <col min="17" max="17" width="15.140625" style="83" customWidth="1"/>
    <col min="18" max="18" width="25.5703125" customWidth="1"/>
  </cols>
  <sheetData>
    <row r="1" spans="1:20" ht="60" x14ac:dyDescent="0.25">
      <c r="A1" s="78" t="s">
        <v>39269</v>
      </c>
      <c r="B1" s="78" t="s">
        <v>39270</v>
      </c>
      <c r="C1" s="78" t="s">
        <v>39271</v>
      </c>
      <c r="D1" s="78" t="s">
        <v>39272</v>
      </c>
      <c r="E1" s="78" t="s">
        <v>39273</v>
      </c>
      <c r="F1" s="78" t="s">
        <v>39285</v>
      </c>
      <c r="G1" s="78" t="s">
        <v>39274</v>
      </c>
      <c r="H1" s="78" t="s">
        <v>3</v>
      </c>
      <c r="I1" s="78" t="s">
        <v>39291</v>
      </c>
      <c r="J1" s="78" t="s">
        <v>39275</v>
      </c>
      <c r="K1" s="78" t="s">
        <v>39276</v>
      </c>
      <c r="L1" s="78" t="s">
        <v>39277</v>
      </c>
      <c r="M1" s="78" t="s">
        <v>39278</v>
      </c>
      <c r="N1" s="78" t="s">
        <v>39279</v>
      </c>
      <c r="O1" s="78" t="s">
        <v>39280</v>
      </c>
      <c r="P1" s="78" t="s">
        <v>197</v>
      </c>
      <c r="Q1" s="78" t="s">
        <v>14</v>
      </c>
      <c r="R1" s="78" t="s">
        <v>39281</v>
      </c>
      <c r="S1" s="78" t="s">
        <v>39282</v>
      </c>
      <c r="T1" s="78" t="s">
        <v>39283</v>
      </c>
    </row>
    <row r="2" spans="1:20" x14ac:dyDescent="0.25">
      <c r="A2" s="79"/>
      <c r="B2" s="79"/>
      <c r="C2" s="79"/>
      <c r="D2" s="80"/>
      <c r="E2" s="79"/>
      <c r="F2" s="99"/>
      <c r="G2" s="81"/>
      <c r="H2" s="81"/>
      <c r="I2" s="81"/>
      <c r="J2" s="80"/>
      <c r="K2" s="80"/>
      <c r="L2" s="82"/>
      <c r="M2" s="101"/>
      <c r="N2" s="101"/>
      <c r="O2" s="82"/>
      <c r="P2" s="81"/>
      <c r="R2" s="84"/>
    </row>
    <row r="3" spans="1:20" x14ac:dyDescent="0.25">
      <c r="A3" s="79"/>
      <c r="B3" s="79"/>
      <c r="C3" s="79"/>
      <c r="D3" s="80"/>
      <c r="E3" s="79"/>
      <c r="F3" s="99"/>
      <c r="G3" s="81"/>
      <c r="H3" s="81"/>
      <c r="I3" s="81"/>
      <c r="J3" s="80"/>
      <c r="K3" s="80"/>
      <c r="L3" s="82"/>
      <c r="M3" s="101"/>
      <c r="N3" s="101"/>
      <c r="O3" s="82"/>
      <c r="P3" s="81"/>
      <c r="R3" s="83"/>
    </row>
    <row r="4" spans="1:20" x14ac:dyDescent="0.25">
      <c r="A4" s="79"/>
      <c r="B4" s="79"/>
      <c r="C4" s="79"/>
      <c r="D4" s="80"/>
      <c r="E4" s="79"/>
      <c r="F4" s="99"/>
      <c r="G4" s="81"/>
      <c r="H4" s="81"/>
      <c r="I4" s="81"/>
      <c r="J4" s="80"/>
      <c r="K4" s="80"/>
      <c r="L4" s="82"/>
      <c r="M4" s="101"/>
      <c r="N4" s="101"/>
      <c r="O4" s="82"/>
      <c r="P4" s="81"/>
      <c r="R4" s="83"/>
    </row>
    <row r="5" spans="1:20" x14ac:dyDescent="0.25">
      <c r="A5" s="79"/>
      <c r="B5" s="79"/>
      <c r="C5" s="79"/>
      <c r="D5" s="80"/>
      <c r="E5" s="79"/>
      <c r="F5" s="99"/>
      <c r="G5" s="81"/>
      <c r="H5" s="81"/>
      <c r="I5" s="81"/>
      <c r="J5" s="80"/>
      <c r="K5" s="80"/>
      <c r="L5" s="82"/>
      <c r="M5" s="101"/>
      <c r="N5" s="101"/>
      <c r="O5" s="82"/>
      <c r="P5" s="81"/>
      <c r="R5" s="83"/>
    </row>
    <row r="6" spans="1:20" x14ac:dyDescent="0.25">
      <c r="A6" s="79"/>
      <c r="B6" s="79"/>
      <c r="C6" s="79"/>
      <c r="D6" s="80"/>
      <c r="E6" s="79"/>
      <c r="F6" s="99"/>
      <c r="G6" s="81"/>
      <c r="H6" s="81"/>
      <c r="I6" s="81"/>
      <c r="J6" s="80"/>
      <c r="K6" s="80"/>
      <c r="L6" s="82"/>
      <c r="M6" s="101"/>
      <c r="N6" s="101"/>
      <c r="O6" s="82"/>
      <c r="P6" s="81"/>
      <c r="R6" s="83"/>
    </row>
    <row r="7" spans="1:20" x14ac:dyDescent="0.25">
      <c r="A7" s="79"/>
      <c r="B7" s="79"/>
      <c r="C7" s="79"/>
      <c r="D7" s="80"/>
      <c r="E7" s="79"/>
      <c r="F7" s="99"/>
      <c r="G7" s="81"/>
      <c r="H7" s="81"/>
      <c r="I7" s="81"/>
      <c r="J7" s="80"/>
      <c r="K7" s="80"/>
      <c r="L7" s="82"/>
      <c r="M7" s="101"/>
      <c r="N7" s="101"/>
      <c r="O7" s="82"/>
      <c r="P7" s="81"/>
      <c r="R7" s="83"/>
    </row>
    <row r="8" spans="1:20" x14ac:dyDescent="0.25">
      <c r="A8" s="79"/>
      <c r="B8" s="79"/>
      <c r="C8" s="79"/>
      <c r="D8" s="80"/>
      <c r="E8" s="79"/>
      <c r="F8" s="99"/>
      <c r="G8" s="81"/>
      <c r="H8" s="81"/>
      <c r="I8" s="81"/>
      <c r="J8" s="80"/>
      <c r="K8" s="80"/>
      <c r="L8" s="80"/>
      <c r="M8" s="101"/>
      <c r="N8" s="101"/>
      <c r="O8" s="80"/>
      <c r="P8" s="81"/>
      <c r="R8" s="83"/>
    </row>
    <row r="9" spans="1:20" x14ac:dyDescent="0.25">
      <c r="A9" s="79"/>
      <c r="B9" s="79"/>
      <c r="C9" s="79"/>
      <c r="D9" s="80"/>
      <c r="E9" s="79"/>
      <c r="F9" s="99"/>
      <c r="G9" s="81"/>
      <c r="H9" s="81"/>
      <c r="I9" s="81"/>
      <c r="J9" s="80"/>
      <c r="K9" s="80"/>
      <c r="L9" s="80"/>
      <c r="M9" s="101"/>
      <c r="N9" s="101"/>
      <c r="O9" s="80"/>
      <c r="P9" s="81"/>
      <c r="R9" s="83"/>
    </row>
    <row r="10" spans="1:20" x14ac:dyDescent="0.25">
      <c r="A10" s="79"/>
      <c r="B10" s="79"/>
      <c r="C10" s="79"/>
      <c r="D10" s="80"/>
      <c r="E10" s="79"/>
      <c r="F10" s="99"/>
      <c r="G10" s="81"/>
      <c r="H10" s="81"/>
      <c r="I10" s="81"/>
      <c r="J10" s="80"/>
      <c r="K10" s="80"/>
      <c r="L10" s="80"/>
      <c r="M10" s="101"/>
      <c r="N10" s="101"/>
      <c r="O10" s="80"/>
      <c r="P10" s="81"/>
      <c r="R10" s="83"/>
    </row>
    <row r="11" spans="1:20" x14ac:dyDescent="0.25">
      <c r="A11" s="79"/>
      <c r="B11" s="79"/>
      <c r="C11" s="79"/>
      <c r="D11" s="80"/>
      <c r="E11" s="79"/>
      <c r="F11" s="99"/>
      <c r="G11" s="81"/>
      <c r="H11" s="81"/>
      <c r="I11" s="81"/>
      <c r="J11" s="80"/>
      <c r="K11" s="80"/>
      <c r="L11" s="80"/>
      <c r="M11" s="101"/>
      <c r="N11" s="101"/>
      <c r="O11" s="80"/>
      <c r="P11" s="81"/>
      <c r="R11" s="83"/>
    </row>
    <row r="12" spans="1:20" x14ac:dyDescent="0.25">
      <c r="A12" s="79"/>
      <c r="B12" s="79"/>
      <c r="C12" s="79"/>
      <c r="D12" s="80"/>
      <c r="E12" s="79"/>
      <c r="F12" s="99"/>
      <c r="G12" s="81"/>
      <c r="H12" s="81"/>
      <c r="I12" s="81"/>
      <c r="J12" s="80"/>
      <c r="K12" s="80"/>
      <c r="L12" s="80"/>
      <c r="M12" s="101"/>
      <c r="N12" s="101"/>
      <c r="O12" s="80"/>
      <c r="P12" s="81"/>
      <c r="R12" s="83"/>
    </row>
    <row r="13" spans="1:20" x14ac:dyDescent="0.25">
      <c r="A13" s="79"/>
      <c r="B13" s="79"/>
      <c r="C13" s="79"/>
      <c r="D13" s="80"/>
      <c r="E13" s="79"/>
      <c r="F13" s="99"/>
      <c r="G13" s="81"/>
      <c r="H13" s="81"/>
      <c r="I13" s="81"/>
      <c r="J13" s="80"/>
      <c r="K13" s="80"/>
      <c r="L13" s="80"/>
      <c r="M13" s="101"/>
      <c r="N13" s="101"/>
      <c r="O13" s="80"/>
      <c r="P13" s="81"/>
      <c r="R13" s="83"/>
    </row>
    <row r="14" spans="1:20" x14ac:dyDescent="0.25">
      <c r="A14" s="79"/>
      <c r="B14" s="79"/>
      <c r="C14" s="79"/>
      <c r="D14" s="80"/>
      <c r="E14" s="79"/>
      <c r="F14" s="99"/>
      <c r="G14" s="81"/>
      <c r="H14" s="81"/>
      <c r="I14" s="81"/>
      <c r="J14" s="80"/>
      <c r="K14" s="80"/>
      <c r="L14" s="80"/>
      <c r="M14" s="101"/>
      <c r="N14" s="101"/>
      <c r="O14" s="80"/>
      <c r="P14" s="81"/>
      <c r="R14" s="83"/>
    </row>
    <row r="15" spans="1:20" x14ac:dyDescent="0.25">
      <c r="A15" s="79"/>
      <c r="B15" s="79"/>
      <c r="C15" s="79"/>
      <c r="D15" s="80"/>
      <c r="E15" s="79"/>
      <c r="F15" s="99"/>
      <c r="G15" s="81"/>
      <c r="H15" s="81"/>
      <c r="I15" s="81"/>
      <c r="J15" s="80"/>
      <c r="K15" s="80"/>
      <c r="L15" s="80"/>
      <c r="M15" s="101"/>
      <c r="N15" s="101"/>
      <c r="O15" s="80"/>
      <c r="P15" s="81"/>
      <c r="R15" s="83"/>
    </row>
    <row r="16" spans="1:20" x14ac:dyDescent="0.25">
      <c r="A16" s="79"/>
      <c r="B16" s="79"/>
      <c r="C16" s="79"/>
      <c r="D16" s="80"/>
      <c r="E16" s="79"/>
      <c r="F16" s="99"/>
      <c r="G16" s="81"/>
      <c r="H16" s="81"/>
      <c r="I16" s="81"/>
      <c r="J16" s="80"/>
      <c r="K16" s="80"/>
      <c r="L16" s="80"/>
      <c r="M16" s="101"/>
      <c r="N16" s="101"/>
      <c r="O16" s="80"/>
      <c r="P16" s="81"/>
      <c r="R16" s="83"/>
    </row>
    <row r="17" spans="1:18" x14ac:dyDescent="0.25">
      <c r="A17" s="79"/>
      <c r="B17" s="79"/>
      <c r="C17" s="79"/>
      <c r="D17" s="80"/>
      <c r="E17" s="79"/>
      <c r="F17" s="99"/>
      <c r="G17" s="81"/>
      <c r="H17" s="81"/>
      <c r="I17" s="81"/>
      <c r="J17" s="80"/>
      <c r="K17" s="80"/>
      <c r="L17" s="80"/>
      <c r="M17" s="101"/>
      <c r="N17" s="101"/>
      <c r="O17" s="80"/>
      <c r="P17" s="81"/>
      <c r="R17" s="83"/>
    </row>
    <row r="18" spans="1:18" x14ac:dyDescent="0.25">
      <c r="A18" s="79"/>
      <c r="B18" s="79"/>
      <c r="C18" s="79"/>
      <c r="D18" s="80"/>
      <c r="E18" s="79"/>
      <c r="F18" s="99"/>
      <c r="G18" s="81"/>
      <c r="H18" s="81"/>
      <c r="I18" s="81"/>
      <c r="J18" s="80"/>
      <c r="K18" s="80"/>
      <c r="L18" s="80"/>
      <c r="M18" s="101"/>
      <c r="N18" s="101"/>
      <c r="O18" s="80"/>
      <c r="P18" s="81"/>
      <c r="R18" s="83"/>
    </row>
    <row r="19" spans="1:18" x14ac:dyDescent="0.25">
      <c r="A19" s="79"/>
      <c r="B19" s="79"/>
      <c r="C19" s="79"/>
      <c r="D19" s="80"/>
      <c r="E19" s="79"/>
      <c r="F19" s="99"/>
      <c r="G19" s="81"/>
      <c r="H19" s="81"/>
      <c r="I19" s="81"/>
      <c r="J19" s="80"/>
      <c r="K19" s="80"/>
      <c r="L19" s="80"/>
      <c r="M19" s="101"/>
      <c r="N19" s="101"/>
      <c r="O19" s="80"/>
      <c r="P19" s="81"/>
      <c r="R19" s="83"/>
    </row>
    <row r="20" spans="1:18" x14ac:dyDescent="0.25">
      <c r="A20" s="79"/>
      <c r="B20" s="79"/>
      <c r="C20" s="79"/>
      <c r="D20" s="80"/>
      <c r="E20" s="79"/>
      <c r="F20" s="99"/>
      <c r="G20" s="81"/>
      <c r="H20" s="81"/>
      <c r="I20" s="81"/>
      <c r="J20" s="80"/>
      <c r="K20" s="80"/>
      <c r="L20" s="80"/>
      <c r="M20" s="101"/>
      <c r="N20" s="101"/>
      <c r="O20" s="80"/>
      <c r="P20" s="81"/>
      <c r="R20" s="83"/>
    </row>
    <row r="21" spans="1:18" x14ac:dyDescent="0.25">
      <c r="A21" s="79"/>
      <c r="B21" s="79"/>
      <c r="C21" s="79"/>
      <c r="D21" s="80"/>
      <c r="E21" s="79"/>
      <c r="F21" s="99"/>
      <c r="G21" s="81"/>
      <c r="H21" s="81"/>
      <c r="I21" s="81"/>
      <c r="J21" s="80"/>
      <c r="K21" s="80"/>
      <c r="L21" s="80"/>
      <c r="M21" s="101"/>
      <c r="N21" s="101"/>
      <c r="O21" s="80"/>
      <c r="P21" s="81"/>
      <c r="R21" s="83"/>
    </row>
    <row r="22" spans="1:18" x14ac:dyDescent="0.25">
      <c r="A22" s="79"/>
      <c r="B22" s="79"/>
      <c r="C22" s="79"/>
      <c r="D22" s="80"/>
      <c r="E22" s="79"/>
      <c r="F22" s="99"/>
      <c r="G22" s="81"/>
      <c r="H22" s="81"/>
      <c r="I22" s="81"/>
      <c r="J22" s="80"/>
      <c r="K22" s="80"/>
      <c r="L22" s="80"/>
      <c r="M22" s="101"/>
      <c r="N22" s="101"/>
      <c r="O22" s="80"/>
      <c r="P22" s="81"/>
      <c r="R22" s="83"/>
    </row>
    <row r="23" spans="1:18" x14ac:dyDescent="0.25">
      <c r="A23" s="79"/>
      <c r="B23" s="79"/>
      <c r="C23" s="79"/>
      <c r="D23" s="80"/>
      <c r="E23" s="79"/>
      <c r="F23" s="99"/>
      <c r="G23" s="81"/>
      <c r="H23" s="81"/>
      <c r="I23" s="81"/>
      <c r="J23" s="80"/>
      <c r="K23" s="80"/>
      <c r="L23" s="80"/>
      <c r="M23" s="101"/>
      <c r="N23" s="101"/>
      <c r="O23" s="80"/>
      <c r="P23" s="81"/>
      <c r="R23" s="83"/>
    </row>
    <row r="24" spans="1:18" x14ac:dyDescent="0.25">
      <c r="A24" s="79"/>
      <c r="B24" s="79"/>
      <c r="C24" s="79"/>
      <c r="D24" s="80"/>
      <c r="E24" s="79"/>
      <c r="F24" s="99"/>
      <c r="G24" s="81"/>
      <c r="H24" s="81"/>
      <c r="I24" s="81"/>
      <c r="J24" s="80"/>
      <c r="K24" s="80"/>
      <c r="L24" s="80"/>
      <c r="M24" s="101"/>
      <c r="N24" s="101"/>
      <c r="O24" s="80"/>
      <c r="P24" s="81"/>
      <c r="R24" s="83"/>
    </row>
    <row r="25" spans="1:18" x14ac:dyDescent="0.25">
      <c r="A25" s="79"/>
      <c r="B25" s="79"/>
      <c r="C25" s="79"/>
      <c r="D25" s="80"/>
      <c r="E25" s="79"/>
      <c r="F25" s="99"/>
      <c r="G25" s="81"/>
      <c r="H25" s="81"/>
      <c r="I25" s="81"/>
      <c r="J25" s="80"/>
      <c r="K25" s="80"/>
      <c r="L25" s="80"/>
      <c r="M25" s="101"/>
      <c r="N25" s="101"/>
      <c r="O25" s="80"/>
      <c r="P25" s="81"/>
      <c r="R25" s="83"/>
    </row>
    <row r="26" spans="1:18" x14ac:dyDescent="0.25">
      <c r="A26" s="79"/>
      <c r="B26" s="79"/>
      <c r="C26" s="79"/>
      <c r="D26" s="80"/>
      <c r="E26" s="79"/>
      <c r="F26" s="99"/>
      <c r="G26" s="81"/>
      <c r="H26" s="81"/>
      <c r="I26" s="81"/>
      <c r="J26" s="80"/>
      <c r="K26" s="80"/>
      <c r="L26" s="80"/>
      <c r="M26" s="101"/>
      <c r="N26" s="101"/>
      <c r="O26" s="80"/>
      <c r="P26" s="81"/>
      <c r="R26" s="83"/>
    </row>
    <row r="27" spans="1:18" x14ac:dyDescent="0.25">
      <c r="A27" s="79"/>
      <c r="B27" s="79"/>
      <c r="C27" s="79"/>
      <c r="D27" s="80"/>
      <c r="E27" s="79"/>
      <c r="F27" s="99"/>
      <c r="G27" s="81"/>
      <c r="H27" s="81"/>
      <c r="I27" s="81"/>
      <c r="J27" s="80"/>
      <c r="K27" s="80"/>
      <c r="L27" s="80"/>
      <c r="M27" s="101"/>
      <c r="N27" s="101"/>
      <c r="O27" s="80"/>
      <c r="P27" s="81"/>
      <c r="R27" s="83"/>
    </row>
    <row r="28" spans="1:18" x14ac:dyDescent="0.25">
      <c r="A28" s="79"/>
      <c r="B28" s="79"/>
      <c r="C28" s="79"/>
      <c r="D28" s="80"/>
      <c r="E28" s="79"/>
      <c r="F28" s="99"/>
      <c r="G28" s="81"/>
      <c r="H28" s="81"/>
      <c r="I28" s="81"/>
      <c r="J28" s="80"/>
      <c r="K28" s="80"/>
      <c r="L28" s="80"/>
      <c r="M28" s="101"/>
      <c r="N28" s="101"/>
      <c r="O28" s="80"/>
      <c r="P28" s="81"/>
      <c r="R28" s="83"/>
    </row>
    <row r="29" spans="1:18" x14ac:dyDescent="0.25">
      <c r="A29" s="79"/>
      <c r="B29" s="79"/>
      <c r="C29" s="79"/>
      <c r="D29" s="80"/>
      <c r="E29" s="79"/>
      <c r="F29" s="99"/>
      <c r="G29" s="81"/>
      <c r="H29" s="81"/>
      <c r="I29" s="81"/>
      <c r="J29" s="80"/>
      <c r="K29" s="80"/>
      <c r="L29" s="80"/>
      <c r="M29" s="101"/>
      <c r="N29" s="101"/>
      <c r="O29" s="80"/>
      <c r="P29" s="81"/>
      <c r="R29" s="83"/>
    </row>
    <row r="30" spans="1:18" x14ac:dyDescent="0.25">
      <c r="A30" s="79"/>
      <c r="B30" s="79"/>
      <c r="C30" s="79"/>
      <c r="D30" s="80"/>
      <c r="E30" s="79"/>
      <c r="F30" s="99"/>
      <c r="G30" s="81"/>
      <c r="H30" s="81"/>
      <c r="I30" s="81"/>
      <c r="J30" s="80"/>
      <c r="K30" s="80"/>
      <c r="L30" s="80"/>
      <c r="M30" s="101"/>
      <c r="N30" s="101"/>
      <c r="O30" s="80"/>
      <c r="P30" s="81"/>
      <c r="R30" s="83"/>
    </row>
    <row r="31" spans="1:18" x14ac:dyDescent="0.25">
      <c r="A31" s="79"/>
      <c r="B31" s="79"/>
      <c r="C31" s="79"/>
      <c r="D31" s="80"/>
      <c r="E31" s="79"/>
      <c r="F31" s="99"/>
      <c r="G31" s="81"/>
      <c r="H31" s="81"/>
      <c r="I31" s="81"/>
      <c r="J31" s="80"/>
      <c r="K31" s="80"/>
      <c r="L31" s="80"/>
      <c r="M31" s="101"/>
      <c r="N31" s="101"/>
      <c r="O31" s="80"/>
      <c r="P31" s="81"/>
      <c r="R31" s="83"/>
    </row>
    <row r="32" spans="1:18" x14ac:dyDescent="0.25">
      <c r="A32" s="79"/>
      <c r="B32" s="79"/>
      <c r="C32" s="79"/>
      <c r="D32" s="80"/>
      <c r="E32" s="79"/>
      <c r="F32" s="99"/>
      <c r="G32" s="81"/>
      <c r="H32" s="81"/>
      <c r="I32" s="81"/>
      <c r="J32" s="80"/>
      <c r="K32" s="80"/>
      <c r="L32" s="80"/>
      <c r="M32" s="101"/>
      <c r="N32" s="101"/>
      <c r="O32" s="80"/>
      <c r="P32" s="81"/>
      <c r="R32" s="83"/>
    </row>
    <row r="33" spans="1:18" x14ac:dyDescent="0.25">
      <c r="A33" s="79"/>
      <c r="B33" s="79"/>
      <c r="C33" s="79"/>
      <c r="D33" s="80"/>
      <c r="E33" s="79"/>
      <c r="F33" s="99"/>
      <c r="G33" s="81"/>
      <c r="H33" s="81"/>
      <c r="I33" s="81"/>
      <c r="J33" s="80"/>
      <c r="K33" s="80"/>
      <c r="L33" s="80"/>
      <c r="M33" s="101"/>
      <c r="N33" s="101"/>
      <c r="O33" s="80"/>
      <c r="P33" s="81"/>
      <c r="R33" s="83"/>
    </row>
    <row r="34" spans="1:18" x14ac:dyDescent="0.25">
      <c r="A34" s="79"/>
      <c r="B34" s="79"/>
      <c r="C34" s="79"/>
      <c r="D34" s="80"/>
      <c r="E34" s="79"/>
      <c r="F34" s="99"/>
      <c r="G34" s="81"/>
      <c r="H34" s="81"/>
      <c r="I34" s="81"/>
      <c r="J34" s="80"/>
      <c r="K34" s="80"/>
      <c r="L34" s="80"/>
      <c r="M34" s="101"/>
      <c r="N34" s="101"/>
      <c r="O34" s="80"/>
      <c r="P34" s="81"/>
      <c r="R34" s="83"/>
    </row>
    <row r="35" spans="1:18" x14ac:dyDescent="0.25">
      <c r="A35" s="79"/>
      <c r="B35" s="79"/>
      <c r="C35" s="79"/>
      <c r="D35" s="80"/>
      <c r="E35" s="79"/>
      <c r="F35" s="99"/>
      <c r="G35" s="81"/>
      <c r="H35" s="81"/>
      <c r="I35" s="81"/>
      <c r="J35" s="80"/>
      <c r="K35" s="80"/>
      <c r="L35" s="80"/>
      <c r="M35" s="101"/>
      <c r="N35" s="101"/>
      <c r="O35" s="80"/>
      <c r="P35" s="81"/>
      <c r="R35" s="83"/>
    </row>
    <row r="36" spans="1:18" x14ac:dyDescent="0.25">
      <c r="A36" s="79"/>
      <c r="B36" s="79"/>
      <c r="C36" s="79"/>
      <c r="D36" s="80"/>
      <c r="E36" s="79"/>
      <c r="F36" s="99"/>
      <c r="G36" s="81"/>
      <c r="H36" s="81"/>
      <c r="I36" s="81"/>
      <c r="J36" s="80"/>
      <c r="K36" s="80"/>
      <c r="L36" s="80"/>
      <c r="M36" s="101"/>
      <c r="N36" s="101"/>
      <c r="O36" s="80"/>
      <c r="P36" s="81"/>
      <c r="R36" s="83"/>
    </row>
    <row r="37" spans="1:18" x14ac:dyDescent="0.25">
      <c r="A37" s="79"/>
      <c r="B37" s="79"/>
      <c r="C37" s="79"/>
      <c r="D37" s="80"/>
      <c r="E37" s="79"/>
      <c r="F37" s="99"/>
      <c r="G37" s="81"/>
      <c r="H37" s="81"/>
      <c r="I37" s="81"/>
      <c r="J37" s="80"/>
      <c r="K37" s="80"/>
      <c r="L37" s="80"/>
      <c r="M37" s="101"/>
      <c r="N37" s="101"/>
      <c r="O37" s="80"/>
      <c r="P37" s="81"/>
      <c r="R37" s="83"/>
    </row>
    <row r="38" spans="1:18" x14ac:dyDescent="0.25">
      <c r="A38" s="79"/>
      <c r="B38" s="79"/>
      <c r="C38" s="79"/>
      <c r="D38" s="80"/>
      <c r="E38" s="79"/>
      <c r="F38" s="99"/>
      <c r="G38" s="81"/>
      <c r="H38" s="81"/>
      <c r="I38" s="81"/>
      <c r="J38" s="80"/>
      <c r="K38" s="80"/>
      <c r="L38" s="80"/>
      <c r="M38" s="101"/>
      <c r="N38" s="101"/>
      <c r="O38" s="80"/>
      <c r="P38" s="81"/>
      <c r="R38" s="83"/>
    </row>
    <row r="39" spans="1:18" x14ac:dyDescent="0.25">
      <c r="A39" s="79"/>
      <c r="B39" s="79"/>
      <c r="C39" s="79"/>
      <c r="D39" s="80"/>
      <c r="E39" s="79"/>
      <c r="F39" s="99"/>
      <c r="G39" s="81"/>
      <c r="H39" s="81"/>
      <c r="I39" s="81"/>
      <c r="J39" s="80"/>
      <c r="K39" s="80"/>
      <c r="L39" s="80"/>
      <c r="M39" s="101"/>
      <c r="N39" s="101"/>
      <c r="O39" s="80"/>
      <c r="P39" s="81"/>
      <c r="R39" s="83"/>
    </row>
    <row r="40" spans="1:18" x14ac:dyDescent="0.25">
      <c r="A40" s="79"/>
      <c r="B40" s="79"/>
      <c r="C40" s="79"/>
      <c r="D40" s="80"/>
      <c r="E40" s="79"/>
      <c r="F40" s="99"/>
      <c r="G40" s="81"/>
      <c r="H40" s="81"/>
      <c r="I40" s="81"/>
      <c r="J40" s="80"/>
      <c r="K40" s="80"/>
      <c r="L40" s="80"/>
      <c r="M40" s="101"/>
      <c r="N40" s="101"/>
      <c r="O40" s="80"/>
      <c r="P40" s="81"/>
      <c r="R40" s="83"/>
    </row>
    <row r="41" spans="1:18" x14ac:dyDescent="0.25">
      <c r="A41" s="79"/>
      <c r="B41" s="79"/>
      <c r="C41" s="79"/>
      <c r="D41" s="80"/>
      <c r="E41" s="79"/>
      <c r="F41" s="99"/>
      <c r="G41" s="81"/>
      <c r="H41" s="81"/>
      <c r="I41" s="81"/>
      <c r="J41" s="80"/>
      <c r="K41" s="80"/>
      <c r="L41" s="80"/>
      <c r="M41" s="101"/>
      <c r="N41" s="101"/>
      <c r="O41" s="80"/>
      <c r="P41" s="81"/>
      <c r="R41" s="83"/>
    </row>
    <row r="42" spans="1:18" x14ac:dyDescent="0.25">
      <c r="A42" s="79"/>
      <c r="B42" s="79"/>
      <c r="C42" s="79"/>
      <c r="D42" s="80"/>
      <c r="E42" s="79"/>
      <c r="F42" s="99"/>
      <c r="G42" s="81"/>
      <c r="H42" s="81"/>
      <c r="I42" s="81"/>
      <c r="J42" s="80"/>
      <c r="K42" s="80"/>
      <c r="L42" s="80"/>
      <c r="M42" s="101"/>
      <c r="N42" s="101"/>
      <c r="O42" s="80"/>
      <c r="P42" s="81"/>
      <c r="R42" s="83"/>
    </row>
    <row r="43" spans="1:18" x14ac:dyDescent="0.25">
      <c r="A43" s="79"/>
      <c r="B43" s="79"/>
      <c r="C43" s="79"/>
      <c r="D43" s="80"/>
      <c r="E43" s="79"/>
      <c r="F43" s="99"/>
      <c r="G43" s="81"/>
      <c r="H43" s="81"/>
      <c r="I43" s="81"/>
      <c r="J43" s="80"/>
      <c r="K43" s="80"/>
      <c r="L43" s="80"/>
      <c r="M43" s="101"/>
      <c r="N43" s="101"/>
      <c r="O43" s="80"/>
      <c r="P43" s="81"/>
      <c r="R43" s="83"/>
    </row>
    <row r="44" spans="1:18" x14ac:dyDescent="0.25">
      <c r="A44" s="79"/>
      <c r="B44" s="79"/>
      <c r="C44" s="79"/>
      <c r="D44" s="80"/>
      <c r="E44" s="79"/>
      <c r="F44" s="99"/>
      <c r="G44" s="81"/>
      <c r="H44" s="81"/>
      <c r="I44" s="81"/>
      <c r="J44" s="80"/>
      <c r="K44" s="80"/>
      <c r="L44" s="80"/>
      <c r="M44" s="101"/>
      <c r="N44" s="101"/>
      <c r="O44" s="80"/>
      <c r="P44" s="81"/>
      <c r="R44" s="83"/>
    </row>
    <row r="45" spans="1:18" x14ac:dyDescent="0.25">
      <c r="A45" s="79"/>
      <c r="B45" s="79"/>
      <c r="C45" s="79"/>
      <c r="D45" s="80"/>
      <c r="E45" s="79"/>
      <c r="F45" s="99"/>
      <c r="G45" s="81"/>
      <c r="H45" s="81"/>
      <c r="I45" s="81"/>
      <c r="J45" s="80"/>
      <c r="K45" s="80"/>
      <c r="L45" s="80"/>
      <c r="M45" s="101"/>
      <c r="N45" s="101"/>
      <c r="O45" s="80"/>
      <c r="P45" s="81"/>
      <c r="R45" s="83"/>
    </row>
    <row r="46" spans="1:18" x14ac:dyDescent="0.25">
      <c r="A46" s="79"/>
      <c r="B46" s="79"/>
      <c r="C46" s="79"/>
      <c r="D46" s="80"/>
      <c r="E46" s="79"/>
      <c r="F46" s="99"/>
      <c r="G46" s="81"/>
      <c r="H46" s="81"/>
      <c r="I46" s="81"/>
      <c r="J46" s="80"/>
      <c r="K46" s="80"/>
      <c r="L46" s="80"/>
      <c r="M46" s="101"/>
      <c r="N46" s="101"/>
      <c r="O46" s="80"/>
      <c r="P46" s="81"/>
      <c r="R46" s="83"/>
    </row>
    <row r="47" spans="1:18" x14ac:dyDescent="0.25">
      <c r="A47" s="79"/>
      <c r="B47" s="79"/>
      <c r="C47" s="79"/>
      <c r="D47" s="80"/>
      <c r="E47" s="79"/>
      <c r="F47" s="99"/>
      <c r="G47" s="81"/>
      <c r="H47" s="81"/>
      <c r="I47" s="81"/>
      <c r="J47" s="80"/>
      <c r="K47" s="80"/>
      <c r="L47" s="80"/>
      <c r="M47" s="101"/>
      <c r="N47" s="101"/>
      <c r="O47" s="80"/>
      <c r="P47" s="81"/>
      <c r="R47" s="83"/>
    </row>
    <row r="48" spans="1:18" x14ac:dyDescent="0.25">
      <c r="A48" s="79"/>
      <c r="B48" s="79"/>
      <c r="C48" s="79"/>
      <c r="D48" s="80"/>
      <c r="E48" s="79"/>
      <c r="F48" s="99"/>
      <c r="G48" s="81"/>
      <c r="H48" s="81"/>
      <c r="I48" s="81"/>
      <c r="J48" s="80"/>
      <c r="K48" s="80"/>
      <c r="L48" s="80"/>
      <c r="M48" s="101"/>
      <c r="N48" s="101"/>
      <c r="O48" s="80"/>
      <c r="P48" s="81"/>
      <c r="R48" s="83"/>
    </row>
    <row r="49" spans="1:18" x14ac:dyDescent="0.25">
      <c r="A49" s="79"/>
      <c r="B49" s="79"/>
      <c r="C49" s="79"/>
      <c r="D49" s="80"/>
      <c r="E49" s="79"/>
      <c r="F49" s="99"/>
      <c r="G49" s="81"/>
      <c r="H49" s="81"/>
      <c r="I49" s="81"/>
      <c r="J49" s="80"/>
      <c r="K49" s="80"/>
      <c r="L49" s="80"/>
      <c r="M49" s="101"/>
      <c r="N49" s="101"/>
      <c r="O49" s="80"/>
      <c r="P49" s="81"/>
      <c r="R49" s="83"/>
    </row>
    <row r="50" spans="1:18" x14ac:dyDescent="0.25">
      <c r="A50" s="79"/>
      <c r="B50" s="79"/>
      <c r="C50" s="79"/>
      <c r="D50" s="80"/>
      <c r="E50" s="79"/>
      <c r="F50" s="99"/>
      <c r="G50" s="81"/>
      <c r="H50" s="81"/>
      <c r="I50" s="81"/>
      <c r="J50" s="80"/>
      <c r="K50" s="80"/>
      <c r="L50" s="80"/>
      <c r="M50" s="101"/>
      <c r="N50" s="101"/>
      <c r="O50" s="80"/>
      <c r="P50" s="81"/>
      <c r="R50" s="83"/>
    </row>
    <row r="51" spans="1:18" x14ac:dyDescent="0.25">
      <c r="A51" s="79"/>
      <c r="B51" s="79"/>
      <c r="C51" s="79"/>
      <c r="D51" s="80"/>
      <c r="E51" s="79"/>
      <c r="F51" s="99"/>
      <c r="G51" s="81"/>
      <c r="H51" s="81"/>
      <c r="I51" s="81"/>
      <c r="J51" s="80"/>
      <c r="K51" s="80"/>
      <c r="L51" s="80"/>
      <c r="M51" s="101"/>
      <c r="N51" s="101"/>
      <c r="O51" s="80"/>
      <c r="P51" s="81"/>
      <c r="R51" s="83"/>
    </row>
    <row r="52" spans="1:18" x14ac:dyDescent="0.25">
      <c r="A52" s="79"/>
      <c r="B52" s="79"/>
      <c r="C52" s="79"/>
      <c r="D52" s="80"/>
      <c r="E52" s="79"/>
      <c r="F52" s="99"/>
      <c r="G52" s="81"/>
      <c r="H52" s="81"/>
      <c r="I52" s="81"/>
      <c r="J52" s="80"/>
      <c r="K52" s="80"/>
      <c r="L52" s="80"/>
      <c r="M52" s="101"/>
      <c r="N52" s="101"/>
      <c r="O52" s="80"/>
      <c r="P52" s="81"/>
      <c r="R52" s="83"/>
    </row>
    <row r="53" spans="1:18" x14ac:dyDescent="0.25">
      <c r="A53" s="79"/>
      <c r="B53" s="79"/>
      <c r="C53" s="79"/>
      <c r="D53" s="80"/>
      <c r="E53" s="79"/>
      <c r="F53" s="99"/>
      <c r="G53" s="81"/>
      <c r="H53" s="81"/>
      <c r="I53" s="81"/>
      <c r="J53" s="80"/>
      <c r="K53" s="80"/>
      <c r="L53" s="80"/>
      <c r="M53" s="101"/>
      <c r="N53" s="101"/>
      <c r="O53" s="80"/>
      <c r="P53" s="81"/>
      <c r="R53" s="83"/>
    </row>
    <row r="54" spans="1:18" x14ac:dyDescent="0.25">
      <c r="A54" s="79"/>
      <c r="B54" s="79"/>
      <c r="C54" s="79"/>
      <c r="D54" s="80"/>
      <c r="E54" s="79"/>
      <c r="F54" s="99"/>
      <c r="G54" s="81"/>
      <c r="H54" s="81"/>
      <c r="I54" s="81"/>
      <c r="J54" s="80"/>
      <c r="K54" s="80"/>
      <c r="L54" s="80"/>
      <c r="M54" s="101"/>
      <c r="N54" s="101"/>
      <c r="O54" s="80"/>
      <c r="P54" s="81"/>
      <c r="R54" s="83"/>
    </row>
    <row r="55" spans="1:18" x14ac:dyDescent="0.25">
      <c r="A55" s="79"/>
      <c r="B55" s="79"/>
      <c r="C55" s="79"/>
      <c r="D55" s="80"/>
      <c r="E55" s="79"/>
      <c r="F55" s="99"/>
      <c r="G55" s="81"/>
      <c r="H55" s="81"/>
      <c r="I55" s="81"/>
      <c r="J55" s="80"/>
      <c r="K55" s="80"/>
      <c r="L55" s="80"/>
      <c r="M55" s="101"/>
      <c r="N55" s="101"/>
      <c r="O55" s="80"/>
      <c r="P55" s="81"/>
      <c r="R55" s="83"/>
    </row>
    <row r="56" spans="1:18" x14ac:dyDescent="0.25">
      <c r="A56" s="79"/>
      <c r="B56" s="79"/>
      <c r="C56" s="79"/>
      <c r="D56" s="80"/>
      <c r="E56" s="79"/>
      <c r="F56" s="99"/>
      <c r="G56" s="81"/>
      <c r="H56" s="81"/>
      <c r="I56" s="81"/>
      <c r="J56" s="80"/>
      <c r="K56" s="80"/>
      <c r="L56" s="80"/>
      <c r="M56" s="101"/>
      <c r="N56" s="101"/>
      <c r="O56" s="80"/>
      <c r="P56" s="81"/>
      <c r="R56" s="83"/>
    </row>
    <row r="57" spans="1:18" x14ac:dyDescent="0.25">
      <c r="A57" s="79"/>
      <c r="B57" s="79"/>
      <c r="C57" s="79"/>
      <c r="D57" s="80"/>
      <c r="E57" s="79"/>
      <c r="F57" s="99"/>
      <c r="G57" s="81"/>
      <c r="H57" s="81"/>
      <c r="I57" s="81"/>
      <c r="J57" s="80"/>
      <c r="K57" s="80"/>
      <c r="L57" s="80"/>
      <c r="M57" s="101"/>
      <c r="N57" s="101"/>
      <c r="O57" s="80"/>
      <c r="P57" s="81"/>
      <c r="R57" s="83"/>
    </row>
    <row r="58" spans="1:18" x14ac:dyDescent="0.25">
      <c r="A58" s="79"/>
      <c r="B58" s="79"/>
      <c r="C58" s="79"/>
      <c r="D58" s="80"/>
      <c r="E58" s="79"/>
      <c r="F58" s="99"/>
      <c r="G58" s="81"/>
      <c r="H58" s="81"/>
      <c r="I58" s="81"/>
      <c r="J58" s="80"/>
      <c r="K58" s="80"/>
      <c r="L58" s="80"/>
      <c r="M58" s="101"/>
      <c r="N58" s="101"/>
      <c r="O58" s="80"/>
      <c r="P58" s="81"/>
      <c r="R58" s="83"/>
    </row>
    <row r="59" spans="1:18" x14ac:dyDescent="0.25">
      <c r="A59" s="79"/>
      <c r="B59" s="79"/>
      <c r="C59" s="79"/>
      <c r="D59" s="80"/>
      <c r="E59" s="79"/>
      <c r="F59" s="99"/>
      <c r="G59" s="81"/>
      <c r="H59" s="81"/>
      <c r="I59" s="81"/>
      <c r="J59" s="80"/>
      <c r="K59" s="80"/>
      <c r="L59" s="80"/>
      <c r="M59" s="101"/>
      <c r="N59" s="101"/>
      <c r="O59" s="80"/>
      <c r="P59" s="81"/>
      <c r="R59" s="83"/>
    </row>
    <row r="60" spans="1:18" x14ac:dyDescent="0.25">
      <c r="A60" s="79"/>
      <c r="B60" s="79"/>
      <c r="C60" s="79"/>
      <c r="D60" s="80"/>
      <c r="E60" s="79"/>
      <c r="F60" s="99"/>
      <c r="G60" s="81"/>
      <c r="H60" s="81"/>
      <c r="I60" s="81"/>
      <c r="J60" s="80"/>
      <c r="K60" s="80"/>
      <c r="L60" s="80"/>
      <c r="M60" s="101"/>
      <c r="N60" s="101"/>
      <c r="O60" s="80"/>
      <c r="P60" s="81"/>
      <c r="R60" s="83"/>
    </row>
    <row r="61" spans="1:18" x14ac:dyDescent="0.25">
      <c r="A61" s="79"/>
      <c r="B61" s="79"/>
      <c r="C61" s="79"/>
      <c r="D61" s="80"/>
      <c r="E61" s="79"/>
      <c r="F61" s="99"/>
      <c r="G61" s="81"/>
      <c r="H61" s="81"/>
      <c r="I61" s="81"/>
      <c r="J61" s="80"/>
      <c r="K61" s="80"/>
      <c r="L61" s="80"/>
      <c r="M61" s="101"/>
      <c r="N61" s="101"/>
      <c r="O61" s="80"/>
      <c r="P61" s="81"/>
      <c r="R61" s="83"/>
    </row>
    <row r="62" spans="1:18" x14ac:dyDescent="0.25">
      <c r="A62" s="79"/>
      <c r="B62" s="79"/>
      <c r="C62" s="79"/>
      <c r="D62" s="80"/>
      <c r="E62" s="79"/>
      <c r="F62" s="99"/>
      <c r="G62" s="81"/>
      <c r="H62" s="81"/>
      <c r="I62" s="81"/>
      <c r="J62" s="80"/>
      <c r="K62" s="80"/>
      <c r="L62" s="80"/>
      <c r="M62" s="101"/>
      <c r="N62" s="101"/>
      <c r="O62" s="80"/>
      <c r="P62" s="81"/>
      <c r="R62" s="83"/>
    </row>
    <row r="63" spans="1:18" x14ac:dyDescent="0.25">
      <c r="A63" s="79"/>
      <c r="B63" s="79"/>
      <c r="C63" s="79"/>
      <c r="D63" s="80"/>
      <c r="E63" s="79"/>
      <c r="F63" s="99"/>
      <c r="G63" s="81"/>
      <c r="H63" s="81"/>
      <c r="I63" s="81"/>
      <c r="J63" s="80"/>
      <c r="K63" s="80"/>
      <c r="L63" s="80"/>
      <c r="M63" s="101"/>
      <c r="N63" s="101"/>
      <c r="O63" s="80"/>
      <c r="P63" s="81"/>
      <c r="R63" s="83"/>
    </row>
    <row r="64" spans="1:18" x14ac:dyDescent="0.25">
      <c r="A64" s="79"/>
      <c r="B64" s="79"/>
      <c r="C64" s="79"/>
      <c r="D64" s="80"/>
      <c r="E64" s="79"/>
      <c r="F64" s="99"/>
      <c r="G64" s="81"/>
      <c r="H64" s="81"/>
      <c r="I64" s="81"/>
      <c r="J64" s="80"/>
      <c r="K64" s="80"/>
      <c r="L64" s="80"/>
      <c r="M64" s="101"/>
      <c r="N64" s="101"/>
      <c r="O64" s="80"/>
      <c r="P64" s="81"/>
      <c r="R64" s="83"/>
    </row>
    <row r="65" spans="1:18" x14ac:dyDescent="0.25">
      <c r="A65" s="79"/>
      <c r="B65" s="79"/>
      <c r="C65" s="79"/>
      <c r="D65" s="80"/>
      <c r="E65" s="79"/>
      <c r="F65" s="99"/>
      <c r="G65" s="81"/>
      <c r="H65" s="81"/>
      <c r="I65" s="81"/>
      <c r="J65" s="80"/>
      <c r="K65" s="80"/>
      <c r="L65" s="80"/>
      <c r="M65" s="101"/>
      <c r="N65" s="101"/>
      <c r="O65" s="80"/>
      <c r="P65" s="81"/>
      <c r="R65" s="83"/>
    </row>
    <row r="66" spans="1:18" x14ac:dyDescent="0.25">
      <c r="A66" s="79"/>
      <c r="B66" s="79"/>
      <c r="C66" s="79"/>
      <c r="D66" s="80"/>
      <c r="E66" s="79"/>
      <c r="F66" s="99"/>
      <c r="G66" s="81"/>
      <c r="H66" s="81"/>
      <c r="I66" s="81"/>
      <c r="J66" s="80"/>
      <c r="K66" s="80"/>
      <c r="L66" s="80"/>
      <c r="M66" s="101"/>
      <c r="N66" s="101"/>
      <c r="O66" s="80"/>
      <c r="P66" s="81"/>
      <c r="R66" s="83"/>
    </row>
    <row r="67" spans="1:18" x14ac:dyDescent="0.25">
      <c r="A67" s="79"/>
      <c r="B67" s="79"/>
      <c r="C67" s="79"/>
      <c r="D67" s="80"/>
      <c r="E67" s="79"/>
      <c r="F67" s="99"/>
      <c r="G67" s="81"/>
      <c r="H67" s="81"/>
      <c r="I67" s="81"/>
      <c r="J67" s="80"/>
      <c r="K67" s="80"/>
      <c r="L67" s="80"/>
      <c r="M67" s="101"/>
      <c r="N67" s="101"/>
      <c r="O67" s="80"/>
      <c r="P67" s="81"/>
      <c r="R67" s="83"/>
    </row>
    <row r="68" spans="1:18" x14ac:dyDescent="0.25">
      <c r="A68" s="79"/>
      <c r="B68" s="79"/>
      <c r="C68" s="79"/>
      <c r="D68" s="80"/>
      <c r="E68" s="79"/>
      <c r="F68" s="99"/>
      <c r="G68" s="81"/>
      <c r="H68" s="81"/>
      <c r="I68" s="81"/>
      <c r="J68" s="80"/>
      <c r="K68" s="80"/>
      <c r="L68" s="80"/>
      <c r="M68" s="101"/>
      <c r="N68" s="101"/>
      <c r="O68" s="80"/>
      <c r="P68" s="81"/>
      <c r="R68" s="83"/>
    </row>
    <row r="69" spans="1:18" x14ac:dyDescent="0.25">
      <c r="A69" s="79"/>
      <c r="B69" s="79"/>
      <c r="C69" s="79"/>
      <c r="D69" s="80"/>
      <c r="E69" s="79"/>
      <c r="F69" s="99"/>
      <c r="G69" s="81"/>
      <c r="H69" s="81"/>
      <c r="I69" s="81"/>
      <c r="J69" s="80"/>
      <c r="K69" s="80"/>
      <c r="L69" s="80"/>
      <c r="M69" s="101"/>
      <c r="N69" s="101"/>
      <c r="O69" s="80"/>
      <c r="P69" s="81"/>
      <c r="R69" s="83"/>
    </row>
    <row r="70" spans="1:18" x14ac:dyDescent="0.25">
      <c r="A70" s="79"/>
      <c r="B70" s="79"/>
      <c r="C70" s="79"/>
      <c r="D70" s="80"/>
      <c r="E70" s="79"/>
      <c r="F70" s="99"/>
      <c r="G70" s="81"/>
      <c r="H70" s="81"/>
      <c r="I70" s="81"/>
      <c r="J70" s="80"/>
      <c r="K70" s="80"/>
      <c r="L70" s="80"/>
      <c r="M70" s="101"/>
      <c r="N70" s="101"/>
      <c r="O70" s="80"/>
      <c r="P70" s="81"/>
      <c r="R70" s="83"/>
    </row>
    <row r="71" spans="1:18" x14ac:dyDescent="0.25">
      <c r="A71" s="79"/>
      <c r="B71" s="79"/>
      <c r="C71" s="79"/>
      <c r="D71" s="80"/>
      <c r="E71" s="79"/>
      <c r="F71" s="99"/>
      <c r="G71" s="81"/>
      <c r="H71" s="81"/>
      <c r="I71" s="81"/>
      <c r="J71" s="80"/>
      <c r="K71" s="80"/>
      <c r="L71" s="80"/>
      <c r="M71" s="101"/>
      <c r="N71" s="101"/>
      <c r="O71" s="80"/>
      <c r="P71" s="81"/>
      <c r="R71" s="83"/>
    </row>
    <row r="72" spans="1:18" x14ac:dyDescent="0.25">
      <c r="A72" s="79"/>
      <c r="B72" s="79"/>
      <c r="C72" s="79"/>
      <c r="D72" s="80"/>
      <c r="E72" s="79"/>
      <c r="F72" s="99"/>
      <c r="G72" s="81"/>
      <c r="H72" s="81"/>
      <c r="I72" s="81"/>
      <c r="J72" s="80"/>
      <c r="K72" s="80"/>
      <c r="L72" s="80"/>
      <c r="M72" s="101"/>
      <c r="N72" s="101"/>
      <c r="O72" s="80"/>
      <c r="P72" s="81"/>
      <c r="R72" s="83"/>
    </row>
    <row r="73" spans="1:18" x14ac:dyDescent="0.25">
      <c r="A73" s="79"/>
      <c r="B73" s="79"/>
      <c r="C73" s="79"/>
      <c r="D73" s="80"/>
      <c r="E73" s="79"/>
      <c r="F73" s="99"/>
      <c r="G73" s="81"/>
      <c r="H73" s="81"/>
      <c r="I73" s="81"/>
      <c r="J73" s="80"/>
      <c r="K73" s="80"/>
      <c r="L73" s="80"/>
      <c r="M73" s="101"/>
      <c r="N73" s="101"/>
      <c r="O73" s="80"/>
      <c r="P73" s="81"/>
      <c r="R73" s="83"/>
    </row>
    <row r="74" spans="1:18" x14ac:dyDescent="0.25">
      <c r="A74" s="79"/>
      <c r="B74" s="79"/>
      <c r="C74" s="79"/>
      <c r="D74" s="80"/>
      <c r="E74" s="79"/>
      <c r="F74" s="99"/>
      <c r="G74" s="81"/>
      <c r="H74" s="81"/>
      <c r="I74" s="81"/>
      <c r="J74" s="80"/>
      <c r="K74" s="80"/>
      <c r="L74" s="80"/>
      <c r="M74" s="101"/>
      <c r="N74" s="101"/>
      <c r="O74" s="80"/>
      <c r="P74" s="81"/>
      <c r="R74" s="83"/>
    </row>
    <row r="75" spans="1:18" x14ac:dyDescent="0.25">
      <c r="A75" s="79"/>
      <c r="B75" s="79"/>
      <c r="C75" s="79"/>
      <c r="D75" s="80"/>
      <c r="E75" s="79"/>
      <c r="F75" s="99"/>
      <c r="G75" s="81"/>
      <c r="H75" s="81"/>
      <c r="I75" s="81"/>
      <c r="J75" s="80"/>
      <c r="K75" s="80"/>
      <c r="L75" s="80"/>
      <c r="M75" s="101"/>
      <c r="N75" s="101"/>
      <c r="O75" s="80"/>
      <c r="P75" s="81"/>
      <c r="R75" s="83"/>
    </row>
    <row r="76" spans="1:18" x14ac:dyDescent="0.25">
      <c r="A76" s="79"/>
      <c r="B76" s="79"/>
      <c r="C76" s="79"/>
      <c r="D76" s="80"/>
      <c r="E76" s="79"/>
      <c r="F76" s="99"/>
      <c r="G76" s="81"/>
      <c r="H76" s="81"/>
      <c r="I76" s="81"/>
      <c r="J76" s="80"/>
      <c r="K76" s="80"/>
      <c r="L76" s="80"/>
      <c r="M76" s="101"/>
      <c r="N76" s="101"/>
      <c r="O76" s="80"/>
      <c r="P76" s="81"/>
      <c r="R76" s="83"/>
    </row>
    <row r="77" spans="1:18" x14ac:dyDescent="0.25">
      <c r="A77" s="79"/>
      <c r="B77" s="79"/>
      <c r="C77" s="79"/>
      <c r="D77" s="80"/>
      <c r="E77" s="79"/>
      <c r="F77" s="99"/>
      <c r="G77" s="81"/>
      <c r="H77" s="81"/>
      <c r="I77" s="81"/>
      <c r="J77" s="80"/>
      <c r="K77" s="80"/>
      <c r="L77" s="80"/>
      <c r="M77" s="101"/>
      <c r="N77" s="101"/>
      <c r="O77" s="80"/>
      <c r="P77" s="81"/>
      <c r="R77" s="83"/>
    </row>
    <row r="78" spans="1:18" x14ac:dyDescent="0.25">
      <c r="A78" s="79"/>
      <c r="B78" s="79"/>
      <c r="C78" s="79"/>
      <c r="D78" s="80"/>
      <c r="E78" s="79"/>
      <c r="F78" s="99"/>
      <c r="G78" s="81"/>
      <c r="H78" s="81"/>
      <c r="I78" s="81"/>
      <c r="J78" s="80"/>
      <c r="K78" s="80"/>
      <c r="L78" s="80"/>
      <c r="M78" s="101"/>
      <c r="N78" s="101"/>
      <c r="O78" s="80"/>
      <c r="P78" s="81"/>
      <c r="R78" s="83"/>
    </row>
    <row r="79" spans="1:18" x14ac:dyDescent="0.25">
      <c r="A79" s="79"/>
      <c r="B79" s="79"/>
      <c r="C79" s="79"/>
      <c r="D79" s="80"/>
      <c r="E79" s="79"/>
      <c r="F79" s="99"/>
      <c r="G79" s="81"/>
      <c r="H79" s="81"/>
      <c r="I79" s="81"/>
      <c r="J79" s="80"/>
      <c r="K79" s="80"/>
      <c r="L79" s="80"/>
      <c r="M79" s="101"/>
      <c r="N79" s="101"/>
      <c r="O79" s="80"/>
      <c r="P79" s="81"/>
      <c r="R79" s="83"/>
    </row>
    <row r="80" spans="1:18" x14ac:dyDescent="0.25">
      <c r="A80" s="79"/>
      <c r="B80" s="79"/>
      <c r="C80" s="79"/>
      <c r="D80" s="80"/>
      <c r="E80" s="79"/>
      <c r="F80" s="99"/>
      <c r="G80" s="81"/>
      <c r="H80" s="81"/>
      <c r="I80" s="81"/>
      <c r="J80" s="80"/>
      <c r="K80" s="80"/>
      <c r="L80" s="80"/>
      <c r="M80" s="101"/>
      <c r="N80" s="101"/>
      <c r="O80" s="80"/>
      <c r="P80" s="81"/>
      <c r="R80" s="83"/>
    </row>
    <row r="81" spans="1:18" x14ac:dyDescent="0.25">
      <c r="A81" s="79"/>
      <c r="B81" s="79"/>
      <c r="C81" s="79"/>
      <c r="D81" s="80"/>
      <c r="E81" s="79"/>
      <c r="F81" s="99"/>
      <c r="G81" s="81"/>
      <c r="H81" s="81"/>
      <c r="I81" s="81"/>
      <c r="J81" s="80"/>
      <c r="K81" s="80"/>
      <c r="L81" s="80"/>
      <c r="M81" s="101"/>
      <c r="N81" s="101"/>
      <c r="O81" s="80"/>
      <c r="P81" s="81"/>
      <c r="R81" s="83"/>
    </row>
    <row r="82" spans="1:18" x14ac:dyDescent="0.25">
      <c r="A82" s="79"/>
      <c r="B82" s="79"/>
      <c r="C82" s="79"/>
      <c r="D82" s="80"/>
      <c r="E82" s="79"/>
      <c r="F82" s="99"/>
      <c r="G82" s="81"/>
      <c r="H82" s="81"/>
      <c r="I82" s="81"/>
      <c r="J82" s="80"/>
      <c r="K82" s="80"/>
      <c r="L82" s="80"/>
      <c r="M82" s="101"/>
      <c r="N82" s="101"/>
      <c r="O82" s="80"/>
      <c r="P82" s="81"/>
      <c r="R82" s="83"/>
    </row>
    <row r="83" spans="1:18" x14ac:dyDescent="0.25">
      <c r="A83" s="79"/>
      <c r="B83" s="79"/>
      <c r="C83" s="79"/>
      <c r="D83" s="80"/>
      <c r="E83" s="79"/>
      <c r="F83" s="99"/>
      <c r="G83" s="81"/>
      <c r="H83" s="81"/>
      <c r="I83" s="81"/>
      <c r="J83" s="80"/>
      <c r="K83" s="80"/>
      <c r="L83" s="80"/>
      <c r="M83" s="101"/>
      <c r="N83" s="101"/>
      <c r="O83" s="80"/>
      <c r="P83" s="81"/>
      <c r="R83" s="83"/>
    </row>
    <row r="84" spans="1:18" x14ac:dyDescent="0.25">
      <c r="A84" s="79"/>
      <c r="B84" s="79"/>
      <c r="C84" s="79"/>
      <c r="D84" s="80"/>
      <c r="E84" s="79"/>
      <c r="F84" s="99"/>
      <c r="G84" s="81"/>
      <c r="H84" s="81"/>
      <c r="I84" s="81"/>
      <c r="J84" s="80"/>
      <c r="K84" s="80"/>
      <c r="L84" s="80"/>
      <c r="M84" s="101"/>
      <c r="N84" s="101"/>
      <c r="O84" s="80"/>
      <c r="P84" s="81"/>
      <c r="R84" s="83"/>
    </row>
    <row r="85" spans="1:18" x14ac:dyDescent="0.25">
      <c r="A85" s="79"/>
      <c r="B85" s="79"/>
      <c r="C85" s="79"/>
      <c r="D85" s="80"/>
      <c r="E85" s="79"/>
      <c r="F85" s="99"/>
      <c r="G85" s="81"/>
      <c r="H85" s="81"/>
      <c r="I85" s="81"/>
      <c r="J85" s="80"/>
      <c r="K85" s="80"/>
      <c r="L85" s="80"/>
      <c r="M85" s="101"/>
      <c r="N85" s="101"/>
      <c r="O85" s="80"/>
      <c r="P85" s="81"/>
      <c r="R85" s="83"/>
    </row>
    <row r="86" spans="1:18" x14ac:dyDescent="0.25">
      <c r="A86" s="79"/>
      <c r="B86" s="79"/>
      <c r="C86" s="79"/>
      <c r="D86" s="80"/>
      <c r="E86" s="79"/>
      <c r="F86" s="99"/>
      <c r="G86" s="81"/>
      <c r="H86" s="81"/>
      <c r="I86" s="81"/>
      <c r="J86" s="80"/>
      <c r="K86" s="80"/>
      <c r="L86" s="80"/>
      <c r="M86" s="101"/>
      <c r="N86" s="101"/>
      <c r="O86" s="80"/>
      <c r="P86" s="81"/>
      <c r="R86" s="83"/>
    </row>
    <row r="87" spans="1:18" x14ac:dyDescent="0.25">
      <c r="A87" s="79"/>
      <c r="B87" s="79"/>
      <c r="C87" s="79"/>
      <c r="D87" s="80"/>
      <c r="E87" s="79"/>
      <c r="F87" s="99"/>
      <c r="G87" s="81"/>
      <c r="H87" s="81"/>
      <c r="I87" s="81"/>
      <c r="J87" s="80"/>
      <c r="K87" s="80"/>
      <c r="L87" s="80"/>
      <c r="M87" s="101"/>
      <c r="N87" s="101"/>
      <c r="O87" s="80"/>
      <c r="P87" s="81"/>
      <c r="R87" s="83"/>
    </row>
    <row r="88" spans="1:18" x14ac:dyDescent="0.25">
      <c r="A88" s="79"/>
      <c r="B88" s="79"/>
      <c r="C88" s="79"/>
      <c r="D88" s="80"/>
      <c r="E88" s="79"/>
      <c r="F88" s="99"/>
      <c r="G88" s="81"/>
      <c r="H88" s="81"/>
      <c r="I88" s="81"/>
      <c r="J88" s="80"/>
      <c r="K88" s="80"/>
      <c r="L88" s="80"/>
      <c r="M88" s="101"/>
      <c r="N88" s="101"/>
      <c r="O88" s="80"/>
      <c r="P88" s="81"/>
      <c r="R88" s="83"/>
    </row>
    <row r="89" spans="1:18" x14ac:dyDescent="0.25">
      <c r="A89" s="79"/>
      <c r="B89" s="79"/>
      <c r="C89" s="79"/>
      <c r="D89" s="80"/>
      <c r="E89" s="79"/>
      <c r="F89" s="99"/>
      <c r="G89" s="81"/>
      <c r="H89" s="81"/>
      <c r="I89" s="81"/>
      <c r="J89" s="80"/>
      <c r="K89" s="80"/>
      <c r="L89" s="80"/>
      <c r="M89" s="101"/>
      <c r="N89" s="101"/>
      <c r="O89" s="80"/>
      <c r="P89" s="81"/>
      <c r="R89" s="83"/>
    </row>
    <row r="90" spans="1:18" x14ac:dyDescent="0.25">
      <c r="A90" s="79"/>
      <c r="B90" s="79"/>
      <c r="C90" s="79"/>
      <c r="D90" s="80"/>
      <c r="E90" s="79"/>
      <c r="F90" s="99"/>
      <c r="G90" s="81"/>
      <c r="H90" s="81"/>
      <c r="I90" s="81"/>
      <c r="J90" s="80"/>
      <c r="K90" s="80"/>
      <c r="L90" s="80"/>
      <c r="M90" s="101"/>
      <c r="N90" s="101"/>
      <c r="O90" s="80"/>
      <c r="P90" s="81"/>
      <c r="R90" s="83"/>
    </row>
    <row r="91" spans="1:18" x14ac:dyDescent="0.25">
      <c r="A91" s="79"/>
      <c r="B91" s="79"/>
      <c r="C91" s="79"/>
      <c r="D91" s="80"/>
      <c r="E91" s="79"/>
      <c r="F91" s="99"/>
      <c r="G91" s="81"/>
      <c r="H91" s="81"/>
      <c r="I91" s="81"/>
      <c r="J91" s="80"/>
      <c r="K91" s="80"/>
      <c r="L91" s="80"/>
      <c r="M91" s="101"/>
      <c r="N91" s="101"/>
      <c r="O91" s="80"/>
      <c r="P91" s="81"/>
      <c r="R91" s="83"/>
    </row>
    <row r="92" spans="1:18" x14ac:dyDescent="0.25">
      <c r="A92" s="79"/>
      <c r="B92" s="79"/>
      <c r="C92" s="79"/>
      <c r="D92" s="80"/>
      <c r="E92" s="79"/>
      <c r="F92" s="99"/>
      <c r="G92" s="81"/>
      <c r="H92" s="81"/>
      <c r="I92" s="81"/>
      <c r="J92" s="80"/>
      <c r="K92" s="80"/>
      <c r="L92" s="80"/>
      <c r="M92" s="101"/>
      <c r="N92" s="101"/>
      <c r="O92" s="80"/>
      <c r="P92" s="81"/>
      <c r="R92" s="83"/>
    </row>
    <row r="93" spans="1:18" x14ac:dyDescent="0.25">
      <c r="A93" s="79"/>
      <c r="B93" s="79"/>
      <c r="C93" s="79"/>
      <c r="D93" s="80"/>
      <c r="E93" s="79"/>
      <c r="F93" s="99"/>
      <c r="G93" s="81"/>
      <c r="H93" s="81"/>
      <c r="I93" s="81"/>
      <c r="J93" s="80"/>
      <c r="K93" s="80"/>
      <c r="L93" s="80"/>
      <c r="M93" s="101"/>
      <c r="N93" s="101"/>
      <c r="O93" s="80"/>
      <c r="P93" s="81"/>
      <c r="R93" s="83"/>
    </row>
    <row r="94" spans="1:18" x14ac:dyDescent="0.25">
      <c r="A94" s="79"/>
      <c r="B94" s="79"/>
      <c r="C94" s="79"/>
      <c r="D94" s="80"/>
      <c r="E94" s="79"/>
      <c r="F94" s="99"/>
      <c r="G94" s="81"/>
      <c r="H94" s="81"/>
      <c r="I94" s="81"/>
      <c r="J94" s="80"/>
      <c r="K94" s="80"/>
      <c r="L94" s="80"/>
      <c r="M94" s="101"/>
      <c r="N94" s="101"/>
      <c r="O94" s="80"/>
      <c r="P94" s="81"/>
      <c r="R94" s="83"/>
    </row>
    <row r="95" spans="1:18" x14ac:dyDescent="0.25">
      <c r="A95" s="79"/>
      <c r="B95" s="79"/>
      <c r="C95" s="79"/>
      <c r="D95" s="80"/>
      <c r="E95" s="79"/>
      <c r="F95" s="99"/>
      <c r="G95" s="81"/>
      <c r="H95" s="81"/>
      <c r="I95" s="81"/>
      <c r="J95" s="80"/>
      <c r="K95" s="80"/>
      <c r="L95" s="80"/>
      <c r="M95" s="101"/>
      <c r="N95" s="101"/>
      <c r="O95" s="80"/>
      <c r="P95" s="81"/>
      <c r="R95" s="83"/>
    </row>
    <row r="96" spans="1:18" x14ac:dyDescent="0.25">
      <c r="A96" s="79"/>
      <c r="B96" s="79"/>
      <c r="C96" s="79"/>
      <c r="D96" s="80"/>
      <c r="E96" s="79"/>
      <c r="F96" s="99"/>
      <c r="G96" s="81"/>
      <c r="H96" s="81"/>
      <c r="I96" s="81"/>
      <c r="J96" s="80"/>
      <c r="K96" s="80"/>
      <c r="L96" s="80"/>
      <c r="M96" s="101"/>
      <c r="N96" s="101"/>
      <c r="O96" s="80"/>
      <c r="P96" s="81"/>
      <c r="R96" s="83"/>
    </row>
    <row r="97" spans="1:18" x14ac:dyDescent="0.25">
      <c r="A97" s="79"/>
      <c r="B97" s="79"/>
      <c r="C97" s="79"/>
      <c r="D97" s="80"/>
      <c r="E97" s="79"/>
      <c r="F97" s="99"/>
      <c r="G97" s="81"/>
      <c r="H97" s="81"/>
      <c r="I97" s="81"/>
      <c r="J97" s="80"/>
      <c r="K97" s="80"/>
      <c r="L97" s="80"/>
      <c r="M97" s="101"/>
      <c r="N97" s="101"/>
      <c r="O97" s="80"/>
      <c r="P97" s="81"/>
      <c r="R97" s="83"/>
    </row>
    <row r="98" spans="1:18" x14ac:dyDescent="0.25">
      <c r="A98" s="79"/>
      <c r="B98" s="79"/>
      <c r="C98" s="79"/>
      <c r="D98" s="80"/>
      <c r="E98" s="79"/>
      <c r="F98" s="99"/>
      <c r="G98" s="81"/>
      <c r="H98" s="81"/>
      <c r="I98" s="81"/>
      <c r="J98" s="80"/>
      <c r="K98" s="80"/>
      <c r="L98" s="80"/>
      <c r="M98" s="101"/>
      <c r="N98" s="101"/>
      <c r="O98" s="80"/>
      <c r="P98" s="81"/>
      <c r="R98" s="83"/>
    </row>
    <row r="99" spans="1:18" x14ac:dyDescent="0.25">
      <c r="A99" s="79"/>
      <c r="B99" s="79"/>
      <c r="C99" s="79"/>
      <c r="D99" s="80"/>
      <c r="E99" s="79"/>
      <c r="F99" s="99"/>
      <c r="G99" s="81"/>
      <c r="H99" s="81"/>
      <c r="I99" s="81"/>
      <c r="J99" s="80"/>
      <c r="K99" s="80"/>
      <c r="L99" s="80"/>
      <c r="M99" s="101"/>
      <c r="N99" s="101"/>
      <c r="O99" s="80"/>
      <c r="P99" s="81"/>
      <c r="R99" s="83"/>
    </row>
    <row r="100" spans="1:18" x14ac:dyDescent="0.25">
      <c r="A100" s="79"/>
      <c r="B100" s="79"/>
      <c r="C100" s="79"/>
      <c r="D100" s="80"/>
      <c r="E100" s="79"/>
      <c r="F100" s="99"/>
      <c r="G100" s="81"/>
      <c r="H100" s="81"/>
      <c r="I100" s="81"/>
      <c r="J100" s="80"/>
      <c r="K100" s="80"/>
      <c r="L100" s="80"/>
      <c r="M100" s="101"/>
      <c r="N100" s="101"/>
      <c r="O100" s="80"/>
      <c r="P100" s="81"/>
      <c r="R100" s="83"/>
    </row>
    <row r="101" spans="1:18" x14ac:dyDescent="0.25">
      <c r="A101" s="79"/>
      <c r="B101" s="79"/>
      <c r="C101" s="79"/>
      <c r="D101" s="80"/>
      <c r="E101" s="79"/>
      <c r="F101" s="99"/>
      <c r="G101" s="81"/>
      <c r="H101" s="81"/>
      <c r="I101" s="81"/>
      <c r="J101" s="80"/>
      <c r="K101" s="80"/>
      <c r="L101" s="80"/>
      <c r="M101" s="101"/>
      <c r="N101" s="101"/>
      <c r="O101" s="80"/>
      <c r="P101" s="81"/>
      <c r="R101" s="83"/>
    </row>
    <row r="102" spans="1:18" x14ac:dyDescent="0.25">
      <c r="A102" s="79"/>
      <c r="B102" s="79"/>
      <c r="C102" s="79"/>
      <c r="D102" s="80"/>
      <c r="E102" s="79"/>
      <c r="F102" s="99"/>
      <c r="G102" s="81"/>
      <c r="H102" s="81"/>
      <c r="I102" s="81"/>
      <c r="J102" s="80"/>
      <c r="K102" s="80"/>
      <c r="L102" s="80"/>
      <c r="M102" s="101"/>
      <c r="N102" s="101"/>
      <c r="O102" s="80"/>
      <c r="P102" s="81"/>
      <c r="R102" s="83"/>
    </row>
    <row r="103" spans="1:18" x14ac:dyDescent="0.25">
      <c r="A103" s="79"/>
      <c r="B103" s="79"/>
      <c r="C103" s="79"/>
      <c r="D103" s="80"/>
      <c r="E103" s="79"/>
      <c r="F103" s="99"/>
      <c r="G103" s="81"/>
      <c r="H103" s="81"/>
      <c r="I103" s="81"/>
      <c r="J103" s="80"/>
      <c r="K103" s="80"/>
      <c r="L103" s="80"/>
      <c r="M103" s="101"/>
      <c r="N103" s="101"/>
      <c r="O103" s="80"/>
      <c r="P103" s="81"/>
      <c r="R103" s="83"/>
    </row>
    <row r="104" spans="1:18" x14ac:dyDescent="0.25">
      <c r="A104" s="79"/>
      <c r="B104" s="79"/>
      <c r="C104" s="79"/>
      <c r="D104" s="80"/>
      <c r="E104" s="79"/>
      <c r="F104" s="99"/>
      <c r="G104" s="81"/>
      <c r="H104" s="81"/>
      <c r="I104" s="81"/>
      <c r="J104" s="80"/>
      <c r="K104" s="80"/>
      <c r="L104" s="80"/>
      <c r="M104" s="101"/>
      <c r="N104" s="101"/>
      <c r="O104" s="80"/>
      <c r="P104" s="81"/>
      <c r="R104" s="83"/>
    </row>
    <row r="105" spans="1:18" x14ac:dyDescent="0.25">
      <c r="A105" s="79"/>
      <c r="B105" s="79"/>
      <c r="C105" s="79"/>
      <c r="D105" s="80"/>
      <c r="E105" s="79"/>
      <c r="F105" s="99"/>
      <c r="G105" s="81"/>
      <c r="H105" s="81"/>
      <c r="I105" s="81"/>
      <c r="J105" s="80"/>
      <c r="K105" s="80"/>
      <c r="L105" s="80"/>
      <c r="M105" s="101"/>
      <c r="N105" s="101"/>
      <c r="O105" s="80"/>
      <c r="P105" s="81"/>
      <c r="R105" s="83"/>
    </row>
    <row r="106" spans="1:18" x14ac:dyDescent="0.25">
      <c r="A106" s="79"/>
      <c r="B106" s="79"/>
      <c r="C106" s="79"/>
      <c r="D106" s="80"/>
      <c r="E106" s="79"/>
      <c r="F106" s="99"/>
      <c r="G106" s="81"/>
      <c r="H106" s="81"/>
      <c r="I106" s="81"/>
      <c r="J106" s="80"/>
      <c r="K106" s="80"/>
      <c r="L106" s="80"/>
      <c r="M106" s="101"/>
      <c r="N106" s="101"/>
      <c r="O106" s="80"/>
      <c r="P106" s="81"/>
      <c r="R106" s="83"/>
    </row>
    <row r="107" spans="1:18" x14ac:dyDescent="0.25">
      <c r="A107" s="79"/>
      <c r="B107" s="79"/>
      <c r="C107" s="79"/>
      <c r="D107" s="80"/>
      <c r="E107" s="79"/>
      <c r="F107" s="99"/>
      <c r="G107" s="81"/>
      <c r="H107" s="81"/>
      <c r="I107" s="81"/>
      <c r="J107" s="80"/>
      <c r="K107" s="80"/>
      <c r="L107" s="80"/>
      <c r="M107" s="101"/>
      <c r="N107" s="101"/>
      <c r="O107" s="80"/>
      <c r="P107" s="81"/>
      <c r="R107" s="83"/>
    </row>
    <row r="108" spans="1:18" x14ac:dyDescent="0.25">
      <c r="A108" s="79"/>
      <c r="B108" s="79"/>
      <c r="C108" s="79"/>
      <c r="D108" s="80"/>
      <c r="E108" s="79"/>
      <c r="F108" s="99"/>
      <c r="G108" s="81"/>
      <c r="H108" s="81"/>
      <c r="I108" s="81"/>
      <c r="J108" s="80"/>
      <c r="K108" s="80"/>
      <c r="L108" s="80"/>
      <c r="M108" s="101"/>
      <c r="N108" s="101"/>
      <c r="O108" s="80"/>
      <c r="P108" s="81"/>
      <c r="R108" s="83"/>
    </row>
    <row r="109" spans="1:18" x14ac:dyDescent="0.25">
      <c r="A109" s="79"/>
      <c r="B109" s="79"/>
      <c r="C109" s="79"/>
      <c r="D109" s="80"/>
      <c r="E109" s="79"/>
      <c r="F109" s="99"/>
      <c r="G109" s="81"/>
      <c r="H109" s="81"/>
      <c r="I109" s="81"/>
      <c r="J109" s="80"/>
      <c r="K109" s="80"/>
      <c r="L109" s="80"/>
      <c r="M109" s="101"/>
      <c r="N109" s="101"/>
      <c r="O109" s="80"/>
      <c r="P109" s="81"/>
      <c r="R109" s="83"/>
    </row>
    <row r="110" spans="1:18" x14ac:dyDescent="0.25">
      <c r="A110" s="79"/>
      <c r="B110" s="79"/>
      <c r="C110" s="79"/>
      <c r="D110" s="80"/>
      <c r="E110" s="79"/>
      <c r="F110" s="99"/>
      <c r="G110" s="81"/>
      <c r="H110" s="81"/>
      <c r="I110" s="81"/>
      <c r="J110" s="80"/>
      <c r="K110" s="80"/>
      <c r="L110" s="80"/>
      <c r="M110" s="101"/>
      <c r="N110" s="101"/>
      <c r="O110" s="80"/>
      <c r="P110" s="81"/>
      <c r="R110" s="83"/>
    </row>
    <row r="111" spans="1:18" x14ac:dyDescent="0.25">
      <c r="A111" s="79"/>
      <c r="B111" s="79"/>
      <c r="C111" s="79"/>
      <c r="D111" s="80"/>
      <c r="E111" s="79"/>
      <c r="F111" s="99"/>
      <c r="G111" s="81"/>
      <c r="H111" s="81"/>
      <c r="I111" s="81"/>
      <c r="J111" s="80"/>
      <c r="K111" s="80"/>
      <c r="L111" s="80"/>
      <c r="M111" s="101"/>
      <c r="N111" s="101"/>
      <c r="O111" s="80"/>
      <c r="P111" s="81"/>
      <c r="R111" s="83"/>
    </row>
    <row r="112" spans="1:18" x14ac:dyDescent="0.25">
      <c r="A112" s="79"/>
      <c r="B112" s="79"/>
      <c r="C112" s="79"/>
      <c r="D112" s="80"/>
      <c r="E112" s="79"/>
      <c r="F112" s="99"/>
      <c r="G112" s="81"/>
      <c r="H112" s="81"/>
      <c r="I112" s="81"/>
      <c r="J112" s="80"/>
      <c r="K112" s="80"/>
      <c r="L112" s="80"/>
      <c r="M112" s="101"/>
      <c r="N112" s="101"/>
      <c r="O112" s="80"/>
      <c r="P112" s="81"/>
      <c r="R112" s="83"/>
    </row>
    <row r="113" spans="1:18" x14ac:dyDescent="0.25">
      <c r="A113" s="79"/>
      <c r="B113" s="79"/>
      <c r="C113" s="79"/>
      <c r="D113" s="80"/>
      <c r="E113" s="79"/>
      <c r="F113" s="99"/>
      <c r="G113" s="81"/>
      <c r="H113" s="81"/>
      <c r="I113" s="81"/>
      <c r="J113" s="80"/>
      <c r="K113" s="80"/>
      <c r="L113" s="80"/>
      <c r="M113" s="101"/>
      <c r="N113" s="101"/>
      <c r="O113" s="80"/>
      <c r="P113" s="81"/>
      <c r="R113" s="83"/>
    </row>
    <row r="114" spans="1:18" x14ac:dyDescent="0.25">
      <c r="A114" s="79"/>
      <c r="B114" s="79"/>
      <c r="C114" s="79"/>
      <c r="D114" s="80"/>
      <c r="E114" s="79"/>
      <c r="F114" s="99"/>
      <c r="G114" s="81"/>
      <c r="H114" s="81"/>
      <c r="I114" s="81"/>
      <c r="J114" s="80"/>
      <c r="K114" s="80"/>
      <c r="L114" s="80"/>
      <c r="M114" s="101"/>
      <c r="N114" s="101"/>
      <c r="O114" s="80"/>
      <c r="P114" s="81"/>
      <c r="R114" s="83"/>
    </row>
    <row r="115" spans="1:18" x14ac:dyDescent="0.25">
      <c r="A115" s="79"/>
      <c r="B115" s="79"/>
      <c r="C115" s="79"/>
      <c r="D115" s="80"/>
      <c r="E115" s="79"/>
      <c r="F115" s="99"/>
      <c r="G115" s="81"/>
      <c r="H115" s="81"/>
      <c r="I115" s="81"/>
      <c r="J115" s="80"/>
      <c r="K115" s="80"/>
      <c r="L115" s="80"/>
      <c r="M115" s="101"/>
      <c r="N115" s="101"/>
      <c r="O115" s="80"/>
      <c r="P115" s="81"/>
      <c r="R115" s="83"/>
    </row>
    <row r="116" spans="1:18" x14ac:dyDescent="0.25">
      <c r="A116" s="79"/>
      <c r="B116" s="79"/>
      <c r="C116" s="79"/>
      <c r="D116" s="80"/>
      <c r="E116" s="79"/>
      <c r="F116" s="99"/>
      <c r="G116" s="81"/>
      <c r="H116" s="81"/>
      <c r="I116" s="81"/>
      <c r="J116" s="80"/>
      <c r="K116" s="80"/>
      <c r="L116" s="80"/>
      <c r="M116" s="101"/>
      <c r="N116" s="101"/>
      <c r="O116" s="80"/>
      <c r="P116" s="81"/>
      <c r="R116" s="83"/>
    </row>
    <row r="117" spans="1:18" x14ac:dyDescent="0.25">
      <c r="A117" s="79"/>
      <c r="B117" s="79"/>
      <c r="C117" s="79"/>
      <c r="D117" s="80"/>
      <c r="E117" s="79"/>
      <c r="F117" s="99"/>
      <c r="G117" s="81"/>
      <c r="H117" s="81"/>
      <c r="I117" s="81"/>
      <c r="J117" s="80"/>
      <c r="K117" s="80"/>
      <c r="L117" s="80"/>
      <c r="M117" s="101"/>
      <c r="N117" s="101"/>
      <c r="O117" s="80"/>
      <c r="P117" s="81"/>
      <c r="R117" s="83"/>
    </row>
    <row r="118" spans="1:18" x14ac:dyDescent="0.25">
      <c r="A118" s="79"/>
      <c r="B118" s="79"/>
      <c r="C118" s="79"/>
      <c r="D118" s="80"/>
      <c r="E118" s="79"/>
      <c r="F118" s="99"/>
      <c r="G118" s="81"/>
      <c r="H118" s="81"/>
      <c r="I118" s="81"/>
      <c r="J118" s="80"/>
      <c r="K118" s="80"/>
      <c r="L118" s="80"/>
      <c r="M118" s="101"/>
      <c r="N118" s="101"/>
      <c r="O118" s="80"/>
      <c r="P118" s="81"/>
      <c r="R118" s="83"/>
    </row>
    <row r="119" spans="1:18" x14ac:dyDescent="0.25">
      <c r="A119" s="79"/>
      <c r="B119" s="79"/>
      <c r="C119" s="79"/>
      <c r="D119" s="80"/>
      <c r="E119" s="79"/>
      <c r="F119" s="99"/>
      <c r="G119" s="81"/>
      <c r="H119" s="81"/>
      <c r="I119" s="81"/>
      <c r="J119" s="80"/>
      <c r="K119" s="80"/>
      <c r="L119" s="80"/>
      <c r="M119" s="101"/>
      <c r="N119" s="101"/>
      <c r="O119" s="80"/>
      <c r="P119" s="81"/>
      <c r="R119" s="83"/>
    </row>
    <row r="120" spans="1:18" x14ac:dyDescent="0.25">
      <c r="A120" s="79"/>
      <c r="B120" s="79"/>
      <c r="C120" s="79"/>
      <c r="D120" s="80"/>
      <c r="E120" s="79"/>
      <c r="F120" s="99"/>
      <c r="G120" s="81"/>
      <c r="H120" s="81"/>
      <c r="I120" s="81"/>
      <c r="J120" s="80"/>
      <c r="K120" s="80"/>
      <c r="L120" s="80"/>
      <c r="M120" s="101"/>
      <c r="N120" s="101"/>
      <c r="O120" s="80"/>
      <c r="P120" s="81"/>
      <c r="R120" s="83"/>
    </row>
    <row r="121" spans="1:18" x14ac:dyDescent="0.25">
      <c r="A121" s="79"/>
      <c r="B121" s="79"/>
      <c r="C121" s="79"/>
      <c r="D121" s="80"/>
      <c r="E121" s="79"/>
      <c r="F121" s="99"/>
      <c r="G121" s="81"/>
      <c r="H121" s="81"/>
      <c r="I121" s="81"/>
      <c r="J121" s="80"/>
      <c r="K121" s="80"/>
      <c r="L121" s="80"/>
      <c r="M121" s="101"/>
      <c r="N121" s="101"/>
      <c r="O121" s="80"/>
      <c r="P121" s="81"/>
      <c r="R121" s="83"/>
    </row>
    <row r="122" spans="1:18" x14ac:dyDescent="0.25">
      <c r="A122" s="79"/>
      <c r="B122" s="79"/>
      <c r="C122" s="79"/>
      <c r="D122" s="80"/>
      <c r="E122" s="79"/>
      <c r="F122" s="99"/>
      <c r="G122" s="81"/>
      <c r="H122" s="81"/>
      <c r="I122" s="81"/>
      <c r="J122" s="80"/>
      <c r="K122" s="80"/>
      <c r="L122" s="80"/>
      <c r="M122" s="101"/>
      <c r="N122" s="101"/>
      <c r="O122" s="80"/>
      <c r="P122" s="81"/>
      <c r="R122" s="83"/>
    </row>
    <row r="123" spans="1:18" x14ac:dyDescent="0.25">
      <c r="A123" s="79"/>
      <c r="B123" s="79"/>
      <c r="C123" s="79"/>
      <c r="D123" s="80"/>
      <c r="E123" s="79"/>
      <c r="F123" s="99"/>
      <c r="G123" s="81"/>
      <c r="H123" s="81"/>
      <c r="I123" s="81"/>
      <c r="J123" s="80"/>
      <c r="K123" s="80"/>
      <c r="L123" s="80"/>
      <c r="M123" s="101"/>
      <c r="N123" s="101"/>
      <c r="O123" s="80"/>
      <c r="P123" s="81"/>
      <c r="R123" s="83"/>
    </row>
    <row r="124" spans="1:18" x14ac:dyDescent="0.25">
      <c r="A124" s="79"/>
      <c r="B124" s="79"/>
      <c r="C124" s="79"/>
      <c r="D124" s="80"/>
      <c r="E124" s="79"/>
      <c r="F124" s="99"/>
      <c r="G124" s="81"/>
      <c r="H124" s="81"/>
      <c r="I124" s="81"/>
      <c r="J124" s="80"/>
      <c r="K124" s="80"/>
      <c r="L124" s="80"/>
      <c r="M124" s="101"/>
      <c r="N124" s="101"/>
      <c r="O124" s="80"/>
      <c r="P124" s="81"/>
      <c r="R124" s="83"/>
    </row>
    <row r="125" spans="1:18" x14ac:dyDescent="0.25">
      <c r="A125" s="79"/>
      <c r="B125" s="79"/>
      <c r="C125" s="79"/>
      <c r="D125" s="80"/>
      <c r="E125" s="79"/>
      <c r="F125" s="99"/>
      <c r="G125" s="81"/>
      <c r="H125" s="81"/>
      <c r="I125" s="81"/>
      <c r="J125" s="80"/>
      <c r="K125" s="80"/>
      <c r="L125" s="80"/>
      <c r="M125" s="101"/>
      <c r="N125" s="101"/>
      <c r="O125" s="80"/>
      <c r="P125" s="81"/>
      <c r="R125" s="83"/>
    </row>
    <row r="126" spans="1:18" x14ac:dyDescent="0.25">
      <c r="A126" s="79"/>
      <c r="B126" s="79"/>
      <c r="C126" s="79"/>
      <c r="D126" s="80"/>
      <c r="E126" s="79"/>
      <c r="F126" s="99"/>
      <c r="G126" s="81"/>
      <c r="H126" s="81"/>
      <c r="I126" s="81"/>
      <c r="J126" s="80"/>
      <c r="K126" s="80"/>
      <c r="L126" s="80"/>
      <c r="M126" s="101"/>
      <c r="N126" s="101"/>
      <c r="O126" s="80"/>
      <c r="P126" s="81"/>
      <c r="R126" s="83"/>
    </row>
    <row r="127" spans="1:18" x14ac:dyDescent="0.25">
      <c r="A127" s="79"/>
      <c r="B127" s="79"/>
      <c r="C127" s="79"/>
      <c r="D127" s="80"/>
      <c r="E127" s="79"/>
      <c r="F127" s="99"/>
      <c r="G127" s="81"/>
      <c r="H127" s="81"/>
      <c r="I127" s="81"/>
      <c r="J127" s="80"/>
      <c r="K127" s="80"/>
      <c r="L127" s="80"/>
      <c r="M127" s="101"/>
      <c r="N127" s="101"/>
      <c r="O127" s="80"/>
      <c r="P127" s="81"/>
      <c r="R127" s="83"/>
    </row>
    <row r="128" spans="1:18" x14ac:dyDescent="0.25">
      <c r="A128" s="79"/>
      <c r="B128" s="79"/>
      <c r="C128" s="79"/>
      <c r="D128" s="80"/>
      <c r="E128" s="79"/>
      <c r="F128" s="99"/>
      <c r="G128" s="81"/>
      <c r="H128" s="81"/>
      <c r="I128" s="81"/>
      <c r="J128" s="80"/>
      <c r="K128" s="80"/>
      <c r="L128" s="80"/>
      <c r="M128" s="101"/>
      <c r="N128" s="101"/>
      <c r="O128" s="80"/>
      <c r="P128" s="81"/>
      <c r="R128" s="83"/>
    </row>
    <row r="129" spans="1:18" x14ac:dyDescent="0.25">
      <c r="A129" s="79"/>
      <c r="B129" s="79"/>
      <c r="C129" s="79"/>
      <c r="D129" s="80"/>
      <c r="E129" s="79"/>
      <c r="F129" s="99"/>
      <c r="G129" s="81"/>
      <c r="H129" s="81"/>
      <c r="I129" s="81"/>
      <c r="J129" s="80"/>
      <c r="K129" s="80"/>
      <c r="L129" s="80"/>
      <c r="M129" s="101"/>
      <c r="N129" s="101"/>
      <c r="O129" s="80"/>
      <c r="P129" s="81"/>
      <c r="R129" s="83"/>
    </row>
    <row r="130" spans="1:18" x14ac:dyDescent="0.25">
      <c r="A130" s="79"/>
      <c r="B130" s="79"/>
      <c r="C130" s="79"/>
      <c r="D130" s="80"/>
      <c r="E130" s="79"/>
      <c r="F130" s="99"/>
      <c r="G130" s="81"/>
      <c r="H130" s="81"/>
      <c r="I130" s="81"/>
      <c r="J130" s="80"/>
      <c r="K130" s="80"/>
      <c r="L130" s="80"/>
      <c r="M130" s="101"/>
      <c r="N130" s="101"/>
      <c r="O130" s="80"/>
      <c r="P130" s="81"/>
      <c r="R130" s="83"/>
    </row>
    <row r="131" spans="1:18" x14ac:dyDescent="0.25">
      <c r="A131" s="79"/>
      <c r="B131" s="79"/>
      <c r="C131" s="79"/>
      <c r="D131" s="80"/>
      <c r="E131" s="79"/>
      <c r="F131" s="99"/>
      <c r="G131" s="81"/>
      <c r="H131" s="81"/>
      <c r="I131" s="81"/>
      <c r="J131" s="80"/>
      <c r="K131" s="80"/>
      <c r="L131" s="80"/>
      <c r="M131" s="101"/>
      <c r="N131" s="101"/>
      <c r="O131" s="80"/>
      <c r="P131" s="81"/>
      <c r="R131" s="83"/>
    </row>
    <row r="132" spans="1:18" x14ac:dyDescent="0.25">
      <c r="A132" s="79"/>
      <c r="B132" s="79"/>
      <c r="C132" s="79"/>
      <c r="D132" s="80"/>
      <c r="E132" s="79"/>
      <c r="F132" s="99"/>
      <c r="G132" s="81"/>
      <c r="H132" s="81"/>
      <c r="I132" s="81"/>
      <c r="J132" s="80"/>
      <c r="K132" s="80"/>
      <c r="L132" s="80"/>
      <c r="M132" s="101"/>
      <c r="N132" s="101"/>
      <c r="O132" s="80"/>
      <c r="P132" s="81"/>
      <c r="R132" s="83"/>
    </row>
    <row r="133" spans="1:18" x14ac:dyDescent="0.25">
      <c r="A133" s="79"/>
      <c r="B133" s="79"/>
      <c r="C133" s="79"/>
      <c r="D133" s="80"/>
      <c r="E133" s="79"/>
      <c r="F133" s="99"/>
      <c r="G133" s="81"/>
      <c r="H133" s="81"/>
      <c r="I133" s="81"/>
      <c r="J133" s="80"/>
      <c r="K133" s="80"/>
      <c r="L133" s="80"/>
      <c r="M133" s="101"/>
      <c r="N133" s="101"/>
      <c r="O133" s="80"/>
      <c r="P133" s="81"/>
      <c r="R133" s="83"/>
    </row>
    <row r="134" spans="1:18" x14ac:dyDescent="0.25">
      <c r="A134" s="79"/>
      <c r="B134" s="79"/>
      <c r="C134" s="79"/>
      <c r="D134" s="80"/>
      <c r="E134" s="79"/>
      <c r="F134" s="99"/>
      <c r="G134" s="81"/>
      <c r="H134" s="81"/>
      <c r="I134" s="81"/>
      <c r="J134" s="80"/>
      <c r="K134" s="80"/>
      <c r="L134" s="80"/>
      <c r="M134" s="101"/>
      <c r="N134" s="101"/>
      <c r="O134" s="80"/>
      <c r="P134" s="81"/>
      <c r="R134" s="83"/>
    </row>
    <row r="135" spans="1:18" x14ac:dyDescent="0.25">
      <c r="A135" s="79"/>
      <c r="B135" s="79"/>
      <c r="C135" s="79"/>
      <c r="D135" s="80"/>
      <c r="E135" s="79"/>
      <c r="F135" s="99"/>
      <c r="G135" s="81"/>
      <c r="H135" s="81"/>
      <c r="I135" s="81"/>
      <c r="J135" s="80"/>
      <c r="K135" s="80"/>
      <c r="L135" s="80"/>
      <c r="M135" s="101"/>
      <c r="N135" s="101"/>
      <c r="O135" s="80"/>
      <c r="P135" s="81"/>
      <c r="R135" s="83"/>
    </row>
    <row r="136" spans="1:18" x14ac:dyDescent="0.25">
      <c r="A136" s="79"/>
      <c r="B136" s="79"/>
      <c r="C136" s="79"/>
      <c r="D136" s="80"/>
      <c r="E136" s="79"/>
      <c r="F136" s="99"/>
      <c r="G136" s="81"/>
      <c r="H136" s="81"/>
      <c r="I136" s="81"/>
      <c r="J136" s="80"/>
      <c r="K136" s="80"/>
      <c r="L136" s="80"/>
      <c r="M136" s="101"/>
      <c r="N136" s="101"/>
      <c r="O136" s="80"/>
      <c r="P136" s="81"/>
      <c r="R136" s="83"/>
    </row>
    <row r="137" spans="1:18" x14ac:dyDescent="0.25">
      <c r="A137" s="79"/>
      <c r="B137" s="79"/>
      <c r="C137" s="79"/>
      <c r="D137" s="80"/>
      <c r="E137" s="79"/>
      <c r="F137" s="99"/>
      <c r="G137" s="81"/>
      <c r="H137" s="81"/>
      <c r="I137" s="81"/>
      <c r="J137" s="80"/>
      <c r="K137" s="80"/>
      <c r="L137" s="80"/>
      <c r="M137" s="101"/>
      <c r="N137" s="101"/>
      <c r="O137" s="80"/>
      <c r="P137" s="81"/>
      <c r="R137" s="83"/>
    </row>
    <row r="138" spans="1:18" x14ac:dyDescent="0.25">
      <c r="A138" s="79"/>
      <c r="B138" s="79"/>
      <c r="C138" s="79"/>
      <c r="D138" s="80"/>
      <c r="E138" s="79"/>
      <c r="F138" s="99"/>
      <c r="G138" s="81"/>
      <c r="H138" s="81"/>
      <c r="I138" s="81"/>
      <c r="J138" s="80"/>
      <c r="K138" s="80"/>
      <c r="L138" s="80"/>
      <c r="M138" s="101"/>
      <c r="N138" s="101"/>
      <c r="O138" s="80"/>
      <c r="P138" s="81"/>
      <c r="R138" s="83"/>
    </row>
    <row r="139" spans="1:18" x14ac:dyDescent="0.25">
      <c r="A139" s="79"/>
      <c r="B139" s="79"/>
      <c r="C139" s="79"/>
      <c r="D139" s="80"/>
      <c r="E139" s="79"/>
      <c r="F139" s="99"/>
      <c r="G139" s="81"/>
      <c r="H139" s="81"/>
      <c r="I139" s="81"/>
      <c r="J139" s="80"/>
      <c r="K139" s="80"/>
      <c r="L139" s="80"/>
      <c r="M139" s="101"/>
      <c r="N139" s="101"/>
      <c r="O139" s="80"/>
      <c r="P139" s="81"/>
      <c r="R139" s="83"/>
    </row>
    <row r="140" spans="1:18" x14ac:dyDescent="0.25">
      <c r="A140" s="79"/>
      <c r="B140" s="79"/>
      <c r="C140" s="79"/>
      <c r="D140" s="80"/>
      <c r="E140" s="79"/>
      <c r="F140" s="99"/>
      <c r="G140" s="81"/>
      <c r="H140" s="81"/>
      <c r="I140" s="81"/>
      <c r="J140" s="80"/>
      <c r="K140" s="80"/>
      <c r="L140" s="80"/>
      <c r="M140" s="101"/>
      <c r="N140" s="101"/>
      <c r="O140" s="80"/>
      <c r="P140" s="81"/>
      <c r="R140" s="83"/>
    </row>
    <row r="141" spans="1:18" x14ac:dyDescent="0.25">
      <c r="A141" s="79"/>
      <c r="B141" s="79"/>
      <c r="C141" s="79"/>
      <c r="D141" s="80"/>
      <c r="E141" s="79"/>
      <c r="F141" s="99"/>
      <c r="G141" s="81"/>
      <c r="H141" s="81"/>
      <c r="I141" s="81"/>
      <c r="J141" s="80"/>
      <c r="K141" s="80"/>
      <c r="L141" s="80"/>
      <c r="M141" s="101"/>
      <c r="N141" s="101"/>
      <c r="O141" s="80"/>
      <c r="P141" s="81"/>
      <c r="R141" s="83"/>
    </row>
    <row r="142" spans="1:18" x14ac:dyDescent="0.25">
      <c r="A142" s="79"/>
      <c r="B142" s="79"/>
      <c r="C142" s="79"/>
      <c r="D142" s="80"/>
      <c r="E142" s="79"/>
      <c r="F142" s="99"/>
      <c r="G142" s="81"/>
      <c r="H142" s="81"/>
      <c r="I142" s="81"/>
      <c r="J142" s="80"/>
      <c r="K142" s="80"/>
      <c r="L142" s="80"/>
      <c r="M142" s="101"/>
      <c r="N142" s="101"/>
      <c r="O142" s="80"/>
      <c r="P142" s="81"/>
      <c r="R142" s="83"/>
    </row>
    <row r="143" spans="1:18" x14ac:dyDescent="0.25">
      <c r="A143" s="79"/>
      <c r="B143" s="79"/>
      <c r="C143" s="79"/>
      <c r="D143" s="80"/>
      <c r="E143" s="79"/>
      <c r="F143" s="99"/>
      <c r="G143" s="81"/>
      <c r="H143" s="81"/>
      <c r="I143" s="81"/>
      <c r="J143" s="80"/>
      <c r="K143" s="80"/>
      <c r="L143" s="80"/>
      <c r="M143" s="101"/>
      <c r="N143" s="101"/>
      <c r="O143" s="80"/>
      <c r="P143" s="81"/>
      <c r="R143" s="83"/>
    </row>
    <row r="144" spans="1:18" x14ac:dyDescent="0.25">
      <c r="A144" s="79"/>
      <c r="B144" s="79"/>
      <c r="C144" s="79"/>
      <c r="D144" s="80"/>
      <c r="E144" s="79"/>
      <c r="F144" s="99"/>
      <c r="G144" s="81"/>
      <c r="H144" s="81"/>
      <c r="I144" s="81"/>
      <c r="J144" s="80"/>
      <c r="K144" s="80"/>
      <c r="L144" s="80"/>
      <c r="M144" s="101"/>
      <c r="N144" s="101"/>
      <c r="O144" s="80"/>
      <c r="P144" s="81"/>
      <c r="R144" s="83"/>
    </row>
    <row r="145" spans="1:18" x14ac:dyDescent="0.25">
      <c r="A145" s="79"/>
      <c r="B145" s="79"/>
      <c r="C145" s="79"/>
      <c r="D145" s="80"/>
      <c r="E145" s="79"/>
      <c r="F145" s="99"/>
      <c r="G145" s="81"/>
      <c r="H145" s="81"/>
      <c r="I145" s="81"/>
      <c r="J145" s="80"/>
      <c r="K145" s="80"/>
      <c r="L145" s="80"/>
      <c r="M145" s="101"/>
      <c r="N145" s="101"/>
      <c r="O145" s="80"/>
      <c r="P145" s="81"/>
      <c r="R145" s="83"/>
    </row>
    <row r="146" spans="1:18" x14ac:dyDescent="0.25">
      <c r="A146" s="79"/>
      <c r="B146" s="79"/>
      <c r="C146" s="79"/>
      <c r="D146" s="80"/>
      <c r="E146" s="79"/>
      <c r="F146" s="99"/>
      <c r="G146" s="81"/>
      <c r="H146" s="81"/>
      <c r="I146" s="81"/>
      <c r="J146" s="80"/>
      <c r="K146" s="80"/>
      <c r="L146" s="80"/>
      <c r="M146" s="101"/>
      <c r="N146" s="101"/>
      <c r="O146" s="80"/>
      <c r="P146" s="81"/>
      <c r="R146" s="83"/>
    </row>
    <row r="147" spans="1:18" x14ac:dyDescent="0.25">
      <c r="A147" s="79"/>
      <c r="B147" s="79"/>
      <c r="C147" s="79"/>
      <c r="D147" s="80"/>
      <c r="E147" s="79"/>
      <c r="F147" s="99"/>
      <c r="G147" s="81"/>
      <c r="H147" s="81"/>
      <c r="I147" s="81"/>
      <c r="J147" s="80"/>
      <c r="K147" s="80"/>
      <c r="L147" s="80"/>
      <c r="M147" s="101"/>
      <c r="N147" s="101"/>
      <c r="O147" s="80"/>
      <c r="P147" s="81"/>
      <c r="R147" s="83"/>
    </row>
    <row r="148" spans="1:18" x14ac:dyDescent="0.25">
      <c r="A148" s="79"/>
      <c r="B148" s="79"/>
      <c r="C148" s="79"/>
      <c r="D148" s="80"/>
      <c r="E148" s="79"/>
      <c r="F148" s="99"/>
      <c r="G148" s="81"/>
      <c r="H148" s="81"/>
      <c r="I148" s="81"/>
      <c r="J148" s="80"/>
      <c r="K148" s="80"/>
      <c r="L148" s="80"/>
      <c r="M148" s="101"/>
      <c r="N148" s="101"/>
      <c r="O148" s="80"/>
      <c r="P148" s="81"/>
      <c r="R148" s="83"/>
    </row>
    <row r="149" spans="1:18" x14ac:dyDescent="0.25">
      <c r="A149" s="79"/>
      <c r="B149" s="79"/>
      <c r="C149" s="79"/>
      <c r="D149" s="80"/>
      <c r="E149" s="79"/>
      <c r="F149" s="99"/>
      <c r="G149" s="81"/>
      <c r="H149" s="81"/>
      <c r="I149" s="81"/>
      <c r="J149" s="80"/>
      <c r="K149" s="80"/>
      <c r="L149" s="80"/>
      <c r="M149" s="101"/>
      <c r="N149" s="101"/>
      <c r="O149" s="80"/>
      <c r="P149" s="81"/>
      <c r="R149" s="83"/>
    </row>
    <row r="150" spans="1:18" x14ac:dyDescent="0.25">
      <c r="A150" s="79"/>
      <c r="B150" s="79"/>
      <c r="C150" s="79"/>
      <c r="D150" s="80"/>
      <c r="E150" s="79"/>
      <c r="F150" s="99"/>
      <c r="G150" s="81"/>
      <c r="H150" s="81"/>
      <c r="I150" s="81"/>
      <c r="J150" s="80"/>
      <c r="K150" s="80"/>
      <c r="L150" s="80"/>
      <c r="M150" s="101"/>
      <c r="N150" s="101"/>
      <c r="O150" s="80"/>
      <c r="P150" s="81"/>
      <c r="R150" s="83"/>
    </row>
    <row r="151" spans="1:18" x14ac:dyDescent="0.25">
      <c r="A151" s="79"/>
      <c r="B151" s="79"/>
      <c r="C151" s="79"/>
      <c r="D151" s="80"/>
      <c r="E151" s="79"/>
      <c r="F151" s="99"/>
      <c r="G151" s="81"/>
      <c r="H151" s="81"/>
      <c r="I151" s="81"/>
      <c r="J151" s="80"/>
      <c r="K151" s="80"/>
      <c r="L151" s="80"/>
      <c r="M151" s="101"/>
      <c r="N151" s="101"/>
      <c r="O151" s="80"/>
      <c r="P151" s="81"/>
      <c r="R151" s="83"/>
    </row>
    <row r="152" spans="1:18" x14ac:dyDescent="0.25">
      <c r="A152" s="79"/>
      <c r="B152" s="79"/>
      <c r="C152" s="79"/>
      <c r="D152" s="80"/>
      <c r="E152" s="79"/>
      <c r="F152" s="99"/>
      <c r="G152" s="81"/>
      <c r="H152" s="81"/>
      <c r="I152" s="81"/>
      <c r="J152" s="80"/>
      <c r="K152" s="80"/>
      <c r="L152" s="80"/>
      <c r="M152" s="101"/>
      <c r="N152" s="101"/>
      <c r="O152" s="80"/>
      <c r="P152" s="81"/>
      <c r="R152" s="83"/>
    </row>
    <row r="153" spans="1:18" x14ac:dyDescent="0.25">
      <c r="A153" s="79"/>
      <c r="B153" s="79"/>
      <c r="C153" s="79"/>
      <c r="D153" s="80"/>
      <c r="E153" s="79"/>
      <c r="F153" s="99"/>
      <c r="G153" s="81"/>
      <c r="H153" s="81"/>
      <c r="I153" s="81"/>
      <c r="J153" s="80"/>
      <c r="K153" s="80"/>
      <c r="L153" s="80"/>
      <c r="M153" s="101"/>
      <c r="N153" s="101"/>
      <c r="O153" s="80"/>
      <c r="P153" s="81"/>
      <c r="R153" s="83"/>
    </row>
    <row r="154" spans="1:18" x14ac:dyDescent="0.25">
      <c r="A154" s="79"/>
      <c r="B154" s="79"/>
      <c r="C154" s="79"/>
      <c r="D154" s="80"/>
      <c r="E154" s="79"/>
      <c r="F154" s="99"/>
      <c r="G154" s="81"/>
      <c r="H154" s="81"/>
      <c r="I154" s="81"/>
      <c r="J154" s="80"/>
      <c r="K154" s="80"/>
      <c r="L154" s="80"/>
      <c r="M154" s="101"/>
      <c r="N154" s="101"/>
      <c r="O154" s="80"/>
      <c r="P154" s="81"/>
      <c r="R154" s="83"/>
    </row>
    <row r="155" spans="1:18" x14ac:dyDescent="0.25">
      <c r="A155" s="79"/>
      <c r="B155" s="79"/>
      <c r="C155" s="79"/>
      <c r="D155" s="80"/>
      <c r="E155" s="79"/>
      <c r="F155" s="99"/>
      <c r="G155" s="81"/>
      <c r="H155" s="81"/>
      <c r="I155" s="81"/>
      <c r="J155" s="80"/>
      <c r="K155" s="80"/>
      <c r="L155" s="80"/>
      <c r="M155" s="101"/>
      <c r="N155" s="101"/>
      <c r="O155" s="80"/>
      <c r="P155" s="81"/>
      <c r="R155" s="83"/>
    </row>
    <row r="156" spans="1:18" x14ac:dyDescent="0.25">
      <c r="A156" s="79"/>
      <c r="B156" s="79"/>
      <c r="C156" s="79"/>
      <c r="D156" s="80"/>
      <c r="E156" s="79"/>
      <c r="F156" s="99"/>
      <c r="G156" s="81"/>
      <c r="H156" s="81"/>
      <c r="I156" s="81"/>
      <c r="J156" s="80"/>
      <c r="K156" s="80"/>
      <c r="L156" s="80"/>
      <c r="M156" s="101"/>
      <c r="N156" s="101"/>
      <c r="O156" s="80"/>
      <c r="P156" s="81"/>
      <c r="R156" s="83"/>
    </row>
    <row r="157" spans="1:18" x14ac:dyDescent="0.25">
      <c r="A157" s="79"/>
      <c r="B157" s="79"/>
      <c r="C157" s="79"/>
      <c r="D157" s="80"/>
      <c r="E157" s="79"/>
      <c r="F157" s="99"/>
      <c r="G157" s="81"/>
      <c r="H157" s="81"/>
      <c r="I157" s="81"/>
      <c r="J157" s="80"/>
      <c r="K157" s="80"/>
      <c r="L157" s="80"/>
      <c r="M157" s="101"/>
      <c r="N157" s="101"/>
      <c r="O157" s="80"/>
      <c r="P157" s="81"/>
      <c r="R157" s="83"/>
    </row>
    <row r="158" spans="1:18" x14ac:dyDescent="0.25">
      <c r="A158" s="79"/>
      <c r="B158" s="79"/>
      <c r="C158" s="79"/>
      <c r="D158" s="80"/>
      <c r="E158" s="79"/>
      <c r="F158" s="99"/>
      <c r="G158" s="81"/>
      <c r="H158" s="81"/>
      <c r="I158" s="81"/>
      <c r="J158" s="80"/>
      <c r="K158" s="80"/>
      <c r="L158" s="80"/>
      <c r="M158" s="101"/>
      <c r="N158" s="101"/>
      <c r="O158" s="80"/>
      <c r="P158" s="81"/>
      <c r="R158" s="83"/>
    </row>
    <row r="159" spans="1:18" x14ac:dyDescent="0.25">
      <c r="A159" s="79"/>
      <c r="B159" s="79"/>
      <c r="C159" s="79"/>
      <c r="D159" s="80"/>
      <c r="E159" s="79"/>
      <c r="F159" s="99"/>
      <c r="G159" s="81"/>
      <c r="H159" s="81"/>
      <c r="I159" s="81"/>
      <c r="J159" s="80"/>
      <c r="K159" s="80"/>
      <c r="L159" s="80"/>
      <c r="M159" s="101"/>
      <c r="N159" s="101"/>
      <c r="O159" s="80"/>
      <c r="P159" s="81"/>
      <c r="R159" s="83"/>
    </row>
    <row r="160" spans="1:18" x14ac:dyDescent="0.25">
      <c r="A160" s="79"/>
      <c r="B160" s="79"/>
      <c r="C160" s="79"/>
      <c r="D160" s="80"/>
      <c r="E160" s="79"/>
      <c r="F160" s="99"/>
      <c r="G160" s="81"/>
      <c r="H160" s="81"/>
      <c r="I160" s="81"/>
      <c r="J160" s="80"/>
      <c r="K160" s="80"/>
      <c r="L160" s="80"/>
      <c r="M160" s="101"/>
      <c r="N160" s="101"/>
      <c r="O160" s="80"/>
      <c r="P160" s="81"/>
      <c r="R160" s="83"/>
    </row>
    <row r="161" spans="1:18" x14ac:dyDescent="0.25">
      <c r="A161" s="79"/>
      <c r="B161" s="79"/>
      <c r="C161" s="79"/>
      <c r="D161" s="80"/>
      <c r="E161" s="79"/>
      <c r="F161" s="99"/>
      <c r="G161" s="81"/>
      <c r="H161" s="81"/>
      <c r="I161" s="81"/>
      <c r="J161" s="80"/>
      <c r="K161" s="80"/>
      <c r="L161" s="80"/>
      <c r="M161" s="101"/>
      <c r="N161" s="101"/>
      <c r="O161" s="80"/>
      <c r="P161" s="81"/>
      <c r="R161" s="83"/>
    </row>
    <row r="162" spans="1:18" x14ac:dyDescent="0.25">
      <c r="A162" s="79"/>
      <c r="B162" s="79"/>
      <c r="C162" s="79"/>
      <c r="D162" s="80"/>
      <c r="E162" s="79"/>
      <c r="F162" s="99"/>
      <c r="G162" s="81"/>
      <c r="H162" s="81"/>
      <c r="I162" s="81"/>
      <c r="J162" s="80"/>
      <c r="K162" s="80"/>
      <c r="L162" s="80"/>
      <c r="M162" s="101"/>
      <c r="N162" s="101"/>
      <c r="O162" s="80"/>
      <c r="P162" s="81"/>
      <c r="R162" s="83"/>
    </row>
    <row r="163" spans="1:18" x14ac:dyDescent="0.25">
      <c r="A163" s="79"/>
      <c r="B163" s="79"/>
      <c r="C163" s="79"/>
      <c r="D163" s="80"/>
      <c r="E163" s="79"/>
      <c r="F163" s="99"/>
      <c r="G163" s="81"/>
      <c r="H163" s="81"/>
      <c r="I163" s="81"/>
      <c r="J163" s="80"/>
      <c r="K163" s="80"/>
      <c r="L163" s="80"/>
      <c r="M163" s="101"/>
      <c r="N163" s="101"/>
      <c r="O163" s="80"/>
      <c r="P163" s="81"/>
      <c r="R163" s="83"/>
    </row>
    <row r="164" spans="1:18" x14ac:dyDescent="0.25">
      <c r="A164" s="79"/>
      <c r="B164" s="79"/>
      <c r="C164" s="79"/>
      <c r="D164" s="80"/>
      <c r="E164" s="79"/>
      <c r="F164" s="99"/>
      <c r="G164" s="81"/>
      <c r="H164" s="81"/>
      <c r="I164" s="81"/>
      <c r="J164" s="80"/>
      <c r="K164" s="80"/>
      <c r="L164" s="80"/>
      <c r="M164" s="101"/>
      <c r="N164" s="101"/>
      <c r="O164" s="80"/>
      <c r="P164" s="81"/>
      <c r="R164" s="83"/>
    </row>
    <row r="165" spans="1:18" x14ac:dyDescent="0.25">
      <c r="A165" s="79"/>
      <c r="B165" s="79"/>
      <c r="C165" s="79"/>
      <c r="D165" s="80"/>
      <c r="E165" s="79"/>
      <c r="F165" s="99"/>
      <c r="G165" s="81"/>
      <c r="H165" s="81"/>
      <c r="I165" s="81"/>
      <c r="J165" s="80"/>
      <c r="K165" s="80"/>
      <c r="L165" s="80"/>
      <c r="M165" s="101"/>
      <c r="N165" s="101"/>
      <c r="O165" s="80"/>
      <c r="P165" s="81"/>
      <c r="R165" s="83"/>
    </row>
    <row r="166" spans="1:18" x14ac:dyDescent="0.25">
      <c r="A166" s="79"/>
      <c r="B166" s="79"/>
      <c r="C166" s="79"/>
      <c r="D166" s="80"/>
      <c r="E166" s="79"/>
      <c r="F166" s="99"/>
      <c r="G166" s="81"/>
      <c r="H166" s="81"/>
      <c r="I166" s="81"/>
      <c r="J166" s="80"/>
      <c r="K166" s="80"/>
      <c r="L166" s="80"/>
      <c r="M166" s="101"/>
      <c r="N166" s="101"/>
      <c r="O166" s="80"/>
      <c r="P166" s="81"/>
      <c r="R166" s="83"/>
    </row>
    <row r="167" spans="1:18" x14ac:dyDescent="0.25">
      <c r="A167" s="79"/>
      <c r="B167" s="79"/>
      <c r="C167" s="79"/>
      <c r="D167" s="80"/>
      <c r="E167" s="79"/>
      <c r="F167" s="99"/>
      <c r="G167" s="81"/>
      <c r="H167" s="81"/>
      <c r="I167" s="81"/>
      <c r="J167" s="80"/>
      <c r="K167" s="80"/>
      <c r="L167" s="80"/>
      <c r="M167" s="101"/>
      <c r="N167" s="101"/>
      <c r="O167" s="80"/>
      <c r="P167" s="81"/>
      <c r="R167" s="83"/>
    </row>
    <row r="168" spans="1:18" x14ac:dyDescent="0.25">
      <c r="A168" s="79"/>
      <c r="B168" s="79"/>
      <c r="C168" s="79"/>
      <c r="D168" s="80"/>
      <c r="E168" s="79"/>
      <c r="F168" s="99"/>
      <c r="G168" s="81"/>
      <c r="H168" s="81"/>
      <c r="I168" s="81"/>
      <c r="J168" s="80"/>
      <c r="K168" s="80"/>
      <c r="L168" s="80"/>
      <c r="M168" s="101"/>
      <c r="N168" s="101"/>
      <c r="O168" s="80"/>
      <c r="P168" s="81"/>
      <c r="R168" s="83"/>
    </row>
    <row r="169" spans="1:18" x14ac:dyDescent="0.25">
      <c r="A169" s="79"/>
      <c r="B169" s="79"/>
      <c r="C169" s="79"/>
      <c r="D169" s="80"/>
      <c r="E169" s="79"/>
      <c r="F169" s="99"/>
      <c r="G169" s="81"/>
      <c r="H169" s="81"/>
      <c r="I169" s="81"/>
      <c r="J169" s="80"/>
      <c r="K169" s="80"/>
      <c r="L169" s="80"/>
      <c r="M169" s="101"/>
      <c r="N169" s="101"/>
      <c r="O169" s="80"/>
      <c r="P169" s="81"/>
      <c r="R169" s="83"/>
    </row>
    <row r="170" spans="1:18" x14ac:dyDescent="0.25">
      <c r="A170" s="79"/>
      <c r="B170" s="79"/>
      <c r="C170" s="79"/>
      <c r="D170" s="80"/>
      <c r="E170" s="79"/>
      <c r="F170" s="99"/>
      <c r="G170" s="81"/>
      <c r="H170" s="81"/>
      <c r="I170" s="81"/>
      <c r="J170" s="80"/>
      <c r="K170" s="80"/>
      <c r="L170" s="80"/>
      <c r="M170" s="101"/>
      <c r="N170" s="101"/>
      <c r="O170" s="80"/>
      <c r="P170" s="81"/>
      <c r="R170" s="83"/>
    </row>
    <row r="171" spans="1:18" x14ac:dyDescent="0.25">
      <c r="A171" s="79"/>
      <c r="B171" s="79"/>
      <c r="C171" s="79"/>
      <c r="D171" s="80"/>
      <c r="E171" s="79"/>
      <c r="F171" s="99"/>
      <c r="G171" s="81"/>
      <c r="H171" s="81"/>
      <c r="I171" s="81"/>
      <c r="J171" s="80"/>
      <c r="K171" s="80"/>
      <c r="L171" s="80"/>
      <c r="M171" s="101"/>
      <c r="N171" s="101"/>
      <c r="O171" s="80"/>
      <c r="P171" s="81"/>
      <c r="R171" s="83"/>
    </row>
    <row r="172" spans="1:18" x14ac:dyDescent="0.25">
      <c r="A172" s="79"/>
      <c r="B172" s="79"/>
      <c r="C172" s="79"/>
      <c r="D172" s="80"/>
      <c r="E172" s="79"/>
      <c r="F172" s="99"/>
      <c r="G172" s="81"/>
      <c r="H172" s="81"/>
      <c r="I172" s="81"/>
      <c r="J172" s="80"/>
      <c r="K172" s="80"/>
      <c r="L172" s="80"/>
      <c r="M172" s="101"/>
      <c r="N172" s="101"/>
      <c r="O172" s="80"/>
      <c r="P172" s="81"/>
      <c r="R172" s="83"/>
    </row>
    <row r="173" spans="1:18" x14ac:dyDescent="0.25">
      <c r="A173" s="79"/>
      <c r="B173" s="79"/>
      <c r="C173" s="79"/>
      <c r="D173" s="80"/>
      <c r="E173" s="79"/>
      <c r="F173" s="99"/>
      <c r="G173" s="81"/>
      <c r="H173" s="81"/>
      <c r="I173" s="81"/>
      <c r="J173" s="80"/>
      <c r="K173" s="80"/>
      <c r="L173" s="80"/>
      <c r="M173" s="101"/>
      <c r="N173" s="101"/>
      <c r="O173" s="80"/>
      <c r="P173" s="81"/>
      <c r="R173" s="83"/>
    </row>
    <row r="174" spans="1:18" x14ac:dyDescent="0.25">
      <c r="A174" s="79"/>
      <c r="B174" s="79"/>
      <c r="C174" s="79"/>
      <c r="D174" s="80"/>
      <c r="E174" s="79"/>
      <c r="F174" s="99"/>
      <c r="G174" s="81"/>
      <c r="H174" s="81"/>
      <c r="I174" s="81"/>
      <c r="J174" s="80"/>
      <c r="K174" s="80"/>
      <c r="L174" s="80"/>
      <c r="M174" s="101"/>
      <c r="N174" s="101"/>
      <c r="O174" s="80"/>
      <c r="P174" s="81"/>
      <c r="R174" s="83"/>
    </row>
    <row r="175" spans="1:18" x14ac:dyDescent="0.25">
      <c r="A175" s="79"/>
      <c r="B175" s="79"/>
      <c r="C175" s="79"/>
      <c r="D175" s="80"/>
      <c r="E175" s="79"/>
      <c r="F175" s="99"/>
      <c r="G175" s="81"/>
      <c r="H175" s="81"/>
      <c r="I175" s="81"/>
      <c r="J175" s="80"/>
      <c r="K175" s="80"/>
      <c r="L175" s="80"/>
      <c r="M175" s="101"/>
      <c r="N175" s="101"/>
      <c r="O175" s="80"/>
      <c r="P175" s="81"/>
      <c r="R175" s="83"/>
    </row>
    <row r="176" spans="1:18" x14ac:dyDescent="0.25">
      <c r="A176" s="79"/>
      <c r="B176" s="79"/>
      <c r="C176" s="79"/>
      <c r="D176" s="80"/>
      <c r="E176" s="79"/>
      <c r="F176" s="99"/>
      <c r="G176" s="81"/>
      <c r="H176" s="81"/>
      <c r="I176" s="81"/>
      <c r="J176" s="80"/>
      <c r="K176" s="80"/>
      <c r="L176" s="80"/>
      <c r="M176" s="101"/>
      <c r="N176" s="101"/>
      <c r="O176" s="80"/>
      <c r="P176" s="81"/>
      <c r="R176" s="83"/>
    </row>
    <row r="177" spans="1:18" x14ac:dyDescent="0.25">
      <c r="A177" s="79"/>
      <c r="B177" s="79"/>
      <c r="C177" s="79"/>
      <c r="D177" s="80"/>
      <c r="E177" s="79"/>
      <c r="F177" s="99"/>
      <c r="G177" s="81"/>
      <c r="H177" s="81"/>
      <c r="I177" s="81"/>
      <c r="J177" s="80"/>
      <c r="K177" s="80"/>
      <c r="L177" s="80"/>
      <c r="M177" s="101"/>
      <c r="N177" s="101"/>
      <c r="O177" s="80"/>
      <c r="P177" s="81"/>
      <c r="R177" s="83"/>
    </row>
    <row r="178" spans="1:18" x14ac:dyDescent="0.25">
      <c r="A178" s="79"/>
      <c r="B178" s="79"/>
      <c r="C178" s="79"/>
      <c r="D178" s="80"/>
      <c r="E178" s="79"/>
      <c r="F178" s="99"/>
      <c r="G178" s="81"/>
      <c r="H178" s="81"/>
      <c r="I178" s="81"/>
      <c r="J178" s="80"/>
      <c r="K178" s="80"/>
      <c r="L178" s="80"/>
      <c r="M178" s="101"/>
      <c r="N178" s="101"/>
      <c r="O178" s="80"/>
      <c r="P178" s="81"/>
      <c r="R178" s="83"/>
    </row>
    <row r="179" spans="1:18" x14ac:dyDescent="0.25">
      <c r="A179" s="79"/>
      <c r="B179" s="79"/>
      <c r="C179" s="79"/>
      <c r="D179" s="80"/>
      <c r="E179" s="79"/>
      <c r="F179" s="99"/>
      <c r="G179" s="81"/>
      <c r="H179" s="81"/>
      <c r="I179" s="81"/>
      <c r="J179" s="80"/>
      <c r="K179" s="80"/>
      <c r="L179" s="80"/>
      <c r="M179" s="101"/>
      <c r="N179" s="101"/>
      <c r="O179" s="80"/>
      <c r="P179" s="81"/>
      <c r="R179" s="83"/>
    </row>
    <row r="180" spans="1:18" x14ac:dyDescent="0.25">
      <c r="A180" s="79"/>
      <c r="B180" s="79"/>
      <c r="C180" s="79"/>
      <c r="D180" s="80"/>
      <c r="E180" s="79"/>
      <c r="F180" s="99"/>
      <c r="G180" s="81"/>
      <c r="H180" s="81"/>
      <c r="I180" s="81"/>
      <c r="J180" s="80"/>
      <c r="K180" s="80"/>
      <c r="L180" s="80"/>
      <c r="M180" s="101"/>
      <c r="N180" s="101"/>
      <c r="O180" s="80"/>
      <c r="P180" s="81"/>
      <c r="R180" s="83"/>
    </row>
    <row r="181" spans="1:18" x14ac:dyDescent="0.25">
      <c r="A181" s="79"/>
      <c r="B181" s="79"/>
      <c r="C181" s="79"/>
      <c r="D181" s="80"/>
      <c r="E181" s="79"/>
      <c r="F181" s="99"/>
      <c r="G181" s="81"/>
      <c r="H181" s="81"/>
      <c r="I181" s="81"/>
      <c r="J181" s="80"/>
      <c r="K181" s="80"/>
      <c r="L181" s="80"/>
      <c r="M181" s="101"/>
      <c r="N181" s="101"/>
      <c r="O181" s="80"/>
      <c r="P181" s="81"/>
      <c r="R181" s="83"/>
    </row>
    <row r="182" spans="1:18" x14ac:dyDescent="0.25">
      <c r="A182" s="79"/>
      <c r="B182" s="79"/>
      <c r="C182" s="79"/>
      <c r="D182" s="80"/>
      <c r="E182" s="79"/>
      <c r="F182" s="99"/>
      <c r="G182" s="81"/>
      <c r="H182" s="81"/>
      <c r="I182" s="81"/>
      <c r="J182" s="80"/>
      <c r="K182" s="80"/>
      <c r="L182" s="80"/>
      <c r="M182" s="101"/>
      <c r="N182" s="101"/>
      <c r="O182" s="80"/>
      <c r="P182" s="81"/>
      <c r="R182" s="83"/>
    </row>
    <row r="183" spans="1:18" x14ac:dyDescent="0.25">
      <c r="A183" s="79"/>
      <c r="B183" s="79"/>
      <c r="C183" s="79"/>
      <c r="D183" s="80"/>
      <c r="E183" s="79"/>
      <c r="F183" s="99"/>
      <c r="G183" s="81"/>
      <c r="H183" s="81"/>
      <c r="I183" s="81"/>
      <c r="J183" s="80"/>
      <c r="K183" s="80"/>
      <c r="L183" s="80"/>
      <c r="M183" s="101"/>
      <c r="N183" s="101"/>
      <c r="O183" s="80"/>
      <c r="P183" s="81"/>
      <c r="R183" s="83"/>
    </row>
    <row r="184" spans="1:18" x14ac:dyDescent="0.25">
      <c r="A184" s="79"/>
      <c r="B184" s="79"/>
      <c r="C184" s="79"/>
      <c r="D184" s="80"/>
      <c r="E184" s="79"/>
      <c r="F184" s="99"/>
      <c r="G184" s="81"/>
      <c r="H184" s="81"/>
      <c r="I184" s="81"/>
      <c r="J184" s="80"/>
      <c r="K184" s="80"/>
      <c r="L184" s="80"/>
      <c r="M184" s="101"/>
      <c r="N184" s="101"/>
      <c r="O184" s="80"/>
      <c r="P184" s="81"/>
      <c r="R184" s="83"/>
    </row>
    <row r="185" spans="1:18" x14ac:dyDescent="0.25">
      <c r="A185" s="79"/>
      <c r="B185" s="79"/>
      <c r="C185" s="79"/>
      <c r="D185" s="80"/>
      <c r="E185" s="79"/>
      <c r="F185" s="99"/>
      <c r="G185" s="81"/>
      <c r="H185" s="81"/>
      <c r="I185" s="81"/>
      <c r="J185" s="80"/>
      <c r="K185" s="80"/>
      <c r="L185" s="80"/>
      <c r="M185" s="101"/>
      <c r="N185" s="101"/>
      <c r="O185" s="80"/>
      <c r="P185" s="81"/>
      <c r="R185" s="83"/>
    </row>
    <row r="186" spans="1:18" x14ac:dyDescent="0.25">
      <c r="A186" s="79"/>
      <c r="B186" s="79"/>
      <c r="C186" s="79"/>
      <c r="D186" s="80"/>
      <c r="E186" s="79"/>
      <c r="F186" s="99"/>
      <c r="G186" s="81"/>
      <c r="H186" s="81"/>
      <c r="I186" s="81"/>
      <c r="J186" s="80"/>
      <c r="K186" s="80"/>
      <c r="L186" s="80"/>
      <c r="M186" s="101"/>
      <c r="N186" s="101"/>
      <c r="O186" s="80"/>
      <c r="P186" s="81"/>
      <c r="R186" s="83"/>
    </row>
    <row r="187" spans="1:18" x14ac:dyDescent="0.25">
      <c r="A187" s="79"/>
      <c r="B187" s="79"/>
      <c r="C187" s="79"/>
      <c r="D187" s="80"/>
      <c r="E187" s="79"/>
      <c r="F187" s="99"/>
      <c r="G187" s="81"/>
      <c r="H187" s="81"/>
      <c r="I187" s="81"/>
      <c r="J187" s="80"/>
      <c r="K187" s="80"/>
      <c r="L187" s="80"/>
      <c r="M187" s="101"/>
      <c r="N187" s="101"/>
      <c r="O187" s="80"/>
      <c r="P187" s="81"/>
      <c r="R187" s="83"/>
    </row>
    <row r="188" spans="1:18" x14ac:dyDescent="0.25">
      <c r="A188" s="79"/>
      <c r="B188" s="79"/>
      <c r="C188" s="79"/>
      <c r="D188" s="80"/>
      <c r="E188" s="79"/>
      <c r="F188" s="99"/>
      <c r="G188" s="81"/>
      <c r="H188" s="81"/>
      <c r="I188" s="81"/>
      <c r="J188" s="80"/>
      <c r="K188" s="80"/>
      <c r="L188" s="80"/>
      <c r="M188" s="101"/>
      <c r="N188" s="101"/>
      <c r="O188" s="80"/>
      <c r="P188" s="81"/>
      <c r="R188" s="83"/>
    </row>
    <row r="189" spans="1:18" x14ac:dyDescent="0.25">
      <c r="A189" s="79"/>
      <c r="B189" s="79"/>
      <c r="C189" s="79"/>
      <c r="D189" s="80"/>
      <c r="E189" s="79"/>
      <c r="F189" s="99"/>
      <c r="G189" s="81"/>
      <c r="H189" s="81"/>
      <c r="I189" s="81"/>
      <c r="J189" s="80"/>
      <c r="K189" s="80"/>
      <c r="L189" s="80"/>
      <c r="M189" s="101"/>
      <c r="N189" s="101"/>
      <c r="O189" s="80"/>
      <c r="P189" s="81"/>
      <c r="R189" s="83"/>
    </row>
    <row r="190" spans="1:18" x14ac:dyDescent="0.25">
      <c r="A190" s="79"/>
      <c r="B190" s="79"/>
      <c r="C190" s="79"/>
      <c r="D190" s="80"/>
      <c r="E190" s="79"/>
      <c r="F190" s="99"/>
      <c r="G190" s="81"/>
      <c r="H190" s="81"/>
      <c r="I190" s="81"/>
      <c r="J190" s="80"/>
      <c r="K190" s="80"/>
      <c r="L190" s="80"/>
      <c r="M190" s="101"/>
      <c r="N190" s="101"/>
      <c r="O190" s="80"/>
      <c r="P190" s="81"/>
      <c r="R190" s="83"/>
    </row>
    <row r="191" spans="1:18" x14ac:dyDescent="0.25">
      <c r="A191" s="79"/>
      <c r="B191" s="79"/>
      <c r="C191" s="79"/>
      <c r="D191" s="80"/>
      <c r="E191" s="79"/>
      <c r="F191" s="99"/>
      <c r="G191" s="81"/>
      <c r="H191" s="81"/>
      <c r="I191" s="81"/>
      <c r="J191" s="80"/>
      <c r="K191" s="80"/>
      <c r="L191" s="80"/>
      <c r="M191" s="101"/>
      <c r="N191" s="101"/>
      <c r="O191" s="80"/>
      <c r="P191" s="81"/>
      <c r="R191" s="83"/>
    </row>
    <row r="192" spans="1:18" x14ac:dyDescent="0.25">
      <c r="A192" s="79"/>
      <c r="B192" s="79"/>
      <c r="C192" s="79"/>
      <c r="D192" s="80"/>
      <c r="E192" s="79"/>
      <c r="F192" s="99"/>
      <c r="G192" s="81"/>
      <c r="H192" s="81"/>
      <c r="I192" s="81"/>
      <c r="J192" s="80"/>
      <c r="K192" s="80"/>
      <c r="L192" s="80"/>
      <c r="M192" s="101"/>
      <c r="N192" s="101"/>
      <c r="O192" s="80"/>
      <c r="P192" s="81"/>
      <c r="R192" s="83"/>
    </row>
    <row r="193" spans="1:18" x14ac:dyDescent="0.25">
      <c r="A193" s="79"/>
      <c r="B193" s="79"/>
      <c r="C193" s="79"/>
      <c r="D193" s="80"/>
      <c r="E193" s="79"/>
      <c r="F193" s="99"/>
      <c r="G193" s="81"/>
      <c r="H193" s="81"/>
      <c r="I193" s="81"/>
      <c r="J193" s="80"/>
      <c r="K193" s="80"/>
      <c r="L193" s="80"/>
      <c r="M193" s="101"/>
      <c r="N193" s="101"/>
      <c r="O193" s="80"/>
      <c r="P193" s="81"/>
      <c r="R193" s="83"/>
    </row>
    <row r="194" spans="1:18" x14ac:dyDescent="0.25">
      <c r="A194" s="79"/>
      <c r="B194" s="79"/>
      <c r="C194" s="79"/>
      <c r="D194" s="80"/>
      <c r="E194" s="79"/>
      <c r="F194" s="99"/>
      <c r="G194" s="81"/>
      <c r="H194" s="81"/>
      <c r="I194" s="81"/>
      <c r="J194" s="80"/>
      <c r="K194" s="80"/>
      <c r="L194" s="80"/>
      <c r="M194" s="101"/>
      <c r="N194" s="101"/>
      <c r="O194" s="80"/>
      <c r="P194" s="81"/>
      <c r="R194" s="83"/>
    </row>
    <row r="195" spans="1:18" x14ac:dyDescent="0.25">
      <c r="A195" s="79"/>
      <c r="B195" s="79"/>
      <c r="C195" s="79"/>
      <c r="D195" s="80"/>
      <c r="E195" s="79"/>
      <c r="F195" s="99"/>
      <c r="G195" s="81"/>
      <c r="H195" s="81"/>
      <c r="I195" s="81"/>
      <c r="J195" s="80"/>
      <c r="K195" s="80"/>
      <c r="L195" s="80"/>
      <c r="M195" s="101"/>
      <c r="N195" s="101"/>
      <c r="O195" s="80"/>
      <c r="P195" s="81"/>
      <c r="R195" s="83"/>
    </row>
    <row r="196" spans="1:18" x14ac:dyDescent="0.25">
      <c r="A196" s="79"/>
      <c r="B196" s="79"/>
      <c r="C196" s="79"/>
      <c r="D196" s="80"/>
      <c r="E196" s="79"/>
      <c r="F196" s="99"/>
      <c r="G196" s="81"/>
      <c r="H196" s="81"/>
      <c r="I196" s="81"/>
      <c r="J196" s="80"/>
      <c r="K196" s="80"/>
      <c r="L196" s="80"/>
      <c r="M196" s="101"/>
      <c r="N196" s="101"/>
      <c r="O196" s="80"/>
      <c r="P196" s="81"/>
      <c r="R196" s="83"/>
    </row>
    <row r="197" spans="1:18" x14ac:dyDescent="0.25">
      <c r="A197" s="79"/>
      <c r="B197" s="79"/>
      <c r="C197" s="79"/>
      <c r="D197" s="80"/>
      <c r="E197" s="79"/>
      <c r="F197" s="99"/>
      <c r="G197" s="81"/>
      <c r="H197" s="81"/>
      <c r="I197" s="81"/>
      <c r="J197" s="80"/>
      <c r="K197" s="80"/>
      <c r="L197" s="80"/>
      <c r="M197" s="101"/>
      <c r="N197" s="101"/>
      <c r="O197" s="80"/>
      <c r="P197" s="81"/>
      <c r="R197" s="83"/>
    </row>
    <row r="198" spans="1:18" x14ac:dyDescent="0.25">
      <c r="A198" s="79"/>
      <c r="B198" s="79"/>
      <c r="C198" s="79"/>
      <c r="D198" s="80"/>
      <c r="E198" s="79"/>
      <c r="F198" s="99"/>
      <c r="G198" s="81"/>
      <c r="H198" s="81"/>
      <c r="I198" s="81"/>
      <c r="J198" s="80"/>
      <c r="K198" s="80"/>
      <c r="L198" s="80"/>
      <c r="M198" s="101"/>
      <c r="N198" s="101"/>
      <c r="O198" s="80"/>
      <c r="P198" s="81"/>
      <c r="R198" s="83"/>
    </row>
    <row r="199" spans="1:18" x14ac:dyDescent="0.25">
      <c r="A199" s="79"/>
      <c r="B199" s="79"/>
      <c r="C199" s="79"/>
      <c r="D199" s="80"/>
      <c r="E199" s="79"/>
      <c r="F199" s="99"/>
      <c r="G199" s="81"/>
      <c r="H199" s="81"/>
      <c r="I199" s="81"/>
      <c r="J199" s="80"/>
      <c r="K199" s="80"/>
      <c r="L199" s="80"/>
      <c r="M199" s="101"/>
      <c r="N199" s="101"/>
      <c r="O199" s="80"/>
      <c r="P199" s="81"/>
      <c r="R199" s="83"/>
    </row>
    <row r="200" spans="1:18" x14ac:dyDescent="0.25">
      <c r="A200" s="79"/>
      <c r="B200" s="79"/>
      <c r="C200" s="79"/>
      <c r="D200" s="80"/>
      <c r="E200" s="79"/>
      <c r="F200" s="99"/>
      <c r="G200" s="81"/>
      <c r="H200" s="81"/>
      <c r="I200" s="81"/>
      <c r="J200" s="80"/>
      <c r="K200" s="80"/>
      <c r="L200" s="80"/>
      <c r="M200" s="101"/>
      <c r="N200" s="101"/>
      <c r="O200" s="80"/>
      <c r="P200" s="81"/>
      <c r="R200" s="83"/>
    </row>
    <row r="201" spans="1:18" x14ac:dyDescent="0.25">
      <c r="A201" s="79"/>
      <c r="B201" s="79"/>
      <c r="C201" s="79"/>
      <c r="D201" s="80"/>
      <c r="E201" s="79"/>
      <c r="F201" s="99"/>
      <c r="G201" s="81"/>
      <c r="H201" s="81"/>
      <c r="I201" s="81"/>
      <c r="J201" s="80"/>
      <c r="K201" s="80"/>
      <c r="L201" s="80"/>
      <c r="M201" s="101"/>
      <c r="N201" s="101"/>
      <c r="O201" s="80"/>
      <c r="P201" s="81"/>
      <c r="R201" s="83"/>
    </row>
    <row r="202" spans="1:18" x14ac:dyDescent="0.25">
      <c r="A202" s="79"/>
      <c r="B202" s="79"/>
      <c r="C202" s="79"/>
      <c r="D202" s="80"/>
      <c r="E202" s="79"/>
      <c r="F202" s="99"/>
      <c r="G202" s="81"/>
      <c r="H202" s="81"/>
      <c r="I202" s="81"/>
      <c r="J202" s="80"/>
      <c r="K202" s="80"/>
      <c r="L202" s="80"/>
      <c r="M202" s="101"/>
      <c r="N202" s="101"/>
      <c r="O202" s="80"/>
      <c r="P202" s="81"/>
      <c r="R202" s="83"/>
    </row>
    <row r="203" spans="1:18" x14ac:dyDescent="0.25">
      <c r="A203" s="79"/>
      <c r="B203" s="79"/>
      <c r="C203" s="79"/>
      <c r="D203" s="80"/>
      <c r="E203" s="79"/>
      <c r="F203" s="99"/>
      <c r="G203" s="81"/>
      <c r="H203" s="81"/>
      <c r="I203" s="81"/>
      <c r="J203" s="80"/>
      <c r="K203" s="80"/>
      <c r="L203" s="80"/>
      <c r="M203" s="101"/>
      <c r="N203" s="101"/>
      <c r="O203" s="80"/>
      <c r="P203" s="81"/>
      <c r="R203" s="83"/>
    </row>
    <row r="204" spans="1:18" x14ac:dyDescent="0.25">
      <c r="A204" s="79"/>
      <c r="B204" s="79"/>
      <c r="C204" s="79"/>
      <c r="D204" s="80"/>
      <c r="E204" s="79"/>
      <c r="F204" s="99"/>
      <c r="G204" s="81"/>
      <c r="H204" s="81"/>
      <c r="I204" s="81"/>
      <c r="J204" s="80"/>
      <c r="K204" s="80"/>
      <c r="L204" s="80"/>
      <c r="M204" s="101"/>
      <c r="N204" s="101"/>
      <c r="O204" s="80"/>
      <c r="P204" s="81"/>
      <c r="R204" s="83"/>
    </row>
    <row r="205" spans="1:18" x14ac:dyDescent="0.25">
      <c r="A205" s="79"/>
      <c r="B205" s="79"/>
      <c r="C205" s="79"/>
      <c r="D205" s="80"/>
      <c r="E205" s="79"/>
      <c r="F205" s="99"/>
      <c r="G205" s="81"/>
      <c r="H205" s="81"/>
      <c r="I205" s="81"/>
      <c r="J205" s="80"/>
      <c r="K205" s="80"/>
      <c r="L205" s="80"/>
      <c r="M205" s="101"/>
      <c r="N205" s="101"/>
      <c r="O205" s="80"/>
      <c r="P205" s="81"/>
      <c r="R205" s="83"/>
    </row>
    <row r="206" spans="1:18" x14ac:dyDescent="0.25">
      <c r="A206" s="79"/>
      <c r="B206" s="79"/>
      <c r="C206" s="79"/>
      <c r="D206" s="80"/>
      <c r="E206" s="79"/>
      <c r="F206" s="99"/>
      <c r="G206" s="81"/>
      <c r="H206" s="81"/>
      <c r="I206" s="81"/>
      <c r="J206" s="80"/>
      <c r="K206" s="80"/>
      <c r="L206" s="80"/>
      <c r="M206" s="101"/>
      <c r="N206" s="101"/>
      <c r="O206" s="80"/>
      <c r="P206" s="81"/>
      <c r="R206" s="83"/>
    </row>
    <row r="207" spans="1:18" x14ac:dyDescent="0.25">
      <c r="A207" s="79"/>
      <c r="B207" s="79"/>
      <c r="C207" s="79"/>
      <c r="D207" s="80"/>
      <c r="E207" s="79"/>
      <c r="F207" s="99"/>
      <c r="G207" s="81"/>
      <c r="H207" s="81"/>
      <c r="I207" s="81"/>
      <c r="J207" s="80"/>
      <c r="K207" s="80"/>
      <c r="L207" s="80"/>
      <c r="M207" s="101"/>
      <c r="N207" s="101"/>
      <c r="O207" s="80"/>
      <c r="P207" s="81"/>
      <c r="R207" s="83"/>
    </row>
    <row r="208" spans="1:18" x14ac:dyDescent="0.25">
      <c r="A208" s="79"/>
      <c r="B208" s="79"/>
      <c r="C208" s="79"/>
      <c r="D208" s="80"/>
      <c r="E208" s="79"/>
      <c r="F208" s="99"/>
      <c r="G208" s="81"/>
      <c r="H208" s="81"/>
      <c r="I208" s="81"/>
      <c r="J208" s="80"/>
      <c r="K208" s="80"/>
      <c r="L208" s="80"/>
      <c r="M208" s="101"/>
      <c r="N208" s="101"/>
      <c r="O208" s="80"/>
      <c r="P208" s="81"/>
      <c r="R208" s="83"/>
    </row>
    <row r="209" spans="1:18" x14ac:dyDescent="0.25">
      <c r="A209" s="79"/>
      <c r="B209" s="79"/>
      <c r="C209" s="79"/>
      <c r="D209" s="80"/>
      <c r="E209" s="79"/>
      <c r="F209" s="99"/>
      <c r="G209" s="81"/>
      <c r="H209" s="81"/>
      <c r="I209" s="81"/>
      <c r="J209" s="80"/>
      <c r="K209" s="80"/>
      <c r="L209" s="80"/>
      <c r="M209" s="101"/>
      <c r="N209" s="101"/>
      <c r="O209" s="80"/>
      <c r="P209" s="81"/>
      <c r="R209" s="83"/>
    </row>
    <row r="210" spans="1:18" x14ac:dyDescent="0.25">
      <c r="A210" s="79"/>
      <c r="B210" s="79"/>
      <c r="C210" s="79"/>
      <c r="D210" s="80"/>
      <c r="E210" s="79"/>
      <c r="F210" s="99"/>
      <c r="G210" s="81"/>
      <c r="H210" s="81"/>
      <c r="I210" s="81"/>
      <c r="J210" s="80"/>
      <c r="K210" s="80"/>
      <c r="L210" s="80"/>
      <c r="M210" s="101"/>
      <c r="N210" s="101"/>
      <c r="O210" s="80"/>
      <c r="P210" s="81"/>
      <c r="R210" s="83"/>
    </row>
    <row r="211" spans="1:18" x14ac:dyDescent="0.25">
      <c r="A211" s="79"/>
      <c r="B211" s="79"/>
      <c r="C211" s="79"/>
      <c r="D211" s="80"/>
      <c r="E211" s="79"/>
      <c r="F211" s="99"/>
      <c r="G211" s="81"/>
      <c r="H211" s="81"/>
      <c r="I211" s="81"/>
      <c r="J211" s="80"/>
      <c r="K211" s="80"/>
      <c r="L211" s="80"/>
      <c r="M211" s="101"/>
      <c r="N211" s="101"/>
      <c r="O211" s="80"/>
      <c r="P211" s="81"/>
      <c r="R211" s="83"/>
    </row>
    <row r="212" spans="1:18" x14ac:dyDescent="0.25">
      <c r="A212" s="79"/>
      <c r="B212" s="79"/>
      <c r="C212" s="79"/>
      <c r="D212" s="80"/>
      <c r="E212" s="79"/>
      <c r="F212" s="99"/>
      <c r="G212" s="81"/>
      <c r="H212" s="81"/>
      <c r="I212" s="81"/>
      <c r="J212" s="80"/>
      <c r="K212" s="80"/>
      <c r="L212" s="80"/>
      <c r="M212" s="101"/>
      <c r="N212" s="101"/>
      <c r="O212" s="80"/>
      <c r="P212" s="81"/>
      <c r="R212" s="83"/>
    </row>
    <row r="213" spans="1:18" x14ac:dyDescent="0.25">
      <c r="A213" s="79"/>
      <c r="B213" s="79"/>
      <c r="C213" s="79"/>
      <c r="D213" s="80"/>
      <c r="E213" s="79"/>
      <c r="F213" s="99"/>
      <c r="G213" s="81"/>
      <c r="H213" s="81"/>
      <c r="I213" s="81"/>
      <c r="J213" s="80"/>
      <c r="K213" s="80"/>
      <c r="L213" s="80"/>
      <c r="M213" s="101"/>
      <c r="N213" s="101"/>
      <c r="O213" s="80"/>
      <c r="P213" s="81"/>
      <c r="R213" s="83"/>
    </row>
    <row r="214" spans="1:18" x14ac:dyDescent="0.25">
      <c r="A214" s="79"/>
      <c r="B214" s="79"/>
      <c r="C214" s="79"/>
      <c r="D214" s="80"/>
      <c r="E214" s="79"/>
      <c r="F214" s="99"/>
      <c r="G214" s="81"/>
      <c r="H214" s="81"/>
      <c r="I214" s="81"/>
      <c r="J214" s="80"/>
      <c r="K214" s="80"/>
      <c r="L214" s="80"/>
      <c r="M214" s="101"/>
      <c r="N214" s="101"/>
      <c r="O214" s="80"/>
      <c r="P214" s="81"/>
      <c r="R214" s="83"/>
    </row>
    <row r="215" spans="1:18" x14ac:dyDescent="0.25">
      <c r="A215" s="79"/>
      <c r="B215" s="79"/>
      <c r="C215" s="79"/>
      <c r="D215" s="80"/>
      <c r="E215" s="79"/>
      <c r="F215" s="99"/>
      <c r="G215" s="81"/>
      <c r="H215" s="81"/>
      <c r="I215" s="81"/>
      <c r="J215" s="80"/>
      <c r="K215" s="80"/>
      <c r="L215" s="80"/>
      <c r="M215" s="101"/>
      <c r="N215" s="101"/>
      <c r="O215" s="80"/>
      <c r="P215" s="81"/>
      <c r="R215" s="83"/>
    </row>
    <row r="216" spans="1:18" x14ac:dyDescent="0.25">
      <c r="A216" s="79"/>
      <c r="B216" s="79"/>
      <c r="C216" s="79"/>
      <c r="D216" s="80"/>
      <c r="E216" s="79"/>
      <c r="F216" s="99"/>
      <c r="G216" s="81"/>
      <c r="H216" s="81"/>
      <c r="I216" s="81"/>
      <c r="J216" s="80"/>
      <c r="K216" s="80"/>
      <c r="L216" s="80"/>
      <c r="M216" s="101"/>
      <c r="N216" s="101"/>
      <c r="O216" s="80"/>
      <c r="P216" s="81"/>
      <c r="R216" s="83"/>
    </row>
    <row r="217" spans="1:18" x14ac:dyDescent="0.25">
      <c r="A217" s="79"/>
      <c r="B217" s="79"/>
      <c r="C217" s="79"/>
      <c r="D217" s="80"/>
      <c r="E217" s="79"/>
      <c r="F217" s="99"/>
      <c r="G217" s="81"/>
      <c r="H217" s="81"/>
      <c r="I217" s="81"/>
      <c r="J217" s="80"/>
      <c r="K217" s="80"/>
      <c r="L217" s="80"/>
      <c r="M217" s="101"/>
      <c r="N217" s="101"/>
      <c r="O217" s="80"/>
      <c r="P217" s="81"/>
      <c r="R217" s="83"/>
    </row>
    <row r="218" spans="1:18" x14ac:dyDescent="0.25">
      <c r="A218" s="79"/>
      <c r="B218" s="79"/>
      <c r="C218" s="79"/>
      <c r="D218" s="80"/>
      <c r="E218" s="79"/>
      <c r="F218" s="99"/>
      <c r="G218" s="81"/>
      <c r="H218" s="81"/>
      <c r="I218" s="81"/>
      <c r="J218" s="80"/>
      <c r="K218" s="80"/>
      <c r="L218" s="80"/>
      <c r="M218" s="101"/>
      <c r="N218" s="101"/>
      <c r="O218" s="80"/>
      <c r="P218" s="81"/>
      <c r="R218" s="83"/>
    </row>
    <row r="219" spans="1:18" x14ac:dyDescent="0.25">
      <c r="A219" s="79"/>
      <c r="B219" s="79"/>
      <c r="C219" s="79"/>
      <c r="D219" s="80"/>
      <c r="E219" s="79"/>
      <c r="F219" s="99"/>
      <c r="G219" s="81"/>
      <c r="H219" s="81"/>
      <c r="I219" s="81"/>
      <c r="J219" s="80"/>
      <c r="K219" s="80"/>
      <c r="L219" s="80"/>
      <c r="M219" s="101"/>
      <c r="N219" s="101"/>
      <c r="O219" s="80"/>
      <c r="P219" s="81"/>
      <c r="R219" s="83"/>
    </row>
    <row r="220" spans="1:18" x14ac:dyDescent="0.25">
      <c r="A220" s="79"/>
      <c r="B220" s="79"/>
      <c r="C220" s="79"/>
      <c r="D220" s="80"/>
      <c r="E220" s="79"/>
      <c r="F220" s="99"/>
      <c r="G220" s="81"/>
      <c r="H220" s="81"/>
      <c r="I220" s="81"/>
      <c r="J220" s="80"/>
      <c r="K220" s="80"/>
      <c r="L220" s="80"/>
      <c r="M220" s="101"/>
      <c r="N220" s="101"/>
      <c r="O220" s="80"/>
      <c r="P220" s="81"/>
      <c r="R220" s="83"/>
    </row>
    <row r="221" spans="1:18" x14ac:dyDescent="0.25">
      <c r="A221" s="79"/>
      <c r="B221" s="79"/>
      <c r="C221" s="79"/>
      <c r="D221" s="80"/>
      <c r="E221" s="79"/>
      <c r="F221" s="99"/>
      <c r="G221" s="81"/>
      <c r="H221" s="81"/>
      <c r="I221" s="81"/>
      <c r="J221" s="80"/>
      <c r="K221" s="80"/>
      <c r="L221" s="80"/>
      <c r="M221" s="101"/>
      <c r="N221" s="101"/>
      <c r="O221" s="80"/>
      <c r="P221" s="81"/>
      <c r="R221" s="83"/>
    </row>
    <row r="222" spans="1:18" x14ac:dyDescent="0.25">
      <c r="A222" s="79"/>
      <c r="B222" s="79"/>
      <c r="C222" s="79"/>
      <c r="D222" s="80"/>
      <c r="E222" s="79"/>
      <c r="F222" s="99"/>
      <c r="G222" s="81"/>
      <c r="H222" s="81"/>
      <c r="I222" s="81"/>
      <c r="J222" s="80"/>
      <c r="K222" s="80"/>
      <c r="L222" s="80"/>
      <c r="M222" s="101"/>
      <c r="N222" s="101"/>
      <c r="O222" s="80"/>
      <c r="P222" s="81"/>
      <c r="R222" s="83"/>
    </row>
    <row r="223" spans="1:18" x14ac:dyDescent="0.25">
      <c r="A223" s="79"/>
      <c r="B223" s="79"/>
      <c r="C223" s="79"/>
      <c r="D223" s="80"/>
      <c r="E223" s="79"/>
      <c r="F223" s="99"/>
      <c r="G223" s="81"/>
      <c r="H223" s="81"/>
      <c r="I223" s="81"/>
      <c r="J223" s="80"/>
      <c r="K223" s="80"/>
      <c r="L223" s="80"/>
      <c r="M223" s="101"/>
      <c r="N223" s="101"/>
      <c r="O223" s="80"/>
      <c r="P223" s="81"/>
      <c r="R223" s="83"/>
    </row>
    <row r="224" spans="1:18" x14ac:dyDescent="0.25">
      <c r="A224" s="79"/>
      <c r="B224" s="79"/>
      <c r="C224" s="79"/>
      <c r="D224" s="80"/>
      <c r="E224" s="79"/>
      <c r="F224" s="99"/>
      <c r="G224" s="81"/>
      <c r="H224" s="81"/>
      <c r="I224" s="81"/>
      <c r="J224" s="80"/>
      <c r="K224" s="80"/>
      <c r="L224" s="80"/>
      <c r="M224" s="101"/>
      <c r="N224" s="101"/>
      <c r="O224" s="80"/>
      <c r="P224" s="81"/>
      <c r="R224" s="83"/>
    </row>
    <row r="225" spans="1:18" x14ac:dyDescent="0.25">
      <c r="A225" s="79"/>
      <c r="B225" s="79"/>
      <c r="C225" s="79"/>
      <c r="D225" s="80"/>
      <c r="E225" s="79"/>
      <c r="F225" s="99"/>
      <c r="G225" s="81"/>
      <c r="H225" s="81"/>
      <c r="I225" s="81"/>
      <c r="J225" s="80"/>
      <c r="K225" s="80"/>
      <c r="L225" s="80"/>
      <c r="M225" s="101"/>
      <c r="N225" s="101"/>
      <c r="O225" s="80"/>
      <c r="P225" s="81"/>
      <c r="R225" s="83"/>
    </row>
    <row r="226" spans="1:18" x14ac:dyDescent="0.25">
      <c r="A226" s="79"/>
      <c r="B226" s="79"/>
      <c r="C226" s="79"/>
      <c r="D226" s="80"/>
      <c r="E226" s="79"/>
      <c r="F226" s="99"/>
      <c r="G226" s="81"/>
      <c r="H226" s="81"/>
      <c r="I226" s="81"/>
      <c r="J226" s="80"/>
      <c r="K226" s="80"/>
      <c r="L226" s="80"/>
      <c r="M226" s="101"/>
      <c r="N226" s="101"/>
      <c r="O226" s="80"/>
      <c r="P226" s="81"/>
      <c r="R226" s="83"/>
    </row>
    <row r="227" spans="1:18" x14ac:dyDescent="0.25">
      <c r="A227" s="79"/>
      <c r="B227" s="79"/>
      <c r="C227" s="79"/>
      <c r="D227" s="80"/>
      <c r="E227" s="79"/>
      <c r="F227" s="99"/>
      <c r="G227" s="81"/>
      <c r="H227" s="81"/>
      <c r="I227" s="81"/>
      <c r="J227" s="80"/>
      <c r="K227" s="80"/>
      <c r="L227" s="80"/>
      <c r="M227" s="101"/>
      <c r="N227" s="101"/>
      <c r="O227" s="80"/>
      <c r="P227" s="81"/>
      <c r="R227" s="83"/>
    </row>
    <row r="228" spans="1:18" x14ac:dyDescent="0.25">
      <c r="A228" s="79"/>
      <c r="B228" s="79"/>
      <c r="C228" s="79"/>
      <c r="D228" s="80"/>
      <c r="E228" s="79"/>
      <c r="F228" s="99"/>
      <c r="G228" s="81"/>
      <c r="H228" s="81"/>
      <c r="I228" s="81"/>
      <c r="J228" s="80"/>
      <c r="K228" s="80"/>
      <c r="L228" s="80"/>
      <c r="M228" s="101"/>
      <c r="N228" s="101"/>
      <c r="O228" s="80"/>
      <c r="P228" s="81"/>
      <c r="R228" s="83"/>
    </row>
    <row r="229" spans="1:18" x14ac:dyDescent="0.25">
      <c r="A229" s="79"/>
      <c r="B229" s="79"/>
      <c r="C229" s="79"/>
      <c r="D229" s="80"/>
      <c r="E229" s="79"/>
      <c r="F229" s="99"/>
      <c r="G229" s="81"/>
      <c r="H229" s="81"/>
      <c r="I229" s="81"/>
      <c r="J229" s="80"/>
      <c r="K229" s="80"/>
      <c r="L229" s="80"/>
      <c r="M229" s="101"/>
      <c r="N229" s="101"/>
      <c r="O229" s="80"/>
      <c r="P229" s="81"/>
      <c r="R229" s="83"/>
    </row>
    <row r="230" spans="1:18" x14ac:dyDescent="0.25">
      <c r="A230" s="79"/>
      <c r="B230" s="79"/>
      <c r="C230" s="79"/>
      <c r="D230" s="80"/>
      <c r="E230" s="79"/>
      <c r="F230" s="99"/>
      <c r="G230" s="81"/>
      <c r="H230" s="81"/>
      <c r="I230" s="81"/>
      <c r="J230" s="80"/>
      <c r="K230" s="80"/>
      <c r="L230" s="80"/>
      <c r="M230" s="101"/>
      <c r="N230" s="101"/>
      <c r="O230" s="80"/>
      <c r="P230" s="81"/>
      <c r="R230" s="83"/>
    </row>
    <row r="231" spans="1:18" x14ac:dyDescent="0.25">
      <c r="A231" s="79"/>
      <c r="B231" s="79"/>
      <c r="C231" s="79"/>
      <c r="D231" s="80"/>
      <c r="E231" s="79"/>
      <c r="F231" s="99"/>
      <c r="G231" s="81"/>
      <c r="H231" s="81"/>
      <c r="I231" s="81"/>
      <c r="J231" s="80"/>
      <c r="K231" s="80"/>
      <c r="L231" s="80"/>
      <c r="M231" s="101"/>
      <c r="N231" s="101"/>
      <c r="O231" s="80"/>
      <c r="P231" s="81"/>
      <c r="R231" s="83"/>
    </row>
    <row r="232" spans="1:18" x14ac:dyDescent="0.25">
      <c r="A232" s="79"/>
      <c r="B232" s="79"/>
      <c r="C232" s="79"/>
      <c r="D232" s="80"/>
      <c r="E232" s="79"/>
      <c r="F232" s="99"/>
      <c r="G232" s="81"/>
      <c r="H232" s="81"/>
      <c r="I232" s="81"/>
      <c r="J232" s="80"/>
      <c r="K232" s="80"/>
      <c r="L232" s="80"/>
      <c r="M232" s="101"/>
      <c r="N232" s="101"/>
      <c r="O232" s="80"/>
      <c r="P232" s="81"/>
      <c r="R232" s="83"/>
    </row>
    <row r="233" spans="1:18" x14ac:dyDescent="0.25">
      <c r="A233" s="79"/>
      <c r="B233" s="79"/>
      <c r="C233" s="79"/>
      <c r="D233" s="80"/>
      <c r="E233" s="79"/>
      <c r="F233" s="99"/>
      <c r="G233" s="81"/>
      <c r="H233" s="81"/>
      <c r="I233" s="81"/>
      <c r="J233" s="80"/>
      <c r="K233" s="80"/>
      <c r="L233" s="80"/>
      <c r="M233" s="101"/>
      <c r="N233" s="101"/>
      <c r="O233" s="80"/>
      <c r="P233" s="81"/>
      <c r="R233" s="83"/>
    </row>
    <row r="234" spans="1:18" x14ac:dyDescent="0.25">
      <c r="A234" s="79"/>
      <c r="B234" s="79"/>
      <c r="C234" s="79"/>
      <c r="D234" s="80"/>
      <c r="E234" s="79"/>
      <c r="F234" s="99"/>
      <c r="G234" s="81"/>
      <c r="H234" s="81"/>
      <c r="I234" s="81"/>
      <c r="J234" s="80"/>
      <c r="K234" s="80"/>
      <c r="L234" s="80"/>
      <c r="M234" s="101"/>
      <c r="N234" s="101"/>
      <c r="O234" s="80"/>
      <c r="P234" s="81"/>
      <c r="R234" s="83"/>
    </row>
    <row r="235" spans="1:18" x14ac:dyDescent="0.25">
      <c r="A235" s="79"/>
      <c r="B235" s="79"/>
      <c r="C235" s="79"/>
      <c r="D235" s="80"/>
      <c r="E235" s="79"/>
      <c r="F235" s="99"/>
      <c r="G235" s="81"/>
      <c r="H235" s="81"/>
      <c r="I235" s="81"/>
      <c r="J235" s="80"/>
      <c r="K235" s="80"/>
      <c r="L235" s="80"/>
      <c r="M235" s="101"/>
      <c r="N235" s="101"/>
      <c r="O235" s="80"/>
      <c r="P235" s="81"/>
      <c r="R235" s="83"/>
    </row>
    <row r="236" spans="1:18" x14ac:dyDescent="0.25">
      <c r="A236" s="79"/>
      <c r="B236" s="79"/>
      <c r="C236" s="79"/>
      <c r="D236" s="80"/>
      <c r="E236" s="79"/>
      <c r="F236" s="99"/>
      <c r="G236" s="81"/>
      <c r="H236" s="81"/>
      <c r="I236" s="81"/>
      <c r="J236" s="80"/>
      <c r="K236" s="80"/>
      <c r="L236" s="80"/>
      <c r="M236" s="101"/>
      <c r="N236" s="101"/>
      <c r="O236" s="80"/>
      <c r="P236" s="81"/>
      <c r="R236" s="83"/>
    </row>
    <row r="237" spans="1:18" x14ac:dyDescent="0.25">
      <c r="A237" s="79"/>
      <c r="B237" s="79"/>
      <c r="C237" s="79"/>
      <c r="D237" s="80"/>
      <c r="E237" s="79"/>
      <c r="F237" s="99"/>
      <c r="G237" s="81"/>
      <c r="H237" s="81"/>
      <c r="I237" s="81"/>
      <c r="J237" s="80"/>
      <c r="K237" s="80"/>
      <c r="L237" s="80"/>
      <c r="M237" s="101"/>
      <c r="N237" s="101"/>
      <c r="O237" s="80"/>
      <c r="P237" s="81"/>
      <c r="R237" s="83"/>
    </row>
    <row r="238" spans="1:18" x14ac:dyDescent="0.25">
      <c r="A238" s="79"/>
      <c r="B238" s="79"/>
      <c r="C238" s="79"/>
      <c r="D238" s="80"/>
      <c r="E238" s="79"/>
      <c r="F238" s="99"/>
      <c r="G238" s="81"/>
      <c r="H238" s="81"/>
      <c r="I238" s="81"/>
      <c r="J238" s="80"/>
      <c r="K238" s="80"/>
      <c r="L238" s="80"/>
      <c r="M238" s="101"/>
      <c r="N238" s="101"/>
      <c r="O238" s="80"/>
      <c r="P238" s="81"/>
      <c r="R238" s="83"/>
    </row>
    <row r="239" spans="1:18" x14ac:dyDescent="0.25">
      <c r="A239" s="79"/>
      <c r="B239" s="79"/>
      <c r="C239" s="79"/>
      <c r="D239" s="80"/>
      <c r="E239" s="79"/>
      <c r="F239" s="99"/>
      <c r="G239" s="81"/>
      <c r="H239" s="81"/>
      <c r="I239" s="81"/>
      <c r="J239" s="80"/>
      <c r="K239" s="80"/>
      <c r="L239" s="80"/>
      <c r="M239" s="101"/>
      <c r="N239" s="101"/>
      <c r="O239" s="80"/>
      <c r="P239" s="81"/>
      <c r="R239" s="83"/>
    </row>
    <row r="240" spans="1:18" x14ac:dyDescent="0.25">
      <c r="A240" s="79"/>
      <c r="B240" s="79"/>
      <c r="C240" s="79"/>
      <c r="D240" s="80"/>
      <c r="E240" s="79"/>
      <c r="F240" s="99"/>
      <c r="G240" s="81"/>
      <c r="H240" s="81"/>
      <c r="I240" s="81"/>
      <c r="J240" s="80"/>
      <c r="K240" s="80"/>
      <c r="L240" s="80"/>
      <c r="M240" s="101"/>
      <c r="N240" s="101"/>
      <c r="O240" s="80"/>
      <c r="P240" s="81"/>
      <c r="R240" s="83"/>
    </row>
    <row r="241" spans="1:18" x14ac:dyDescent="0.25">
      <c r="A241" s="79"/>
      <c r="B241" s="79"/>
      <c r="C241" s="79"/>
      <c r="D241" s="80"/>
      <c r="E241" s="79"/>
      <c r="F241" s="99"/>
      <c r="G241" s="81"/>
      <c r="H241" s="81"/>
      <c r="I241" s="81"/>
      <c r="J241" s="80"/>
      <c r="K241" s="80"/>
      <c r="L241" s="80"/>
      <c r="M241" s="101"/>
      <c r="N241" s="101"/>
      <c r="O241" s="80"/>
      <c r="P241" s="81"/>
      <c r="R241" s="83"/>
    </row>
    <row r="242" spans="1:18" x14ac:dyDescent="0.25">
      <c r="A242" s="79"/>
      <c r="B242" s="79"/>
      <c r="C242" s="79"/>
      <c r="D242" s="80"/>
      <c r="E242" s="79"/>
      <c r="F242" s="99"/>
      <c r="G242" s="81"/>
      <c r="H242" s="81"/>
      <c r="I242" s="81"/>
      <c r="J242" s="80"/>
      <c r="K242" s="80"/>
      <c r="L242" s="80"/>
      <c r="M242" s="101"/>
      <c r="N242" s="101"/>
      <c r="O242" s="80"/>
      <c r="P242" s="81"/>
      <c r="R242" s="83"/>
    </row>
    <row r="243" spans="1:18" x14ac:dyDescent="0.25">
      <c r="A243" s="79"/>
      <c r="B243" s="79"/>
      <c r="C243" s="79"/>
      <c r="D243" s="80"/>
      <c r="E243" s="79"/>
      <c r="F243" s="99"/>
      <c r="G243" s="81"/>
      <c r="H243" s="81"/>
      <c r="I243" s="81"/>
      <c r="J243" s="80"/>
      <c r="K243" s="80"/>
      <c r="L243" s="80"/>
      <c r="M243" s="101"/>
      <c r="N243" s="101"/>
      <c r="O243" s="80"/>
      <c r="P243" s="81"/>
      <c r="R243" s="83"/>
    </row>
    <row r="244" spans="1:18" x14ac:dyDescent="0.25">
      <c r="A244" s="79"/>
      <c r="B244" s="79"/>
      <c r="C244" s="79"/>
      <c r="D244" s="80"/>
      <c r="E244" s="79"/>
      <c r="F244" s="99"/>
      <c r="G244" s="81"/>
      <c r="H244" s="81"/>
      <c r="I244" s="81"/>
      <c r="J244" s="80"/>
      <c r="K244" s="80"/>
      <c r="L244" s="80"/>
      <c r="M244" s="101"/>
      <c r="N244" s="101"/>
      <c r="O244" s="80"/>
      <c r="P244" s="81"/>
      <c r="R244" s="83"/>
    </row>
    <row r="245" spans="1:18" x14ac:dyDescent="0.25">
      <c r="A245" s="79"/>
      <c r="B245" s="79"/>
      <c r="C245" s="79"/>
      <c r="D245" s="80"/>
      <c r="E245" s="79"/>
      <c r="F245" s="99"/>
      <c r="G245" s="81"/>
      <c r="H245" s="81"/>
      <c r="I245" s="81"/>
      <c r="J245" s="80"/>
      <c r="K245" s="80"/>
      <c r="L245" s="80"/>
      <c r="M245" s="101"/>
      <c r="N245" s="101"/>
      <c r="O245" s="80"/>
      <c r="P245" s="81"/>
      <c r="R245" s="83"/>
    </row>
    <row r="246" spans="1:18" x14ac:dyDescent="0.25">
      <c r="A246" s="79"/>
      <c r="B246" s="79"/>
      <c r="C246" s="79"/>
      <c r="D246" s="80"/>
      <c r="E246" s="79"/>
      <c r="F246" s="99"/>
      <c r="G246" s="81"/>
      <c r="H246" s="81"/>
      <c r="I246" s="81"/>
      <c r="J246" s="80"/>
      <c r="K246" s="80"/>
      <c r="L246" s="80"/>
      <c r="M246" s="101"/>
      <c r="N246" s="101"/>
      <c r="O246" s="80"/>
      <c r="P246" s="81"/>
      <c r="R246" s="83"/>
    </row>
    <row r="247" spans="1:18" x14ac:dyDescent="0.25">
      <c r="A247" s="79"/>
      <c r="B247" s="79"/>
      <c r="C247" s="79"/>
      <c r="D247" s="80"/>
      <c r="E247" s="79"/>
      <c r="F247" s="99"/>
      <c r="G247" s="81"/>
      <c r="H247" s="81"/>
      <c r="I247" s="81"/>
      <c r="J247" s="80"/>
      <c r="K247" s="80"/>
      <c r="L247" s="80"/>
      <c r="M247" s="101"/>
      <c r="N247" s="101"/>
      <c r="O247" s="80"/>
      <c r="P247" s="81"/>
      <c r="R247" s="83"/>
    </row>
    <row r="248" spans="1:18" x14ac:dyDescent="0.25">
      <c r="A248" s="79"/>
      <c r="B248" s="79"/>
      <c r="C248" s="79"/>
      <c r="D248" s="80"/>
      <c r="E248" s="79"/>
      <c r="F248" s="99"/>
      <c r="G248" s="81"/>
      <c r="H248" s="81"/>
      <c r="I248" s="81"/>
      <c r="J248" s="80"/>
      <c r="K248" s="80"/>
      <c r="L248" s="80"/>
      <c r="M248" s="101"/>
      <c r="N248" s="101"/>
      <c r="O248" s="80"/>
      <c r="P248" s="81"/>
      <c r="R248" s="83"/>
    </row>
    <row r="249" spans="1:18" x14ac:dyDescent="0.25">
      <c r="A249" s="79"/>
      <c r="B249" s="79"/>
      <c r="C249" s="79"/>
      <c r="D249" s="80"/>
      <c r="E249" s="79"/>
      <c r="F249" s="99"/>
      <c r="G249" s="81"/>
      <c r="H249" s="81"/>
      <c r="I249" s="81"/>
      <c r="J249" s="80"/>
      <c r="K249" s="80"/>
      <c r="L249" s="80"/>
      <c r="M249" s="101"/>
      <c r="N249" s="101"/>
      <c r="O249" s="80"/>
      <c r="P249" s="81"/>
      <c r="R249" s="83"/>
    </row>
    <row r="250" spans="1:18" x14ac:dyDescent="0.25">
      <c r="A250" s="79"/>
      <c r="B250" s="79"/>
      <c r="C250" s="79"/>
      <c r="D250" s="80"/>
      <c r="E250" s="79"/>
      <c r="F250" s="99"/>
      <c r="G250" s="81"/>
      <c r="H250" s="81"/>
      <c r="I250" s="81"/>
      <c r="J250" s="80"/>
      <c r="K250" s="80"/>
      <c r="L250" s="80"/>
      <c r="M250" s="101"/>
      <c r="N250" s="101"/>
      <c r="O250" s="80"/>
      <c r="P250" s="81"/>
      <c r="R250" s="83"/>
    </row>
    <row r="251" spans="1:18" x14ac:dyDescent="0.25">
      <c r="A251" s="79"/>
      <c r="B251" s="79"/>
      <c r="C251" s="79"/>
      <c r="D251" s="80"/>
      <c r="E251" s="79"/>
      <c r="F251" s="99"/>
      <c r="G251" s="81"/>
      <c r="H251" s="81"/>
      <c r="I251" s="81"/>
      <c r="J251" s="80"/>
      <c r="K251" s="80"/>
      <c r="L251" s="80"/>
      <c r="M251" s="101"/>
      <c r="N251" s="101"/>
      <c r="O251" s="80"/>
      <c r="P251" s="81"/>
      <c r="R251" s="83"/>
    </row>
    <row r="252" spans="1:18" x14ac:dyDescent="0.25">
      <c r="A252" s="79"/>
      <c r="B252" s="79"/>
      <c r="C252" s="79"/>
      <c r="D252" s="80"/>
      <c r="E252" s="79"/>
      <c r="F252" s="99"/>
      <c r="G252" s="81"/>
      <c r="H252" s="81"/>
      <c r="I252" s="81"/>
      <c r="J252" s="80"/>
      <c r="K252" s="80"/>
      <c r="L252" s="80"/>
      <c r="M252" s="101"/>
      <c r="N252" s="101"/>
      <c r="O252" s="80"/>
      <c r="P252" s="81"/>
      <c r="R252" s="83"/>
    </row>
    <row r="253" spans="1:18" x14ac:dyDescent="0.25">
      <c r="A253" s="79"/>
      <c r="B253" s="79"/>
      <c r="C253" s="79"/>
      <c r="D253" s="80"/>
      <c r="E253" s="79"/>
      <c r="F253" s="99"/>
      <c r="G253" s="81"/>
      <c r="H253" s="81"/>
      <c r="I253" s="81"/>
      <c r="J253" s="80"/>
      <c r="K253" s="80"/>
      <c r="L253" s="80"/>
      <c r="M253" s="101"/>
      <c r="N253" s="101"/>
      <c r="O253" s="80"/>
      <c r="P253" s="81"/>
      <c r="R253" s="83"/>
    </row>
    <row r="254" spans="1:18" x14ac:dyDescent="0.25">
      <c r="A254" s="79"/>
      <c r="B254" s="79"/>
      <c r="C254" s="79"/>
      <c r="D254" s="80"/>
      <c r="E254" s="79"/>
      <c r="F254" s="99"/>
      <c r="G254" s="81"/>
      <c r="H254" s="81"/>
      <c r="I254" s="81"/>
      <c r="J254" s="80"/>
      <c r="K254" s="80"/>
      <c r="L254" s="80"/>
      <c r="M254" s="101"/>
      <c r="N254" s="101"/>
      <c r="O254" s="80"/>
      <c r="P254" s="81"/>
      <c r="R254" s="83"/>
    </row>
    <row r="255" spans="1:18" x14ac:dyDescent="0.25">
      <c r="A255" s="79"/>
      <c r="B255" s="79"/>
      <c r="C255" s="79"/>
      <c r="D255" s="80"/>
      <c r="E255" s="79"/>
      <c r="F255" s="99"/>
      <c r="G255" s="81"/>
      <c r="H255" s="81"/>
      <c r="I255" s="81"/>
      <c r="J255" s="80"/>
      <c r="K255" s="80"/>
      <c r="L255" s="80"/>
      <c r="M255" s="101"/>
      <c r="N255" s="101"/>
      <c r="O255" s="80"/>
      <c r="P255" s="81"/>
      <c r="R255" s="83"/>
    </row>
    <row r="256" spans="1:18" x14ac:dyDescent="0.25">
      <c r="A256" s="79"/>
      <c r="B256" s="79"/>
      <c r="C256" s="79"/>
      <c r="D256" s="80"/>
      <c r="E256" s="79"/>
      <c r="F256" s="99"/>
      <c r="G256" s="81"/>
      <c r="H256" s="81"/>
      <c r="I256" s="81"/>
      <c r="J256" s="80"/>
      <c r="K256" s="80"/>
      <c r="L256" s="80"/>
      <c r="M256" s="101"/>
      <c r="N256" s="101"/>
      <c r="O256" s="80"/>
      <c r="P256" s="81"/>
      <c r="R256" s="83"/>
    </row>
    <row r="257" spans="1:18" x14ac:dyDescent="0.25">
      <c r="A257" s="79"/>
      <c r="B257" s="79"/>
      <c r="C257" s="79"/>
      <c r="D257" s="80"/>
      <c r="E257" s="79"/>
      <c r="F257" s="99"/>
      <c r="G257" s="81"/>
      <c r="H257" s="81"/>
      <c r="I257" s="81"/>
      <c r="J257" s="80"/>
      <c r="K257" s="80"/>
      <c r="L257" s="80"/>
      <c r="M257" s="101"/>
      <c r="N257" s="101"/>
      <c r="O257" s="80"/>
      <c r="P257" s="81"/>
      <c r="R257" s="83"/>
    </row>
    <row r="258" spans="1:18" x14ac:dyDescent="0.25">
      <c r="A258" s="79"/>
      <c r="B258" s="79"/>
      <c r="C258" s="79"/>
      <c r="D258" s="80"/>
      <c r="E258" s="79"/>
      <c r="F258" s="99"/>
      <c r="G258" s="81"/>
      <c r="H258" s="81"/>
      <c r="I258" s="81"/>
      <c r="J258" s="80"/>
      <c r="K258" s="80"/>
      <c r="L258" s="80"/>
      <c r="M258" s="101"/>
      <c r="N258" s="101"/>
      <c r="O258" s="80"/>
      <c r="P258" s="81"/>
      <c r="R258" s="83"/>
    </row>
    <row r="259" spans="1:18" x14ac:dyDescent="0.25">
      <c r="A259" s="79"/>
      <c r="B259" s="79"/>
      <c r="C259" s="79"/>
      <c r="D259" s="80"/>
      <c r="E259" s="79"/>
      <c r="F259" s="99"/>
      <c r="G259" s="81"/>
      <c r="H259" s="81"/>
      <c r="I259" s="81"/>
      <c r="J259" s="80"/>
      <c r="K259" s="80"/>
      <c r="L259" s="80"/>
      <c r="M259" s="101"/>
      <c r="N259" s="101"/>
      <c r="O259" s="80"/>
      <c r="P259" s="81"/>
      <c r="R259" s="83"/>
    </row>
    <row r="260" spans="1:18" x14ac:dyDescent="0.25">
      <c r="A260" s="79"/>
      <c r="B260" s="79"/>
      <c r="C260" s="79"/>
      <c r="D260" s="80"/>
      <c r="E260" s="79"/>
      <c r="F260" s="99"/>
      <c r="G260" s="81"/>
      <c r="H260" s="81"/>
      <c r="I260" s="81"/>
      <c r="J260" s="80"/>
      <c r="K260" s="80"/>
      <c r="L260" s="80"/>
      <c r="M260" s="101"/>
      <c r="N260" s="101"/>
      <c r="O260" s="80"/>
      <c r="P260" s="81"/>
      <c r="R260" s="83"/>
    </row>
    <row r="261" spans="1:18" x14ac:dyDescent="0.25">
      <c r="A261" s="79"/>
      <c r="B261" s="79"/>
      <c r="C261" s="79"/>
      <c r="D261" s="80"/>
      <c r="E261" s="79"/>
      <c r="F261" s="99"/>
      <c r="G261" s="81"/>
      <c r="H261" s="81"/>
      <c r="I261" s="81"/>
      <c r="J261" s="80"/>
      <c r="K261" s="80"/>
      <c r="L261" s="80"/>
      <c r="M261" s="101"/>
      <c r="N261" s="101"/>
      <c r="O261" s="80"/>
      <c r="P261" s="81"/>
      <c r="R261" s="83"/>
    </row>
    <row r="262" spans="1:18" x14ac:dyDescent="0.25">
      <c r="A262" s="79"/>
      <c r="B262" s="79"/>
      <c r="C262" s="79"/>
      <c r="D262" s="80"/>
      <c r="E262" s="79"/>
      <c r="F262" s="99"/>
      <c r="G262" s="81"/>
      <c r="H262" s="81"/>
      <c r="I262" s="81"/>
      <c r="J262" s="80"/>
      <c r="K262" s="80"/>
      <c r="L262" s="80"/>
      <c r="M262" s="101"/>
      <c r="N262" s="101"/>
      <c r="O262" s="80"/>
      <c r="P262" s="81"/>
      <c r="R262" s="83"/>
    </row>
    <row r="263" spans="1:18" x14ac:dyDescent="0.25">
      <c r="A263" s="79"/>
      <c r="B263" s="79"/>
      <c r="C263" s="79"/>
      <c r="D263" s="80"/>
      <c r="E263" s="79"/>
      <c r="F263" s="99"/>
      <c r="G263" s="81"/>
      <c r="H263" s="81"/>
      <c r="I263" s="81"/>
      <c r="J263" s="80"/>
      <c r="K263" s="80"/>
      <c r="L263" s="80"/>
      <c r="M263" s="101"/>
      <c r="N263" s="101"/>
      <c r="O263" s="80"/>
      <c r="P263" s="81"/>
      <c r="R263" s="83"/>
    </row>
    <row r="264" spans="1:18" x14ac:dyDescent="0.25">
      <c r="A264" s="79"/>
      <c r="B264" s="79"/>
      <c r="C264" s="79"/>
      <c r="D264" s="80"/>
      <c r="E264" s="79"/>
      <c r="F264" s="99"/>
      <c r="G264" s="81"/>
      <c r="H264" s="81"/>
      <c r="I264" s="81"/>
      <c r="J264" s="80"/>
      <c r="K264" s="80"/>
      <c r="L264" s="80"/>
      <c r="M264" s="101"/>
      <c r="N264" s="101"/>
      <c r="O264" s="80"/>
      <c r="P264" s="81"/>
      <c r="R264" s="83"/>
    </row>
    <row r="265" spans="1:18" x14ac:dyDescent="0.25">
      <c r="A265" s="79"/>
      <c r="B265" s="79"/>
      <c r="C265" s="79"/>
      <c r="D265" s="80"/>
      <c r="E265" s="79"/>
      <c r="F265" s="99"/>
      <c r="G265" s="81"/>
      <c r="H265" s="81"/>
      <c r="I265" s="81"/>
      <c r="J265" s="80"/>
      <c r="K265" s="80"/>
      <c r="L265" s="80"/>
      <c r="M265" s="101"/>
      <c r="N265" s="101"/>
      <c r="O265" s="80"/>
      <c r="P265" s="81"/>
      <c r="R265" s="83"/>
    </row>
    <row r="266" spans="1:18" x14ac:dyDescent="0.25">
      <c r="A266" s="79"/>
      <c r="B266" s="79"/>
      <c r="C266" s="79"/>
      <c r="D266" s="80"/>
      <c r="E266" s="79"/>
      <c r="F266" s="99"/>
      <c r="G266" s="81"/>
      <c r="H266" s="81"/>
      <c r="I266" s="81"/>
      <c r="J266" s="80"/>
      <c r="K266" s="80"/>
      <c r="L266" s="80"/>
      <c r="M266" s="101"/>
      <c r="N266" s="101"/>
      <c r="O266" s="80"/>
      <c r="P266" s="81"/>
      <c r="R266" s="83"/>
    </row>
    <row r="267" spans="1:18" x14ac:dyDescent="0.25">
      <c r="A267" s="79"/>
      <c r="B267" s="79"/>
      <c r="C267" s="79"/>
      <c r="D267" s="80"/>
      <c r="E267" s="79"/>
      <c r="F267" s="99"/>
      <c r="G267" s="81"/>
      <c r="H267" s="81"/>
      <c r="I267" s="81"/>
      <c r="J267" s="80"/>
      <c r="K267" s="80"/>
      <c r="L267" s="80"/>
      <c r="M267" s="101"/>
      <c r="N267" s="101"/>
      <c r="O267" s="80"/>
      <c r="P267" s="81"/>
      <c r="R267" s="83"/>
    </row>
    <row r="268" spans="1:18" x14ac:dyDescent="0.25">
      <c r="A268" s="79"/>
      <c r="B268" s="79"/>
      <c r="C268" s="79"/>
      <c r="D268" s="80"/>
      <c r="E268" s="79"/>
      <c r="F268" s="99"/>
      <c r="G268" s="81"/>
      <c r="H268" s="81"/>
      <c r="I268" s="81"/>
      <c r="J268" s="80"/>
      <c r="K268" s="80"/>
      <c r="L268" s="80"/>
      <c r="M268" s="101"/>
      <c r="N268" s="101"/>
      <c r="O268" s="80"/>
      <c r="P268" s="81"/>
      <c r="R268" s="83"/>
    </row>
    <row r="269" spans="1:18" x14ac:dyDescent="0.25">
      <c r="A269" s="79"/>
      <c r="B269" s="79"/>
      <c r="C269" s="79"/>
      <c r="D269" s="80"/>
      <c r="E269" s="79"/>
      <c r="F269" s="99"/>
      <c r="G269" s="81"/>
      <c r="H269" s="81"/>
      <c r="I269" s="81"/>
      <c r="J269" s="80"/>
      <c r="K269" s="80"/>
      <c r="L269" s="80"/>
      <c r="M269" s="101"/>
      <c r="N269" s="101"/>
      <c r="O269" s="80"/>
      <c r="P269" s="81"/>
      <c r="R269" s="83"/>
    </row>
    <row r="270" spans="1:18" x14ac:dyDescent="0.25">
      <c r="A270" s="79"/>
      <c r="B270" s="79"/>
      <c r="C270" s="79"/>
      <c r="D270" s="80"/>
      <c r="E270" s="79"/>
      <c r="F270" s="99"/>
      <c r="G270" s="81"/>
      <c r="H270" s="81"/>
      <c r="I270" s="81"/>
      <c r="J270" s="80"/>
      <c r="K270" s="80"/>
      <c r="L270" s="80"/>
      <c r="M270" s="101"/>
      <c r="N270" s="101"/>
      <c r="O270" s="80"/>
      <c r="P270" s="81"/>
      <c r="R270" s="83"/>
    </row>
    <row r="271" spans="1:18" x14ac:dyDescent="0.25">
      <c r="A271" s="79"/>
      <c r="B271" s="79"/>
      <c r="C271" s="79"/>
      <c r="D271" s="80"/>
      <c r="E271" s="79"/>
      <c r="F271" s="99"/>
      <c r="G271" s="81"/>
      <c r="H271" s="81"/>
      <c r="I271" s="81"/>
      <c r="J271" s="80"/>
      <c r="K271" s="80"/>
      <c r="L271" s="80"/>
      <c r="M271" s="101"/>
      <c r="N271" s="101"/>
      <c r="O271" s="80"/>
      <c r="P271" s="81"/>
      <c r="R271" s="83"/>
    </row>
    <row r="272" spans="1:18" x14ac:dyDescent="0.25">
      <c r="A272" s="79"/>
      <c r="B272" s="79"/>
      <c r="C272" s="79"/>
      <c r="D272" s="80"/>
      <c r="E272" s="79"/>
      <c r="F272" s="99"/>
      <c r="G272" s="81"/>
      <c r="H272" s="81"/>
      <c r="I272" s="81"/>
      <c r="J272" s="80"/>
      <c r="K272" s="80"/>
      <c r="L272" s="80"/>
      <c r="M272" s="101"/>
      <c r="N272" s="101"/>
      <c r="O272" s="80"/>
      <c r="P272" s="81"/>
      <c r="R272" s="83"/>
    </row>
    <row r="273" spans="1:18" x14ac:dyDescent="0.25">
      <c r="A273" s="79"/>
      <c r="B273" s="79"/>
      <c r="C273" s="79"/>
      <c r="D273" s="80"/>
      <c r="E273" s="79"/>
      <c r="F273" s="99"/>
      <c r="G273" s="81"/>
      <c r="H273" s="81"/>
      <c r="I273" s="81"/>
      <c r="J273" s="80"/>
      <c r="K273" s="80"/>
      <c r="L273" s="80"/>
      <c r="M273" s="101"/>
      <c r="N273" s="101"/>
      <c r="O273" s="80"/>
      <c r="P273" s="81"/>
      <c r="R273" s="83"/>
    </row>
    <row r="274" spans="1:18" x14ac:dyDescent="0.25">
      <c r="A274" s="79"/>
      <c r="B274" s="79"/>
      <c r="C274" s="79"/>
      <c r="D274" s="80"/>
      <c r="E274" s="79"/>
      <c r="F274" s="99"/>
      <c r="G274" s="81"/>
      <c r="H274" s="81"/>
      <c r="I274" s="81"/>
      <c r="J274" s="80"/>
      <c r="K274" s="80"/>
      <c r="L274" s="80"/>
      <c r="M274" s="101"/>
      <c r="N274" s="101"/>
      <c r="O274" s="80"/>
      <c r="P274" s="81"/>
      <c r="R274" s="83"/>
    </row>
    <row r="275" spans="1:18" x14ac:dyDescent="0.25">
      <c r="A275" s="79"/>
      <c r="B275" s="79"/>
      <c r="C275" s="79"/>
      <c r="D275" s="80"/>
      <c r="E275" s="79"/>
      <c r="F275" s="99"/>
      <c r="G275" s="81"/>
      <c r="H275" s="81"/>
      <c r="I275" s="81"/>
      <c r="J275" s="80"/>
      <c r="K275" s="80"/>
      <c r="L275" s="80"/>
      <c r="M275" s="101"/>
      <c r="N275" s="101"/>
      <c r="O275" s="80"/>
      <c r="P275" s="81"/>
      <c r="R275" s="83"/>
    </row>
    <row r="276" spans="1:18" x14ac:dyDescent="0.25">
      <c r="A276" s="79"/>
      <c r="B276" s="79"/>
      <c r="C276" s="79"/>
      <c r="D276" s="80"/>
      <c r="E276" s="79"/>
      <c r="F276" s="99"/>
      <c r="G276" s="81"/>
      <c r="H276" s="81"/>
      <c r="I276" s="81"/>
      <c r="J276" s="80"/>
      <c r="K276" s="80"/>
      <c r="L276" s="80"/>
      <c r="M276" s="101"/>
      <c r="N276" s="101"/>
      <c r="O276" s="80"/>
      <c r="P276" s="81"/>
      <c r="R276" s="83"/>
    </row>
    <row r="277" spans="1:18" x14ac:dyDescent="0.25">
      <c r="A277" s="79"/>
      <c r="B277" s="79"/>
      <c r="C277" s="79"/>
      <c r="D277" s="80"/>
      <c r="E277" s="79"/>
      <c r="F277" s="99"/>
      <c r="G277" s="81"/>
      <c r="H277" s="81"/>
      <c r="I277" s="81"/>
      <c r="J277" s="80"/>
      <c r="K277" s="80"/>
      <c r="L277" s="80"/>
      <c r="M277" s="101"/>
      <c r="N277" s="101"/>
      <c r="O277" s="80"/>
      <c r="P277" s="81"/>
      <c r="R277" s="83"/>
    </row>
    <row r="278" spans="1:18" x14ac:dyDescent="0.25">
      <c r="A278" s="79"/>
      <c r="B278" s="79"/>
      <c r="C278" s="79"/>
      <c r="D278" s="80"/>
      <c r="E278" s="79"/>
      <c r="F278" s="99"/>
      <c r="G278" s="81"/>
      <c r="H278" s="81"/>
      <c r="I278" s="81"/>
      <c r="J278" s="80"/>
      <c r="K278" s="80"/>
      <c r="L278" s="80"/>
      <c r="M278" s="101"/>
      <c r="N278" s="101"/>
      <c r="O278" s="80"/>
      <c r="P278" s="81"/>
      <c r="R278" s="83"/>
    </row>
    <row r="279" spans="1:18" x14ac:dyDescent="0.25">
      <c r="A279" s="79"/>
      <c r="B279" s="79"/>
      <c r="C279" s="79"/>
      <c r="D279" s="80"/>
      <c r="E279" s="79"/>
      <c r="F279" s="99"/>
      <c r="G279" s="81"/>
      <c r="H279" s="81"/>
      <c r="I279" s="81"/>
      <c r="J279" s="80"/>
      <c r="K279" s="80"/>
      <c r="L279" s="80"/>
      <c r="M279" s="101"/>
      <c r="N279" s="101"/>
      <c r="O279" s="80"/>
      <c r="P279" s="81"/>
      <c r="R279" s="83"/>
    </row>
    <row r="280" spans="1:18" x14ac:dyDescent="0.25">
      <c r="A280" s="79"/>
      <c r="B280" s="79"/>
      <c r="C280" s="79"/>
      <c r="D280" s="80"/>
      <c r="E280" s="79"/>
      <c r="F280" s="99"/>
      <c r="G280" s="81"/>
      <c r="H280" s="81"/>
      <c r="I280" s="81"/>
      <c r="J280" s="80"/>
      <c r="K280" s="80"/>
      <c r="L280" s="80"/>
      <c r="M280" s="101"/>
      <c r="N280" s="101"/>
      <c r="O280" s="80"/>
      <c r="P280" s="81"/>
      <c r="R280" s="83"/>
    </row>
    <row r="281" spans="1:18" x14ac:dyDescent="0.25">
      <c r="A281" s="79"/>
      <c r="B281" s="79"/>
      <c r="C281" s="79"/>
      <c r="D281" s="80"/>
      <c r="E281" s="79"/>
      <c r="F281" s="99"/>
      <c r="G281" s="81"/>
      <c r="H281" s="81"/>
      <c r="I281" s="81"/>
      <c r="J281" s="80"/>
      <c r="K281" s="80"/>
      <c r="L281" s="80"/>
      <c r="M281" s="101"/>
      <c r="N281" s="101"/>
      <c r="O281" s="80"/>
      <c r="P281" s="81"/>
      <c r="R281" s="83"/>
    </row>
    <row r="282" spans="1:18" x14ac:dyDescent="0.25">
      <c r="A282" s="79"/>
      <c r="B282" s="79"/>
      <c r="C282" s="79"/>
      <c r="D282" s="80"/>
      <c r="E282" s="79"/>
      <c r="F282" s="99"/>
      <c r="G282" s="81"/>
      <c r="H282" s="81"/>
      <c r="I282" s="81"/>
      <c r="J282" s="80"/>
      <c r="K282" s="80"/>
      <c r="L282" s="80"/>
      <c r="M282" s="101"/>
      <c r="N282" s="101"/>
      <c r="O282" s="80"/>
      <c r="P282" s="81"/>
      <c r="R282" s="83"/>
    </row>
    <row r="283" spans="1:18" x14ac:dyDescent="0.25">
      <c r="A283" s="79"/>
      <c r="B283" s="79"/>
      <c r="C283" s="79"/>
      <c r="D283" s="80"/>
      <c r="E283" s="79"/>
      <c r="F283" s="99"/>
      <c r="G283" s="81"/>
      <c r="H283" s="81"/>
      <c r="I283" s="81"/>
      <c r="J283" s="80"/>
      <c r="K283" s="80"/>
      <c r="L283" s="80"/>
      <c r="M283" s="101"/>
      <c r="N283" s="101"/>
      <c r="O283" s="80"/>
      <c r="P283" s="81"/>
      <c r="R283" s="83"/>
    </row>
    <row r="284" spans="1:18" x14ac:dyDescent="0.25">
      <c r="A284" s="79"/>
      <c r="B284" s="79"/>
      <c r="C284" s="79"/>
      <c r="D284" s="80"/>
      <c r="E284" s="79"/>
      <c r="F284" s="99"/>
      <c r="G284" s="81"/>
      <c r="H284" s="81"/>
      <c r="I284" s="81"/>
      <c r="J284" s="80"/>
      <c r="K284" s="80"/>
      <c r="L284" s="80"/>
      <c r="M284" s="101"/>
      <c r="N284" s="101"/>
      <c r="O284" s="80"/>
      <c r="P284" s="81"/>
      <c r="R284" s="83"/>
    </row>
    <row r="285" spans="1:18" x14ac:dyDescent="0.25">
      <c r="A285" s="79"/>
      <c r="B285" s="79"/>
      <c r="C285" s="79"/>
      <c r="D285" s="80"/>
      <c r="E285" s="79"/>
      <c r="F285" s="99"/>
      <c r="G285" s="81"/>
      <c r="H285" s="81"/>
      <c r="I285" s="81"/>
      <c r="J285" s="80"/>
      <c r="K285" s="80"/>
      <c r="L285" s="80"/>
      <c r="M285" s="101"/>
      <c r="N285" s="101"/>
      <c r="O285" s="80"/>
      <c r="P285" s="81"/>
      <c r="R285" s="83"/>
    </row>
    <row r="286" spans="1:18" x14ac:dyDescent="0.25">
      <c r="A286" s="79"/>
      <c r="B286" s="79"/>
      <c r="C286" s="79"/>
      <c r="D286" s="80"/>
      <c r="E286" s="79"/>
      <c r="F286" s="99"/>
      <c r="G286" s="81"/>
      <c r="H286" s="81"/>
      <c r="I286" s="81"/>
      <c r="J286" s="80"/>
      <c r="K286" s="80"/>
      <c r="L286" s="80"/>
      <c r="M286" s="101"/>
      <c r="N286" s="101"/>
      <c r="O286" s="80"/>
      <c r="P286" s="81"/>
      <c r="R286" s="83"/>
    </row>
    <row r="287" spans="1:18" x14ac:dyDescent="0.25">
      <c r="A287" s="79"/>
      <c r="B287" s="79"/>
      <c r="C287" s="79"/>
      <c r="D287" s="80"/>
      <c r="E287" s="79"/>
      <c r="F287" s="99"/>
      <c r="G287" s="81"/>
      <c r="H287" s="81"/>
      <c r="I287" s="81"/>
      <c r="J287" s="80"/>
      <c r="K287" s="80"/>
      <c r="L287" s="80"/>
      <c r="M287" s="101"/>
      <c r="N287" s="101"/>
      <c r="O287" s="80"/>
      <c r="P287" s="81"/>
      <c r="R287" s="83"/>
    </row>
    <row r="288" spans="1:18" x14ac:dyDescent="0.25">
      <c r="A288" s="79"/>
      <c r="B288" s="79"/>
      <c r="C288" s="79"/>
      <c r="D288" s="80"/>
      <c r="E288" s="79"/>
      <c r="F288" s="99"/>
      <c r="G288" s="81"/>
      <c r="H288" s="81"/>
      <c r="I288" s="81"/>
      <c r="J288" s="80"/>
      <c r="K288" s="80"/>
      <c r="L288" s="80"/>
      <c r="M288" s="101"/>
      <c r="N288" s="101"/>
      <c r="O288" s="80"/>
      <c r="P288" s="81"/>
      <c r="R288" s="83"/>
    </row>
    <row r="289" spans="1:18" x14ac:dyDescent="0.25">
      <c r="A289" s="79"/>
      <c r="B289" s="79"/>
      <c r="C289" s="79"/>
      <c r="D289" s="80"/>
      <c r="E289" s="79"/>
      <c r="F289" s="99"/>
      <c r="G289" s="81"/>
      <c r="H289" s="81"/>
      <c r="I289" s="81"/>
      <c r="J289" s="80"/>
      <c r="K289" s="80"/>
      <c r="L289" s="80"/>
      <c r="M289" s="101"/>
      <c r="N289" s="101"/>
      <c r="O289" s="80"/>
      <c r="P289" s="81"/>
      <c r="R289" s="83"/>
    </row>
    <row r="290" spans="1:18" x14ac:dyDescent="0.25">
      <c r="A290" s="79"/>
      <c r="B290" s="79"/>
      <c r="C290" s="79"/>
      <c r="D290" s="80"/>
      <c r="E290" s="79"/>
      <c r="F290" s="99"/>
      <c r="G290" s="81"/>
      <c r="H290" s="81"/>
      <c r="I290" s="81"/>
      <c r="J290" s="80"/>
      <c r="K290" s="80"/>
      <c r="L290" s="80"/>
      <c r="M290" s="101"/>
      <c r="N290" s="101"/>
      <c r="O290" s="80"/>
      <c r="P290" s="81"/>
      <c r="R290" s="83"/>
    </row>
    <row r="291" spans="1:18" x14ac:dyDescent="0.25">
      <c r="A291" s="79"/>
      <c r="B291" s="79"/>
      <c r="C291" s="79"/>
      <c r="D291" s="80"/>
      <c r="E291" s="79"/>
      <c r="F291" s="99"/>
      <c r="G291" s="81"/>
      <c r="H291" s="81"/>
      <c r="I291" s="81"/>
      <c r="J291" s="80"/>
      <c r="K291" s="80"/>
      <c r="L291" s="80"/>
      <c r="M291" s="101"/>
      <c r="N291" s="101"/>
      <c r="O291" s="80"/>
      <c r="P291" s="81"/>
      <c r="R291" s="83"/>
    </row>
    <row r="292" spans="1:18" x14ac:dyDescent="0.25">
      <c r="A292" s="79"/>
      <c r="B292" s="79"/>
      <c r="C292" s="79"/>
      <c r="D292" s="80"/>
      <c r="E292" s="79"/>
      <c r="F292" s="99"/>
      <c r="G292" s="81"/>
      <c r="H292" s="81"/>
      <c r="I292" s="81"/>
      <c r="J292" s="80"/>
      <c r="K292" s="80"/>
      <c r="L292" s="80"/>
      <c r="M292" s="101"/>
      <c r="N292" s="101"/>
      <c r="O292" s="80"/>
      <c r="P292" s="81"/>
      <c r="R292" s="83"/>
    </row>
    <row r="293" spans="1:18" x14ac:dyDescent="0.25">
      <c r="A293" s="79"/>
      <c r="B293" s="79"/>
      <c r="C293" s="79"/>
      <c r="D293" s="80"/>
      <c r="E293" s="79"/>
      <c r="F293" s="99"/>
      <c r="G293" s="81"/>
      <c r="H293" s="81"/>
      <c r="I293" s="81"/>
      <c r="J293" s="80"/>
      <c r="K293" s="80"/>
      <c r="L293" s="80"/>
      <c r="M293" s="101"/>
      <c r="N293" s="101"/>
      <c r="O293" s="80"/>
      <c r="P293" s="81"/>
      <c r="R293" s="83"/>
    </row>
    <row r="294" spans="1:18" x14ac:dyDescent="0.25">
      <c r="A294" s="79"/>
      <c r="B294" s="79"/>
      <c r="C294" s="79"/>
      <c r="D294" s="80"/>
      <c r="E294" s="79"/>
      <c r="F294" s="99"/>
      <c r="G294" s="81"/>
      <c r="H294" s="81"/>
      <c r="I294" s="81"/>
      <c r="J294" s="80"/>
      <c r="K294" s="80"/>
      <c r="L294" s="80"/>
      <c r="M294" s="101"/>
      <c r="N294" s="101"/>
      <c r="O294" s="80"/>
      <c r="P294" s="81"/>
      <c r="R294" s="83"/>
    </row>
    <row r="295" spans="1:18" x14ac:dyDescent="0.25">
      <c r="A295" s="79"/>
      <c r="B295" s="79"/>
      <c r="C295" s="79"/>
      <c r="D295" s="80"/>
      <c r="E295" s="79"/>
      <c r="F295" s="99"/>
      <c r="G295" s="81"/>
      <c r="H295" s="81"/>
      <c r="I295" s="81"/>
      <c r="J295" s="80"/>
      <c r="K295" s="80"/>
      <c r="L295" s="80"/>
      <c r="M295" s="101"/>
      <c r="N295" s="101"/>
      <c r="O295" s="80"/>
      <c r="P295" s="81"/>
      <c r="R295" s="83"/>
    </row>
    <row r="296" spans="1:18" x14ac:dyDescent="0.25">
      <c r="A296" s="79"/>
      <c r="B296" s="79"/>
      <c r="C296" s="79"/>
      <c r="D296" s="80"/>
      <c r="E296" s="79"/>
      <c r="F296" s="99"/>
      <c r="G296" s="81"/>
      <c r="H296" s="81"/>
      <c r="I296" s="81"/>
      <c r="J296" s="80"/>
      <c r="K296" s="80"/>
      <c r="L296" s="80"/>
      <c r="M296" s="101"/>
      <c r="N296" s="101"/>
      <c r="O296" s="80"/>
      <c r="P296" s="81"/>
      <c r="R296" s="83"/>
    </row>
    <row r="297" spans="1:18" x14ac:dyDescent="0.25">
      <c r="A297" s="79"/>
      <c r="B297" s="79"/>
      <c r="C297" s="79"/>
      <c r="D297" s="80"/>
      <c r="E297" s="79"/>
      <c r="F297" s="99"/>
      <c r="G297" s="81"/>
      <c r="H297" s="81"/>
      <c r="I297" s="81"/>
      <c r="J297" s="80"/>
      <c r="K297" s="80"/>
      <c r="L297" s="80"/>
      <c r="M297" s="101"/>
      <c r="N297" s="101"/>
      <c r="O297" s="80"/>
      <c r="P297" s="81"/>
      <c r="R297" s="83"/>
    </row>
    <row r="298" spans="1:18" x14ac:dyDescent="0.25">
      <c r="A298" s="79"/>
      <c r="B298" s="79"/>
      <c r="C298" s="79"/>
      <c r="D298" s="80"/>
      <c r="E298" s="79"/>
      <c r="F298" s="99"/>
      <c r="G298" s="81"/>
      <c r="H298" s="81"/>
      <c r="I298" s="81"/>
      <c r="J298" s="80"/>
      <c r="K298" s="80"/>
      <c r="L298" s="80"/>
      <c r="M298" s="101"/>
      <c r="N298" s="101"/>
      <c r="O298" s="80"/>
      <c r="P298" s="81"/>
      <c r="R298" s="83"/>
    </row>
    <row r="299" spans="1:18" x14ac:dyDescent="0.25">
      <c r="A299" s="79"/>
      <c r="B299" s="79"/>
      <c r="C299" s="79"/>
      <c r="D299" s="80"/>
      <c r="E299" s="79"/>
      <c r="F299" s="99"/>
      <c r="G299" s="81"/>
      <c r="H299" s="81"/>
      <c r="I299" s="81"/>
      <c r="J299" s="80"/>
      <c r="K299" s="80"/>
      <c r="L299" s="80"/>
      <c r="M299" s="101"/>
      <c r="N299" s="101"/>
      <c r="O299" s="80"/>
      <c r="P299" s="81"/>
      <c r="R299" s="83"/>
    </row>
    <row r="300" spans="1:18" x14ac:dyDescent="0.25">
      <c r="A300" s="79"/>
      <c r="B300" s="79"/>
      <c r="C300" s="79"/>
      <c r="D300" s="80"/>
      <c r="E300" s="79"/>
      <c r="F300" s="99"/>
      <c r="G300" s="81"/>
      <c r="H300" s="81"/>
      <c r="I300" s="81"/>
      <c r="J300" s="80"/>
      <c r="K300" s="80"/>
      <c r="L300" s="80"/>
      <c r="M300" s="101"/>
      <c r="N300" s="101"/>
      <c r="O300" s="80"/>
      <c r="P300" s="81"/>
      <c r="R300" s="83"/>
    </row>
    <row r="301" spans="1:18" x14ac:dyDescent="0.25">
      <c r="A301" s="79"/>
      <c r="B301" s="79"/>
      <c r="C301" s="79"/>
      <c r="D301" s="80"/>
      <c r="E301" s="79"/>
      <c r="F301" s="99"/>
      <c r="G301" s="81"/>
      <c r="H301" s="81"/>
      <c r="I301" s="81"/>
      <c r="J301" s="80"/>
      <c r="K301" s="80"/>
      <c r="L301" s="80"/>
      <c r="M301" s="101"/>
      <c r="N301" s="101"/>
      <c r="O301" s="80"/>
      <c r="P301" s="81"/>
      <c r="R301" s="83"/>
    </row>
    <row r="302" spans="1:18" x14ac:dyDescent="0.25">
      <c r="A302" s="79"/>
      <c r="B302" s="79"/>
      <c r="C302" s="79"/>
      <c r="D302" s="80"/>
      <c r="E302" s="79"/>
      <c r="F302" s="99"/>
      <c r="G302" s="81"/>
      <c r="H302" s="81"/>
      <c r="I302" s="81"/>
      <c r="J302" s="80"/>
      <c r="K302" s="80"/>
      <c r="L302" s="80"/>
      <c r="M302" s="101"/>
      <c r="N302" s="101"/>
      <c r="O302" s="80"/>
      <c r="P302" s="81"/>
      <c r="R302" s="83"/>
    </row>
    <row r="303" spans="1:18" x14ac:dyDescent="0.25">
      <c r="A303" s="79"/>
      <c r="B303" s="79"/>
      <c r="C303" s="79"/>
      <c r="D303" s="80"/>
      <c r="E303" s="79"/>
      <c r="F303" s="99"/>
      <c r="G303" s="81"/>
      <c r="H303" s="81"/>
      <c r="I303" s="81"/>
      <c r="J303" s="80"/>
      <c r="K303" s="80"/>
      <c r="L303" s="80"/>
      <c r="M303" s="101"/>
      <c r="N303" s="101"/>
      <c r="O303" s="80"/>
      <c r="P303" s="81"/>
      <c r="R303" s="83"/>
    </row>
    <row r="304" spans="1:18" x14ac:dyDescent="0.25">
      <c r="A304" s="79"/>
      <c r="B304" s="79"/>
      <c r="C304" s="79"/>
      <c r="D304" s="80"/>
      <c r="E304" s="79"/>
      <c r="F304" s="99"/>
      <c r="G304" s="81"/>
      <c r="H304" s="81"/>
      <c r="I304" s="81"/>
      <c r="J304" s="80"/>
      <c r="K304" s="80"/>
      <c r="L304" s="80"/>
      <c r="M304" s="101"/>
      <c r="N304" s="101"/>
      <c r="O304" s="80"/>
      <c r="P304" s="81"/>
      <c r="R304" s="83"/>
    </row>
    <row r="305" spans="1:18" x14ac:dyDescent="0.25">
      <c r="A305" s="79"/>
      <c r="B305" s="79"/>
      <c r="C305" s="79"/>
      <c r="D305" s="80"/>
      <c r="E305" s="79"/>
      <c r="F305" s="99"/>
      <c r="G305" s="81"/>
      <c r="H305" s="81"/>
      <c r="I305" s="81"/>
      <c r="J305" s="80"/>
      <c r="K305" s="80"/>
      <c r="L305" s="80"/>
      <c r="M305" s="101"/>
      <c r="N305" s="101"/>
      <c r="O305" s="80"/>
      <c r="P305" s="81"/>
      <c r="R305" s="83"/>
    </row>
    <row r="306" spans="1:18" x14ac:dyDescent="0.25">
      <c r="A306" s="79"/>
      <c r="B306" s="79"/>
      <c r="C306" s="79"/>
      <c r="D306" s="80"/>
      <c r="E306" s="79"/>
      <c r="F306" s="99"/>
      <c r="G306" s="81"/>
      <c r="H306" s="81"/>
      <c r="I306" s="81"/>
      <c r="J306" s="80"/>
      <c r="K306" s="80"/>
      <c r="L306" s="80"/>
      <c r="M306" s="101"/>
      <c r="N306" s="101"/>
      <c r="O306" s="80"/>
      <c r="P306" s="81"/>
      <c r="R306" s="83"/>
    </row>
    <row r="307" spans="1:18" x14ac:dyDescent="0.25">
      <c r="A307" s="79"/>
      <c r="B307" s="79"/>
      <c r="C307" s="79"/>
      <c r="D307" s="80"/>
      <c r="E307" s="79"/>
      <c r="F307" s="99"/>
      <c r="G307" s="81"/>
      <c r="H307" s="81"/>
      <c r="I307" s="81"/>
      <c r="J307" s="80"/>
      <c r="K307" s="80"/>
      <c r="L307" s="80"/>
      <c r="M307" s="101"/>
      <c r="N307" s="101"/>
      <c r="O307" s="80"/>
      <c r="P307" s="81"/>
      <c r="R307" s="83"/>
    </row>
    <row r="308" spans="1:18" x14ac:dyDescent="0.25">
      <c r="A308" s="79"/>
      <c r="B308" s="79"/>
      <c r="C308" s="79"/>
      <c r="D308" s="80"/>
      <c r="E308" s="79"/>
      <c r="F308" s="99"/>
      <c r="G308" s="81"/>
      <c r="H308" s="81"/>
      <c r="I308" s="81"/>
      <c r="J308" s="80"/>
      <c r="K308" s="80"/>
      <c r="L308" s="80"/>
      <c r="M308" s="101"/>
      <c r="N308" s="101"/>
      <c r="O308" s="80"/>
      <c r="P308" s="81"/>
      <c r="R308" s="83"/>
    </row>
    <row r="309" spans="1:18" x14ac:dyDescent="0.25">
      <c r="A309" s="79"/>
      <c r="B309" s="79"/>
      <c r="C309" s="79"/>
      <c r="D309" s="80"/>
      <c r="E309" s="79"/>
      <c r="F309" s="99"/>
      <c r="G309" s="81"/>
      <c r="H309" s="81"/>
      <c r="I309" s="81"/>
      <c r="J309" s="80"/>
      <c r="K309" s="80"/>
      <c r="L309" s="80"/>
      <c r="M309" s="101"/>
      <c r="N309" s="101"/>
      <c r="O309" s="80"/>
      <c r="P309" s="81"/>
      <c r="R309" s="83"/>
    </row>
    <row r="310" spans="1:18" x14ac:dyDescent="0.25">
      <c r="A310" s="79"/>
      <c r="B310" s="79"/>
      <c r="C310" s="79"/>
      <c r="D310" s="80"/>
      <c r="E310" s="79"/>
      <c r="F310" s="99"/>
      <c r="G310" s="81"/>
      <c r="H310" s="81"/>
      <c r="I310" s="81"/>
      <c r="J310" s="80"/>
      <c r="K310" s="80"/>
      <c r="L310" s="80"/>
      <c r="M310" s="101"/>
      <c r="N310" s="101"/>
      <c r="O310" s="80"/>
      <c r="P310" s="81"/>
      <c r="R310" s="83"/>
    </row>
    <row r="311" spans="1:18" x14ac:dyDescent="0.25">
      <c r="A311" s="79"/>
      <c r="B311" s="79"/>
      <c r="C311" s="79"/>
      <c r="D311" s="80"/>
      <c r="E311" s="79"/>
      <c r="F311" s="99"/>
      <c r="G311" s="81"/>
      <c r="H311" s="81"/>
      <c r="I311" s="81"/>
      <c r="J311" s="80"/>
      <c r="K311" s="80"/>
      <c r="L311" s="80"/>
      <c r="M311" s="101"/>
      <c r="N311" s="101"/>
      <c r="O311" s="80"/>
      <c r="P311" s="81"/>
      <c r="R311" s="83"/>
    </row>
    <row r="312" spans="1:18" x14ac:dyDescent="0.25">
      <c r="A312" s="79"/>
      <c r="B312" s="79"/>
      <c r="C312" s="79"/>
      <c r="D312" s="80"/>
      <c r="E312" s="79"/>
      <c r="F312" s="99"/>
      <c r="G312" s="81"/>
      <c r="H312" s="81"/>
      <c r="I312" s="81"/>
      <c r="J312" s="80"/>
      <c r="K312" s="80"/>
      <c r="L312" s="80"/>
      <c r="M312" s="101"/>
      <c r="N312" s="101"/>
      <c r="O312" s="80"/>
      <c r="P312" s="81"/>
      <c r="R312" s="83"/>
    </row>
    <row r="313" spans="1:18" x14ac:dyDescent="0.25">
      <c r="A313" s="79"/>
      <c r="B313" s="79"/>
      <c r="C313" s="79"/>
      <c r="D313" s="80"/>
      <c r="E313" s="79"/>
      <c r="F313" s="99"/>
      <c r="G313" s="81"/>
      <c r="H313" s="81"/>
      <c r="I313" s="81"/>
      <c r="J313" s="80"/>
      <c r="K313" s="80"/>
      <c r="L313" s="80"/>
      <c r="M313" s="101"/>
      <c r="N313" s="101"/>
      <c r="O313" s="80"/>
      <c r="P313" s="81"/>
      <c r="R313" s="83"/>
    </row>
    <row r="314" spans="1:18" x14ac:dyDescent="0.25">
      <c r="A314" s="79"/>
      <c r="B314" s="79"/>
      <c r="C314" s="79"/>
      <c r="D314" s="80"/>
      <c r="E314" s="79"/>
      <c r="F314" s="99"/>
      <c r="G314" s="81"/>
      <c r="H314" s="81"/>
      <c r="I314" s="81"/>
      <c r="J314" s="80"/>
      <c r="K314" s="80"/>
      <c r="L314" s="80"/>
      <c r="M314" s="101"/>
      <c r="N314" s="101"/>
      <c r="O314" s="80"/>
      <c r="P314" s="81"/>
      <c r="R314" s="83"/>
    </row>
    <row r="315" spans="1:18" x14ac:dyDescent="0.25">
      <c r="A315" s="79"/>
      <c r="B315" s="79"/>
      <c r="C315" s="79"/>
      <c r="D315" s="80"/>
      <c r="E315" s="79"/>
      <c r="F315" s="99"/>
      <c r="G315" s="81"/>
      <c r="H315" s="81"/>
      <c r="I315" s="81"/>
      <c r="J315" s="80"/>
      <c r="K315" s="80"/>
      <c r="L315" s="80"/>
      <c r="M315" s="101"/>
      <c r="N315" s="101"/>
      <c r="O315" s="80"/>
      <c r="P315" s="81"/>
      <c r="R315" s="83"/>
    </row>
    <row r="316" spans="1:18" x14ac:dyDescent="0.25">
      <c r="A316" s="79"/>
      <c r="B316" s="79"/>
      <c r="C316" s="79"/>
      <c r="D316" s="80"/>
      <c r="E316" s="79"/>
      <c r="F316" s="99"/>
      <c r="G316" s="81"/>
      <c r="H316" s="81"/>
      <c r="I316" s="81"/>
      <c r="J316" s="80"/>
      <c r="K316" s="80"/>
      <c r="L316" s="80"/>
      <c r="M316" s="101"/>
      <c r="N316" s="101"/>
      <c r="O316" s="80"/>
      <c r="P316" s="81"/>
      <c r="R316" s="83"/>
    </row>
    <row r="317" spans="1:18" x14ac:dyDescent="0.25">
      <c r="A317" s="79"/>
      <c r="B317" s="79"/>
      <c r="C317" s="79"/>
      <c r="D317" s="80"/>
      <c r="E317" s="79"/>
      <c r="F317" s="99"/>
      <c r="G317" s="81"/>
      <c r="H317" s="81"/>
      <c r="I317" s="81"/>
      <c r="J317" s="80"/>
      <c r="K317" s="80"/>
      <c r="L317" s="80"/>
      <c r="M317" s="101"/>
      <c r="N317" s="101"/>
      <c r="O317" s="80"/>
      <c r="P317" s="81"/>
      <c r="R317" s="83"/>
    </row>
    <row r="318" spans="1:18" x14ac:dyDescent="0.25">
      <c r="A318" s="79"/>
      <c r="B318" s="79"/>
      <c r="C318" s="79"/>
      <c r="D318" s="80"/>
      <c r="E318" s="79"/>
      <c r="F318" s="99"/>
      <c r="G318" s="81"/>
      <c r="H318" s="81"/>
      <c r="I318" s="81"/>
      <c r="J318" s="80"/>
      <c r="K318" s="80"/>
      <c r="L318" s="80"/>
      <c r="M318" s="101"/>
      <c r="N318" s="101"/>
      <c r="O318" s="80"/>
      <c r="P318" s="81"/>
      <c r="R318" s="83"/>
    </row>
    <row r="319" spans="1:18" x14ac:dyDescent="0.25">
      <c r="A319" s="79"/>
      <c r="B319" s="79"/>
      <c r="C319" s="79"/>
      <c r="D319" s="80"/>
      <c r="E319" s="79"/>
      <c r="F319" s="99"/>
      <c r="G319" s="81"/>
      <c r="H319" s="81"/>
      <c r="I319" s="81"/>
      <c r="J319" s="80"/>
      <c r="K319" s="80"/>
      <c r="L319" s="80"/>
      <c r="M319" s="101"/>
      <c r="N319" s="101"/>
      <c r="O319" s="80"/>
      <c r="P319" s="81"/>
      <c r="R319" s="83"/>
    </row>
    <row r="320" spans="1:18" x14ac:dyDescent="0.25">
      <c r="A320" s="79"/>
      <c r="B320" s="79"/>
      <c r="C320" s="79"/>
      <c r="D320" s="80"/>
      <c r="E320" s="79"/>
      <c r="F320" s="99"/>
      <c r="G320" s="81"/>
      <c r="H320" s="81"/>
      <c r="I320" s="81"/>
      <c r="J320" s="80"/>
      <c r="K320" s="80"/>
      <c r="L320" s="80"/>
      <c r="M320" s="101"/>
      <c r="N320" s="101"/>
      <c r="O320" s="80"/>
      <c r="P320" s="81"/>
      <c r="R320" s="83"/>
    </row>
    <row r="321" spans="1:18" x14ac:dyDescent="0.25">
      <c r="A321" s="79"/>
      <c r="B321" s="79"/>
      <c r="C321" s="79"/>
      <c r="D321" s="80"/>
      <c r="E321" s="79"/>
      <c r="F321" s="99"/>
      <c r="G321" s="81"/>
      <c r="H321" s="81"/>
      <c r="I321" s="81"/>
      <c r="J321" s="80"/>
      <c r="K321" s="80"/>
      <c r="L321" s="80"/>
      <c r="M321" s="101"/>
      <c r="N321" s="101"/>
      <c r="O321" s="80"/>
      <c r="P321" s="81"/>
      <c r="R321" s="83"/>
    </row>
    <row r="322" spans="1:18" x14ac:dyDescent="0.25">
      <c r="A322" s="79"/>
      <c r="B322" s="79"/>
      <c r="C322" s="79"/>
      <c r="D322" s="80"/>
      <c r="E322" s="79"/>
      <c r="F322" s="99"/>
      <c r="G322" s="81"/>
      <c r="H322" s="81"/>
      <c r="I322" s="81"/>
      <c r="J322" s="80"/>
      <c r="K322" s="80"/>
      <c r="L322" s="80"/>
      <c r="M322" s="101"/>
      <c r="N322" s="101"/>
      <c r="O322" s="80"/>
      <c r="P322" s="81"/>
      <c r="R322" s="83"/>
    </row>
    <row r="323" spans="1:18" x14ac:dyDescent="0.25">
      <c r="A323" s="79"/>
      <c r="B323" s="79"/>
      <c r="C323" s="79"/>
      <c r="D323" s="80"/>
      <c r="E323" s="79"/>
      <c r="F323" s="99"/>
      <c r="G323" s="81"/>
      <c r="H323" s="81"/>
      <c r="I323" s="81"/>
      <c r="J323" s="80"/>
      <c r="K323" s="80"/>
      <c r="L323" s="80"/>
      <c r="M323" s="101"/>
      <c r="N323" s="101"/>
      <c r="O323" s="80"/>
      <c r="P323" s="81"/>
      <c r="R323" s="83"/>
    </row>
    <row r="324" spans="1:18" x14ac:dyDescent="0.25">
      <c r="A324" s="79"/>
      <c r="B324" s="79"/>
      <c r="C324" s="79"/>
      <c r="D324" s="80"/>
      <c r="E324" s="79"/>
      <c r="F324" s="99"/>
      <c r="G324" s="81"/>
      <c r="H324" s="81"/>
      <c r="I324" s="81"/>
      <c r="J324" s="80"/>
      <c r="K324" s="80"/>
      <c r="L324" s="80"/>
      <c r="M324" s="101"/>
      <c r="N324" s="101"/>
      <c r="O324" s="80"/>
      <c r="P324" s="81"/>
      <c r="R324" s="83"/>
    </row>
    <row r="325" spans="1:18" x14ac:dyDescent="0.25">
      <c r="A325" s="79"/>
      <c r="B325" s="79"/>
      <c r="C325" s="79"/>
      <c r="D325" s="80"/>
      <c r="E325" s="79"/>
      <c r="F325" s="99"/>
      <c r="G325" s="81"/>
      <c r="H325" s="81"/>
      <c r="I325" s="81"/>
      <c r="J325" s="80"/>
      <c r="K325" s="80"/>
      <c r="L325" s="80"/>
      <c r="M325" s="101"/>
      <c r="N325" s="101"/>
      <c r="O325" s="80"/>
      <c r="P325" s="81"/>
      <c r="R325" s="83"/>
    </row>
    <row r="326" spans="1:18" x14ac:dyDescent="0.25">
      <c r="A326" s="79"/>
      <c r="B326" s="79"/>
      <c r="C326" s="79"/>
      <c r="D326" s="80"/>
      <c r="E326" s="79"/>
      <c r="F326" s="99"/>
      <c r="G326" s="81"/>
      <c r="H326" s="81"/>
      <c r="I326" s="81"/>
      <c r="J326" s="80"/>
      <c r="K326" s="80"/>
      <c r="L326" s="80"/>
      <c r="M326" s="101"/>
      <c r="N326" s="101"/>
      <c r="O326" s="80"/>
      <c r="P326" s="81"/>
      <c r="R326" s="83"/>
    </row>
    <row r="327" spans="1:18" x14ac:dyDescent="0.25">
      <c r="A327" s="79"/>
      <c r="B327" s="79"/>
      <c r="C327" s="79"/>
      <c r="D327" s="80"/>
      <c r="E327" s="79"/>
      <c r="F327" s="99"/>
      <c r="G327" s="81"/>
      <c r="H327" s="81"/>
      <c r="I327" s="81"/>
      <c r="J327" s="80"/>
      <c r="K327" s="80"/>
      <c r="L327" s="80"/>
      <c r="M327" s="101"/>
      <c r="N327" s="101"/>
      <c r="O327" s="80"/>
      <c r="P327" s="81"/>
      <c r="R327" s="83"/>
    </row>
    <row r="328" spans="1:18" x14ac:dyDescent="0.25">
      <c r="A328" s="79"/>
      <c r="B328" s="79"/>
      <c r="C328" s="79"/>
      <c r="D328" s="80"/>
      <c r="E328" s="79"/>
      <c r="F328" s="99"/>
      <c r="G328" s="81"/>
      <c r="H328" s="81"/>
      <c r="I328" s="81"/>
      <c r="J328" s="80"/>
      <c r="K328" s="80"/>
      <c r="L328" s="80"/>
      <c r="M328" s="101"/>
      <c r="N328" s="101"/>
      <c r="O328" s="80"/>
      <c r="P328" s="81"/>
      <c r="R328" s="83"/>
    </row>
    <row r="329" spans="1:18" x14ac:dyDescent="0.25">
      <c r="A329" s="79"/>
      <c r="B329" s="79"/>
      <c r="C329" s="79"/>
      <c r="D329" s="80"/>
      <c r="E329" s="79"/>
      <c r="F329" s="99"/>
      <c r="G329" s="81"/>
      <c r="H329" s="81"/>
      <c r="I329" s="81"/>
      <c r="J329" s="80"/>
      <c r="K329" s="80"/>
      <c r="L329" s="80"/>
      <c r="M329" s="101"/>
      <c r="N329" s="101"/>
      <c r="O329" s="80"/>
      <c r="P329" s="81"/>
      <c r="R329" s="83"/>
    </row>
    <row r="330" spans="1:18" x14ac:dyDescent="0.25">
      <c r="A330" s="79"/>
      <c r="B330" s="79"/>
      <c r="C330" s="79"/>
      <c r="D330" s="80"/>
      <c r="E330" s="79"/>
      <c r="F330" s="99"/>
      <c r="G330" s="81"/>
      <c r="H330" s="81"/>
      <c r="I330" s="81"/>
      <c r="J330" s="80"/>
      <c r="K330" s="80"/>
      <c r="L330" s="80"/>
      <c r="M330" s="101"/>
      <c r="N330" s="101"/>
      <c r="O330" s="80"/>
      <c r="P330" s="81"/>
      <c r="R330" s="83"/>
    </row>
    <row r="331" spans="1:18" x14ac:dyDescent="0.25">
      <c r="A331" s="79"/>
      <c r="B331" s="79"/>
      <c r="C331" s="79"/>
      <c r="D331" s="80"/>
      <c r="E331" s="79"/>
      <c r="F331" s="99"/>
      <c r="G331" s="81"/>
      <c r="H331" s="81"/>
      <c r="I331" s="81"/>
      <c r="J331" s="80"/>
      <c r="K331" s="80"/>
      <c r="L331" s="80"/>
      <c r="M331" s="101"/>
      <c r="N331" s="101"/>
      <c r="O331" s="80"/>
      <c r="P331" s="81"/>
      <c r="R331" s="83"/>
    </row>
    <row r="332" spans="1:18" x14ac:dyDescent="0.25">
      <c r="A332" s="79"/>
      <c r="B332" s="79"/>
      <c r="C332" s="79"/>
      <c r="D332" s="80"/>
      <c r="E332" s="79"/>
      <c r="F332" s="99"/>
      <c r="G332" s="81"/>
      <c r="H332" s="81"/>
      <c r="I332" s="81"/>
      <c r="J332" s="80"/>
      <c r="K332" s="80"/>
      <c r="L332" s="80"/>
      <c r="M332" s="101"/>
      <c r="N332" s="101"/>
      <c r="O332" s="80"/>
      <c r="P332" s="81"/>
      <c r="R332" s="83"/>
    </row>
    <row r="333" spans="1:18" x14ac:dyDescent="0.25">
      <c r="A333" s="79"/>
      <c r="B333" s="79"/>
      <c r="C333" s="79"/>
      <c r="D333" s="80"/>
      <c r="E333" s="79"/>
      <c r="F333" s="99"/>
      <c r="G333" s="81"/>
      <c r="H333" s="81"/>
      <c r="I333" s="81"/>
      <c r="J333" s="80"/>
      <c r="K333" s="80"/>
      <c r="L333" s="80"/>
      <c r="M333" s="101"/>
      <c r="N333" s="101"/>
      <c r="O333" s="80"/>
      <c r="P333" s="81"/>
      <c r="R333" s="83"/>
    </row>
    <row r="334" spans="1:18" x14ac:dyDescent="0.25">
      <c r="A334" s="79"/>
      <c r="B334" s="79"/>
      <c r="C334" s="79"/>
      <c r="D334" s="80"/>
      <c r="E334" s="79"/>
      <c r="F334" s="99"/>
      <c r="G334" s="81"/>
      <c r="H334" s="81"/>
      <c r="I334" s="81"/>
      <c r="J334" s="80"/>
      <c r="K334" s="80"/>
      <c r="L334" s="80"/>
      <c r="M334" s="101"/>
      <c r="N334" s="101"/>
      <c r="O334" s="80"/>
      <c r="P334" s="81"/>
      <c r="R334" s="83"/>
    </row>
    <row r="335" spans="1:18" x14ac:dyDescent="0.25">
      <c r="A335" s="79"/>
      <c r="B335" s="79"/>
      <c r="C335" s="79"/>
      <c r="D335" s="80"/>
      <c r="E335" s="79"/>
      <c r="F335" s="99"/>
      <c r="G335" s="81"/>
      <c r="H335" s="81"/>
      <c r="I335" s="81"/>
      <c r="J335" s="80"/>
      <c r="K335" s="80"/>
      <c r="L335" s="80"/>
      <c r="M335" s="101"/>
      <c r="N335" s="101"/>
      <c r="O335" s="80"/>
      <c r="P335" s="81"/>
      <c r="R335" s="83"/>
    </row>
    <row r="336" spans="1:18" x14ac:dyDescent="0.25">
      <c r="A336" s="79"/>
      <c r="B336" s="79"/>
      <c r="C336" s="79"/>
      <c r="D336" s="80"/>
      <c r="E336" s="79"/>
      <c r="F336" s="99"/>
      <c r="G336" s="81"/>
      <c r="H336" s="81"/>
      <c r="I336" s="81"/>
      <c r="J336" s="80"/>
      <c r="K336" s="80"/>
      <c r="L336" s="80"/>
      <c r="M336" s="101"/>
      <c r="N336" s="101"/>
      <c r="O336" s="80"/>
      <c r="P336" s="81"/>
      <c r="R336" s="83"/>
    </row>
    <row r="337" spans="1:18" x14ac:dyDescent="0.25">
      <c r="A337" s="79"/>
      <c r="B337" s="79"/>
      <c r="C337" s="79"/>
      <c r="D337" s="80"/>
      <c r="E337" s="79"/>
      <c r="F337" s="99"/>
      <c r="G337" s="81"/>
      <c r="H337" s="81"/>
      <c r="I337" s="81"/>
      <c r="J337" s="80"/>
      <c r="K337" s="80"/>
      <c r="L337" s="80"/>
      <c r="M337" s="101"/>
      <c r="N337" s="101"/>
      <c r="O337" s="80"/>
      <c r="P337" s="81"/>
      <c r="R337" s="83"/>
    </row>
    <row r="338" spans="1:18" x14ac:dyDescent="0.25">
      <c r="A338" s="79"/>
      <c r="B338" s="79"/>
      <c r="C338" s="79"/>
      <c r="D338" s="80"/>
      <c r="E338" s="79"/>
      <c r="F338" s="99"/>
      <c r="G338" s="81"/>
      <c r="H338" s="81"/>
      <c r="I338" s="81"/>
      <c r="J338" s="80"/>
      <c r="K338" s="80"/>
      <c r="L338" s="80"/>
      <c r="M338" s="101"/>
      <c r="N338" s="101"/>
      <c r="O338" s="80"/>
      <c r="P338" s="81"/>
      <c r="R338" s="83"/>
    </row>
    <row r="339" spans="1:18" x14ac:dyDescent="0.25">
      <c r="A339" s="79"/>
      <c r="B339" s="79"/>
      <c r="C339" s="79"/>
      <c r="D339" s="80"/>
      <c r="E339" s="79"/>
      <c r="F339" s="99"/>
      <c r="G339" s="81"/>
      <c r="H339" s="81"/>
      <c r="I339" s="81"/>
      <c r="J339" s="80"/>
      <c r="K339" s="80"/>
      <c r="L339" s="80"/>
      <c r="M339" s="101"/>
      <c r="N339" s="101"/>
      <c r="O339" s="80"/>
      <c r="P339" s="81"/>
      <c r="R339" s="83"/>
    </row>
    <row r="340" spans="1:18" x14ac:dyDescent="0.25">
      <c r="A340" s="79"/>
      <c r="B340" s="79"/>
      <c r="C340" s="79"/>
      <c r="D340" s="80"/>
      <c r="E340" s="79"/>
      <c r="F340" s="99"/>
      <c r="G340" s="81"/>
      <c r="H340" s="81"/>
      <c r="I340" s="81"/>
      <c r="J340" s="80"/>
      <c r="K340" s="80"/>
      <c r="L340" s="80"/>
      <c r="M340" s="101"/>
      <c r="N340" s="101"/>
      <c r="O340" s="80"/>
      <c r="P340" s="81"/>
      <c r="R340" s="83"/>
    </row>
    <row r="341" spans="1:18" x14ac:dyDescent="0.25">
      <c r="A341" s="79"/>
      <c r="B341" s="79"/>
      <c r="C341" s="79"/>
      <c r="D341" s="80"/>
      <c r="E341" s="79"/>
      <c r="F341" s="99"/>
      <c r="G341" s="81"/>
      <c r="H341" s="81"/>
      <c r="I341" s="81"/>
      <c r="J341" s="80"/>
      <c r="K341" s="80"/>
      <c r="L341" s="80"/>
      <c r="M341" s="101"/>
      <c r="N341" s="101"/>
      <c r="O341" s="80"/>
      <c r="P341" s="81"/>
      <c r="R341" s="83"/>
    </row>
    <row r="342" spans="1:18" x14ac:dyDescent="0.25">
      <c r="A342" s="79"/>
      <c r="B342" s="79"/>
      <c r="C342" s="79"/>
      <c r="D342" s="80"/>
      <c r="E342" s="79"/>
      <c r="F342" s="99"/>
      <c r="G342" s="81"/>
      <c r="H342" s="81"/>
      <c r="I342" s="81"/>
      <c r="J342" s="80"/>
      <c r="K342" s="80"/>
      <c r="L342" s="80"/>
      <c r="M342" s="101"/>
      <c r="N342" s="101"/>
      <c r="O342" s="80"/>
      <c r="P342" s="81"/>
      <c r="R342" s="83"/>
    </row>
    <row r="343" spans="1:18" x14ac:dyDescent="0.25">
      <c r="A343" s="79"/>
      <c r="B343" s="79"/>
      <c r="C343" s="79"/>
      <c r="D343" s="80"/>
      <c r="E343" s="79"/>
      <c r="F343" s="99"/>
      <c r="G343" s="81"/>
      <c r="H343" s="81"/>
      <c r="I343" s="81"/>
      <c r="J343" s="80"/>
      <c r="K343" s="80"/>
      <c r="L343" s="80"/>
      <c r="M343" s="101"/>
      <c r="N343" s="101"/>
      <c r="O343" s="80"/>
      <c r="P343" s="81"/>
      <c r="R343" s="83"/>
    </row>
    <row r="344" spans="1:18" x14ac:dyDescent="0.25">
      <c r="A344" s="79"/>
      <c r="B344" s="79"/>
      <c r="C344" s="79"/>
      <c r="D344" s="80"/>
      <c r="E344" s="79"/>
      <c r="F344" s="99"/>
      <c r="G344" s="81"/>
      <c r="H344" s="81"/>
      <c r="I344" s="81"/>
      <c r="J344" s="80"/>
      <c r="K344" s="80"/>
      <c r="L344" s="80"/>
      <c r="M344" s="101"/>
      <c r="N344" s="101"/>
      <c r="O344" s="80"/>
      <c r="P344" s="81"/>
      <c r="R344" s="83"/>
    </row>
    <row r="345" spans="1:18" x14ac:dyDescent="0.25">
      <c r="A345" s="79"/>
      <c r="B345" s="79"/>
      <c r="C345" s="79"/>
      <c r="D345" s="80"/>
      <c r="E345" s="79"/>
      <c r="F345" s="99"/>
      <c r="G345" s="81"/>
      <c r="H345" s="81"/>
      <c r="I345" s="81"/>
      <c r="J345" s="80"/>
      <c r="K345" s="80"/>
      <c r="L345" s="80"/>
      <c r="M345" s="101"/>
      <c r="N345" s="101"/>
      <c r="O345" s="80"/>
      <c r="P345" s="81"/>
      <c r="R345" s="83"/>
    </row>
    <row r="346" spans="1:18" x14ac:dyDescent="0.25">
      <c r="A346" s="79"/>
      <c r="B346" s="79"/>
      <c r="C346" s="79"/>
      <c r="D346" s="80"/>
      <c r="E346" s="79"/>
      <c r="F346" s="99"/>
      <c r="G346" s="81"/>
      <c r="H346" s="81"/>
      <c r="I346" s="81"/>
      <c r="J346" s="80"/>
      <c r="K346" s="80"/>
      <c r="L346" s="80"/>
      <c r="M346" s="101"/>
      <c r="N346" s="101"/>
      <c r="O346" s="80"/>
      <c r="P346" s="81"/>
      <c r="R346" s="83"/>
    </row>
    <row r="347" spans="1:18" x14ac:dyDescent="0.25">
      <c r="A347" s="79"/>
      <c r="B347" s="79"/>
      <c r="C347" s="79"/>
      <c r="D347" s="80"/>
      <c r="E347" s="79"/>
      <c r="F347" s="99"/>
      <c r="G347" s="81"/>
      <c r="H347" s="81"/>
      <c r="I347" s="81"/>
      <c r="J347" s="80"/>
      <c r="K347" s="80"/>
      <c r="L347" s="80"/>
      <c r="M347" s="101"/>
      <c r="N347" s="101"/>
      <c r="O347" s="80"/>
      <c r="P347" s="81"/>
      <c r="R347" s="83"/>
    </row>
    <row r="348" spans="1:18" x14ac:dyDescent="0.25">
      <c r="A348" s="79"/>
      <c r="B348" s="79"/>
      <c r="C348" s="79"/>
      <c r="D348" s="80"/>
      <c r="E348" s="79"/>
      <c r="F348" s="99"/>
      <c r="G348" s="81"/>
      <c r="H348" s="81"/>
      <c r="I348" s="81"/>
      <c r="J348" s="80"/>
      <c r="K348" s="80"/>
      <c r="L348" s="80"/>
      <c r="M348" s="101"/>
      <c r="N348" s="101"/>
      <c r="O348" s="80"/>
      <c r="P348" s="81"/>
      <c r="R348" s="83"/>
    </row>
    <row r="349" spans="1:18" x14ac:dyDescent="0.25">
      <c r="A349" s="79"/>
      <c r="B349" s="79"/>
      <c r="C349" s="79"/>
      <c r="D349" s="80"/>
      <c r="E349" s="79"/>
      <c r="F349" s="99"/>
      <c r="G349" s="81"/>
      <c r="H349" s="81"/>
      <c r="I349" s="81"/>
      <c r="J349" s="80"/>
      <c r="K349" s="80"/>
      <c r="L349" s="80"/>
      <c r="M349" s="101"/>
      <c r="N349" s="101"/>
      <c r="O349" s="80"/>
      <c r="P349" s="81"/>
      <c r="R349" s="83"/>
    </row>
    <row r="350" spans="1:18" x14ac:dyDescent="0.25">
      <c r="A350" s="79"/>
      <c r="B350" s="79"/>
      <c r="C350" s="79"/>
      <c r="D350" s="80"/>
      <c r="E350" s="79"/>
      <c r="F350" s="99"/>
      <c r="G350" s="81"/>
      <c r="H350" s="81"/>
      <c r="I350" s="81"/>
      <c r="J350" s="80"/>
      <c r="K350" s="80"/>
      <c r="L350" s="80"/>
      <c r="M350" s="101"/>
      <c r="N350" s="101"/>
      <c r="O350" s="80"/>
      <c r="P350" s="81"/>
      <c r="R350" s="83"/>
    </row>
    <row r="351" spans="1:18" x14ac:dyDescent="0.25">
      <c r="A351" s="79"/>
      <c r="B351" s="79"/>
      <c r="C351" s="79"/>
      <c r="D351" s="80"/>
      <c r="E351" s="79"/>
      <c r="F351" s="99"/>
      <c r="G351" s="81"/>
      <c r="H351" s="81"/>
      <c r="I351" s="81"/>
      <c r="J351" s="80"/>
      <c r="K351" s="80"/>
      <c r="L351" s="80"/>
      <c r="M351" s="101"/>
      <c r="N351" s="101"/>
      <c r="O351" s="80"/>
      <c r="P351" s="81"/>
      <c r="R351" s="83"/>
    </row>
    <row r="352" spans="1:18" x14ac:dyDescent="0.25">
      <c r="A352" s="79"/>
      <c r="B352" s="79"/>
      <c r="C352" s="79"/>
      <c r="D352" s="80"/>
      <c r="E352" s="79"/>
      <c r="F352" s="99"/>
      <c r="G352" s="81"/>
      <c r="H352" s="81"/>
      <c r="I352" s="81"/>
      <c r="J352" s="80"/>
      <c r="K352" s="80"/>
      <c r="L352" s="80"/>
      <c r="M352" s="101"/>
      <c r="N352" s="101"/>
      <c r="O352" s="80"/>
      <c r="P352" s="81"/>
      <c r="R352" s="83"/>
    </row>
    <row r="353" spans="1:18" x14ac:dyDescent="0.25">
      <c r="A353" s="79"/>
      <c r="B353" s="79"/>
      <c r="C353" s="79"/>
      <c r="D353" s="80"/>
      <c r="E353" s="79"/>
      <c r="F353" s="99"/>
      <c r="G353" s="81"/>
      <c r="H353" s="81"/>
      <c r="I353" s="81"/>
      <c r="J353" s="80"/>
      <c r="K353" s="80"/>
      <c r="L353" s="80"/>
      <c r="M353" s="101"/>
      <c r="N353" s="101"/>
      <c r="O353" s="80"/>
      <c r="P353" s="81"/>
      <c r="R353" s="83"/>
    </row>
    <row r="354" spans="1:18" x14ac:dyDescent="0.25">
      <c r="A354" s="79"/>
      <c r="B354" s="79"/>
      <c r="C354" s="79"/>
      <c r="D354" s="80"/>
      <c r="E354" s="79"/>
      <c r="F354" s="99"/>
      <c r="G354" s="81"/>
      <c r="H354" s="81"/>
      <c r="I354" s="81"/>
      <c r="J354" s="80"/>
      <c r="K354" s="80"/>
      <c r="L354" s="80"/>
      <c r="M354" s="101"/>
      <c r="N354" s="101"/>
      <c r="O354" s="80"/>
      <c r="P354" s="81"/>
      <c r="R354" s="83"/>
    </row>
    <row r="355" spans="1:18" x14ac:dyDescent="0.25">
      <c r="A355" s="79"/>
      <c r="B355" s="79"/>
      <c r="C355" s="79"/>
      <c r="D355" s="80"/>
      <c r="E355" s="79"/>
      <c r="F355" s="99"/>
      <c r="G355" s="81"/>
      <c r="H355" s="81"/>
      <c r="I355" s="81"/>
      <c r="J355" s="80"/>
      <c r="K355" s="80"/>
      <c r="L355" s="80"/>
      <c r="M355" s="101"/>
      <c r="N355" s="101"/>
      <c r="O355" s="80"/>
      <c r="P355" s="81"/>
      <c r="R355" s="83"/>
    </row>
    <row r="356" spans="1:18" x14ac:dyDescent="0.25">
      <c r="A356" s="79"/>
      <c r="B356" s="79"/>
      <c r="C356" s="79"/>
      <c r="D356" s="80"/>
      <c r="E356" s="79"/>
      <c r="F356" s="99"/>
      <c r="G356" s="81"/>
      <c r="H356" s="81"/>
      <c r="I356" s="81"/>
      <c r="J356" s="80"/>
      <c r="K356" s="80"/>
      <c r="L356" s="80"/>
      <c r="M356" s="101"/>
      <c r="N356" s="101"/>
      <c r="O356" s="80"/>
      <c r="P356" s="81"/>
      <c r="R356" s="83"/>
    </row>
    <row r="357" spans="1:18" x14ac:dyDescent="0.25">
      <c r="A357" s="79"/>
      <c r="B357" s="79"/>
      <c r="C357" s="79"/>
      <c r="D357" s="80"/>
      <c r="E357" s="79"/>
      <c r="F357" s="99"/>
      <c r="G357" s="81"/>
      <c r="H357" s="81"/>
      <c r="I357" s="81"/>
      <c r="J357" s="80"/>
      <c r="K357" s="80"/>
      <c r="L357" s="80"/>
      <c r="M357" s="101"/>
      <c r="N357" s="101"/>
      <c r="O357" s="80"/>
      <c r="P357" s="81"/>
      <c r="R357" s="83"/>
    </row>
    <row r="358" spans="1:18" x14ac:dyDescent="0.25">
      <c r="A358" s="79"/>
      <c r="B358" s="79"/>
      <c r="C358" s="79"/>
      <c r="D358" s="80"/>
      <c r="E358" s="79"/>
      <c r="F358" s="99"/>
      <c r="G358" s="81"/>
      <c r="H358" s="81"/>
      <c r="I358" s="81"/>
      <c r="J358" s="80"/>
      <c r="K358" s="80"/>
      <c r="L358" s="80"/>
      <c r="M358" s="101"/>
      <c r="N358" s="101"/>
      <c r="O358" s="80"/>
      <c r="P358" s="81"/>
      <c r="R358" s="83"/>
    </row>
    <row r="359" spans="1:18" x14ac:dyDescent="0.25">
      <c r="A359" s="79"/>
      <c r="B359" s="79"/>
      <c r="C359" s="79"/>
      <c r="D359" s="80"/>
      <c r="E359" s="79"/>
      <c r="F359" s="99"/>
      <c r="G359" s="81"/>
      <c r="H359" s="81"/>
      <c r="I359" s="81"/>
      <c r="J359" s="80"/>
      <c r="K359" s="80"/>
      <c r="L359" s="80"/>
      <c r="M359" s="101"/>
      <c r="N359" s="101"/>
      <c r="O359" s="80"/>
      <c r="P359" s="81"/>
      <c r="R359" s="83"/>
    </row>
    <row r="360" spans="1:18" x14ac:dyDescent="0.25">
      <c r="A360" s="79"/>
      <c r="B360" s="79"/>
      <c r="C360" s="79"/>
      <c r="D360" s="80"/>
      <c r="E360" s="79"/>
      <c r="F360" s="99"/>
      <c r="G360" s="81"/>
      <c r="H360" s="81"/>
      <c r="I360" s="81"/>
      <c r="J360" s="80"/>
      <c r="K360" s="80"/>
      <c r="L360" s="80"/>
      <c r="M360" s="101"/>
      <c r="N360" s="101"/>
      <c r="O360" s="80"/>
      <c r="P360" s="81"/>
      <c r="R360" s="83"/>
    </row>
    <row r="361" spans="1:18" x14ac:dyDescent="0.25">
      <c r="A361" s="79"/>
      <c r="B361" s="79"/>
      <c r="C361" s="79"/>
      <c r="D361" s="80"/>
      <c r="E361" s="79"/>
      <c r="F361" s="99"/>
      <c r="G361" s="81"/>
      <c r="H361" s="81"/>
      <c r="I361" s="81"/>
      <c r="J361" s="80"/>
      <c r="K361" s="80"/>
      <c r="L361" s="80"/>
      <c r="M361" s="101"/>
      <c r="N361" s="101"/>
      <c r="O361" s="80"/>
      <c r="P361" s="81"/>
      <c r="R361" s="83"/>
    </row>
    <row r="362" spans="1:18" x14ac:dyDescent="0.25">
      <c r="A362" s="79"/>
      <c r="B362" s="79"/>
      <c r="C362" s="79"/>
      <c r="D362" s="80"/>
      <c r="E362" s="79"/>
      <c r="F362" s="99"/>
      <c r="G362" s="81"/>
      <c r="H362" s="81"/>
      <c r="I362" s="81"/>
      <c r="J362" s="80"/>
      <c r="K362" s="80"/>
      <c r="L362" s="80"/>
      <c r="M362" s="101"/>
      <c r="N362" s="101"/>
      <c r="O362" s="80"/>
      <c r="P362" s="81"/>
      <c r="R362" s="83"/>
    </row>
    <row r="363" spans="1:18" x14ac:dyDescent="0.25">
      <c r="A363" s="79"/>
      <c r="B363" s="79"/>
      <c r="C363" s="79"/>
      <c r="D363" s="80"/>
      <c r="E363" s="79"/>
      <c r="F363" s="99"/>
      <c r="G363" s="81"/>
      <c r="H363" s="81"/>
      <c r="I363" s="81"/>
      <c r="J363" s="80"/>
      <c r="K363" s="80"/>
      <c r="L363" s="80"/>
      <c r="M363" s="101"/>
      <c r="N363" s="101"/>
      <c r="O363" s="80"/>
      <c r="P363" s="81"/>
      <c r="R363" s="83"/>
    </row>
    <row r="364" spans="1:18" x14ac:dyDescent="0.25">
      <c r="A364" s="79"/>
      <c r="B364" s="79"/>
      <c r="C364" s="79"/>
      <c r="D364" s="80"/>
      <c r="E364" s="79"/>
      <c r="F364" s="99"/>
      <c r="G364" s="81"/>
      <c r="H364" s="81"/>
      <c r="I364" s="81"/>
      <c r="J364" s="80"/>
      <c r="K364" s="80"/>
      <c r="L364" s="80"/>
      <c r="M364" s="101"/>
      <c r="N364" s="101"/>
      <c r="O364" s="80"/>
      <c r="P364" s="81"/>
      <c r="R364" s="83"/>
    </row>
    <row r="365" spans="1:18" x14ac:dyDescent="0.25">
      <c r="A365" s="79"/>
      <c r="B365" s="79"/>
      <c r="C365" s="79"/>
      <c r="D365" s="80"/>
      <c r="E365" s="79"/>
      <c r="F365" s="99"/>
      <c r="G365" s="81"/>
      <c r="H365" s="81"/>
      <c r="I365" s="81"/>
      <c r="J365" s="80"/>
      <c r="K365" s="80"/>
      <c r="L365" s="80"/>
      <c r="M365" s="101"/>
      <c r="N365" s="101"/>
      <c r="O365" s="80"/>
      <c r="P365" s="81"/>
      <c r="R365" s="83"/>
    </row>
    <row r="366" spans="1:18" x14ac:dyDescent="0.25">
      <c r="A366" s="79"/>
      <c r="B366" s="79"/>
      <c r="C366" s="79"/>
      <c r="D366" s="80"/>
      <c r="E366" s="79"/>
      <c r="F366" s="99"/>
      <c r="G366" s="81"/>
      <c r="H366" s="81"/>
      <c r="I366" s="81"/>
      <c r="J366" s="80"/>
      <c r="K366" s="80"/>
      <c r="L366" s="80"/>
      <c r="M366" s="101"/>
      <c r="N366" s="101"/>
      <c r="O366" s="80"/>
      <c r="P366" s="81"/>
      <c r="R366" s="83"/>
    </row>
    <row r="367" spans="1:18" x14ac:dyDescent="0.25">
      <c r="A367" s="79"/>
      <c r="B367" s="79"/>
      <c r="C367" s="79"/>
      <c r="D367" s="80"/>
      <c r="E367" s="79"/>
      <c r="F367" s="99"/>
      <c r="G367" s="81"/>
      <c r="H367" s="81"/>
      <c r="I367" s="81"/>
      <c r="J367" s="80"/>
      <c r="K367" s="80"/>
      <c r="L367" s="80"/>
      <c r="M367" s="101"/>
      <c r="N367" s="101"/>
      <c r="O367" s="80"/>
      <c r="P367" s="81"/>
      <c r="R367" s="83"/>
    </row>
    <row r="368" spans="1:18" x14ac:dyDescent="0.25">
      <c r="A368" s="79"/>
      <c r="B368" s="79"/>
      <c r="C368" s="79"/>
      <c r="D368" s="80"/>
      <c r="E368" s="79"/>
      <c r="F368" s="99"/>
      <c r="G368" s="81"/>
      <c r="H368" s="81"/>
      <c r="I368" s="81"/>
      <c r="J368" s="80"/>
      <c r="K368" s="80"/>
      <c r="L368" s="80"/>
      <c r="M368" s="101"/>
      <c r="N368" s="101"/>
      <c r="O368" s="80"/>
      <c r="P368" s="81"/>
      <c r="R368" s="83"/>
    </row>
    <row r="369" spans="1:18" x14ac:dyDescent="0.25">
      <c r="A369" s="79"/>
      <c r="B369" s="79"/>
      <c r="C369" s="79"/>
      <c r="D369" s="80"/>
      <c r="E369" s="79"/>
      <c r="F369" s="99"/>
      <c r="G369" s="81"/>
      <c r="H369" s="81"/>
      <c r="I369" s="81"/>
      <c r="J369" s="80"/>
      <c r="K369" s="80"/>
      <c r="L369" s="80"/>
      <c r="M369" s="101"/>
      <c r="N369" s="101"/>
      <c r="O369" s="80"/>
      <c r="P369" s="81"/>
      <c r="R369" s="83"/>
    </row>
    <row r="370" spans="1:18" x14ac:dyDescent="0.25">
      <c r="A370" s="79"/>
      <c r="B370" s="79"/>
      <c r="C370" s="79"/>
      <c r="D370" s="80"/>
      <c r="E370" s="79"/>
      <c r="F370" s="99"/>
      <c r="G370" s="81"/>
      <c r="H370" s="81"/>
      <c r="I370" s="81"/>
      <c r="J370" s="80"/>
      <c r="K370" s="80"/>
      <c r="L370" s="80"/>
      <c r="M370" s="101"/>
      <c r="N370" s="101"/>
      <c r="O370" s="80"/>
      <c r="P370" s="81"/>
      <c r="R370" s="83"/>
    </row>
    <row r="371" spans="1:18" x14ac:dyDescent="0.25">
      <c r="A371" s="79"/>
      <c r="B371" s="79"/>
      <c r="C371" s="79"/>
      <c r="D371" s="80"/>
      <c r="E371" s="79"/>
      <c r="F371" s="99"/>
      <c r="G371" s="81"/>
      <c r="H371" s="81"/>
      <c r="I371" s="81"/>
      <c r="J371" s="80"/>
      <c r="K371" s="80"/>
      <c r="L371" s="80"/>
      <c r="M371" s="101"/>
      <c r="N371" s="101"/>
      <c r="O371" s="80"/>
      <c r="P371" s="81"/>
      <c r="R371" s="83"/>
    </row>
    <row r="372" spans="1:18" x14ac:dyDescent="0.25">
      <c r="A372" s="79"/>
      <c r="B372" s="79"/>
      <c r="C372" s="79"/>
      <c r="D372" s="80"/>
      <c r="E372" s="79"/>
      <c r="F372" s="99"/>
      <c r="G372" s="81"/>
      <c r="H372" s="81"/>
      <c r="I372" s="81"/>
      <c r="J372" s="80"/>
      <c r="K372" s="80"/>
      <c r="L372" s="80"/>
      <c r="M372" s="101"/>
      <c r="N372" s="101"/>
      <c r="O372" s="80"/>
      <c r="P372" s="81"/>
      <c r="R372" s="83"/>
    </row>
    <row r="373" spans="1:18" x14ac:dyDescent="0.25">
      <c r="A373" s="79"/>
      <c r="B373" s="79"/>
      <c r="C373" s="79"/>
      <c r="D373" s="80"/>
      <c r="E373" s="79"/>
      <c r="F373" s="99"/>
      <c r="G373" s="81"/>
      <c r="H373" s="81"/>
      <c r="I373" s="81"/>
      <c r="J373" s="80"/>
      <c r="K373" s="80"/>
      <c r="L373" s="80"/>
      <c r="M373" s="101"/>
      <c r="N373" s="101"/>
      <c r="O373" s="80"/>
      <c r="P373" s="81"/>
      <c r="R373" s="83"/>
    </row>
    <row r="374" spans="1:18" x14ac:dyDescent="0.25">
      <c r="A374" s="79"/>
      <c r="B374" s="79"/>
      <c r="C374" s="79"/>
      <c r="D374" s="80"/>
      <c r="E374" s="79"/>
      <c r="F374" s="99"/>
      <c r="G374" s="81"/>
      <c r="H374" s="81"/>
      <c r="I374" s="81"/>
      <c r="J374" s="80"/>
      <c r="K374" s="80"/>
      <c r="L374" s="80"/>
      <c r="M374" s="101"/>
      <c r="N374" s="101"/>
      <c r="O374" s="80"/>
      <c r="P374" s="81"/>
      <c r="R374" s="83"/>
    </row>
    <row r="375" spans="1:18" x14ac:dyDescent="0.25">
      <c r="A375" s="79"/>
      <c r="B375" s="79"/>
      <c r="C375" s="79"/>
      <c r="D375" s="80"/>
      <c r="E375" s="79"/>
      <c r="F375" s="99"/>
      <c r="G375" s="81"/>
      <c r="H375" s="81"/>
      <c r="I375" s="81"/>
      <c r="J375" s="80"/>
      <c r="K375" s="80"/>
      <c r="L375" s="80"/>
      <c r="M375" s="101"/>
      <c r="N375" s="101"/>
      <c r="O375" s="80"/>
      <c r="P375" s="81"/>
      <c r="R375" s="83"/>
    </row>
    <row r="376" spans="1:18" x14ac:dyDescent="0.25">
      <c r="A376" s="79"/>
      <c r="B376" s="79"/>
      <c r="C376" s="79"/>
      <c r="D376" s="80"/>
      <c r="E376" s="79"/>
      <c r="F376" s="99"/>
      <c r="G376" s="81"/>
      <c r="H376" s="81"/>
      <c r="I376" s="81"/>
      <c r="J376" s="80"/>
      <c r="K376" s="80"/>
      <c r="L376" s="80"/>
      <c r="M376" s="101"/>
      <c r="N376" s="101"/>
      <c r="O376" s="80"/>
      <c r="P376" s="81"/>
      <c r="R376" s="83"/>
    </row>
    <row r="377" spans="1:18" x14ac:dyDescent="0.25">
      <c r="A377" s="79"/>
      <c r="B377" s="79"/>
      <c r="C377" s="79"/>
      <c r="D377" s="80"/>
      <c r="E377" s="79"/>
      <c r="F377" s="99"/>
      <c r="G377" s="81"/>
      <c r="H377" s="81"/>
      <c r="I377" s="81"/>
      <c r="J377" s="80"/>
      <c r="K377" s="80"/>
      <c r="L377" s="80"/>
      <c r="M377" s="101"/>
      <c r="N377" s="101"/>
      <c r="O377" s="80"/>
      <c r="P377" s="81"/>
      <c r="R377" s="83"/>
    </row>
    <row r="378" spans="1:18" x14ac:dyDescent="0.25">
      <c r="A378" s="79"/>
      <c r="B378" s="79"/>
      <c r="C378" s="79"/>
      <c r="D378" s="80"/>
      <c r="E378" s="79"/>
      <c r="F378" s="99"/>
      <c r="G378" s="81"/>
      <c r="H378" s="81"/>
      <c r="I378" s="81"/>
      <c r="J378" s="80"/>
      <c r="K378" s="80"/>
      <c r="L378" s="80"/>
      <c r="M378" s="101"/>
      <c r="N378" s="101"/>
      <c r="O378" s="80"/>
      <c r="P378" s="81"/>
      <c r="R378" s="83"/>
    </row>
    <row r="379" spans="1:18" x14ac:dyDescent="0.25">
      <c r="A379" s="79"/>
      <c r="B379" s="79"/>
      <c r="C379" s="79"/>
      <c r="D379" s="80"/>
      <c r="E379" s="79"/>
      <c r="F379" s="99"/>
      <c r="G379" s="81"/>
      <c r="H379" s="81"/>
      <c r="I379" s="81"/>
      <c r="J379" s="80"/>
      <c r="K379" s="80"/>
      <c r="L379" s="80"/>
      <c r="M379" s="101"/>
      <c r="N379" s="101"/>
      <c r="O379" s="80"/>
      <c r="P379" s="81"/>
      <c r="R379" s="83"/>
    </row>
    <row r="380" spans="1:18" x14ac:dyDescent="0.25">
      <c r="A380" s="79"/>
      <c r="B380" s="79"/>
      <c r="C380" s="79"/>
      <c r="D380" s="80"/>
      <c r="E380" s="79"/>
      <c r="F380" s="99"/>
      <c r="G380" s="81"/>
      <c r="H380" s="81"/>
      <c r="I380" s="81"/>
      <c r="J380" s="80"/>
      <c r="K380" s="80"/>
      <c r="L380" s="80"/>
      <c r="M380" s="101"/>
      <c r="N380" s="101"/>
      <c r="O380" s="80"/>
      <c r="P380" s="81"/>
      <c r="R380" s="83"/>
    </row>
    <row r="381" spans="1:18" x14ac:dyDescent="0.25">
      <c r="A381" s="79"/>
      <c r="B381" s="79"/>
      <c r="C381" s="79"/>
      <c r="D381" s="80"/>
      <c r="E381" s="79"/>
      <c r="F381" s="99"/>
      <c r="G381" s="81"/>
      <c r="H381" s="81"/>
      <c r="I381" s="81"/>
      <c r="J381" s="80"/>
      <c r="K381" s="80"/>
      <c r="L381" s="80"/>
      <c r="M381" s="101"/>
      <c r="N381" s="101"/>
      <c r="O381" s="80"/>
      <c r="P381" s="81"/>
      <c r="R381" s="83"/>
    </row>
    <row r="382" spans="1:18" x14ac:dyDescent="0.25">
      <c r="A382" s="79"/>
      <c r="B382" s="79"/>
      <c r="C382" s="79"/>
      <c r="D382" s="80"/>
      <c r="E382" s="79"/>
      <c r="F382" s="99"/>
      <c r="G382" s="81"/>
      <c r="H382" s="81"/>
      <c r="I382" s="81"/>
      <c r="J382" s="80"/>
      <c r="K382" s="80"/>
      <c r="L382" s="80"/>
      <c r="M382" s="101"/>
      <c r="N382" s="101"/>
      <c r="O382" s="80"/>
      <c r="P382" s="81"/>
      <c r="R382" s="83"/>
    </row>
    <row r="383" spans="1:18" x14ac:dyDescent="0.25">
      <c r="A383" s="79"/>
      <c r="B383" s="79"/>
      <c r="C383" s="79"/>
      <c r="D383" s="80"/>
      <c r="E383" s="79"/>
      <c r="F383" s="99"/>
      <c r="G383" s="81"/>
      <c r="H383" s="81"/>
      <c r="I383" s="81"/>
      <c r="J383" s="80"/>
      <c r="K383" s="80"/>
      <c r="L383" s="80"/>
      <c r="M383" s="101"/>
      <c r="N383" s="101"/>
      <c r="O383" s="80"/>
      <c r="P383" s="81"/>
      <c r="R383" s="83"/>
    </row>
    <row r="384" spans="1:18" x14ac:dyDescent="0.25">
      <c r="A384" s="79"/>
      <c r="B384" s="79"/>
      <c r="C384" s="79"/>
      <c r="D384" s="80"/>
      <c r="E384" s="79"/>
      <c r="F384" s="99"/>
      <c r="G384" s="81"/>
      <c r="H384" s="81"/>
      <c r="I384" s="81"/>
      <c r="J384" s="80"/>
      <c r="K384" s="80"/>
      <c r="L384" s="80"/>
      <c r="M384" s="101"/>
      <c r="N384" s="101"/>
      <c r="O384" s="80"/>
      <c r="P384" s="81"/>
      <c r="R384" s="83"/>
    </row>
    <row r="385" spans="1:18" x14ac:dyDescent="0.25">
      <c r="A385" s="79"/>
      <c r="B385" s="79"/>
      <c r="C385" s="79"/>
      <c r="D385" s="80"/>
      <c r="E385" s="79"/>
      <c r="F385" s="99"/>
      <c r="G385" s="81"/>
      <c r="H385" s="81"/>
      <c r="I385" s="81"/>
      <c r="J385" s="80"/>
      <c r="K385" s="80"/>
      <c r="L385" s="80"/>
      <c r="M385" s="101"/>
      <c r="N385" s="101"/>
      <c r="O385" s="80"/>
      <c r="P385" s="81"/>
      <c r="R385" s="83"/>
    </row>
    <row r="386" spans="1:18" x14ac:dyDescent="0.25">
      <c r="A386" s="79"/>
      <c r="B386" s="79"/>
      <c r="C386" s="79"/>
      <c r="D386" s="80"/>
      <c r="E386" s="79"/>
      <c r="F386" s="99"/>
      <c r="G386" s="81"/>
      <c r="H386" s="81"/>
      <c r="I386" s="81"/>
      <c r="J386" s="80"/>
      <c r="K386" s="80"/>
      <c r="L386" s="80"/>
      <c r="M386" s="101"/>
      <c r="N386" s="101"/>
      <c r="O386" s="80"/>
      <c r="P386" s="81"/>
      <c r="R386" s="83"/>
    </row>
    <row r="387" spans="1:18" x14ac:dyDescent="0.25">
      <c r="A387" s="79"/>
      <c r="B387" s="79"/>
      <c r="C387" s="79"/>
      <c r="D387" s="80"/>
      <c r="E387" s="79"/>
      <c r="F387" s="99"/>
      <c r="G387" s="81"/>
      <c r="H387" s="81"/>
      <c r="I387" s="81"/>
      <c r="J387" s="80"/>
      <c r="K387" s="80"/>
      <c r="L387" s="80"/>
      <c r="M387" s="101"/>
      <c r="N387" s="101"/>
      <c r="O387" s="80"/>
      <c r="P387" s="81"/>
      <c r="R387" s="83"/>
    </row>
    <row r="388" spans="1:18" x14ac:dyDescent="0.25">
      <c r="A388" s="79"/>
      <c r="B388" s="79"/>
      <c r="C388" s="79"/>
      <c r="D388" s="80"/>
      <c r="E388" s="79"/>
      <c r="F388" s="99"/>
      <c r="G388" s="81"/>
      <c r="H388" s="81"/>
      <c r="I388" s="81"/>
      <c r="J388" s="80"/>
      <c r="K388" s="80"/>
      <c r="L388" s="80"/>
      <c r="M388" s="101"/>
      <c r="N388" s="101"/>
      <c r="O388" s="80"/>
      <c r="P388" s="81"/>
      <c r="R388" s="83"/>
    </row>
    <row r="389" spans="1:18" x14ac:dyDescent="0.25">
      <c r="A389" s="79"/>
      <c r="B389" s="79"/>
      <c r="C389" s="79"/>
      <c r="D389" s="80"/>
      <c r="E389" s="79"/>
      <c r="F389" s="99"/>
      <c r="G389" s="81"/>
      <c r="H389" s="81"/>
      <c r="I389" s="81"/>
      <c r="J389" s="80"/>
      <c r="K389" s="80"/>
      <c r="L389" s="80"/>
      <c r="M389" s="101"/>
      <c r="N389" s="101"/>
      <c r="O389" s="80"/>
      <c r="P389" s="81"/>
      <c r="R389" s="83"/>
    </row>
    <row r="390" spans="1:18" x14ac:dyDescent="0.25">
      <c r="A390" s="79"/>
      <c r="B390" s="79"/>
      <c r="C390" s="79"/>
      <c r="D390" s="80"/>
      <c r="E390" s="79"/>
      <c r="F390" s="99"/>
      <c r="G390" s="81"/>
      <c r="H390" s="81"/>
      <c r="I390" s="81"/>
      <c r="J390" s="80"/>
      <c r="K390" s="80"/>
      <c r="L390" s="80"/>
      <c r="M390" s="101"/>
      <c r="N390" s="101"/>
      <c r="O390" s="80"/>
      <c r="P390" s="81"/>
      <c r="R390" s="83"/>
    </row>
    <row r="391" spans="1:18" x14ac:dyDescent="0.25">
      <c r="A391" s="79"/>
      <c r="B391" s="79"/>
      <c r="C391" s="79"/>
      <c r="D391" s="80"/>
      <c r="E391" s="79"/>
      <c r="F391" s="99"/>
      <c r="G391" s="81"/>
      <c r="H391" s="81"/>
      <c r="I391" s="81"/>
      <c r="J391" s="80"/>
      <c r="K391" s="80"/>
      <c r="L391" s="80"/>
      <c r="M391" s="101"/>
      <c r="N391" s="101"/>
      <c r="O391" s="80"/>
      <c r="P391" s="81"/>
      <c r="R391" s="83"/>
    </row>
    <row r="392" spans="1:18" x14ac:dyDescent="0.25">
      <c r="A392" s="79"/>
      <c r="B392" s="79"/>
      <c r="C392" s="79"/>
      <c r="D392" s="80"/>
      <c r="E392" s="79"/>
      <c r="F392" s="99"/>
      <c r="G392" s="81"/>
      <c r="H392" s="81"/>
      <c r="I392" s="81"/>
      <c r="J392" s="80"/>
      <c r="K392" s="80"/>
      <c r="L392" s="80"/>
      <c r="M392" s="101"/>
      <c r="N392" s="101"/>
      <c r="O392" s="80"/>
      <c r="P392" s="81"/>
      <c r="R392" s="83"/>
    </row>
    <row r="393" spans="1:18" x14ac:dyDescent="0.25">
      <c r="A393" s="79"/>
      <c r="B393" s="79"/>
      <c r="C393" s="79"/>
      <c r="D393" s="80"/>
      <c r="E393" s="79"/>
      <c r="F393" s="99"/>
      <c r="G393" s="81"/>
      <c r="H393" s="81"/>
      <c r="I393" s="81"/>
      <c r="J393" s="80"/>
      <c r="K393" s="80"/>
      <c r="L393" s="80"/>
      <c r="M393" s="101"/>
      <c r="N393" s="101"/>
      <c r="O393" s="80"/>
      <c r="P393" s="81"/>
      <c r="R393" s="83"/>
    </row>
    <row r="394" spans="1:18" x14ac:dyDescent="0.25">
      <c r="A394" s="79"/>
      <c r="B394" s="79"/>
      <c r="C394" s="79"/>
      <c r="D394" s="80"/>
      <c r="E394" s="79"/>
      <c r="F394" s="99"/>
      <c r="G394" s="81"/>
      <c r="H394" s="81"/>
      <c r="I394" s="81"/>
      <c r="J394" s="80"/>
      <c r="K394" s="80"/>
      <c r="L394" s="80"/>
      <c r="M394" s="101"/>
      <c r="N394" s="101"/>
      <c r="O394" s="80"/>
      <c r="P394" s="81"/>
      <c r="R394" s="83"/>
    </row>
    <row r="395" spans="1:18" x14ac:dyDescent="0.25">
      <c r="A395" s="79"/>
      <c r="B395" s="79"/>
      <c r="C395" s="79"/>
      <c r="D395" s="80"/>
      <c r="E395" s="79"/>
      <c r="F395" s="99"/>
      <c r="G395" s="81"/>
      <c r="H395" s="81"/>
      <c r="I395" s="81"/>
      <c r="J395" s="80"/>
      <c r="K395" s="80"/>
      <c r="L395" s="80"/>
      <c r="M395" s="101"/>
      <c r="N395" s="101"/>
      <c r="O395" s="80"/>
      <c r="P395" s="81"/>
      <c r="R395" s="83"/>
    </row>
    <row r="396" spans="1:18" x14ac:dyDescent="0.25">
      <c r="A396" s="79"/>
      <c r="B396" s="79"/>
      <c r="C396" s="79"/>
      <c r="D396" s="80"/>
      <c r="E396" s="79"/>
      <c r="F396" s="99"/>
      <c r="G396" s="81"/>
      <c r="H396" s="81"/>
      <c r="I396" s="81"/>
      <c r="J396" s="80"/>
      <c r="K396" s="80"/>
      <c r="L396" s="80"/>
      <c r="M396" s="101"/>
      <c r="N396" s="101"/>
      <c r="O396" s="80"/>
      <c r="P396" s="81"/>
      <c r="R396" s="83"/>
    </row>
    <row r="397" spans="1:18" x14ac:dyDescent="0.25">
      <c r="A397" s="79"/>
      <c r="B397" s="79"/>
      <c r="C397" s="79"/>
      <c r="D397" s="80"/>
      <c r="E397" s="79"/>
      <c r="F397" s="99"/>
      <c r="G397" s="81"/>
      <c r="H397" s="81"/>
      <c r="I397" s="81"/>
      <c r="J397" s="80"/>
      <c r="K397" s="80"/>
      <c r="L397" s="80"/>
      <c r="M397" s="101"/>
      <c r="N397" s="101"/>
      <c r="O397" s="80"/>
      <c r="P397" s="81"/>
      <c r="R397" s="83"/>
    </row>
    <row r="398" spans="1:18" x14ac:dyDescent="0.25">
      <c r="A398" s="79"/>
      <c r="B398" s="79"/>
      <c r="C398" s="79"/>
      <c r="D398" s="80"/>
      <c r="E398" s="79"/>
      <c r="F398" s="99"/>
      <c r="G398" s="81"/>
      <c r="H398" s="81"/>
      <c r="I398" s="81"/>
      <c r="J398" s="80"/>
      <c r="K398" s="80"/>
      <c r="L398" s="80"/>
      <c r="M398" s="101"/>
      <c r="N398" s="101"/>
      <c r="O398" s="80"/>
      <c r="P398" s="81"/>
      <c r="R398" s="83"/>
    </row>
    <row r="399" spans="1:18" x14ac:dyDescent="0.25">
      <c r="A399" s="79"/>
      <c r="B399" s="79"/>
      <c r="C399" s="79"/>
      <c r="D399" s="80"/>
      <c r="E399" s="79"/>
      <c r="F399" s="99"/>
      <c r="G399" s="81"/>
      <c r="H399" s="81"/>
      <c r="I399" s="81"/>
      <c r="J399" s="80"/>
      <c r="K399" s="80"/>
      <c r="L399" s="80"/>
      <c r="M399" s="101"/>
      <c r="N399" s="101"/>
      <c r="O399" s="80"/>
      <c r="P399" s="81"/>
      <c r="R399" s="83"/>
    </row>
    <row r="400" spans="1:18" x14ac:dyDescent="0.25">
      <c r="A400" s="79"/>
      <c r="B400" s="79"/>
      <c r="C400" s="79"/>
      <c r="D400" s="80"/>
      <c r="E400" s="79"/>
      <c r="F400" s="99"/>
      <c r="G400" s="81"/>
      <c r="H400" s="81"/>
      <c r="I400" s="81"/>
      <c r="J400" s="80"/>
      <c r="K400" s="80"/>
      <c r="L400" s="80"/>
      <c r="M400" s="101"/>
      <c r="N400" s="101"/>
      <c r="O400" s="80"/>
      <c r="P400" s="81"/>
      <c r="R400" s="83"/>
    </row>
    <row r="401" spans="1:18" x14ac:dyDescent="0.25">
      <c r="A401" s="79"/>
      <c r="B401" s="79"/>
      <c r="C401" s="79"/>
      <c r="D401" s="80"/>
      <c r="E401" s="79"/>
      <c r="F401" s="99"/>
      <c r="G401" s="81"/>
      <c r="H401" s="81"/>
      <c r="I401" s="81"/>
      <c r="J401" s="80"/>
      <c r="K401" s="80"/>
      <c r="L401" s="80"/>
      <c r="M401" s="101"/>
      <c r="N401" s="101"/>
      <c r="O401" s="80"/>
      <c r="P401" s="81"/>
      <c r="R401" s="83"/>
    </row>
    <row r="402" spans="1:18" x14ac:dyDescent="0.25">
      <c r="A402" s="79"/>
      <c r="B402" s="79"/>
      <c r="C402" s="79"/>
      <c r="D402" s="80"/>
      <c r="E402" s="79"/>
      <c r="F402" s="99"/>
      <c r="G402" s="81"/>
      <c r="H402" s="81"/>
      <c r="I402" s="81"/>
      <c r="J402" s="80"/>
      <c r="K402" s="80"/>
      <c r="L402" s="80"/>
      <c r="M402" s="101"/>
      <c r="N402" s="101"/>
      <c r="O402" s="80"/>
      <c r="P402" s="81"/>
      <c r="R402" s="83"/>
    </row>
    <row r="403" spans="1:18" x14ac:dyDescent="0.25">
      <c r="A403" s="79"/>
      <c r="B403" s="79"/>
      <c r="C403" s="79"/>
      <c r="D403" s="80"/>
      <c r="E403" s="79"/>
      <c r="F403" s="99"/>
      <c r="G403" s="81"/>
      <c r="H403" s="81"/>
      <c r="I403" s="81"/>
      <c r="J403" s="80"/>
      <c r="K403" s="80"/>
      <c r="L403" s="80"/>
      <c r="M403" s="101"/>
      <c r="N403" s="101"/>
      <c r="O403" s="80"/>
      <c r="P403" s="81"/>
      <c r="R403" s="83"/>
    </row>
    <row r="404" spans="1:18" x14ac:dyDescent="0.25">
      <c r="A404" s="79"/>
      <c r="B404" s="79"/>
      <c r="C404" s="79"/>
      <c r="D404" s="80"/>
      <c r="E404" s="79"/>
      <c r="F404" s="99"/>
      <c r="G404" s="81"/>
      <c r="H404" s="81"/>
      <c r="I404" s="81"/>
      <c r="J404" s="80"/>
      <c r="K404" s="80"/>
      <c r="L404" s="80"/>
      <c r="M404" s="101"/>
      <c r="N404" s="101"/>
      <c r="O404" s="80"/>
      <c r="P404" s="81"/>
      <c r="R404" s="83"/>
    </row>
    <row r="405" spans="1:18" x14ac:dyDescent="0.25">
      <c r="A405" s="79"/>
      <c r="B405" s="79"/>
      <c r="C405" s="79"/>
      <c r="D405" s="80"/>
      <c r="E405" s="79"/>
      <c r="F405" s="99"/>
      <c r="G405" s="81"/>
      <c r="H405" s="81"/>
      <c r="I405" s="81"/>
      <c r="J405" s="80"/>
      <c r="K405" s="80"/>
      <c r="L405" s="80"/>
      <c r="M405" s="101"/>
      <c r="N405" s="101"/>
      <c r="O405" s="80"/>
      <c r="P405" s="81"/>
      <c r="R405" s="83"/>
    </row>
    <row r="406" spans="1:18" x14ac:dyDescent="0.25">
      <c r="A406" s="79"/>
      <c r="B406" s="79"/>
      <c r="C406" s="79"/>
      <c r="D406" s="80"/>
      <c r="E406" s="79"/>
      <c r="F406" s="99"/>
      <c r="G406" s="81"/>
      <c r="H406" s="81"/>
      <c r="I406" s="81"/>
      <c r="J406" s="80"/>
      <c r="K406" s="80"/>
      <c r="L406" s="80"/>
      <c r="M406" s="101"/>
      <c r="N406" s="101"/>
      <c r="O406" s="80"/>
      <c r="P406" s="81"/>
      <c r="R406" s="83"/>
    </row>
    <row r="407" spans="1:18" x14ac:dyDescent="0.25">
      <c r="A407" s="79"/>
      <c r="B407" s="79"/>
      <c r="C407" s="79"/>
      <c r="D407" s="80"/>
      <c r="E407" s="79"/>
      <c r="F407" s="99"/>
      <c r="G407" s="81"/>
      <c r="H407" s="81"/>
      <c r="I407" s="81"/>
      <c r="J407" s="80"/>
      <c r="K407" s="80"/>
      <c r="L407" s="80"/>
      <c r="M407" s="101"/>
      <c r="N407" s="101"/>
      <c r="O407" s="80"/>
      <c r="P407" s="81"/>
      <c r="R407" s="83"/>
    </row>
    <row r="408" spans="1:18" x14ac:dyDescent="0.25">
      <c r="A408" s="79"/>
      <c r="B408" s="79"/>
      <c r="C408" s="79"/>
      <c r="D408" s="80"/>
      <c r="E408" s="79"/>
      <c r="F408" s="99"/>
      <c r="G408" s="81"/>
      <c r="H408" s="81"/>
      <c r="I408" s="81"/>
      <c r="J408" s="80"/>
      <c r="K408" s="80"/>
      <c r="L408" s="80"/>
      <c r="M408" s="101"/>
      <c r="N408" s="101"/>
      <c r="O408" s="80"/>
      <c r="P408" s="81"/>
      <c r="R408" s="83"/>
    </row>
    <row r="409" spans="1:18" x14ac:dyDescent="0.25">
      <c r="A409" s="79"/>
      <c r="B409" s="79"/>
      <c r="C409" s="79"/>
      <c r="D409" s="80"/>
      <c r="E409" s="79"/>
      <c r="F409" s="99"/>
      <c r="G409" s="81"/>
      <c r="H409" s="81"/>
      <c r="I409" s="81"/>
      <c r="J409" s="80"/>
      <c r="K409" s="80"/>
      <c r="L409" s="80"/>
      <c r="M409" s="101"/>
      <c r="N409" s="101"/>
      <c r="O409" s="80"/>
      <c r="P409" s="81"/>
      <c r="R409" s="83"/>
    </row>
    <row r="410" spans="1:18" x14ac:dyDescent="0.25">
      <c r="A410" s="79"/>
      <c r="B410" s="79"/>
      <c r="C410" s="79"/>
      <c r="D410" s="80"/>
      <c r="E410" s="79"/>
      <c r="F410" s="99"/>
      <c r="G410" s="81"/>
      <c r="H410" s="81"/>
      <c r="I410" s="81"/>
      <c r="J410" s="80"/>
      <c r="K410" s="80"/>
      <c r="L410" s="80"/>
      <c r="M410" s="101"/>
      <c r="N410" s="101"/>
      <c r="O410" s="80"/>
      <c r="P410" s="81"/>
      <c r="R410" s="83"/>
    </row>
    <row r="411" spans="1:18" x14ac:dyDescent="0.25">
      <c r="A411" s="79"/>
      <c r="B411" s="79"/>
      <c r="C411" s="79"/>
      <c r="D411" s="80"/>
      <c r="E411" s="79"/>
      <c r="F411" s="99"/>
      <c r="G411" s="81"/>
      <c r="H411" s="81"/>
      <c r="I411" s="81"/>
      <c r="J411" s="80"/>
      <c r="K411" s="80"/>
      <c r="L411" s="80"/>
      <c r="M411" s="101"/>
      <c r="N411" s="101"/>
      <c r="O411" s="80"/>
      <c r="P411" s="81"/>
      <c r="R411" s="83"/>
    </row>
    <row r="412" spans="1:18" x14ac:dyDescent="0.25">
      <c r="A412" s="79"/>
      <c r="B412" s="79"/>
      <c r="C412" s="79"/>
      <c r="D412" s="80"/>
      <c r="E412" s="79"/>
      <c r="F412" s="99"/>
      <c r="G412" s="81"/>
      <c r="H412" s="81"/>
      <c r="I412" s="81"/>
      <c r="J412" s="80"/>
      <c r="K412" s="80"/>
      <c r="L412" s="80"/>
      <c r="M412" s="101"/>
      <c r="N412" s="101"/>
      <c r="O412" s="80"/>
      <c r="P412" s="81"/>
      <c r="R412" s="83"/>
    </row>
    <row r="413" spans="1:18" x14ac:dyDescent="0.25">
      <c r="A413" s="79"/>
      <c r="B413" s="79"/>
      <c r="C413" s="79"/>
      <c r="D413" s="80"/>
      <c r="E413" s="79"/>
      <c r="F413" s="99"/>
      <c r="G413" s="81"/>
      <c r="H413" s="81"/>
      <c r="I413" s="81"/>
      <c r="J413" s="80"/>
      <c r="K413" s="80"/>
      <c r="L413" s="80"/>
      <c r="M413" s="101"/>
      <c r="N413" s="101"/>
      <c r="O413" s="80"/>
      <c r="P413" s="81"/>
      <c r="R413" s="83"/>
    </row>
    <row r="414" spans="1:18" x14ac:dyDescent="0.25">
      <c r="A414" s="79"/>
      <c r="B414" s="79"/>
      <c r="C414" s="79"/>
      <c r="D414" s="80"/>
      <c r="E414" s="79"/>
      <c r="F414" s="99"/>
      <c r="G414" s="81"/>
      <c r="H414" s="81"/>
      <c r="I414" s="81"/>
      <c r="J414" s="80"/>
      <c r="K414" s="80"/>
      <c r="L414" s="80"/>
      <c r="M414" s="101"/>
      <c r="N414" s="101"/>
      <c r="O414" s="80"/>
      <c r="P414" s="81"/>
      <c r="R414" s="83"/>
    </row>
    <row r="415" spans="1:18" x14ac:dyDescent="0.25">
      <c r="A415" s="79"/>
      <c r="B415" s="79"/>
      <c r="C415" s="79"/>
      <c r="D415" s="80"/>
      <c r="E415" s="79"/>
      <c r="F415" s="99"/>
      <c r="G415" s="81"/>
      <c r="H415" s="81"/>
      <c r="I415" s="81"/>
      <c r="J415" s="80"/>
      <c r="K415" s="80"/>
      <c r="L415" s="80"/>
      <c r="M415" s="101"/>
      <c r="N415" s="101"/>
      <c r="O415" s="80"/>
      <c r="P415" s="81"/>
      <c r="R415" s="83"/>
    </row>
    <row r="416" spans="1:18" x14ac:dyDescent="0.25">
      <c r="A416" s="79"/>
      <c r="B416" s="79"/>
      <c r="C416" s="79"/>
      <c r="D416" s="80"/>
      <c r="E416" s="79"/>
      <c r="F416" s="99"/>
      <c r="G416" s="81"/>
      <c r="H416" s="81"/>
      <c r="I416" s="81"/>
      <c r="J416" s="80"/>
      <c r="K416" s="80"/>
      <c r="L416" s="80"/>
      <c r="M416" s="101"/>
      <c r="N416" s="101"/>
      <c r="O416" s="80"/>
      <c r="P416" s="81"/>
      <c r="R416" s="83"/>
    </row>
    <row r="417" spans="1:18" x14ac:dyDescent="0.25">
      <c r="A417" s="79"/>
      <c r="B417" s="79"/>
      <c r="C417" s="79"/>
      <c r="D417" s="80"/>
      <c r="E417" s="79"/>
      <c r="F417" s="99"/>
      <c r="G417" s="81"/>
      <c r="H417" s="81"/>
      <c r="I417" s="81"/>
      <c r="J417" s="80"/>
      <c r="K417" s="80"/>
      <c r="L417" s="80"/>
      <c r="M417" s="101"/>
      <c r="N417" s="101"/>
      <c r="O417" s="80"/>
      <c r="P417" s="81"/>
      <c r="R417" s="83"/>
    </row>
    <row r="418" spans="1:18" x14ac:dyDescent="0.25">
      <c r="A418" s="79"/>
      <c r="B418" s="79"/>
      <c r="C418" s="79"/>
      <c r="D418" s="80"/>
      <c r="E418" s="79"/>
      <c r="F418" s="99"/>
      <c r="G418" s="81"/>
      <c r="H418" s="81"/>
      <c r="I418" s="81"/>
      <c r="J418" s="80"/>
      <c r="K418" s="80"/>
      <c r="L418" s="80"/>
      <c r="M418" s="101"/>
      <c r="N418" s="101"/>
      <c r="O418" s="80"/>
      <c r="P418" s="81"/>
      <c r="R418" s="83"/>
    </row>
    <row r="419" spans="1:18" x14ac:dyDescent="0.25">
      <c r="A419" s="79"/>
      <c r="B419" s="79"/>
      <c r="C419" s="79"/>
      <c r="D419" s="80"/>
      <c r="E419" s="79"/>
      <c r="F419" s="99"/>
      <c r="G419" s="81"/>
      <c r="H419" s="81"/>
      <c r="I419" s="81"/>
      <c r="J419" s="80"/>
      <c r="K419" s="80"/>
      <c r="L419" s="80"/>
      <c r="M419" s="101"/>
      <c r="N419" s="101"/>
      <c r="O419" s="80"/>
      <c r="P419" s="81"/>
      <c r="R419" s="83"/>
    </row>
    <row r="420" spans="1:18" x14ac:dyDescent="0.25">
      <c r="A420" s="79"/>
      <c r="B420" s="79"/>
      <c r="C420" s="79"/>
      <c r="D420" s="80"/>
      <c r="E420" s="79"/>
      <c r="F420" s="99"/>
      <c r="G420" s="81"/>
      <c r="H420" s="81"/>
      <c r="I420" s="81"/>
      <c r="J420" s="80"/>
      <c r="K420" s="80"/>
      <c r="L420" s="80"/>
      <c r="M420" s="101"/>
      <c r="N420" s="101"/>
      <c r="O420" s="80"/>
      <c r="P420" s="81"/>
      <c r="R420" s="83"/>
    </row>
    <row r="421" spans="1:18" x14ac:dyDescent="0.25">
      <c r="A421" s="79"/>
      <c r="B421" s="79"/>
      <c r="C421" s="79"/>
      <c r="D421" s="80"/>
      <c r="E421" s="79"/>
      <c r="F421" s="99"/>
      <c r="G421" s="81"/>
      <c r="H421" s="81"/>
      <c r="I421" s="81"/>
      <c r="J421" s="80"/>
      <c r="K421" s="80"/>
      <c r="L421" s="80"/>
      <c r="M421" s="101"/>
      <c r="N421" s="101"/>
      <c r="O421" s="80"/>
      <c r="P421" s="81"/>
      <c r="R421" s="83"/>
    </row>
    <row r="422" spans="1:18" x14ac:dyDescent="0.25">
      <c r="A422" s="79"/>
      <c r="B422" s="79"/>
      <c r="C422" s="79"/>
      <c r="D422" s="80"/>
      <c r="E422" s="79"/>
      <c r="F422" s="99"/>
      <c r="G422" s="81"/>
      <c r="H422" s="81"/>
      <c r="I422" s="81"/>
      <c r="J422" s="80"/>
      <c r="K422" s="80"/>
      <c r="L422" s="80"/>
      <c r="M422" s="101"/>
      <c r="N422" s="101"/>
      <c r="O422" s="80"/>
      <c r="P422" s="81"/>
      <c r="R422" s="83"/>
    </row>
    <row r="423" spans="1:18" x14ac:dyDescent="0.25">
      <c r="A423" s="79"/>
      <c r="B423" s="79"/>
      <c r="C423" s="79"/>
      <c r="D423" s="80"/>
      <c r="E423" s="79"/>
      <c r="F423" s="99"/>
      <c r="G423" s="81"/>
      <c r="H423" s="81"/>
      <c r="I423" s="81"/>
      <c r="J423" s="80"/>
      <c r="K423" s="80"/>
      <c r="L423" s="80"/>
      <c r="M423" s="101"/>
      <c r="N423" s="101"/>
      <c r="O423" s="80"/>
      <c r="P423" s="81"/>
      <c r="R423" s="83"/>
    </row>
    <row r="424" spans="1:18" x14ac:dyDescent="0.25">
      <c r="A424" s="79"/>
      <c r="B424" s="79"/>
      <c r="C424" s="79"/>
      <c r="D424" s="80"/>
      <c r="E424" s="79"/>
      <c r="F424" s="99"/>
      <c r="G424" s="81"/>
      <c r="H424" s="81"/>
      <c r="I424" s="81"/>
      <c r="J424" s="80"/>
      <c r="K424" s="80"/>
      <c r="L424" s="80"/>
      <c r="M424" s="101"/>
      <c r="N424" s="101"/>
      <c r="O424" s="80"/>
      <c r="P424" s="81"/>
      <c r="R424" s="83"/>
    </row>
    <row r="425" spans="1:18" x14ac:dyDescent="0.25">
      <c r="A425" s="79"/>
      <c r="B425" s="79"/>
      <c r="C425" s="79"/>
      <c r="D425" s="80"/>
      <c r="E425" s="79"/>
      <c r="F425" s="99"/>
      <c r="G425" s="81"/>
      <c r="H425" s="81"/>
      <c r="I425" s="81"/>
      <c r="J425" s="80"/>
      <c r="K425" s="80"/>
      <c r="L425" s="80"/>
      <c r="M425" s="101"/>
      <c r="N425" s="101"/>
      <c r="O425" s="80"/>
      <c r="P425" s="81"/>
      <c r="R425" s="83"/>
    </row>
    <row r="426" spans="1:18" x14ac:dyDescent="0.25">
      <c r="A426" s="79"/>
      <c r="B426" s="79"/>
      <c r="C426" s="79"/>
      <c r="D426" s="80"/>
      <c r="E426" s="79"/>
      <c r="F426" s="99"/>
      <c r="G426" s="81"/>
      <c r="H426" s="81"/>
      <c r="I426" s="81"/>
      <c r="J426" s="80"/>
      <c r="K426" s="80"/>
      <c r="L426" s="80"/>
      <c r="M426" s="101"/>
      <c r="N426" s="101"/>
      <c r="O426" s="80"/>
      <c r="P426" s="81"/>
      <c r="R426" s="83"/>
    </row>
    <row r="427" spans="1:18" x14ac:dyDescent="0.25">
      <c r="A427" s="79"/>
      <c r="B427" s="79"/>
      <c r="C427" s="79"/>
      <c r="D427" s="80"/>
      <c r="E427" s="79"/>
      <c r="F427" s="99"/>
      <c r="G427" s="81"/>
      <c r="H427" s="81"/>
      <c r="I427" s="81"/>
      <c r="J427" s="80"/>
      <c r="K427" s="80"/>
      <c r="L427" s="80"/>
      <c r="M427" s="101"/>
      <c r="N427" s="101"/>
      <c r="O427" s="80"/>
      <c r="P427" s="81"/>
      <c r="R427" s="83"/>
    </row>
    <row r="428" spans="1:18" x14ac:dyDescent="0.25">
      <c r="A428" s="79"/>
      <c r="B428" s="79"/>
      <c r="C428" s="79"/>
      <c r="D428" s="80"/>
      <c r="E428" s="79"/>
      <c r="F428" s="99"/>
      <c r="G428" s="81"/>
      <c r="H428" s="81"/>
      <c r="I428" s="81"/>
      <c r="J428" s="80"/>
      <c r="K428" s="80"/>
      <c r="L428" s="80"/>
      <c r="M428" s="101"/>
      <c r="N428" s="101"/>
      <c r="O428" s="80"/>
      <c r="P428" s="81"/>
      <c r="R428" s="83"/>
    </row>
    <row r="429" spans="1:18" x14ac:dyDescent="0.25">
      <c r="A429" s="79"/>
      <c r="B429" s="79"/>
      <c r="C429" s="79"/>
      <c r="D429" s="80"/>
      <c r="E429" s="79"/>
      <c r="F429" s="99"/>
      <c r="G429" s="81"/>
      <c r="H429" s="81"/>
      <c r="I429" s="81"/>
      <c r="J429" s="80"/>
      <c r="K429" s="80"/>
      <c r="L429" s="80"/>
      <c r="M429" s="101"/>
      <c r="N429" s="101"/>
      <c r="O429" s="80"/>
      <c r="P429" s="81"/>
      <c r="R429" s="83"/>
    </row>
    <row r="430" spans="1:18" x14ac:dyDescent="0.25">
      <c r="A430" s="79"/>
      <c r="B430" s="79"/>
      <c r="C430" s="79"/>
      <c r="D430" s="80"/>
      <c r="E430" s="79"/>
      <c r="F430" s="99"/>
      <c r="G430" s="81"/>
      <c r="H430" s="81"/>
      <c r="I430" s="81"/>
      <c r="J430" s="80"/>
      <c r="K430" s="80"/>
      <c r="L430" s="80"/>
      <c r="M430" s="101"/>
      <c r="N430" s="101"/>
      <c r="O430" s="80"/>
      <c r="P430" s="81"/>
      <c r="R430" s="83"/>
    </row>
    <row r="431" spans="1:18" x14ac:dyDescent="0.25">
      <c r="A431" s="79"/>
      <c r="B431" s="79"/>
      <c r="C431" s="79"/>
      <c r="D431" s="80"/>
      <c r="E431" s="79"/>
      <c r="F431" s="99"/>
      <c r="G431" s="81"/>
      <c r="H431" s="81"/>
      <c r="I431" s="81"/>
      <c r="J431" s="80"/>
      <c r="K431" s="80"/>
      <c r="L431" s="80"/>
      <c r="M431" s="101"/>
      <c r="N431" s="101"/>
      <c r="O431" s="80"/>
      <c r="P431" s="81"/>
      <c r="R431" s="83"/>
    </row>
    <row r="432" spans="1:18" x14ac:dyDescent="0.25">
      <c r="A432" s="79"/>
      <c r="B432" s="79"/>
      <c r="C432" s="79"/>
      <c r="D432" s="80"/>
      <c r="E432" s="79"/>
      <c r="F432" s="99"/>
      <c r="G432" s="81"/>
      <c r="H432" s="81"/>
      <c r="I432" s="81"/>
      <c r="J432" s="80"/>
      <c r="K432" s="80"/>
      <c r="L432" s="80"/>
      <c r="M432" s="101"/>
      <c r="N432" s="101"/>
      <c r="O432" s="80"/>
      <c r="P432" s="81"/>
      <c r="R432" s="83"/>
    </row>
    <row r="433" spans="1:18" x14ac:dyDescent="0.25">
      <c r="A433" s="79"/>
      <c r="B433" s="79"/>
      <c r="C433" s="79"/>
      <c r="D433" s="80"/>
      <c r="E433" s="79"/>
      <c r="F433" s="99"/>
      <c r="G433" s="81"/>
      <c r="H433" s="81"/>
      <c r="I433" s="81"/>
      <c r="J433" s="80"/>
      <c r="K433" s="80"/>
      <c r="L433" s="80"/>
      <c r="M433" s="101"/>
      <c r="N433" s="101"/>
      <c r="O433" s="80"/>
      <c r="P433" s="81"/>
      <c r="R433" s="83"/>
    </row>
    <row r="434" spans="1:18" x14ac:dyDescent="0.25">
      <c r="A434" s="79"/>
      <c r="B434" s="79"/>
      <c r="C434" s="79"/>
      <c r="D434" s="80"/>
      <c r="E434" s="79"/>
      <c r="F434" s="99"/>
      <c r="G434" s="81"/>
      <c r="H434" s="81"/>
      <c r="I434" s="81"/>
      <c r="J434" s="80"/>
      <c r="K434" s="80"/>
      <c r="L434" s="80"/>
      <c r="M434" s="101"/>
      <c r="N434" s="101"/>
      <c r="O434" s="80"/>
      <c r="P434" s="81"/>
      <c r="R434" s="83"/>
    </row>
    <row r="435" spans="1:18" x14ac:dyDescent="0.25">
      <c r="A435" s="79"/>
      <c r="B435" s="79"/>
      <c r="C435" s="79"/>
      <c r="D435" s="80"/>
      <c r="E435" s="79"/>
      <c r="F435" s="99"/>
      <c r="G435" s="81"/>
      <c r="H435" s="81"/>
      <c r="I435" s="81"/>
      <c r="J435" s="80"/>
      <c r="K435" s="80"/>
      <c r="L435" s="80"/>
      <c r="M435" s="101"/>
      <c r="N435" s="101"/>
      <c r="O435" s="80"/>
      <c r="P435" s="81"/>
      <c r="R435" s="83"/>
    </row>
    <row r="436" spans="1:18" x14ac:dyDescent="0.25">
      <c r="A436" s="79"/>
      <c r="B436" s="79"/>
      <c r="C436" s="79"/>
      <c r="D436" s="80"/>
      <c r="E436" s="79"/>
      <c r="F436" s="99"/>
      <c r="G436" s="81"/>
      <c r="H436" s="81"/>
      <c r="I436" s="81"/>
      <c r="J436" s="80"/>
      <c r="K436" s="80"/>
      <c r="L436" s="80"/>
      <c r="M436" s="101"/>
      <c r="N436" s="101"/>
      <c r="O436" s="80"/>
      <c r="P436" s="81"/>
      <c r="R436" s="83"/>
    </row>
    <row r="437" spans="1:18" x14ac:dyDescent="0.25">
      <c r="A437" s="79"/>
      <c r="B437" s="79"/>
      <c r="C437" s="79"/>
      <c r="D437" s="80"/>
      <c r="E437" s="79"/>
      <c r="F437" s="99"/>
      <c r="G437" s="81"/>
      <c r="H437" s="81"/>
      <c r="I437" s="81"/>
      <c r="J437" s="80"/>
      <c r="K437" s="80"/>
      <c r="L437" s="80"/>
      <c r="M437" s="101"/>
      <c r="N437" s="101"/>
      <c r="O437" s="80"/>
      <c r="P437" s="81"/>
      <c r="R437" s="83"/>
    </row>
    <row r="438" spans="1:18" x14ac:dyDescent="0.25">
      <c r="A438" s="79"/>
      <c r="B438" s="79"/>
      <c r="C438" s="79"/>
      <c r="D438" s="80"/>
      <c r="E438" s="79"/>
      <c r="F438" s="99"/>
      <c r="G438" s="81"/>
      <c r="H438" s="81"/>
      <c r="I438" s="81"/>
      <c r="J438" s="80"/>
      <c r="K438" s="80"/>
      <c r="L438" s="80"/>
      <c r="M438" s="101"/>
      <c r="N438" s="101"/>
      <c r="O438" s="80"/>
      <c r="P438" s="81"/>
      <c r="R438" s="83"/>
    </row>
    <row r="439" spans="1:18" x14ac:dyDescent="0.25">
      <c r="A439" s="79"/>
      <c r="B439" s="79"/>
      <c r="C439" s="79"/>
      <c r="D439" s="80"/>
      <c r="E439" s="79"/>
      <c r="F439" s="99"/>
      <c r="G439" s="81"/>
      <c r="H439" s="81"/>
      <c r="I439" s="81"/>
      <c r="J439" s="80"/>
      <c r="K439" s="80"/>
      <c r="L439" s="80"/>
      <c r="M439" s="101"/>
      <c r="N439" s="101"/>
      <c r="O439" s="80"/>
      <c r="P439" s="81"/>
      <c r="R439" s="83"/>
    </row>
    <row r="440" spans="1:18" x14ac:dyDescent="0.25">
      <c r="A440" s="79"/>
      <c r="B440" s="79"/>
      <c r="C440" s="79"/>
      <c r="D440" s="80"/>
      <c r="E440" s="79"/>
      <c r="F440" s="99"/>
      <c r="G440" s="81"/>
      <c r="H440" s="81"/>
      <c r="I440" s="81"/>
      <c r="J440" s="80"/>
      <c r="K440" s="80"/>
      <c r="L440" s="80"/>
      <c r="M440" s="101"/>
      <c r="N440" s="101"/>
      <c r="O440" s="80"/>
      <c r="P440" s="81"/>
      <c r="R440" s="83"/>
    </row>
    <row r="441" spans="1:18" x14ac:dyDescent="0.25">
      <c r="A441" s="79"/>
      <c r="B441" s="79"/>
      <c r="C441" s="79"/>
      <c r="D441" s="80"/>
      <c r="E441" s="79"/>
      <c r="F441" s="99"/>
      <c r="G441" s="81"/>
      <c r="H441" s="81"/>
      <c r="I441" s="81"/>
      <c r="J441" s="80"/>
      <c r="K441" s="80"/>
      <c r="L441" s="80"/>
      <c r="M441" s="101"/>
      <c r="N441" s="101"/>
      <c r="O441" s="80"/>
      <c r="P441" s="81"/>
      <c r="R441" s="83"/>
    </row>
    <row r="442" spans="1:18" x14ac:dyDescent="0.25">
      <c r="A442" s="79"/>
      <c r="B442" s="79"/>
      <c r="C442" s="79"/>
      <c r="D442" s="80"/>
      <c r="E442" s="79"/>
      <c r="F442" s="99"/>
      <c r="G442" s="81"/>
      <c r="H442" s="81"/>
      <c r="I442" s="81"/>
      <c r="J442" s="80"/>
      <c r="K442" s="80"/>
      <c r="L442" s="80"/>
      <c r="M442" s="101"/>
      <c r="N442" s="101"/>
      <c r="O442" s="80"/>
      <c r="P442" s="81"/>
      <c r="R442" s="83"/>
    </row>
    <row r="443" spans="1:18" x14ac:dyDescent="0.25">
      <c r="A443" s="79"/>
      <c r="B443" s="79"/>
      <c r="C443" s="79"/>
      <c r="D443" s="80"/>
      <c r="E443" s="79"/>
      <c r="F443" s="99"/>
      <c r="G443" s="81"/>
      <c r="H443" s="81"/>
      <c r="I443" s="81"/>
      <c r="J443" s="80"/>
      <c r="K443" s="80"/>
      <c r="L443" s="80"/>
      <c r="M443" s="101"/>
      <c r="N443" s="101"/>
      <c r="O443" s="80"/>
      <c r="P443" s="81"/>
      <c r="R443" s="83"/>
    </row>
    <row r="444" spans="1:18" x14ac:dyDescent="0.25">
      <c r="A444" s="79"/>
      <c r="B444" s="79"/>
      <c r="C444" s="79"/>
      <c r="D444" s="80"/>
      <c r="E444" s="79"/>
      <c r="F444" s="99"/>
      <c r="G444" s="81"/>
      <c r="H444" s="81"/>
      <c r="I444" s="81"/>
      <c r="J444" s="80"/>
      <c r="K444" s="80"/>
      <c r="L444" s="80"/>
      <c r="M444" s="101"/>
      <c r="N444" s="101"/>
      <c r="O444" s="80"/>
      <c r="P444" s="81"/>
      <c r="R444" s="83"/>
    </row>
    <row r="445" spans="1:18" x14ac:dyDescent="0.25">
      <c r="A445" s="79"/>
      <c r="B445" s="79"/>
      <c r="C445" s="79"/>
      <c r="D445" s="80"/>
      <c r="E445" s="79"/>
      <c r="F445" s="99"/>
      <c r="G445" s="81"/>
      <c r="H445" s="81"/>
      <c r="I445" s="81"/>
      <c r="J445" s="80"/>
      <c r="K445" s="80"/>
      <c r="L445" s="80"/>
      <c r="M445" s="101"/>
      <c r="N445" s="101"/>
      <c r="O445" s="80"/>
      <c r="P445" s="81"/>
      <c r="R445" s="83"/>
    </row>
    <row r="446" spans="1:18" x14ac:dyDescent="0.25">
      <c r="A446" s="79"/>
      <c r="B446" s="79"/>
      <c r="C446" s="79"/>
      <c r="D446" s="80"/>
      <c r="E446" s="79"/>
      <c r="F446" s="99"/>
      <c r="G446" s="81"/>
      <c r="H446" s="81"/>
      <c r="I446" s="81"/>
      <c r="J446" s="80"/>
      <c r="K446" s="80"/>
      <c r="L446" s="80"/>
      <c r="M446" s="101"/>
      <c r="N446" s="101"/>
      <c r="O446" s="80"/>
      <c r="P446" s="81"/>
      <c r="R446" s="83"/>
    </row>
    <row r="447" spans="1:18" x14ac:dyDescent="0.25">
      <c r="A447" s="79"/>
      <c r="B447" s="79"/>
      <c r="C447" s="79"/>
      <c r="D447" s="80"/>
      <c r="E447" s="79"/>
      <c r="F447" s="99"/>
      <c r="G447" s="81"/>
      <c r="H447" s="81"/>
      <c r="I447" s="81"/>
      <c r="J447" s="80"/>
      <c r="K447" s="80"/>
      <c r="L447" s="80"/>
      <c r="M447" s="101"/>
      <c r="N447" s="101"/>
      <c r="O447" s="80"/>
      <c r="P447" s="81"/>
      <c r="R447" s="83"/>
    </row>
    <row r="448" spans="1:18" x14ac:dyDescent="0.25">
      <c r="A448" s="79"/>
      <c r="B448" s="79"/>
      <c r="C448" s="79"/>
      <c r="D448" s="80"/>
      <c r="E448" s="79"/>
      <c r="F448" s="99"/>
      <c r="G448" s="81"/>
      <c r="H448" s="81"/>
      <c r="I448" s="81"/>
      <c r="J448" s="80"/>
      <c r="K448" s="80"/>
      <c r="L448" s="80"/>
      <c r="M448" s="101"/>
      <c r="N448" s="101"/>
      <c r="O448" s="80"/>
      <c r="P448" s="81"/>
      <c r="R448" s="83"/>
    </row>
    <row r="449" spans="1:18" x14ac:dyDescent="0.25">
      <c r="A449" s="79"/>
      <c r="B449" s="79"/>
      <c r="C449" s="79"/>
      <c r="D449" s="80"/>
      <c r="E449" s="79"/>
      <c r="F449" s="99"/>
      <c r="G449" s="81"/>
      <c r="H449" s="81"/>
      <c r="I449" s="81"/>
      <c r="J449" s="80"/>
      <c r="K449" s="80"/>
      <c r="L449" s="80"/>
      <c r="M449" s="101"/>
      <c r="N449" s="101"/>
      <c r="O449" s="80"/>
      <c r="P449" s="81"/>
      <c r="R449" s="83"/>
    </row>
    <row r="450" spans="1:18" x14ac:dyDescent="0.25">
      <c r="A450" s="79"/>
      <c r="B450" s="79"/>
      <c r="C450" s="79"/>
      <c r="D450" s="80"/>
      <c r="E450" s="79"/>
      <c r="F450" s="99"/>
      <c r="G450" s="81"/>
      <c r="H450" s="81"/>
      <c r="I450" s="81"/>
      <c r="J450" s="80"/>
      <c r="K450" s="80"/>
      <c r="L450" s="80"/>
      <c r="M450" s="101"/>
      <c r="N450" s="101"/>
      <c r="O450" s="80"/>
      <c r="P450" s="81"/>
      <c r="R450" s="83"/>
    </row>
    <row r="451" spans="1:18" x14ac:dyDescent="0.25">
      <c r="A451" s="79"/>
      <c r="B451" s="79"/>
      <c r="C451" s="79"/>
      <c r="D451" s="80"/>
      <c r="E451" s="79"/>
      <c r="F451" s="99"/>
      <c r="G451" s="81"/>
      <c r="H451" s="81"/>
      <c r="I451" s="81"/>
      <c r="J451" s="80"/>
      <c r="K451" s="80"/>
      <c r="L451" s="80"/>
      <c r="M451" s="101"/>
      <c r="N451" s="101"/>
      <c r="O451" s="80"/>
      <c r="P451" s="81"/>
      <c r="R451" s="83"/>
    </row>
    <row r="452" spans="1:18" x14ac:dyDescent="0.25">
      <c r="A452" s="79"/>
      <c r="B452" s="79"/>
      <c r="C452" s="79"/>
      <c r="D452" s="80"/>
      <c r="E452" s="79"/>
      <c r="F452" s="99"/>
      <c r="G452" s="81"/>
      <c r="H452" s="81"/>
      <c r="I452" s="81"/>
      <c r="J452" s="80"/>
      <c r="K452" s="80"/>
      <c r="L452" s="80"/>
      <c r="M452" s="101"/>
      <c r="N452" s="101"/>
      <c r="O452" s="80"/>
      <c r="P452" s="81"/>
      <c r="R452" s="83"/>
    </row>
    <row r="453" spans="1:18" x14ac:dyDescent="0.25">
      <c r="A453" s="79"/>
      <c r="B453" s="79"/>
      <c r="C453" s="79"/>
      <c r="D453" s="80"/>
      <c r="E453" s="79"/>
      <c r="F453" s="99"/>
      <c r="G453" s="81"/>
      <c r="H453" s="81"/>
      <c r="I453" s="81"/>
      <c r="J453" s="80"/>
      <c r="K453" s="80"/>
      <c r="L453" s="80"/>
      <c r="M453" s="101"/>
      <c r="N453" s="101"/>
      <c r="O453" s="80"/>
      <c r="P453" s="81"/>
      <c r="R453" s="83"/>
    </row>
    <row r="454" spans="1:18" x14ac:dyDescent="0.25">
      <c r="A454" s="79"/>
      <c r="B454" s="79"/>
      <c r="C454" s="79"/>
      <c r="D454" s="80"/>
      <c r="E454" s="79"/>
      <c r="F454" s="99"/>
      <c r="G454" s="81"/>
      <c r="H454" s="81"/>
      <c r="I454" s="81"/>
      <c r="J454" s="80"/>
      <c r="K454" s="80"/>
      <c r="L454" s="80"/>
      <c r="M454" s="101"/>
      <c r="N454" s="101"/>
      <c r="O454" s="80"/>
      <c r="P454" s="81"/>
      <c r="R454" s="83"/>
    </row>
    <row r="455" spans="1:18" x14ac:dyDescent="0.25">
      <c r="A455" s="79"/>
      <c r="B455" s="79"/>
      <c r="C455" s="79"/>
      <c r="D455" s="80"/>
      <c r="E455" s="79"/>
      <c r="F455" s="99"/>
      <c r="G455" s="81"/>
      <c r="H455" s="81"/>
      <c r="I455" s="81"/>
      <c r="J455" s="80"/>
      <c r="K455" s="80"/>
      <c r="L455" s="80"/>
      <c r="M455" s="101"/>
      <c r="N455" s="101"/>
      <c r="O455" s="80"/>
      <c r="P455" s="81"/>
      <c r="R455" s="83"/>
    </row>
    <row r="456" spans="1:18" x14ac:dyDescent="0.25">
      <c r="A456" s="79"/>
      <c r="B456" s="79"/>
      <c r="C456" s="79"/>
      <c r="D456" s="80"/>
      <c r="E456" s="79"/>
      <c r="F456" s="99"/>
      <c r="G456" s="81"/>
      <c r="H456" s="81"/>
      <c r="I456" s="81"/>
      <c r="J456" s="80"/>
      <c r="K456" s="80"/>
      <c r="L456" s="80"/>
      <c r="M456" s="101"/>
      <c r="N456" s="101"/>
      <c r="O456" s="80"/>
      <c r="P456" s="81"/>
      <c r="R456" s="83"/>
    </row>
    <row r="457" spans="1:18" x14ac:dyDescent="0.25">
      <c r="A457" s="79"/>
      <c r="B457" s="79"/>
      <c r="C457" s="79"/>
      <c r="D457" s="80"/>
      <c r="E457" s="79"/>
      <c r="F457" s="99"/>
      <c r="G457" s="81"/>
      <c r="H457" s="81"/>
      <c r="I457" s="81"/>
      <c r="J457" s="80"/>
      <c r="K457" s="80"/>
      <c r="L457" s="80"/>
      <c r="M457" s="101"/>
      <c r="N457" s="101"/>
      <c r="O457" s="80"/>
      <c r="P457" s="81"/>
      <c r="R457" s="83"/>
    </row>
    <row r="458" spans="1:18" x14ac:dyDescent="0.25">
      <c r="A458" s="79"/>
      <c r="B458" s="79"/>
      <c r="C458" s="79"/>
      <c r="D458" s="80"/>
      <c r="E458" s="79"/>
      <c r="F458" s="99"/>
      <c r="G458" s="81"/>
      <c r="H458" s="81"/>
      <c r="I458" s="81"/>
      <c r="J458" s="80"/>
      <c r="K458" s="80"/>
      <c r="L458" s="80"/>
      <c r="M458" s="101"/>
      <c r="N458" s="101"/>
      <c r="O458" s="80"/>
      <c r="P458" s="81"/>
      <c r="R458" s="83"/>
    </row>
    <row r="459" spans="1:18" x14ac:dyDescent="0.25">
      <c r="A459" s="79"/>
      <c r="B459" s="79"/>
      <c r="C459" s="79"/>
      <c r="D459" s="80"/>
      <c r="E459" s="79"/>
      <c r="F459" s="99"/>
      <c r="G459" s="81"/>
      <c r="H459" s="81"/>
      <c r="I459" s="81"/>
      <c r="J459" s="80"/>
      <c r="K459" s="80"/>
      <c r="L459" s="80"/>
      <c r="M459" s="101"/>
      <c r="N459" s="101"/>
      <c r="O459" s="80"/>
      <c r="P459" s="81"/>
      <c r="R459" s="83"/>
    </row>
    <row r="460" spans="1:18" x14ac:dyDescent="0.25">
      <c r="A460" s="79"/>
      <c r="B460" s="79"/>
      <c r="C460" s="79"/>
      <c r="D460" s="80"/>
      <c r="E460" s="79"/>
      <c r="F460" s="99"/>
      <c r="G460" s="81"/>
      <c r="H460" s="81"/>
      <c r="I460" s="81"/>
      <c r="J460" s="80"/>
      <c r="K460" s="80"/>
      <c r="L460" s="80"/>
      <c r="M460" s="101"/>
      <c r="N460" s="101"/>
      <c r="O460" s="80"/>
      <c r="P460" s="81"/>
      <c r="R460" s="83"/>
    </row>
    <row r="461" spans="1:18" x14ac:dyDescent="0.25">
      <c r="A461" s="79"/>
      <c r="B461" s="79"/>
      <c r="C461" s="79"/>
      <c r="D461" s="80"/>
      <c r="E461" s="79"/>
      <c r="F461" s="99"/>
      <c r="G461" s="81"/>
      <c r="H461" s="81"/>
      <c r="I461" s="81"/>
      <c r="J461" s="80"/>
      <c r="K461" s="80"/>
      <c r="L461" s="80"/>
      <c r="M461" s="101"/>
      <c r="N461" s="101"/>
      <c r="O461" s="80"/>
      <c r="P461" s="81"/>
      <c r="R461" s="83"/>
    </row>
    <row r="462" spans="1:18" x14ac:dyDescent="0.25">
      <c r="A462" s="79"/>
      <c r="B462" s="79"/>
      <c r="C462" s="79"/>
      <c r="D462" s="80"/>
      <c r="E462" s="79"/>
      <c r="F462" s="99"/>
      <c r="G462" s="81"/>
      <c r="H462" s="81"/>
      <c r="I462" s="81"/>
      <c r="J462" s="80"/>
      <c r="K462" s="80"/>
      <c r="L462" s="80"/>
      <c r="M462" s="101"/>
      <c r="N462" s="101"/>
      <c r="O462" s="80"/>
      <c r="P462" s="81"/>
      <c r="R462" s="83"/>
    </row>
    <row r="463" spans="1:18" x14ac:dyDescent="0.25">
      <c r="A463" s="79"/>
      <c r="B463" s="79"/>
      <c r="C463" s="79"/>
      <c r="D463" s="80"/>
      <c r="E463" s="79"/>
      <c r="F463" s="99"/>
      <c r="G463" s="81"/>
      <c r="H463" s="81"/>
      <c r="I463" s="81"/>
      <c r="J463" s="80"/>
      <c r="K463" s="80"/>
      <c r="L463" s="80"/>
      <c r="M463" s="101"/>
      <c r="N463" s="101"/>
      <c r="O463" s="80"/>
      <c r="P463" s="81"/>
      <c r="R463" s="83"/>
    </row>
    <row r="464" spans="1:18" x14ac:dyDescent="0.25">
      <c r="A464" s="79"/>
      <c r="B464" s="79"/>
      <c r="C464" s="79"/>
      <c r="D464" s="80"/>
      <c r="E464" s="79"/>
      <c r="F464" s="99"/>
      <c r="G464" s="81"/>
      <c r="H464" s="81"/>
      <c r="I464" s="81"/>
      <c r="J464" s="80"/>
      <c r="K464" s="80"/>
      <c r="L464" s="80"/>
      <c r="M464" s="101"/>
      <c r="N464" s="101"/>
      <c r="O464" s="80"/>
      <c r="P464" s="81"/>
      <c r="R464" s="83"/>
    </row>
    <row r="465" spans="1:18" x14ac:dyDescent="0.25">
      <c r="A465" s="79"/>
      <c r="B465" s="79"/>
      <c r="C465" s="79"/>
      <c r="D465" s="80"/>
      <c r="E465" s="79"/>
      <c r="F465" s="99"/>
      <c r="G465" s="81"/>
      <c r="H465" s="81"/>
      <c r="I465" s="81"/>
      <c r="J465" s="80"/>
      <c r="K465" s="80"/>
      <c r="L465" s="80"/>
      <c r="M465" s="101"/>
      <c r="N465" s="101"/>
      <c r="O465" s="80"/>
      <c r="P465" s="81"/>
      <c r="R465" s="83"/>
    </row>
    <row r="466" spans="1:18" x14ac:dyDescent="0.25">
      <c r="A466" s="79"/>
      <c r="B466" s="79"/>
      <c r="C466" s="79"/>
      <c r="D466" s="80"/>
      <c r="E466" s="79"/>
      <c r="F466" s="99"/>
      <c r="G466" s="81"/>
      <c r="H466" s="81"/>
      <c r="I466" s="81"/>
      <c r="J466" s="80"/>
      <c r="K466" s="80"/>
      <c r="L466" s="80"/>
      <c r="M466" s="101"/>
      <c r="N466" s="101"/>
      <c r="O466" s="80"/>
      <c r="P466" s="81"/>
      <c r="R466" s="83"/>
    </row>
    <row r="467" spans="1:18" x14ac:dyDescent="0.25">
      <c r="A467" s="79"/>
      <c r="B467" s="79"/>
      <c r="C467" s="79"/>
      <c r="D467" s="80"/>
      <c r="E467" s="79"/>
      <c r="F467" s="99"/>
      <c r="G467" s="81"/>
      <c r="H467" s="81"/>
      <c r="I467" s="81"/>
      <c r="J467" s="80"/>
      <c r="K467" s="80"/>
      <c r="L467" s="80"/>
      <c r="M467" s="101"/>
      <c r="N467" s="101"/>
      <c r="O467" s="80"/>
      <c r="P467" s="81"/>
      <c r="R467" s="83"/>
    </row>
    <row r="468" spans="1:18" x14ac:dyDescent="0.25">
      <c r="A468" s="79"/>
      <c r="B468" s="79"/>
      <c r="C468" s="79"/>
      <c r="D468" s="80"/>
      <c r="E468" s="79"/>
      <c r="F468" s="99"/>
      <c r="G468" s="81"/>
      <c r="H468" s="81"/>
      <c r="I468" s="81"/>
      <c r="J468" s="80"/>
      <c r="K468" s="80"/>
      <c r="L468" s="80"/>
      <c r="M468" s="101"/>
      <c r="N468" s="101"/>
      <c r="O468" s="80"/>
      <c r="P468" s="81"/>
      <c r="R468" s="83"/>
    </row>
    <row r="469" spans="1:18" x14ac:dyDescent="0.25">
      <c r="A469" s="79"/>
      <c r="B469" s="79"/>
      <c r="C469" s="79"/>
      <c r="D469" s="80"/>
      <c r="E469" s="79"/>
      <c r="F469" s="99"/>
      <c r="G469" s="81"/>
      <c r="H469" s="81"/>
      <c r="I469" s="81"/>
      <c r="J469" s="80"/>
      <c r="K469" s="80"/>
      <c r="L469" s="80"/>
      <c r="M469" s="101"/>
      <c r="N469" s="101"/>
      <c r="O469" s="80"/>
      <c r="P469" s="81"/>
      <c r="R469" s="83"/>
    </row>
    <row r="470" spans="1:18" x14ac:dyDescent="0.25">
      <c r="A470" s="79"/>
      <c r="B470" s="79"/>
      <c r="C470" s="79"/>
      <c r="D470" s="80"/>
      <c r="E470" s="79"/>
      <c r="F470" s="99"/>
      <c r="G470" s="81"/>
      <c r="H470" s="81"/>
      <c r="I470" s="81"/>
      <c r="J470" s="80"/>
      <c r="K470" s="80"/>
      <c r="L470" s="80"/>
      <c r="M470" s="101"/>
      <c r="N470" s="101"/>
      <c r="O470" s="80"/>
      <c r="P470" s="81"/>
      <c r="R470" s="83"/>
    </row>
    <row r="471" spans="1:18" x14ac:dyDescent="0.25">
      <c r="A471" s="79"/>
      <c r="B471" s="79"/>
      <c r="C471" s="79"/>
      <c r="D471" s="80"/>
      <c r="E471" s="79"/>
      <c r="F471" s="99"/>
      <c r="G471" s="81"/>
      <c r="H471" s="81"/>
      <c r="I471" s="81"/>
      <c r="J471" s="80"/>
      <c r="K471" s="80"/>
      <c r="L471" s="80"/>
      <c r="M471" s="101"/>
      <c r="N471" s="101"/>
      <c r="O471" s="80"/>
      <c r="P471" s="81"/>
      <c r="R471" s="83"/>
    </row>
    <row r="472" spans="1:18" x14ac:dyDescent="0.25">
      <c r="A472" s="79"/>
      <c r="B472" s="79"/>
      <c r="C472" s="79"/>
      <c r="D472" s="80"/>
      <c r="E472" s="79"/>
      <c r="F472" s="99"/>
      <c r="G472" s="81"/>
      <c r="H472" s="81"/>
      <c r="I472" s="81"/>
      <c r="J472" s="80"/>
      <c r="K472" s="80"/>
      <c r="L472" s="80"/>
      <c r="M472" s="101"/>
      <c r="N472" s="101"/>
      <c r="O472" s="80"/>
      <c r="P472" s="81"/>
      <c r="R472" s="83"/>
    </row>
    <row r="473" spans="1:18" x14ac:dyDescent="0.25">
      <c r="A473" s="79"/>
      <c r="B473" s="79"/>
      <c r="C473" s="79"/>
      <c r="D473" s="80"/>
      <c r="E473" s="79"/>
      <c r="F473" s="99"/>
      <c r="G473" s="81"/>
      <c r="H473" s="81"/>
      <c r="I473" s="81"/>
      <c r="J473" s="80"/>
      <c r="K473" s="80"/>
      <c r="L473" s="80"/>
      <c r="M473" s="101"/>
      <c r="N473" s="101"/>
      <c r="O473" s="80"/>
      <c r="P473" s="81"/>
      <c r="R473" s="83"/>
    </row>
    <row r="474" spans="1:18" x14ac:dyDescent="0.25">
      <c r="A474" s="79"/>
      <c r="B474" s="79"/>
      <c r="C474" s="79"/>
      <c r="D474" s="80"/>
      <c r="E474" s="79"/>
      <c r="F474" s="99"/>
      <c r="G474" s="81"/>
      <c r="H474" s="81"/>
      <c r="I474" s="81"/>
      <c r="J474" s="80"/>
      <c r="K474" s="80"/>
      <c r="L474" s="80"/>
      <c r="M474" s="101"/>
      <c r="N474" s="101"/>
      <c r="O474" s="80"/>
      <c r="P474" s="81"/>
      <c r="R474" s="83"/>
    </row>
    <row r="475" spans="1:18" x14ac:dyDescent="0.25">
      <c r="A475" s="79"/>
      <c r="B475" s="79"/>
      <c r="C475" s="79"/>
      <c r="D475" s="80"/>
      <c r="E475" s="79"/>
      <c r="F475" s="99"/>
      <c r="G475" s="81"/>
      <c r="H475" s="81"/>
      <c r="I475" s="81"/>
      <c r="J475" s="80"/>
      <c r="K475" s="80"/>
      <c r="L475" s="80"/>
      <c r="M475" s="101"/>
      <c r="N475" s="101"/>
      <c r="O475" s="80"/>
      <c r="P475" s="81"/>
      <c r="R475" s="83"/>
    </row>
    <row r="476" spans="1:18" x14ac:dyDescent="0.25">
      <c r="A476" s="79"/>
      <c r="B476" s="79"/>
      <c r="C476" s="79"/>
      <c r="D476" s="80"/>
      <c r="E476" s="79"/>
      <c r="F476" s="99"/>
      <c r="G476" s="81"/>
      <c r="H476" s="81"/>
      <c r="I476" s="81"/>
      <c r="J476" s="80"/>
      <c r="K476" s="80"/>
      <c r="L476" s="80"/>
      <c r="M476" s="101"/>
      <c r="N476" s="101"/>
      <c r="O476" s="80"/>
      <c r="P476" s="81"/>
      <c r="R476" s="83"/>
    </row>
    <row r="477" spans="1:18" x14ac:dyDescent="0.25">
      <c r="A477" s="79"/>
      <c r="B477" s="79"/>
      <c r="C477" s="79"/>
      <c r="D477" s="80"/>
      <c r="E477" s="79"/>
      <c r="F477" s="99"/>
      <c r="G477" s="81"/>
      <c r="H477" s="81"/>
      <c r="I477" s="81"/>
      <c r="J477" s="80"/>
      <c r="K477" s="80"/>
      <c r="L477" s="80"/>
      <c r="M477" s="101"/>
      <c r="N477" s="101"/>
      <c r="O477" s="80"/>
      <c r="P477" s="81"/>
      <c r="R477" s="83"/>
    </row>
    <row r="478" spans="1:18" x14ac:dyDescent="0.25">
      <c r="A478" s="79"/>
      <c r="B478" s="79"/>
      <c r="C478" s="79"/>
      <c r="D478" s="80"/>
      <c r="E478" s="79"/>
      <c r="F478" s="99"/>
      <c r="G478" s="81"/>
      <c r="H478" s="81"/>
      <c r="I478" s="81"/>
      <c r="J478" s="80"/>
      <c r="K478" s="80"/>
      <c r="L478" s="80"/>
      <c r="M478" s="101"/>
      <c r="N478" s="101"/>
      <c r="O478" s="80"/>
      <c r="P478" s="81"/>
      <c r="R478" s="83"/>
    </row>
    <row r="479" spans="1:18" x14ac:dyDescent="0.25">
      <c r="A479" s="79"/>
      <c r="B479" s="79"/>
      <c r="C479" s="79"/>
      <c r="D479" s="80"/>
      <c r="E479" s="79"/>
      <c r="F479" s="99"/>
      <c r="G479" s="81"/>
      <c r="H479" s="81"/>
      <c r="I479" s="81"/>
      <c r="J479" s="80"/>
      <c r="K479" s="80"/>
      <c r="L479" s="80"/>
      <c r="M479" s="101"/>
      <c r="N479" s="101"/>
      <c r="O479" s="80"/>
      <c r="P479" s="81"/>
      <c r="R479" s="83"/>
    </row>
    <row r="480" spans="1:18" x14ac:dyDescent="0.25">
      <c r="A480" s="79"/>
      <c r="B480" s="79"/>
      <c r="C480" s="79"/>
      <c r="D480" s="80"/>
      <c r="E480" s="79"/>
      <c r="F480" s="99"/>
      <c r="G480" s="81"/>
      <c r="H480" s="81"/>
      <c r="I480" s="81"/>
      <c r="J480" s="80"/>
      <c r="K480" s="80"/>
      <c r="L480" s="80"/>
      <c r="M480" s="101"/>
      <c r="N480" s="101"/>
      <c r="O480" s="80"/>
      <c r="P480" s="81"/>
      <c r="R480" s="83"/>
    </row>
    <row r="481" spans="1:18" x14ac:dyDescent="0.25">
      <c r="A481" s="79"/>
      <c r="B481" s="79"/>
      <c r="C481" s="79"/>
      <c r="D481" s="80"/>
      <c r="E481" s="79"/>
      <c r="F481" s="99"/>
      <c r="G481" s="81"/>
      <c r="H481" s="81"/>
      <c r="I481" s="81"/>
      <c r="J481" s="80"/>
      <c r="K481" s="80"/>
      <c r="L481" s="80"/>
      <c r="M481" s="101"/>
      <c r="N481" s="101"/>
      <c r="O481" s="80"/>
      <c r="P481" s="81"/>
      <c r="R481" s="83"/>
    </row>
    <row r="482" spans="1:18" x14ac:dyDescent="0.25">
      <c r="A482" s="79"/>
      <c r="B482" s="79"/>
      <c r="C482" s="79"/>
      <c r="D482" s="80"/>
      <c r="E482" s="79"/>
      <c r="F482" s="99"/>
      <c r="G482" s="81"/>
      <c r="H482" s="81"/>
      <c r="I482" s="81"/>
      <c r="J482" s="80"/>
      <c r="K482" s="80"/>
      <c r="L482" s="80"/>
      <c r="M482" s="101"/>
      <c r="N482" s="101"/>
      <c r="O482" s="80"/>
      <c r="P482" s="81"/>
      <c r="R482" s="83"/>
    </row>
    <row r="483" spans="1:18" x14ac:dyDescent="0.25">
      <c r="A483" s="79"/>
      <c r="B483" s="79"/>
      <c r="C483" s="79"/>
      <c r="D483" s="80"/>
      <c r="E483" s="79"/>
      <c r="F483" s="99"/>
      <c r="G483" s="81"/>
      <c r="H483" s="81"/>
      <c r="I483" s="81"/>
      <c r="J483" s="80"/>
      <c r="K483" s="80"/>
      <c r="L483" s="80"/>
      <c r="M483" s="101"/>
      <c r="N483" s="101"/>
      <c r="O483" s="80"/>
      <c r="P483" s="81"/>
      <c r="R483" s="83"/>
    </row>
    <row r="484" spans="1:18" x14ac:dyDescent="0.25">
      <c r="A484" s="79"/>
      <c r="B484" s="79"/>
      <c r="C484" s="79"/>
      <c r="D484" s="80"/>
      <c r="E484" s="79"/>
      <c r="F484" s="99"/>
      <c r="G484" s="81"/>
      <c r="H484" s="81"/>
      <c r="I484" s="81"/>
      <c r="J484" s="80"/>
      <c r="K484" s="80"/>
      <c r="L484" s="80"/>
      <c r="M484" s="101"/>
      <c r="N484" s="101"/>
      <c r="O484" s="80"/>
      <c r="P484" s="81"/>
      <c r="R484" s="83"/>
    </row>
    <row r="485" spans="1:18" x14ac:dyDescent="0.25">
      <c r="A485" s="79"/>
      <c r="B485" s="79"/>
      <c r="C485" s="79"/>
      <c r="D485" s="80"/>
      <c r="E485" s="79"/>
      <c r="F485" s="99"/>
      <c r="G485" s="81"/>
      <c r="H485" s="81"/>
      <c r="I485" s="81"/>
      <c r="J485" s="80"/>
      <c r="K485" s="80"/>
      <c r="L485" s="80"/>
      <c r="M485" s="101"/>
      <c r="N485" s="101"/>
      <c r="O485" s="80"/>
      <c r="P485" s="81"/>
      <c r="R485" s="83"/>
    </row>
    <row r="486" spans="1:18" x14ac:dyDescent="0.25">
      <c r="A486" s="79"/>
      <c r="B486" s="79"/>
      <c r="C486" s="79"/>
      <c r="D486" s="80"/>
      <c r="E486" s="79"/>
      <c r="F486" s="99"/>
      <c r="G486" s="81"/>
      <c r="H486" s="81"/>
      <c r="I486" s="81"/>
      <c r="J486" s="80"/>
      <c r="K486" s="80"/>
      <c r="L486" s="80"/>
      <c r="M486" s="101"/>
      <c r="N486" s="101"/>
      <c r="O486" s="80"/>
      <c r="P486" s="81"/>
      <c r="R486" s="83"/>
    </row>
    <row r="487" spans="1:18" x14ac:dyDescent="0.25">
      <c r="A487" s="79"/>
      <c r="B487" s="79"/>
      <c r="C487" s="79"/>
      <c r="D487" s="80"/>
      <c r="E487" s="79"/>
      <c r="F487" s="99"/>
      <c r="G487" s="81"/>
      <c r="H487" s="81"/>
      <c r="I487" s="81"/>
      <c r="J487" s="80"/>
      <c r="K487" s="80"/>
      <c r="L487" s="80"/>
      <c r="M487" s="101"/>
      <c r="N487" s="101"/>
      <c r="O487" s="80"/>
      <c r="P487" s="81"/>
      <c r="R487" s="83"/>
    </row>
    <row r="488" spans="1:18" x14ac:dyDescent="0.25">
      <c r="A488" s="79"/>
      <c r="B488" s="79"/>
      <c r="C488" s="79"/>
      <c r="D488" s="80"/>
      <c r="E488" s="79"/>
      <c r="F488" s="99"/>
      <c r="G488" s="81"/>
      <c r="H488" s="81"/>
      <c r="I488" s="81"/>
      <c r="J488" s="80"/>
      <c r="K488" s="80"/>
      <c r="L488" s="80"/>
      <c r="M488" s="101"/>
      <c r="N488" s="101"/>
      <c r="O488" s="80"/>
      <c r="P488" s="81"/>
      <c r="R488" s="83"/>
    </row>
    <row r="489" spans="1:18" x14ac:dyDescent="0.25">
      <c r="A489" s="79"/>
      <c r="B489" s="79"/>
      <c r="C489" s="79"/>
      <c r="D489" s="80"/>
      <c r="E489" s="79"/>
      <c r="F489" s="99"/>
      <c r="G489" s="81"/>
      <c r="H489" s="81"/>
      <c r="I489" s="81"/>
      <c r="J489" s="80"/>
      <c r="K489" s="80"/>
      <c r="L489" s="80"/>
      <c r="M489" s="101"/>
      <c r="N489" s="101"/>
      <c r="O489" s="80"/>
      <c r="P489" s="81"/>
      <c r="R489" s="83"/>
    </row>
    <row r="490" spans="1:18" x14ac:dyDescent="0.25">
      <c r="A490" s="79"/>
      <c r="B490" s="79"/>
      <c r="C490" s="79"/>
      <c r="D490" s="80"/>
      <c r="E490" s="79"/>
      <c r="F490" s="99"/>
      <c r="G490" s="81"/>
      <c r="H490" s="81"/>
      <c r="I490" s="81"/>
      <c r="J490" s="80"/>
      <c r="K490" s="80"/>
      <c r="L490" s="80"/>
      <c r="M490" s="101"/>
      <c r="N490" s="101"/>
      <c r="O490" s="80"/>
      <c r="P490" s="81"/>
      <c r="R490" s="83"/>
    </row>
    <row r="491" spans="1:18" x14ac:dyDescent="0.25">
      <c r="A491" s="79"/>
      <c r="B491" s="79"/>
      <c r="C491" s="79"/>
      <c r="D491" s="80"/>
      <c r="E491" s="79"/>
      <c r="F491" s="99"/>
      <c r="G491" s="81"/>
      <c r="H491" s="81"/>
      <c r="I491" s="81"/>
      <c r="J491" s="80"/>
      <c r="K491" s="80"/>
      <c r="L491" s="80"/>
      <c r="M491" s="101"/>
      <c r="N491" s="101"/>
      <c r="O491" s="80"/>
      <c r="P491" s="81"/>
      <c r="R491" s="83"/>
    </row>
    <row r="492" spans="1:18" x14ac:dyDescent="0.25">
      <c r="A492" s="79"/>
      <c r="B492" s="79"/>
      <c r="C492" s="79"/>
      <c r="D492" s="80"/>
      <c r="E492" s="79"/>
      <c r="F492" s="99"/>
      <c r="G492" s="81"/>
      <c r="H492" s="81"/>
      <c r="I492" s="81"/>
      <c r="J492" s="80"/>
      <c r="K492" s="80"/>
      <c r="L492" s="80"/>
      <c r="M492" s="101"/>
      <c r="N492" s="101"/>
      <c r="O492" s="80"/>
      <c r="P492" s="81"/>
      <c r="R492" s="83"/>
    </row>
    <row r="493" spans="1:18" x14ac:dyDescent="0.25">
      <c r="A493" s="79"/>
      <c r="B493" s="79"/>
      <c r="C493" s="79"/>
      <c r="D493" s="80"/>
      <c r="E493" s="79"/>
      <c r="F493" s="99"/>
      <c r="G493" s="81"/>
      <c r="H493" s="81"/>
      <c r="I493" s="81"/>
      <c r="J493" s="80"/>
      <c r="K493" s="80"/>
      <c r="L493" s="80"/>
      <c r="M493" s="101"/>
      <c r="N493" s="101"/>
      <c r="O493" s="80"/>
      <c r="P493" s="81"/>
      <c r="R493" s="83"/>
    </row>
    <row r="494" spans="1:18" x14ac:dyDescent="0.25">
      <c r="A494" s="79"/>
      <c r="B494" s="79"/>
      <c r="C494" s="79"/>
      <c r="D494" s="80"/>
      <c r="E494" s="79"/>
      <c r="F494" s="99"/>
      <c r="G494" s="81"/>
      <c r="H494" s="81"/>
      <c r="I494" s="81"/>
      <c r="J494" s="80"/>
      <c r="K494" s="80"/>
      <c r="L494" s="80"/>
      <c r="M494" s="101"/>
      <c r="N494" s="101"/>
      <c r="O494" s="80"/>
      <c r="P494" s="81"/>
      <c r="R494" s="83"/>
    </row>
    <row r="495" spans="1:18" x14ac:dyDescent="0.25">
      <c r="A495" s="79"/>
      <c r="B495" s="79"/>
      <c r="C495" s="79"/>
      <c r="D495" s="80"/>
      <c r="E495" s="79"/>
      <c r="F495" s="99"/>
      <c r="G495" s="81"/>
      <c r="H495" s="81"/>
      <c r="I495" s="81"/>
      <c r="J495" s="80"/>
      <c r="K495" s="80"/>
      <c r="L495" s="80"/>
      <c r="M495" s="101"/>
      <c r="N495" s="101"/>
      <c r="O495" s="80"/>
      <c r="P495" s="81"/>
      <c r="R495" s="83"/>
    </row>
    <row r="496" spans="1:18" x14ac:dyDescent="0.25">
      <c r="A496" s="79"/>
      <c r="B496" s="79"/>
      <c r="C496" s="79"/>
      <c r="D496" s="80"/>
      <c r="E496" s="79"/>
      <c r="F496" s="99"/>
      <c r="G496" s="81"/>
      <c r="H496" s="81"/>
      <c r="I496" s="81"/>
      <c r="J496" s="80"/>
      <c r="K496" s="80"/>
      <c r="L496" s="80"/>
      <c r="M496" s="101"/>
      <c r="N496" s="101"/>
      <c r="O496" s="80"/>
      <c r="P496" s="81"/>
      <c r="R496" s="83"/>
    </row>
    <row r="497" spans="1:18" x14ac:dyDescent="0.25">
      <c r="A497" s="79"/>
      <c r="B497" s="79"/>
      <c r="C497" s="79"/>
      <c r="D497" s="80"/>
      <c r="E497" s="79"/>
      <c r="F497" s="99"/>
      <c r="G497" s="81"/>
      <c r="H497" s="81"/>
      <c r="I497" s="81"/>
      <c r="J497" s="80"/>
      <c r="K497" s="80"/>
      <c r="L497" s="80"/>
      <c r="M497" s="101"/>
      <c r="N497" s="101"/>
      <c r="O497" s="80"/>
      <c r="P497" s="81"/>
      <c r="R497" s="83"/>
    </row>
    <row r="498" spans="1:18" x14ac:dyDescent="0.25">
      <c r="A498" s="79"/>
      <c r="B498" s="79"/>
      <c r="C498" s="79"/>
      <c r="D498" s="80"/>
      <c r="E498" s="79"/>
      <c r="F498" s="99"/>
      <c r="G498" s="81"/>
      <c r="H498" s="81"/>
      <c r="I498" s="81"/>
      <c r="J498" s="80"/>
      <c r="K498" s="80"/>
      <c r="L498" s="80"/>
      <c r="M498" s="101"/>
      <c r="N498" s="101"/>
      <c r="O498" s="80"/>
      <c r="P498" s="81"/>
      <c r="R498" s="83"/>
    </row>
    <row r="499" spans="1:18" x14ac:dyDescent="0.25">
      <c r="A499" s="79"/>
      <c r="B499" s="79"/>
      <c r="C499" s="79"/>
      <c r="D499" s="80"/>
      <c r="E499" s="79"/>
      <c r="F499" s="99"/>
      <c r="G499" s="81"/>
      <c r="H499" s="81"/>
      <c r="I499" s="81"/>
      <c r="J499" s="80"/>
      <c r="K499" s="80"/>
      <c r="L499" s="80"/>
      <c r="M499" s="101"/>
      <c r="N499" s="101"/>
      <c r="O499" s="80"/>
      <c r="P499" s="81"/>
      <c r="R499" s="83"/>
    </row>
    <row r="500" spans="1:18" x14ac:dyDescent="0.25">
      <c r="A500" s="79"/>
      <c r="B500" s="79"/>
      <c r="C500" s="79"/>
      <c r="D500" s="80"/>
      <c r="E500" s="79"/>
      <c r="F500" s="99"/>
      <c r="G500" s="81"/>
      <c r="H500" s="81"/>
      <c r="I500" s="81"/>
      <c r="J500" s="80"/>
      <c r="K500" s="80"/>
      <c r="L500" s="80"/>
      <c r="M500" s="101"/>
      <c r="N500" s="101"/>
      <c r="O500" s="80"/>
      <c r="P500" s="81"/>
      <c r="R500" s="83"/>
    </row>
    <row r="501" spans="1:18" x14ac:dyDescent="0.25">
      <c r="A501" s="79"/>
      <c r="B501" s="79"/>
      <c r="C501" s="79"/>
      <c r="D501" s="80"/>
      <c r="E501" s="79"/>
      <c r="F501" s="99"/>
      <c r="G501" s="81"/>
      <c r="H501" s="81"/>
      <c r="I501" s="81"/>
      <c r="J501" s="80"/>
      <c r="K501" s="80"/>
      <c r="L501" s="80"/>
      <c r="M501" s="101"/>
      <c r="N501" s="101"/>
      <c r="O501" s="80"/>
      <c r="P501" s="81"/>
      <c r="R501" s="83"/>
    </row>
    <row r="502" spans="1:18" x14ac:dyDescent="0.25">
      <c r="A502" s="79"/>
      <c r="B502" s="79"/>
      <c r="C502" s="79"/>
      <c r="D502" s="80"/>
      <c r="E502" s="79"/>
      <c r="F502" s="99"/>
      <c r="G502" s="81"/>
      <c r="H502" s="81"/>
      <c r="I502" s="81"/>
      <c r="J502" s="80"/>
      <c r="K502" s="80"/>
      <c r="L502" s="80"/>
      <c r="M502" s="101"/>
      <c r="N502" s="101"/>
      <c r="O502" s="80"/>
      <c r="P502" s="81"/>
      <c r="R502" s="83"/>
    </row>
    <row r="503" spans="1:18" x14ac:dyDescent="0.25">
      <c r="A503" s="79"/>
      <c r="B503" s="79"/>
      <c r="C503" s="79"/>
      <c r="D503" s="80"/>
      <c r="E503" s="79"/>
      <c r="F503" s="99"/>
      <c r="G503" s="81"/>
      <c r="H503" s="81"/>
      <c r="I503" s="81"/>
      <c r="J503" s="80"/>
      <c r="K503" s="80"/>
      <c r="L503" s="80"/>
      <c r="M503" s="101"/>
      <c r="N503" s="101"/>
      <c r="O503" s="80"/>
      <c r="P503" s="81"/>
      <c r="R503" s="83"/>
    </row>
    <row r="504" spans="1:18" x14ac:dyDescent="0.25">
      <c r="A504" s="79"/>
      <c r="B504" s="79"/>
      <c r="C504" s="79"/>
      <c r="D504" s="80"/>
      <c r="E504" s="79"/>
      <c r="F504" s="99"/>
      <c r="G504" s="81"/>
      <c r="H504" s="81"/>
      <c r="I504" s="81"/>
      <c r="J504" s="80"/>
      <c r="K504" s="80"/>
      <c r="L504" s="80"/>
      <c r="M504" s="101"/>
      <c r="N504" s="101"/>
      <c r="O504" s="80"/>
      <c r="P504" s="81"/>
      <c r="R504" s="83"/>
    </row>
    <row r="505" spans="1:18" x14ac:dyDescent="0.25">
      <c r="A505" s="79"/>
      <c r="B505" s="79"/>
      <c r="C505" s="79"/>
      <c r="D505" s="80"/>
      <c r="E505" s="79"/>
      <c r="F505" s="99"/>
      <c r="G505" s="81"/>
      <c r="H505" s="81"/>
      <c r="I505" s="81"/>
      <c r="J505" s="80"/>
      <c r="K505" s="80"/>
      <c r="L505" s="80"/>
      <c r="M505" s="101"/>
      <c r="N505" s="101"/>
      <c r="O505" s="80"/>
      <c r="P505" s="81"/>
      <c r="R505" s="83"/>
    </row>
    <row r="506" spans="1:18" x14ac:dyDescent="0.25">
      <c r="A506" s="79"/>
      <c r="B506" s="79"/>
      <c r="C506" s="79"/>
      <c r="D506" s="80"/>
      <c r="E506" s="79"/>
      <c r="F506" s="99"/>
      <c r="G506" s="81"/>
      <c r="H506" s="81"/>
      <c r="I506" s="81"/>
      <c r="J506" s="80"/>
      <c r="K506" s="80"/>
      <c r="L506" s="80"/>
      <c r="M506" s="101"/>
      <c r="N506" s="101"/>
      <c r="O506" s="80"/>
      <c r="P506" s="81"/>
      <c r="R506" s="83"/>
    </row>
    <row r="507" spans="1:18" x14ac:dyDescent="0.25">
      <c r="A507" s="79"/>
      <c r="B507" s="79"/>
      <c r="C507" s="79"/>
      <c r="D507" s="80"/>
      <c r="E507" s="79"/>
      <c r="F507" s="99"/>
      <c r="G507" s="81"/>
      <c r="H507" s="81"/>
      <c r="I507" s="81"/>
      <c r="J507" s="80"/>
      <c r="K507" s="80"/>
      <c r="L507" s="80"/>
      <c r="M507" s="101"/>
      <c r="N507" s="101"/>
      <c r="O507" s="80"/>
      <c r="P507" s="81"/>
      <c r="R507" s="83"/>
    </row>
    <row r="508" spans="1:18" x14ac:dyDescent="0.25">
      <c r="A508" s="79"/>
      <c r="B508" s="79"/>
      <c r="C508" s="79"/>
      <c r="D508" s="80"/>
      <c r="E508" s="79"/>
      <c r="F508" s="99"/>
      <c r="G508" s="81"/>
      <c r="H508" s="81"/>
      <c r="I508" s="81"/>
      <c r="J508" s="80"/>
      <c r="K508" s="80"/>
      <c r="L508" s="80"/>
      <c r="M508" s="101"/>
      <c r="N508" s="101"/>
      <c r="O508" s="80"/>
      <c r="P508" s="81"/>
      <c r="R508" s="83"/>
    </row>
    <row r="509" spans="1:18" x14ac:dyDescent="0.25">
      <c r="A509" s="79"/>
      <c r="B509" s="79"/>
      <c r="C509" s="79"/>
      <c r="D509" s="80"/>
      <c r="E509" s="79"/>
      <c r="F509" s="99"/>
      <c r="G509" s="81"/>
      <c r="H509" s="81"/>
      <c r="I509" s="81"/>
      <c r="J509" s="80"/>
      <c r="K509" s="80"/>
      <c r="L509" s="80"/>
      <c r="M509" s="101"/>
      <c r="N509" s="101"/>
      <c r="O509" s="80"/>
      <c r="P509" s="81"/>
      <c r="R509" s="83"/>
    </row>
    <row r="510" spans="1:18" x14ac:dyDescent="0.25">
      <c r="A510" s="79"/>
      <c r="B510" s="79"/>
      <c r="C510" s="79"/>
      <c r="D510" s="80"/>
      <c r="E510" s="79"/>
      <c r="F510" s="99"/>
      <c r="G510" s="81"/>
      <c r="H510" s="81"/>
      <c r="I510" s="81"/>
      <c r="J510" s="80"/>
      <c r="K510" s="80"/>
      <c r="L510" s="80"/>
      <c r="M510" s="101"/>
      <c r="N510" s="101"/>
      <c r="O510" s="80"/>
      <c r="P510" s="81"/>
      <c r="R510" s="83"/>
    </row>
    <row r="511" spans="1:18" x14ac:dyDescent="0.25">
      <c r="A511" s="79"/>
      <c r="B511" s="79"/>
      <c r="C511" s="79"/>
      <c r="D511" s="80"/>
      <c r="E511" s="79"/>
      <c r="F511" s="99"/>
      <c r="G511" s="81"/>
      <c r="H511" s="81"/>
      <c r="I511" s="81"/>
      <c r="J511" s="80"/>
      <c r="K511" s="80"/>
      <c r="L511" s="80"/>
      <c r="M511" s="101"/>
      <c r="N511" s="101"/>
      <c r="O511" s="80"/>
      <c r="P511" s="81"/>
      <c r="R511" s="83"/>
    </row>
    <row r="512" spans="1:18" x14ac:dyDescent="0.25">
      <c r="A512" s="79"/>
      <c r="B512" s="79"/>
      <c r="C512" s="79"/>
      <c r="D512" s="80"/>
      <c r="E512" s="79"/>
      <c r="F512" s="99"/>
      <c r="G512" s="81"/>
      <c r="H512" s="81"/>
      <c r="I512" s="81"/>
      <c r="J512" s="80"/>
      <c r="K512" s="80"/>
      <c r="L512" s="80"/>
      <c r="M512" s="101"/>
      <c r="N512" s="101"/>
      <c r="O512" s="80"/>
      <c r="P512" s="81"/>
      <c r="R512" s="83"/>
    </row>
    <row r="513" spans="1:18" x14ac:dyDescent="0.25">
      <c r="A513" s="79"/>
      <c r="B513" s="79"/>
      <c r="C513" s="79"/>
      <c r="D513" s="80"/>
      <c r="E513" s="79"/>
      <c r="F513" s="99"/>
      <c r="G513" s="81"/>
      <c r="H513" s="81"/>
      <c r="I513" s="81"/>
      <c r="J513" s="80"/>
      <c r="K513" s="80"/>
      <c r="L513" s="80"/>
      <c r="M513" s="101"/>
      <c r="N513" s="101"/>
      <c r="O513" s="80"/>
      <c r="P513" s="81"/>
      <c r="R513" s="83"/>
    </row>
    <row r="514" spans="1:18" x14ac:dyDescent="0.25">
      <c r="A514" s="79"/>
      <c r="B514" s="79"/>
      <c r="C514" s="79"/>
      <c r="D514" s="80"/>
      <c r="E514" s="79"/>
      <c r="F514" s="99"/>
      <c r="G514" s="81"/>
      <c r="H514" s="81"/>
      <c r="I514" s="81"/>
      <c r="J514" s="80"/>
      <c r="K514" s="80"/>
      <c r="L514" s="80"/>
      <c r="M514" s="101"/>
      <c r="N514" s="101"/>
      <c r="O514" s="80"/>
      <c r="P514" s="81"/>
      <c r="R514" s="83"/>
    </row>
    <row r="515" spans="1:18" x14ac:dyDescent="0.25">
      <c r="A515" s="79"/>
      <c r="B515" s="79"/>
      <c r="C515" s="79"/>
      <c r="D515" s="80"/>
      <c r="E515" s="79"/>
      <c r="F515" s="99"/>
      <c r="G515" s="81"/>
      <c r="H515" s="81"/>
      <c r="I515" s="81"/>
      <c r="J515" s="80"/>
      <c r="K515" s="80"/>
      <c r="L515" s="80"/>
      <c r="M515" s="101"/>
      <c r="N515" s="101"/>
      <c r="O515" s="80"/>
      <c r="P515" s="81"/>
      <c r="R515" s="83"/>
    </row>
    <row r="516" spans="1:18" x14ac:dyDescent="0.25">
      <c r="A516" s="79"/>
      <c r="B516" s="79"/>
      <c r="C516" s="79"/>
      <c r="D516" s="80"/>
      <c r="E516" s="79"/>
      <c r="F516" s="99"/>
      <c r="G516" s="81"/>
      <c r="H516" s="81"/>
      <c r="I516" s="81"/>
      <c r="J516" s="80"/>
      <c r="K516" s="80"/>
      <c r="L516" s="80"/>
      <c r="M516" s="101"/>
      <c r="N516" s="101"/>
      <c r="O516" s="80"/>
      <c r="P516" s="81"/>
      <c r="R516" s="83"/>
    </row>
    <row r="517" spans="1:18" x14ac:dyDescent="0.25">
      <c r="A517" s="79"/>
      <c r="B517" s="79"/>
      <c r="C517" s="79"/>
      <c r="D517" s="80"/>
      <c r="E517" s="79"/>
      <c r="F517" s="99"/>
      <c r="G517" s="81"/>
      <c r="H517" s="81"/>
      <c r="I517" s="81"/>
      <c r="J517" s="80"/>
      <c r="K517" s="80"/>
      <c r="L517" s="80"/>
      <c r="M517" s="101"/>
      <c r="N517" s="101"/>
      <c r="O517" s="80"/>
      <c r="P517" s="81"/>
      <c r="R517" s="83"/>
    </row>
    <row r="518" spans="1:18" x14ac:dyDescent="0.25">
      <c r="A518" s="79"/>
      <c r="B518" s="79"/>
      <c r="C518" s="79"/>
      <c r="D518" s="80"/>
      <c r="E518" s="79"/>
      <c r="F518" s="99"/>
      <c r="G518" s="81"/>
      <c r="H518" s="81"/>
      <c r="I518" s="81"/>
      <c r="J518" s="80"/>
      <c r="K518" s="80"/>
      <c r="L518" s="80"/>
      <c r="M518" s="101"/>
      <c r="N518" s="101"/>
      <c r="O518" s="80"/>
      <c r="P518" s="81"/>
      <c r="R518" s="83"/>
    </row>
    <row r="519" spans="1:18" x14ac:dyDescent="0.25">
      <c r="A519" s="79"/>
      <c r="B519" s="79"/>
      <c r="C519" s="79"/>
      <c r="D519" s="80"/>
      <c r="E519" s="79"/>
      <c r="F519" s="99"/>
      <c r="G519" s="81"/>
      <c r="H519" s="81"/>
      <c r="I519" s="81"/>
      <c r="J519" s="80"/>
      <c r="K519" s="80"/>
      <c r="L519" s="80"/>
      <c r="M519" s="101"/>
      <c r="N519" s="101"/>
      <c r="O519" s="80"/>
      <c r="P519" s="81"/>
      <c r="R519" s="83"/>
    </row>
    <row r="520" spans="1:18" x14ac:dyDescent="0.25">
      <c r="A520" s="79"/>
      <c r="B520" s="79"/>
      <c r="C520" s="79"/>
      <c r="D520" s="80"/>
      <c r="E520" s="79"/>
      <c r="F520" s="99"/>
      <c r="G520" s="81"/>
      <c r="H520" s="81"/>
      <c r="I520" s="81"/>
      <c r="J520" s="80"/>
      <c r="K520" s="80"/>
      <c r="L520" s="80"/>
      <c r="M520" s="101"/>
      <c r="N520" s="101"/>
      <c r="O520" s="80"/>
      <c r="P520" s="81"/>
      <c r="R520" s="83"/>
    </row>
    <row r="521" spans="1:18" x14ac:dyDescent="0.25">
      <c r="A521" s="79"/>
      <c r="B521" s="79"/>
      <c r="C521" s="79"/>
      <c r="D521" s="80"/>
      <c r="E521" s="79"/>
      <c r="F521" s="99"/>
      <c r="G521" s="81"/>
      <c r="H521" s="81"/>
      <c r="I521" s="81"/>
      <c r="J521" s="80"/>
      <c r="K521" s="80"/>
      <c r="L521" s="80"/>
      <c r="M521" s="101"/>
      <c r="N521" s="101"/>
      <c r="O521" s="80"/>
      <c r="P521" s="81"/>
      <c r="R521" s="83"/>
    </row>
    <row r="522" spans="1:18" x14ac:dyDescent="0.25">
      <c r="A522" s="79"/>
      <c r="B522" s="79"/>
      <c r="C522" s="79"/>
      <c r="D522" s="80"/>
      <c r="E522" s="79"/>
      <c r="F522" s="99"/>
      <c r="G522" s="81"/>
      <c r="H522" s="81"/>
      <c r="I522" s="81"/>
      <c r="J522" s="80"/>
      <c r="K522" s="80"/>
      <c r="L522" s="80"/>
      <c r="M522" s="101"/>
      <c r="N522" s="101"/>
      <c r="O522" s="80"/>
      <c r="P522" s="81"/>
      <c r="R522" s="83"/>
    </row>
    <row r="523" spans="1:18" x14ac:dyDescent="0.25">
      <c r="A523" s="79"/>
      <c r="B523" s="79"/>
      <c r="C523" s="79"/>
      <c r="D523" s="80"/>
      <c r="E523" s="79"/>
      <c r="F523" s="99"/>
      <c r="G523" s="81"/>
      <c r="H523" s="81"/>
      <c r="I523" s="81"/>
      <c r="J523" s="80"/>
      <c r="K523" s="80"/>
      <c r="L523" s="80"/>
      <c r="M523" s="101"/>
      <c r="N523" s="101"/>
      <c r="O523" s="80"/>
      <c r="P523" s="81"/>
      <c r="R523" s="83"/>
    </row>
    <row r="524" spans="1:18" x14ac:dyDescent="0.25">
      <c r="A524" s="79"/>
      <c r="B524" s="79"/>
      <c r="C524" s="79"/>
      <c r="D524" s="80"/>
      <c r="E524" s="79"/>
      <c r="F524" s="99"/>
      <c r="G524" s="81"/>
      <c r="H524" s="81"/>
      <c r="I524" s="81"/>
      <c r="J524" s="80"/>
      <c r="K524" s="80"/>
      <c r="L524" s="80"/>
      <c r="M524" s="101"/>
      <c r="N524" s="101"/>
      <c r="O524" s="80"/>
      <c r="P524" s="81"/>
      <c r="R524" s="83"/>
    </row>
    <row r="525" spans="1:18" x14ac:dyDescent="0.25">
      <c r="A525" s="79"/>
      <c r="B525" s="79"/>
      <c r="C525" s="79"/>
      <c r="D525" s="80"/>
      <c r="E525" s="79"/>
      <c r="F525" s="99"/>
      <c r="G525" s="81"/>
      <c r="H525" s="81"/>
      <c r="I525" s="81"/>
      <c r="J525" s="80"/>
      <c r="K525" s="80"/>
      <c r="L525" s="80"/>
      <c r="M525" s="101"/>
      <c r="N525" s="101"/>
      <c r="O525" s="80"/>
      <c r="P525" s="81"/>
      <c r="R525" s="83"/>
    </row>
    <row r="526" spans="1:18" x14ac:dyDescent="0.25">
      <c r="A526" s="79"/>
      <c r="B526" s="79"/>
      <c r="C526" s="79"/>
      <c r="D526" s="80"/>
      <c r="E526" s="79"/>
      <c r="F526" s="99"/>
      <c r="G526" s="81"/>
      <c r="H526" s="81"/>
      <c r="I526" s="81"/>
      <c r="J526" s="80"/>
      <c r="K526" s="80"/>
      <c r="L526" s="80"/>
      <c r="M526" s="101"/>
      <c r="N526" s="101"/>
      <c r="O526" s="80"/>
      <c r="P526" s="81"/>
      <c r="R526" s="83"/>
    </row>
    <row r="527" spans="1:18" x14ac:dyDescent="0.25">
      <c r="A527" s="79"/>
      <c r="B527" s="79"/>
      <c r="C527" s="79"/>
      <c r="D527" s="80"/>
      <c r="E527" s="79"/>
      <c r="F527" s="99"/>
      <c r="G527" s="81"/>
      <c r="H527" s="81"/>
      <c r="I527" s="81"/>
      <c r="J527" s="80"/>
      <c r="K527" s="80"/>
      <c r="L527" s="80"/>
      <c r="M527" s="101"/>
      <c r="N527" s="101"/>
      <c r="O527" s="80"/>
      <c r="P527" s="81"/>
      <c r="R527" s="83"/>
    </row>
    <row r="528" spans="1:18" x14ac:dyDescent="0.25">
      <c r="A528" s="79"/>
      <c r="B528" s="79"/>
      <c r="C528" s="79"/>
      <c r="D528" s="80"/>
      <c r="E528" s="79"/>
      <c r="F528" s="99"/>
      <c r="G528" s="81"/>
      <c r="H528" s="81"/>
      <c r="I528" s="81"/>
      <c r="J528" s="80"/>
      <c r="K528" s="80"/>
      <c r="L528" s="80"/>
      <c r="M528" s="101"/>
      <c r="N528" s="101"/>
      <c r="O528" s="80"/>
      <c r="P528" s="81"/>
      <c r="R528" s="83"/>
    </row>
    <row r="529" spans="1:18" x14ac:dyDescent="0.25">
      <c r="A529" s="79"/>
      <c r="B529" s="79"/>
      <c r="C529" s="79"/>
      <c r="D529" s="80"/>
      <c r="E529" s="79"/>
      <c r="F529" s="99"/>
      <c r="G529" s="81"/>
      <c r="H529" s="81"/>
      <c r="I529" s="81"/>
      <c r="J529" s="80"/>
      <c r="K529" s="80"/>
      <c r="L529" s="80"/>
      <c r="M529" s="101"/>
      <c r="N529" s="101"/>
      <c r="O529" s="80"/>
      <c r="P529" s="81"/>
      <c r="R529" s="83"/>
    </row>
    <row r="530" spans="1:18" x14ac:dyDescent="0.25">
      <c r="A530" s="79"/>
      <c r="B530" s="79"/>
      <c r="C530" s="79"/>
      <c r="D530" s="80"/>
      <c r="E530" s="79"/>
      <c r="F530" s="99"/>
      <c r="G530" s="81"/>
      <c r="H530" s="81"/>
      <c r="I530" s="81"/>
      <c r="J530" s="80"/>
      <c r="K530" s="80"/>
      <c r="L530" s="80"/>
      <c r="M530" s="101"/>
      <c r="N530" s="101"/>
      <c r="O530" s="80"/>
      <c r="P530" s="81"/>
      <c r="R530" s="83"/>
    </row>
    <row r="531" spans="1:18" x14ac:dyDescent="0.25">
      <c r="A531" s="79"/>
      <c r="B531" s="79"/>
      <c r="C531" s="79"/>
      <c r="D531" s="80"/>
      <c r="E531" s="79"/>
      <c r="F531" s="99"/>
      <c r="G531" s="81"/>
      <c r="H531" s="81"/>
      <c r="I531" s="81"/>
      <c r="J531" s="80"/>
      <c r="K531" s="80"/>
      <c r="L531" s="80"/>
      <c r="M531" s="101"/>
      <c r="N531" s="101"/>
      <c r="O531" s="80"/>
      <c r="P531" s="81"/>
      <c r="R531" s="83"/>
    </row>
    <row r="532" spans="1:18" x14ac:dyDescent="0.25">
      <c r="A532" s="79"/>
      <c r="B532" s="79"/>
      <c r="C532" s="79"/>
      <c r="D532" s="80"/>
      <c r="E532" s="79"/>
      <c r="F532" s="99"/>
      <c r="G532" s="81"/>
      <c r="H532" s="81"/>
      <c r="I532" s="81"/>
      <c r="J532" s="80"/>
      <c r="K532" s="80"/>
      <c r="L532" s="80"/>
      <c r="M532" s="101"/>
      <c r="N532" s="101"/>
      <c r="O532" s="80"/>
      <c r="P532" s="81"/>
      <c r="R532" s="83"/>
    </row>
    <row r="533" spans="1:18" x14ac:dyDescent="0.25">
      <c r="A533" s="79"/>
      <c r="B533" s="79"/>
      <c r="C533" s="79"/>
      <c r="D533" s="80"/>
      <c r="E533" s="79"/>
      <c r="F533" s="99"/>
      <c r="G533" s="81"/>
      <c r="H533" s="81"/>
      <c r="I533" s="81"/>
      <c r="J533" s="80"/>
      <c r="K533" s="80"/>
      <c r="L533" s="80"/>
      <c r="M533" s="101"/>
      <c r="N533" s="101"/>
      <c r="O533" s="80"/>
      <c r="P533" s="81"/>
      <c r="R533" s="83"/>
    </row>
    <row r="534" spans="1:18" x14ac:dyDescent="0.25">
      <c r="A534" s="79"/>
      <c r="B534" s="79"/>
      <c r="C534" s="79"/>
      <c r="D534" s="80"/>
      <c r="E534" s="79"/>
      <c r="F534" s="99"/>
      <c r="G534" s="81"/>
      <c r="H534" s="81"/>
      <c r="I534" s="81"/>
      <c r="J534" s="80"/>
      <c r="K534" s="80"/>
      <c r="L534" s="80"/>
      <c r="M534" s="101"/>
      <c r="N534" s="101"/>
      <c r="O534" s="80"/>
      <c r="P534" s="81"/>
      <c r="R534" s="83"/>
    </row>
    <row r="535" spans="1:18" x14ac:dyDescent="0.25">
      <c r="A535" s="79"/>
      <c r="B535" s="79"/>
      <c r="C535" s="79"/>
      <c r="D535" s="80"/>
      <c r="E535" s="79"/>
      <c r="F535" s="99"/>
      <c r="G535" s="81"/>
      <c r="H535" s="81"/>
      <c r="I535" s="81"/>
      <c r="J535" s="80"/>
      <c r="K535" s="80"/>
      <c r="L535" s="80"/>
      <c r="M535" s="101"/>
      <c r="N535" s="101"/>
      <c r="O535" s="80"/>
      <c r="P535" s="81"/>
      <c r="R535" s="83"/>
    </row>
    <row r="536" spans="1:18" x14ac:dyDescent="0.25">
      <c r="A536" s="79"/>
      <c r="B536" s="79"/>
      <c r="C536" s="79"/>
      <c r="D536" s="80"/>
      <c r="E536" s="79"/>
      <c r="F536" s="99"/>
      <c r="G536" s="81"/>
      <c r="H536" s="81"/>
      <c r="I536" s="81"/>
      <c r="J536" s="80"/>
      <c r="K536" s="80"/>
      <c r="L536" s="80"/>
      <c r="M536" s="101"/>
      <c r="N536" s="101"/>
      <c r="O536" s="80"/>
      <c r="P536" s="81"/>
      <c r="R536" s="83"/>
    </row>
    <row r="537" spans="1:18" x14ac:dyDescent="0.25">
      <c r="A537" s="79"/>
      <c r="B537" s="79"/>
      <c r="C537" s="79"/>
      <c r="D537" s="80"/>
      <c r="E537" s="79"/>
      <c r="F537" s="99"/>
      <c r="G537" s="81"/>
      <c r="H537" s="81"/>
      <c r="I537" s="81"/>
      <c r="J537" s="80"/>
      <c r="K537" s="80"/>
      <c r="L537" s="80"/>
      <c r="M537" s="101"/>
      <c r="N537" s="101"/>
      <c r="O537" s="80"/>
      <c r="P537" s="81"/>
      <c r="R537" s="83"/>
    </row>
    <row r="538" spans="1:18" x14ac:dyDescent="0.25">
      <c r="A538" s="79"/>
      <c r="B538" s="79"/>
      <c r="C538" s="79"/>
      <c r="D538" s="80"/>
      <c r="E538" s="79"/>
      <c r="F538" s="99"/>
      <c r="G538" s="81"/>
      <c r="H538" s="81"/>
      <c r="I538" s="81"/>
      <c r="J538" s="80"/>
      <c r="K538" s="80"/>
      <c r="L538" s="80"/>
      <c r="M538" s="101"/>
      <c r="N538" s="101"/>
      <c r="O538" s="80"/>
      <c r="P538" s="81"/>
      <c r="R538" s="83"/>
    </row>
    <row r="539" spans="1:18" x14ac:dyDescent="0.25">
      <c r="A539" s="79"/>
      <c r="B539" s="79"/>
      <c r="C539" s="79"/>
      <c r="D539" s="80"/>
      <c r="E539" s="79"/>
      <c r="F539" s="99"/>
      <c r="G539" s="81"/>
      <c r="H539" s="81"/>
      <c r="I539" s="81"/>
      <c r="J539" s="80"/>
      <c r="K539" s="80"/>
      <c r="L539" s="80"/>
      <c r="M539" s="101"/>
      <c r="N539" s="101"/>
      <c r="O539" s="80"/>
      <c r="P539" s="81"/>
      <c r="R539" s="83"/>
    </row>
    <row r="540" spans="1:18" x14ac:dyDescent="0.25">
      <c r="A540" s="79"/>
      <c r="B540" s="79"/>
      <c r="C540" s="79"/>
      <c r="D540" s="80"/>
      <c r="E540" s="79"/>
      <c r="F540" s="99"/>
      <c r="G540" s="81"/>
      <c r="H540" s="81"/>
      <c r="I540" s="81"/>
      <c r="J540" s="80"/>
      <c r="K540" s="80"/>
      <c r="L540" s="80"/>
      <c r="M540" s="101"/>
      <c r="N540" s="101"/>
      <c r="O540" s="80"/>
      <c r="P540" s="81"/>
      <c r="R540" s="83"/>
    </row>
    <row r="541" spans="1:18" x14ac:dyDescent="0.25">
      <c r="A541" s="79"/>
      <c r="B541" s="79"/>
      <c r="C541" s="79"/>
      <c r="D541" s="80"/>
      <c r="E541" s="79"/>
      <c r="F541" s="99"/>
      <c r="G541" s="81"/>
      <c r="H541" s="81"/>
      <c r="I541" s="81"/>
      <c r="J541" s="80"/>
      <c r="K541" s="80"/>
      <c r="L541" s="80"/>
      <c r="M541" s="101"/>
      <c r="N541" s="101"/>
      <c r="O541" s="80"/>
      <c r="P541" s="81"/>
      <c r="R541" s="83"/>
    </row>
    <row r="542" spans="1:18" x14ac:dyDescent="0.25">
      <c r="A542" s="79"/>
      <c r="B542" s="79"/>
      <c r="C542" s="79"/>
      <c r="D542" s="80"/>
      <c r="E542" s="79"/>
      <c r="F542" s="99"/>
      <c r="G542" s="81"/>
      <c r="H542" s="81"/>
      <c r="I542" s="81"/>
      <c r="J542" s="80"/>
      <c r="K542" s="80"/>
      <c r="L542" s="80"/>
      <c r="M542" s="101"/>
      <c r="N542" s="101"/>
      <c r="O542" s="80"/>
      <c r="P542" s="81"/>
      <c r="R542" s="83"/>
    </row>
    <row r="543" spans="1:18" x14ac:dyDescent="0.25">
      <c r="A543" s="79"/>
      <c r="B543" s="79"/>
      <c r="C543" s="79"/>
      <c r="D543" s="80"/>
      <c r="E543" s="79"/>
      <c r="F543" s="99"/>
      <c r="G543" s="81"/>
      <c r="H543" s="81"/>
      <c r="I543" s="81"/>
      <c r="J543" s="80"/>
      <c r="K543" s="80"/>
      <c r="L543" s="80"/>
      <c r="M543" s="101"/>
      <c r="N543" s="101"/>
      <c r="O543" s="80"/>
      <c r="P543" s="81"/>
      <c r="R543" s="83"/>
    </row>
    <row r="544" spans="1:18" x14ac:dyDescent="0.25">
      <c r="A544" s="79"/>
      <c r="B544" s="79"/>
      <c r="C544" s="79"/>
      <c r="D544" s="80"/>
      <c r="E544" s="79"/>
      <c r="F544" s="99"/>
      <c r="G544" s="81"/>
      <c r="H544" s="81"/>
      <c r="I544" s="81"/>
      <c r="J544" s="80"/>
      <c r="K544" s="80"/>
      <c r="L544" s="80"/>
      <c r="M544" s="101"/>
      <c r="N544" s="101"/>
      <c r="O544" s="80"/>
      <c r="P544" s="81"/>
      <c r="R544" s="83"/>
    </row>
    <row r="545" spans="1:18" x14ac:dyDescent="0.25">
      <c r="A545" s="79"/>
      <c r="B545" s="79"/>
      <c r="C545" s="79"/>
      <c r="D545" s="80"/>
      <c r="E545" s="79"/>
      <c r="F545" s="99"/>
      <c r="G545" s="81"/>
      <c r="H545" s="81"/>
      <c r="I545" s="81"/>
      <c r="J545" s="80"/>
      <c r="K545" s="80"/>
      <c r="L545" s="80"/>
      <c r="M545" s="101"/>
      <c r="N545" s="101"/>
      <c r="O545" s="80"/>
      <c r="P545" s="81"/>
      <c r="R545" s="83"/>
    </row>
    <row r="546" spans="1:18" x14ac:dyDescent="0.25">
      <c r="A546" s="79"/>
      <c r="B546" s="79"/>
      <c r="C546" s="79"/>
      <c r="D546" s="80"/>
      <c r="E546" s="79"/>
      <c r="F546" s="99"/>
      <c r="G546" s="81"/>
      <c r="H546" s="81"/>
      <c r="I546" s="81"/>
      <c r="J546" s="80"/>
      <c r="K546" s="80"/>
      <c r="L546" s="80"/>
      <c r="M546" s="101"/>
      <c r="N546" s="101"/>
      <c r="O546" s="80"/>
      <c r="P546" s="81"/>
      <c r="R546" s="83"/>
    </row>
    <row r="547" spans="1:18" x14ac:dyDescent="0.25">
      <c r="A547" s="79"/>
      <c r="B547" s="79"/>
      <c r="C547" s="79"/>
      <c r="D547" s="80"/>
      <c r="E547" s="79"/>
      <c r="F547" s="99"/>
      <c r="G547" s="81"/>
      <c r="H547" s="81"/>
      <c r="I547" s="81"/>
      <c r="J547" s="80"/>
      <c r="K547" s="80"/>
      <c r="L547" s="80"/>
      <c r="M547" s="101"/>
      <c r="N547" s="101"/>
      <c r="O547" s="80"/>
      <c r="P547" s="81"/>
      <c r="R547" s="83"/>
    </row>
    <row r="548" spans="1:18" x14ac:dyDescent="0.25">
      <c r="A548" s="79"/>
      <c r="B548" s="79"/>
      <c r="C548" s="79"/>
      <c r="D548" s="80"/>
      <c r="E548" s="79"/>
      <c r="F548" s="99"/>
      <c r="G548" s="81"/>
      <c r="H548" s="81"/>
      <c r="I548" s="81"/>
      <c r="J548" s="80"/>
      <c r="K548" s="80"/>
      <c r="L548" s="80"/>
      <c r="M548" s="101"/>
      <c r="N548" s="101"/>
      <c r="O548" s="80"/>
      <c r="P548" s="81"/>
      <c r="R548" s="83"/>
    </row>
    <row r="549" spans="1:18" x14ac:dyDescent="0.25">
      <c r="A549" s="79"/>
      <c r="B549" s="79"/>
      <c r="C549" s="79"/>
      <c r="D549" s="80"/>
      <c r="E549" s="79"/>
      <c r="F549" s="99"/>
      <c r="G549" s="81"/>
      <c r="H549" s="81"/>
      <c r="I549" s="81"/>
      <c r="J549" s="80"/>
      <c r="K549" s="80"/>
      <c r="L549" s="80"/>
      <c r="M549" s="101"/>
      <c r="N549" s="101"/>
      <c r="O549" s="80"/>
      <c r="P549" s="81"/>
      <c r="R549" s="83"/>
    </row>
    <row r="550" spans="1:18" x14ac:dyDescent="0.25">
      <c r="A550" s="79"/>
      <c r="B550" s="79"/>
      <c r="C550" s="79"/>
      <c r="D550" s="80"/>
      <c r="E550" s="79"/>
      <c r="F550" s="99"/>
      <c r="G550" s="81"/>
      <c r="H550" s="81"/>
      <c r="I550" s="81"/>
      <c r="J550" s="80"/>
      <c r="K550" s="80"/>
      <c r="L550" s="80"/>
      <c r="M550" s="101"/>
      <c r="N550" s="101"/>
      <c r="O550" s="80"/>
      <c r="P550" s="81"/>
      <c r="R550" s="83"/>
    </row>
    <row r="551" spans="1:18" x14ac:dyDescent="0.25">
      <c r="A551" s="79"/>
      <c r="B551" s="79"/>
      <c r="C551" s="79"/>
      <c r="D551" s="80"/>
      <c r="E551" s="79"/>
      <c r="F551" s="99"/>
      <c r="G551" s="81"/>
      <c r="H551" s="81"/>
      <c r="I551" s="81"/>
      <c r="J551" s="80"/>
      <c r="K551" s="80"/>
      <c r="L551" s="80"/>
      <c r="M551" s="101"/>
      <c r="N551" s="101"/>
      <c r="O551" s="80"/>
      <c r="P551" s="81"/>
      <c r="R551" s="83"/>
    </row>
    <row r="552" spans="1:18" x14ac:dyDescent="0.25">
      <c r="A552" s="79"/>
      <c r="B552" s="79"/>
      <c r="C552" s="79"/>
      <c r="D552" s="80"/>
      <c r="E552" s="79"/>
      <c r="F552" s="99"/>
      <c r="G552" s="81"/>
      <c r="H552" s="81"/>
      <c r="I552" s="81"/>
      <c r="J552" s="80"/>
      <c r="K552" s="80"/>
      <c r="L552" s="80"/>
      <c r="M552" s="101"/>
      <c r="N552" s="101"/>
      <c r="O552" s="80"/>
      <c r="P552" s="81"/>
      <c r="R552" s="83"/>
    </row>
    <row r="553" spans="1:18" x14ac:dyDescent="0.25">
      <c r="A553" s="79"/>
      <c r="B553" s="79"/>
      <c r="C553" s="79"/>
      <c r="D553" s="80"/>
      <c r="E553" s="79"/>
      <c r="F553" s="99"/>
      <c r="G553" s="81"/>
      <c r="H553" s="81"/>
      <c r="I553" s="81"/>
      <c r="J553" s="80"/>
      <c r="K553" s="80"/>
      <c r="L553" s="80"/>
      <c r="M553" s="101"/>
      <c r="N553" s="101"/>
      <c r="O553" s="80"/>
      <c r="P553" s="81"/>
      <c r="R553" s="83"/>
    </row>
    <row r="554" spans="1:18" x14ac:dyDescent="0.25">
      <c r="A554" s="79"/>
      <c r="B554" s="79"/>
      <c r="C554" s="79"/>
      <c r="D554" s="80"/>
      <c r="E554" s="79"/>
      <c r="F554" s="99"/>
      <c r="G554" s="81"/>
      <c r="H554" s="81"/>
      <c r="I554" s="81"/>
      <c r="J554" s="80"/>
      <c r="K554" s="80"/>
      <c r="L554" s="80"/>
      <c r="M554" s="101"/>
      <c r="N554" s="101"/>
      <c r="O554" s="80"/>
      <c r="P554" s="81"/>
      <c r="R554" s="83"/>
    </row>
    <row r="555" spans="1:18" x14ac:dyDescent="0.25">
      <c r="A555" s="79"/>
      <c r="B555" s="79"/>
      <c r="C555" s="79"/>
      <c r="D555" s="80"/>
      <c r="E555" s="79"/>
      <c r="F555" s="99"/>
      <c r="G555" s="81"/>
      <c r="H555" s="81"/>
      <c r="I555" s="81"/>
      <c r="J555" s="80"/>
      <c r="K555" s="80"/>
      <c r="L555" s="80"/>
      <c r="M555" s="101"/>
      <c r="N555" s="101"/>
      <c r="O555" s="80"/>
      <c r="P555" s="81"/>
      <c r="R555" s="83"/>
    </row>
    <row r="556" spans="1:18" x14ac:dyDescent="0.25">
      <c r="A556" s="79"/>
      <c r="B556" s="79"/>
      <c r="C556" s="79"/>
      <c r="D556" s="80"/>
      <c r="E556" s="79"/>
      <c r="F556" s="99"/>
      <c r="G556" s="81"/>
      <c r="H556" s="81"/>
      <c r="I556" s="81"/>
      <c r="J556" s="80"/>
      <c r="K556" s="80"/>
      <c r="L556" s="80"/>
      <c r="M556" s="101"/>
      <c r="N556" s="101"/>
      <c r="O556" s="80"/>
      <c r="P556" s="81"/>
      <c r="R556" s="83"/>
    </row>
    <row r="557" spans="1:18" x14ac:dyDescent="0.25">
      <c r="A557" s="79"/>
      <c r="B557" s="79"/>
      <c r="C557" s="79"/>
      <c r="D557" s="80"/>
      <c r="E557" s="79"/>
      <c r="F557" s="99"/>
      <c r="G557" s="81"/>
      <c r="H557" s="81"/>
      <c r="I557" s="81"/>
      <c r="J557" s="80"/>
      <c r="K557" s="80"/>
      <c r="L557" s="80"/>
      <c r="M557" s="101"/>
      <c r="N557" s="101"/>
      <c r="O557" s="80"/>
      <c r="P557" s="81"/>
      <c r="R557" s="83"/>
    </row>
    <row r="558" spans="1:18" x14ac:dyDescent="0.25">
      <c r="A558" s="79"/>
      <c r="B558" s="79"/>
      <c r="C558" s="79"/>
      <c r="D558" s="80"/>
      <c r="E558" s="79"/>
      <c r="F558" s="99"/>
      <c r="G558" s="81"/>
      <c r="H558" s="81"/>
      <c r="I558" s="81"/>
      <c r="J558" s="80"/>
      <c r="K558" s="80"/>
      <c r="L558" s="80"/>
      <c r="M558" s="101"/>
      <c r="N558" s="101"/>
      <c r="O558" s="80"/>
      <c r="P558" s="81"/>
      <c r="R558" s="83"/>
    </row>
    <row r="559" spans="1:18" x14ac:dyDescent="0.25">
      <c r="A559" s="79"/>
      <c r="B559" s="79"/>
      <c r="C559" s="79"/>
      <c r="D559" s="80"/>
      <c r="E559" s="79"/>
      <c r="F559" s="99"/>
      <c r="G559" s="81"/>
      <c r="H559" s="81"/>
      <c r="I559" s="81"/>
      <c r="J559" s="80"/>
      <c r="K559" s="80"/>
      <c r="L559" s="80"/>
      <c r="M559" s="101"/>
      <c r="N559" s="101"/>
      <c r="O559" s="80"/>
      <c r="P559" s="81"/>
      <c r="R559" s="83"/>
    </row>
    <row r="560" spans="1:18" x14ac:dyDescent="0.25">
      <c r="A560" s="79"/>
      <c r="B560" s="79"/>
      <c r="C560" s="79"/>
      <c r="D560" s="80"/>
      <c r="E560" s="79"/>
      <c r="F560" s="99"/>
      <c r="G560" s="81"/>
      <c r="H560" s="81"/>
      <c r="I560" s="81"/>
      <c r="J560" s="80"/>
      <c r="K560" s="80"/>
      <c r="L560" s="80"/>
      <c r="M560" s="101"/>
      <c r="N560" s="101"/>
      <c r="O560" s="80"/>
      <c r="P560" s="81"/>
      <c r="R560" s="83"/>
    </row>
    <row r="561" spans="1:18" x14ac:dyDescent="0.25">
      <c r="A561" s="79"/>
      <c r="B561" s="79"/>
      <c r="C561" s="79"/>
      <c r="D561" s="80"/>
      <c r="E561" s="79"/>
      <c r="F561" s="99"/>
      <c r="G561" s="81"/>
      <c r="H561" s="81"/>
      <c r="I561" s="81"/>
      <c r="J561" s="80"/>
      <c r="K561" s="80"/>
      <c r="L561" s="80"/>
      <c r="M561" s="101"/>
      <c r="N561" s="101"/>
      <c r="O561" s="80"/>
      <c r="P561" s="81"/>
      <c r="R561" s="83"/>
    </row>
    <row r="562" spans="1:18" x14ac:dyDescent="0.25">
      <c r="A562" s="79"/>
      <c r="B562" s="79"/>
      <c r="C562" s="79"/>
      <c r="D562" s="80"/>
      <c r="E562" s="79"/>
      <c r="F562" s="99"/>
      <c r="G562" s="81"/>
      <c r="H562" s="81"/>
      <c r="I562" s="81"/>
      <c r="J562" s="80"/>
      <c r="K562" s="80"/>
      <c r="L562" s="80"/>
      <c r="M562" s="101"/>
      <c r="N562" s="101"/>
      <c r="O562" s="80"/>
      <c r="P562" s="81"/>
      <c r="R562" s="83"/>
    </row>
    <row r="563" spans="1:18" x14ac:dyDescent="0.25">
      <c r="A563" s="79"/>
      <c r="B563" s="79"/>
      <c r="C563" s="79"/>
      <c r="D563" s="80"/>
      <c r="E563" s="79"/>
      <c r="F563" s="99"/>
      <c r="G563" s="81"/>
      <c r="H563" s="81"/>
      <c r="I563" s="81"/>
      <c r="J563" s="80"/>
      <c r="K563" s="80"/>
      <c r="L563" s="80"/>
      <c r="M563" s="101"/>
      <c r="N563" s="101"/>
      <c r="O563" s="80"/>
      <c r="P563" s="81"/>
      <c r="R563" s="83"/>
    </row>
    <row r="564" spans="1:18" x14ac:dyDescent="0.25">
      <c r="A564" s="79"/>
      <c r="B564" s="79"/>
      <c r="C564" s="79"/>
      <c r="D564" s="80"/>
      <c r="E564" s="79"/>
      <c r="F564" s="99"/>
      <c r="G564" s="81"/>
      <c r="H564" s="81"/>
      <c r="I564" s="81"/>
      <c r="J564" s="80"/>
      <c r="K564" s="80"/>
      <c r="L564" s="80"/>
      <c r="M564" s="101"/>
      <c r="N564" s="101"/>
      <c r="O564" s="80"/>
      <c r="P564" s="81"/>
      <c r="R564" s="83"/>
    </row>
    <row r="565" spans="1:18" x14ac:dyDescent="0.25">
      <c r="A565" s="79"/>
      <c r="B565" s="79"/>
      <c r="C565" s="79"/>
      <c r="D565" s="80"/>
      <c r="E565" s="79"/>
      <c r="F565" s="99"/>
      <c r="G565" s="81"/>
      <c r="H565" s="81"/>
      <c r="I565" s="81"/>
      <c r="J565" s="80"/>
      <c r="K565" s="80"/>
      <c r="L565" s="80"/>
      <c r="M565" s="101"/>
      <c r="N565" s="101"/>
      <c r="O565" s="80"/>
      <c r="P565" s="81"/>
      <c r="R565" s="83"/>
    </row>
    <row r="566" spans="1:18" x14ac:dyDescent="0.25">
      <c r="A566" s="79"/>
      <c r="B566" s="79"/>
      <c r="C566" s="79"/>
      <c r="D566" s="80"/>
      <c r="E566" s="79"/>
      <c r="F566" s="99"/>
      <c r="G566" s="81"/>
      <c r="H566" s="81"/>
      <c r="I566" s="81"/>
      <c r="J566" s="80"/>
      <c r="K566" s="80"/>
      <c r="L566" s="80"/>
      <c r="M566" s="101"/>
      <c r="N566" s="101"/>
      <c r="O566" s="80"/>
      <c r="P566" s="81"/>
      <c r="R566" s="83"/>
    </row>
    <row r="567" spans="1:18" x14ac:dyDescent="0.25">
      <c r="A567" s="79"/>
      <c r="B567" s="79"/>
      <c r="C567" s="79"/>
      <c r="D567" s="80"/>
      <c r="E567" s="79"/>
      <c r="F567" s="99"/>
      <c r="G567" s="81"/>
      <c r="H567" s="81"/>
      <c r="I567" s="81"/>
      <c r="J567" s="80"/>
      <c r="K567" s="80"/>
      <c r="L567" s="80"/>
      <c r="M567" s="101"/>
      <c r="N567" s="101"/>
      <c r="O567" s="80"/>
      <c r="P567" s="81"/>
      <c r="R567" s="83"/>
    </row>
    <row r="568" spans="1:18" x14ac:dyDescent="0.25">
      <c r="A568" s="79"/>
      <c r="B568" s="79"/>
      <c r="C568" s="79"/>
      <c r="D568" s="80"/>
      <c r="E568" s="79"/>
      <c r="F568" s="99"/>
      <c r="G568" s="81"/>
      <c r="H568" s="81"/>
      <c r="I568" s="81"/>
      <c r="J568" s="80"/>
      <c r="K568" s="80"/>
      <c r="L568" s="80"/>
      <c r="M568" s="101"/>
      <c r="N568" s="101"/>
      <c r="O568" s="80"/>
      <c r="P568" s="81"/>
      <c r="R568" s="83"/>
    </row>
    <row r="569" spans="1:18" x14ac:dyDescent="0.25">
      <c r="A569" s="79"/>
      <c r="B569" s="79"/>
      <c r="C569" s="79"/>
      <c r="D569" s="80"/>
      <c r="E569" s="79"/>
      <c r="F569" s="99"/>
      <c r="G569" s="81"/>
      <c r="H569" s="81"/>
      <c r="I569" s="81"/>
      <c r="J569" s="80"/>
      <c r="K569" s="80"/>
      <c r="L569" s="80"/>
      <c r="M569" s="101"/>
      <c r="N569" s="101"/>
      <c r="O569" s="80"/>
      <c r="P569" s="81"/>
      <c r="R569" s="83"/>
    </row>
    <row r="570" spans="1:18" x14ac:dyDescent="0.25">
      <c r="A570" s="79"/>
      <c r="B570" s="79"/>
      <c r="C570" s="79"/>
      <c r="D570" s="80"/>
      <c r="E570" s="79"/>
      <c r="F570" s="99"/>
      <c r="G570" s="81"/>
      <c r="H570" s="81"/>
      <c r="I570" s="81"/>
      <c r="J570" s="80"/>
      <c r="K570" s="80"/>
      <c r="L570" s="80"/>
      <c r="M570" s="101"/>
      <c r="N570" s="101"/>
      <c r="O570" s="80"/>
      <c r="P570" s="81"/>
      <c r="R570" s="83"/>
    </row>
    <row r="571" spans="1:18" x14ac:dyDescent="0.25">
      <c r="A571" s="79"/>
      <c r="B571" s="79"/>
      <c r="C571" s="79"/>
      <c r="D571" s="80"/>
      <c r="E571" s="79"/>
      <c r="F571" s="99"/>
      <c r="G571" s="81"/>
      <c r="H571" s="81"/>
      <c r="I571" s="81"/>
      <c r="J571" s="80"/>
      <c r="K571" s="80"/>
      <c r="L571" s="80"/>
      <c r="M571" s="101"/>
      <c r="N571" s="101"/>
      <c r="O571" s="80"/>
      <c r="P571" s="81"/>
      <c r="R571" s="83"/>
    </row>
    <row r="572" spans="1:18" x14ac:dyDescent="0.25">
      <c r="A572" s="79"/>
      <c r="B572" s="79"/>
      <c r="C572" s="79"/>
      <c r="D572" s="80"/>
      <c r="E572" s="79"/>
      <c r="F572" s="99"/>
      <c r="G572" s="81"/>
      <c r="H572" s="81"/>
      <c r="I572" s="81"/>
      <c r="J572" s="80"/>
      <c r="K572" s="80"/>
      <c r="L572" s="80"/>
      <c r="M572" s="101"/>
      <c r="N572" s="101"/>
      <c r="O572" s="80"/>
      <c r="P572" s="81"/>
      <c r="R572" s="83"/>
    </row>
    <row r="573" spans="1:18" x14ac:dyDescent="0.25">
      <c r="A573" s="79"/>
      <c r="B573" s="79"/>
      <c r="C573" s="79"/>
      <c r="D573" s="80"/>
      <c r="E573" s="79"/>
      <c r="F573" s="99"/>
      <c r="G573" s="81"/>
      <c r="H573" s="81"/>
      <c r="I573" s="81"/>
      <c r="J573" s="80"/>
      <c r="K573" s="80"/>
      <c r="L573" s="80"/>
      <c r="M573" s="101"/>
      <c r="N573" s="101"/>
      <c r="O573" s="80"/>
      <c r="P573" s="81"/>
      <c r="R573" s="83"/>
    </row>
    <row r="574" spans="1:18" x14ac:dyDescent="0.25">
      <c r="A574" s="79"/>
      <c r="B574" s="79"/>
      <c r="C574" s="79"/>
      <c r="D574" s="80"/>
      <c r="E574" s="79"/>
      <c r="F574" s="99"/>
      <c r="G574" s="81"/>
      <c r="H574" s="81"/>
      <c r="I574" s="81"/>
      <c r="J574" s="80"/>
      <c r="K574" s="80"/>
      <c r="L574" s="80"/>
      <c r="M574" s="101"/>
      <c r="N574" s="101"/>
      <c r="O574" s="80"/>
      <c r="P574" s="81"/>
      <c r="R574" s="83"/>
    </row>
    <row r="575" spans="1:18" x14ac:dyDescent="0.25">
      <c r="A575" s="79"/>
      <c r="B575" s="79"/>
      <c r="C575" s="79"/>
      <c r="D575" s="80"/>
      <c r="E575" s="79"/>
      <c r="F575" s="99"/>
      <c r="G575" s="81"/>
      <c r="H575" s="81"/>
      <c r="I575" s="81"/>
      <c r="J575" s="80"/>
      <c r="K575" s="80"/>
      <c r="L575" s="80"/>
      <c r="M575" s="101"/>
      <c r="N575" s="101"/>
      <c r="O575" s="80"/>
      <c r="P575" s="81"/>
      <c r="R575" s="83"/>
    </row>
    <row r="576" spans="1:18" x14ac:dyDescent="0.25">
      <c r="A576" s="79"/>
      <c r="B576" s="79"/>
      <c r="C576" s="79"/>
      <c r="D576" s="80"/>
      <c r="E576" s="79"/>
      <c r="F576" s="99"/>
      <c r="G576" s="81"/>
      <c r="H576" s="81"/>
      <c r="I576" s="81"/>
      <c r="J576" s="80"/>
      <c r="K576" s="80"/>
      <c r="L576" s="80"/>
      <c r="M576" s="101"/>
      <c r="N576" s="101"/>
      <c r="O576" s="80"/>
      <c r="P576" s="81"/>
      <c r="R576" s="83"/>
    </row>
    <row r="577" spans="1:18" x14ac:dyDescent="0.25">
      <c r="A577" s="79"/>
      <c r="B577" s="79"/>
      <c r="C577" s="79"/>
      <c r="D577" s="80"/>
      <c r="E577" s="79"/>
      <c r="F577" s="99"/>
      <c r="G577" s="81"/>
      <c r="H577" s="81"/>
      <c r="I577" s="81"/>
      <c r="J577" s="80"/>
      <c r="K577" s="80"/>
      <c r="L577" s="80"/>
      <c r="M577" s="101"/>
      <c r="N577" s="101"/>
      <c r="O577" s="80"/>
      <c r="P577" s="81"/>
      <c r="R577" s="83"/>
    </row>
    <row r="578" spans="1:18" x14ac:dyDescent="0.25">
      <c r="A578" s="79"/>
      <c r="B578" s="79"/>
      <c r="C578" s="79"/>
      <c r="D578" s="80"/>
      <c r="E578" s="79"/>
      <c r="F578" s="99"/>
      <c r="G578" s="81"/>
      <c r="H578" s="81"/>
      <c r="I578" s="81"/>
      <c r="J578" s="80"/>
      <c r="K578" s="80"/>
      <c r="L578" s="80"/>
      <c r="M578" s="101"/>
      <c r="N578" s="101"/>
      <c r="O578" s="80"/>
      <c r="P578" s="81"/>
      <c r="R578" s="83"/>
    </row>
    <row r="579" spans="1:18" x14ac:dyDescent="0.25">
      <c r="A579" s="79"/>
      <c r="B579" s="79"/>
      <c r="C579" s="79"/>
      <c r="D579" s="80"/>
      <c r="E579" s="79"/>
      <c r="F579" s="99"/>
      <c r="G579" s="81"/>
      <c r="H579" s="81"/>
      <c r="I579" s="81"/>
      <c r="J579" s="80"/>
      <c r="K579" s="80"/>
      <c r="L579" s="80"/>
      <c r="M579" s="101"/>
      <c r="N579" s="101"/>
      <c r="O579" s="80"/>
      <c r="P579" s="81"/>
      <c r="R579" s="83"/>
    </row>
    <row r="580" spans="1:18" x14ac:dyDescent="0.25">
      <c r="A580" s="79"/>
      <c r="B580" s="79"/>
      <c r="C580" s="79"/>
      <c r="D580" s="80"/>
      <c r="E580" s="79"/>
      <c r="F580" s="99"/>
      <c r="G580" s="81"/>
      <c r="H580" s="81"/>
      <c r="I580" s="81"/>
      <c r="J580" s="80"/>
      <c r="K580" s="80"/>
      <c r="L580" s="80"/>
      <c r="M580" s="101"/>
      <c r="N580" s="101"/>
      <c r="O580" s="80"/>
      <c r="P580" s="81"/>
      <c r="R580" s="83"/>
    </row>
    <row r="581" spans="1:18" x14ac:dyDescent="0.25">
      <c r="A581" s="79"/>
      <c r="B581" s="79"/>
      <c r="C581" s="79"/>
      <c r="D581" s="80"/>
      <c r="E581" s="79"/>
      <c r="F581" s="99"/>
      <c r="G581" s="81"/>
      <c r="H581" s="81"/>
      <c r="I581" s="81"/>
      <c r="J581" s="80"/>
      <c r="K581" s="80"/>
      <c r="L581" s="80"/>
      <c r="M581" s="101"/>
      <c r="N581" s="101"/>
      <c r="O581" s="80"/>
      <c r="P581" s="81"/>
      <c r="R581" s="83"/>
    </row>
    <row r="582" spans="1:18" x14ac:dyDescent="0.25">
      <c r="A582" s="79"/>
      <c r="B582" s="79"/>
      <c r="C582" s="79"/>
      <c r="D582" s="80"/>
      <c r="E582" s="79"/>
      <c r="F582" s="99"/>
      <c r="G582" s="81"/>
      <c r="H582" s="81"/>
      <c r="I582" s="81"/>
      <c r="J582" s="80"/>
      <c r="K582" s="80"/>
      <c r="L582" s="80"/>
      <c r="M582" s="101"/>
      <c r="N582" s="101"/>
      <c r="O582" s="80"/>
      <c r="P582" s="81"/>
      <c r="R582" s="83"/>
    </row>
    <row r="583" spans="1:18" x14ac:dyDescent="0.25">
      <c r="A583" s="79"/>
      <c r="B583" s="79"/>
      <c r="C583" s="79"/>
      <c r="D583" s="80"/>
      <c r="E583" s="79"/>
      <c r="F583" s="99"/>
      <c r="G583" s="81"/>
      <c r="H583" s="81"/>
      <c r="I583" s="81"/>
      <c r="J583" s="80"/>
      <c r="K583" s="80"/>
      <c r="L583" s="80"/>
      <c r="M583" s="101"/>
      <c r="N583" s="101"/>
      <c r="O583" s="80"/>
      <c r="P583" s="81"/>
      <c r="R583" s="83"/>
    </row>
    <row r="584" spans="1:18" x14ac:dyDescent="0.25">
      <c r="A584" s="79"/>
      <c r="B584" s="79"/>
      <c r="C584" s="79"/>
      <c r="D584" s="80"/>
      <c r="E584" s="79"/>
      <c r="F584" s="99"/>
      <c r="G584" s="81"/>
      <c r="H584" s="81"/>
      <c r="I584" s="81"/>
      <c r="J584" s="80"/>
      <c r="K584" s="80"/>
      <c r="L584" s="80"/>
      <c r="M584" s="101"/>
      <c r="N584" s="101"/>
      <c r="O584" s="80"/>
      <c r="P584" s="81"/>
      <c r="R584" s="83"/>
    </row>
    <row r="585" spans="1:18" x14ac:dyDescent="0.25">
      <c r="A585" s="79"/>
      <c r="B585" s="79"/>
      <c r="C585" s="79"/>
      <c r="D585" s="80"/>
      <c r="E585" s="79"/>
      <c r="F585" s="99"/>
      <c r="G585" s="81"/>
      <c r="H585" s="81"/>
      <c r="I585" s="81"/>
      <c r="J585" s="80"/>
      <c r="K585" s="80"/>
      <c r="L585" s="80"/>
      <c r="M585" s="101"/>
      <c r="N585" s="101"/>
      <c r="O585" s="80"/>
      <c r="P585" s="81"/>
      <c r="R585" s="83"/>
    </row>
    <row r="586" spans="1:18" x14ac:dyDescent="0.25">
      <c r="A586" s="79"/>
      <c r="B586" s="79"/>
      <c r="C586" s="79"/>
      <c r="D586" s="80"/>
      <c r="E586" s="79"/>
      <c r="F586" s="99"/>
      <c r="G586" s="81"/>
      <c r="H586" s="81"/>
      <c r="I586" s="81"/>
      <c r="J586" s="80"/>
      <c r="K586" s="80"/>
      <c r="L586" s="80"/>
      <c r="M586" s="101"/>
      <c r="N586" s="101"/>
      <c r="O586" s="80"/>
      <c r="P586" s="81"/>
      <c r="R586" s="83"/>
    </row>
    <row r="587" spans="1:18" x14ac:dyDescent="0.25">
      <c r="A587" s="79"/>
      <c r="B587" s="79"/>
      <c r="C587" s="79"/>
      <c r="D587" s="80"/>
      <c r="E587" s="79"/>
      <c r="F587" s="99"/>
      <c r="G587" s="81"/>
      <c r="H587" s="81"/>
      <c r="I587" s="81"/>
      <c r="J587" s="80"/>
      <c r="K587" s="80"/>
      <c r="L587" s="80"/>
      <c r="M587" s="101"/>
      <c r="N587" s="101"/>
      <c r="O587" s="80"/>
      <c r="P587" s="81"/>
      <c r="R587" s="83"/>
    </row>
    <row r="588" spans="1:18" x14ac:dyDescent="0.25">
      <c r="A588" s="79"/>
      <c r="B588" s="79"/>
      <c r="C588" s="79"/>
      <c r="D588" s="80"/>
      <c r="E588" s="79"/>
      <c r="F588" s="99"/>
      <c r="G588" s="81"/>
      <c r="H588" s="81"/>
      <c r="I588" s="81"/>
      <c r="J588" s="80"/>
      <c r="K588" s="80"/>
      <c r="L588" s="80"/>
      <c r="M588" s="101"/>
      <c r="N588" s="101"/>
      <c r="O588" s="80"/>
      <c r="P588" s="81"/>
      <c r="R588" s="83"/>
    </row>
    <row r="589" spans="1:18" x14ac:dyDescent="0.25">
      <c r="A589" s="79"/>
      <c r="B589" s="79"/>
      <c r="C589" s="79"/>
      <c r="D589" s="80"/>
      <c r="E589" s="79"/>
      <c r="F589" s="99"/>
      <c r="G589" s="81"/>
      <c r="H589" s="81"/>
      <c r="I589" s="81"/>
      <c r="J589" s="80"/>
      <c r="K589" s="80"/>
      <c r="L589" s="80"/>
      <c r="M589" s="101"/>
      <c r="N589" s="101"/>
      <c r="O589" s="80"/>
      <c r="P589" s="81"/>
      <c r="R589" s="83"/>
    </row>
    <row r="590" spans="1:18" x14ac:dyDescent="0.25">
      <c r="A590" s="79"/>
      <c r="B590" s="79"/>
      <c r="C590" s="79"/>
      <c r="D590" s="80"/>
      <c r="E590" s="79"/>
      <c r="F590" s="99"/>
      <c r="G590" s="81"/>
      <c r="H590" s="81"/>
      <c r="I590" s="81"/>
      <c r="J590" s="80"/>
      <c r="K590" s="80"/>
      <c r="L590" s="80"/>
      <c r="M590" s="101"/>
      <c r="N590" s="101"/>
      <c r="O590" s="80"/>
      <c r="P590" s="81"/>
      <c r="R590" s="83"/>
    </row>
    <row r="591" spans="1:18" x14ac:dyDescent="0.25">
      <c r="A591" s="79"/>
      <c r="B591" s="79"/>
      <c r="C591" s="79"/>
      <c r="D591" s="80"/>
      <c r="E591" s="79"/>
      <c r="F591" s="99"/>
      <c r="G591" s="81"/>
      <c r="H591" s="81"/>
      <c r="I591" s="81"/>
      <c r="J591" s="80"/>
      <c r="K591" s="80"/>
      <c r="L591" s="80"/>
      <c r="M591" s="101"/>
      <c r="N591" s="101"/>
      <c r="O591" s="80"/>
      <c r="P591" s="81"/>
      <c r="R591" s="83"/>
    </row>
    <row r="592" spans="1:18" x14ac:dyDescent="0.25">
      <c r="A592" s="79"/>
      <c r="B592" s="79"/>
      <c r="C592" s="79"/>
      <c r="D592" s="80"/>
      <c r="E592" s="79"/>
      <c r="F592" s="99"/>
      <c r="G592" s="81"/>
      <c r="H592" s="81"/>
      <c r="I592" s="81"/>
      <c r="J592" s="80"/>
      <c r="K592" s="80"/>
      <c r="L592" s="80"/>
      <c r="M592" s="101"/>
      <c r="N592" s="101"/>
      <c r="O592" s="80"/>
      <c r="P592" s="81"/>
      <c r="R592" s="83"/>
    </row>
    <row r="593" spans="1:18" x14ac:dyDescent="0.25">
      <c r="A593" s="79"/>
      <c r="B593" s="79"/>
      <c r="C593" s="79"/>
      <c r="D593" s="80"/>
      <c r="E593" s="79"/>
      <c r="F593" s="99"/>
      <c r="G593" s="81"/>
      <c r="H593" s="81"/>
      <c r="I593" s="81"/>
      <c r="J593" s="80"/>
      <c r="K593" s="80"/>
      <c r="L593" s="80"/>
      <c r="M593" s="101"/>
      <c r="N593" s="101"/>
      <c r="O593" s="80"/>
      <c r="P593" s="81"/>
      <c r="R593" s="83"/>
    </row>
    <row r="594" spans="1:18" x14ac:dyDescent="0.25">
      <c r="A594" s="79"/>
      <c r="B594" s="79"/>
      <c r="C594" s="79"/>
      <c r="D594" s="80"/>
      <c r="E594" s="79"/>
      <c r="F594" s="99"/>
      <c r="G594" s="81"/>
      <c r="H594" s="81"/>
      <c r="I594" s="81"/>
      <c r="J594" s="80"/>
      <c r="K594" s="80"/>
      <c r="L594" s="80"/>
      <c r="M594" s="101"/>
      <c r="N594" s="101"/>
      <c r="O594" s="80"/>
      <c r="P594" s="81"/>
      <c r="R594" s="83"/>
    </row>
    <row r="595" spans="1:18" x14ac:dyDescent="0.25">
      <c r="A595" s="79"/>
      <c r="B595" s="79"/>
      <c r="C595" s="79"/>
      <c r="D595" s="80"/>
      <c r="E595" s="79"/>
      <c r="F595" s="99"/>
      <c r="G595" s="81"/>
      <c r="H595" s="81"/>
      <c r="I595" s="81"/>
      <c r="J595" s="80"/>
      <c r="K595" s="80"/>
      <c r="L595" s="80"/>
      <c r="M595" s="101"/>
      <c r="N595" s="101"/>
      <c r="O595" s="80"/>
      <c r="P595" s="81"/>
      <c r="R595" s="83"/>
    </row>
    <row r="596" spans="1:18" x14ac:dyDescent="0.25">
      <c r="A596" s="79"/>
      <c r="B596" s="79"/>
      <c r="C596" s="79"/>
      <c r="D596" s="80"/>
      <c r="E596" s="79"/>
      <c r="F596" s="99"/>
      <c r="G596" s="81"/>
      <c r="H596" s="81"/>
      <c r="I596" s="81"/>
      <c r="J596" s="80"/>
      <c r="K596" s="80"/>
      <c r="L596" s="80"/>
      <c r="M596" s="101"/>
      <c r="N596" s="101"/>
      <c r="O596" s="80"/>
      <c r="P596" s="81"/>
      <c r="R596" s="83"/>
    </row>
    <row r="597" spans="1:18" x14ac:dyDescent="0.25">
      <c r="A597" s="79"/>
      <c r="B597" s="79"/>
      <c r="C597" s="79"/>
      <c r="D597" s="80"/>
      <c r="E597" s="79"/>
      <c r="F597" s="99"/>
      <c r="G597" s="81"/>
      <c r="H597" s="81"/>
      <c r="I597" s="81"/>
      <c r="J597" s="80"/>
      <c r="K597" s="80"/>
      <c r="L597" s="80"/>
      <c r="M597" s="101"/>
      <c r="N597" s="101"/>
      <c r="O597" s="80"/>
      <c r="P597" s="81"/>
      <c r="R597" s="83"/>
    </row>
    <row r="598" spans="1:18" x14ac:dyDescent="0.25">
      <c r="A598" s="79"/>
      <c r="B598" s="79"/>
      <c r="C598" s="79"/>
      <c r="D598" s="80"/>
      <c r="E598" s="79"/>
      <c r="F598" s="99"/>
      <c r="G598" s="81"/>
      <c r="H598" s="81"/>
      <c r="I598" s="81"/>
      <c r="J598" s="80"/>
      <c r="K598" s="80"/>
      <c r="L598" s="80"/>
      <c r="M598" s="101"/>
      <c r="N598" s="101"/>
      <c r="O598" s="80"/>
      <c r="P598" s="81"/>
      <c r="R598" s="83"/>
    </row>
    <row r="599" spans="1:18" x14ac:dyDescent="0.25">
      <c r="A599" s="79"/>
      <c r="B599" s="79"/>
      <c r="C599" s="79"/>
      <c r="D599" s="80"/>
      <c r="E599" s="79"/>
      <c r="F599" s="99"/>
      <c r="G599" s="81"/>
      <c r="H599" s="81"/>
      <c r="I599" s="81"/>
      <c r="J599" s="80"/>
      <c r="K599" s="80"/>
      <c r="L599" s="80"/>
      <c r="M599" s="101"/>
      <c r="N599" s="101"/>
      <c r="O599" s="80"/>
      <c r="P599" s="81"/>
      <c r="R599" s="83"/>
    </row>
    <row r="600" spans="1:18" x14ac:dyDescent="0.25">
      <c r="A600" s="79"/>
      <c r="B600" s="79"/>
      <c r="C600" s="79"/>
      <c r="D600" s="80"/>
      <c r="E600" s="79"/>
      <c r="F600" s="99"/>
      <c r="G600" s="81"/>
      <c r="H600" s="81"/>
      <c r="I600" s="81"/>
      <c r="J600" s="80"/>
      <c r="K600" s="80"/>
      <c r="L600" s="80"/>
      <c r="M600" s="101"/>
      <c r="N600" s="101"/>
      <c r="O600" s="80"/>
      <c r="P600" s="81"/>
      <c r="R600" s="83"/>
    </row>
    <row r="601" spans="1:18" x14ac:dyDescent="0.25">
      <c r="A601" s="79"/>
      <c r="B601" s="79"/>
      <c r="C601" s="79"/>
      <c r="D601" s="80"/>
      <c r="E601" s="79"/>
      <c r="F601" s="99"/>
      <c r="G601" s="81"/>
      <c r="H601" s="81"/>
      <c r="I601" s="81"/>
      <c r="J601" s="80"/>
      <c r="K601" s="80"/>
      <c r="L601" s="80"/>
      <c r="M601" s="101"/>
      <c r="N601" s="101"/>
      <c r="O601" s="80"/>
      <c r="P601" s="81"/>
      <c r="R601" s="83"/>
    </row>
    <row r="602" spans="1:18" x14ac:dyDescent="0.25">
      <c r="A602" s="79"/>
      <c r="B602" s="79"/>
      <c r="C602" s="79"/>
      <c r="D602" s="80"/>
      <c r="E602" s="79"/>
      <c r="F602" s="99"/>
      <c r="G602" s="81"/>
      <c r="H602" s="81"/>
      <c r="I602" s="81"/>
      <c r="J602" s="80"/>
      <c r="K602" s="80"/>
      <c r="L602" s="80"/>
      <c r="M602" s="101"/>
      <c r="N602" s="101"/>
      <c r="O602" s="80"/>
      <c r="P602" s="81"/>
      <c r="R602" s="83"/>
    </row>
    <row r="603" spans="1:18" x14ac:dyDescent="0.25">
      <c r="A603" s="79"/>
      <c r="B603" s="79"/>
      <c r="C603" s="79"/>
      <c r="D603" s="80"/>
      <c r="E603" s="79"/>
      <c r="F603" s="99"/>
      <c r="G603" s="81"/>
      <c r="H603" s="81"/>
      <c r="I603" s="81"/>
      <c r="J603" s="80"/>
      <c r="K603" s="80"/>
      <c r="L603" s="80"/>
      <c r="M603" s="101"/>
      <c r="N603" s="101"/>
      <c r="O603" s="80"/>
      <c r="P603" s="81"/>
      <c r="R603" s="83"/>
    </row>
    <row r="604" spans="1:18" x14ac:dyDescent="0.25">
      <c r="A604" s="79"/>
      <c r="B604" s="79"/>
      <c r="C604" s="79"/>
      <c r="D604" s="80"/>
      <c r="E604" s="79"/>
      <c r="F604" s="99"/>
      <c r="G604" s="81"/>
      <c r="H604" s="81"/>
      <c r="I604" s="81"/>
      <c r="J604" s="80"/>
      <c r="K604" s="80"/>
      <c r="L604" s="80"/>
      <c r="M604" s="101"/>
      <c r="N604" s="101"/>
      <c r="O604" s="80"/>
      <c r="P604" s="81"/>
      <c r="R604" s="83"/>
    </row>
    <row r="605" spans="1:18" x14ac:dyDescent="0.25">
      <c r="A605" s="79"/>
      <c r="B605" s="79"/>
      <c r="C605" s="79"/>
      <c r="D605" s="80"/>
      <c r="E605" s="79"/>
      <c r="F605" s="99"/>
      <c r="G605" s="81"/>
      <c r="H605" s="81"/>
      <c r="I605" s="81"/>
      <c r="J605" s="80"/>
      <c r="K605" s="80"/>
      <c r="L605" s="80"/>
      <c r="M605" s="101"/>
      <c r="N605" s="101"/>
      <c r="O605" s="80"/>
      <c r="P605" s="81"/>
      <c r="R605" s="83"/>
    </row>
    <row r="606" spans="1:18" x14ac:dyDescent="0.25">
      <c r="A606" s="79"/>
      <c r="B606" s="79"/>
      <c r="C606" s="79"/>
      <c r="D606" s="80"/>
      <c r="E606" s="79"/>
      <c r="F606" s="99"/>
      <c r="G606" s="81"/>
      <c r="H606" s="81"/>
      <c r="I606" s="81"/>
      <c r="J606" s="80"/>
      <c r="K606" s="80"/>
      <c r="L606" s="80"/>
      <c r="M606" s="101"/>
      <c r="N606" s="101"/>
      <c r="O606" s="80"/>
      <c r="P606" s="81"/>
      <c r="R606" s="83"/>
    </row>
    <row r="607" spans="1:18" x14ac:dyDescent="0.25">
      <c r="A607" s="79"/>
      <c r="B607" s="79"/>
      <c r="C607" s="79"/>
      <c r="D607" s="80"/>
      <c r="E607" s="79"/>
      <c r="F607" s="99"/>
      <c r="G607" s="81"/>
      <c r="H607" s="81"/>
      <c r="I607" s="81"/>
      <c r="J607" s="80"/>
      <c r="K607" s="80"/>
      <c r="L607" s="80"/>
      <c r="M607" s="101"/>
      <c r="N607" s="101"/>
      <c r="O607" s="80"/>
      <c r="P607" s="81"/>
      <c r="R607" s="83"/>
    </row>
    <row r="608" spans="1:18" x14ac:dyDescent="0.25">
      <c r="A608" s="79"/>
      <c r="B608" s="79"/>
      <c r="C608" s="79"/>
      <c r="D608" s="80"/>
      <c r="E608" s="79"/>
      <c r="F608" s="99"/>
      <c r="G608" s="81"/>
      <c r="H608" s="81"/>
      <c r="I608" s="81"/>
      <c r="J608" s="80"/>
      <c r="K608" s="80"/>
      <c r="L608" s="80"/>
      <c r="M608" s="101"/>
      <c r="N608" s="101"/>
      <c r="O608" s="80"/>
      <c r="P608" s="81"/>
      <c r="R608" s="83"/>
    </row>
    <row r="609" spans="1:18" x14ac:dyDescent="0.25">
      <c r="A609" s="79"/>
      <c r="B609" s="79"/>
      <c r="C609" s="79"/>
      <c r="D609" s="80"/>
      <c r="E609" s="79"/>
      <c r="F609" s="99"/>
      <c r="G609" s="81"/>
      <c r="H609" s="81"/>
      <c r="I609" s="81"/>
      <c r="J609" s="80"/>
      <c r="K609" s="80"/>
      <c r="L609" s="80"/>
      <c r="M609" s="101"/>
      <c r="N609" s="101"/>
      <c r="O609" s="80"/>
      <c r="P609" s="81"/>
      <c r="R609" s="83"/>
    </row>
    <row r="610" spans="1:18" x14ac:dyDescent="0.25">
      <c r="A610" s="79"/>
      <c r="B610" s="79"/>
      <c r="C610" s="79"/>
      <c r="D610" s="80"/>
      <c r="E610" s="79"/>
      <c r="F610" s="99"/>
      <c r="G610" s="81"/>
      <c r="H610" s="81"/>
      <c r="I610" s="81"/>
      <c r="J610" s="80"/>
      <c r="K610" s="80"/>
      <c r="L610" s="80"/>
      <c r="M610" s="101"/>
      <c r="N610" s="101"/>
      <c r="O610" s="80"/>
      <c r="P610" s="81"/>
      <c r="R610" s="83"/>
    </row>
    <row r="611" spans="1:18" x14ac:dyDescent="0.25">
      <c r="A611" s="79"/>
      <c r="B611" s="79"/>
      <c r="C611" s="79"/>
      <c r="D611" s="80"/>
      <c r="E611" s="79"/>
      <c r="F611" s="99"/>
      <c r="G611" s="81"/>
      <c r="H611" s="81"/>
      <c r="I611" s="81"/>
      <c r="J611" s="80"/>
      <c r="K611" s="80"/>
      <c r="L611" s="80"/>
      <c r="M611" s="101"/>
      <c r="N611" s="101"/>
      <c r="O611" s="80"/>
      <c r="P611" s="81"/>
      <c r="R611" s="83"/>
    </row>
    <row r="612" spans="1:18" x14ac:dyDescent="0.25">
      <c r="A612" s="79"/>
      <c r="B612" s="79"/>
      <c r="C612" s="79"/>
      <c r="D612" s="80"/>
      <c r="E612" s="79"/>
      <c r="F612" s="99"/>
      <c r="G612" s="81"/>
      <c r="H612" s="81"/>
      <c r="I612" s="81"/>
      <c r="J612" s="80"/>
      <c r="K612" s="80"/>
      <c r="L612" s="80"/>
      <c r="M612" s="101"/>
      <c r="N612" s="101"/>
      <c r="O612" s="80"/>
      <c r="P612" s="81"/>
      <c r="R612" s="83"/>
    </row>
    <row r="613" spans="1:18" x14ac:dyDescent="0.25">
      <c r="A613" s="79"/>
      <c r="B613" s="79"/>
      <c r="C613" s="79"/>
      <c r="D613" s="80"/>
      <c r="E613" s="79"/>
      <c r="F613" s="99"/>
      <c r="G613" s="81"/>
      <c r="H613" s="81"/>
      <c r="I613" s="81"/>
      <c r="J613" s="80"/>
      <c r="K613" s="80"/>
      <c r="L613" s="80"/>
      <c r="M613" s="101"/>
      <c r="N613" s="101"/>
      <c r="O613" s="80"/>
      <c r="P613" s="81"/>
      <c r="R613" s="83"/>
    </row>
    <row r="614" spans="1:18" x14ac:dyDescent="0.25">
      <c r="A614" s="79"/>
      <c r="B614" s="79"/>
      <c r="C614" s="79"/>
      <c r="D614" s="80"/>
      <c r="E614" s="79"/>
      <c r="F614" s="99"/>
      <c r="G614" s="81"/>
      <c r="H614" s="81"/>
      <c r="I614" s="81"/>
      <c r="J614" s="80"/>
      <c r="K614" s="80"/>
      <c r="L614" s="80"/>
      <c r="M614" s="101"/>
      <c r="N614" s="101"/>
      <c r="O614" s="80"/>
      <c r="P614" s="81"/>
      <c r="R614" s="83"/>
    </row>
    <row r="615" spans="1:18" x14ac:dyDescent="0.25">
      <c r="A615" s="79"/>
      <c r="B615" s="79"/>
      <c r="C615" s="79"/>
      <c r="D615" s="80"/>
      <c r="E615" s="79"/>
      <c r="F615" s="99"/>
      <c r="G615" s="81"/>
      <c r="H615" s="81"/>
      <c r="I615" s="81"/>
      <c r="J615" s="80"/>
      <c r="K615" s="80"/>
      <c r="L615" s="80"/>
      <c r="M615" s="101"/>
      <c r="N615" s="101"/>
      <c r="O615" s="80"/>
      <c r="P615" s="81"/>
      <c r="R615" s="83"/>
    </row>
    <row r="616" spans="1:18" x14ac:dyDescent="0.25">
      <c r="A616" s="79"/>
      <c r="B616" s="79"/>
      <c r="C616" s="79"/>
      <c r="D616" s="80"/>
      <c r="E616" s="79"/>
      <c r="F616" s="99"/>
      <c r="G616" s="81"/>
      <c r="H616" s="81"/>
      <c r="I616" s="81"/>
      <c r="J616" s="80"/>
      <c r="K616" s="80"/>
      <c r="L616" s="80"/>
      <c r="M616" s="101"/>
      <c r="N616" s="101"/>
      <c r="O616" s="80"/>
      <c r="P616" s="81"/>
      <c r="R616" s="83"/>
    </row>
    <row r="617" spans="1:18" x14ac:dyDescent="0.25">
      <c r="A617" s="79"/>
      <c r="B617" s="79"/>
      <c r="C617" s="79"/>
      <c r="D617" s="80"/>
      <c r="E617" s="79"/>
      <c r="F617" s="99"/>
      <c r="G617" s="81"/>
      <c r="H617" s="81"/>
      <c r="I617" s="81"/>
      <c r="J617" s="80"/>
      <c r="K617" s="80"/>
      <c r="L617" s="80"/>
      <c r="M617" s="101"/>
      <c r="N617" s="101"/>
      <c r="O617" s="80"/>
      <c r="P617" s="81"/>
      <c r="R617" s="83"/>
    </row>
    <row r="618" spans="1:18" x14ac:dyDescent="0.25">
      <c r="A618" s="79"/>
      <c r="B618" s="79"/>
      <c r="C618" s="79"/>
      <c r="D618" s="80"/>
      <c r="E618" s="79"/>
      <c r="F618" s="99"/>
      <c r="G618" s="81"/>
      <c r="H618" s="81"/>
      <c r="I618" s="81"/>
      <c r="J618" s="80"/>
      <c r="K618" s="80"/>
      <c r="L618" s="80"/>
      <c r="M618" s="101"/>
      <c r="N618" s="101"/>
      <c r="O618" s="80"/>
      <c r="P618" s="81"/>
      <c r="R618" s="83"/>
    </row>
    <row r="619" spans="1:18" x14ac:dyDescent="0.25">
      <c r="A619" s="79"/>
      <c r="B619" s="79"/>
      <c r="C619" s="79"/>
      <c r="D619" s="80"/>
      <c r="E619" s="79"/>
      <c r="F619" s="99"/>
      <c r="G619" s="81"/>
      <c r="H619" s="81"/>
      <c r="I619" s="81"/>
      <c r="J619" s="80"/>
      <c r="K619" s="80"/>
      <c r="L619" s="80"/>
      <c r="M619" s="101"/>
      <c r="N619" s="101"/>
      <c r="O619" s="80"/>
      <c r="P619" s="81"/>
      <c r="R619" s="83"/>
    </row>
    <row r="620" spans="1:18" x14ac:dyDescent="0.25">
      <c r="A620" s="79"/>
      <c r="B620" s="79"/>
      <c r="C620" s="79"/>
      <c r="D620" s="80"/>
      <c r="E620" s="79"/>
      <c r="F620" s="99"/>
      <c r="G620" s="81"/>
      <c r="H620" s="81"/>
      <c r="I620" s="81"/>
      <c r="J620" s="80"/>
      <c r="K620" s="80"/>
      <c r="L620" s="80"/>
      <c r="M620" s="101"/>
      <c r="N620" s="101"/>
      <c r="O620" s="80"/>
      <c r="P620" s="81"/>
      <c r="R620" s="83"/>
    </row>
    <row r="621" spans="1:18" x14ac:dyDescent="0.25">
      <c r="A621" s="79"/>
      <c r="B621" s="79"/>
      <c r="C621" s="79"/>
      <c r="D621" s="80"/>
      <c r="E621" s="79"/>
      <c r="F621" s="99"/>
      <c r="G621" s="81"/>
      <c r="H621" s="81"/>
      <c r="I621" s="81"/>
      <c r="J621" s="80"/>
      <c r="K621" s="80"/>
      <c r="L621" s="80"/>
      <c r="M621" s="101"/>
      <c r="N621" s="101"/>
      <c r="O621" s="80"/>
      <c r="P621" s="81"/>
      <c r="R621" s="83"/>
    </row>
    <row r="622" spans="1:18" x14ac:dyDescent="0.25">
      <c r="A622" s="79"/>
      <c r="B622" s="79"/>
      <c r="C622" s="79"/>
      <c r="D622" s="80"/>
      <c r="E622" s="79"/>
      <c r="F622" s="99"/>
      <c r="G622" s="81"/>
      <c r="H622" s="81"/>
      <c r="I622" s="81"/>
      <c r="J622" s="80"/>
      <c r="K622" s="80"/>
      <c r="L622" s="80"/>
      <c r="M622" s="101"/>
      <c r="N622" s="101"/>
      <c r="O622" s="80"/>
      <c r="P622" s="81"/>
      <c r="R622" s="83"/>
    </row>
    <row r="623" spans="1:18" x14ac:dyDescent="0.25">
      <c r="A623" s="79"/>
      <c r="B623" s="79"/>
      <c r="C623" s="79"/>
      <c r="D623" s="80"/>
      <c r="E623" s="79"/>
      <c r="F623" s="99"/>
      <c r="G623" s="81"/>
      <c r="H623" s="81"/>
      <c r="I623" s="81"/>
      <c r="J623" s="80"/>
      <c r="K623" s="80"/>
      <c r="L623" s="80"/>
      <c r="M623" s="101"/>
      <c r="N623" s="101"/>
      <c r="O623" s="80"/>
      <c r="P623" s="81"/>
      <c r="R623" s="83"/>
    </row>
    <row r="624" spans="1:18" x14ac:dyDescent="0.25">
      <c r="A624" s="79"/>
      <c r="B624" s="79"/>
      <c r="C624" s="79"/>
      <c r="D624" s="80"/>
      <c r="E624" s="79"/>
      <c r="F624" s="99"/>
      <c r="G624" s="81"/>
      <c r="H624" s="81"/>
      <c r="I624" s="81"/>
      <c r="J624" s="80"/>
      <c r="K624" s="80"/>
      <c r="L624" s="80"/>
      <c r="M624" s="101"/>
      <c r="N624" s="101"/>
      <c r="O624" s="80"/>
      <c r="P624" s="81"/>
      <c r="R624" s="83"/>
    </row>
    <row r="625" spans="1:18" x14ac:dyDescent="0.25">
      <c r="A625" s="79"/>
      <c r="B625" s="79"/>
      <c r="C625" s="79"/>
      <c r="D625" s="80"/>
      <c r="E625" s="79"/>
      <c r="F625" s="99"/>
      <c r="G625" s="81"/>
      <c r="H625" s="81"/>
      <c r="I625" s="81"/>
      <c r="J625" s="80"/>
      <c r="K625" s="80"/>
      <c r="L625" s="80"/>
      <c r="M625" s="101"/>
      <c r="N625" s="101"/>
      <c r="O625" s="80"/>
      <c r="P625" s="81"/>
      <c r="R625" s="83"/>
    </row>
    <row r="626" spans="1:18" x14ac:dyDescent="0.25">
      <c r="A626" s="79"/>
      <c r="B626" s="79"/>
      <c r="C626" s="79"/>
      <c r="D626" s="80"/>
      <c r="E626" s="79"/>
      <c r="F626" s="99"/>
      <c r="G626" s="81"/>
      <c r="H626" s="81"/>
      <c r="I626" s="81"/>
      <c r="J626" s="80"/>
      <c r="K626" s="80"/>
      <c r="L626" s="80"/>
      <c r="M626" s="101"/>
      <c r="N626" s="101"/>
      <c r="O626" s="80"/>
      <c r="P626" s="81"/>
      <c r="R626" s="83"/>
    </row>
    <row r="627" spans="1:18" x14ac:dyDescent="0.25">
      <c r="A627" s="79"/>
      <c r="B627" s="79"/>
      <c r="C627" s="79"/>
      <c r="D627" s="80"/>
      <c r="E627" s="79"/>
      <c r="F627" s="99"/>
      <c r="G627" s="81"/>
      <c r="H627" s="81"/>
      <c r="I627" s="81"/>
      <c r="J627" s="80"/>
      <c r="K627" s="80"/>
      <c r="L627" s="80"/>
      <c r="M627" s="101"/>
      <c r="N627" s="101"/>
      <c r="O627" s="80"/>
      <c r="P627" s="81"/>
      <c r="R627" s="83"/>
    </row>
    <row r="628" spans="1:18" x14ac:dyDescent="0.25">
      <c r="A628" s="79"/>
      <c r="B628" s="79"/>
      <c r="C628" s="79"/>
      <c r="D628" s="80"/>
      <c r="E628" s="79"/>
      <c r="F628" s="99"/>
      <c r="G628" s="81"/>
      <c r="H628" s="81"/>
      <c r="I628" s="81"/>
      <c r="J628" s="80"/>
      <c r="K628" s="80"/>
      <c r="L628" s="80"/>
      <c r="M628" s="101"/>
      <c r="N628" s="101"/>
      <c r="O628" s="80"/>
      <c r="P628" s="81"/>
      <c r="R628" s="83"/>
    </row>
    <row r="629" spans="1:18" x14ac:dyDescent="0.25">
      <c r="A629" s="79"/>
      <c r="B629" s="79"/>
      <c r="C629" s="79"/>
      <c r="D629" s="80"/>
      <c r="E629" s="79"/>
      <c r="F629" s="99"/>
      <c r="G629" s="81"/>
      <c r="H629" s="81"/>
      <c r="I629" s="81"/>
      <c r="J629" s="80"/>
      <c r="K629" s="80"/>
      <c r="L629" s="80"/>
      <c r="M629" s="101"/>
      <c r="N629" s="101"/>
      <c r="O629" s="80"/>
      <c r="P629" s="81"/>
      <c r="R629" s="83"/>
    </row>
    <row r="630" spans="1:18" x14ac:dyDescent="0.25">
      <c r="A630" s="79"/>
      <c r="B630" s="79"/>
      <c r="C630" s="79"/>
      <c r="D630" s="80"/>
      <c r="E630" s="79"/>
      <c r="F630" s="99"/>
      <c r="G630" s="81"/>
      <c r="H630" s="81"/>
      <c r="I630" s="81"/>
      <c r="J630" s="80"/>
      <c r="K630" s="80"/>
      <c r="L630" s="80"/>
      <c r="M630" s="101"/>
      <c r="N630" s="101"/>
      <c r="O630" s="80"/>
      <c r="P630" s="81"/>
      <c r="R630" s="83"/>
    </row>
    <row r="631" spans="1:18" x14ac:dyDescent="0.25">
      <c r="A631" s="79"/>
      <c r="B631" s="79"/>
      <c r="C631" s="79"/>
      <c r="D631" s="80"/>
      <c r="E631" s="79"/>
      <c r="F631" s="99"/>
      <c r="G631" s="81"/>
      <c r="H631" s="81"/>
      <c r="I631" s="81"/>
      <c r="J631" s="80"/>
      <c r="K631" s="80"/>
      <c r="L631" s="80"/>
      <c r="M631" s="101"/>
      <c r="N631" s="101"/>
      <c r="O631" s="80"/>
      <c r="P631" s="81"/>
      <c r="R631" s="83"/>
    </row>
    <row r="632" spans="1:18" x14ac:dyDescent="0.25">
      <c r="A632" s="79"/>
      <c r="B632" s="79"/>
      <c r="C632" s="79"/>
      <c r="D632" s="80"/>
      <c r="E632" s="79"/>
      <c r="F632" s="99"/>
      <c r="G632" s="81"/>
      <c r="H632" s="81"/>
      <c r="I632" s="81"/>
      <c r="J632" s="80"/>
      <c r="K632" s="80"/>
      <c r="L632" s="80"/>
      <c r="M632" s="101"/>
      <c r="N632" s="101"/>
      <c r="O632" s="80"/>
      <c r="P632" s="81"/>
      <c r="R632" s="83"/>
    </row>
    <row r="633" spans="1:18" x14ac:dyDescent="0.25">
      <c r="A633" s="79"/>
      <c r="B633" s="79"/>
      <c r="C633" s="79"/>
      <c r="D633" s="80"/>
      <c r="E633" s="79"/>
      <c r="F633" s="99"/>
      <c r="G633" s="81"/>
      <c r="H633" s="81"/>
      <c r="I633" s="81"/>
      <c r="J633" s="80"/>
      <c r="K633" s="80"/>
      <c r="L633" s="80"/>
      <c r="M633" s="101"/>
      <c r="N633" s="101"/>
      <c r="O633" s="80"/>
      <c r="P633" s="81"/>
      <c r="R633" s="83"/>
    </row>
    <row r="634" spans="1:18" x14ac:dyDescent="0.25">
      <c r="A634" s="79"/>
      <c r="B634" s="79"/>
      <c r="C634" s="79"/>
      <c r="D634" s="80"/>
      <c r="E634" s="79"/>
      <c r="F634" s="99"/>
      <c r="G634" s="81"/>
      <c r="H634" s="81"/>
      <c r="I634" s="81"/>
      <c r="J634" s="80"/>
      <c r="K634" s="80"/>
      <c r="L634" s="80"/>
      <c r="M634" s="101"/>
      <c r="N634" s="101"/>
      <c r="O634" s="80"/>
      <c r="P634" s="81"/>
      <c r="R634" s="83"/>
    </row>
    <row r="635" spans="1:18" x14ac:dyDescent="0.25">
      <c r="A635" s="79"/>
      <c r="B635" s="79"/>
      <c r="C635" s="79"/>
      <c r="D635" s="80"/>
      <c r="E635" s="79"/>
      <c r="F635" s="99"/>
      <c r="G635" s="81"/>
      <c r="H635" s="81"/>
      <c r="I635" s="81"/>
      <c r="J635" s="80"/>
      <c r="K635" s="80"/>
      <c r="L635" s="80"/>
      <c r="M635" s="101"/>
      <c r="N635" s="101"/>
      <c r="O635" s="80"/>
      <c r="P635" s="81"/>
      <c r="R635" s="83"/>
    </row>
    <row r="636" spans="1:18" x14ac:dyDescent="0.25">
      <c r="A636" s="79"/>
      <c r="B636" s="79"/>
      <c r="C636" s="79"/>
      <c r="D636" s="80"/>
      <c r="E636" s="79"/>
      <c r="F636" s="99"/>
      <c r="G636" s="81"/>
      <c r="H636" s="81"/>
      <c r="I636" s="81"/>
      <c r="J636" s="80"/>
      <c r="K636" s="80"/>
      <c r="L636" s="80"/>
      <c r="M636" s="101"/>
      <c r="N636" s="101"/>
      <c r="O636" s="80"/>
      <c r="P636" s="81"/>
      <c r="R636" s="83"/>
    </row>
    <row r="637" spans="1:18" x14ac:dyDescent="0.25">
      <c r="A637" s="79"/>
      <c r="B637" s="79"/>
      <c r="C637" s="79"/>
      <c r="D637" s="80"/>
      <c r="E637" s="79"/>
      <c r="F637" s="99"/>
      <c r="G637" s="81"/>
      <c r="H637" s="81"/>
      <c r="I637" s="81"/>
      <c r="J637" s="80"/>
      <c r="K637" s="80"/>
      <c r="L637" s="80"/>
      <c r="M637" s="101"/>
      <c r="N637" s="101"/>
      <c r="O637" s="80"/>
      <c r="P637" s="81"/>
      <c r="R637" s="83"/>
    </row>
    <row r="638" spans="1:18" x14ac:dyDescent="0.25">
      <c r="A638" s="79"/>
      <c r="B638" s="79"/>
      <c r="C638" s="79"/>
      <c r="D638" s="80"/>
      <c r="E638" s="79"/>
      <c r="F638" s="99"/>
      <c r="G638" s="81"/>
      <c r="H638" s="81"/>
      <c r="I638" s="81"/>
      <c r="J638" s="80"/>
      <c r="K638" s="80"/>
      <c r="L638" s="80"/>
      <c r="M638" s="101"/>
      <c r="N638" s="101"/>
      <c r="O638" s="80"/>
      <c r="P638" s="81"/>
      <c r="R638" s="83"/>
    </row>
    <row r="639" spans="1:18" x14ac:dyDescent="0.25">
      <c r="A639" s="79"/>
      <c r="B639" s="79"/>
      <c r="C639" s="79"/>
      <c r="D639" s="80"/>
      <c r="E639" s="79"/>
      <c r="F639" s="99"/>
      <c r="G639" s="81"/>
      <c r="H639" s="81"/>
      <c r="I639" s="81"/>
      <c r="J639" s="80"/>
      <c r="K639" s="80"/>
      <c r="L639" s="80"/>
      <c r="M639" s="101"/>
      <c r="N639" s="101"/>
      <c r="O639" s="80"/>
      <c r="P639" s="81"/>
      <c r="R639" s="83"/>
    </row>
    <row r="640" spans="1:18" x14ac:dyDescent="0.25">
      <c r="A640" s="79"/>
      <c r="B640" s="79"/>
      <c r="C640" s="79"/>
      <c r="D640" s="80"/>
      <c r="E640" s="79"/>
      <c r="F640" s="99"/>
      <c r="G640" s="81"/>
      <c r="H640" s="81"/>
      <c r="I640" s="81"/>
      <c r="J640" s="80"/>
      <c r="K640" s="80"/>
      <c r="L640" s="80"/>
      <c r="M640" s="101"/>
      <c r="N640" s="101"/>
      <c r="O640" s="80"/>
      <c r="P640" s="81"/>
      <c r="R640" s="83"/>
    </row>
    <row r="641" spans="1:18" x14ac:dyDescent="0.25">
      <c r="A641" s="79"/>
      <c r="B641" s="79"/>
      <c r="C641" s="79"/>
      <c r="D641" s="80"/>
      <c r="E641" s="79"/>
      <c r="F641" s="99"/>
      <c r="G641" s="81"/>
      <c r="H641" s="81"/>
      <c r="I641" s="81"/>
      <c r="J641" s="80"/>
      <c r="K641" s="80"/>
      <c r="L641" s="80"/>
      <c r="M641" s="101"/>
      <c r="N641" s="101"/>
      <c r="O641" s="80"/>
      <c r="P641" s="81"/>
      <c r="R641" s="83"/>
    </row>
    <row r="642" spans="1:18" x14ac:dyDescent="0.25">
      <c r="A642" s="79"/>
      <c r="B642" s="79"/>
      <c r="C642" s="79"/>
      <c r="D642" s="80"/>
      <c r="E642" s="79"/>
      <c r="F642" s="99"/>
      <c r="G642" s="81"/>
      <c r="H642" s="81"/>
      <c r="I642" s="81"/>
      <c r="J642" s="80"/>
      <c r="K642" s="80"/>
      <c r="L642" s="80"/>
      <c r="M642" s="101"/>
      <c r="N642" s="101"/>
      <c r="O642" s="80"/>
      <c r="P642" s="81"/>
      <c r="R642" s="83"/>
    </row>
    <row r="643" spans="1:18" x14ac:dyDescent="0.25">
      <c r="A643" s="79"/>
      <c r="B643" s="79"/>
      <c r="C643" s="79"/>
      <c r="D643" s="80"/>
      <c r="E643" s="79"/>
      <c r="F643" s="99"/>
      <c r="G643" s="81"/>
      <c r="H643" s="81"/>
      <c r="I643" s="81"/>
      <c r="J643" s="80"/>
      <c r="K643" s="80"/>
      <c r="L643" s="80"/>
      <c r="M643" s="101"/>
      <c r="N643" s="101"/>
      <c r="O643" s="80"/>
      <c r="P643" s="81"/>
      <c r="R643" s="83"/>
    </row>
    <row r="644" spans="1:18" x14ac:dyDescent="0.25">
      <c r="A644" s="79"/>
      <c r="B644" s="79"/>
      <c r="C644" s="79"/>
      <c r="D644" s="80"/>
      <c r="E644" s="79"/>
      <c r="F644" s="99"/>
      <c r="G644" s="81"/>
      <c r="H644" s="81"/>
      <c r="I644" s="81"/>
      <c r="J644" s="80"/>
      <c r="K644" s="80"/>
      <c r="L644" s="80"/>
      <c r="M644" s="101"/>
      <c r="N644" s="101"/>
      <c r="O644" s="80"/>
      <c r="P644" s="81"/>
      <c r="R644" s="83"/>
    </row>
    <row r="645" spans="1:18" x14ac:dyDescent="0.25">
      <c r="A645" s="79"/>
      <c r="B645" s="79"/>
      <c r="C645" s="79"/>
      <c r="D645" s="80"/>
      <c r="E645" s="79"/>
      <c r="F645" s="99"/>
      <c r="G645" s="81"/>
      <c r="H645" s="81"/>
      <c r="I645" s="81"/>
      <c r="J645" s="80"/>
      <c r="K645" s="80"/>
      <c r="L645" s="80"/>
      <c r="M645" s="101"/>
      <c r="N645" s="101"/>
      <c r="O645" s="80"/>
      <c r="P645" s="81"/>
      <c r="R645" s="83"/>
    </row>
    <row r="646" spans="1:18" x14ac:dyDescent="0.25">
      <c r="A646" s="79"/>
      <c r="B646" s="79"/>
      <c r="C646" s="79"/>
      <c r="D646" s="80"/>
      <c r="E646" s="79"/>
      <c r="F646" s="99"/>
      <c r="G646" s="81"/>
      <c r="H646" s="81"/>
      <c r="I646" s="81"/>
      <c r="J646" s="80"/>
      <c r="K646" s="80"/>
      <c r="L646" s="80"/>
      <c r="M646" s="101"/>
      <c r="N646" s="101"/>
      <c r="O646" s="80"/>
      <c r="P646" s="81"/>
      <c r="R646" s="83"/>
    </row>
    <row r="647" spans="1:18" x14ac:dyDescent="0.25">
      <c r="A647" s="79"/>
      <c r="B647" s="79"/>
      <c r="C647" s="79"/>
      <c r="D647" s="80"/>
      <c r="E647" s="79"/>
      <c r="F647" s="99"/>
      <c r="G647" s="81"/>
      <c r="H647" s="81"/>
      <c r="I647" s="81"/>
      <c r="J647" s="80"/>
      <c r="K647" s="80"/>
      <c r="L647" s="80"/>
      <c r="M647" s="101"/>
      <c r="N647" s="101"/>
      <c r="O647" s="80"/>
      <c r="P647" s="81"/>
      <c r="R647" s="83"/>
    </row>
    <row r="648" spans="1:18" x14ac:dyDescent="0.25">
      <c r="A648" s="79"/>
      <c r="B648" s="79"/>
      <c r="C648" s="79"/>
      <c r="D648" s="80"/>
      <c r="E648" s="79"/>
      <c r="F648" s="99"/>
      <c r="G648" s="81"/>
      <c r="H648" s="81"/>
      <c r="I648" s="81"/>
      <c r="J648" s="80"/>
      <c r="K648" s="80"/>
      <c r="L648" s="80"/>
      <c r="M648" s="101"/>
      <c r="N648" s="101"/>
      <c r="O648" s="80"/>
      <c r="P648" s="81"/>
      <c r="R648" s="83"/>
    </row>
    <row r="649" spans="1:18" x14ac:dyDescent="0.25">
      <c r="A649" s="79"/>
      <c r="B649" s="79"/>
      <c r="C649" s="79"/>
      <c r="D649" s="80"/>
      <c r="E649" s="79"/>
      <c r="F649" s="99"/>
      <c r="G649" s="81"/>
      <c r="H649" s="81"/>
      <c r="I649" s="81"/>
      <c r="J649" s="80"/>
      <c r="K649" s="80"/>
      <c r="L649" s="80"/>
      <c r="M649" s="101"/>
      <c r="N649" s="101"/>
      <c r="O649" s="80"/>
      <c r="P649" s="81"/>
      <c r="R649" s="83"/>
    </row>
    <row r="650" spans="1:18" x14ac:dyDescent="0.25">
      <c r="A650" s="79"/>
      <c r="B650" s="79"/>
      <c r="C650" s="79"/>
      <c r="D650" s="80"/>
      <c r="E650" s="79"/>
      <c r="F650" s="99"/>
      <c r="G650" s="81"/>
      <c r="H650" s="81"/>
      <c r="I650" s="81"/>
      <c r="J650" s="80"/>
      <c r="K650" s="80"/>
      <c r="L650" s="80"/>
      <c r="M650" s="101"/>
      <c r="N650" s="101"/>
      <c r="O650" s="80"/>
      <c r="P650" s="81"/>
      <c r="R650" s="83"/>
    </row>
    <row r="651" spans="1:18" x14ac:dyDescent="0.25">
      <c r="A651" s="79"/>
      <c r="B651" s="79"/>
      <c r="C651" s="79"/>
      <c r="D651" s="80"/>
      <c r="E651" s="79"/>
      <c r="F651" s="99"/>
      <c r="G651" s="81"/>
      <c r="H651" s="81"/>
      <c r="I651" s="81"/>
      <c r="J651" s="80"/>
      <c r="K651" s="80"/>
      <c r="L651" s="80"/>
      <c r="M651" s="101"/>
      <c r="N651" s="101"/>
      <c r="O651" s="80"/>
      <c r="P651" s="81"/>
      <c r="R651" s="83"/>
    </row>
    <row r="652" spans="1:18" x14ac:dyDescent="0.25">
      <c r="A652" s="79"/>
      <c r="B652" s="79"/>
      <c r="C652" s="79"/>
      <c r="D652" s="80"/>
      <c r="E652" s="79"/>
      <c r="F652" s="99"/>
      <c r="G652" s="81"/>
      <c r="H652" s="81"/>
      <c r="I652" s="81"/>
      <c r="J652" s="80"/>
      <c r="K652" s="80"/>
      <c r="L652" s="80"/>
      <c r="M652" s="101"/>
      <c r="N652" s="101"/>
      <c r="O652" s="80"/>
      <c r="P652" s="81"/>
      <c r="R652" s="83"/>
    </row>
    <row r="653" spans="1:18" x14ac:dyDescent="0.25">
      <c r="A653" s="79"/>
      <c r="B653" s="79"/>
      <c r="C653" s="79"/>
      <c r="D653" s="80"/>
      <c r="E653" s="79"/>
      <c r="F653" s="99"/>
      <c r="G653" s="81"/>
      <c r="H653" s="81"/>
      <c r="I653" s="81"/>
      <c r="J653" s="80"/>
      <c r="K653" s="80"/>
      <c r="L653" s="80"/>
      <c r="M653" s="101"/>
      <c r="N653" s="101"/>
      <c r="O653" s="80"/>
      <c r="P653" s="81"/>
      <c r="R653" s="83"/>
    </row>
    <row r="654" spans="1:18" x14ac:dyDescent="0.25">
      <c r="A654" s="79"/>
      <c r="B654" s="79"/>
      <c r="C654" s="79"/>
      <c r="D654" s="80"/>
      <c r="E654" s="79"/>
      <c r="F654" s="99"/>
      <c r="G654" s="81"/>
      <c r="H654" s="81"/>
      <c r="I654" s="81"/>
      <c r="J654" s="80"/>
      <c r="K654" s="80"/>
      <c r="L654" s="80"/>
      <c r="M654" s="101"/>
      <c r="N654" s="101"/>
      <c r="O654" s="80"/>
      <c r="P654" s="81"/>
      <c r="R654" s="83"/>
    </row>
    <row r="655" spans="1:18" x14ac:dyDescent="0.25">
      <c r="A655" s="79"/>
      <c r="B655" s="79"/>
      <c r="C655" s="79"/>
      <c r="D655" s="80"/>
      <c r="E655" s="79"/>
      <c r="F655" s="99"/>
      <c r="G655" s="81"/>
      <c r="H655" s="81"/>
      <c r="I655" s="81"/>
      <c r="J655" s="80"/>
      <c r="K655" s="80"/>
      <c r="L655" s="80"/>
      <c r="M655" s="101"/>
      <c r="N655" s="101"/>
      <c r="O655" s="80"/>
      <c r="P655" s="81"/>
      <c r="R655" s="83"/>
    </row>
    <row r="656" spans="1:18" x14ac:dyDescent="0.25">
      <c r="A656" s="79"/>
      <c r="B656" s="79"/>
      <c r="C656" s="79"/>
      <c r="D656" s="80"/>
      <c r="E656" s="79"/>
      <c r="F656" s="99"/>
      <c r="G656" s="81"/>
      <c r="H656" s="81"/>
      <c r="I656" s="81"/>
      <c r="J656" s="80"/>
      <c r="K656" s="80"/>
      <c r="L656" s="80"/>
      <c r="M656" s="101"/>
      <c r="N656" s="101"/>
      <c r="O656" s="80"/>
      <c r="P656" s="81"/>
      <c r="R656" s="83"/>
    </row>
    <row r="657" spans="1:18" x14ac:dyDescent="0.25">
      <c r="A657" s="79"/>
      <c r="B657" s="79"/>
      <c r="C657" s="79"/>
      <c r="D657" s="80"/>
      <c r="E657" s="79"/>
      <c r="F657" s="99"/>
      <c r="G657" s="81"/>
      <c r="H657" s="81"/>
      <c r="I657" s="81"/>
      <c r="J657" s="80"/>
      <c r="K657" s="80"/>
      <c r="L657" s="80"/>
      <c r="M657" s="101"/>
      <c r="N657" s="101"/>
      <c r="O657" s="80"/>
      <c r="P657" s="81"/>
      <c r="R657" s="83"/>
    </row>
    <row r="658" spans="1:18" x14ac:dyDescent="0.25">
      <c r="A658" s="79"/>
      <c r="B658" s="79"/>
      <c r="C658" s="79"/>
      <c r="D658" s="80"/>
      <c r="E658" s="79"/>
      <c r="F658" s="99"/>
      <c r="G658" s="81"/>
      <c r="H658" s="81"/>
      <c r="I658" s="81"/>
      <c r="J658" s="80"/>
      <c r="K658" s="80"/>
      <c r="L658" s="80"/>
      <c r="M658" s="101"/>
      <c r="N658" s="101"/>
      <c r="O658" s="80"/>
      <c r="P658" s="81"/>
      <c r="R658" s="83"/>
    </row>
    <row r="659" spans="1:18" x14ac:dyDescent="0.25">
      <c r="A659" s="79"/>
      <c r="B659" s="79"/>
      <c r="C659" s="79"/>
      <c r="D659" s="80"/>
      <c r="E659" s="79"/>
      <c r="F659" s="99"/>
      <c r="G659" s="81"/>
      <c r="H659" s="81"/>
      <c r="I659" s="81"/>
      <c r="J659" s="80"/>
      <c r="K659" s="80"/>
      <c r="L659" s="80"/>
      <c r="M659" s="101"/>
      <c r="N659" s="101"/>
      <c r="O659" s="80"/>
      <c r="P659" s="81"/>
      <c r="R659" s="83"/>
    </row>
    <row r="660" spans="1:18" x14ac:dyDescent="0.25">
      <c r="A660" s="79"/>
      <c r="B660" s="79"/>
      <c r="C660" s="79"/>
      <c r="D660" s="80"/>
      <c r="E660" s="79"/>
      <c r="F660" s="99"/>
      <c r="G660" s="81"/>
      <c r="H660" s="81"/>
      <c r="I660" s="81"/>
      <c r="J660" s="80"/>
      <c r="K660" s="80"/>
      <c r="L660" s="80"/>
      <c r="M660" s="101"/>
      <c r="N660" s="101"/>
      <c r="O660" s="80"/>
      <c r="P660" s="81"/>
      <c r="R660" s="83"/>
    </row>
    <row r="661" spans="1:18" x14ac:dyDescent="0.25">
      <c r="A661" s="79"/>
      <c r="B661" s="79"/>
      <c r="C661" s="79"/>
      <c r="D661" s="80"/>
      <c r="E661" s="79"/>
      <c r="F661" s="99"/>
      <c r="G661" s="81"/>
      <c r="H661" s="81"/>
      <c r="I661" s="81"/>
      <c r="J661" s="80"/>
      <c r="K661" s="80"/>
      <c r="L661" s="80"/>
      <c r="M661" s="101"/>
      <c r="N661" s="101"/>
      <c r="O661" s="80"/>
      <c r="P661" s="81"/>
      <c r="R661" s="83"/>
    </row>
    <row r="662" spans="1:18" x14ac:dyDescent="0.25">
      <c r="A662" s="79"/>
      <c r="B662" s="79"/>
      <c r="C662" s="79"/>
      <c r="D662" s="80"/>
      <c r="E662" s="79"/>
      <c r="F662" s="99"/>
      <c r="G662" s="81"/>
      <c r="H662" s="81"/>
      <c r="I662" s="81"/>
      <c r="J662" s="80"/>
      <c r="K662" s="80"/>
      <c r="L662" s="80"/>
      <c r="M662" s="101"/>
      <c r="N662" s="101"/>
      <c r="O662" s="80"/>
      <c r="P662" s="81"/>
      <c r="R662" s="83"/>
    </row>
    <row r="663" spans="1:18" x14ac:dyDescent="0.25">
      <c r="A663" s="79"/>
      <c r="B663" s="79"/>
      <c r="C663" s="79"/>
      <c r="D663" s="80"/>
      <c r="E663" s="79"/>
      <c r="F663" s="99"/>
      <c r="G663" s="81"/>
      <c r="H663" s="81"/>
      <c r="I663" s="81"/>
      <c r="J663" s="80"/>
      <c r="K663" s="80"/>
      <c r="L663" s="80"/>
      <c r="M663" s="101"/>
      <c r="N663" s="101"/>
      <c r="O663" s="80"/>
      <c r="P663" s="81"/>
      <c r="R663" s="83"/>
    </row>
    <row r="664" spans="1:18" x14ac:dyDescent="0.25">
      <c r="A664" s="79"/>
      <c r="B664" s="79"/>
      <c r="C664" s="79"/>
      <c r="D664" s="80"/>
      <c r="E664" s="79"/>
      <c r="F664" s="99"/>
      <c r="G664" s="81"/>
      <c r="H664" s="81"/>
      <c r="I664" s="81"/>
      <c r="J664" s="80"/>
      <c r="K664" s="80"/>
      <c r="L664" s="80"/>
      <c r="M664" s="101"/>
      <c r="N664" s="101"/>
      <c r="O664" s="80"/>
      <c r="P664" s="81"/>
      <c r="R664" s="83"/>
    </row>
    <row r="665" spans="1:18" x14ac:dyDescent="0.25">
      <c r="A665" s="79"/>
      <c r="B665" s="79"/>
      <c r="C665" s="79"/>
      <c r="D665" s="80"/>
      <c r="E665" s="79"/>
      <c r="F665" s="99"/>
      <c r="G665" s="81"/>
      <c r="H665" s="81"/>
      <c r="I665" s="81"/>
      <c r="J665" s="80"/>
      <c r="K665" s="80"/>
      <c r="L665" s="80"/>
      <c r="M665" s="101"/>
      <c r="N665" s="101"/>
      <c r="O665" s="80"/>
      <c r="P665" s="81"/>
      <c r="R665" s="83"/>
    </row>
    <row r="666" spans="1:18" x14ac:dyDescent="0.25">
      <c r="A666" s="79"/>
      <c r="B666" s="79"/>
      <c r="C666" s="79"/>
      <c r="D666" s="80"/>
      <c r="E666" s="79"/>
      <c r="F666" s="99"/>
      <c r="G666" s="81"/>
      <c r="H666" s="81"/>
      <c r="I666" s="81"/>
      <c r="J666" s="80"/>
      <c r="K666" s="80"/>
      <c r="L666" s="80"/>
      <c r="M666" s="101"/>
      <c r="N666" s="101"/>
      <c r="O666" s="80"/>
      <c r="P666" s="81"/>
      <c r="R666" s="83"/>
    </row>
    <row r="667" spans="1:18" x14ac:dyDescent="0.25">
      <c r="A667" s="79"/>
      <c r="B667" s="79"/>
      <c r="C667" s="79"/>
      <c r="D667" s="80"/>
      <c r="E667" s="79"/>
      <c r="F667" s="99"/>
      <c r="G667" s="81"/>
      <c r="H667" s="81"/>
      <c r="I667" s="81"/>
      <c r="J667" s="80"/>
      <c r="K667" s="80"/>
      <c r="L667" s="80"/>
      <c r="M667" s="101"/>
      <c r="N667" s="101"/>
      <c r="O667" s="80"/>
      <c r="P667" s="81"/>
      <c r="R667" s="83"/>
    </row>
    <row r="668" spans="1:18" x14ac:dyDescent="0.25">
      <c r="A668" s="79"/>
      <c r="B668" s="79"/>
      <c r="C668" s="79"/>
      <c r="D668" s="80"/>
      <c r="E668" s="79"/>
      <c r="F668" s="99"/>
      <c r="G668" s="81"/>
      <c r="H668" s="81"/>
      <c r="I668" s="81"/>
      <c r="J668" s="80"/>
      <c r="K668" s="80"/>
      <c r="L668" s="80"/>
      <c r="M668" s="101"/>
      <c r="N668" s="101"/>
      <c r="O668" s="80"/>
      <c r="P668" s="81"/>
      <c r="R668" s="83"/>
    </row>
    <row r="669" spans="1:18" x14ac:dyDescent="0.25">
      <c r="A669" s="79"/>
      <c r="B669" s="79"/>
      <c r="C669" s="79"/>
      <c r="D669" s="80"/>
      <c r="E669" s="79"/>
      <c r="F669" s="99"/>
      <c r="G669" s="81"/>
      <c r="H669" s="81"/>
      <c r="I669" s="81"/>
      <c r="J669" s="80"/>
      <c r="K669" s="80"/>
      <c r="L669" s="80"/>
      <c r="M669" s="101"/>
      <c r="N669" s="101"/>
      <c r="O669" s="80"/>
      <c r="P669" s="81"/>
      <c r="R669" s="83"/>
    </row>
    <row r="670" spans="1:18" x14ac:dyDescent="0.25">
      <c r="A670" s="79"/>
      <c r="B670" s="79"/>
      <c r="C670" s="79"/>
      <c r="D670" s="80"/>
      <c r="E670" s="79"/>
      <c r="F670" s="99"/>
      <c r="G670" s="81"/>
      <c r="H670" s="81"/>
      <c r="I670" s="81"/>
      <c r="J670" s="80"/>
      <c r="K670" s="80"/>
      <c r="L670" s="80"/>
      <c r="M670" s="101"/>
      <c r="N670" s="101"/>
      <c r="O670" s="80"/>
      <c r="P670" s="81"/>
      <c r="R670" s="83"/>
    </row>
    <row r="671" spans="1:18" x14ac:dyDescent="0.25">
      <c r="A671" s="79"/>
      <c r="B671" s="79"/>
      <c r="C671" s="79"/>
      <c r="D671" s="80"/>
      <c r="E671" s="79"/>
      <c r="F671" s="99"/>
      <c r="G671" s="81"/>
      <c r="H671" s="81"/>
      <c r="I671" s="81"/>
      <c r="J671" s="80"/>
      <c r="K671" s="80"/>
      <c r="L671" s="80"/>
      <c r="M671" s="101"/>
      <c r="N671" s="101"/>
      <c r="O671" s="80"/>
      <c r="P671" s="81"/>
      <c r="R671" s="83"/>
    </row>
    <row r="672" spans="1:18" x14ac:dyDescent="0.25">
      <c r="A672" s="79"/>
      <c r="B672" s="79"/>
      <c r="C672" s="79"/>
      <c r="D672" s="80"/>
      <c r="E672" s="79"/>
      <c r="F672" s="99"/>
      <c r="G672" s="81"/>
      <c r="H672" s="81"/>
      <c r="I672" s="81"/>
      <c r="J672" s="80"/>
      <c r="K672" s="80"/>
      <c r="L672" s="80"/>
      <c r="M672" s="101"/>
      <c r="N672" s="101"/>
      <c r="O672" s="80"/>
      <c r="P672" s="81"/>
      <c r="R672" s="83"/>
    </row>
    <row r="673" spans="1:18" x14ac:dyDescent="0.25">
      <c r="A673" s="79"/>
      <c r="B673" s="79"/>
      <c r="C673" s="79"/>
      <c r="D673" s="80"/>
      <c r="E673" s="79"/>
      <c r="F673" s="99"/>
      <c r="G673" s="81"/>
      <c r="H673" s="81"/>
      <c r="I673" s="81"/>
      <c r="J673" s="80"/>
      <c r="K673" s="80"/>
      <c r="L673" s="80"/>
      <c r="M673" s="101"/>
      <c r="N673" s="101"/>
      <c r="O673" s="80"/>
      <c r="P673" s="81"/>
      <c r="R673" s="83"/>
    </row>
    <row r="674" spans="1:18" x14ac:dyDescent="0.25">
      <c r="A674" s="79"/>
      <c r="B674" s="79"/>
      <c r="C674" s="79"/>
      <c r="D674" s="80"/>
      <c r="E674" s="79"/>
      <c r="F674" s="99"/>
      <c r="G674" s="81"/>
      <c r="H674" s="81"/>
      <c r="I674" s="81"/>
      <c r="J674" s="80"/>
      <c r="K674" s="80"/>
      <c r="L674" s="80"/>
      <c r="M674" s="101"/>
      <c r="N674" s="101"/>
      <c r="O674" s="80"/>
      <c r="P674" s="81"/>
      <c r="R674" s="83"/>
    </row>
    <row r="675" spans="1:18" x14ac:dyDescent="0.25">
      <c r="A675" s="79"/>
      <c r="B675" s="79"/>
      <c r="C675" s="79"/>
      <c r="D675" s="80"/>
      <c r="E675" s="79"/>
      <c r="F675" s="99"/>
      <c r="G675" s="81"/>
      <c r="H675" s="81"/>
      <c r="I675" s="81"/>
      <c r="J675" s="80"/>
      <c r="K675" s="80"/>
      <c r="L675" s="80"/>
      <c r="M675" s="101"/>
      <c r="N675" s="101"/>
      <c r="O675" s="80"/>
      <c r="P675" s="81"/>
      <c r="R675" s="83"/>
    </row>
    <row r="676" spans="1:18" x14ac:dyDescent="0.25">
      <c r="A676" s="79"/>
      <c r="B676" s="79"/>
      <c r="C676" s="79"/>
      <c r="D676" s="80"/>
      <c r="E676" s="79"/>
      <c r="F676" s="99"/>
      <c r="G676" s="81"/>
      <c r="H676" s="81"/>
      <c r="I676" s="81"/>
      <c r="J676" s="80"/>
      <c r="K676" s="80"/>
      <c r="L676" s="80"/>
      <c r="M676" s="101"/>
      <c r="N676" s="101"/>
      <c r="O676" s="80"/>
      <c r="P676" s="81"/>
      <c r="R676" s="83"/>
    </row>
    <row r="677" spans="1:18" x14ac:dyDescent="0.25">
      <c r="A677" s="79"/>
      <c r="B677" s="79"/>
      <c r="C677" s="79"/>
      <c r="D677" s="80"/>
      <c r="E677" s="79"/>
      <c r="F677" s="99"/>
      <c r="G677" s="81"/>
      <c r="H677" s="81"/>
      <c r="I677" s="81"/>
      <c r="J677" s="80"/>
      <c r="K677" s="80"/>
      <c r="L677" s="80"/>
      <c r="M677" s="101"/>
      <c r="N677" s="101"/>
      <c r="O677" s="80"/>
      <c r="P677" s="81"/>
      <c r="R677" s="83"/>
    </row>
    <row r="678" spans="1:18" x14ac:dyDescent="0.25">
      <c r="A678" s="79"/>
      <c r="B678" s="79"/>
      <c r="C678" s="79"/>
      <c r="D678" s="80"/>
      <c r="E678" s="79"/>
      <c r="F678" s="99"/>
      <c r="G678" s="81"/>
      <c r="H678" s="81"/>
      <c r="I678" s="81"/>
      <c r="J678" s="80"/>
      <c r="K678" s="80"/>
      <c r="L678" s="80"/>
      <c r="M678" s="101"/>
      <c r="N678" s="101"/>
      <c r="O678" s="80"/>
      <c r="P678" s="81"/>
      <c r="R678" s="83"/>
    </row>
    <row r="679" spans="1:18" x14ac:dyDescent="0.25">
      <c r="A679" s="79"/>
      <c r="B679" s="79"/>
      <c r="C679" s="79"/>
      <c r="D679" s="80"/>
      <c r="E679" s="79"/>
      <c r="F679" s="99"/>
      <c r="G679" s="81"/>
      <c r="H679" s="81"/>
      <c r="I679" s="81"/>
      <c r="J679" s="80"/>
      <c r="K679" s="80"/>
      <c r="L679" s="80"/>
      <c r="M679" s="101"/>
      <c r="N679" s="101"/>
      <c r="O679" s="80"/>
      <c r="P679" s="81"/>
      <c r="R679" s="83"/>
    </row>
    <row r="680" spans="1:18" x14ac:dyDescent="0.25">
      <c r="A680" s="79"/>
      <c r="B680" s="79"/>
      <c r="C680" s="79"/>
      <c r="D680" s="80"/>
      <c r="E680" s="79"/>
      <c r="F680" s="99"/>
      <c r="G680" s="81"/>
      <c r="H680" s="81"/>
      <c r="I680" s="81"/>
      <c r="J680" s="80"/>
      <c r="K680" s="80"/>
      <c r="L680" s="80"/>
      <c r="M680" s="101"/>
      <c r="N680" s="101"/>
      <c r="O680" s="80"/>
      <c r="P680" s="81"/>
      <c r="R680" s="83"/>
    </row>
    <row r="681" spans="1:18" x14ac:dyDescent="0.25">
      <c r="A681" s="79"/>
      <c r="B681" s="79"/>
      <c r="C681" s="79"/>
      <c r="D681" s="80"/>
      <c r="E681" s="79"/>
      <c r="F681" s="99"/>
      <c r="G681" s="81"/>
      <c r="H681" s="81"/>
      <c r="I681" s="81"/>
      <c r="J681" s="80"/>
      <c r="K681" s="80"/>
      <c r="L681" s="80"/>
      <c r="M681" s="101"/>
      <c r="N681" s="101"/>
      <c r="O681" s="80"/>
      <c r="P681" s="81"/>
      <c r="R681" s="83"/>
    </row>
    <row r="682" spans="1:18" x14ac:dyDescent="0.25">
      <c r="A682" s="79"/>
      <c r="B682" s="79"/>
      <c r="C682" s="79"/>
      <c r="D682" s="80"/>
      <c r="E682" s="79"/>
      <c r="F682" s="99"/>
      <c r="G682" s="81"/>
      <c r="H682" s="81"/>
      <c r="I682" s="81"/>
      <c r="J682" s="80"/>
      <c r="K682" s="80"/>
      <c r="L682" s="80"/>
      <c r="M682" s="101"/>
      <c r="N682" s="101"/>
      <c r="O682" s="80"/>
      <c r="P682" s="81"/>
      <c r="R682" s="83"/>
    </row>
    <row r="683" spans="1:18" x14ac:dyDescent="0.25">
      <c r="A683" s="79"/>
      <c r="B683" s="79"/>
      <c r="C683" s="79"/>
      <c r="D683" s="80"/>
      <c r="E683" s="79"/>
      <c r="F683" s="99"/>
      <c r="G683" s="81"/>
      <c r="H683" s="81"/>
      <c r="I683" s="81"/>
      <c r="J683" s="80"/>
      <c r="K683" s="80"/>
      <c r="L683" s="80"/>
      <c r="M683" s="101"/>
      <c r="N683" s="101"/>
      <c r="O683" s="80"/>
      <c r="P683" s="81"/>
      <c r="R683" s="83"/>
    </row>
    <row r="684" spans="1:18" x14ac:dyDescent="0.25">
      <c r="A684" s="79"/>
      <c r="B684" s="79"/>
      <c r="C684" s="79"/>
      <c r="D684" s="80"/>
      <c r="E684" s="79"/>
      <c r="F684" s="99"/>
      <c r="G684" s="81"/>
      <c r="H684" s="81"/>
      <c r="I684" s="81"/>
      <c r="J684" s="80"/>
      <c r="K684" s="80"/>
      <c r="L684" s="80"/>
      <c r="M684" s="101"/>
      <c r="N684" s="101"/>
      <c r="O684" s="80"/>
      <c r="P684" s="81"/>
      <c r="R684" s="83"/>
    </row>
    <row r="685" spans="1:18" x14ac:dyDescent="0.25">
      <c r="A685" s="79"/>
      <c r="B685" s="79"/>
      <c r="C685" s="79"/>
      <c r="D685" s="80"/>
      <c r="E685" s="79"/>
      <c r="F685" s="99"/>
      <c r="G685" s="81"/>
      <c r="H685" s="81"/>
      <c r="I685" s="81"/>
      <c r="J685" s="80"/>
      <c r="K685" s="80"/>
      <c r="L685" s="80"/>
      <c r="M685" s="101"/>
      <c r="N685" s="101"/>
      <c r="O685" s="80"/>
      <c r="P685" s="81"/>
      <c r="R685" s="83"/>
    </row>
    <row r="686" spans="1:18" x14ac:dyDescent="0.25">
      <c r="A686" s="79"/>
      <c r="B686" s="79"/>
      <c r="C686" s="79"/>
      <c r="D686" s="80"/>
      <c r="E686" s="79"/>
      <c r="F686" s="99"/>
      <c r="G686" s="81"/>
      <c r="H686" s="81"/>
      <c r="I686" s="81"/>
      <c r="J686" s="80"/>
      <c r="K686" s="80"/>
      <c r="L686" s="80"/>
      <c r="M686" s="101"/>
      <c r="N686" s="101"/>
      <c r="O686" s="80"/>
      <c r="P686" s="81"/>
      <c r="R686" s="83"/>
    </row>
    <row r="687" spans="1:18" x14ac:dyDescent="0.25">
      <c r="A687" s="79"/>
      <c r="B687" s="79"/>
      <c r="C687" s="79"/>
      <c r="D687" s="80"/>
      <c r="E687" s="79"/>
      <c r="F687" s="99"/>
      <c r="G687" s="81"/>
      <c r="H687" s="81"/>
      <c r="I687" s="81"/>
      <c r="J687" s="80"/>
      <c r="K687" s="80"/>
      <c r="L687" s="80"/>
      <c r="M687" s="101"/>
      <c r="N687" s="101"/>
      <c r="O687" s="80"/>
      <c r="P687" s="81"/>
      <c r="R687" s="83"/>
    </row>
    <row r="688" spans="1:18" x14ac:dyDescent="0.25">
      <c r="A688" s="79"/>
      <c r="B688" s="79"/>
      <c r="C688" s="79"/>
      <c r="D688" s="80"/>
      <c r="E688" s="79"/>
      <c r="F688" s="99"/>
      <c r="G688" s="81"/>
      <c r="H688" s="81"/>
      <c r="I688" s="81"/>
      <c r="J688" s="80"/>
      <c r="K688" s="80"/>
      <c r="L688" s="80"/>
      <c r="M688" s="101"/>
      <c r="N688" s="101"/>
      <c r="O688" s="80"/>
      <c r="P688" s="81"/>
      <c r="R688" s="83"/>
    </row>
    <row r="689" spans="1:18" x14ac:dyDescent="0.25">
      <c r="A689" s="79"/>
      <c r="B689" s="79"/>
      <c r="C689" s="79"/>
      <c r="D689" s="80"/>
      <c r="E689" s="79"/>
      <c r="F689" s="99"/>
      <c r="G689" s="81"/>
      <c r="H689" s="81"/>
      <c r="I689" s="81"/>
      <c r="J689" s="80"/>
      <c r="K689" s="80"/>
      <c r="L689" s="80"/>
      <c r="M689" s="101"/>
      <c r="N689" s="101"/>
      <c r="O689" s="80"/>
      <c r="P689" s="81"/>
      <c r="R689" s="83"/>
    </row>
    <row r="690" spans="1:18" x14ac:dyDescent="0.25">
      <c r="A690" s="79"/>
      <c r="B690" s="79"/>
      <c r="C690" s="79"/>
      <c r="D690" s="80"/>
      <c r="E690" s="79"/>
      <c r="F690" s="99"/>
      <c r="G690" s="81"/>
      <c r="H690" s="81"/>
      <c r="I690" s="81"/>
      <c r="J690" s="80"/>
      <c r="K690" s="80"/>
      <c r="L690" s="80"/>
      <c r="M690" s="101"/>
      <c r="N690" s="101"/>
      <c r="O690" s="80"/>
      <c r="P690" s="81"/>
      <c r="R690" s="83"/>
    </row>
    <row r="691" spans="1:18" x14ac:dyDescent="0.25">
      <c r="A691" s="79"/>
      <c r="B691" s="79"/>
      <c r="C691" s="79"/>
      <c r="D691" s="80"/>
      <c r="E691" s="79"/>
      <c r="F691" s="99"/>
      <c r="G691" s="81"/>
      <c r="H691" s="81"/>
      <c r="I691" s="81"/>
      <c r="J691" s="80"/>
      <c r="K691" s="80"/>
      <c r="L691" s="80"/>
      <c r="M691" s="101"/>
      <c r="N691" s="101"/>
      <c r="O691" s="80"/>
      <c r="P691" s="81"/>
      <c r="R691" s="83"/>
    </row>
    <row r="692" spans="1:18" x14ac:dyDescent="0.25">
      <c r="A692" s="79"/>
      <c r="B692" s="79"/>
      <c r="C692" s="79"/>
      <c r="D692" s="80"/>
      <c r="E692" s="79"/>
      <c r="F692" s="99"/>
      <c r="G692" s="81"/>
      <c r="H692" s="81"/>
      <c r="I692" s="81"/>
      <c r="J692" s="80"/>
      <c r="K692" s="80"/>
      <c r="L692" s="80"/>
      <c r="M692" s="101"/>
      <c r="N692" s="101"/>
      <c r="O692" s="80"/>
      <c r="P692" s="81"/>
      <c r="R692" s="83"/>
    </row>
    <row r="693" spans="1:18" x14ac:dyDescent="0.25">
      <c r="A693" s="79"/>
      <c r="B693" s="79"/>
      <c r="C693" s="79"/>
      <c r="D693" s="80"/>
      <c r="E693" s="79"/>
      <c r="F693" s="99"/>
      <c r="G693" s="81"/>
      <c r="H693" s="81"/>
      <c r="I693" s="81"/>
      <c r="J693" s="80"/>
      <c r="K693" s="80"/>
      <c r="L693" s="80"/>
      <c r="M693" s="101"/>
      <c r="N693" s="101"/>
      <c r="O693" s="80"/>
      <c r="P693" s="81"/>
      <c r="R693" s="83"/>
    </row>
    <row r="694" spans="1:18" x14ac:dyDescent="0.25">
      <c r="A694" s="79"/>
      <c r="B694" s="79"/>
      <c r="C694" s="79"/>
      <c r="D694" s="80"/>
      <c r="E694" s="79"/>
      <c r="F694" s="99"/>
      <c r="G694" s="81"/>
      <c r="H694" s="81"/>
      <c r="I694" s="81"/>
      <c r="J694" s="80"/>
      <c r="K694" s="80"/>
      <c r="L694" s="80"/>
      <c r="M694" s="101"/>
      <c r="N694" s="101"/>
      <c r="O694" s="80"/>
      <c r="P694" s="81"/>
      <c r="R694" s="83"/>
    </row>
    <row r="695" spans="1:18" x14ac:dyDescent="0.25">
      <c r="A695" s="79"/>
      <c r="B695" s="79"/>
      <c r="C695" s="79"/>
      <c r="D695" s="80"/>
      <c r="E695" s="79"/>
      <c r="F695" s="99"/>
      <c r="G695" s="81"/>
      <c r="H695" s="81"/>
      <c r="I695" s="81"/>
      <c r="J695" s="80"/>
      <c r="K695" s="80"/>
      <c r="L695" s="80"/>
      <c r="M695" s="101"/>
      <c r="N695" s="101"/>
      <c r="O695" s="80"/>
      <c r="P695" s="81"/>
      <c r="R695" s="83"/>
    </row>
    <row r="696" spans="1:18" x14ac:dyDescent="0.25">
      <c r="A696" s="79"/>
      <c r="B696" s="79"/>
      <c r="C696" s="79"/>
      <c r="D696" s="80"/>
      <c r="E696" s="79"/>
      <c r="F696" s="99"/>
      <c r="G696" s="81"/>
      <c r="H696" s="81"/>
      <c r="I696" s="81"/>
      <c r="J696" s="80"/>
      <c r="K696" s="80"/>
      <c r="L696" s="80"/>
      <c r="M696" s="101"/>
      <c r="N696" s="101"/>
      <c r="O696" s="80"/>
      <c r="P696" s="81"/>
      <c r="R696" s="83"/>
    </row>
    <row r="697" spans="1:18" x14ac:dyDescent="0.25">
      <c r="A697" s="79"/>
      <c r="B697" s="79"/>
      <c r="C697" s="79"/>
      <c r="D697" s="80"/>
      <c r="E697" s="79"/>
      <c r="F697" s="99"/>
      <c r="G697" s="81"/>
      <c r="H697" s="81"/>
      <c r="I697" s="81"/>
      <c r="J697" s="80"/>
      <c r="K697" s="80"/>
      <c r="L697" s="80"/>
      <c r="M697" s="101"/>
      <c r="N697" s="101"/>
      <c r="O697" s="80"/>
      <c r="P697" s="81"/>
      <c r="R697" s="83"/>
    </row>
    <row r="698" spans="1:18" x14ac:dyDescent="0.25">
      <c r="A698" s="79"/>
      <c r="B698" s="79"/>
      <c r="C698" s="79"/>
      <c r="D698" s="80"/>
      <c r="E698" s="79"/>
      <c r="F698" s="99"/>
      <c r="G698" s="81"/>
      <c r="H698" s="81"/>
      <c r="I698" s="81"/>
      <c r="J698" s="80"/>
      <c r="K698" s="80"/>
      <c r="L698" s="80"/>
      <c r="M698" s="101"/>
      <c r="N698" s="101"/>
      <c r="O698" s="80"/>
      <c r="P698" s="81"/>
      <c r="R698" s="83"/>
    </row>
    <row r="699" spans="1:18" x14ac:dyDescent="0.25">
      <c r="A699" s="79"/>
      <c r="B699" s="79"/>
      <c r="C699" s="79"/>
      <c r="D699" s="80"/>
      <c r="E699" s="79"/>
      <c r="F699" s="99"/>
      <c r="G699" s="81"/>
      <c r="H699" s="81"/>
      <c r="I699" s="81"/>
      <c r="J699" s="80"/>
      <c r="K699" s="80"/>
      <c r="L699" s="80"/>
      <c r="M699" s="101"/>
      <c r="N699" s="101"/>
      <c r="O699" s="80"/>
      <c r="P699" s="81"/>
      <c r="R699" s="83"/>
    </row>
    <row r="700" spans="1:18" x14ac:dyDescent="0.25">
      <c r="A700" s="79"/>
      <c r="B700" s="79"/>
      <c r="C700" s="79"/>
      <c r="D700" s="80"/>
      <c r="E700" s="79"/>
      <c r="F700" s="99"/>
      <c r="G700" s="81"/>
      <c r="H700" s="81"/>
      <c r="I700" s="81"/>
      <c r="J700" s="80"/>
      <c r="K700" s="80"/>
      <c r="L700" s="80"/>
      <c r="M700" s="101"/>
      <c r="N700" s="101"/>
      <c r="O700" s="80"/>
      <c r="P700" s="81"/>
      <c r="R700" s="83"/>
    </row>
    <row r="701" spans="1:18" x14ac:dyDescent="0.25">
      <c r="A701" s="79"/>
      <c r="B701" s="79"/>
      <c r="C701" s="79"/>
      <c r="D701" s="80"/>
      <c r="E701" s="79"/>
      <c r="F701" s="99"/>
      <c r="G701" s="81"/>
      <c r="H701" s="81"/>
      <c r="I701" s="81"/>
      <c r="J701" s="80"/>
      <c r="K701" s="80"/>
      <c r="L701" s="80"/>
      <c r="M701" s="101"/>
      <c r="N701" s="101"/>
      <c r="O701" s="80"/>
      <c r="P701" s="81"/>
      <c r="R701" s="83"/>
    </row>
    <row r="702" spans="1:18" x14ac:dyDescent="0.25">
      <c r="A702" s="79"/>
      <c r="B702" s="79"/>
      <c r="C702" s="79"/>
      <c r="D702" s="80"/>
      <c r="E702" s="79"/>
      <c r="F702" s="99"/>
      <c r="G702" s="81"/>
      <c r="H702" s="81"/>
      <c r="I702" s="81"/>
      <c r="J702" s="80"/>
      <c r="K702" s="80"/>
      <c r="L702" s="80"/>
      <c r="M702" s="101"/>
      <c r="N702" s="101"/>
      <c r="O702" s="80"/>
      <c r="P702" s="81"/>
      <c r="R702" s="83"/>
    </row>
    <row r="703" spans="1:18" x14ac:dyDescent="0.25">
      <c r="A703" s="79"/>
      <c r="B703" s="79"/>
      <c r="C703" s="79"/>
      <c r="D703" s="80"/>
      <c r="E703" s="79"/>
      <c r="F703" s="99"/>
      <c r="G703" s="81"/>
      <c r="H703" s="81"/>
      <c r="I703" s="81"/>
      <c r="J703" s="80"/>
      <c r="K703" s="80"/>
      <c r="L703" s="80"/>
      <c r="M703" s="101"/>
      <c r="N703" s="101"/>
      <c r="O703" s="80"/>
      <c r="P703" s="81"/>
      <c r="R703" s="83"/>
    </row>
    <row r="704" spans="1:18" x14ac:dyDescent="0.25">
      <c r="A704" s="79"/>
      <c r="B704" s="79"/>
      <c r="C704" s="79"/>
      <c r="D704" s="80"/>
      <c r="E704" s="79"/>
      <c r="F704" s="99"/>
      <c r="G704" s="81"/>
      <c r="H704" s="81"/>
      <c r="I704" s="81"/>
      <c r="J704" s="80"/>
      <c r="K704" s="80"/>
      <c r="L704" s="80"/>
      <c r="M704" s="101"/>
      <c r="N704" s="101"/>
      <c r="O704" s="80"/>
      <c r="P704" s="81"/>
      <c r="R704" s="83"/>
    </row>
    <row r="705" spans="1:18" x14ac:dyDescent="0.25">
      <c r="A705" s="79"/>
      <c r="B705" s="79"/>
      <c r="C705" s="79"/>
      <c r="D705" s="80"/>
      <c r="E705" s="79"/>
      <c r="F705" s="99"/>
      <c r="G705" s="81"/>
      <c r="H705" s="81"/>
      <c r="I705" s="81"/>
      <c r="J705" s="80"/>
      <c r="K705" s="80"/>
      <c r="L705" s="80"/>
      <c r="M705" s="101"/>
      <c r="N705" s="101"/>
      <c r="O705" s="80"/>
      <c r="P705" s="81"/>
      <c r="R705" s="83"/>
    </row>
    <row r="706" spans="1:18" x14ac:dyDescent="0.25">
      <c r="A706" s="79"/>
      <c r="B706" s="79"/>
      <c r="C706" s="79"/>
      <c r="D706" s="80"/>
      <c r="E706" s="79"/>
      <c r="F706" s="99"/>
      <c r="G706" s="81"/>
      <c r="H706" s="81"/>
      <c r="I706" s="81"/>
      <c r="J706" s="80"/>
      <c r="K706" s="80"/>
      <c r="L706" s="80"/>
      <c r="M706" s="101"/>
      <c r="N706" s="101"/>
      <c r="O706" s="80"/>
      <c r="P706" s="81"/>
      <c r="R706" s="83"/>
    </row>
    <row r="707" spans="1:18" x14ac:dyDescent="0.25">
      <c r="A707" s="79"/>
      <c r="B707" s="79"/>
      <c r="C707" s="79"/>
      <c r="D707" s="80"/>
      <c r="E707" s="79"/>
      <c r="F707" s="99"/>
      <c r="G707" s="81"/>
      <c r="H707" s="81"/>
      <c r="I707" s="81"/>
      <c r="J707" s="80"/>
      <c r="K707" s="80"/>
      <c r="L707" s="80"/>
      <c r="M707" s="101"/>
      <c r="N707" s="101"/>
      <c r="O707" s="80"/>
      <c r="P707" s="81"/>
      <c r="R707" s="83"/>
    </row>
    <row r="708" spans="1:18" x14ac:dyDescent="0.25">
      <c r="A708" s="79"/>
      <c r="B708" s="79"/>
      <c r="C708" s="79"/>
      <c r="D708" s="80"/>
      <c r="E708" s="79"/>
      <c r="F708" s="99"/>
      <c r="G708" s="81"/>
      <c r="H708" s="81"/>
      <c r="I708" s="81"/>
      <c r="J708" s="80"/>
      <c r="K708" s="80"/>
      <c r="L708" s="80"/>
      <c r="M708" s="101"/>
      <c r="N708" s="101"/>
      <c r="O708" s="80"/>
      <c r="P708" s="81"/>
      <c r="R708" s="83"/>
    </row>
    <row r="709" spans="1:18" x14ac:dyDescent="0.25">
      <c r="A709" s="79"/>
      <c r="B709" s="79"/>
      <c r="C709" s="79"/>
      <c r="D709" s="80"/>
      <c r="E709" s="79"/>
      <c r="F709" s="99"/>
      <c r="G709" s="81"/>
      <c r="H709" s="81"/>
      <c r="I709" s="81"/>
      <c r="J709" s="80"/>
      <c r="K709" s="80"/>
      <c r="L709" s="80"/>
      <c r="M709" s="101"/>
      <c r="N709" s="101"/>
      <c r="O709" s="80"/>
      <c r="P709" s="81"/>
      <c r="R709" s="83"/>
    </row>
    <row r="710" spans="1:18" x14ac:dyDescent="0.25">
      <c r="A710" s="79"/>
      <c r="B710" s="79"/>
      <c r="C710" s="79"/>
      <c r="D710" s="80"/>
      <c r="E710" s="79"/>
      <c r="F710" s="99"/>
      <c r="G710" s="81"/>
      <c r="H710" s="81"/>
      <c r="I710" s="81"/>
      <c r="J710" s="80"/>
      <c r="K710" s="80"/>
      <c r="L710" s="80"/>
      <c r="M710" s="101"/>
      <c r="N710" s="101"/>
      <c r="O710" s="80"/>
      <c r="P710" s="81"/>
      <c r="R710" s="83"/>
    </row>
    <row r="711" spans="1:18" x14ac:dyDescent="0.25">
      <c r="A711" s="79"/>
      <c r="B711" s="79"/>
      <c r="C711" s="79"/>
      <c r="D711" s="80"/>
      <c r="E711" s="79"/>
      <c r="F711" s="99"/>
      <c r="G711" s="81"/>
      <c r="H711" s="81"/>
      <c r="I711" s="81"/>
      <c r="J711" s="80"/>
      <c r="K711" s="80"/>
      <c r="L711" s="80"/>
      <c r="M711" s="101"/>
      <c r="N711" s="101"/>
      <c r="O711" s="80"/>
      <c r="P711" s="81"/>
      <c r="R711" s="83"/>
    </row>
    <row r="712" spans="1:18" x14ac:dyDescent="0.25">
      <c r="A712" s="79"/>
      <c r="B712" s="79"/>
      <c r="C712" s="79"/>
      <c r="D712" s="80"/>
      <c r="E712" s="79"/>
      <c r="F712" s="99"/>
      <c r="G712" s="81"/>
      <c r="H712" s="81"/>
      <c r="I712" s="81"/>
      <c r="J712" s="80"/>
      <c r="K712" s="80"/>
      <c r="L712" s="80"/>
      <c r="M712" s="101"/>
      <c r="N712" s="101"/>
      <c r="O712" s="80"/>
      <c r="P712" s="81"/>
      <c r="R712" s="83"/>
    </row>
    <row r="713" spans="1:18" x14ac:dyDescent="0.25">
      <c r="A713" s="79"/>
      <c r="B713" s="79"/>
      <c r="C713" s="79"/>
      <c r="D713" s="80"/>
      <c r="E713" s="79"/>
      <c r="F713" s="99"/>
      <c r="G713" s="81"/>
      <c r="H713" s="81"/>
      <c r="I713" s="81"/>
      <c r="J713" s="80"/>
      <c r="K713" s="80"/>
      <c r="L713" s="80"/>
      <c r="M713" s="101"/>
      <c r="N713" s="101"/>
      <c r="O713" s="80"/>
      <c r="P713" s="81"/>
      <c r="R713" s="83"/>
    </row>
    <row r="714" spans="1:18" x14ac:dyDescent="0.25">
      <c r="A714" s="79"/>
      <c r="B714" s="79"/>
      <c r="C714" s="79"/>
      <c r="D714" s="80"/>
      <c r="E714" s="79"/>
      <c r="F714" s="99"/>
      <c r="G714" s="81"/>
      <c r="H714" s="81"/>
      <c r="I714" s="81"/>
      <c r="J714" s="80"/>
      <c r="K714" s="80"/>
      <c r="L714" s="80"/>
      <c r="M714" s="101"/>
      <c r="N714" s="101"/>
      <c r="O714" s="80"/>
      <c r="P714" s="81"/>
      <c r="R714" s="83"/>
    </row>
    <row r="715" spans="1:18" x14ac:dyDescent="0.25">
      <c r="A715" s="79"/>
      <c r="B715" s="79"/>
      <c r="C715" s="79"/>
      <c r="D715" s="80"/>
      <c r="E715" s="79"/>
      <c r="F715" s="99"/>
      <c r="G715" s="81"/>
      <c r="H715" s="81"/>
      <c r="I715" s="81"/>
      <c r="J715" s="80"/>
      <c r="K715" s="80"/>
      <c r="L715" s="80"/>
      <c r="M715" s="101"/>
      <c r="N715" s="101"/>
      <c r="O715" s="80"/>
      <c r="P715" s="81"/>
      <c r="R715" s="83"/>
    </row>
    <row r="716" spans="1:18" x14ac:dyDescent="0.25">
      <c r="A716" s="79"/>
      <c r="B716" s="79"/>
      <c r="C716" s="79"/>
      <c r="D716" s="80"/>
      <c r="E716" s="79"/>
      <c r="F716" s="99"/>
      <c r="G716" s="81"/>
      <c r="H716" s="81"/>
      <c r="I716" s="81"/>
      <c r="J716" s="80"/>
      <c r="K716" s="80"/>
      <c r="L716" s="80"/>
      <c r="M716" s="101"/>
      <c r="N716" s="101"/>
      <c r="O716" s="80"/>
      <c r="P716" s="81"/>
      <c r="R716" s="83"/>
    </row>
    <row r="717" spans="1:18" x14ac:dyDescent="0.25">
      <c r="A717" s="79"/>
      <c r="B717" s="79"/>
      <c r="C717" s="79"/>
      <c r="D717" s="80"/>
      <c r="E717" s="79"/>
      <c r="F717" s="99"/>
      <c r="G717" s="81"/>
      <c r="H717" s="81"/>
      <c r="I717" s="81"/>
      <c r="J717" s="80"/>
      <c r="K717" s="80"/>
      <c r="L717" s="80"/>
      <c r="M717" s="101"/>
      <c r="N717" s="101"/>
      <c r="O717" s="80"/>
      <c r="P717" s="81"/>
      <c r="R717" s="83"/>
    </row>
    <row r="718" spans="1:18" x14ac:dyDescent="0.25">
      <c r="A718" s="79"/>
      <c r="B718" s="79"/>
      <c r="C718" s="79"/>
      <c r="D718" s="80"/>
      <c r="E718" s="79"/>
      <c r="F718" s="99"/>
      <c r="G718" s="81"/>
      <c r="H718" s="81"/>
      <c r="I718" s="81"/>
      <c r="J718" s="80"/>
      <c r="K718" s="80"/>
      <c r="L718" s="80"/>
      <c r="M718" s="101"/>
      <c r="N718" s="101"/>
      <c r="O718" s="80"/>
      <c r="P718" s="81"/>
      <c r="R718" s="83"/>
    </row>
    <row r="719" spans="1:18" x14ac:dyDescent="0.25">
      <c r="A719" s="79"/>
      <c r="B719" s="79"/>
      <c r="C719" s="79"/>
      <c r="D719" s="80"/>
      <c r="E719" s="79"/>
      <c r="F719" s="99"/>
      <c r="G719" s="81"/>
      <c r="H719" s="81"/>
      <c r="I719" s="81"/>
      <c r="J719" s="80"/>
      <c r="K719" s="80"/>
      <c r="L719" s="80"/>
      <c r="M719" s="101"/>
      <c r="N719" s="101"/>
      <c r="O719" s="80"/>
      <c r="P719" s="81"/>
      <c r="R719" s="83"/>
    </row>
    <row r="720" spans="1:18" x14ac:dyDescent="0.25">
      <c r="A720" s="79"/>
      <c r="B720" s="79"/>
      <c r="C720" s="79"/>
      <c r="D720" s="80"/>
      <c r="E720" s="79"/>
      <c r="F720" s="99"/>
      <c r="G720" s="81"/>
      <c r="H720" s="81"/>
      <c r="I720" s="81"/>
      <c r="J720" s="80"/>
      <c r="K720" s="80"/>
      <c r="L720" s="80"/>
      <c r="M720" s="101"/>
      <c r="N720" s="101"/>
      <c r="O720" s="80"/>
      <c r="P720" s="81"/>
      <c r="R720" s="83"/>
    </row>
    <row r="721" spans="1:18" x14ac:dyDescent="0.25">
      <c r="A721" s="79"/>
      <c r="B721" s="79"/>
      <c r="C721" s="79"/>
      <c r="D721" s="80"/>
      <c r="E721" s="79"/>
      <c r="F721" s="99"/>
      <c r="G721" s="81"/>
      <c r="H721" s="81"/>
      <c r="I721" s="81"/>
      <c r="J721" s="80"/>
      <c r="K721" s="80"/>
      <c r="L721" s="80"/>
      <c r="M721" s="101"/>
      <c r="N721" s="101"/>
      <c r="O721" s="80"/>
      <c r="P721" s="81"/>
      <c r="R721" s="83"/>
    </row>
    <row r="722" spans="1:18" x14ac:dyDescent="0.25">
      <c r="A722" s="79"/>
      <c r="B722" s="79"/>
      <c r="C722" s="79"/>
      <c r="D722" s="80"/>
      <c r="E722" s="79"/>
      <c r="F722" s="99"/>
      <c r="G722" s="81"/>
      <c r="H722" s="81"/>
      <c r="I722" s="81"/>
      <c r="J722" s="80"/>
      <c r="K722" s="80"/>
      <c r="L722" s="80"/>
      <c r="M722" s="101"/>
      <c r="N722" s="101"/>
      <c r="O722" s="80"/>
      <c r="P722" s="81"/>
      <c r="R722" s="83"/>
    </row>
    <row r="723" spans="1:18" x14ac:dyDescent="0.25">
      <c r="A723" s="79"/>
      <c r="B723" s="79"/>
      <c r="C723" s="79"/>
      <c r="D723" s="80"/>
      <c r="E723" s="79"/>
      <c r="F723" s="99"/>
      <c r="G723" s="81"/>
      <c r="H723" s="81"/>
      <c r="I723" s="81"/>
      <c r="J723" s="80"/>
      <c r="K723" s="80"/>
      <c r="L723" s="80"/>
      <c r="M723" s="101"/>
      <c r="N723" s="101"/>
      <c r="O723" s="80"/>
      <c r="P723" s="81"/>
      <c r="R723" s="83"/>
    </row>
    <row r="724" spans="1:18" x14ac:dyDescent="0.25">
      <c r="A724" s="79"/>
      <c r="B724" s="79"/>
      <c r="C724" s="79"/>
      <c r="D724" s="80"/>
      <c r="E724" s="79"/>
      <c r="F724" s="99"/>
      <c r="G724" s="81"/>
      <c r="H724" s="81"/>
      <c r="I724" s="81"/>
      <c r="J724" s="80"/>
      <c r="K724" s="80"/>
      <c r="L724" s="80"/>
      <c r="M724" s="101"/>
      <c r="N724" s="101"/>
      <c r="O724" s="80"/>
      <c r="P724" s="81"/>
      <c r="R724" s="83"/>
    </row>
    <row r="725" spans="1:18" x14ac:dyDescent="0.25">
      <c r="A725" s="79"/>
      <c r="B725" s="79"/>
      <c r="C725" s="79"/>
      <c r="D725" s="80"/>
      <c r="E725" s="79"/>
      <c r="F725" s="99"/>
      <c r="G725" s="81"/>
      <c r="H725" s="81"/>
      <c r="I725" s="81"/>
      <c r="J725" s="80"/>
      <c r="K725" s="80"/>
      <c r="L725" s="80"/>
      <c r="M725" s="101"/>
      <c r="N725" s="101"/>
      <c r="O725" s="80"/>
      <c r="P725" s="81"/>
      <c r="R725" s="83"/>
    </row>
    <row r="726" spans="1:18" x14ac:dyDescent="0.25">
      <c r="A726" s="79"/>
      <c r="B726" s="79"/>
      <c r="C726" s="79"/>
      <c r="D726" s="80"/>
      <c r="E726" s="79"/>
      <c r="F726" s="99"/>
      <c r="G726" s="81"/>
      <c r="H726" s="81"/>
      <c r="I726" s="81"/>
      <c r="J726" s="80"/>
      <c r="K726" s="80"/>
      <c r="L726" s="80"/>
      <c r="M726" s="101"/>
      <c r="N726" s="101"/>
      <c r="O726" s="80"/>
      <c r="P726" s="81"/>
      <c r="R726" s="83"/>
    </row>
    <row r="727" spans="1:18" x14ac:dyDescent="0.25">
      <c r="A727" s="79"/>
      <c r="B727" s="79"/>
      <c r="C727" s="79"/>
      <c r="D727" s="80"/>
      <c r="E727" s="79"/>
      <c r="F727" s="99"/>
      <c r="G727" s="81"/>
      <c r="H727" s="81"/>
      <c r="I727" s="81"/>
      <c r="J727" s="80"/>
      <c r="K727" s="80"/>
      <c r="L727" s="80"/>
      <c r="M727" s="101"/>
      <c r="N727" s="101"/>
      <c r="O727" s="80"/>
      <c r="P727" s="81"/>
      <c r="R727" s="83"/>
    </row>
    <row r="728" spans="1:18" x14ac:dyDescent="0.25">
      <c r="A728" s="79"/>
      <c r="B728" s="79"/>
      <c r="C728" s="79"/>
      <c r="D728" s="80"/>
      <c r="E728" s="79"/>
      <c r="F728" s="99"/>
      <c r="G728" s="81"/>
      <c r="H728" s="81"/>
      <c r="I728" s="81"/>
      <c r="J728" s="80"/>
      <c r="K728" s="80"/>
      <c r="L728" s="80"/>
      <c r="M728" s="101"/>
      <c r="N728" s="101"/>
      <c r="O728" s="80"/>
      <c r="P728" s="81"/>
      <c r="R728" s="83"/>
    </row>
    <row r="729" spans="1:18" x14ac:dyDescent="0.25">
      <c r="A729" s="79"/>
      <c r="B729" s="79"/>
      <c r="C729" s="79"/>
      <c r="D729" s="80"/>
      <c r="E729" s="79"/>
      <c r="F729" s="99"/>
      <c r="G729" s="81"/>
      <c r="H729" s="81"/>
      <c r="I729" s="81"/>
      <c r="J729" s="80"/>
      <c r="K729" s="80"/>
      <c r="L729" s="80"/>
      <c r="M729" s="101"/>
      <c r="N729" s="101"/>
      <c r="O729" s="80"/>
      <c r="P729" s="81"/>
      <c r="R729" s="83"/>
    </row>
    <row r="730" spans="1:18" x14ac:dyDescent="0.25">
      <c r="A730" s="79"/>
      <c r="B730" s="79"/>
      <c r="C730" s="79"/>
      <c r="D730" s="80"/>
      <c r="E730" s="79"/>
      <c r="F730" s="99"/>
      <c r="G730" s="81"/>
      <c r="H730" s="81"/>
      <c r="I730" s="81"/>
      <c r="J730" s="80"/>
      <c r="K730" s="80"/>
      <c r="L730" s="80"/>
      <c r="M730" s="101"/>
      <c r="N730" s="101"/>
      <c r="O730" s="80"/>
      <c r="P730" s="81"/>
      <c r="R730" s="83"/>
    </row>
    <row r="731" spans="1:18" x14ac:dyDescent="0.25">
      <c r="A731" s="79"/>
      <c r="B731" s="79"/>
      <c r="C731" s="79"/>
      <c r="D731" s="80"/>
      <c r="E731" s="79"/>
      <c r="F731" s="99"/>
      <c r="G731" s="81"/>
      <c r="H731" s="81"/>
      <c r="I731" s="81"/>
      <c r="J731" s="80"/>
      <c r="K731" s="80"/>
      <c r="L731" s="80"/>
      <c r="M731" s="101"/>
      <c r="N731" s="101"/>
      <c r="O731" s="80"/>
      <c r="P731" s="81"/>
      <c r="R731" s="83"/>
    </row>
    <row r="732" spans="1:18" x14ac:dyDescent="0.25">
      <c r="A732" s="79"/>
      <c r="B732" s="79"/>
      <c r="C732" s="79"/>
      <c r="D732" s="80"/>
      <c r="E732" s="79"/>
      <c r="F732" s="99"/>
      <c r="G732" s="81"/>
      <c r="H732" s="81"/>
      <c r="I732" s="81"/>
      <c r="J732" s="80"/>
      <c r="K732" s="80"/>
      <c r="L732" s="80"/>
      <c r="M732" s="101"/>
      <c r="N732" s="101"/>
      <c r="O732" s="80"/>
      <c r="P732" s="81"/>
      <c r="R732" s="83"/>
    </row>
    <row r="733" spans="1:18" x14ac:dyDescent="0.25">
      <c r="A733" s="79"/>
      <c r="B733" s="79"/>
      <c r="C733" s="79"/>
      <c r="D733" s="80"/>
      <c r="E733" s="79"/>
      <c r="F733" s="99"/>
      <c r="G733" s="81"/>
      <c r="H733" s="81"/>
      <c r="I733" s="81"/>
      <c r="J733" s="80"/>
      <c r="K733" s="80"/>
      <c r="L733" s="80"/>
      <c r="M733" s="101"/>
      <c r="N733" s="101"/>
      <c r="O733" s="80"/>
      <c r="P733" s="81"/>
      <c r="R733" s="83"/>
    </row>
    <row r="734" spans="1:18" x14ac:dyDescent="0.25">
      <c r="A734" s="79"/>
      <c r="B734" s="79"/>
      <c r="C734" s="79"/>
      <c r="D734" s="80"/>
      <c r="E734" s="79"/>
      <c r="F734" s="99"/>
      <c r="G734" s="81"/>
      <c r="H734" s="81"/>
      <c r="I734" s="81"/>
      <c r="J734" s="80"/>
      <c r="K734" s="80"/>
      <c r="L734" s="80"/>
      <c r="M734" s="101"/>
      <c r="N734" s="101"/>
      <c r="O734" s="80"/>
      <c r="P734" s="81"/>
      <c r="R734" s="83"/>
    </row>
    <row r="735" spans="1:18" x14ac:dyDescent="0.25">
      <c r="A735" s="79"/>
      <c r="B735" s="79"/>
      <c r="C735" s="79"/>
      <c r="D735" s="80"/>
      <c r="E735" s="79"/>
      <c r="F735" s="99"/>
      <c r="G735" s="81"/>
      <c r="H735" s="81"/>
      <c r="I735" s="81"/>
      <c r="J735" s="80"/>
      <c r="K735" s="80"/>
      <c r="L735" s="80"/>
      <c r="M735" s="101"/>
      <c r="N735" s="101"/>
      <c r="O735" s="80"/>
      <c r="P735" s="81"/>
      <c r="R735" s="83"/>
    </row>
    <row r="736" spans="1:18" x14ac:dyDescent="0.25">
      <c r="A736" s="79"/>
      <c r="B736" s="79"/>
      <c r="C736" s="79"/>
      <c r="D736" s="80"/>
      <c r="E736" s="79"/>
      <c r="F736" s="99"/>
      <c r="G736" s="81"/>
      <c r="H736" s="81"/>
      <c r="I736" s="81"/>
      <c r="J736" s="80"/>
      <c r="K736" s="80"/>
      <c r="L736" s="80"/>
      <c r="M736" s="101"/>
      <c r="N736" s="101"/>
      <c r="O736" s="80"/>
      <c r="P736" s="81"/>
      <c r="R736" s="83"/>
    </row>
    <row r="737" spans="1:18" x14ac:dyDescent="0.25">
      <c r="A737" s="79"/>
      <c r="B737" s="79"/>
      <c r="C737" s="79"/>
      <c r="D737" s="80"/>
      <c r="E737" s="79"/>
      <c r="F737" s="99"/>
      <c r="G737" s="81"/>
      <c r="H737" s="81"/>
      <c r="I737" s="81"/>
      <c r="J737" s="80"/>
      <c r="K737" s="80"/>
      <c r="L737" s="80"/>
      <c r="M737" s="101"/>
      <c r="N737" s="101"/>
      <c r="O737" s="80"/>
      <c r="P737" s="81"/>
      <c r="R737" s="83"/>
    </row>
    <row r="738" spans="1:18" x14ac:dyDescent="0.25">
      <c r="A738" s="79"/>
      <c r="B738" s="79"/>
      <c r="C738" s="79"/>
      <c r="D738" s="80"/>
      <c r="E738" s="79"/>
      <c r="F738" s="99"/>
      <c r="G738" s="81"/>
      <c r="H738" s="81"/>
      <c r="I738" s="81"/>
      <c r="J738" s="80"/>
      <c r="K738" s="80"/>
      <c r="L738" s="80"/>
      <c r="M738" s="101"/>
      <c r="N738" s="101"/>
      <c r="O738" s="80"/>
      <c r="P738" s="81"/>
      <c r="R738" s="83"/>
    </row>
    <row r="739" spans="1:18" x14ac:dyDescent="0.25">
      <c r="A739" s="79"/>
      <c r="B739" s="79"/>
      <c r="C739" s="79"/>
      <c r="D739" s="80"/>
      <c r="E739" s="79"/>
      <c r="F739" s="99"/>
      <c r="G739" s="81"/>
      <c r="H739" s="81"/>
      <c r="I739" s="81"/>
      <c r="J739" s="80"/>
      <c r="K739" s="80"/>
      <c r="L739" s="80"/>
      <c r="M739" s="101"/>
      <c r="N739" s="101"/>
      <c r="O739" s="80"/>
      <c r="P739" s="81"/>
      <c r="R739" s="83"/>
    </row>
    <row r="740" spans="1:18" x14ac:dyDescent="0.25">
      <c r="A740" s="79"/>
      <c r="B740" s="79"/>
      <c r="C740" s="79"/>
      <c r="D740" s="80"/>
      <c r="E740" s="79"/>
      <c r="F740" s="99"/>
      <c r="G740" s="81"/>
      <c r="H740" s="81"/>
      <c r="I740" s="81"/>
      <c r="J740" s="80"/>
      <c r="K740" s="80"/>
      <c r="L740" s="80"/>
      <c r="M740" s="101"/>
      <c r="N740" s="101"/>
      <c r="O740" s="80"/>
      <c r="P740" s="81"/>
      <c r="R740" s="83"/>
    </row>
    <row r="741" spans="1:18" x14ac:dyDescent="0.25">
      <c r="A741" s="79"/>
      <c r="B741" s="79"/>
      <c r="C741" s="79"/>
      <c r="D741" s="80"/>
      <c r="E741" s="79"/>
      <c r="F741" s="99"/>
      <c r="G741" s="81"/>
      <c r="H741" s="81"/>
      <c r="I741" s="81"/>
      <c r="J741" s="80"/>
      <c r="K741" s="80"/>
      <c r="L741" s="80"/>
      <c r="M741" s="101"/>
      <c r="N741" s="101"/>
      <c r="O741" s="80"/>
      <c r="P741" s="81"/>
      <c r="R741" s="83"/>
    </row>
    <row r="742" spans="1:18" x14ac:dyDescent="0.25">
      <c r="A742" s="79"/>
      <c r="B742" s="79"/>
      <c r="C742" s="79"/>
      <c r="D742" s="80"/>
      <c r="E742" s="79"/>
      <c r="F742" s="99"/>
      <c r="G742" s="81"/>
      <c r="H742" s="81"/>
      <c r="I742" s="81"/>
      <c r="J742" s="80"/>
      <c r="K742" s="80"/>
      <c r="L742" s="80"/>
      <c r="M742" s="101"/>
      <c r="N742" s="101"/>
      <c r="O742" s="80"/>
      <c r="P742" s="81"/>
      <c r="R742" s="83"/>
    </row>
    <row r="743" spans="1:18" x14ac:dyDescent="0.25">
      <c r="A743" s="79"/>
      <c r="B743" s="79"/>
      <c r="C743" s="79"/>
      <c r="D743" s="80"/>
      <c r="E743" s="79"/>
      <c r="F743" s="99"/>
      <c r="G743" s="81"/>
      <c r="H743" s="81"/>
      <c r="I743" s="81"/>
      <c r="J743" s="80"/>
      <c r="K743" s="80"/>
      <c r="L743" s="80"/>
      <c r="M743" s="101"/>
      <c r="N743" s="101"/>
      <c r="O743" s="80"/>
      <c r="P743" s="81"/>
      <c r="R743" s="83"/>
    </row>
    <row r="744" spans="1:18" x14ac:dyDescent="0.25">
      <c r="A744" s="79"/>
      <c r="B744" s="79"/>
      <c r="C744" s="79"/>
      <c r="D744" s="80"/>
      <c r="E744" s="79"/>
      <c r="F744" s="99"/>
      <c r="G744" s="81"/>
      <c r="H744" s="81"/>
      <c r="I744" s="81"/>
      <c r="J744" s="80"/>
      <c r="K744" s="80"/>
      <c r="L744" s="80"/>
      <c r="M744" s="101"/>
      <c r="N744" s="101"/>
      <c r="O744" s="80"/>
      <c r="P744" s="81"/>
      <c r="R744" s="83"/>
    </row>
    <row r="745" spans="1:18" x14ac:dyDescent="0.25">
      <c r="A745" s="79"/>
      <c r="B745" s="79"/>
      <c r="C745" s="79"/>
      <c r="D745" s="80"/>
      <c r="E745" s="79"/>
      <c r="F745" s="99"/>
      <c r="G745" s="81"/>
      <c r="H745" s="81"/>
      <c r="I745" s="81"/>
      <c r="J745" s="80"/>
      <c r="K745" s="80"/>
      <c r="L745" s="80"/>
      <c r="M745" s="101"/>
      <c r="N745" s="101"/>
      <c r="O745" s="80"/>
      <c r="P745" s="81"/>
      <c r="R745" s="83"/>
    </row>
    <row r="746" spans="1:18" x14ac:dyDescent="0.25">
      <c r="A746" s="79"/>
      <c r="B746" s="79"/>
      <c r="C746" s="79"/>
      <c r="D746" s="80"/>
      <c r="E746" s="79"/>
      <c r="F746" s="99"/>
      <c r="G746" s="81"/>
      <c r="H746" s="81"/>
      <c r="I746" s="81"/>
      <c r="J746" s="80"/>
      <c r="K746" s="80"/>
      <c r="L746" s="80"/>
      <c r="M746" s="101"/>
      <c r="N746" s="101"/>
      <c r="O746" s="80"/>
      <c r="P746" s="81"/>
      <c r="R746" s="83"/>
    </row>
    <row r="747" spans="1:18" x14ac:dyDescent="0.25">
      <c r="A747" s="79"/>
      <c r="B747" s="79"/>
      <c r="C747" s="79"/>
      <c r="D747" s="80"/>
      <c r="E747" s="79"/>
      <c r="F747" s="99"/>
      <c r="G747" s="81"/>
      <c r="H747" s="81"/>
      <c r="I747" s="81"/>
      <c r="J747" s="80"/>
      <c r="K747" s="80"/>
      <c r="L747" s="80"/>
      <c r="M747" s="101"/>
      <c r="N747" s="101"/>
      <c r="O747" s="80"/>
      <c r="P747" s="81"/>
      <c r="R747" s="83"/>
    </row>
    <row r="748" spans="1:18" x14ac:dyDescent="0.25">
      <c r="A748" s="79"/>
      <c r="B748" s="79"/>
      <c r="C748" s="79"/>
      <c r="D748" s="80"/>
      <c r="E748" s="79"/>
      <c r="F748" s="99"/>
      <c r="G748" s="81"/>
      <c r="H748" s="81"/>
      <c r="I748" s="81"/>
      <c r="J748" s="80"/>
      <c r="K748" s="80"/>
      <c r="L748" s="80"/>
      <c r="M748" s="101"/>
      <c r="N748" s="101"/>
      <c r="O748" s="80"/>
      <c r="P748" s="81"/>
      <c r="R748" s="83"/>
    </row>
    <row r="749" spans="1:18" x14ac:dyDescent="0.25">
      <c r="A749" s="79"/>
      <c r="B749" s="79"/>
      <c r="C749" s="79"/>
      <c r="D749" s="80"/>
      <c r="E749" s="79"/>
      <c r="F749" s="99"/>
      <c r="G749" s="81"/>
      <c r="H749" s="81"/>
      <c r="I749" s="81"/>
      <c r="J749" s="80"/>
      <c r="K749" s="80"/>
      <c r="L749" s="80"/>
      <c r="M749" s="101"/>
      <c r="N749" s="101"/>
      <c r="O749" s="80"/>
      <c r="P749" s="81"/>
      <c r="R749" s="83"/>
    </row>
    <row r="750" spans="1:18" x14ac:dyDescent="0.25">
      <c r="A750" s="79"/>
      <c r="B750" s="79"/>
      <c r="C750" s="79"/>
      <c r="D750" s="80"/>
      <c r="E750" s="79"/>
      <c r="F750" s="99"/>
      <c r="G750" s="81"/>
      <c r="H750" s="81"/>
      <c r="I750" s="81"/>
      <c r="J750" s="80"/>
      <c r="K750" s="80"/>
      <c r="L750" s="80"/>
      <c r="M750" s="101"/>
      <c r="N750" s="101"/>
      <c r="O750" s="80"/>
      <c r="P750" s="81"/>
      <c r="R750" s="83"/>
    </row>
    <row r="751" spans="1:18" x14ac:dyDescent="0.25">
      <c r="A751" s="79"/>
      <c r="B751" s="79"/>
      <c r="C751" s="79"/>
      <c r="D751" s="80"/>
      <c r="E751" s="79"/>
      <c r="F751" s="99"/>
      <c r="G751" s="81"/>
      <c r="H751" s="81"/>
      <c r="I751" s="81"/>
      <c r="J751" s="80"/>
      <c r="K751" s="80"/>
      <c r="L751" s="80"/>
      <c r="M751" s="101"/>
      <c r="N751" s="101"/>
      <c r="O751" s="80"/>
      <c r="P751" s="81"/>
      <c r="R751" s="83"/>
    </row>
    <row r="752" spans="1:18" x14ac:dyDescent="0.25">
      <c r="A752" s="79"/>
      <c r="B752" s="79"/>
      <c r="C752" s="79"/>
      <c r="D752" s="80"/>
      <c r="E752" s="79"/>
      <c r="F752" s="99"/>
      <c r="G752" s="81"/>
      <c r="H752" s="81"/>
      <c r="I752" s="81"/>
      <c r="J752" s="80"/>
      <c r="K752" s="80"/>
      <c r="L752" s="80"/>
      <c r="M752" s="101"/>
      <c r="N752" s="101"/>
      <c r="O752" s="80"/>
      <c r="P752" s="81"/>
      <c r="R752" s="83"/>
    </row>
    <row r="753" spans="1:18" x14ac:dyDescent="0.25">
      <c r="A753" s="79"/>
      <c r="B753" s="79"/>
      <c r="C753" s="79"/>
      <c r="D753" s="80"/>
      <c r="E753" s="79"/>
      <c r="F753" s="99"/>
      <c r="G753" s="81"/>
      <c r="H753" s="81"/>
      <c r="I753" s="81"/>
      <c r="J753" s="80"/>
      <c r="K753" s="80"/>
      <c r="L753" s="80"/>
      <c r="M753" s="101"/>
      <c r="N753" s="101"/>
      <c r="O753" s="80"/>
      <c r="P753" s="81"/>
      <c r="R753" s="83"/>
    </row>
    <row r="754" spans="1:18" x14ac:dyDescent="0.25">
      <c r="A754" s="79"/>
      <c r="B754" s="79"/>
      <c r="C754" s="79"/>
      <c r="D754" s="80"/>
      <c r="E754" s="79"/>
      <c r="F754" s="99"/>
      <c r="G754" s="81"/>
      <c r="H754" s="81"/>
      <c r="I754" s="81"/>
      <c r="J754" s="80"/>
      <c r="K754" s="80"/>
      <c r="L754" s="80"/>
      <c r="M754" s="101"/>
      <c r="N754" s="101"/>
      <c r="O754" s="80"/>
      <c r="P754" s="81"/>
      <c r="R754" s="83"/>
    </row>
    <row r="755" spans="1:18" x14ac:dyDescent="0.25">
      <c r="A755" s="79"/>
      <c r="B755" s="79"/>
      <c r="C755" s="79"/>
      <c r="D755" s="80"/>
      <c r="E755" s="79"/>
      <c r="F755" s="99"/>
      <c r="G755" s="81"/>
      <c r="H755" s="81"/>
      <c r="I755" s="81"/>
      <c r="J755" s="80"/>
      <c r="K755" s="80"/>
      <c r="L755" s="80"/>
      <c r="M755" s="101"/>
      <c r="N755" s="101"/>
      <c r="O755" s="80"/>
      <c r="P755" s="81"/>
      <c r="R755" s="83"/>
    </row>
    <row r="756" spans="1:18" x14ac:dyDescent="0.25">
      <c r="A756" s="79"/>
      <c r="B756" s="79"/>
      <c r="C756" s="79"/>
      <c r="D756" s="80"/>
      <c r="E756" s="79"/>
      <c r="F756" s="99"/>
      <c r="G756" s="81"/>
      <c r="H756" s="81"/>
      <c r="I756" s="81"/>
      <c r="J756" s="80"/>
      <c r="K756" s="80"/>
      <c r="L756" s="80"/>
      <c r="M756" s="101"/>
      <c r="N756" s="101"/>
      <c r="O756" s="80"/>
      <c r="P756" s="81"/>
      <c r="R756" s="83"/>
    </row>
    <row r="757" spans="1:18" x14ac:dyDescent="0.25">
      <c r="A757" s="79"/>
      <c r="B757" s="79"/>
      <c r="C757" s="79"/>
      <c r="D757" s="80"/>
      <c r="E757" s="79"/>
      <c r="F757" s="99"/>
      <c r="G757" s="81"/>
      <c r="H757" s="81"/>
      <c r="I757" s="81"/>
      <c r="J757" s="80"/>
      <c r="K757" s="80"/>
      <c r="L757" s="80"/>
      <c r="M757" s="101"/>
      <c r="N757" s="101"/>
      <c r="O757" s="80"/>
      <c r="P757" s="81"/>
      <c r="R757" s="83"/>
    </row>
    <row r="758" spans="1:18" x14ac:dyDescent="0.25">
      <c r="A758" s="79"/>
      <c r="B758" s="79"/>
      <c r="C758" s="79"/>
      <c r="D758" s="80"/>
      <c r="E758" s="79"/>
      <c r="F758" s="99"/>
      <c r="G758" s="81"/>
      <c r="H758" s="81"/>
      <c r="I758" s="81"/>
      <c r="J758" s="80"/>
      <c r="K758" s="80"/>
      <c r="L758" s="80"/>
      <c r="M758" s="101"/>
      <c r="N758" s="101"/>
      <c r="O758" s="80"/>
      <c r="P758" s="81"/>
      <c r="R758" s="83"/>
    </row>
    <row r="759" spans="1:18" x14ac:dyDescent="0.25">
      <c r="A759" s="79"/>
      <c r="B759" s="79"/>
      <c r="C759" s="79"/>
      <c r="D759" s="80"/>
      <c r="E759" s="79"/>
      <c r="F759" s="99"/>
      <c r="G759" s="81"/>
      <c r="H759" s="81"/>
      <c r="I759" s="81"/>
      <c r="J759" s="80"/>
      <c r="K759" s="80"/>
      <c r="L759" s="80"/>
      <c r="M759" s="101"/>
      <c r="N759" s="101"/>
      <c r="O759" s="80"/>
      <c r="P759" s="81"/>
      <c r="R759" s="83"/>
    </row>
    <row r="760" spans="1:18" x14ac:dyDescent="0.25">
      <c r="A760" s="79"/>
      <c r="B760" s="79"/>
      <c r="C760" s="79"/>
      <c r="D760" s="80"/>
      <c r="E760" s="79"/>
      <c r="F760" s="99"/>
      <c r="G760" s="81"/>
      <c r="H760" s="81"/>
      <c r="I760" s="81"/>
      <c r="J760" s="80"/>
      <c r="K760" s="80"/>
      <c r="L760" s="80"/>
      <c r="M760" s="101"/>
      <c r="N760" s="101"/>
      <c r="O760" s="80"/>
      <c r="P760" s="81"/>
      <c r="R760" s="83"/>
    </row>
    <row r="761" spans="1:18" x14ac:dyDescent="0.25">
      <c r="A761" s="79"/>
      <c r="B761" s="79"/>
      <c r="C761" s="79"/>
      <c r="D761" s="80"/>
      <c r="E761" s="79"/>
      <c r="F761" s="99"/>
      <c r="G761" s="81"/>
      <c r="H761" s="81"/>
      <c r="I761" s="81"/>
      <c r="J761" s="80"/>
      <c r="K761" s="80"/>
      <c r="L761" s="80"/>
      <c r="M761" s="101"/>
      <c r="N761" s="101"/>
      <c r="O761" s="80"/>
      <c r="P761" s="81"/>
      <c r="R761" s="83"/>
    </row>
    <row r="762" spans="1:18" x14ac:dyDescent="0.25">
      <c r="A762" s="79"/>
      <c r="B762" s="79"/>
      <c r="C762" s="79"/>
      <c r="D762" s="80"/>
      <c r="E762" s="79"/>
      <c r="F762" s="99"/>
      <c r="G762" s="81"/>
      <c r="H762" s="81"/>
      <c r="I762" s="81"/>
      <c r="J762" s="80"/>
      <c r="K762" s="80"/>
      <c r="L762" s="80"/>
      <c r="M762" s="101"/>
      <c r="N762" s="101"/>
      <c r="O762" s="80"/>
      <c r="P762" s="81"/>
      <c r="R762" s="83"/>
    </row>
    <row r="763" spans="1:18" x14ac:dyDescent="0.25">
      <c r="A763" s="79"/>
      <c r="B763" s="79"/>
      <c r="C763" s="79"/>
      <c r="D763" s="80"/>
      <c r="E763" s="79"/>
      <c r="F763" s="99"/>
      <c r="G763" s="81"/>
      <c r="H763" s="81"/>
      <c r="I763" s="81"/>
      <c r="J763" s="80"/>
      <c r="K763" s="80"/>
      <c r="L763" s="80"/>
      <c r="M763" s="101"/>
      <c r="N763" s="101"/>
      <c r="O763" s="80"/>
      <c r="P763" s="81"/>
      <c r="R763" s="83"/>
    </row>
    <row r="764" spans="1:18" x14ac:dyDescent="0.25">
      <c r="A764" s="79"/>
      <c r="B764" s="79"/>
      <c r="C764" s="79"/>
      <c r="D764" s="80"/>
      <c r="E764" s="79"/>
      <c r="F764" s="99"/>
      <c r="G764" s="81"/>
      <c r="H764" s="81"/>
      <c r="I764" s="81"/>
      <c r="J764" s="80"/>
      <c r="K764" s="80"/>
      <c r="L764" s="80"/>
      <c r="M764" s="101"/>
      <c r="N764" s="101"/>
      <c r="O764" s="80"/>
      <c r="P764" s="81"/>
      <c r="R764" s="83"/>
    </row>
    <row r="765" spans="1:18" x14ac:dyDescent="0.25">
      <c r="A765" s="79"/>
      <c r="B765" s="79"/>
      <c r="C765" s="79"/>
      <c r="D765" s="80"/>
      <c r="E765" s="79"/>
      <c r="F765" s="99"/>
      <c r="G765" s="81"/>
      <c r="H765" s="81"/>
      <c r="I765" s="81"/>
      <c r="J765" s="80"/>
      <c r="K765" s="80"/>
      <c r="L765" s="80"/>
      <c r="M765" s="101"/>
      <c r="N765" s="101"/>
      <c r="O765" s="80"/>
      <c r="P765" s="81"/>
      <c r="R765" s="83"/>
    </row>
    <row r="766" spans="1:18" x14ac:dyDescent="0.25">
      <c r="A766" s="79"/>
      <c r="B766" s="79"/>
      <c r="C766" s="79"/>
      <c r="D766" s="80"/>
      <c r="E766" s="79"/>
      <c r="F766" s="99"/>
      <c r="G766" s="81"/>
      <c r="H766" s="81"/>
      <c r="I766" s="81"/>
      <c r="J766" s="80"/>
      <c r="K766" s="80"/>
      <c r="L766" s="80"/>
      <c r="M766" s="101"/>
      <c r="N766" s="101"/>
      <c r="O766" s="80"/>
      <c r="P766" s="81"/>
      <c r="R766" s="83"/>
    </row>
    <row r="767" spans="1:18" x14ac:dyDescent="0.25">
      <c r="A767" s="79"/>
      <c r="B767" s="79"/>
      <c r="C767" s="79"/>
      <c r="D767" s="80"/>
      <c r="E767" s="79"/>
      <c r="F767" s="99"/>
      <c r="G767" s="81"/>
      <c r="H767" s="81"/>
      <c r="I767" s="81"/>
      <c r="J767" s="80"/>
      <c r="K767" s="80"/>
      <c r="L767" s="80"/>
      <c r="M767" s="101"/>
      <c r="N767" s="101"/>
      <c r="O767" s="80"/>
      <c r="P767" s="81"/>
      <c r="R767" s="83"/>
    </row>
    <row r="768" spans="1:18" x14ac:dyDescent="0.25">
      <c r="A768" s="79"/>
      <c r="B768" s="79"/>
      <c r="C768" s="79"/>
      <c r="D768" s="80"/>
      <c r="E768" s="79"/>
      <c r="F768" s="99"/>
      <c r="G768" s="81"/>
      <c r="H768" s="81"/>
      <c r="I768" s="81"/>
      <c r="J768" s="80"/>
      <c r="K768" s="80"/>
      <c r="L768" s="80"/>
      <c r="M768" s="101"/>
      <c r="N768" s="101"/>
      <c r="O768" s="80"/>
      <c r="P768" s="81"/>
      <c r="R768" s="83"/>
    </row>
    <row r="769" spans="1:18" x14ac:dyDescent="0.25">
      <c r="A769" s="79"/>
      <c r="B769" s="79"/>
      <c r="C769" s="79"/>
      <c r="D769" s="80"/>
      <c r="E769" s="79"/>
      <c r="F769" s="99"/>
      <c r="G769" s="81"/>
      <c r="H769" s="81"/>
      <c r="I769" s="81"/>
      <c r="J769" s="80"/>
      <c r="K769" s="80"/>
      <c r="L769" s="80"/>
      <c r="M769" s="101"/>
      <c r="N769" s="101"/>
      <c r="O769" s="80"/>
      <c r="P769" s="81"/>
      <c r="R769" s="83"/>
    </row>
    <row r="770" spans="1:18" x14ac:dyDescent="0.25">
      <c r="A770" s="79"/>
      <c r="B770" s="79"/>
      <c r="C770" s="79"/>
      <c r="D770" s="80"/>
      <c r="E770" s="79"/>
      <c r="F770" s="99"/>
      <c r="G770" s="81"/>
      <c r="H770" s="81"/>
      <c r="I770" s="81"/>
      <c r="J770" s="80"/>
      <c r="K770" s="80"/>
      <c r="L770" s="80"/>
      <c r="M770" s="101"/>
      <c r="N770" s="101"/>
      <c r="O770" s="80"/>
      <c r="P770" s="81"/>
      <c r="R770" s="83"/>
    </row>
    <row r="771" spans="1:18" x14ac:dyDescent="0.25">
      <c r="A771" s="79"/>
      <c r="B771" s="79"/>
      <c r="C771" s="79"/>
      <c r="D771" s="80"/>
      <c r="E771" s="79"/>
      <c r="F771" s="99"/>
      <c r="G771" s="81"/>
      <c r="H771" s="81"/>
      <c r="I771" s="81"/>
      <c r="J771" s="80"/>
      <c r="K771" s="80"/>
      <c r="L771" s="80"/>
      <c r="M771" s="101"/>
      <c r="N771" s="101"/>
      <c r="O771" s="80"/>
      <c r="P771" s="81"/>
      <c r="R771" s="83"/>
    </row>
    <row r="772" spans="1:18" x14ac:dyDescent="0.25">
      <c r="A772" s="79"/>
      <c r="B772" s="79"/>
      <c r="C772" s="79"/>
      <c r="D772" s="80"/>
      <c r="E772" s="79"/>
      <c r="F772" s="99"/>
      <c r="G772" s="81"/>
      <c r="H772" s="81"/>
      <c r="I772" s="81"/>
      <c r="J772" s="80"/>
      <c r="K772" s="80"/>
      <c r="L772" s="80"/>
      <c r="M772" s="101"/>
      <c r="N772" s="101"/>
      <c r="O772" s="80"/>
      <c r="P772" s="81"/>
      <c r="R772" s="83"/>
    </row>
    <row r="773" spans="1:18" x14ac:dyDescent="0.25">
      <c r="A773" s="79"/>
      <c r="B773" s="79"/>
      <c r="C773" s="79"/>
      <c r="D773" s="80"/>
      <c r="E773" s="79"/>
      <c r="F773" s="99"/>
      <c r="G773" s="81"/>
      <c r="H773" s="81"/>
      <c r="I773" s="81"/>
      <c r="J773" s="80"/>
      <c r="K773" s="80"/>
      <c r="L773" s="80"/>
      <c r="M773" s="101"/>
      <c r="N773" s="101"/>
      <c r="O773" s="80"/>
      <c r="P773" s="81"/>
      <c r="R773" s="83"/>
    </row>
    <row r="774" spans="1:18" x14ac:dyDescent="0.25">
      <c r="A774" s="79"/>
      <c r="B774" s="79"/>
      <c r="C774" s="79"/>
      <c r="D774" s="80"/>
      <c r="E774" s="79"/>
      <c r="F774" s="99"/>
      <c r="G774" s="81"/>
      <c r="H774" s="81"/>
      <c r="I774" s="81"/>
      <c r="J774" s="80"/>
      <c r="K774" s="80"/>
      <c r="L774" s="80"/>
      <c r="M774" s="101"/>
      <c r="N774" s="101"/>
      <c r="O774" s="80"/>
      <c r="P774" s="81"/>
      <c r="R774" s="83"/>
    </row>
    <row r="775" spans="1:18" x14ac:dyDescent="0.25">
      <c r="A775" s="79"/>
      <c r="B775" s="79"/>
      <c r="C775" s="79"/>
      <c r="D775" s="80"/>
      <c r="E775" s="79"/>
      <c r="F775" s="99"/>
      <c r="G775" s="81"/>
      <c r="H775" s="81"/>
      <c r="I775" s="81"/>
      <c r="J775" s="80"/>
      <c r="K775" s="80"/>
      <c r="L775" s="80"/>
      <c r="M775" s="101"/>
      <c r="N775" s="101"/>
      <c r="O775" s="80"/>
      <c r="P775" s="81"/>
      <c r="R775" s="83"/>
    </row>
    <row r="776" spans="1:18" x14ac:dyDescent="0.25">
      <c r="A776" s="79"/>
      <c r="B776" s="79"/>
      <c r="C776" s="79"/>
      <c r="D776" s="80"/>
      <c r="E776" s="79"/>
      <c r="F776" s="99"/>
      <c r="G776" s="81"/>
      <c r="H776" s="81"/>
      <c r="I776" s="81"/>
      <c r="J776" s="80"/>
      <c r="K776" s="80"/>
      <c r="L776" s="80"/>
      <c r="M776" s="101"/>
      <c r="N776" s="101"/>
      <c r="O776" s="80"/>
      <c r="P776" s="81"/>
      <c r="R776" s="83"/>
    </row>
    <row r="777" spans="1:18" x14ac:dyDescent="0.25">
      <c r="A777" s="79"/>
      <c r="B777" s="79"/>
      <c r="C777" s="79"/>
      <c r="D777" s="80"/>
      <c r="E777" s="79"/>
      <c r="F777" s="99"/>
      <c r="G777" s="81"/>
      <c r="H777" s="81"/>
      <c r="I777" s="81"/>
      <c r="J777" s="80"/>
      <c r="K777" s="80"/>
      <c r="L777" s="80"/>
      <c r="M777" s="101"/>
      <c r="N777" s="101"/>
      <c r="O777" s="80"/>
      <c r="P777" s="81"/>
      <c r="R777" s="83"/>
    </row>
    <row r="778" spans="1:18" x14ac:dyDescent="0.25">
      <c r="A778" s="79"/>
      <c r="B778" s="79"/>
      <c r="C778" s="79"/>
      <c r="D778" s="80"/>
      <c r="E778" s="79"/>
      <c r="F778" s="99"/>
      <c r="G778" s="81"/>
      <c r="H778" s="81"/>
      <c r="I778" s="81"/>
      <c r="J778" s="80"/>
      <c r="K778" s="80"/>
      <c r="L778" s="80"/>
      <c r="M778" s="101"/>
      <c r="N778" s="101"/>
      <c r="O778" s="80"/>
      <c r="P778" s="81"/>
      <c r="R778" s="83"/>
    </row>
    <row r="779" spans="1:18" x14ac:dyDescent="0.25">
      <c r="A779" s="79"/>
      <c r="B779" s="79"/>
      <c r="C779" s="79"/>
      <c r="D779" s="80"/>
      <c r="E779" s="79"/>
      <c r="F779" s="99"/>
      <c r="G779" s="81"/>
      <c r="H779" s="81"/>
      <c r="I779" s="81"/>
      <c r="J779" s="80"/>
      <c r="K779" s="80"/>
      <c r="L779" s="80"/>
      <c r="M779" s="101"/>
      <c r="N779" s="101"/>
      <c r="O779" s="80"/>
      <c r="P779" s="81"/>
      <c r="R779" s="83"/>
    </row>
    <row r="780" spans="1:18" x14ac:dyDescent="0.25">
      <c r="A780" s="79"/>
      <c r="B780" s="79"/>
      <c r="C780" s="79"/>
      <c r="D780" s="80"/>
      <c r="E780" s="79"/>
      <c r="F780" s="99"/>
      <c r="G780" s="81"/>
      <c r="H780" s="81"/>
      <c r="I780" s="81"/>
      <c r="J780" s="80"/>
      <c r="K780" s="80"/>
      <c r="L780" s="80"/>
      <c r="M780" s="101"/>
      <c r="N780" s="101"/>
      <c r="O780" s="80"/>
      <c r="P780" s="81"/>
      <c r="R780" s="83"/>
    </row>
    <row r="781" spans="1:18" x14ac:dyDescent="0.25">
      <c r="A781" s="79"/>
      <c r="B781" s="79"/>
      <c r="C781" s="79"/>
      <c r="D781" s="80"/>
      <c r="E781" s="79"/>
      <c r="F781" s="99"/>
      <c r="G781" s="81"/>
      <c r="H781" s="81"/>
      <c r="I781" s="81"/>
      <c r="J781" s="80"/>
      <c r="K781" s="80"/>
      <c r="L781" s="80"/>
      <c r="M781" s="101"/>
      <c r="N781" s="101"/>
      <c r="O781" s="80"/>
      <c r="P781" s="81"/>
      <c r="R781" s="83"/>
    </row>
    <row r="782" spans="1:18" x14ac:dyDescent="0.25">
      <c r="A782" s="79"/>
      <c r="B782" s="79"/>
      <c r="C782" s="79"/>
      <c r="D782" s="80"/>
      <c r="E782" s="79"/>
      <c r="F782" s="99"/>
      <c r="G782" s="81"/>
      <c r="H782" s="81"/>
      <c r="I782" s="81"/>
      <c r="J782" s="80"/>
      <c r="K782" s="80"/>
      <c r="L782" s="80"/>
      <c r="M782" s="101"/>
      <c r="N782" s="101"/>
      <c r="O782" s="80"/>
      <c r="P782" s="81"/>
      <c r="R782" s="83"/>
    </row>
    <row r="783" spans="1:18" x14ac:dyDescent="0.25">
      <c r="A783" s="79"/>
      <c r="B783" s="79"/>
      <c r="C783" s="79"/>
      <c r="D783" s="80"/>
      <c r="E783" s="79"/>
      <c r="F783" s="99"/>
      <c r="G783" s="81"/>
      <c r="H783" s="81"/>
      <c r="I783" s="81"/>
      <c r="J783" s="80"/>
      <c r="K783" s="80"/>
      <c r="L783" s="80"/>
      <c r="M783" s="101"/>
      <c r="N783" s="101"/>
      <c r="O783" s="80"/>
      <c r="P783" s="81"/>
      <c r="R783" s="83"/>
    </row>
    <row r="784" spans="1:18" x14ac:dyDescent="0.25">
      <c r="A784" s="79"/>
      <c r="B784" s="79"/>
      <c r="C784" s="79"/>
      <c r="D784" s="80"/>
      <c r="E784" s="79"/>
      <c r="F784" s="99"/>
      <c r="G784" s="81"/>
      <c r="H784" s="81"/>
      <c r="I784" s="81"/>
      <c r="J784" s="80"/>
      <c r="K784" s="80"/>
      <c r="L784" s="80"/>
      <c r="M784" s="101"/>
      <c r="N784" s="101"/>
      <c r="O784" s="80"/>
      <c r="P784" s="81"/>
      <c r="R784" s="83"/>
    </row>
    <row r="785" spans="1:18" x14ac:dyDescent="0.25">
      <c r="A785" s="79"/>
      <c r="B785" s="79"/>
      <c r="C785" s="79"/>
      <c r="D785" s="80"/>
      <c r="E785" s="79"/>
      <c r="F785" s="99"/>
      <c r="G785" s="81"/>
      <c r="H785" s="81"/>
      <c r="I785" s="81"/>
      <c r="J785" s="80"/>
      <c r="K785" s="80"/>
      <c r="L785" s="80"/>
      <c r="M785" s="101"/>
      <c r="N785" s="101"/>
      <c r="O785" s="80"/>
      <c r="P785" s="81"/>
      <c r="R785" s="83"/>
    </row>
    <row r="786" spans="1:18" x14ac:dyDescent="0.25">
      <c r="A786" s="79"/>
      <c r="B786" s="79"/>
      <c r="C786" s="79"/>
      <c r="D786" s="80"/>
      <c r="E786" s="79"/>
      <c r="F786" s="99"/>
      <c r="G786" s="81"/>
      <c r="H786" s="81"/>
      <c r="I786" s="81"/>
      <c r="J786" s="80"/>
      <c r="K786" s="80"/>
      <c r="L786" s="80"/>
      <c r="M786" s="101"/>
      <c r="N786" s="101"/>
      <c r="O786" s="80"/>
      <c r="P786" s="81"/>
      <c r="R786" s="83"/>
    </row>
    <row r="787" spans="1:18" x14ac:dyDescent="0.25">
      <c r="A787" s="79"/>
      <c r="B787" s="79"/>
      <c r="C787" s="79"/>
      <c r="D787" s="80"/>
      <c r="E787" s="79"/>
      <c r="F787" s="99"/>
      <c r="G787" s="81"/>
      <c r="H787" s="81"/>
      <c r="I787" s="81"/>
      <c r="J787" s="80"/>
      <c r="K787" s="80"/>
      <c r="L787" s="80"/>
      <c r="M787" s="101"/>
      <c r="N787" s="101"/>
      <c r="O787" s="80"/>
      <c r="P787" s="81"/>
      <c r="R787" s="83"/>
    </row>
    <row r="788" spans="1:18" x14ac:dyDescent="0.25">
      <c r="A788" s="79"/>
      <c r="B788" s="79"/>
      <c r="C788" s="79"/>
      <c r="D788" s="80"/>
      <c r="E788" s="79"/>
      <c r="F788" s="99"/>
      <c r="G788" s="81"/>
      <c r="H788" s="81"/>
      <c r="I788" s="81"/>
      <c r="J788" s="80"/>
      <c r="K788" s="80"/>
      <c r="L788" s="80"/>
      <c r="M788" s="101"/>
      <c r="N788" s="101"/>
      <c r="O788" s="80"/>
      <c r="P788" s="81"/>
      <c r="R788" s="83"/>
    </row>
    <row r="789" spans="1:18" x14ac:dyDescent="0.25">
      <c r="A789" s="79"/>
      <c r="B789" s="79"/>
      <c r="C789" s="79"/>
      <c r="D789" s="80"/>
      <c r="E789" s="79"/>
      <c r="F789" s="99"/>
      <c r="G789" s="81"/>
      <c r="H789" s="81"/>
      <c r="I789" s="81"/>
      <c r="J789" s="80"/>
      <c r="K789" s="80"/>
      <c r="L789" s="80"/>
      <c r="M789" s="101"/>
      <c r="N789" s="101"/>
      <c r="O789" s="80"/>
      <c r="P789" s="81"/>
      <c r="R789" s="83"/>
    </row>
    <row r="790" spans="1:18" x14ac:dyDescent="0.25">
      <c r="A790" s="79"/>
      <c r="B790" s="79"/>
      <c r="C790" s="79"/>
      <c r="D790" s="80"/>
      <c r="E790" s="79"/>
      <c r="F790" s="99"/>
      <c r="G790" s="81"/>
      <c r="H790" s="81"/>
      <c r="I790" s="81"/>
      <c r="J790" s="80"/>
      <c r="K790" s="80"/>
      <c r="L790" s="80"/>
      <c r="M790" s="101"/>
      <c r="N790" s="101"/>
      <c r="O790" s="80"/>
      <c r="P790" s="81"/>
      <c r="R790" s="83"/>
    </row>
    <row r="791" spans="1:18" x14ac:dyDescent="0.25">
      <c r="A791" s="79"/>
      <c r="B791" s="79"/>
      <c r="C791" s="79"/>
      <c r="D791" s="80"/>
      <c r="E791" s="79"/>
      <c r="F791" s="99"/>
      <c r="G791" s="81"/>
      <c r="H791" s="81"/>
      <c r="I791" s="81"/>
      <c r="J791" s="80"/>
      <c r="K791" s="80"/>
      <c r="L791" s="80"/>
      <c r="M791" s="101"/>
      <c r="N791" s="101"/>
      <c r="O791" s="80"/>
      <c r="P791" s="81"/>
      <c r="R791" s="83"/>
    </row>
    <row r="792" spans="1:18" x14ac:dyDescent="0.25">
      <c r="A792" s="79"/>
      <c r="B792" s="79"/>
      <c r="C792" s="79"/>
      <c r="D792" s="80"/>
      <c r="E792" s="79"/>
      <c r="F792" s="99"/>
      <c r="G792" s="81"/>
      <c r="H792" s="81"/>
      <c r="I792" s="81"/>
      <c r="J792" s="80"/>
      <c r="K792" s="80"/>
      <c r="L792" s="80"/>
      <c r="M792" s="101"/>
      <c r="N792" s="101"/>
      <c r="O792" s="80"/>
      <c r="P792" s="81"/>
      <c r="R792" s="83"/>
    </row>
    <row r="793" spans="1:18" x14ac:dyDescent="0.25">
      <c r="A793" s="79"/>
      <c r="B793" s="79"/>
      <c r="C793" s="79"/>
      <c r="D793" s="80"/>
      <c r="E793" s="79"/>
      <c r="F793" s="99"/>
      <c r="G793" s="81"/>
      <c r="H793" s="81"/>
      <c r="I793" s="81"/>
      <c r="J793" s="80"/>
      <c r="K793" s="80"/>
      <c r="L793" s="80"/>
      <c r="M793" s="101"/>
      <c r="N793" s="101"/>
      <c r="O793" s="80"/>
      <c r="P793" s="81"/>
      <c r="R793" s="83"/>
    </row>
    <row r="794" spans="1:18" x14ac:dyDescent="0.25">
      <c r="A794" s="79"/>
      <c r="B794" s="79"/>
      <c r="C794" s="79"/>
      <c r="D794" s="80"/>
      <c r="E794" s="79"/>
      <c r="F794" s="99"/>
      <c r="G794" s="81"/>
      <c r="H794" s="81"/>
      <c r="I794" s="81"/>
      <c r="J794" s="80"/>
      <c r="K794" s="80"/>
      <c r="L794" s="80"/>
      <c r="M794" s="101"/>
      <c r="N794" s="101"/>
      <c r="O794" s="80"/>
      <c r="P794" s="81"/>
      <c r="R794" s="83"/>
    </row>
    <row r="795" spans="1:18" x14ac:dyDescent="0.25">
      <c r="A795" s="79"/>
      <c r="B795" s="79"/>
      <c r="C795" s="79"/>
      <c r="D795" s="80"/>
      <c r="E795" s="79"/>
      <c r="F795" s="99"/>
      <c r="G795" s="81"/>
      <c r="H795" s="81"/>
      <c r="I795" s="81"/>
      <c r="J795" s="80"/>
      <c r="K795" s="80"/>
      <c r="L795" s="80"/>
      <c r="M795" s="101"/>
      <c r="N795" s="101"/>
      <c r="O795" s="80"/>
      <c r="P795" s="81"/>
      <c r="R795" s="83"/>
    </row>
    <row r="796" spans="1:18" x14ac:dyDescent="0.25">
      <c r="A796" s="79"/>
      <c r="B796" s="79"/>
      <c r="C796" s="79"/>
      <c r="D796" s="80"/>
      <c r="E796" s="79"/>
      <c r="F796" s="99"/>
      <c r="G796" s="81"/>
      <c r="H796" s="81"/>
      <c r="I796" s="81"/>
      <c r="J796" s="80"/>
      <c r="K796" s="80"/>
      <c r="L796" s="80"/>
      <c r="M796" s="101"/>
      <c r="N796" s="101"/>
      <c r="O796" s="80"/>
      <c r="P796" s="81"/>
      <c r="R796" s="83"/>
    </row>
    <row r="797" spans="1:18" x14ac:dyDescent="0.25">
      <c r="A797" s="79"/>
      <c r="B797" s="79"/>
      <c r="C797" s="79"/>
      <c r="D797" s="80"/>
      <c r="E797" s="79"/>
      <c r="F797" s="99"/>
      <c r="G797" s="81"/>
      <c r="H797" s="81"/>
      <c r="I797" s="81"/>
      <c r="J797" s="80"/>
      <c r="K797" s="80"/>
      <c r="L797" s="80"/>
      <c r="M797" s="101"/>
      <c r="N797" s="101"/>
      <c r="O797" s="80"/>
      <c r="P797" s="81"/>
      <c r="R797" s="83"/>
    </row>
    <row r="798" spans="1:18" x14ac:dyDescent="0.25">
      <c r="A798" s="79"/>
      <c r="B798" s="79"/>
      <c r="C798" s="79"/>
      <c r="D798" s="80"/>
      <c r="E798" s="79"/>
      <c r="F798" s="99"/>
      <c r="G798" s="81"/>
      <c r="H798" s="81"/>
      <c r="I798" s="81"/>
      <c r="J798" s="80"/>
      <c r="K798" s="80"/>
      <c r="L798" s="80"/>
      <c r="M798" s="101"/>
      <c r="N798" s="101"/>
      <c r="O798" s="80"/>
      <c r="P798" s="81"/>
      <c r="R798" s="83"/>
    </row>
    <row r="799" spans="1:18" x14ac:dyDescent="0.25">
      <c r="A799" s="79"/>
      <c r="B799" s="79"/>
      <c r="C799" s="79"/>
      <c r="D799" s="80"/>
      <c r="E799" s="79"/>
      <c r="F799" s="99"/>
      <c r="G799" s="81"/>
      <c r="H799" s="81"/>
      <c r="I799" s="81"/>
      <c r="J799" s="80"/>
      <c r="K799" s="80"/>
      <c r="L799" s="80"/>
      <c r="M799" s="101"/>
      <c r="N799" s="101"/>
      <c r="O799" s="80"/>
      <c r="P799" s="81"/>
      <c r="R799" s="83"/>
    </row>
    <row r="800" spans="1:18" x14ac:dyDescent="0.25">
      <c r="A800" s="79"/>
      <c r="B800" s="79"/>
      <c r="C800" s="79"/>
      <c r="D800" s="80"/>
      <c r="E800" s="79"/>
      <c r="F800" s="99"/>
      <c r="G800" s="81"/>
      <c r="H800" s="81"/>
      <c r="I800" s="81"/>
      <c r="J800" s="80"/>
      <c r="K800" s="80"/>
      <c r="L800" s="80"/>
      <c r="M800" s="101"/>
      <c r="N800" s="101"/>
      <c r="O800" s="80"/>
      <c r="P800" s="81"/>
      <c r="R800" s="83"/>
    </row>
    <row r="801" spans="1:18" x14ac:dyDescent="0.25">
      <c r="A801" s="79"/>
      <c r="B801" s="79"/>
      <c r="C801" s="79"/>
      <c r="D801" s="80"/>
      <c r="E801" s="79"/>
      <c r="F801" s="99"/>
      <c r="G801" s="81"/>
      <c r="H801" s="81"/>
      <c r="I801" s="81"/>
      <c r="J801" s="80"/>
      <c r="K801" s="80"/>
      <c r="L801" s="80"/>
      <c r="M801" s="101"/>
      <c r="N801" s="101"/>
      <c r="O801" s="80"/>
      <c r="P801" s="81"/>
      <c r="R801" s="83"/>
    </row>
    <row r="802" spans="1:18" x14ac:dyDescent="0.25">
      <c r="A802" s="79"/>
      <c r="B802" s="79"/>
      <c r="C802" s="79"/>
      <c r="D802" s="80"/>
      <c r="E802" s="79"/>
      <c r="F802" s="99"/>
      <c r="G802" s="81"/>
      <c r="H802" s="81"/>
      <c r="I802" s="81"/>
      <c r="J802" s="80"/>
      <c r="K802" s="80"/>
      <c r="L802" s="80"/>
      <c r="M802" s="101"/>
      <c r="N802" s="101"/>
      <c r="O802" s="80"/>
      <c r="P802" s="81"/>
      <c r="R802" s="83"/>
    </row>
    <row r="803" spans="1:18" x14ac:dyDescent="0.25">
      <c r="A803" s="79"/>
      <c r="B803" s="79"/>
      <c r="C803" s="79"/>
      <c r="D803" s="80"/>
      <c r="E803" s="79"/>
      <c r="F803" s="99"/>
      <c r="G803" s="81"/>
      <c r="H803" s="81"/>
      <c r="I803" s="81"/>
      <c r="J803" s="80"/>
      <c r="K803" s="80"/>
      <c r="L803" s="80"/>
      <c r="M803" s="101"/>
      <c r="N803" s="101"/>
      <c r="O803" s="80"/>
      <c r="P803" s="81"/>
      <c r="R803" s="83"/>
    </row>
    <row r="804" spans="1:18" x14ac:dyDescent="0.25">
      <c r="A804" s="79"/>
      <c r="B804" s="79"/>
      <c r="C804" s="79"/>
      <c r="D804" s="80"/>
      <c r="E804" s="79"/>
      <c r="F804" s="99"/>
      <c r="G804" s="81"/>
      <c r="H804" s="81"/>
      <c r="I804" s="81"/>
      <c r="J804" s="80"/>
      <c r="K804" s="80"/>
      <c r="L804" s="80"/>
      <c r="M804" s="101"/>
      <c r="N804" s="101"/>
      <c r="O804" s="80"/>
      <c r="P804" s="81"/>
      <c r="R804" s="83"/>
    </row>
    <row r="805" spans="1:18" x14ac:dyDescent="0.25">
      <c r="A805" s="79"/>
      <c r="B805" s="79"/>
      <c r="C805" s="79"/>
      <c r="D805" s="80"/>
      <c r="E805" s="79"/>
      <c r="F805" s="99"/>
      <c r="G805" s="81"/>
      <c r="H805" s="81"/>
      <c r="I805" s="81"/>
      <c r="J805" s="80"/>
      <c r="K805" s="80"/>
      <c r="L805" s="80"/>
      <c r="M805" s="101"/>
      <c r="N805" s="101"/>
      <c r="O805" s="80"/>
      <c r="P805" s="81"/>
      <c r="R805" s="83"/>
    </row>
    <row r="806" spans="1:18" x14ac:dyDescent="0.25">
      <c r="A806" s="79"/>
      <c r="B806" s="79"/>
      <c r="C806" s="79"/>
      <c r="D806" s="80"/>
      <c r="E806" s="79"/>
      <c r="F806" s="99"/>
      <c r="G806" s="81"/>
      <c r="H806" s="81"/>
      <c r="I806" s="81"/>
      <c r="J806" s="80"/>
      <c r="K806" s="80"/>
      <c r="L806" s="80"/>
      <c r="M806" s="101"/>
      <c r="N806" s="101"/>
      <c r="O806" s="80"/>
      <c r="P806" s="81"/>
      <c r="R806" s="83"/>
    </row>
    <row r="807" spans="1:18" x14ac:dyDescent="0.25">
      <c r="A807" s="79"/>
      <c r="B807" s="79"/>
      <c r="C807" s="79"/>
      <c r="D807" s="80"/>
      <c r="E807" s="79"/>
      <c r="F807" s="99"/>
      <c r="G807" s="81"/>
      <c r="H807" s="81"/>
      <c r="I807" s="81"/>
      <c r="J807" s="80"/>
      <c r="K807" s="80"/>
      <c r="L807" s="80"/>
      <c r="M807" s="101"/>
      <c r="N807" s="101"/>
      <c r="O807" s="80"/>
      <c r="P807" s="81"/>
      <c r="R807" s="83"/>
    </row>
    <row r="808" spans="1:18" x14ac:dyDescent="0.25">
      <c r="A808" s="79"/>
      <c r="B808" s="79"/>
      <c r="C808" s="79"/>
      <c r="D808" s="80"/>
      <c r="E808" s="79"/>
      <c r="F808" s="99"/>
      <c r="G808" s="81"/>
      <c r="H808" s="81"/>
      <c r="I808" s="81"/>
      <c r="J808" s="80"/>
      <c r="K808" s="80"/>
      <c r="L808" s="80"/>
      <c r="M808" s="101"/>
      <c r="N808" s="101"/>
      <c r="O808" s="80"/>
      <c r="P808" s="81"/>
      <c r="R808" s="83"/>
    </row>
    <row r="809" spans="1:18" x14ac:dyDescent="0.25">
      <c r="A809" s="79"/>
      <c r="B809" s="79"/>
      <c r="C809" s="79"/>
      <c r="D809" s="80"/>
      <c r="E809" s="79"/>
      <c r="F809" s="99"/>
      <c r="G809" s="81"/>
      <c r="H809" s="81"/>
      <c r="I809" s="81"/>
      <c r="J809" s="80"/>
      <c r="K809" s="80"/>
      <c r="L809" s="80"/>
      <c r="M809" s="101"/>
      <c r="N809" s="101"/>
      <c r="O809" s="80"/>
      <c r="P809" s="81"/>
      <c r="R809" s="83"/>
    </row>
    <row r="810" spans="1:18" x14ac:dyDescent="0.25">
      <c r="A810" s="79"/>
      <c r="B810" s="79"/>
      <c r="C810" s="79"/>
      <c r="D810" s="80"/>
      <c r="E810" s="79"/>
      <c r="F810" s="99"/>
      <c r="G810" s="81"/>
      <c r="H810" s="81"/>
      <c r="I810" s="81"/>
      <c r="J810" s="80"/>
      <c r="K810" s="80"/>
      <c r="L810" s="80"/>
      <c r="M810" s="101"/>
      <c r="N810" s="101"/>
      <c r="O810" s="80"/>
      <c r="P810" s="81"/>
      <c r="R810" s="83"/>
    </row>
    <row r="811" spans="1:18" x14ac:dyDescent="0.25">
      <c r="A811" s="79"/>
      <c r="B811" s="79"/>
      <c r="C811" s="79"/>
      <c r="D811" s="80"/>
      <c r="E811" s="79"/>
      <c r="F811" s="99"/>
      <c r="G811" s="81"/>
      <c r="H811" s="81"/>
      <c r="I811" s="81"/>
      <c r="J811" s="80"/>
      <c r="K811" s="80"/>
      <c r="L811" s="80"/>
      <c r="M811" s="101"/>
      <c r="N811" s="101"/>
      <c r="O811" s="80"/>
      <c r="P811" s="81"/>
      <c r="R811" s="83"/>
    </row>
    <row r="812" spans="1:18" x14ac:dyDescent="0.25">
      <c r="A812" s="79"/>
      <c r="B812" s="79"/>
      <c r="C812" s="79"/>
      <c r="D812" s="80"/>
      <c r="E812" s="79"/>
      <c r="F812" s="99"/>
      <c r="G812" s="81"/>
      <c r="H812" s="81"/>
      <c r="I812" s="81"/>
      <c r="J812" s="80"/>
      <c r="K812" s="80"/>
      <c r="L812" s="80"/>
      <c r="M812" s="101"/>
      <c r="N812" s="101"/>
      <c r="O812" s="80"/>
      <c r="P812" s="81"/>
      <c r="R812" s="83"/>
    </row>
    <row r="813" spans="1:18" x14ac:dyDescent="0.25">
      <c r="A813" s="79"/>
      <c r="B813" s="79"/>
      <c r="C813" s="79"/>
      <c r="D813" s="80"/>
      <c r="E813" s="79"/>
      <c r="F813" s="99"/>
      <c r="G813" s="81"/>
      <c r="H813" s="81"/>
      <c r="I813" s="81"/>
      <c r="J813" s="80"/>
      <c r="K813" s="80"/>
      <c r="L813" s="80"/>
      <c r="M813" s="101"/>
      <c r="N813" s="101"/>
      <c r="O813" s="80"/>
      <c r="P813" s="81"/>
      <c r="R813" s="83"/>
    </row>
    <row r="814" spans="1:18" x14ac:dyDescent="0.25">
      <c r="A814" s="79"/>
      <c r="B814" s="79"/>
      <c r="C814" s="79"/>
      <c r="D814" s="80"/>
      <c r="E814" s="79"/>
      <c r="F814" s="99"/>
      <c r="G814" s="81"/>
      <c r="H814" s="81"/>
      <c r="I814" s="81"/>
      <c r="J814" s="80"/>
      <c r="K814" s="80"/>
      <c r="L814" s="80"/>
      <c r="M814" s="101"/>
      <c r="N814" s="101"/>
      <c r="O814" s="80"/>
      <c r="P814" s="81"/>
      <c r="R814" s="83"/>
    </row>
    <row r="815" spans="1:18" x14ac:dyDescent="0.25">
      <c r="A815" s="79"/>
      <c r="B815" s="79"/>
      <c r="C815" s="79"/>
      <c r="D815" s="80"/>
      <c r="E815" s="79"/>
      <c r="F815" s="99"/>
      <c r="G815" s="81"/>
      <c r="H815" s="81"/>
      <c r="I815" s="81"/>
      <c r="J815" s="80"/>
      <c r="K815" s="80"/>
      <c r="L815" s="80"/>
      <c r="M815" s="101"/>
      <c r="N815" s="101"/>
      <c r="O815" s="80"/>
      <c r="P815" s="81"/>
      <c r="R815" s="83"/>
    </row>
    <row r="816" spans="1:18" x14ac:dyDescent="0.25">
      <c r="A816" s="79"/>
      <c r="B816" s="79"/>
      <c r="C816" s="79"/>
      <c r="D816" s="80"/>
      <c r="E816" s="79"/>
      <c r="F816" s="99"/>
      <c r="G816" s="81"/>
      <c r="H816" s="81"/>
      <c r="I816" s="81"/>
      <c r="J816" s="80"/>
      <c r="K816" s="80"/>
      <c r="L816" s="80"/>
      <c r="M816" s="101"/>
      <c r="N816" s="101"/>
      <c r="O816" s="80"/>
      <c r="P816" s="81"/>
      <c r="R816" s="83"/>
    </row>
    <row r="817" spans="1:18" x14ac:dyDescent="0.25">
      <c r="A817" s="79"/>
      <c r="B817" s="79"/>
      <c r="C817" s="79"/>
      <c r="D817" s="80"/>
      <c r="E817" s="79"/>
      <c r="F817" s="99"/>
      <c r="G817" s="81"/>
      <c r="H817" s="81"/>
      <c r="I817" s="81"/>
      <c r="J817" s="80"/>
      <c r="K817" s="80"/>
      <c r="L817" s="80"/>
      <c r="M817" s="101"/>
      <c r="N817" s="101"/>
      <c r="O817" s="80"/>
      <c r="P817" s="81"/>
      <c r="R817" s="83"/>
    </row>
    <row r="818" spans="1:18" x14ac:dyDescent="0.25">
      <c r="A818" s="79"/>
      <c r="B818" s="79"/>
      <c r="C818" s="79"/>
      <c r="D818" s="80"/>
      <c r="E818" s="79"/>
      <c r="F818" s="99"/>
      <c r="G818" s="81"/>
      <c r="H818" s="81"/>
      <c r="I818" s="81"/>
      <c r="J818" s="80"/>
      <c r="K818" s="80"/>
      <c r="L818" s="80"/>
      <c r="M818" s="101"/>
      <c r="N818" s="101"/>
      <c r="O818" s="80"/>
      <c r="P818" s="81"/>
      <c r="R818" s="83"/>
    </row>
    <row r="819" spans="1:18" x14ac:dyDescent="0.25">
      <c r="A819" s="79"/>
      <c r="B819" s="79"/>
      <c r="C819" s="79"/>
      <c r="D819" s="80"/>
      <c r="E819" s="79"/>
      <c r="F819" s="99"/>
      <c r="G819" s="81"/>
      <c r="H819" s="81"/>
      <c r="I819" s="81"/>
      <c r="J819" s="80"/>
      <c r="K819" s="80"/>
      <c r="L819" s="80"/>
      <c r="M819" s="101"/>
      <c r="N819" s="101"/>
      <c r="O819" s="80"/>
      <c r="P819" s="81"/>
      <c r="R819" s="83"/>
    </row>
    <row r="820" spans="1:18" x14ac:dyDescent="0.25">
      <c r="A820" s="79"/>
      <c r="B820" s="79"/>
      <c r="C820" s="79"/>
      <c r="D820" s="80"/>
      <c r="E820" s="79"/>
      <c r="F820" s="99"/>
      <c r="G820" s="81"/>
      <c r="H820" s="81"/>
      <c r="I820" s="81"/>
      <c r="J820" s="80"/>
      <c r="K820" s="80"/>
      <c r="L820" s="80"/>
      <c r="M820" s="101"/>
      <c r="N820" s="101"/>
      <c r="O820" s="80"/>
      <c r="P820" s="81"/>
      <c r="R820" s="83"/>
    </row>
    <row r="821" spans="1:18" x14ac:dyDescent="0.25">
      <c r="A821" s="79"/>
      <c r="B821" s="79"/>
      <c r="C821" s="79"/>
      <c r="D821" s="80"/>
      <c r="E821" s="79"/>
      <c r="F821" s="99"/>
      <c r="G821" s="81"/>
      <c r="H821" s="81"/>
      <c r="I821" s="81"/>
      <c r="J821" s="80"/>
      <c r="K821" s="80"/>
      <c r="L821" s="80"/>
      <c r="M821" s="101"/>
      <c r="N821" s="101"/>
      <c r="O821" s="80"/>
      <c r="P821" s="81"/>
      <c r="R821" s="83"/>
    </row>
    <row r="822" spans="1:18" x14ac:dyDescent="0.25">
      <c r="A822" s="79"/>
      <c r="B822" s="79"/>
      <c r="C822" s="79"/>
      <c r="D822" s="80"/>
      <c r="E822" s="79"/>
      <c r="F822" s="99"/>
      <c r="G822" s="81"/>
      <c r="H822" s="81"/>
      <c r="I822" s="81"/>
      <c r="J822" s="80"/>
      <c r="K822" s="80"/>
      <c r="L822" s="80"/>
      <c r="M822" s="101"/>
      <c r="N822" s="101"/>
      <c r="O822" s="80"/>
      <c r="P822" s="81"/>
      <c r="R822" s="83"/>
    </row>
    <row r="823" spans="1:18" x14ac:dyDescent="0.25">
      <c r="A823" s="79"/>
      <c r="B823" s="79"/>
      <c r="C823" s="79"/>
      <c r="D823" s="80"/>
      <c r="E823" s="79"/>
      <c r="F823" s="99"/>
      <c r="G823" s="81"/>
      <c r="H823" s="81"/>
      <c r="I823" s="81"/>
      <c r="J823" s="80"/>
      <c r="K823" s="80"/>
      <c r="L823" s="80"/>
      <c r="M823" s="101"/>
      <c r="N823" s="101"/>
      <c r="O823" s="80"/>
      <c r="P823" s="81"/>
      <c r="R823" s="83"/>
    </row>
    <row r="824" spans="1:18" x14ac:dyDescent="0.25">
      <c r="A824" s="79"/>
      <c r="B824" s="79"/>
      <c r="C824" s="79"/>
      <c r="D824" s="80"/>
      <c r="E824" s="79"/>
      <c r="F824" s="99"/>
      <c r="G824" s="81"/>
      <c r="H824" s="81"/>
      <c r="I824" s="81"/>
      <c r="J824" s="80"/>
      <c r="K824" s="80"/>
      <c r="L824" s="80"/>
      <c r="M824" s="101"/>
      <c r="N824" s="101"/>
      <c r="O824" s="80"/>
      <c r="P824" s="81"/>
      <c r="R824" s="83"/>
    </row>
    <row r="825" spans="1:18" x14ac:dyDescent="0.25">
      <c r="A825" s="79"/>
      <c r="B825" s="79"/>
      <c r="C825" s="79"/>
      <c r="D825" s="80"/>
      <c r="E825" s="79"/>
      <c r="F825" s="99"/>
      <c r="G825" s="81"/>
      <c r="H825" s="81"/>
      <c r="I825" s="81"/>
      <c r="J825" s="80"/>
      <c r="K825" s="80"/>
      <c r="L825" s="80"/>
      <c r="M825" s="101"/>
      <c r="N825" s="101"/>
      <c r="O825" s="80"/>
      <c r="P825" s="81"/>
      <c r="R825" s="83"/>
    </row>
    <row r="826" spans="1:18" x14ac:dyDescent="0.25">
      <c r="A826" s="79"/>
      <c r="B826" s="79"/>
      <c r="C826" s="79"/>
      <c r="D826" s="80"/>
      <c r="E826" s="79"/>
      <c r="F826" s="99"/>
      <c r="G826" s="81"/>
      <c r="H826" s="81"/>
      <c r="I826" s="81"/>
      <c r="J826" s="80"/>
      <c r="K826" s="80"/>
      <c r="L826" s="80"/>
      <c r="M826" s="101"/>
      <c r="N826" s="101"/>
      <c r="O826" s="80"/>
      <c r="P826" s="81"/>
      <c r="R826" s="83"/>
    </row>
    <row r="827" spans="1:18" x14ac:dyDescent="0.25">
      <c r="A827" s="79"/>
      <c r="B827" s="79"/>
      <c r="C827" s="79"/>
      <c r="D827" s="80"/>
      <c r="E827" s="79"/>
      <c r="F827" s="99"/>
      <c r="G827" s="81"/>
      <c r="H827" s="81"/>
      <c r="I827" s="81"/>
      <c r="J827" s="80"/>
      <c r="K827" s="80"/>
      <c r="L827" s="80"/>
      <c r="M827" s="101"/>
      <c r="N827" s="101"/>
      <c r="O827" s="80"/>
      <c r="P827" s="81"/>
      <c r="R827" s="83"/>
    </row>
    <row r="828" spans="1:18" x14ac:dyDescent="0.25">
      <c r="A828" s="79"/>
      <c r="B828" s="79"/>
      <c r="C828" s="79"/>
      <c r="D828" s="80"/>
      <c r="E828" s="79"/>
      <c r="F828" s="99"/>
      <c r="G828" s="81"/>
      <c r="H828" s="81"/>
      <c r="I828" s="81"/>
      <c r="J828" s="80"/>
      <c r="K828" s="80"/>
      <c r="L828" s="80"/>
      <c r="M828" s="101"/>
      <c r="N828" s="101"/>
      <c r="O828" s="80"/>
      <c r="P828" s="81"/>
      <c r="R828" s="83"/>
    </row>
    <row r="829" spans="1:18" x14ac:dyDescent="0.25">
      <c r="A829" s="79"/>
      <c r="B829" s="79"/>
      <c r="C829" s="79"/>
      <c r="D829" s="80"/>
      <c r="E829" s="79"/>
      <c r="F829" s="99"/>
      <c r="G829" s="81"/>
      <c r="H829" s="81"/>
      <c r="I829" s="81"/>
      <c r="J829" s="80"/>
      <c r="K829" s="80"/>
      <c r="L829" s="80"/>
      <c r="M829" s="101"/>
      <c r="N829" s="101"/>
      <c r="O829" s="80"/>
      <c r="P829" s="81"/>
      <c r="R829" s="83"/>
    </row>
    <row r="830" spans="1:18" x14ac:dyDescent="0.25">
      <c r="A830" s="79"/>
      <c r="B830" s="79"/>
      <c r="C830" s="79"/>
      <c r="D830" s="80"/>
      <c r="E830" s="79"/>
      <c r="F830" s="99"/>
      <c r="G830" s="81"/>
      <c r="H830" s="81"/>
      <c r="I830" s="81"/>
      <c r="J830" s="80"/>
      <c r="K830" s="80"/>
      <c r="L830" s="80"/>
      <c r="M830" s="101"/>
      <c r="N830" s="101"/>
      <c r="O830" s="80"/>
      <c r="P830" s="81"/>
      <c r="R830" s="83"/>
    </row>
    <row r="831" spans="1:18" x14ac:dyDescent="0.25">
      <c r="A831" s="79"/>
      <c r="B831" s="79"/>
      <c r="C831" s="79"/>
      <c r="D831" s="80"/>
      <c r="E831" s="79"/>
      <c r="F831" s="99"/>
      <c r="G831" s="81"/>
      <c r="H831" s="81"/>
      <c r="I831" s="81"/>
      <c r="J831" s="80"/>
      <c r="K831" s="80"/>
      <c r="L831" s="80"/>
      <c r="M831" s="101"/>
      <c r="N831" s="101"/>
      <c r="O831" s="80"/>
      <c r="P831" s="81"/>
      <c r="R831" s="83"/>
    </row>
    <row r="832" spans="1:18" x14ac:dyDescent="0.25">
      <c r="A832" s="79"/>
      <c r="B832" s="79"/>
      <c r="C832" s="79"/>
      <c r="D832" s="80"/>
      <c r="E832" s="79"/>
      <c r="F832" s="99"/>
      <c r="G832" s="81"/>
      <c r="H832" s="81"/>
      <c r="I832" s="81"/>
      <c r="J832" s="80"/>
      <c r="K832" s="80"/>
      <c r="L832" s="80"/>
      <c r="M832" s="101"/>
      <c r="N832" s="101"/>
      <c r="O832" s="80"/>
      <c r="P832" s="81"/>
      <c r="R832" s="83"/>
    </row>
    <row r="833" spans="1:18" x14ac:dyDescent="0.25">
      <c r="A833" s="79"/>
      <c r="B833" s="79"/>
      <c r="C833" s="79"/>
      <c r="D833" s="80"/>
      <c r="E833" s="79"/>
      <c r="F833" s="99"/>
      <c r="G833" s="81"/>
      <c r="H833" s="81"/>
      <c r="I833" s="81"/>
      <c r="J833" s="80"/>
      <c r="K833" s="80"/>
      <c r="L833" s="80"/>
      <c r="M833" s="101"/>
      <c r="N833" s="101"/>
      <c r="O833" s="80"/>
      <c r="P833" s="81"/>
      <c r="R833" s="83"/>
    </row>
    <row r="834" spans="1:18" x14ac:dyDescent="0.25">
      <c r="A834" s="79"/>
      <c r="B834" s="79"/>
      <c r="C834" s="79"/>
      <c r="D834" s="80"/>
      <c r="E834" s="79"/>
      <c r="F834" s="99"/>
      <c r="G834" s="81"/>
      <c r="H834" s="81"/>
      <c r="I834" s="81"/>
      <c r="J834" s="80"/>
      <c r="K834" s="80"/>
      <c r="L834" s="80"/>
      <c r="M834" s="101"/>
      <c r="N834" s="101"/>
      <c r="O834" s="80"/>
      <c r="P834" s="81"/>
      <c r="R834" s="83"/>
    </row>
    <row r="835" spans="1:18" x14ac:dyDescent="0.25">
      <c r="A835" s="79"/>
      <c r="B835" s="79"/>
      <c r="C835" s="79"/>
      <c r="D835" s="80"/>
      <c r="E835" s="79"/>
      <c r="F835" s="99"/>
      <c r="G835" s="81"/>
      <c r="H835" s="81"/>
      <c r="I835" s="81"/>
      <c r="J835" s="80"/>
      <c r="K835" s="80"/>
      <c r="L835" s="80"/>
      <c r="M835" s="101"/>
      <c r="N835" s="101"/>
      <c r="O835" s="80"/>
      <c r="P835" s="81"/>
      <c r="R835" s="83"/>
    </row>
    <row r="836" spans="1:18" x14ac:dyDescent="0.25">
      <c r="A836" s="79"/>
      <c r="B836" s="79"/>
      <c r="C836" s="79"/>
      <c r="D836" s="80"/>
      <c r="E836" s="79"/>
      <c r="F836" s="99"/>
      <c r="G836" s="81"/>
      <c r="H836" s="81"/>
      <c r="I836" s="81"/>
      <c r="J836" s="80"/>
      <c r="K836" s="80"/>
      <c r="L836" s="80"/>
      <c r="M836" s="101"/>
      <c r="N836" s="101"/>
      <c r="O836" s="80"/>
      <c r="P836" s="81"/>
      <c r="R836" s="83"/>
    </row>
    <row r="837" spans="1:18" x14ac:dyDescent="0.25">
      <c r="A837" s="79"/>
      <c r="B837" s="79"/>
      <c r="C837" s="79"/>
      <c r="D837" s="80"/>
      <c r="E837" s="79"/>
      <c r="F837" s="99"/>
      <c r="G837" s="81"/>
      <c r="H837" s="81"/>
      <c r="I837" s="81"/>
      <c r="J837" s="80"/>
      <c r="K837" s="80"/>
      <c r="L837" s="80"/>
      <c r="M837" s="101"/>
      <c r="N837" s="101"/>
      <c r="O837" s="80"/>
      <c r="P837" s="81"/>
      <c r="R837" s="83"/>
    </row>
    <row r="838" spans="1:18" x14ac:dyDescent="0.25">
      <c r="A838" s="79"/>
      <c r="B838" s="79"/>
      <c r="C838" s="79"/>
      <c r="D838" s="80"/>
      <c r="E838" s="79"/>
      <c r="F838" s="99"/>
      <c r="G838" s="81"/>
      <c r="H838" s="81"/>
      <c r="I838" s="81"/>
      <c r="J838" s="80"/>
      <c r="K838" s="80"/>
      <c r="L838" s="80"/>
      <c r="M838" s="101"/>
      <c r="N838" s="101"/>
      <c r="O838" s="80"/>
      <c r="P838" s="81"/>
      <c r="R838" s="83"/>
    </row>
    <row r="839" spans="1:18" x14ac:dyDescent="0.25">
      <c r="A839" s="79"/>
      <c r="B839" s="79"/>
      <c r="C839" s="79"/>
      <c r="D839" s="80"/>
      <c r="E839" s="79"/>
      <c r="F839" s="99"/>
      <c r="G839" s="81"/>
      <c r="H839" s="81"/>
      <c r="I839" s="81"/>
      <c r="J839" s="80"/>
      <c r="K839" s="80"/>
      <c r="L839" s="80"/>
      <c r="M839" s="101"/>
      <c r="N839" s="101"/>
      <c r="O839" s="80"/>
      <c r="P839" s="81"/>
      <c r="R839" s="83"/>
    </row>
    <row r="840" spans="1:18" x14ac:dyDescent="0.25">
      <c r="A840" s="79"/>
      <c r="B840" s="79"/>
      <c r="C840" s="79"/>
      <c r="D840" s="80"/>
      <c r="E840" s="79"/>
      <c r="F840" s="99"/>
      <c r="G840" s="81"/>
      <c r="H840" s="81"/>
      <c r="I840" s="81"/>
      <c r="J840" s="80"/>
      <c r="K840" s="80"/>
      <c r="L840" s="80"/>
      <c r="M840" s="101"/>
      <c r="N840" s="101"/>
      <c r="O840" s="80"/>
      <c r="P840" s="81"/>
      <c r="R840" s="83"/>
    </row>
    <row r="841" spans="1:18" x14ac:dyDescent="0.25">
      <c r="A841" s="79"/>
      <c r="B841" s="79"/>
      <c r="C841" s="79"/>
      <c r="D841" s="80"/>
      <c r="E841" s="79"/>
      <c r="F841" s="99"/>
      <c r="G841" s="81"/>
      <c r="H841" s="81"/>
      <c r="I841" s="81"/>
      <c r="J841" s="80"/>
      <c r="K841" s="80"/>
      <c r="L841" s="80"/>
      <c r="M841" s="101"/>
      <c r="N841" s="101"/>
      <c r="O841" s="80"/>
      <c r="P841" s="81"/>
      <c r="R841" s="83"/>
    </row>
    <row r="842" spans="1:18" x14ac:dyDescent="0.25">
      <c r="A842" s="79"/>
      <c r="B842" s="79"/>
      <c r="C842" s="79"/>
      <c r="D842" s="80"/>
      <c r="E842" s="79"/>
      <c r="F842" s="99"/>
      <c r="G842" s="81"/>
      <c r="H842" s="81"/>
      <c r="I842" s="81"/>
      <c r="J842" s="80"/>
      <c r="K842" s="80"/>
      <c r="L842" s="80"/>
      <c r="M842" s="101"/>
      <c r="N842" s="101"/>
      <c r="O842" s="80"/>
      <c r="P842" s="81"/>
      <c r="R842" s="83"/>
    </row>
    <row r="843" spans="1:18" x14ac:dyDescent="0.25">
      <c r="A843" s="79"/>
      <c r="B843" s="79"/>
      <c r="C843" s="79"/>
      <c r="D843" s="80"/>
      <c r="E843" s="79"/>
      <c r="F843" s="99"/>
      <c r="G843" s="81"/>
      <c r="H843" s="81"/>
      <c r="I843" s="81"/>
      <c r="J843" s="80"/>
      <c r="K843" s="80"/>
      <c r="L843" s="80"/>
      <c r="M843" s="101"/>
      <c r="N843" s="101"/>
      <c r="O843" s="80"/>
      <c r="P843" s="81"/>
      <c r="R843" s="83"/>
    </row>
    <row r="844" spans="1:18" x14ac:dyDescent="0.25">
      <c r="A844" s="79"/>
      <c r="B844" s="79"/>
      <c r="C844" s="79"/>
      <c r="D844" s="80"/>
      <c r="E844" s="79"/>
      <c r="F844" s="99"/>
      <c r="G844" s="81"/>
      <c r="H844" s="81"/>
      <c r="I844" s="81"/>
      <c r="J844" s="80"/>
      <c r="K844" s="80"/>
      <c r="L844" s="80"/>
      <c r="M844" s="101"/>
      <c r="N844" s="101"/>
      <c r="O844" s="80"/>
      <c r="P844" s="81"/>
      <c r="R844" s="83"/>
    </row>
    <row r="845" spans="1:18" x14ac:dyDescent="0.25">
      <c r="A845" s="79"/>
      <c r="B845" s="79"/>
      <c r="C845" s="79"/>
      <c r="D845" s="80"/>
      <c r="E845" s="79"/>
      <c r="F845" s="99"/>
      <c r="G845" s="81"/>
      <c r="H845" s="81"/>
      <c r="I845" s="81"/>
      <c r="J845" s="80"/>
      <c r="K845" s="80"/>
      <c r="L845" s="80"/>
      <c r="M845" s="101"/>
      <c r="N845" s="101"/>
      <c r="O845" s="80"/>
      <c r="P845" s="81"/>
      <c r="R845" s="83"/>
    </row>
    <row r="846" spans="1:18" x14ac:dyDescent="0.25">
      <c r="A846" s="79"/>
      <c r="B846" s="79"/>
      <c r="C846" s="79"/>
      <c r="D846" s="80"/>
      <c r="E846" s="79"/>
      <c r="F846" s="99"/>
      <c r="G846" s="81"/>
      <c r="H846" s="81"/>
      <c r="I846" s="81"/>
      <c r="J846" s="80"/>
      <c r="K846" s="80"/>
      <c r="L846" s="80"/>
      <c r="M846" s="101"/>
      <c r="N846" s="101"/>
      <c r="O846" s="80"/>
      <c r="P846" s="81"/>
      <c r="R846" s="83"/>
    </row>
    <row r="847" spans="1:18" x14ac:dyDescent="0.25">
      <c r="A847" s="79"/>
      <c r="B847" s="79"/>
      <c r="C847" s="79"/>
      <c r="D847" s="80"/>
      <c r="E847" s="79"/>
      <c r="F847" s="99"/>
      <c r="G847" s="81"/>
      <c r="H847" s="81"/>
      <c r="I847" s="81"/>
      <c r="J847" s="80"/>
      <c r="K847" s="80"/>
      <c r="L847" s="80"/>
      <c r="M847" s="101"/>
      <c r="N847" s="101"/>
      <c r="O847" s="80"/>
      <c r="P847" s="81"/>
      <c r="R847" s="83"/>
    </row>
    <row r="848" spans="1:18" x14ac:dyDescent="0.25">
      <c r="A848" s="79"/>
      <c r="B848" s="79"/>
      <c r="C848" s="79"/>
      <c r="D848" s="80"/>
      <c r="E848" s="79"/>
      <c r="F848" s="99"/>
      <c r="G848" s="81"/>
      <c r="H848" s="81"/>
      <c r="I848" s="81"/>
      <c r="J848" s="80"/>
      <c r="K848" s="80"/>
      <c r="L848" s="80"/>
      <c r="M848" s="101"/>
      <c r="N848" s="101"/>
      <c r="O848" s="80"/>
      <c r="P848" s="81"/>
      <c r="R848" s="83"/>
    </row>
    <row r="849" spans="1:18" x14ac:dyDescent="0.25">
      <c r="A849" s="79"/>
      <c r="B849" s="79"/>
      <c r="C849" s="79"/>
      <c r="D849" s="80"/>
      <c r="E849" s="79"/>
      <c r="F849" s="99"/>
      <c r="G849" s="81"/>
      <c r="H849" s="81"/>
      <c r="I849" s="81"/>
      <c r="J849" s="80"/>
      <c r="K849" s="80"/>
      <c r="L849" s="80"/>
      <c r="M849" s="101"/>
      <c r="N849" s="101"/>
      <c r="O849" s="80"/>
      <c r="P849" s="81"/>
      <c r="R849" s="83"/>
    </row>
    <row r="850" spans="1:18" x14ac:dyDescent="0.25">
      <c r="A850" s="79"/>
      <c r="B850" s="79"/>
      <c r="C850" s="79"/>
      <c r="D850" s="80"/>
      <c r="E850" s="79"/>
      <c r="F850" s="99"/>
      <c r="G850" s="81"/>
      <c r="H850" s="81"/>
      <c r="I850" s="81"/>
      <c r="J850" s="80"/>
      <c r="K850" s="80"/>
      <c r="L850" s="80"/>
      <c r="M850" s="101"/>
      <c r="N850" s="101"/>
      <c r="O850" s="80"/>
      <c r="P850" s="81"/>
      <c r="R850" s="83"/>
    </row>
    <row r="851" spans="1:18" x14ac:dyDescent="0.25">
      <c r="A851" s="79"/>
      <c r="B851" s="79"/>
      <c r="C851" s="79"/>
      <c r="D851" s="80"/>
      <c r="E851" s="79"/>
      <c r="F851" s="99"/>
      <c r="G851" s="81"/>
      <c r="H851" s="81"/>
      <c r="I851" s="81"/>
      <c r="J851" s="80"/>
      <c r="K851" s="80"/>
      <c r="L851" s="80"/>
      <c r="M851" s="101"/>
      <c r="N851" s="101"/>
      <c r="O851" s="80"/>
      <c r="P851" s="81"/>
      <c r="R851" s="83"/>
    </row>
    <row r="852" spans="1:18" x14ac:dyDescent="0.25">
      <c r="A852" s="79"/>
      <c r="B852" s="79"/>
      <c r="C852" s="79"/>
      <c r="D852" s="80"/>
      <c r="E852" s="79"/>
      <c r="F852" s="99"/>
      <c r="G852" s="81"/>
      <c r="H852" s="81"/>
      <c r="I852" s="81"/>
      <c r="J852" s="80"/>
      <c r="K852" s="80"/>
      <c r="L852" s="80"/>
      <c r="M852" s="101"/>
      <c r="N852" s="101"/>
      <c r="O852" s="80"/>
      <c r="P852" s="81"/>
      <c r="R852" s="83"/>
    </row>
    <row r="853" spans="1:18" x14ac:dyDescent="0.25">
      <c r="A853" s="79"/>
      <c r="B853" s="79"/>
      <c r="C853" s="79"/>
      <c r="D853" s="80"/>
      <c r="E853" s="79"/>
      <c r="F853" s="99"/>
      <c r="G853" s="81"/>
      <c r="H853" s="81"/>
      <c r="I853" s="81"/>
      <c r="J853" s="80"/>
      <c r="K853" s="80"/>
      <c r="L853" s="80"/>
      <c r="M853" s="101"/>
      <c r="N853" s="101"/>
      <c r="O853" s="80"/>
      <c r="P853" s="81"/>
      <c r="R853" s="83"/>
    </row>
    <row r="854" spans="1:18" x14ac:dyDescent="0.25">
      <c r="A854" s="79"/>
      <c r="B854" s="79"/>
      <c r="C854" s="79"/>
      <c r="D854" s="80"/>
      <c r="E854" s="79"/>
      <c r="F854" s="99"/>
      <c r="G854" s="81"/>
      <c r="H854" s="81"/>
      <c r="I854" s="81"/>
      <c r="J854" s="80"/>
      <c r="K854" s="80"/>
      <c r="L854" s="80"/>
      <c r="M854" s="101"/>
      <c r="N854" s="101"/>
      <c r="O854" s="80"/>
      <c r="P854" s="81"/>
      <c r="R854" s="83"/>
    </row>
    <row r="855" spans="1:18" x14ac:dyDescent="0.25">
      <c r="A855" s="79"/>
      <c r="B855" s="79"/>
      <c r="C855" s="79"/>
      <c r="D855" s="80"/>
      <c r="E855" s="79"/>
      <c r="F855" s="99"/>
      <c r="G855" s="81"/>
      <c r="H855" s="81"/>
      <c r="I855" s="81"/>
      <c r="J855" s="80"/>
      <c r="K855" s="80"/>
      <c r="L855" s="80"/>
      <c r="M855" s="101"/>
      <c r="N855" s="101"/>
      <c r="O855" s="80"/>
      <c r="P855" s="81"/>
      <c r="R855" s="83"/>
    </row>
    <row r="856" spans="1:18" x14ac:dyDescent="0.25">
      <c r="A856" s="79"/>
      <c r="B856" s="79"/>
      <c r="C856" s="79"/>
      <c r="D856" s="80"/>
      <c r="E856" s="79"/>
      <c r="F856" s="99"/>
      <c r="G856" s="81"/>
      <c r="H856" s="81"/>
      <c r="I856" s="81"/>
      <c r="J856" s="80"/>
      <c r="K856" s="80"/>
      <c r="L856" s="80"/>
      <c r="M856" s="101"/>
      <c r="N856" s="101"/>
      <c r="O856" s="80"/>
      <c r="P856" s="81"/>
      <c r="R856" s="83"/>
    </row>
    <row r="857" spans="1:18" x14ac:dyDescent="0.25">
      <c r="A857" s="79"/>
      <c r="B857" s="79"/>
      <c r="C857" s="79"/>
      <c r="D857" s="80"/>
      <c r="E857" s="79"/>
      <c r="F857" s="99"/>
      <c r="G857" s="81"/>
      <c r="H857" s="81"/>
      <c r="I857" s="81"/>
      <c r="J857" s="80"/>
      <c r="K857" s="80"/>
      <c r="L857" s="80"/>
      <c r="M857" s="101"/>
      <c r="N857" s="101"/>
      <c r="O857" s="80"/>
      <c r="P857" s="81"/>
      <c r="R857" s="83"/>
    </row>
    <row r="858" spans="1:18" x14ac:dyDescent="0.25">
      <c r="A858" s="79"/>
      <c r="B858" s="79"/>
      <c r="C858" s="79"/>
      <c r="D858" s="80"/>
      <c r="E858" s="79"/>
      <c r="F858" s="99"/>
      <c r="G858" s="81"/>
      <c r="H858" s="81"/>
      <c r="I858" s="81"/>
      <c r="J858" s="80"/>
      <c r="K858" s="80"/>
      <c r="L858" s="80"/>
      <c r="M858" s="101"/>
      <c r="N858" s="101"/>
      <c r="O858" s="80"/>
      <c r="P858" s="81"/>
      <c r="R858" s="83"/>
    </row>
    <row r="859" spans="1:18" x14ac:dyDescent="0.25">
      <c r="A859" s="79"/>
      <c r="B859" s="79"/>
      <c r="C859" s="79"/>
      <c r="D859" s="80"/>
      <c r="E859" s="79"/>
      <c r="F859" s="99"/>
      <c r="G859" s="81"/>
      <c r="H859" s="81"/>
      <c r="I859" s="81"/>
      <c r="J859" s="80"/>
      <c r="K859" s="80"/>
      <c r="L859" s="80"/>
      <c r="M859" s="101"/>
      <c r="N859" s="101"/>
      <c r="O859" s="80"/>
      <c r="P859" s="81"/>
      <c r="R859" s="83"/>
    </row>
    <row r="860" spans="1:18" x14ac:dyDescent="0.25">
      <c r="A860" s="79"/>
      <c r="B860" s="79"/>
      <c r="C860" s="79"/>
      <c r="D860" s="80"/>
      <c r="E860" s="79"/>
      <c r="F860" s="99"/>
      <c r="G860" s="81"/>
      <c r="H860" s="81"/>
      <c r="I860" s="81"/>
      <c r="J860" s="80"/>
      <c r="K860" s="80"/>
      <c r="L860" s="80"/>
      <c r="M860" s="101"/>
      <c r="N860" s="101"/>
      <c r="O860" s="80"/>
      <c r="P860" s="81"/>
      <c r="R860" s="83"/>
    </row>
    <row r="861" spans="1:18" x14ac:dyDescent="0.25">
      <c r="A861" s="79"/>
      <c r="B861" s="79"/>
      <c r="C861" s="79"/>
      <c r="D861" s="80"/>
      <c r="E861" s="79"/>
      <c r="F861" s="99"/>
      <c r="G861" s="81"/>
      <c r="H861" s="81"/>
      <c r="I861" s="81"/>
      <c r="J861" s="80"/>
      <c r="K861" s="80"/>
      <c r="L861" s="80"/>
      <c r="M861" s="101"/>
      <c r="N861" s="101"/>
      <c r="O861" s="80"/>
      <c r="P861" s="81"/>
      <c r="R861" s="83"/>
    </row>
    <row r="862" spans="1:18" x14ac:dyDescent="0.25">
      <c r="A862" s="79"/>
      <c r="B862" s="79"/>
      <c r="C862" s="79"/>
      <c r="D862" s="80"/>
      <c r="E862" s="79"/>
      <c r="F862" s="99"/>
      <c r="G862" s="81"/>
      <c r="H862" s="81"/>
      <c r="I862" s="81"/>
      <c r="J862" s="80"/>
      <c r="K862" s="80"/>
      <c r="L862" s="80"/>
      <c r="M862" s="101"/>
      <c r="N862" s="101"/>
      <c r="O862" s="80"/>
      <c r="P862" s="81"/>
      <c r="R862" s="83"/>
    </row>
    <row r="863" spans="1:18" x14ac:dyDescent="0.25">
      <c r="A863" s="79"/>
      <c r="B863" s="79"/>
      <c r="C863" s="79"/>
      <c r="D863" s="80"/>
      <c r="E863" s="79"/>
      <c r="F863" s="99"/>
      <c r="G863" s="81"/>
      <c r="H863" s="81"/>
      <c r="I863" s="81"/>
      <c r="J863" s="80"/>
      <c r="K863" s="80"/>
      <c r="L863" s="80"/>
      <c r="M863" s="101"/>
      <c r="N863" s="101"/>
      <c r="O863" s="80"/>
      <c r="P863" s="81"/>
      <c r="R863" s="83"/>
    </row>
    <row r="864" spans="1:18" x14ac:dyDescent="0.25">
      <c r="A864" s="79"/>
      <c r="B864" s="79"/>
      <c r="C864" s="79"/>
      <c r="D864" s="80"/>
      <c r="E864" s="79"/>
      <c r="F864" s="99"/>
      <c r="G864" s="81"/>
      <c r="H864" s="81"/>
      <c r="I864" s="81"/>
      <c r="J864" s="80"/>
      <c r="K864" s="80"/>
      <c r="L864" s="80"/>
      <c r="M864" s="101"/>
      <c r="N864" s="101"/>
      <c r="O864" s="80"/>
      <c r="P864" s="81"/>
      <c r="R864" s="83"/>
    </row>
    <row r="865" spans="1:18" x14ac:dyDescent="0.25">
      <c r="A865" s="79"/>
      <c r="B865" s="79"/>
      <c r="C865" s="79"/>
      <c r="D865" s="80"/>
      <c r="E865" s="79"/>
      <c r="F865" s="99"/>
      <c r="G865" s="81"/>
      <c r="H865" s="81"/>
      <c r="I865" s="81"/>
      <c r="J865" s="80"/>
      <c r="K865" s="80"/>
      <c r="L865" s="80"/>
      <c r="M865" s="101"/>
      <c r="N865" s="101"/>
      <c r="O865" s="80"/>
      <c r="P865" s="81"/>
      <c r="R865" s="83"/>
    </row>
    <row r="866" spans="1:18" x14ac:dyDescent="0.25">
      <c r="A866" s="79"/>
      <c r="B866" s="79"/>
      <c r="C866" s="79"/>
      <c r="D866" s="80"/>
      <c r="E866" s="79"/>
      <c r="F866" s="99"/>
      <c r="G866" s="81"/>
      <c r="H866" s="81"/>
      <c r="I866" s="81"/>
      <c r="J866" s="80"/>
      <c r="K866" s="80"/>
      <c r="L866" s="80"/>
      <c r="M866" s="101"/>
      <c r="N866" s="101"/>
      <c r="O866" s="80"/>
      <c r="P866" s="81"/>
      <c r="R866" s="83"/>
    </row>
    <row r="867" spans="1:18" x14ac:dyDescent="0.25">
      <c r="A867" s="79"/>
      <c r="B867" s="79"/>
      <c r="C867" s="79"/>
      <c r="D867" s="80"/>
      <c r="E867" s="79"/>
      <c r="F867" s="99"/>
      <c r="G867" s="81"/>
      <c r="H867" s="81"/>
      <c r="I867" s="81"/>
      <c r="J867" s="80"/>
      <c r="K867" s="80"/>
      <c r="L867" s="80"/>
      <c r="M867" s="101"/>
      <c r="N867" s="101"/>
      <c r="O867" s="80"/>
      <c r="P867" s="81"/>
      <c r="R867" s="83"/>
    </row>
    <row r="868" spans="1:18" x14ac:dyDescent="0.25">
      <c r="A868" s="79"/>
      <c r="B868" s="79"/>
      <c r="C868" s="79"/>
      <c r="D868" s="80"/>
      <c r="E868" s="79"/>
      <c r="F868" s="99"/>
      <c r="G868" s="81"/>
      <c r="H868" s="81"/>
      <c r="I868" s="81"/>
      <c r="J868" s="80"/>
      <c r="K868" s="80"/>
      <c r="L868" s="80"/>
      <c r="M868" s="101"/>
      <c r="N868" s="101"/>
      <c r="O868" s="80"/>
      <c r="P868" s="81"/>
      <c r="R868" s="83"/>
    </row>
    <row r="869" spans="1:18" x14ac:dyDescent="0.25">
      <c r="A869" s="79"/>
      <c r="B869" s="79"/>
      <c r="C869" s="79"/>
      <c r="D869" s="80"/>
      <c r="E869" s="79"/>
      <c r="F869" s="99"/>
      <c r="G869" s="81"/>
      <c r="H869" s="81"/>
      <c r="I869" s="81"/>
      <c r="J869" s="80"/>
      <c r="K869" s="80"/>
      <c r="L869" s="80"/>
      <c r="M869" s="101"/>
      <c r="N869" s="101"/>
      <c r="O869" s="80"/>
      <c r="P869" s="81"/>
      <c r="R869" s="83"/>
    </row>
    <row r="870" spans="1:18" x14ac:dyDescent="0.25">
      <c r="A870" s="79"/>
      <c r="B870" s="79"/>
      <c r="C870" s="79"/>
      <c r="D870" s="80"/>
      <c r="E870" s="79"/>
      <c r="F870" s="99"/>
      <c r="G870" s="81"/>
      <c r="H870" s="81"/>
      <c r="I870" s="81"/>
      <c r="J870" s="80"/>
      <c r="K870" s="80"/>
      <c r="L870" s="80"/>
      <c r="M870" s="101"/>
      <c r="N870" s="101"/>
      <c r="O870" s="80"/>
      <c r="P870" s="81"/>
      <c r="R870" s="83"/>
    </row>
    <row r="871" spans="1:18" x14ac:dyDescent="0.25">
      <c r="A871" s="79"/>
      <c r="B871" s="79"/>
      <c r="C871" s="79"/>
      <c r="D871" s="80"/>
      <c r="E871" s="79"/>
      <c r="F871" s="99"/>
      <c r="G871" s="81"/>
      <c r="H871" s="81"/>
      <c r="I871" s="81"/>
      <c r="J871" s="80"/>
      <c r="K871" s="80"/>
      <c r="L871" s="80"/>
      <c r="M871" s="101"/>
      <c r="N871" s="101"/>
      <c r="O871" s="80"/>
      <c r="P871" s="81"/>
      <c r="R871" s="83"/>
    </row>
    <row r="872" spans="1:18" x14ac:dyDescent="0.25">
      <c r="A872" s="79"/>
      <c r="B872" s="79"/>
      <c r="C872" s="79"/>
      <c r="D872" s="80"/>
      <c r="E872" s="79"/>
      <c r="F872" s="99"/>
      <c r="G872" s="81"/>
      <c r="H872" s="81"/>
      <c r="I872" s="81"/>
      <c r="J872" s="80"/>
      <c r="K872" s="80"/>
      <c r="L872" s="80"/>
      <c r="M872" s="101"/>
      <c r="N872" s="101"/>
      <c r="O872" s="80"/>
      <c r="P872" s="81"/>
      <c r="R872" s="83"/>
    </row>
    <row r="873" spans="1:18" x14ac:dyDescent="0.25">
      <c r="A873" s="79"/>
      <c r="B873" s="79"/>
      <c r="C873" s="79"/>
      <c r="D873" s="80"/>
      <c r="E873" s="79"/>
      <c r="F873" s="99"/>
      <c r="G873" s="81"/>
      <c r="H873" s="81"/>
      <c r="I873" s="81"/>
      <c r="J873" s="80"/>
      <c r="K873" s="80"/>
      <c r="L873" s="80"/>
      <c r="M873" s="101"/>
      <c r="N873" s="101"/>
      <c r="O873" s="80"/>
      <c r="P873" s="81"/>
      <c r="R873" s="83"/>
    </row>
    <row r="874" spans="1:18" x14ac:dyDescent="0.25">
      <c r="A874" s="79"/>
      <c r="B874" s="79"/>
      <c r="C874" s="79"/>
      <c r="D874" s="80"/>
      <c r="E874" s="79"/>
      <c r="F874" s="99"/>
      <c r="G874" s="81"/>
      <c r="H874" s="81"/>
      <c r="I874" s="81"/>
      <c r="J874" s="80"/>
      <c r="K874" s="80"/>
      <c r="L874" s="80"/>
      <c r="M874" s="101"/>
      <c r="N874" s="101"/>
      <c r="O874" s="80"/>
      <c r="P874" s="81"/>
      <c r="R874" s="83"/>
    </row>
    <row r="875" spans="1:18" x14ac:dyDescent="0.25">
      <c r="A875" s="79"/>
      <c r="B875" s="79"/>
      <c r="C875" s="79"/>
      <c r="D875" s="80"/>
      <c r="E875" s="79"/>
      <c r="F875" s="99"/>
      <c r="G875" s="81"/>
      <c r="H875" s="81"/>
      <c r="I875" s="81"/>
      <c r="J875" s="80"/>
      <c r="K875" s="80"/>
      <c r="L875" s="80"/>
      <c r="M875" s="101"/>
      <c r="N875" s="101"/>
      <c r="O875" s="80"/>
      <c r="P875" s="81"/>
      <c r="R875" s="83"/>
    </row>
    <row r="876" spans="1:18" x14ac:dyDescent="0.25">
      <c r="A876" s="79"/>
      <c r="B876" s="79"/>
      <c r="C876" s="79"/>
      <c r="D876" s="80"/>
      <c r="E876" s="79"/>
      <c r="F876" s="99"/>
      <c r="G876" s="81"/>
      <c r="H876" s="81"/>
      <c r="I876" s="81"/>
      <c r="J876" s="80"/>
      <c r="K876" s="80"/>
      <c r="L876" s="80"/>
      <c r="M876" s="101"/>
      <c r="N876" s="101"/>
      <c r="O876" s="80"/>
      <c r="P876" s="81"/>
      <c r="R876" s="83"/>
    </row>
    <row r="877" spans="1:18" x14ac:dyDescent="0.25">
      <c r="A877" s="79"/>
      <c r="B877" s="79"/>
      <c r="C877" s="79"/>
      <c r="D877" s="80"/>
      <c r="E877" s="79"/>
      <c r="F877" s="99"/>
      <c r="G877" s="81"/>
      <c r="H877" s="81"/>
      <c r="I877" s="81"/>
      <c r="J877" s="80"/>
      <c r="K877" s="80"/>
      <c r="L877" s="80"/>
      <c r="M877" s="101"/>
      <c r="N877" s="101"/>
      <c r="O877" s="80"/>
      <c r="P877" s="81"/>
      <c r="R877" s="83"/>
    </row>
    <row r="878" spans="1:18" x14ac:dyDescent="0.25">
      <c r="A878" s="79"/>
      <c r="B878" s="79"/>
      <c r="C878" s="79"/>
      <c r="D878" s="80"/>
      <c r="E878" s="79"/>
      <c r="F878" s="99"/>
      <c r="G878" s="81"/>
      <c r="H878" s="81"/>
      <c r="I878" s="81"/>
      <c r="J878" s="80"/>
      <c r="K878" s="80"/>
      <c r="L878" s="80"/>
      <c r="M878" s="101"/>
      <c r="N878" s="101"/>
      <c r="O878" s="80"/>
      <c r="P878" s="81"/>
      <c r="R878" s="83"/>
    </row>
    <row r="879" spans="1:18" x14ac:dyDescent="0.25">
      <c r="A879" s="79"/>
      <c r="B879" s="79"/>
      <c r="C879" s="79"/>
      <c r="D879" s="80"/>
      <c r="E879" s="79"/>
      <c r="F879" s="99"/>
      <c r="G879" s="81"/>
      <c r="H879" s="81"/>
      <c r="I879" s="81"/>
      <c r="J879" s="80"/>
      <c r="K879" s="80"/>
      <c r="L879" s="80"/>
      <c r="M879" s="101"/>
      <c r="N879" s="101"/>
      <c r="O879" s="80"/>
      <c r="P879" s="81"/>
      <c r="R879" s="83"/>
    </row>
    <row r="880" spans="1:18" x14ac:dyDescent="0.25">
      <c r="A880" s="79"/>
      <c r="B880" s="79"/>
      <c r="C880" s="79"/>
      <c r="D880" s="80"/>
      <c r="E880" s="79"/>
      <c r="F880" s="99"/>
      <c r="G880" s="81"/>
      <c r="H880" s="81"/>
      <c r="I880" s="81"/>
      <c r="J880" s="80"/>
      <c r="K880" s="80"/>
      <c r="L880" s="80"/>
      <c r="M880" s="101"/>
      <c r="N880" s="101"/>
      <c r="O880" s="80"/>
      <c r="P880" s="81"/>
      <c r="R880" s="83"/>
    </row>
    <row r="881" spans="1:18" x14ac:dyDescent="0.25">
      <c r="A881" s="79"/>
      <c r="B881" s="79"/>
      <c r="C881" s="79"/>
      <c r="D881" s="80"/>
      <c r="E881" s="79"/>
      <c r="F881" s="99"/>
      <c r="G881" s="81"/>
      <c r="H881" s="81"/>
      <c r="I881" s="81"/>
      <c r="J881" s="80"/>
      <c r="K881" s="80"/>
      <c r="L881" s="80"/>
      <c r="M881" s="101"/>
      <c r="N881" s="101"/>
      <c r="O881" s="80"/>
      <c r="P881" s="81"/>
      <c r="R881" s="83"/>
    </row>
    <row r="882" spans="1:18" x14ac:dyDescent="0.25">
      <c r="A882" s="79"/>
      <c r="B882" s="79"/>
      <c r="C882" s="79"/>
      <c r="D882" s="80"/>
      <c r="E882" s="79"/>
      <c r="F882" s="99"/>
      <c r="G882" s="81"/>
      <c r="H882" s="81"/>
      <c r="I882" s="81"/>
      <c r="J882" s="80"/>
      <c r="K882" s="80"/>
      <c r="L882" s="80"/>
      <c r="M882" s="101"/>
      <c r="N882" s="101"/>
      <c r="O882" s="80"/>
      <c r="P882" s="81"/>
      <c r="R882" s="83"/>
    </row>
    <row r="883" spans="1:18" x14ac:dyDescent="0.25">
      <c r="A883" s="79"/>
      <c r="B883" s="79"/>
      <c r="C883" s="79"/>
      <c r="D883" s="80"/>
      <c r="E883" s="79"/>
      <c r="F883" s="99"/>
      <c r="G883" s="81"/>
      <c r="H883" s="81"/>
      <c r="I883" s="81"/>
      <c r="J883" s="80"/>
      <c r="K883" s="80"/>
      <c r="L883" s="80"/>
      <c r="M883" s="101"/>
      <c r="N883" s="101"/>
      <c r="O883" s="80"/>
      <c r="P883" s="81"/>
      <c r="R883" s="83"/>
    </row>
    <row r="884" spans="1:18" x14ac:dyDescent="0.25">
      <c r="A884" s="79"/>
      <c r="B884" s="79"/>
      <c r="C884" s="79"/>
      <c r="D884" s="80"/>
      <c r="E884" s="79"/>
      <c r="F884" s="99"/>
      <c r="G884" s="81"/>
      <c r="H884" s="81"/>
      <c r="I884" s="81"/>
      <c r="J884" s="80"/>
      <c r="K884" s="80"/>
      <c r="L884" s="80"/>
      <c r="M884" s="101"/>
      <c r="N884" s="101"/>
      <c r="O884" s="80"/>
      <c r="P884" s="81"/>
      <c r="R884" s="83"/>
    </row>
    <row r="885" spans="1:18" x14ac:dyDescent="0.25">
      <c r="A885" s="79"/>
      <c r="B885" s="79"/>
      <c r="C885" s="79"/>
      <c r="D885" s="80"/>
      <c r="E885" s="79"/>
      <c r="F885" s="99"/>
      <c r="G885" s="81"/>
      <c r="H885" s="81"/>
      <c r="I885" s="81"/>
      <c r="J885" s="80"/>
      <c r="K885" s="80"/>
      <c r="L885" s="80"/>
      <c r="M885" s="101"/>
      <c r="N885" s="101"/>
      <c r="O885" s="80"/>
      <c r="P885" s="81"/>
      <c r="R885" s="83"/>
    </row>
    <row r="886" spans="1:18" x14ac:dyDescent="0.25">
      <c r="A886" s="79"/>
      <c r="B886" s="79"/>
      <c r="C886" s="79"/>
      <c r="D886" s="80"/>
      <c r="E886" s="79"/>
      <c r="F886" s="99"/>
      <c r="G886" s="81"/>
      <c r="H886" s="81"/>
      <c r="I886" s="81"/>
      <c r="J886" s="80"/>
      <c r="K886" s="80"/>
      <c r="L886" s="80"/>
      <c r="M886" s="101"/>
      <c r="N886" s="101"/>
      <c r="O886" s="80"/>
      <c r="P886" s="81"/>
      <c r="R886" s="83"/>
    </row>
    <row r="887" spans="1:18" x14ac:dyDescent="0.25">
      <c r="A887" s="79"/>
      <c r="B887" s="79"/>
      <c r="C887" s="79"/>
      <c r="D887" s="80"/>
      <c r="E887" s="79"/>
      <c r="F887" s="99"/>
      <c r="G887" s="81"/>
      <c r="H887" s="81"/>
      <c r="I887" s="81"/>
      <c r="J887" s="80"/>
      <c r="K887" s="80"/>
      <c r="L887" s="80"/>
      <c r="M887" s="101"/>
      <c r="N887" s="101"/>
      <c r="O887" s="80"/>
      <c r="P887" s="81"/>
      <c r="R887" s="83"/>
    </row>
    <row r="888" spans="1:18" x14ac:dyDescent="0.25">
      <c r="A888" s="79"/>
      <c r="B888" s="79"/>
      <c r="C888" s="79"/>
      <c r="D888" s="80"/>
      <c r="E888" s="79"/>
      <c r="F888" s="99"/>
      <c r="G888" s="81"/>
      <c r="H888" s="81"/>
      <c r="I888" s="81"/>
      <c r="J888" s="80"/>
      <c r="K888" s="80"/>
      <c r="L888" s="80"/>
      <c r="M888" s="101"/>
      <c r="N888" s="101"/>
      <c r="O888" s="80"/>
      <c r="P888" s="81"/>
      <c r="R888" s="83"/>
    </row>
    <row r="889" spans="1:18" x14ac:dyDescent="0.25">
      <c r="A889" s="79"/>
      <c r="B889" s="79"/>
      <c r="C889" s="79"/>
      <c r="D889" s="80"/>
      <c r="E889" s="79"/>
      <c r="F889" s="99"/>
      <c r="G889" s="81"/>
      <c r="H889" s="81"/>
      <c r="I889" s="81"/>
      <c r="J889" s="80"/>
      <c r="K889" s="80"/>
      <c r="L889" s="80"/>
      <c r="M889" s="101"/>
      <c r="N889" s="101"/>
      <c r="O889" s="80"/>
      <c r="P889" s="81"/>
      <c r="R889" s="83"/>
    </row>
    <row r="890" spans="1:18" x14ac:dyDescent="0.25">
      <c r="A890" s="79"/>
      <c r="B890" s="79"/>
      <c r="C890" s="79"/>
      <c r="D890" s="80"/>
      <c r="E890" s="79"/>
      <c r="F890" s="99"/>
      <c r="G890" s="81"/>
      <c r="H890" s="81"/>
      <c r="I890" s="81"/>
      <c r="J890" s="80"/>
      <c r="K890" s="80"/>
      <c r="L890" s="80"/>
      <c r="M890" s="101"/>
      <c r="N890" s="101"/>
      <c r="O890" s="80"/>
      <c r="P890" s="81"/>
      <c r="R890" s="83"/>
    </row>
    <row r="891" spans="1:18" x14ac:dyDescent="0.25">
      <c r="A891" s="79"/>
      <c r="B891" s="79"/>
      <c r="C891" s="79"/>
      <c r="D891" s="80"/>
      <c r="E891" s="79"/>
      <c r="F891" s="99"/>
      <c r="G891" s="81"/>
      <c r="H891" s="81"/>
      <c r="I891" s="81"/>
      <c r="J891" s="80"/>
      <c r="K891" s="80"/>
      <c r="L891" s="80"/>
      <c r="M891" s="101"/>
      <c r="N891" s="101"/>
      <c r="O891" s="80"/>
      <c r="P891" s="81"/>
      <c r="R891" s="83"/>
    </row>
    <row r="892" spans="1:18" x14ac:dyDescent="0.25">
      <c r="A892" s="79"/>
      <c r="B892" s="79"/>
      <c r="C892" s="79"/>
      <c r="D892" s="80"/>
      <c r="E892" s="79"/>
      <c r="F892" s="99"/>
      <c r="G892" s="81"/>
      <c r="H892" s="81"/>
      <c r="I892" s="81"/>
      <c r="J892" s="80"/>
      <c r="K892" s="80"/>
      <c r="L892" s="80"/>
      <c r="M892" s="101"/>
      <c r="N892" s="101"/>
      <c r="O892" s="80"/>
      <c r="P892" s="81"/>
      <c r="R892" s="83"/>
    </row>
    <row r="893" spans="1:18" x14ac:dyDescent="0.25">
      <c r="A893" s="79"/>
      <c r="B893" s="79"/>
      <c r="C893" s="79"/>
      <c r="D893" s="80"/>
      <c r="E893" s="79"/>
      <c r="F893" s="99"/>
      <c r="G893" s="81"/>
      <c r="H893" s="81"/>
      <c r="I893" s="81"/>
      <c r="J893" s="80"/>
      <c r="K893" s="80"/>
      <c r="L893" s="80"/>
      <c r="M893" s="101"/>
      <c r="N893" s="101"/>
      <c r="O893" s="80"/>
      <c r="P893" s="81"/>
      <c r="R893" s="83"/>
    </row>
    <row r="894" spans="1:18" x14ac:dyDescent="0.25">
      <c r="A894" s="79"/>
      <c r="B894" s="79"/>
      <c r="C894" s="79"/>
      <c r="D894" s="80"/>
      <c r="E894" s="79"/>
      <c r="F894" s="99"/>
      <c r="G894" s="81"/>
      <c r="H894" s="81"/>
      <c r="I894" s="81"/>
      <c r="J894" s="80"/>
      <c r="K894" s="80"/>
      <c r="L894" s="80"/>
      <c r="M894" s="101"/>
      <c r="N894" s="101"/>
      <c r="O894" s="80"/>
      <c r="P894" s="81"/>
      <c r="R894" s="83"/>
    </row>
    <row r="895" spans="1:18" x14ac:dyDescent="0.25">
      <c r="A895" s="79"/>
      <c r="B895" s="79"/>
      <c r="C895" s="79"/>
      <c r="D895" s="80"/>
      <c r="E895" s="79"/>
      <c r="F895" s="99"/>
      <c r="G895" s="81"/>
      <c r="H895" s="81"/>
      <c r="I895" s="81"/>
      <c r="J895" s="80"/>
      <c r="K895" s="80"/>
      <c r="L895" s="80"/>
      <c r="M895" s="101"/>
      <c r="N895" s="101"/>
      <c r="O895" s="80"/>
      <c r="P895" s="81"/>
      <c r="R895" s="83"/>
    </row>
    <row r="896" spans="1:18" x14ac:dyDescent="0.25">
      <c r="A896" s="79"/>
      <c r="B896" s="79"/>
      <c r="C896" s="79"/>
      <c r="D896" s="80"/>
      <c r="E896" s="79"/>
      <c r="F896" s="99"/>
      <c r="G896" s="81"/>
      <c r="H896" s="81"/>
      <c r="I896" s="81"/>
      <c r="J896" s="80"/>
      <c r="K896" s="80"/>
      <c r="L896" s="80"/>
      <c r="M896" s="101"/>
      <c r="N896" s="101"/>
      <c r="O896" s="80"/>
      <c r="P896" s="81"/>
      <c r="R896" s="83"/>
    </row>
    <row r="897" spans="1:18" x14ac:dyDescent="0.25">
      <c r="A897" s="79"/>
      <c r="B897" s="79"/>
      <c r="C897" s="79"/>
      <c r="D897" s="80"/>
      <c r="E897" s="79"/>
      <c r="F897" s="99"/>
      <c r="G897" s="81"/>
      <c r="H897" s="81"/>
      <c r="I897" s="81"/>
      <c r="J897" s="80"/>
      <c r="K897" s="80"/>
      <c r="L897" s="80"/>
      <c r="M897" s="101"/>
      <c r="N897" s="101"/>
      <c r="O897" s="80"/>
      <c r="P897" s="81"/>
      <c r="R897" s="83"/>
    </row>
    <row r="898" spans="1:18" x14ac:dyDescent="0.25">
      <c r="A898" s="79"/>
      <c r="B898" s="79"/>
      <c r="C898" s="79"/>
      <c r="D898" s="80"/>
      <c r="E898" s="79"/>
      <c r="F898" s="99"/>
      <c r="G898" s="81"/>
      <c r="H898" s="81"/>
      <c r="I898" s="81"/>
      <c r="J898" s="80"/>
      <c r="K898" s="80"/>
      <c r="L898" s="80"/>
      <c r="M898" s="101"/>
      <c r="N898" s="101"/>
      <c r="O898" s="80"/>
      <c r="P898" s="81"/>
      <c r="R898" s="83"/>
    </row>
    <row r="899" spans="1:18" x14ac:dyDescent="0.25">
      <c r="A899" s="79"/>
      <c r="B899" s="79"/>
      <c r="C899" s="79"/>
      <c r="D899" s="80"/>
      <c r="E899" s="79"/>
      <c r="F899" s="99"/>
      <c r="G899" s="81"/>
      <c r="H899" s="81"/>
      <c r="I899" s="81"/>
      <c r="J899" s="80"/>
      <c r="K899" s="80"/>
      <c r="L899" s="80"/>
      <c r="M899" s="101"/>
      <c r="N899" s="101"/>
      <c r="O899" s="80"/>
      <c r="P899" s="81"/>
      <c r="R899" s="83"/>
    </row>
    <row r="900" spans="1:18" x14ac:dyDescent="0.25">
      <c r="A900" s="79"/>
      <c r="B900" s="79"/>
      <c r="C900" s="79"/>
      <c r="D900" s="80"/>
      <c r="E900" s="79"/>
      <c r="F900" s="99"/>
      <c r="G900" s="81"/>
      <c r="H900" s="81"/>
      <c r="I900" s="81"/>
      <c r="J900" s="80"/>
      <c r="K900" s="80"/>
      <c r="L900" s="80"/>
      <c r="M900" s="101"/>
      <c r="N900" s="101"/>
      <c r="O900" s="80"/>
      <c r="P900" s="81"/>
      <c r="R900" s="83"/>
    </row>
    <row r="901" spans="1:18" x14ac:dyDescent="0.25">
      <c r="A901" s="79"/>
      <c r="B901" s="79"/>
      <c r="C901" s="79"/>
      <c r="D901" s="80"/>
      <c r="E901" s="79"/>
      <c r="F901" s="99"/>
      <c r="G901" s="81"/>
      <c r="H901" s="81"/>
      <c r="I901" s="81"/>
      <c r="J901" s="80"/>
      <c r="K901" s="80"/>
      <c r="L901" s="80"/>
      <c r="M901" s="101"/>
      <c r="N901" s="101"/>
      <c r="O901" s="80"/>
      <c r="P901" s="81"/>
      <c r="R901" s="83"/>
    </row>
    <row r="902" spans="1:18" x14ac:dyDescent="0.25">
      <c r="A902" s="79"/>
      <c r="B902" s="79"/>
      <c r="C902" s="79"/>
      <c r="D902" s="80"/>
      <c r="E902" s="79"/>
      <c r="F902" s="99"/>
      <c r="G902" s="81"/>
      <c r="H902" s="81"/>
      <c r="I902" s="81"/>
      <c r="J902" s="80"/>
      <c r="K902" s="80"/>
      <c r="L902" s="80"/>
      <c r="M902" s="101"/>
      <c r="N902" s="101"/>
      <c r="O902" s="80"/>
      <c r="P902" s="81"/>
      <c r="R902" s="83"/>
    </row>
    <row r="903" spans="1:18" x14ac:dyDescent="0.25">
      <c r="A903" s="79"/>
      <c r="B903" s="79"/>
      <c r="C903" s="79"/>
      <c r="D903" s="80"/>
      <c r="E903" s="79"/>
      <c r="F903" s="99"/>
      <c r="G903" s="81"/>
      <c r="H903" s="81"/>
      <c r="I903" s="81"/>
      <c r="J903" s="80"/>
      <c r="K903" s="80"/>
      <c r="L903" s="80"/>
      <c r="M903" s="101"/>
      <c r="N903" s="101"/>
      <c r="O903" s="80"/>
      <c r="P903" s="81"/>
      <c r="R903" s="83"/>
    </row>
    <row r="904" spans="1:18" x14ac:dyDescent="0.25">
      <c r="A904" s="79"/>
      <c r="B904" s="79"/>
      <c r="C904" s="79"/>
      <c r="D904" s="80"/>
      <c r="E904" s="79"/>
      <c r="F904" s="99"/>
      <c r="G904" s="81"/>
      <c r="H904" s="81"/>
      <c r="I904" s="81"/>
      <c r="J904" s="80"/>
      <c r="K904" s="80"/>
      <c r="L904" s="80"/>
      <c r="M904" s="101"/>
      <c r="N904" s="101"/>
      <c r="O904" s="80"/>
      <c r="P904" s="81"/>
      <c r="R904" s="83"/>
    </row>
    <row r="905" spans="1:18" x14ac:dyDescent="0.25">
      <c r="A905" s="79"/>
      <c r="B905" s="79"/>
      <c r="C905" s="79"/>
      <c r="D905" s="80"/>
      <c r="E905" s="79"/>
      <c r="F905" s="99"/>
      <c r="G905" s="81"/>
      <c r="H905" s="81"/>
      <c r="I905" s="81"/>
      <c r="J905" s="80"/>
      <c r="K905" s="80"/>
      <c r="L905" s="80"/>
      <c r="M905" s="101"/>
      <c r="N905" s="101"/>
      <c r="O905" s="80"/>
      <c r="P905" s="81"/>
      <c r="R905" s="83"/>
    </row>
    <row r="906" spans="1:18" x14ac:dyDescent="0.25">
      <c r="A906" s="79"/>
      <c r="B906" s="79"/>
      <c r="C906" s="79"/>
      <c r="D906" s="80"/>
      <c r="E906" s="79"/>
      <c r="F906" s="99"/>
      <c r="G906" s="81"/>
      <c r="H906" s="81"/>
      <c r="I906" s="81"/>
      <c r="J906" s="80"/>
      <c r="K906" s="80"/>
      <c r="L906" s="80"/>
      <c r="M906" s="101"/>
      <c r="N906" s="101"/>
      <c r="O906" s="80"/>
      <c r="P906" s="81"/>
      <c r="R906" s="83"/>
    </row>
    <row r="907" spans="1:18" x14ac:dyDescent="0.25">
      <c r="A907" s="79"/>
      <c r="B907" s="79"/>
      <c r="C907" s="79"/>
      <c r="D907" s="80"/>
      <c r="E907" s="79"/>
      <c r="F907" s="99"/>
      <c r="G907" s="81"/>
      <c r="H907" s="81"/>
      <c r="I907" s="81"/>
      <c r="J907" s="80"/>
      <c r="K907" s="80"/>
      <c r="L907" s="80"/>
      <c r="M907" s="101"/>
      <c r="N907" s="101"/>
      <c r="O907" s="80"/>
      <c r="P907" s="81"/>
      <c r="R907" s="83"/>
    </row>
    <row r="908" spans="1:18" x14ac:dyDescent="0.25">
      <c r="A908" s="79"/>
      <c r="B908" s="79"/>
      <c r="C908" s="79"/>
      <c r="D908" s="80"/>
      <c r="E908" s="79"/>
      <c r="F908" s="99"/>
      <c r="G908" s="81"/>
      <c r="H908" s="81"/>
      <c r="I908" s="81"/>
      <c r="J908" s="80"/>
      <c r="K908" s="80"/>
      <c r="L908" s="80"/>
      <c r="M908" s="101"/>
      <c r="N908" s="101"/>
      <c r="O908" s="80"/>
      <c r="P908" s="81"/>
      <c r="R908" s="83"/>
    </row>
    <row r="909" spans="1:18" x14ac:dyDescent="0.25">
      <c r="A909" s="79"/>
      <c r="B909" s="79"/>
      <c r="C909" s="79"/>
      <c r="D909" s="80"/>
      <c r="E909" s="79"/>
      <c r="F909" s="99"/>
      <c r="G909" s="81"/>
      <c r="H909" s="81"/>
      <c r="I909" s="81"/>
      <c r="J909" s="80"/>
      <c r="K909" s="80"/>
      <c r="L909" s="80"/>
      <c r="M909" s="101"/>
      <c r="N909" s="101"/>
      <c r="O909" s="80"/>
      <c r="P909" s="81"/>
      <c r="R909" s="83"/>
    </row>
    <row r="910" spans="1:18" x14ac:dyDescent="0.25">
      <c r="A910" s="79"/>
      <c r="B910" s="79"/>
      <c r="C910" s="79"/>
      <c r="D910" s="80"/>
      <c r="E910" s="79"/>
      <c r="F910" s="99"/>
      <c r="G910" s="81"/>
      <c r="H910" s="81"/>
      <c r="I910" s="81"/>
      <c r="J910" s="80"/>
      <c r="K910" s="80"/>
      <c r="L910" s="80"/>
      <c r="M910" s="101"/>
      <c r="N910" s="101"/>
      <c r="O910" s="80"/>
      <c r="P910" s="81"/>
      <c r="R910" s="83"/>
    </row>
    <row r="911" spans="1:18" x14ac:dyDescent="0.25">
      <c r="A911" s="79"/>
      <c r="B911" s="79"/>
      <c r="C911" s="79"/>
      <c r="D911" s="80"/>
      <c r="E911" s="79"/>
      <c r="F911" s="99"/>
      <c r="G911" s="81"/>
      <c r="H911" s="81"/>
      <c r="I911" s="81"/>
      <c r="J911" s="80"/>
      <c r="K911" s="80"/>
      <c r="L911" s="80"/>
      <c r="M911" s="101"/>
      <c r="N911" s="101"/>
      <c r="O911" s="80"/>
      <c r="P911" s="81"/>
      <c r="R911" s="83"/>
    </row>
    <row r="912" spans="1:18" x14ac:dyDescent="0.25">
      <c r="A912" s="79"/>
      <c r="B912" s="79"/>
      <c r="C912" s="79"/>
      <c r="D912" s="80"/>
      <c r="E912" s="79"/>
      <c r="F912" s="99"/>
      <c r="G912" s="81"/>
      <c r="H912" s="81"/>
      <c r="I912" s="81"/>
      <c r="J912" s="80"/>
      <c r="K912" s="80"/>
      <c r="L912" s="80"/>
      <c r="M912" s="101"/>
      <c r="N912" s="101"/>
      <c r="O912" s="80"/>
      <c r="P912" s="81"/>
      <c r="R912" s="83"/>
    </row>
    <row r="913" spans="1:18" x14ac:dyDescent="0.25">
      <c r="A913" s="79"/>
      <c r="B913" s="79"/>
      <c r="C913" s="79"/>
      <c r="D913" s="80"/>
      <c r="E913" s="79"/>
      <c r="F913" s="99"/>
      <c r="G913" s="81"/>
      <c r="H913" s="81"/>
      <c r="I913" s="81"/>
      <c r="J913" s="80"/>
      <c r="K913" s="80"/>
      <c r="L913" s="80"/>
      <c r="M913" s="101"/>
      <c r="N913" s="101"/>
      <c r="O913" s="80"/>
      <c r="P913" s="81"/>
      <c r="R913" s="83"/>
    </row>
    <row r="914" spans="1:18" x14ac:dyDescent="0.25">
      <c r="A914" s="79"/>
      <c r="B914" s="79"/>
      <c r="C914" s="79"/>
      <c r="D914" s="80"/>
      <c r="E914" s="79"/>
      <c r="F914" s="99"/>
      <c r="G914" s="81"/>
      <c r="H914" s="81"/>
      <c r="I914" s="81"/>
      <c r="J914" s="80"/>
      <c r="K914" s="80"/>
      <c r="L914" s="80"/>
      <c r="M914" s="101"/>
      <c r="N914" s="101"/>
      <c r="O914" s="80"/>
      <c r="P914" s="81"/>
      <c r="R914" s="83"/>
    </row>
    <row r="915" spans="1:18" x14ac:dyDescent="0.25">
      <c r="A915" s="79"/>
      <c r="B915" s="79"/>
      <c r="C915" s="79"/>
      <c r="D915" s="80"/>
      <c r="E915" s="79"/>
      <c r="F915" s="99"/>
      <c r="G915" s="81"/>
      <c r="H915" s="81"/>
      <c r="I915" s="81"/>
      <c r="J915" s="80"/>
      <c r="K915" s="80"/>
      <c r="L915" s="80"/>
      <c r="M915" s="101"/>
      <c r="N915" s="101"/>
      <c r="O915" s="80"/>
      <c r="P915" s="81"/>
      <c r="R915" s="83"/>
    </row>
    <row r="916" spans="1:18" x14ac:dyDescent="0.25">
      <c r="A916" s="79"/>
      <c r="B916" s="79"/>
      <c r="C916" s="79"/>
      <c r="D916" s="80"/>
      <c r="E916" s="79"/>
      <c r="F916" s="99"/>
      <c r="G916" s="81"/>
      <c r="H916" s="81"/>
      <c r="I916" s="81"/>
      <c r="J916" s="80"/>
      <c r="K916" s="80"/>
      <c r="L916" s="80"/>
      <c r="M916" s="101"/>
      <c r="N916" s="101"/>
      <c r="O916" s="80"/>
      <c r="P916" s="81"/>
      <c r="R916" s="83"/>
    </row>
    <row r="917" spans="1:18" x14ac:dyDescent="0.25">
      <c r="A917" s="79"/>
      <c r="B917" s="79"/>
      <c r="C917" s="79"/>
      <c r="D917" s="80"/>
      <c r="E917" s="79"/>
      <c r="F917" s="99"/>
      <c r="G917" s="81"/>
      <c r="H917" s="81"/>
      <c r="I917" s="81"/>
      <c r="J917" s="80"/>
      <c r="K917" s="80"/>
      <c r="L917" s="80"/>
      <c r="M917" s="101"/>
      <c r="N917" s="101"/>
      <c r="O917" s="80"/>
      <c r="P917" s="81"/>
      <c r="R917" s="83"/>
    </row>
    <row r="918" spans="1:18" x14ac:dyDescent="0.25">
      <c r="A918" s="79"/>
      <c r="B918" s="79"/>
      <c r="C918" s="79"/>
      <c r="D918" s="80"/>
      <c r="E918" s="79"/>
      <c r="F918" s="99"/>
      <c r="G918" s="81"/>
      <c r="H918" s="81"/>
      <c r="I918" s="81"/>
      <c r="J918" s="80"/>
      <c r="K918" s="80"/>
      <c r="L918" s="80"/>
      <c r="M918" s="101"/>
      <c r="N918" s="101"/>
      <c r="O918" s="80"/>
      <c r="P918" s="81"/>
      <c r="R918" s="83"/>
    </row>
    <row r="919" spans="1:18" x14ac:dyDescent="0.25">
      <c r="A919" s="79"/>
      <c r="B919" s="79"/>
      <c r="C919" s="79"/>
      <c r="D919" s="80"/>
      <c r="E919" s="79"/>
      <c r="F919" s="99"/>
      <c r="G919" s="81"/>
      <c r="H919" s="81"/>
      <c r="I919" s="81"/>
      <c r="J919" s="80"/>
      <c r="K919" s="80"/>
      <c r="L919" s="80"/>
      <c r="M919" s="101"/>
      <c r="N919" s="101"/>
      <c r="O919" s="80"/>
      <c r="P919" s="81"/>
      <c r="R919" s="83"/>
    </row>
    <row r="920" spans="1:18" x14ac:dyDescent="0.25">
      <c r="A920" s="79"/>
      <c r="B920" s="79"/>
      <c r="C920" s="79"/>
      <c r="D920" s="80"/>
      <c r="E920" s="79"/>
      <c r="F920" s="99"/>
      <c r="G920" s="81"/>
      <c r="H920" s="81"/>
      <c r="I920" s="81"/>
      <c r="J920" s="80"/>
      <c r="K920" s="80"/>
      <c r="L920" s="80"/>
      <c r="M920" s="101"/>
      <c r="N920" s="101"/>
      <c r="O920" s="80"/>
      <c r="P920" s="81"/>
      <c r="R920" s="83"/>
    </row>
    <row r="921" spans="1:18" x14ac:dyDescent="0.25">
      <c r="A921" s="79"/>
      <c r="B921" s="79"/>
      <c r="C921" s="79"/>
      <c r="D921" s="80"/>
      <c r="E921" s="79"/>
      <c r="F921" s="99"/>
      <c r="G921" s="81"/>
      <c r="H921" s="81"/>
      <c r="I921" s="81"/>
      <c r="J921" s="80"/>
      <c r="K921" s="80"/>
      <c r="L921" s="80"/>
      <c r="M921" s="101"/>
      <c r="N921" s="101"/>
      <c r="O921" s="80"/>
      <c r="P921" s="81"/>
      <c r="R921" s="83"/>
    </row>
    <row r="922" spans="1:18" x14ac:dyDescent="0.25">
      <c r="A922" s="79"/>
      <c r="B922" s="79"/>
      <c r="C922" s="79"/>
      <c r="D922" s="80"/>
      <c r="E922" s="79"/>
      <c r="F922" s="99"/>
      <c r="G922" s="81"/>
      <c r="H922" s="81"/>
      <c r="I922" s="81"/>
      <c r="J922" s="80"/>
      <c r="K922" s="80"/>
      <c r="L922" s="80"/>
      <c r="M922" s="101"/>
      <c r="N922" s="101"/>
      <c r="O922" s="80"/>
      <c r="P922" s="81"/>
      <c r="R922" s="83"/>
    </row>
    <row r="923" spans="1:18" x14ac:dyDescent="0.25">
      <c r="A923" s="79"/>
      <c r="B923" s="79"/>
      <c r="C923" s="79"/>
      <c r="D923" s="80"/>
      <c r="E923" s="79"/>
      <c r="F923" s="99"/>
      <c r="G923" s="81"/>
      <c r="H923" s="81"/>
      <c r="I923" s="81"/>
      <c r="J923" s="80"/>
      <c r="K923" s="80"/>
      <c r="L923" s="80"/>
      <c r="M923" s="101"/>
      <c r="N923" s="101"/>
      <c r="O923" s="80"/>
      <c r="P923" s="81"/>
      <c r="R923" s="83"/>
    </row>
    <row r="924" spans="1:18" x14ac:dyDescent="0.25">
      <c r="A924" s="79"/>
      <c r="B924" s="79"/>
      <c r="C924" s="79"/>
      <c r="D924" s="80"/>
      <c r="E924" s="79"/>
      <c r="F924" s="99"/>
      <c r="G924" s="81"/>
      <c r="H924" s="81"/>
      <c r="I924" s="81"/>
      <c r="J924" s="80"/>
      <c r="K924" s="80"/>
      <c r="L924" s="80"/>
      <c r="M924" s="101"/>
      <c r="N924" s="101"/>
      <c r="O924" s="80"/>
      <c r="P924" s="81"/>
      <c r="R924" s="83"/>
    </row>
    <row r="925" spans="1:18" x14ac:dyDescent="0.25">
      <c r="A925" s="79"/>
      <c r="B925" s="79"/>
      <c r="C925" s="79"/>
      <c r="D925" s="80"/>
      <c r="E925" s="79"/>
      <c r="F925" s="99"/>
      <c r="G925" s="81"/>
      <c r="H925" s="81"/>
      <c r="I925" s="81"/>
      <c r="J925" s="80"/>
      <c r="K925" s="80"/>
      <c r="L925" s="80"/>
      <c r="M925" s="101"/>
      <c r="N925" s="101"/>
      <c r="O925" s="80"/>
      <c r="P925" s="81"/>
      <c r="R925" s="83"/>
    </row>
    <row r="926" spans="1:18" x14ac:dyDescent="0.25">
      <c r="A926" s="79"/>
      <c r="B926" s="79"/>
      <c r="C926" s="79"/>
      <c r="D926" s="80"/>
      <c r="E926" s="79"/>
      <c r="F926" s="99"/>
      <c r="G926" s="81"/>
      <c r="H926" s="81"/>
      <c r="I926" s="81"/>
      <c r="J926" s="80"/>
      <c r="K926" s="80"/>
      <c r="L926" s="80"/>
      <c r="M926" s="101"/>
      <c r="N926" s="101"/>
      <c r="O926" s="80"/>
      <c r="P926" s="81"/>
      <c r="R926" s="83"/>
    </row>
    <row r="927" spans="1:18" x14ac:dyDescent="0.25">
      <c r="A927" s="79"/>
      <c r="B927" s="79"/>
      <c r="C927" s="79"/>
      <c r="D927" s="80"/>
      <c r="E927" s="79"/>
      <c r="F927" s="99"/>
      <c r="G927" s="81"/>
      <c r="H927" s="81"/>
      <c r="I927" s="81"/>
      <c r="J927" s="80"/>
      <c r="K927" s="80"/>
      <c r="L927" s="80"/>
      <c r="M927" s="101"/>
      <c r="N927" s="101"/>
      <c r="O927" s="80"/>
      <c r="P927" s="81"/>
      <c r="R927" s="83"/>
    </row>
    <row r="928" spans="1:18" x14ac:dyDescent="0.25">
      <c r="A928" s="79"/>
      <c r="B928" s="79"/>
      <c r="C928" s="79"/>
      <c r="D928" s="80"/>
      <c r="E928" s="79"/>
      <c r="F928" s="99"/>
      <c r="G928" s="81"/>
      <c r="H928" s="81"/>
      <c r="I928" s="81"/>
      <c r="J928" s="80"/>
      <c r="K928" s="80"/>
      <c r="L928" s="80"/>
      <c r="M928" s="101"/>
      <c r="N928" s="101"/>
      <c r="O928" s="80"/>
      <c r="P928" s="81"/>
      <c r="R928" s="83"/>
    </row>
    <row r="929" spans="1:18" x14ac:dyDescent="0.25">
      <c r="A929" s="79"/>
      <c r="B929" s="79"/>
      <c r="C929" s="79"/>
      <c r="D929" s="80"/>
      <c r="E929" s="79"/>
      <c r="F929" s="99"/>
      <c r="G929" s="81"/>
      <c r="H929" s="81"/>
      <c r="I929" s="81"/>
      <c r="J929" s="80"/>
      <c r="K929" s="80"/>
      <c r="L929" s="80"/>
      <c r="M929" s="101"/>
      <c r="N929" s="101"/>
      <c r="O929" s="80"/>
      <c r="P929" s="81"/>
      <c r="R929" s="83"/>
    </row>
    <row r="930" spans="1:18" x14ac:dyDescent="0.25">
      <c r="A930" s="79"/>
      <c r="B930" s="79"/>
      <c r="C930" s="79"/>
      <c r="D930" s="80"/>
      <c r="E930" s="79"/>
      <c r="F930" s="99"/>
      <c r="G930" s="81"/>
      <c r="H930" s="81"/>
      <c r="I930" s="81"/>
      <c r="J930" s="80"/>
      <c r="K930" s="80"/>
      <c r="L930" s="80"/>
      <c r="M930" s="101"/>
      <c r="N930" s="101"/>
      <c r="O930" s="80"/>
      <c r="P930" s="81"/>
      <c r="R930" s="83"/>
    </row>
    <row r="931" spans="1:18" x14ac:dyDescent="0.25">
      <c r="A931" s="79"/>
      <c r="B931" s="79"/>
      <c r="C931" s="79"/>
      <c r="D931" s="80"/>
      <c r="E931" s="79"/>
      <c r="F931" s="99"/>
      <c r="G931" s="81"/>
      <c r="H931" s="81"/>
      <c r="I931" s="81"/>
      <c r="J931" s="80"/>
      <c r="K931" s="80"/>
      <c r="L931" s="80"/>
      <c r="M931" s="101"/>
      <c r="N931" s="101"/>
      <c r="O931" s="80"/>
      <c r="P931" s="81"/>
      <c r="R931" s="83"/>
    </row>
    <row r="932" spans="1:18" x14ac:dyDescent="0.25">
      <c r="A932" s="79"/>
      <c r="B932" s="79"/>
      <c r="C932" s="79"/>
      <c r="D932" s="80"/>
      <c r="E932" s="79"/>
      <c r="F932" s="99"/>
      <c r="G932" s="81"/>
      <c r="H932" s="81"/>
      <c r="I932" s="81"/>
      <c r="J932" s="80"/>
      <c r="K932" s="80"/>
      <c r="L932" s="80"/>
      <c r="M932" s="101"/>
      <c r="N932" s="101"/>
      <c r="O932" s="80"/>
      <c r="P932" s="81"/>
      <c r="R932" s="83"/>
    </row>
    <row r="933" spans="1:18" x14ac:dyDescent="0.25">
      <c r="A933" s="79"/>
      <c r="B933" s="79"/>
      <c r="C933" s="79"/>
      <c r="D933" s="80"/>
      <c r="E933" s="79"/>
      <c r="F933" s="99"/>
      <c r="G933" s="81"/>
      <c r="H933" s="81"/>
      <c r="I933" s="81"/>
      <c r="J933" s="80"/>
      <c r="K933" s="80"/>
      <c r="L933" s="80"/>
      <c r="M933" s="101"/>
      <c r="N933" s="101"/>
      <c r="O933" s="80"/>
      <c r="P933" s="81"/>
      <c r="R933" s="83"/>
    </row>
    <row r="934" spans="1:18" x14ac:dyDescent="0.25">
      <c r="A934" s="79"/>
      <c r="B934" s="79"/>
      <c r="C934" s="79"/>
      <c r="D934" s="80"/>
      <c r="E934" s="79"/>
      <c r="F934" s="99"/>
      <c r="G934" s="81"/>
      <c r="H934" s="81"/>
      <c r="I934" s="81"/>
      <c r="J934" s="80"/>
      <c r="K934" s="80"/>
      <c r="L934" s="80"/>
      <c r="M934" s="101"/>
      <c r="N934" s="101"/>
      <c r="O934" s="80"/>
      <c r="P934" s="81"/>
      <c r="R934" s="83"/>
    </row>
    <row r="935" spans="1:18" x14ac:dyDescent="0.25">
      <c r="A935" s="79"/>
      <c r="B935" s="79"/>
      <c r="C935" s="79"/>
      <c r="D935" s="80"/>
      <c r="E935" s="79"/>
      <c r="F935" s="99"/>
      <c r="G935" s="81"/>
      <c r="H935" s="81"/>
      <c r="I935" s="81"/>
      <c r="J935" s="80"/>
      <c r="K935" s="80"/>
      <c r="L935" s="80"/>
      <c r="M935" s="101"/>
      <c r="N935" s="101"/>
      <c r="O935" s="80"/>
      <c r="P935" s="81"/>
      <c r="R935" s="83"/>
    </row>
    <row r="936" spans="1:18" x14ac:dyDescent="0.25">
      <c r="A936" s="79"/>
      <c r="B936" s="79"/>
      <c r="C936" s="79"/>
      <c r="D936" s="80"/>
      <c r="E936" s="79"/>
      <c r="F936" s="99"/>
      <c r="G936" s="81"/>
      <c r="H936" s="81"/>
      <c r="I936" s="81"/>
      <c r="J936" s="80"/>
      <c r="K936" s="80"/>
      <c r="L936" s="80"/>
      <c r="M936" s="101"/>
      <c r="N936" s="101"/>
      <c r="O936" s="80"/>
      <c r="P936" s="81"/>
      <c r="R936" s="83"/>
    </row>
    <row r="937" spans="1:18" x14ac:dyDescent="0.25">
      <c r="A937" s="79"/>
      <c r="B937" s="79"/>
      <c r="C937" s="79"/>
      <c r="D937" s="80"/>
      <c r="E937" s="79"/>
      <c r="F937" s="99"/>
      <c r="G937" s="81"/>
      <c r="H937" s="81"/>
      <c r="I937" s="81"/>
      <c r="J937" s="80"/>
      <c r="K937" s="80"/>
      <c r="L937" s="80"/>
      <c r="M937" s="101"/>
      <c r="N937" s="101"/>
      <c r="O937" s="80"/>
      <c r="P937" s="81"/>
      <c r="R937" s="83"/>
    </row>
    <row r="938" spans="1:18" x14ac:dyDescent="0.25">
      <c r="A938" s="79"/>
      <c r="B938" s="79"/>
      <c r="C938" s="79"/>
      <c r="D938" s="80"/>
      <c r="E938" s="79"/>
      <c r="F938" s="99"/>
      <c r="G938" s="81"/>
      <c r="H938" s="81"/>
      <c r="I938" s="81"/>
      <c r="J938" s="80"/>
      <c r="K938" s="80"/>
      <c r="L938" s="80"/>
      <c r="M938" s="101"/>
      <c r="N938" s="101"/>
      <c r="O938" s="80"/>
      <c r="P938" s="81"/>
      <c r="R938" s="83"/>
    </row>
    <row r="939" spans="1:18" x14ac:dyDescent="0.25">
      <c r="A939" s="79"/>
      <c r="B939" s="79"/>
      <c r="C939" s="79"/>
      <c r="D939" s="80"/>
      <c r="E939" s="79"/>
      <c r="F939" s="99"/>
      <c r="G939" s="81"/>
      <c r="H939" s="81"/>
      <c r="I939" s="81"/>
      <c r="J939" s="80"/>
      <c r="K939" s="80"/>
      <c r="L939" s="80"/>
      <c r="M939" s="101"/>
      <c r="N939" s="101"/>
      <c r="O939" s="80"/>
      <c r="P939" s="81"/>
      <c r="R939" s="83"/>
    </row>
    <row r="940" spans="1:18" x14ac:dyDescent="0.25">
      <c r="A940" s="79"/>
      <c r="B940" s="79"/>
      <c r="C940" s="79"/>
      <c r="D940" s="80"/>
      <c r="E940" s="79"/>
      <c r="F940" s="99"/>
      <c r="G940" s="81"/>
      <c r="H940" s="81"/>
      <c r="I940" s="81"/>
      <c r="J940" s="80"/>
      <c r="K940" s="80"/>
      <c r="L940" s="80"/>
      <c r="M940" s="101"/>
      <c r="N940" s="101"/>
      <c r="O940" s="80"/>
      <c r="P940" s="81"/>
      <c r="R940" s="83"/>
    </row>
    <row r="941" spans="1:18" x14ac:dyDescent="0.25">
      <c r="A941" s="79"/>
      <c r="B941" s="79"/>
      <c r="C941" s="79"/>
      <c r="D941" s="80"/>
      <c r="E941" s="79"/>
      <c r="F941" s="99"/>
      <c r="G941" s="81"/>
      <c r="H941" s="81"/>
      <c r="I941" s="81"/>
      <c r="J941" s="80"/>
      <c r="K941" s="80"/>
      <c r="L941" s="80"/>
      <c r="M941" s="101"/>
      <c r="N941" s="101"/>
      <c r="O941" s="80"/>
      <c r="P941" s="81"/>
      <c r="R941" s="83"/>
    </row>
    <row r="942" spans="1:18" x14ac:dyDescent="0.25">
      <c r="A942" s="79"/>
      <c r="B942" s="79"/>
      <c r="C942" s="79"/>
      <c r="D942" s="80"/>
      <c r="E942" s="79"/>
      <c r="F942" s="99"/>
      <c r="G942" s="81"/>
      <c r="H942" s="81"/>
      <c r="I942" s="81"/>
      <c r="J942" s="80"/>
      <c r="K942" s="80"/>
      <c r="L942" s="80"/>
      <c r="M942" s="101"/>
      <c r="N942" s="101"/>
      <c r="O942" s="80"/>
      <c r="P942" s="81"/>
      <c r="R942" s="83"/>
    </row>
    <row r="943" spans="1:18" x14ac:dyDescent="0.25">
      <c r="A943" s="79"/>
      <c r="B943" s="79"/>
      <c r="C943" s="79"/>
      <c r="D943" s="80"/>
      <c r="E943" s="79"/>
      <c r="F943" s="99"/>
      <c r="G943" s="81"/>
      <c r="H943" s="81"/>
      <c r="I943" s="81"/>
      <c r="J943" s="80"/>
      <c r="K943" s="80"/>
      <c r="L943" s="80"/>
      <c r="M943" s="101"/>
      <c r="N943" s="101"/>
      <c r="O943" s="80"/>
      <c r="P943" s="81"/>
      <c r="R943" s="83"/>
    </row>
    <row r="944" spans="1:18" x14ac:dyDescent="0.25">
      <c r="A944" s="79"/>
      <c r="B944" s="79"/>
      <c r="C944" s="79"/>
      <c r="D944" s="80"/>
      <c r="E944" s="79"/>
      <c r="F944" s="99"/>
      <c r="G944" s="81"/>
      <c r="H944" s="81"/>
      <c r="I944" s="81"/>
      <c r="J944" s="80"/>
      <c r="K944" s="80"/>
      <c r="L944" s="80"/>
      <c r="M944" s="101"/>
      <c r="N944" s="101"/>
      <c r="O944" s="80"/>
      <c r="P944" s="81"/>
      <c r="R944" s="83"/>
    </row>
    <row r="945" spans="1:18" x14ac:dyDescent="0.25">
      <c r="A945" s="79"/>
      <c r="B945" s="79"/>
      <c r="C945" s="79"/>
      <c r="D945" s="80"/>
      <c r="E945" s="79"/>
      <c r="F945" s="99"/>
      <c r="G945" s="81"/>
      <c r="H945" s="81"/>
      <c r="I945" s="81"/>
      <c r="J945" s="80"/>
      <c r="K945" s="80"/>
      <c r="L945" s="80"/>
      <c r="M945" s="101"/>
      <c r="N945" s="101"/>
      <c r="O945" s="80"/>
      <c r="P945" s="81"/>
      <c r="R945" s="83"/>
    </row>
    <row r="946" spans="1:18" x14ac:dyDescent="0.25">
      <c r="A946" s="79"/>
      <c r="B946" s="79"/>
      <c r="C946" s="79"/>
      <c r="D946" s="80"/>
      <c r="E946" s="79"/>
      <c r="F946" s="99"/>
      <c r="G946" s="81"/>
      <c r="H946" s="81"/>
      <c r="I946" s="81"/>
      <c r="J946" s="80"/>
      <c r="K946" s="80"/>
      <c r="L946" s="80"/>
      <c r="M946" s="101"/>
      <c r="N946" s="101"/>
      <c r="O946" s="80"/>
      <c r="P946" s="81"/>
      <c r="R946" s="83"/>
    </row>
    <row r="947" spans="1:18" x14ac:dyDescent="0.25">
      <c r="A947" s="79"/>
      <c r="B947" s="79"/>
      <c r="C947" s="79"/>
      <c r="D947" s="80"/>
      <c r="E947" s="79"/>
      <c r="F947" s="99"/>
      <c r="G947" s="81"/>
      <c r="H947" s="81"/>
      <c r="I947" s="81"/>
      <c r="J947" s="80"/>
      <c r="K947" s="80"/>
      <c r="L947" s="80"/>
      <c r="M947" s="101"/>
      <c r="N947" s="101"/>
      <c r="O947" s="80"/>
      <c r="P947" s="81"/>
      <c r="R947" s="83"/>
    </row>
    <row r="948" spans="1:18" x14ac:dyDescent="0.25">
      <c r="A948" s="79"/>
      <c r="B948" s="79"/>
      <c r="C948" s="79"/>
      <c r="D948" s="80"/>
      <c r="E948" s="79"/>
      <c r="F948" s="99"/>
      <c r="G948" s="81"/>
      <c r="H948" s="81"/>
      <c r="I948" s="81"/>
      <c r="J948" s="80"/>
      <c r="K948" s="80"/>
      <c r="L948" s="80"/>
      <c r="M948" s="101"/>
      <c r="N948" s="101"/>
      <c r="O948" s="80"/>
      <c r="P948" s="81"/>
      <c r="R948" s="83"/>
    </row>
    <row r="949" spans="1:18" x14ac:dyDescent="0.25">
      <c r="A949" s="79"/>
      <c r="B949" s="79"/>
      <c r="C949" s="79"/>
      <c r="D949" s="80"/>
      <c r="E949" s="79"/>
      <c r="F949" s="99"/>
      <c r="G949" s="81"/>
      <c r="H949" s="81"/>
      <c r="I949" s="81"/>
      <c r="J949" s="80"/>
      <c r="K949" s="80"/>
      <c r="L949" s="80"/>
      <c r="M949" s="101"/>
      <c r="N949" s="101"/>
      <c r="O949" s="80"/>
      <c r="P949" s="81"/>
      <c r="R949" s="83"/>
    </row>
    <row r="950" spans="1:18" x14ac:dyDescent="0.25">
      <c r="A950" s="79"/>
      <c r="B950" s="79"/>
      <c r="C950" s="79"/>
      <c r="D950" s="80"/>
      <c r="E950" s="79"/>
      <c r="F950" s="99"/>
      <c r="G950" s="81"/>
      <c r="H950" s="81"/>
      <c r="I950" s="81"/>
      <c r="J950" s="80"/>
      <c r="K950" s="80"/>
      <c r="L950" s="80"/>
      <c r="M950" s="101"/>
      <c r="N950" s="101"/>
      <c r="O950" s="80"/>
      <c r="P950" s="81"/>
      <c r="R950" s="83"/>
    </row>
    <row r="951" spans="1:18" x14ac:dyDescent="0.25">
      <c r="A951" s="79"/>
      <c r="B951" s="79"/>
      <c r="C951" s="79"/>
      <c r="D951" s="80"/>
      <c r="E951" s="79"/>
      <c r="F951" s="99"/>
      <c r="G951" s="81"/>
      <c r="H951" s="81"/>
      <c r="I951" s="81"/>
      <c r="J951" s="80"/>
      <c r="K951" s="80"/>
      <c r="L951" s="80"/>
      <c r="M951" s="101"/>
      <c r="N951" s="101"/>
      <c r="O951" s="80"/>
      <c r="P951" s="81"/>
      <c r="R951" s="83"/>
    </row>
    <row r="952" spans="1:18" x14ac:dyDescent="0.25">
      <c r="A952" s="79"/>
      <c r="B952" s="79"/>
      <c r="C952" s="79"/>
      <c r="D952" s="80"/>
      <c r="E952" s="79"/>
      <c r="F952" s="99"/>
      <c r="G952" s="81"/>
      <c r="H952" s="81"/>
      <c r="I952" s="81"/>
      <c r="J952" s="80"/>
      <c r="K952" s="80"/>
      <c r="L952" s="80"/>
      <c r="M952" s="101"/>
      <c r="N952" s="101"/>
      <c r="O952" s="80"/>
      <c r="P952" s="81"/>
      <c r="R952" s="83"/>
    </row>
    <row r="953" spans="1:18" x14ac:dyDescent="0.25">
      <c r="A953" s="79"/>
      <c r="B953" s="79"/>
      <c r="C953" s="79"/>
      <c r="D953" s="80"/>
      <c r="E953" s="79"/>
      <c r="F953" s="99"/>
      <c r="G953" s="81"/>
      <c r="H953" s="81"/>
      <c r="I953" s="81"/>
      <c r="J953" s="80"/>
      <c r="K953" s="80"/>
      <c r="L953" s="80"/>
      <c r="M953" s="101"/>
      <c r="N953" s="101"/>
      <c r="O953" s="80"/>
      <c r="P953" s="81"/>
      <c r="R953" s="83"/>
    </row>
    <row r="954" spans="1:18" x14ac:dyDescent="0.25">
      <c r="A954" s="79"/>
      <c r="B954" s="79"/>
      <c r="C954" s="79"/>
      <c r="D954" s="80"/>
      <c r="E954" s="79"/>
      <c r="F954" s="99"/>
      <c r="G954" s="81"/>
      <c r="H954" s="81"/>
      <c r="I954" s="81"/>
      <c r="J954" s="80"/>
      <c r="K954" s="80"/>
      <c r="L954" s="80"/>
      <c r="M954" s="101"/>
      <c r="N954" s="101"/>
      <c r="O954" s="80"/>
      <c r="P954" s="81"/>
      <c r="R954" s="83"/>
    </row>
    <row r="955" spans="1:18" x14ac:dyDescent="0.25">
      <c r="A955" s="79"/>
      <c r="B955" s="79"/>
      <c r="C955" s="79"/>
      <c r="D955" s="80"/>
      <c r="E955" s="79"/>
      <c r="F955" s="99"/>
      <c r="G955" s="81"/>
      <c r="H955" s="81"/>
      <c r="I955" s="81"/>
      <c r="J955" s="80"/>
      <c r="K955" s="80"/>
      <c r="L955" s="80"/>
      <c r="M955" s="101"/>
      <c r="N955" s="101"/>
      <c r="O955" s="80"/>
      <c r="P955" s="81"/>
      <c r="R955" s="83"/>
    </row>
    <row r="956" spans="1:18" x14ac:dyDescent="0.25">
      <c r="A956" s="79"/>
      <c r="B956" s="79"/>
      <c r="C956" s="79"/>
      <c r="D956" s="80"/>
      <c r="E956" s="79"/>
      <c r="F956" s="99"/>
      <c r="G956" s="81"/>
      <c r="H956" s="81"/>
      <c r="I956" s="81"/>
      <c r="J956" s="80"/>
      <c r="K956" s="80"/>
      <c r="L956" s="80"/>
      <c r="M956" s="101"/>
      <c r="N956" s="101"/>
      <c r="O956" s="80"/>
      <c r="P956" s="81"/>
      <c r="R956" s="83"/>
    </row>
    <row r="957" spans="1:18" x14ac:dyDescent="0.25">
      <c r="A957" s="79"/>
      <c r="B957" s="79"/>
      <c r="C957" s="79"/>
      <c r="D957" s="80"/>
      <c r="E957" s="79"/>
      <c r="F957" s="99"/>
      <c r="G957" s="81"/>
      <c r="H957" s="81"/>
      <c r="I957" s="81"/>
      <c r="J957" s="80"/>
      <c r="K957" s="80"/>
      <c r="L957" s="80"/>
      <c r="M957" s="101"/>
      <c r="N957" s="101"/>
      <c r="O957" s="80"/>
      <c r="P957" s="81"/>
      <c r="R957" s="83"/>
    </row>
    <row r="958" spans="1:18" x14ac:dyDescent="0.25">
      <c r="A958" s="79"/>
      <c r="B958" s="79"/>
      <c r="C958" s="79"/>
      <c r="D958" s="80"/>
      <c r="E958" s="79"/>
      <c r="F958" s="99"/>
      <c r="G958" s="81"/>
      <c r="H958" s="81"/>
      <c r="I958" s="81"/>
      <c r="J958" s="80"/>
      <c r="K958" s="80"/>
      <c r="L958" s="80"/>
      <c r="M958" s="101"/>
      <c r="N958" s="101"/>
      <c r="O958" s="80"/>
      <c r="P958" s="81"/>
      <c r="R958" s="83"/>
    </row>
    <row r="959" spans="1:18" x14ac:dyDescent="0.25">
      <c r="A959" s="79"/>
      <c r="B959" s="79"/>
      <c r="C959" s="79"/>
      <c r="D959" s="80"/>
      <c r="E959" s="79"/>
      <c r="F959" s="99"/>
      <c r="G959" s="81"/>
      <c r="H959" s="81"/>
      <c r="I959" s="81"/>
      <c r="J959" s="80"/>
      <c r="K959" s="80"/>
      <c r="L959" s="80"/>
      <c r="M959" s="101"/>
      <c r="N959" s="101"/>
      <c r="O959" s="80"/>
      <c r="P959" s="81"/>
      <c r="R959" s="83"/>
    </row>
    <row r="960" spans="1:18" x14ac:dyDescent="0.25">
      <c r="A960" s="79"/>
      <c r="B960" s="79"/>
      <c r="C960" s="79"/>
      <c r="D960" s="80"/>
      <c r="E960" s="79"/>
      <c r="F960" s="99"/>
      <c r="G960" s="81"/>
      <c r="H960" s="81"/>
      <c r="I960" s="81"/>
      <c r="J960" s="80"/>
      <c r="K960" s="80"/>
      <c r="L960" s="80"/>
      <c r="M960" s="101"/>
      <c r="N960" s="101"/>
      <c r="O960" s="80"/>
      <c r="P960" s="81"/>
      <c r="R960" s="83"/>
    </row>
    <row r="961" spans="1:18" x14ac:dyDescent="0.25">
      <c r="A961" s="79"/>
      <c r="B961" s="79"/>
      <c r="C961" s="79"/>
      <c r="D961" s="80"/>
      <c r="E961" s="79"/>
      <c r="F961" s="99"/>
      <c r="G961" s="81"/>
      <c r="H961" s="81"/>
      <c r="I961" s="81"/>
      <c r="J961" s="80"/>
      <c r="K961" s="80"/>
      <c r="L961" s="80"/>
      <c r="M961" s="101"/>
      <c r="N961" s="101"/>
      <c r="O961" s="80"/>
      <c r="P961" s="81"/>
      <c r="R961" s="83"/>
    </row>
    <row r="962" spans="1:18" x14ac:dyDescent="0.25">
      <c r="A962" s="79"/>
      <c r="B962" s="79"/>
      <c r="C962" s="79"/>
      <c r="D962" s="80"/>
      <c r="E962" s="79"/>
      <c r="F962" s="99"/>
      <c r="G962" s="81"/>
      <c r="H962" s="81"/>
      <c r="I962" s="81"/>
      <c r="J962" s="80"/>
      <c r="K962" s="80"/>
      <c r="L962" s="80"/>
      <c r="M962" s="101"/>
      <c r="N962" s="101"/>
      <c r="O962" s="80"/>
      <c r="P962" s="81"/>
      <c r="R962" s="83"/>
    </row>
    <row r="963" spans="1:18" x14ac:dyDescent="0.25">
      <c r="A963" s="79"/>
      <c r="B963" s="79"/>
      <c r="C963" s="79"/>
      <c r="D963" s="80"/>
      <c r="E963" s="79"/>
      <c r="F963" s="99"/>
      <c r="G963" s="81"/>
      <c r="H963" s="81"/>
      <c r="I963" s="81"/>
      <c r="J963" s="80"/>
      <c r="K963" s="80"/>
      <c r="L963" s="80"/>
      <c r="M963" s="101"/>
      <c r="N963" s="101"/>
      <c r="O963" s="80"/>
      <c r="P963" s="81"/>
      <c r="R963" s="83"/>
    </row>
    <row r="964" spans="1:18" x14ac:dyDescent="0.25">
      <c r="A964" s="79"/>
      <c r="B964" s="79"/>
      <c r="C964" s="79"/>
      <c r="D964" s="80"/>
      <c r="E964" s="79"/>
      <c r="F964" s="99"/>
      <c r="G964" s="81"/>
      <c r="H964" s="81"/>
      <c r="I964" s="81"/>
      <c r="J964" s="80"/>
      <c r="K964" s="80"/>
      <c r="L964" s="80"/>
      <c r="M964" s="101"/>
      <c r="N964" s="101"/>
      <c r="O964" s="80"/>
      <c r="P964" s="81"/>
      <c r="R964" s="83"/>
    </row>
    <row r="965" spans="1:18" x14ac:dyDescent="0.25">
      <c r="A965" s="79"/>
      <c r="B965" s="79"/>
      <c r="C965" s="79"/>
      <c r="D965" s="80"/>
      <c r="E965" s="79"/>
      <c r="F965" s="99"/>
      <c r="G965" s="81"/>
      <c r="H965" s="81"/>
      <c r="I965" s="81"/>
      <c r="J965" s="80"/>
      <c r="K965" s="80"/>
      <c r="L965" s="80"/>
      <c r="M965" s="101"/>
      <c r="N965" s="101"/>
      <c r="O965" s="80"/>
      <c r="P965" s="81"/>
      <c r="R965" s="83"/>
    </row>
    <row r="966" spans="1:18" x14ac:dyDescent="0.25">
      <c r="A966" s="79"/>
      <c r="B966" s="79"/>
      <c r="C966" s="79"/>
      <c r="D966" s="80"/>
      <c r="E966" s="79"/>
      <c r="F966" s="99"/>
      <c r="G966" s="81"/>
      <c r="H966" s="81"/>
      <c r="I966" s="81"/>
      <c r="J966" s="80"/>
      <c r="K966" s="80"/>
      <c r="L966" s="80"/>
      <c r="M966" s="101"/>
      <c r="N966" s="101"/>
      <c r="O966" s="80"/>
      <c r="P966" s="81"/>
      <c r="R966" s="83"/>
    </row>
    <row r="967" spans="1:18" x14ac:dyDescent="0.25">
      <c r="A967" s="79"/>
      <c r="B967" s="79"/>
      <c r="C967" s="79"/>
      <c r="D967" s="80"/>
      <c r="E967" s="79"/>
      <c r="F967" s="99"/>
      <c r="G967" s="81"/>
      <c r="H967" s="81"/>
      <c r="I967" s="81"/>
      <c r="J967" s="80"/>
      <c r="K967" s="80"/>
      <c r="L967" s="80"/>
      <c r="M967" s="101"/>
      <c r="N967" s="101"/>
      <c r="O967" s="80"/>
      <c r="P967" s="81"/>
      <c r="R967" s="83"/>
    </row>
    <row r="968" spans="1:18" x14ac:dyDescent="0.25">
      <c r="A968" s="79"/>
      <c r="B968" s="79"/>
      <c r="C968" s="79"/>
      <c r="D968" s="80"/>
      <c r="E968" s="79"/>
      <c r="F968" s="99"/>
      <c r="G968" s="81"/>
      <c r="H968" s="81"/>
      <c r="I968" s="81"/>
      <c r="J968" s="80"/>
      <c r="K968" s="80"/>
      <c r="L968" s="80"/>
      <c r="M968" s="101"/>
      <c r="N968" s="101"/>
      <c r="O968" s="80"/>
      <c r="P968" s="81"/>
      <c r="R968" s="83"/>
    </row>
    <row r="969" spans="1:18" x14ac:dyDescent="0.25">
      <c r="A969" s="79"/>
      <c r="B969" s="79"/>
      <c r="C969" s="79"/>
      <c r="D969" s="80"/>
      <c r="E969" s="79"/>
      <c r="F969" s="99"/>
      <c r="G969" s="81"/>
      <c r="H969" s="81"/>
      <c r="I969" s="81"/>
      <c r="J969" s="80"/>
      <c r="K969" s="80"/>
      <c r="L969" s="80"/>
      <c r="M969" s="101"/>
      <c r="N969" s="101"/>
      <c r="O969" s="80"/>
      <c r="P969" s="81"/>
      <c r="R969" s="83"/>
    </row>
    <row r="970" spans="1:18" x14ac:dyDescent="0.25">
      <c r="A970" s="79"/>
      <c r="B970" s="79"/>
      <c r="C970" s="79"/>
      <c r="D970" s="80"/>
      <c r="E970" s="79"/>
      <c r="F970" s="99"/>
      <c r="G970" s="81"/>
      <c r="H970" s="81"/>
      <c r="I970" s="81"/>
      <c r="J970" s="80"/>
      <c r="K970" s="80"/>
      <c r="L970" s="80"/>
      <c r="M970" s="101"/>
      <c r="N970" s="101"/>
      <c r="O970" s="80"/>
      <c r="P970" s="81"/>
      <c r="R970" s="83"/>
    </row>
    <row r="971" spans="1:18" x14ac:dyDescent="0.25">
      <c r="A971" s="79"/>
      <c r="B971" s="79"/>
      <c r="C971" s="79"/>
      <c r="D971" s="80"/>
      <c r="E971" s="79"/>
      <c r="F971" s="99"/>
      <c r="G971" s="81"/>
      <c r="H971" s="81"/>
      <c r="I971" s="81"/>
      <c r="J971" s="80"/>
      <c r="K971" s="80"/>
      <c r="L971" s="80"/>
      <c r="M971" s="101"/>
      <c r="N971" s="101"/>
      <c r="O971" s="80"/>
      <c r="P971" s="81"/>
      <c r="R971" s="83"/>
    </row>
    <row r="972" spans="1:18" x14ac:dyDescent="0.25">
      <c r="A972" s="79"/>
      <c r="B972" s="79"/>
      <c r="C972" s="79"/>
      <c r="D972" s="80"/>
      <c r="E972" s="79"/>
      <c r="F972" s="99"/>
      <c r="G972" s="81"/>
      <c r="H972" s="81"/>
      <c r="I972" s="81"/>
      <c r="J972" s="80"/>
      <c r="K972" s="80"/>
      <c r="L972" s="80"/>
      <c r="M972" s="101"/>
      <c r="N972" s="101"/>
      <c r="O972" s="80"/>
      <c r="P972" s="81"/>
      <c r="R972" s="83"/>
    </row>
    <row r="973" spans="1:18" x14ac:dyDescent="0.25">
      <c r="A973" s="79"/>
      <c r="B973" s="79"/>
      <c r="C973" s="79"/>
      <c r="D973" s="80"/>
      <c r="E973" s="79"/>
      <c r="F973" s="99"/>
      <c r="G973" s="81"/>
      <c r="H973" s="81"/>
      <c r="I973" s="81"/>
      <c r="J973" s="80"/>
      <c r="K973" s="80"/>
      <c r="L973" s="80"/>
      <c r="M973" s="101"/>
      <c r="N973" s="101"/>
      <c r="O973" s="80"/>
      <c r="P973" s="81"/>
      <c r="R973" s="83"/>
    </row>
    <row r="974" spans="1:18" x14ac:dyDescent="0.25">
      <c r="A974" s="79"/>
      <c r="B974" s="79"/>
      <c r="C974" s="79"/>
      <c r="D974" s="80"/>
      <c r="E974" s="79"/>
      <c r="F974" s="99"/>
      <c r="G974" s="81"/>
      <c r="H974" s="81"/>
      <c r="I974" s="81"/>
      <c r="J974" s="80"/>
      <c r="K974" s="80"/>
      <c r="L974" s="80"/>
      <c r="M974" s="101"/>
      <c r="N974" s="101"/>
      <c r="O974" s="80"/>
      <c r="P974" s="81"/>
      <c r="R974" s="83"/>
    </row>
    <row r="975" spans="1:18" x14ac:dyDescent="0.25">
      <c r="A975" s="79"/>
      <c r="B975" s="79"/>
      <c r="C975" s="79"/>
      <c r="D975" s="80"/>
      <c r="E975" s="79"/>
      <c r="F975" s="99"/>
      <c r="G975" s="81"/>
      <c r="H975" s="81"/>
      <c r="I975" s="81"/>
      <c r="J975" s="80"/>
      <c r="K975" s="80"/>
      <c r="L975" s="80"/>
      <c r="M975" s="101"/>
      <c r="N975" s="101"/>
      <c r="O975" s="80"/>
      <c r="P975" s="81"/>
      <c r="R975" s="83"/>
    </row>
    <row r="976" spans="1:18" x14ac:dyDescent="0.25">
      <c r="A976" s="79"/>
      <c r="B976" s="79"/>
      <c r="C976" s="79"/>
      <c r="D976" s="80"/>
      <c r="E976" s="79"/>
      <c r="F976" s="99"/>
      <c r="G976" s="81"/>
      <c r="H976" s="81"/>
      <c r="I976" s="81"/>
      <c r="J976" s="80"/>
      <c r="K976" s="80"/>
      <c r="L976" s="80"/>
      <c r="M976" s="101"/>
      <c r="N976" s="101"/>
      <c r="O976" s="80"/>
      <c r="P976" s="81"/>
      <c r="R976" s="83"/>
    </row>
    <row r="977" spans="1:18" x14ac:dyDescent="0.25">
      <c r="A977" s="79"/>
      <c r="B977" s="79"/>
      <c r="C977" s="79"/>
      <c r="D977" s="80"/>
      <c r="E977" s="79"/>
      <c r="F977" s="99"/>
      <c r="G977" s="81"/>
      <c r="H977" s="81"/>
      <c r="I977" s="81"/>
      <c r="J977" s="80"/>
      <c r="K977" s="80"/>
      <c r="L977" s="80"/>
      <c r="M977" s="101"/>
      <c r="N977" s="101"/>
      <c r="O977" s="80"/>
      <c r="P977" s="81"/>
      <c r="R977" s="83"/>
    </row>
    <row r="978" spans="1:18" x14ac:dyDescent="0.25">
      <c r="A978" s="79"/>
      <c r="B978" s="79"/>
      <c r="C978" s="79"/>
      <c r="D978" s="80"/>
      <c r="E978" s="79"/>
      <c r="F978" s="99"/>
      <c r="G978" s="81"/>
      <c r="H978" s="81"/>
      <c r="I978" s="81"/>
      <c r="J978" s="80"/>
      <c r="K978" s="80"/>
      <c r="L978" s="80"/>
      <c r="M978" s="101"/>
      <c r="N978" s="101"/>
      <c r="O978" s="80"/>
      <c r="P978" s="81"/>
      <c r="R978" s="83"/>
    </row>
    <row r="979" spans="1:18" x14ac:dyDescent="0.25">
      <c r="A979" s="79"/>
      <c r="B979" s="79"/>
      <c r="C979" s="79"/>
      <c r="D979" s="80"/>
      <c r="E979" s="79"/>
      <c r="F979" s="99"/>
      <c r="G979" s="81"/>
      <c r="H979" s="81"/>
      <c r="I979" s="81"/>
      <c r="J979" s="80"/>
      <c r="K979" s="80"/>
      <c r="L979" s="80"/>
      <c r="M979" s="101"/>
      <c r="N979" s="101"/>
      <c r="O979" s="80"/>
      <c r="P979" s="81"/>
      <c r="R979" s="83"/>
    </row>
    <row r="980" spans="1:18" x14ac:dyDescent="0.25">
      <c r="A980" s="79"/>
      <c r="B980" s="79"/>
      <c r="C980" s="79"/>
      <c r="D980" s="80"/>
      <c r="E980" s="79"/>
      <c r="F980" s="99"/>
      <c r="G980" s="81"/>
      <c r="H980" s="81"/>
      <c r="I980" s="81"/>
      <c r="J980" s="80"/>
      <c r="K980" s="80"/>
      <c r="L980" s="80"/>
      <c r="M980" s="101"/>
      <c r="N980" s="101"/>
      <c r="O980" s="80"/>
      <c r="P980" s="81"/>
      <c r="R980" s="83"/>
    </row>
    <row r="981" spans="1:18" x14ac:dyDescent="0.25">
      <c r="A981" s="79"/>
      <c r="B981" s="79"/>
      <c r="C981" s="79"/>
      <c r="D981" s="80"/>
      <c r="E981" s="79"/>
      <c r="F981" s="99"/>
      <c r="G981" s="81"/>
      <c r="H981" s="81"/>
      <c r="I981" s="81"/>
      <c r="J981" s="80"/>
      <c r="K981" s="80"/>
      <c r="L981" s="80"/>
      <c r="M981" s="101"/>
      <c r="N981" s="101"/>
      <c r="O981" s="80"/>
      <c r="P981" s="81"/>
      <c r="R981" s="83"/>
    </row>
    <row r="982" spans="1:18" x14ac:dyDescent="0.25">
      <c r="A982" s="79"/>
      <c r="B982" s="79"/>
      <c r="C982" s="79"/>
      <c r="D982" s="80"/>
      <c r="E982" s="79"/>
      <c r="F982" s="99"/>
      <c r="G982" s="81"/>
      <c r="H982" s="81"/>
      <c r="I982" s="81"/>
      <c r="J982" s="80"/>
      <c r="K982" s="80"/>
      <c r="L982" s="80"/>
      <c r="M982" s="101"/>
      <c r="N982" s="101"/>
      <c r="O982" s="80"/>
      <c r="P982" s="81"/>
      <c r="R982" s="83"/>
    </row>
    <row r="983" spans="1:18" x14ac:dyDescent="0.25">
      <c r="A983" s="79"/>
      <c r="B983" s="79"/>
      <c r="C983" s="79"/>
      <c r="D983" s="80"/>
      <c r="E983" s="79"/>
      <c r="F983" s="99"/>
      <c r="G983" s="81"/>
      <c r="H983" s="81"/>
      <c r="I983" s="81"/>
      <c r="J983" s="80"/>
      <c r="K983" s="80"/>
      <c r="L983" s="80"/>
      <c r="M983" s="101"/>
      <c r="N983" s="101"/>
      <c r="O983" s="80"/>
      <c r="P983" s="81"/>
      <c r="R983" s="83"/>
    </row>
    <row r="984" spans="1:18" x14ac:dyDescent="0.25">
      <c r="A984" s="79"/>
      <c r="B984" s="79"/>
      <c r="C984" s="79"/>
      <c r="D984" s="80"/>
      <c r="E984" s="79"/>
      <c r="F984" s="99"/>
      <c r="G984" s="81"/>
      <c r="H984" s="81"/>
      <c r="I984" s="81"/>
      <c r="J984" s="80"/>
      <c r="K984" s="80"/>
      <c r="L984" s="80"/>
      <c r="M984" s="101"/>
      <c r="N984" s="101"/>
      <c r="O984" s="80"/>
      <c r="P984" s="81"/>
      <c r="R984" s="83"/>
    </row>
    <row r="985" spans="1:18" x14ac:dyDescent="0.25">
      <c r="A985" s="79"/>
      <c r="B985" s="79"/>
      <c r="C985" s="79"/>
      <c r="D985" s="80"/>
      <c r="E985" s="79"/>
      <c r="F985" s="99"/>
      <c r="G985" s="81"/>
      <c r="H985" s="81"/>
      <c r="I985" s="81"/>
      <c r="J985" s="80"/>
      <c r="K985" s="80"/>
      <c r="L985" s="80"/>
      <c r="M985" s="101"/>
      <c r="N985" s="101"/>
      <c r="O985" s="80"/>
      <c r="P985" s="81"/>
      <c r="R985" s="83"/>
    </row>
    <row r="986" spans="1:18" x14ac:dyDescent="0.25">
      <c r="A986" s="79"/>
      <c r="B986" s="79"/>
      <c r="C986" s="79"/>
      <c r="D986" s="80"/>
      <c r="E986" s="79"/>
      <c r="F986" s="99"/>
      <c r="G986" s="81"/>
      <c r="H986" s="81"/>
      <c r="I986" s="81"/>
      <c r="J986" s="80"/>
      <c r="K986" s="80"/>
      <c r="L986" s="80"/>
      <c r="M986" s="101"/>
      <c r="N986" s="101"/>
      <c r="O986" s="80"/>
      <c r="P986" s="81"/>
      <c r="R986" s="83"/>
    </row>
    <row r="987" spans="1:18" x14ac:dyDescent="0.25">
      <c r="A987" s="79"/>
      <c r="B987" s="79"/>
      <c r="C987" s="79"/>
      <c r="D987" s="80"/>
      <c r="E987" s="79"/>
      <c r="F987" s="99"/>
      <c r="G987" s="81"/>
      <c r="H987" s="81"/>
      <c r="I987" s="81"/>
      <c r="J987" s="80"/>
      <c r="K987" s="80"/>
      <c r="L987" s="80"/>
      <c r="M987" s="101"/>
      <c r="N987" s="101"/>
      <c r="O987" s="80"/>
      <c r="P987" s="81"/>
      <c r="R987" s="83"/>
    </row>
    <row r="988" spans="1:18" x14ac:dyDescent="0.25">
      <c r="A988" s="79"/>
      <c r="B988" s="79"/>
      <c r="C988" s="79"/>
      <c r="D988" s="80"/>
      <c r="E988" s="79"/>
      <c r="F988" s="99"/>
      <c r="G988" s="81"/>
      <c r="H988" s="81"/>
      <c r="I988" s="81"/>
      <c r="J988" s="80"/>
      <c r="K988" s="80"/>
      <c r="L988" s="80"/>
      <c r="M988" s="101"/>
      <c r="N988" s="101"/>
      <c r="O988" s="80"/>
      <c r="P988" s="81"/>
      <c r="R988" s="83"/>
    </row>
    <row r="989" spans="1:18" x14ac:dyDescent="0.25">
      <c r="A989" s="79"/>
      <c r="B989" s="79"/>
      <c r="C989" s="79"/>
      <c r="D989" s="80"/>
      <c r="E989" s="79"/>
      <c r="F989" s="99"/>
      <c r="G989" s="81"/>
      <c r="H989" s="81"/>
      <c r="I989" s="81"/>
      <c r="J989" s="80"/>
      <c r="K989" s="80"/>
      <c r="L989" s="80"/>
      <c r="M989" s="101"/>
      <c r="N989" s="101"/>
      <c r="O989" s="80"/>
      <c r="P989" s="81"/>
      <c r="R989" s="83"/>
    </row>
    <row r="990" spans="1:18" x14ac:dyDescent="0.25">
      <c r="A990" s="79"/>
      <c r="B990" s="79"/>
      <c r="C990" s="79"/>
      <c r="D990" s="80"/>
      <c r="E990" s="79"/>
      <c r="F990" s="99"/>
      <c r="G990" s="81"/>
      <c r="H990" s="81"/>
      <c r="I990" s="81"/>
      <c r="J990" s="80"/>
      <c r="K990" s="80"/>
      <c r="L990" s="80"/>
      <c r="M990" s="101"/>
      <c r="N990" s="101"/>
      <c r="O990" s="80"/>
      <c r="P990" s="81"/>
      <c r="R990" s="83"/>
    </row>
    <row r="991" spans="1:18" x14ac:dyDescent="0.25">
      <c r="A991" s="79"/>
      <c r="B991" s="79"/>
      <c r="C991" s="79"/>
      <c r="D991" s="80"/>
      <c r="E991" s="79"/>
      <c r="F991" s="99"/>
      <c r="G991" s="81"/>
      <c r="H991" s="81"/>
      <c r="I991" s="81"/>
      <c r="J991" s="80"/>
      <c r="K991" s="80"/>
      <c r="L991" s="80"/>
      <c r="M991" s="101"/>
      <c r="N991" s="101"/>
      <c r="O991" s="80"/>
      <c r="P991" s="81"/>
      <c r="R991" s="83"/>
    </row>
    <row r="992" spans="1:18" x14ac:dyDescent="0.25">
      <c r="A992" s="79"/>
      <c r="B992" s="79"/>
      <c r="C992" s="79"/>
      <c r="D992" s="80"/>
      <c r="E992" s="79"/>
      <c r="F992" s="99"/>
      <c r="G992" s="81"/>
      <c r="H992" s="81"/>
      <c r="I992" s="81"/>
      <c r="J992" s="80"/>
      <c r="K992" s="80"/>
      <c r="L992" s="80"/>
      <c r="M992" s="101"/>
      <c r="N992" s="101"/>
      <c r="O992" s="80"/>
      <c r="P992" s="81"/>
      <c r="R992" s="83"/>
    </row>
    <row r="993" spans="1:18" x14ac:dyDescent="0.25">
      <c r="A993" s="79"/>
      <c r="B993" s="79"/>
      <c r="C993" s="79"/>
      <c r="D993" s="80"/>
      <c r="E993" s="79"/>
      <c r="F993" s="99"/>
      <c r="G993" s="81"/>
      <c r="H993" s="81"/>
      <c r="I993" s="81"/>
      <c r="J993" s="80"/>
      <c r="K993" s="80"/>
      <c r="L993" s="80"/>
      <c r="M993" s="101"/>
      <c r="N993" s="101"/>
      <c r="O993" s="80"/>
      <c r="P993" s="81"/>
      <c r="R993" s="83"/>
    </row>
    <row r="994" spans="1:18" x14ac:dyDescent="0.25">
      <c r="A994" s="79"/>
      <c r="B994" s="79"/>
      <c r="C994" s="79"/>
      <c r="D994" s="80"/>
      <c r="E994" s="79"/>
      <c r="F994" s="99"/>
      <c r="G994" s="81"/>
      <c r="H994" s="81"/>
      <c r="I994" s="81"/>
      <c r="J994" s="80"/>
      <c r="K994" s="80"/>
      <c r="L994" s="80"/>
      <c r="M994" s="101"/>
      <c r="N994" s="101"/>
      <c r="O994" s="80"/>
      <c r="P994" s="81"/>
      <c r="R994" s="83"/>
    </row>
    <row r="995" spans="1:18" x14ac:dyDescent="0.25">
      <c r="A995" s="79"/>
      <c r="B995" s="79"/>
      <c r="C995" s="79"/>
      <c r="D995" s="80"/>
      <c r="E995" s="79"/>
      <c r="F995" s="99"/>
      <c r="G995" s="81"/>
      <c r="H995" s="81"/>
      <c r="I995" s="81"/>
      <c r="J995" s="80"/>
      <c r="K995" s="80"/>
      <c r="L995" s="80"/>
      <c r="M995" s="101"/>
      <c r="N995" s="101"/>
      <c r="O995" s="80"/>
      <c r="P995" s="81"/>
      <c r="R995" s="83"/>
    </row>
    <row r="996" spans="1:18" x14ac:dyDescent="0.25">
      <c r="A996" s="79"/>
      <c r="B996" s="79"/>
      <c r="C996" s="79"/>
      <c r="D996" s="80"/>
      <c r="E996" s="79"/>
      <c r="F996" s="99"/>
      <c r="G996" s="81"/>
      <c r="H996" s="81"/>
      <c r="I996" s="81"/>
      <c r="J996" s="80"/>
      <c r="K996" s="80"/>
      <c r="L996" s="80"/>
      <c r="M996" s="101"/>
      <c r="N996" s="101"/>
      <c r="O996" s="80"/>
      <c r="P996" s="81"/>
      <c r="R996" s="83"/>
    </row>
    <row r="997" spans="1:18" x14ac:dyDescent="0.25">
      <c r="A997" s="79"/>
      <c r="B997" s="79"/>
      <c r="C997" s="79"/>
      <c r="D997" s="80"/>
      <c r="E997" s="79"/>
      <c r="F997" s="99"/>
      <c r="G997" s="81"/>
      <c r="H997" s="81"/>
      <c r="I997" s="81"/>
      <c r="J997" s="80"/>
      <c r="K997" s="80"/>
      <c r="L997" s="80"/>
      <c r="M997" s="101"/>
      <c r="N997" s="101"/>
      <c r="O997" s="80"/>
      <c r="P997" s="81"/>
      <c r="R997" s="83"/>
    </row>
    <row r="998" spans="1:18" x14ac:dyDescent="0.25">
      <c r="A998" s="79"/>
      <c r="B998" s="79"/>
      <c r="C998" s="79"/>
      <c r="D998" s="80"/>
      <c r="E998" s="79"/>
      <c r="F998" s="99"/>
      <c r="G998" s="81"/>
      <c r="H998" s="81"/>
      <c r="I998" s="81"/>
      <c r="J998" s="80"/>
      <c r="K998" s="80"/>
      <c r="L998" s="80"/>
      <c r="M998" s="101"/>
      <c r="N998" s="101"/>
      <c r="O998" s="80"/>
      <c r="P998" s="81"/>
      <c r="R998" s="83"/>
    </row>
    <row r="999" spans="1:18" x14ac:dyDescent="0.25">
      <c r="A999" s="79"/>
      <c r="B999" s="79"/>
      <c r="C999" s="79"/>
      <c r="D999" s="80"/>
      <c r="E999" s="79"/>
      <c r="F999" s="99"/>
      <c r="G999" s="81"/>
      <c r="H999" s="81"/>
      <c r="I999" s="81"/>
      <c r="J999" s="80"/>
      <c r="K999" s="80"/>
      <c r="L999" s="80"/>
      <c r="M999" s="101"/>
      <c r="N999" s="101"/>
      <c r="O999" s="80"/>
      <c r="P999" s="81"/>
      <c r="R999" s="83"/>
    </row>
    <row r="1000" spans="1:18" x14ac:dyDescent="0.25">
      <c r="A1000" s="79"/>
      <c r="B1000" s="79"/>
      <c r="C1000" s="79"/>
      <c r="D1000" s="80"/>
      <c r="E1000" s="79"/>
      <c r="F1000" s="99"/>
      <c r="G1000" s="81"/>
      <c r="H1000" s="81"/>
      <c r="I1000" s="81"/>
      <c r="J1000" s="80"/>
      <c r="K1000" s="80"/>
      <c r="L1000" s="80"/>
      <c r="M1000" s="101"/>
      <c r="N1000" s="101"/>
      <c r="O1000" s="80"/>
      <c r="P1000" s="81"/>
      <c r="R1000" s="83"/>
    </row>
    <row r="1001" spans="1:18" x14ac:dyDescent="0.25">
      <c r="A1001" s="79"/>
      <c r="B1001" s="79"/>
      <c r="C1001" s="79"/>
      <c r="D1001" s="80"/>
      <c r="E1001" s="79"/>
      <c r="F1001" s="99"/>
      <c r="G1001" s="81"/>
      <c r="H1001" s="81"/>
      <c r="I1001" s="81"/>
      <c r="J1001" s="80"/>
      <c r="K1001" s="80"/>
      <c r="L1001" s="80"/>
      <c r="M1001" s="101"/>
      <c r="N1001" s="101"/>
      <c r="O1001" s="80"/>
      <c r="P1001" s="81"/>
      <c r="R1001" s="83"/>
    </row>
    <row r="1002" spans="1:18" x14ac:dyDescent="0.25">
      <c r="A1002" s="79"/>
      <c r="B1002" s="79"/>
      <c r="C1002" s="79"/>
      <c r="D1002" s="80"/>
      <c r="E1002" s="79"/>
      <c r="F1002" s="99"/>
      <c r="G1002" s="81"/>
      <c r="H1002" s="81"/>
      <c r="I1002" s="81"/>
      <c r="J1002" s="80"/>
      <c r="K1002" s="80"/>
      <c r="L1002" s="80"/>
      <c r="M1002" s="101"/>
      <c r="N1002" s="101"/>
      <c r="O1002" s="80"/>
      <c r="P1002" s="81"/>
      <c r="R1002" s="83"/>
    </row>
    <row r="1003" spans="1:18" x14ac:dyDescent="0.25">
      <c r="A1003" s="79"/>
      <c r="B1003" s="79"/>
      <c r="C1003" s="79"/>
      <c r="D1003" s="80"/>
      <c r="E1003" s="79"/>
      <c r="F1003" s="99"/>
      <c r="G1003" s="81"/>
      <c r="H1003" s="81"/>
      <c r="I1003" s="81"/>
      <c r="J1003" s="80"/>
      <c r="K1003" s="80"/>
      <c r="L1003" s="80"/>
      <c r="M1003" s="101"/>
      <c r="N1003" s="101"/>
      <c r="O1003" s="80"/>
      <c r="P1003" s="81"/>
      <c r="R1003" s="83"/>
    </row>
    <row r="1004" spans="1:18" x14ac:dyDescent="0.25">
      <c r="A1004" s="79"/>
      <c r="B1004" s="79"/>
      <c r="C1004" s="79"/>
      <c r="D1004" s="80"/>
      <c r="E1004" s="79"/>
      <c r="F1004" s="99"/>
      <c r="G1004" s="81"/>
      <c r="H1004" s="81"/>
      <c r="I1004" s="81"/>
      <c r="J1004" s="80"/>
      <c r="K1004" s="80"/>
      <c r="L1004" s="80"/>
      <c r="M1004" s="101"/>
      <c r="N1004" s="101"/>
      <c r="O1004" s="80"/>
      <c r="P1004" s="81"/>
      <c r="R1004" s="83"/>
    </row>
    <row r="1005" spans="1:18" x14ac:dyDescent="0.25">
      <c r="A1005" s="79"/>
      <c r="B1005" s="79"/>
      <c r="C1005" s="79"/>
      <c r="D1005" s="80"/>
      <c r="E1005" s="79"/>
      <c r="F1005" s="99"/>
      <c r="G1005" s="81"/>
      <c r="H1005" s="81"/>
      <c r="I1005" s="81"/>
      <c r="J1005" s="80"/>
      <c r="K1005" s="80"/>
      <c r="L1005" s="80"/>
      <c r="M1005" s="101"/>
      <c r="N1005" s="101"/>
      <c r="O1005" s="80"/>
      <c r="P1005" s="81"/>
      <c r="R1005" s="83"/>
    </row>
    <row r="1006" spans="1:18" x14ac:dyDescent="0.25">
      <c r="A1006" s="79"/>
      <c r="B1006" s="79"/>
      <c r="C1006" s="79"/>
      <c r="D1006" s="80"/>
      <c r="E1006" s="79"/>
      <c r="F1006" s="99"/>
      <c r="G1006" s="81"/>
      <c r="H1006" s="81"/>
      <c r="I1006" s="81"/>
      <c r="J1006" s="80"/>
      <c r="K1006" s="80"/>
      <c r="L1006" s="80"/>
      <c r="M1006" s="101"/>
      <c r="N1006" s="101"/>
      <c r="O1006" s="80"/>
      <c r="P1006" s="81"/>
      <c r="R1006" s="83"/>
    </row>
    <row r="1007" spans="1:18" x14ac:dyDescent="0.25">
      <c r="A1007" s="79"/>
      <c r="B1007" s="79"/>
      <c r="C1007" s="79"/>
      <c r="D1007" s="80"/>
      <c r="E1007" s="79"/>
      <c r="F1007" s="99"/>
      <c r="G1007" s="81"/>
      <c r="H1007" s="81"/>
      <c r="I1007" s="81"/>
      <c r="J1007" s="80"/>
      <c r="K1007" s="80"/>
      <c r="L1007" s="80"/>
      <c r="M1007" s="101"/>
      <c r="N1007" s="101"/>
      <c r="O1007" s="80"/>
      <c r="P1007" s="81"/>
      <c r="R1007" s="83"/>
    </row>
    <row r="1008" spans="1:18" x14ac:dyDescent="0.25">
      <c r="A1008" s="79"/>
      <c r="B1008" s="79"/>
      <c r="C1008" s="79"/>
      <c r="D1008" s="80"/>
      <c r="E1008" s="79"/>
      <c r="F1008" s="99"/>
      <c r="G1008" s="81"/>
      <c r="H1008" s="81"/>
      <c r="I1008" s="81"/>
      <c r="J1008" s="80"/>
      <c r="K1008" s="80"/>
      <c r="L1008" s="80"/>
      <c r="M1008" s="101"/>
      <c r="N1008" s="101"/>
      <c r="O1008" s="80"/>
      <c r="P1008" s="81"/>
      <c r="R1008" s="83"/>
    </row>
    <row r="1009" spans="1:18" x14ac:dyDescent="0.25">
      <c r="A1009" s="79"/>
      <c r="B1009" s="79"/>
      <c r="C1009" s="79"/>
      <c r="D1009" s="80"/>
      <c r="E1009" s="79"/>
      <c r="F1009" s="99"/>
      <c r="G1009" s="81"/>
      <c r="H1009" s="81"/>
      <c r="I1009" s="81"/>
      <c r="J1009" s="80"/>
      <c r="K1009" s="80"/>
      <c r="L1009" s="80"/>
      <c r="M1009" s="101"/>
      <c r="N1009" s="101"/>
      <c r="O1009" s="80"/>
      <c r="P1009" s="81"/>
      <c r="R1009" s="83"/>
    </row>
    <row r="1010" spans="1:18" x14ac:dyDescent="0.25">
      <c r="A1010" s="79"/>
      <c r="B1010" s="79"/>
      <c r="C1010" s="79"/>
      <c r="D1010" s="80"/>
      <c r="E1010" s="79"/>
      <c r="F1010" s="99"/>
      <c r="G1010" s="81"/>
      <c r="H1010" s="81"/>
      <c r="I1010" s="81"/>
      <c r="J1010" s="80"/>
      <c r="K1010" s="80"/>
      <c r="L1010" s="80"/>
      <c r="M1010" s="101"/>
      <c r="N1010" s="101"/>
      <c r="O1010" s="80"/>
      <c r="P1010" s="81"/>
      <c r="R1010" s="83"/>
    </row>
    <row r="1011" spans="1:18" x14ac:dyDescent="0.25">
      <c r="A1011" s="79"/>
      <c r="B1011" s="79"/>
      <c r="C1011" s="79"/>
      <c r="D1011" s="80"/>
      <c r="E1011" s="79"/>
      <c r="F1011" s="99"/>
      <c r="G1011" s="81"/>
      <c r="H1011" s="81"/>
      <c r="I1011" s="81"/>
      <c r="J1011" s="80"/>
      <c r="K1011" s="80"/>
      <c r="L1011" s="80"/>
      <c r="M1011" s="101"/>
      <c r="N1011" s="101"/>
      <c r="O1011" s="80"/>
      <c r="P1011" s="81"/>
      <c r="R1011" s="83"/>
    </row>
    <row r="1012" spans="1:18" x14ac:dyDescent="0.25">
      <c r="A1012" s="79"/>
      <c r="B1012" s="79"/>
      <c r="C1012" s="79"/>
      <c r="D1012" s="80"/>
      <c r="E1012" s="79"/>
      <c r="F1012" s="99"/>
      <c r="G1012" s="81"/>
      <c r="H1012" s="81"/>
      <c r="I1012" s="81"/>
      <c r="J1012" s="80"/>
      <c r="K1012" s="80"/>
      <c r="L1012" s="80"/>
      <c r="M1012" s="101"/>
      <c r="N1012" s="101"/>
      <c r="O1012" s="80"/>
      <c r="P1012" s="81"/>
      <c r="R1012" s="83"/>
    </row>
    <row r="1013" spans="1:18" x14ac:dyDescent="0.25">
      <c r="A1013" s="79"/>
      <c r="B1013" s="79"/>
      <c r="C1013" s="79"/>
      <c r="D1013" s="80"/>
      <c r="E1013" s="79"/>
      <c r="F1013" s="99"/>
      <c r="G1013" s="81"/>
      <c r="H1013" s="81"/>
      <c r="I1013" s="81"/>
      <c r="J1013" s="80"/>
      <c r="K1013" s="80"/>
      <c r="L1013" s="80"/>
      <c r="M1013" s="101"/>
      <c r="N1013" s="101"/>
      <c r="O1013" s="80"/>
      <c r="P1013" s="81"/>
      <c r="R1013" s="83"/>
    </row>
    <row r="1014" spans="1:18" x14ac:dyDescent="0.25">
      <c r="A1014" s="79"/>
      <c r="B1014" s="79"/>
      <c r="C1014" s="79"/>
      <c r="D1014" s="80"/>
      <c r="E1014" s="79"/>
      <c r="F1014" s="99"/>
      <c r="G1014" s="81"/>
      <c r="H1014" s="81"/>
      <c r="I1014" s="81"/>
      <c r="J1014" s="80"/>
      <c r="K1014" s="80"/>
      <c r="L1014" s="80"/>
      <c r="M1014" s="101"/>
      <c r="N1014" s="101"/>
      <c r="O1014" s="80"/>
      <c r="P1014" s="81"/>
      <c r="R1014" s="83"/>
    </row>
    <row r="1015" spans="1:18" x14ac:dyDescent="0.25">
      <c r="A1015" s="79"/>
      <c r="B1015" s="79"/>
      <c r="C1015" s="79"/>
      <c r="D1015" s="80"/>
      <c r="E1015" s="79"/>
      <c r="F1015" s="99"/>
      <c r="G1015" s="81"/>
      <c r="H1015" s="81"/>
      <c r="I1015" s="81"/>
      <c r="J1015" s="80"/>
      <c r="K1015" s="80"/>
      <c r="L1015" s="80"/>
      <c r="M1015" s="101"/>
      <c r="N1015" s="101"/>
      <c r="O1015" s="80"/>
      <c r="P1015" s="81"/>
      <c r="R1015" s="83"/>
    </row>
    <row r="1016" spans="1:18" x14ac:dyDescent="0.25">
      <c r="A1016" s="79"/>
      <c r="B1016" s="79"/>
      <c r="C1016" s="79"/>
      <c r="D1016" s="80"/>
      <c r="E1016" s="79"/>
      <c r="F1016" s="99"/>
      <c r="G1016" s="81"/>
      <c r="H1016" s="81"/>
      <c r="I1016" s="81"/>
      <c r="J1016" s="80"/>
      <c r="K1016" s="80"/>
      <c r="L1016" s="80"/>
      <c r="M1016" s="101"/>
      <c r="N1016" s="101"/>
      <c r="O1016" s="80"/>
      <c r="P1016" s="81"/>
      <c r="R1016" s="83"/>
    </row>
    <row r="1017" spans="1:18" x14ac:dyDescent="0.25">
      <c r="A1017" s="79"/>
      <c r="B1017" s="79"/>
      <c r="C1017" s="79"/>
      <c r="D1017" s="80"/>
      <c r="E1017" s="79"/>
      <c r="F1017" s="99"/>
      <c r="G1017" s="81"/>
      <c r="H1017" s="81"/>
      <c r="I1017" s="81"/>
      <c r="J1017" s="80"/>
      <c r="K1017" s="80"/>
      <c r="L1017" s="80"/>
      <c r="M1017" s="101"/>
      <c r="N1017" s="101"/>
      <c r="O1017" s="80"/>
      <c r="P1017" s="81"/>
      <c r="R1017" s="83"/>
    </row>
    <row r="1018" spans="1:18" x14ac:dyDescent="0.25">
      <c r="A1018" s="79"/>
      <c r="B1018" s="79"/>
      <c r="C1018" s="79"/>
      <c r="D1018" s="80"/>
      <c r="E1018" s="79"/>
      <c r="F1018" s="99"/>
      <c r="G1018" s="81"/>
      <c r="H1018" s="81"/>
      <c r="I1018" s="81"/>
      <c r="J1018" s="80"/>
      <c r="K1018" s="80"/>
      <c r="L1018" s="80"/>
      <c r="M1018" s="101"/>
      <c r="N1018" s="101"/>
      <c r="O1018" s="80"/>
      <c r="P1018" s="81"/>
      <c r="R1018" s="83"/>
    </row>
    <row r="1019" spans="1:18" x14ac:dyDescent="0.25">
      <c r="A1019" s="79"/>
      <c r="B1019" s="79"/>
      <c r="C1019" s="79"/>
      <c r="D1019" s="80"/>
      <c r="E1019" s="79"/>
      <c r="F1019" s="99"/>
      <c r="G1019" s="81"/>
      <c r="H1019" s="81"/>
      <c r="I1019" s="81"/>
      <c r="J1019" s="80"/>
      <c r="K1019" s="80"/>
      <c r="L1019" s="80"/>
      <c r="M1019" s="101"/>
      <c r="N1019" s="101"/>
      <c r="O1019" s="80"/>
      <c r="P1019" s="81"/>
      <c r="R1019" s="83"/>
    </row>
    <row r="1020" spans="1:18" x14ac:dyDescent="0.25">
      <c r="A1020" s="79"/>
      <c r="B1020" s="79"/>
      <c r="C1020" s="79"/>
      <c r="D1020" s="80"/>
      <c r="E1020" s="79"/>
      <c r="F1020" s="99"/>
      <c r="G1020" s="81"/>
      <c r="H1020" s="81"/>
      <c r="I1020" s="81"/>
      <c r="J1020" s="80"/>
      <c r="K1020" s="80"/>
      <c r="L1020" s="80"/>
      <c r="M1020" s="101"/>
      <c r="N1020" s="101"/>
      <c r="O1020" s="80"/>
      <c r="P1020" s="81"/>
      <c r="R1020" s="83"/>
    </row>
    <row r="1021" spans="1:18" x14ac:dyDescent="0.25">
      <c r="A1021" s="79"/>
      <c r="B1021" s="79"/>
      <c r="C1021" s="79"/>
      <c r="D1021" s="80"/>
      <c r="E1021" s="79"/>
      <c r="F1021" s="99"/>
      <c r="G1021" s="81"/>
      <c r="H1021" s="81"/>
      <c r="I1021" s="81"/>
      <c r="J1021" s="80"/>
      <c r="K1021" s="80"/>
      <c r="L1021" s="80"/>
      <c r="M1021" s="101"/>
      <c r="N1021" s="101"/>
      <c r="O1021" s="80"/>
      <c r="P1021" s="81"/>
      <c r="R1021" s="83"/>
    </row>
    <row r="1022" spans="1:18" x14ac:dyDescent="0.25">
      <c r="A1022" s="79"/>
      <c r="B1022" s="79"/>
      <c r="C1022" s="79"/>
      <c r="D1022" s="80"/>
      <c r="E1022" s="79"/>
      <c r="F1022" s="99"/>
      <c r="G1022" s="81"/>
      <c r="H1022" s="81"/>
      <c r="I1022" s="81"/>
      <c r="J1022" s="80"/>
      <c r="K1022" s="80"/>
      <c r="L1022" s="80"/>
      <c r="M1022" s="101"/>
      <c r="N1022" s="101"/>
      <c r="O1022" s="80"/>
      <c r="P1022" s="81"/>
      <c r="R1022" s="83"/>
    </row>
    <row r="1023" spans="1:18" x14ac:dyDescent="0.25">
      <c r="A1023" s="79"/>
      <c r="B1023" s="79"/>
      <c r="C1023" s="79"/>
      <c r="D1023" s="80"/>
      <c r="E1023" s="79"/>
      <c r="F1023" s="99"/>
      <c r="G1023" s="81"/>
      <c r="H1023" s="81"/>
      <c r="I1023" s="81"/>
      <c r="J1023" s="80"/>
      <c r="K1023" s="80"/>
      <c r="L1023" s="80"/>
      <c r="M1023" s="101"/>
      <c r="N1023" s="101"/>
      <c r="O1023" s="80"/>
      <c r="P1023" s="81"/>
      <c r="R1023" s="83"/>
    </row>
    <row r="1024" spans="1:18" x14ac:dyDescent="0.25">
      <c r="A1024" s="79"/>
      <c r="B1024" s="79"/>
      <c r="C1024" s="79"/>
      <c r="D1024" s="80"/>
      <c r="E1024" s="79"/>
      <c r="F1024" s="99"/>
      <c r="G1024" s="81"/>
      <c r="H1024" s="81"/>
      <c r="I1024" s="81"/>
      <c r="J1024" s="80"/>
      <c r="K1024" s="80"/>
      <c r="L1024" s="80"/>
      <c r="M1024" s="101"/>
      <c r="N1024" s="101"/>
      <c r="O1024" s="80"/>
      <c r="P1024" s="81"/>
      <c r="R1024" s="83"/>
    </row>
    <row r="1025" spans="1:18" x14ac:dyDescent="0.25">
      <c r="A1025" s="79"/>
      <c r="B1025" s="79"/>
      <c r="C1025" s="79"/>
      <c r="D1025" s="80"/>
      <c r="E1025" s="79"/>
      <c r="F1025" s="99"/>
      <c r="G1025" s="81"/>
      <c r="H1025" s="81"/>
      <c r="I1025" s="81"/>
      <c r="J1025" s="80"/>
      <c r="K1025" s="80"/>
      <c r="L1025" s="80"/>
      <c r="M1025" s="101"/>
      <c r="N1025" s="101"/>
      <c r="O1025" s="80"/>
      <c r="P1025" s="81"/>
      <c r="R1025" s="83"/>
    </row>
    <row r="1026" spans="1:18" x14ac:dyDescent="0.25">
      <c r="A1026" s="79"/>
      <c r="B1026" s="79"/>
      <c r="C1026" s="79"/>
      <c r="D1026" s="80"/>
      <c r="E1026" s="79"/>
      <c r="F1026" s="99"/>
      <c r="G1026" s="81"/>
      <c r="H1026" s="81"/>
      <c r="I1026" s="81"/>
      <c r="J1026" s="80"/>
      <c r="K1026" s="80"/>
      <c r="L1026" s="80"/>
      <c r="M1026" s="101"/>
      <c r="N1026" s="101"/>
      <c r="O1026" s="80"/>
      <c r="P1026" s="81"/>
      <c r="R1026" s="83"/>
    </row>
    <row r="1027" spans="1:18" x14ac:dyDescent="0.25">
      <c r="A1027" s="79"/>
      <c r="B1027" s="79"/>
      <c r="C1027" s="79"/>
      <c r="D1027" s="80"/>
      <c r="E1027" s="79"/>
      <c r="F1027" s="99"/>
      <c r="G1027" s="81"/>
      <c r="H1027" s="81"/>
      <c r="I1027" s="81"/>
      <c r="J1027" s="80"/>
      <c r="K1027" s="80"/>
      <c r="L1027" s="80"/>
      <c r="M1027" s="101"/>
      <c r="N1027" s="101"/>
      <c r="O1027" s="80"/>
      <c r="P1027" s="81"/>
      <c r="R1027" s="83"/>
    </row>
    <row r="1028" spans="1:18" x14ac:dyDescent="0.25">
      <c r="A1028" s="79"/>
      <c r="B1028" s="79"/>
      <c r="C1028" s="79"/>
      <c r="D1028" s="80"/>
      <c r="E1028" s="79"/>
      <c r="F1028" s="99"/>
      <c r="G1028" s="81"/>
      <c r="H1028" s="81"/>
      <c r="I1028" s="81"/>
      <c r="J1028" s="80"/>
      <c r="K1028" s="80"/>
      <c r="L1028" s="80"/>
      <c r="M1028" s="101"/>
      <c r="N1028" s="101"/>
      <c r="O1028" s="80"/>
      <c r="P1028" s="81"/>
      <c r="R1028" s="83"/>
    </row>
    <row r="1029" spans="1:18" x14ac:dyDescent="0.25">
      <c r="A1029" s="79"/>
      <c r="B1029" s="79"/>
      <c r="C1029" s="79"/>
      <c r="D1029" s="80"/>
      <c r="E1029" s="79"/>
      <c r="F1029" s="99"/>
      <c r="G1029" s="81"/>
      <c r="H1029" s="81"/>
      <c r="I1029" s="81"/>
      <c r="J1029" s="80"/>
      <c r="K1029" s="80"/>
      <c r="L1029" s="80"/>
      <c r="M1029" s="101"/>
      <c r="N1029" s="101"/>
      <c r="O1029" s="80"/>
      <c r="P1029" s="81"/>
      <c r="R1029" s="83"/>
    </row>
    <row r="1030" spans="1:18" x14ac:dyDescent="0.25">
      <c r="A1030" s="79"/>
      <c r="B1030" s="79"/>
      <c r="C1030" s="79"/>
      <c r="D1030" s="80"/>
      <c r="E1030" s="79"/>
      <c r="F1030" s="99"/>
      <c r="G1030" s="81"/>
      <c r="H1030" s="81"/>
      <c r="I1030" s="81"/>
      <c r="J1030" s="80"/>
      <c r="K1030" s="80"/>
      <c r="L1030" s="80"/>
      <c r="M1030" s="101"/>
      <c r="N1030" s="101"/>
      <c r="O1030" s="80"/>
      <c r="P1030" s="81"/>
      <c r="R1030" s="83"/>
    </row>
    <row r="1031" spans="1:18" x14ac:dyDescent="0.25">
      <c r="A1031" s="79"/>
      <c r="B1031" s="79"/>
      <c r="C1031" s="79"/>
      <c r="D1031" s="80"/>
      <c r="E1031" s="79"/>
      <c r="F1031" s="99"/>
      <c r="G1031" s="81"/>
      <c r="H1031" s="81"/>
      <c r="I1031" s="81"/>
      <c r="J1031" s="80"/>
      <c r="K1031" s="80"/>
      <c r="L1031" s="80"/>
      <c r="M1031" s="101"/>
      <c r="N1031" s="101"/>
      <c r="O1031" s="80"/>
      <c r="P1031" s="81"/>
      <c r="R1031" s="83"/>
    </row>
    <row r="1032" spans="1:18" x14ac:dyDescent="0.25">
      <c r="A1032" s="79"/>
      <c r="B1032" s="79"/>
      <c r="C1032" s="79"/>
      <c r="D1032" s="80"/>
      <c r="E1032" s="79"/>
      <c r="F1032" s="99"/>
      <c r="G1032" s="81"/>
      <c r="H1032" s="81"/>
      <c r="I1032" s="81"/>
      <c r="J1032" s="80"/>
      <c r="K1032" s="80"/>
      <c r="L1032" s="80"/>
      <c r="M1032" s="101"/>
      <c r="N1032" s="101"/>
      <c r="O1032" s="80"/>
      <c r="P1032" s="81"/>
      <c r="R1032" s="83"/>
    </row>
    <row r="1033" spans="1:18" x14ac:dyDescent="0.25">
      <c r="A1033" s="79"/>
      <c r="B1033" s="79"/>
      <c r="C1033" s="79"/>
      <c r="D1033" s="80"/>
      <c r="E1033" s="79"/>
      <c r="F1033" s="99"/>
      <c r="G1033" s="81"/>
      <c r="H1033" s="81"/>
      <c r="I1033" s="81"/>
      <c r="J1033" s="80"/>
      <c r="K1033" s="80"/>
      <c r="L1033" s="80"/>
      <c r="M1033" s="101"/>
      <c r="N1033" s="101"/>
      <c r="O1033" s="80"/>
      <c r="P1033" s="81"/>
      <c r="R1033" s="83"/>
    </row>
    <row r="1034" spans="1:18" x14ac:dyDescent="0.25">
      <c r="A1034" s="79"/>
      <c r="B1034" s="79"/>
      <c r="C1034" s="79"/>
      <c r="D1034" s="80"/>
      <c r="E1034" s="79"/>
      <c r="F1034" s="99"/>
      <c r="G1034" s="81"/>
      <c r="H1034" s="81"/>
      <c r="I1034" s="81"/>
      <c r="J1034" s="80"/>
      <c r="K1034" s="80"/>
      <c r="L1034" s="80"/>
      <c r="M1034" s="101"/>
      <c r="N1034" s="101"/>
      <c r="O1034" s="80"/>
      <c r="P1034" s="81"/>
      <c r="R1034" s="83"/>
    </row>
    <row r="1035" spans="1:18" x14ac:dyDescent="0.25">
      <c r="A1035" s="79"/>
      <c r="B1035" s="79"/>
      <c r="C1035" s="79"/>
      <c r="D1035" s="80"/>
      <c r="E1035" s="79"/>
      <c r="F1035" s="99"/>
      <c r="G1035" s="81"/>
      <c r="H1035" s="81"/>
      <c r="I1035" s="81"/>
      <c r="J1035" s="80"/>
      <c r="K1035" s="80"/>
      <c r="L1035" s="80"/>
      <c r="M1035" s="101"/>
      <c r="N1035" s="101"/>
      <c r="O1035" s="80"/>
      <c r="P1035" s="81"/>
      <c r="R1035" s="83"/>
    </row>
    <row r="1036" spans="1:18" x14ac:dyDescent="0.25">
      <c r="A1036" s="79"/>
      <c r="B1036" s="79"/>
      <c r="C1036" s="79"/>
      <c r="D1036" s="80"/>
      <c r="E1036" s="79"/>
      <c r="F1036" s="99"/>
      <c r="G1036" s="81"/>
      <c r="H1036" s="81"/>
      <c r="I1036" s="81"/>
      <c r="J1036" s="80"/>
      <c r="K1036" s="80"/>
      <c r="L1036" s="80"/>
      <c r="M1036" s="101"/>
      <c r="N1036" s="101"/>
      <c r="O1036" s="80"/>
      <c r="P1036" s="81"/>
      <c r="R1036" s="83"/>
    </row>
    <row r="1037" spans="1:18" x14ac:dyDescent="0.25">
      <c r="A1037" s="79"/>
      <c r="B1037" s="79"/>
      <c r="C1037" s="79"/>
      <c r="D1037" s="80"/>
      <c r="E1037" s="79"/>
      <c r="F1037" s="99"/>
      <c r="G1037" s="81"/>
      <c r="H1037" s="81"/>
      <c r="I1037" s="81"/>
      <c r="J1037" s="80"/>
      <c r="K1037" s="80"/>
      <c r="L1037" s="80"/>
      <c r="M1037" s="101"/>
      <c r="N1037" s="101"/>
      <c r="O1037" s="80"/>
      <c r="P1037" s="81"/>
      <c r="R1037" s="83"/>
    </row>
    <row r="1038" spans="1:18" x14ac:dyDescent="0.25">
      <c r="A1038" s="79"/>
      <c r="B1038" s="79"/>
      <c r="C1038" s="79"/>
      <c r="D1038" s="80"/>
      <c r="E1038" s="79"/>
      <c r="F1038" s="99"/>
      <c r="G1038" s="81"/>
      <c r="H1038" s="81"/>
      <c r="I1038" s="81"/>
      <c r="J1038" s="80"/>
      <c r="K1038" s="80"/>
      <c r="L1038" s="80"/>
      <c r="M1038" s="101"/>
      <c r="N1038" s="101"/>
      <c r="O1038" s="80"/>
      <c r="P1038" s="81"/>
      <c r="R1038" s="83"/>
    </row>
    <row r="1039" spans="1:18" x14ac:dyDescent="0.25">
      <c r="A1039" s="79"/>
      <c r="B1039" s="79"/>
      <c r="C1039" s="79"/>
      <c r="D1039" s="80"/>
      <c r="E1039" s="79"/>
      <c r="F1039" s="99"/>
      <c r="G1039" s="81"/>
      <c r="H1039" s="81"/>
      <c r="I1039" s="81"/>
      <c r="J1039" s="80"/>
      <c r="K1039" s="80"/>
      <c r="L1039" s="80"/>
      <c r="M1039" s="101"/>
      <c r="N1039" s="101"/>
      <c r="O1039" s="80"/>
      <c r="P1039" s="81"/>
      <c r="R1039" s="83"/>
    </row>
    <row r="1040" spans="1:18" x14ac:dyDescent="0.25">
      <c r="A1040" s="79"/>
      <c r="B1040" s="79"/>
      <c r="C1040" s="79"/>
      <c r="D1040" s="80"/>
      <c r="E1040" s="79"/>
      <c r="F1040" s="99"/>
      <c r="G1040" s="81"/>
      <c r="H1040" s="81"/>
      <c r="I1040" s="81"/>
      <c r="J1040" s="80"/>
      <c r="K1040" s="80"/>
      <c r="L1040" s="80"/>
      <c r="M1040" s="101"/>
      <c r="N1040" s="101"/>
      <c r="O1040" s="80"/>
      <c r="P1040" s="81"/>
      <c r="R1040" s="83"/>
    </row>
    <row r="1041" spans="1:18" x14ac:dyDescent="0.25">
      <c r="A1041" s="79"/>
      <c r="B1041" s="79"/>
      <c r="C1041" s="79"/>
      <c r="D1041" s="80"/>
      <c r="E1041" s="79"/>
      <c r="F1041" s="99"/>
      <c r="G1041" s="81"/>
      <c r="H1041" s="81"/>
      <c r="I1041" s="81"/>
      <c r="J1041" s="80"/>
      <c r="K1041" s="80"/>
      <c r="L1041" s="80"/>
      <c r="M1041" s="101"/>
      <c r="N1041" s="101"/>
      <c r="O1041" s="80"/>
      <c r="P1041" s="81"/>
      <c r="R1041" s="83"/>
    </row>
    <row r="1042" spans="1:18" x14ac:dyDescent="0.25">
      <c r="A1042" s="79"/>
      <c r="B1042" s="79"/>
      <c r="C1042" s="79"/>
      <c r="D1042" s="80"/>
      <c r="E1042" s="79"/>
      <c r="F1042" s="99"/>
      <c r="G1042" s="81"/>
      <c r="H1042" s="81"/>
      <c r="I1042" s="81"/>
      <c r="J1042" s="80"/>
      <c r="K1042" s="80"/>
      <c r="L1042" s="80"/>
      <c r="M1042" s="101"/>
      <c r="N1042" s="101"/>
      <c r="O1042" s="80"/>
      <c r="P1042" s="81"/>
      <c r="R1042" s="83"/>
    </row>
    <row r="1043" spans="1:18" x14ac:dyDescent="0.25">
      <c r="A1043" s="79"/>
      <c r="B1043" s="79"/>
      <c r="C1043" s="79"/>
      <c r="D1043" s="80"/>
      <c r="E1043" s="79"/>
      <c r="F1043" s="99"/>
      <c r="G1043" s="81"/>
      <c r="H1043" s="81"/>
      <c r="I1043" s="81"/>
      <c r="J1043" s="80"/>
      <c r="K1043" s="80"/>
      <c r="L1043" s="80"/>
      <c r="M1043" s="101"/>
      <c r="N1043" s="101"/>
      <c r="O1043" s="80"/>
      <c r="P1043" s="81"/>
      <c r="R1043" s="83"/>
    </row>
    <row r="1044" spans="1:18" x14ac:dyDescent="0.25">
      <c r="A1044" s="79"/>
      <c r="B1044" s="79"/>
      <c r="C1044" s="79"/>
      <c r="D1044" s="80"/>
      <c r="E1044" s="79"/>
      <c r="F1044" s="99"/>
      <c r="G1044" s="81"/>
      <c r="H1044" s="81"/>
      <c r="I1044" s="81"/>
      <c r="J1044" s="80"/>
      <c r="K1044" s="80"/>
      <c r="L1044" s="80"/>
      <c r="M1044" s="101"/>
      <c r="N1044" s="101"/>
      <c r="O1044" s="80"/>
      <c r="P1044" s="81"/>
      <c r="R1044" s="83"/>
    </row>
    <row r="1045" spans="1:18" x14ac:dyDescent="0.25">
      <c r="A1045" s="79"/>
      <c r="B1045" s="79"/>
      <c r="C1045" s="79"/>
      <c r="D1045" s="80"/>
      <c r="E1045" s="79"/>
      <c r="F1045" s="99"/>
      <c r="G1045" s="81"/>
      <c r="H1045" s="81"/>
      <c r="I1045" s="81"/>
      <c r="J1045" s="80"/>
      <c r="K1045" s="80"/>
      <c r="L1045" s="80"/>
      <c r="M1045" s="101"/>
      <c r="N1045" s="101"/>
      <c r="O1045" s="80"/>
      <c r="P1045" s="81"/>
      <c r="R1045" s="83"/>
    </row>
    <row r="1046" spans="1:18" x14ac:dyDescent="0.25">
      <c r="A1046" s="79"/>
      <c r="B1046" s="79"/>
      <c r="C1046" s="79"/>
      <c r="D1046" s="80"/>
      <c r="E1046" s="79"/>
      <c r="F1046" s="99"/>
      <c r="G1046" s="81"/>
      <c r="H1046" s="81"/>
      <c r="I1046" s="81"/>
      <c r="J1046" s="80"/>
      <c r="K1046" s="80"/>
      <c r="L1046" s="80"/>
      <c r="M1046" s="101"/>
      <c r="N1046" s="101"/>
      <c r="O1046" s="80"/>
      <c r="P1046" s="81"/>
      <c r="R1046" s="83"/>
    </row>
    <row r="1047" spans="1:18" x14ac:dyDescent="0.25">
      <c r="A1047" s="79"/>
      <c r="B1047" s="79"/>
      <c r="C1047" s="79"/>
      <c r="D1047" s="80"/>
      <c r="E1047" s="79"/>
      <c r="F1047" s="99"/>
      <c r="G1047" s="81"/>
      <c r="H1047" s="81"/>
      <c r="I1047" s="81"/>
      <c r="J1047" s="80"/>
      <c r="K1047" s="80"/>
      <c r="L1047" s="80"/>
      <c r="M1047" s="101"/>
      <c r="N1047" s="101"/>
      <c r="O1047" s="80"/>
      <c r="P1047" s="81"/>
      <c r="R1047" s="83"/>
    </row>
    <row r="1048" spans="1:18" x14ac:dyDescent="0.25">
      <c r="A1048" s="79"/>
      <c r="B1048" s="79"/>
      <c r="C1048" s="79"/>
      <c r="D1048" s="80"/>
      <c r="E1048" s="79"/>
      <c r="F1048" s="99"/>
      <c r="G1048" s="81"/>
      <c r="H1048" s="81"/>
      <c r="I1048" s="81"/>
      <c r="J1048" s="80"/>
      <c r="K1048" s="80"/>
      <c r="L1048" s="80"/>
      <c r="M1048" s="101"/>
      <c r="N1048" s="101"/>
      <c r="O1048" s="80"/>
      <c r="P1048" s="81"/>
      <c r="R1048" s="83"/>
    </row>
    <row r="1049" spans="1:18" x14ac:dyDescent="0.25">
      <c r="A1049" s="79"/>
      <c r="B1049" s="79"/>
      <c r="C1049" s="79"/>
      <c r="D1049" s="80"/>
      <c r="E1049" s="79"/>
      <c r="F1049" s="99"/>
      <c r="G1049" s="81"/>
      <c r="H1049" s="81"/>
      <c r="I1049" s="81"/>
      <c r="J1049" s="80"/>
      <c r="K1049" s="80"/>
      <c r="L1049" s="80"/>
      <c r="M1049" s="101"/>
      <c r="N1049" s="101"/>
      <c r="O1049" s="80"/>
      <c r="P1049" s="81"/>
      <c r="R1049" s="83"/>
    </row>
    <row r="1050" spans="1:18" x14ac:dyDescent="0.25">
      <c r="A1050" s="79"/>
      <c r="B1050" s="79"/>
      <c r="C1050" s="79"/>
      <c r="D1050" s="80"/>
      <c r="E1050" s="79"/>
      <c r="F1050" s="99"/>
      <c r="G1050" s="81"/>
      <c r="H1050" s="81"/>
      <c r="I1050" s="81"/>
      <c r="J1050" s="80"/>
      <c r="K1050" s="80"/>
      <c r="L1050" s="80"/>
      <c r="M1050" s="101"/>
      <c r="N1050" s="101"/>
      <c r="O1050" s="80"/>
      <c r="P1050" s="81"/>
      <c r="R1050" s="83"/>
    </row>
    <row r="1051" spans="1:18" x14ac:dyDescent="0.25">
      <c r="A1051" s="79"/>
      <c r="B1051" s="79"/>
      <c r="C1051" s="79"/>
      <c r="D1051" s="80"/>
      <c r="E1051" s="79"/>
      <c r="F1051" s="99"/>
      <c r="G1051" s="81"/>
      <c r="H1051" s="81"/>
      <c r="I1051" s="81"/>
      <c r="J1051" s="80"/>
      <c r="K1051" s="80"/>
      <c r="L1051" s="80"/>
      <c r="M1051" s="101"/>
      <c r="N1051" s="101"/>
      <c r="O1051" s="80"/>
      <c r="P1051" s="81"/>
      <c r="R1051" s="83"/>
    </row>
    <row r="1052" spans="1:18" x14ac:dyDescent="0.25">
      <c r="A1052" s="79"/>
      <c r="B1052" s="79"/>
      <c r="C1052" s="79"/>
      <c r="D1052" s="80"/>
      <c r="E1052" s="79"/>
      <c r="F1052" s="99"/>
      <c r="G1052" s="81"/>
      <c r="H1052" s="81"/>
      <c r="I1052" s="81"/>
      <c r="J1052" s="80"/>
      <c r="K1052" s="80"/>
      <c r="L1052" s="80"/>
      <c r="M1052" s="101"/>
      <c r="N1052" s="101"/>
      <c r="O1052" s="80"/>
      <c r="P1052" s="81"/>
      <c r="R1052" s="83"/>
    </row>
    <row r="1053" spans="1:18" x14ac:dyDescent="0.25">
      <c r="A1053" s="79"/>
      <c r="B1053" s="79"/>
      <c r="C1053" s="79"/>
      <c r="D1053" s="80"/>
      <c r="E1053" s="79"/>
      <c r="F1053" s="99"/>
      <c r="G1053" s="81"/>
      <c r="H1053" s="81"/>
      <c r="I1053" s="81"/>
      <c r="J1053" s="80"/>
      <c r="K1053" s="80"/>
      <c r="L1053" s="80"/>
      <c r="M1053" s="101"/>
      <c r="N1053" s="101"/>
      <c r="O1053" s="80"/>
      <c r="P1053" s="81"/>
      <c r="R1053" s="83"/>
    </row>
    <row r="1054" spans="1:18" x14ac:dyDescent="0.25">
      <c r="A1054" s="79"/>
      <c r="B1054" s="79"/>
      <c r="C1054" s="79"/>
      <c r="D1054" s="80"/>
      <c r="E1054" s="79"/>
      <c r="F1054" s="99"/>
      <c r="G1054" s="81"/>
      <c r="H1054" s="81"/>
      <c r="I1054" s="81"/>
      <c r="J1054" s="80"/>
      <c r="K1054" s="80"/>
      <c r="L1054" s="80"/>
      <c r="M1054" s="101"/>
      <c r="N1054" s="101"/>
      <c r="O1054" s="80"/>
      <c r="P1054" s="81"/>
      <c r="R1054" s="83"/>
    </row>
    <row r="1055" spans="1:18" x14ac:dyDescent="0.25">
      <c r="A1055" s="79"/>
      <c r="B1055" s="79"/>
      <c r="C1055" s="79"/>
      <c r="D1055" s="80"/>
      <c r="E1055" s="79"/>
      <c r="F1055" s="99"/>
      <c r="G1055" s="81"/>
      <c r="H1055" s="81"/>
      <c r="I1055" s="81"/>
      <c r="J1055" s="80"/>
      <c r="K1055" s="80"/>
      <c r="L1055" s="80"/>
      <c r="M1055" s="101"/>
      <c r="N1055" s="101"/>
      <c r="O1055" s="80"/>
      <c r="P1055" s="81"/>
      <c r="R1055" s="83"/>
    </row>
    <row r="1056" spans="1:18" x14ac:dyDescent="0.25">
      <c r="A1056" s="79"/>
      <c r="B1056" s="79"/>
      <c r="C1056" s="79"/>
      <c r="D1056" s="80"/>
      <c r="E1056" s="79"/>
      <c r="F1056" s="99"/>
      <c r="G1056" s="81"/>
      <c r="H1056" s="81"/>
      <c r="I1056" s="81"/>
      <c r="J1056" s="80"/>
      <c r="K1056" s="80"/>
      <c r="L1056" s="80"/>
      <c r="M1056" s="101"/>
      <c r="N1056" s="101"/>
      <c r="O1056" s="80"/>
      <c r="P1056" s="81"/>
      <c r="R1056" s="83"/>
    </row>
    <row r="1057" spans="1:18" x14ac:dyDescent="0.25">
      <c r="A1057" s="79"/>
      <c r="B1057" s="79"/>
      <c r="C1057" s="79"/>
      <c r="D1057" s="80"/>
      <c r="E1057" s="79"/>
      <c r="F1057" s="99"/>
      <c r="G1057" s="81"/>
      <c r="H1057" s="81"/>
      <c r="I1057" s="81"/>
      <c r="J1057" s="80"/>
      <c r="K1057" s="80"/>
      <c r="L1057" s="80"/>
      <c r="M1057" s="101"/>
      <c r="N1057" s="101"/>
      <c r="O1057" s="80"/>
      <c r="P1057" s="81"/>
      <c r="R1057" s="83"/>
    </row>
    <row r="1058" spans="1:18" x14ac:dyDescent="0.25">
      <c r="A1058" s="79"/>
      <c r="B1058" s="79"/>
      <c r="C1058" s="79"/>
      <c r="D1058" s="80"/>
      <c r="E1058" s="79"/>
      <c r="F1058" s="99"/>
      <c r="G1058" s="81"/>
      <c r="H1058" s="81"/>
      <c r="I1058" s="81"/>
      <c r="J1058" s="80"/>
      <c r="K1058" s="80"/>
      <c r="L1058" s="80"/>
      <c r="M1058" s="101"/>
      <c r="N1058" s="101"/>
      <c r="O1058" s="80"/>
      <c r="P1058" s="81"/>
      <c r="R1058" s="83"/>
    </row>
    <row r="1059" spans="1:18" x14ac:dyDescent="0.25">
      <c r="A1059" s="79"/>
      <c r="B1059" s="79"/>
      <c r="C1059" s="79"/>
      <c r="D1059" s="80"/>
      <c r="E1059" s="79"/>
      <c r="F1059" s="99"/>
      <c r="G1059" s="81"/>
      <c r="H1059" s="81"/>
      <c r="I1059" s="81"/>
      <c r="J1059" s="80"/>
      <c r="K1059" s="80"/>
      <c r="L1059" s="80"/>
      <c r="M1059" s="101"/>
      <c r="N1059" s="101"/>
      <c r="O1059" s="80"/>
      <c r="P1059" s="81"/>
      <c r="R1059" s="83"/>
    </row>
    <row r="1060" spans="1:18" x14ac:dyDescent="0.25">
      <c r="A1060" s="79"/>
      <c r="B1060" s="79"/>
      <c r="C1060" s="79"/>
      <c r="D1060" s="80"/>
      <c r="E1060" s="79"/>
      <c r="F1060" s="99"/>
      <c r="G1060" s="81"/>
      <c r="H1060" s="81"/>
      <c r="I1060" s="81"/>
      <c r="J1060" s="80"/>
      <c r="K1060" s="80"/>
      <c r="L1060" s="80"/>
      <c r="M1060" s="101"/>
      <c r="N1060" s="101"/>
      <c r="O1060" s="80"/>
      <c r="P1060" s="81"/>
      <c r="R1060" s="83"/>
    </row>
    <row r="1061" spans="1:18" x14ac:dyDescent="0.25">
      <c r="A1061" s="79"/>
      <c r="B1061" s="79"/>
      <c r="C1061" s="79"/>
      <c r="D1061" s="80"/>
      <c r="E1061" s="79"/>
      <c r="F1061" s="99"/>
      <c r="G1061" s="81"/>
      <c r="H1061" s="81"/>
      <c r="I1061" s="81"/>
      <c r="J1061" s="80"/>
      <c r="K1061" s="80"/>
      <c r="L1061" s="80"/>
      <c r="M1061" s="101"/>
      <c r="N1061" s="101"/>
      <c r="O1061" s="80"/>
      <c r="P1061" s="81"/>
      <c r="R1061" s="83"/>
    </row>
    <row r="1062" spans="1:18" x14ac:dyDescent="0.25">
      <c r="A1062" s="79"/>
      <c r="B1062" s="79"/>
      <c r="C1062" s="79"/>
      <c r="D1062" s="80"/>
      <c r="E1062" s="79"/>
      <c r="F1062" s="99"/>
      <c r="G1062" s="81"/>
      <c r="H1062" s="81"/>
      <c r="I1062" s="81"/>
      <c r="J1062" s="80"/>
      <c r="K1062" s="80"/>
      <c r="L1062" s="80"/>
      <c r="M1062" s="101"/>
      <c r="N1062" s="101"/>
      <c r="O1062" s="80"/>
      <c r="P1062" s="81"/>
      <c r="R1062" s="83"/>
    </row>
    <row r="1063" spans="1:18" x14ac:dyDescent="0.25">
      <c r="A1063" s="79"/>
      <c r="B1063" s="79"/>
      <c r="C1063" s="79"/>
      <c r="D1063" s="80"/>
      <c r="E1063" s="79"/>
      <c r="F1063" s="99"/>
      <c r="G1063" s="81"/>
      <c r="H1063" s="81"/>
      <c r="I1063" s="81"/>
      <c r="J1063" s="80"/>
      <c r="K1063" s="80"/>
      <c r="L1063" s="80"/>
      <c r="M1063" s="101"/>
      <c r="N1063" s="101"/>
      <c r="O1063" s="80"/>
      <c r="P1063" s="81"/>
      <c r="R1063" s="83"/>
    </row>
    <row r="1064" spans="1:18" x14ac:dyDescent="0.25">
      <c r="A1064" s="79"/>
      <c r="B1064" s="79"/>
      <c r="C1064" s="79"/>
      <c r="D1064" s="80"/>
      <c r="E1064" s="79"/>
      <c r="F1064" s="99"/>
      <c r="G1064" s="81"/>
      <c r="H1064" s="81"/>
      <c r="I1064" s="81"/>
      <c r="J1064" s="80"/>
      <c r="K1064" s="80"/>
      <c r="L1064" s="80"/>
      <c r="M1064" s="101"/>
      <c r="N1064" s="101"/>
      <c r="O1064" s="80"/>
      <c r="P1064" s="81"/>
      <c r="R1064" s="83"/>
    </row>
    <row r="1065" spans="1:18" x14ac:dyDescent="0.25">
      <c r="A1065" s="79"/>
      <c r="B1065" s="79"/>
      <c r="C1065" s="79"/>
      <c r="D1065" s="80"/>
      <c r="E1065" s="79"/>
      <c r="F1065" s="99"/>
      <c r="G1065" s="81"/>
      <c r="H1065" s="81"/>
      <c r="I1065" s="81"/>
      <c r="J1065" s="80"/>
      <c r="K1065" s="80"/>
      <c r="L1065" s="80"/>
      <c r="M1065" s="101"/>
      <c r="N1065" s="101"/>
      <c r="O1065" s="80"/>
      <c r="P1065" s="81"/>
      <c r="R1065" s="83"/>
    </row>
    <row r="1066" spans="1:18" x14ac:dyDescent="0.25">
      <c r="A1066" s="79"/>
      <c r="B1066" s="79"/>
      <c r="C1066" s="79"/>
      <c r="D1066" s="80"/>
      <c r="E1066" s="79"/>
      <c r="F1066" s="99"/>
      <c r="G1066" s="81"/>
      <c r="H1066" s="81"/>
      <c r="I1066" s="81"/>
      <c r="J1066" s="80"/>
      <c r="K1066" s="80"/>
      <c r="L1066" s="80"/>
      <c r="M1066" s="101"/>
      <c r="N1066" s="101"/>
      <c r="O1066" s="80"/>
      <c r="P1066" s="81"/>
      <c r="R1066" s="83"/>
    </row>
    <row r="1067" spans="1:18" x14ac:dyDescent="0.25">
      <c r="A1067" s="79"/>
      <c r="B1067" s="79"/>
      <c r="C1067" s="79"/>
      <c r="D1067" s="80"/>
      <c r="E1067" s="79"/>
      <c r="F1067" s="99"/>
      <c r="G1067" s="81"/>
      <c r="H1067" s="81"/>
      <c r="I1067" s="81"/>
      <c r="J1067" s="80"/>
      <c r="K1067" s="80"/>
      <c r="L1067" s="80"/>
      <c r="M1067" s="101"/>
      <c r="N1067" s="101"/>
      <c r="O1067" s="80"/>
      <c r="P1067" s="81"/>
      <c r="R1067" s="83"/>
    </row>
    <row r="1068" spans="1:18" x14ac:dyDescent="0.25">
      <c r="A1068" s="79"/>
      <c r="B1068" s="79"/>
      <c r="C1068" s="79"/>
      <c r="D1068" s="80"/>
      <c r="E1068" s="79"/>
      <c r="F1068" s="99"/>
      <c r="G1068" s="81"/>
      <c r="H1068" s="81"/>
      <c r="I1068" s="81"/>
      <c r="J1068" s="80"/>
      <c r="K1068" s="80"/>
      <c r="L1068" s="80"/>
      <c r="M1068" s="101"/>
      <c r="N1068" s="101"/>
      <c r="O1068" s="80"/>
      <c r="P1068" s="81"/>
      <c r="R1068" s="83"/>
    </row>
    <row r="1069" spans="1:18" x14ac:dyDescent="0.25">
      <c r="A1069" s="79"/>
      <c r="B1069" s="79"/>
      <c r="C1069" s="79"/>
      <c r="D1069" s="80"/>
      <c r="E1069" s="79"/>
      <c r="F1069" s="99"/>
      <c r="G1069" s="81"/>
      <c r="H1069" s="81"/>
      <c r="I1069" s="81"/>
      <c r="J1069" s="80"/>
      <c r="K1069" s="80"/>
      <c r="L1069" s="80"/>
      <c r="M1069" s="101"/>
      <c r="N1069" s="101"/>
      <c r="O1069" s="80"/>
      <c r="P1069" s="81"/>
      <c r="R1069" s="83"/>
    </row>
    <row r="1070" spans="1:18" x14ac:dyDescent="0.25">
      <c r="A1070" s="79"/>
      <c r="B1070" s="79"/>
      <c r="C1070" s="79"/>
      <c r="D1070" s="80"/>
      <c r="E1070" s="79"/>
      <c r="F1070" s="99"/>
      <c r="G1070" s="81"/>
      <c r="H1070" s="81"/>
      <c r="I1070" s="81"/>
      <c r="J1070" s="80"/>
      <c r="K1070" s="80"/>
      <c r="L1070" s="80"/>
      <c r="M1070" s="101"/>
      <c r="N1070" s="101"/>
      <c r="O1070" s="80"/>
      <c r="P1070" s="81"/>
      <c r="R1070" s="83"/>
    </row>
    <row r="1071" spans="1:18" x14ac:dyDescent="0.25">
      <c r="A1071" s="79"/>
      <c r="B1071" s="79"/>
      <c r="C1071" s="79"/>
      <c r="D1071" s="80"/>
      <c r="E1071" s="79"/>
      <c r="F1071" s="99"/>
      <c r="G1071" s="81"/>
      <c r="H1071" s="81"/>
      <c r="I1071" s="81"/>
      <c r="J1071" s="80"/>
      <c r="K1071" s="80"/>
      <c r="L1071" s="80"/>
      <c r="M1071" s="101"/>
      <c r="N1071" s="101"/>
      <c r="O1071" s="80"/>
      <c r="P1071" s="81"/>
      <c r="R1071" s="83"/>
    </row>
    <row r="1072" spans="1:18" x14ac:dyDescent="0.25">
      <c r="A1072" s="79"/>
      <c r="B1072" s="79"/>
      <c r="C1072" s="79"/>
      <c r="D1072" s="80"/>
      <c r="E1072" s="79"/>
      <c r="F1072" s="99"/>
      <c r="G1072" s="81"/>
      <c r="H1072" s="81"/>
      <c r="I1072" s="81"/>
      <c r="J1072" s="80"/>
      <c r="K1072" s="80"/>
      <c r="L1072" s="80"/>
      <c r="M1072" s="101"/>
      <c r="N1072" s="101"/>
      <c r="O1072" s="80"/>
      <c r="P1072" s="81"/>
      <c r="R1072" s="83"/>
    </row>
    <row r="1073" spans="1:18" x14ac:dyDescent="0.25">
      <c r="A1073" s="79"/>
      <c r="B1073" s="79"/>
      <c r="C1073" s="79"/>
      <c r="D1073" s="80"/>
      <c r="E1073" s="79"/>
      <c r="F1073" s="99"/>
      <c r="G1073" s="81"/>
      <c r="H1073" s="81"/>
      <c r="I1073" s="81"/>
      <c r="J1073" s="80"/>
      <c r="K1073" s="80"/>
      <c r="L1073" s="80"/>
      <c r="M1073" s="101"/>
      <c r="N1073" s="101"/>
      <c r="O1073" s="80"/>
      <c r="P1073" s="81"/>
      <c r="R1073" s="83"/>
    </row>
    <row r="1074" spans="1:18" x14ac:dyDescent="0.25">
      <c r="A1074" s="79"/>
      <c r="B1074" s="79"/>
      <c r="C1074" s="79"/>
      <c r="D1074" s="80"/>
      <c r="E1074" s="79"/>
      <c r="F1074" s="99"/>
      <c r="G1074" s="81"/>
      <c r="H1074" s="81"/>
      <c r="I1074" s="81"/>
      <c r="J1074" s="80"/>
      <c r="K1074" s="80"/>
      <c r="L1074" s="80"/>
      <c r="M1074" s="101"/>
      <c r="N1074" s="101"/>
      <c r="O1074" s="80"/>
      <c r="P1074" s="81"/>
      <c r="R1074" s="83"/>
    </row>
    <row r="1075" spans="1:18" x14ac:dyDescent="0.25">
      <c r="A1075" s="79"/>
      <c r="B1075" s="79"/>
      <c r="C1075" s="79"/>
      <c r="D1075" s="80"/>
      <c r="E1075" s="79"/>
      <c r="F1075" s="99"/>
      <c r="G1075" s="81"/>
      <c r="H1075" s="81"/>
      <c r="I1075" s="81"/>
      <c r="J1075" s="80"/>
      <c r="K1075" s="80"/>
      <c r="L1075" s="80"/>
      <c r="M1075" s="101"/>
      <c r="N1075" s="101"/>
      <c r="O1075" s="80"/>
      <c r="P1075" s="81"/>
      <c r="R1075" s="83"/>
    </row>
    <row r="1076" spans="1:18" x14ac:dyDescent="0.25">
      <c r="A1076" s="79"/>
      <c r="B1076" s="79"/>
      <c r="C1076" s="79"/>
      <c r="D1076" s="80"/>
      <c r="E1076" s="79"/>
      <c r="F1076" s="99"/>
      <c r="G1076" s="81"/>
      <c r="H1076" s="81"/>
      <c r="I1076" s="81"/>
      <c r="J1076" s="80"/>
      <c r="K1076" s="80"/>
      <c r="L1076" s="80"/>
      <c r="M1076" s="101"/>
      <c r="N1076" s="101"/>
      <c r="O1076" s="80"/>
      <c r="P1076" s="81"/>
      <c r="R1076" s="83"/>
    </row>
    <row r="1077" spans="1:18" x14ac:dyDescent="0.25">
      <c r="A1077" s="79"/>
      <c r="B1077" s="79"/>
      <c r="C1077" s="79"/>
      <c r="D1077" s="80"/>
      <c r="E1077" s="79"/>
      <c r="F1077" s="99"/>
      <c r="G1077" s="81"/>
      <c r="H1077" s="81"/>
      <c r="I1077" s="81"/>
      <c r="J1077" s="80"/>
      <c r="K1077" s="80"/>
      <c r="L1077" s="80"/>
      <c r="M1077" s="101"/>
      <c r="N1077" s="101"/>
      <c r="O1077" s="80"/>
      <c r="P1077" s="81"/>
      <c r="R1077" s="83"/>
    </row>
    <row r="1078" spans="1:18" x14ac:dyDescent="0.25">
      <c r="A1078" s="79"/>
      <c r="B1078" s="79"/>
      <c r="C1078" s="79"/>
      <c r="D1078" s="80"/>
      <c r="E1078" s="79"/>
      <c r="F1078" s="99"/>
      <c r="G1078" s="81"/>
      <c r="H1078" s="81"/>
      <c r="I1078" s="81"/>
      <c r="J1078" s="80"/>
      <c r="K1078" s="80"/>
      <c r="L1078" s="80"/>
      <c r="M1078" s="101"/>
      <c r="N1078" s="101"/>
      <c r="O1078" s="80"/>
      <c r="P1078" s="81"/>
      <c r="R1078" s="83"/>
    </row>
    <row r="1079" spans="1:18" x14ac:dyDescent="0.25">
      <c r="A1079" s="79"/>
      <c r="B1079" s="79"/>
      <c r="C1079" s="79"/>
      <c r="D1079" s="80"/>
      <c r="E1079" s="79"/>
      <c r="F1079" s="99"/>
      <c r="G1079" s="81"/>
      <c r="H1079" s="81"/>
      <c r="I1079" s="81"/>
      <c r="J1079" s="80"/>
      <c r="K1079" s="80"/>
      <c r="L1079" s="80"/>
      <c r="M1079" s="101"/>
      <c r="N1079" s="101"/>
      <c r="O1079" s="80"/>
      <c r="P1079" s="81"/>
      <c r="R1079" s="83"/>
    </row>
    <row r="1080" spans="1:18" x14ac:dyDescent="0.25">
      <c r="A1080" s="79"/>
      <c r="B1080" s="79"/>
      <c r="C1080" s="79"/>
      <c r="D1080" s="80"/>
      <c r="E1080" s="79"/>
      <c r="F1080" s="99"/>
      <c r="G1080" s="81"/>
      <c r="H1080" s="81"/>
      <c r="I1080" s="81"/>
      <c r="J1080" s="80"/>
      <c r="K1080" s="80"/>
      <c r="L1080" s="80"/>
      <c r="M1080" s="101"/>
      <c r="N1080" s="101"/>
      <c r="O1080" s="80"/>
      <c r="P1080" s="81"/>
      <c r="R1080" s="83"/>
    </row>
    <row r="1081" spans="1:18" x14ac:dyDescent="0.25">
      <c r="A1081" s="79"/>
      <c r="B1081" s="79"/>
      <c r="C1081" s="79"/>
      <c r="D1081" s="80"/>
      <c r="E1081" s="79"/>
      <c r="F1081" s="99"/>
      <c r="G1081" s="81"/>
      <c r="H1081" s="81"/>
      <c r="I1081" s="81"/>
      <c r="J1081" s="80"/>
      <c r="K1081" s="80"/>
      <c r="L1081" s="80"/>
      <c r="M1081" s="101"/>
      <c r="N1081" s="101"/>
      <c r="O1081" s="80"/>
      <c r="P1081" s="81"/>
      <c r="R1081" s="83"/>
    </row>
    <row r="1082" spans="1:18" x14ac:dyDescent="0.25">
      <c r="A1082" s="79"/>
      <c r="B1082" s="79"/>
      <c r="C1082" s="79"/>
      <c r="D1082" s="80"/>
      <c r="E1082" s="79"/>
      <c r="F1082" s="99"/>
      <c r="G1082" s="81"/>
      <c r="H1082" s="81"/>
      <c r="I1082" s="81"/>
      <c r="J1082" s="80"/>
      <c r="K1082" s="80"/>
      <c r="L1082" s="80"/>
      <c r="M1082" s="101"/>
      <c r="N1082" s="101"/>
      <c r="O1082" s="80"/>
      <c r="P1082" s="81"/>
      <c r="R1082" s="83"/>
    </row>
    <row r="1083" spans="1:18" x14ac:dyDescent="0.25">
      <c r="A1083" s="79"/>
      <c r="B1083" s="79"/>
      <c r="C1083" s="79"/>
      <c r="D1083" s="80"/>
      <c r="E1083" s="79"/>
      <c r="F1083" s="99"/>
      <c r="G1083" s="81"/>
      <c r="H1083" s="81"/>
      <c r="I1083" s="81"/>
      <c r="J1083" s="80"/>
      <c r="K1083" s="80"/>
      <c r="L1083" s="80"/>
      <c r="M1083" s="101"/>
      <c r="N1083" s="101"/>
      <c r="O1083" s="80"/>
      <c r="P1083" s="81"/>
      <c r="R1083" s="83"/>
    </row>
    <row r="1084" spans="1:18" x14ac:dyDescent="0.25">
      <c r="A1084" s="79"/>
      <c r="B1084" s="79"/>
      <c r="C1084" s="79"/>
      <c r="D1084" s="80"/>
      <c r="E1084" s="79"/>
      <c r="F1084" s="99"/>
      <c r="G1084" s="81"/>
      <c r="H1084" s="81"/>
      <c r="I1084" s="81"/>
      <c r="J1084" s="80"/>
      <c r="K1084" s="80"/>
      <c r="L1084" s="80"/>
      <c r="M1084" s="101"/>
      <c r="N1084" s="101"/>
      <c r="O1084" s="80"/>
      <c r="P1084" s="81"/>
      <c r="R1084" s="83"/>
    </row>
    <row r="1085" spans="1:18" x14ac:dyDescent="0.25">
      <c r="A1085" s="79"/>
      <c r="B1085" s="79"/>
      <c r="C1085" s="79"/>
      <c r="D1085" s="80"/>
      <c r="E1085" s="79"/>
      <c r="F1085" s="99"/>
      <c r="G1085" s="81"/>
      <c r="H1085" s="81"/>
      <c r="I1085" s="81"/>
      <c r="J1085" s="80"/>
      <c r="K1085" s="80"/>
      <c r="L1085" s="80"/>
      <c r="M1085" s="101"/>
      <c r="N1085" s="101"/>
      <c r="O1085" s="80"/>
      <c r="P1085" s="81"/>
      <c r="R1085" s="83"/>
    </row>
    <row r="1086" spans="1:18" x14ac:dyDescent="0.25">
      <c r="A1086" s="79"/>
      <c r="B1086" s="79"/>
      <c r="C1086" s="79"/>
      <c r="D1086" s="80"/>
      <c r="E1086" s="79"/>
      <c r="F1086" s="99"/>
      <c r="G1086" s="81"/>
      <c r="H1086" s="81"/>
      <c r="I1086" s="81"/>
      <c r="J1086" s="80"/>
      <c r="K1086" s="80"/>
      <c r="L1086" s="80"/>
      <c r="M1086" s="101"/>
      <c r="N1086" s="101"/>
      <c r="O1086" s="80"/>
      <c r="P1086" s="81"/>
      <c r="R1086" s="83"/>
    </row>
    <row r="1087" spans="1:18" x14ac:dyDescent="0.25">
      <c r="A1087" s="79"/>
      <c r="B1087" s="79"/>
      <c r="C1087" s="79"/>
      <c r="D1087" s="80"/>
      <c r="E1087" s="79"/>
      <c r="F1087" s="99"/>
      <c r="G1087" s="81"/>
      <c r="H1087" s="81"/>
      <c r="I1087" s="81"/>
      <c r="J1087" s="80"/>
      <c r="K1087" s="80"/>
      <c r="L1087" s="80"/>
      <c r="M1087" s="101"/>
      <c r="N1087" s="101"/>
      <c r="O1087" s="80"/>
      <c r="P1087" s="81"/>
      <c r="R1087" s="83"/>
    </row>
    <row r="1088" spans="1:18" x14ac:dyDescent="0.25">
      <c r="A1088" s="79"/>
      <c r="B1088" s="79"/>
      <c r="C1088" s="79"/>
      <c r="D1088" s="80"/>
      <c r="E1088" s="79"/>
      <c r="F1088" s="99"/>
      <c r="G1088" s="81"/>
      <c r="H1088" s="81"/>
      <c r="I1088" s="81"/>
      <c r="J1088" s="80"/>
      <c r="K1088" s="80"/>
      <c r="L1088" s="80"/>
      <c r="M1088" s="101"/>
      <c r="N1088" s="101"/>
      <c r="O1088" s="80"/>
      <c r="P1088" s="81"/>
      <c r="R1088" s="83"/>
    </row>
    <row r="1089" spans="1:18" x14ac:dyDescent="0.25">
      <c r="A1089" s="79"/>
      <c r="B1089" s="79"/>
      <c r="C1089" s="79"/>
      <c r="D1089" s="80"/>
      <c r="E1089" s="79"/>
      <c r="F1089" s="99"/>
      <c r="G1089" s="81"/>
      <c r="H1089" s="81"/>
      <c r="I1089" s="81"/>
      <c r="J1089" s="80"/>
      <c r="K1089" s="80"/>
      <c r="L1089" s="80"/>
      <c r="M1089" s="101"/>
      <c r="N1089" s="101"/>
      <c r="O1089" s="80"/>
      <c r="P1089" s="81"/>
      <c r="R1089" s="83"/>
    </row>
    <row r="1090" spans="1:18" x14ac:dyDescent="0.25">
      <c r="A1090" s="79"/>
      <c r="B1090" s="79"/>
      <c r="C1090" s="79"/>
      <c r="D1090" s="80"/>
      <c r="E1090" s="79"/>
      <c r="F1090" s="99"/>
      <c r="G1090" s="81"/>
      <c r="H1090" s="81"/>
      <c r="I1090" s="81"/>
      <c r="J1090" s="80"/>
      <c r="K1090" s="80"/>
      <c r="L1090" s="80"/>
      <c r="M1090" s="101"/>
      <c r="N1090" s="101"/>
      <c r="O1090" s="80"/>
      <c r="P1090" s="81"/>
      <c r="R1090" s="83"/>
    </row>
    <row r="1091" spans="1:18" x14ac:dyDescent="0.25">
      <c r="A1091" s="79"/>
      <c r="B1091" s="79"/>
      <c r="C1091" s="79"/>
      <c r="D1091" s="80"/>
      <c r="E1091" s="79"/>
      <c r="F1091" s="99"/>
      <c r="G1091" s="81"/>
      <c r="H1091" s="81"/>
      <c r="I1091" s="81"/>
      <c r="J1091" s="80"/>
      <c r="K1091" s="80"/>
      <c r="L1091" s="80"/>
      <c r="M1091" s="101"/>
      <c r="N1091" s="101"/>
      <c r="O1091" s="80"/>
      <c r="P1091" s="81"/>
      <c r="R1091" s="83"/>
    </row>
    <row r="1092" spans="1:18" x14ac:dyDescent="0.25">
      <c r="A1092" s="79"/>
      <c r="B1092" s="79"/>
      <c r="C1092" s="79"/>
      <c r="D1092" s="80"/>
      <c r="E1092" s="79"/>
      <c r="F1092" s="99"/>
      <c r="G1092" s="81"/>
      <c r="H1092" s="81"/>
      <c r="I1092" s="81"/>
      <c r="J1092" s="80"/>
      <c r="K1092" s="80"/>
      <c r="L1092" s="80"/>
      <c r="M1092" s="101"/>
      <c r="N1092" s="101"/>
      <c r="O1092" s="80"/>
      <c r="P1092" s="81"/>
      <c r="R1092" s="83"/>
    </row>
    <row r="1093" spans="1:18" x14ac:dyDescent="0.25">
      <c r="A1093" s="79"/>
      <c r="B1093" s="79"/>
      <c r="C1093" s="79"/>
      <c r="D1093" s="80"/>
      <c r="E1093" s="79"/>
      <c r="F1093" s="99"/>
      <c r="G1093" s="81"/>
      <c r="H1093" s="81"/>
      <c r="I1093" s="81"/>
      <c r="J1093" s="80"/>
      <c r="K1093" s="80"/>
      <c r="L1093" s="80"/>
      <c r="M1093" s="101"/>
      <c r="N1093" s="101"/>
      <c r="O1093" s="80"/>
      <c r="P1093" s="81"/>
      <c r="R1093" s="83"/>
    </row>
    <row r="1094" spans="1:18" x14ac:dyDescent="0.25">
      <c r="A1094" s="79"/>
      <c r="B1094" s="79"/>
      <c r="C1094" s="79"/>
      <c r="D1094" s="80"/>
      <c r="E1094" s="79"/>
      <c r="F1094" s="99"/>
      <c r="G1094" s="81"/>
      <c r="H1094" s="81"/>
      <c r="I1094" s="81"/>
      <c r="J1094" s="80"/>
      <c r="K1094" s="80"/>
      <c r="L1094" s="80"/>
      <c r="M1094" s="101"/>
      <c r="N1094" s="101"/>
      <c r="O1094" s="80"/>
      <c r="P1094" s="81"/>
      <c r="R1094" s="83"/>
    </row>
    <row r="1095" spans="1:18" x14ac:dyDescent="0.25">
      <c r="A1095" s="79"/>
      <c r="B1095" s="79"/>
      <c r="C1095" s="79"/>
      <c r="D1095" s="80"/>
      <c r="E1095" s="79"/>
      <c r="F1095" s="99"/>
      <c r="G1095" s="81"/>
      <c r="H1095" s="81"/>
      <c r="I1095" s="81"/>
      <c r="J1095" s="80"/>
      <c r="K1095" s="80"/>
      <c r="L1095" s="80"/>
      <c r="M1095" s="101"/>
      <c r="N1095" s="101"/>
      <c r="O1095" s="80"/>
      <c r="P1095" s="81"/>
      <c r="R1095" s="83"/>
    </row>
    <row r="1096" spans="1:18" x14ac:dyDescent="0.25">
      <c r="A1096" s="79"/>
      <c r="B1096" s="79"/>
      <c r="C1096" s="79"/>
      <c r="D1096" s="80"/>
      <c r="E1096" s="79"/>
      <c r="F1096" s="99"/>
      <c r="G1096" s="81"/>
      <c r="H1096" s="81"/>
      <c r="I1096" s="81"/>
      <c r="J1096" s="80"/>
      <c r="K1096" s="80"/>
      <c r="L1096" s="80"/>
      <c r="M1096" s="101"/>
      <c r="N1096" s="101"/>
      <c r="O1096" s="80"/>
      <c r="P1096" s="81"/>
      <c r="R1096" s="83"/>
    </row>
    <row r="1097" spans="1:18" x14ac:dyDescent="0.25">
      <c r="A1097" s="79"/>
      <c r="B1097" s="79"/>
      <c r="C1097" s="79"/>
      <c r="D1097" s="80"/>
      <c r="E1097" s="79"/>
      <c r="F1097" s="99"/>
      <c r="G1097" s="81"/>
      <c r="H1097" s="81"/>
      <c r="I1097" s="81"/>
      <c r="J1097" s="80"/>
      <c r="K1097" s="80"/>
      <c r="L1097" s="80"/>
      <c r="M1097" s="101"/>
      <c r="N1097" s="101"/>
      <c r="O1097" s="80"/>
      <c r="P1097" s="81"/>
      <c r="R1097" s="83"/>
    </row>
    <row r="1098" spans="1:18" x14ac:dyDescent="0.25">
      <c r="A1098" s="79"/>
      <c r="B1098" s="79"/>
      <c r="C1098" s="79"/>
      <c r="D1098" s="80"/>
      <c r="E1098" s="79"/>
      <c r="F1098" s="99"/>
      <c r="G1098" s="81"/>
      <c r="H1098" s="81"/>
      <c r="I1098" s="81"/>
      <c r="J1098" s="80"/>
      <c r="K1098" s="80"/>
      <c r="L1098" s="80"/>
      <c r="M1098" s="101"/>
      <c r="N1098" s="101"/>
      <c r="O1098" s="80"/>
      <c r="P1098" s="81"/>
      <c r="R1098" s="83"/>
    </row>
    <row r="1099" spans="1:18" x14ac:dyDescent="0.25">
      <c r="A1099" s="79"/>
      <c r="B1099" s="79"/>
      <c r="C1099" s="79"/>
      <c r="D1099" s="80"/>
      <c r="E1099" s="79"/>
      <c r="F1099" s="99"/>
      <c r="G1099" s="81"/>
      <c r="H1099" s="81"/>
      <c r="I1099" s="81"/>
      <c r="J1099" s="80"/>
      <c r="K1099" s="80"/>
      <c r="L1099" s="80"/>
      <c r="M1099" s="101"/>
      <c r="N1099" s="101"/>
      <c r="O1099" s="80"/>
      <c r="P1099" s="81"/>
      <c r="R1099" s="83"/>
    </row>
    <row r="1100" spans="1:18" x14ac:dyDescent="0.25">
      <c r="A1100" s="79"/>
      <c r="B1100" s="79"/>
      <c r="C1100" s="79"/>
      <c r="D1100" s="80"/>
      <c r="E1100" s="79"/>
      <c r="F1100" s="99"/>
      <c r="G1100" s="81"/>
      <c r="H1100" s="81"/>
      <c r="I1100" s="81"/>
      <c r="J1100" s="80"/>
      <c r="K1100" s="80"/>
      <c r="L1100" s="80"/>
      <c r="M1100" s="101"/>
      <c r="N1100" s="101"/>
      <c r="O1100" s="80"/>
      <c r="P1100" s="81"/>
      <c r="R1100" s="83"/>
    </row>
    <row r="1101" spans="1:18" x14ac:dyDescent="0.25">
      <c r="A1101" s="79"/>
      <c r="B1101" s="79"/>
      <c r="C1101" s="79"/>
      <c r="D1101" s="80"/>
      <c r="E1101" s="79"/>
      <c r="F1101" s="99"/>
      <c r="G1101" s="81"/>
      <c r="H1101" s="81"/>
      <c r="I1101" s="81"/>
      <c r="J1101" s="80"/>
      <c r="K1101" s="80"/>
      <c r="L1101" s="80"/>
      <c r="M1101" s="101"/>
      <c r="N1101" s="101"/>
      <c r="O1101" s="80"/>
      <c r="P1101" s="81"/>
      <c r="R1101" s="83"/>
    </row>
    <row r="1102" spans="1:18" x14ac:dyDescent="0.25">
      <c r="A1102" s="79"/>
      <c r="B1102" s="79"/>
      <c r="C1102" s="79"/>
      <c r="D1102" s="80"/>
      <c r="E1102" s="79"/>
      <c r="F1102" s="99"/>
      <c r="G1102" s="81"/>
      <c r="H1102" s="81"/>
      <c r="I1102" s="81"/>
      <c r="J1102" s="80"/>
      <c r="K1102" s="80"/>
      <c r="L1102" s="80"/>
      <c r="M1102" s="101"/>
      <c r="N1102" s="101"/>
      <c r="O1102" s="80"/>
      <c r="P1102" s="81"/>
      <c r="R1102" s="83"/>
    </row>
    <row r="1103" spans="1:18" x14ac:dyDescent="0.25">
      <c r="A1103" s="79"/>
      <c r="B1103" s="79"/>
      <c r="C1103" s="79"/>
      <c r="D1103" s="80"/>
      <c r="E1103" s="79"/>
      <c r="F1103" s="99"/>
      <c r="G1103" s="81"/>
      <c r="H1103" s="81"/>
      <c r="I1103" s="81"/>
      <c r="J1103" s="80"/>
      <c r="K1103" s="80"/>
      <c r="L1103" s="80"/>
      <c r="M1103" s="101"/>
      <c r="N1103" s="101"/>
      <c r="O1103" s="80"/>
      <c r="P1103" s="81"/>
      <c r="R1103" s="83"/>
    </row>
    <row r="1104" spans="1:18" x14ac:dyDescent="0.25">
      <c r="A1104" s="79"/>
      <c r="B1104" s="79"/>
      <c r="C1104" s="79"/>
      <c r="D1104" s="80"/>
      <c r="E1104" s="79"/>
      <c r="F1104" s="99"/>
      <c r="G1104" s="81"/>
      <c r="H1104" s="81"/>
      <c r="I1104" s="81"/>
      <c r="J1104" s="80"/>
      <c r="K1104" s="80"/>
      <c r="L1104" s="80"/>
      <c r="M1104" s="101"/>
      <c r="N1104" s="101"/>
      <c r="O1104" s="80"/>
      <c r="P1104" s="81"/>
      <c r="R1104" s="83"/>
    </row>
    <row r="1105" spans="1:18" x14ac:dyDescent="0.25">
      <c r="A1105" s="79"/>
      <c r="B1105" s="79"/>
      <c r="C1105" s="79"/>
      <c r="D1105" s="80"/>
      <c r="E1105" s="79"/>
      <c r="F1105" s="99"/>
      <c r="G1105" s="81"/>
      <c r="H1105" s="81"/>
      <c r="I1105" s="81"/>
      <c r="J1105" s="80"/>
      <c r="K1105" s="80"/>
      <c r="L1105" s="80"/>
      <c r="M1105" s="101"/>
      <c r="N1105" s="101"/>
      <c r="O1105" s="80"/>
      <c r="P1105" s="81"/>
      <c r="R1105" s="83"/>
    </row>
    <row r="1106" spans="1:18" x14ac:dyDescent="0.25">
      <c r="A1106" s="79"/>
      <c r="B1106" s="79"/>
      <c r="C1106" s="79"/>
      <c r="D1106" s="80"/>
      <c r="E1106" s="79"/>
      <c r="F1106" s="99"/>
      <c r="G1106" s="81"/>
      <c r="H1106" s="81"/>
      <c r="I1106" s="81"/>
      <c r="J1106" s="80"/>
      <c r="K1106" s="80"/>
      <c r="L1106" s="80"/>
      <c r="M1106" s="101"/>
      <c r="N1106" s="101"/>
      <c r="O1106" s="80"/>
      <c r="P1106" s="81"/>
      <c r="R1106" s="83"/>
    </row>
    <row r="1107" spans="1:18" x14ac:dyDescent="0.25">
      <c r="A1107" s="79"/>
      <c r="B1107" s="79"/>
      <c r="C1107" s="79"/>
      <c r="D1107" s="80"/>
      <c r="E1107" s="79"/>
      <c r="F1107" s="99"/>
      <c r="G1107" s="81"/>
      <c r="H1107" s="81"/>
      <c r="I1107" s="81"/>
      <c r="J1107" s="80"/>
      <c r="K1107" s="80"/>
      <c r="L1107" s="80"/>
      <c r="M1107" s="101"/>
      <c r="N1107" s="101"/>
      <c r="O1107" s="80"/>
      <c r="P1107" s="81"/>
      <c r="R1107" s="83"/>
    </row>
    <row r="1108" spans="1:18" x14ac:dyDescent="0.25">
      <c r="A1108" s="79"/>
      <c r="B1108" s="79"/>
      <c r="C1108" s="79"/>
      <c r="D1108" s="80"/>
      <c r="E1108" s="79"/>
      <c r="F1108" s="99"/>
      <c r="G1108" s="81"/>
      <c r="H1108" s="81"/>
      <c r="I1108" s="81"/>
      <c r="J1108" s="80"/>
      <c r="K1108" s="80"/>
      <c r="L1108" s="80"/>
      <c r="M1108" s="101"/>
      <c r="N1108" s="101"/>
      <c r="O1108" s="80"/>
      <c r="P1108" s="81"/>
      <c r="R1108" s="83"/>
    </row>
    <row r="1109" spans="1:18" x14ac:dyDescent="0.25">
      <c r="A1109" s="79"/>
      <c r="B1109" s="79"/>
      <c r="C1109" s="79"/>
      <c r="D1109" s="80"/>
      <c r="E1109" s="79"/>
      <c r="F1109" s="99"/>
      <c r="G1109" s="81"/>
      <c r="H1109" s="81"/>
      <c r="I1109" s="81"/>
      <c r="J1109" s="80"/>
      <c r="K1109" s="80"/>
      <c r="L1109" s="80"/>
      <c r="M1109" s="101"/>
      <c r="N1109" s="101"/>
      <c r="O1109" s="80"/>
      <c r="P1109" s="81"/>
      <c r="R1109" s="83"/>
    </row>
    <row r="1110" spans="1:18" x14ac:dyDescent="0.25">
      <c r="A1110" s="79"/>
      <c r="B1110" s="79"/>
      <c r="C1110" s="79"/>
      <c r="D1110" s="80"/>
      <c r="E1110" s="79"/>
      <c r="F1110" s="99"/>
      <c r="G1110" s="81"/>
      <c r="H1110" s="81"/>
      <c r="I1110" s="81"/>
      <c r="J1110" s="80"/>
      <c r="K1110" s="80"/>
      <c r="L1110" s="80"/>
      <c r="M1110" s="101"/>
      <c r="N1110" s="101"/>
      <c r="O1110" s="80"/>
      <c r="P1110" s="81"/>
      <c r="R1110" s="83"/>
    </row>
    <row r="1111" spans="1:18" x14ac:dyDescent="0.25">
      <c r="A1111" s="79"/>
      <c r="B1111" s="79"/>
      <c r="C1111" s="79"/>
      <c r="D1111" s="80"/>
      <c r="E1111" s="79"/>
      <c r="F1111" s="99"/>
      <c r="G1111" s="81"/>
      <c r="H1111" s="81"/>
      <c r="I1111" s="81"/>
      <c r="J1111" s="80"/>
      <c r="K1111" s="80"/>
      <c r="L1111" s="80"/>
      <c r="M1111" s="101"/>
      <c r="N1111" s="101"/>
      <c r="O1111" s="80"/>
      <c r="P1111" s="81"/>
      <c r="R1111" s="83"/>
    </row>
    <row r="1112" spans="1:18" x14ac:dyDescent="0.25">
      <c r="A1112" s="79"/>
      <c r="B1112" s="79"/>
      <c r="C1112" s="79"/>
      <c r="D1112" s="80"/>
      <c r="E1112" s="79"/>
      <c r="F1112" s="99"/>
      <c r="G1112" s="81"/>
      <c r="H1112" s="81"/>
      <c r="I1112" s="81"/>
      <c r="J1112" s="80"/>
      <c r="K1112" s="80"/>
      <c r="L1112" s="80"/>
      <c r="M1112" s="101"/>
      <c r="N1112" s="101"/>
      <c r="O1112" s="80"/>
      <c r="P1112" s="81"/>
      <c r="R1112" s="83"/>
    </row>
    <row r="1113" spans="1:18" x14ac:dyDescent="0.25">
      <c r="A1113" s="79"/>
      <c r="B1113" s="79"/>
      <c r="C1113" s="79"/>
      <c r="D1113" s="80"/>
      <c r="E1113" s="79"/>
      <c r="F1113" s="99"/>
      <c r="G1113" s="81"/>
      <c r="H1113" s="81"/>
      <c r="I1113" s="81"/>
      <c r="J1113" s="80"/>
      <c r="K1113" s="80"/>
      <c r="L1113" s="80"/>
      <c r="M1113" s="101"/>
      <c r="N1113" s="101"/>
      <c r="O1113" s="80"/>
      <c r="P1113" s="81"/>
      <c r="R1113" s="83"/>
    </row>
    <row r="1114" spans="1:18" x14ac:dyDescent="0.25">
      <c r="A1114" s="79"/>
      <c r="B1114" s="79"/>
      <c r="C1114" s="79"/>
      <c r="D1114" s="80"/>
      <c r="E1114" s="79"/>
      <c r="F1114" s="99"/>
      <c r="G1114" s="81"/>
      <c r="H1114" s="81"/>
      <c r="I1114" s="81"/>
      <c r="J1114" s="80"/>
      <c r="K1114" s="80"/>
      <c r="L1114" s="80"/>
      <c r="M1114" s="101"/>
      <c r="N1114" s="101"/>
      <c r="O1114" s="80"/>
      <c r="P1114" s="81"/>
      <c r="R1114" s="83"/>
    </row>
    <row r="1115" spans="1:18" x14ac:dyDescent="0.25">
      <c r="A1115" s="79"/>
      <c r="B1115" s="79"/>
      <c r="C1115" s="79"/>
      <c r="D1115" s="80"/>
      <c r="E1115" s="79"/>
      <c r="F1115" s="99"/>
      <c r="G1115" s="81"/>
      <c r="H1115" s="81"/>
      <c r="I1115" s="81"/>
      <c r="J1115" s="80"/>
      <c r="K1115" s="80"/>
      <c r="L1115" s="80"/>
      <c r="M1115" s="101"/>
      <c r="N1115" s="101"/>
      <c r="O1115" s="80"/>
      <c r="P1115" s="81"/>
      <c r="R1115" s="83"/>
    </row>
    <row r="1116" spans="1:18" x14ac:dyDescent="0.25">
      <c r="A1116" s="79"/>
      <c r="B1116" s="79"/>
      <c r="C1116" s="79"/>
      <c r="D1116" s="80"/>
      <c r="E1116" s="79"/>
      <c r="F1116" s="99"/>
      <c r="G1116" s="81"/>
      <c r="H1116" s="81"/>
      <c r="I1116" s="81"/>
      <c r="J1116" s="80"/>
      <c r="K1116" s="80"/>
      <c r="L1116" s="80"/>
      <c r="M1116" s="101"/>
      <c r="N1116" s="101"/>
      <c r="O1116" s="80"/>
      <c r="P1116" s="81"/>
      <c r="R1116" s="83"/>
    </row>
    <row r="1117" spans="1:18" x14ac:dyDescent="0.25">
      <c r="A1117" s="79"/>
      <c r="B1117" s="79"/>
      <c r="C1117" s="79"/>
      <c r="D1117" s="80"/>
      <c r="E1117" s="79"/>
      <c r="F1117" s="99"/>
      <c r="G1117" s="81"/>
      <c r="H1117" s="81"/>
      <c r="I1117" s="81"/>
      <c r="J1117" s="80"/>
      <c r="K1117" s="80"/>
      <c r="L1117" s="80"/>
      <c r="M1117" s="101"/>
      <c r="N1117" s="101"/>
      <c r="O1117" s="80"/>
      <c r="P1117" s="81"/>
      <c r="R1117" s="83"/>
    </row>
    <row r="1118" spans="1:18" x14ac:dyDescent="0.25">
      <c r="A1118" s="79"/>
      <c r="B1118" s="79"/>
      <c r="C1118" s="79"/>
      <c r="D1118" s="80"/>
      <c r="E1118" s="79"/>
      <c r="F1118" s="99"/>
      <c r="G1118" s="81"/>
      <c r="H1118" s="81"/>
      <c r="I1118" s="81"/>
      <c r="J1118" s="80"/>
      <c r="K1118" s="80"/>
      <c r="L1118" s="80"/>
      <c r="M1118" s="101"/>
      <c r="N1118" s="101"/>
      <c r="O1118" s="80"/>
      <c r="P1118" s="81"/>
      <c r="R1118" s="83"/>
    </row>
    <row r="1119" spans="1:18" x14ac:dyDescent="0.25">
      <c r="A1119" s="79"/>
      <c r="B1119" s="79"/>
      <c r="C1119" s="79"/>
      <c r="D1119" s="80"/>
      <c r="E1119" s="79"/>
      <c r="F1119" s="99"/>
      <c r="G1119" s="81"/>
      <c r="H1119" s="81"/>
      <c r="I1119" s="81"/>
      <c r="J1119" s="80"/>
      <c r="K1119" s="80"/>
      <c r="L1119" s="80"/>
      <c r="M1119" s="101"/>
      <c r="N1119" s="101"/>
      <c r="O1119" s="80"/>
      <c r="P1119" s="81"/>
      <c r="R1119" s="83"/>
    </row>
    <row r="1120" spans="1:18" x14ac:dyDescent="0.25">
      <c r="A1120" s="79"/>
      <c r="B1120" s="79"/>
      <c r="C1120" s="79"/>
      <c r="D1120" s="80"/>
      <c r="E1120" s="79"/>
      <c r="F1120" s="99"/>
      <c r="G1120" s="81"/>
      <c r="H1120" s="81"/>
      <c r="I1120" s="81"/>
      <c r="J1120" s="80"/>
      <c r="K1120" s="80"/>
      <c r="L1120" s="80"/>
      <c r="M1120" s="101"/>
      <c r="N1120" s="101"/>
      <c r="O1120" s="80"/>
      <c r="P1120" s="81"/>
      <c r="R1120" s="83"/>
    </row>
    <row r="1121" spans="1:18" x14ac:dyDescent="0.25">
      <c r="A1121" s="79"/>
      <c r="B1121" s="79"/>
      <c r="C1121" s="79"/>
      <c r="D1121" s="80"/>
      <c r="E1121" s="79"/>
      <c r="F1121" s="99"/>
      <c r="G1121" s="81"/>
      <c r="H1121" s="81"/>
      <c r="I1121" s="81"/>
      <c r="J1121" s="80"/>
      <c r="K1121" s="80"/>
      <c r="L1121" s="80"/>
      <c r="M1121" s="101"/>
      <c r="N1121" s="101"/>
      <c r="O1121" s="80"/>
      <c r="P1121" s="81"/>
      <c r="R1121" s="83"/>
    </row>
    <row r="1122" spans="1:18" x14ac:dyDescent="0.25">
      <c r="A1122" s="79"/>
      <c r="B1122" s="79"/>
      <c r="C1122" s="79"/>
      <c r="D1122" s="80"/>
      <c r="E1122" s="79"/>
      <c r="F1122" s="99"/>
      <c r="G1122" s="81"/>
      <c r="H1122" s="81"/>
      <c r="I1122" s="81"/>
      <c r="J1122" s="80"/>
      <c r="K1122" s="80"/>
      <c r="L1122" s="80"/>
      <c r="M1122" s="101"/>
      <c r="N1122" s="101"/>
      <c r="O1122" s="80"/>
      <c r="P1122" s="81"/>
      <c r="R1122" s="83"/>
    </row>
    <row r="1123" spans="1:18" x14ac:dyDescent="0.25">
      <c r="A1123" s="79"/>
      <c r="B1123" s="79"/>
      <c r="C1123" s="79"/>
      <c r="D1123" s="80"/>
      <c r="E1123" s="79"/>
      <c r="F1123" s="99"/>
      <c r="G1123" s="81"/>
      <c r="H1123" s="81"/>
      <c r="I1123" s="81"/>
      <c r="J1123" s="80"/>
      <c r="K1123" s="80"/>
      <c r="L1123" s="80"/>
      <c r="M1123" s="101"/>
      <c r="N1123" s="101"/>
      <c r="O1123" s="80"/>
      <c r="P1123" s="81"/>
      <c r="R1123" s="83"/>
    </row>
    <row r="1124" spans="1:18" x14ac:dyDescent="0.25">
      <c r="A1124" s="79"/>
      <c r="B1124" s="79"/>
      <c r="C1124" s="79"/>
      <c r="D1124" s="80"/>
      <c r="E1124" s="79"/>
      <c r="F1124" s="99"/>
      <c r="G1124" s="81"/>
      <c r="H1124" s="81"/>
      <c r="I1124" s="81"/>
      <c r="J1124" s="80"/>
      <c r="K1124" s="80"/>
      <c r="L1124" s="80"/>
      <c r="M1124" s="101"/>
      <c r="N1124" s="101"/>
      <c r="O1124" s="80"/>
      <c r="P1124" s="81"/>
      <c r="R1124" s="83"/>
    </row>
    <row r="1125" spans="1:18" x14ac:dyDescent="0.25">
      <c r="A1125" s="79"/>
      <c r="B1125" s="79"/>
      <c r="C1125" s="79"/>
      <c r="D1125" s="80"/>
      <c r="E1125" s="79"/>
      <c r="F1125" s="99"/>
      <c r="G1125" s="81"/>
      <c r="H1125" s="81"/>
      <c r="I1125" s="81"/>
      <c r="J1125" s="80"/>
      <c r="K1125" s="80"/>
      <c r="L1125" s="80"/>
      <c r="M1125" s="101"/>
      <c r="N1125" s="101"/>
      <c r="O1125" s="80"/>
      <c r="P1125" s="81"/>
      <c r="R1125" s="83"/>
    </row>
    <row r="1126" spans="1:18" x14ac:dyDescent="0.25">
      <c r="A1126" s="79"/>
      <c r="B1126" s="79"/>
      <c r="C1126" s="79"/>
      <c r="D1126" s="80"/>
      <c r="E1126" s="79"/>
      <c r="F1126" s="99"/>
      <c r="G1126" s="81"/>
      <c r="H1126" s="81"/>
      <c r="I1126" s="81"/>
      <c r="J1126" s="80"/>
      <c r="K1126" s="80"/>
      <c r="L1126" s="80"/>
      <c r="M1126" s="101"/>
      <c r="N1126" s="101"/>
      <c r="O1126" s="80"/>
      <c r="P1126" s="81"/>
      <c r="R1126" s="83"/>
    </row>
    <row r="1127" spans="1:18" x14ac:dyDescent="0.25">
      <c r="A1127" s="79"/>
      <c r="B1127" s="79"/>
      <c r="C1127" s="79"/>
      <c r="D1127" s="80"/>
      <c r="E1127" s="79"/>
      <c r="F1127" s="99"/>
      <c r="G1127" s="81"/>
      <c r="H1127" s="81"/>
      <c r="I1127" s="81"/>
      <c r="J1127" s="80"/>
      <c r="K1127" s="80"/>
      <c r="L1127" s="80"/>
      <c r="M1127" s="101"/>
      <c r="N1127" s="101"/>
      <c r="O1127" s="80"/>
      <c r="P1127" s="81"/>
      <c r="R1127" s="83"/>
    </row>
    <row r="1128" spans="1:18" x14ac:dyDescent="0.25">
      <c r="A1128" s="79"/>
      <c r="B1128" s="79"/>
      <c r="C1128" s="79"/>
      <c r="D1128" s="80"/>
      <c r="E1128" s="79"/>
      <c r="F1128" s="99"/>
      <c r="G1128" s="81"/>
      <c r="H1128" s="81"/>
      <c r="I1128" s="81"/>
      <c r="J1128" s="80"/>
      <c r="K1128" s="80"/>
      <c r="L1128" s="80"/>
      <c r="M1128" s="101"/>
      <c r="N1128" s="101"/>
      <c r="O1128" s="80"/>
      <c r="P1128" s="81"/>
      <c r="R1128" s="83"/>
    </row>
    <row r="1129" spans="1:18" x14ac:dyDescent="0.25">
      <c r="A1129" s="79"/>
      <c r="B1129" s="79"/>
      <c r="C1129" s="79"/>
      <c r="D1129" s="80"/>
      <c r="E1129" s="79"/>
      <c r="F1129" s="99"/>
      <c r="G1129" s="81"/>
      <c r="H1129" s="81"/>
      <c r="I1129" s="81"/>
      <c r="J1129" s="80"/>
      <c r="K1129" s="80"/>
      <c r="L1129" s="80"/>
      <c r="M1129" s="101"/>
      <c r="N1129" s="101"/>
      <c r="O1129" s="80"/>
      <c r="P1129" s="81"/>
      <c r="R1129" s="83"/>
    </row>
    <row r="1130" spans="1:18" x14ac:dyDescent="0.25">
      <c r="A1130" s="79"/>
      <c r="B1130" s="79"/>
      <c r="C1130" s="79"/>
      <c r="D1130" s="80"/>
      <c r="E1130" s="79"/>
      <c r="F1130" s="99"/>
      <c r="G1130" s="81"/>
      <c r="H1130" s="81"/>
      <c r="I1130" s="81"/>
      <c r="J1130" s="80"/>
      <c r="K1130" s="80"/>
      <c r="L1130" s="80"/>
      <c r="M1130" s="101"/>
      <c r="N1130" s="101"/>
      <c r="O1130" s="80"/>
      <c r="P1130" s="81"/>
      <c r="R1130" s="83"/>
    </row>
    <row r="1131" spans="1:18" x14ac:dyDescent="0.25">
      <c r="A1131" s="79"/>
      <c r="B1131" s="79"/>
      <c r="C1131" s="79"/>
      <c r="D1131" s="80"/>
      <c r="E1131" s="79"/>
      <c r="F1131" s="99"/>
      <c r="G1131" s="81"/>
      <c r="H1131" s="81"/>
      <c r="I1131" s="81"/>
      <c r="J1131" s="80"/>
      <c r="K1131" s="80"/>
      <c r="L1131" s="80"/>
      <c r="M1131" s="101"/>
      <c r="N1131" s="101"/>
      <c r="O1131" s="80"/>
      <c r="P1131" s="81"/>
      <c r="R1131" s="83"/>
    </row>
    <row r="1132" spans="1:18" x14ac:dyDescent="0.25">
      <c r="A1132" s="79"/>
      <c r="B1132" s="79"/>
      <c r="C1132" s="79"/>
      <c r="D1132" s="80"/>
      <c r="E1132" s="79"/>
      <c r="F1132" s="99"/>
      <c r="G1132" s="81"/>
      <c r="H1132" s="81"/>
      <c r="I1132" s="81"/>
      <c r="J1132" s="80"/>
      <c r="K1132" s="80"/>
      <c r="L1132" s="80"/>
      <c r="M1132" s="101"/>
      <c r="N1132" s="101"/>
      <c r="O1132" s="80"/>
      <c r="P1132" s="81"/>
      <c r="R1132" s="83"/>
    </row>
    <row r="1133" spans="1:18" x14ac:dyDescent="0.25">
      <c r="A1133" s="79"/>
      <c r="B1133" s="79"/>
      <c r="C1133" s="79"/>
      <c r="D1133" s="80"/>
      <c r="E1133" s="79"/>
      <c r="F1133" s="99"/>
      <c r="G1133" s="81"/>
      <c r="H1133" s="81"/>
      <c r="I1133" s="81"/>
      <c r="J1133" s="80"/>
      <c r="K1133" s="80"/>
      <c r="L1133" s="80"/>
      <c r="M1133" s="101"/>
      <c r="N1133" s="101"/>
      <c r="O1133" s="80"/>
      <c r="P1133" s="81"/>
      <c r="R1133" s="83"/>
    </row>
    <row r="1134" spans="1:18" x14ac:dyDescent="0.25">
      <c r="A1134" s="79"/>
      <c r="B1134" s="79"/>
      <c r="C1134" s="79"/>
      <c r="D1134" s="80"/>
      <c r="E1134" s="79"/>
      <c r="F1134" s="99"/>
      <c r="G1134" s="81"/>
      <c r="H1134" s="81"/>
      <c r="I1134" s="81"/>
      <c r="J1134" s="80"/>
      <c r="K1134" s="80"/>
      <c r="L1134" s="80"/>
      <c r="M1134" s="101"/>
      <c r="N1134" s="101"/>
      <c r="O1134" s="80"/>
      <c r="P1134" s="81"/>
      <c r="R1134" s="83"/>
    </row>
    <row r="1135" spans="1:18" x14ac:dyDescent="0.25">
      <c r="A1135" s="79"/>
      <c r="B1135" s="79"/>
      <c r="C1135" s="79"/>
      <c r="D1135" s="80"/>
      <c r="E1135" s="79"/>
      <c r="F1135" s="99"/>
      <c r="G1135" s="81"/>
      <c r="H1135" s="81"/>
      <c r="I1135" s="81"/>
      <c r="J1135" s="80"/>
      <c r="K1135" s="80"/>
      <c r="L1135" s="80"/>
      <c r="M1135" s="101"/>
      <c r="N1135" s="101"/>
      <c r="O1135" s="80"/>
      <c r="P1135" s="81"/>
      <c r="R1135" s="83"/>
    </row>
    <row r="1136" spans="1:18" x14ac:dyDescent="0.25">
      <c r="A1136" s="79"/>
      <c r="B1136" s="79"/>
      <c r="C1136" s="79"/>
      <c r="D1136" s="80"/>
      <c r="E1136" s="79"/>
      <c r="F1136" s="99"/>
      <c r="G1136" s="81"/>
      <c r="H1136" s="81"/>
      <c r="I1136" s="81"/>
      <c r="J1136" s="80"/>
      <c r="K1136" s="80"/>
      <c r="L1136" s="80"/>
      <c r="M1136" s="101"/>
      <c r="N1136" s="101"/>
      <c r="O1136" s="80"/>
      <c r="P1136" s="81"/>
      <c r="R1136" s="83"/>
    </row>
    <row r="1137" spans="1:18" x14ac:dyDescent="0.25">
      <c r="A1137" s="79"/>
      <c r="B1137" s="79"/>
      <c r="C1137" s="79"/>
      <c r="D1137" s="80"/>
      <c r="E1137" s="79"/>
      <c r="F1137" s="99"/>
      <c r="G1137" s="81"/>
      <c r="H1137" s="81"/>
      <c r="I1137" s="81"/>
      <c r="J1137" s="80"/>
      <c r="K1137" s="80"/>
      <c r="L1137" s="80"/>
      <c r="M1137" s="101"/>
      <c r="N1137" s="101"/>
      <c r="O1137" s="80"/>
      <c r="P1137" s="81"/>
      <c r="R1137" s="83"/>
    </row>
    <row r="1138" spans="1:18" x14ac:dyDescent="0.25">
      <c r="A1138" s="79"/>
      <c r="B1138" s="79"/>
      <c r="C1138" s="79"/>
      <c r="D1138" s="80"/>
      <c r="E1138" s="79"/>
      <c r="F1138" s="99"/>
      <c r="G1138" s="81"/>
      <c r="H1138" s="81"/>
      <c r="I1138" s="81"/>
      <c r="J1138" s="80"/>
      <c r="K1138" s="80"/>
      <c r="L1138" s="80"/>
      <c r="M1138" s="101"/>
      <c r="N1138" s="101"/>
      <c r="O1138" s="80"/>
      <c r="P1138" s="81"/>
      <c r="R1138" s="83"/>
    </row>
    <row r="1139" spans="1:18" x14ac:dyDescent="0.25">
      <c r="A1139" s="79"/>
      <c r="B1139" s="79"/>
      <c r="C1139" s="79"/>
      <c r="D1139" s="80"/>
      <c r="E1139" s="79"/>
      <c r="F1139" s="99"/>
      <c r="G1139" s="81"/>
      <c r="H1139" s="81"/>
      <c r="I1139" s="81"/>
      <c r="J1139" s="80"/>
      <c r="K1139" s="80"/>
      <c r="L1139" s="80"/>
      <c r="M1139" s="101"/>
      <c r="N1139" s="101"/>
      <c r="O1139" s="80"/>
      <c r="P1139" s="81"/>
      <c r="R1139" s="83"/>
    </row>
    <row r="1140" spans="1:18" x14ac:dyDescent="0.25">
      <c r="A1140" s="79"/>
      <c r="B1140" s="79"/>
      <c r="C1140" s="79"/>
      <c r="D1140" s="80"/>
      <c r="E1140" s="79"/>
      <c r="F1140" s="99"/>
      <c r="G1140" s="81"/>
      <c r="H1140" s="81"/>
      <c r="I1140" s="81"/>
      <c r="J1140" s="80"/>
      <c r="K1140" s="80"/>
      <c r="L1140" s="80"/>
      <c r="M1140" s="101"/>
      <c r="N1140" s="101"/>
      <c r="O1140" s="80"/>
      <c r="P1140" s="81"/>
      <c r="R1140" s="83"/>
    </row>
    <row r="1141" spans="1:18" x14ac:dyDescent="0.25">
      <c r="A1141" s="79"/>
      <c r="B1141" s="79"/>
      <c r="C1141" s="79"/>
      <c r="D1141" s="80"/>
      <c r="E1141" s="79"/>
      <c r="F1141" s="99"/>
      <c r="G1141" s="81"/>
      <c r="H1141" s="81"/>
      <c r="I1141" s="81"/>
      <c r="J1141" s="80"/>
      <c r="K1141" s="80"/>
      <c r="L1141" s="80"/>
      <c r="M1141" s="101"/>
      <c r="N1141" s="101"/>
      <c r="O1141" s="80"/>
      <c r="P1141" s="81"/>
      <c r="R1141" s="83"/>
    </row>
    <row r="1142" spans="1:18" x14ac:dyDescent="0.25">
      <c r="A1142" s="79"/>
      <c r="B1142" s="79"/>
      <c r="C1142" s="79"/>
      <c r="D1142" s="80"/>
      <c r="E1142" s="79"/>
      <c r="F1142" s="99"/>
      <c r="G1142" s="81"/>
      <c r="H1142" s="81"/>
      <c r="I1142" s="81"/>
      <c r="J1142" s="80"/>
      <c r="K1142" s="80"/>
      <c r="L1142" s="80"/>
      <c r="M1142" s="101"/>
      <c r="N1142" s="101"/>
      <c r="O1142" s="80"/>
      <c r="P1142" s="81"/>
      <c r="R1142" s="83"/>
    </row>
    <row r="1143" spans="1:18" x14ac:dyDescent="0.25">
      <c r="A1143" s="79"/>
      <c r="B1143" s="79"/>
      <c r="C1143" s="79"/>
      <c r="D1143" s="80"/>
      <c r="E1143" s="79"/>
      <c r="F1143" s="99"/>
      <c r="G1143" s="81"/>
      <c r="H1143" s="81"/>
      <c r="I1143" s="81"/>
      <c r="J1143" s="80"/>
      <c r="K1143" s="80"/>
      <c r="L1143" s="80"/>
      <c r="M1143" s="101"/>
      <c r="N1143" s="101"/>
      <c r="O1143" s="80"/>
      <c r="P1143" s="81"/>
      <c r="R1143" s="83"/>
    </row>
    <row r="1144" spans="1:18" x14ac:dyDescent="0.25">
      <c r="A1144" s="79"/>
      <c r="B1144" s="79"/>
      <c r="C1144" s="79"/>
      <c r="D1144" s="80"/>
      <c r="E1144" s="79"/>
      <c r="F1144" s="99"/>
      <c r="G1144" s="81"/>
      <c r="H1144" s="81"/>
      <c r="I1144" s="81"/>
      <c r="J1144" s="80"/>
      <c r="K1144" s="80"/>
      <c r="L1144" s="80"/>
      <c r="M1144" s="101"/>
      <c r="N1144" s="101"/>
      <c r="O1144" s="80"/>
      <c r="P1144" s="81"/>
      <c r="R1144" s="83"/>
    </row>
    <row r="1145" spans="1:18" x14ac:dyDescent="0.25">
      <c r="A1145" s="79"/>
      <c r="B1145" s="79"/>
      <c r="C1145" s="79"/>
      <c r="D1145" s="80"/>
      <c r="E1145" s="79"/>
      <c r="F1145" s="99"/>
      <c r="G1145" s="81"/>
      <c r="H1145" s="81"/>
      <c r="I1145" s="81"/>
      <c r="J1145" s="80"/>
      <c r="K1145" s="80"/>
      <c r="L1145" s="80"/>
      <c r="M1145" s="101"/>
      <c r="N1145" s="101"/>
      <c r="O1145" s="80"/>
      <c r="P1145" s="81"/>
      <c r="R1145" s="83"/>
    </row>
    <row r="1146" spans="1:18" x14ac:dyDescent="0.25">
      <c r="A1146" s="79"/>
      <c r="B1146" s="79"/>
      <c r="C1146" s="79"/>
      <c r="D1146" s="80"/>
      <c r="E1146" s="79"/>
      <c r="F1146" s="99"/>
      <c r="G1146" s="81"/>
      <c r="H1146" s="81"/>
      <c r="I1146" s="81"/>
      <c r="J1146" s="80"/>
      <c r="K1146" s="80"/>
      <c r="L1146" s="80"/>
      <c r="M1146" s="101"/>
      <c r="N1146" s="101"/>
      <c r="O1146" s="80"/>
      <c r="P1146" s="81"/>
      <c r="R1146" s="83"/>
    </row>
    <row r="1147" spans="1:18" x14ac:dyDescent="0.25">
      <c r="A1147" s="79"/>
      <c r="B1147" s="79"/>
      <c r="C1147" s="79"/>
      <c r="D1147" s="80"/>
      <c r="E1147" s="79"/>
      <c r="F1147" s="99"/>
      <c r="G1147" s="81"/>
      <c r="H1147" s="81"/>
      <c r="I1147" s="81"/>
      <c r="J1147" s="80"/>
      <c r="K1147" s="80"/>
      <c r="L1147" s="80"/>
      <c r="M1147" s="101"/>
      <c r="N1147" s="101"/>
      <c r="O1147" s="80"/>
      <c r="P1147" s="81"/>
      <c r="R1147" s="83"/>
    </row>
    <row r="1148" spans="1:18" x14ac:dyDescent="0.25">
      <c r="A1148" s="79"/>
      <c r="B1148" s="79"/>
      <c r="C1148" s="79"/>
      <c r="D1148" s="80"/>
      <c r="E1148" s="79"/>
      <c r="F1148" s="99"/>
      <c r="G1148" s="81"/>
      <c r="H1148" s="81"/>
      <c r="I1148" s="81"/>
      <c r="J1148" s="80"/>
      <c r="K1148" s="80"/>
      <c r="L1148" s="80"/>
      <c r="M1148" s="101"/>
      <c r="N1148" s="101"/>
      <c r="O1148" s="80"/>
      <c r="P1148" s="81"/>
      <c r="R1148" s="83"/>
    </row>
    <row r="1149" spans="1:18" x14ac:dyDescent="0.25">
      <c r="A1149" s="79"/>
      <c r="B1149" s="79"/>
      <c r="C1149" s="79"/>
      <c r="D1149" s="80"/>
      <c r="E1149" s="79"/>
      <c r="F1149" s="99"/>
      <c r="G1149" s="81"/>
      <c r="H1149" s="81"/>
      <c r="I1149" s="81"/>
      <c r="J1149" s="80"/>
      <c r="K1149" s="80"/>
      <c r="L1149" s="80"/>
      <c r="M1149" s="101"/>
      <c r="N1149" s="101"/>
      <c r="O1149" s="80"/>
      <c r="P1149" s="81"/>
      <c r="R1149" s="83"/>
    </row>
    <row r="1150" spans="1:18" x14ac:dyDescent="0.25">
      <c r="A1150" s="79"/>
      <c r="B1150" s="79"/>
      <c r="C1150" s="79"/>
      <c r="D1150" s="80"/>
      <c r="E1150" s="79"/>
      <c r="F1150" s="99"/>
      <c r="G1150" s="81"/>
      <c r="H1150" s="81"/>
      <c r="I1150" s="81"/>
      <c r="J1150" s="80"/>
      <c r="K1150" s="80"/>
      <c r="L1150" s="80"/>
      <c r="M1150" s="101"/>
      <c r="N1150" s="101"/>
      <c r="O1150" s="80"/>
      <c r="P1150" s="81"/>
      <c r="R1150" s="83"/>
    </row>
    <row r="1151" spans="1:18" x14ac:dyDescent="0.25">
      <c r="A1151" s="79"/>
      <c r="B1151" s="79"/>
      <c r="C1151" s="79"/>
      <c r="D1151" s="80"/>
      <c r="E1151" s="79"/>
      <c r="F1151" s="99"/>
      <c r="G1151" s="81"/>
      <c r="H1151" s="81"/>
      <c r="I1151" s="81"/>
      <c r="J1151" s="80"/>
      <c r="K1151" s="80"/>
      <c r="L1151" s="80"/>
      <c r="M1151" s="101"/>
      <c r="N1151" s="101"/>
      <c r="O1151" s="80"/>
      <c r="P1151" s="81"/>
      <c r="R1151" s="83"/>
    </row>
    <row r="1152" spans="1:18" x14ac:dyDescent="0.25">
      <c r="A1152" s="79"/>
      <c r="B1152" s="79"/>
      <c r="C1152" s="79"/>
      <c r="D1152" s="80"/>
      <c r="E1152" s="79"/>
      <c r="F1152" s="99"/>
      <c r="G1152" s="81"/>
      <c r="H1152" s="81"/>
      <c r="I1152" s="81"/>
      <c r="J1152" s="80"/>
      <c r="K1152" s="80"/>
      <c r="L1152" s="80"/>
      <c r="M1152" s="101"/>
      <c r="N1152" s="101"/>
      <c r="O1152" s="80"/>
      <c r="P1152" s="81"/>
      <c r="R1152" s="83"/>
    </row>
    <row r="1153" spans="1:18" x14ac:dyDescent="0.25">
      <c r="A1153" s="79"/>
      <c r="B1153" s="79"/>
      <c r="C1153" s="79"/>
      <c r="D1153" s="80"/>
      <c r="E1153" s="79"/>
      <c r="F1153" s="99"/>
      <c r="G1153" s="81"/>
      <c r="H1153" s="81"/>
      <c r="I1153" s="81"/>
      <c r="J1153" s="80"/>
      <c r="K1153" s="80"/>
      <c r="L1153" s="80"/>
      <c r="M1153" s="101"/>
      <c r="N1153" s="101"/>
      <c r="O1153" s="80"/>
      <c r="P1153" s="81"/>
      <c r="R1153" s="83"/>
    </row>
    <row r="1154" spans="1:18" x14ac:dyDescent="0.25">
      <c r="A1154" s="79"/>
      <c r="B1154" s="79"/>
      <c r="C1154" s="79"/>
      <c r="D1154" s="80"/>
      <c r="E1154" s="79"/>
      <c r="F1154" s="99"/>
      <c r="G1154" s="81"/>
      <c r="H1154" s="81"/>
      <c r="I1154" s="81"/>
      <c r="J1154" s="80"/>
      <c r="K1154" s="80"/>
      <c r="L1154" s="80"/>
      <c r="M1154" s="101"/>
      <c r="N1154" s="101"/>
      <c r="O1154" s="80"/>
      <c r="P1154" s="81"/>
      <c r="R1154" s="83"/>
    </row>
    <row r="1155" spans="1:18" x14ac:dyDescent="0.25">
      <c r="A1155" s="79"/>
      <c r="B1155" s="79"/>
      <c r="C1155" s="79"/>
      <c r="D1155" s="80"/>
      <c r="E1155" s="79"/>
      <c r="F1155" s="99"/>
      <c r="G1155" s="81"/>
      <c r="H1155" s="81"/>
      <c r="I1155" s="81"/>
      <c r="J1155" s="80"/>
      <c r="K1155" s="80"/>
      <c r="L1155" s="80"/>
      <c r="M1155" s="101"/>
      <c r="N1155" s="101"/>
      <c r="O1155" s="80"/>
      <c r="P1155" s="81"/>
      <c r="R1155" s="83"/>
    </row>
    <row r="1156" spans="1:18" x14ac:dyDescent="0.25">
      <c r="A1156" s="79"/>
      <c r="B1156" s="79"/>
      <c r="C1156" s="79"/>
      <c r="D1156" s="80"/>
      <c r="E1156" s="79"/>
      <c r="F1156" s="99"/>
      <c r="G1156" s="81"/>
      <c r="H1156" s="81"/>
      <c r="I1156" s="81"/>
      <c r="J1156" s="80"/>
      <c r="K1156" s="80"/>
      <c r="L1156" s="80"/>
      <c r="M1156" s="101"/>
      <c r="N1156" s="101"/>
      <c r="O1156" s="80"/>
      <c r="P1156" s="81"/>
      <c r="R1156" s="83"/>
    </row>
    <row r="1157" spans="1:18" x14ac:dyDescent="0.25">
      <c r="A1157" s="79"/>
      <c r="B1157" s="79"/>
      <c r="C1157" s="79"/>
      <c r="D1157" s="80"/>
      <c r="E1157" s="79"/>
      <c r="F1157" s="99"/>
      <c r="G1157" s="81"/>
      <c r="H1157" s="81"/>
      <c r="I1157" s="81"/>
      <c r="J1157" s="80"/>
      <c r="K1157" s="80"/>
      <c r="L1157" s="80"/>
      <c r="M1157" s="101"/>
      <c r="N1157" s="101"/>
      <c r="O1157" s="80"/>
      <c r="P1157" s="81"/>
      <c r="R1157" s="83"/>
    </row>
    <row r="1158" spans="1:18" x14ac:dyDescent="0.25">
      <c r="A1158" s="79"/>
      <c r="B1158" s="79"/>
      <c r="C1158" s="79"/>
      <c r="D1158" s="80"/>
      <c r="E1158" s="79"/>
      <c r="F1158" s="99"/>
      <c r="G1158" s="81"/>
      <c r="H1158" s="81"/>
      <c r="I1158" s="81"/>
      <c r="J1158" s="80"/>
      <c r="K1158" s="80"/>
      <c r="L1158" s="80"/>
      <c r="M1158" s="101"/>
      <c r="N1158" s="101"/>
      <c r="O1158" s="80"/>
      <c r="P1158" s="81"/>
      <c r="R1158" s="83"/>
    </row>
    <row r="1159" spans="1:18" x14ac:dyDescent="0.25">
      <c r="A1159" s="79"/>
      <c r="B1159" s="79"/>
      <c r="C1159" s="79"/>
      <c r="D1159" s="80"/>
      <c r="E1159" s="79"/>
      <c r="F1159" s="99"/>
      <c r="G1159" s="81"/>
      <c r="H1159" s="81"/>
      <c r="I1159" s="81"/>
      <c r="J1159" s="80"/>
      <c r="K1159" s="80"/>
      <c r="L1159" s="80"/>
      <c r="M1159" s="101"/>
      <c r="N1159" s="101"/>
      <c r="O1159" s="80"/>
      <c r="P1159" s="81"/>
      <c r="R1159" s="83"/>
    </row>
    <row r="1160" spans="1:18" x14ac:dyDescent="0.25">
      <c r="A1160" s="79"/>
      <c r="B1160" s="79"/>
      <c r="C1160" s="79"/>
      <c r="D1160" s="80"/>
      <c r="E1160" s="79"/>
      <c r="F1160" s="99"/>
      <c r="G1160" s="81"/>
      <c r="H1160" s="81"/>
      <c r="I1160" s="81"/>
      <c r="J1160" s="80"/>
      <c r="K1160" s="80"/>
      <c r="L1160" s="80"/>
      <c r="M1160" s="101"/>
      <c r="N1160" s="101"/>
      <c r="O1160" s="80"/>
      <c r="P1160" s="81"/>
      <c r="R1160" s="83"/>
    </row>
    <row r="1161" spans="1:18" x14ac:dyDescent="0.25">
      <c r="A1161" s="79"/>
      <c r="B1161" s="79"/>
      <c r="C1161" s="79"/>
      <c r="D1161" s="80"/>
      <c r="E1161" s="79"/>
      <c r="F1161" s="99"/>
      <c r="G1161" s="81"/>
      <c r="H1161" s="81"/>
      <c r="I1161" s="81"/>
      <c r="J1161" s="80"/>
      <c r="K1161" s="80"/>
      <c r="L1161" s="80"/>
      <c r="M1161" s="101"/>
      <c r="N1161" s="101"/>
      <c r="O1161" s="80"/>
      <c r="P1161" s="81"/>
      <c r="R1161" s="83"/>
    </row>
    <row r="1162" spans="1:18" x14ac:dyDescent="0.25">
      <c r="A1162" s="79"/>
      <c r="B1162" s="79"/>
      <c r="C1162" s="79"/>
      <c r="D1162" s="80"/>
      <c r="E1162" s="79"/>
      <c r="F1162" s="99"/>
      <c r="G1162" s="81"/>
      <c r="H1162" s="81"/>
      <c r="I1162" s="81"/>
      <c r="J1162" s="80"/>
      <c r="K1162" s="80"/>
      <c r="L1162" s="80"/>
      <c r="M1162" s="101"/>
      <c r="N1162" s="101"/>
      <c r="O1162" s="80"/>
      <c r="P1162" s="81"/>
      <c r="R1162" s="83"/>
    </row>
    <row r="1163" spans="1:18" x14ac:dyDescent="0.25">
      <c r="A1163" s="79"/>
      <c r="B1163" s="79"/>
      <c r="C1163" s="79"/>
      <c r="D1163" s="80"/>
      <c r="E1163" s="79"/>
      <c r="F1163" s="99"/>
      <c r="G1163" s="81"/>
      <c r="H1163" s="81"/>
      <c r="I1163" s="81"/>
      <c r="J1163" s="80"/>
      <c r="K1163" s="80"/>
      <c r="L1163" s="80"/>
      <c r="M1163" s="101"/>
      <c r="N1163" s="101"/>
      <c r="O1163" s="80"/>
      <c r="P1163" s="81"/>
      <c r="R1163" s="83"/>
    </row>
    <row r="1164" spans="1:18" x14ac:dyDescent="0.25">
      <c r="A1164" s="79"/>
      <c r="B1164" s="79"/>
      <c r="C1164" s="79"/>
      <c r="D1164" s="80"/>
      <c r="E1164" s="79"/>
      <c r="F1164" s="99"/>
      <c r="G1164" s="81"/>
      <c r="H1164" s="81"/>
      <c r="I1164" s="81"/>
      <c r="J1164" s="80"/>
      <c r="K1164" s="80"/>
      <c r="L1164" s="80"/>
      <c r="M1164" s="101"/>
      <c r="N1164" s="101"/>
      <c r="O1164" s="80"/>
      <c r="P1164" s="81"/>
      <c r="R1164" s="83"/>
    </row>
    <row r="1165" spans="1:18" x14ac:dyDescent="0.25">
      <c r="A1165" s="79"/>
      <c r="B1165" s="79"/>
      <c r="C1165" s="79"/>
      <c r="D1165" s="80"/>
      <c r="E1165" s="79"/>
      <c r="F1165" s="99"/>
      <c r="G1165" s="81"/>
      <c r="H1165" s="81"/>
      <c r="I1165" s="81"/>
      <c r="J1165" s="80"/>
      <c r="K1165" s="80"/>
      <c r="L1165" s="80"/>
      <c r="M1165" s="101"/>
      <c r="N1165" s="101"/>
      <c r="O1165" s="80"/>
      <c r="P1165" s="81"/>
      <c r="R1165" s="83"/>
    </row>
    <row r="1166" spans="1:18" x14ac:dyDescent="0.25">
      <c r="A1166" s="79"/>
      <c r="B1166" s="79"/>
      <c r="C1166" s="79"/>
      <c r="D1166" s="80"/>
      <c r="E1166" s="79"/>
      <c r="F1166" s="99"/>
      <c r="G1166" s="81"/>
      <c r="H1166" s="81"/>
      <c r="I1166" s="81"/>
      <c r="J1166" s="80"/>
      <c r="K1166" s="80"/>
      <c r="L1166" s="80"/>
      <c r="M1166" s="101"/>
      <c r="N1166" s="101"/>
      <c r="O1166" s="80"/>
      <c r="P1166" s="81"/>
      <c r="R1166" s="83"/>
    </row>
    <row r="1167" spans="1:18" x14ac:dyDescent="0.25">
      <c r="A1167" s="79"/>
      <c r="B1167" s="79"/>
      <c r="C1167" s="79"/>
      <c r="D1167" s="80"/>
      <c r="E1167" s="79"/>
      <c r="F1167" s="99"/>
      <c r="G1167" s="81"/>
      <c r="H1167" s="81"/>
      <c r="I1167" s="81"/>
      <c r="J1167" s="80"/>
      <c r="K1167" s="80"/>
      <c r="L1167" s="80"/>
      <c r="M1167" s="101"/>
      <c r="N1167" s="101"/>
      <c r="O1167" s="80"/>
      <c r="P1167" s="81"/>
      <c r="R1167" s="83"/>
    </row>
    <row r="1168" spans="1:18" x14ac:dyDescent="0.25">
      <c r="A1168" s="79"/>
      <c r="B1168" s="79"/>
      <c r="C1168" s="79"/>
      <c r="D1168" s="80"/>
      <c r="E1168" s="79"/>
      <c r="F1168" s="99"/>
      <c r="G1168" s="81"/>
      <c r="H1168" s="81"/>
      <c r="I1168" s="81"/>
      <c r="J1168" s="80"/>
      <c r="K1168" s="80"/>
      <c r="L1168" s="80"/>
      <c r="M1168" s="101"/>
      <c r="N1168" s="101"/>
      <c r="O1168" s="80"/>
      <c r="P1168" s="81"/>
      <c r="R1168" s="83"/>
    </row>
    <row r="1169" spans="1:18" x14ac:dyDescent="0.25">
      <c r="A1169" s="79"/>
      <c r="B1169" s="79"/>
      <c r="C1169" s="79"/>
      <c r="D1169" s="80"/>
      <c r="E1169" s="79"/>
      <c r="F1169" s="99"/>
      <c r="G1169" s="81"/>
      <c r="H1169" s="81"/>
      <c r="I1169" s="81"/>
      <c r="J1169" s="80"/>
      <c r="K1169" s="80"/>
      <c r="L1169" s="80"/>
      <c r="M1169" s="101"/>
      <c r="N1169" s="101"/>
      <c r="O1169" s="80"/>
      <c r="P1169" s="81"/>
      <c r="R1169" s="83"/>
    </row>
    <row r="1170" spans="1:18" x14ac:dyDescent="0.25">
      <c r="A1170" s="79"/>
      <c r="B1170" s="79"/>
      <c r="C1170" s="79"/>
      <c r="D1170" s="80"/>
      <c r="E1170" s="79"/>
      <c r="F1170" s="99"/>
      <c r="G1170" s="81"/>
      <c r="H1170" s="81"/>
      <c r="I1170" s="81"/>
      <c r="J1170" s="80"/>
      <c r="K1170" s="80"/>
      <c r="L1170" s="80"/>
      <c r="M1170" s="101"/>
      <c r="N1170" s="101"/>
      <c r="O1170" s="80"/>
      <c r="P1170" s="81"/>
      <c r="R1170" s="83"/>
    </row>
    <row r="1171" spans="1:18" x14ac:dyDescent="0.25">
      <c r="A1171" s="79"/>
      <c r="B1171" s="79"/>
      <c r="C1171" s="79"/>
      <c r="D1171" s="80"/>
      <c r="E1171" s="79"/>
      <c r="F1171" s="99"/>
      <c r="G1171" s="81"/>
      <c r="H1171" s="81"/>
      <c r="I1171" s="81"/>
      <c r="J1171" s="80"/>
      <c r="K1171" s="80"/>
      <c r="L1171" s="80"/>
      <c r="M1171" s="101"/>
      <c r="N1171" s="101"/>
      <c r="O1171" s="80"/>
      <c r="P1171" s="81"/>
      <c r="R1171" s="83"/>
    </row>
    <row r="1172" spans="1:18" x14ac:dyDescent="0.25">
      <c r="A1172" s="79"/>
      <c r="B1172" s="79"/>
      <c r="C1172" s="79"/>
      <c r="D1172" s="80"/>
      <c r="E1172" s="79"/>
      <c r="F1172" s="99"/>
      <c r="G1172" s="81"/>
      <c r="H1172" s="81"/>
      <c r="I1172" s="81"/>
      <c r="J1172" s="80"/>
      <c r="K1172" s="80"/>
      <c r="L1172" s="80"/>
      <c r="M1172" s="101"/>
      <c r="N1172" s="101"/>
      <c r="O1172" s="80"/>
      <c r="P1172" s="81"/>
      <c r="R1172" s="83"/>
    </row>
    <row r="1173" spans="1:18" x14ac:dyDescent="0.25">
      <c r="A1173" s="79"/>
      <c r="B1173" s="79"/>
      <c r="C1173" s="79"/>
      <c r="D1173" s="80"/>
      <c r="E1173" s="79"/>
      <c r="F1173" s="99"/>
      <c r="G1173" s="81"/>
      <c r="H1173" s="81"/>
      <c r="I1173" s="81"/>
      <c r="J1173" s="80"/>
      <c r="K1173" s="80"/>
      <c r="L1173" s="80"/>
      <c r="M1173" s="101"/>
      <c r="N1173" s="101"/>
      <c r="O1173" s="80"/>
      <c r="P1173" s="81"/>
      <c r="R1173" s="83"/>
    </row>
    <row r="1174" spans="1:18" x14ac:dyDescent="0.25">
      <c r="A1174" s="79"/>
      <c r="B1174" s="79"/>
      <c r="C1174" s="79"/>
      <c r="D1174" s="80"/>
      <c r="E1174" s="79"/>
      <c r="F1174" s="99"/>
      <c r="G1174" s="81"/>
      <c r="H1174" s="81"/>
      <c r="I1174" s="81"/>
      <c r="J1174" s="80"/>
      <c r="K1174" s="80"/>
      <c r="L1174" s="80"/>
      <c r="M1174" s="101"/>
      <c r="N1174" s="101"/>
      <c r="O1174" s="80"/>
      <c r="P1174" s="81"/>
      <c r="R1174" s="83"/>
    </row>
    <row r="1175" spans="1:18" x14ac:dyDescent="0.25">
      <c r="A1175" s="79"/>
      <c r="B1175" s="79"/>
      <c r="C1175" s="79"/>
      <c r="D1175" s="80"/>
      <c r="E1175" s="79"/>
      <c r="F1175" s="99"/>
      <c r="G1175" s="81"/>
      <c r="H1175" s="81"/>
      <c r="I1175" s="81"/>
      <c r="J1175" s="80"/>
      <c r="K1175" s="80"/>
      <c r="L1175" s="80"/>
      <c r="M1175" s="101"/>
      <c r="N1175" s="101"/>
      <c r="O1175" s="80"/>
      <c r="P1175" s="81"/>
      <c r="R1175" s="83"/>
    </row>
    <row r="1176" spans="1:18" x14ac:dyDescent="0.25">
      <c r="A1176" s="79"/>
      <c r="B1176" s="79"/>
      <c r="C1176" s="79"/>
      <c r="D1176" s="80"/>
      <c r="E1176" s="79"/>
      <c r="F1176" s="99"/>
      <c r="G1176" s="81"/>
      <c r="H1176" s="81"/>
      <c r="I1176" s="81"/>
      <c r="J1176" s="80"/>
      <c r="K1176" s="80"/>
      <c r="L1176" s="80"/>
      <c r="M1176" s="101"/>
      <c r="N1176" s="101"/>
      <c r="O1176" s="80"/>
      <c r="P1176" s="81"/>
      <c r="R1176" s="83"/>
    </row>
    <row r="1177" spans="1:18" x14ac:dyDescent="0.25">
      <c r="A1177" s="79"/>
      <c r="B1177" s="79"/>
      <c r="C1177" s="79"/>
      <c r="D1177" s="80"/>
      <c r="E1177" s="79"/>
      <c r="F1177" s="99"/>
      <c r="G1177" s="81"/>
      <c r="H1177" s="81"/>
      <c r="I1177" s="81"/>
      <c r="J1177" s="80"/>
      <c r="K1177" s="80"/>
      <c r="L1177" s="80"/>
      <c r="M1177" s="101"/>
      <c r="N1177" s="101"/>
      <c r="O1177" s="80"/>
      <c r="P1177" s="81"/>
      <c r="R1177" s="83"/>
    </row>
    <row r="1178" spans="1:18" x14ac:dyDescent="0.25">
      <c r="A1178" s="79"/>
      <c r="B1178" s="79"/>
      <c r="C1178" s="79"/>
      <c r="D1178" s="80"/>
      <c r="E1178" s="79"/>
      <c r="F1178" s="99"/>
      <c r="G1178" s="81"/>
      <c r="H1178" s="81"/>
      <c r="I1178" s="81"/>
      <c r="J1178" s="80"/>
      <c r="K1178" s="80"/>
      <c r="L1178" s="80"/>
      <c r="M1178" s="101"/>
      <c r="N1178" s="101"/>
      <c r="O1178" s="80"/>
      <c r="P1178" s="81"/>
      <c r="R1178" s="83"/>
    </row>
    <row r="1179" spans="1:18" x14ac:dyDescent="0.25">
      <c r="A1179" s="79"/>
      <c r="B1179" s="79"/>
      <c r="C1179" s="79"/>
      <c r="D1179" s="80"/>
      <c r="E1179" s="79"/>
      <c r="F1179" s="99"/>
      <c r="G1179" s="81"/>
      <c r="H1179" s="81"/>
      <c r="I1179" s="81"/>
      <c r="J1179" s="80"/>
      <c r="K1179" s="80"/>
      <c r="L1179" s="80"/>
      <c r="M1179" s="101"/>
      <c r="N1179" s="101"/>
      <c r="O1179" s="80"/>
      <c r="P1179" s="81"/>
      <c r="R1179" s="83"/>
    </row>
    <row r="1180" spans="1:18" x14ac:dyDescent="0.25">
      <c r="A1180" s="79"/>
      <c r="B1180" s="79"/>
      <c r="C1180" s="79"/>
      <c r="D1180" s="80"/>
      <c r="E1180" s="79"/>
      <c r="F1180" s="99"/>
      <c r="G1180" s="81"/>
      <c r="H1180" s="81"/>
      <c r="I1180" s="81"/>
      <c r="J1180" s="80"/>
      <c r="K1180" s="80"/>
      <c r="L1180" s="80"/>
      <c r="M1180" s="101"/>
      <c r="N1180" s="101"/>
      <c r="O1180" s="80"/>
      <c r="P1180" s="81"/>
      <c r="R1180" s="83"/>
    </row>
    <row r="1181" spans="1:18" x14ac:dyDescent="0.25">
      <c r="A1181" s="79"/>
      <c r="B1181" s="79"/>
      <c r="C1181" s="79"/>
      <c r="D1181" s="80"/>
      <c r="E1181" s="79"/>
      <c r="F1181" s="99"/>
      <c r="G1181" s="81"/>
      <c r="H1181" s="81"/>
      <c r="I1181" s="81"/>
      <c r="J1181" s="80"/>
      <c r="K1181" s="80"/>
      <c r="L1181" s="80"/>
      <c r="M1181" s="101"/>
      <c r="N1181" s="101"/>
      <c r="O1181" s="80"/>
      <c r="P1181" s="81"/>
      <c r="R1181" s="83"/>
    </row>
    <row r="1182" spans="1:18" x14ac:dyDescent="0.25">
      <c r="A1182" s="79"/>
      <c r="B1182" s="79"/>
      <c r="C1182" s="79"/>
      <c r="D1182" s="80"/>
      <c r="E1182" s="79"/>
      <c r="F1182" s="99"/>
      <c r="G1182" s="81"/>
      <c r="H1182" s="81"/>
      <c r="I1182" s="81"/>
      <c r="J1182" s="80"/>
      <c r="K1182" s="80"/>
      <c r="L1182" s="80"/>
      <c r="M1182" s="101"/>
      <c r="N1182" s="101"/>
      <c r="O1182" s="80"/>
      <c r="P1182" s="81"/>
      <c r="R1182" s="83"/>
    </row>
    <row r="1183" spans="1:18" x14ac:dyDescent="0.25">
      <c r="A1183" s="79"/>
      <c r="B1183" s="79"/>
      <c r="C1183" s="79"/>
      <c r="D1183" s="80"/>
      <c r="E1183" s="79"/>
      <c r="F1183" s="99"/>
      <c r="G1183" s="81"/>
      <c r="H1183" s="81"/>
      <c r="I1183" s="81"/>
      <c r="J1183" s="80"/>
      <c r="K1183" s="80"/>
      <c r="L1183" s="80"/>
      <c r="M1183" s="101"/>
      <c r="N1183" s="101"/>
      <c r="O1183" s="80"/>
      <c r="P1183" s="81"/>
      <c r="R1183" s="83"/>
    </row>
    <row r="1184" spans="1:18" x14ac:dyDescent="0.25">
      <c r="A1184" s="79"/>
      <c r="B1184" s="79"/>
      <c r="C1184" s="79"/>
      <c r="D1184" s="80"/>
      <c r="E1184" s="79"/>
      <c r="F1184" s="99"/>
      <c r="G1184" s="81"/>
      <c r="H1184" s="81"/>
      <c r="I1184" s="81"/>
      <c r="J1184" s="80"/>
      <c r="K1184" s="80"/>
      <c r="L1184" s="80"/>
      <c r="M1184" s="101"/>
      <c r="N1184" s="101"/>
      <c r="O1184" s="80"/>
      <c r="P1184" s="81"/>
      <c r="R1184" s="83"/>
    </row>
    <row r="1185" spans="1:18" x14ac:dyDescent="0.25">
      <c r="A1185" s="79"/>
      <c r="B1185" s="79"/>
      <c r="C1185" s="79"/>
      <c r="D1185" s="80"/>
      <c r="E1185" s="79"/>
      <c r="F1185" s="99"/>
      <c r="G1185" s="81"/>
      <c r="H1185" s="81"/>
      <c r="I1185" s="81"/>
      <c r="J1185" s="80"/>
      <c r="K1185" s="80"/>
      <c r="L1185" s="80"/>
      <c r="M1185" s="101"/>
      <c r="N1185" s="101"/>
      <c r="O1185" s="80"/>
      <c r="P1185" s="81"/>
      <c r="R1185" s="83"/>
    </row>
    <row r="1186" spans="1:18" x14ac:dyDescent="0.25">
      <c r="A1186" s="79"/>
      <c r="B1186" s="79"/>
      <c r="C1186" s="79"/>
      <c r="D1186" s="80"/>
      <c r="E1186" s="79"/>
      <c r="F1186" s="99"/>
      <c r="G1186" s="81"/>
      <c r="H1186" s="81"/>
      <c r="I1186" s="81"/>
      <c r="J1186" s="80"/>
      <c r="K1186" s="80"/>
      <c r="L1186" s="80"/>
      <c r="M1186" s="101"/>
      <c r="N1186" s="101"/>
      <c r="O1186" s="80"/>
      <c r="P1186" s="81"/>
      <c r="R1186" s="83"/>
    </row>
    <row r="1187" spans="1:18" x14ac:dyDescent="0.25">
      <c r="A1187" s="79"/>
      <c r="B1187" s="79"/>
      <c r="C1187" s="79"/>
      <c r="D1187" s="80"/>
      <c r="E1187" s="79"/>
      <c r="F1187" s="99"/>
      <c r="G1187" s="81"/>
      <c r="H1187" s="81"/>
      <c r="I1187" s="81"/>
      <c r="J1187" s="80"/>
      <c r="K1187" s="80"/>
      <c r="L1187" s="80"/>
      <c r="M1187" s="101"/>
      <c r="N1187" s="101"/>
      <c r="O1187" s="80"/>
      <c r="P1187" s="81"/>
      <c r="R1187" s="83"/>
    </row>
    <row r="1188" spans="1:18" x14ac:dyDescent="0.25">
      <c r="A1188" s="79"/>
      <c r="B1188" s="79"/>
      <c r="C1188" s="79"/>
      <c r="D1188" s="80"/>
      <c r="E1188" s="79"/>
      <c r="F1188" s="99"/>
      <c r="G1188" s="81"/>
      <c r="H1188" s="81"/>
      <c r="I1188" s="81"/>
      <c r="J1188" s="80"/>
      <c r="K1188" s="80"/>
      <c r="L1188" s="80"/>
      <c r="M1188" s="101"/>
      <c r="N1188" s="101"/>
      <c r="O1188" s="80"/>
      <c r="P1188" s="81"/>
      <c r="R1188" s="83"/>
    </row>
    <row r="1189" spans="1:18" x14ac:dyDescent="0.25">
      <c r="A1189" s="79"/>
      <c r="B1189" s="79"/>
      <c r="C1189" s="79"/>
      <c r="D1189" s="80"/>
      <c r="E1189" s="79"/>
      <c r="F1189" s="99"/>
      <c r="G1189" s="81"/>
      <c r="H1189" s="81"/>
      <c r="I1189" s="81"/>
      <c r="J1189" s="80"/>
      <c r="K1189" s="80"/>
      <c r="L1189" s="80"/>
      <c r="M1189" s="101"/>
      <c r="N1189" s="101"/>
      <c r="O1189" s="80"/>
      <c r="P1189" s="81"/>
      <c r="R1189" s="83"/>
    </row>
    <row r="1190" spans="1:18" x14ac:dyDescent="0.25">
      <c r="A1190" s="79"/>
      <c r="B1190" s="79"/>
      <c r="C1190" s="79"/>
      <c r="D1190" s="80"/>
      <c r="E1190" s="79"/>
      <c r="F1190" s="99"/>
      <c r="G1190" s="81"/>
      <c r="H1190" s="81"/>
      <c r="I1190" s="81"/>
      <c r="J1190" s="80"/>
      <c r="K1190" s="80"/>
      <c r="L1190" s="80"/>
      <c r="M1190" s="101"/>
      <c r="N1190" s="101"/>
      <c r="O1190" s="80"/>
      <c r="P1190" s="81"/>
      <c r="R1190" s="83"/>
    </row>
    <row r="1191" spans="1:18" x14ac:dyDescent="0.25">
      <c r="A1191" s="79"/>
      <c r="B1191" s="79"/>
      <c r="C1191" s="79"/>
      <c r="D1191" s="80"/>
      <c r="E1191" s="79"/>
      <c r="F1191" s="99"/>
      <c r="G1191" s="81"/>
      <c r="H1191" s="81"/>
      <c r="I1191" s="81"/>
      <c r="J1191" s="80"/>
      <c r="K1191" s="80"/>
      <c r="L1191" s="80"/>
      <c r="M1191" s="101"/>
      <c r="N1191" s="101"/>
      <c r="O1191" s="80"/>
      <c r="P1191" s="81"/>
      <c r="R1191" s="83"/>
    </row>
    <row r="1192" spans="1:18" x14ac:dyDescent="0.25">
      <c r="A1192" s="79"/>
      <c r="B1192" s="79"/>
      <c r="C1192" s="79"/>
      <c r="D1192" s="80"/>
      <c r="E1192" s="79"/>
      <c r="F1192" s="99"/>
      <c r="G1192" s="81"/>
      <c r="H1192" s="81"/>
      <c r="I1192" s="81"/>
      <c r="J1192" s="80"/>
      <c r="K1192" s="80"/>
      <c r="L1192" s="80"/>
      <c r="M1192" s="101"/>
      <c r="N1192" s="101"/>
      <c r="O1192" s="80"/>
      <c r="P1192" s="81"/>
      <c r="R1192" s="83"/>
    </row>
    <row r="1193" spans="1:18" x14ac:dyDescent="0.25">
      <c r="A1193" s="79"/>
      <c r="B1193" s="79"/>
      <c r="C1193" s="79"/>
      <c r="D1193" s="80"/>
      <c r="E1193" s="79"/>
      <c r="F1193" s="99"/>
      <c r="G1193" s="81"/>
      <c r="H1193" s="81"/>
      <c r="I1193" s="81"/>
      <c r="J1193" s="80"/>
      <c r="K1193" s="80"/>
      <c r="L1193" s="80"/>
      <c r="M1193" s="101"/>
      <c r="N1193" s="101"/>
      <c r="O1193" s="80"/>
      <c r="P1193" s="81"/>
      <c r="R1193" s="83"/>
    </row>
    <row r="1194" spans="1:18" x14ac:dyDescent="0.25">
      <c r="A1194" s="79"/>
      <c r="B1194" s="79"/>
      <c r="C1194" s="79"/>
      <c r="D1194" s="80"/>
      <c r="E1194" s="79"/>
      <c r="F1194" s="99"/>
      <c r="G1194" s="81"/>
      <c r="H1194" s="81"/>
      <c r="I1194" s="81"/>
      <c r="J1194" s="80"/>
      <c r="K1194" s="80"/>
      <c r="L1194" s="80"/>
      <c r="M1194" s="101"/>
      <c r="N1194" s="101"/>
      <c r="O1194" s="80"/>
      <c r="P1194" s="81"/>
      <c r="R1194" s="83"/>
    </row>
    <row r="1195" spans="1:18" x14ac:dyDescent="0.25">
      <c r="A1195" s="79"/>
      <c r="B1195" s="79"/>
      <c r="C1195" s="79"/>
      <c r="D1195" s="80"/>
      <c r="E1195" s="79"/>
      <c r="F1195" s="99"/>
      <c r="G1195" s="81"/>
      <c r="H1195" s="81"/>
      <c r="I1195" s="81"/>
      <c r="J1195" s="80"/>
      <c r="K1195" s="80"/>
      <c r="L1195" s="80"/>
      <c r="M1195" s="101"/>
      <c r="N1195" s="101"/>
      <c r="O1195" s="80"/>
      <c r="P1195" s="81"/>
      <c r="R1195" s="83"/>
    </row>
    <row r="1196" spans="1:18" x14ac:dyDescent="0.25">
      <c r="A1196" s="79"/>
      <c r="B1196" s="79"/>
      <c r="C1196" s="79"/>
      <c r="D1196" s="80"/>
      <c r="E1196" s="79"/>
      <c r="F1196" s="99"/>
      <c r="G1196" s="81"/>
      <c r="H1196" s="81"/>
      <c r="I1196" s="81"/>
      <c r="J1196" s="80"/>
      <c r="K1196" s="80"/>
      <c r="L1196" s="80"/>
      <c r="M1196" s="101"/>
      <c r="N1196" s="101"/>
      <c r="O1196" s="80"/>
      <c r="P1196" s="81"/>
      <c r="R1196" s="83"/>
    </row>
    <row r="1197" spans="1:18" x14ac:dyDescent="0.25">
      <c r="A1197" s="79"/>
      <c r="B1197" s="79"/>
      <c r="C1197" s="79"/>
      <c r="D1197" s="80"/>
      <c r="E1197" s="79"/>
      <c r="F1197" s="99"/>
      <c r="G1197" s="81"/>
      <c r="H1197" s="81"/>
      <c r="I1197" s="81"/>
      <c r="J1197" s="80"/>
      <c r="K1197" s="80"/>
      <c r="L1197" s="80"/>
      <c r="M1197" s="101"/>
      <c r="N1197" s="101"/>
      <c r="O1197" s="80"/>
      <c r="P1197" s="81"/>
      <c r="R1197" s="83"/>
    </row>
    <row r="1198" spans="1:18" x14ac:dyDescent="0.25">
      <c r="A1198" s="79"/>
      <c r="B1198" s="79"/>
      <c r="C1198" s="79"/>
      <c r="D1198" s="80"/>
      <c r="E1198" s="79"/>
      <c r="F1198" s="99"/>
      <c r="G1198" s="81"/>
      <c r="H1198" s="81"/>
      <c r="I1198" s="81"/>
      <c r="J1198" s="80"/>
      <c r="K1198" s="80"/>
      <c r="L1198" s="80"/>
      <c r="M1198" s="101"/>
      <c r="N1198" s="101"/>
      <c r="O1198" s="80"/>
      <c r="P1198" s="81"/>
      <c r="R1198" s="83"/>
    </row>
    <row r="1199" spans="1:18" x14ac:dyDescent="0.25">
      <c r="A1199" s="79"/>
      <c r="B1199" s="79"/>
      <c r="C1199" s="79"/>
      <c r="D1199" s="80"/>
      <c r="E1199" s="79"/>
      <c r="F1199" s="99"/>
      <c r="G1199" s="81"/>
      <c r="H1199" s="81"/>
      <c r="I1199" s="81"/>
      <c r="J1199" s="80"/>
      <c r="K1199" s="80"/>
      <c r="L1199" s="80"/>
      <c r="M1199" s="101"/>
      <c r="N1199" s="101"/>
      <c r="O1199" s="80"/>
      <c r="P1199" s="81"/>
      <c r="R1199" s="83"/>
    </row>
    <row r="1200" spans="1:18" x14ac:dyDescent="0.25">
      <c r="A1200" s="79"/>
      <c r="B1200" s="79"/>
      <c r="C1200" s="79"/>
      <c r="D1200" s="80"/>
      <c r="E1200" s="79"/>
      <c r="F1200" s="99"/>
      <c r="G1200" s="81"/>
      <c r="H1200" s="81"/>
      <c r="I1200" s="81"/>
      <c r="J1200" s="80"/>
      <c r="K1200" s="80"/>
      <c r="L1200" s="80"/>
      <c r="M1200" s="101"/>
      <c r="N1200" s="101"/>
      <c r="O1200" s="80"/>
      <c r="P1200" s="81"/>
      <c r="R1200" s="83"/>
    </row>
    <row r="1201" spans="1:18" x14ac:dyDescent="0.25">
      <c r="A1201" s="79"/>
      <c r="B1201" s="79"/>
      <c r="C1201" s="79"/>
      <c r="D1201" s="80"/>
      <c r="E1201" s="79"/>
      <c r="F1201" s="99"/>
      <c r="G1201" s="81"/>
      <c r="H1201" s="81"/>
      <c r="I1201" s="81"/>
      <c r="J1201" s="80"/>
      <c r="K1201" s="80"/>
      <c r="L1201" s="80"/>
      <c r="M1201" s="101"/>
      <c r="N1201" s="101"/>
      <c r="O1201" s="80"/>
      <c r="P1201" s="81"/>
      <c r="R1201" s="83"/>
    </row>
    <row r="1202" spans="1:18" x14ac:dyDescent="0.25">
      <c r="A1202" s="79"/>
      <c r="B1202" s="79"/>
      <c r="C1202" s="79"/>
      <c r="D1202" s="80"/>
      <c r="E1202" s="79"/>
      <c r="F1202" s="99"/>
      <c r="G1202" s="81"/>
      <c r="H1202" s="81"/>
      <c r="I1202" s="81"/>
      <c r="J1202" s="80"/>
      <c r="K1202" s="80"/>
      <c r="L1202" s="80"/>
      <c r="M1202" s="101"/>
      <c r="N1202" s="101"/>
      <c r="O1202" s="80"/>
      <c r="P1202" s="81"/>
      <c r="R1202" s="83"/>
    </row>
    <row r="1203" spans="1:18" x14ac:dyDescent="0.25">
      <c r="A1203" s="79"/>
      <c r="B1203" s="79"/>
      <c r="C1203" s="79"/>
      <c r="D1203" s="80"/>
      <c r="E1203" s="79"/>
      <c r="F1203" s="99"/>
      <c r="G1203" s="81"/>
      <c r="H1203" s="81"/>
      <c r="I1203" s="81"/>
      <c r="J1203" s="80"/>
      <c r="K1203" s="80"/>
      <c r="L1203" s="80"/>
      <c r="M1203" s="101"/>
      <c r="N1203" s="101"/>
      <c r="O1203" s="80"/>
      <c r="P1203" s="81"/>
      <c r="R1203" s="83"/>
    </row>
    <row r="1204" spans="1:18" x14ac:dyDescent="0.25">
      <c r="A1204" s="79"/>
      <c r="B1204" s="79"/>
      <c r="C1204" s="79"/>
      <c r="D1204" s="80"/>
      <c r="E1204" s="79"/>
      <c r="F1204" s="99"/>
      <c r="G1204" s="81"/>
      <c r="H1204" s="81"/>
      <c r="I1204" s="81"/>
      <c r="J1204" s="80"/>
      <c r="K1204" s="80"/>
      <c r="L1204" s="80"/>
      <c r="M1204" s="101"/>
      <c r="N1204" s="101"/>
      <c r="O1204" s="80"/>
      <c r="P1204" s="81"/>
      <c r="R1204" s="83"/>
    </row>
    <row r="1205" spans="1:18" x14ac:dyDescent="0.25">
      <c r="A1205" s="79"/>
      <c r="B1205" s="79"/>
      <c r="C1205" s="79"/>
      <c r="D1205" s="80"/>
      <c r="E1205" s="79"/>
      <c r="F1205" s="99"/>
      <c r="G1205" s="81"/>
      <c r="H1205" s="81"/>
      <c r="I1205" s="81"/>
      <c r="J1205" s="80"/>
      <c r="K1205" s="80"/>
      <c r="L1205" s="80"/>
      <c r="M1205" s="101"/>
      <c r="N1205" s="101"/>
      <c r="O1205" s="80"/>
      <c r="P1205" s="81"/>
      <c r="R1205" s="83"/>
    </row>
    <row r="1206" spans="1:18" x14ac:dyDescent="0.25">
      <c r="A1206" s="79"/>
      <c r="B1206" s="79"/>
      <c r="C1206" s="79"/>
      <c r="D1206" s="80"/>
      <c r="E1206" s="79"/>
      <c r="F1206" s="99"/>
      <c r="G1206" s="81"/>
      <c r="H1206" s="81"/>
      <c r="I1206" s="81"/>
      <c r="J1206" s="80"/>
      <c r="K1206" s="80"/>
      <c r="L1206" s="80"/>
      <c r="M1206" s="101"/>
      <c r="N1206" s="101"/>
      <c r="O1206" s="80"/>
      <c r="P1206" s="81"/>
      <c r="R1206" s="83"/>
    </row>
    <row r="1207" spans="1:18" x14ac:dyDescent="0.25">
      <c r="A1207" s="79"/>
      <c r="B1207" s="79"/>
      <c r="C1207" s="79"/>
      <c r="D1207" s="80"/>
      <c r="E1207" s="79"/>
      <c r="F1207" s="99"/>
      <c r="G1207" s="81"/>
      <c r="H1207" s="81"/>
      <c r="I1207" s="81"/>
      <c r="J1207" s="80"/>
      <c r="K1207" s="80"/>
      <c r="L1207" s="80"/>
      <c r="M1207" s="101"/>
      <c r="N1207" s="101"/>
      <c r="O1207" s="80"/>
      <c r="P1207" s="81"/>
      <c r="R1207" s="83"/>
    </row>
    <row r="1208" spans="1:18" x14ac:dyDescent="0.25">
      <c r="A1208" s="79"/>
      <c r="B1208" s="79"/>
      <c r="C1208" s="79"/>
      <c r="D1208" s="80"/>
      <c r="E1208" s="79"/>
      <c r="F1208" s="99"/>
      <c r="G1208" s="81"/>
      <c r="H1208" s="81"/>
      <c r="I1208" s="81"/>
      <c r="J1208" s="80"/>
      <c r="K1208" s="80"/>
      <c r="L1208" s="80"/>
      <c r="M1208" s="101"/>
      <c r="N1208" s="101"/>
      <c r="O1208" s="80"/>
      <c r="P1208" s="81"/>
      <c r="R1208" s="83"/>
    </row>
    <row r="1209" spans="1:18" x14ac:dyDescent="0.25">
      <c r="A1209" s="79"/>
      <c r="B1209" s="79"/>
      <c r="C1209" s="79"/>
      <c r="D1209" s="80"/>
      <c r="E1209" s="79"/>
      <c r="F1209" s="99"/>
      <c r="G1209" s="81"/>
      <c r="H1209" s="81"/>
      <c r="I1209" s="81"/>
      <c r="J1209" s="80"/>
      <c r="K1209" s="80"/>
      <c r="L1209" s="80"/>
      <c r="M1209" s="101"/>
      <c r="N1209" s="101"/>
      <c r="O1209" s="80"/>
      <c r="P1209" s="81"/>
      <c r="R1209" s="83"/>
    </row>
    <row r="1210" spans="1:18" x14ac:dyDescent="0.25">
      <c r="A1210" s="79"/>
      <c r="B1210" s="79"/>
      <c r="C1210" s="79"/>
      <c r="D1210" s="80"/>
      <c r="E1210" s="79"/>
      <c r="F1210" s="99"/>
      <c r="G1210" s="81"/>
      <c r="H1210" s="81"/>
      <c r="I1210" s="81"/>
      <c r="J1210" s="80"/>
      <c r="K1210" s="80"/>
      <c r="L1210" s="80"/>
      <c r="M1210" s="101"/>
      <c r="N1210" s="101"/>
      <c r="O1210" s="80"/>
      <c r="P1210" s="81"/>
      <c r="R1210" s="83"/>
    </row>
    <row r="1211" spans="1:18" x14ac:dyDescent="0.25">
      <c r="A1211" s="79"/>
      <c r="B1211" s="79"/>
      <c r="C1211" s="79"/>
      <c r="D1211" s="80"/>
      <c r="E1211" s="79"/>
      <c r="F1211" s="99"/>
      <c r="G1211" s="81"/>
      <c r="H1211" s="81"/>
      <c r="I1211" s="81"/>
      <c r="J1211" s="80"/>
      <c r="K1211" s="80"/>
      <c r="L1211" s="80"/>
      <c r="M1211" s="101"/>
      <c r="N1211" s="101"/>
      <c r="O1211" s="80"/>
      <c r="P1211" s="81"/>
      <c r="R1211" s="83"/>
    </row>
    <row r="1212" spans="1:18" x14ac:dyDescent="0.25">
      <c r="A1212" s="79"/>
      <c r="B1212" s="79"/>
      <c r="C1212" s="79"/>
      <c r="D1212" s="80"/>
      <c r="E1212" s="79"/>
      <c r="F1212" s="99"/>
      <c r="G1212" s="81"/>
      <c r="H1212" s="81"/>
      <c r="I1212" s="81"/>
      <c r="J1212" s="80"/>
      <c r="K1212" s="80"/>
      <c r="L1212" s="80"/>
      <c r="M1212" s="101"/>
      <c r="N1212" s="101"/>
      <c r="O1212" s="80"/>
      <c r="P1212" s="81"/>
      <c r="R1212" s="83"/>
    </row>
    <row r="1213" spans="1:18" x14ac:dyDescent="0.25">
      <c r="A1213" s="79"/>
      <c r="B1213" s="79"/>
      <c r="C1213" s="79"/>
      <c r="D1213" s="80"/>
      <c r="E1213" s="79"/>
      <c r="F1213" s="99"/>
      <c r="G1213" s="81"/>
      <c r="H1213" s="81"/>
      <c r="I1213" s="81"/>
      <c r="J1213" s="80"/>
      <c r="K1213" s="80"/>
      <c r="L1213" s="80"/>
      <c r="M1213" s="101"/>
      <c r="N1213" s="101"/>
      <c r="O1213" s="80"/>
      <c r="P1213" s="81"/>
      <c r="R1213" s="83"/>
    </row>
    <row r="1214" spans="1:18" x14ac:dyDescent="0.25">
      <c r="A1214" s="79"/>
      <c r="B1214" s="79"/>
      <c r="C1214" s="79"/>
      <c r="D1214" s="80"/>
      <c r="E1214" s="79"/>
      <c r="F1214" s="99"/>
      <c r="G1214" s="81"/>
      <c r="H1214" s="81"/>
      <c r="I1214" s="81"/>
      <c r="J1214" s="80"/>
      <c r="K1214" s="80"/>
      <c r="L1214" s="80"/>
      <c r="M1214" s="101"/>
      <c r="N1214" s="101"/>
      <c r="O1214" s="80"/>
      <c r="P1214" s="81"/>
      <c r="R1214" s="83"/>
    </row>
    <row r="1215" spans="1:18" x14ac:dyDescent="0.25">
      <c r="A1215" s="79"/>
      <c r="B1215" s="79"/>
      <c r="C1215" s="79"/>
      <c r="D1215" s="80"/>
      <c r="E1215" s="79"/>
      <c r="F1215" s="99"/>
      <c r="G1215" s="81"/>
      <c r="H1215" s="81"/>
      <c r="I1215" s="81"/>
      <c r="J1215" s="80"/>
      <c r="K1215" s="80"/>
      <c r="L1215" s="80"/>
      <c r="M1215" s="101"/>
      <c r="N1215" s="101"/>
      <c r="O1215" s="80"/>
      <c r="P1215" s="81"/>
      <c r="R1215" s="83"/>
    </row>
    <row r="1216" spans="1:18" x14ac:dyDescent="0.25">
      <c r="A1216" s="79"/>
      <c r="B1216" s="79"/>
      <c r="C1216" s="79"/>
      <c r="D1216" s="80"/>
      <c r="E1216" s="79"/>
      <c r="F1216" s="99"/>
      <c r="G1216" s="81"/>
      <c r="H1216" s="81"/>
      <c r="I1216" s="81"/>
      <c r="J1216" s="80"/>
      <c r="K1216" s="80"/>
      <c r="L1216" s="80"/>
      <c r="M1216" s="101"/>
      <c r="N1216" s="101"/>
      <c r="O1216" s="80"/>
      <c r="P1216" s="81"/>
      <c r="R1216" s="83"/>
    </row>
    <row r="1217" spans="1:18" x14ac:dyDescent="0.25">
      <c r="A1217" s="79"/>
      <c r="B1217" s="79"/>
      <c r="C1217" s="79"/>
      <c r="D1217" s="80"/>
      <c r="E1217" s="79"/>
      <c r="F1217" s="99"/>
      <c r="G1217" s="81"/>
      <c r="H1217" s="81"/>
      <c r="I1217" s="81"/>
      <c r="J1217" s="80"/>
      <c r="K1217" s="80"/>
      <c r="L1217" s="80"/>
      <c r="M1217" s="101"/>
      <c r="N1217" s="101"/>
      <c r="O1217" s="80"/>
      <c r="P1217" s="81"/>
      <c r="R1217" s="83"/>
    </row>
    <row r="1218" spans="1:18" x14ac:dyDescent="0.25">
      <c r="A1218" s="79"/>
      <c r="B1218" s="79"/>
      <c r="C1218" s="79"/>
      <c r="D1218" s="80"/>
      <c r="E1218" s="79"/>
      <c r="F1218" s="99"/>
      <c r="G1218" s="81"/>
      <c r="H1218" s="81"/>
      <c r="I1218" s="81"/>
      <c r="J1218" s="80"/>
      <c r="K1218" s="80"/>
      <c r="L1218" s="80"/>
      <c r="M1218" s="101"/>
      <c r="N1218" s="101"/>
      <c r="O1218" s="80"/>
      <c r="P1218" s="81"/>
      <c r="R1218" s="83"/>
    </row>
    <row r="1219" spans="1:18" x14ac:dyDescent="0.25">
      <c r="A1219" s="79"/>
      <c r="B1219" s="79"/>
      <c r="C1219" s="79"/>
      <c r="D1219" s="80"/>
      <c r="E1219" s="79"/>
      <c r="F1219" s="99"/>
      <c r="G1219" s="81"/>
      <c r="H1219" s="81"/>
      <c r="I1219" s="81"/>
      <c r="J1219" s="80"/>
      <c r="K1219" s="80"/>
      <c r="L1219" s="80"/>
      <c r="M1219" s="101"/>
      <c r="N1219" s="101"/>
      <c r="O1219" s="80"/>
      <c r="P1219" s="81"/>
      <c r="R1219" s="83"/>
    </row>
    <row r="1220" spans="1:18" x14ac:dyDescent="0.25">
      <c r="A1220" s="79"/>
      <c r="B1220" s="79"/>
      <c r="C1220" s="79"/>
      <c r="D1220" s="80"/>
      <c r="E1220" s="79"/>
      <c r="F1220" s="99"/>
      <c r="G1220" s="81"/>
      <c r="H1220" s="81"/>
      <c r="I1220" s="81"/>
      <c r="J1220" s="80"/>
      <c r="K1220" s="80"/>
      <c r="L1220" s="80"/>
      <c r="M1220" s="101"/>
      <c r="N1220" s="101"/>
      <c r="O1220" s="80"/>
      <c r="P1220" s="81"/>
      <c r="R1220" s="83"/>
    </row>
    <row r="1221" spans="1:18" x14ac:dyDescent="0.25">
      <c r="A1221" s="79"/>
      <c r="B1221" s="79"/>
      <c r="C1221" s="79"/>
      <c r="D1221" s="80"/>
      <c r="E1221" s="79"/>
      <c r="F1221" s="99"/>
      <c r="G1221" s="81"/>
      <c r="H1221" s="81"/>
      <c r="I1221" s="81"/>
      <c r="J1221" s="80"/>
      <c r="K1221" s="80"/>
      <c r="L1221" s="80"/>
      <c r="M1221" s="101"/>
      <c r="N1221" s="101"/>
      <c r="O1221" s="80"/>
      <c r="P1221" s="81"/>
      <c r="R1221" s="83"/>
    </row>
    <row r="1222" spans="1:18" x14ac:dyDescent="0.25">
      <c r="A1222" s="79"/>
      <c r="B1222" s="79"/>
      <c r="C1222" s="79"/>
      <c r="D1222" s="80"/>
      <c r="E1222" s="79"/>
      <c r="F1222" s="99"/>
      <c r="G1222" s="81"/>
      <c r="H1222" s="81"/>
      <c r="I1222" s="81"/>
      <c r="J1222" s="80"/>
      <c r="K1222" s="80"/>
      <c r="L1222" s="80"/>
      <c r="M1222" s="101"/>
      <c r="N1222" s="101"/>
      <c r="O1222" s="80"/>
      <c r="P1222" s="81"/>
      <c r="R1222" s="83"/>
    </row>
    <row r="1223" spans="1:18" x14ac:dyDescent="0.25">
      <c r="A1223" s="79"/>
      <c r="B1223" s="79"/>
      <c r="C1223" s="79"/>
      <c r="D1223" s="80"/>
      <c r="E1223" s="79"/>
      <c r="F1223" s="99"/>
      <c r="G1223" s="81"/>
      <c r="H1223" s="81"/>
      <c r="I1223" s="81"/>
      <c r="J1223" s="80"/>
      <c r="K1223" s="80"/>
      <c r="L1223" s="80"/>
      <c r="M1223" s="101"/>
      <c r="N1223" s="101"/>
      <c r="O1223" s="80"/>
      <c r="P1223" s="81"/>
      <c r="R1223" s="83"/>
    </row>
    <row r="1224" spans="1:18" x14ac:dyDescent="0.25">
      <c r="A1224" s="79"/>
      <c r="B1224" s="79"/>
      <c r="C1224" s="79"/>
      <c r="D1224" s="80"/>
      <c r="E1224" s="79"/>
      <c r="F1224" s="99"/>
      <c r="G1224" s="81"/>
      <c r="H1224" s="81"/>
      <c r="I1224" s="81"/>
      <c r="J1224" s="80"/>
      <c r="K1224" s="80"/>
      <c r="L1224" s="80"/>
      <c r="M1224" s="101"/>
      <c r="N1224" s="101"/>
      <c r="O1224" s="80"/>
      <c r="P1224" s="81"/>
      <c r="R1224" s="83"/>
    </row>
    <row r="1225" spans="1:18" x14ac:dyDescent="0.25">
      <c r="A1225" s="79"/>
      <c r="B1225" s="79"/>
      <c r="C1225" s="79"/>
      <c r="D1225" s="80"/>
      <c r="E1225" s="79"/>
      <c r="F1225" s="99"/>
      <c r="G1225" s="81"/>
      <c r="H1225" s="81"/>
      <c r="I1225" s="81"/>
      <c r="J1225" s="80"/>
      <c r="K1225" s="80"/>
      <c r="L1225" s="80"/>
      <c r="M1225" s="101"/>
      <c r="N1225" s="101"/>
      <c r="O1225" s="80"/>
      <c r="P1225" s="81"/>
      <c r="R1225" s="83"/>
    </row>
    <row r="1226" spans="1:18" x14ac:dyDescent="0.25">
      <c r="A1226" s="79"/>
      <c r="B1226" s="79"/>
      <c r="C1226" s="79"/>
      <c r="D1226" s="80"/>
      <c r="E1226" s="79"/>
      <c r="F1226" s="99"/>
      <c r="G1226" s="81"/>
      <c r="H1226" s="81"/>
      <c r="I1226" s="81"/>
      <c r="J1226" s="80"/>
      <c r="K1226" s="80"/>
      <c r="L1226" s="80"/>
      <c r="M1226" s="101"/>
      <c r="N1226" s="101"/>
      <c r="O1226" s="80"/>
      <c r="P1226" s="81"/>
      <c r="R1226" s="83"/>
    </row>
    <row r="1227" spans="1:18" x14ac:dyDescent="0.25">
      <c r="A1227" s="79"/>
      <c r="B1227" s="79"/>
      <c r="C1227" s="79"/>
      <c r="D1227" s="80"/>
      <c r="E1227" s="79"/>
      <c r="F1227" s="99"/>
      <c r="G1227" s="81"/>
      <c r="H1227" s="81"/>
      <c r="I1227" s="81"/>
      <c r="J1227" s="80"/>
      <c r="K1227" s="80"/>
      <c r="L1227" s="80"/>
      <c r="M1227" s="101"/>
      <c r="N1227" s="101"/>
      <c r="O1227" s="80"/>
      <c r="P1227" s="81"/>
      <c r="R1227" s="83"/>
    </row>
    <row r="1228" spans="1:18" x14ac:dyDescent="0.25">
      <c r="A1228" s="79"/>
      <c r="B1228" s="79"/>
      <c r="C1228" s="79"/>
      <c r="D1228" s="80"/>
      <c r="E1228" s="79"/>
      <c r="F1228" s="99"/>
      <c r="G1228" s="81"/>
      <c r="H1228" s="81"/>
      <c r="I1228" s="81"/>
      <c r="J1228" s="80"/>
      <c r="K1228" s="80"/>
      <c r="L1228" s="80"/>
      <c r="M1228" s="101"/>
      <c r="N1228" s="101"/>
      <c r="O1228" s="80"/>
      <c r="P1228" s="81"/>
      <c r="R1228" s="83"/>
    </row>
    <row r="1229" spans="1:18" x14ac:dyDescent="0.25">
      <c r="A1229" s="79"/>
      <c r="B1229" s="79"/>
      <c r="C1229" s="79"/>
      <c r="D1229" s="80"/>
      <c r="E1229" s="79"/>
      <c r="F1229" s="99"/>
      <c r="G1229" s="81"/>
      <c r="H1229" s="81"/>
      <c r="I1229" s="81"/>
      <c r="J1229" s="80"/>
      <c r="K1229" s="80"/>
      <c r="L1229" s="80"/>
      <c r="M1229" s="101"/>
      <c r="N1229" s="101"/>
      <c r="O1229" s="80"/>
      <c r="P1229" s="81"/>
      <c r="R1229" s="83"/>
    </row>
    <row r="1230" spans="1:18" x14ac:dyDescent="0.25">
      <c r="A1230" s="79"/>
      <c r="B1230" s="79"/>
      <c r="C1230" s="79"/>
      <c r="D1230" s="80"/>
      <c r="E1230" s="79"/>
      <c r="F1230" s="99"/>
      <c r="G1230" s="81"/>
      <c r="H1230" s="81"/>
      <c r="I1230" s="81"/>
      <c r="J1230" s="80"/>
      <c r="K1230" s="80"/>
      <c r="L1230" s="80"/>
      <c r="M1230" s="101"/>
      <c r="N1230" s="101"/>
      <c r="O1230" s="80"/>
      <c r="P1230" s="81"/>
      <c r="R1230" s="83"/>
    </row>
    <row r="1231" spans="1:18" x14ac:dyDescent="0.25">
      <c r="A1231" s="79"/>
      <c r="B1231" s="79"/>
      <c r="C1231" s="79"/>
      <c r="D1231" s="80"/>
      <c r="E1231" s="79"/>
      <c r="F1231" s="99"/>
      <c r="G1231" s="81"/>
      <c r="H1231" s="81"/>
      <c r="I1231" s="81"/>
      <c r="J1231" s="80"/>
      <c r="K1231" s="80"/>
      <c r="L1231" s="80"/>
      <c r="M1231" s="101"/>
      <c r="N1231" s="101"/>
      <c r="O1231" s="80"/>
      <c r="P1231" s="81"/>
      <c r="R1231" s="83"/>
    </row>
    <row r="1232" spans="1:18" x14ac:dyDescent="0.25">
      <c r="A1232" s="79"/>
      <c r="B1232" s="79"/>
      <c r="C1232" s="79"/>
      <c r="D1232" s="80"/>
      <c r="E1232" s="79"/>
      <c r="F1232" s="99"/>
      <c r="G1232" s="81"/>
      <c r="H1232" s="81"/>
      <c r="I1232" s="81"/>
      <c r="J1232" s="80"/>
      <c r="K1232" s="80"/>
      <c r="L1232" s="80"/>
      <c r="M1232" s="101"/>
      <c r="N1232" s="101"/>
      <c r="O1232" s="80"/>
      <c r="P1232" s="81"/>
      <c r="R1232" s="83"/>
    </row>
    <row r="1233" spans="1:18" x14ac:dyDescent="0.25">
      <c r="A1233" s="79"/>
      <c r="B1233" s="79"/>
      <c r="C1233" s="79"/>
      <c r="D1233" s="80"/>
      <c r="E1233" s="79"/>
      <c r="F1233" s="99"/>
      <c r="G1233" s="81"/>
      <c r="H1233" s="81"/>
      <c r="I1233" s="81"/>
      <c r="J1233" s="80"/>
      <c r="K1233" s="80"/>
      <c r="L1233" s="80"/>
      <c r="M1233" s="101"/>
      <c r="N1233" s="101"/>
      <c r="O1233" s="80"/>
      <c r="P1233" s="81"/>
      <c r="R1233" s="83"/>
    </row>
    <row r="1234" spans="1:18" x14ac:dyDescent="0.25">
      <c r="A1234" s="79"/>
      <c r="B1234" s="79"/>
      <c r="C1234" s="79"/>
      <c r="D1234" s="80"/>
      <c r="E1234" s="79"/>
      <c r="F1234" s="99"/>
      <c r="G1234" s="81"/>
      <c r="H1234" s="81"/>
      <c r="I1234" s="81"/>
      <c r="J1234" s="80"/>
      <c r="K1234" s="80"/>
      <c r="L1234" s="80"/>
      <c r="M1234" s="101"/>
      <c r="N1234" s="101"/>
      <c r="O1234" s="80"/>
      <c r="P1234" s="81"/>
      <c r="R1234" s="83"/>
    </row>
    <row r="1235" spans="1:18" x14ac:dyDescent="0.25">
      <c r="A1235" s="79"/>
      <c r="B1235" s="79"/>
      <c r="C1235" s="79"/>
      <c r="D1235" s="80"/>
      <c r="E1235" s="79"/>
      <c r="F1235" s="99"/>
      <c r="G1235" s="81"/>
      <c r="H1235" s="81"/>
      <c r="I1235" s="81"/>
      <c r="J1235" s="80"/>
      <c r="K1235" s="80"/>
      <c r="L1235" s="80"/>
      <c r="M1235" s="101"/>
      <c r="N1235" s="101"/>
      <c r="O1235" s="80"/>
      <c r="P1235" s="81"/>
      <c r="R1235" s="83"/>
    </row>
    <row r="1236" spans="1:18" x14ac:dyDescent="0.25">
      <c r="A1236" s="79"/>
      <c r="B1236" s="79"/>
      <c r="C1236" s="79"/>
      <c r="D1236" s="80"/>
      <c r="E1236" s="79"/>
      <c r="F1236" s="99"/>
      <c r="G1236" s="81"/>
      <c r="H1236" s="81"/>
      <c r="I1236" s="81"/>
      <c r="J1236" s="80"/>
      <c r="K1236" s="80"/>
      <c r="L1236" s="80"/>
      <c r="M1236" s="101"/>
      <c r="N1236" s="101"/>
      <c r="O1236" s="80"/>
      <c r="P1236" s="81"/>
      <c r="R1236" s="83"/>
    </row>
    <row r="1237" spans="1:18" x14ac:dyDescent="0.25">
      <c r="A1237" s="79"/>
      <c r="B1237" s="79"/>
      <c r="C1237" s="79"/>
      <c r="D1237" s="80"/>
      <c r="E1237" s="79"/>
      <c r="F1237" s="99"/>
      <c r="G1237" s="81"/>
      <c r="H1237" s="81"/>
      <c r="I1237" s="81"/>
      <c r="J1237" s="80"/>
      <c r="K1237" s="80"/>
      <c r="L1237" s="80"/>
      <c r="M1237" s="101"/>
      <c r="N1237" s="101"/>
      <c r="O1237" s="80"/>
      <c r="P1237" s="81"/>
      <c r="R1237" s="83"/>
    </row>
    <row r="1238" spans="1:18" x14ac:dyDescent="0.25">
      <c r="A1238" s="79"/>
      <c r="B1238" s="79"/>
      <c r="C1238" s="79"/>
      <c r="D1238" s="80"/>
      <c r="E1238" s="79"/>
      <c r="F1238" s="99"/>
      <c r="G1238" s="81"/>
      <c r="H1238" s="81"/>
      <c r="I1238" s="81"/>
      <c r="J1238" s="80"/>
      <c r="K1238" s="80"/>
      <c r="L1238" s="80"/>
      <c r="M1238" s="101"/>
      <c r="N1238" s="101"/>
      <c r="O1238" s="80"/>
      <c r="P1238" s="81"/>
      <c r="R1238" s="83"/>
    </row>
    <row r="1239" spans="1:18" x14ac:dyDescent="0.25">
      <c r="A1239" s="79"/>
      <c r="B1239" s="79"/>
      <c r="C1239" s="79"/>
      <c r="D1239" s="80"/>
      <c r="E1239" s="79"/>
      <c r="F1239" s="99"/>
      <c r="G1239" s="81"/>
      <c r="H1239" s="81"/>
      <c r="I1239" s="81"/>
      <c r="J1239" s="80"/>
      <c r="K1239" s="80"/>
      <c r="L1239" s="80"/>
      <c r="M1239" s="101"/>
      <c r="N1239" s="101"/>
      <c r="O1239" s="80"/>
      <c r="P1239" s="81"/>
      <c r="R1239" s="83"/>
    </row>
    <row r="1240" spans="1:18" x14ac:dyDescent="0.25">
      <c r="A1240" s="79"/>
      <c r="B1240" s="79"/>
      <c r="C1240" s="79"/>
      <c r="D1240" s="80"/>
      <c r="E1240" s="79"/>
      <c r="F1240" s="99"/>
      <c r="G1240" s="81"/>
      <c r="H1240" s="81"/>
      <c r="I1240" s="81"/>
      <c r="J1240" s="80"/>
      <c r="K1240" s="80"/>
      <c r="L1240" s="80"/>
      <c r="M1240" s="101"/>
      <c r="N1240" s="101"/>
      <c r="O1240" s="80"/>
      <c r="P1240" s="81"/>
      <c r="R1240" s="83"/>
    </row>
    <row r="1241" spans="1:18" x14ac:dyDescent="0.25">
      <c r="A1241" s="79"/>
      <c r="B1241" s="79"/>
      <c r="C1241" s="79"/>
      <c r="D1241" s="80"/>
      <c r="E1241" s="79"/>
      <c r="F1241" s="99"/>
      <c r="G1241" s="81"/>
      <c r="H1241" s="81"/>
      <c r="I1241" s="81"/>
      <c r="J1241" s="80"/>
      <c r="K1241" s="80"/>
      <c r="L1241" s="80"/>
      <c r="M1241" s="101"/>
      <c r="N1241" s="101"/>
      <c r="O1241" s="80"/>
      <c r="P1241" s="81"/>
      <c r="R1241" s="83"/>
    </row>
    <row r="1242" spans="1:18" x14ac:dyDescent="0.25">
      <c r="A1242" s="79"/>
      <c r="B1242" s="79"/>
      <c r="C1242" s="79"/>
      <c r="D1242" s="80"/>
      <c r="E1242" s="79"/>
      <c r="F1242" s="99"/>
      <c r="G1242" s="81"/>
      <c r="H1242" s="81"/>
      <c r="I1242" s="81"/>
      <c r="J1242" s="80"/>
      <c r="K1242" s="80"/>
      <c r="L1242" s="80"/>
      <c r="M1242" s="101"/>
      <c r="N1242" s="101"/>
      <c r="O1242" s="80"/>
      <c r="P1242" s="81"/>
      <c r="R1242" s="83"/>
    </row>
    <row r="1243" spans="1:18" x14ac:dyDescent="0.25">
      <c r="A1243" s="79"/>
      <c r="B1243" s="79"/>
      <c r="C1243" s="79"/>
      <c r="D1243" s="80"/>
      <c r="E1243" s="79"/>
      <c r="F1243" s="99"/>
      <c r="G1243" s="81"/>
      <c r="H1243" s="81"/>
      <c r="I1243" s="81"/>
      <c r="J1243" s="80"/>
      <c r="K1243" s="80"/>
      <c r="L1243" s="80"/>
      <c r="M1243" s="101"/>
      <c r="N1243" s="101"/>
      <c r="O1243" s="80"/>
      <c r="P1243" s="81"/>
      <c r="R1243" s="83"/>
    </row>
    <row r="1244" spans="1:18" x14ac:dyDescent="0.25">
      <c r="A1244" s="79"/>
      <c r="B1244" s="79"/>
      <c r="C1244" s="79"/>
      <c r="D1244" s="80"/>
      <c r="E1244" s="79"/>
      <c r="F1244" s="99"/>
      <c r="G1244" s="81"/>
      <c r="H1244" s="81"/>
      <c r="I1244" s="81"/>
      <c r="J1244" s="80"/>
      <c r="K1244" s="80"/>
      <c r="L1244" s="80"/>
      <c r="M1244" s="101"/>
      <c r="N1244" s="101"/>
      <c r="O1244" s="80"/>
      <c r="P1244" s="81"/>
      <c r="R1244" s="83"/>
    </row>
    <row r="1245" spans="1:18" x14ac:dyDescent="0.25">
      <c r="A1245" s="79"/>
      <c r="B1245" s="79"/>
      <c r="C1245" s="79"/>
      <c r="D1245" s="80"/>
      <c r="E1245" s="79"/>
      <c r="F1245" s="99"/>
      <c r="G1245" s="81"/>
      <c r="H1245" s="81"/>
      <c r="I1245" s="81"/>
      <c r="J1245" s="80"/>
      <c r="K1245" s="80"/>
      <c r="L1245" s="80"/>
      <c r="M1245" s="101"/>
      <c r="N1245" s="101"/>
      <c r="O1245" s="80"/>
      <c r="P1245" s="81"/>
      <c r="R1245" s="83"/>
    </row>
    <row r="1246" spans="1:18" x14ac:dyDescent="0.25">
      <c r="A1246" s="79"/>
      <c r="B1246" s="79"/>
      <c r="C1246" s="79"/>
      <c r="D1246" s="80"/>
      <c r="E1246" s="79"/>
      <c r="F1246" s="99"/>
      <c r="G1246" s="81"/>
      <c r="H1246" s="81"/>
      <c r="I1246" s="81"/>
      <c r="J1246" s="80"/>
      <c r="K1246" s="80"/>
      <c r="L1246" s="80"/>
      <c r="M1246" s="101"/>
      <c r="N1246" s="101"/>
      <c r="O1246" s="80"/>
      <c r="P1246" s="81"/>
      <c r="R1246" s="83"/>
    </row>
    <row r="1247" spans="1:18" x14ac:dyDescent="0.25">
      <c r="A1247" s="79"/>
      <c r="B1247" s="79"/>
      <c r="C1247" s="79"/>
      <c r="D1247" s="80"/>
      <c r="E1247" s="79"/>
      <c r="F1247" s="99"/>
      <c r="G1247" s="81"/>
      <c r="H1247" s="81"/>
      <c r="I1247" s="81"/>
      <c r="J1247" s="80"/>
      <c r="K1247" s="80"/>
      <c r="L1247" s="80"/>
      <c r="M1247" s="101"/>
      <c r="N1247" s="101"/>
      <c r="O1247" s="80"/>
      <c r="P1247" s="81"/>
      <c r="R1247" s="83"/>
    </row>
    <row r="1248" spans="1:18" x14ac:dyDescent="0.25">
      <c r="A1248" s="79"/>
      <c r="B1248" s="79"/>
      <c r="C1248" s="79"/>
      <c r="D1248" s="80"/>
      <c r="E1248" s="79"/>
      <c r="F1248" s="99"/>
      <c r="G1248" s="81"/>
      <c r="H1248" s="81"/>
      <c r="I1248" s="81"/>
      <c r="J1248" s="80"/>
      <c r="K1248" s="80"/>
      <c r="L1248" s="80"/>
      <c r="M1248" s="101"/>
      <c r="N1248" s="101"/>
      <c r="O1248" s="80"/>
      <c r="P1248" s="81"/>
      <c r="R1248" s="83"/>
    </row>
    <row r="1249" spans="1:18" x14ac:dyDescent="0.25">
      <c r="A1249" s="79"/>
      <c r="B1249" s="79"/>
      <c r="C1249" s="79"/>
      <c r="D1249" s="80"/>
      <c r="E1249" s="79"/>
      <c r="F1249" s="99"/>
      <c r="G1249" s="81"/>
      <c r="H1249" s="81"/>
      <c r="I1249" s="81"/>
      <c r="J1249" s="80"/>
      <c r="K1249" s="80"/>
      <c r="L1249" s="80"/>
      <c r="M1249" s="101"/>
      <c r="N1249" s="101"/>
      <c r="O1249" s="80"/>
      <c r="P1249" s="81"/>
      <c r="R1249" s="83"/>
    </row>
    <row r="1250" spans="1:18" x14ac:dyDescent="0.25">
      <c r="A1250" s="79"/>
      <c r="B1250" s="79"/>
      <c r="C1250" s="79"/>
      <c r="D1250" s="80"/>
      <c r="E1250" s="79"/>
      <c r="F1250" s="99"/>
      <c r="G1250" s="81"/>
      <c r="H1250" s="81"/>
      <c r="I1250" s="81"/>
      <c r="J1250" s="80"/>
      <c r="K1250" s="80"/>
      <c r="L1250" s="80"/>
      <c r="M1250" s="101"/>
      <c r="N1250" s="101"/>
      <c r="O1250" s="80"/>
      <c r="P1250" s="81"/>
      <c r="R1250" s="83"/>
    </row>
    <row r="1251" spans="1:18" x14ac:dyDescent="0.25">
      <c r="A1251" s="79"/>
      <c r="B1251" s="79"/>
      <c r="C1251" s="79"/>
      <c r="D1251" s="80"/>
      <c r="E1251" s="79"/>
      <c r="F1251" s="99"/>
      <c r="G1251" s="81"/>
      <c r="H1251" s="81"/>
      <c r="I1251" s="81"/>
      <c r="J1251" s="80"/>
      <c r="K1251" s="80"/>
      <c r="L1251" s="80"/>
      <c r="M1251" s="101"/>
      <c r="N1251" s="101"/>
      <c r="O1251" s="80"/>
      <c r="P1251" s="81"/>
      <c r="R1251" s="83"/>
    </row>
    <row r="1252" spans="1:18" x14ac:dyDescent="0.25">
      <c r="A1252" s="79"/>
      <c r="B1252" s="79"/>
      <c r="C1252" s="79"/>
      <c r="D1252" s="80"/>
      <c r="E1252" s="79"/>
      <c r="F1252" s="99"/>
      <c r="G1252" s="81"/>
      <c r="H1252" s="81"/>
      <c r="I1252" s="81"/>
      <c r="J1252" s="80"/>
      <c r="K1252" s="80"/>
      <c r="L1252" s="80"/>
      <c r="M1252" s="101"/>
      <c r="N1252" s="101"/>
      <c r="O1252" s="80"/>
      <c r="P1252" s="81"/>
      <c r="R1252" s="83"/>
    </row>
    <row r="1253" spans="1:18" x14ac:dyDescent="0.25">
      <c r="A1253" s="79"/>
      <c r="B1253" s="79"/>
      <c r="C1253" s="79"/>
      <c r="D1253" s="80"/>
      <c r="E1253" s="79"/>
      <c r="F1253" s="99"/>
      <c r="G1253" s="81"/>
      <c r="H1253" s="81"/>
      <c r="I1253" s="81"/>
      <c r="J1253" s="80"/>
      <c r="K1253" s="80"/>
      <c r="L1253" s="80"/>
      <c r="M1253" s="101"/>
      <c r="N1253" s="101"/>
      <c r="O1253" s="80"/>
      <c r="P1253" s="81"/>
      <c r="R1253" s="83"/>
    </row>
    <row r="1254" spans="1:18" x14ac:dyDescent="0.25">
      <c r="A1254" s="79"/>
      <c r="B1254" s="79"/>
      <c r="C1254" s="79"/>
      <c r="D1254" s="80"/>
      <c r="E1254" s="79"/>
      <c r="F1254" s="99"/>
      <c r="G1254" s="81"/>
      <c r="H1254" s="81"/>
      <c r="I1254" s="81"/>
      <c r="J1254" s="80"/>
      <c r="K1254" s="80"/>
      <c r="L1254" s="80"/>
      <c r="M1254" s="101"/>
      <c r="N1254" s="101"/>
      <c r="O1254" s="80"/>
      <c r="P1254" s="81"/>
      <c r="R1254" s="83"/>
    </row>
    <row r="1255" spans="1:18" x14ac:dyDescent="0.25">
      <c r="A1255" s="79"/>
      <c r="B1255" s="79"/>
      <c r="C1255" s="79"/>
      <c r="D1255" s="80"/>
      <c r="E1255" s="79"/>
      <c r="F1255" s="99"/>
      <c r="G1255" s="81"/>
      <c r="H1255" s="81"/>
      <c r="I1255" s="81"/>
      <c r="J1255" s="80"/>
      <c r="K1255" s="80"/>
      <c r="L1255" s="80"/>
      <c r="M1255" s="101"/>
      <c r="N1255" s="101"/>
      <c r="O1255" s="80"/>
      <c r="P1255" s="81"/>
      <c r="R1255" s="83"/>
    </row>
    <row r="1256" spans="1:18" x14ac:dyDescent="0.25">
      <c r="A1256" s="79"/>
      <c r="B1256" s="79"/>
      <c r="C1256" s="79"/>
      <c r="D1256" s="80"/>
      <c r="E1256" s="79"/>
      <c r="F1256" s="99"/>
      <c r="G1256" s="81"/>
      <c r="H1256" s="81"/>
      <c r="I1256" s="81"/>
      <c r="J1256" s="80"/>
      <c r="K1256" s="80"/>
      <c r="L1256" s="80"/>
      <c r="M1256" s="101"/>
      <c r="N1256" s="101"/>
      <c r="O1256" s="80"/>
      <c r="P1256" s="81"/>
      <c r="R1256" s="83"/>
    </row>
    <row r="1257" spans="1:18" x14ac:dyDescent="0.25">
      <c r="A1257" s="79"/>
      <c r="B1257" s="79"/>
      <c r="C1257" s="79"/>
      <c r="D1257" s="80"/>
      <c r="E1257" s="79"/>
      <c r="F1257" s="99"/>
      <c r="G1257" s="81"/>
      <c r="H1257" s="81"/>
      <c r="I1257" s="81"/>
      <c r="J1257" s="80"/>
      <c r="K1257" s="80"/>
      <c r="L1257" s="80"/>
      <c r="M1257" s="101"/>
      <c r="N1257" s="101"/>
      <c r="O1257" s="80"/>
      <c r="P1257" s="81"/>
      <c r="R1257" s="83"/>
    </row>
    <row r="1258" spans="1:18" x14ac:dyDescent="0.25">
      <c r="A1258" s="79"/>
      <c r="B1258" s="79"/>
      <c r="C1258" s="79"/>
      <c r="D1258" s="80"/>
      <c r="E1258" s="79"/>
      <c r="F1258" s="99"/>
      <c r="G1258" s="81"/>
      <c r="H1258" s="81"/>
      <c r="I1258" s="81"/>
      <c r="J1258" s="80"/>
      <c r="K1258" s="80"/>
      <c r="L1258" s="80"/>
      <c r="M1258" s="101"/>
      <c r="N1258" s="101"/>
      <c r="O1258" s="80"/>
      <c r="P1258" s="81"/>
      <c r="R1258" s="83"/>
    </row>
    <row r="1259" spans="1:18" x14ac:dyDescent="0.25">
      <c r="A1259" s="79"/>
      <c r="B1259" s="79"/>
      <c r="C1259" s="79"/>
      <c r="D1259" s="80"/>
      <c r="E1259" s="79"/>
      <c r="F1259" s="99"/>
      <c r="G1259" s="81"/>
      <c r="H1259" s="81"/>
      <c r="I1259" s="81"/>
      <c r="J1259" s="80"/>
      <c r="K1259" s="80"/>
      <c r="L1259" s="80"/>
      <c r="M1259" s="101"/>
      <c r="N1259" s="101"/>
      <c r="O1259" s="80"/>
      <c r="P1259" s="81"/>
      <c r="R1259" s="83"/>
    </row>
    <row r="1260" spans="1:18" x14ac:dyDescent="0.25">
      <c r="A1260" s="79"/>
      <c r="B1260" s="79"/>
      <c r="C1260" s="79"/>
      <c r="D1260" s="80"/>
      <c r="E1260" s="79"/>
      <c r="F1260" s="99"/>
      <c r="G1260" s="81"/>
      <c r="H1260" s="81"/>
      <c r="I1260" s="81"/>
      <c r="J1260" s="80"/>
      <c r="K1260" s="80"/>
      <c r="L1260" s="80"/>
      <c r="M1260" s="101"/>
      <c r="N1260" s="101"/>
      <c r="O1260" s="80"/>
      <c r="P1260" s="81"/>
      <c r="R1260" s="83"/>
    </row>
    <row r="1261" spans="1:18" x14ac:dyDescent="0.25">
      <c r="A1261" s="79"/>
      <c r="B1261" s="79"/>
      <c r="C1261" s="79"/>
      <c r="D1261" s="80"/>
      <c r="E1261" s="79"/>
      <c r="F1261" s="99"/>
      <c r="G1261" s="81"/>
      <c r="H1261" s="81"/>
      <c r="I1261" s="81"/>
      <c r="J1261" s="80"/>
      <c r="K1261" s="80"/>
      <c r="L1261" s="80"/>
      <c r="M1261" s="101"/>
      <c r="N1261" s="101"/>
      <c r="O1261" s="80"/>
      <c r="P1261" s="81"/>
      <c r="R1261" s="83"/>
    </row>
    <row r="1262" spans="1:18" x14ac:dyDescent="0.25">
      <c r="A1262" s="79"/>
      <c r="B1262" s="79"/>
      <c r="C1262" s="79"/>
      <c r="D1262" s="80"/>
      <c r="E1262" s="79"/>
      <c r="F1262" s="99"/>
      <c r="G1262" s="81"/>
      <c r="H1262" s="81"/>
      <c r="I1262" s="81"/>
      <c r="J1262" s="80"/>
      <c r="K1262" s="80"/>
      <c r="L1262" s="80"/>
      <c r="M1262" s="101"/>
      <c r="N1262" s="101"/>
      <c r="O1262" s="80"/>
      <c r="P1262" s="81"/>
      <c r="R1262" s="83"/>
    </row>
    <row r="1263" spans="1:18" x14ac:dyDescent="0.25">
      <c r="A1263" s="79"/>
      <c r="B1263" s="79"/>
      <c r="C1263" s="79"/>
      <c r="D1263" s="80"/>
      <c r="E1263" s="79"/>
      <c r="F1263" s="99"/>
      <c r="G1263" s="81"/>
      <c r="H1263" s="81"/>
      <c r="I1263" s="81"/>
      <c r="J1263" s="80"/>
      <c r="K1263" s="80"/>
      <c r="L1263" s="80"/>
      <c r="M1263" s="101"/>
      <c r="N1263" s="101"/>
      <c r="O1263" s="80"/>
      <c r="P1263" s="81"/>
      <c r="R1263" s="83"/>
    </row>
    <row r="1264" spans="1:18" x14ac:dyDescent="0.25">
      <c r="A1264" s="79"/>
      <c r="B1264" s="79"/>
      <c r="C1264" s="79"/>
      <c r="D1264" s="80"/>
      <c r="E1264" s="79"/>
      <c r="F1264" s="99"/>
      <c r="G1264" s="81"/>
      <c r="H1264" s="81"/>
      <c r="I1264" s="81"/>
      <c r="J1264" s="80"/>
      <c r="K1264" s="80"/>
      <c r="L1264" s="80"/>
      <c r="M1264" s="101"/>
      <c r="N1264" s="101"/>
      <c r="O1264" s="80"/>
      <c r="P1264" s="81"/>
      <c r="R1264" s="83"/>
    </row>
    <row r="1265" spans="1:18" x14ac:dyDescent="0.25">
      <c r="A1265" s="79"/>
      <c r="B1265" s="79"/>
      <c r="C1265" s="79"/>
      <c r="D1265" s="80"/>
      <c r="E1265" s="79"/>
      <c r="F1265" s="99"/>
      <c r="G1265" s="81"/>
      <c r="H1265" s="81"/>
      <c r="I1265" s="81"/>
      <c r="J1265" s="80"/>
      <c r="K1265" s="80"/>
      <c r="L1265" s="80"/>
      <c r="M1265" s="101"/>
      <c r="N1265" s="101"/>
      <c r="O1265" s="80"/>
      <c r="P1265" s="81"/>
      <c r="R1265" s="83"/>
    </row>
    <row r="1266" spans="1:18" x14ac:dyDescent="0.25">
      <c r="A1266" s="79"/>
      <c r="B1266" s="79"/>
      <c r="C1266" s="79"/>
      <c r="D1266" s="80"/>
      <c r="E1266" s="79"/>
      <c r="F1266" s="99"/>
      <c r="G1266" s="81"/>
      <c r="H1266" s="81"/>
      <c r="I1266" s="81"/>
      <c r="J1266" s="80"/>
      <c r="K1266" s="80"/>
      <c r="L1266" s="80"/>
      <c r="M1266" s="101"/>
      <c r="N1266" s="101"/>
      <c r="O1266" s="80"/>
      <c r="P1266" s="81"/>
      <c r="R1266" s="83"/>
    </row>
    <row r="1267" spans="1:18" x14ac:dyDescent="0.25">
      <c r="A1267" s="79"/>
      <c r="B1267" s="79"/>
      <c r="C1267" s="79"/>
      <c r="D1267" s="80"/>
      <c r="E1267" s="79"/>
      <c r="F1267" s="99"/>
      <c r="G1267" s="81"/>
      <c r="H1267" s="81"/>
      <c r="I1267" s="81"/>
      <c r="J1267" s="80"/>
      <c r="K1267" s="80"/>
      <c r="L1267" s="80"/>
      <c r="M1267" s="101"/>
      <c r="N1267" s="101"/>
      <c r="O1267" s="80"/>
      <c r="P1267" s="81"/>
      <c r="R1267" s="83"/>
    </row>
    <row r="1268" spans="1:18" x14ac:dyDescent="0.25">
      <c r="A1268" s="79"/>
      <c r="B1268" s="79"/>
      <c r="C1268" s="79"/>
      <c r="D1268" s="80"/>
      <c r="E1268" s="79"/>
      <c r="F1268" s="99"/>
      <c r="G1268" s="81"/>
      <c r="H1268" s="81"/>
      <c r="I1268" s="81"/>
      <c r="J1268" s="80"/>
      <c r="K1268" s="80"/>
      <c r="L1268" s="80"/>
      <c r="M1268" s="101"/>
      <c r="N1268" s="101"/>
      <c r="O1268" s="80"/>
      <c r="P1268" s="81"/>
      <c r="R1268" s="83"/>
    </row>
    <row r="1269" spans="1:18" x14ac:dyDescent="0.25">
      <c r="A1269" s="79"/>
      <c r="B1269" s="79"/>
      <c r="C1269" s="79"/>
      <c r="D1269" s="80"/>
      <c r="E1269" s="79"/>
      <c r="F1269" s="99"/>
      <c r="G1269" s="81"/>
      <c r="H1269" s="81"/>
      <c r="I1269" s="81"/>
      <c r="J1269" s="80"/>
      <c r="K1269" s="80"/>
      <c r="L1269" s="80"/>
      <c r="M1269" s="101"/>
      <c r="N1269" s="101"/>
      <c r="O1269" s="80"/>
      <c r="P1269" s="81"/>
      <c r="R1269" s="83"/>
    </row>
    <row r="1270" spans="1:18" x14ac:dyDescent="0.25">
      <c r="A1270" s="79"/>
      <c r="B1270" s="79"/>
      <c r="C1270" s="79"/>
      <c r="D1270" s="80"/>
      <c r="E1270" s="79"/>
      <c r="F1270" s="99"/>
      <c r="G1270" s="81"/>
      <c r="H1270" s="81"/>
      <c r="I1270" s="81"/>
      <c r="J1270" s="80"/>
      <c r="K1270" s="80"/>
      <c r="L1270" s="80"/>
      <c r="M1270" s="101"/>
      <c r="N1270" s="101"/>
      <c r="O1270" s="80"/>
      <c r="P1270" s="81"/>
      <c r="R1270" s="83"/>
    </row>
    <row r="1271" spans="1:18" x14ac:dyDescent="0.25">
      <c r="A1271" s="79"/>
      <c r="B1271" s="79"/>
      <c r="C1271" s="79"/>
      <c r="D1271" s="80"/>
      <c r="E1271" s="79"/>
      <c r="F1271" s="99"/>
      <c r="G1271" s="81"/>
      <c r="H1271" s="81"/>
      <c r="I1271" s="81"/>
      <c r="J1271" s="80"/>
      <c r="K1271" s="80"/>
      <c r="L1271" s="80"/>
      <c r="M1271" s="101"/>
      <c r="N1271" s="101"/>
      <c r="O1271" s="80"/>
      <c r="P1271" s="81"/>
      <c r="R1271" s="83"/>
    </row>
    <row r="1272" spans="1:18" x14ac:dyDescent="0.25">
      <c r="A1272" s="79"/>
      <c r="B1272" s="79"/>
      <c r="C1272" s="79"/>
      <c r="D1272" s="80"/>
      <c r="E1272" s="79"/>
      <c r="F1272" s="99"/>
      <c r="G1272" s="81"/>
      <c r="H1272" s="81"/>
      <c r="I1272" s="81"/>
      <c r="J1272" s="80"/>
      <c r="K1272" s="80"/>
      <c r="L1272" s="80"/>
      <c r="M1272" s="101"/>
      <c r="N1272" s="101"/>
      <c r="O1272" s="80"/>
      <c r="P1272" s="81"/>
      <c r="R1272" s="83"/>
    </row>
    <row r="1273" spans="1:18" x14ac:dyDescent="0.25">
      <c r="A1273" s="79"/>
      <c r="B1273" s="79"/>
      <c r="C1273" s="79"/>
      <c r="D1273" s="80"/>
      <c r="E1273" s="79"/>
      <c r="F1273" s="99"/>
      <c r="G1273" s="81"/>
      <c r="H1273" s="81"/>
      <c r="I1273" s="81"/>
      <c r="J1273" s="80"/>
      <c r="K1273" s="80"/>
      <c r="L1273" s="80"/>
      <c r="M1273" s="101"/>
      <c r="N1273" s="101"/>
      <c r="O1273" s="80"/>
      <c r="P1273" s="81"/>
      <c r="R1273" s="83"/>
    </row>
    <row r="1274" spans="1:18" x14ac:dyDescent="0.25">
      <c r="A1274" s="79"/>
      <c r="B1274" s="79"/>
      <c r="C1274" s="79"/>
      <c r="D1274" s="80"/>
      <c r="E1274" s="79"/>
      <c r="F1274" s="99"/>
      <c r="G1274" s="81"/>
      <c r="H1274" s="81"/>
      <c r="I1274" s="81"/>
      <c r="J1274" s="80"/>
      <c r="K1274" s="80"/>
      <c r="L1274" s="80"/>
      <c r="M1274" s="101"/>
      <c r="N1274" s="101"/>
      <c r="O1274" s="80"/>
      <c r="P1274" s="81"/>
      <c r="R1274" s="83"/>
    </row>
    <row r="1275" spans="1:18" x14ac:dyDescent="0.25">
      <c r="A1275" s="79"/>
      <c r="B1275" s="79"/>
      <c r="C1275" s="79"/>
      <c r="D1275" s="80"/>
      <c r="E1275" s="79"/>
      <c r="F1275" s="99"/>
      <c r="G1275" s="81"/>
      <c r="H1275" s="81"/>
      <c r="I1275" s="81"/>
      <c r="J1275" s="80"/>
      <c r="K1275" s="80"/>
      <c r="L1275" s="80"/>
      <c r="M1275" s="101"/>
      <c r="N1275" s="101"/>
      <c r="O1275" s="80"/>
      <c r="P1275" s="81"/>
      <c r="R1275" s="83"/>
    </row>
    <row r="1276" spans="1:18" x14ac:dyDescent="0.25">
      <c r="A1276" s="79"/>
      <c r="B1276" s="79"/>
      <c r="C1276" s="79"/>
      <c r="D1276" s="80"/>
      <c r="E1276" s="79"/>
      <c r="F1276" s="99"/>
      <c r="G1276" s="81"/>
      <c r="H1276" s="81"/>
      <c r="I1276" s="81"/>
      <c r="J1276" s="80"/>
      <c r="K1276" s="80"/>
      <c r="L1276" s="80"/>
      <c r="M1276" s="101"/>
      <c r="N1276" s="101"/>
      <c r="O1276" s="80"/>
      <c r="P1276" s="81"/>
      <c r="R1276" s="83"/>
    </row>
    <row r="1277" spans="1:18" x14ac:dyDescent="0.25">
      <c r="A1277" s="79"/>
      <c r="B1277" s="79"/>
      <c r="C1277" s="79"/>
      <c r="D1277" s="80"/>
      <c r="E1277" s="79"/>
      <c r="F1277" s="99"/>
      <c r="G1277" s="81"/>
      <c r="H1277" s="81"/>
      <c r="I1277" s="81"/>
      <c r="J1277" s="80"/>
      <c r="K1277" s="80"/>
      <c r="L1277" s="80"/>
      <c r="M1277" s="101"/>
      <c r="N1277" s="101"/>
      <c r="O1277" s="80"/>
      <c r="P1277" s="81"/>
      <c r="R1277" s="83"/>
    </row>
    <row r="1278" spans="1:18" x14ac:dyDescent="0.25">
      <c r="A1278" s="79"/>
      <c r="B1278" s="79"/>
      <c r="C1278" s="79"/>
      <c r="D1278" s="80"/>
      <c r="E1278" s="79"/>
      <c r="F1278" s="99"/>
      <c r="G1278" s="81"/>
      <c r="H1278" s="81"/>
      <c r="I1278" s="81"/>
      <c r="J1278" s="80"/>
      <c r="K1278" s="80"/>
      <c r="L1278" s="80"/>
      <c r="M1278" s="101"/>
      <c r="N1278" s="101"/>
      <c r="O1278" s="80"/>
      <c r="P1278" s="81"/>
      <c r="R1278" s="83"/>
    </row>
    <row r="1279" spans="1:18" x14ac:dyDescent="0.25">
      <c r="A1279" s="79"/>
      <c r="B1279" s="79"/>
      <c r="C1279" s="79"/>
      <c r="D1279" s="80"/>
      <c r="E1279" s="79"/>
      <c r="F1279" s="99"/>
      <c r="G1279" s="81"/>
      <c r="H1279" s="81"/>
      <c r="I1279" s="81"/>
      <c r="J1279" s="80"/>
      <c r="K1279" s="80"/>
      <c r="L1279" s="80"/>
      <c r="M1279" s="101"/>
      <c r="N1279" s="101"/>
      <c r="O1279" s="80"/>
      <c r="P1279" s="81"/>
      <c r="R1279" s="83"/>
    </row>
    <row r="1280" spans="1:18" x14ac:dyDescent="0.25">
      <c r="A1280" s="79"/>
      <c r="B1280" s="79"/>
      <c r="C1280" s="79"/>
      <c r="D1280" s="80"/>
      <c r="E1280" s="79"/>
      <c r="F1280" s="99"/>
      <c r="G1280" s="81"/>
      <c r="H1280" s="81"/>
      <c r="I1280" s="81"/>
      <c r="J1280" s="80"/>
      <c r="K1280" s="80"/>
      <c r="L1280" s="80"/>
      <c r="M1280" s="101"/>
      <c r="N1280" s="101"/>
      <c r="O1280" s="80"/>
      <c r="P1280" s="81"/>
      <c r="R1280" s="83"/>
    </row>
    <row r="1281" spans="1:18" x14ac:dyDescent="0.25">
      <c r="A1281" s="79"/>
      <c r="B1281" s="79"/>
      <c r="C1281" s="79"/>
      <c r="D1281" s="80"/>
      <c r="E1281" s="79"/>
      <c r="F1281" s="99"/>
      <c r="G1281" s="81"/>
      <c r="H1281" s="81"/>
      <c r="I1281" s="81"/>
      <c r="J1281" s="80"/>
      <c r="K1281" s="80"/>
      <c r="L1281" s="80"/>
      <c r="M1281" s="101"/>
      <c r="N1281" s="101"/>
      <c r="O1281" s="80"/>
      <c r="P1281" s="81"/>
      <c r="R1281" s="83"/>
    </row>
    <row r="1282" spans="1:18" x14ac:dyDescent="0.25">
      <c r="A1282" s="79"/>
      <c r="B1282" s="79"/>
      <c r="C1282" s="79"/>
      <c r="D1282" s="80"/>
      <c r="E1282" s="79"/>
      <c r="F1282" s="99"/>
      <c r="G1282" s="81"/>
      <c r="H1282" s="81"/>
      <c r="I1282" s="81"/>
      <c r="J1282" s="80"/>
      <c r="K1282" s="80"/>
      <c r="L1282" s="80"/>
      <c r="M1282" s="101"/>
      <c r="N1282" s="101"/>
      <c r="O1282" s="80"/>
      <c r="P1282" s="81"/>
      <c r="R1282" s="83"/>
    </row>
    <row r="1283" spans="1:18" x14ac:dyDescent="0.25">
      <c r="A1283" s="79"/>
      <c r="B1283" s="79"/>
      <c r="C1283" s="79"/>
      <c r="D1283" s="80"/>
      <c r="E1283" s="79"/>
      <c r="F1283" s="99"/>
      <c r="G1283" s="81"/>
      <c r="H1283" s="81"/>
      <c r="I1283" s="81"/>
      <c r="J1283" s="80"/>
      <c r="K1283" s="80"/>
      <c r="L1283" s="80"/>
      <c r="M1283" s="101"/>
      <c r="N1283" s="101"/>
      <c r="O1283" s="80"/>
      <c r="P1283" s="81"/>
      <c r="R1283" s="83"/>
    </row>
    <row r="1284" spans="1:18" x14ac:dyDescent="0.25">
      <c r="A1284" s="79"/>
      <c r="B1284" s="79"/>
      <c r="C1284" s="79"/>
      <c r="D1284" s="80"/>
      <c r="E1284" s="79"/>
      <c r="F1284" s="99"/>
      <c r="G1284" s="81"/>
      <c r="H1284" s="81"/>
      <c r="I1284" s="81"/>
      <c r="J1284" s="80"/>
      <c r="K1284" s="80"/>
      <c r="L1284" s="80"/>
      <c r="M1284" s="101"/>
      <c r="N1284" s="101"/>
      <c r="O1284" s="80"/>
      <c r="P1284" s="81"/>
      <c r="R1284" s="83"/>
    </row>
    <row r="1285" spans="1:18" x14ac:dyDescent="0.25">
      <c r="A1285" s="79"/>
      <c r="B1285" s="79"/>
      <c r="C1285" s="79"/>
      <c r="D1285" s="80"/>
      <c r="E1285" s="79"/>
      <c r="F1285" s="99"/>
      <c r="G1285" s="81"/>
      <c r="H1285" s="81"/>
      <c r="I1285" s="81"/>
      <c r="J1285" s="80"/>
      <c r="K1285" s="80"/>
      <c r="L1285" s="80"/>
      <c r="M1285" s="101"/>
      <c r="N1285" s="101"/>
      <c r="O1285" s="80"/>
      <c r="P1285" s="81"/>
      <c r="R1285" s="83"/>
    </row>
    <row r="1286" spans="1:18" x14ac:dyDescent="0.25">
      <c r="A1286" s="79"/>
      <c r="B1286" s="79"/>
      <c r="C1286" s="79"/>
      <c r="D1286" s="80"/>
      <c r="E1286" s="79"/>
      <c r="F1286" s="99"/>
      <c r="G1286" s="81"/>
      <c r="H1286" s="81"/>
      <c r="I1286" s="81"/>
      <c r="J1286" s="80"/>
      <c r="K1286" s="80"/>
      <c r="L1286" s="80"/>
      <c r="M1286" s="101"/>
      <c r="N1286" s="101"/>
      <c r="O1286" s="80"/>
      <c r="P1286" s="81"/>
      <c r="R1286" s="83"/>
    </row>
    <row r="1287" spans="1:18" x14ac:dyDescent="0.25">
      <c r="A1287" s="79"/>
      <c r="B1287" s="79"/>
      <c r="C1287" s="79"/>
      <c r="D1287" s="80"/>
      <c r="E1287" s="79"/>
      <c r="F1287" s="99"/>
      <c r="G1287" s="81"/>
      <c r="H1287" s="81"/>
      <c r="I1287" s="81"/>
      <c r="J1287" s="80"/>
      <c r="K1287" s="80"/>
      <c r="L1287" s="80"/>
      <c r="M1287" s="101"/>
      <c r="N1287" s="101"/>
      <c r="O1287" s="80"/>
      <c r="P1287" s="81"/>
      <c r="R1287" s="83"/>
    </row>
    <row r="1288" spans="1:18" x14ac:dyDescent="0.25">
      <c r="A1288" s="79"/>
      <c r="B1288" s="79"/>
      <c r="C1288" s="79"/>
      <c r="D1288" s="80"/>
      <c r="E1288" s="79"/>
      <c r="F1288" s="99"/>
      <c r="G1288" s="81"/>
      <c r="H1288" s="81"/>
      <c r="I1288" s="81"/>
      <c r="J1288" s="80"/>
      <c r="K1288" s="80"/>
      <c r="L1288" s="80"/>
      <c r="M1288" s="101"/>
      <c r="N1288" s="101"/>
      <c r="O1288" s="80"/>
      <c r="P1288" s="81"/>
      <c r="R1288" s="83"/>
    </row>
    <row r="1289" spans="1:18" x14ac:dyDescent="0.25">
      <c r="A1289" s="79"/>
      <c r="B1289" s="79"/>
      <c r="C1289" s="79"/>
      <c r="D1289" s="80"/>
      <c r="E1289" s="79"/>
      <c r="F1289" s="99"/>
      <c r="G1289" s="81"/>
      <c r="H1289" s="81"/>
      <c r="I1289" s="81"/>
      <c r="J1289" s="80"/>
      <c r="K1289" s="80"/>
      <c r="L1289" s="80"/>
      <c r="M1289" s="101"/>
      <c r="N1289" s="101"/>
      <c r="O1289" s="80"/>
      <c r="P1289" s="81"/>
      <c r="R1289" s="83"/>
    </row>
    <row r="1290" spans="1:18" x14ac:dyDescent="0.25">
      <c r="A1290" s="79"/>
      <c r="B1290" s="79"/>
      <c r="C1290" s="79"/>
      <c r="D1290" s="80"/>
      <c r="E1290" s="79"/>
      <c r="F1290" s="99"/>
      <c r="G1290" s="81"/>
      <c r="H1290" s="81"/>
      <c r="I1290" s="81"/>
      <c r="J1290" s="80"/>
      <c r="K1290" s="80"/>
      <c r="L1290" s="80"/>
      <c r="M1290" s="101"/>
      <c r="N1290" s="101"/>
      <c r="O1290" s="80"/>
      <c r="P1290" s="81"/>
      <c r="R1290" s="83"/>
    </row>
    <row r="1291" spans="1:18" x14ac:dyDescent="0.25">
      <c r="A1291" s="79"/>
      <c r="B1291" s="79"/>
      <c r="C1291" s="79"/>
      <c r="D1291" s="80"/>
      <c r="E1291" s="79"/>
      <c r="F1291" s="99"/>
      <c r="G1291" s="81"/>
      <c r="H1291" s="81"/>
      <c r="I1291" s="81"/>
      <c r="J1291" s="80"/>
      <c r="K1291" s="80"/>
      <c r="L1291" s="80"/>
      <c r="M1291" s="101"/>
      <c r="N1291" s="101"/>
      <c r="O1291" s="80"/>
      <c r="P1291" s="81"/>
      <c r="R1291" s="83"/>
    </row>
    <row r="1292" spans="1:18" x14ac:dyDescent="0.25">
      <c r="A1292" s="79"/>
      <c r="B1292" s="79"/>
      <c r="C1292" s="79"/>
      <c r="D1292" s="80"/>
      <c r="E1292" s="79"/>
      <c r="F1292" s="99"/>
      <c r="G1292" s="81"/>
      <c r="H1292" s="81"/>
      <c r="I1292" s="81"/>
      <c r="J1292" s="80"/>
      <c r="K1292" s="80"/>
      <c r="L1292" s="80"/>
      <c r="M1292" s="101"/>
      <c r="N1292" s="101"/>
      <c r="O1292" s="80"/>
      <c r="P1292" s="81"/>
      <c r="R1292" s="83"/>
    </row>
    <row r="1293" spans="1:18" x14ac:dyDescent="0.25">
      <c r="A1293" s="79"/>
      <c r="B1293" s="79"/>
      <c r="C1293" s="79"/>
      <c r="D1293" s="80"/>
      <c r="E1293" s="79"/>
      <c r="F1293" s="99"/>
      <c r="G1293" s="81"/>
      <c r="H1293" s="81"/>
      <c r="I1293" s="81"/>
      <c r="J1293" s="80"/>
      <c r="K1293" s="80"/>
      <c r="L1293" s="80"/>
      <c r="M1293" s="101"/>
      <c r="N1293" s="101"/>
      <c r="O1293" s="80"/>
      <c r="P1293" s="81"/>
      <c r="R1293" s="83"/>
    </row>
    <row r="1294" spans="1:18" x14ac:dyDescent="0.25">
      <c r="A1294" s="79"/>
      <c r="B1294" s="79"/>
      <c r="C1294" s="79"/>
      <c r="D1294" s="80"/>
      <c r="E1294" s="79"/>
      <c r="F1294" s="99"/>
      <c r="G1294" s="81"/>
      <c r="H1294" s="81"/>
      <c r="I1294" s="81"/>
      <c r="J1294" s="80"/>
      <c r="K1294" s="80"/>
      <c r="L1294" s="80"/>
      <c r="M1294" s="101"/>
      <c r="N1294" s="101"/>
      <c r="O1294" s="80"/>
      <c r="P1294" s="81"/>
      <c r="R1294" s="83"/>
    </row>
    <row r="1295" spans="1:18" x14ac:dyDescent="0.25">
      <c r="A1295" s="79"/>
      <c r="B1295" s="79"/>
      <c r="C1295" s="79"/>
      <c r="D1295" s="80"/>
      <c r="E1295" s="79"/>
      <c r="F1295" s="99"/>
      <c r="G1295" s="81"/>
      <c r="H1295" s="81"/>
      <c r="I1295" s="81"/>
      <c r="J1295" s="80"/>
      <c r="K1295" s="80"/>
      <c r="L1295" s="80"/>
      <c r="M1295" s="101"/>
      <c r="N1295" s="101"/>
      <c r="O1295" s="80"/>
      <c r="P1295" s="81"/>
      <c r="R1295" s="83"/>
    </row>
    <row r="1296" spans="1:18" x14ac:dyDescent="0.25">
      <c r="A1296" s="79"/>
      <c r="B1296" s="79"/>
      <c r="C1296" s="79"/>
      <c r="D1296" s="80"/>
      <c r="E1296" s="79"/>
      <c r="F1296" s="99"/>
      <c r="G1296" s="81"/>
      <c r="H1296" s="81"/>
      <c r="I1296" s="81"/>
      <c r="J1296" s="80"/>
      <c r="K1296" s="80"/>
      <c r="L1296" s="80"/>
      <c r="M1296" s="101"/>
      <c r="N1296" s="101"/>
      <c r="O1296" s="80"/>
      <c r="P1296" s="81"/>
      <c r="R1296" s="83"/>
    </row>
    <row r="1297" spans="1:18" x14ac:dyDescent="0.25">
      <c r="A1297" s="79"/>
      <c r="B1297" s="79"/>
      <c r="C1297" s="79"/>
      <c r="D1297" s="80"/>
      <c r="E1297" s="79"/>
      <c r="F1297" s="99"/>
      <c r="G1297" s="81"/>
      <c r="H1297" s="81"/>
      <c r="I1297" s="81"/>
      <c r="J1297" s="80"/>
      <c r="K1297" s="80"/>
      <c r="L1297" s="80"/>
      <c r="M1297" s="101"/>
      <c r="N1297" s="101"/>
      <c r="O1297" s="80"/>
      <c r="P1297" s="81"/>
      <c r="R1297" s="83"/>
    </row>
    <row r="1298" spans="1:18" x14ac:dyDescent="0.25">
      <c r="A1298" s="79"/>
      <c r="B1298" s="79"/>
      <c r="C1298" s="79"/>
      <c r="D1298" s="80"/>
      <c r="E1298" s="79"/>
      <c r="F1298" s="99"/>
      <c r="G1298" s="81"/>
      <c r="H1298" s="81"/>
      <c r="I1298" s="81"/>
      <c r="J1298" s="80"/>
      <c r="K1298" s="80"/>
      <c r="L1298" s="80"/>
      <c r="M1298" s="101"/>
      <c r="N1298" s="101"/>
      <c r="O1298" s="80"/>
      <c r="P1298" s="81"/>
      <c r="R1298" s="83"/>
    </row>
    <row r="1299" spans="1:18" x14ac:dyDescent="0.25">
      <c r="A1299" s="79"/>
      <c r="B1299" s="79"/>
      <c r="C1299" s="79"/>
      <c r="D1299" s="80"/>
      <c r="E1299" s="79"/>
      <c r="F1299" s="99"/>
      <c r="G1299" s="81"/>
      <c r="H1299" s="81"/>
      <c r="I1299" s="81"/>
      <c r="J1299" s="80"/>
      <c r="K1299" s="80"/>
      <c r="L1299" s="80"/>
      <c r="M1299" s="101"/>
      <c r="N1299" s="101"/>
      <c r="O1299" s="80"/>
      <c r="P1299" s="81"/>
      <c r="R1299" s="83"/>
    </row>
    <row r="1300" spans="1:18" x14ac:dyDescent="0.25">
      <c r="A1300" s="79"/>
      <c r="B1300" s="79"/>
      <c r="C1300" s="79"/>
      <c r="D1300" s="80"/>
      <c r="E1300" s="79"/>
      <c r="F1300" s="99"/>
      <c r="G1300" s="81"/>
      <c r="H1300" s="81"/>
      <c r="I1300" s="81"/>
      <c r="J1300" s="80"/>
      <c r="K1300" s="80"/>
      <c r="L1300" s="80"/>
      <c r="M1300" s="101"/>
      <c r="N1300" s="101"/>
      <c r="O1300" s="80"/>
      <c r="P1300" s="81"/>
      <c r="R1300" s="83"/>
    </row>
    <row r="1301" spans="1:18" x14ac:dyDescent="0.25">
      <c r="A1301" s="79"/>
      <c r="B1301" s="79"/>
      <c r="C1301" s="79"/>
      <c r="D1301" s="80"/>
      <c r="E1301" s="79"/>
      <c r="F1301" s="99"/>
      <c r="G1301" s="81"/>
      <c r="H1301" s="81"/>
      <c r="I1301" s="81"/>
      <c r="J1301" s="80"/>
      <c r="K1301" s="80"/>
      <c r="L1301" s="80"/>
      <c r="M1301" s="101"/>
      <c r="N1301" s="101"/>
      <c r="O1301" s="80"/>
      <c r="P1301" s="81"/>
      <c r="R1301" s="83"/>
    </row>
    <row r="1302" spans="1:18" x14ac:dyDescent="0.25">
      <c r="A1302" s="79"/>
      <c r="B1302" s="79"/>
      <c r="C1302" s="79"/>
      <c r="D1302" s="80"/>
      <c r="E1302" s="79"/>
      <c r="F1302" s="99"/>
      <c r="G1302" s="81"/>
      <c r="H1302" s="81"/>
      <c r="I1302" s="81"/>
      <c r="J1302" s="80"/>
      <c r="K1302" s="80"/>
      <c r="L1302" s="80"/>
      <c r="M1302" s="101"/>
      <c r="N1302" s="101"/>
      <c r="O1302" s="80"/>
      <c r="P1302" s="81"/>
      <c r="R1302" s="83"/>
    </row>
    <row r="1303" spans="1:18" x14ac:dyDescent="0.25">
      <c r="A1303" s="79"/>
      <c r="B1303" s="79"/>
      <c r="C1303" s="79"/>
      <c r="D1303" s="80"/>
      <c r="E1303" s="79"/>
      <c r="F1303" s="99"/>
      <c r="G1303" s="81"/>
      <c r="H1303" s="81"/>
      <c r="I1303" s="81"/>
      <c r="J1303" s="80"/>
      <c r="K1303" s="80"/>
      <c r="L1303" s="80"/>
      <c r="M1303" s="101"/>
      <c r="N1303" s="101"/>
      <c r="O1303" s="80"/>
      <c r="P1303" s="81"/>
      <c r="R1303" s="83"/>
    </row>
    <row r="1304" spans="1:18" x14ac:dyDescent="0.25">
      <c r="A1304" s="79"/>
      <c r="B1304" s="79"/>
      <c r="C1304" s="79"/>
      <c r="D1304" s="80"/>
      <c r="E1304" s="79"/>
      <c r="F1304" s="99"/>
      <c r="G1304" s="81"/>
      <c r="H1304" s="81"/>
      <c r="I1304" s="81"/>
      <c r="J1304" s="80"/>
      <c r="K1304" s="80"/>
      <c r="L1304" s="80"/>
      <c r="M1304" s="101"/>
      <c r="N1304" s="101"/>
      <c r="O1304" s="80"/>
      <c r="P1304" s="81"/>
      <c r="R1304" s="83"/>
    </row>
    <row r="1305" spans="1:18" x14ac:dyDescent="0.25">
      <c r="A1305" s="79"/>
      <c r="B1305" s="79"/>
      <c r="C1305" s="79"/>
      <c r="D1305" s="80"/>
      <c r="E1305" s="79"/>
      <c r="F1305" s="99"/>
      <c r="G1305" s="81"/>
      <c r="H1305" s="81"/>
      <c r="I1305" s="81"/>
      <c r="J1305" s="80"/>
      <c r="K1305" s="80"/>
      <c r="L1305" s="80"/>
      <c r="M1305" s="101"/>
      <c r="N1305" s="101"/>
      <c r="O1305" s="80"/>
      <c r="P1305" s="81"/>
      <c r="R1305" s="83"/>
    </row>
    <row r="1306" spans="1:18" x14ac:dyDescent="0.25">
      <c r="A1306" s="79"/>
      <c r="B1306" s="79"/>
      <c r="C1306" s="79"/>
      <c r="D1306" s="80"/>
      <c r="E1306" s="79"/>
      <c r="F1306" s="99"/>
      <c r="G1306" s="81"/>
      <c r="H1306" s="81"/>
      <c r="I1306" s="81"/>
      <c r="J1306" s="80"/>
      <c r="K1306" s="80"/>
      <c r="L1306" s="80"/>
      <c r="M1306" s="101"/>
      <c r="N1306" s="101"/>
      <c r="O1306" s="80"/>
      <c r="P1306" s="81"/>
      <c r="R1306" s="83"/>
    </row>
    <row r="1307" spans="1:18" x14ac:dyDescent="0.25">
      <c r="A1307" s="79"/>
      <c r="B1307" s="79"/>
      <c r="C1307" s="79"/>
      <c r="D1307" s="80"/>
      <c r="E1307" s="79"/>
      <c r="F1307" s="99"/>
      <c r="G1307" s="81"/>
      <c r="H1307" s="81"/>
      <c r="I1307" s="81"/>
      <c r="J1307" s="80"/>
      <c r="K1307" s="80"/>
      <c r="L1307" s="80"/>
      <c r="M1307" s="101"/>
      <c r="N1307" s="101"/>
      <c r="O1307" s="80"/>
      <c r="P1307" s="81"/>
      <c r="R1307" s="83"/>
    </row>
    <row r="1308" spans="1:18" x14ac:dyDescent="0.25">
      <c r="A1308" s="79"/>
      <c r="B1308" s="79"/>
      <c r="C1308" s="79"/>
      <c r="D1308" s="80"/>
      <c r="E1308" s="79"/>
      <c r="F1308" s="99"/>
      <c r="G1308" s="81"/>
      <c r="H1308" s="81"/>
      <c r="I1308" s="81"/>
      <c r="J1308" s="80"/>
      <c r="K1308" s="80"/>
      <c r="L1308" s="80"/>
      <c r="M1308" s="101"/>
      <c r="N1308" s="101"/>
      <c r="O1308" s="80"/>
      <c r="P1308" s="81"/>
      <c r="R1308" s="83"/>
    </row>
    <row r="1309" spans="1:18" x14ac:dyDescent="0.25">
      <c r="A1309" s="79"/>
      <c r="B1309" s="79"/>
      <c r="C1309" s="79"/>
      <c r="D1309" s="80"/>
      <c r="E1309" s="79"/>
      <c r="F1309" s="99"/>
      <c r="G1309" s="81"/>
      <c r="H1309" s="81"/>
      <c r="I1309" s="81"/>
      <c r="J1309" s="80"/>
      <c r="K1309" s="80"/>
      <c r="L1309" s="80"/>
      <c r="M1309" s="101"/>
      <c r="N1309" s="101"/>
      <c r="O1309" s="80"/>
      <c r="P1309" s="81"/>
      <c r="R1309" s="83"/>
    </row>
    <row r="1310" spans="1:18" x14ac:dyDescent="0.25">
      <c r="A1310" s="79"/>
      <c r="B1310" s="79"/>
      <c r="C1310" s="79"/>
      <c r="D1310" s="80"/>
      <c r="E1310" s="79"/>
      <c r="F1310" s="99"/>
      <c r="G1310" s="81"/>
      <c r="H1310" s="81"/>
      <c r="I1310" s="81"/>
      <c r="J1310" s="80"/>
      <c r="K1310" s="80"/>
      <c r="L1310" s="80"/>
      <c r="M1310" s="101"/>
      <c r="N1310" s="101"/>
      <c r="O1310" s="80"/>
      <c r="P1310" s="81"/>
      <c r="R1310" s="83"/>
    </row>
    <row r="1311" spans="1:18" x14ac:dyDescent="0.25">
      <c r="A1311" s="79"/>
      <c r="B1311" s="79"/>
      <c r="C1311" s="79"/>
      <c r="D1311" s="80"/>
      <c r="E1311" s="79"/>
      <c r="F1311" s="99"/>
      <c r="G1311" s="81"/>
      <c r="H1311" s="81"/>
      <c r="I1311" s="81"/>
      <c r="J1311" s="80"/>
      <c r="K1311" s="80"/>
      <c r="L1311" s="80"/>
      <c r="M1311" s="101"/>
      <c r="N1311" s="101"/>
      <c r="O1311" s="80"/>
      <c r="P1311" s="81"/>
      <c r="R1311" s="83"/>
    </row>
    <row r="1312" spans="1:18" x14ac:dyDescent="0.25">
      <c r="A1312" s="79"/>
      <c r="B1312" s="79"/>
      <c r="C1312" s="79"/>
      <c r="D1312" s="80"/>
      <c r="E1312" s="79"/>
      <c r="F1312" s="99"/>
      <c r="G1312" s="81"/>
      <c r="H1312" s="81"/>
      <c r="I1312" s="81"/>
      <c r="J1312" s="80"/>
      <c r="K1312" s="80"/>
      <c r="L1312" s="80"/>
      <c r="M1312" s="101"/>
      <c r="N1312" s="101"/>
      <c r="O1312" s="80"/>
      <c r="P1312" s="81"/>
      <c r="R1312" s="83"/>
    </row>
    <row r="1313" spans="1:18" x14ac:dyDescent="0.25">
      <c r="A1313" s="79"/>
      <c r="B1313" s="79"/>
      <c r="C1313" s="79"/>
      <c r="D1313" s="80"/>
      <c r="E1313" s="79"/>
      <c r="F1313" s="99"/>
      <c r="G1313" s="81"/>
      <c r="H1313" s="81"/>
      <c r="I1313" s="81"/>
      <c r="J1313" s="80"/>
      <c r="K1313" s="80"/>
      <c r="L1313" s="80"/>
      <c r="M1313" s="101"/>
      <c r="N1313" s="101"/>
      <c r="O1313" s="80"/>
      <c r="P1313" s="81"/>
      <c r="R1313" s="83"/>
    </row>
    <row r="1314" spans="1:18" x14ac:dyDescent="0.25">
      <c r="A1314" s="79"/>
      <c r="B1314" s="79"/>
      <c r="C1314" s="79"/>
      <c r="D1314" s="80"/>
      <c r="E1314" s="79"/>
      <c r="F1314" s="99"/>
      <c r="G1314" s="81"/>
      <c r="H1314" s="81"/>
      <c r="I1314" s="81"/>
      <c r="J1314" s="80"/>
      <c r="K1314" s="80"/>
      <c r="L1314" s="80"/>
      <c r="M1314" s="101"/>
      <c r="N1314" s="101"/>
      <c r="O1314" s="80"/>
      <c r="P1314" s="81"/>
      <c r="R1314" s="83"/>
    </row>
    <row r="1315" spans="1:18" x14ac:dyDescent="0.25">
      <c r="A1315" s="79"/>
      <c r="B1315" s="79"/>
      <c r="C1315" s="79"/>
      <c r="D1315" s="80"/>
      <c r="E1315" s="79"/>
      <c r="F1315" s="99"/>
      <c r="G1315" s="81"/>
      <c r="H1315" s="81"/>
      <c r="I1315" s="81"/>
      <c r="J1315" s="80"/>
      <c r="K1315" s="80"/>
      <c r="L1315" s="80"/>
      <c r="M1315" s="101"/>
      <c r="N1315" s="101"/>
      <c r="O1315" s="80"/>
      <c r="P1315" s="81"/>
      <c r="R1315" s="83"/>
    </row>
    <row r="1316" spans="1:18" x14ac:dyDescent="0.25">
      <c r="A1316" s="79"/>
      <c r="B1316" s="79"/>
      <c r="C1316" s="79"/>
      <c r="D1316" s="80"/>
      <c r="E1316" s="79"/>
      <c r="F1316" s="99"/>
      <c r="G1316" s="81"/>
      <c r="H1316" s="81"/>
      <c r="I1316" s="81"/>
      <c r="J1316" s="80"/>
      <c r="K1316" s="80"/>
      <c r="L1316" s="80"/>
      <c r="M1316" s="101"/>
      <c r="N1316" s="101"/>
      <c r="O1316" s="80"/>
      <c r="P1316" s="81"/>
      <c r="R1316" s="83"/>
    </row>
    <row r="1317" spans="1:18" x14ac:dyDescent="0.25">
      <c r="A1317" s="79"/>
      <c r="B1317" s="79"/>
      <c r="C1317" s="79"/>
      <c r="D1317" s="80"/>
      <c r="E1317" s="79"/>
      <c r="F1317" s="99"/>
      <c r="G1317" s="81"/>
      <c r="H1317" s="81"/>
      <c r="I1317" s="81"/>
      <c r="J1317" s="80"/>
      <c r="K1317" s="80"/>
      <c r="L1317" s="80"/>
      <c r="M1317" s="101"/>
      <c r="N1317" s="101"/>
      <c r="O1317" s="80"/>
      <c r="P1317" s="81"/>
      <c r="R1317" s="83"/>
    </row>
    <row r="1318" spans="1:18" x14ac:dyDescent="0.25">
      <c r="A1318" s="79"/>
      <c r="B1318" s="79"/>
      <c r="C1318" s="79"/>
      <c r="D1318" s="80"/>
      <c r="E1318" s="79"/>
      <c r="F1318" s="99"/>
      <c r="G1318" s="81"/>
      <c r="H1318" s="81"/>
      <c r="I1318" s="81"/>
      <c r="J1318" s="80"/>
      <c r="K1318" s="80"/>
      <c r="L1318" s="80"/>
      <c r="M1318" s="101"/>
      <c r="N1318" s="101"/>
      <c r="O1318" s="80"/>
      <c r="P1318" s="81"/>
      <c r="R1318" s="83"/>
    </row>
    <row r="1319" spans="1:18" x14ac:dyDescent="0.25">
      <c r="A1319" s="79"/>
      <c r="B1319" s="79"/>
      <c r="C1319" s="79"/>
      <c r="D1319" s="80"/>
      <c r="E1319" s="79"/>
      <c r="F1319" s="99"/>
      <c r="G1319" s="81"/>
      <c r="H1319" s="81"/>
      <c r="I1319" s="81"/>
      <c r="J1319" s="80"/>
      <c r="K1319" s="80"/>
      <c r="L1319" s="80"/>
      <c r="M1319" s="101"/>
      <c r="N1319" s="101"/>
      <c r="O1319" s="80"/>
      <c r="P1319" s="81"/>
      <c r="R1319" s="83"/>
    </row>
    <row r="1320" spans="1:18" x14ac:dyDescent="0.25">
      <c r="A1320" s="79"/>
      <c r="B1320" s="79"/>
      <c r="C1320" s="79"/>
      <c r="D1320" s="80"/>
      <c r="E1320" s="79"/>
      <c r="F1320" s="99"/>
      <c r="G1320" s="81"/>
      <c r="H1320" s="81"/>
      <c r="I1320" s="81"/>
      <c r="J1320" s="80"/>
      <c r="K1320" s="80"/>
      <c r="L1320" s="80"/>
      <c r="M1320" s="101"/>
      <c r="N1320" s="101"/>
      <c r="O1320" s="80"/>
      <c r="P1320" s="81"/>
      <c r="R1320" s="83"/>
    </row>
    <row r="1321" spans="1:18" x14ac:dyDescent="0.25">
      <c r="A1321" s="79"/>
      <c r="B1321" s="79"/>
      <c r="C1321" s="79"/>
      <c r="D1321" s="80"/>
      <c r="E1321" s="79"/>
      <c r="F1321" s="99"/>
      <c r="G1321" s="81"/>
      <c r="H1321" s="81"/>
      <c r="I1321" s="81"/>
      <c r="J1321" s="80"/>
      <c r="K1321" s="80"/>
      <c r="L1321" s="80"/>
      <c r="M1321" s="101"/>
      <c r="N1321" s="101"/>
      <c r="O1321" s="80"/>
      <c r="P1321" s="81"/>
      <c r="R1321" s="83"/>
    </row>
    <row r="1322" spans="1:18" x14ac:dyDescent="0.25">
      <c r="A1322" s="79"/>
      <c r="B1322" s="79"/>
      <c r="C1322" s="79"/>
      <c r="D1322" s="80"/>
      <c r="E1322" s="79"/>
      <c r="F1322" s="99"/>
      <c r="G1322" s="81"/>
      <c r="H1322" s="81"/>
      <c r="I1322" s="81"/>
      <c r="J1322" s="80"/>
      <c r="K1322" s="80"/>
      <c r="L1322" s="80"/>
      <c r="M1322" s="101"/>
      <c r="N1322" s="101"/>
      <c r="O1322" s="80"/>
      <c r="P1322" s="81"/>
      <c r="R1322" s="83"/>
    </row>
    <row r="1323" spans="1:18" x14ac:dyDescent="0.25">
      <c r="A1323" s="79"/>
      <c r="B1323" s="79"/>
      <c r="C1323" s="79"/>
      <c r="D1323" s="80"/>
      <c r="E1323" s="79"/>
      <c r="F1323" s="99"/>
      <c r="G1323" s="81"/>
      <c r="H1323" s="81"/>
      <c r="I1323" s="81"/>
      <c r="J1323" s="80"/>
      <c r="K1323" s="80"/>
      <c r="L1323" s="80"/>
      <c r="M1323" s="101"/>
      <c r="N1323" s="101"/>
      <c r="O1323" s="80"/>
      <c r="P1323" s="81"/>
      <c r="R1323" s="83"/>
    </row>
    <row r="1324" spans="1:18" x14ac:dyDescent="0.25">
      <c r="A1324" s="79"/>
      <c r="B1324" s="79"/>
      <c r="C1324" s="79"/>
      <c r="D1324" s="80"/>
      <c r="E1324" s="79"/>
      <c r="F1324" s="99"/>
      <c r="G1324" s="81"/>
      <c r="H1324" s="81"/>
      <c r="I1324" s="81"/>
      <c r="J1324" s="80"/>
      <c r="K1324" s="80"/>
      <c r="L1324" s="80"/>
      <c r="M1324" s="101"/>
      <c r="N1324" s="101"/>
      <c r="O1324" s="80"/>
      <c r="P1324" s="81"/>
      <c r="R1324" s="83"/>
    </row>
    <row r="1325" spans="1:18" x14ac:dyDescent="0.25">
      <c r="A1325" s="79"/>
      <c r="B1325" s="79"/>
      <c r="C1325" s="79"/>
      <c r="D1325" s="80"/>
      <c r="E1325" s="79"/>
      <c r="F1325" s="99"/>
      <c r="G1325" s="81"/>
      <c r="H1325" s="81"/>
      <c r="I1325" s="81"/>
      <c r="J1325" s="80"/>
      <c r="K1325" s="80"/>
      <c r="L1325" s="80"/>
      <c r="M1325" s="101"/>
      <c r="N1325" s="101"/>
      <c r="O1325" s="80"/>
      <c r="P1325" s="81"/>
      <c r="R1325" s="83"/>
    </row>
    <row r="1326" spans="1:18" x14ac:dyDescent="0.25">
      <c r="A1326" s="79"/>
      <c r="B1326" s="79"/>
      <c r="C1326" s="79"/>
      <c r="D1326" s="80"/>
      <c r="E1326" s="79"/>
      <c r="F1326" s="99"/>
      <c r="G1326" s="81"/>
      <c r="H1326" s="81"/>
      <c r="I1326" s="81"/>
      <c r="J1326" s="80"/>
      <c r="K1326" s="80"/>
      <c r="L1326" s="80"/>
      <c r="M1326" s="101"/>
      <c r="N1326" s="101"/>
      <c r="O1326" s="80"/>
      <c r="P1326" s="81"/>
      <c r="R1326" s="83"/>
    </row>
    <row r="1327" spans="1:18" x14ac:dyDescent="0.25">
      <c r="A1327" s="79"/>
      <c r="B1327" s="79"/>
      <c r="C1327" s="79"/>
      <c r="D1327" s="80"/>
      <c r="E1327" s="79"/>
      <c r="F1327" s="99"/>
      <c r="G1327" s="81"/>
      <c r="H1327" s="81"/>
      <c r="I1327" s="81"/>
      <c r="J1327" s="80"/>
      <c r="K1327" s="80"/>
      <c r="L1327" s="80"/>
      <c r="M1327" s="101"/>
      <c r="N1327" s="101"/>
      <c r="O1327" s="80"/>
      <c r="P1327" s="81"/>
      <c r="R1327" s="83"/>
    </row>
    <row r="1328" spans="1:18" x14ac:dyDescent="0.25">
      <c r="A1328" s="79"/>
      <c r="B1328" s="79"/>
      <c r="C1328" s="79"/>
      <c r="D1328" s="80"/>
      <c r="E1328" s="79"/>
      <c r="F1328" s="99"/>
      <c r="G1328" s="81"/>
      <c r="H1328" s="81"/>
      <c r="I1328" s="81"/>
      <c r="J1328" s="80"/>
      <c r="K1328" s="80"/>
      <c r="L1328" s="80"/>
      <c r="M1328" s="101"/>
      <c r="N1328" s="101"/>
      <c r="O1328" s="80"/>
      <c r="P1328" s="81"/>
      <c r="R1328" s="83"/>
    </row>
    <row r="1329" spans="1:18" x14ac:dyDescent="0.25">
      <c r="A1329" s="79"/>
      <c r="B1329" s="79"/>
      <c r="C1329" s="79"/>
      <c r="D1329" s="80"/>
      <c r="E1329" s="79"/>
      <c r="F1329" s="99"/>
      <c r="G1329" s="81"/>
      <c r="H1329" s="81"/>
      <c r="I1329" s="81"/>
      <c r="J1329" s="80"/>
      <c r="K1329" s="80"/>
      <c r="L1329" s="80"/>
      <c r="M1329" s="101"/>
      <c r="N1329" s="101"/>
      <c r="O1329" s="80"/>
      <c r="P1329" s="81"/>
      <c r="R1329" s="83"/>
    </row>
    <row r="1330" spans="1:18" x14ac:dyDescent="0.25">
      <c r="A1330" s="79"/>
      <c r="B1330" s="79"/>
      <c r="C1330" s="79"/>
      <c r="D1330" s="80"/>
      <c r="E1330" s="79"/>
      <c r="F1330" s="99"/>
      <c r="G1330" s="81"/>
      <c r="H1330" s="81"/>
      <c r="I1330" s="81"/>
      <c r="J1330" s="80"/>
      <c r="K1330" s="80"/>
      <c r="L1330" s="80"/>
      <c r="M1330" s="101"/>
      <c r="N1330" s="101"/>
      <c r="O1330" s="80"/>
      <c r="P1330" s="81"/>
      <c r="R1330" s="83"/>
    </row>
    <row r="1331" spans="1:18" x14ac:dyDescent="0.25">
      <c r="A1331" s="79"/>
      <c r="B1331" s="79"/>
      <c r="C1331" s="79"/>
      <c r="D1331" s="80"/>
      <c r="E1331" s="79"/>
      <c r="F1331" s="99"/>
      <c r="G1331" s="81"/>
      <c r="H1331" s="81"/>
      <c r="I1331" s="81"/>
      <c r="J1331" s="80"/>
      <c r="K1331" s="80"/>
      <c r="L1331" s="80"/>
      <c r="M1331" s="101"/>
      <c r="N1331" s="101"/>
      <c r="O1331" s="80"/>
      <c r="P1331" s="81"/>
      <c r="R1331" s="83"/>
    </row>
    <row r="1332" spans="1:18" x14ac:dyDescent="0.25">
      <c r="A1332" s="79"/>
      <c r="B1332" s="79"/>
      <c r="C1332" s="79"/>
      <c r="D1332" s="80"/>
      <c r="E1332" s="79"/>
      <c r="F1332" s="99"/>
      <c r="G1332" s="81"/>
      <c r="H1332" s="81"/>
      <c r="I1332" s="81"/>
      <c r="J1332" s="80"/>
      <c r="K1332" s="80"/>
      <c r="L1332" s="80"/>
      <c r="M1332" s="101"/>
      <c r="N1332" s="101"/>
      <c r="O1332" s="80"/>
      <c r="P1332" s="81"/>
      <c r="R1332" s="83"/>
    </row>
    <row r="1333" spans="1:18" x14ac:dyDescent="0.25">
      <c r="A1333" s="79"/>
      <c r="B1333" s="79"/>
      <c r="C1333" s="79"/>
      <c r="D1333" s="80"/>
      <c r="E1333" s="79"/>
      <c r="F1333" s="99"/>
      <c r="G1333" s="81"/>
      <c r="H1333" s="81"/>
      <c r="I1333" s="81"/>
      <c r="J1333" s="80"/>
      <c r="K1333" s="80"/>
      <c r="L1333" s="80"/>
      <c r="M1333" s="101"/>
      <c r="N1333" s="101"/>
      <c r="O1333" s="80"/>
      <c r="P1333" s="81"/>
      <c r="R1333" s="83"/>
    </row>
    <row r="1334" spans="1:18" x14ac:dyDescent="0.25">
      <c r="A1334" s="79"/>
      <c r="B1334" s="79"/>
      <c r="C1334" s="79"/>
      <c r="D1334" s="80"/>
      <c r="E1334" s="79"/>
      <c r="F1334" s="99"/>
      <c r="G1334" s="81"/>
      <c r="H1334" s="81"/>
      <c r="I1334" s="81"/>
      <c r="J1334" s="80"/>
      <c r="K1334" s="80"/>
      <c r="L1334" s="80"/>
      <c r="M1334" s="101"/>
      <c r="N1334" s="101"/>
      <c r="O1334" s="80"/>
      <c r="P1334" s="81"/>
      <c r="R1334" s="83"/>
    </row>
    <row r="1335" spans="1:18" x14ac:dyDescent="0.25">
      <c r="A1335" s="79"/>
      <c r="B1335" s="79"/>
      <c r="C1335" s="79"/>
      <c r="D1335" s="80"/>
      <c r="E1335" s="79"/>
      <c r="F1335" s="99"/>
      <c r="G1335" s="81"/>
      <c r="H1335" s="81"/>
      <c r="I1335" s="81"/>
      <c r="J1335" s="80"/>
      <c r="K1335" s="80"/>
      <c r="L1335" s="80"/>
      <c r="M1335" s="101"/>
      <c r="N1335" s="101"/>
      <c r="O1335" s="80"/>
      <c r="P1335" s="81"/>
      <c r="R1335" s="83"/>
    </row>
    <row r="1336" spans="1:18" x14ac:dyDescent="0.25">
      <c r="A1336" s="79"/>
      <c r="B1336" s="79"/>
      <c r="C1336" s="79"/>
      <c r="D1336" s="80"/>
      <c r="E1336" s="79"/>
      <c r="F1336" s="99"/>
      <c r="G1336" s="81"/>
      <c r="H1336" s="81"/>
      <c r="I1336" s="81"/>
      <c r="J1336" s="80"/>
      <c r="K1336" s="80"/>
      <c r="L1336" s="80"/>
      <c r="M1336" s="101"/>
      <c r="N1336" s="101"/>
      <c r="O1336" s="80"/>
      <c r="P1336" s="81"/>
      <c r="R1336" s="83"/>
    </row>
    <row r="1337" spans="1:18" x14ac:dyDescent="0.25">
      <c r="A1337" s="79"/>
      <c r="B1337" s="79"/>
      <c r="C1337" s="79"/>
      <c r="D1337" s="80"/>
      <c r="E1337" s="79"/>
      <c r="F1337" s="99"/>
      <c r="G1337" s="81"/>
      <c r="H1337" s="81"/>
      <c r="I1337" s="81"/>
      <c r="J1337" s="80"/>
      <c r="K1337" s="80"/>
      <c r="L1337" s="80"/>
      <c r="M1337" s="101"/>
      <c r="N1337" s="101"/>
      <c r="O1337" s="80"/>
      <c r="P1337" s="81"/>
      <c r="R1337" s="83"/>
    </row>
    <row r="1338" spans="1:18" x14ac:dyDescent="0.25">
      <c r="A1338" s="79"/>
      <c r="B1338" s="79"/>
      <c r="C1338" s="79"/>
      <c r="D1338" s="80"/>
      <c r="E1338" s="79"/>
      <c r="F1338" s="99"/>
      <c r="G1338" s="81"/>
      <c r="H1338" s="81"/>
      <c r="I1338" s="81"/>
      <c r="J1338" s="80"/>
      <c r="K1338" s="80"/>
      <c r="L1338" s="80"/>
      <c r="M1338" s="101"/>
      <c r="N1338" s="101"/>
      <c r="O1338" s="80"/>
      <c r="P1338" s="81"/>
      <c r="R1338" s="83"/>
    </row>
    <row r="1339" spans="1:18" x14ac:dyDescent="0.25">
      <c r="A1339" s="79"/>
      <c r="B1339" s="79"/>
      <c r="C1339" s="79"/>
      <c r="D1339" s="80"/>
      <c r="E1339" s="79"/>
      <c r="F1339" s="99"/>
      <c r="G1339" s="81"/>
      <c r="H1339" s="81"/>
      <c r="I1339" s="81"/>
      <c r="J1339" s="80"/>
      <c r="K1339" s="80"/>
      <c r="L1339" s="80"/>
      <c r="M1339" s="101"/>
      <c r="N1339" s="101"/>
      <c r="O1339" s="80"/>
      <c r="P1339" s="81"/>
      <c r="R1339" s="83"/>
    </row>
    <row r="1340" spans="1:18" x14ac:dyDescent="0.25">
      <c r="A1340" s="79"/>
      <c r="B1340" s="79"/>
      <c r="C1340" s="79"/>
      <c r="D1340" s="80"/>
      <c r="E1340" s="79"/>
      <c r="F1340" s="99"/>
      <c r="G1340" s="81"/>
      <c r="H1340" s="81"/>
      <c r="I1340" s="81"/>
      <c r="J1340" s="80"/>
      <c r="K1340" s="80"/>
      <c r="L1340" s="80"/>
      <c r="M1340" s="101"/>
      <c r="N1340" s="101"/>
      <c r="O1340" s="80"/>
      <c r="P1340" s="81"/>
      <c r="R1340" s="83"/>
    </row>
    <row r="1341" spans="1:18" x14ac:dyDescent="0.25">
      <c r="A1341" s="79"/>
      <c r="B1341" s="79"/>
      <c r="C1341" s="79"/>
      <c r="D1341" s="80"/>
      <c r="E1341" s="79"/>
      <c r="F1341" s="99"/>
      <c r="G1341" s="81"/>
      <c r="H1341" s="81"/>
      <c r="I1341" s="81"/>
      <c r="J1341" s="80"/>
      <c r="K1341" s="80"/>
      <c r="L1341" s="80"/>
      <c r="M1341" s="101"/>
      <c r="N1341" s="101"/>
      <c r="O1341" s="80"/>
      <c r="P1341" s="81"/>
      <c r="R1341" s="83"/>
    </row>
    <row r="1342" spans="1:18" x14ac:dyDescent="0.25">
      <c r="A1342" s="79"/>
      <c r="B1342" s="79"/>
      <c r="C1342" s="79"/>
      <c r="D1342" s="80"/>
      <c r="E1342" s="79"/>
      <c r="F1342" s="99"/>
      <c r="G1342" s="81"/>
      <c r="H1342" s="81"/>
      <c r="I1342" s="81"/>
      <c r="J1342" s="80"/>
      <c r="K1342" s="80"/>
      <c r="L1342" s="80"/>
      <c r="M1342" s="101"/>
      <c r="N1342" s="101"/>
      <c r="O1342" s="80"/>
      <c r="P1342" s="81"/>
      <c r="R1342" s="83"/>
    </row>
    <row r="1343" spans="1:18" x14ac:dyDescent="0.25">
      <c r="A1343" s="79"/>
      <c r="B1343" s="79"/>
      <c r="C1343" s="79"/>
      <c r="D1343" s="80"/>
      <c r="E1343" s="79"/>
      <c r="F1343" s="99"/>
      <c r="G1343" s="81"/>
      <c r="H1343" s="81"/>
      <c r="I1343" s="81"/>
      <c r="J1343" s="80"/>
      <c r="K1343" s="80"/>
      <c r="L1343" s="80"/>
      <c r="M1343" s="101"/>
      <c r="N1343" s="101"/>
      <c r="O1343" s="80"/>
      <c r="P1343" s="81"/>
      <c r="R1343" s="83"/>
    </row>
    <row r="1344" spans="1:18" x14ac:dyDescent="0.25">
      <c r="A1344" s="79"/>
      <c r="B1344" s="79"/>
      <c r="C1344" s="79"/>
      <c r="D1344" s="80"/>
      <c r="E1344" s="79"/>
      <c r="F1344" s="99"/>
      <c r="G1344" s="81"/>
      <c r="H1344" s="81"/>
      <c r="I1344" s="81"/>
      <c r="J1344" s="80"/>
      <c r="K1344" s="80"/>
      <c r="L1344" s="80"/>
      <c r="M1344" s="101"/>
      <c r="N1344" s="101"/>
      <c r="O1344" s="80"/>
      <c r="P1344" s="81"/>
      <c r="R1344" s="83"/>
    </row>
    <row r="1345" spans="1:18" x14ac:dyDescent="0.25">
      <c r="A1345" s="79"/>
      <c r="B1345" s="79"/>
      <c r="C1345" s="79"/>
      <c r="D1345" s="80"/>
      <c r="E1345" s="79"/>
      <c r="F1345" s="99"/>
      <c r="G1345" s="81"/>
      <c r="H1345" s="81"/>
      <c r="I1345" s="81"/>
      <c r="J1345" s="80"/>
      <c r="K1345" s="80"/>
      <c r="L1345" s="80"/>
      <c r="M1345" s="101"/>
      <c r="N1345" s="101"/>
      <c r="O1345" s="80"/>
      <c r="P1345" s="81"/>
      <c r="R1345" s="83"/>
    </row>
    <row r="1346" spans="1:18" x14ac:dyDescent="0.25">
      <c r="A1346" s="79"/>
      <c r="B1346" s="79"/>
      <c r="C1346" s="79"/>
      <c r="D1346" s="80"/>
      <c r="E1346" s="79"/>
      <c r="F1346" s="99"/>
      <c r="G1346" s="81"/>
      <c r="H1346" s="81"/>
      <c r="I1346" s="81"/>
      <c r="J1346" s="80"/>
      <c r="K1346" s="80"/>
      <c r="L1346" s="80"/>
      <c r="M1346" s="101"/>
      <c r="N1346" s="101"/>
      <c r="O1346" s="80"/>
      <c r="P1346" s="81"/>
      <c r="R1346" s="83"/>
    </row>
    <row r="1347" spans="1:18" x14ac:dyDescent="0.25">
      <c r="A1347" s="79"/>
      <c r="B1347" s="79"/>
      <c r="C1347" s="79"/>
      <c r="D1347" s="80"/>
      <c r="E1347" s="79"/>
      <c r="F1347" s="99"/>
      <c r="G1347" s="81"/>
      <c r="H1347" s="81"/>
      <c r="I1347" s="81"/>
      <c r="J1347" s="80"/>
      <c r="K1347" s="80"/>
      <c r="L1347" s="80"/>
      <c r="M1347" s="101"/>
      <c r="N1347" s="101"/>
      <c r="O1347" s="80"/>
      <c r="P1347" s="81"/>
      <c r="R1347" s="83"/>
    </row>
    <row r="1348" spans="1:18" x14ac:dyDescent="0.25">
      <c r="A1348" s="79"/>
      <c r="B1348" s="79"/>
      <c r="C1348" s="79"/>
      <c r="D1348" s="80"/>
      <c r="E1348" s="79"/>
      <c r="F1348" s="99"/>
      <c r="G1348" s="81"/>
      <c r="H1348" s="81"/>
      <c r="I1348" s="81"/>
      <c r="J1348" s="80"/>
      <c r="K1348" s="80"/>
      <c r="L1348" s="80"/>
      <c r="M1348" s="101"/>
      <c r="N1348" s="101"/>
      <c r="O1348" s="80"/>
      <c r="P1348" s="81"/>
      <c r="R1348" s="83"/>
    </row>
    <row r="1349" spans="1:18" x14ac:dyDescent="0.25">
      <c r="A1349" s="79"/>
      <c r="B1349" s="79"/>
      <c r="C1349" s="79"/>
      <c r="D1349" s="80"/>
      <c r="E1349" s="79"/>
      <c r="F1349" s="99"/>
      <c r="G1349" s="81"/>
      <c r="H1349" s="81"/>
      <c r="I1349" s="81"/>
      <c r="J1349" s="80"/>
      <c r="K1349" s="80"/>
      <c r="L1349" s="80"/>
      <c r="M1349" s="101"/>
      <c r="N1349" s="101"/>
      <c r="O1349" s="80"/>
      <c r="P1349" s="81"/>
      <c r="R1349" s="83"/>
    </row>
    <row r="1350" spans="1:18" x14ac:dyDescent="0.25">
      <c r="A1350" s="79"/>
      <c r="B1350" s="79"/>
      <c r="C1350" s="79"/>
      <c r="D1350" s="80"/>
      <c r="E1350" s="79"/>
      <c r="F1350" s="99"/>
      <c r="G1350" s="81"/>
      <c r="H1350" s="81"/>
      <c r="I1350" s="81"/>
      <c r="J1350" s="80"/>
      <c r="K1350" s="80"/>
      <c r="L1350" s="80"/>
      <c r="M1350" s="101"/>
      <c r="N1350" s="101"/>
      <c r="O1350" s="80"/>
      <c r="P1350" s="81"/>
      <c r="R1350" s="83"/>
    </row>
    <row r="1351" spans="1:18" x14ac:dyDescent="0.25">
      <c r="A1351" s="79"/>
      <c r="B1351" s="79"/>
      <c r="C1351" s="79"/>
      <c r="D1351" s="80"/>
      <c r="E1351" s="79"/>
      <c r="F1351" s="99"/>
      <c r="G1351" s="81"/>
      <c r="H1351" s="81"/>
      <c r="I1351" s="81"/>
      <c r="J1351" s="80"/>
      <c r="K1351" s="80"/>
      <c r="L1351" s="80"/>
      <c r="M1351" s="101"/>
      <c r="N1351" s="101"/>
      <c r="O1351" s="80"/>
      <c r="P1351" s="81"/>
      <c r="R1351" s="83"/>
    </row>
    <row r="1352" spans="1:18" x14ac:dyDescent="0.25">
      <c r="A1352" s="79"/>
      <c r="B1352" s="79"/>
      <c r="C1352" s="79"/>
      <c r="D1352" s="80"/>
      <c r="E1352" s="79"/>
      <c r="F1352" s="99"/>
      <c r="G1352" s="81"/>
      <c r="H1352" s="81"/>
      <c r="I1352" s="81"/>
      <c r="J1352" s="80"/>
      <c r="K1352" s="80"/>
      <c r="L1352" s="80"/>
      <c r="M1352" s="101"/>
      <c r="N1352" s="101"/>
      <c r="O1352" s="80"/>
      <c r="P1352" s="81"/>
      <c r="R1352" s="83"/>
    </row>
    <row r="1353" spans="1:18" x14ac:dyDescent="0.25">
      <c r="A1353" s="79"/>
      <c r="B1353" s="79"/>
      <c r="C1353" s="79"/>
      <c r="D1353" s="80"/>
      <c r="E1353" s="79"/>
      <c r="F1353" s="99"/>
      <c r="G1353" s="81"/>
      <c r="H1353" s="81"/>
      <c r="I1353" s="81"/>
      <c r="J1353" s="80"/>
      <c r="K1353" s="80"/>
      <c r="L1353" s="80"/>
      <c r="M1353" s="101"/>
      <c r="N1353" s="101"/>
      <c r="O1353" s="80"/>
      <c r="P1353" s="81"/>
      <c r="R1353" s="83"/>
    </row>
    <row r="1354" spans="1:18" x14ac:dyDescent="0.25">
      <c r="A1354" s="79"/>
      <c r="B1354" s="79"/>
      <c r="C1354" s="79"/>
      <c r="D1354" s="80"/>
      <c r="E1354" s="79"/>
      <c r="F1354" s="99"/>
      <c r="G1354" s="81"/>
      <c r="H1354" s="81"/>
      <c r="I1354" s="81"/>
      <c r="J1354" s="80"/>
      <c r="K1354" s="80"/>
      <c r="L1354" s="80"/>
      <c r="M1354" s="101"/>
      <c r="N1354" s="101"/>
      <c r="O1354" s="80"/>
      <c r="P1354" s="81"/>
      <c r="R1354" s="83"/>
    </row>
    <row r="1355" spans="1:18" x14ac:dyDescent="0.25">
      <c r="A1355" s="79"/>
      <c r="B1355" s="79"/>
      <c r="C1355" s="79"/>
      <c r="D1355" s="80"/>
      <c r="E1355" s="79"/>
      <c r="F1355" s="99"/>
      <c r="G1355" s="81"/>
      <c r="H1355" s="81"/>
      <c r="I1355" s="81"/>
      <c r="J1355" s="80"/>
      <c r="K1355" s="80"/>
      <c r="L1355" s="80"/>
      <c r="M1355" s="101"/>
      <c r="N1355" s="101"/>
      <c r="O1355" s="80"/>
      <c r="P1355" s="81"/>
      <c r="R1355" s="83"/>
    </row>
    <row r="1356" spans="1:18" x14ac:dyDescent="0.25">
      <c r="A1356" s="79"/>
      <c r="B1356" s="79"/>
      <c r="C1356" s="79"/>
      <c r="D1356" s="80"/>
      <c r="E1356" s="79"/>
      <c r="F1356" s="99"/>
      <c r="G1356" s="81"/>
      <c r="H1356" s="81"/>
      <c r="I1356" s="81"/>
      <c r="J1356" s="80"/>
      <c r="K1356" s="80"/>
      <c r="L1356" s="80"/>
      <c r="M1356" s="101"/>
      <c r="N1356" s="101"/>
      <c r="O1356" s="80"/>
      <c r="P1356" s="81"/>
      <c r="R1356" s="83"/>
    </row>
    <row r="1357" spans="1:18" x14ac:dyDescent="0.25">
      <c r="A1357" s="79"/>
      <c r="B1357" s="79"/>
      <c r="C1357" s="79"/>
      <c r="D1357" s="80"/>
      <c r="E1357" s="79"/>
      <c r="F1357" s="99"/>
      <c r="G1357" s="81"/>
      <c r="H1357" s="81"/>
      <c r="I1357" s="81"/>
      <c r="J1357" s="80"/>
      <c r="K1357" s="80"/>
      <c r="L1357" s="80"/>
      <c r="M1357" s="101"/>
      <c r="N1357" s="101"/>
      <c r="O1357" s="80"/>
      <c r="P1357" s="81"/>
      <c r="R1357" s="83"/>
    </row>
    <row r="1358" spans="1:18" x14ac:dyDescent="0.25">
      <c r="A1358" s="79"/>
      <c r="B1358" s="79"/>
      <c r="C1358" s="79"/>
      <c r="D1358" s="80"/>
      <c r="E1358" s="79"/>
      <c r="F1358" s="99"/>
      <c r="G1358" s="81"/>
      <c r="H1358" s="81"/>
      <c r="I1358" s="81"/>
      <c r="J1358" s="80"/>
      <c r="K1358" s="80"/>
      <c r="L1358" s="80"/>
      <c r="M1358" s="101"/>
      <c r="N1358" s="101"/>
      <c r="O1358" s="80"/>
      <c r="P1358" s="81"/>
      <c r="R1358" s="83"/>
    </row>
    <row r="1359" spans="1:18" x14ac:dyDescent="0.25">
      <c r="A1359" s="79"/>
      <c r="B1359" s="79"/>
      <c r="C1359" s="79"/>
      <c r="D1359" s="80"/>
      <c r="E1359" s="79"/>
      <c r="F1359" s="99"/>
      <c r="G1359" s="81"/>
      <c r="H1359" s="81"/>
      <c r="I1359" s="81"/>
      <c r="J1359" s="80"/>
      <c r="K1359" s="80"/>
      <c r="L1359" s="80"/>
      <c r="M1359" s="101"/>
      <c r="N1359" s="101"/>
      <c r="O1359" s="80"/>
      <c r="P1359" s="81"/>
      <c r="R1359" s="83"/>
    </row>
    <row r="1360" spans="1:18" x14ac:dyDescent="0.25">
      <c r="A1360" s="79"/>
      <c r="B1360" s="79"/>
      <c r="C1360" s="79"/>
      <c r="D1360" s="80"/>
      <c r="E1360" s="79"/>
      <c r="F1360" s="99"/>
      <c r="G1360" s="81"/>
      <c r="H1360" s="81"/>
      <c r="I1360" s="81"/>
      <c r="J1360" s="80"/>
      <c r="K1360" s="80"/>
      <c r="L1360" s="80"/>
      <c r="M1360" s="101"/>
      <c r="N1360" s="101"/>
      <c r="O1360" s="80"/>
      <c r="P1360" s="81"/>
      <c r="R1360" s="83"/>
    </row>
    <row r="1361" spans="1:18" x14ac:dyDescent="0.25">
      <c r="A1361" s="79"/>
      <c r="B1361" s="79"/>
      <c r="C1361" s="79"/>
      <c r="D1361" s="80"/>
      <c r="E1361" s="79"/>
      <c r="F1361" s="99"/>
      <c r="G1361" s="81"/>
      <c r="H1361" s="81"/>
      <c r="I1361" s="81"/>
      <c r="J1361" s="80"/>
      <c r="K1361" s="80"/>
      <c r="L1361" s="80"/>
      <c r="M1361" s="101"/>
      <c r="N1361" s="101"/>
      <c r="O1361" s="80"/>
      <c r="P1361" s="81"/>
      <c r="R1361" s="83"/>
    </row>
    <row r="1362" spans="1:18" x14ac:dyDescent="0.25">
      <c r="A1362" s="79"/>
      <c r="B1362" s="79"/>
      <c r="C1362" s="79"/>
      <c r="D1362" s="80"/>
      <c r="E1362" s="79"/>
      <c r="F1362" s="99"/>
      <c r="G1362" s="81"/>
      <c r="H1362" s="81"/>
      <c r="I1362" s="81"/>
      <c r="J1362" s="80"/>
      <c r="K1362" s="80"/>
      <c r="L1362" s="80"/>
      <c r="M1362" s="101"/>
      <c r="N1362" s="101"/>
      <c r="O1362" s="80"/>
      <c r="P1362" s="81"/>
      <c r="R1362" s="83"/>
    </row>
    <row r="1363" spans="1:18" x14ac:dyDescent="0.25">
      <c r="A1363" s="79"/>
      <c r="B1363" s="79"/>
      <c r="C1363" s="79"/>
      <c r="D1363" s="80"/>
      <c r="E1363" s="79"/>
      <c r="F1363" s="99"/>
      <c r="G1363" s="81"/>
      <c r="H1363" s="81"/>
      <c r="I1363" s="81"/>
      <c r="J1363" s="80"/>
      <c r="K1363" s="80"/>
      <c r="L1363" s="80"/>
      <c r="M1363" s="101"/>
      <c r="N1363" s="101"/>
      <c r="O1363" s="80"/>
      <c r="P1363" s="81"/>
      <c r="R1363" s="83"/>
    </row>
    <row r="1364" spans="1:18" x14ac:dyDescent="0.25">
      <c r="A1364" s="79"/>
      <c r="B1364" s="79"/>
      <c r="C1364" s="79"/>
      <c r="D1364" s="80"/>
      <c r="E1364" s="79"/>
      <c r="F1364" s="99"/>
      <c r="G1364" s="81"/>
      <c r="H1364" s="81"/>
      <c r="I1364" s="81"/>
      <c r="J1364" s="80"/>
      <c r="K1364" s="80"/>
      <c r="L1364" s="80"/>
      <c r="M1364" s="101"/>
      <c r="N1364" s="101"/>
      <c r="O1364" s="80"/>
      <c r="P1364" s="81"/>
      <c r="R1364" s="83"/>
    </row>
    <row r="1365" spans="1:18" x14ac:dyDescent="0.25">
      <c r="A1365" s="79"/>
      <c r="B1365" s="79"/>
      <c r="C1365" s="79"/>
      <c r="D1365" s="80"/>
      <c r="E1365" s="79"/>
      <c r="F1365" s="99"/>
      <c r="G1365" s="81"/>
      <c r="H1365" s="81"/>
      <c r="I1365" s="81"/>
      <c r="J1365" s="80"/>
      <c r="K1365" s="80"/>
      <c r="L1365" s="80"/>
      <c r="M1365" s="101"/>
      <c r="N1365" s="101"/>
      <c r="O1365" s="80"/>
      <c r="P1365" s="81"/>
      <c r="R1365" s="83"/>
    </row>
    <row r="1366" spans="1:18" x14ac:dyDescent="0.25">
      <c r="A1366" s="79"/>
      <c r="B1366" s="79"/>
      <c r="C1366" s="79"/>
      <c r="D1366" s="80"/>
      <c r="E1366" s="79"/>
      <c r="F1366" s="99"/>
      <c r="G1366" s="81"/>
      <c r="H1366" s="81"/>
      <c r="I1366" s="81"/>
      <c r="J1366" s="80"/>
      <c r="K1366" s="80"/>
      <c r="L1366" s="80"/>
      <c r="M1366" s="101"/>
      <c r="N1366" s="101"/>
      <c r="O1366" s="80"/>
      <c r="P1366" s="81"/>
      <c r="R1366" s="83"/>
    </row>
    <row r="1367" spans="1:18" x14ac:dyDescent="0.25">
      <c r="A1367" s="79"/>
      <c r="B1367" s="79"/>
      <c r="C1367" s="79"/>
      <c r="D1367" s="80"/>
      <c r="E1367" s="79"/>
      <c r="F1367" s="99"/>
      <c r="G1367" s="81"/>
      <c r="H1367" s="81"/>
      <c r="I1367" s="81"/>
      <c r="J1367" s="80"/>
      <c r="K1367" s="80"/>
      <c r="L1367" s="80"/>
      <c r="M1367" s="101"/>
      <c r="N1367" s="101"/>
      <c r="O1367" s="80"/>
      <c r="P1367" s="81"/>
      <c r="R1367" s="83"/>
    </row>
    <row r="1368" spans="1:18" x14ac:dyDescent="0.25">
      <c r="A1368" s="79"/>
      <c r="B1368" s="79"/>
      <c r="C1368" s="79"/>
      <c r="D1368" s="80"/>
      <c r="E1368" s="79"/>
      <c r="F1368" s="99"/>
      <c r="G1368" s="81"/>
      <c r="H1368" s="81"/>
      <c r="I1368" s="81"/>
      <c r="J1368" s="80"/>
      <c r="K1368" s="80"/>
      <c r="L1368" s="80"/>
      <c r="M1368" s="101"/>
      <c r="N1368" s="101"/>
      <c r="O1368" s="80"/>
      <c r="P1368" s="81"/>
      <c r="R1368" s="83"/>
    </row>
    <row r="1369" spans="1:18" x14ac:dyDescent="0.25">
      <c r="A1369" s="79"/>
      <c r="B1369" s="79"/>
      <c r="C1369" s="79"/>
      <c r="D1369" s="80"/>
      <c r="E1369" s="79"/>
      <c r="F1369" s="99"/>
      <c r="G1369" s="81"/>
      <c r="H1369" s="81"/>
      <c r="I1369" s="81"/>
      <c r="J1369" s="80"/>
      <c r="K1369" s="80"/>
      <c r="L1369" s="80"/>
      <c r="M1369" s="101"/>
      <c r="N1369" s="101"/>
      <c r="O1369" s="80"/>
      <c r="P1369" s="81"/>
      <c r="R1369" s="83"/>
    </row>
    <row r="1370" spans="1:18" x14ac:dyDescent="0.25">
      <c r="A1370" s="79"/>
      <c r="B1370" s="79"/>
      <c r="C1370" s="79"/>
      <c r="D1370" s="80"/>
      <c r="E1370" s="79"/>
      <c r="F1370" s="99"/>
      <c r="G1370" s="81"/>
      <c r="H1370" s="81"/>
      <c r="I1370" s="81"/>
      <c r="J1370" s="80"/>
      <c r="K1370" s="80"/>
      <c r="L1370" s="80"/>
      <c r="M1370" s="101"/>
      <c r="N1370" s="101"/>
      <c r="O1370" s="80"/>
      <c r="P1370" s="81"/>
      <c r="R1370" s="83"/>
    </row>
    <row r="1371" spans="1:18" x14ac:dyDescent="0.25">
      <c r="A1371" s="79"/>
      <c r="B1371" s="79"/>
      <c r="C1371" s="79"/>
      <c r="D1371" s="80"/>
      <c r="E1371" s="79"/>
      <c r="F1371" s="99"/>
      <c r="G1371" s="81"/>
      <c r="H1371" s="81"/>
      <c r="I1371" s="81"/>
      <c r="J1371" s="80"/>
      <c r="K1371" s="80"/>
      <c r="L1371" s="80"/>
      <c r="M1371" s="101"/>
      <c r="N1371" s="101"/>
      <c r="O1371" s="80"/>
      <c r="P1371" s="81"/>
      <c r="R1371" s="83"/>
    </row>
    <row r="1372" spans="1:18" x14ac:dyDescent="0.25">
      <c r="A1372" s="79"/>
      <c r="B1372" s="79"/>
      <c r="C1372" s="79"/>
      <c r="D1372" s="80"/>
      <c r="E1372" s="79"/>
      <c r="F1372" s="99"/>
      <c r="G1372" s="81"/>
      <c r="H1372" s="81"/>
      <c r="I1372" s="81"/>
      <c r="J1372" s="80"/>
      <c r="K1372" s="80"/>
      <c r="L1372" s="80"/>
      <c r="M1372" s="101"/>
      <c r="N1372" s="101"/>
      <c r="O1372" s="80"/>
      <c r="P1372" s="81"/>
      <c r="R1372" s="83"/>
    </row>
    <row r="1373" spans="1:18" x14ac:dyDescent="0.25">
      <c r="A1373" s="79"/>
      <c r="B1373" s="79"/>
      <c r="C1373" s="79"/>
      <c r="D1373" s="80"/>
      <c r="E1373" s="79"/>
      <c r="F1373" s="99"/>
      <c r="G1373" s="81"/>
      <c r="H1373" s="81"/>
      <c r="I1373" s="81"/>
      <c r="J1373" s="80"/>
      <c r="K1373" s="80"/>
      <c r="L1373" s="80"/>
      <c r="M1373" s="101"/>
      <c r="N1373" s="101"/>
      <c r="O1373" s="80"/>
      <c r="P1373" s="81"/>
      <c r="R1373" s="83"/>
    </row>
    <row r="1374" spans="1:18" x14ac:dyDescent="0.25">
      <c r="A1374" s="79"/>
      <c r="B1374" s="79"/>
      <c r="C1374" s="79"/>
      <c r="D1374" s="80"/>
      <c r="E1374" s="79"/>
      <c r="F1374" s="99"/>
      <c r="G1374" s="81"/>
      <c r="H1374" s="81"/>
      <c r="I1374" s="81"/>
      <c r="J1374" s="80"/>
      <c r="K1374" s="80"/>
      <c r="L1374" s="80"/>
      <c r="M1374" s="101"/>
      <c r="N1374" s="101"/>
      <c r="O1374" s="80"/>
      <c r="P1374" s="81"/>
      <c r="R1374" s="83"/>
    </row>
    <row r="1375" spans="1:18" x14ac:dyDescent="0.25">
      <c r="A1375" s="79"/>
      <c r="B1375" s="79"/>
      <c r="C1375" s="79"/>
      <c r="D1375" s="80"/>
      <c r="E1375" s="79"/>
      <c r="F1375" s="99"/>
      <c r="G1375" s="81"/>
      <c r="H1375" s="81"/>
      <c r="I1375" s="81"/>
      <c r="J1375" s="80"/>
      <c r="K1375" s="80"/>
      <c r="L1375" s="80"/>
      <c r="M1375" s="101"/>
      <c r="N1375" s="101"/>
      <c r="O1375" s="80"/>
      <c r="P1375" s="81"/>
      <c r="R1375" s="83"/>
    </row>
    <row r="1376" spans="1:18" x14ac:dyDescent="0.25">
      <c r="A1376" s="79"/>
      <c r="B1376" s="79"/>
      <c r="C1376" s="79"/>
      <c r="D1376" s="80"/>
      <c r="E1376" s="79"/>
      <c r="F1376" s="99"/>
      <c r="G1376" s="81"/>
      <c r="H1376" s="81"/>
      <c r="I1376" s="81"/>
      <c r="J1376" s="80"/>
      <c r="K1376" s="80"/>
      <c r="L1376" s="80"/>
      <c r="M1376" s="101"/>
      <c r="N1376" s="101"/>
      <c r="O1376" s="80"/>
      <c r="P1376" s="81"/>
      <c r="R1376" s="83"/>
    </row>
    <row r="1377" spans="1:18" x14ac:dyDescent="0.25">
      <c r="A1377" s="79"/>
      <c r="B1377" s="79"/>
      <c r="C1377" s="79"/>
      <c r="D1377" s="80"/>
      <c r="E1377" s="79"/>
      <c r="F1377" s="99"/>
      <c r="G1377" s="81"/>
      <c r="H1377" s="81"/>
      <c r="I1377" s="81"/>
      <c r="J1377" s="80"/>
      <c r="K1377" s="80"/>
      <c r="L1377" s="80"/>
      <c r="M1377" s="101"/>
      <c r="N1377" s="101"/>
      <c r="O1377" s="80"/>
      <c r="P1377" s="81"/>
      <c r="R1377" s="83"/>
    </row>
    <row r="1378" spans="1:18" x14ac:dyDescent="0.25">
      <c r="A1378" s="79"/>
      <c r="B1378" s="79"/>
      <c r="C1378" s="79"/>
      <c r="D1378" s="80"/>
      <c r="E1378" s="79"/>
      <c r="F1378" s="99"/>
      <c r="G1378" s="81"/>
      <c r="H1378" s="81"/>
      <c r="I1378" s="81"/>
      <c r="J1378" s="80"/>
      <c r="K1378" s="80"/>
      <c r="L1378" s="80"/>
      <c r="M1378" s="101"/>
      <c r="N1378" s="101"/>
      <c r="O1378" s="80"/>
      <c r="P1378" s="81"/>
      <c r="R1378" s="83"/>
    </row>
    <row r="1379" spans="1:18" x14ac:dyDescent="0.25">
      <c r="A1379" s="79"/>
      <c r="B1379" s="79"/>
      <c r="C1379" s="79"/>
      <c r="D1379" s="80"/>
      <c r="E1379" s="79"/>
      <c r="F1379" s="99"/>
      <c r="G1379" s="81"/>
      <c r="H1379" s="81"/>
      <c r="I1379" s="81"/>
      <c r="J1379" s="80"/>
      <c r="K1379" s="80"/>
      <c r="L1379" s="80"/>
      <c r="M1379" s="101"/>
      <c r="N1379" s="101"/>
      <c r="O1379" s="80"/>
      <c r="P1379" s="81"/>
      <c r="R1379" s="83"/>
    </row>
    <row r="1380" spans="1:18" x14ac:dyDescent="0.25">
      <c r="A1380" s="79"/>
      <c r="B1380" s="79"/>
      <c r="C1380" s="79"/>
      <c r="D1380" s="80"/>
      <c r="E1380" s="79"/>
      <c r="F1380" s="99"/>
      <c r="G1380" s="81"/>
      <c r="H1380" s="81"/>
      <c r="I1380" s="81"/>
      <c r="J1380" s="80"/>
      <c r="K1380" s="80"/>
      <c r="L1380" s="80"/>
      <c r="M1380" s="101"/>
      <c r="N1380" s="101"/>
      <c r="O1380" s="80"/>
      <c r="P1380" s="81"/>
      <c r="R1380" s="83"/>
    </row>
    <row r="1381" spans="1:18" x14ac:dyDescent="0.25">
      <c r="A1381" s="79"/>
      <c r="B1381" s="79"/>
      <c r="C1381" s="79"/>
      <c r="D1381" s="80"/>
      <c r="E1381" s="79"/>
      <c r="F1381" s="99"/>
      <c r="G1381" s="81"/>
      <c r="H1381" s="81"/>
      <c r="I1381" s="81"/>
      <c r="J1381" s="80"/>
      <c r="K1381" s="80"/>
      <c r="L1381" s="80"/>
      <c r="M1381" s="101"/>
      <c r="N1381" s="101"/>
      <c r="O1381" s="80"/>
      <c r="P1381" s="81"/>
      <c r="R1381" s="83"/>
    </row>
    <row r="1382" spans="1:18" x14ac:dyDescent="0.25">
      <c r="A1382" s="79"/>
      <c r="B1382" s="79"/>
      <c r="C1382" s="79"/>
      <c r="D1382" s="80"/>
      <c r="E1382" s="79"/>
      <c r="F1382" s="99"/>
      <c r="G1382" s="81"/>
      <c r="H1382" s="81"/>
      <c r="I1382" s="81"/>
      <c r="J1382" s="80"/>
      <c r="K1382" s="80"/>
      <c r="L1382" s="80"/>
      <c r="M1382" s="101"/>
      <c r="N1382" s="101"/>
      <c r="O1382" s="80"/>
      <c r="P1382" s="81"/>
      <c r="R1382" s="83"/>
    </row>
    <row r="1383" spans="1:18" x14ac:dyDescent="0.25">
      <c r="A1383" s="79"/>
      <c r="B1383" s="79"/>
      <c r="C1383" s="79"/>
      <c r="D1383" s="80"/>
      <c r="E1383" s="79"/>
      <c r="F1383" s="99"/>
      <c r="G1383" s="81"/>
      <c r="H1383" s="81"/>
      <c r="I1383" s="81"/>
      <c r="J1383" s="80"/>
      <c r="K1383" s="80"/>
      <c r="L1383" s="80"/>
      <c r="M1383" s="101"/>
      <c r="N1383" s="101"/>
      <c r="O1383" s="80"/>
      <c r="P1383" s="81"/>
      <c r="R1383" s="83"/>
    </row>
    <row r="1384" spans="1:18" x14ac:dyDescent="0.25">
      <c r="A1384" s="79"/>
      <c r="B1384" s="79"/>
      <c r="C1384" s="79"/>
      <c r="D1384" s="80"/>
      <c r="E1384" s="79"/>
      <c r="F1384" s="99"/>
      <c r="G1384" s="81"/>
      <c r="H1384" s="81"/>
      <c r="I1384" s="81"/>
      <c r="J1384" s="80"/>
      <c r="K1384" s="80"/>
      <c r="L1384" s="80"/>
      <c r="M1384" s="101"/>
      <c r="N1384" s="101"/>
      <c r="O1384" s="80"/>
      <c r="P1384" s="81"/>
      <c r="R1384" s="83"/>
    </row>
    <row r="1385" spans="1:18" x14ac:dyDescent="0.25">
      <c r="A1385" s="79"/>
      <c r="B1385" s="79"/>
      <c r="C1385" s="79"/>
      <c r="D1385" s="80"/>
      <c r="E1385" s="79"/>
      <c r="F1385" s="99"/>
      <c r="G1385" s="81"/>
      <c r="H1385" s="81"/>
      <c r="I1385" s="81"/>
      <c r="J1385" s="80"/>
      <c r="K1385" s="80"/>
      <c r="L1385" s="80"/>
      <c r="M1385" s="101"/>
      <c r="N1385" s="101"/>
      <c r="O1385" s="80"/>
      <c r="P1385" s="81"/>
      <c r="R1385" s="83"/>
    </row>
    <row r="1386" spans="1:18" x14ac:dyDescent="0.25">
      <c r="A1386" s="79"/>
      <c r="B1386" s="79"/>
      <c r="C1386" s="79"/>
      <c r="D1386" s="80"/>
      <c r="E1386" s="79"/>
      <c r="F1386" s="99"/>
      <c r="G1386" s="81"/>
      <c r="H1386" s="81"/>
      <c r="I1386" s="81"/>
      <c r="J1386" s="80"/>
      <c r="K1386" s="80"/>
      <c r="L1386" s="80"/>
      <c r="M1386" s="101"/>
      <c r="N1386" s="101"/>
      <c r="O1386" s="80"/>
      <c r="P1386" s="81"/>
      <c r="R1386" s="83"/>
    </row>
    <row r="1387" spans="1:18" x14ac:dyDescent="0.25">
      <c r="A1387" s="79"/>
      <c r="B1387" s="79"/>
      <c r="C1387" s="79"/>
      <c r="D1387" s="80"/>
      <c r="E1387" s="79"/>
      <c r="F1387" s="99"/>
      <c r="G1387" s="81"/>
      <c r="H1387" s="81"/>
      <c r="I1387" s="81"/>
      <c r="J1387" s="80"/>
      <c r="K1387" s="80"/>
      <c r="L1387" s="80"/>
      <c r="M1387" s="101"/>
      <c r="N1387" s="101"/>
      <c r="O1387" s="80"/>
      <c r="P1387" s="81"/>
      <c r="R1387" s="83"/>
    </row>
    <row r="1388" spans="1:18" x14ac:dyDescent="0.25">
      <c r="A1388" s="79"/>
      <c r="B1388" s="79"/>
      <c r="C1388" s="79"/>
      <c r="D1388" s="80"/>
      <c r="E1388" s="79"/>
      <c r="F1388" s="99"/>
      <c r="G1388" s="81"/>
      <c r="H1388" s="81"/>
      <c r="I1388" s="81"/>
      <c r="J1388" s="80"/>
      <c r="K1388" s="80"/>
      <c r="L1388" s="80"/>
      <c r="M1388" s="101"/>
      <c r="N1388" s="101"/>
      <c r="O1388" s="80"/>
      <c r="P1388" s="81"/>
      <c r="R1388" s="83"/>
    </row>
    <row r="1389" spans="1:18" x14ac:dyDescent="0.25">
      <c r="A1389" s="79"/>
      <c r="B1389" s="79"/>
      <c r="C1389" s="79"/>
      <c r="D1389" s="80"/>
      <c r="E1389" s="79"/>
      <c r="F1389" s="99"/>
      <c r="G1389" s="81"/>
      <c r="H1389" s="81"/>
      <c r="I1389" s="81"/>
      <c r="J1389" s="80"/>
      <c r="K1389" s="80"/>
      <c r="L1389" s="80"/>
      <c r="M1389" s="101"/>
      <c r="N1389" s="101"/>
      <c r="O1389" s="80"/>
      <c r="P1389" s="81"/>
      <c r="R1389" s="83"/>
    </row>
    <row r="1390" spans="1:18" x14ac:dyDescent="0.25">
      <c r="A1390" s="79"/>
      <c r="B1390" s="79"/>
      <c r="C1390" s="79"/>
      <c r="D1390" s="80"/>
      <c r="E1390" s="79"/>
      <c r="F1390" s="99"/>
      <c r="G1390" s="81"/>
      <c r="H1390" s="81"/>
      <c r="I1390" s="81"/>
      <c r="J1390" s="80"/>
      <c r="K1390" s="80"/>
      <c r="L1390" s="80"/>
      <c r="M1390" s="101"/>
      <c r="N1390" s="101"/>
      <c r="O1390" s="80"/>
      <c r="P1390" s="81"/>
      <c r="R1390" s="83"/>
    </row>
    <row r="1391" spans="1:18" x14ac:dyDescent="0.25">
      <c r="A1391" s="79"/>
      <c r="B1391" s="79"/>
      <c r="C1391" s="79"/>
      <c r="D1391" s="80"/>
      <c r="E1391" s="79"/>
      <c r="F1391" s="99"/>
      <c r="G1391" s="81"/>
      <c r="H1391" s="81"/>
      <c r="I1391" s="81"/>
      <c r="J1391" s="80"/>
      <c r="K1391" s="80"/>
      <c r="L1391" s="80"/>
      <c r="M1391" s="101"/>
      <c r="N1391" s="101"/>
      <c r="O1391" s="80"/>
      <c r="P1391" s="81"/>
      <c r="R1391" s="83"/>
    </row>
    <row r="1392" spans="1:18" x14ac:dyDescent="0.25">
      <c r="A1392" s="79"/>
      <c r="B1392" s="79"/>
      <c r="C1392" s="79"/>
      <c r="D1392" s="80"/>
      <c r="E1392" s="79"/>
      <c r="F1392" s="99"/>
      <c r="G1392" s="81"/>
      <c r="H1392" s="81"/>
      <c r="I1392" s="81"/>
      <c r="J1392" s="80"/>
      <c r="K1392" s="80"/>
      <c r="L1392" s="80"/>
      <c r="M1392" s="101"/>
      <c r="N1392" s="101"/>
      <c r="O1392" s="80"/>
      <c r="P1392" s="81"/>
      <c r="R1392" s="83"/>
    </row>
    <row r="1393" spans="1:18" x14ac:dyDescent="0.25">
      <c r="A1393" s="79"/>
      <c r="B1393" s="79"/>
      <c r="C1393" s="79"/>
      <c r="D1393" s="80"/>
      <c r="E1393" s="79"/>
      <c r="F1393" s="99"/>
      <c r="G1393" s="81"/>
      <c r="H1393" s="81"/>
      <c r="I1393" s="81"/>
      <c r="J1393" s="80"/>
      <c r="K1393" s="80"/>
      <c r="L1393" s="80"/>
      <c r="M1393" s="101"/>
      <c r="N1393" s="101"/>
      <c r="O1393" s="80"/>
      <c r="P1393" s="81"/>
      <c r="R1393" s="83"/>
    </row>
    <row r="1394" spans="1:18" x14ac:dyDescent="0.25">
      <c r="A1394" s="79"/>
      <c r="B1394" s="79"/>
      <c r="C1394" s="79"/>
      <c r="D1394" s="80"/>
      <c r="E1394" s="79"/>
      <c r="F1394" s="99"/>
      <c r="G1394" s="81"/>
      <c r="H1394" s="81"/>
      <c r="I1394" s="81"/>
      <c r="J1394" s="80"/>
      <c r="K1394" s="80"/>
      <c r="L1394" s="80"/>
      <c r="M1394" s="101"/>
      <c r="N1394" s="101"/>
      <c r="O1394" s="80"/>
      <c r="P1394" s="81"/>
      <c r="R1394" s="83"/>
    </row>
    <row r="1395" spans="1:18" x14ac:dyDescent="0.25">
      <c r="A1395" s="79"/>
      <c r="B1395" s="79"/>
      <c r="C1395" s="79"/>
      <c r="D1395" s="80"/>
      <c r="E1395" s="79"/>
      <c r="F1395" s="99"/>
      <c r="G1395" s="81"/>
      <c r="H1395" s="81"/>
      <c r="I1395" s="81"/>
      <c r="J1395" s="80"/>
      <c r="K1395" s="80"/>
      <c r="L1395" s="80"/>
      <c r="M1395" s="101"/>
      <c r="N1395" s="101"/>
      <c r="O1395" s="80"/>
      <c r="P1395" s="81"/>
      <c r="R1395" s="83"/>
    </row>
    <row r="1396" spans="1:18" x14ac:dyDescent="0.25">
      <c r="A1396" s="79"/>
      <c r="B1396" s="79"/>
      <c r="C1396" s="79"/>
      <c r="D1396" s="80"/>
      <c r="E1396" s="79"/>
      <c r="F1396" s="99"/>
      <c r="G1396" s="81"/>
      <c r="H1396" s="81"/>
      <c r="I1396" s="81"/>
      <c r="J1396" s="80"/>
      <c r="K1396" s="80"/>
      <c r="L1396" s="80"/>
      <c r="M1396" s="101"/>
      <c r="N1396" s="101"/>
      <c r="O1396" s="80"/>
      <c r="P1396" s="81"/>
      <c r="R1396" s="83"/>
    </row>
    <row r="1397" spans="1:18" x14ac:dyDescent="0.25">
      <c r="A1397" s="79"/>
      <c r="B1397" s="79"/>
      <c r="C1397" s="79"/>
      <c r="D1397" s="80"/>
      <c r="E1397" s="79"/>
      <c r="F1397" s="99"/>
      <c r="G1397" s="81"/>
      <c r="H1397" s="81"/>
      <c r="I1397" s="81"/>
      <c r="J1397" s="80"/>
      <c r="K1397" s="80"/>
      <c r="L1397" s="80"/>
      <c r="M1397" s="101"/>
      <c r="N1397" s="101"/>
      <c r="O1397" s="80"/>
      <c r="P1397" s="81"/>
      <c r="R1397" s="83"/>
    </row>
    <row r="1398" spans="1:18" x14ac:dyDescent="0.25">
      <c r="A1398" s="79"/>
      <c r="B1398" s="79"/>
      <c r="C1398" s="79"/>
      <c r="D1398" s="80"/>
      <c r="E1398" s="79"/>
      <c r="F1398" s="99"/>
      <c r="G1398" s="81"/>
      <c r="H1398" s="81"/>
      <c r="I1398" s="81"/>
      <c r="J1398" s="80"/>
      <c r="K1398" s="80"/>
      <c r="L1398" s="80"/>
      <c r="M1398" s="101"/>
      <c r="N1398" s="101"/>
      <c r="O1398" s="80"/>
      <c r="P1398" s="81"/>
      <c r="R1398" s="83"/>
    </row>
    <row r="1399" spans="1:18" x14ac:dyDescent="0.25">
      <c r="A1399" s="79"/>
      <c r="B1399" s="79"/>
      <c r="C1399" s="79"/>
      <c r="D1399" s="80"/>
      <c r="E1399" s="79"/>
      <c r="F1399" s="99"/>
      <c r="G1399" s="81"/>
      <c r="H1399" s="81"/>
      <c r="I1399" s="81"/>
      <c r="J1399" s="80"/>
      <c r="K1399" s="80"/>
      <c r="L1399" s="80"/>
      <c r="M1399" s="101"/>
      <c r="N1399" s="101"/>
      <c r="O1399" s="80"/>
      <c r="P1399" s="81"/>
      <c r="R1399" s="83"/>
    </row>
    <row r="1400" spans="1:18" x14ac:dyDescent="0.25">
      <c r="A1400" s="79"/>
      <c r="B1400" s="79"/>
      <c r="C1400" s="79"/>
      <c r="D1400" s="80"/>
      <c r="E1400" s="79"/>
      <c r="F1400" s="99"/>
      <c r="G1400" s="81"/>
      <c r="H1400" s="81"/>
      <c r="I1400" s="81"/>
      <c r="J1400" s="80"/>
      <c r="K1400" s="80"/>
      <c r="L1400" s="80"/>
      <c r="M1400" s="101"/>
      <c r="N1400" s="101"/>
      <c r="O1400" s="80"/>
      <c r="P1400" s="81"/>
      <c r="R1400" s="83"/>
    </row>
    <row r="1401" spans="1:18" x14ac:dyDescent="0.25">
      <c r="A1401" s="79"/>
      <c r="B1401" s="79"/>
      <c r="C1401" s="79"/>
      <c r="D1401" s="80"/>
      <c r="E1401" s="79"/>
      <c r="F1401" s="99"/>
      <c r="G1401" s="81"/>
      <c r="H1401" s="81"/>
      <c r="I1401" s="81"/>
      <c r="J1401" s="80"/>
      <c r="K1401" s="80"/>
      <c r="L1401" s="80"/>
      <c r="M1401" s="101"/>
      <c r="N1401" s="101"/>
      <c r="O1401" s="80"/>
      <c r="P1401" s="81"/>
      <c r="R1401" s="83"/>
    </row>
    <row r="1402" spans="1:18" x14ac:dyDescent="0.25">
      <c r="A1402" s="79"/>
      <c r="B1402" s="79"/>
      <c r="C1402" s="79"/>
      <c r="D1402" s="80"/>
      <c r="E1402" s="79"/>
      <c r="F1402" s="99"/>
      <c r="G1402" s="81"/>
      <c r="H1402" s="81"/>
      <c r="I1402" s="81"/>
      <c r="J1402" s="80"/>
      <c r="K1402" s="80"/>
      <c r="L1402" s="80"/>
      <c r="M1402" s="101"/>
      <c r="N1402" s="101"/>
      <c r="O1402" s="80"/>
      <c r="P1402" s="81"/>
      <c r="R1402" s="83"/>
    </row>
    <row r="1403" spans="1:18" x14ac:dyDescent="0.25">
      <c r="A1403" s="79"/>
      <c r="B1403" s="79"/>
      <c r="C1403" s="79"/>
      <c r="D1403" s="80"/>
      <c r="E1403" s="79"/>
      <c r="F1403" s="99"/>
      <c r="G1403" s="81"/>
      <c r="H1403" s="81"/>
      <c r="I1403" s="81"/>
      <c r="J1403" s="80"/>
      <c r="K1403" s="80"/>
      <c r="L1403" s="80"/>
      <c r="M1403" s="101"/>
      <c r="N1403" s="101"/>
      <c r="O1403" s="80"/>
      <c r="P1403" s="81"/>
      <c r="R1403" s="83"/>
    </row>
    <row r="1404" spans="1:18" x14ac:dyDescent="0.25">
      <c r="A1404" s="79"/>
      <c r="B1404" s="79"/>
      <c r="C1404" s="79"/>
      <c r="D1404" s="80"/>
      <c r="E1404" s="79"/>
      <c r="F1404" s="99"/>
      <c r="G1404" s="81"/>
      <c r="H1404" s="81"/>
      <c r="I1404" s="81"/>
      <c r="J1404" s="80"/>
      <c r="K1404" s="80"/>
      <c r="L1404" s="80"/>
      <c r="M1404" s="101"/>
      <c r="N1404" s="101"/>
      <c r="O1404" s="80"/>
      <c r="P1404" s="81"/>
      <c r="R1404" s="83"/>
    </row>
    <row r="1405" spans="1:18" x14ac:dyDescent="0.25">
      <c r="A1405" s="79"/>
      <c r="B1405" s="79"/>
      <c r="C1405" s="79"/>
      <c r="D1405" s="80"/>
      <c r="E1405" s="79"/>
      <c r="F1405" s="99"/>
      <c r="G1405" s="81"/>
      <c r="H1405" s="81"/>
      <c r="I1405" s="81"/>
      <c r="J1405" s="80"/>
      <c r="K1405" s="80"/>
      <c r="L1405" s="80"/>
      <c r="M1405" s="101"/>
      <c r="N1405" s="101"/>
      <c r="O1405" s="80"/>
      <c r="P1405" s="81"/>
      <c r="R1405" s="83"/>
    </row>
    <row r="1406" spans="1:18" x14ac:dyDescent="0.25">
      <c r="A1406" s="79"/>
      <c r="B1406" s="79"/>
      <c r="C1406" s="79"/>
      <c r="D1406" s="80"/>
      <c r="E1406" s="79"/>
      <c r="F1406" s="99"/>
      <c r="G1406" s="81"/>
      <c r="H1406" s="81"/>
      <c r="I1406" s="81"/>
      <c r="J1406" s="80"/>
      <c r="K1406" s="80"/>
      <c r="L1406" s="80"/>
      <c r="M1406" s="101"/>
      <c r="N1406" s="101"/>
      <c r="O1406" s="80"/>
      <c r="P1406" s="81"/>
      <c r="R1406" s="83"/>
    </row>
    <row r="1407" spans="1:18" x14ac:dyDescent="0.25">
      <c r="A1407" s="79"/>
      <c r="B1407" s="79"/>
      <c r="C1407" s="79"/>
      <c r="D1407" s="80"/>
      <c r="E1407" s="79"/>
      <c r="F1407" s="99"/>
      <c r="G1407" s="81"/>
      <c r="H1407" s="81"/>
      <c r="I1407" s="81"/>
      <c r="J1407" s="80"/>
      <c r="K1407" s="80"/>
      <c r="L1407" s="80"/>
      <c r="M1407" s="101"/>
      <c r="N1407" s="101"/>
      <c r="O1407" s="80"/>
      <c r="P1407" s="81"/>
      <c r="R1407" s="83"/>
    </row>
    <row r="1408" spans="1:18" x14ac:dyDescent="0.25">
      <c r="A1408" s="79"/>
      <c r="B1408" s="79"/>
      <c r="C1408" s="79"/>
      <c r="D1408" s="80"/>
      <c r="E1408" s="79"/>
      <c r="F1408" s="99"/>
      <c r="G1408" s="81"/>
      <c r="H1408" s="81"/>
      <c r="I1408" s="81"/>
      <c r="J1408" s="80"/>
      <c r="K1408" s="80"/>
      <c r="L1408" s="80"/>
      <c r="M1408" s="101"/>
      <c r="N1408" s="101"/>
      <c r="O1408" s="80"/>
      <c r="P1408" s="81"/>
      <c r="R1408" s="83"/>
    </row>
    <row r="1409" spans="1:18" x14ac:dyDescent="0.25">
      <c r="A1409" s="79"/>
      <c r="B1409" s="79"/>
      <c r="C1409" s="79"/>
      <c r="D1409" s="80"/>
      <c r="E1409" s="79"/>
      <c r="F1409" s="99"/>
      <c r="G1409" s="81"/>
      <c r="H1409" s="81"/>
      <c r="I1409" s="81"/>
      <c r="J1409" s="80"/>
      <c r="K1409" s="80"/>
      <c r="L1409" s="80"/>
      <c r="M1409" s="101"/>
      <c r="N1409" s="101"/>
      <c r="O1409" s="80"/>
      <c r="P1409" s="81"/>
      <c r="R1409" s="83"/>
    </row>
    <row r="1410" spans="1:18" x14ac:dyDescent="0.25">
      <c r="A1410" s="79"/>
      <c r="B1410" s="79"/>
      <c r="C1410" s="79"/>
      <c r="D1410" s="80"/>
      <c r="E1410" s="79"/>
      <c r="F1410" s="99"/>
      <c r="G1410" s="81"/>
      <c r="H1410" s="81"/>
      <c r="I1410" s="81"/>
      <c r="J1410" s="80"/>
      <c r="K1410" s="80"/>
      <c r="L1410" s="80"/>
      <c r="M1410" s="101"/>
      <c r="N1410" s="101"/>
      <c r="O1410" s="80"/>
      <c r="P1410" s="81"/>
      <c r="R1410" s="83"/>
    </row>
    <row r="1411" spans="1:18" x14ac:dyDescent="0.25">
      <c r="A1411" s="79"/>
      <c r="B1411" s="79"/>
      <c r="C1411" s="79"/>
      <c r="D1411" s="80"/>
      <c r="E1411" s="79"/>
      <c r="F1411" s="99"/>
      <c r="G1411" s="81"/>
      <c r="H1411" s="81"/>
      <c r="I1411" s="81"/>
      <c r="J1411" s="80"/>
      <c r="K1411" s="80"/>
      <c r="L1411" s="80"/>
      <c r="M1411" s="101"/>
      <c r="N1411" s="101"/>
      <c r="O1411" s="80"/>
      <c r="P1411" s="81"/>
      <c r="R1411" s="83"/>
    </row>
    <row r="1412" spans="1:18" x14ac:dyDescent="0.25">
      <c r="A1412" s="79"/>
      <c r="B1412" s="79"/>
      <c r="C1412" s="79"/>
      <c r="D1412" s="80"/>
      <c r="E1412" s="79"/>
      <c r="F1412" s="99"/>
      <c r="G1412" s="81"/>
      <c r="H1412" s="81"/>
      <c r="I1412" s="81"/>
      <c r="J1412" s="80"/>
      <c r="K1412" s="80"/>
      <c r="L1412" s="80"/>
      <c r="M1412" s="101"/>
      <c r="N1412" s="101"/>
      <c r="O1412" s="80"/>
      <c r="P1412" s="81"/>
      <c r="R1412" s="83"/>
    </row>
    <row r="1413" spans="1:18" x14ac:dyDescent="0.25">
      <c r="A1413" s="79"/>
      <c r="B1413" s="79"/>
      <c r="C1413" s="79"/>
      <c r="D1413" s="80"/>
      <c r="E1413" s="79"/>
      <c r="F1413" s="99"/>
      <c r="G1413" s="81"/>
      <c r="H1413" s="81"/>
      <c r="I1413" s="81"/>
      <c r="J1413" s="80"/>
      <c r="K1413" s="80"/>
      <c r="L1413" s="80"/>
      <c r="M1413" s="101"/>
      <c r="N1413" s="101"/>
      <c r="O1413" s="80"/>
      <c r="P1413" s="81"/>
      <c r="R1413" s="83"/>
    </row>
    <row r="1414" spans="1:18" x14ac:dyDescent="0.25">
      <c r="A1414" s="79"/>
      <c r="B1414" s="79"/>
      <c r="C1414" s="79"/>
      <c r="D1414" s="80"/>
      <c r="E1414" s="79"/>
      <c r="F1414" s="99"/>
      <c r="G1414" s="81"/>
      <c r="H1414" s="81"/>
      <c r="I1414" s="81"/>
      <c r="J1414" s="80"/>
      <c r="K1414" s="80"/>
      <c r="L1414" s="80"/>
      <c r="M1414" s="101"/>
      <c r="N1414" s="101"/>
      <c r="O1414" s="80"/>
      <c r="P1414" s="81"/>
      <c r="R1414" s="83"/>
    </row>
    <row r="1415" spans="1:18" x14ac:dyDescent="0.25">
      <c r="A1415" s="79"/>
      <c r="B1415" s="79"/>
      <c r="C1415" s="79"/>
      <c r="D1415" s="80"/>
      <c r="E1415" s="79"/>
      <c r="F1415" s="99"/>
      <c r="G1415" s="81"/>
      <c r="H1415" s="81"/>
      <c r="I1415" s="81"/>
      <c r="J1415" s="80"/>
      <c r="K1415" s="80"/>
      <c r="L1415" s="80"/>
      <c r="M1415" s="101"/>
      <c r="N1415" s="101"/>
      <c r="O1415" s="80"/>
      <c r="P1415" s="81"/>
      <c r="R1415" s="83"/>
    </row>
    <row r="1416" spans="1:18" x14ac:dyDescent="0.25">
      <c r="A1416" s="79"/>
      <c r="B1416" s="79"/>
      <c r="C1416" s="79"/>
      <c r="D1416" s="80"/>
      <c r="E1416" s="79"/>
      <c r="F1416" s="99"/>
      <c r="G1416" s="81"/>
      <c r="H1416" s="81"/>
      <c r="I1416" s="81"/>
      <c r="J1416" s="80"/>
      <c r="K1416" s="80"/>
      <c r="L1416" s="80"/>
      <c r="M1416" s="101"/>
      <c r="N1416" s="101"/>
      <c r="O1416" s="80"/>
      <c r="P1416" s="81"/>
      <c r="R1416" s="83"/>
    </row>
    <row r="1417" spans="1:18" x14ac:dyDescent="0.25">
      <c r="A1417" s="79"/>
      <c r="B1417" s="79"/>
      <c r="C1417" s="79"/>
      <c r="D1417" s="80"/>
      <c r="E1417" s="79"/>
      <c r="F1417" s="99"/>
      <c r="G1417" s="81"/>
      <c r="H1417" s="81"/>
      <c r="I1417" s="81"/>
      <c r="J1417" s="80"/>
      <c r="K1417" s="80"/>
      <c r="L1417" s="80"/>
      <c r="M1417" s="101"/>
      <c r="N1417" s="101"/>
      <c r="O1417" s="80"/>
      <c r="P1417" s="81"/>
      <c r="R1417" s="83"/>
    </row>
    <row r="1418" spans="1:18" x14ac:dyDescent="0.25">
      <c r="A1418" s="79"/>
      <c r="B1418" s="79"/>
      <c r="C1418" s="79"/>
      <c r="D1418" s="80"/>
      <c r="E1418" s="79"/>
      <c r="F1418" s="99"/>
      <c r="G1418" s="81"/>
      <c r="H1418" s="81"/>
      <c r="I1418" s="81"/>
      <c r="J1418" s="80"/>
      <c r="K1418" s="80"/>
      <c r="L1418" s="80"/>
      <c r="M1418" s="101"/>
      <c r="N1418" s="101"/>
      <c r="O1418" s="80"/>
      <c r="P1418" s="81"/>
      <c r="R1418" s="83"/>
    </row>
    <row r="1419" spans="1:18" x14ac:dyDescent="0.25">
      <c r="A1419" s="79"/>
      <c r="B1419" s="79"/>
      <c r="C1419" s="79"/>
      <c r="D1419" s="80"/>
      <c r="E1419" s="79"/>
      <c r="F1419" s="99"/>
      <c r="G1419" s="81"/>
      <c r="H1419" s="81"/>
      <c r="I1419" s="81"/>
      <c r="J1419" s="80"/>
      <c r="K1419" s="80"/>
      <c r="L1419" s="80"/>
      <c r="M1419" s="101"/>
      <c r="N1419" s="101"/>
      <c r="O1419" s="80"/>
      <c r="P1419" s="81"/>
      <c r="R1419" s="83"/>
    </row>
    <row r="1420" spans="1:18" x14ac:dyDescent="0.25">
      <c r="A1420" s="79"/>
      <c r="B1420" s="79"/>
      <c r="C1420" s="79"/>
      <c r="D1420" s="80"/>
      <c r="E1420" s="79"/>
      <c r="F1420" s="99"/>
      <c r="G1420" s="81"/>
      <c r="H1420" s="81"/>
      <c r="I1420" s="81"/>
      <c r="J1420" s="80"/>
      <c r="K1420" s="80"/>
      <c r="L1420" s="80"/>
      <c r="M1420" s="101"/>
      <c r="N1420" s="101"/>
      <c r="O1420" s="80"/>
      <c r="P1420" s="81"/>
      <c r="R1420" s="83"/>
    </row>
    <row r="1421" spans="1:18" x14ac:dyDescent="0.25">
      <c r="A1421" s="79"/>
      <c r="B1421" s="79"/>
      <c r="C1421" s="79"/>
      <c r="D1421" s="80"/>
      <c r="E1421" s="79"/>
      <c r="F1421" s="99"/>
      <c r="G1421" s="81"/>
      <c r="H1421" s="81"/>
      <c r="I1421" s="81"/>
      <c r="J1421" s="80"/>
      <c r="K1421" s="80"/>
      <c r="L1421" s="80"/>
      <c r="M1421" s="101"/>
      <c r="N1421" s="101"/>
      <c r="O1421" s="80"/>
      <c r="P1421" s="81"/>
      <c r="R1421" s="83"/>
    </row>
    <row r="1422" spans="1:18" x14ac:dyDescent="0.25">
      <c r="A1422" s="79"/>
      <c r="B1422" s="79"/>
      <c r="C1422" s="79"/>
      <c r="D1422" s="80"/>
      <c r="E1422" s="79"/>
      <c r="F1422" s="99"/>
      <c r="G1422" s="81"/>
      <c r="H1422" s="81"/>
      <c r="I1422" s="81"/>
      <c r="J1422" s="80"/>
      <c r="K1422" s="80"/>
      <c r="L1422" s="80"/>
      <c r="M1422" s="101"/>
      <c r="N1422" s="101"/>
      <c r="O1422" s="80"/>
      <c r="P1422" s="81"/>
      <c r="R1422" s="83"/>
    </row>
    <row r="1423" spans="1:18" x14ac:dyDescent="0.25">
      <c r="A1423" s="79"/>
      <c r="B1423" s="79"/>
      <c r="C1423" s="79"/>
      <c r="D1423" s="80"/>
      <c r="E1423" s="79"/>
      <c r="F1423" s="99"/>
      <c r="G1423" s="81"/>
      <c r="H1423" s="81"/>
      <c r="I1423" s="81"/>
      <c r="J1423" s="80"/>
      <c r="K1423" s="80"/>
      <c r="L1423" s="80"/>
      <c r="M1423" s="101"/>
      <c r="N1423" s="101"/>
      <c r="O1423" s="80"/>
      <c r="P1423" s="81"/>
      <c r="R1423" s="83"/>
    </row>
    <row r="1424" spans="1:18" x14ac:dyDescent="0.25">
      <c r="A1424" s="79"/>
      <c r="B1424" s="79"/>
      <c r="C1424" s="79"/>
      <c r="D1424" s="80"/>
      <c r="E1424" s="79"/>
      <c r="F1424" s="99"/>
      <c r="G1424" s="81"/>
      <c r="H1424" s="81"/>
      <c r="I1424" s="81"/>
      <c r="J1424" s="80"/>
      <c r="K1424" s="80"/>
      <c r="L1424" s="80"/>
      <c r="M1424" s="101"/>
      <c r="N1424" s="101"/>
      <c r="O1424" s="80"/>
      <c r="P1424" s="81"/>
      <c r="R1424" s="83"/>
    </row>
    <row r="1425" spans="1:18" x14ac:dyDescent="0.25">
      <c r="A1425" s="79"/>
      <c r="B1425" s="79"/>
      <c r="C1425" s="79"/>
      <c r="D1425" s="80"/>
      <c r="E1425" s="79"/>
      <c r="F1425" s="99"/>
      <c r="G1425" s="81"/>
      <c r="H1425" s="81"/>
      <c r="I1425" s="81"/>
      <c r="J1425" s="80"/>
      <c r="K1425" s="80"/>
      <c r="L1425" s="80"/>
      <c r="M1425" s="101"/>
      <c r="N1425" s="101"/>
      <c r="O1425" s="80"/>
      <c r="P1425" s="81"/>
      <c r="R1425" s="83"/>
    </row>
    <row r="1426" spans="1:18" x14ac:dyDescent="0.25">
      <c r="A1426" s="79"/>
      <c r="B1426" s="79"/>
      <c r="C1426" s="79"/>
      <c r="D1426" s="80"/>
      <c r="E1426" s="79"/>
      <c r="F1426" s="99"/>
      <c r="G1426" s="81"/>
      <c r="H1426" s="81"/>
      <c r="I1426" s="81"/>
      <c r="J1426" s="80"/>
      <c r="K1426" s="80"/>
      <c r="L1426" s="80"/>
      <c r="M1426" s="101"/>
      <c r="N1426" s="101"/>
      <c r="O1426" s="80"/>
      <c r="P1426" s="81"/>
      <c r="R1426" s="83"/>
    </row>
    <row r="1427" spans="1:18" x14ac:dyDescent="0.25">
      <c r="A1427" s="79"/>
      <c r="B1427" s="79"/>
      <c r="C1427" s="79"/>
      <c r="D1427" s="80"/>
      <c r="E1427" s="79"/>
      <c r="F1427" s="99"/>
      <c r="G1427" s="81"/>
      <c r="H1427" s="81"/>
      <c r="I1427" s="81"/>
      <c r="J1427" s="80"/>
      <c r="K1427" s="80"/>
      <c r="L1427" s="80"/>
      <c r="M1427" s="101"/>
      <c r="N1427" s="101"/>
      <c r="O1427" s="80"/>
      <c r="P1427" s="81"/>
      <c r="R1427" s="83"/>
    </row>
    <row r="1428" spans="1:18" x14ac:dyDescent="0.25">
      <c r="A1428" s="79"/>
      <c r="B1428" s="79"/>
      <c r="C1428" s="79"/>
      <c r="D1428" s="80"/>
      <c r="E1428" s="79"/>
      <c r="F1428" s="99"/>
      <c r="G1428" s="81"/>
      <c r="H1428" s="81"/>
      <c r="I1428" s="81"/>
      <c r="J1428" s="80"/>
      <c r="K1428" s="80"/>
      <c r="L1428" s="80"/>
      <c r="M1428" s="101"/>
      <c r="N1428" s="101"/>
      <c r="O1428" s="80"/>
      <c r="P1428" s="81"/>
      <c r="R1428" s="83"/>
    </row>
    <row r="1429" spans="1:18" x14ac:dyDescent="0.25">
      <c r="A1429" s="79"/>
      <c r="B1429" s="79"/>
      <c r="C1429" s="79"/>
      <c r="D1429" s="80"/>
      <c r="E1429" s="79"/>
      <c r="F1429" s="99"/>
      <c r="G1429" s="81"/>
      <c r="H1429" s="81"/>
      <c r="I1429" s="81"/>
      <c r="J1429" s="80"/>
      <c r="K1429" s="80"/>
      <c r="L1429" s="80"/>
      <c r="M1429" s="101"/>
      <c r="N1429" s="101"/>
      <c r="O1429" s="80"/>
      <c r="P1429" s="81"/>
      <c r="R1429" s="83"/>
    </row>
    <row r="1430" spans="1:18" x14ac:dyDescent="0.25">
      <c r="A1430" s="79"/>
      <c r="B1430" s="79"/>
      <c r="C1430" s="79"/>
      <c r="D1430" s="80"/>
      <c r="E1430" s="79"/>
      <c r="F1430" s="99"/>
      <c r="G1430" s="81"/>
      <c r="H1430" s="81"/>
      <c r="I1430" s="81"/>
      <c r="J1430" s="80"/>
      <c r="K1430" s="80"/>
      <c r="L1430" s="80"/>
      <c r="M1430" s="101"/>
      <c r="N1430" s="101"/>
      <c r="O1430" s="80"/>
      <c r="P1430" s="81"/>
      <c r="R1430" s="83"/>
    </row>
    <row r="1431" spans="1:18" x14ac:dyDescent="0.25">
      <c r="A1431" s="79"/>
      <c r="B1431" s="79"/>
      <c r="C1431" s="79"/>
      <c r="D1431" s="80"/>
      <c r="E1431" s="79"/>
      <c r="F1431" s="99"/>
      <c r="G1431" s="81"/>
      <c r="H1431" s="81"/>
      <c r="I1431" s="81"/>
      <c r="J1431" s="80"/>
      <c r="K1431" s="80"/>
      <c r="L1431" s="80"/>
      <c r="M1431" s="101"/>
      <c r="N1431" s="101"/>
      <c r="O1431" s="80"/>
      <c r="P1431" s="81"/>
      <c r="R1431" s="83"/>
    </row>
    <row r="1432" spans="1:18" x14ac:dyDescent="0.25">
      <c r="A1432" s="79"/>
      <c r="B1432" s="79"/>
      <c r="C1432" s="79"/>
      <c r="D1432" s="80"/>
      <c r="E1432" s="79"/>
      <c r="F1432" s="99"/>
      <c r="G1432" s="81"/>
      <c r="H1432" s="81"/>
      <c r="I1432" s="81"/>
      <c r="J1432" s="80"/>
      <c r="K1432" s="80"/>
      <c r="L1432" s="80"/>
      <c r="M1432" s="101"/>
      <c r="N1432" s="101"/>
      <c r="O1432" s="80"/>
      <c r="P1432" s="81"/>
      <c r="R1432" s="83"/>
    </row>
    <row r="1433" spans="1:18" x14ac:dyDescent="0.25">
      <c r="A1433" s="79"/>
      <c r="B1433" s="79"/>
      <c r="C1433" s="79"/>
      <c r="D1433" s="80"/>
      <c r="E1433" s="79"/>
      <c r="F1433" s="99"/>
      <c r="G1433" s="81"/>
      <c r="H1433" s="81"/>
      <c r="I1433" s="81"/>
      <c r="J1433" s="80"/>
      <c r="K1433" s="80"/>
      <c r="L1433" s="80"/>
      <c r="M1433" s="101"/>
      <c r="N1433" s="101"/>
      <c r="O1433" s="80"/>
      <c r="P1433" s="81"/>
      <c r="R1433" s="83"/>
    </row>
    <row r="1434" spans="1:18" x14ac:dyDescent="0.25">
      <c r="A1434" s="79"/>
      <c r="B1434" s="79"/>
      <c r="C1434" s="79"/>
      <c r="D1434" s="80"/>
      <c r="E1434" s="79"/>
      <c r="F1434" s="99"/>
      <c r="G1434" s="81"/>
      <c r="H1434" s="81"/>
      <c r="I1434" s="81"/>
      <c r="J1434" s="80"/>
      <c r="K1434" s="80"/>
      <c r="L1434" s="80"/>
      <c r="M1434" s="101"/>
      <c r="N1434" s="101"/>
      <c r="O1434" s="80"/>
      <c r="P1434" s="81"/>
      <c r="R1434" s="83"/>
    </row>
    <row r="1435" spans="1:18" x14ac:dyDescent="0.25">
      <c r="A1435" s="79"/>
      <c r="B1435" s="79"/>
      <c r="C1435" s="79"/>
      <c r="D1435" s="80"/>
      <c r="E1435" s="79"/>
      <c r="F1435" s="99"/>
      <c r="G1435" s="81"/>
      <c r="H1435" s="81"/>
      <c r="I1435" s="81"/>
      <c r="J1435" s="80"/>
      <c r="K1435" s="80"/>
      <c r="L1435" s="80"/>
      <c r="M1435" s="101"/>
      <c r="N1435" s="101"/>
      <c r="O1435" s="80"/>
      <c r="P1435" s="81"/>
      <c r="R1435" s="83"/>
    </row>
    <row r="1436" spans="1:18" x14ac:dyDescent="0.25">
      <c r="A1436" s="79"/>
      <c r="B1436" s="79"/>
      <c r="C1436" s="79"/>
      <c r="D1436" s="80"/>
      <c r="E1436" s="79"/>
      <c r="F1436" s="99"/>
      <c r="G1436" s="81"/>
      <c r="H1436" s="81"/>
      <c r="I1436" s="81"/>
      <c r="J1436" s="80"/>
      <c r="K1436" s="80"/>
      <c r="L1436" s="80"/>
      <c r="M1436" s="101"/>
      <c r="N1436" s="101"/>
      <c r="O1436" s="80"/>
      <c r="P1436" s="81"/>
      <c r="R1436" s="83"/>
    </row>
    <row r="1437" spans="1:18" x14ac:dyDescent="0.25">
      <c r="A1437" s="79"/>
      <c r="B1437" s="79"/>
      <c r="C1437" s="79"/>
      <c r="D1437" s="80"/>
      <c r="E1437" s="79"/>
      <c r="F1437" s="99"/>
      <c r="G1437" s="81"/>
      <c r="H1437" s="81"/>
      <c r="I1437" s="81"/>
      <c r="J1437" s="80"/>
      <c r="K1437" s="80"/>
      <c r="L1437" s="80"/>
      <c r="M1437" s="101"/>
      <c r="N1437" s="101"/>
      <c r="O1437" s="80"/>
      <c r="P1437" s="81"/>
      <c r="R1437" s="83"/>
    </row>
    <row r="1438" spans="1:18" x14ac:dyDescent="0.25">
      <c r="A1438" s="79"/>
      <c r="B1438" s="79"/>
      <c r="C1438" s="79"/>
      <c r="D1438" s="80"/>
      <c r="E1438" s="79"/>
      <c r="F1438" s="99"/>
      <c r="G1438" s="81"/>
      <c r="H1438" s="81"/>
      <c r="I1438" s="81"/>
      <c r="J1438" s="80"/>
      <c r="K1438" s="80"/>
      <c r="L1438" s="80"/>
      <c r="M1438" s="101"/>
      <c r="N1438" s="101"/>
      <c r="O1438" s="80"/>
      <c r="P1438" s="81"/>
      <c r="R1438" s="83"/>
    </row>
    <row r="1439" spans="1:18" x14ac:dyDescent="0.25">
      <c r="A1439" s="79"/>
      <c r="B1439" s="79"/>
      <c r="C1439" s="79"/>
      <c r="D1439" s="80"/>
      <c r="E1439" s="79"/>
      <c r="F1439" s="99"/>
      <c r="G1439" s="81"/>
      <c r="H1439" s="81"/>
      <c r="I1439" s="81"/>
      <c r="J1439" s="80"/>
      <c r="K1439" s="80"/>
      <c r="L1439" s="80"/>
      <c r="M1439" s="101"/>
      <c r="N1439" s="101"/>
      <c r="O1439" s="80"/>
      <c r="P1439" s="81"/>
      <c r="R1439" s="83"/>
    </row>
    <row r="1440" spans="1:18" x14ac:dyDescent="0.25">
      <c r="A1440" s="79"/>
      <c r="B1440" s="79"/>
      <c r="C1440" s="79"/>
      <c r="D1440" s="80"/>
      <c r="E1440" s="79"/>
      <c r="F1440" s="99"/>
      <c r="G1440" s="81"/>
      <c r="H1440" s="81"/>
      <c r="I1440" s="81"/>
      <c r="J1440" s="80"/>
      <c r="K1440" s="80"/>
      <c r="L1440" s="80"/>
      <c r="M1440" s="101"/>
      <c r="N1440" s="101"/>
      <c r="O1440" s="80"/>
      <c r="P1440" s="81"/>
      <c r="R1440" s="83"/>
    </row>
    <row r="1441" spans="1:18" x14ac:dyDescent="0.25">
      <c r="A1441" s="79"/>
      <c r="B1441" s="79"/>
      <c r="C1441" s="79"/>
      <c r="D1441" s="80"/>
      <c r="E1441" s="79"/>
      <c r="F1441" s="99"/>
      <c r="G1441" s="81"/>
      <c r="H1441" s="81"/>
      <c r="I1441" s="81"/>
      <c r="J1441" s="80"/>
      <c r="K1441" s="80"/>
      <c r="L1441" s="80"/>
      <c r="M1441" s="101"/>
      <c r="N1441" s="101"/>
      <c r="O1441" s="80"/>
      <c r="P1441" s="81"/>
      <c r="R1441" s="83"/>
    </row>
    <row r="1442" spans="1:18" x14ac:dyDescent="0.25">
      <c r="A1442" s="79"/>
      <c r="B1442" s="79"/>
      <c r="C1442" s="79"/>
      <c r="D1442" s="80"/>
      <c r="E1442" s="79"/>
      <c r="F1442" s="99"/>
      <c r="G1442" s="81"/>
      <c r="H1442" s="81"/>
      <c r="I1442" s="81"/>
      <c r="J1442" s="80"/>
      <c r="K1442" s="80"/>
      <c r="L1442" s="80"/>
      <c r="M1442" s="101"/>
      <c r="N1442" s="101"/>
      <c r="O1442" s="80"/>
      <c r="P1442" s="81"/>
      <c r="R1442" s="83"/>
    </row>
    <row r="1443" spans="1:18" x14ac:dyDescent="0.25">
      <c r="A1443" s="79"/>
      <c r="B1443" s="79"/>
      <c r="C1443" s="79"/>
      <c r="D1443" s="80"/>
      <c r="E1443" s="79"/>
      <c r="F1443" s="99"/>
      <c r="G1443" s="81"/>
      <c r="H1443" s="81"/>
      <c r="I1443" s="81"/>
      <c r="J1443" s="80"/>
      <c r="K1443" s="80"/>
      <c r="L1443" s="80"/>
      <c r="M1443" s="101"/>
      <c r="N1443" s="101"/>
      <c r="O1443" s="80"/>
      <c r="P1443" s="81"/>
      <c r="R1443" s="83"/>
    </row>
    <row r="1444" spans="1:18" x14ac:dyDescent="0.25">
      <c r="A1444" s="79"/>
      <c r="B1444" s="79"/>
      <c r="C1444" s="79"/>
      <c r="D1444" s="80"/>
      <c r="E1444" s="79"/>
      <c r="F1444" s="99"/>
      <c r="G1444" s="81"/>
      <c r="H1444" s="81"/>
      <c r="I1444" s="81"/>
      <c r="J1444" s="80"/>
      <c r="K1444" s="80"/>
      <c r="L1444" s="80"/>
      <c r="M1444" s="101"/>
      <c r="N1444" s="101"/>
      <c r="O1444" s="80"/>
      <c r="P1444" s="81"/>
      <c r="R1444" s="83"/>
    </row>
    <row r="1445" spans="1:18" x14ac:dyDescent="0.25">
      <c r="A1445" s="79"/>
      <c r="B1445" s="79"/>
      <c r="C1445" s="79"/>
      <c r="D1445" s="80"/>
      <c r="E1445" s="79"/>
      <c r="F1445" s="99"/>
      <c r="G1445" s="81"/>
      <c r="H1445" s="81"/>
      <c r="I1445" s="81"/>
      <c r="J1445" s="80"/>
      <c r="K1445" s="80"/>
      <c r="L1445" s="80"/>
      <c r="M1445" s="101"/>
      <c r="N1445" s="101"/>
      <c r="O1445" s="80"/>
      <c r="P1445" s="81"/>
      <c r="R1445" s="83"/>
    </row>
    <row r="1446" spans="1:18" x14ac:dyDescent="0.25">
      <c r="A1446" s="79"/>
      <c r="B1446" s="79"/>
      <c r="C1446" s="79"/>
      <c r="D1446" s="80"/>
      <c r="E1446" s="79"/>
      <c r="F1446" s="99"/>
      <c r="G1446" s="81"/>
      <c r="H1446" s="81"/>
      <c r="I1446" s="81"/>
      <c r="J1446" s="80"/>
      <c r="K1446" s="80"/>
      <c r="L1446" s="80"/>
      <c r="M1446" s="101"/>
      <c r="N1446" s="101"/>
      <c r="O1446" s="80"/>
      <c r="P1446" s="81"/>
      <c r="R1446" s="83"/>
    </row>
    <row r="1447" spans="1:18" x14ac:dyDescent="0.25">
      <c r="A1447" s="79"/>
      <c r="B1447" s="79"/>
      <c r="C1447" s="79"/>
      <c r="D1447" s="80"/>
      <c r="E1447" s="79"/>
      <c r="F1447" s="99"/>
      <c r="G1447" s="81"/>
      <c r="H1447" s="81"/>
      <c r="I1447" s="81"/>
      <c r="J1447" s="80"/>
      <c r="K1447" s="80"/>
      <c r="L1447" s="80"/>
      <c r="M1447" s="101"/>
      <c r="N1447" s="101"/>
      <c r="O1447" s="80"/>
      <c r="P1447" s="81"/>
      <c r="R1447" s="83"/>
    </row>
    <row r="1448" spans="1:18" x14ac:dyDescent="0.25">
      <c r="A1448" s="79"/>
      <c r="B1448" s="79"/>
      <c r="C1448" s="79"/>
      <c r="D1448" s="80"/>
      <c r="E1448" s="79"/>
      <c r="F1448" s="99"/>
      <c r="G1448" s="81"/>
      <c r="H1448" s="81"/>
      <c r="I1448" s="81"/>
      <c r="J1448" s="80"/>
      <c r="K1448" s="80"/>
      <c r="L1448" s="80"/>
      <c r="M1448" s="101"/>
      <c r="N1448" s="101"/>
      <c r="O1448" s="80"/>
      <c r="P1448" s="81"/>
      <c r="R1448" s="83"/>
    </row>
    <row r="1449" spans="1:18" x14ac:dyDescent="0.25">
      <c r="A1449" s="79"/>
      <c r="B1449" s="79"/>
      <c r="C1449" s="79"/>
      <c r="D1449" s="80"/>
      <c r="E1449" s="79"/>
      <c r="F1449" s="99"/>
      <c r="G1449" s="81"/>
      <c r="H1449" s="81"/>
      <c r="I1449" s="81"/>
      <c r="J1449" s="80"/>
      <c r="K1449" s="80"/>
      <c r="L1449" s="80"/>
      <c r="M1449" s="101"/>
      <c r="N1449" s="101"/>
      <c r="O1449" s="80"/>
      <c r="P1449" s="81"/>
      <c r="R1449" s="83"/>
    </row>
    <row r="1450" spans="1:18" x14ac:dyDescent="0.25">
      <c r="A1450" s="79"/>
      <c r="B1450" s="79"/>
      <c r="C1450" s="79"/>
      <c r="D1450" s="80"/>
      <c r="E1450" s="79"/>
      <c r="F1450" s="99"/>
      <c r="G1450" s="81"/>
      <c r="H1450" s="81"/>
      <c r="I1450" s="81"/>
      <c r="J1450" s="80"/>
      <c r="K1450" s="80"/>
      <c r="L1450" s="80"/>
      <c r="M1450" s="101"/>
      <c r="N1450" s="101"/>
      <c r="O1450" s="80"/>
      <c r="P1450" s="81"/>
      <c r="R1450" s="83"/>
    </row>
    <row r="1451" spans="1:18" x14ac:dyDescent="0.25">
      <c r="A1451" s="79"/>
      <c r="B1451" s="79"/>
      <c r="C1451" s="79"/>
      <c r="D1451" s="80"/>
      <c r="E1451" s="79"/>
      <c r="F1451" s="99"/>
      <c r="G1451" s="81"/>
      <c r="H1451" s="81"/>
      <c r="I1451" s="81"/>
      <c r="J1451" s="80"/>
      <c r="K1451" s="80"/>
      <c r="L1451" s="80"/>
      <c r="M1451" s="101"/>
      <c r="N1451" s="101"/>
      <c r="O1451" s="80"/>
      <c r="P1451" s="81"/>
      <c r="R1451" s="83"/>
    </row>
    <row r="1452" spans="1:18" x14ac:dyDescent="0.25">
      <c r="A1452" s="79"/>
      <c r="B1452" s="79"/>
      <c r="C1452" s="79"/>
      <c r="D1452" s="80"/>
      <c r="E1452" s="79"/>
      <c r="F1452" s="99"/>
      <c r="G1452" s="81"/>
      <c r="H1452" s="81"/>
      <c r="I1452" s="81"/>
      <c r="J1452" s="80"/>
      <c r="K1452" s="80"/>
      <c r="L1452" s="80"/>
      <c r="M1452" s="101"/>
      <c r="N1452" s="101"/>
      <c r="O1452" s="80"/>
      <c r="P1452" s="81"/>
      <c r="R1452" s="83"/>
    </row>
    <row r="1453" spans="1:18" x14ac:dyDescent="0.25">
      <c r="A1453" s="79"/>
      <c r="B1453" s="79"/>
      <c r="C1453" s="79"/>
      <c r="D1453" s="80"/>
      <c r="E1453" s="79"/>
      <c r="F1453" s="99"/>
      <c r="G1453" s="81"/>
      <c r="H1453" s="81"/>
      <c r="I1453" s="81"/>
      <c r="J1453" s="80"/>
      <c r="K1453" s="80"/>
      <c r="L1453" s="80"/>
      <c r="M1453" s="101"/>
      <c r="N1453" s="101"/>
      <c r="O1453" s="80"/>
      <c r="P1453" s="81"/>
      <c r="R1453" s="83"/>
    </row>
    <row r="1454" spans="1:18" x14ac:dyDescent="0.25">
      <c r="A1454" s="79"/>
      <c r="B1454" s="79"/>
      <c r="C1454" s="79"/>
      <c r="D1454" s="80"/>
      <c r="E1454" s="79"/>
      <c r="F1454" s="99"/>
      <c r="G1454" s="81"/>
      <c r="H1454" s="81"/>
      <c r="I1454" s="81"/>
      <c r="J1454" s="80"/>
      <c r="K1454" s="80"/>
      <c r="L1454" s="80"/>
      <c r="M1454" s="101"/>
      <c r="N1454" s="101"/>
      <c r="O1454" s="80"/>
      <c r="P1454" s="81"/>
      <c r="R1454" s="83"/>
    </row>
    <row r="1455" spans="1:18" x14ac:dyDescent="0.25">
      <c r="A1455" s="79"/>
      <c r="B1455" s="79"/>
      <c r="C1455" s="79"/>
      <c r="D1455" s="80"/>
      <c r="E1455" s="79"/>
      <c r="F1455" s="99"/>
      <c r="G1455" s="81"/>
      <c r="H1455" s="81"/>
      <c r="I1455" s="81"/>
      <c r="J1455" s="80"/>
      <c r="K1455" s="80"/>
      <c r="L1455" s="80"/>
      <c r="M1455" s="101"/>
      <c r="N1455" s="101"/>
      <c r="O1455" s="80"/>
      <c r="P1455" s="81"/>
      <c r="R1455" s="83"/>
    </row>
    <row r="1456" spans="1:18" x14ac:dyDescent="0.25">
      <c r="A1456" s="79"/>
      <c r="B1456" s="79"/>
      <c r="C1456" s="79"/>
      <c r="D1456" s="80"/>
      <c r="E1456" s="79"/>
      <c r="F1456" s="99"/>
      <c r="G1456" s="81"/>
      <c r="H1456" s="81"/>
      <c r="I1456" s="81"/>
      <c r="J1456" s="80"/>
      <c r="K1456" s="80"/>
      <c r="L1456" s="80"/>
      <c r="M1456" s="101"/>
      <c r="N1456" s="101"/>
      <c r="O1456" s="80"/>
      <c r="P1456" s="81"/>
      <c r="R1456" s="83"/>
    </row>
    <row r="1457" spans="1:18" x14ac:dyDescent="0.25">
      <c r="A1457" s="79"/>
      <c r="B1457" s="79"/>
      <c r="C1457" s="79"/>
      <c r="D1457" s="80"/>
      <c r="E1457" s="79"/>
      <c r="F1457" s="99"/>
      <c r="G1457" s="81"/>
      <c r="H1457" s="81"/>
      <c r="I1457" s="81"/>
      <c r="J1457" s="80"/>
      <c r="K1457" s="80"/>
      <c r="L1457" s="80"/>
      <c r="M1457" s="101"/>
      <c r="N1457" s="101"/>
      <c r="O1457" s="80"/>
      <c r="P1457" s="81"/>
      <c r="R1457" s="83"/>
    </row>
    <row r="1458" spans="1:18" x14ac:dyDescent="0.25">
      <c r="A1458" s="79"/>
      <c r="B1458" s="79"/>
      <c r="C1458" s="79"/>
      <c r="D1458" s="80"/>
      <c r="E1458" s="79"/>
      <c r="F1458" s="99"/>
      <c r="G1458" s="81"/>
      <c r="H1458" s="81"/>
      <c r="I1458" s="81"/>
      <c r="J1458" s="80"/>
      <c r="K1458" s="80"/>
      <c r="L1458" s="80"/>
      <c r="M1458" s="101"/>
      <c r="N1458" s="101"/>
      <c r="O1458" s="80"/>
      <c r="P1458" s="81"/>
      <c r="R1458" s="83"/>
    </row>
    <row r="1459" spans="1:18" x14ac:dyDescent="0.25">
      <c r="A1459" s="79"/>
      <c r="B1459" s="79"/>
      <c r="C1459" s="79"/>
      <c r="D1459" s="80"/>
      <c r="E1459" s="79"/>
      <c r="F1459" s="99"/>
      <c r="G1459" s="81"/>
      <c r="H1459" s="81"/>
      <c r="I1459" s="81"/>
      <c r="J1459" s="80"/>
      <c r="K1459" s="80"/>
      <c r="L1459" s="80"/>
      <c r="M1459" s="101"/>
      <c r="N1459" s="101"/>
      <c r="O1459" s="80"/>
      <c r="P1459" s="81"/>
      <c r="R1459" s="83"/>
    </row>
    <row r="1460" spans="1:18" x14ac:dyDescent="0.25">
      <c r="A1460" s="79"/>
      <c r="B1460" s="79"/>
      <c r="C1460" s="79"/>
      <c r="D1460" s="80"/>
      <c r="E1460" s="79"/>
      <c r="F1460" s="99"/>
      <c r="G1460" s="81"/>
      <c r="H1460" s="81"/>
      <c r="I1460" s="81"/>
      <c r="J1460" s="80"/>
      <c r="K1460" s="80"/>
      <c r="L1460" s="80"/>
      <c r="M1460" s="101"/>
      <c r="N1460" s="101"/>
      <c r="O1460" s="80"/>
      <c r="P1460" s="81"/>
      <c r="R1460" s="83"/>
    </row>
    <row r="1461" spans="1:18" x14ac:dyDescent="0.25">
      <c r="A1461" s="79"/>
      <c r="B1461" s="79"/>
      <c r="C1461" s="79"/>
      <c r="D1461" s="80"/>
      <c r="E1461" s="79"/>
      <c r="F1461" s="99"/>
      <c r="G1461" s="81"/>
      <c r="H1461" s="81"/>
      <c r="I1461" s="81"/>
      <c r="J1461" s="80"/>
      <c r="K1461" s="80"/>
      <c r="L1461" s="80"/>
      <c r="M1461" s="101"/>
      <c r="N1461" s="101"/>
      <c r="O1461" s="80"/>
      <c r="P1461" s="81"/>
      <c r="R1461" s="83"/>
    </row>
    <row r="1462" spans="1:18" x14ac:dyDescent="0.25">
      <c r="A1462" s="79"/>
      <c r="B1462" s="79"/>
      <c r="C1462" s="79"/>
      <c r="D1462" s="80"/>
      <c r="E1462" s="79"/>
      <c r="F1462" s="99"/>
      <c r="G1462" s="81"/>
      <c r="H1462" s="81"/>
      <c r="I1462" s="81"/>
      <c r="J1462" s="80"/>
      <c r="K1462" s="80"/>
      <c r="L1462" s="80"/>
      <c r="M1462" s="101"/>
      <c r="N1462" s="101"/>
      <c r="O1462" s="80"/>
      <c r="P1462" s="81"/>
      <c r="R1462" s="83"/>
    </row>
    <row r="1463" spans="1:18" x14ac:dyDescent="0.25">
      <c r="A1463" s="79"/>
      <c r="B1463" s="79"/>
      <c r="C1463" s="79"/>
      <c r="D1463" s="80"/>
      <c r="E1463" s="79"/>
      <c r="F1463" s="99"/>
      <c r="G1463" s="81"/>
      <c r="H1463" s="81"/>
      <c r="I1463" s="81"/>
      <c r="J1463" s="80"/>
      <c r="K1463" s="80"/>
      <c r="L1463" s="80"/>
      <c r="M1463" s="101"/>
      <c r="N1463" s="101"/>
      <c r="O1463" s="80"/>
      <c r="P1463" s="81"/>
      <c r="R1463" s="83"/>
    </row>
    <row r="1464" spans="1:18" x14ac:dyDescent="0.25">
      <c r="A1464" s="79"/>
      <c r="B1464" s="79"/>
      <c r="C1464" s="79"/>
      <c r="D1464" s="80"/>
      <c r="E1464" s="79"/>
      <c r="F1464" s="99"/>
      <c r="G1464" s="81"/>
      <c r="H1464" s="81"/>
      <c r="I1464" s="81"/>
      <c r="J1464" s="80"/>
      <c r="K1464" s="80"/>
      <c r="L1464" s="80"/>
      <c r="M1464" s="101"/>
      <c r="N1464" s="101"/>
      <c r="O1464" s="80"/>
      <c r="P1464" s="81"/>
      <c r="R1464" s="83"/>
    </row>
    <row r="1465" spans="1:18" x14ac:dyDescent="0.25">
      <c r="A1465" s="79"/>
      <c r="B1465" s="79"/>
      <c r="C1465" s="79"/>
      <c r="D1465" s="80"/>
      <c r="E1465" s="79"/>
      <c r="F1465" s="99"/>
      <c r="G1465" s="81"/>
      <c r="H1465" s="81"/>
      <c r="I1465" s="81"/>
      <c r="J1465" s="80"/>
      <c r="K1465" s="80"/>
      <c r="L1465" s="80"/>
      <c r="M1465" s="101"/>
      <c r="N1465" s="101"/>
      <c r="O1465" s="80"/>
      <c r="P1465" s="81"/>
      <c r="R1465" s="83"/>
    </row>
    <row r="1466" spans="1:18" x14ac:dyDescent="0.25">
      <c r="A1466" s="79"/>
      <c r="B1466" s="79"/>
      <c r="C1466" s="79"/>
      <c r="D1466" s="80"/>
      <c r="E1466" s="79"/>
      <c r="F1466" s="99"/>
      <c r="G1466" s="81"/>
      <c r="H1466" s="81"/>
      <c r="I1466" s="81"/>
      <c r="J1466" s="80"/>
      <c r="K1466" s="80"/>
      <c r="L1466" s="80"/>
      <c r="M1466" s="101"/>
      <c r="N1466" s="101"/>
      <c r="O1466" s="80"/>
      <c r="P1466" s="81"/>
      <c r="R1466" s="83"/>
    </row>
    <row r="1467" spans="1:18" x14ac:dyDescent="0.25">
      <c r="A1467" s="79"/>
      <c r="B1467" s="79"/>
      <c r="C1467" s="79"/>
      <c r="D1467" s="80"/>
      <c r="E1467" s="79"/>
      <c r="F1467" s="99"/>
      <c r="G1467" s="81"/>
      <c r="H1467" s="81"/>
      <c r="I1467" s="81"/>
      <c r="J1467" s="80"/>
      <c r="K1467" s="80"/>
      <c r="L1467" s="80"/>
      <c r="M1467" s="101"/>
      <c r="N1467" s="101"/>
      <c r="O1467" s="80"/>
      <c r="P1467" s="81"/>
      <c r="R1467" s="83"/>
    </row>
    <row r="1468" spans="1:18" x14ac:dyDescent="0.25">
      <c r="A1468" s="79"/>
      <c r="B1468" s="79"/>
      <c r="C1468" s="79"/>
      <c r="D1468" s="80"/>
      <c r="E1468" s="79"/>
      <c r="F1468" s="99"/>
      <c r="G1468" s="81"/>
      <c r="H1468" s="81"/>
      <c r="I1468" s="81"/>
      <c r="J1468" s="80"/>
      <c r="K1468" s="80"/>
      <c r="L1468" s="80"/>
      <c r="M1468" s="101"/>
      <c r="N1468" s="101"/>
      <c r="O1468" s="80"/>
      <c r="P1468" s="81"/>
      <c r="R1468" s="83"/>
    </row>
    <row r="1469" spans="1:18" x14ac:dyDescent="0.25">
      <c r="A1469" s="79"/>
      <c r="B1469" s="79"/>
      <c r="C1469" s="79"/>
      <c r="D1469" s="80"/>
      <c r="E1469" s="79"/>
      <c r="F1469" s="99"/>
      <c r="G1469" s="81"/>
      <c r="H1469" s="81"/>
      <c r="I1469" s="81"/>
      <c r="J1469" s="80"/>
      <c r="K1469" s="80"/>
      <c r="L1469" s="80"/>
      <c r="M1469" s="101"/>
      <c r="N1469" s="101"/>
      <c r="O1469" s="80"/>
      <c r="P1469" s="81"/>
      <c r="R1469" s="83"/>
    </row>
    <row r="1470" spans="1:18" x14ac:dyDescent="0.25">
      <c r="A1470" s="79"/>
      <c r="B1470" s="79"/>
      <c r="C1470" s="79"/>
      <c r="D1470" s="80"/>
      <c r="E1470" s="79"/>
      <c r="F1470" s="99"/>
      <c r="G1470" s="81"/>
      <c r="H1470" s="81"/>
      <c r="I1470" s="81"/>
      <c r="J1470" s="80"/>
      <c r="K1470" s="80"/>
      <c r="L1470" s="80"/>
      <c r="M1470" s="101"/>
      <c r="N1470" s="101"/>
      <c r="O1470" s="80"/>
      <c r="P1470" s="81"/>
      <c r="R1470" s="83"/>
    </row>
    <row r="1471" spans="1:18" x14ac:dyDescent="0.25">
      <c r="A1471" s="79"/>
      <c r="B1471" s="79"/>
      <c r="C1471" s="79"/>
      <c r="D1471" s="80"/>
      <c r="E1471" s="79"/>
      <c r="F1471" s="99"/>
      <c r="G1471" s="81"/>
      <c r="H1471" s="81"/>
      <c r="I1471" s="81"/>
      <c r="J1471" s="80"/>
      <c r="K1471" s="80"/>
      <c r="L1471" s="80"/>
      <c r="M1471" s="101"/>
      <c r="N1471" s="101"/>
      <c r="O1471" s="80"/>
      <c r="P1471" s="81"/>
      <c r="R1471" s="83"/>
    </row>
    <row r="1472" spans="1:18" x14ac:dyDescent="0.25">
      <c r="A1472" s="79"/>
      <c r="B1472" s="79"/>
      <c r="C1472" s="79"/>
      <c r="D1472" s="80"/>
      <c r="E1472" s="79"/>
      <c r="F1472" s="99"/>
      <c r="G1472" s="81"/>
      <c r="H1472" s="81"/>
      <c r="I1472" s="81"/>
      <c r="J1472" s="80"/>
      <c r="K1472" s="80"/>
      <c r="L1472" s="80"/>
      <c r="M1472" s="101"/>
      <c r="N1472" s="101"/>
      <c r="O1472" s="80"/>
      <c r="P1472" s="81"/>
      <c r="R1472" s="83"/>
    </row>
    <row r="1473" spans="1:18" x14ac:dyDescent="0.25">
      <c r="A1473" s="79"/>
      <c r="B1473" s="79"/>
      <c r="C1473" s="79"/>
      <c r="D1473" s="80"/>
      <c r="E1473" s="79"/>
      <c r="F1473" s="99"/>
      <c r="G1473" s="81"/>
      <c r="H1473" s="81"/>
      <c r="I1473" s="81"/>
      <c r="J1473" s="80"/>
      <c r="K1473" s="80"/>
      <c r="L1473" s="80"/>
      <c r="M1473" s="101"/>
      <c r="N1473" s="101"/>
      <c r="O1473" s="80"/>
      <c r="P1473" s="81"/>
      <c r="R1473" s="83"/>
    </row>
    <row r="1474" spans="1:18" x14ac:dyDescent="0.25">
      <c r="A1474" s="79"/>
      <c r="B1474" s="79"/>
      <c r="C1474" s="79"/>
      <c r="D1474" s="80"/>
      <c r="E1474" s="79"/>
      <c r="F1474" s="99"/>
      <c r="G1474" s="81"/>
      <c r="H1474" s="81"/>
      <c r="I1474" s="81"/>
      <c r="J1474" s="80"/>
      <c r="K1474" s="80"/>
      <c r="L1474" s="80"/>
      <c r="M1474" s="101"/>
      <c r="N1474" s="101"/>
      <c r="O1474" s="80"/>
      <c r="P1474" s="81"/>
      <c r="R1474" s="83"/>
    </row>
    <row r="1475" spans="1:18" x14ac:dyDescent="0.25">
      <c r="A1475" s="79"/>
      <c r="B1475" s="79"/>
      <c r="C1475" s="79"/>
      <c r="D1475" s="80"/>
      <c r="E1475" s="79"/>
      <c r="F1475" s="99"/>
      <c r="G1475" s="81"/>
      <c r="H1475" s="81"/>
      <c r="I1475" s="81"/>
      <c r="J1475" s="80"/>
      <c r="K1475" s="80"/>
      <c r="L1475" s="80"/>
      <c r="M1475" s="101"/>
      <c r="N1475" s="101"/>
      <c r="O1475" s="80"/>
      <c r="P1475" s="81"/>
      <c r="R1475" s="83"/>
    </row>
    <row r="1476" spans="1:18" x14ac:dyDescent="0.25">
      <c r="A1476" s="79"/>
      <c r="B1476" s="79"/>
      <c r="C1476" s="79"/>
      <c r="D1476" s="80"/>
      <c r="E1476" s="79"/>
      <c r="F1476" s="99"/>
      <c r="G1476" s="81"/>
      <c r="H1476" s="81"/>
      <c r="I1476" s="81"/>
      <c r="J1476" s="80"/>
      <c r="K1476" s="80"/>
      <c r="L1476" s="80"/>
      <c r="M1476" s="101"/>
      <c r="N1476" s="101"/>
      <c r="O1476" s="80"/>
      <c r="P1476" s="81"/>
      <c r="R1476" s="83"/>
    </row>
    <row r="1477" spans="1:18" x14ac:dyDescent="0.25">
      <c r="A1477" s="79"/>
      <c r="B1477" s="79"/>
      <c r="C1477" s="79"/>
      <c r="D1477" s="80"/>
      <c r="E1477" s="79"/>
      <c r="F1477" s="99"/>
      <c r="G1477" s="81"/>
      <c r="H1477" s="81"/>
      <c r="I1477" s="81"/>
      <c r="J1477" s="80"/>
      <c r="K1477" s="80"/>
      <c r="L1477" s="80"/>
      <c r="M1477" s="101"/>
      <c r="N1477" s="101"/>
      <c r="O1477" s="80"/>
      <c r="P1477" s="81"/>
      <c r="R1477" s="83"/>
    </row>
    <row r="1478" spans="1:18" x14ac:dyDescent="0.25">
      <c r="A1478" s="79"/>
      <c r="B1478" s="79"/>
      <c r="C1478" s="79"/>
      <c r="D1478" s="80"/>
      <c r="E1478" s="79"/>
      <c r="F1478" s="99"/>
      <c r="G1478" s="81"/>
      <c r="H1478" s="81"/>
      <c r="I1478" s="81"/>
      <c r="J1478" s="80"/>
      <c r="K1478" s="80"/>
      <c r="L1478" s="80"/>
      <c r="M1478" s="101"/>
      <c r="N1478" s="101"/>
      <c r="O1478" s="80"/>
      <c r="P1478" s="81"/>
      <c r="R1478" s="83"/>
    </row>
    <row r="1479" spans="1:18" x14ac:dyDescent="0.25">
      <c r="A1479" s="79"/>
      <c r="B1479" s="79"/>
      <c r="C1479" s="79"/>
      <c r="D1479" s="80"/>
      <c r="E1479" s="79"/>
      <c r="F1479" s="99"/>
      <c r="G1479" s="81"/>
      <c r="H1479" s="81"/>
      <c r="I1479" s="81"/>
      <c r="J1479" s="80"/>
      <c r="K1479" s="80"/>
      <c r="L1479" s="80"/>
      <c r="M1479" s="101"/>
      <c r="N1479" s="101"/>
      <c r="O1479" s="80"/>
      <c r="P1479" s="81"/>
      <c r="R1479" s="83"/>
    </row>
    <row r="1480" spans="1:18" x14ac:dyDescent="0.25">
      <c r="A1480" s="79"/>
      <c r="B1480" s="79"/>
      <c r="C1480" s="79"/>
      <c r="D1480" s="80"/>
      <c r="E1480" s="79"/>
      <c r="F1480" s="99"/>
      <c r="G1480" s="81"/>
      <c r="H1480" s="81"/>
      <c r="I1480" s="81"/>
      <c r="J1480" s="80"/>
      <c r="K1480" s="80"/>
      <c r="L1480" s="80"/>
      <c r="M1480" s="101"/>
      <c r="N1480" s="101"/>
      <c r="O1480" s="80"/>
      <c r="P1480" s="81"/>
      <c r="R1480" s="83"/>
    </row>
    <row r="1481" spans="1:18" x14ac:dyDescent="0.25">
      <c r="A1481" s="79"/>
      <c r="B1481" s="79"/>
      <c r="C1481" s="79"/>
      <c r="D1481" s="80"/>
      <c r="E1481" s="79"/>
      <c r="F1481" s="99"/>
      <c r="G1481" s="81"/>
      <c r="H1481" s="81"/>
      <c r="I1481" s="81"/>
      <c r="J1481" s="80"/>
      <c r="K1481" s="80"/>
      <c r="L1481" s="80"/>
      <c r="M1481" s="101"/>
      <c r="N1481" s="101"/>
      <c r="O1481" s="80"/>
      <c r="P1481" s="81"/>
      <c r="R1481" s="83"/>
    </row>
    <row r="1482" spans="1:18" x14ac:dyDescent="0.25">
      <c r="A1482" s="79"/>
      <c r="B1482" s="79"/>
      <c r="C1482" s="79"/>
      <c r="D1482" s="80"/>
      <c r="E1482" s="79"/>
      <c r="F1482" s="99"/>
      <c r="G1482" s="81"/>
      <c r="H1482" s="81"/>
      <c r="I1482" s="81"/>
      <c r="J1482" s="80"/>
      <c r="K1482" s="80"/>
      <c r="L1482" s="80"/>
      <c r="M1482" s="101"/>
      <c r="N1482" s="101"/>
      <c r="O1482" s="80"/>
      <c r="P1482" s="81"/>
      <c r="R1482" s="83"/>
    </row>
    <row r="1483" spans="1:18" x14ac:dyDescent="0.25">
      <c r="A1483" s="79"/>
      <c r="B1483" s="79"/>
      <c r="C1483" s="79"/>
      <c r="D1483" s="80"/>
      <c r="E1483" s="79"/>
      <c r="F1483" s="99"/>
      <c r="G1483" s="81"/>
      <c r="H1483" s="81"/>
      <c r="I1483" s="81"/>
      <c r="J1483" s="80"/>
      <c r="K1483" s="80"/>
      <c r="L1483" s="80"/>
      <c r="M1483" s="101"/>
      <c r="N1483" s="101"/>
      <c r="O1483" s="80"/>
      <c r="P1483" s="81"/>
      <c r="R1483" s="83"/>
    </row>
    <row r="1484" spans="1:18" x14ac:dyDescent="0.25">
      <c r="A1484" s="79"/>
      <c r="B1484" s="79"/>
      <c r="C1484" s="79"/>
      <c r="D1484" s="80"/>
      <c r="E1484" s="79"/>
      <c r="F1484" s="99"/>
      <c r="G1484" s="81"/>
      <c r="H1484" s="81"/>
      <c r="I1484" s="81"/>
      <c r="J1484" s="80"/>
      <c r="K1484" s="80"/>
      <c r="L1484" s="80"/>
      <c r="M1484" s="101"/>
      <c r="N1484" s="101"/>
      <c r="O1484" s="80"/>
      <c r="P1484" s="81"/>
      <c r="R1484" s="83"/>
    </row>
    <row r="1485" spans="1:18" x14ac:dyDescent="0.25">
      <c r="A1485" s="79"/>
      <c r="B1485" s="79"/>
      <c r="C1485" s="79"/>
      <c r="D1485" s="80"/>
      <c r="E1485" s="79"/>
      <c r="F1485" s="99"/>
      <c r="G1485" s="81"/>
      <c r="H1485" s="81"/>
      <c r="I1485" s="81"/>
      <c r="J1485" s="80"/>
      <c r="K1485" s="80"/>
      <c r="L1485" s="80"/>
      <c r="M1485" s="101"/>
      <c r="N1485" s="101"/>
      <c r="O1485" s="80"/>
      <c r="P1485" s="81"/>
      <c r="R1485" s="83"/>
    </row>
    <row r="1486" spans="1:18" x14ac:dyDescent="0.25">
      <c r="A1486" s="79"/>
      <c r="B1486" s="79"/>
      <c r="C1486" s="79"/>
      <c r="D1486" s="80"/>
      <c r="E1486" s="79"/>
      <c r="F1486" s="99"/>
      <c r="G1486" s="81"/>
      <c r="H1486" s="81"/>
      <c r="I1486" s="81"/>
      <c r="J1486" s="80"/>
      <c r="K1486" s="80"/>
      <c r="L1486" s="80"/>
      <c r="M1486" s="101"/>
      <c r="N1486" s="101"/>
      <c r="O1486" s="80"/>
      <c r="P1486" s="81"/>
      <c r="R1486" s="83"/>
    </row>
    <row r="1487" spans="1:18" x14ac:dyDescent="0.25">
      <c r="A1487" s="79"/>
      <c r="B1487" s="79"/>
      <c r="C1487" s="79"/>
      <c r="D1487" s="80"/>
      <c r="E1487" s="79"/>
      <c r="F1487" s="99"/>
      <c r="G1487" s="81"/>
      <c r="H1487" s="81"/>
      <c r="I1487" s="81"/>
      <c r="J1487" s="80"/>
      <c r="K1487" s="80"/>
      <c r="L1487" s="80"/>
      <c r="M1487" s="101"/>
      <c r="N1487" s="101"/>
      <c r="O1487" s="80"/>
      <c r="P1487" s="81"/>
      <c r="R1487" s="83"/>
    </row>
    <row r="1488" spans="1:18" x14ac:dyDescent="0.25">
      <c r="A1488" s="79"/>
      <c r="B1488" s="79"/>
      <c r="C1488" s="79"/>
      <c r="D1488" s="80"/>
      <c r="E1488" s="79"/>
      <c r="F1488" s="99"/>
      <c r="G1488" s="81"/>
      <c r="H1488" s="81"/>
      <c r="I1488" s="81"/>
      <c r="J1488" s="80"/>
      <c r="K1488" s="80"/>
      <c r="L1488" s="80"/>
      <c r="M1488" s="101"/>
      <c r="N1488" s="101"/>
      <c r="O1488" s="80"/>
      <c r="P1488" s="81"/>
      <c r="R1488" s="83"/>
    </row>
    <row r="1489" spans="1:18" x14ac:dyDescent="0.25">
      <c r="A1489" s="79"/>
      <c r="B1489" s="79"/>
      <c r="C1489" s="79"/>
      <c r="D1489" s="80"/>
      <c r="E1489" s="79"/>
      <c r="F1489" s="99"/>
      <c r="G1489" s="81"/>
      <c r="H1489" s="81"/>
      <c r="I1489" s="81"/>
      <c r="J1489" s="80"/>
      <c r="K1489" s="80"/>
      <c r="L1489" s="80"/>
      <c r="M1489" s="101"/>
      <c r="N1489" s="101"/>
      <c r="O1489" s="80"/>
      <c r="P1489" s="81"/>
      <c r="R1489" s="83"/>
    </row>
    <row r="1490" spans="1:18" x14ac:dyDescent="0.25">
      <c r="A1490" s="79"/>
      <c r="B1490" s="79"/>
      <c r="C1490" s="79"/>
      <c r="D1490" s="80"/>
      <c r="E1490" s="79"/>
      <c r="F1490" s="99"/>
      <c r="G1490" s="81"/>
      <c r="H1490" s="81"/>
      <c r="I1490" s="81"/>
      <c r="J1490" s="80"/>
      <c r="K1490" s="80"/>
      <c r="L1490" s="80"/>
      <c r="M1490" s="101"/>
      <c r="N1490" s="101"/>
      <c r="O1490" s="80"/>
      <c r="P1490" s="81"/>
      <c r="R1490" s="83"/>
    </row>
    <row r="1491" spans="1:18" x14ac:dyDescent="0.25">
      <c r="A1491" s="79"/>
      <c r="B1491" s="79"/>
      <c r="C1491" s="79"/>
      <c r="D1491" s="80"/>
      <c r="E1491" s="79"/>
      <c r="F1491" s="99"/>
      <c r="G1491" s="81"/>
      <c r="H1491" s="81"/>
      <c r="I1491" s="81"/>
      <c r="J1491" s="80"/>
      <c r="K1491" s="80"/>
      <c r="L1491" s="80"/>
      <c r="M1491" s="101"/>
      <c r="N1491" s="101"/>
      <c r="O1491" s="80"/>
      <c r="P1491" s="81"/>
      <c r="R1491" s="83"/>
    </row>
    <row r="1492" spans="1:18" x14ac:dyDescent="0.25">
      <c r="A1492" s="79"/>
      <c r="B1492" s="79"/>
      <c r="C1492" s="79"/>
      <c r="D1492" s="80"/>
      <c r="E1492" s="79"/>
      <c r="F1492" s="99"/>
      <c r="G1492" s="81"/>
      <c r="H1492" s="81"/>
      <c r="I1492" s="81"/>
      <c r="J1492" s="80"/>
      <c r="K1492" s="80"/>
      <c r="L1492" s="80"/>
      <c r="M1492" s="101"/>
      <c r="N1492" s="101"/>
      <c r="O1492" s="80"/>
      <c r="P1492" s="81"/>
      <c r="R1492" s="83"/>
    </row>
    <row r="1493" spans="1:18" x14ac:dyDescent="0.25">
      <c r="A1493" s="79"/>
      <c r="B1493" s="79"/>
      <c r="C1493" s="79"/>
      <c r="D1493" s="80"/>
      <c r="E1493" s="79"/>
      <c r="F1493" s="99"/>
      <c r="G1493" s="81"/>
      <c r="H1493" s="81"/>
      <c r="I1493" s="81"/>
      <c r="J1493" s="80"/>
      <c r="K1493" s="80"/>
      <c r="L1493" s="80"/>
      <c r="M1493" s="101"/>
      <c r="N1493" s="101"/>
      <c r="O1493" s="80"/>
      <c r="P1493" s="81"/>
      <c r="R1493" s="83"/>
    </row>
    <row r="1494" spans="1:18" x14ac:dyDescent="0.25">
      <c r="A1494" s="79"/>
      <c r="B1494" s="79"/>
      <c r="C1494" s="79"/>
      <c r="D1494" s="80"/>
      <c r="E1494" s="79"/>
      <c r="F1494" s="99"/>
      <c r="G1494" s="81"/>
      <c r="H1494" s="81"/>
      <c r="I1494" s="81"/>
      <c r="J1494" s="80"/>
      <c r="K1494" s="80"/>
      <c r="L1494" s="80"/>
      <c r="M1494" s="101"/>
      <c r="N1494" s="101"/>
      <c r="O1494" s="80"/>
      <c r="P1494" s="81"/>
      <c r="R1494" s="83"/>
    </row>
    <row r="1495" spans="1:18" x14ac:dyDescent="0.25">
      <c r="A1495" s="79"/>
      <c r="B1495" s="79"/>
      <c r="C1495" s="79"/>
      <c r="D1495" s="80"/>
      <c r="E1495" s="79"/>
      <c r="F1495" s="99"/>
      <c r="G1495" s="81"/>
      <c r="H1495" s="81"/>
      <c r="I1495" s="81"/>
      <c r="J1495" s="80"/>
      <c r="K1495" s="80"/>
      <c r="L1495" s="80"/>
      <c r="M1495" s="101"/>
      <c r="N1495" s="101"/>
      <c r="O1495" s="80"/>
      <c r="P1495" s="81"/>
      <c r="R1495" s="83"/>
    </row>
    <row r="1496" spans="1:18" x14ac:dyDescent="0.25">
      <c r="A1496" s="79"/>
      <c r="B1496" s="79"/>
      <c r="C1496" s="79"/>
      <c r="D1496" s="80"/>
      <c r="E1496" s="79"/>
      <c r="F1496" s="99"/>
      <c r="G1496" s="81"/>
      <c r="H1496" s="81"/>
      <c r="I1496" s="81"/>
      <c r="J1496" s="80"/>
      <c r="K1496" s="80"/>
      <c r="L1496" s="80"/>
      <c r="M1496" s="101"/>
      <c r="N1496" s="101"/>
      <c r="O1496" s="80"/>
      <c r="P1496" s="81"/>
      <c r="R1496" s="83"/>
    </row>
    <row r="1497" spans="1:18" x14ac:dyDescent="0.25">
      <c r="A1497" s="79"/>
      <c r="B1497" s="79"/>
      <c r="C1497" s="79"/>
      <c r="D1497" s="80"/>
      <c r="E1497" s="79"/>
      <c r="F1497" s="99"/>
      <c r="G1497" s="81"/>
      <c r="H1497" s="81"/>
      <c r="I1497" s="81"/>
      <c r="J1497" s="80"/>
      <c r="K1497" s="80"/>
      <c r="L1497" s="80"/>
      <c r="M1497" s="101"/>
      <c r="N1497" s="101"/>
      <c r="O1497" s="80"/>
      <c r="P1497" s="81"/>
      <c r="R1497" s="83"/>
    </row>
    <row r="1498" spans="1:18" x14ac:dyDescent="0.25">
      <c r="A1498" s="79"/>
      <c r="B1498" s="79"/>
      <c r="C1498" s="79"/>
      <c r="D1498" s="80"/>
      <c r="E1498" s="79"/>
      <c r="F1498" s="99"/>
      <c r="G1498" s="81"/>
      <c r="H1498" s="81"/>
      <c r="I1498" s="81"/>
      <c r="J1498" s="80"/>
      <c r="K1498" s="80"/>
      <c r="L1498" s="80"/>
      <c r="M1498" s="101"/>
      <c r="N1498" s="101"/>
      <c r="O1498" s="80"/>
      <c r="P1498" s="81"/>
      <c r="R1498" s="83"/>
    </row>
    <row r="1499" spans="1:18" x14ac:dyDescent="0.25">
      <c r="A1499" s="79"/>
      <c r="B1499" s="79"/>
      <c r="C1499" s="79"/>
      <c r="D1499" s="80"/>
      <c r="E1499" s="79"/>
      <c r="F1499" s="99"/>
      <c r="G1499" s="81"/>
      <c r="H1499" s="81"/>
      <c r="I1499" s="81"/>
      <c r="J1499" s="80"/>
      <c r="K1499" s="80"/>
      <c r="L1499" s="80"/>
      <c r="M1499" s="101"/>
      <c r="N1499" s="101"/>
      <c r="O1499" s="80"/>
      <c r="P1499" s="81"/>
      <c r="R1499" s="83"/>
    </row>
    <row r="1500" spans="1:18" x14ac:dyDescent="0.25">
      <c r="A1500" s="79"/>
      <c r="B1500" s="79"/>
      <c r="C1500" s="79"/>
      <c r="D1500" s="80"/>
      <c r="E1500" s="79"/>
      <c r="F1500" s="99"/>
      <c r="G1500" s="81"/>
      <c r="H1500" s="81"/>
      <c r="I1500" s="81"/>
      <c r="J1500" s="80"/>
      <c r="K1500" s="80"/>
      <c r="L1500" s="80"/>
      <c r="M1500" s="101"/>
      <c r="N1500" s="101"/>
      <c r="O1500" s="80"/>
      <c r="P1500" s="81"/>
      <c r="R1500" s="83"/>
    </row>
    <row r="1501" spans="1:18" x14ac:dyDescent="0.25">
      <c r="A1501" s="79"/>
      <c r="B1501" s="79"/>
      <c r="C1501" s="79"/>
      <c r="D1501" s="80"/>
      <c r="E1501" s="79"/>
      <c r="F1501" s="99"/>
      <c r="G1501" s="81"/>
      <c r="H1501" s="81"/>
      <c r="I1501" s="81"/>
      <c r="J1501" s="80"/>
      <c r="K1501" s="80"/>
      <c r="L1501" s="80"/>
      <c r="M1501" s="101"/>
      <c r="N1501" s="101"/>
      <c r="O1501" s="80"/>
      <c r="P1501" s="81"/>
      <c r="R1501" s="83"/>
    </row>
    <row r="1502" spans="1:18" x14ac:dyDescent="0.25">
      <c r="A1502" s="79"/>
      <c r="B1502" s="79"/>
      <c r="C1502" s="79"/>
      <c r="D1502" s="80"/>
      <c r="E1502" s="79"/>
      <c r="F1502" s="99"/>
      <c r="G1502" s="81"/>
      <c r="H1502" s="81"/>
      <c r="I1502" s="81"/>
      <c r="J1502" s="80"/>
      <c r="K1502" s="80"/>
      <c r="L1502" s="80"/>
      <c r="M1502" s="101"/>
      <c r="N1502" s="101"/>
      <c r="O1502" s="80"/>
      <c r="P1502" s="81"/>
      <c r="R1502" s="83"/>
    </row>
    <row r="1503" spans="1:18" x14ac:dyDescent="0.25">
      <c r="A1503" s="79"/>
      <c r="B1503" s="79"/>
      <c r="C1503" s="79"/>
      <c r="D1503" s="80"/>
      <c r="E1503" s="79"/>
      <c r="F1503" s="99"/>
      <c r="G1503" s="81"/>
      <c r="H1503" s="81"/>
      <c r="I1503" s="81"/>
      <c r="J1503" s="80"/>
      <c r="K1503" s="80"/>
      <c r="L1503" s="80"/>
      <c r="M1503" s="101"/>
      <c r="N1503" s="101"/>
      <c r="O1503" s="80"/>
      <c r="P1503" s="81"/>
      <c r="R1503" s="83"/>
    </row>
    <row r="1504" spans="1:18" x14ac:dyDescent="0.25">
      <c r="A1504" s="79"/>
      <c r="B1504" s="79"/>
      <c r="C1504" s="79"/>
      <c r="D1504" s="80"/>
      <c r="E1504" s="79"/>
      <c r="F1504" s="99"/>
      <c r="G1504" s="81"/>
      <c r="H1504" s="81"/>
      <c r="I1504" s="81"/>
      <c r="J1504" s="80"/>
      <c r="K1504" s="80"/>
      <c r="L1504" s="80"/>
      <c r="M1504" s="101"/>
      <c r="N1504" s="101"/>
      <c r="O1504" s="80"/>
      <c r="P1504" s="81"/>
      <c r="R1504" s="83"/>
    </row>
    <row r="1505" spans="1:18" x14ac:dyDescent="0.25">
      <c r="A1505" s="79"/>
      <c r="B1505" s="79"/>
      <c r="C1505" s="79"/>
      <c r="D1505" s="80"/>
      <c r="E1505" s="79"/>
      <c r="F1505" s="99"/>
      <c r="G1505" s="81"/>
      <c r="H1505" s="81"/>
      <c r="I1505" s="81"/>
      <c r="J1505" s="80"/>
      <c r="K1505" s="80"/>
      <c r="L1505" s="80"/>
      <c r="M1505" s="101"/>
      <c r="N1505" s="101"/>
      <c r="O1505" s="80"/>
      <c r="P1505" s="81"/>
      <c r="R1505" s="83"/>
    </row>
    <row r="1506" spans="1:18" x14ac:dyDescent="0.25">
      <c r="A1506" s="79"/>
      <c r="B1506" s="79"/>
      <c r="C1506" s="79"/>
      <c r="D1506" s="80"/>
      <c r="E1506" s="79"/>
      <c r="F1506" s="99"/>
      <c r="G1506" s="81"/>
      <c r="H1506" s="81"/>
      <c r="I1506" s="81"/>
      <c r="J1506" s="80"/>
      <c r="K1506" s="80"/>
      <c r="L1506" s="80"/>
      <c r="M1506" s="101"/>
      <c r="N1506" s="101"/>
      <c r="O1506" s="80"/>
      <c r="P1506" s="81"/>
      <c r="R1506" s="83"/>
    </row>
    <row r="1507" spans="1:18" x14ac:dyDescent="0.25">
      <c r="A1507" s="79"/>
      <c r="B1507" s="79"/>
      <c r="C1507" s="79"/>
      <c r="D1507" s="80"/>
      <c r="E1507" s="79"/>
      <c r="F1507" s="99"/>
      <c r="G1507" s="81"/>
      <c r="H1507" s="81"/>
      <c r="I1507" s="81"/>
      <c r="J1507" s="80"/>
      <c r="K1507" s="80"/>
      <c r="L1507" s="80"/>
      <c r="M1507" s="101"/>
      <c r="N1507" s="101"/>
      <c r="O1507" s="80"/>
      <c r="P1507" s="81"/>
      <c r="R1507" s="83"/>
    </row>
    <row r="1508" spans="1:18" x14ac:dyDescent="0.25">
      <c r="A1508" s="79"/>
      <c r="B1508" s="79"/>
      <c r="C1508" s="79"/>
      <c r="D1508" s="80"/>
      <c r="E1508" s="79"/>
      <c r="F1508" s="99"/>
      <c r="G1508" s="81"/>
      <c r="H1508" s="81"/>
      <c r="I1508" s="81"/>
      <c r="J1508" s="80"/>
      <c r="K1508" s="80"/>
      <c r="L1508" s="80"/>
      <c r="M1508" s="101"/>
      <c r="N1508" s="101"/>
      <c r="O1508" s="80"/>
      <c r="P1508" s="81"/>
      <c r="R1508" s="83"/>
    </row>
    <row r="1509" spans="1:18" x14ac:dyDescent="0.25">
      <c r="A1509" s="79"/>
      <c r="B1509" s="79"/>
      <c r="C1509" s="79"/>
      <c r="D1509" s="80"/>
      <c r="E1509" s="79"/>
      <c r="F1509" s="99"/>
      <c r="G1509" s="81"/>
      <c r="H1509" s="81"/>
      <c r="I1509" s="81"/>
      <c r="J1509" s="80"/>
      <c r="K1509" s="80"/>
      <c r="L1509" s="80"/>
      <c r="M1509" s="101"/>
      <c r="N1509" s="101"/>
      <c r="O1509" s="80"/>
      <c r="P1509" s="81"/>
      <c r="R1509" s="83"/>
    </row>
    <row r="1510" spans="1:18" x14ac:dyDescent="0.25">
      <c r="A1510" s="79"/>
      <c r="B1510" s="79"/>
      <c r="C1510" s="79"/>
      <c r="D1510" s="80"/>
      <c r="E1510" s="79"/>
      <c r="F1510" s="99"/>
      <c r="G1510" s="81"/>
      <c r="H1510" s="81"/>
      <c r="I1510" s="81"/>
      <c r="J1510" s="80"/>
      <c r="K1510" s="80"/>
      <c r="L1510" s="80"/>
      <c r="M1510" s="101"/>
      <c r="N1510" s="101"/>
      <c r="O1510" s="80"/>
      <c r="P1510" s="81"/>
      <c r="R1510" s="83"/>
    </row>
    <row r="1511" spans="1:18" x14ac:dyDescent="0.25">
      <c r="A1511" s="79"/>
      <c r="B1511" s="79"/>
      <c r="C1511" s="79"/>
      <c r="D1511" s="80"/>
      <c r="E1511" s="79"/>
      <c r="F1511" s="99"/>
      <c r="G1511" s="81"/>
      <c r="H1511" s="81"/>
      <c r="I1511" s="81"/>
      <c r="J1511" s="80"/>
      <c r="K1511" s="80"/>
      <c r="L1511" s="80"/>
      <c r="M1511" s="101"/>
      <c r="N1511" s="101"/>
      <c r="O1511" s="80"/>
      <c r="P1511" s="81"/>
      <c r="R1511" s="83"/>
    </row>
    <row r="1512" spans="1:18" x14ac:dyDescent="0.25">
      <c r="A1512" s="79"/>
      <c r="B1512" s="79"/>
      <c r="C1512" s="79"/>
      <c r="D1512" s="80"/>
      <c r="E1512" s="79"/>
      <c r="F1512" s="99"/>
      <c r="G1512" s="81"/>
      <c r="H1512" s="81"/>
      <c r="I1512" s="81"/>
      <c r="J1512" s="80"/>
      <c r="K1512" s="80"/>
      <c r="L1512" s="80"/>
      <c r="M1512" s="101"/>
      <c r="N1512" s="101"/>
      <c r="O1512" s="80"/>
      <c r="P1512" s="81"/>
      <c r="R1512" s="83"/>
    </row>
    <row r="1513" spans="1:18" x14ac:dyDescent="0.25">
      <c r="A1513" s="79"/>
      <c r="B1513" s="79"/>
      <c r="C1513" s="79"/>
      <c r="D1513" s="80"/>
      <c r="E1513" s="79"/>
      <c r="F1513" s="99"/>
      <c r="G1513" s="81"/>
      <c r="H1513" s="81"/>
      <c r="I1513" s="81"/>
      <c r="J1513" s="80"/>
      <c r="K1513" s="80"/>
      <c r="L1513" s="80"/>
      <c r="M1513" s="101"/>
      <c r="N1513" s="101"/>
      <c r="O1513" s="80"/>
      <c r="P1513" s="81"/>
      <c r="R1513" s="83"/>
    </row>
    <row r="1514" spans="1:18" x14ac:dyDescent="0.25">
      <c r="A1514" s="79"/>
      <c r="B1514" s="79"/>
      <c r="C1514" s="79"/>
      <c r="D1514" s="80"/>
      <c r="E1514" s="79"/>
      <c r="F1514" s="99"/>
      <c r="G1514" s="81"/>
      <c r="H1514" s="81"/>
      <c r="I1514" s="81"/>
      <c r="J1514" s="80"/>
      <c r="K1514" s="80"/>
      <c r="L1514" s="80"/>
      <c r="M1514" s="101"/>
      <c r="N1514" s="101"/>
      <c r="O1514" s="80"/>
      <c r="P1514" s="81"/>
      <c r="R1514" s="83"/>
    </row>
    <row r="1515" spans="1:18" x14ac:dyDescent="0.25">
      <c r="A1515" s="79"/>
      <c r="B1515" s="79"/>
      <c r="C1515" s="79"/>
      <c r="D1515" s="80"/>
      <c r="E1515" s="79"/>
      <c r="F1515" s="99"/>
      <c r="G1515" s="81"/>
      <c r="H1515" s="81"/>
      <c r="I1515" s="81"/>
      <c r="J1515" s="80"/>
      <c r="K1515" s="80"/>
      <c r="L1515" s="80"/>
      <c r="M1515" s="101"/>
      <c r="N1515" s="101"/>
      <c r="O1515" s="80"/>
      <c r="P1515" s="81"/>
      <c r="R1515" s="83"/>
    </row>
    <row r="1516" spans="1:18" x14ac:dyDescent="0.25">
      <c r="A1516" s="79"/>
      <c r="B1516" s="79"/>
      <c r="C1516" s="79"/>
      <c r="D1516" s="80"/>
      <c r="E1516" s="79"/>
      <c r="F1516" s="99"/>
      <c r="G1516" s="81"/>
      <c r="H1516" s="81"/>
      <c r="I1516" s="81"/>
      <c r="J1516" s="80"/>
      <c r="K1516" s="80"/>
      <c r="L1516" s="80"/>
      <c r="M1516" s="101"/>
      <c r="N1516" s="101"/>
      <c r="O1516" s="80"/>
      <c r="P1516" s="81"/>
      <c r="R1516" s="83"/>
    </row>
    <row r="1517" spans="1:18" x14ac:dyDescent="0.25">
      <c r="A1517" s="79"/>
      <c r="B1517" s="79"/>
      <c r="C1517" s="79"/>
      <c r="D1517" s="80"/>
      <c r="E1517" s="79"/>
      <c r="F1517" s="99"/>
      <c r="G1517" s="81"/>
      <c r="H1517" s="81"/>
      <c r="I1517" s="81"/>
      <c r="J1517" s="80"/>
      <c r="K1517" s="80"/>
      <c r="L1517" s="80"/>
      <c r="M1517" s="101"/>
      <c r="N1517" s="101"/>
      <c r="O1517" s="80"/>
      <c r="P1517" s="81"/>
      <c r="R1517" s="83"/>
    </row>
    <row r="1518" spans="1:18" x14ac:dyDescent="0.25">
      <c r="A1518" s="79"/>
      <c r="B1518" s="79"/>
      <c r="C1518" s="79"/>
      <c r="D1518" s="80"/>
      <c r="E1518" s="79"/>
      <c r="F1518" s="99"/>
      <c r="G1518" s="81"/>
      <c r="H1518" s="81"/>
      <c r="I1518" s="81"/>
      <c r="J1518" s="80"/>
      <c r="K1518" s="80"/>
      <c r="L1518" s="80"/>
      <c r="M1518" s="101"/>
      <c r="N1518" s="101"/>
      <c r="O1518" s="80"/>
      <c r="P1518" s="81"/>
      <c r="R1518" s="83"/>
    </row>
    <row r="1519" spans="1:18" x14ac:dyDescent="0.25">
      <c r="A1519" s="79"/>
      <c r="B1519" s="79"/>
      <c r="C1519" s="79"/>
      <c r="D1519" s="80"/>
      <c r="E1519" s="79"/>
      <c r="F1519" s="99"/>
      <c r="G1519" s="81"/>
      <c r="H1519" s="81"/>
      <c r="I1519" s="81"/>
      <c r="J1519" s="80"/>
      <c r="K1519" s="80"/>
      <c r="L1519" s="80"/>
      <c r="M1519" s="101"/>
      <c r="N1519" s="101"/>
      <c r="O1519" s="80"/>
      <c r="P1519" s="81"/>
      <c r="R1519" s="83"/>
    </row>
    <row r="1520" spans="1:18" x14ac:dyDescent="0.25">
      <c r="A1520" s="79"/>
      <c r="B1520" s="79"/>
      <c r="C1520" s="79"/>
      <c r="D1520" s="80"/>
      <c r="E1520" s="79"/>
      <c r="F1520" s="99"/>
      <c r="G1520" s="81"/>
      <c r="H1520" s="81"/>
      <c r="I1520" s="81"/>
      <c r="J1520" s="80"/>
      <c r="K1520" s="80"/>
      <c r="L1520" s="80"/>
      <c r="M1520" s="101"/>
      <c r="N1520" s="101"/>
      <c r="O1520" s="80"/>
      <c r="P1520" s="81"/>
      <c r="R1520" s="83"/>
    </row>
    <row r="1521" spans="1:18" x14ac:dyDescent="0.25">
      <c r="A1521" s="79"/>
      <c r="B1521" s="79"/>
      <c r="C1521" s="79"/>
      <c r="D1521" s="80"/>
      <c r="E1521" s="79"/>
      <c r="F1521" s="99"/>
      <c r="G1521" s="81"/>
      <c r="H1521" s="81"/>
      <c r="I1521" s="81"/>
      <c r="J1521" s="80"/>
      <c r="K1521" s="80"/>
      <c r="L1521" s="80"/>
      <c r="M1521" s="101"/>
      <c r="N1521" s="101"/>
      <c r="O1521" s="80"/>
      <c r="P1521" s="81"/>
      <c r="R1521" s="83"/>
    </row>
    <row r="1522" spans="1:18" x14ac:dyDescent="0.25">
      <c r="A1522" s="79"/>
      <c r="B1522" s="79"/>
      <c r="C1522" s="79"/>
      <c r="D1522" s="80"/>
      <c r="E1522" s="79"/>
      <c r="F1522" s="99"/>
      <c r="G1522" s="81"/>
      <c r="H1522" s="81"/>
      <c r="I1522" s="81"/>
      <c r="J1522" s="80"/>
      <c r="K1522" s="80"/>
      <c r="L1522" s="80"/>
      <c r="M1522" s="101"/>
      <c r="N1522" s="101"/>
      <c r="O1522" s="80"/>
      <c r="P1522" s="81"/>
      <c r="R1522" s="83"/>
    </row>
    <row r="1523" spans="1:18" x14ac:dyDescent="0.25">
      <c r="A1523" s="79"/>
      <c r="B1523" s="79"/>
      <c r="C1523" s="79"/>
      <c r="D1523" s="80"/>
      <c r="E1523" s="79"/>
      <c r="F1523" s="99"/>
      <c r="G1523" s="81"/>
      <c r="H1523" s="81"/>
      <c r="I1523" s="81"/>
      <c r="J1523" s="80"/>
      <c r="K1523" s="80"/>
      <c r="L1523" s="80"/>
      <c r="M1523" s="101"/>
      <c r="N1523" s="101"/>
      <c r="O1523" s="80"/>
      <c r="P1523" s="81"/>
      <c r="R1523" s="83"/>
    </row>
    <row r="1524" spans="1:18" x14ac:dyDescent="0.25">
      <c r="A1524" s="79"/>
      <c r="B1524" s="79"/>
      <c r="C1524" s="79"/>
      <c r="D1524" s="80"/>
      <c r="E1524" s="79"/>
      <c r="F1524" s="99"/>
      <c r="G1524" s="81"/>
      <c r="H1524" s="81"/>
      <c r="I1524" s="81"/>
      <c r="J1524" s="80"/>
      <c r="K1524" s="80"/>
      <c r="L1524" s="80"/>
      <c r="M1524" s="101"/>
      <c r="N1524" s="101"/>
      <c r="O1524" s="80"/>
      <c r="P1524" s="81"/>
      <c r="R1524" s="83"/>
    </row>
    <row r="1525" spans="1:18" x14ac:dyDescent="0.25">
      <c r="A1525" s="79"/>
      <c r="B1525" s="79"/>
      <c r="C1525" s="79"/>
      <c r="D1525" s="80"/>
      <c r="E1525" s="79"/>
      <c r="F1525" s="99"/>
      <c r="G1525" s="81"/>
      <c r="H1525" s="81"/>
      <c r="I1525" s="81"/>
      <c r="J1525" s="80"/>
      <c r="K1525" s="80"/>
      <c r="L1525" s="80"/>
      <c r="M1525" s="101"/>
      <c r="N1525" s="101"/>
      <c r="O1525" s="80"/>
      <c r="P1525" s="81"/>
      <c r="R1525" s="83"/>
    </row>
    <row r="1526" spans="1:18" x14ac:dyDescent="0.25">
      <c r="A1526" s="79"/>
      <c r="B1526" s="79"/>
      <c r="C1526" s="79"/>
      <c r="D1526" s="80"/>
      <c r="E1526" s="79"/>
      <c r="F1526" s="99"/>
      <c r="G1526" s="81"/>
      <c r="H1526" s="81"/>
      <c r="I1526" s="81"/>
      <c r="J1526" s="80"/>
      <c r="K1526" s="80"/>
      <c r="L1526" s="80"/>
      <c r="M1526" s="101"/>
      <c r="N1526" s="101"/>
      <c r="O1526" s="80"/>
      <c r="P1526" s="81"/>
      <c r="R1526" s="83"/>
    </row>
    <row r="1527" spans="1:18" x14ac:dyDescent="0.25">
      <c r="A1527" s="79"/>
      <c r="B1527" s="79"/>
      <c r="C1527" s="79"/>
      <c r="D1527" s="80"/>
      <c r="E1527" s="79"/>
      <c r="F1527" s="99"/>
      <c r="G1527" s="81"/>
      <c r="H1527" s="81"/>
      <c r="I1527" s="81"/>
      <c r="J1527" s="80"/>
      <c r="K1527" s="80"/>
      <c r="L1527" s="80"/>
      <c r="M1527" s="101"/>
      <c r="N1527" s="101"/>
      <c r="O1527" s="80"/>
      <c r="P1527" s="81"/>
      <c r="R1527" s="83"/>
    </row>
    <row r="1528" spans="1:18" x14ac:dyDescent="0.25">
      <c r="A1528" s="79"/>
      <c r="B1528" s="79"/>
      <c r="C1528" s="79"/>
      <c r="D1528" s="80"/>
      <c r="E1528" s="79"/>
      <c r="F1528" s="99"/>
      <c r="G1528" s="81"/>
      <c r="H1528" s="81"/>
      <c r="I1528" s="81"/>
      <c r="J1528" s="80"/>
      <c r="K1528" s="80"/>
      <c r="L1528" s="80"/>
      <c r="M1528" s="101"/>
      <c r="N1528" s="101"/>
      <c r="O1528" s="80"/>
      <c r="P1528" s="81"/>
      <c r="R1528" s="83"/>
    </row>
    <row r="1529" spans="1:18" x14ac:dyDescent="0.25">
      <c r="A1529" s="79"/>
      <c r="B1529" s="79"/>
      <c r="C1529" s="79"/>
      <c r="D1529" s="80"/>
      <c r="E1529" s="79"/>
      <c r="F1529" s="99"/>
      <c r="G1529" s="81"/>
      <c r="H1529" s="81"/>
      <c r="I1529" s="81"/>
      <c r="J1529" s="80"/>
      <c r="K1529" s="80"/>
      <c r="L1529" s="80"/>
      <c r="M1529" s="101"/>
      <c r="N1529" s="101"/>
      <c r="O1529" s="80"/>
      <c r="P1529" s="81"/>
      <c r="R1529" s="83"/>
    </row>
    <row r="1530" spans="1:18" x14ac:dyDescent="0.25">
      <c r="A1530" s="79"/>
      <c r="B1530" s="79"/>
      <c r="C1530" s="79"/>
      <c r="D1530" s="80"/>
      <c r="E1530" s="79"/>
      <c r="F1530" s="99"/>
      <c r="G1530" s="81"/>
      <c r="H1530" s="81"/>
      <c r="I1530" s="81"/>
      <c r="J1530" s="80"/>
      <c r="K1530" s="80"/>
      <c r="L1530" s="80"/>
      <c r="M1530" s="101"/>
      <c r="N1530" s="101"/>
      <c r="O1530" s="80"/>
      <c r="P1530" s="81"/>
      <c r="R1530" s="83"/>
    </row>
    <row r="1531" spans="1:18" x14ac:dyDescent="0.25">
      <c r="A1531" s="79"/>
      <c r="B1531" s="79"/>
      <c r="C1531" s="79"/>
      <c r="D1531" s="80"/>
      <c r="E1531" s="79"/>
      <c r="F1531" s="99"/>
      <c r="G1531" s="81"/>
      <c r="H1531" s="81"/>
      <c r="I1531" s="81"/>
      <c r="J1531" s="80"/>
      <c r="K1531" s="80"/>
      <c r="L1531" s="80"/>
      <c r="M1531" s="101"/>
      <c r="N1531" s="101"/>
      <c r="O1531" s="80"/>
      <c r="P1531" s="81"/>
      <c r="R1531" s="83"/>
    </row>
    <row r="1532" spans="1:18" x14ac:dyDescent="0.25">
      <c r="A1532" s="79"/>
      <c r="B1532" s="79"/>
      <c r="C1532" s="79"/>
      <c r="D1532" s="80"/>
      <c r="E1532" s="79"/>
      <c r="F1532" s="99"/>
      <c r="G1532" s="81"/>
      <c r="H1532" s="81"/>
      <c r="I1532" s="81"/>
      <c r="J1532" s="80"/>
      <c r="K1532" s="80"/>
      <c r="L1532" s="80"/>
      <c r="M1532" s="101"/>
      <c r="N1532" s="101"/>
      <c r="O1532" s="80"/>
      <c r="P1532" s="81"/>
      <c r="R1532" s="83"/>
    </row>
    <row r="1533" spans="1:18" x14ac:dyDescent="0.25">
      <c r="A1533" s="79"/>
      <c r="B1533" s="79"/>
      <c r="C1533" s="79"/>
      <c r="D1533" s="80"/>
      <c r="E1533" s="79"/>
      <c r="F1533" s="99"/>
      <c r="G1533" s="81"/>
      <c r="H1533" s="81"/>
      <c r="I1533" s="81"/>
      <c r="J1533" s="80"/>
      <c r="K1533" s="80"/>
      <c r="L1533" s="80"/>
      <c r="M1533" s="101"/>
      <c r="N1533" s="101"/>
      <c r="O1533" s="80"/>
      <c r="P1533" s="81"/>
      <c r="R1533" s="83"/>
    </row>
    <row r="1534" spans="1:18" x14ac:dyDescent="0.25">
      <c r="A1534" s="79"/>
      <c r="B1534" s="79"/>
      <c r="C1534" s="79"/>
      <c r="D1534" s="80"/>
      <c r="E1534" s="79"/>
      <c r="F1534" s="99"/>
      <c r="G1534" s="81"/>
      <c r="H1534" s="81"/>
      <c r="I1534" s="81"/>
      <c r="J1534" s="80"/>
      <c r="K1534" s="80"/>
      <c r="L1534" s="80"/>
      <c r="M1534" s="101"/>
      <c r="N1534" s="101"/>
      <c r="O1534" s="80"/>
      <c r="P1534" s="81"/>
      <c r="R1534" s="83"/>
    </row>
    <row r="1535" spans="1:18" x14ac:dyDescent="0.25">
      <c r="A1535" s="79"/>
      <c r="B1535" s="79"/>
      <c r="C1535" s="79"/>
      <c r="D1535" s="80"/>
      <c r="E1535" s="79"/>
      <c r="F1535" s="99"/>
      <c r="G1535" s="81"/>
      <c r="H1535" s="81"/>
      <c r="I1535" s="81"/>
      <c r="J1535" s="80"/>
      <c r="K1535" s="80"/>
      <c r="L1535" s="80"/>
      <c r="M1535" s="101"/>
      <c r="N1535" s="101"/>
      <c r="O1535" s="80"/>
      <c r="P1535" s="81"/>
      <c r="R1535" s="83"/>
    </row>
    <row r="1536" spans="1:18" x14ac:dyDescent="0.25">
      <c r="A1536" s="79"/>
      <c r="B1536" s="79"/>
      <c r="C1536" s="79"/>
      <c r="D1536" s="80"/>
      <c r="E1536" s="79"/>
      <c r="F1536" s="99"/>
      <c r="G1536" s="81"/>
      <c r="H1536" s="81"/>
      <c r="I1536" s="81"/>
      <c r="J1536" s="80"/>
      <c r="K1536" s="80"/>
      <c r="L1536" s="80"/>
      <c r="M1536" s="101"/>
      <c r="N1536" s="101"/>
      <c r="O1536" s="80"/>
      <c r="P1536" s="81"/>
      <c r="R1536" s="83"/>
    </row>
    <row r="1537" spans="1:18" x14ac:dyDescent="0.25">
      <c r="A1537" s="79"/>
      <c r="B1537" s="79"/>
      <c r="C1537" s="79"/>
      <c r="D1537" s="80"/>
      <c r="E1537" s="79"/>
      <c r="F1537" s="99"/>
      <c r="G1537" s="81"/>
      <c r="H1537" s="81"/>
      <c r="I1537" s="81"/>
      <c r="J1537" s="80"/>
      <c r="K1537" s="80"/>
      <c r="L1537" s="80"/>
      <c r="M1537" s="101"/>
      <c r="N1537" s="101"/>
      <c r="O1537" s="80"/>
      <c r="P1537" s="81"/>
      <c r="R1537" s="83"/>
    </row>
    <row r="1538" spans="1:18" x14ac:dyDescent="0.25">
      <c r="A1538" s="79"/>
      <c r="B1538" s="79"/>
      <c r="C1538" s="79"/>
      <c r="D1538" s="80"/>
      <c r="E1538" s="79"/>
      <c r="F1538" s="99"/>
      <c r="G1538" s="81"/>
      <c r="H1538" s="81"/>
      <c r="I1538" s="81"/>
      <c r="J1538" s="80"/>
      <c r="K1538" s="80"/>
      <c r="L1538" s="80"/>
      <c r="M1538" s="101"/>
      <c r="N1538" s="101"/>
      <c r="O1538" s="80"/>
      <c r="P1538" s="81"/>
      <c r="R1538" s="83"/>
    </row>
    <row r="1539" spans="1:18" x14ac:dyDescent="0.25">
      <c r="A1539" s="79"/>
      <c r="B1539" s="79"/>
      <c r="C1539" s="79"/>
      <c r="D1539" s="80"/>
      <c r="E1539" s="79"/>
      <c r="F1539" s="99"/>
      <c r="G1539" s="81"/>
      <c r="H1539" s="81"/>
      <c r="I1539" s="81"/>
      <c r="J1539" s="80"/>
      <c r="K1539" s="80"/>
      <c r="L1539" s="80"/>
      <c r="M1539" s="101"/>
      <c r="N1539" s="101"/>
      <c r="O1539" s="80"/>
      <c r="P1539" s="81"/>
      <c r="R1539" s="83"/>
    </row>
    <row r="1540" spans="1:18" x14ac:dyDescent="0.25">
      <c r="A1540" s="79"/>
      <c r="B1540" s="79"/>
      <c r="C1540" s="79"/>
      <c r="D1540" s="80"/>
      <c r="E1540" s="79"/>
      <c r="F1540" s="99"/>
      <c r="G1540" s="81"/>
      <c r="H1540" s="81"/>
      <c r="I1540" s="81"/>
      <c r="J1540" s="80"/>
      <c r="K1540" s="80"/>
      <c r="L1540" s="80"/>
      <c r="M1540" s="101"/>
      <c r="N1540" s="101"/>
      <c r="O1540" s="80"/>
      <c r="P1540" s="81"/>
      <c r="R1540" s="83"/>
    </row>
    <row r="1541" spans="1:18" x14ac:dyDescent="0.25">
      <c r="A1541" s="79"/>
      <c r="B1541" s="79"/>
      <c r="C1541" s="79"/>
      <c r="D1541" s="80"/>
      <c r="E1541" s="79"/>
      <c r="F1541" s="99"/>
      <c r="G1541" s="81"/>
      <c r="H1541" s="81"/>
      <c r="I1541" s="81"/>
      <c r="J1541" s="80"/>
      <c r="K1541" s="80"/>
      <c r="L1541" s="80"/>
      <c r="M1541" s="101"/>
      <c r="N1541" s="101"/>
      <c r="O1541" s="80"/>
      <c r="P1541" s="81"/>
      <c r="R1541" s="83"/>
    </row>
    <row r="1542" spans="1:18" x14ac:dyDescent="0.25">
      <c r="A1542" s="79"/>
      <c r="B1542" s="79"/>
      <c r="C1542" s="79"/>
      <c r="D1542" s="80"/>
      <c r="E1542" s="79"/>
      <c r="F1542" s="99"/>
      <c r="G1542" s="81"/>
      <c r="H1542" s="81"/>
      <c r="I1542" s="81"/>
      <c r="J1542" s="80"/>
      <c r="K1542" s="80"/>
      <c r="L1542" s="80"/>
      <c r="M1542" s="101"/>
      <c r="N1542" s="101"/>
      <c r="O1542" s="80"/>
      <c r="P1542" s="81"/>
      <c r="R1542" s="83"/>
    </row>
    <row r="1543" spans="1:18" x14ac:dyDescent="0.25">
      <c r="A1543" s="79"/>
      <c r="B1543" s="79"/>
      <c r="C1543" s="79"/>
      <c r="D1543" s="80"/>
      <c r="E1543" s="79"/>
      <c r="F1543" s="99"/>
      <c r="G1543" s="81"/>
      <c r="H1543" s="81"/>
      <c r="I1543" s="81"/>
      <c r="J1543" s="80"/>
      <c r="K1543" s="80"/>
      <c r="L1543" s="80"/>
      <c r="M1543" s="101"/>
      <c r="N1543" s="101"/>
      <c r="O1543" s="80"/>
      <c r="P1543" s="81"/>
      <c r="R1543" s="83"/>
    </row>
    <row r="1544" spans="1:18" x14ac:dyDescent="0.25">
      <c r="A1544" s="79"/>
      <c r="B1544" s="79"/>
      <c r="C1544" s="79"/>
      <c r="D1544" s="80"/>
      <c r="E1544" s="79"/>
      <c r="F1544" s="99"/>
      <c r="G1544" s="81"/>
      <c r="H1544" s="81"/>
      <c r="I1544" s="81"/>
      <c r="J1544" s="80"/>
      <c r="K1544" s="80"/>
      <c r="L1544" s="80"/>
      <c r="M1544" s="101"/>
      <c r="N1544" s="101"/>
      <c r="O1544" s="80"/>
      <c r="P1544" s="81"/>
      <c r="R1544" s="83"/>
    </row>
    <row r="1545" spans="1:18" x14ac:dyDescent="0.25">
      <c r="A1545" s="79"/>
      <c r="B1545" s="79"/>
      <c r="C1545" s="79"/>
      <c r="D1545" s="80"/>
      <c r="E1545" s="79"/>
      <c r="F1545" s="99"/>
      <c r="G1545" s="81"/>
      <c r="H1545" s="81"/>
      <c r="I1545" s="81"/>
      <c r="J1545" s="80"/>
      <c r="K1545" s="80"/>
      <c r="L1545" s="80"/>
      <c r="M1545" s="101"/>
      <c r="N1545" s="101"/>
      <c r="O1545" s="80"/>
      <c r="P1545" s="81"/>
      <c r="R1545" s="83"/>
    </row>
    <row r="1546" spans="1:18" x14ac:dyDescent="0.25">
      <c r="A1546" s="79"/>
      <c r="B1546" s="79"/>
      <c r="C1546" s="79"/>
      <c r="D1546" s="80"/>
      <c r="E1546" s="79"/>
      <c r="F1546" s="99"/>
      <c r="G1546" s="81"/>
      <c r="H1546" s="81"/>
      <c r="I1546" s="81"/>
      <c r="J1546" s="80"/>
      <c r="K1546" s="80"/>
      <c r="L1546" s="80"/>
      <c r="M1546" s="101"/>
      <c r="N1546" s="101"/>
      <c r="O1546" s="80"/>
      <c r="P1546" s="81"/>
      <c r="R1546" s="83"/>
    </row>
    <row r="1547" spans="1:18" x14ac:dyDescent="0.25">
      <c r="A1547" s="79"/>
      <c r="B1547" s="79"/>
      <c r="C1547" s="79"/>
      <c r="D1547" s="80"/>
      <c r="E1547" s="79"/>
      <c r="F1547" s="99"/>
      <c r="G1547" s="81"/>
      <c r="H1547" s="81"/>
      <c r="I1547" s="81"/>
      <c r="J1547" s="80"/>
      <c r="K1547" s="80"/>
      <c r="L1547" s="80"/>
      <c r="M1547" s="101"/>
      <c r="N1547" s="101"/>
      <c r="O1547" s="80"/>
      <c r="P1547" s="81"/>
      <c r="R1547" s="83"/>
    </row>
    <row r="1548" spans="1:18" x14ac:dyDescent="0.25">
      <c r="A1548" s="79"/>
      <c r="B1548" s="79"/>
      <c r="C1548" s="79"/>
      <c r="D1548" s="80"/>
      <c r="E1548" s="79"/>
      <c r="F1548" s="99"/>
      <c r="G1548" s="81"/>
      <c r="H1548" s="81"/>
      <c r="I1548" s="81"/>
      <c r="J1548" s="80"/>
      <c r="K1548" s="80"/>
      <c r="L1548" s="80"/>
      <c r="M1548" s="101"/>
      <c r="N1548" s="101"/>
      <c r="O1548" s="80"/>
      <c r="P1548" s="81"/>
      <c r="R1548" s="83"/>
    </row>
    <row r="1549" spans="1:18" x14ac:dyDescent="0.25">
      <c r="A1549" s="79"/>
      <c r="B1549" s="79"/>
      <c r="C1549" s="79"/>
      <c r="D1549" s="80"/>
      <c r="E1549" s="79"/>
      <c r="F1549" s="99"/>
      <c r="G1549" s="81"/>
      <c r="H1549" s="81"/>
      <c r="I1549" s="81"/>
      <c r="J1549" s="80"/>
      <c r="K1549" s="80"/>
      <c r="L1549" s="80"/>
      <c r="M1549" s="101"/>
      <c r="N1549" s="101"/>
      <c r="O1549" s="80"/>
      <c r="P1549" s="81"/>
      <c r="R1549" s="83"/>
    </row>
    <row r="1550" spans="1:18" x14ac:dyDescent="0.25">
      <c r="A1550" s="79"/>
      <c r="B1550" s="79"/>
      <c r="C1550" s="79"/>
      <c r="D1550" s="80"/>
      <c r="E1550" s="79"/>
      <c r="F1550" s="99"/>
      <c r="G1550" s="81"/>
      <c r="H1550" s="81"/>
      <c r="I1550" s="81"/>
      <c r="J1550" s="80"/>
      <c r="K1550" s="80"/>
      <c r="L1550" s="80"/>
      <c r="M1550" s="101"/>
      <c r="N1550" s="101"/>
      <c r="O1550" s="80"/>
      <c r="P1550" s="81"/>
      <c r="R1550" s="83"/>
    </row>
    <row r="1551" spans="1:18" x14ac:dyDescent="0.25">
      <c r="A1551" s="79"/>
      <c r="B1551" s="79"/>
      <c r="C1551" s="79"/>
      <c r="D1551" s="80"/>
      <c r="E1551" s="79"/>
      <c r="F1551" s="99"/>
      <c r="G1551" s="81"/>
      <c r="H1551" s="81"/>
      <c r="I1551" s="81"/>
      <c r="J1551" s="80"/>
      <c r="K1551" s="80"/>
      <c r="L1551" s="80"/>
      <c r="M1551" s="101"/>
      <c r="N1551" s="101"/>
      <c r="O1551" s="80"/>
      <c r="P1551" s="81"/>
      <c r="R1551" s="83"/>
    </row>
    <row r="1552" spans="1:18" x14ac:dyDescent="0.25">
      <c r="A1552" s="79"/>
      <c r="B1552" s="79"/>
      <c r="C1552" s="79"/>
      <c r="D1552" s="80"/>
      <c r="E1552" s="79"/>
      <c r="F1552" s="99"/>
      <c r="G1552" s="81"/>
      <c r="H1552" s="81"/>
      <c r="I1552" s="81"/>
      <c r="J1552" s="80"/>
      <c r="K1552" s="80"/>
      <c r="L1552" s="80"/>
      <c r="M1552" s="101"/>
      <c r="N1552" s="101"/>
      <c r="O1552" s="80"/>
      <c r="P1552" s="81"/>
      <c r="R1552" s="83"/>
    </row>
    <row r="1553" spans="1:18" x14ac:dyDescent="0.25">
      <c r="A1553" s="79"/>
      <c r="B1553" s="79"/>
      <c r="C1553" s="79"/>
      <c r="D1553" s="80"/>
      <c r="E1553" s="79"/>
      <c r="F1553" s="99"/>
      <c r="G1553" s="81"/>
      <c r="H1553" s="81"/>
      <c r="I1553" s="81"/>
      <c r="J1553" s="80"/>
      <c r="K1553" s="80"/>
      <c r="L1553" s="80"/>
      <c r="M1553" s="101"/>
      <c r="N1553" s="101"/>
      <c r="O1553" s="80"/>
      <c r="P1553" s="81"/>
      <c r="R1553" s="83"/>
    </row>
    <row r="1554" spans="1:18" x14ac:dyDescent="0.25">
      <c r="A1554" s="79"/>
      <c r="B1554" s="79"/>
      <c r="C1554" s="79"/>
      <c r="D1554" s="80"/>
      <c r="E1554" s="79"/>
      <c r="F1554" s="99"/>
      <c r="G1554" s="81"/>
      <c r="H1554" s="81"/>
      <c r="I1554" s="81"/>
      <c r="J1554" s="80"/>
      <c r="K1554" s="80"/>
      <c r="L1554" s="80"/>
      <c r="M1554" s="101"/>
      <c r="N1554" s="101"/>
      <c r="O1554" s="80"/>
      <c r="P1554" s="81"/>
      <c r="R1554" s="83"/>
    </row>
    <row r="1555" spans="1:18" x14ac:dyDescent="0.25">
      <c r="A1555" s="79"/>
      <c r="B1555" s="79"/>
      <c r="C1555" s="79"/>
      <c r="D1555" s="80"/>
      <c r="E1555" s="79"/>
      <c r="F1555" s="99"/>
      <c r="G1555" s="81"/>
      <c r="H1555" s="81"/>
      <c r="I1555" s="81"/>
      <c r="J1555" s="80"/>
      <c r="K1555" s="80"/>
      <c r="L1555" s="80"/>
      <c r="M1555" s="101"/>
      <c r="N1555" s="101"/>
      <c r="O1555" s="80"/>
      <c r="P1555" s="81"/>
      <c r="R1555" s="83"/>
    </row>
    <row r="1556" spans="1:18" x14ac:dyDescent="0.25">
      <c r="A1556" s="79"/>
      <c r="B1556" s="79"/>
      <c r="C1556" s="79"/>
      <c r="D1556" s="80"/>
      <c r="E1556" s="79"/>
      <c r="F1556" s="99"/>
      <c r="G1556" s="81"/>
      <c r="H1556" s="81"/>
      <c r="I1556" s="81"/>
      <c r="J1556" s="80"/>
      <c r="K1556" s="80"/>
      <c r="L1556" s="80"/>
      <c r="M1556" s="101"/>
      <c r="N1556" s="101"/>
      <c r="O1556" s="80"/>
      <c r="P1556" s="81"/>
      <c r="R1556" s="83"/>
    </row>
    <row r="1557" spans="1:18" x14ac:dyDescent="0.25">
      <c r="A1557" s="79"/>
      <c r="B1557" s="79"/>
      <c r="C1557" s="79"/>
      <c r="D1557" s="80"/>
      <c r="E1557" s="79"/>
      <c r="F1557" s="99"/>
      <c r="G1557" s="81"/>
      <c r="H1557" s="81"/>
      <c r="I1557" s="81"/>
      <c r="J1557" s="80"/>
      <c r="K1557" s="80"/>
      <c r="L1557" s="80"/>
      <c r="M1557" s="101"/>
      <c r="N1557" s="101"/>
      <c r="O1557" s="80"/>
      <c r="P1557" s="81"/>
      <c r="R1557" s="83"/>
    </row>
    <row r="1558" spans="1:18" x14ac:dyDescent="0.25">
      <c r="A1558" s="79"/>
      <c r="B1558" s="79"/>
      <c r="C1558" s="79"/>
      <c r="D1558" s="80"/>
      <c r="E1558" s="79"/>
      <c r="F1558" s="99"/>
      <c r="G1558" s="81"/>
      <c r="H1558" s="81"/>
      <c r="I1558" s="81"/>
      <c r="J1558" s="80"/>
      <c r="K1558" s="80"/>
      <c r="L1558" s="80"/>
      <c r="M1558" s="101"/>
      <c r="N1558" s="101"/>
      <c r="O1558" s="80"/>
      <c r="P1558" s="81"/>
      <c r="R1558" s="83"/>
    </row>
    <row r="1559" spans="1:18" x14ac:dyDescent="0.25">
      <c r="A1559" s="79"/>
      <c r="B1559" s="79"/>
      <c r="C1559" s="79"/>
      <c r="D1559" s="80"/>
      <c r="E1559" s="79"/>
      <c r="F1559" s="99"/>
      <c r="G1559" s="81"/>
      <c r="H1559" s="81"/>
      <c r="I1559" s="81"/>
      <c r="J1559" s="80"/>
      <c r="K1559" s="80"/>
      <c r="L1559" s="80"/>
      <c r="M1559" s="101"/>
      <c r="N1559" s="101"/>
      <c r="O1559" s="80"/>
      <c r="P1559" s="81"/>
      <c r="R1559" s="83"/>
    </row>
    <row r="1560" spans="1:18" x14ac:dyDescent="0.25">
      <c r="A1560" s="79"/>
      <c r="B1560" s="79"/>
      <c r="C1560" s="79"/>
      <c r="D1560" s="80"/>
      <c r="E1560" s="79"/>
      <c r="F1560" s="99"/>
      <c r="G1560" s="81"/>
      <c r="H1560" s="81"/>
      <c r="I1560" s="81"/>
      <c r="J1560" s="80"/>
      <c r="K1560" s="80"/>
      <c r="L1560" s="80"/>
      <c r="M1560" s="101"/>
      <c r="N1560" s="101"/>
      <c r="O1560" s="80"/>
      <c r="P1560" s="81"/>
      <c r="R1560" s="83"/>
    </row>
    <row r="1561" spans="1:18" x14ac:dyDescent="0.25">
      <c r="A1561" s="79"/>
      <c r="B1561" s="79"/>
      <c r="C1561" s="79"/>
      <c r="D1561" s="80"/>
      <c r="E1561" s="79"/>
      <c r="F1561" s="99"/>
      <c r="G1561" s="81"/>
      <c r="H1561" s="81"/>
      <c r="I1561" s="81"/>
      <c r="J1561" s="80"/>
      <c r="K1561" s="80"/>
      <c r="L1561" s="80"/>
      <c r="M1561" s="101"/>
      <c r="N1561" s="101"/>
      <c r="O1561" s="80"/>
      <c r="P1561" s="81"/>
      <c r="R1561" s="83"/>
    </row>
    <row r="1562" spans="1:18" x14ac:dyDescent="0.25">
      <c r="A1562" s="79"/>
      <c r="B1562" s="79"/>
      <c r="C1562" s="79"/>
      <c r="D1562" s="80"/>
      <c r="E1562" s="79"/>
      <c r="F1562" s="99"/>
      <c r="G1562" s="81"/>
      <c r="H1562" s="81"/>
      <c r="I1562" s="81"/>
      <c r="J1562" s="80"/>
      <c r="K1562" s="80"/>
      <c r="L1562" s="80"/>
      <c r="M1562" s="101"/>
      <c r="N1562" s="101"/>
      <c r="O1562" s="80"/>
      <c r="P1562" s="81"/>
      <c r="R1562" s="83"/>
    </row>
    <row r="1563" spans="1:18" x14ac:dyDescent="0.25">
      <c r="A1563" s="79"/>
      <c r="B1563" s="79"/>
      <c r="C1563" s="79"/>
      <c r="D1563" s="80"/>
      <c r="E1563" s="79"/>
      <c r="F1563" s="99"/>
      <c r="G1563" s="81"/>
      <c r="H1563" s="81"/>
      <c r="I1563" s="81"/>
      <c r="J1563" s="80"/>
      <c r="K1563" s="80"/>
      <c r="L1563" s="80"/>
      <c r="M1563" s="101"/>
      <c r="N1563" s="101"/>
      <c r="O1563" s="80"/>
      <c r="P1563" s="81"/>
      <c r="R1563" s="83"/>
    </row>
    <row r="1564" spans="1:18" x14ac:dyDescent="0.25">
      <c r="A1564" s="79"/>
      <c r="B1564" s="79"/>
      <c r="C1564" s="79"/>
      <c r="D1564" s="80"/>
      <c r="E1564" s="79"/>
      <c r="F1564" s="99"/>
      <c r="G1564" s="81"/>
      <c r="H1564" s="81"/>
      <c r="I1564" s="81"/>
      <c r="J1564" s="80"/>
      <c r="K1564" s="80"/>
      <c r="L1564" s="80"/>
      <c r="M1564" s="101"/>
      <c r="N1564" s="101"/>
      <c r="O1564" s="80"/>
      <c r="P1564" s="81"/>
      <c r="R1564" s="83"/>
    </row>
    <row r="1565" spans="1:18" x14ac:dyDescent="0.25">
      <c r="A1565" s="79"/>
      <c r="B1565" s="79"/>
      <c r="C1565" s="79"/>
      <c r="D1565" s="80"/>
      <c r="E1565" s="79"/>
      <c r="F1565" s="99"/>
      <c r="G1565" s="81"/>
      <c r="H1565" s="81"/>
      <c r="I1565" s="81"/>
      <c r="J1565" s="80"/>
      <c r="K1565" s="80"/>
      <c r="L1565" s="80"/>
      <c r="M1565" s="101"/>
      <c r="N1565" s="101"/>
      <c r="O1565" s="80"/>
      <c r="P1565" s="81"/>
      <c r="R1565" s="83"/>
    </row>
    <row r="1566" spans="1:18" x14ac:dyDescent="0.25">
      <c r="A1566" s="79"/>
      <c r="B1566" s="79"/>
      <c r="C1566" s="79"/>
      <c r="D1566" s="80"/>
      <c r="E1566" s="79"/>
      <c r="F1566" s="99"/>
      <c r="G1566" s="81"/>
      <c r="H1566" s="81"/>
      <c r="I1566" s="81"/>
      <c r="J1566" s="80"/>
      <c r="K1566" s="80"/>
      <c r="L1566" s="80"/>
      <c r="M1566" s="101"/>
      <c r="N1566" s="101"/>
      <c r="O1566" s="80"/>
      <c r="P1566" s="81"/>
      <c r="R1566" s="83"/>
    </row>
    <row r="1567" spans="1:18" x14ac:dyDescent="0.25">
      <c r="A1567" s="79"/>
      <c r="B1567" s="79"/>
      <c r="C1567" s="79"/>
      <c r="D1567" s="80"/>
      <c r="E1567" s="79"/>
      <c r="F1567" s="99"/>
      <c r="G1567" s="81"/>
      <c r="H1567" s="81"/>
      <c r="I1567" s="81"/>
      <c r="J1567" s="80"/>
      <c r="K1567" s="80"/>
      <c r="L1567" s="80"/>
      <c r="M1567" s="101"/>
      <c r="N1567" s="101"/>
      <c r="O1567" s="80"/>
      <c r="P1567" s="81"/>
      <c r="R1567" s="83"/>
    </row>
    <row r="1568" spans="1:18" x14ac:dyDescent="0.25">
      <c r="A1568" s="79"/>
      <c r="B1568" s="79"/>
      <c r="C1568" s="79"/>
      <c r="D1568" s="80"/>
      <c r="E1568" s="79"/>
      <c r="F1568" s="99"/>
      <c r="G1568" s="81"/>
      <c r="H1568" s="81"/>
      <c r="I1568" s="81"/>
      <c r="J1568" s="80"/>
      <c r="K1568" s="80"/>
      <c r="L1568" s="80"/>
      <c r="M1568" s="101"/>
      <c r="N1568" s="101"/>
      <c r="O1568" s="80"/>
      <c r="P1568" s="81"/>
      <c r="R1568" s="83"/>
    </row>
    <row r="1569" spans="1:18" x14ac:dyDescent="0.25">
      <c r="A1569" s="79"/>
      <c r="B1569" s="79"/>
      <c r="C1569" s="79"/>
      <c r="D1569" s="80"/>
      <c r="E1569" s="79"/>
      <c r="F1569" s="99"/>
      <c r="G1569" s="81"/>
      <c r="H1569" s="81"/>
      <c r="I1569" s="81"/>
      <c r="J1569" s="80"/>
      <c r="K1569" s="80"/>
      <c r="L1569" s="80"/>
      <c r="M1569" s="101"/>
      <c r="N1569" s="101"/>
      <c r="O1569" s="80"/>
      <c r="P1569" s="81"/>
      <c r="R1569" s="83"/>
    </row>
    <row r="1570" spans="1:18" x14ac:dyDescent="0.25">
      <c r="A1570" s="79"/>
      <c r="B1570" s="79"/>
      <c r="C1570" s="79"/>
      <c r="D1570" s="80"/>
      <c r="E1570" s="79"/>
      <c r="F1570" s="99"/>
      <c r="G1570" s="81"/>
      <c r="H1570" s="81"/>
      <c r="I1570" s="81"/>
      <c r="J1570" s="80"/>
      <c r="K1570" s="80"/>
      <c r="L1570" s="80"/>
      <c r="M1570" s="101"/>
      <c r="N1570" s="101"/>
      <c r="O1570" s="80"/>
      <c r="P1570" s="81"/>
      <c r="R1570" s="83"/>
    </row>
    <row r="1571" spans="1:18" x14ac:dyDescent="0.25">
      <c r="A1571" s="79"/>
      <c r="B1571" s="79"/>
      <c r="C1571" s="79"/>
      <c r="D1571" s="80"/>
      <c r="E1571" s="79"/>
      <c r="F1571" s="99"/>
      <c r="G1571" s="81"/>
      <c r="H1571" s="81"/>
      <c r="I1571" s="81"/>
      <c r="J1571" s="80"/>
      <c r="K1571" s="80"/>
      <c r="L1571" s="80"/>
      <c r="M1571" s="101"/>
      <c r="N1571" s="101"/>
      <c r="O1571" s="80"/>
      <c r="P1571" s="81"/>
      <c r="R1571" s="83"/>
    </row>
    <row r="1572" spans="1:18" x14ac:dyDescent="0.25">
      <c r="A1572" s="79"/>
      <c r="B1572" s="79"/>
      <c r="C1572" s="79"/>
      <c r="D1572" s="80"/>
      <c r="E1572" s="79"/>
      <c r="F1572" s="99"/>
      <c r="G1572" s="81"/>
      <c r="H1572" s="81"/>
      <c r="I1572" s="81"/>
      <c r="J1572" s="80"/>
      <c r="K1572" s="80"/>
      <c r="L1572" s="80"/>
      <c r="M1572" s="101"/>
      <c r="N1572" s="101"/>
      <c r="O1572" s="80"/>
      <c r="P1572" s="81"/>
      <c r="R1572" s="83"/>
    </row>
    <row r="1573" spans="1:18" x14ac:dyDescent="0.25">
      <c r="A1573" s="79"/>
      <c r="B1573" s="79"/>
      <c r="C1573" s="79"/>
      <c r="D1573" s="80"/>
      <c r="E1573" s="79"/>
      <c r="F1573" s="99"/>
      <c r="G1573" s="81"/>
      <c r="H1573" s="81"/>
      <c r="I1573" s="81"/>
      <c r="J1573" s="80"/>
      <c r="K1573" s="80"/>
      <c r="L1573" s="80"/>
      <c r="M1573" s="101"/>
      <c r="N1573" s="101"/>
      <c r="O1573" s="80"/>
      <c r="P1573" s="81"/>
      <c r="R1573" s="83"/>
    </row>
    <row r="1574" spans="1:18" x14ac:dyDescent="0.25">
      <c r="A1574" s="79"/>
      <c r="B1574" s="79"/>
      <c r="C1574" s="79"/>
      <c r="D1574" s="80"/>
      <c r="E1574" s="79"/>
      <c r="F1574" s="99"/>
      <c r="G1574" s="81"/>
      <c r="H1574" s="81"/>
      <c r="I1574" s="81"/>
      <c r="J1574" s="80"/>
      <c r="K1574" s="80"/>
      <c r="L1574" s="80"/>
      <c r="M1574" s="101"/>
      <c r="N1574" s="101"/>
      <c r="O1574" s="80"/>
      <c r="P1574" s="81"/>
      <c r="R1574" s="83"/>
    </row>
    <row r="1575" spans="1:18" x14ac:dyDescent="0.25">
      <c r="A1575" s="79"/>
      <c r="B1575" s="79"/>
      <c r="C1575" s="79"/>
      <c r="D1575" s="80"/>
      <c r="E1575" s="79"/>
      <c r="F1575" s="99"/>
      <c r="G1575" s="81"/>
      <c r="H1575" s="81"/>
      <c r="I1575" s="81"/>
      <c r="J1575" s="80"/>
      <c r="K1575" s="80"/>
      <c r="L1575" s="80"/>
      <c r="M1575" s="101"/>
      <c r="N1575" s="101"/>
      <c r="O1575" s="80"/>
      <c r="P1575" s="81"/>
      <c r="R1575" s="83"/>
    </row>
    <row r="1576" spans="1:18" x14ac:dyDescent="0.25">
      <c r="A1576" s="79"/>
      <c r="B1576" s="79"/>
      <c r="C1576" s="79"/>
      <c r="D1576" s="80"/>
      <c r="E1576" s="79"/>
      <c r="F1576" s="99"/>
      <c r="G1576" s="81"/>
      <c r="H1576" s="81"/>
      <c r="I1576" s="81"/>
      <c r="J1576" s="80"/>
      <c r="K1576" s="80"/>
      <c r="L1576" s="80"/>
      <c r="M1576" s="101"/>
      <c r="N1576" s="101"/>
      <c r="O1576" s="80"/>
      <c r="P1576" s="81"/>
      <c r="R1576" s="83"/>
    </row>
    <row r="1577" spans="1:18" x14ac:dyDescent="0.25">
      <c r="A1577" s="79"/>
      <c r="B1577" s="79"/>
      <c r="C1577" s="79"/>
      <c r="D1577" s="80"/>
      <c r="E1577" s="79"/>
      <c r="F1577" s="99"/>
      <c r="G1577" s="81"/>
      <c r="H1577" s="81"/>
      <c r="I1577" s="81"/>
      <c r="J1577" s="80"/>
      <c r="K1577" s="80"/>
      <c r="L1577" s="80"/>
      <c r="M1577" s="101"/>
      <c r="N1577" s="101"/>
      <c r="O1577" s="80"/>
      <c r="P1577" s="81"/>
      <c r="R1577" s="83"/>
    </row>
    <row r="1578" spans="1:18" x14ac:dyDescent="0.25">
      <c r="A1578" s="79"/>
      <c r="B1578" s="79"/>
      <c r="C1578" s="79"/>
      <c r="D1578" s="80"/>
      <c r="E1578" s="79"/>
      <c r="F1578" s="99"/>
      <c r="G1578" s="81"/>
      <c r="H1578" s="81"/>
      <c r="I1578" s="81"/>
      <c r="J1578" s="80"/>
      <c r="K1578" s="80"/>
      <c r="L1578" s="80"/>
      <c r="M1578" s="101"/>
      <c r="N1578" s="101"/>
      <c r="O1578" s="80"/>
      <c r="P1578" s="81"/>
      <c r="R1578" s="83"/>
    </row>
    <row r="1579" spans="1:18" x14ac:dyDescent="0.25">
      <c r="A1579" s="79"/>
      <c r="B1579" s="79"/>
      <c r="C1579" s="79"/>
      <c r="D1579" s="80"/>
      <c r="E1579" s="79"/>
      <c r="F1579" s="99"/>
      <c r="G1579" s="81"/>
      <c r="H1579" s="81"/>
      <c r="I1579" s="81"/>
      <c r="J1579" s="80"/>
      <c r="K1579" s="80"/>
      <c r="L1579" s="80"/>
      <c r="M1579" s="101"/>
      <c r="N1579" s="101"/>
      <c r="O1579" s="80"/>
      <c r="P1579" s="81"/>
      <c r="R1579" s="83"/>
    </row>
    <row r="1580" spans="1:18" x14ac:dyDescent="0.25">
      <c r="A1580" s="79"/>
      <c r="B1580" s="79"/>
      <c r="C1580" s="79"/>
      <c r="D1580" s="80"/>
      <c r="E1580" s="79"/>
      <c r="F1580" s="99"/>
      <c r="G1580" s="81"/>
      <c r="H1580" s="81"/>
      <c r="I1580" s="81"/>
      <c r="J1580" s="80"/>
      <c r="K1580" s="80"/>
      <c r="L1580" s="80"/>
      <c r="M1580" s="101"/>
      <c r="N1580" s="101"/>
      <c r="O1580" s="80"/>
      <c r="P1580" s="81"/>
      <c r="R1580" s="83"/>
    </row>
    <row r="1581" spans="1:18" x14ac:dyDescent="0.25">
      <c r="A1581" s="79"/>
      <c r="B1581" s="79"/>
      <c r="C1581" s="79"/>
      <c r="D1581" s="80"/>
      <c r="E1581" s="79"/>
      <c r="F1581" s="99"/>
      <c r="G1581" s="81"/>
      <c r="H1581" s="81"/>
      <c r="I1581" s="81"/>
      <c r="J1581" s="80"/>
      <c r="K1581" s="80"/>
      <c r="L1581" s="80"/>
      <c r="M1581" s="101"/>
      <c r="N1581" s="101"/>
      <c r="O1581" s="80"/>
      <c r="P1581" s="81"/>
      <c r="R1581" s="83"/>
    </row>
    <row r="1582" spans="1:18" x14ac:dyDescent="0.25">
      <c r="A1582" s="79"/>
      <c r="B1582" s="79"/>
      <c r="C1582" s="79"/>
      <c r="D1582" s="80"/>
      <c r="E1582" s="79"/>
      <c r="F1582" s="99"/>
      <c r="G1582" s="81"/>
      <c r="H1582" s="81"/>
      <c r="I1582" s="81"/>
      <c r="J1582" s="80"/>
      <c r="K1582" s="80"/>
      <c r="L1582" s="80"/>
      <c r="M1582" s="101"/>
      <c r="N1582" s="101"/>
      <c r="O1582" s="80"/>
      <c r="P1582" s="81"/>
      <c r="R1582" s="83"/>
    </row>
    <row r="1583" spans="1:18" x14ac:dyDescent="0.25">
      <c r="A1583" s="79"/>
      <c r="B1583" s="79"/>
      <c r="C1583" s="79"/>
      <c r="D1583" s="80"/>
      <c r="E1583" s="79"/>
      <c r="F1583" s="99"/>
      <c r="G1583" s="81"/>
      <c r="H1583" s="81"/>
      <c r="I1583" s="81"/>
      <c r="J1583" s="80"/>
      <c r="K1583" s="80"/>
      <c r="L1583" s="80"/>
      <c r="M1583" s="101"/>
      <c r="N1583" s="101"/>
      <c r="O1583" s="80"/>
      <c r="P1583" s="81"/>
      <c r="R1583" s="83"/>
    </row>
    <row r="1584" spans="1:18" x14ac:dyDescent="0.25">
      <c r="A1584" s="79"/>
      <c r="B1584" s="79"/>
      <c r="C1584" s="79"/>
      <c r="D1584" s="80"/>
      <c r="E1584" s="79"/>
      <c r="F1584" s="99"/>
      <c r="G1584" s="81"/>
      <c r="H1584" s="81"/>
      <c r="I1584" s="81"/>
      <c r="J1584" s="80"/>
      <c r="K1584" s="80"/>
      <c r="L1584" s="80"/>
      <c r="M1584" s="101"/>
      <c r="N1584" s="101"/>
      <c r="O1584" s="80"/>
      <c r="P1584" s="81"/>
      <c r="R1584" s="83"/>
    </row>
    <row r="1585" spans="1:18" x14ac:dyDescent="0.25">
      <c r="A1585" s="79"/>
      <c r="B1585" s="79"/>
      <c r="C1585" s="79"/>
      <c r="D1585" s="80"/>
      <c r="E1585" s="79"/>
      <c r="F1585" s="99"/>
      <c r="G1585" s="81"/>
      <c r="H1585" s="81"/>
      <c r="I1585" s="81"/>
      <c r="J1585" s="80"/>
      <c r="K1585" s="80"/>
      <c r="L1585" s="80"/>
      <c r="M1585" s="101"/>
      <c r="N1585" s="101"/>
      <c r="O1585" s="80"/>
      <c r="P1585" s="81"/>
      <c r="R1585" s="83"/>
    </row>
    <row r="1586" spans="1:18" x14ac:dyDescent="0.25">
      <c r="A1586" s="79"/>
      <c r="B1586" s="79"/>
      <c r="C1586" s="79"/>
      <c r="D1586" s="80"/>
      <c r="E1586" s="79"/>
      <c r="F1586" s="99"/>
      <c r="G1586" s="81"/>
      <c r="H1586" s="81"/>
      <c r="I1586" s="81"/>
      <c r="J1586" s="80"/>
      <c r="K1586" s="80"/>
      <c r="L1586" s="80"/>
      <c r="M1586" s="101"/>
      <c r="N1586" s="101"/>
      <c r="O1586" s="80"/>
      <c r="P1586" s="81"/>
      <c r="R1586" s="83"/>
    </row>
    <row r="1587" spans="1:18" x14ac:dyDescent="0.25">
      <c r="A1587" s="79"/>
      <c r="B1587" s="79"/>
      <c r="C1587" s="79"/>
      <c r="D1587" s="80"/>
      <c r="E1587" s="79"/>
      <c r="F1587" s="99"/>
      <c r="G1587" s="81"/>
      <c r="H1587" s="81"/>
      <c r="I1587" s="81"/>
      <c r="J1587" s="80"/>
      <c r="K1587" s="80"/>
      <c r="L1587" s="80"/>
      <c r="M1587" s="101"/>
      <c r="N1587" s="101"/>
      <c r="O1587" s="80"/>
      <c r="P1587" s="81"/>
      <c r="R1587" s="83"/>
    </row>
    <row r="1588" spans="1:18" x14ac:dyDescent="0.25">
      <c r="A1588" s="79"/>
      <c r="B1588" s="79"/>
      <c r="C1588" s="79"/>
      <c r="D1588" s="80"/>
      <c r="E1588" s="79"/>
      <c r="F1588" s="99"/>
      <c r="G1588" s="81"/>
      <c r="H1588" s="81"/>
      <c r="I1588" s="81"/>
      <c r="J1588" s="80"/>
      <c r="K1588" s="80"/>
      <c r="L1588" s="80"/>
      <c r="M1588" s="101"/>
      <c r="N1588" s="101"/>
      <c r="O1588" s="80"/>
      <c r="P1588" s="81"/>
      <c r="R1588" s="83"/>
    </row>
    <row r="1589" spans="1:18" x14ac:dyDescent="0.25">
      <c r="A1589" s="79"/>
      <c r="B1589" s="79"/>
      <c r="C1589" s="79"/>
      <c r="D1589" s="80"/>
      <c r="E1589" s="79"/>
      <c r="F1589" s="99"/>
      <c r="G1589" s="81"/>
      <c r="H1589" s="81"/>
      <c r="I1589" s="81"/>
      <c r="J1589" s="80"/>
      <c r="K1589" s="80"/>
      <c r="L1589" s="80"/>
      <c r="M1589" s="101"/>
      <c r="N1589" s="101"/>
      <c r="O1589" s="80"/>
      <c r="P1589" s="81"/>
      <c r="R1589" s="83"/>
    </row>
    <row r="1590" spans="1:18" x14ac:dyDescent="0.25">
      <c r="A1590" s="79"/>
      <c r="B1590" s="79"/>
      <c r="C1590" s="79"/>
      <c r="D1590" s="80"/>
      <c r="E1590" s="79"/>
      <c r="F1590" s="99"/>
      <c r="G1590" s="81"/>
      <c r="H1590" s="81"/>
      <c r="I1590" s="81"/>
      <c r="J1590" s="80"/>
      <c r="K1590" s="80"/>
      <c r="L1590" s="80"/>
      <c r="M1590" s="101"/>
      <c r="N1590" s="101"/>
      <c r="O1590" s="80"/>
      <c r="P1590" s="81"/>
      <c r="R1590" s="83"/>
    </row>
    <row r="1591" spans="1:18" x14ac:dyDescent="0.25">
      <c r="A1591" s="79"/>
      <c r="B1591" s="79"/>
      <c r="C1591" s="79"/>
      <c r="D1591" s="80"/>
      <c r="E1591" s="79"/>
      <c r="F1591" s="99"/>
      <c r="G1591" s="81"/>
      <c r="H1591" s="81"/>
      <c r="I1591" s="81"/>
      <c r="J1591" s="80"/>
      <c r="K1591" s="80"/>
      <c r="L1591" s="80"/>
      <c r="M1591" s="101"/>
      <c r="N1591" s="101"/>
      <c r="O1591" s="80"/>
      <c r="P1591" s="81"/>
      <c r="R1591" s="83"/>
    </row>
    <row r="1592" spans="1:18" x14ac:dyDescent="0.25">
      <c r="A1592" s="79"/>
      <c r="B1592" s="79"/>
      <c r="C1592" s="79"/>
      <c r="D1592" s="80"/>
      <c r="E1592" s="79"/>
      <c r="F1592" s="99"/>
      <c r="G1592" s="81"/>
      <c r="H1592" s="81"/>
      <c r="I1592" s="81"/>
      <c r="J1592" s="80"/>
      <c r="K1592" s="80"/>
      <c r="L1592" s="80"/>
      <c r="M1592" s="101"/>
      <c r="N1592" s="101"/>
      <c r="O1592" s="80"/>
      <c r="P1592" s="81"/>
      <c r="R1592" s="83"/>
    </row>
    <row r="1593" spans="1:18" x14ac:dyDescent="0.25">
      <c r="A1593" s="79"/>
      <c r="B1593" s="79"/>
      <c r="C1593" s="79"/>
      <c r="D1593" s="80"/>
      <c r="E1593" s="79"/>
      <c r="F1593" s="99"/>
      <c r="G1593" s="81"/>
      <c r="H1593" s="81"/>
      <c r="I1593" s="81"/>
      <c r="J1593" s="80"/>
      <c r="K1593" s="80"/>
      <c r="L1593" s="80"/>
      <c r="M1593" s="101"/>
      <c r="N1593" s="101"/>
      <c r="O1593" s="80"/>
      <c r="P1593" s="81"/>
      <c r="R1593" s="83"/>
    </row>
    <row r="1594" spans="1:18" x14ac:dyDescent="0.25">
      <c r="A1594" s="79"/>
      <c r="B1594" s="79"/>
      <c r="C1594" s="79"/>
      <c r="D1594" s="80"/>
      <c r="E1594" s="79"/>
      <c r="F1594" s="99"/>
      <c r="G1594" s="81"/>
      <c r="H1594" s="81"/>
      <c r="I1594" s="81"/>
      <c r="J1594" s="80"/>
      <c r="K1594" s="80"/>
      <c r="L1594" s="80"/>
      <c r="M1594" s="101"/>
      <c r="N1594" s="101"/>
      <c r="O1594" s="80"/>
      <c r="P1594" s="81"/>
      <c r="R1594" s="83"/>
    </row>
    <row r="1595" spans="1:18" x14ac:dyDescent="0.25">
      <c r="A1595" s="79"/>
      <c r="B1595" s="79"/>
      <c r="C1595" s="79"/>
      <c r="D1595" s="80"/>
      <c r="E1595" s="79"/>
      <c r="F1595" s="99"/>
      <c r="G1595" s="81"/>
      <c r="H1595" s="81"/>
      <c r="I1595" s="81"/>
      <c r="J1595" s="80"/>
      <c r="K1595" s="80"/>
      <c r="L1595" s="80"/>
      <c r="M1595" s="101"/>
      <c r="N1595" s="101"/>
      <c r="O1595" s="80"/>
      <c r="P1595" s="81"/>
      <c r="R1595" s="83"/>
    </row>
    <row r="1596" spans="1:18" x14ac:dyDescent="0.25">
      <c r="A1596" s="79"/>
      <c r="B1596" s="79"/>
      <c r="C1596" s="79"/>
      <c r="D1596" s="80"/>
      <c r="E1596" s="79"/>
      <c r="F1596" s="99"/>
      <c r="G1596" s="81"/>
      <c r="H1596" s="81"/>
      <c r="I1596" s="81"/>
      <c r="J1596" s="80"/>
      <c r="K1596" s="80"/>
      <c r="L1596" s="80"/>
      <c r="M1596" s="101"/>
      <c r="N1596" s="101"/>
      <c r="O1596" s="80"/>
      <c r="P1596" s="81"/>
      <c r="R1596" s="83"/>
    </row>
    <row r="1597" spans="1:18" x14ac:dyDescent="0.25">
      <c r="A1597" s="79"/>
      <c r="B1597" s="79"/>
      <c r="C1597" s="79"/>
      <c r="D1597" s="80"/>
      <c r="E1597" s="79"/>
      <c r="F1597" s="99"/>
      <c r="G1597" s="81"/>
      <c r="H1597" s="81"/>
      <c r="I1597" s="81"/>
      <c r="J1597" s="80"/>
      <c r="K1597" s="80"/>
      <c r="L1597" s="80"/>
      <c r="M1597" s="101"/>
      <c r="N1597" s="101"/>
      <c r="O1597" s="80"/>
      <c r="P1597" s="81"/>
      <c r="R1597" s="83"/>
    </row>
    <row r="1598" spans="1:18" x14ac:dyDescent="0.25">
      <c r="A1598" s="79"/>
      <c r="B1598" s="79"/>
      <c r="C1598" s="79"/>
      <c r="D1598" s="80"/>
      <c r="E1598" s="79"/>
      <c r="F1598" s="99"/>
      <c r="G1598" s="81"/>
      <c r="H1598" s="81"/>
      <c r="I1598" s="81"/>
      <c r="J1598" s="80"/>
      <c r="K1598" s="80"/>
      <c r="L1598" s="80"/>
      <c r="M1598" s="101"/>
      <c r="N1598" s="101"/>
      <c r="O1598" s="80"/>
      <c r="P1598" s="81"/>
      <c r="R1598" s="83"/>
    </row>
    <row r="1599" spans="1:18" x14ac:dyDescent="0.25">
      <c r="A1599" s="79"/>
      <c r="B1599" s="79"/>
      <c r="C1599" s="79"/>
      <c r="D1599" s="80"/>
      <c r="E1599" s="79"/>
      <c r="F1599" s="99"/>
      <c r="G1599" s="81"/>
      <c r="H1599" s="81"/>
      <c r="I1599" s="81"/>
      <c r="J1599" s="80"/>
      <c r="K1599" s="80"/>
      <c r="L1599" s="80"/>
      <c r="M1599" s="101"/>
      <c r="N1599" s="101"/>
      <c r="O1599" s="80"/>
      <c r="P1599" s="81"/>
      <c r="R1599" s="83"/>
    </row>
    <row r="1600" spans="1:18" x14ac:dyDescent="0.25">
      <c r="A1600" s="79"/>
      <c r="B1600" s="79"/>
      <c r="C1600" s="79"/>
      <c r="D1600" s="80"/>
      <c r="E1600" s="79"/>
      <c r="F1600" s="99"/>
      <c r="G1600" s="81"/>
      <c r="H1600" s="81"/>
      <c r="I1600" s="81"/>
      <c r="J1600" s="80"/>
      <c r="K1600" s="80"/>
      <c r="L1600" s="80"/>
      <c r="M1600" s="101"/>
      <c r="N1600" s="101"/>
      <c r="O1600" s="80"/>
      <c r="P1600" s="81"/>
      <c r="R1600" s="83"/>
    </row>
    <row r="1601" spans="1:18" x14ac:dyDescent="0.25">
      <c r="A1601" s="79"/>
      <c r="B1601" s="79"/>
      <c r="C1601" s="79"/>
      <c r="D1601" s="80"/>
      <c r="E1601" s="79"/>
      <c r="F1601" s="99"/>
      <c r="G1601" s="81"/>
      <c r="H1601" s="81"/>
      <c r="I1601" s="81"/>
      <c r="J1601" s="80"/>
      <c r="K1601" s="80"/>
      <c r="L1601" s="80"/>
      <c r="M1601" s="101"/>
      <c r="N1601" s="101"/>
      <c r="O1601" s="80"/>
      <c r="P1601" s="81"/>
      <c r="R1601" s="83"/>
    </row>
    <row r="1602" spans="1:18" x14ac:dyDescent="0.25">
      <c r="A1602" s="79"/>
      <c r="B1602" s="79"/>
      <c r="C1602" s="79"/>
      <c r="D1602" s="80"/>
      <c r="E1602" s="79"/>
      <c r="F1602" s="99"/>
      <c r="G1602" s="81"/>
      <c r="H1602" s="81"/>
      <c r="I1602" s="81"/>
      <c r="J1602" s="80"/>
      <c r="K1602" s="80"/>
      <c r="L1602" s="80"/>
      <c r="M1602" s="101"/>
      <c r="N1602" s="101"/>
      <c r="O1602" s="80"/>
      <c r="P1602" s="81"/>
      <c r="R1602" s="83"/>
    </row>
    <row r="1603" spans="1:18" x14ac:dyDescent="0.25">
      <c r="A1603" s="79"/>
      <c r="B1603" s="79"/>
      <c r="C1603" s="79"/>
      <c r="D1603" s="80"/>
      <c r="E1603" s="79"/>
      <c r="F1603" s="99"/>
      <c r="G1603" s="81"/>
      <c r="H1603" s="81"/>
      <c r="I1603" s="81"/>
      <c r="J1603" s="80"/>
      <c r="K1603" s="80"/>
      <c r="L1603" s="80"/>
      <c r="M1603" s="101"/>
      <c r="N1603" s="101"/>
      <c r="O1603" s="80"/>
      <c r="P1603" s="81"/>
      <c r="R1603" s="83"/>
    </row>
    <row r="1604" spans="1:18" x14ac:dyDescent="0.25">
      <c r="A1604" s="79"/>
      <c r="B1604" s="79"/>
      <c r="C1604" s="79"/>
      <c r="D1604" s="80"/>
      <c r="E1604" s="79"/>
      <c r="F1604" s="99"/>
      <c r="G1604" s="81"/>
      <c r="H1604" s="81"/>
      <c r="I1604" s="81"/>
      <c r="J1604" s="80"/>
      <c r="K1604" s="80"/>
      <c r="L1604" s="80"/>
      <c r="M1604" s="101"/>
      <c r="N1604" s="101"/>
      <c r="O1604" s="80"/>
      <c r="P1604" s="81"/>
      <c r="R1604" s="83"/>
    </row>
    <row r="1605" spans="1:18" x14ac:dyDescent="0.25">
      <c r="A1605" s="79"/>
      <c r="B1605" s="79"/>
      <c r="C1605" s="79"/>
      <c r="D1605" s="80"/>
      <c r="E1605" s="79"/>
      <c r="F1605" s="99"/>
      <c r="G1605" s="81"/>
      <c r="H1605" s="81"/>
      <c r="I1605" s="81"/>
      <c r="J1605" s="80"/>
      <c r="K1605" s="80"/>
      <c r="L1605" s="80"/>
      <c r="M1605" s="101"/>
      <c r="N1605" s="101"/>
      <c r="O1605" s="80"/>
      <c r="P1605" s="81"/>
      <c r="R1605" s="83"/>
    </row>
    <row r="1606" spans="1:18" x14ac:dyDescent="0.25">
      <c r="A1606" s="79"/>
      <c r="B1606" s="79"/>
      <c r="C1606" s="79"/>
      <c r="D1606" s="80"/>
      <c r="E1606" s="79"/>
      <c r="F1606" s="99"/>
      <c r="G1606" s="81"/>
      <c r="H1606" s="81"/>
      <c r="I1606" s="81"/>
      <c r="J1606" s="80"/>
      <c r="K1606" s="80"/>
      <c r="L1606" s="80"/>
      <c r="M1606" s="101"/>
      <c r="N1606" s="101"/>
      <c r="O1606" s="80"/>
      <c r="P1606" s="81"/>
      <c r="R1606" s="83"/>
    </row>
    <row r="1607" spans="1:18" x14ac:dyDescent="0.25">
      <c r="A1607" s="79"/>
      <c r="B1607" s="79"/>
      <c r="C1607" s="79"/>
      <c r="D1607" s="80"/>
      <c r="E1607" s="79"/>
      <c r="F1607" s="99"/>
      <c r="G1607" s="81"/>
      <c r="H1607" s="81"/>
      <c r="I1607" s="81"/>
      <c r="J1607" s="80"/>
      <c r="K1607" s="80"/>
      <c r="L1607" s="80"/>
      <c r="M1607" s="101"/>
      <c r="N1607" s="101"/>
      <c r="O1607" s="80"/>
      <c r="P1607" s="81"/>
      <c r="R1607" s="83"/>
    </row>
    <row r="1608" spans="1:18" x14ac:dyDescent="0.25">
      <c r="A1608" s="79"/>
      <c r="B1608" s="79"/>
      <c r="C1608" s="79"/>
      <c r="D1608" s="80"/>
      <c r="E1608" s="79"/>
      <c r="F1608" s="99"/>
      <c r="G1608" s="81"/>
      <c r="H1608" s="81"/>
      <c r="I1608" s="81"/>
      <c r="J1608" s="80"/>
      <c r="K1608" s="80"/>
      <c r="L1608" s="80"/>
      <c r="M1608" s="101"/>
      <c r="N1608" s="101"/>
      <c r="O1608" s="80"/>
      <c r="P1608" s="81"/>
      <c r="R1608" s="83"/>
    </row>
    <row r="1609" spans="1:18" x14ac:dyDescent="0.25">
      <c r="A1609" s="79"/>
      <c r="B1609" s="79"/>
      <c r="C1609" s="79"/>
      <c r="D1609" s="80"/>
      <c r="E1609" s="79"/>
      <c r="F1609" s="99"/>
      <c r="G1609" s="81"/>
      <c r="H1609" s="81"/>
      <c r="I1609" s="81"/>
      <c r="J1609" s="80"/>
      <c r="K1609" s="80"/>
      <c r="L1609" s="80"/>
      <c r="M1609" s="101"/>
      <c r="N1609" s="101"/>
      <c r="O1609" s="80"/>
      <c r="P1609" s="81"/>
      <c r="R1609" s="83"/>
    </row>
    <row r="1610" spans="1:18" x14ac:dyDescent="0.25">
      <c r="A1610" s="79"/>
      <c r="B1610" s="79"/>
      <c r="C1610" s="79"/>
      <c r="D1610" s="80"/>
      <c r="E1610" s="79"/>
      <c r="F1610" s="99"/>
      <c r="G1610" s="81"/>
      <c r="H1610" s="81"/>
      <c r="I1610" s="81"/>
      <c r="J1610" s="80"/>
      <c r="K1610" s="80"/>
      <c r="L1610" s="80"/>
      <c r="M1610" s="101"/>
      <c r="N1610" s="101"/>
      <c r="O1610" s="80"/>
      <c r="P1610" s="81"/>
      <c r="R1610" s="83"/>
    </row>
    <row r="1611" spans="1:18" x14ac:dyDescent="0.25">
      <c r="A1611" s="79"/>
      <c r="B1611" s="79"/>
      <c r="C1611" s="79"/>
      <c r="D1611" s="80"/>
      <c r="E1611" s="79"/>
      <c r="F1611" s="99"/>
      <c r="G1611" s="81"/>
      <c r="H1611" s="81"/>
      <c r="I1611" s="81"/>
      <c r="J1611" s="80"/>
      <c r="K1611" s="80"/>
      <c r="L1611" s="80"/>
      <c r="M1611" s="101"/>
      <c r="N1611" s="101"/>
      <c r="O1611" s="80"/>
      <c r="P1611" s="81"/>
      <c r="R1611" s="83"/>
    </row>
    <row r="1612" spans="1:18" x14ac:dyDescent="0.25">
      <c r="A1612" s="79"/>
      <c r="B1612" s="79"/>
      <c r="C1612" s="79"/>
      <c r="D1612" s="80"/>
      <c r="E1612" s="79"/>
      <c r="F1612" s="99"/>
      <c r="G1612" s="81"/>
      <c r="H1612" s="81"/>
      <c r="I1612" s="81"/>
      <c r="J1612" s="80"/>
      <c r="K1612" s="80"/>
      <c r="L1612" s="80"/>
      <c r="M1612" s="101"/>
      <c r="N1612" s="101"/>
      <c r="O1612" s="80"/>
      <c r="P1612" s="81"/>
      <c r="R1612" s="83"/>
    </row>
    <row r="1613" spans="1:18" x14ac:dyDescent="0.25">
      <c r="A1613" s="79"/>
      <c r="B1613" s="79"/>
      <c r="C1613" s="79"/>
      <c r="D1613" s="80"/>
      <c r="E1613" s="79"/>
      <c r="F1613" s="99"/>
      <c r="G1613" s="81"/>
      <c r="H1613" s="81"/>
      <c r="I1613" s="81"/>
      <c r="J1613" s="80"/>
      <c r="K1613" s="80"/>
      <c r="L1613" s="80"/>
      <c r="M1613" s="101"/>
      <c r="N1613" s="101"/>
      <c r="O1613" s="80"/>
      <c r="P1613" s="81"/>
      <c r="R1613" s="83"/>
    </row>
    <row r="1614" spans="1:18" x14ac:dyDescent="0.25">
      <c r="A1614" s="79"/>
      <c r="B1614" s="79"/>
      <c r="C1614" s="79"/>
      <c r="D1614" s="80"/>
      <c r="E1614" s="79"/>
      <c r="F1614" s="99"/>
      <c r="G1614" s="81"/>
      <c r="H1614" s="81"/>
      <c r="I1614" s="81"/>
      <c r="J1614" s="80"/>
      <c r="K1614" s="80"/>
      <c r="L1614" s="80"/>
      <c r="M1614" s="101"/>
      <c r="N1614" s="101"/>
      <c r="O1614" s="80"/>
      <c r="P1614" s="81"/>
      <c r="R1614" s="83"/>
    </row>
    <row r="1615" spans="1:18" x14ac:dyDescent="0.25">
      <c r="A1615" s="79"/>
      <c r="B1615" s="79"/>
      <c r="C1615" s="79"/>
      <c r="D1615" s="80"/>
      <c r="E1615" s="79"/>
      <c r="F1615" s="99"/>
      <c r="G1615" s="81"/>
      <c r="H1615" s="81"/>
      <c r="I1615" s="81"/>
      <c r="J1615" s="80"/>
      <c r="K1615" s="80"/>
      <c r="L1615" s="80"/>
      <c r="M1615" s="101"/>
      <c r="N1615" s="101"/>
      <c r="O1615" s="80"/>
      <c r="P1615" s="81"/>
      <c r="R1615" s="83"/>
    </row>
    <row r="1616" spans="1:18" x14ac:dyDescent="0.25">
      <c r="A1616" s="79"/>
      <c r="B1616" s="79"/>
      <c r="C1616" s="79"/>
      <c r="D1616" s="80"/>
      <c r="E1616" s="79"/>
      <c r="F1616" s="99"/>
      <c r="G1616" s="81"/>
      <c r="H1616" s="81"/>
      <c r="I1616" s="81"/>
      <c r="J1616" s="80"/>
      <c r="K1616" s="80"/>
      <c r="L1616" s="80"/>
      <c r="M1616" s="101"/>
      <c r="N1616" s="101"/>
      <c r="O1616" s="80"/>
      <c r="P1616" s="81"/>
      <c r="R1616" s="83"/>
    </row>
    <row r="1617" spans="1:18" x14ac:dyDescent="0.25">
      <c r="A1617" s="79"/>
      <c r="B1617" s="79"/>
      <c r="C1617" s="79"/>
      <c r="D1617" s="80"/>
      <c r="E1617" s="79"/>
      <c r="F1617" s="99"/>
      <c r="G1617" s="81"/>
      <c r="H1617" s="81"/>
      <c r="I1617" s="81"/>
      <c r="J1617" s="80"/>
      <c r="K1617" s="80"/>
      <c r="L1617" s="80"/>
      <c r="M1617" s="101"/>
      <c r="N1617" s="101"/>
      <c r="O1617" s="80"/>
      <c r="P1617" s="81"/>
      <c r="R1617" s="83"/>
    </row>
    <row r="1618" spans="1:18" x14ac:dyDescent="0.25">
      <c r="A1618" s="79"/>
      <c r="B1618" s="79"/>
      <c r="C1618" s="79"/>
      <c r="D1618" s="80"/>
      <c r="E1618" s="79"/>
      <c r="F1618" s="99"/>
      <c r="G1618" s="81"/>
      <c r="H1618" s="81"/>
      <c r="I1618" s="81"/>
      <c r="J1618" s="80"/>
      <c r="K1618" s="80"/>
      <c r="L1618" s="80"/>
      <c r="M1618" s="101"/>
      <c r="N1618" s="101"/>
      <c r="O1618" s="80"/>
      <c r="P1618" s="81"/>
      <c r="R1618" s="83"/>
    </row>
    <row r="1619" spans="1:18" x14ac:dyDescent="0.25">
      <c r="A1619" s="79"/>
      <c r="B1619" s="79"/>
      <c r="C1619" s="79"/>
      <c r="D1619" s="80"/>
      <c r="E1619" s="79"/>
      <c r="F1619" s="99"/>
      <c r="G1619" s="81"/>
      <c r="H1619" s="81"/>
      <c r="I1619" s="81"/>
      <c r="J1619" s="80"/>
      <c r="K1619" s="80"/>
      <c r="L1619" s="80"/>
      <c r="M1619" s="101"/>
      <c r="N1619" s="101"/>
      <c r="O1619" s="80"/>
      <c r="P1619" s="81"/>
      <c r="R1619" s="83"/>
    </row>
    <row r="1620" spans="1:18" x14ac:dyDescent="0.25">
      <c r="A1620" s="79"/>
      <c r="B1620" s="79"/>
      <c r="C1620" s="79"/>
      <c r="D1620" s="80"/>
      <c r="E1620" s="79"/>
      <c r="F1620" s="99"/>
      <c r="G1620" s="81"/>
      <c r="H1620" s="81"/>
      <c r="I1620" s="81"/>
      <c r="J1620" s="80"/>
      <c r="K1620" s="80"/>
      <c r="L1620" s="80"/>
      <c r="M1620" s="101"/>
      <c r="N1620" s="101"/>
      <c r="O1620" s="80"/>
      <c r="P1620" s="81"/>
      <c r="R1620" s="83"/>
    </row>
    <row r="1621" spans="1:18" x14ac:dyDescent="0.25">
      <c r="A1621" s="79"/>
      <c r="B1621" s="79"/>
      <c r="C1621" s="79"/>
      <c r="D1621" s="80"/>
      <c r="E1621" s="79"/>
      <c r="F1621" s="99"/>
      <c r="G1621" s="81"/>
      <c r="H1621" s="81"/>
      <c r="I1621" s="81"/>
      <c r="J1621" s="80"/>
      <c r="K1621" s="80"/>
      <c r="L1621" s="80"/>
      <c r="M1621" s="101"/>
      <c r="N1621" s="101"/>
      <c r="O1621" s="80"/>
      <c r="P1621" s="81"/>
      <c r="R1621" s="83"/>
    </row>
    <row r="1622" spans="1:18" x14ac:dyDescent="0.25">
      <c r="A1622" s="79"/>
      <c r="B1622" s="79"/>
      <c r="C1622" s="79"/>
      <c r="D1622" s="80"/>
      <c r="E1622" s="79"/>
      <c r="F1622" s="99"/>
      <c r="G1622" s="81"/>
      <c r="H1622" s="81"/>
      <c r="I1622" s="81"/>
      <c r="J1622" s="80"/>
      <c r="K1622" s="80"/>
      <c r="L1622" s="80"/>
      <c r="M1622" s="101"/>
      <c r="N1622" s="101"/>
      <c r="O1622" s="80"/>
      <c r="P1622" s="81"/>
      <c r="R1622" s="83"/>
    </row>
    <row r="1623" spans="1:18" x14ac:dyDescent="0.25">
      <c r="A1623" s="79"/>
      <c r="B1623" s="79"/>
      <c r="C1623" s="79"/>
      <c r="D1623" s="80"/>
      <c r="E1623" s="79"/>
      <c r="F1623" s="99"/>
      <c r="G1623" s="81"/>
      <c r="H1623" s="81"/>
      <c r="I1623" s="81"/>
      <c r="J1623" s="80"/>
      <c r="K1623" s="80"/>
      <c r="L1623" s="80"/>
      <c r="M1623" s="101"/>
      <c r="N1623" s="101"/>
      <c r="O1623" s="80"/>
      <c r="P1623" s="81"/>
      <c r="R1623" s="83"/>
    </row>
    <row r="1624" spans="1:18" x14ac:dyDescent="0.25">
      <c r="A1624" s="79"/>
      <c r="B1624" s="79"/>
      <c r="C1624" s="79"/>
      <c r="D1624" s="80"/>
      <c r="E1624" s="79"/>
      <c r="F1624" s="99"/>
      <c r="G1624" s="81"/>
      <c r="H1624" s="81"/>
      <c r="I1624" s="81"/>
      <c r="J1624" s="80"/>
      <c r="K1624" s="80"/>
      <c r="L1624" s="80"/>
      <c r="M1624" s="101"/>
      <c r="N1624" s="101"/>
      <c r="O1624" s="80"/>
      <c r="P1624" s="81"/>
      <c r="R1624" s="83"/>
    </row>
    <row r="1625" spans="1:18" x14ac:dyDescent="0.25">
      <c r="A1625" s="79"/>
      <c r="B1625" s="79"/>
      <c r="C1625" s="79"/>
      <c r="D1625" s="80"/>
      <c r="E1625" s="79"/>
      <c r="F1625" s="99"/>
      <c r="G1625" s="81"/>
      <c r="H1625" s="81"/>
      <c r="I1625" s="81"/>
      <c r="J1625" s="80"/>
      <c r="K1625" s="80"/>
      <c r="L1625" s="80"/>
      <c r="M1625" s="101"/>
      <c r="N1625" s="101"/>
      <c r="O1625" s="80"/>
      <c r="P1625" s="81"/>
      <c r="R1625" s="83"/>
    </row>
    <row r="1626" spans="1:18" x14ac:dyDescent="0.25">
      <c r="A1626" s="79"/>
      <c r="B1626" s="79"/>
      <c r="C1626" s="79"/>
      <c r="D1626" s="80"/>
      <c r="E1626" s="79"/>
      <c r="F1626" s="99"/>
      <c r="G1626" s="81"/>
      <c r="H1626" s="81"/>
      <c r="I1626" s="81"/>
      <c r="J1626" s="80"/>
      <c r="K1626" s="80"/>
      <c r="L1626" s="80"/>
      <c r="M1626" s="101"/>
      <c r="N1626" s="101"/>
      <c r="O1626" s="80"/>
      <c r="P1626" s="81"/>
      <c r="R1626" s="83"/>
    </row>
    <row r="1627" spans="1:18" x14ac:dyDescent="0.25">
      <c r="A1627" s="79"/>
      <c r="B1627" s="79"/>
      <c r="C1627" s="79"/>
      <c r="D1627" s="80"/>
      <c r="E1627" s="79"/>
      <c r="F1627" s="99"/>
      <c r="G1627" s="81"/>
      <c r="H1627" s="81"/>
      <c r="I1627" s="81"/>
      <c r="J1627" s="80"/>
      <c r="K1627" s="80"/>
      <c r="L1627" s="80"/>
      <c r="M1627" s="101"/>
      <c r="N1627" s="101"/>
      <c r="O1627" s="80"/>
      <c r="P1627" s="81"/>
      <c r="R1627" s="83"/>
    </row>
    <row r="1628" spans="1:18" x14ac:dyDescent="0.25">
      <c r="A1628" s="79"/>
      <c r="B1628" s="79"/>
      <c r="C1628" s="79"/>
      <c r="D1628" s="80"/>
      <c r="E1628" s="79"/>
      <c r="F1628" s="99"/>
      <c r="G1628" s="81"/>
      <c r="H1628" s="81"/>
      <c r="I1628" s="81"/>
      <c r="J1628" s="80"/>
      <c r="K1628" s="80"/>
      <c r="L1628" s="80"/>
      <c r="M1628" s="101"/>
      <c r="N1628" s="101"/>
      <c r="O1628" s="80"/>
      <c r="P1628" s="81"/>
      <c r="R1628" s="83"/>
    </row>
    <row r="1629" spans="1:18" x14ac:dyDescent="0.25">
      <c r="A1629" s="79"/>
      <c r="B1629" s="79"/>
      <c r="C1629" s="79"/>
      <c r="D1629" s="80"/>
      <c r="E1629" s="79"/>
      <c r="F1629" s="99"/>
      <c r="G1629" s="81"/>
      <c r="H1629" s="81"/>
      <c r="I1629" s="81"/>
      <c r="J1629" s="80"/>
      <c r="K1629" s="80"/>
      <c r="L1629" s="80"/>
      <c r="M1629" s="101"/>
      <c r="N1629" s="101"/>
      <c r="O1629" s="80"/>
      <c r="P1629" s="81"/>
      <c r="R1629" s="83"/>
    </row>
    <row r="1630" spans="1:18" x14ac:dyDescent="0.25">
      <c r="A1630" s="79"/>
      <c r="B1630" s="79"/>
      <c r="C1630" s="79"/>
      <c r="D1630" s="80"/>
      <c r="E1630" s="79"/>
      <c r="F1630" s="99"/>
      <c r="G1630" s="81"/>
      <c r="H1630" s="81"/>
      <c r="I1630" s="81"/>
      <c r="J1630" s="80"/>
      <c r="K1630" s="80"/>
      <c r="L1630" s="80"/>
      <c r="M1630" s="101"/>
      <c r="N1630" s="101"/>
      <c r="O1630" s="80"/>
      <c r="P1630" s="81"/>
      <c r="R1630" s="83"/>
    </row>
    <row r="1631" spans="1:18" x14ac:dyDescent="0.25">
      <c r="A1631" s="79"/>
      <c r="B1631" s="79"/>
      <c r="C1631" s="79"/>
      <c r="D1631" s="80"/>
      <c r="E1631" s="79"/>
      <c r="F1631" s="99"/>
      <c r="G1631" s="81"/>
      <c r="H1631" s="81"/>
      <c r="I1631" s="81"/>
      <c r="J1631" s="80"/>
      <c r="K1631" s="80"/>
      <c r="L1631" s="80"/>
      <c r="M1631" s="101"/>
      <c r="N1631" s="101"/>
      <c r="O1631" s="80"/>
      <c r="P1631" s="81"/>
      <c r="R1631" s="83"/>
    </row>
    <row r="1632" spans="1:18" x14ac:dyDescent="0.25">
      <c r="A1632" s="79"/>
      <c r="B1632" s="79"/>
      <c r="C1632" s="79"/>
      <c r="D1632" s="80"/>
      <c r="E1632" s="79"/>
      <c r="F1632" s="99"/>
      <c r="G1632" s="81"/>
      <c r="H1632" s="81"/>
      <c r="I1632" s="81"/>
      <c r="J1632" s="80"/>
      <c r="K1632" s="80"/>
      <c r="L1632" s="80"/>
      <c r="M1632" s="101"/>
      <c r="N1632" s="101"/>
      <c r="O1632" s="80"/>
      <c r="P1632" s="81"/>
      <c r="R1632" s="83"/>
    </row>
    <row r="1633" spans="1:18" x14ac:dyDescent="0.25">
      <c r="A1633" s="79"/>
      <c r="B1633" s="79"/>
      <c r="C1633" s="79"/>
      <c r="D1633" s="80"/>
      <c r="E1633" s="79"/>
      <c r="F1633" s="99"/>
      <c r="G1633" s="81"/>
      <c r="H1633" s="81"/>
      <c r="I1633" s="81"/>
      <c r="J1633" s="80"/>
      <c r="K1633" s="80"/>
      <c r="L1633" s="80"/>
      <c r="M1633" s="101"/>
      <c r="N1633" s="101"/>
      <c r="O1633" s="80"/>
      <c r="P1633" s="81"/>
      <c r="R1633" s="83"/>
    </row>
    <row r="1634" spans="1:18" x14ac:dyDescent="0.25">
      <c r="A1634" s="79"/>
      <c r="B1634" s="79"/>
      <c r="C1634" s="79"/>
      <c r="D1634" s="80"/>
      <c r="E1634" s="79"/>
      <c r="F1634" s="99"/>
      <c r="G1634" s="81"/>
      <c r="H1634" s="81"/>
      <c r="I1634" s="81"/>
      <c r="J1634" s="80"/>
      <c r="K1634" s="80"/>
      <c r="L1634" s="80"/>
      <c r="M1634" s="101"/>
      <c r="N1634" s="101"/>
      <c r="O1634" s="80"/>
      <c r="P1634" s="81"/>
      <c r="R1634" s="83"/>
    </row>
    <row r="1635" spans="1:18" x14ac:dyDescent="0.25">
      <c r="A1635" s="79"/>
      <c r="B1635" s="79"/>
      <c r="C1635" s="79"/>
      <c r="D1635" s="80"/>
      <c r="E1635" s="79"/>
      <c r="F1635" s="99"/>
      <c r="G1635" s="81"/>
      <c r="H1635" s="81"/>
      <c r="I1635" s="81"/>
      <c r="J1635" s="80"/>
      <c r="K1635" s="80"/>
      <c r="L1635" s="80"/>
      <c r="M1635" s="101"/>
      <c r="N1635" s="101"/>
      <c r="O1635" s="80"/>
      <c r="P1635" s="81"/>
      <c r="R1635" s="83"/>
    </row>
    <row r="1636" spans="1:18" x14ac:dyDescent="0.25">
      <c r="A1636" s="79"/>
      <c r="B1636" s="79"/>
      <c r="C1636" s="79"/>
      <c r="D1636" s="80"/>
      <c r="E1636" s="79"/>
      <c r="F1636" s="99"/>
      <c r="G1636" s="81"/>
      <c r="H1636" s="81"/>
      <c r="I1636" s="81"/>
      <c r="J1636" s="80"/>
      <c r="K1636" s="80"/>
      <c r="L1636" s="80"/>
      <c r="M1636" s="101"/>
      <c r="N1636" s="101"/>
      <c r="O1636" s="80"/>
      <c r="P1636" s="81"/>
      <c r="R1636" s="83"/>
    </row>
    <row r="1637" spans="1:18" x14ac:dyDescent="0.25">
      <c r="A1637" s="79"/>
      <c r="B1637" s="79"/>
      <c r="C1637" s="79"/>
      <c r="D1637" s="80"/>
      <c r="E1637" s="79"/>
      <c r="F1637" s="99"/>
      <c r="G1637" s="81"/>
      <c r="H1637" s="81"/>
      <c r="I1637" s="81"/>
      <c r="J1637" s="80"/>
      <c r="K1637" s="80"/>
      <c r="L1637" s="80"/>
      <c r="M1637" s="101"/>
      <c r="N1637" s="101"/>
      <c r="O1637" s="80"/>
      <c r="P1637" s="81"/>
      <c r="R1637" s="83"/>
    </row>
    <row r="1638" spans="1:18" x14ac:dyDescent="0.25">
      <c r="A1638" s="79"/>
      <c r="B1638" s="79"/>
      <c r="C1638" s="79"/>
      <c r="D1638" s="80"/>
      <c r="E1638" s="79"/>
      <c r="F1638" s="99"/>
      <c r="G1638" s="81"/>
      <c r="H1638" s="81"/>
      <c r="I1638" s="81"/>
      <c r="J1638" s="80"/>
      <c r="K1638" s="80"/>
      <c r="L1638" s="80"/>
      <c r="M1638" s="101"/>
      <c r="N1638" s="101"/>
      <c r="O1638" s="80"/>
      <c r="P1638" s="81"/>
      <c r="R1638" s="83"/>
    </row>
    <row r="1639" spans="1:18" x14ac:dyDescent="0.25">
      <c r="A1639" s="79"/>
      <c r="B1639" s="79"/>
      <c r="C1639" s="79"/>
      <c r="D1639" s="80"/>
      <c r="E1639" s="79"/>
      <c r="F1639" s="99"/>
      <c r="G1639" s="81"/>
      <c r="H1639" s="81"/>
      <c r="I1639" s="81"/>
      <c r="J1639" s="80"/>
      <c r="K1639" s="80"/>
      <c r="L1639" s="80"/>
      <c r="M1639" s="101"/>
      <c r="N1639" s="101"/>
      <c r="O1639" s="80"/>
      <c r="P1639" s="81"/>
      <c r="R1639" s="83"/>
    </row>
    <row r="1640" spans="1:18" x14ac:dyDescent="0.25">
      <c r="A1640" s="79"/>
      <c r="B1640" s="79"/>
      <c r="C1640" s="79"/>
      <c r="D1640" s="80"/>
      <c r="E1640" s="79"/>
      <c r="F1640" s="99"/>
      <c r="G1640" s="81"/>
      <c r="H1640" s="81"/>
      <c r="I1640" s="81"/>
      <c r="J1640" s="80"/>
      <c r="K1640" s="80"/>
      <c r="L1640" s="80"/>
      <c r="M1640" s="101"/>
      <c r="N1640" s="101"/>
      <c r="O1640" s="80"/>
      <c r="P1640" s="81"/>
      <c r="R1640" s="83"/>
    </row>
    <row r="1641" spans="1:18" x14ac:dyDescent="0.25">
      <c r="A1641" s="79"/>
      <c r="B1641" s="79"/>
      <c r="C1641" s="79"/>
      <c r="D1641" s="80"/>
      <c r="E1641" s="79"/>
      <c r="F1641" s="99"/>
      <c r="G1641" s="81"/>
      <c r="H1641" s="81"/>
      <c r="I1641" s="81"/>
      <c r="J1641" s="80"/>
      <c r="K1641" s="80"/>
      <c r="L1641" s="80"/>
      <c r="M1641" s="101"/>
      <c r="N1641" s="101"/>
      <c r="O1641" s="80"/>
      <c r="P1641" s="81"/>
      <c r="R1641" s="83"/>
    </row>
    <row r="1642" spans="1:18" x14ac:dyDescent="0.25">
      <c r="A1642" s="79"/>
      <c r="B1642" s="79"/>
      <c r="C1642" s="79"/>
      <c r="D1642" s="80"/>
      <c r="E1642" s="79"/>
      <c r="F1642" s="99"/>
      <c r="G1642" s="81"/>
      <c r="H1642" s="81"/>
      <c r="I1642" s="81"/>
      <c r="J1642" s="80"/>
      <c r="K1642" s="80"/>
      <c r="L1642" s="80"/>
      <c r="M1642" s="101"/>
      <c r="N1642" s="101"/>
      <c r="O1642" s="80"/>
      <c r="P1642" s="81"/>
      <c r="R1642" s="83"/>
    </row>
    <row r="1643" spans="1:18" x14ac:dyDescent="0.25">
      <c r="A1643" s="79"/>
      <c r="B1643" s="79"/>
      <c r="C1643" s="79"/>
      <c r="D1643" s="80"/>
      <c r="E1643" s="79"/>
      <c r="F1643" s="99"/>
      <c r="G1643" s="81"/>
      <c r="H1643" s="81"/>
      <c r="I1643" s="81"/>
      <c r="J1643" s="80"/>
      <c r="K1643" s="80"/>
      <c r="L1643" s="80"/>
      <c r="M1643" s="101"/>
      <c r="N1643" s="101"/>
      <c r="O1643" s="80"/>
      <c r="P1643" s="81"/>
      <c r="R1643" s="83"/>
    </row>
    <row r="1644" spans="1:18" x14ac:dyDescent="0.25">
      <c r="A1644" s="79"/>
      <c r="B1644" s="79"/>
      <c r="C1644" s="79"/>
      <c r="D1644" s="80"/>
      <c r="E1644" s="79"/>
      <c r="F1644" s="99"/>
      <c r="G1644" s="81"/>
      <c r="H1644" s="81"/>
      <c r="I1644" s="81"/>
      <c r="J1644" s="80"/>
      <c r="K1644" s="80"/>
      <c r="L1644" s="80"/>
      <c r="M1644" s="101"/>
      <c r="N1644" s="101"/>
      <c r="O1644" s="80"/>
      <c r="P1644" s="81"/>
      <c r="R1644" s="83"/>
    </row>
    <row r="1645" spans="1:18" x14ac:dyDescent="0.25">
      <c r="A1645" s="79"/>
      <c r="B1645" s="79"/>
      <c r="C1645" s="79"/>
      <c r="D1645" s="80"/>
      <c r="E1645" s="79"/>
      <c r="F1645" s="99"/>
      <c r="G1645" s="81"/>
      <c r="H1645" s="81"/>
      <c r="I1645" s="81"/>
      <c r="J1645" s="80"/>
      <c r="K1645" s="80"/>
      <c r="L1645" s="80"/>
      <c r="M1645" s="101"/>
      <c r="N1645" s="101"/>
      <c r="O1645" s="80"/>
      <c r="P1645" s="81"/>
      <c r="R1645" s="83"/>
    </row>
    <row r="1646" spans="1:18" x14ac:dyDescent="0.25">
      <c r="A1646" s="79"/>
      <c r="B1646" s="79"/>
      <c r="C1646" s="79"/>
      <c r="D1646" s="80"/>
      <c r="E1646" s="79"/>
      <c r="F1646" s="99"/>
      <c r="G1646" s="81"/>
      <c r="H1646" s="81"/>
      <c r="I1646" s="81"/>
      <c r="J1646" s="80"/>
      <c r="K1646" s="80"/>
      <c r="L1646" s="80"/>
      <c r="M1646" s="101"/>
      <c r="N1646" s="101"/>
      <c r="O1646" s="80"/>
      <c r="P1646" s="81"/>
      <c r="R1646" s="83"/>
    </row>
    <row r="1647" spans="1:18" x14ac:dyDescent="0.25">
      <c r="A1647" s="79"/>
      <c r="B1647" s="79"/>
      <c r="C1647" s="79"/>
      <c r="D1647" s="80"/>
      <c r="E1647" s="79"/>
      <c r="F1647" s="99"/>
      <c r="G1647" s="81"/>
      <c r="H1647" s="81"/>
      <c r="I1647" s="81"/>
      <c r="J1647" s="80"/>
      <c r="K1647" s="80"/>
      <c r="L1647" s="80"/>
      <c r="M1647" s="101"/>
      <c r="N1647" s="101"/>
      <c r="O1647" s="80"/>
      <c r="P1647" s="81"/>
      <c r="R1647" s="83"/>
    </row>
    <row r="1648" spans="1:18" x14ac:dyDescent="0.25">
      <c r="A1648" s="79"/>
      <c r="B1648" s="79"/>
      <c r="C1648" s="79"/>
      <c r="D1648" s="80"/>
      <c r="E1648" s="79"/>
      <c r="F1648" s="99"/>
      <c r="G1648" s="81"/>
      <c r="H1648" s="81"/>
      <c r="I1648" s="81"/>
      <c r="J1648" s="80"/>
      <c r="K1648" s="80"/>
      <c r="L1648" s="80"/>
      <c r="M1648" s="101"/>
      <c r="N1648" s="101"/>
      <c r="O1648" s="80"/>
      <c r="P1648" s="81"/>
      <c r="R1648" s="83"/>
    </row>
    <row r="1649" spans="1:18" x14ac:dyDescent="0.25">
      <c r="A1649" s="79"/>
      <c r="B1649" s="79"/>
      <c r="C1649" s="79"/>
      <c r="D1649" s="80"/>
      <c r="E1649" s="79"/>
      <c r="F1649" s="99"/>
      <c r="G1649" s="81"/>
      <c r="H1649" s="81"/>
      <c r="I1649" s="81"/>
      <c r="J1649" s="80"/>
      <c r="K1649" s="80"/>
      <c r="L1649" s="80"/>
      <c r="M1649" s="101"/>
      <c r="N1649" s="101"/>
      <c r="O1649" s="80"/>
      <c r="P1649" s="81"/>
      <c r="R1649" s="83"/>
    </row>
    <row r="1650" spans="1:18" x14ac:dyDescent="0.25">
      <c r="A1650" s="79"/>
      <c r="B1650" s="79"/>
      <c r="C1650" s="79"/>
      <c r="D1650" s="80"/>
      <c r="E1650" s="79"/>
      <c r="F1650" s="99"/>
      <c r="G1650" s="81"/>
      <c r="H1650" s="81"/>
      <c r="I1650" s="81"/>
      <c r="J1650" s="80"/>
      <c r="K1650" s="80"/>
      <c r="L1650" s="80"/>
      <c r="M1650" s="101"/>
      <c r="N1650" s="101"/>
      <c r="O1650" s="80"/>
      <c r="P1650" s="81"/>
      <c r="R1650" s="83"/>
    </row>
    <row r="1651" spans="1:18" x14ac:dyDescent="0.25">
      <c r="A1651" s="79"/>
      <c r="B1651" s="79"/>
      <c r="C1651" s="79"/>
      <c r="D1651" s="80"/>
      <c r="E1651" s="79"/>
      <c r="F1651" s="99"/>
      <c r="G1651" s="81"/>
      <c r="H1651" s="81"/>
      <c r="I1651" s="81"/>
      <c r="J1651" s="80"/>
      <c r="K1651" s="80"/>
      <c r="L1651" s="80"/>
      <c r="M1651" s="101"/>
      <c r="N1651" s="101"/>
      <c r="O1651" s="80"/>
      <c r="P1651" s="81"/>
      <c r="R1651" s="83"/>
    </row>
    <row r="1652" spans="1:18" x14ac:dyDescent="0.25">
      <c r="A1652" s="79"/>
      <c r="B1652" s="79"/>
      <c r="C1652" s="79"/>
      <c r="D1652" s="80"/>
      <c r="E1652" s="79"/>
      <c r="F1652" s="99"/>
      <c r="G1652" s="81"/>
      <c r="H1652" s="81"/>
      <c r="I1652" s="81"/>
      <c r="J1652" s="80"/>
      <c r="K1652" s="80"/>
      <c r="L1652" s="80"/>
      <c r="M1652" s="101"/>
      <c r="N1652" s="101"/>
      <c r="O1652" s="80"/>
      <c r="P1652" s="81"/>
      <c r="R1652" s="83"/>
    </row>
    <row r="1653" spans="1:18" x14ac:dyDescent="0.25">
      <c r="A1653" s="79"/>
      <c r="B1653" s="79"/>
      <c r="C1653" s="79"/>
      <c r="D1653" s="80"/>
      <c r="E1653" s="79"/>
      <c r="F1653" s="99"/>
      <c r="G1653" s="81"/>
      <c r="H1653" s="81"/>
      <c r="I1653" s="81"/>
      <c r="J1653" s="80"/>
      <c r="K1653" s="80"/>
      <c r="L1653" s="80"/>
      <c r="M1653" s="101"/>
      <c r="N1653" s="101"/>
      <c r="O1653" s="80"/>
      <c r="P1653" s="81"/>
      <c r="R1653" s="83"/>
    </row>
    <row r="1654" spans="1:18" x14ac:dyDescent="0.25">
      <c r="A1654" s="79"/>
      <c r="B1654" s="79"/>
      <c r="C1654" s="79"/>
      <c r="D1654" s="80"/>
      <c r="E1654" s="79"/>
      <c r="F1654" s="99"/>
      <c r="G1654" s="81"/>
      <c r="H1654" s="81"/>
      <c r="I1654" s="81"/>
      <c r="J1654" s="80"/>
      <c r="K1654" s="80"/>
      <c r="L1654" s="80"/>
      <c r="M1654" s="101"/>
      <c r="N1654" s="101"/>
      <c r="O1654" s="80"/>
      <c r="P1654" s="81"/>
      <c r="R1654" s="83"/>
    </row>
    <row r="1655" spans="1:18" x14ac:dyDescent="0.25">
      <c r="A1655" s="79"/>
      <c r="B1655" s="79"/>
      <c r="C1655" s="79"/>
      <c r="D1655" s="80"/>
      <c r="E1655" s="79"/>
      <c r="F1655" s="99"/>
      <c r="G1655" s="81"/>
      <c r="H1655" s="81"/>
      <c r="I1655" s="81"/>
      <c r="J1655" s="80"/>
      <c r="K1655" s="80"/>
      <c r="L1655" s="80"/>
      <c r="M1655" s="101"/>
      <c r="N1655" s="101"/>
      <c r="O1655" s="80"/>
      <c r="P1655" s="81"/>
      <c r="R1655" s="83"/>
    </row>
    <row r="1656" spans="1:18" x14ac:dyDescent="0.25">
      <c r="A1656" s="79"/>
      <c r="B1656" s="79"/>
      <c r="C1656" s="79"/>
      <c r="D1656" s="80"/>
      <c r="E1656" s="79"/>
      <c r="F1656" s="99"/>
      <c r="G1656" s="81"/>
      <c r="H1656" s="81"/>
      <c r="I1656" s="81"/>
      <c r="J1656" s="80"/>
      <c r="K1656" s="80"/>
      <c r="L1656" s="80"/>
      <c r="M1656" s="101"/>
      <c r="N1656" s="101"/>
      <c r="O1656" s="80"/>
      <c r="P1656" s="81"/>
      <c r="R1656" s="83"/>
    </row>
    <row r="1657" spans="1:18" x14ac:dyDescent="0.25">
      <c r="A1657" s="79"/>
      <c r="B1657" s="79"/>
      <c r="C1657" s="79"/>
      <c r="D1657" s="80"/>
      <c r="E1657" s="79"/>
      <c r="F1657" s="99"/>
      <c r="G1657" s="81"/>
      <c r="H1657" s="81"/>
      <c r="I1657" s="81"/>
      <c r="J1657" s="80"/>
      <c r="K1657" s="80"/>
      <c r="L1657" s="80"/>
      <c r="M1657" s="101"/>
      <c r="N1657" s="101"/>
      <c r="O1657" s="80"/>
      <c r="P1657" s="81"/>
      <c r="R1657" s="83"/>
    </row>
    <row r="1658" spans="1:18" x14ac:dyDescent="0.25">
      <c r="A1658" s="79"/>
      <c r="B1658" s="79"/>
      <c r="C1658" s="79"/>
      <c r="D1658" s="80"/>
      <c r="E1658" s="79"/>
      <c r="F1658" s="99"/>
      <c r="G1658" s="81"/>
      <c r="H1658" s="81"/>
      <c r="I1658" s="81"/>
      <c r="J1658" s="80"/>
      <c r="K1658" s="80"/>
      <c r="L1658" s="80"/>
      <c r="M1658" s="101"/>
      <c r="N1658" s="101"/>
      <c r="O1658" s="80"/>
      <c r="P1658" s="81"/>
      <c r="R1658" s="83"/>
    </row>
    <row r="1659" spans="1:18" x14ac:dyDescent="0.25">
      <c r="A1659" s="79"/>
      <c r="B1659" s="79"/>
      <c r="C1659" s="79"/>
      <c r="D1659" s="80"/>
      <c r="E1659" s="79"/>
      <c r="F1659" s="99"/>
      <c r="G1659" s="81"/>
      <c r="H1659" s="81"/>
      <c r="I1659" s="81"/>
      <c r="J1659" s="80"/>
      <c r="K1659" s="80"/>
      <c r="L1659" s="80"/>
      <c r="M1659" s="101"/>
      <c r="N1659" s="101"/>
      <c r="O1659" s="80"/>
      <c r="P1659" s="81"/>
      <c r="R1659" s="83"/>
    </row>
    <row r="1660" spans="1:18" x14ac:dyDescent="0.25">
      <c r="A1660" s="79"/>
      <c r="B1660" s="79"/>
      <c r="C1660" s="79"/>
      <c r="D1660" s="80"/>
      <c r="E1660" s="79"/>
      <c r="F1660" s="99"/>
      <c r="G1660" s="81"/>
      <c r="H1660" s="81"/>
      <c r="I1660" s="81"/>
      <c r="J1660" s="80"/>
      <c r="K1660" s="80"/>
      <c r="L1660" s="80"/>
      <c r="M1660" s="101"/>
      <c r="N1660" s="101"/>
      <c r="O1660" s="80"/>
      <c r="P1660" s="81"/>
      <c r="R1660" s="83"/>
    </row>
    <row r="1661" spans="1:18" x14ac:dyDescent="0.25">
      <c r="A1661" s="79"/>
      <c r="B1661" s="79"/>
      <c r="C1661" s="79"/>
      <c r="D1661" s="80"/>
      <c r="E1661" s="79"/>
      <c r="F1661" s="99"/>
      <c r="G1661" s="81"/>
      <c r="H1661" s="81"/>
      <c r="I1661" s="81"/>
      <c r="J1661" s="80"/>
      <c r="K1661" s="80"/>
      <c r="L1661" s="80"/>
      <c r="M1661" s="101"/>
      <c r="N1661" s="101"/>
      <c r="O1661" s="80"/>
      <c r="P1661" s="81"/>
      <c r="R1661" s="83"/>
    </row>
    <row r="1662" spans="1:18" x14ac:dyDescent="0.25">
      <c r="A1662" s="79"/>
      <c r="B1662" s="79"/>
      <c r="C1662" s="79"/>
      <c r="D1662" s="80"/>
      <c r="E1662" s="79"/>
      <c r="F1662" s="99"/>
      <c r="G1662" s="81"/>
      <c r="H1662" s="81"/>
      <c r="I1662" s="81"/>
      <c r="J1662" s="80"/>
      <c r="K1662" s="80"/>
      <c r="L1662" s="80"/>
      <c r="M1662" s="101"/>
      <c r="N1662" s="101"/>
      <c r="O1662" s="80"/>
      <c r="P1662" s="81"/>
      <c r="R1662" s="83"/>
    </row>
    <row r="1663" spans="1:18" x14ac:dyDescent="0.25">
      <c r="A1663" s="79"/>
      <c r="B1663" s="79"/>
      <c r="C1663" s="79"/>
      <c r="D1663" s="80"/>
      <c r="E1663" s="79"/>
      <c r="F1663" s="99"/>
      <c r="G1663" s="81"/>
      <c r="H1663" s="81"/>
      <c r="I1663" s="81"/>
      <c r="J1663" s="80"/>
      <c r="K1663" s="80"/>
      <c r="L1663" s="80"/>
      <c r="M1663" s="101"/>
      <c r="N1663" s="101"/>
      <c r="O1663" s="80"/>
      <c r="P1663" s="81"/>
      <c r="R1663" s="83"/>
    </row>
    <row r="1664" spans="1:18" x14ac:dyDescent="0.25">
      <c r="A1664" s="79"/>
      <c r="B1664" s="79"/>
      <c r="C1664" s="79"/>
      <c r="D1664" s="80"/>
      <c r="E1664" s="79"/>
      <c r="F1664" s="99"/>
      <c r="G1664" s="81"/>
      <c r="H1664" s="81"/>
      <c r="I1664" s="81"/>
      <c r="J1664" s="80"/>
      <c r="K1664" s="80"/>
      <c r="L1664" s="80"/>
      <c r="M1664" s="101"/>
      <c r="N1664" s="101"/>
      <c r="O1664" s="80"/>
      <c r="P1664" s="81"/>
      <c r="R1664" s="83"/>
    </row>
    <row r="1665" spans="1:18" x14ac:dyDescent="0.25">
      <c r="A1665" s="79"/>
      <c r="B1665" s="79"/>
      <c r="C1665" s="79"/>
      <c r="D1665" s="80"/>
      <c r="E1665" s="79"/>
      <c r="F1665" s="99"/>
      <c r="G1665" s="81"/>
      <c r="H1665" s="81"/>
      <c r="I1665" s="81"/>
      <c r="J1665" s="80"/>
      <c r="K1665" s="80"/>
      <c r="L1665" s="80"/>
      <c r="M1665" s="101"/>
      <c r="N1665" s="101"/>
      <c r="O1665" s="80"/>
      <c r="P1665" s="81"/>
      <c r="R1665" s="83"/>
    </row>
    <row r="1666" spans="1:18" x14ac:dyDescent="0.25">
      <c r="A1666" s="79"/>
      <c r="B1666" s="79"/>
      <c r="C1666" s="79"/>
      <c r="D1666" s="80"/>
      <c r="E1666" s="79"/>
      <c r="F1666" s="99"/>
      <c r="G1666" s="81"/>
      <c r="H1666" s="81"/>
      <c r="I1666" s="81"/>
      <c r="J1666" s="80"/>
      <c r="K1666" s="80"/>
      <c r="L1666" s="80"/>
      <c r="M1666" s="101"/>
      <c r="N1666" s="101"/>
      <c r="O1666" s="80"/>
      <c r="P1666" s="81"/>
      <c r="R1666" s="83"/>
    </row>
    <row r="1667" spans="1:18" x14ac:dyDescent="0.25">
      <c r="A1667" s="79"/>
      <c r="B1667" s="79"/>
      <c r="C1667" s="79"/>
      <c r="D1667" s="80"/>
      <c r="E1667" s="79"/>
      <c r="F1667" s="99"/>
      <c r="G1667" s="81"/>
      <c r="H1667" s="81"/>
      <c r="I1667" s="81"/>
      <c r="J1667" s="80"/>
      <c r="K1667" s="80"/>
      <c r="L1667" s="80"/>
      <c r="M1667" s="101"/>
      <c r="N1667" s="101"/>
      <c r="O1667" s="80"/>
      <c r="P1667" s="81"/>
      <c r="R1667" s="83"/>
    </row>
    <row r="1668" spans="1:18" x14ac:dyDescent="0.25">
      <c r="A1668" s="79"/>
      <c r="B1668" s="79"/>
      <c r="C1668" s="79"/>
      <c r="D1668" s="80"/>
      <c r="E1668" s="79"/>
      <c r="F1668" s="99"/>
      <c r="G1668" s="81"/>
      <c r="H1668" s="81"/>
      <c r="I1668" s="81"/>
      <c r="J1668" s="80"/>
      <c r="K1668" s="80"/>
      <c r="L1668" s="80"/>
      <c r="M1668" s="101"/>
      <c r="N1668" s="101"/>
      <c r="O1668" s="80"/>
      <c r="P1668" s="81"/>
      <c r="R1668" s="83"/>
    </row>
    <row r="1669" spans="1:18" x14ac:dyDescent="0.25">
      <c r="A1669" s="79"/>
      <c r="B1669" s="79"/>
      <c r="C1669" s="79"/>
      <c r="D1669" s="80"/>
      <c r="E1669" s="79"/>
      <c r="F1669" s="99"/>
      <c r="G1669" s="81"/>
      <c r="H1669" s="81"/>
      <c r="I1669" s="81"/>
      <c r="J1669" s="80"/>
      <c r="K1669" s="80"/>
      <c r="L1669" s="80"/>
      <c r="M1669" s="101"/>
      <c r="N1669" s="101"/>
      <c r="O1669" s="80"/>
      <c r="P1669" s="81"/>
      <c r="R1669" s="83"/>
    </row>
    <row r="1670" spans="1:18" x14ac:dyDescent="0.25">
      <c r="A1670" s="79"/>
      <c r="B1670" s="79"/>
      <c r="C1670" s="79"/>
      <c r="D1670" s="80"/>
      <c r="E1670" s="79"/>
      <c r="F1670" s="99"/>
      <c r="G1670" s="81"/>
      <c r="H1670" s="81"/>
      <c r="I1670" s="81"/>
      <c r="J1670" s="80"/>
      <c r="K1670" s="80"/>
      <c r="L1670" s="80"/>
      <c r="M1670" s="101"/>
      <c r="N1670" s="101"/>
      <c r="O1670" s="80"/>
      <c r="P1670" s="81"/>
      <c r="R1670" s="83"/>
    </row>
    <row r="1671" spans="1:18" x14ac:dyDescent="0.25">
      <c r="A1671" s="79"/>
      <c r="B1671" s="79"/>
      <c r="C1671" s="79"/>
      <c r="D1671" s="80"/>
      <c r="E1671" s="79"/>
      <c r="F1671" s="99"/>
      <c r="G1671" s="81"/>
      <c r="H1671" s="81"/>
      <c r="I1671" s="81"/>
      <c r="J1671" s="80"/>
      <c r="K1671" s="80"/>
      <c r="L1671" s="80"/>
      <c r="M1671" s="101"/>
      <c r="N1671" s="101"/>
      <c r="O1671" s="80"/>
      <c r="P1671" s="81"/>
      <c r="R1671" s="83"/>
    </row>
    <row r="1672" spans="1:18" x14ac:dyDescent="0.25">
      <c r="A1672" s="79"/>
      <c r="B1672" s="79"/>
      <c r="C1672" s="79"/>
      <c r="D1672" s="80"/>
      <c r="E1672" s="79"/>
      <c r="F1672" s="99"/>
      <c r="G1672" s="81"/>
      <c r="H1672" s="81"/>
      <c r="I1672" s="81"/>
      <c r="J1672" s="80"/>
      <c r="K1672" s="80"/>
      <c r="L1672" s="80"/>
      <c r="M1672" s="101"/>
      <c r="N1672" s="101"/>
      <c r="O1672" s="80"/>
      <c r="P1672" s="81"/>
      <c r="R1672" s="83"/>
    </row>
    <row r="1673" spans="1:18" x14ac:dyDescent="0.25">
      <c r="A1673" s="79"/>
      <c r="B1673" s="79"/>
      <c r="C1673" s="79"/>
      <c r="D1673" s="80"/>
      <c r="E1673" s="79"/>
      <c r="F1673" s="99"/>
      <c r="G1673" s="81"/>
      <c r="H1673" s="81"/>
      <c r="I1673" s="81"/>
      <c r="J1673" s="80"/>
      <c r="K1673" s="80"/>
      <c r="L1673" s="80"/>
      <c r="M1673" s="101"/>
      <c r="N1673" s="101"/>
      <c r="O1673" s="80"/>
      <c r="P1673" s="81"/>
      <c r="R1673" s="83"/>
    </row>
    <row r="1674" spans="1:18" x14ac:dyDescent="0.25">
      <c r="A1674" s="79"/>
      <c r="B1674" s="79"/>
      <c r="C1674" s="79"/>
      <c r="D1674" s="80"/>
      <c r="E1674" s="79"/>
      <c r="F1674" s="99"/>
      <c r="G1674" s="81"/>
      <c r="H1674" s="81"/>
      <c r="I1674" s="81"/>
      <c r="J1674" s="80"/>
      <c r="K1674" s="80"/>
      <c r="L1674" s="80"/>
      <c r="M1674" s="101"/>
      <c r="N1674" s="101"/>
      <c r="O1674" s="80"/>
      <c r="P1674" s="81"/>
      <c r="R1674" s="83"/>
    </row>
    <row r="1675" spans="1:18" x14ac:dyDescent="0.25">
      <c r="A1675" s="79"/>
      <c r="B1675" s="79"/>
      <c r="C1675" s="79"/>
      <c r="D1675" s="80"/>
      <c r="E1675" s="79"/>
      <c r="F1675" s="99"/>
      <c r="G1675" s="81"/>
      <c r="H1675" s="81"/>
      <c r="I1675" s="81"/>
      <c r="J1675" s="80"/>
      <c r="K1675" s="80"/>
      <c r="L1675" s="80"/>
      <c r="M1675" s="101"/>
      <c r="N1675" s="101"/>
      <c r="O1675" s="80"/>
      <c r="P1675" s="81"/>
      <c r="R1675" s="83"/>
    </row>
    <row r="1676" spans="1:18" x14ac:dyDescent="0.25">
      <c r="A1676" s="79"/>
      <c r="B1676" s="79"/>
      <c r="C1676" s="79"/>
      <c r="D1676" s="80"/>
      <c r="E1676" s="79"/>
      <c r="F1676" s="99"/>
      <c r="G1676" s="81"/>
      <c r="H1676" s="81"/>
      <c r="I1676" s="81"/>
      <c r="J1676" s="80"/>
      <c r="K1676" s="80"/>
      <c r="L1676" s="80"/>
      <c r="M1676" s="101"/>
      <c r="N1676" s="101"/>
      <c r="O1676" s="80"/>
      <c r="P1676" s="81"/>
      <c r="R1676" s="83"/>
    </row>
    <row r="1677" spans="1:18" x14ac:dyDescent="0.25">
      <c r="A1677" s="79"/>
      <c r="B1677" s="79"/>
      <c r="C1677" s="79"/>
      <c r="D1677" s="80"/>
      <c r="E1677" s="79"/>
      <c r="F1677" s="99"/>
      <c r="G1677" s="81"/>
      <c r="H1677" s="81"/>
      <c r="I1677" s="81"/>
      <c r="J1677" s="80"/>
      <c r="K1677" s="80"/>
      <c r="L1677" s="80"/>
      <c r="M1677" s="101"/>
      <c r="N1677" s="101"/>
      <c r="O1677" s="80"/>
      <c r="P1677" s="81"/>
      <c r="R1677" s="83"/>
    </row>
    <row r="1678" spans="1:18" x14ac:dyDescent="0.25">
      <c r="A1678" s="79"/>
      <c r="B1678" s="79"/>
      <c r="C1678" s="79"/>
      <c r="D1678" s="80"/>
      <c r="E1678" s="79"/>
      <c r="F1678" s="99"/>
      <c r="G1678" s="81"/>
      <c r="H1678" s="81"/>
      <c r="I1678" s="81"/>
      <c r="J1678" s="80"/>
      <c r="K1678" s="80"/>
      <c r="L1678" s="80"/>
      <c r="M1678" s="101"/>
      <c r="N1678" s="101"/>
      <c r="O1678" s="80"/>
      <c r="P1678" s="81"/>
      <c r="R1678" s="83"/>
    </row>
    <row r="1679" spans="1:18" x14ac:dyDescent="0.25">
      <c r="A1679" s="79"/>
      <c r="B1679" s="79"/>
      <c r="C1679" s="79"/>
      <c r="D1679" s="80"/>
      <c r="E1679" s="79"/>
      <c r="F1679" s="99"/>
      <c r="G1679" s="81"/>
      <c r="H1679" s="81"/>
      <c r="I1679" s="81"/>
      <c r="J1679" s="80"/>
      <c r="K1679" s="80"/>
      <c r="L1679" s="80"/>
      <c r="M1679" s="101"/>
      <c r="N1679" s="101"/>
      <c r="O1679" s="80"/>
      <c r="P1679" s="81"/>
      <c r="R1679" s="83"/>
    </row>
    <row r="1680" spans="1:18" x14ac:dyDescent="0.25">
      <c r="A1680" s="79"/>
      <c r="B1680" s="79"/>
      <c r="C1680" s="79"/>
      <c r="D1680" s="80"/>
      <c r="E1680" s="79"/>
      <c r="F1680" s="99"/>
      <c r="G1680" s="81"/>
      <c r="H1680" s="81"/>
      <c r="I1680" s="81"/>
      <c r="J1680" s="80"/>
      <c r="K1680" s="80"/>
      <c r="L1680" s="80"/>
      <c r="M1680" s="101"/>
      <c r="N1680" s="101"/>
      <c r="O1680" s="80"/>
      <c r="P1680" s="81"/>
      <c r="R1680" s="83"/>
    </row>
    <row r="1681" spans="1:18" x14ac:dyDescent="0.25">
      <c r="A1681" s="79"/>
      <c r="B1681" s="79"/>
      <c r="C1681" s="79"/>
      <c r="D1681" s="80"/>
      <c r="E1681" s="79"/>
      <c r="F1681" s="99"/>
      <c r="G1681" s="81"/>
      <c r="H1681" s="81"/>
      <c r="I1681" s="81"/>
      <c r="J1681" s="80"/>
      <c r="K1681" s="80"/>
      <c r="L1681" s="80"/>
      <c r="M1681" s="101"/>
      <c r="N1681" s="101"/>
      <c r="O1681" s="80"/>
      <c r="P1681" s="81"/>
      <c r="R1681" s="83"/>
    </row>
    <row r="1682" spans="1:18" x14ac:dyDescent="0.25">
      <c r="A1682" s="79"/>
      <c r="B1682" s="79"/>
      <c r="C1682" s="79"/>
      <c r="D1682" s="80"/>
      <c r="E1682" s="79"/>
      <c r="F1682" s="99"/>
      <c r="G1682" s="81"/>
      <c r="H1682" s="81"/>
      <c r="I1682" s="81"/>
      <c r="J1682" s="80"/>
      <c r="K1682" s="80"/>
      <c r="L1682" s="80"/>
      <c r="M1682" s="101"/>
      <c r="N1682" s="101"/>
      <c r="O1682" s="80"/>
      <c r="P1682" s="81"/>
      <c r="R1682" s="83"/>
    </row>
    <row r="1683" spans="1:18" x14ac:dyDescent="0.25">
      <c r="A1683" s="79"/>
      <c r="B1683" s="79"/>
      <c r="C1683" s="79"/>
      <c r="D1683" s="80"/>
      <c r="E1683" s="79"/>
      <c r="F1683" s="99"/>
      <c r="G1683" s="81"/>
      <c r="H1683" s="81"/>
      <c r="I1683" s="81"/>
      <c r="J1683" s="80"/>
      <c r="K1683" s="80"/>
      <c r="L1683" s="80"/>
      <c r="M1683" s="101"/>
      <c r="N1683" s="101"/>
      <c r="O1683" s="80"/>
      <c r="P1683" s="81"/>
      <c r="R1683" s="83"/>
    </row>
    <row r="1684" spans="1:18" x14ac:dyDescent="0.25">
      <c r="A1684" s="79"/>
      <c r="B1684" s="79"/>
      <c r="C1684" s="79"/>
      <c r="D1684" s="80"/>
      <c r="E1684" s="79"/>
      <c r="F1684" s="99"/>
      <c r="G1684" s="81"/>
      <c r="H1684" s="81"/>
      <c r="I1684" s="81"/>
      <c r="J1684" s="80"/>
      <c r="K1684" s="80"/>
      <c r="L1684" s="80"/>
      <c r="M1684" s="101"/>
      <c r="N1684" s="101"/>
      <c r="O1684" s="80"/>
      <c r="P1684" s="81"/>
      <c r="R1684" s="83"/>
    </row>
    <row r="1685" spans="1:18" x14ac:dyDescent="0.25">
      <c r="A1685" s="79"/>
      <c r="B1685" s="79"/>
      <c r="C1685" s="79"/>
      <c r="D1685" s="80"/>
      <c r="E1685" s="79"/>
      <c r="F1685" s="99"/>
      <c r="G1685" s="81"/>
      <c r="H1685" s="81"/>
      <c r="I1685" s="81"/>
      <c r="J1685" s="80"/>
      <c r="K1685" s="80"/>
      <c r="L1685" s="80"/>
      <c r="M1685" s="101"/>
      <c r="N1685" s="101"/>
      <c r="O1685" s="80"/>
      <c r="P1685" s="81"/>
      <c r="R1685" s="83"/>
    </row>
    <row r="1686" spans="1:18" x14ac:dyDescent="0.25">
      <c r="A1686" s="79"/>
      <c r="B1686" s="79"/>
      <c r="C1686" s="79"/>
      <c r="D1686" s="80"/>
      <c r="E1686" s="79"/>
      <c r="F1686" s="99"/>
      <c r="G1686" s="81"/>
      <c r="H1686" s="81"/>
      <c r="I1686" s="81"/>
      <c r="J1686" s="80"/>
      <c r="K1686" s="80"/>
      <c r="L1686" s="80"/>
      <c r="M1686" s="101"/>
      <c r="N1686" s="101"/>
      <c r="O1686" s="80"/>
      <c r="P1686" s="81"/>
      <c r="R1686" s="83"/>
    </row>
    <row r="1687" spans="1:18" x14ac:dyDescent="0.25">
      <c r="A1687" s="79"/>
      <c r="B1687" s="79"/>
      <c r="C1687" s="79"/>
      <c r="D1687" s="80"/>
      <c r="E1687" s="79"/>
      <c r="F1687" s="99"/>
      <c r="G1687" s="81"/>
      <c r="H1687" s="81"/>
      <c r="I1687" s="81"/>
      <c r="J1687" s="80"/>
      <c r="K1687" s="80"/>
      <c r="L1687" s="80"/>
      <c r="M1687" s="101"/>
      <c r="N1687" s="101"/>
      <c r="O1687" s="80"/>
      <c r="P1687" s="81"/>
      <c r="R1687" s="83"/>
    </row>
    <row r="1688" spans="1:18" x14ac:dyDescent="0.25">
      <c r="A1688" s="79"/>
      <c r="B1688" s="79"/>
      <c r="C1688" s="79"/>
      <c r="D1688" s="80"/>
      <c r="E1688" s="79"/>
      <c r="F1688" s="99"/>
      <c r="G1688" s="81"/>
      <c r="H1688" s="81"/>
      <c r="I1688" s="81"/>
      <c r="J1688" s="80"/>
      <c r="K1688" s="80"/>
      <c r="L1688" s="80"/>
      <c r="M1688" s="101"/>
      <c r="N1688" s="101"/>
      <c r="O1688" s="80"/>
      <c r="P1688" s="81"/>
      <c r="R1688" s="83"/>
    </row>
    <row r="1689" spans="1:18" x14ac:dyDescent="0.25">
      <c r="A1689" s="79"/>
      <c r="B1689" s="79"/>
      <c r="C1689" s="79"/>
      <c r="D1689" s="80"/>
      <c r="E1689" s="79"/>
      <c r="F1689" s="99"/>
      <c r="G1689" s="81"/>
      <c r="H1689" s="81"/>
      <c r="I1689" s="81"/>
      <c r="J1689" s="80"/>
      <c r="K1689" s="80"/>
      <c r="L1689" s="80"/>
      <c r="M1689" s="101"/>
      <c r="N1689" s="101"/>
      <c r="O1689" s="80"/>
      <c r="P1689" s="81"/>
      <c r="R1689" s="83"/>
    </row>
    <row r="1690" spans="1:18" x14ac:dyDescent="0.25">
      <c r="A1690" s="79"/>
      <c r="B1690" s="79"/>
      <c r="C1690" s="79"/>
      <c r="D1690" s="80"/>
      <c r="E1690" s="79"/>
      <c r="F1690" s="99"/>
      <c r="G1690" s="81"/>
      <c r="H1690" s="81"/>
      <c r="I1690" s="81"/>
      <c r="J1690" s="80"/>
      <c r="K1690" s="80"/>
      <c r="L1690" s="80"/>
      <c r="M1690" s="101"/>
      <c r="N1690" s="101"/>
      <c r="O1690" s="80"/>
      <c r="P1690" s="81"/>
      <c r="R1690" s="83"/>
    </row>
    <row r="1691" spans="1:18" x14ac:dyDescent="0.25">
      <c r="A1691" s="79"/>
      <c r="B1691" s="79"/>
      <c r="C1691" s="79"/>
      <c r="D1691" s="80"/>
      <c r="E1691" s="79"/>
      <c r="F1691" s="99"/>
      <c r="G1691" s="81"/>
      <c r="H1691" s="81"/>
      <c r="I1691" s="81"/>
      <c r="J1691" s="80"/>
      <c r="K1691" s="80"/>
      <c r="L1691" s="80"/>
      <c r="M1691" s="101"/>
      <c r="N1691" s="101"/>
      <c r="O1691" s="80"/>
      <c r="P1691" s="81"/>
      <c r="R1691" s="83"/>
    </row>
    <row r="1692" spans="1:18" x14ac:dyDescent="0.25">
      <c r="A1692" s="79"/>
      <c r="B1692" s="79"/>
      <c r="C1692" s="79"/>
      <c r="D1692" s="80"/>
      <c r="E1692" s="79"/>
      <c r="F1692" s="99"/>
      <c r="G1692" s="81"/>
      <c r="H1692" s="81"/>
      <c r="I1692" s="81"/>
      <c r="J1692" s="80"/>
      <c r="K1692" s="80"/>
      <c r="L1692" s="80"/>
      <c r="M1692" s="101"/>
      <c r="N1692" s="101"/>
      <c r="O1692" s="80"/>
      <c r="P1692" s="81"/>
      <c r="R1692" s="83"/>
    </row>
    <row r="1693" spans="1:18" x14ac:dyDescent="0.25">
      <c r="A1693" s="79"/>
      <c r="B1693" s="79"/>
      <c r="C1693" s="79"/>
      <c r="D1693" s="80"/>
      <c r="E1693" s="79"/>
      <c r="F1693" s="99"/>
      <c r="G1693" s="81"/>
      <c r="H1693" s="81"/>
      <c r="I1693" s="81"/>
      <c r="J1693" s="80"/>
      <c r="K1693" s="80"/>
      <c r="L1693" s="80"/>
      <c r="M1693" s="101"/>
      <c r="N1693" s="101"/>
      <c r="O1693" s="80"/>
      <c r="P1693" s="81"/>
      <c r="R1693" s="83"/>
    </row>
    <row r="1694" spans="1:18" x14ac:dyDescent="0.25">
      <c r="A1694" s="79"/>
      <c r="B1694" s="79"/>
      <c r="C1694" s="79"/>
      <c r="D1694" s="80"/>
      <c r="E1694" s="79"/>
      <c r="F1694" s="99"/>
      <c r="G1694" s="81"/>
      <c r="H1694" s="81"/>
      <c r="I1694" s="81"/>
      <c r="J1694" s="80"/>
      <c r="K1694" s="80"/>
      <c r="L1694" s="80"/>
      <c r="M1694" s="101"/>
      <c r="N1694" s="101"/>
      <c r="O1694" s="80"/>
      <c r="P1694" s="81"/>
      <c r="R1694" s="83"/>
    </row>
    <row r="1695" spans="1:18" x14ac:dyDescent="0.25">
      <c r="A1695" s="79"/>
      <c r="B1695" s="79"/>
      <c r="C1695" s="79"/>
      <c r="D1695" s="80"/>
      <c r="E1695" s="79"/>
      <c r="F1695" s="99"/>
      <c r="G1695" s="81"/>
      <c r="H1695" s="81"/>
      <c r="I1695" s="81"/>
      <c r="J1695" s="80"/>
      <c r="K1695" s="80"/>
      <c r="L1695" s="80"/>
      <c r="M1695" s="101"/>
      <c r="N1695" s="101"/>
      <c r="O1695" s="80"/>
      <c r="P1695" s="81"/>
      <c r="R1695" s="83"/>
    </row>
    <row r="1696" spans="1:18" x14ac:dyDescent="0.25">
      <c r="A1696" s="79"/>
      <c r="B1696" s="79"/>
      <c r="C1696" s="79"/>
      <c r="D1696" s="80"/>
      <c r="E1696" s="79"/>
      <c r="F1696" s="99"/>
      <c r="G1696" s="81"/>
      <c r="H1696" s="81"/>
      <c r="I1696" s="81"/>
      <c r="J1696" s="80"/>
      <c r="K1696" s="80"/>
      <c r="L1696" s="80"/>
      <c r="M1696" s="101"/>
      <c r="N1696" s="101"/>
      <c r="O1696" s="80"/>
      <c r="P1696" s="81"/>
      <c r="R1696" s="83"/>
    </row>
    <row r="1697" spans="1:18" x14ac:dyDescent="0.25">
      <c r="A1697" s="79"/>
      <c r="B1697" s="79"/>
      <c r="C1697" s="79"/>
      <c r="D1697" s="80"/>
      <c r="E1697" s="79"/>
      <c r="F1697" s="99"/>
      <c r="G1697" s="81"/>
      <c r="H1697" s="81"/>
      <c r="I1697" s="81"/>
      <c r="J1697" s="80"/>
      <c r="K1697" s="80"/>
      <c r="L1697" s="80"/>
      <c r="M1697" s="101"/>
      <c r="N1697" s="101"/>
      <c r="O1697" s="80"/>
      <c r="P1697" s="81"/>
      <c r="R1697" s="83"/>
    </row>
    <row r="1698" spans="1:18" x14ac:dyDescent="0.25">
      <c r="A1698" s="79"/>
      <c r="B1698" s="79"/>
      <c r="C1698" s="79"/>
      <c r="D1698" s="80"/>
      <c r="E1698" s="79"/>
      <c r="F1698" s="99"/>
      <c r="G1698" s="81"/>
      <c r="H1698" s="81"/>
      <c r="I1698" s="81"/>
      <c r="J1698" s="80"/>
      <c r="K1698" s="80"/>
      <c r="L1698" s="80"/>
      <c r="M1698" s="101"/>
      <c r="N1698" s="101"/>
      <c r="O1698" s="80"/>
      <c r="P1698" s="81"/>
      <c r="R1698" s="83"/>
    </row>
    <row r="1699" spans="1:18" x14ac:dyDescent="0.25">
      <c r="A1699" s="79"/>
      <c r="B1699" s="79"/>
      <c r="C1699" s="79"/>
      <c r="D1699" s="80"/>
      <c r="E1699" s="79"/>
      <c r="F1699" s="99"/>
      <c r="G1699" s="81"/>
      <c r="H1699" s="81"/>
      <c r="I1699" s="81"/>
      <c r="J1699" s="80"/>
      <c r="K1699" s="80"/>
      <c r="L1699" s="80"/>
      <c r="M1699" s="101"/>
      <c r="N1699" s="101"/>
      <c r="O1699" s="80"/>
      <c r="P1699" s="81"/>
      <c r="R1699" s="83"/>
    </row>
    <row r="1700" spans="1:18" x14ac:dyDescent="0.25">
      <c r="A1700" s="79"/>
      <c r="B1700" s="79"/>
      <c r="C1700" s="79"/>
      <c r="D1700" s="80"/>
      <c r="E1700" s="79"/>
      <c r="F1700" s="99"/>
      <c r="G1700" s="81"/>
      <c r="H1700" s="81"/>
      <c r="I1700" s="81"/>
      <c r="J1700" s="80"/>
      <c r="K1700" s="80"/>
      <c r="L1700" s="80"/>
      <c r="M1700" s="101"/>
      <c r="N1700" s="101"/>
      <c r="O1700" s="80"/>
      <c r="P1700" s="81"/>
      <c r="R1700" s="83"/>
    </row>
    <row r="1701" spans="1:18" x14ac:dyDescent="0.25">
      <c r="A1701" s="79"/>
      <c r="B1701" s="79"/>
      <c r="C1701" s="79"/>
      <c r="D1701" s="80"/>
      <c r="E1701" s="79"/>
      <c r="F1701" s="99"/>
      <c r="G1701" s="81"/>
      <c r="H1701" s="81"/>
      <c r="I1701" s="81"/>
      <c r="J1701" s="80"/>
      <c r="K1701" s="80"/>
      <c r="L1701" s="80"/>
      <c r="M1701" s="101"/>
      <c r="N1701" s="101"/>
      <c r="O1701" s="80"/>
      <c r="P1701" s="81"/>
      <c r="R1701" s="83"/>
    </row>
    <row r="1702" spans="1:18" x14ac:dyDescent="0.25">
      <c r="A1702" s="79"/>
      <c r="B1702" s="79"/>
      <c r="C1702" s="79"/>
      <c r="D1702" s="80"/>
      <c r="E1702" s="79"/>
      <c r="F1702" s="99"/>
      <c r="G1702" s="81"/>
      <c r="H1702" s="81"/>
      <c r="I1702" s="81"/>
      <c r="J1702" s="80"/>
      <c r="K1702" s="80"/>
      <c r="L1702" s="80"/>
      <c r="M1702" s="101"/>
      <c r="N1702" s="101"/>
      <c r="O1702" s="80"/>
      <c r="P1702" s="81"/>
      <c r="R1702" s="83"/>
    </row>
    <row r="1703" spans="1:18" x14ac:dyDescent="0.25">
      <c r="A1703" s="79"/>
      <c r="B1703" s="79"/>
      <c r="C1703" s="79"/>
      <c r="D1703" s="80"/>
      <c r="E1703" s="79"/>
      <c r="F1703" s="99"/>
      <c r="G1703" s="81"/>
      <c r="H1703" s="81"/>
      <c r="I1703" s="81"/>
      <c r="J1703" s="80"/>
      <c r="K1703" s="80"/>
      <c r="L1703" s="80"/>
      <c r="M1703" s="101"/>
      <c r="N1703" s="101"/>
      <c r="O1703" s="80"/>
      <c r="P1703" s="81"/>
      <c r="R1703" s="83"/>
    </row>
    <row r="1704" spans="1:18" x14ac:dyDescent="0.25">
      <c r="A1704" s="79"/>
      <c r="B1704" s="79"/>
      <c r="C1704" s="79"/>
      <c r="D1704" s="80"/>
      <c r="E1704" s="79"/>
      <c r="F1704" s="99"/>
      <c r="G1704" s="81"/>
      <c r="H1704" s="81"/>
      <c r="I1704" s="81"/>
      <c r="J1704" s="80"/>
      <c r="K1704" s="80"/>
      <c r="L1704" s="80"/>
      <c r="M1704" s="101"/>
      <c r="N1704" s="101"/>
      <c r="O1704" s="80"/>
      <c r="P1704" s="81"/>
      <c r="R1704" s="83"/>
    </row>
    <row r="1705" spans="1:18" x14ac:dyDescent="0.25">
      <c r="A1705" s="79"/>
      <c r="B1705" s="79"/>
      <c r="C1705" s="79"/>
      <c r="D1705" s="80"/>
      <c r="E1705" s="79"/>
      <c r="F1705" s="99"/>
      <c r="G1705" s="81"/>
      <c r="H1705" s="81"/>
      <c r="I1705" s="81"/>
      <c r="J1705" s="80"/>
      <c r="K1705" s="80"/>
      <c r="L1705" s="80"/>
      <c r="M1705" s="101"/>
      <c r="N1705" s="101"/>
      <c r="O1705" s="80"/>
      <c r="P1705" s="81"/>
      <c r="R1705" s="83"/>
    </row>
    <row r="1706" spans="1:18" x14ac:dyDescent="0.25">
      <c r="A1706" s="79"/>
      <c r="B1706" s="79"/>
      <c r="C1706" s="79"/>
      <c r="D1706" s="80"/>
      <c r="E1706" s="79"/>
      <c r="F1706" s="99"/>
      <c r="G1706" s="81"/>
      <c r="H1706" s="81"/>
      <c r="I1706" s="81"/>
      <c r="J1706" s="80"/>
      <c r="K1706" s="80"/>
      <c r="L1706" s="80"/>
      <c r="M1706" s="101"/>
      <c r="N1706" s="101"/>
      <c r="O1706" s="80"/>
      <c r="P1706" s="81"/>
      <c r="R1706" s="83"/>
    </row>
    <row r="1707" spans="1:18" x14ac:dyDescent="0.25">
      <c r="A1707" s="79"/>
      <c r="B1707" s="79"/>
      <c r="C1707" s="79"/>
      <c r="D1707" s="80"/>
      <c r="E1707" s="79"/>
      <c r="F1707" s="99"/>
      <c r="G1707" s="81"/>
      <c r="H1707" s="81"/>
      <c r="I1707" s="81"/>
      <c r="J1707" s="80"/>
      <c r="K1707" s="80"/>
      <c r="L1707" s="80"/>
      <c r="M1707" s="101"/>
      <c r="N1707" s="101"/>
      <c r="O1707" s="80"/>
      <c r="P1707" s="81"/>
      <c r="R1707" s="83"/>
    </row>
    <row r="1708" spans="1:18" x14ac:dyDescent="0.25">
      <c r="A1708" s="79"/>
      <c r="B1708" s="79"/>
      <c r="C1708" s="79"/>
      <c r="D1708" s="80"/>
      <c r="E1708" s="79"/>
      <c r="F1708" s="99"/>
      <c r="G1708" s="81"/>
      <c r="H1708" s="81"/>
      <c r="I1708" s="81"/>
      <c r="J1708" s="80"/>
      <c r="K1708" s="80"/>
      <c r="L1708" s="80"/>
      <c r="M1708" s="101"/>
      <c r="N1708" s="101"/>
      <c r="O1708" s="80"/>
      <c r="P1708" s="81"/>
      <c r="R1708" s="83"/>
    </row>
    <row r="1709" spans="1:18" x14ac:dyDescent="0.25">
      <c r="A1709" s="79"/>
      <c r="B1709" s="79"/>
      <c r="C1709" s="79"/>
      <c r="D1709" s="80"/>
      <c r="E1709" s="79"/>
      <c r="F1709" s="99"/>
      <c r="G1709" s="81"/>
      <c r="H1709" s="81"/>
      <c r="I1709" s="81"/>
      <c r="J1709" s="80"/>
      <c r="K1709" s="80"/>
      <c r="L1709" s="80"/>
      <c r="M1709" s="101"/>
      <c r="N1709" s="101"/>
      <c r="O1709" s="80"/>
      <c r="P1709" s="81"/>
      <c r="R1709" s="83"/>
    </row>
    <row r="1710" spans="1:18" x14ac:dyDescent="0.25">
      <c r="A1710" s="79"/>
      <c r="B1710" s="79"/>
      <c r="C1710" s="79"/>
      <c r="D1710" s="80"/>
      <c r="E1710" s="79"/>
      <c r="F1710" s="99"/>
      <c r="G1710" s="81"/>
      <c r="H1710" s="81"/>
      <c r="I1710" s="81"/>
      <c r="J1710" s="80"/>
      <c r="K1710" s="80"/>
      <c r="L1710" s="80"/>
      <c r="M1710" s="101"/>
      <c r="N1710" s="101"/>
      <c r="O1710" s="80"/>
      <c r="P1710" s="81"/>
      <c r="R1710" s="83"/>
    </row>
    <row r="1711" spans="1:18" x14ac:dyDescent="0.25">
      <c r="A1711" s="79"/>
      <c r="B1711" s="79"/>
      <c r="C1711" s="79"/>
      <c r="D1711" s="80"/>
      <c r="E1711" s="79"/>
      <c r="F1711" s="99"/>
      <c r="G1711" s="81"/>
      <c r="H1711" s="81"/>
      <c r="I1711" s="81"/>
      <c r="J1711" s="80"/>
      <c r="K1711" s="80"/>
      <c r="L1711" s="80"/>
      <c r="M1711" s="101"/>
      <c r="N1711" s="101"/>
      <c r="O1711" s="80"/>
      <c r="P1711" s="81"/>
      <c r="R1711" s="83"/>
    </row>
    <row r="1712" spans="1:18" x14ac:dyDescent="0.25">
      <c r="A1712" s="79"/>
      <c r="B1712" s="79"/>
      <c r="C1712" s="79"/>
      <c r="D1712" s="80"/>
      <c r="E1712" s="79"/>
      <c r="F1712" s="99"/>
      <c r="G1712" s="81"/>
      <c r="H1712" s="81"/>
      <c r="I1712" s="81"/>
      <c r="J1712" s="80"/>
      <c r="K1712" s="80"/>
      <c r="L1712" s="80"/>
      <c r="M1712" s="101"/>
      <c r="N1712" s="101"/>
      <c r="O1712" s="80"/>
      <c r="P1712" s="81"/>
      <c r="R1712" s="83"/>
    </row>
    <row r="1713" spans="1:18" x14ac:dyDescent="0.25">
      <c r="A1713" s="79"/>
      <c r="B1713" s="79"/>
      <c r="C1713" s="79"/>
      <c r="D1713" s="80"/>
      <c r="E1713" s="79"/>
      <c r="F1713" s="99"/>
      <c r="G1713" s="81"/>
      <c r="H1713" s="81"/>
      <c r="I1713" s="81"/>
      <c r="J1713" s="80"/>
      <c r="K1713" s="80"/>
      <c r="L1713" s="80"/>
      <c r="M1713" s="101"/>
      <c r="N1713" s="101"/>
      <c r="O1713" s="80"/>
      <c r="P1713" s="81"/>
      <c r="R1713" s="83"/>
    </row>
    <row r="1714" spans="1:18" x14ac:dyDescent="0.25">
      <c r="A1714" s="79"/>
      <c r="B1714" s="79"/>
      <c r="C1714" s="79"/>
      <c r="D1714" s="80"/>
      <c r="E1714" s="79"/>
      <c r="F1714" s="99"/>
      <c r="G1714" s="81"/>
      <c r="H1714" s="81"/>
      <c r="I1714" s="81"/>
      <c r="J1714" s="80"/>
      <c r="K1714" s="80"/>
      <c r="L1714" s="80"/>
      <c r="M1714" s="101"/>
      <c r="N1714" s="101"/>
      <c r="O1714" s="80"/>
      <c r="P1714" s="81"/>
      <c r="R1714" s="83"/>
    </row>
    <row r="1715" spans="1:18" x14ac:dyDescent="0.25">
      <c r="A1715" s="79"/>
      <c r="B1715" s="79"/>
      <c r="C1715" s="79"/>
      <c r="D1715" s="80"/>
      <c r="E1715" s="79"/>
      <c r="F1715" s="99"/>
      <c r="G1715" s="81"/>
      <c r="H1715" s="81"/>
      <c r="I1715" s="81"/>
      <c r="J1715" s="80"/>
      <c r="K1715" s="80"/>
      <c r="L1715" s="80"/>
      <c r="M1715" s="101"/>
      <c r="N1715" s="101"/>
      <c r="O1715" s="80"/>
      <c r="P1715" s="81"/>
      <c r="R1715" s="83"/>
    </row>
    <row r="1716" spans="1:18" x14ac:dyDescent="0.25">
      <c r="A1716" s="79"/>
      <c r="B1716" s="79"/>
      <c r="C1716" s="79"/>
      <c r="D1716" s="80"/>
      <c r="E1716" s="79"/>
      <c r="F1716" s="99"/>
      <c r="G1716" s="81"/>
      <c r="H1716" s="81"/>
      <c r="I1716" s="81"/>
      <c r="J1716" s="80"/>
      <c r="K1716" s="80"/>
      <c r="L1716" s="80"/>
      <c r="M1716" s="101"/>
      <c r="N1716" s="101"/>
      <c r="O1716" s="80"/>
      <c r="P1716" s="81"/>
      <c r="R1716" s="83"/>
    </row>
    <row r="1717" spans="1:18" x14ac:dyDescent="0.25">
      <c r="A1717" s="79"/>
      <c r="B1717" s="79"/>
      <c r="C1717" s="79"/>
      <c r="D1717" s="80"/>
      <c r="E1717" s="79"/>
      <c r="F1717" s="99"/>
      <c r="G1717" s="81"/>
      <c r="H1717" s="81"/>
      <c r="I1717" s="81"/>
      <c r="J1717" s="80"/>
      <c r="K1717" s="80"/>
      <c r="L1717" s="80"/>
      <c r="M1717" s="101"/>
      <c r="N1717" s="101"/>
      <c r="O1717" s="80"/>
      <c r="P1717" s="81"/>
      <c r="R1717" s="83"/>
    </row>
    <row r="1718" spans="1:18" x14ac:dyDescent="0.25">
      <c r="A1718" s="79"/>
      <c r="B1718" s="79"/>
      <c r="C1718" s="79"/>
      <c r="D1718" s="80"/>
      <c r="E1718" s="79"/>
      <c r="F1718" s="99"/>
      <c r="G1718" s="81"/>
      <c r="H1718" s="81"/>
      <c r="I1718" s="81"/>
      <c r="J1718" s="80"/>
      <c r="K1718" s="80"/>
      <c r="L1718" s="80"/>
      <c r="M1718" s="101"/>
      <c r="N1718" s="101"/>
      <c r="O1718" s="80"/>
      <c r="P1718" s="81"/>
      <c r="R1718" s="83"/>
    </row>
    <row r="1719" spans="1:18" x14ac:dyDescent="0.25">
      <c r="A1719" s="79"/>
      <c r="B1719" s="79"/>
      <c r="C1719" s="79"/>
      <c r="D1719" s="80"/>
      <c r="E1719" s="79"/>
      <c r="F1719" s="99"/>
      <c r="G1719" s="81"/>
      <c r="H1719" s="81"/>
      <c r="I1719" s="81"/>
      <c r="J1719" s="80"/>
      <c r="K1719" s="80"/>
      <c r="L1719" s="80"/>
      <c r="M1719" s="101"/>
      <c r="N1719" s="101"/>
      <c r="O1719" s="80"/>
      <c r="P1719" s="81"/>
      <c r="R1719" s="83"/>
    </row>
    <row r="1720" spans="1:18" x14ac:dyDescent="0.25">
      <c r="A1720" s="79"/>
      <c r="B1720" s="79"/>
      <c r="C1720" s="79"/>
      <c r="D1720" s="80"/>
      <c r="E1720" s="79"/>
      <c r="F1720" s="99"/>
      <c r="G1720" s="81"/>
      <c r="H1720" s="81"/>
      <c r="I1720" s="81"/>
      <c r="J1720" s="80"/>
      <c r="K1720" s="80"/>
      <c r="L1720" s="80"/>
      <c r="M1720" s="101"/>
      <c r="N1720" s="101"/>
      <c r="O1720" s="80"/>
      <c r="P1720" s="81"/>
      <c r="R1720" s="83"/>
    </row>
    <row r="1721" spans="1:18" x14ac:dyDescent="0.25">
      <c r="A1721" s="79"/>
      <c r="B1721" s="79"/>
      <c r="C1721" s="79"/>
      <c r="D1721" s="80"/>
      <c r="E1721" s="79"/>
      <c r="F1721" s="99"/>
      <c r="G1721" s="81"/>
      <c r="H1721" s="81"/>
      <c r="I1721" s="81"/>
      <c r="J1721" s="80"/>
      <c r="K1721" s="80"/>
      <c r="L1721" s="80"/>
      <c r="M1721" s="101"/>
      <c r="N1721" s="101"/>
      <c r="O1721" s="80"/>
      <c r="P1721" s="81"/>
      <c r="R1721" s="83"/>
    </row>
    <row r="1722" spans="1:18" x14ac:dyDescent="0.25">
      <c r="A1722" s="79"/>
      <c r="B1722" s="79"/>
      <c r="C1722" s="79"/>
      <c r="D1722" s="80"/>
      <c r="E1722" s="79"/>
      <c r="F1722" s="99"/>
      <c r="G1722" s="81"/>
      <c r="H1722" s="81"/>
      <c r="I1722" s="81"/>
      <c r="J1722" s="80"/>
      <c r="K1722" s="80"/>
      <c r="L1722" s="80"/>
      <c r="M1722" s="101"/>
      <c r="N1722" s="101"/>
      <c r="O1722" s="80"/>
      <c r="P1722" s="81"/>
      <c r="R1722" s="83"/>
    </row>
    <row r="1723" spans="1:18" x14ac:dyDescent="0.25">
      <c r="A1723" s="79"/>
      <c r="B1723" s="79"/>
      <c r="C1723" s="79"/>
      <c r="D1723" s="80"/>
      <c r="E1723" s="79"/>
      <c r="F1723" s="99"/>
      <c r="G1723" s="81"/>
      <c r="H1723" s="81"/>
      <c r="I1723" s="81"/>
      <c r="J1723" s="80"/>
      <c r="K1723" s="80"/>
      <c r="L1723" s="80"/>
      <c r="M1723" s="101"/>
      <c r="N1723" s="101"/>
      <c r="O1723" s="80"/>
      <c r="P1723" s="81"/>
      <c r="R1723" s="83"/>
    </row>
    <row r="1724" spans="1:18" x14ac:dyDescent="0.25">
      <c r="A1724" s="79"/>
      <c r="B1724" s="79"/>
      <c r="C1724" s="79"/>
      <c r="D1724" s="80"/>
      <c r="E1724" s="79"/>
      <c r="F1724" s="99"/>
      <c r="G1724" s="81"/>
      <c r="H1724" s="81"/>
      <c r="I1724" s="81"/>
      <c r="J1724" s="80"/>
      <c r="K1724" s="80"/>
      <c r="L1724" s="80"/>
      <c r="M1724" s="101"/>
      <c r="N1724" s="101"/>
      <c r="O1724" s="80"/>
      <c r="P1724" s="81"/>
      <c r="R1724" s="83"/>
    </row>
    <row r="1725" spans="1:18" x14ac:dyDescent="0.25">
      <c r="A1725" s="79"/>
      <c r="B1725" s="79"/>
      <c r="C1725" s="79"/>
      <c r="D1725" s="80"/>
      <c r="E1725" s="79"/>
      <c r="F1725" s="99"/>
      <c r="G1725" s="81"/>
      <c r="H1725" s="81"/>
      <c r="I1725" s="81"/>
      <c r="J1725" s="80"/>
      <c r="K1725" s="80"/>
      <c r="L1725" s="80"/>
      <c r="M1725" s="101"/>
      <c r="N1725" s="101"/>
      <c r="O1725" s="80"/>
      <c r="P1725" s="81"/>
      <c r="R1725" s="83"/>
    </row>
    <row r="1726" spans="1:18" x14ac:dyDescent="0.25">
      <c r="A1726" s="79"/>
      <c r="B1726" s="79"/>
      <c r="C1726" s="79"/>
      <c r="D1726" s="80"/>
      <c r="E1726" s="79"/>
      <c r="F1726" s="99"/>
      <c r="G1726" s="81"/>
      <c r="H1726" s="81"/>
      <c r="I1726" s="81"/>
      <c r="J1726" s="80"/>
      <c r="K1726" s="80"/>
      <c r="L1726" s="80"/>
      <c r="M1726" s="101"/>
      <c r="N1726" s="101"/>
      <c r="O1726" s="80"/>
      <c r="P1726" s="81"/>
      <c r="R1726" s="83"/>
    </row>
    <row r="1727" spans="1:18" x14ac:dyDescent="0.25">
      <c r="A1727" s="79"/>
      <c r="B1727" s="79"/>
      <c r="C1727" s="79"/>
      <c r="D1727" s="80"/>
      <c r="E1727" s="79"/>
      <c r="F1727" s="99"/>
      <c r="G1727" s="81"/>
      <c r="H1727" s="81"/>
      <c r="I1727" s="81"/>
      <c r="J1727" s="80"/>
      <c r="K1727" s="80"/>
      <c r="L1727" s="80"/>
      <c r="M1727" s="101"/>
      <c r="N1727" s="101"/>
      <c r="O1727" s="80"/>
      <c r="P1727" s="81"/>
      <c r="R1727" s="83"/>
    </row>
    <row r="1728" spans="1:18" x14ac:dyDescent="0.25">
      <c r="A1728" s="79"/>
      <c r="B1728" s="79"/>
      <c r="C1728" s="79"/>
      <c r="D1728" s="80"/>
      <c r="E1728" s="79"/>
      <c r="F1728" s="99"/>
      <c r="G1728" s="81"/>
      <c r="H1728" s="81"/>
      <c r="I1728" s="81"/>
      <c r="J1728" s="80"/>
      <c r="K1728" s="80"/>
      <c r="L1728" s="80"/>
      <c r="M1728" s="101"/>
      <c r="N1728" s="101"/>
      <c r="O1728" s="80"/>
      <c r="P1728" s="81"/>
      <c r="R1728" s="83"/>
    </row>
    <row r="1729" spans="1:18" x14ac:dyDescent="0.25">
      <c r="A1729" s="79"/>
      <c r="B1729" s="79"/>
      <c r="C1729" s="79"/>
      <c r="D1729" s="80"/>
      <c r="E1729" s="79"/>
      <c r="F1729" s="99"/>
      <c r="G1729" s="81"/>
      <c r="H1729" s="81"/>
      <c r="I1729" s="81"/>
      <c r="J1729" s="80"/>
      <c r="K1729" s="80"/>
      <c r="L1729" s="80"/>
      <c r="M1729" s="101"/>
      <c r="N1729" s="101"/>
      <c r="O1729" s="80"/>
      <c r="P1729" s="81"/>
      <c r="R1729" s="83"/>
    </row>
    <row r="1730" spans="1:18" x14ac:dyDescent="0.25">
      <c r="A1730" s="79"/>
      <c r="B1730" s="79"/>
      <c r="C1730" s="79"/>
      <c r="D1730" s="80"/>
      <c r="E1730" s="79"/>
      <c r="F1730" s="99"/>
      <c r="G1730" s="81"/>
      <c r="H1730" s="81"/>
      <c r="I1730" s="81"/>
      <c r="J1730" s="80"/>
      <c r="K1730" s="80"/>
      <c r="L1730" s="80"/>
      <c r="M1730" s="101"/>
      <c r="N1730" s="101"/>
      <c r="O1730" s="80"/>
      <c r="P1730" s="81"/>
      <c r="R1730" s="83"/>
    </row>
    <row r="1731" spans="1:18" x14ac:dyDescent="0.25">
      <c r="A1731" s="79"/>
      <c r="B1731" s="79"/>
      <c r="C1731" s="79"/>
      <c r="D1731" s="80"/>
      <c r="E1731" s="79"/>
      <c r="F1731" s="99"/>
      <c r="G1731" s="81"/>
      <c r="H1731" s="81"/>
      <c r="I1731" s="81"/>
      <c r="J1731" s="80"/>
      <c r="K1731" s="80"/>
      <c r="L1731" s="80"/>
      <c r="M1731" s="101"/>
      <c r="N1731" s="101"/>
      <c r="O1731" s="80"/>
      <c r="P1731" s="81"/>
      <c r="R1731" s="83"/>
    </row>
    <row r="1732" spans="1:18" x14ac:dyDescent="0.25">
      <c r="A1732" s="79"/>
      <c r="B1732" s="79"/>
      <c r="C1732" s="79"/>
      <c r="D1732" s="80"/>
      <c r="E1732" s="79"/>
      <c r="F1732" s="99"/>
      <c r="G1732" s="81"/>
      <c r="H1732" s="81"/>
      <c r="I1732" s="81"/>
      <c r="J1732" s="80"/>
      <c r="K1732" s="80"/>
      <c r="L1732" s="80"/>
      <c r="M1732" s="101"/>
      <c r="N1732" s="101"/>
      <c r="O1732" s="80"/>
      <c r="P1732" s="81"/>
      <c r="R1732" s="83"/>
    </row>
    <row r="1733" spans="1:18" x14ac:dyDescent="0.25">
      <c r="A1733" s="79"/>
      <c r="B1733" s="79"/>
      <c r="C1733" s="79"/>
      <c r="D1733" s="80"/>
      <c r="E1733" s="79"/>
      <c r="F1733" s="99"/>
      <c r="G1733" s="81"/>
      <c r="H1733" s="81"/>
      <c r="I1733" s="81"/>
      <c r="J1733" s="80"/>
      <c r="K1733" s="80"/>
      <c r="L1733" s="80"/>
      <c r="M1733" s="101"/>
      <c r="N1733" s="101"/>
      <c r="O1733" s="80"/>
      <c r="P1733" s="81"/>
      <c r="R1733" s="83"/>
    </row>
    <row r="1734" spans="1:18" x14ac:dyDescent="0.25">
      <c r="A1734" s="79"/>
      <c r="B1734" s="79"/>
      <c r="C1734" s="79"/>
      <c r="D1734" s="80"/>
      <c r="E1734" s="79"/>
      <c r="F1734" s="99"/>
      <c r="G1734" s="81"/>
      <c r="H1734" s="81"/>
      <c r="I1734" s="81"/>
      <c r="J1734" s="80"/>
      <c r="K1734" s="80"/>
      <c r="L1734" s="80"/>
      <c r="M1734" s="101"/>
      <c r="N1734" s="101"/>
      <c r="O1734" s="80"/>
      <c r="P1734" s="81"/>
      <c r="R1734" s="83"/>
    </row>
    <row r="1735" spans="1:18" x14ac:dyDescent="0.25">
      <c r="A1735" s="79"/>
      <c r="B1735" s="79"/>
      <c r="C1735" s="79"/>
      <c r="D1735" s="80"/>
      <c r="E1735" s="79"/>
      <c r="F1735" s="99"/>
      <c r="G1735" s="81"/>
      <c r="H1735" s="81"/>
      <c r="I1735" s="81"/>
      <c r="J1735" s="80"/>
      <c r="K1735" s="80"/>
      <c r="L1735" s="80"/>
      <c r="M1735" s="101"/>
      <c r="N1735" s="101"/>
      <c r="O1735" s="80"/>
      <c r="P1735" s="81"/>
      <c r="R1735" s="83"/>
    </row>
    <row r="1736" spans="1:18" x14ac:dyDescent="0.25">
      <c r="A1736" s="79"/>
      <c r="B1736" s="79"/>
      <c r="C1736" s="79"/>
      <c r="D1736" s="80"/>
      <c r="E1736" s="79"/>
      <c r="F1736" s="99"/>
      <c r="G1736" s="81"/>
      <c r="H1736" s="81"/>
      <c r="I1736" s="81"/>
      <c r="J1736" s="80"/>
      <c r="K1736" s="80"/>
      <c r="L1736" s="80"/>
      <c r="M1736" s="101"/>
      <c r="N1736" s="101"/>
      <c r="O1736" s="80"/>
      <c r="P1736" s="81"/>
      <c r="R1736" s="83"/>
    </row>
    <row r="1737" spans="1:18" x14ac:dyDescent="0.25">
      <c r="A1737" s="79"/>
      <c r="B1737" s="79"/>
      <c r="C1737" s="79"/>
      <c r="D1737" s="80"/>
      <c r="E1737" s="79"/>
      <c r="F1737" s="99"/>
      <c r="G1737" s="81"/>
      <c r="H1737" s="81"/>
      <c r="I1737" s="81"/>
      <c r="J1737" s="80"/>
      <c r="K1737" s="80"/>
      <c r="L1737" s="80"/>
      <c r="M1737" s="101"/>
      <c r="N1737" s="101"/>
      <c r="O1737" s="80"/>
      <c r="P1737" s="81"/>
      <c r="R1737" s="83"/>
    </row>
    <row r="1738" spans="1:18" x14ac:dyDescent="0.25">
      <c r="A1738" s="79"/>
      <c r="B1738" s="79"/>
      <c r="C1738" s="79"/>
      <c r="D1738" s="80"/>
      <c r="E1738" s="79"/>
      <c r="F1738" s="99"/>
      <c r="G1738" s="81"/>
      <c r="H1738" s="81"/>
      <c r="I1738" s="81"/>
      <c r="J1738" s="80"/>
      <c r="K1738" s="80"/>
      <c r="L1738" s="80"/>
      <c r="M1738" s="101"/>
      <c r="N1738" s="101"/>
      <c r="O1738" s="80"/>
      <c r="P1738" s="81"/>
      <c r="R1738" s="83"/>
    </row>
    <row r="1739" spans="1:18" x14ac:dyDescent="0.25">
      <c r="A1739" s="79"/>
      <c r="B1739" s="79"/>
      <c r="C1739" s="79"/>
      <c r="D1739" s="80"/>
      <c r="E1739" s="79"/>
      <c r="F1739" s="99"/>
      <c r="G1739" s="81"/>
      <c r="H1739" s="81"/>
      <c r="I1739" s="81"/>
      <c r="J1739" s="80"/>
      <c r="K1739" s="80"/>
      <c r="L1739" s="80"/>
      <c r="M1739" s="101"/>
      <c r="N1739" s="101"/>
      <c r="O1739" s="80"/>
      <c r="P1739" s="81"/>
      <c r="R1739" s="83"/>
    </row>
    <row r="1740" spans="1:18" x14ac:dyDescent="0.25">
      <c r="A1740" s="79"/>
      <c r="B1740" s="79"/>
      <c r="C1740" s="79"/>
      <c r="D1740" s="80"/>
      <c r="E1740" s="79"/>
      <c r="F1740" s="99"/>
      <c r="G1740" s="81"/>
      <c r="H1740" s="81"/>
      <c r="I1740" s="81"/>
      <c r="J1740" s="80"/>
      <c r="K1740" s="80"/>
      <c r="L1740" s="80"/>
      <c r="M1740" s="101"/>
      <c r="N1740" s="101"/>
      <c r="O1740" s="80"/>
      <c r="P1740" s="81"/>
      <c r="R1740" s="83"/>
    </row>
    <row r="1741" spans="1:18" x14ac:dyDescent="0.25">
      <c r="A1741" s="79"/>
      <c r="B1741" s="79"/>
      <c r="C1741" s="79"/>
      <c r="D1741" s="80"/>
      <c r="E1741" s="79"/>
      <c r="F1741" s="99"/>
      <c r="G1741" s="81"/>
      <c r="H1741" s="81"/>
      <c r="I1741" s="81"/>
      <c r="J1741" s="80"/>
      <c r="K1741" s="80"/>
      <c r="L1741" s="80"/>
      <c r="M1741" s="101"/>
      <c r="N1741" s="101"/>
      <c r="O1741" s="80"/>
      <c r="P1741" s="81"/>
      <c r="R1741" s="83"/>
    </row>
    <row r="1742" spans="1:18" x14ac:dyDescent="0.25">
      <c r="A1742" s="79"/>
      <c r="B1742" s="79"/>
      <c r="C1742" s="79"/>
      <c r="D1742" s="80"/>
      <c r="E1742" s="79"/>
      <c r="F1742" s="99"/>
      <c r="G1742" s="81"/>
      <c r="H1742" s="81"/>
      <c r="I1742" s="81"/>
      <c r="J1742" s="80"/>
      <c r="K1742" s="80"/>
      <c r="L1742" s="80"/>
      <c r="M1742" s="101"/>
      <c r="N1742" s="101"/>
      <c r="O1742" s="80"/>
      <c r="P1742" s="81"/>
      <c r="R1742" s="83"/>
    </row>
    <row r="1743" spans="1:18" x14ac:dyDescent="0.25">
      <c r="A1743" s="79"/>
      <c r="B1743" s="79"/>
      <c r="C1743" s="79"/>
      <c r="D1743" s="80"/>
      <c r="E1743" s="79"/>
      <c r="F1743" s="99"/>
      <c r="G1743" s="81"/>
      <c r="H1743" s="81"/>
      <c r="I1743" s="81"/>
      <c r="J1743" s="80"/>
      <c r="K1743" s="80"/>
      <c r="L1743" s="80"/>
      <c r="M1743" s="101"/>
      <c r="N1743" s="101"/>
      <c r="O1743" s="80"/>
      <c r="P1743" s="81"/>
      <c r="R1743" s="83"/>
    </row>
    <row r="1744" spans="1:18" x14ac:dyDescent="0.25">
      <c r="A1744" s="79"/>
      <c r="B1744" s="79"/>
      <c r="C1744" s="79"/>
      <c r="D1744" s="80"/>
      <c r="E1744" s="79"/>
      <c r="F1744" s="99"/>
      <c r="G1744" s="81"/>
      <c r="H1744" s="81"/>
      <c r="I1744" s="81"/>
      <c r="J1744" s="80"/>
      <c r="K1744" s="80"/>
      <c r="L1744" s="80"/>
      <c r="M1744" s="101"/>
      <c r="N1744" s="101"/>
      <c r="O1744" s="80"/>
      <c r="P1744" s="81"/>
      <c r="R1744" s="83"/>
    </row>
    <row r="1745" spans="1:18" x14ac:dyDescent="0.25">
      <c r="A1745" s="79"/>
      <c r="B1745" s="79"/>
      <c r="C1745" s="79"/>
      <c r="D1745" s="80"/>
      <c r="E1745" s="79"/>
      <c r="F1745" s="99"/>
      <c r="G1745" s="81"/>
      <c r="H1745" s="81"/>
      <c r="I1745" s="81"/>
      <c r="J1745" s="80"/>
      <c r="K1745" s="80"/>
      <c r="L1745" s="80"/>
      <c r="M1745" s="101"/>
      <c r="N1745" s="101"/>
      <c r="O1745" s="80"/>
      <c r="P1745" s="81"/>
      <c r="R1745" s="83"/>
    </row>
    <row r="1746" spans="1:18" x14ac:dyDescent="0.25">
      <c r="A1746" s="79"/>
      <c r="B1746" s="79"/>
      <c r="C1746" s="79"/>
      <c r="D1746" s="80"/>
      <c r="E1746" s="79"/>
      <c r="F1746" s="99"/>
      <c r="G1746" s="81"/>
      <c r="H1746" s="81"/>
      <c r="I1746" s="81"/>
      <c r="J1746" s="80"/>
      <c r="K1746" s="80"/>
      <c r="L1746" s="80"/>
      <c r="M1746" s="101"/>
      <c r="N1746" s="101"/>
      <c r="O1746" s="80"/>
      <c r="P1746" s="81"/>
      <c r="R1746" s="83"/>
    </row>
    <row r="1747" spans="1:18" x14ac:dyDescent="0.25">
      <c r="A1747" s="79"/>
      <c r="B1747" s="79"/>
      <c r="C1747" s="79"/>
      <c r="D1747" s="80"/>
      <c r="E1747" s="79"/>
      <c r="F1747" s="99"/>
      <c r="G1747" s="81"/>
      <c r="H1747" s="81"/>
      <c r="I1747" s="81"/>
      <c r="J1747" s="80"/>
      <c r="K1747" s="80"/>
      <c r="L1747" s="80"/>
      <c r="M1747" s="101"/>
      <c r="N1747" s="101"/>
      <c r="O1747" s="80"/>
      <c r="P1747" s="81"/>
      <c r="R1747" s="83"/>
    </row>
    <row r="1748" spans="1:18" x14ac:dyDescent="0.25">
      <c r="A1748" s="79"/>
      <c r="B1748" s="79"/>
      <c r="C1748" s="79"/>
      <c r="D1748" s="80"/>
      <c r="E1748" s="79"/>
      <c r="F1748" s="99"/>
      <c r="G1748" s="81"/>
      <c r="H1748" s="81"/>
      <c r="I1748" s="81"/>
      <c r="J1748" s="80"/>
      <c r="K1748" s="80"/>
      <c r="L1748" s="80"/>
      <c r="M1748" s="101"/>
      <c r="N1748" s="101"/>
      <c r="O1748" s="80"/>
      <c r="P1748" s="81"/>
      <c r="R1748" s="83"/>
    </row>
    <row r="1749" spans="1:18" x14ac:dyDescent="0.25">
      <c r="A1749" s="79"/>
      <c r="B1749" s="79"/>
      <c r="C1749" s="79"/>
      <c r="D1749" s="80"/>
      <c r="E1749" s="79"/>
      <c r="F1749" s="99"/>
      <c r="G1749" s="81"/>
      <c r="H1749" s="81"/>
      <c r="I1749" s="81"/>
      <c r="J1749" s="80"/>
      <c r="K1749" s="80"/>
      <c r="L1749" s="80"/>
      <c r="M1749" s="101"/>
      <c r="N1749" s="101"/>
      <c r="O1749" s="80"/>
      <c r="P1749" s="81"/>
      <c r="R1749" s="83"/>
    </row>
    <row r="1750" spans="1:18" x14ac:dyDescent="0.25">
      <c r="A1750" s="79"/>
      <c r="B1750" s="79"/>
      <c r="C1750" s="79"/>
      <c r="D1750" s="80"/>
      <c r="E1750" s="79"/>
      <c r="F1750" s="99"/>
      <c r="G1750" s="81"/>
      <c r="H1750" s="81"/>
      <c r="I1750" s="81"/>
      <c r="J1750" s="80"/>
      <c r="K1750" s="80"/>
      <c r="L1750" s="80"/>
      <c r="M1750" s="101"/>
      <c r="N1750" s="101"/>
      <c r="O1750" s="80"/>
      <c r="P1750" s="81"/>
      <c r="R1750" s="83"/>
    </row>
    <row r="1751" spans="1:18" x14ac:dyDescent="0.25">
      <c r="A1751" s="79"/>
      <c r="B1751" s="79"/>
      <c r="C1751" s="79"/>
      <c r="D1751" s="80"/>
      <c r="E1751" s="79"/>
      <c r="F1751" s="99"/>
      <c r="G1751" s="81"/>
      <c r="H1751" s="81"/>
      <c r="I1751" s="81"/>
      <c r="J1751" s="80"/>
      <c r="K1751" s="80"/>
      <c r="L1751" s="80"/>
      <c r="M1751" s="101"/>
      <c r="N1751" s="101"/>
      <c r="O1751" s="80"/>
      <c r="P1751" s="81"/>
      <c r="R1751" s="83"/>
    </row>
    <row r="1752" spans="1:18" x14ac:dyDescent="0.25">
      <c r="A1752" s="79"/>
      <c r="B1752" s="79"/>
      <c r="C1752" s="79"/>
      <c r="D1752" s="80"/>
      <c r="E1752" s="79"/>
      <c r="F1752" s="99"/>
      <c r="G1752" s="81"/>
      <c r="H1752" s="81"/>
      <c r="I1752" s="81"/>
      <c r="J1752" s="80"/>
      <c r="K1752" s="80"/>
      <c r="L1752" s="80"/>
      <c r="M1752" s="101"/>
      <c r="N1752" s="101"/>
      <c r="O1752" s="80"/>
      <c r="P1752" s="81"/>
      <c r="R1752" s="83"/>
    </row>
    <row r="1753" spans="1:18" x14ac:dyDescent="0.25">
      <c r="A1753" s="79"/>
      <c r="B1753" s="79"/>
      <c r="C1753" s="79"/>
      <c r="D1753" s="80"/>
      <c r="E1753" s="79"/>
      <c r="F1753" s="99"/>
      <c r="G1753" s="81"/>
      <c r="H1753" s="81"/>
      <c r="I1753" s="81"/>
      <c r="J1753" s="80"/>
      <c r="K1753" s="80"/>
      <c r="L1753" s="80"/>
      <c r="M1753" s="101"/>
      <c r="N1753" s="101"/>
      <c r="O1753" s="80"/>
      <c r="P1753" s="81"/>
      <c r="R1753" s="83"/>
    </row>
    <row r="1754" spans="1:18" x14ac:dyDescent="0.25">
      <c r="A1754" s="79"/>
      <c r="B1754" s="79"/>
      <c r="C1754" s="79"/>
      <c r="D1754" s="80"/>
      <c r="E1754" s="79"/>
      <c r="F1754" s="99"/>
      <c r="G1754" s="81"/>
      <c r="H1754" s="81"/>
      <c r="I1754" s="81"/>
      <c r="J1754" s="80"/>
      <c r="K1754" s="80"/>
      <c r="L1754" s="80"/>
      <c r="M1754" s="101"/>
      <c r="N1754" s="101"/>
      <c r="O1754" s="80"/>
      <c r="P1754" s="81"/>
      <c r="R1754" s="83"/>
    </row>
    <row r="1755" spans="1:18" x14ac:dyDescent="0.25">
      <c r="A1755" s="79"/>
      <c r="B1755" s="79"/>
      <c r="C1755" s="79"/>
      <c r="D1755" s="80"/>
      <c r="E1755" s="79"/>
      <c r="F1755" s="99"/>
      <c r="G1755" s="81"/>
      <c r="H1755" s="81"/>
      <c r="I1755" s="81"/>
      <c r="J1755" s="80"/>
      <c r="K1755" s="80"/>
      <c r="L1755" s="80"/>
      <c r="M1755" s="101"/>
      <c r="N1755" s="101"/>
      <c r="O1755" s="80"/>
      <c r="P1755" s="81"/>
      <c r="R1755" s="83"/>
    </row>
    <row r="1756" spans="1:18" x14ac:dyDescent="0.25">
      <c r="A1756" s="79"/>
      <c r="B1756" s="79"/>
      <c r="C1756" s="79"/>
      <c r="D1756" s="80"/>
      <c r="E1756" s="79"/>
      <c r="F1756" s="99"/>
      <c r="G1756" s="81"/>
      <c r="H1756" s="81"/>
      <c r="I1756" s="81"/>
      <c r="J1756" s="80"/>
      <c r="K1756" s="80"/>
      <c r="L1756" s="80"/>
      <c r="M1756" s="101"/>
      <c r="N1756" s="101"/>
      <c r="O1756" s="80"/>
      <c r="P1756" s="81"/>
      <c r="R1756" s="83"/>
    </row>
    <row r="1757" spans="1:18" x14ac:dyDescent="0.25">
      <c r="A1757" s="79"/>
      <c r="B1757" s="79"/>
      <c r="C1757" s="79"/>
      <c r="D1757" s="80"/>
      <c r="E1757" s="79"/>
      <c r="F1757" s="99"/>
      <c r="G1757" s="81"/>
      <c r="H1757" s="81"/>
      <c r="I1757" s="81"/>
      <c r="J1757" s="80"/>
      <c r="K1757" s="80"/>
      <c r="L1757" s="80"/>
      <c r="M1757" s="101"/>
      <c r="N1757" s="101"/>
      <c r="O1757" s="80"/>
      <c r="P1757" s="81"/>
      <c r="R1757" s="83"/>
    </row>
    <row r="1758" spans="1:18" x14ac:dyDescent="0.25">
      <c r="A1758" s="79"/>
      <c r="B1758" s="79"/>
      <c r="C1758" s="79"/>
      <c r="D1758" s="80"/>
      <c r="E1758" s="79"/>
      <c r="F1758" s="99"/>
      <c r="G1758" s="81"/>
      <c r="H1758" s="81"/>
      <c r="I1758" s="81"/>
      <c r="J1758" s="80"/>
      <c r="K1758" s="80"/>
      <c r="L1758" s="80"/>
      <c r="M1758" s="101"/>
      <c r="N1758" s="101"/>
      <c r="O1758" s="80"/>
      <c r="P1758" s="81"/>
      <c r="R1758" s="83"/>
    </row>
    <row r="1759" spans="1:18" x14ac:dyDescent="0.25">
      <c r="A1759" s="79"/>
      <c r="B1759" s="79"/>
      <c r="C1759" s="79"/>
      <c r="D1759" s="80"/>
      <c r="E1759" s="79"/>
      <c r="F1759" s="99"/>
      <c r="G1759" s="81"/>
      <c r="H1759" s="81"/>
      <c r="I1759" s="81"/>
      <c r="J1759" s="80"/>
      <c r="K1759" s="80"/>
      <c r="L1759" s="80"/>
      <c r="M1759" s="101"/>
      <c r="N1759" s="101"/>
      <c r="O1759" s="80"/>
      <c r="P1759" s="81"/>
      <c r="R1759" s="83"/>
    </row>
    <row r="1760" spans="1:18" x14ac:dyDescent="0.25">
      <c r="A1760" s="79"/>
      <c r="B1760" s="79"/>
      <c r="C1760" s="79"/>
      <c r="D1760" s="80"/>
      <c r="E1760" s="79"/>
      <c r="F1760" s="99"/>
      <c r="G1760" s="81"/>
      <c r="H1760" s="81"/>
      <c r="I1760" s="81"/>
      <c r="J1760" s="80"/>
      <c r="K1760" s="80"/>
      <c r="L1760" s="80"/>
      <c r="M1760" s="101"/>
      <c r="N1760" s="101"/>
      <c r="O1760" s="80"/>
      <c r="P1760" s="81"/>
      <c r="R1760" s="83"/>
    </row>
    <row r="1761" spans="1:18" x14ac:dyDescent="0.25">
      <c r="A1761" s="79"/>
      <c r="B1761" s="79"/>
      <c r="C1761" s="79"/>
      <c r="D1761" s="80"/>
      <c r="E1761" s="79"/>
      <c r="F1761" s="99"/>
      <c r="G1761" s="81"/>
      <c r="H1761" s="81"/>
      <c r="I1761" s="81"/>
      <c r="J1761" s="80"/>
      <c r="K1761" s="80"/>
      <c r="L1761" s="80"/>
      <c r="M1761" s="101"/>
      <c r="N1761" s="101"/>
      <c r="O1761" s="80"/>
      <c r="P1761" s="81"/>
      <c r="R1761" s="83"/>
    </row>
    <row r="1762" spans="1:18" x14ac:dyDescent="0.25">
      <c r="A1762" s="79"/>
      <c r="B1762" s="79"/>
      <c r="C1762" s="79"/>
      <c r="D1762" s="80"/>
      <c r="E1762" s="79"/>
      <c r="F1762" s="99"/>
      <c r="G1762" s="81"/>
      <c r="H1762" s="81"/>
      <c r="I1762" s="81"/>
      <c r="J1762" s="80"/>
      <c r="K1762" s="80"/>
      <c r="L1762" s="80"/>
      <c r="M1762" s="101"/>
      <c r="N1762" s="101"/>
      <c r="O1762" s="80"/>
      <c r="P1762" s="81"/>
      <c r="R1762" s="83"/>
    </row>
    <row r="1763" spans="1:18" x14ac:dyDescent="0.25">
      <c r="A1763" s="79"/>
      <c r="B1763" s="79"/>
      <c r="C1763" s="79"/>
      <c r="D1763" s="80"/>
      <c r="E1763" s="79"/>
      <c r="F1763" s="99"/>
      <c r="G1763" s="81"/>
      <c r="H1763" s="81"/>
      <c r="I1763" s="81"/>
      <c r="J1763" s="80"/>
      <c r="K1763" s="80"/>
      <c r="L1763" s="80"/>
      <c r="M1763" s="101"/>
      <c r="N1763" s="101"/>
      <c r="O1763" s="80"/>
      <c r="P1763" s="81"/>
      <c r="R1763" s="83"/>
    </row>
    <row r="1764" spans="1:18" x14ac:dyDescent="0.25">
      <c r="A1764" s="79"/>
      <c r="B1764" s="79"/>
      <c r="C1764" s="79"/>
      <c r="D1764" s="80"/>
      <c r="E1764" s="79"/>
      <c r="F1764" s="99"/>
      <c r="G1764" s="81"/>
      <c r="H1764" s="81"/>
      <c r="I1764" s="81"/>
      <c r="J1764" s="80"/>
      <c r="K1764" s="80"/>
      <c r="L1764" s="80"/>
      <c r="M1764" s="101"/>
      <c r="N1764" s="101"/>
      <c r="O1764" s="80"/>
      <c r="P1764" s="81"/>
      <c r="R1764" s="83"/>
    </row>
    <row r="1765" spans="1:18" x14ac:dyDescent="0.25">
      <c r="A1765" s="79"/>
      <c r="B1765" s="79"/>
      <c r="C1765" s="79"/>
      <c r="D1765" s="80"/>
      <c r="E1765" s="79"/>
      <c r="F1765" s="99"/>
      <c r="G1765" s="81"/>
      <c r="H1765" s="81"/>
      <c r="I1765" s="81"/>
      <c r="J1765" s="80"/>
      <c r="K1765" s="80"/>
      <c r="L1765" s="80"/>
      <c r="M1765" s="101"/>
      <c r="N1765" s="101"/>
      <c r="O1765" s="80"/>
      <c r="P1765" s="81"/>
      <c r="R1765" s="83"/>
    </row>
    <row r="1766" spans="1:18" x14ac:dyDescent="0.25">
      <c r="A1766" s="79"/>
      <c r="B1766" s="79"/>
      <c r="C1766" s="79"/>
      <c r="D1766" s="80"/>
      <c r="E1766" s="79"/>
      <c r="F1766" s="99"/>
      <c r="G1766" s="81"/>
      <c r="H1766" s="81"/>
      <c r="I1766" s="81"/>
      <c r="J1766" s="80"/>
      <c r="K1766" s="80"/>
      <c r="L1766" s="80"/>
      <c r="M1766" s="101"/>
      <c r="N1766" s="101"/>
      <c r="O1766" s="80"/>
      <c r="P1766" s="81"/>
      <c r="R1766" s="83"/>
    </row>
    <row r="1767" spans="1:18" x14ac:dyDescent="0.25">
      <c r="A1767" s="79"/>
      <c r="B1767" s="79"/>
      <c r="C1767" s="79"/>
      <c r="D1767" s="80"/>
      <c r="E1767" s="79"/>
      <c r="F1767" s="99"/>
      <c r="G1767" s="81"/>
      <c r="H1767" s="81"/>
      <c r="I1767" s="81"/>
      <c r="J1767" s="80"/>
      <c r="K1767" s="80"/>
      <c r="L1767" s="80"/>
      <c r="M1767" s="101"/>
      <c r="N1767" s="101"/>
      <c r="O1767" s="80"/>
      <c r="P1767" s="81"/>
      <c r="R1767" s="83"/>
    </row>
    <row r="1768" spans="1:18" x14ac:dyDescent="0.25">
      <c r="A1768" s="79"/>
      <c r="B1768" s="79"/>
      <c r="C1768" s="79"/>
      <c r="D1768" s="80"/>
      <c r="E1768" s="79"/>
      <c r="F1768" s="99"/>
      <c r="G1768" s="81"/>
      <c r="H1768" s="81"/>
      <c r="I1768" s="81"/>
      <c r="J1768" s="80"/>
      <c r="K1768" s="80"/>
      <c r="L1768" s="80"/>
      <c r="M1768" s="101"/>
      <c r="N1768" s="101"/>
      <c r="O1768" s="80"/>
      <c r="P1768" s="81"/>
      <c r="R1768" s="83"/>
    </row>
    <row r="1769" spans="1:18" x14ac:dyDescent="0.25">
      <c r="A1769" s="79"/>
      <c r="B1769" s="79"/>
      <c r="C1769" s="79"/>
      <c r="D1769" s="80"/>
      <c r="E1769" s="79"/>
      <c r="F1769" s="99"/>
      <c r="G1769" s="81"/>
      <c r="H1769" s="81"/>
      <c r="I1769" s="81"/>
      <c r="J1769" s="80"/>
      <c r="K1769" s="80"/>
      <c r="L1769" s="80"/>
      <c r="M1769" s="101"/>
      <c r="N1769" s="101"/>
      <c r="O1769" s="80"/>
      <c r="P1769" s="81"/>
      <c r="R1769" s="83"/>
    </row>
    <row r="1770" spans="1:18" x14ac:dyDescent="0.25">
      <c r="A1770" s="79"/>
      <c r="B1770" s="79"/>
      <c r="C1770" s="79"/>
      <c r="D1770" s="80"/>
      <c r="E1770" s="79"/>
      <c r="F1770" s="99"/>
      <c r="G1770" s="81"/>
      <c r="H1770" s="81"/>
      <c r="I1770" s="81"/>
      <c r="J1770" s="80"/>
      <c r="K1770" s="80"/>
      <c r="L1770" s="80"/>
      <c r="M1770" s="101"/>
      <c r="N1770" s="101"/>
      <c r="O1770" s="80"/>
      <c r="P1770" s="81"/>
      <c r="R1770" s="83"/>
    </row>
    <row r="1771" spans="1:18" x14ac:dyDescent="0.25">
      <c r="A1771" s="79"/>
      <c r="B1771" s="79"/>
      <c r="C1771" s="79"/>
      <c r="D1771" s="80"/>
      <c r="E1771" s="79"/>
      <c r="F1771" s="99"/>
      <c r="G1771" s="81"/>
      <c r="H1771" s="81"/>
      <c r="I1771" s="81"/>
      <c r="J1771" s="80"/>
      <c r="K1771" s="80"/>
      <c r="L1771" s="80"/>
      <c r="M1771" s="101"/>
      <c r="N1771" s="101"/>
      <c r="O1771" s="80"/>
      <c r="P1771" s="81"/>
      <c r="R1771" s="83"/>
    </row>
    <row r="1772" spans="1:18" x14ac:dyDescent="0.25">
      <c r="A1772" s="79"/>
      <c r="B1772" s="79"/>
      <c r="C1772" s="79"/>
      <c r="D1772" s="80"/>
      <c r="E1772" s="79"/>
      <c r="F1772" s="99"/>
      <c r="G1772" s="81"/>
      <c r="H1772" s="81"/>
      <c r="I1772" s="81"/>
      <c r="J1772" s="80"/>
      <c r="K1772" s="80"/>
      <c r="L1772" s="80"/>
      <c r="M1772" s="101"/>
      <c r="N1772" s="101"/>
      <c r="O1772" s="80"/>
      <c r="P1772" s="81"/>
      <c r="R1772" s="83"/>
    </row>
    <row r="1773" spans="1:18" x14ac:dyDescent="0.25">
      <c r="A1773" s="79"/>
      <c r="B1773" s="79"/>
      <c r="C1773" s="79"/>
      <c r="D1773" s="80"/>
      <c r="E1773" s="79"/>
      <c r="F1773" s="99"/>
      <c r="G1773" s="81"/>
      <c r="H1773" s="81"/>
      <c r="I1773" s="81"/>
      <c r="J1773" s="80"/>
      <c r="K1773" s="80"/>
      <c r="L1773" s="80"/>
      <c r="M1773" s="101"/>
      <c r="N1773" s="101"/>
      <c r="O1773" s="80"/>
      <c r="P1773" s="81"/>
      <c r="R1773" s="83"/>
    </row>
    <row r="1774" spans="1:18" x14ac:dyDescent="0.25">
      <c r="A1774" s="79"/>
      <c r="B1774" s="79"/>
      <c r="C1774" s="79"/>
      <c r="D1774" s="80"/>
      <c r="E1774" s="79"/>
      <c r="F1774" s="99"/>
      <c r="G1774" s="81"/>
      <c r="H1774" s="81"/>
      <c r="I1774" s="81"/>
      <c r="J1774" s="80"/>
      <c r="K1774" s="80"/>
      <c r="L1774" s="80"/>
      <c r="M1774" s="101"/>
      <c r="N1774" s="101"/>
      <c r="O1774" s="80"/>
      <c r="P1774" s="81"/>
      <c r="R1774" s="83"/>
    </row>
    <row r="1775" spans="1:18" x14ac:dyDescent="0.25">
      <c r="A1775" s="79"/>
      <c r="B1775" s="79"/>
      <c r="C1775" s="79"/>
      <c r="D1775" s="80"/>
      <c r="E1775" s="79"/>
      <c r="F1775" s="99"/>
      <c r="G1775" s="81"/>
      <c r="H1775" s="81"/>
      <c r="I1775" s="81"/>
      <c r="J1775" s="80"/>
      <c r="K1775" s="80"/>
      <c r="L1775" s="80"/>
      <c r="M1775" s="101"/>
      <c r="N1775" s="101"/>
      <c r="O1775" s="80"/>
      <c r="P1775" s="81"/>
      <c r="R1775" s="83"/>
    </row>
    <row r="1776" spans="1:18" x14ac:dyDescent="0.25">
      <c r="A1776" s="79"/>
      <c r="B1776" s="79"/>
      <c r="C1776" s="79"/>
      <c r="D1776" s="80"/>
      <c r="E1776" s="79"/>
      <c r="F1776" s="99"/>
      <c r="G1776" s="81"/>
      <c r="H1776" s="81"/>
      <c r="I1776" s="81"/>
      <c r="J1776" s="80"/>
      <c r="K1776" s="80"/>
      <c r="L1776" s="80"/>
      <c r="M1776" s="101"/>
      <c r="N1776" s="101"/>
      <c r="O1776" s="80"/>
      <c r="P1776" s="81"/>
      <c r="R1776" s="83"/>
    </row>
    <row r="1777" spans="1:18" x14ac:dyDescent="0.25">
      <c r="A1777" s="79"/>
      <c r="B1777" s="79"/>
      <c r="C1777" s="79"/>
      <c r="D1777" s="80"/>
      <c r="E1777" s="79"/>
      <c r="F1777" s="99"/>
      <c r="G1777" s="81"/>
      <c r="H1777" s="81"/>
      <c r="I1777" s="81"/>
      <c r="J1777" s="80"/>
      <c r="K1777" s="80"/>
      <c r="L1777" s="80"/>
      <c r="M1777" s="101"/>
      <c r="N1777" s="101"/>
      <c r="O1777" s="80"/>
      <c r="P1777" s="81"/>
      <c r="R1777" s="83"/>
    </row>
    <row r="1778" spans="1:18" x14ac:dyDescent="0.25">
      <c r="A1778" s="79"/>
      <c r="B1778" s="79"/>
      <c r="C1778" s="79"/>
      <c r="D1778" s="80"/>
      <c r="E1778" s="79"/>
      <c r="F1778" s="99"/>
      <c r="G1778" s="81"/>
      <c r="H1778" s="81"/>
      <c r="I1778" s="81"/>
      <c r="J1778" s="80"/>
      <c r="K1778" s="80"/>
      <c r="L1778" s="80"/>
      <c r="M1778" s="101"/>
      <c r="N1778" s="101"/>
      <c r="O1778" s="80"/>
      <c r="P1778" s="81"/>
      <c r="R1778" s="83"/>
    </row>
    <row r="1779" spans="1:18" x14ac:dyDescent="0.25">
      <c r="A1779" s="79"/>
      <c r="B1779" s="79"/>
      <c r="C1779" s="79"/>
      <c r="D1779" s="80"/>
      <c r="E1779" s="79"/>
      <c r="F1779" s="99"/>
      <c r="G1779" s="81"/>
      <c r="H1779" s="81"/>
      <c r="I1779" s="81"/>
      <c r="J1779" s="80"/>
      <c r="K1779" s="80"/>
      <c r="L1779" s="80"/>
      <c r="M1779" s="101"/>
      <c r="N1779" s="101"/>
      <c r="O1779" s="80"/>
      <c r="P1779" s="81"/>
      <c r="R1779" s="83"/>
    </row>
    <row r="1780" spans="1:18" x14ac:dyDescent="0.25">
      <c r="A1780" s="79"/>
      <c r="B1780" s="79"/>
      <c r="C1780" s="79"/>
      <c r="D1780" s="80"/>
      <c r="E1780" s="79"/>
      <c r="F1780" s="99"/>
      <c r="G1780" s="81"/>
      <c r="H1780" s="81"/>
      <c r="I1780" s="81"/>
      <c r="J1780" s="80"/>
      <c r="K1780" s="80"/>
      <c r="L1780" s="80"/>
      <c r="M1780" s="101"/>
      <c r="N1780" s="101"/>
      <c r="O1780" s="80"/>
      <c r="P1780" s="81"/>
      <c r="R1780" s="83"/>
    </row>
    <row r="1781" spans="1:18" x14ac:dyDescent="0.25">
      <c r="A1781" s="79"/>
      <c r="B1781" s="79"/>
      <c r="C1781" s="79"/>
      <c r="D1781" s="80"/>
      <c r="E1781" s="79"/>
      <c r="F1781" s="99"/>
      <c r="G1781" s="81"/>
      <c r="H1781" s="81"/>
      <c r="I1781" s="81"/>
      <c r="J1781" s="80"/>
      <c r="K1781" s="80"/>
      <c r="L1781" s="80"/>
      <c r="M1781" s="101"/>
      <c r="N1781" s="101"/>
      <c r="O1781" s="80"/>
      <c r="P1781" s="81"/>
      <c r="R1781" s="83"/>
    </row>
    <row r="1782" spans="1:18" x14ac:dyDescent="0.25">
      <c r="A1782" s="79"/>
      <c r="B1782" s="79"/>
      <c r="C1782" s="79"/>
      <c r="D1782" s="80"/>
      <c r="E1782" s="79"/>
      <c r="F1782" s="99"/>
      <c r="G1782" s="81"/>
      <c r="H1782" s="81"/>
      <c r="I1782" s="81"/>
      <c r="J1782" s="80"/>
      <c r="K1782" s="80"/>
      <c r="L1782" s="80"/>
      <c r="M1782" s="101"/>
      <c r="N1782" s="101"/>
      <c r="O1782" s="80"/>
      <c r="P1782" s="81"/>
      <c r="R1782" s="83"/>
    </row>
    <row r="1783" spans="1:18" x14ac:dyDescent="0.25">
      <c r="A1783" s="79"/>
      <c r="B1783" s="79"/>
      <c r="C1783" s="79"/>
      <c r="D1783" s="80"/>
      <c r="E1783" s="79"/>
      <c r="F1783" s="99"/>
      <c r="G1783" s="81"/>
      <c r="H1783" s="81"/>
      <c r="I1783" s="81"/>
      <c r="J1783" s="80"/>
      <c r="K1783" s="80"/>
      <c r="L1783" s="80"/>
      <c r="M1783" s="101"/>
      <c r="N1783" s="101"/>
      <c r="O1783" s="80"/>
      <c r="P1783" s="81"/>
      <c r="R1783" s="83"/>
    </row>
    <row r="1784" spans="1:18" x14ac:dyDescent="0.25">
      <c r="A1784" s="79"/>
      <c r="B1784" s="79"/>
      <c r="C1784" s="79"/>
      <c r="D1784" s="80"/>
      <c r="E1784" s="79"/>
      <c r="F1784" s="99"/>
      <c r="G1784" s="81"/>
      <c r="H1784" s="81"/>
      <c r="I1784" s="81"/>
      <c r="J1784" s="80"/>
      <c r="K1784" s="80"/>
      <c r="L1784" s="80"/>
      <c r="M1784" s="101"/>
      <c r="N1784" s="101"/>
      <c r="O1784" s="80"/>
      <c r="P1784" s="81"/>
      <c r="R1784" s="83"/>
    </row>
    <row r="1785" spans="1:18" x14ac:dyDescent="0.25">
      <c r="A1785" s="79"/>
      <c r="B1785" s="79"/>
      <c r="C1785" s="79"/>
      <c r="D1785" s="80"/>
      <c r="E1785" s="79"/>
      <c r="F1785" s="99"/>
      <c r="G1785" s="81"/>
      <c r="H1785" s="81"/>
      <c r="I1785" s="81"/>
      <c r="J1785" s="80"/>
      <c r="K1785" s="80"/>
      <c r="L1785" s="80"/>
      <c r="M1785" s="101"/>
      <c r="N1785" s="101"/>
      <c r="O1785" s="80"/>
      <c r="P1785" s="81"/>
      <c r="R1785" s="83"/>
    </row>
    <row r="1786" spans="1:18" x14ac:dyDescent="0.25">
      <c r="A1786" s="79"/>
      <c r="B1786" s="79"/>
      <c r="C1786" s="79"/>
      <c r="D1786" s="80"/>
      <c r="E1786" s="79"/>
      <c r="F1786" s="99"/>
      <c r="G1786" s="81"/>
      <c r="H1786" s="81"/>
      <c r="I1786" s="81"/>
      <c r="J1786" s="80"/>
      <c r="K1786" s="80"/>
      <c r="L1786" s="80"/>
      <c r="M1786" s="101"/>
      <c r="N1786" s="101"/>
      <c r="O1786" s="80"/>
      <c r="P1786" s="81"/>
      <c r="R1786" s="83"/>
    </row>
    <row r="1787" spans="1:18" x14ac:dyDescent="0.25">
      <c r="A1787" s="79"/>
      <c r="B1787" s="79"/>
      <c r="C1787" s="79"/>
      <c r="D1787" s="80"/>
      <c r="E1787" s="79"/>
      <c r="F1787" s="99"/>
      <c r="G1787" s="81"/>
      <c r="H1787" s="81"/>
      <c r="I1787" s="81"/>
      <c r="J1787" s="80"/>
      <c r="K1787" s="80"/>
      <c r="L1787" s="80"/>
      <c r="M1787" s="101"/>
      <c r="N1787" s="101"/>
      <c r="O1787" s="80"/>
      <c r="P1787" s="81"/>
      <c r="R1787" s="83"/>
    </row>
    <row r="1788" spans="1:18" x14ac:dyDescent="0.25">
      <c r="A1788" s="79"/>
      <c r="B1788" s="79"/>
      <c r="C1788" s="79"/>
      <c r="D1788" s="80"/>
      <c r="E1788" s="79"/>
      <c r="F1788" s="99"/>
      <c r="G1788" s="81"/>
      <c r="H1788" s="81"/>
      <c r="I1788" s="81"/>
      <c r="J1788" s="80"/>
      <c r="K1788" s="80"/>
      <c r="L1788" s="80"/>
      <c r="M1788" s="101"/>
      <c r="N1788" s="101"/>
      <c r="O1788" s="80"/>
      <c r="P1788" s="81"/>
      <c r="R1788" s="83"/>
    </row>
    <row r="1789" spans="1:18" x14ac:dyDescent="0.25">
      <c r="A1789" s="79"/>
      <c r="B1789" s="79"/>
      <c r="C1789" s="79"/>
      <c r="D1789" s="80"/>
      <c r="E1789" s="79"/>
      <c r="F1789" s="99"/>
      <c r="G1789" s="81"/>
      <c r="H1789" s="81"/>
      <c r="I1789" s="81"/>
      <c r="J1789" s="80"/>
      <c r="K1789" s="80"/>
      <c r="L1789" s="80"/>
      <c r="M1789" s="101"/>
      <c r="N1789" s="101"/>
      <c r="O1789" s="80"/>
      <c r="P1789" s="81"/>
      <c r="R1789" s="83"/>
    </row>
    <row r="1790" spans="1:18" x14ac:dyDescent="0.25">
      <c r="A1790" s="79"/>
      <c r="B1790" s="79"/>
      <c r="C1790" s="79"/>
      <c r="D1790" s="80"/>
      <c r="E1790" s="79"/>
      <c r="F1790" s="99"/>
      <c r="G1790" s="81"/>
      <c r="H1790" s="81"/>
      <c r="I1790" s="81"/>
      <c r="J1790" s="80"/>
      <c r="K1790" s="80"/>
      <c r="L1790" s="80"/>
      <c r="M1790" s="101"/>
      <c r="N1790" s="101"/>
      <c r="O1790" s="80"/>
      <c r="P1790" s="81"/>
      <c r="R1790" s="83"/>
    </row>
    <row r="1791" spans="1:18" x14ac:dyDescent="0.25">
      <c r="A1791" s="79"/>
      <c r="B1791" s="79"/>
      <c r="C1791" s="79"/>
      <c r="D1791" s="80"/>
      <c r="E1791" s="79"/>
      <c r="F1791" s="99"/>
      <c r="G1791" s="81"/>
      <c r="H1791" s="81"/>
      <c r="I1791" s="81"/>
      <c r="J1791" s="80"/>
      <c r="K1791" s="80"/>
      <c r="L1791" s="80"/>
      <c r="M1791" s="101"/>
      <c r="N1791" s="101"/>
      <c r="O1791" s="80"/>
      <c r="P1791" s="81"/>
      <c r="R1791" s="83"/>
    </row>
    <row r="1792" spans="1:18" x14ac:dyDescent="0.25">
      <c r="A1792" s="79"/>
      <c r="B1792" s="79"/>
      <c r="C1792" s="79"/>
      <c r="D1792" s="80"/>
      <c r="E1792" s="79"/>
      <c r="F1792" s="99"/>
      <c r="G1792" s="81"/>
      <c r="H1792" s="81"/>
      <c r="I1792" s="81"/>
      <c r="J1792" s="80"/>
      <c r="K1792" s="80"/>
      <c r="L1792" s="80"/>
      <c r="M1792" s="101"/>
      <c r="N1792" s="101"/>
      <c r="O1792" s="80"/>
      <c r="P1792" s="81"/>
      <c r="R1792" s="83"/>
    </row>
    <row r="1793" spans="1:18" x14ac:dyDescent="0.25">
      <c r="A1793" s="79"/>
      <c r="B1793" s="79"/>
      <c r="C1793" s="79"/>
      <c r="D1793" s="80"/>
      <c r="E1793" s="79"/>
      <c r="F1793" s="99"/>
      <c r="G1793" s="81"/>
      <c r="H1793" s="81"/>
      <c r="I1793" s="81"/>
      <c r="J1793" s="80"/>
      <c r="K1793" s="80"/>
      <c r="L1793" s="80"/>
      <c r="M1793" s="101"/>
      <c r="N1793" s="101"/>
      <c r="O1793" s="80"/>
      <c r="P1793" s="81"/>
      <c r="R1793" s="83"/>
    </row>
    <row r="1794" spans="1:18" x14ac:dyDescent="0.25">
      <c r="A1794" s="79"/>
      <c r="B1794" s="79"/>
      <c r="C1794" s="79"/>
      <c r="D1794" s="80"/>
      <c r="E1794" s="79"/>
      <c r="F1794" s="99"/>
      <c r="G1794" s="81"/>
      <c r="H1794" s="81"/>
      <c r="I1794" s="81"/>
      <c r="J1794" s="80"/>
      <c r="K1794" s="80"/>
      <c r="L1794" s="80"/>
      <c r="M1794" s="101"/>
      <c r="N1794" s="101"/>
      <c r="O1794" s="80"/>
      <c r="P1794" s="81"/>
      <c r="R1794" s="83"/>
    </row>
    <row r="1795" spans="1:18" x14ac:dyDescent="0.25">
      <c r="A1795" s="79"/>
      <c r="B1795" s="79"/>
      <c r="C1795" s="79"/>
      <c r="D1795" s="80"/>
      <c r="E1795" s="79"/>
      <c r="F1795" s="99"/>
      <c r="G1795" s="81"/>
      <c r="H1795" s="81"/>
      <c r="I1795" s="81"/>
      <c r="J1795" s="80"/>
      <c r="K1795" s="80"/>
      <c r="L1795" s="80"/>
      <c r="M1795" s="101"/>
      <c r="N1795" s="101"/>
      <c r="O1795" s="80"/>
      <c r="P1795" s="81"/>
      <c r="R1795" s="83"/>
    </row>
    <row r="1796" spans="1:18" x14ac:dyDescent="0.25">
      <c r="A1796" s="79"/>
      <c r="B1796" s="79"/>
      <c r="C1796" s="79"/>
      <c r="D1796" s="80"/>
      <c r="E1796" s="79"/>
      <c r="F1796" s="99"/>
      <c r="G1796" s="81"/>
      <c r="H1796" s="81"/>
      <c r="I1796" s="81"/>
      <c r="J1796" s="80"/>
      <c r="K1796" s="80"/>
      <c r="L1796" s="80"/>
      <c r="M1796" s="101"/>
      <c r="N1796" s="101"/>
      <c r="O1796" s="80"/>
      <c r="P1796" s="81"/>
      <c r="R1796" s="83"/>
    </row>
    <row r="1797" spans="1:18" x14ac:dyDescent="0.25">
      <c r="A1797" s="79"/>
      <c r="B1797" s="79"/>
      <c r="C1797" s="79"/>
      <c r="D1797" s="80"/>
      <c r="E1797" s="79"/>
      <c r="F1797" s="99"/>
      <c r="G1797" s="81"/>
      <c r="H1797" s="81"/>
      <c r="I1797" s="81"/>
      <c r="J1797" s="80"/>
      <c r="K1797" s="80"/>
      <c r="L1797" s="80"/>
      <c r="M1797" s="101"/>
      <c r="N1797" s="101"/>
      <c r="O1797" s="80"/>
      <c r="P1797" s="81"/>
      <c r="R1797" s="83"/>
    </row>
    <row r="1798" spans="1:18" x14ac:dyDescent="0.25">
      <c r="A1798" s="79"/>
      <c r="B1798" s="79"/>
      <c r="C1798" s="79"/>
      <c r="D1798" s="80"/>
      <c r="E1798" s="79"/>
      <c r="F1798" s="99"/>
      <c r="G1798" s="81"/>
      <c r="H1798" s="81"/>
      <c r="I1798" s="81"/>
      <c r="J1798" s="80"/>
      <c r="K1798" s="80"/>
      <c r="L1798" s="80"/>
      <c r="M1798" s="101"/>
      <c r="N1798" s="101"/>
      <c r="O1798" s="80"/>
      <c r="P1798" s="81"/>
      <c r="R1798" s="83"/>
    </row>
    <row r="1799" spans="1:18" x14ac:dyDescent="0.25">
      <c r="A1799" s="79"/>
      <c r="B1799" s="79"/>
      <c r="C1799" s="79"/>
      <c r="D1799" s="80"/>
      <c r="E1799" s="79"/>
      <c r="F1799" s="99"/>
      <c r="G1799" s="81"/>
      <c r="H1799" s="81"/>
      <c r="I1799" s="81"/>
      <c r="J1799" s="80"/>
      <c r="K1799" s="80"/>
      <c r="L1799" s="80"/>
      <c r="M1799" s="101"/>
      <c r="N1799" s="101"/>
      <c r="O1799" s="80"/>
      <c r="P1799" s="81"/>
      <c r="R1799" s="83"/>
    </row>
    <row r="1800" spans="1:18" x14ac:dyDescent="0.25">
      <c r="A1800" s="79"/>
      <c r="B1800" s="79"/>
      <c r="C1800" s="79"/>
      <c r="D1800" s="80"/>
      <c r="E1800" s="79"/>
      <c r="F1800" s="99"/>
      <c r="G1800" s="81"/>
      <c r="H1800" s="81"/>
      <c r="I1800" s="81"/>
      <c r="J1800" s="80"/>
      <c r="K1800" s="80"/>
      <c r="L1800" s="80"/>
      <c r="M1800" s="101"/>
      <c r="N1800" s="101"/>
      <c r="O1800" s="80"/>
      <c r="P1800" s="81"/>
      <c r="R1800" s="83"/>
    </row>
    <row r="1801" spans="1:18" x14ac:dyDescent="0.25">
      <c r="A1801" s="79"/>
      <c r="B1801" s="79"/>
      <c r="C1801" s="79"/>
      <c r="D1801" s="80"/>
      <c r="E1801" s="79"/>
      <c r="F1801" s="99"/>
      <c r="G1801" s="81"/>
      <c r="H1801" s="81"/>
      <c r="I1801" s="81"/>
      <c r="J1801" s="80"/>
      <c r="K1801" s="80"/>
      <c r="L1801" s="80"/>
      <c r="M1801" s="101"/>
      <c r="N1801" s="101"/>
      <c r="O1801" s="80"/>
      <c r="P1801" s="81"/>
      <c r="R1801" s="83"/>
    </row>
    <row r="1802" spans="1:18" x14ac:dyDescent="0.25">
      <c r="A1802" s="79"/>
      <c r="B1802" s="79"/>
      <c r="C1802" s="79"/>
      <c r="D1802" s="80"/>
      <c r="E1802" s="79"/>
      <c r="F1802" s="99"/>
      <c r="G1802" s="81"/>
      <c r="H1802" s="81"/>
      <c r="I1802" s="81"/>
      <c r="J1802" s="80"/>
      <c r="K1802" s="80"/>
      <c r="L1802" s="80"/>
      <c r="M1802" s="101"/>
      <c r="N1802" s="101"/>
      <c r="O1802" s="80"/>
      <c r="P1802" s="81"/>
      <c r="R1802" s="83"/>
    </row>
    <row r="1803" spans="1:18" x14ac:dyDescent="0.25">
      <c r="A1803" s="79"/>
      <c r="B1803" s="79"/>
      <c r="C1803" s="79"/>
      <c r="D1803" s="80"/>
      <c r="E1803" s="79"/>
      <c r="F1803" s="99"/>
      <c r="G1803" s="81"/>
      <c r="H1803" s="81"/>
      <c r="I1803" s="81"/>
      <c r="J1803" s="80"/>
      <c r="K1803" s="80"/>
      <c r="L1803" s="80"/>
      <c r="M1803" s="101"/>
      <c r="N1803" s="101"/>
      <c r="O1803" s="80"/>
      <c r="P1803" s="81"/>
      <c r="R1803" s="83"/>
    </row>
    <row r="1804" spans="1:18" x14ac:dyDescent="0.25">
      <c r="A1804" s="79"/>
      <c r="B1804" s="79"/>
      <c r="C1804" s="79"/>
      <c r="D1804" s="80"/>
      <c r="E1804" s="79"/>
      <c r="F1804" s="99"/>
      <c r="G1804" s="81"/>
      <c r="H1804" s="81"/>
      <c r="I1804" s="81"/>
      <c r="J1804" s="80"/>
      <c r="K1804" s="80"/>
      <c r="L1804" s="80"/>
      <c r="M1804" s="101"/>
      <c r="N1804" s="101"/>
      <c r="O1804" s="80"/>
      <c r="P1804" s="81"/>
      <c r="R1804" s="83"/>
    </row>
    <row r="1805" spans="1:18" x14ac:dyDescent="0.25">
      <c r="A1805" s="79"/>
      <c r="B1805" s="79"/>
      <c r="C1805" s="79"/>
      <c r="D1805" s="80"/>
      <c r="E1805" s="79"/>
      <c r="F1805" s="99"/>
      <c r="G1805" s="81"/>
      <c r="H1805" s="81"/>
      <c r="I1805" s="81"/>
      <c r="J1805" s="80"/>
      <c r="K1805" s="80"/>
      <c r="L1805" s="80"/>
      <c r="M1805" s="101"/>
      <c r="N1805" s="101"/>
      <c r="O1805" s="80"/>
      <c r="P1805" s="81"/>
      <c r="R1805" s="83"/>
    </row>
    <row r="1806" spans="1:18" x14ac:dyDescent="0.25">
      <c r="A1806" s="79"/>
      <c r="B1806" s="79"/>
      <c r="C1806" s="79"/>
      <c r="D1806" s="80"/>
      <c r="E1806" s="79"/>
      <c r="F1806" s="99"/>
      <c r="G1806" s="81"/>
      <c r="H1806" s="81"/>
      <c r="I1806" s="81"/>
      <c r="J1806" s="80"/>
      <c r="K1806" s="80"/>
      <c r="L1806" s="80"/>
      <c r="M1806" s="101"/>
      <c r="N1806" s="101"/>
      <c r="O1806" s="80"/>
      <c r="P1806" s="81"/>
      <c r="R1806" s="83"/>
    </row>
    <row r="1807" spans="1:18" x14ac:dyDescent="0.25">
      <c r="A1807" s="79"/>
      <c r="B1807" s="79"/>
      <c r="C1807" s="79"/>
      <c r="D1807" s="80"/>
      <c r="E1807" s="79"/>
      <c r="F1807" s="99"/>
      <c r="G1807" s="81"/>
      <c r="H1807" s="81"/>
      <c r="I1807" s="81"/>
      <c r="J1807" s="80"/>
      <c r="K1807" s="80"/>
      <c r="L1807" s="80"/>
      <c r="M1807" s="101"/>
      <c r="N1807" s="101"/>
      <c r="O1807" s="80"/>
      <c r="P1807" s="81"/>
      <c r="R1807" s="83"/>
    </row>
    <row r="1808" spans="1:18" x14ac:dyDescent="0.25">
      <c r="A1808" s="79"/>
      <c r="B1808" s="79"/>
      <c r="C1808" s="79"/>
      <c r="D1808" s="80"/>
      <c r="E1808" s="79"/>
      <c r="F1808" s="99"/>
      <c r="G1808" s="81"/>
      <c r="H1808" s="81"/>
      <c r="I1808" s="81"/>
      <c r="J1808" s="80"/>
      <c r="K1808" s="80"/>
      <c r="L1808" s="80"/>
      <c r="M1808" s="101"/>
      <c r="N1808" s="101"/>
      <c r="O1808" s="80"/>
      <c r="P1808" s="81"/>
      <c r="R1808" s="83"/>
    </row>
    <row r="1809" spans="1:18" x14ac:dyDescent="0.25">
      <c r="A1809" s="79"/>
      <c r="B1809" s="79"/>
      <c r="C1809" s="79"/>
      <c r="D1809" s="80"/>
      <c r="E1809" s="79"/>
      <c r="F1809" s="99"/>
      <c r="G1809" s="81"/>
      <c r="H1809" s="81"/>
      <c r="I1809" s="81"/>
      <c r="J1809" s="80"/>
      <c r="K1809" s="80"/>
      <c r="L1809" s="80"/>
      <c r="M1809" s="101"/>
      <c r="N1809" s="101"/>
      <c r="O1809" s="80"/>
      <c r="P1809" s="81"/>
      <c r="R1809" s="83"/>
    </row>
    <row r="1810" spans="1:18" x14ac:dyDescent="0.25">
      <c r="A1810" s="79"/>
      <c r="B1810" s="79"/>
      <c r="C1810" s="79"/>
      <c r="D1810" s="80"/>
      <c r="E1810" s="79"/>
      <c r="F1810" s="99"/>
      <c r="G1810" s="81"/>
      <c r="H1810" s="81"/>
      <c r="I1810" s="81"/>
      <c r="J1810" s="80"/>
      <c r="K1810" s="80"/>
      <c r="L1810" s="80"/>
      <c r="M1810" s="101"/>
      <c r="N1810" s="101"/>
      <c r="O1810" s="80"/>
      <c r="P1810" s="81"/>
      <c r="R1810" s="83"/>
    </row>
    <row r="1811" spans="1:18" x14ac:dyDescent="0.25">
      <c r="A1811" s="79"/>
      <c r="B1811" s="79"/>
      <c r="C1811" s="79"/>
      <c r="D1811" s="80"/>
      <c r="E1811" s="79"/>
      <c r="F1811" s="99"/>
      <c r="G1811" s="81"/>
      <c r="H1811" s="81"/>
      <c r="I1811" s="81"/>
      <c r="J1811" s="80"/>
      <c r="K1811" s="80"/>
      <c r="L1811" s="80"/>
      <c r="M1811" s="101"/>
      <c r="N1811" s="101"/>
      <c r="O1811" s="80"/>
      <c r="P1811" s="81"/>
      <c r="R1811" s="83"/>
    </row>
    <row r="1812" spans="1:18" x14ac:dyDescent="0.25">
      <c r="A1812" s="79"/>
      <c r="B1812" s="79"/>
      <c r="C1812" s="79"/>
      <c r="D1812" s="80"/>
      <c r="E1812" s="79"/>
      <c r="F1812" s="99"/>
      <c r="G1812" s="81"/>
      <c r="H1812" s="81"/>
      <c r="I1812" s="81"/>
      <c r="J1812" s="80"/>
      <c r="K1812" s="80"/>
      <c r="L1812" s="80"/>
      <c r="M1812" s="101"/>
      <c r="N1812" s="101"/>
      <c r="O1812" s="80"/>
      <c r="P1812" s="81"/>
      <c r="R1812" s="83"/>
    </row>
    <row r="1813" spans="1:18" x14ac:dyDescent="0.25">
      <c r="A1813" s="79"/>
      <c r="B1813" s="79"/>
      <c r="C1813" s="79"/>
      <c r="D1813" s="80"/>
      <c r="E1813" s="79"/>
      <c r="F1813" s="99"/>
      <c r="G1813" s="81"/>
      <c r="H1813" s="81"/>
      <c r="I1813" s="81"/>
      <c r="J1813" s="80"/>
      <c r="K1813" s="80"/>
      <c r="L1813" s="80"/>
      <c r="M1813" s="101"/>
      <c r="N1813" s="101"/>
      <c r="O1813" s="80"/>
      <c r="P1813" s="81"/>
      <c r="R1813" s="83"/>
    </row>
    <row r="1814" spans="1:18" x14ac:dyDescent="0.25">
      <c r="A1814" s="79"/>
      <c r="B1814" s="79"/>
      <c r="C1814" s="79"/>
      <c r="D1814" s="80"/>
      <c r="E1814" s="79"/>
      <c r="F1814" s="99"/>
      <c r="G1814" s="81"/>
      <c r="H1814" s="81"/>
      <c r="I1814" s="81"/>
      <c r="J1814" s="80"/>
      <c r="K1814" s="80"/>
      <c r="L1814" s="80"/>
      <c r="M1814" s="101"/>
      <c r="N1814" s="101"/>
      <c r="O1814" s="80"/>
      <c r="P1814" s="81"/>
      <c r="R1814" s="83"/>
    </row>
    <row r="1815" spans="1:18" x14ac:dyDescent="0.25">
      <c r="A1815" s="79"/>
      <c r="B1815" s="79"/>
      <c r="C1815" s="79"/>
      <c r="D1815" s="80"/>
      <c r="E1815" s="79"/>
      <c r="F1815" s="99"/>
      <c r="G1815" s="81"/>
      <c r="H1815" s="81"/>
      <c r="I1815" s="81"/>
      <c r="J1815" s="80"/>
      <c r="K1815" s="80"/>
      <c r="L1815" s="80"/>
      <c r="M1815" s="101"/>
      <c r="N1815" s="101"/>
      <c r="O1815" s="80"/>
      <c r="P1815" s="81"/>
      <c r="R1815" s="83"/>
    </row>
    <row r="1816" spans="1:18" x14ac:dyDescent="0.25">
      <c r="A1816" s="79"/>
      <c r="B1816" s="79"/>
      <c r="C1816" s="79"/>
      <c r="D1816" s="80"/>
      <c r="E1816" s="79"/>
      <c r="F1816" s="99"/>
      <c r="G1816" s="81"/>
      <c r="H1816" s="81"/>
      <c r="I1816" s="81"/>
      <c r="J1816" s="80"/>
      <c r="K1816" s="80"/>
      <c r="L1816" s="80"/>
      <c r="M1816" s="101"/>
      <c r="N1816" s="101"/>
      <c r="O1816" s="80"/>
      <c r="P1816" s="81"/>
      <c r="R1816" s="83"/>
    </row>
    <row r="1817" spans="1:18" x14ac:dyDescent="0.25">
      <c r="A1817" s="79"/>
      <c r="B1817" s="79"/>
      <c r="C1817" s="79"/>
      <c r="D1817" s="80"/>
      <c r="E1817" s="79"/>
      <c r="F1817" s="99"/>
      <c r="G1817" s="81"/>
      <c r="H1817" s="81"/>
      <c r="I1817" s="81"/>
      <c r="J1817" s="80"/>
      <c r="K1817" s="80"/>
      <c r="L1817" s="80"/>
      <c r="M1817" s="101"/>
      <c r="N1817" s="101"/>
      <c r="O1817" s="80"/>
      <c r="P1817" s="81"/>
      <c r="R1817" s="83"/>
    </row>
    <row r="1818" spans="1:18" x14ac:dyDescent="0.25">
      <c r="A1818" s="79"/>
      <c r="B1818" s="79"/>
      <c r="C1818" s="79"/>
      <c r="D1818" s="80"/>
      <c r="E1818" s="79"/>
      <c r="F1818" s="99"/>
      <c r="G1818" s="81"/>
      <c r="H1818" s="81"/>
      <c r="I1818" s="81"/>
      <c r="J1818" s="80"/>
      <c r="K1818" s="80"/>
      <c r="L1818" s="80"/>
      <c r="M1818" s="101"/>
      <c r="N1818" s="101"/>
      <c r="O1818" s="80"/>
      <c r="P1818" s="81"/>
      <c r="R1818" s="83"/>
    </row>
    <row r="1819" spans="1:18" x14ac:dyDescent="0.25">
      <c r="A1819" s="79"/>
      <c r="B1819" s="79"/>
      <c r="C1819" s="79"/>
      <c r="D1819" s="80"/>
      <c r="E1819" s="79"/>
      <c r="F1819" s="99"/>
      <c r="G1819" s="81"/>
      <c r="H1819" s="81"/>
      <c r="I1819" s="81"/>
      <c r="J1819" s="80"/>
      <c r="K1819" s="80"/>
      <c r="L1819" s="80"/>
      <c r="M1819" s="101"/>
      <c r="N1819" s="101"/>
      <c r="O1819" s="80"/>
      <c r="P1819" s="81"/>
      <c r="R1819" s="83"/>
    </row>
    <row r="1820" spans="1:18" x14ac:dyDescent="0.25">
      <c r="A1820" s="79"/>
      <c r="B1820" s="79"/>
      <c r="C1820" s="79"/>
      <c r="D1820" s="80"/>
      <c r="E1820" s="79"/>
      <c r="F1820" s="99"/>
      <c r="G1820" s="81"/>
      <c r="H1820" s="81"/>
      <c r="I1820" s="81"/>
      <c r="J1820" s="80"/>
      <c r="K1820" s="80"/>
      <c r="L1820" s="80"/>
      <c r="M1820" s="101"/>
      <c r="N1820" s="101"/>
      <c r="O1820" s="80"/>
      <c r="P1820" s="81"/>
      <c r="R1820" s="83"/>
    </row>
    <row r="1821" spans="1:18" x14ac:dyDescent="0.25">
      <c r="A1821" s="79"/>
      <c r="B1821" s="79"/>
      <c r="C1821" s="79"/>
      <c r="D1821" s="80"/>
      <c r="E1821" s="79"/>
      <c r="F1821" s="99"/>
      <c r="G1821" s="81"/>
      <c r="H1821" s="81"/>
      <c r="I1821" s="81"/>
      <c r="J1821" s="80"/>
      <c r="K1821" s="80"/>
      <c r="L1821" s="80"/>
      <c r="M1821" s="101"/>
      <c r="N1821" s="101"/>
      <c r="O1821" s="80"/>
      <c r="P1821" s="81"/>
      <c r="R1821" s="83"/>
    </row>
    <row r="1822" spans="1:18" x14ac:dyDescent="0.25">
      <c r="A1822" s="79"/>
      <c r="B1822" s="79"/>
      <c r="C1822" s="79"/>
      <c r="D1822" s="80"/>
      <c r="E1822" s="79"/>
      <c r="F1822" s="99"/>
      <c r="G1822" s="81"/>
      <c r="H1822" s="81"/>
      <c r="I1822" s="81"/>
      <c r="J1822" s="80"/>
      <c r="K1822" s="80"/>
      <c r="L1822" s="80"/>
      <c r="M1822" s="101"/>
      <c r="N1822" s="101"/>
      <c r="O1822" s="80"/>
      <c r="P1822" s="81"/>
      <c r="R1822" s="83"/>
    </row>
    <row r="1823" spans="1:18" x14ac:dyDescent="0.25">
      <c r="A1823" s="79"/>
      <c r="B1823" s="79"/>
      <c r="C1823" s="79"/>
      <c r="D1823" s="80"/>
      <c r="E1823" s="79"/>
      <c r="F1823" s="99"/>
      <c r="G1823" s="81"/>
      <c r="H1823" s="81"/>
      <c r="I1823" s="81"/>
      <c r="J1823" s="80"/>
      <c r="K1823" s="80"/>
      <c r="L1823" s="80"/>
      <c r="M1823" s="101"/>
      <c r="N1823" s="101"/>
      <c r="O1823" s="80"/>
      <c r="P1823" s="81"/>
      <c r="R1823" s="83"/>
    </row>
    <row r="1824" spans="1:18" x14ac:dyDescent="0.25">
      <c r="A1824" s="79"/>
      <c r="B1824" s="79"/>
      <c r="C1824" s="79"/>
      <c r="D1824" s="80"/>
      <c r="E1824" s="79"/>
      <c r="F1824" s="99"/>
      <c r="G1824" s="81"/>
      <c r="H1824" s="81"/>
      <c r="I1824" s="81"/>
      <c r="J1824" s="80"/>
      <c r="K1824" s="80"/>
      <c r="L1824" s="80"/>
      <c r="M1824" s="101"/>
      <c r="N1824" s="101"/>
      <c r="O1824" s="80"/>
      <c r="P1824" s="81"/>
      <c r="R1824" s="83"/>
    </row>
    <row r="1825" spans="1:18" x14ac:dyDescent="0.25">
      <c r="A1825" s="79"/>
      <c r="B1825" s="79"/>
      <c r="C1825" s="79"/>
      <c r="D1825" s="80"/>
      <c r="E1825" s="79"/>
      <c r="F1825" s="99"/>
      <c r="G1825" s="81"/>
      <c r="H1825" s="81"/>
      <c r="I1825" s="81"/>
      <c r="J1825" s="80"/>
      <c r="K1825" s="80"/>
      <c r="L1825" s="80"/>
      <c r="M1825" s="101"/>
      <c r="N1825" s="101"/>
      <c r="O1825" s="80"/>
      <c r="P1825" s="81"/>
      <c r="R1825" s="83"/>
    </row>
    <row r="1826" spans="1:18" x14ac:dyDescent="0.25">
      <c r="A1826" s="79"/>
      <c r="B1826" s="79"/>
      <c r="C1826" s="79"/>
      <c r="D1826" s="80"/>
      <c r="E1826" s="79"/>
      <c r="F1826" s="99"/>
      <c r="G1826" s="81"/>
      <c r="H1826" s="81"/>
      <c r="I1826" s="81"/>
      <c r="J1826" s="80"/>
      <c r="K1826" s="80"/>
      <c r="L1826" s="80"/>
      <c r="M1826" s="101"/>
      <c r="N1826" s="101"/>
      <c r="O1826" s="80"/>
      <c r="P1826" s="81"/>
      <c r="R1826" s="83"/>
    </row>
    <row r="1827" spans="1:18" x14ac:dyDescent="0.25">
      <c r="A1827" s="79"/>
      <c r="B1827" s="79"/>
      <c r="C1827" s="79"/>
      <c r="D1827" s="80"/>
      <c r="E1827" s="79"/>
      <c r="F1827" s="99"/>
      <c r="G1827" s="81"/>
      <c r="H1827" s="81"/>
      <c r="I1827" s="81"/>
      <c r="J1827" s="80"/>
      <c r="K1827" s="80"/>
      <c r="L1827" s="80"/>
      <c r="M1827" s="101"/>
      <c r="N1827" s="101"/>
      <c r="O1827" s="80"/>
      <c r="P1827" s="81"/>
      <c r="R1827" s="83"/>
    </row>
    <row r="1828" spans="1:18" x14ac:dyDescent="0.25">
      <c r="A1828" s="79"/>
      <c r="B1828" s="79"/>
      <c r="C1828" s="79"/>
      <c r="D1828" s="80"/>
      <c r="E1828" s="79"/>
      <c r="F1828" s="99"/>
      <c r="G1828" s="81"/>
      <c r="H1828" s="81"/>
      <c r="I1828" s="81"/>
      <c r="J1828" s="80"/>
      <c r="K1828" s="80"/>
      <c r="L1828" s="80"/>
      <c r="M1828" s="101"/>
      <c r="N1828" s="101"/>
      <c r="O1828" s="80"/>
      <c r="P1828" s="81"/>
      <c r="R1828" s="83"/>
    </row>
    <row r="1829" spans="1:18" x14ac:dyDescent="0.25">
      <c r="A1829" s="79"/>
      <c r="B1829" s="79"/>
      <c r="C1829" s="79"/>
      <c r="D1829" s="80"/>
      <c r="E1829" s="79"/>
      <c r="F1829" s="99"/>
      <c r="G1829" s="81"/>
      <c r="H1829" s="81"/>
      <c r="I1829" s="81"/>
      <c r="J1829" s="80"/>
      <c r="K1829" s="80"/>
      <c r="L1829" s="80"/>
      <c r="M1829" s="101"/>
      <c r="N1829" s="101"/>
      <c r="O1829" s="80"/>
      <c r="P1829" s="81"/>
      <c r="R1829" s="83"/>
    </row>
    <row r="1830" spans="1:18" x14ac:dyDescent="0.25">
      <c r="A1830" s="79"/>
      <c r="B1830" s="79"/>
      <c r="C1830" s="79"/>
      <c r="D1830" s="80"/>
      <c r="E1830" s="79"/>
      <c r="F1830" s="99"/>
      <c r="G1830" s="81"/>
      <c r="H1830" s="81"/>
      <c r="I1830" s="81"/>
      <c r="J1830" s="80"/>
      <c r="K1830" s="80"/>
      <c r="L1830" s="80"/>
      <c r="M1830" s="101"/>
      <c r="N1830" s="101"/>
      <c r="O1830" s="80"/>
      <c r="P1830" s="81"/>
      <c r="R1830" s="83"/>
    </row>
    <row r="1831" spans="1:18" x14ac:dyDescent="0.25">
      <c r="A1831" s="79"/>
      <c r="B1831" s="79"/>
      <c r="C1831" s="79"/>
      <c r="D1831" s="80"/>
      <c r="E1831" s="79"/>
      <c r="F1831" s="99"/>
      <c r="G1831" s="81"/>
      <c r="H1831" s="81"/>
      <c r="I1831" s="81"/>
      <c r="J1831" s="80"/>
      <c r="K1831" s="80"/>
      <c r="L1831" s="80"/>
      <c r="M1831" s="101"/>
      <c r="N1831" s="101"/>
      <c r="O1831" s="80"/>
      <c r="P1831" s="81"/>
      <c r="R1831" s="83"/>
    </row>
    <row r="1832" spans="1:18" x14ac:dyDescent="0.25">
      <c r="A1832" s="79"/>
      <c r="B1832" s="79"/>
      <c r="C1832" s="79"/>
      <c r="D1832" s="80"/>
      <c r="E1832" s="79"/>
      <c r="F1832" s="99"/>
      <c r="G1832" s="81"/>
      <c r="H1832" s="81"/>
      <c r="I1832" s="81"/>
      <c r="J1832" s="80"/>
      <c r="K1832" s="80"/>
      <c r="L1832" s="80"/>
      <c r="M1832" s="101"/>
      <c r="N1832" s="101"/>
      <c r="O1832" s="80"/>
      <c r="P1832" s="81"/>
      <c r="R1832" s="83"/>
    </row>
    <row r="1833" spans="1:18" x14ac:dyDescent="0.25">
      <c r="A1833" s="79"/>
      <c r="B1833" s="79"/>
      <c r="C1833" s="79"/>
      <c r="D1833" s="80"/>
      <c r="E1833" s="79"/>
      <c r="F1833" s="99"/>
      <c r="G1833" s="81"/>
      <c r="H1833" s="81"/>
      <c r="I1833" s="81"/>
      <c r="J1833" s="80"/>
      <c r="K1833" s="80"/>
      <c r="L1833" s="80"/>
      <c r="M1833" s="101"/>
      <c r="N1833" s="101"/>
      <c r="O1833" s="80"/>
      <c r="P1833" s="81"/>
      <c r="R1833" s="83"/>
    </row>
    <row r="1834" spans="1:18" x14ac:dyDescent="0.25">
      <c r="A1834" s="79"/>
      <c r="B1834" s="79"/>
      <c r="C1834" s="79"/>
      <c r="D1834" s="80"/>
      <c r="E1834" s="79"/>
      <c r="F1834" s="99"/>
      <c r="G1834" s="81"/>
      <c r="H1834" s="81"/>
      <c r="I1834" s="81"/>
      <c r="J1834" s="80"/>
      <c r="K1834" s="80"/>
      <c r="L1834" s="80"/>
      <c r="M1834" s="101"/>
      <c r="N1834" s="101"/>
      <c r="O1834" s="80"/>
      <c r="P1834" s="81"/>
      <c r="R1834" s="83"/>
    </row>
    <row r="1835" spans="1:18" x14ac:dyDescent="0.25">
      <c r="A1835" s="79"/>
      <c r="B1835" s="79"/>
      <c r="C1835" s="79"/>
      <c r="D1835" s="80"/>
      <c r="E1835" s="79"/>
      <c r="F1835" s="99"/>
      <c r="G1835" s="81"/>
      <c r="H1835" s="81"/>
      <c r="I1835" s="81"/>
      <c r="J1835" s="80"/>
      <c r="K1835" s="80"/>
      <c r="L1835" s="80"/>
      <c r="M1835" s="101"/>
      <c r="N1835" s="101"/>
      <c r="O1835" s="80"/>
      <c r="P1835" s="81"/>
      <c r="R1835" s="83"/>
    </row>
    <row r="1836" spans="1:18" x14ac:dyDescent="0.25">
      <c r="A1836" s="79"/>
      <c r="B1836" s="79"/>
      <c r="C1836" s="79"/>
      <c r="D1836" s="80"/>
      <c r="E1836" s="79"/>
      <c r="F1836" s="99"/>
      <c r="G1836" s="81"/>
      <c r="H1836" s="81"/>
      <c r="I1836" s="81"/>
      <c r="J1836" s="80"/>
      <c r="K1836" s="80"/>
      <c r="L1836" s="80"/>
      <c r="M1836" s="101"/>
      <c r="N1836" s="101"/>
      <c r="O1836" s="80"/>
      <c r="P1836" s="81"/>
      <c r="R1836" s="83"/>
    </row>
    <row r="1837" spans="1:18" x14ac:dyDescent="0.25">
      <c r="A1837" s="79"/>
      <c r="B1837" s="79"/>
      <c r="C1837" s="79"/>
      <c r="D1837" s="80"/>
      <c r="E1837" s="79"/>
      <c r="F1837" s="99"/>
      <c r="G1837" s="81"/>
      <c r="H1837" s="81"/>
      <c r="I1837" s="81"/>
      <c r="J1837" s="80"/>
      <c r="K1837" s="80"/>
      <c r="L1837" s="80"/>
      <c r="M1837" s="101"/>
      <c r="N1837" s="101"/>
      <c r="O1837" s="80"/>
      <c r="P1837" s="81"/>
      <c r="R1837" s="83"/>
    </row>
    <row r="1838" spans="1:18" x14ac:dyDescent="0.25">
      <c r="A1838" s="79"/>
      <c r="B1838" s="79"/>
      <c r="C1838" s="79"/>
      <c r="D1838" s="80"/>
      <c r="E1838" s="79"/>
      <c r="F1838" s="99"/>
      <c r="G1838" s="81"/>
      <c r="H1838" s="81"/>
      <c r="I1838" s="81"/>
      <c r="J1838" s="80"/>
      <c r="K1838" s="80"/>
      <c r="L1838" s="80"/>
      <c r="M1838" s="101"/>
      <c r="N1838" s="101"/>
      <c r="O1838" s="80"/>
      <c r="P1838" s="81"/>
      <c r="R1838" s="83"/>
    </row>
    <row r="1839" spans="1:18" x14ac:dyDescent="0.25">
      <c r="A1839" s="79"/>
      <c r="B1839" s="79"/>
      <c r="C1839" s="79"/>
      <c r="D1839" s="80"/>
      <c r="E1839" s="79"/>
      <c r="F1839" s="99"/>
      <c r="G1839" s="81"/>
      <c r="H1839" s="81"/>
      <c r="I1839" s="81"/>
      <c r="J1839" s="80"/>
      <c r="K1839" s="80"/>
      <c r="L1839" s="80"/>
      <c r="M1839" s="101"/>
      <c r="N1839" s="101"/>
      <c r="O1839" s="80"/>
      <c r="P1839" s="81"/>
      <c r="R1839" s="83"/>
    </row>
    <row r="1840" spans="1:18" x14ac:dyDescent="0.25">
      <c r="A1840" s="79"/>
      <c r="B1840" s="79"/>
      <c r="C1840" s="79"/>
      <c r="D1840" s="80"/>
      <c r="E1840" s="79"/>
      <c r="F1840" s="99"/>
      <c r="G1840" s="81"/>
      <c r="H1840" s="81"/>
      <c r="I1840" s="81"/>
      <c r="J1840" s="80"/>
      <c r="K1840" s="80"/>
      <c r="L1840" s="80"/>
      <c r="M1840" s="101"/>
      <c r="N1840" s="101"/>
      <c r="O1840" s="80"/>
      <c r="P1840" s="81"/>
      <c r="R1840" s="83"/>
    </row>
    <row r="1841" spans="1:18" x14ac:dyDescent="0.25">
      <c r="A1841" s="79"/>
      <c r="B1841" s="79"/>
      <c r="C1841" s="79"/>
      <c r="D1841" s="80"/>
      <c r="E1841" s="79"/>
      <c r="F1841" s="99"/>
      <c r="G1841" s="81"/>
      <c r="H1841" s="81"/>
      <c r="I1841" s="81"/>
      <c r="J1841" s="80"/>
      <c r="K1841" s="80"/>
      <c r="L1841" s="80"/>
      <c r="M1841" s="101"/>
      <c r="N1841" s="101"/>
      <c r="O1841" s="80"/>
      <c r="P1841" s="81"/>
      <c r="R1841" s="83"/>
    </row>
    <row r="1842" spans="1:18" x14ac:dyDescent="0.25">
      <c r="A1842" s="79"/>
      <c r="B1842" s="79"/>
      <c r="C1842" s="79"/>
      <c r="D1842" s="80"/>
      <c r="E1842" s="79"/>
      <c r="F1842" s="99"/>
      <c r="G1842" s="81"/>
      <c r="H1842" s="81"/>
      <c r="I1842" s="81"/>
      <c r="J1842" s="80"/>
      <c r="K1842" s="80"/>
      <c r="L1842" s="80"/>
      <c r="M1842" s="101"/>
      <c r="N1842" s="101"/>
      <c r="O1842" s="80"/>
      <c r="P1842" s="81"/>
      <c r="R1842" s="83"/>
    </row>
    <row r="1843" spans="1:18" x14ac:dyDescent="0.25">
      <c r="A1843" s="79"/>
      <c r="B1843" s="79"/>
      <c r="C1843" s="79"/>
      <c r="D1843" s="80"/>
      <c r="E1843" s="79"/>
      <c r="F1843" s="99"/>
      <c r="G1843" s="81"/>
      <c r="H1843" s="81"/>
      <c r="I1843" s="81"/>
      <c r="J1843" s="80"/>
      <c r="K1843" s="80"/>
      <c r="L1843" s="80"/>
      <c r="M1843" s="101"/>
      <c r="N1843" s="101"/>
      <c r="O1843" s="80"/>
      <c r="P1843" s="81"/>
      <c r="R1843" s="83"/>
    </row>
    <row r="1844" spans="1:18" x14ac:dyDescent="0.25">
      <c r="A1844" s="79"/>
      <c r="B1844" s="79"/>
      <c r="C1844" s="79"/>
      <c r="D1844" s="80"/>
      <c r="E1844" s="79"/>
      <c r="F1844" s="99"/>
      <c r="G1844" s="81"/>
      <c r="H1844" s="81"/>
      <c r="I1844" s="81"/>
      <c r="J1844" s="80"/>
      <c r="K1844" s="80"/>
      <c r="L1844" s="80"/>
      <c r="M1844" s="101"/>
      <c r="N1844" s="101"/>
      <c r="O1844" s="80"/>
      <c r="P1844" s="81"/>
      <c r="R1844" s="83"/>
    </row>
    <row r="1845" spans="1:18" x14ac:dyDescent="0.25">
      <c r="A1845" s="79"/>
      <c r="B1845" s="79"/>
      <c r="C1845" s="79"/>
      <c r="D1845" s="80"/>
      <c r="E1845" s="79"/>
      <c r="F1845" s="99"/>
      <c r="G1845" s="81"/>
      <c r="H1845" s="81"/>
      <c r="I1845" s="81"/>
      <c r="J1845" s="80"/>
      <c r="K1845" s="80"/>
      <c r="L1845" s="80"/>
      <c r="M1845" s="101"/>
      <c r="N1845" s="101"/>
      <c r="O1845" s="80"/>
      <c r="P1845" s="81"/>
      <c r="R1845" s="83"/>
    </row>
    <row r="1846" spans="1:18" x14ac:dyDescent="0.25">
      <c r="A1846" s="79"/>
      <c r="B1846" s="79"/>
      <c r="C1846" s="79"/>
      <c r="D1846" s="80"/>
      <c r="E1846" s="79"/>
      <c r="F1846" s="99"/>
      <c r="G1846" s="81"/>
      <c r="H1846" s="81"/>
      <c r="I1846" s="81"/>
      <c r="J1846" s="80"/>
      <c r="K1846" s="80"/>
      <c r="L1846" s="80"/>
      <c r="M1846" s="101"/>
      <c r="N1846" s="101"/>
      <c r="O1846" s="80"/>
      <c r="P1846" s="81"/>
      <c r="R1846" s="83"/>
    </row>
    <row r="1847" spans="1:18" x14ac:dyDescent="0.25">
      <c r="A1847" s="79"/>
      <c r="B1847" s="79"/>
      <c r="C1847" s="79"/>
      <c r="D1847" s="80"/>
      <c r="E1847" s="79"/>
      <c r="F1847" s="99"/>
      <c r="G1847" s="81"/>
      <c r="H1847" s="81"/>
      <c r="I1847" s="81"/>
      <c r="J1847" s="80"/>
      <c r="K1847" s="80"/>
      <c r="L1847" s="80"/>
      <c r="M1847" s="101"/>
      <c r="N1847" s="101"/>
      <c r="O1847" s="80"/>
      <c r="P1847" s="81"/>
      <c r="R1847" s="83"/>
    </row>
    <row r="1848" spans="1:18" x14ac:dyDescent="0.25">
      <c r="A1848" s="79"/>
      <c r="B1848" s="79"/>
      <c r="C1848" s="79"/>
      <c r="D1848" s="80"/>
      <c r="E1848" s="79"/>
      <c r="F1848" s="99"/>
      <c r="G1848" s="81"/>
      <c r="H1848" s="81"/>
      <c r="I1848" s="81"/>
      <c r="J1848" s="80"/>
      <c r="K1848" s="80"/>
      <c r="L1848" s="80"/>
      <c r="M1848" s="101"/>
      <c r="N1848" s="101"/>
      <c r="O1848" s="80"/>
      <c r="P1848" s="81"/>
      <c r="R1848" s="83"/>
    </row>
    <row r="1849" spans="1:18" x14ac:dyDescent="0.25">
      <c r="A1849" s="79"/>
      <c r="B1849" s="79"/>
      <c r="C1849" s="79"/>
      <c r="D1849" s="80"/>
      <c r="E1849" s="79"/>
      <c r="F1849" s="99"/>
      <c r="G1849" s="81"/>
      <c r="H1849" s="81"/>
      <c r="I1849" s="81"/>
      <c r="J1849" s="80"/>
      <c r="K1849" s="80"/>
      <c r="L1849" s="80"/>
      <c r="M1849" s="101"/>
      <c r="N1849" s="101"/>
      <c r="O1849" s="80"/>
      <c r="P1849" s="81"/>
      <c r="R1849" s="83"/>
    </row>
    <row r="1850" spans="1:18" x14ac:dyDescent="0.25">
      <c r="A1850" s="79"/>
      <c r="B1850" s="79"/>
      <c r="C1850" s="79"/>
      <c r="D1850" s="80"/>
      <c r="E1850" s="79"/>
      <c r="F1850" s="99"/>
      <c r="G1850" s="81"/>
      <c r="H1850" s="81"/>
      <c r="I1850" s="81"/>
      <c r="J1850" s="80"/>
      <c r="K1850" s="80"/>
      <c r="L1850" s="80"/>
      <c r="M1850" s="101"/>
      <c r="N1850" s="101"/>
      <c r="O1850" s="80"/>
      <c r="P1850" s="81"/>
      <c r="R1850" s="83"/>
    </row>
    <row r="1851" spans="1:18" x14ac:dyDescent="0.25">
      <c r="A1851" s="79"/>
      <c r="B1851" s="79"/>
      <c r="C1851" s="79"/>
      <c r="D1851" s="80"/>
      <c r="E1851" s="79"/>
      <c r="F1851" s="99"/>
      <c r="G1851" s="81"/>
      <c r="H1851" s="81"/>
      <c r="I1851" s="81"/>
      <c r="J1851" s="80"/>
      <c r="K1851" s="80"/>
      <c r="L1851" s="80"/>
      <c r="M1851" s="101"/>
      <c r="N1851" s="101"/>
      <c r="O1851" s="80"/>
      <c r="P1851" s="81"/>
      <c r="R1851" s="83"/>
    </row>
    <row r="1852" spans="1:18" x14ac:dyDescent="0.25">
      <c r="A1852" s="79"/>
      <c r="B1852" s="79"/>
      <c r="C1852" s="79"/>
      <c r="D1852" s="80"/>
      <c r="E1852" s="79"/>
      <c r="F1852" s="99"/>
      <c r="G1852" s="81"/>
      <c r="H1852" s="81"/>
      <c r="I1852" s="81"/>
      <c r="J1852" s="80"/>
      <c r="K1852" s="80"/>
      <c r="L1852" s="80"/>
      <c r="M1852" s="101"/>
      <c r="N1852" s="101"/>
      <c r="O1852" s="80"/>
      <c r="P1852" s="81"/>
      <c r="R1852" s="83"/>
    </row>
    <row r="1853" spans="1:18" x14ac:dyDescent="0.25">
      <c r="A1853" s="79"/>
      <c r="B1853" s="79"/>
      <c r="C1853" s="79"/>
      <c r="D1853" s="80"/>
      <c r="E1853" s="79"/>
      <c r="F1853" s="99"/>
      <c r="G1853" s="81"/>
      <c r="H1853" s="81"/>
      <c r="I1853" s="81"/>
      <c r="J1853" s="80"/>
      <c r="K1853" s="80"/>
      <c r="L1853" s="80"/>
      <c r="M1853" s="101"/>
      <c r="N1853" s="101"/>
      <c r="O1853" s="80"/>
      <c r="P1853" s="81"/>
      <c r="R1853" s="83"/>
    </row>
    <row r="1854" spans="1:18" x14ac:dyDescent="0.25">
      <c r="A1854" s="79"/>
      <c r="B1854" s="79"/>
      <c r="C1854" s="79"/>
      <c r="D1854" s="80"/>
      <c r="E1854" s="79"/>
      <c r="F1854" s="99"/>
      <c r="G1854" s="81"/>
      <c r="H1854" s="81"/>
      <c r="I1854" s="81"/>
      <c r="J1854" s="80"/>
      <c r="K1854" s="80"/>
      <c r="L1854" s="80"/>
      <c r="M1854" s="101"/>
      <c r="N1854" s="101"/>
      <c r="O1854" s="80"/>
      <c r="P1854" s="81"/>
      <c r="R1854" s="83"/>
    </row>
    <row r="1855" spans="1:18" x14ac:dyDescent="0.25">
      <c r="A1855" s="79"/>
      <c r="B1855" s="79"/>
      <c r="C1855" s="79"/>
      <c r="D1855" s="80"/>
      <c r="E1855" s="79"/>
      <c r="F1855" s="99"/>
      <c r="G1855" s="81"/>
      <c r="H1855" s="81"/>
      <c r="I1855" s="81"/>
      <c r="J1855" s="80"/>
      <c r="K1855" s="80"/>
      <c r="L1855" s="80"/>
      <c r="M1855" s="101"/>
      <c r="N1855" s="101"/>
      <c r="O1855" s="80"/>
      <c r="P1855" s="81"/>
      <c r="R1855" s="83"/>
    </row>
    <row r="1856" spans="1:18" x14ac:dyDescent="0.25">
      <c r="A1856" s="79"/>
      <c r="B1856" s="79"/>
      <c r="C1856" s="79"/>
      <c r="D1856" s="80"/>
      <c r="E1856" s="79"/>
      <c r="F1856" s="99"/>
      <c r="G1856" s="81"/>
      <c r="H1856" s="81"/>
      <c r="I1856" s="81"/>
      <c r="J1856" s="80"/>
      <c r="K1856" s="80"/>
      <c r="L1856" s="80"/>
      <c r="M1856" s="101"/>
      <c r="N1856" s="101"/>
      <c r="O1856" s="80"/>
      <c r="P1856" s="81"/>
      <c r="R1856" s="83"/>
    </row>
    <row r="1857" spans="1:18" x14ac:dyDescent="0.25">
      <c r="A1857" s="79"/>
      <c r="B1857" s="79"/>
      <c r="C1857" s="79"/>
      <c r="D1857" s="80"/>
      <c r="E1857" s="79"/>
      <c r="F1857" s="99"/>
      <c r="G1857" s="81"/>
      <c r="H1857" s="81"/>
      <c r="I1857" s="81"/>
      <c r="J1857" s="80"/>
      <c r="K1857" s="80"/>
      <c r="L1857" s="80"/>
      <c r="M1857" s="101"/>
      <c r="N1857" s="101"/>
      <c r="O1857" s="80"/>
      <c r="P1857" s="81"/>
      <c r="R1857" s="83"/>
    </row>
    <row r="1858" spans="1:18" x14ac:dyDescent="0.25">
      <c r="A1858" s="79"/>
      <c r="B1858" s="79"/>
      <c r="C1858" s="79"/>
      <c r="D1858" s="80"/>
      <c r="E1858" s="79"/>
      <c r="F1858" s="99"/>
      <c r="G1858" s="81"/>
      <c r="H1858" s="81"/>
      <c r="I1858" s="81"/>
      <c r="J1858" s="80"/>
      <c r="K1858" s="80"/>
      <c r="L1858" s="80"/>
      <c r="M1858" s="101"/>
      <c r="N1858" s="101"/>
      <c r="O1858" s="80"/>
      <c r="P1858" s="81"/>
      <c r="R1858" s="83"/>
    </row>
    <row r="1859" spans="1:18" x14ac:dyDescent="0.25">
      <c r="A1859" s="79"/>
      <c r="B1859" s="79"/>
      <c r="C1859" s="79"/>
      <c r="D1859" s="80"/>
      <c r="E1859" s="79"/>
      <c r="F1859" s="99"/>
      <c r="G1859" s="81"/>
      <c r="H1859" s="81"/>
      <c r="I1859" s="81"/>
      <c r="J1859" s="80"/>
      <c r="K1859" s="80"/>
      <c r="L1859" s="80"/>
      <c r="M1859" s="101"/>
      <c r="N1859" s="101"/>
      <c r="O1859" s="80"/>
      <c r="P1859" s="81"/>
      <c r="R1859" s="83"/>
    </row>
    <row r="1860" spans="1:18" x14ac:dyDescent="0.25">
      <c r="A1860" s="79"/>
      <c r="B1860" s="79"/>
      <c r="C1860" s="79"/>
      <c r="D1860" s="80"/>
      <c r="E1860" s="79"/>
      <c r="F1860" s="99"/>
      <c r="G1860" s="81"/>
      <c r="H1860" s="81"/>
      <c r="I1860" s="81"/>
      <c r="J1860" s="80"/>
      <c r="K1860" s="80"/>
      <c r="L1860" s="80"/>
      <c r="M1860" s="101"/>
      <c r="N1860" s="101"/>
      <c r="O1860" s="80"/>
      <c r="P1860" s="81"/>
      <c r="R1860" s="83"/>
    </row>
    <row r="1861" spans="1:18" x14ac:dyDescent="0.25">
      <c r="A1861" s="79"/>
      <c r="B1861" s="79"/>
      <c r="C1861" s="79"/>
      <c r="D1861" s="80"/>
      <c r="E1861" s="79"/>
      <c r="F1861" s="99"/>
      <c r="G1861" s="81"/>
      <c r="H1861" s="81"/>
      <c r="I1861" s="81"/>
      <c r="J1861" s="80"/>
      <c r="K1861" s="80"/>
      <c r="L1861" s="80"/>
      <c r="M1861" s="101"/>
      <c r="N1861" s="101"/>
      <c r="O1861" s="80"/>
      <c r="P1861" s="81"/>
      <c r="R1861" s="83"/>
    </row>
    <row r="1862" spans="1:18" x14ac:dyDescent="0.25">
      <c r="A1862" s="79"/>
      <c r="B1862" s="79"/>
      <c r="C1862" s="79"/>
      <c r="D1862" s="80"/>
      <c r="E1862" s="79"/>
      <c r="F1862" s="99"/>
      <c r="G1862" s="81"/>
      <c r="H1862" s="81"/>
      <c r="I1862" s="81"/>
      <c r="J1862" s="80"/>
      <c r="K1862" s="80"/>
      <c r="L1862" s="80"/>
      <c r="M1862" s="101"/>
      <c r="N1862" s="101"/>
      <c r="O1862" s="80"/>
      <c r="P1862" s="81"/>
      <c r="R1862" s="83"/>
    </row>
    <row r="1863" spans="1:18" x14ac:dyDescent="0.25">
      <c r="A1863" s="79"/>
      <c r="B1863" s="79"/>
      <c r="C1863" s="79"/>
      <c r="D1863" s="80"/>
      <c r="E1863" s="79"/>
      <c r="F1863" s="99"/>
      <c r="G1863" s="81"/>
      <c r="H1863" s="81"/>
      <c r="I1863" s="81"/>
      <c r="J1863" s="80"/>
      <c r="K1863" s="80"/>
      <c r="L1863" s="80"/>
      <c r="M1863" s="101"/>
      <c r="N1863" s="101"/>
      <c r="O1863" s="80"/>
      <c r="P1863" s="81"/>
      <c r="R1863" s="83"/>
    </row>
    <row r="1864" spans="1:18" x14ac:dyDescent="0.25">
      <c r="A1864" s="79"/>
      <c r="B1864" s="79"/>
      <c r="C1864" s="79"/>
      <c r="D1864" s="80"/>
      <c r="E1864" s="79"/>
      <c r="F1864" s="99"/>
      <c r="G1864" s="81"/>
      <c r="H1864" s="81"/>
      <c r="I1864" s="81"/>
      <c r="J1864" s="80"/>
      <c r="K1864" s="80"/>
      <c r="L1864" s="80"/>
      <c r="M1864" s="101"/>
      <c r="N1864" s="101"/>
      <c r="O1864" s="80"/>
      <c r="P1864" s="81"/>
      <c r="R1864" s="83"/>
    </row>
    <row r="1865" spans="1:18" x14ac:dyDescent="0.25">
      <c r="A1865" s="79"/>
      <c r="B1865" s="79"/>
      <c r="C1865" s="79"/>
      <c r="D1865" s="80"/>
      <c r="E1865" s="79"/>
      <c r="F1865" s="99"/>
      <c r="G1865" s="81"/>
      <c r="H1865" s="81"/>
      <c r="I1865" s="81"/>
      <c r="J1865" s="80"/>
      <c r="K1865" s="80"/>
      <c r="L1865" s="80"/>
      <c r="M1865" s="101"/>
      <c r="N1865" s="101"/>
      <c r="O1865" s="80"/>
      <c r="P1865" s="81"/>
      <c r="R1865" s="83"/>
    </row>
    <row r="1866" spans="1:18" x14ac:dyDescent="0.25">
      <c r="A1866" s="79"/>
      <c r="B1866" s="79"/>
      <c r="C1866" s="79"/>
      <c r="D1866" s="80"/>
      <c r="E1866" s="79"/>
      <c r="F1866" s="99"/>
      <c r="G1866" s="81"/>
      <c r="H1866" s="81"/>
      <c r="I1866" s="81"/>
      <c r="J1866" s="80"/>
      <c r="K1866" s="80"/>
      <c r="L1866" s="80"/>
      <c r="M1866" s="101"/>
      <c r="N1866" s="101"/>
      <c r="O1866" s="80"/>
      <c r="P1866" s="81"/>
      <c r="R1866" s="83"/>
    </row>
    <row r="1867" spans="1:18" x14ac:dyDescent="0.25">
      <c r="A1867" s="79"/>
      <c r="B1867" s="79"/>
      <c r="C1867" s="79"/>
      <c r="D1867" s="80"/>
      <c r="E1867" s="79"/>
      <c r="F1867" s="99"/>
      <c r="G1867" s="81"/>
      <c r="H1867" s="81"/>
      <c r="I1867" s="81"/>
      <c r="J1867" s="80"/>
      <c r="K1867" s="80"/>
      <c r="L1867" s="80"/>
      <c r="M1867" s="101"/>
      <c r="N1867" s="101"/>
      <c r="O1867" s="80"/>
      <c r="P1867" s="81"/>
      <c r="R1867" s="83"/>
    </row>
    <row r="1868" spans="1:18" x14ac:dyDescent="0.25">
      <c r="A1868" s="79"/>
      <c r="B1868" s="79"/>
      <c r="C1868" s="79"/>
      <c r="D1868" s="80"/>
      <c r="E1868" s="79"/>
      <c r="F1868" s="99"/>
      <c r="G1868" s="81"/>
      <c r="H1868" s="81"/>
      <c r="I1868" s="81"/>
      <c r="J1868" s="80"/>
      <c r="K1868" s="80"/>
      <c r="L1868" s="80"/>
      <c r="M1868" s="101"/>
      <c r="N1868" s="101"/>
      <c r="O1868" s="80"/>
      <c r="P1868" s="81"/>
      <c r="R1868" s="83"/>
    </row>
    <row r="1869" spans="1:18" x14ac:dyDescent="0.25">
      <c r="A1869" s="79"/>
      <c r="B1869" s="79"/>
      <c r="C1869" s="79"/>
      <c r="D1869" s="80"/>
      <c r="E1869" s="79"/>
      <c r="F1869" s="99"/>
      <c r="G1869" s="81"/>
      <c r="H1869" s="81"/>
      <c r="I1869" s="81"/>
      <c r="J1869" s="80"/>
      <c r="K1869" s="80"/>
      <c r="L1869" s="80"/>
      <c r="M1869" s="101"/>
      <c r="N1869" s="101"/>
      <c r="O1869" s="80"/>
      <c r="P1869" s="81"/>
      <c r="R1869" s="83"/>
    </row>
    <row r="1870" spans="1:18" x14ac:dyDescent="0.25">
      <c r="A1870" s="79"/>
      <c r="B1870" s="79"/>
      <c r="C1870" s="79"/>
      <c r="D1870" s="80"/>
      <c r="E1870" s="79"/>
      <c r="F1870" s="99"/>
      <c r="G1870" s="81"/>
      <c r="H1870" s="81"/>
      <c r="I1870" s="81"/>
      <c r="J1870" s="80"/>
      <c r="K1870" s="80"/>
      <c r="L1870" s="80"/>
      <c r="M1870" s="101"/>
      <c r="N1870" s="101"/>
      <c r="O1870" s="80"/>
      <c r="P1870" s="81"/>
      <c r="R1870" s="83"/>
    </row>
    <row r="1871" spans="1:18" x14ac:dyDescent="0.25">
      <c r="A1871" s="79"/>
      <c r="B1871" s="79"/>
      <c r="C1871" s="79"/>
      <c r="D1871" s="80"/>
      <c r="E1871" s="79"/>
      <c r="F1871" s="99"/>
      <c r="G1871" s="81"/>
      <c r="H1871" s="81"/>
      <c r="I1871" s="81"/>
      <c r="J1871" s="80"/>
      <c r="K1871" s="80"/>
      <c r="L1871" s="80"/>
      <c r="M1871" s="101"/>
      <c r="N1871" s="101"/>
      <c r="O1871" s="80"/>
      <c r="P1871" s="81"/>
      <c r="R1871" s="83"/>
    </row>
    <row r="1872" spans="1:18" x14ac:dyDescent="0.25">
      <c r="A1872" s="79"/>
      <c r="B1872" s="79"/>
      <c r="C1872" s="79"/>
      <c r="D1872" s="80"/>
      <c r="E1872" s="79"/>
      <c r="F1872" s="99"/>
      <c r="G1872" s="81"/>
      <c r="H1872" s="81"/>
      <c r="I1872" s="81"/>
      <c r="J1872" s="80"/>
      <c r="K1872" s="80"/>
      <c r="L1872" s="80"/>
      <c r="M1872" s="101"/>
      <c r="N1872" s="101"/>
      <c r="O1872" s="80"/>
      <c r="P1872" s="81"/>
      <c r="R1872" s="83"/>
    </row>
    <row r="1873" spans="1:18" x14ac:dyDescent="0.25">
      <c r="A1873" s="79"/>
      <c r="B1873" s="79"/>
      <c r="C1873" s="79"/>
      <c r="D1873" s="80"/>
      <c r="E1873" s="79"/>
      <c r="F1873" s="99"/>
      <c r="G1873" s="81"/>
      <c r="H1873" s="81"/>
      <c r="I1873" s="81"/>
      <c r="J1873" s="80"/>
      <c r="K1873" s="80"/>
      <c r="L1873" s="80"/>
      <c r="M1873" s="101"/>
      <c r="N1873" s="101"/>
      <c r="O1873" s="80"/>
      <c r="P1873" s="81"/>
      <c r="R1873" s="83"/>
    </row>
    <row r="1874" spans="1:18" x14ac:dyDescent="0.25">
      <c r="A1874" s="79"/>
      <c r="B1874" s="79"/>
      <c r="C1874" s="79"/>
      <c r="D1874" s="80"/>
      <c r="E1874" s="79"/>
      <c r="F1874" s="99"/>
      <c r="G1874" s="81"/>
      <c r="H1874" s="81"/>
      <c r="I1874" s="81"/>
      <c r="J1874" s="80"/>
      <c r="K1874" s="80"/>
      <c r="L1874" s="80"/>
      <c r="M1874" s="101"/>
      <c r="N1874" s="101"/>
      <c r="O1874" s="80"/>
      <c r="P1874" s="81"/>
      <c r="R1874" s="83"/>
    </row>
    <row r="1875" spans="1:18" x14ac:dyDescent="0.25">
      <c r="A1875" s="79"/>
      <c r="B1875" s="79"/>
      <c r="C1875" s="79"/>
      <c r="D1875" s="80"/>
      <c r="E1875" s="79"/>
      <c r="F1875" s="99"/>
      <c r="G1875" s="81"/>
      <c r="H1875" s="81"/>
      <c r="I1875" s="81"/>
      <c r="J1875" s="80"/>
      <c r="K1875" s="80"/>
      <c r="L1875" s="80"/>
      <c r="M1875" s="101"/>
      <c r="N1875" s="101"/>
      <c r="O1875" s="80"/>
      <c r="P1875" s="81"/>
      <c r="R1875" s="83"/>
    </row>
    <row r="1876" spans="1:18" x14ac:dyDescent="0.25">
      <c r="A1876" s="79"/>
      <c r="B1876" s="79"/>
      <c r="C1876" s="79"/>
      <c r="D1876" s="80"/>
      <c r="E1876" s="79"/>
      <c r="F1876" s="99"/>
      <c r="G1876" s="81"/>
      <c r="H1876" s="81"/>
      <c r="I1876" s="81"/>
      <c r="J1876" s="80"/>
      <c r="K1876" s="80"/>
      <c r="L1876" s="80"/>
      <c r="M1876" s="101"/>
      <c r="N1876" s="101"/>
      <c r="O1876" s="80"/>
      <c r="P1876" s="81"/>
      <c r="R1876" s="83"/>
    </row>
    <row r="1877" spans="1:18" x14ac:dyDescent="0.25">
      <c r="A1877" s="79"/>
      <c r="B1877" s="79"/>
      <c r="C1877" s="79"/>
      <c r="D1877" s="80"/>
      <c r="E1877" s="79"/>
      <c r="F1877" s="99"/>
      <c r="G1877" s="81"/>
      <c r="H1877" s="81"/>
      <c r="I1877" s="81"/>
      <c r="J1877" s="80"/>
      <c r="K1877" s="80"/>
      <c r="L1877" s="80"/>
      <c r="M1877" s="101"/>
      <c r="N1877" s="101"/>
      <c r="O1877" s="80"/>
      <c r="P1877" s="81"/>
      <c r="R1877" s="83"/>
    </row>
    <row r="1878" spans="1:18" x14ac:dyDescent="0.25">
      <c r="A1878" s="79"/>
      <c r="B1878" s="79"/>
      <c r="C1878" s="79"/>
      <c r="D1878" s="80"/>
      <c r="E1878" s="79"/>
      <c r="F1878" s="99"/>
      <c r="G1878" s="81"/>
      <c r="H1878" s="81"/>
      <c r="I1878" s="81"/>
      <c r="J1878" s="80"/>
      <c r="K1878" s="80"/>
      <c r="L1878" s="80"/>
      <c r="M1878" s="101"/>
      <c r="N1878" s="101"/>
      <c r="O1878" s="80"/>
      <c r="P1878" s="81"/>
      <c r="R1878" s="83"/>
    </row>
    <row r="1879" spans="1:18" x14ac:dyDescent="0.25">
      <c r="A1879" s="79"/>
      <c r="B1879" s="79"/>
      <c r="C1879" s="79"/>
      <c r="D1879" s="80"/>
      <c r="E1879" s="79"/>
      <c r="F1879" s="99"/>
      <c r="G1879" s="81"/>
      <c r="H1879" s="81"/>
      <c r="I1879" s="81"/>
      <c r="J1879" s="80"/>
      <c r="K1879" s="80"/>
      <c r="L1879" s="80"/>
      <c r="M1879" s="101"/>
      <c r="N1879" s="101"/>
      <c r="O1879" s="80"/>
      <c r="P1879" s="81"/>
      <c r="R1879" s="83"/>
    </row>
    <row r="1880" spans="1:18" x14ac:dyDescent="0.25">
      <c r="A1880" s="79"/>
      <c r="B1880" s="79"/>
      <c r="C1880" s="79"/>
      <c r="D1880" s="80"/>
      <c r="E1880" s="79"/>
      <c r="F1880" s="99"/>
      <c r="G1880" s="81"/>
      <c r="H1880" s="81"/>
      <c r="I1880" s="81"/>
      <c r="J1880" s="80"/>
      <c r="K1880" s="80"/>
      <c r="L1880" s="80"/>
      <c r="M1880" s="101"/>
      <c r="N1880" s="101"/>
      <c r="O1880" s="80"/>
      <c r="P1880" s="81"/>
      <c r="R1880" s="83"/>
    </row>
    <row r="1881" spans="1:18" x14ac:dyDescent="0.25">
      <c r="A1881" s="79"/>
      <c r="B1881" s="79"/>
      <c r="C1881" s="79"/>
      <c r="D1881" s="80"/>
      <c r="E1881" s="79"/>
      <c r="F1881" s="99"/>
      <c r="G1881" s="81"/>
      <c r="H1881" s="81"/>
      <c r="I1881" s="81"/>
      <c r="J1881" s="80"/>
      <c r="K1881" s="80"/>
      <c r="L1881" s="80"/>
      <c r="M1881" s="101"/>
      <c r="N1881" s="101"/>
      <c r="O1881" s="80"/>
      <c r="P1881" s="81"/>
      <c r="R1881" s="83"/>
    </row>
    <row r="1882" spans="1:18" x14ac:dyDescent="0.25">
      <c r="A1882" s="79"/>
      <c r="B1882" s="79"/>
      <c r="C1882" s="79"/>
      <c r="D1882" s="80"/>
      <c r="E1882" s="79"/>
      <c r="F1882" s="99"/>
      <c r="G1882" s="81"/>
      <c r="H1882" s="81"/>
      <c r="I1882" s="81"/>
      <c r="J1882" s="80"/>
      <c r="K1882" s="80"/>
      <c r="L1882" s="80"/>
      <c r="M1882" s="101"/>
      <c r="N1882" s="101"/>
      <c r="O1882" s="80"/>
      <c r="P1882" s="81"/>
      <c r="R1882" s="83"/>
    </row>
    <row r="1883" spans="1:18" x14ac:dyDescent="0.25">
      <c r="A1883" s="79"/>
      <c r="B1883" s="79"/>
      <c r="C1883" s="79"/>
      <c r="D1883" s="80"/>
      <c r="E1883" s="79"/>
      <c r="F1883" s="99"/>
      <c r="G1883" s="81"/>
      <c r="H1883" s="81"/>
      <c r="I1883" s="81"/>
      <c r="J1883" s="80"/>
      <c r="K1883" s="80"/>
      <c r="L1883" s="80"/>
      <c r="M1883" s="101"/>
      <c r="N1883" s="101"/>
      <c r="O1883" s="80"/>
      <c r="P1883" s="81"/>
      <c r="R1883" s="83"/>
    </row>
    <row r="1884" spans="1:18" x14ac:dyDescent="0.25">
      <c r="A1884" s="79"/>
      <c r="B1884" s="79"/>
      <c r="C1884" s="79"/>
      <c r="D1884" s="80"/>
      <c r="E1884" s="79"/>
      <c r="F1884" s="99"/>
      <c r="G1884" s="81"/>
      <c r="H1884" s="81"/>
      <c r="I1884" s="81"/>
      <c r="J1884" s="80"/>
      <c r="K1884" s="80"/>
      <c r="L1884" s="80"/>
      <c r="M1884" s="101"/>
      <c r="N1884" s="101"/>
      <c r="O1884" s="80"/>
      <c r="P1884" s="81"/>
      <c r="R1884" s="83"/>
    </row>
    <row r="1885" spans="1:18" x14ac:dyDescent="0.25">
      <c r="A1885" s="79"/>
      <c r="B1885" s="79"/>
      <c r="C1885" s="79"/>
      <c r="D1885" s="80"/>
      <c r="E1885" s="79"/>
      <c r="F1885" s="99"/>
      <c r="G1885" s="81"/>
      <c r="H1885" s="81"/>
      <c r="I1885" s="81"/>
      <c r="J1885" s="80"/>
      <c r="K1885" s="80"/>
      <c r="L1885" s="80"/>
      <c r="M1885" s="101"/>
      <c r="N1885" s="101"/>
      <c r="O1885" s="80"/>
      <c r="P1885" s="81"/>
      <c r="R1885" s="83"/>
    </row>
    <row r="1886" spans="1:18" x14ac:dyDescent="0.25">
      <c r="A1886" s="79"/>
      <c r="B1886" s="79"/>
      <c r="C1886" s="79"/>
      <c r="D1886" s="80"/>
      <c r="E1886" s="79"/>
      <c r="F1886" s="99"/>
      <c r="G1886" s="81"/>
      <c r="H1886" s="81"/>
      <c r="I1886" s="81"/>
      <c r="J1886" s="80"/>
      <c r="K1886" s="80"/>
      <c r="L1886" s="80"/>
      <c r="M1886" s="101"/>
      <c r="N1886" s="101"/>
      <c r="O1886" s="80"/>
      <c r="P1886" s="81"/>
      <c r="R1886" s="83"/>
    </row>
    <row r="1887" spans="1:18" x14ac:dyDescent="0.25">
      <c r="A1887" s="79"/>
      <c r="B1887" s="79"/>
      <c r="C1887" s="79"/>
      <c r="D1887" s="80"/>
      <c r="E1887" s="79"/>
      <c r="F1887" s="99"/>
      <c r="G1887" s="81"/>
      <c r="H1887" s="81"/>
      <c r="I1887" s="81"/>
      <c r="J1887" s="80"/>
      <c r="K1887" s="80"/>
      <c r="L1887" s="80"/>
      <c r="M1887" s="101"/>
      <c r="N1887" s="101"/>
      <c r="O1887" s="80"/>
      <c r="P1887" s="81"/>
      <c r="R1887" s="83"/>
    </row>
    <row r="1888" spans="1:18" x14ac:dyDescent="0.25">
      <c r="A1888" s="79"/>
      <c r="B1888" s="79"/>
      <c r="C1888" s="79"/>
      <c r="D1888" s="80"/>
      <c r="E1888" s="79"/>
      <c r="F1888" s="99"/>
      <c r="G1888" s="81"/>
      <c r="H1888" s="81"/>
      <c r="I1888" s="81"/>
      <c r="J1888" s="80"/>
      <c r="K1888" s="80"/>
      <c r="L1888" s="80"/>
      <c r="M1888" s="101"/>
      <c r="N1888" s="101"/>
      <c r="O1888" s="80"/>
      <c r="P1888" s="81"/>
      <c r="R1888" s="83"/>
    </row>
    <row r="1889" spans="1:18" x14ac:dyDescent="0.25">
      <c r="A1889" s="79"/>
      <c r="B1889" s="79"/>
      <c r="C1889" s="79"/>
      <c r="D1889" s="80"/>
      <c r="E1889" s="79"/>
      <c r="F1889" s="99"/>
      <c r="G1889" s="81"/>
      <c r="H1889" s="81"/>
      <c r="I1889" s="81"/>
      <c r="J1889" s="80"/>
      <c r="K1889" s="80"/>
      <c r="L1889" s="80"/>
      <c r="M1889" s="101"/>
      <c r="N1889" s="101"/>
      <c r="O1889" s="80"/>
      <c r="P1889" s="81"/>
      <c r="R1889" s="83"/>
    </row>
    <row r="1890" spans="1:18" x14ac:dyDescent="0.25">
      <c r="A1890" s="79"/>
      <c r="B1890" s="79"/>
      <c r="C1890" s="79"/>
      <c r="D1890" s="80"/>
      <c r="E1890" s="79"/>
      <c r="F1890" s="99"/>
      <c r="G1890" s="81"/>
      <c r="H1890" s="81"/>
      <c r="I1890" s="81"/>
      <c r="J1890" s="80"/>
      <c r="K1890" s="80"/>
      <c r="L1890" s="80"/>
      <c r="M1890" s="101"/>
      <c r="N1890" s="101"/>
      <c r="O1890" s="80"/>
      <c r="P1890" s="81"/>
      <c r="R1890" s="83"/>
    </row>
    <row r="1891" spans="1:18" x14ac:dyDescent="0.25">
      <c r="A1891" s="79"/>
      <c r="B1891" s="79"/>
      <c r="C1891" s="79"/>
      <c r="D1891" s="80"/>
      <c r="E1891" s="79"/>
      <c r="F1891" s="99"/>
      <c r="G1891" s="81"/>
      <c r="H1891" s="81"/>
      <c r="I1891" s="81"/>
      <c r="J1891" s="80"/>
      <c r="K1891" s="80"/>
      <c r="L1891" s="80"/>
      <c r="M1891" s="101"/>
      <c r="N1891" s="101"/>
      <c r="O1891" s="80"/>
      <c r="P1891" s="81"/>
      <c r="R1891" s="83"/>
    </row>
    <row r="1892" spans="1:18" x14ac:dyDescent="0.25">
      <c r="A1892" s="79"/>
      <c r="B1892" s="79"/>
      <c r="C1892" s="79"/>
      <c r="D1892" s="80"/>
      <c r="E1892" s="79"/>
      <c r="F1892" s="99"/>
      <c r="G1892" s="81"/>
      <c r="H1892" s="81"/>
      <c r="I1892" s="81"/>
      <c r="J1892" s="80"/>
      <c r="K1892" s="80"/>
      <c r="L1892" s="80"/>
      <c r="M1892" s="101"/>
      <c r="N1892" s="101"/>
      <c r="O1892" s="80"/>
      <c r="P1892" s="81"/>
      <c r="R1892" s="83"/>
    </row>
    <row r="1893" spans="1:18" x14ac:dyDescent="0.25">
      <c r="A1893" s="79"/>
      <c r="B1893" s="79"/>
      <c r="C1893" s="79"/>
      <c r="D1893" s="80"/>
      <c r="E1893" s="79"/>
      <c r="F1893" s="99"/>
      <c r="G1893" s="81"/>
      <c r="H1893" s="81"/>
      <c r="I1893" s="81"/>
      <c r="J1893" s="80"/>
      <c r="K1893" s="80"/>
      <c r="L1893" s="80"/>
      <c r="M1893" s="101"/>
      <c r="N1893" s="101"/>
      <c r="O1893" s="80"/>
      <c r="P1893" s="81"/>
      <c r="R1893" s="83"/>
    </row>
    <row r="1894" spans="1:18" x14ac:dyDescent="0.25">
      <c r="A1894" s="79"/>
      <c r="B1894" s="79"/>
      <c r="C1894" s="79"/>
      <c r="D1894" s="80"/>
      <c r="E1894" s="79"/>
      <c r="F1894" s="99"/>
      <c r="G1894" s="81"/>
      <c r="H1894" s="81"/>
      <c r="I1894" s="81"/>
      <c r="J1894" s="80"/>
      <c r="K1894" s="80"/>
      <c r="L1894" s="80"/>
      <c r="M1894" s="101"/>
      <c r="N1894" s="101"/>
      <c r="O1894" s="80"/>
      <c r="P1894" s="81"/>
      <c r="R1894" s="83"/>
    </row>
    <row r="1895" spans="1:18" x14ac:dyDescent="0.25">
      <c r="A1895" s="79"/>
      <c r="B1895" s="79"/>
      <c r="C1895" s="79"/>
      <c r="D1895" s="80"/>
      <c r="E1895" s="79"/>
      <c r="F1895" s="99"/>
      <c r="G1895" s="81"/>
      <c r="H1895" s="81"/>
      <c r="I1895" s="81"/>
      <c r="J1895" s="80"/>
      <c r="K1895" s="80"/>
      <c r="L1895" s="80"/>
      <c r="M1895" s="101"/>
      <c r="N1895" s="101"/>
      <c r="O1895" s="80"/>
      <c r="P1895" s="81"/>
      <c r="R1895" s="83"/>
    </row>
    <row r="1896" spans="1:18" x14ac:dyDescent="0.25">
      <c r="A1896" s="79"/>
      <c r="B1896" s="79"/>
      <c r="C1896" s="79"/>
      <c r="D1896" s="80"/>
      <c r="E1896" s="79"/>
      <c r="F1896" s="99"/>
      <c r="G1896" s="81"/>
      <c r="H1896" s="81"/>
      <c r="I1896" s="81"/>
      <c r="J1896" s="80"/>
      <c r="K1896" s="80"/>
      <c r="L1896" s="80"/>
      <c r="M1896" s="101"/>
      <c r="N1896" s="101"/>
      <c r="O1896" s="80"/>
      <c r="P1896" s="81"/>
      <c r="R1896" s="83"/>
    </row>
    <row r="1897" spans="1:18" x14ac:dyDescent="0.25">
      <c r="A1897" s="79"/>
      <c r="B1897" s="79"/>
      <c r="C1897" s="79"/>
      <c r="D1897" s="80"/>
      <c r="E1897" s="79"/>
      <c r="F1897" s="99"/>
      <c r="G1897" s="81"/>
      <c r="H1897" s="81"/>
      <c r="I1897" s="81"/>
      <c r="J1897" s="80"/>
      <c r="K1897" s="80"/>
      <c r="L1897" s="80"/>
      <c r="M1897" s="101"/>
      <c r="N1897" s="101"/>
      <c r="O1897" s="80"/>
      <c r="P1897" s="81"/>
      <c r="R1897" s="83"/>
    </row>
    <row r="1898" spans="1:18" x14ac:dyDescent="0.25">
      <c r="A1898" s="79"/>
      <c r="B1898" s="79"/>
      <c r="C1898" s="79"/>
      <c r="D1898" s="80"/>
      <c r="E1898" s="79"/>
      <c r="F1898" s="99"/>
      <c r="G1898" s="81"/>
      <c r="H1898" s="81"/>
      <c r="I1898" s="81"/>
      <c r="J1898" s="80"/>
      <c r="K1898" s="80"/>
      <c r="L1898" s="80"/>
      <c r="M1898" s="101"/>
      <c r="N1898" s="101"/>
      <c r="O1898" s="80"/>
      <c r="P1898" s="81"/>
      <c r="R1898" s="83"/>
    </row>
    <row r="1899" spans="1:18" x14ac:dyDescent="0.25">
      <c r="A1899" s="79"/>
      <c r="B1899" s="79"/>
      <c r="C1899" s="79"/>
      <c r="D1899" s="80"/>
      <c r="E1899" s="79"/>
      <c r="F1899" s="99"/>
      <c r="G1899" s="81"/>
      <c r="H1899" s="81"/>
      <c r="I1899" s="81"/>
      <c r="J1899" s="80"/>
      <c r="K1899" s="80"/>
      <c r="L1899" s="80"/>
      <c r="M1899" s="101"/>
      <c r="N1899" s="101"/>
      <c r="O1899" s="80"/>
      <c r="P1899" s="81"/>
      <c r="R1899" s="83"/>
    </row>
    <row r="1900" spans="1:18" x14ac:dyDescent="0.25">
      <c r="A1900" s="79"/>
      <c r="B1900" s="79"/>
      <c r="C1900" s="79"/>
      <c r="D1900" s="80"/>
      <c r="E1900" s="79"/>
      <c r="F1900" s="99"/>
      <c r="G1900" s="81"/>
      <c r="H1900" s="81"/>
      <c r="I1900" s="81"/>
      <c r="J1900" s="80"/>
      <c r="K1900" s="80"/>
      <c r="L1900" s="80"/>
      <c r="M1900" s="101"/>
      <c r="N1900" s="101"/>
      <c r="O1900" s="80"/>
      <c r="P1900" s="81"/>
      <c r="R1900" s="83"/>
    </row>
    <row r="1901" spans="1:18" x14ac:dyDescent="0.25">
      <c r="A1901" s="79"/>
      <c r="B1901" s="79"/>
      <c r="C1901" s="79"/>
      <c r="D1901" s="80"/>
      <c r="E1901" s="79"/>
      <c r="F1901" s="99"/>
      <c r="G1901" s="81"/>
      <c r="H1901" s="81"/>
      <c r="I1901" s="81"/>
      <c r="J1901" s="80"/>
      <c r="K1901" s="80"/>
      <c r="L1901" s="80"/>
      <c r="M1901" s="101"/>
      <c r="N1901" s="101"/>
      <c r="O1901" s="80"/>
      <c r="P1901" s="81"/>
      <c r="R1901" s="83"/>
    </row>
    <row r="1902" spans="1:18" x14ac:dyDescent="0.25">
      <c r="A1902" s="79"/>
      <c r="B1902" s="79"/>
      <c r="C1902" s="79"/>
      <c r="D1902" s="80"/>
      <c r="E1902" s="79"/>
      <c r="F1902" s="99"/>
      <c r="G1902" s="81"/>
      <c r="H1902" s="81"/>
      <c r="I1902" s="81"/>
      <c r="J1902" s="80"/>
      <c r="K1902" s="80"/>
      <c r="L1902" s="80"/>
      <c r="M1902" s="101"/>
      <c r="N1902" s="101"/>
      <c r="O1902" s="80"/>
      <c r="P1902" s="81"/>
      <c r="R1902" s="83"/>
    </row>
    <row r="1903" spans="1:18" x14ac:dyDescent="0.25">
      <c r="A1903" s="79"/>
      <c r="B1903" s="79"/>
      <c r="C1903" s="79"/>
      <c r="D1903" s="80"/>
      <c r="E1903" s="79"/>
      <c r="F1903" s="99"/>
      <c r="G1903" s="81"/>
      <c r="H1903" s="81"/>
      <c r="I1903" s="81"/>
      <c r="J1903" s="80"/>
      <c r="K1903" s="80"/>
      <c r="L1903" s="80"/>
      <c r="M1903" s="101"/>
      <c r="N1903" s="101"/>
      <c r="O1903" s="80"/>
      <c r="P1903" s="81"/>
      <c r="R1903" s="83"/>
    </row>
    <row r="1904" spans="1:18" x14ac:dyDescent="0.25">
      <c r="A1904" s="79"/>
      <c r="B1904" s="79"/>
      <c r="C1904" s="79"/>
      <c r="D1904" s="80"/>
      <c r="E1904" s="79"/>
      <c r="F1904" s="99"/>
      <c r="G1904" s="81"/>
      <c r="H1904" s="81"/>
      <c r="I1904" s="81"/>
      <c r="J1904" s="80"/>
      <c r="K1904" s="80"/>
      <c r="L1904" s="80"/>
      <c r="M1904" s="101"/>
      <c r="N1904" s="101"/>
      <c r="O1904" s="80"/>
      <c r="P1904" s="81"/>
      <c r="R1904" s="83"/>
    </row>
    <row r="1905" spans="1:18" x14ac:dyDescent="0.25">
      <c r="A1905" s="79"/>
      <c r="B1905" s="79"/>
      <c r="C1905" s="79"/>
      <c r="D1905" s="80"/>
      <c r="E1905" s="79"/>
      <c r="F1905" s="99"/>
      <c r="G1905" s="81"/>
      <c r="H1905" s="81"/>
      <c r="I1905" s="81"/>
      <c r="J1905" s="80"/>
      <c r="K1905" s="80"/>
      <c r="L1905" s="80"/>
      <c r="M1905" s="101"/>
      <c r="N1905" s="101"/>
      <c r="O1905" s="80"/>
      <c r="P1905" s="81"/>
      <c r="R1905" s="83"/>
    </row>
    <row r="1906" spans="1:18" x14ac:dyDescent="0.25">
      <c r="A1906" s="79"/>
      <c r="B1906" s="79"/>
      <c r="C1906" s="79"/>
      <c r="D1906" s="80"/>
      <c r="E1906" s="79"/>
      <c r="F1906" s="99"/>
      <c r="G1906" s="81"/>
      <c r="H1906" s="81"/>
      <c r="I1906" s="81"/>
      <c r="J1906" s="80"/>
      <c r="K1906" s="80"/>
      <c r="L1906" s="80"/>
      <c r="M1906" s="101"/>
      <c r="N1906" s="101"/>
      <c r="O1906" s="80"/>
      <c r="P1906" s="81"/>
      <c r="R1906" s="83"/>
    </row>
    <row r="1907" spans="1:18" x14ac:dyDescent="0.25">
      <c r="A1907" s="79"/>
      <c r="B1907" s="79"/>
      <c r="C1907" s="79"/>
      <c r="D1907" s="80"/>
      <c r="E1907" s="79"/>
      <c r="F1907" s="99"/>
      <c r="G1907" s="81"/>
      <c r="H1907" s="81"/>
      <c r="I1907" s="81"/>
      <c r="J1907" s="80"/>
      <c r="K1907" s="80"/>
      <c r="L1907" s="80"/>
      <c r="M1907" s="101"/>
      <c r="N1907" s="101"/>
      <c r="O1907" s="80"/>
      <c r="P1907" s="81"/>
      <c r="R1907" s="83"/>
    </row>
    <row r="1908" spans="1:18" x14ac:dyDescent="0.25">
      <c r="A1908" s="79"/>
      <c r="B1908" s="79"/>
      <c r="C1908" s="79"/>
      <c r="D1908" s="80"/>
      <c r="E1908" s="79"/>
      <c r="F1908" s="99"/>
      <c r="G1908" s="81"/>
      <c r="H1908" s="81"/>
      <c r="I1908" s="81"/>
      <c r="J1908" s="80"/>
      <c r="K1908" s="80"/>
      <c r="L1908" s="80"/>
      <c r="M1908" s="101"/>
      <c r="N1908" s="101"/>
      <c r="O1908" s="80"/>
      <c r="P1908" s="81"/>
      <c r="R1908" s="83"/>
    </row>
    <row r="1909" spans="1:18" x14ac:dyDescent="0.25">
      <c r="A1909" s="79"/>
      <c r="B1909" s="79"/>
      <c r="C1909" s="79"/>
      <c r="D1909" s="80"/>
      <c r="E1909" s="79"/>
      <c r="F1909" s="99"/>
      <c r="G1909" s="81"/>
      <c r="H1909" s="81"/>
      <c r="I1909" s="81"/>
      <c r="J1909" s="80"/>
      <c r="K1909" s="80"/>
      <c r="L1909" s="80"/>
      <c r="M1909" s="101"/>
      <c r="N1909" s="101"/>
      <c r="O1909" s="80"/>
      <c r="P1909" s="81"/>
      <c r="R1909" s="83"/>
    </row>
    <row r="1910" spans="1:18" x14ac:dyDescent="0.25">
      <c r="A1910" s="79"/>
      <c r="B1910" s="79"/>
      <c r="C1910" s="79"/>
      <c r="D1910" s="80"/>
      <c r="E1910" s="79"/>
      <c r="F1910" s="99"/>
      <c r="G1910" s="81"/>
      <c r="H1910" s="81"/>
      <c r="I1910" s="81"/>
      <c r="J1910" s="80"/>
      <c r="K1910" s="80"/>
      <c r="L1910" s="80"/>
      <c r="M1910" s="101"/>
      <c r="N1910" s="101"/>
      <c r="O1910" s="80"/>
      <c r="P1910" s="81"/>
      <c r="R1910" s="83"/>
    </row>
    <row r="1911" spans="1:18" x14ac:dyDescent="0.25">
      <c r="A1911" s="79"/>
      <c r="B1911" s="79"/>
      <c r="C1911" s="79"/>
      <c r="D1911" s="80"/>
      <c r="E1911" s="79"/>
      <c r="F1911" s="99"/>
      <c r="G1911" s="81"/>
      <c r="H1911" s="81"/>
      <c r="I1911" s="81"/>
      <c r="J1911" s="80"/>
      <c r="K1911" s="80"/>
      <c r="L1911" s="80"/>
      <c r="M1911" s="101"/>
      <c r="N1911" s="101"/>
      <c r="O1911" s="80"/>
      <c r="P1911" s="81"/>
      <c r="R1911" s="83"/>
    </row>
    <row r="1912" spans="1:18" x14ac:dyDescent="0.25">
      <c r="A1912" s="79"/>
      <c r="B1912" s="79"/>
      <c r="C1912" s="79"/>
      <c r="D1912" s="80"/>
      <c r="E1912" s="79"/>
      <c r="F1912" s="99"/>
      <c r="G1912" s="81"/>
      <c r="H1912" s="81"/>
      <c r="I1912" s="81"/>
      <c r="J1912" s="80"/>
      <c r="K1912" s="80"/>
      <c r="L1912" s="80"/>
      <c r="M1912" s="101"/>
      <c r="N1912" s="101"/>
      <c r="O1912" s="80"/>
      <c r="P1912" s="81"/>
      <c r="R1912" s="83"/>
    </row>
    <row r="1913" spans="1:18" x14ac:dyDescent="0.25">
      <c r="A1913" s="79"/>
      <c r="B1913" s="79"/>
      <c r="C1913" s="79"/>
      <c r="D1913" s="80"/>
      <c r="E1913" s="79"/>
      <c r="F1913" s="99"/>
      <c r="G1913" s="81"/>
      <c r="H1913" s="81"/>
      <c r="I1913" s="81"/>
      <c r="J1913" s="80"/>
      <c r="K1913" s="80"/>
      <c r="L1913" s="80"/>
      <c r="M1913" s="101"/>
      <c r="N1913" s="101"/>
      <c r="O1913" s="80"/>
      <c r="P1913" s="81"/>
      <c r="R1913" s="83"/>
    </row>
    <row r="1914" spans="1:18" x14ac:dyDescent="0.25">
      <c r="A1914" s="79"/>
      <c r="B1914" s="79"/>
      <c r="C1914" s="79"/>
      <c r="D1914" s="80"/>
      <c r="E1914" s="79"/>
      <c r="F1914" s="99"/>
      <c r="G1914" s="81"/>
      <c r="H1914" s="81"/>
      <c r="I1914" s="81"/>
      <c r="J1914" s="80"/>
      <c r="K1914" s="80"/>
      <c r="L1914" s="80"/>
      <c r="M1914" s="101"/>
      <c r="N1914" s="101"/>
      <c r="O1914" s="80"/>
      <c r="P1914" s="81"/>
      <c r="R1914" s="83"/>
    </row>
    <row r="1915" spans="1:18" x14ac:dyDescent="0.25">
      <c r="A1915" s="79"/>
      <c r="B1915" s="79"/>
      <c r="C1915" s="79"/>
      <c r="D1915" s="80"/>
      <c r="E1915" s="79"/>
      <c r="F1915" s="99"/>
      <c r="G1915" s="81"/>
      <c r="H1915" s="81"/>
      <c r="I1915" s="81"/>
      <c r="J1915" s="80"/>
      <c r="K1915" s="80"/>
      <c r="L1915" s="80"/>
      <c r="M1915" s="101"/>
      <c r="N1915" s="101"/>
      <c r="O1915" s="80"/>
      <c r="P1915" s="81"/>
      <c r="R1915" s="83"/>
    </row>
    <row r="1916" spans="1:18" x14ac:dyDescent="0.25">
      <c r="A1916" s="79"/>
      <c r="B1916" s="79"/>
      <c r="C1916" s="79"/>
      <c r="D1916" s="80"/>
      <c r="E1916" s="79"/>
      <c r="F1916" s="99"/>
      <c r="G1916" s="81"/>
      <c r="H1916" s="81"/>
      <c r="I1916" s="81"/>
      <c r="J1916" s="80"/>
      <c r="K1916" s="80"/>
      <c r="L1916" s="80"/>
      <c r="M1916" s="101"/>
      <c r="N1916" s="101"/>
      <c r="O1916" s="80"/>
      <c r="P1916" s="81"/>
      <c r="R1916" s="83"/>
    </row>
    <row r="1917" spans="1:18" x14ac:dyDescent="0.25">
      <c r="A1917" s="79"/>
      <c r="B1917" s="79"/>
      <c r="C1917" s="79"/>
      <c r="D1917" s="80"/>
      <c r="E1917" s="79"/>
      <c r="F1917" s="99"/>
      <c r="G1917" s="81"/>
      <c r="H1917" s="81"/>
      <c r="I1917" s="81"/>
      <c r="J1917" s="80"/>
      <c r="K1917" s="80"/>
      <c r="L1917" s="80"/>
      <c r="M1917" s="101"/>
      <c r="N1917" s="101"/>
      <c r="O1917" s="80"/>
      <c r="P1917" s="81"/>
      <c r="R1917" s="83"/>
    </row>
    <row r="1918" spans="1:18" x14ac:dyDescent="0.25">
      <c r="A1918" s="79"/>
      <c r="B1918" s="79"/>
      <c r="C1918" s="79"/>
      <c r="D1918" s="80"/>
      <c r="E1918" s="79"/>
      <c r="F1918" s="99"/>
      <c r="G1918" s="81"/>
      <c r="H1918" s="81"/>
      <c r="I1918" s="81"/>
      <c r="J1918" s="80"/>
      <c r="K1918" s="80"/>
      <c r="L1918" s="80"/>
      <c r="M1918" s="101"/>
      <c r="N1918" s="101"/>
      <c r="O1918" s="80"/>
      <c r="P1918" s="81"/>
      <c r="R1918" s="83"/>
    </row>
    <row r="1919" spans="1:18" x14ac:dyDescent="0.25">
      <c r="A1919" s="79"/>
      <c r="B1919" s="79"/>
      <c r="C1919" s="79"/>
      <c r="D1919" s="80"/>
      <c r="E1919" s="79"/>
      <c r="F1919" s="99"/>
      <c r="G1919" s="81"/>
      <c r="H1919" s="81"/>
      <c r="I1919" s="81"/>
      <c r="J1919" s="80"/>
      <c r="K1919" s="80"/>
      <c r="L1919" s="80"/>
      <c r="M1919" s="101"/>
      <c r="N1919" s="101"/>
      <c r="O1919" s="80"/>
      <c r="P1919" s="81"/>
      <c r="R1919" s="83"/>
    </row>
    <row r="1920" spans="1:18" x14ac:dyDescent="0.25">
      <c r="A1920" s="79"/>
      <c r="B1920" s="79"/>
      <c r="C1920" s="79"/>
      <c r="D1920" s="80"/>
      <c r="E1920" s="79"/>
      <c r="F1920" s="99"/>
      <c r="G1920" s="81"/>
      <c r="H1920" s="81"/>
      <c r="I1920" s="81"/>
      <c r="J1920" s="80"/>
      <c r="K1920" s="80"/>
      <c r="L1920" s="80"/>
      <c r="M1920" s="101"/>
      <c r="N1920" s="101"/>
      <c r="O1920" s="80"/>
      <c r="P1920" s="81"/>
      <c r="R1920" s="83"/>
    </row>
    <row r="1921" spans="1:18" x14ac:dyDescent="0.25">
      <c r="A1921" s="79"/>
      <c r="B1921" s="79"/>
      <c r="C1921" s="79"/>
      <c r="D1921" s="80"/>
      <c r="E1921" s="79"/>
      <c r="F1921" s="99"/>
      <c r="G1921" s="81"/>
      <c r="H1921" s="81"/>
      <c r="I1921" s="81"/>
      <c r="J1921" s="80"/>
      <c r="K1921" s="80"/>
      <c r="L1921" s="80"/>
      <c r="M1921" s="101"/>
      <c r="N1921" s="101"/>
      <c r="O1921" s="80"/>
      <c r="P1921" s="81"/>
      <c r="R1921" s="83"/>
    </row>
    <row r="1922" spans="1:18" x14ac:dyDescent="0.25">
      <c r="A1922" s="79"/>
      <c r="B1922" s="79"/>
      <c r="C1922" s="79"/>
      <c r="D1922" s="80"/>
      <c r="E1922" s="79"/>
      <c r="F1922" s="99"/>
      <c r="G1922" s="81"/>
      <c r="H1922" s="81"/>
      <c r="I1922" s="81"/>
      <c r="J1922" s="80"/>
      <c r="K1922" s="80"/>
      <c r="L1922" s="80"/>
      <c r="M1922" s="101"/>
      <c r="N1922" s="101"/>
      <c r="O1922" s="80"/>
      <c r="P1922" s="81"/>
      <c r="R1922" s="83"/>
    </row>
    <row r="1923" spans="1:18" x14ac:dyDescent="0.25">
      <c r="A1923" s="79"/>
      <c r="B1923" s="79"/>
      <c r="C1923" s="79"/>
      <c r="D1923" s="80"/>
      <c r="E1923" s="79"/>
      <c r="F1923" s="99"/>
      <c r="G1923" s="81"/>
      <c r="H1923" s="81"/>
      <c r="I1923" s="81"/>
      <c r="J1923" s="80"/>
      <c r="K1923" s="80"/>
      <c r="L1923" s="80"/>
      <c r="M1923" s="101"/>
      <c r="N1923" s="101"/>
      <c r="O1923" s="80"/>
      <c r="P1923" s="81"/>
      <c r="R1923" s="83"/>
    </row>
    <row r="1924" spans="1:18" x14ac:dyDescent="0.25">
      <c r="A1924" s="79"/>
      <c r="B1924" s="79"/>
      <c r="C1924" s="79"/>
      <c r="D1924" s="80"/>
      <c r="E1924" s="79"/>
      <c r="F1924" s="99"/>
      <c r="G1924" s="81"/>
      <c r="H1924" s="81"/>
      <c r="I1924" s="81"/>
      <c r="J1924" s="80"/>
      <c r="K1924" s="80"/>
      <c r="L1924" s="80"/>
      <c r="M1924" s="101"/>
      <c r="N1924" s="101"/>
      <c r="O1924" s="80"/>
      <c r="P1924" s="81"/>
      <c r="R1924" s="83"/>
    </row>
    <row r="1925" spans="1:18" x14ac:dyDescent="0.25">
      <c r="A1925" s="79"/>
      <c r="B1925" s="79"/>
      <c r="C1925" s="79"/>
      <c r="D1925" s="80"/>
      <c r="E1925" s="79"/>
      <c r="F1925" s="99"/>
      <c r="G1925" s="81"/>
      <c r="H1925" s="81"/>
      <c r="I1925" s="81"/>
      <c r="J1925" s="80"/>
      <c r="K1925" s="80"/>
      <c r="L1925" s="80"/>
      <c r="M1925" s="101"/>
      <c r="N1925" s="101"/>
      <c r="O1925" s="80"/>
      <c r="P1925" s="81"/>
      <c r="R1925" s="83"/>
    </row>
    <row r="1926" spans="1:18" x14ac:dyDescent="0.25">
      <c r="A1926" s="79"/>
      <c r="B1926" s="79"/>
      <c r="C1926" s="79"/>
      <c r="D1926" s="80"/>
      <c r="E1926" s="79"/>
      <c r="F1926" s="99"/>
      <c r="G1926" s="81"/>
      <c r="H1926" s="81"/>
      <c r="I1926" s="81"/>
      <c r="J1926" s="80"/>
      <c r="K1926" s="80"/>
      <c r="L1926" s="80"/>
      <c r="M1926" s="101"/>
      <c r="N1926" s="101"/>
      <c r="O1926" s="80"/>
      <c r="P1926" s="81"/>
      <c r="R1926" s="83"/>
    </row>
    <row r="1927" spans="1:18" x14ac:dyDescent="0.25">
      <c r="A1927" s="79"/>
      <c r="B1927" s="79"/>
      <c r="C1927" s="79"/>
      <c r="D1927" s="80"/>
      <c r="E1927" s="79"/>
      <c r="F1927" s="99"/>
      <c r="G1927" s="81"/>
      <c r="H1927" s="81"/>
      <c r="I1927" s="81"/>
      <c r="J1927" s="80"/>
      <c r="K1927" s="80"/>
      <c r="L1927" s="80"/>
      <c r="M1927" s="101"/>
      <c r="N1927" s="101"/>
      <c r="O1927" s="80"/>
      <c r="P1927" s="81"/>
      <c r="R1927" s="83"/>
    </row>
    <row r="1928" spans="1:18" x14ac:dyDescent="0.25">
      <c r="A1928" s="79"/>
      <c r="B1928" s="79"/>
      <c r="C1928" s="79"/>
      <c r="D1928" s="80"/>
      <c r="E1928" s="79"/>
      <c r="F1928" s="99"/>
      <c r="G1928" s="81"/>
      <c r="H1928" s="81"/>
      <c r="I1928" s="81"/>
      <c r="J1928" s="80"/>
      <c r="K1928" s="80"/>
      <c r="L1928" s="80"/>
      <c r="M1928" s="101"/>
      <c r="N1928" s="101"/>
      <c r="O1928" s="80"/>
      <c r="P1928" s="81"/>
      <c r="R1928" s="83"/>
    </row>
    <row r="1929" spans="1:18" x14ac:dyDescent="0.25">
      <c r="A1929" s="79"/>
      <c r="B1929" s="79"/>
      <c r="C1929" s="79"/>
      <c r="D1929" s="80"/>
      <c r="E1929" s="79"/>
      <c r="F1929" s="99"/>
      <c r="G1929" s="81"/>
      <c r="H1929" s="81"/>
      <c r="I1929" s="81"/>
      <c r="J1929" s="80"/>
      <c r="K1929" s="80"/>
      <c r="L1929" s="80"/>
      <c r="M1929" s="101"/>
      <c r="N1929" s="101"/>
      <c r="O1929" s="80"/>
      <c r="P1929" s="81"/>
      <c r="R1929" s="83"/>
    </row>
    <row r="1930" spans="1:18" x14ac:dyDescent="0.25">
      <c r="A1930" s="79"/>
      <c r="B1930" s="79"/>
      <c r="C1930" s="79"/>
      <c r="D1930" s="80"/>
      <c r="E1930" s="79"/>
      <c r="F1930" s="99"/>
      <c r="G1930" s="81"/>
      <c r="H1930" s="81"/>
      <c r="I1930" s="81"/>
      <c r="J1930" s="80"/>
      <c r="K1930" s="80"/>
      <c r="L1930" s="80"/>
      <c r="M1930" s="101"/>
      <c r="N1930" s="101"/>
      <c r="O1930" s="80"/>
      <c r="P1930" s="81"/>
      <c r="R1930" s="83"/>
    </row>
    <row r="1931" spans="1:18" x14ac:dyDescent="0.25">
      <c r="A1931" s="79"/>
      <c r="B1931" s="79"/>
      <c r="C1931" s="79"/>
      <c r="D1931" s="80"/>
      <c r="E1931" s="79"/>
      <c r="F1931" s="99"/>
      <c r="G1931" s="81"/>
      <c r="H1931" s="81"/>
      <c r="I1931" s="81"/>
      <c r="J1931" s="80"/>
      <c r="K1931" s="80"/>
      <c r="L1931" s="80"/>
      <c r="M1931" s="101"/>
      <c r="N1931" s="101"/>
      <c r="O1931" s="80"/>
      <c r="P1931" s="81"/>
      <c r="R1931" s="83"/>
    </row>
    <row r="1932" spans="1:18" x14ac:dyDescent="0.25">
      <c r="A1932" s="79"/>
      <c r="B1932" s="79"/>
      <c r="C1932" s="79"/>
      <c r="D1932" s="80"/>
      <c r="E1932" s="79"/>
      <c r="F1932" s="99"/>
      <c r="G1932" s="81"/>
      <c r="H1932" s="81"/>
      <c r="I1932" s="81"/>
      <c r="J1932" s="80"/>
      <c r="K1932" s="80"/>
      <c r="L1932" s="80"/>
      <c r="M1932" s="101"/>
      <c r="N1932" s="101"/>
      <c r="O1932" s="80"/>
      <c r="P1932" s="81"/>
      <c r="R1932" s="83"/>
    </row>
    <row r="1933" spans="1:18" x14ac:dyDescent="0.25">
      <c r="A1933" s="79"/>
      <c r="B1933" s="79"/>
      <c r="C1933" s="79"/>
      <c r="D1933" s="80"/>
      <c r="E1933" s="79"/>
      <c r="F1933" s="99"/>
      <c r="G1933" s="81"/>
      <c r="H1933" s="81"/>
      <c r="I1933" s="81"/>
      <c r="J1933" s="80"/>
      <c r="K1933" s="80"/>
      <c r="L1933" s="80"/>
      <c r="M1933" s="101"/>
      <c r="N1933" s="101"/>
      <c r="O1933" s="80"/>
      <c r="P1933" s="81"/>
      <c r="R1933" s="83"/>
    </row>
    <row r="1934" spans="1:18" x14ac:dyDescent="0.25">
      <c r="A1934" s="79"/>
      <c r="B1934" s="79"/>
      <c r="C1934" s="79"/>
      <c r="D1934" s="80"/>
      <c r="E1934" s="79"/>
      <c r="F1934" s="99"/>
      <c r="G1934" s="81"/>
      <c r="H1934" s="81"/>
      <c r="I1934" s="81"/>
      <c r="J1934" s="80"/>
      <c r="K1934" s="80"/>
      <c r="L1934" s="80"/>
      <c r="M1934" s="101"/>
      <c r="N1934" s="101"/>
      <c r="O1934" s="80"/>
      <c r="P1934" s="81"/>
      <c r="R1934" s="83"/>
    </row>
    <row r="1935" spans="1:18" x14ac:dyDescent="0.25">
      <c r="A1935" s="79"/>
      <c r="B1935" s="79"/>
      <c r="C1935" s="79"/>
      <c r="D1935" s="80"/>
      <c r="E1935" s="79"/>
      <c r="F1935" s="99"/>
      <c r="G1935" s="81"/>
      <c r="H1935" s="81"/>
      <c r="I1935" s="81"/>
      <c r="J1935" s="80"/>
      <c r="K1935" s="80"/>
      <c r="L1935" s="80"/>
      <c r="M1935" s="101"/>
      <c r="N1935" s="101"/>
      <c r="O1935" s="80"/>
      <c r="P1935" s="81"/>
      <c r="R1935" s="83"/>
    </row>
    <row r="1936" spans="1:18" x14ac:dyDescent="0.25">
      <c r="A1936" s="79"/>
      <c r="B1936" s="79"/>
      <c r="C1936" s="79"/>
      <c r="D1936" s="80"/>
      <c r="E1936" s="79"/>
      <c r="F1936" s="99"/>
      <c r="G1936" s="81"/>
      <c r="H1936" s="81"/>
      <c r="I1936" s="81"/>
      <c r="J1936" s="80"/>
      <c r="K1936" s="80"/>
      <c r="L1936" s="80"/>
      <c r="M1936" s="101"/>
      <c r="N1936" s="101"/>
      <c r="O1936" s="80"/>
      <c r="P1936" s="81"/>
      <c r="R1936" s="83"/>
    </row>
    <row r="1937" spans="1:18" x14ac:dyDescent="0.25">
      <c r="A1937" s="79"/>
      <c r="B1937" s="79"/>
      <c r="C1937" s="79"/>
      <c r="D1937" s="80"/>
      <c r="E1937" s="79"/>
      <c r="F1937" s="99"/>
      <c r="G1937" s="81"/>
      <c r="H1937" s="81"/>
      <c r="I1937" s="81"/>
      <c r="J1937" s="80"/>
      <c r="K1937" s="80"/>
      <c r="L1937" s="80"/>
      <c r="M1937" s="101"/>
      <c r="N1937" s="101"/>
      <c r="O1937" s="80"/>
      <c r="P1937" s="81"/>
      <c r="R1937" s="83"/>
    </row>
    <row r="1938" spans="1:18" x14ac:dyDescent="0.25">
      <c r="A1938" s="79"/>
      <c r="B1938" s="79"/>
      <c r="C1938" s="79"/>
      <c r="D1938" s="80"/>
      <c r="E1938" s="79"/>
      <c r="F1938" s="99"/>
      <c r="G1938" s="81"/>
      <c r="H1938" s="81"/>
      <c r="I1938" s="81"/>
      <c r="J1938" s="80"/>
      <c r="K1938" s="80"/>
      <c r="L1938" s="80"/>
      <c r="M1938" s="101"/>
      <c r="N1938" s="101"/>
      <c r="O1938" s="80"/>
      <c r="P1938" s="81"/>
      <c r="R1938" s="83"/>
    </row>
    <row r="1939" spans="1:18" x14ac:dyDescent="0.25">
      <c r="A1939" s="79"/>
      <c r="B1939" s="79"/>
      <c r="C1939" s="79"/>
      <c r="D1939" s="80"/>
      <c r="E1939" s="79"/>
      <c r="F1939" s="99"/>
      <c r="G1939" s="81"/>
      <c r="H1939" s="81"/>
      <c r="I1939" s="81"/>
      <c r="J1939" s="80"/>
      <c r="K1939" s="80"/>
      <c r="L1939" s="80"/>
      <c r="M1939" s="101"/>
      <c r="N1939" s="101"/>
      <c r="O1939" s="80"/>
      <c r="P1939" s="81"/>
      <c r="R1939" s="83"/>
    </row>
    <row r="1940" spans="1:18" x14ac:dyDescent="0.25">
      <c r="A1940" s="79"/>
      <c r="B1940" s="79"/>
      <c r="C1940" s="79"/>
      <c r="D1940" s="80"/>
      <c r="E1940" s="79"/>
      <c r="F1940" s="99"/>
      <c r="G1940" s="81"/>
      <c r="H1940" s="81"/>
      <c r="I1940" s="81"/>
      <c r="J1940" s="80"/>
      <c r="K1940" s="80"/>
      <c r="L1940" s="80"/>
      <c r="M1940" s="101"/>
      <c r="N1940" s="101"/>
      <c r="O1940" s="80"/>
      <c r="P1940" s="81"/>
      <c r="R1940" s="83"/>
    </row>
    <row r="1941" spans="1:18" x14ac:dyDescent="0.25">
      <c r="A1941" s="79"/>
      <c r="B1941" s="79"/>
      <c r="C1941" s="79"/>
      <c r="D1941" s="80"/>
      <c r="E1941" s="79"/>
      <c r="F1941" s="99"/>
      <c r="G1941" s="81"/>
      <c r="H1941" s="81"/>
      <c r="I1941" s="81"/>
      <c r="J1941" s="80"/>
      <c r="K1941" s="80"/>
      <c r="L1941" s="80"/>
      <c r="M1941" s="101"/>
      <c r="N1941" s="101"/>
      <c r="O1941" s="80"/>
      <c r="P1941" s="81"/>
      <c r="R1941" s="83"/>
    </row>
    <row r="1942" spans="1:18" x14ac:dyDescent="0.25">
      <c r="A1942" s="79"/>
      <c r="B1942" s="79"/>
      <c r="C1942" s="79"/>
      <c r="D1942" s="80"/>
      <c r="E1942" s="79"/>
      <c r="F1942" s="99"/>
      <c r="G1942" s="81"/>
      <c r="H1942" s="81"/>
      <c r="I1942" s="81"/>
      <c r="J1942" s="80"/>
      <c r="K1942" s="80"/>
      <c r="L1942" s="80"/>
      <c r="M1942" s="101"/>
      <c r="N1942" s="101"/>
      <c r="O1942" s="80"/>
      <c r="P1942" s="81"/>
      <c r="R1942" s="83"/>
    </row>
    <row r="1943" spans="1:18" x14ac:dyDescent="0.25">
      <c r="A1943" s="79"/>
      <c r="B1943" s="79"/>
      <c r="C1943" s="79"/>
      <c r="D1943" s="80"/>
      <c r="E1943" s="79"/>
      <c r="F1943" s="99"/>
      <c r="G1943" s="81"/>
      <c r="H1943" s="81"/>
      <c r="I1943" s="81"/>
      <c r="J1943" s="80"/>
      <c r="K1943" s="80"/>
      <c r="L1943" s="80"/>
      <c r="M1943" s="101"/>
      <c r="N1943" s="101"/>
      <c r="O1943" s="80"/>
      <c r="P1943" s="81"/>
      <c r="R1943" s="83"/>
    </row>
    <row r="1944" spans="1:18" x14ac:dyDescent="0.25">
      <c r="A1944" s="79"/>
      <c r="B1944" s="79"/>
      <c r="C1944" s="79"/>
      <c r="D1944" s="80"/>
      <c r="E1944" s="79"/>
      <c r="F1944" s="99"/>
      <c r="G1944" s="81"/>
      <c r="H1944" s="81"/>
      <c r="I1944" s="81"/>
      <c r="J1944" s="80"/>
      <c r="K1944" s="80"/>
      <c r="L1944" s="80"/>
      <c r="M1944" s="101"/>
      <c r="N1944" s="101"/>
      <c r="O1944" s="80"/>
      <c r="P1944" s="81"/>
      <c r="R1944" s="83"/>
    </row>
    <row r="1945" spans="1:18" x14ac:dyDescent="0.25">
      <c r="A1945" s="79"/>
      <c r="B1945" s="79"/>
      <c r="C1945" s="79"/>
      <c r="D1945" s="80"/>
      <c r="E1945" s="79"/>
      <c r="F1945" s="99"/>
      <c r="G1945" s="81"/>
      <c r="H1945" s="81"/>
      <c r="I1945" s="81"/>
      <c r="J1945" s="80"/>
      <c r="K1945" s="80"/>
      <c r="L1945" s="80"/>
      <c r="M1945" s="101"/>
      <c r="N1945" s="101"/>
      <c r="O1945" s="80"/>
      <c r="P1945" s="81"/>
      <c r="R1945" s="83"/>
    </row>
    <row r="1946" spans="1:18" x14ac:dyDescent="0.25">
      <c r="A1946" s="79"/>
      <c r="B1946" s="79"/>
      <c r="C1946" s="79"/>
      <c r="D1946" s="80"/>
      <c r="E1946" s="79"/>
      <c r="F1946" s="99"/>
      <c r="G1946" s="81"/>
      <c r="H1946" s="81"/>
      <c r="I1946" s="81"/>
      <c r="J1946" s="80"/>
      <c r="K1946" s="80"/>
      <c r="L1946" s="80"/>
      <c r="M1946" s="101"/>
      <c r="N1946" s="101"/>
      <c r="O1946" s="80"/>
      <c r="P1946" s="81"/>
      <c r="R1946" s="83"/>
    </row>
    <row r="1947" spans="1:18" x14ac:dyDescent="0.25">
      <c r="A1947" s="79"/>
      <c r="B1947" s="79"/>
      <c r="C1947" s="79"/>
      <c r="D1947" s="80"/>
      <c r="E1947" s="79"/>
      <c r="F1947" s="99"/>
      <c r="G1947" s="81"/>
      <c r="H1947" s="81"/>
      <c r="I1947" s="81"/>
      <c r="J1947" s="80"/>
      <c r="K1947" s="80"/>
      <c r="L1947" s="80"/>
      <c r="M1947" s="101"/>
      <c r="N1947" s="101"/>
      <c r="O1947" s="80"/>
      <c r="P1947" s="81"/>
      <c r="R1947" s="83"/>
    </row>
    <row r="1948" spans="1:18" x14ac:dyDescent="0.25">
      <c r="A1948" s="79"/>
      <c r="B1948" s="79"/>
      <c r="C1948" s="79"/>
      <c r="D1948" s="80"/>
      <c r="E1948" s="79"/>
      <c r="F1948" s="99"/>
      <c r="G1948" s="81"/>
      <c r="H1948" s="81"/>
      <c r="I1948" s="81"/>
      <c r="J1948" s="80"/>
      <c r="K1948" s="80"/>
      <c r="L1948" s="80"/>
      <c r="M1948" s="101"/>
      <c r="N1948" s="101"/>
      <c r="O1948" s="80"/>
      <c r="P1948" s="81"/>
      <c r="R1948" s="83"/>
    </row>
    <row r="1949" spans="1:18" x14ac:dyDescent="0.25">
      <c r="A1949" s="79"/>
      <c r="B1949" s="79"/>
      <c r="C1949" s="79"/>
      <c r="D1949" s="80"/>
      <c r="E1949" s="79"/>
      <c r="F1949" s="99"/>
      <c r="G1949" s="81"/>
      <c r="H1949" s="81"/>
      <c r="I1949" s="81"/>
      <c r="J1949" s="80"/>
      <c r="K1949" s="80"/>
      <c r="L1949" s="80"/>
      <c r="M1949" s="101"/>
      <c r="N1949" s="101"/>
      <c r="O1949" s="80"/>
      <c r="P1949" s="81"/>
      <c r="R1949" s="83"/>
    </row>
    <row r="1950" spans="1:18" x14ac:dyDescent="0.25">
      <c r="A1950" s="79"/>
      <c r="B1950" s="79"/>
      <c r="C1950" s="79"/>
      <c r="D1950" s="80"/>
      <c r="E1950" s="79"/>
      <c r="F1950" s="99"/>
      <c r="G1950" s="81"/>
      <c r="H1950" s="81"/>
      <c r="I1950" s="81"/>
      <c r="J1950" s="80"/>
      <c r="K1950" s="80"/>
      <c r="L1950" s="80"/>
      <c r="M1950" s="101"/>
      <c r="N1950" s="101"/>
      <c r="O1950" s="80"/>
      <c r="P1950" s="81"/>
      <c r="R1950" s="83"/>
    </row>
    <row r="1951" spans="1:18" x14ac:dyDescent="0.25">
      <c r="A1951" s="79"/>
      <c r="B1951" s="79"/>
      <c r="C1951" s="79"/>
      <c r="D1951" s="80"/>
      <c r="E1951" s="79"/>
      <c r="F1951" s="99"/>
      <c r="G1951" s="81"/>
      <c r="H1951" s="81"/>
      <c r="I1951" s="81"/>
      <c r="J1951" s="80"/>
      <c r="K1951" s="80"/>
      <c r="L1951" s="80"/>
      <c r="M1951" s="101"/>
      <c r="N1951" s="101"/>
      <c r="O1951" s="80"/>
      <c r="P1951" s="81"/>
      <c r="R1951" s="83"/>
    </row>
    <row r="1952" spans="1:18" x14ac:dyDescent="0.25">
      <c r="A1952" s="79"/>
      <c r="B1952" s="79"/>
      <c r="C1952" s="79"/>
      <c r="D1952" s="80"/>
      <c r="E1952" s="79"/>
      <c r="F1952" s="99"/>
      <c r="G1952" s="81"/>
      <c r="H1952" s="81"/>
      <c r="I1952" s="81"/>
      <c r="J1952" s="80"/>
      <c r="K1952" s="80"/>
      <c r="L1952" s="80"/>
      <c r="M1952" s="101"/>
      <c r="N1952" s="101"/>
      <c r="O1952" s="80"/>
      <c r="P1952" s="81"/>
      <c r="R1952" s="83"/>
    </row>
    <row r="1953" spans="1:18" x14ac:dyDescent="0.25">
      <c r="A1953" s="79"/>
      <c r="B1953" s="79"/>
      <c r="C1953" s="79"/>
      <c r="D1953" s="80"/>
      <c r="E1953" s="79"/>
      <c r="F1953" s="99"/>
      <c r="G1953" s="81"/>
      <c r="H1953" s="81"/>
      <c r="I1953" s="81"/>
      <c r="J1953" s="80"/>
      <c r="K1953" s="80"/>
      <c r="L1953" s="80"/>
      <c r="M1953" s="101"/>
      <c r="N1953" s="101"/>
      <c r="O1953" s="80"/>
      <c r="P1953" s="81"/>
      <c r="R1953" s="83"/>
    </row>
    <row r="1954" spans="1:18" x14ac:dyDescent="0.25">
      <c r="A1954" s="79"/>
      <c r="B1954" s="79"/>
      <c r="C1954" s="79"/>
      <c r="D1954" s="80"/>
      <c r="E1954" s="79"/>
      <c r="F1954" s="99"/>
      <c r="G1954" s="81"/>
      <c r="H1954" s="81"/>
      <c r="I1954" s="81"/>
      <c r="J1954" s="80"/>
      <c r="K1954" s="80"/>
      <c r="L1954" s="80"/>
      <c r="M1954" s="101"/>
      <c r="N1954" s="101"/>
      <c r="O1954" s="80"/>
      <c r="P1954" s="81"/>
      <c r="R1954" s="83"/>
    </row>
    <row r="1955" spans="1:18" x14ac:dyDescent="0.25">
      <c r="A1955" s="79"/>
      <c r="B1955" s="79"/>
      <c r="C1955" s="79"/>
      <c r="D1955" s="80"/>
      <c r="E1955" s="79"/>
      <c r="F1955" s="99"/>
      <c r="G1955" s="81"/>
      <c r="H1955" s="81"/>
      <c r="I1955" s="81"/>
      <c r="J1955" s="80"/>
      <c r="K1955" s="80"/>
      <c r="L1955" s="80"/>
      <c r="M1955" s="101"/>
      <c r="N1955" s="101"/>
      <c r="O1955" s="80"/>
      <c r="P1955" s="81"/>
      <c r="R1955" s="83"/>
    </row>
    <row r="1956" spans="1:18" x14ac:dyDescent="0.25">
      <c r="A1956" s="79"/>
      <c r="B1956" s="79"/>
      <c r="C1956" s="79"/>
      <c r="D1956" s="80"/>
      <c r="E1956" s="79"/>
      <c r="F1956" s="99"/>
      <c r="G1956" s="81"/>
      <c r="H1956" s="81"/>
      <c r="I1956" s="81"/>
      <c r="J1956" s="80"/>
      <c r="K1956" s="80"/>
      <c r="L1956" s="80"/>
      <c r="M1956" s="101"/>
      <c r="N1956" s="101"/>
      <c r="O1956" s="80"/>
      <c r="P1956" s="81"/>
      <c r="R1956" s="83"/>
    </row>
    <row r="1957" spans="1:18" x14ac:dyDescent="0.25">
      <c r="A1957" s="79"/>
      <c r="B1957" s="79"/>
      <c r="C1957" s="79"/>
      <c r="D1957" s="80"/>
      <c r="E1957" s="79"/>
      <c r="F1957" s="99"/>
      <c r="G1957" s="81"/>
      <c r="H1957" s="81"/>
      <c r="I1957" s="81"/>
      <c r="J1957" s="80"/>
      <c r="K1957" s="80"/>
      <c r="L1957" s="80"/>
      <c r="M1957" s="101"/>
      <c r="N1957" s="101"/>
      <c r="O1957" s="80"/>
      <c r="P1957" s="81"/>
      <c r="R1957" s="83"/>
    </row>
    <row r="1958" spans="1:18" x14ac:dyDescent="0.25">
      <c r="A1958" s="79"/>
      <c r="B1958" s="79"/>
      <c r="C1958" s="79"/>
      <c r="D1958" s="80"/>
      <c r="E1958" s="79"/>
      <c r="F1958" s="99"/>
      <c r="G1958" s="81"/>
      <c r="H1958" s="81"/>
      <c r="I1958" s="81"/>
      <c r="J1958" s="80"/>
      <c r="K1958" s="80"/>
      <c r="L1958" s="80"/>
      <c r="M1958" s="101"/>
      <c r="N1958" s="101"/>
      <c r="O1958" s="80"/>
      <c r="P1958" s="81"/>
      <c r="R1958" s="83"/>
    </row>
    <row r="1959" spans="1:18" x14ac:dyDescent="0.25">
      <c r="A1959" s="79"/>
      <c r="B1959" s="79"/>
      <c r="C1959" s="79"/>
      <c r="D1959" s="80"/>
      <c r="E1959" s="79"/>
      <c r="F1959" s="99"/>
      <c r="G1959" s="81"/>
      <c r="H1959" s="81"/>
      <c r="I1959" s="81"/>
      <c r="J1959" s="80"/>
      <c r="K1959" s="80"/>
      <c r="L1959" s="80"/>
      <c r="M1959" s="101"/>
      <c r="N1959" s="101"/>
      <c r="O1959" s="80"/>
      <c r="P1959" s="81"/>
      <c r="R1959" s="83"/>
    </row>
    <row r="1960" spans="1:18" x14ac:dyDescent="0.25">
      <c r="A1960" s="79"/>
      <c r="B1960" s="79"/>
      <c r="C1960" s="79"/>
      <c r="D1960" s="80"/>
      <c r="E1960" s="79"/>
      <c r="F1960" s="99"/>
      <c r="G1960" s="81"/>
      <c r="H1960" s="81"/>
      <c r="I1960" s="81"/>
      <c r="J1960" s="80"/>
      <c r="K1960" s="80"/>
      <c r="L1960" s="80"/>
      <c r="M1960" s="101"/>
      <c r="N1960" s="101"/>
      <c r="O1960" s="80"/>
      <c r="P1960" s="81"/>
      <c r="R1960" s="83"/>
    </row>
    <row r="1961" spans="1:18" x14ac:dyDescent="0.25">
      <c r="A1961" s="79"/>
      <c r="B1961" s="79"/>
      <c r="C1961" s="79"/>
      <c r="D1961" s="80"/>
      <c r="E1961" s="79"/>
      <c r="F1961" s="99"/>
      <c r="G1961" s="81"/>
      <c r="H1961" s="81"/>
      <c r="I1961" s="81"/>
      <c r="J1961" s="80"/>
      <c r="K1961" s="80"/>
      <c r="L1961" s="80"/>
      <c r="M1961" s="101"/>
      <c r="N1961" s="101"/>
      <c r="O1961" s="80"/>
      <c r="P1961" s="81"/>
      <c r="R1961" s="83"/>
    </row>
    <row r="1962" spans="1:18" x14ac:dyDescent="0.25">
      <c r="A1962" s="79"/>
      <c r="B1962" s="79"/>
      <c r="C1962" s="79"/>
      <c r="D1962" s="80"/>
      <c r="E1962" s="79"/>
      <c r="F1962" s="99"/>
      <c r="G1962" s="81"/>
      <c r="H1962" s="81"/>
      <c r="I1962" s="81"/>
      <c r="J1962" s="80"/>
      <c r="K1962" s="80"/>
      <c r="L1962" s="80"/>
      <c r="M1962" s="101"/>
      <c r="N1962" s="101"/>
      <c r="O1962" s="80"/>
      <c r="P1962" s="81"/>
      <c r="R1962" s="83"/>
    </row>
    <row r="1963" spans="1:18" x14ac:dyDescent="0.25">
      <c r="A1963" s="79"/>
      <c r="B1963" s="79"/>
      <c r="C1963" s="79"/>
      <c r="D1963" s="80"/>
      <c r="E1963" s="79"/>
      <c r="F1963" s="99"/>
      <c r="G1963" s="81"/>
      <c r="H1963" s="81"/>
      <c r="I1963" s="81"/>
      <c r="J1963" s="80"/>
      <c r="K1963" s="80"/>
      <c r="L1963" s="80"/>
      <c r="M1963" s="101"/>
      <c r="N1963" s="101"/>
      <c r="O1963" s="80"/>
      <c r="P1963" s="81"/>
      <c r="R1963" s="83"/>
    </row>
    <row r="1964" spans="1:18" x14ac:dyDescent="0.25">
      <c r="A1964" s="79"/>
      <c r="B1964" s="79"/>
      <c r="C1964" s="79"/>
      <c r="D1964" s="80"/>
      <c r="E1964" s="79"/>
      <c r="F1964" s="99"/>
      <c r="G1964" s="81"/>
      <c r="H1964" s="81"/>
      <c r="I1964" s="81"/>
      <c r="J1964" s="80"/>
      <c r="K1964" s="80"/>
      <c r="L1964" s="80"/>
      <c r="M1964" s="101"/>
      <c r="N1964" s="101"/>
      <c r="O1964" s="80"/>
      <c r="P1964" s="81"/>
      <c r="R1964" s="83"/>
    </row>
    <row r="1965" spans="1:18" x14ac:dyDescent="0.25">
      <c r="A1965" s="79"/>
      <c r="B1965" s="79"/>
      <c r="C1965" s="79"/>
      <c r="D1965" s="80"/>
      <c r="E1965" s="79"/>
      <c r="F1965" s="99"/>
      <c r="G1965" s="81"/>
      <c r="H1965" s="81"/>
      <c r="I1965" s="81"/>
      <c r="J1965" s="80"/>
      <c r="K1965" s="80"/>
      <c r="L1965" s="80"/>
      <c r="M1965" s="101"/>
      <c r="N1965" s="101"/>
      <c r="O1965" s="80"/>
      <c r="P1965" s="81"/>
      <c r="R1965" s="83"/>
    </row>
    <row r="1966" spans="1:18" x14ac:dyDescent="0.25">
      <c r="A1966" s="79"/>
      <c r="B1966" s="79"/>
      <c r="C1966" s="79"/>
      <c r="D1966" s="80"/>
      <c r="E1966" s="79"/>
      <c r="F1966" s="99"/>
      <c r="G1966" s="81"/>
      <c r="H1966" s="81"/>
      <c r="I1966" s="81"/>
      <c r="J1966" s="80"/>
      <c r="K1966" s="80"/>
      <c r="L1966" s="80"/>
      <c r="M1966" s="101"/>
      <c r="N1966" s="101"/>
      <c r="O1966" s="80"/>
      <c r="P1966" s="81"/>
      <c r="R1966" s="83"/>
    </row>
    <row r="1967" spans="1:18" x14ac:dyDescent="0.25">
      <c r="A1967" s="79"/>
      <c r="B1967" s="79"/>
      <c r="C1967" s="79"/>
      <c r="D1967" s="80"/>
      <c r="E1967" s="79"/>
      <c r="F1967" s="99"/>
      <c r="G1967" s="81"/>
      <c r="H1967" s="81"/>
      <c r="I1967" s="81"/>
      <c r="J1967" s="80"/>
      <c r="K1967" s="80"/>
      <c r="L1967" s="80"/>
      <c r="M1967" s="101"/>
      <c r="N1967" s="101"/>
      <c r="O1967" s="80"/>
      <c r="P1967" s="81"/>
      <c r="R1967" s="83"/>
    </row>
    <row r="1968" spans="1:18" x14ac:dyDescent="0.25">
      <c r="A1968" s="79"/>
      <c r="B1968" s="79"/>
      <c r="C1968" s="79"/>
      <c r="D1968" s="80"/>
      <c r="E1968" s="79"/>
      <c r="F1968" s="99"/>
      <c r="G1968" s="81"/>
      <c r="H1968" s="81"/>
      <c r="I1968" s="81"/>
      <c r="J1968" s="80"/>
      <c r="K1968" s="80"/>
      <c r="L1968" s="80"/>
      <c r="M1968" s="101"/>
      <c r="N1968" s="101"/>
      <c r="O1968" s="80"/>
      <c r="P1968" s="81"/>
      <c r="R1968" s="83"/>
    </row>
    <row r="1969" spans="1:18" x14ac:dyDescent="0.25">
      <c r="A1969" s="79"/>
      <c r="B1969" s="79"/>
      <c r="C1969" s="79"/>
      <c r="D1969" s="80"/>
      <c r="E1969" s="79"/>
      <c r="F1969" s="99"/>
      <c r="G1969" s="81"/>
      <c r="H1969" s="81"/>
      <c r="I1969" s="81"/>
      <c r="J1969" s="80"/>
      <c r="K1969" s="80"/>
      <c r="L1969" s="80"/>
      <c r="M1969" s="101"/>
      <c r="N1969" s="101"/>
      <c r="O1969" s="80"/>
      <c r="P1969" s="81"/>
      <c r="R1969" s="83"/>
    </row>
    <row r="1970" spans="1:18" x14ac:dyDescent="0.25">
      <c r="A1970" s="79"/>
      <c r="B1970" s="79"/>
      <c r="C1970" s="79"/>
      <c r="D1970" s="80"/>
      <c r="E1970" s="79"/>
      <c r="F1970" s="99"/>
      <c r="G1970" s="81"/>
      <c r="H1970" s="81"/>
      <c r="I1970" s="81"/>
      <c r="J1970" s="80"/>
      <c r="K1970" s="80"/>
      <c r="L1970" s="80"/>
      <c r="M1970" s="101"/>
      <c r="N1970" s="101"/>
      <c r="O1970" s="80"/>
      <c r="P1970" s="81"/>
      <c r="R1970" s="83"/>
    </row>
    <row r="1971" spans="1:18" x14ac:dyDescent="0.25">
      <c r="A1971" s="79"/>
      <c r="B1971" s="79"/>
      <c r="C1971" s="79"/>
      <c r="D1971" s="80"/>
      <c r="E1971" s="79"/>
      <c r="F1971" s="99"/>
      <c r="G1971" s="81"/>
      <c r="H1971" s="81"/>
      <c r="I1971" s="81"/>
      <c r="J1971" s="80"/>
      <c r="K1971" s="80"/>
      <c r="L1971" s="80"/>
      <c r="M1971" s="101"/>
      <c r="N1971" s="101"/>
      <c r="O1971" s="80"/>
      <c r="P1971" s="81"/>
      <c r="R1971" s="83"/>
    </row>
    <row r="1972" spans="1:18" x14ac:dyDescent="0.25">
      <c r="A1972" s="79"/>
      <c r="B1972" s="79"/>
      <c r="C1972" s="79"/>
      <c r="D1972" s="80"/>
      <c r="E1972" s="79"/>
      <c r="F1972" s="99"/>
      <c r="G1972" s="81"/>
      <c r="H1972" s="81"/>
      <c r="I1972" s="81"/>
      <c r="J1972" s="80"/>
      <c r="K1972" s="80"/>
      <c r="L1972" s="80"/>
      <c r="M1972" s="101"/>
      <c r="N1972" s="101"/>
      <c r="O1972" s="80"/>
      <c r="P1972" s="81"/>
      <c r="R1972" s="83"/>
    </row>
    <row r="1973" spans="1:18" x14ac:dyDescent="0.25">
      <c r="A1973" s="79"/>
      <c r="B1973" s="79"/>
      <c r="C1973" s="79"/>
      <c r="D1973" s="80"/>
      <c r="E1973" s="79"/>
      <c r="F1973" s="99"/>
      <c r="G1973" s="81"/>
      <c r="H1973" s="81"/>
      <c r="I1973" s="81"/>
      <c r="J1973" s="80"/>
      <c r="K1973" s="80"/>
      <c r="L1973" s="80"/>
      <c r="M1973" s="101"/>
      <c r="N1973" s="101"/>
      <c r="O1973" s="80"/>
      <c r="P1973" s="81"/>
      <c r="R1973" s="83"/>
    </row>
    <row r="1974" spans="1:18" x14ac:dyDescent="0.25">
      <c r="A1974" s="79"/>
      <c r="B1974" s="79"/>
      <c r="C1974" s="79"/>
      <c r="D1974" s="80"/>
      <c r="E1974" s="79"/>
      <c r="F1974" s="99"/>
      <c r="G1974" s="81"/>
      <c r="H1974" s="81"/>
      <c r="I1974" s="81"/>
      <c r="J1974" s="80"/>
      <c r="K1974" s="80"/>
      <c r="L1974" s="80"/>
      <c r="M1974" s="101"/>
      <c r="N1974" s="101"/>
      <c r="O1974" s="80"/>
      <c r="P1974" s="81"/>
      <c r="R1974" s="83"/>
    </row>
    <row r="1975" spans="1:18" x14ac:dyDescent="0.25">
      <c r="A1975" s="79"/>
      <c r="B1975" s="79"/>
      <c r="C1975" s="79"/>
      <c r="D1975" s="80"/>
      <c r="E1975" s="79"/>
      <c r="F1975" s="99"/>
      <c r="G1975" s="81"/>
      <c r="H1975" s="81"/>
      <c r="I1975" s="81"/>
      <c r="J1975" s="80"/>
      <c r="K1975" s="80"/>
      <c r="L1975" s="80"/>
      <c r="M1975" s="101"/>
      <c r="N1975" s="101"/>
      <c r="O1975" s="80"/>
      <c r="P1975" s="81"/>
      <c r="R1975" s="83"/>
    </row>
    <row r="1976" spans="1:18" x14ac:dyDescent="0.25">
      <c r="A1976" s="79"/>
      <c r="B1976" s="79"/>
      <c r="C1976" s="79"/>
      <c r="D1976" s="80"/>
      <c r="E1976" s="79"/>
      <c r="F1976" s="99"/>
      <c r="G1976" s="81"/>
      <c r="H1976" s="81"/>
      <c r="I1976" s="81"/>
      <c r="J1976" s="80"/>
      <c r="K1976" s="80"/>
      <c r="L1976" s="80"/>
      <c r="M1976" s="101"/>
      <c r="N1976" s="101"/>
      <c r="O1976" s="80"/>
      <c r="P1976" s="81"/>
      <c r="R1976" s="83"/>
    </row>
    <row r="1977" spans="1:18" x14ac:dyDescent="0.25">
      <c r="A1977" s="79"/>
      <c r="B1977" s="79"/>
      <c r="C1977" s="79"/>
      <c r="D1977" s="80"/>
      <c r="E1977" s="79"/>
      <c r="F1977" s="99"/>
      <c r="G1977" s="81"/>
      <c r="H1977" s="81"/>
      <c r="I1977" s="81"/>
      <c r="J1977" s="80"/>
      <c r="K1977" s="80"/>
      <c r="L1977" s="80"/>
      <c r="M1977" s="101"/>
      <c r="N1977" s="101"/>
      <c r="O1977" s="80"/>
      <c r="P1977" s="81"/>
      <c r="R1977" s="83"/>
    </row>
    <row r="1978" spans="1:18" x14ac:dyDescent="0.25">
      <c r="A1978" s="79"/>
      <c r="B1978" s="79"/>
      <c r="C1978" s="79"/>
      <c r="D1978" s="80"/>
      <c r="E1978" s="79"/>
      <c r="F1978" s="99"/>
      <c r="G1978" s="81"/>
      <c r="H1978" s="81"/>
      <c r="I1978" s="81"/>
      <c r="J1978" s="80"/>
      <c r="K1978" s="80"/>
      <c r="L1978" s="80"/>
      <c r="M1978" s="101"/>
      <c r="N1978" s="101"/>
      <c r="O1978" s="80"/>
      <c r="P1978" s="81"/>
      <c r="R1978" s="83"/>
    </row>
    <row r="1979" spans="1:18" x14ac:dyDescent="0.25">
      <c r="A1979" s="79"/>
      <c r="B1979" s="79"/>
      <c r="C1979" s="79"/>
      <c r="D1979" s="80"/>
      <c r="E1979" s="79"/>
      <c r="F1979" s="99"/>
      <c r="G1979" s="81"/>
      <c r="H1979" s="81"/>
      <c r="I1979" s="81"/>
      <c r="J1979" s="80"/>
      <c r="K1979" s="80"/>
      <c r="L1979" s="80"/>
      <c r="M1979" s="101"/>
      <c r="N1979" s="101"/>
      <c r="O1979" s="80"/>
      <c r="P1979" s="81"/>
      <c r="R1979" s="83"/>
    </row>
    <row r="1980" spans="1:18" x14ac:dyDescent="0.25">
      <c r="A1980" s="79"/>
      <c r="B1980" s="79"/>
      <c r="C1980" s="79"/>
      <c r="D1980" s="80"/>
      <c r="E1980" s="79"/>
      <c r="F1980" s="99"/>
      <c r="G1980" s="81"/>
      <c r="H1980" s="81"/>
      <c r="I1980" s="81"/>
      <c r="J1980" s="80"/>
      <c r="K1980" s="80"/>
      <c r="L1980" s="80"/>
      <c r="M1980" s="101"/>
      <c r="N1980" s="101"/>
      <c r="O1980" s="80"/>
      <c r="P1980" s="81"/>
      <c r="R1980" s="83"/>
    </row>
    <row r="1981" spans="1:18" x14ac:dyDescent="0.25">
      <c r="A1981" s="79"/>
      <c r="B1981" s="79"/>
      <c r="C1981" s="79"/>
      <c r="D1981" s="80"/>
      <c r="E1981" s="79"/>
      <c r="F1981" s="99"/>
      <c r="G1981" s="81"/>
      <c r="H1981" s="81"/>
      <c r="I1981" s="81"/>
      <c r="J1981" s="80"/>
      <c r="K1981" s="80"/>
      <c r="L1981" s="80"/>
      <c r="M1981" s="101"/>
      <c r="N1981" s="101"/>
      <c r="O1981" s="80"/>
      <c r="P1981" s="81"/>
      <c r="R1981" s="83"/>
    </row>
    <row r="1982" spans="1:18" x14ac:dyDescent="0.25">
      <c r="A1982" s="79"/>
      <c r="B1982" s="79"/>
      <c r="C1982" s="79"/>
      <c r="D1982" s="80"/>
      <c r="E1982" s="79"/>
      <c r="F1982" s="99"/>
      <c r="G1982" s="81"/>
      <c r="H1982" s="81"/>
      <c r="I1982" s="81"/>
      <c r="J1982" s="80"/>
      <c r="K1982" s="80"/>
      <c r="L1982" s="80"/>
      <c r="M1982" s="101"/>
      <c r="N1982" s="101"/>
      <c r="O1982" s="80"/>
      <c r="P1982" s="81"/>
      <c r="R1982" s="83"/>
    </row>
    <row r="1983" spans="1:18" x14ac:dyDescent="0.25">
      <c r="A1983" s="79"/>
      <c r="B1983" s="79"/>
      <c r="C1983" s="79"/>
      <c r="D1983" s="80"/>
      <c r="E1983" s="79"/>
      <c r="F1983" s="99"/>
      <c r="G1983" s="81"/>
      <c r="H1983" s="81"/>
      <c r="I1983" s="81"/>
      <c r="J1983" s="80"/>
      <c r="K1983" s="80"/>
      <c r="L1983" s="80"/>
      <c r="M1983" s="101"/>
      <c r="N1983" s="101"/>
      <c r="O1983" s="80"/>
      <c r="P1983" s="81"/>
      <c r="R1983" s="83"/>
    </row>
    <row r="1984" spans="1:18" x14ac:dyDescent="0.25">
      <c r="A1984" s="79"/>
      <c r="B1984" s="79"/>
      <c r="C1984" s="79"/>
      <c r="D1984" s="80"/>
      <c r="E1984" s="79"/>
      <c r="F1984" s="99"/>
      <c r="G1984" s="81"/>
      <c r="H1984" s="81"/>
      <c r="I1984" s="81"/>
      <c r="J1984" s="80"/>
      <c r="K1984" s="80"/>
      <c r="L1984" s="80"/>
      <c r="M1984" s="101"/>
      <c r="N1984" s="101"/>
      <c r="O1984" s="80"/>
      <c r="P1984" s="81"/>
      <c r="R1984" s="83"/>
    </row>
    <row r="1985" spans="1:18" x14ac:dyDescent="0.25">
      <c r="A1985" s="79"/>
      <c r="B1985" s="79"/>
      <c r="C1985" s="79"/>
      <c r="D1985" s="80"/>
      <c r="E1985" s="79"/>
      <c r="F1985" s="99"/>
      <c r="G1985" s="81"/>
      <c r="H1985" s="81"/>
      <c r="I1985" s="81"/>
      <c r="J1985" s="80"/>
      <c r="K1985" s="80"/>
      <c r="L1985" s="80"/>
      <c r="M1985" s="101"/>
      <c r="N1985" s="101"/>
      <c r="O1985" s="80"/>
      <c r="P1985" s="81"/>
      <c r="R1985" s="83"/>
    </row>
    <row r="1986" spans="1:18" x14ac:dyDescent="0.25">
      <c r="A1986" s="79"/>
      <c r="B1986" s="79"/>
      <c r="C1986" s="79"/>
      <c r="D1986" s="80"/>
      <c r="E1986" s="79"/>
      <c r="F1986" s="99"/>
      <c r="G1986" s="81"/>
      <c r="H1986" s="81"/>
      <c r="I1986" s="81"/>
      <c r="J1986" s="80"/>
      <c r="K1986" s="80"/>
      <c r="L1986" s="80"/>
      <c r="M1986" s="101"/>
      <c r="N1986" s="101"/>
      <c r="O1986" s="80"/>
      <c r="P1986" s="81"/>
      <c r="R1986" s="83"/>
    </row>
    <row r="1987" spans="1:18" x14ac:dyDescent="0.25">
      <c r="A1987" s="79"/>
      <c r="B1987" s="79"/>
      <c r="C1987" s="79"/>
      <c r="D1987" s="80"/>
      <c r="E1987" s="79"/>
      <c r="F1987" s="99"/>
      <c r="G1987" s="81"/>
      <c r="H1987" s="81"/>
      <c r="I1987" s="81"/>
      <c r="J1987" s="80"/>
      <c r="K1987" s="80"/>
      <c r="L1987" s="80"/>
      <c r="M1987" s="101"/>
      <c r="N1987" s="101"/>
      <c r="O1987" s="80"/>
      <c r="P1987" s="81"/>
      <c r="R1987" s="83"/>
    </row>
    <row r="1988" spans="1:18" x14ac:dyDescent="0.25">
      <c r="A1988" s="79"/>
      <c r="B1988" s="79"/>
      <c r="C1988" s="79"/>
      <c r="D1988" s="80"/>
      <c r="E1988" s="79"/>
      <c r="F1988" s="99"/>
      <c r="G1988" s="81"/>
      <c r="H1988" s="81"/>
      <c r="I1988" s="81"/>
      <c r="J1988" s="80"/>
      <c r="K1988" s="80"/>
      <c r="L1988" s="80"/>
      <c r="M1988" s="101"/>
      <c r="N1988" s="101"/>
      <c r="O1988" s="80"/>
      <c r="P1988" s="81"/>
      <c r="R1988" s="83"/>
    </row>
    <row r="1989" spans="1:18" x14ac:dyDescent="0.25">
      <c r="A1989" s="79"/>
      <c r="B1989" s="79"/>
      <c r="C1989" s="79"/>
      <c r="D1989" s="80"/>
      <c r="E1989" s="79"/>
      <c r="F1989" s="99"/>
      <c r="G1989" s="81"/>
      <c r="H1989" s="81"/>
      <c r="I1989" s="81"/>
      <c r="J1989" s="80"/>
      <c r="K1989" s="80"/>
      <c r="L1989" s="80"/>
      <c r="M1989" s="101"/>
      <c r="N1989" s="101"/>
      <c r="O1989" s="80"/>
      <c r="P1989" s="81"/>
      <c r="R1989" s="83"/>
    </row>
    <row r="1990" spans="1:18" x14ac:dyDescent="0.25">
      <c r="A1990" s="79"/>
      <c r="B1990" s="79"/>
      <c r="C1990" s="79"/>
      <c r="D1990" s="80"/>
      <c r="E1990" s="79"/>
      <c r="F1990" s="99"/>
      <c r="G1990" s="81"/>
      <c r="H1990" s="81"/>
      <c r="I1990" s="81"/>
      <c r="J1990" s="80"/>
      <c r="K1990" s="80"/>
      <c r="L1990" s="80"/>
      <c r="M1990" s="101"/>
      <c r="N1990" s="101"/>
      <c r="O1990" s="80"/>
      <c r="P1990" s="81"/>
      <c r="R1990" s="83"/>
    </row>
    <row r="1991" spans="1:18" x14ac:dyDescent="0.25">
      <c r="A1991" s="79"/>
      <c r="B1991" s="79"/>
      <c r="C1991" s="79"/>
      <c r="D1991" s="80"/>
      <c r="E1991" s="79"/>
      <c r="F1991" s="99"/>
      <c r="G1991" s="81"/>
      <c r="H1991" s="81"/>
      <c r="I1991" s="81"/>
      <c r="J1991" s="80"/>
      <c r="K1991" s="80"/>
      <c r="L1991" s="80"/>
      <c r="M1991" s="101"/>
      <c r="N1991" s="101"/>
      <c r="O1991" s="80"/>
      <c r="P1991" s="81"/>
      <c r="R1991" s="83"/>
    </row>
    <row r="1992" spans="1:18" x14ac:dyDescent="0.25">
      <c r="A1992" s="79"/>
      <c r="B1992" s="79"/>
      <c r="C1992" s="79"/>
      <c r="D1992" s="80"/>
      <c r="E1992" s="79"/>
      <c r="F1992" s="99"/>
      <c r="G1992" s="81"/>
      <c r="H1992" s="81"/>
      <c r="I1992" s="81"/>
      <c r="J1992" s="80"/>
      <c r="K1992" s="80"/>
      <c r="L1992" s="80"/>
      <c r="M1992" s="101"/>
      <c r="N1992" s="101"/>
      <c r="O1992" s="80"/>
      <c r="P1992" s="81"/>
      <c r="R1992" s="83"/>
    </row>
    <row r="1993" spans="1:18" x14ac:dyDescent="0.25">
      <c r="A1993" s="79"/>
      <c r="B1993" s="79"/>
      <c r="C1993" s="79"/>
      <c r="D1993" s="80"/>
      <c r="E1993" s="79"/>
      <c r="F1993" s="99"/>
      <c r="G1993" s="81"/>
      <c r="H1993" s="81"/>
      <c r="I1993" s="81"/>
      <c r="J1993" s="80"/>
      <c r="K1993" s="80"/>
      <c r="L1993" s="80"/>
      <c r="M1993" s="101"/>
      <c r="N1993" s="101"/>
      <c r="O1993" s="80"/>
      <c r="P1993" s="81"/>
      <c r="R1993" s="83"/>
    </row>
    <row r="1994" spans="1:18" x14ac:dyDescent="0.25">
      <c r="A1994" s="79"/>
      <c r="B1994" s="79"/>
      <c r="C1994" s="79"/>
      <c r="D1994" s="80"/>
      <c r="E1994" s="79"/>
      <c r="F1994" s="99"/>
      <c r="G1994" s="81"/>
      <c r="H1994" s="81"/>
      <c r="I1994" s="81"/>
      <c r="J1994" s="80"/>
      <c r="K1994" s="80"/>
      <c r="L1994" s="80"/>
      <c r="M1994" s="101"/>
      <c r="N1994" s="101"/>
      <c r="O1994" s="80"/>
      <c r="P1994" s="81"/>
      <c r="R1994" s="83"/>
    </row>
    <row r="1995" spans="1:18" x14ac:dyDescent="0.25">
      <c r="A1995" s="79"/>
      <c r="B1995" s="79"/>
      <c r="C1995" s="79"/>
      <c r="D1995" s="80"/>
      <c r="E1995" s="79"/>
      <c r="F1995" s="99"/>
      <c r="G1995" s="81"/>
      <c r="H1995" s="81"/>
      <c r="I1995" s="81"/>
      <c r="J1995" s="80"/>
      <c r="K1995" s="80"/>
      <c r="L1995" s="80"/>
      <c r="M1995" s="101"/>
      <c r="N1995" s="101"/>
      <c r="O1995" s="80"/>
      <c r="P1995" s="81"/>
      <c r="R1995" s="83"/>
    </row>
    <row r="1996" spans="1:18" x14ac:dyDescent="0.25">
      <c r="A1996" s="79"/>
      <c r="B1996" s="79"/>
      <c r="C1996" s="79"/>
      <c r="D1996" s="80"/>
      <c r="E1996" s="79"/>
      <c r="F1996" s="99"/>
      <c r="G1996" s="81"/>
      <c r="H1996" s="81"/>
      <c r="I1996" s="81"/>
      <c r="J1996" s="80"/>
      <c r="K1996" s="80"/>
      <c r="L1996" s="80"/>
      <c r="M1996" s="101"/>
      <c r="N1996" s="101"/>
      <c r="O1996" s="80"/>
      <c r="P1996" s="81"/>
      <c r="R1996" s="83"/>
    </row>
    <row r="1997" spans="1:18" x14ac:dyDescent="0.25">
      <c r="A1997" s="79"/>
      <c r="B1997" s="79"/>
      <c r="C1997" s="79"/>
      <c r="D1997" s="80"/>
      <c r="E1997" s="79"/>
      <c r="F1997" s="99"/>
      <c r="G1997" s="81"/>
      <c r="H1997" s="81"/>
      <c r="I1997" s="81"/>
      <c r="J1997" s="80"/>
      <c r="K1997" s="80"/>
      <c r="L1997" s="80"/>
      <c r="M1997" s="101"/>
      <c r="N1997" s="101"/>
      <c r="O1997" s="80"/>
      <c r="P1997" s="81"/>
      <c r="R1997" s="83"/>
    </row>
    <row r="1998" spans="1:18" x14ac:dyDescent="0.25">
      <c r="A1998" s="79"/>
      <c r="B1998" s="79"/>
      <c r="C1998" s="79"/>
      <c r="D1998" s="80"/>
      <c r="E1998" s="79"/>
      <c r="F1998" s="99"/>
      <c r="G1998" s="81"/>
      <c r="H1998" s="81"/>
      <c r="I1998" s="81"/>
      <c r="J1998" s="80"/>
      <c r="K1998" s="80"/>
      <c r="L1998" s="80"/>
      <c r="M1998" s="101"/>
      <c r="N1998" s="101"/>
      <c r="O1998" s="80"/>
      <c r="P1998" s="81"/>
      <c r="R1998" s="83"/>
    </row>
    <row r="1999" spans="1:18" x14ac:dyDescent="0.25">
      <c r="A1999" s="79"/>
      <c r="B1999" s="79"/>
      <c r="C1999" s="79"/>
      <c r="D1999" s="80"/>
      <c r="E1999" s="79"/>
      <c r="F1999" s="99"/>
      <c r="G1999" s="81"/>
      <c r="H1999" s="81"/>
      <c r="I1999" s="81"/>
      <c r="J1999" s="80"/>
      <c r="K1999" s="80"/>
      <c r="L1999" s="80"/>
      <c r="M1999" s="101"/>
      <c r="N1999" s="101"/>
      <c r="O1999" s="80"/>
      <c r="P1999" s="81"/>
      <c r="R1999" s="83"/>
    </row>
    <row r="2000" spans="1:18" x14ac:dyDescent="0.25">
      <c r="A2000" s="79"/>
      <c r="B2000" s="79"/>
      <c r="C2000" s="79"/>
      <c r="D2000" s="80"/>
      <c r="E2000" s="79"/>
      <c r="F2000" s="99"/>
      <c r="G2000" s="81"/>
      <c r="H2000" s="81"/>
      <c r="I2000" s="81"/>
      <c r="J2000" s="80"/>
      <c r="K2000" s="80"/>
      <c r="L2000" s="80"/>
      <c r="M2000" s="101"/>
      <c r="N2000" s="101"/>
      <c r="O2000" s="80"/>
      <c r="P2000" s="81"/>
      <c r="R2000" s="83"/>
    </row>
    <row r="2001" spans="1:18" x14ac:dyDescent="0.25">
      <c r="A2001" s="79"/>
      <c r="B2001" s="79"/>
      <c r="C2001" s="79"/>
      <c r="D2001" s="80"/>
      <c r="E2001" s="79"/>
      <c r="F2001" s="99"/>
      <c r="G2001" s="81"/>
      <c r="H2001" s="81"/>
      <c r="I2001" s="81"/>
      <c r="J2001" s="80"/>
      <c r="K2001" s="80"/>
      <c r="L2001" s="80"/>
      <c r="M2001" s="101"/>
      <c r="N2001" s="101"/>
      <c r="O2001" s="80"/>
      <c r="P2001" s="81"/>
      <c r="R2001" s="83"/>
    </row>
    <row r="2002" spans="1:18" x14ac:dyDescent="0.25">
      <c r="A2002" s="79"/>
      <c r="B2002" s="79"/>
      <c r="C2002" s="79"/>
      <c r="D2002" s="80"/>
      <c r="E2002" s="79"/>
      <c r="F2002" s="99"/>
      <c r="G2002" s="81"/>
      <c r="H2002" s="81"/>
      <c r="I2002" s="81"/>
      <c r="J2002" s="80"/>
      <c r="K2002" s="80"/>
      <c r="L2002" s="80"/>
      <c r="M2002" s="101"/>
      <c r="N2002" s="101"/>
      <c r="O2002" s="80"/>
      <c r="P2002" s="81"/>
      <c r="R2002" s="83"/>
    </row>
    <row r="2003" spans="1:18" x14ac:dyDescent="0.25">
      <c r="A2003" s="79"/>
      <c r="B2003" s="79"/>
      <c r="C2003" s="79"/>
      <c r="D2003" s="80"/>
      <c r="E2003" s="79"/>
      <c r="F2003" s="99"/>
      <c r="G2003" s="81"/>
      <c r="H2003" s="81"/>
      <c r="I2003" s="81"/>
      <c r="J2003" s="80"/>
      <c r="K2003" s="80"/>
      <c r="L2003" s="80"/>
      <c r="M2003" s="101"/>
      <c r="N2003" s="101"/>
      <c r="O2003" s="80"/>
      <c r="P2003" s="81"/>
      <c r="R2003" s="83"/>
    </row>
    <row r="2004" spans="1:18" x14ac:dyDescent="0.25">
      <c r="A2004" s="79"/>
      <c r="B2004" s="79"/>
      <c r="C2004" s="79"/>
      <c r="D2004" s="80"/>
      <c r="E2004" s="79"/>
      <c r="F2004" s="99"/>
      <c r="G2004" s="81"/>
      <c r="H2004" s="81"/>
      <c r="I2004" s="81"/>
      <c r="J2004" s="80"/>
      <c r="K2004" s="80"/>
      <c r="L2004" s="80"/>
      <c r="M2004" s="101"/>
      <c r="N2004" s="101"/>
      <c r="O2004" s="80"/>
      <c r="P2004" s="81"/>
      <c r="R2004" s="83"/>
    </row>
    <row r="2005" spans="1:18" x14ac:dyDescent="0.25">
      <c r="A2005" s="79"/>
      <c r="B2005" s="79"/>
      <c r="C2005" s="79"/>
      <c r="D2005" s="80"/>
      <c r="E2005" s="79"/>
      <c r="F2005" s="99"/>
      <c r="G2005" s="81"/>
      <c r="H2005" s="81"/>
      <c r="I2005" s="81"/>
      <c r="J2005" s="80"/>
      <c r="K2005" s="80"/>
      <c r="L2005" s="80"/>
      <c r="M2005" s="101"/>
      <c r="N2005" s="101"/>
      <c r="O2005" s="80"/>
      <c r="P2005" s="81"/>
      <c r="R2005" s="83"/>
    </row>
    <row r="2006" spans="1:18" x14ac:dyDescent="0.25">
      <c r="A2006" s="79"/>
      <c r="B2006" s="79"/>
      <c r="C2006" s="79"/>
      <c r="D2006" s="80"/>
      <c r="E2006" s="79"/>
      <c r="F2006" s="99"/>
      <c r="G2006" s="81"/>
      <c r="H2006" s="81"/>
      <c r="I2006" s="81"/>
      <c r="J2006" s="80"/>
      <c r="K2006" s="80"/>
      <c r="L2006" s="80"/>
      <c r="M2006" s="101"/>
      <c r="N2006" s="101"/>
      <c r="O2006" s="80"/>
      <c r="P2006" s="81"/>
      <c r="R2006" s="83"/>
    </row>
    <row r="2007" spans="1:18" x14ac:dyDescent="0.25">
      <c r="A2007" s="79"/>
      <c r="B2007" s="79"/>
      <c r="C2007" s="79"/>
      <c r="D2007" s="80"/>
      <c r="E2007" s="79"/>
      <c r="F2007" s="99"/>
      <c r="G2007" s="81"/>
      <c r="H2007" s="81"/>
      <c r="I2007" s="81"/>
      <c r="J2007" s="80"/>
      <c r="K2007" s="80"/>
      <c r="L2007" s="80"/>
      <c r="M2007" s="101"/>
      <c r="N2007" s="101"/>
      <c r="O2007" s="80"/>
      <c r="P2007" s="81"/>
      <c r="R2007" s="83"/>
    </row>
    <row r="2008" spans="1:18" x14ac:dyDescent="0.25">
      <c r="A2008" s="79"/>
      <c r="B2008" s="79"/>
      <c r="C2008" s="79"/>
      <c r="D2008" s="80"/>
      <c r="E2008" s="79"/>
      <c r="F2008" s="99"/>
      <c r="G2008" s="81"/>
      <c r="H2008" s="81"/>
      <c r="I2008" s="81"/>
      <c r="J2008" s="80"/>
      <c r="K2008" s="80"/>
      <c r="L2008" s="80"/>
      <c r="M2008" s="101"/>
      <c r="N2008" s="101"/>
      <c r="O2008" s="80"/>
      <c r="P2008" s="81"/>
      <c r="R2008" s="83"/>
    </row>
    <row r="2009" spans="1:18" x14ac:dyDescent="0.25">
      <c r="A2009" s="79"/>
      <c r="B2009" s="79"/>
      <c r="C2009" s="79"/>
      <c r="D2009" s="80"/>
      <c r="E2009" s="79"/>
      <c r="F2009" s="99"/>
      <c r="G2009" s="81"/>
      <c r="H2009" s="81"/>
      <c r="I2009" s="81"/>
      <c r="J2009" s="80"/>
      <c r="K2009" s="80"/>
      <c r="L2009" s="80"/>
      <c r="M2009" s="101"/>
      <c r="N2009" s="101"/>
      <c r="O2009" s="80"/>
      <c r="P2009" s="81"/>
      <c r="R2009" s="83"/>
    </row>
    <row r="2010" spans="1:18" x14ac:dyDescent="0.25">
      <c r="A2010" s="79"/>
      <c r="B2010" s="79"/>
      <c r="C2010" s="79"/>
      <c r="D2010" s="80"/>
      <c r="E2010" s="79"/>
      <c r="F2010" s="99"/>
      <c r="G2010" s="81"/>
      <c r="H2010" s="81"/>
      <c r="I2010" s="81"/>
      <c r="J2010" s="80"/>
      <c r="K2010" s="80"/>
      <c r="L2010" s="80"/>
      <c r="M2010" s="101"/>
      <c r="N2010" s="101"/>
      <c r="O2010" s="80"/>
      <c r="P2010" s="81"/>
      <c r="R2010" s="83"/>
    </row>
    <row r="2011" spans="1:18" x14ac:dyDescent="0.25">
      <c r="A2011" s="79"/>
      <c r="B2011" s="79"/>
      <c r="C2011" s="79"/>
      <c r="D2011" s="80"/>
      <c r="E2011" s="79"/>
      <c r="F2011" s="99"/>
      <c r="G2011" s="81"/>
      <c r="H2011" s="81"/>
      <c r="I2011" s="81"/>
      <c r="J2011" s="80"/>
      <c r="K2011" s="80"/>
      <c r="L2011" s="80"/>
      <c r="M2011" s="101"/>
      <c r="N2011" s="101"/>
      <c r="O2011" s="80"/>
      <c r="P2011" s="81"/>
      <c r="R2011" s="83"/>
    </row>
    <row r="2012" spans="1:18" x14ac:dyDescent="0.25">
      <c r="A2012" s="79"/>
      <c r="B2012" s="79"/>
      <c r="C2012" s="79"/>
      <c r="D2012" s="80"/>
      <c r="E2012" s="79"/>
      <c r="F2012" s="99"/>
      <c r="G2012" s="81"/>
      <c r="H2012" s="81"/>
      <c r="I2012" s="81"/>
      <c r="J2012" s="80"/>
      <c r="K2012" s="80"/>
      <c r="L2012" s="80"/>
      <c r="M2012" s="101"/>
      <c r="N2012" s="101"/>
      <c r="O2012" s="80"/>
      <c r="P2012" s="81"/>
      <c r="R2012" s="83"/>
    </row>
    <row r="2013" spans="1:18" x14ac:dyDescent="0.25">
      <c r="A2013" s="79"/>
      <c r="B2013" s="79"/>
      <c r="C2013" s="79"/>
      <c r="D2013" s="80"/>
      <c r="E2013" s="79"/>
      <c r="F2013" s="99"/>
      <c r="G2013" s="81"/>
      <c r="H2013" s="81"/>
      <c r="I2013" s="81"/>
      <c r="J2013" s="80"/>
      <c r="K2013" s="80"/>
      <c r="L2013" s="80"/>
      <c r="M2013" s="101"/>
      <c r="N2013" s="101"/>
      <c r="O2013" s="80"/>
      <c r="P2013" s="81"/>
      <c r="R2013" s="83"/>
    </row>
    <row r="2014" spans="1:18" x14ac:dyDescent="0.25">
      <c r="A2014" s="79"/>
      <c r="B2014" s="79"/>
      <c r="C2014" s="79"/>
      <c r="D2014" s="80"/>
      <c r="E2014" s="79"/>
      <c r="F2014" s="99"/>
      <c r="G2014" s="81"/>
      <c r="H2014" s="81"/>
      <c r="I2014" s="81"/>
      <c r="J2014" s="80"/>
      <c r="K2014" s="80"/>
      <c r="L2014" s="80"/>
      <c r="M2014" s="101"/>
      <c r="N2014" s="101"/>
      <c r="O2014" s="80"/>
      <c r="P2014" s="81"/>
      <c r="R2014" s="83"/>
    </row>
    <row r="2015" spans="1:18" x14ac:dyDescent="0.25">
      <c r="A2015" s="79"/>
      <c r="B2015" s="79"/>
      <c r="C2015" s="79"/>
      <c r="D2015" s="80"/>
      <c r="E2015" s="79"/>
      <c r="F2015" s="99"/>
      <c r="G2015" s="81"/>
      <c r="H2015" s="81"/>
      <c r="I2015" s="81"/>
      <c r="J2015" s="80"/>
      <c r="K2015" s="80"/>
      <c r="L2015" s="80"/>
      <c r="M2015" s="101"/>
      <c r="N2015" s="101"/>
      <c r="O2015" s="80"/>
      <c r="P2015" s="81"/>
      <c r="R2015" s="83"/>
    </row>
    <row r="2016" spans="1:18" x14ac:dyDescent="0.25">
      <c r="A2016" s="79"/>
      <c r="B2016" s="79"/>
      <c r="C2016" s="79"/>
      <c r="D2016" s="80"/>
      <c r="E2016" s="79"/>
      <c r="F2016" s="99"/>
      <c r="G2016" s="81"/>
      <c r="H2016" s="81"/>
      <c r="I2016" s="81"/>
      <c r="J2016" s="80"/>
      <c r="K2016" s="80"/>
      <c r="L2016" s="80"/>
      <c r="M2016" s="101"/>
      <c r="N2016" s="101"/>
      <c r="O2016" s="80"/>
      <c r="P2016" s="81"/>
      <c r="R2016" s="83"/>
    </row>
    <row r="2017" spans="1:18" x14ac:dyDescent="0.25">
      <c r="A2017" s="79"/>
      <c r="B2017" s="79"/>
      <c r="C2017" s="79"/>
      <c r="D2017" s="80"/>
      <c r="E2017" s="79"/>
      <c r="F2017" s="99"/>
      <c r="G2017" s="81"/>
      <c r="H2017" s="81"/>
      <c r="I2017" s="81"/>
      <c r="J2017" s="80"/>
      <c r="K2017" s="80"/>
      <c r="L2017" s="80"/>
      <c r="M2017" s="101"/>
      <c r="N2017" s="101"/>
      <c r="O2017" s="80"/>
      <c r="P2017" s="81"/>
      <c r="R2017" s="83"/>
    </row>
    <row r="2018" spans="1:18" x14ac:dyDescent="0.25">
      <c r="A2018" s="79"/>
      <c r="B2018" s="79"/>
      <c r="C2018" s="79"/>
      <c r="D2018" s="80"/>
      <c r="E2018" s="79"/>
      <c r="F2018" s="99"/>
      <c r="G2018" s="81"/>
      <c r="H2018" s="81"/>
      <c r="I2018" s="81"/>
      <c r="J2018" s="80"/>
      <c r="K2018" s="80"/>
      <c r="L2018" s="80"/>
      <c r="M2018" s="101"/>
      <c r="N2018" s="101"/>
      <c r="O2018" s="80"/>
      <c r="P2018" s="81"/>
      <c r="R2018" s="83"/>
    </row>
    <row r="2019" spans="1:18" x14ac:dyDescent="0.25">
      <c r="A2019" s="79"/>
      <c r="B2019" s="79"/>
      <c r="C2019" s="79"/>
      <c r="D2019" s="80"/>
      <c r="E2019" s="79"/>
      <c r="F2019" s="99"/>
      <c r="G2019" s="81"/>
      <c r="H2019" s="81"/>
      <c r="I2019" s="81"/>
      <c r="J2019" s="80"/>
      <c r="K2019" s="80"/>
      <c r="L2019" s="80"/>
      <c r="M2019" s="101"/>
      <c r="N2019" s="101"/>
      <c r="O2019" s="80"/>
      <c r="P2019" s="81"/>
      <c r="R2019" s="83"/>
    </row>
    <row r="2020" spans="1:18" x14ac:dyDescent="0.25">
      <c r="A2020" s="79"/>
      <c r="B2020" s="79"/>
      <c r="C2020" s="79"/>
      <c r="D2020" s="80"/>
      <c r="E2020" s="79"/>
      <c r="F2020" s="99"/>
      <c r="G2020" s="81"/>
      <c r="H2020" s="81"/>
      <c r="I2020" s="81"/>
      <c r="J2020" s="80"/>
      <c r="K2020" s="80"/>
      <c r="L2020" s="80"/>
      <c r="M2020" s="101"/>
      <c r="N2020" s="101"/>
      <c r="O2020" s="80"/>
      <c r="P2020" s="81"/>
      <c r="R2020" s="83"/>
    </row>
    <row r="2021" spans="1:18" x14ac:dyDescent="0.25">
      <c r="A2021" s="79"/>
      <c r="B2021" s="79"/>
      <c r="C2021" s="79"/>
      <c r="D2021" s="80"/>
      <c r="E2021" s="79"/>
      <c r="F2021" s="99"/>
      <c r="G2021" s="81"/>
      <c r="H2021" s="81"/>
      <c r="I2021" s="81"/>
      <c r="J2021" s="80"/>
      <c r="K2021" s="80"/>
      <c r="L2021" s="80"/>
      <c r="M2021" s="101"/>
      <c r="N2021" s="101"/>
      <c r="O2021" s="80"/>
      <c r="P2021" s="81"/>
      <c r="R2021" s="83"/>
    </row>
    <row r="2022" spans="1:18" x14ac:dyDescent="0.25">
      <c r="A2022" s="79"/>
      <c r="B2022" s="79"/>
      <c r="C2022" s="79"/>
      <c r="D2022" s="80"/>
      <c r="E2022" s="79"/>
      <c r="F2022" s="99"/>
      <c r="G2022" s="81"/>
      <c r="H2022" s="81"/>
      <c r="I2022" s="81"/>
      <c r="J2022" s="80"/>
      <c r="K2022" s="80"/>
      <c r="L2022" s="80"/>
      <c r="M2022" s="101"/>
      <c r="N2022" s="101"/>
      <c r="O2022" s="80"/>
      <c r="P2022" s="81"/>
      <c r="R2022" s="83"/>
    </row>
    <row r="2023" spans="1:18" x14ac:dyDescent="0.25">
      <c r="A2023" s="79"/>
      <c r="B2023" s="79"/>
      <c r="C2023" s="79"/>
      <c r="D2023" s="80"/>
      <c r="E2023" s="79"/>
      <c r="F2023" s="99"/>
      <c r="G2023" s="81"/>
      <c r="H2023" s="81"/>
      <c r="I2023" s="81"/>
      <c r="J2023" s="80"/>
      <c r="K2023" s="80"/>
      <c r="L2023" s="80"/>
      <c r="M2023" s="101"/>
      <c r="N2023" s="101"/>
      <c r="O2023" s="80"/>
      <c r="P2023" s="81"/>
      <c r="R2023" s="83"/>
    </row>
    <row r="2024" spans="1:18" x14ac:dyDescent="0.25">
      <c r="A2024" s="79"/>
      <c r="B2024" s="79"/>
      <c r="C2024" s="79"/>
      <c r="D2024" s="80"/>
      <c r="E2024" s="79"/>
      <c r="F2024" s="99"/>
      <c r="G2024" s="81"/>
      <c r="H2024" s="81"/>
      <c r="I2024" s="81"/>
      <c r="J2024" s="80"/>
      <c r="K2024" s="80"/>
      <c r="L2024" s="80"/>
      <c r="M2024" s="101"/>
      <c r="N2024" s="101"/>
      <c r="O2024" s="80"/>
      <c r="P2024" s="81"/>
      <c r="R2024" s="83"/>
    </row>
    <row r="2025" spans="1:18" x14ac:dyDescent="0.25">
      <c r="A2025" s="79"/>
      <c r="B2025" s="79"/>
      <c r="C2025" s="79"/>
      <c r="D2025" s="80"/>
      <c r="E2025" s="79"/>
      <c r="F2025" s="99"/>
      <c r="G2025" s="81"/>
      <c r="H2025" s="81"/>
      <c r="I2025" s="81"/>
      <c r="J2025" s="80"/>
      <c r="K2025" s="80"/>
      <c r="L2025" s="80"/>
      <c r="M2025" s="101"/>
      <c r="N2025" s="101"/>
      <c r="O2025" s="80"/>
      <c r="P2025" s="81"/>
      <c r="R2025" s="83"/>
    </row>
    <row r="2026" spans="1:18" x14ac:dyDescent="0.25">
      <c r="A2026" s="79"/>
      <c r="B2026" s="79"/>
      <c r="C2026" s="79"/>
      <c r="D2026" s="80"/>
      <c r="E2026" s="79"/>
      <c r="F2026" s="99"/>
      <c r="G2026" s="81"/>
      <c r="H2026" s="81"/>
      <c r="I2026" s="81"/>
      <c r="J2026" s="80"/>
      <c r="K2026" s="80"/>
      <c r="L2026" s="80"/>
      <c r="M2026" s="101"/>
      <c r="N2026" s="101"/>
      <c r="O2026" s="80"/>
      <c r="P2026" s="81"/>
      <c r="R2026" s="83"/>
    </row>
    <row r="2027" spans="1:18" x14ac:dyDescent="0.25">
      <c r="A2027" s="79"/>
      <c r="B2027" s="79"/>
      <c r="C2027" s="79"/>
      <c r="D2027" s="80"/>
      <c r="E2027" s="79"/>
      <c r="F2027" s="99"/>
      <c r="G2027" s="81"/>
      <c r="H2027" s="81"/>
      <c r="I2027" s="81"/>
      <c r="J2027" s="80"/>
      <c r="K2027" s="80"/>
      <c r="L2027" s="80"/>
      <c r="M2027" s="101"/>
      <c r="N2027" s="101"/>
      <c r="O2027" s="80"/>
      <c r="P2027" s="81"/>
      <c r="R2027" s="83"/>
    </row>
    <row r="2028" spans="1:18" x14ac:dyDescent="0.25">
      <c r="A2028" s="79"/>
      <c r="B2028" s="79"/>
      <c r="C2028" s="79"/>
      <c r="D2028" s="80"/>
      <c r="E2028" s="79"/>
      <c r="F2028" s="99"/>
      <c r="G2028" s="81"/>
      <c r="H2028" s="81"/>
      <c r="I2028" s="81"/>
      <c r="J2028" s="80"/>
      <c r="K2028" s="80"/>
      <c r="L2028" s="80"/>
      <c r="M2028" s="101"/>
      <c r="N2028" s="101"/>
      <c r="O2028" s="80"/>
      <c r="P2028" s="81"/>
      <c r="R2028" s="83"/>
    </row>
    <row r="2029" spans="1:18" x14ac:dyDescent="0.25">
      <c r="A2029" s="79"/>
      <c r="B2029" s="79"/>
      <c r="C2029" s="79"/>
      <c r="D2029" s="80"/>
      <c r="E2029" s="79"/>
      <c r="F2029" s="99"/>
      <c r="G2029" s="81"/>
      <c r="H2029" s="81"/>
      <c r="I2029" s="81"/>
      <c r="J2029" s="80"/>
      <c r="K2029" s="80"/>
      <c r="L2029" s="80"/>
      <c r="M2029" s="101"/>
      <c r="N2029" s="101"/>
      <c r="O2029" s="80"/>
      <c r="P2029" s="81"/>
      <c r="R2029" s="83"/>
    </row>
    <row r="2030" spans="1:18" x14ac:dyDescent="0.25">
      <c r="A2030" s="79"/>
      <c r="B2030" s="79"/>
      <c r="C2030" s="79"/>
      <c r="D2030" s="80"/>
      <c r="E2030" s="79"/>
      <c r="F2030" s="99"/>
      <c r="G2030" s="81"/>
      <c r="H2030" s="81"/>
      <c r="I2030" s="81"/>
      <c r="J2030" s="80"/>
      <c r="K2030" s="80"/>
      <c r="L2030" s="80"/>
      <c r="M2030" s="101"/>
      <c r="N2030" s="101"/>
      <c r="O2030" s="80"/>
      <c r="P2030" s="81"/>
      <c r="R2030" s="83"/>
    </row>
    <row r="2031" spans="1:18" x14ac:dyDescent="0.25">
      <c r="A2031" s="79"/>
      <c r="B2031" s="79"/>
      <c r="C2031" s="79"/>
      <c r="D2031" s="80"/>
      <c r="E2031" s="79"/>
      <c r="F2031" s="99"/>
      <c r="G2031" s="81"/>
      <c r="H2031" s="81"/>
      <c r="I2031" s="81"/>
      <c r="J2031" s="80"/>
      <c r="K2031" s="80"/>
      <c r="L2031" s="80"/>
      <c r="M2031" s="101"/>
      <c r="N2031" s="101"/>
      <c r="O2031" s="80"/>
      <c r="P2031" s="81"/>
      <c r="R2031" s="83"/>
    </row>
    <row r="2032" spans="1:18" x14ac:dyDescent="0.25">
      <c r="A2032" s="79"/>
      <c r="B2032" s="79"/>
      <c r="C2032" s="79"/>
      <c r="D2032" s="80"/>
      <c r="E2032" s="79"/>
      <c r="F2032" s="99"/>
      <c r="G2032" s="81"/>
      <c r="H2032" s="81"/>
      <c r="I2032" s="81"/>
      <c r="J2032" s="80"/>
      <c r="K2032" s="80"/>
      <c r="L2032" s="80"/>
      <c r="M2032" s="101"/>
      <c r="N2032" s="101"/>
      <c r="O2032" s="80"/>
      <c r="P2032" s="81"/>
      <c r="R2032" s="83"/>
    </row>
    <row r="2033" spans="1:18" x14ac:dyDescent="0.25">
      <c r="A2033" s="79"/>
      <c r="B2033" s="79"/>
      <c r="C2033" s="79"/>
      <c r="D2033" s="80"/>
      <c r="E2033" s="79"/>
      <c r="F2033" s="99"/>
      <c r="G2033" s="81"/>
      <c r="H2033" s="81"/>
      <c r="I2033" s="81"/>
      <c r="J2033" s="80"/>
      <c r="K2033" s="80"/>
      <c r="L2033" s="80"/>
      <c r="M2033" s="101"/>
      <c r="N2033" s="101"/>
      <c r="O2033" s="80"/>
      <c r="P2033" s="81"/>
      <c r="R2033" s="83"/>
    </row>
    <row r="2034" spans="1:18" x14ac:dyDescent="0.25">
      <c r="A2034" s="79"/>
      <c r="B2034" s="79"/>
      <c r="C2034" s="79"/>
      <c r="D2034" s="80"/>
      <c r="E2034" s="79"/>
      <c r="F2034" s="99"/>
      <c r="G2034" s="81"/>
      <c r="H2034" s="81"/>
      <c r="I2034" s="81"/>
      <c r="J2034" s="80"/>
      <c r="K2034" s="80"/>
      <c r="L2034" s="80"/>
      <c r="M2034" s="101"/>
      <c r="N2034" s="101"/>
      <c r="O2034" s="80"/>
      <c r="P2034" s="81"/>
      <c r="R2034" s="83"/>
    </row>
    <row r="2035" spans="1:18" x14ac:dyDescent="0.25">
      <c r="A2035" s="79"/>
      <c r="B2035" s="79"/>
      <c r="C2035" s="79"/>
      <c r="D2035" s="80"/>
      <c r="E2035" s="79"/>
      <c r="F2035" s="99"/>
      <c r="G2035" s="81"/>
      <c r="H2035" s="81"/>
      <c r="I2035" s="81"/>
      <c r="J2035" s="80"/>
      <c r="K2035" s="80"/>
      <c r="L2035" s="80"/>
      <c r="M2035" s="101"/>
      <c r="N2035" s="101"/>
      <c r="O2035" s="80"/>
      <c r="P2035" s="81"/>
      <c r="R2035" s="83"/>
    </row>
    <row r="2036" spans="1:18" x14ac:dyDescent="0.25">
      <c r="A2036" s="79"/>
      <c r="B2036" s="79"/>
      <c r="C2036" s="79"/>
      <c r="D2036" s="80"/>
      <c r="E2036" s="79"/>
      <c r="F2036" s="99"/>
      <c r="G2036" s="81"/>
      <c r="H2036" s="81"/>
      <c r="I2036" s="81"/>
      <c r="J2036" s="80"/>
      <c r="K2036" s="80"/>
      <c r="L2036" s="80"/>
      <c r="M2036" s="101"/>
      <c r="N2036" s="101"/>
      <c r="O2036" s="80"/>
      <c r="P2036" s="81"/>
      <c r="R2036" s="83"/>
    </row>
    <row r="2037" spans="1:18" x14ac:dyDescent="0.25">
      <c r="A2037" s="79"/>
      <c r="B2037" s="79"/>
      <c r="C2037" s="79"/>
      <c r="D2037" s="80"/>
      <c r="E2037" s="79"/>
      <c r="F2037" s="99"/>
      <c r="G2037" s="81"/>
      <c r="H2037" s="81"/>
      <c r="I2037" s="81"/>
      <c r="J2037" s="80"/>
      <c r="K2037" s="80"/>
      <c r="L2037" s="80"/>
      <c r="M2037" s="101"/>
      <c r="N2037" s="101"/>
      <c r="O2037" s="80"/>
      <c r="P2037" s="81"/>
      <c r="R2037" s="83"/>
    </row>
    <row r="2038" spans="1:18" x14ac:dyDescent="0.25">
      <c r="A2038" s="79"/>
      <c r="B2038" s="79"/>
      <c r="C2038" s="79"/>
      <c r="D2038" s="80"/>
      <c r="E2038" s="79"/>
      <c r="F2038" s="99"/>
      <c r="G2038" s="81"/>
      <c r="H2038" s="81"/>
      <c r="I2038" s="81"/>
      <c r="J2038" s="80"/>
      <c r="K2038" s="80"/>
      <c r="L2038" s="80"/>
      <c r="M2038" s="101"/>
      <c r="N2038" s="101"/>
      <c r="O2038" s="80"/>
      <c r="P2038" s="81"/>
      <c r="R2038" s="83"/>
    </row>
    <row r="2039" spans="1:18" x14ac:dyDescent="0.25">
      <c r="A2039" s="79"/>
      <c r="B2039" s="79"/>
      <c r="C2039" s="79"/>
      <c r="D2039" s="80"/>
      <c r="E2039" s="79"/>
      <c r="F2039" s="99"/>
      <c r="G2039" s="81"/>
      <c r="H2039" s="81"/>
      <c r="I2039" s="81"/>
      <c r="J2039" s="80"/>
      <c r="K2039" s="80"/>
      <c r="L2039" s="80"/>
      <c r="M2039" s="101"/>
      <c r="N2039" s="101"/>
      <c r="O2039" s="80"/>
      <c r="P2039" s="81"/>
      <c r="R2039" s="83"/>
    </row>
    <row r="2040" spans="1:18" x14ac:dyDescent="0.25">
      <c r="A2040" s="79"/>
      <c r="B2040" s="79"/>
      <c r="C2040" s="79"/>
      <c r="D2040" s="80"/>
      <c r="E2040" s="79"/>
      <c r="F2040" s="99"/>
      <c r="G2040" s="81"/>
      <c r="H2040" s="81"/>
      <c r="I2040" s="81"/>
      <c r="J2040" s="80"/>
      <c r="K2040" s="80"/>
      <c r="L2040" s="80"/>
      <c r="M2040" s="101"/>
      <c r="N2040" s="101"/>
      <c r="O2040" s="80"/>
      <c r="P2040" s="81"/>
      <c r="R2040" s="83"/>
    </row>
    <row r="2041" spans="1:18" x14ac:dyDescent="0.25">
      <c r="A2041" s="79"/>
      <c r="B2041" s="79"/>
      <c r="C2041" s="79"/>
      <c r="D2041" s="80"/>
      <c r="E2041" s="79"/>
      <c r="F2041" s="99"/>
      <c r="G2041" s="81"/>
      <c r="H2041" s="81"/>
      <c r="I2041" s="81"/>
      <c r="J2041" s="80"/>
      <c r="K2041" s="80"/>
      <c r="L2041" s="80"/>
      <c r="M2041" s="101"/>
      <c r="N2041" s="101"/>
      <c r="O2041" s="80"/>
      <c r="P2041" s="81"/>
      <c r="R2041" s="83"/>
    </row>
    <row r="2042" spans="1:18" x14ac:dyDescent="0.25">
      <c r="A2042" s="79"/>
      <c r="B2042" s="79"/>
      <c r="C2042" s="79"/>
      <c r="D2042" s="80"/>
      <c r="E2042" s="79"/>
      <c r="F2042" s="99"/>
      <c r="G2042" s="81"/>
      <c r="H2042" s="81"/>
      <c r="I2042" s="81"/>
      <c r="J2042" s="80"/>
      <c r="K2042" s="80"/>
      <c r="L2042" s="80"/>
      <c r="M2042" s="101"/>
      <c r="N2042" s="101"/>
      <c r="O2042" s="80"/>
      <c r="P2042" s="81"/>
      <c r="R2042" s="83"/>
    </row>
    <row r="2043" spans="1:18" x14ac:dyDescent="0.25">
      <c r="A2043" s="79"/>
      <c r="B2043" s="79"/>
      <c r="C2043" s="79"/>
      <c r="D2043" s="80"/>
      <c r="E2043" s="79"/>
      <c r="F2043" s="99"/>
      <c r="G2043" s="81"/>
      <c r="H2043" s="81"/>
      <c r="I2043" s="81"/>
      <c r="J2043" s="80"/>
      <c r="K2043" s="80"/>
      <c r="L2043" s="80"/>
      <c r="M2043" s="101"/>
      <c r="N2043" s="101"/>
      <c r="O2043" s="80"/>
      <c r="P2043" s="81"/>
      <c r="R2043" s="83"/>
    </row>
    <row r="2044" spans="1:18" x14ac:dyDescent="0.25">
      <c r="A2044" s="79"/>
      <c r="B2044" s="79"/>
      <c r="C2044" s="79"/>
      <c r="D2044" s="80"/>
      <c r="E2044" s="79"/>
      <c r="F2044" s="99"/>
      <c r="G2044" s="81"/>
      <c r="H2044" s="81"/>
      <c r="I2044" s="81"/>
      <c r="J2044" s="80"/>
      <c r="K2044" s="80"/>
      <c r="L2044" s="80"/>
      <c r="M2044" s="101"/>
      <c r="N2044" s="101"/>
      <c r="O2044" s="80"/>
      <c r="P2044" s="81"/>
      <c r="R2044" s="83"/>
    </row>
    <row r="2045" spans="1:18" x14ac:dyDescent="0.25">
      <c r="A2045" s="79"/>
      <c r="B2045" s="79"/>
      <c r="C2045" s="79"/>
      <c r="D2045" s="80"/>
      <c r="E2045" s="79"/>
      <c r="F2045" s="99"/>
      <c r="G2045" s="81"/>
      <c r="H2045" s="81"/>
      <c r="I2045" s="81"/>
      <c r="J2045" s="80"/>
      <c r="K2045" s="80"/>
      <c r="L2045" s="80"/>
      <c r="M2045" s="101"/>
      <c r="N2045" s="101"/>
      <c r="O2045" s="80"/>
      <c r="P2045" s="81"/>
      <c r="R2045" s="83"/>
    </row>
    <row r="2046" spans="1:18" x14ac:dyDescent="0.25">
      <c r="A2046" s="79"/>
      <c r="B2046" s="79"/>
      <c r="C2046" s="79"/>
      <c r="D2046" s="80"/>
      <c r="E2046" s="79"/>
      <c r="F2046" s="99"/>
      <c r="G2046" s="81"/>
      <c r="H2046" s="81"/>
      <c r="I2046" s="81"/>
      <c r="J2046" s="80"/>
      <c r="K2046" s="80"/>
      <c r="L2046" s="80"/>
      <c r="M2046" s="101"/>
      <c r="N2046" s="101"/>
      <c r="O2046" s="80"/>
      <c r="P2046" s="81"/>
      <c r="R2046" s="83"/>
    </row>
    <row r="2047" spans="1:18" x14ac:dyDescent="0.25">
      <c r="A2047" s="79"/>
      <c r="B2047" s="79"/>
      <c r="C2047" s="79"/>
      <c r="D2047" s="80"/>
      <c r="E2047" s="79"/>
      <c r="F2047" s="99"/>
      <c r="G2047" s="81"/>
      <c r="H2047" s="81"/>
      <c r="I2047" s="81"/>
      <c r="J2047" s="80"/>
      <c r="K2047" s="80"/>
      <c r="L2047" s="80"/>
      <c r="M2047" s="101"/>
      <c r="N2047" s="101"/>
      <c r="O2047" s="80"/>
      <c r="P2047" s="81"/>
      <c r="R2047" s="83"/>
    </row>
    <row r="2048" spans="1:18" x14ac:dyDescent="0.25">
      <c r="A2048" s="79"/>
      <c r="B2048" s="79"/>
      <c r="C2048" s="79"/>
      <c r="D2048" s="80"/>
      <c r="E2048" s="79"/>
      <c r="F2048" s="99"/>
      <c r="G2048" s="81"/>
      <c r="H2048" s="81"/>
      <c r="I2048" s="81"/>
      <c r="J2048" s="80"/>
      <c r="K2048" s="80"/>
      <c r="L2048" s="80"/>
      <c r="M2048" s="101"/>
      <c r="N2048" s="101"/>
      <c r="O2048" s="80"/>
      <c r="P2048" s="81"/>
      <c r="R2048" s="83"/>
    </row>
    <row r="2049" spans="1:18" x14ac:dyDescent="0.25">
      <c r="A2049" s="79"/>
      <c r="B2049" s="79"/>
      <c r="C2049" s="79"/>
      <c r="D2049" s="80"/>
      <c r="E2049" s="79"/>
      <c r="F2049" s="99"/>
      <c r="G2049" s="81"/>
      <c r="H2049" s="81"/>
      <c r="I2049" s="81"/>
      <c r="J2049" s="80"/>
      <c r="K2049" s="80"/>
      <c r="L2049" s="80"/>
      <c r="M2049" s="101"/>
      <c r="N2049" s="101"/>
      <c r="O2049" s="80"/>
      <c r="P2049" s="81"/>
      <c r="R2049" s="83"/>
    </row>
    <row r="2050" spans="1:18" x14ac:dyDescent="0.25">
      <c r="A2050" s="79"/>
      <c r="B2050" s="79"/>
      <c r="C2050" s="79"/>
      <c r="D2050" s="80"/>
      <c r="E2050" s="79"/>
      <c r="F2050" s="99"/>
      <c r="G2050" s="81"/>
      <c r="H2050" s="81"/>
      <c r="I2050" s="81"/>
      <c r="J2050" s="80"/>
      <c r="K2050" s="80"/>
      <c r="L2050" s="80"/>
      <c r="M2050" s="101"/>
      <c r="N2050" s="101"/>
      <c r="O2050" s="80"/>
      <c r="P2050" s="81"/>
      <c r="R2050" s="83"/>
    </row>
    <row r="2051" spans="1:18" x14ac:dyDescent="0.25">
      <c r="A2051" s="79"/>
      <c r="B2051" s="79"/>
      <c r="C2051" s="79"/>
      <c r="D2051" s="80"/>
      <c r="E2051" s="79"/>
      <c r="F2051" s="99"/>
      <c r="G2051" s="81"/>
      <c r="H2051" s="81"/>
      <c r="I2051" s="81"/>
      <c r="J2051" s="80"/>
      <c r="K2051" s="80"/>
      <c r="L2051" s="80"/>
      <c r="M2051" s="101"/>
      <c r="N2051" s="101"/>
      <c r="O2051" s="80"/>
      <c r="P2051" s="81"/>
      <c r="R2051" s="83"/>
    </row>
    <row r="2052" spans="1:18" x14ac:dyDescent="0.25">
      <c r="A2052" s="79"/>
      <c r="B2052" s="79"/>
      <c r="C2052" s="79"/>
      <c r="D2052" s="80"/>
      <c r="E2052" s="79"/>
      <c r="F2052" s="99"/>
      <c r="G2052" s="81"/>
      <c r="H2052" s="81"/>
      <c r="I2052" s="81"/>
      <c r="J2052" s="80"/>
      <c r="K2052" s="80"/>
      <c r="L2052" s="80"/>
      <c r="M2052" s="101"/>
      <c r="N2052" s="101"/>
      <c r="O2052" s="80"/>
      <c r="P2052" s="81"/>
      <c r="R2052" s="83"/>
    </row>
    <row r="2053" spans="1:18" x14ac:dyDescent="0.25">
      <c r="A2053" s="79"/>
      <c r="B2053" s="79"/>
      <c r="C2053" s="79"/>
      <c r="D2053" s="80"/>
      <c r="E2053" s="79"/>
      <c r="F2053" s="99"/>
      <c r="G2053" s="81"/>
      <c r="H2053" s="81"/>
      <c r="I2053" s="81"/>
      <c r="J2053" s="80"/>
      <c r="K2053" s="80"/>
      <c r="L2053" s="80"/>
      <c r="M2053" s="101"/>
      <c r="N2053" s="101"/>
      <c r="O2053" s="80"/>
      <c r="P2053" s="81"/>
      <c r="R2053" s="83"/>
    </row>
    <row r="2054" spans="1:18" x14ac:dyDescent="0.25">
      <c r="A2054" s="79"/>
      <c r="B2054" s="79"/>
      <c r="C2054" s="79"/>
      <c r="D2054" s="80"/>
      <c r="E2054" s="79"/>
      <c r="F2054" s="99"/>
      <c r="G2054" s="81"/>
      <c r="H2054" s="81"/>
      <c r="I2054" s="81"/>
      <c r="J2054" s="80"/>
      <c r="K2054" s="80"/>
      <c r="L2054" s="80"/>
      <c r="M2054" s="101"/>
      <c r="N2054" s="101"/>
      <c r="O2054" s="80"/>
      <c r="P2054" s="81"/>
      <c r="R2054" s="83"/>
    </row>
    <row r="2055" spans="1:18" x14ac:dyDescent="0.25">
      <c r="A2055" s="79"/>
      <c r="B2055" s="79"/>
      <c r="C2055" s="79"/>
      <c r="D2055" s="80"/>
      <c r="E2055" s="79"/>
      <c r="F2055" s="99"/>
      <c r="G2055" s="81"/>
      <c r="H2055" s="81"/>
      <c r="I2055" s="81"/>
      <c r="J2055" s="80"/>
      <c r="K2055" s="80"/>
      <c r="L2055" s="80"/>
      <c r="M2055" s="101"/>
      <c r="N2055" s="101"/>
      <c r="O2055" s="80"/>
      <c r="P2055" s="81"/>
      <c r="R2055" s="83"/>
    </row>
    <row r="2056" spans="1:18" x14ac:dyDescent="0.25">
      <c r="A2056" s="79"/>
      <c r="B2056" s="79"/>
      <c r="C2056" s="79"/>
      <c r="D2056" s="80"/>
      <c r="E2056" s="79"/>
      <c r="F2056" s="99"/>
      <c r="G2056" s="81"/>
      <c r="H2056" s="81"/>
      <c r="I2056" s="81"/>
      <c r="J2056" s="80"/>
      <c r="K2056" s="80"/>
      <c r="L2056" s="80"/>
      <c r="M2056" s="101"/>
      <c r="N2056" s="101"/>
      <c r="O2056" s="80"/>
      <c r="P2056" s="81"/>
      <c r="R2056" s="83"/>
    </row>
    <row r="2057" spans="1:18" x14ac:dyDescent="0.25">
      <c r="A2057" s="79"/>
      <c r="B2057" s="79"/>
      <c r="C2057" s="79"/>
      <c r="D2057" s="80"/>
      <c r="E2057" s="79"/>
      <c r="F2057" s="99"/>
      <c r="G2057" s="81"/>
      <c r="H2057" s="81"/>
      <c r="I2057" s="81"/>
      <c r="J2057" s="80"/>
      <c r="K2057" s="80"/>
      <c r="L2057" s="80"/>
      <c r="M2057" s="101"/>
      <c r="N2057" s="101"/>
      <c r="O2057" s="80"/>
      <c r="P2057" s="81"/>
      <c r="R2057" s="83"/>
    </row>
    <row r="2058" spans="1:18" x14ac:dyDescent="0.25">
      <c r="A2058" s="79"/>
      <c r="B2058" s="79"/>
      <c r="C2058" s="79"/>
      <c r="D2058" s="80"/>
      <c r="E2058" s="79"/>
      <c r="F2058" s="99"/>
      <c r="G2058" s="81"/>
      <c r="H2058" s="81"/>
      <c r="I2058" s="81"/>
      <c r="J2058" s="80"/>
      <c r="K2058" s="80"/>
      <c r="L2058" s="80"/>
      <c r="M2058" s="101"/>
      <c r="N2058" s="101"/>
      <c r="O2058" s="80"/>
      <c r="P2058" s="81"/>
      <c r="R2058" s="83"/>
    </row>
    <row r="2059" spans="1:18" x14ac:dyDescent="0.25">
      <c r="A2059" s="79"/>
      <c r="B2059" s="79"/>
      <c r="C2059" s="79"/>
      <c r="D2059" s="80"/>
      <c r="E2059" s="79"/>
      <c r="F2059" s="99"/>
      <c r="G2059" s="81"/>
      <c r="H2059" s="81"/>
      <c r="I2059" s="81"/>
      <c r="J2059" s="80"/>
      <c r="K2059" s="80"/>
      <c r="L2059" s="80"/>
      <c r="M2059" s="101"/>
      <c r="N2059" s="101"/>
      <c r="O2059" s="80"/>
      <c r="P2059" s="81"/>
      <c r="R2059" s="83"/>
    </row>
    <row r="2060" spans="1:18" x14ac:dyDescent="0.25">
      <c r="A2060" s="79"/>
      <c r="B2060" s="79"/>
      <c r="C2060" s="79"/>
      <c r="D2060" s="80"/>
      <c r="E2060" s="79"/>
      <c r="F2060" s="99"/>
      <c r="G2060" s="81"/>
      <c r="H2060" s="81"/>
      <c r="I2060" s="81"/>
      <c r="J2060" s="80"/>
      <c r="K2060" s="80"/>
      <c r="L2060" s="80"/>
      <c r="M2060" s="101"/>
      <c r="N2060" s="101"/>
      <c r="O2060" s="80"/>
      <c r="P2060" s="81"/>
      <c r="R2060" s="83"/>
    </row>
    <row r="2061" spans="1:18" x14ac:dyDescent="0.25">
      <c r="A2061" s="79"/>
      <c r="B2061" s="79"/>
      <c r="C2061" s="79"/>
      <c r="D2061" s="80"/>
      <c r="E2061" s="79"/>
      <c r="F2061" s="99"/>
      <c r="G2061" s="81"/>
      <c r="H2061" s="81"/>
      <c r="I2061" s="81"/>
      <c r="J2061" s="80"/>
      <c r="K2061" s="80"/>
      <c r="L2061" s="80"/>
      <c r="M2061" s="101"/>
      <c r="N2061" s="101"/>
      <c r="O2061" s="80"/>
      <c r="P2061" s="81"/>
      <c r="R2061" s="83"/>
    </row>
    <row r="2062" spans="1:18" x14ac:dyDescent="0.25">
      <c r="A2062" s="79"/>
      <c r="B2062" s="79"/>
      <c r="C2062" s="79"/>
      <c r="D2062" s="80"/>
      <c r="E2062" s="79"/>
      <c r="F2062" s="99"/>
      <c r="G2062" s="81"/>
      <c r="H2062" s="81"/>
      <c r="I2062" s="81"/>
      <c r="J2062" s="80"/>
      <c r="K2062" s="80"/>
      <c r="L2062" s="80"/>
      <c r="M2062" s="101"/>
      <c r="N2062" s="101"/>
      <c r="O2062" s="80"/>
      <c r="P2062" s="81"/>
      <c r="R2062" s="83"/>
    </row>
    <row r="2063" spans="1:18" x14ac:dyDescent="0.25">
      <c r="A2063" s="79"/>
      <c r="B2063" s="79"/>
      <c r="C2063" s="79"/>
      <c r="D2063" s="80"/>
      <c r="E2063" s="79"/>
      <c r="F2063" s="99"/>
      <c r="G2063" s="81"/>
      <c r="H2063" s="81"/>
      <c r="I2063" s="81"/>
      <c r="J2063" s="80"/>
      <c r="K2063" s="80"/>
      <c r="L2063" s="80"/>
      <c r="M2063" s="101"/>
      <c r="N2063" s="101"/>
      <c r="O2063" s="80"/>
      <c r="P2063" s="81"/>
      <c r="R2063" s="83"/>
    </row>
    <row r="2064" spans="1:18" x14ac:dyDescent="0.25">
      <c r="A2064" s="79"/>
      <c r="B2064" s="79"/>
      <c r="C2064" s="79"/>
      <c r="D2064" s="80"/>
      <c r="E2064" s="79"/>
      <c r="F2064" s="99"/>
      <c r="G2064" s="81"/>
      <c r="H2064" s="81"/>
      <c r="I2064" s="81"/>
      <c r="J2064" s="80"/>
      <c r="K2064" s="80"/>
      <c r="L2064" s="80"/>
      <c r="M2064" s="101"/>
      <c r="N2064" s="101"/>
      <c r="O2064" s="80"/>
      <c r="P2064" s="81"/>
      <c r="R2064" s="83"/>
    </row>
    <row r="2065" spans="1:18" x14ac:dyDescent="0.25">
      <c r="A2065" s="79"/>
      <c r="B2065" s="79"/>
      <c r="C2065" s="79"/>
      <c r="D2065" s="80"/>
      <c r="E2065" s="79"/>
      <c r="F2065" s="99"/>
      <c r="G2065" s="81"/>
      <c r="H2065" s="81"/>
      <c r="I2065" s="81"/>
      <c r="J2065" s="80"/>
      <c r="K2065" s="80"/>
      <c r="L2065" s="80"/>
      <c r="M2065" s="101"/>
      <c r="N2065" s="101"/>
      <c r="O2065" s="80"/>
      <c r="P2065" s="81"/>
      <c r="R2065" s="83"/>
    </row>
    <row r="2066" spans="1:18" x14ac:dyDescent="0.25">
      <c r="A2066" s="79"/>
      <c r="B2066" s="79"/>
      <c r="C2066" s="79"/>
      <c r="D2066" s="80"/>
      <c r="E2066" s="79"/>
      <c r="F2066" s="99"/>
      <c r="G2066" s="81"/>
      <c r="H2066" s="81"/>
      <c r="I2066" s="81"/>
      <c r="J2066" s="80"/>
      <c r="K2066" s="80"/>
      <c r="L2066" s="80"/>
      <c r="M2066" s="101"/>
      <c r="N2066" s="101"/>
      <c r="O2066" s="80"/>
      <c r="P2066" s="81"/>
      <c r="R2066" s="83"/>
    </row>
    <row r="2067" spans="1:18" x14ac:dyDescent="0.25">
      <c r="A2067" s="79"/>
      <c r="B2067" s="79"/>
      <c r="C2067" s="79"/>
      <c r="D2067" s="80"/>
      <c r="E2067" s="79"/>
      <c r="F2067" s="99"/>
      <c r="G2067" s="81"/>
      <c r="H2067" s="81"/>
      <c r="I2067" s="81"/>
      <c r="J2067" s="80"/>
      <c r="K2067" s="80"/>
      <c r="L2067" s="80"/>
      <c r="M2067" s="101"/>
      <c r="N2067" s="101"/>
      <c r="O2067" s="80"/>
      <c r="P2067" s="81"/>
      <c r="R2067" s="83"/>
    </row>
    <row r="2068" spans="1:18" x14ac:dyDescent="0.25">
      <c r="A2068" s="79"/>
      <c r="B2068" s="79"/>
      <c r="C2068" s="79"/>
      <c r="D2068" s="80"/>
      <c r="E2068" s="79"/>
      <c r="F2068" s="99"/>
      <c r="G2068" s="81"/>
      <c r="H2068" s="81"/>
      <c r="I2068" s="81"/>
      <c r="J2068" s="80"/>
      <c r="K2068" s="80"/>
      <c r="L2068" s="80"/>
      <c r="M2068" s="101"/>
      <c r="N2068" s="101"/>
      <c r="O2068" s="80"/>
      <c r="P2068" s="81"/>
      <c r="R2068" s="83"/>
    </row>
    <row r="2069" spans="1:18" x14ac:dyDescent="0.25">
      <c r="A2069" s="79"/>
      <c r="B2069" s="79"/>
      <c r="C2069" s="79"/>
      <c r="D2069" s="80"/>
      <c r="E2069" s="79"/>
      <c r="F2069" s="99"/>
      <c r="G2069" s="81"/>
      <c r="H2069" s="81"/>
      <c r="I2069" s="81"/>
      <c r="J2069" s="80"/>
      <c r="K2069" s="80"/>
      <c r="L2069" s="80"/>
      <c r="M2069" s="101"/>
      <c r="N2069" s="101"/>
      <c r="O2069" s="80"/>
      <c r="P2069" s="81"/>
      <c r="R2069" s="83"/>
    </row>
    <row r="2070" spans="1:18" x14ac:dyDescent="0.25">
      <c r="A2070" s="79"/>
      <c r="B2070" s="79"/>
      <c r="C2070" s="79"/>
      <c r="D2070" s="80"/>
      <c r="E2070" s="79"/>
      <c r="F2070" s="99"/>
      <c r="G2070" s="81"/>
      <c r="H2070" s="81"/>
      <c r="I2070" s="81"/>
      <c r="J2070" s="80"/>
      <c r="K2070" s="80"/>
      <c r="L2070" s="80"/>
      <c r="M2070" s="101"/>
      <c r="N2070" s="101"/>
      <c r="O2070" s="80"/>
      <c r="P2070" s="81"/>
      <c r="R2070" s="83"/>
    </row>
    <row r="2071" spans="1:18" x14ac:dyDescent="0.25">
      <c r="A2071" s="79"/>
      <c r="B2071" s="79"/>
      <c r="C2071" s="79"/>
      <c r="D2071" s="80"/>
      <c r="E2071" s="79"/>
      <c r="F2071" s="99"/>
      <c r="G2071" s="81"/>
      <c r="H2071" s="81"/>
      <c r="I2071" s="81"/>
      <c r="J2071" s="80"/>
      <c r="K2071" s="80"/>
      <c r="L2071" s="80"/>
      <c r="M2071" s="101"/>
      <c r="N2071" s="101"/>
      <c r="O2071" s="80"/>
      <c r="P2071" s="81"/>
      <c r="R2071" s="83"/>
    </row>
    <row r="2072" spans="1:18" x14ac:dyDescent="0.25">
      <c r="A2072" s="79"/>
      <c r="B2072" s="79"/>
      <c r="C2072" s="79"/>
      <c r="D2072" s="80"/>
      <c r="E2072" s="79"/>
      <c r="F2072" s="99"/>
      <c r="G2072" s="81"/>
      <c r="H2072" s="81"/>
      <c r="I2072" s="81"/>
      <c r="J2072" s="80"/>
      <c r="K2072" s="80"/>
      <c r="L2072" s="80"/>
      <c r="M2072" s="101"/>
      <c r="N2072" s="101"/>
      <c r="O2072" s="80"/>
      <c r="P2072" s="81"/>
      <c r="R2072" s="83"/>
    </row>
    <row r="2073" spans="1:18" x14ac:dyDescent="0.25">
      <c r="A2073" s="79"/>
      <c r="B2073" s="79"/>
      <c r="C2073" s="79"/>
      <c r="D2073" s="80"/>
      <c r="E2073" s="79"/>
      <c r="F2073" s="99"/>
      <c r="G2073" s="81"/>
      <c r="H2073" s="81"/>
      <c r="I2073" s="81"/>
      <c r="J2073" s="80"/>
      <c r="K2073" s="80"/>
      <c r="L2073" s="80"/>
      <c r="M2073" s="101"/>
      <c r="N2073" s="101"/>
      <c r="O2073" s="80"/>
      <c r="P2073" s="81"/>
      <c r="R2073" s="83"/>
    </row>
    <row r="2074" spans="1:18" x14ac:dyDescent="0.25">
      <c r="A2074" s="79"/>
      <c r="B2074" s="79"/>
      <c r="C2074" s="79"/>
      <c r="D2074" s="80"/>
      <c r="E2074" s="79"/>
      <c r="F2074" s="99"/>
      <c r="G2074" s="81"/>
      <c r="H2074" s="81"/>
      <c r="I2074" s="81"/>
      <c r="J2074" s="80"/>
      <c r="K2074" s="80"/>
      <c r="L2074" s="80"/>
      <c r="M2074" s="101"/>
      <c r="N2074" s="101"/>
      <c r="O2074" s="80"/>
      <c r="P2074" s="81"/>
      <c r="R2074" s="83"/>
    </row>
    <row r="2075" spans="1:18" x14ac:dyDescent="0.25">
      <c r="A2075" s="79"/>
      <c r="B2075" s="79"/>
      <c r="C2075" s="79"/>
      <c r="D2075" s="80"/>
      <c r="E2075" s="79"/>
      <c r="F2075" s="99"/>
      <c r="G2075" s="81"/>
      <c r="H2075" s="81"/>
      <c r="I2075" s="81"/>
      <c r="J2075" s="80"/>
      <c r="K2075" s="80"/>
      <c r="L2075" s="80"/>
      <c r="M2075" s="101"/>
      <c r="N2075" s="101"/>
      <c r="O2075" s="80"/>
      <c r="P2075" s="81"/>
      <c r="R2075" s="83"/>
    </row>
    <row r="2076" spans="1:18" x14ac:dyDescent="0.25">
      <c r="A2076" s="79"/>
      <c r="B2076" s="79"/>
      <c r="C2076" s="79"/>
      <c r="D2076" s="80"/>
      <c r="E2076" s="79"/>
      <c r="F2076" s="99"/>
      <c r="G2076" s="81"/>
      <c r="H2076" s="81"/>
      <c r="I2076" s="81"/>
      <c r="J2076" s="80"/>
      <c r="K2076" s="80"/>
      <c r="L2076" s="80"/>
      <c r="M2076" s="101"/>
      <c r="N2076" s="101"/>
      <c r="O2076" s="80"/>
      <c r="P2076" s="81"/>
      <c r="R2076" s="83"/>
    </row>
    <row r="2077" spans="1:18" x14ac:dyDescent="0.25">
      <c r="A2077" s="79"/>
      <c r="B2077" s="79"/>
      <c r="C2077" s="79"/>
      <c r="D2077" s="80"/>
      <c r="E2077" s="79"/>
      <c r="F2077" s="99"/>
      <c r="G2077" s="81"/>
      <c r="H2077" s="81"/>
      <c r="I2077" s="81"/>
      <c r="J2077" s="80"/>
      <c r="K2077" s="80"/>
      <c r="L2077" s="80"/>
      <c r="M2077" s="101"/>
      <c r="N2077" s="101"/>
      <c r="O2077" s="80"/>
      <c r="P2077" s="81"/>
      <c r="R2077" s="83"/>
    </row>
    <row r="2078" spans="1:18" x14ac:dyDescent="0.25">
      <c r="A2078" s="79"/>
      <c r="B2078" s="79"/>
      <c r="C2078" s="79"/>
      <c r="D2078" s="80"/>
      <c r="E2078" s="79"/>
      <c r="F2078" s="99"/>
      <c r="G2078" s="81"/>
      <c r="H2078" s="81"/>
      <c r="I2078" s="81"/>
      <c r="J2078" s="80"/>
      <c r="K2078" s="80"/>
      <c r="L2078" s="80"/>
      <c r="M2078" s="101"/>
      <c r="N2078" s="101"/>
      <c r="O2078" s="80"/>
      <c r="P2078" s="81"/>
      <c r="R2078" s="83"/>
    </row>
    <row r="2079" spans="1:18" x14ac:dyDescent="0.25">
      <c r="A2079" s="79"/>
      <c r="B2079" s="79"/>
      <c r="C2079" s="79"/>
      <c r="D2079" s="80"/>
      <c r="E2079" s="79"/>
      <c r="F2079" s="99"/>
      <c r="G2079" s="81"/>
      <c r="H2079" s="81"/>
      <c r="I2079" s="81"/>
      <c r="J2079" s="80"/>
      <c r="K2079" s="80"/>
      <c r="L2079" s="80"/>
      <c r="M2079" s="101"/>
      <c r="N2079" s="101"/>
      <c r="O2079" s="80"/>
      <c r="P2079" s="81"/>
      <c r="R2079" s="83"/>
    </row>
    <row r="2080" spans="1:18" x14ac:dyDescent="0.25">
      <c r="A2080" s="79"/>
      <c r="B2080" s="79"/>
      <c r="C2080" s="79"/>
      <c r="D2080" s="80"/>
      <c r="E2080" s="79"/>
      <c r="F2080" s="99"/>
      <c r="G2080" s="81"/>
      <c r="H2080" s="81"/>
      <c r="I2080" s="81"/>
      <c r="J2080" s="80"/>
      <c r="K2080" s="80"/>
      <c r="L2080" s="80"/>
      <c r="M2080" s="101"/>
      <c r="N2080" s="101"/>
      <c r="O2080" s="80"/>
      <c r="P2080" s="81"/>
      <c r="R2080" s="83"/>
    </row>
    <row r="2081" spans="1:18" x14ac:dyDescent="0.25">
      <c r="A2081" s="79"/>
      <c r="B2081" s="79"/>
      <c r="C2081" s="79"/>
      <c r="D2081" s="80"/>
      <c r="E2081" s="79"/>
      <c r="F2081" s="99"/>
      <c r="G2081" s="81"/>
      <c r="H2081" s="81"/>
      <c r="I2081" s="81"/>
      <c r="J2081" s="80"/>
      <c r="K2081" s="80"/>
      <c r="L2081" s="80"/>
      <c r="M2081" s="101"/>
      <c r="N2081" s="101"/>
      <c r="O2081" s="80"/>
      <c r="P2081" s="81"/>
      <c r="R2081" s="83"/>
    </row>
    <row r="2082" spans="1:18" x14ac:dyDescent="0.25">
      <c r="A2082" s="79"/>
      <c r="B2082" s="79"/>
      <c r="C2082" s="79"/>
      <c r="D2082" s="80"/>
      <c r="E2082" s="79"/>
      <c r="F2082" s="99"/>
      <c r="G2082" s="81"/>
      <c r="H2082" s="81"/>
      <c r="I2082" s="81"/>
      <c r="J2082" s="80"/>
      <c r="K2082" s="80"/>
      <c r="L2082" s="80"/>
      <c r="M2082" s="101"/>
      <c r="N2082" s="101"/>
      <c r="O2082" s="80"/>
      <c r="P2082" s="81"/>
      <c r="R2082" s="83"/>
    </row>
    <row r="2083" spans="1:18" x14ac:dyDescent="0.25">
      <c r="A2083" s="79"/>
      <c r="B2083" s="79"/>
      <c r="C2083" s="79"/>
      <c r="D2083" s="80"/>
      <c r="E2083" s="79"/>
      <c r="F2083" s="99"/>
      <c r="G2083" s="81"/>
      <c r="H2083" s="81"/>
      <c r="I2083" s="81"/>
      <c r="J2083" s="80"/>
      <c r="K2083" s="80"/>
      <c r="L2083" s="80"/>
      <c r="M2083" s="101"/>
      <c r="N2083" s="101"/>
      <c r="O2083" s="80"/>
      <c r="P2083" s="81"/>
      <c r="R2083" s="83"/>
    </row>
    <row r="2084" spans="1:18" x14ac:dyDescent="0.25">
      <c r="A2084" s="79"/>
      <c r="B2084" s="79"/>
      <c r="C2084" s="79"/>
      <c r="D2084" s="80"/>
      <c r="E2084" s="79"/>
      <c r="F2084" s="99"/>
      <c r="G2084" s="81"/>
      <c r="H2084" s="81"/>
      <c r="I2084" s="81"/>
      <c r="J2084" s="80"/>
      <c r="K2084" s="80"/>
      <c r="L2084" s="80"/>
      <c r="M2084" s="101"/>
      <c r="N2084" s="101"/>
      <c r="O2084" s="80"/>
      <c r="P2084" s="81"/>
      <c r="R2084" s="83"/>
    </row>
    <row r="2085" spans="1:18" x14ac:dyDescent="0.25">
      <c r="A2085" s="79"/>
      <c r="B2085" s="79"/>
      <c r="C2085" s="79"/>
      <c r="D2085" s="80"/>
      <c r="E2085" s="79"/>
      <c r="F2085" s="99"/>
      <c r="G2085" s="81"/>
      <c r="H2085" s="81"/>
      <c r="I2085" s="81"/>
      <c r="J2085" s="80"/>
      <c r="K2085" s="80"/>
      <c r="L2085" s="80"/>
      <c r="M2085" s="101"/>
      <c r="N2085" s="101"/>
      <c r="O2085" s="80"/>
      <c r="P2085" s="81"/>
      <c r="R2085" s="83"/>
    </row>
    <row r="2086" spans="1:18" x14ac:dyDescent="0.25">
      <c r="A2086" s="79"/>
      <c r="B2086" s="79"/>
      <c r="C2086" s="79"/>
      <c r="D2086" s="80"/>
      <c r="E2086" s="79"/>
      <c r="F2086" s="99"/>
      <c r="G2086" s="81"/>
      <c r="H2086" s="81"/>
      <c r="I2086" s="81"/>
      <c r="J2086" s="80"/>
      <c r="K2086" s="80"/>
      <c r="L2086" s="80"/>
      <c r="M2086" s="101"/>
      <c r="N2086" s="101"/>
      <c r="O2086" s="80"/>
      <c r="P2086" s="81"/>
      <c r="R2086" s="83"/>
    </row>
    <row r="2087" spans="1:18" x14ac:dyDescent="0.25">
      <c r="A2087" s="79"/>
      <c r="B2087" s="79"/>
      <c r="C2087" s="79"/>
      <c r="D2087" s="80"/>
      <c r="E2087" s="79"/>
      <c r="F2087" s="99"/>
      <c r="G2087" s="81"/>
      <c r="H2087" s="81"/>
      <c r="I2087" s="81"/>
      <c r="J2087" s="80"/>
      <c r="K2087" s="80"/>
      <c r="L2087" s="80"/>
      <c r="M2087" s="101"/>
      <c r="N2087" s="101"/>
      <c r="O2087" s="80"/>
      <c r="P2087" s="81"/>
      <c r="R2087" s="83"/>
    </row>
    <row r="2088" spans="1:18" x14ac:dyDescent="0.25">
      <c r="A2088" s="79"/>
      <c r="B2088" s="79"/>
      <c r="C2088" s="79"/>
      <c r="D2088" s="80"/>
      <c r="E2088" s="79"/>
      <c r="F2088" s="99"/>
      <c r="G2088" s="81"/>
      <c r="H2088" s="81"/>
      <c r="I2088" s="81"/>
      <c r="J2088" s="80"/>
      <c r="K2088" s="80"/>
      <c r="L2088" s="80"/>
      <c r="M2088" s="101"/>
      <c r="N2088" s="101"/>
      <c r="O2088" s="80"/>
      <c r="P2088" s="81"/>
      <c r="R2088" s="83"/>
    </row>
    <row r="2089" spans="1:18" x14ac:dyDescent="0.25">
      <c r="A2089" s="79"/>
      <c r="B2089" s="79"/>
      <c r="C2089" s="79"/>
      <c r="D2089" s="80"/>
      <c r="E2089" s="79"/>
      <c r="F2089" s="99"/>
      <c r="G2089" s="81"/>
      <c r="H2089" s="81"/>
      <c r="I2089" s="81"/>
      <c r="J2089" s="80"/>
      <c r="K2089" s="80"/>
      <c r="L2089" s="80"/>
      <c r="M2089" s="101"/>
      <c r="N2089" s="101"/>
      <c r="O2089" s="80"/>
      <c r="P2089" s="81"/>
      <c r="R2089" s="83"/>
    </row>
    <row r="2090" spans="1:18" x14ac:dyDescent="0.25">
      <c r="A2090" s="79"/>
      <c r="B2090" s="79"/>
      <c r="C2090" s="79"/>
      <c r="D2090" s="80"/>
      <c r="E2090" s="79"/>
      <c r="F2090" s="99"/>
      <c r="G2090" s="81"/>
      <c r="H2090" s="81"/>
      <c r="I2090" s="81"/>
      <c r="J2090" s="80"/>
      <c r="K2090" s="80"/>
      <c r="L2090" s="80"/>
      <c r="M2090" s="101"/>
      <c r="N2090" s="101"/>
      <c r="O2090" s="80"/>
      <c r="P2090" s="81"/>
      <c r="R2090" s="83"/>
    </row>
    <row r="2091" spans="1:18" x14ac:dyDescent="0.25">
      <c r="A2091" s="79"/>
      <c r="B2091" s="79"/>
      <c r="C2091" s="79"/>
      <c r="D2091" s="80"/>
      <c r="E2091" s="79"/>
      <c r="F2091" s="99"/>
      <c r="G2091" s="81"/>
      <c r="H2091" s="81"/>
      <c r="I2091" s="81"/>
      <c r="J2091" s="80"/>
      <c r="K2091" s="80"/>
      <c r="L2091" s="80"/>
      <c r="M2091" s="101"/>
      <c r="N2091" s="101"/>
      <c r="O2091" s="80"/>
      <c r="P2091" s="81"/>
      <c r="R2091" s="83"/>
    </row>
    <row r="2092" spans="1:18" x14ac:dyDescent="0.25">
      <c r="A2092" s="79"/>
      <c r="B2092" s="79"/>
      <c r="C2092" s="79"/>
      <c r="D2092" s="80"/>
      <c r="E2092" s="79"/>
      <c r="F2092" s="99"/>
      <c r="G2092" s="81"/>
      <c r="H2092" s="81"/>
      <c r="I2092" s="81"/>
      <c r="J2092" s="80"/>
      <c r="K2092" s="80"/>
      <c r="L2092" s="80"/>
      <c r="M2092" s="101"/>
      <c r="N2092" s="101"/>
      <c r="O2092" s="80"/>
      <c r="P2092" s="81"/>
      <c r="R2092" s="83"/>
    </row>
    <row r="2093" spans="1:18" x14ac:dyDescent="0.25">
      <c r="A2093" s="79"/>
      <c r="B2093" s="79"/>
      <c r="C2093" s="79"/>
      <c r="D2093" s="80"/>
      <c r="E2093" s="79"/>
      <c r="F2093" s="99"/>
      <c r="G2093" s="81"/>
      <c r="H2093" s="81"/>
      <c r="I2093" s="81"/>
      <c r="J2093" s="80"/>
      <c r="K2093" s="80"/>
      <c r="L2093" s="80"/>
      <c r="M2093" s="101"/>
      <c r="N2093" s="101"/>
      <c r="O2093" s="80"/>
      <c r="P2093" s="81"/>
      <c r="R2093" s="83"/>
    </row>
    <row r="2094" spans="1:18" x14ac:dyDescent="0.25">
      <c r="A2094" s="79"/>
      <c r="B2094" s="79"/>
      <c r="C2094" s="79"/>
      <c r="D2094" s="80"/>
      <c r="E2094" s="79"/>
      <c r="F2094" s="99"/>
      <c r="G2094" s="81"/>
      <c r="H2094" s="81"/>
      <c r="I2094" s="81"/>
      <c r="J2094" s="80"/>
      <c r="K2094" s="80"/>
      <c r="L2094" s="80"/>
      <c r="M2094" s="101"/>
      <c r="N2094" s="101"/>
      <c r="O2094" s="80"/>
      <c r="P2094" s="81"/>
      <c r="R2094" s="83"/>
    </row>
    <row r="2095" spans="1:18" x14ac:dyDescent="0.25">
      <c r="A2095" s="79"/>
      <c r="B2095" s="79"/>
      <c r="C2095" s="79"/>
      <c r="D2095" s="80"/>
      <c r="E2095" s="79"/>
      <c r="F2095" s="99"/>
      <c r="G2095" s="81"/>
      <c r="H2095" s="81"/>
      <c r="I2095" s="81"/>
      <c r="J2095" s="80"/>
      <c r="K2095" s="80"/>
      <c r="L2095" s="80"/>
      <c r="M2095" s="101"/>
      <c r="N2095" s="101"/>
      <c r="O2095" s="80"/>
      <c r="P2095" s="81"/>
      <c r="R2095" s="83"/>
    </row>
    <row r="2096" spans="1:18" x14ac:dyDescent="0.25">
      <c r="A2096" s="79"/>
      <c r="B2096" s="79"/>
      <c r="C2096" s="79"/>
      <c r="D2096" s="80"/>
      <c r="E2096" s="79"/>
      <c r="F2096" s="99"/>
      <c r="G2096" s="81"/>
      <c r="H2096" s="81"/>
      <c r="I2096" s="81"/>
      <c r="J2096" s="80"/>
      <c r="K2096" s="80"/>
      <c r="L2096" s="80"/>
      <c r="M2096" s="101"/>
      <c r="N2096" s="101"/>
      <c r="O2096" s="80"/>
      <c r="P2096" s="81"/>
      <c r="R2096" s="83"/>
    </row>
    <row r="2097" spans="1:18" x14ac:dyDescent="0.25">
      <c r="A2097" s="79"/>
      <c r="B2097" s="79"/>
      <c r="C2097" s="79"/>
      <c r="D2097" s="80"/>
      <c r="E2097" s="79"/>
      <c r="F2097" s="99"/>
      <c r="G2097" s="81"/>
      <c r="H2097" s="81"/>
      <c r="I2097" s="81"/>
      <c r="J2097" s="80"/>
      <c r="K2097" s="80"/>
      <c r="L2097" s="80"/>
      <c r="M2097" s="101"/>
      <c r="N2097" s="101"/>
      <c r="O2097" s="80"/>
      <c r="P2097" s="81"/>
      <c r="R2097" s="83"/>
    </row>
    <row r="2098" spans="1:18" x14ac:dyDescent="0.25">
      <c r="A2098" s="79"/>
      <c r="B2098" s="79"/>
      <c r="C2098" s="79"/>
      <c r="D2098" s="80"/>
      <c r="E2098" s="79"/>
      <c r="F2098" s="99"/>
      <c r="G2098" s="81"/>
      <c r="H2098" s="81"/>
      <c r="I2098" s="81"/>
      <c r="J2098" s="80"/>
      <c r="K2098" s="80"/>
      <c r="L2098" s="80"/>
      <c r="M2098" s="101"/>
      <c r="N2098" s="101"/>
      <c r="O2098" s="80"/>
      <c r="P2098" s="81"/>
      <c r="R2098" s="83"/>
    </row>
    <row r="2099" spans="1:18" x14ac:dyDescent="0.25">
      <c r="A2099" s="79"/>
      <c r="B2099" s="79"/>
      <c r="C2099" s="79"/>
      <c r="D2099" s="80"/>
      <c r="E2099" s="79"/>
      <c r="F2099" s="99"/>
      <c r="G2099" s="81"/>
      <c r="H2099" s="81"/>
      <c r="I2099" s="81"/>
      <c r="J2099" s="80"/>
      <c r="K2099" s="80"/>
      <c r="L2099" s="80"/>
      <c r="M2099" s="101"/>
      <c r="N2099" s="101"/>
      <c r="O2099" s="80"/>
      <c r="P2099" s="81"/>
      <c r="R2099" s="83"/>
    </row>
    <row r="2100" spans="1:18" x14ac:dyDescent="0.25">
      <c r="A2100" s="79"/>
      <c r="B2100" s="79"/>
      <c r="C2100" s="79"/>
      <c r="D2100" s="80"/>
      <c r="E2100" s="79"/>
      <c r="F2100" s="99"/>
      <c r="G2100" s="81"/>
      <c r="H2100" s="81"/>
      <c r="I2100" s="81"/>
      <c r="J2100" s="80"/>
      <c r="K2100" s="80"/>
      <c r="L2100" s="80"/>
      <c r="M2100" s="101"/>
      <c r="N2100" s="101"/>
      <c r="O2100" s="80"/>
      <c r="P2100" s="81"/>
      <c r="R2100" s="83"/>
    </row>
    <row r="2101" spans="1:18" x14ac:dyDescent="0.25">
      <c r="A2101" s="79"/>
      <c r="B2101" s="79"/>
      <c r="C2101" s="79"/>
      <c r="D2101" s="80"/>
      <c r="E2101" s="79"/>
      <c r="F2101" s="99"/>
      <c r="G2101" s="81"/>
      <c r="H2101" s="81"/>
      <c r="I2101" s="81"/>
      <c r="J2101" s="80"/>
      <c r="K2101" s="80"/>
      <c r="L2101" s="80"/>
      <c r="M2101" s="101"/>
      <c r="N2101" s="101"/>
      <c r="O2101" s="80"/>
      <c r="P2101" s="81"/>
      <c r="R2101" s="83"/>
    </row>
    <row r="2102" spans="1:18" x14ac:dyDescent="0.25">
      <c r="A2102" s="79"/>
      <c r="B2102" s="79"/>
      <c r="C2102" s="79"/>
      <c r="D2102" s="80"/>
      <c r="E2102" s="79"/>
      <c r="F2102" s="99"/>
      <c r="G2102" s="81"/>
      <c r="H2102" s="81"/>
      <c r="I2102" s="81"/>
      <c r="J2102" s="80"/>
      <c r="K2102" s="80"/>
      <c r="L2102" s="80"/>
      <c r="M2102" s="101"/>
      <c r="N2102" s="101"/>
      <c r="O2102" s="80"/>
      <c r="P2102" s="81"/>
      <c r="R2102" s="83"/>
    </row>
    <row r="2103" spans="1:18" x14ac:dyDescent="0.25">
      <c r="A2103" s="79"/>
      <c r="B2103" s="79"/>
      <c r="C2103" s="79"/>
      <c r="D2103" s="80"/>
      <c r="E2103" s="79"/>
      <c r="F2103" s="99"/>
      <c r="G2103" s="81"/>
      <c r="H2103" s="81"/>
      <c r="I2103" s="81"/>
      <c r="J2103" s="80"/>
      <c r="K2103" s="80"/>
      <c r="L2103" s="80"/>
      <c r="M2103" s="101"/>
      <c r="N2103" s="101"/>
      <c r="O2103" s="80"/>
      <c r="P2103" s="81"/>
      <c r="R2103" s="83"/>
    </row>
    <row r="2104" spans="1:18" x14ac:dyDescent="0.25">
      <c r="A2104" s="79"/>
      <c r="B2104" s="79"/>
      <c r="C2104" s="79"/>
      <c r="D2104" s="80"/>
      <c r="E2104" s="79"/>
      <c r="F2104" s="99"/>
      <c r="G2104" s="81"/>
      <c r="H2104" s="81"/>
      <c r="I2104" s="81"/>
      <c r="J2104" s="80"/>
      <c r="K2104" s="80"/>
      <c r="L2104" s="80"/>
      <c r="M2104" s="101"/>
      <c r="N2104" s="101"/>
      <c r="O2104" s="80"/>
      <c r="P2104" s="81"/>
      <c r="R2104" s="83"/>
    </row>
    <row r="2105" spans="1:18" x14ac:dyDescent="0.25">
      <c r="A2105" s="79"/>
      <c r="B2105" s="79"/>
      <c r="C2105" s="79"/>
      <c r="D2105" s="80"/>
      <c r="E2105" s="79"/>
      <c r="F2105" s="99"/>
      <c r="G2105" s="81"/>
      <c r="H2105" s="81"/>
      <c r="I2105" s="81"/>
      <c r="J2105" s="80"/>
      <c r="K2105" s="80"/>
      <c r="L2105" s="80"/>
      <c r="M2105" s="101"/>
      <c r="N2105" s="101"/>
      <c r="O2105" s="80"/>
      <c r="P2105" s="81"/>
      <c r="R2105" s="83"/>
    </row>
    <row r="2106" spans="1:18" x14ac:dyDescent="0.25">
      <c r="A2106" s="79"/>
      <c r="B2106" s="79"/>
      <c r="C2106" s="79"/>
      <c r="D2106" s="80"/>
      <c r="E2106" s="79"/>
      <c r="F2106" s="99"/>
      <c r="G2106" s="81"/>
      <c r="H2106" s="81"/>
      <c r="I2106" s="81"/>
      <c r="J2106" s="80"/>
      <c r="K2106" s="80"/>
      <c r="L2106" s="80"/>
      <c r="M2106" s="101"/>
      <c r="N2106" s="101"/>
      <c r="O2106" s="80"/>
      <c r="P2106" s="81"/>
      <c r="R2106" s="83"/>
    </row>
    <row r="2107" spans="1:18" x14ac:dyDescent="0.25">
      <c r="A2107" s="79"/>
      <c r="B2107" s="79"/>
      <c r="C2107" s="79"/>
      <c r="D2107" s="80"/>
      <c r="E2107" s="79"/>
      <c r="F2107" s="99"/>
      <c r="G2107" s="81"/>
      <c r="H2107" s="81"/>
      <c r="I2107" s="81"/>
      <c r="J2107" s="80"/>
      <c r="K2107" s="80"/>
      <c r="L2107" s="80"/>
      <c r="M2107" s="101"/>
      <c r="N2107" s="101"/>
      <c r="O2107" s="80"/>
      <c r="P2107" s="81"/>
      <c r="R2107" s="83"/>
    </row>
    <row r="2108" spans="1:18" x14ac:dyDescent="0.25">
      <c r="A2108" s="79"/>
      <c r="B2108" s="79"/>
      <c r="C2108" s="79"/>
      <c r="D2108" s="80"/>
      <c r="E2108" s="79"/>
      <c r="F2108" s="99"/>
      <c r="G2108" s="81"/>
      <c r="H2108" s="81"/>
      <c r="I2108" s="81"/>
      <c r="J2108" s="80"/>
      <c r="K2108" s="80"/>
      <c r="L2108" s="80"/>
      <c r="M2108" s="101"/>
      <c r="N2108" s="101"/>
      <c r="O2108" s="80"/>
      <c r="P2108" s="81"/>
      <c r="R2108" s="83"/>
    </row>
    <row r="2109" spans="1:18" x14ac:dyDescent="0.25">
      <c r="A2109" s="79"/>
      <c r="B2109" s="79"/>
      <c r="C2109" s="79"/>
      <c r="D2109" s="80"/>
      <c r="E2109" s="79"/>
      <c r="F2109" s="99"/>
      <c r="G2109" s="81"/>
      <c r="H2109" s="81"/>
      <c r="I2109" s="81"/>
      <c r="J2109" s="80"/>
      <c r="K2109" s="80"/>
      <c r="L2109" s="80"/>
      <c r="M2109" s="101"/>
      <c r="N2109" s="101"/>
      <c r="O2109" s="80"/>
      <c r="P2109" s="81"/>
      <c r="R2109" s="83"/>
    </row>
    <row r="2110" spans="1:18" x14ac:dyDescent="0.25">
      <c r="A2110" s="79"/>
      <c r="B2110" s="79"/>
      <c r="C2110" s="79"/>
      <c r="D2110" s="80"/>
      <c r="E2110" s="79"/>
      <c r="F2110" s="99"/>
      <c r="G2110" s="81"/>
      <c r="H2110" s="81"/>
      <c r="I2110" s="81"/>
      <c r="J2110" s="80"/>
      <c r="K2110" s="80"/>
      <c r="L2110" s="80"/>
      <c r="M2110" s="101"/>
      <c r="N2110" s="101"/>
      <c r="O2110" s="80"/>
      <c r="P2110" s="81"/>
      <c r="R2110" s="83"/>
    </row>
    <row r="2111" spans="1:18" x14ac:dyDescent="0.25">
      <c r="A2111" s="79"/>
      <c r="B2111" s="79"/>
      <c r="C2111" s="79"/>
      <c r="D2111" s="80"/>
      <c r="E2111" s="79"/>
      <c r="F2111" s="99"/>
      <c r="G2111" s="81"/>
      <c r="H2111" s="81"/>
      <c r="I2111" s="81"/>
      <c r="J2111" s="80"/>
      <c r="K2111" s="80"/>
      <c r="L2111" s="80"/>
      <c r="M2111" s="101"/>
      <c r="N2111" s="101"/>
      <c r="O2111" s="80"/>
      <c r="P2111" s="81"/>
      <c r="R2111" s="83"/>
    </row>
    <row r="2112" spans="1:18" x14ac:dyDescent="0.25">
      <c r="A2112" s="79"/>
      <c r="B2112" s="79"/>
      <c r="C2112" s="79"/>
      <c r="D2112" s="80"/>
      <c r="E2112" s="79"/>
      <c r="F2112" s="99"/>
      <c r="G2112" s="81"/>
      <c r="H2112" s="81"/>
      <c r="I2112" s="81"/>
      <c r="J2112" s="80"/>
      <c r="K2112" s="80"/>
      <c r="L2112" s="80"/>
      <c r="M2112" s="101"/>
      <c r="N2112" s="101"/>
      <c r="O2112" s="80"/>
      <c r="P2112" s="81"/>
      <c r="R2112" s="83"/>
    </row>
    <row r="2113" spans="1:18" x14ac:dyDescent="0.25">
      <c r="A2113" s="79"/>
      <c r="B2113" s="79"/>
      <c r="C2113" s="79"/>
      <c r="D2113" s="80"/>
      <c r="E2113" s="79"/>
      <c r="F2113" s="99"/>
      <c r="G2113" s="81"/>
      <c r="H2113" s="81"/>
      <c r="I2113" s="81"/>
      <c r="J2113" s="80"/>
      <c r="K2113" s="80"/>
      <c r="L2113" s="80"/>
      <c r="M2113" s="101"/>
      <c r="N2113" s="101"/>
      <c r="O2113" s="80"/>
      <c r="P2113" s="81"/>
      <c r="R2113" s="83"/>
    </row>
    <row r="2114" spans="1:18" x14ac:dyDescent="0.25">
      <c r="A2114" s="79"/>
      <c r="B2114" s="79"/>
      <c r="C2114" s="79"/>
      <c r="D2114" s="80"/>
      <c r="E2114" s="79"/>
      <c r="F2114" s="99"/>
      <c r="G2114" s="81"/>
      <c r="H2114" s="81"/>
      <c r="I2114" s="81"/>
      <c r="J2114" s="80"/>
      <c r="K2114" s="80"/>
      <c r="L2114" s="80"/>
      <c r="M2114" s="101"/>
      <c r="N2114" s="101"/>
      <c r="O2114" s="80"/>
      <c r="P2114" s="81"/>
      <c r="R2114" s="83"/>
    </row>
    <row r="2115" spans="1:18" x14ac:dyDescent="0.25">
      <c r="A2115" s="79"/>
      <c r="B2115" s="79"/>
      <c r="C2115" s="79"/>
      <c r="D2115" s="80"/>
      <c r="E2115" s="79"/>
      <c r="F2115" s="99"/>
      <c r="G2115" s="81"/>
      <c r="H2115" s="81"/>
      <c r="I2115" s="81"/>
      <c r="J2115" s="80"/>
      <c r="K2115" s="80"/>
      <c r="L2115" s="80"/>
      <c r="M2115" s="101"/>
      <c r="N2115" s="101"/>
      <c r="O2115" s="80"/>
      <c r="P2115" s="81"/>
      <c r="R2115" s="83"/>
    </row>
    <row r="2116" spans="1:18" x14ac:dyDescent="0.25">
      <c r="A2116" s="79"/>
      <c r="B2116" s="79"/>
      <c r="C2116" s="79"/>
      <c r="D2116" s="80"/>
      <c r="E2116" s="79"/>
      <c r="F2116" s="99"/>
      <c r="G2116" s="81"/>
      <c r="H2116" s="81"/>
      <c r="I2116" s="81"/>
      <c r="J2116" s="80"/>
      <c r="K2116" s="80"/>
      <c r="L2116" s="80"/>
      <c r="M2116" s="101"/>
      <c r="N2116" s="101"/>
      <c r="O2116" s="80"/>
      <c r="P2116" s="81"/>
      <c r="R2116" s="83"/>
    </row>
    <row r="2117" spans="1:18" x14ac:dyDescent="0.25">
      <c r="A2117" s="79"/>
      <c r="B2117" s="79"/>
      <c r="C2117" s="79"/>
      <c r="D2117" s="80"/>
      <c r="E2117" s="79"/>
      <c r="F2117" s="99"/>
      <c r="G2117" s="81"/>
      <c r="H2117" s="81"/>
      <c r="I2117" s="81"/>
      <c r="J2117" s="80"/>
      <c r="K2117" s="80"/>
      <c r="L2117" s="80"/>
      <c r="M2117" s="101"/>
      <c r="N2117" s="101"/>
      <c r="O2117" s="80"/>
      <c r="P2117" s="81"/>
      <c r="R2117" s="83"/>
    </row>
    <row r="2118" spans="1:18" x14ac:dyDescent="0.25">
      <c r="A2118" s="79"/>
      <c r="B2118" s="79"/>
      <c r="C2118" s="79"/>
      <c r="D2118" s="80"/>
      <c r="E2118" s="79"/>
      <c r="F2118" s="99"/>
      <c r="G2118" s="81"/>
      <c r="H2118" s="81"/>
      <c r="I2118" s="81"/>
      <c r="J2118" s="80"/>
      <c r="K2118" s="80"/>
      <c r="L2118" s="80"/>
      <c r="M2118" s="101"/>
      <c r="N2118" s="101"/>
      <c r="O2118" s="80"/>
      <c r="P2118" s="81"/>
      <c r="R2118" s="83"/>
    </row>
    <row r="2119" spans="1:18" x14ac:dyDescent="0.25">
      <c r="A2119" s="79"/>
      <c r="B2119" s="79"/>
      <c r="C2119" s="79"/>
      <c r="D2119" s="80"/>
      <c r="E2119" s="79"/>
      <c r="F2119" s="99"/>
      <c r="G2119" s="81"/>
      <c r="H2119" s="81"/>
      <c r="I2119" s="81"/>
      <c r="J2119" s="80"/>
      <c r="K2119" s="80"/>
      <c r="L2119" s="80"/>
      <c r="M2119" s="101"/>
      <c r="N2119" s="101"/>
      <c r="O2119" s="80"/>
      <c r="P2119" s="81"/>
      <c r="R2119" s="83"/>
    </row>
    <row r="2120" spans="1:18" x14ac:dyDescent="0.25">
      <c r="A2120" s="79"/>
      <c r="B2120" s="79"/>
      <c r="C2120" s="79"/>
      <c r="D2120" s="80"/>
      <c r="E2120" s="79"/>
      <c r="F2120" s="99"/>
      <c r="G2120" s="81"/>
      <c r="H2120" s="81"/>
      <c r="I2120" s="81"/>
      <c r="J2120" s="80"/>
      <c r="K2120" s="80"/>
      <c r="L2120" s="80"/>
      <c r="M2120" s="101"/>
      <c r="N2120" s="101"/>
      <c r="O2120" s="80"/>
      <c r="P2120" s="81"/>
      <c r="R2120" s="83"/>
    </row>
    <row r="2121" spans="1:18" x14ac:dyDescent="0.25">
      <c r="A2121" s="79"/>
      <c r="B2121" s="79"/>
      <c r="C2121" s="79"/>
      <c r="D2121" s="80"/>
      <c r="E2121" s="79"/>
      <c r="F2121" s="99"/>
      <c r="G2121" s="81"/>
      <c r="H2121" s="81"/>
      <c r="I2121" s="81"/>
      <c r="J2121" s="80"/>
      <c r="K2121" s="80"/>
      <c r="L2121" s="80"/>
      <c r="M2121" s="101"/>
      <c r="N2121" s="101"/>
      <c r="O2121" s="80"/>
      <c r="P2121" s="81"/>
      <c r="R2121" s="83"/>
    </row>
    <row r="2122" spans="1:18" x14ac:dyDescent="0.25">
      <c r="A2122" s="79"/>
      <c r="B2122" s="79"/>
      <c r="C2122" s="79"/>
      <c r="D2122" s="80"/>
      <c r="E2122" s="79"/>
      <c r="F2122" s="99"/>
      <c r="G2122" s="81"/>
      <c r="H2122" s="81"/>
      <c r="I2122" s="81"/>
      <c r="J2122" s="80"/>
      <c r="K2122" s="80"/>
      <c r="L2122" s="80"/>
      <c r="M2122" s="101"/>
      <c r="N2122" s="101"/>
      <c r="O2122" s="80"/>
      <c r="P2122" s="81"/>
      <c r="R2122" s="83"/>
    </row>
    <row r="2123" spans="1:18" x14ac:dyDescent="0.25">
      <c r="A2123" s="79"/>
      <c r="B2123" s="79"/>
      <c r="C2123" s="79"/>
      <c r="D2123" s="80"/>
      <c r="E2123" s="79"/>
      <c r="F2123" s="99"/>
      <c r="G2123" s="81"/>
      <c r="H2123" s="81"/>
      <c r="I2123" s="81"/>
      <c r="J2123" s="80"/>
      <c r="K2123" s="80"/>
      <c r="L2123" s="80"/>
      <c r="M2123" s="101"/>
      <c r="N2123" s="101"/>
      <c r="O2123" s="80"/>
      <c r="P2123" s="81"/>
      <c r="R2123" s="83"/>
    </row>
    <row r="2124" spans="1:18" x14ac:dyDescent="0.25">
      <c r="A2124" s="79"/>
      <c r="B2124" s="79"/>
      <c r="C2124" s="79"/>
      <c r="D2124" s="80"/>
      <c r="E2124" s="79"/>
      <c r="F2124" s="99"/>
      <c r="G2124" s="81"/>
      <c r="H2124" s="81"/>
      <c r="I2124" s="81"/>
      <c r="J2124" s="80"/>
      <c r="K2124" s="80"/>
      <c r="L2124" s="80"/>
      <c r="M2124" s="101"/>
      <c r="N2124" s="101"/>
      <c r="O2124" s="80"/>
      <c r="P2124" s="81"/>
      <c r="R2124" s="83"/>
    </row>
    <row r="2125" spans="1:18" x14ac:dyDescent="0.25">
      <c r="A2125" s="79"/>
      <c r="B2125" s="79"/>
      <c r="C2125" s="79"/>
      <c r="D2125" s="80"/>
      <c r="E2125" s="79"/>
      <c r="F2125" s="99"/>
      <c r="G2125" s="81"/>
      <c r="H2125" s="81"/>
      <c r="I2125" s="81"/>
      <c r="J2125" s="80"/>
      <c r="K2125" s="80"/>
      <c r="L2125" s="80"/>
      <c r="M2125" s="101"/>
      <c r="N2125" s="101"/>
      <c r="O2125" s="80"/>
      <c r="P2125" s="81"/>
      <c r="R2125" s="83"/>
    </row>
    <row r="2126" spans="1:18" x14ac:dyDescent="0.25">
      <c r="A2126" s="79"/>
      <c r="B2126" s="79"/>
      <c r="C2126" s="79"/>
      <c r="D2126" s="80"/>
      <c r="E2126" s="79"/>
      <c r="F2126" s="99"/>
      <c r="G2126" s="81"/>
      <c r="H2126" s="81"/>
      <c r="I2126" s="81"/>
      <c r="J2126" s="80"/>
      <c r="K2126" s="80"/>
      <c r="L2126" s="80"/>
      <c r="M2126" s="101"/>
      <c r="N2126" s="101"/>
      <c r="O2126" s="80"/>
      <c r="P2126" s="81"/>
      <c r="R2126" s="83"/>
    </row>
    <row r="2127" spans="1:18" x14ac:dyDescent="0.25">
      <c r="A2127" s="79"/>
      <c r="B2127" s="79"/>
      <c r="C2127" s="79"/>
      <c r="D2127" s="80"/>
      <c r="E2127" s="79"/>
      <c r="F2127" s="99"/>
      <c r="G2127" s="81"/>
      <c r="H2127" s="81"/>
      <c r="I2127" s="81"/>
      <c r="J2127" s="80"/>
      <c r="K2127" s="80"/>
      <c r="L2127" s="80"/>
      <c r="M2127" s="101"/>
      <c r="N2127" s="101"/>
      <c r="O2127" s="80"/>
      <c r="P2127" s="81"/>
      <c r="R2127" s="83"/>
    </row>
    <row r="2128" spans="1:18" x14ac:dyDescent="0.25">
      <c r="A2128" s="79"/>
      <c r="B2128" s="79"/>
      <c r="C2128" s="79"/>
      <c r="D2128" s="80"/>
      <c r="E2128" s="79"/>
      <c r="F2128" s="99"/>
      <c r="G2128" s="81"/>
      <c r="H2128" s="81"/>
      <c r="I2128" s="81"/>
      <c r="J2128" s="80"/>
      <c r="K2128" s="80"/>
      <c r="L2128" s="80"/>
      <c r="M2128" s="101"/>
      <c r="N2128" s="101"/>
      <c r="O2128" s="80"/>
      <c r="P2128" s="81"/>
      <c r="R2128" s="83"/>
    </row>
    <row r="2129" spans="1:18" x14ac:dyDescent="0.25">
      <c r="A2129" s="79"/>
      <c r="B2129" s="79"/>
      <c r="C2129" s="79"/>
      <c r="D2129" s="80"/>
      <c r="E2129" s="79"/>
      <c r="F2129" s="99"/>
      <c r="G2129" s="81"/>
      <c r="H2129" s="81"/>
      <c r="I2129" s="81"/>
      <c r="J2129" s="80"/>
      <c r="K2129" s="80"/>
      <c r="L2129" s="80"/>
      <c r="M2129" s="101"/>
      <c r="N2129" s="101"/>
      <c r="O2129" s="80"/>
      <c r="P2129" s="81"/>
      <c r="R2129" s="83"/>
    </row>
    <row r="2130" spans="1:18" x14ac:dyDescent="0.25">
      <c r="A2130" s="79"/>
      <c r="B2130" s="79"/>
      <c r="C2130" s="79"/>
      <c r="D2130" s="80"/>
      <c r="E2130" s="79"/>
      <c r="F2130" s="99"/>
      <c r="G2130" s="81"/>
      <c r="H2130" s="81"/>
      <c r="I2130" s="81"/>
      <c r="J2130" s="80"/>
      <c r="K2130" s="80"/>
      <c r="L2130" s="80"/>
      <c r="M2130" s="101"/>
      <c r="N2130" s="101"/>
      <c r="O2130" s="80"/>
      <c r="P2130" s="81"/>
      <c r="R2130" s="83"/>
    </row>
    <row r="2131" spans="1:18" x14ac:dyDescent="0.25">
      <c r="A2131" s="79"/>
      <c r="B2131" s="79"/>
      <c r="C2131" s="79"/>
      <c r="D2131" s="80"/>
      <c r="E2131" s="79"/>
      <c r="F2131" s="99"/>
      <c r="G2131" s="81"/>
      <c r="H2131" s="81"/>
      <c r="I2131" s="81"/>
      <c r="J2131" s="80"/>
      <c r="K2131" s="80"/>
      <c r="L2131" s="80"/>
      <c r="M2131" s="101"/>
      <c r="N2131" s="101"/>
      <c r="O2131" s="80"/>
      <c r="P2131" s="81"/>
      <c r="R2131" s="83"/>
    </row>
    <row r="2132" spans="1:18" x14ac:dyDescent="0.25">
      <c r="A2132" s="79"/>
      <c r="B2132" s="79"/>
      <c r="C2132" s="79"/>
      <c r="D2132" s="80"/>
      <c r="E2132" s="79"/>
      <c r="F2132" s="99"/>
      <c r="G2132" s="81"/>
      <c r="H2132" s="81"/>
      <c r="I2132" s="81"/>
      <c r="J2132" s="80"/>
      <c r="K2132" s="80"/>
      <c r="L2132" s="80"/>
      <c r="M2132" s="101"/>
      <c r="N2132" s="101"/>
      <c r="O2132" s="80"/>
      <c r="P2132" s="81"/>
      <c r="R2132" s="83"/>
    </row>
    <row r="2133" spans="1:18" x14ac:dyDescent="0.25">
      <c r="A2133" s="79"/>
      <c r="B2133" s="79"/>
      <c r="C2133" s="79"/>
      <c r="D2133" s="80"/>
      <c r="E2133" s="79"/>
      <c r="F2133" s="99"/>
      <c r="G2133" s="81"/>
      <c r="H2133" s="81"/>
      <c r="I2133" s="81"/>
      <c r="J2133" s="80"/>
      <c r="K2133" s="80"/>
      <c r="L2133" s="80"/>
      <c r="M2133" s="101"/>
      <c r="N2133" s="101"/>
      <c r="O2133" s="80"/>
      <c r="P2133" s="81"/>
      <c r="R2133" s="83"/>
    </row>
    <row r="2134" spans="1:18" x14ac:dyDescent="0.25">
      <c r="A2134" s="79"/>
      <c r="B2134" s="79"/>
      <c r="C2134" s="79"/>
      <c r="D2134" s="80"/>
      <c r="E2134" s="79"/>
      <c r="F2134" s="99"/>
      <c r="G2134" s="81"/>
      <c r="H2134" s="81"/>
      <c r="I2134" s="81"/>
      <c r="J2134" s="80"/>
      <c r="K2134" s="80"/>
      <c r="L2134" s="80"/>
      <c r="M2134" s="101"/>
      <c r="N2134" s="101"/>
      <c r="O2134" s="80"/>
      <c r="P2134" s="81"/>
      <c r="R2134" s="83"/>
    </row>
    <row r="2135" spans="1:18" x14ac:dyDescent="0.25">
      <c r="A2135" s="79"/>
      <c r="B2135" s="79"/>
      <c r="C2135" s="79"/>
      <c r="D2135" s="80"/>
      <c r="E2135" s="79"/>
      <c r="F2135" s="99"/>
      <c r="G2135" s="81"/>
      <c r="H2135" s="81"/>
      <c r="I2135" s="81"/>
      <c r="J2135" s="80"/>
      <c r="K2135" s="80"/>
      <c r="L2135" s="80"/>
      <c r="M2135" s="101"/>
      <c r="N2135" s="101"/>
      <c r="O2135" s="80"/>
      <c r="P2135" s="81"/>
      <c r="R2135" s="83"/>
    </row>
    <row r="2136" spans="1:18" x14ac:dyDescent="0.25">
      <c r="A2136" s="79"/>
      <c r="B2136" s="79"/>
      <c r="C2136" s="79"/>
      <c r="D2136" s="80"/>
      <c r="E2136" s="79"/>
      <c r="F2136" s="99"/>
      <c r="G2136" s="81"/>
      <c r="H2136" s="81"/>
      <c r="I2136" s="81"/>
      <c r="J2136" s="80"/>
      <c r="K2136" s="80"/>
      <c r="L2136" s="80"/>
      <c r="M2136" s="101"/>
      <c r="N2136" s="101"/>
      <c r="O2136" s="80"/>
      <c r="P2136" s="81"/>
      <c r="R2136" s="83"/>
    </row>
    <row r="2137" spans="1:18" x14ac:dyDescent="0.25">
      <c r="A2137" s="79"/>
      <c r="B2137" s="79"/>
      <c r="C2137" s="79"/>
      <c r="D2137" s="80"/>
      <c r="E2137" s="79"/>
      <c r="F2137" s="99"/>
      <c r="G2137" s="81"/>
      <c r="H2137" s="81"/>
      <c r="I2137" s="81"/>
      <c r="J2137" s="80"/>
      <c r="K2137" s="80"/>
      <c r="L2137" s="80"/>
      <c r="M2137" s="101"/>
      <c r="N2137" s="101"/>
      <c r="O2137" s="80"/>
      <c r="P2137" s="81"/>
      <c r="R2137" s="83"/>
    </row>
    <row r="2138" spans="1:18" x14ac:dyDescent="0.25">
      <c r="A2138" s="79"/>
      <c r="B2138" s="79"/>
      <c r="C2138" s="79"/>
      <c r="D2138" s="80"/>
      <c r="E2138" s="79"/>
      <c r="F2138" s="99"/>
      <c r="G2138" s="81"/>
      <c r="H2138" s="81"/>
      <c r="I2138" s="81"/>
      <c r="J2138" s="80"/>
      <c r="K2138" s="80"/>
      <c r="L2138" s="80"/>
      <c r="M2138" s="101"/>
      <c r="N2138" s="101"/>
      <c r="O2138" s="80"/>
      <c r="P2138" s="81"/>
      <c r="R2138" s="83"/>
    </row>
    <row r="2139" spans="1:18" x14ac:dyDescent="0.25">
      <c r="A2139" s="79"/>
      <c r="B2139" s="79"/>
      <c r="C2139" s="79"/>
      <c r="D2139" s="80"/>
      <c r="E2139" s="79"/>
      <c r="F2139" s="99"/>
      <c r="G2139" s="81"/>
      <c r="H2139" s="81"/>
      <c r="I2139" s="81"/>
      <c r="J2139" s="80"/>
      <c r="K2139" s="80"/>
      <c r="L2139" s="80"/>
      <c r="M2139" s="101"/>
      <c r="N2139" s="101"/>
      <c r="O2139" s="80"/>
      <c r="P2139" s="81"/>
      <c r="R2139" s="83"/>
    </row>
    <row r="2140" spans="1:18" x14ac:dyDescent="0.25">
      <c r="A2140" s="79"/>
      <c r="B2140" s="79"/>
      <c r="C2140" s="79"/>
      <c r="D2140" s="80"/>
      <c r="E2140" s="79"/>
      <c r="F2140" s="99"/>
      <c r="G2140" s="81"/>
      <c r="H2140" s="81"/>
      <c r="I2140" s="81"/>
      <c r="J2140" s="80"/>
      <c r="K2140" s="80"/>
      <c r="L2140" s="80"/>
      <c r="M2140" s="101"/>
      <c r="N2140" s="101"/>
      <c r="O2140" s="80"/>
      <c r="P2140" s="81"/>
      <c r="R2140" s="83"/>
    </row>
    <row r="2141" spans="1:18" x14ac:dyDescent="0.25">
      <c r="A2141" s="79"/>
      <c r="B2141" s="79"/>
      <c r="C2141" s="79"/>
      <c r="D2141" s="80"/>
      <c r="E2141" s="79"/>
      <c r="F2141" s="99"/>
      <c r="G2141" s="81"/>
      <c r="H2141" s="81"/>
      <c r="I2141" s="81"/>
      <c r="J2141" s="80"/>
      <c r="K2141" s="80"/>
      <c r="L2141" s="80"/>
      <c r="M2141" s="101"/>
      <c r="N2141" s="101"/>
      <c r="O2141" s="80"/>
      <c r="P2141" s="81"/>
      <c r="R2141" s="83"/>
    </row>
    <row r="2142" spans="1:18" x14ac:dyDescent="0.25">
      <c r="A2142" s="79"/>
      <c r="B2142" s="79"/>
      <c r="C2142" s="79"/>
      <c r="D2142" s="80"/>
      <c r="E2142" s="79"/>
      <c r="F2142" s="99"/>
      <c r="G2142" s="81"/>
      <c r="H2142" s="81"/>
      <c r="I2142" s="81"/>
      <c r="J2142" s="80"/>
      <c r="K2142" s="80"/>
      <c r="L2142" s="80"/>
      <c r="M2142" s="101"/>
      <c r="N2142" s="101"/>
      <c r="O2142" s="80"/>
      <c r="P2142" s="81"/>
      <c r="R2142" s="83"/>
    </row>
    <row r="2143" spans="1:18" x14ac:dyDescent="0.25">
      <c r="A2143" s="79"/>
      <c r="B2143" s="79"/>
      <c r="C2143" s="79"/>
      <c r="D2143" s="80"/>
      <c r="E2143" s="79"/>
      <c r="F2143" s="99"/>
      <c r="G2143" s="81"/>
      <c r="H2143" s="81"/>
      <c r="I2143" s="81"/>
      <c r="J2143" s="80"/>
      <c r="K2143" s="80"/>
      <c r="L2143" s="80"/>
      <c r="M2143" s="101"/>
      <c r="N2143" s="101"/>
      <c r="O2143" s="80"/>
      <c r="P2143" s="81"/>
      <c r="R2143" s="83"/>
    </row>
    <row r="2144" spans="1:18" x14ac:dyDescent="0.25">
      <c r="A2144" s="79"/>
      <c r="B2144" s="79"/>
      <c r="C2144" s="79"/>
      <c r="D2144" s="80"/>
      <c r="E2144" s="79"/>
      <c r="F2144" s="99"/>
      <c r="G2144" s="81"/>
      <c r="H2144" s="81"/>
      <c r="I2144" s="81"/>
      <c r="J2144" s="80"/>
      <c r="K2144" s="80"/>
      <c r="L2144" s="80"/>
      <c r="M2144" s="101"/>
      <c r="N2144" s="101"/>
      <c r="O2144" s="80"/>
      <c r="P2144" s="81"/>
      <c r="R2144" s="83"/>
    </row>
    <row r="2145" spans="1:18" x14ac:dyDescent="0.25">
      <c r="A2145" s="79"/>
      <c r="B2145" s="79"/>
      <c r="C2145" s="79"/>
      <c r="D2145" s="80"/>
      <c r="E2145" s="79"/>
      <c r="F2145" s="99"/>
      <c r="G2145" s="81"/>
      <c r="H2145" s="81"/>
      <c r="I2145" s="81"/>
      <c r="J2145" s="80"/>
      <c r="K2145" s="80"/>
      <c r="L2145" s="80"/>
      <c r="M2145" s="101"/>
      <c r="N2145" s="101"/>
      <c r="O2145" s="80"/>
      <c r="P2145" s="81"/>
      <c r="R2145" s="83"/>
    </row>
    <row r="2146" spans="1:18" x14ac:dyDescent="0.25">
      <c r="A2146" s="79"/>
      <c r="B2146" s="79"/>
      <c r="C2146" s="79"/>
      <c r="D2146" s="80"/>
      <c r="E2146" s="79"/>
      <c r="F2146" s="99"/>
      <c r="G2146" s="81"/>
      <c r="H2146" s="81"/>
      <c r="I2146" s="81"/>
      <c r="J2146" s="80"/>
      <c r="K2146" s="80"/>
      <c r="L2146" s="80"/>
      <c r="M2146" s="101"/>
      <c r="N2146" s="101"/>
      <c r="O2146" s="80"/>
      <c r="P2146" s="81"/>
      <c r="R2146" s="83"/>
    </row>
    <row r="2147" spans="1:18" x14ac:dyDescent="0.25">
      <c r="A2147" s="79"/>
      <c r="B2147" s="79"/>
      <c r="C2147" s="79"/>
      <c r="D2147" s="80"/>
      <c r="E2147" s="79"/>
      <c r="F2147" s="99"/>
      <c r="G2147" s="81"/>
      <c r="H2147" s="81"/>
      <c r="I2147" s="81"/>
      <c r="J2147" s="80"/>
      <c r="K2147" s="80"/>
      <c r="L2147" s="80"/>
      <c r="M2147" s="101"/>
      <c r="N2147" s="101"/>
      <c r="O2147" s="80"/>
      <c r="P2147" s="81"/>
      <c r="R2147" s="83"/>
    </row>
    <row r="2148" spans="1:18" x14ac:dyDescent="0.25">
      <c r="A2148" s="79"/>
      <c r="B2148" s="79"/>
      <c r="C2148" s="79"/>
      <c r="D2148" s="80"/>
      <c r="E2148" s="79"/>
      <c r="F2148" s="99"/>
      <c r="G2148" s="81"/>
      <c r="H2148" s="81"/>
      <c r="I2148" s="81"/>
      <c r="J2148" s="80"/>
      <c r="K2148" s="80"/>
      <c r="L2148" s="80"/>
      <c r="M2148" s="101"/>
      <c r="N2148" s="101"/>
      <c r="O2148" s="80"/>
      <c r="P2148" s="81"/>
      <c r="R2148" s="83"/>
    </row>
    <row r="2149" spans="1:18" x14ac:dyDescent="0.25">
      <c r="A2149" s="79"/>
      <c r="B2149" s="79"/>
      <c r="C2149" s="79"/>
      <c r="D2149" s="80"/>
      <c r="E2149" s="79"/>
      <c r="F2149" s="99"/>
      <c r="G2149" s="81"/>
      <c r="H2149" s="81"/>
      <c r="I2149" s="81"/>
      <c r="J2149" s="80"/>
      <c r="K2149" s="80"/>
      <c r="L2149" s="80"/>
      <c r="M2149" s="101"/>
      <c r="N2149" s="101"/>
      <c r="O2149" s="80"/>
      <c r="P2149" s="81"/>
      <c r="R2149" s="83"/>
    </row>
    <row r="2150" spans="1:18" x14ac:dyDescent="0.25">
      <c r="A2150" s="79"/>
      <c r="B2150" s="79"/>
      <c r="C2150" s="79"/>
      <c r="D2150" s="80"/>
      <c r="E2150" s="79"/>
      <c r="F2150" s="99"/>
      <c r="G2150" s="81"/>
      <c r="H2150" s="81"/>
      <c r="I2150" s="81"/>
      <c r="J2150" s="80"/>
      <c r="K2150" s="80"/>
      <c r="L2150" s="80"/>
      <c r="M2150" s="101"/>
      <c r="N2150" s="101"/>
      <c r="O2150" s="80"/>
      <c r="P2150" s="81"/>
      <c r="R2150" s="83"/>
    </row>
    <row r="2151" spans="1:18" x14ac:dyDescent="0.25">
      <c r="A2151" s="79"/>
      <c r="B2151" s="79"/>
      <c r="C2151" s="79"/>
      <c r="D2151" s="80"/>
      <c r="E2151" s="79"/>
      <c r="F2151" s="99"/>
      <c r="G2151" s="81"/>
      <c r="H2151" s="81"/>
      <c r="I2151" s="81"/>
      <c r="J2151" s="80"/>
      <c r="K2151" s="80"/>
      <c r="L2151" s="80"/>
      <c r="M2151" s="101"/>
      <c r="N2151" s="101"/>
      <c r="O2151" s="80"/>
      <c r="P2151" s="81"/>
      <c r="R2151" s="83"/>
    </row>
    <row r="2152" spans="1:18" x14ac:dyDescent="0.25">
      <c r="A2152" s="79"/>
      <c r="B2152" s="79"/>
      <c r="C2152" s="79"/>
      <c r="D2152" s="80"/>
      <c r="E2152" s="79"/>
      <c r="F2152" s="99"/>
      <c r="G2152" s="81"/>
      <c r="H2152" s="81"/>
      <c r="I2152" s="81"/>
      <c r="J2152" s="80"/>
      <c r="K2152" s="80"/>
      <c r="L2152" s="80"/>
      <c r="M2152" s="101"/>
      <c r="N2152" s="101"/>
      <c r="O2152" s="80"/>
      <c r="P2152" s="81"/>
      <c r="R2152" s="83"/>
    </row>
    <row r="2153" spans="1:18" x14ac:dyDescent="0.25">
      <c r="A2153" s="79"/>
      <c r="B2153" s="79"/>
      <c r="C2153" s="79"/>
      <c r="D2153" s="80"/>
      <c r="E2153" s="79"/>
      <c r="F2153" s="99"/>
      <c r="G2153" s="81"/>
      <c r="H2153" s="81"/>
      <c r="I2153" s="81"/>
      <c r="J2153" s="80"/>
      <c r="K2153" s="80"/>
      <c r="L2153" s="80"/>
      <c r="M2153" s="101"/>
      <c r="N2153" s="101"/>
      <c r="O2153" s="80"/>
      <c r="P2153" s="81"/>
      <c r="R2153" s="83"/>
    </row>
    <row r="2154" spans="1:18" x14ac:dyDescent="0.25">
      <c r="A2154" s="79"/>
      <c r="B2154" s="79"/>
      <c r="C2154" s="79"/>
      <c r="D2154" s="80"/>
      <c r="E2154" s="79"/>
      <c r="F2154" s="99"/>
      <c r="G2154" s="81"/>
      <c r="H2154" s="81"/>
      <c r="I2154" s="81"/>
      <c r="J2154" s="80"/>
      <c r="K2154" s="80"/>
      <c r="L2154" s="80"/>
      <c r="M2154" s="101"/>
      <c r="N2154" s="101"/>
      <c r="O2154" s="80"/>
      <c r="P2154" s="81"/>
      <c r="R2154" s="83"/>
    </row>
    <row r="2155" spans="1:18" x14ac:dyDescent="0.25">
      <c r="A2155" s="79"/>
      <c r="B2155" s="79"/>
      <c r="C2155" s="79"/>
      <c r="D2155" s="80"/>
      <c r="E2155" s="79"/>
      <c r="F2155" s="99"/>
      <c r="G2155" s="81"/>
      <c r="H2155" s="81"/>
      <c r="I2155" s="81"/>
      <c r="J2155" s="80"/>
      <c r="K2155" s="80"/>
      <c r="L2155" s="80"/>
      <c r="M2155" s="101"/>
      <c r="N2155" s="101"/>
      <c r="O2155" s="80"/>
      <c r="P2155" s="81"/>
      <c r="R2155" s="83"/>
    </row>
    <row r="2156" spans="1:18" x14ac:dyDescent="0.25">
      <c r="A2156" s="79"/>
      <c r="B2156" s="79"/>
      <c r="C2156" s="79"/>
      <c r="D2156" s="80"/>
      <c r="E2156" s="79"/>
      <c r="F2156" s="99"/>
      <c r="G2156" s="81"/>
      <c r="H2156" s="81"/>
      <c r="I2156" s="81"/>
      <c r="J2156" s="80"/>
      <c r="K2156" s="80"/>
      <c r="L2156" s="80"/>
      <c r="M2156" s="101"/>
      <c r="N2156" s="101"/>
      <c r="O2156" s="80"/>
      <c r="P2156" s="81"/>
      <c r="R2156" s="83"/>
    </row>
    <row r="2157" spans="1:18" x14ac:dyDescent="0.25">
      <c r="A2157" s="79"/>
      <c r="B2157" s="79"/>
      <c r="C2157" s="79"/>
      <c r="D2157" s="80"/>
      <c r="E2157" s="79"/>
      <c r="F2157" s="99"/>
      <c r="G2157" s="81"/>
      <c r="H2157" s="81"/>
      <c r="I2157" s="81"/>
      <c r="J2157" s="80"/>
      <c r="K2157" s="80"/>
      <c r="L2157" s="80"/>
      <c r="M2157" s="101"/>
      <c r="N2157" s="101"/>
      <c r="O2157" s="80"/>
      <c r="P2157" s="81"/>
      <c r="R2157" s="83"/>
    </row>
    <row r="2158" spans="1:18" x14ac:dyDescent="0.25">
      <c r="A2158" s="79"/>
      <c r="B2158" s="79"/>
      <c r="C2158" s="79"/>
      <c r="D2158" s="80"/>
      <c r="E2158" s="79"/>
      <c r="F2158" s="99"/>
      <c r="G2158" s="81"/>
      <c r="H2158" s="81"/>
      <c r="I2158" s="81"/>
      <c r="J2158" s="80"/>
      <c r="K2158" s="80"/>
      <c r="L2158" s="80"/>
      <c r="M2158" s="101"/>
      <c r="N2158" s="101"/>
      <c r="O2158" s="80"/>
      <c r="P2158" s="81"/>
      <c r="R2158" s="83"/>
    </row>
    <row r="2159" spans="1:18" x14ac:dyDescent="0.25">
      <c r="A2159" s="79"/>
      <c r="B2159" s="79"/>
      <c r="C2159" s="79"/>
      <c r="D2159" s="80"/>
      <c r="E2159" s="79"/>
      <c r="F2159" s="99"/>
      <c r="G2159" s="81"/>
      <c r="H2159" s="81"/>
      <c r="I2159" s="81"/>
      <c r="J2159" s="80"/>
      <c r="K2159" s="80"/>
      <c r="L2159" s="80"/>
      <c r="M2159" s="101"/>
      <c r="N2159" s="101"/>
      <c r="O2159" s="80"/>
      <c r="P2159" s="81"/>
      <c r="R2159" s="83"/>
    </row>
    <row r="2160" spans="1:18" x14ac:dyDescent="0.25">
      <c r="A2160" s="79"/>
      <c r="B2160" s="79"/>
      <c r="C2160" s="79"/>
      <c r="D2160" s="80"/>
      <c r="E2160" s="79"/>
      <c r="F2160" s="99"/>
      <c r="G2160" s="81"/>
      <c r="H2160" s="81"/>
      <c r="I2160" s="81"/>
      <c r="J2160" s="80"/>
      <c r="K2160" s="80"/>
      <c r="L2160" s="80"/>
      <c r="M2160" s="101"/>
      <c r="N2160" s="101"/>
      <c r="O2160" s="80"/>
      <c r="P2160" s="81"/>
      <c r="R2160" s="83"/>
    </row>
    <row r="2161" spans="1:18" x14ac:dyDescent="0.25">
      <c r="A2161" s="79"/>
      <c r="B2161" s="79"/>
      <c r="C2161" s="79"/>
      <c r="D2161" s="80"/>
      <c r="E2161" s="79"/>
      <c r="F2161" s="99"/>
      <c r="G2161" s="81"/>
      <c r="H2161" s="81"/>
      <c r="I2161" s="81"/>
      <c r="J2161" s="80"/>
      <c r="K2161" s="80"/>
      <c r="L2161" s="80"/>
      <c r="M2161" s="101"/>
      <c r="N2161" s="101"/>
      <c r="O2161" s="80"/>
      <c r="P2161" s="81"/>
      <c r="R2161" s="83"/>
    </row>
    <row r="2162" spans="1:18" x14ac:dyDescent="0.25">
      <c r="A2162" s="79"/>
      <c r="B2162" s="79"/>
      <c r="C2162" s="79"/>
      <c r="D2162" s="80"/>
      <c r="E2162" s="79"/>
      <c r="F2162" s="99"/>
      <c r="G2162" s="81"/>
      <c r="H2162" s="81"/>
      <c r="I2162" s="81"/>
      <c r="J2162" s="80"/>
      <c r="K2162" s="80"/>
      <c r="L2162" s="80"/>
      <c r="M2162" s="101"/>
      <c r="N2162" s="101"/>
      <c r="O2162" s="80"/>
      <c r="P2162" s="81"/>
      <c r="R2162" s="83"/>
    </row>
    <row r="2163" spans="1:18" x14ac:dyDescent="0.25">
      <c r="A2163" s="79"/>
      <c r="B2163" s="79"/>
      <c r="C2163" s="79"/>
      <c r="D2163" s="80"/>
      <c r="E2163" s="79"/>
      <c r="F2163" s="99"/>
      <c r="G2163" s="81"/>
      <c r="H2163" s="81"/>
      <c r="I2163" s="81"/>
      <c r="J2163" s="80"/>
      <c r="K2163" s="80"/>
      <c r="L2163" s="80"/>
      <c r="M2163" s="101"/>
      <c r="N2163" s="101"/>
      <c r="O2163" s="80"/>
      <c r="P2163" s="81"/>
      <c r="R2163" s="83"/>
    </row>
    <row r="2164" spans="1:18" x14ac:dyDescent="0.25">
      <c r="A2164" s="79"/>
      <c r="B2164" s="79"/>
      <c r="C2164" s="79"/>
      <c r="D2164" s="80"/>
      <c r="E2164" s="79"/>
      <c r="F2164" s="99"/>
      <c r="G2164" s="81"/>
      <c r="H2164" s="81"/>
      <c r="I2164" s="81"/>
      <c r="J2164" s="80"/>
      <c r="K2164" s="80"/>
      <c r="L2164" s="80"/>
      <c r="M2164" s="101"/>
      <c r="N2164" s="101"/>
      <c r="O2164" s="80"/>
      <c r="P2164" s="81"/>
      <c r="R2164" s="83"/>
    </row>
    <row r="2165" spans="1:18" x14ac:dyDescent="0.25">
      <c r="A2165" s="79"/>
      <c r="B2165" s="79"/>
      <c r="C2165" s="79"/>
      <c r="D2165" s="80"/>
      <c r="E2165" s="79"/>
      <c r="F2165" s="99"/>
      <c r="G2165" s="81"/>
      <c r="H2165" s="81"/>
      <c r="I2165" s="81"/>
      <c r="J2165" s="80"/>
      <c r="K2165" s="80"/>
      <c r="L2165" s="80"/>
      <c r="M2165" s="101"/>
      <c r="N2165" s="101"/>
      <c r="O2165" s="80"/>
      <c r="P2165" s="81"/>
      <c r="R2165" s="83"/>
    </row>
    <row r="2166" spans="1:18" x14ac:dyDescent="0.25">
      <c r="A2166" s="79"/>
      <c r="B2166" s="79"/>
      <c r="C2166" s="79"/>
      <c r="D2166" s="80"/>
      <c r="E2166" s="79"/>
      <c r="F2166" s="99"/>
      <c r="G2166" s="81"/>
      <c r="H2166" s="81"/>
      <c r="I2166" s="81"/>
      <c r="J2166" s="80"/>
      <c r="K2166" s="80"/>
      <c r="L2166" s="80"/>
      <c r="M2166" s="101"/>
      <c r="N2166" s="101"/>
      <c r="O2166" s="80"/>
      <c r="P2166" s="81"/>
      <c r="R2166" s="83"/>
    </row>
    <row r="2167" spans="1:18" x14ac:dyDescent="0.25">
      <c r="A2167" s="79"/>
      <c r="B2167" s="79"/>
      <c r="C2167" s="79"/>
      <c r="D2167" s="80"/>
      <c r="E2167" s="79"/>
      <c r="F2167" s="99"/>
      <c r="G2167" s="81"/>
      <c r="H2167" s="81"/>
      <c r="I2167" s="81"/>
      <c r="J2167" s="80"/>
      <c r="K2167" s="80"/>
      <c r="L2167" s="80"/>
      <c r="M2167" s="101"/>
      <c r="N2167" s="101"/>
      <c r="O2167" s="80"/>
      <c r="P2167" s="81"/>
      <c r="R2167" s="83"/>
    </row>
    <row r="2168" spans="1:18" x14ac:dyDescent="0.25">
      <c r="A2168" s="79"/>
      <c r="B2168" s="79"/>
      <c r="C2168" s="79"/>
      <c r="D2168" s="80"/>
      <c r="E2168" s="79"/>
      <c r="F2168" s="99"/>
      <c r="G2168" s="81"/>
      <c r="H2168" s="81"/>
      <c r="I2168" s="81"/>
      <c r="J2168" s="80"/>
      <c r="K2168" s="80"/>
      <c r="L2168" s="80"/>
      <c r="M2168" s="101"/>
      <c r="N2168" s="101"/>
      <c r="O2168" s="80"/>
      <c r="P2168" s="81"/>
      <c r="R2168" s="83"/>
    </row>
    <row r="2169" spans="1:18" x14ac:dyDescent="0.25">
      <c r="A2169" s="79"/>
      <c r="B2169" s="79"/>
      <c r="C2169" s="79"/>
      <c r="D2169" s="80"/>
      <c r="E2169" s="79"/>
      <c r="F2169" s="99"/>
      <c r="G2169" s="81"/>
      <c r="H2169" s="81"/>
      <c r="I2169" s="81"/>
      <c r="J2169" s="80"/>
      <c r="K2169" s="80"/>
      <c r="L2169" s="80"/>
      <c r="M2169" s="101"/>
      <c r="N2169" s="101"/>
      <c r="O2169" s="80"/>
      <c r="P2169" s="81"/>
      <c r="R2169" s="83"/>
    </row>
    <row r="2170" spans="1:18" x14ac:dyDescent="0.25">
      <c r="A2170" s="79"/>
      <c r="B2170" s="79"/>
      <c r="C2170" s="79"/>
      <c r="D2170" s="80"/>
      <c r="E2170" s="79"/>
      <c r="F2170" s="99"/>
      <c r="G2170" s="81"/>
      <c r="H2170" s="81"/>
      <c r="I2170" s="81"/>
      <c r="J2170" s="80"/>
      <c r="K2170" s="80"/>
      <c r="L2170" s="80"/>
      <c r="M2170" s="101"/>
      <c r="N2170" s="101"/>
      <c r="O2170" s="80"/>
      <c r="P2170" s="81"/>
      <c r="R2170" s="83"/>
    </row>
    <row r="2171" spans="1:18" x14ac:dyDescent="0.25">
      <c r="A2171" s="79"/>
      <c r="B2171" s="79"/>
      <c r="C2171" s="79"/>
      <c r="D2171" s="80"/>
      <c r="E2171" s="79"/>
      <c r="F2171" s="99"/>
      <c r="G2171" s="81"/>
      <c r="H2171" s="81"/>
      <c r="I2171" s="81"/>
      <c r="J2171" s="80"/>
      <c r="K2171" s="80"/>
      <c r="L2171" s="80"/>
      <c r="M2171" s="101"/>
      <c r="N2171" s="101"/>
      <c r="O2171" s="80"/>
      <c r="P2171" s="81"/>
      <c r="R2171" s="83"/>
    </row>
    <row r="2172" spans="1:18" x14ac:dyDescent="0.25">
      <c r="A2172" s="79"/>
      <c r="B2172" s="79"/>
      <c r="C2172" s="79"/>
      <c r="D2172" s="80"/>
      <c r="E2172" s="79"/>
      <c r="F2172" s="99"/>
      <c r="G2172" s="81"/>
      <c r="H2172" s="81"/>
      <c r="I2172" s="81"/>
      <c r="J2172" s="80"/>
      <c r="K2172" s="80"/>
      <c r="L2172" s="80"/>
      <c r="M2172" s="101"/>
      <c r="N2172" s="101"/>
      <c r="O2172" s="80"/>
      <c r="P2172" s="81"/>
      <c r="R2172" s="83"/>
    </row>
    <row r="2173" spans="1:18" x14ac:dyDescent="0.25">
      <c r="A2173" s="79"/>
      <c r="B2173" s="79"/>
      <c r="C2173" s="79"/>
      <c r="D2173" s="80"/>
      <c r="E2173" s="79"/>
      <c r="F2173" s="99"/>
      <c r="G2173" s="81"/>
      <c r="H2173" s="81"/>
      <c r="I2173" s="81"/>
      <c r="J2173" s="80"/>
      <c r="K2173" s="80"/>
      <c r="L2173" s="80"/>
      <c r="M2173" s="101"/>
      <c r="N2173" s="101"/>
      <c r="O2173" s="80"/>
      <c r="P2173" s="81"/>
      <c r="R2173" s="83"/>
    </row>
    <row r="2174" spans="1:18" x14ac:dyDescent="0.25">
      <c r="A2174" s="79"/>
      <c r="B2174" s="79"/>
      <c r="C2174" s="79"/>
      <c r="D2174" s="80"/>
      <c r="E2174" s="79"/>
      <c r="F2174" s="99"/>
      <c r="G2174" s="81"/>
      <c r="H2174" s="81"/>
      <c r="I2174" s="81"/>
      <c r="J2174" s="80"/>
      <c r="K2174" s="80"/>
      <c r="L2174" s="80"/>
      <c r="M2174" s="101"/>
      <c r="N2174" s="101"/>
      <c r="O2174" s="80"/>
      <c r="P2174" s="81"/>
      <c r="R2174" s="83"/>
    </row>
    <row r="2175" spans="1:18" x14ac:dyDescent="0.25">
      <c r="A2175" s="79"/>
      <c r="B2175" s="79"/>
      <c r="C2175" s="79"/>
      <c r="D2175" s="80"/>
      <c r="E2175" s="79"/>
      <c r="F2175" s="99"/>
      <c r="G2175" s="81"/>
      <c r="H2175" s="81"/>
      <c r="I2175" s="81"/>
      <c r="J2175" s="80"/>
      <c r="K2175" s="80"/>
      <c r="L2175" s="80"/>
      <c r="M2175" s="101"/>
      <c r="N2175" s="101"/>
      <c r="O2175" s="80"/>
      <c r="P2175" s="81"/>
      <c r="R2175" s="83"/>
    </row>
    <row r="2176" spans="1:18" x14ac:dyDescent="0.25">
      <c r="A2176" s="79"/>
      <c r="B2176" s="79"/>
      <c r="C2176" s="79"/>
      <c r="D2176" s="80"/>
      <c r="E2176" s="79"/>
      <c r="F2176" s="99"/>
      <c r="G2176" s="81"/>
      <c r="H2176" s="81"/>
      <c r="I2176" s="81"/>
      <c r="J2176" s="80"/>
      <c r="K2176" s="80"/>
      <c r="L2176" s="80"/>
      <c r="M2176" s="101"/>
      <c r="N2176" s="101"/>
      <c r="O2176" s="80"/>
      <c r="P2176" s="81"/>
      <c r="R2176" s="83"/>
    </row>
    <row r="2177" spans="1:18" x14ac:dyDescent="0.25">
      <c r="A2177" s="79"/>
      <c r="B2177" s="79"/>
      <c r="C2177" s="79"/>
      <c r="D2177" s="80"/>
      <c r="E2177" s="79"/>
      <c r="F2177" s="99"/>
      <c r="G2177" s="81"/>
      <c r="H2177" s="81"/>
      <c r="I2177" s="81"/>
      <c r="J2177" s="80"/>
      <c r="K2177" s="80"/>
      <c r="L2177" s="80"/>
      <c r="M2177" s="101"/>
      <c r="N2177" s="101"/>
      <c r="O2177" s="80"/>
      <c r="P2177" s="81"/>
      <c r="R2177" s="83"/>
    </row>
    <row r="2178" spans="1:18" x14ac:dyDescent="0.25">
      <c r="A2178" s="79"/>
      <c r="B2178" s="79"/>
      <c r="C2178" s="79"/>
      <c r="D2178" s="80"/>
      <c r="E2178" s="79"/>
      <c r="F2178" s="99"/>
      <c r="G2178" s="81"/>
      <c r="H2178" s="81"/>
      <c r="I2178" s="81"/>
      <c r="J2178" s="80"/>
      <c r="K2178" s="80"/>
      <c r="L2178" s="80"/>
      <c r="M2178" s="101"/>
      <c r="N2178" s="101"/>
      <c r="O2178" s="80"/>
      <c r="P2178" s="81"/>
      <c r="R2178" s="83"/>
    </row>
    <row r="2179" spans="1:18" x14ac:dyDescent="0.25">
      <c r="A2179" s="79"/>
      <c r="B2179" s="79"/>
      <c r="C2179" s="79"/>
      <c r="D2179" s="80"/>
      <c r="E2179" s="79"/>
      <c r="F2179" s="99"/>
      <c r="G2179" s="81"/>
      <c r="H2179" s="81"/>
      <c r="I2179" s="81"/>
      <c r="J2179" s="80"/>
      <c r="K2179" s="80"/>
      <c r="L2179" s="80"/>
      <c r="M2179" s="101"/>
      <c r="N2179" s="101"/>
      <c r="O2179" s="80"/>
      <c r="P2179" s="81"/>
      <c r="R2179" s="83"/>
    </row>
    <row r="2180" spans="1:18" x14ac:dyDescent="0.25">
      <c r="A2180" s="79"/>
      <c r="B2180" s="79"/>
      <c r="C2180" s="79"/>
      <c r="D2180" s="80"/>
      <c r="E2180" s="79"/>
      <c r="F2180" s="99"/>
      <c r="G2180" s="81"/>
      <c r="H2180" s="81"/>
      <c r="I2180" s="81"/>
      <c r="J2180" s="80"/>
      <c r="K2180" s="80"/>
      <c r="L2180" s="80"/>
      <c r="M2180" s="101"/>
      <c r="N2180" s="101"/>
      <c r="O2180" s="80"/>
      <c r="P2180" s="81"/>
      <c r="R2180" s="83"/>
    </row>
    <row r="2181" spans="1:18" x14ac:dyDescent="0.25">
      <c r="A2181" s="79"/>
      <c r="B2181" s="79"/>
      <c r="C2181" s="79"/>
      <c r="D2181" s="80"/>
      <c r="E2181" s="79"/>
      <c r="F2181" s="99"/>
      <c r="G2181" s="81"/>
      <c r="H2181" s="81"/>
      <c r="I2181" s="81"/>
      <c r="J2181" s="80"/>
      <c r="K2181" s="80"/>
      <c r="L2181" s="80"/>
      <c r="M2181" s="101"/>
      <c r="N2181" s="101"/>
      <c r="O2181" s="80"/>
      <c r="P2181" s="81"/>
      <c r="R2181" s="83"/>
    </row>
    <row r="2182" spans="1:18" x14ac:dyDescent="0.25">
      <c r="A2182" s="79"/>
      <c r="B2182" s="79"/>
      <c r="C2182" s="79"/>
      <c r="D2182" s="80"/>
      <c r="E2182" s="79"/>
      <c r="F2182" s="99"/>
      <c r="G2182" s="81"/>
      <c r="H2182" s="81"/>
      <c r="I2182" s="81"/>
      <c r="J2182" s="80"/>
      <c r="K2182" s="80"/>
      <c r="L2182" s="80"/>
      <c r="M2182" s="101"/>
      <c r="N2182" s="101"/>
      <c r="O2182" s="80"/>
      <c r="P2182" s="81"/>
      <c r="R2182" s="83"/>
    </row>
    <row r="2183" spans="1:18" x14ac:dyDescent="0.25">
      <c r="A2183" s="79"/>
      <c r="B2183" s="79"/>
      <c r="C2183" s="79"/>
      <c r="D2183" s="80"/>
      <c r="E2183" s="79"/>
      <c r="F2183" s="99"/>
      <c r="G2183" s="81"/>
      <c r="H2183" s="81"/>
      <c r="I2183" s="81"/>
      <c r="J2183" s="80"/>
      <c r="K2183" s="80"/>
      <c r="L2183" s="80"/>
      <c r="M2183" s="101"/>
      <c r="N2183" s="101"/>
      <c r="O2183" s="80"/>
      <c r="P2183" s="81"/>
      <c r="R2183" s="83"/>
    </row>
    <row r="2184" spans="1:18" x14ac:dyDescent="0.25">
      <c r="A2184" s="79"/>
      <c r="B2184" s="79"/>
      <c r="C2184" s="79"/>
      <c r="D2184" s="80"/>
      <c r="E2184" s="79"/>
      <c r="F2184" s="99"/>
      <c r="G2184" s="81"/>
      <c r="H2184" s="81"/>
      <c r="I2184" s="81"/>
      <c r="J2184" s="80"/>
      <c r="K2184" s="80"/>
      <c r="L2184" s="80"/>
      <c r="M2184" s="101"/>
      <c r="N2184" s="101"/>
      <c r="O2184" s="80"/>
      <c r="P2184" s="81"/>
      <c r="R2184" s="83"/>
    </row>
    <row r="2185" spans="1:18" x14ac:dyDescent="0.25">
      <c r="A2185" s="79"/>
      <c r="B2185" s="79"/>
      <c r="C2185" s="79"/>
      <c r="D2185" s="80"/>
      <c r="E2185" s="79"/>
      <c r="F2185" s="99"/>
      <c r="G2185" s="81"/>
      <c r="H2185" s="81"/>
      <c r="I2185" s="81"/>
      <c r="J2185" s="80"/>
      <c r="K2185" s="80"/>
      <c r="L2185" s="80"/>
      <c r="M2185" s="101"/>
      <c r="N2185" s="101"/>
      <c r="O2185" s="80"/>
      <c r="P2185" s="81"/>
      <c r="R2185" s="83"/>
    </row>
    <row r="2186" spans="1:18" x14ac:dyDescent="0.25">
      <c r="A2186" s="79"/>
      <c r="B2186" s="79"/>
      <c r="C2186" s="79"/>
      <c r="D2186" s="80"/>
      <c r="E2186" s="79"/>
      <c r="F2186" s="99"/>
      <c r="G2186" s="81"/>
      <c r="H2186" s="81"/>
      <c r="I2186" s="81"/>
      <c r="J2186" s="80"/>
      <c r="K2186" s="80"/>
      <c r="L2186" s="80"/>
      <c r="M2186" s="101"/>
      <c r="N2186" s="101"/>
      <c r="O2186" s="80"/>
      <c r="P2186" s="81"/>
      <c r="R2186" s="83"/>
    </row>
    <row r="2187" spans="1:18" x14ac:dyDescent="0.25">
      <c r="A2187" s="79"/>
      <c r="B2187" s="79"/>
      <c r="C2187" s="79"/>
      <c r="D2187" s="80"/>
      <c r="E2187" s="79"/>
      <c r="F2187" s="99"/>
      <c r="G2187" s="81"/>
      <c r="H2187" s="81"/>
      <c r="I2187" s="81"/>
      <c r="J2187" s="80"/>
      <c r="K2187" s="80"/>
      <c r="L2187" s="80"/>
      <c r="M2187" s="101"/>
      <c r="N2187" s="101"/>
      <c r="O2187" s="80"/>
      <c r="P2187" s="81"/>
      <c r="R2187" s="83"/>
    </row>
    <row r="2188" spans="1:18" x14ac:dyDescent="0.25">
      <c r="A2188" s="79"/>
      <c r="B2188" s="79"/>
      <c r="C2188" s="79"/>
      <c r="D2188" s="80"/>
      <c r="E2188" s="79"/>
      <c r="F2188" s="99"/>
      <c r="G2188" s="81"/>
      <c r="H2188" s="81"/>
      <c r="I2188" s="81"/>
      <c r="J2188" s="80"/>
      <c r="K2188" s="80"/>
      <c r="L2188" s="80"/>
      <c r="M2188" s="101"/>
      <c r="N2188" s="101"/>
      <c r="O2188" s="80"/>
      <c r="P2188" s="81"/>
      <c r="R2188" s="83"/>
    </row>
    <row r="2189" spans="1:18" x14ac:dyDescent="0.25">
      <c r="A2189" s="79"/>
      <c r="B2189" s="79"/>
      <c r="C2189" s="79"/>
      <c r="D2189" s="80"/>
      <c r="E2189" s="79"/>
      <c r="F2189" s="99"/>
      <c r="G2189" s="81"/>
      <c r="H2189" s="81"/>
      <c r="I2189" s="81"/>
      <c r="J2189" s="80"/>
      <c r="K2189" s="80"/>
      <c r="L2189" s="80"/>
      <c r="M2189" s="101"/>
      <c r="N2189" s="101"/>
      <c r="O2189" s="80"/>
      <c r="P2189" s="81"/>
      <c r="R2189" s="83"/>
    </row>
    <row r="2190" spans="1:18" x14ac:dyDescent="0.25">
      <c r="A2190" s="79"/>
      <c r="B2190" s="79"/>
      <c r="C2190" s="79"/>
      <c r="D2190" s="80"/>
      <c r="E2190" s="79"/>
      <c r="F2190" s="99"/>
      <c r="G2190" s="81"/>
      <c r="H2190" s="81"/>
      <c r="I2190" s="81"/>
      <c r="J2190" s="80"/>
      <c r="K2190" s="80"/>
      <c r="L2190" s="80"/>
      <c r="M2190" s="101"/>
      <c r="N2190" s="101"/>
      <c r="O2190" s="80"/>
      <c r="P2190" s="81"/>
      <c r="R2190" s="83"/>
    </row>
    <row r="2191" spans="1:18" x14ac:dyDescent="0.25">
      <c r="A2191" s="79"/>
      <c r="B2191" s="79"/>
      <c r="C2191" s="79"/>
      <c r="D2191" s="80"/>
      <c r="E2191" s="79"/>
      <c r="F2191" s="99"/>
      <c r="G2191" s="81"/>
      <c r="H2191" s="81"/>
      <c r="I2191" s="81"/>
      <c r="J2191" s="80"/>
      <c r="K2191" s="80"/>
      <c r="L2191" s="80"/>
      <c r="M2191" s="101"/>
      <c r="N2191" s="101"/>
      <c r="O2191" s="80"/>
      <c r="P2191" s="81"/>
      <c r="R2191" s="83"/>
    </row>
    <row r="2192" spans="1:18" x14ac:dyDescent="0.25">
      <c r="A2192" s="79"/>
      <c r="B2192" s="79"/>
      <c r="C2192" s="79"/>
      <c r="D2192" s="80"/>
      <c r="E2192" s="79"/>
      <c r="F2192" s="99"/>
      <c r="G2192" s="81"/>
      <c r="H2192" s="81"/>
      <c r="I2192" s="81"/>
      <c r="J2192" s="80"/>
      <c r="K2192" s="80"/>
      <c r="L2192" s="80"/>
      <c r="M2192" s="101"/>
      <c r="N2192" s="101"/>
      <c r="O2192" s="80"/>
      <c r="P2192" s="81"/>
      <c r="R2192" s="83"/>
    </row>
    <row r="2193" spans="1:18" x14ac:dyDescent="0.25">
      <c r="A2193" s="79"/>
      <c r="B2193" s="79"/>
      <c r="C2193" s="79"/>
      <c r="D2193" s="80"/>
      <c r="E2193" s="79"/>
      <c r="F2193" s="99"/>
      <c r="G2193" s="81"/>
      <c r="H2193" s="81"/>
      <c r="I2193" s="81"/>
      <c r="J2193" s="80"/>
      <c r="K2193" s="80"/>
      <c r="L2193" s="80"/>
      <c r="M2193" s="101"/>
      <c r="N2193" s="101"/>
      <c r="O2193" s="80"/>
      <c r="P2193" s="81"/>
      <c r="R2193" s="83"/>
    </row>
    <row r="2194" spans="1:18" x14ac:dyDescent="0.25">
      <c r="A2194" s="79"/>
      <c r="B2194" s="79"/>
      <c r="C2194" s="79"/>
      <c r="D2194" s="80"/>
      <c r="E2194" s="79"/>
      <c r="F2194" s="99"/>
      <c r="G2194" s="81"/>
      <c r="H2194" s="81"/>
      <c r="I2194" s="81"/>
      <c r="J2194" s="80"/>
      <c r="K2194" s="80"/>
      <c r="L2194" s="80"/>
      <c r="M2194" s="101"/>
      <c r="N2194" s="101"/>
      <c r="O2194" s="80"/>
      <c r="P2194" s="81"/>
      <c r="R2194" s="83"/>
    </row>
    <row r="2195" spans="1:18" x14ac:dyDescent="0.25">
      <c r="A2195" s="79"/>
      <c r="B2195" s="79"/>
      <c r="C2195" s="79"/>
      <c r="D2195" s="80"/>
      <c r="E2195" s="79"/>
      <c r="F2195" s="99"/>
      <c r="G2195" s="81"/>
      <c r="H2195" s="81"/>
      <c r="I2195" s="81"/>
      <c r="J2195" s="80"/>
      <c r="K2195" s="80"/>
      <c r="L2195" s="80"/>
      <c r="M2195" s="101"/>
      <c r="N2195" s="101"/>
      <c r="O2195" s="80"/>
      <c r="P2195" s="81"/>
      <c r="R2195" s="83"/>
    </row>
    <row r="2196" spans="1:18" x14ac:dyDescent="0.25">
      <c r="A2196" s="79"/>
      <c r="B2196" s="79"/>
      <c r="C2196" s="79"/>
      <c r="D2196" s="80"/>
      <c r="E2196" s="79"/>
      <c r="F2196" s="99"/>
      <c r="G2196" s="81"/>
      <c r="H2196" s="81"/>
      <c r="I2196" s="81"/>
      <c r="J2196" s="80"/>
      <c r="K2196" s="80"/>
      <c r="L2196" s="80"/>
      <c r="M2196" s="101"/>
      <c r="N2196" s="101"/>
      <c r="O2196" s="80"/>
      <c r="P2196" s="81"/>
      <c r="R2196" s="83"/>
    </row>
    <row r="2197" spans="1:18" x14ac:dyDescent="0.25">
      <c r="A2197" s="79"/>
      <c r="B2197" s="79"/>
      <c r="C2197" s="79"/>
      <c r="D2197" s="80"/>
      <c r="E2197" s="79"/>
      <c r="F2197" s="99"/>
      <c r="G2197" s="81"/>
      <c r="H2197" s="81"/>
      <c r="I2197" s="81"/>
      <c r="J2197" s="80"/>
      <c r="K2197" s="80"/>
      <c r="L2197" s="80"/>
      <c r="M2197" s="101"/>
      <c r="N2197" s="101"/>
      <c r="O2197" s="80"/>
      <c r="P2197" s="81"/>
      <c r="R2197" s="83"/>
    </row>
    <row r="2198" spans="1:18" x14ac:dyDescent="0.25">
      <c r="A2198" s="79"/>
      <c r="B2198" s="79"/>
      <c r="C2198" s="79"/>
      <c r="D2198" s="80"/>
      <c r="E2198" s="79"/>
      <c r="F2198" s="99"/>
      <c r="G2198" s="81"/>
      <c r="H2198" s="81"/>
      <c r="I2198" s="81"/>
      <c r="J2198" s="80"/>
      <c r="K2198" s="80"/>
      <c r="L2198" s="80"/>
      <c r="M2198" s="101"/>
      <c r="N2198" s="101"/>
      <c r="O2198" s="80"/>
      <c r="P2198" s="81"/>
      <c r="R2198" s="83"/>
    </row>
    <row r="2199" spans="1:18" x14ac:dyDescent="0.25">
      <c r="A2199" s="79"/>
      <c r="B2199" s="79"/>
      <c r="C2199" s="79"/>
      <c r="D2199" s="80"/>
      <c r="E2199" s="79"/>
      <c r="F2199" s="99"/>
      <c r="G2199" s="81"/>
      <c r="H2199" s="81"/>
      <c r="I2199" s="81"/>
      <c r="J2199" s="80"/>
      <c r="K2199" s="80"/>
      <c r="L2199" s="80"/>
      <c r="M2199" s="101"/>
      <c r="N2199" s="101"/>
      <c r="O2199" s="80"/>
      <c r="P2199" s="81"/>
      <c r="R2199" s="83"/>
    </row>
    <row r="2200" spans="1:18" x14ac:dyDescent="0.25">
      <c r="A2200" s="79"/>
      <c r="B2200" s="79"/>
      <c r="C2200" s="79"/>
      <c r="D2200" s="80"/>
      <c r="E2200" s="79"/>
      <c r="F2200" s="99"/>
      <c r="G2200" s="81"/>
      <c r="H2200" s="81"/>
      <c r="I2200" s="81"/>
      <c r="J2200" s="80"/>
      <c r="K2200" s="80"/>
      <c r="L2200" s="80"/>
      <c r="M2200" s="101"/>
      <c r="N2200" s="101"/>
      <c r="O2200" s="80"/>
      <c r="P2200" s="81"/>
      <c r="R2200" s="83"/>
    </row>
    <row r="2201" spans="1:18" x14ac:dyDescent="0.25">
      <c r="A2201" s="79"/>
      <c r="B2201" s="79"/>
      <c r="C2201" s="79"/>
      <c r="D2201" s="80"/>
      <c r="E2201" s="79"/>
      <c r="F2201" s="99"/>
      <c r="G2201" s="81"/>
      <c r="H2201" s="81"/>
      <c r="I2201" s="81"/>
      <c r="J2201" s="80"/>
      <c r="K2201" s="80"/>
      <c r="L2201" s="80"/>
      <c r="M2201" s="101"/>
      <c r="N2201" s="101"/>
      <c r="O2201" s="80"/>
      <c r="P2201" s="81"/>
      <c r="R2201" s="83"/>
    </row>
    <row r="2202" spans="1:18" x14ac:dyDescent="0.25">
      <c r="A2202" s="79"/>
      <c r="B2202" s="79"/>
      <c r="C2202" s="79"/>
      <c r="D2202" s="80"/>
      <c r="E2202" s="79"/>
      <c r="F2202" s="99"/>
      <c r="G2202" s="81"/>
      <c r="H2202" s="81"/>
      <c r="I2202" s="81"/>
      <c r="J2202" s="80"/>
      <c r="K2202" s="80"/>
      <c r="L2202" s="80"/>
      <c r="M2202" s="101"/>
      <c r="N2202" s="101"/>
      <c r="O2202" s="80"/>
      <c r="P2202" s="81"/>
      <c r="R2202" s="83"/>
    </row>
    <row r="2203" spans="1:18" x14ac:dyDescent="0.25">
      <c r="A2203" s="79"/>
      <c r="B2203" s="79"/>
      <c r="C2203" s="79"/>
      <c r="D2203" s="80"/>
      <c r="E2203" s="79"/>
      <c r="F2203" s="99"/>
      <c r="G2203" s="81"/>
      <c r="H2203" s="81"/>
      <c r="I2203" s="81"/>
      <c r="J2203" s="80"/>
      <c r="K2203" s="80"/>
      <c r="L2203" s="80"/>
      <c r="M2203" s="101"/>
      <c r="N2203" s="101"/>
      <c r="O2203" s="80"/>
      <c r="P2203" s="81"/>
      <c r="R2203" s="83"/>
    </row>
    <row r="2204" spans="1:18" x14ac:dyDescent="0.25">
      <c r="A2204" s="79"/>
      <c r="B2204" s="79"/>
      <c r="C2204" s="79"/>
      <c r="D2204" s="80"/>
      <c r="E2204" s="79"/>
      <c r="F2204" s="99"/>
      <c r="G2204" s="81"/>
      <c r="H2204" s="81"/>
      <c r="I2204" s="81"/>
      <c r="J2204" s="80"/>
      <c r="K2204" s="80"/>
      <c r="L2204" s="80"/>
      <c r="M2204" s="101"/>
      <c r="N2204" s="101"/>
      <c r="O2204" s="80"/>
      <c r="P2204" s="81"/>
      <c r="R2204" s="83"/>
    </row>
    <row r="2205" spans="1:18" x14ac:dyDescent="0.25">
      <c r="A2205" s="79"/>
      <c r="B2205" s="79"/>
      <c r="C2205" s="79"/>
      <c r="D2205" s="80"/>
      <c r="E2205" s="79"/>
      <c r="F2205" s="99"/>
      <c r="G2205" s="81"/>
      <c r="H2205" s="81"/>
      <c r="I2205" s="81"/>
      <c r="J2205" s="80"/>
      <c r="K2205" s="80"/>
      <c r="L2205" s="80"/>
      <c r="M2205" s="101"/>
      <c r="N2205" s="101"/>
      <c r="O2205" s="80"/>
      <c r="P2205" s="81"/>
      <c r="R2205" s="83"/>
    </row>
    <row r="2206" spans="1:18" x14ac:dyDescent="0.25">
      <c r="A2206" s="79"/>
      <c r="B2206" s="79"/>
      <c r="C2206" s="79"/>
      <c r="D2206" s="80"/>
      <c r="E2206" s="79"/>
      <c r="F2206" s="99"/>
      <c r="G2206" s="81"/>
      <c r="H2206" s="81"/>
      <c r="I2206" s="81"/>
      <c r="J2206" s="80"/>
      <c r="K2206" s="80"/>
      <c r="L2206" s="80"/>
      <c r="M2206" s="101"/>
      <c r="N2206" s="101"/>
      <c r="O2206" s="80"/>
      <c r="P2206" s="81"/>
      <c r="R2206" s="83"/>
    </row>
    <row r="2207" spans="1:18" x14ac:dyDescent="0.25">
      <c r="A2207" s="79"/>
      <c r="B2207" s="79"/>
      <c r="C2207" s="79"/>
      <c r="D2207" s="80"/>
      <c r="E2207" s="79"/>
      <c r="F2207" s="99"/>
      <c r="G2207" s="81"/>
      <c r="H2207" s="81"/>
      <c r="I2207" s="81"/>
      <c r="J2207" s="80"/>
      <c r="K2207" s="80"/>
      <c r="L2207" s="80"/>
      <c r="M2207" s="101"/>
      <c r="N2207" s="101"/>
      <c r="O2207" s="80"/>
      <c r="P2207" s="81"/>
      <c r="R2207" s="83"/>
    </row>
    <row r="2208" spans="1:18" x14ac:dyDescent="0.25">
      <c r="A2208" s="79"/>
      <c r="B2208" s="79"/>
      <c r="C2208" s="79"/>
      <c r="D2208" s="80"/>
      <c r="E2208" s="79"/>
      <c r="F2208" s="99"/>
      <c r="G2208" s="81"/>
      <c r="H2208" s="81"/>
      <c r="I2208" s="81"/>
      <c r="J2208" s="80"/>
      <c r="K2208" s="80"/>
      <c r="L2208" s="80"/>
      <c r="M2208" s="101"/>
      <c r="N2208" s="101"/>
      <c r="O2208" s="80"/>
      <c r="P2208" s="81"/>
      <c r="R2208" s="83"/>
    </row>
    <row r="2209" spans="1:18" x14ac:dyDescent="0.25">
      <c r="A2209" s="79"/>
      <c r="B2209" s="79"/>
      <c r="C2209" s="79"/>
      <c r="D2209" s="80"/>
      <c r="E2209" s="79"/>
      <c r="F2209" s="99"/>
      <c r="G2209" s="81"/>
      <c r="H2209" s="81"/>
      <c r="I2209" s="81"/>
      <c r="J2209" s="80"/>
      <c r="K2209" s="80"/>
      <c r="L2209" s="80"/>
      <c r="M2209" s="101"/>
      <c r="N2209" s="101"/>
      <c r="O2209" s="80"/>
      <c r="P2209" s="81"/>
      <c r="R2209" s="83"/>
    </row>
    <row r="2210" spans="1:18" x14ac:dyDescent="0.25">
      <c r="A2210" s="79"/>
      <c r="B2210" s="79"/>
      <c r="C2210" s="79"/>
      <c r="D2210" s="80"/>
      <c r="E2210" s="79"/>
      <c r="F2210" s="99"/>
      <c r="G2210" s="81"/>
      <c r="H2210" s="81"/>
      <c r="I2210" s="81"/>
      <c r="J2210" s="80"/>
      <c r="K2210" s="80"/>
      <c r="L2210" s="80"/>
      <c r="M2210" s="101"/>
      <c r="N2210" s="101"/>
      <c r="O2210" s="80"/>
      <c r="P2210" s="81"/>
      <c r="R2210" s="83"/>
    </row>
    <row r="2211" spans="1:18" x14ac:dyDescent="0.25">
      <c r="A2211" s="79"/>
      <c r="B2211" s="79"/>
      <c r="C2211" s="79"/>
      <c r="D2211" s="80"/>
      <c r="E2211" s="79"/>
      <c r="F2211" s="99"/>
      <c r="G2211" s="81"/>
      <c r="H2211" s="81"/>
      <c r="I2211" s="81"/>
      <c r="J2211" s="80"/>
      <c r="K2211" s="80"/>
      <c r="L2211" s="80"/>
      <c r="M2211" s="101"/>
      <c r="N2211" s="101"/>
      <c r="O2211" s="80"/>
      <c r="P2211" s="81"/>
      <c r="R2211" s="83"/>
    </row>
    <row r="2212" spans="1:18" x14ac:dyDescent="0.25">
      <c r="A2212" s="79"/>
      <c r="B2212" s="79"/>
      <c r="C2212" s="79"/>
      <c r="D2212" s="80"/>
      <c r="E2212" s="79"/>
      <c r="F2212" s="99"/>
      <c r="G2212" s="81"/>
      <c r="H2212" s="81"/>
      <c r="I2212" s="81"/>
      <c r="J2212" s="80"/>
      <c r="K2212" s="80"/>
      <c r="L2212" s="80"/>
      <c r="M2212" s="101"/>
      <c r="N2212" s="101"/>
      <c r="O2212" s="80"/>
      <c r="P2212" s="81"/>
      <c r="R2212" s="83"/>
    </row>
    <row r="2213" spans="1:18" x14ac:dyDescent="0.25">
      <c r="A2213" s="79"/>
      <c r="B2213" s="79"/>
      <c r="C2213" s="79"/>
      <c r="D2213" s="80"/>
      <c r="E2213" s="79"/>
      <c r="F2213" s="99"/>
      <c r="G2213" s="81"/>
      <c r="H2213" s="81"/>
      <c r="I2213" s="81"/>
      <c r="J2213" s="80"/>
      <c r="K2213" s="80"/>
      <c r="L2213" s="80"/>
      <c r="M2213" s="101"/>
      <c r="N2213" s="101"/>
      <c r="O2213" s="80"/>
      <c r="P2213" s="81"/>
      <c r="R2213" s="83"/>
    </row>
    <row r="2214" spans="1:18" x14ac:dyDescent="0.25">
      <c r="A2214" s="79"/>
      <c r="B2214" s="79"/>
      <c r="C2214" s="79"/>
      <c r="D2214" s="80"/>
      <c r="E2214" s="79"/>
      <c r="F2214" s="99"/>
      <c r="G2214" s="81"/>
      <c r="H2214" s="81"/>
      <c r="I2214" s="81"/>
      <c r="J2214" s="80"/>
      <c r="K2214" s="80"/>
      <c r="L2214" s="80"/>
      <c r="M2214" s="101"/>
      <c r="N2214" s="101"/>
      <c r="O2214" s="80"/>
      <c r="P2214" s="81"/>
      <c r="R2214" s="83"/>
    </row>
    <row r="2215" spans="1:18" x14ac:dyDescent="0.25">
      <c r="A2215" s="79"/>
      <c r="B2215" s="79"/>
      <c r="C2215" s="79"/>
      <c r="D2215" s="80"/>
      <c r="E2215" s="79"/>
      <c r="F2215" s="99"/>
      <c r="G2215" s="81"/>
      <c r="H2215" s="81"/>
      <c r="I2215" s="81"/>
      <c r="J2215" s="80"/>
      <c r="K2215" s="80"/>
      <c r="L2215" s="80"/>
      <c r="M2215" s="101"/>
      <c r="N2215" s="101"/>
      <c r="O2215" s="80"/>
      <c r="P2215" s="81"/>
      <c r="R2215" s="83"/>
    </row>
    <row r="2216" spans="1:18" x14ac:dyDescent="0.25">
      <c r="A2216" s="79"/>
      <c r="B2216" s="79"/>
      <c r="C2216" s="79"/>
      <c r="D2216" s="80"/>
      <c r="E2216" s="79"/>
      <c r="F2216" s="99"/>
      <c r="G2216" s="81"/>
      <c r="H2216" s="81"/>
      <c r="I2216" s="81"/>
      <c r="J2216" s="80"/>
      <c r="K2216" s="80"/>
      <c r="L2216" s="80"/>
      <c r="M2216" s="101"/>
      <c r="N2216" s="101"/>
      <c r="O2216" s="80"/>
      <c r="P2216" s="81"/>
      <c r="R2216" s="83"/>
    </row>
    <row r="2217" spans="1:18" x14ac:dyDescent="0.25">
      <c r="A2217" s="79"/>
      <c r="B2217" s="79"/>
      <c r="C2217" s="79"/>
      <c r="D2217" s="80"/>
      <c r="E2217" s="79"/>
      <c r="F2217" s="99"/>
      <c r="G2217" s="81"/>
      <c r="H2217" s="81"/>
      <c r="I2217" s="81"/>
      <c r="J2217" s="80"/>
      <c r="K2217" s="80"/>
      <c r="L2217" s="80"/>
      <c r="M2217" s="101"/>
      <c r="N2217" s="101"/>
      <c r="O2217" s="80"/>
      <c r="P2217" s="81"/>
      <c r="R2217" s="83"/>
    </row>
    <row r="2218" spans="1:18" x14ac:dyDescent="0.25">
      <c r="A2218" s="79"/>
      <c r="B2218" s="79"/>
      <c r="C2218" s="79"/>
      <c r="D2218" s="80"/>
      <c r="E2218" s="79"/>
      <c r="F2218" s="99"/>
      <c r="G2218" s="81"/>
      <c r="H2218" s="81"/>
      <c r="I2218" s="81"/>
      <c r="J2218" s="80"/>
      <c r="K2218" s="80"/>
      <c r="L2218" s="80"/>
      <c r="M2218" s="101"/>
      <c r="N2218" s="101"/>
      <c r="O2218" s="80"/>
      <c r="P2218" s="81"/>
      <c r="R2218" s="83"/>
    </row>
    <row r="2219" spans="1:18" x14ac:dyDescent="0.25">
      <c r="A2219" s="79"/>
      <c r="B2219" s="79"/>
      <c r="C2219" s="79"/>
      <c r="D2219" s="80"/>
      <c r="E2219" s="79"/>
      <c r="F2219" s="99"/>
      <c r="G2219" s="81"/>
      <c r="H2219" s="81"/>
      <c r="I2219" s="81"/>
      <c r="J2219" s="80"/>
      <c r="K2219" s="80"/>
      <c r="L2219" s="80"/>
      <c r="M2219" s="101"/>
      <c r="N2219" s="101"/>
      <c r="O2219" s="80"/>
      <c r="P2219" s="81"/>
      <c r="R2219" s="83"/>
    </row>
    <row r="2220" spans="1:18" x14ac:dyDescent="0.25">
      <c r="A2220" s="79"/>
      <c r="B2220" s="79"/>
      <c r="C2220" s="79"/>
      <c r="D2220" s="80"/>
      <c r="E2220" s="79"/>
      <c r="F2220" s="99"/>
      <c r="G2220" s="81"/>
      <c r="H2220" s="81"/>
      <c r="I2220" s="81"/>
      <c r="J2220" s="80"/>
      <c r="K2220" s="80"/>
      <c r="L2220" s="80"/>
      <c r="M2220" s="101"/>
      <c r="N2220" s="101"/>
      <c r="O2220" s="80"/>
      <c r="P2220" s="81"/>
      <c r="R2220" s="83"/>
    </row>
    <row r="2221" spans="1:18" x14ac:dyDescent="0.25">
      <c r="A2221" s="79"/>
      <c r="B2221" s="79"/>
      <c r="C2221" s="79"/>
      <c r="D2221" s="80"/>
      <c r="E2221" s="79"/>
      <c r="F2221" s="99"/>
      <c r="G2221" s="81"/>
      <c r="H2221" s="81"/>
      <c r="I2221" s="81"/>
      <c r="J2221" s="80"/>
      <c r="K2221" s="80"/>
      <c r="L2221" s="80"/>
      <c r="M2221" s="101"/>
      <c r="N2221" s="101"/>
      <c r="O2221" s="80"/>
      <c r="P2221" s="81"/>
      <c r="R2221" s="83"/>
    </row>
    <row r="2222" spans="1:18" x14ac:dyDescent="0.25">
      <c r="A2222" s="79"/>
      <c r="B2222" s="79"/>
      <c r="C2222" s="79"/>
      <c r="D2222" s="80"/>
      <c r="E2222" s="79"/>
      <c r="F2222" s="99"/>
      <c r="G2222" s="81"/>
      <c r="H2222" s="81"/>
      <c r="I2222" s="81"/>
      <c r="J2222" s="80"/>
      <c r="K2222" s="80"/>
      <c r="L2222" s="80"/>
      <c r="M2222" s="101"/>
      <c r="N2222" s="101"/>
      <c r="O2222" s="80"/>
      <c r="P2222" s="81"/>
      <c r="R2222" s="83"/>
    </row>
    <row r="2223" spans="1:18" x14ac:dyDescent="0.25">
      <c r="A2223" s="79"/>
      <c r="B2223" s="79"/>
      <c r="C2223" s="79"/>
      <c r="D2223" s="80"/>
      <c r="E2223" s="79"/>
      <c r="F2223" s="99"/>
      <c r="G2223" s="81"/>
      <c r="H2223" s="81"/>
      <c r="I2223" s="81"/>
      <c r="J2223" s="80"/>
      <c r="K2223" s="80"/>
      <c r="L2223" s="80"/>
      <c r="M2223" s="101"/>
      <c r="N2223" s="101"/>
      <c r="O2223" s="80"/>
      <c r="P2223" s="81"/>
      <c r="R2223" s="83"/>
    </row>
    <row r="2224" spans="1:18" x14ac:dyDescent="0.25">
      <c r="A2224" s="79"/>
      <c r="B2224" s="79"/>
      <c r="C2224" s="79"/>
      <c r="D2224" s="80"/>
      <c r="E2224" s="79"/>
      <c r="F2224" s="99"/>
      <c r="G2224" s="81"/>
      <c r="H2224" s="81"/>
      <c r="I2224" s="81"/>
      <c r="J2224" s="80"/>
      <c r="K2224" s="80"/>
      <c r="L2224" s="80"/>
      <c r="M2224" s="101"/>
      <c r="N2224" s="101"/>
      <c r="O2224" s="80"/>
      <c r="P2224" s="81"/>
      <c r="R2224" s="83"/>
    </row>
    <row r="2225" spans="1:18" x14ac:dyDescent="0.25">
      <c r="A2225" s="79"/>
      <c r="B2225" s="79"/>
      <c r="C2225" s="79"/>
      <c r="D2225" s="80"/>
      <c r="E2225" s="79"/>
      <c r="F2225" s="99"/>
      <c r="G2225" s="81"/>
      <c r="H2225" s="81"/>
      <c r="I2225" s="81"/>
      <c r="J2225" s="80"/>
      <c r="K2225" s="80"/>
      <c r="L2225" s="80"/>
      <c r="M2225" s="101"/>
      <c r="N2225" s="101"/>
      <c r="O2225" s="80"/>
      <c r="P2225" s="81"/>
      <c r="R2225" s="83"/>
    </row>
    <row r="2226" spans="1:18" x14ac:dyDescent="0.25">
      <c r="A2226" s="79"/>
      <c r="B2226" s="79"/>
      <c r="C2226" s="79"/>
      <c r="D2226" s="80"/>
      <c r="E2226" s="79"/>
      <c r="F2226" s="99"/>
      <c r="G2226" s="81"/>
      <c r="H2226" s="81"/>
      <c r="I2226" s="81"/>
      <c r="J2226" s="80"/>
      <c r="K2226" s="80"/>
      <c r="L2226" s="80"/>
      <c r="M2226" s="101"/>
      <c r="N2226" s="101"/>
      <c r="O2226" s="80"/>
      <c r="P2226" s="81"/>
      <c r="R2226" s="83"/>
    </row>
    <row r="2227" spans="1:18" x14ac:dyDescent="0.25">
      <c r="A2227" s="79"/>
      <c r="B2227" s="79"/>
      <c r="C2227" s="79"/>
      <c r="D2227" s="80"/>
      <c r="E2227" s="79"/>
      <c r="F2227" s="99"/>
      <c r="G2227" s="81"/>
      <c r="H2227" s="81"/>
      <c r="I2227" s="81"/>
      <c r="J2227" s="80"/>
      <c r="K2227" s="80"/>
      <c r="L2227" s="80"/>
      <c r="M2227" s="101"/>
      <c r="N2227" s="101"/>
      <c r="O2227" s="80"/>
      <c r="P2227" s="81"/>
      <c r="R2227" s="83"/>
    </row>
    <row r="2228" spans="1:18" x14ac:dyDescent="0.25">
      <c r="A2228" s="79"/>
      <c r="B2228" s="79"/>
      <c r="C2228" s="79"/>
      <c r="D2228" s="80"/>
      <c r="E2228" s="79"/>
      <c r="F2228" s="99"/>
      <c r="G2228" s="81"/>
      <c r="H2228" s="81"/>
      <c r="I2228" s="81"/>
      <c r="J2228" s="80"/>
      <c r="K2228" s="80"/>
      <c r="L2228" s="80"/>
      <c r="M2228" s="101"/>
      <c r="N2228" s="101"/>
      <c r="O2228" s="80"/>
      <c r="P2228" s="81"/>
      <c r="R2228" s="83"/>
    </row>
    <row r="2229" spans="1:18" x14ac:dyDescent="0.25">
      <c r="A2229" s="79"/>
      <c r="B2229" s="79"/>
      <c r="C2229" s="79"/>
      <c r="D2229" s="80"/>
      <c r="E2229" s="79"/>
      <c r="F2229" s="99"/>
      <c r="G2229" s="81"/>
      <c r="H2229" s="81"/>
      <c r="I2229" s="81"/>
      <c r="J2229" s="80"/>
      <c r="K2229" s="80"/>
      <c r="L2229" s="80"/>
      <c r="M2229" s="101"/>
      <c r="N2229" s="101"/>
      <c r="O2229" s="80"/>
      <c r="P2229" s="81"/>
      <c r="R2229" s="83"/>
    </row>
    <row r="2230" spans="1:18" x14ac:dyDescent="0.25">
      <c r="A2230" s="79"/>
      <c r="B2230" s="79"/>
      <c r="C2230" s="79"/>
      <c r="D2230" s="80"/>
      <c r="E2230" s="79"/>
      <c r="F2230" s="99"/>
      <c r="G2230" s="81"/>
      <c r="H2230" s="81"/>
      <c r="I2230" s="81"/>
      <c r="J2230" s="80"/>
      <c r="K2230" s="80"/>
      <c r="L2230" s="80"/>
      <c r="M2230" s="101"/>
      <c r="N2230" s="101"/>
      <c r="O2230" s="80"/>
      <c r="P2230" s="81"/>
      <c r="R2230" s="83"/>
    </row>
    <row r="2231" spans="1:18" x14ac:dyDescent="0.25">
      <c r="A2231" s="79"/>
      <c r="B2231" s="79"/>
      <c r="C2231" s="79"/>
      <c r="D2231" s="80"/>
      <c r="E2231" s="79"/>
      <c r="F2231" s="99"/>
      <c r="G2231" s="81"/>
      <c r="H2231" s="81"/>
      <c r="I2231" s="81"/>
      <c r="J2231" s="80"/>
      <c r="K2231" s="80"/>
      <c r="L2231" s="80"/>
      <c r="M2231" s="101"/>
      <c r="N2231" s="101"/>
      <c r="O2231" s="80"/>
      <c r="P2231" s="81"/>
      <c r="R2231" s="83"/>
    </row>
    <row r="2232" spans="1:18" x14ac:dyDescent="0.25">
      <c r="A2232" s="79"/>
      <c r="B2232" s="79"/>
      <c r="C2232" s="79"/>
      <c r="D2232" s="80"/>
      <c r="E2232" s="79"/>
      <c r="F2232" s="99"/>
      <c r="G2232" s="81"/>
      <c r="H2232" s="81"/>
      <c r="I2232" s="81"/>
      <c r="J2232" s="80"/>
      <c r="K2232" s="80"/>
      <c r="L2232" s="80"/>
      <c r="M2232" s="101"/>
      <c r="N2232" s="101"/>
      <c r="O2232" s="80"/>
      <c r="P2232" s="81"/>
      <c r="R2232" s="83"/>
    </row>
    <row r="2233" spans="1:18" x14ac:dyDescent="0.25">
      <c r="A2233" s="79"/>
      <c r="B2233" s="79"/>
      <c r="C2233" s="79"/>
      <c r="D2233" s="80"/>
      <c r="E2233" s="79"/>
      <c r="F2233" s="99"/>
      <c r="G2233" s="81"/>
      <c r="H2233" s="81"/>
      <c r="I2233" s="81"/>
      <c r="J2233" s="80"/>
      <c r="K2233" s="80"/>
      <c r="L2233" s="80"/>
      <c r="M2233" s="101"/>
      <c r="N2233" s="101"/>
      <c r="O2233" s="80"/>
      <c r="P2233" s="81"/>
      <c r="R2233" s="83"/>
    </row>
    <row r="2234" spans="1:18" x14ac:dyDescent="0.25">
      <c r="A2234" s="79"/>
      <c r="B2234" s="79"/>
      <c r="C2234" s="79"/>
      <c r="D2234" s="80"/>
      <c r="E2234" s="79"/>
      <c r="F2234" s="99"/>
      <c r="G2234" s="81"/>
      <c r="H2234" s="81"/>
      <c r="I2234" s="81"/>
      <c r="J2234" s="80"/>
      <c r="K2234" s="80"/>
      <c r="L2234" s="80"/>
      <c r="M2234" s="101"/>
      <c r="N2234" s="101"/>
      <c r="O2234" s="80"/>
      <c r="P2234" s="81"/>
      <c r="R2234" s="83"/>
    </row>
    <row r="2235" spans="1:18" x14ac:dyDescent="0.25">
      <c r="A2235" s="79"/>
      <c r="B2235" s="79"/>
      <c r="C2235" s="79"/>
      <c r="D2235" s="80"/>
      <c r="E2235" s="79"/>
      <c r="F2235" s="99"/>
      <c r="G2235" s="81"/>
      <c r="H2235" s="81"/>
      <c r="I2235" s="81"/>
      <c r="J2235" s="80"/>
      <c r="K2235" s="80"/>
      <c r="L2235" s="80"/>
      <c r="M2235" s="101"/>
      <c r="N2235" s="101"/>
      <c r="O2235" s="80"/>
      <c r="P2235" s="81"/>
      <c r="R2235" s="83"/>
    </row>
    <row r="2236" spans="1:18" x14ac:dyDescent="0.25">
      <c r="A2236" s="79"/>
      <c r="B2236" s="79"/>
      <c r="C2236" s="79"/>
      <c r="D2236" s="80"/>
      <c r="E2236" s="79"/>
      <c r="F2236" s="99"/>
      <c r="G2236" s="81"/>
      <c r="H2236" s="81"/>
      <c r="I2236" s="81"/>
      <c r="J2236" s="80"/>
      <c r="K2236" s="80"/>
      <c r="L2236" s="80"/>
      <c r="M2236" s="101"/>
      <c r="N2236" s="101"/>
      <c r="O2236" s="80"/>
      <c r="P2236" s="81"/>
      <c r="R2236" s="83"/>
    </row>
    <row r="2237" spans="1:18" x14ac:dyDescent="0.25">
      <c r="A2237" s="79"/>
      <c r="B2237" s="79"/>
      <c r="C2237" s="79"/>
      <c r="D2237" s="80"/>
      <c r="E2237" s="79"/>
      <c r="F2237" s="99"/>
      <c r="G2237" s="81"/>
      <c r="H2237" s="81"/>
      <c r="I2237" s="81"/>
      <c r="J2237" s="80"/>
      <c r="K2237" s="80"/>
      <c r="L2237" s="80"/>
      <c r="M2237" s="101"/>
      <c r="N2237" s="101"/>
      <c r="O2237" s="80"/>
      <c r="P2237" s="81"/>
      <c r="R2237" s="83"/>
    </row>
    <row r="2238" spans="1:18" x14ac:dyDescent="0.25">
      <c r="A2238" s="79"/>
      <c r="B2238" s="79"/>
      <c r="C2238" s="79"/>
      <c r="D2238" s="80"/>
      <c r="E2238" s="79"/>
      <c r="F2238" s="99"/>
      <c r="G2238" s="81"/>
      <c r="H2238" s="81"/>
      <c r="I2238" s="81"/>
      <c r="J2238" s="80"/>
      <c r="K2238" s="80"/>
      <c r="L2238" s="80"/>
      <c r="M2238" s="101"/>
      <c r="N2238" s="101"/>
      <c r="O2238" s="80"/>
      <c r="P2238" s="81"/>
      <c r="R2238" s="83"/>
    </row>
    <row r="2239" spans="1:18" x14ac:dyDescent="0.25">
      <c r="A2239" s="79"/>
      <c r="B2239" s="79"/>
      <c r="C2239" s="79"/>
      <c r="D2239" s="80"/>
      <c r="E2239" s="79"/>
      <c r="F2239" s="99"/>
      <c r="G2239" s="81"/>
      <c r="H2239" s="81"/>
      <c r="I2239" s="81"/>
      <c r="J2239" s="80"/>
      <c r="K2239" s="80"/>
      <c r="L2239" s="80"/>
      <c r="M2239" s="101"/>
      <c r="N2239" s="101"/>
      <c r="O2239" s="80"/>
      <c r="P2239" s="81"/>
      <c r="R2239" s="83"/>
    </row>
    <row r="2240" spans="1:18" x14ac:dyDescent="0.25">
      <c r="A2240" s="79"/>
      <c r="B2240" s="79"/>
      <c r="C2240" s="79"/>
      <c r="D2240" s="80"/>
      <c r="E2240" s="79"/>
      <c r="F2240" s="99"/>
      <c r="G2240" s="81"/>
      <c r="H2240" s="81"/>
      <c r="I2240" s="81"/>
      <c r="J2240" s="80"/>
      <c r="K2240" s="80"/>
      <c r="L2240" s="80"/>
      <c r="M2240" s="101"/>
      <c r="N2240" s="101"/>
      <c r="O2240" s="80"/>
      <c r="P2240" s="81"/>
      <c r="R2240" s="83"/>
    </row>
    <row r="2241" spans="1:18" x14ac:dyDescent="0.25">
      <c r="A2241" s="79"/>
      <c r="B2241" s="79"/>
      <c r="C2241" s="79"/>
      <c r="D2241" s="80"/>
      <c r="E2241" s="79"/>
      <c r="F2241" s="99"/>
      <c r="G2241" s="81"/>
      <c r="H2241" s="81"/>
      <c r="I2241" s="81"/>
      <c r="J2241" s="80"/>
      <c r="K2241" s="80"/>
      <c r="L2241" s="80"/>
      <c r="M2241" s="101"/>
      <c r="N2241" s="101"/>
      <c r="O2241" s="80"/>
      <c r="P2241" s="81"/>
      <c r="R2241" s="83"/>
    </row>
    <row r="2242" spans="1:18" x14ac:dyDescent="0.25">
      <c r="A2242" s="79"/>
      <c r="B2242" s="79"/>
      <c r="C2242" s="79"/>
      <c r="D2242" s="80"/>
      <c r="E2242" s="79"/>
      <c r="F2242" s="99"/>
      <c r="G2242" s="81"/>
      <c r="H2242" s="81"/>
      <c r="I2242" s="81"/>
      <c r="J2242" s="80"/>
      <c r="K2242" s="80"/>
      <c r="L2242" s="80"/>
      <c r="M2242" s="101"/>
      <c r="N2242" s="101"/>
      <c r="O2242" s="80"/>
      <c r="P2242" s="81"/>
      <c r="R2242" s="83"/>
    </row>
    <row r="2243" spans="1:18" x14ac:dyDescent="0.25">
      <c r="A2243" s="79"/>
      <c r="B2243" s="79"/>
      <c r="C2243" s="79"/>
      <c r="D2243" s="80"/>
      <c r="E2243" s="79"/>
      <c r="F2243" s="99"/>
      <c r="G2243" s="81"/>
      <c r="H2243" s="81"/>
      <c r="I2243" s="81"/>
      <c r="J2243" s="80"/>
      <c r="K2243" s="80"/>
      <c r="L2243" s="80"/>
      <c r="M2243" s="101"/>
      <c r="N2243" s="101"/>
      <c r="O2243" s="80"/>
      <c r="P2243" s="81"/>
      <c r="R2243" s="83"/>
    </row>
    <row r="2244" spans="1:18" x14ac:dyDescent="0.25">
      <c r="A2244" s="79"/>
      <c r="B2244" s="79"/>
      <c r="C2244" s="79"/>
      <c r="D2244" s="80"/>
      <c r="E2244" s="79"/>
      <c r="F2244" s="99"/>
      <c r="G2244" s="81"/>
      <c r="H2244" s="81"/>
      <c r="I2244" s="81"/>
      <c r="J2244" s="80"/>
      <c r="K2244" s="80"/>
      <c r="L2244" s="80"/>
      <c r="M2244" s="101"/>
      <c r="N2244" s="101"/>
      <c r="O2244" s="80"/>
      <c r="P2244" s="81"/>
      <c r="R2244" s="83"/>
    </row>
    <row r="2245" spans="1:18" x14ac:dyDescent="0.25">
      <c r="A2245" s="79"/>
      <c r="B2245" s="79"/>
      <c r="C2245" s="79"/>
      <c r="D2245" s="80"/>
      <c r="E2245" s="79"/>
      <c r="F2245" s="99"/>
      <c r="G2245" s="81"/>
      <c r="H2245" s="81"/>
      <c r="I2245" s="81"/>
      <c r="J2245" s="80"/>
      <c r="K2245" s="80"/>
      <c r="L2245" s="80"/>
      <c r="M2245" s="101"/>
      <c r="N2245" s="101"/>
      <c r="O2245" s="80"/>
      <c r="P2245" s="81"/>
      <c r="R2245" s="83"/>
    </row>
    <row r="2246" spans="1:18" x14ac:dyDescent="0.25">
      <c r="A2246" s="79"/>
      <c r="B2246" s="79"/>
      <c r="C2246" s="79"/>
      <c r="D2246" s="80"/>
      <c r="E2246" s="79"/>
      <c r="F2246" s="99"/>
      <c r="G2246" s="81"/>
      <c r="H2246" s="81"/>
      <c r="I2246" s="81"/>
      <c r="J2246" s="80"/>
      <c r="K2246" s="80"/>
      <c r="L2246" s="80"/>
      <c r="M2246" s="101"/>
      <c r="N2246" s="101"/>
      <c r="O2246" s="80"/>
      <c r="P2246" s="81"/>
      <c r="R2246" s="83"/>
    </row>
    <row r="2247" spans="1:18" x14ac:dyDescent="0.25">
      <c r="A2247" s="79"/>
      <c r="B2247" s="79"/>
      <c r="C2247" s="79"/>
      <c r="D2247" s="80"/>
      <c r="E2247" s="79"/>
      <c r="F2247" s="99"/>
      <c r="G2247" s="81"/>
      <c r="H2247" s="81"/>
      <c r="I2247" s="81"/>
      <c r="J2247" s="80"/>
      <c r="K2247" s="80"/>
      <c r="L2247" s="80"/>
      <c r="M2247" s="101"/>
      <c r="N2247" s="101"/>
      <c r="O2247" s="80"/>
      <c r="P2247" s="81"/>
      <c r="R2247" s="83"/>
    </row>
    <row r="2248" spans="1:18" x14ac:dyDescent="0.25">
      <c r="A2248" s="79"/>
      <c r="B2248" s="79"/>
      <c r="C2248" s="79"/>
      <c r="D2248" s="80"/>
      <c r="E2248" s="79"/>
      <c r="F2248" s="99"/>
      <c r="G2248" s="81"/>
      <c r="H2248" s="81"/>
      <c r="I2248" s="81"/>
      <c r="J2248" s="80"/>
      <c r="K2248" s="80"/>
      <c r="L2248" s="80"/>
      <c r="M2248" s="101"/>
      <c r="N2248" s="101"/>
      <c r="O2248" s="80"/>
      <c r="P2248" s="81"/>
      <c r="R2248" s="83"/>
    </row>
    <row r="2249" spans="1:18" x14ac:dyDescent="0.25">
      <c r="A2249" s="79"/>
      <c r="B2249" s="79"/>
      <c r="C2249" s="79"/>
      <c r="D2249" s="80"/>
      <c r="E2249" s="79"/>
      <c r="F2249" s="99"/>
      <c r="G2249" s="81"/>
      <c r="H2249" s="81"/>
      <c r="I2249" s="81"/>
      <c r="J2249" s="80"/>
      <c r="K2249" s="80"/>
      <c r="L2249" s="80"/>
      <c r="M2249" s="101"/>
      <c r="N2249" s="101"/>
      <c r="O2249" s="80"/>
      <c r="P2249" s="81"/>
      <c r="R2249" s="83"/>
    </row>
    <row r="2250" spans="1:18" x14ac:dyDescent="0.25">
      <c r="A2250" s="79"/>
      <c r="B2250" s="79"/>
      <c r="C2250" s="79"/>
      <c r="D2250" s="80"/>
      <c r="E2250" s="79"/>
      <c r="F2250" s="99"/>
      <c r="G2250" s="81"/>
      <c r="H2250" s="81"/>
      <c r="I2250" s="81"/>
      <c r="J2250" s="80"/>
      <c r="K2250" s="80"/>
      <c r="L2250" s="80"/>
      <c r="M2250" s="101"/>
      <c r="N2250" s="101"/>
      <c r="O2250" s="80"/>
      <c r="P2250" s="81"/>
      <c r="R2250" s="83"/>
    </row>
    <row r="2251" spans="1:18" x14ac:dyDescent="0.25">
      <c r="A2251" s="79"/>
      <c r="B2251" s="79"/>
      <c r="C2251" s="79"/>
      <c r="D2251" s="80"/>
      <c r="E2251" s="79"/>
      <c r="F2251" s="99"/>
      <c r="G2251" s="81"/>
      <c r="H2251" s="81"/>
      <c r="I2251" s="81"/>
      <c r="J2251" s="80"/>
      <c r="K2251" s="80"/>
      <c r="L2251" s="80"/>
      <c r="M2251" s="101"/>
      <c r="N2251" s="101"/>
      <c r="O2251" s="80"/>
      <c r="P2251" s="81"/>
      <c r="R2251" s="83"/>
    </row>
    <row r="2252" spans="1:18" x14ac:dyDescent="0.25">
      <c r="A2252" s="79"/>
      <c r="B2252" s="79"/>
      <c r="C2252" s="79"/>
      <c r="D2252" s="80"/>
      <c r="E2252" s="79"/>
      <c r="F2252" s="99"/>
      <c r="G2252" s="81"/>
      <c r="H2252" s="81"/>
      <c r="I2252" s="81"/>
      <c r="J2252" s="80"/>
      <c r="K2252" s="80"/>
      <c r="L2252" s="80"/>
      <c r="M2252" s="101"/>
      <c r="N2252" s="101"/>
      <c r="O2252" s="80"/>
      <c r="P2252" s="81"/>
      <c r="R2252" s="83"/>
    </row>
    <row r="2253" spans="1:18" x14ac:dyDescent="0.25">
      <c r="A2253" s="79"/>
      <c r="B2253" s="79"/>
      <c r="C2253" s="79"/>
      <c r="D2253" s="80"/>
      <c r="E2253" s="79"/>
      <c r="F2253" s="99"/>
      <c r="G2253" s="81"/>
      <c r="H2253" s="81"/>
      <c r="I2253" s="81"/>
      <c r="J2253" s="80"/>
      <c r="K2253" s="80"/>
      <c r="L2253" s="80"/>
      <c r="M2253" s="101"/>
      <c r="N2253" s="101"/>
      <c r="O2253" s="80"/>
      <c r="P2253" s="81"/>
      <c r="R2253" s="83"/>
    </row>
    <row r="2254" spans="1:18" x14ac:dyDescent="0.25">
      <c r="A2254" s="79"/>
      <c r="B2254" s="79"/>
      <c r="C2254" s="79"/>
      <c r="D2254" s="80"/>
      <c r="E2254" s="79"/>
      <c r="F2254" s="99"/>
      <c r="G2254" s="81"/>
      <c r="H2254" s="81"/>
      <c r="I2254" s="81"/>
      <c r="J2254" s="80"/>
      <c r="K2254" s="80"/>
      <c r="L2254" s="80"/>
      <c r="M2254" s="101"/>
      <c r="N2254" s="101"/>
      <c r="O2254" s="80"/>
      <c r="P2254" s="81"/>
      <c r="R2254" s="83"/>
    </row>
    <row r="2255" spans="1:18" x14ac:dyDescent="0.25">
      <c r="A2255" s="79"/>
      <c r="B2255" s="79"/>
      <c r="C2255" s="79"/>
      <c r="D2255" s="80"/>
      <c r="E2255" s="79"/>
      <c r="F2255" s="99"/>
      <c r="G2255" s="81"/>
      <c r="H2255" s="81"/>
      <c r="I2255" s="81"/>
      <c r="J2255" s="80"/>
      <c r="K2255" s="80"/>
      <c r="L2255" s="80"/>
      <c r="M2255" s="101"/>
      <c r="N2255" s="101"/>
      <c r="O2255" s="80"/>
      <c r="P2255" s="81"/>
      <c r="R2255" s="83"/>
    </row>
    <row r="2256" spans="1:18" x14ac:dyDescent="0.25">
      <c r="A2256" s="79"/>
      <c r="B2256" s="79"/>
      <c r="C2256" s="79"/>
      <c r="D2256" s="80"/>
      <c r="E2256" s="79"/>
      <c r="F2256" s="99"/>
      <c r="G2256" s="81"/>
      <c r="H2256" s="81"/>
      <c r="I2256" s="81"/>
      <c r="J2256" s="80"/>
      <c r="K2256" s="80"/>
      <c r="L2256" s="80"/>
      <c r="M2256" s="101"/>
      <c r="N2256" s="101"/>
      <c r="O2256" s="80"/>
      <c r="P2256" s="81"/>
      <c r="R2256" s="83"/>
    </row>
    <row r="2257" spans="1:18" x14ac:dyDescent="0.25">
      <c r="A2257" s="79"/>
      <c r="B2257" s="79"/>
      <c r="C2257" s="79"/>
      <c r="D2257" s="80"/>
      <c r="E2257" s="79"/>
      <c r="F2257" s="99"/>
      <c r="G2257" s="81"/>
      <c r="H2257" s="81"/>
      <c r="I2257" s="81"/>
      <c r="J2257" s="80"/>
      <c r="K2257" s="80"/>
      <c r="L2257" s="80"/>
      <c r="M2257" s="101"/>
      <c r="N2257" s="101"/>
      <c r="O2257" s="80"/>
      <c r="P2257" s="81"/>
      <c r="R2257" s="83"/>
    </row>
    <row r="2258" spans="1:18" x14ac:dyDescent="0.25">
      <c r="A2258" s="79"/>
      <c r="B2258" s="79"/>
      <c r="C2258" s="79"/>
      <c r="D2258" s="80"/>
      <c r="E2258" s="79"/>
      <c r="F2258" s="99"/>
      <c r="G2258" s="81"/>
      <c r="H2258" s="81"/>
      <c r="I2258" s="81"/>
      <c r="J2258" s="80"/>
      <c r="K2258" s="80"/>
      <c r="L2258" s="80"/>
      <c r="M2258" s="101"/>
      <c r="N2258" s="101"/>
      <c r="O2258" s="80"/>
      <c r="P2258" s="81"/>
      <c r="R2258" s="83"/>
    </row>
    <row r="2259" spans="1:18" x14ac:dyDescent="0.25">
      <c r="A2259" s="79"/>
      <c r="B2259" s="79"/>
      <c r="C2259" s="79"/>
      <c r="D2259" s="80"/>
      <c r="E2259" s="79"/>
      <c r="F2259" s="99"/>
      <c r="G2259" s="81"/>
      <c r="H2259" s="81"/>
      <c r="I2259" s="81"/>
      <c r="J2259" s="80"/>
      <c r="K2259" s="80"/>
      <c r="L2259" s="80"/>
      <c r="M2259" s="101"/>
      <c r="N2259" s="101"/>
      <c r="O2259" s="80"/>
      <c r="P2259" s="81"/>
      <c r="R2259" s="83"/>
    </row>
    <row r="2260" spans="1:18" x14ac:dyDescent="0.25">
      <c r="A2260" s="79"/>
      <c r="B2260" s="79"/>
      <c r="C2260" s="79"/>
      <c r="D2260" s="80"/>
      <c r="E2260" s="79"/>
      <c r="F2260" s="99"/>
      <c r="G2260" s="81"/>
      <c r="H2260" s="81"/>
      <c r="I2260" s="81"/>
      <c r="J2260" s="80"/>
      <c r="K2260" s="80"/>
      <c r="L2260" s="80"/>
      <c r="M2260" s="101"/>
      <c r="N2260" s="101"/>
      <c r="O2260" s="80"/>
      <c r="P2260" s="81"/>
      <c r="R2260" s="83"/>
    </row>
    <row r="2261" spans="1:18" x14ac:dyDescent="0.25">
      <c r="A2261" s="79"/>
      <c r="B2261" s="79"/>
      <c r="C2261" s="79"/>
      <c r="D2261" s="80"/>
      <c r="E2261" s="79"/>
      <c r="F2261" s="99"/>
      <c r="G2261" s="81"/>
      <c r="H2261" s="81"/>
      <c r="I2261" s="81"/>
      <c r="J2261" s="80"/>
      <c r="K2261" s="80"/>
      <c r="L2261" s="80"/>
      <c r="M2261" s="101"/>
      <c r="N2261" s="101"/>
      <c r="O2261" s="80"/>
      <c r="P2261" s="81"/>
      <c r="R2261" s="83"/>
    </row>
    <row r="2262" spans="1:18" x14ac:dyDescent="0.25">
      <c r="A2262" s="79"/>
      <c r="B2262" s="79"/>
      <c r="C2262" s="79"/>
      <c r="D2262" s="80"/>
      <c r="E2262" s="79"/>
      <c r="F2262" s="99"/>
      <c r="G2262" s="81"/>
      <c r="H2262" s="81"/>
      <c r="I2262" s="81"/>
      <c r="J2262" s="80"/>
      <c r="K2262" s="80"/>
      <c r="L2262" s="80"/>
      <c r="M2262" s="101"/>
      <c r="N2262" s="101"/>
      <c r="O2262" s="80"/>
      <c r="P2262" s="81"/>
      <c r="R2262" s="83"/>
    </row>
    <row r="2263" spans="1:18" x14ac:dyDescent="0.25">
      <c r="A2263" s="79"/>
      <c r="B2263" s="79"/>
      <c r="C2263" s="79"/>
      <c r="D2263" s="80"/>
      <c r="E2263" s="79"/>
      <c r="F2263" s="99"/>
      <c r="G2263" s="81"/>
      <c r="H2263" s="81"/>
      <c r="I2263" s="81"/>
      <c r="J2263" s="80"/>
      <c r="K2263" s="80"/>
      <c r="L2263" s="80"/>
      <c r="M2263" s="101"/>
      <c r="N2263" s="101"/>
      <c r="O2263" s="80"/>
      <c r="P2263" s="81"/>
      <c r="R2263" s="83"/>
    </row>
    <row r="2264" spans="1:18" x14ac:dyDescent="0.25">
      <c r="A2264" s="79"/>
      <c r="B2264" s="79"/>
      <c r="C2264" s="79"/>
      <c r="D2264" s="80"/>
      <c r="E2264" s="79"/>
      <c r="F2264" s="99"/>
      <c r="G2264" s="81"/>
      <c r="H2264" s="81"/>
      <c r="I2264" s="81"/>
      <c r="J2264" s="80"/>
      <c r="K2264" s="80"/>
      <c r="L2264" s="80"/>
      <c r="M2264" s="101"/>
      <c r="N2264" s="101"/>
      <c r="O2264" s="80"/>
      <c r="P2264" s="81"/>
      <c r="R2264" s="83"/>
    </row>
    <row r="2265" spans="1:18" x14ac:dyDescent="0.25">
      <c r="A2265" s="79"/>
      <c r="B2265" s="79"/>
      <c r="C2265" s="79"/>
      <c r="D2265" s="80"/>
      <c r="E2265" s="79"/>
      <c r="F2265" s="99"/>
      <c r="G2265" s="81"/>
      <c r="H2265" s="81"/>
      <c r="I2265" s="81"/>
      <c r="J2265" s="80"/>
      <c r="K2265" s="80"/>
      <c r="L2265" s="80"/>
      <c r="M2265" s="101"/>
      <c r="N2265" s="101"/>
      <c r="O2265" s="80"/>
      <c r="P2265" s="81"/>
      <c r="R2265" s="83"/>
    </row>
    <row r="2266" spans="1:18" x14ac:dyDescent="0.25">
      <c r="A2266" s="79"/>
      <c r="B2266" s="79"/>
      <c r="C2266" s="79"/>
      <c r="D2266" s="80"/>
      <c r="E2266" s="79"/>
      <c r="F2266" s="99"/>
      <c r="G2266" s="81"/>
      <c r="H2266" s="81"/>
      <c r="I2266" s="81"/>
      <c r="J2266" s="80"/>
      <c r="K2266" s="80"/>
      <c r="L2266" s="80"/>
      <c r="M2266" s="101"/>
      <c r="N2266" s="101"/>
      <c r="O2266" s="80"/>
      <c r="P2266" s="81"/>
      <c r="R2266" s="83"/>
    </row>
    <row r="2267" spans="1:18" x14ac:dyDescent="0.25">
      <c r="A2267" s="79"/>
      <c r="B2267" s="79"/>
      <c r="C2267" s="79"/>
      <c r="D2267" s="80"/>
      <c r="E2267" s="79"/>
      <c r="F2267" s="99"/>
      <c r="G2267" s="81"/>
      <c r="H2267" s="81"/>
      <c r="I2267" s="81"/>
      <c r="J2267" s="80"/>
      <c r="K2267" s="80"/>
      <c r="L2267" s="80"/>
      <c r="M2267" s="101"/>
      <c r="N2267" s="101"/>
      <c r="O2267" s="80"/>
      <c r="P2267" s="81"/>
      <c r="R2267" s="83"/>
    </row>
    <row r="2268" spans="1:18" x14ac:dyDescent="0.25">
      <c r="A2268" s="79"/>
      <c r="B2268" s="79"/>
      <c r="C2268" s="79"/>
      <c r="D2268" s="80"/>
      <c r="E2268" s="79"/>
      <c r="F2268" s="99"/>
      <c r="G2268" s="81"/>
      <c r="H2268" s="81"/>
      <c r="I2268" s="81"/>
      <c r="J2268" s="80"/>
      <c r="K2268" s="80"/>
      <c r="L2268" s="80"/>
      <c r="M2268" s="101"/>
      <c r="N2268" s="101"/>
      <c r="O2268" s="80"/>
      <c r="P2268" s="81"/>
      <c r="R2268" s="83"/>
    </row>
    <row r="2269" spans="1:18" x14ac:dyDescent="0.25">
      <c r="A2269" s="79"/>
      <c r="B2269" s="79"/>
      <c r="C2269" s="79"/>
      <c r="D2269" s="80"/>
      <c r="E2269" s="79"/>
      <c r="F2269" s="99"/>
      <c r="G2269" s="81"/>
      <c r="H2269" s="81"/>
      <c r="I2269" s="81"/>
      <c r="J2269" s="80"/>
      <c r="K2269" s="80"/>
      <c r="L2269" s="80"/>
      <c r="M2269" s="101"/>
      <c r="N2269" s="101"/>
      <c r="O2269" s="80"/>
      <c r="P2269" s="81"/>
      <c r="R2269" s="83"/>
    </row>
    <row r="2270" spans="1:18" x14ac:dyDescent="0.25">
      <c r="A2270" s="79"/>
      <c r="B2270" s="79"/>
      <c r="C2270" s="79"/>
      <c r="D2270" s="80"/>
      <c r="E2270" s="79"/>
      <c r="F2270" s="99"/>
      <c r="G2270" s="81"/>
      <c r="H2270" s="81"/>
      <c r="I2270" s="81"/>
      <c r="J2270" s="80"/>
      <c r="K2270" s="80"/>
      <c r="L2270" s="80"/>
      <c r="M2270" s="101"/>
      <c r="N2270" s="101"/>
      <c r="O2270" s="80"/>
      <c r="P2270" s="81"/>
      <c r="R2270" s="83"/>
    </row>
    <row r="2271" spans="1:18" x14ac:dyDescent="0.25">
      <c r="A2271" s="79"/>
      <c r="B2271" s="79"/>
      <c r="C2271" s="79"/>
      <c r="D2271" s="80"/>
      <c r="E2271" s="79"/>
      <c r="F2271" s="99"/>
      <c r="G2271" s="81"/>
      <c r="H2271" s="81"/>
      <c r="I2271" s="81"/>
      <c r="J2271" s="80"/>
      <c r="K2271" s="80"/>
      <c r="L2271" s="80"/>
      <c r="M2271" s="101"/>
      <c r="N2271" s="101"/>
      <c r="O2271" s="80"/>
      <c r="P2271" s="81"/>
      <c r="R2271" s="83"/>
    </row>
    <row r="2272" spans="1:18" x14ac:dyDescent="0.25">
      <c r="A2272" s="79"/>
      <c r="B2272" s="79"/>
      <c r="C2272" s="79"/>
      <c r="D2272" s="80"/>
      <c r="E2272" s="79"/>
      <c r="F2272" s="99"/>
      <c r="G2272" s="81"/>
      <c r="H2272" s="81"/>
      <c r="I2272" s="81"/>
      <c r="J2272" s="80"/>
      <c r="K2272" s="80"/>
      <c r="L2272" s="80"/>
      <c r="M2272" s="101"/>
      <c r="N2272" s="101"/>
      <c r="O2272" s="80"/>
      <c r="P2272" s="81"/>
      <c r="R2272" s="83"/>
    </row>
    <row r="2273" spans="1:18" x14ac:dyDescent="0.25">
      <c r="A2273" s="79"/>
      <c r="B2273" s="79"/>
      <c r="C2273" s="79"/>
      <c r="D2273" s="80"/>
      <c r="E2273" s="79"/>
      <c r="F2273" s="99"/>
      <c r="G2273" s="81"/>
      <c r="H2273" s="81"/>
      <c r="I2273" s="81"/>
      <c r="J2273" s="80"/>
      <c r="K2273" s="80"/>
      <c r="L2273" s="80"/>
      <c r="M2273" s="101"/>
      <c r="N2273" s="101"/>
      <c r="O2273" s="80"/>
      <c r="P2273" s="81"/>
      <c r="R2273" s="83"/>
    </row>
    <row r="2274" spans="1:18" x14ac:dyDescent="0.25">
      <c r="A2274" s="79"/>
      <c r="B2274" s="79"/>
      <c r="C2274" s="79"/>
      <c r="D2274" s="80"/>
      <c r="E2274" s="79"/>
      <c r="F2274" s="99"/>
      <c r="G2274" s="81"/>
      <c r="H2274" s="81"/>
      <c r="I2274" s="81"/>
      <c r="J2274" s="80"/>
      <c r="K2274" s="80"/>
      <c r="L2274" s="80"/>
      <c r="M2274" s="101"/>
      <c r="N2274" s="101"/>
      <c r="O2274" s="80"/>
      <c r="P2274" s="81"/>
      <c r="R2274" s="83"/>
    </row>
    <row r="2275" spans="1:18" x14ac:dyDescent="0.25">
      <c r="A2275" s="79"/>
      <c r="B2275" s="79"/>
      <c r="C2275" s="79"/>
      <c r="D2275" s="80"/>
      <c r="E2275" s="79"/>
      <c r="F2275" s="99"/>
      <c r="G2275" s="81"/>
      <c r="H2275" s="81"/>
      <c r="I2275" s="81"/>
      <c r="J2275" s="80"/>
      <c r="K2275" s="80"/>
      <c r="L2275" s="80"/>
      <c r="M2275" s="101"/>
      <c r="N2275" s="101"/>
      <c r="O2275" s="80"/>
      <c r="P2275" s="81"/>
      <c r="R2275" s="83"/>
    </row>
    <row r="2276" spans="1:18" x14ac:dyDescent="0.25">
      <c r="A2276" s="79"/>
      <c r="B2276" s="79"/>
      <c r="C2276" s="79"/>
      <c r="D2276" s="80"/>
      <c r="E2276" s="79"/>
      <c r="F2276" s="99"/>
      <c r="G2276" s="81"/>
      <c r="H2276" s="81"/>
      <c r="I2276" s="81"/>
      <c r="J2276" s="80"/>
      <c r="K2276" s="80"/>
      <c r="L2276" s="80"/>
      <c r="M2276" s="101"/>
      <c r="N2276" s="101"/>
      <c r="O2276" s="80"/>
      <c r="P2276" s="81"/>
      <c r="R2276" s="83"/>
    </row>
    <row r="2277" spans="1:18" x14ac:dyDescent="0.25">
      <c r="A2277" s="79"/>
      <c r="B2277" s="79"/>
      <c r="C2277" s="79"/>
      <c r="D2277" s="80"/>
      <c r="E2277" s="79"/>
      <c r="F2277" s="99"/>
      <c r="G2277" s="81"/>
      <c r="H2277" s="81"/>
      <c r="I2277" s="81"/>
      <c r="J2277" s="80"/>
      <c r="K2277" s="80"/>
      <c r="L2277" s="80"/>
      <c r="M2277" s="101"/>
      <c r="N2277" s="101"/>
      <c r="O2277" s="80"/>
      <c r="P2277" s="81"/>
      <c r="R2277" s="83"/>
    </row>
    <row r="2278" spans="1:18" x14ac:dyDescent="0.25">
      <c r="A2278" s="79"/>
      <c r="B2278" s="79"/>
      <c r="C2278" s="79"/>
      <c r="D2278" s="80"/>
      <c r="E2278" s="79"/>
      <c r="F2278" s="99"/>
      <c r="G2278" s="81"/>
      <c r="H2278" s="81"/>
      <c r="I2278" s="81"/>
      <c r="J2278" s="80"/>
      <c r="K2278" s="80"/>
      <c r="L2278" s="80"/>
      <c r="M2278" s="101"/>
      <c r="N2278" s="101"/>
      <c r="O2278" s="80"/>
      <c r="P2278" s="81"/>
      <c r="R2278" s="83"/>
    </row>
    <row r="2279" spans="1:18" x14ac:dyDescent="0.25">
      <c r="A2279" s="79"/>
      <c r="B2279" s="79"/>
      <c r="C2279" s="79"/>
      <c r="D2279" s="80"/>
      <c r="E2279" s="79"/>
      <c r="F2279" s="99"/>
      <c r="G2279" s="81"/>
      <c r="H2279" s="81"/>
      <c r="I2279" s="81"/>
      <c r="J2279" s="80"/>
      <c r="K2279" s="80"/>
      <c r="L2279" s="80"/>
      <c r="M2279" s="101"/>
      <c r="N2279" s="101"/>
      <c r="O2279" s="80"/>
      <c r="P2279" s="81"/>
      <c r="R2279" s="83"/>
    </row>
    <row r="2280" spans="1:18" x14ac:dyDescent="0.25">
      <c r="A2280" s="79"/>
      <c r="B2280" s="79"/>
      <c r="C2280" s="79"/>
      <c r="D2280" s="80"/>
      <c r="E2280" s="79"/>
      <c r="F2280" s="99"/>
      <c r="G2280" s="81"/>
      <c r="H2280" s="81"/>
      <c r="I2280" s="81"/>
      <c r="J2280" s="80"/>
      <c r="K2280" s="80"/>
      <c r="L2280" s="80"/>
      <c r="M2280" s="101"/>
      <c r="N2280" s="101"/>
      <c r="O2280" s="80"/>
      <c r="P2280" s="81"/>
      <c r="R2280" s="83"/>
    </row>
    <row r="2281" spans="1:18" x14ac:dyDescent="0.25">
      <c r="A2281" s="79"/>
      <c r="B2281" s="79"/>
      <c r="C2281" s="79"/>
      <c r="D2281" s="80"/>
      <c r="E2281" s="79"/>
      <c r="F2281" s="99"/>
      <c r="G2281" s="81"/>
      <c r="H2281" s="81"/>
      <c r="I2281" s="81"/>
      <c r="J2281" s="80"/>
      <c r="K2281" s="80"/>
      <c r="L2281" s="80"/>
      <c r="M2281" s="101"/>
      <c r="N2281" s="101"/>
      <c r="O2281" s="80"/>
      <c r="P2281" s="81"/>
      <c r="R2281" s="83"/>
    </row>
    <row r="2282" spans="1:18" x14ac:dyDescent="0.25">
      <c r="A2282" s="79"/>
      <c r="B2282" s="79"/>
      <c r="C2282" s="79"/>
      <c r="D2282" s="80"/>
      <c r="E2282" s="79"/>
      <c r="F2282" s="99"/>
      <c r="G2282" s="81"/>
      <c r="H2282" s="81"/>
      <c r="I2282" s="81"/>
      <c r="J2282" s="80"/>
      <c r="K2282" s="80"/>
      <c r="L2282" s="80"/>
      <c r="M2282" s="101"/>
      <c r="N2282" s="101"/>
      <c r="O2282" s="80"/>
      <c r="P2282" s="81"/>
      <c r="R2282" s="83"/>
    </row>
    <row r="2283" spans="1:18" x14ac:dyDescent="0.25">
      <c r="A2283" s="79"/>
      <c r="B2283" s="79"/>
      <c r="C2283" s="79"/>
      <c r="D2283" s="80"/>
      <c r="E2283" s="79"/>
      <c r="F2283" s="99"/>
      <c r="G2283" s="81"/>
      <c r="H2283" s="81"/>
      <c r="I2283" s="81"/>
      <c r="J2283" s="80"/>
      <c r="K2283" s="80"/>
      <c r="L2283" s="80"/>
      <c r="M2283" s="101"/>
      <c r="N2283" s="101"/>
      <c r="O2283" s="80"/>
      <c r="P2283" s="81"/>
      <c r="R2283" s="83"/>
    </row>
    <row r="2284" spans="1:18" x14ac:dyDescent="0.25">
      <c r="A2284" s="79"/>
      <c r="B2284" s="79"/>
      <c r="C2284" s="79"/>
      <c r="D2284" s="80"/>
      <c r="E2284" s="79"/>
      <c r="F2284" s="99"/>
      <c r="G2284" s="81"/>
      <c r="H2284" s="81"/>
      <c r="I2284" s="81"/>
      <c r="J2284" s="80"/>
      <c r="K2284" s="80"/>
      <c r="L2284" s="80"/>
      <c r="M2284" s="101"/>
      <c r="N2284" s="101"/>
      <c r="O2284" s="80"/>
      <c r="P2284" s="81"/>
      <c r="R2284" s="83"/>
    </row>
    <row r="2285" spans="1:18" x14ac:dyDescent="0.25">
      <c r="A2285" s="79"/>
      <c r="B2285" s="79"/>
      <c r="C2285" s="79"/>
      <c r="D2285" s="80"/>
      <c r="E2285" s="79"/>
      <c r="F2285" s="99"/>
      <c r="G2285" s="81"/>
      <c r="H2285" s="81"/>
      <c r="I2285" s="81"/>
      <c r="J2285" s="80"/>
      <c r="K2285" s="80"/>
      <c r="L2285" s="80"/>
      <c r="M2285" s="101"/>
      <c r="N2285" s="101"/>
      <c r="O2285" s="80"/>
      <c r="P2285" s="81"/>
      <c r="R2285" s="83"/>
    </row>
    <row r="2286" spans="1:18" x14ac:dyDescent="0.25">
      <c r="A2286" s="79"/>
      <c r="B2286" s="79"/>
      <c r="C2286" s="79"/>
      <c r="D2286" s="80"/>
      <c r="E2286" s="79"/>
      <c r="F2286" s="99"/>
      <c r="G2286" s="81"/>
      <c r="H2286" s="81"/>
      <c r="I2286" s="81"/>
      <c r="J2286" s="80"/>
      <c r="K2286" s="80"/>
      <c r="L2286" s="80"/>
      <c r="M2286" s="101"/>
      <c r="N2286" s="101"/>
      <c r="O2286" s="80"/>
      <c r="P2286" s="81"/>
      <c r="R2286" s="83"/>
    </row>
    <row r="2287" spans="1:18" x14ac:dyDescent="0.25">
      <c r="A2287" s="79"/>
      <c r="B2287" s="79"/>
      <c r="C2287" s="79"/>
      <c r="D2287" s="80"/>
      <c r="E2287" s="79"/>
      <c r="F2287" s="99"/>
      <c r="G2287" s="81"/>
      <c r="H2287" s="81"/>
      <c r="I2287" s="81"/>
      <c r="J2287" s="80"/>
      <c r="K2287" s="80"/>
      <c r="L2287" s="80"/>
      <c r="M2287" s="101"/>
      <c r="N2287" s="101"/>
      <c r="O2287" s="80"/>
      <c r="P2287" s="81"/>
      <c r="R2287" s="83"/>
    </row>
    <row r="2288" spans="1:18" x14ac:dyDescent="0.25">
      <c r="A2288" s="79"/>
      <c r="B2288" s="79"/>
      <c r="C2288" s="79"/>
      <c r="D2288" s="80"/>
      <c r="E2288" s="79"/>
      <c r="F2288" s="99"/>
      <c r="G2288" s="81"/>
      <c r="H2288" s="81"/>
      <c r="I2288" s="81"/>
      <c r="J2288" s="80"/>
      <c r="K2288" s="80"/>
      <c r="L2288" s="80"/>
      <c r="M2288" s="101"/>
      <c r="N2288" s="101"/>
      <c r="O2288" s="80"/>
      <c r="P2288" s="81"/>
      <c r="R2288" s="83"/>
    </row>
    <row r="2289" spans="1:18" x14ac:dyDescent="0.25">
      <c r="A2289" s="79"/>
      <c r="B2289" s="79"/>
      <c r="C2289" s="79"/>
      <c r="D2289" s="80"/>
      <c r="E2289" s="79"/>
      <c r="F2289" s="99"/>
      <c r="G2289" s="81"/>
      <c r="H2289" s="81"/>
      <c r="I2289" s="81"/>
      <c r="J2289" s="80"/>
      <c r="K2289" s="80"/>
      <c r="L2289" s="80"/>
      <c r="M2289" s="101"/>
      <c r="N2289" s="101"/>
      <c r="O2289" s="80"/>
      <c r="P2289" s="81"/>
      <c r="R2289" s="83"/>
    </row>
    <row r="2290" spans="1:18" x14ac:dyDescent="0.25">
      <c r="A2290" s="79"/>
      <c r="B2290" s="79"/>
      <c r="C2290" s="79"/>
      <c r="D2290" s="80"/>
      <c r="E2290" s="79"/>
      <c r="F2290" s="99"/>
      <c r="G2290" s="81"/>
      <c r="H2290" s="81"/>
      <c r="I2290" s="81"/>
      <c r="J2290" s="80"/>
      <c r="K2290" s="80"/>
      <c r="L2290" s="80"/>
      <c r="M2290" s="101"/>
      <c r="N2290" s="101"/>
      <c r="O2290" s="80"/>
      <c r="P2290" s="81"/>
      <c r="R2290" s="83"/>
    </row>
    <row r="2291" spans="1:18" x14ac:dyDescent="0.25">
      <c r="A2291" s="79"/>
      <c r="B2291" s="79"/>
      <c r="C2291" s="79"/>
      <c r="D2291" s="80"/>
      <c r="E2291" s="79"/>
      <c r="F2291" s="99"/>
      <c r="G2291" s="81"/>
      <c r="H2291" s="81"/>
      <c r="I2291" s="81"/>
      <c r="J2291" s="80"/>
      <c r="K2291" s="80"/>
      <c r="L2291" s="80"/>
      <c r="M2291" s="101"/>
      <c r="N2291" s="101"/>
      <c r="O2291" s="80"/>
      <c r="P2291" s="81"/>
      <c r="R2291" s="83"/>
    </row>
    <row r="2292" spans="1:18" x14ac:dyDescent="0.25">
      <c r="A2292" s="79"/>
      <c r="B2292" s="79"/>
      <c r="C2292" s="79"/>
      <c r="D2292" s="80"/>
      <c r="E2292" s="79"/>
      <c r="F2292" s="99"/>
      <c r="G2292" s="81"/>
      <c r="H2292" s="81"/>
      <c r="I2292" s="81"/>
      <c r="J2292" s="80"/>
      <c r="K2292" s="80"/>
      <c r="L2292" s="80"/>
      <c r="M2292" s="101"/>
      <c r="N2292" s="101"/>
      <c r="O2292" s="80"/>
      <c r="P2292" s="81"/>
      <c r="R2292" s="83"/>
    </row>
    <row r="2293" spans="1:18" x14ac:dyDescent="0.25">
      <c r="A2293" s="79"/>
      <c r="B2293" s="79"/>
      <c r="C2293" s="79"/>
      <c r="D2293" s="80"/>
      <c r="E2293" s="79"/>
      <c r="F2293" s="99"/>
      <c r="G2293" s="81"/>
      <c r="H2293" s="81"/>
      <c r="I2293" s="81"/>
      <c r="J2293" s="80"/>
      <c r="K2293" s="80"/>
      <c r="L2293" s="80"/>
      <c r="M2293" s="101"/>
      <c r="N2293" s="101"/>
      <c r="O2293" s="80"/>
      <c r="P2293" s="81"/>
      <c r="R2293" s="83"/>
    </row>
    <row r="2294" spans="1:18" x14ac:dyDescent="0.25">
      <c r="A2294" s="79"/>
      <c r="B2294" s="79"/>
      <c r="C2294" s="79"/>
      <c r="D2294" s="80"/>
      <c r="E2294" s="79"/>
      <c r="F2294" s="99"/>
      <c r="G2294" s="81"/>
      <c r="H2294" s="81"/>
      <c r="I2294" s="81"/>
      <c r="J2294" s="80"/>
      <c r="K2294" s="80"/>
      <c r="L2294" s="80"/>
      <c r="M2294" s="101"/>
      <c r="N2294" s="101"/>
      <c r="O2294" s="80"/>
      <c r="P2294" s="81"/>
      <c r="R2294" s="83"/>
    </row>
    <row r="2295" spans="1:18" x14ac:dyDescent="0.25">
      <c r="A2295" s="79"/>
      <c r="B2295" s="79"/>
      <c r="C2295" s="79"/>
      <c r="D2295" s="80"/>
      <c r="E2295" s="79"/>
      <c r="F2295" s="99"/>
      <c r="G2295" s="81"/>
      <c r="H2295" s="81"/>
      <c r="I2295" s="81"/>
      <c r="J2295" s="80"/>
      <c r="K2295" s="80"/>
      <c r="L2295" s="80"/>
      <c r="M2295" s="101"/>
      <c r="N2295" s="101"/>
      <c r="O2295" s="80"/>
      <c r="P2295" s="81"/>
      <c r="R2295" s="83"/>
    </row>
    <row r="2296" spans="1:18" x14ac:dyDescent="0.25">
      <c r="A2296" s="79"/>
      <c r="B2296" s="79"/>
      <c r="C2296" s="79"/>
      <c r="D2296" s="80"/>
      <c r="E2296" s="79"/>
      <c r="F2296" s="99"/>
      <c r="G2296" s="81"/>
      <c r="H2296" s="81"/>
      <c r="I2296" s="81"/>
      <c r="J2296" s="80"/>
      <c r="K2296" s="80"/>
      <c r="L2296" s="80"/>
      <c r="M2296" s="101"/>
      <c r="N2296" s="101"/>
      <c r="O2296" s="80"/>
      <c r="P2296" s="81"/>
      <c r="R2296" s="83"/>
    </row>
    <row r="2297" spans="1:18" x14ac:dyDescent="0.25">
      <c r="A2297" s="79"/>
      <c r="B2297" s="79"/>
      <c r="C2297" s="79"/>
      <c r="D2297" s="80"/>
      <c r="E2297" s="79"/>
      <c r="F2297" s="99"/>
      <c r="G2297" s="81"/>
      <c r="H2297" s="81"/>
      <c r="I2297" s="81"/>
      <c r="J2297" s="80"/>
      <c r="K2297" s="80"/>
      <c r="L2297" s="80"/>
      <c r="M2297" s="101"/>
      <c r="N2297" s="101"/>
      <c r="O2297" s="80"/>
      <c r="P2297" s="81"/>
      <c r="R2297" s="83"/>
    </row>
    <row r="2298" spans="1:18" x14ac:dyDescent="0.25">
      <c r="A2298" s="79"/>
      <c r="B2298" s="79"/>
      <c r="C2298" s="79"/>
      <c r="D2298" s="80"/>
      <c r="E2298" s="79"/>
      <c r="F2298" s="99"/>
      <c r="G2298" s="81"/>
      <c r="H2298" s="81"/>
      <c r="I2298" s="81"/>
      <c r="J2298" s="80"/>
      <c r="K2298" s="80"/>
      <c r="L2298" s="80"/>
      <c r="M2298" s="101"/>
      <c r="N2298" s="101"/>
      <c r="O2298" s="80"/>
      <c r="P2298" s="81"/>
      <c r="R2298" s="83"/>
    </row>
    <row r="2299" spans="1:18" x14ac:dyDescent="0.25">
      <c r="A2299" s="79"/>
      <c r="B2299" s="79"/>
      <c r="C2299" s="79"/>
      <c r="D2299" s="80"/>
      <c r="E2299" s="79"/>
      <c r="F2299" s="99"/>
      <c r="G2299" s="81"/>
      <c r="H2299" s="81"/>
      <c r="I2299" s="81"/>
      <c r="J2299" s="80"/>
      <c r="K2299" s="80"/>
      <c r="L2299" s="80"/>
      <c r="M2299" s="101"/>
      <c r="N2299" s="101"/>
      <c r="O2299" s="80"/>
      <c r="P2299" s="81"/>
      <c r="R2299" s="83"/>
    </row>
    <row r="2300" spans="1:18" x14ac:dyDescent="0.25">
      <c r="A2300" s="79"/>
      <c r="B2300" s="79"/>
      <c r="C2300" s="79"/>
      <c r="D2300" s="80"/>
      <c r="E2300" s="79"/>
      <c r="F2300" s="99"/>
      <c r="G2300" s="81"/>
      <c r="H2300" s="81"/>
      <c r="I2300" s="81"/>
      <c r="J2300" s="80"/>
      <c r="K2300" s="80"/>
      <c r="L2300" s="80"/>
      <c r="M2300" s="101"/>
      <c r="N2300" s="101"/>
      <c r="O2300" s="80"/>
      <c r="P2300" s="81"/>
      <c r="R2300" s="83"/>
    </row>
    <row r="2301" spans="1:18" x14ac:dyDescent="0.25">
      <c r="A2301" s="79"/>
      <c r="B2301" s="79"/>
      <c r="C2301" s="79"/>
      <c r="D2301" s="80"/>
      <c r="E2301" s="79"/>
      <c r="F2301" s="99"/>
      <c r="G2301" s="81"/>
      <c r="H2301" s="81"/>
      <c r="I2301" s="81"/>
      <c r="J2301" s="80"/>
      <c r="K2301" s="80"/>
      <c r="L2301" s="80"/>
      <c r="M2301" s="101"/>
      <c r="N2301" s="101"/>
      <c r="O2301" s="80"/>
      <c r="P2301" s="81"/>
      <c r="R2301" s="83"/>
    </row>
    <row r="2302" spans="1:18" x14ac:dyDescent="0.25">
      <c r="A2302" s="79"/>
      <c r="B2302" s="79"/>
      <c r="C2302" s="79"/>
      <c r="D2302" s="80"/>
      <c r="E2302" s="79"/>
      <c r="F2302" s="99"/>
      <c r="G2302" s="81"/>
      <c r="H2302" s="81"/>
      <c r="I2302" s="81"/>
      <c r="J2302" s="80"/>
      <c r="K2302" s="80"/>
      <c r="L2302" s="80"/>
      <c r="M2302" s="101"/>
      <c r="N2302" s="101"/>
      <c r="O2302" s="80"/>
      <c r="P2302" s="81"/>
      <c r="R2302" s="83"/>
    </row>
    <row r="2303" spans="1:18" x14ac:dyDescent="0.25">
      <c r="A2303" s="79"/>
      <c r="B2303" s="79"/>
      <c r="C2303" s="79"/>
      <c r="D2303" s="80"/>
      <c r="E2303" s="79"/>
      <c r="F2303" s="99"/>
      <c r="G2303" s="81"/>
      <c r="H2303" s="81"/>
      <c r="I2303" s="81"/>
      <c r="J2303" s="80"/>
      <c r="K2303" s="80"/>
      <c r="L2303" s="80"/>
      <c r="M2303" s="101"/>
      <c r="N2303" s="101"/>
      <c r="O2303" s="80"/>
      <c r="P2303" s="81"/>
      <c r="R2303" s="83"/>
    </row>
    <row r="2304" spans="1:18" x14ac:dyDescent="0.25">
      <c r="A2304" s="79"/>
      <c r="B2304" s="79"/>
      <c r="C2304" s="79"/>
      <c r="D2304" s="80"/>
      <c r="E2304" s="79"/>
      <c r="F2304" s="99"/>
      <c r="G2304" s="81"/>
      <c r="H2304" s="81"/>
      <c r="I2304" s="81"/>
      <c r="J2304" s="80"/>
      <c r="K2304" s="80"/>
      <c r="L2304" s="80"/>
      <c r="M2304" s="101"/>
      <c r="N2304" s="101"/>
      <c r="O2304" s="80"/>
      <c r="P2304" s="81"/>
      <c r="R2304" s="83"/>
    </row>
    <row r="2305" spans="1:18" x14ac:dyDescent="0.25">
      <c r="A2305" s="79"/>
      <c r="B2305" s="79"/>
      <c r="C2305" s="79"/>
      <c r="D2305" s="80"/>
      <c r="E2305" s="79"/>
      <c r="F2305" s="99"/>
      <c r="G2305" s="81"/>
      <c r="H2305" s="81"/>
      <c r="I2305" s="81"/>
      <c r="J2305" s="80"/>
      <c r="K2305" s="80"/>
      <c r="L2305" s="80"/>
      <c r="M2305" s="101"/>
      <c r="N2305" s="101"/>
      <c r="O2305" s="80"/>
      <c r="P2305" s="81"/>
      <c r="R2305" s="83"/>
    </row>
    <row r="2306" spans="1:18" x14ac:dyDescent="0.25">
      <c r="A2306" s="79"/>
      <c r="B2306" s="79"/>
      <c r="C2306" s="79"/>
      <c r="D2306" s="80"/>
      <c r="E2306" s="79"/>
      <c r="F2306" s="99"/>
      <c r="G2306" s="81"/>
      <c r="H2306" s="81"/>
      <c r="I2306" s="81"/>
      <c r="J2306" s="80"/>
      <c r="K2306" s="80"/>
      <c r="L2306" s="80"/>
      <c r="M2306" s="101"/>
      <c r="N2306" s="101"/>
      <c r="O2306" s="80"/>
      <c r="P2306" s="81"/>
      <c r="R2306" s="83"/>
    </row>
    <row r="2307" spans="1:18" x14ac:dyDescent="0.25">
      <c r="A2307" s="79"/>
      <c r="B2307" s="79"/>
      <c r="C2307" s="79"/>
      <c r="D2307" s="80"/>
      <c r="E2307" s="79"/>
      <c r="F2307" s="99"/>
      <c r="G2307" s="81"/>
      <c r="H2307" s="81"/>
      <c r="I2307" s="81"/>
      <c r="J2307" s="80"/>
      <c r="K2307" s="80"/>
      <c r="L2307" s="80"/>
      <c r="M2307" s="101"/>
      <c r="N2307" s="101"/>
      <c r="O2307" s="80"/>
      <c r="P2307" s="81"/>
      <c r="R2307" s="83"/>
    </row>
    <row r="2308" spans="1:18" x14ac:dyDescent="0.25">
      <c r="A2308" s="79"/>
      <c r="B2308" s="79"/>
      <c r="C2308" s="79"/>
      <c r="D2308" s="80"/>
      <c r="E2308" s="79"/>
      <c r="F2308" s="99"/>
      <c r="G2308" s="81"/>
      <c r="H2308" s="81"/>
      <c r="I2308" s="81"/>
      <c r="J2308" s="80"/>
      <c r="K2308" s="80"/>
      <c r="L2308" s="80"/>
      <c r="M2308" s="101"/>
      <c r="N2308" s="101"/>
      <c r="O2308" s="80"/>
      <c r="P2308" s="81"/>
      <c r="R2308" s="83"/>
    </row>
    <row r="2309" spans="1:18" x14ac:dyDescent="0.25">
      <c r="A2309" s="79"/>
      <c r="B2309" s="79"/>
      <c r="C2309" s="79"/>
      <c r="D2309" s="80"/>
      <c r="E2309" s="79"/>
      <c r="F2309" s="99"/>
      <c r="G2309" s="81"/>
      <c r="H2309" s="81"/>
      <c r="I2309" s="81"/>
      <c r="J2309" s="80"/>
      <c r="K2309" s="80"/>
      <c r="L2309" s="80"/>
      <c r="M2309" s="101"/>
      <c r="N2309" s="101"/>
      <c r="O2309" s="80"/>
      <c r="P2309" s="81"/>
      <c r="R2309" s="83"/>
    </row>
    <row r="2310" spans="1:18" x14ac:dyDescent="0.25">
      <c r="A2310" s="79"/>
      <c r="B2310" s="79"/>
      <c r="C2310" s="79"/>
      <c r="D2310" s="80"/>
      <c r="E2310" s="79"/>
      <c r="F2310" s="99"/>
      <c r="G2310" s="81"/>
      <c r="H2310" s="81"/>
      <c r="I2310" s="81"/>
      <c r="J2310" s="80"/>
      <c r="K2310" s="80"/>
      <c r="L2310" s="80"/>
      <c r="M2310" s="101"/>
      <c r="N2310" s="101"/>
      <c r="O2310" s="80"/>
      <c r="P2310" s="81"/>
      <c r="R2310" s="83"/>
    </row>
    <row r="2311" spans="1:18" x14ac:dyDescent="0.25">
      <c r="A2311" s="79"/>
      <c r="B2311" s="79"/>
      <c r="C2311" s="79"/>
      <c r="D2311" s="80"/>
      <c r="E2311" s="79"/>
      <c r="F2311" s="99"/>
      <c r="G2311" s="81"/>
      <c r="H2311" s="81"/>
      <c r="I2311" s="81"/>
      <c r="J2311" s="80"/>
      <c r="K2311" s="80"/>
      <c r="L2311" s="80"/>
      <c r="M2311" s="101"/>
      <c r="N2311" s="101"/>
      <c r="O2311" s="80"/>
      <c r="P2311" s="81"/>
      <c r="R2311" s="83"/>
    </row>
    <row r="2312" spans="1:18" x14ac:dyDescent="0.25">
      <c r="A2312" s="79"/>
      <c r="B2312" s="79"/>
      <c r="C2312" s="79"/>
      <c r="D2312" s="80"/>
      <c r="E2312" s="79"/>
      <c r="F2312" s="99"/>
      <c r="G2312" s="81"/>
      <c r="H2312" s="81"/>
      <c r="I2312" s="81"/>
      <c r="J2312" s="80"/>
      <c r="K2312" s="80"/>
      <c r="L2312" s="80"/>
      <c r="M2312" s="101"/>
      <c r="N2312" s="101"/>
      <c r="O2312" s="80"/>
      <c r="P2312" s="81"/>
      <c r="R2312" s="83"/>
    </row>
    <row r="2313" spans="1:18" x14ac:dyDescent="0.25">
      <c r="A2313" s="79"/>
      <c r="B2313" s="79"/>
      <c r="C2313" s="79"/>
      <c r="D2313" s="80"/>
      <c r="E2313" s="79"/>
      <c r="F2313" s="99"/>
      <c r="G2313" s="81"/>
      <c r="H2313" s="81"/>
      <c r="I2313" s="81"/>
      <c r="J2313" s="80"/>
      <c r="K2313" s="80"/>
      <c r="L2313" s="80"/>
      <c r="M2313" s="101"/>
      <c r="N2313" s="101"/>
      <c r="O2313" s="80"/>
      <c r="P2313" s="81"/>
      <c r="R2313" s="83"/>
    </row>
    <row r="2314" spans="1:18" x14ac:dyDescent="0.25">
      <c r="A2314" s="79"/>
      <c r="B2314" s="79"/>
      <c r="C2314" s="79"/>
      <c r="D2314" s="80"/>
      <c r="E2314" s="79"/>
      <c r="F2314" s="99"/>
      <c r="G2314" s="81"/>
      <c r="H2314" s="81"/>
      <c r="I2314" s="81"/>
      <c r="J2314" s="80"/>
      <c r="K2314" s="80"/>
      <c r="L2314" s="80"/>
      <c r="M2314" s="101"/>
      <c r="N2314" s="101"/>
      <c r="O2314" s="80"/>
      <c r="P2314" s="81"/>
      <c r="R2314" s="83"/>
    </row>
    <row r="2315" spans="1:18" x14ac:dyDescent="0.25">
      <c r="A2315" s="79"/>
      <c r="B2315" s="79"/>
      <c r="C2315" s="79"/>
      <c r="D2315" s="80"/>
      <c r="E2315" s="79"/>
      <c r="F2315" s="99"/>
      <c r="G2315" s="81"/>
      <c r="H2315" s="81"/>
      <c r="I2315" s="81"/>
      <c r="J2315" s="80"/>
      <c r="K2315" s="80"/>
      <c r="L2315" s="80"/>
      <c r="M2315" s="101"/>
      <c r="N2315" s="101"/>
      <c r="O2315" s="80"/>
      <c r="P2315" s="81"/>
      <c r="R2315" s="83"/>
    </row>
    <row r="2316" spans="1:18" x14ac:dyDescent="0.25">
      <c r="A2316" s="79"/>
      <c r="B2316" s="79"/>
      <c r="C2316" s="79"/>
      <c r="D2316" s="80"/>
      <c r="E2316" s="79"/>
      <c r="F2316" s="99"/>
      <c r="G2316" s="81"/>
      <c r="H2316" s="81"/>
      <c r="I2316" s="81"/>
      <c r="J2316" s="80"/>
      <c r="K2316" s="80"/>
      <c r="L2316" s="80"/>
      <c r="M2316" s="101"/>
      <c r="N2316" s="101"/>
      <c r="O2316" s="80"/>
      <c r="P2316" s="81"/>
      <c r="R2316" s="83"/>
    </row>
    <row r="2317" spans="1:18" x14ac:dyDescent="0.25">
      <c r="A2317" s="79"/>
      <c r="B2317" s="79"/>
      <c r="C2317" s="79"/>
      <c r="D2317" s="80"/>
      <c r="E2317" s="79"/>
      <c r="F2317" s="99"/>
      <c r="G2317" s="81"/>
      <c r="H2317" s="81"/>
      <c r="I2317" s="81"/>
      <c r="J2317" s="80"/>
      <c r="K2317" s="80"/>
      <c r="L2317" s="80"/>
      <c r="M2317" s="101"/>
      <c r="N2317" s="101"/>
      <c r="O2317" s="80"/>
      <c r="P2317" s="81"/>
      <c r="R2317" s="83"/>
    </row>
    <row r="2318" spans="1:18" x14ac:dyDescent="0.25">
      <c r="A2318" s="79"/>
      <c r="B2318" s="79"/>
      <c r="C2318" s="79"/>
      <c r="D2318" s="80"/>
      <c r="E2318" s="79"/>
      <c r="F2318" s="99"/>
      <c r="G2318" s="81"/>
      <c r="H2318" s="81"/>
      <c r="I2318" s="81"/>
      <c r="J2318" s="80"/>
      <c r="K2318" s="80"/>
      <c r="L2318" s="80"/>
      <c r="M2318" s="101"/>
      <c r="N2318" s="101"/>
      <c r="O2318" s="80"/>
      <c r="P2318" s="81"/>
      <c r="R2318" s="83"/>
    </row>
    <row r="2319" spans="1:18" x14ac:dyDescent="0.25">
      <c r="A2319" s="79"/>
      <c r="B2319" s="79"/>
      <c r="C2319" s="79"/>
      <c r="D2319" s="80"/>
      <c r="E2319" s="79"/>
      <c r="F2319" s="99"/>
      <c r="G2319" s="81"/>
      <c r="H2319" s="81"/>
      <c r="I2319" s="81"/>
      <c r="J2319" s="80"/>
      <c r="K2319" s="80"/>
      <c r="L2319" s="80"/>
      <c r="M2319" s="101"/>
      <c r="N2319" s="101"/>
      <c r="O2319" s="80"/>
      <c r="P2319" s="81"/>
      <c r="R2319" s="83"/>
    </row>
    <row r="2320" spans="1:18" x14ac:dyDescent="0.25">
      <c r="A2320" s="79"/>
      <c r="B2320" s="79"/>
      <c r="C2320" s="79"/>
      <c r="D2320" s="80"/>
      <c r="E2320" s="79"/>
      <c r="F2320" s="99"/>
      <c r="G2320" s="81"/>
      <c r="H2320" s="81"/>
      <c r="I2320" s="81"/>
      <c r="J2320" s="80"/>
      <c r="K2320" s="80"/>
      <c r="L2320" s="80"/>
      <c r="M2320" s="101"/>
      <c r="N2320" s="101"/>
      <c r="O2320" s="80"/>
      <c r="P2320" s="81"/>
      <c r="R2320" s="83"/>
    </row>
    <row r="2321" spans="1:18" x14ac:dyDescent="0.25">
      <c r="A2321" s="79"/>
      <c r="B2321" s="79"/>
      <c r="C2321" s="79"/>
      <c r="D2321" s="80"/>
      <c r="E2321" s="79"/>
      <c r="F2321" s="99"/>
      <c r="G2321" s="81"/>
      <c r="H2321" s="81"/>
      <c r="I2321" s="81"/>
      <c r="J2321" s="80"/>
      <c r="K2321" s="80"/>
      <c r="L2321" s="80"/>
      <c r="M2321" s="101"/>
      <c r="N2321" s="101"/>
      <c r="O2321" s="80"/>
      <c r="P2321" s="81"/>
      <c r="R2321" s="83"/>
    </row>
    <row r="2322" spans="1:18" x14ac:dyDescent="0.25">
      <c r="A2322" s="79"/>
      <c r="B2322" s="79"/>
      <c r="C2322" s="79"/>
      <c r="D2322" s="80"/>
      <c r="E2322" s="79"/>
      <c r="F2322" s="99"/>
      <c r="G2322" s="81"/>
      <c r="H2322" s="81"/>
      <c r="I2322" s="81"/>
      <c r="J2322" s="80"/>
      <c r="K2322" s="80"/>
      <c r="L2322" s="80"/>
      <c r="M2322" s="101"/>
      <c r="N2322" s="101"/>
      <c r="O2322" s="80"/>
      <c r="P2322" s="81"/>
      <c r="R2322" s="83"/>
    </row>
    <row r="2323" spans="1:18" x14ac:dyDescent="0.25">
      <c r="A2323" s="79"/>
      <c r="B2323" s="79"/>
      <c r="C2323" s="79"/>
      <c r="D2323" s="80"/>
      <c r="E2323" s="79"/>
      <c r="F2323" s="99"/>
      <c r="G2323" s="81"/>
      <c r="H2323" s="81"/>
      <c r="I2323" s="81"/>
      <c r="J2323" s="80"/>
      <c r="K2323" s="80"/>
      <c r="L2323" s="80"/>
      <c r="M2323" s="101"/>
      <c r="N2323" s="101"/>
      <c r="O2323" s="80"/>
      <c r="P2323" s="81"/>
      <c r="R2323" s="83"/>
    </row>
    <row r="2324" spans="1:18" x14ac:dyDescent="0.25">
      <c r="A2324" s="79"/>
      <c r="B2324" s="79"/>
      <c r="C2324" s="79"/>
      <c r="D2324" s="80"/>
      <c r="E2324" s="79"/>
      <c r="F2324" s="99"/>
      <c r="G2324" s="81"/>
      <c r="H2324" s="81"/>
      <c r="I2324" s="81"/>
      <c r="J2324" s="80"/>
      <c r="K2324" s="80"/>
      <c r="L2324" s="80"/>
      <c r="M2324" s="101"/>
      <c r="N2324" s="101"/>
      <c r="O2324" s="80"/>
      <c r="P2324" s="81"/>
      <c r="R2324" s="83"/>
    </row>
    <row r="2325" spans="1:18" x14ac:dyDescent="0.25">
      <c r="A2325" s="79"/>
      <c r="B2325" s="79"/>
      <c r="C2325" s="79"/>
      <c r="D2325" s="80"/>
      <c r="E2325" s="79"/>
      <c r="F2325" s="99"/>
      <c r="G2325" s="81"/>
      <c r="H2325" s="81"/>
      <c r="I2325" s="81"/>
      <c r="J2325" s="80"/>
      <c r="K2325" s="80"/>
      <c r="L2325" s="80"/>
      <c r="M2325" s="101"/>
      <c r="N2325" s="101"/>
      <c r="O2325" s="80"/>
      <c r="P2325" s="81"/>
      <c r="R2325" s="83"/>
    </row>
    <row r="2326" spans="1:18" x14ac:dyDescent="0.25">
      <c r="A2326" s="79"/>
      <c r="B2326" s="79"/>
      <c r="C2326" s="79"/>
      <c r="D2326" s="80"/>
      <c r="E2326" s="79"/>
      <c r="F2326" s="99"/>
      <c r="G2326" s="81"/>
      <c r="H2326" s="81"/>
      <c r="I2326" s="81"/>
      <c r="J2326" s="80"/>
      <c r="K2326" s="80"/>
      <c r="L2326" s="80"/>
      <c r="M2326" s="101"/>
      <c r="N2326" s="101"/>
      <c r="O2326" s="80"/>
      <c r="P2326" s="81"/>
      <c r="R2326" s="83"/>
    </row>
    <row r="2327" spans="1:18" x14ac:dyDescent="0.25">
      <c r="A2327" s="79"/>
      <c r="B2327" s="79"/>
      <c r="C2327" s="79"/>
      <c r="D2327" s="80"/>
      <c r="E2327" s="79"/>
      <c r="F2327" s="99"/>
      <c r="G2327" s="81"/>
      <c r="H2327" s="81"/>
      <c r="I2327" s="81"/>
      <c r="J2327" s="80"/>
      <c r="K2327" s="80"/>
      <c r="L2327" s="80"/>
      <c r="M2327" s="101"/>
      <c r="N2327" s="101"/>
      <c r="O2327" s="80"/>
      <c r="P2327" s="81"/>
      <c r="R2327" s="83"/>
    </row>
    <row r="2328" spans="1:18" x14ac:dyDescent="0.25">
      <c r="A2328" s="79"/>
      <c r="B2328" s="79"/>
      <c r="C2328" s="79"/>
      <c r="D2328" s="80"/>
      <c r="E2328" s="79"/>
      <c r="F2328" s="99"/>
      <c r="G2328" s="81"/>
      <c r="H2328" s="81"/>
      <c r="I2328" s="81"/>
      <c r="J2328" s="80"/>
      <c r="K2328" s="80"/>
      <c r="L2328" s="80"/>
      <c r="M2328" s="101"/>
      <c r="N2328" s="101"/>
      <c r="O2328" s="80"/>
      <c r="P2328" s="81"/>
      <c r="R2328" s="83"/>
    </row>
    <row r="2329" spans="1:18" x14ac:dyDescent="0.25">
      <c r="A2329" s="79"/>
      <c r="B2329" s="79"/>
      <c r="C2329" s="79"/>
      <c r="D2329" s="80"/>
      <c r="E2329" s="79"/>
      <c r="F2329" s="99"/>
      <c r="G2329" s="81"/>
      <c r="H2329" s="81"/>
      <c r="I2329" s="81"/>
      <c r="J2329" s="80"/>
      <c r="K2329" s="80"/>
      <c r="L2329" s="80"/>
      <c r="M2329" s="101"/>
      <c r="N2329" s="101"/>
      <c r="O2329" s="80"/>
      <c r="P2329" s="81"/>
      <c r="R2329" s="83"/>
    </row>
    <row r="2330" spans="1:18" x14ac:dyDescent="0.25">
      <c r="A2330" s="79"/>
      <c r="B2330" s="79"/>
      <c r="C2330" s="79"/>
      <c r="D2330" s="80"/>
      <c r="E2330" s="79"/>
      <c r="F2330" s="99"/>
      <c r="G2330" s="81"/>
      <c r="H2330" s="81"/>
      <c r="I2330" s="81"/>
      <c r="J2330" s="80"/>
      <c r="K2330" s="80"/>
      <c r="L2330" s="80"/>
      <c r="M2330" s="101"/>
      <c r="N2330" s="101"/>
      <c r="O2330" s="80"/>
      <c r="P2330" s="81"/>
      <c r="R2330" s="83"/>
    </row>
    <row r="2331" spans="1:18" x14ac:dyDescent="0.25">
      <c r="A2331" s="79"/>
      <c r="B2331" s="79"/>
      <c r="C2331" s="79"/>
      <c r="D2331" s="80"/>
      <c r="E2331" s="79"/>
      <c r="F2331" s="99"/>
      <c r="G2331" s="81"/>
      <c r="H2331" s="81"/>
      <c r="I2331" s="81"/>
      <c r="J2331" s="80"/>
      <c r="K2331" s="80"/>
      <c r="L2331" s="80"/>
      <c r="M2331" s="101"/>
      <c r="N2331" s="101"/>
      <c r="O2331" s="80"/>
      <c r="P2331" s="81"/>
      <c r="R2331" s="83"/>
    </row>
    <row r="2332" spans="1:18" x14ac:dyDescent="0.25">
      <c r="A2332" s="79"/>
      <c r="B2332" s="79"/>
      <c r="C2332" s="79"/>
      <c r="D2332" s="80"/>
      <c r="E2332" s="79"/>
      <c r="F2332" s="99"/>
      <c r="G2332" s="81"/>
      <c r="H2332" s="81"/>
      <c r="I2332" s="81"/>
      <c r="J2332" s="80"/>
      <c r="K2332" s="80"/>
      <c r="L2332" s="80"/>
      <c r="M2332" s="101"/>
      <c r="N2332" s="101"/>
      <c r="O2332" s="80"/>
      <c r="P2332" s="81"/>
      <c r="R2332" s="83"/>
    </row>
    <row r="2333" spans="1:18" x14ac:dyDescent="0.25">
      <c r="A2333" s="79"/>
      <c r="B2333" s="79"/>
      <c r="C2333" s="79"/>
      <c r="D2333" s="80"/>
      <c r="E2333" s="79"/>
      <c r="F2333" s="99"/>
      <c r="G2333" s="81"/>
      <c r="H2333" s="81"/>
      <c r="I2333" s="81"/>
      <c r="J2333" s="80"/>
      <c r="K2333" s="80"/>
      <c r="L2333" s="80"/>
      <c r="M2333" s="101"/>
      <c r="N2333" s="101"/>
      <c r="O2333" s="80"/>
      <c r="P2333" s="81"/>
      <c r="R2333" s="83"/>
    </row>
    <row r="2334" spans="1:18" x14ac:dyDescent="0.25">
      <c r="A2334" s="79"/>
      <c r="B2334" s="79"/>
      <c r="C2334" s="79"/>
      <c r="D2334" s="80"/>
      <c r="E2334" s="79"/>
      <c r="F2334" s="99"/>
      <c r="G2334" s="81"/>
      <c r="H2334" s="81"/>
      <c r="I2334" s="81"/>
      <c r="J2334" s="80"/>
      <c r="K2334" s="80"/>
      <c r="L2334" s="80"/>
      <c r="M2334" s="101"/>
      <c r="N2334" s="101"/>
      <c r="O2334" s="80"/>
      <c r="P2334" s="81"/>
      <c r="R2334" s="83"/>
    </row>
    <row r="2335" spans="1:18" x14ac:dyDescent="0.25">
      <c r="A2335" s="79"/>
      <c r="B2335" s="79"/>
      <c r="C2335" s="79"/>
      <c r="D2335" s="80"/>
      <c r="E2335" s="79"/>
      <c r="F2335" s="99"/>
      <c r="G2335" s="81"/>
      <c r="H2335" s="81"/>
      <c r="I2335" s="81"/>
      <c r="J2335" s="80"/>
      <c r="K2335" s="80"/>
      <c r="L2335" s="80"/>
      <c r="M2335" s="101"/>
      <c r="N2335" s="101"/>
      <c r="O2335" s="80"/>
      <c r="P2335" s="81"/>
      <c r="R2335" s="83"/>
    </row>
    <row r="2336" spans="1:18" x14ac:dyDescent="0.25">
      <c r="A2336" s="79"/>
      <c r="B2336" s="79"/>
      <c r="C2336" s="79"/>
      <c r="D2336" s="80"/>
      <c r="E2336" s="79"/>
      <c r="F2336" s="99"/>
      <c r="G2336" s="81"/>
      <c r="H2336" s="81"/>
      <c r="I2336" s="81"/>
      <c r="J2336" s="80"/>
      <c r="K2336" s="80"/>
      <c r="L2336" s="80"/>
      <c r="M2336" s="101"/>
      <c r="N2336" s="101"/>
      <c r="O2336" s="80"/>
      <c r="P2336" s="81"/>
      <c r="R2336" s="83"/>
    </row>
    <row r="2337" spans="1:18" x14ac:dyDescent="0.25">
      <c r="A2337" s="79"/>
      <c r="B2337" s="79"/>
      <c r="C2337" s="79"/>
      <c r="D2337" s="80"/>
      <c r="E2337" s="79"/>
      <c r="F2337" s="99"/>
      <c r="G2337" s="81"/>
      <c r="H2337" s="81"/>
      <c r="I2337" s="81"/>
      <c r="J2337" s="80"/>
      <c r="K2337" s="80"/>
      <c r="L2337" s="80"/>
      <c r="M2337" s="101"/>
      <c r="N2337" s="101"/>
      <c r="O2337" s="80"/>
      <c r="P2337" s="81"/>
      <c r="R2337" s="83"/>
    </row>
    <row r="2338" spans="1:18" x14ac:dyDescent="0.25">
      <c r="A2338" s="79"/>
      <c r="B2338" s="79"/>
      <c r="C2338" s="79"/>
      <c r="D2338" s="80"/>
      <c r="E2338" s="79"/>
      <c r="F2338" s="99"/>
      <c r="G2338" s="81"/>
      <c r="H2338" s="81"/>
      <c r="I2338" s="81"/>
      <c r="J2338" s="80"/>
      <c r="K2338" s="80"/>
      <c r="L2338" s="80"/>
      <c r="M2338" s="101"/>
      <c r="N2338" s="101"/>
      <c r="O2338" s="80"/>
      <c r="P2338" s="81"/>
      <c r="R2338" s="83"/>
    </row>
    <row r="2339" spans="1:18" x14ac:dyDescent="0.25">
      <c r="A2339" s="79"/>
      <c r="B2339" s="79"/>
      <c r="C2339" s="79"/>
      <c r="D2339" s="80"/>
      <c r="E2339" s="79"/>
      <c r="F2339" s="99"/>
      <c r="G2339" s="81"/>
      <c r="H2339" s="81"/>
      <c r="I2339" s="81"/>
      <c r="J2339" s="80"/>
      <c r="K2339" s="80"/>
      <c r="L2339" s="80"/>
      <c r="M2339" s="101"/>
      <c r="N2339" s="101"/>
      <c r="O2339" s="80"/>
      <c r="P2339" s="81"/>
      <c r="R2339" s="83"/>
    </row>
    <row r="2340" spans="1:18" x14ac:dyDescent="0.25">
      <c r="A2340" s="79"/>
      <c r="B2340" s="79"/>
      <c r="C2340" s="79"/>
      <c r="D2340" s="80"/>
      <c r="E2340" s="79"/>
      <c r="F2340" s="99"/>
      <c r="G2340" s="81"/>
      <c r="H2340" s="81"/>
      <c r="I2340" s="81"/>
      <c r="J2340" s="80"/>
      <c r="K2340" s="80"/>
      <c r="L2340" s="80"/>
      <c r="M2340" s="101"/>
      <c r="N2340" s="101"/>
      <c r="O2340" s="80"/>
      <c r="P2340" s="81"/>
      <c r="R2340" s="83"/>
    </row>
    <row r="2341" spans="1:18" x14ac:dyDescent="0.25">
      <c r="A2341" s="79"/>
      <c r="B2341" s="79"/>
      <c r="C2341" s="79"/>
      <c r="D2341" s="80"/>
      <c r="E2341" s="79"/>
      <c r="F2341" s="99"/>
      <c r="G2341" s="81"/>
      <c r="H2341" s="81"/>
      <c r="I2341" s="81"/>
      <c r="J2341" s="80"/>
      <c r="K2341" s="80"/>
      <c r="L2341" s="80"/>
      <c r="M2341" s="101"/>
      <c r="N2341" s="101"/>
      <c r="O2341" s="80"/>
      <c r="P2341" s="81"/>
      <c r="R2341" s="83"/>
    </row>
    <row r="2342" spans="1:18" x14ac:dyDescent="0.25">
      <c r="A2342" s="79"/>
      <c r="B2342" s="79"/>
      <c r="C2342" s="79"/>
      <c r="D2342" s="80"/>
      <c r="E2342" s="79"/>
      <c r="F2342" s="99"/>
      <c r="G2342" s="81"/>
      <c r="H2342" s="81"/>
      <c r="I2342" s="81"/>
      <c r="J2342" s="80"/>
      <c r="K2342" s="80"/>
      <c r="L2342" s="80"/>
      <c r="M2342" s="101"/>
      <c r="N2342" s="101"/>
      <c r="O2342" s="80"/>
      <c r="P2342" s="81"/>
      <c r="R2342" s="83"/>
    </row>
    <row r="2343" spans="1:18" x14ac:dyDescent="0.25">
      <c r="A2343" s="79"/>
      <c r="B2343" s="79"/>
      <c r="C2343" s="79"/>
      <c r="D2343" s="80"/>
      <c r="E2343" s="79"/>
      <c r="F2343" s="99"/>
      <c r="G2343" s="81"/>
      <c r="H2343" s="81"/>
      <c r="I2343" s="81"/>
      <c r="J2343" s="80"/>
      <c r="K2343" s="80"/>
      <c r="L2343" s="80"/>
      <c r="M2343" s="101"/>
      <c r="N2343" s="101"/>
      <c r="O2343" s="80"/>
      <c r="P2343" s="81"/>
      <c r="R2343" s="83"/>
    </row>
    <row r="2344" spans="1:18" x14ac:dyDescent="0.25">
      <c r="A2344" s="79"/>
      <c r="B2344" s="79"/>
      <c r="C2344" s="79"/>
      <c r="D2344" s="80"/>
      <c r="E2344" s="79"/>
      <c r="F2344" s="99"/>
      <c r="G2344" s="81"/>
      <c r="H2344" s="81"/>
      <c r="I2344" s="81"/>
      <c r="J2344" s="80"/>
      <c r="K2344" s="80"/>
      <c r="L2344" s="80"/>
      <c r="M2344" s="101"/>
      <c r="N2344" s="101"/>
      <c r="O2344" s="80"/>
      <c r="P2344" s="81"/>
      <c r="R2344" s="83"/>
    </row>
    <row r="2345" spans="1:18" x14ac:dyDescent="0.25">
      <c r="A2345" s="79"/>
      <c r="B2345" s="79"/>
      <c r="C2345" s="79"/>
      <c r="D2345" s="80"/>
      <c r="E2345" s="79"/>
      <c r="F2345" s="99"/>
      <c r="G2345" s="81"/>
      <c r="H2345" s="81"/>
      <c r="I2345" s="81"/>
      <c r="J2345" s="80"/>
      <c r="K2345" s="80"/>
      <c r="L2345" s="80"/>
      <c r="M2345" s="101"/>
      <c r="N2345" s="101"/>
      <c r="O2345" s="80"/>
      <c r="P2345" s="81"/>
      <c r="R2345" s="83"/>
    </row>
    <row r="2346" spans="1:18" x14ac:dyDescent="0.25">
      <c r="A2346" s="79"/>
      <c r="B2346" s="79"/>
      <c r="C2346" s="79"/>
      <c r="D2346" s="80"/>
      <c r="E2346" s="79"/>
      <c r="F2346" s="99"/>
      <c r="G2346" s="81"/>
      <c r="H2346" s="81"/>
      <c r="I2346" s="81"/>
      <c r="J2346" s="80"/>
      <c r="K2346" s="80"/>
      <c r="L2346" s="80"/>
      <c r="M2346" s="101"/>
      <c r="N2346" s="101"/>
      <c r="O2346" s="80"/>
      <c r="P2346" s="81"/>
      <c r="R2346" s="83"/>
    </row>
    <row r="2347" spans="1:18" x14ac:dyDescent="0.25">
      <c r="A2347" s="79"/>
      <c r="B2347" s="79"/>
      <c r="C2347" s="79"/>
      <c r="D2347" s="80"/>
      <c r="E2347" s="79"/>
      <c r="F2347" s="99"/>
      <c r="G2347" s="81"/>
      <c r="H2347" s="81"/>
      <c r="I2347" s="81"/>
      <c r="J2347" s="80"/>
      <c r="K2347" s="80"/>
      <c r="L2347" s="80"/>
      <c r="M2347" s="101"/>
      <c r="N2347" s="101"/>
      <c r="O2347" s="80"/>
      <c r="P2347" s="81"/>
      <c r="R2347" s="83"/>
    </row>
    <row r="2348" spans="1:18" x14ac:dyDescent="0.25">
      <c r="A2348" s="79"/>
      <c r="B2348" s="79"/>
      <c r="C2348" s="79"/>
      <c r="D2348" s="80"/>
      <c r="E2348" s="79"/>
      <c r="F2348" s="99"/>
      <c r="G2348" s="81"/>
      <c r="H2348" s="81"/>
      <c r="I2348" s="81"/>
      <c r="J2348" s="80"/>
      <c r="K2348" s="80"/>
      <c r="L2348" s="80"/>
      <c r="M2348" s="101"/>
      <c r="N2348" s="101"/>
      <c r="O2348" s="80"/>
      <c r="P2348" s="81"/>
      <c r="R2348" s="83"/>
    </row>
    <row r="2349" spans="1:18" x14ac:dyDescent="0.25">
      <c r="A2349" s="79"/>
      <c r="B2349" s="79"/>
      <c r="C2349" s="79"/>
      <c r="D2349" s="80"/>
      <c r="E2349" s="79"/>
      <c r="F2349" s="99"/>
      <c r="G2349" s="81"/>
      <c r="H2349" s="81"/>
      <c r="I2349" s="81"/>
      <c r="J2349" s="80"/>
      <c r="K2349" s="80"/>
      <c r="L2349" s="80"/>
      <c r="M2349" s="101"/>
      <c r="N2349" s="101"/>
      <c r="O2349" s="80"/>
      <c r="P2349" s="81"/>
      <c r="R2349" s="83"/>
    </row>
    <row r="2350" spans="1:18" x14ac:dyDescent="0.25">
      <c r="A2350" s="79"/>
      <c r="B2350" s="79"/>
      <c r="C2350" s="79"/>
      <c r="D2350" s="80"/>
      <c r="E2350" s="79"/>
      <c r="F2350" s="99"/>
      <c r="G2350" s="81"/>
      <c r="H2350" s="81"/>
      <c r="I2350" s="81"/>
      <c r="J2350" s="80"/>
      <c r="K2350" s="80"/>
      <c r="L2350" s="80"/>
      <c r="M2350" s="101"/>
      <c r="N2350" s="101"/>
      <c r="O2350" s="80"/>
      <c r="P2350" s="81"/>
      <c r="R2350" s="83"/>
    </row>
    <row r="2351" spans="1:18" x14ac:dyDescent="0.25">
      <c r="A2351" s="79"/>
      <c r="B2351" s="79"/>
      <c r="C2351" s="79"/>
      <c r="D2351" s="80"/>
      <c r="E2351" s="79"/>
      <c r="F2351" s="99"/>
      <c r="G2351" s="81"/>
      <c r="H2351" s="81"/>
      <c r="I2351" s="81"/>
      <c r="J2351" s="80"/>
      <c r="K2351" s="80"/>
      <c r="L2351" s="80"/>
      <c r="M2351" s="101"/>
      <c r="N2351" s="101"/>
      <c r="O2351" s="80"/>
      <c r="P2351" s="81"/>
      <c r="R2351" s="83"/>
    </row>
    <row r="2352" spans="1:18" x14ac:dyDescent="0.25">
      <c r="A2352" s="79"/>
      <c r="B2352" s="79"/>
      <c r="C2352" s="79"/>
      <c r="D2352" s="80"/>
      <c r="E2352" s="79"/>
      <c r="F2352" s="99"/>
      <c r="G2352" s="81"/>
      <c r="H2352" s="81"/>
      <c r="I2352" s="81"/>
      <c r="J2352" s="80"/>
      <c r="K2352" s="80"/>
      <c r="L2352" s="80"/>
      <c r="M2352" s="101"/>
      <c r="N2352" s="101"/>
      <c r="O2352" s="80"/>
      <c r="P2352" s="81"/>
      <c r="R2352" s="83"/>
    </row>
    <row r="2353" spans="1:18" x14ac:dyDescent="0.25">
      <c r="A2353" s="79"/>
      <c r="B2353" s="79"/>
      <c r="C2353" s="79"/>
      <c r="D2353" s="80"/>
      <c r="E2353" s="79"/>
      <c r="F2353" s="99"/>
      <c r="G2353" s="81"/>
      <c r="H2353" s="81"/>
      <c r="I2353" s="81"/>
      <c r="J2353" s="80"/>
      <c r="K2353" s="80"/>
      <c r="L2353" s="80"/>
      <c r="M2353" s="101"/>
      <c r="N2353" s="101"/>
      <c r="O2353" s="80"/>
      <c r="P2353" s="81"/>
      <c r="R2353" s="83"/>
    </row>
    <row r="2354" spans="1:18" x14ac:dyDescent="0.25">
      <c r="A2354" s="79"/>
      <c r="B2354" s="79"/>
      <c r="C2354" s="79"/>
      <c r="D2354" s="80"/>
      <c r="E2354" s="79"/>
      <c r="F2354" s="99"/>
      <c r="G2354" s="81"/>
      <c r="H2354" s="81"/>
      <c r="I2354" s="81"/>
      <c r="J2354" s="80"/>
      <c r="K2354" s="80"/>
      <c r="L2354" s="80"/>
      <c r="M2354" s="101"/>
      <c r="N2354" s="101"/>
      <c r="O2354" s="80"/>
      <c r="P2354" s="81"/>
      <c r="R2354" s="83"/>
    </row>
    <row r="2355" spans="1:18" x14ac:dyDescent="0.25">
      <c r="A2355" s="79"/>
      <c r="B2355" s="79"/>
      <c r="C2355" s="79"/>
      <c r="D2355" s="80"/>
      <c r="E2355" s="79"/>
      <c r="F2355" s="99"/>
      <c r="G2355" s="81"/>
      <c r="H2355" s="81"/>
      <c r="I2355" s="81"/>
      <c r="J2355" s="80"/>
      <c r="K2355" s="80"/>
      <c r="L2355" s="80"/>
      <c r="M2355" s="101"/>
      <c r="N2355" s="101"/>
      <c r="O2355" s="80"/>
      <c r="P2355" s="81"/>
      <c r="R2355" s="83"/>
    </row>
    <row r="2356" spans="1:18" x14ac:dyDescent="0.25">
      <c r="A2356" s="79"/>
      <c r="B2356" s="79"/>
      <c r="C2356" s="79"/>
      <c r="D2356" s="80"/>
      <c r="E2356" s="79"/>
      <c r="F2356" s="99"/>
      <c r="G2356" s="81"/>
      <c r="H2356" s="81"/>
      <c r="I2356" s="81"/>
      <c r="J2356" s="80"/>
      <c r="K2356" s="80"/>
      <c r="L2356" s="80"/>
      <c r="M2356" s="101"/>
      <c r="N2356" s="101"/>
      <c r="O2356" s="80"/>
      <c r="P2356" s="81"/>
      <c r="R2356" s="83"/>
    </row>
    <row r="2357" spans="1:18" x14ac:dyDescent="0.25">
      <c r="A2357" s="79"/>
      <c r="B2357" s="79"/>
      <c r="C2357" s="79"/>
      <c r="D2357" s="80"/>
      <c r="E2357" s="79"/>
      <c r="F2357" s="99"/>
      <c r="G2357" s="81"/>
      <c r="H2357" s="81"/>
      <c r="I2357" s="81"/>
      <c r="J2357" s="80"/>
      <c r="K2357" s="80"/>
      <c r="L2357" s="80"/>
      <c r="M2357" s="101"/>
      <c r="N2357" s="101"/>
      <c r="O2357" s="80"/>
      <c r="P2357" s="81"/>
      <c r="R2357" s="83"/>
    </row>
    <row r="2358" spans="1:18" x14ac:dyDescent="0.25">
      <c r="A2358" s="79"/>
      <c r="B2358" s="79"/>
      <c r="C2358" s="79"/>
      <c r="D2358" s="80"/>
      <c r="E2358" s="79"/>
      <c r="F2358" s="99"/>
      <c r="G2358" s="81"/>
      <c r="H2358" s="81"/>
      <c r="I2358" s="81"/>
      <c r="J2358" s="80"/>
      <c r="K2358" s="80"/>
      <c r="L2358" s="80"/>
      <c r="M2358" s="101"/>
      <c r="N2358" s="101"/>
      <c r="O2358" s="80"/>
      <c r="P2358" s="81"/>
      <c r="R2358" s="83"/>
    </row>
    <row r="2359" spans="1:18" x14ac:dyDescent="0.25">
      <c r="A2359" s="79"/>
      <c r="B2359" s="79"/>
      <c r="C2359" s="79"/>
      <c r="D2359" s="80"/>
      <c r="E2359" s="79"/>
      <c r="F2359" s="99"/>
      <c r="G2359" s="81"/>
      <c r="H2359" s="81"/>
      <c r="I2359" s="81"/>
      <c r="J2359" s="80"/>
      <c r="K2359" s="80"/>
      <c r="L2359" s="80"/>
      <c r="M2359" s="101"/>
      <c r="N2359" s="101"/>
      <c r="O2359" s="80"/>
      <c r="P2359" s="81"/>
      <c r="R2359" s="83"/>
    </row>
    <row r="2360" spans="1:18" x14ac:dyDescent="0.25">
      <c r="A2360" s="79"/>
      <c r="B2360" s="79"/>
      <c r="C2360" s="79"/>
      <c r="D2360" s="80"/>
      <c r="E2360" s="79"/>
      <c r="F2360" s="99"/>
      <c r="G2360" s="81"/>
      <c r="H2360" s="81"/>
      <c r="I2360" s="81"/>
      <c r="J2360" s="80"/>
      <c r="K2360" s="80"/>
      <c r="L2360" s="80"/>
      <c r="M2360" s="101"/>
      <c r="N2360" s="101"/>
      <c r="O2360" s="80"/>
      <c r="P2360" s="81"/>
      <c r="R2360" s="83"/>
    </row>
    <row r="2361" spans="1:18" x14ac:dyDescent="0.25">
      <c r="A2361" s="79"/>
      <c r="B2361" s="79"/>
      <c r="C2361" s="79"/>
      <c r="D2361" s="80"/>
      <c r="E2361" s="79"/>
      <c r="F2361" s="99"/>
      <c r="G2361" s="81"/>
      <c r="H2361" s="81"/>
      <c r="I2361" s="81"/>
      <c r="J2361" s="80"/>
      <c r="K2361" s="80"/>
      <c r="L2361" s="80"/>
      <c r="M2361" s="101"/>
      <c r="N2361" s="101"/>
      <c r="O2361" s="80"/>
      <c r="P2361" s="81"/>
      <c r="R2361" s="83"/>
    </row>
    <row r="2362" spans="1:18" x14ac:dyDescent="0.25">
      <c r="A2362" s="79"/>
      <c r="B2362" s="79"/>
      <c r="C2362" s="79"/>
      <c r="D2362" s="80"/>
      <c r="E2362" s="79"/>
      <c r="F2362" s="99"/>
      <c r="G2362" s="81"/>
      <c r="H2362" s="81"/>
      <c r="I2362" s="81"/>
      <c r="J2362" s="80"/>
      <c r="K2362" s="80"/>
      <c r="L2362" s="80"/>
      <c r="M2362" s="101"/>
      <c r="N2362" s="101"/>
      <c r="O2362" s="80"/>
      <c r="P2362" s="81"/>
      <c r="R2362" s="83"/>
    </row>
    <row r="2363" spans="1:18" x14ac:dyDescent="0.25">
      <c r="A2363" s="79"/>
      <c r="B2363" s="79"/>
      <c r="C2363" s="79"/>
      <c r="D2363" s="80"/>
      <c r="E2363" s="79"/>
      <c r="F2363" s="99"/>
      <c r="G2363" s="81"/>
      <c r="H2363" s="81"/>
      <c r="I2363" s="81"/>
      <c r="J2363" s="80"/>
      <c r="K2363" s="80"/>
      <c r="L2363" s="80"/>
      <c r="M2363" s="101"/>
      <c r="N2363" s="101"/>
      <c r="O2363" s="80"/>
      <c r="P2363" s="81"/>
      <c r="R2363" s="83"/>
    </row>
    <row r="2364" spans="1:18" x14ac:dyDescent="0.25">
      <c r="A2364" s="79"/>
      <c r="B2364" s="79"/>
      <c r="C2364" s="79"/>
      <c r="D2364" s="80"/>
      <c r="E2364" s="79"/>
      <c r="F2364" s="99"/>
      <c r="G2364" s="81"/>
      <c r="H2364" s="81"/>
      <c r="I2364" s="81"/>
      <c r="J2364" s="80"/>
      <c r="K2364" s="80"/>
      <c r="L2364" s="80"/>
      <c r="M2364" s="101"/>
      <c r="N2364" s="101"/>
      <c r="O2364" s="80"/>
      <c r="P2364" s="81"/>
      <c r="R2364" s="83"/>
    </row>
    <row r="2365" spans="1:18" x14ac:dyDescent="0.25">
      <c r="A2365" s="79"/>
      <c r="B2365" s="79"/>
      <c r="C2365" s="79"/>
      <c r="D2365" s="80"/>
      <c r="E2365" s="79"/>
      <c r="F2365" s="99"/>
      <c r="G2365" s="81"/>
      <c r="H2365" s="81"/>
      <c r="I2365" s="81"/>
      <c r="J2365" s="80"/>
      <c r="K2365" s="80"/>
      <c r="L2365" s="80"/>
      <c r="M2365" s="101"/>
      <c r="N2365" s="101"/>
      <c r="O2365" s="80"/>
      <c r="P2365" s="81"/>
      <c r="R2365" s="83"/>
    </row>
    <row r="2366" spans="1:18" x14ac:dyDescent="0.25">
      <c r="A2366" s="79"/>
      <c r="B2366" s="79"/>
      <c r="C2366" s="79"/>
      <c r="D2366" s="80"/>
      <c r="E2366" s="79"/>
      <c r="F2366" s="99"/>
      <c r="G2366" s="81"/>
      <c r="H2366" s="81"/>
      <c r="I2366" s="81"/>
      <c r="J2366" s="80"/>
      <c r="K2366" s="80"/>
      <c r="L2366" s="80"/>
      <c r="M2366" s="101"/>
      <c r="N2366" s="101"/>
      <c r="O2366" s="80"/>
      <c r="P2366" s="81"/>
      <c r="R2366" s="83"/>
    </row>
    <row r="2367" spans="1:18" x14ac:dyDescent="0.25">
      <c r="A2367" s="79"/>
      <c r="B2367" s="79"/>
      <c r="C2367" s="79"/>
      <c r="D2367" s="80"/>
      <c r="E2367" s="79"/>
      <c r="F2367" s="99"/>
      <c r="G2367" s="81"/>
      <c r="H2367" s="81"/>
      <c r="I2367" s="81"/>
      <c r="J2367" s="80"/>
      <c r="K2367" s="80"/>
      <c r="L2367" s="80"/>
      <c r="M2367" s="101"/>
      <c r="N2367" s="101"/>
      <c r="O2367" s="80"/>
      <c r="P2367" s="81"/>
      <c r="R2367" s="83"/>
    </row>
    <row r="2368" spans="1:18" x14ac:dyDescent="0.25">
      <c r="A2368" s="79"/>
      <c r="B2368" s="79"/>
      <c r="C2368" s="79"/>
      <c r="D2368" s="80"/>
      <c r="E2368" s="79"/>
      <c r="F2368" s="99"/>
      <c r="G2368" s="81"/>
      <c r="H2368" s="81"/>
      <c r="I2368" s="81"/>
      <c r="J2368" s="80"/>
      <c r="K2368" s="80"/>
      <c r="L2368" s="80"/>
      <c r="M2368" s="101"/>
      <c r="N2368" s="101"/>
      <c r="O2368" s="80"/>
      <c r="P2368" s="81"/>
      <c r="R2368" s="83"/>
    </row>
    <row r="2369" spans="1:18" x14ac:dyDescent="0.25">
      <c r="A2369" s="79"/>
      <c r="B2369" s="79"/>
      <c r="C2369" s="79"/>
      <c r="D2369" s="80"/>
      <c r="E2369" s="79"/>
      <c r="F2369" s="99"/>
      <c r="G2369" s="81"/>
      <c r="H2369" s="81"/>
      <c r="I2369" s="81"/>
      <c r="J2369" s="80"/>
      <c r="K2369" s="80"/>
      <c r="L2369" s="80"/>
      <c r="M2369" s="101"/>
      <c r="N2369" s="101"/>
      <c r="O2369" s="80"/>
      <c r="P2369" s="81"/>
      <c r="R2369" s="83"/>
    </row>
    <row r="2370" spans="1:18" x14ac:dyDescent="0.25">
      <c r="A2370" s="79"/>
      <c r="B2370" s="79"/>
      <c r="C2370" s="79"/>
      <c r="D2370" s="80"/>
      <c r="E2370" s="79"/>
      <c r="F2370" s="99"/>
      <c r="G2370" s="81"/>
      <c r="H2370" s="81"/>
      <c r="I2370" s="81"/>
      <c r="J2370" s="80"/>
      <c r="K2370" s="80"/>
      <c r="L2370" s="80"/>
      <c r="M2370" s="101"/>
      <c r="N2370" s="101"/>
      <c r="O2370" s="80"/>
      <c r="P2370" s="81"/>
      <c r="R2370" s="83"/>
    </row>
    <row r="2371" spans="1:18" x14ac:dyDescent="0.25">
      <c r="A2371" s="79"/>
      <c r="B2371" s="79"/>
      <c r="C2371" s="79"/>
      <c r="D2371" s="80"/>
      <c r="E2371" s="79"/>
      <c r="F2371" s="99"/>
      <c r="G2371" s="81"/>
      <c r="H2371" s="81"/>
      <c r="I2371" s="81"/>
      <c r="J2371" s="80"/>
      <c r="K2371" s="80"/>
      <c r="L2371" s="80"/>
      <c r="M2371" s="101"/>
      <c r="N2371" s="101"/>
      <c r="O2371" s="80"/>
      <c r="P2371" s="81"/>
      <c r="R2371" s="83"/>
    </row>
    <row r="2372" spans="1:18" x14ac:dyDescent="0.25">
      <c r="A2372" s="79"/>
      <c r="B2372" s="79"/>
      <c r="C2372" s="79"/>
      <c r="D2372" s="80"/>
      <c r="E2372" s="79"/>
      <c r="F2372" s="99"/>
      <c r="G2372" s="81"/>
      <c r="H2372" s="81"/>
      <c r="I2372" s="81"/>
      <c r="J2372" s="80"/>
      <c r="K2372" s="80"/>
      <c r="L2372" s="80"/>
      <c r="M2372" s="101"/>
      <c r="N2372" s="101"/>
      <c r="O2372" s="80"/>
      <c r="P2372" s="81"/>
      <c r="R2372" s="83"/>
    </row>
    <row r="2373" spans="1:18" x14ac:dyDescent="0.25">
      <c r="A2373" s="79"/>
      <c r="B2373" s="79"/>
      <c r="C2373" s="79"/>
      <c r="D2373" s="80"/>
      <c r="E2373" s="79"/>
      <c r="F2373" s="99"/>
      <c r="G2373" s="81"/>
      <c r="H2373" s="81"/>
      <c r="I2373" s="81"/>
      <c r="J2373" s="80"/>
      <c r="K2373" s="80"/>
      <c r="L2373" s="80"/>
      <c r="M2373" s="101"/>
      <c r="N2373" s="101"/>
      <c r="O2373" s="80"/>
      <c r="P2373" s="81"/>
      <c r="R2373" s="83"/>
    </row>
    <row r="2374" spans="1:18" x14ac:dyDescent="0.25">
      <c r="A2374" s="79"/>
      <c r="B2374" s="79"/>
      <c r="C2374" s="79"/>
      <c r="D2374" s="80"/>
      <c r="E2374" s="79"/>
      <c r="F2374" s="99"/>
      <c r="G2374" s="81"/>
      <c r="H2374" s="81"/>
      <c r="I2374" s="81"/>
      <c r="J2374" s="80"/>
      <c r="K2374" s="80"/>
      <c r="L2374" s="80"/>
      <c r="M2374" s="101"/>
      <c r="N2374" s="101"/>
      <c r="O2374" s="80"/>
      <c r="P2374" s="81"/>
      <c r="R2374" s="83"/>
    </row>
    <row r="2375" spans="1:18" x14ac:dyDescent="0.25">
      <c r="A2375" s="79"/>
      <c r="B2375" s="79"/>
      <c r="C2375" s="79"/>
      <c r="D2375" s="80"/>
      <c r="E2375" s="79"/>
      <c r="F2375" s="99"/>
      <c r="G2375" s="81"/>
      <c r="H2375" s="81"/>
      <c r="I2375" s="81"/>
      <c r="J2375" s="80"/>
      <c r="K2375" s="80"/>
      <c r="L2375" s="80"/>
      <c r="M2375" s="101"/>
      <c r="N2375" s="101"/>
      <c r="O2375" s="80"/>
      <c r="P2375" s="81"/>
      <c r="R2375" s="83"/>
    </row>
    <row r="2376" spans="1:18" x14ac:dyDescent="0.25">
      <c r="A2376" s="79"/>
      <c r="B2376" s="79"/>
      <c r="C2376" s="79"/>
      <c r="D2376" s="80"/>
      <c r="E2376" s="79"/>
      <c r="F2376" s="99"/>
      <c r="G2376" s="81"/>
      <c r="H2376" s="81"/>
      <c r="I2376" s="81"/>
      <c r="J2376" s="80"/>
      <c r="K2376" s="80"/>
      <c r="L2376" s="80"/>
      <c r="M2376" s="101"/>
      <c r="N2376" s="101"/>
      <c r="O2376" s="80"/>
      <c r="P2376" s="81"/>
      <c r="R2376" s="83"/>
    </row>
    <row r="2377" spans="1:18" x14ac:dyDescent="0.25">
      <c r="A2377" s="79"/>
      <c r="B2377" s="79"/>
      <c r="C2377" s="79"/>
      <c r="D2377" s="80"/>
      <c r="E2377" s="79"/>
      <c r="F2377" s="99"/>
      <c r="G2377" s="81"/>
      <c r="H2377" s="81"/>
      <c r="I2377" s="81"/>
      <c r="J2377" s="80"/>
      <c r="K2377" s="80"/>
      <c r="L2377" s="80"/>
      <c r="M2377" s="101"/>
      <c r="N2377" s="101"/>
      <c r="O2377" s="80"/>
      <c r="P2377" s="81"/>
      <c r="R2377" s="83"/>
    </row>
    <row r="2378" spans="1:18" x14ac:dyDescent="0.25">
      <c r="A2378" s="79"/>
      <c r="B2378" s="79"/>
      <c r="C2378" s="79"/>
      <c r="D2378" s="80"/>
      <c r="E2378" s="79"/>
      <c r="F2378" s="99"/>
      <c r="G2378" s="81"/>
      <c r="H2378" s="81"/>
      <c r="I2378" s="81"/>
      <c r="J2378" s="80"/>
      <c r="K2378" s="80"/>
      <c r="L2378" s="80"/>
      <c r="M2378" s="101"/>
      <c r="N2378" s="101"/>
      <c r="O2378" s="80"/>
      <c r="P2378" s="81"/>
      <c r="R2378" s="83"/>
    </row>
    <row r="2379" spans="1:18" x14ac:dyDescent="0.25">
      <c r="A2379" s="79"/>
      <c r="B2379" s="79"/>
      <c r="C2379" s="79"/>
      <c r="D2379" s="80"/>
      <c r="E2379" s="79"/>
      <c r="F2379" s="99"/>
      <c r="G2379" s="81"/>
      <c r="H2379" s="81"/>
      <c r="I2379" s="81"/>
      <c r="J2379" s="80"/>
      <c r="K2379" s="80"/>
      <c r="L2379" s="80"/>
      <c r="M2379" s="101"/>
      <c r="N2379" s="101"/>
      <c r="O2379" s="80"/>
      <c r="P2379" s="81"/>
      <c r="R2379" s="83"/>
    </row>
    <row r="2380" spans="1:18" x14ac:dyDescent="0.25">
      <c r="A2380" s="79"/>
      <c r="B2380" s="79"/>
      <c r="C2380" s="79"/>
      <c r="D2380" s="80"/>
      <c r="E2380" s="79"/>
      <c r="F2380" s="99"/>
      <c r="G2380" s="81"/>
      <c r="H2380" s="81"/>
      <c r="I2380" s="81"/>
      <c r="J2380" s="80"/>
      <c r="K2380" s="80"/>
      <c r="L2380" s="80"/>
      <c r="M2380" s="101"/>
      <c r="N2380" s="101"/>
      <c r="O2380" s="80"/>
      <c r="P2380" s="81"/>
      <c r="R2380" s="83"/>
    </row>
    <row r="2381" spans="1:18" x14ac:dyDescent="0.25">
      <c r="A2381" s="79"/>
      <c r="B2381" s="79"/>
      <c r="C2381" s="79"/>
      <c r="D2381" s="80"/>
      <c r="E2381" s="79"/>
      <c r="F2381" s="99"/>
      <c r="G2381" s="81"/>
      <c r="H2381" s="81"/>
      <c r="I2381" s="81"/>
      <c r="J2381" s="80"/>
      <c r="K2381" s="80"/>
      <c r="L2381" s="80"/>
      <c r="M2381" s="101"/>
      <c r="N2381" s="101"/>
      <c r="O2381" s="80"/>
      <c r="P2381" s="81"/>
      <c r="R2381" s="83"/>
    </row>
    <row r="2382" spans="1:18" x14ac:dyDescent="0.25">
      <c r="A2382" s="79"/>
      <c r="B2382" s="79"/>
      <c r="C2382" s="79"/>
      <c r="D2382" s="80"/>
      <c r="E2382" s="79"/>
      <c r="F2382" s="99"/>
      <c r="G2382" s="81"/>
      <c r="H2382" s="81"/>
      <c r="I2382" s="81"/>
      <c r="J2382" s="80"/>
      <c r="K2382" s="80"/>
      <c r="L2382" s="80"/>
      <c r="M2382" s="101"/>
      <c r="N2382" s="101"/>
      <c r="O2382" s="80"/>
      <c r="P2382" s="81"/>
      <c r="R2382" s="83"/>
    </row>
    <row r="2383" spans="1:18" x14ac:dyDescent="0.25">
      <c r="A2383" s="79"/>
      <c r="B2383" s="79"/>
      <c r="C2383" s="79"/>
      <c r="D2383" s="80"/>
      <c r="E2383" s="79"/>
      <c r="F2383" s="99"/>
      <c r="G2383" s="81"/>
      <c r="H2383" s="81"/>
      <c r="I2383" s="81"/>
      <c r="J2383" s="80"/>
      <c r="K2383" s="80"/>
      <c r="L2383" s="80"/>
      <c r="M2383" s="101"/>
      <c r="N2383" s="101"/>
      <c r="O2383" s="80"/>
      <c r="P2383" s="81"/>
      <c r="R2383" s="83"/>
    </row>
    <row r="2384" spans="1:18" x14ac:dyDescent="0.25">
      <c r="A2384" s="79"/>
      <c r="B2384" s="79"/>
      <c r="C2384" s="79"/>
      <c r="D2384" s="80"/>
      <c r="E2384" s="79"/>
      <c r="F2384" s="99"/>
      <c r="G2384" s="81"/>
      <c r="H2384" s="81"/>
      <c r="I2384" s="81"/>
      <c r="J2384" s="80"/>
      <c r="K2384" s="80"/>
      <c r="L2384" s="80"/>
      <c r="M2384" s="101"/>
      <c r="N2384" s="101"/>
      <c r="O2384" s="80"/>
      <c r="P2384" s="81"/>
      <c r="R2384" s="83"/>
    </row>
    <row r="2385" spans="1:18" x14ac:dyDescent="0.25">
      <c r="A2385" s="79"/>
      <c r="B2385" s="79"/>
      <c r="C2385" s="79"/>
      <c r="D2385" s="80"/>
      <c r="E2385" s="79"/>
      <c r="F2385" s="99"/>
      <c r="G2385" s="81"/>
      <c r="H2385" s="81"/>
      <c r="I2385" s="81"/>
      <c r="J2385" s="80"/>
      <c r="K2385" s="80"/>
      <c r="L2385" s="80"/>
      <c r="M2385" s="101"/>
      <c r="N2385" s="101"/>
      <c r="O2385" s="80"/>
      <c r="P2385" s="81"/>
      <c r="R2385" s="83"/>
    </row>
    <row r="2386" spans="1:18" x14ac:dyDescent="0.25">
      <c r="A2386" s="79"/>
      <c r="B2386" s="79"/>
      <c r="C2386" s="79"/>
      <c r="D2386" s="80"/>
      <c r="E2386" s="79"/>
      <c r="F2386" s="99"/>
      <c r="G2386" s="81"/>
      <c r="H2386" s="81"/>
      <c r="I2386" s="81"/>
      <c r="J2386" s="80"/>
      <c r="K2386" s="80"/>
      <c r="L2386" s="80"/>
      <c r="M2386" s="101"/>
      <c r="N2386" s="101"/>
      <c r="O2386" s="80"/>
      <c r="P2386" s="81"/>
      <c r="R2386" s="83"/>
    </row>
    <row r="2387" spans="1:18" x14ac:dyDescent="0.25">
      <c r="A2387" s="79"/>
      <c r="B2387" s="79"/>
      <c r="C2387" s="79"/>
      <c r="D2387" s="80"/>
      <c r="E2387" s="79"/>
      <c r="F2387" s="99"/>
      <c r="G2387" s="81"/>
      <c r="H2387" s="81"/>
      <c r="I2387" s="81"/>
      <c r="J2387" s="80"/>
      <c r="K2387" s="80"/>
      <c r="L2387" s="80"/>
      <c r="M2387" s="101"/>
      <c r="N2387" s="101"/>
      <c r="O2387" s="80"/>
      <c r="P2387" s="81"/>
      <c r="R2387" s="83"/>
    </row>
    <row r="2388" spans="1:18" x14ac:dyDescent="0.25">
      <c r="A2388" s="79"/>
      <c r="B2388" s="79"/>
      <c r="C2388" s="79"/>
      <c r="D2388" s="80"/>
      <c r="E2388" s="79"/>
      <c r="F2388" s="99"/>
      <c r="G2388" s="81"/>
      <c r="H2388" s="81"/>
      <c r="I2388" s="81"/>
      <c r="J2388" s="80"/>
      <c r="K2388" s="80"/>
      <c r="L2388" s="80"/>
      <c r="M2388" s="101"/>
      <c r="N2388" s="101"/>
      <c r="O2388" s="80"/>
      <c r="P2388" s="81"/>
      <c r="R2388" s="83"/>
    </row>
    <row r="2389" spans="1:18" x14ac:dyDescent="0.25">
      <c r="A2389" s="79"/>
      <c r="B2389" s="79"/>
      <c r="C2389" s="79"/>
      <c r="D2389" s="80"/>
      <c r="E2389" s="79"/>
      <c r="F2389" s="99"/>
      <c r="G2389" s="81"/>
      <c r="H2389" s="81"/>
      <c r="I2389" s="81"/>
      <c r="J2389" s="80"/>
      <c r="K2389" s="80"/>
      <c r="L2389" s="80"/>
      <c r="M2389" s="101"/>
      <c r="N2389" s="101"/>
      <c r="O2389" s="80"/>
      <c r="P2389" s="81"/>
      <c r="R2389" s="83"/>
    </row>
    <row r="2390" spans="1:18" x14ac:dyDescent="0.25">
      <c r="A2390" s="79"/>
      <c r="B2390" s="79"/>
      <c r="C2390" s="79"/>
      <c r="D2390" s="80"/>
      <c r="E2390" s="79"/>
      <c r="F2390" s="99"/>
      <c r="G2390" s="81"/>
      <c r="H2390" s="81"/>
      <c r="I2390" s="81"/>
      <c r="J2390" s="80"/>
      <c r="K2390" s="80"/>
      <c r="L2390" s="80"/>
      <c r="M2390" s="101"/>
      <c r="N2390" s="101"/>
      <c r="O2390" s="80"/>
      <c r="P2390" s="81"/>
      <c r="R2390" s="83"/>
    </row>
    <row r="2391" spans="1:18" x14ac:dyDescent="0.25">
      <c r="A2391" s="79"/>
      <c r="B2391" s="79"/>
      <c r="C2391" s="79"/>
      <c r="D2391" s="80"/>
      <c r="E2391" s="79"/>
      <c r="F2391" s="99"/>
      <c r="G2391" s="81"/>
      <c r="H2391" s="81"/>
      <c r="I2391" s="81"/>
      <c r="J2391" s="80"/>
      <c r="K2391" s="80"/>
      <c r="L2391" s="80"/>
      <c r="M2391" s="101"/>
      <c r="N2391" s="101"/>
      <c r="O2391" s="80"/>
      <c r="P2391" s="81"/>
      <c r="R2391" s="83"/>
    </row>
    <row r="2392" spans="1:18" x14ac:dyDescent="0.25">
      <c r="A2392" s="79"/>
      <c r="B2392" s="79"/>
      <c r="C2392" s="79"/>
      <c r="D2392" s="80"/>
      <c r="E2392" s="79"/>
      <c r="F2392" s="99"/>
      <c r="G2392" s="81"/>
      <c r="H2392" s="81"/>
      <c r="I2392" s="81"/>
      <c r="J2392" s="80"/>
      <c r="K2392" s="80"/>
      <c r="L2392" s="80"/>
      <c r="M2392" s="101"/>
      <c r="N2392" s="101"/>
      <c r="O2392" s="80"/>
      <c r="P2392" s="81"/>
      <c r="R2392" s="83"/>
    </row>
    <row r="2393" spans="1:18" x14ac:dyDescent="0.25">
      <c r="A2393" s="79"/>
      <c r="B2393" s="79"/>
      <c r="C2393" s="79"/>
      <c r="D2393" s="80"/>
      <c r="E2393" s="79"/>
      <c r="F2393" s="99"/>
      <c r="G2393" s="81"/>
      <c r="H2393" s="81"/>
      <c r="I2393" s="81"/>
      <c r="J2393" s="80"/>
      <c r="K2393" s="80"/>
      <c r="L2393" s="80"/>
      <c r="M2393" s="101"/>
      <c r="N2393" s="101"/>
      <c r="O2393" s="80"/>
      <c r="P2393" s="81"/>
      <c r="R2393" s="83"/>
    </row>
    <row r="2394" spans="1:18" x14ac:dyDescent="0.25">
      <c r="A2394" s="79"/>
      <c r="B2394" s="79"/>
      <c r="C2394" s="79"/>
      <c r="D2394" s="80"/>
      <c r="E2394" s="79"/>
      <c r="F2394" s="99"/>
      <c r="G2394" s="81"/>
      <c r="H2394" s="81"/>
      <c r="I2394" s="81"/>
      <c r="J2394" s="80"/>
      <c r="K2394" s="80"/>
      <c r="L2394" s="80"/>
      <c r="M2394" s="101"/>
      <c r="N2394" s="101"/>
      <c r="O2394" s="80"/>
      <c r="P2394" s="81"/>
      <c r="R2394" s="83"/>
    </row>
    <row r="2395" spans="1:18" x14ac:dyDescent="0.25">
      <c r="A2395" s="79"/>
      <c r="B2395" s="79"/>
      <c r="C2395" s="79"/>
      <c r="D2395" s="80"/>
      <c r="E2395" s="79"/>
      <c r="F2395" s="99"/>
      <c r="G2395" s="81"/>
      <c r="H2395" s="81"/>
      <c r="I2395" s="81"/>
      <c r="J2395" s="80"/>
      <c r="K2395" s="80"/>
      <c r="L2395" s="80"/>
      <c r="M2395" s="101"/>
      <c r="N2395" s="101"/>
      <c r="O2395" s="80"/>
      <c r="P2395" s="81"/>
      <c r="R2395" s="83"/>
    </row>
    <row r="2396" spans="1:18" x14ac:dyDescent="0.25">
      <c r="A2396" s="79"/>
      <c r="B2396" s="79"/>
      <c r="C2396" s="79"/>
      <c r="D2396" s="80"/>
      <c r="E2396" s="79"/>
      <c r="F2396" s="99"/>
      <c r="G2396" s="81"/>
      <c r="H2396" s="81"/>
      <c r="I2396" s="81"/>
      <c r="J2396" s="80"/>
      <c r="K2396" s="80"/>
      <c r="L2396" s="80"/>
      <c r="M2396" s="101"/>
      <c r="N2396" s="101"/>
      <c r="O2396" s="80"/>
      <c r="P2396" s="81"/>
      <c r="R2396" s="83"/>
    </row>
    <row r="2397" spans="1:18" x14ac:dyDescent="0.25">
      <c r="A2397" s="79"/>
      <c r="B2397" s="79"/>
      <c r="C2397" s="79"/>
      <c r="D2397" s="80"/>
      <c r="E2397" s="79"/>
      <c r="F2397" s="99"/>
      <c r="G2397" s="81"/>
      <c r="H2397" s="81"/>
      <c r="I2397" s="81"/>
      <c r="J2397" s="80"/>
      <c r="K2397" s="80"/>
      <c r="L2397" s="80"/>
      <c r="M2397" s="101"/>
      <c r="N2397" s="101"/>
      <c r="O2397" s="80"/>
      <c r="P2397" s="81"/>
      <c r="R2397" s="83"/>
    </row>
    <row r="2398" spans="1:18" x14ac:dyDescent="0.25">
      <c r="A2398" s="79"/>
      <c r="B2398" s="79"/>
      <c r="C2398" s="79"/>
      <c r="D2398" s="80"/>
      <c r="E2398" s="79"/>
      <c r="F2398" s="99"/>
      <c r="G2398" s="81"/>
      <c r="H2398" s="81"/>
      <c r="I2398" s="81"/>
      <c r="J2398" s="80"/>
      <c r="K2398" s="80"/>
      <c r="L2398" s="80"/>
      <c r="M2398" s="101"/>
      <c r="N2398" s="101"/>
      <c r="O2398" s="80"/>
      <c r="P2398" s="81"/>
      <c r="R2398" s="83"/>
    </row>
    <row r="2399" spans="1:18" x14ac:dyDescent="0.25">
      <c r="A2399" s="79"/>
      <c r="B2399" s="79"/>
      <c r="C2399" s="79"/>
      <c r="D2399" s="80"/>
      <c r="E2399" s="79"/>
      <c r="F2399" s="99"/>
      <c r="G2399" s="81"/>
      <c r="H2399" s="81"/>
      <c r="I2399" s="81"/>
      <c r="J2399" s="80"/>
      <c r="K2399" s="80"/>
      <c r="L2399" s="80"/>
      <c r="M2399" s="101"/>
      <c r="N2399" s="101"/>
      <c r="O2399" s="80"/>
      <c r="P2399" s="81"/>
      <c r="R2399" s="83"/>
    </row>
    <row r="2400" spans="1:18" x14ac:dyDescent="0.25">
      <c r="A2400" s="79"/>
      <c r="B2400" s="79"/>
      <c r="C2400" s="79"/>
      <c r="D2400" s="80"/>
      <c r="E2400" s="79"/>
      <c r="F2400" s="99"/>
      <c r="G2400" s="81"/>
      <c r="H2400" s="81"/>
      <c r="I2400" s="81"/>
      <c r="J2400" s="80"/>
      <c r="K2400" s="80"/>
      <c r="L2400" s="80"/>
      <c r="M2400" s="101"/>
      <c r="N2400" s="101"/>
      <c r="O2400" s="80"/>
      <c r="P2400" s="81"/>
      <c r="R2400" s="83"/>
    </row>
    <row r="2401" spans="1:18" x14ac:dyDescent="0.25">
      <c r="A2401" s="79"/>
      <c r="B2401" s="79"/>
      <c r="C2401" s="79"/>
      <c r="D2401" s="80"/>
      <c r="E2401" s="79"/>
      <c r="F2401" s="99"/>
      <c r="G2401" s="81"/>
      <c r="H2401" s="81"/>
      <c r="I2401" s="81"/>
      <c r="J2401" s="80"/>
      <c r="K2401" s="80"/>
      <c r="L2401" s="80"/>
      <c r="M2401" s="101"/>
      <c r="N2401" s="101"/>
      <c r="O2401" s="80"/>
      <c r="P2401" s="81"/>
      <c r="R2401" s="83"/>
    </row>
    <row r="2402" spans="1:18" x14ac:dyDescent="0.25">
      <c r="A2402" s="79"/>
      <c r="B2402" s="79"/>
      <c r="C2402" s="79"/>
      <c r="D2402" s="80"/>
      <c r="E2402" s="79"/>
      <c r="F2402" s="99"/>
      <c r="G2402" s="81"/>
      <c r="H2402" s="81"/>
      <c r="I2402" s="81"/>
      <c r="J2402" s="80"/>
      <c r="K2402" s="80"/>
      <c r="L2402" s="80"/>
      <c r="M2402" s="101"/>
      <c r="N2402" s="101"/>
      <c r="O2402" s="80"/>
      <c r="P2402" s="81"/>
      <c r="R2402" s="83"/>
    </row>
    <row r="2403" spans="1:18" x14ac:dyDescent="0.25">
      <c r="A2403" s="79"/>
      <c r="B2403" s="79"/>
      <c r="C2403" s="79"/>
      <c r="D2403" s="80"/>
      <c r="E2403" s="79"/>
      <c r="F2403" s="99"/>
      <c r="G2403" s="81"/>
      <c r="H2403" s="81"/>
      <c r="I2403" s="81"/>
      <c r="J2403" s="80"/>
      <c r="K2403" s="80"/>
      <c r="L2403" s="80"/>
      <c r="M2403" s="101"/>
      <c r="N2403" s="101"/>
      <c r="O2403" s="80"/>
      <c r="P2403" s="81"/>
      <c r="R2403" s="83"/>
    </row>
    <row r="2404" spans="1:18" x14ac:dyDescent="0.25">
      <c r="A2404" s="79"/>
      <c r="B2404" s="79"/>
      <c r="C2404" s="79"/>
      <c r="D2404" s="80"/>
      <c r="E2404" s="79"/>
      <c r="F2404" s="99"/>
      <c r="G2404" s="81"/>
      <c r="H2404" s="81"/>
      <c r="I2404" s="81"/>
      <c r="J2404" s="80"/>
      <c r="K2404" s="80"/>
      <c r="L2404" s="80"/>
      <c r="M2404" s="101"/>
      <c r="N2404" s="101"/>
      <c r="O2404" s="80"/>
      <c r="P2404" s="81"/>
      <c r="R2404" s="83"/>
    </row>
    <row r="2405" spans="1:18" x14ac:dyDescent="0.25">
      <c r="A2405" s="79"/>
      <c r="B2405" s="79"/>
      <c r="C2405" s="79"/>
      <c r="D2405" s="80"/>
      <c r="E2405" s="79"/>
      <c r="F2405" s="99"/>
      <c r="G2405" s="81"/>
      <c r="H2405" s="81"/>
      <c r="I2405" s="81"/>
      <c r="J2405" s="80"/>
      <c r="K2405" s="80"/>
      <c r="L2405" s="80"/>
      <c r="M2405" s="101"/>
      <c r="N2405" s="101"/>
      <c r="O2405" s="80"/>
      <c r="P2405" s="81"/>
      <c r="R2405" s="83"/>
    </row>
    <row r="2406" spans="1:18" x14ac:dyDescent="0.25">
      <c r="A2406" s="79"/>
      <c r="B2406" s="79"/>
      <c r="C2406" s="79"/>
      <c r="D2406" s="80"/>
      <c r="E2406" s="79"/>
      <c r="F2406" s="99"/>
      <c r="G2406" s="81"/>
      <c r="H2406" s="81"/>
      <c r="I2406" s="81"/>
      <c r="J2406" s="80"/>
      <c r="K2406" s="80"/>
      <c r="L2406" s="80"/>
      <c r="M2406" s="101"/>
      <c r="N2406" s="101"/>
      <c r="O2406" s="80"/>
      <c r="P2406" s="81"/>
      <c r="R2406" s="83"/>
    </row>
    <row r="2407" spans="1:18" x14ac:dyDescent="0.25">
      <c r="A2407" s="79"/>
      <c r="B2407" s="79"/>
      <c r="C2407" s="79"/>
      <c r="D2407" s="80"/>
      <c r="E2407" s="79"/>
      <c r="F2407" s="99"/>
      <c r="G2407" s="81"/>
      <c r="H2407" s="81"/>
      <c r="I2407" s="81"/>
      <c r="J2407" s="80"/>
      <c r="K2407" s="80"/>
      <c r="L2407" s="80"/>
      <c r="M2407" s="101"/>
      <c r="N2407" s="101"/>
      <c r="O2407" s="80"/>
      <c r="P2407" s="81"/>
      <c r="R2407" s="83"/>
    </row>
    <row r="2408" spans="1:18" x14ac:dyDescent="0.25">
      <c r="A2408" s="79"/>
      <c r="B2408" s="79"/>
      <c r="C2408" s="79"/>
      <c r="D2408" s="80"/>
      <c r="E2408" s="79"/>
      <c r="F2408" s="99"/>
      <c r="G2408" s="81"/>
      <c r="H2408" s="81"/>
      <c r="I2408" s="81"/>
      <c r="J2408" s="80"/>
      <c r="K2408" s="80"/>
      <c r="L2408" s="80"/>
      <c r="M2408" s="101"/>
      <c r="N2408" s="101"/>
      <c r="O2408" s="80"/>
      <c r="P2408" s="81"/>
      <c r="R2408" s="83"/>
    </row>
    <row r="2409" spans="1:18" x14ac:dyDescent="0.25">
      <c r="A2409" s="79"/>
      <c r="B2409" s="79"/>
      <c r="C2409" s="79"/>
      <c r="D2409" s="80"/>
      <c r="E2409" s="79"/>
      <c r="F2409" s="99"/>
      <c r="G2409" s="81"/>
      <c r="H2409" s="81"/>
      <c r="I2409" s="81"/>
      <c r="J2409" s="80"/>
      <c r="K2409" s="80"/>
      <c r="L2409" s="80"/>
      <c r="M2409" s="101"/>
      <c r="N2409" s="101"/>
      <c r="O2409" s="80"/>
      <c r="P2409" s="81"/>
      <c r="R2409" s="83"/>
    </row>
    <row r="2410" spans="1:18" x14ac:dyDescent="0.25">
      <c r="A2410" s="79"/>
      <c r="B2410" s="79"/>
      <c r="C2410" s="79"/>
      <c r="D2410" s="80"/>
      <c r="E2410" s="79"/>
      <c r="F2410" s="99"/>
      <c r="G2410" s="81"/>
      <c r="H2410" s="81"/>
      <c r="I2410" s="81"/>
      <c r="J2410" s="80"/>
      <c r="K2410" s="80"/>
      <c r="L2410" s="80"/>
      <c r="M2410" s="101"/>
      <c r="N2410" s="101"/>
      <c r="O2410" s="80"/>
      <c r="P2410" s="81"/>
      <c r="R2410" s="83"/>
    </row>
    <row r="2411" spans="1:18" x14ac:dyDescent="0.25">
      <c r="A2411" s="79"/>
      <c r="B2411" s="79"/>
      <c r="C2411" s="79"/>
      <c r="D2411" s="80"/>
      <c r="E2411" s="79"/>
      <c r="F2411" s="99"/>
      <c r="G2411" s="81"/>
      <c r="H2411" s="81"/>
      <c r="I2411" s="81"/>
      <c r="J2411" s="80"/>
      <c r="K2411" s="80"/>
      <c r="L2411" s="80"/>
      <c r="M2411" s="101"/>
      <c r="N2411" s="101"/>
      <c r="O2411" s="80"/>
      <c r="P2411" s="81"/>
      <c r="R2411" s="83"/>
    </row>
    <row r="2412" spans="1:18" x14ac:dyDescent="0.25">
      <c r="A2412" s="79"/>
      <c r="B2412" s="79"/>
      <c r="C2412" s="79"/>
      <c r="D2412" s="80"/>
      <c r="E2412" s="79"/>
      <c r="F2412" s="99"/>
      <c r="G2412" s="81"/>
      <c r="H2412" s="81"/>
      <c r="I2412" s="81"/>
      <c r="J2412" s="80"/>
      <c r="K2412" s="80"/>
      <c r="L2412" s="80"/>
      <c r="M2412" s="101"/>
      <c r="N2412" s="101"/>
      <c r="O2412" s="80"/>
      <c r="P2412" s="81"/>
      <c r="R2412" s="83"/>
    </row>
    <row r="2413" spans="1:18" x14ac:dyDescent="0.25">
      <c r="A2413" s="79"/>
      <c r="B2413" s="79"/>
      <c r="C2413" s="79"/>
      <c r="D2413" s="80"/>
      <c r="E2413" s="79"/>
      <c r="F2413" s="99"/>
      <c r="G2413" s="81"/>
      <c r="H2413" s="81"/>
      <c r="I2413" s="81"/>
      <c r="J2413" s="80"/>
      <c r="K2413" s="80"/>
      <c r="L2413" s="80"/>
      <c r="M2413" s="101"/>
      <c r="N2413" s="101"/>
      <c r="O2413" s="80"/>
      <c r="P2413" s="81"/>
      <c r="R2413" s="83"/>
    </row>
    <row r="2414" spans="1:18" x14ac:dyDescent="0.25">
      <c r="A2414" s="79"/>
      <c r="B2414" s="79"/>
      <c r="C2414" s="79"/>
      <c r="D2414" s="80"/>
      <c r="E2414" s="79"/>
      <c r="F2414" s="99"/>
      <c r="G2414" s="81"/>
      <c r="H2414" s="81"/>
      <c r="I2414" s="81"/>
      <c r="J2414" s="80"/>
      <c r="K2414" s="80"/>
      <c r="L2414" s="80"/>
      <c r="M2414" s="101"/>
      <c r="N2414" s="101"/>
      <c r="O2414" s="80"/>
      <c r="P2414" s="81"/>
      <c r="R2414" s="83"/>
    </row>
    <row r="2415" spans="1:18" x14ac:dyDescent="0.25">
      <c r="A2415" s="79"/>
      <c r="B2415" s="79"/>
      <c r="C2415" s="79"/>
      <c r="D2415" s="80"/>
      <c r="E2415" s="79"/>
      <c r="F2415" s="99"/>
      <c r="G2415" s="81"/>
      <c r="H2415" s="81"/>
      <c r="I2415" s="81"/>
      <c r="J2415" s="80"/>
      <c r="K2415" s="80"/>
      <c r="L2415" s="80"/>
      <c r="M2415" s="101"/>
      <c r="N2415" s="101"/>
      <c r="O2415" s="80"/>
      <c r="P2415" s="81"/>
      <c r="R2415" s="83"/>
    </row>
    <row r="2416" spans="1:18" x14ac:dyDescent="0.25">
      <c r="A2416" s="79"/>
      <c r="B2416" s="79"/>
      <c r="C2416" s="79"/>
      <c r="D2416" s="80"/>
      <c r="E2416" s="79"/>
      <c r="F2416" s="99"/>
      <c r="G2416" s="81"/>
      <c r="H2416" s="81"/>
      <c r="I2416" s="81"/>
      <c r="J2416" s="80"/>
      <c r="K2416" s="80"/>
      <c r="L2416" s="80"/>
      <c r="M2416" s="101"/>
      <c r="N2416" s="101"/>
      <c r="O2416" s="80"/>
      <c r="P2416" s="81"/>
      <c r="R2416" s="83"/>
    </row>
    <row r="2417" spans="1:18" x14ac:dyDescent="0.25">
      <c r="A2417" s="79"/>
      <c r="B2417" s="79"/>
      <c r="C2417" s="79"/>
      <c r="D2417" s="80"/>
      <c r="E2417" s="79"/>
      <c r="F2417" s="99"/>
      <c r="G2417" s="81"/>
      <c r="H2417" s="81"/>
      <c r="I2417" s="81"/>
      <c r="J2417" s="80"/>
      <c r="K2417" s="80"/>
      <c r="L2417" s="80"/>
      <c r="M2417" s="101"/>
      <c r="N2417" s="101"/>
      <c r="O2417" s="80"/>
      <c r="P2417" s="81"/>
      <c r="R2417" s="83"/>
    </row>
    <row r="2418" spans="1:18" x14ac:dyDescent="0.25">
      <c r="A2418" s="79"/>
      <c r="B2418" s="79"/>
      <c r="C2418" s="79"/>
      <c r="D2418" s="80"/>
      <c r="E2418" s="79"/>
      <c r="F2418" s="99"/>
      <c r="G2418" s="81"/>
      <c r="H2418" s="81"/>
      <c r="I2418" s="81"/>
      <c r="J2418" s="80"/>
      <c r="K2418" s="80"/>
      <c r="L2418" s="80"/>
      <c r="M2418" s="101"/>
      <c r="N2418" s="101"/>
      <c r="O2418" s="80"/>
      <c r="P2418" s="81"/>
      <c r="R2418" s="83"/>
    </row>
    <row r="2419" spans="1:18" x14ac:dyDescent="0.25">
      <c r="A2419" s="79"/>
      <c r="B2419" s="79"/>
      <c r="C2419" s="79"/>
      <c r="D2419" s="80"/>
      <c r="E2419" s="79"/>
      <c r="F2419" s="99"/>
      <c r="G2419" s="81"/>
      <c r="H2419" s="81"/>
      <c r="I2419" s="81"/>
      <c r="J2419" s="80"/>
      <c r="K2419" s="80"/>
      <c r="L2419" s="80"/>
      <c r="M2419" s="101"/>
      <c r="N2419" s="101"/>
      <c r="O2419" s="80"/>
      <c r="P2419" s="81"/>
      <c r="R2419" s="83"/>
    </row>
    <row r="2420" spans="1:18" x14ac:dyDescent="0.25">
      <c r="A2420" s="79"/>
      <c r="B2420" s="79"/>
      <c r="C2420" s="79"/>
      <c r="D2420" s="80"/>
      <c r="E2420" s="79"/>
      <c r="F2420" s="99"/>
      <c r="G2420" s="81"/>
      <c r="H2420" s="81"/>
      <c r="I2420" s="81"/>
      <c r="J2420" s="80"/>
      <c r="K2420" s="80"/>
      <c r="L2420" s="80"/>
      <c r="M2420" s="101"/>
      <c r="N2420" s="101"/>
      <c r="O2420" s="80"/>
      <c r="P2420" s="81"/>
      <c r="R2420" s="83"/>
    </row>
    <row r="2421" spans="1:18" x14ac:dyDescent="0.25">
      <c r="A2421" s="79"/>
      <c r="B2421" s="79"/>
      <c r="C2421" s="79"/>
      <c r="D2421" s="80"/>
      <c r="E2421" s="79"/>
      <c r="F2421" s="99"/>
      <c r="G2421" s="81"/>
      <c r="H2421" s="81"/>
      <c r="I2421" s="81"/>
      <c r="J2421" s="80"/>
      <c r="K2421" s="80"/>
      <c r="L2421" s="80"/>
      <c r="M2421" s="101"/>
      <c r="N2421" s="101"/>
      <c r="O2421" s="80"/>
      <c r="P2421" s="81"/>
      <c r="R2421" s="83"/>
    </row>
    <row r="2422" spans="1:18" x14ac:dyDescent="0.25">
      <c r="A2422" s="79"/>
      <c r="B2422" s="79"/>
      <c r="C2422" s="79"/>
      <c r="D2422" s="80"/>
      <c r="E2422" s="79"/>
      <c r="F2422" s="99"/>
      <c r="G2422" s="81"/>
      <c r="H2422" s="81"/>
      <c r="I2422" s="81"/>
      <c r="J2422" s="80"/>
      <c r="K2422" s="80"/>
      <c r="L2422" s="80"/>
      <c r="M2422" s="101"/>
      <c r="N2422" s="101"/>
      <c r="O2422" s="80"/>
      <c r="P2422" s="81"/>
      <c r="R2422" s="83"/>
    </row>
    <row r="2423" spans="1:18" x14ac:dyDescent="0.25">
      <c r="A2423" s="79"/>
      <c r="B2423" s="79"/>
      <c r="C2423" s="79"/>
      <c r="D2423" s="80"/>
      <c r="E2423" s="79"/>
      <c r="F2423" s="99"/>
      <c r="G2423" s="81"/>
      <c r="H2423" s="81"/>
      <c r="I2423" s="81"/>
      <c r="J2423" s="80"/>
      <c r="K2423" s="80"/>
      <c r="L2423" s="80"/>
      <c r="M2423" s="101"/>
      <c r="N2423" s="101"/>
      <c r="O2423" s="80"/>
      <c r="P2423" s="81"/>
      <c r="R2423" s="83"/>
    </row>
    <row r="2424" spans="1:18" x14ac:dyDescent="0.25">
      <c r="A2424" s="79"/>
      <c r="B2424" s="79"/>
      <c r="C2424" s="79"/>
      <c r="D2424" s="80"/>
      <c r="E2424" s="79"/>
      <c r="F2424" s="99"/>
      <c r="G2424" s="81"/>
      <c r="H2424" s="81"/>
      <c r="I2424" s="81"/>
      <c r="J2424" s="80"/>
      <c r="K2424" s="80"/>
      <c r="L2424" s="80"/>
      <c r="M2424" s="101"/>
      <c r="N2424" s="101"/>
      <c r="O2424" s="80"/>
      <c r="P2424" s="81"/>
      <c r="R2424" s="83"/>
    </row>
    <row r="2425" spans="1:18" x14ac:dyDescent="0.25">
      <c r="A2425" s="79"/>
      <c r="B2425" s="79"/>
      <c r="C2425" s="79"/>
      <c r="D2425" s="80"/>
      <c r="E2425" s="79"/>
      <c r="F2425" s="99"/>
      <c r="G2425" s="81"/>
      <c r="H2425" s="81"/>
      <c r="I2425" s="81"/>
      <c r="J2425" s="80"/>
      <c r="K2425" s="80"/>
      <c r="L2425" s="80"/>
      <c r="M2425" s="101"/>
      <c r="N2425" s="101"/>
      <c r="O2425" s="80"/>
      <c r="P2425" s="81"/>
      <c r="R2425" s="83"/>
    </row>
    <row r="2426" spans="1:18" x14ac:dyDescent="0.25">
      <c r="A2426" s="79"/>
      <c r="B2426" s="79"/>
      <c r="C2426" s="79"/>
      <c r="D2426" s="80"/>
      <c r="E2426" s="79"/>
      <c r="F2426" s="99"/>
      <c r="G2426" s="81"/>
      <c r="H2426" s="81"/>
      <c r="I2426" s="81"/>
      <c r="J2426" s="80"/>
      <c r="K2426" s="80"/>
      <c r="L2426" s="80"/>
      <c r="M2426" s="101"/>
      <c r="N2426" s="101"/>
      <c r="O2426" s="80"/>
      <c r="P2426" s="81"/>
      <c r="R2426" s="83"/>
    </row>
    <row r="2427" spans="1:18" x14ac:dyDescent="0.25">
      <c r="A2427" s="79"/>
      <c r="B2427" s="79"/>
      <c r="C2427" s="79"/>
      <c r="D2427" s="80"/>
      <c r="E2427" s="79"/>
      <c r="F2427" s="99"/>
      <c r="G2427" s="81"/>
      <c r="H2427" s="81"/>
      <c r="I2427" s="81"/>
      <c r="J2427" s="80"/>
      <c r="K2427" s="80"/>
      <c r="L2427" s="80"/>
      <c r="M2427" s="101"/>
      <c r="N2427" s="101"/>
      <c r="O2427" s="80"/>
      <c r="P2427" s="81"/>
      <c r="R2427" s="83"/>
    </row>
    <row r="2428" spans="1:18" x14ac:dyDescent="0.25">
      <c r="A2428" s="79"/>
      <c r="B2428" s="79"/>
      <c r="C2428" s="79"/>
      <c r="D2428" s="80"/>
      <c r="E2428" s="79"/>
      <c r="F2428" s="99"/>
      <c r="G2428" s="81"/>
      <c r="H2428" s="81"/>
      <c r="I2428" s="81"/>
      <c r="J2428" s="80"/>
      <c r="K2428" s="80"/>
      <c r="L2428" s="80"/>
      <c r="M2428" s="101"/>
      <c r="N2428" s="101"/>
      <c r="O2428" s="80"/>
      <c r="P2428" s="81"/>
      <c r="R2428" s="83"/>
    </row>
    <row r="2429" spans="1:18" x14ac:dyDescent="0.25">
      <c r="A2429" s="79"/>
      <c r="B2429" s="79"/>
      <c r="C2429" s="79"/>
      <c r="D2429" s="80"/>
      <c r="E2429" s="79"/>
      <c r="F2429" s="99"/>
      <c r="G2429" s="81"/>
      <c r="H2429" s="81"/>
      <c r="I2429" s="81"/>
      <c r="J2429" s="80"/>
      <c r="K2429" s="80"/>
      <c r="L2429" s="80"/>
      <c r="M2429" s="101"/>
      <c r="N2429" s="101"/>
      <c r="O2429" s="80"/>
      <c r="P2429" s="81"/>
      <c r="R2429" s="83"/>
    </row>
    <row r="2430" spans="1:18" x14ac:dyDescent="0.25">
      <c r="A2430" s="79"/>
      <c r="B2430" s="79"/>
      <c r="C2430" s="79"/>
      <c r="D2430" s="80"/>
      <c r="E2430" s="79"/>
      <c r="F2430" s="99"/>
      <c r="G2430" s="81"/>
      <c r="H2430" s="81"/>
      <c r="I2430" s="81"/>
      <c r="J2430" s="80"/>
      <c r="K2430" s="80"/>
      <c r="L2430" s="80"/>
      <c r="M2430" s="101"/>
      <c r="N2430" s="101"/>
      <c r="O2430" s="80"/>
      <c r="P2430" s="81"/>
      <c r="R2430" s="83"/>
    </row>
    <row r="2431" spans="1:18" x14ac:dyDescent="0.25">
      <c r="A2431" s="79"/>
      <c r="B2431" s="79"/>
      <c r="C2431" s="79"/>
      <c r="D2431" s="80"/>
      <c r="E2431" s="79"/>
      <c r="F2431" s="99"/>
      <c r="G2431" s="81"/>
      <c r="H2431" s="81"/>
      <c r="I2431" s="81"/>
      <c r="J2431" s="80"/>
      <c r="K2431" s="80"/>
      <c r="L2431" s="80"/>
      <c r="M2431" s="101"/>
      <c r="N2431" s="101"/>
      <c r="O2431" s="80"/>
      <c r="P2431" s="81"/>
      <c r="R2431" s="83"/>
    </row>
    <row r="2432" spans="1:18" x14ac:dyDescent="0.25">
      <c r="A2432" s="79"/>
      <c r="B2432" s="79"/>
      <c r="C2432" s="79"/>
      <c r="D2432" s="80"/>
      <c r="E2432" s="79"/>
      <c r="F2432" s="99"/>
      <c r="G2432" s="81"/>
      <c r="H2432" s="81"/>
      <c r="I2432" s="81"/>
      <c r="J2432" s="80"/>
      <c r="K2432" s="80"/>
      <c r="L2432" s="80"/>
      <c r="M2432" s="101"/>
      <c r="N2432" s="101"/>
      <c r="O2432" s="80"/>
      <c r="P2432" s="81"/>
      <c r="R2432" s="83"/>
    </row>
    <row r="2433" spans="1:18" x14ac:dyDescent="0.25">
      <c r="A2433" s="79"/>
      <c r="B2433" s="79"/>
      <c r="C2433" s="79"/>
      <c r="D2433" s="80"/>
      <c r="E2433" s="79"/>
      <c r="F2433" s="99"/>
      <c r="G2433" s="81"/>
      <c r="H2433" s="81"/>
      <c r="I2433" s="81"/>
      <c r="J2433" s="80"/>
      <c r="K2433" s="80"/>
      <c r="L2433" s="80"/>
      <c r="M2433" s="101"/>
      <c r="N2433" s="101"/>
      <c r="O2433" s="80"/>
      <c r="P2433" s="81"/>
      <c r="R2433" s="83"/>
    </row>
    <row r="2434" spans="1:18" x14ac:dyDescent="0.25">
      <c r="A2434" s="79"/>
      <c r="B2434" s="79"/>
      <c r="C2434" s="79"/>
      <c r="D2434" s="80"/>
      <c r="E2434" s="79"/>
      <c r="F2434" s="99"/>
      <c r="G2434" s="81"/>
      <c r="H2434" s="81"/>
      <c r="I2434" s="81"/>
      <c r="J2434" s="80"/>
      <c r="K2434" s="80"/>
      <c r="L2434" s="80"/>
      <c r="M2434" s="101"/>
      <c r="N2434" s="101"/>
      <c r="O2434" s="80"/>
      <c r="P2434" s="81"/>
      <c r="R2434" s="83"/>
    </row>
    <row r="2435" spans="1:18" x14ac:dyDescent="0.25">
      <c r="A2435" s="79"/>
      <c r="B2435" s="79"/>
      <c r="C2435" s="79"/>
      <c r="D2435" s="80"/>
      <c r="E2435" s="79"/>
      <c r="F2435" s="99"/>
      <c r="G2435" s="81"/>
      <c r="H2435" s="81"/>
      <c r="I2435" s="81"/>
      <c r="J2435" s="80"/>
      <c r="K2435" s="80"/>
      <c r="L2435" s="80"/>
      <c r="M2435" s="101"/>
      <c r="N2435" s="101"/>
      <c r="O2435" s="80"/>
      <c r="P2435" s="81"/>
      <c r="R2435" s="83"/>
    </row>
    <row r="2436" spans="1:18" x14ac:dyDescent="0.25">
      <c r="A2436" s="79"/>
      <c r="B2436" s="79"/>
      <c r="C2436" s="79"/>
      <c r="D2436" s="80"/>
      <c r="E2436" s="79"/>
      <c r="F2436" s="99"/>
      <c r="G2436" s="81"/>
      <c r="H2436" s="81"/>
      <c r="I2436" s="81"/>
      <c r="J2436" s="80"/>
      <c r="K2436" s="80"/>
      <c r="L2436" s="80"/>
      <c r="M2436" s="101"/>
      <c r="N2436" s="101"/>
      <c r="O2436" s="80"/>
      <c r="P2436" s="81"/>
      <c r="R2436" s="83"/>
    </row>
    <row r="2437" spans="1:18" x14ac:dyDescent="0.25">
      <c r="A2437" s="79"/>
      <c r="B2437" s="79"/>
      <c r="C2437" s="79"/>
      <c r="D2437" s="80"/>
      <c r="E2437" s="79"/>
      <c r="F2437" s="99"/>
      <c r="G2437" s="81"/>
      <c r="H2437" s="81"/>
      <c r="I2437" s="81"/>
      <c r="J2437" s="80"/>
      <c r="K2437" s="80"/>
      <c r="L2437" s="80"/>
      <c r="M2437" s="101"/>
      <c r="N2437" s="101"/>
      <c r="O2437" s="80"/>
      <c r="P2437" s="81"/>
      <c r="R2437" s="83"/>
    </row>
    <row r="2438" spans="1:18" x14ac:dyDescent="0.25">
      <c r="A2438" s="79"/>
      <c r="B2438" s="79"/>
      <c r="C2438" s="79"/>
      <c r="D2438" s="80"/>
      <c r="E2438" s="79"/>
      <c r="F2438" s="99"/>
      <c r="G2438" s="81"/>
      <c r="H2438" s="81"/>
      <c r="I2438" s="81"/>
      <c r="J2438" s="80"/>
      <c r="K2438" s="80"/>
      <c r="L2438" s="80"/>
      <c r="M2438" s="101"/>
      <c r="N2438" s="101"/>
      <c r="O2438" s="80"/>
      <c r="P2438" s="81"/>
      <c r="R2438" s="83"/>
    </row>
    <row r="2439" spans="1:18" x14ac:dyDescent="0.25">
      <c r="A2439" s="79"/>
      <c r="B2439" s="79"/>
      <c r="C2439" s="79"/>
      <c r="D2439" s="80"/>
      <c r="E2439" s="79"/>
      <c r="F2439" s="99"/>
      <c r="G2439" s="81"/>
      <c r="H2439" s="81"/>
      <c r="I2439" s="81"/>
      <c r="J2439" s="80"/>
      <c r="K2439" s="80"/>
      <c r="L2439" s="80"/>
      <c r="M2439" s="101"/>
      <c r="N2439" s="101"/>
      <c r="O2439" s="80"/>
      <c r="P2439" s="81"/>
      <c r="R2439" s="83"/>
    </row>
    <row r="2440" spans="1:18" x14ac:dyDescent="0.25">
      <c r="A2440" s="79"/>
      <c r="B2440" s="79"/>
      <c r="C2440" s="79"/>
      <c r="D2440" s="80"/>
      <c r="E2440" s="79"/>
      <c r="F2440" s="99"/>
      <c r="G2440" s="81"/>
      <c r="H2440" s="81"/>
      <c r="I2440" s="81"/>
      <c r="J2440" s="80"/>
      <c r="K2440" s="80"/>
      <c r="L2440" s="80"/>
      <c r="M2440" s="101"/>
      <c r="N2440" s="101"/>
      <c r="O2440" s="80"/>
      <c r="P2440" s="81"/>
      <c r="R2440" s="83"/>
    </row>
    <row r="2441" spans="1:18" x14ac:dyDescent="0.25">
      <c r="A2441" s="79"/>
      <c r="B2441" s="79"/>
      <c r="C2441" s="79"/>
      <c r="D2441" s="80"/>
      <c r="E2441" s="79"/>
      <c r="F2441" s="99"/>
      <c r="G2441" s="81"/>
      <c r="H2441" s="81"/>
      <c r="I2441" s="81"/>
      <c r="J2441" s="80"/>
      <c r="K2441" s="80"/>
      <c r="L2441" s="80"/>
      <c r="M2441" s="101"/>
      <c r="N2441" s="101"/>
      <c r="O2441" s="80"/>
      <c r="P2441" s="81"/>
      <c r="R2441" s="83"/>
    </row>
    <row r="2442" spans="1:18" x14ac:dyDescent="0.25">
      <c r="A2442" s="79"/>
      <c r="B2442" s="79"/>
      <c r="C2442" s="79"/>
      <c r="D2442" s="80"/>
      <c r="E2442" s="79"/>
      <c r="F2442" s="99"/>
      <c r="G2442" s="81"/>
      <c r="H2442" s="81"/>
      <c r="I2442" s="81"/>
      <c r="J2442" s="80"/>
      <c r="K2442" s="80"/>
      <c r="L2442" s="80"/>
      <c r="M2442" s="101"/>
      <c r="N2442" s="101"/>
      <c r="O2442" s="80"/>
      <c r="P2442" s="81"/>
      <c r="R2442" s="83"/>
    </row>
    <row r="2443" spans="1:18" x14ac:dyDescent="0.25">
      <c r="A2443" s="79"/>
      <c r="B2443" s="79"/>
      <c r="C2443" s="79"/>
      <c r="D2443" s="80"/>
      <c r="E2443" s="79"/>
      <c r="F2443" s="99"/>
      <c r="G2443" s="81"/>
      <c r="H2443" s="81"/>
      <c r="I2443" s="81"/>
      <c r="J2443" s="80"/>
      <c r="K2443" s="80"/>
      <c r="L2443" s="80"/>
      <c r="M2443" s="101"/>
      <c r="N2443" s="101"/>
      <c r="O2443" s="80"/>
      <c r="P2443" s="81"/>
      <c r="R2443" s="83"/>
    </row>
    <row r="2444" spans="1:18" x14ac:dyDescent="0.25">
      <c r="A2444" s="79"/>
      <c r="B2444" s="79"/>
      <c r="C2444" s="79"/>
      <c r="D2444" s="80"/>
      <c r="E2444" s="79"/>
      <c r="F2444" s="99"/>
      <c r="G2444" s="81"/>
      <c r="H2444" s="81"/>
      <c r="I2444" s="81"/>
      <c r="J2444" s="80"/>
      <c r="K2444" s="80"/>
      <c r="L2444" s="80"/>
      <c r="M2444" s="101"/>
      <c r="N2444" s="101"/>
      <c r="O2444" s="80"/>
      <c r="P2444" s="81"/>
      <c r="R2444" s="83"/>
    </row>
    <row r="2445" spans="1:18" x14ac:dyDescent="0.25">
      <c r="A2445" s="79"/>
      <c r="B2445" s="79"/>
      <c r="C2445" s="79"/>
      <c r="D2445" s="80"/>
      <c r="E2445" s="79"/>
      <c r="F2445" s="99"/>
      <c r="G2445" s="81"/>
      <c r="H2445" s="81"/>
      <c r="I2445" s="81"/>
      <c r="J2445" s="80"/>
      <c r="K2445" s="80"/>
      <c r="L2445" s="80"/>
      <c r="M2445" s="101"/>
      <c r="N2445" s="101"/>
      <c r="O2445" s="80"/>
      <c r="P2445" s="81"/>
      <c r="R2445" s="83"/>
    </row>
    <row r="2446" spans="1:18" x14ac:dyDescent="0.25">
      <c r="A2446" s="79"/>
      <c r="B2446" s="79"/>
      <c r="C2446" s="79"/>
      <c r="D2446" s="80"/>
      <c r="E2446" s="79"/>
      <c r="F2446" s="99"/>
      <c r="G2446" s="81"/>
      <c r="H2446" s="81"/>
      <c r="I2446" s="81"/>
      <c r="J2446" s="80"/>
      <c r="K2446" s="80"/>
      <c r="L2446" s="80"/>
      <c r="M2446" s="101"/>
      <c r="N2446" s="101"/>
      <c r="O2446" s="80"/>
      <c r="P2446" s="81"/>
      <c r="R2446" s="83"/>
    </row>
    <row r="2447" spans="1:18" x14ac:dyDescent="0.25">
      <c r="A2447" s="79"/>
      <c r="B2447" s="79"/>
      <c r="C2447" s="79"/>
      <c r="D2447" s="80"/>
      <c r="E2447" s="79"/>
      <c r="F2447" s="99"/>
      <c r="G2447" s="81"/>
      <c r="H2447" s="81"/>
      <c r="I2447" s="81"/>
      <c r="J2447" s="80"/>
      <c r="K2447" s="80"/>
      <c r="L2447" s="80"/>
      <c r="M2447" s="101"/>
      <c r="N2447" s="101"/>
      <c r="O2447" s="80"/>
      <c r="P2447" s="81"/>
      <c r="R2447" s="83"/>
    </row>
    <row r="2448" spans="1:18" x14ac:dyDescent="0.25">
      <c r="A2448" s="79"/>
      <c r="B2448" s="79"/>
      <c r="C2448" s="79"/>
      <c r="D2448" s="80"/>
      <c r="E2448" s="79"/>
      <c r="F2448" s="99"/>
      <c r="G2448" s="81"/>
      <c r="H2448" s="81"/>
      <c r="I2448" s="81"/>
      <c r="J2448" s="80"/>
      <c r="K2448" s="80"/>
      <c r="L2448" s="80"/>
      <c r="M2448" s="101"/>
      <c r="N2448" s="101"/>
      <c r="O2448" s="80"/>
      <c r="P2448" s="81"/>
      <c r="R2448" s="83"/>
    </row>
    <row r="2449" spans="1:18" x14ac:dyDescent="0.25">
      <c r="A2449" s="79"/>
      <c r="B2449" s="79"/>
      <c r="C2449" s="79"/>
      <c r="D2449" s="80"/>
      <c r="E2449" s="79"/>
      <c r="F2449" s="99"/>
      <c r="G2449" s="81"/>
      <c r="H2449" s="81"/>
      <c r="I2449" s="81"/>
      <c r="J2449" s="80"/>
      <c r="K2449" s="80"/>
      <c r="L2449" s="80"/>
      <c r="M2449" s="101"/>
      <c r="N2449" s="101"/>
      <c r="O2449" s="80"/>
      <c r="P2449" s="81"/>
      <c r="R2449" s="83"/>
    </row>
    <row r="2450" spans="1:18" x14ac:dyDescent="0.25">
      <c r="A2450" s="79"/>
      <c r="B2450" s="79"/>
      <c r="C2450" s="79"/>
      <c r="D2450" s="80"/>
      <c r="E2450" s="79"/>
      <c r="F2450" s="99"/>
      <c r="G2450" s="81"/>
      <c r="H2450" s="81"/>
      <c r="I2450" s="81"/>
      <c r="J2450" s="80"/>
      <c r="K2450" s="80"/>
      <c r="L2450" s="80"/>
      <c r="M2450" s="101"/>
      <c r="N2450" s="101"/>
      <c r="O2450" s="80"/>
      <c r="P2450" s="81"/>
      <c r="R2450" s="83"/>
    </row>
    <row r="2451" spans="1:18" x14ac:dyDescent="0.25">
      <c r="A2451" s="79"/>
      <c r="B2451" s="79"/>
      <c r="C2451" s="79"/>
      <c r="D2451" s="80"/>
      <c r="E2451" s="79"/>
      <c r="F2451" s="99"/>
      <c r="G2451" s="81"/>
      <c r="H2451" s="81"/>
      <c r="I2451" s="81"/>
      <c r="J2451" s="80"/>
      <c r="K2451" s="80"/>
      <c r="L2451" s="80"/>
      <c r="M2451" s="101"/>
      <c r="N2451" s="101"/>
      <c r="O2451" s="80"/>
      <c r="P2451" s="81"/>
      <c r="R2451" s="83"/>
    </row>
    <row r="2452" spans="1:18" x14ac:dyDescent="0.25">
      <c r="A2452" s="79"/>
      <c r="B2452" s="79"/>
      <c r="C2452" s="79"/>
      <c r="D2452" s="80"/>
      <c r="E2452" s="79"/>
      <c r="F2452" s="99"/>
      <c r="G2452" s="81"/>
      <c r="H2452" s="81"/>
      <c r="I2452" s="81"/>
      <c r="J2452" s="80"/>
      <c r="K2452" s="80"/>
      <c r="L2452" s="80"/>
      <c r="M2452" s="101"/>
      <c r="N2452" s="101"/>
      <c r="O2452" s="80"/>
      <c r="P2452" s="81"/>
      <c r="R2452" s="83"/>
    </row>
    <row r="2453" spans="1:18" x14ac:dyDescent="0.25">
      <c r="A2453" s="79"/>
      <c r="B2453" s="79"/>
      <c r="C2453" s="79"/>
      <c r="D2453" s="80"/>
      <c r="E2453" s="79"/>
      <c r="F2453" s="99"/>
      <c r="G2453" s="81"/>
      <c r="H2453" s="81"/>
      <c r="I2453" s="81"/>
      <c r="J2453" s="80"/>
      <c r="K2453" s="80"/>
      <c r="L2453" s="80"/>
      <c r="M2453" s="101"/>
      <c r="N2453" s="101"/>
      <c r="O2453" s="80"/>
      <c r="P2453" s="81"/>
      <c r="R2453" s="83"/>
    </row>
    <row r="2454" spans="1:18" x14ac:dyDescent="0.25">
      <c r="A2454" s="79"/>
      <c r="B2454" s="79"/>
      <c r="C2454" s="79"/>
      <c r="D2454" s="80"/>
      <c r="E2454" s="79"/>
      <c r="F2454" s="99"/>
      <c r="G2454" s="81"/>
      <c r="H2454" s="81"/>
      <c r="I2454" s="81"/>
      <c r="J2454" s="80"/>
      <c r="K2454" s="80"/>
      <c r="L2454" s="80"/>
      <c r="M2454" s="101"/>
      <c r="N2454" s="101"/>
      <c r="O2454" s="80"/>
      <c r="P2454" s="81"/>
      <c r="R2454" s="83"/>
    </row>
    <row r="2455" spans="1:18" x14ac:dyDescent="0.25">
      <c r="A2455" s="79"/>
      <c r="B2455" s="79"/>
      <c r="C2455" s="79"/>
      <c r="D2455" s="80"/>
      <c r="E2455" s="79"/>
      <c r="F2455" s="99"/>
      <c r="G2455" s="81"/>
      <c r="H2455" s="81"/>
      <c r="I2455" s="81"/>
      <c r="J2455" s="80"/>
      <c r="K2455" s="80"/>
      <c r="L2455" s="80"/>
      <c r="M2455" s="101"/>
      <c r="N2455" s="101"/>
      <c r="O2455" s="80"/>
      <c r="P2455" s="81"/>
      <c r="R2455" s="83"/>
    </row>
    <row r="2456" spans="1:18" x14ac:dyDescent="0.25">
      <c r="A2456" s="79"/>
      <c r="B2456" s="79"/>
      <c r="C2456" s="79"/>
      <c r="D2456" s="80"/>
      <c r="E2456" s="79"/>
      <c r="F2456" s="99"/>
      <c r="G2456" s="81"/>
      <c r="H2456" s="81"/>
      <c r="I2456" s="81"/>
      <c r="J2456" s="80"/>
      <c r="K2456" s="80"/>
      <c r="L2456" s="80"/>
      <c r="M2456" s="101"/>
      <c r="N2456" s="101"/>
      <c r="O2456" s="80"/>
      <c r="P2456" s="81"/>
      <c r="R2456" s="83"/>
    </row>
    <row r="2457" spans="1:18" x14ac:dyDescent="0.25">
      <c r="A2457" s="79"/>
      <c r="B2457" s="79"/>
      <c r="C2457" s="79"/>
      <c r="D2457" s="80"/>
      <c r="E2457" s="79"/>
      <c r="F2457" s="99"/>
      <c r="G2457" s="81"/>
      <c r="H2457" s="81"/>
      <c r="I2457" s="81"/>
      <c r="J2457" s="80"/>
      <c r="K2457" s="80"/>
      <c r="L2457" s="80"/>
      <c r="M2457" s="101"/>
      <c r="N2457" s="101"/>
      <c r="O2457" s="80"/>
      <c r="P2457" s="81"/>
      <c r="R2457" s="83"/>
    </row>
    <row r="2458" spans="1:18" x14ac:dyDescent="0.25">
      <c r="A2458" s="79"/>
      <c r="B2458" s="79"/>
      <c r="C2458" s="79"/>
      <c r="D2458" s="80"/>
      <c r="E2458" s="79"/>
      <c r="F2458" s="99"/>
      <c r="G2458" s="81"/>
      <c r="H2458" s="81"/>
      <c r="I2458" s="81"/>
      <c r="J2458" s="80"/>
      <c r="K2458" s="80"/>
      <c r="L2458" s="80"/>
      <c r="M2458" s="101"/>
      <c r="N2458" s="101"/>
      <c r="O2458" s="80"/>
      <c r="P2458" s="81"/>
      <c r="R2458" s="83"/>
    </row>
    <row r="2459" spans="1:18" x14ac:dyDescent="0.25">
      <c r="A2459" s="79"/>
      <c r="B2459" s="79"/>
      <c r="C2459" s="79"/>
      <c r="D2459" s="80"/>
      <c r="E2459" s="79"/>
      <c r="F2459" s="99"/>
      <c r="G2459" s="81"/>
      <c r="H2459" s="81"/>
      <c r="I2459" s="81"/>
      <c r="J2459" s="80"/>
      <c r="K2459" s="80"/>
      <c r="L2459" s="80"/>
      <c r="M2459" s="101"/>
      <c r="N2459" s="101"/>
      <c r="O2459" s="80"/>
      <c r="P2459" s="81"/>
      <c r="R2459" s="83"/>
    </row>
    <row r="2460" spans="1:18" x14ac:dyDescent="0.25">
      <c r="A2460" s="79"/>
      <c r="B2460" s="79"/>
      <c r="C2460" s="79"/>
      <c r="D2460" s="80"/>
      <c r="E2460" s="79"/>
      <c r="F2460" s="99"/>
      <c r="G2460" s="81"/>
      <c r="H2460" s="81"/>
      <c r="I2460" s="81"/>
      <c r="J2460" s="80"/>
      <c r="K2460" s="80"/>
      <c r="L2460" s="80"/>
      <c r="M2460" s="101"/>
      <c r="N2460" s="101"/>
      <c r="O2460" s="80"/>
      <c r="P2460" s="81"/>
      <c r="R2460" s="83"/>
    </row>
    <row r="2461" spans="1:18" x14ac:dyDescent="0.25">
      <c r="A2461" s="79"/>
      <c r="B2461" s="79"/>
      <c r="C2461" s="79"/>
      <c r="D2461" s="80"/>
      <c r="E2461" s="79"/>
      <c r="F2461" s="99"/>
      <c r="G2461" s="81"/>
      <c r="H2461" s="81"/>
      <c r="I2461" s="81"/>
      <c r="J2461" s="80"/>
      <c r="K2461" s="80"/>
      <c r="L2461" s="80"/>
      <c r="M2461" s="101"/>
      <c r="N2461" s="101"/>
      <c r="O2461" s="80"/>
      <c r="P2461" s="81"/>
      <c r="R2461" s="83"/>
    </row>
    <row r="2462" spans="1:18" x14ac:dyDescent="0.25">
      <c r="A2462" s="79"/>
      <c r="B2462" s="79"/>
      <c r="C2462" s="79"/>
      <c r="D2462" s="80"/>
      <c r="E2462" s="79"/>
      <c r="F2462" s="99"/>
      <c r="G2462" s="81"/>
      <c r="H2462" s="81"/>
      <c r="I2462" s="81"/>
      <c r="J2462" s="80"/>
      <c r="K2462" s="80"/>
      <c r="L2462" s="80"/>
      <c r="M2462" s="101"/>
      <c r="N2462" s="101"/>
      <c r="O2462" s="80"/>
      <c r="P2462" s="81"/>
      <c r="R2462" s="83"/>
    </row>
    <row r="2463" spans="1:18" x14ac:dyDescent="0.25">
      <c r="A2463" s="79"/>
      <c r="B2463" s="79"/>
      <c r="C2463" s="79"/>
      <c r="D2463" s="80"/>
      <c r="E2463" s="79"/>
      <c r="F2463" s="99"/>
      <c r="G2463" s="81"/>
      <c r="H2463" s="81"/>
      <c r="I2463" s="81"/>
      <c r="J2463" s="80"/>
      <c r="K2463" s="80"/>
      <c r="L2463" s="80"/>
      <c r="M2463" s="101"/>
      <c r="N2463" s="101"/>
      <c r="O2463" s="80"/>
      <c r="P2463" s="81"/>
      <c r="R2463" s="83"/>
    </row>
    <row r="2464" spans="1:18" x14ac:dyDescent="0.25">
      <c r="A2464" s="79"/>
      <c r="B2464" s="79"/>
      <c r="C2464" s="79"/>
      <c r="D2464" s="80"/>
      <c r="E2464" s="79"/>
      <c r="F2464" s="99"/>
      <c r="G2464" s="81"/>
      <c r="H2464" s="81"/>
      <c r="I2464" s="81"/>
      <c r="J2464" s="80"/>
      <c r="K2464" s="80"/>
      <c r="L2464" s="80"/>
      <c r="M2464" s="101"/>
      <c r="N2464" s="101"/>
      <c r="O2464" s="80"/>
      <c r="P2464" s="81"/>
      <c r="R2464" s="83"/>
    </row>
    <row r="2465" spans="1:18" x14ac:dyDescent="0.25">
      <c r="A2465" s="79"/>
      <c r="B2465" s="79"/>
      <c r="C2465" s="79"/>
      <c r="D2465" s="80"/>
      <c r="E2465" s="79"/>
      <c r="F2465" s="99"/>
      <c r="G2465" s="81"/>
      <c r="H2465" s="81"/>
      <c r="I2465" s="81"/>
      <c r="J2465" s="80"/>
      <c r="K2465" s="80"/>
      <c r="L2465" s="80"/>
      <c r="M2465" s="101"/>
      <c r="N2465" s="101"/>
      <c r="O2465" s="80"/>
      <c r="P2465" s="81"/>
      <c r="R2465" s="83"/>
    </row>
    <row r="2466" spans="1:18" x14ac:dyDescent="0.25">
      <c r="A2466" s="79"/>
      <c r="B2466" s="79"/>
      <c r="C2466" s="79"/>
      <c r="D2466" s="80"/>
      <c r="E2466" s="79"/>
      <c r="F2466" s="99"/>
      <c r="G2466" s="81"/>
      <c r="H2466" s="81"/>
      <c r="I2466" s="81"/>
      <c r="J2466" s="80"/>
      <c r="K2466" s="80"/>
      <c r="L2466" s="80"/>
      <c r="M2466" s="101"/>
      <c r="N2466" s="101"/>
      <c r="O2466" s="80"/>
      <c r="P2466" s="81"/>
      <c r="R2466" s="83"/>
    </row>
    <row r="2467" spans="1:18" x14ac:dyDescent="0.25">
      <c r="A2467" s="79"/>
      <c r="B2467" s="79"/>
      <c r="C2467" s="79"/>
      <c r="D2467" s="80"/>
      <c r="E2467" s="79"/>
      <c r="F2467" s="99"/>
      <c r="G2467" s="81"/>
      <c r="H2467" s="81"/>
      <c r="I2467" s="81"/>
      <c r="J2467" s="80"/>
      <c r="K2467" s="80"/>
      <c r="L2467" s="80"/>
      <c r="M2467" s="101"/>
      <c r="N2467" s="101"/>
      <c r="O2467" s="80"/>
      <c r="P2467" s="81"/>
      <c r="R2467" s="83"/>
    </row>
    <row r="2468" spans="1:18" x14ac:dyDescent="0.25">
      <c r="A2468" s="79"/>
      <c r="B2468" s="79"/>
      <c r="C2468" s="79"/>
      <c r="D2468" s="80"/>
      <c r="E2468" s="79"/>
      <c r="F2468" s="99"/>
      <c r="G2468" s="81"/>
      <c r="H2468" s="81"/>
      <c r="I2468" s="81"/>
      <c r="J2468" s="80"/>
      <c r="K2468" s="80"/>
      <c r="L2468" s="80"/>
      <c r="M2468" s="101"/>
      <c r="N2468" s="101"/>
      <c r="O2468" s="80"/>
      <c r="P2468" s="81"/>
      <c r="R2468" s="83"/>
    </row>
    <row r="2469" spans="1:18" x14ac:dyDescent="0.25">
      <c r="A2469" s="79"/>
      <c r="B2469" s="79"/>
      <c r="C2469" s="79"/>
      <c r="D2469" s="80"/>
      <c r="E2469" s="79"/>
      <c r="F2469" s="99"/>
      <c r="G2469" s="81"/>
      <c r="H2469" s="81"/>
      <c r="I2469" s="81"/>
      <c r="J2469" s="80"/>
      <c r="K2469" s="80"/>
      <c r="L2469" s="80"/>
      <c r="M2469" s="101"/>
      <c r="N2469" s="101"/>
      <c r="O2469" s="80"/>
      <c r="P2469" s="81"/>
      <c r="R2469" s="83"/>
    </row>
    <row r="2470" spans="1:18" x14ac:dyDescent="0.25">
      <c r="A2470" s="79"/>
      <c r="B2470" s="79"/>
      <c r="C2470" s="79"/>
      <c r="D2470" s="80"/>
      <c r="E2470" s="79"/>
      <c r="F2470" s="99"/>
      <c r="G2470" s="81"/>
      <c r="H2470" s="81"/>
      <c r="I2470" s="81"/>
      <c r="J2470" s="80"/>
      <c r="K2470" s="80"/>
      <c r="L2470" s="80"/>
      <c r="M2470" s="101"/>
      <c r="N2470" s="101"/>
      <c r="O2470" s="80"/>
      <c r="P2470" s="81"/>
      <c r="R2470" s="83"/>
    </row>
    <row r="2471" spans="1:18" x14ac:dyDescent="0.25">
      <c r="A2471" s="79"/>
      <c r="B2471" s="79"/>
      <c r="C2471" s="79"/>
      <c r="D2471" s="80"/>
      <c r="E2471" s="79"/>
      <c r="F2471" s="99"/>
      <c r="G2471" s="81"/>
      <c r="H2471" s="81"/>
      <c r="I2471" s="81"/>
      <c r="J2471" s="80"/>
      <c r="K2471" s="80"/>
      <c r="L2471" s="80"/>
      <c r="M2471" s="101"/>
      <c r="N2471" s="101"/>
      <c r="O2471" s="80"/>
      <c r="P2471" s="81"/>
      <c r="R2471" s="83"/>
    </row>
    <row r="2472" spans="1:18" x14ac:dyDescent="0.25">
      <c r="A2472" s="79"/>
      <c r="B2472" s="79"/>
      <c r="C2472" s="79"/>
      <c r="D2472" s="80"/>
      <c r="E2472" s="79"/>
      <c r="F2472" s="99"/>
      <c r="G2472" s="81"/>
      <c r="H2472" s="81"/>
      <c r="I2472" s="81"/>
      <c r="J2472" s="80"/>
      <c r="K2472" s="80"/>
      <c r="L2472" s="80"/>
      <c r="M2472" s="101"/>
      <c r="N2472" s="101"/>
      <c r="O2472" s="80"/>
      <c r="P2472" s="81"/>
      <c r="R2472" s="83"/>
    </row>
    <row r="2473" spans="1:18" x14ac:dyDescent="0.25">
      <c r="A2473" s="79"/>
      <c r="B2473" s="79"/>
      <c r="C2473" s="79"/>
      <c r="D2473" s="80"/>
      <c r="E2473" s="79"/>
      <c r="F2473" s="99"/>
      <c r="G2473" s="81"/>
      <c r="H2473" s="81"/>
      <c r="I2473" s="81"/>
      <c r="J2473" s="80"/>
      <c r="K2473" s="80"/>
      <c r="L2473" s="80"/>
      <c r="M2473" s="101"/>
      <c r="N2473" s="101"/>
      <c r="O2473" s="80"/>
      <c r="P2473" s="81"/>
      <c r="R2473" s="83"/>
    </row>
    <row r="2474" spans="1:18" x14ac:dyDescent="0.25">
      <c r="A2474" s="79"/>
      <c r="B2474" s="79"/>
      <c r="C2474" s="79"/>
      <c r="D2474" s="80"/>
      <c r="E2474" s="79"/>
      <c r="F2474" s="99"/>
      <c r="G2474" s="81"/>
      <c r="H2474" s="81"/>
      <c r="I2474" s="81"/>
      <c r="J2474" s="80"/>
      <c r="K2474" s="80"/>
      <c r="L2474" s="80"/>
      <c r="M2474" s="101"/>
      <c r="N2474" s="101"/>
      <c r="O2474" s="80"/>
      <c r="P2474" s="81"/>
      <c r="R2474" s="83"/>
    </row>
    <row r="2475" spans="1:18" x14ac:dyDescent="0.25">
      <c r="A2475" s="79"/>
      <c r="B2475" s="79"/>
      <c r="C2475" s="79"/>
      <c r="D2475" s="80"/>
      <c r="E2475" s="79"/>
      <c r="F2475" s="99"/>
      <c r="G2475" s="81"/>
      <c r="H2475" s="81"/>
      <c r="I2475" s="81"/>
      <c r="J2475" s="80"/>
      <c r="K2475" s="80"/>
      <c r="L2475" s="80"/>
      <c r="M2475" s="101"/>
      <c r="N2475" s="101"/>
      <c r="O2475" s="80"/>
      <c r="P2475" s="81"/>
      <c r="R2475" s="83"/>
    </row>
    <row r="2476" spans="1:18" x14ac:dyDescent="0.25">
      <c r="A2476" s="79"/>
      <c r="B2476" s="79"/>
      <c r="C2476" s="79"/>
      <c r="D2476" s="80"/>
      <c r="E2476" s="79"/>
      <c r="F2476" s="99"/>
      <c r="G2476" s="81"/>
      <c r="H2476" s="81"/>
      <c r="I2476" s="81"/>
      <c r="J2476" s="80"/>
      <c r="K2476" s="80"/>
      <c r="L2476" s="80"/>
      <c r="M2476" s="101"/>
      <c r="N2476" s="101"/>
      <c r="O2476" s="80"/>
      <c r="P2476" s="81"/>
      <c r="R2476" s="83"/>
    </row>
    <row r="2477" spans="1:18" x14ac:dyDescent="0.25">
      <c r="A2477" s="79"/>
      <c r="B2477" s="79"/>
      <c r="C2477" s="79"/>
      <c r="D2477" s="80"/>
      <c r="E2477" s="79"/>
      <c r="F2477" s="99"/>
      <c r="G2477" s="81"/>
      <c r="H2477" s="81"/>
      <c r="I2477" s="81"/>
      <c r="J2477" s="80"/>
      <c r="K2477" s="80"/>
      <c r="L2477" s="80"/>
      <c r="M2477" s="101"/>
      <c r="N2477" s="101"/>
      <c r="O2477" s="80"/>
      <c r="P2477" s="81"/>
      <c r="R2477" s="83"/>
    </row>
    <row r="2478" spans="1:18" x14ac:dyDescent="0.25">
      <c r="A2478" s="79"/>
      <c r="B2478" s="79"/>
      <c r="C2478" s="79"/>
      <c r="D2478" s="80"/>
      <c r="E2478" s="79"/>
      <c r="F2478" s="99"/>
      <c r="G2478" s="81"/>
      <c r="H2478" s="81"/>
      <c r="I2478" s="81"/>
      <c r="J2478" s="80"/>
      <c r="K2478" s="80"/>
      <c r="L2478" s="80"/>
      <c r="M2478" s="101"/>
      <c r="N2478" s="101"/>
      <c r="O2478" s="80"/>
      <c r="P2478" s="81"/>
      <c r="R2478" s="83"/>
    </row>
    <row r="2479" spans="1:18" x14ac:dyDescent="0.25">
      <c r="A2479" s="79"/>
      <c r="B2479" s="79"/>
      <c r="C2479" s="79"/>
      <c r="D2479" s="80"/>
      <c r="E2479" s="79"/>
      <c r="F2479" s="99"/>
      <c r="G2479" s="81"/>
      <c r="H2479" s="81"/>
      <c r="I2479" s="81"/>
      <c r="J2479" s="80"/>
      <c r="K2479" s="80"/>
      <c r="L2479" s="80"/>
      <c r="M2479" s="101"/>
      <c r="N2479" s="101"/>
      <c r="O2479" s="80"/>
      <c r="P2479" s="81"/>
      <c r="R2479" s="83"/>
    </row>
    <row r="2480" spans="1:18" x14ac:dyDescent="0.25">
      <c r="A2480" s="79"/>
      <c r="B2480" s="79"/>
      <c r="C2480" s="79"/>
      <c r="D2480" s="80"/>
      <c r="E2480" s="79"/>
      <c r="F2480" s="99"/>
      <c r="G2480" s="81"/>
      <c r="H2480" s="81"/>
      <c r="I2480" s="81"/>
      <c r="J2480" s="80"/>
      <c r="K2480" s="80"/>
      <c r="L2480" s="80"/>
      <c r="M2480" s="101"/>
      <c r="N2480" s="101"/>
      <c r="O2480" s="80"/>
      <c r="P2480" s="81"/>
      <c r="R2480" s="83"/>
    </row>
    <row r="2481" spans="1:18" x14ac:dyDescent="0.25">
      <c r="A2481" s="79"/>
      <c r="B2481" s="79"/>
      <c r="C2481" s="79"/>
      <c r="D2481" s="80"/>
      <c r="E2481" s="79"/>
      <c r="F2481" s="99"/>
      <c r="G2481" s="81"/>
      <c r="H2481" s="81"/>
      <c r="I2481" s="81"/>
      <c r="J2481" s="80"/>
      <c r="K2481" s="80"/>
      <c r="L2481" s="80"/>
      <c r="M2481" s="101"/>
      <c r="N2481" s="101"/>
      <c r="O2481" s="80"/>
      <c r="P2481" s="81"/>
      <c r="R2481" s="83"/>
    </row>
    <row r="2482" spans="1:18" x14ac:dyDescent="0.25">
      <c r="A2482" s="79"/>
      <c r="B2482" s="79"/>
      <c r="C2482" s="79"/>
      <c r="D2482" s="80"/>
      <c r="E2482" s="79"/>
      <c r="F2482" s="99"/>
      <c r="G2482" s="81"/>
      <c r="H2482" s="81"/>
      <c r="I2482" s="81"/>
      <c r="J2482" s="80"/>
      <c r="K2482" s="80"/>
      <c r="L2482" s="80"/>
      <c r="M2482" s="101"/>
      <c r="N2482" s="101"/>
      <c r="O2482" s="80"/>
      <c r="P2482" s="81"/>
      <c r="R2482" s="83"/>
    </row>
    <row r="2483" spans="1:18" x14ac:dyDescent="0.25">
      <c r="A2483" s="79"/>
      <c r="B2483" s="79"/>
      <c r="C2483" s="79"/>
      <c r="D2483" s="80"/>
      <c r="E2483" s="79"/>
      <c r="F2483" s="99"/>
      <c r="G2483" s="81"/>
      <c r="H2483" s="81"/>
      <c r="I2483" s="81"/>
      <c r="J2483" s="80"/>
      <c r="K2483" s="80"/>
      <c r="L2483" s="80"/>
      <c r="M2483" s="101"/>
      <c r="N2483" s="101"/>
      <c r="O2483" s="80"/>
      <c r="P2483" s="81"/>
      <c r="R2483" s="83"/>
    </row>
    <row r="2484" spans="1:18" x14ac:dyDescent="0.25">
      <c r="A2484" s="79"/>
      <c r="B2484" s="79"/>
      <c r="C2484" s="79"/>
      <c r="D2484" s="80"/>
      <c r="E2484" s="79"/>
      <c r="F2484" s="99"/>
      <c r="G2484" s="81"/>
      <c r="H2484" s="81"/>
      <c r="I2484" s="81"/>
      <c r="J2484" s="80"/>
      <c r="K2484" s="80"/>
      <c r="L2484" s="80"/>
      <c r="M2484" s="101"/>
      <c r="N2484" s="101"/>
      <c r="O2484" s="80"/>
      <c r="P2484" s="81"/>
      <c r="R2484" s="83"/>
    </row>
    <row r="2485" spans="1:18" x14ac:dyDescent="0.25">
      <c r="A2485" s="79"/>
      <c r="B2485" s="79"/>
      <c r="C2485" s="79"/>
      <c r="D2485" s="80"/>
      <c r="E2485" s="79"/>
      <c r="F2485" s="99"/>
      <c r="G2485" s="81"/>
      <c r="H2485" s="81"/>
      <c r="I2485" s="81"/>
      <c r="J2485" s="80"/>
      <c r="K2485" s="80"/>
      <c r="L2485" s="80"/>
      <c r="M2485" s="101"/>
      <c r="N2485" s="101"/>
      <c r="O2485" s="80"/>
      <c r="P2485" s="81"/>
      <c r="R2485" s="83"/>
    </row>
    <row r="2486" spans="1:18" x14ac:dyDescent="0.25">
      <c r="A2486" s="79"/>
      <c r="B2486" s="79"/>
      <c r="C2486" s="79"/>
      <c r="D2486" s="80"/>
      <c r="E2486" s="79"/>
      <c r="F2486" s="99"/>
      <c r="G2486" s="81"/>
      <c r="H2486" s="81"/>
      <c r="I2486" s="81"/>
      <c r="J2486" s="80"/>
      <c r="K2486" s="80"/>
      <c r="L2486" s="80"/>
      <c r="M2486" s="101"/>
      <c r="N2486" s="101"/>
      <c r="O2486" s="80"/>
      <c r="P2486" s="81"/>
      <c r="R2486" s="83"/>
    </row>
    <row r="2487" spans="1:18" x14ac:dyDescent="0.25">
      <c r="A2487" s="79"/>
      <c r="B2487" s="79"/>
      <c r="C2487" s="79"/>
      <c r="D2487" s="80"/>
      <c r="E2487" s="79"/>
      <c r="F2487" s="99"/>
      <c r="G2487" s="81"/>
      <c r="H2487" s="81"/>
      <c r="I2487" s="81"/>
      <c r="J2487" s="80"/>
      <c r="K2487" s="80"/>
      <c r="L2487" s="80"/>
      <c r="M2487" s="101"/>
      <c r="N2487" s="101"/>
      <c r="O2487" s="80"/>
      <c r="P2487" s="81"/>
      <c r="R2487" s="83"/>
    </row>
    <row r="2488" spans="1:18" x14ac:dyDescent="0.25">
      <c r="A2488" s="79"/>
      <c r="B2488" s="79"/>
      <c r="C2488" s="79"/>
      <c r="D2488" s="80"/>
      <c r="E2488" s="79"/>
      <c r="F2488" s="99"/>
      <c r="G2488" s="81"/>
      <c r="H2488" s="81"/>
      <c r="I2488" s="81"/>
      <c r="J2488" s="80"/>
      <c r="K2488" s="80"/>
      <c r="L2488" s="80"/>
      <c r="M2488" s="101"/>
      <c r="N2488" s="101"/>
      <c r="O2488" s="80"/>
      <c r="P2488" s="81"/>
      <c r="R2488" s="83"/>
    </row>
    <row r="2489" spans="1:18" x14ac:dyDescent="0.25">
      <c r="A2489" s="79"/>
      <c r="B2489" s="79"/>
      <c r="C2489" s="79"/>
      <c r="D2489" s="80"/>
      <c r="E2489" s="79"/>
      <c r="F2489" s="99"/>
      <c r="G2489" s="81"/>
      <c r="H2489" s="81"/>
      <c r="I2489" s="81"/>
      <c r="J2489" s="80"/>
      <c r="K2489" s="80"/>
      <c r="L2489" s="80"/>
      <c r="M2489" s="101"/>
      <c r="N2489" s="101"/>
      <c r="O2489" s="80"/>
      <c r="P2489" s="81"/>
      <c r="R2489" s="83"/>
    </row>
    <row r="2490" spans="1:18" x14ac:dyDescent="0.25">
      <c r="A2490" s="79"/>
      <c r="B2490" s="79"/>
      <c r="C2490" s="79"/>
      <c r="D2490" s="80"/>
      <c r="E2490" s="79"/>
      <c r="F2490" s="99"/>
      <c r="G2490" s="81"/>
      <c r="H2490" s="81"/>
      <c r="I2490" s="81"/>
      <c r="J2490" s="80"/>
      <c r="K2490" s="80"/>
      <c r="L2490" s="80"/>
      <c r="M2490" s="101"/>
      <c r="N2490" s="101"/>
      <c r="O2490" s="80"/>
      <c r="P2490" s="81"/>
      <c r="R2490" s="83"/>
    </row>
    <row r="2491" spans="1:18" x14ac:dyDescent="0.25">
      <c r="A2491" s="79"/>
      <c r="B2491" s="79"/>
      <c r="C2491" s="79"/>
      <c r="D2491" s="80"/>
      <c r="E2491" s="79"/>
      <c r="F2491" s="99"/>
      <c r="G2491" s="81"/>
      <c r="H2491" s="81"/>
      <c r="I2491" s="81"/>
      <c r="J2491" s="80"/>
      <c r="K2491" s="80"/>
      <c r="L2491" s="80"/>
      <c r="M2491" s="101"/>
      <c r="N2491" s="101"/>
      <c r="O2491" s="80"/>
      <c r="P2491" s="81"/>
      <c r="R2491" s="83"/>
    </row>
    <row r="2492" spans="1:18" x14ac:dyDescent="0.25">
      <c r="A2492" s="79"/>
      <c r="B2492" s="79"/>
      <c r="C2492" s="79"/>
      <c r="D2492" s="80"/>
      <c r="E2492" s="79"/>
      <c r="F2492" s="99"/>
      <c r="G2492" s="81"/>
      <c r="H2492" s="81"/>
      <c r="I2492" s="81"/>
      <c r="J2492" s="80"/>
      <c r="K2492" s="80"/>
      <c r="L2492" s="80"/>
      <c r="M2492" s="101"/>
      <c r="N2492" s="101"/>
      <c r="O2492" s="80"/>
      <c r="P2492" s="81"/>
      <c r="R2492" s="83"/>
    </row>
    <row r="2493" spans="1:18" x14ac:dyDescent="0.25">
      <c r="A2493" s="79"/>
      <c r="B2493" s="79"/>
      <c r="C2493" s="79"/>
      <c r="D2493" s="80"/>
      <c r="E2493" s="79"/>
      <c r="F2493" s="99"/>
      <c r="G2493" s="81"/>
      <c r="H2493" s="81"/>
      <c r="I2493" s="81"/>
      <c r="J2493" s="80"/>
      <c r="K2493" s="80"/>
      <c r="L2493" s="80"/>
      <c r="M2493" s="101"/>
      <c r="N2493" s="101"/>
      <c r="O2493" s="80"/>
      <c r="P2493" s="81"/>
      <c r="R2493" s="83"/>
    </row>
    <row r="2494" spans="1:18" x14ac:dyDescent="0.25">
      <c r="A2494" s="79"/>
      <c r="B2494" s="79"/>
      <c r="C2494" s="79"/>
      <c r="D2494" s="80"/>
      <c r="E2494" s="79"/>
      <c r="F2494" s="99"/>
      <c r="G2494" s="81"/>
      <c r="H2494" s="81"/>
      <c r="I2494" s="81"/>
      <c r="J2494" s="80"/>
      <c r="K2494" s="80"/>
      <c r="L2494" s="80"/>
      <c r="M2494" s="101"/>
      <c r="N2494" s="101"/>
      <c r="O2494" s="80"/>
      <c r="P2494" s="81"/>
      <c r="R2494" s="83"/>
    </row>
    <row r="2495" spans="1:18" x14ac:dyDescent="0.25">
      <c r="A2495" s="79"/>
      <c r="B2495" s="79"/>
      <c r="C2495" s="79"/>
      <c r="D2495" s="80"/>
      <c r="E2495" s="79"/>
      <c r="F2495" s="99"/>
      <c r="G2495" s="81"/>
      <c r="H2495" s="81"/>
      <c r="I2495" s="81"/>
      <c r="J2495" s="80"/>
      <c r="K2495" s="80"/>
      <c r="L2495" s="80"/>
      <c r="M2495" s="101"/>
      <c r="N2495" s="101"/>
      <c r="O2495" s="80"/>
      <c r="P2495" s="81"/>
      <c r="R2495" s="83"/>
    </row>
    <row r="2496" spans="1:18" x14ac:dyDescent="0.25">
      <c r="A2496" s="79"/>
      <c r="B2496" s="79"/>
      <c r="C2496" s="79"/>
      <c r="D2496" s="80"/>
      <c r="E2496" s="79"/>
      <c r="F2496" s="99"/>
      <c r="G2496" s="81"/>
      <c r="H2496" s="81"/>
      <c r="I2496" s="81"/>
      <c r="J2496" s="80"/>
      <c r="K2496" s="80"/>
      <c r="L2496" s="80"/>
      <c r="M2496" s="101"/>
      <c r="N2496" s="101"/>
      <c r="O2496" s="80"/>
      <c r="P2496" s="81"/>
      <c r="R2496" s="83"/>
    </row>
    <row r="2497" spans="1:18" x14ac:dyDescent="0.25">
      <c r="A2497" s="79"/>
      <c r="B2497" s="79"/>
      <c r="C2497" s="79"/>
      <c r="D2497" s="80"/>
      <c r="E2497" s="79"/>
      <c r="F2497" s="99"/>
      <c r="G2497" s="81"/>
      <c r="H2497" s="81"/>
      <c r="I2497" s="81"/>
      <c r="J2497" s="80"/>
      <c r="K2497" s="80"/>
      <c r="L2497" s="80"/>
      <c r="M2497" s="101"/>
      <c r="N2497" s="101"/>
      <c r="O2497" s="80"/>
      <c r="P2497" s="81"/>
      <c r="R2497" s="83"/>
    </row>
    <row r="2498" spans="1:18" x14ac:dyDescent="0.25">
      <c r="A2498" s="79"/>
      <c r="B2498" s="79"/>
      <c r="C2498" s="79"/>
      <c r="D2498" s="80"/>
      <c r="E2498" s="79"/>
      <c r="F2498" s="99"/>
      <c r="G2498" s="81"/>
      <c r="H2498" s="81"/>
      <c r="I2498" s="81"/>
      <c r="J2498" s="80"/>
      <c r="K2498" s="80"/>
      <c r="L2498" s="80"/>
      <c r="M2498" s="101"/>
      <c r="N2498" s="101"/>
      <c r="O2498" s="80"/>
      <c r="P2498" s="81"/>
      <c r="R2498" s="83"/>
    </row>
    <row r="2499" spans="1:18" x14ac:dyDescent="0.25">
      <c r="A2499" s="79"/>
      <c r="B2499" s="79"/>
      <c r="C2499" s="79"/>
      <c r="D2499" s="80"/>
      <c r="E2499" s="79"/>
      <c r="F2499" s="99"/>
      <c r="G2499" s="81"/>
      <c r="H2499" s="81"/>
      <c r="I2499" s="81"/>
      <c r="J2499" s="80"/>
      <c r="K2499" s="80"/>
      <c r="L2499" s="80"/>
      <c r="M2499" s="101"/>
      <c r="N2499" s="101"/>
      <c r="O2499" s="80"/>
      <c r="P2499" s="81"/>
      <c r="R2499" s="83"/>
    </row>
    <row r="2500" spans="1:18" x14ac:dyDescent="0.25">
      <c r="A2500" s="79"/>
      <c r="B2500" s="79"/>
      <c r="C2500" s="79"/>
      <c r="D2500" s="80"/>
      <c r="E2500" s="79"/>
      <c r="F2500" s="99"/>
      <c r="G2500" s="81"/>
      <c r="H2500" s="81"/>
      <c r="I2500" s="81"/>
      <c r="J2500" s="80"/>
      <c r="K2500" s="80"/>
      <c r="L2500" s="80"/>
      <c r="M2500" s="101"/>
      <c r="N2500" s="101"/>
      <c r="O2500" s="80"/>
      <c r="P2500" s="81"/>
      <c r="R2500" s="83"/>
    </row>
    <row r="2501" spans="1:18" x14ac:dyDescent="0.25">
      <c r="A2501" s="79"/>
      <c r="B2501" s="79"/>
      <c r="C2501" s="79"/>
      <c r="D2501" s="80"/>
      <c r="E2501" s="79"/>
      <c r="F2501" s="99"/>
      <c r="G2501" s="81"/>
      <c r="H2501" s="81"/>
      <c r="I2501" s="81"/>
      <c r="J2501" s="80"/>
      <c r="K2501" s="80"/>
      <c r="L2501" s="80"/>
      <c r="M2501" s="101"/>
      <c r="N2501" s="101"/>
      <c r="O2501" s="80"/>
      <c r="P2501" s="81"/>
      <c r="R2501" s="83"/>
    </row>
    <row r="2502" spans="1:18" x14ac:dyDescent="0.25">
      <c r="A2502" s="79"/>
      <c r="B2502" s="79"/>
      <c r="C2502" s="79"/>
      <c r="D2502" s="80"/>
      <c r="E2502" s="79"/>
      <c r="F2502" s="99"/>
      <c r="G2502" s="81"/>
      <c r="H2502" s="81"/>
      <c r="I2502" s="81"/>
      <c r="J2502" s="80"/>
      <c r="K2502" s="80"/>
      <c r="L2502" s="80"/>
      <c r="M2502" s="101"/>
      <c r="N2502" s="101"/>
      <c r="O2502" s="80"/>
      <c r="P2502" s="81"/>
      <c r="R2502" s="83"/>
    </row>
    <row r="2503" spans="1:18" x14ac:dyDescent="0.25">
      <c r="A2503" s="79"/>
      <c r="B2503" s="79"/>
      <c r="C2503" s="79"/>
      <c r="D2503" s="80"/>
      <c r="E2503" s="79"/>
      <c r="F2503" s="99"/>
      <c r="G2503" s="81"/>
      <c r="H2503" s="81"/>
      <c r="I2503" s="81"/>
      <c r="J2503" s="80"/>
      <c r="K2503" s="80"/>
      <c r="L2503" s="80"/>
      <c r="M2503" s="101"/>
      <c r="N2503" s="101"/>
      <c r="O2503" s="80"/>
      <c r="P2503" s="81"/>
      <c r="R2503" s="83"/>
    </row>
    <row r="2504" spans="1:18" x14ac:dyDescent="0.25">
      <c r="A2504" s="79"/>
      <c r="B2504" s="79"/>
      <c r="C2504" s="79"/>
      <c r="D2504" s="80"/>
      <c r="E2504" s="79"/>
      <c r="F2504" s="99"/>
      <c r="G2504" s="81"/>
      <c r="H2504" s="81"/>
      <c r="I2504" s="81"/>
      <c r="J2504" s="80"/>
      <c r="K2504" s="80"/>
      <c r="L2504" s="80"/>
      <c r="M2504" s="101"/>
      <c r="N2504" s="101"/>
      <c r="O2504" s="80"/>
      <c r="P2504" s="81"/>
      <c r="R2504" s="83"/>
    </row>
    <row r="2505" spans="1:18" x14ac:dyDescent="0.25">
      <c r="A2505" s="79"/>
      <c r="B2505" s="79"/>
      <c r="C2505" s="79"/>
      <c r="D2505" s="80"/>
      <c r="E2505" s="79"/>
      <c r="F2505" s="99"/>
      <c r="G2505" s="81"/>
      <c r="H2505" s="81"/>
      <c r="I2505" s="81"/>
      <c r="J2505" s="80"/>
      <c r="K2505" s="80"/>
      <c r="L2505" s="80"/>
      <c r="M2505" s="101"/>
      <c r="N2505" s="101"/>
      <c r="O2505" s="80"/>
      <c r="P2505" s="81"/>
      <c r="R2505" s="83"/>
    </row>
    <row r="2506" spans="1:18" x14ac:dyDescent="0.25">
      <c r="A2506" s="79"/>
      <c r="B2506" s="79"/>
      <c r="C2506" s="79"/>
      <c r="D2506" s="80"/>
      <c r="E2506" s="79"/>
      <c r="F2506" s="99"/>
      <c r="G2506" s="81"/>
      <c r="H2506" s="81"/>
      <c r="I2506" s="81"/>
      <c r="J2506" s="80"/>
      <c r="K2506" s="80"/>
      <c r="L2506" s="80"/>
      <c r="M2506" s="101"/>
      <c r="N2506" s="101"/>
      <c r="O2506" s="80"/>
      <c r="P2506" s="81"/>
      <c r="R2506" s="83"/>
    </row>
    <row r="2507" spans="1:18" x14ac:dyDescent="0.25">
      <c r="A2507" s="79"/>
      <c r="B2507" s="79"/>
      <c r="C2507" s="79"/>
      <c r="D2507" s="80"/>
      <c r="E2507" s="79"/>
      <c r="F2507" s="99"/>
      <c r="G2507" s="81"/>
      <c r="H2507" s="81"/>
      <c r="I2507" s="81"/>
      <c r="J2507" s="80"/>
      <c r="K2507" s="80"/>
      <c r="L2507" s="80"/>
      <c r="M2507" s="101"/>
      <c r="N2507" s="101"/>
      <c r="O2507" s="80"/>
      <c r="P2507" s="81"/>
      <c r="R2507" s="83"/>
    </row>
    <row r="2508" spans="1:18" x14ac:dyDescent="0.25">
      <c r="A2508" s="79"/>
      <c r="B2508" s="79"/>
      <c r="C2508" s="79"/>
      <c r="D2508" s="80"/>
      <c r="E2508" s="79"/>
      <c r="F2508" s="99"/>
      <c r="G2508" s="81"/>
      <c r="H2508" s="81"/>
      <c r="I2508" s="81"/>
      <c r="J2508" s="80"/>
      <c r="K2508" s="80"/>
      <c r="L2508" s="80"/>
      <c r="M2508" s="101"/>
      <c r="N2508" s="101"/>
      <c r="O2508" s="80"/>
      <c r="P2508" s="81"/>
      <c r="R2508" s="83"/>
    </row>
    <row r="2509" spans="1:18" x14ac:dyDescent="0.25">
      <c r="A2509" s="79"/>
      <c r="B2509" s="79"/>
      <c r="C2509" s="79"/>
      <c r="D2509" s="80"/>
      <c r="E2509" s="79"/>
      <c r="F2509" s="99"/>
      <c r="G2509" s="81"/>
      <c r="H2509" s="81"/>
      <c r="I2509" s="81"/>
      <c r="J2509" s="80"/>
      <c r="K2509" s="80"/>
      <c r="L2509" s="80"/>
      <c r="M2509" s="101"/>
      <c r="N2509" s="101"/>
      <c r="O2509" s="80"/>
      <c r="P2509" s="81"/>
      <c r="R2509" s="83"/>
    </row>
    <row r="2510" spans="1:18" x14ac:dyDescent="0.25">
      <c r="A2510" s="79"/>
      <c r="B2510" s="79"/>
      <c r="C2510" s="79"/>
      <c r="D2510" s="80"/>
      <c r="E2510" s="79"/>
      <c r="F2510" s="99"/>
      <c r="G2510" s="81"/>
      <c r="H2510" s="81"/>
      <c r="I2510" s="81"/>
      <c r="J2510" s="80"/>
      <c r="K2510" s="80"/>
      <c r="L2510" s="80"/>
      <c r="M2510" s="101"/>
      <c r="N2510" s="101"/>
      <c r="O2510" s="80"/>
      <c r="P2510" s="81"/>
      <c r="R2510" s="83"/>
    </row>
    <row r="2511" spans="1:18" x14ac:dyDescent="0.25">
      <c r="A2511" s="79"/>
      <c r="B2511" s="79"/>
      <c r="C2511" s="79"/>
      <c r="D2511" s="80"/>
      <c r="E2511" s="79"/>
      <c r="F2511" s="99"/>
      <c r="G2511" s="81"/>
      <c r="H2511" s="81"/>
      <c r="I2511" s="81"/>
      <c r="J2511" s="80"/>
      <c r="K2511" s="80"/>
      <c r="L2511" s="80"/>
      <c r="M2511" s="101"/>
      <c r="N2511" s="101"/>
      <c r="O2511" s="80"/>
      <c r="P2511" s="81"/>
      <c r="R2511" s="83"/>
    </row>
    <row r="2512" spans="1:18" x14ac:dyDescent="0.25">
      <c r="A2512" s="79"/>
      <c r="B2512" s="79"/>
      <c r="C2512" s="79"/>
      <c r="D2512" s="80"/>
      <c r="E2512" s="79"/>
      <c r="F2512" s="99"/>
      <c r="G2512" s="81"/>
      <c r="H2512" s="81"/>
      <c r="I2512" s="81"/>
      <c r="J2512" s="80"/>
      <c r="K2512" s="80"/>
      <c r="L2512" s="80"/>
      <c r="M2512" s="101"/>
      <c r="N2512" s="101"/>
      <c r="O2512" s="80"/>
      <c r="P2512" s="81"/>
      <c r="R2512" s="83"/>
    </row>
    <row r="2513" spans="1:18" x14ac:dyDescent="0.25">
      <c r="A2513" s="79"/>
      <c r="B2513" s="79"/>
      <c r="C2513" s="79"/>
      <c r="D2513" s="80"/>
      <c r="E2513" s="79"/>
      <c r="F2513" s="99"/>
      <c r="G2513" s="81"/>
      <c r="H2513" s="81"/>
      <c r="I2513" s="81"/>
      <c r="J2513" s="80"/>
      <c r="K2513" s="80"/>
      <c r="L2513" s="80"/>
      <c r="M2513" s="101"/>
      <c r="N2513" s="101"/>
      <c r="O2513" s="80"/>
      <c r="P2513" s="81"/>
      <c r="R2513" s="83"/>
    </row>
    <row r="2514" spans="1:18" x14ac:dyDescent="0.25">
      <c r="A2514" s="79"/>
      <c r="B2514" s="79"/>
      <c r="C2514" s="79"/>
      <c r="D2514" s="80"/>
      <c r="E2514" s="79"/>
      <c r="F2514" s="99"/>
      <c r="G2514" s="81"/>
      <c r="H2514" s="81"/>
      <c r="I2514" s="81"/>
      <c r="J2514" s="80"/>
      <c r="K2514" s="80"/>
      <c r="L2514" s="80"/>
      <c r="M2514" s="101"/>
      <c r="N2514" s="101"/>
      <c r="O2514" s="80"/>
      <c r="P2514" s="81"/>
      <c r="R2514" s="83"/>
    </row>
    <row r="2515" spans="1:18" x14ac:dyDescent="0.25">
      <c r="A2515" s="79"/>
      <c r="B2515" s="79"/>
      <c r="C2515" s="79"/>
      <c r="D2515" s="80"/>
      <c r="E2515" s="79"/>
      <c r="F2515" s="99"/>
      <c r="G2515" s="81"/>
      <c r="H2515" s="81"/>
      <c r="I2515" s="81"/>
      <c r="J2515" s="80"/>
      <c r="K2515" s="80"/>
      <c r="L2515" s="80"/>
      <c r="M2515" s="101"/>
      <c r="N2515" s="101"/>
      <c r="O2515" s="80"/>
      <c r="P2515" s="81"/>
      <c r="R2515" s="83"/>
    </row>
    <row r="2516" spans="1:18" x14ac:dyDescent="0.25">
      <c r="A2516" s="79"/>
      <c r="B2516" s="79"/>
      <c r="C2516" s="79"/>
      <c r="D2516" s="80"/>
      <c r="E2516" s="79"/>
      <c r="F2516" s="99"/>
      <c r="G2516" s="81"/>
      <c r="H2516" s="81"/>
      <c r="I2516" s="81"/>
      <c r="J2516" s="80"/>
      <c r="K2516" s="80"/>
      <c r="L2516" s="80"/>
      <c r="M2516" s="101"/>
      <c r="N2516" s="101"/>
      <c r="O2516" s="80"/>
      <c r="P2516" s="81"/>
      <c r="R2516" s="83"/>
    </row>
    <row r="2517" spans="1:18" x14ac:dyDescent="0.25">
      <c r="A2517" s="79"/>
      <c r="B2517" s="79"/>
      <c r="C2517" s="79"/>
      <c r="D2517" s="80"/>
      <c r="E2517" s="79"/>
      <c r="F2517" s="99"/>
      <c r="G2517" s="81"/>
      <c r="H2517" s="81"/>
      <c r="I2517" s="81"/>
      <c r="J2517" s="80"/>
      <c r="K2517" s="80"/>
      <c r="L2517" s="80"/>
      <c r="M2517" s="101"/>
      <c r="N2517" s="101"/>
      <c r="O2517" s="80"/>
      <c r="P2517" s="81"/>
      <c r="R2517" s="83"/>
    </row>
    <row r="2518" spans="1:18" x14ac:dyDescent="0.25">
      <c r="A2518" s="79"/>
      <c r="B2518" s="79"/>
      <c r="C2518" s="79"/>
      <c r="D2518" s="80"/>
      <c r="E2518" s="79"/>
      <c r="F2518" s="99"/>
      <c r="G2518" s="81"/>
      <c r="H2518" s="81"/>
      <c r="I2518" s="81"/>
      <c r="J2518" s="80"/>
      <c r="K2518" s="80"/>
      <c r="L2518" s="80"/>
      <c r="M2518" s="101"/>
      <c r="N2518" s="101"/>
      <c r="O2518" s="80"/>
      <c r="P2518" s="81"/>
      <c r="R2518" s="83"/>
    </row>
    <row r="2519" spans="1:18" x14ac:dyDescent="0.25">
      <c r="A2519" s="79"/>
      <c r="B2519" s="79"/>
      <c r="C2519" s="79"/>
      <c r="D2519" s="80"/>
      <c r="E2519" s="79"/>
      <c r="F2519" s="99"/>
      <c r="G2519" s="81"/>
      <c r="H2519" s="81"/>
      <c r="I2519" s="81"/>
      <c r="J2519" s="80"/>
      <c r="K2519" s="80"/>
      <c r="L2519" s="80"/>
      <c r="M2519" s="101"/>
      <c r="N2519" s="101"/>
      <c r="O2519" s="80"/>
      <c r="P2519" s="81"/>
      <c r="R2519" s="83"/>
    </row>
    <row r="2520" spans="1:18" x14ac:dyDescent="0.25">
      <c r="A2520" s="79"/>
      <c r="B2520" s="79"/>
      <c r="C2520" s="79"/>
      <c r="D2520" s="80"/>
      <c r="E2520" s="79"/>
      <c r="F2520" s="99"/>
      <c r="G2520" s="81"/>
      <c r="H2520" s="81"/>
      <c r="I2520" s="81"/>
      <c r="J2520" s="80"/>
      <c r="K2520" s="80"/>
      <c r="L2520" s="80"/>
      <c r="M2520" s="101"/>
      <c r="N2520" s="101"/>
      <c r="O2520" s="80"/>
      <c r="P2520" s="81"/>
      <c r="R2520" s="83"/>
    </row>
    <row r="2521" spans="1:18" x14ac:dyDescent="0.25">
      <c r="A2521" s="79"/>
      <c r="B2521" s="79"/>
      <c r="C2521" s="79"/>
      <c r="D2521" s="80"/>
      <c r="E2521" s="79"/>
      <c r="F2521" s="99"/>
      <c r="G2521" s="81"/>
      <c r="H2521" s="81"/>
      <c r="I2521" s="81"/>
      <c r="J2521" s="80"/>
      <c r="K2521" s="80"/>
      <c r="L2521" s="80"/>
      <c r="M2521" s="101"/>
      <c r="N2521" s="101"/>
      <c r="O2521" s="80"/>
      <c r="P2521" s="81"/>
      <c r="R2521" s="83"/>
    </row>
    <row r="2522" spans="1:18" x14ac:dyDescent="0.25">
      <c r="A2522" s="79"/>
      <c r="B2522" s="79"/>
      <c r="C2522" s="79"/>
      <c r="D2522" s="80"/>
      <c r="E2522" s="79"/>
      <c r="F2522" s="99"/>
      <c r="G2522" s="81"/>
      <c r="H2522" s="81"/>
      <c r="I2522" s="81"/>
      <c r="J2522" s="80"/>
      <c r="K2522" s="80"/>
      <c r="L2522" s="80"/>
      <c r="M2522" s="101"/>
      <c r="N2522" s="101"/>
      <c r="O2522" s="80"/>
      <c r="P2522" s="81"/>
      <c r="R2522" s="83"/>
    </row>
    <row r="2523" spans="1:18" x14ac:dyDescent="0.25">
      <c r="A2523" s="79"/>
      <c r="B2523" s="79"/>
      <c r="C2523" s="79"/>
      <c r="D2523" s="80"/>
      <c r="E2523" s="79"/>
      <c r="F2523" s="99"/>
      <c r="G2523" s="81"/>
      <c r="H2523" s="81"/>
      <c r="I2523" s="81"/>
      <c r="J2523" s="80"/>
      <c r="K2523" s="80"/>
      <c r="L2523" s="80"/>
      <c r="M2523" s="101"/>
      <c r="N2523" s="101"/>
      <c r="O2523" s="80"/>
      <c r="P2523" s="81"/>
      <c r="R2523" s="83"/>
    </row>
    <row r="2524" spans="1:18" x14ac:dyDescent="0.25">
      <c r="A2524" s="79"/>
      <c r="B2524" s="79"/>
      <c r="C2524" s="79"/>
      <c r="D2524" s="80"/>
      <c r="E2524" s="79"/>
      <c r="F2524" s="99"/>
      <c r="G2524" s="81"/>
      <c r="H2524" s="81"/>
      <c r="I2524" s="81"/>
      <c r="J2524" s="80"/>
      <c r="K2524" s="80"/>
      <c r="L2524" s="80"/>
      <c r="M2524" s="101"/>
      <c r="N2524" s="101"/>
      <c r="O2524" s="80"/>
      <c r="P2524" s="81"/>
      <c r="R2524" s="83"/>
    </row>
    <row r="2525" spans="1:18" x14ac:dyDescent="0.25">
      <c r="A2525" s="79"/>
      <c r="B2525" s="79"/>
      <c r="C2525" s="79"/>
      <c r="D2525" s="80"/>
      <c r="E2525" s="79"/>
      <c r="F2525" s="99"/>
      <c r="G2525" s="81"/>
      <c r="H2525" s="81"/>
      <c r="I2525" s="81"/>
      <c r="J2525" s="80"/>
      <c r="K2525" s="80"/>
      <c r="L2525" s="80"/>
      <c r="M2525" s="101"/>
      <c r="N2525" s="101"/>
      <c r="O2525" s="80"/>
      <c r="P2525" s="81"/>
      <c r="R2525" s="83"/>
    </row>
    <row r="2526" spans="1:18" x14ac:dyDescent="0.25">
      <c r="A2526" s="79"/>
      <c r="B2526" s="79"/>
      <c r="C2526" s="79"/>
      <c r="D2526" s="80"/>
      <c r="E2526" s="79"/>
      <c r="F2526" s="99"/>
      <c r="G2526" s="81"/>
      <c r="H2526" s="81"/>
      <c r="I2526" s="81"/>
      <c r="J2526" s="80"/>
      <c r="K2526" s="80"/>
      <c r="L2526" s="80"/>
      <c r="M2526" s="101"/>
      <c r="N2526" s="101"/>
      <c r="O2526" s="80"/>
      <c r="P2526" s="81"/>
      <c r="R2526" s="83"/>
    </row>
    <row r="2527" spans="1:18" x14ac:dyDescent="0.25">
      <c r="A2527" s="79"/>
      <c r="B2527" s="79"/>
      <c r="C2527" s="79"/>
      <c r="D2527" s="80"/>
      <c r="E2527" s="79"/>
      <c r="F2527" s="99"/>
      <c r="G2527" s="81"/>
      <c r="H2527" s="81"/>
      <c r="I2527" s="81"/>
      <c r="J2527" s="80"/>
      <c r="K2527" s="80"/>
      <c r="L2527" s="80"/>
      <c r="M2527" s="101"/>
      <c r="N2527" s="101"/>
      <c r="O2527" s="80"/>
      <c r="P2527" s="81"/>
      <c r="R2527" s="83"/>
    </row>
    <row r="2528" spans="1:18" x14ac:dyDescent="0.25">
      <c r="A2528" s="79"/>
      <c r="B2528" s="79"/>
      <c r="C2528" s="79"/>
      <c r="D2528" s="80"/>
      <c r="E2528" s="79"/>
      <c r="F2528" s="99"/>
      <c r="G2528" s="81"/>
      <c r="H2528" s="81"/>
      <c r="I2528" s="81"/>
      <c r="J2528" s="80"/>
      <c r="K2528" s="80"/>
      <c r="L2528" s="80"/>
      <c r="M2528" s="101"/>
      <c r="N2528" s="101"/>
      <c r="O2528" s="80"/>
      <c r="P2528" s="81"/>
      <c r="R2528" s="83"/>
    </row>
    <row r="2529" spans="1:18" x14ac:dyDescent="0.25">
      <c r="A2529" s="79"/>
      <c r="B2529" s="79"/>
      <c r="C2529" s="79"/>
      <c r="D2529" s="80"/>
      <c r="E2529" s="79"/>
      <c r="F2529" s="99"/>
      <c r="G2529" s="81"/>
      <c r="H2529" s="81"/>
      <c r="I2529" s="81"/>
      <c r="J2529" s="80"/>
      <c r="K2529" s="80"/>
      <c r="L2529" s="80"/>
      <c r="M2529" s="101"/>
      <c r="N2529" s="101"/>
      <c r="O2529" s="80"/>
      <c r="P2529" s="81"/>
      <c r="R2529" s="83"/>
    </row>
    <row r="2530" spans="1:18" x14ac:dyDescent="0.25">
      <c r="A2530" s="79"/>
      <c r="B2530" s="79"/>
      <c r="C2530" s="79"/>
      <c r="D2530" s="80"/>
      <c r="E2530" s="79"/>
      <c r="F2530" s="99"/>
      <c r="G2530" s="81"/>
      <c r="H2530" s="81"/>
      <c r="I2530" s="81"/>
      <c r="J2530" s="80"/>
      <c r="K2530" s="80"/>
      <c r="L2530" s="80"/>
      <c r="M2530" s="101"/>
      <c r="N2530" s="101"/>
      <c r="O2530" s="80"/>
      <c r="P2530" s="81"/>
      <c r="R2530" s="83"/>
    </row>
    <row r="2531" spans="1:18" x14ac:dyDescent="0.25">
      <c r="A2531" s="79"/>
      <c r="B2531" s="79"/>
      <c r="C2531" s="79"/>
      <c r="D2531" s="80"/>
      <c r="E2531" s="79"/>
      <c r="F2531" s="99"/>
      <c r="G2531" s="81"/>
      <c r="H2531" s="81"/>
      <c r="I2531" s="81"/>
      <c r="J2531" s="80"/>
      <c r="K2531" s="80"/>
      <c r="L2531" s="80"/>
      <c r="M2531" s="101"/>
      <c r="N2531" s="101"/>
      <c r="O2531" s="80"/>
      <c r="P2531" s="81"/>
      <c r="R2531" s="83"/>
    </row>
    <row r="2532" spans="1:18" x14ac:dyDescent="0.25">
      <c r="A2532" s="79"/>
      <c r="B2532" s="79"/>
      <c r="C2532" s="79"/>
      <c r="D2532" s="80"/>
      <c r="E2532" s="79"/>
      <c r="F2532" s="99"/>
      <c r="G2532" s="81"/>
      <c r="H2532" s="81"/>
      <c r="I2532" s="81"/>
      <c r="J2532" s="80"/>
      <c r="K2532" s="80"/>
      <c r="L2532" s="80"/>
      <c r="M2532" s="101"/>
      <c r="N2532" s="101"/>
      <c r="O2532" s="80"/>
      <c r="P2532" s="81"/>
      <c r="R2532" s="83"/>
    </row>
    <row r="2533" spans="1:18" x14ac:dyDescent="0.25">
      <c r="A2533" s="79"/>
      <c r="B2533" s="79"/>
      <c r="C2533" s="79"/>
      <c r="D2533" s="80"/>
      <c r="E2533" s="79"/>
      <c r="F2533" s="99"/>
      <c r="G2533" s="81"/>
      <c r="H2533" s="81"/>
      <c r="I2533" s="81"/>
      <c r="J2533" s="80"/>
      <c r="K2533" s="80"/>
      <c r="L2533" s="80"/>
      <c r="M2533" s="101"/>
      <c r="N2533" s="101"/>
      <c r="O2533" s="80"/>
      <c r="P2533" s="81"/>
      <c r="R2533" s="83"/>
    </row>
    <row r="2534" spans="1:18" x14ac:dyDescent="0.25">
      <c r="A2534" s="79"/>
      <c r="B2534" s="79"/>
      <c r="C2534" s="79"/>
      <c r="D2534" s="80"/>
      <c r="E2534" s="79"/>
      <c r="F2534" s="99"/>
      <c r="G2534" s="81"/>
      <c r="H2534" s="81"/>
      <c r="I2534" s="81"/>
      <c r="J2534" s="80"/>
      <c r="K2534" s="80"/>
      <c r="L2534" s="80"/>
      <c r="M2534" s="101"/>
      <c r="N2534" s="101"/>
      <c r="O2534" s="80"/>
      <c r="P2534" s="81"/>
      <c r="R2534" s="83"/>
    </row>
    <row r="2535" spans="1:18" x14ac:dyDescent="0.25">
      <c r="A2535" s="79"/>
      <c r="B2535" s="79"/>
      <c r="C2535" s="79"/>
      <c r="D2535" s="80"/>
      <c r="E2535" s="79"/>
      <c r="F2535" s="99"/>
      <c r="G2535" s="81"/>
      <c r="H2535" s="81"/>
      <c r="I2535" s="81"/>
      <c r="J2535" s="80"/>
      <c r="K2535" s="80"/>
      <c r="L2535" s="80"/>
      <c r="M2535" s="101"/>
      <c r="N2535" s="101"/>
      <c r="O2535" s="80"/>
      <c r="P2535" s="81"/>
      <c r="R2535" s="83"/>
    </row>
    <row r="2536" spans="1:18" x14ac:dyDescent="0.25">
      <c r="A2536" s="79"/>
      <c r="B2536" s="79"/>
      <c r="C2536" s="79"/>
      <c r="D2536" s="80"/>
      <c r="E2536" s="79"/>
      <c r="F2536" s="99"/>
      <c r="G2536" s="81"/>
      <c r="H2536" s="81"/>
      <c r="I2536" s="81"/>
      <c r="J2536" s="80"/>
      <c r="K2536" s="80"/>
      <c r="L2536" s="80"/>
      <c r="M2536" s="101"/>
      <c r="N2536" s="101"/>
      <c r="O2536" s="80"/>
      <c r="P2536" s="81"/>
      <c r="R2536" s="83"/>
    </row>
    <row r="2537" spans="1:18" x14ac:dyDescent="0.25">
      <c r="A2537" s="79"/>
      <c r="B2537" s="79"/>
      <c r="C2537" s="79"/>
      <c r="D2537" s="80"/>
      <c r="E2537" s="79"/>
      <c r="F2537" s="99"/>
      <c r="G2537" s="81"/>
      <c r="H2537" s="81"/>
      <c r="I2537" s="81"/>
      <c r="J2537" s="80"/>
      <c r="K2537" s="80"/>
      <c r="L2537" s="80"/>
      <c r="M2537" s="101"/>
      <c r="N2537" s="101"/>
      <c r="O2537" s="80"/>
      <c r="P2537" s="81"/>
      <c r="R2537" s="83"/>
    </row>
    <row r="2538" spans="1:18" x14ac:dyDescent="0.25">
      <c r="A2538" s="79"/>
      <c r="B2538" s="79"/>
      <c r="C2538" s="79"/>
      <c r="D2538" s="80"/>
      <c r="E2538" s="79"/>
      <c r="F2538" s="99"/>
      <c r="G2538" s="81"/>
      <c r="H2538" s="81"/>
      <c r="I2538" s="81"/>
      <c r="J2538" s="80"/>
      <c r="K2538" s="80"/>
      <c r="L2538" s="80"/>
      <c r="M2538" s="101"/>
      <c r="N2538" s="101"/>
      <c r="O2538" s="80"/>
      <c r="P2538" s="81"/>
      <c r="R2538" s="83"/>
    </row>
    <row r="2539" spans="1:18" x14ac:dyDescent="0.25">
      <c r="A2539" s="79"/>
      <c r="B2539" s="79"/>
      <c r="C2539" s="79"/>
      <c r="D2539" s="80"/>
      <c r="E2539" s="79"/>
      <c r="F2539" s="99"/>
      <c r="G2539" s="81"/>
      <c r="H2539" s="81"/>
      <c r="I2539" s="81"/>
      <c r="J2539" s="80"/>
      <c r="K2539" s="80"/>
      <c r="L2539" s="80"/>
      <c r="M2539" s="101"/>
      <c r="N2539" s="101"/>
      <c r="O2539" s="80"/>
      <c r="P2539" s="81"/>
      <c r="R2539" s="83"/>
    </row>
    <row r="2540" spans="1:18" x14ac:dyDescent="0.25">
      <c r="A2540" s="79"/>
      <c r="B2540" s="79"/>
      <c r="C2540" s="79"/>
      <c r="D2540" s="80"/>
      <c r="E2540" s="79"/>
      <c r="F2540" s="99"/>
      <c r="G2540" s="81"/>
      <c r="H2540" s="81"/>
      <c r="I2540" s="81"/>
      <c r="J2540" s="80"/>
      <c r="K2540" s="80"/>
      <c r="L2540" s="80"/>
      <c r="M2540" s="101"/>
      <c r="N2540" s="101"/>
      <c r="O2540" s="80"/>
      <c r="P2540" s="81"/>
      <c r="R2540" s="83"/>
    </row>
    <row r="2541" spans="1:18" x14ac:dyDescent="0.25">
      <c r="A2541" s="79"/>
      <c r="B2541" s="79"/>
      <c r="C2541" s="79"/>
      <c r="D2541" s="80"/>
      <c r="E2541" s="79"/>
      <c r="F2541" s="99"/>
      <c r="G2541" s="81"/>
      <c r="H2541" s="81"/>
      <c r="I2541" s="81"/>
      <c r="J2541" s="80"/>
      <c r="K2541" s="80"/>
      <c r="L2541" s="80"/>
      <c r="M2541" s="101"/>
      <c r="N2541" s="101"/>
      <c r="O2541" s="80"/>
      <c r="P2541" s="81"/>
      <c r="R2541" s="83"/>
    </row>
    <row r="2542" spans="1:18" x14ac:dyDescent="0.25">
      <c r="A2542" s="79"/>
      <c r="B2542" s="79"/>
      <c r="C2542" s="79"/>
      <c r="D2542" s="80"/>
      <c r="E2542" s="79"/>
      <c r="F2542" s="99"/>
      <c r="G2542" s="81"/>
      <c r="H2542" s="81"/>
      <c r="I2542" s="81"/>
      <c r="J2542" s="80"/>
      <c r="K2542" s="80"/>
      <c r="L2542" s="80"/>
      <c r="M2542" s="101"/>
      <c r="N2542" s="101"/>
      <c r="O2542" s="80"/>
      <c r="P2542" s="81"/>
      <c r="R2542" s="83"/>
    </row>
    <row r="2543" spans="1:18" x14ac:dyDescent="0.25">
      <c r="A2543" s="79"/>
      <c r="B2543" s="79"/>
      <c r="C2543" s="79"/>
      <c r="D2543" s="80"/>
      <c r="E2543" s="79"/>
      <c r="F2543" s="99"/>
      <c r="G2543" s="81"/>
      <c r="H2543" s="81"/>
      <c r="I2543" s="81"/>
      <c r="J2543" s="80"/>
      <c r="K2543" s="80"/>
      <c r="L2543" s="80"/>
      <c r="M2543" s="101"/>
      <c r="N2543" s="101"/>
      <c r="O2543" s="80"/>
      <c r="P2543" s="81"/>
      <c r="R2543" s="83"/>
    </row>
    <row r="2544" spans="1:18" x14ac:dyDescent="0.25">
      <c r="A2544" s="79"/>
      <c r="B2544" s="79"/>
      <c r="C2544" s="79"/>
      <c r="D2544" s="80"/>
      <c r="E2544" s="79"/>
      <c r="F2544" s="99"/>
      <c r="G2544" s="81"/>
      <c r="H2544" s="81"/>
      <c r="I2544" s="81"/>
      <c r="J2544" s="80"/>
      <c r="K2544" s="80"/>
      <c r="L2544" s="80"/>
      <c r="M2544" s="101"/>
      <c r="N2544" s="101"/>
      <c r="O2544" s="80"/>
      <c r="P2544" s="81"/>
      <c r="R2544" s="83"/>
    </row>
    <row r="2545" spans="1:18" x14ac:dyDescent="0.25">
      <c r="A2545" s="79"/>
      <c r="B2545" s="79"/>
      <c r="C2545" s="79"/>
      <c r="D2545" s="80"/>
      <c r="E2545" s="79"/>
      <c r="F2545" s="99"/>
      <c r="G2545" s="81"/>
      <c r="H2545" s="81"/>
      <c r="I2545" s="81"/>
      <c r="J2545" s="80"/>
      <c r="K2545" s="80"/>
      <c r="L2545" s="80"/>
      <c r="M2545" s="101"/>
      <c r="N2545" s="101"/>
      <c r="O2545" s="80"/>
      <c r="P2545" s="81"/>
      <c r="R2545" s="83"/>
    </row>
    <row r="2546" spans="1:18" x14ac:dyDescent="0.25">
      <c r="A2546" s="79"/>
      <c r="B2546" s="79"/>
      <c r="C2546" s="79"/>
      <c r="D2546" s="80"/>
      <c r="E2546" s="79"/>
      <c r="F2546" s="99"/>
      <c r="G2546" s="81"/>
      <c r="H2546" s="81"/>
      <c r="I2546" s="81"/>
      <c r="J2546" s="80"/>
      <c r="K2546" s="80"/>
      <c r="L2546" s="80"/>
      <c r="M2546" s="101"/>
      <c r="N2546" s="101"/>
      <c r="O2546" s="80"/>
      <c r="P2546" s="81"/>
      <c r="R2546" s="83"/>
    </row>
    <row r="2547" spans="1:18" x14ac:dyDescent="0.25">
      <c r="A2547" s="79"/>
      <c r="B2547" s="79"/>
      <c r="C2547" s="79"/>
      <c r="D2547" s="80"/>
      <c r="E2547" s="79"/>
      <c r="F2547" s="99"/>
      <c r="G2547" s="81"/>
      <c r="H2547" s="81"/>
      <c r="I2547" s="81"/>
      <c r="J2547" s="80"/>
      <c r="K2547" s="80"/>
      <c r="L2547" s="80"/>
      <c r="M2547" s="101"/>
      <c r="N2547" s="101"/>
      <c r="O2547" s="80"/>
      <c r="P2547" s="81"/>
      <c r="R2547" s="83"/>
    </row>
    <row r="2548" spans="1:18" x14ac:dyDescent="0.25">
      <c r="A2548" s="79"/>
      <c r="B2548" s="79"/>
      <c r="C2548" s="79"/>
      <c r="D2548" s="80"/>
      <c r="E2548" s="79"/>
      <c r="F2548" s="99"/>
      <c r="G2548" s="81"/>
      <c r="H2548" s="81"/>
      <c r="I2548" s="81"/>
      <c r="J2548" s="80"/>
      <c r="K2548" s="80"/>
      <c r="L2548" s="80"/>
      <c r="M2548" s="101"/>
      <c r="N2548" s="101"/>
      <c r="O2548" s="80"/>
      <c r="P2548" s="81"/>
      <c r="R2548" s="83"/>
    </row>
    <row r="2549" spans="1:18" x14ac:dyDescent="0.25">
      <c r="A2549" s="79"/>
      <c r="B2549" s="79"/>
      <c r="C2549" s="79"/>
      <c r="D2549" s="80"/>
      <c r="E2549" s="79"/>
      <c r="F2549" s="99"/>
      <c r="G2549" s="81"/>
      <c r="H2549" s="81"/>
      <c r="I2549" s="81"/>
      <c r="J2549" s="80"/>
      <c r="K2549" s="80"/>
      <c r="L2549" s="80"/>
      <c r="M2549" s="101"/>
      <c r="N2549" s="101"/>
      <c r="O2549" s="80"/>
      <c r="P2549" s="81"/>
      <c r="R2549" s="83"/>
    </row>
    <row r="2550" spans="1:18" x14ac:dyDescent="0.25">
      <c r="A2550" s="79"/>
      <c r="B2550" s="79"/>
      <c r="C2550" s="79"/>
      <c r="D2550" s="80"/>
      <c r="E2550" s="79"/>
      <c r="F2550" s="99"/>
      <c r="G2550" s="81"/>
      <c r="H2550" s="81"/>
      <c r="I2550" s="81"/>
      <c r="J2550" s="80"/>
      <c r="K2550" s="80"/>
      <c r="L2550" s="80"/>
      <c r="M2550" s="101"/>
      <c r="N2550" s="101"/>
      <c r="O2550" s="80"/>
      <c r="P2550" s="81"/>
      <c r="R2550" s="83"/>
    </row>
    <row r="2551" spans="1:18" x14ac:dyDescent="0.25">
      <c r="A2551" s="79"/>
      <c r="B2551" s="79"/>
      <c r="C2551" s="79"/>
      <c r="D2551" s="80"/>
      <c r="E2551" s="79"/>
      <c r="F2551" s="99"/>
      <c r="G2551" s="81"/>
      <c r="H2551" s="81"/>
      <c r="I2551" s="81"/>
      <c r="J2551" s="80"/>
      <c r="K2551" s="80"/>
      <c r="L2551" s="80"/>
      <c r="M2551" s="101"/>
      <c r="N2551" s="101"/>
      <c r="O2551" s="80"/>
      <c r="P2551" s="81"/>
      <c r="R2551" s="83"/>
    </row>
    <row r="2552" spans="1:18" x14ac:dyDescent="0.25">
      <c r="A2552" s="79"/>
      <c r="B2552" s="79"/>
      <c r="C2552" s="79"/>
      <c r="D2552" s="80"/>
      <c r="E2552" s="79"/>
      <c r="F2552" s="99"/>
      <c r="G2552" s="81"/>
      <c r="H2552" s="81"/>
      <c r="I2552" s="81"/>
      <c r="J2552" s="80"/>
      <c r="K2552" s="80"/>
      <c r="L2552" s="80"/>
      <c r="M2552" s="101"/>
      <c r="N2552" s="101"/>
      <c r="O2552" s="80"/>
      <c r="P2552" s="81"/>
      <c r="R2552" s="83"/>
    </row>
    <row r="2553" spans="1:18" x14ac:dyDescent="0.25">
      <c r="A2553" s="79"/>
      <c r="B2553" s="79"/>
      <c r="C2553" s="79"/>
      <c r="D2553" s="80"/>
      <c r="E2553" s="79"/>
      <c r="F2553" s="99"/>
      <c r="G2553" s="81"/>
      <c r="H2553" s="81"/>
      <c r="I2553" s="81"/>
      <c r="J2553" s="80"/>
      <c r="K2553" s="80"/>
      <c r="L2553" s="80"/>
      <c r="M2553" s="101"/>
      <c r="N2553" s="101"/>
      <c r="O2553" s="80"/>
      <c r="P2553" s="81"/>
      <c r="R2553" s="83"/>
    </row>
    <row r="2554" spans="1:18" x14ac:dyDescent="0.25">
      <c r="A2554" s="79"/>
      <c r="B2554" s="79"/>
      <c r="C2554" s="79"/>
      <c r="D2554" s="80"/>
      <c r="E2554" s="79"/>
      <c r="F2554" s="99"/>
      <c r="G2554" s="81"/>
      <c r="H2554" s="81"/>
      <c r="I2554" s="81"/>
      <c r="J2554" s="80"/>
      <c r="K2554" s="80"/>
      <c r="L2554" s="80"/>
      <c r="M2554" s="101"/>
      <c r="N2554" s="101"/>
      <c r="O2554" s="80"/>
      <c r="P2554" s="81"/>
      <c r="R2554" s="83"/>
    </row>
    <row r="2555" spans="1:18" x14ac:dyDescent="0.25">
      <c r="A2555" s="79"/>
      <c r="B2555" s="79"/>
      <c r="C2555" s="79"/>
      <c r="D2555" s="80"/>
      <c r="E2555" s="79"/>
      <c r="F2555" s="99"/>
      <c r="G2555" s="81"/>
      <c r="H2555" s="81"/>
      <c r="I2555" s="81"/>
      <c r="J2555" s="80"/>
      <c r="K2555" s="80"/>
      <c r="L2555" s="80"/>
      <c r="M2555" s="101"/>
      <c r="N2555" s="101"/>
      <c r="O2555" s="80"/>
      <c r="P2555" s="81"/>
      <c r="R2555" s="83"/>
    </row>
    <row r="2556" spans="1:18" x14ac:dyDescent="0.25">
      <c r="A2556" s="79"/>
      <c r="B2556" s="79"/>
      <c r="C2556" s="79"/>
      <c r="D2556" s="80"/>
      <c r="E2556" s="79"/>
      <c r="F2556" s="99"/>
      <c r="G2556" s="81"/>
      <c r="H2556" s="81"/>
      <c r="I2556" s="81"/>
      <c r="J2556" s="80"/>
      <c r="K2556" s="80"/>
      <c r="L2556" s="80"/>
      <c r="M2556" s="101"/>
      <c r="N2556" s="101"/>
      <c r="O2556" s="80"/>
      <c r="P2556" s="81"/>
      <c r="R2556" s="83"/>
    </row>
    <row r="2557" spans="1:18" x14ac:dyDescent="0.25">
      <c r="A2557" s="79"/>
      <c r="B2557" s="79"/>
      <c r="C2557" s="79"/>
      <c r="D2557" s="80"/>
      <c r="E2557" s="79"/>
      <c r="F2557" s="99"/>
      <c r="G2557" s="81"/>
      <c r="H2557" s="81"/>
      <c r="I2557" s="81"/>
      <c r="J2557" s="80"/>
      <c r="K2557" s="80"/>
      <c r="L2557" s="80"/>
      <c r="M2557" s="101"/>
      <c r="N2557" s="101"/>
      <c r="O2557" s="80"/>
      <c r="P2557" s="81"/>
      <c r="R2557" s="83"/>
    </row>
    <row r="2558" spans="1:18" x14ac:dyDescent="0.25">
      <c r="A2558" s="79"/>
      <c r="B2558" s="79"/>
      <c r="C2558" s="79"/>
      <c r="D2558" s="80"/>
      <c r="E2558" s="79"/>
      <c r="F2558" s="99"/>
      <c r="G2558" s="81"/>
      <c r="H2558" s="81"/>
      <c r="I2558" s="81"/>
      <c r="J2558" s="80"/>
      <c r="K2558" s="80"/>
      <c r="L2558" s="80"/>
      <c r="M2558" s="101"/>
      <c r="N2558" s="101"/>
      <c r="O2558" s="80"/>
      <c r="P2558" s="81"/>
      <c r="R2558" s="83"/>
    </row>
    <row r="2559" spans="1:18" x14ac:dyDescent="0.25">
      <c r="A2559" s="79"/>
      <c r="B2559" s="79"/>
      <c r="C2559" s="79"/>
      <c r="D2559" s="80"/>
      <c r="E2559" s="79"/>
      <c r="F2559" s="99"/>
      <c r="G2559" s="81"/>
      <c r="H2559" s="81"/>
      <c r="I2559" s="81"/>
      <c r="J2559" s="80"/>
      <c r="K2559" s="80"/>
      <c r="L2559" s="80"/>
      <c r="M2559" s="101"/>
      <c r="N2559" s="101"/>
      <c r="O2559" s="80"/>
      <c r="P2559" s="81"/>
      <c r="R2559" s="83"/>
    </row>
    <row r="2560" spans="1:18" x14ac:dyDescent="0.25">
      <c r="A2560" s="79"/>
      <c r="B2560" s="79"/>
      <c r="C2560" s="79"/>
      <c r="D2560" s="80"/>
      <c r="E2560" s="79"/>
      <c r="F2560" s="99"/>
      <c r="G2560" s="81"/>
      <c r="H2560" s="81"/>
      <c r="I2560" s="81"/>
      <c r="J2560" s="80"/>
      <c r="K2560" s="80"/>
      <c r="L2560" s="80"/>
      <c r="M2560" s="101"/>
      <c r="N2560" s="101"/>
      <c r="O2560" s="80"/>
      <c r="P2560" s="81"/>
      <c r="R2560" s="83"/>
    </row>
    <row r="2561" spans="1:18" x14ac:dyDescent="0.25">
      <c r="A2561" s="79"/>
      <c r="B2561" s="79"/>
      <c r="C2561" s="79"/>
      <c r="D2561" s="80"/>
      <c r="E2561" s="79"/>
      <c r="F2561" s="99"/>
      <c r="G2561" s="81"/>
      <c r="H2561" s="81"/>
      <c r="I2561" s="81"/>
      <c r="J2561" s="80"/>
      <c r="K2561" s="80"/>
      <c r="L2561" s="80"/>
      <c r="M2561" s="101"/>
      <c r="N2561" s="101"/>
      <c r="O2561" s="80"/>
      <c r="P2561" s="81"/>
      <c r="R2561" s="83"/>
    </row>
    <row r="2562" spans="1:18" x14ac:dyDescent="0.25">
      <c r="A2562" s="79"/>
      <c r="B2562" s="79"/>
      <c r="C2562" s="79"/>
      <c r="D2562" s="80"/>
      <c r="E2562" s="79"/>
      <c r="F2562" s="99"/>
      <c r="G2562" s="81"/>
      <c r="H2562" s="81"/>
      <c r="I2562" s="81"/>
      <c r="J2562" s="80"/>
      <c r="K2562" s="80"/>
      <c r="L2562" s="80"/>
      <c r="M2562" s="101"/>
      <c r="N2562" s="101"/>
      <c r="O2562" s="80"/>
      <c r="P2562" s="81"/>
      <c r="R2562" s="83"/>
    </row>
    <row r="2563" spans="1:18" x14ac:dyDescent="0.25">
      <c r="A2563" s="79"/>
      <c r="B2563" s="79"/>
      <c r="C2563" s="79"/>
      <c r="D2563" s="80"/>
      <c r="E2563" s="79"/>
      <c r="F2563" s="99"/>
      <c r="G2563" s="81"/>
      <c r="H2563" s="81"/>
      <c r="I2563" s="81"/>
      <c r="J2563" s="80"/>
      <c r="K2563" s="80"/>
      <c r="L2563" s="80"/>
      <c r="M2563" s="101"/>
      <c r="N2563" s="101"/>
      <c r="O2563" s="80"/>
      <c r="P2563" s="81"/>
      <c r="R2563" s="83"/>
    </row>
    <row r="2564" spans="1:18" x14ac:dyDescent="0.25">
      <c r="A2564" s="79"/>
      <c r="B2564" s="79"/>
      <c r="C2564" s="79"/>
      <c r="D2564" s="80"/>
      <c r="E2564" s="79"/>
      <c r="F2564" s="99"/>
      <c r="G2564" s="81"/>
      <c r="H2564" s="81"/>
      <c r="I2564" s="81"/>
      <c r="J2564" s="80"/>
      <c r="K2564" s="80"/>
      <c r="L2564" s="80"/>
      <c r="M2564" s="101"/>
      <c r="N2564" s="101"/>
      <c r="O2564" s="80"/>
      <c r="P2564" s="81"/>
      <c r="R2564" s="83"/>
    </row>
    <row r="2565" spans="1:18" x14ac:dyDescent="0.25">
      <c r="A2565" s="79"/>
      <c r="B2565" s="79"/>
      <c r="C2565" s="79"/>
      <c r="D2565" s="80"/>
      <c r="E2565" s="79"/>
      <c r="F2565" s="99"/>
      <c r="G2565" s="81"/>
      <c r="H2565" s="81"/>
      <c r="I2565" s="81"/>
      <c r="J2565" s="80"/>
      <c r="K2565" s="80"/>
      <c r="L2565" s="80"/>
      <c r="M2565" s="101"/>
      <c r="N2565" s="101"/>
      <c r="O2565" s="80"/>
      <c r="P2565" s="81"/>
      <c r="R2565" s="83"/>
    </row>
    <row r="2566" spans="1:18" x14ac:dyDescent="0.25">
      <c r="A2566" s="79"/>
      <c r="B2566" s="79"/>
      <c r="C2566" s="79"/>
      <c r="D2566" s="80"/>
      <c r="E2566" s="79"/>
      <c r="F2566" s="99"/>
      <c r="G2566" s="81"/>
      <c r="H2566" s="81"/>
      <c r="I2566" s="81"/>
      <c r="J2566" s="80"/>
      <c r="K2566" s="80"/>
      <c r="L2566" s="80"/>
      <c r="M2566" s="101"/>
      <c r="N2566" s="101"/>
      <c r="O2566" s="80"/>
      <c r="P2566" s="81"/>
      <c r="R2566" s="83"/>
    </row>
    <row r="2567" spans="1:18" x14ac:dyDescent="0.25">
      <c r="A2567" s="79"/>
      <c r="B2567" s="79"/>
      <c r="C2567" s="79"/>
      <c r="D2567" s="80"/>
      <c r="E2567" s="79"/>
      <c r="F2567" s="99"/>
      <c r="G2567" s="81"/>
      <c r="H2567" s="81"/>
      <c r="I2567" s="81"/>
      <c r="J2567" s="80"/>
      <c r="K2567" s="80"/>
      <c r="L2567" s="80"/>
      <c r="M2567" s="101"/>
      <c r="N2567" s="101"/>
      <c r="O2567" s="80"/>
      <c r="P2567" s="81"/>
      <c r="R2567" s="83"/>
    </row>
    <row r="2568" spans="1:18" x14ac:dyDescent="0.25">
      <c r="A2568" s="79"/>
      <c r="B2568" s="79"/>
      <c r="C2568" s="79"/>
      <c r="D2568" s="80"/>
      <c r="E2568" s="79"/>
      <c r="F2568" s="99"/>
      <c r="G2568" s="81"/>
      <c r="H2568" s="81"/>
      <c r="I2568" s="81"/>
      <c r="J2568" s="80"/>
      <c r="K2568" s="80"/>
      <c r="L2568" s="80"/>
      <c r="M2568" s="101"/>
      <c r="N2568" s="101"/>
      <c r="O2568" s="80"/>
      <c r="P2568" s="81"/>
      <c r="R2568" s="83"/>
    </row>
    <row r="2569" spans="1:18" x14ac:dyDescent="0.25">
      <c r="A2569" s="79"/>
      <c r="B2569" s="79"/>
      <c r="C2569" s="79"/>
      <c r="D2569" s="80"/>
      <c r="E2569" s="79"/>
      <c r="F2569" s="99"/>
      <c r="G2569" s="81"/>
      <c r="H2569" s="81"/>
      <c r="I2569" s="81"/>
      <c r="J2569" s="80"/>
      <c r="K2569" s="80"/>
      <c r="L2569" s="80"/>
      <c r="M2569" s="101"/>
      <c r="N2569" s="101"/>
      <c r="O2569" s="80"/>
      <c r="P2569" s="81"/>
      <c r="R2569" s="83"/>
    </row>
    <row r="2570" spans="1:18" x14ac:dyDescent="0.25">
      <c r="A2570" s="79"/>
      <c r="B2570" s="79"/>
      <c r="C2570" s="79"/>
      <c r="D2570" s="80"/>
      <c r="E2570" s="79"/>
      <c r="F2570" s="99"/>
      <c r="G2570" s="81"/>
      <c r="H2570" s="81"/>
      <c r="I2570" s="81"/>
      <c r="J2570" s="80"/>
      <c r="K2570" s="80"/>
      <c r="L2570" s="80"/>
      <c r="M2570" s="101"/>
      <c r="N2570" s="101"/>
      <c r="O2570" s="80"/>
      <c r="P2570" s="81"/>
      <c r="R2570" s="83"/>
    </row>
    <row r="2571" spans="1:18" x14ac:dyDescent="0.25">
      <c r="A2571" s="79"/>
      <c r="B2571" s="79"/>
      <c r="C2571" s="79"/>
      <c r="D2571" s="80"/>
      <c r="E2571" s="79"/>
      <c r="F2571" s="99"/>
      <c r="G2571" s="81"/>
      <c r="H2571" s="81"/>
      <c r="I2571" s="81"/>
      <c r="J2571" s="80"/>
      <c r="K2571" s="80"/>
      <c r="L2571" s="80"/>
      <c r="M2571" s="101"/>
      <c r="N2571" s="101"/>
      <c r="O2571" s="80"/>
      <c r="P2571" s="81"/>
      <c r="R2571" s="83"/>
    </row>
    <row r="2572" spans="1:18" x14ac:dyDescent="0.25">
      <c r="A2572" s="79"/>
      <c r="B2572" s="79"/>
      <c r="C2572" s="79"/>
      <c r="D2572" s="80"/>
      <c r="E2572" s="79"/>
      <c r="F2572" s="99"/>
      <c r="G2572" s="81"/>
      <c r="H2572" s="81"/>
      <c r="I2572" s="81"/>
      <c r="J2572" s="80"/>
      <c r="K2572" s="80"/>
      <c r="L2572" s="80"/>
      <c r="M2572" s="101"/>
      <c r="N2572" s="101"/>
      <c r="O2572" s="80"/>
      <c r="P2572" s="81"/>
      <c r="R2572" s="83"/>
    </row>
    <row r="2573" spans="1:18" x14ac:dyDescent="0.25">
      <c r="A2573" s="79"/>
      <c r="B2573" s="79"/>
      <c r="C2573" s="79"/>
      <c r="D2573" s="80"/>
      <c r="E2573" s="79"/>
      <c r="F2573" s="99"/>
      <c r="G2573" s="81"/>
      <c r="H2573" s="81"/>
      <c r="I2573" s="81"/>
      <c r="J2573" s="80"/>
      <c r="K2573" s="80"/>
      <c r="L2573" s="80"/>
      <c r="M2573" s="101"/>
      <c r="N2573" s="101"/>
      <c r="O2573" s="80"/>
      <c r="P2573" s="81"/>
      <c r="R2573" s="83"/>
    </row>
    <row r="2574" spans="1:18" x14ac:dyDescent="0.25">
      <c r="A2574" s="79"/>
      <c r="B2574" s="79"/>
      <c r="C2574" s="79"/>
      <c r="D2574" s="80"/>
      <c r="E2574" s="79"/>
      <c r="F2574" s="99"/>
      <c r="G2574" s="81"/>
      <c r="H2574" s="81"/>
      <c r="I2574" s="81"/>
      <c r="J2574" s="80"/>
      <c r="K2574" s="80"/>
      <c r="L2574" s="80"/>
      <c r="M2574" s="101"/>
      <c r="N2574" s="101"/>
      <c r="O2574" s="80"/>
      <c r="P2574" s="81"/>
      <c r="R2574" s="83"/>
    </row>
    <row r="2575" spans="1:18" x14ac:dyDescent="0.25">
      <c r="A2575" s="79"/>
      <c r="B2575" s="79"/>
      <c r="C2575" s="79"/>
      <c r="D2575" s="80"/>
      <c r="E2575" s="79"/>
      <c r="F2575" s="99"/>
      <c r="G2575" s="81"/>
      <c r="H2575" s="81"/>
      <c r="I2575" s="81"/>
      <c r="J2575" s="80"/>
      <c r="K2575" s="80"/>
      <c r="L2575" s="80"/>
      <c r="M2575" s="101"/>
      <c r="N2575" s="101"/>
      <c r="O2575" s="80"/>
      <c r="P2575" s="81"/>
      <c r="R2575" s="83"/>
    </row>
    <row r="2576" spans="1:18" x14ac:dyDescent="0.25">
      <c r="A2576" s="79"/>
      <c r="B2576" s="79"/>
      <c r="C2576" s="79"/>
      <c r="D2576" s="80"/>
      <c r="E2576" s="79"/>
      <c r="F2576" s="99"/>
      <c r="G2576" s="81"/>
      <c r="H2576" s="81"/>
      <c r="I2576" s="81"/>
      <c r="J2576" s="80"/>
      <c r="K2576" s="80"/>
      <c r="L2576" s="80"/>
      <c r="M2576" s="101"/>
      <c r="N2576" s="101"/>
      <c r="O2576" s="80"/>
      <c r="P2576" s="81"/>
      <c r="R2576" s="83"/>
    </row>
    <row r="2577" spans="1:18" x14ac:dyDescent="0.25">
      <c r="A2577" s="79"/>
      <c r="B2577" s="79"/>
      <c r="C2577" s="79"/>
      <c r="D2577" s="80"/>
      <c r="E2577" s="79"/>
      <c r="F2577" s="99"/>
      <c r="G2577" s="81"/>
      <c r="H2577" s="81"/>
      <c r="I2577" s="81"/>
      <c r="J2577" s="80"/>
      <c r="K2577" s="80"/>
      <c r="L2577" s="80"/>
      <c r="M2577" s="101"/>
      <c r="N2577" s="101"/>
      <c r="O2577" s="80"/>
      <c r="P2577" s="81"/>
      <c r="R2577" s="83"/>
    </row>
    <row r="2578" spans="1:18" x14ac:dyDescent="0.25">
      <c r="A2578" s="79"/>
      <c r="B2578" s="79"/>
      <c r="C2578" s="79"/>
      <c r="D2578" s="80"/>
      <c r="E2578" s="79"/>
      <c r="F2578" s="99"/>
      <c r="G2578" s="81"/>
      <c r="H2578" s="81"/>
      <c r="I2578" s="81"/>
      <c r="J2578" s="80"/>
      <c r="K2578" s="80"/>
      <c r="L2578" s="80"/>
      <c r="M2578" s="101"/>
      <c r="N2578" s="101"/>
      <c r="O2578" s="80"/>
      <c r="P2578" s="81"/>
      <c r="R2578" s="83"/>
    </row>
    <row r="2579" spans="1:18" x14ac:dyDescent="0.25">
      <c r="A2579" s="79"/>
      <c r="B2579" s="79"/>
      <c r="C2579" s="79"/>
      <c r="D2579" s="80"/>
      <c r="E2579" s="79"/>
      <c r="F2579" s="99"/>
      <c r="G2579" s="81"/>
      <c r="H2579" s="81"/>
      <c r="I2579" s="81"/>
      <c r="J2579" s="80"/>
      <c r="K2579" s="80"/>
      <c r="L2579" s="80"/>
      <c r="M2579" s="101"/>
      <c r="N2579" s="101"/>
      <c r="O2579" s="80"/>
      <c r="P2579" s="81"/>
      <c r="R2579" s="83"/>
    </row>
    <row r="2580" spans="1:18" x14ac:dyDescent="0.25">
      <c r="A2580" s="79"/>
      <c r="B2580" s="79"/>
      <c r="C2580" s="79"/>
      <c r="D2580" s="80"/>
      <c r="E2580" s="79"/>
      <c r="F2580" s="99"/>
      <c r="G2580" s="81"/>
      <c r="H2580" s="81"/>
      <c r="I2580" s="81"/>
      <c r="J2580" s="80"/>
      <c r="K2580" s="80"/>
      <c r="L2580" s="80"/>
      <c r="M2580" s="101"/>
      <c r="N2580" s="101"/>
      <c r="O2580" s="80"/>
      <c r="P2580" s="81"/>
      <c r="R2580" s="83"/>
    </row>
    <row r="2581" spans="1:18" x14ac:dyDescent="0.25">
      <c r="A2581" s="79"/>
      <c r="B2581" s="79"/>
      <c r="C2581" s="79"/>
      <c r="D2581" s="80"/>
      <c r="E2581" s="79"/>
      <c r="F2581" s="99"/>
      <c r="G2581" s="81"/>
      <c r="H2581" s="81"/>
      <c r="I2581" s="81"/>
      <c r="J2581" s="80"/>
      <c r="K2581" s="80"/>
      <c r="L2581" s="80"/>
      <c r="M2581" s="101"/>
      <c r="N2581" s="101"/>
      <c r="O2581" s="80"/>
      <c r="P2581" s="81"/>
      <c r="R2581" s="83"/>
    </row>
    <row r="2582" spans="1:18" x14ac:dyDescent="0.25">
      <c r="A2582" s="79"/>
      <c r="B2582" s="79"/>
      <c r="C2582" s="79"/>
      <c r="D2582" s="80"/>
      <c r="E2582" s="79"/>
      <c r="F2582" s="99"/>
      <c r="G2582" s="81"/>
      <c r="H2582" s="81"/>
      <c r="I2582" s="81"/>
      <c r="J2582" s="80"/>
      <c r="K2582" s="80"/>
      <c r="L2582" s="80"/>
      <c r="M2582" s="101"/>
      <c r="N2582" s="101"/>
      <c r="O2582" s="80"/>
      <c r="P2582" s="81"/>
      <c r="R2582" s="83"/>
    </row>
    <row r="2583" spans="1:18" x14ac:dyDescent="0.25">
      <c r="A2583" s="79"/>
      <c r="B2583" s="79"/>
      <c r="C2583" s="79"/>
      <c r="D2583" s="80"/>
      <c r="E2583" s="79"/>
      <c r="F2583" s="99"/>
      <c r="G2583" s="81"/>
      <c r="H2583" s="81"/>
      <c r="I2583" s="81"/>
      <c r="J2583" s="80"/>
      <c r="K2583" s="80"/>
      <c r="L2583" s="80"/>
      <c r="M2583" s="101"/>
      <c r="N2583" s="101"/>
      <c r="O2583" s="80"/>
      <c r="P2583" s="81"/>
      <c r="R2583" s="83"/>
    </row>
    <row r="2584" spans="1:18" x14ac:dyDescent="0.25">
      <c r="A2584" s="79"/>
      <c r="B2584" s="79"/>
      <c r="C2584" s="79"/>
      <c r="D2584" s="80"/>
      <c r="E2584" s="79"/>
      <c r="F2584" s="99"/>
      <c r="G2584" s="81"/>
      <c r="H2584" s="81"/>
      <c r="I2584" s="81"/>
      <c r="J2584" s="80"/>
      <c r="K2584" s="80"/>
      <c r="L2584" s="80"/>
      <c r="M2584" s="101"/>
      <c r="N2584" s="101"/>
      <c r="O2584" s="80"/>
      <c r="P2584" s="81"/>
      <c r="R2584" s="83"/>
    </row>
    <row r="2585" spans="1:18" x14ac:dyDescent="0.25">
      <c r="A2585" s="79"/>
      <c r="B2585" s="79"/>
      <c r="C2585" s="79"/>
      <c r="D2585" s="80"/>
      <c r="E2585" s="79"/>
      <c r="F2585" s="99"/>
      <c r="G2585" s="81"/>
      <c r="H2585" s="81"/>
      <c r="I2585" s="81"/>
      <c r="J2585" s="80"/>
      <c r="K2585" s="80"/>
      <c r="L2585" s="80"/>
      <c r="M2585" s="101"/>
      <c r="N2585" s="101"/>
      <c r="O2585" s="80"/>
      <c r="P2585" s="81"/>
      <c r="R2585" s="83"/>
    </row>
    <row r="2586" spans="1:18" x14ac:dyDescent="0.25">
      <c r="A2586" s="79"/>
      <c r="B2586" s="79"/>
      <c r="C2586" s="79"/>
      <c r="D2586" s="80"/>
      <c r="E2586" s="79"/>
      <c r="F2586" s="99"/>
      <c r="G2586" s="81"/>
      <c r="H2586" s="81"/>
      <c r="I2586" s="81"/>
      <c r="J2586" s="80"/>
      <c r="K2586" s="80"/>
      <c r="L2586" s="80"/>
      <c r="M2586" s="101"/>
      <c r="N2586" s="101"/>
      <c r="O2586" s="80"/>
      <c r="P2586" s="81"/>
      <c r="R2586" s="83"/>
    </row>
    <row r="2587" spans="1:18" x14ac:dyDescent="0.25">
      <c r="A2587" s="79"/>
      <c r="B2587" s="79"/>
      <c r="C2587" s="79"/>
      <c r="D2587" s="80"/>
      <c r="E2587" s="79"/>
      <c r="F2587" s="99"/>
      <c r="G2587" s="81"/>
      <c r="H2587" s="81"/>
      <c r="I2587" s="81"/>
      <c r="J2587" s="80"/>
      <c r="K2587" s="80"/>
      <c r="L2587" s="80"/>
      <c r="M2587" s="101"/>
      <c r="N2587" s="101"/>
      <c r="O2587" s="80"/>
      <c r="P2587" s="81"/>
      <c r="R2587" s="83"/>
    </row>
    <row r="2588" spans="1:18" x14ac:dyDescent="0.25">
      <c r="A2588" s="79"/>
      <c r="B2588" s="79"/>
      <c r="C2588" s="79"/>
      <c r="D2588" s="80"/>
      <c r="E2588" s="79"/>
      <c r="F2588" s="99"/>
      <c r="G2588" s="81"/>
      <c r="H2588" s="81"/>
      <c r="I2588" s="81"/>
      <c r="J2588" s="80"/>
      <c r="K2588" s="80"/>
      <c r="L2588" s="80"/>
      <c r="M2588" s="101"/>
      <c r="N2588" s="101"/>
      <c r="O2588" s="80"/>
      <c r="P2588" s="81"/>
      <c r="R2588" s="83"/>
    </row>
    <row r="2589" spans="1:18" x14ac:dyDescent="0.25">
      <c r="A2589" s="79"/>
      <c r="B2589" s="79"/>
      <c r="C2589" s="79"/>
      <c r="D2589" s="80"/>
      <c r="E2589" s="79"/>
      <c r="F2589" s="99"/>
      <c r="G2589" s="81"/>
      <c r="H2589" s="81"/>
      <c r="I2589" s="81"/>
      <c r="J2589" s="80"/>
      <c r="K2589" s="80"/>
      <c r="L2589" s="80"/>
      <c r="M2589" s="101"/>
      <c r="N2589" s="101"/>
      <c r="O2589" s="80"/>
      <c r="P2589" s="81"/>
      <c r="R2589" s="83"/>
    </row>
    <row r="2590" spans="1:18" x14ac:dyDescent="0.25">
      <c r="A2590" s="79"/>
      <c r="B2590" s="79"/>
      <c r="C2590" s="79"/>
      <c r="D2590" s="80"/>
      <c r="E2590" s="79"/>
      <c r="F2590" s="99"/>
      <c r="G2590" s="81"/>
      <c r="H2590" s="81"/>
      <c r="I2590" s="81"/>
      <c r="J2590" s="80"/>
      <c r="K2590" s="80"/>
      <c r="L2590" s="80"/>
      <c r="M2590" s="101"/>
      <c r="N2590" s="101"/>
      <c r="O2590" s="80"/>
      <c r="P2590" s="81"/>
      <c r="R2590" s="83"/>
    </row>
    <row r="2591" spans="1:18" x14ac:dyDescent="0.25">
      <c r="A2591" s="79"/>
      <c r="B2591" s="79"/>
      <c r="C2591" s="79"/>
      <c r="D2591" s="80"/>
      <c r="E2591" s="79"/>
      <c r="F2591" s="99"/>
      <c r="G2591" s="81"/>
      <c r="H2591" s="81"/>
      <c r="I2591" s="81"/>
      <c r="J2591" s="80"/>
      <c r="K2591" s="80"/>
      <c r="L2591" s="80"/>
      <c r="M2591" s="101"/>
      <c r="N2591" s="101"/>
      <c r="O2591" s="80"/>
      <c r="P2591" s="81"/>
      <c r="R2591" s="83"/>
    </row>
    <row r="2592" spans="1:18" x14ac:dyDescent="0.25">
      <c r="A2592" s="79"/>
      <c r="B2592" s="79"/>
      <c r="C2592" s="79"/>
      <c r="D2592" s="80"/>
      <c r="E2592" s="79"/>
      <c r="F2592" s="99"/>
      <c r="G2592" s="81"/>
      <c r="H2592" s="81"/>
      <c r="I2592" s="81"/>
      <c r="J2592" s="80"/>
      <c r="K2592" s="80"/>
      <c r="L2592" s="80"/>
      <c r="M2592" s="101"/>
      <c r="N2592" s="101"/>
      <c r="O2592" s="80"/>
      <c r="P2592" s="81"/>
      <c r="R2592" s="83"/>
    </row>
    <row r="2593" spans="1:18" x14ac:dyDescent="0.25">
      <c r="A2593" s="79"/>
      <c r="B2593" s="79"/>
      <c r="C2593" s="79"/>
      <c r="D2593" s="80"/>
      <c r="E2593" s="79"/>
      <c r="F2593" s="99"/>
      <c r="G2593" s="81"/>
      <c r="H2593" s="81"/>
      <c r="I2593" s="81"/>
      <c r="J2593" s="80"/>
      <c r="K2593" s="80"/>
      <c r="L2593" s="80"/>
      <c r="M2593" s="101"/>
      <c r="N2593" s="101"/>
      <c r="O2593" s="80"/>
      <c r="P2593" s="81"/>
      <c r="R2593" s="83"/>
    </row>
    <row r="2594" spans="1:18" x14ac:dyDescent="0.25">
      <c r="A2594" s="79"/>
      <c r="B2594" s="79"/>
      <c r="C2594" s="79"/>
      <c r="D2594" s="80"/>
      <c r="E2594" s="79"/>
      <c r="F2594" s="99"/>
      <c r="G2594" s="81"/>
      <c r="H2594" s="81"/>
      <c r="I2594" s="81"/>
      <c r="J2594" s="80"/>
      <c r="K2594" s="80"/>
      <c r="L2594" s="80"/>
      <c r="M2594" s="101"/>
      <c r="N2594" s="101"/>
      <c r="O2594" s="80"/>
      <c r="P2594" s="81"/>
      <c r="R2594" s="83"/>
    </row>
    <row r="2595" spans="1:18" x14ac:dyDescent="0.25">
      <c r="A2595" s="79"/>
      <c r="B2595" s="79"/>
      <c r="C2595" s="79"/>
      <c r="D2595" s="80"/>
      <c r="E2595" s="79"/>
      <c r="F2595" s="99"/>
      <c r="G2595" s="81"/>
      <c r="H2595" s="81"/>
      <c r="I2595" s="81"/>
      <c r="J2595" s="80"/>
      <c r="K2595" s="80"/>
      <c r="L2595" s="80"/>
      <c r="M2595" s="101"/>
      <c r="N2595" s="101"/>
      <c r="O2595" s="80"/>
      <c r="P2595" s="81"/>
      <c r="R2595" s="83"/>
    </row>
    <row r="2596" spans="1:18" x14ac:dyDescent="0.25">
      <c r="A2596" s="79"/>
      <c r="B2596" s="79"/>
      <c r="C2596" s="79"/>
      <c r="D2596" s="80"/>
      <c r="E2596" s="79"/>
      <c r="F2596" s="99"/>
      <c r="G2596" s="81"/>
      <c r="H2596" s="81"/>
      <c r="I2596" s="81"/>
      <c r="J2596" s="80"/>
      <c r="K2596" s="80"/>
      <c r="L2596" s="80"/>
      <c r="M2596" s="101"/>
      <c r="N2596" s="101"/>
      <c r="O2596" s="80"/>
      <c r="P2596" s="81"/>
      <c r="R2596" s="83"/>
    </row>
    <row r="2597" spans="1:18" x14ac:dyDescent="0.25">
      <c r="A2597" s="79"/>
      <c r="B2597" s="79"/>
      <c r="C2597" s="79"/>
      <c r="D2597" s="80"/>
      <c r="E2597" s="79"/>
      <c r="F2597" s="99"/>
      <c r="G2597" s="81"/>
      <c r="H2597" s="81"/>
      <c r="I2597" s="81"/>
      <c r="J2597" s="80"/>
      <c r="K2597" s="80"/>
      <c r="L2597" s="80"/>
      <c r="M2597" s="101"/>
      <c r="N2597" s="101"/>
      <c r="O2597" s="80"/>
      <c r="P2597" s="81"/>
      <c r="R2597" s="83"/>
    </row>
    <row r="2598" spans="1:18" x14ac:dyDescent="0.25">
      <c r="A2598" s="79"/>
      <c r="B2598" s="79"/>
      <c r="C2598" s="79"/>
      <c r="D2598" s="80"/>
      <c r="E2598" s="79"/>
      <c r="F2598" s="99"/>
      <c r="G2598" s="81"/>
      <c r="H2598" s="81"/>
      <c r="I2598" s="81"/>
      <c r="J2598" s="80"/>
      <c r="K2598" s="80"/>
      <c r="L2598" s="80"/>
      <c r="M2598" s="101"/>
      <c r="N2598" s="101"/>
      <c r="O2598" s="80"/>
      <c r="P2598" s="81"/>
      <c r="R2598" s="83"/>
    </row>
    <row r="2599" spans="1:18" x14ac:dyDescent="0.25">
      <c r="A2599" s="79"/>
      <c r="B2599" s="79"/>
      <c r="C2599" s="79"/>
      <c r="D2599" s="80"/>
      <c r="E2599" s="79"/>
      <c r="F2599" s="99"/>
      <c r="G2599" s="81"/>
      <c r="H2599" s="81"/>
      <c r="I2599" s="81"/>
      <c r="J2599" s="80"/>
      <c r="K2599" s="80"/>
      <c r="L2599" s="80"/>
      <c r="M2599" s="101"/>
      <c r="N2599" s="101"/>
      <c r="O2599" s="80"/>
      <c r="P2599" s="81"/>
      <c r="R2599" s="83"/>
    </row>
    <row r="2600" spans="1:18" x14ac:dyDescent="0.25">
      <c r="A2600" s="79"/>
      <c r="B2600" s="79"/>
      <c r="C2600" s="79"/>
      <c r="D2600" s="80"/>
      <c r="E2600" s="79"/>
      <c r="F2600" s="99"/>
      <c r="G2600" s="81"/>
      <c r="H2600" s="81"/>
      <c r="I2600" s="81"/>
      <c r="J2600" s="80"/>
      <c r="K2600" s="80"/>
      <c r="L2600" s="80"/>
      <c r="M2600" s="101"/>
      <c r="N2600" s="101"/>
      <c r="O2600" s="80"/>
      <c r="P2600" s="81"/>
      <c r="R2600" s="83"/>
    </row>
    <row r="2601" spans="1:18" x14ac:dyDescent="0.25">
      <c r="A2601" s="79"/>
      <c r="B2601" s="79"/>
      <c r="C2601" s="79"/>
      <c r="D2601" s="80"/>
      <c r="E2601" s="79"/>
      <c r="F2601" s="99"/>
      <c r="G2601" s="81"/>
      <c r="H2601" s="81"/>
      <c r="I2601" s="81"/>
      <c r="J2601" s="80"/>
      <c r="K2601" s="80"/>
      <c r="L2601" s="80"/>
      <c r="M2601" s="101"/>
      <c r="N2601" s="101"/>
      <c r="O2601" s="80"/>
      <c r="P2601" s="81"/>
      <c r="R2601" s="83"/>
    </row>
    <row r="2602" spans="1:18" x14ac:dyDescent="0.25">
      <c r="A2602" s="79"/>
      <c r="B2602" s="79"/>
      <c r="C2602" s="79"/>
      <c r="D2602" s="80"/>
      <c r="E2602" s="79"/>
      <c r="F2602" s="99"/>
      <c r="G2602" s="81"/>
      <c r="H2602" s="81"/>
      <c r="I2602" s="81"/>
      <c r="J2602" s="80"/>
      <c r="K2602" s="80"/>
      <c r="L2602" s="80"/>
      <c r="M2602" s="101"/>
      <c r="N2602" s="101"/>
      <c r="O2602" s="80"/>
      <c r="P2602" s="81"/>
      <c r="R2602" s="83"/>
    </row>
    <row r="2603" spans="1:18" x14ac:dyDescent="0.25">
      <c r="A2603" s="79"/>
      <c r="B2603" s="79"/>
      <c r="C2603" s="79"/>
      <c r="D2603" s="80"/>
      <c r="E2603" s="79"/>
      <c r="F2603" s="99"/>
      <c r="G2603" s="81"/>
      <c r="H2603" s="81"/>
      <c r="I2603" s="81"/>
      <c r="J2603" s="80"/>
      <c r="K2603" s="80"/>
      <c r="L2603" s="80"/>
      <c r="M2603" s="101"/>
      <c r="N2603" s="101"/>
      <c r="O2603" s="80"/>
      <c r="P2603" s="81"/>
      <c r="R2603" s="83"/>
    </row>
    <row r="2604" spans="1:18" x14ac:dyDescent="0.25">
      <c r="A2604" s="79"/>
      <c r="B2604" s="79"/>
      <c r="C2604" s="79"/>
      <c r="D2604" s="80"/>
      <c r="E2604" s="79"/>
      <c r="F2604" s="99"/>
      <c r="G2604" s="81"/>
      <c r="H2604" s="81"/>
      <c r="I2604" s="81"/>
      <c r="J2604" s="80"/>
      <c r="K2604" s="80"/>
      <c r="L2604" s="80"/>
      <c r="M2604" s="101"/>
      <c r="N2604" s="101"/>
      <c r="O2604" s="80"/>
      <c r="P2604" s="81"/>
      <c r="R2604" s="83"/>
    </row>
    <row r="2605" spans="1:18" x14ac:dyDescent="0.25">
      <c r="A2605" s="79"/>
      <c r="B2605" s="79"/>
      <c r="C2605" s="79"/>
      <c r="D2605" s="80"/>
      <c r="E2605" s="79"/>
      <c r="F2605" s="99"/>
      <c r="G2605" s="81"/>
      <c r="H2605" s="81"/>
      <c r="I2605" s="81"/>
      <c r="J2605" s="80"/>
      <c r="K2605" s="80"/>
      <c r="L2605" s="80"/>
      <c r="M2605" s="101"/>
      <c r="N2605" s="101"/>
      <c r="O2605" s="80"/>
      <c r="P2605" s="81"/>
      <c r="R2605" s="83"/>
    </row>
    <row r="2606" spans="1:18" x14ac:dyDescent="0.25">
      <c r="A2606" s="79"/>
      <c r="B2606" s="79"/>
      <c r="C2606" s="79"/>
      <c r="D2606" s="80"/>
      <c r="E2606" s="79"/>
      <c r="F2606" s="99"/>
      <c r="G2606" s="81"/>
      <c r="H2606" s="81"/>
      <c r="I2606" s="81"/>
      <c r="J2606" s="80"/>
      <c r="K2606" s="80"/>
      <c r="L2606" s="80"/>
      <c r="M2606" s="101"/>
      <c r="N2606" s="101"/>
      <c r="O2606" s="80"/>
      <c r="P2606" s="81"/>
      <c r="R2606" s="83"/>
    </row>
    <row r="2607" spans="1:18" x14ac:dyDescent="0.25">
      <c r="A2607" s="79"/>
      <c r="B2607" s="79"/>
      <c r="C2607" s="79"/>
      <c r="D2607" s="80"/>
      <c r="E2607" s="79"/>
      <c r="F2607" s="99"/>
      <c r="G2607" s="81"/>
      <c r="H2607" s="81"/>
      <c r="I2607" s="81"/>
      <c r="J2607" s="80"/>
      <c r="K2607" s="80"/>
      <c r="L2607" s="80"/>
      <c r="M2607" s="101"/>
      <c r="N2607" s="101"/>
      <c r="O2607" s="80"/>
      <c r="P2607" s="81"/>
      <c r="R2607" s="83"/>
    </row>
    <row r="2608" spans="1:18" x14ac:dyDescent="0.25">
      <c r="A2608" s="79"/>
      <c r="B2608" s="79"/>
      <c r="C2608" s="79"/>
      <c r="D2608" s="80"/>
      <c r="E2608" s="79"/>
      <c r="F2608" s="99"/>
      <c r="G2608" s="81"/>
      <c r="H2608" s="81"/>
      <c r="I2608" s="81"/>
      <c r="J2608" s="80"/>
      <c r="K2608" s="80"/>
      <c r="L2608" s="80"/>
      <c r="M2608" s="101"/>
      <c r="N2608" s="101"/>
      <c r="O2608" s="80"/>
      <c r="P2608" s="81"/>
      <c r="R2608" s="83"/>
    </row>
    <row r="2609" spans="1:18" x14ac:dyDescent="0.25">
      <c r="A2609" s="79"/>
      <c r="B2609" s="79"/>
      <c r="C2609" s="79"/>
      <c r="D2609" s="80"/>
      <c r="E2609" s="79"/>
      <c r="F2609" s="99"/>
      <c r="G2609" s="81"/>
      <c r="H2609" s="81"/>
      <c r="I2609" s="81"/>
      <c r="J2609" s="80"/>
      <c r="K2609" s="80"/>
      <c r="L2609" s="80"/>
      <c r="M2609" s="101"/>
      <c r="N2609" s="101"/>
      <c r="O2609" s="80"/>
      <c r="P2609" s="81"/>
      <c r="R2609" s="83"/>
    </row>
    <row r="2610" spans="1:18" x14ac:dyDescent="0.25">
      <c r="A2610" s="79"/>
      <c r="B2610" s="79"/>
      <c r="C2610" s="79"/>
      <c r="D2610" s="80"/>
      <c r="E2610" s="79"/>
      <c r="F2610" s="99"/>
      <c r="G2610" s="81"/>
      <c r="H2610" s="81"/>
      <c r="I2610" s="81"/>
      <c r="J2610" s="80"/>
      <c r="K2610" s="80"/>
      <c r="L2610" s="80"/>
      <c r="M2610" s="101"/>
      <c r="N2610" s="101"/>
      <c r="O2610" s="80"/>
      <c r="P2610" s="81"/>
      <c r="R2610" s="83"/>
    </row>
    <row r="2611" spans="1:18" x14ac:dyDescent="0.25">
      <c r="A2611" s="79"/>
      <c r="B2611" s="79"/>
      <c r="C2611" s="79"/>
      <c r="D2611" s="80"/>
      <c r="E2611" s="79"/>
      <c r="F2611" s="99"/>
      <c r="G2611" s="81"/>
      <c r="H2611" s="81"/>
      <c r="I2611" s="81"/>
      <c r="J2611" s="80"/>
      <c r="K2611" s="80"/>
      <c r="L2611" s="80"/>
      <c r="M2611" s="101"/>
      <c r="N2611" s="101"/>
      <c r="O2611" s="80"/>
      <c r="P2611" s="81"/>
      <c r="R2611" s="83"/>
    </row>
    <row r="2612" spans="1:18" x14ac:dyDescent="0.25">
      <c r="A2612" s="79"/>
      <c r="B2612" s="79"/>
      <c r="C2612" s="79"/>
      <c r="D2612" s="80"/>
      <c r="E2612" s="79"/>
      <c r="F2612" s="99"/>
      <c r="G2612" s="81"/>
      <c r="H2612" s="81"/>
      <c r="I2612" s="81"/>
      <c r="J2612" s="80"/>
      <c r="K2612" s="80"/>
      <c r="L2612" s="80"/>
      <c r="M2612" s="101"/>
      <c r="N2612" s="101"/>
      <c r="O2612" s="80"/>
      <c r="P2612" s="81"/>
      <c r="R2612" s="83"/>
    </row>
    <row r="2613" spans="1:18" x14ac:dyDescent="0.25">
      <c r="A2613" s="79"/>
      <c r="B2613" s="79"/>
      <c r="C2613" s="79"/>
      <c r="D2613" s="80"/>
      <c r="E2613" s="79"/>
      <c r="F2613" s="99"/>
      <c r="G2613" s="81"/>
      <c r="H2613" s="81"/>
      <c r="I2613" s="81"/>
      <c r="J2613" s="80"/>
      <c r="K2613" s="80"/>
      <c r="L2613" s="80"/>
      <c r="M2613" s="101"/>
      <c r="N2613" s="101"/>
      <c r="O2613" s="80"/>
      <c r="P2613" s="81"/>
      <c r="R2613" s="83"/>
    </row>
    <row r="2614" spans="1:18" x14ac:dyDescent="0.25">
      <c r="A2614" s="79"/>
      <c r="B2614" s="79"/>
      <c r="C2614" s="79"/>
      <c r="D2614" s="80"/>
      <c r="E2614" s="79"/>
      <c r="F2614" s="99"/>
      <c r="G2614" s="81"/>
      <c r="H2614" s="81"/>
      <c r="I2614" s="81"/>
      <c r="J2614" s="80"/>
      <c r="K2614" s="80"/>
      <c r="L2614" s="80"/>
      <c r="M2614" s="101"/>
      <c r="N2614" s="101"/>
      <c r="O2614" s="80"/>
      <c r="P2614" s="81"/>
      <c r="R2614" s="83"/>
    </row>
    <row r="2615" spans="1:18" x14ac:dyDescent="0.25">
      <c r="A2615" s="79"/>
      <c r="B2615" s="79"/>
      <c r="C2615" s="79"/>
      <c r="D2615" s="80"/>
      <c r="E2615" s="79"/>
      <c r="F2615" s="99"/>
      <c r="G2615" s="81"/>
      <c r="H2615" s="81"/>
      <c r="I2615" s="81"/>
      <c r="J2615" s="80"/>
      <c r="K2615" s="80"/>
      <c r="L2615" s="80"/>
      <c r="M2615" s="101"/>
      <c r="N2615" s="101"/>
      <c r="O2615" s="80"/>
      <c r="P2615" s="81"/>
      <c r="R2615" s="83"/>
    </row>
    <row r="2616" spans="1:18" x14ac:dyDescent="0.25">
      <c r="A2616" s="79"/>
      <c r="B2616" s="79"/>
      <c r="C2616" s="79"/>
      <c r="D2616" s="80"/>
      <c r="E2616" s="79"/>
      <c r="F2616" s="99"/>
      <c r="G2616" s="81"/>
      <c r="H2616" s="81"/>
      <c r="I2616" s="81"/>
      <c r="J2616" s="80"/>
      <c r="K2616" s="80"/>
      <c r="L2616" s="80"/>
      <c r="M2616" s="101"/>
      <c r="N2616" s="101"/>
      <c r="O2616" s="80"/>
      <c r="P2616" s="81"/>
      <c r="R2616" s="83"/>
    </row>
    <row r="2617" spans="1:18" x14ac:dyDescent="0.25">
      <c r="A2617" s="79"/>
      <c r="B2617" s="79"/>
      <c r="C2617" s="79"/>
      <c r="D2617" s="80"/>
      <c r="E2617" s="79"/>
      <c r="F2617" s="99"/>
      <c r="G2617" s="81"/>
      <c r="H2617" s="81"/>
      <c r="I2617" s="81"/>
      <c r="J2617" s="80"/>
      <c r="K2617" s="80"/>
      <c r="L2617" s="80"/>
      <c r="M2617" s="101"/>
      <c r="N2617" s="101"/>
      <c r="O2617" s="80"/>
      <c r="P2617" s="81"/>
      <c r="R2617" s="83"/>
    </row>
    <row r="2618" spans="1:18" x14ac:dyDescent="0.25">
      <c r="A2618" s="79"/>
      <c r="B2618" s="79"/>
      <c r="C2618" s="79"/>
      <c r="D2618" s="80"/>
      <c r="E2618" s="79"/>
      <c r="F2618" s="99"/>
      <c r="G2618" s="81"/>
      <c r="H2618" s="81"/>
      <c r="I2618" s="81"/>
      <c r="J2618" s="80"/>
      <c r="K2618" s="80"/>
      <c r="L2618" s="80"/>
      <c r="M2618" s="101"/>
      <c r="N2618" s="101"/>
      <c r="O2618" s="80"/>
      <c r="P2618" s="81"/>
      <c r="R2618" s="83"/>
    </row>
    <row r="2619" spans="1:18" x14ac:dyDescent="0.25">
      <c r="A2619" s="79"/>
      <c r="B2619" s="79"/>
      <c r="C2619" s="79"/>
      <c r="D2619" s="80"/>
      <c r="E2619" s="79"/>
      <c r="F2619" s="99"/>
      <c r="G2619" s="81"/>
      <c r="H2619" s="81"/>
      <c r="I2619" s="81"/>
      <c r="J2619" s="80"/>
      <c r="K2619" s="80"/>
      <c r="L2619" s="80"/>
      <c r="M2619" s="101"/>
      <c r="N2619" s="101"/>
      <c r="O2619" s="80"/>
      <c r="P2619" s="81"/>
      <c r="R2619" s="83"/>
    </row>
    <row r="2620" spans="1:18" x14ac:dyDescent="0.25">
      <c r="A2620" s="79"/>
      <c r="B2620" s="79"/>
      <c r="C2620" s="79"/>
      <c r="D2620" s="80"/>
      <c r="E2620" s="79"/>
      <c r="F2620" s="99"/>
      <c r="G2620" s="81"/>
      <c r="H2620" s="81"/>
      <c r="I2620" s="81"/>
      <c r="J2620" s="80"/>
      <c r="K2620" s="80"/>
      <c r="L2620" s="80"/>
      <c r="M2620" s="101"/>
      <c r="N2620" s="101"/>
      <c r="O2620" s="80"/>
      <c r="P2620" s="81"/>
      <c r="R2620" s="83"/>
    </row>
    <row r="2621" spans="1:18" x14ac:dyDescent="0.25">
      <c r="A2621" s="79"/>
      <c r="B2621" s="79"/>
      <c r="C2621" s="79"/>
      <c r="D2621" s="80"/>
      <c r="E2621" s="79"/>
      <c r="F2621" s="99"/>
      <c r="G2621" s="81"/>
      <c r="H2621" s="81"/>
      <c r="I2621" s="81"/>
      <c r="J2621" s="80"/>
      <c r="K2621" s="80"/>
      <c r="L2621" s="80"/>
      <c r="M2621" s="101"/>
      <c r="N2621" s="101"/>
      <c r="O2621" s="80"/>
      <c r="P2621" s="81"/>
      <c r="R2621" s="83"/>
    </row>
    <row r="2622" spans="1:18" x14ac:dyDescent="0.25">
      <c r="A2622" s="79"/>
      <c r="B2622" s="79"/>
      <c r="C2622" s="79"/>
      <c r="D2622" s="80"/>
      <c r="E2622" s="79"/>
      <c r="F2622" s="99"/>
      <c r="G2622" s="81"/>
      <c r="H2622" s="81"/>
      <c r="I2622" s="81"/>
      <c r="J2622" s="80"/>
      <c r="K2622" s="80"/>
      <c r="L2622" s="80"/>
      <c r="M2622" s="101"/>
      <c r="N2622" s="101"/>
      <c r="O2622" s="80"/>
      <c r="P2622" s="81"/>
      <c r="R2622" s="83"/>
    </row>
    <row r="2623" spans="1:18" x14ac:dyDescent="0.25">
      <c r="A2623" s="79"/>
      <c r="B2623" s="79"/>
      <c r="C2623" s="79"/>
      <c r="D2623" s="80"/>
      <c r="E2623" s="79"/>
      <c r="F2623" s="99"/>
      <c r="G2623" s="81"/>
      <c r="H2623" s="81"/>
      <c r="I2623" s="81"/>
      <c r="J2623" s="80"/>
      <c r="K2623" s="80"/>
      <c r="L2623" s="80"/>
      <c r="M2623" s="101"/>
      <c r="N2623" s="101"/>
      <c r="O2623" s="80"/>
      <c r="P2623" s="81"/>
      <c r="R2623" s="83"/>
    </row>
    <row r="2624" spans="1:18" x14ac:dyDescent="0.25">
      <c r="A2624" s="79"/>
      <c r="B2624" s="79"/>
      <c r="C2624" s="79"/>
      <c r="D2624" s="80"/>
      <c r="E2624" s="79"/>
      <c r="F2624" s="99"/>
      <c r="G2624" s="81"/>
      <c r="H2624" s="81"/>
      <c r="I2624" s="81"/>
      <c r="J2624" s="80"/>
      <c r="K2624" s="80"/>
      <c r="L2624" s="80"/>
      <c r="M2624" s="101"/>
      <c r="N2624" s="101"/>
      <c r="O2624" s="80"/>
      <c r="P2624" s="81"/>
      <c r="R2624" s="83"/>
    </row>
    <row r="2625" spans="1:18" x14ac:dyDescent="0.25">
      <c r="A2625" s="79"/>
      <c r="B2625" s="79"/>
      <c r="C2625" s="79"/>
      <c r="D2625" s="80"/>
      <c r="E2625" s="79"/>
      <c r="F2625" s="99"/>
      <c r="G2625" s="81"/>
      <c r="H2625" s="81"/>
      <c r="I2625" s="81"/>
      <c r="J2625" s="80"/>
      <c r="K2625" s="80"/>
      <c r="L2625" s="80"/>
      <c r="M2625" s="101"/>
      <c r="N2625" s="101"/>
      <c r="O2625" s="80"/>
      <c r="P2625" s="81"/>
      <c r="R2625" s="83"/>
    </row>
    <row r="2626" spans="1:18" x14ac:dyDescent="0.25">
      <c r="A2626" s="79"/>
      <c r="B2626" s="79"/>
      <c r="C2626" s="79"/>
      <c r="D2626" s="80"/>
      <c r="E2626" s="79"/>
      <c r="F2626" s="99"/>
      <c r="G2626" s="81"/>
      <c r="H2626" s="81"/>
      <c r="I2626" s="81"/>
      <c r="J2626" s="80"/>
      <c r="K2626" s="80"/>
      <c r="L2626" s="80"/>
      <c r="M2626" s="101"/>
      <c r="N2626" s="101"/>
      <c r="O2626" s="80"/>
      <c r="P2626" s="81"/>
      <c r="R2626" s="83"/>
    </row>
    <row r="2627" spans="1:18" x14ac:dyDescent="0.25">
      <c r="A2627" s="79"/>
      <c r="B2627" s="79"/>
      <c r="C2627" s="79"/>
      <c r="D2627" s="80"/>
      <c r="E2627" s="79"/>
      <c r="F2627" s="99"/>
      <c r="G2627" s="81"/>
      <c r="H2627" s="81"/>
      <c r="I2627" s="81"/>
      <c r="J2627" s="80"/>
      <c r="K2627" s="80"/>
      <c r="L2627" s="80"/>
      <c r="M2627" s="101"/>
      <c r="N2627" s="101"/>
      <c r="O2627" s="80"/>
      <c r="P2627" s="81"/>
      <c r="R2627" s="83"/>
    </row>
    <row r="2628" spans="1:18" x14ac:dyDescent="0.25">
      <c r="A2628" s="79"/>
      <c r="B2628" s="79"/>
      <c r="C2628" s="79"/>
      <c r="D2628" s="80"/>
      <c r="E2628" s="79"/>
      <c r="F2628" s="99"/>
      <c r="G2628" s="81"/>
      <c r="H2628" s="81"/>
      <c r="I2628" s="81"/>
      <c r="J2628" s="80"/>
      <c r="K2628" s="80"/>
      <c r="L2628" s="80"/>
      <c r="M2628" s="101"/>
      <c r="N2628" s="101"/>
      <c r="O2628" s="80"/>
      <c r="P2628" s="81"/>
      <c r="R2628" s="83"/>
    </row>
    <row r="2629" spans="1:18" x14ac:dyDescent="0.25">
      <c r="A2629" s="79"/>
      <c r="B2629" s="79"/>
      <c r="C2629" s="79"/>
      <c r="D2629" s="80"/>
      <c r="E2629" s="79"/>
      <c r="F2629" s="99"/>
      <c r="G2629" s="81"/>
      <c r="H2629" s="81"/>
      <c r="I2629" s="81"/>
      <c r="J2629" s="80"/>
      <c r="K2629" s="80"/>
      <c r="L2629" s="80"/>
      <c r="M2629" s="101"/>
      <c r="N2629" s="101"/>
      <c r="O2629" s="80"/>
      <c r="P2629" s="81"/>
      <c r="R2629" s="83"/>
    </row>
    <row r="2630" spans="1:18" x14ac:dyDescent="0.25">
      <c r="A2630" s="79"/>
      <c r="B2630" s="79"/>
      <c r="C2630" s="79"/>
      <c r="D2630" s="80"/>
      <c r="E2630" s="79"/>
      <c r="F2630" s="99"/>
      <c r="G2630" s="81"/>
      <c r="H2630" s="81"/>
      <c r="I2630" s="81"/>
      <c r="J2630" s="80"/>
      <c r="K2630" s="80"/>
      <c r="L2630" s="80"/>
      <c r="M2630" s="101"/>
      <c r="N2630" s="101"/>
      <c r="O2630" s="80"/>
      <c r="P2630" s="81"/>
      <c r="R2630" s="83"/>
    </row>
    <row r="2631" spans="1:18" x14ac:dyDescent="0.25">
      <c r="A2631" s="79"/>
      <c r="B2631" s="79"/>
      <c r="C2631" s="79"/>
      <c r="D2631" s="80"/>
      <c r="E2631" s="79"/>
      <c r="F2631" s="99"/>
      <c r="G2631" s="81"/>
      <c r="H2631" s="81"/>
      <c r="I2631" s="81"/>
      <c r="J2631" s="80"/>
      <c r="K2631" s="80"/>
      <c r="L2631" s="80"/>
      <c r="M2631" s="101"/>
      <c r="N2631" s="101"/>
      <c r="O2631" s="80"/>
      <c r="P2631" s="81"/>
      <c r="R2631" s="83"/>
    </row>
    <row r="2632" spans="1:18" x14ac:dyDescent="0.25">
      <c r="A2632" s="79"/>
      <c r="B2632" s="79"/>
      <c r="C2632" s="79"/>
      <c r="D2632" s="80"/>
      <c r="E2632" s="79"/>
      <c r="F2632" s="99"/>
      <c r="G2632" s="81"/>
      <c r="H2632" s="81"/>
      <c r="I2632" s="81"/>
      <c r="J2632" s="80"/>
      <c r="K2632" s="80"/>
      <c r="L2632" s="80"/>
      <c r="M2632" s="101"/>
      <c r="N2632" s="101"/>
      <c r="O2632" s="80"/>
      <c r="P2632" s="81"/>
      <c r="R2632" s="83"/>
    </row>
    <row r="2633" spans="1:18" x14ac:dyDescent="0.25">
      <c r="A2633" s="79"/>
      <c r="B2633" s="79"/>
      <c r="C2633" s="79"/>
      <c r="D2633" s="80"/>
      <c r="E2633" s="79"/>
      <c r="F2633" s="99"/>
      <c r="G2633" s="81"/>
      <c r="H2633" s="81"/>
      <c r="I2633" s="81"/>
      <c r="J2633" s="80"/>
      <c r="K2633" s="80"/>
      <c r="L2633" s="80"/>
      <c r="M2633" s="101"/>
      <c r="N2633" s="101"/>
      <c r="O2633" s="80"/>
      <c r="P2633" s="81"/>
      <c r="R2633" s="83"/>
    </row>
    <row r="2634" spans="1:18" x14ac:dyDescent="0.25">
      <c r="A2634" s="79"/>
      <c r="B2634" s="79"/>
      <c r="C2634" s="79"/>
      <c r="D2634" s="80"/>
      <c r="E2634" s="79"/>
      <c r="F2634" s="99"/>
      <c r="G2634" s="81"/>
      <c r="H2634" s="81"/>
      <c r="I2634" s="81"/>
      <c r="J2634" s="80"/>
      <c r="K2634" s="80"/>
      <c r="L2634" s="80"/>
      <c r="M2634" s="101"/>
      <c r="N2634" s="101"/>
      <c r="O2634" s="80"/>
      <c r="P2634" s="81"/>
      <c r="R2634" s="83"/>
    </row>
    <row r="2635" spans="1:18" x14ac:dyDescent="0.25">
      <c r="A2635" s="79"/>
      <c r="B2635" s="79"/>
      <c r="C2635" s="79"/>
      <c r="D2635" s="80"/>
      <c r="E2635" s="79"/>
      <c r="F2635" s="99"/>
      <c r="G2635" s="81"/>
      <c r="H2635" s="81"/>
      <c r="I2635" s="81"/>
      <c r="J2635" s="80"/>
      <c r="K2635" s="80"/>
      <c r="L2635" s="80"/>
      <c r="M2635" s="101"/>
      <c r="N2635" s="101"/>
      <c r="O2635" s="80"/>
      <c r="P2635" s="81"/>
      <c r="R2635" s="83"/>
    </row>
    <row r="2636" spans="1:18" x14ac:dyDescent="0.25">
      <c r="A2636" s="79"/>
      <c r="B2636" s="79"/>
      <c r="C2636" s="79"/>
      <c r="D2636" s="80"/>
      <c r="E2636" s="79"/>
      <c r="F2636" s="99"/>
      <c r="G2636" s="81"/>
      <c r="H2636" s="81"/>
      <c r="I2636" s="81"/>
      <c r="J2636" s="80"/>
      <c r="K2636" s="80"/>
      <c r="L2636" s="80"/>
      <c r="M2636" s="101"/>
      <c r="N2636" s="101"/>
      <c r="O2636" s="80"/>
      <c r="P2636" s="81"/>
      <c r="R2636" s="83"/>
    </row>
    <row r="2637" spans="1:18" x14ac:dyDescent="0.25">
      <c r="A2637" s="79"/>
      <c r="B2637" s="79"/>
      <c r="C2637" s="79"/>
      <c r="D2637" s="80"/>
      <c r="E2637" s="79"/>
      <c r="F2637" s="99"/>
      <c r="G2637" s="81"/>
      <c r="H2637" s="81"/>
      <c r="I2637" s="81"/>
      <c r="J2637" s="80"/>
      <c r="K2637" s="80"/>
      <c r="L2637" s="80"/>
      <c r="M2637" s="101"/>
      <c r="N2637" s="101"/>
      <c r="O2637" s="80"/>
      <c r="P2637" s="81"/>
      <c r="R2637" s="83"/>
    </row>
    <row r="2638" spans="1:18" x14ac:dyDescent="0.25">
      <c r="A2638" s="79"/>
      <c r="B2638" s="79"/>
      <c r="C2638" s="79"/>
      <c r="D2638" s="80"/>
      <c r="E2638" s="79"/>
      <c r="F2638" s="99"/>
      <c r="G2638" s="81"/>
      <c r="H2638" s="81"/>
      <c r="I2638" s="81"/>
      <c r="J2638" s="80"/>
      <c r="K2638" s="80"/>
      <c r="L2638" s="80"/>
      <c r="M2638" s="101"/>
      <c r="N2638" s="101"/>
      <c r="O2638" s="80"/>
      <c r="P2638" s="81"/>
      <c r="R2638" s="83"/>
    </row>
    <row r="2639" spans="1:18" x14ac:dyDescent="0.25">
      <c r="A2639" s="79"/>
      <c r="B2639" s="79"/>
      <c r="C2639" s="79"/>
      <c r="D2639" s="80"/>
      <c r="E2639" s="79"/>
      <c r="F2639" s="99"/>
      <c r="G2639" s="81"/>
      <c r="H2639" s="81"/>
      <c r="I2639" s="81"/>
      <c r="J2639" s="80"/>
      <c r="K2639" s="80"/>
      <c r="L2639" s="80"/>
      <c r="M2639" s="101"/>
      <c r="N2639" s="101"/>
      <c r="O2639" s="80"/>
      <c r="P2639" s="81"/>
      <c r="R2639" s="83"/>
    </row>
    <row r="2640" spans="1:18" x14ac:dyDescent="0.25">
      <c r="A2640" s="79"/>
      <c r="B2640" s="79"/>
      <c r="C2640" s="79"/>
      <c r="D2640" s="80"/>
      <c r="E2640" s="79"/>
      <c r="F2640" s="99"/>
      <c r="G2640" s="81"/>
      <c r="H2640" s="81"/>
      <c r="I2640" s="81"/>
      <c r="J2640" s="80"/>
      <c r="K2640" s="80"/>
      <c r="L2640" s="80"/>
      <c r="M2640" s="101"/>
      <c r="N2640" s="101"/>
      <c r="O2640" s="80"/>
      <c r="P2640" s="81"/>
      <c r="R2640" s="83"/>
    </row>
    <row r="2641" spans="1:18" x14ac:dyDescent="0.25">
      <c r="A2641" s="79"/>
      <c r="B2641" s="79"/>
      <c r="C2641" s="79"/>
      <c r="D2641" s="80"/>
      <c r="E2641" s="79"/>
      <c r="F2641" s="99"/>
      <c r="G2641" s="81"/>
      <c r="H2641" s="81"/>
      <c r="I2641" s="81"/>
      <c r="J2641" s="80"/>
      <c r="K2641" s="80"/>
      <c r="L2641" s="80"/>
      <c r="M2641" s="101"/>
      <c r="N2641" s="101"/>
      <c r="O2641" s="80"/>
      <c r="P2641" s="81"/>
      <c r="R2641" s="83"/>
    </row>
    <row r="2642" spans="1:18" x14ac:dyDescent="0.25">
      <c r="A2642" s="79"/>
      <c r="B2642" s="79"/>
      <c r="C2642" s="79"/>
      <c r="D2642" s="80"/>
      <c r="E2642" s="79"/>
      <c r="F2642" s="99"/>
      <c r="G2642" s="81"/>
      <c r="H2642" s="81"/>
      <c r="I2642" s="81"/>
      <c r="J2642" s="80"/>
      <c r="K2642" s="80"/>
      <c r="L2642" s="80"/>
      <c r="M2642" s="101"/>
      <c r="N2642" s="101"/>
      <c r="O2642" s="80"/>
      <c r="P2642" s="81"/>
      <c r="R2642" s="83"/>
    </row>
    <row r="2643" spans="1:18" x14ac:dyDescent="0.25">
      <c r="A2643" s="79"/>
      <c r="B2643" s="79"/>
      <c r="C2643" s="79"/>
      <c r="D2643" s="80"/>
      <c r="E2643" s="79"/>
      <c r="F2643" s="99"/>
      <c r="G2643" s="81"/>
      <c r="H2643" s="81"/>
      <c r="I2643" s="81"/>
      <c r="J2643" s="80"/>
      <c r="K2643" s="80"/>
      <c r="L2643" s="80"/>
      <c r="M2643" s="101"/>
      <c r="N2643" s="101"/>
      <c r="O2643" s="80"/>
      <c r="P2643" s="81"/>
      <c r="R2643" s="83"/>
    </row>
    <row r="2644" spans="1:18" x14ac:dyDescent="0.25">
      <c r="A2644" s="79"/>
      <c r="B2644" s="79"/>
      <c r="C2644" s="79"/>
      <c r="D2644" s="80"/>
      <c r="E2644" s="79"/>
      <c r="F2644" s="99"/>
      <c r="G2644" s="81"/>
      <c r="H2644" s="81"/>
      <c r="I2644" s="81"/>
      <c r="J2644" s="80"/>
      <c r="K2644" s="80"/>
      <c r="L2644" s="80"/>
      <c r="M2644" s="101"/>
      <c r="N2644" s="101"/>
      <c r="O2644" s="80"/>
      <c r="P2644" s="81"/>
      <c r="R2644" s="83"/>
    </row>
    <row r="2645" spans="1:18" x14ac:dyDescent="0.25">
      <c r="A2645" s="79"/>
      <c r="B2645" s="79"/>
      <c r="C2645" s="79"/>
      <c r="D2645" s="80"/>
      <c r="E2645" s="79"/>
      <c r="F2645" s="99"/>
      <c r="G2645" s="81"/>
      <c r="H2645" s="81"/>
      <c r="I2645" s="81"/>
      <c r="J2645" s="80"/>
      <c r="K2645" s="80"/>
      <c r="L2645" s="80"/>
      <c r="M2645" s="101"/>
      <c r="N2645" s="101"/>
      <c r="O2645" s="80"/>
      <c r="P2645" s="81"/>
      <c r="R2645" s="83"/>
    </row>
    <row r="2646" spans="1:18" x14ac:dyDescent="0.25">
      <c r="A2646" s="79"/>
      <c r="B2646" s="79"/>
      <c r="C2646" s="79"/>
      <c r="D2646" s="80"/>
      <c r="E2646" s="79"/>
      <c r="F2646" s="99"/>
      <c r="G2646" s="81"/>
      <c r="H2646" s="81"/>
      <c r="I2646" s="81"/>
      <c r="J2646" s="80"/>
      <c r="K2646" s="80"/>
      <c r="L2646" s="80"/>
      <c r="M2646" s="101"/>
      <c r="N2646" s="101"/>
      <c r="O2646" s="80"/>
      <c r="P2646" s="81"/>
      <c r="R2646" s="83"/>
    </row>
    <row r="2647" spans="1:18" x14ac:dyDescent="0.25">
      <c r="A2647" s="79"/>
      <c r="B2647" s="79"/>
      <c r="C2647" s="79"/>
      <c r="D2647" s="80"/>
      <c r="E2647" s="79"/>
      <c r="F2647" s="99"/>
      <c r="G2647" s="81"/>
      <c r="H2647" s="81"/>
      <c r="I2647" s="81"/>
      <c r="J2647" s="80"/>
      <c r="K2647" s="80"/>
      <c r="L2647" s="80"/>
      <c r="M2647" s="101"/>
      <c r="N2647" s="101"/>
      <c r="O2647" s="80"/>
      <c r="P2647" s="81"/>
      <c r="R2647" s="83"/>
    </row>
    <row r="2648" spans="1:18" x14ac:dyDescent="0.25">
      <c r="A2648" s="79"/>
      <c r="B2648" s="79"/>
      <c r="C2648" s="79"/>
      <c r="D2648" s="80"/>
      <c r="E2648" s="79"/>
      <c r="F2648" s="99"/>
      <c r="G2648" s="81"/>
      <c r="H2648" s="81"/>
      <c r="I2648" s="81"/>
      <c r="J2648" s="80"/>
      <c r="K2648" s="80"/>
      <c r="L2648" s="80"/>
      <c r="M2648" s="101"/>
      <c r="N2648" s="101"/>
      <c r="O2648" s="80"/>
      <c r="P2648" s="81"/>
      <c r="R2648" s="83"/>
    </row>
    <row r="2649" spans="1:18" x14ac:dyDescent="0.25">
      <c r="A2649" s="79"/>
      <c r="B2649" s="79"/>
      <c r="C2649" s="79"/>
      <c r="D2649" s="80"/>
      <c r="E2649" s="79"/>
      <c r="F2649" s="99"/>
      <c r="G2649" s="81"/>
      <c r="H2649" s="81"/>
      <c r="I2649" s="81"/>
      <c r="J2649" s="80"/>
      <c r="K2649" s="80"/>
      <c r="L2649" s="80"/>
      <c r="M2649" s="101"/>
      <c r="N2649" s="101"/>
      <c r="O2649" s="80"/>
      <c r="P2649" s="81"/>
      <c r="R2649" s="83"/>
    </row>
    <row r="2650" spans="1:18" x14ac:dyDescent="0.25">
      <c r="A2650" s="79"/>
      <c r="B2650" s="79"/>
      <c r="C2650" s="79"/>
      <c r="D2650" s="80"/>
      <c r="E2650" s="79"/>
      <c r="F2650" s="99"/>
      <c r="G2650" s="81"/>
      <c r="H2650" s="81"/>
      <c r="I2650" s="81"/>
      <c r="J2650" s="80"/>
      <c r="K2650" s="80"/>
      <c r="L2650" s="80"/>
      <c r="M2650" s="101"/>
      <c r="N2650" s="101"/>
      <c r="O2650" s="80"/>
      <c r="P2650" s="81"/>
      <c r="R2650" s="83"/>
    </row>
    <row r="2651" spans="1:18" x14ac:dyDescent="0.25">
      <c r="A2651" s="79"/>
      <c r="B2651" s="79"/>
      <c r="C2651" s="79"/>
      <c r="D2651" s="80"/>
      <c r="E2651" s="79"/>
      <c r="F2651" s="99"/>
      <c r="G2651" s="81"/>
      <c r="H2651" s="81"/>
      <c r="I2651" s="81"/>
      <c r="J2651" s="80"/>
      <c r="K2651" s="80"/>
      <c r="L2651" s="80"/>
      <c r="M2651" s="101"/>
      <c r="N2651" s="101"/>
      <c r="O2651" s="80"/>
      <c r="P2651" s="81"/>
      <c r="R2651" s="83"/>
    </row>
    <row r="2652" spans="1:18" x14ac:dyDescent="0.25">
      <c r="A2652" s="79"/>
      <c r="B2652" s="79"/>
      <c r="C2652" s="79"/>
      <c r="D2652" s="80"/>
      <c r="E2652" s="79"/>
      <c r="F2652" s="99"/>
      <c r="G2652" s="81"/>
      <c r="H2652" s="81"/>
      <c r="I2652" s="81"/>
      <c r="J2652" s="80"/>
      <c r="K2652" s="80"/>
      <c r="L2652" s="80"/>
      <c r="M2652" s="101"/>
      <c r="N2652" s="101"/>
      <c r="O2652" s="80"/>
      <c r="P2652" s="81"/>
      <c r="R2652" s="83"/>
    </row>
    <row r="2653" spans="1:18" x14ac:dyDescent="0.25">
      <c r="A2653" s="79"/>
      <c r="B2653" s="79"/>
      <c r="C2653" s="79"/>
      <c r="D2653" s="80"/>
      <c r="E2653" s="79"/>
      <c r="F2653" s="99"/>
      <c r="G2653" s="81"/>
      <c r="H2653" s="81"/>
      <c r="I2653" s="81"/>
      <c r="J2653" s="80"/>
      <c r="K2653" s="80"/>
      <c r="L2653" s="80"/>
      <c r="M2653" s="101"/>
      <c r="N2653" s="101"/>
      <c r="O2653" s="80"/>
      <c r="P2653" s="81"/>
      <c r="R2653" s="83"/>
    </row>
    <row r="2654" spans="1:18" x14ac:dyDescent="0.25">
      <c r="A2654" s="79"/>
      <c r="B2654" s="79"/>
      <c r="C2654" s="79"/>
      <c r="D2654" s="80"/>
      <c r="E2654" s="79"/>
      <c r="F2654" s="99"/>
      <c r="G2654" s="81"/>
      <c r="H2654" s="81"/>
      <c r="I2654" s="81"/>
      <c r="J2654" s="80"/>
      <c r="K2654" s="80"/>
      <c r="L2654" s="80"/>
      <c r="M2654" s="101"/>
      <c r="N2654" s="101"/>
      <c r="O2654" s="80"/>
      <c r="P2654" s="81"/>
      <c r="R2654" s="83"/>
    </row>
    <row r="2655" spans="1:18" x14ac:dyDescent="0.25">
      <c r="A2655" s="79"/>
      <c r="B2655" s="79"/>
      <c r="C2655" s="79"/>
      <c r="D2655" s="80"/>
      <c r="E2655" s="79"/>
      <c r="F2655" s="99"/>
      <c r="G2655" s="81"/>
      <c r="H2655" s="81"/>
      <c r="I2655" s="81"/>
      <c r="J2655" s="80"/>
      <c r="K2655" s="80"/>
      <c r="L2655" s="80"/>
      <c r="M2655" s="101"/>
      <c r="N2655" s="101"/>
      <c r="O2655" s="80"/>
      <c r="P2655" s="81"/>
      <c r="R2655" s="83"/>
    </row>
    <row r="2656" spans="1:18" x14ac:dyDescent="0.25">
      <c r="A2656" s="79"/>
      <c r="B2656" s="79"/>
      <c r="C2656" s="79"/>
      <c r="D2656" s="80"/>
      <c r="E2656" s="79"/>
      <c r="F2656" s="99"/>
      <c r="G2656" s="81"/>
      <c r="H2656" s="81"/>
      <c r="I2656" s="81"/>
      <c r="J2656" s="80"/>
      <c r="K2656" s="80"/>
      <c r="L2656" s="80"/>
      <c r="M2656" s="101"/>
      <c r="N2656" s="101"/>
      <c r="O2656" s="80"/>
      <c r="P2656" s="81"/>
      <c r="R2656" s="83"/>
    </row>
    <row r="2657" spans="1:18" x14ac:dyDescent="0.25">
      <c r="A2657" s="79"/>
      <c r="B2657" s="79"/>
      <c r="C2657" s="79"/>
      <c r="D2657" s="80"/>
      <c r="E2657" s="79"/>
      <c r="F2657" s="99"/>
      <c r="G2657" s="81"/>
      <c r="H2657" s="81"/>
      <c r="I2657" s="81"/>
      <c r="J2657" s="80"/>
      <c r="K2657" s="80"/>
      <c r="L2657" s="80"/>
      <c r="M2657" s="101"/>
      <c r="N2657" s="101"/>
      <c r="O2657" s="80"/>
      <c r="P2657" s="81"/>
      <c r="R2657" s="83"/>
    </row>
    <row r="2658" spans="1:18" x14ac:dyDescent="0.25">
      <c r="A2658" s="79"/>
      <c r="B2658" s="79"/>
      <c r="C2658" s="79"/>
      <c r="D2658" s="80"/>
      <c r="E2658" s="79"/>
      <c r="F2658" s="99"/>
      <c r="G2658" s="81"/>
      <c r="H2658" s="81"/>
      <c r="I2658" s="81"/>
      <c r="J2658" s="80"/>
      <c r="K2658" s="80"/>
      <c r="L2658" s="80"/>
      <c r="M2658" s="101"/>
      <c r="N2658" s="101"/>
      <c r="O2658" s="80"/>
      <c r="P2658" s="81"/>
      <c r="R2658" s="83"/>
    </row>
    <row r="2659" spans="1:18" x14ac:dyDescent="0.25">
      <c r="A2659" s="79"/>
      <c r="B2659" s="79"/>
      <c r="C2659" s="79"/>
      <c r="D2659" s="80"/>
      <c r="E2659" s="79"/>
      <c r="F2659" s="99"/>
      <c r="G2659" s="81"/>
      <c r="H2659" s="81"/>
      <c r="I2659" s="81"/>
      <c r="J2659" s="80"/>
      <c r="K2659" s="80"/>
      <c r="L2659" s="80"/>
      <c r="M2659" s="101"/>
      <c r="N2659" s="101"/>
      <c r="O2659" s="80"/>
      <c r="P2659" s="81"/>
      <c r="R2659" s="83"/>
    </row>
    <row r="2660" spans="1:18" x14ac:dyDescent="0.25">
      <c r="A2660" s="79"/>
      <c r="B2660" s="79"/>
      <c r="C2660" s="79"/>
      <c r="D2660" s="80"/>
      <c r="E2660" s="79"/>
      <c r="F2660" s="99"/>
      <c r="G2660" s="81"/>
      <c r="H2660" s="81"/>
      <c r="I2660" s="81"/>
      <c r="J2660" s="80"/>
      <c r="K2660" s="80"/>
      <c r="L2660" s="80"/>
      <c r="M2660" s="101"/>
      <c r="N2660" s="101"/>
      <c r="O2660" s="80"/>
      <c r="P2660" s="81"/>
      <c r="R2660" s="83"/>
    </row>
    <row r="2661" spans="1:18" x14ac:dyDescent="0.25">
      <c r="A2661" s="79"/>
      <c r="B2661" s="79"/>
      <c r="C2661" s="79"/>
      <c r="D2661" s="80"/>
      <c r="E2661" s="79"/>
      <c r="F2661" s="99"/>
      <c r="G2661" s="81"/>
      <c r="H2661" s="81"/>
      <c r="I2661" s="81"/>
      <c r="J2661" s="80"/>
      <c r="K2661" s="80"/>
      <c r="L2661" s="80"/>
      <c r="M2661" s="101"/>
      <c r="N2661" s="101"/>
      <c r="O2661" s="80"/>
      <c r="P2661" s="81"/>
      <c r="R2661" s="83"/>
    </row>
    <row r="2662" spans="1:18" x14ac:dyDescent="0.25">
      <c r="A2662" s="79"/>
      <c r="B2662" s="79"/>
      <c r="C2662" s="79"/>
      <c r="D2662" s="80"/>
      <c r="E2662" s="79"/>
      <c r="F2662" s="99"/>
      <c r="G2662" s="81"/>
      <c r="H2662" s="81"/>
      <c r="I2662" s="81"/>
      <c r="J2662" s="80"/>
      <c r="K2662" s="80"/>
      <c r="L2662" s="80"/>
      <c r="M2662" s="101"/>
      <c r="N2662" s="101"/>
      <c r="O2662" s="80"/>
      <c r="P2662" s="81"/>
      <c r="R2662" s="83"/>
    </row>
    <row r="2663" spans="1:18" x14ac:dyDescent="0.25">
      <c r="A2663" s="79"/>
      <c r="B2663" s="79"/>
      <c r="C2663" s="79"/>
      <c r="D2663" s="80"/>
      <c r="E2663" s="79"/>
      <c r="F2663" s="99"/>
      <c r="G2663" s="81"/>
      <c r="H2663" s="81"/>
      <c r="I2663" s="81"/>
      <c r="J2663" s="80"/>
      <c r="K2663" s="80"/>
      <c r="L2663" s="80"/>
      <c r="M2663" s="101"/>
      <c r="N2663" s="101"/>
      <c r="O2663" s="80"/>
      <c r="P2663" s="81"/>
      <c r="R2663" s="83"/>
    </row>
    <row r="2664" spans="1:18" x14ac:dyDescent="0.25">
      <c r="A2664" s="79"/>
      <c r="B2664" s="79"/>
      <c r="C2664" s="79"/>
      <c r="D2664" s="80"/>
      <c r="E2664" s="79"/>
      <c r="F2664" s="99"/>
      <c r="G2664" s="81"/>
      <c r="H2664" s="81"/>
      <c r="I2664" s="81"/>
      <c r="J2664" s="80"/>
      <c r="K2664" s="80"/>
      <c r="L2664" s="80"/>
      <c r="M2664" s="101"/>
      <c r="N2664" s="101"/>
      <c r="O2664" s="80"/>
      <c r="P2664" s="81"/>
      <c r="R2664" s="83"/>
    </row>
    <row r="2665" spans="1:18" x14ac:dyDescent="0.25">
      <c r="A2665" s="79"/>
      <c r="B2665" s="79"/>
      <c r="C2665" s="79"/>
      <c r="D2665" s="80"/>
      <c r="E2665" s="79"/>
      <c r="F2665" s="99"/>
      <c r="G2665" s="81"/>
      <c r="H2665" s="81"/>
      <c r="I2665" s="81"/>
      <c r="J2665" s="80"/>
      <c r="K2665" s="80"/>
      <c r="L2665" s="80"/>
      <c r="M2665" s="101"/>
      <c r="N2665" s="101"/>
      <c r="O2665" s="80"/>
      <c r="P2665" s="81"/>
      <c r="R2665" s="83"/>
    </row>
    <row r="2666" spans="1:18" x14ac:dyDescent="0.25">
      <c r="A2666" s="79"/>
      <c r="B2666" s="79"/>
      <c r="C2666" s="79"/>
      <c r="D2666" s="80"/>
      <c r="E2666" s="79"/>
      <c r="F2666" s="99"/>
      <c r="G2666" s="81"/>
      <c r="H2666" s="81"/>
      <c r="I2666" s="81"/>
      <c r="J2666" s="80"/>
      <c r="K2666" s="80"/>
      <c r="L2666" s="80"/>
      <c r="M2666" s="101"/>
      <c r="N2666" s="101"/>
      <c r="O2666" s="80"/>
      <c r="P2666" s="81"/>
      <c r="R2666" s="83"/>
    </row>
    <row r="2667" spans="1:18" x14ac:dyDescent="0.25">
      <c r="A2667" s="79"/>
      <c r="B2667" s="79"/>
      <c r="C2667" s="79"/>
      <c r="D2667" s="80"/>
      <c r="E2667" s="79"/>
      <c r="F2667" s="99"/>
      <c r="G2667" s="81"/>
      <c r="H2667" s="81"/>
      <c r="I2667" s="81"/>
      <c r="J2667" s="80"/>
      <c r="K2667" s="80"/>
      <c r="L2667" s="80"/>
      <c r="M2667" s="101"/>
      <c r="N2667" s="101"/>
      <c r="O2667" s="80"/>
      <c r="P2667" s="81"/>
      <c r="R2667" s="83"/>
    </row>
    <row r="2668" spans="1:18" x14ac:dyDescent="0.25">
      <c r="A2668" s="79"/>
      <c r="B2668" s="79"/>
      <c r="C2668" s="79"/>
      <c r="D2668" s="80"/>
      <c r="E2668" s="79"/>
      <c r="F2668" s="99"/>
      <c r="G2668" s="81"/>
      <c r="H2668" s="81"/>
      <c r="I2668" s="81"/>
      <c r="J2668" s="80"/>
      <c r="K2668" s="80"/>
      <c r="L2668" s="80"/>
      <c r="M2668" s="101"/>
      <c r="N2668" s="101"/>
      <c r="O2668" s="80"/>
      <c r="P2668" s="81"/>
      <c r="R2668" s="83"/>
    </row>
    <row r="2669" spans="1:18" x14ac:dyDescent="0.25">
      <c r="A2669" s="79"/>
      <c r="B2669" s="79"/>
      <c r="C2669" s="79"/>
      <c r="D2669" s="80"/>
      <c r="E2669" s="79"/>
      <c r="F2669" s="99"/>
      <c r="G2669" s="81"/>
      <c r="H2669" s="81"/>
      <c r="I2669" s="81"/>
      <c r="J2669" s="80"/>
      <c r="K2669" s="80"/>
      <c r="L2669" s="80"/>
      <c r="M2669" s="101"/>
      <c r="N2669" s="101"/>
      <c r="O2669" s="80"/>
      <c r="P2669" s="81"/>
      <c r="R2669" s="83"/>
    </row>
    <row r="2670" spans="1:18" x14ac:dyDescent="0.25">
      <c r="A2670" s="79"/>
      <c r="B2670" s="79"/>
      <c r="C2670" s="79"/>
      <c r="D2670" s="80"/>
      <c r="E2670" s="79"/>
      <c r="F2670" s="99"/>
      <c r="G2670" s="81"/>
      <c r="H2670" s="81"/>
      <c r="I2670" s="81"/>
      <c r="J2670" s="80"/>
      <c r="K2670" s="80"/>
      <c r="L2670" s="80"/>
      <c r="M2670" s="101"/>
      <c r="N2670" s="101"/>
      <c r="O2670" s="80"/>
      <c r="P2670" s="81"/>
      <c r="R2670" s="83"/>
    </row>
    <row r="2671" spans="1:18" x14ac:dyDescent="0.25">
      <c r="A2671" s="79"/>
      <c r="B2671" s="79"/>
      <c r="C2671" s="79"/>
      <c r="D2671" s="80"/>
      <c r="E2671" s="79"/>
      <c r="F2671" s="99"/>
      <c r="G2671" s="81"/>
      <c r="H2671" s="81"/>
      <c r="I2671" s="81"/>
      <c r="J2671" s="80"/>
      <c r="K2671" s="80"/>
      <c r="L2671" s="80"/>
      <c r="M2671" s="101"/>
      <c r="N2671" s="101"/>
      <c r="O2671" s="80"/>
      <c r="P2671" s="81"/>
      <c r="R2671" s="83"/>
    </row>
    <row r="2672" spans="1:18" x14ac:dyDescent="0.25">
      <c r="A2672" s="79"/>
      <c r="B2672" s="79"/>
      <c r="C2672" s="79"/>
      <c r="D2672" s="80"/>
      <c r="E2672" s="79"/>
      <c r="F2672" s="99"/>
      <c r="G2672" s="81"/>
      <c r="H2672" s="81"/>
      <c r="I2672" s="81"/>
      <c r="J2672" s="80"/>
      <c r="K2672" s="80"/>
      <c r="L2672" s="80"/>
      <c r="M2672" s="101"/>
      <c r="N2672" s="101"/>
      <c r="O2672" s="80"/>
      <c r="P2672" s="81"/>
      <c r="R2672" s="83"/>
    </row>
    <row r="2673" spans="1:18" x14ac:dyDescent="0.25">
      <c r="A2673" s="79"/>
      <c r="B2673" s="79"/>
      <c r="C2673" s="79"/>
      <c r="D2673" s="80"/>
      <c r="E2673" s="79"/>
      <c r="F2673" s="99"/>
      <c r="G2673" s="81"/>
      <c r="H2673" s="81"/>
      <c r="I2673" s="81"/>
      <c r="J2673" s="80"/>
      <c r="K2673" s="80"/>
      <c r="L2673" s="80"/>
      <c r="M2673" s="101"/>
      <c r="N2673" s="101"/>
      <c r="O2673" s="80"/>
      <c r="P2673" s="81"/>
      <c r="R2673" s="83"/>
    </row>
    <row r="2674" spans="1:18" x14ac:dyDescent="0.25">
      <c r="A2674" s="79"/>
      <c r="B2674" s="79"/>
      <c r="C2674" s="79"/>
      <c r="D2674" s="80"/>
      <c r="E2674" s="79"/>
      <c r="F2674" s="99"/>
      <c r="G2674" s="81"/>
      <c r="H2674" s="81"/>
      <c r="I2674" s="81"/>
      <c r="J2674" s="80"/>
      <c r="K2674" s="80"/>
      <c r="L2674" s="80"/>
      <c r="M2674" s="101"/>
      <c r="N2674" s="101"/>
      <c r="O2674" s="80"/>
      <c r="P2674" s="81"/>
      <c r="R2674" s="83"/>
    </row>
    <row r="2675" spans="1:18" x14ac:dyDescent="0.25">
      <c r="A2675" s="79"/>
      <c r="B2675" s="79"/>
      <c r="C2675" s="79"/>
      <c r="D2675" s="80"/>
      <c r="E2675" s="79"/>
      <c r="F2675" s="99"/>
      <c r="G2675" s="81"/>
      <c r="H2675" s="81"/>
      <c r="I2675" s="81"/>
      <c r="J2675" s="80"/>
      <c r="K2675" s="80"/>
      <c r="L2675" s="80"/>
      <c r="M2675" s="101"/>
      <c r="N2675" s="101"/>
      <c r="O2675" s="80"/>
      <c r="P2675" s="81"/>
      <c r="R2675" s="83"/>
    </row>
    <row r="2676" spans="1:18" x14ac:dyDescent="0.25">
      <c r="A2676" s="79"/>
      <c r="B2676" s="79"/>
      <c r="C2676" s="79"/>
      <c r="D2676" s="80"/>
      <c r="E2676" s="79"/>
      <c r="F2676" s="99"/>
      <c r="G2676" s="81"/>
      <c r="H2676" s="81"/>
      <c r="I2676" s="81"/>
      <c r="J2676" s="80"/>
      <c r="K2676" s="80"/>
      <c r="L2676" s="80"/>
      <c r="M2676" s="101"/>
      <c r="N2676" s="101"/>
      <c r="O2676" s="80"/>
      <c r="P2676" s="81"/>
      <c r="R2676" s="83"/>
    </row>
    <row r="2677" spans="1:18" x14ac:dyDescent="0.25">
      <c r="A2677" s="79"/>
      <c r="B2677" s="79"/>
      <c r="C2677" s="79"/>
      <c r="D2677" s="80"/>
      <c r="E2677" s="79"/>
      <c r="F2677" s="99"/>
      <c r="G2677" s="81"/>
      <c r="H2677" s="81"/>
      <c r="I2677" s="81"/>
      <c r="J2677" s="80"/>
      <c r="K2677" s="80"/>
      <c r="L2677" s="80"/>
      <c r="M2677" s="101"/>
      <c r="N2677" s="101"/>
      <c r="O2677" s="80"/>
      <c r="P2677" s="81"/>
      <c r="R2677" s="83"/>
    </row>
    <row r="2678" spans="1:18" x14ac:dyDescent="0.25">
      <c r="A2678" s="79"/>
      <c r="B2678" s="79"/>
      <c r="C2678" s="79"/>
      <c r="D2678" s="80"/>
      <c r="E2678" s="79"/>
      <c r="F2678" s="99"/>
      <c r="G2678" s="81"/>
      <c r="H2678" s="81"/>
      <c r="I2678" s="81"/>
      <c r="J2678" s="80"/>
      <c r="K2678" s="80"/>
      <c r="L2678" s="80"/>
      <c r="M2678" s="101"/>
      <c r="N2678" s="101"/>
      <c r="O2678" s="80"/>
      <c r="P2678" s="81"/>
      <c r="R2678" s="83"/>
    </row>
    <row r="2679" spans="1:18" x14ac:dyDescent="0.25">
      <c r="A2679" s="79"/>
      <c r="B2679" s="79"/>
      <c r="C2679" s="79"/>
      <c r="D2679" s="80"/>
      <c r="E2679" s="79"/>
      <c r="F2679" s="99"/>
      <c r="G2679" s="81"/>
      <c r="H2679" s="81"/>
      <c r="I2679" s="81"/>
      <c r="J2679" s="80"/>
      <c r="K2679" s="80"/>
      <c r="L2679" s="80"/>
      <c r="M2679" s="101"/>
      <c r="N2679" s="101"/>
      <c r="O2679" s="80"/>
      <c r="P2679" s="81"/>
      <c r="R2679" s="83"/>
    </row>
    <row r="2680" spans="1:18" x14ac:dyDescent="0.25">
      <c r="A2680" s="79"/>
      <c r="B2680" s="79"/>
      <c r="C2680" s="79"/>
      <c r="D2680" s="80"/>
      <c r="E2680" s="79"/>
      <c r="F2680" s="99"/>
      <c r="G2680" s="81"/>
      <c r="H2680" s="81"/>
      <c r="I2680" s="81"/>
      <c r="J2680" s="80"/>
      <c r="K2680" s="80"/>
      <c r="L2680" s="80"/>
      <c r="M2680" s="101"/>
      <c r="N2680" s="101"/>
      <c r="O2680" s="80"/>
      <c r="P2680" s="81"/>
      <c r="R2680" s="83"/>
    </row>
    <row r="2681" spans="1:18" x14ac:dyDescent="0.25">
      <c r="A2681" s="79"/>
      <c r="B2681" s="79"/>
      <c r="C2681" s="79"/>
      <c r="D2681" s="80"/>
      <c r="E2681" s="79"/>
      <c r="F2681" s="99"/>
      <c r="G2681" s="81"/>
      <c r="H2681" s="81"/>
      <c r="I2681" s="81"/>
      <c r="J2681" s="80"/>
      <c r="K2681" s="80"/>
      <c r="L2681" s="80"/>
      <c r="M2681" s="101"/>
      <c r="N2681" s="101"/>
      <c r="O2681" s="80"/>
      <c r="P2681" s="81"/>
      <c r="R2681" s="83"/>
    </row>
    <row r="2682" spans="1:18" x14ac:dyDescent="0.25">
      <c r="A2682" s="79"/>
      <c r="B2682" s="79"/>
      <c r="C2682" s="79"/>
      <c r="D2682" s="80"/>
      <c r="E2682" s="79"/>
      <c r="F2682" s="99"/>
      <c r="G2682" s="81"/>
      <c r="H2682" s="81"/>
      <c r="I2682" s="81"/>
      <c r="J2682" s="80"/>
      <c r="K2682" s="80"/>
      <c r="L2682" s="80"/>
      <c r="M2682" s="101"/>
      <c r="N2682" s="101"/>
      <c r="O2682" s="80"/>
      <c r="P2682" s="81"/>
      <c r="R2682" s="83"/>
    </row>
    <row r="2683" spans="1:18" x14ac:dyDescent="0.25">
      <c r="A2683" s="79"/>
      <c r="B2683" s="79"/>
      <c r="C2683" s="79"/>
      <c r="D2683" s="80"/>
      <c r="E2683" s="79"/>
      <c r="F2683" s="99"/>
      <c r="G2683" s="81"/>
      <c r="H2683" s="81"/>
      <c r="I2683" s="81"/>
      <c r="J2683" s="80"/>
      <c r="K2683" s="80"/>
      <c r="L2683" s="80"/>
      <c r="M2683" s="101"/>
      <c r="N2683" s="101"/>
      <c r="O2683" s="80"/>
      <c r="P2683" s="81"/>
      <c r="R2683" s="83"/>
    </row>
    <row r="2684" spans="1:18" x14ac:dyDescent="0.25">
      <c r="A2684" s="79"/>
      <c r="B2684" s="79"/>
      <c r="C2684" s="79"/>
      <c r="D2684" s="80"/>
      <c r="E2684" s="79"/>
      <c r="F2684" s="99"/>
      <c r="G2684" s="81"/>
      <c r="H2684" s="81"/>
      <c r="I2684" s="81"/>
      <c r="J2684" s="80"/>
      <c r="K2684" s="80"/>
      <c r="L2684" s="80"/>
      <c r="M2684" s="101"/>
      <c r="N2684" s="101"/>
      <c r="O2684" s="80"/>
      <c r="P2684" s="81"/>
      <c r="R2684" s="83"/>
    </row>
    <row r="2685" spans="1:18" x14ac:dyDescent="0.25">
      <c r="A2685" s="79"/>
      <c r="B2685" s="79"/>
      <c r="C2685" s="79"/>
      <c r="D2685" s="80"/>
      <c r="E2685" s="79"/>
      <c r="F2685" s="99"/>
      <c r="G2685" s="81"/>
      <c r="H2685" s="81"/>
      <c r="I2685" s="81"/>
      <c r="J2685" s="80"/>
      <c r="K2685" s="80"/>
      <c r="L2685" s="80"/>
      <c r="M2685" s="101"/>
      <c r="N2685" s="101"/>
      <c r="O2685" s="80"/>
      <c r="P2685" s="81"/>
      <c r="R2685" s="83"/>
    </row>
    <row r="2686" spans="1:18" x14ac:dyDescent="0.25">
      <c r="A2686" s="79"/>
      <c r="B2686" s="79"/>
      <c r="C2686" s="79"/>
      <c r="D2686" s="80"/>
      <c r="E2686" s="79"/>
      <c r="F2686" s="99"/>
      <c r="G2686" s="81"/>
      <c r="H2686" s="81"/>
      <c r="I2686" s="81"/>
      <c r="J2686" s="80"/>
      <c r="K2686" s="80"/>
      <c r="L2686" s="80"/>
      <c r="M2686" s="101"/>
      <c r="N2686" s="101"/>
      <c r="O2686" s="80"/>
      <c r="P2686" s="81"/>
      <c r="R2686" s="83"/>
    </row>
    <row r="2687" spans="1:18" x14ac:dyDescent="0.25">
      <c r="A2687" s="79"/>
      <c r="B2687" s="79"/>
      <c r="C2687" s="79"/>
      <c r="D2687" s="80"/>
      <c r="E2687" s="79"/>
      <c r="F2687" s="99"/>
      <c r="G2687" s="81"/>
      <c r="H2687" s="81"/>
      <c r="I2687" s="81"/>
      <c r="J2687" s="80"/>
      <c r="K2687" s="80"/>
      <c r="L2687" s="80"/>
      <c r="M2687" s="101"/>
      <c r="N2687" s="101"/>
      <c r="O2687" s="80"/>
      <c r="P2687" s="81"/>
      <c r="R2687" s="83"/>
    </row>
    <row r="2688" spans="1:18" x14ac:dyDescent="0.25">
      <c r="A2688" s="79"/>
      <c r="B2688" s="79"/>
      <c r="C2688" s="79"/>
      <c r="D2688" s="80"/>
      <c r="E2688" s="79"/>
      <c r="F2688" s="99"/>
      <c r="G2688" s="81"/>
      <c r="H2688" s="81"/>
      <c r="I2688" s="81"/>
      <c r="J2688" s="80"/>
      <c r="K2688" s="80"/>
      <c r="L2688" s="80"/>
      <c r="M2688" s="101"/>
      <c r="N2688" s="101"/>
      <c r="O2688" s="80"/>
      <c r="P2688" s="81"/>
      <c r="R2688" s="83"/>
    </row>
    <row r="2689" spans="1:18" x14ac:dyDescent="0.25">
      <c r="A2689" s="79"/>
      <c r="B2689" s="79"/>
      <c r="C2689" s="79"/>
      <c r="D2689" s="80"/>
      <c r="E2689" s="79"/>
      <c r="F2689" s="99"/>
      <c r="G2689" s="81"/>
      <c r="H2689" s="81"/>
      <c r="I2689" s="81"/>
      <c r="J2689" s="80"/>
      <c r="K2689" s="80"/>
      <c r="L2689" s="80"/>
      <c r="M2689" s="101"/>
      <c r="N2689" s="101"/>
      <c r="O2689" s="80"/>
      <c r="P2689" s="81"/>
      <c r="R2689" s="83"/>
    </row>
    <row r="2690" spans="1:18" x14ac:dyDescent="0.25">
      <c r="A2690" s="79"/>
      <c r="B2690" s="79"/>
      <c r="C2690" s="79"/>
      <c r="D2690" s="80"/>
      <c r="E2690" s="79"/>
      <c r="F2690" s="99"/>
      <c r="G2690" s="81"/>
      <c r="H2690" s="81"/>
      <c r="I2690" s="81"/>
      <c r="J2690" s="80"/>
      <c r="K2690" s="80"/>
      <c r="L2690" s="80"/>
      <c r="M2690" s="101"/>
      <c r="N2690" s="101"/>
      <c r="O2690" s="80"/>
      <c r="P2690" s="81"/>
      <c r="R2690" s="83"/>
    </row>
    <row r="2691" spans="1:18" x14ac:dyDescent="0.25">
      <c r="A2691" s="79"/>
      <c r="B2691" s="79"/>
      <c r="C2691" s="79"/>
      <c r="D2691" s="80"/>
      <c r="E2691" s="79"/>
      <c r="F2691" s="99"/>
      <c r="G2691" s="81"/>
      <c r="H2691" s="81"/>
      <c r="I2691" s="81"/>
      <c r="J2691" s="80"/>
      <c r="K2691" s="80"/>
      <c r="L2691" s="80"/>
      <c r="M2691" s="101"/>
      <c r="N2691" s="101"/>
      <c r="O2691" s="80"/>
      <c r="P2691" s="81"/>
      <c r="R2691" s="83"/>
    </row>
    <row r="2692" spans="1:18" x14ac:dyDescent="0.25">
      <c r="A2692" s="79"/>
      <c r="B2692" s="79"/>
      <c r="C2692" s="79"/>
      <c r="D2692" s="80"/>
      <c r="E2692" s="79"/>
      <c r="F2692" s="99"/>
      <c r="G2692" s="81"/>
      <c r="H2692" s="81"/>
      <c r="I2692" s="81"/>
      <c r="J2692" s="80"/>
      <c r="K2692" s="80"/>
      <c r="L2692" s="80"/>
      <c r="M2692" s="101"/>
      <c r="N2692" s="101"/>
      <c r="O2692" s="80"/>
      <c r="P2692" s="81"/>
      <c r="R2692" s="83"/>
    </row>
    <row r="2693" spans="1:18" x14ac:dyDescent="0.25">
      <c r="A2693" s="79"/>
      <c r="B2693" s="79"/>
      <c r="C2693" s="79"/>
      <c r="D2693" s="80"/>
      <c r="E2693" s="79"/>
      <c r="F2693" s="99"/>
      <c r="G2693" s="81"/>
      <c r="H2693" s="81"/>
      <c r="I2693" s="81"/>
      <c r="J2693" s="80"/>
      <c r="K2693" s="80"/>
      <c r="L2693" s="80"/>
      <c r="M2693" s="101"/>
      <c r="N2693" s="101"/>
      <c r="O2693" s="80"/>
      <c r="P2693" s="81"/>
      <c r="R2693" s="83"/>
    </row>
    <row r="2694" spans="1:18" x14ac:dyDescent="0.25">
      <c r="A2694" s="79"/>
      <c r="B2694" s="79"/>
      <c r="C2694" s="79"/>
      <c r="D2694" s="80"/>
      <c r="E2694" s="79"/>
      <c r="F2694" s="99"/>
      <c r="G2694" s="81"/>
      <c r="H2694" s="81"/>
      <c r="I2694" s="81"/>
      <c r="J2694" s="80"/>
      <c r="K2694" s="80"/>
      <c r="L2694" s="80"/>
      <c r="M2694" s="101"/>
      <c r="N2694" s="101"/>
      <c r="O2694" s="80"/>
      <c r="P2694" s="81"/>
      <c r="R2694" s="83"/>
    </row>
    <row r="2695" spans="1:18" x14ac:dyDescent="0.25">
      <c r="A2695" s="79"/>
      <c r="B2695" s="79"/>
      <c r="C2695" s="79"/>
      <c r="D2695" s="80"/>
      <c r="E2695" s="79"/>
      <c r="F2695" s="99"/>
      <c r="G2695" s="81"/>
      <c r="H2695" s="81"/>
      <c r="I2695" s="81"/>
      <c r="J2695" s="80"/>
      <c r="K2695" s="80"/>
      <c r="L2695" s="80"/>
      <c r="M2695" s="101"/>
      <c r="N2695" s="101"/>
      <c r="O2695" s="80"/>
      <c r="P2695" s="81"/>
      <c r="R2695" s="83"/>
    </row>
    <row r="2696" spans="1:18" x14ac:dyDescent="0.25">
      <c r="A2696" s="79"/>
      <c r="B2696" s="79"/>
      <c r="C2696" s="79"/>
      <c r="D2696" s="80"/>
      <c r="E2696" s="79"/>
      <c r="F2696" s="99"/>
      <c r="G2696" s="81"/>
      <c r="H2696" s="81"/>
      <c r="I2696" s="81"/>
      <c r="J2696" s="80"/>
      <c r="K2696" s="80"/>
      <c r="L2696" s="80"/>
      <c r="M2696" s="101"/>
      <c r="N2696" s="101"/>
      <c r="O2696" s="80"/>
      <c r="P2696" s="81"/>
      <c r="R2696" s="83"/>
    </row>
    <row r="2697" spans="1:18" x14ac:dyDescent="0.25">
      <c r="A2697" s="79"/>
      <c r="B2697" s="79"/>
      <c r="C2697" s="79"/>
      <c r="D2697" s="80"/>
      <c r="E2697" s="79"/>
      <c r="F2697" s="99"/>
      <c r="G2697" s="81"/>
      <c r="H2697" s="81"/>
      <c r="I2697" s="81"/>
      <c r="J2697" s="80"/>
      <c r="K2697" s="80"/>
      <c r="L2697" s="80"/>
      <c r="M2697" s="101"/>
      <c r="N2697" s="101"/>
      <c r="O2697" s="80"/>
      <c r="P2697" s="81"/>
      <c r="R2697" s="83"/>
    </row>
    <row r="2698" spans="1:18" x14ac:dyDescent="0.25">
      <c r="A2698" s="79"/>
      <c r="B2698" s="79"/>
      <c r="C2698" s="79"/>
      <c r="D2698" s="80"/>
      <c r="E2698" s="79"/>
      <c r="F2698" s="99"/>
      <c r="G2698" s="81"/>
      <c r="H2698" s="81"/>
      <c r="I2698" s="81"/>
      <c r="J2698" s="80"/>
      <c r="K2698" s="80"/>
      <c r="L2698" s="80"/>
      <c r="M2698" s="101"/>
      <c r="N2698" s="101"/>
      <c r="O2698" s="80"/>
      <c r="P2698" s="81"/>
      <c r="R2698" s="83"/>
    </row>
    <row r="2699" spans="1:18" x14ac:dyDescent="0.25">
      <c r="A2699" s="79"/>
      <c r="B2699" s="79"/>
      <c r="C2699" s="79"/>
      <c r="D2699" s="80"/>
      <c r="E2699" s="79"/>
      <c r="F2699" s="99"/>
      <c r="G2699" s="81"/>
      <c r="H2699" s="81"/>
      <c r="I2699" s="81"/>
      <c r="J2699" s="80"/>
      <c r="K2699" s="80"/>
      <c r="L2699" s="80"/>
      <c r="M2699" s="101"/>
      <c r="N2699" s="101"/>
      <c r="O2699" s="80"/>
      <c r="P2699" s="81"/>
      <c r="R2699" s="83"/>
    </row>
    <row r="2700" spans="1:18" x14ac:dyDescent="0.25">
      <c r="A2700" s="79"/>
      <c r="B2700" s="79"/>
      <c r="C2700" s="79"/>
      <c r="D2700" s="80"/>
      <c r="E2700" s="79"/>
      <c r="F2700" s="99"/>
      <c r="G2700" s="81"/>
      <c r="H2700" s="81"/>
      <c r="I2700" s="81"/>
      <c r="J2700" s="80"/>
      <c r="K2700" s="80"/>
      <c r="L2700" s="80"/>
      <c r="M2700" s="101"/>
      <c r="N2700" s="101"/>
      <c r="O2700" s="80"/>
      <c r="P2700" s="81"/>
      <c r="R2700" s="83"/>
    </row>
    <row r="2701" spans="1:18" x14ac:dyDescent="0.25">
      <c r="A2701" s="79"/>
      <c r="B2701" s="79"/>
      <c r="C2701" s="79"/>
      <c r="D2701" s="80"/>
      <c r="E2701" s="79"/>
      <c r="F2701" s="99"/>
      <c r="G2701" s="81"/>
      <c r="H2701" s="81"/>
      <c r="I2701" s="81"/>
      <c r="J2701" s="80"/>
      <c r="K2701" s="80"/>
      <c r="L2701" s="80"/>
      <c r="M2701" s="101"/>
      <c r="N2701" s="101"/>
      <c r="O2701" s="80"/>
      <c r="P2701" s="81"/>
      <c r="R2701" s="83"/>
    </row>
    <row r="2702" spans="1:18" x14ac:dyDescent="0.25">
      <c r="A2702" s="79"/>
      <c r="B2702" s="79"/>
      <c r="C2702" s="79"/>
      <c r="D2702" s="80"/>
      <c r="E2702" s="79"/>
      <c r="F2702" s="99"/>
      <c r="G2702" s="81"/>
      <c r="H2702" s="81"/>
      <c r="I2702" s="81"/>
      <c r="J2702" s="80"/>
      <c r="K2702" s="80"/>
      <c r="L2702" s="80"/>
      <c r="M2702" s="101"/>
      <c r="N2702" s="101"/>
      <c r="O2702" s="80"/>
      <c r="P2702" s="81"/>
      <c r="R2702" s="83"/>
    </row>
    <row r="2703" spans="1:18" x14ac:dyDescent="0.25">
      <c r="A2703" s="79"/>
      <c r="B2703" s="79"/>
      <c r="C2703" s="79"/>
      <c r="D2703" s="80"/>
      <c r="E2703" s="79"/>
      <c r="F2703" s="99"/>
      <c r="G2703" s="81"/>
      <c r="H2703" s="81"/>
      <c r="I2703" s="81"/>
      <c r="J2703" s="80"/>
      <c r="K2703" s="80"/>
      <c r="L2703" s="80"/>
      <c r="M2703" s="101"/>
      <c r="N2703" s="101"/>
      <c r="O2703" s="80"/>
      <c r="P2703" s="81"/>
      <c r="R2703" s="83"/>
    </row>
    <row r="2704" spans="1:18" x14ac:dyDescent="0.25">
      <c r="A2704" s="79"/>
      <c r="B2704" s="79"/>
      <c r="C2704" s="79"/>
      <c r="D2704" s="80"/>
      <c r="E2704" s="79"/>
      <c r="F2704" s="99"/>
      <c r="G2704" s="81"/>
      <c r="H2704" s="81"/>
      <c r="I2704" s="81"/>
      <c r="J2704" s="80"/>
      <c r="K2704" s="80"/>
      <c r="L2704" s="80"/>
      <c r="M2704" s="101"/>
      <c r="N2704" s="101"/>
      <c r="O2704" s="80"/>
      <c r="P2704" s="81"/>
      <c r="R2704" s="83"/>
    </row>
    <row r="2705" spans="1:18" x14ac:dyDescent="0.25">
      <c r="A2705" s="79"/>
      <c r="B2705" s="79"/>
      <c r="C2705" s="79"/>
      <c r="D2705" s="80"/>
      <c r="E2705" s="79"/>
      <c r="F2705" s="99"/>
      <c r="G2705" s="81"/>
      <c r="H2705" s="81"/>
      <c r="I2705" s="81"/>
      <c r="J2705" s="80"/>
      <c r="K2705" s="80"/>
      <c r="L2705" s="80"/>
      <c r="M2705" s="101"/>
      <c r="N2705" s="101"/>
      <c r="O2705" s="80"/>
      <c r="P2705" s="81"/>
      <c r="R2705" s="83"/>
    </row>
    <row r="2706" spans="1:18" x14ac:dyDescent="0.25">
      <c r="A2706" s="79"/>
      <c r="B2706" s="79"/>
      <c r="C2706" s="79"/>
      <c r="D2706" s="80"/>
      <c r="E2706" s="79"/>
      <c r="F2706" s="99"/>
      <c r="G2706" s="81"/>
      <c r="H2706" s="81"/>
      <c r="I2706" s="81"/>
      <c r="J2706" s="80"/>
      <c r="K2706" s="80"/>
      <c r="L2706" s="80"/>
      <c r="M2706" s="101"/>
      <c r="N2706" s="101"/>
      <c r="O2706" s="80"/>
      <c r="P2706" s="81"/>
      <c r="R2706" s="83"/>
    </row>
    <row r="2707" spans="1:18" x14ac:dyDescent="0.25">
      <c r="A2707" s="79"/>
      <c r="B2707" s="79"/>
      <c r="C2707" s="79"/>
      <c r="D2707" s="80"/>
      <c r="E2707" s="79"/>
      <c r="F2707" s="99"/>
      <c r="G2707" s="81"/>
      <c r="H2707" s="81"/>
      <c r="I2707" s="81"/>
      <c r="J2707" s="80"/>
      <c r="K2707" s="80"/>
      <c r="L2707" s="80"/>
      <c r="M2707" s="101"/>
      <c r="N2707" s="101"/>
      <c r="O2707" s="80"/>
      <c r="P2707" s="81"/>
      <c r="R2707" s="83"/>
    </row>
    <row r="2708" spans="1:18" x14ac:dyDescent="0.25">
      <c r="A2708" s="79"/>
      <c r="B2708" s="79"/>
      <c r="C2708" s="79"/>
      <c r="D2708" s="80"/>
      <c r="E2708" s="79"/>
      <c r="F2708" s="99"/>
      <c r="G2708" s="81"/>
      <c r="H2708" s="81"/>
      <c r="I2708" s="81"/>
      <c r="J2708" s="80"/>
      <c r="K2708" s="80"/>
      <c r="L2708" s="80"/>
      <c r="M2708" s="101"/>
      <c r="N2708" s="101"/>
      <c r="O2708" s="80"/>
      <c r="P2708" s="81"/>
      <c r="R2708" s="83"/>
    </row>
    <row r="2709" spans="1:18" x14ac:dyDescent="0.25">
      <c r="A2709" s="79"/>
      <c r="B2709" s="79"/>
      <c r="C2709" s="79"/>
      <c r="D2709" s="80"/>
      <c r="E2709" s="79"/>
      <c r="F2709" s="99"/>
      <c r="G2709" s="81"/>
      <c r="H2709" s="81"/>
      <c r="I2709" s="81"/>
      <c r="J2709" s="80"/>
      <c r="K2709" s="80"/>
      <c r="L2709" s="80"/>
      <c r="M2709" s="101"/>
      <c r="N2709" s="101"/>
      <c r="O2709" s="80"/>
      <c r="P2709" s="81"/>
      <c r="R2709" s="83"/>
    </row>
    <row r="2710" spans="1:18" x14ac:dyDescent="0.25">
      <c r="A2710" s="79"/>
      <c r="B2710" s="79"/>
      <c r="C2710" s="79"/>
      <c r="D2710" s="80"/>
      <c r="E2710" s="79"/>
      <c r="F2710" s="99"/>
      <c r="G2710" s="81"/>
      <c r="H2710" s="81"/>
      <c r="I2710" s="81"/>
      <c r="J2710" s="80"/>
      <c r="K2710" s="80"/>
      <c r="L2710" s="80"/>
      <c r="M2710" s="101"/>
      <c r="N2710" s="101"/>
      <c r="O2710" s="80"/>
      <c r="P2710" s="81"/>
      <c r="R2710" s="83"/>
    </row>
    <row r="2711" spans="1:18" x14ac:dyDescent="0.25">
      <c r="A2711" s="79"/>
      <c r="B2711" s="79"/>
      <c r="C2711" s="79"/>
      <c r="D2711" s="80"/>
      <c r="E2711" s="79"/>
      <c r="F2711" s="99"/>
      <c r="G2711" s="81"/>
      <c r="H2711" s="81"/>
      <c r="I2711" s="81"/>
      <c r="J2711" s="80"/>
      <c r="K2711" s="80"/>
      <c r="L2711" s="80"/>
      <c r="M2711" s="101"/>
      <c r="N2711" s="101"/>
      <c r="O2711" s="80"/>
      <c r="P2711" s="81"/>
      <c r="R2711" s="83"/>
    </row>
    <row r="2712" spans="1:18" x14ac:dyDescent="0.25">
      <c r="A2712" s="79"/>
      <c r="B2712" s="79"/>
      <c r="C2712" s="79"/>
      <c r="D2712" s="80"/>
      <c r="E2712" s="79"/>
      <c r="F2712" s="99"/>
      <c r="G2712" s="81"/>
      <c r="H2712" s="81"/>
      <c r="I2712" s="81"/>
      <c r="J2712" s="80"/>
      <c r="K2712" s="80"/>
      <c r="L2712" s="80"/>
      <c r="M2712" s="101"/>
      <c r="N2712" s="101"/>
      <c r="O2712" s="80"/>
      <c r="P2712" s="81"/>
      <c r="R2712" s="83"/>
    </row>
    <row r="2713" spans="1:18" x14ac:dyDescent="0.25">
      <c r="A2713" s="79"/>
      <c r="B2713" s="79"/>
      <c r="C2713" s="79"/>
      <c r="D2713" s="80"/>
      <c r="E2713" s="79"/>
      <c r="F2713" s="99"/>
      <c r="G2713" s="81"/>
      <c r="H2713" s="81"/>
      <c r="I2713" s="81"/>
      <c r="J2713" s="80"/>
      <c r="K2713" s="80"/>
      <c r="L2713" s="80"/>
      <c r="M2713" s="101"/>
      <c r="N2713" s="101"/>
      <c r="O2713" s="80"/>
      <c r="P2713" s="81"/>
      <c r="R2713" s="83"/>
    </row>
    <row r="2714" spans="1:18" x14ac:dyDescent="0.25">
      <c r="A2714" s="79"/>
      <c r="B2714" s="79"/>
      <c r="C2714" s="79"/>
      <c r="D2714" s="80"/>
      <c r="E2714" s="79"/>
      <c r="F2714" s="99"/>
      <c r="G2714" s="81"/>
      <c r="H2714" s="81"/>
      <c r="I2714" s="81"/>
      <c r="J2714" s="80"/>
      <c r="K2714" s="80"/>
      <c r="L2714" s="80"/>
      <c r="M2714" s="101"/>
      <c r="N2714" s="101"/>
      <c r="O2714" s="80"/>
      <c r="P2714" s="81"/>
      <c r="R2714" s="83"/>
    </row>
    <row r="2715" spans="1:18" x14ac:dyDescent="0.25">
      <c r="A2715" s="79"/>
      <c r="B2715" s="79"/>
      <c r="C2715" s="79"/>
      <c r="D2715" s="80"/>
      <c r="E2715" s="79"/>
      <c r="F2715" s="99"/>
      <c r="G2715" s="81"/>
      <c r="H2715" s="81"/>
      <c r="I2715" s="81"/>
      <c r="J2715" s="80"/>
      <c r="K2715" s="80"/>
      <c r="L2715" s="80"/>
      <c r="M2715" s="101"/>
      <c r="N2715" s="101"/>
      <c r="O2715" s="80"/>
      <c r="P2715" s="81"/>
      <c r="R2715" s="83"/>
    </row>
    <row r="2716" spans="1:18" x14ac:dyDescent="0.25">
      <c r="A2716" s="79"/>
      <c r="B2716" s="79"/>
      <c r="C2716" s="79"/>
      <c r="D2716" s="80"/>
      <c r="E2716" s="79"/>
      <c r="F2716" s="99"/>
      <c r="G2716" s="81"/>
      <c r="H2716" s="81"/>
      <c r="I2716" s="81"/>
      <c r="J2716" s="80"/>
      <c r="K2716" s="80"/>
      <c r="L2716" s="80"/>
      <c r="M2716" s="101"/>
      <c r="N2716" s="101"/>
      <c r="O2716" s="80"/>
      <c r="P2716" s="81"/>
      <c r="R2716" s="83"/>
    </row>
    <row r="2717" spans="1:18" x14ac:dyDescent="0.25">
      <c r="A2717" s="79"/>
      <c r="B2717" s="79"/>
      <c r="C2717" s="79"/>
      <c r="D2717" s="80"/>
      <c r="E2717" s="79"/>
      <c r="F2717" s="99"/>
      <c r="G2717" s="81"/>
      <c r="H2717" s="81"/>
      <c r="I2717" s="81"/>
      <c r="J2717" s="80"/>
      <c r="K2717" s="80"/>
      <c r="L2717" s="80"/>
      <c r="M2717" s="101"/>
      <c r="N2717" s="101"/>
      <c r="O2717" s="80"/>
      <c r="P2717" s="81"/>
      <c r="R2717" s="83"/>
    </row>
    <row r="2718" spans="1:18" x14ac:dyDescent="0.25">
      <c r="A2718" s="79"/>
      <c r="B2718" s="79"/>
      <c r="C2718" s="79"/>
      <c r="D2718" s="80"/>
      <c r="E2718" s="79"/>
      <c r="F2718" s="99"/>
      <c r="G2718" s="81"/>
      <c r="H2718" s="81"/>
      <c r="I2718" s="81"/>
      <c r="J2718" s="80"/>
      <c r="K2718" s="80"/>
      <c r="L2718" s="80"/>
      <c r="M2718" s="101"/>
      <c r="N2718" s="101"/>
      <c r="O2718" s="80"/>
      <c r="P2718" s="81"/>
      <c r="R2718" s="83"/>
    </row>
    <row r="2719" spans="1:18" x14ac:dyDescent="0.25">
      <c r="A2719" s="79"/>
      <c r="B2719" s="79"/>
      <c r="C2719" s="79"/>
      <c r="D2719" s="80"/>
      <c r="E2719" s="79"/>
      <c r="F2719" s="99"/>
      <c r="G2719" s="81"/>
      <c r="H2719" s="81"/>
      <c r="I2719" s="81"/>
      <c r="J2719" s="80"/>
      <c r="K2719" s="80"/>
      <c r="L2719" s="80"/>
      <c r="M2719" s="101"/>
      <c r="N2719" s="101"/>
      <c r="O2719" s="80"/>
      <c r="P2719" s="81"/>
      <c r="R2719" s="83"/>
    </row>
    <row r="2720" spans="1:18" x14ac:dyDescent="0.25">
      <c r="A2720" s="79"/>
      <c r="B2720" s="79"/>
      <c r="C2720" s="79"/>
      <c r="D2720" s="80"/>
      <c r="E2720" s="79"/>
      <c r="F2720" s="99"/>
      <c r="G2720" s="81"/>
      <c r="H2720" s="81"/>
      <c r="I2720" s="81"/>
      <c r="J2720" s="80"/>
      <c r="K2720" s="80"/>
      <c r="L2720" s="80"/>
      <c r="M2720" s="101"/>
      <c r="N2720" s="101"/>
      <c r="O2720" s="80"/>
      <c r="P2720" s="81"/>
      <c r="R2720" s="83"/>
    </row>
    <row r="2721" spans="1:18" x14ac:dyDescent="0.25">
      <c r="A2721" s="79"/>
      <c r="B2721" s="79"/>
      <c r="C2721" s="79"/>
      <c r="D2721" s="80"/>
      <c r="E2721" s="79"/>
      <c r="F2721" s="99"/>
      <c r="G2721" s="81"/>
      <c r="H2721" s="81"/>
      <c r="I2721" s="81"/>
      <c r="J2721" s="80"/>
      <c r="K2721" s="80"/>
      <c r="L2721" s="80"/>
      <c r="M2721" s="101"/>
      <c r="N2721" s="101"/>
      <c r="O2721" s="80"/>
      <c r="P2721" s="81"/>
      <c r="R2721" s="83"/>
    </row>
    <row r="2722" spans="1:18" x14ac:dyDescent="0.25">
      <c r="A2722" s="79"/>
      <c r="B2722" s="79"/>
      <c r="C2722" s="79"/>
      <c r="D2722" s="80"/>
      <c r="E2722" s="79"/>
      <c r="F2722" s="99"/>
      <c r="G2722" s="81"/>
      <c r="H2722" s="81"/>
      <c r="I2722" s="81"/>
      <c r="J2722" s="80"/>
      <c r="K2722" s="80"/>
      <c r="L2722" s="80"/>
      <c r="M2722" s="101"/>
      <c r="N2722" s="101"/>
      <c r="O2722" s="80"/>
      <c r="P2722" s="81"/>
      <c r="R2722" s="83"/>
    </row>
    <row r="2723" spans="1:18" x14ac:dyDescent="0.25">
      <c r="A2723" s="79"/>
      <c r="B2723" s="79"/>
      <c r="C2723" s="79"/>
      <c r="D2723" s="80"/>
      <c r="E2723" s="79"/>
      <c r="F2723" s="99"/>
      <c r="G2723" s="81"/>
      <c r="H2723" s="81"/>
      <c r="I2723" s="81"/>
      <c r="J2723" s="80"/>
      <c r="K2723" s="80"/>
      <c r="L2723" s="80"/>
      <c r="M2723" s="101"/>
      <c r="N2723" s="101"/>
      <c r="O2723" s="80"/>
      <c r="P2723" s="81"/>
      <c r="R2723" s="83"/>
    </row>
    <row r="2724" spans="1:18" x14ac:dyDescent="0.25">
      <c r="A2724" s="79"/>
      <c r="B2724" s="79"/>
      <c r="C2724" s="79"/>
      <c r="D2724" s="80"/>
      <c r="E2724" s="79"/>
      <c r="F2724" s="99"/>
      <c r="G2724" s="81"/>
      <c r="H2724" s="81"/>
      <c r="I2724" s="81"/>
      <c r="J2724" s="80"/>
      <c r="K2724" s="80"/>
      <c r="L2724" s="80"/>
      <c r="M2724" s="101"/>
      <c r="N2724" s="101"/>
      <c r="O2724" s="80"/>
      <c r="P2724" s="81"/>
      <c r="R2724" s="83"/>
    </row>
    <row r="2725" spans="1:18" x14ac:dyDescent="0.25">
      <c r="A2725" s="79"/>
      <c r="B2725" s="79"/>
      <c r="C2725" s="79"/>
      <c r="D2725" s="80"/>
      <c r="E2725" s="79"/>
      <c r="F2725" s="99"/>
      <c r="G2725" s="81"/>
      <c r="H2725" s="81"/>
      <c r="I2725" s="81"/>
      <c r="J2725" s="80"/>
      <c r="K2725" s="80"/>
      <c r="L2725" s="80"/>
      <c r="M2725" s="101"/>
      <c r="N2725" s="101"/>
      <c r="O2725" s="80"/>
      <c r="P2725" s="81"/>
      <c r="R2725" s="83"/>
    </row>
    <row r="2726" spans="1:18" x14ac:dyDescent="0.25">
      <c r="A2726" s="79"/>
      <c r="B2726" s="79"/>
      <c r="C2726" s="79"/>
      <c r="D2726" s="80"/>
      <c r="E2726" s="79"/>
      <c r="F2726" s="99"/>
      <c r="G2726" s="81"/>
      <c r="H2726" s="81"/>
      <c r="I2726" s="81"/>
      <c r="J2726" s="80"/>
      <c r="K2726" s="80"/>
      <c r="L2726" s="80"/>
      <c r="M2726" s="101"/>
      <c r="N2726" s="101"/>
      <c r="O2726" s="80"/>
      <c r="P2726" s="81"/>
      <c r="R2726" s="83"/>
    </row>
    <row r="2727" spans="1:18" x14ac:dyDescent="0.25">
      <c r="A2727" s="79"/>
      <c r="B2727" s="79"/>
      <c r="C2727" s="79"/>
      <c r="D2727" s="80"/>
      <c r="E2727" s="79"/>
      <c r="F2727" s="99"/>
      <c r="G2727" s="81"/>
      <c r="H2727" s="81"/>
      <c r="I2727" s="81"/>
      <c r="J2727" s="80"/>
      <c r="K2727" s="80"/>
      <c r="L2727" s="80"/>
      <c r="M2727" s="101"/>
      <c r="N2727" s="101"/>
      <c r="O2727" s="80"/>
      <c r="P2727" s="81"/>
      <c r="R2727" s="83"/>
    </row>
    <row r="2728" spans="1:18" x14ac:dyDescent="0.25">
      <c r="A2728" s="79"/>
      <c r="B2728" s="79"/>
      <c r="C2728" s="79"/>
      <c r="D2728" s="80"/>
      <c r="E2728" s="79"/>
      <c r="F2728" s="99"/>
      <c r="G2728" s="81"/>
      <c r="H2728" s="81"/>
      <c r="I2728" s="81"/>
      <c r="J2728" s="80"/>
      <c r="K2728" s="80"/>
      <c r="L2728" s="80"/>
      <c r="M2728" s="101"/>
      <c r="N2728" s="101"/>
      <c r="O2728" s="80"/>
      <c r="P2728" s="81"/>
      <c r="R2728" s="83"/>
    </row>
    <row r="2729" spans="1:18" x14ac:dyDescent="0.25">
      <c r="A2729" s="79"/>
      <c r="B2729" s="79"/>
      <c r="C2729" s="79"/>
      <c r="D2729" s="80"/>
      <c r="E2729" s="79"/>
      <c r="F2729" s="99"/>
      <c r="G2729" s="81"/>
      <c r="H2729" s="81"/>
      <c r="I2729" s="81"/>
      <c r="J2729" s="80"/>
      <c r="K2729" s="80"/>
      <c r="L2729" s="80"/>
      <c r="M2729" s="101"/>
      <c r="N2729" s="101"/>
      <c r="O2729" s="80"/>
      <c r="P2729" s="81"/>
      <c r="R2729" s="83"/>
    </row>
    <row r="2730" spans="1:18" x14ac:dyDescent="0.25">
      <c r="A2730" s="79"/>
      <c r="B2730" s="79"/>
      <c r="C2730" s="79"/>
      <c r="D2730" s="80"/>
      <c r="E2730" s="79"/>
      <c r="F2730" s="99"/>
      <c r="G2730" s="81"/>
      <c r="H2730" s="81"/>
      <c r="I2730" s="81"/>
      <c r="J2730" s="80"/>
      <c r="K2730" s="80"/>
      <c r="L2730" s="80"/>
      <c r="M2730" s="101"/>
      <c r="N2730" s="101"/>
      <c r="O2730" s="80"/>
      <c r="P2730" s="81"/>
      <c r="R2730" s="83"/>
    </row>
    <row r="2731" spans="1:18" x14ac:dyDescent="0.25">
      <c r="A2731" s="79"/>
      <c r="B2731" s="79"/>
      <c r="C2731" s="79"/>
      <c r="D2731" s="80"/>
      <c r="E2731" s="79"/>
      <c r="F2731" s="99"/>
      <c r="G2731" s="81"/>
      <c r="H2731" s="81"/>
      <c r="I2731" s="81"/>
      <c r="J2731" s="80"/>
      <c r="K2731" s="80"/>
      <c r="L2731" s="80"/>
      <c r="M2731" s="101"/>
      <c r="N2731" s="101"/>
      <c r="O2731" s="80"/>
      <c r="P2731" s="81"/>
      <c r="R2731" s="83"/>
    </row>
    <row r="2732" spans="1:18" x14ac:dyDescent="0.25">
      <c r="A2732" s="79"/>
      <c r="B2732" s="79"/>
      <c r="C2732" s="79"/>
      <c r="D2732" s="80"/>
      <c r="E2732" s="79"/>
      <c r="F2732" s="99"/>
      <c r="G2732" s="81"/>
      <c r="H2732" s="81"/>
      <c r="I2732" s="81"/>
      <c r="J2732" s="80"/>
      <c r="K2732" s="80"/>
      <c r="L2732" s="80"/>
      <c r="M2732" s="101"/>
      <c r="N2732" s="101"/>
      <c r="O2732" s="80"/>
      <c r="P2732" s="81"/>
      <c r="R2732" s="83"/>
    </row>
    <row r="2733" spans="1:18" x14ac:dyDescent="0.25">
      <c r="A2733" s="79"/>
      <c r="B2733" s="79"/>
      <c r="C2733" s="79"/>
      <c r="D2733" s="80"/>
      <c r="E2733" s="79"/>
      <c r="F2733" s="99"/>
      <c r="G2733" s="81"/>
      <c r="H2733" s="81"/>
      <c r="I2733" s="81"/>
      <c r="J2733" s="80"/>
      <c r="K2733" s="80"/>
      <c r="L2733" s="80"/>
      <c r="M2733" s="101"/>
      <c r="N2733" s="101"/>
      <c r="O2733" s="80"/>
      <c r="P2733" s="81"/>
      <c r="R2733" s="83"/>
    </row>
    <row r="2734" spans="1:18" x14ac:dyDescent="0.25">
      <c r="A2734" s="79"/>
      <c r="B2734" s="79"/>
      <c r="C2734" s="79"/>
      <c r="D2734" s="80"/>
      <c r="E2734" s="79"/>
      <c r="F2734" s="99"/>
      <c r="G2734" s="81"/>
      <c r="H2734" s="81"/>
      <c r="I2734" s="81"/>
      <c r="J2734" s="80"/>
      <c r="K2734" s="80"/>
      <c r="L2734" s="80"/>
      <c r="M2734" s="101"/>
      <c r="N2734" s="101"/>
      <c r="O2734" s="80"/>
      <c r="P2734" s="81"/>
      <c r="R2734" s="83"/>
    </row>
    <row r="2735" spans="1:18" x14ac:dyDescent="0.25">
      <c r="A2735" s="79"/>
      <c r="B2735" s="79"/>
      <c r="C2735" s="79"/>
      <c r="D2735" s="80"/>
      <c r="E2735" s="79"/>
      <c r="F2735" s="99"/>
      <c r="G2735" s="81"/>
      <c r="H2735" s="81"/>
      <c r="I2735" s="81"/>
      <c r="J2735" s="80"/>
      <c r="K2735" s="80"/>
      <c r="L2735" s="80"/>
      <c r="M2735" s="101"/>
      <c r="N2735" s="101"/>
      <c r="O2735" s="80"/>
      <c r="P2735" s="81"/>
      <c r="R2735" s="83"/>
    </row>
    <row r="2736" spans="1:18" x14ac:dyDescent="0.25">
      <c r="A2736" s="79"/>
      <c r="B2736" s="79"/>
      <c r="C2736" s="79"/>
      <c r="D2736" s="80"/>
      <c r="E2736" s="79"/>
      <c r="F2736" s="99"/>
      <c r="G2736" s="81"/>
      <c r="H2736" s="81"/>
      <c r="I2736" s="81"/>
      <c r="J2736" s="80"/>
      <c r="K2736" s="80"/>
      <c r="L2736" s="80"/>
      <c r="M2736" s="101"/>
      <c r="N2736" s="101"/>
      <c r="O2736" s="80"/>
      <c r="P2736" s="81"/>
      <c r="R2736" s="83"/>
    </row>
    <row r="2737" spans="1:18" x14ac:dyDescent="0.25">
      <c r="A2737" s="79"/>
      <c r="B2737" s="79"/>
      <c r="C2737" s="79"/>
      <c r="D2737" s="80"/>
      <c r="E2737" s="79"/>
      <c r="F2737" s="99"/>
      <c r="G2737" s="81"/>
      <c r="H2737" s="81"/>
      <c r="I2737" s="81"/>
      <c r="J2737" s="80"/>
      <c r="K2737" s="80"/>
      <c r="L2737" s="80"/>
      <c r="M2737" s="101"/>
      <c r="N2737" s="101"/>
      <c r="O2737" s="80"/>
      <c r="P2737" s="81"/>
      <c r="R2737" s="83"/>
    </row>
    <row r="2738" spans="1:18" x14ac:dyDescent="0.25">
      <c r="A2738" s="79"/>
      <c r="B2738" s="79"/>
      <c r="C2738" s="79"/>
      <c r="D2738" s="80"/>
      <c r="E2738" s="79"/>
      <c r="F2738" s="99"/>
      <c r="G2738" s="81"/>
      <c r="H2738" s="81"/>
      <c r="I2738" s="81"/>
      <c r="J2738" s="80"/>
      <c r="K2738" s="80"/>
      <c r="L2738" s="80"/>
      <c r="M2738" s="101"/>
      <c r="N2738" s="101"/>
      <c r="O2738" s="80"/>
      <c r="P2738" s="81"/>
      <c r="R2738" s="83"/>
    </row>
    <row r="2739" spans="1:18" x14ac:dyDescent="0.25">
      <c r="A2739" s="79"/>
      <c r="B2739" s="79"/>
      <c r="C2739" s="79"/>
      <c r="D2739" s="80"/>
      <c r="E2739" s="79"/>
      <c r="F2739" s="99"/>
      <c r="G2739" s="81"/>
      <c r="H2739" s="81"/>
      <c r="I2739" s="81"/>
      <c r="J2739" s="80"/>
      <c r="K2739" s="80"/>
      <c r="L2739" s="80"/>
      <c r="M2739" s="101"/>
      <c r="N2739" s="101"/>
      <c r="O2739" s="80"/>
      <c r="P2739" s="81"/>
      <c r="R2739" s="83"/>
    </row>
    <row r="2740" spans="1:18" x14ac:dyDescent="0.25">
      <c r="A2740" s="79"/>
      <c r="B2740" s="79"/>
      <c r="C2740" s="79"/>
      <c r="D2740" s="80"/>
      <c r="E2740" s="79"/>
      <c r="F2740" s="99"/>
      <c r="G2740" s="81"/>
      <c r="H2740" s="81"/>
      <c r="I2740" s="81"/>
      <c r="J2740" s="80"/>
      <c r="K2740" s="80"/>
      <c r="L2740" s="80"/>
      <c r="M2740" s="101"/>
      <c r="N2740" s="101"/>
      <c r="O2740" s="80"/>
      <c r="P2740" s="81"/>
      <c r="R2740" s="83"/>
    </row>
    <row r="2741" spans="1:18" x14ac:dyDescent="0.25">
      <c r="A2741" s="79"/>
      <c r="B2741" s="79"/>
      <c r="C2741" s="79"/>
      <c r="D2741" s="80"/>
      <c r="E2741" s="79"/>
      <c r="F2741" s="99"/>
      <c r="G2741" s="81"/>
      <c r="H2741" s="81"/>
      <c r="I2741" s="81"/>
      <c r="J2741" s="80"/>
      <c r="K2741" s="80"/>
      <c r="L2741" s="80"/>
      <c r="M2741" s="101"/>
      <c r="N2741" s="101"/>
      <c r="O2741" s="80"/>
      <c r="P2741" s="81"/>
      <c r="R2741" s="83"/>
    </row>
    <row r="2742" spans="1:18" x14ac:dyDescent="0.25">
      <c r="A2742" s="79"/>
      <c r="B2742" s="79"/>
      <c r="C2742" s="79"/>
      <c r="D2742" s="80"/>
      <c r="E2742" s="79"/>
      <c r="F2742" s="99"/>
      <c r="G2742" s="81"/>
      <c r="H2742" s="81"/>
      <c r="I2742" s="81"/>
      <c r="J2742" s="80"/>
      <c r="K2742" s="80"/>
      <c r="L2742" s="80"/>
      <c r="M2742" s="101"/>
      <c r="N2742" s="101"/>
      <c r="O2742" s="80"/>
      <c r="P2742" s="81"/>
      <c r="R2742" s="83"/>
    </row>
    <row r="2743" spans="1:18" x14ac:dyDescent="0.25">
      <c r="A2743" s="79"/>
      <c r="B2743" s="79"/>
      <c r="C2743" s="79"/>
      <c r="D2743" s="80"/>
      <c r="E2743" s="79"/>
      <c r="F2743" s="99"/>
      <c r="G2743" s="81"/>
      <c r="H2743" s="81"/>
      <c r="I2743" s="81"/>
      <c r="J2743" s="80"/>
      <c r="K2743" s="80"/>
      <c r="L2743" s="80"/>
      <c r="M2743" s="101"/>
      <c r="N2743" s="101"/>
      <c r="O2743" s="80"/>
      <c r="P2743" s="81"/>
      <c r="R2743" s="83"/>
    </row>
    <row r="2744" spans="1:18" x14ac:dyDescent="0.25">
      <c r="A2744" s="79"/>
      <c r="B2744" s="79"/>
      <c r="C2744" s="79"/>
      <c r="D2744" s="80"/>
      <c r="E2744" s="79"/>
      <c r="F2744" s="99"/>
      <c r="G2744" s="81"/>
      <c r="H2744" s="81"/>
      <c r="I2744" s="81"/>
      <c r="J2744" s="80"/>
      <c r="K2744" s="80"/>
      <c r="L2744" s="80"/>
      <c r="M2744" s="101"/>
      <c r="N2744" s="101"/>
      <c r="O2744" s="80"/>
      <c r="P2744" s="81"/>
      <c r="R2744" s="83"/>
    </row>
    <row r="2745" spans="1:18" x14ac:dyDescent="0.25">
      <c r="A2745" s="79"/>
      <c r="B2745" s="79"/>
      <c r="C2745" s="79"/>
      <c r="D2745" s="80"/>
      <c r="E2745" s="79"/>
      <c r="F2745" s="99"/>
      <c r="G2745" s="81"/>
      <c r="H2745" s="81"/>
      <c r="I2745" s="81"/>
      <c r="J2745" s="80"/>
      <c r="K2745" s="80"/>
      <c r="L2745" s="80"/>
      <c r="M2745" s="101"/>
      <c r="N2745" s="101"/>
      <c r="O2745" s="80"/>
      <c r="P2745" s="81"/>
      <c r="R2745" s="83"/>
    </row>
    <row r="2746" spans="1:18" x14ac:dyDescent="0.25">
      <c r="A2746" s="79"/>
      <c r="B2746" s="79"/>
      <c r="C2746" s="79"/>
      <c r="D2746" s="80"/>
      <c r="E2746" s="79"/>
      <c r="F2746" s="99"/>
      <c r="G2746" s="81"/>
      <c r="H2746" s="81"/>
      <c r="I2746" s="81"/>
      <c r="J2746" s="80"/>
      <c r="K2746" s="80"/>
      <c r="L2746" s="80"/>
      <c r="M2746" s="101"/>
      <c r="N2746" s="101"/>
      <c r="O2746" s="80"/>
      <c r="P2746" s="81"/>
      <c r="R2746" s="83"/>
    </row>
    <row r="2747" spans="1:18" x14ac:dyDescent="0.25">
      <c r="A2747" s="79"/>
      <c r="B2747" s="79"/>
      <c r="C2747" s="79"/>
      <c r="D2747" s="80"/>
      <c r="E2747" s="79"/>
      <c r="F2747" s="99"/>
      <c r="G2747" s="81"/>
      <c r="H2747" s="81"/>
      <c r="I2747" s="81"/>
      <c r="J2747" s="80"/>
      <c r="K2747" s="80"/>
      <c r="L2747" s="80"/>
      <c r="M2747" s="101"/>
      <c r="N2747" s="101"/>
      <c r="O2747" s="80"/>
      <c r="P2747" s="81"/>
      <c r="R2747" s="83"/>
    </row>
    <row r="2748" spans="1:18" x14ac:dyDescent="0.25">
      <c r="A2748" s="79"/>
      <c r="B2748" s="79"/>
      <c r="C2748" s="79"/>
      <c r="D2748" s="80"/>
      <c r="E2748" s="79"/>
      <c r="F2748" s="99"/>
      <c r="G2748" s="81"/>
      <c r="H2748" s="81"/>
      <c r="I2748" s="81"/>
      <c r="J2748" s="80"/>
      <c r="K2748" s="80"/>
      <c r="L2748" s="80"/>
      <c r="M2748" s="101"/>
      <c r="N2748" s="101"/>
      <c r="O2748" s="80"/>
      <c r="P2748" s="81"/>
      <c r="R2748" s="83"/>
    </row>
    <row r="2749" spans="1:18" x14ac:dyDescent="0.25">
      <c r="A2749" s="79"/>
      <c r="B2749" s="79"/>
      <c r="C2749" s="79"/>
      <c r="D2749" s="80"/>
      <c r="E2749" s="79"/>
      <c r="F2749" s="99"/>
      <c r="G2749" s="81"/>
      <c r="H2749" s="81"/>
      <c r="I2749" s="81"/>
      <c r="J2749" s="80"/>
      <c r="K2749" s="80"/>
      <c r="L2749" s="80"/>
      <c r="M2749" s="101"/>
      <c r="N2749" s="101"/>
      <c r="O2749" s="80"/>
      <c r="P2749" s="81"/>
      <c r="R2749" s="83"/>
    </row>
    <row r="2750" spans="1:18" x14ac:dyDescent="0.25">
      <c r="A2750" s="79"/>
      <c r="B2750" s="79"/>
      <c r="C2750" s="79"/>
      <c r="D2750" s="80"/>
      <c r="E2750" s="79"/>
      <c r="F2750" s="99"/>
      <c r="G2750" s="81"/>
      <c r="H2750" s="81"/>
      <c r="I2750" s="81"/>
      <c r="J2750" s="80"/>
      <c r="K2750" s="80"/>
      <c r="L2750" s="80"/>
      <c r="M2750" s="101"/>
      <c r="N2750" s="101"/>
      <c r="O2750" s="80"/>
      <c r="P2750" s="81"/>
      <c r="R2750" s="83"/>
    </row>
    <row r="2751" spans="1:18" x14ac:dyDescent="0.25">
      <c r="A2751" s="79"/>
      <c r="B2751" s="79"/>
      <c r="C2751" s="79"/>
      <c r="D2751" s="80"/>
      <c r="E2751" s="79"/>
      <c r="F2751" s="99"/>
      <c r="G2751" s="81"/>
      <c r="H2751" s="81"/>
      <c r="I2751" s="81"/>
      <c r="J2751" s="80"/>
      <c r="K2751" s="80"/>
      <c r="L2751" s="80"/>
      <c r="M2751" s="101"/>
      <c r="N2751" s="101"/>
      <c r="O2751" s="80"/>
      <c r="P2751" s="81"/>
      <c r="R2751" s="83"/>
    </row>
    <row r="2752" spans="1:18" x14ac:dyDescent="0.25">
      <c r="A2752" s="79"/>
      <c r="B2752" s="79"/>
      <c r="C2752" s="79"/>
      <c r="D2752" s="80"/>
      <c r="E2752" s="79"/>
      <c r="F2752" s="99"/>
      <c r="G2752" s="81"/>
      <c r="H2752" s="81"/>
      <c r="I2752" s="81"/>
      <c r="J2752" s="80"/>
      <c r="K2752" s="80"/>
      <c r="L2752" s="80"/>
      <c r="M2752" s="101"/>
      <c r="N2752" s="101"/>
      <c r="O2752" s="80"/>
      <c r="P2752" s="81"/>
      <c r="R2752" s="83"/>
    </row>
    <row r="2753" spans="1:18" x14ac:dyDescent="0.25">
      <c r="A2753" s="79"/>
      <c r="B2753" s="79"/>
      <c r="C2753" s="79"/>
      <c r="D2753" s="80"/>
      <c r="E2753" s="79"/>
      <c r="F2753" s="99"/>
      <c r="G2753" s="81"/>
      <c r="H2753" s="81"/>
      <c r="I2753" s="81"/>
      <c r="J2753" s="80"/>
      <c r="K2753" s="80"/>
      <c r="L2753" s="80"/>
      <c r="M2753" s="101"/>
      <c r="N2753" s="101"/>
      <c r="O2753" s="80"/>
      <c r="P2753" s="81"/>
      <c r="R2753" s="83"/>
    </row>
    <row r="2754" spans="1:18" x14ac:dyDescent="0.25">
      <c r="A2754" s="79"/>
      <c r="B2754" s="79"/>
      <c r="C2754" s="79"/>
      <c r="D2754" s="80"/>
      <c r="E2754" s="79"/>
      <c r="F2754" s="99"/>
      <c r="G2754" s="81"/>
      <c r="H2754" s="81"/>
      <c r="I2754" s="81"/>
      <c r="J2754" s="80"/>
      <c r="K2754" s="80"/>
      <c r="L2754" s="80"/>
      <c r="M2754" s="101"/>
      <c r="N2754" s="101"/>
      <c r="O2754" s="80"/>
      <c r="P2754" s="81"/>
      <c r="R2754" s="83"/>
    </row>
    <row r="2755" spans="1:18" x14ac:dyDescent="0.25">
      <c r="A2755" s="79"/>
      <c r="B2755" s="79"/>
      <c r="C2755" s="79"/>
      <c r="D2755" s="80"/>
      <c r="E2755" s="79"/>
      <c r="F2755" s="99"/>
      <c r="G2755" s="81"/>
      <c r="H2755" s="81"/>
      <c r="I2755" s="81"/>
      <c r="J2755" s="80"/>
      <c r="K2755" s="80"/>
      <c r="L2755" s="80"/>
      <c r="M2755" s="101"/>
      <c r="N2755" s="101"/>
      <c r="O2755" s="80"/>
      <c r="P2755" s="81"/>
      <c r="R2755" s="83"/>
    </row>
    <row r="2756" spans="1:18" x14ac:dyDescent="0.25">
      <c r="A2756" s="79"/>
      <c r="B2756" s="79"/>
      <c r="C2756" s="79"/>
      <c r="D2756" s="80"/>
      <c r="E2756" s="79"/>
      <c r="F2756" s="99"/>
      <c r="G2756" s="81"/>
      <c r="H2756" s="81"/>
      <c r="I2756" s="81"/>
      <c r="J2756" s="80"/>
      <c r="K2756" s="80"/>
      <c r="L2756" s="80"/>
      <c r="M2756" s="101"/>
      <c r="N2756" s="101"/>
      <c r="O2756" s="80"/>
      <c r="P2756" s="81"/>
      <c r="R2756" s="83"/>
    </row>
    <row r="2757" spans="1:18" x14ac:dyDescent="0.25">
      <c r="A2757" s="79"/>
      <c r="B2757" s="79"/>
      <c r="C2757" s="79"/>
      <c r="D2757" s="80"/>
      <c r="E2757" s="79"/>
      <c r="F2757" s="99"/>
      <c r="G2757" s="81"/>
      <c r="H2757" s="81"/>
      <c r="I2757" s="81"/>
      <c r="J2757" s="80"/>
      <c r="K2757" s="80"/>
      <c r="L2757" s="80"/>
      <c r="M2757" s="101"/>
      <c r="N2757" s="101"/>
      <c r="O2757" s="80"/>
      <c r="P2757" s="81"/>
      <c r="R2757" s="83"/>
    </row>
    <row r="2758" spans="1:18" x14ac:dyDescent="0.25">
      <c r="A2758" s="79"/>
      <c r="B2758" s="79"/>
      <c r="C2758" s="79"/>
      <c r="D2758" s="80"/>
      <c r="E2758" s="79"/>
      <c r="F2758" s="99"/>
      <c r="G2758" s="81"/>
      <c r="H2758" s="81"/>
      <c r="I2758" s="81"/>
      <c r="J2758" s="80"/>
      <c r="K2758" s="80"/>
      <c r="L2758" s="80"/>
      <c r="M2758" s="101"/>
      <c r="N2758" s="101"/>
      <c r="O2758" s="80"/>
      <c r="P2758" s="81"/>
      <c r="R2758" s="83"/>
    </row>
    <row r="2759" spans="1:18" x14ac:dyDescent="0.25">
      <c r="A2759" s="79"/>
      <c r="B2759" s="79"/>
      <c r="C2759" s="79"/>
      <c r="D2759" s="80"/>
      <c r="E2759" s="79"/>
      <c r="F2759" s="99"/>
      <c r="G2759" s="81"/>
      <c r="H2759" s="81"/>
      <c r="I2759" s="81"/>
      <c r="J2759" s="80"/>
      <c r="K2759" s="80"/>
      <c r="L2759" s="80"/>
      <c r="M2759" s="101"/>
      <c r="N2759" s="101"/>
      <c r="O2759" s="80"/>
      <c r="P2759" s="81"/>
      <c r="R2759" s="83"/>
    </row>
    <row r="2760" spans="1:18" x14ac:dyDescent="0.25">
      <c r="A2760" s="79"/>
      <c r="B2760" s="79"/>
      <c r="C2760" s="79"/>
      <c r="D2760" s="80"/>
      <c r="E2760" s="79"/>
      <c r="F2760" s="99"/>
      <c r="G2760" s="81"/>
      <c r="H2760" s="81"/>
      <c r="I2760" s="81"/>
      <c r="J2760" s="80"/>
      <c r="K2760" s="80"/>
      <c r="L2760" s="80"/>
      <c r="M2760" s="101"/>
      <c r="N2760" s="101"/>
      <c r="O2760" s="80"/>
      <c r="P2760" s="81"/>
      <c r="R2760" s="83"/>
    </row>
    <row r="2761" spans="1:18" x14ac:dyDescent="0.25">
      <c r="A2761" s="79"/>
      <c r="B2761" s="79"/>
      <c r="C2761" s="79"/>
      <c r="D2761" s="80"/>
      <c r="E2761" s="79"/>
      <c r="F2761" s="99"/>
      <c r="G2761" s="81"/>
      <c r="H2761" s="81"/>
      <c r="I2761" s="81"/>
      <c r="J2761" s="80"/>
      <c r="K2761" s="80"/>
      <c r="L2761" s="80"/>
      <c r="M2761" s="101"/>
      <c r="N2761" s="101"/>
      <c r="O2761" s="80"/>
      <c r="P2761" s="81"/>
      <c r="R2761" s="83"/>
    </row>
    <row r="2762" spans="1:18" x14ac:dyDescent="0.25">
      <c r="A2762" s="79"/>
      <c r="B2762" s="79"/>
      <c r="C2762" s="79"/>
      <c r="D2762" s="80"/>
      <c r="E2762" s="79"/>
      <c r="F2762" s="99"/>
      <c r="G2762" s="81"/>
      <c r="H2762" s="81"/>
      <c r="I2762" s="81"/>
      <c r="J2762" s="80"/>
      <c r="K2762" s="80"/>
      <c r="L2762" s="80"/>
      <c r="M2762" s="101"/>
      <c r="N2762" s="101"/>
      <c r="O2762" s="80"/>
      <c r="P2762" s="81"/>
      <c r="R2762" s="83"/>
    </row>
    <row r="2763" spans="1:18" x14ac:dyDescent="0.25">
      <c r="A2763" s="79"/>
      <c r="B2763" s="79"/>
      <c r="C2763" s="79"/>
      <c r="D2763" s="80"/>
      <c r="E2763" s="79"/>
      <c r="F2763" s="99"/>
      <c r="G2763" s="81"/>
      <c r="H2763" s="81"/>
      <c r="I2763" s="81"/>
      <c r="J2763" s="80"/>
      <c r="K2763" s="80"/>
      <c r="L2763" s="80"/>
      <c r="M2763" s="101"/>
      <c r="N2763" s="101"/>
      <c r="O2763" s="80"/>
      <c r="P2763" s="81"/>
      <c r="R2763" s="83"/>
    </row>
    <row r="2764" spans="1:18" x14ac:dyDescent="0.25">
      <c r="A2764" s="79"/>
      <c r="B2764" s="79"/>
      <c r="C2764" s="79"/>
      <c r="D2764" s="80"/>
      <c r="E2764" s="79"/>
      <c r="F2764" s="99"/>
      <c r="G2764" s="81"/>
      <c r="H2764" s="81"/>
      <c r="I2764" s="81"/>
      <c r="J2764" s="80"/>
      <c r="K2764" s="80"/>
      <c r="L2764" s="80"/>
      <c r="M2764" s="101"/>
      <c r="N2764" s="101"/>
      <c r="O2764" s="80"/>
      <c r="P2764" s="81"/>
      <c r="R2764" s="83"/>
    </row>
    <row r="2765" spans="1:18" x14ac:dyDescent="0.25">
      <c r="A2765" s="79"/>
      <c r="B2765" s="79"/>
      <c r="C2765" s="79"/>
      <c r="D2765" s="80"/>
      <c r="E2765" s="79"/>
      <c r="F2765" s="99"/>
      <c r="G2765" s="81"/>
      <c r="H2765" s="81"/>
      <c r="I2765" s="81"/>
      <c r="J2765" s="80"/>
      <c r="K2765" s="80"/>
      <c r="L2765" s="80"/>
      <c r="M2765" s="101"/>
      <c r="N2765" s="101"/>
      <c r="O2765" s="80"/>
      <c r="P2765" s="81"/>
      <c r="R2765" s="83"/>
    </row>
    <row r="2766" spans="1:18" x14ac:dyDescent="0.25">
      <c r="A2766" s="79"/>
      <c r="B2766" s="79"/>
      <c r="C2766" s="79"/>
      <c r="D2766" s="80"/>
      <c r="E2766" s="79"/>
      <c r="F2766" s="99"/>
      <c r="G2766" s="81"/>
      <c r="H2766" s="81"/>
      <c r="I2766" s="81"/>
      <c r="J2766" s="80"/>
      <c r="K2766" s="80"/>
      <c r="L2766" s="80"/>
      <c r="M2766" s="101"/>
      <c r="N2766" s="101"/>
      <c r="O2766" s="80"/>
      <c r="P2766" s="81"/>
      <c r="R2766" s="83"/>
    </row>
    <row r="2767" spans="1:18" x14ac:dyDescent="0.25">
      <c r="A2767" s="79"/>
      <c r="B2767" s="79"/>
      <c r="C2767" s="79"/>
      <c r="D2767" s="80"/>
      <c r="E2767" s="79"/>
      <c r="F2767" s="99"/>
      <c r="G2767" s="81"/>
      <c r="H2767" s="81"/>
      <c r="I2767" s="81"/>
      <c r="J2767" s="80"/>
      <c r="K2767" s="80"/>
      <c r="L2767" s="80"/>
      <c r="M2767" s="101"/>
      <c r="N2767" s="101"/>
      <c r="O2767" s="80"/>
      <c r="P2767" s="81"/>
      <c r="R2767" s="83"/>
    </row>
    <row r="2768" spans="1:18" x14ac:dyDescent="0.25">
      <c r="A2768" s="79"/>
      <c r="B2768" s="79"/>
      <c r="C2768" s="79"/>
      <c r="D2768" s="80"/>
      <c r="E2768" s="79"/>
      <c r="F2768" s="99"/>
      <c r="G2768" s="81"/>
      <c r="H2768" s="81"/>
      <c r="I2768" s="81"/>
      <c r="J2768" s="80"/>
      <c r="K2768" s="80"/>
      <c r="L2768" s="80"/>
      <c r="M2768" s="101"/>
      <c r="N2768" s="101"/>
      <c r="O2768" s="80"/>
      <c r="P2768" s="81"/>
      <c r="R2768" s="83"/>
    </row>
    <row r="2769" spans="1:18" x14ac:dyDescent="0.25">
      <c r="A2769" s="79"/>
      <c r="B2769" s="79"/>
      <c r="C2769" s="79"/>
      <c r="D2769" s="80"/>
      <c r="E2769" s="79"/>
      <c r="F2769" s="99"/>
      <c r="G2769" s="81"/>
      <c r="H2769" s="81"/>
      <c r="I2769" s="81"/>
      <c r="J2769" s="80"/>
      <c r="K2769" s="80"/>
      <c r="L2769" s="80"/>
      <c r="M2769" s="101"/>
      <c r="N2769" s="101"/>
      <c r="O2769" s="80"/>
      <c r="P2769" s="81"/>
      <c r="R2769" s="83"/>
    </row>
    <row r="2770" spans="1:18" x14ac:dyDescent="0.25">
      <c r="A2770" s="79"/>
      <c r="B2770" s="79"/>
      <c r="C2770" s="79"/>
      <c r="D2770" s="80"/>
      <c r="E2770" s="79"/>
      <c r="F2770" s="99"/>
      <c r="G2770" s="81"/>
      <c r="H2770" s="81"/>
      <c r="I2770" s="81"/>
      <c r="J2770" s="80"/>
      <c r="K2770" s="80"/>
      <c r="L2770" s="80"/>
      <c r="M2770" s="101"/>
      <c r="N2770" s="101"/>
      <c r="O2770" s="80"/>
      <c r="P2770" s="81"/>
      <c r="R2770" s="83"/>
    </row>
    <row r="2771" spans="1:18" x14ac:dyDescent="0.25">
      <c r="A2771" s="79"/>
      <c r="B2771" s="79"/>
      <c r="C2771" s="79"/>
      <c r="D2771" s="80"/>
      <c r="E2771" s="79"/>
      <c r="F2771" s="99"/>
      <c r="G2771" s="81"/>
      <c r="H2771" s="81"/>
      <c r="I2771" s="81"/>
      <c r="J2771" s="80"/>
      <c r="K2771" s="80"/>
      <c r="L2771" s="80"/>
      <c r="M2771" s="101"/>
      <c r="N2771" s="101"/>
      <c r="O2771" s="80"/>
      <c r="P2771" s="81"/>
      <c r="R2771" s="83"/>
    </row>
    <row r="2772" spans="1:18" x14ac:dyDescent="0.25">
      <c r="A2772" s="79"/>
      <c r="B2772" s="79"/>
      <c r="C2772" s="79"/>
      <c r="D2772" s="80"/>
      <c r="E2772" s="79"/>
      <c r="F2772" s="99"/>
      <c r="G2772" s="81"/>
      <c r="H2772" s="81"/>
      <c r="I2772" s="81"/>
      <c r="J2772" s="80"/>
      <c r="K2772" s="80"/>
      <c r="L2772" s="80"/>
      <c r="M2772" s="101"/>
      <c r="N2772" s="101"/>
      <c r="O2772" s="80"/>
      <c r="P2772" s="81"/>
      <c r="R2772" s="83"/>
    </row>
    <row r="2773" spans="1:18" x14ac:dyDescent="0.25">
      <c r="A2773" s="79"/>
      <c r="B2773" s="79"/>
      <c r="C2773" s="79"/>
      <c r="D2773" s="80"/>
      <c r="E2773" s="79"/>
      <c r="F2773" s="99"/>
      <c r="G2773" s="81"/>
      <c r="H2773" s="81"/>
      <c r="I2773" s="81"/>
      <c r="J2773" s="80"/>
      <c r="K2773" s="80"/>
      <c r="L2773" s="80"/>
      <c r="M2773" s="101"/>
      <c r="N2773" s="101"/>
      <c r="O2773" s="80"/>
      <c r="P2773" s="81"/>
      <c r="R2773" s="83"/>
    </row>
    <row r="2774" spans="1:18" x14ac:dyDescent="0.25">
      <c r="A2774" s="79"/>
      <c r="B2774" s="79"/>
      <c r="C2774" s="79"/>
      <c r="D2774" s="80"/>
      <c r="E2774" s="79"/>
      <c r="F2774" s="99"/>
      <c r="G2774" s="81"/>
      <c r="H2774" s="81"/>
      <c r="I2774" s="81"/>
      <c r="J2774" s="80"/>
      <c r="K2774" s="80"/>
      <c r="L2774" s="80"/>
      <c r="M2774" s="101"/>
      <c r="N2774" s="101"/>
      <c r="O2774" s="80"/>
      <c r="P2774" s="81"/>
      <c r="R2774" s="83"/>
    </row>
    <row r="2775" spans="1:18" x14ac:dyDescent="0.25">
      <c r="A2775" s="79"/>
      <c r="B2775" s="79"/>
      <c r="C2775" s="79"/>
      <c r="D2775" s="80"/>
      <c r="E2775" s="79"/>
      <c r="F2775" s="99"/>
      <c r="G2775" s="81"/>
      <c r="H2775" s="81"/>
      <c r="I2775" s="81"/>
      <c r="J2775" s="80"/>
      <c r="K2775" s="80"/>
      <c r="L2775" s="80"/>
      <c r="M2775" s="101"/>
      <c r="N2775" s="101"/>
      <c r="O2775" s="80"/>
      <c r="P2775" s="81"/>
      <c r="R2775" s="83"/>
    </row>
    <row r="2776" spans="1:18" x14ac:dyDescent="0.25">
      <c r="A2776" s="79"/>
      <c r="B2776" s="79"/>
      <c r="C2776" s="79"/>
      <c r="D2776" s="80"/>
      <c r="E2776" s="79"/>
      <c r="F2776" s="99"/>
      <c r="G2776" s="81"/>
      <c r="H2776" s="81"/>
      <c r="I2776" s="81"/>
      <c r="J2776" s="80"/>
      <c r="K2776" s="80"/>
      <c r="L2776" s="80"/>
      <c r="M2776" s="101"/>
      <c r="N2776" s="101"/>
      <c r="O2776" s="80"/>
      <c r="P2776" s="81"/>
      <c r="R2776" s="83"/>
    </row>
    <row r="2777" spans="1:18" x14ac:dyDescent="0.25">
      <c r="A2777" s="79"/>
      <c r="B2777" s="79"/>
      <c r="C2777" s="79"/>
      <c r="D2777" s="80"/>
      <c r="E2777" s="79"/>
      <c r="F2777" s="99"/>
      <c r="G2777" s="81"/>
      <c r="H2777" s="81"/>
      <c r="I2777" s="81"/>
      <c r="J2777" s="80"/>
      <c r="K2777" s="80"/>
      <c r="L2777" s="80"/>
      <c r="M2777" s="101"/>
      <c r="N2777" s="101"/>
      <c r="O2777" s="80"/>
      <c r="P2777" s="81"/>
      <c r="R2777" s="83"/>
    </row>
    <row r="2778" spans="1:18" x14ac:dyDescent="0.25">
      <c r="A2778" s="79"/>
      <c r="B2778" s="79"/>
      <c r="C2778" s="79"/>
      <c r="D2778" s="80"/>
      <c r="E2778" s="79"/>
      <c r="F2778" s="99"/>
      <c r="G2778" s="81"/>
      <c r="H2778" s="81"/>
      <c r="I2778" s="81"/>
      <c r="J2778" s="80"/>
      <c r="K2778" s="80"/>
      <c r="L2778" s="80"/>
      <c r="M2778" s="101"/>
      <c r="N2778" s="101"/>
      <c r="O2778" s="80"/>
      <c r="P2778" s="81"/>
      <c r="R2778" s="83"/>
    </row>
    <row r="2779" spans="1:18" x14ac:dyDescent="0.25">
      <c r="A2779" s="79"/>
      <c r="B2779" s="79"/>
      <c r="C2779" s="79"/>
      <c r="D2779" s="80"/>
      <c r="E2779" s="79"/>
      <c r="F2779" s="99"/>
      <c r="G2779" s="81"/>
      <c r="H2779" s="81"/>
      <c r="I2779" s="81"/>
      <c r="J2779" s="80"/>
      <c r="K2779" s="80"/>
      <c r="L2779" s="80"/>
      <c r="M2779" s="101"/>
      <c r="N2779" s="101"/>
      <c r="O2779" s="80"/>
      <c r="P2779" s="81"/>
      <c r="R2779" s="83"/>
    </row>
    <row r="2780" spans="1:18" x14ac:dyDescent="0.25">
      <c r="A2780" s="79"/>
      <c r="B2780" s="79"/>
      <c r="C2780" s="79"/>
      <c r="D2780" s="80"/>
      <c r="E2780" s="79"/>
      <c r="F2780" s="99"/>
      <c r="G2780" s="81"/>
      <c r="H2780" s="81"/>
      <c r="I2780" s="81"/>
      <c r="J2780" s="80"/>
      <c r="K2780" s="80"/>
      <c r="L2780" s="80"/>
      <c r="M2780" s="101"/>
      <c r="N2780" s="101"/>
      <c r="O2780" s="80"/>
      <c r="P2780" s="81"/>
      <c r="R2780" s="83"/>
    </row>
    <row r="2781" spans="1:18" x14ac:dyDescent="0.25">
      <c r="A2781" s="79"/>
      <c r="B2781" s="79"/>
      <c r="C2781" s="79"/>
      <c r="D2781" s="80"/>
      <c r="E2781" s="79"/>
      <c r="F2781" s="99"/>
      <c r="G2781" s="81"/>
      <c r="H2781" s="81"/>
      <c r="I2781" s="81"/>
      <c r="J2781" s="80"/>
      <c r="K2781" s="80"/>
      <c r="L2781" s="80"/>
      <c r="M2781" s="101"/>
      <c r="N2781" s="101"/>
      <c r="O2781" s="80"/>
      <c r="P2781" s="81"/>
      <c r="R2781" s="83"/>
    </row>
    <row r="2782" spans="1:18" x14ac:dyDescent="0.25">
      <c r="A2782" s="79"/>
      <c r="B2782" s="79"/>
      <c r="C2782" s="79"/>
      <c r="D2782" s="80"/>
      <c r="E2782" s="79"/>
      <c r="F2782" s="99"/>
      <c r="G2782" s="81"/>
      <c r="H2782" s="81"/>
      <c r="I2782" s="81"/>
      <c r="J2782" s="80"/>
      <c r="K2782" s="80"/>
      <c r="L2782" s="80"/>
      <c r="M2782" s="101"/>
      <c r="N2782" s="101"/>
      <c r="O2782" s="80"/>
      <c r="P2782" s="81"/>
      <c r="R2782" s="83"/>
    </row>
    <row r="2783" spans="1:18" x14ac:dyDescent="0.25">
      <c r="A2783" s="79"/>
      <c r="B2783" s="79"/>
      <c r="C2783" s="79"/>
      <c r="D2783" s="80"/>
      <c r="E2783" s="79"/>
      <c r="F2783" s="99"/>
      <c r="G2783" s="81"/>
      <c r="H2783" s="81"/>
      <c r="I2783" s="81"/>
      <c r="J2783" s="80"/>
      <c r="K2783" s="80"/>
      <c r="L2783" s="80"/>
      <c r="M2783" s="101"/>
      <c r="N2783" s="101"/>
      <c r="O2783" s="80"/>
      <c r="P2783" s="81"/>
      <c r="R2783" s="83"/>
    </row>
    <row r="2784" spans="1:18" x14ac:dyDescent="0.25">
      <c r="A2784" s="79"/>
      <c r="B2784" s="79"/>
      <c r="C2784" s="79"/>
      <c r="D2784" s="80"/>
      <c r="E2784" s="79"/>
      <c r="F2784" s="99"/>
      <c r="G2784" s="81"/>
      <c r="H2784" s="81"/>
      <c r="I2784" s="81"/>
      <c r="J2784" s="80"/>
      <c r="K2784" s="80"/>
      <c r="L2784" s="80"/>
      <c r="M2784" s="101"/>
      <c r="N2784" s="101"/>
      <c r="O2784" s="80"/>
      <c r="P2784" s="81"/>
      <c r="R2784" s="83"/>
    </row>
    <row r="2785" spans="1:18" x14ac:dyDescent="0.25">
      <c r="A2785" s="79"/>
      <c r="B2785" s="79"/>
      <c r="C2785" s="79"/>
      <c r="D2785" s="80"/>
      <c r="E2785" s="79"/>
      <c r="F2785" s="99"/>
      <c r="G2785" s="81"/>
      <c r="H2785" s="81"/>
      <c r="I2785" s="81"/>
      <c r="J2785" s="80"/>
      <c r="K2785" s="80"/>
      <c r="L2785" s="80"/>
      <c r="M2785" s="101"/>
      <c r="N2785" s="101"/>
      <c r="O2785" s="80"/>
      <c r="P2785" s="81"/>
      <c r="R2785" s="83"/>
    </row>
    <row r="2786" spans="1:18" x14ac:dyDescent="0.25">
      <c r="A2786" s="79"/>
      <c r="B2786" s="79"/>
      <c r="C2786" s="79"/>
      <c r="D2786" s="80"/>
      <c r="E2786" s="79"/>
      <c r="F2786" s="99"/>
      <c r="G2786" s="81"/>
      <c r="H2786" s="81"/>
      <c r="I2786" s="81"/>
      <c r="J2786" s="80"/>
      <c r="K2786" s="80"/>
      <c r="L2786" s="80"/>
      <c r="M2786" s="101"/>
      <c r="N2786" s="101"/>
      <c r="O2786" s="80"/>
      <c r="P2786" s="81"/>
      <c r="R2786" s="83"/>
    </row>
    <row r="2787" spans="1:18" x14ac:dyDescent="0.25">
      <c r="A2787" s="79"/>
      <c r="B2787" s="79"/>
      <c r="C2787" s="79"/>
      <c r="D2787" s="80"/>
      <c r="E2787" s="79"/>
      <c r="F2787" s="99"/>
      <c r="G2787" s="81"/>
      <c r="H2787" s="81"/>
      <c r="I2787" s="81"/>
      <c r="J2787" s="80"/>
      <c r="K2787" s="80"/>
      <c r="L2787" s="80"/>
      <c r="M2787" s="101"/>
      <c r="N2787" s="101"/>
      <c r="O2787" s="80"/>
      <c r="P2787" s="81"/>
      <c r="R2787" s="83"/>
    </row>
    <row r="2788" spans="1:18" x14ac:dyDescent="0.25">
      <c r="A2788" s="79"/>
      <c r="B2788" s="79"/>
      <c r="C2788" s="79"/>
      <c r="D2788" s="80"/>
      <c r="E2788" s="79"/>
      <c r="F2788" s="99"/>
      <c r="G2788" s="81"/>
      <c r="H2788" s="81"/>
      <c r="I2788" s="81"/>
      <c r="J2788" s="80"/>
      <c r="K2788" s="80"/>
      <c r="L2788" s="80"/>
      <c r="M2788" s="101"/>
      <c r="N2788" s="101"/>
      <c r="O2788" s="80"/>
      <c r="P2788" s="81"/>
      <c r="R2788" s="83"/>
    </row>
    <row r="2789" spans="1:18" x14ac:dyDescent="0.25">
      <c r="A2789" s="79"/>
      <c r="B2789" s="79"/>
      <c r="C2789" s="79"/>
      <c r="D2789" s="80"/>
      <c r="E2789" s="79"/>
      <c r="F2789" s="99"/>
      <c r="G2789" s="81"/>
      <c r="H2789" s="81"/>
      <c r="I2789" s="81"/>
      <c r="J2789" s="80"/>
      <c r="K2789" s="80"/>
      <c r="L2789" s="80"/>
      <c r="M2789" s="101"/>
      <c r="N2789" s="101"/>
      <c r="O2789" s="80"/>
      <c r="P2789" s="81"/>
      <c r="R2789" s="83"/>
    </row>
    <row r="2790" spans="1:18" x14ac:dyDescent="0.25">
      <c r="A2790" s="79"/>
      <c r="B2790" s="79"/>
      <c r="C2790" s="79"/>
      <c r="D2790" s="80"/>
      <c r="E2790" s="79"/>
      <c r="F2790" s="99"/>
      <c r="G2790" s="81"/>
      <c r="H2790" s="81"/>
      <c r="I2790" s="81"/>
      <c r="J2790" s="80"/>
      <c r="K2790" s="80"/>
      <c r="L2790" s="80"/>
      <c r="M2790" s="101"/>
      <c r="N2790" s="101"/>
      <c r="O2790" s="80"/>
      <c r="P2790" s="81"/>
      <c r="R2790" s="83"/>
    </row>
    <row r="2791" spans="1:18" x14ac:dyDescent="0.25">
      <c r="A2791" s="79"/>
      <c r="B2791" s="79"/>
      <c r="C2791" s="79"/>
      <c r="D2791" s="80"/>
      <c r="E2791" s="79"/>
      <c r="F2791" s="99"/>
      <c r="G2791" s="81"/>
      <c r="H2791" s="81"/>
      <c r="I2791" s="81"/>
      <c r="J2791" s="80"/>
      <c r="K2791" s="80"/>
      <c r="L2791" s="80"/>
      <c r="M2791" s="101"/>
      <c r="N2791" s="101"/>
      <c r="O2791" s="80"/>
      <c r="P2791" s="81"/>
      <c r="R2791" s="83"/>
    </row>
    <row r="2792" spans="1:18" x14ac:dyDescent="0.25">
      <c r="A2792" s="79"/>
      <c r="B2792" s="79"/>
      <c r="C2792" s="79"/>
      <c r="D2792" s="80"/>
      <c r="E2792" s="79"/>
      <c r="F2792" s="99"/>
      <c r="G2792" s="81"/>
      <c r="H2792" s="81"/>
      <c r="I2792" s="81"/>
      <c r="J2792" s="80"/>
      <c r="K2792" s="80"/>
      <c r="L2792" s="80"/>
      <c r="M2792" s="101"/>
      <c r="N2792" s="101"/>
      <c r="O2792" s="80"/>
      <c r="P2792" s="81"/>
      <c r="R2792" s="83"/>
    </row>
    <row r="2793" spans="1:18" x14ac:dyDescent="0.25">
      <c r="A2793" s="79"/>
      <c r="B2793" s="79"/>
      <c r="C2793" s="79"/>
      <c r="D2793" s="80"/>
      <c r="E2793" s="79"/>
      <c r="F2793" s="99"/>
      <c r="G2793" s="81"/>
      <c r="H2793" s="81"/>
      <c r="I2793" s="81"/>
      <c r="J2793" s="80"/>
      <c r="K2793" s="80"/>
      <c r="L2793" s="80"/>
      <c r="M2793" s="101"/>
      <c r="N2793" s="101"/>
      <c r="O2793" s="80"/>
      <c r="P2793" s="81"/>
      <c r="R2793" s="83"/>
    </row>
    <row r="2794" spans="1:18" x14ac:dyDescent="0.25">
      <c r="A2794" s="79"/>
      <c r="B2794" s="79"/>
      <c r="C2794" s="79"/>
      <c r="D2794" s="80"/>
      <c r="E2794" s="79"/>
      <c r="F2794" s="99"/>
      <c r="G2794" s="81"/>
      <c r="H2794" s="81"/>
      <c r="I2794" s="81"/>
      <c r="J2794" s="80"/>
      <c r="K2794" s="80"/>
      <c r="L2794" s="80"/>
      <c r="M2794" s="101"/>
      <c r="N2794" s="101"/>
      <c r="O2794" s="80"/>
      <c r="P2794" s="81"/>
      <c r="R2794" s="83"/>
    </row>
    <row r="2795" spans="1:18" x14ac:dyDescent="0.25">
      <c r="A2795" s="79"/>
      <c r="B2795" s="79"/>
      <c r="C2795" s="79"/>
      <c r="D2795" s="80"/>
      <c r="E2795" s="79"/>
      <c r="F2795" s="99"/>
      <c r="G2795" s="81"/>
      <c r="H2795" s="81"/>
      <c r="I2795" s="81"/>
      <c r="J2795" s="80"/>
      <c r="K2795" s="80"/>
      <c r="L2795" s="80"/>
      <c r="M2795" s="101"/>
      <c r="N2795" s="101"/>
      <c r="O2795" s="80"/>
      <c r="P2795" s="81"/>
      <c r="R2795" s="83"/>
    </row>
    <row r="2796" spans="1:18" x14ac:dyDescent="0.25">
      <c r="A2796" s="79"/>
      <c r="B2796" s="79"/>
      <c r="C2796" s="79"/>
      <c r="D2796" s="80"/>
      <c r="E2796" s="79"/>
      <c r="F2796" s="99"/>
      <c r="G2796" s="81"/>
      <c r="H2796" s="81"/>
      <c r="I2796" s="81"/>
      <c r="J2796" s="80"/>
      <c r="K2796" s="80"/>
      <c r="L2796" s="80"/>
      <c r="M2796" s="101"/>
      <c r="N2796" s="101"/>
      <c r="O2796" s="80"/>
      <c r="P2796" s="81"/>
      <c r="R2796" s="83"/>
    </row>
    <row r="2797" spans="1:18" x14ac:dyDescent="0.25">
      <c r="A2797" s="79"/>
      <c r="B2797" s="79"/>
      <c r="C2797" s="79"/>
      <c r="D2797" s="80"/>
      <c r="E2797" s="79"/>
      <c r="F2797" s="99"/>
      <c r="G2797" s="81"/>
      <c r="H2797" s="81"/>
      <c r="I2797" s="81"/>
      <c r="J2797" s="80"/>
      <c r="K2797" s="80"/>
      <c r="L2797" s="80"/>
      <c r="M2797" s="101"/>
      <c r="N2797" s="101"/>
      <c r="O2797" s="80"/>
      <c r="P2797" s="81"/>
      <c r="R2797" s="83"/>
    </row>
    <row r="2798" spans="1:18" x14ac:dyDescent="0.25">
      <c r="A2798" s="79"/>
      <c r="B2798" s="79"/>
      <c r="C2798" s="79"/>
      <c r="D2798" s="80"/>
      <c r="E2798" s="79"/>
      <c r="F2798" s="99"/>
      <c r="G2798" s="81"/>
      <c r="H2798" s="81"/>
      <c r="I2798" s="81"/>
      <c r="J2798" s="80"/>
      <c r="K2798" s="80"/>
      <c r="L2798" s="80"/>
      <c r="M2798" s="101"/>
      <c r="N2798" s="101"/>
      <c r="O2798" s="80"/>
      <c r="P2798" s="81"/>
      <c r="R2798" s="83"/>
    </row>
    <row r="2799" spans="1:18" x14ac:dyDescent="0.25">
      <c r="A2799" s="79"/>
      <c r="B2799" s="79"/>
      <c r="C2799" s="79"/>
      <c r="D2799" s="80"/>
      <c r="E2799" s="79"/>
      <c r="F2799" s="99"/>
      <c r="G2799" s="81"/>
      <c r="H2799" s="81"/>
      <c r="I2799" s="81"/>
      <c r="J2799" s="80"/>
      <c r="K2799" s="80"/>
      <c r="L2799" s="80"/>
      <c r="M2799" s="101"/>
      <c r="N2799" s="101"/>
      <c r="O2799" s="80"/>
      <c r="P2799" s="81"/>
      <c r="R2799" s="83"/>
    </row>
    <row r="2800" spans="1:18" x14ac:dyDescent="0.25">
      <c r="A2800" s="79"/>
      <c r="B2800" s="79"/>
      <c r="C2800" s="79"/>
      <c r="D2800" s="80"/>
      <c r="E2800" s="79"/>
      <c r="F2800" s="99"/>
      <c r="G2800" s="81"/>
      <c r="H2800" s="81"/>
      <c r="I2800" s="81"/>
      <c r="J2800" s="80"/>
      <c r="K2800" s="80"/>
      <c r="L2800" s="80"/>
      <c r="M2800" s="101"/>
      <c r="N2800" s="101"/>
      <c r="O2800" s="80"/>
      <c r="P2800" s="81"/>
      <c r="R2800" s="83"/>
    </row>
    <row r="2801" spans="1:18" x14ac:dyDescent="0.25">
      <c r="A2801" s="79"/>
      <c r="B2801" s="79"/>
      <c r="C2801" s="79"/>
      <c r="D2801" s="80"/>
      <c r="E2801" s="79"/>
      <c r="F2801" s="99"/>
      <c r="G2801" s="81"/>
      <c r="H2801" s="81"/>
      <c r="I2801" s="81"/>
      <c r="J2801" s="80"/>
      <c r="K2801" s="80"/>
      <c r="L2801" s="80"/>
      <c r="M2801" s="101"/>
      <c r="N2801" s="101"/>
      <c r="O2801" s="80"/>
      <c r="P2801" s="81"/>
      <c r="R2801" s="83"/>
    </row>
    <row r="2802" spans="1:18" x14ac:dyDescent="0.25">
      <c r="A2802" s="79"/>
      <c r="B2802" s="79"/>
      <c r="C2802" s="79"/>
      <c r="D2802" s="80"/>
      <c r="E2802" s="79"/>
      <c r="F2802" s="99"/>
      <c r="G2802" s="81"/>
      <c r="H2802" s="81"/>
      <c r="I2802" s="81"/>
      <c r="J2802" s="80"/>
      <c r="K2802" s="80"/>
      <c r="L2802" s="80"/>
      <c r="M2802" s="101"/>
      <c r="N2802" s="101"/>
      <c r="O2802" s="80"/>
      <c r="P2802" s="81"/>
      <c r="R2802" s="83"/>
    </row>
    <row r="2803" spans="1:18" x14ac:dyDescent="0.25">
      <c r="A2803" s="79"/>
      <c r="B2803" s="79"/>
      <c r="C2803" s="79"/>
      <c r="D2803" s="80"/>
      <c r="E2803" s="79"/>
      <c r="F2803" s="99"/>
      <c r="G2803" s="81"/>
      <c r="H2803" s="81"/>
      <c r="I2803" s="81"/>
      <c r="J2803" s="80"/>
      <c r="K2803" s="80"/>
      <c r="L2803" s="80"/>
      <c r="M2803" s="101"/>
      <c r="N2803" s="101"/>
      <c r="O2803" s="80"/>
      <c r="P2803" s="81"/>
      <c r="R2803" s="83"/>
    </row>
    <row r="2804" spans="1:18" x14ac:dyDescent="0.25">
      <c r="A2804" s="79"/>
      <c r="B2804" s="79"/>
      <c r="C2804" s="79"/>
      <c r="D2804" s="80"/>
      <c r="E2804" s="79"/>
      <c r="F2804" s="99"/>
      <c r="G2804" s="81"/>
      <c r="H2804" s="81"/>
      <c r="I2804" s="81"/>
      <c r="J2804" s="80"/>
      <c r="K2804" s="80"/>
      <c r="L2804" s="80"/>
      <c r="M2804" s="101"/>
      <c r="N2804" s="101"/>
      <c r="O2804" s="80"/>
      <c r="P2804" s="81"/>
      <c r="R2804" s="83"/>
    </row>
    <row r="2805" spans="1:18" x14ac:dyDescent="0.25">
      <c r="A2805" s="79"/>
      <c r="B2805" s="79"/>
      <c r="C2805" s="79"/>
      <c r="D2805" s="80"/>
      <c r="E2805" s="79"/>
      <c r="F2805" s="99"/>
      <c r="G2805" s="81"/>
      <c r="H2805" s="81"/>
      <c r="I2805" s="81"/>
      <c r="J2805" s="80"/>
      <c r="K2805" s="80"/>
      <c r="L2805" s="80"/>
      <c r="M2805" s="101"/>
      <c r="N2805" s="101"/>
      <c r="O2805" s="80"/>
      <c r="P2805" s="81"/>
      <c r="R2805" s="83"/>
    </row>
    <row r="2806" spans="1:18" x14ac:dyDescent="0.25">
      <c r="A2806" s="79"/>
      <c r="B2806" s="79"/>
      <c r="C2806" s="79"/>
      <c r="D2806" s="80"/>
      <c r="E2806" s="79"/>
      <c r="F2806" s="99"/>
      <c r="G2806" s="81"/>
      <c r="H2806" s="81"/>
      <c r="I2806" s="81"/>
      <c r="J2806" s="80"/>
      <c r="K2806" s="80"/>
      <c r="L2806" s="80"/>
      <c r="M2806" s="101"/>
      <c r="N2806" s="101"/>
      <c r="O2806" s="80"/>
      <c r="P2806" s="81"/>
      <c r="R2806" s="83"/>
    </row>
    <row r="2807" spans="1:18" x14ac:dyDescent="0.25">
      <c r="A2807" s="79"/>
      <c r="B2807" s="79"/>
      <c r="C2807" s="79"/>
      <c r="D2807" s="80"/>
      <c r="E2807" s="79"/>
      <c r="F2807" s="99"/>
      <c r="G2807" s="81"/>
      <c r="H2807" s="81"/>
      <c r="I2807" s="81"/>
      <c r="J2807" s="80"/>
      <c r="K2807" s="80"/>
      <c r="L2807" s="80"/>
      <c r="M2807" s="101"/>
      <c r="N2807" s="101"/>
      <c r="O2807" s="80"/>
      <c r="P2807" s="81"/>
      <c r="R2807" s="83"/>
    </row>
    <row r="2808" spans="1:18" x14ac:dyDescent="0.25">
      <c r="A2808" s="79"/>
      <c r="B2808" s="79"/>
      <c r="C2808" s="79"/>
      <c r="D2808" s="80"/>
      <c r="E2808" s="79"/>
      <c r="F2808" s="99"/>
      <c r="G2808" s="81"/>
      <c r="H2808" s="81"/>
      <c r="I2808" s="81"/>
      <c r="J2808" s="80"/>
      <c r="K2808" s="80"/>
      <c r="L2808" s="80"/>
      <c r="M2808" s="101"/>
      <c r="N2808" s="101"/>
      <c r="O2808" s="80"/>
      <c r="P2808" s="81"/>
      <c r="R2808" s="83"/>
    </row>
    <row r="2809" spans="1:18" x14ac:dyDescent="0.25">
      <c r="A2809" s="79"/>
      <c r="B2809" s="79"/>
      <c r="C2809" s="79"/>
      <c r="D2809" s="80"/>
      <c r="E2809" s="79"/>
      <c r="F2809" s="99"/>
      <c r="G2809" s="81"/>
      <c r="H2809" s="81"/>
      <c r="I2809" s="81"/>
      <c r="J2809" s="80"/>
      <c r="K2809" s="80"/>
      <c r="L2809" s="80"/>
      <c r="M2809" s="101"/>
      <c r="N2809" s="101"/>
      <c r="O2809" s="80"/>
      <c r="P2809" s="81"/>
      <c r="R2809" s="83"/>
    </row>
    <row r="2810" spans="1:18" x14ac:dyDescent="0.25">
      <c r="A2810" s="79"/>
      <c r="B2810" s="79"/>
      <c r="C2810" s="79"/>
      <c r="D2810" s="80"/>
      <c r="E2810" s="79"/>
      <c r="F2810" s="99"/>
      <c r="G2810" s="81"/>
      <c r="H2810" s="81"/>
      <c r="I2810" s="81"/>
      <c r="J2810" s="80"/>
      <c r="K2810" s="80"/>
      <c r="L2810" s="80"/>
      <c r="M2810" s="101"/>
      <c r="N2810" s="101"/>
      <c r="O2810" s="80"/>
      <c r="P2810" s="81"/>
      <c r="R2810" s="83"/>
    </row>
    <row r="2811" spans="1:18" x14ac:dyDescent="0.25">
      <c r="A2811" s="79"/>
      <c r="B2811" s="79"/>
      <c r="C2811" s="79"/>
      <c r="D2811" s="80"/>
      <c r="E2811" s="79"/>
      <c r="F2811" s="99"/>
      <c r="G2811" s="81"/>
      <c r="H2811" s="81"/>
      <c r="I2811" s="81"/>
      <c r="J2811" s="80"/>
      <c r="K2811" s="80"/>
      <c r="L2811" s="80"/>
      <c r="M2811" s="101"/>
      <c r="N2811" s="101"/>
      <c r="O2811" s="80"/>
      <c r="P2811" s="81"/>
      <c r="R2811" s="83"/>
    </row>
    <row r="2812" spans="1:18" x14ac:dyDescent="0.25">
      <c r="A2812" s="79"/>
      <c r="B2812" s="79"/>
      <c r="C2812" s="79"/>
      <c r="D2812" s="80"/>
      <c r="E2812" s="79"/>
      <c r="F2812" s="99"/>
      <c r="G2812" s="81"/>
      <c r="H2812" s="81"/>
      <c r="I2812" s="81"/>
      <c r="J2812" s="80"/>
      <c r="K2812" s="80"/>
      <c r="L2812" s="80"/>
      <c r="M2812" s="101"/>
      <c r="N2812" s="101"/>
      <c r="O2812" s="80"/>
      <c r="P2812" s="81"/>
      <c r="R2812" s="83"/>
    </row>
    <row r="2813" spans="1:18" x14ac:dyDescent="0.25">
      <c r="A2813" s="79"/>
      <c r="B2813" s="79"/>
      <c r="C2813" s="79"/>
      <c r="D2813" s="80"/>
      <c r="E2813" s="79"/>
      <c r="F2813" s="99"/>
      <c r="G2813" s="81"/>
      <c r="H2813" s="81"/>
      <c r="I2813" s="81"/>
      <c r="J2813" s="80"/>
      <c r="K2813" s="80"/>
      <c r="L2813" s="80"/>
      <c r="M2813" s="101"/>
      <c r="N2813" s="101"/>
      <c r="O2813" s="80"/>
      <c r="P2813" s="81"/>
      <c r="R2813" s="83"/>
    </row>
    <row r="2814" spans="1:18" x14ac:dyDescent="0.25">
      <c r="A2814" s="79"/>
      <c r="B2814" s="79"/>
      <c r="C2814" s="79"/>
      <c r="D2814" s="80"/>
      <c r="E2814" s="79"/>
      <c r="F2814" s="99"/>
      <c r="G2814" s="81"/>
      <c r="H2814" s="81"/>
      <c r="I2814" s="81"/>
      <c r="J2814" s="80"/>
      <c r="K2814" s="80"/>
      <c r="L2814" s="80"/>
      <c r="M2814" s="101"/>
      <c r="N2814" s="101"/>
      <c r="O2814" s="80"/>
      <c r="P2814" s="81"/>
      <c r="R2814" s="83"/>
    </row>
    <row r="2815" spans="1:18" x14ac:dyDescent="0.25">
      <c r="A2815" s="79"/>
      <c r="B2815" s="79"/>
      <c r="C2815" s="79"/>
      <c r="D2815" s="80"/>
      <c r="E2815" s="79"/>
      <c r="F2815" s="99"/>
      <c r="G2815" s="81"/>
      <c r="H2815" s="81"/>
      <c r="I2815" s="81"/>
      <c r="J2815" s="80"/>
      <c r="K2815" s="80"/>
      <c r="L2815" s="80"/>
      <c r="M2815" s="101"/>
      <c r="N2815" s="101"/>
      <c r="O2815" s="80"/>
      <c r="P2815" s="81"/>
      <c r="R2815" s="83"/>
    </row>
    <row r="2816" spans="1:18" x14ac:dyDescent="0.25">
      <c r="A2816" s="79"/>
      <c r="B2816" s="79"/>
      <c r="C2816" s="79"/>
      <c r="D2816" s="80"/>
      <c r="E2816" s="79"/>
      <c r="F2816" s="99"/>
      <c r="G2816" s="81"/>
      <c r="H2816" s="81"/>
      <c r="I2816" s="81"/>
      <c r="J2816" s="80"/>
      <c r="K2816" s="80"/>
      <c r="L2816" s="80"/>
      <c r="M2816" s="101"/>
      <c r="N2816" s="101"/>
      <c r="O2816" s="80"/>
      <c r="P2816" s="81"/>
      <c r="R2816" s="83"/>
    </row>
    <row r="2817" spans="1:18" x14ac:dyDescent="0.25">
      <c r="A2817" s="79"/>
      <c r="B2817" s="79"/>
      <c r="C2817" s="79"/>
      <c r="D2817" s="80"/>
      <c r="E2817" s="79"/>
      <c r="F2817" s="99"/>
      <c r="G2817" s="81"/>
      <c r="H2817" s="81"/>
      <c r="I2817" s="81"/>
      <c r="J2817" s="80"/>
      <c r="K2817" s="80"/>
      <c r="L2817" s="80"/>
      <c r="M2817" s="101"/>
      <c r="N2817" s="101"/>
      <c r="O2817" s="80"/>
      <c r="P2817" s="81"/>
      <c r="R2817" s="83"/>
    </row>
    <row r="2818" spans="1:18" x14ac:dyDescent="0.25">
      <c r="A2818" s="79"/>
      <c r="B2818" s="79"/>
      <c r="C2818" s="79"/>
      <c r="D2818" s="80"/>
      <c r="E2818" s="79"/>
      <c r="F2818" s="99"/>
      <c r="G2818" s="81"/>
      <c r="H2818" s="81"/>
      <c r="I2818" s="81"/>
      <c r="J2818" s="80"/>
      <c r="K2818" s="80"/>
      <c r="L2818" s="80"/>
      <c r="M2818" s="101"/>
      <c r="N2818" s="101"/>
      <c r="O2818" s="80"/>
      <c r="P2818" s="81"/>
      <c r="R2818" s="83"/>
    </row>
    <row r="2819" spans="1:18" x14ac:dyDescent="0.25">
      <c r="A2819" s="79"/>
      <c r="B2819" s="79"/>
      <c r="C2819" s="79"/>
      <c r="D2819" s="80"/>
      <c r="E2819" s="79"/>
      <c r="F2819" s="99"/>
      <c r="G2819" s="81"/>
      <c r="H2819" s="81"/>
      <c r="I2819" s="81"/>
      <c r="J2819" s="80"/>
      <c r="K2819" s="80"/>
      <c r="L2819" s="80"/>
      <c r="M2819" s="101"/>
      <c r="N2819" s="101"/>
      <c r="O2819" s="80"/>
      <c r="P2819" s="81"/>
      <c r="R2819" s="83"/>
    </row>
    <row r="2820" spans="1:18" x14ac:dyDescent="0.25">
      <c r="A2820" s="79"/>
      <c r="B2820" s="79"/>
      <c r="C2820" s="79"/>
      <c r="D2820" s="80"/>
      <c r="E2820" s="79"/>
      <c r="F2820" s="99"/>
      <c r="G2820" s="81"/>
      <c r="H2820" s="81"/>
      <c r="I2820" s="81"/>
      <c r="J2820" s="80"/>
      <c r="K2820" s="80"/>
      <c r="L2820" s="80"/>
      <c r="M2820" s="101"/>
      <c r="N2820" s="101"/>
      <c r="O2820" s="80"/>
      <c r="P2820" s="81"/>
      <c r="R2820" s="83"/>
    </row>
    <row r="2821" spans="1:18" x14ac:dyDescent="0.25">
      <c r="A2821" s="79"/>
      <c r="B2821" s="79"/>
      <c r="C2821" s="79"/>
      <c r="D2821" s="80"/>
      <c r="E2821" s="79"/>
      <c r="F2821" s="99"/>
      <c r="G2821" s="81"/>
      <c r="H2821" s="81"/>
      <c r="I2821" s="81"/>
      <c r="J2821" s="80"/>
      <c r="K2821" s="80"/>
      <c r="L2821" s="80"/>
      <c r="M2821" s="101"/>
      <c r="N2821" s="101"/>
      <c r="O2821" s="80"/>
      <c r="P2821" s="81"/>
      <c r="R2821" s="83"/>
    </row>
    <row r="2822" spans="1:18" x14ac:dyDescent="0.25">
      <c r="A2822" s="79"/>
      <c r="B2822" s="79"/>
      <c r="C2822" s="79"/>
      <c r="D2822" s="80"/>
      <c r="E2822" s="79"/>
      <c r="F2822" s="99"/>
      <c r="G2822" s="81"/>
      <c r="H2822" s="81"/>
      <c r="I2822" s="81"/>
      <c r="J2822" s="80"/>
      <c r="K2822" s="80"/>
      <c r="L2822" s="80"/>
      <c r="M2822" s="101"/>
      <c r="N2822" s="101"/>
      <c r="O2822" s="80"/>
      <c r="P2822" s="81"/>
      <c r="R2822" s="83"/>
    </row>
    <row r="2823" spans="1:18" x14ac:dyDescent="0.25">
      <c r="A2823" s="79"/>
      <c r="B2823" s="79"/>
      <c r="C2823" s="79"/>
      <c r="D2823" s="80"/>
      <c r="E2823" s="79"/>
      <c r="F2823" s="99"/>
      <c r="G2823" s="81"/>
      <c r="H2823" s="81"/>
      <c r="I2823" s="81"/>
      <c r="J2823" s="80"/>
      <c r="K2823" s="80"/>
      <c r="L2823" s="80"/>
      <c r="M2823" s="101"/>
      <c r="N2823" s="101"/>
      <c r="O2823" s="80"/>
      <c r="P2823" s="81"/>
      <c r="R2823" s="83"/>
    </row>
    <row r="2824" spans="1:18" x14ac:dyDescent="0.25">
      <c r="A2824" s="79"/>
      <c r="B2824" s="79"/>
      <c r="C2824" s="79"/>
      <c r="D2824" s="80"/>
      <c r="E2824" s="79"/>
      <c r="F2824" s="99"/>
      <c r="G2824" s="81"/>
      <c r="H2824" s="81"/>
      <c r="I2824" s="81"/>
      <c r="J2824" s="80"/>
      <c r="K2824" s="80"/>
      <c r="L2824" s="80"/>
      <c r="M2824" s="101"/>
      <c r="N2824" s="101"/>
      <c r="O2824" s="80"/>
      <c r="P2824" s="81"/>
      <c r="R2824" s="83"/>
    </row>
    <row r="2825" spans="1:18" x14ac:dyDescent="0.25">
      <c r="A2825" s="79"/>
      <c r="B2825" s="79"/>
      <c r="C2825" s="79"/>
      <c r="D2825" s="80"/>
      <c r="E2825" s="79"/>
      <c r="F2825" s="99"/>
      <c r="G2825" s="81"/>
      <c r="H2825" s="81"/>
      <c r="I2825" s="81"/>
      <c r="J2825" s="80"/>
      <c r="K2825" s="80"/>
      <c r="L2825" s="80"/>
      <c r="M2825" s="101"/>
      <c r="N2825" s="101"/>
      <c r="O2825" s="80"/>
      <c r="P2825" s="81"/>
      <c r="R2825" s="83"/>
    </row>
    <row r="2826" spans="1:18" x14ac:dyDescent="0.25">
      <c r="A2826" s="79"/>
      <c r="B2826" s="79"/>
      <c r="C2826" s="79"/>
      <c r="D2826" s="80"/>
      <c r="E2826" s="79"/>
      <c r="F2826" s="99"/>
      <c r="G2826" s="81"/>
      <c r="H2826" s="81"/>
      <c r="I2826" s="81"/>
      <c r="J2826" s="80"/>
      <c r="K2826" s="80"/>
      <c r="L2826" s="80"/>
      <c r="M2826" s="101"/>
      <c r="N2826" s="101"/>
      <c r="O2826" s="80"/>
      <c r="P2826" s="81"/>
      <c r="R2826" s="83"/>
    </row>
    <row r="2827" spans="1:18" x14ac:dyDescent="0.25">
      <c r="A2827" s="79"/>
      <c r="B2827" s="79"/>
      <c r="C2827" s="79"/>
      <c r="D2827" s="80"/>
      <c r="E2827" s="79"/>
      <c r="F2827" s="99"/>
      <c r="G2827" s="81"/>
      <c r="H2827" s="81"/>
      <c r="I2827" s="81"/>
      <c r="J2827" s="80"/>
      <c r="K2827" s="80"/>
      <c r="L2827" s="80"/>
      <c r="M2827" s="101"/>
      <c r="N2827" s="101"/>
      <c r="O2827" s="80"/>
      <c r="P2827" s="81"/>
      <c r="R2827" s="83"/>
    </row>
    <row r="2828" spans="1:18" x14ac:dyDescent="0.25">
      <c r="A2828" s="79"/>
      <c r="B2828" s="79"/>
      <c r="C2828" s="79"/>
      <c r="D2828" s="80"/>
      <c r="E2828" s="79"/>
      <c r="F2828" s="99"/>
      <c r="G2828" s="81"/>
      <c r="H2828" s="81"/>
      <c r="I2828" s="81"/>
      <c r="J2828" s="80"/>
      <c r="K2828" s="80"/>
      <c r="L2828" s="80"/>
      <c r="M2828" s="101"/>
      <c r="N2828" s="101"/>
      <c r="O2828" s="80"/>
      <c r="P2828" s="81"/>
      <c r="R2828" s="83"/>
    </row>
    <row r="2829" spans="1:18" x14ac:dyDescent="0.25">
      <c r="A2829" s="79"/>
      <c r="B2829" s="79"/>
      <c r="C2829" s="79"/>
      <c r="D2829" s="80"/>
      <c r="E2829" s="79"/>
      <c r="F2829" s="99"/>
      <c r="G2829" s="81"/>
      <c r="H2829" s="81"/>
      <c r="I2829" s="81"/>
      <c r="J2829" s="80"/>
      <c r="K2829" s="80"/>
      <c r="L2829" s="80"/>
      <c r="M2829" s="101"/>
      <c r="N2829" s="101"/>
      <c r="O2829" s="80"/>
      <c r="P2829" s="81"/>
      <c r="R2829" s="83"/>
    </row>
    <row r="2830" spans="1:18" x14ac:dyDescent="0.25">
      <c r="A2830" s="79"/>
      <c r="B2830" s="79"/>
      <c r="C2830" s="79"/>
      <c r="D2830" s="80"/>
      <c r="E2830" s="79"/>
      <c r="F2830" s="99"/>
      <c r="G2830" s="81"/>
      <c r="H2830" s="81"/>
      <c r="I2830" s="81"/>
      <c r="J2830" s="80"/>
      <c r="K2830" s="80"/>
      <c r="L2830" s="80"/>
      <c r="M2830" s="101"/>
      <c r="N2830" s="101"/>
      <c r="O2830" s="80"/>
      <c r="P2830" s="81"/>
      <c r="R2830" s="83"/>
    </row>
    <row r="2831" spans="1:18" x14ac:dyDescent="0.25">
      <c r="A2831" s="79"/>
      <c r="B2831" s="79"/>
      <c r="C2831" s="79"/>
      <c r="D2831" s="80"/>
      <c r="E2831" s="79"/>
      <c r="F2831" s="99"/>
      <c r="G2831" s="81"/>
      <c r="H2831" s="81"/>
      <c r="I2831" s="81"/>
      <c r="J2831" s="80"/>
      <c r="K2831" s="80"/>
      <c r="L2831" s="80"/>
      <c r="M2831" s="101"/>
      <c r="N2831" s="101"/>
      <c r="O2831" s="80"/>
      <c r="P2831" s="81"/>
      <c r="R2831" s="83"/>
    </row>
    <row r="2832" spans="1:18" x14ac:dyDescent="0.25">
      <c r="A2832" s="79"/>
      <c r="B2832" s="79"/>
      <c r="C2832" s="79"/>
      <c r="D2832" s="80"/>
      <c r="E2832" s="79"/>
      <c r="F2832" s="99"/>
      <c r="G2832" s="81"/>
      <c r="H2832" s="81"/>
      <c r="I2832" s="81"/>
      <c r="J2832" s="80"/>
      <c r="K2832" s="80"/>
      <c r="L2832" s="80"/>
      <c r="M2832" s="101"/>
      <c r="N2832" s="101"/>
      <c r="O2832" s="80"/>
      <c r="P2832" s="81"/>
      <c r="R2832" s="83"/>
    </row>
    <row r="2833" spans="1:18" x14ac:dyDescent="0.25">
      <c r="A2833" s="79"/>
      <c r="B2833" s="79"/>
      <c r="C2833" s="79"/>
      <c r="D2833" s="80"/>
      <c r="E2833" s="79"/>
      <c r="F2833" s="99"/>
      <c r="G2833" s="81"/>
      <c r="H2833" s="81"/>
      <c r="I2833" s="81"/>
      <c r="J2833" s="80"/>
      <c r="K2833" s="80"/>
      <c r="L2833" s="80"/>
      <c r="M2833" s="101"/>
      <c r="N2833" s="101"/>
      <c r="O2833" s="80"/>
      <c r="P2833" s="81"/>
      <c r="R2833" s="83"/>
    </row>
    <row r="2834" spans="1:18" x14ac:dyDescent="0.25">
      <c r="A2834" s="79"/>
      <c r="B2834" s="79"/>
      <c r="C2834" s="79"/>
      <c r="D2834" s="80"/>
      <c r="E2834" s="79"/>
      <c r="F2834" s="99"/>
      <c r="G2834" s="81"/>
      <c r="H2834" s="81"/>
      <c r="I2834" s="81"/>
      <c r="J2834" s="80"/>
      <c r="K2834" s="80"/>
      <c r="L2834" s="80"/>
      <c r="M2834" s="101"/>
      <c r="N2834" s="101"/>
      <c r="O2834" s="80"/>
      <c r="P2834" s="81"/>
      <c r="R2834" s="83"/>
    </row>
    <row r="2835" spans="1:18" x14ac:dyDescent="0.25">
      <c r="A2835" s="79"/>
      <c r="B2835" s="79"/>
      <c r="C2835" s="79"/>
      <c r="D2835" s="80"/>
      <c r="E2835" s="79"/>
      <c r="F2835" s="99"/>
      <c r="G2835" s="81"/>
      <c r="H2835" s="81"/>
      <c r="I2835" s="81"/>
      <c r="J2835" s="80"/>
      <c r="K2835" s="80"/>
      <c r="L2835" s="80"/>
      <c r="M2835" s="101"/>
      <c r="N2835" s="101"/>
      <c r="O2835" s="80"/>
      <c r="P2835" s="81"/>
      <c r="R2835" s="83"/>
    </row>
    <row r="2836" spans="1:18" x14ac:dyDescent="0.25">
      <c r="A2836" s="79"/>
      <c r="B2836" s="79"/>
      <c r="C2836" s="79"/>
      <c r="D2836" s="80"/>
      <c r="E2836" s="79"/>
      <c r="F2836" s="99"/>
      <c r="G2836" s="81"/>
      <c r="H2836" s="81"/>
      <c r="I2836" s="81"/>
      <c r="J2836" s="80"/>
      <c r="K2836" s="80"/>
      <c r="L2836" s="80"/>
      <c r="M2836" s="101"/>
      <c r="N2836" s="101"/>
      <c r="O2836" s="80"/>
      <c r="P2836" s="81"/>
      <c r="R2836" s="83"/>
    </row>
    <row r="2837" spans="1:18" x14ac:dyDescent="0.25">
      <c r="A2837" s="79"/>
      <c r="B2837" s="79"/>
      <c r="C2837" s="79"/>
      <c r="D2837" s="80"/>
      <c r="E2837" s="79"/>
      <c r="F2837" s="99"/>
      <c r="G2837" s="81"/>
      <c r="H2837" s="81"/>
      <c r="I2837" s="81"/>
      <c r="J2837" s="80"/>
      <c r="K2837" s="80"/>
      <c r="L2837" s="80"/>
      <c r="M2837" s="101"/>
      <c r="N2837" s="101"/>
      <c r="O2837" s="80"/>
      <c r="P2837" s="81"/>
      <c r="R2837" s="83"/>
    </row>
    <row r="2838" spans="1:18" x14ac:dyDescent="0.25">
      <c r="A2838" s="79"/>
      <c r="B2838" s="79"/>
      <c r="C2838" s="79"/>
      <c r="D2838" s="80"/>
      <c r="E2838" s="79"/>
      <c r="F2838" s="99"/>
      <c r="G2838" s="81"/>
      <c r="H2838" s="81"/>
      <c r="I2838" s="81"/>
      <c r="J2838" s="80"/>
      <c r="K2838" s="80"/>
      <c r="L2838" s="80"/>
      <c r="M2838" s="101"/>
      <c r="N2838" s="101"/>
      <c r="O2838" s="80"/>
      <c r="P2838" s="81"/>
      <c r="R2838" s="83"/>
    </row>
    <row r="2839" spans="1:18" x14ac:dyDescent="0.25">
      <c r="A2839" s="79"/>
      <c r="B2839" s="79"/>
      <c r="C2839" s="79"/>
      <c r="D2839" s="80"/>
      <c r="E2839" s="79"/>
      <c r="F2839" s="99"/>
      <c r="G2839" s="81"/>
      <c r="H2839" s="81"/>
      <c r="I2839" s="81"/>
      <c r="J2839" s="80"/>
      <c r="K2839" s="80"/>
      <c r="L2839" s="80"/>
      <c r="M2839" s="101"/>
      <c r="N2839" s="101"/>
      <c r="O2839" s="80"/>
      <c r="P2839" s="81"/>
      <c r="R2839" s="83"/>
    </row>
    <row r="2840" spans="1:18" x14ac:dyDescent="0.25">
      <c r="A2840" s="79"/>
      <c r="B2840" s="79"/>
      <c r="C2840" s="79"/>
      <c r="D2840" s="80"/>
      <c r="E2840" s="79"/>
      <c r="F2840" s="99"/>
      <c r="G2840" s="81"/>
      <c r="H2840" s="81"/>
      <c r="I2840" s="81"/>
      <c r="J2840" s="80"/>
      <c r="K2840" s="80"/>
      <c r="L2840" s="80"/>
      <c r="M2840" s="101"/>
      <c r="N2840" s="101"/>
      <c r="O2840" s="80"/>
      <c r="P2840" s="81"/>
      <c r="R2840" s="83"/>
    </row>
    <row r="2841" spans="1:18" x14ac:dyDescent="0.25">
      <c r="A2841" s="79"/>
      <c r="B2841" s="79"/>
      <c r="C2841" s="79"/>
      <c r="D2841" s="80"/>
      <c r="E2841" s="79"/>
      <c r="F2841" s="99"/>
      <c r="G2841" s="81"/>
      <c r="H2841" s="81"/>
      <c r="I2841" s="81"/>
      <c r="J2841" s="80"/>
      <c r="K2841" s="80"/>
      <c r="L2841" s="80"/>
      <c r="M2841" s="101"/>
      <c r="N2841" s="101"/>
      <c r="O2841" s="80"/>
      <c r="P2841" s="81"/>
      <c r="R2841" s="83"/>
    </row>
    <row r="2842" spans="1:18" x14ac:dyDescent="0.25">
      <c r="A2842" s="79"/>
      <c r="B2842" s="79"/>
      <c r="C2842" s="79"/>
      <c r="D2842" s="80"/>
      <c r="E2842" s="79"/>
      <c r="F2842" s="99"/>
      <c r="G2842" s="81"/>
      <c r="H2842" s="81"/>
      <c r="I2842" s="81"/>
      <c r="J2842" s="80"/>
      <c r="K2842" s="80"/>
      <c r="L2842" s="80"/>
      <c r="M2842" s="101"/>
      <c r="N2842" s="101"/>
      <c r="O2842" s="80"/>
      <c r="P2842" s="81"/>
      <c r="R2842" s="83"/>
    </row>
    <row r="2843" spans="1:18" x14ac:dyDescent="0.25">
      <c r="A2843" s="79"/>
      <c r="B2843" s="79"/>
      <c r="C2843" s="79"/>
      <c r="D2843" s="80"/>
      <c r="E2843" s="79"/>
      <c r="F2843" s="99"/>
      <c r="G2843" s="81"/>
      <c r="H2843" s="81"/>
      <c r="I2843" s="81"/>
      <c r="J2843" s="80"/>
      <c r="K2843" s="80"/>
      <c r="L2843" s="80"/>
      <c r="M2843" s="101"/>
      <c r="N2843" s="101"/>
      <c r="O2843" s="80"/>
      <c r="P2843" s="81"/>
      <c r="R2843" s="83"/>
    </row>
    <row r="2844" spans="1:18" x14ac:dyDescent="0.25">
      <c r="A2844" s="79"/>
      <c r="B2844" s="79"/>
      <c r="C2844" s="79"/>
      <c r="D2844" s="80"/>
      <c r="E2844" s="79"/>
      <c r="F2844" s="99"/>
      <c r="G2844" s="81"/>
      <c r="H2844" s="81"/>
      <c r="I2844" s="81"/>
      <c r="J2844" s="80"/>
      <c r="K2844" s="80"/>
      <c r="L2844" s="80"/>
      <c r="M2844" s="101"/>
      <c r="N2844" s="101"/>
      <c r="O2844" s="80"/>
      <c r="P2844" s="81"/>
      <c r="R2844" s="83"/>
    </row>
    <row r="2845" spans="1:18" x14ac:dyDescent="0.25">
      <c r="A2845" s="79"/>
      <c r="B2845" s="79"/>
      <c r="C2845" s="79"/>
      <c r="D2845" s="80"/>
      <c r="E2845" s="79"/>
      <c r="F2845" s="99"/>
      <c r="G2845" s="81"/>
      <c r="H2845" s="81"/>
      <c r="I2845" s="81"/>
      <c r="J2845" s="80"/>
      <c r="K2845" s="80"/>
      <c r="L2845" s="80"/>
      <c r="M2845" s="101"/>
      <c r="N2845" s="101"/>
      <c r="O2845" s="80"/>
      <c r="P2845" s="81"/>
      <c r="R2845" s="83"/>
    </row>
    <row r="2846" spans="1:18" x14ac:dyDescent="0.25">
      <c r="A2846" s="79"/>
      <c r="B2846" s="79"/>
      <c r="C2846" s="79"/>
      <c r="D2846" s="80"/>
      <c r="E2846" s="79"/>
      <c r="F2846" s="99"/>
      <c r="G2846" s="81"/>
      <c r="H2846" s="81"/>
      <c r="I2846" s="81"/>
      <c r="J2846" s="80"/>
      <c r="K2846" s="80"/>
      <c r="L2846" s="80"/>
      <c r="M2846" s="101"/>
      <c r="N2846" s="101"/>
      <c r="O2846" s="80"/>
      <c r="P2846" s="81"/>
      <c r="R2846" s="83"/>
    </row>
    <row r="2847" spans="1:18" x14ac:dyDescent="0.25">
      <c r="A2847" s="79"/>
      <c r="B2847" s="79"/>
      <c r="C2847" s="79"/>
      <c r="D2847" s="80"/>
      <c r="E2847" s="79"/>
      <c r="F2847" s="99"/>
      <c r="G2847" s="81"/>
      <c r="H2847" s="81"/>
      <c r="I2847" s="81"/>
      <c r="J2847" s="80"/>
      <c r="K2847" s="80"/>
      <c r="L2847" s="80"/>
      <c r="M2847" s="101"/>
      <c r="N2847" s="101"/>
      <c r="O2847" s="80"/>
      <c r="P2847" s="81"/>
      <c r="R2847" s="83"/>
    </row>
    <row r="2848" spans="1:18" x14ac:dyDescent="0.25">
      <c r="A2848" s="79"/>
      <c r="B2848" s="79"/>
      <c r="C2848" s="79"/>
      <c r="D2848" s="80"/>
      <c r="E2848" s="79"/>
      <c r="F2848" s="99"/>
      <c r="G2848" s="81"/>
      <c r="H2848" s="81"/>
      <c r="I2848" s="81"/>
      <c r="J2848" s="80"/>
      <c r="K2848" s="80"/>
      <c r="L2848" s="80"/>
      <c r="M2848" s="101"/>
      <c r="N2848" s="101"/>
      <c r="O2848" s="80"/>
      <c r="P2848" s="81"/>
      <c r="R2848" s="83"/>
    </row>
    <row r="2849" spans="1:18" x14ac:dyDescent="0.25">
      <c r="A2849" s="79"/>
      <c r="B2849" s="79"/>
      <c r="C2849" s="79"/>
      <c r="D2849" s="80"/>
      <c r="E2849" s="79"/>
      <c r="F2849" s="99"/>
      <c r="G2849" s="81"/>
      <c r="H2849" s="81"/>
      <c r="I2849" s="81"/>
      <c r="J2849" s="80"/>
      <c r="K2849" s="80"/>
      <c r="L2849" s="80"/>
      <c r="M2849" s="101"/>
      <c r="N2849" s="101"/>
      <c r="O2849" s="80"/>
      <c r="P2849" s="81"/>
      <c r="R2849" s="83"/>
    </row>
    <row r="2850" spans="1:18" x14ac:dyDescent="0.25">
      <c r="A2850" s="79"/>
      <c r="B2850" s="79"/>
      <c r="C2850" s="79"/>
      <c r="D2850" s="80"/>
      <c r="E2850" s="79"/>
      <c r="F2850" s="99"/>
      <c r="G2850" s="81"/>
      <c r="H2850" s="81"/>
      <c r="I2850" s="81"/>
      <c r="J2850" s="80"/>
      <c r="K2850" s="80"/>
      <c r="L2850" s="80"/>
      <c r="M2850" s="101"/>
      <c r="N2850" s="101"/>
      <c r="O2850" s="80"/>
      <c r="P2850" s="81"/>
      <c r="R2850" s="83"/>
    </row>
    <row r="2851" spans="1:18" x14ac:dyDescent="0.25">
      <c r="A2851" s="79"/>
      <c r="B2851" s="79"/>
      <c r="C2851" s="79"/>
      <c r="D2851" s="80"/>
      <c r="E2851" s="79"/>
      <c r="F2851" s="99"/>
      <c r="G2851" s="81"/>
      <c r="H2851" s="81"/>
      <c r="I2851" s="81"/>
      <c r="J2851" s="80"/>
      <c r="K2851" s="80"/>
      <c r="L2851" s="80"/>
      <c r="M2851" s="101"/>
      <c r="N2851" s="101"/>
      <c r="O2851" s="80"/>
      <c r="P2851" s="81"/>
      <c r="R2851" s="83"/>
    </row>
    <row r="2852" spans="1:18" x14ac:dyDescent="0.25">
      <c r="A2852" s="79"/>
      <c r="B2852" s="79"/>
      <c r="C2852" s="79"/>
      <c r="D2852" s="80"/>
      <c r="E2852" s="79"/>
      <c r="F2852" s="99"/>
      <c r="G2852" s="81"/>
      <c r="H2852" s="81"/>
      <c r="I2852" s="81"/>
      <c r="J2852" s="80"/>
      <c r="K2852" s="80"/>
      <c r="L2852" s="80"/>
      <c r="M2852" s="101"/>
      <c r="N2852" s="101"/>
      <c r="O2852" s="80"/>
      <c r="P2852" s="81"/>
      <c r="R2852" s="83"/>
    </row>
    <row r="2853" spans="1:18" x14ac:dyDescent="0.25">
      <c r="A2853" s="79"/>
      <c r="B2853" s="79"/>
      <c r="C2853" s="79"/>
      <c r="D2853" s="80"/>
      <c r="E2853" s="79"/>
      <c r="F2853" s="99"/>
      <c r="G2853" s="81"/>
      <c r="H2853" s="81"/>
      <c r="I2853" s="81"/>
      <c r="J2853" s="80"/>
      <c r="K2853" s="80"/>
      <c r="L2853" s="80"/>
      <c r="M2853" s="101"/>
      <c r="N2853" s="101"/>
      <c r="O2853" s="80"/>
      <c r="P2853" s="81"/>
      <c r="R2853" s="83"/>
    </row>
    <row r="2854" spans="1:18" x14ac:dyDescent="0.25">
      <c r="A2854" s="79"/>
      <c r="B2854" s="79"/>
      <c r="C2854" s="79"/>
      <c r="D2854" s="80"/>
      <c r="E2854" s="79"/>
      <c r="F2854" s="99"/>
      <c r="G2854" s="81"/>
      <c r="H2854" s="81"/>
      <c r="I2854" s="81"/>
      <c r="J2854" s="80"/>
      <c r="K2854" s="80"/>
      <c r="L2854" s="80"/>
      <c r="M2854" s="101"/>
      <c r="N2854" s="101"/>
      <c r="O2854" s="80"/>
      <c r="P2854" s="81"/>
      <c r="R2854" s="83"/>
    </row>
    <row r="2855" spans="1:18" x14ac:dyDescent="0.25">
      <c r="A2855" s="79"/>
      <c r="B2855" s="79"/>
      <c r="C2855" s="79"/>
      <c r="D2855" s="80"/>
      <c r="E2855" s="79"/>
      <c r="F2855" s="99"/>
      <c r="G2855" s="81"/>
      <c r="H2855" s="81"/>
      <c r="I2855" s="81"/>
      <c r="J2855" s="80"/>
      <c r="K2855" s="80"/>
      <c r="L2855" s="80"/>
      <c r="M2855" s="101"/>
      <c r="N2855" s="101"/>
      <c r="O2855" s="80"/>
      <c r="P2855" s="81"/>
      <c r="R2855" s="83"/>
    </row>
    <row r="2856" spans="1:18" x14ac:dyDescent="0.25">
      <c r="A2856" s="79"/>
      <c r="B2856" s="79"/>
      <c r="C2856" s="79"/>
      <c r="D2856" s="80"/>
      <c r="E2856" s="79"/>
      <c r="F2856" s="99"/>
      <c r="G2856" s="81"/>
      <c r="H2856" s="81"/>
      <c r="I2856" s="81"/>
      <c r="J2856" s="80"/>
      <c r="K2856" s="80"/>
      <c r="L2856" s="80"/>
      <c r="M2856" s="101"/>
      <c r="N2856" s="101"/>
      <c r="O2856" s="80"/>
      <c r="P2856" s="81"/>
      <c r="R2856" s="83"/>
    </row>
    <row r="2857" spans="1:18" x14ac:dyDescent="0.25">
      <c r="A2857" s="79"/>
      <c r="B2857" s="79"/>
      <c r="C2857" s="79"/>
      <c r="D2857" s="80"/>
      <c r="E2857" s="79"/>
      <c r="F2857" s="99"/>
      <c r="G2857" s="81"/>
      <c r="H2857" s="81"/>
      <c r="I2857" s="81"/>
      <c r="J2857" s="80"/>
      <c r="K2857" s="80"/>
      <c r="L2857" s="80"/>
      <c r="M2857" s="101"/>
      <c r="N2857" s="101"/>
      <c r="O2857" s="80"/>
      <c r="P2857" s="81"/>
      <c r="R2857" s="83"/>
    </row>
    <row r="2858" spans="1:18" x14ac:dyDescent="0.25">
      <c r="A2858" s="79"/>
      <c r="B2858" s="79"/>
      <c r="C2858" s="79"/>
      <c r="D2858" s="80"/>
      <c r="E2858" s="79"/>
      <c r="F2858" s="99"/>
      <c r="G2858" s="81"/>
      <c r="H2858" s="81"/>
      <c r="I2858" s="81"/>
      <c r="J2858" s="80"/>
      <c r="K2858" s="80"/>
      <c r="L2858" s="80"/>
      <c r="M2858" s="101"/>
      <c r="N2858" s="101"/>
      <c r="O2858" s="80"/>
      <c r="P2858" s="81"/>
      <c r="R2858" s="83"/>
    </row>
    <row r="2859" spans="1:18" x14ac:dyDescent="0.25">
      <c r="A2859" s="79"/>
      <c r="B2859" s="79"/>
      <c r="C2859" s="79"/>
      <c r="D2859" s="80"/>
      <c r="E2859" s="79"/>
      <c r="F2859" s="99"/>
      <c r="G2859" s="81"/>
      <c r="H2859" s="81"/>
      <c r="I2859" s="81"/>
      <c r="J2859" s="80"/>
      <c r="K2859" s="80"/>
      <c r="L2859" s="80"/>
      <c r="M2859" s="101"/>
      <c r="N2859" s="101"/>
      <c r="O2859" s="80"/>
      <c r="P2859" s="81"/>
      <c r="R2859" s="83"/>
    </row>
    <row r="2860" spans="1:18" x14ac:dyDescent="0.25">
      <c r="A2860" s="79"/>
      <c r="B2860" s="79"/>
      <c r="C2860" s="79"/>
      <c r="D2860" s="80"/>
      <c r="E2860" s="79"/>
      <c r="F2860" s="99"/>
      <c r="G2860" s="81"/>
      <c r="H2860" s="81"/>
      <c r="I2860" s="81"/>
      <c r="J2860" s="80"/>
      <c r="K2860" s="80"/>
      <c r="L2860" s="80"/>
      <c r="M2860" s="101"/>
      <c r="N2860" s="101"/>
      <c r="O2860" s="80"/>
      <c r="P2860" s="81"/>
      <c r="R2860" s="83"/>
    </row>
    <row r="2861" spans="1:18" x14ac:dyDescent="0.25">
      <c r="A2861" s="79"/>
      <c r="B2861" s="79"/>
      <c r="C2861" s="79"/>
      <c r="D2861" s="80"/>
      <c r="E2861" s="79"/>
      <c r="F2861" s="99"/>
      <c r="G2861" s="81"/>
      <c r="H2861" s="81"/>
      <c r="I2861" s="81"/>
      <c r="J2861" s="80"/>
      <c r="K2861" s="80"/>
      <c r="L2861" s="80"/>
      <c r="M2861" s="101"/>
      <c r="N2861" s="101"/>
      <c r="O2861" s="80"/>
      <c r="P2861" s="81"/>
      <c r="R2861" s="83"/>
    </row>
    <row r="2862" spans="1:18" x14ac:dyDescent="0.25">
      <c r="A2862" s="79"/>
      <c r="B2862" s="79"/>
      <c r="C2862" s="79"/>
      <c r="D2862" s="80"/>
      <c r="E2862" s="79"/>
      <c r="F2862" s="99"/>
      <c r="G2862" s="81"/>
      <c r="H2862" s="81"/>
      <c r="I2862" s="81"/>
      <c r="J2862" s="80"/>
      <c r="K2862" s="80"/>
      <c r="L2862" s="80"/>
      <c r="M2862" s="101"/>
      <c r="N2862" s="101"/>
      <c r="O2862" s="80"/>
      <c r="P2862" s="81"/>
      <c r="R2862" s="83"/>
    </row>
    <row r="2863" spans="1:18" x14ac:dyDescent="0.25">
      <c r="A2863" s="79"/>
      <c r="B2863" s="79"/>
      <c r="C2863" s="79"/>
      <c r="D2863" s="80"/>
      <c r="E2863" s="79"/>
      <c r="F2863" s="99"/>
      <c r="G2863" s="81"/>
      <c r="H2863" s="81"/>
      <c r="I2863" s="81"/>
      <c r="J2863" s="80"/>
      <c r="K2863" s="80"/>
      <c r="L2863" s="80"/>
      <c r="M2863" s="101"/>
      <c r="N2863" s="101"/>
      <c r="O2863" s="80"/>
      <c r="P2863" s="81"/>
      <c r="R2863" s="83"/>
    </row>
    <row r="2864" spans="1:18" x14ac:dyDescent="0.25">
      <c r="A2864" s="79"/>
      <c r="B2864" s="79"/>
      <c r="C2864" s="79"/>
      <c r="D2864" s="80"/>
      <c r="E2864" s="79"/>
      <c r="F2864" s="99"/>
      <c r="G2864" s="81"/>
      <c r="H2864" s="81"/>
      <c r="I2864" s="81"/>
      <c r="J2864" s="80"/>
      <c r="K2864" s="80"/>
      <c r="L2864" s="80"/>
      <c r="M2864" s="101"/>
      <c r="N2864" s="101"/>
      <c r="O2864" s="80"/>
      <c r="P2864" s="81"/>
      <c r="R2864" s="83"/>
    </row>
    <row r="2865" spans="1:18" x14ac:dyDescent="0.25">
      <c r="A2865" s="79"/>
      <c r="B2865" s="79"/>
      <c r="C2865" s="79"/>
      <c r="D2865" s="80"/>
      <c r="E2865" s="79"/>
      <c r="F2865" s="99"/>
      <c r="G2865" s="81"/>
      <c r="H2865" s="81"/>
      <c r="I2865" s="81"/>
      <c r="J2865" s="80"/>
      <c r="K2865" s="80"/>
      <c r="L2865" s="80"/>
      <c r="M2865" s="101"/>
      <c r="N2865" s="101"/>
      <c r="O2865" s="80"/>
      <c r="P2865" s="81"/>
      <c r="R2865" s="83"/>
    </row>
    <row r="2866" spans="1:18" x14ac:dyDescent="0.25">
      <c r="A2866" s="79"/>
      <c r="B2866" s="79"/>
      <c r="C2866" s="79"/>
      <c r="D2866" s="80"/>
      <c r="E2866" s="79"/>
      <c r="F2866" s="99"/>
      <c r="G2866" s="81"/>
      <c r="H2866" s="81"/>
      <c r="I2866" s="81"/>
      <c r="J2866" s="80"/>
      <c r="K2866" s="80"/>
      <c r="L2866" s="80"/>
      <c r="M2866" s="101"/>
      <c r="N2866" s="101"/>
      <c r="O2866" s="80"/>
      <c r="P2866" s="81"/>
      <c r="R2866" s="83"/>
    </row>
    <row r="2867" spans="1:18" x14ac:dyDescent="0.25">
      <c r="A2867" s="79"/>
      <c r="B2867" s="79"/>
      <c r="C2867" s="79"/>
      <c r="D2867" s="80"/>
      <c r="E2867" s="79"/>
      <c r="F2867" s="99"/>
      <c r="G2867" s="81"/>
      <c r="H2867" s="81"/>
      <c r="I2867" s="81"/>
      <c r="J2867" s="80"/>
      <c r="K2867" s="80"/>
      <c r="L2867" s="80"/>
      <c r="M2867" s="101"/>
      <c r="N2867" s="101"/>
      <c r="O2867" s="80"/>
      <c r="P2867" s="81"/>
      <c r="R2867" s="83"/>
    </row>
    <row r="2868" spans="1:18" x14ac:dyDescent="0.25">
      <c r="A2868" s="79"/>
      <c r="B2868" s="79"/>
      <c r="C2868" s="79"/>
      <c r="D2868" s="80"/>
      <c r="E2868" s="79"/>
      <c r="F2868" s="99"/>
      <c r="G2868" s="81"/>
      <c r="H2868" s="81"/>
      <c r="I2868" s="81"/>
      <c r="J2868" s="80"/>
      <c r="K2868" s="80"/>
      <c r="L2868" s="80"/>
      <c r="M2868" s="101"/>
      <c r="N2868" s="101"/>
      <c r="O2868" s="80"/>
      <c r="P2868" s="81"/>
      <c r="R2868" s="83"/>
    </row>
    <row r="2869" spans="1:18" x14ac:dyDescent="0.25">
      <c r="A2869" s="79"/>
      <c r="B2869" s="79"/>
      <c r="C2869" s="79"/>
      <c r="D2869" s="80"/>
      <c r="E2869" s="79"/>
      <c r="F2869" s="99"/>
      <c r="G2869" s="81"/>
      <c r="H2869" s="81"/>
      <c r="I2869" s="81"/>
      <c r="J2869" s="80"/>
      <c r="K2869" s="80"/>
      <c r="L2869" s="80"/>
      <c r="M2869" s="101"/>
      <c r="N2869" s="101"/>
      <c r="O2869" s="80"/>
      <c r="P2869" s="81"/>
      <c r="R2869" s="83"/>
    </row>
    <row r="2870" spans="1:18" x14ac:dyDescent="0.25">
      <c r="A2870" s="79"/>
      <c r="B2870" s="79"/>
      <c r="C2870" s="79"/>
      <c r="D2870" s="80"/>
      <c r="E2870" s="79"/>
      <c r="F2870" s="99"/>
      <c r="G2870" s="81"/>
      <c r="H2870" s="81"/>
      <c r="I2870" s="81"/>
      <c r="J2870" s="80"/>
      <c r="K2870" s="80"/>
      <c r="L2870" s="80"/>
      <c r="M2870" s="101"/>
      <c r="N2870" s="101"/>
      <c r="O2870" s="80"/>
      <c r="P2870" s="81"/>
      <c r="R2870" s="83"/>
    </row>
    <row r="2871" spans="1:18" x14ac:dyDescent="0.25">
      <c r="A2871" s="79"/>
      <c r="B2871" s="79"/>
      <c r="C2871" s="79"/>
      <c r="D2871" s="80"/>
      <c r="E2871" s="79"/>
      <c r="F2871" s="99"/>
      <c r="G2871" s="81"/>
      <c r="H2871" s="81"/>
      <c r="I2871" s="81"/>
      <c r="J2871" s="80"/>
      <c r="K2871" s="80"/>
      <c r="L2871" s="80"/>
      <c r="M2871" s="101"/>
      <c r="N2871" s="101"/>
      <c r="O2871" s="80"/>
      <c r="P2871" s="81"/>
      <c r="R2871" s="83"/>
    </row>
    <row r="2872" spans="1:18" x14ac:dyDescent="0.25">
      <c r="A2872" s="79"/>
      <c r="B2872" s="79"/>
      <c r="C2872" s="79"/>
      <c r="D2872" s="80"/>
      <c r="E2872" s="79"/>
      <c r="F2872" s="99"/>
      <c r="G2872" s="81"/>
      <c r="H2872" s="81"/>
      <c r="I2872" s="81"/>
      <c r="J2872" s="80"/>
      <c r="K2872" s="80"/>
      <c r="L2872" s="80"/>
      <c r="M2872" s="101"/>
      <c r="N2872" s="101"/>
      <c r="O2872" s="80"/>
      <c r="P2872" s="81"/>
      <c r="R2872" s="83"/>
    </row>
    <row r="2873" spans="1:18" x14ac:dyDescent="0.25">
      <c r="A2873" s="79"/>
      <c r="B2873" s="79"/>
      <c r="C2873" s="79"/>
      <c r="D2873" s="80"/>
      <c r="E2873" s="79"/>
      <c r="F2873" s="99"/>
      <c r="G2873" s="81"/>
      <c r="H2873" s="81"/>
      <c r="I2873" s="81"/>
      <c r="J2873" s="80"/>
      <c r="K2873" s="80"/>
      <c r="L2873" s="80"/>
      <c r="M2873" s="101"/>
      <c r="N2873" s="101"/>
      <c r="O2873" s="80"/>
      <c r="P2873" s="81"/>
      <c r="R2873" s="83"/>
    </row>
    <row r="2874" spans="1:18" x14ac:dyDescent="0.25">
      <c r="A2874" s="79"/>
      <c r="B2874" s="79"/>
      <c r="C2874" s="79"/>
      <c r="D2874" s="80"/>
      <c r="E2874" s="79"/>
      <c r="F2874" s="99"/>
      <c r="G2874" s="81"/>
      <c r="H2874" s="81"/>
      <c r="I2874" s="81"/>
      <c r="J2874" s="80"/>
      <c r="K2874" s="80"/>
      <c r="L2874" s="80"/>
      <c r="M2874" s="101"/>
      <c r="N2874" s="101"/>
      <c r="O2874" s="80"/>
      <c r="P2874" s="81"/>
      <c r="R2874" s="83"/>
    </row>
    <row r="2875" spans="1:18" x14ac:dyDescent="0.25">
      <c r="A2875" s="79"/>
      <c r="B2875" s="79"/>
      <c r="C2875" s="79"/>
      <c r="D2875" s="80"/>
      <c r="E2875" s="79"/>
      <c r="F2875" s="99"/>
      <c r="G2875" s="81"/>
      <c r="H2875" s="81"/>
      <c r="I2875" s="81"/>
      <c r="J2875" s="80"/>
      <c r="K2875" s="80"/>
      <c r="L2875" s="80"/>
      <c r="M2875" s="101"/>
      <c r="N2875" s="101"/>
      <c r="O2875" s="80"/>
      <c r="P2875" s="81"/>
      <c r="R2875" s="83"/>
    </row>
    <row r="2876" spans="1:18" x14ac:dyDescent="0.25">
      <c r="A2876" s="79"/>
      <c r="B2876" s="79"/>
      <c r="C2876" s="79"/>
      <c r="D2876" s="80"/>
      <c r="E2876" s="79"/>
      <c r="F2876" s="99"/>
      <c r="G2876" s="81"/>
      <c r="H2876" s="81"/>
      <c r="I2876" s="81"/>
      <c r="J2876" s="80"/>
      <c r="K2876" s="80"/>
      <c r="L2876" s="80"/>
      <c r="M2876" s="101"/>
      <c r="N2876" s="101"/>
      <c r="O2876" s="80"/>
      <c r="P2876" s="81"/>
      <c r="R2876" s="83"/>
    </row>
    <row r="2877" spans="1:18" x14ac:dyDescent="0.25">
      <c r="A2877" s="79"/>
      <c r="B2877" s="79"/>
      <c r="C2877" s="79"/>
      <c r="D2877" s="80"/>
      <c r="E2877" s="79"/>
      <c r="F2877" s="99"/>
      <c r="G2877" s="81"/>
      <c r="H2877" s="81"/>
      <c r="I2877" s="81"/>
      <c r="J2877" s="80"/>
      <c r="K2877" s="80"/>
      <c r="L2877" s="80"/>
      <c r="M2877" s="101"/>
      <c r="N2877" s="101"/>
      <c r="O2877" s="80"/>
      <c r="P2877" s="81"/>
      <c r="R2877" s="83"/>
    </row>
    <row r="2878" spans="1:18" x14ac:dyDescent="0.25">
      <c r="A2878" s="79"/>
      <c r="B2878" s="79"/>
      <c r="C2878" s="79"/>
      <c r="D2878" s="80"/>
      <c r="E2878" s="79"/>
      <c r="F2878" s="99"/>
      <c r="G2878" s="81"/>
      <c r="H2878" s="81"/>
      <c r="I2878" s="81"/>
      <c r="J2878" s="80"/>
      <c r="K2878" s="80"/>
      <c r="L2878" s="80"/>
      <c r="M2878" s="101"/>
      <c r="N2878" s="101"/>
      <c r="O2878" s="80"/>
      <c r="P2878" s="81"/>
      <c r="R2878" s="83"/>
    </row>
    <row r="2879" spans="1:18" x14ac:dyDescent="0.25">
      <c r="A2879" s="79"/>
      <c r="B2879" s="79"/>
      <c r="C2879" s="79"/>
      <c r="D2879" s="80"/>
      <c r="E2879" s="79"/>
      <c r="F2879" s="99"/>
      <c r="G2879" s="81"/>
      <c r="H2879" s="81"/>
      <c r="I2879" s="81"/>
      <c r="J2879" s="80"/>
      <c r="K2879" s="80"/>
      <c r="L2879" s="80"/>
      <c r="M2879" s="101"/>
      <c r="N2879" s="101"/>
      <c r="O2879" s="80"/>
      <c r="P2879" s="81"/>
      <c r="R2879" s="83"/>
    </row>
    <row r="2880" spans="1:18" x14ac:dyDescent="0.25">
      <c r="A2880" s="79"/>
      <c r="B2880" s="79"/>
      <c r="C2880" s="79"/>
      <c r="D2880" s="80"/>
      <c r="E2880" s="79"/>
      <c r="F2880" s="99"/>
      <c r="G2880" s="81"/>
      <c r="H2880" s="81"/>
      <c r="I2880" s="81"/>
      <c r="J2880" s="80"/>
      <c r="K2880" s="80"/>
      <c r="L2880" s="80"/>
      <c r="M2880" s="101"/>
      <c r="N2880" s="101"/>
      <c r="O2880" s="80"/>
      <c r="P2880" s="81"/>
      <c r="R2880" s="83"/>
    </row>
    <row r="2881" spans="1:18" x14ac:dyDescent="0.25">
      <c r="A2881" s="79"/>
      <c r="B2881" s="79"/>
      <c r="C2881" s="79"/>
      <c r="D2881" s="80"/>
      <c r="E2881" s="79"/>
      <c r="F2881" s="99"/>
      <c r="G2881" s="81"/>
      <c r="H2881" s="81"/>
      <c r="I2881" s="81"/>
      <c r="J2881" s="80"/>
      <c r="K2881" s="80"/>
      <c r="L2881" s="80"/>
      <c r="M2881" s="101"/>
      <c r="N2881" s="101"/>
      <c r="O2881" s="80"/>
      <c r="P2881" s="81"/>
      <c r="R2881" s="83"/>
    </row>
    <row r="2882" spans="1:18" x14ac:dyDescent="0.25">
      <c r="A2882" s="79"/>
      <c r="B2882" s="79"/>
      <c r="C2882" s="79"/>
      <c r="D2882" s="80"/>
      <c r="E2882" s="79"/>
      <c r="F2882" s="99"/>
      <c r="G2882" s="81"/>
      <c r="H2882" s="81"/>
      <c r="I2882" s="81"/>
      <c r="J2882" s="80"/>
      <c r="K2882" s="80"/>
      <c r="L2882" s="80"/>
      <c r="M2882" s="101"/>
      <c r="N2882" s="101"/>
      <c r="O2882" s="80"/>
      <c r="P2882" s="81"/>
      <c r="R2882" s="83"/>
    </row>
    <row r="2883" spans="1:18" x14ac:dyDescent="0.25">
      <c r="A2883" s="79"/>
      <c r="B2883" s="79"/>
      <c r="C2883" s="79"/>
      <c r="D2883" s="80"/>
      <c r="E2883" s="79"/>
      <c r="F2883" s="99"/>
      <c r="G2883" s="81"/>
      <c r="H2883" s="81"/>
      <c r="I2883" s="81"/>
      <c r="J2883" s="80"/>
      <c r="K2883" s="80"/>
      <c r="L2883" s="80"/>
      <c r="M2883" s="101"/>
      <c r="N2883" s="101"/>
      <c r="O2883" s="80"/>
      <c r="P2883" s="81"/>
      <c r="R2883" s="83"/>
    </row>
    <row r="2884" spans="1:18" x14ac:dyDescent="0.25">
      <c r="A2884" s="79"/>
      <c r="B2884" s="79"/>
      <c r="C2884" s="79"/>
      <c r="D2884" s="80"/>
      <c r="E2884" s="79"/>
      <c r="F2884" s="99"/>
      <c r="G2884" s="81"/>
      <c r="H2884" s="81"/>
      <c r="I2884" s="81"/>
      <c r="J2884" s="80"/>
      <c r="K2884" s="80"/>
      <c r="L2884" s="80"/>
      <c r="M2884" s="101"/>
      <c r="N2884" s="101"/>
      <c r="O2884" s="80"/>
      <c r="P2884" s="81"/>
      <c r="R2884" s="83"/>
    </row>
    <row r="2885" spans="1:18" x14ac:dyDescent="0.25">
      <c r="A2885" s="79"/>
      <c r="B2885" s="79"/>
      <c r="C2885" s="79"/>
      <c r="D2885" s="80"/>
      <c r="E2885" s="79"/>
      <c r="F2885" s="99"/>
      <c r="G2885" s="81"/>
      <c r="H2885" s="81"/>
      <c r="I2885" s="81"/>
      <c r="J2885" s="80"/>
      <c r="K2885" s="80"/>
      <c r="L2885" s="80"/>
      <c r="M2885" s="101"/>
      <c r="N2885" s="101"/>
      <c r="O2885" s="80"/>
      <c r="P2885" s="81"/>
      <c r="R2885" s="83"/>
    </row>
    <row r="2886" spans="1:18" x14ac:dyDescent="0.25">
      <c r="A2886" s="79"/>
      <c r="B2886" s="79"/>
      <c r="C2886" s="79"/>
      <c r="D2886" s="80"/>
      <c r="E2886" s="79"/>
      <c r="F2886" s="99"/>
      <c r="G2886" s="81"/>
      <c r="H2886" s="81"/>
      <c r="I2886" s="81"/>
      <c r="J2886" s="80"/>
      <c r="K2886" s="80"/>
      <c r="L2886" s="80"/>
      <c r="M2886" s="101"/>
      <c r="N2886" s="101"/>
      <c r="O2886" s="80"/>
      <c r="P2886" s="81"/>
      <c r="R2886" s="83"/>
    </row>
    <row r="2887" spans="1:18" x14ac:dyDescent="0.25">
      <c r="A2887" s="79"/>
      <c r="B2887" s="79"/>
      <c r="C2887" s="79"/>
      <c r="D2887" s="80"/>
      <c r="E2887" s="79"/>
      <c r="F2887" s="99"/>
      <c r="G2887" s="81"/>
      <c r="H2887" s="81"/>
      <c r="I2887" s="81"/>
      <c r="J2887" s="80"/>
      <c r="K2887" s="80"/>
      <c r="L2887" s="80"/>
      <c r="M2887" s="101"/>
      <c r="N2887" s="101"/>
      <c r="O2887" s="80"/>
      <c r="P2887" s="81"/>
      <c r="R2887" s="83"/>
    </row>
    <row r="2888" spans="1:18" x14ac:dyDescent="0.25">
      <c r="A2888" s="79"/>
      <c r="B2888" s="79"/>
      <c r="C2888" s="79"/>
      <c r="D2888" s="80"/>
      <c r="E2888" s="79"/>
      <c r="F2888" s="99"/>
      <c r="G2888" s="81"/>
      <c r="H2888" s="81"/>
      <c r="I2888" s="81"/>
      <c r="J2888" s="80"/>
      <c r="K2888" s="80"/>
      <c r="L2888" s="80"/>
      <c r="M2888" s="101"/>
      <c r="N2888" s="101"/>
      <c r="O2888" s="80"/>
      <c r="P2888" s="81"/>
      <c r="R2888" s="83"/>
    </row>
    <row r="2889" spans="1:18" x14ac:dyDescent="0.25">
      <c r="A2889" s="79"/>
      <c r="B2889" s="79"/>
      <c r="C2889" s="79"/>
      <c r="D2889" s="80"/>
      <c r="E2889" s="79"/>
      <c r="F2889" s="99"/>
      <c r="G2889" s="81"/>
      <c r="H2889" s="81"/>
      <c r="I2889" s="81"/>
      <c r="J2889" s="80"/>
      <c r="K2889" s="80"/>
      <c r="L2889" s="80"/>
      <c r="M2889" s="101"/>
      <c r="N2889" s="101"/>
      <c r="O2889" s="80"/>
      <c r="P2889" s="81"/>
      <c r="R2889" s="83"/>
    </row>
    <row r="2890" spans="1:18" x14ac:dyDescent="0.25">
      <c r="A2890" s="79"/>
      <c r="B2890" s="79"/>
      <c r="C2890" s="79"/>
      <c r="D2890" s="80"/>
      <c r="E2890" s="79"/>
      <c r="F2890" s="99"/>
      <c r="G2890" s="81"/>
      <c r="H2890" s="81"/>
      <c r="I2890" s="81"/>
      <c r="J2890" s="80"/>
      <c r="K2890" s="80"/>
      <c r="L2890" s="80"/>
      <c r="M2890" s="101"/>
      <c r="N2890" s="101"/>
      <c r="O2890" s="80"/>
      <c r="P2890" s="81"/>
      <c r="R2890" s="83"/>
    </row>
    <row r="2891" spans="1:18" x14ac:dyDescent="0.25">
      <c r="A2891" s="79"/>
      <c r="B2891" s="79"/>
      <c r="C2891" s="79"/>
      <c r="D2891" s="80"/>
      <c r="E2891" s="79"/>
      <c r="F2891" s="99"/>
      <c r="G2891" s="81"/>
      <c r="H2891" s="81"/>
      <c r="I2891" s="81"/>
      <c r="J2891" s="80"/>
      <c r="K2891" s="80"/>
      <c r="L2891" s="80"/>
      <c r="M2891" s="101"/>
      <c r="N2891" s="101"/>
      <c r="O2891" s="80"/>
      <c r="P2891" s="81"/>
      <c r="R2891" s="83"/>
    </row>
    <row r="2892" spans="1:18" x14ac:dyDescent="0.25">
      <c r="A2892" s="79"/>
      <c r="B2892" s="79"/>
      <c r="C2892" s="79"/>
      <c r="D2892" s="80"/>
      <c r="E2892" s="79"/>
      <c r="F2892" s="99"/>
      <c r="G2892" s="81"/>
      <c r="H2892" s="81"/>
      <c r="I2892" s="81"/>
      <c r="J2892" s="80"/>
      <c r="K2892" s="80"/>
      <c r="L2892" s="80"/>
      <c r="M2892" s="101"/>
      <c r="N2892" s="101"/>
      <c r="O2892" s="80"/>
      <c r="P2892" s="81"/>
      <c r="R2892" s="83"/>
    </row>
    <row r="2893" spans="1:18" x14ac:dyDescent="0.25">
      <c r="A2893" s="79"/>
      <c r="B2893" s="79"/>
      <c r="C2893" s="79"/>
      <c r="D2893" s="80"/>
      <c r="E2893" s="79"/>
      <c r="F2893" s="99"/>
      <c r="G2893" s="81"/>
      <c r="H2893" s="81"/>
      <c r="I2893" s="81"/>
      <c r="J2893" s="80"/>
      <c r="K2893" s="80"/>
      <c r="L2893" s="80"/>
      <c r="M2893" s="101"/>
      <c r="N2893" s="101"/>
      <c r="O2893" s="80"/>
      <c r="P2893" s="81"/>
      <c r="R2893" s="83"/>
    </row>
    <row r="2894" spans="1:18" x14ac:dyDescent="0.25">
      <c r="A2894" s="79"/>
      <c r="B2894" s="79"/>
      <c r="C2894" s="79"/>
      <c r="D2894" s="80"/>
      <c r="E2894" s="79"/>
      <c r="F2894" s="99"/>
      <c r="G2894" s="81"/>
      <c r="H2894" s="81"/>
      <c r="I2894" s="81"/>
      <c r="J2894" s="80"/>
      <c r="K2894" s="80"/>
      <c r="L2894" s="80"/>
      <c r="M2894" s="101"/>
      <c r="N2894" s="101"/>
      <c r="O2894" s="80"/>
      <c r="P2894" s="81"/>
      <c r="R2894" s="83"/>
    </row>
    <row r="2895" spans="1:18" x14ac:dyDescent="0.25">
      <c r="A2895" s="79"/>
      <c r="B2895" s="79"/>
      <c r="C2895" s="79"/>
      <c r="D2895" s="80"/>
      <c r="E2895" s="79"/>
      <c r="F2895" s="99"/>
      <c r="G2895" s="81"/>
      <c r="H2895" s="81"/>
      <c r="I2895" s="81"/>
      <c r="J2895" s="80"/>
      <c r="K2895" s="80"/>
      <c r="L2895" s="80"/>
      <c r="M2895" s="101"/>
      <c r="N2895" s="101"/>
      <c r="O2895" s="80"/>
      <c r="P2895" s="81"/>
      <c r="R2895" s="83"/>
    </row>
    <row r="2896" spans="1:18" x14ac:dyDescent="0.25">
      <c r="A2896" s="79"/>
      <c r="B2896" s="79"/>
      <c r="C2896" s="79"/>
      <c r="D2896" s="80"/>
      <c r="E2896" s="79"/>
      <c r="F2896" s="99"/>
      <c r="G2896" s="81"/>
      <c r="H2896" s="81"/>
      <c r="I2896" s="81"/>
      <c r="J2896" s="80"/>
      <c r="K2896" s="80"/>
      <c r="L2896" s="80"/>
      <c r="M2896" s="101"/>
      <c r="N2896" s="101"/>
      <c r="O2896" s="80"/>
      <c r="P2896" s="81"/>
      <c r="R2896" s="83"/>
    </row>
    <row r="2897" spans="1:18" x14ac:dyDescent="0.25">
      <c r="A2897" s="79"/>
      <c r="B2897" s="79"/>
      <c r="C2897" s="79"/>
      <c r="D2897" s="80"/>
      <c r="E2897" s="79"/>
      <c r="F2897" s="99"/>
      <c r="G2897" s="81"/>
      <c r="H2897" s="81"/>
      <c r="I2897" s="81"/>
      <c r="J2897" s="80"/>
      <c r="K2897" s="80"/>
      <c r="L2897" s="80"/>
      <c r="M2897" s="101"/>
      <c r="N2897" s="101"/>
      <c r="O2897" s="80"/>
      <c r="P2897" s="81"/>
      <c r="R2897" s="83"/>
    </row>
    <row r="2898" spans="1:18" x14ac:dyDescent="0.25">
      <c r="A2898" s="79"/>
      <c r="B2898" s="79"/>
      <c r="C2898" s="79"/>
      <c r="D2898" s="80"/>
      <c r="E2898" s="79"/>
      <c r="F2898" s="99"/>
      <c r="G2898" s="81"/>
      <c r="H2898" s="81"/>
      <c r="I2898" s="81"/>
      <c r="J2898" s="80"/>
      <c r="K2898" s="80"/>
      <c r="L2898" s="80"/>
      <c r="M2898" s="101"/>
      <c r="N2898" s="101"/>
      <c r="O2898" s="80"/>
      <c r="P2898" s="81"/>
      <c r="R2898" s="83"/>
    </row>
    <row r="2899" spans="1:18" x14ac:dyDescent="0.25">
      <c r="A2899" s="79"/>
      <c r="B2899" s="79"/>
      <c r="C2899" s="79"/>
      <c r="D2899" s="80"/>
      <c r="E2899" s="79"/>
      <c r="F2899" s="99"/>
      <c r="G2899" s="81"/>
      <c r="H2899" s="81"/>
      <c r="I2899" s="81"/>
      <c r="J2899" s="80"/>
      <c r="K2899" s="80"/>
      <c r="L2899" s="80"/>
      <c r="M2899" s="101"/>
      <c r="N2899" s="101"/>
      <c r="O2899" s="80"/>
      <c r="P2899" s="81"/>
      <c r="R2899" s="83"/>
    </row>
    <row r="2900" spans="1:18" x14ac:dyDescent="0.25">
      <c r="A2900" s="79"/>
      <c r="B2900" s="79"/>
      <c r="C2900" s="79"/>
      <c r="D2900" s="80"/>
      <c r="E2900" s="79"/>
      <c r="F2900" s="99"/>
      <c r="G2900" s="81"/>
      <c r="H2900" s="81"/>
      <c r="I2900" s="81"/>
      <c r="J2900" s="80"/>
      <c r="K2900" s="80"/>
      <c r="L2900" s="80"/>
      <c r="M2900" s="101"/>
      <c r="N2900" s="101"/>
      <c r="O2900" s="80"/>
      <c r="P2900" s="81"/>
      <c r="R2900" s="83"/>
    </row>
    <row r="2901" spans="1:18" x14ac:dyDescent="0.25">
      <c r="A2901" s="79"/>
      <c r="B2901" s="79"/>
      <c r="C2901" s="79"/>
      <c r="D2901" s="80"/>
      <c r="E2901" s="79"/>
      <c r="F2901" s="99"/>
      <c r="G2901" s="81"/>
      <c r="H2901" s="81"/>
      <c r="I2901" s="81"/>
      <c r="J2901" s="80"/>
      <c r="K2901" s="80"/>
      <c r="L2901" s="80"/>
      <c r="M2901" s="101"/>
      <c r="N2901" s="101"/>
      <c r="O2901" s="80"/>
      <c r="P2901" s="81"/>
      <c r="R2901" s="83"/>
    </row>
    <row r="2902" spans="1:18" x14ac:dyDescent="0.25">
      <c r="A2902" s="79"/>
      <c r="B2902" s="79"/>
      <c r="C2902" s="79"/>
      <c r="D2902" s="80"/>
      <c r="E2902" s="79"/>
      <c r="F2902" s="99"/>
      <c r="G2902" s="81"/>
      <c r="H2902" s="81"/>
      <c r="I2902" s="81"/>
      <c r="J2902" s="80"/>
      <c r="K2902" s="80"/>
      <c r="L2902" s="80"/>
      <c r="M2902" s="101"/>
      <c r="N2902" s="101"/>
      <c r="O2902" s="80"/>
      <c r="P2902" s="81"/>
      <c r="R2902" s="83"/>
    </row>
    <row r="2903" spans="1:18" x14ac:dyDescent="0.25">
      <c r="A2903" s="79"/>
      <c r="B2903" s="79"/>
      <c r="C2903" s="79"/>
      <c r="D2903" s="80"/>
      <c r="E2903" s="79"/>
      <c r="F2903" s="99"/>
      <c r="G2903" s="81"/>
      <c r="H2903" s="81"/>
      <c r="I2903" s="81"/>
      <c r="J2903" s="80"/>
      <c r="K2903" s="80"/>
      <c r="L2903" s="80"/>
      <c r="M2903" s="101"/>
      <c r="N2903" s="101"/>
      <c r="O2903" s="80"/>
      <c r="P2903" s="81"/>
      <c r="R2903" s="83"/>
    </row>
    <row r="2904" spans="1:18" x14ac:dyDescent="0.25">
      <c r="A2904" s="79"/>
      <c r="B2904" s="79"/>
      <c r="C2904" s="79"/>
      <c r="D2904" s="80"/>
      <c r="E2904" s="79"/>
      <c r="F2904" s="99"/>
      <c r="G2904" s="81"/>
      <c r="H2904" s="81"/>
      <c r="I2904" s="81"/>
      <c r="J2904" s="80"/>
      <c r="K2904" s="80"/>
      <c r="L2904" s="80"/>
      <c r="M2904" s="101"/>
      <c r="N2904" s="101"/>
      <c r="O2904" s="80"/>
      <c r="P2904" s="81"/>
      <c r="R2904" s="83"/>
    </row>
    <row r="2905" spans="1:18" x14ac:dyDescent="0.25">
      <c r="A2905" s="79"/>
      <c r="B2905" s="79"/>
      <c r="C2905" s="79"/>
      <c r="D2905" s="80"/>
      <c r="E2905" s="79"/>
      <c r="F2905" s="99"/>
      <c r="G2905" s="81"/>
      <c r="H2905" s="81"/>
      <c r="I2905" s="81"/>
      <c r="J2905" s="80"/>
      <c r="K2905" s="80"/>
      <c r="L2905" s="80"/>
      <c r="M2905" s="101"/>
      <c r="N2905" s="101"/>
      <c r="O2905" s="80"/>
      <c r="P2905" s="81"/>
      <c r="R2905" s="83"/>
    </row>
    <row r="2906" spans="1:18" x14ac:dyDescent="0.25">
      <c r="A2906" s="79"/>
      <c r="B2906" s="79"/>
      <c r="C2906" s="79"/>
      <c r="D2906" s="80"/>
      <c r="E2906" s="79"/>
      <c r="F2906" s="99"/>
      <c r="G2906" s="81"/>
      <c r="H2906" s="81"/>
      <c r="I2906" s="81"/>
      <c r="J2906" s="80"/>
      <c r="K2906" s="80"/>
      <c r="L2906" s="80"/>
      <c r="M2906" s="101"/>
      <c r="N2906" s="101"/>
      <c r="O2906" s="80"/>
      <c r="P2906" s="81"/>
      <c r="R2906" s="83"/>
    </row>
    <row r="2907" spans="1:18" x14ac:dyDescent="0.25">
      <c r="A2907" s="79"/>
      <c r="B2907" s="79"/>
      <c r="C2907" s="79"/>
      <c r="D2907" s="80"/>
      <c r="E2907" s="79"/>
      <c r="F2907" s="99"/>
      <c r="G2907" s="81"/>
      <c r="H2907" s="81"/>
      <c r="I2907" s="81"/>
      <c r="J2907" s="80"/>
      <c r="K2907" s="80"/>
      <c r="L2907" s="80"/>
      <c r="M2907" s="101"/>
      <c r="N2907" s="101"/>
      <c r="O2907" s="80"/>
      <c r="P2907" s="81"/>
      <c r="R2907" s="83"/>
    </row>
    <row r="2908" spans="1:18" x14ac:dyDescent="0.25">
      <c r="A2908" s="79"/>
      <c r="B2908" s="79"/>
      <c r="C2908" s="79"/>
      <c r="D2908" s="80"/>
      <c r="E2908" s="79"/>
      <c r="F2908" s="99"/>
      <c r="G2908" s="81"/>
      <c r="H2908" s="81"/>
      <c r="I2908" s="81"/>
      <c r="J2908" s="80"/>
      <c r="K2908" s="80"/>
      <c r="L2908" s="80"/>
      <c r="M2908" s="101"/>
      <c r="N2908" s="101"/>
      <c r="O2908" s="80"/>
      <c r="P2908" s="81"/>
      <c r="R2908" s="83"/>
    </row>
    <row r="2909" spans="1:18" x14ac:dyDescent="0.25">
      <c r="A2909" s="79"/>
      <c r="B2909" s="79"/>
      <c r="C2909" s="79"/>
      <c r="D2909" s="80"/>
      <c r="E2909" s="79"/>
      <c r="F2909" s="99"/>
      <c r="G2909" s="81"/>
      <c r="H2909" s="81"/>
      <c r="I2909" s="81"/>
      <c r="J2909" s="80"/>
      <c r="K2909" s="80"/>
      <c r="L2909" s="80"/>
      <c r="M2909" s="101"/>
      <c r="N2909" s="101"/>
      <c r="O2909" s="80"/>
      <c r="P2909" s="81"/>
      <c r="R2909" s="83"/>
    </row>
    <row r="2910" spans="1:18" x14ac:dyDescent="0.25">
      <c r="A2910" s="79"/>
      <c r="B2910" s="79"/>
      <c r="C2910" s="79"/>
      <c r="D2910" s="80"/>
      <c r="E2910" s="79"/>
      <c r="F2910" s="99"/>
      <c r="G2910" s="81"/>
      <c r="H2910" s="81"/>
      <c r="I2910" s="81"/>
      <c r="J2910" s="80"/>
      <c r="K2910" s="80"/>
      <c r="L2910" s="80"/>
      <c r="M2910" s="101"/>
      <c r="N2910" s="101"/>
      <c r="O2910" s="80"/>
      <c r="P2910" s="81"/>
      <c r="R2910" s="83"/>
    </row>
    <row r="2911" spans="1:18" x14ac:dyDescent="0.25">
      <c r="A2911" s="79"/>
      <c r="B2911" s="79"/>
      <c r="C2911" s="79"/>
      <c r="D2911" s="80"/>
      <c r="E2911" s="79"/>
      <c r="F2911" s="99"/>
      <c r="G2911" s="81"/>
      <c r="H2911" s="81"/>
      <c r="I2911" s="81"/>
      <c r="J2911" s="80"/>
      <c r="K2911" s="80"/>
      <c r="L2911" s="80"/>
      <c r="M2911" s="101"/>
      <c r="N2911" s="101"/>
      <c r="O2911" s="80"/>
      <c r="P2911" s="81"/>
      <c r="R2911" s="83"/>
    </row>
    <row r="2912" spans="1:18" x14ac:dyDescent="0.25">
      <c r="A2912" s="79"/>
      <c r="B2912" s="79"/>
      <c r="C2912" s="79"/>
      <c r="D2912" s="80"/>
      <c r="E2912" s="79"/>
      <c r="F2912" s="99"/>
      <c r="G2912" s="81"/>
      <c r="H2912" s="81"/>
      <c r="I2912" s="81"/>
      <c r="J2912" s="80"/>
      <c r="K2912" s="80"/>
      <c r="L2912" s="80"/>
      <c r="M2912" s="101"/>
      <c r="N2912" s="101"/>
      <c r="O2912" s="80"/>
      <c r="P2912" s="81"/>
      <c r="R2912" s="83"/>
    </row>
    <row r="2913" spans="1:18" x14ac:dyDescent="0.25">
      <c r="A2913" s="79"/>
      <c r="B2913" s="79"/>
      <c r="C2913" s="79"/>
      <c r="D2913" s="80"/>
      <c r="E2913" s="79"/>
      <c r="F2913" s="99"/>
      <c r="G2913" s="81"/>
      <c r="H2913" s="81"/>
      <c r="I2913" s="81"/>
      <c r="J2913" s="80"/>
      <c r="K2913" s="80"/>
      <c r="L2913" s="80"/>
      <c r="M2913" s="101"/>
      <c r="N2913" s="101"/>
      <c r="O2913" s="80"/>
      <c r="P2913" s="81"/>
      <c r="R2913" s="83"/>
    </row>
    <row r="2914" spans="1:18" x14ac:dyDescent="0.25">
      <c r="A2914" s="79"/>
      <c r="B2914" s="79"/>
      <c r="C2914" s="79"/>
      <c r="D2914" s="80"/>
      <c r="E2914" s="79"/>
      <c r="F2914" s="99"/>
      <c r="G2914" s="81"/>
      <c r="H2914" s="81"/>
      <c r="I2914" s="81"/>
      <c r="J2914" s="80"/>
      <c r="K2914" s="80"/>
      <c r="L2914" s="80"/>
      <c r="M2914" s="101"/>
      <c r="N2914" s="101"/>
      <c r="O2914" s="80"/>
      <c r="P2914" s="81"/>
      <c r="R2914" s="83"/>
    </row>
    <row r="2915" spans="1:18" x14ac:dyDescent="0.25">
      <c r="A2915" s="79"/>
      <c r="B2915" s="79"/>
      <c r="C2915" s="79"/>
      <c r="D2915" s="80"/>
      <c r="E2915" s="79"/>
      <c r="F2915" s="99"/>
      <c r="G2915" s="81"/>
      <c r="H2915" s="81"/>
      <c r="I2915" s="81"/>
      <c r="J2915" s="80"/>
      <c r="K2915" s="80"/>
      <c r="L2915" s="80"/>
      <c r="M2915" s="101"/>
      <c r="N2915" s="101"/>
      <c r="O2915" s="80"/>
      <c r="P2915" s="81"/>
      <c r="R2915" s="83"/>
    </row>
    <row r="2916" spans="1:18" x14ac:dyDescent="0.25">
      <c r="A2916" s="79"/>
      <c r="B2916" s="79"/>
      <c r="C2916" s="79"/>
      <c r="D2916" s="80"/>
      <c r="E2916" s="79"/>
      <c r="F2916" s="99"/>
      <c r="G2916" s="81"/>
      <c r="H2916" s="81"/>
      <c r="I2916" s="81"/>
      <c r="J2916" s="80"/>
      <c r="K2916" s="80"/>
      <c r="L2916" s="80"/>
      <c r="M2916" s="101"/>
      <c r="N2916" s="101"/>
      <c r="O2916" s="80"/>
      <c r="P2916" s="81"/>
      <c r="R2916" s="83"/>
    </row>
    <row r="2917" spans="1:18" x14ac:dyDescent="0.25">
      <c r="A2917" s="79"/>
      <c r="B2917" s="79"/>
      <c r="C2917" s="79"/>
      <c r="D2917" s="80"/>
      <c r="E2917" s="79"/>
      <c r="F2917" s="99"/>
      <c r="G2917" s="81"/>
      <c r="H2917" s="81"/>
      <c r="I2917" s="81"/>
      <c r="J2917" s="80"/>
      <c r="K2917" s="80"/>
      <c r="L2917" s="80"/>
      <c r="M2917" s="101"/>
      <c r="N2917" s="101"/>
      <c r="O2917" s="80"/>
      <c r="P2917" s="81"/>
      <c r="R2917" s="83"/>
    </row>
    <row r="2918" spans="1:18" x14ac:dyDescent="0.25">
      <c r="A2918" s="79"/>
      <c r="B2918" s="79"/>
      <c r="C2918" s="79"/>
      <c r="D2918" s="80"/>
      <c r="E2918" s="79"/>
      <c r="F2918" s="99"/>
      <c r="G2918" s="81"/>
      <c r="H2918" s="81"/>
      <c r="I2918" s="81"/>
      <c r="J2918" s="80"/>
      <c r="K2918" s="80"/>
      <c r="L2918" s="80"/>
      <c r="M2918" s="101"/>
      <c r="N2918" s="101"/>
      <c r="O2918" s="80"/>
      <c r="P2918" s="81"/>
      <c r="R2918" s="83"/>
    </row>
    <row r="2919" spans="1:18" x14ac:dyDescent="0.25">
      <c r="A2919" s="79"/>
      <c r="B2919" s="79"/>
      <c r="C2919" s="79"/>
      <c r="D2919" s="80"/>
      <c r="E2919" s="79"/>
      <c r="F2919" s="99"/>
      <c r="G2919" s="81"/>
      <c r="H2919" s="81"/>
      <c r="I2919" s="81"/>
      <c r="J2919" s="80"/>
      <c r="K2919" s="80"/>
      <c r="L2919" s="80"/>
      <c r="M2919" s="101"/>
      <c r="N2919" s="101"/>
      <c r="O2919" s="80"/>
      <c r="P2919" s="81"/>
      <c r="R2919" s="83"/>
    </row>
    <row r="2920" spans="1:18" x14ac:dyDescent="0.25">
      <c r="A2920" s="79"/>
      <c r="B2920" s="79"/>
      <c r="C2920" s="79"/>
      <c r="D2920" s="80"/>
      <c r="E2920" s="79"/>
      <c r="F2920" s="99"/>
      <c r="G2920" s="81"/>
      <c r="H2920" s="81"/>
      <c r="I2920" s="81"/>
      <c r="J2920" s="80"/>
      <c r="K2920" s="80"/>
      <c r="L2920" s="80"/>
      <c r="M2920" s="101"/>
      <c r="N2920" s="101"/>
      <c r="O2920" s="80"/>
      <c r="P2920" s="81"/>
      <c r="R2920" s="83"/>
    </row>
    <row r="2921" spans="1:18" x14ac:dyDescent="0.25">
      <c r="A2921" s="79"/>
      <c r="B2921" s="79"/>
      <c r="C2921" s="79"/>
      <c r="D2921" s="80"/>
      <c r="E2921" s="79"/>
      <c r="F2921" s="99"/>
      <c r="G2921" s="81"/>
      <c r="H2921" s="81"/>
      <c r="I2921" s="81"/>
      <c r="J2921" s="80"/>
      <c r="K2921" s="80"/>
      <c r="L2921" s="80"/>
      <c r="M2921" s="101"/>
      <c r="N2921" s="101"/>
      <c r="O2921" s="80"/>
      <c r="P2921" s="81"/>
      <c r="R2921" s="83"/>
    </row>
    <row r="2922" spans="1:18" x14ac:dyDescent="0.25">
      <c r="A2922" s="79"/>
      <c r="B2922" s="79"/>
      <c r="C2922" s="79"/>
      <c r="D2922" s="80"/>
      <c r="E2922" s="79"/>
      <c r="F2922" s="99"/>
      <c r="G2922" s="81"/>
      <c r="H2922" s="81"/>
      <c r="I2922" s="81"/>
      <c r="J2922" s="80"/>
      <c r="K2922" s="80"/>
      <c r="L2922" s="80"/>
      <c r="M2922" s="101"/>
      <c r="N2922" s="101"/>
      <c r="O2922" s="80"/>
      <c r="P2922" s="81"/>
      <c r="R2922" s="83"/>
    </row>
    <row r="2923" spans="1:18" x14ac:dyDescent="0.25">
      <c r="A2923" s="79"/>
      <c r="B2923" s="79"/>
      <c r="C2923" s="79"/>
      <c r="D2923" s="80"/>
      <c r="E2923" s="79"/>
      <c r="F2923" s="99"/>
      <c r="G2923" s="81"/>
      <c r="H2923" s="81"/>
      <c r="I2923" s="81"/>
      <c r="J2923" s="80"/>
      <c r="K2923" s="80"/>
      <c r="L2923" s="80"/>
      <c r="M2923" s="101"/>
      <c r="N2923" s="101"/>
      <c r="O2923" s="80"/>
      <c r="P2923" s="81"/>
      <c r="R2923" s="83"/>
    </row>
    <row r="2924" spans="1:18" x14ac:dyDescent="0.25">
      <c r="A2924" s="79"/>
      <c r="B2924" s="79"/>
      <c r="C2924" s="79"/>
      <c r="D2924" s="80"/>
      <c r="E2924" s="79"/>
      <c r="F2924" s="99"/>
      <c r="G2924" s="81"/>
      <c r="H2924" s="81"/>
      <c r="I2924" s="81"/>
      <c r="J2924" s="80"/>
      <c r="K2924" s="80"/>
      <c r="L2924" s="80"/>
      <c r="M2924" s="101"/>
      <c r="N2924" s="101"/>
      <c r="O2924" s="80"/>
      <c r="P2924" s="81"/>
      <c r="R2924" s="83"/>
    </row>
    <row r="2925" spans="1:18" x14ac:dyDescent="0.25">
      <c r="A2925" s="79"/>
      <c r="B2925" s="79"/>
      <c r="C2925" s="79"/>
      <c r="D2925" s="80"/>
      <c r="E2925" s="79"/>
      <c r="F2925" s="99"/>
      <c r="G2925" s="81"/>
      <c r="H2925" s="81"/>
      <c r="I2925" s="81"/>
      <c r="J2925" s="80"/>
      <c r="K2925" s="80"/>
      <c r="L2925" s="80"/>
      <c r="M2925" s="101"/>
      <c r="N2925" s="101"/>
      <c r="O2925" s="80"/>
      <c r="P2925" s="81"/>
      <c r="R2925" s="83"/>
    </row>
    <row r="2926" spans="1:18" x14ac:dyDescent="0.25">
      <c r="A2926" s="79"/>
      <c r="B2926" s="79"/>
      <c r="C2926" s="79"/>
      <c r="D2926" s="80"/>
      <c r="E2926" s="79"/>
      <c r="F2926" s="99"/>
      <c r="G2926" s="81"/>
      <c r="H2926" s="81"/>
      <c r="I2926" s="81"/>
      <c r="J2926" s="80"/>
      <c r="K2926" s="80"/>
      <c r="L2926" s="80"/>
      <c r="M2926" s="101"/>
      <c r="N2926" s="101"/>
      <c r="O2926" s="80"/>
      <c r="P2926" s="81"/>
      <c r="R2926" s="83"/>
    </row>
    <row r="2927" spans="1:18" x14ac:dyDescent="0.25">
      <c r="A2927" s="79"/>
      <c r="B2927" s="79"/>
      <c r="C2927" s="79"/>
      <c r="D2927" s="80"/>
      <c r="E2927" s="79"/>
      <c r="F2927" s="99"/>
      <c r="G2927" s="81"/>
      <c r="H2927" s="81"/>
      <c r="I2927" s="81"/>
      <c r="J2927" s="80"/>
      <c r="K2927" s="80"/>
      <c r="L2927" s="80"/>
      <c r="M2927" s="101"/>
      <c r="N2927" s="101"/>
      <c r="O2927" s="80"/>
      <c r="P2927" s="81"/>
      <c r="R2927" s="83"/>
    </row>
    <row r="2928" spans="1:18" x14ac:dyDescent="0.25">
      <c r="A2928" s="79"/>
      <c r="B2928" s="79"/>
      <c r="C2928" s="79"/>
      <c r="D2928" s="80"/>
      <c r="E2928" s="79"/>
      <c r="F2928" s="99"/>
      <c r="G2928" s="81"/>
      <c r="H2928" s="81"/>
      <c r="I2928" s="81"/>
      <c r="J2928" s="80"/>
      <c r="K2928" s="80"/>
      <c r="L2928" s="80"/>
      <c r="M2928" s="101"/>
      <c r="N2928" s="101"/>
      <c r="O2928" s="80"/>
      <c r="P2928" s="81"/>
      <c r="R2928" s="83"/>
    </row>
    <row r="2929" spans="1:18" x14ac:dyDescent="0.25">
      <c r="A2929" s="79"/>
      <c r="B2929" s="79"/>
      <c r="C2929" s="79"/>
      <c r="D2929" s="80"/>
      <c r="E2929" s="79"/>
      <c r="F2929" s="99"/>
      <c r="G2929" s="81"/>
      <c r="H2929" s="81"/>
      <c r="I2929" s="81"/>
      <c r="J2929" s="80"/>
      <c r="K2929" s="80"/>
      <c r="L2929" s="80"/>
      <c r="M2929" s="101"/>
      <c r="N2929" s="101"/>
      <c r="O2929" s="80"/>
      <c r="P2929" s="81"/>
      <c r="R2929" s="83"/>
    </row>
    <row r="2930" spans="1:18" x14ac:dyDescent="0.25">
      <c r="A2930" s="79"/>
      <c r="B2930" s="79"/>
      <c r="C2930" s="79"/>
      <c r="D2930" s="80"/>
      <c r="E2930" s="79"/>
      <c r="F2930" s="99"/>
      <c r="G2930" s="81"/>
      <c r="H2930" s="81"/>
      <c r="I2930" s="81"/>
      <c r="J2930" s="80"/>
      <c r="K2930" s="80"/>
      <c r="L2930" s="80"/>
      <c r="M2930" s="101"/>
      <c r="N2930" s="101"/>
      <c r="O2930" s="80"/>
      <c r="P2930" s="81"/>
      <c r="R2930" s="83"/>
    </row>
    <row r="2931" spans="1:18" x14ac:dyDescent="0.25">
      <c r="A2931" s="79"/>
      <c r="B2931" s="79"/>
      <c r="C2931" s="79"/>
      <c r="D2931" s="80"/>
      <c r="E2931" s="79"/>
      <c r="F2931" s="99"/>
      <c r="G2931" s="81"/>
      <c r="H2931" s="81"/>
      <c r="I2931" s="81"/>
      <c r="J2931" s="80"/>
      <c r="K2931" s="80"/>
      <c r="L2931" s="80"/>
      <c r="M2931" s="101"/>
      <c r="N2931" s="101"/>
      <c r="O2931" s="80"/>
      <c r="P2931" s="81"/>
      <c r="R2931" s="83"/>
    </row>
    <row r="2932" spans="1:18" x14ac:dyDescent="0.25">
      <c r="A2932" s="79"/>
      <c r="B2932" s="79"/>
      <c r="C2932" s="79"/>
      <c r="D2932" s="80"/>
      <c r="E2932" s="79"/>
      <c r="F2932" s="99"/>
      <c r="G2932" s="81"/>
      <c r="H2932" s="81"/>
      <c r="I2932" s="81"/>
      <c r="J2932" s="80"/>
      <c r="K2932" s="80"/>
      <c r="L2932" s="80"/>
      <c r="M2932" s="101"/>
      <c r="N2932" s="101"/>
      <c r="O2932" s="80"/>
      <c r="P2932" s="81"/>
      <c r="R2932" s="83"/>
    </row>
    <row r="2933" spans="1:18" x14ac:dyDescent="0.25">
      <c r="A2933" s="79"/>
      <c r="B2933" s="79"/>
      <c r="C2933" s="79"/>
      <c r="D2933" s="80"/>
      <c r="E2933" s="79"/>
      <c r="F2933" s="99"/>
      <c r="G2933" s="81"/>
      <c r="H2933" s="81"/>
      <c r="I2933" s="81"/>
      <c r="J2933" s="80"/>
      <c r="K2933" s="80"/>
      <c r="L2933" s="80"/>
      <c r="M2933" s="101"/>
      <c r="N2933" s="101"/>
      <c r="O2933" s="80"/>
      <c r="P2933" s="81"/>
      <c r="R2933" s="83"/>
    </row>
    <row r="2934" spans="1:18" x14ac:dyDescent="0.25">
      <c r="A2934" s="79"/>
      <c r="B2934" s="79"/>
      <c r="C2934" s="79"/>
      <c r="D2934" s="80"/>
      <c r="E2934" s="79"/>
      <c r="F2934" s="99"/>
      <c r="G2934" s="81"/>
      <c r="H2934" s="81"/>
      <c r="I2934" s="81"/>
      <c r="J2934" s="80"/>
      <c r="K2934" s="80"/>
      <c r="L2934" s="80"/>
      <c r="M2934" s="101"/>
      <c r="N2934" s="101"/>
      <c r="O2934" s="80"/>
      <c r="P2934" s="81"/>
      <c r="R2934" s="83"/>
    </row>
    <row r="2935" spans="1:18" x14ac:dyDescent="0.25">
      <c r="A2935" s="79"/>
      <c r="B2935" s="79"/>
      <c r="C2935" s="79"/>
      <c r="D2935" s="80"/>
      <c r="E2935" s="79"/>
      <c r="F2935" s="99"/>
      <c r="G2935" s="81"/>
      <c r="H2935" s="81"/>
      <c r="I2935" s="81"/>
      <c r="J2935" s="80"/>
      <c r="K2935" s="80"/>
      <c r="L2935" s="80"/>
      <c r="M2935" s="101"/>
      <c r="N2935" s="101"/>
      <c r="O2935" s="80"/>
      <c r="P2935" s="81"/>
      <c r="R2935" s="83"/>
    </row>
    <row r="2936" spans="1:18" x14ac:dyDescent="0.25">
      <c r="A2936" s="79"/>
      <c r="B2936" s="79"/>
      <c r="C2936" s="79"/>
      <c r="D2936" s="80"/>
      <c r="E2936" s="79"/>
      <c r="F2936" s="99"/>
      <c r="G2936" s="81"/>
      <c r="H2936" s="81"/>
      <c r="I2936" s="81"/>
      <c r="J2936" s="80"/>
      <c r="K2936" s="80"/>
      <c r="L2936" s="80"/>
      <c r="M2936" s="101"/>
      <c r="N2936" s="101"/>
      <c r="O2936" s="80"/>
      <c r="P2936" s="81"/>
      <c r="R2936" s="83"/>
    </row>
    <row r="2937" spans="1:18" x14ac:dyDescent="0.25">
      <c r="A2937" s="79"/>
      <c r="B2937" s="79"/>
      <c r="C2937" s="79"/>
      <c r="D2937" s="80"/>
      <c r="E2937" s="79"/>
      <c r="F2937" s="99"/>
      <c r="G2937" s="81"/>
      <c r="H2937" s="81"/>
      <c r="I2937" s="81"/>
      <c r="J2937" s="80"/>
      <c r="K2937" s="80"/>
      <c r="L2937" s="80"/>
      <c r="M2937" s="101"/>
      <c r="N2937" s="101"/>
      <c r="O2937" s="80"/>
      <c r="P2937" s="81"/>
      <c r="R2937" s="83"/>
    </row>
    <row r="2938" spans="1:18" x14ac:dyDescent="0.25">
      <c r="A2938" s="79"/>
      <c r="B2938" s="79"/>
      <c r="C2938" s="79"/>
      <c r="D2938" s="80"/>
      <c r="E2938" s="79"/>
      <c r="F2938" s="99"/>
      <c r="G2938" s="81"/>
      <c r="H2938" s="81"/>
      <c r="I2938" s="81"/>
      <c r="J2938" s="80"/>
      <c r="K2938" s="80"/>
      <c r="L2938" s="80"/>
      <c r="M2938" s="101"/>
      <c r="N2938" s="101"/>
      <c r="O2938" s="80"/>
      <c r="P2938" s="81"/>
      <c r="R2938" s="83"/>
    </row>
    <row r="2939" spans="1:18" x14ac:dyDescent="0.25">
      <c r="A2939" s="79"/>
      <c r="B2939" s="79"/>
      <c r="C2939" s="79"/>
      <c r="D2939" s="80"/>
      <c r="E2939" s="79"/>
      <c r="F2939" s="99"/>
      <c r="G2939" s="81"/>
      <c r="H2939" s="81"/>
      <c r="I2939" s="81"/>
      <c r="J2939" s="80"/>
      <c r="K2939" s="80"/>
      <c r="L2939" s="80"/>
      <c r="M2939" s="101"/>
      <c r="N2939" s="101"/>
      <c r="O2939" s="80"/>
      <c r="P2939" s="81"/>
      <c r="R2939" s="83"/>
    </row>
    <row r="2940" spans="1:18" x14ac:dyDescent="0.25">
      <c r="A2940" s="79"/>
      <c r="B2940" s="79"/>
      <c r="C2940" s="79"/>
      <c r="D2940" s="80"/>
      <c r="E2940" s="79"/>
      <c r="F2940" s="99"/>
      <c r="G2940" s="81"/>
      <c r="H2940" s="81"/>
      <c r="I2940" s="81"/>
      <c r="J2940" s="80"/>
      <c r="K2940" s="80"/>
      <c r="L2940" s="80"/>
      <c r="M2940" s="101"/>
      <c r="N2940" s="101"/>
      <c r="O2940" s="80"/>
      <c r="P2940" s="81"/>
      <c r="R2940" s="83"/>
    </row>
    <row r="2941" spans="1:18" x14ac:dyDescent="0.25">
      <c r="A2941" s="79"/>
      <c r="B2941" s="79"/>
      <c r="C2941" s="79"/>
      <c r="D2941" s="80"/>
      <c r="E2941" s="79"/>
      <c r="F2941" s="99"/>
      <c r="G2941" s="81"/>
      <c r="H2941" s="81"/>
      <c r="I2941" s="81"/>
      <c r="J2941" s="80"/>
      <c r="K2941" s="80"/>
      <c r="L2941" s="80"/>
      <c r="M2941" s="101"/>
      <c r="N2941" s="101"/>
      <c r="O2941" s="80"/>
      <c r="P2941" s="81"/>
      <c r="R2941" s="83"/>
    </row>
    <row r="2942" spans="1:18" x14ac:dyDescent="0.25">
      <c r="A2942" s="79"/>
      <c r="B2942" s="79"/>
      <c r="C2942" s="79"/>
      <c r="D2942" s="80"/>
      <c r="E2942" s="79"/>
      <c r="F2942" s="99"/>
      <c r="G2942" s="81"/>
      <c r="H2942" s="81"/>
      <c r="I2942" s="81"/>
      <c r="J2942" s="80"/>
      <c r="K2942" s="80"/>
      <c r="L2942" s="80"/>
      <c r="M2942" s="101"/>
      <c r="N2942" s="101"/>
      <c r="O2942" s="80"/>
      <c r="P2942" s="81"/>
      <c r="R2942" s="83"/>
    </row>
    <row r="2943" spans="1:18" x14ac:dyDescent="0.25">
      <c r="A2943" s="79"/>
      <c r="B2943" s="79"/>
      <c r="C2943" s="79"/>
      <c r="D2943" s="80"/>
      <c r="E2943" s="79"/>
      <c r="F2943" s="99"/>
      <c r="G2943" s="81"/>
      <c r="H2943" s="81"/>
      <c r="I2943" s="81"/>
      <c r="J2943" s="80"/>
      <c r="K2943" s="80"/>
      <c r="L2943" s="80"/>
      <c r="M2943" s="101"/>
      <c r="N2943" s="101"/>
      <c r="O2943" s="80"/>
      <c r="P2943" s="81"/>
      <c r="R2943" s="83"/>
    </row>
    <row r="2944" spans="1:18" x14ac:dyDescent="0.25">
      <c r="A2944" s="79"/>
      <c r="B2944" s="79"/>
      <c r="C2944" s="79"/>
      <c r="D2944" s="80"/>
      <c r="E2944" s="79"/>
      <c r="F2944" s="99"/>
      <c r="G2944" s="81"/>
      <c r="H2944" s="81"/>
      <c r="I2944" s="81"/>
      <c r="J2944" s="80"/>
      <c r="K2944" s="80"/>
      <c r="L2944" s="80"/>
      <c r="M2944" s="101"/>
      <c r="N2944" s="101"/>
      <c r="O2944" s="80"/>
      <c r="P2944" s="81"/>
      <c r="R2944" s="83"/>
    </row>
    <row r="2945" spans="1:18" x14ac:dyDescent="0.25">
      <c r="A2945" s="79"/>
      <c r="B2945" s="79"/>
      <c r="C2945" s="79"/>
      <c r="D2945" s="80"/>
      <c r="E2945" s="79"/>
      <c r="F2945" s="99"/>
      <c r="G2945" s="81"/>
      <c r="H2945" s="81"/>
      <c r="I2945" s="81"/>
      <c r="J2945" s="80"/>
      <c r="K2945" s="80"/>
      <c r="L2945" s="80"/>
      <c r="M2945" s="101"/>
      <c r="N2945" s="101"/>
      <c r="O2945" s="80"/>
      <c r="P2945" s="81"/>
      <c r="R2945" s="83"/>
    </row>
    <row r="2946" spans="1:18" x14ac:dyDescent="0.25">
      <c r="A2946" s="79"/>
      <c r="B2946" s="79"/>
      <c r="C2946" s="79"/>
      <c r="D2946" s="80"/>
      <c r="E2946" s="79"/>
      <c r="F2946" s="99"/>
      <c r="G2946" s="81"/>
      <c r="H2946" s="81"/>
      <c r="I2946" s="81"/>
      <c r="J2946" s="80"/>
      <c r="K2946" s="80"/>
      <c r="L2946" s="80"/>
      <c r="M2946" s="101"/>
      <c r="N2946" s="101"/>
      <c r="O2946" s="80"/>
      <c r="P2946" s="81"/>
      <c r="R2946" s="83"/>
    </row>
    <row r="2947" spans="1:18" x14ac:dyDescent="0.25">
      <c r="A2947" s="79"/>
      <c r="B2947" s="79"/>
      <c r="C2947" s="79"/>
      <c r="D2947" s="80"/>
      <c r="E2947" s="79"/>
      <c r="F2947" s="99"/>
      <c r="G2947" s="81"/>
      <c r="H2947" s="81"/>
      <c r="I2947" s="81"/>
      <c r="J2947" s="80"/>
      <c r="K2947" s="80"/>
      <c r="L2947" s="80"/>
      <c r="M2947" s="101"/>
      <c r="N2947" s="101"/>
      <c r="O2947" s="80"/>
      <c r="P2947" s="81"/>
      <c r="R2947" s="83"/>
    </row>
    <row r="2948" spans="1:18" x14ac:dyDescent="0.25">
      <c r="A2948" s="79"/>
      <c r="B2948" s="79"/>
      <c r="C2948" s="79"/>
      <c r="D2948" s="80"/>
      <c r="E2948" s="79"/>
      <c r="F2948" s="99"/>
      <c r="G2948" s="81"/>
      <c r="H2948" s="81"/>
      <c r="I2948" s="81"/>
      <c r="J2948" s="80"/>
      <c r="K2948" s="80"/>
      <c r="L2948" s="80"/>
      <c r="M2948" s="101"/>
      <c r="N2948" s="101"/>
      <c r="O2948" s="80"/>
      <c r="P2948" s="81"/>
      <c r="R2948" s="83"/>
    </row>
    <row r="2949" spans="1:18" x14ac:dyDescent="0.25">
      <c r="A2949" s="79"/>
      <c r="B2949" s="79"/>
      <c r="C2949" s="79"/>
      <c r="D2949" s="80"/>
      <c r="E2949" s="79"/>
      <c r="F2949" s="99"/>
      <c r="G2949" s="81"/>
      <c r="H2949" s="81"/>
      <c r="I2949" s="81"/>
      <c r="J2949" s="80"/>
      <c r="K2949" s="80"/>
      <c r="L2949" s="80"/>
      <c r="M2949" s="101"/>
      <c r="N2949" s="101"/>
      <c r="O2949" s="80"/>
      <c r="P2949" s="81"/>
      <c r="R2949" s="83"/>
    </row>
    <row r="2950" spans="1:18" x14ac:dyDescent="0.25">
      <c r="A2950" s="79"/>
      <c r="B2950" s="79"/>
      <c r="C2950" s="79"/>
      <c r="D2950" s="80"/>
      <c r="E2950" s="79"/>
      <c r="F2950" s="99"/>
      <c r="G2950" s="81"/>
      <c r="H2950" s="81"/>
      <c r="I2950" s="81"/>
      <c r="J2950" s="80"/>
      <c r="K2950" s="80"/>
      <c r="L2950" s="80"/>
      <c r="M2950" s="101"/>
      <c r="N2950" s="101"/>
      <c r="O2950" s="80"/>
      <c r="P2950" s="81"/>
      <c r="R2950" s="83"/>
    </row>
    <row r="2951" spans="1:18" x14ac:dyDescent="0.25">
      <c r="A2951" s="79"/>
      <c r="B2951" s="79"/>
      <c r="C2951" s="79"/>
      <c r="D2951" s="80"/>
      <c r="E2951" s="79"/>
      <c r="F2951" s="99"/>
      <c r="G2951" s="81"/>
      <c r="H2951" s="81"/>
      <c r="I2951" s="81"/>
      <c r="J2951" s="80"/>
      <c r="K2951" s="80"/>
      <c r="L2951" s="80"/>
      <c r="M2951" s="101"/>
      <c r="N2951" s="101"/>
      <c r="O2951" s="80"/>
      <c r="P2951" s="81"/>
      <c r="R2951" s="83"/>
    </row>
    <row r="2952" spans="1:18" x14ac:dyDescent="0.25">
      <c r="A2952" s="79"/>
      <c r="B2952" s="79"/>
      <c r="C2952" s="79"/>
      <c r="D2952" s="80"/>
      <c r="E2952" s="79"/>
      <c r="F2952" s="99"/>
      <c r="G2952" s="81"/>
      <c r="H2952" s="81"/>
      <c r="I2952" s="81"/>
      <c r="J2952" s="80"/>
      <c r="K2952" s="80"/>
      <c r="L2952" s="80"/>
      <c r="M2952" s="101"/>
      <c r="N2952" s="101"/>
      <c r="O2952" s="80"/>
      <c r="P2952" s="81"/>
      <c r="R2952" s="83"/>
    </row>
    <row r="2953" spans="1:18" x14ac:dyDescent="0.25">
      <c r="A2953" s="79"/>
      <c r="B2953" s="79"/>
      <c r="C2953" s="79"/>
      <c r="D2953" s="80"/>
      <c r="E2953" s="79"/>
      <c r="F2953" s="99"/>
      <c r="G2953" s="81"/>
      <c r="H2953" s="81"/>
      <c r="I2953" s="81"/>
      <c r="J2953" s="80"/>
      <c r="K2953" s="80"/>
      <c r="L2953" s="80"/>
      <c r="M2953" s="101"/>
      <c r="N2953" s="101"/>
      <c r="O2953" s="80"/>
      <c r="P2953" s="81"/>
      <c r="R2953" s="83"/>
    </row>
    <row r="2954" spans="1:18" x14ac:dyDescent="0.25">
      <c r="A2954" s="79"/>
      <c r="B2954" s="79"/>
      <c r="C2954" s="79"/>
      <c r="D2954" s="80"/>
      <c r="E2954" s="79"/>
      <c r="F2954" s="99"/>
      <c r="G2954" s="81"/>
      <c r="H2954" s="81"/>
      <c r="I2954" s="81"/>
      <c r="J2954" s="80"/>
      <c r="K2954" s="80"/>
      <c r="L2954" s="80"/>
      <c r="M2954" s="101"/>
      <c r="N2954" s="101"/>
      <c r="O2954" s="80"/>
      <c r="P2954" s="81"/>
      <c r="R2954" s="83"/>
    </row>
    <row r="2955" spans="1:18" x14ac:dyDescent="0.25">
      <c r="A2955" s="79"/>
      <c r="B2955" s="79"/>
      <c r="C2955" s="79"/>
      <c r="D2955" s="80"/>
      <c r="E2955" s="79"/>
      <c r="F2955" s="99"/>
      <c r="G2955" s="81"/>
      <c r="H2955" s="81"/>
      <c r="I2955" s="81"/>
      <c r="J2955" s="80"/>
      <c r="K2955" s="80"/>
      <c r="L2955" s="80"/>
      <c r="M2955" s="101"/>
      <c r="N2955" s="101"/>
      <c r="O2955" s="80"/>
      <c r="P2955" s="81"/>
      <c r="R2955" s="83"/>
    </row>
    <row r="2956" spans="1:18" x14ac:dyDescent="0.25">
      <c r="A2956" s="79"/>
      <c r="B2956" s="79"/>
      <c r="C2956" s="79"/>
      <c r="D2956" s="80"/>
      <c r="E2956" s="79"/>
      <c r="F2956" s="99"/>
      <c r="G2956" s="81"/>
      <c r="H2956" s="81"/>
      <c r="I2956" s="81"/>
      <c r="J2956" s="80"/>
      <c r="K2956" s="80"/>
      <c r="L2956" s="80"/>
      <c r="M2956" s="101"/>
      <c r="N2956" s="101"/>
      <c r="O2956" s="80"/>
      <c r="P2956" s="81"/>
      <c r="R2956" s="83"/>
    </row>
    <row r="2957" spans="1:18" x14ac:dyDescent="0.25">
      <c r="A2957" s="79"/>
      <c r="B2957" s="79"/>
      <c r="C2957" s="79"/>
      <c r="D2957" s="80"/>
      <c r="E2957" s="79"/>
      <c r="F2957" s="99"/>
      <c r="G2957" s="81"/>
      <c r="H2957" s="81"/>
      <c r="I2957" s="81"/>
      <c r="J2957" s="80"/>
      <c r="K2957" s="80"/>
      <c r="L2957" s="80"/>
      <c r="M2957" s="101"/>
      <c r="N2957" s="101"/>
      <c r="O2957" s="80"/>
      <c r="P2957" s="81"/>
      <c r="R2957" s="83"/>
    </row>
    <row r="2958" spans="1:18" x14ac:dyDescent="0.25">
      <c r="A2958" s="79"/>
      <c r="B2958" s="79"/>
      <c r="C2958" s="79"/>
      <c r="D2958" s="80"/>
      <c r="E2958" s="79"/>
      <c r="F2958" s="99"/>
      <c r="G2958" s="81"/>
      <c r="H2958" s="81"/>
      <c r="I2958" s="81"/>
      <c r="J2958" s="80"/>
      <c r="K2958" s="80"/>
      <c r="L2958" s="80"/>
      <c r="M2958" s="101"/>
      <c r="N2958" s="101"/>
      <c r="O2958" s="80"/>
      <c r="P2958" s="81"/>
      <c r="R2958" s="83"/>
    </row>
    <row r="2959" spans="1:18" x14ac:dyDescent="0.25">
      <c r="A2959" s="79"/>
      <c r="B2959" s="79"/>
      <c r="C2959" s="79"/>
      <c r="D2959" s="80"/>
      <c r="E2959" s="79"/>
      <c r="F2959" s="99"/>
      <c r="G2959" s="81"/>
      <c r="H2959" s="81"/>
      <c r="I2959" s="81"/>
      <c r="J2959" s="80"/>
      <c r="K2959" s="80"/>
      <c r="L2959" s="80"/>
      <c r="M2959" s="101"/>
      <c r="N2959" s="101"/>
      <c r="O2959" s="80"/>
      <c r="P2959" s="81"/>
      <c r="R2959" s="83"/>
    </row>
    <row r="2960" spans="1:18" x14ac:dyDescent="0.25">
      <c r="A2960" s="79"/>
      <c r="B2960" s="79"/>
      <c r="C2960" s="79"/>
      <c r="D2960" s="80"/>
      <c r="E2960" s="79"/>
      <c r="F2960" s="99"/>
      <c r="G2960" s="81"/>
      <c r="H2960" s="81"/>
      <c r="I2960" s="81"/>
      <c r="J2960" s="80"/>
      <c r="K2960" s="80"/>
      <c r="L2960" s="80"/>
      <c r="M2960" s="101"/>
      <c r="N2960" s="101"/>
      <c r="O2960" s="80"/>
      <c r="P2960" s="81"/>
      <c r="R2960" s="83"/>
    </row>
    <row r="2961" spans="1:18" x14ac:dyDescent="0.25">
      <c r="A2961" s="79"/>
      <c r="B2961" s="79"/>
      <c r="C2961" s="79"/>
      <c r="D2961" s="80"/>
      <c r="E2961" s="79"/>
      <c r="F2961" s="99"/>
      <c r="G2961" s="81"/>
      <c r="H2961" s="81"/>
      <c r="I2961" s="81"/>
      <c r="J2961" s="80"/>
      <c r="K2961" s="80"/>
      <c r="L2961" s="80"/>
      <c r="M2961" s="101"/>
      <c r="N2961" s="101"/>
      <c r="O2961" s="80"/>
      <c r="P2961" s="81"/>
      <c r="R2961" s="83"/>
    </row>
    <row r="2962" spans="1:18" x14ac:dyDescent="0.25">
      <c r="A2962" s="79"/>
      <c r="B2962" s="79"/>
      <c r="C2962" s="79"/>
      <c r="D2962" s="80"/>
      <c r="E2962" s="79"/>
      <c r="F2962" s="99"/>
      <c r="G2962" s="81"/>
      <c r="H2962" s="81"/>
      <c r="I2962" s="81"/>
      <c r="J2962" s="80"/>
      <c r="K2962" s="80"/>
      <c r="L2962" s="80"/>
      <c r="M2962" s="101"/>
      <c r="N2962" s="101"/>
      <c r="O2962" s="80"/>
      <c r="P2962" s="81"/>
      <c r="R2962" s="83"/>
    </row>
    <row r="2963" spans="1:18" x14ac:dyDescent="0.25">
      <c r="A2963" s="79"/>
      <c r="B2963" s="79"/>
      <c r="C2963" s="79"/>
      <c r="D2963" s="80"/>
      <c r="E2963" s="79"/>
      <c r="F2963" s="99"/>
      <c r="G2963" s="81"/>
      <c r="H2963" s="81"/>
      <c r="I2963" s="81"/>
      <c r="J2963" s="80"/>
      <c r="K2963" s="80"/>
      <c r="L2963" s="80"/>
      <c r="M2963" s="101"/>
      <c r="N2963" s="101"/>
      <c r="O2963" s="80"/>
      <c r="P2963" s="81"/>
      <c r="R2963" s="83"/>
    </row>
    <row r="2964" spans="1:18" x14ac:dyDescent="0.25">
      <c r="A2964" s="79"/>
      <c r="B2964" s="79"/>
      <c r="C2964" s="79"/>
      <c r="D2964" s="80"/>
      <c r="E2964" s="79"/>
      <c r="F2964" s="99"/>
      <c r="G2964" s="81"/>
      <c r="H2964" s="81"/>
      <c r="I2964" s="81"/>
      <c r="J2964" s="80"/>
      <c r="K2964" s="80"/>
      <c r="L2964" s="80"/>
      <c r="M2964" s="101"/>
      <c r="N2964" s="101"/>
      <c r="O2964" s="80"/>
      <c r="P2964" s="81"/>
      <c r="R2964" s="83"/>
    </row>
    <row r="2965" spans="1:18" x14ac:dyDescent="0.25">
      <c r="A2965" s="79"/>
      <c r="B2965" s="79"/>
      <c r="C2965" s="79"/>
      <c r="D2965" s="80"/>
      <c r="E2965" s="79"/>
      <c r="F2965" s="99"/>
      <c r="G2965" s="81"/>
      <c r="H2965" s="81"/>
      <c r="I2965" s="81"/>
      <c r="J2965" s="80"/>
      <c r="K2965" s="80"/>
      <c r="L2965" s="80"/>
      <c r="M2965" s="101"/>
      <c r="N2965" s="101"/>
      <c r="O2965" s="80"/>
      <c r="P2965" s="81"/>
      <c r="R2965" s="83"/>
    </row>
    <row r="2966" spans="1:18" x14ac:dyDescent="0.25">
      <c r="A2966" s="79"/>
      <c r="B2966" s="79"/>
      <c r="C2966" s="79"/>
      <c r="D2966" s="80"/>
      <c r="E2966" s="79"/>
      <c r="F2966" s="99"/>
      <c r="G2966" s="81"/>
      <c r="H2966" s="81"/>
      <c r="I2966" s="81"/>
      <c r="J2966" s="80"/>
      <c r="K2966" s="80"/>
      <c r="L2966" s="80"/>
      <c r="M2966" s="101"/>
      <c r="N2966" s="101"/>
      <c r="O2966" s="80"/>
      <c r="P2966" s="81"/>
      <c r="R2966" s="83"/>
    </row>
    <row r="2967" spans="1:18" x14ac:dyDescent="0.25">
      <c r="A2967" s="79"/>
      <c r="B2967" s="79"/>
      <c r="C2967" s="79"/>
      <c r="D2967" s="80"/>
      <c r="E2967" s="79"/>
      <c r="F2967" s="99"/>
      <c r="G2967" s="81"/>
      <c r="H2967" s="81"/>
      <c r="I2967" s="81"/>
      <c r="J2967" s="80"/>
      <c r="K2967" s="80"/>
      <c r="L2967" s="80"/>
      <c r="M2967" s="101"/>
      <c r="N2967" s="101"/>
      <c r="O2967" s="80"/>
      <c r="P2967" s="81"/>
      <c r="R2967" s="83"/>
    </row>
    <row r="2968" spans="1:18" x14ac:dyDescent="0.25">
      <c r="A2968" s="79"/>
      <c r="B2968" s="79"/>
      <c r="C2968" s="79"/>
      <c r="D2968" s="80"/>
      <c r="E2968" s="79"/>
      <c r="F2968" s="99"/>
      <c r="G2968" s="81"/>
      <c r="H2968" s="81"/>
      <c r="I2968" s="81"/>
      <c r="J2968" s="80"/>
      <c r="K2968" s="80"/>
      <c r="L2968" s="80"/>
      <c r="M2968" s="101"/>
      <c r="N2968" s="101"/>
      <c r="O2968" s="80"/>
      <c r="P2968" s="81"/>
      <c r="R2968" s="83"/>
    </row>
    <row r="2969" spans="1:18" x14ac:dyDescent="0.25">
      <c r="A2969" s="79"/>
      <c r="B2969" s="79"/>
      <c r="C2969" s="79"/>
      <c r="D2969" s="80"/>
      <c r="E2969" s="79"/>
      <c r="F2969" s="99"/>
      <c r="G2969" s="81"/>
      <c r="H2969" s="81"/>
      <c r="I2969" s="81"/>
      <c r="J2969" s="80"/>
      <c r="K2969" s="80"/>
      <c r="L2969" s="80"/>
      <c r="M2969" s="101"/>
      <c r="N2969" s="101"/>
      <c r="O2969" s="80"/>
      <c r="P2969" s="81"/>
      <c r="R2969" s="83"/>
    </row>
    <row r="2970" spans="1:18" x14ac:dyDescent="0.25">
      <c r="A2970" s="79"/>
      <c r="B2970" s="79"/>
      <c r="C2970" s="79"/>
      <c r="D2970" s="80"/>
      <c r="E2970" s="79"/>
      <c r="F2970" s="99"/>
      <c r="G2970" s="81"/>
      <c r="H2970" s="81"/>
      <c r="I2970" s="81"/>
      <c r="J2970" s="80"/>
      <c r="K2970" s="80"/>
      <c r="L2970" s="80"/>
      <c r="M2970" s="101"/>
      <c r="N2970" s="101"/>
      <c r="O2970" s="80"/>
      <c r="P2970" s="81"/>
      <c r="R2970" s="83"/>
    </row>
    <row r="2971" spans="1:18" x14ac:dyDescent="0.25">
      <c r="A2971" s="79"/>
      <c r="B2971" s="79"/>
      <c r="C2971" s="79"/>
      <c r="D2971" s="80"/>
      <c r="E2971" s="79"/>
      <c r="F2971" s="99"/>
      <c r="G2971" s="81"/>
      <c r="H2971" s="81"/>
      <c r="I2971" s="81"/>
      <c r="J2971" s="80"/>
      <c r="K2971" s="80"/>
      <c r="L2971" s="80"/>
      <c r="M2971" s="101"/>
      <c r="N2971" s="101"/>
      <c r="O2971" s="80"/>
      <c r="P2971" s="81"/>
      <c r="R2971" s="83"/>
    </row>
    <row r="2972" spans="1:18" x14ac:dyDescent="0.25">
      <c r="A2972" s="79"/>
      <c r="B2972" s="79"/>
      <c r="C2972" s="79"/>
      <c r="D2972" s="80"/>
      <c r="E2972" s="79"/>
      <c r="F2972" s="99"/>
      <c r="G2972" s="81"/>
      <c r="H2972" s="81"/>
      <c r="I2972" s="81"/>
      <c r="J2972" s="80"/>
      <c r="K2972" s="80"/>
      <c r="L2972" s="80"/>
      <c r="M2972" s="101"/>
      <c r="N2972" s="101"/>
      <c r="O2972" s="80"/>
      <c r="P2972" s="81"/>
      <c r="R2972" s="83"/>
    </row>
    <row r="2973" spans="1:18" x14ac:dyDescent="0.25">
      <c r="A2973" s="79"/>
      <c r="B2973" s="79"/>
      <c r="C2973" s="79"/>
      <c r="D2973" s="80"/>
      <c r="E2973" s="79"/>
      <c r="F2973" s="99"/>
      <c r="G2973" s="81"/>
      <c r="H2973" s="81"/>
      <c r="I2973" s="81"/>
      <c r="J2973" s="80"/>
      <c r="K2973" s="80"/>
      <c r="L2973" s="80"/>
      <c r="M2973" s="101"/>
      <c r="N2973" s="101"/>
      <c r="O2973" s="80"/>
      <c r="P2973" s="81"/>
      <c r="R2973" s="83"/>
    </row>
    <row r="2974" spans="1:18" x14ac:dyDescent="0.25">
      <c r="A2974" s="79"/>
      <c r="B2974" s="79"/>
      <c r="C2974" s="79"/>
      <c r="D2974" s="80"/>
      <c r="E2974" s="79"/>
      <c r="F2974" s="99"/>
      <c r="G2974" s="81"/>
      <c r="H2974" s="81"/>
      <c r="I2974" s="81"/>
      <c r="J2974" s="80"/>
      <c r="K2974" s="80"/>
      <c r="L2974" s="80"/>
      <c r="M2974" s="101"/>
      <c r="N2974" s="101"/>
      <c r="O2974" s="80"/>
      <c r="P2974" s="81"/>
      <c r="R2974" s="83"/>
    </row>
    <row r="2975" spans="1:18" x14ac:dyDescent="0.25">
      <c r="A2975" s="79"/>
      <c r="B2975" s="79"/>
      <c r="C2975" s="79"/>
      <c r="D2975" s="80"/>
      <c r="E2975" s="79"/>
      <c r="F2975" s="99"/>
      <c r="G2975" s="81"/>
      <c r="H2975" s="81"/>
      <c r="I2975" s="81"/>
      <c r="J2975" s="80"/>
      <c r="K2975" s="80"/>
      <c r="L2975" s="80"/>
      <c r="M2975" s="101"/>
      <c r="N2975" s="101"/>
      <c r="O2975" s="80"/>
      <c r="P2975" s="81"/>
      <c r="R2975" s="83"/>
    </row>
    <row r="2976" spans="1:18" x14ac:dyDescent="0.25">
      <c r="A2976" s="79"/>
      <c r="B2976" s="79"/>
      <c r="C2976" s="79"/>
      <c r="D2976" s="80"/>
      <c r="E2976" s="79"/>
      <c r="F2976" s="99"/>
      <c r="G2976" s="81"/>
      <c r="H2976" s="81"/>
      <c r="I2976" s="81"/>
      <c r="J2976" s="80"/>
      <c r="K2976" s="80"/>
      <c r="L2976" s="80"/>
      <c r="M2976" s="101"/>
      <c r="N2976" s="101"/>
      <c r="O2976" s="80"/>
      <c r="P2976" s="81"/>
      <c r="R2976" s="83"/>
    </row>
    <row r="2977" spans="1:18" x14ac:dyDescent="0.25">
      <c r="A2977" s="79"/>
      <c r="B2977" s="79"/>
      <c r="C2977" s="79"/>
      <c r="D2977" s="80"/>
      <c r="E2977" s="79"/>
      <c r="F2977" s="99"/>
      <c r="G2977" s="81"/>
      <c r="H2977" s="81"/>
      <c r="I2977" s="81"/>
      <c r="J2977" s="80"/>
      <c r="K2977" s="80"/>
      <c r="L2977" s="80"/>
      <c r="M2977" s="101"/>
      <c r="N2977" s="101"/>
      <c r="O2977" s="80"/>
      <c r="P2977" s="81"/>
      <c r="R2977" s="83"/>
    </row>
    <row r="2978" spans="1:18" x14ac:dyDescent="0.25">
      <c r="A2978" s="79"/>
      <c r="B2978" s="79"/>
      <c r="C2978" s="79"/>
      <c r="D2978" s="80"/>
      <c r="E2978" s="79"/>
      <c r="F2978" s="99"/>
      <c r="G2978" s="81"/>
      <c r="H2978" s="81"/>
      <c r="I2978" s="81"/>
      <c r="J2978" s="80"/>
      <c r="K2978" s="80"/>
      <c r="L2978" s="80"/>
      <c r="M2978" s="101"/>
      <c r="N2978" s="101"/>
      <c r="O2978" s="80"/>
      <c r="P2978" s="81"/>
      <c r="R2978" s="83"/>
    </row>
    <row r="2979" spans="1:18" x14ac:dyDescent="0.25">
      <c r="A2979" s="79"/>
      <c r="B2979" s="79"/>
      <c r="C2979" s="79"/>
      <c r="D2979" s="80"/>
      <c r="E2979" s="79"/>
      <c r="F2979" s="99"/>
      <c r="G2979" s="81"/>
      <c r="H2979" s="81"/>
      <c r="I2979" s="81"/>
      <c r="J2979" s="80"/>
      <c r="K2979" s="80"/>
      <c r="L2979" s="80"/>
      <c r="M2979" s="101"/>
      <c r="N2979" s="101"/>
      <c r="O2979" s="80"/>
      <c r="P2979" s="81"/>
      <c r="R2979" s="83"/>
    </row>
    <row r="2980" spans="1:18" x14ac:dyDescent="0.25">
      <c r="A2980" s="79"/>
      <c r="B2980" s="79"/>
      <c r="C2980" s="79"/>
      <c r="D2980" s="80"/>
      <c r="E2980" s="79"/>
      <c r="F2980" s="99"/>
      <c r="G2980" s="81"/>
      <c r="H2980" s="81"/>
      <c r="I2980" s="81"/>
      <c r="J2980" s="80"/>
      <c r="K2980" s="80"/>
      <c r="L2980" s="80"/>
      <c r="M2980" s="101"/>
      <c r="N2980" s="101"/>
      <c r="O2980" s="80"/>
      <c r="P2980" s="81"/>
      <c r="R2980" s="83"/>
    </row>
    <row r="2981" spans="1:18" x14ac:dyDescent="0.25">
      <c r="A2981" s="79"/>
      <c r="B2981" s="79"/>
      <c r="C2981" s="79"/>
      <c r="D2981" s="80"/>
      <c r="E2981" s="79"/>
      <c r="F2981" s="99"/>
      <c r="G2981" s="81"/>
      <c r="H2981" s="81"/>
      <c r="I2981" s="81"/>
      <c r="J2981" s="80"/>
      <c r="K2981" s="80"/>
      <c r="L2981" s="80"/>
      <c r="M2981" s="101"/>
      <c r="N2981" s="101"/>
      <c r="O2981" s="80"/>
      <c r="P2981" s="81"/>
      <c r="R2981" s="83"/>
    </row>
    <row r="2982" spans="1:18" x14ac:dyDescent="0.25">
      <c r="A2982" s="79"/>
      <c r="B2982" s="79"/>
      <c r="C2982" s="79"/>
      <c r="D2982" s="80"/>
      <c r="E2982" s="79"/>
      <c r="F2982" s="99"/>
      <c r="G2982" s="81"/>
      <c r="H2982" s="81"/>
      <c r="I2982" s="81"/>
      <c r="J2982" s="80"/>
      <c r="K2982" s="80"/>
      <c r="L2982" s="80"/>
      <c r="M2982" s="101"/>
      <c r="N2982" s="101"/>
      <c r="O2982" s="80"/>
      <c r="P2982" s="81"/>
      <c r="R2982" s="83"/>
    </row>
    <row r="2983" spans="1:18" x14ac:dyDescent="0.25">
      <c r="A2983" s="79"/>
      <c r="B2983" s="79"/>
      <c r="C2983" s="79"/>
      <c r="D2983" s="80"/>
      <c r="E2983" s="79"/>
      <c r="F2983" s="99"/>
      <c r="G2983" s="81"/>
      <c r="H2983" s="81"/>
      <c r="I2983" s="81"/>
      <c r="J2983" s="80"/>
      <c r="K2983" s="80"/>
      <c r="L2983" s="80"/>
      <c r="M2983" s="101"/>
      <c r="N2983" s="101"/>
      <c r="O2983" s="80"/>
      <c r="P2983" s="81"/>
      <c r="R2983" s="83"/>
    </row>
    <row r="2984" spans="1:18" x14ac:dyDescent="0.25">
      <c r="A2984" s="79"/>
      <c r="B2984" s="79"/>
      <c r="C2984" s="79"/>
      <c r="D2984" s="80"/>
      <c r="E2984" s="79"/>
      <c r="F2984" s="99"/>
      <c r="G2984" s="81"/>
      <c r="H2984" s="81"/>
      <c r="I2984" s="81"/>
      <c r="J2984" s="80"/>
      <c r="K2984" s="80"/>
      <c r="L2984" s="80"/>
      <c r="M2984" s="101"/>
      <c r="N2984" s="101"/>
      <c r="O2984" s="80"/>
      <c r="P2984" s="81"/>
      <c r="R2984" s="83"/>
    </row>
    <row r="2985" spans="1:18" x14ac:dyDescent="0.25">
      <c r="A2985" s="79"/>
      <c r="B2985" s="79"/>
      <c r="C2985" s="79"/>
      <c r="D2985" s="80"/>
      <c r="E2985" s="79"/>
      <c r="F2985" s="99"/>
      <c r="G2985" s="81"/>
      <c r="H2985" s="81"/>
      <c r="I2985" s="81"/>
      <c r="J2985" s="80"/>
      <c r="K2985" s="80"/>
      <c r="L2985" s="80"/>
      <c r="M2985" s="101"/>
      <c r="N2985" s="101"/>
      <c r="O2985" s="80"/>
      <c r="P2985" s="81"/>
      <c r="R2985" s="83"/>
    </row>
    <row r="2986" spans="1:18" x14ac:dyDescent="0.25">
      <c r="A2986" s="79"/>
      <c r="B2986" s="79"/>
      <c r="C2986" s="79"/>
      <c r="D2986" s="80"/>
      <c r="E2986" s="79"/>
      <c r="F2986" s="99"/>
      <c r="G2986" s="81"/>
      <c r="H2986" s="81"/>
      <c r="I2986" s="81"/>
      <c r="J2986" s="80"/>
      <c r="K2986" s="80"/>
      <c r="L2986" s="80"/>
      <c r="M2986" s="101"/>
      <c r="N2986" s="101"/>
      <c r="O2986" s="80"/>
      <c r="P2986" s="81"/>
      <c r="R2986" s="83"/>
    </row>
    <row r="2987" spans="1:18" x14ac:dyDescent="0.25">
      <c r="A2987" s="79"/>
      <c r="B2987" s="79"/>
      <c r="C2987" s="79"/>
      <c r="D2987" s="80"/>
      <c r="E2987" s="79"/>
      <c r="F2987" s="99"/>
      <c r="G2987" s="81"/>
      <c r="H2987" s="81"/>
      <c r="I2987" s="81"/>
      <c r="J2987" s="80"/>
      <c r="K2987" s="80"/>
      <c r="L2987" s="80"/>
      <c r="M2987" s="101"/>
      <c r="N2987" s="101"/>
      <c r="O2987" s="80"/>
      <c r="P2987" s="81"/>
      <c r="R2987" s="83"/>
    </row>
    <row r="2988" spans="1:18" x14ac:dyDescent="0.25">
      <c r="A2988" s="79"/>
      <c r="B2988" s="79"/>
      <c r="C2988" s="79"/>
      <c r="D2988" s="80"/>
      <c r="E2988" s="79"/>
      <c r="F2988" s="99"/>
      <c r="G2988" s="81"/>
      <c r="H2988" s="81"/>
      <c r="I2988" s="81"/>
      <c r="J2988" s="80"/>
      <c r="K2988" s="80"/>
      <c r="L2988" s="80"/>
      <c r="M2988" s="101"/>
      <c r="N2988" s="101"/>
      <c r="O2988" s="80"/>
      <c r="P2988" s="81"/>
      <c r="R2988" s="83"/>
    </row>
    <row r="2989" spans="1:18" x14ac:dyDescent="0.25">
      <c r="A2989" s="79"/>
      <c r="B2989" s="79"/>
      <c r="C2989" s="79"/>
      <c r="D2989" s="80"/>
      <c r="E2989" s="79"/>
      <c r="F2989" s="99"/>
      <c r="G2989" s="81"/>
      <c r="H2989" s="81"/>
      <c r="I2989" s="81"/>
      <c r="J2989" s="80"/>
      <c r="K2989" s="80"/>
      <c r="L2989" s="80"/>
      <c r="M2989" s="101"/>
      <c r="N2989" s="101"/>
      <c r="O2989" s="80"/>
      <c r="P2989" s="81"/>
      <c r="R2989" s="83"/>
    </row>
    <row r="2990" spans="1:18" x14ac:dyDescent="0.25">
      <c r="A2990" s="79"/>
      <c r="B2990" s="79"/>
      <c r="C2990" s="79"/>
      <c r="D2990" s="80"/>
      <c r="E2990" s="79"/>
      <c r="F2990" s="99"/>
      <c r="G2990" s="81"/>
      <c r="H2990" s="81"/>
      <c r="I2990" s="81"/>
      <c r="J2990" s="80"/>
      <c r="K2990" s="80"/>
      <c r="L2990" s="80"/>
      <c r="M2990" s="101"/>
      <c r="N2990" s="101"/>
      <c r="O2990" s="80"/>
      <c r="P2990" s="81"/>
      <c r="R2990" s="83"/>
    </row>
    <row r="2991" spans="1:18" x14ac:dyDescent="0.25">
      <c r="A2991" s="79"/>
      <c r="B2991" s="79"/>
      <c r="C2991" s="79"/>
      <c r="D2991" s="80"/>
      <c r="E2991" s="79"/>
      <c r="F2991" s="99"/>
      <c r="G2991" s="81"/>
      <c r="H2991" s="81"/>
      <c r="I2991" s="81"/>
      <c r="J2991" s="80"/>
      <c r="K2991" s="80"/>
      <c r="L2991" s="80"/>
      <c r="M2991" s="101"/>
      <c r="N2991" s="101"/>
      <c r="O2991" s="80"/>
      <c r="P2991" s="81"/>
      <c r="R2991" s="83"/>
    </row>
    <row r="2992" spans="1:18" x14ac:dyDescent="0.25">
      <c r="A2992" s="79"/>
      <c r="B2992" s="79"/>
      <c r="C2992" s="79"/>
      <c r="D2992" s="80"/>
      <c r="E2992" s="79"/>
      <c r="F2992" s="99"/>
      <c r="G2992" s="81"/>
      <c r="H2992" s="81"/>
      <c r="I2992" s="81"/>
      <c r="J2992" s="80"/>
      <c r="K2992" s="80"/>
      <c r="L2992" s="80"/>
      <c r="M2992" s="101"/>
      <c r="N2992" s="101"/>
      <c r="O2992" s="80"/>
      <c r="P2992" s="81"/>
      <c r="R2992" s="83"/>
    </row>
    <row r="2993" spans="1:18" x14ac:dyDescent="0.25">
      <c r="A2993" s="79"/>
      <c r="B2993" s="79"/>
      <c r="C2993" s="79"/>
      <c r="D2993" s="80"/>
      <c r="E2993" s="79"/>
      <c r="F2993" s="99"/>
      <c r="G2993" s="81"/>
      <c r="H2993" s="81"/>
      <c r="I2993" s="81"/>
      <c r="J2993" s="80"/>
      <c r="K2993" s="80"/>
      <c r="L2993" s="80"/>
      <c r="M2993" s="101"/>
      <c r="N2993" s="101"/>
      <c r="O2993" s="80"/>
      <c r="P2993" s="81"/>
      <c r="R2993" s="83"/>
    </row>
    <row r="2994" spans="1:18" x14ac:dyDescent="0.25">
      <c r="A2994" s="79"/>
      <c r="B2994" s="79"/>
      <c r="C2994" s="79"/>
      <c r="D2994" s="80"/>
      <c r="E2994" s="79"/>
      <c r="F2994" s="99"/>
      <c r="G2994" s="81"/>
      <c r="H2994" s="81"/>
      <c r="I2994" s="81"/>
      <c r="J2994" s="80"/>
      <c r="K2994" s="80"/>
      <c r="L2994" s="80"/>
      <c r="M2994" s="101"/>
      <c r="N2994" s="101"/>
      <c r="O2994" s="80"/>
      <c r="P2994" s="81"/>
      <c r="R2994" s="83"/>
    </row>
    <row r="2995" spans="1:18" x14ac:dyDescent="0.25">
      <c r="A2995" s="79"/>
      <c r="B2995" s="79"/>
      <c r="C2995" s="79"/>
      <c r="D2995" s="80"/>
      <c r="E2995" s="79"/>
      <c r="F2995" s="99"/>
      <c r="G2995" s="81"/>
      <c r="H2995" s="81"/>
      <c r="I2995" s="81"/>
      <c r="J2995" s="80"/>
      <c r="K2995" s="80"/>
      <c r="L2995" s="80"/>
      <c r="M2995" s="101"/>
      <c r="N2995" s="101"/>
      <c r="O2995" s="80"/>
      <c r="P2995" s="81"/>
      <c r="R2995" s="83"/>
    </row>
    <row r="2996" spans="1:18" x14ac:dyDescent="0.25">
      <c r="A2996" s="79"/>
      <c r="B2996" s="79"/>
      <c r="C2996" s="79"/>
      <c r="D2996" s="80"/>
      <c r="E2996" s="79"/>
      <c r="F2996" s="99"/>
      <c r="G2996" s="81"/>
      <c r="H2996" s="81"/>
      <c r="I2996" s="81"/>
      <c r="J2996" s="80"/>
      <c r="K2996" s="80"/>
      <c r="L2996" s="80"/>
      <c r="M2996" s="101"/>
      <c r="N2996" s="101"/>
      <c r="O2996" s="80"/>
      <c r="P2996" s="81"/>
      <c r="R2996" s="83"/>
    </row>
    <row r="2997" spans="1:18" x14ac:dyDescent="0.25">
      <c r="A2997" s="79"/>
      <c r="B2997" s="79"/>
      <c r="C2997" s="79"/>
      <c r="D2997" s="80"/>
      <c r="E2997" s="79"/>
      <c r="F2997" s="99"/>
      <c r="G2997" s="81"/>
      <c r="H2997" s="81"/>
      <c r="I2997" s="81"/>
      <c r="J2997" s="80"/>
      <c r="K2997" s="80"/>
      <c r="L2997" s="80"/>
      <c r="M2997" s="101"/>
      <c r="N2997" s="101"/>
      <c r="O2997" s="80"/>
      <c r="P2997" s="81"/>
      <c r="R2997" s="83"/>
    </row>
    <row r="2998" spans="1:18" x14ac:dyDescent="0.25">
      <c r="A2998" s="79"/>
      <c r="B2998" s="79"/>
      <c r="C2998" s="79"/>
      <c r="D2998" s="80"/>
      <c r="E2998" s="79"/>
      <c r="F2998" s="99"/>
      <c r="G2998" s="81"/>
      <c r="H2998" s="81"/>
      <c r="I2998" s="81"/>
      <c r="J2998" s="80"/>
      <c r="K2998" s="80"/>
      <c r="L2998" s="80"/>
      <c r="M2998" s="101"/>
      <c r="N2998" s="101"/>
      <c r="O2998" s="80"/>
      <c r="P2998" s="81"/>
      <c r="R2998" s="83"/>
    </row>
    <row r="2999" spans="1:18" x14ac:dyDescent="0.25">
      <c r="A2999" s="79"/>
      <c r="B2999" s="79"/>
      <c r="C2999" s="79"/>
      <c r="D2999" s="80"/>
      <c r="E2999" s="79"/>
      <c r="F2999" s="99"/>
      <c r="G2999" s="81"/>
      <c r="H2999" s="81"/>
      <c r="I2999" s="81"/>
      <c r="J2999" s="80"/>
      <c r="K2999" s="80"/>
      <c r="L2999" s="80"/>
      <c r="M2999" s="101"/>
      <c r="N2999" s="101"/>
      <c r="O2999" s="80"/>
      <c r="P2999" s="81"/>
      <c r="R2999" s="83"/>
    </row>
    <row r="3000" spans="1:18" x14ac:dyDescent="0.25">
      <c r="A3000" s="79"/>
      <c r="B3000" s="79"/>
      <c r="C3000" s="79"/>
      <c r="D3000" s="80"/>
      <c r="E3000" s="79"/>
      <c r="F3000" s="99"/>
      <c r="G3000" s="81"/>
      <c r="H3000" s="81"/>
      <c r="I3000" s="81"/>
      <c r="J3000" s="80"/>
      <c r="K3000" s="80"/>
      <c r="L3000" s="80"/>
      <c r="M3000" s="101"/>
      <c r="N3000" s="101"/>
      <c r="O3000" s="80"/>
      <c r="P3000" s="81"/>
      <c r="R3000" s="83"/>
    </row>
    <row r="3001" spans="1:18" x14ac:dyDescent="0.25">
      <c r="A3001" s="79"/>
      <c r="B3001" s="79"/>
      <c r="C3001" s="79"/>
      <c r="D3001" s="80"/>
      <c r="E3001" s="79"/>
      <c r="F3001" s="99"/>
      <c r="G3001" s="81"/>
      <c r="H3001" s="81"/>
      <c r="I3001" s="81"/>
      <c r="J3001" s="80"/>
      <c r="K3001" s="80"/>
      <c r="L3001" s="80"/>
      <c r="M3001" s="101"/>
      <c r="N3001" s="101"/>
      <c r="O3001" s="80"/>
      <c r="P3001" s="81"/>
      <c r="R3001" s="83"/>
    </row>
    <row r="3002" spans="1:18" x14ac:dyDescent="0.25">
      <c r="A3002" s="79"/>
      <c r="B3002" s="79"/>
      <c r="C3002" s="79"/>
      <c r="D3002" s="80"/>
      <c r="E3002" s="79"/>
      <c r="F3002" s="99"/>
      <c r="G3002" s="81"/>
      <c r="H3002" s="81"/>
      <c r="I3002" s="81"/>
      <c r="J3002" s="80"/>
      <c r="K3002" s="80"/>
      <c r="L3002" s="80"/>
      <c r="M3002" s="101"/>
      <c r="N3002" s="101"/>
      <c r="O3002" s="80"/>
      <c r="P3002" s="81"/>
      <c r="R3002" s="83"/>
    </row>
    <row r="3003" spans="1:18" x14ac:dyDescent="0.25">
      <c r="A3003" s="79"/>
      <c r="B3003" s="79"/>
      <c r="C3003" s="79"/>
      <c r="D3003" s="80"/>
      <c r="E3003" s="79"/>
      <c r="F3003" s="99"/>
      <c r="G3003" s="81"/>
      <c r="H3003" s="81"/>
      <c r="I3003" s="81"/>
      <c r="J3003" s="80"/>
      <c r="K3003" s="80"/>
      <c r="L3003" s="80"/>
      <c r="M3003" s="101"/>
      <c r="N3003" s="101"/>
      <c r="O3003" s="80"/>
      <c r="P3003" s="81"/>
      <c r="R3003" s="83"/>
    </row>
    <row r="3004" spans="1:18" x14ac:dyDescent="0.25">
      <c r="A3004" s="79"/>
      <c r="B3004" s="79"/>
      <c r="C3004" s="79"/>
      <c r="D3004" s="80"/>
      <c r="E3004" s="79"/>
      <c r="F3004" s="99"/>
      <c r="G3004" s="81"/>
      <c r="H3004" s="81"/>
      <c r="I3004" s="81"/>
      <c r="J3004" s="80"/>
      <c r="K3004" s="80"/>
      <c r="L3004" s="80"/>
      <c r="M3004" s="101"/>
      <c r="N3004" s="101"/>
      <c r="O3004" s="80"/>
      <c r="P3004" s="81"/>
      <c r="R3004" s="83"/>
    </row>
    <row r="3005" spans="1:18" x14ac:dyDescent="0.25">
      <c r="A3005" s="79"/>
      <c r="B3005" s="79"/>
      <c r="C3005" s="79"/>
      <c r="D3005" s="80"/>
      <c r="E3005" s="79"/>
      <c r="F3005" s="99"/>
      <c r="G3005" s="81"/>
      <c r="H3005" s="81"/>
      <c r="I3005" s="81"/>
      <c r="J3005" s="80"/>
      <c r="K3005" s="80"/>
      <c r="L3005" s="80"/>
      <c r="M3005" s="101"/>
      <c r="N3005" s="101"/>
      <c r="O3005" s="80"/>
      <c r="P3005" s="81"/>
      <c r="R3005" s="83"/>
    </row>
    <row r="3006" spans="1:18" x14ac:dyDescent="0.25">
      <c r="A3006" s="79"/>
      <c r="B3006" s="79"/>
      <c r="C3006" s="79"/>
      <c r="D3006" s="80"/>
      <c r="E3006" s="79"/>
      <c r="F3006" s="99"/>
      <c r="G3006" s="81"/>
      <c r="H3006" s="81"/>
      <c r="I3006" s="81"/>
      <c r="J3006" s="80"/>
      <c r="K3006" s="80"/>
      <c r="L3006" s="80"/>
      <c r="M3006" s="101"/>
      <c r="N3006" s="101"/>
      <c r="O3006" s="80"/>
      <c r="P3006" s="81"/>
      <c r="R3006" s="83"/>
    </row>
    <row r="3007" spans="1:18" x14ac:dyDescent="0.25">
      <c r="A3007" s="79"/>
      <c r="B3007" s="79"/>
      <c r="C3007" s="79"/>
      <c r="D3007" s="80"/>
      <c r="E3007" s="79"/>
      <c r="F3007" s="99"/>
      <c r="G3007" s="81"/>
      <c r="H3007" s="81"/>
      <c r="I3007" s="81"/>
      <c r="J3007" s="80"/>
      <c r="K3007" s="80"/>
      <c r="L3007" s="80"/>
      <c r="M3007" s="101"/>
      <c r="N3007" s="101"/>
      <c r="O3007" s="80"/>
      <c r="P3007" s="81"/>
      <c r="R3007" s="83"/>
    </row>
    <row r="3008" spans="1:18" x14ac:dyDescent="0.25">
      <c r="A3008" s="79"/>
      <c r="B3008" s="79"/>
      <c r="C3008" s="79"/>
      <c r="D3008" s="80"/>
      <c r="E3008" s="79"/>
      <c r="F3008" s="99"/>
      <c r="G3008" s="81"/>
      <c r="H3008" s="81"/>
      <c r="I3008" s="81"/>
      <c r="J3008" s="80"/>
      <c r="K3008" s="80"/>
      <c r="L3008" s="80"/>
      <c r="M3008" s="101"/>
      <c r="N3008" s="101"/>
      <c r="O3008" s="80"/>
      <c r="P3008" s="81"/>
      <c r="R3008" s="83"/>
    </row>
    <row r="3009" spans="1:18" x14ac:dyDescent="0.25">
      <c r="A3009" s="79"/>
      <c r="B3009" s="79"/>
      <c r="C3009" s="79"/>
      <c r="D3009" s="80"/>
      <c r="E3009" s="79"/>
      <c r="F3009" s="99"/>
      <c r="G3009" s="81"/>
      <c r="H3009" s="81"/>
      <c r="I3009" s="81"/>
      <c r="J3009" s="80"/>
      <c r="K3009" s="80"/>
      <c r="L3009" s="80"/>
      <c r="M3009" s="101"/>
      <c r="N3009" s="101"/>
      <c r="O3009" s="80"/>
      <c r="P3009" s="81"/>
      <c r="R3009" s="83"/>
    </row>
    <row r="3010" spans="1:18" x14ac:dyDescent="0.25">
      <c r="A3010" s="79"/>
      <c r="B3010" s="79"/>
      <c r="C3010" s="79"/>
      <c r="D3010" s="80"/>
      <c r="E3010" s="79"/>
      <c r="F3010" s="99"/>
      <c r="G3010" s="81"/>
      <c r="H3010" s="81"/>
      <c r="I3010" s="81"/>
      <c r="J3010" s="80"/>
      <c r="K3010" s="80"/>
      <c r="L3010" s="80"/>
      <c r="M3010" s="101"/>
      <c r="N3010" s="101"/>
      <c r="O3010" s="80"/>
      <c r="P3010" s="81"/>
      <c r="R3010" s="83"/>
    </row>
    <row r="3011" spans="1:18" x14ac:dyDescent="0.25">
      <c r="A3011" s="79"/>
      <c r="B3011" s="79"/>
      <c r="C3011" s="79"/>
      <c r="D3011" s="80"/>
      <c r="E3011" s="79"/>
      <c r="F3011" s="99"/>
      <c r="G3011" s="81"/>
      <c r="H3011" s="81"/>
      <c r="I3011" s="81"/>
      <c r="J3011" s="80"/>
      <c r="K3011" s="80"/>
      <c r="L3011" s="80"/>
      <c r="M3011" s="101"/>
      <c r="N3011" s="101"/>
      <c r="O3011" s="80"/>
      <c r="P3011" s="81"/>
      <c r="R3011" s="83"/>
    </row>
    <row r="3012" spans="1:18" x14ac:dyDescent="0.25">
      <c r="A3012" s="79"/>
      <c r="B3012" s="79"/>
      <c r="C3012" s="79"/>
      <c r="D3012" s="80"/>
      <c r="E3012" s="79"/>
      <c r="F3012" s="99"/>
      <c r="G3012" s="81"/>
      <c r="H3012" s="81"/>
      <c r="I3012" s="81"/>
      <c r="J3012" s="80"/>
      <c r="K3012" s="80"/>
      <c r="L3012" s="80"/>
      <c r="M3012" s="101"/>
      <c r="N3012" s="101"/>
      <c r="O3012" s="80"/>
      <c r="P3012" s="81"/>
      <c r="R3012" s="83"/>
    </row>
    <row r="3013" spans="1:18" x14ac:dyDescent="0.25">
      <c r="A3013" s="79"/>
      <c r="B3013" s="79"/>
      <c r="C3013" s="79"/>
      <c r="D3013" s="80"/>
      <c r="E3013" s="79"/>
      <c r="F3013" s="99"/>
      <c r="G3013" s="81"/>
      <c r="H3013" s="81"/>
      <c r="I3013" s="81"/>
      <c r="J3013" s="80"/>
      <c r="K3013" s="80"/>
      <c r="L3013" s="80"/>
      <c r="M3013" s="101"/>
      <c r="N3013" s="101"/>
      <c r="O3013" s="80"/>
      <c r="P3013" s="81"/>
      <c r="R3013" s="83"/>
    </row>
    <row r="3014" spans="1:18" x14ac:dyDescent="0.25">
      <c r="A3014" s="79"/>
      <c r="B3014" s="79"/>
      <c r="C3014" s="79"/>
      <c r="D3014" s="80"/>
      <c r="E3014" s="79"/>
      <c r="F3014" s="99"/>
      <c r="G3014" s="81"/>
      <c r="H3014" s="81"/>
      <c r="I3014" s="81"/>
      <c r="J3014" s="80"/>
      <c r="K3014" s="80"/>
      <c r="L3014" s="80"/>
      <c r="M3014" s="101"/>
      <c r="N3014" s="101"/>
      <c r="O3014" s="80"/>
      <c r="P3014" s="81"/>
      <c r="R3014" s="83"/>
    </row>
    <row r="3015" spans="1:18" x14ac:dyDescent="0.25">
      <c r="A3015" s="79"/>
      <c r="B3015" s="79"/>
      <c r="C3015" s="79"/>
      <c r="D3015" s="80"/>
      <c r="E3015" s="79"/>
      <c r="F3015" s="99"/>
      <c r="G3015" s="81"/>
      <c r="H3015" s="81"/>
      <c r="I3015" s="81"/>
      <c r="J3015" s="80"/>
      <c r="K3015" s="80"/>
      <c r="L3015" s="80"/>
      <c r="M3015" s="101"/>
      <c r="N3015" s="101"/>
      <c r="O3015" s="80"/>
      <c r="P3015" s="81"/>
      <c r="R3015" s="83"/>
    </row>
    <row r="3016" spans="1:18" x14ac:dyDescent="0.25">
      <c r="A3016" s="79"/>
      <c r="B3016" s="79"/>
      <c r="C3016" s="79"/>
      <c r="D3016" s="80"/>
      <c r="E3016" s="79"/>
      <c r="F3016" s="99"/>
      <c r="G3016" s="81"/>
      <c r="H3016" s="81"/>
      <c r="I3016" s="81"/>
      <c r="J3016" s="80"/>
      <c r="K3016" s="80"/>
      <c r="L3016" s="80"/>
      <c r="M3016" s="101"/>
      <c r="N3016" s="101"/>
      <c r="O3016" s="80"/>
      <c r="P3016" s="81"/>
      <c r="R3016" s="83"/>
    </row>
    <row r="3017" spans="1:18" x14ac:dyDescent="0.25">
      <c r="A3017" s="79"/>
      <c r="B3017" s="79"/>
      <c r="C3017" s="79"/>
      <c r="D3017" s="80"/>
      <c r="E3017" s="79"/>
      <c r="F3017" s="99"/>
      <c r="G3017" s="81"/>
      <c r="H3017" s="81"/>
      <c r="I3017" s="81"/>
      <c r="J3017" s="80"/>
      <c r="K3017" s="80"/>
      <c r="L3017" s="80"/>
      <c r="M3017" s="101"/>
      <c r="N3017" s="101"/>
      <c r="O3017" s="80"/>
      <c r="P3017" s="81"/>
      <c r="R3017" s="83"/>
    </row>
    <row r="3018" spans="1:18" x14ac:dyDescent="0.25">
      <c r="A3018" s="79"/>
      <c r="B3018" s="79"/>
      <c r="C3018" s="79"/>
      <c r="D3018" s="80"/>
      <c r="E3018" s="79"/>
      <c r="F3018" s="99"/>
      <c r="G3018" s="81"/>
      <c r="H3018" s="81"/>
      <c r="I3018" s="81"/>
      <c r="J3018" s="80"/>
      <c r="K3018" s="80"/>
      <c r="L3018" s="80"/>
      <c r="M3018" s="101"/>
      <c r="N3018" s="101"/>
      <c r="O3018" s="80"/>
      <c r="P3018" s="81"/>
      <c r="R3018" s="83"/>
    </row>
    <row r="3019" spans="1:18" x14ac:dyDescent="0.25">
      <c r="A3019" s="79"/>
      <c r="B3019" s="79"/>
      <c r="C3019" s="79"/>
      <c r="D3019" s="80"/>
      <c r="E3019" s="79"/>
      <c r="F3019" s="99"/>
      <c r="G3019" s="81"/>
      <c r="H3019" s="81"/>
      <c r="I3019" s="81"/>
      <c r="J3019" s="80"/>
      <c r="K3019" s="80"/>
      <c r="L3019" s="80"/>
      <c r="M3019" s="101"/>
      <c r="N3019" s="101"/>
      <c r="O3019" s="80"/>
      <c r="P3019" s="81"/>
      <c r="R3019" s="83"/>
    </row>
    <row r="3020" spans="1:18" x14ac:dyDescent="0.25">
      <c r="A3020" s="79"/>
      <c r="B3020" s="79"/>
      <c r="C3020" s="79"/>
      <c r="D3020" s="80"/>
      <c r="E3020" s="79"/>
      <c r="F3020" s="99"/>
      <c r="G3020" s="81"/>
      <c r="H3020" s="81"/>
      <c r="I3020" s="81"/>
      <c r="J3020" s="80"/>
      <c r="K3020" s="80"/>
      <c r="L3020" s="80"/>
      <c r="M3020" s="101"/>
      <c r="N3020" s="101"/>
      <c r="O3020" s="80"/>
      <c r="P3020" s="81"/>
      <c r="R3020" s="83"/>
    </row>
    <row r="3021" spans="1:18" x14ac:dyDescent="0.25">
      <c r="A3021" s="79"/>
      <c r="B3021" s="79"/>
      <c r="C3021" s="79"/>
      <c r="D3021" s="80"/>
      <c r="E3021" s="79"/>
      <c r="F3021" s="99"/>
      <c r="G3021" s="81"/>
      <c r="H3021" s="81"/>
      <c r="I3021" s="81"/>
      <c r="J3021" s="80"/>
      <c r="K3021" s="80"/>
      <c r="L3021" s="80"/>
      <c r="M3021" s="101"/>
      <c r="N3021" s="101"/>
      <c r="O3021" s="80"/>
      <c r="P3021" s="81"/>
      <c r="R3021" s="83"/>
    </row>
    <row r="3022" spans="1:18" x14ac:dyDescent="0.25">
      <c r="A3022" s="79"/>
      <c r="B3022" s="79"/>
      <c r="C3022" s="79"/>
      <c r="D3022" s="80"/>
      <c r="E3022" s="79"/>
      <c r="F3022" s="99"/>
      <c r="G3022" s="81"/>
      <c r="H3022" s="81"/>
      <c r="I3022" s="81"/>
      <c r="J3022" s="80"/>
      <c r="K3022" s="80"/>
      <c r="L3022" s="80"/>
      <c r="M3022" s="101"/>
      <c r="N3022" s="101"/>
      <c r="O3022" s="80"/>
      <c r="P3022" s="81"/>
      <c r="R3022" s="83"/>
    </row>
    <row r="3023" spans="1:18" x14ac:dyDescent="0.25">
      <c r="A3023" s="79"/>
      <c r="B3023" s="79"/>
      <c r="C3023" s="79"/>
      <c r="D3023" s="80"/>
      <c r="E3023" s="79"/>
      <c r="F3023" s="99"/>
      <c r="G3023" s="81"/>
      <c r="H3023" s="81"/>
      <c r="I3023" s="81"/>
      <c r="J3023" s="80"/>
      <c r="K3023" s="80"/>
      <c r="L3023" s="80"/>
      <c r="M3023" s="101"/>
      <c r="N3023" s="101"/>
      <c r="O3023" s="80"/>
      <c r="P3023" s="81"/>
      <c r="R3023" s="83"/>
    </row>
    <row r="3024" spans="1:18" x14ac:dyDescent="0.25">
      <c r="A3024" s="79"/>
      <c r="B3024" s="79"/>
      <c r="C3024" s="79"/>
      <c r="D3024" s="80"/>
      <c r="E3024" s="79"/>
      <c r="F3024" s="99"/>
      <c r="G3024" s="81"/>
      <c r="H3024" s="81"/>
      <c r="I3024" s="81"/>
      <c r="J3024" s="80"/>
      <c r="K3024" s="80"/>
      <c r="L3024" s="80"/>
      <c r="M3024" s="101"/>
      <c r="N3024" s="101"/>
      <c r="O3024" s="80"/>
      <c r="P3024" s="81"/>
      <c r="R3024" s="83"/>
    </row>
    <row r="3025" spans="1:18" x14ac:dyDescent="0.25">
      <c r="A3025" s="79"/>
      <c r="B3025" s="79"/>
      <c r="C3025" s="79"/>
      <c r="D3025" s="80"/>
      <c r="E3025" s="79"/>
      <c r="F3025" s="99"/>
      <c r="G3025" s="81"/>
      <c r="H3025" s="81"/>
      <c r="I3025" s="81"/>
      <c r="J3025" s="80"/>
      <c r="K3025" s="80"/>
      <c r="L3025" s="80"/>
      <c r="M3025" s="101"/>
      <c r="N3025" s="101"/>
      <c r="O3025" s="80"/>
      <c r="P3025" s="81"/>
      <c r="R3025" s="83"/>
    </row>
    <row r="3026" spans="1:18" x14ac:dyDescent="0.25">
      <c r="A3026" s="79"/>
      <c r="B3026" s="79"/>
      <c r="C3026" s="79"/>
      <c r="D3026" s="80"/>
      <c r="E3026" s="79"/>
      <c r="F3026" s="99"/>
      <c r="G3026" s="81"/>
      <c r="H3026" s="81"/>
      <c r="I3026" s="81"/>
      <c r="J3026" s="80"/>
      <c r="K3026" s="80"/>
      <c r="L3026" s="80"/>
      <c r="M3026" s="101"/>
      <c r="N3026" s="101"/>
      <c r="O3026" s="80"/>
      <c r="P3026" s="81"/>
      <c r="R3026" s="83"/>
    </row>
    <row r="3027" spans="1:18" x14ac:dyDescent="0.25">
      <c r="A3027" s="79"/>
      <c r="B3027" s="79"/>
      <c r="C3027" s="79"/>
      <c r="D3027" s="80"/>
      <c r="E3027" s="79"/>
      <c r="F3027" s="99"/>
      <c r="G3027" s="81"/>
      <c r="H3027" s="81"/>
      <c r="I3027" s="81"/>
      <c r="J3027" s="80"/>
      <c r="K3027" s="80"/>
      <c r="L3027" s="80"/>
      <c r="M3027" s="101"/>
      <c r="N3027" s="101"/>
      <c r="O3027" s="80"/>
      <c r="P3027" s="81"/>
      <c r="R3027" s="83"/>
    </row>
    <row r="3028" spans="1:18" x14ac:dyDescent="0.25">
      <c r="A3028" s="79"/>
      <c r="B3028" s="79"/>
      <c r="C3028" s="79"/>
      <c r="D3028" s="80"/>
      <c r="E3028" s="79"/>
      <c r="F3028" s="99"/>
      <c r="G3028" s="81"/>
      <c r="H3028" s="81"/>
      <c r="I3028" s="81"/>
      <c r="J3028" s="80"/>
      <c r="K3028" s="80"/>
      <c r="L3028" s="80"/>
      <c r="M3028" s="101"/>
      <c r="N3028" s="101"/>
      <c r="O3028" s="80"/>
      <c r="P3028" s="81"/>
      <c r="R3028" s="83"/>
    </row>
    <row r="3029" spans="1:18" x14ac:dyDescent="0.25">
      <c r="A3029" s="79"/>
      <c r="B3029" s="79"/>
      <c r="C3029" s="79"/>
      <c r="D3029" s="80"/>
      <c r="E3029" s="79"/>
      <c r="F3029" s="99"/>
      <c r="G3029" s="81"/>
      <c r="H3029" s="81"/>
      <c r="I3029" s="81"/>
      <c r="J3029" s="80"/>
      <c r="K3029" s="80"/>
      <c r="L3029" s="80"/>
      <c r="M3029" s="101"/>
      <c r="N3029" s="101"/>
      <c r="O3029" s="80"/>
      <c r="P3029" s="81"/>
      <c r="R3029" s="83"/>
    </row>
    <row r="3030" spans="1:18" x14ac:dyDescent="0.25">
      <c r="A3030" s="79"/>
      <c r="B3030" s="79"/>
      <c r="C3030" s="79"/>
      <c r="D3030" s="80"/>
      <c r="E3030" s="79"/>
      <c r="F3030" s="99"/>
      <c r="G3030" s="81"/>
      <c r="H3030" s="81"/>
      <c r="I3030" s="81"/>
      <c r="J3030" s="80"/>
      <c r="K3030" s="80"/>
      <c r="L3030" s="80"/>
      <c r="M3030" s="101"/>
      <c r="N3030" s="101"/>
      <c r="O3030" s="80"/>
      <c r="P3030" s="81"/>
      <c r="R3030" s="83"/>
    </row>
    <row r="3031" spans="1:18" x14ac:dyDescent="0.25">
      <c r="A3031" s="79"/>
      <c r="B3031" s="79"/>
      <c r="C3031" s="79"/>
      <c r="D3031" s="80"/>
      <c r="E3031" s="79"/>
      <c r="F3031" s="99"/>
      <c r="G3031" s="81"/>
      <c r="H3031" s="81"/>
      <c r="I3031" s="81"/>
      <c r="J3031" s="80"/>
      <c r="K3031" s="80"/>
      <c r="L3031" s="80"/>
      <c r="M3031" s="101"/>
      <c r="N3031" s="101"/>
      <c r="O3031" s="80"/>
      <c r="P3031" s="81"/>
      <c r="R3031" s="83"/>
    </row>
    <row r="3032" spans="1:18" x14ac:dyDescent="0.25">
      <c r="A3032" s="79"/>
      <c r="B3032" s="79"/>
      <c r="C3032" s="79"/>
      <c r="D3032" s="80"/>
      <c r="E3032" s="79"/>
      <c r="F3032" s="99"/>
      <c r="G3032" s="81"/>
      <c r="H3032" s="81"/>
      <c r="I3032" s="81"/>
      <c r="J3032" s="80"/>
      <c r="K3032" s="80"/>
      <c r="L3032" s="80"/>
      <c r="M3032" s="101"/>
      <c r="N3032" s="101"/>
      <c r="O3032" s="80"/>
      <c r="P3032" s="81"/>
      <c r="R3032" s="83"/>
    </row>
    <row r="3033" spans="1:18" x14ac:dyDescent="0.25">
      <c r="A3033" s="79"/>
      <c r="B3033" s="79"/>
      <c r="C3033" s="79"/>
      <c r="D3033" s="80"/>
      <c r="E3033" s="79"/>
      <c r="F3033" s="99"/>
      <c r="G3033" s="81"/>
      <c r="H3033" s="81"/>
      <c r="I3033" s="81"/>
      <c r="J3033" s="80"/>
      <c r="K3033" s="80"/>
      <c r="L3033" s="80"/>
      <c r="M3033" s="101"/>
      <c r="N3033" s="101"/>
      <c r="O3033" s="80"/>
      <c r="P3033" s="81"/>
      <c r="R3033" s="83"/>
    </row>
    <row r="3034" spans="1:18" x14ac:dyDescent="0.25">
      <c r="A3034" s="79"/>
      <c r="B3034" s="79"/>
      <c r="C3034" s="79"/>
      <c r="D3034" s="80"/>
      <c r="E3034" s="79"/>
      <c r="F3034" s="99"/>
      <c r="G3034" s="81"/>
      <c r="H3034" s="81"/>
      <c r="I3034" s="81"/>
      <c r="J3034" s="80"/>
      <c r="K3034" s="80"/>
      <c r="L3034" s="80"/>
      <c r="M3034" s="101"/>
      <c r="N3034" s="101"/>
      <c r="O3034" s="80"/>
      <c r="P3034" s="81"/>
      <c r="R3034" s="83"/>
    </row>
    <row r="3035" spans="1:18" x14ac:dyDescent="0.25">
      <c r="A3035" s="79"/>
      <c r="B3035" s="79"/>
      <c r="C3035" s="79"/>
      <c r="D3035" s="80"/>
      <c r="E3035" s="79"/>
      <c r="F3035" s="99"/>
      <c r="G3035" s="81"/>
      <c r="H3035" s="81"/>
      <c r="I3035" s="81"/>
      <c r="J3035" s="80"/>
      <c r="K3035" s="80"/>
      <c r="L3035" s="80"/>
      <c r="M3035" s="101"/>
      <c r="N3035" s="101"/>
      <c r="O3035" s="80"/>
      <c r="P3035" s="81"/>
      <c r="R3035" s="83"/>
    </row>
    <row r="3036" spans="1:18" x14ac:dyDescent="0.25">
      <c r="A3036" s="79"/>
      <c r="B3036" s="79"/>
      <c r="C3036" s="79"/>
      <c r="D3036" s="80"/>
      <c r="E3036" s="79"/>
      <c r="F3036" s="99"/>
      <c r="G3036" s="81"/>
      <c r="H3036" s="81"/>
      <c r="I3036" s="81"/>
      <c r="J3036" s="80"/>
      <c r="K3036" s="80"/>
      <c r="L3036" s="80"/>
      <c r="M3036" s="101"/>
      <c r="N3036" s="101"/>
      <c r="O3036" s="80"/>
      <c r="P3036" s="81"/>
      <c r="R3036" s="83"/>
    </row>
    <row r="3037" spans="1:18" x14ac:dyDescent="0.25">
      <c r="A3037" s="79"/>
      <c r="B3037" s="79"/>
      <c r="C3037" s="79"/>
      <c r="D3037" s="80"/>
      <c r="E3037" s="79"/>
      <c r="F3037" s="99"/>
      <c r="G3037" s="81"/>
      <c r="H3037" s="81"/>
      <c r="I3037" s="81"/>
      <c r="J3037" s="80"/>
      <c r="K3037" s="80"/>
      <c r="L3037" s="80"/>
      <c r="M3037" s="101"/>
      <c r="N3037" s="101"/>
      <c r="O3037" s="80"/>
      <c r="P3037" s="81"/>
      <c r="R3037" s="83"/>
    </row>
    <row r="3038" spans="1:18" x14ac:dyDescent="0.25">
      <c r="A3038" s="79"/>
      <c r="B3038" s="79"/>
      <c r="C3038" s="79"/>
      <c r="D3038" s="80"/>
      <c r="E3038" s="79"/>
      <c r="F3038" s="99"/>
      <c r="G3038" s="81"/>
      <c r="H3038" s="81"/>
      <c r="I3038" s="81"/>
      <c r="J3038" s="80"/>
      <c r="K3038" s="80"/>
      <c r="L3038" s="80"/>
      <c r="M3038" s="101"/>
      <c r="N3038" s="101"/>
      <c r="O3038" s="80"/>
      <c r="P3038" s="81"/>
      <c r="R3038" s="83"/>
    </row>
    <row r="3039" spans="1:18" x14ac:dyDescent="0.25">
      <c r="A3039" s="79"/>
      <c r="B3039" s="79"/>
      <c r="C3039" s="79"/>
      <c r="D3039" s="80"/>
      <c r="E3039" s="79"/>
      <c r="F3039" s="99"/>
      <c r="G3039" s="81"/>
      <c r="H3039" s="81"/>
      <c r="I3039" s="81"/>
      <c r="J3039" s="80"/>
      <c r="K3039" s="80"/>
      <c r="L3039" s="80"/>
      <c r="M3039" s="101"/>
      <c r="N3039" s="101"/>
      <c r="O3039" s="80"/>
      <c r="P3039" s="81"/>
      <c r="R3039" s="83"/>
    </row>
    <row r="3040" spans="1:18" x14ac:dyDescent="0.25">
      <c r="A3040" s="79"/>
      <c r="B3040" s="79"/>
      <c r="C3040" s="79"/>
      <c r="D3040" s="80"/>
      <c r="E3040" s="79"/>
      <c r="F3040" s="99"/>
      <c r="G3040" s="81"/>
      <c r="H3040" s="81"/>
      <c r="I3040" s="81"/>
      <c r="J3040" s="80"/>
      <c r="K3040" s="80"/>
      <c r="L3040" s="80"/>
      <c r="M3040" s="101"/>
      <c r="N3040" s="101"/>
      <c r="O3040" s="80"/>
      <c r="P3040" s="81"/>
      <c r="R3040" s="83"/>
    </row>
    <row r="3041" spans="1:18" x14ac:dyDescent="0.25">
      <c r="A3041" s="79"/>
      <c r="B3041" s="79"/>
      <c r="C3041" s="79"/>
      <c r="D3041" s="80"/>
      <c r="E3041" s="79"/>
      <c r="F3041" s="99"/>
      <c r="G3041" s="81"/>
      <c r="H3041" s="81"/>
      <c r="I3041" s="81"/>
      <c r="J3041" s="80"/>
      <c r="K3041" s="80"/>
      <c r="L3041" s="80"/>
      <c r="M3041" s="101"/>
      <c r="N3041" s="101"/>
      <c r="O3041" s="80"/>
      <c r="P3041" s="81"/>
      <c r="R3041" s="83"/>
    </row>
    <row r="3042" spans="1:18" x14ac:dyDescent="0.25">
      <c r="A3042" s="79"/>
      <c r="B3042" s="79"/>
      <c r="C3042" s="79"/>
      <c r="D3042" s="80"/>
      <c r="E3042" s="79"/>
      <c r="F3042" s="99"/>
      <c r="G3042" s="81"/>
      <c r="H3042" s="81"/>
      <c r="I3042" s="81"/>
      <c r="J3042" s="80"/>
      <c r="K3042" s="80"/>
      <c r="L3042" s="80"/>
      <c r="M3042" s="101"/>
      <c r="N3042" s="101"/>
      <c r="O3042" s="80"/>
      <c r="P3042" s="81"/>
      <c r="R3042" s="83"/>
    </row>
    <row r="3043" spans="1:18" x14ac:dyDescent="0.25">
      <c r="A3043" s="79"/>
      <c r="B3043" s="79"/>
      <c r="C3043" s="79"/>
      <c r="D3043" s="80"/>
      <c r="E3043" s="79"/>
      <c r="F3043" s="99"/>
      <c r="G3043" s="81"/>
      <c r="H3043" s="81"/>
      <c r="I3043" s="81"/>
      <c r="J3043" s="80"/>
      <c r="K3043" s="80"/>
      <c r="L3043" s="80"/>
      <c r="M3043" s="101"/>
      <c r="N3043" s="101"/>
      <c r="O3043" s="80"/>
      <c r="P3043" s="81"/>
      <c r="R3043" s="83"/>
    </row>
    <row r="3044" spans="1:18" x14ac:dyDescent="0.25">
      <c r="A3044" s="79"/>
      <c r="B3044" s="79"/>
      <c r="C3044" s="79"/>
      <c r="D3044" s="80"/>
      <c r="E3044" s="79"/>
      <c r="F3044" s="99"/>
      <c r="G3044" s="81"/>
      <c r="H3044" s="81"/>
      <c r="I3044" s="81"/>
      <c r="J3044" s="80"/>
      <c r="K3044" s="80"/>
      <c r="L3044" s="80"/>
      <c r="M3044" s="101"/>
      <c r="N3044" s="101"/>
      <c r="O3044" s="80"/>
      <c r="P3044" s="81"/>
      <c r="R3044" s="83"/>
    </row>
    <row r="3045" spans="1:18" x14ac:dyDescent="0.25">
      <c r="A3045" s="79"/>
      <c r="B3045" s="79"/>
      <c r="C3045" s="79"/>
      <c r="D3045" s="80"/>
      <c r="E3045" s="79"/>
      <c r="F3045" s="99"/>
      <c r="G3045" s="81"/>
      <c r="H3045" s="81"/>
      <c r="I3045" s="81"/>
      <c r="J3045" s="80"/>
      <c r="K3045" s="80"/>
      <c r="L3045" s="80"/>
      <c r="M3045" s="101"/>
      <c r="N3045" s="101"/>
      <c r="O3045" s="80"/>
      <c r="P3045" s="81"/>
      <c r="R3045" s="83"/>
    </row>
    <row r="3046" spans="1:18" x14ac:dyDescent="0.25">
      <c r="A3046" s="79"/>
      <c r="B3046" s="79"/>
      <c r="C3046" s="79"/>
      <c r="D3046" s="80"/>
      <c r="E3046" s="79"/>
      <c r="F3046" s="99"/>
      <c r="G3046" s="81"/>
      <c r="H3046" s="81"/>
      <c r="I3046" s="81"/>
      <c r="J3046" s="80"/>
      <c r="K3046" s="80"/>
      <c r="L3046" s="80"/>
      <c r="M3046" s="101"/>
      <c r="N3046" s="101"/>
      <c r="O3046" s="80"/>
      <c r="P3046" s="81"/>
      <c r="R3046" s="83"/>
    </row>
    <row r="3047" spans="1:18" x14ac:dyDescent="0.25">
      <c r="A3047" s="79"/>
      <c r="B3047" s="79"/>
      <c r="C3047" s="79"/>
      <c r="D3047" s="80"/>
      <c r="E3047" s="79"/>
      <c r="F3047" s="99"/>
      <c r="G3047" s="81"/>
      <c r="H3047" s="81"/>
      <c r="I3047" s="81"/>
      <c r="J3047" s="80"/>
      <c r="K3047" s="80"/>
      <c r="L3047" s="80"/>
      <c r="M3047" s="101"/>
      <c r="N3047" s="101"/>
      <c r="O3047" s="80"/>
      <c r="P3047" s="81"/>
      <c r="R3047" s="83"/>
    </row>
    <row r="3048" spans="1:18" x14ac:dyDescent="0.25">
      <c r="A3048" s="79"/>
      <c r="B3048" s="79"/>
      <c r="C3048" s="79"/>
      <c r="D3048" s="80"/>
      <c r="E3048" s="79"/>
      <c r="F3048" s="99"/>
      <c r="G3048" s="81"/>
      <c r="H3048" s="81"/>
      <c r="I3048" s="81"/>
      <c r="J3048" s="80"/>
      <c r="K3048" s="80"/>
      <c r="L3048" s="80"/>
      <c r="M3048" s="101"/>
      <c r="N3048" s="101"/>
      <c r="O3048" s="80"/>
      <c r="P3048" s="81"/>
      <c r="R3048" s="83"/>
    </row>
    <row r="3049" spans="1:18" x14ac:dyDescent="0.25">
      <c r="A3049" s="79"/>
      <c r="B3049" s="79"/>
      <c r="C3049" s="79"/>
      <c r="D3049" s="80"/>
      <c r="E3049" s="79"/>
      <c r="F3049" s="99"/>
      <c r="G3049" s="81"/>
      <c r="H3049" s="81"/>
      <c r="I3049" s="81"/>
      <c r="J3049" s="80"/>
      <c r="K3049" s="80"/>
      <c r="L3049" s="80"/>
      <c r="M3049" s="101"/>
      <c r="N3049" s="101"/>
      <c r="O3049" s="80"/>
      <c r="P3049" s="81"/>
      <c r="R3049" s="83"/>
    </row>
    <row r="3050" spans="1:18" x14ac:dyDescent="0.25">
      <c r="A3050" s="79"/>
      <c r="B3050" s="79"/>
      <c r="C3050" s="79"/>
      <c r="D3050" s="80"/>
      <c r="E3050" s="79"/>
      <c r="F3050" s="99"/>
      <c r="G3050" s="81"/>
      <c r="H3050" s="81"/>
      <c r="I3050" s="81"/>
      <c r="J3050" s="80"/>
      <c r="K3050" s="80"/>
      <c r="L3050" s="80"/>
      <c r="M3050" s="101"/>
      <c r="N3050" s="101"/>
      <c r="O3050" s="80"/>
      <c r="P3050" s="81"/>
      <c r="R3050" s="83"/>
    </row>
    <row r="3051" spans="1:18" x14ac:dyDescent="0.25">
      <c r="A3051" s="79"/>
      <c r="B3051" s="79"/>
      <c r="C3051" s="79"/>
      <c r="D3051" s="80"/>
      <c r="E3051" s="79"/>
      <c r="F3051" s="99"/>
      <c r="G3051" s="81"/>
      <c r="H3051" s="81"/>
      <c r="I3051" s="81"/>
      <c r="J3051" s="80"/>
      <c r="K3051" s="80"/>
      <c r="L3051" s="80"/>
      <c r="M3051" s="101"/>
      <c r="N3051" s="101"/>
      <c r="O3051" s="80"/>
      <c r="P3051" s="81"/>
      <c r="R3051" s="83"/>
    </row>
    <row r="3052" spans="1:18" x14ac:dyDescent="0.25">
      <c r="A3052" s="79"/>
      <c r="B3052" s="79"/>
      <c r="C3052" s="79"/>
      <c r="D3052" s="80"/>
      <c r="E3052" s="79"/>
      <c r="F3052" s="99"/>
      <c r="G3052" s="81"/>
      <c r="H3052" s="81"/>
      <c r="I3052" s="81"/>
      <c r="J3052" s="80"/>
      <c r="K3052" s="80"/>
      <c r="L3052" s="80"/>
      <c r="M3052" s="101"/>
      <c r="N3052" s="101"/>
      <c r="O3052" s="80"/>
      <c r="P3052" s="81"/>
      <c r="R3052" s="83"/>
    </row>
    <row r="3053" spans="1:18" x14ac:dyDescent="0.25">
      <c r="A3053" s="79"/>
      <c r="B3053" s="79"/>
      <c r="C3053" s="79"/>
      <c r="D3053" s="80"/>
      <c r="E3053" s="79"/>
      <c r="F3053" s="99"/>
      <c r="G3053" s="81"/>
      <c r="H3053" s="81"/>
      <c r="I3053" s="81"/>
      <c r="J3053" s="80"/>
      <c r="K3053" s="80"/>
      <c r="L3053" s="80"/>
      <c r="M3053" s="101"/>
      <c r="N3053" s="101"/>
      <c r="O3053" s="80"/>
      <c r="P3053" s="81"/>
      <c r="R3053" s="83"/>
    </row>
    <row r="3054" spans="1:18" x14ac:dyDescent="0.25">
      <c r="A3054" s="79"/>
      <c r="B3054" s="79"/>
      <c r="C3054" s="79"/>
      <c r="D3054" s="80"/>
      <c r="E3054" s="79"/>
      <c r="F3054" s="99"/>
      <c r="G3054" s="81"/>
      <c r="H3054" s="81"/>
      <c r="I3054" s="81"/>
      <c r="J3054" s="80"/>
      <c r="K3054" s="80"/>
      <c r="L3054" s="80"/>
      <c r="M3054" s="101"/>
      <c r="N3054" s="101"/>
      <c r="O3054" s="80"/>
      <c r="P3054" s="81"/>
      <c r="R3054" s="83"/>
    </row>
    <row r="3055" spans="1:18" x14ac:dyDescent="0.25">
      <c r="A3055" s="79"/>
      <c r="B3055" s="79"/>
      <c r="C3055" s="79"/>
      <c r="D3055" s="80"/>
      <c r="E3055" s="79"/>
      <c r="F3055" s="99"/>
      <c r="G3055" s="81"/>
      <c r="H3055" s="81"/>
      <c r="I3055" s="81"/>
      <c r="J3055" s="80"/>
      <c r="K3055" s="80"/>
      <c r="L3055" s="80"/>
      <c r="M3055" s="101"/>
      <c r="N3055" s="101"/>
      <c r="O3055" s="80"/>
      <c r="P3055" s="81"/>
      <c r="R3055" s="83"/>
    </row>
    <row r="3056" spans="1:18" x14ac:dyDescent="0.25">
      <c r="A3056" s="79"/>
      <c r="B3056" s="79"/>
      <c r="C3056" s="79"/>
      <c r="D3056" s="80"/>
      <c r="E3056" s="79"/>
      <c r="F3056" s="99"/>
      <c r="G3056" s="81"/>
      <c r="H3056" s="81"/>
      <c r="I3056" s="81"/>
      <c r="J3056" s="80"/>
      <c r="K3056" s="80"/>
      <c r="L3056" s="80"/>
      <c r="M3056" s="101"/>
      <c r="N3056" s="101"/>
      <c r="O3056" s="80"/>
      <c r="P3056" s="81"/>
      <c r="R3056" s="83"/>
    </row>
    <row r="3057" spans="1:18" x14ac:dyDescent="0.25">
      <c r="A3057" s="79"/>
      <c r="B3057" s="79"/>
      <c r="C3057" s="79"/>
      <c r="D3057" s="80"/>
      <c r="E3057" s="79"/>
      <c r="F3057" s="99"/>
      <c r="G3057" s="81"/>
      <c r="H3057" s="81"/>
      <c r="I3057" s="81"/>
      <c r="J3057" s="80"/>
      <c r="K3057" s="80"/>
      <c r="L3057" s="80"/>
      <c r="M3057" s="101"/>
      <c r="N3057" s="101"/>
      <c r="O3057" s="80"/>
      <c r="P3057" s="81"/>
      <c r="R3057" s="83"/>
    </row>
    <row r="3058" spans="1:18" x14ac:dyDescent="0.25">
      <c r="A3058" s="79"/>
      <c r="B3058" s="79"/>
      <c r="C3058" s="79"/>
      <c r="D3058" s="80"/>
      <c r="E3058" s="79"/>
      <c r="F3058" s="99"/>
      <c r="G3058" s="81"/>
      <c r="H3058" s="81"/>
      <c r="I3058" s="81"/>
      <c r="J3058" s="80"/>
      <c r="K3058" s="80"/>
      <c r="L3058" s="80"/>
      <c r="M3058" s="101"/>
      <c r="N3058" s="101"/>
      <c r="O3058" s="80"/>
      <c r="P3058" s="81"/>
      <c r="R3058" s="83"/>
    </row>
    <row r="3059" spans="1:18" x14ac:dyDescent="0.25">
      <c r="A3059" s="79"/>
      <c r="B3059" s="79"/>
      <c r="C3059" s="79"/>
      <c r="D3059" s="80"/>
      <c r="E3059" s="79"/>
      <c r="F3059" s="99"/>
      <c r="G3059" s="81"/>
      <c r="H3059" s="81"/>
      <c r="I3059" s="81"/>
      <c r="J3059" s="80"/>
      <c r="K3059" s="80"/>
      <c r="L3059" s="80"/>
      <c r="M3059" s="101"/>
      <c r="N3059" s="101"/>
      <c r="O3059" s="80"/>
      <c r="P3059" s="81"/>
      <c r="R3059" s="83"/>
    </row>
    <row r="3060" spans="1:18" x14ac:dyDescent="0.25">
      <c r="A3060" s="79"/>
      <c r="B3060" s="79"/>
      <c r="C3060" s="79"/>
      <c r="D3060" s="80"/>
      <c r="E3060" s="79"/>
      <c r="F3060" s="99"/>
      <c r="G3060" s="81"/>
      <c r="H3060" s="81"/>
      <c r="I3060" s="81"/>
      <c r="J3060" s="80"/>
      <c r="K3060" s="80"/>
      <c r="L3060" s="80"/>
      <c r="M3060" s="101"/>
      <c r="N3060" s="101"/>
      <c r="O3060" s="80"/>
      <c r="P3060" s="81"/>
      <c r="R3060" s="83"/>
    </row>
    <row r="3061" spans="1:18" x14ac:dyDescent="0.25">
      <c r="A3061" s="79"/>
      <c r="B3061" s="79"/>
      <c r="C3061" s="79"/>
      <c r="D3061" s="80"/>
      <c r="E3061" s="79"/>
      <c r="F3061" s="99"/>
      <c r="G3061" s="81"/>
      <c r="H3061" s="81"/>
      <c r="I3061" s="81"/>
      <c r="J3061" s="80"/>
      <c r="K3061" s="80"/>
      <c r="L3061" s="80"/>
      <c r="M3061" s="101"/>
      <c r="N3061" s="101"/>
      <c r="O3061" s="80"/>
      <c r="P3061" s="81"/>
      <c r="R3061" s="83"/>
    </row>
    <row r="3062" spans="1:18" x14ac:dyDescent="0.25">
      <c r="A3062" s="79"/>
      <c r="B3062" s="79"/>
      <c r="C3062" s="79"/>
      <c r="D3062" s="80"/>
      <c r="E3062" s="79"/>
      <c r="F3062" s="99"/>
      <c r="G3062" s="81"/>
      <c r="H3062" s="81"/>
      <c r="I3062" s="81"/>
      <c r="J3062" s="80"/>
      <c r="K3062" s="80"/>
      <c r="L3062" s="80"/>
      <c r="M3062" s="101"/>
      <c r="N3062" s="101"/>
      <c r="O3062" s="80"/>
      <c r="P3062" s="81"/>
      <c r="R3062" s="83"/>
    </row>
    <row r="3063" spans="1:18" x14ac:dyDescent="0.25">
      <c r="A3063" s="79"/>
      <c r="B3063" s="79"/>
      <c r="C3063" s="79"/>
      <c r="D3063" s="80"/>
      <c r="E3063" s="79"/>
      <c r="F3063" s="99"/>
      <c r="G3063" s="81"/>
      <c r="H3063" s="81"/>
      <c r="I3063" s="81"/>
      <c r="J3063" s="80"/>
      <c r="K3063" s="80"/>
      <c r="L3063" s="80"/>
      <c r="M3063" s="101"/>
      <c r="N3063" s="101"/>
      <c r="O3063" s="80"/>
      <c r="P3063" s="81"/>
      <c r="R3063" s="83"/>
    </row>
    <row r="3064" spans="1:18" x14ac:dyDescent="0.25">
      <c r="A3064" s="79"/>
      <c r="B3064" s="79"/>
      <c r="C3064" s="79"/>
      <c r="D3064" s="80"/>
      <c r="E3064" s="79"/>
      <c r="F3064" s="99"/>
      <c r="G3064" s="81"/>
      <c r="H3064" s="81"/>
      <c r="I3064" s="81"/>
      <c r="J3064" s="80"/>
      <c r="K3064" s="80"/>
      <c r="L3064" s="80"/>
      <c r="M3064" s="101"/>
      <c r="N3064" s="101"/>
      <c r="O3064" s="80"/>
      <c r="P3064" s="81"/>
      <c r="R3064" s="83"/>
    </row>
    <row r="3065" spans="1:18" x14ac:dyDescent="0.25">
      <c r="A3065" s="79"/>
      <c r="B3065" s="79"/>
      <c r="C3065" s="79"/>
      <c r="D3065" s="80"/>
      <c r="E3065" s="79"/>
      <c r="F3065" s="99"/>
      <c r="G3065" s="81"/>
      <c r="H3065" s="81"/>
      <c r="I3065" s="81"/>
      <c r="J3065" s="80"/>
      <c r="K3065" s="80"/>
      <c r="L3065" s="80"/>
      <c r="M3065" s="101"/>
      <c r="N3065" s="101"/>
      <c r="O3065" s="80"/>
      <c r="P3065" s="81"/>
      <c r="R3065" s="83"/>
    </row>
    <row r="3066" spans="1:18" x14ac:dyDescent="0.25">
      <c r="A3066" s="79"/>
      <c r="B3066" s="79"/>
      <c r="C3066" s="79"/>
      <c r="D3066" s="80"/>
      <c r="E3066" s="79"/>
      <c r="F3066" s="99"/>
      <c r="G3066" s="81"/>
      <c r="H3066" s="81"/>
      <c r="I3066" s="81"/>
      <c r="J3066" s="80"/>
      <c r="K3066" s="80"/>
      <c r="L3066" s="80"/>
      <c r="M3066" s="101"/>
      <c r="N3066" s="101"/>
      <c r="O3066" s="80"/>
      <c r="P3066" s="81"/>
      <c r="R3066" s="83"/>
    </row>
    <row r="3067" spans="1:18" x14ac:dyDescent="0.25">
      <c r="A3067" s="79"/>
      <c r="B3067" s="79"/>
      <c r="C3067" s="79"/>
      <c r="D3067" s="80"/>
      <c r="E3067" s="79"/>
      <c r="F3067" s="99"/>
      <c r="G3067" s="81"/>
      <c r="H3067" s="81"/>
      <c r="I3067" s="81"/>
      <c r="J3067" s="80"/>
      <c r="K3067" s="80"/>
      <c r="L3067" s="80"/>
      <c r="M3067" s="101"/>
      <c r="N3067" s="101"/>
      <c r="O3067" s="80"/>
      <c r="P3067" s="81"/>
      <c r="R3067" s="83"/>
    </row>
    <row r="3068" spans="1:18" x14ac:dyDescent="0.25">
      <c r="A3068" s="79"/>
      <c r="B3068" s="79"/>
      <c r="C3068" s="79"/>
      <c r="D3068" s="80"/>
      <c r="E3068" s="79"/>
      <c r="F3068" s="99"/>
      <c r="G3068" s="81"/>
      <c r="H3068" s="81"/>
      <c r="I3068" s="81"/>
      <c r="J3068" s="80"/>
      <c r="K3068" s="80"/>
      <c r="L3068" s="80"/>
      <c r="M3068" s="101"/>
      <c r="N3068" s="101"/>
      <c r="O3068" s="80"/>
      <c r="P3068" s="81"/>
      <c r="R3068" s="83"/>
    </row>
    <row r="3069" spans="1:18" x14ac:dyDescent="0.25">
      <c r="A3069" s="79"/>
      <c r="B3069" s="79"/>
      <c r="C3069" s="79"/>
      <c r="D3069" s="80"/>
      <c r="E3069" s="79"/>
      <c r="F3069" s="99"/>
      <c r="G3069" s="81"/>
      <c r="H3069" s="81"/>
      <c r="I3069" s="81"/>
      <c r="J3069" s="80"/>
      <c r="K3069" s="80"/>
      <c r="L3069" s="80"/>
      <c r="M3069" s="101"/>
      <c r="N3069" s="101"/>
      <c r="O3069" s="80"/>
      <c r="P3069" s="81"/>
      <c r="R3069" s="83"/>
    </row>
    <row r="3070" spans="1:18" x14ac:dyDescent="0.25">
      <c r="A3070" s="79"/>
      <c r="B3070" s="79"/>
      <c r="C3070" s="79"/>
      <c r="D3070" s="80"/>
      <c r="E3070" s="79"/>
      <c r="F3070" s="99"/>
      <c r="G3070" s="81"/>
      <c r="H3070" s="81"/>
      <c r="I3070" s="81"/>
      <c r="J3070" s="80"/>
      <c r="K3070" s="80"/>
      <c r="L3070" s="80"/>
      <c r="M3070" s="101"/>
      <c r="N3070" s="101"/>
      <c r="O3070" s="80"/>
      <c r="P3070" s="81"/>
      <c r="R3070" s="83"/>
    </row>
    <row r="3071" spans="1:18" x14ac:dyDescent="0.25">
      <c r="A3071" s="79"/>
      <c r="B3071" s="79"/>
      <c r="C3071" s="79"/>
      <c r="D3071" s="80"/>
      <c r="E3071" s="79"/>
      <c r="F3071" s="99"/>
      <c r="G3071" s="81"/>
      <c r="H3071" s="81"/>
      <c r="I3071" s="81"/>
      <c r="J3071" s="80"/>
      <c r="K3071" s="80"/>
      <c r="L3071" s="80"/>
      <c r="M3071" s="101"/>
      <c r="N3071" s="101"/>
      <c r="O3071" s="80"/>
      <c r="P3071" s="81"/>
      <c r="R3071" s="83"/>
    </row>
    <row r="3072" spans="1:18" x14ac:dyDescent="0.25">
      <c r="A3072" s="79"/>
      <c r="B3072" s="79"/>
      <c r="C3072" s="79"/>
      <c r="D3072" s="80"/>
      <c r="E3072" s="79"/>
      <c r="F3072" s="99"/>
      <c r="G3072" s="81"/>
      <c r="H3072" s="81"/>
      <c r="I3072" s="81"/>
      <c r="J3072" s="80"/>
      <c r="K3072" s="80"/>
      <c r="L3072" s="80"/>
      <c r="M3072" s="101"/>
      <c r="N3072" s="101"/>
      <c r="O3072" s="80"/>
      <c r="P3072" s="81"/>
      <c r="R3072" s="83"/>
    </row>
    <row r="3073" spans="1:18" x14ac:dyDescent="0.25">
      <c r="A3073" s="79"/>
      <c r="B3073" s="79"/>
      <c r="C3073" s="79"/>
      <c r="D3073" s="80"/>
      <c r="E3073" s="79"/>
      <c r="F3073" s="99"/>
      <c r="G3073" s="81"/>
      <c r="H3073" s="81"/>
      <c r="I3073" s="81"/>
      <c r="J3073" s="80"/>
      <c r="K3073" s="80"/>
      <c r="L3073" s="80"/>
      <c r="M3073" s="101"/>
      <c r="N3073" s="101"/>
      <c r="O3073" s="80"/>
      <c r="P3073" s="81"/>
      <c r="R3073" s="83"/>
    </row>
    <row r="3074" spans="1:18" x14ac:dyDescent="0.25">
      <c r="A3074" s="79"/>
      <c r="B3074" s="79"/>
      <c r="C3074" s="79"/>
      <c r="D3074" s="80"/>
      <c r="E3074" s="79"/>
      <c r="F3074" s="99"/>
      <c r="G3074" s="81"/>
      <c r="H3074" s="81"/>
      <c r="I3074" s="81"/>
      <c r="J3074" s="80"/>
      <c r="K3074" s="80"/>
      <c r="L3074" s="80"/>
      <c r="M3074" s="101"/>
      <c r="N3074" s="101"/>
      <c r="O3074" s="80"/>
      <c r="P3074" s="81"/>
      <c r="R3074" s="83"/>
    </row>
    <row r="3075" spans="1:18" x14ac:dyDescent="0.25">
      <c r="A3075" s="79"/>
      <c r="B3075" s="79"/>
      <c r="C3075" s="79"/>
      <c r="D3075" s="80"/>
      <c r="E3075" s="79"/>
      <c r="F3075" s="99"/>
      <c r="G3075" s="81"/>
      <c r="H3075" s="81"/>
      <c r="I3075" s="81"/>
      <c r="J3075" s="80"/>
      <c r="K3075" s="80"/>
      <c r="L3075" s="80"/>
      <c r="M3075" s="101"/>
      <c r="N3075" s="101"/>
      <c r="O3075" s="80"/>
      <c r="P3075" s="81"/>
      <c r="R3075" s="83"/>
    </row>
    <row r="3076" spans="1:18" x14ac:dyDescent="0.25">
      <c r="A3076" s="79"/>
      <c r="B3076" s="79"/>
      <c r="C3076" s="79"/>
      <c r="D3076" s="80"/>
      <c r="E3076" s="79"/>
      <c r="F3076" s="99"/>
      <c r="G3076" s="81"/>
      <c r="H3076" s="81"/>
      <c r="I3076" s="81"/>
      <c r="J3076" s="80"/>
      <c r="K3076" s="80"/>
      <c r="L3076" s="80"/>
      <c r="M3076" s="101"/>
      <c r="N3076" s="101"/>
      <c r="O3076" s="80"/>
      <c r="P3076" s="81"/>
      <c r="R3076" s="83"/>
    </row>
    <row r="3077" spans="1:18" x14ac:dyDescent="0.25">
      <c r="A3077" s="79"/>
      <c r="B3077" s="79"/>
      <c r="C3077" s="79"/>
      <c r="D3077" s="80"/>
      <c r="E3077" s="79"/>
      <c r="F3077" s="99"/>
      <c r="G3077" s="81"/>
      <c r="H3077" s="81"/>
      <c r="I3077" s="81"/>
      <c r="J3077" s="80"/>
      <c r="K3077" s="80"/>
      <c r="L3077" s="80"/>
      <c r="M3077" s="101"/>
      <c r="N3077" s="101"/>
      <c r="O3077" s="80"/>
      <c r="P3077" s="81"/>
      <c r="R3077" s="83"/>
    </row>
    <row r="3078" spans="1:18" x14ac:dyDescent="0.25">
      <c r="A3078" s="79"/>
      <c r="B3078" s="79"/>
      <c r="C3078" s="79"/>
      <c r="D3078" s="80"/>
      <c r="E3078" s="79"/>
      <c r="F3078" s="99"/>
      <c r="G3078" s="81"/>
      <c r="H3078" s="81"/>
      <c r="I3078" s="81"/>
      <c r="J3078" s="80"/>
      <c r="K3078" s="80"/>
      <c r="L3078" s="80"/>
      <c r="M3078" s="101"/>
      <c r="N3078" s="101"/>
      <c r="O3078" s="80"/>
      <c r="P3078" s="81"/>
      <c r="R3078" s="83"/>
    </row>
    <row r="3079" spans="1:18" x14ac:dyDescent="0.25">
      <c r="A3079" s="79"/>
      <c r="B3079" s="79"/>
      <c r="C3079" s="79"/>
      <c r="D3079" s="80"/>
      <c r="E3079" s="79"/>
      <c r="F3079" s="99"/>
      <c r="G3079" s="81"/>
      <c r="H3079" s="81"/>
      <c r="I3079" s="81"/>
      <c r="J3079" s="80"/>
      <c r="K3079" s="80"/>
      <c r="L3079" s="80"/>
      <c r="M3079" s="101"/>
      <c r="N3079" s="101"/>
      <c r="O3079" s="80"/>
      <c r="P3079" s="81"/>
      <c r="R3079" s="83"/>
    </row>
    <row r="3080" spans="1:18" x14ac:dyDescent="0.25">
      <c r="A3080" s="79"/>
      <c r="B3080" s="79"/>
      <c r="C3080" s="79"/>
      <c r="D3080" s="80"/>
      <c r="E3080" s="79"/>
      <c r="F3080" s="99"/>
      <c r="G3080" s="81"/>
      <c r="H3080" s="81"/>
      <c r="I3080" s="81"/>
      <c r="J3080" s="80"/>
      <c r="K3080" s="80"/>
      <c r="L3080" s="80"/>
      <c r="M3080" s="101"/>
      <c r="N3080" s="101"/>
      <c r="O3080" s="80"/>
      <c r="P3080" s="81"/>
      <c r="R3080" s="83"/>
    </row>
    <row r="3081" spans="1:18" x14ac:dyDescent="0.25">
      <c r="A3081" s="79"/>
      <c r="B3081" s="79"/>
      <c r="C3081" s="79"/>
      <c r="D3081" s="80"/>
      <c r="E3081" s="79"/>
      <c r="F3081" s="99"/>
      <c r="G3081" s="81"/>
      <c r="H3081" s="81"/>
      <c r="I3081" s="81"/>
      <c r="J3081" s="80"/>
      <c r="K3081" s="80"/>
      <c r="L3081" s="80"/>
      <c r="M3081" s="101"/>
      <c r="N3081" s="101"/>
      <c r="O3081" s="80"/>
      <c r="P3081" s="81"/>
      <c r="R3081" s="83"/>
    </row>
    <row r="3082" spans="1:18" x14ac:dyDescent="0.25">
      <c r="A3082" s="79"/>
      <c r="B3082" s="79"/>
      <c r="C3082" s="79"/>
      <c r="D3082" s="80"/>
      <c r="E3082" s="79"/>
      <c r="F3082" s="99"/>
      <c r="G3082" s="81"/>
      <c r="H3082" s="81"/>
      <c r="I3082" s="81"/>
      <c r="J3082" s="80"/>
      <c r="K3082" s="80"/>
      <c r="L3082" s="80"/>
      <c r="M3082" s="101"/>
      <c r="N3082" s="101"/>
      <c r="O3082" s="80"/>
      <c r="P3082" s="81"/>
      <c r="R3082" s="83"/>
    </row>
    <row r="3083" spans="1:18" x14ac:dyDescent="0.25">
      <c r="A3083" s="79"/>
      <c r="B3083" s="79"/>
      <c r="C3083" s="79"/>
      <c r="D3083" s="80"/>
      <c r="E3083" s="79"/>
      <c r="F3083" s="99"/>
      <c r="G3083" s="81"/>
      <c r="H3083" s="81"/>
      <c r="I3083" s="81"/>
      <c r="J3083" s="80"/>
      <c r="K3083" s="80"/>
      <c r="L3083" s="80"/>
      <c r="M3083" s="101"/>
      <c r="N3083" s="101"/>
      <c r="O3083" s="80"/>
      <c r="P3083" s="81"/>
      <c r="R3083" s="83"/>
    </row>
    <row r="3084" spans="1:18" x14ac:dyDescent="0.25">
      <c r="A3084" s="79"/>
      <c r="B3084" s="79"/>
      <c r="C3084" s="79"/>
      <c r="D3084" s="80"/>
      <c r="E3084" s="79"/>
      <c r="F3084" s="99"/>
      <c r="G3084" s="81"/>
      <c r="H3084" s="81"/>
      <c r="I3084" s="81"/>
      <c r="J3084" s="80"/>
      <c r="K3084" s="80"/>
      <c r="L3084" s="80"/>
      <c r="M3084" s="101"/>
      <c r="N3084" s="101"/>
      <c r="O3084" s="80"/>
      <c r="P3084" s="81"/>
      <c r="R3084" s="83"/>
    </row>
    <row r="3085" spans="1:18" x14ac:dyDescent="0.25">
      <c r="A3085" s="79"/>
      <c r="B3085" s="79"/>
      <c r="C3085" s="79"/>
      <c r="D3085" s="80"/>
      <c r="E3085" s="79"/>
      <c r="F3085" s="99"/>
      <c r="G3085" s="81"/>
      <c r="H3085" s="81"/>
      <c r="I3085" s="81"/>
      <c r="J3085" s="80"/>
      <c r="K3085" s="80"/>
      <c r="L3085" s="80"/>
      <c r="M3085" s="101"/>
      <c r="N3085" s="101"/>
      <c r="O3085" s="80"/>
      <c r="P3085" s="81"/>
      <c r="R3085" s="83"/>
    </row>
    <row r="3086" spans="1:18" x14ac:dyDescent="0.25">
      <c r="A3086" s="79"/>
      <c r="B3086" s="79"/>
      <c r="C3086" s="79"/>
      <c r="D3086" s="80"/>
      <c r="E3086" s="79"/>
      <c r="F3086" s="99"/>
      <c r="G3086" s="81"/>
      <c r="H3086" s="81"/>
      <c r="I3086" s="81"/>
      <c r="J3086" s="80"/>
      <c r="K3086" s="80"/>
      <c r="L3086" s="80"/>
      <c r="M3086" s="101"/>
      <c r="N3086" s="101"/>
      <c r="O3086" s="80"/>
      <c r="P3086" s="81"/>
      <c r="R3086" s="83"/>
    </row>
    <row r="3087" spans="1:18" x14ac:dyDescent="0.25">
      <c r="A3087" s="79"/>
      <c r="B3087" s="79"/>
      <c r="C3087" s="79"/>
      <c r="D3087" s="80"/>
      <c r="E3087" s="79"/>
      <c r="F3087" s="99"/>
      <c r="G3087" s="81"/>
      <c r="H3087" s="81"/>
      <c r="I3087" s="81"/>
      <c r="J3087" s="80"/>
      <c r="K3087" s="80"/>
      <c r="L3087" s="80"/>
      <c r="M3087" s="101"/>
      <c r="N3087" s="101"/>
      <c r="O3087" s="80"/>
      <c r="P3087" s="81"/>
      <c r="R3087" s="83"/>
    </row>
    <row r="3088" spans="1:18" x14ac:dyDescent="0.25">
      <c r="A3088" s="79"/>
      <c r="B3088" s="79"/>
      <c r="C3088" s="79"/>
      <c r="D3088" s="80"/>
      <c r="E3088" s="79"/>
      <c r="F3088" s="99"/>
      <c r="G3088" s="81"/>
      <c r="H3088" s="81"/>
      <c r="I3088" s="81"/>
      <c r="J3088" s="80"/>
      <c r="K3088" s="80"/>
      <c r="L3088" s="80"/>
      <c r="M3088" s="101"/>
      <c r="N3088" s="101"/>
      <c r="O3088" s="80"/>
      <c r="P3088" s="81"/>
      <c r="R3088" s="83"/>
    </row>
    <row r="3089" spans="1:18" x14ac:dyDescent="0.25">
      <c r="A3089" s="79"/>
      <c r="B3089" s="79"/>
      <c r="C3089" s="79"/>
      <c r="D3089" s="80"/>
      <c r="E3089" s="79"/>
      <c r="F3089" s="99"/>
      <c r="G3089" s="81"/>
      <c r="H3089" s="81"/>
      <c r="I3089" s="81"/>
      <c r="J3089" s="80"/>
      <c r="K3089" s="80"/>
      <c r="L3089" s="80"/>
      <c r="M3089" s="101"/>
      <c r="N3089" s="101"/>
      <c r="O3089" s="80"/>
      <c r="P3089" s="81"/>
      <c r="R3089" s="83"/>
    </row>
    <row r="3090" spans="1:18" x14ac:dyDescent="0.25">
      <c r="A3090" s="79"/>
      <c r="B3090" s="79"/>
      <c r="C3090" s="79"/>
      <c r="D3090" s="80"/>
      <c r="E3090" s="79"/>
      <c r="F3090" s="99"/>
      <c r="G3090" s="81"/>
      <c r="H3090" s="81"/>
      <c r="I3090" s="81"/>
      <c r="J3090" s="80"/>
      <c r="K3090" s="80"/>
      <c r="L3090" s="80"/>
      <c r="M3090" s="101"/>
      <c r="N3090" s="101"/>
      <c r="O3090" s="80"/>
      <c r="P3090" s="81"/>
      <c r="R3090" s="83"/>
    </row>
    <row r="3091" spans="1:18" x14ac:dyDescent="0.25">
      <c r="A3091" s="79"/>
      <c r="B3091" s="79"/>
      <c r="C3091" s="79"/>
      <c r="D3091" s="80"/>
      <c r="E3091" s="79"/>
      <c r="F3091" s="99"/>
      <c r="G3091" s="81"/>
      <c r="H3091" s="81"/>
      <c r="I3091" s="81"/>
      <c r="J3091" s="80"/>
      <c r="K3091" s="80"/>
      <c r="L3091" s="80"/>
      <c r="M3091" s="101"/>
      <c r="N3091" s="101"/>
      <c r="O3091" s="80"/>
      <c r="P3091" s="81"/>
      <c r="R3091" s="83"/>
    </row>
    <row r="3092" spans="1:18" x14ac:dyDescent="0.25">
      <c r="A3092" s="79"/>
      <c r="B3092" s="79"/>
      <c r="C3092" s="79"/>
      <c r="D3092" s="80"/>
      <c r="E3092" s="79"/>
      <c r="F3092" s="99"/>
      <c r="G3092" s="81"/>
      <c r="H3092" s="81"/>
      <c r="I3092" s="81"/>
      <c r="J3092" s="80"/>
      <c r="K3092" s="80"/>
      <c r="L3092" s="80"/>
      <c r="M3092" s="101"/>
      <c r="N3092" s="101"/>
      <c r="O3092" s="80"/>
      <c r="P3092" s="81"/>
      <c r="R3092" s="83"/>
    </row>
    <row r="3093" spans="1:18" x14ac:dyDescent="0.25">
      <c r="A3093" s="79"/>
      <c r="B3093" s="79"/>
      <c r="C3093" s="79"/>
      <c r="D3093" s="80"/>
      <c r="E3093" s="79"/>
      <c r="F3093" s="99"/>
      <c r="G3093" s="81"/>
      <c r="H3093" s="81"/>
      <c r="I3093" s="81"/>
      <c r="J3093" s="80"/>
      <c r="K3093" s="80"/>
      <c r="L3093" s="80"/>
      <c r="M3093" s="101"/>
      <c r="N3093" s="101"/>
      <c r="O3093" s="80"/>
      <c r="P3093" s="81"/>
      <c r="R3093" s="83"/>
    </row>
    <row r="3094" spans="1:18" x14ac:dyDescent="0.25">
      <c r="A3094" s="79"/>
      <c r="B3094" s="79"/>
      <c r="C3094" s="79"/>
      <c r="D3094" s="80"/>
      <c r="E3094" s="79"/>
      <c r="F3094" s="99"/>
      <c r="G3094" s="81"/>
      <c r="H3094" s="81"/>
      <c r="I3094" s="81"/>
      <c r="J3094" s="80"/>
      <c r="K3094" s="80"/>
      <c r="L3094" s="80"/>
      <c r="M3094" s="101"/>
      <c r="N3094" s="101"/>
      <c r="O3094" s="80"/>
      <c r="P3094" s="81"/>
      <c r="R3094" s="83"/>
    </row>
    <row r="3095" spans="1:18" x14ac:dyDescent="0.25">
      <c r="A3095" s="79"/>
      <c r="B3095" s="79"/>
      <c r="C3095" s="79"/>
      <c r="D3095" s="80"/>
      <c r="E3095" s="79"/>
      <c r="F3095" s="99"/>
      <c r="G3095" s="81"/>
      <c r="H3095" s="81"/>
      <c r="I3095" s="81"/>
      <c r="J3095" s="80"/>
      <c r="K3095" s="80"/>
      <c r="L3095" s="80"/>
      <c r="M3095" s="101"/>
      <c r="N3095" s="101"/>
      <c r="O3095" s="80"/>
      <c r="P3095" s="81"/>
      <c r="R3095" s="83"/>
    </row>
    <row r="3096" spans="1:18" x14ac:dyDescent="0.25">
      <c r="A3096" s="79"/>
      <c r="B3096" s="79"/>
      <c r="C3096" s="79"/>
      <c r="D3096" s="80"/>
      <c r="E3096" s="79"/>
      <c r="F3096" s="99"/>
      <c r="G3096" s="81"/>
      <c r="H3096" s="81"/>
      <c r="I3096" s="81"/>
      <c r="J3096" s="80"/>
      <c r="K3096" s="80"/>
      <c r="L3096" s="80"/>
      <c r="M3096" s="101"/>
      <c r="N3096" s="101"/>
      <c r="O3096" s="80"/>
      <c r="P3096" s="81"/>
      <c r="R3096" s="83"/>
    </row>
    <row r="3097" spans="1:18" x14ac:dyDescent="0.25">
      <c r="A3097" s="79"/>
      <c r="B3097" s="79"/>
      <c r="C3097" s="79"/>
      <c r="D3097" s="80"/>
      <c r="E3097" s="79"/>
      <c r="F3097" s="99"/>
      <c r="G3097" s="81"/>
      <c r="H3097" s="81"/>
      <c r="I3097" s="81"/>
      <c r="J3097" s="80"/>
      <c r="K3097" s="80"/>
      <c r="L3097" s="80"/>
      <c r="M3097" s="101"/>
      <c r="N3097" s="101"/>
      <c r="O3097" s="80"/>
      <c r="P3097" s="81"/>
      <c r="R3097" s="83"/>
    </row>
    <row r="3098" spans="1:18" x14ac:dyDescent="0.25">
      <c r="A3098" s="79"/>
      <c r="B3098" s="79"/>
      <c r="C3098" s="79"/>
      <c r="D3098" s="80"/>
      <c r="E3098" s="79"/>
      <c r="F3098" s="99"/>
      <c r="G3098" s="81"/>
      <c r="H3098" s="81"/>
      <c r="I3098" s="81"/>
      <c r="J3098" s="80"/>
      <c r="K3098" s="80"/>
      <c r="L3098" s="80"/>
      <c r="M3098" s="101"/>
      <c r="N3098" s="101"/>
      <c r="O3098" s="80"/>
      <c r="P3098" s="81"/>
      <c r="R3098" s="83"/>
    </row>
    <row r="3099" spans="1:18" x14ac:dyDescent="0.25">
      <c r="A3099" s="79"/>
      <c r="B3099" s="79"/>
      <c r="C3099" s="79"/>
      <c r="D3099" s="80"/>
      <c r="E3099" s="79"/>
      <c r="F3099" s="99"/>
      <c r="G3099" s="81"/>
      <c r="H3099" s="81"/>
      <c r="I3099" s="81"/>
      <c r="J3099" s="80"/>
      <c r="K3099" s="80"/>
      <c r="L3099" s="80"/>
      <c r="M3099" s="101"/>
      <c r="N3099" s="101"/>
      <c r="O3099" s="80"/>
      <c r="P3099" s="81"/>
      <c r="R3099" s="83"/>
    </row>
    <row r="3100" spans="1:18" x14ac:dyDescent="0.25">
      <c r="A3100" s="79"/>
      <c r="B3100" s="79"/>
      <c r="C3100" s="79"/>
      <c r="D3100" s="80"/>
      <c r="E3100" s="79"/>
      <c r="F3100" s="99"/>
      <c r="G3100" s="81"/>
      <c r="H3100" s="81"/>
      <c r="I3100" s="81"/>
      <c r="J3100" s="80"/>
      <c r="K3100" s="80"/>
      <c r="L3100" s="80"/>
      <c r="M3100" s="101"/>
      <c r="N3100" s="101"/>
      <c r="O3100" s="80"/>
      <c r="P3100" s="81"/>
      <c r="R3100" s="83"/>
    </row>
    <row r="3101" spans="1:18" x14ac:dyDescent="0.25">
      <c r="A3101" s="79"/>
      <c r="B3101" s="79"/>
      <c r="C3101" s="79"/>
      <c r="D3101" s="80"/>
      <c r="E3101" s="79"/>
      <c r="F3101" s="99"/>
      <c r="G3101" s="81"/>
      <c r="H3101" s="81"/>
      <c r="I3101" s="81"/>
      <c r="J3101" s="80"/>
      <c r="K3101" s="80"/>
      <c r="L3101" s="80"/>
      <c r="M3101" s="101"/>
      <c r="N3101" s="101"/>
      <c r="O3101" s="80"/>
      <c r="P3101" s="81"/>
      <c r="R3101" s="83"/>
    </row>
    <row r="3102" spans="1:18" x14ac:dyDescent="0.25">
      <c r="A3102" s="79"/>
      <c r="B3102" s="79"/>
      <c r="C3102" s="79"/>
      <c r="D3102" s="80"/>
      <c r="E3102" s="79"/>
      <c r="F3102" s="99"/>
      <c r="G3102" s="81"/>
      <c r="H3102" s="81"/>
      <c r="I3102" s="81"/>
      <c r="J3102" s="80"/>
      <c r="K3102" s="80"/>
      <c r="L3102" s="80"/>
      <c r="M3102" s="101"/>
      <c r="N3102" s="101"/>
      <c r="O3102" s="80"/>
      <c r="P3102" s="81"/>
      <c r="R3102" s="83"/>
    </row>
    <row r="3103" spans="1:18" x14ac:dyDescent="0.25">
      <c r="A3103" s="79"/>
      <c r="B3103" s="79"/>
      <c r="C3103" s="79"/>
      <c r="D3103" s="80"/>
      <c r="E3103" s="79"/>
      <c r="F3103" s="99"/>
      <c r="G3103" s="81"/>
      <c r="H3103" s="81"/>
      <c r="I3103" s="81"/>
      <c r="J3103" s="80"/>
      <c r="K3103" s="80"/>
      <c r="L3103" s="80"/>
      <c r="M3103" s="101"/>
      <c r="N3103" s="101"/>
      <c r="O3103" s="80"/>
      <c r="P3103" s="81"/>
      <c r="R3103" s="83"/>
    </row>
    <row r="3104" spans="1:18" x14ac:dyDescent="0.25">
      <c r="A3104" s="79"/>
      <c r="B3104" s="79"/>
      <c r="C3104" s="79"/>
      <c r="D3104" s="80"/>
      <c r="E3104" s="79"/>
      <c r="F3104" s="99"/>
      <c r="G3104" s="81"/>
      <c r="H3104" s="81"/>
      <c r="I3104" s="81"/>
      <c r="J3104" s="80"/>
      <c r="K3104" s="80"/>
      <c r="L3104" s="80"/>
      <c r="M3104" s="101"/>
      <c r="N3104" s="101"/>
      <c r="O3104" s="80"/>
      <c r="P3104" s="81"/>
      <c r="R3104" s="83"/>
    </row>
    <row r="3105" spans="1:18" x14ac:dyDescent="0.25">
      <c r="A3105" s="79"/>
      <c r="B3105" s="79"/>
      <c r="C3105" s="79"/>
      <c r="D3105" s="80"/>
      <c r="E3105" s="79"/>
      <c r="F3105" s="99"/>
      <c r="G3105" s="81"/>
      <c r="H3105" s="81"/>
      <c r="I3105" s="81"/>
      <c r="J3105" s="80"/>
      <c r="K3105" s="80"/>
      <c r="L3105" s="80"/>
      <c r="M3105" s="101"/>
      <c r="N3105" s="101"/>
      <c r="O3105" s="80"/>
      <c r="P3105" s="81"/>
      <c r="R3105" s="83"/>
    </row>
    <row r="3106" spans="1:18" x14ac:dyDescent="0.25">
      <c r="A3106" s="79"/>
      <c r="B3106" s="79"/>
      <c r="C3106" s="79"/>
      <c r="D3106" s="80"/>
      <c r="E3106" s="79"/>
      <c r="F3106" s="99"/>
      <c r="G3106" s="81"/>
      <c r="H3106" s="81"/>
      <c r="I3106" s="81"/>
      <c r="J3106" s="80"/>
      <c r="K3106" s="80"/>
      <c r="L3106" s="80"/>
      <c r="M3106" s="101"/>
      <c r="N3106" s="101"/>
      <c r="O3106" s="80"/>
      <c r="P3106" s="81"/>
      <c r="R3106" s="83"/>
    </row>
    <row r="3107" spans="1:18" x14ac:dyDescent="0.25">
      <c r="A3107" s="79"/>
      <c r="B3107" s="79"/>
      <c r="C3107" s="79"/>
      <c r="D3107" s="80"/>
      <c r="E3107" s="79"/>
      <c r="F3107" s="99"/>
      <c r="G3107" s="81"/>
      <c r="H3107" s="81"/>
      <c r="I3107" s="81"/>
      <c r="J3107" s="80"/>
      <c r="K3107" s="80"/>
      <c r="L3107" s="80"/>
      <c r="M3107" s="101"/>
      <c r="N3107" s="101"/>
      <c r="O3107" s="80"/>
      <c r="P3107" s="81"/>
      <c r="R3107" s="83"/>
    </row>
    <row r="3108" spans="1:18" x14ac:dyDescent="0.25">
      <c r="A3108" s="79"/>
      <c r="B3108" s="79"/>
      <c r="C3108" s="79"/>
      <c r="D3108" s="80"/>
      <c r="E3108" s="79"/>
      <c r="F3108" s="99"/>
      <c r="G3108" s="81"/>
      <c r="H3108" s="81"/>
      <c r="I3108" s="81"/>
      <c r="J3108" s="80"/>
      <c r="K3108" s="80"/>
      <c r="L3108" s="80"/>
      <c r="M3108" s="101"/>
      <c r="N3108" s="101"/>
      <c r="O3108" s="80"/>
      <c r="P3108" s="81"/>
      <c r="R3108" s="83"/>
    </row>
    <row r="3109" spans="1:18" x14ac:dyDescent="0.25">
      <c r="A3109" s="79"/>
      <c r="B3109" s="79"/>
      <c r="C3109" s="79"/>
      <c r="D3109" s="80"/>
      <c r="E3109" s="79"/>
      <c r="F3109" s="99"/>
      <c r="G3109" s="81"/>
      <c r="H3109" s="81"/>
      <c r="I3109" s="81"/>
      <c r="J3109" s="80"/>
      <c r="K3109" s="80"/>
      <c r="L3109" s="80"/>
      <c r="M3109" s="101"/>
      <c r="N3109" s="101"/>
      <c r="O3109" s="80"/>
      <c r="P3109" s="81"/>
      <c r="R3109" s="83"/>
    </row>
    <row r="3110" spans="1:18" x14ac:dyDescent="0.25">
      <c r="A3110" s="79"/>
      <c r="B3110" s="79"/>
      <c r="C3110" s="79"/>
      <c r="D3110" s="80"/>
      <c r="E3110" s="79"/>
      <c r="F3110" s="99"/>
      <c r="G3110" s="81"/>
      <c r="H3110" s="81"/>
      <c r="I3110" s="81"/>
      <c r="J3110" s="80"/>
      <c r="K3110" s="80"/>
      <c r="L3110" s="80"/>
      <c r="M3110" s="101"/>
      <c r="N3110" s="101"/>
      <c r="O3110" s="80"/>
      <c r="P3110" s="81"/>
      <c r="R3110" s="83"/>
    </row>
    <row r="3111" spans="1:18" x14ac:dyDescent="0.25">
      <c r="A3111" s="79"/>
      <c r="B3111" s="79"/>
      <c r="C3111" s="79"/>
      <c r="D3111" s="80"/>
      <c r="E3111" s="79"/>
      <c r="F3111" s="99"/>
      <c r="G3111" s="81"/>
      <c r="H3111" s="81"/>
      <c r="I3111" s="81"/>
      <c r="J3111" s="80"/>
      <c r="K3111" s="80"/>
      <c r="L3111" s="80"/>
      <c r="M3111" s="101"/>
      <c r="N3111" s="101"/>
      <c r="O3111" s="80"/>
      <c r="P3111" s="81"/>
      <c r="R3111" s="83"/>
    </row>
    <row r="3112" spans="1:18" x14ac:dyDescent="0.25">
      <c r="A3112" s="79"/>
      <c r="B3112" s="79"/>
      <c r="C3112" s="79"/>
      <c r="D3112" s="80"/>
      <c r="E3112" s="79"/>
      <c r="F3112" s="99"/>
      <c r="G3112" s="81"/>
      <c r="H3112" s="81"/>
      <c r="I3112" s="81"/>
      <c r="J3112" s="80"/>
      <c r="K3112" s="80"/>
      <c r="L3112" s="80"/>
      <c r="M3112" s="101"/>
      <c r="N3112" s="101"/>
      <c r="O3112" s="80"/>
      <c r="P3112" s="81"/>
      <c r="R3112" s="83"/>
    </row>
    <row r="3113" spans="1:18" x14ac:dyDescent="0.25">
      <c r="A3113" s="79"/>
      <c r="B3113" s="79"/>
      <c r="C3113" s="79"/>
      <c r="D3113" s="80"/>
      <c r="E3113" s="79"/>
      <c r="F3113" s="99"/>
      <c r="G3113" s="81"/>
      <c r="H3113" s="81"/>
      <c r="I3113" s="81"/>
      <c r="J3113" s="80"/>
      <c r="K3113" s="80"/>
      <c r="L3113" s="80"/>
      <c r="M3113" s="101"/>
      <c r="N3113" s="101"/>
      <c r="O3113" s="80"/>
      <c r="P3113" s="81"/>
      <c r="R3113" s="83"/>
    </row>
    <row r="3114" spans="1:18" x14ac:dyDescent="0.25">
      <c r="A3114" s="79"/>
      <c r="B3114" s="79"/>
      <c r="C3114" s="79"/>
      <c r="D3114" s="80"/>
      <c r="E3114" s="79"/>
      <c r="F3114" s="99"/>
      <c r="G3114" s="81"/>
      <c r="H3114" s="81"/>
      <c r="I3114" s="81"/>
      <c r="J3114" s="80"/>
      <c r="K3114" s="80"/>
      <c r="L3114" s="80"/>
      <c r="M3114" s="101"/>
      <c r="N3114" s="101"/>
      <c r="O3114" s="80"/>
      <c r="P3114" s="81"/>
      <c r="R3114" s="83"/>
    </row>
    <row r="3115" spans="1:18" x14ac:dyDescent="0.25">
      <c r="A3115" s="79"/>
      <c r="B3115" s="79"/>
      <c r="C3115" s="79"/>
      <c r="D3115" s="80"/>
      <c r="E3115" s="79"/>
      <c r="F3115" s="99"/>
      <c r="G3115" s="81"/>
      <c r="H3115" s="81"/>
      <c r="I3115" s="81"/>
      <c r="J3115" s="80"/>
      <c r="K3115" s="80"/>
      <c r="L3115" s="80"/>
      <c r="M3115" s="101"/>
      <c r="N3115" s="101"/>
      <c r="O3115" s="80"/>
      <c r="P3115" s="81"/>
      <c r="R3115" s="83"/>
    </row>
    <row r="3116" spans="1:18" x14ac:dyDescent="0.25">
      <c r="A3116" s="79"/>
      <c r="B3116" s="79"/>
      <c r="C3116" s="79"/>
      <c r="D3116" s="80"/>
      <c r="E3116" s="79"/>
      <c r="F3116" s="99"/>
      <c r="G3116" s="81"/>
      <c r="H3116" s="81"/>
      <c r="I3116" s="81"/>
      <c r="J3116" s="80"/>
      <c r="K3116" s="80"/>
      <c r="L3116" s="80"/>
      <c r="M3116" s="101"/>
      <c r="N3116" s="101"/>
      <c r="O3116" s="80"/>
      <c r="P3116" s="81"/>
      <c r="R3116" s="83"/>
    </row>
    <row r="3117" spans="1:18" x14ac:dyDescent="0.25">
      <c r="A3117" s="79"/>
      <c r="B3117" s="79"/>
      <c r="C3117" s="79"/>
      <c r="D3117" s="80"/>
      <c r="E3117" s="79"/>
      <c r="F3117" s="99"/>
      <c r="G3117" s="81"/>
      <c r="H3117" s="81"/>
      <c r="I3117" s="81"/>
      <c r="J3117" s="80"/>
      <c r="K3117" s="80"/>
      <c r="L3117" s="80"/>
      <c r="M3117" s="101"/>
      <c r="N3117" s="101"/>
      <c r="O3117" s="80"/>
      <c r="P3117" s="81"/>
      <c r="R3117" s="83"/>
    </row>
    <row r="3118" spans="1:18" x14ac:dyDescent="0.25">
      <c r="A3118" s="79"/>
      <c r="B3118" s="79"/>
      <c r="C3118" s="79"/>
      <c r="D3118" s="80"/>
      <c r="E3118" s="79"/>
      <c r="F3118" s="99"/>
      <c r="G3118" s="81"/>
      <c r="H3118" s="81"/>
      <c r="I3118" s="81"/>
      <c r="J3118" s="80"/>
      <c r="K3118" s="80"/>
      <c r="L3118" s="80"/>
      <c r="M3118" s="101"/>
      <c r="N3118" s="101"/>
      <c r="O3118" s="80"/>
      <c r="P3118" s="81"/>
      <c r="R3118" s="83"/>
    </row>
    <row r="3119" spans="1:18" x14ac:dyDescent="0.25">
      <c r="A3119" s="79"/>
      <c r="B3119" s="79"/>
      <c r="C3119" s="79"/>
      <c r="D3119" s="80"/>
      <c r="E3119" s="79"/>
      <c r="F3119" s="99"/>
      <c r="G3119" s="81"/>
      <c r="H3119" s="81"/>
      <c r="I3119" s="81"/>
      <c r="J3119" s="80"/>
      <c r="K3119" s="80"/>
      <c r="L3119" s="80"/>
      <c r="M3119" s="101"/>
      <c r="N3119" s="101"/>
      <c r="O3119" s="80"/>
      <c r="P3119" s="81"/>
      <c r="R3119" s="83"/>
    </row>
    <row r="3120" spans="1:18" x14ac:dyDescent="0.25">
      <c r="A3120" s="79"/>
      <c r="B3120" s="79"/>
      <c r="C3120" s="79"/>
      <c r="D3120" s="80"/>
      <c r="E3120" s="79"/>
      <c r="F3120" s="99"/>
      <c r="G3120" s="81"/>
      <c r="H3120" s="81"/>
      <c r="I3120" s="81"/>
      <c r="J3120" s="80"/>
      <c r="K3120" s="80"/>
      <c r="L3120" s="80"/>
      <c r="M3120" s="101"/>
      <c r="N3120" s="101"/>
      <c r="O3120" s="80"/>
      <c r="P3120" s="81"/>
      <c r="R3120" s="83"/>
    </row>
    <row r="3121" spans="1:18" x14ac:dyDescent="0.25">
      <c r="A3121" s="79"/>
      <c r="B3121" s="79"/>
      <c r="C3121" s="79"/>
      <c r="D3121" s="80"/>
      <c r="E3121" s="79"/>
      <c r="F3121" s="99"/>
      <c r="G3121" s="81"/>
      <c r="H3121" s="81"/>
      <c r="I3121" s="81"/>
      <c r="J3121" s="80"/>
      <c r="K3121" s="80"/>
      <c r="L3121" s="80"/>
      <c r="M3121" s="101"/>
      <c r="N3121" s="101"/>
      <c r="O3121" s="80"/>
      <c r="P3121" s="81"/>
      <c r="R3121" s="83"/>
    </row>
    <row r="3122" spans="1:18" x14ac:dyDescent="0.25">
      <c r="A3122" s="79"/>
      <c r="B3122" s="79"/>
      <c r="C3122" s="79"/>
      <c r="D3122" s="80"/>
      <c r="E3122" s="79"/>
      <c r="F3122" s="99"/>
      <c r="G3122" s="81"/>
      <c r="H3122" s="81"/>
      <c r="I3122" s="81"/>
      <c r="J3122" s="80"/>
      <c r="K3122" s="80"/>
      <c r="L3122" s="80"/>
      <c r="M3122" s="101"/>
      <c r="N3122" s="101"/>
      <c r="O3122" s="80"/>
      <c r="P3122" s="81"/>
      <c r="R3122" s="83"/>
    </row>
    <row r="3123" spans="1:18" x14ac:dyDescent="0.25">
      <c r="A3123" s="79"/>
      <c r="B3123" s="79"/>
      <c r="C3123" s="79"/>
      <c r="D3123" s="80"/>
      <c r="E3123" s="79"/>
      <c r="F3123" s="99"/>
      <c r="G3123" s="81"/>
      <c r="H3123" s="81"/>
      <c r="I3123" s="81"/>
      <c r="J3123" s="80"/>
      <c r="K3123" s="80"/>
      <c r="L3123" s="80"/>
      <c r="M3123" s="101"/>
      <c r="N3123" s="101"/>
      <c r="O3123" s="80"/>
      <c r="P3123" s="81"/>
      <c r="R3123" s="83"/>
    </row>
    <row r="3124" spans="1:18" x14ac:dyDescent="0.25">
      <c r="A3124" s="79"/>
      <c r="B3124" s="79"/>
      <c r="C3124" s="79"/>
      <c r="D3124" s="80"/>
      <c r="E3124" s="79"/>
      <c r="F3124" s="99"/>
      <c r="G3124" s="81"/>
      <c r="H3124" s="81"/>
      <c r="I3124" s="81"/>
      <c r="J3124" s="80"/>
      <c r="K3124" s="80"/>
      <c r="L3124" s="80"/>
      <c r="M3124" s="101"/>
      <c r="N3124" s="101"/>
      <c r="O3124" s="80"/>
      <c r="P3124" s="81"/>
      <c r="R3124" s="83"/>
    </row>
    <row r="3125" spans="1:18" x14ac:dyDescent="0.25">
      <c r="A3125" s="79"/>
      <c r="B3125" s="79"/>
      <c r="C3125" s="79"/>
      <c r="D3125" s="80"/>
      <c r="E3125" s="79"/>
      <c r="F3125" s="99"/>
      <c r="G3125" s="81"/>
      <c r="H3125" s="81"/>
      <c r="I3125" s="81"/>
      <c r="J3125" s="80"/>
      <c r="K3125" s="80"/>
      <c r="L3125" s="80"/>
      <c r="M3125" s="101"/>
      <c r="N3125" s="101"/>
      <c r="O3125" s="80"/>
      <c r="P3125" s="81"/>
      <c r="R3125" s="83"/>
    </row>
    <row r="3126" spans="1:18" x14ac:dyDescent="0.25">
      <c r="A3126" s="79"/>
      <c r="B3126" s="79"/>
      <c r="C3126" s="79"/>
      <c r="D3126" s="80"/>
      <c r="E3126" s="79"/>
      <c r="F3126" s="99"/>
      <c r="G3126" s="81"/>
      <c r="H3126" s="81"/>
      <c r="I3126" s="81"/>
      <c r="J3126" s="80"/>
      <c r="K3126" s="80"/>
      <c r="L3126" s="80"/>
      <c r="M3126" s="101"/>
      <c r="N3126" s="101"/>
      <c r="O3126" s="80"/>
      <c r="P3126" s="81"/>
      <c r="R3126" s="83"/>
    </row>
    <row r="3127" spans="1:18" x14ac:dyDescent="0.25">
      <c r="A3127" s="79"/>
      <c r="B3127" s="79"/>
      <c r="C3127" s="79"/>
      <c r="D3127" s="80"/>
      <c r="E3127" s="79"/>
      <c r="F3127" s="99"/>
      <c r="G3127" s="81"/>
      <c r="H3127" s="81"/>
      <c r="I3127" s="81"/>
      <c r="J3127" s="80"/>
      <c r="K3127" s="80"/>
      <c r="L3127" s="80"/>
      <c r="M3127" s="101"/>
      <c r="N3127" s="101"/>
      <c r="O3127" s="80"/>
      <c r="P3127" s="81"/>
      <c r="R3127" s="83"/>
    </row>
    <row r="3128" spans="1:18" x14ac:dyDescent="0.25">
      <c r="A3128" s="79"/>
      <c r="B3128" s="79"/>
      <c r="C3128" s="79"/>
      <c r="D3128" s="80"/>
      <c r="E3128" s="79"/>
      <c r="F3128" s="99"/>
      <c r="G3128" s="81"/>
      <c r="H3128" s="81"/>
      <c r="I3128" s="81"/>
      <c r="J3128" s="80"/>
      <c r="K3128" s="80"/>
      <c r="L3128" s="80"/>
      <c r="M3128" s="101"/>
      <c r="N3128" s="101"/>
      <c r="O3128" s="80"/>
      <c r="P3128" s="81"/>
      <c r="R3128" s="83"/>
    </row>
    <row r="3129" spans="1:18" x14ac:dyDescent="0.25">
      <c r="A3129" s="79"/>
      <c r="B3129" s="79"/>
      <c r="C3129" s="79"/>
      <c r="D3129" s="80"/>
      <c r="E3129" s="79"/>
      <c r="F3129" s="99"/>
      <c r="G3129" s="81"/>
      <c r="H3129" s="81"/>
      <c r="I3129" s="81"/>
      <c r="J3129" s="80"/>
      <c r="K3129" s="80"/>
      <c r="L3129" s="80"/>
      <c r="M3129" s="101"/>
      <c r="N3129" s="101"/>
      <c r="O3129" s="80"/>
      <c r="P3129" s="81"/>
      <c r="R3129" s="83"/>
    </row>
    <row r="3130" spans="1:18" x14ac:dyDescent="0.25">
      <c r="A3130" s="79"/>
      <c r="B3130" s="79"/>
      <c r="C3130" s="79"/>
      <c r="D3130" s="80"/>
      <c r="E3130" s="79"/>
      <c r="F3130" s="99"/>
      <c r="G3130" s="81"/>
      <c r="H3130" s="81"/>
      <c r="I3130" s="81"/>
      <c r="J3130" s="80"/>
      <c r="K3130" s="80"/>
      <c r="L3130" s="80"/>
      <c r="M3130" s="101"/>
      <c r="N3130" s="101"/>
      <c r="O3130" s="80"/>
      <c r="P3130" s="81"/>
      <c r="R3130" s="83"/>
    </row>
    <row r="3131" spans="1:18" x14ac:dyDescent="0.25">
      <c r="A3131" s="79"/>
      <c r="B3131" s="79"/>
      <c r="C3131" s="79"/>
      <c r="D3131" s="80"/>
      <c r="E3131" s="79"/>
      <c r="F3131" s="99"/>
      <c r="G3131" s="81"/>
      <c r="H3131" s="81"/>
      <c r="I3131" s="81"/>
      <c r="J3131" s="80"/>
      <c r="K3131" s="80"/>
      <c r="L3131" s="80"/>
      <c r="M3131" s="101"/>
      <c r="N3131" s="101"/>
      <c r="O3131" s="80"/>
      <c r="P3131" s="81"/>
      <c r="R3131" s="83"/>
    </row>
    <row r="3132" spans="1:18" x14ac:dyDescent="0.25">
      <c r="A3132" s="79"/>
      <c r="B3132" s="79"/>
      <c r="C3132" s="79"/>
      <c r="D3132" s="80"/>
      <c r="E3132" s="79"/>
      <c r="F3132" s="99"/>
      <c r="G3132" s="81"/>
      <c r="H3132" s="81"/>
      <c r="I3132" s="81"/>
      <c r="J3132" s="80"/>
      <c r="K3132" s="80"/>
      <c r="L3132" s="80"/>
      <c r="M3132" s="101"/>
      <c r="N3132" s="101"/>
      <c r="O3132" s="80"/>
      <c r="P3132" s="81"/>
      <c r="R3132" s="83"/>
    </row>
    <row r="3133" spans="1:18" x14ac:dyDescent="0.25">
      <c r="A3133" s="79"/>
      <c r="B3133" s="79"/>
      <c r="C3133" s="79"/>
      <c r="D3133" s="80"/>
      <c r="E3133" s="79"/>
      <c r="F3133" s="99"/>
      <c r="G3133" s="81"/>
      <c r="H3133" s="81"/>
      <c r="I3133" s="81"/>
      <c r="J3133" s="80"/>
      <c r="K3133" s="80"/>
      <c r="L3133" s="80"/>
      <c r="M3133" s="101"/>
      <c r="N3133" s="101"/>
      <c r="O3133" s="80"/>
      <c r="P3133" s="81"/>
      <c r="R3133" s="83"/>
    </row>
    <row r="3134" spans="1:18" x14ac:dyDescent="0.25">
      <c r="A3134" s="79"/>
      <c r="B3134" s="79"/>
      <c r="C3134" s="79"/>
      <c r="D3134" s="80"/>
      <c r="E3134" s="79"/>
      <c r="F3134" s="99"/>
      <c r="G3134" s="81"/>
      <c r="H3134" s="81"/>
      <c r="I3134" s="81"/>
      <c r="J3134" s="80"/>
      <c r="K3134" s="80"/>
      <c r="L3134" s="80"/>
      <c r="M3134" s="101"/>
      <c r="N3134" s="101"/>
      <c r="O3134" s="80"/>
      <c r="P3134" s="81"/>
      <c r="R3134" s="83"/>
    </row>
    <row r="3135" spans="1:18" x14ac:dyDescent="0.25">
      <c r="A3135" s="79"/>
      <c r="B3135" s="79"/>
      <c r="C3135" s="79"/>
      <c r="D3135" s="80"/>
      <c r="E3135" s="79"/>
      <c r="F3135" s="99"/>
      <c r="G3135" s="81"/>
      <c r="H3135" s="81"/>
      <c r="I3135" s="81"/>
      <c r="J3135" s="80"/>
      <c r="K3135" s="80"/>
      <c r="L3135" s="80"/>
      <c r="M3135" s="101"/>
      <c r="N3135" s="101"/>
      <c r="O3135" s="80"/>
      <c r="P3135" s="81"/>
      <c r="R3135" s="83"/>
    </row>
    <row r="3136" spans="1:18" x14ac:dyDescent="0.25">
      <c r="A3136" s="79"/>
      <c r="B3136" s="79"/>
      <c r="C3136" s="79"/>
      <c r="D3136" s="80"/>
      <c r="E3136" s="79"/>
      <c r="F3136" s="99"/>
      <c r="G3136" s="81"/>
      <c r="H3136" s="81"/>
      <c r="I3136" s="81"/>
      <c r="J3136" s="80"/>
      <c r="K3136" s="80"/>
      <c r="L3136" s="80"/>
      <c r="M3136" s="101"/>
      <c r="N3136" s="101"/>
      <c r="O3136" s="80"/>
      <c r="P3136" s="81"/>
      <c r="R3136" s="83"/>
    </row>
    <row r="3137" spans="1:18" x14ac:dyDescent="0.25">
      <c r="A3137" s="79"/>
      <c r="B3137" s="79"/>
      <c r="C3137" s="79"/>
      <c r="D3137" s="80"/>
      <c r="E3137" s="79"/>
      <c r="F3137" s="99"/>
      <c r="G3137" s="81"/>
      <c r="H3137" s="81"/>
      <c r="I3137" s="81"/>
      <c r="J3137" s="80"/>
      <c r="K3137" s="80"/>
      <c r="L3137" s="80"/>
      <c r="M3137" s="101"/>
      <c r="N3137" s="101"/>
      <c r="O3137" s="80"/>
      <c r="P3137" s="81"/>
      <c r="R3137" s="83"/>
    </row>
    <row r="3138" spans="1:18" x14ac:dyDescent="0.25">
      <c r="A3138" s="79"/>
      <c r="B3138" s="79"/>
      <c r="C3138" s="79"/>
      <c r="D3138" s="80"/>
      <c r="E3138" s="79"/>
      <c r="F3138" s="99"/>
      <c r="G3138" s="81"/>
      <c r="H3138" s="81"/>
      <c r="I3138" s="81"/>
      <c r="J3138" s="80"/>
      <c r="K3138" s="80"/>
      <c r="L3138" s="80"/>
      <c r="M3138" s="101"/>
      <c r="N3138" s="101"/>
      <c r="O3138" s="80"/>
      <c r="P3138" s="81"/>
      <c r="R3138" s="83"/>
    </row>
    <row r="3139" spans="1:18" x14ac:dyDescent="0.25">
      <c r="A3139" s="79"/>
      <c r="B3139" s="79"/>
      <c r="C3139" s="79"/>
      <c r="D3139" s="80"/>
      <c r="E3139" s="79"/>
      <c r="F3139" s="99"/>
      <c r="G3139" s="81"/>
      <c r="H3139" s="81"/>
      <c r="I3139" s="81"/>
      <c r="J3139" s="80"/>
      <c r="K3139" s="80"/>
      <c r="L3139" s="80"/>
      <c r="M3139" s="101"/>
      <c r="N3139" s="101"/>
      <c r="O3139" s="80"/>
      <c r="P3139" s="81"/>
      <c r="R3139" s="83"/>
    </row>
    <row r="3140" spans="1:18" x14ac:dyDescent="0.25">
      <c r="A3140" s="79"/>
      <c r="B3140" s="79"/>
      <c r="C3140" s="79"/>
      <c r="D3140" s="80"/>
      <c r="E3140" s="79"/>
      <c r="F3140" s="99"/>
      <c r="G3140" s="81"/>
      <c r="H3140" s="81"/>
      <c r="I3140" s="81"/>
      <c r="J3140" s="80"/>
      <c r="K3140" s="80"/>
      <c r="L3140" s="80"/>
      <c r="M3140" s="101"/>
      <c r="N3140" s="101"/>
      <c r="O3140" s="80"/>
      <c r="P3140" s="81"/>
      <c r="R3140" s="83"/>
    </row>
    <row r="3141" spans="1:18" x14ac:dyDescent="0.25">
      <c r="A3141" s="79"/>
      <c r="B3141" s="79"/>
      <c r="C3141" s="79"/>
      <c r="D3141" s="80"/>
      <c r="E3141" s="79"/>
      <c r="F3141" s="99"/>
      <c r="G3141" s="81"/>
      <c r="H3141" s="81"/>
      <c r="I3141" s="81"/>
      <c r="J3141" s="80"/>
      <c r="K3141" s="80"/>
      <c r="L3141" s="80"/>
      <c r="M3141" s="101"/>
      <c r="N3141" s="101"/>
      <c r="O3141" s="80"/>
      <c r="P3141" s="81"/>
      <c r="R3141" s="83"/>
    </row>
    <row r="3142" spans="1:18" x14ac:dyDescent="0.25">
      <c r="A3142" s="79"/>
      <c r="B3142" s="79"/>
      <c r="C3142" s="79"/>
      <c r="D3142" s="80"/>
      <c r="E3142" s="79"/>
      <c r="F3142" s="99"/>
      <c r="G3142" s="81"/>
      <c r="H3142" s="81"/>
      <c r="I3142" s="81"/>
      <c r="J3142" s="80"/>
      <c r="K3142" s="80"/>
      <c r="L3142" s="80"/>
      <c r="M3142" s="101"/>
      <c r="N3142" s="101"/>
      <c r="O3142" s="80"/>
      <c r="P3142" s="81"/>
      <c r="R3142" s="83"/>
    </row>
    <row r="3143" spans="1:18" x14ac:dyDescent="0.25">
      <c r="A3143" s="79"/>
      <c r="B3143" s="79"/>
      <c r="C3143" s="79"/>
      <c r="D3143" s="80"/>
      <c r="E3143" s="79"/>
      <c r="F3143" s="99"/>
      <c r="G3143" s="81"/>
      <c r="H3143" s="81"/>
      <c r="I3143" s="81"/>
      <c r="J3143" s="80"/>
      <c r="K3143" s="80"/>
      <c r="L3143" s="80"/>
      <c r="M3143" s="101"/>
      <c r="N3143" s="101"/>
      <c r="O3143" s="80"/>
      <c r="P3143" s="81"/>
      <c r="R3143" s="83"/>
    </row>
    <row r="3144" spans="1:18" x14ac:dyDescent="0.25">
      <c r="A3144" s="79"/>
      <c r="B3144" s="79"/>
      <c r="C3144" s="79"/>
      <c r="D3144" s="80"/>
      <c r="E3144" s="79"/>
      <c r="F3144" s="99"/>
      <c r="G3144" s="81"/>
      <c r="H3144" s="81"/>
      <c r="I3144" s="81"/>
      <c r="J3144" s="80"/>
      <c r="K3144" s="80"/>
      <c r="L3144" s="80"/>
      <c r="M3144" s="101"/>
      <c r="N3144" s="101"/>
      <c r="O3144" s="80"/>
      <c r="P3144" s="81"/>
      <c r="R3144" s="83"/>
    </row>
    <row r="3145" spans="1:18" x14ac:dyDescent="0.25">
      <c r="A3145" s="79"/>
      <c r="B3145" s="79"/>
      <c r="C3145" s="79"/>
      <c r="D3145" s="80"/>
      <c r="E3145" s="79"/>
      <c r="F3145" s="99"/>
      <c r="G3145" s="81"/>
      <c r="H3145" s="81"/>
      <c r="I3145" s="81"/>
      <c r="J3145" s="80"/>
      <c r="K3145" s="80"/>
      <c r="L3145" s="80"/>
      <c r="M3145" s="101"/>
      <c r="N3145" s="101"/>
      <c r="O3145" s="80"/>
      <c r="P3145" s="81"/>
      <c r="R3145" s="83"/>
    </row>
    <row r="3146" spans="1:18" x14ac:dyDescent="0.25">
      <c r="A3146" s="79"/>
      <c r="B3146" s="79"/>
      <c r="C3146" s="79"/>
      <c r="D3146" s="80"/>
      <c r="E3146" s="79"/>
      <c r="F3146" s="99"/>
      <c r="G3146" s="81"/>
      <c r="H3146" s="81"/>
      <c r="I3146" s="81"/>
      <c r="J3146" s="80"/>
      <c r="K3146" s="80"/>
      <c r="L3146" s="80"/>
      <c r="M3146" s="101"/>
      <c r="N3146" s="101"/>
      <c r="O3146" s="80"/>
      <c r="P3146" s="81"/>
      <c r="R3146" s="83"/>
    </row>
    <row r="3147" spans="1:18" x14ac:dyDescent="0.25">
      <c r="A3147" s="79"/>
      <c r="B3147" s="79"/>
      <c r="C3147" s="79"/>
      <c r="D3147" s="80"/>
      <c r="E3147" s="79"/>
      <c r="F3147" s="99"/>
      <c r="G3147" s="81"/>
      <c r="H3147" s="81"/>
      <c r="I3147" s="81"/>
      <c r="J3147" s="80"/>
      <c r="K3147" s="80"/>
      <c r="L3147" s="80"/>
      <c r="M3147" s="101"/>
      <c r="N3147" s="101"/>
      <c r="O3147" s="80"/>
      <c r="P3147" s="81"/>
      <c r="R3147" s="83"/>
    </row>
    <row r="3148" spans="1:18" x14ac:dyDescent="0.25">
      <c r="A3148" s="79"/>
      <c r="B3148" s="79"/>
      <c r="C3148" s="79"/>
      <c r="D3148" s="80"/>
      <c r="E3148" s="79"/>
      <c r="F3148" s="99"/>
      <c r="G3148" s="81"/>
      <c r="H3148" s="81"/>
      <c r="I3148" s="81"/>
      <c r="J3148" s="80"/>
      <c r="K3148" s="80"/>
      <c r="L3148" s="80"/>
      <c r="M3148" s="101"/>
      <c r="N3148" s="101"/>
      <c r="O3148" s="80"/>
      <c r="P3148" s="81"/>
      <c r="R3148" s="83"/>
    </row>
    <row r="3149" spans="1:18" x14ac:dyDescent="0.25">
      <c r="A3149" s="79"/>
      <c r="B3149" s="79"/>
      <c r="C3149" s="79"/>
      <c r="D3149" s="80"/>
      <c r="E3149" s="79"/>
      <c r="F3149" s="99"/>
      <c r="G3149" s="81"/>
      <c r="H3149" s="81"/>
      <c r="I3149" s="81"/>
      <c r="J3149" s="80"/>
      <c r="K3149" s="80"/>
      <c r="L3149" s="80"/>
      <c r="M3149" s="101"/>
      <c r="N3149" s="101"/>
      <c r="O3149" s="80"/>
      <c r="P3149" s="81"/>
      <c r="R3149" s="83"/>
    </row>
    <row r="3150" spans="1:18" x14ac:dyDescent="0.25">
      <c r="A3150" s="79"/>
      <c r="B3150" s="79"/>
      <c r="C3150" s="79"/>
      <c r="D3150" s="80"/>
      <c r="E3150" s="79"/>
      <c r="F3150" s="99"/>
      <c r="G3150" s="81"/>
      <c r="H3150" s="81"/>
      <c r="I3150" s="81"/>
      <c r="J3150" s="80"/>
      <c r="K3150" s="80"/>
      <c r="L3150" s="80"/>
      <c r="M3150" s="101"/>
      <c r="N3150" s="101"/>
      <c r="O3150" s="80"/>
      <c r="P3150" s="81"/>
      <c r="R3150" s="83"/>
    </row>
    <row r="3151" spans="1:18" x14ac:dyDescent="0.25">
      <c r="A3151" s="79"/>
      <c r="B3151" s="79"/>
      <c r="C3151" s="79"/>
      <c r="D3151" s="80"/>
      <c r="E3151" s="79"/>
      <c r="F3151" s="99"/>
      <c r="G3151" s="81"/>
      <c r="H3151" s="81"/>
      <c r="I3151" s="81"/>
      <c r="J3151" s="80"/>
      <c r="K3151" s="80"/>
      <c r="L3151" s="80"/>
      <c r="M3151" s="101"/>
      <c r="N3151" s="101"/>
      <c r="O3151" s="80"/>
      <c r="P3151" s="81"/>
      <c r="R3151" s="83"/>
    </row>
    <row r="3152" spans="1:18" x14ac:dyDescent="0.25">
      <c r="A3152" s="79"/>
      <c r="B3152" s="79"/>
      <c r="C3152" s="79"/>
      <c r="D3152" s="80"/>
      <c r="E3152" s="79"/>
      <c r="F3152" s="99"/>
      <c r="G3152" s="81"/>
      <c r="H3152" s="81"/>
      <c r="I3152" s="81"/>
      <c r="J3152" s="80"/>
      <c r="K3152" s="80"/>
      <c r="L3152" s="80"/>
      <c r="M3152" s="101"/>
      <c r="N3152" s="101"/>
      <c r="O3152" s="80"/>
      <c r="P3152" s="81"/>
      <c r="R3152" s="83"/>
    </row>
    <row r="3153" spans="1:18" x14ac:dyDescent="0.25">
      <c r="A3153" s="79"/>
      <c r="B3153" s="79"/>
      <c r="C3153" s="79"/>
      <c r="D3153" s="80"/>
      <c r="E3153" s="79"/>
      <c r="F3153" s="99"/>
      <c r="G3153" s="81"/>
      <c r="H3153" s="81"/>
      <c r="I3153" s="81"/>
      <c r="J3153" s="80"/>
      <c r="K3153" s="80"/>
      <c r="L3153" s="80"/>
      <c r="M3153" s="101"/>
      <c r="N3153" s="101"/>
      <c r="O3153" s="80"/>
      <c r="P3153" s="81"/>
      <c r="R3153" s="83"/>
    </row>
    <row r="3154" spans="1:18" x14ac:dyDescent="0.25">
      <c r="A3154" s="79"/>
      <c r="B3154" s="79"/>
      <c r="C3154" s="79"/>
      <c r="D3154" s="80"/>
      <c r="E3154" s="79"/>
      <c r="F3154" s="99"/>
      <c r="G3154" s="81"/>
      <c r="H3154" s="81"/>
      <c r="I3154" s="81"/>
      <c r="J3154" s="80"/>
      <c r="K3154" s="80"/>
      <c r="L3154" s="80"/>
      <c r="M3154" s="101"/>
      <c r="N3154" s="101"/>
      <c r="O3154" s="80"/>
      <c r="P3154" s="81"/>
      <c r="R3154" s="83"/>
    </row>
    <row r="3155" spans="1:18" x14ac:dyDescent="0.25">
      <c r="A3155" s="79"/>
      <c r="B3155" s="79"/>
      <c r="C3155" s="79"/>
      <c r="D3155" s="80"/>
      <c r="E3155" s="79"/>
      <c r="F3155" s="99"/>
      <c r="G3155" s="81"/>
      <c r="H3155" s="81"/>
      <c r="I3155" s="81"/>
      <c r="J3155" s="80"/>
      <c r="K3155" s="80"/>
      <c r="L3155" s="80"/>
      <c r="M3155" s="101"/>
      <c r="N3155" s="101"/>
      <c r="O3155" s="80"/>
      <c r="P3155" s="81"/>
      <c r="R3155" s="83"/>
    </row>
    <row r="3156" spans="1:18" x14ac:dyDescent="0.25">
      <c r="A3156" s="79"/>
      <c r="B3156" s="79"/>
      <c r="C3156" s="79"/>
      <c r="D3156" s="80"/>
      <c r="E3156" s="79"/>
      <c r="F3156" s="99"/>
      <c r="G3156" s="81"/>
      <c r="H3156" s="81"/>
      <c r="I3156" s="81"/>
      <c r="J3156" s="80"/>
      <c r="K3156" s="80"/>
      <c r="L3156" s="80"/>
      <c r="M3156" s="101"/>
      <c r="N3156" s="101"/>
      <c r="O3156" s="80"/>
      <c r="P3156" s="81"/>
      <c r="R3156" s="83"/>
    </row>
    <row r="3157" spans="1:18" x14ac:dyDescent="0.25">
      <c r="A3157" s="79"/>
      <c r="B3157" s="79"/>
      <c r="C3157" s="79"/>
      <c r="D3157" s="80"/>
      <c r="E3157" s="79"/>
      <c r="F3157" s="99"/>
      <c r="G3157" s="81"/>
      <c r="H3157" s="81"/>
      <c r="I3157" s="81"/>
      <c r="J3157" s="80"/>
      <c r="K3157" s="80"/>
      <c r="L3157" s="80"/>
      <c r="M3157" s="101"/>
      <c r="N3157" s="101"/>
      <c r="O3157" s="80"/>
      <c r="P3157" s="81"/>
      <c r="R3157" s="83"/>
    </row>
    <row r="3158" spans="1:18" x14ac:dyDescent="0.25">
      <c r="A3158" s="79"/>
      <c r="B3158" s="79"/>
      <c r="C3158" s="79"/>
      <c r="D3158" s="80"/>
      <c r="E3158" s="79"/>
      <c r="F3158" s="99"/>
      <c r="G3158" s="81"/>
      <c r="H3158" s="81"/>
      <c r="I3158" s="81"/>
      <c r="J3158" s="80"/>
      <c r="K3158" s="80"/>
      <c r="L3158" s="80"/>
      <c r="M3158" s="101"/>
      <c r="N3158" s="101"/>
      <c r="O3158" s="80"/>
      <c r="P3158" s="81"/>
      <c r="R3158" s="83"/>
    </row>
    <row r="3159" spans="1:18" x14ac:dyDescent="0.25">
      <c r="A3159" s="79"/>
      <c r="B3159" s="79"/>
      <c r="C3159" s="79"/>
      <c r="D3159" s="80"/>
      <c r="E3159" s="79"/>
      <c r="F3159" s="99"/>
      <c r="G3159" s="81"/>
      <c r="H3159" s="81"/>
      <c r="I3159" s="81"/>
      <c r="J3159" s="80"/>
      <c r="K3159" s="80"/>
      <c r="L3159" s="80"/>
      <c r="M3159" s="101"/>
      <c r="N3159" s="101"/>
      <c r="O3159" s="80"/>
      <c r="P3159" s="81"/>
      <c r="R3159" s="83"/>
    </row>
    <row r="3160" spans="1:18" x14ac:dyDescent="0.25">
      <c r="A3160" s="79"/>
      <c r="B3160" s="79"/>
      <c r="C3160" s="79"/>
      <c r="D3160" s="80"/>
      <c r="E3160" s="79"/>
      <c r="F3160" s="99"/>
      <c r="G3160" s="81"/>
      <c r="H3160" s="81"/>
      <c r="I3160" s="81"/>
      <c r="J3160" s="80"/>
      <c r="K3160" s="80"/>
      <c r="L3160" s="80"/>
      <c r="M3160" s="101"/>
      <c r="N3160" s="101"/>
      <c r="O3160" s="80"/>
      <c r="P3160" s="81"/>
      <c r="R3160" s="83"/>
    </row>
    <row r="3161" spans="1:18" x14ac:dyDescent="0.25">
      <c r="A3161" s="79"/>
      <c r="B3161" s="79"/>
      <c r="C3161" s="79"/>
      <c r="D3161" s="80"/>
      <c r="E3161" s="79"/>
      <c r="F3161" s="99"/>
      <c r="G3161" s="81"/>
      <c r="H3161" s="81"/>
      <c r="I3161" s="81"/>
      <c r="J3161" s="80"/>
      <c r="K3161" s="80"/>
      <c r="L3161" s="80"/>
      <c r="M3161" s="101"/>
      <c r="N3161" s="101"/>
      <c r="O3161" s="80"/>
      <c r="P3161" s="81"/>
      <c r="R3161" s="83"/>
    </row>
    <row r="3162" spans="1:18" x14ac:dyDescent="0.25">
      <c r="A3162" s="79"/>
      <c r="B3162" s="79"/>
      <c r="C3162" s="79"/>
      <c r="D3162" s="80"/>
      <c r="E3162" s="79"/>
      <c r="F3162" s="99"/>
      <c r="G3162" s="81"/>
      <c r="H3162" s="81"/>
      <c r="I3162" s="81"/>
      <c r="J3162" s="80"/>
      <c r="K3162" s="80"/>
      <c r="L3162" s="80"/>
      <c r="M3162" s="101"/>
      <c r="N3162" s="101"/>
      <c r="O3162" s="80"/>
      <c r="P3162" s="81"/>
      <c r="R3162" s="83"/>
    </row>
    <row r="3163" spans="1:18" x14ac:dyDescent="0.25">
      <c r="A3163" s="79"/>
      <c r="B3163" s="79"/>
      <c r="C3163" s="79"/>
      <c r="D3163" s="80"/>
      <c r="E3163" s="79"/>
      <c r="F3163" s="99"/>
      <c r="G3163" s="81"/>
      <c r="H3163" s="81"/>
      <c r="I3163" s="81"/>
      <c r="J3163" s="80"/>
      <c r="K3163" s="80"/>
      <c r="L3163" s="80"/>
      <c r="M3163" s="101"/>
      <c r="N3163" s="101"/>
      <c r="O3163" s="80"/>
      <c r="P3163" s="81"/>
      <c r="R3163" s="83"/>
    </row>
    <row r="3164" spans="1:18" x14ac:dyDescent="0.25">
      <c r="A3164" s="79"/>
      <c r="B3164" s="79"/>
      <c r="C3164" s="79"/>
      <c r="D3164" s="80"/>
      <c r="E3164" s="79"/>
      <c r="F3164" s="99"/>
      <c r="G3164" s="81"/>
      <c r="H3164" s="81"/>
      <c r="I3164" s="81"/>
      <c r="J3164" s="80"/>
      <c r="K3164" s="80"/>
      <c r="L3164" s="80"/>
      <c r="M3164" s="101"/>
      <c r="N3164" s="101"/>
      <c r="O3164" s="80"/>
      <c r="P3164" s="81"/>
      <c r="R3164" s="83"/>
    </row>
    <row r="3165" spans="1:18" x14ac:dyDescent="0.25">
      <c r="A3165" s="79"/>
      <c r="B3165" s="79"/>
      <c r="C3165" s="79"/>
      <c r="D3165" s="80"/>
      <c r="E3165" s="79"/>
      <c r="F3165" s="99"/>
      <c r="G3165" s="81"/>
      <c r="H3165" s="81"/>
      <c r="I3165" s="81"/>
      <c r="J3165" s="80"/>
      <c r="K3165" s="80"/>
      <c r="L3165" s="80"/>
      <c r="M3165" s="101"/>
      <c r="N3165" s="101"/>
      <c r="O3165" s="80"/>
      <c r="P3165" s="81"/>
      <c r="R3165" s="83"/>
    </row>
    <row r="3166" spans="1:18" x14ac:dyDescent="0.25">
      <c r="A3166" s="79"/>
      <c r="B3166" s="79"/>
      <c r="C3166" s="79"/>
      <c r="D3166" s="80"/>
      <c r="E3166" s="79"/>
      <c r="F3166" s="99"/>
      <c r="G3166" s="81"/>
      <c r="H3166" s="81"/>
      <c r="I3166" s="81"/>
      <c r="J3166" s="80"/>
      <c r="K3166" s="80"/>
      <c r="L3166" s="80"/>
      <c r="M3166" s="101"/>
      <c r="N3166" s="101"/>
      <c r="O3166" s="80"/>
      <c r="P3166" s="81"/>
      <c r="R3166" s="83"/>
    </row>
    <row r="3167" spans="1:18" x14ac:dyDescent="0.25">
      <c r="A3167" s="79"/>
      <c r="B3167" s="79"/>
      <c r="C3167" s="79"/>
      <c r="D3167" s="80"/>
      <c r="E3167" s="79"/>
      <c r="F3167" s="99"/>
      <c r="G3167" s="81"/>
      <c r="H3167" s="81"/>
      <c r="I3167" s="81"/>
      <c r="J3167" s="80"/>
      <c r="K3167" s="80"/>
      <c r="L3167" s="80"/>
      <c r="M3167" s="101"/>
      <c r="N3167" s="101"/>
      <c r="O3167" s="80"/>
      <c r="P3167" s="81"/>
      <c r="R3167" s="83"/>
    </row>
    <row r="3168" spans="1:18" x14ac:dyDescent="0.25">
      <c r="A3168" s="79"/>
      <c r="B3168" s="79"/>
      <c r="C3168" s="79"/>
      <c r="D3168" s="80"/>
      <c r="E3168" s="79"/>
      <c r="F3168" s="99"/>
      <c r="G3168" s="81"/>
      <c r="H3168" s="81"/>
      <c r="I3168" s="81"/>
      <c r="J3168" s="80"/>
      <c r="K3168" s="80"/>
      <c r="L3168" s="80"/>
      <c r="M3168" s="101"/>
      <c r="N3168" s="101"/>
      <c r="O3168" s="80"/>
      <c r="P3168" s="81"/>
      <c r="R3168" s="83"/>
    </row>
    <row r="3169" spans="1:18" x14ac:dyDescent="0.25">
      <c r="A3169" s="79"/>
      <c r="B3169" s="79"/>
      <c r="C3169" s="79"/>
      <c r="D3169" s="80"/>
      <c r="E3169" s="79"/>
      <c r="F3169" s="99"/>
      <c r="G3169" s="81"/>
      <c r="H3169" s="81"/>
      <c r="I3169" s="81"/>
      <c r="J3169" s="80"/>
      <c r="K3169" s="80"/>
      <c r="L3169" s="80"/>
      <c r="M3169" s="101"/>
      <c r="N3169" s="101"/>
      <c r="O3169" s="80"/>
      <c r="P3169" s="81"/>
      <c r="R3169" s="83"/>
    </row>
    <row r="3170" spans="1:18" x14ac:dyDescent="0.25">
      <c r="A3170" s="79"/>
      <c r="B3170" s="79"/>
      <c r="C3170" s="79"/>
      <c r="D3170" s="80"/>
      <c r="E3170" s="79"/>
      <c r="F3170" s="99"/>
      <c r="G3170" s="81"/>
      <c r="H3170" s="81"/>
      <c r="I3170" s="81"/>
      <c r="J3170" s="80"/>
      <c r="K3170" s="80"/>
      <c r="L3170" s="80"/>
      <c r="M3170" s="101"/>
      <c r="N3170" s="101"/>
      <c r="O3170" s="80"/>
      <c r="P3170" s="81"/>
      <c r="R3170" s="83"/>
    </row>
    <row r="3171" spans="1:18" x14ac:dyDescent="0.25">
      <c r="A3171" s="79"/>
      <c r="B3171" s="79"/>
      <c r="C3171" s="79"/>
      <c r="D3171" s="80"/>
      <c r="E3171" s="79"/>
      <c r="F3171" s="99"/>
      <c r="G3171" s="81"/>
      <c r="H3171" s="81"/>
      <c r="I3171" s="81"/>
      <c r="J3171" s="80"/>
      <c r="K3171" s="80"/>
      <c r="L3171" s="80"/>
      <c r="M3171" s="101"/>
      <c r="N3171" s="101"/>
      <c r="O3171" s="80"/>
      <c r="P3171" s="81"/>
      <c r="R3171" s="83"/>
    </row>
    <row r="3172" spans="1:18" x14ac:dyDescent="0.25">
      <c r="A3172" s="79"/>
      <c r="B3172" s="79"/>
      <c r="C3172" s="79"/>
      <c r="D3172" s="80"/>
      <c r="E3172" s="79"/>
      <c r="F3172" s="99"/>
      <c r="G3172" s="81"/>
      <c r="H3172" s="81"/>
      <c r="I3172" s="81"/>
      <c r="J3172" s="80"/>
      <c r="K3172" s="80"/>
      <c r="L3172" s="80"/>
      <c r="M3172" s="101"/>
      <c r="N3172" s="101"/>
      <c r="O3172" s="80"/>
      <c r="P3172" s="81"/>
      <c r="R3172" s="83"/>
    </row>
    <row r="3173" spans="1:18" x14ac:dyDescent="0.25">
      <c r="A3173" s="79"/>
      <c r="B3173" s="79"/>
      <c r="C3173" s="79"/>
      <c r="D3173" s="80"/>
      <c r="E3173" s="79"/>
      <c r="F3173" s="99"/>
      <c r="G3173" s="81"/>
      <c r="H3173" s="81"/>
      <c r="I3173" s="81"/>
      <c r="J3173" s="80"/>
      <c r="K3173" s="80"/>
      <c r="L3173" s="80"/>
      <c r="M3173" s="101"/>
      <c r="N3173" s="101"/>
      <c r="O3173" s="80"/>
      <c r="P3173" s="81"/>
      <c r="R3173" s="83"/>
    </row>
    <row r="3174" spans="1:18" x14ac:dyDescent="0.25">
      <c r="A3174" s="79"/>
      <c r="B3174" s="79"/>
      <c r="C3174" s="79"/>
      <c r="D3174" s="80"/>
      <c r="E3174" s="79"/>
      <c r="F3174" s="99"/>
      <c r="G3174" s="81"/>
      <c r="H3174" s="81"/>
      <c r="I3174" s="81"/>
      <c r="J3174" s="80"/>
      <c r="K3174" s="80"/>
      <c r="L3174" s="80"/>
      <c r="M3174" s="101"/>
      <c r="N3174" s="101"/>
      <c r="O3174" s="80"/>
      <c r="P3174" s="81"/>
      <c r="R3174" s="83"/>
    </row>
    <row r="3175" spans="1:18" x14ac:dyDescent="0.25">
      <c r="A3175" s="79"/>
      <c r="B3175" s="79"/>
      <c r="C3175" s="79"/>
      <c r="D3175" s="80"/>
      <c r="E3175" s="79"/>
      <c r="F3175" s="99"/>
      <c r="G3175" s="81"/>
      <c r="H3175" s="81"/>
      <c r="I3175" s="81"/>
      <c r="J3175" s="80"/>
      <c r="K3175" s="80"/>
      <c r="L3175" s="80"/>
      <c r="M3175" s="101"/>
      <c r="N3175" s="101"/>
      <c r="O3175" s="80"/>
      <c r="P3175" s="81"/>
      <c r="R3175" s="83"/>
    </row>
    <row r="3176" spans="1:18" x14ac:dyDescent="0.25">
      <c r="A3176" s="79"/>
      <c r="B3176" s="79"/>
      <c r="C3176" s="79"/>
      <c r="D3176" s="80"/>
      <c r="E3176" s="79"/>
      <c r="F3176" s="99"/>
      <c r="G3176" s="81"/>
      <c r="H3176" s="81"/>
      <c r="I3176" s="81"/>
      <c r="J3176" s="80"/>
      <c r="K3176" s="80"/>
      <c r="L3176" s="80"/>
      <c r="M3176" s="101"/>
      <c r="N3176" s="101"/>
      <c r="O3176" s="80"/>
      <c r="P3176" s="81"/>
      <c r="R3176" s="83"/>
    </row>
    <row r="3177" spans="1:18" x14ac:dyDescent="0.25">
      <c r="A3177" s="79"/>
      <c r="B3177" s="79"/>
      <c r="C3177" s="79"/>
      <c r="D3177" s="80"/>
      <c r="E3177" s="79"/>
      <c r="F3177" s="99"/>
      <c r="G3177" s="81"/>
      <c r="H3177" s="81"/>
      <c r="I3177" s="81"/>
      <c r="J3177" s="80"/>
      <c r="K3177" s="80"/>
      <c r="L3177" s="80"/>
      <c r="M3177" s="101"/>
      <c r="N3177" s="101"/>
      <c r="O3177" s="80"/>
      <c r="P3177" s="81"/>
      <c r="R3177" s="83"/>
    </row>
    <row r="3178" spans="1:18" x14ac:dyDescent="0.25">
      <c r="A3178" s="79"/>
      <c r="B3178" s="79"/>
      <c r="C3178" s="79"/>
      <c r="D3178" s="80"/>
      <c r="E3178" s="79"/>
      <c r="F3178" s="99"/>
      <c r="G3178" s="81"/>
      <c r="H3178" s="81"/>
      <c r="I3178" s="81"/>
      <c r="J3178" s="80"/>
      <c r="K3178" s="80"/>
      <c r="L3178" s="80"/>
      <c r="M3178" s="101"/>
      <c r="N3178" s="101"/>
      <c r="O3178" s="80"/>
      <c r="P3178" s="81"/>
      <c r="R3178" s="83"/>
    </row>
    <row r="3179" spans="1:18" x14ac:dyDescent="0.25">
      <c r="A3179" s="79"/>
      <c r="B3179" s="79"/>
      <c r="C3179" s="79"/>
      <c r="D3179" s="80"/>
      <c r="E3179" s="79"/>
      <c r="F3179" s="99"/>
      <c r="G3179" s="81"/>
      <c r="H3179" s="81"/>
      <c r="I3179" s="81"/>
      <c r="J3179" s="80"/>
      <c r="K3179" s="80"/>
      <c r="L3179" s="80"/>
      <c r="M3179" s="101"/>
      <c r="N3179" s="101"/>
      <c r="O3179" s="80"/>
      <c r="P3179" s="81"/>
      <c r="R3179" s="83"/>
    </row>
    <row r="3180" spans="1:18" x14ac:dyDescent="0.25">
      <c r="A3180" s="79"/>
      <c r="B3180" s="79"/>
      <c r="C3180" s="79"/>
      <c r="D3180" s="80"/>
      <c r="E3180" s="79"/>
      <c r="F3180" s="99"/>
      <c r="G3180" s="81"/>
      <c r="H3180" s="81"/>
      <c r="I3180" s="81"/>
      <c r="J3180" s="80"/>
      <c r="K3180" s="80"/>
      <c r="L3180" s="80"/>
      <c r="M3180" s="101"/>
      <c r="N3180" s="101"/>
      <c r="O3180" s="80"/>
      <c r="P3180" s="81"/>
      <c r="R3180" s="83"/>
    </row>
    <row r="3181" spans="1:18" x14ac:dyDescent="0.25">
      <c r="A3181" s="79"/>
      <c r="B3181" s="79"/>
      <c r="C3181" s="79"/>
      <c r="D3181" s="80"/>
      <c r="E3181" s="79"/>
      <c r="F3181" s="99"/>
      <c r="G3181" s="81"/>
      <c r="H3181" s="81"/>
      <c r="I3181" s="81"/>
      <c r="J3181" s="80"/>
      <c r="K3181" s="80"/>
      <c r="L3181" s="80"/>
      <c r="M3181" s="101"/>
      <c r="N3181" s="101"/>
      <c r="O3181" s="80"/>
      <c r="P3181" s="81"/>
      <c r="R3181" s="83"/>
    </row>
    <row r="3182" spans="1:18" x14ac:dyDescent="0.25">
      <c r="A3182" s="79"/>
      <c r="B3182" s="79"/>
      <c r="C3182" s="79"/>
      <c r="D3182" s="80"/>
      <c r="E3182" s="79"/>
      <c r="F3182" s="99"/>
      <c r="G3182" s="81"/>
      <c r="H3182" s="81"/>
      <c r="I3182" s="81"/>
      <c r="J3182" s="80"/>
      <c r="K3182" s="80"/>
      <c r="L3182" s="80"/>
      <c r="M3182" s="101"/>
      <c r="N3182" s="101"/>
      <c r="O3182" s="80"/>
      <c r="P3182" s="81"/>
      <c r="R3182" s="83"/>
    </row>
    <row r="3183" spans="1:18" x14ac:dyDescent="0.25">
      <c r="A3183" s="79"/>
      <c r="B3183" s="79"/>
      <c r="C3183" s="79"/>
      <c r="D3183" s="80"/>
      <c r="E3183" s="79"/>
      <c r="F3183" s="99"/>
      <c r="G3183" s="81"/>
      <c r="H3183" s="81"/>
      <c r="I3183" s="81"/>
      <c r="J3183" s="80"/>
      <c r="K3183" s="80"/>
      <c r="L3183" s="80"/>
      <c r="M3183" s="101"/>
      <c r="N3183" s="101"/>
      <c r="O3183" s="80"/>
      <c r="P3183" s="81"/>
      <c r="R3183" s="83"/>
    </row>
    <row r="3184" spans="1:18" x14ac:dyDescent="0.25">
      <c r="A3184" s="79"/>
      <c r="B3184" s="79"/>
      <c r="C3184" s="79"/>
      <c r="D3184" s="80"/>
      <c r="E3184" s="79"/>
      <c r="F3184" s="99"/>
      <c r="G3184" s="81"/>
      <c r="H3184" s="81"/>
      <c r="I3184" s="81"/>
      <c r="J3184" s="80"/>
      <c r="K3184" s="80"/>
      <c r="L3184" s="80"/>
      <c r="M3184" s="101"/>
      <c r="N3184" s="101"/>
      <c r="O3184" s="80"/>
      <c r="P3184" s="81"/>
      <c r="R3184" s="83"/>
    </row>
    <row r="3185" spans="1:18" x14ac:dyDescent="0.25">
      <c r="A3185" s="79"/>
      <c r="B3185" s="79"/>
      <c r="C3185" s="79"/>
      <c r="D3185" s="80"/>
      <c r="E3185" s="79"/>
      <c r="F3185" s="99"/>
      <c r="G3185" s="81"/>
      <c r="H3185" s="81"/>
      <c r="I3185" s="81"/>
      <c r="J3185" s="80"/>
      <c r="K3185" s="80"/>
      <c r="L3185" s="80"/>
      <c r="M3185" s="101"/>
      <c r="N3185" s="101"/>
      <c r="O3185" s="80"/>
      <c r="P3185" s="81"/>
      <c r="R3185" s="83"/>
    </row>
    <row r="3186" spans="1:18" x14ac:dyDescent="0.25">
      <c r="A3186" s="79"/>
      <c r="B3186" s="79"/>
      <c r="C3186" s="79"/>
      <c r="D3186" s="80"/>
      <c r="E3186" s="79"/>
      <c r="F3186" s="99"/>
      <c r="G3186" s="81"/>
      <c r="H3186" s="81"/>
      <c r="I3186" s="81"/>
      <c r="J3186" s="80"/>
      <c r="K3186" s="80"/>
      <c r="L3186" s="80"/>
      <c r="M3186" s="101"/>
      <c r="N3186" s="101"/>
      <c r="O3186" s="80"/>
      <c r="P3186" s="81"/>
      <c r="R3186" s="83"/>
    </row>
    <row r="3187" spans="1:18" x14ac:dyDescent="0.25">
      <c r="A3187" s="79"/>
      <c r="B3187" s="79"/>
      <c r="C3187" s="79"/>
      <c r="D3187" s="80"/>
      <c r="E3187" s="79"/>
      <c r="F3187" s="99"/>
      <c r="G3187" s="81"/>
      <c r="H3187" s="81"/>
      <c r="I3187" s="81"/>
      <c r="J3187" s="80"/>
      <c r="K3187" s="80"/>
      <c r="L3187" s="80"/>
      <c r="M3187" s="101"/>
      <c r="N3187" s="101"/>
      <c r="O3187" s="80"/>
      <c r="P3187" s="81"/>
      <c r="R3187" s="83"/>
    </row>
    <row r="3188" spans="1:18" x14ac:dyDescent="0.25">
      <c r="A3188" s="79"/>
      <c r="B3188" s="79"/>
      <c r="C3188" s="79"/>
      <c r="D3188" s="80"/>
      <c r="E3188" s="79"/>
      <c r="F3188" s="99"/>
      <c r="G3188" s="81"/>
      <c r="H3188" s="81"/>
      <c r="I3188" s="81"/>
      <c r="J3188" s="80"/>
      <c r="K3188" s="80"/>
      <c r="L3188" s="80"/>
      <c r="M3188" s="101"/>
      <c r="N3188" s="101"/>
      <c r="O3188" s="80"/>
      <c r="P3188" s="81"/>
      <c r="R3188" s="83"/>
    </row>
    <row r="3189" spans="1:18" x14ac:dyDescent="0.25">
      <c r="A3189" s="79"/>
      <c r="B3189" s="79"/>
      <c r="C3189" s="79"/>
      <c r="D3189" s="80"/>
      <c r="E3189" s="79"/>
      <c r="F3189" s="99"/>
      <c r="G3189" s="81"/>
      <c r="H3189" s="81"/>
      <c r="I3189" s="81"/>
      <c r="J3189" s="80"/>
      <c r="K3189" s="80"/>
      <c r="L3189" s="80"/>
      <c r="M3189" s="101"/>
      <c r="N3189" s="101"/>
      <c r="O3189" s="80"/>
      <c r="P3189" s="81"/>
      <c r="R3189" s="83"/>
    </row>
    <row r="3190" spans="1:18" x14ac:dyDescent="0.25">
      <c r="A3190" s="79"/>
      <c r="B3190" s="79"/>
      <c r="C3190" s="79"/>
      <c r="D3190" s="80"/>
      <c r="E3190" s="79"/>
      <c r="F3190" s="99"/>
      <c r="G3190" s="81"/>
      <c r="H3190" s="81"/>
      <c r="I3190" s="81"/>
      <c r="J3190" s="80"/>
      <c r="K3190" s="80"/>
      <c r="L3190" s="80"/>
      <c r="M3190" s="101"/>
      <c r="N3190" s="101"/>
      <c r="O3190" s="80"/>
      <c r="P3190" s="81"/>
      <c r="R3190" s="83"/>
    </row>
    <row r="3191" spans="1:18" x14ac:dyDescent="0.25">
      <c r="A3191" s="79"/>
      <c r="B3191" s="79"/>
      <c r="C3191" s="79"/>
      <c r="D3191" s="80"/>
      <c r="E3191" s="79"/>
      <c r="F3191" s="99"/>
      <c r="G3191" s="81"/>
      <c r="H3191" s="81"/>
      <c r="I3191" s="81"/>
      <c r="J3191" s="80"/>
      <c r="K3191" s="80"/>
      <c r="L3191" s="80"/>
      <c r="M3191" s="101"/>
      <c r="N3191" s="101"/>
      <c r="O3191" s="80"/>
      <c r="P3191" s="81"/>
      <c r="R3191" s="83"/>
    </row>
    <row r="3192" spans="1:18" x14ac:dyDescent="0.25">
      <c r="A3192" s="79"/>
      <c r="B3192" s="79"/>
      <c r="C3192" s="79"/>
      <c r="D3192" s="80"/>
      <c r="E3192" s="79"/>
      <c r="F3192" s="99"/>
      <c r="G3192" s="81"/>
      <c r="H3192" s="81"/>
      <c r="I3192" s="81"/>
      <c r="J3192" s="80"/>
      <c r="K3192" s="80"/>
      <c r="L3192" s="80"/>
      <c r="M3192" s="101"/>
      <c r="N3192" s="101"/>
      <c r="O3192" s="80"/>
      <c r="P3192" s="81"/>
      <c r="R3192" s="83"/>
    </row>
    <row r="3193" spans="1:18" x14ac:dyDescent="0.25">
      <c r="A3193" s="79"/>
      <c r="B3193" s="79"/>
      <c r="C3193" s="79"/>
      <c r="D3193" s="80"/>
      <c r="E3193" s="79"/>
      <c r="F3193" s="99"/>
      <c r="G3193" s="81"/>
      <c r="H3193" s="81"/>
      <c r="I3193" s="81"/>
      <c r="J3193" s="80"/>
      <c r="K3193" s="80"/>
      <c r="L3193" s="80"/>
      <c r="M3193" s="101"/>
      <c r="N3193" s="101"/>
      <c r="O3193" s="80"/>
      <c r="P3193" s="81"/>
      <c r="R3193" s="83"/>
    </row>
    <row r="3194" spans="1:18" x14ac:dyDescent="0.25">
      <c r="A3194" s="79"/>
      <c r="B3194" s="79"/>
      <c r="C3194" s="79"/>
      <c r="D3194" s="80"/>
      <c r="E3194" s="79"/>
      <c r="F3194" s="99"/>
      <c r="G3194" s="81"/>
      <c r="H3194" s="81"/>
      <c r="I3194" s="81"/>
      <c r="J3194" s="80"/>
      <c r="K3194" s="80"/>
      <c r="L3194" s="80"/>
      <c r="M3194" s="101"/>
      <c r="N3194" s="101"/>
      <c r="O3194" s="80"/>
      <c r="P3194" s="81"/>
      <c r="R3194" s="83"/>
    </row>
    <row r="3195" spans="1:18" x14ac:dyDescent="0.25">
      <c r="A3195" s="79"/>
      <c r="B3195" s="79"/>
      <c r="C3195" s="79"/>
      <c r="D3195" s="80"/>
      <c r="E3195" s="79"/>
      <c r="F3195" s="99"/>
      <c r="G3195" s="81"/>
      <c r="H3195" s="81"/>
      <c r="I3195" s="81"/>
      <c r="J3195" s="80"/>
      <c r="K3195" s="80"/>
      <c r="L3195" s="80"/>
      <c r="M3195" s="101"/>
      <c r="N3195" s="101"/>
      <c r="O3195" s="80"/>
      <c r="P3195" s="81"/>
      <c r="R3195" s="83"/>
    </row>
    <row r="3196" spans="1:18" x14ac:dyDescent="0.25">
      <c r="A3196" s="79"/>
      <c r="B3196" s="79"/>
      <c r="C3196" s="79"/>
      <c r="D3196" s="80"/>
      <c r="E3196" s="79"/>
      <c r="F3196" s="99"/>
      <c r="G3196" s="81"/>
      <c r="H3196" s="81"/>
      <c r="I3196" s="81"/>
      <c r="J3196" s="80"/>
      <c r="K3196" s="80"/>
      <c r="L3196" s="80"/>
      <c r="M3196" s="101"/>
      <c r="N3196" s="101"/>
      <c r="O3196" s="80"/>
      <c r="P3196" s="81"/>
      <c r="R3196" s="83"/>
    </row>
    <row r="3197" spans="1:18" x14ac:dyDescent="0.25">
      <c r="A3197" s="79"/>
      <c r="B3197" s="79"/>
      <c r="C3197" s="79"/>
      <c r="D3197" s="80"/>
      <c r="E3197" s="79"/>
      <c r="F3197" s="99"/>
      <c r="G3197" s="81"/>
      <c r="H3197" s="81"/>
      <c r="I3197" s="81"/>
      <c r="J3197" s="80"/>
      <c r="K3197" s="80"/>
      <c r="L3197" s="80"/>
      <c r="M3197" s="101"/>
      <c r="N3197" s="101"/>
      <c r="O3197" s="80"/>
      <c r="P3197" s="81"/>
      <c r="R3197" s="83"/>
    </row>
    <row r="3198" spans="1:18" x14ac:dyDescent="0.25">
      <c r="A3198" s="79"/>
      <c r="B3198" s="79"/>
      <c r="C3198" s="79"/>
      <c r="D3198" s="80"/>
      <c r="E3198" s="79"/>
      <c r="F3198" s="99"/>
      <c r="G3198" s="81"/>
      <c r="H3198" s="81"/>
      <c r="I3198" s="81"/>
      <c r="J3198" s="80"/>
      <c r="K3198" s="80"/>
      <c r="L3198" s="80"/>
      <c r="M3198" s="101"/>
      <c r="N3198" s="101"/>
      <c r="O3198" s="80"/>
      <c r="P3198" s="81"/>
      <c r="R3198" s="83"/>
    </row>
    <row r="3199" spans="1:18" x14ac:dyDescent="0.25">
      <c r="A3199" s="79"/>
      <c r="B3199" s="79"/>
      <c r="C3199" s="79"/>
      <c r="D3199" s="80"/>
      <c r="E3199" s="79"/>
      <c r="F3199" s="99"/>
      <c r="G3199" s="81"/>
      <c r="H3199" s="81"/>
      <c r="I3199" s="81"/>
      <c r="J3199" s="80"/>
      <c r="K3199" s="80"/>
      <c r="L3199" s="80"/>
      <c r="M3199" s="101"/>
      <c r="N3199" s="101"/>
      <c r="O3199" s="80"/>
      <c r="P3199" s="81"/>
      <c r="R3199" s="83"/>
    </row>
    <row r="3200" spans="1:18" x14ac:dyDescent="0.25">
      <c r="A3200" s="79"/>
      <c r="B3200" s="79"/>
      <c r="C3200" s="79"/>
      <c r="D3200" s="80"/>
      <c r="E3200" s="79"/>
      <c r="F3200" s="99"/>
      <c r="G3200" s="81"/>
      <c r="H3200" s="81"/>
      <c r="I3200" s="81"/>
      <c r="J3200" s="80"/>
      <c r="K3200" s="80"/>
      <c r="L3200" s="80"/>
      <c r="M3200" s="101"/>
      <c r="N3200" s="101"/>
      <c r="O3200" s="80"/>
      <c r="P3200" s="81"/>
      <c r="R3200" s="83"/>
    </row>
    <row r="3201" spans="1:18" x14ac:dyDescent="0.25">
      <c r="A3201" s="79"/>
      <c r="B3201" s="79"/>
      <c r="C3201" s="79"/>
      <c r="D3201" s="80"/>
      <c r="E3201" s="79"/>
      <c r="F3201" s="99"/>
      <c r="G3201" s="81"/>
      <c r="H3201" s="81"/>
      <c r="I3201" s="81"/>
      <c r="J3201" s="80"/>
      <c r="K3201" s="80"/>
      <c r="L3201" s="80"/>
      <c r="M3201" s="101"/>
      <c r="N3201" s="101"/>
      <c r="O3201" s="80"/>
      <c r="P3201" s="81"/>
      <c r="R3201" s="83"/>
    </row>
    <row r="3202" spans="1:18" x14ac:dyDescent="0.25">
      <c r="A3202" s="79"/>
      <c r="B3202" s="79"/>
      <c r="C3202" s="79"/>
      <c r="D3202" s="80"/>
      <c r="E3202" s="79"/>
      <c r="F3202" s="99"/>
      <c r="G3202" s="81"/>
      <c r="H3202" s="81"/>
      <c r="I3202" s="81"/>
      <c r="J3202" s="80"/>
      <c r="K3202" s="80"/>
      <c r="L3202" s="80"/>
      <c r="M3202" s="101"/>
      <c r="N3202" s="101"/>
      <c r="O3202" s="80"/>
      <c r="P3202" s="81"/>
      <c r="R3202" s="83"/>
    </row>
    <row r="3203" spans="1:18" x14ac:dyDescent="0.25">
      <c r="A3203" s="79"/>
      <c r="B3203" s="79"/>
      <c r="C3203" s="79"/>
      <c r="D3203" s="80"/>
      <c r="E3203" s="79"/>
      <c r="F3203" s="99"/>
      <c r="G3203" s="81"/>
      <c r="H3203" s="81"/>
      <c r="I3203" s="81"/>
      <c r="J3203" s="80"/>
      <c r="K3203" s="80"/>
      <c r="L3203" s="80"/>
      <c r="M3203" s="101"/>
      <c r="N3203" s="101"/>
      <c r="O3203" s="80"/>
      <c r="P3203" s="81"/>
      <c r="R3203" s="83"/>
    </row>
    <row r="3204" spans="1:18" x14ac:dyDescent="0.25">
      <c r="A3204" s="79"/>
      <c r="B3204" s="79"/>
      <c r="C3204" s="79"/>
      <c r="D3204" s="80"/>
      <c r="E3204" s="79"/>
      <c r="F3204" s="99"/>
      <c r="G3204" s="81"/>
      <c r="H3204" s="81"/>
      <c r="I3204" s="81"/>
      <c r="J3204" s="80"/>
      <c r="K3204" s="80"/>
      <c r="L3204" s="80"/>
      <c r="M3204" s="101"/>
      <c r="N3204" s="101"/>
      <c r="O3204" s="80"/>
      <c r="P3204" s="81"/>
      <c r="R3204" s="83"/>
    </row>
    <row r="3205" spans="1:18" x14ac:dyDescent="0.25">
      <c r="A3205" s="79"/>
      <c r="B3205" s="79"/>
      <c r="C3205" s="79"/>
      <c r="D3205" s="80"/>
      <c r="E3205" s="79"/>
      <c r="F3205" s="99"/>
      <c r="G3205" s="81"/>
      <c r="H3205" s="81"/>
      <c r="I3205" s="81"/>
      <c r="J3205" s="80"/>
      <c r="K3205" s="80"/>
      <c r="L3205" s="80"/>
      <c r="M3205" s="101"/>
      <c r="N3205" s="101"/>
      <c r="O3205" s="80"/>
      <c r="P3205" s="81"/>
      <c r="R3205" s="83"/>
    </row>
    <row r="3206" spans="1:18" x14ac:dyDescent="0.25">
      <c r="A3206" s="79"/>
      <c r="B3206" s="79"/>
      <c r="C3206" s="79"/>
      <c r="D3206" s="80"/>
      <c r="E3206" s="79"/>
      <c r="F3206" s="99"/>
      <c r="G3206" s="81"/>
      <c r="H3206" s="81"/>
      <c r="I3206" s="81"/>
      <c r="J3206" s="80"/>
      <c r="K3206" s="80"/>
      <c r="L3206" s="80"/>
      <c r="M3206" s="101"/>
      <c r="N3206" s="101"/>
      <c r="O3206" s="80"/>
      <c r="P3206" s="81"/>
      <c r="R3206" s="83"/>
    </row>
    <row r="3207" spans="1:18" x14ac:dyDescent="0.25">
      <c r="A3207" s="79"/>
      <c r="B3207" s="79"/>
      <c r="C3207" s="79"/>
      <c r="D3207" s="80"/>
      <c r="E3207" s="79"/>
      <c r="F3207" s="99"/>
      <c r="G3207" s="81"/>
      <c r="H3207" s="81"/>
      <c r="I3207" s="81"/>
      <c r="J3207" s="80"/>
      <c r="K3207" s="80"/>
      <c r="L3207" s="80"/>
      <c r="M3207" s="101"/>
      <c r="N3207" s="101"/>
      <c r="O3207" s="80"/>
      <c r="P3207" s="81"/>
      <c r="R3207" s="83"/>
    </row>
    <row r="3208" spans="1:18" x14ac:dyDescent="0.25">
      <c r="A3208" s="79"/>
      <c r="B3208" s="79"/>
      <c r="C3208" s="79"/>
      <c r="D3208" s="80"/>
      <c r="E3208" s="79"/>
      <c r="F3208" s="99"/>
      <c r="G3208" s="81"/>
      <c r="H3208" s="81"/>
      <c r="I3208" s="81"/>
      <c r="J3208" s="80"/>
      <c r="K3208" s="80"/>
      <c r="L3208" s="80"/>
      <c r="M3208" s="101"/>
      <c r="N3208" s="101"/>
      <c r="O3208" s="80"/>
      <c r="P3208" s="81"/>
      <c r="R3208" s="83"/>
    </row>
    <row r="3209" spans="1:18" x14ac:dyDescent="0.25">
      <c r="A3209" s="79"/>
      <c r="B3209" s="79"/>
      <c r="C3209" s="79"/>
      <c r="D3209" s="80"/>
      <c r="E3209" s="79"/>
      <c r="F3209" s="99"/>
      <c r="G3209" s="81"/>
      <c r="H3209" s="81"/>
      <c r="I3209" s="81"/>
      <c r="J3209" s="80"/>
      <c r="K3209" s="80"/>
      <c r="L3209" s="80"/>
      <c r="M3209" s="101"/>
      <c r="N3209" s="101"/>
      <c r="O3209" s="80"/>
      <c r="P3209" s="81"/>
      <c r="R3209" s="83"/>
    </row>
    <row r="3210" spans="1:18" x14ac:dyDescent="0.25">
      <c r="A3210" s="79"/>
      <c r="B3210" s="79"/>
      <c r="C3210" s="79"/>
      <c r="D3210" s="80"/>
      <c r="E3210" s="79"/>
      <c r="F3210" s="99"/>
      <c r="G3210" s="81"/>
      <c r="H3210" s="81"/>
      <c r="I3210" s="81"/>
      <c r="J3210" s="80"/>
      <c r="K3210" s="80"/>
      <c r="L3210" s="80"/>
      <c r="M3210" s="101"/>
      <c r="N3210" s="101"/>
      <c r="O3210" s="80"/>
      <c r="P3210" s="81"/>
      <c r="R3210" s="83"/>
    </row>
    <row r="3211" spans="1:18" x14ac:dyDescent="0.25">
      <c r="A3211" s="79"/>
      <c r="B3211" s="79"/>
      <c r="C3211" s="79"/>
      <c r="D3211" s="80"/>
      <c r="E3211" s="79"/>
      <c r="F3211" s="99"/>
      <c r="G3211" s="81"/>
      <c r="H3211" s="81"/>
      <c r="I3211" s="81"/>
      <c r="J3211" s="80"/>
      <c r="K3211" s="80"/>
      <c r="L3211" s="80"/>
      <c r="M3211" s="101"/>
      <c r="N3211" s="101"/>
      <c r="O3211" s="80"/>
      <c r="P3211" s="81"/>
      <c r="R3211" s="83"/>
    </row>
    <row r="3212" spans="1:18" x14ac:dyDescent="0.25">
      <c r="A3212" s="79"/>
      <c r="B3212" s="79"/>
      <c r="C3212" s="79"/>
      <c r="D3212" s="80"/>
      <c r="E3212" s="79"/>
      <c r="F3212" s="99"/>
      <c r="G3212" s="81"/>
      <c r="H3212" s="81"/>
      <c r="I3212" s="81"/>
      <c r="J3212" s="80"/>
      <c r="K3212" s="80"/>
      <c r="L3212" s="80"/>
      <c r="M3212" s="101"/>
      <c r="N3212" s="101"/>
      <c r="O3212" s="80"/>
      <c r="P3212" s="81"/>
      <c r="R3212" s="83"/>
    </row>
    <row r="3213" spans="1:18" x14ac:dyDescent="0.25">
      <c r="A3213" s="79"/>
      <c r="B3213" s="79"/>
      <c r="C3213" s="79"/>
      <c r="D3213" s="80"/>
      <c r="E3213" s="79"/>
      <c r="F3213" s="99"/>
      <c r="G3213" s="81"/>
      <c r="H3213" s="81"/>
      <c r="I3213" s="81"/>
      <c r="J3213" s="80"/>
      <c r="K3213" s="80"/>
      <c r="L3213" s="80"/>
      <c r="M3213" s="101"/>
      <c r="N3213" s="101"/>
      <c r="O3213" s="80"/>
      <c r="P3213" s="81"/>
      <c r="R3213" s="83"/>
    </row>
    <row r="3214" spans="1:18" x14ac:dyDescent="0.25">
      <c r="A3214" s="79"/>
      <c r="B3214" s="79"/>
      <c r="C3214" s="79"/>
      <c r="D3214" s="80"/>
      <c r="E3214" s="79"/>
      <c r="F3214" s="99"/>
      <c r="G3214" s="81"/>
      <c r="H3214" s="81"/>
      <c r="I3214" s="81"/>
      <c r="J3214" s="80"/>
      <c r="K3214" s="80"/>
      <c r="L3214" s="80"/>
      <c r="M3214" s="101"/>
      <c r="N3214" s="101"/>
      <c r="O3214" s="80"/>
      <c r="P3214" s="81"/>
      <c r="R3214" s="83"/>
    </row>
    <row r="3215" spans="1:18" x14ac:dyDescent="0.25">
      <c r="A3215" s="79"/>
      <c r="B3215" s="79"/>
      <c r="C3215" s="79"/>
      <c r="D3215" s="80"/>
      <c r="E3215" s="79"/>
      <c r="F3215" s="99"/>
      <c r="G3215" s="81"/>
      <c r="H3215" s="81"/>
      <c r="I3215" s="81"/>
      <c r="J3215" s="80"/>
      <c r="K3215" s="80"/>
      <c r="L3215" s="80"/>
      <c r="M3215" s="101"/>
      <c r="N3215" s="101"/>
      <c r="O3215" s="80"/>
      <c r="P3215" s="81"/>
      <c r="R3215" s="83"/>
    </row>
    <row r="3216" spans="1:18" x14ac:dyDescent="0.25">
      <c r="A3216" s="79"/>
      <c r="B3216" s="79"/>
      <c r="C3216" s="79"/>
      <c r="D3216" s="80"/>
      <c r="E3216" s="79"/>
      <c r="F3216" s="99"/>
      <c r="G3216" s="81"/>
      <c r="H3216" s="81"/>
      <c r="I3216" s="81"/>
      <c r="J3216" s="80"/>
      <c r="K3216" s="80"/>
      <c r="L3216" s="80"/>
      <c r="M3216" s="101"/>
      <c r="N3216" s="101"/>
      <c r="O3216" s="80"/>
      <c r="P3216" s="81"/>
      <c r="R3216" s="83"/>
    </row>
    <row r="3217" spans="1:18" x14ac:dyDescent="0.25">
      <c r="A3217" s="79"/>
      <c r="B3217" s="79"/>
      <c r="C3217" s="79"/>
      <c r="D3217" s="80"/>
      <c r="E3217" s="79"/>
      <c r="F3217" s="99"/>
      <c r="G3217" s="81"/>
      <c r="H3217" s="81"/>
      <c r="I3217" s="81"/>
      <c r="J3217" s="80"/>
      <c r="K3217" s="80"/>
      <c r="L3217" s="80"/>
      <c r="M3217" s="101"/>
      <c r="N3217" s="101"/>
      <c r="O3217" s="80"/>
      <c r="P3217" s="81"/>
      <c r="R3217" s="83"/>
    </row>
    <row r="3218" spans="1:18" x14ac:dyDescent="0.25">
      <c r="A3218" s="79"/>
      <c r="B3218" s="79"/>
      <c r="C3218" s="79"/>
      <c r="D3218" s="80"/>
      <c r="E3218" s="79"/>
      <c r="F3218" s="99"/>
      <c r="G3218" s="81"/>
      <c r="H3218" s="81"/>
      <c r="I3218" s="81"/>
      <c r="J3218" s="80"/>
      <c r="K3218" s="80"/>
      <c r="L3218" s="80"/>
      <c r="M3218" s="101"/>
      <c r="N3218" s="101"/>
      <c r="O3218" s="80"/>
      <c r="P3218" s="81"/>
      <c r="R3218" s="83"/>
    </row>
    <row r="3219" spans="1:18" x14ac:dyDescent="0.25">
      <c r="A3219" s="79"/>
      <c r="B3219" s="79"/>
      <c r="C3219" s="79"/>
      <c r="D3219" s="80"/>
      <c r="E3219" s="79"/>
      <c r="F3219" s="99"/>
      <c r="G3219" s="81"/>
      <c r="H3219" s="81"/>
      <c r="I3219" s="81"/>
      <c r="J3219" s="80"/>
      <c r="K3219" s="80"/>
      <c r="L3219" s="80"/>
      <c r="M3219" s="101"/>
      <c r="N3219" s="101"/>
      <c r="O3219" s="80"/>
      <c r="P3219" s="81"/>
      <c r="R3219" s="83"/>
    </row>
    <row r="3220" spans="1:18" x14ac:dyDescent="0.25">
      <c r="A3220" s="79"/>
      <c r="B3220" s="79"/>
      <c r="C3220" s="79"/>
      <c r="D3220" s="80"/>
      <c r="E3220" s="79"/>
      <c r="F3220" s="99"/>
      <c r="G3220" s="81"/>
      <c r="H3220" s="81"/>
      <c r="I3220" s="81"/>
      <c r="J3220" s="80"/>
      <c r="K3220" s="80"/>
      <c r="L3220" s="80"/>
      <c r="M3220" s="101"/>
      <c r="N3220" s="101"/>
      <c r="O3220" s="80"/>
      <c r="P3220" s="81"/>
      <c r="R3220" s="83"/>
    </row>
    <row r="3221" spans="1:18" x14ac:dyDescent="0.25">
      <c r="A3221" s="79"/>
      <c r="B3221" s="79"/>
      <c r="C3221" s="79"/>
      <c r="D3221" s="80"/>
      <c r="E3221" s="79"/>
      <c r="F3221" s="99"/>
      <c r="G3221" s="81"/>
      <c r="H3221" s="81"/>
      <c r="I3221" s="81"/>
      <c r="J3221" s="80"/>
      <c r="K3221" s="80"/>
      <c r="L3221" s="80"/>
      <c r="M3221" s="101"/>
      <c r="N3221" s="101"/>
      <c r="O3221" s="80"/>
      <c r="P3221" s="81"/>
      <c r="R3221" s="83"/>
    </row>
    <row r="3222" spans="1:18" x14ac:dyDescent="0.25">
      <c r="A3222" s="79"/>
      <c r="B3222" s="79"/>
      <c r="C3222" s="79"/>
      <c r="D3222" s="80"/>
      <c r="E3222" s="79"/>
      <c r="F3222" s="99"/>
      <c r="G3222" s="81"/>
      <c r="H3222" s="81"/>
      <c r="I3222" s="81"/>
      <c r="J3222" s="80"/>
      <c r="K3222" s="80"/>
      <c r="L3222" s="80"/>
      <c r="M3222" s="101"/>
      <c r="N3222" s="101"/>
      <c r="O3222" s="80"/>
      <c r="P3222" s="81"/>
      <c r="R3222" s="83"/>
    </row>
    <row r="3223" spans="1:18" x14ac:dyDescent="0.25">
      <c r="A3223" s="79"/>
      <c r="B3223" s="79"/>
      <c r="C3223" s="79"/>
      <c r="D3223" s="80"/>
      <c r="E3223" s="79"/>
      <c r="F3223" s="99"/>
      <c r="G3223" s="81"/>
      <c r="H3223" s="81"/>
      <c r="I3223" s="81"/>
      <c r="J3223" s="80"/>
      <c r="K3223" s="80"/>
      <c r="L3223" s="80"/>
      <c r="M3223" s="101"/>
      <c r="N3223" s="101"/>
      <c r="O3223" s="80"/>
      <c r="P3223" s="81"/>
      <c r="R3223" s="83"/>
    </row>
    <row r="3224" spans="1:18" x14ac:dyDescent="0.25">
      <c r="A3224" s="79"/>
      <c r="B3224" s="79"/>
      <c r="C3224" s="79"/>
      <c r="D3224" s="80"/>
      <c r="E3224" s="79"/>
      <c r="F3224" s="99"/>
      <c r="G3224" s="81"/>
      <c r="H3224" s="81"/>
      <c r="I3224" s="81"/>
      <c r="J3224" s="80"/>
      <c r="K3224" s="80"/>
      <c r="L3224" s="80"/>
      <c r="M3224" s="101"/>
      <c r="N3224" s="101"/>
      <c r="O3224" s="80"/>
      <c r="P3224" s="81"/>
      <c r="R3224" s="83"/>
    </row>
    <row r="3225" spans="1:18" x14ac:dyDescent="0.25">
      <c r="A3225" s="79"/>
      <c r="B3225" s="79"/>
      <c r="C3225" s="79"/>
      <c r="D3225" s="80"/>
      <c r="E3225" s="79"/>
      <c r="F3225" s="99"/>
      <c r="G3225" s="81"/>
      <c r="H3225" s="81"/>
      <c r="I3225" s="81"/>
      <c r="J3225" s="80"/>
      <c r="K3225" s="80"/>
      <c r="L3225" s="80"/>
      <c r="M3225" s="101"/>
      <c r="N3225" s="101"/>
      <c r="O3225" s="80"/>
      <c r="P3225" s="81"/>
      <c r="R3225" s="83"/>
    </row>
    <row r="3226" spans="1:18" x14ac:dyDescent="0.25">
      <c r="A3226" s="79"/>
      <c r="B3226" s="79"/>
      <c r="C3226" s="79"/>
      <c r="D3226" s="80"/>
      <c r="E3226" s="79"/>
      <c r="F3226" s="99"/>
      <c r="G3226" s="81"/>
      <c r="H3226" s="81"/>
      <c r="I3226" s="81"/>
      <c r="J3226" s="80"/>
      <c r="K3226" s="80"/>
      <c r="L3226" s="80"/>
      <c r="M3226" s="101"/>
      <c r="N3226" s="101"/>
      <c r="O3226" s="80"/>
      <c r="P3226" s="81"/>
      <c r="R3226" s="83"/>
    </row>
    <row r="3227" spans="1:18" x14ac:dyDescent="0.25">
      <c r="A3227" s="79"/>
      <c r="B3227" s="79"/>
      <c r="C3227" s="79"/>
      <c r="D3227" s="80"/>
      <c r="E3227" s="79"/>
      <c r="F3227" s="99"/>
      <c r="G3227" s="81"/>
      <c r="H3227" s="81"/>
      <c r="I3227" s="81"/>
      <c r="J3227" s="80"/>
      <c r="K3227" s="80"/>
      <c r="L3227" s="80"/>
      <c r="M3227" s="101"/>
      <c r="N3227" s="101"/>
      <c r="O3227" s="80"/>
      <c r="P3227" s="81"/>
      <c r="R3227" s="83"/>
    </row>
    <row r="3228" spans="1:18" x14ac:dyDescent="0.25">
      <c r="A3228" s="79"/>
      <c r="B3228" s="79"/>
      <c r="C3228" s="79"/>
      <c r="D3228" s="80"/>
      <c r="E3228" s="79"/>
      <c r="F3228" s="99"/>
      <c r="G3228" s="81"/>
      <c r="H3228" s="81"/>
      <c r="I3228" s="81"/>
      <c r="J3228" s="80"/>
      <c r="K3228" s="80"/>
      <c r="L3228" s="80"/>
      <c r="M3228" s="101"/>
      <c r="N3228" s="101"/>
      <c r="O3228" s="80"/>
      <c r="P3228" s="81"/>
      <c r="R3228" s="83"/>
    </row>
    <row r="3229" spans="1:18" x14ac:dyDescent="0.25">
      <c r="A3229" s="79"/>
      <c r="B3229" s="79"/>
      <c r="C3229" s="79"/>
      <c r="D3229" s="80"/>
      <c r="E3229" s="79"/>
      <c r="F3229" s="99"/>
      <c r="G3229" s="81"/>
      <c r="H3229" s="81"/>
      <c r="I3229" s="81"/>
      <c r="J3229" s="80"/>
      <c r="K3229" s="80"/>
      <c r="L3229" s="80"/>
      <c r="M3229" s="101"/>
      <c r="N3229" s="101"/>
      <c r="O3229" s="80"/>
      <c r="P3229" s="81"/>
      <c r="R3229" s="83"/>
    </row>
    <row r="3230" spans="1:18" x14ac:dyDescent="0.25">
      <c r="A3230" s="79"/>
      <c r="B3230" s="79"/>
      <c r="C3230" s="79"/>
      <c r="D3230" s="80"/>
      <c r="E3230" s="79"/>
      <c r="F3230" s="99"/>
      <c r="G3230" s="81"/>
      <c r="H3230" s="81"/>
      <c r="I3230" s="81"/>
      <c r="J3230" s="80"/>
      <c r="K3230" s="80"/>
      <c r="L3230" s="80"/>
      <c r="M3230" s="101"/>
      <c r="N3230" s="101"/>
      <c r="O3230" s="80"/>
      <c r="P3230" s="81"/>
      <c r="R3230" s="83"/>
    </row>
    <row r="3231" spans="1:18" x14ac:dyDescent="0.25">
      <c r="A3231" s="79"/>
      <c r="B3231" s="79"/>
      <c r="C3231" s="79"/>
      <c r="D3231" s="80"/>
      <c r="E3231" s="79"/>
      <c r="F3231" s="99"/>
      <c r="G3231" s="81"/>
      <c r="H3231" s="81"/>
      <c r="I3231" s="81"/>
      <c r="J3231" s="80"/>
      <c r="K3231" s="80"/>
      <c r="L3231" s="80"/>
      <c r="M3231" s="101"/>
      <c r="N3231" s="101"/>
      <c r="O3231" s="80"/>
      <c r="P3231" s="81"/>
      <c r="R3231" s="83"/>
    </row>
    <row r="3232" spans="1:18" x14ac:dyDescent="0.25">
      <c r="A3232" s="79"/>
      <c r="B3232" s="79"/>
      <c r="C3232" s="79"/>
      <c r="D3232" s="80"/>
      <c r="E3232" s="79"/>
      <c r="F3232" s="99"/>
      <c r="G3232" s="81"/>
      <c r="H3232" s="81"/>
      <c r="I3232" s="81"/>
      <c r="J3232" s="80"/>
      <c r="K3232" s="80"/>
      <c r="L3232" s="80"/>
      <c r="M3232" s="101"/>
      <c r="N3232" s="101"/>
      <c r="O3232" s="80"/>
      <c r="P3232" s="81"/>
      <c r="R3232" s="83"/>
    </row>
    <row r="3233" spans="1:18" x14ac:dyDescent="0.25">
      <c r="A3233" s="79"/>
      <c r="B3233" s="79"/>
      <c r="C3233" s="79"/>
      <c r="D3233" s="80"/>
      <c r="E3233" s="79"/>
      <c r="F3233" s="99"/>
      <c r="G3233" s="81"/>
      <c r="H3233" s="81"/>
      <c r="I3233" s="81"/>
      <c r="J3233" s="80"/>
      <c r="K3233" s="80"/>
      <c r="L3233" s="80"/>
      <c r="M3233" s="101"/>
      <c r="N3233" s="101"/>
      <c r="O3233" s="80"/>
      <c r="P3233" s="81"/>
      <c r="R3233" s="83"/>
    </row>
    <row r="3234" spans="1:18" x14ac:dyDescent="0.25">
      <c r="A3234" s="79"/>
      <c r="B3234" s="79"/>
      <c r="C3234" s="79"/>
      <c r="D3234" s="80"/>
      <c r="E3234" s="79"/>
      <c r="F3234" s="99"/>
      <c r="G3234" s="81"/>
      <c r="H3234" s="81"/>
      <c r="I3234" s="81"/>
      <c r="J3234" s="80"/>
      <c r="K3234" s="80"/>
      <c r="L3234" s="80"/>
      <c r="M3234" s="101"/>
      <c r="N3234" s="101"/>
      <c r="O3234" s="80"/>
      <c r="P3234" s="81"/>
      <c r="R3234" s="83"/>
    </row>
    <row r="3235" spans="1:18" x14ac:dyDescent="0.25">
      <c r="A3235" s="79"/>
      <c r="B3235" s="79"/>
      <c r="C3235" s="79"/>
      <c r="D3235" s="80"/>
      <c r="E3235" s="79"/>
      <c r="F3235" s="99"/>
      <c r="G3235" s="81"/>
      <c r="H3235" s="81"/>
      <c r="I3235" s="81"/>
      <c r="J3235" s="80"/>
      <c r="K3235" s="80"/>
      <c r="L3235" s="80"/>
      <c r="M3235" s="101"/>
      <c r="N3235" s="101"/>
      <c r="O3235" s="80"/>
      <c r="P3235" s="81"/>
      <c r="R3235" s="83"/>
    </row>
    <row r="3236" spans="1:18" x14ac:dyDescent="0.25">
      <c r="A3236" s="79"/>
      <c r="B3236" s="79"/>
      <c r="C3236" s="79"/>
      <c r="D3236" s="80"/>
      <c r="E3236" s="79"/>
      <c r="F3236" s="99"/>
      <c r="G3236" s="81"/>
      <c r="H3236" s="81"/>
      <c r="I3236" s="81"/>
      <c r="J3236" s="80"/>
      <c r="K3236" s="80"/>
      <c r="L3236" s="80"/>
      <c r="M3236" s="101"/>
      <c r="N3236" s="101"/>
      <c r="O3236" s="80"/>
      <c r="P3236" s="81"/>
      <c r="R3236" s="83"/>
    </row>
    <row r="3237" spans="1:18" x14ac:dyDescent="0.25">
      <c r="A3237" s="79"/>
      <c r="B3237" s="79"/>
      <c r="C3237" s="79"/>
      <c r="D3237" s="80"/>
      <c r="E3237" s="79"/>
      <c r="F3237" s="99"/>
      <c r="G3237" s="81"/>
      <c r="H3237" s="81"/>
      <c r="I3237" s="81"/>
      <c r="J3237" s="80"/>
      <c r="K3237" s="80"/>
      <c r="L3237" s="80"/>
      <c r="M3237" s="101"/>
      <c r="N3237" s="101"/>
      <c r="O3237" s="80"/>
      <c r="P3237" s="81"/>
      <c r="R3237" s="83"/>
    </row>
    <row r="3238" spans="1:18" x14ac:dyDescent="0.25">
      <c r="A3238" s="79"/>
      <c r="B3238" s="79"/>
      <c r="C3238" s="79"/>
      <c r="D3238" s="80"/>
      <c r="E3238" s="79"/>
      <c r="F3238" s="99"/>
      <c r="G3238" s="81"/>
      <c r="H3238" s="81"/>
      <c r="I3238" s="81"/>
      <c r="J3238" s="80"/>
      <c r="K3238" s="80"/>
      <c r="L3238" s="80"/>
      <c r="M3238" s="101"/>
      <c r="N3238" s="101"/>
      <c r="O3238" s="80"/>
      <c r="P3238" s="81"/>
      <c r="R3238" s="83"/>
    </row>
    <row r="3239" spans="1:18" x14ac:dyDescent="0.25">
      <c r="A3239" s="79"/>
      <c r="B3239" s="79"/>
      <c r="C3239" s="79"/>
      <c r="D3239" s="80"/>
      <c r="E3239" s="79"/>
      <c r="F3239" s="99"/>
      <c r="G3239" s="81"/>
      <c r="H3239" s="81"/>
      <c r="I3239" s="81"/>
      <c r="J3239" s="80"/>
      <c r="K3239" s="80"/>
      <c r="L3239" s="80"/>
      <c r="M3239" s="101"/>
      <c r="N3239" s="101"/>
      <c r="O3239" s="80"/>
      <c r="P3239" s="81"/>
      <c r="R3239" s="83"/>
    </row>
    <row r="3240" spans="1:18" x14ac:dyDescent="0.25">
      <c r="A3240" s="79"/>
      <c r="B3240" s="79"/>
      <c r="C3240" s="79"/>
      <c r="D3240" s="80"/>
      <c r="E3240" s="79"/>
      <c r="F3240" s="99"/>
      <c r="G3240" s="81"/>
      <c r="H3240" s="81"/>
      <c r="I3240" s="81"/>
      <c r="J3240" s="80"/>
      <c r="K3240" s="80"/>
      <c r="L3240" s="80"/>
      <c r="M3240" s="101"/>
      <c r="N3240" s="101"/>
      <c r="O3240" s="80"/>
      <c r="P3240" s="81"/>
      <c r="R3240" s="83"/>
    </row>
    <row r="3241" spans="1:18" x14ac:dyDescent="0.25">
      <c r="A3241" s="79"/>
      <c r="B3241" s="79"/>
      <c r="C3241" s="79"/>
      <c r="D3241" s="80"/>
      <c r="E3241" s="79"/>
      <c r="F3241" s="99"/>
      <c r="G3241" s="81"/>
      <c r="H3241" s="81"/>
      <c r="I3241" s="81"/>
      <c r="J3241" s="80"/>
      <c r="K3241" s="80"/>
      <c r="L3241" s="80"/>
      <c r="M3241" s="101"/>
      <c r="N3241" s="101"/>
      <c r="O3241" s="80"/>
      <c r="P3241" s="81"/>
      <c r="R3241" s="83"/>
    </row>
    <row r="3242" spans="1:18" x14ac:dyDescent="0.25">
      <c r="A3242" s="79"/>
      <c r="B3242" s="79"/>
      <c r="C3242" s="79"/>
      <c r="D3242" s="80"/>
      <c r="E3242" s="79"/>
      <c r="F3242" s="99"/>
      <c r="G3242" s="81"/>
      <c r="H3242" s="81"/>
      <c r="I3242" s="81"/>
      <c r="J3242" s="80"/>
      <c r="K3242" s="80"/>
      <c r="L3242" s="80"/>
      <c r="M3242" s="101"/>
      <c r="N3242" s="101"/>
      <c r="O3242" s="80"/>
      <c r="P3242" s="81"/>
      <c r="R3242" s="83"/>
    </row>
    <row r="3243" spans="1:18" x14ac:dyDescent="0.25">
      <c r="A3243" s="79"/>
      <c r="B3243" s="79"/>
      <c r="C3243" s="79"/>
      <c r="D3243" s="80"/>
      <c r="E3243" s="79"/>
      <c r="F3243" s="99"/>
      <c r="G3243" s="81"/>
      <c r="H3243" s="81"/>
      <c r="I3243" s="81"/>
      <c r="J3243" s="80"/>
      <c r="K3243" s="80"/>
      <c r="L3243" s="80"/>
      <c r="M3243" s="101"/>
      <c r="N3243" s="101"/>
      <c r="O3243" s="80"/>
      <c r="P3243" s="81"/>
      <c r="R3243" s="83"/>
    </row>
    <row r="3244" spans="1:18" x14ac:dyDescent="0.25">
      <c r="A3244" s="79"/>
      <c r="B3244" s="79"/>
      <c r="C3244" s="79"/>
      <c r="D3244" s="80"/>
      <c r="E3244" s="79"/>
      <c r="F3244" s="99"/>
      <c r="G3244" s="81"/>
      <c r="H3244" s="81"/>
      <c r="I3244" s="81"/>
      <c r="J3244" s="80"/>
      <c r="K3244" s="80"/>
      <c r="L3244" s="80"/>
      <c r="M3244" s="101"/>
      <c r="N3244" s="101"/>
      <c r="O3244" s="80"/>
      <c r="P3244" s="81"/>
      <c r="R3244" s="83"/>
    </row>
    <row r="3245" spans="1:18" x14ac:dyDescent="0.25">
      <c r="A3245" s="79"/>
      <c r="B3245" s="79"/>
      <c r="C3245" s="79"/>
      <c r="D3245" s="80"/>
      <c r="E3245" s="79"/>
      <c r="F3245" s="99"/>
      <c r="G3245" s="81"/>
      <c r="H3245" s="81"/>
      <c r="I3245" s="81"/>
      <c r="J3245" s="80"/>
      <c r="K3245" s="80"/>
      <c r="L3245" s="80"/>
      <c r="M3245" s="101"/>
      <c r="N3245" s="101"/>
      <c r="O3245" s="80"/>
      <c r="P3245" s="81"/>
      <c r="R3245" s="83"/>
    </row>
    <row r="3246" spans="1:18" x14ac:dyDescent="0.25">
      <c r="A3246" s="79"/>
      <c r="B3246" s="79"/>
      <c r="C3246" s="79"/>
      <c r="D3246" s="80"/>
      <c r="E3246" s="79"/>
      <c r="F3246" s="99"/>
      <c r="G3246" s="81"/>
      <c r="H3246" s="81"/>
      <c r="I3246" s="81"/>
      <c r="J3246" s="80"/>
      <c r="K3246" s="80"/>
      <c r="L3246" s="80"/>
      <c r="M3246" s="101"/>
      <c r="N3246" s="101"/>
      <c r="O3246" s="80"/>
      <c r="P3246" s="81"/>
      <c r="R3246" s="83"/>
    </row>
    <row r="3247" spans="1:18" x14ac:dyDescent="0.25">
      <c r="A3247" s="79"/>
      <c r="B3247" s="79"/>
      <c r="C3247" s="79"/>
      <c r="D3247" s="80"/>
      <c r="E3247" s="79"/>
      <c r="F3247" s="99"/>
      <c r="G3247" s="81"/>
      <c r="H3247" s="81"/>
      <c r="I3247" s="81"/>
      <c r="J3247" s="80"/>
      <c r="K3247" s="80"/>
      <c r="L3247" s="80"/>
      <c r="M3247" s="101"/>
      <c r="N3247" s="101"/>
      <c r="O3247" s="80"/>
      <c r="P3247" s="81"/>
      <c r="R3247" s="83"/>
    </row>
    <row r="3248" spans="1:18" x14ac:dyDescent="0.25">
      <c r="A3248" s="79"/>
      <c r="B3248" s="79"/>
      <c r="C3248" s="79"/>
      <c r="D3248" s="80"/>
      <c r="E3248" s="79"/>
      <c r="F3248" s="99"/>
      <c r="G3248" s="81"/>
      <c r="H3248" s="81"/>
      <c r="I3248" s="81"/>
      <c r="J3248" s="80"/>
      <c r="K3248" s="80"/>
      <c r="L3248" s="80"/>
      <c r="M3248" s="101"/>
      <c r="N3248" s="101"/>
      <c r="O3248" s="80"/>
      <c r="P3248" s="81"/>
      <c r="R3248" s="83"/>
    </row>
    <row r="3249" spans="1:18" x14ac:dyDescent="0.25">
      <c r="A3249" s="79"/>
      <c r="B3249" s="79"/>
      <c r="C3249" s="79"/>
      <c r="D3249" s="80"/>
      <c r="E3249" s="79"/>
      <c r="F3249" s="99"/>
      <c r="G3249" s="81"/>
      <c r="H3249" s="81"/>
      <c r="I3249" s="81"/>
      <c r="J3249" s="80"/>
      <c r="K3249" s="80"/>
      <c r="L3249" s="80"/>
      <c r="M3249" s="101"/>
      <c r="N3249" s="101"/>
      <c r="O3249" s="80"/>
      <c r="P3249" s="81"/>
      <c r="R3249" s="83"/>
    </row>
    <row r="3250" spans="1:18" x14ac:dyDescent="0.25">
      <c r="A3250" s="79"/>
      <c r="B3250" s="79"/>
      <c r="C3250" s="79"/>
      <c r="D3250" s="80"/>
      <c r="E3250" s="79"/>
      <c r="F3250" s="99"/>
      <c r="G3250" s="81"/>
      <c r="H3250" s="81"/>
      <c r="I3250" s="81"/>
      <c r="J3250" s="80"/>
      <c r="K3250" s="80"/>
      <c r="L3250" s="80"/>
      <c r="M3250" s="101"/>
      <c r="N3250" s="101"/>
      <c r="O3250" s="80"/>
      <c r="P3250" s="81"/>
      <c r="R3250" s="83"/>
    </row>
    <row r="3251" spans="1:18" x14ac:dyDescent="0.25">
      <c r="A3251" s="79"/>
      <c r="B3251" s="79"/>
      <c r="C3251" s="79"/>
      <c r="D3251" s="80"/>
      <c r="E3251" s="79"/>
      <c r="F3251" s="99"/>
      <c r="G3251" s="81"/>
      <c r="H3251" s="81"/>
      <c r="I3251" s="81"/>
      <c r="J3251" s="80"/>
      <c r="K3251" s="80"/>
      <c r="L3251" s="80"/>
      <c r="M3251" s="101"/>
      <c r="N3251" s="101"/>
      <c r="O3251" s="80"/>
      <c r="P3251" s="81"/>
      <c r="R3251" s="83"/>
    </row>
    <row r="3252" spans="1:18" x14ac:dyDescent="0.25">
      <c r="A3252" s="79"/>
      <c r="B3252" s="79"/>
      <c r="C3252" s="79"/>
      <c r="D3252" s="80"/>
      <c r="E3252" s="79"/>
      <c r="F3252" s="99"/>
      <c r="G3252" s="81"/>
      <c r="H3252" s="81"/>
      <c r="I3252" s="81"/>
      <c r="J3252" s="80"/>
      <c r="K3252" s="80"/>
      <c r="L3252" s="80"/>
      <c r="M3252" s="101"/>
      <c r="N3252" s="101"/>
      <c r="O3252" s="80"/>
      <c r="P3252" s="81"/>
      <c r="R3252" s="83"/>
    </row>
    <row r="3253" spans="1:18" x14ac:dyDescent="0.25">
      <c r="A3253" s="79"/>
      <c r="B3253" s="79"/>
      <c r="C3253" s="79"/>
      <c r="D3253" s="80"/>
      <c r="E3253" s="79"/>
      <c r="F3253" s="99"/>
      <c r="G3253" s="81"/>
      <c r="H3253" s="81"/>
      <c r="I3253" s="81"/>
      <c r="J3253" s="80"/>
      <c r="K3253" s="80"/>
      <c r="L3253" s="80"/>
      <c r="M3253" s="101"/>
      <c r="N3253" s="101"/>
      <c r="O3253" s="80"/>
      <c r="P3253" s="81"/>
      <c r="R3253" s="83"/>
    </row>
    <row r="3254" spans="1:18" x14ac:dyDescent="0.25">
      <c r="A3254" s="79"/>
      <c r="B3254" s="79"/>
      <c r="C3254" s="79"/>
      <c r="D3254" s="80"/>
      <c r="E3254" s="79"/>
      <c r="F3254" s="99"/>
      <c r="G3254" s="81"/>
      <c r="H3254" s="81"/>
      <c r="I3254" s="81"/>
      <c r="J3254" s="80"/>
      <c r="K3254" s="80"/>
      <c r="L3254" s="80"/>
      <c r="M3254" s="101"/>
      <c r="N3254" s="101"/>
      <c r="O3254" s="80"/>
      <c r="P3254" s="81"/>
      <c r="R3254" s="83"/>
    </row>
    <row r="3255" spans="1:18" x14ac:dyDescent="0.25">
      <c r="A3255" s="79"/>
      <c r="B3255" s="79"/>
      <c r="C3255" s="79"/>
      <c r="D3255" s="80"/>
      <c r="E3255" s="79"/>
      <c r="F3255" s="99"/>
      <c r="G3255" s="81"/>
      <c r="H3255" s="81"/>
      <c r="I3255" s="81"/>
      <c r="J3255" s="80"/>
      <c r="K3255" s="80"/>
      <c r="L3255" s="80"/>
      <c r="M3255" s="101"/>
      <c r="N3255" s="101"/>
      <c r="O3255" s="80"/>
      <c r="P3255" s="81"/>
      <c r="R3255" s="83"/>
    </row>
    <row r="3256" spans="1:18" x14ac:dyDescent="0.25">
      <c r="A3256" s="79"/>
      <c r="B3256" s="79"/>
      <c r="C3256" s="79"/>
      <c r="D3256" s="80"/>
      <c r="E3256" s="79"/>
      <c r="F3256" s="99"/>
      <c r="G3256" s="81"/>
      <c r="H3256" s="81"/>
      <c r="I3256" s="81"/>
      <c r="J3256" s="80"/>
      <c r="K3256" s="80"/>
      <c r="L3256" s="80"/>
      <c r="M3256" s="101"/>
      <c r="N3256" s="101"/>
      <c r="O3256" s="80"/>
      <c r="P3256" s="81"/>
      <c r="R3256" s="83"/>
    </row>
    <row r="3257" spans="1:18" x14ac:dyDescent="0.25">
      <c r="A3257" s="79"/>
      <c r="B3257" s="79"/>
      <c r="C3257" s="79"/>
      <c r="D3257" s="80"/>
      <c r="E3257" s="79"/>
      <c r="F3257" s="99"/>
      <c r="G3257" s="81"/>
      <c r="H3257" s="81"/>
      <c r="I3257" s="81"/>
      <c r="J3257" s="80"/>
      <c r="K3257" s="80"/>
      <c r="L3257" s="80"/>
      <c r="M3257" s="101"/>
      <c r="N3257" s="101"/>
      <c r="O3257" s="80"/>
      <c r="P3257" s="81"/>
      <c r="R3257" s="83"/>
    </row>
    <row r="3258" spans="1:18" x14ac:dyDescent="0.25">
      <c r="A3258" s="79"/>
      <c r="B3258" s="79"/>
      <c r="C3258" s="79"/>
      <c r="D3258" s="80"/>
      <c r="E3258" s="79"/>
      <c r="F3258" s="99"/>
      <c r="G3258" s="81"/>
      <c r="H3258" s="81"/>
      <c r="I3258" s="81"/>
      <c r="J3258" s="80"/>
      <c r="K3258" s="80"/>
      <c r="L3258" s="80"/>
      <c r="M3258" s="101"/>
      <c r="N3258" s="101"/>
      <c r="O3258" s="80"/>
      <c r="P3258" s="81"/>
      <c r="R3258" s="83"/>
    </row>
    <row r="3259" spans="1:18" x14ac:dyDescent="0.25">
      <c r="A3259" s="79"/>
      <c r="B3259" s="79"/>
      <c r="C3259" s="79"/>
      <c r="D3259" s="80"/>
      <c r="E3259" s="79"/>
      <c r="F3259" s="99"/>
      <c r="G3259" s="81"/>
      <c r="H3259" s="81"/>
      <c r="I3259" s="81"/>
      <c r="J3259" s="80"/>
      <c r="K3259" s="80"/>
      <c r="L3259" s="80"/>
      <c r="M3259" s="101"/>
      <c r="N3259" s="101"/>
      <c r="O3259" s="80"/>
      <c r="P3259" s="81"/>
      <c r="R3259" s="83"/>
    </row>
    <row r="3260" spans="1:18" x14ac:dyDescent="0.25">
      <c r="A3260" s="79"/>
      <c r="B3260" s="79"/>
      <c r="C3260" s="79"/>
      <c r="D3260" s="80"/>
      <c r="E3260" s="79"/>
      <c r="F3260" s="99"/>
      <c r="G3260" s="81"/>
      <c r="H3260" s="81"/>
      <c r="I3260" s="81"/>
      <c r="J3260" s="80"/>
      <c r="K3260" s="80"/>
      <c r="L3260" s="80"/>
      <c r="M3260" s="101"/>
      <c r="N3260" s="101"/>
      <c r="O3260" s="80"/>
      <c r="P3260" s="81"/>
      <c r="R3260" s="83"/>
    </row>
    <row r="3261" spans="1:18" x14ac:dyDescent="0.25">
      <c r="A3261" s="79"/>
      <c r="B3261" s="79"/>
      <c r="C3261" s="79"/>
      <c r="D3261" s="80"/>
      <c r="E3261" s="79"/>
      <c r="F3261" s="99"/>
      <c r="G3261" s="81"/>
      <c r="H3261" s="81"/>
      <c r="I3261" s="81"/>
      <c r="J3261" s="80"/>
      <c r="K3261" s="80"/>
      <c r="L3261" s="80"/>
      <c r="M3261" s="101"/>
      <c r="N3261" s="101"/>
      <c r="O3261" s="80"/>
      <c r="P3261" s="81"/>
      <c r="R3261" s="83"/>
    </row>
    <row r="3262" spans="1:18" x14ac:dyDescent="0.25">
      <c r="A3262" s="79"/>
      <c r="B3262" s="79"/>
      <c r="C3262" s="79"/>
      <c r="D3262" s="80"/>
      <c r="E3262" s="79"/>
      <c r="F3262" s="99"/>
      <c r="G3262" s="81"/>
      <c r="H3262" s="81"/>
      <c r="I3262" s="81"/>
      <c r="J3262" s="80"/>
      <c r="K3262" s="80"/>
      <c r="L3262" s="80"/>
      <c r="M3262" s="101"/>
      <c r="N3262" s="101"/>
      <c r="O3262" s="80"/>
      <c r="P3262" s="81"/>
      <c r="R3262" s="83"/>
    </row>
    <row r="3263" spans="1:18" x14ac:dyDescent="0.25">
      <c r="A3263" s="79"/>
      <c r="B3263" s="79"/>
      <c r="C3263" s="79"/>
      <c r="D3263" s="80"/>
      <c r="E3263" s="79"/>
      <c r="F3263" s="99"/>
      <c r="G3263" s="81"/>
      <c r="H3263" s="81"/>
      <c r="I3263" s="81"/>
      <c r="J3263" s="80"/>
      <c r="K3263" s="80"/>
      <c r="L3263" s="80"/>
      <c r="M3263" s="101"/>
      <c r="N3263" s="101"/>
      <c r="O3263" s="80"/>
      <c r="P3263" s="81"/>
      <c r="R3263" s="83"/>
    </row>
    <row r="3264" spans="1:18" x14ac:dyDescent="0.25">
      <c r="A3264" s="79"/>
      <c r="B3264" s="79"/>
      <c r="C3264" s="79"/>
      <c r="D3264" s="80"/>
      <c r="E3264" s="79"/>
      <c r="F3264" s="99"/>
      <c r="G3264" s="81"/>
      <c r="H3264" s="81"/>
      <c r="I3264" s="81"/>
      <c r="J3264" s="80"/>
      <c r="K3264" s="80"/>
      <c r="L3264" s="80"/>
      <c r="M3264" s="101"/>
      <c r="N3264" s="101"/>
      <c r="O3264" s="80"/>
      <c r="P3264" s="81"/>
      <c r="R3264" s="83"/>
    </row>
    <row r="3265" spans="1:18" x14ac:dyDescent="0.25">
      <c r="A3265" s="79"/>
      <c r="B3265" s="79"/>
      <c r="C3265" s="79"/>
      <c r="D3265" s="80"/>
      <c r="E3265" s="79"/>
      <c r="F3265" s="99"/>
      <c r="G3265" s="81"/>
      <c r="H3265" s="81"/>
      <c r="I3265" s="81"/>
      <c r="J3265" s="80"/>
      <c r="K3265" s="80"/>
      <c r="L3265" s="80"/>
      <c r="M3265" s="101"/>
      <c r="N3265" s="101"/>
      <c r="O3265" s="80"/>
      <c r="P3265" s="81"/>
      <c r="R3265" s="83"/>
    </row>
    <row r="3266" spans="1:18" x14ac:dyDescent="0.25">
      <c r="A3266" s="79"/>
      <c r="B3266" s="79"/>
      <c r="C3266" s="79"/>
      <c r="D3266" s="80"/>
      <c r="E3266" s="79"/>
      <c r="F3266" s="99"/>
      <c r="G3266" s="81"/>
      <c r="H3266" s="81"/>
      <c r="I3266" s="81"/>
      <c r="J3266" s="80"/>
      <c r="K3266" s="80"/>
      <c r="L3266" s="80"/>
      <c r="M3266" s="101"/>
      <c r="N3266" s="101"/>
      <c r="O3266" s="80"/>
      <c r="P3266" s="81"/>
      <c r="R3266" s="83"/>
    </row>
    <row r="3267" spans="1:18" x14ac:dyDescent="0.25">
      <c r="A3267" s="79"/>
      <c r="B3267" s="79"/>
      <c r="C3267" s="79"/>
      <c r="D3267" s="80"/>
      <c r="E3267" s="79"/>
      <c r="F3267" s="99"/>
      <c r="G3267" s="81"/>
      <c r="H3267" s="81"/>
      <c r="I3267" s="81"/>
      <c r="J3267" s="80"/>
      <c r="K3267" s="80"/>
      <c r="L3267" s="80"/>
      <c r="M3267" s="101"/>
      <c r="N3267" s="101"/>
      <c r="O3267" s="80"/>
      <c r="P3267" s="81"/>
      <c r="R3267" s="83"/>
    </row>
    <row r="3268" spans="1:18" x14ac:dyDescent="0.25">
      <c r="A3268" s="79"/>
      <c r="B3268" s="79"/>
      <c r="C3268" s="79"/>
      <c r="D3268" s="80"/>
      <c r="E3268" s="79"/>
      <c r="F3268" s="99"/>
      <c r="G3268" s="81"/>
      <c r="H3268" s="81"/>
      <c r="I3268" s="81"/>
      <c r="J3268" s="80"/>
      <c r="K3268" s="80"/>
      <c r="L3268" s="80"/>
      <c r="M3268" s="101"/>
      <c r="N3268" s="101"/>
      <c r="O3268" s="80"/>
      <c r="P3268" s="81"/>
      <c r="R3268" s="83"/>
    </row>
    <row r="3269" spans="1:18" x14ac:dyDescent="0.25">
      <c r="A3269" s="79"/>
      <c r="B3269" s="79"/>
      <c r="C3269" s="79"/>
      <c r="D3269" s="80"/>
      <c r="E3269" s="79"/>
      <c r="F3269" s="99"/>
      <c r="G3269" s="81"/>
      <c r="H3269" s="81"/>
      <c r="I3269" s="81"/>
      <c r="J3269" s="80"/>
      <c r="K3269" s="80"/>
      <c r="L3269" s="80"/>
      <c r="M3269" s="101"/>
      <c r="N3269" s="101"/>
      <c r="O3269" s="80"/>
      <c r="P3269" s="81"/>
      <c r="R3269" s="83"/>
    </row>
    <row r="3270" spans="1:18" x14ac:dyDescent="0.25">
      <c r="A3270" s="79"/>
      <c r="B3270" s="79"/>
      <c r="C3270" s="79"/>
      <c r="D3270" s="80"/>
      <c r="E3270" s="79"/>
      <c r="F3270" s="99"/>
      <c r="G3270" s="81"/>
      <c r="H3270" s="81"/>
      <c r="I3270" s="81"/>
      <c r="J3270" s="80"/>
      <c r="K3270" s="80"/>
      <c r="L3270" s="80"/>
      <c r="M3270" s="101"/>
      <c r="N3270" s="101"/>
      <c r="O3270" s="80"/>
      <c r="P3270" s="81"/>
      <c r="R3270" s="83"/>
    </row>
    <row r="3271" spans="1:18" x14ac:dyDescent="0.25">
      <c r="A3271" s="79"/>
      <c r="B3271" s="79"/>
      <c r="C3271" s="79"/>
      <c r="D3271" s="80"/>
      <c r="E3271" s="79"/>
      <c r="F3271" s="99"/>
      <c r="G3271" s="81"/>
      <c r="H3271" s="81"/>
      <c r="I3271" s="81"/>
      <c r="J3271" s="80"/>
      <c r="K3271" s="80"/>
      <c r="L3271" s="80"/>
      <c r="M3271" s="101"/>
      <c r="N3271" s="101"/>
      <c r="O3271" s="80"/>
      <c r="P3271" s="81"/>
      <c r="R3271" s="83"/>
    </row>
    <row r="3272" spans="1:18" x14ac:dyDescent="0.25">
      <c r="A3272" s="79"/>
      <c r="B3272" s="79"/>
      <c r="C3272" s="79"/>
      <c r="D3272" s="80"/>
      <c r="E3272" s="79"/>
      <c r="F3272" s="99"/>
      <c r="G3272" s="81"/>
      <c r="H3272" s="81"/>
      <c r="I3272" s="81"/>
      <c r="J3272" s="80"/>
      <c r="K3272" s="80"/>
      <c r="L3272" s="80"/>
      <c r="M3272" s="101"/>
      <c r="N3272" s="101"/>
      <c r="O3272" s="80"/>
      <c r="P3272" s="81"/>
      <c r="R3272" s="83"/>
    </row>
    <row r="3273" spans="1:18" x14ac:dyDescent="0.25">
      <c r="A3273" s="79"/>
      <c r="B3273" s="79"/>
      <c r="C3273" s="79"/>
      <c r="D3273" s="80"/>
      <c r="E3273" s="79"/>
      <c r="F3273" s="99"/>
      <c r="G3273" s="81"/>
      <c r="H3273" s="81"/>
      <c r="I3273" s="81"/>
      <c r="J3273" s="80"/>
      <c r="K3273" s="80"/>
      <c r="L3273" s="80"/>
      <c r="M3273" s="101"/>
      <c r="N3273" s="101"/>
      <c r="O3273" s="80"/>
      <c r="P3273" s="81"/>
      <c r="R3273" s="83"/>
    </row>
    <row r="3274" spans="1:18" x14ac:dyDescent="0.25">
      <c r="A3274" s="79"/>
      <c r="B3274" s="79"/>
      <c r="C3274" s="79"/>
      <c r="D3274" s="80"/>
      <c r="E3274" s="79"/>
      <c r="F3274" s="99"/>
      <c r="G3274" s="81"/>
      <c r="H3274" s="81"/>
      <c r="I3274" s="81"/>
      <c r="J3274" s="80"/>
      <c r="K3274" s="80"/>
      <c r="L3274" s="80"/>
      <c r="M3274" s="101"/>
      <c r="N3274" s="101"/>
      <c r="O3274" s="80"/>
      <c r="P3274" s="81"/>
      <c r="R3274" s="83"/>
    </row>
    <row r="3275" spans="1:18" x14ac:dyDescent="0.25">
      <c r="A3275" s="79"/>
      <c r="B3275" s="79"/>
      <c r="C3275" s="79"/>
      <c r="D3275" s="80"/>
      <c r="E3275" s="79"/>
      <c r="F3275" s="99"/>
      <c r="G3275" s="81"/>
      <c r="H3275" s="81"/>
      <c r="I3275" s="81"/>
      <c r="J3275" s="80"/>
      <c r="K3275" s="80"/>
      <c r="L3275" s="80"/>
      <c r="M3275" s="101"/>
      <c r="N3275" s="101"/>
      <c r="O3275" s="80"/>
      <c r="P3275" s="81"/>
      <c r="R3275" s="83"/>
    </row>
    <row r="3276" spans="1:18" x14ac:dyDescent="0.25">
      <c r="A3276" s="79"/>
      <c r="B3276" s="79"/>
      <c r="C3276" s="79"/>
      <c r="D3276" s="80"/>
      <c r="E3276" s="79"/>
      <c r="F3276" s="99"/>
      <c r="G3276" s="81"/>
      <c r="H3276" s="81"/>
      <c r="I3276" s="81"/>
      <c r="J3276" s="80"/>
      <c r="K3276" s="80"/>
      <c r="L3276" s="80"/>
      <c r="M3276" s="101"/>
      <c r="N3276" s="101"/>
      <c r="O3276" s="80"/>
      <c r="P3276" s="81"/>
      <c r="R3276" s="83"/>
    </row>
    <row r="3277" spans="1:18" x14ac:dyDescent="0.25">
      <c r="A3277" s="79"/>
      <c r="B3277" s="79"/>
      <c r="C3277" s="79"/>
      <c r="D3277" s="80"/>
      <c r="E3277" s="79"/>
      <c r="F3277" s="99"/>
      <c r="G3277" s="81"/>
      <c r="H3277" s="81"/>
      <c r="I3277" s="81"/>
      <c r="J3277" s="80"/>
      <c r="K3277" s="80"/>
      <c r="L3277" s="80"/>
      <c r="M3277" s="101"/>
      <c r="N3277" s="101"/>
      <c r="O3277" s="80"/>
      <c r="P3277" s="81"/>
      <c r="R3277" s="83"/>
    </row>
    <row r="3278" spans="1:18" x14ac:dyDescent="0.25">
      <c r="A3278" s="79"/>
      <c r="B3278" s="79"/>
      <c r="C3278" s="79"/>
      <c r="D3278" s="80"/>
      <c r="E3278" s="79"/>
      <c r="F3278" s="99"/>
      <c r="G3278" s="81"/>
      <c r="H3278" s="81"/>
      <c r="I3278" s="81"/>
      <c r="J3278" s="80"/>
      <c r="K3278" s="80"/>
      <c r="L3278" s="80"/>
      <c r="M3278" s="101"/>
      <c r="N3278" s="101"/>
      <c r="O3278" s="80"/>
      <c r="P3278" s="81"/>
      <c r="R3278" s="83"/>
    </row>
    <row r="3279" spans="1:18" x14ac:dyDescent="0.25">
      <c r="A3279" s="79"/>
      <c r="B3279" s="79"/>
      <c r="C3279" s="79"/>
      <c r="D3279" s="80"/>
      <c r="E3279" s="79"/>
      <c r="F3279" s="99"/>
      <c r="G3279" s="81"/>
      <c r="H3279" s="81"/>
      <c r="I3279" s="81"/>
      <c r="J3279" s="80"/>
      <c r="K3279" s="80"/>
      <c r="L3279" s="80"/>
      <c r="M3279" s="101"/>
      <c r="N3279" s="101"/>
      <c r="O3279" s="80"/>
      <c r="P3279" s="81"/>
      <c r="R3279" s="83"/>
    </row>
    <row r="3280" spans="1:18" x14ac:dyDescent="0.25">
      <c r="A3280" s="79"/>
      <c r="B3280" s="79"/>
      <c r="C3280" s="79"/>
      <c r="D3280" s="80"/>
      <c r="E3280" s="79"/>
      <c r="F3280" s="99"/>
      <c r="G3280" s="81"/>
      <c r="H3280" s="81"/>
      <c r="I3280" s="81"/>
      <c r="J3280" s="80"/>
      <c r="K3280" s="80"/>
      <c r="L3280" s="80"/>
      <c r="M3280" s="101"/>
      <c r="N3280" s="101"/>
      <c r="O3280" s="80"/>
      <c r="P3280" s="81"/>
      <c r="R3280" s="83"/>
    </row>
    <row r="3281" spans="1:18" x14ac:dyDescent="0.25">
      <c r="A3281" s="79"/>
      <c r="B3281" s="79"/>
      <c r="C3281" s="79"/>
      <c r="D3281" s="80"/>
      <c r="E3281" s="79"/>
      <c r="F3281" s="99"/>
      <c r="G3281" s="81"/>
      <c r="H3281" s="81"/>
      <c r="I3281" s="81"/>
      <c r="J3281" s="80"/>
      <c r="K3281" s="80"/>
      <c r="L3281" s="80"/>
      <c r="M3281" s="101"/>
      <c r="N3281" s="101"/>
      <c r="O3281" s="80"/>
      <c r="P3281" s="81"/>
      <c r="R3281" s="83"/>
    </row>
    <row r="3282" spans="1:18" x14ac:dyDescent="0.25">
      <c r="A3282" s="79"/>
      <c r="B3282" s="79"/>
      <c r="C3282" s="79"/>
      <c r="D3282" s="80"/>
      <c r="E3282" s="79"/>
      <c r="F3282" s="99"/>
      <c r="G3282" s="81"/>
      <c r="H3282" s="81"/>
      <c r="I3282" s="81"/>
      <c r="J3282" s="80"/>
      <c r="K3282" s="80"/>
      <c r="L3282" s="80"/>
      <c r="M3282" s="101"/>
      <c r="N3282" s="101"/>
      <c r="O3282" s="80"/>
      <c r="P3282" s="81"/>
      <c r="R3282" s="83"/>
    </row>
    <row r="3283" spans="1:18" x14ac:dyDescent="0.25">
      <c r="A3283" s="79"/>
      <c r="B3283" s="79"/>
      <c r="C3283" s="79"/>
      <c r="D3283" s="80"/>
      <c r="E3283" s="79"/>
      <c r="F3283" s="99"/>
      <c r="G3283" s="81"/>
      <c r="H3283" s="81"/>
      <c r="I3283" s="81"/>
      <c r="J3283" s="80"/>
      <c r="K3283" s="80"/>
      <c r="L3283" s="80"/>
      <c r="M3283" s="101"/>
      <c r="N3283" s="101"/>
      <c r="O3283" s="80"/>
      <c r="P3283" s="81"/>
      <c r="R3283" s="83"/>
    </row>
    <row r="3284" spans="1:18" x14ac:dyDescent="0.25">
      <c r="A3284" s="79"/>
      <c r="B3284" s="79"/>
      <c r="C3284" s="79"/>
      <c r="D3284" s="80"/>
      <c r="E3284" s="79"/>
      <c r="F3284" s="99"/>
      <c r="G3284" s="81"/>
      <c r="H3284" s="81"/>
      <c r="I3284" s="81"/>
      <c r="J3284" s="80"/>
      <c r="K3284" s="80"/>
      <c r="L3284" s="80"/>
      <c r="M3284" s="101"/>
      <c r="N3284" s="101"/>
      <c r="O3284" s="80"/>
      <c r="P3284" s="81"/>
      <c r="R3284" s="83"/>
    </row>
    <row r="3285" spans="1:18" x14ac:dyDescent="0.25">
      <c r="A3285" s="79"/>
      <c r="B3285" s="79"/>
      <c r="C3285" s="79"/>
      <c r="D3285" s="80"/>
      <c r="E3285" s="79"/>
      <c r="F3285" s="99"/>
      <c r="G3285" s="81"/>
      <c r="H3285" s="81"/>
      <c r="I3285" s="81"/>
      <c r="J3285" s="80"/>
      <c r="K3285" s="80"/>
      <c r="L3285" s="80"/>
      <c r="M3285" s="101"/>
      <c r="N3285" s="101"/>
      <c r="O3285" s="80"/>
      <c r="P3285" s="81"/>
      <c r="R3285" s="83"/>
    </row>
    <row r="3286" spans="1:18" x14ac:dyDescent="0.25">
      <c r="A3286" s="79"/>
      <c r="B3286" s="79"/>
      <c r="C3286" s="79"/>
      <c r="D3286" s="80"/>
      <c r="E3286" s="79"/>
      <c r="F3286" s="99"/>
      <c r="G3286" s="81"/>
      <c r="H3286" s="81"/>
      <c r="I3286" s="81"/>
      <c r="J3286" s="80"/>
      <c r="K3286" s="80"/>
      <c r="L3286" s="80"/>
      <c r="M3286" s="101"/>
      <c r="N3286" s="101"/>
      <c r="O3286" s="80"/>
      <c r="P3286" s="81"/>
      <c r="R3286" s="83"/>
    </row>
    <row r="3287" spans="1:18" x14ac:dyDescent="0.25">
      <c r="A3287" s="79"/>
      <c r="B3287" s="79"/>
      <c r="C3287" s="79"/>
      <c r="D3287" s="80"/>
      <c r="E3287" s="79"/>
      <c r="F3287" s="99"/>
      <c r="G3287" s="81"/>
      <c r="H3287" s="81"/>
      <c r="I3287" s="81"/>
      <c r="J3287" s="80"/>
      <c r="K3287" s="80"/>
      <c r="L3287" s="80"/>
      <c r="M3287" s="101"/>
      <c r="N3287" s="101"/>
      <c r="O3287" s="80"/>
      <c r="P3287" s="81"/>
      <c r="R3287" s="83"/>
    </row>
    <row r="3288" spans="1:18" x14ac:dyDescent="0.25">
      <c r="A3288" s="79"/>
      <c r="B3288" s="79"/>
      <c r="C3288" s="79"/>
      <c r="D3288" s="80"/>
      <c r="E3288" s="79"/>
      <c r="F3288" s="99"/>
      <c r="G3288" s="81"/>
      <c r="H3288" s="81"/>
      <c r="I3288" s="81"/>
      <c r="J3288" s="80"/>
      <c r="K3288" s="80"/>
      <c r="L3288" s="80"/>
      <c r="M3288" s="101"/>
      <c r="N3288" s="101"/>
      <c r="O3288" s="80"/>
      <c r="P3288" s="81"/>
      <c r="R3288" s="83"/>
    </row>
    <row r="3289" spans="1:18" x14ac:dyDescent="0.25">
      <c r="A3289" s="79"/>
      <c r="B3289" s="79"/>
      <c r="C3289" s="79"/>
      <c r="D3289" s="80"/>
      <c r="E3289" s="79"/>
      <c r="F3289" s="99"/>
      <c r="G3289" s="81"/>
      <c r="H3289" s="81"/>
      <c r="I3289" s="81"/>
      <c r="J3289" s="80"/>
      <c r="K3289" s="80"/>
      <c r="L3289" s="80"/>
      <c r="M3289" s="101"/>
      <c r="N3289" s="101"/>
      <c r="O3289" s="80"/>
      <c r="P3289" s="81"/>
      <c r="R3289" s="83"/>
    </row>
    <row r="3290" spans="1:18" x14ac:dyDescent="0.25">
      <c r="A3290" s="79"/>
      <c r="B3290" s="79"/>
      <c r="C3290" s="79"/>
      <c r="D3290" s="80"/>
      <c r="E3290" s="79"/>
      <c r="F3290" s="99"/>
      <c r="G3290" s="81"/>
      <c r="H3290" s="81"/>
      <c r="I3290" s="81"/>
      <c r="J3290" s="80"/>
      <c r="K3290" s="80"/>
      <c r="L3290" s="80"/>
      <c r="M3290" s="101"/>
      <c r="N3290" s="101"/>
      <c r="O3290" s="80"/>
      <c r="P3290" s="81"/>
      <c r="R3290" s="83"/>
    </row>
    <row r="3291" spans="1:18" x14ac:dyDescent="0.25">
      <c r="A3291" s="79"/>
      <c r="B3291" s="79"/>
      <c r="C3291" s="79"/>
      <c r="D3291" s="80"/>
      <c r="E3291" s="79"/>
      <c r="F3291" s="99"/>
      <c r="G3291" s="81"/>
      <c r="H3291" s="81"/>
      <c r="I3291" s="81"/>
      <c r="J3291" s="80"/>
      <c r="K3291" s="80"/>
      <c r="L3291" s="80"/>
      <c r="M3291" s="101"/>
      <c r="N3291" s="101"/>
      <c r="O3291" s="80"/>
      <c r="P3291" s="81"/>
      <c r="R3291" s="83"/>
    </row>
    <row r="3292" spans="1:18" x14ac:dyDescent="0.25">
      <c r="A3292" s="79"/>
      <c r="B3292" s="79"/>
      <c r="C3292" s="79"/>
      <c r="D3292" s="80"/>
      <c r="E3292" s="79"/>
      <c r="F3292" s="99"/>
      <c r="G3292" s="81"/>
      <c r="H3292" s="81"/>
      <c r="I3292" s="81"/>
      <c r="J3292" s="80"/>
      <c r="K3292" s="80"/>
      <c r="L3292" s="80"/>
      <c r="M3292" s="101"/>
      <c r="N3292" s="101"/>
      <c r="O3292" s="80"/>
      <c r="P3292" s="81"/>
      <c r="R3292" s="83"/>
    </row>
    <row r="3293" spans="1:18" x14ac:dyDescent="0.25">
      <c r="A3293" s="79"/>
      <c r="B3293" s="79"/>
      <c r="C3293" s="79"/>
      <c r="D3293" s="80"/>
      <c r="E3293" s="79"/>
      <c r="F3293" s="99"/>
      <c r="G3293" s="81"/>
      <c r="H3293" s="81"/>
      <c r="I3293" s="81"/>
      <c r="J3293" s="80"/>
      <c r="K3293" s="80"/>
      <c r="L3293" s="80"/>
      <c r="M3293" s="101"/>
      <c r="N3293" s="101"/>
      <c r="O3293" s="80"/>
      <c r="P3293" s="81"/>
      <c r="R3293" s="83"/>
    </row>
    <row r="3294" spans="1:18" x14ac:dyDescent="0.25">
      <c r="A3294" s="79"/>
      <c r="B3294" s="79"/>
      <c r="C3294" s="79"/>
      <c r="D3294" s="80"/>
      <c r="E3294" s="79"/>
      <c r="F3294" s="99"/>
      <c r="G3294" s="81"/>
      <c r="H3294" s="81"/>
      <c r="I3294" s="81"/>
      <c r="J3294" s="80"/>
      <c r="K3294" s="80"/>
      <c r="L3294" s="80"/>
      <c r="M3294" s="101"/>
      <c r="N3294" s="101"/>
      <c r="O3294" s="80"/>
      <c r="P3294" s="81"/>
      <c r="R3294" s="83"/>
    </row>
    <row r="3295" spans="1:18" x14ac:dyDescent="0.25">
      <c r="A3295" s="79"/>
      <c r="B3295" s="79"/>
      <c r="C3295" s="79"/>
      <c r="D3295" s="80"/>
      <c r="E3295" s="79"/>
      <c r="F3295" s="99"/>
      <c r="G3295" s="81"/>
      <c r="H3295" s="81"/>
      <c r="I3295" s="81"/>
      <c r="J3295" s="80"/>
      <c r="K3295" s="80"/>
      <c r="L3295" s="80"/>
      <c r="M3295" s="101"/>
      <c r="N3295" s="101"/>
      <c r="O3295" s="80"/>
      <c r="P3295" s="81"/>
      <c r="R3295" s="83"/>
    </row>
    <row r="3296" spans="1:18" x14ac:dyDescent="0.25">
      <c r="A3296" s="79"/>
      <c r="B3296" s="79"/>
      <c r="C3296" s="79"/>
      <c r="D3296" s="80"/>
      <c r="E3296" s="79"/>
      <c r="F3296" s="99"/>
      <c r="G3296" s="81"/>
      <c r="H3296" s="81"/>
      <c r="I3296" s="81"/>
      <c r="J3296" s="80"/>
      <c r="K3296" s="80"/>
      <c r="L3296" s="80"/>
      <c r="M3296" s="101"/>
      <c r="N3296" s="101"/>
      <c r="O3296" s="80"/>
      <c r="P3296" s="81"/>
      <c r="R3296" s="83"/>
    </row>
    <row r="3297" spans="1:18" x14ac:dyDescent="0.25">
      <c r="A3297" s="79"/>
      <c r="B3297" s="79"/>
      <c r="C3297" s="79"/>
      <c r="D3297" s="80"/>
      <c r="E3297" s="79"/>
      <c r="F3297" s="99"/>
      <c r="G3297" s="81"/>
      <c r="H3297" s="81"/>
      <c r="I3297" s="81"/>
      <c r="J3297" s="80"/>
      <c r="K3297" s="80"/>
      <c r="L3297" s="80"/>
      <c r="M3297" s="101"/>
      <c r="N3297" s="101"/>
      <c r="O3297" s="80"/>
      <c r="P3297" s="81"/>
      <c r="R3297" s="83"/>
    </row>
    <row r="3298" spans="1:18" x14ac:dyDescent="0.25">
      <c r="A3298" s="79"/>
      <c r="B3298" s="79"/>
      <c r="C3298" s="79"/>
      <c r="D3298" s="80"/>
      <c r="E3298" s="79"/>
      <c r="F3298" s="99"/>
      <c r="G3298" s="81"/>
      <c r="H3298" s="81"/>
      <c r="I3298" s="81"/>
      <c r="J3298" s="80"/>
      <c r="K3298" s="80"/>
      <c r="L3298" s="80"/>
      <c r="M3298" s="101"/>
      <c r="N3298" s="101"/>
      <c r="O3298" s="80"/>
      <c r="P3298" s="81"/>
      <c r="R3298" s="83"/>
    </row>
    <row r="3299" spans="1:18" x14ac:dyDescent="0.25">
      <c r="A3299" s="79"/>
      <c r="B3299" s="79"/>
      <c r="C3299" s="79"/>
      <c r="D3299" s="80"/>
      <c r="E3299" s="79"/>
      <c r="F3299" s="99"/>
      <c r="G3299" s="81"/>
      <c r="H3299" s="81"/>
      <c r="I3299" s="81"/>
      <c r="J3299" s="80"/>
      <c r="K3299" s="80"/>
      <c r="L3299" s="80"/>
      <c r="M3299" s="101"/>
      <c r="N3299" s="101"/>
      <c r="O3299" s="80"/>
      <c r="P3299" s="81"/>
      <c r="R3299" s="83"/>
    </row>
    <row r="3300" spans="1:18" x14ac:dyDescent="0.25">
      <c r="A3300" s="79"/>
      <c r="B3300" s="79"/>
      <c r="C3300" s="79"/>
      <c r="D3300" s="80"/>
      <c r="E3300" s="79"/>
      <c r="F3300" s="99"/>
      <c r="G3300" s="81"/>
      <c r="H3300" s="81"/>
      <c r="I3300" s="81"/>
      <c r="J3300" s="80"/>
      <c r="K3300" s="80"/>
      <c r="L3300" s="80"/>
      <c r="M3300" s="101"/>
      <c r="N3300" s="101"/>
      <c r="O3300" s="80"/>
      <c r="P3300" s="81"/>
      <c r="R3300" s="83"/>
    </row>
    <row r="3301" spans="1:18" x14ac:dyDescent="0.25">
      <c r="A3301" s="79"/>
      <c r="B3301" s="79"/>
      <c r="C3301" s="79"/>
      <c r="D3301" s="80"/>
      <c r="E3301" s="79"/>
      <c r="F3301" s="99"/>
      <c r="G3301" s="81"/>
      <c r="H3301" s="81"/>
      <c r="I3301" s="81"/>
      <c r="J3301" s="80"/>
      <c r="K3301" s="80"/>
      <c r="L3301" s="80"/>
      <c r="M3301" s="101"/>
      <c r="N3301" s="101"/>
      <c r="O3301" s="80"/>
      <c r="P3301" s="81"/>
      <c r="R3301" s="83"/>
    </row>
    <row r="3302" spans="1:18" x14ac:dyDescent="0.25">
      <c r="A3302" s="79"/>
      <c r="B3302" s="79"/>
      <c r="C3302" s="79"/>
      <c r="D3302" s="80"/>
      <c r="E3302" s="79"/>
      <c r="F3302" s="99"/>
      <c r="G3302" s="81"/>
      <c r="H3302" s="81"/>
      <c r="I3302" s="81"/>
      <c r="J3302" s="80"/>
      <c r="K3302" s="80"/>
      <c r="L3302" s="80"/>
      <c r="M3302" s="101"/>
      <c r="N3302" s="101"/>
      <c r="O3302" s="80"/>
      <c r="P3302" s="81"/>
      <c r="R3302" s="83"/>
    </row>
    <row r="3303" spans="1:18" x14ac:dyDescent="0.25">
      <c r="A3303" s="79"/>
      <c r="B3303" s="79"/>
      <c r="C3303" s="79"/>
      <c r="D3303" s="80"/>
      <c r="E3303" s="79"/>
      <c r="F3303" s="99"/>
      <c r="G3303" s="81"/>
      <c r="H3303" s="81"/>
      <c r="I3303" s="81"/>
      <c r="J3303" s="80"/>
      <c r="K3303" s="80"/>
      <c r="L3303" s="80"/>
      <c r="M3303" s="101"/>
      <c r="N3303" s="101"/>
      <c r="O3303" s="80"/>
      <c r="P3303" s="81"/>
      <c r="R3303" s="83"/>
    </row>
    <row r="3304" spans="1:18" x14ac:dyDescent="0.25">
      <c r="A3304" s="79"/>
      <c r="B3304" s="79"/>
      <c r="C3304" s="79"/>
      <c r="D3304" s="80"/>
      <c r="E3304" s="79"/>
      <c r="F3304" s="99"/>
      <c r="G3304" s="81"/>
      <c r="H3304" s="81"/>
      <c r="I3304" s="81"/>
      <c r="J3304" s="80"/>
      <c r="K3304" s="80"/>
      <c r="L3304" s="80"/>
      <c r="M3304" s="101"/>
      <c r="N3304" s="101"/>
      <c r="O3304" s="80"/>
      <c r="P3304" s="81"/>
      <c r="R3304" s="83"/>
    </row>
    <row r="3305" spans="1:18" x14ac:dyDescent="0.25">
      <c r="A3305" s="79"/>
      <c r="B3305" s="79"/>
      <c r="C3305" s="79"/>
      <c r="D3305" s="80"/>
      <c r="E3305" s="79"/>
      <c r="F3305" s="99"/>
      <c r="G3305" s="81"/>
      <c r="H3305" s="81"/>
      <c r="I3305" s="81"/>
      <c r="J3305" s="80"/>
      <c r="K3305" s="80"/>
      <c r="L3305" s="80"/>
      <c r="M3305" s="101"/>
      <c r="N3305" s="101"/>
      <c r="O3305" s="80"/>
      <c r="P3305" s="81"/>
      <c r="R3305" s="83"/>
    </row>
    <row r="3306" spans="1:18" x14ac:dyDescent="0.25">
      <c r="A3306" s="79"/>
      <c r="B3306" s="79"/>
      <c r="C3306" s="79"/>
      <c r="D3306" s="80"/>
      <c r="E3306" s="79"/>
      <c r="F3306" s="99"/>
      <c r="G3306" s="81"/>
      <c r="H3306" s="81"/>
      <c r="I3306" s="81"/>
      <c r="J3306" s="80"/>
      <c r="K3306" s="80"/>
      <c r="L3306" s="80"/>
      <c r="M3306" s="101"/>
      <c r="N3306" s="101"/>
      <c r="O3306" s="80"/>
      <c r="P3306" s="81"/>
      <c r="R3306" s="83"/>
    </row>
    <row r="3307" spans="1:18" x14ac:dyDescent="0.25">
      <c r="A3307" s="79"/>
      <c r="B3307" s="79"/>
      <c r="C3307" s="79"/>
      <c r="D3307" s="80"/>
      <c r="E3307" s="79"/>
      <c r="F3307" s="99"/>
      <c r="G3307" s="81"/>
      <c r="H3307" s="81"/>
      <c r="I3307" s="81"/>
      <c r="J3307" s="80"/>
      <c r="K3307" s="80"/>
      <c r="L3307" s="80"/>
      <c r="M3307" s="101"/>
      <c r="N3307" s="101"/>
      <c r="O3307" s="80"/>
      <c r="P3307" s="81"/>
      <c r="R3307" s="83"/>
    </row>
    <row r="3308" spans="1:18" x14ac:dyDescent="0.25">
      <c r="A3308" s="79"/>
      <c r="B3308" s="79"/>
      <c r="C3308" s="79"/>
      <c r="D3308" s="80"/>
      <c r="E3308" s="79"/>
      <c r="F3308" s="99"/>
      <c r="G3308" s="81"/>
      <c r="H3308" s="81"/>
      <c r="I3308" s="81"/>
      <c r="J3308" s="80"/>
      <c r="K3308" s="80"/>
      <c r="L3308" s="80"/>
      <c r="M3308" s="101"/>
      <c r="N3308" s="101"/>
      <c r="O3308" s="80"/>
      <c r="P3308" s="81"/>
      <c r="R3308" s="83"/>
    </row>
    <row r="3309" spans="1:18" x14ac:dyDescent="0.25">
      <c r="A3309" s="79"/>
      <c r="B3309" s="79"/>
      <c r="C3309" s="79"/>
      <c r="D3309" s="80"/>
      <c r="E3309" s="79"/>
      <c r="F3309" s="99"/>
      <c r="G3309" s="81"/>
      <c r="H3309" s="81"/>
      <c r="I3309" s="81"/>
      <c r="J3309" s="80"/>
      <c r="K3309" s="80"/>
      <c r="L3309" s="80"/>
      <c r="M3309" s="101"/>
      <c r="N3309" s="101"/>
      <c r="O3309" s="80"/>
      <c r="P3309" s="81"/>
      <c r="R3309" s="83"/>
    </row>
    <row r="3310" spans="1:18" x14ac:dyDescent="0.25">
      <c r="A3310" s="79"/>
      <c r="B3310" s="79"/>
      <c r="C3310" s="79"/>
      <c r="D3310" s="80"/>
      <c r="E3310" s="79"/>
      <c r="F3310" s="99"/>
      <c r="G3310" s="81"/>
      <c r="H3310" s="81"/>
      <c r="I3310" s="81"/>
      <c r="J3310" s="80"/>
      <c r="K3310" s="80"/>
      <c r="L3310" s="80"/>
      <c r="M3310" s="101"/>
      <c r="N3310" s="101"/>
      <c r="O3310" s="80"/>
      <c r="P3310" s="81"/>
      <c r="R3310" s="83"/>
    </row>
    <row r="3311" spans="1:18" x14ac:dyDescent="0.25">
      <c r="A3311" s="79"/>
      <c r="B3311" s="79"/>
      <c r="C3311" s="79"/>
      <c r="D3311" s="80"/>
      <c r="E3311" s="79"/>
      <c r="F3311" s="99"/>
      <c r="G3311" s="81"/>
      <c r="H3311" s="81"/>
      <c r="I3311" s="81"/>
      <c r="J3311" s="80"/>
      <c r="K3311" s="80"/>
      <c r="L3311" s="80"/>
      <c r="M3311" s="101"/>
      <c r="N3311" s="101"/>
      <c r="O3311" s="80"/>
      <c r="P3311" s="81"/>
      <c r="R3311" s="83"/>
    </row>
    <row r="3312" spans="1:18" x14ac:dyDescent="0.25">
      <c r="A3312" s="79"/>
      <c r="B3312" s="79"/>
      <c r="C3312" s="79"/>
      <c r="D3312" s="80"/>
      <c r="E3312" s="79"/>
      <c r="F3312" s="99"/>
      <c r="G3312" s="81"/>
      <c r="H3312" s="81"/>
      <c r="I3312" s="81"/>
      <c r="J3312" s="80"/>
      <c r="K3312" s="80"/>
      <c r="L3312" s="80"/>
      <c r="M3312" s="101"/>
      <c r="N3312" s="101"/>
      <c r="O3312" s="80"/>
      <c r="P3312" s="81"/>
      <c r="R3312" s="83"/>
    </row>
    <row r="3313" spans="1:18" x14ac:dyDescent="0.25">
      <c r="A3313" s="79"/>
      <c r="B3313" s="79"/>
      <c r="C3313" s="79"/>
      <c r="D3313" s="80"/>
      <c r="E3313" s="79"/>
      <c r="F3313" s="99"/>
      <c r="G3313" s="81"/>
      <c r="H3313" s="81"/>
      <c r="I3313" s="81"/>
      <c r="J3313" s="80"/>
      <c r="K3313" s="80"/>
      <c r="L3313" s="80"/>
      <c r="M3313" s="101"/>
      <c r="N3313" s="101"/>
      <c r="O3313" s="80"/>
      <c r="P3313" s="81"/>
      <c r="R3313" s="83"/>
    </row>
    <row r="3314" spans="1:18" x14ac:dyDescent="0.25">
      <c r="A3314" s="79"/>
      <c r="B3314" s="79"/>
      <c r="C3314" s="79"/>
      <c r="D3314" s="80"/>
      <c r="E3314" s="79"/>
      <c r="F3314" s="99"/>
      <c r="G3314" s="81"/>
      <c r="H3314" s="81"/>
      <c r="I3314" s="81"/>
      <c r="J3314" s="80"/>
      <c r="K3314" s="80"/>
      <c r="L3314" s="80"/>
      <c r="M3314" s="101"/>
      <c r="N3314" s="101"/>
      <c r="O3314" s="80"/>
      <c r="P3314" s="81"/>
      <c r="R3314" s="83"/>
    </row>
    <row r="3315" spans="1:18" x14ac:dyDescent="0.25">
      <c r="A3315" s="79"/>
      <c r="B3315" s="79"/>
      <c r="C3315" s="79"/>
      <c r="D3315" s="80"/>
      <c r="E3315" s="79"/>
      <c r="F3315" s="99"/>
      <c r="G3315" s="81"/>
      <c r="H3315" s="81"/>
      <c r="I3315" s="81"/>
      <c r="J3315" s="80"/>
      <c r="K3315" s="80"/>
      <c r="L3315" s="80"/>
      <c r="M3315" s="101"/>
      <c r="N3315" s="101"/>
      <c r="O3315" s="80"/>
      <c r="P3315" s="81"/>
      <c r="R3315" s="83"/>
    </row>
    <row r="3316" spans="1:18" x14ac:dyDescent="0.25">
      <c r="A3316" s="79"/>
      <c r="B3316" s="79"/>
      <c r="C3316" s="79"/>
      <c r="D3316" s="80"/>
      <c r="E3316" s="79"/>
      <c r="F3316" s="99"/>
      <c r="G3316" s="81"/>
      <c r="H3316" s="81"/>
      <c r="I3316" s="81"/>
      <c r="J3316" s="80"/>
      <c r="K3316" s="80"/>
      <c r="L3316" s="80"/>
      <c r="M3316" s="101"/>
      <c r="N3316" s="101"/>
      <c r="O3316" s="80"/>
      <c r="P3316" s="81"/>
      <c r="R3316" s="83"/>
    </row>
    <row r="3317" spans="1:18" x14ac:dyDescent="0.25">
      <c r="A3317" s="79"/>
      <c r="B3317" s="79"/>
      <c r="C3317" s="79"/>
      <c r="D3317" s="80"/>
      <c r="E3317" s="79"/>
      <c r="F3317" s="99"/>
      <c r="G3317" s="81"/>
      <c r="H3317" s="81"/>
      <c r="I3317" s="81"/>
      <c r="J3317" s="80"/>
      <c r="K3317" s="80"/>
      <c r="L3317" s="80"/>
      <c r="M3317" s="101"/>
      <c r="N3317" s="101"/>
      <c r="O3317" s="80"/>
      <c r="P3317" s="81"/>
      <c r="R3317" s="83"/>
    </row>
    <row r="3318" spans="1:18" x14ac:dyDescent="0.25">
      <c r="A3318" s="79"/>
      <c r="B3318" s="79"/>
      <c r="C3318" s="79"/>
      <c r="D3318" s="80"/>
      <c r="E3318" s="79"/>
      <c r="F3318" s="99"/>
      <c r="G3318" s="81"/>
      <c r="H3318" s="81"/>
      <c r="I3318" s="81"/>
      <c r="J3318" s="80"/>
      <c r="K3318" s="80"/>
      <c r="L3318" s="80"/>
      <c r="M3318" s="101"/>
      <c r="N3318" s="101"/>
      <c r="O3318" s="80"/>
      <c r="P3318" s="81"/>
      <c r="R3318" s="83"/>
    </row>
    <row r="3319" spans="1:18" x14ac:dyDescent="0.25">
      <c r="A3319" s="79"/>
      <c r="B3319" s="79"/>
      <c r="C3319" s="79"/>
      <c r="D3319" s="80"/>
      <c r="E3319" s="79"/>
      <c r="F3319" s="99"/>
      <c r="G3319" s="81"/>
      <c r="H3319" s="81"/>
      <c r="I3319" s="81"/>
      <c r="J3319" s="80"/>
      <c r="K3319" s="80"/>
      <c r="L3319" s="80"/>
      <c r="M3319" s="101"/>
      <c r="N3319" s="101"/>
      <c r="O3319" s="80"/>
      <c r="P3319" s="81"/>
      <c r="R3319" s="83"/>
    </row>
    <row r="3320" spans="1:18" x14ac:dyDescent="0.25">
      <c r="A3320" s="79"/>
      <c r="B3320" s="79"/>
      <c r="C3320" s="79"/>
      <c r="D3320" s="80"/>
      <c r="E3320" s="79"/>
      <c r="F3320" s="99"/>
      <c r="G3320" s="81"/>
      <c r="H3320" s="81"/>
      <c r="I3320" s="81"/>
      <c r="J3320" s="80"/>
      <c r="K3320" s="80"/>
      <c r="L3320" s="80"/>
      <c r="M3320" s="101"/>
      <c r="N3320" s="101"/>
      <c r="O3320" s="80"/>
      <c r="P3320" s="81"/>
      <c r="R3320" s="83"/>
    </row>
    <row r="3321" spans="1:18" x14ac:dyDescent="0.25">
      <c r="A3321" s="79"/>
      <c r="B3321" s="79"/>
      <c r="C3321" s="79"/>
      <c r="D3321" s="80"/>
      <c r="E3321" s="79"/>
      <c r="F3321" s="99"/>
      <c r="G3321" s="81"/>
      <c r="H3321" s="81"/>
      <c r="I3321" s="81"/>
      <c r="J3321" s="80"/>
      <c r="K3321" s="80"/>
      <c r="L3321" s="80"/>
      <c r="M3321" s="101"/>
      <c r="N3321" s="101"/>
      <c r="O3321" s="80"/>
      <c r="P3321" s="81"/>
      <c r="R3321" s="83"/>
    </row>
    <row r="3322" spans="1:18" x14ac:dyDescent="0.25">
      <c r="A3322" s="79"/>
      <c r="B3322" s="79"/>
      <c r="C3322" s="79"/>
      <c r="D3322" s="80"/>
      <c r="E3322" s="79"/>
      <c r="F3322" s="99"/>
      <c r="G3322" s="81"/>
      <c r="H3322" s="81"/>
      <c r="I3322" s="81"/>
      <c r="J3322" s="80"/>
      <c r="K3322" s="80"/>
      <c r="L3322" s="80"/>
      <c r="M3322" s="101"/>
      <c r="N3322" s="101"/>
      <c r="O3322" s="80"/>
      <c r="P3322" s="81"/>
      <c r="R3322" s="83"/>
    </row>
    <row r="3323" spans="1:18" x14ac:dyDescent="0.25">
      <c r="A3323" s="79"/>
      <c r="B3323" s="79"/>
      <c r="C3323" s="79"/>
      <c r="D3323" s="80"/>
      <c r="E3323" s="79"/>
      <c r="F3323" s="99"/>
      <c r="G3323" s="81"/>
      <c r="H3323" s="81"/>
      <c r="I3323" s="81"/>
      <c r="J3323" s="80"/>
      <c r="K3323" s="80"/>
      <c r="L3323" s="80"/>
      <c r="M3323" s="101"/>
      <c r="N3323" s="101"/>
      <c r="O3323" s="80"/>
      <c r="P3323" s="81"/>
      <c r="R3323" s="83"/>
    </row>
    <row r="3324" spans="1:18" x14ac:dyDescent="0.25">
      <c r="A3324" s="79"/>
      <c r="B3324" s="79"/>
      <c r="C3324" s="79"/>
      <c r="D3324" s="80"/>
      <c r="E3324" s="79"/>
      <c r="F3324" s="99"/>
      <c r="G3324" s="81"/>
      <c r="H3324" s="81"/>
      <c r="I3324" s="81"/>
      <c r="J3324" s="80"/>
      <c r="K3324" s="80"/>
      <c r="L3324" s="80"/>
      <c r="M3324" s="101"/>
      <c r="N3324" s="101"/>
      <c r="O3324" s="80"/>
      <c r="P3324" s="81"/>
      <c r="R3324" s="83"/>
    </row>
    <row r="3325" spans="1:18" x14ac:dyDescent="0.25">
      <c r="A3325" s="79"/>
      <c r="B3325" s="79"/>
      <c r="C3325" s="79"/>
      <c r="D3325" s="80"/>
      <c r="E3325" s="79"/>
      <c r="F3325" s="99"/>
      <c r="G3325" s="81"/>
      <c r="H3325" s="81"/>
      <c r="I3325" s="81"/>
      <c r="J3325" s="80"/>
      <c r="K3325" s="80"/>
      <c r="L3325" s="80"/>
      <c r="M3325" s="101"/>
      <c r="N3325" s="101"/>
      <c r="O3325" s="80"/>
      <c r="P3325" s="81"/>
      <c r="R3325" s="83"/>
    </row>
    <row r="3326" spans="1:18" x14ac:dyDescent="0.25">
      <c r="A3326" s="79"/>
      <c r="B3326" s="79"/>
      <c r="C3326" s="79"/>
      <c r="D3326" s="80"/>
      <c r="E3326" s="79"/>
      <c r="F3326" s="99"/>
      <c r="G3326" s="81"/>
      <c r="H3326" s="81"/>
      <c r="I3326" s="81"/>
      <c r="J3326" s="80"/>
      <c r="K3326" s="80"/>
      <c r="L3326" s="80"/>
      <c r="M3326" s="101"/>
      <c r="N3326" s="101"/>
      <c r="O3326" s="80"/>
      <c r="P3326" s="81"/>
      <c r="R3326" s="83"/>
    </row>
    <row r="3327" spans="1:18" x14ac:dyDescent="0.25">
      <c r="A3327" s="79"/>
      <c r="B3327" s="79"/>
      <c r="C3327" s="79"/>
      <c r="D3327" s="80"/>
      <c r="E3327" s="79"/>
      <c r="F3327" s="99"/>
      <c r="G3327" s="81"/>
      <c r="H3327" s="81"/>
      <c r="I3327" s="81"/>
      <c r="J3327" s="80"/>
      <c r="K3327" s="80"/>
      <c r="L3327" s="80"/>
      <c r="M3327" s="101"/>
      <c r="N3327" s="101"/>
      <c r="O3327" s="80"/>
      <c r="P3327" s="81"/>
      <c r="R3327" s="83"/>
    </row>
    <row r="3328" spans="1:18" x14ac:dyDescent="0.25">
      <c r="A3328" s="79"/>
      <c r="B3328" s="79"/>
      <c r="C3328" s="79"/>
      <c r="D3328" s="80"/>
      <c r="E3328" s="79"/>
      <c r="F3328" s="99"/>
      <c r="G3328" s="81"/>
      <c r="H3328" s="81"/>
      <c r="I3328" s="81"/>
      <c r="J3328" s="80"/>
      <c r="K3328" s="80"/>
      <c r="L3328" s="80"/>
      <c r="M3328" s="101"/>
      <c r="N3328" s="101"/>
      <c r="O3328" s="80"/>
      <c r="P3328" s="81"/>
      <c r="R3328" s="83"/>
    </row>
    <row r="3329" spans="1:18" x14ac:dyDescent="0.25">
      <c r="A3329" s="79"/>
      <c r="B3329" s="79"/>
      <c r="C3329" s="79"/>
      <c r="D3329" s="80"/>
      <c r="E3329" s="79"/>
      <c r="F3329" s="99"/>
      <c r="G3329" s="81"/>
      <c r="H3329" s="81"/>
      <c r="I3329" s="81"/>
      <c r="J3329" s="80"/>
      <c r="K3329" s="80"/>
      <c r="L3329" s="80"/>
      <c r="M3329" s="101"/>
      <c r="N3329" s="101"/>
      <c r="O3329" s="80"/>
      <c r="P3329" s="81"/>
      <c r="R3329" s="83"/>
    </row>
    <row r="3330" spans="1:18" x14ac:dyDescent="0.25">
      <c r="A3330" s="79"/>
      <c r="B3330" s="79"/>
      <c r="C3330" s="79"/>
      <c r="D3330" s="80"/>
      <c r="E3330" s="79"/>
      <c r="F3330" s="99"/>
      <c r="G3330" s="81"/>
      <c r="H3330" s="81"/>
      <c r="I3330" s="81"/>
      <c r="J3330" s="80"/>
      <c r="K3330" s="80"/>
      <c r="L3330" s="80"/>
      <c r="M3330" s="101"/>
      <c r="N3330" s="101"/>
      <c r="O3330" s="80"/>
      <c r="P3330" s="81"/>
      <c r="R3330" s="83"/>
    </row>
    <row r="3331" spans="1:18" x14ac:dyDescent="0.25">
      <c r="A3331" s="79"/>
      <c r="B3331" s="79"/>
      <c r="C3331" s="79"/>
      <c r="D3331" s="80"/>
      <c r="E3331" s="79"/>
      <c r="F3331" s="99"/>
      <c r="G3331" s="81"/>
      <c r="H3331" s="81"/>
      <c r="I3331" s="81"/>
      <c r="J3331" s="80"/>
      <c r="K3331" s="80"/>
      <c r="L3331" s="80"/>
      <c r="M3331" s="101"/>
      <c r="N3331" s="101"/>
      <c r="O3331" s="80"/>
      <c r="P3331" s="81"/>
      <c r="R3331" s="83"/>
    </row>
    <row r="3332" spans="1:18" x14ac:dyDescent="0.25">
      <c r="A3332" s="79"/>
      <c r="B3332" s="79"/>
      <c r="C3332" s="79"/>
      <c r="D3332" s="80"/>
      <c r="E3332" s="79"/>
      <c r="F3332" s="99"/>
      <c r="G3332" s="81"/>
      <c r="H3332" s="81"/>
      <c r="I3332" s="81"/>
      <c r="J3332" s="80"/>
      <c r="K3332" s="80"/>
      <c r="L3332" s="80"/>
      <c r="M3332" s="101"/>
      <c r="N3332" s="101"/>
      <c r="O3332" s="80"/>
      <c r="P3332" s="81"/>
      <c r="R3332" s="83"/>
    </row>
    <row r="3333" spans="1:18" x14ac:dyDescent="0.25">
      <c r="A3333" s="79"/>
      <c r="B3333" s="79"/>
      <c r="C3333" s="79"/>
      <c r="D3333" s="80"/>
      <c r="E3333" s="79"/>
      <c r="F3333" s="99"/>
      <c r="G3333" s="81"/>
      <c r="H3333" s="81"/>
      <c r="I3333" s="81"/>
      <c r="J3333" s="80"/>
      <c r="K3333" s="80"/>
      <c r="L3333" s="80"/>
      <c r="M3333" s="101"/>
      <c r="N3333" s="101"/>
      <c r="O3333" s="80"/>
      <c r="P3333" s="81"/>
      <c r="R3333" s="83"/>
    </row>
    <row r="3334" spans="1:18" x14ac:dyDescent="0.25">
      <c r="A3334" s="79"/>
      <c r="B3334" s="79"/>
      <c r="C3334" s="79"/>
      <c r="D3334" s="80"/>
      <c r="E3334" s="79"/>
      <c r="F3334" s="99"/>
      <c r="G3334" s="81"/>
      <c r="H3334" s="81"/>
      <c r="I3334" s="81"/>
      <c r="J3334" s="80"/>
      <c r="K3334" s="80"/>
      <c r="L3334" s="80"/>
      <c r="M3334" s="101"/>
      <c r="N3334" s="101"/>
      <c r="O3334" s="80"/>
      <c r="P3334" s="81"/>
      <c r="R3334" s="83"/>
    </row>
    <row r="3335" spans="1:18" x14ac:dyDescent="0.25">
      <c r="A3335" s="79"/>
      <c r="B3335" s="79"/>
      <c r="C3335" s="79"/>
      <c r="D3335" s="80"/>
      <c r="E3335" s="79"/>
      <c r="F3335" s="99"/>
      <c r="G3335" s="81"/>
      <c r="H3335" s="81"/>
      <c r="I3335" s="81"/>
      <c r="J3335" s="80"/>
      <c r="K3335" s="80"/>
      <c r="L3335" s="80"/>
      <c r="M3335" s="101"/>
      <c r="N3335" s="101"/>
      <c r="O3335" s="80"/>
      <c r="P3335" s="81"/>
      <c r="R3335" s="83"/>
    </row>
    <row r="3336" spans="1:18" x14ac:dyDescent="0.25">
      <c r="A3336" s="79"/>
      <c r="B3336" s="79"/>
      <c r="C3336" s="79"/>
      <c r="D3336" s="80"/>
      <c r="E3336" s="79"/>
      <c r="F3336" s="99"/>
      <c r="G3336" s="81"/>
      <c r="H3336" s="81"/>
      <c r="I3336" s="81"/>
      <c r="J3336" s="80"/>
      <c r="K3336" s="80"/>
      <c r="L3336" s="80"/>
      <c r="M3336" s="101"/>
      <c r="N3336" s="101"/>
      <c r="O3336" s="80"/>
      <c r="P3336" s="81"/>
      <c r="R3336" s="83"/>
    </row>
    <row r="3337" spans="1:18" x14ac:dyDescent="0.25">
      <c r="A3337" s="79"/>
      <c r="B3337" s="79"/>
      <c r="C3337" s="79"/>
      <c r="D3337" s="80"/>
      <c r="E3337" s="79"/>
      <c r="F3337" s="99"/>
      <c r="G3337" s="81"/>
      <c r="H3337" s="81"/>
      <c r="I3337" s="81"/>
      <c r="J3337" s="80"/>
      <c r="K3337" s="80"/>
      <c r="L3337" s="80"/>
      <c r="M3337" s="101"/>
      <c r="N3337" s="101"/>
      <c r="O3337" s="80"/>
      <c r="P3337" s="81"/>
      <c r="R3337" s="83"/>
    </row>
    <row r="3338" spans="1:18" x14ac:dyDescent="0.25">
      <c r="A3338" s="79"/>
      <c r="B3338" s="79"/>
      <c r="C3338" s="79"/>
      <c r="D3338" s="80"/>
      <c r="E3338" s="79"/>
      <c r="F3338" s="99"/>
      <c r="G3338" s="81"/>
      <c r="H3338" s="81"/>
      <c r="I3338" s="81"/>
      <c r="J3338" s="80"/>
      <c r="K3338" s="80"/>
      <c r="L3338" s="80"/>
      <c r="M3338" s="101"/>
      <c r="N3338" s="101"/>
      <c r="O3338" s="80"/>
      <c r="P3338" s="81"/>
      <c r="R3338" s="83"/>
    </row>
    <row r="3339" spans="1:18" x14ac:dyDescent="0.25">
      <c r="A3339" s="79"/>
      <c r="B3339" s="79"/>
      <c r="C3339" s="79"/>
      <c r="D3339" s="80"/>
      <c r="E3339" s="79"/>
      <c r="F3339" s="99"/>
      <c r="G3339" s="81"/>
      <c r="H3339" s="81"/>
      <c r="I3339" s="81"/>
      <c r="J3339" s="80"/>
      <c r="K3339" s="80"/>
      <c r="L3339" s="80"/>
      <c r="M3339" s="101"/>
      <c r="N3339" s="101"/>
      <c r="O3339" s="80"/>
      <c r="P3339" s="81"/>
      <c r="R3339" s="83"/>
    </row>
    <row r="3340" spans="1:18" x14ac:dyDescent="0.25">
      <c r="A3340" s="79"/>
      <c r="B3340" s="79"/>
      <c r="C3340" s="79"/>
      <c r="D3340" s="80"/>
      <c r="E3340" s="79"/>
      <c r="F3340" s="99"/>
      <c r="G3340" s="81"/>
      <c r="H3340" s="81"/>
      <c r="I3340" s="81"/>
      <c r="J3340" s="80"/>
      <c r="K3340" s="80"/>
      <c r="L3340" s="80"/>
      <c r="M3340" s="101"/>
      <c r="N3340" s="101"/>
      <c r="O3340" s="80"/>
      <c r="P3340" s="81"/>
      <c r="R3340" s="83"/>
    </row>
    <row r="3341" spans="1:18" x14ac:dyDescent="0.25">
      <c r="A3341" s="79"/>
      <c r="B3341" s="79"/>
      <c r="C3341" s="79"/>
      <c r="D3341" s="80"/>
      <c r="E3341" s="79"/>
      <c r="F3341" s="99"/>
      <c r="G3341" s="81"/>
      <c r="H3341" s="81"/>
      <c r="I3341" s="81"/>
      <c r="J3341" s="80"/>
      <c r="K3341" s="80"/>
      <c r="L3341" s="80"/>
      <c r="M3341" s="101"/>
      <c r="N3341" s="101"/>
      <c r="O3341" s="80"/>
      <c r="P3341" s="81"/>
      <c r="R3341" s="83"/>
    </row>
    <row r="3342" spans="1:18" x14ac:dyDescent="0.25">
      <c r="A3342" s="79"/>
      <c r="B3342" s="79"/>
      <c r="C3342" s="79"/>
      <c r="D3342" s="80"/>
      <c r="E3342" s="79"/>
      <c r="F3342" s="99"/>
      <c r="G3342" s="81"/>
      <c r="H3342" s="81"/>
      <c r="I3342" s="81"/>
      <c r="J3342" s="80"/>
      <c r="K3342" s="80"/>
      <c r="L3342" s="80"/>
      <c r="M3342" s="101"/>
      <c r="N3342" s="101"/>
      <c r="O3342" s="80"/>
      <c r="P3342" s="81"/>
      <c r="R3342" s="83"/>
    </row>
    <row r="3343" spans="1:18" x14ac:dyDescent="0.25">
      <c r="A3343" s="79"/>
      <c r="B3343" s="79"/>
      <c r="C3343" s="79"/>
      <c r="D3343" s="80"/>
      <c r="E3343" s="79"/>
      <c r="F3343" s="99"/>
      <c r="G3343" s="81"/>
      <c r="H3343" s="81"/>
      <c r="I3343" s="81"/>
      <c r="J3343" s="80"/>
      <c r="K3343" s="80"/>
      <c r="L3343" s="80"/>
      <c r="M3343" s="101"/>
      <c r="N3343" s="101"/>
      <c r="O3343" s="80"/>
      <c r="P3343" s="81"/>
      <c r="R3343" s="83"/>
    </row>
    <row r="3344" spans="1:18" x14ac:dyDescent="0.25">
      <c r="A3344" s="79"/>
      <c r="B3344" s="79"/>
      <c r="C3344" s="79"/>
      <c r="D3344" s="80"/>
      <c r="E3344" s="79"/>
      <c r="F3344" s="99"/>
      <c r="G3344" s="81"/>
      <c r="H3344" s="81"/>
      <c r="I3344" s="81"/>
      <c r="J3344" s="80"/>
      <c r="K3344" s="80"/>
      <c r="L3344" s="80"/>
      <c r="M3344" s="101"/>
      <c r="N3344" s="101"/>
      <c r="O3344" s="80"/>
      <c r="P3344" s="81"/>
      <c r="R3344" s="83"/>
    </row>
    <row r="3345" spans="1:18" x14ac:dyDescent="0.25">
      <c r="A3345" s="79"/>
      <c r="B3345" s="79"/>
      <c r="C3345" s="79"/>
      <c r="D3345" s="80"/>
      <c r="E3345" s="79"/>
      <c r="F3345" s="99"/>
      <c r="G3345" s="81"/>
      <c r="H3345" s="81"/>
      <c r="I3345" s="81"/>
      <c r="J3345" s="80"/>
      <c r="K3345" s="80"/>
      <c r="L3345" s="80"/>
      <c r="M3345" s="101"/>
      <c r="N3345" s="101"/>
      <c r="O3345" s="80"/>
      <c r="P3345" s="81"/>
      <c r="R3345" s="83"/>
    </row>
    <row r="3346" spans="1:18" x14ac:dyDescent="0.25">
      <c r="A3346" s="79"/>
      <c r="B3346" s="79"/>
      <c r="C3346" s="79"/>
      <c r="D3346" s="80"/>
      <c r="E3346" s="79"/>
      <c r="F3346" s="99"/>
      <c r="G3346" s="81"/>
      <c r="H3346" s="81"/>
      <c r="I3346" s="81"/>
      <c r="J3346" s="80"/>
      <c r="K3346" s="80"/>
      <c r="L3346" s="80"/>
      <c r="M3346" s="101"/>
      <c r="N3346" s="101"/>
      <c r="O3346" s="80"/>
      <c r="P3346" s="81"/>
      <c r="R3346" s="83"/>
    </row>
    <row r="3347" spans="1:18" x14ac:dyDescent="0.25">
      <c r="A3347" s="79"/>
      <c r="B3347" s="79"/>
      <c r="C3347" s="79"/>
      <c r="D3347" s="80"/>
      <c r="E3347" s="79"/>
      <c r="F3347" s="99"/>
      <c r="G3347" s="81"/>
      <c r="H3347" s="81"/>
      <c r="I3347" s="81"/>
      <c r="J3347" s="80"/>
      <c r="K3347" s="80"/>
      <c r="L3347" s="80"/>
      <c r="M3347" s="101"/>
      <c r="N3347" s="101"/>
      <c r="O3347" s="80"/>
      <c r="P3347" s="81"/>
      <c r="R3347" s="83"/>
    </row>
    <row r="3348" spans="1:18" x14ac:dyDescent="0.25">
      <c r="A3348" s="79"/>
      <c r="B3348" s="79"/>
      <c r="C3348" s="79"/>
      <c r="D3348" s="80"/>
      <c r="E3348" s="79"/>
      <c r="F3348" s="99"/>
      <c r="G3348" s="81"/>
      <c r="H3348" s="81"/>
      <c r="I3348" s="81"/>
      <c r="J3348" s="80"/>
      <c r="K3348" s="80"/>
      <c r="L3348" s="80"/>
      <c r="M3348" s="101"/>
      <c r="N3348" s="101"/>
      <c r="O3348" s="80"/>
      <c r="P3348" s="81"/>
      <c r="R3348" s="83"/>
    </row>
    <row r="3349" spans="1:18" x14ac:dyDescent="0.25">
      <c r="A3349" s="79"/>
      <c r="B3349" s="79"/>
      <c r="C3349" s="79"/>
      <c r="D3349" s="80"/>
      <c r="E3349" s="79"/>
      <c r="F3349" s="99"/>
      <c r="G3349" s="81"/>
      <c r="H3349" s="81"/>
      <c r="I3349" s="81"/>
      <c r="J3349" s="80"/>
      <c r="K3349" s="80"/>
      <c r="L3349" s="80"/>
      <c r="M3349" s="101"/>
      <c r="N3349" s="101"/>
      <c r="O3349" s="80"/>
      <c r="P3349" s="81"/>
      <c r="R3349" s="83"/>
    </row>
    <row r="3350" spans="1:18" x14ac:dyDescent="0.25">
      <c r="A3350" s="79"/>
      <c r="B3350" s="79"/>
      <c r="C3350" s="79"/>
      <c r="D3350" s="80"/>
      <c r="E3350" s="79"/>
      <c r="F3350" s="99"/>
      <c r="G3350" s="81"/>
      <c r="H3350" s="81"/>
      <c r="I3350" s="81"/>
      <c r="J3350" s="80"/>
      <c r="K3350" s="80"/>
      <c r="L3350" s="80"/>
      <c r="M3350" s="101"/>
      <c r="N3350" s="101"/>
      <c r="O3350" s="80"/>
      <c r="P3350" s="81"/>
      <c r="R3350" s="83"/>
    </row>
    <row r="3351" spans="1:18" x14ac:dyDescent="0.25">
      <c r="A3351" s="79"/>
      <c r="B3351" s="79"/>
      <c r="C3351" s="79"/>
      <c r="D3351" s="80"/>
      <c r="E3351" s="79"/>
      <c r="F3351" s="99"/>
      <c r="G3351" s="81"/>
      <c r="H3351" s="81"/>
      <c r="I3351" s="81"/>
      <c r="J3351" s="80"/>
      <c r="K3351" s="80"/>
      <c r="L3351" s="80"/>
      <c r="M3351" s="101"/>
      <c r="N3351" s="101"/>
      <c r="O3351" s="80"/>
      <c r="P3351" s="81"/>
      <c r="R3351" s="83"/>
    </row>
    <row r="3352" spans="1:18" x14ac:dyDescent="0.25">
      <c r="A3352" s="79"/>
      <c r="B3352" s="79"/>
      <c r="C3352" s="79"/>
      <c r="D3352" s="80"/>
      <c r="E3352" s="79"/>
      <c r="F3352" s="99"/>
      <c r="G3352" s="81"/>
      <c r="H3352" s="81"/>
      <c r="I3352" s="81"/>
      <c r="J3352" s="80"/>
      <c r="K3352" s="80"/>
      <c r="L3352" s="80"/>
      <c r="M3352" s="101"/>
      <c r="N3352" s="101"/>
      <c r="O3352" s="80"/>
      <c r="P3352" s="81"/>
      <c r="R3352" s="83"/>
    </row>
    <row r="3353" spans="1:18" x14ac:dyDescent="0.25">
      <c r="A3353" s="79"/>
      <c r="B3353" s="79"/>
      <c r="C3353" s="79"/>
      <c r="D3353" s="80"/>
      <c r="E3353" s="79"/>
      <c r="F3353" s="99"/>
      <c r="G3353" s="81"/>
      <c r="H3353" s="81"/>
      <c r="I3353" s="81"/>
      <c r="J3353" s="80"/>
      <c r="K3353" s="80"/>
      <c r="L3353" s="80"/>
      <c r="M3353" s="101"/>
      <c r="N3353" s="101"/>
      <c r="O3353" s="80"/>
      <c r="P3353" s="81"/>
      <c r="R3353" s="83"/>
    </row>
    <row r="3354" spans="1:18" x14ac:dyDescent="0.25">
      <c r="A3354" s="79"/>
      <c r="B3354" s="79"/>
      <c r="C3354" s="79"/>
      <c r="D3354" s="80"/>
      <c r="E3354" s="79"/>
      <c r="F3354" s="99"/>
      <c r="G3354" s="81"/>
      <c r="H3354" s="81"/>
      <c r="I3354" s="81"/>
      <c r="J3354" s="80"/>
      <c r="K3354" s="80"/>
      <c r="L3354" s="80"/>
      <c r="M3354" s="101"/>
      <c r="N3354" s="101"/>
      <c r="O3354" s="80"/>
      <c r="P3354" s="81"/>
      <c r="R3354" s="83"/>
    </row>
    <row r="3355" spans="1:18" x14ac:dyDescent="0.25">
      <c r="A3355" s="79"/>
      <c r="B3355" s="79"/>
      <c r="C3355" s="79"/>
      <c r="D3355" s="80"/>
      <c r="E3355" s="79"/>
      <c r="F3355" s="99"/>
      <c r="G3355" s="81"/>
      <c r="H3355" s="81"/>
      <c r="I3355" s="81"/>
      <c r="J3355" s="80"/>
      <c r="K3355" s="80"/>
      <c r="L3355" s="80"/>
      <c r="M3355" s="101"/>
      <c r="N3355" s="101"/>
      <c r="O3355" s="80"/>
      <c r="P3355" s="81"/>
      <c r="R3355" s="83"/>
    </row>
    <row r="3356" spans="1:18" x14ac:dyDescent="0.25">
      <c r="A3356" s="79"/>
      <c r="B3356" s="79"/>
      <c r="C3356" s="79"/>
      <c r="D3356" s="80"/>
      <c r="E3356" s="79"/>
      <c r="F3356" s="99"/>
      <c r="G3356" s="81"/>
      <c r="H3356" s="81"/>
      <c r="I3356" s="81"/>
      <c r="J3356" s="80"/>
      <c r="K3356" s="80"/>
      <c r="L3356" s="80"/>
      <c r="M3356" s="101"/>
      <c r="N3356" s="101"/>
      <c r="O3356" s="80"/>
      <c r="P3356" s="81"/>
      <c r="R3356" s="83"/>
    </row>
    <row r="3357" spans="1:18" x14ac:dyDescent="0.25">
      <c r="A3357" s="79"/>
      <c r="B3357" s="79"/>
      <c r="C3357" s="79"/>
      <c r="D3357" s="80"/>
      <c r="E3357" s="79"/>
      <c r="F3357" s="99"/>
      <c r="G3357" s="81"/>
      <c r="H3357" s="81"/>
      <c r="I3357" s="81"/>
      <c r="J3357" s="80"/>
      <c r="K3357" s="80"/>
      <c r="L3357" s="80"/>
      <c r="M3357" s="101"/>
      <c r="N3357" s="101"/>
      <c r="O3357" s="80"/>
      <c r="P3357" s="81"/>
      <c r="R3357" s="83"/>
    </row>
    <row r="3358" spans="1:18" x14ac:dyDescent="0.25">
      <c r="A3358" s="79"/>
      <c r="B3358" s="79"/>
      <c r="C3358" s="79"/>
      <c r="D3358" s="80"/>
      <c r="E3358" s="79"/>
      <c r="F3358" s="99"/>
      <c r="G3358" s="81"/>
      <c r="H3358" s="81"/>
      <c r="I3358" s="81"/>
      <c r="J3358" s="80"/>
      <c r="K3358" s="80"/>
      <c r="L3358" s="80"/>
      <c r="M3358" s="101"/>
      <c r="N3358" s="101"/>
      <c r="O3358" s="80"/>
      <c r="P3358" s="81"/>
      <c r="R3358" s="83"/>
    </row>
    <row r="3359" spans="1:18" x14ac:dyDescent="0.25">
      <c r="A3359" s="79"/>
      <c r="B3359" s="79"/>
      <c r="C3359" s="79"/>
      <c r="D3359" s="80"/>
      <c r="E3359" s="79"/>
      <c r="F3359" s="99"/>
      <c r="G3359" s="81"/>
      <c r="H3359" s="81"/>
      <c r="I3359" s="81"/>
      <c r="J3359" s="80"/>
      <c r="K3359" s="80"/>
      <c r="L3359" s="80"/>
      <c r="M3359" s="101"/>
      <c r="N3359" s="101"/>
      <c r="O3359" s="80"/>
      <c r="P3359" s="81"/>
      <c r="R3359" s="83"/>
    </row>
    <row r="3360" spans="1:18" x14ac:dyDescent="0.25">
      <c r="A3360" s="79"/>
      <c r="B3360" s="79"/>
      <c r="C3360" s="79"/>
      <c r="D3360" s="80"/>
      <c r="E3360" s="79"/>
      <c r="F3360" s="99"/>
      <c r="G3360" s="81"/>
      <c r="H3360" s="81"/>
      <c r="I3360" s="81"/>
      <c r="J3360" s="80"/>
      <c r="K3360" s="80"/>
      <c r="L3360" s="80"/>
      <c r="M3360" s="101"/>
      <c r="N3360" s="101"/>
      <c r="O3360" s="80"/>
      <c r="P3360" s="81"/>
      <c r="R3360" s="83"/>
    </row>
    <row r="3361" spans="1:18" x14ac:dyDescent="0.25">
      <c r="A3361" s="79"/>
      <c r="B3361" s="79"/>
      <c r="C3361" s="79"/>
      <c r="D3361" s="80"/>
      <c r="E3361" s="79"/>
      <c r="F3361" s="99"/>
      <c r="G3361" s="81"/>
      <c r="H3361" s="81"/>
      <c r="I3361" s="81"/>
      <c r="J3361" s="80"/>
      <c r="K3361" s="80"/>
      <c r="L3361" s="80"/>
      <c r="M3361" s="101"/>
      <c r="N3361" s="101"/>
      <c r="O3361" s="80"/>
      <c r="P3361" s="81"/>
      <c r="R3361" s="83"/>
    </row>
    <row r="3362" spans="1:18" x14ac:dyDescent="0.25">
      <c r="A3362" s="79"/>
      <c r="B3362" s="79"/>
      <c r="C3362" s="79"/>
      <c r="D3362" s="80"/>
      <c r="E3362" s="79"/>
      <c r="F3362" s="99"/>
      <c r="G3362" s="81"/>
      <c r="H3362" s="81"/>
      <c r="I3362" s="81"/>
      <c r="J3362" s="80"/>
      <c r="K3362" s="80"/>
      <c r="L3362" s="80"/>
      <c r="M3362" s="101"/>
      <c r="N3362" s="101"/>
      <c r="O3362" s="80"/>
      <c r="P3362" s="81"/>
      <c r="R3362" s="83"/>
    </row>
    <row r="3363" spans="1:18" x14ac:dyDescent="0.25">
      <c r="A3363" s="79"/>
      <c r="B3363" s="79"/>
      <c r="C3363" s="79"/>
      <c r="D3363" s="80"/>
      <c r="E3363" s="79"/>
      <c r="F3363" s="99"/>
      <c r="G3363" s="81"/>
      <c r="H3363" s="81"/>
      <c r="I3363" s="81"/>
      <c r="J3363" s="80"/>
      <c r="K3363" s="80"/>
      <c r="L3363" s="80"/>
      <c r="M3363" s="101"/>
      <c r="N3363" s="101"/>
      <c r="O3363" s="80"/>
      <c r="P3363" s="81"/>
      <c r="R3363" s="83"/>
    </row>
    <row r="3364" spans="1:18" x14ac:dyDescent="0.25">
      <c r="A3364" s="79"/>
      <c r="B3364" s="79"/>
      <c r="C3364" s="79"/>
      <c r="D3364" s="80"/>
      <c r="E3364" s="79"/>
      <c r="F3364" s="99"/>
      <c r="G3364" s="81"/>
      <c r="H3364" s="81"/>
      <c r="I3364" s="81"/>
      <c r="J3364" s="80"/>
      <c r="K3364" s="80"/>
      <c r="L3364" s="80"/>
      <c r="M3364" s="101"/>
      <c r="N3364" s="101"/>
      <c r="O3364" s="80"/>
      <c r="P3364" s="81"/>
      <c r="R3364" s="83"/>
    </row>
    <row r="3365" spans="1:18" x14ac:dyDescent="0.25">
      <c r="A3365" s="79"/>
      <c r="B3365" s="79"/>
      <c r="C3365" s="79"/>
      <c r="D3365" s="80"/>
      <c r="E3365" s="79"/>
      <c r="F3365" s="99"/>
      <c r="G3365" s="81"/>
      <c r="H3365" s="81"/>
      <c r="I3365" s="81"/>
      <c r="J3365" s="80"/>
      <c r="K3365" s="80"/>
      <c r="L3365" s="80"/>
      <c r="M3365" s="101"/>
      <c r="N3365" s="101"/>
      <c r="O3365" s="80"/>
      <c r="P3365" s="81"/>
      <c r="R3365" s="83"/>
    </row>
    <row r="3366" spans="1:18" x14ac:dyDescent="0.25">
      <c r="A3366" s="79"/>
      <c r="B3366" s="79"/>
      <c r="C3366" s="79"/>
      <c r="D3366" s="80"/>
      <c r="E3366" s="79"/>
      <c r="F3366" s="99"/>
      <c r="G3366" s="81"/>
      <c r="H3366" s="81"/>
      <c r="I3366" s="81"/>
      <c r="J3366" s="80"/>
      <c r="K3366" s="80"/>
      <c r="L3366" s="80"/>
      <c r="M3366" s="101"/>
      <c r="N3366" s="101"/>
      <c r="O3366" s="80"/>
      <c r="P3366" s="81"/>
      <c r="R3366" s="83"/>
    </row>
    <row r="3367" spans="1:18" x14ac:dyDescent="0.25">
      <c r="A3367" s="79"/>
      <c r="B3367" s="79"/>
      <c r="C3367" s="79"/>
      <c r="D3367" s="80"/>
      <c r="E3367" s="79"/>
      <c r="F3367" s="99"/>
      <c r="G3367" s="81"/>
      <c r="H3367" s="81"/>
      <c r="I3367" s="81"/>
      <c r="J3367" s="80"/>
      <c r="K3367" s="80"/>
      <c r="L3367" s="80"/>
      <c r="M3367" s="101"/>
      <c r="N3367" s="101"/>
      <c r="O3367" s="80"/>
      <c r="P3367" s="81"/>
      <c r="R3367" s="83"/>
    </row>
    <row r="3368" spans="1:18" x14ac:dyDescent="0.25">
      <c r="A3368" s="79"/>
      <c r="B3368" s="79"/>
      <c r="C3368" s="79"/>
      <c r="D3368" s="80"/>
      <c r="E3368" s="79"/>
      <c r="F3368" s="99"/>
      <c r="G3368" s="81"/>
      <c r="H3368" s="81"/>
      <c r="I3368" s="81"/>
      <c r="J3368" s="80"/>
      <c r="K3368" s="80"/>
      <c r="L3368" s="80"/>
      <c r="M3368" s="101"/>
      <c r="N3368" s="101"/>
      <c r="O3368" s="80"/>
      <c r="P3368" s="81"/>
      <c r="R3368" s="83"/>
    </row>
    <row r="3369" spans="1:18" x14ac:dyDescent="0.25">
      <c r="A3369" s="79"/>
      <c r="B3369" s="79"/>
      <c r="C3369" s="79"/>
      <c r="D3369" s="80"/>
      <c r="E3369" s="79"/>
      <c r="F3369" s="99"/>
      <c r="G3369" s="81"/>
      <c r="H3369" s="81"/>
      <c r="I3369" s="81"/>
      <c r="J3369" s="80"/>
      <c r="K3369" s="80"/>
      <c r="L3369" s="80"/>
      <c r="M3369" s="101"/>
      <c r="N3369" s="101"/>
      <c r="O3369" s="80"/>
      <c r="P3369" s="81"/>
      <c r="R3369" s="83"/>
    </row>
    <row r="3370" spans="1:18" x14ac:dyDescent="0.25">
      <c r="A3370" s="79"/>
      <c r="B3370" s="79"/>
      <c r="C3370" s="79"/>
      <c r="D3370" s="80"/>
      <c r="E3370" s="79"/>
      <c r="F3370" s="99"/>
      <c r="G3370" s="81"/>
      <c r="H3370" s="81"/>
      <c r="I3370" s="81"/>
      <c r="J3370" s="80"/>
      <c r="K3370" s="80"/>
      <c r="L3370" s="80"/>
      <c r="M3370" s="101"/>
      <c r="N3370" s="101"/>
      <c r="O3370" s="80"/>
      <c r="P3370" s="81"/>
      <c r="R3370" s="83"/>
    </row>
    <row r="3371" spans="1:18" x14ac:dyDescent="0.25">
      <c r="A3371" s="79"/>
      <c r="B3371" s="79"/>
      <c r="C3371" s="79"/>
      <c r="D3371" s="80"/>
      <c r="E3371" s="79"/>
      <c r="F3371" s="99"/>
      <c r="G3371" s="81"/>
      <c r="H3371" s="81"/>
      <c r="I3371" s="81"/>
      <c r="J3371" s="80"/>
      <c r="K3371" s="80"/>
      <c r="L3371" s="80"/>
      <c r="M3371" s="101"/>
      <c r="N3371" s="101"/>
      <c r="O3371" s="80"/>
      <c r="P3371" s="81"/>
      <c r="R3371" s="83"/>
    </row>
    <row r="3372" spans="1:18" x14ac:dyDescent="0.25">
      <c r="A3372" s="79"/>
      <c r="B3372" s="79"/>
      <c r="C3372" s="79"/>
      <c r="D3372" s="80"/>
      <c r="E3372" s="79"/>
      <c r="F3372" s="99"/>
      <c r="G3372" s="81"/>
      <c r="H3372" s="81"/>
      <c r="I3372" s="81"/>
      <c r="J3372" s="80"/>
      <c r="K3372" s="80"/>
      <c r="L3372" s="80"/>
      <c r="M3372" s="101"/>
      <c r="N3372" s="101"/>
      <c r="O3372" s="80"/>
      <c r="P3372" s="81"/>
      <c r="R3372" s="83"/>
    </row>
    <row r="3373" spans="1:18" x14ac:dyDescent="0.25">
      <c r="A3373" s="79"/>
      <c r="B3373" s="79"/>
      <c r="C3373" s="79"/>
      <c r="D3373" s="80"/>
      <c r="E3373" s="79"/>
      <c r="F3373" s="99"/>
      <c r="G3373" s="81"/>
      <c r="H3373" s="81"/>
      <c r="I3373" s="81"/>
      <c r="J3373" s="80"/>
      <c r="K3373" s="80"/>
      <c r="L3373" s="80"/>
      <c r="M3373" s="101"/>
      <c r="N3373" s="101"/>
      <c r="O3373" s="80"/>
      <c r="P3373" s="81"/>
      <c r="R3373" s="83"/>
    </row>
    <row r="3374" spans="1:18" x14ac:dyDescent="0.25">
      <c r="A3374" s="79"/>
      <c r="B3374" s="79"/>
      <c r="C3374" s="79"/>
      <c r="D3374" s="80"/>
      <c r="E3374" s="79"/>
      <c r="F3374" s="99"/>
      <c r="G3374" s="81"/>
      <c r="H3374" s="81"/>
      <c r="I3374" s="81"/>
      <c r="J3374" s="80"/>
      <c r="K3374" s="80"/>
      <c r="L3374" s="80"/>
      <c r="M3374" s="101"/>
      <c r="N3374" s="101"/>
      <c r="O3374" s="80"/>
      <c r="P3374" s="81"/>
      <c r="R3374" s="83"/>
    </row>
    <row r="3375" spans="1:18" x14ac:dyDescent="0.25">
      <c r="A3375" s="79"/>
      <c r="B3375" s="79"/>
      <c r="C3375" s="79"/>
      <c r="D3375" s="80"/>
      <c r="E3375" s="79"/>
      <c r="F3375" s="99"/>
      <c r="G3375" s="81"/>
      <c r="H3375" s="81"/>
      <c r="I3375" s="81"/>
      <c r="J3375" s="80"/>
      <c r="K3375" s="80"/>
      <c r="L3375" s="80"/>
      <c r="M3375" s="101"/>
      <c r="N3375" s="101"/>
      <c r="O3375" s="80"/>
      <c r="P3375" s="81"/>
      <c r="R3375" s="83"/>
    </row>
    <row r="3376" spans="1:18" x14ac:dyDescent="0.25">
      <c r="A3376" s="79"/>
      <c r="B3376" s="79"/>
      <c r="C3376" s="79"/>
      <c r="D3376" s="80"/>
      <c r="E3376" s="79"/>
      <c r="F3376" s="99"/>
      <c r="G3376" s="81"/>
      <c r="H3376" s="81"/>
      <c r="I3376" s="81"/>
      <c r="J3376" s="80"/>
      <c r="K3376" s="80"/>
      <c r="L3376" s="80"/>
      <c r="M3376" s="101"/>
      <c r="N3376" s="101"/>
      <c r="O3376" s="80"/>
      <c r="P3376" s="81"/>
      <c r="R3376" s="83"/>
    </row>
    <row r="3377" spans="1:18" x14ac:dyDescent="0.25">
      <c r="A3377" s="79"/>
      <c r="B3377" s="79"/>
      <c r="C3377" s="79"/>
      <c r="D3377" s="80"/>
      <c r="E3377" s="79"/>
      <c r="F3377" s="99"/>
      <c r="G3377" s="81"/>
      <c r="H3377" s="81"/>
      <c r="I3377" s="81"/>
      <c r="J3377" s="80"/>
      <c r="K3377" s="80"/>
      <c r="L3377" s="80"/>
      <c r="M3377" s="101"/>
      <c r="N3377" s="101"/>
      <c r="O3377" s="80"/>
      <c r="P3377" s="81"/>
      <c r="R3377" s="83"/>
    </row>
    <row r="3378" spans="1:18" x14ac:dyDescent="0.25">
      <c r="A3378" s="79"/>
      <c r="B3378" s="79"/>
      <c r="C3378" s="79"/>
      <c r="D3378" s="80"/>
      <c r="E3378" s="79"/>
      <c r="F3378" s="99"/>
      <c r="G3378" s="81"/>
      <c r="H3378" s="81"/>
      <c r="I3378" s="81"/>
      <c r="J3378" s="80"/>
      <c r="K3378" s="80"/>
      <c r="L3378" s="80"/>
      <c r="M3378" s="101"/>
      <c r="N3378" s="101"/>
      <c r="O3378" s="80"/>
      <c r="P3378" s="81"/>
      <c r="R3378" s="83"/>
    </row>
    <row r="3379" spans="1:18" x14ac:dyDescent="0.25">
      <c r="A3379" s="79"/>
      <c r="B3379" s="79"/>
      <c r="C3379" s="79"/>
      <c r="D3379" s="80"/>
      <c r="E3379" s="79"/>
      <c r="F3379" s="99"/>
      <c r="G3379" s="81"/>
      <c r="H3379" s="81"/>
      <c r="I3379" s="81"/>
      <c r="J3379" s="80"/>
      <c r="K3379" s="80"/>
      <c r="L3379" s="80"/>
      <c r="M3379" s="101"/>
      <c r="N3379" s="101"/>
      <c r="O3379" s="80"/>
      <c r="P3379" s="81"/>
      <c r="R3379" s="83"/>
    </row>
    <row r="3380" spans="1:18" x14ac:dyDescent="0.25">
      <c r="A3380" s="79"/>
      <c r="B3380" s="79"/>
      <c r="C3380" s="79"/>
      <c r="D3380" s="80"/>
      <c r="E3380" s="79"/>
      <c r="F3380" s="99"/>
      <c r="G3380" s="81"/>
      <c r="H3380" s="81"/>
      <c r="I3380" s="81"/>
      <c r="J3380" s="80"/>
      <c r="K3380" s="80"/>
      <c r="L3380" s="80"/>
      <c r="M3380" s="101"/>
      <c r="N3380" s="101"/>
      <c r="O3380" s="80"/>
      <c r="P3380" s="81"/>
      <c r="R3380" s="83"/>
    </row>
    <row r="3381" spans="1:18" x14ac:dyDescent="0.25">
      <c r="A3381" s="79"/>
      <c r="B3381" s="79"/>
      <c r="C3381" s="79"/>
      <c r="D3381" s="80"/>
      <c r="E3381" s="79"/>
      <c r="F3381" s="99"/>
      <c r="G3381" s="81"/>
      <c r="H3381" s="81"/>
      <c r="I3381" s="81"/>
      <c r="J3381" s="80"/>
      <c r="K3381" s="80"/>
      <c r="L3381" s="80"/>
      <c r="M3381" s="101"/>
      <c r="N3381" s="101"/>
      <c r="O3381" s="80"/>
      <c r="P3381" s="81"/>
      <c r="R3381" s="83"/>
    </row>
    <row r="3382" spans="1:18" x14ac:dyDescent="0.25">
      <c r="A3382" s="79"/>
      <c r="B3382" s="79"/>
      <c r="C3382" s="79"/>
      <c r="D3382" s="80"/>
      <c r="E3382" s="79"/>
      <c r="F3382" s="99"/>
      <c r="G3382" s="81"/>
      <c r="H3382" s="81"/>
      <c r="I3382" s="81"/>
      <c r="J3382" s="80"/>
      <c r="K3382" s="80"/>
      <c r="L3382" s="80"/>
      <c r="M3382" s="101"/>
      <c r="N3382" s="101"/>
      <c r="O3382" s="80"/>
      <c r="P3382" s="81"/>
      <c r="R3382" s="83"/>
    </row>
    <row r="3383" spans="1:18" x14ac:dyDescent="0.25">
      <c r="A3383" s="79"/>
      <c r="B3383" s="79"/>
      <c r="C3383" s="79"/>
      <c r="D3383" s="80"/>
      <c r="E3383" s="79"/>
      <c r="F3383" s="99"/>
      <c r="G3383" s="81"/>
      <c r="H3383" s="81"/>
      <c r="I3383" s="81"/>
      <c r="J3383" s="80"/>
      <c r="K3383" s="80"/>
      <c r="L3383" s="80"/>
      <c r="M3383" s="101"/>
      <c r="N3383" s="101"/>
      <c r="O3383" s="80"/>
      <c r="P3383" s="81"/>
      <c r="R3383" s="83"/>
    </row>
    <row r="3384" spans="1:18" x14ac:dyDescent="0.25">
      <c r="A3384" s="79"/>
      <c r="B3384" s="79"/>
      <c r="C3384" s="79"/>
      <c r="D3384" s="80"/>
      <c r="E3384" s="79"/>
      <c r="F3384" s="99"/>
      <c r="G3384" s="81"/>
      <c r="H3384" s="81"/>
      <c r="I3384" s="81"/>
      <c r="J3384" s="80"/>
      <c r="K3384" s="80"/>
      <c r="L3384" s="80"/>
      <c r="M3384" s="101"/>
      <c r="N3384" s="101"/>
      <c r="O3384" s="80"/>
      <c r="P3384" s="81"/>
      <c r="R3384" s="83"/>
    </row>
    <row r="3385" spans="1:18" x14ac:dyDescent="0.25">
      <c r="A3385" s="79"/>
      <c r="B3385" s="79"/>
      <c r="C3385" s="79"/>
      <c r="D3385" s="80"/>
      <c r="E3385" s="79"/>
      <c r="F3385" s="99"/>
      <c r="G3385" s="81"/>
      <c r="H3385" s="81"/>
      <c r="I3385" s="81"/>
      <c r="J3385" s="80"/>
      <c r="K3385" s="80"/>
      <c r="L3385" s="80"/>
      <c r="M3385" s="101"/>
      <c r="N3385" s="101"/>
      <c r="O3385" s="80"/>
      <c r="P3385" s="81"/>
      <c r="R3385" s="83"/>
    </row>
    <row r="3386" spans="1:18" x14ac:dyDescent="0.25">
      <c r="A3386" s="79"/>
      <c r="B3386" s="79"/>
      <c r="C3386" s="79"/>
      <c r="D3386" s="80"/>
      <c r="E3386" s="79"/>
      <c r="F3386" s="99"/>
      <c r="G3386" s="81"/>
      <c r="H3386" s="81"/>
      <c r="I3386" s="81"/>
      <c r="J3386" s="80"/>
      <c r="K3386" s="80"/>
      <c r="L3386" s="80"/>
      <c r="M3386" s="101"/>
      <c r="N3386" s="101"/>
      <c r="O3386" s="80"/>
      <c r="P3386" s="81"/>
      <c r="R3386" s="83"/>
    </row>
    <row r="3387" spans="1:18" x14ac:dyDescent="0.25">
      <c r="A3387" s="79"/>
      <c r="B3387" s="79"/>
      <c r="C3387" s="79"/>
      <c r="D3387" s="80"/>
      <c r="E3387" s="79"/>
      <c r="F3387" s="99"/>
      <c r="G3387" s="81"/>
      <c r="H3387" s="81"/>
      <c r="I3387" s="81"/>
      <c r="J3387" s="80"/>
      <c r="K3387" s="80"/>
      <c r="L3387" s="80"/>
      <c r="M3387" s="101"/>
      <c r="N3387" s="101"/>
      <c r="O3387" s="80"/>
      <c r="P3387" s="81"/>
      <c r="R3387" s="83"/>
    </row>
    <row r="3388" spans="1:18" x14ac:dyDescent="0.25">
      <c r="A3388" s="79"/>
      <c r="B3388" s="79"/>
      <c r="C3388" s="79"/>
      <c r="D3388" s="80"/>
      <c r="E3388" s="79"/>
      <c r="F3388" s="99"/>
      <c r="G3388" s="81"/>
      <c r="H3388" s="81"/>
      <c r="I3388" s="81"/>
      <c r="J3388" s="80"/>
      <c r="K3388" s="80"/>
      <c r="L3388" s="80"/>
      <c r="M3388" s="101"/>
      <c r="N3388" s="101"/>
      <c r="O3388" s="80"/>
      <c r="P3388" s="81"/>
      <c r="R3388" s="83"/>
    </row>
    <row r="3389" spans="1:18" x14ac:dyDescent="0.25">
      <c r="A3389" s="79"/>
      <c r="B3389" s="79"/>
      <c r="C3389" s="79"/>
      <c r="D3389" s="80"/>
      <c r="E3389" s="79"/>
      <c r="F3389" s="99"/>
      <c r="G3389" s="81"/>
      <c r="H3389" s="81"/>
      <c r="I3389" s="81"/>
      <c r="J3389" s="80"/>
      <c r="K3389" s="80"/>
      <c r="L3389" s="80"/>
      <c r="M3389" s="101"/>
      <c r="N3389" s="101"/>
      <c r="O3389" s="80"/>
      <c r="P3389" s="81"/>
      <c r="R3389" s="83"/>
    </row>
    <row r="3390" spans="1:18" x14ac:dyDescent="0.25">
      <c r="A3390" s="79"/>
      <c r="B3390" s="79"/>
      <c r="C3390" s="79"/>
      <c r="D3390" s="80"/>
      <c r="E3390" s="79"/>
      <c r="F3390" s="99"/>
      <c r="G3390" s="81"/>
      <c r="H3390" s="81"/>
      <c r="I3390" s="81"/>
      <c r="J3390" s="80"/>
      <c r="K3390" s="80"/>
      <c r="L3390" s="80"/>
      <c r="M3390" s="101"/>
      <c r="N3390" s="101"/>
      <c r="O3390" s="80"/>
      <c r="P3390" s="81"/>
      <c r="R3390" s="83"/>
    </row>
    <row r="3391" spans="1:18" x14ac:dyDescent="0.25">
      <c r="A3391" s="79"/>
      <c r="B3391" s="79"/>
      <c r="C3391" s="79"/>
      <c r="D3391" s="80"/>
      <c r="E3391" s="79"/>
      <c r="F3391" s="99"/>
      <c r="G3391" s="81"/>
      <c r="H3391" s="81"/>
      <c r="I3391" s="81"/>
      <c r="J3391" s="80"/>
      <c r="K3391" s="80"/>
      <c r="L3391" s="80"/>
      <c r="M3391" s="101"/>
      <c r="N3391" s="101"/>
      <c r="O3391" s="80"/>
      <c r="P3391" s="81"/>
      <c r="R3391" s="83"/>
    </row>
    <row r="3392" spans="1:18" x14ac:dyDescent="0.25">
      <c r="A3392" s="79"/>
      <c r="B3392" s="79"/>
      <c r="C3392" s="79"/>
      <c r="D3392" s="80"/>
      <c r="E3392" s="79"/>
      <c r="F3392" s="99"/>
      <c r="G3392" s="81"/>
      <c r="H3392" s="81"/>
      <c r="I3392" s="81"/>
      <c r="J3392" s="80"/>
      <c r="K3392" s="80"/>
      <c r="L3392" s="80"/>
      <c r="M3392" s="101"/>
      <c r="N3392" s="101"/>
      <c r="O3392" s="80"/>
      <c r="P3392" s="81"/>
      <c r="R3392" s="83"/>
    </row>
    <row r="3393" spans="1:18" x14ac:dyDescent="0.25">
      <c r="A3393" s="79"/>
      <c r="B3393" s="79"/>
      <c r="C3393" s="79"/>
      <c r="D3393" s="80"/>
      <c r="E3393" s="79"/>
      <c r="F3393" s="99"/>
      <c r="G3393" s="81"/>
      <c r="H3393" s="81"/>
      <c r="I3393" s="81"/>
      <c r="J3393" s="80"/>
      <c r="K3393" s="80"/>
      <c r="L3393" s="80"/>
      <c r="M3393" s="101"/>
      <c r="N3393" s="101"/>
      <c r="O3393" s="80"/>
      <c r="P3393" s="81"/>
      <c r="R3393" s="83"/>
    </row>
    <row r="3394" spans="1:18" x14ac:dyDescent="0.25">
      <c r="A3394" s="79"/>
      <c r="B3394" s="79"/>
      <c r="C3394" s="79"/>
      <c r="D3394" s="80"/>
      <c r="E3394" s="79"/>
      <c r="F3394" s="99"/>
      <c r="G3394" s="81"/>
      <c r="H3394" s="81"/>
      <c r="I3394" s="81"/>
      <c r="J3394" s="80"/>
      <c r="K3394" s="80"/>
      <c r="L3394" s="80"/>
      <c r="M3394" s="101"/>
      <c r="N3394" s="101"/>
      <c r="O3394" s="80"/>
      <c r="P3394" s="81"/>
      <c r="R3394" s="83"/>
    </row>
    <row r="3395" spans="1:18" x14ac:dyDescent="0.25">
      <c r="A3395" s="79"/>
      <c r="B3395" s="79"/>
      <c r="C3395" s="79"/>
      <c r="D3395" s="80"/>
      <c r="E3395" s="79"/>
      <c r="F3395" s="99"/>
      <c r="G3395" s="81"/>
      <c r="H3395" s="81"/>
      <c r="I3395" s="81"/>
      <c r="J3395" s="80"/>
      <c r="K3395" s="80"/>
      <c r="L3395" s="80"/>
      <c r="M3395" s="101"/>
      <c r="N3395" s="101"/>
      <c r="O3395" s="80"/>
      <c r="P3395" s="81"/>
      <c r="R3395" s="83"/>
    </row>
    <row r="3396" spans="1:18" x14ac:dyDescent="0.25">
      <c r="A3396" s="79"/>
      <c r="B3396" s="79"/>
      <c r="C3396" s="79"/>
      <c r="D3396" s="80"/>
      <c r="E3396" s="79"/>
      <c r="F3396" s="99"/>
      <c r="G3396" s="81"/>
      <c r="H3396" s="81"/>
      <c r="I3396" s="81"/>
      <c r="J3396" s="80"/>
      <c r="K3396" s="80"/>
      <c r="L3396" s="80"/>
      <c r="M3396" s="101"/>
      <c r="N3396" s="101"/>
      <c r="O3396" s="80"/>
      <c r="P3396" s="81"/>
      <c r="R3396" s="83"/>
    </row>
    <row r="3397" spans="1:18" x14ac:dyDescent="0.25">
      <c r="A3397" s="79"/>
      <c r="B3397" s="79"/>
      <c r="C3397" s="79"/>
      <c r="D3397" s="80"/>
      <c r="E3397" s="79"/>
      <c r="F3397" s="99"/>
      <c r="G3397" s="81"/>
      <c r="H3397" s="81"/>
      <c r="I3397" s="81"/>
      <c r="J3397" s="80"/>
      <c r="K3397" s="80"/>
      <c r="L3397" s="80"/>
      <c r="M3397" s="101"/>
      <c r="N3397" s="101"/>
      <c r="O3397" s="80"/>
      <c r="P3397" s="81"/>
      <c r="R3397" s="83"/>
    </row>
    <row r="3398" spans="1:18" x14ac:dyDescent="0.25">
      <c r="A3398" s="79"/>
      <c r="B3398" s="79"/>
      <c r="C3398" s="79"/>
      <c r="D3398" s="80"/>
      <c r="E3398" s="79"/>
      <c r="F3398" s="99"/>
      <c r="G3398" s="81"/>
      <c r="H3398" s="81"/>
      <c r="I3398" s="81"/>
      <c r="J3398" s="80"/>
      <c r="K3398" s="80"/>
      <c r="L3398" s="80"/>
      <c r="M3398" s="101"/>
      <c r="N3398" s="101"/>
      <c r="O3398" s="80"/>
      <c r="P3398" s="81"/>
      <c r="R3398" s="83"/>
    </row>
    <row r="3399" spans="1:18" x14ac:dyDescent="0.25">
      <c r="A3399" s="79"/>
      <c r="B3399" s="79"/>
      <c r="C3399" s="79"/>
      <c r="D3399" s="80"/>
      <c r="E3399" s="79"/>
      <c r="F3399" s="99"/>
      <c r="G3399" s="81"/>
      <c r="H3399" s="81"/>
      <c r="I3399" s="81"/>
      <c r="J3399" s="80"/>
      <c r="K3399" s="80"/>
      <c r="L3399" s="80"/>
      <c r="M3399" s="101"/>
      <c r="N3399" s="101"/>
      <c r="O3399" s="80"/>
      <c r="P3399" s="81"/>
      <c r="R3399" s="83"/>
    </row>
    <row r="3400" spans="1:18" x14ac:dyDescent="0.25">
      <c r="A3400" s="79"/>
      <c r="B3400" s="79"/>
      <c r="C3400" s="79"/>
      <c r="D3400" s="80"/>
      <c r="E3400" s="79"/>
      <c r="F3400" s="99"/>
      <c r="G3400" s="81"/>
      <c r="H3400" s="81"/>
      <c r="I3400" s="81"/>
      <c r="J3400" s="80"/>
      <c r="K3400" s="80"/>
      <c r="L3400" s="80"/>
      <c r="M3400" s="101"/>
      <c r="N3400" s="101"/>
      <c r="O3400" s="80"/>
      <c r="P3400" s="81"/>
      <c r="R3400" s="83"/>
    </row>
    <row r="3401" spans="1:18" x14ac:dyDescent="0.25">
      <c r="A3401" s="79"/>
      <c r="B3401" s="79"/>
      <c r="C3401" s="79"/>
      <c r="D3401" s="80"/>
      <c r="E3401" s="79"/>
      <c r="F3401" s="99"/>
      <c r="G3401" s="81"/>
      <c r="H3401" s="81"/>
      <c r="I3401" s="81"/>
      <c r="J3401" s="80"/>
      <c r="K3401" s="80"/>
      <c r="L3401" s="80"/>
      <c r="M3401" s="101"/>
      <c r="N3401" s="101"/>
      <c r="O3401" s="80"/>
      <c r="P3401" s="81"/>
      <c r="R3401" s="83"/>
    </row>
    <row r="3402" spans="1:18" x14ac:dyDescent="0.25">
      <c r="A3402" s="79"/>
      <c r="B3402" s="79"/>
      <c r="C3402" s="79"/>
      <c r="D3402" s="80"/>
      <c r="E3402" s="79"/>
      <c r="F3402" s="99"/>
      <c r="G3402" s="81"/>
      <c r="H3402" s="81"/>
      <c r="I3402" s="81"/>
      <c r="J3402" s="80"/>
      <c r="K3402" s="80"/>
      <c r="L3402" s="80"/>
      <c r="M3402" s="101"/>
      <c r="N3402" s="101"/>
      <c r="O3402" s="80"/>
      <c r="P3402" s="81"/>
      <c r="R3402" s="83"/>
    </row>
    <row r="3403" spans="1:18" x14ac:dyDescent="0.25">
      <c r="A3403" s="79"/>
      <c r="B3403" s="79"/>
      <c r="C3403" s="79"/>
      <c r="D3403" s="80"/>
      <c r="E3403" s="79"/>
      <c r="F3403" s="99"/>
      <c r="G3403" s="81"/>
      <c r="H3403" s="81"/>
      <c r="I3403" s="81"/>
      <c r="J3403" s="80"/>
      <c r="K3403" s="80"/>
      <c r="L3403" s="80"/>
      <c r="M3403" s="101"/>
      <c r="N3403" s="101"/>
      <c r="O3403" s="80"/>
      <c r="P3403" s="81"/>
      <c r="R3403" s="83"/>
    </row>
    <row r="3404" spans="1:18" x14ac:dyDescent="0.25">
      <c r="A3404" s="79"/>
      <c r="B3404" s="79"/>
      <c r="C3404" s="79"/>
      <c r="D3404" s="80"/>
      <c r="E3404" s="79"/>
      <c r="F3404" s="99"/>
      <c r="G3404" s="81"/>
      <c r="H3404" s="81"/>
      <c r="I3404" s="81"/>
      <c r="J3404" s="80"/>
      <c r="K3404" s="80"/>
      <c r="L3404" s="80"/>
      <c r="M3404" s="101"/>
      <c r="N3404" s="101"/>
      <c r="O3404" s="80"/>
      <c r="P3404" s="81"/>
      <c r="R3404" s="83"/>
    </row>
    <row r="3405" spans="1:18" x14ac:dyDescent="0.25">
      <c r="A3405" s="79"/>
      <c r="B3405" s="79"/>
      <c r="C3405" s="79"/>
      <c r="D3405" s="80"/>
      <c r="E3405" s="79"/>
      <c r="F3405" s="99"/>
      <c r="G3405" s="81"/>
      <c r="H3405" s="81"/>
      <c r="I3405" s="81"/>
      <c r="J3405" s="80"/>
      <c r="K3405" s="80"/>
      <c r="L3405" s="80"/>
      <c r="M3405" s="101"/>
      <c r="N3405" s="101"/>
      <c r="O3405" s="80"/>
      <c r="P3405" s="81"/>
      <c r="R3405" s="83"/>
    </row>
    <row r="3406" spans="1:18" x14ac:dyDescent="0.25">
      <c r="A3406" s="79"/>
      <c r="B3406" s="79"/>
      <c r="C3406" s="79"/>
      <c r="D3406" s="80"/>
      <c r="E3406" s="79"/>
      <c r="F3406" s="99"/>
      <c r="G3406" s="81"/>
      <c r="H3406" s="81"/>
      <c r="I3406" s="81"/>
      <c r="J3406" s="80"/>
      <c r="K3406" s="80"/>
      <c r="L3406" s="80"/>
      <c r="M3406" s="101"/>
      <c r="N3406" s="101"/>
      <c r="O3406" s="80"/>
      <c r="P3406" s="81"/>
      <c r="R3406" s="83"/>
    </row>
    <row r="3407" spans="1:18" x14ac:dyDescent="0.25">
      <c r="A3407" s="79"/>
      <c r="B3407" s="79"/>
      <c r="C3407" s="79"/>
      <c r="D3407" s="80"/>
      <c r="E3407" s="79"/>
      <c r="F3407" s="99"/>
      <c r="G3407" s="81"/>
      <c r="H3407" s="81"/>
      <c r="I3407" s="81"/>
      <c r="J3407" s="80"/>
      <c r="K3407" s="80"/>
      <c r="L3407" s="80"/>
      <c r="M3407" s="101"/>
      <c r="N3407" s="101"/>
      <c r="O3407" s="80"/>
      <c r="P3407" s="81"/>
      <c r="R3407" s="83"/>
    </row>
    <row r="3408" spans="1:18" x14ac:dyDescent="0.25">
      <c r="A3408" s="79"/>
      <c r="B3408" s="79"/>
      <c r="C3408" s="79"/>
      <c r="D3408" s="80"/>
      <c r="E3408" s="79"/>
      <c r="F3408" s="99"/>
      <c r="G3408" s="81"/>
      <c r="H3408" s="81"/>
      <c r="I3408" s="81"/>
      <c r="J3408" s="80"/>
      <c r="K3408" s="80"/>
      <c r="L3408" s="80"/>
      <c r="M3408" s="101"/>
      <c r="N3408" s="101"/>
      <c r="O3408" s="80"/>
      <c r="P3408" s="81"/>
      <c r="R3408" s="83"/>
    </row>
    <row r="3409" spans="1:18" x14ac:dyDescent="0.25">
      <c r="A3409" s="79"/>
      <c r="B3409" s="79"/>
      <c r="C3409" s="79"/>
      <c r="D3409" s="80"/>
      <c r="E3409" s="79"/>
      <c r="F3409" s="99"/>
      <c r="G3409" s="81"/>
      <c r="H3409" s="81"/>
      <c r="I3409" s="81"/>
      <c r="J3409" s="80"/>
      <c r="K3409" s="80"/>
      <c r="L3409" s="80"/>
      <c r="M3409" s="101"/>
      <c r="N3409" s="101"/>
      <c r="O3409" s="80"/>
      <c r="P3409" s="81"/>
      <c r="R3409" s="83"/>
    </row>
    <row r="3410" spans="1:18" x14ac:dyDescent="0.25">
      <c r="A3410" s="79"/>
      <c r="B3410" s="79"/>
      <c r="C3410" s="79"/>
      <c r="D3410" s="80"/>
      <c r="E3410" s="79"/>
      <c r="F3410" s="99"/>
      <c r="G3410" s="81"/>
      <c r="H3410" s="81"/>
      <c r="I3410" s="81"/>
      <c r="J3410" s="80"/>
      <c r="K3410" s="80"/>
      <c r="L3410" s="80"/>
      <c r="M3410" s="101"/>
      <c r="N3410" s="101"/>
      <c r="O3410" s="80"/>
      <c r="P3410" s="81"/>
      <c r="R3410" s="83"/>
    </row>
    <row r="3411" spans="1:18" x14ac:dyDescent="0.25">
      <c r="A3411" s="79"/>
      <c r="B3411" s="79"/>
      <c r="C3411" s="79"/>
      <c r="D3411" s="80"/>
      <c r="E3411" s="79"/>
      <c r="F3411" s="99"/>
      <c r="G3411" s="81"/>
      <c r="H3411" s="81"/>
      <c r="I3411" s="81"/>
      <c r="J3411" s="80"/>
      <c r="K3411" s="80"/>
      <c r="L3411" s="80"/>
      <c r="M3411" s="101"/>
      <c r="N3411" s="101"/>
      <c r="O3411" s="80"/>
      <c r="P3411" s="81"/>
      <c r="R3411" s="83"/>
    </row>
    <row r="3412" spans="1:18" x14ac:dyDescent="0.25">
      <c r="A3412" s="79"/>
      <c r="B3412" s="79"/>
      <c r="C3412" s="79"/>
      <c r="D3412" s="80"/>
      <c r="E3412" s="79"/>
      <c r="F3412" s="99"/>
      <c r="G3412" s="81"/>
      <c r="H3412" s="81"/>
      <c r="I3412" s="81"/>
      <c r="J3412" s="80"/>
      <c r="K3412" s="80"/>
      <c r="L3412" s="80"/>
      <c r="M3412" s="101"/>
      <c r="N3412" s="101"/>
      <c r="O3412" s="80"/>
      <c r="P3412" s="81"/>
      <c r="R3412" s="83"/>
    </row>
    <row r="3413" spans="1:18" x14ac:dyDescent="0.25">
      <c r="A3413" s="79"/>
      <c r="B3413" s="79"/>
      <c r="C3413" s="79"/>
      <c r="D3413" s="80"/>
      <c r="E3413" s="79"/>
      <c r="F3413" s="99"/>
      <c r="G3413" s="81"/>
      <c r="H3413" s="81"/>
      <c r="I3413" s="81"/>
      <c r="J3413" s="80"/>
      <c r="K3413" s="80"/>
      <c r="L3413" s="80"/>
      <c r="M3413" s="101"/>
      <c r="N3413" s="101"/>
      <c r="O3413" s="80"/>
      <c r="P3413" s="81"/>
      <c r="R3413" s="83"/>
    </row>
    <row r="3414" spans="1:18" x14ac:dyDescent="0.25">
      <c r="A3414" s="79"/>
      <c r="B3414" s="79"/>
      <c r="C3414" s="79"/>
      <c r="D3414" s="80"/>
      <c r="E3414" s="79"/>
      <c r="F3414" s="99"/>
      <c r="G3414" s="81"/>
      <c r="H3414" s="81"/>
      <c r="I3414" s="81"/>
      <c r="J3414" s="80"/>
      <c r="K3414" s="80"/>
      <c r="L3414" s="80"/>
      <c r="M3414" s="101"/>
      <c r="N3414" s="101"/>
      <c r="O3414" s="80"/>
      <c r="P3414" s="81"/>
      <c r="R3414" s="83"/>
    </row>
    <row r="3415" spans="1:18" x14ac:dyDescent="0.25">
      <c r="A3415" s="79"/>
      <c r="B3415" s="79"/>
      <c r="C3415" s="79"/>
      <c r="D3415" s="80"/>
      <c r="E3415" s="79"/>
      <c r="F3415" s="99"/>
      <c r="G3415" s="81"/>
      <c r="H3415" s="81"/>
      <c r="I3415" s="81"/>
      <c r="J3415" s="80"/>
      <c r="K3415" s="80"/>
      <c r="L3415" s="80"/>
      <c r="M3415" s="101"/>
      <c r="N3415" s="101"/>
      <c r="O3415" s="80"/>
      <c r="P3415" s="81"/>
      <c r="R3415" s="83"/>
    </row>
    <row r="3416" spans="1:18" x14ac:dyDescent="0.25">
      <c r="A3416" s="79"/>
      <c r="B3416" s="79"/>
      <c r="C3416" s="79"/>
      <c r="D3416" s="80"/>
      <c r="E3416" s="79"/>
      <c r="F3416" s="99"/>
      <c r="G3416" s="81"/>
      <c r="H3416" s="81"/>
      <c r="I3416" s="81"/>
      <c r="J3416" s="80"/>
      <c r="K3416" s="80"/>
      <c r="L3416" s="80"/>
      <c r="M3416" s="101"/>
      <c r="N3416" s="101"/>
      <c r="O3416" s="80"/>
      <c r="P3416" s="81"/>
      <c r="R3416" s="83"/>
    </row>
    <row r="3417" spans="1:18" x14ac:dyDescent="0.25">
      <c r="A3417" s="79"/>
      <c r="B3417" s="79"/>
      <c r="C3417" s="79"/>
      <c r="D3417" s="80"/>
      <c r="E3417" s="79"/>
      <c r="F3417" s="99"/>
      <c r="G3417" s="81"/>
      <c r="H3417" s="81"/>
      <c r="I3417" s="81"/>
      <c r="J3417" s="80"/>
      <c r="K3417" s="80"/>
      <c r="L3417" s="80"/>
      <c r="M3417" s="101"/>
      <c r="N3417" s="101"/>
      <c r="O3417" s="80"/>
      <c r="P3417" s="81"/>
      <c r="R3417" s="83"/>
    </row>
    <row r="3418" spans="1:18" x14ac:dyDescent="0.25">
      <c r="A3418" s="79"/>
      <c r="B3418" s="79"/>
      <c r="C3418" s="79"/>
      <c r="D3418" s="80"/>
      <c r="E3418" s="79"/>
      <c r="F3418" s="99"/>
      <c r="G3418" s="81"/>
      <c r="H3418" s="81"/>
      <c r="I3418" s="81"/>
      <c r="J3418" s="80"/>
      <c r="K3418" s="80"/>
      <c r="L3418" s="80"/>
      <c r="M3418" s="101"/>
      <c r="N3418" s="101"/>
      <c r="O3418" s="80"/>
      <c r="P3418" s="81"/>
      <c r="R3418" s="83"/>
    </row>
    <row r="3419" spans="1:18" x14ac:dyDescent="0.25">
      <c r="A3419" s="79"/>
      <c r="B3419" s="79"/>
      <c r="C3419" s="79"/>
      <c r="D3419" s="80"/>
      <c r="E3419" s="79"/>
      <c r="F3419" s="99"/>
      <c r="G3419" s="81"/>
      <c r="H3419" s="81"/>
      <c r="I3419" s="81"/>
      <c r="J3419" s="80"/>
      <c r="K3419" s="80"/>
      <c r="L3419" s="80"/>
      <c r="M3419" s="101"/>
      <c r="N3419" s="101"/>
      <c r="O3419" s="80"/>
      <c r="P3419" s="81"/>
      <c r="R3419" s="83"/>
    </row>
    <row r="3420" spans="1:18" x14ac:dyDescent="0.25">
      <c r="A3420" s="79"/>
      <c r="B3420" s="79"/>
      <c r="C3420" s="79"/>
      <c r="D3420" s="80"/>
      <c r="E3420" s="79"/>
      <c r="F3420" s="99"/>
      <c r="G3420" s="81"/>
      <c r="H3420" s="81"/>
      <c r="I3420" s="81"/>
      <c r="J3420" s="80"/>
      <c r="K3420" s="80"/>
      <c r="L3420" s="80"/>
      <c r="M3420" s="101"/>
      <c r="N3420" s="101"/>
      <c r="O3420" s="80"/>
      <c r="P3420" s="81"/>
      <c r="R3420" s="83"/>
    </row>
    <row r="3421" spans="1:18" x14ac:dyDescent="0.25">
      <c r="A3421" s="79"/>
      <c r="B3421" s="79"/>
      <c r="C3421" s="79"/>
      <c r="D3421" s="80"/>
      <c r="E3421" s="79"/>
      <c r="F3421" s="99"/>
      <c r="G3421" s="81"/>
      <c r="H3421" s="81"/>
      <c r="I3421" s="81"/>
      <c r="J3421" s="80"/>
      <c r="K3421" s="80"/>
      <c r="L3421" s="80"/>
      <c r="M3421" s="101"/>
      <c r="N3421" s="101"/>
      <c r="O3421" s="80"/>
      <c r="P3421" s="81"/>
      <c r="R3421" s="83"/>
    </row>
    <row r="3422" spans="1:18" x14ac:dyDescent="0.25">
      <c r="A3422" s="79"/>
      <c r="B3422" s="79"/>
      <c r="C3422" s="79"/>
      <c r="D3422" s="80"/>
      <c r="E3422" s="79"/>
      <c r="F3422" s="99"/>
      <c r="G3422" s="81"/>
      <c r="H3422" s="81"/>
      <c r="I3422" s="81"/>
      <c r="J3422" s="80"/>
      <c r="K3422" s="80"/>
      <c r="L3422" s="80"/>
      <c r="M3422" s="101"/>
      <c r="N3422" s="101"/>
      <c r="O3422" s="80"/>
      <c r="P3422" s="81"/>
      <c r="R3422" s="83"/>
    </row>
    <row r="3423" spans="1:18" x14ac:dyDescent="0.25">
      <c r="A3423" s="79"/>
      <c r="B3423" s="79"/>
      <c r="C3423" s="79"/>
      <c r="D3423" s="80"/>
      <c r="E3423" s="79"/>
      <c r="F3423" s="99"/>
      <c r="G3423" s="81"/>
      <c r="H3423" s="81"/>
      <c r="I3423" s="81"/>
      <c r="J3423" s="80"/>
      <c r="K3423" s="80"/>
      <c r="L3423" s="80"/>
      <c r="M3423" s="101"/>
      <c r="N3423" s="101"/>
      <c r="O3423" s="80"/>
      <c r="P3423" s="81"/>
      <c r="R3423" s="83"/>
    </row>
    <row r="3424" spans="1:18" x14ac:dyDescent="0.25">
      <c r="A3424" s="79"/>
      <c r="B3424" s="79"/>
      <c r="C3424" s="79"/>
      <c r="D3424" s="80"/>
      <c r="E3424" s="79"/>
      <c r="F3424" s="99"/>
      <c r="G3424" s="81"/>
      <c r="H3424" s="81"/>
      <c r="I3424" s="81"/>
      <c r="J3424" s="80"/>
      <c r="K3424" s="80"/>
      <c r="L3424" s="80"/>
      <c r="M3424" s="101"/>
      <c r="N3424" s="101"/>
      <c r="O3424" s="80"/>
      <c r="P3424" s="81"/>
      <c r="R3424" s="83"/>
    </row>
    <row r="3425" spans="1:18" x14ac:dyDescent="0.25">
      <c r="A3425" s="79"/>
      <c r="B3425" s="79"/>
      <c r="C3425" s="79"/>
      <c r="D3425" s="80"/>
      <c r="E3425" s="79"/>
      <c r="F3425" s="99"/>
      <c r="G3425" s="81"/>
      <c r="H3425" s="81"/>
      <c r="I3425" s="81"/>
      <c r="J3425" s="80"/>
      <c r="K3425" s="80"/>
      <c r="L3425" s="80"/>
      <c r="M3425" s="101"/>
      <c r="N3425" s="101"/>
      <c r="O3425" s="80"/>
      <c r="P3425" s="81"/>
      <c r="R3425" s="83"/>
    </row>
    <row r="3426" spans="1:18" x14ac:dyDescent="0.25">
      <c r="A3426" s="79"/>
      <c r="B3426" s="79"/>
      <c r="C3426" s="79"/>
      <c r="D3426" s="80"/>
      <c r="E3426" s="79"/>
      <c r="F3426" s="99"/>
      <c r="G3426" s="81"/>
      <c r="H3426" s="81"/>
      <c r="I3426" s="81"/>
      <c r="J3426" s="80"/>
      <c r="K3426" s="80"/>
      <c r="L3426" s="80"/>
      <c r="M3426" s="101"/>
      <c r="N3426" s="101"/>
      <c r="O3426" s="80"/>
      <c r="P3426" s="81"/>
      <c r="R3426" s="83"/>
    </row>
    <row r="3427" spans="1:18" x14ac:dyDescent="0.25">
      <c r="A3427" s="79"/>
      <c r="B3427" s="79"/>
      <c r="C3427" s="79"/>
      <c r="D3427" s="80"/>
      <c r="E3427" s="79"/>
      <c r="F3427" s="99"/>
      <c r="G3427" s="81"/>
      <c r="H3427" s="81"/>
      <c r="I3427" s="81"/>
      <c r="J3427" s="80"/>
      <c r="K3427" s="80"/>
      <c r="L3427" s="80"/>
      <c r="M3427" s="101"/>
      <c r="N3427" s="101"/>
      <c r="O3427" s="80"/>
      <c r="P3427" s="81"/>
      <c r="R3427" s="83"/>
    </row>
    <row r="3428" spans="1:18" x14ac:dyDescent="0.25">
      <c r="A3428" s="79"/>
      <c r="B3428" s="79"/>
      <c r="C3428" s="79"/>
      <c r="D3428" s="80"/>
      <c r="E3428" s="79"/>
      <c r="F3428" s="99"/>
      <c r="G3428" s="81"/>
      <c r="H3428" s="81"/>
      <c r="I3428" s="81"/>
      <c r="J3428" s="80"/>
      <c r="K3428" s="80"/>
      <c r="L3428" s="80"/>
      <c r="M3428" s="101"/>
      <c r="N3428" s="101"/>
      <c r="O3428" s="80"/>
      <c r="P3428" s="81"/>
      <c r="R3428" s="83"/>
    </row>
    <row r="3429" spans="1:18" x14ac:dyDescent="0.25">
      <c r="A3429" s="79"/>
      <c r="B3429" s="79"/>
      <c r="C3429" s="79"/>
      <c r="D3429" s="80"/>
      <c r="E3429" s="79"/>
      <c r="F3429" s="99"/>
      <c r="G3429" s="81"/>
      <c r="H3429" s="81"/>
      <c r="I3429" s="81"/>
      <c r="J3429" s="80"/>
      <c r="K3429" s="80"/>
      <c r="L3429" s="80"/>
      <c r="M3429" s="101"/>
      <c r="N3429" s="101"/>
      <c r="O3429" s="80"/>
      <c r="P3429" s="81"/>
      <c r="R3429" s="83"/>
    </row>
    <row r="3430" spans="1:18" x14ac:dyDescent="0.25">
      <c r="A3430" s="79"/>
      <c r="B3430" s="79"/>
      <c r="C3430" s="79"/>
      <c r="D3430" s="80"/>
      <c r="E3430" s="79"/>
      <c r="F3430" s="99"/>
      <c r="G3430" s="81"/>
      <c r="H3430" s="81"/>
      <c r="I3430" s="81"/>
      <c r="J3430" s="80"/>
      <c r="K3430" s="80"/>
      <c r="L3430" s="80"/>
      <c r="M3430" s="101"/>
      <c r="N3430" s="101"/>
      <c r="O3430" s="80"/>
      <c r="P3430" s="81"/>
      <c r="R3430" s="83"/>
    </row>
    <row r="3431" spans="1:18" x14ac:dyDescent="0.25">
      <c r="A3431" s="79"/>
      <c r="B3431" s="79"/>
      <c r="C3431" s="79"/>
      <c r="D3431" s="80"/>
      <c r="E3431" s="79"/>
      <c r="F3431" s="99"/>
      <c r="G3431" s="81"/>
      <c r="H3431" s="81"/>
      <c r="I3431" s="81"/>
      <c r="J3431" s="80"/>
      <c r="K3431" s="80"/>
      <c r="L3431" s="80"/>
      <c r="M3431" s="101"/>
      <c r="N3431" s="101"/>
      <c r="O3431" s="80"/>
      <c r="P3431" s="81"/>
      <c r="R3431" s="83"/>
    </row>
    <row r="3432" spans="1:18" x14ac:dyDescent="0.25">
      <c r="A3432" s="79"/>
      <c r="B3432" s="79"/>
      <c r="C3432" s="79"/>
      <c r="D3432" s="80"/>
      <c r="E3432" s="79"/>
      <c r="F3432" s="99"/>
      <c r="G3432" s="81"/>
      <c r="H3432" s="81"/>
      <c r="I3432" s="81"/>
      <c r="J3432" s="80"/>
      <c r="K3432" s="80"/>
      <c r="L3432" s="80"/>
      <c r="M3432" s="101"/>
      <c r="N3432" s="101"/>
      <c r="O3432" s="80"/>
      <c r="P3432" s="81"/>
      <c r="R3432" s="83"/>
    </row>
    <row r="3433" spans="1:18" x14ac:dyDescent="0.25">
      <c r="A3433" s="79"/>
      <c r="B3433" s="79"/>
      <c r="C3433" s="79"/>
      <c r="D3433" s="80"/>
      <c r="E3433" s="79"/>
      <c r="F3433" s="99"/>
      <c r="G3433" s="81"/>
      <c r="H3433" s="81"/>
      <c r="I3433" s="81"/>
      <c r="J3433" s="80"/>
      <c r="K3433" s="80"/>
      <c r="L3433" s="80"/>
      <c r="M3433" s="101"/>
      <c r="N3433" s="101"/>
      <c r="O3433" s="80"/>
      <c r="P3433" s="81"/>
      <c r="R3433" s="83"/>
    </row>
    <row r="3434" spans="1:18" x14ac:dyDescent="0.25">
      <c r="A3434" s="79"/>
      <c r="B3434" s="79"/>
      <c r="C3434" s="79"/>
      <c r="D3434" s="80"/>
      <c r="E3434" s="79"/>
      <c r="F3434" s="99"/>
      <c r="G3434" s="81"/>
      <c r="H3434" s="81"/>
      <c r="I3434" s="81"/>
      <c r="J3434" s="80"/>
      <c r="K3434" s="80"/>
      <c r="L3434" s="80"/>
      <c r="M3434" s="101"/>
      <c r="N3434" s="101"/>
      <c r="O3434" s="80"/>
      <c r="P3434" s="81"/>
      <c r="R3434" s="83"/>
    </row>
    <row r="3435" spans="1:18" x14ac:dyDescent="0.25">
      <c r="A3435" s="79"/>
      <c r="B3435" s="79"/>
      <c r="C3435" s="79"/>
      <c r="D3435" s="80"/>
      <c r="E3435" s="79"/>
      <c r="F3435" s="99"/>
      <c r="G3435" s="81"/>
      <c r="H3435" s="81"/>
      <c r="I3435" s="81"/>
      <c r="J3435" s="80"/>
      <c r="K3435" s="80"/>
      <c r="L3435" s="80"/>
      <c r="M3435" s="101"/>
      <c r="N3435" s="101"/>
      <c r="O3435" s="80"/>
      <c r="P3435" s="81"/>
      <c r="R3435" s="83"/>
    </row>
    <row r="3436" spans="1:18" x14ac:dyDescent="0.25">
      <c r="A3436" s="79"/>
      <c r="B3436" s="79"/>
      <c r="C3436" s="79"/>
      <c r="D3436" s="80"/>
      <c r="E3436" s="79"/>
      <c r="F3436" s="99"/>
      <c r="G3436" s="81"/>
      <c r="H3436" s="81"/>
      <c r="I3436" s="81"/>
      <c r="J3436" s="80"/>
      <c r="K3436" s="80"/>
      <c r="L3436" s="80"/>
      <c r="M3436" s="101"/>
      <c r="N3436" s="101"/>
      <c r="O3436" s="80"/>
      <c r="P3436" s="81"/>
      <c r="R3436" s="83"/>
    </row>
    <row r="3437" spans="1:18" x14ac:dyDescent="0.25">
      <c r="A3437" s="79"/>
      <c r="B3437" s="79"/>
      <c r="C3437" s="79"/>
      <c r="D3437" s="80"/>
      <c r="E3437" s="79"/>
      <c r="F3437" s="99"/>
      <c r="G3437" s="81"/>
      <c r="H3437" s="81"/>
      <c r="I3437" s="81"/>
      <c r="J3437" s="80"/>
      <c r="K3437" s="80"/>
      <c r="L3437" s="80"/>
      <c r="M3437" s="101"/>
      <c r="N3437" s="101"/>
      <c r="O3437" s="80"/>
      <c r="P3437" s="81"/>
      <c r="R3437" s="83"/>
    </row>
    <row r="3438" spans="1:18" x14ac:dyDescent="0.25">
      <c r="A3438" s="79"/>
      <c r="B3438" s="79"/>
      <c r="C3438" s="79"/>
      <c r="D3438" s="80"/>
      <c r="E3438" s="79"/>
      <c r="F3438" s="99"/>
      <c r="G3438" s="81"/>
      <c r="H3438" s="81"/>
      <c r="I3438" s="81"/>
      <c r="J3438" s="80"/>
      <c r="K3438" s="80"/>
      <c r="L3438" s="80"/>
      <c r="M3438" s="101"/>
      <c r="N3438" s="101"/>
      <c r="O3438" s="80"/>
      <c r="P3438" s="81"/>
      <c r="R3438" s="83"/>
    </row>
    <row r="3439" spans="1:18" x14ac:dyDescent="0.25">
      <c r="A3439" s="79"/>
      <c r="B3439" s="79"/>
      <c r="C3439" s="79"/>
      <c r="D3439" s="80"/>
      <c r="E3439" s="79"/>
      <c r="F3439" s="99"/>
      <c r="G3439" s="81"/>
      <c r="H3439" s="81"/>
      <c r="I3439" s="81"/>
      <c r="J3439" s="80"/>
      <c r="K3439" s="80"/>
      <c r="L3439" s="80"/>
      <c r="M3439" s="101"/>
      <c r="N3439" s="101"/>
      <c r="O3439" s="80"/>
      <c r="P3439" s="81"/>
      <c r="R3439" s="83"/>
    </row>
    <row r="3440" spans="1:18" x14ac:dyDescent="0.25">
      <c r="A3440" s="79"/>
      <c r="B3440" s="79"/>
      <c r="C3440" s="79"/>
      <c r="D3440" s="80"/>
      <c r="E3440" s="79"/>
      <c r="F3440" s="99"/>
      <c r="G3440" s="81"/>
      <c r="H3440" s="81"/>
      <c r="I3440" s="81"/>
      <c r="J3440" s="80"/>
      <c r="K3440" s="80"/>
      <c r="L3440" s="80"/>
      <c r="M3440" s="101"/>
      <c r="N3440" s="101"/>
      <c r="O3440" s="80"/>
      <c r="P3440" s="81"/>
      <c r="R3440" s="83"/>
    </row>
    <row r="3441" spans="1:18" x14ac:dyDescent="0.25">
      <c r="A3441" s="79"/>
      <c r="B3441" s="79"/>
      <c r="C3441" s="79"/>
      <c r="D3441" s="80"/>
      <c r="E3441" s="79"/>
      <c r="F3441" s="99"/>
      <c r="G3441" s="81"/>
      <c r="H3441" s="81"/>
      <c r="I3441" s="81"/>
      <c r="J3441" s="80"/>
      <c r="K3441" s="80"/>
      <c r="L3441" s="80"/>
      <c r="M3441" s="101"/>
      <c r="N3441" s="101"/>
      <c r="O3441" s="80"/>
      <c r="P3441" s="81"/>
      <c r="R3441" s="83"/>
    </row>
    <row r="3442" spans="1:18" x14ac:dyDescent="0.25">
      <c r="A3442" s="79"/>
      <c r="B3442" s="79"/>
      <c r="C3442" s="79"/>
      <c r="D3442" s="80"/>
      <c r="E3442" s="79"/>
      <c r="F3442" s="99"/>
      <c r="G3442" s="81"/>
      <c r="H3442" s="81"/>
      <c r="I3442" s="81"/>
      <c r="J3442" s="80"/>
      <c r="K3442" s="80"/>
      <c r="L3442" s="80"/>
      <c r="M3442" s="101"/>
      <c r="N3442" s="101"/>
      <c r="O3442" s="80"/>
      <c r="P3442" s="81"/>
      <c r="R3442" s="83"/>
    </row>
    <row r="3443" spans="1:18" x14ac:dyDescent="0.25">
      <c r="A3443" s="79"/>
      <c r="B3443" s="79"/>
      <c r="C3443" s="79"/>
      <c r="D3443" s="80"/>
      <c r="E3443" s="79"/>
      <c r="F3443" s="99"/>
      <c r="G3443" s="81"/>
      <c r="H3443" s="81"/>
      <c r="I3443" s="81"/>
      <c r="J3443" s="80"/>
      <c r="K3443" s="80"/>
      <c r="L3443" s="80"/>
      <c r="M3443" s="101"/>
      <c r="N3443" s="101"/>
      <c r="O3443" s="80"/>
      <c r="P3443" s="81"/>
      <c r="R3443" s="83"/>
    </row>
    <row r="3444" spans="1:18" x14ac:dyDescent="0.25">
      <c r="A3444" s="79"/>
      <c r="B3444" s="79"/>
      <c r="C3444" s="79"/>
      <c r="D3444" s="80"/>
      <c r="E3444" s="79"/>
      <c r="F3444" s="99"/>
      <c r="G3444" s="81"/>
      <c r="H3444" s="81"/>
      <c r="I3444" s="81"/>
      <c r="J3444" s="80"/>
      <c r="K3444" s="80"/>
      <c r="L3444" s="80"/>
      <c r="M3444" s="101"/>
      <c r="N3444" s="101"/>
      <c r="O3444" s="80"/>
      <c r="P3444" s="81"/>
      <c r="R3444" s="83"/>
    </row>
    <row r="3445" spans="1:18" x14ac:dyDescent="0.25">
      <c r="A3445" s="79"/>
      <c r="B3445" s="79"/>
      <c r="C3445" s="79"/>
      <c r="D3445" s="80"/>
      <c r="E3445" s="79"/>
      <c r="F3445" s="99"/>
      <c r="G3445" s="81"/>
      <c r="H3445" s="81"/>
      <c r="I3445" s="81"/>
      <c r="J3445" s="80"/>
      <c r="K3445" s="80"/>
      <c r="L3445" s="80"/>
      <c r="M3445" s="101"/>
      <c r="N3445" s="101"/>
      <c r="O3445" s="80"/>
      <c r="P3445" s="81"/>
      <c r="R3445" s="83"/>
    </row>
    <row r="3446" spans="1:18" x14ac:dyDescent="0.25">
      <c r="A3446" s="79"/>
      <c r="B3446" s="79"/>
      <c r="C3446" s="79"/>
      <c r="D3446" s="80"/>
      <c r="E3446" s="79"/>
      <c r="F3446" s="99"/>
      <c r="G3446" s="81"/>
      <c r="H3446" s="81"/>
      <c r="I3446" s="81"/>
      <c r="J3446" s="80"/>
      <c r="K3446" s="80"/>
      <c r="L3446" s="80"/>
      <c r="M3446" s="101"/>
      <c r="N3446" s="101"/>
      <c r="O3446" s="80"/>
      <c r="P3446" s="81"/>
      <c r="R3446" s="83"/>
    </row>
    <row r="3447" spans="1:18" x14ac:dyDescent="0.25">
      <c r="A3447" s="79"/>
      <c r="B3447" s="79"/>
      <c r="C3447" s="79"/>
      <c r="D3447" s="80"/>
      <c r="E3447" s="79"/>
      <c r="F3447" s="99"/>
      <c r="G3447" s="81"/>
      <c r="H3447" s="81"/>
      <c r="I3447" s="81"/>
      <c r="J3447" s="80"/>
      <c r="K3447" s="80"/>
      <c r="L3447" s="80"/>
      <c r="M3447" s="101"/>
      <c r="N3447" s="101"/>
      <c r="O3447" s="80"/>
      <c r="P3447" s="81"/>
      <c r="R3447" s="83"/>
    </row>
    <row r="3448" spans="1:18" x14ac:dyDescent="0.25">
      <c r="A3448" s="79"/>
      <c r="B3448" s="79"/>
      <c r="C3448" s="79"/>
      <c r="D3448" s="80"/>
      <c r="E3448" s="79"/>
      <c r="F3448" s="99"/>
      <c r="G3448" s="81"/>
      <c r="H3448" s="81"/>
      <c r="I3448" s="81"/>
      <c r="J3448" s="80"/>
      <c r="K3448" s="80"/>
      <c r="L3448" s="80"/>
      <c r="M3448" s="101"/>
      <c r="N3448" s="101"/>
      <c r="O3448" s="80"/>
      <c r="P3448" s="81"/>
      <c r="R3448" s="83"/>
    </row>
    <row r="3449" spans="1:18" x14ac:dyDescent="0.25">
      <c r="A3449" s="79"/>
      <c r="B3449" s="79"/>
      <c r="C3449" s="79"/>
      <c r="D3449" s="80"/>
      <c r="E3449" s="79"/>
      <c r="F3449" s="99"/>
      <c r="G3449" s="81"/>
      <c r="H3449" s="81"/>
      <c r="I3449" s="81"/>
      <c r="J3449" s="80"/>
      <c r="K3449" s="80"/>
      <c r="L3449" s="80"/>
      <c r="M3449" s="101"/>
      <c r="N3449" s="101"/>
      <c r="O3449" s="80"/>
      <c r="P3449" s="81"/>
      <c r="R3449" s="83"/>
    </row>
    <row r="3450" spans="1:18" x14ac:dyDescent="0.25">
      <c r="A3450" s="79"/>
      <c r="B3450" s="79"/>
      <c r="C3450" s="79"/>
      <c r="D3450" s="80"/>
      <c r="E3450" s="79"/>
      <c r="F3450" s="99"/>
      <c r="G3450" s="81"/>
      <c r="H3450" s="81"/>
      <c r="I3450" s="81"/>
      <c r="J3450" s="80"/>
      <c r="K3450" s="80"/>
      <c r="L3450" s="80"/>
      <c r="M3450" s="101"/>
      <c r="N3450" s="101"/>
      <c r="O3450" s="80"/>
      <c r="P3450" s="81"/>
      <c r="R3450" s="83"/>
    </row>
    <row r="3451" spans="1:18" x14ac:dyDescent="0.25">
      <c r="A3451" s="79"/>
      <c r="B3451" s="79"/>
      <c r="C3451" s="79"/>
      <c r="D3451" s="80"/>
      <c r="E3451" s="79"/>
      <c r="F3451" s="99"/>
      <c r="G3451" s="81"/>
      <c r="H3451" s="81"/>
      <c r="I3451" s="81"/>
      <c r="J3451" s="80"/>
      <c r="K3451" s="80"/>
      <c r="L3451" s="80"/>
      <c r="M3451" s="101"/>
      <c r="N3451" s="101"/>
      <c r="O3451" s="80"/>
      <c r="P3451" s="81"/>
      <c r="R3451" s="83"/>
    </row>
    <row r="3452" spans="1:18" x14ac:dyDescent="0.25">
      <c r="A3452" s="79"/>
      <c r="B3452" s="79"/>
      <c r="C3452" s="79"/>
      <c r="D3452" s="80"/>
      <c r="E3452" s="79"/>
      <c r="F3452" s="99"/>
      <c r="G3452" s="81"/>
      <c r="H3452" s="81"/>
      <c r="I3452" s="81"/>
      <c r="J3452" s="80"/>
      <c r="K3452" s="80"/>
      <c r="L3452" s="80"/>
      <c r="M3452" s="101"/>
      <c r="N3452" s="101"/>
      <c r="O3452" s="80"/>
      <c r="P3452" s="81"/>
      <c r="R3452" s="83"/>
    </row>
    <row r="3453" spans="1:18" x14ac:dyDescent="0.25">
      <c r="A3453" s="79"/>
      <c r="B3453" s="79"/>
      <c r="C3453" s="79"/>
      <c r="D3453" s="80"/>
      <c r="E3453" s="79"/>
      <c r="F3453" s="99"/>
      <c r="G3453" s="81"/>
      <c r="H3453" s="81"/>
      <c r="I3453" s="81"/>
      <c r="J3453" s="80"/>
      <c r="K3453" s="80"/>
      <c r="L3453" s="80"/>
      <c r="M3453" s="101"/>
      <c r="N3453" s="101"/>
      <c r="O3453" s="80"/>
      <c r="P3453" s="81"/>
      <c r="R3453" s="83"/>
    </row>
    <row r="3454" spans="1:18" x14ac:dyDescent="0.25">
      <c r="A3454" s="79"/>
      <c r="B3454" s="79"/>
      <c r="C3454" s="79"/>
      <c r="D3454" s="80"/>
      <c r="E3454" s="79"/>
      <c r="F3454" s="99"/>
      <c r="G3454" s="81"/>
      <c r="H3454" s="81"/>
      <c r="I3454" s="81"/>
      <c r="J3454" s="80"/>
      <c r="K3454" s="80"/>
      <c r="L3454" s="80"/>
      <c r="M3454" s="101"/>
      <c r="N3454" s="101"/>
      <c r="O3454" s="80"/>
      <c r="P3454" s="81"/>
      <c r="R3454" s="83"/>
    </row>
    <row r="3455" spans="1:18" x14ac:dyDescent="0.25">
      <c r="A3455" s="79"/>
      <c r="B3455" s="79"/>
      <c r="C3455" s="79"/>
      <c r="D3455" s="80"/>
      <c r="E3455" s="79"/>
      <c r="F3455" s="99"/>
      <c r="G3455" s="81"/>
      <c r="H3455" s="81"/>
      <c r="I3455" s="81"/>
      <c r="J3455" s="80"/>
      <c r="K3455" s="80"/>
      <c r="L3455" s="80"/>
      <c r="M3455" s="101"/>
      <c r="N3455" s="101"/>
      <c r="O3455" s="80"/>
      <c r="P3455" s="81"/>
      <c r="R3455" s="83"/>
    </row>
    <row r="3456" spans="1:18" x14ac:dyDescent="0.25">
      <c r="A3456" s="79"/>
      <c r="B3456" s="79"/>
      <c r="C3456" s="79"/>
      <c r="D3456" s="80"/>
      <c r="E3456" s="79"/>
      <c r="F3456" s="99"/>
      <c r="G3456" s="81"/>
      <c r="H3456" s="81"/>
      <c r="I3456" s="81"/>
      <c r="J3456" s="80"/>
      <c r="K3456" s="80"/>
      <c r="L3456" s="80"/>
      <c r="M3456" s="101"/>
      <c r="N3456" s="101"/>
      <c r="O3456" s="80"/>
      <c r="P3456" s="81"/>
      <c r="R3456" s="83"/>
    </row>
    <row r="3457" spans="1:18" x14ac:dyDescent="0.25">
      <c r="A3457" s="79"/>
      <c r="B3457" s="79"/>
      <c r="C3457" s="79"/>
      <c r="D3457" s="80"/>
      <c r="E3457" s="79"/>
      <c r="F3457" s="99"/>
      <c r="G3457" s="81"/>
      <c r="H3457" s="81"/>
      <c r="I3457" s="81"/>
      <c r="J3457" s="80"/>
      <c r="K3457" s="80"/>
      <c r="L3457" s="80"/>
      <c r="M3457" s="101"/>
      <c r="N3457" s="101"/>
      <c r="O3457" s="80"/>
      <c r="P3457" s="81"/>
      <c r="R3457" s="83"/>
    </row>
    <row r="3458" spans="1:18" x14ac:dyDescent="0.25">
      <c r="A3458" s="79"/>
      <c r="B3458" s="79"/>
      <c r="C3458" s="79"/>
      <c r="D3458" s="80"/>
      <c r="E3458" s="79"/>
      <c r="F3458" s="99"/>
      <c r="G3458" s="81"/>
      <c r="H3458" s="81"/>
      <c r="I3458" s="81"/>
      <c r="J3458" s="80"/>
      <c r="K3458" s="80"/>
      <c r="L3458" s="80"/>
      <c r="M3458" s="101"/>
      <c r="N3458" s="101"/>
      <c r="O3458" s="80"/>
      <c r="P3458" s="81"/>
      <c r="R3458" s="83"/>
    </row>
    <row r="3459" spans="1:18" x14ac:dyDescent="0.25">
      <c r="A3459" s="79"/>
      <c r="B3459" s="79"/>
      <c r="C3459" s="79"/>
      <c r="D3459" s="80"/>
      <c r="E3459" s="79"/>
      <c r="F3459" s="99"/>
      <c r="G3459" s="81"/>
      <c r="H3459" s="81"/>
      <c r="I3459" s="81"/>
      <c r="J3459" s="80"/>
      <c r="K3459" s="80"/>
      <c r="L3459" s="80"/>
      <c r="M3459" s="101"/>
      <c r="N3459" s="101"/>
      <c r="O3459" s="80"/>
      <c r="P3459" s="81"/>
      <c r="R3459" s="83"/>
    </row>
    <row r="3460" spans="1:18" x14ac:dyDescent="0.25">
      <c r="A3460" s="79"/>
      <c r="B3460" s="79"/>
      <c r="C3460" s="79"/>
      <c r="D3460" s="80"/>
      <c r="E3460" s="79"/>
      <c r="F3460" s="99"/>
      <c r="G3460" s="81"/>
      <c r="H3460" s="81"/>
      <c r="I3460" s="81"/>
      <c r="J3460" s="80"/>
      <c r="K3460" s="80"/>
      <c r="L3460" s="80"/>
      <c r="M3460" s="101"/>
      <c r="N3460" s="101"/>
      <c r="O3460" s="80"/>
      <c r="P3460" s="81"/>
      <c r="R3460" s="83"/>
    </row>
    <row r="3461" spans="1:18" x14ac:dyDescent="0.25">
      <c r="A3461" s="79"/>
      <c r="B3461" s="79"/>
      <c r="C3461" s="79"/>
      <c r="D3461" s="80"/>
      <c r="E3461" s="79"/>
      <c r="F3461" s="99"/>
      <c r="G3461" s="81"/>
      <c r="H3461" s="81"/>
      <c r="I3461" s="81"/>
      <c r="J3461" s="80"/>
      <c r="K3461" s="80"/>
      <c r="L3461" s="80"/>
      <c r="M3461" s="101"/>
      <c r="N3461" s="101"/>
      <c r="O3461" s="80"/>
      <c r="P3461" s="81"/>
      <c r="R3461" s="83"/>
    </row>
    <row r="3462" spans="1:18" x14ac:dyDescent="0.25">
      <c r="A3462" s="79"/>
      <c r="B3462" s="79"/>
      <c r="C3462" s="79"/>
      <c r="D3462" s="80"/>
      <c r="E3462" s="79"/>
      <c r="F3462" s="99"/>
      <c r="G3462" s="81"/>
      <c r="H3462" s="81"/>
      <c r="I3462" s="81"/>
      <c r="J3462" s="80"/>
      <c r="K3462" s="80"/>
      <c r="L3462" s="80"/>
      <c r="M3462" s="101"/>
      <c r="N3462" s="101"/>
      <c r="O3462" s="80"/>
      <c r="P3462" s="81"/>
      <c r="R3462" s="83"/>
    </row>
    <row r="3463" spans="1:18" x14ac:dyDescent="0.25">
      <c r="A3463" s="79"/>
      <c r="B3463" s="79"/>
      <c r="C3463" s="79"/>
      <c r="D3463" s="80"/>
      <c r="E3463" s="79"/>
      <c r="F3463" s="99"/>
      <c r="G3463" s="81"/>
      <c r="H3463" s="81"/>
      <c r="I3463" s="81"/>
      <c r="J3463" s="80"/>
      <c r="K3463" s="80"/>
      <c r="L3463" s="80"/>
      <c r="M3463" s="101"/>
      <c r="N3463" s="101"/>
      <c r="O3463" s="80"/>
      <c r="P3463" s="81"/>
      <c r="R3463" s="83"/>
    </row>
    <row r="3464" spans="1:18" x14ac:dyDescent="0.25">
      <c r="A3464" s="79"/>
      <c r="B3464" s="79"/>
      <c r="C3464" s="79"/>
      <c r="D3464" s="80"/>
      <c r="E3464" s="79"/>
      <c r="F3464" s="99"/>
      <c r="G3464" s="81"/>
      <c r="H3464" s="81"/>
      <c r="I3464" s="81"/>
      <c r="J3464" s="80"/>
      <c r="K3464" s="80"/>
      <c r="L3464" s="80"/>
      <c r="M3464" s="101"/>
      <c r="N3464" s="101"/>
      <c r="O3464" s="80"/>
      <c r="P3464" s="81"/>
      <c r="R3464" s="83"/>
    </row>
    <row r="3465" spans="1:18" x14ac:dyDescent="0.25">
      <c r="A3465" s="79"/>
      <c r="B3465" s="79"/>
      <c r="C3465" s="79"/>
      <c r="D3465" s="80"/>
      <c r="E3465" s="79"/>
      <c r="F3465" s="99"/>
      <c r="G3465" s="81"/>
      <c r="H3465" s="81"/>
      <c r="I3465" s="81"/>
      <c r="J3465" s="80"/>
      <c r="K3465" s="80"/>
      <c r="L3465" s="80"/>
      <c r="M3465" s="101"/>
      <c r="N3465" s="101"/>
      <c r="O3465" s="80"/>
      <c r="P3465" s="81"/>
      <c r="R3465" s="83"/>
    </row>
    <row r="3466" spans="1:18" x14ac:dyDescent="0.25">
      <c r="A3466" s="79"/>
      <c r="B3466" s="79"/>
      <c r="C3466" s="79"/>
      <c r="D3466" s="80"/>
      <c r="E3466" s="79"/>
      <c r="F3466" s="99"/>
      <c r="G3466" s="81"/>
      <c r="H3466" s="81"/>
      <c r="I3466" s="81"/>
      <c r="J3466" s="80"/>
      <c r="K3466" s="80"/>
      <c r="L3466" s="80"/>
      <c r="M3466" s="101"/>
      <c r="N3466" s="101"/>
      <c r="O3466" s="80"/>
      <c r="P3466" s="81"/>
      <c r="R3466" s="83"/>
    </row>
    <row r="3467" spans="1:18" x14ac:dyDescent="0.25">
      <c r="A3467" s="79"/>
      <c r="B3467" s="79"/>
      <c r="C3467" s="79"/>
      <c r="D3467" s="80"/>
      <c r="E3467" s="79"/>
      <c r="F3467" s="99"/>
      <c r="G3467" s="81"/>
      <c r="H3467" s="81"/>
      <c r="I3467" s="81"/>
      <c r="J3467" s="80"/>
      <c r="K3467" s="80"/>
      <c r="L3467" s="80"/>
      <c r="M3467" s="101"/>
      <c r="N3467" s="101"/>
      <c r="O3467" s="80"/>
      <c r="P3467" s="81"/>
      <c r="R3467" s="83"/>
    </row>
    <row r="3468" spans="1:18" x14ac:dyDescent="0.25">
      <c r="A3468" s="79"/>
      <c r="B3468" s="79"/>
      <c r="C3468" s="79"/>
      <c r="D3468" s="80"/>
      <c r="E3468" s="79"/>
      <c r="F3468" s="99"/>
      <c r="G3468" s="81"/>
      <c r="H3468" s="81"/>
      <c r="I3468" s="81"/>
      <c r="J3468" s="80"/>
      <c r="K3468" s="80"/>
      <c r="L3468" s="80"/>
      <c r="M3468" s="101"/>
      <c r="N3468" s="101"/>
      <c r="O3468" s="80"/>
      <c r="P3468" s="81"/>
      <c r="R3468" s="83"/>
    </row>
    <row r="3469" spans="1:18" x14ac:dyDescent="0.25">
      <c r="A3469" s="79"/>
      <c r="B3469" s="79"/>
      <c r="C3469" s="79"/>
      <c r="D3469" s="80"/>
      <c r="E3469" s="79"/>
      <c r="F3469" s="99"/>
      <c r="G3469" s="81"/>
      <c r="H3469" s="81"/>
      <c r="I3469" s="81"/>
      <c r="J3469" s="80"/>
      <c r="K3469" s="80"/>
      <c r="L3469" s="80"/>
      <c r="M3469" s="101"/>
      <c r="N3469" s="101"/>
      <c r="O3469" s="80"/>
      <c r="P3469" s="81"/>
      <c r="R3469" s="83"/>
    </row>
    <row r="3470" spans="1:18" x14ac:dyDescent="0.25">
      <c r="A3470" s="79"/>
      <c r="B3470" s="79"/>
      <c r="C3470" s="79"/>
      <c r="D3470" s="80"/>
      <c r="E3470" s="79"/>
      <c r="F3470" s="99"/>
      <c r="G3470" s="81"/>
      <c r="H3470" s="81"/>
      <c r="I3470" s="81"/>
      <c r="J3470" s="80"/>
      <c r="K3470" s="80"/>
      <c r="L3470" s="80"/>
      <c r="M3470" s="101"/>
      <c r="N3470" s="101"/>
      <c r="O3470" s="80"/>
      <c r="P3470" s="81"/>
      <c r="R3470" s="83"/>
    </row>
    <row r="3471" spans="1:18" x14ac:dyDescent="0.25">
      <c r="A3471" s="79"/>
      <c r="B3471" s="79"/>
      <c r="C3471" s="79"/>
      <c r="D3471" s="80"/>
      <c r="E3471" s="79"/>
      <c r="F3471" s="99"/>
      <c r="G3471" s="81"/>
      <c r="H3471" s="81"/>
      <c r="I3471" s="81"/>
      <c r="J3471" s="80"/>
      <c r="K3471" s="80"/>
      <c r="L3471" s="80"/>
      <c r="M3471" s="101"/>
      <c r="N3471" s="101"/>
      <c r="O3471" s="80"/>
      <c r="P3471" s="81"/>
      <c r="R3471" s="83"/>
    </row>
    <row r="3472" spans="1:18" x14ac:dyDescent="0.25">
      <c r="A3472" s="79"/>
      <c r="B3472" s="79"/>
      <c r="C3472" s="79"/>
      <c r="D3472" s="80"/>
      <c r="E3472" s="79"/>
      <c r="F3472" s="99"/>
      <c r="G3472" s="81"/>
      <c r="H3472" s="81"/>
      <c r="I3472" s="81"/>
      <c r="J3472" s="80"/>
      <c r="K3472" s="80"/>
      <c r="L3472" s="80"/>
      <c r="M3472" s="101"/>
      <c r="N3472" s="101"/>
      <c r="O3472" s="80"/>
      <c r="P3472" s="81"/>
      <c r="R3472" s="83"/>
    </row>
    <row r="3473" spans="1:18" x14ac:dyDescent="0.25">
      <c r="A3473" s="79"/>
      <c r="B3473" s="79"/>
      <c r="C3473" s="79"/>
      <c r="D3473" s="80"/>
      <c r="E3473" s="79"/>
      <c r="F3473" s="99"/>
      <c r="G3473" s="81"/>
      <c r="H3473" s="81"/>
      <c r="I3473" s="81"/>
      <c r="J3473" s="80"/>
      <c r="K3473" s="80"/>
      <c r="L3473" s="80"/>
      <c r="M3473" s="101"/>
      <c r="N3473" s="101"/>
      <c r="O3473" s="80"/>
      <c r="P3473" s="81"/>
      <c r="R3473" s="83"/>
    </row>
    <row r="3474" spans="1:18" x14ac:dyDescent="0.25">
      <c r="A3474" s="79"/>
      <c r="B3474" s="79"/>
      <c r="C3474" s="79"/>
      <c r="D3474" s="80"/>
      <c r="E3474" s="79"/>
      <c r="F3474" s="99"/>
      <c r="G3474" s="81"/>
      <c r="H3474" s="81"/>
      <c r="I3474" s="81"/>
      <c r="J3474" s="80"/>
      <c r="K3474" s="80"/>
      <c r="L3474" s="80"/>
      <c r="M3474" s="101"/>
      <c r="N3474" s="101"/>
      <c r="O3474" s="80"/>
      <c r="P3474" s="81"/>
      <c r="R3474" s="83"/>
    </row>
    <row r="3475" spans="1:18" x14ac:dyDescent="0.25">
      <c r="A3475" s="79"/>
      <c r="B3475" s="79"/>
      <c r="C3475" s="79"/>
      <c r="D3475" s="80"/>
      <c r="E3475" s="79"/>
      <c r="F3475" s="99"/>
      <c r="G3475" s="81"/>
      <c r="H3475" s="81"/>
      <c r="I3475" s="81"/>
      <c r="J3475" s="80"/>
      <c r="K3475" s="80"/>
      <c r="L3475" s="80"/>
      <c r="M3475" s="101"/>
      <c r="N3475" s="101"/>
      <c r="O3475" s="80"/>
      <c r="P3475" s="81"/>
      <c r="R3475" s="83"/>
    </row>
    <row r="3476" spans="1:18" x14ac:dyDescent="0.25">
      <c r="A3476" s="79"/>
      <c r="B3476" s="79"/>
      <c r="C3476" s="79"/>
      <c r="D3476" s="80"/>
      <c r="E3476" s="79"/>
      <c r="F3476" s="99"/>
      <c r="G3476" s="81"/>
      <c r="H3476" s="81"/>
      <c r="I3476" s="81"/>
      <c r="J3476" s="80"/>
      <c r="K3476" s="80"/>
      <c r="L3476" s="80"/>
      <c r="M3476" s="101"/>
      <c r="N3476" s="101"/>
      <c r="O3476" s="80"/>
      <c r="P3476" s="81"/>
      <c r="R3476" s="83"/>
    </row>
    <row r="3477" spans="1:18" x14ac:dyDescent="0.25">
      <c r="A3477" s="79"/>
      <c r="B3477" s="79"/>
      <c r="C3477" s="79"/>
      <c r="D3477" s="80"/>
      <c r="E3477" s="79"/>
      <c r="F3477" s="99"/>
      <c r="G3477" s="81"/>
      <c r="H3477" s="81"/>
      <c r="I3477" s="81"/>
      <c r="J3477" s="80"/>
      <c r="K3477" s="80"/>
      <c r="L3477" s="80"/>
      <c r="M3477" s="101"/>
      <c r="N3477" s="101"/>
      <c r="O3477" s="80"/>
      <c r="P3477" s="81"/>
      <c r="R3477" s="83"/>
    </row>
    <row r="3478" spans="1:18" x14ac:dyDescent="0.25">
      <c r="A3478" s="79"/>
      <c r="B3478" s="79"/>
      <c r="C3478" s="79"/>
      <c r="D3478" s="80"/>
      <c r="E3478" s="79"/>
      <c r="F3478" s="99"/>
      <c r="G3478" s="81"/>
      <c r="H3478" s="81"/>
      <c r="I3478" s="81"/>
      <c r="J3478" s="80"/>
      <c r="K3478" s="80"/>
      <c r="L3478" s="80"/>
      <c r="M3478" s="101"/>
      <c r="N3478" s="101"/>
      <c r="O3478" s="80"/>
      <c r="P3478" s="81"/>
      <c r="R3478" s="83"/>
    </row>
    <row r="3479" spans="1:18" x14ac:dyDescent="0.25">
      <c r="A3479" s="79"/>
      <c r="B3479" s="79"/>
      <c r="C3479" s="79"/>
      <c r="D3479" s="80"/>
      <c r="E3479" s="79"/>
      <c r="F3479" s="99"/>
      <c r="G3479" s="81"/>
      <c r="H3479" s="81"/>
      <c r="I3479" s="81"/>
      <c r="J3479" s="80"/>
      <c r="K3479" s="80"/>
      <c r="L3479" s="80"/>
      <c r="M3479" s="101"/>
      <c r="N3479" s="101"/>
      <c r="O3479" s="80"/>
      <c r="P3479" s="81"/>
      <c r="R3479" s="83"/>
    </row>
    <row r="3480" spans="1:18" x14ac:dyDescent="0.25">
      <c r="A3480" s="79"/>
      <c r="B3480" s="79"/>
      <c r="C3480" s="79"/>
      <c r="D3480" s="80"/>
      <c r="E3480" s="79"/>
      <c r="F3480" s="99"/>
      <c r="G3480" s="81"/>
      <c r="H3480" s="81"/>
      <c r="I3480" s="81"/>
      <c r="J3480" s="80"/>
      <c r="K3480" s="80"/>
      <c r="L3480" s="80"/>
      <c r="M3480" s="101"/>
      <c r="N3480" s="101"/>
      <c r="O3480" s="80"/>
      <c r="P3480" s="81"/>
      <c r="R3480" s="83"/>
    </row>
    <row r="3481" spans="1:18" x14ac:dyDescent="0.25">
      <c r="A3481" s="79"/>
      <c r="B3481" s="79"/>
      <c r="C3481" s="79"/>
      <c r="D3481" s="80"/>
      <c r="E3481" s="79"/>
      <c r="F3481" s="99"/>
      <c r="G3481" s="81"/>
      <c r="H3481" s="81"/>
      <c r="I3481" s="81"/>
      <c r="J3481" s="80"/>
      <c r="K3481" s="80"/>
      <c r="L3481" s="80"/>
      <c r="M3481" s="101"/>
      <c r="N3481" s="101"/>
      <c r="O3481" s="80"/>
      <c r="P3481" s="81"/>
      <c r="R3481" s="83"/>
    </row>
    <row r="3482" spans="1:18" x14ac:dyDescent="0.25">
      <c r="A3482" s="79"/>
      <c r="B3482" s="79"/>
      <c r="C3482" s="79"/>
      <c r="D3482" s="80"/>
      <c r="E3482" s="79"/>
      <c r="F3482" s="99"/>
      <c r="G3482" s="81"/>
      <c r="H3482" s="81"/>
      <c r="I3482" s="81"/>
      <c r="J3482" s="80"/>
      <c r="K3482" s="80"/>
      <c r="L3482" s="80"/>
      <c r="M3482" s="101"/>
      <c r="N3482" s="101"/>
      <c r="O3482" s="80"/>
      <c r="P3482" s="81"/>
      <c r="R3482" s="83"/>
    </row>
    <row r="3483" spans="1:18" x14ac:dyDescent="0.25">
      <c r="A3483" s="79"/>
      <c r="B3483" s="79"/>
      <c r="C3483" s="79"/>
      <c r="D3483" s="80"/>
      <c r="E3483" s="79"/>
      <c r="F3483" s="99"/>
      <c r="G3483" s="81"/>
      <c r="H3483" s="81"/>
      <c r="I3483" s="81"/>
      <c r="J3483" s="80"/>
      <c r="K3483" s="80"/>
      <c r="L3483" s="80"/>
      <c r="M3483" s="101"/>
      <c r="N3483" s="101"/>
      <c r="O3483" s="80"/>
      <c r="P3483" s="81"/>
      <c r="R3483" s="83"/>
    </row>
    <row r="3484" spans="1:18" x14ac:dyDescent="0.25">
      <c r="A3484" s="79"/>
      <c r="B3484" s="79"/>
      <c r="C3484" s="79"/>
      <c r="D3484" s="80"/>
      <c r="E3484" s="79"/>
      <c r="F3484" s="99"/>
      <c r="G3484" s="81"/>
      <c r="H3484" s="81"/>
      <c r="I3484" s="81"/>
      <c r="J3484" s="80"/>
      <c r="K3484" s="80"/>
      <c r="L3484" s="80"/>
      <c r="M3484" s="101"/>
      <c r="N3484" s="101"/>
      <c r="O3484" s="80"/>
      <c r="P3484" s="81"/>
      <c r="R3484" s="83"/>
    </row>
    <row r="3485" spans="1:18" x14ac:dyDescent="0.25">
      <c r="A3485" s="79"/>
      <c r="B3485" s="79"/>
      <c r="C3485" s="79"/>
      <c r="D3485" s="80"/>
      <c r="E3485" s="79"/>
      <c r="F3485" s="99"/>
      <c r="G3485" s="81"/>
      <c r="H3485" s="81"/>
      <c r="I3485" s="81"/>
      <c r="J3485" s="80"/>
      <c r="K3485" s="80"/>
      <c r="L3485" s="80"/>
      <c r="M3485" s="101"/>
      <c r="N3485" s="101"/>
      <c r="O3485" s="80"/>
      <c r="P3485" s="81"/>
      <c r="R3485" s="83"/>
    </row>
    <row r="3486" spans="1:18" x14ac:dyDescent="0.25">
      <c r="A3486" s="79"/>
      <c r="B3486" s="79"/>
      <c r="C3486" s="79"/>
      <c r="D3486" s="80"/>
      <c r="E3486" s="79"/>
      <c r="F3486" s="99"/>
      <c r="G3486" s="81"/>
      <c r="H3486" s="81"/>
      <c r="I3486" s="81"/>
      <c r="J3486" s="80"/>
      <c r="K3486" s="80"/>
      <c r="L3486" s="80"/>
      <c r="M3486" s="101"/>
      <c r="N3486" s="101"/>
      <c r="O3486" s="80"/>
      <c r="P3486" s="81"/>
      <c r="R3486" s="83"/>
    </row>
    <row r="3487" spans="1:18" x14ac:dyDescent="0.25">
      <c r="A3487" s="79"/>
      <c r="B3487" s="79"/>
      <c r="C3487" s="79"/>
      <c r="D3487" s="80"/>
      <c r="E3487" s="79"/>
      <c r="F3487" s="99"/>
      <c r="G3487" s="81"/>
      <c r="H3487" s="81"/>
      <c r="I3487" s="81"/>
      <c r="J3487" s="80"/>
      <c r="K3487" s="80"/>
      <c r="L3487" s="80"/>
      <c r="M3487" s="101"/>
      <c r="N3487" s="101"/>
      <c r="O3487" s="80"/>
      <c r="P3487" s="81"/>
      <c r="R3487" s="83"/>
    </row>
    <row r="3488" spans="1:18" x14ac:dyDescent="0.25">
      <c r="A3488" s="79"/>
      <c r="B3488" s="79"/>
      <c r="C3488" s="79"/>
      <c r="D3488" s="80"/>
      <c r="E3488" s="79"/>
      <c r="F3488" s="99"/>
      <c r="G3488" s="81"/>
      <c r="H3488" s="81"/>
      <c r="I3488" s="81"/>
      <c r="J3488" s="80"/>
      <c r="K3488" s="80"/>
      <c r="L3488" s="80"/>
      <c r="M3488" s="101"/>
      <c r="N3488" s="101"/>
      <c r="O3488" s="80"/>
      <c r="P3488" s="81"/>
      <c r="R3488" s="83"/>
    </row>
    <row r="3489" spans="1:18" x14ac:dyDescent="0.25">
      <c r="A3489" s="79"/>
      <c r="B3489" s="79"/>
      <c r="C3489" s="79"/>
      <c r="D3489" s="80"/>
      <c r="E3489" s="79"/>
      <c r="F3489" s="99"/>
      <c r="G3489" s="81"/>
      <c r="H3489" s="81"/>
      <c r="I3489" s="81"/>
      <c r="J3489" s="80"/>
      <c r="K3489" s="80"/>
      <c r="L3489" s="80"/>
      <c r="M3489" s="101"/>
      <c r="N3489" s="101"/>
      <c r="O3489" s="80"/>
      <c r="P3489" s="81"/>
      <c r="R3489" s="83"/>
    </row>
    <row r="3490" spans="1:18" x14ac:dyDescent="0.25">
      <c r="A3490" s="79"/>
      <c r="B3490" s="79"/>
      <c r="C3490" s="79"/>
      <c r="D3490" s="80"/>
      <c r="E3490" s="79"/>
      <c r="F3490" s="99"/>
      <c r="G3490" s="81"/>
      <c r="H3490" s="81"/>
      <c r="I3490" s="81"/>
      <c r="J3490" s="80"/>
      <c r="K3490" s="80"/>
      <c r="L3490" s="80"/>
      <c r="M3490" s="101"/>
      <c r="N3490" s="101"/>
      <c r="O3490" s="80"/>
      <c r="P3490" s="81"/>
      <c r="R3490" s="83"/>
    </row>
    <row r="3491" spans="1:18" x14ac:dyDescent="0.25">
      <c r="A3491" s="79"/>
      <c r="B3491" s="79"/>
      <c r="C3491" s="79"/>
      <c r="D3491" s="80"/>
      <c r="E3491" s="79"/>
      <c r="F3491" s="99"/>
      <c r="G3491" s="81"/>
      <c r="H3491" s="81"/>
      <c r="I3491" s="81"/>
      <c r="J3491" s="80"/>
      <c r="K3491" s="80"/>
      <c r="L3491" s="80"/>
      <c r="M3491" s="101"/>
      <c r="N3491" s="101"/>
      <c r="O3491" s="80"/>
      <c r="P3491" s="81"/>
      <c r="R3491" s="83"/>
    </row>
    <row r="3492" spans="1:18" x14ac:dyDescent="0.25">
      <c r="A3492" s="79"/>
      <c r="B3492" s="79"/>
      <c r="C3492" s="79"/>
      <c r="D3492" s="80"/>
      <c r="E3492" s="79"/>
      <c r="F3492" s="99"/>
      <c r="G3492" s="81"/>
      <c r="H3492" s="81"/>
      <c r="I3492" s="81"/>
      <c r="J3492" s="80"/>
      <c r="K3492" s="80"/>
      <c r="L3492" s="80"/>
      <c r="M3492" s="101"/>
      <c r="N3492" s="101"/>
      <c r="O3492" s="80"/>
      <c r="P3492" s="81"/>
      <c r="R3492" s="83"/>
    </row>
    <row r="3493" spans="1:18" x14ac:dyDescent="0.25">
      <c r="A3493" s="79"/>
      <c r="B3493" s="79"/>
      <c r="C3493" s="79"/>
      <c r="D3493" s="80"/>
      <c r="E3493" s="79"/>
      <c r="F3493" s="99"/>
      <c r="G3493" s="81"/>
      <c r="H3493" s="81"/>
      <c r="I3493" s="81"/>
      <c r="J3493" s="80"/>
      <c r="K3493" s="80"/>
      <c r="L3493" s="80"/>
      <c r="M3493" s="101"/>
      <c r="N3493" s="101"/>
      <c r="O3493" s="80"/>
      <c r="P3493" s="81"/>
      <c r="R3493" s="83"/>
    </row>
    <row r="3494" spans="1:18" x14ac:dyDescent="0.25">
      <c r="A3494" s="79"/>
      <c r="B3494" s="79"/>
      <c r="C3494" s="79"/>
      <c r="D3494" s="80"/>
      <c r="E3494" s="79"/>
      <c r="F3494" s="99"/>
      <c r="G3494" s="81"/>
      <c r="H3494" s="81"/>
      <c r="I3494" s="81"/>
      <c r="J3494" s="80"/>
      <c r="K3494" s="80"/>
      <c r="L3494" s="80"/>
      <c r="M3494" s="101"/>
      <c r="N3494" s="101"/>
      <c r="O3494" s="80"/>
      <c r="P3494" s="81"/>
      <c r="R3494" s="83"/>
    </row>
    <row r="3495" spans="1:18" x14ac:dyDescent="0.25">
      <c r="A3495" s="79"/>
      <c r="B3495" s="79"/>
      <c r="C3495" s="79"/>
      <c r="D3495" s="80"/>
      <c r="E3495" s="79"/>
      <c r="F3495" s="99"/>
      <c r="G3495" s="81"/>
      <c r="H3495" s="81"/>
      <c r="I3495" s="81"/>
      <c r="J3495" s="80"/>
      <c r="K3495" s="80"/>
      <c r="L3495" s="80"/>
      <c r="M3495" s="101"/>
      <c r="N3495" s="101"/>
      <c r="O3495" s="80"/>
      <c r="P3495" s="81"/>
      <c r="R3495" s="83"/>
    </row>
    <row r="3496" spans="1:18" x14ac:dyDescent="0.25">
      <c r="A3496" s="79"/>
      <c r="B3496" s="79"/>
      <c r="C3496" s="79"/>
      <c r="D3496" s="80"/>
      <c r="E3496" s="79"/>
      <c r="F3496" s="99"/>
      <c r="G3496" s="81"/>
      <c r="H3496" s="81"/>
      <c r="I3496" s="81"/>
      <c r="J3496" s="80"/>
      <c r="K3496" s="80"/>
      <c r="L3496" s="80"/>
      <c r="M3496" s="101"/>
      <c r="N3496" s="101"/>
      <c r="O3496" s="80"/>
      <c r="P3496" s="81"/>
      <c r="R3496" s="83"/>
    </row>
    <row r="3497" spans="1:18" x14ac:dyDescent="0.25">
      <c r="A3497" s="79"/>
      <c r="B3497" s="79"/>
      <c r="C3497" s="79"/>
      <c r="D3497" s="80"/>
      <c r="E3497" s="79"/>
      <c r="F3497" s="99"/>
      <c r="G3497" s="81"/>
      <c r="H3497" s="81"/>
      <c r="I3497" s="81"/>
      <c r="J3497" s="80"/>
      <c r="K3497" s="80"/>
      <c r="L3497" s="80"/>
      <c r="M3497" s="101"/>
      <c r="N3497" s="101"/>
      <c r="O3497" s="80"/>
      <c r="P3497" s="81"/>
      <c r="R3497" s="83"/>
    </row>
    <row r="3498" spans="1:18" x14ac:dyDescent="0.25">
      <c r="A3498" s="79"/>
      <c r="B3498" s="79"/>
      <c r="C3498" s="79"/>
      <c r="D3498" s="80"/>
      <c r="E3498" s="79"/>
      <c r="F3498" s="99"/>
      <c r="G3498" s="81"/>
      <c r="H3498" s="81"/>
      <c r="I3498" s="81"/>
      <c r="J3498" s="80"/>
      <c r="K3498" s="80"/>
      <c r="L3498" s="80"/>
      <c r="M3498" s="101"/>
      <c r="N3498" s="101"/>
      <c r="O3498" s="80"/>
      <c r="P3498" s="81"/>
      <c r="R3498" s="83"/>
    </row>
    <row r="3499" spans="1:18" x14ac:dyDescent="0.25">
      <c r="A3499" s="79"/>
      <c r="B3499" s="79"/>
      <c r="C3499" s="79"/>
      <c r="D3499" s="80"/>
      <c r="E3499" s="79"/>
      <c r="F3499" s="99"/>
      <c r="G3499" s="81"/>
      <c r="H3499" s="81"/>
      <c r="I3499" s="81"/>
      <c r="J3499" s="80"/>
      <c r="K3499" s="80"/>
      <c r="L3499" s="80"/>
      <c r="M3499" s="101"/>
      <c r="N3499" s="101"/>
      <c r="O3499" s="80"/>
      <c r="P3499" s="81"/>
      <c r="R3499" s="83"/>
    </row>
    <row r="3500" spans="1:18" x14ac:dyDescent="0.25">
      <c r="A3500" s="79"/>
      <c r="B3500" s="79"/>
      <c r="C3500" s="79"/>
      <c r="D3500" s="80"/>
      <c r="E3500" s="79"/>
      <c r="F3500" s="99"/>
      <c r="G3500" s="81"/>
      <c r="H3500" s="81"/>
      <c r="I3500" s="81"/>
      <c r="J3500" s="80"/>
      <c r="K3500" s="80"/>
      <c r="L3500" s="80"/>
      <c r="M3500" s="101"/>
      <c r="N3500" s="101"/>
      <c r="O3500" s="80"/>
      <c r="P3500" s="81"/>
      <c r="R3500" s="83"/>
    </row>
    <row r="3501" spans="1:18" x14ac:dyDescent="0.25">
      <c r="A3501" s="79"/>
      <c r="B3501" s="79"/>
      <c r="C3501" s="79"/>
      <c r="D3501" s="80"/>
      <c r="E3501" s="79"/>
      <c r="F3501" s="99"/>
      <c r="G3501" s="81"/>
      <c r="H3501" s="81"/>
      <c r="I3501" s="81"/>
      <c r="J3501" s="80"/>
      <c r="K3501" s="80"/>
      <c r="L3501" s="80"/>
      <c r="M3501" s="101"/>
      <c r="N3501" s="101"/>
      <c r="O3501" s="80"/>
      <c r="P3501" s="81"/>
      <c r="R3501" s="83"/>
    </row>
    <row r="3502" spans="1:18" x14ac:dyDescent="0.25">
      <c r="A3502" s="79"/>
      <c r="B3502" s="79"/>
      <c r="C3502" s="79"/>
      <c r="D3502" s="80"/>
      <c r="E3502" s="79"/>
      <c r="F3502" s="99"/>
      <c r="G3502" s="81"/>
      <c r="H3502" s="81"/>
      <c r="I3502" s="81"/>
      <c r="J3502" s="80"/>
      <c r="K3502" s="80"/>
      <c r="L3502" s="80"/>
      <c r="M3502" s="101"/>
      <c r="N3502" s="101"/>
      <c r="O3502" s="80"/>
      <c r="P3502" s="81"/>
      <c r="R3502" s="83"/>
    </row>
    <row r="3503" spans="1:18" x14ac:dyDescent="0.25">
      <c r="A3503" s="79"/>
      <c r="B3503" s="79"/>
      <c r="C3503" s="79"/>
      <c r="D3503" s="80"/>
      <c r="E3503" s="79"/>
      <c r="F3503" s="99"/>
      <c r="G3503" s="81"/>
      <c r="H3503" s="81"/>
      <c r="I3503" s="81"/>
      <c r="J3503" s="80"/>
      <c r="K3503" s="80"/>
      <c r="L3503" s="80"/>
      <c r="M3503" s="101"/>
      <c r="N3503" s="101"/>
      <c r="O3503" s="80"/>
      <c r="P3503" s="81"/>
      <c r="R3503" s="83"/>
    </row>
    <row r="3504" spans="1:18" x14ac:dyDescent="0.25">
      <c r="A3504" s="79"/>
      <c r="B3504" s="79"/>
      <c r="C3504" s="79"/>
      <c r="D3504" s="80"/>
      <c r="E3504" s="79"/>
      <c r="F3504" s="99"/>
      <c r="G3504" s="81"/>
      <c r="H3504" s="81"/>
      <c r="I3504" s="81"/>
      <c r="J3504" s="80"/>
      <c r="K3504" s="80"/>
      <c r="L3504" s="80"/>
      <c r="M3504" s="101"/>
      <c r="N3504" s="101"/>
      <c r="O3504" s="80"/>
      <c r="P3504" s="81"/>
      <c r="R3504" s="83"/>
    </row>
    <row r="3505" spans="1:18" x14ac:dyDescent="0.25">
      <c r="A3505" s="79"/>
      <c r="B3505" s="79"/>
      <c r="C3505" s="79"/>
      <c r="D3505" s="80"/>
      <c r="E3505" s="79"/>
      <c r="F3505" s="99"/>
      <c r="G3505" s="81"/>
      <c r="H3505" s="81"/>
      <c r="I3505" s="81"/>
      <c r="J3505" s="80"/>
      <c r="K3505" s="80"/>
      <c r="L3505" s="80"/>
      <c r="M3505" s="101"/>
      <c r="N3505" s="101"/>
      <c r="O3505" s="80"/>
      <c r="P3505" s="81"/>
      <c r="R3505" s="83"/>
    </row>
    <row r="3506" spans="1:18" x14ac:dyDescent="0.25">
      <c r="A3506" s="79"/>
      <c r="B3506" s="79"/>
      <c r="C3506" s="79"/>
      <c r="D3506" s="80"/>
      <c r="E3506" s="79"/>
      <c r="F3506" s="99"/>
      <c r="G3506" s="81"/>
      <c r="H3506" s="81"/>
      <c r="I3506" s="81"/>
      <c r="J3506" s="80"/>
      <c r="K3506" s="80"/>
      <c r="L3506" s="80"/>
      <c r="M3506" s="101"/>
      <c r="N3506" s="101"/>
      <c r="O3506" s="80"/>
      <c r="P3506" s="81"/>
      <c r="R3506" s="83"/>
    </row>
    <row r="3507" spans="1:18" x14ac:dyDescent="0.25">
      <c r="A3507" s="79"/>
      <c r="B3507" s="79"/>
      <c r="C3507" s="79"/>
      <c r="D3507" s="80"/>
      <c r="E3507" s="79"/>
      <c r="F3507" s="99"/>
      <c r="G3507" s="81"/>
      <c r="H3507" s="81"/>
      <c r="I3507" s="81"/>
      <c r="J3507" s="80"/>
      <c r="K3507" s="80"/>
      <c r="L3507" s="80"/>
      <c r="M3507" s="101"/>
      <c r="N3507" s="101"/>
      <c r="O3507" s="80"/>
      <c r="P3507" s="81"/>
      <c r="R3507" s="83"/>
    </row>
    <row r="3508" spans="1:18" x14ac:dyDescent="0.25">
      <c r="A3508" s="79"/>
      <c r="B3508" s="79"/>
      <c r="C3508" s="79"/>
      <c r="D3508" s="80"/>
      <c r="E3508" s="79"/>
      <c r="F3508" s="99"/>
      <c r="G3508" s="81"/>
      <c r="H3508" s="81"/>
      <c r="I3508" s="81"/>
      <c r="J3508" s="80"/>
      <c r="K3508" s="80"/>
      <c r="L3508" s="80"/>
      <c r="M3508" s="101"/>
      <c r="N3508" s="101"/>
      <c r="O3508" s="80"/>
      <c r="P3508" s="81"/>
      <c r="R3508" s="83"/>
    </row>
    <row r="3509" spans="1:18" x14ac:dyDescent="0.25">
      <c r="A3509" s="79"/>
      <c r="B3509" s="79"/>
      <c r="C3509" s="79"/>
      <c r="D3509" s="80"/>
      <c r="E3509" s="79"/>
      <c r="F3509" s="99"/>
      <c r="G3509" s="81"/>
      <c r="H3509" s="81"/>
      <c r="I3509" s="81"/>
      <c r="J3509" s="80"/>
      <c r="K3509" s="80"/>
      <c r="L3509" s="80"/>
      <c r="M3509" s="101"/>
      <c r="N3509" s="101"/>
      <c r="O3509" s="80"/>
      <c r="P3509" s="81"/>
      <c r="R3509" s="83"/>
    </row>
    <row r="3510" spans="1:18" x14ac:dyDescent="0.25">
      <c r="A3510" s="79"/>
      <c r="B3510" s="79"/>
      <c r="C3510" s="79"/>
      <c r="D3510" s="80"/>
      <c r="E3510" s="79"/>
      <c r="F3510" s="99"/>
      <c r="G3510" s="81"/>
      <c r="H3510" s="81"/>
      <c r="I3510" s="81"/>
      <c r="J3510" s="80"/>
      <c r="K3510" s="80"/>
      <c r="L3510" s="80"/>
      <c r="M3510" s="101"/>
      <c r="N3510" s="101"/>
      <c r="O3510" s="80"/>
      <c r="P3510" s="81"/>
      <c r="R3510" s="83"/>
    </row>
    <row r="3511" spans="1:18" x14ac:dyDescent="0.25">
      <c r="A3511" s="79"/>
      <c r="B3511" s="79"/>
      <c r="C3511" s="79"/>
      <c r="D3511" s="80"/>
      <c r="E3511" s="79"/>
      <c r="F3511" s="99"/>
      <c r="G3511" s="81"/>
      <c r="H3511" s="81"/>
      <c r="I3511" s="81"/>
      <c r="J3511" s="80"/>
      <c r="K3511" s="80"/>
      <c r="L3511" s="80"/>
      <c r="M3511" s="101"/>
      <c r="N3511" s="101"/>
      <c r="O3511" s="80"/>
      <c r="P3511" s="81"/>
      <c r="R3511" s="83"/>
    </row>
    <row r="3512" spans="1:18" x14ac:dyDescent="0.25">
      <c r="A3512" s="79"/>
      <c r="B3512" s="79"/>
      <c r="C3512" s="79"/>
      <c r="D3512" s="80"/>
      <c r="E3512" s="79"/>
      <c r="F3512" s="99"/>
      <c r="G3512" s="81"/>
      <c r="H3512" s="81"/>
      <c r="I3512" s="81"/>
      <c r="J3512" s="80"/>
      <c r="K3512" s="80"/>
      <c r="L3512" s="80"/>
      <c r="M3512" s="101"/>
      <c r="N3512" s="101"/>
      <c r="O3512" s="80"/>
      <c r="P3512" s="81"/>
      <c r="R3512" s="83"/>
    </row>
    <row r="3513" spans="1:18" x14ac:dyDescent="0.25">
      <c r="A3513" s="79"/>
      <c r="B3513" s="79"/>
      <c r="C3513" s="79"/>
      <c r="D3513" s="80"/>
      <c r="E3513" s="79"/>
      <c r="F3513" s="99"/>
      <c r="G3513" s="81"/>
      <c r="H3513" s="81"/>
      <c r="I3513" s="81"/>
      <c r="J3513" s="80"/>
      <c r="K3513" s="80"/>
      <c r="L3513" s="80"/>
      <c r="M3513" s="101"/>
      <c r="N3513" s="101"/>
      <c r="O3513" s="80"/>
      <c r="P3513" s="81"/>
      <c r="R3513" s="83"/>
    </row>
    <row r="3514" spans="1:18" x14ac:dyDescent="0.25">
      <c r="A3514" s="79"/>
      <c r="B3514" s="79"/>
      <c r="C3514" s="79"/>
      <c r="D3514" s="80"/>
      <c r="E3514" s="79"/>
      <c r="F3514" s="99"/>
      <c r="G3514" s="81"/>
      <c r="H3514" s="81"/>
      <c r="I3514" s="81"/>
      <c r="J3514" s="80"/>
      <c r="K3514" s="80"/>
      <c r="L3514" s="80"/>
      <c r="M3514" s="101"/>
      <c r="N3514" s="101"/>
      <c r="O3514" s="80"/>
      <c r="P3514" s="81"/>
      <c r="R3514" s="83"/>
    </row>
    <row r="3515" spans="1:18" x14ac:dyDescent="0.25">
      <c r="A3515" s="79"/>
      <c r="B3515" s="79"/>
      <c r="C3515" s="79"/>
      <c r="D3515" s="80"/>
      <c r="E3515" s="79"/>
      <c r="F3515" s="99"/>
      <c r="G3515" s="81"/>
      <c r="H3515" s="81"/>
      <c r="I3515" s="81"/>
      <c r="J3515" s="80"/>
      <c r="K3515" s="80"/>
      <c r="L3515" s="80"/>
      <c r="M3515" s="101"/>
      <c r="N3515" s="101"/>
      <c r="O3515" s="80"/>
      <c r="P3515" s="81"/>
      <c r="R3515" s="83"/>
    </row>
    <row r="3516" spans="1:18" x14ac:dyDescent="0.25">
      <c r="A3516" s="79"/>
      <c r="B3516" s="79"/>
      <c r="C3516" s="79"/>
      <c r="D3516" s="80"/>
      <c r="E3516" s="79"/>
      <c r="F3516" s="99"/>
      <c r="G3516" s="81"/>
      <c r="H3516" s="81"/>
      <c r="I3516" s="81"/>
      <c r="J3516" s="80"/>
      <c r="K3516" s="80"/>
      <c r="L3516" s="80"/>
      <c r="M3516" s="101"/>
      <c r="N3516" s="101"/>
      <c r="O3516" s="80"/>
      <c r="P3516" s="81"/>
      <c r="R3516" s="83"/>
    </row>
    <row r="3517" spans="1:18" x14ac:dyDescent="0.25">
      <c r="A3517" s="79"/>
      <c r="B3517" s="79"/>
      <c r="C3517" s="79"/>
      <c r="D3517" s="80"/>
      <c r="E3517" s="79"/>
      <c r="F3517" s="99"/>
      <c r="G3517" s="81"/>
      <c r="H3517" s="81"/>
      <c r="I3517" s="81"/>
      <c r="J3517" s="80"/>
      <c r="K3517" s="80"/>
      <c r="L3517" s="80"/>
      <c r="M3517" s="101"/>
      <c r="N3517" s="101"/>
      <c r="O3517" s="80"/>
      <c r="P3517" s="81"/>
      <c r="R3517" s="83"/>
    </row>
    <row r="3518" spans="1:18" x14ac:dyDescent="0.25">
      <c r="A3518" s="79"/>
      <c r="B3518" s="79"/>
      <c r="C3518" s="79"/>
      <c r="D3518" s="80"/>
      <c r="E3518" s="79"/>
      <c r="F3518" s="99"/>
      <c r="G3518" s="81"/>
      <c r="H3518" s="81"/>
      <c r="I3518" s="81"/>
      <c r="J3518" s="80"/>
      <c r="K3518" s="80"/>
      <c r="L3518" s="80"/>
      <c r="M3518" s="101"/>
      <c r="N3518" s="101"/>
      <c r="O3518" s="80"/>
      <c r="P3518" s="81"/>
      <c r="R3518" s="83"/>
    </row>
    <row r="3519" spans="1:18" x14ac:dyDescent="0.25">
      <c r="A3519" s="79"/>
      <c r="B3519" s="79"/>
      <c r="C3519" s="79"/>
      <c r="D3519" s="80"/>
      <c r="E3519" s="79"/>
      <c r="F3519" s="99"/>
      <c r="G3519" s="81"/>
      <c r="H3519" s="81"/>
      <c r="I3519" s="81"/>
      <c r="J3519" s="80"/>
      <c r="K3519" s="80"/>
      <c r="L3519" s="80"/>
      <c r="M3519" s="101"/>
      <c r="N3519" s="101"/>
      <c r="O3519" s="80"/>
      <c r="P3519" s="81"/>
      <c r="R3519" s="83"/>
    </row>
    <row r="3520" spans="1:18" x14ac:dyDescent="0.25">
      <c r="A3520" s="79"/>
      <c r="B3520" s="79"/>
      <c r="C3520" s="79"/>
      <c r="D3520" s="80"/>
      <c r="E3520" s="79"/>
      <c r="F3520" s="99"/>
      <c r="G3520" s="81"/>
      <c r="H3520" s="81"/>
      <c r="I3520" s="81"/>
      <c r="J3520" s="80"/>
      <c r="K3520" s="80"/>
      <c r="L3520" s="80"/>
      <c r="M3520" s="101"/>
      <c r="N3520" s="101"/>
      <c r="O3520" s="80"/>
      <c r="P3520" s="81"/>
      <c r="R3520" s="83"/>
    </row>
    <row r="3521" spans="1:18" x14ac:dyDescent="0.25">
      <c r="A3521" s="79"/>
      <c r="B3521" s="79"/>
      <c r="C3521" s="79"/>
      <c r="D3521" s="80"/>
      <c r="E3521" s="79"/>
      <c r="F3521" s="99"/>
      <c r="G3521" s="81"/>
      <c r="H3521" s="81"/>
      <c r="I3521" s="81"/>
      <c r="J3521" s="80"/>
      <c r="K3521" s="80"/>
      <c r="L3521" s="80"/>
      <c r="M3521" s="101"/>
      <c r="N3521" s="101"/>
      <c r="O3521" s="80"/>
      <c r="P3521" s="81"/>
      <c r="R3521" s="83"/>
    </row>
    <row r="3522" spans="1:18" x14ac:dyDescent="0.25">
      <c r="A3522" s="79"/>
      <c r="B3522" s="79"/>
      <c r="C3522" s="79"/>
      <c r="D3522" s="80"/>
      <c r="E3522" s="79"/>
      <c r="F3522" s="99"/>
      <c r="G3522" s="81"/>
      <c r="H3522" s="81"/>
      <c r="I3522" s="81"/>
      <c r="J3522" s="80"/>
      <c r="K3522" s="80"/>
      <c r="L3522" s="80"/>
      <c r="M3522" s="101"/>
      <c r="N3522" s="101"/>
      <c r="O3522" s="80"/>
      <c r="P3522" s="81"/>
      <c r="R3522" s="83"/>
    </row>
    <row r="3523" spans="1:18" x14ac:dyDescent="0.25">
      <c r="A3523" s="79"/>
      <c r="B3523" s="79"/>
      <c r="C3523" s="79"/>
      <c r="D3523" s="80"/>
      <c r="E3523" s="79"/>
      <c r="F3523" s="99"/>
      <c r="G3523" s="81"/>
      <c r="H3523" s="81"/>
      <c r="I3523" s="81"/>
      <c r="J3523" s="80"/>
      <c r="K3523" s="80"/>
      <c r="L3523" s="80"/>
      <c r="M3523" s="101"/>
      <c r="N3523" s="101"/>
      <c r="O3523" s="80"/>
      <c r="P3523" s="81"/>
      <c r="R3523" s="83"/>
    </row>
    <row r="3524" spans="1:18" x14ac:dyDescent="0.25">
      <c r="A3524" s="79"/>
      <c r="B3524" s="79"/>
      <c r="C3524" s="79"/>
      <c r="D3524" s="80"/>
      <c r="E3524" s="79"/>
      <c r="F3524" s="99"/>
      <c r="G3524" s="81"/>
      <c r="H3524" s="81"/>
      <c r="I3524" s="81"/>
      <c r="J3524" s="80"/>
      <c r="K3524" s="80"/>
      <c r="L3524" s="80"/>
      <c r="M3524" s="101"/>
      <c r="N3524" s="101"/>
      <c r="O3524" s="80"/>
      <c r="P3524" s="81"/>
      <c r="R3524" s="83"/>
    </row>
    <row r="3525" spans="1:18" x14ac:dyDescent="0.25">
      <c r="A3525" s="79"/>
      <c r="B3525" s="79"/>
      <c r="C3525" s="79"/>
      <c r="D3525" s="80"/>
      <c r="E3525" s="79"/>
      <c r="F3525" s="99"/>
      <c r="G3525" s="81"/>
      <c r="H3525" s="81"/>
      <c r="I3525" s="81"/>
      <c r="J3525" s="80"/>
      <c r="K3525" s="80"/>
      <c r="L3525" s="80"/>
      <c r="M3525" s="101"/>
      <c r="N3525" s="101"/>
      <c r="O3525" s="80"/>
      <c r="P3525" s="81"/>
      <c r="R3525" s="83"/>
    </row>
    <row r="3526" spans="1:18" x14ac:dyDescent="0.25">
      <c r="A3526" s="79"/>
      <c r="B3526" s="79"/>
      <c r="C3526" s="79"/>
      <c r="D3526" s="80"/>
      <c r="E3526" s="79"/>
      <c r="F3526" s="99"/>
      <c r="G3526" s="81"/>
      <c r="H3526" s="81"/>
      <c r="I3526" s="81"/>
      <c r="J3526" s="80"/>
      <c r="K3526" s="80"/>
      <c r="L3526" s="80"/>
      <c r="M3526" s="101"/>
      <c r="N3526" s="101"/>
      <c r="O3526" s="80"/>
      <c r="P3526" s="81"/>
      <c r="R3526" s="83"/>
    </row>
    <row r="3527" spans="1:18" x14ac:dyDescent="0.25">
      <c r="A3527" s="79"/>
      <c r="B3527" s="79"/>
      <c r="C3527" s="79"/>
      <c r="D3527" s="80"/>
      <c r="E3527" s="79"/>
      <c r="F3527" s="99"/>
      <c r="G3527" s="81"/>
      <c r="H3527" s="81"/>
      <c r="I3527" s="81"/>
      <c r="J3527" s="80"/>
      <c r="K3527" s="80"/>
      <c r="L3527" s="80"/>
      <c r="M3527" s="101"/>
      <c r="N3527" s="101"/>
      <c r="O3527" s="80"/>
      <c r="P3527" s="81"/>
      <c r="R3527" s="83"/>
    </row>
    <row r="3528" spans="1:18" x14ac:dyDescent="0.25">
      <c r="A3528" s="79"/>
      <c r="B3528" s="79"/>
      <c r="C3528" s="79"/>
      <c r="D3528" s="80"/>
      <c r="E3528" s="79"/>
      <c r="F3528" s="99"/>
      <c r="G3528" s="81"/>
      <c r="H3528" s="81"/>
      <c r="I3528" s="81"/>
      <c r="J3528" s="80"/>
      <c r="K3528" s="80"/>
      <c r="L3528" s="80"/>
      <c r="M3528" s="101"/>
      <c r="N3528" s="101"/>
      <c r="O3528" s="80"/>
      <c r="P3528" s="81"/>
      <c r="R3528" s="83"/>
    </row>
    <row r="3529" spans="1:18" x14ac:dyDescent="0.25">
      <c r="A3529" s="79"/>
      <c r="B3529" s="79"/>
      <c r="C3529" s="79"/>
      <c r="D3529" s="80"/>
      <c r="E3529" s="79"/>
      <c r="F3529" s="99"/>
      <c r="G3529" s="81"/>
      <c r="H3529" s="81"/>
      <c r="I3529" s="81"/>
      <c r="J3529" s="80"/>
      <c r="K3529" s="80"/>
      <c r="L3529" s="80"/>
      <c r="M3529" s="101"/>
      <c r="N3529" s="101"/>
      <c r="O3529" s="80"/>
      <c r="P3529" s="81"/>
      <c r="R3529" s="83"/>
    </row>
    <row r="3530" spans="1:18" x14ac:dyDescent="0.25">
      <c r="A3530" s="79"/>
      <c r="B3530" s="79"/>
      <c r="C3530" s="79"/>
      <c r="D3530" s="80"/>
      <c r="E3530" s="79"/>
      <c r="F3530" s="99"/>
      <c r="G3530" s="81"/>
      <c r="H3530" s="81"/>
      <c r="I3530" s="81"/>
      <c r="J3530" s="80"/>
      <c r="K3530" s="80"/>
      <c r="L3530" s="80"/>
      <c r="M3530" s="101"/>
      <c r="N3530" s="101"/>
      <c r="O3530" s="80"/>
      <c r="P3530" s="81"/>
      <c r="R3530" s="83"/>
    </row>
    <row r="3531" spans="1:18" x14ac:dyDescent="0.25">
      <c r="A3531" s="79"/>
      <c r="B3531" s="79"/>
      <c r="C3531" s="79"/>
      <c r="D3531" s="80"/>
      <c r="E3531" s="79"/>
      <c r="F3531" s="99"/>
      <c r="G3531" s="81"/>
      <c r="H3531" s="81"/>
      <c r="I3531" s="81"/>
      <c r="J3531" s="80"/>
      <c r="K3531" s="80"/>
      <c r="L3531" s="80"/>
      <c r="M3531" s="101"/>
      <c r="N3531" s="101"/>
      <c r="O3531" s="80"/>
      <c r="P3531" s="81"/>
      <c r="R3531" s="83"/>
    </row>
    <row r="3532" spans="1:18" x14ac:dyDescent="0.25">
      <c r="A3532" s="79"/>
      <c r="B3532" s="79"/>
      <c r="C3532" s="79"/>
      <c r="D3532" s="80"/>
      <c r="E3532" s="79"/>
      <c r="F3532" s="99"/>
      <c r="G3532" s="81"/>
      <c r="H3532" s="81"/>
      <c r="I3532" s="81"/>
      <c r="J3532" s="80"/>
      <c r="K3532" s="80"/>
      <c r="L3532" s="80"/>
      <c r="M3532" s="101"/>
      <c r="N3532" s="101"/>
      <c r="O3532" s="80"/>
      <c r="P3532" s="81"/>
      <c r="R3532" s="83"/>
    </row>
    <row r="3533" spans="1:18" x14ac:dyDescent="0.25">
      <c r="A3533" s="79"/>
      <c r="B3533" s="79"/>
      <c r="C3533" s="79"/>
      <c r="D3533" s="80"/>
      <c r="E3533" s="79"/>
      <c r="F3533" s="99"/>
      <c r="G3533" s="81"/>
      <c r="H3533" s="81"/>
      <c r="I3533" s="81"/>
      <c r="J3533" s="80"/>
      <c r="K3533" s="80"/>
      <c r="L3533" s="80"/>
      <c r="M3533" s="101"/>
      <c r="N3533" s="101"/>
      <c r="O3533" s="80"/>
      <c r="P3533" s="81"/>
      <c r="R3533" s="83"/>
    </row>
    <row r="3534" spans="1:18" x14ac:dyDescent="0.25">
      <c r="A3534" s="79"/>
      <c r="B3534" s="79"/>
      <c r="C3534" s="79"/>
      <c r="D3534" s="80"/>
      <c r="E3534" s="79"/>
      <c r="F3534" s="99"/>
      <c r="G3534" s="81"/>
      <c r="H3534" s="81"/>
      <c r="I3534" s="81"/>
      <c r="J3534" s="80"/>
      <c r="K3534" s="80"/>
      <c r="L3534" s="80"/>
      <c r="M3534" s="101"/>
      <c r="N3534" s="101"/>
      <c r="O3534" s="80"/>
      <c r="P3534" s="81"/>
      <c r="R3534" s="83"/>
    </row>
    <row r="3535" spans="1:18" x14ac:dyDescent="0.25">
      <c r="A3535" s="79"/>
      <c r="B3535" s="79"/>
      <c r="C3535" s="79"/>
      <c r="D3535" s="80"/>
      <c r="E3535" s="79"/>
      <c r="F3535" s="99"/>
      <c r="G3535" s="81"/>
      <c r="H3535" s="81"/>
      <c r="I3535" s="81"/>
      <c r="J3535" s="80"/>
      <c r="K3535" s="80"/>
      <c r="L3535" s="80"/>
      <c r="M3535" s="101"/>
      <c r="N3535" s="101"/>
      <c r="O3535" s="80"/>
      <c r="P3535" s="81"/>
      <c r="R3535" s="83"/>
    </row>
    <row r="3536" spans="1:18" x14ac:dyDescent="0.25">
      <c r="A3536" s="79"/>
      <c r="B3536" s="79"/>
      <c r="C3536" s="79"/>
      <c r="D3536" s="80"/>
      <c r="E3536" s="79"/>
      <c r="F3536" s="99"/>
      <c r="G3536" s="81"/>
      <c r="H3536" s="81"/>
      <c r="I3536" s="81"/>
      <c r="J3536" s="80"/>
      <c r="K3536" s="80"/>
      <c r="L3536" s="80"/>
      <c r="M3536" s="101"/>
      <c r="N3536" s="101"/>
      <c r="O3536" s="80"/>
      <c r="P3536" s="81"/>
      <c r="R3536" s="83"/>
    </row>
    <row r="3537" spans="1:18" x14ac:dyDescent="0.25">
      <c r="A3537" s="79"/>
      <c r="B3537" s="79"/>
      <c r="C3537" s="79"/>
      <c r="D3537" s="80"/>
      <c r="E3537" s="79"/>
      <c r="F3537" s="99"/>
      <c r="G3537" s="81"/>
      <c r="H3537" s="81"/>
      <c r="I3537" s="81"/>
      <c r="J3537" s="80"/>
      <c r="K3537" s="80"/>
      <c r="L3537" s="80"/>
      <c r="M3537" s="101"/>
      <c r="N3537" s="101"/>
      <c r="O3537" s="80"/>
      <c r="P3537" s="81"/>
      <c r="R3537" s="83"/>
    </row>
    <row r="3538" spans="1:18" x14ac:dyDescent="0.25">
      <c r="A3538" s="79"/>
      <c r="B3538" s="79"/>
      <c r="C3538" s="79"/>
      <c r="D3538" s="80"/>
      <c r="E3538" s="79"/>
      <c r="F3538" s="99"/>
      <c r="G3538" s="81"/>
      <c r="H3538" s="81"/>
      <c r="I3538" s="81"/>
      <c r="J3538" s="80"/>
      <c r="K3538" s="80"/>
      <c r="L3538" s="80"/>
      <c r="M3538" s="101"/>
      <c r="N3538" s="101"/>
      <c r="O3538" s="80"/>
      <c r="P3538" s="81"/>
      <c r="R3538" s="83"/>
    </row>
    <row r="3539" spans="1:18" x14ac:dyDescent="0.25">
      <c r="A3539" s="79"/>
      <c r="B3539" s="79"/>
      <c r="C3539" s="79"/>
      <c r="D3539" s="80"/>
      <c r="E3539" s="79"/>
      <c r="F3539" s="99"/>
      <c r="G3539" s="81"/>
      <c r="H3539" s="81"/>
      <c r="I3539" s="81"/>
      <c r="J3539" s="80"/>
      <c r="K3539" s="80"/>
      <c r="L3539" s="80"/>
      <c r="M3539" s="101"/>
      <c r="N3539" s="101"/>
      <c r="O3539" s="80"/>
      <c r="P3539" s="81"/>
      <c r="R3539" s="83"/>
    </row>
    <row r="3540" spans="1:18" x14ac:dyDescent="0.25">
      <c r="A3540" s="79"/>
      <c r="B3540" s="79"/>
      <c r="C3540" s="79"/>
      <c r="D3540" s="80"/>
      <c r="E3540" s="79"/>
      <c r="F3540" s="99"/>
      <c r="G3540" s="81"/>
      <c r="H3540" s="81"/>
      <c r="I3540" s="81"/>
      <c r="J3540" s="80"/>
      <c r="K3540" s="80"/>
      <c r="L3540" s="80"/>
      <c r="M3540" s="101"/>
      <c r="N3540" s="101"/>
      <c r="O3540" s="80"/>
      <c r="P3540" s="81"/>
      <c r="R3540" s="83"/>
    </row>
    <row r="3541" spans="1:18" x14ac:dyDescent="0.25">
      <c r="A3541" s="79"/>
      <c r="B3541" s="79"/>
      <c r="C3541" s="79"/>
      <c r="D3541" s="80"/>
      <c r="E3541" s="79"/>
      <c r="F3541" s="99"/>
      <c r="G3541" s="81"/>
      <c r="H3541" s="81"/>
      <c r="I3541" s="81"/>
      <c r="J3541" s="80"/>
      <c r="K3541" s="80"/>
      <c r="L3541" s="80"/>
      <c r="M3541" s="101"/>
      <c r="N3541" s="101"/>
      <c r="O3541" s="80"/>
      <c r="P3541" s="81"/>
      <c r="R3541" s="83"/>
    </row>
    <row r="3542" spans="1:18" x14ac:dyDescent="0.25">
      <c r="A3542" s="79"/>
      <c r="B3542" s="79"/>
      <c r="C3542" s="79"/>
      <c r="D3542" s="80"/>
      <c r="E3542" s="79"/>
      <c r="F3542" s="99"/>
      <c r="G3542" s="81"/>
      <c r="H3542" s="81"/>
      <c r="I3542" s="81"/>
      <c r="J3542" s="80"/>
      <c r="K3542" s="80"/>
      <c r="L3542" s="80"/>
      <c r="M3542" s="101"/>
      <c r="N3542" s="101"/>
      <c r="O3542" s="80"/>
      <c r="P3542" s="81"/>
      <c r="R3542" s="83"/>
    </row>
    <row r="3543" spans="1:18" x14ac:dyDescent="0.25">
      <c r="A3543" s="79"/>
      <c r="B3543" s="79"/>
      <c r="C3543" s="79"/>
      <c r="D3543" s="80"/>
      <c r="E3543" s="79"/>
      <c r="F3543" s="99"/>
      <c r="G3543" s="81"/>
      <c r="H3543" s="81"/>
      <c r="I3543" s="81"/>
      <c r="J3543" s="80"/>
      <c r="K3543" s="80"/>
      <c r="L3543" s="80"/>
      <c r="M3543" s="101"/>
      <c r="N3543" s="101"/>
      <c r="O3543" s="80"/>
      <c r="P3543" s="81"/>
      <c r="R3543" s="83"/>
    </row>
    <row r="3544" spans="1:18" x14ac:dyDescent="0.25">
      <c r="A3544" s="79"/>
      <c r="B3544" s="79"/>
      <c r="C3544" s="79"/>
      <c r="D3544" s="80"/>
      <c r="E3544" s="79"/>
      <c r="F3544" s="99"/>
      <c r="G3544" s="81"/>
      <c r="H3544" s="81"/>
      <c r="I3544" s="81"/>
      <c r="J3544" s="80"/>
      <c r="K3544" s="80"/>
      <c r="L3544" s="80"/>
      <c r="M3544" s="101"/>
      <c r="N3544" s="101"/>
      <c r="O3544" s="80"/>
      <c r="P3544" s="81"/>
      <c r="R3544" s="83"/>
    </row>
    <row r="3545" spans="1:18" x14ac:dyDescent="0.25">
      <c r="A3545" s="79"/>
      <c r="B3545" s="79"/>
      <c r="C3545" s="79"/>
      <c r="D3545" s="80"/>
      <c r="E3545" s="79"/>
      <c r="F3545" s="99"/>
      <c r="G3545" s="81"/>
      <c r="H3545" s="81"/>
      <c r="I3545" s="81"/>
      <c r="J3545" s="80"/>
      <c r="K3545" s="80"/>
      <c r="L3545" s="80"/>
      <c r="M3545" s="101"/>
      <c r="N3545" s="101"/>
      <c r="O3545" s="80"/>
      <c r="P3545" s="81"/>
      <c r="R3545" s="83"/>
    </row>
    <row r="3546" spans="1:18" x14ac:dyDescent="0.25">
      <c r="A3546" s="79"/>
      <c r="B3546" s="79"/>
      <c r="C3546" s="79"/>
      <c r="D3546" s="80"/>
      <c r="E3546" s="79"/>
      <c r="F3546" s="99"/>
      <c r="G3546" s="81"/>
      <c r="H3546" s="81"/>
      <c r="I3546" s="81"/>
      <c r="J3546" s="80"/>
      <c r="K3546" s="80"/>
      <c r="L3546" s="80"/>
      <c r="M3546" s="101"/>
      <c r="N3546" s="101"/>
      <c r="O3546" s="80"/>
      <c r="P3546" s="81"/>
      <c r="R3546" s="83"/>
    </row>
    <row r="3547" spans="1:18" x14ac:dyDescent="0.25">
      <c r="A3547" s="79"/>
      <c r="B3547" s="79"/>
      <c r="C3547" s="79"/>
      <c r="D3547" s="80"/>
      <c r="E3547" s="79"/>
      <c r="F3547" s="99"/>
      <c r="G3547" s="81"/>
      <c r="H3547" s="81"/>
      <c r="I3547" s="81"/>
      <c r="J3547" s="80"/>
      <c r="K3547" s="80"/>
      <c r="L3547" s="80"/>
      <c r="M3547" s="101"/>
      <c r="N3547" s="101"/>
      <c r="O3547" s="80"/>
      <c r="P3547" s="81"/>
      <c r="R3547" s="83"/>
    </row>
    <row r="3548" spans="1:18" x14ac:dyDescent="0.25">
      <c r="A3548" s="79"/>
      <c r="B3548" s="79"/>
      <c r="C3548" s="79"/>
      <c r="D3548" s="80"/>
      <c r="E3548" s="79"/>
      <c r="F3548" s="99"/>
      <c r="G3548" s="81"/>
      <c r="H3548" s="81"/>
      <c r="I3548" s="81"/>
      <c r="J3548" s="80"/>
      <c r="K3548" s="80"/>
      <c r="L3548" s="80"/>
      <c r="M3548" s="101"/>
      <c r="N3548" s="101"/>
      <c r="O3548" s="80"/>
      <c r="P3548" s="81"/>
      <c r="R3548" s="83"/>
    </row>
    <row r="3549" spans="1:18" x14ac:dyDescent="0.25">
      <c r="A3549" s="79"/>
      <c r="B3549" s="79"/>
      <c r="C3549" s="79"/>
      <c r="D3549" s="80"/>
      <c r="E3549" s="79"/>
      <c r="F3549" s="99"/>
      <c r="G3549" s="81"/>
      <c r="H3549" s="81"/>
      <c r="I3549" s="81"/>
      <c r="J3549" s="80"/>
      <c r="K3549" s="80"/>
      <c r="L3549" s="80"/>
      <c r="M3549" s="101"/>
      <c r="N3549" s="101"/>
      <c r="O3549" s="80"/>
      <c r="P3549" s="81"/>
      <c r="R3549" s="83"/>
    </row>
    <row r="3550" spans="1:18" x14ac:dyDescent="0.25">
      <c r="A3550" s="79"/>
      <c r="B3550" s="79"/>
      <c r="C3550" s="79"/>
      <c r="D3550" s="80"/>
      <c r="E3550" s="79"/>
      <c r="F3550" s="99"/>
      <c r="G3550" s="81"/>
      <c r="H3550" s="81"/>
      <c r="I3550" s="81"/>
      <c r="J3550" s="80"/>
      <c r="K3550" s="80"/>
      <c r="L3550" s="80"/>
      <c r="M3550" s="101"/>
      <c r="N3550" s="101"/>
      <c r="O3550" s="80"/>
      <c r="P3550" s="81"/>
      <c r="R3550" s="83"/>
    </row>
    <row r="3551" spans="1:18" x14ac:dyDescent="0.25">
      <c r="A3551" s="79"/>
      <c r="B3551" s="79"/>
      <c r="C3551" s="79"/>
      <c r="D3551" s="80"/>
      <c r="E3551" s="79"/>
      <c r="F3551" s="99"/>
      <c r="G3551" s="81"/>
      <c r="H3551" s="81"/>
      <c r="I3551" s="81"/>
      <c r="J3551" s="80"/>
      <c r="K3551" s="80"/>
      <c r="L3551" s="80"/>
      <c r="M3551" s="101"/>
      <c r="N3551" s="101"/>
      <c r="O3551" s="80"/>
      <c r="P3551" s="81"/>
      <c r="R3551" s="83"/>
    </row>
    <row r="3552" spans="1:18" x14ac:dyDescent="0.25">
      <c r="A3552" s="79"/>
      <c r="B3552" s="79"/>
      <c r="C3552" s="79"/>
      <c r="D3552" s="80"/>
      <c r="E3552" s="79"/>
      <c r="F3552" s="99"/>
      <c r="G3552" s="81"/>
      <c r="H3552" s="81"/>
      <c r="I3552" s="81"/>
      <c r="J3552" s="80"/>
      <c r="K3552" s="80"/>
      <c r="L3552" s="80"/>
      <c r="M3552" s="101"/>
      <c r="N3552" s="101"/>
      <c r="O3552" s="80"/>
      <c r="P3552" s="81"/>
      <c r="R3552" s="83"/>
    </row>
    <row r="3553" spans="1:18" x14ac:dyDescent="0.25">
      <c r="A3553" s="79"/>
      <c r="B3553" s="79"/>
      <c r="C3553" s="79"/>
      <c r="D3553" s="80"/>
      <c r="E3553" s="79"/>
      <c r="F3553" s="99"/>
      <c r="G3553" s="81"/>
      <c r="H3553" s="81"/>
      <c r="I3553" s="81"/>
      <c r="J3553" s="80"/>
      <c r="K3553" s="80"/>
      <c r="L3553" s="80"/>
      <c r="M3553" s="101"/>
      <c r="N3553" s="101"/>
      <c r="O3553" s="80"/>
      <c r="P3553" s="81"/>
      <c r="R3553" s="83"/>
    </row>
    <row r="3554" spans="1:18" x14ac:dyDescent="0.25">
      <c r="A3554" s="79"/>
      <c r="B3554" s="79"/>
      <c r="C3554" s="79"/>
      <c r="D3554" s="80"/>
      <c r="E3554" s="79"/>
      <c r="F3554" s="99"/>
      <c r="G3554" s="81"/>
      <c r="H3554" s="81"/>
      <c r="I3554" s="81"/>
      <c r="J3554" s="80"/>
      <c r="K3554" s="80"/>
      <c r="L3554" s="80"/>
      <c r="M3554" s="101"/>
      <c r="N3554" s="101"/>
      <c r="O3554" s="80"/>
      <c r="P3554" s="81"/>
      <c r="R3554" s="83"/>
    </row>
    <row r="3555" spans="1:18" x14ac:dyDescent="0.25">
      <c r="A3555" s="79"/>
      <c r="B3555" s="79"/>
      <c r="C3555" s="79"/>
      <c r="D3555" s="80"/>
      <c r="E3555" s="79"/>
      <c r="F3555" s="99"/>
      <c r="G3555" s="81"/>
      <c r="H3555" s="81"/>
      <c r="I3555" s="81"/>
      <c r="J3555" s="80"/>
      <c r="K3555" s="80"/>
      <c r="L3555" s="80"/>
      <c r="M3555" s="101"/>
      <c r="N3555" s="101"/>
      <c r="O3555" s="80"/>
      <c r="P3555" s="81"/>
      <c r="R3555" s="83"/>
    </row>
    <row r="3556" spans="1:18" x14ac:dyDescent="0.25">
      <c r="A3556" s="79"/>
      <c r="B3556" s="79"/>
      <c r="C3556" s="79"/>
      <c r="D3556" s="80"/>
      <c r="E3556" s="79"/>
      <c r="F3556" s="99"/>
      <c r="G3556" s="81"/>
      <c r="H3556" s="81"/>
      <c r="I3556" s="81"/>
      <c r="J3556" s="80"/>
      <c r="K3556" s="80"/>
      <c r="L3556" s="80"/>
      <c r="M3556" s="101"/>
      <c r="N3556" s="101"/>
      <c r="O3556" s="80"/>
      <c r="P3556" s="81"/>
      <c r="R3556" s="83"/>
    </row>
    <row r="3557" spans="1:18" x14ac:dyDescent="0.25">
      <c r="A3557" s="79"/>
      <c r="B3557" s="79"/>
      <c r="C3557" s="79"/>
      <c r="D3557" s="80"/>
      <c r="E3557" s="79"/>
      <c r="F3557" s="99"/>
      <c r="G3557" s="81"/>
      <c r="H3557" s="81"/>
      <c r="I3557" s="81"/>
      <c r="J3557" s="80"/>
      <c r="K3557" s="80"/>
      <c r="L3557" s="80"/>
      <c r="M3557" s="101"/>
      <c r="N3557" s="101"/>
      <c r="O3557" s="80"/>
      <c r="P3557" s="81"/>
      <c r="R3557" s="83"/>
    </row>
    <row r="3558" spans="1:18" x14ac:dyDescent="0.25">
      <c r="A3558" s="79"/>
      <c r="B3558" s="79"/>
      <c r="C3558" s="79"/>
      <c r="D3558" s="80"/>
      <c r="E3558" s="79"/>
      <c r="F3558" s="99"/>
      <c r="G3558" s="81"/>
      <c r="H3558" s="81"/>
      <c r="I3558" s="81"/>
      <c r="J3558" s="80"/>
      <c r="K3558" s="80"/>
      <c r="L3558" s="80"/>
      <c r="M3558" s="101"/>
      <c r="N3558" s="101"/>
      <c r="O3558" s="80"/>
      <c r="P3558" s="81"/>
      <c r="R3558" s="83"/>
    </row>
    <row r="3559" spans="1:18" x14ac:dyDescent="0.25">
      <c r="A3559" s="79"/>
      <c r="B3559" s="79"/>
      <c r="C3559" s="79"/>
      <c r="D3559" s="80"/>
      <c r="E3559" s="79"/>
      <c r="F3559" s="99"/>
      <c r="G3559" s="81"/>
      <c r="H3559" s="81"/>
      <c r="I3559" s="81"/>
      <c r="J3559" s="80"/>
      <c r="K3559" s="80"/>
      <c r="L3559" s="80"/>
      <c r="M3559" s="101"/>
      <c r="N3559" s="101"/>
      <c r="O3559" s="80"/>
      <c r="P3559" s="81"/>
      <c r="R3559" s="83"/>
    </row>
    <row r="3560" spans="1:18" x14ac:dyDescent="0.25">
      <c r="A3560" s="79"/>
      <c r="B3560" s="79"/>
      <c r="C3560" s="79"/>
      <c r="D3560" s="80"/>
      <c r="E3560" s="79"/>
      <c r="F3560" s="99"/>
      <c r="G3560" s="81"/>
      <c r="H3560" s="81"/>
      <c r="I3560" s="81"/>
      <c r="J3560" s="80"/>
      <c r="K3560" s="80"/>
      <c r="L3560" s="80"/>
      <c r="M3560" s="101"/>
      <c r="N3560" s="101"/>
      <c r="O3560" s="80"/>
      <c r="P3560" s="81"/>
      <c r="R3560" s="83"/>
    </row>
    <row r="3561" spans="1:18" x14ac:dyDescent="0.25">
      <c r="A3561" s="79"/>
      <c r="B3561" s="79"/>
      <c r="C3561" s="79"/>
      <c r="D3561" s="80"/>
      <c r="E3561" s="79"/>
      <c r="F3561" s="99"/>
      <c r="G3561" s="81"/>
      <c r="H3561" s="81"/>
      <c r="I3561" s="81"/>
      <c r="J3561" s="80"/>
      <c r="K3561" s="80"/>
      <c r="L3561" s="80"/>
      <c r="M3561" s="101"/>
      <c r="N3561" s="101"/>
      <c r="O3561" s="80"/>
      <c r="P3561" s="81"/>
      <c r="R3561" s="83"/>
    </row>
    <row r="3562" spans="1:18" x14ac:dyDescent="0.25">
      <c r="A3562" s="79"/>
      <c r="B3562" s="79"/>
      <c r="C3562" s="79"/>
      <c r="D3562" s="80"/>
      <c r="E3562" s="79"/>
      <c r="F3562" s="99"/>
      <c r="G3562" s="81"/>
      <c r="H3562" s="81"/>
      <c r="I3562" s="81"/>
      <c r="J3562" s="80"/>
      <c r="K3562" s="80"/>
      <c r="L3562" s="80"/>
      <c r="M3562" s="101"/>
      <c r="N3562" s="101"/>
      <c r="O3562" s="80"/>
      <c r="P3562" s="81"/>
      <c r="R3562" s="83"/>
    </row>
    <row r="3563" spans="1:18" x14ac:dyDescent="0.25">
      <c r="A3563" s="79"/>
      <c r="B3563" s="79"/>
      <c r="C3563" s="79"/>
      <c r="D3563" s="80"/>
      <c r="E3563" s="79"/>
      <c r="F3563" s="99"/>
      <c r="G3563" s="81"/>
      <c r="H3563" s="81"/>
      <c r="I3563" s="81"/>
      <c r="J3563" s="80"/>
      <c r="K3563" s="80"/>
      <c r="L3563" s="80"/>
      <c r="M3563" s="101"/>
      <c r="N3563" s="101"/>
      <c r="O3563" s="80"/>
      <c r="P3563" s="81"/>
      <c r="R3563" s="83"/>
    </row>
    <row r="3564" spans="1:18" x14ac:dyDescent="0.25">
      <c r="A3564" s="79"/>
      <c r="B3564" s="79"/>
      <c r="C3564" s="79"/>
      <c r="D3564" s="80"/>
      <c r="E3564" s="79"/>
      <c r="F3564" s="99"/>
      <c r="G3564" s="81"/>
      <c r="H3564" s="81"/>
      <c r="I3564" s="81"/>
      <c r="J3564" s="80"/>
      <c r="K3564" s="80"/>
      <c r="L3564" s="80"/>
      <c r="M3564" s="101"/>
      <c r="N3564" s="101"/>
      <c r="O3564" s="80"/>
      <c r="P3564" s="81"/>
      <c r="R3564" s="83"/>
    </row>
    <row r="3565" spans="1:18" x14ac:dyDescent="0.25">
      <c r="A3565" s="79"/>
      <c r="B3565" s="79"/>
      <c r="C3565" s="79"/>
      <c r="D3565" s="80"/>
      <c r="E3565" s="79"/>
      <c r="F3565" s="99"/>
      <c r="G3565" s="81"/>
      <c r="H3565" s="81"/>
      <c r="I3565" s="81"/>
      <c r="J3565" s="80"/>
      <c r="K3565" s="80"/>
      <c r="L3565" s="80"/>
      <c r="M3565" s="101"/>
      <c r="N3565" s="101"/>
      <c r="O3565" s="80"/>
      <c r="P3565" s="81"/>
      <c r="R3565" s="83"/>
    </row>
    <row r="3566" spans="1:18" x14ac:dyDescent="0.25">
      <c r="A3566" s="79"/>
      <c r="B3566" s="79"/>
      <c r="C3566" s="79"/>
      <c r="D3566" s="80"/>
      <c r="E3566" s="79"/>
      <c r="F3566" s="99"/>
      <c r="G3566" s="81"/>
      <c r="H3566" s="81"/>
      <c r="I3566" s="81"/>
      <c r="J3566" s="80"/>
      <c r="K3566" s="80"/>
      <c r="L3566" s="80"/>
      <c r="M3566" s="101"/>
      <c r="N3566" s="101"/>
      <c r="O3566" s="80"/>
      <c r="P3566" s="81"/>
      <c r="R3566" s="83"/>
    </row>
    <row r="3567" spans="1:18" x14ac:dyDescent="0.25">
      <c r="A3567" s="79"/>
      <c r="B3567" s="79"/>
      <c r="C3567" s="79"/>
      <c r="D3567" s="80"/>
      <c r="E3567" s="79"/>
      <c r="F3567" s="99"/>
      <c r="G3567" s="81"/>
      <c r="H3567" s="81"/>
      <c r="I3567" s="81"/>
      <c r="J3567" s="80"/>
      <c r="K3567" s="80"/>
      <c r="L3567" s="80"/>
      <c r="M3567" s="101"/>
      <c r="N3567" s="101"/>
      <c r="O3567" s="80"/>
      <c r="P3567" s="81"/>
      <c r="R3567" s="83"/>
    </row>
    <row r="3568" spans="1:18" x14ac:dyDescent="0.25">
      <c r="A3568" s="79"/>
      <c r="B3568" s="79"/>
      <c r="C3568" s="79"/>
      <c r="D3568" s="80"/>
      <c r="E3568" s="79"/>
      <c r="F3568" s="99"/>
      <c r="G3568" s="81"/>
      <c r="H3568" s="81"/>
      <c r="I3568" s="81"/>
      <c r="J3568" s="80"/>
      <c r="K3568" s="80"/>
      <c r="L3568" s="80"/>
      <c r="M3568" s="101"/>
      <c r="N3568" s="101"/>
      <c r="O3568" s="80"/>
      <c r="P3568" s="81"/>
      <c r="R3568" s="83"/>
    </row>
    <row r="3569" spans="1:18" x14ac:dyDescent="0.25">
      <c r="A3569" s="79"/>
      <c r="B3569" s="79"/>
      <c r="C3569" s="79"/>
      <c r="D3569" s="80"/>
      <c r="E3569" s="79"/>
      <c r="F3569" s="99"/>
      <c r="G3569" s="81"/>
      <c r="H3569" s="81"/>
      <c r="I3569" s="81"/>
      <c r="J3569" s="80"/>
      <c r="K3569" s="80"/>
      <c r="L3569" s="80"/>
      <c r="M3569" s="101"/>
      <c r="N3569" s="101"/>
      <c r="O3569" s="80"/>
      <c r="P3569" s="81"/>
      <c r="R3569" s="83"/>
    </row>
    <row r="3570" spans="1:18" x14ac:dyDescent="0.25">
      <c r="A3570" s="79"/>
      <c r="B3570" s="79"/>
      <c r="C3570" s="79"/>
      <c r="D3570" s="80"/>
      <c r="E3570" s="79"/>
      <c r="F3570" s="99"/>
      <c r="G3570" s="81"/>
      <c r="H3570" s="81"/>
      <c r="I3570" s="81"/>
      <c r="J3570" s="80"/>
      <c r="K3570" s="80"/>
      <c r="L3570" s="80"/>
      <c r="M3570" s="101"/>
      <c r="N3570" s="101"/>
      <c r="O3570" s="80"/>
      <c r="P3570" s="81"/>
      <c r="R3570" s="83"/>
    </row>
    <row r="3571" spans="1:18" x14ac:dyDescent="0.25">
      <c r="A3571" s="79"/>
      <c r="B3571" s="79"/>
      <c r="C3571" s="79"/>
      <c r="D3571" s="80"/>
      <c r="E3571" s="79"/>
      <c r="F3571" s="99"/>
      <c r="G3571" s="81"/>
      <c r="H3571" s="81"/>
      <c r="I3571" s="81"/>
      <c r="J3571" s="80"/>
      <c r="K3571" s="80"/>
      <c r="L3571" s="80"/>
      <c r="M3571" s="101"/>
      <c r="N3571" s="101"/>
      <c r="O3571" s="80"/>
      <c r="P3571" s="81"/>
      <c r="R3571" s="83"/>
    </row>
    <row r="3572" spans="1:18" x14ac:dyDescent="0.25">
      <c r="A3572" s="79"/>
      <c r="B3572" s="79"/>
      <c r="C3572" s="79"/>
      <c r="D3572" s="80"/>
      <c r="E3572" s="79"/>
      <c r="F3572" s="99"/>
      <c r="G3572" s="81"/>
      <c r="H3572" s="81"/>
      <c r="I3572" s="81"/>
      <c r="J3572" s="80"/>
      <c r="K3572" s="80"/>
      <c r="L3572" s="80"/>
      <c r="M3572" s="101"/>
      <c r="N3572" s="101"/>
      <c r="O3572" s="80"/>
      <c r="P3572" s="81"/>
      <c r="R3572" s="83"/>
    </row>
    <row r="3573" spans="1:18" x14ac:dyDescent="0.25">
      <c r="A3573" s="79"/>
      <c r="B3573" s="79"/>
      <c r="C3573" s="79"/>
      <c r="D3573" s="80"/>
      <c r="E3573" s="79"/>
      <c r="F3573" s="99"/>
      <c r="G3573" s="81"/>
      <c r="H3573" s="81"/>
      <c r="I3573" s="81"/>
      <c r="J3573" s="80"/>
      <c r="K3573" s="80"/>
      <c r="L3573" s="80"/>
      <c r="M3573" s="101"/>
      <c r="N3573" s="101"/>
      <c r="O3573" s="80"/>
      <c r="P3573" s="81"/>
      <c r="R3573" s="83"/>
    </row>
    <row r="3574" spans="1:18" x14ac:dyDescent="0.25">
      <c r="A3574" s="79"/>
      <c r="B3574" s="79"/>
      <c r="C3574" s="79"/>
      <c r="D3574" s="80"/>
      <c r="E3574" s="79"/>
      <c r="F3574" s="99"/>
      <c r="G3574" s="81"/>
      <c r="H3574" s="81"/>
      <c r="I3574" s="81"/>
      <c r="J3574" s="80"/>
      <c r="K3574" s="80"/>
      <c r="L3574" s="80"/>
      <c r="M3574" s="101"/>
      <c r="N3574" s="101"/>
      <c r="O3574" s="80"/>
      <c r="P3574" s="81"/>
      <c r="R3574" s="83"/>
    </row>
    <row r="3575" spans="1:18" x14ac:dyDescent="0.25">
      <c r="A3575" s="79"/>
      <c r="B3575" s="79"/>
      <c r="C3575" s="79"/>
      <c r="D3575" s="80"/>
      <c r="E3575" s="79"/>
      <c r="F3575" s="99"/>
      <c r="G3575" s="81"/>
      <c r="H3575" s="81"/>
      <c r="I3575" s="81"/>
      <c r="J3575" s="80"/>
      <c r="K3575" s="80"/>
      <c r="L3575" s="80"/>
      <c r="M3575" s="101"/>
      <c r="N3575" s="101"/>
      <c r="O3575" s="80"/>
      <c r="P3575" s="81"/>
      <c r="R3575" s="83"/>
    </row>
    <row r="3576" spans="1:18" x14ac:dyDescent="0.25">
      <c r="A3576" s="79"/>
      <c r="B3576" s="79"/>
      <c r="C3576" s="79"/>
      <c r="D3576" s="80"/>
      <c r="E3576" s="79"/>
      <c r="F3576" s="99"/>
      <c r="G3576" s="81"/>
      <c r="H3576" s="81"/>
      <c r="I3576" s="81"/>
      <c r="J3576" s="80"/>
      <c r="K3576" s="80"/>
      <c r="L3576" s="80"/>
      <c r="M3576" s="101"/>
      <c r="N3576" s="101"/>
      <c r="O3576" s="80"/>
      <c r="P3576" s="81"/>
      <c r="R3576" s="83"/>
    </row>
    <row r="3577" spans="1:18" x14ac:dyDescent="0.25">
      <c r="A3577" s="79"/>
      <c r="B3577" s="79"/>
      <c r="C3577" s="79"/>
      <c r="D3577" s="80"/>
      <c r="E3577" s="79"/>
      <c r="F3577" s="99"/>
      <c r="G3577" s="81"/>
      <c r="H3577" s="81"/>
      <c r="I3577" s="81"/>
      <c r="J3577" s="80"/>
      <c r="K3577" s="80"/>
      <c r="L3577" s="80"/>
      <c r="M3577" s="101"/>
      <c r="N3577" s="101"/>
      <c r="O3577" s="80"/>
      <c r="P3577" s="81"/>
      <c r="R3577" s="83"/>
    </row>
    <row r="3578" spans="1:18" x14ac:dyDescent="0.25">
      <c r="A3578" s="79"/>
      <c r="B3578" s="79"/>
      <c r="C3578" s="79"/>
      <c r="D3578" s="80"/>
      <c r="E3578" s="79"/>
      <c r="F3578" s="99"/>
      <c r="G3578" s="81"/>
      <c r="H3578" s="81"/>
      <c r="I3578" s="81"/>
      <c r="J3578" s="80"/>
      <c r="K3578" s="80"/>
      <c r="L3578" s="80"/>
      <c r="M3578" s="101"/>
      <c r="N3578" s="101"/>
      <c r="O3578" s="80"/>
      <c r="P3578" s="81"/>
      <c r="R3578" s="83"/>
    </row>
    <row r="3579" spans="1:18" x14ac:dyDescent="0.25">
      <c r="A3579" s="79"/>
      <c r="B3579" s="79"/>
      <c r="C3579" s="79"/>
      <c r="D3579" s="80"/>
      <c r="E3579" s="79"/>
      <c r="F3579" s="99"/>
      <c r="G3579" s="81"/>
      <c r="H3579" s="81"/>
      <c r="I3579" s="81"/>
      <c r="J3579" s="80"/>
      <c r="K3579" s="80"/>
      <c r="L3579" s="80"/>
      <c r="M3579" s="101"/>
      <c r="N3579" s="101"/>
      <c r="O3579" s="80"/>
      <c r="P3579" s="81"/>
      <c r="R3579" s="83"/>
    </row>
    <row r="3580" spans="1:18" x14ac:dyDescent="0.25">
      <c r="A3580" s="79"/>
      <c r="B3580" s="79"/>
      <c r="C3580" s="79"/>
      <c r="D3580" s="80"/>
      <c r="E3580" s="79"/>
      <c r="F3580" s="99"/>
      <c r="G3580" s="81"/>
      <c r="H3580" s="81"/>
      <c r="I3580" s="81"/>
      <c r="J3580" s="80"/>
      <c r="K3580" s="80"/>
      <c r="L3580" s="80"/>
      <c r="M3580" s="101"/>
      <c r="N3580" s="101"/>
      <c r="O3580" s="80"/>
      <c r="P3580" s="81"/>
      <c r="R3580" s="83"/>
    </row>
    <row r="3581" spans="1:18" x14ac:dyDescent="0.25">
      <c r="A3581" s="79"/>
      <c r="B3581" s="79"/>
      <c r="C3581" s="79"/>
      <c r="D3581" s="80"/>
      <c r="E3581" s="79"/>
      <c r="F3581" s="99"/>
      <c r="G3581" s="81"/>
      <c r="H3581" s="81"/>
      <c r="I3581" s="81"/>
      <c r="J3581" s="80"/>
      <c r="K3581" s="80"/>
      <c r="L3581" s="80"/>
      <c r="M3581" s="101"/>
      <c r="N3581" s="101"/>
      <c r="O3581" s="80"/>
      <c r="P3581" s="81"/>
      <c r="R3581" s="83"/>
    </row>
    <row r="3582" spans="1:18" x14ac:dyDescent="0.25">
      <c r="A3582" s="79"/>
      <c r="B3582" s="79"/>
      <c r="C3582" s="79"/>
      <c r="D3582" s="80"/>
      <c r="E3582" s="79"/>
      <c r="F3582" s="99"/>
      <c r="G3582" s="81"/>
      <c r="H3582" s="81"/>
      <c r="I3582" s="81"/>
      <c r="J3582" s="80"/>
      <c r="K3582" s="80"/>
      <c r="L3582" s="80"/>
      <c r="M3582" s="101"/>
      <c r="N3582" s="101"/>
      <c r="O3582" s="80"/>
      <c r="P3582" s="81"/>
      <c r="R3582" s="83"/>
    </row>
    <row r="3583" spans="1:18" x14ac:dyDescent="0.25">
      <c r="A3583" s="79"/>
      <c r="B3583" s="79"/>
      <c r="C3583" s="79"/>
      <c r="D3583" s="80"/>
      <c r="E3583" s="79"/>
      <c r="F3583" s="99"/>
      <c r="G3583" s="81"/>
      <c r="H3583" s="81"/>
      <c r="I3583" s="81"/>
      <c r="J3583" s="80"/>
      <c r="K3583" s="80"/>
      <c r="L3583" s="80"/>
      <c r="M3583" s="101"/>
      <c r="N3583" s="101"/>
      <c r="O3583" s="80"/>
      <c r="P3583" s="81"/>
      <c r="R3583" s="83"/>
    </row>
    <row r="3584" spans="1:18" x14ac:dyDescent="0.25">
      <c r="A3584" s="79"/>
      <c r="B3584" s="79"/>
      <c r="C3584" s="79"/>
      <c r="D3584" s="80"/>
      <c r="E3584" s="79"/>
      <c r="F3584" s="99"/>
      <c r="G3584" s="81"/>
      <c r="H3584" s="81"/>
      <c r="I3584" s="81"/>
      <c r="J3584" s="80"/>
      <c r="K3584" s="80"/>
      <c r="L3584" s="80"/>
      <c r="M3584" s="101"/>
      <c r="N3584" s="101"/>
      <c r="O3584" s="80"/>
      <c r="P3584" s="81"/>
      <c r="R3584" s="83"/>
    </row>
    <row r="3585" spans="1:18" x14ac:dyDescent="0.25">
      <c r="A3585" s="79"/>
      <c r="B3585" s="79"/>
      <c r="C3585" s="79"/>
      <c r="D3585" s="80"/>
      <c r="E3585" s="79"/>
      <c r="F3585" s="99"/>
      <c r="G3585" s="81"/>
      <c r="H3585" s="81"/>
      <c r="I3585" s="81"/>
      <c r="J3585" s="80"/>
      <c r="K3585" s="80"/>
      <c r="L3585" s="80"/>
      <c r="M3585" s="101"/>
      <c r="N3585" s="101"/>
      <c r="O3585" s="80"/>
      <c r="P3585" s="81"/>
      <c r="R3585" s="83"/>
    </row>
    <row r="3586" spans="1:18" x14ac:dyDescent="0.25">
      <c r="A3586" s="79"/>
      <c r="B3586" s="79"/>
      <c r="C3586" s="79"/>
      <c r="D3586" s="80"/>
      <c r="E3586" s="79"/>
      <c r="F3586" s="99"/>
      <c r="G3586" s="81"/>
      <c r="H3586" s="81"/>
      <c r="I3586" s="81"/>
      <c r="J3586" s="80"/>
      <c r="K3586" s="80"/>
      <c r="L3586" s="80"/>
      <c r="M3586" s="101"/>
      <c r="N3586" s="101"/>
      <c r="O3586" s="80"/>
      <c r="P3586" s="81"/>
      <c r="R3586" s="83"/>
    </row>
    <row r="3587" spans="1:18" x14ac:dyDescent="0.25">
      <c r="A3587" s="79"/>
      <c r="B3587" s="79"/>
      <c r="C3587" s="79"/>
      <c r="D3587" s="80"/>
      <c r="E3587" s="79"/>
      <c r="F3587" s="99"/>
      <c r="G3587" s="81"/>
      <c r="H3587" s="81"/>
      <c r="I3587" s="81"/>
      <c r="J3587" s="80"/>
      <c r="K3587" s="80"/>
      <c r="L3587" s="80"/>
      <c r="M3587" s="101"/>
      <c r="N3587" s="101"/>
      <c r="O3587" s="80"/>
      <c r="P3587" s="81"/>
      <c r="R3587" s="83"/>
    </row>
    <row r="3588" spans="1:18" x14ac:dyDescent="0.25">
      <c r="A3588" s="79"/>
      <c r="B3588" s="79"/>
      <c r="C3588" s="79"/>
      <c r="D3588" s="80"/>
      <c r="E3588" s="79"/>
      <c r="F3588" s="99"/>
      <c r="G3588" s="81"/>
      <c r="H3588" s="81"/>
      <c r="I3588" s="81"/>
      <c r="J3588" s="80"/>
      <c r="K3588" s="80"/>
      <c r="L3588" s="80"/>
      <c r="M3588" s="101"/>
      <c r="N3588" s="101"/>
      <c r="O3588" s="80"/>
      <c r="P3588" s="81"/>
      <c r="R3588" s="83"/>
    </row>
    <row r="3589" spans="1:18" x14ac:dyDescent="0.25">
      <c r="A3589" s="79"/>
      <c r="B3589" s="79"/>
      <c r="C3589" s="79"/>
      <c r="D3589" s="80"/>
      <c r="E3589" s="79"/>
      <c r="F3589" s="99"/>
      <c r="G3589" s="81"/>
      <c r="H3589" s="81"/>
      <c r="I3589" s="81"/>
      <c r="J3589" s="80"/>
      <c r="K3589" s="80"/>
      <c r="L3589" s="80"/>
      <c r="M3589" s="101"/>
      <c r="N3589" s="101"/>
      <c r="O3589" s="80"/>
      <c r="P3589" s="81"/>
      <c r="R3589" s="83"/>
    </row>
    <row r="3590" spans="1:18" x14ac:dyDescent="0.25">
      <c r="A3590" s="79"/>
      <c r="B3590" s="79"/>
      <c r="C3590" s="79"/>
      <c r="D3590" s="80"/>
      <c r="E3590" s="79"/>
      <c r="F3590" s="99"/>
      <c r="G3590" s="81"/>
      <c r="H3590" s="81"/>
      <c r="I3590" s="81"/>
      <c r="J3590" s="80"/>
      <c r="K3590" s="80"/>
      <c r="L3590" s="80"/>
      <c r="M3590" s="101"/>
      <c r="N3590" s="101"/>
      <c r="O3590" s="80"/>
      <c r="P3590" s="81"/>
      <c r="R3590" s="83"/>
    </row>
    <row r="3591" spans="1:18" x14ac:dyDescent="0.25">
      <c r="A3591" s="79"/>
      <c r="B3591" s="79"/>
      <c r="C3591" s="79"/>
      <c r="D3591" s="80"/>
      <c r="E3591" s="79"/>
      <c r="F3591" s="99"/>
      <c r="G3591" s="81"/>
      <c r="H3591" s="81"/>
      <c r="I3591" s="81"/>
      <c r="J3591" s="80"/>
      <c r="K3591" s="80"/>
      <c r="L3591" s="80"/>
      <c r="M3591" s="101"/>
      <c r="N3591" s="101"/>
      <c r="O3591" s="80"/>
      <c r="P3591" s="81"/>
      <c r="R3591" s="83"/>
    </row>
    <row r="3592" spans="1:18" x14ac:dyDescent="0.25">
      <c r="A3592" s="79"/>
      <c r="B3592" s="79"/>
      <c r="C3592" s="79"/>
      <c r="D3592" s="80"/>
      <c r="E3592" s="79"/>
      <c r="F3592" s="99"/>
      <c r="G3592" s="81"/>
      <c r="H3592" s="81"/>
      <c r="I3592" s="81"/>
      <c r="J3592" s="80"/>
      <c r="K3592" s="80"/>
      <c r="L3592" s="80"/>
      <c r="M3592" s="101"/>
      <c r="N3592" s="101"/>
      <c r="O3592" s="80"/>
      <c r="P3592" s="81"/>
      <c r="R3592" s="83"/>
    </row>
    <row r="3593" spans="1:18" x14ac:dyDescent="0.25">
      <c r="A3593" s="79"/>
      <c r="B3593" s="79"/>
      <c r="C3593" s="79"/>
      <c r="D3593" s="80"/>
      <c r="E3593" s="79"/>
      <c r="F3593" s="99"/>
      <c r="G3593" s="81"/>
      <c r="H3593" s="81"/>
      <c r="I3593" s="81"/>
      <c r="J3593" s="80"/>
      <c r="K3593" s="80"/>
      <c r="L3593" s="80"/>
      <c r="M3593" s="101"/>
      <c r="N3593" s="101"/>
      <c r="O3593" s="80"/>
      <c r="P3593" s="81"/>
      <c r="R3593" s="83"/>
    </row>
    <row r="3594" spans="1:18" x14ac:dyDescent="0.25">
      <c r="A3594" s="79"/>
      <c r="B3594" s="79"/>
      <c r="C3594" s="79"/>
      <c r="D3594" s="80"/>
      <c r="E3594" s="79"/>
      <c r="F3594" s="99"/>
      <c r="G3594" s="81"/>
      <c r="H3594" s="81"/>
      <c r="I3594" s="81"/>
      <c r="J3594" s="80"/>
      <c r="K3594" s="80"/>
      <c r="L3594" s="80"/>
      <c r="M3594" s="101"/>
      <c r="N3594" s="101"/>
      <c r="O3594" s="80"/>
      <c r="P3594" s="81"/>
      <c r="R3594" s="83"/>
    </row>
    <row r="3595" spans="1:18" x14ac:dyDescent="0.25">
      <c r="A3595" s="79"/>
      <c r="B3595" s="79"/>
      <c r="C3595" s="79"/>
      <c r="D3595" s="80"/>
      <c r="E3595" s="79"/>
      <c r="F3595" s="99"/>
      <c r="G3595" s="81"/>
      <c r="H3595" s="81"/>
      <c r="I3595" s="81"/>
      <c r="J3595" s="80"/>
      <c r="K3595" s="80"/>
      <c r="L3595" s="80"/>
      <c r="M3595" s="101"/>
      <c r="N3595" s="101"/>
      <c r="O3595" s="80"/>
      <c r="P3595" s="81"/>
      <c r="R3595" s="83"/>
    </row>
    <row r="3596" spans="1:18" x14ac:dyDescent="0.25">
      <c r="A3596" s="79"/>
      <c r="B3596" s="79"/>
      <c r="C3596" s="79"/>
      <c r="D3596" s="80"/>
      <c r="E3596" s="79"/>
      <c r="F3596" s="99"/>
      <c r="G3596" s="81"/>
      <c r="H3596" s="81"/>
      <c r="I3596" s="81"/>
      <c r="J3596" s="80"/>
      <c r="K3596" s="80"/>
      <c r="L3596" s="80"/>
      <c r="M3596" s="101"/>
      <c r="N3596" s="101"/>
      <c r="O3596" s="80"/>
      <c r="P3596" s="81"/>
      <c r="R3596" s="83"/>
    </row>
    <row r="3597" spans="1:18" x14ac:dyDescent="0.25">
      <c r="A3597" s="79"/>
      <c r="B3597" s="79"/>
      <c r="C3597" s="79"/>
      <c r="D3597" s="80"/>
      <c r="E3597" s="79"/>
      <c r="F3597" s="99"/>
      <c r="G3597" s="81"/>
      <c r="H3597" s="81"/>
      <c r="I3597" s="81"/>
      <c r="J3597" s="80"/>
      <c r="K3597" s="80"/>
      <c r="L3597" s="80"/>
      <c r="M3597" s="101"/>
      <c r="N3597" s="101"/>
      <c r="O3597" s="80"/>
      <c r="P3597" s="81"/>
      <c r="R3597" s="83"/>
    </row>
    <row r="3598" spans="1:18" x14ac:dyDescent="0.25">
      <c r="A3598" s="79"/>
      <c r="B3598" s="79"/>
      <c r="C3598" s="79"/>
      <c r="D3598" s="80"/>
      <c r="E3598" s="79"/>
      <c r="F3598" s="99"/>
      <c r="G3598" s="81"/>
      <c r="H3598" s="81"/>
      <c r="I3598" s="81"/>
      <c r="J3598" s="80"/>
      <c r="K3598" s="80"/>
      <c r="L3598" s="80"/>
      <c r="M3598" s="101"/>
      <c r="N3598" s="101"/>
      <c r="O3598" s="80"/>
      <c r="P3598" s="81"/>
      <c r="R3598" s="83"/>
    </row>
    <row r="3599" spans="1:18" x14ac:dyDescent="0.25">
      <c r="A3599" s="79"/>
      <c r="B3599" s="79"/>
      <c r="C3599" s="79"/>
      <c r="D3599" s="80"/>
      <c r="E3599" s="79"/>
      <c r="F3599" s="99"/>
      <c r="G3599" s="81"/>
      <c r="H3599" s="81"/>
      <c r="I3599" s="81"/>
      <c r="J3599" s="80"/>
      <c r="K3599" s="80"/>
      <c r="L3599" s="80"/>
      <c r="M3599" s="101"/>
      <c r="N3599" s="101"/>
      <c r="O3599" s="80"/>
      <c r="P3599" s="81"/>
      <c r="R3599" s="83"/>
    </row>
    <row r="3600" spans="1:18" x14ac:dyDescent="0.25">
      <c r="A3600" s="79"/>
      <c r="B3600" s="79"/>
      <c r="C3600" s="79"/>
      <c r="D3600" s="80"/>
      <c r="E3600" s="79"/>
      <c r="F3600" s="99"/>
      <c r="G3600" s="81"/>
      <c r="H3600" s="81"/>
      <c r="I3600" s="81"/>
      <c r="J3600" s="80"/>
      <c r="K3600" s="80"/>
      <c r="L3600" s="80"/>
      <c r="M3600" s="101"/>
      <c r="N3600" s="101"/>
      <c r="O3600" s="80"/>
      <c r="P3600" s="81"/>
      <c r="R3600" s="83"/>
    </row>
    <row r="3601" spans="1:18" x14ac:dyDescent="0.25">
      <c r="A3601" s="79"/>
      <c r="B3601" s="79"/>
      <c r="C3601" s="79"/>
      <c r="D3601" s="80"/>
      <c r="E3601" s="79"/>
      <c r="F3601" s="99"/>
      <c r="G3601" s="81"/>
      <c r="H3601" s="81"/>
      <c r="I3601" s="81"/>
      <c r="J3601" s="80"/>
      <c r="K3601" s="80"/>
      <c r="L3601" s="80"/>
      <c r="M3601" s="101"/>
      <c r="N3601" s="101"/>
      <c r="O3601" s="80"/>
      <c r="P3601" s="81"/>
      <c r="R3601" s="83"/>
    </row>
    <row r="3602" spans="1:18" x14ac:dyDescent="0.25">
      <c r="A3602" s="79"/>
      <c r="B3602" s="79"/>
      <c r="C3602" s="79"/>
      <c r="D3602" s="80"/>
      <c r="E3602" s="79"/>
      <c r="F3602" s="99"/>
      <c r="G3602" s="81"/>
      <c r="H3602" s="81"/>
      <c r="I3602" s="81"/>
      <c r="J3602" s="80"/>
      <c r="K3602" s="80"/>
      <c r="L3602" s="80"/>
      <c r="M3602" s="101"/>
      <c r="N3602" s="101"/>
      <c r="O3602" s="80"/>
      <c r="P3602" s="81"/>
      <c r="R3602" s="83"/>
    </row>
    <row r="3603" spans="1:18" x14ac:dyDescent="0.25">
      <c r="A3603" s="79"/>
      <c r="B3603" s="79"/>
      <c r="C3603" s="79"/>
      <c r="D3603" s="80"/>
      <c r="E3603" s="79"/>
      <c r="F3603" s="99"/>
      <c r="G3603" s="81"/>
      <c r="H3603" s="81"/>
      <c r="I3603" s="81"/>
      <c r="J3603" s="80"/>
      <c r="K3603" s="80"/>
      <c r="L3603" s="80"/>
      <c r="M3603" s="101"/>
      <c r="N3603" s="101"/>
      <c r="O3603" s="80"/>
      <c r="P3603" s="81"/>
      <c r="R3603" s="83"/>
    </row>
    <row r="3604" spans="1:18" x14ac:dyDescent="0.25">
      <c r="A3604" s="79"/>
      <c r="B3604" s="79"/>
      <c r="C3604" s="79"/>
      <c r="D3604" s="80"/>
      <c r="E3604" s="79"/>
      <c r="F3604" s="99"/>
      <c r="G3604" s="81"/>
      <c r="H3604" s="81"/>
      <c r="I3604" s="81"/>
      <c r="J3604" s="80"/>
      <c r="K3604" s="80"/>
      <c r="L3604" s="80"/>
      <c r="M3604" s="101"/>
      <c r="N3604" s="101"/>
      <c r="O3604" s="80"/>
      <c r="P3604" s="81"/>
      <c r="R3604" s="83"/>
    </row>
    <row r="3605" spans="1:18" x14ac:dyDescent="0.25">
      <c r="A3605" s="79"/>
      <c r="B3605" s="79"/>
      <c r="C3605" s="79"/>
      <c r="D3605" s="80"/>
      <c r="E3605" s="79"/>
      <c r="F3605" s="99"/>
      <c r="G3605" s="81"/>
      <c r="H3605" s="81"/>
      <c r="I3605" s="81"/>
      <c r="J3605" s="80"/>
      <c r="K3605" s="80"/>
      <c r="L3605" s="80"/>
      <c r="M3605" s="101"/>
      <c r="N3605" s="101"/>
      <c r="O3605" s="80"/>
      <c r="P3605" s="81"/>
      <c r="R3605" s="83"/>
    </row>
    <row r="3606" spans="1:18" x14ac:dyDescent="0.25">
      <c r="A3606" s="79"/>
      <c r="B3606" s="79"/>
      <c r="C3606" s="79"/>
      <c r="D3606" s="80"/>
      <c r="E3606" s="79"/>
      <c r="F3606" s="99"/>
      <c r="G3606" s="81"/>
      <c r="H3606" s="81"/>
      <c r="I3606" s="81"/>
      <c r="J3606" s="80"/>
      <c r="K3606" s="80"/>
      <c r="L3606" s="80"/>
      <c r="M3606" s="101"/>
      <c r="N3606" s="101"/>
      <c r="O3606" s="80"/>
      <c r="P3606" s="81"/>
      <c r="R3606" s="83"/>
    </row>
    <row r="3607" spans="1:18" x14ac:dyDescent="0.25">
      <c r="A3607" s="79"/>
      <c r="B3607" s="79"/>
      <c r="C3607" s="79"/>
      <c r="D3607" s="80"/>
      <c r="E3607" s="79"/>
      <c r="F3607" s="99"/>
      <c r="G3607" s="81"/>
      <c r="H3607" s="81"/>
      <c r="I3607" s="81"/>
      <c r="J3607" s="80"/>
      <c r="K3607" s="80"/>
      <c r="L3607" s="80"/>
      <c r="M3607" s="101"/>
      <c r="N3607" s="101"/>
      <c r="O3607" s="80"/>
      <c r="P3607" s="81"/>
      <c r="R3607" s="83"/>
    </row>
    <row r="3608" spans="1:18" x14ac:dyDescent="0.25">
      <c r="A3608" s="79"/>
      <c r="B3608" s="79"/>
      <c r="C3608" s="79"/>
      <c r="D3608" s="80"/>
      <c r="E3608" s="79"/>
      <c r="F3608" s="99"/>
      <c r="G3608" s="81"/>
      <c r="H3608" s="81"/>
      <c r="I3608" s="81"/>
      <c r="J3608" s="80"/>
      <c r="K3608" s="80"/>
      <c r="L3608" s="80"/>
      <c r="M3608" s="101"/>
      <c r="N3608" s="101"/>
      <c r="O3608" s="80"/>
      <c r="P3608" s="81"/>
      <c r="R3608" s="83"/>
    </row>
    <row r="3609" spans="1:18" x14ac:dyDescent="0.25">
      <c r="A3609" s="79"/>
      <c r="B3609" s="79"/>
      <c r="C3609" s="79"/>
      <c r="D3609" s="80"/>
      <c r="E3609" s="79"/>
      <c r="F3609" s="99"/>
      <c r="G3609" s="81"/>
      <c r="H3609" s="81"/>
      <c r="I3609" s="81"/>
      <c r="J3609" s="80"/>
      <c r="K3609" s="80"/>
      <c r="L3609" s="80"/>
      <c r="M3609" s="101"/>
      <c r="N3609" s="101"/>
      <c r="O3609" s="80"/>
      <c r="P3609" s="81"/>
      <c r="R3609" s="83"/>
    </row>
    <row r="3610" spans="1:18" x14ac:dyDescent="0.25">
      <c r="A3610" s="79"/>
      <c r="B3610" s="79"/>
      <c r="C3610" s="79"/>
      <c r="D3610" s="80"/>
      <c r="E3610" s="79"/>
      <c r="F3610" s="99"/>
      <c r="G3610" s="81"/>
      <c r="H3610" s="81"/>
      <c r="I3610" s="81"/>
      <c r="J3610" s="80"/>
      <c r="K3610" s="80"/>
      <c r="L3610" s="80"/>
      <c r="M3610" s="101"/>
      <c r="N3610" s="101"/>
      <c r="O3610" s="80"/>
      <c r="P3610" s="81"/>
      <c r="R3610" s="83"/>
    </row>
    <row r="3611" spans="1:18" x14ac:dyDescent="0.25">
      <c r="A3611" s="79"/>
      <c r="B3611" s="79"/>
      <c r="C3611" s="79"/>
      <c r="D3611" s="80"/>
      <c r="E3611" s="79"/>
      <c r="F3611" s="99"/>
      <c r="G3611" s="81"/>
      <c r="H3611" s="81"/>
      <c r="I3611" s="81"/>
      <c r="J3611" s="80"/>
      <c r="K3611" s="80"/>
      <c r="L3611" s="80"/>
      <c r="M3611" s="101"/>
      <c r="N3611" s="101"/>
      <c r="O3611" s="80"/>
      <c r="P3611" s="81"/>
      <c r="R3611" s="83"/>
    </row>
    <row r="3612" spans="1:18" x14ac:dyDescent="0.25">
      <c r="A3612" s="79"/>
      <c r="B3612" s="79"/>
      <c r="C3612" s="79"/>
      <c r="D3612" s="80"/>
      <c r="E3612" s="79"/>
      <c r="F3612" s="99"/>
      <c r="G3612" s="81"/>
      <c r="H3612" s="81"/>
      <c r="I3612" s="81"/>
      <c r="J3612" s="80"/>
      <c r="K3612" s="80"/>
      <c r="L3612" s="80"/>
      <c r="M3612" s="101"/>
      <c r="N3612" s="101"/>
      <c r="O3612" s="80"/>
      <c r="P3612" s="81"/>
      <c r="R3612" s="83"/>
    </row>
    <row r="3613" spans="1:18" x14ac:dyDescent="0.25">
      <c r="A3613" s="79"/>
      <c r="B3613" s="79"/>
      <c r="C3613" s="79"/>
      <c r="D3613" s="80"/>
      <c r="E3613" s="79"/>
      <c r="F3613" s="99"/>
      <c r="G3613" s="81"/>
      <c r="H3613" s="81"/>
      <c r="I3613" s="81"/>
      <c r="J3613" s="80"/>
      <c r="K3613" s="80"/>
      <c r="L3613" s="80"/>
      <c r="M3613" s="101"/>
      <c r="N3613" s="101"/>
      <c r="O3613" s="80"/>
      <c r="P3613" s="81"/>
      <c r="R3613" s="83"/>
    </row>
    <row r="3614" spans="1:18" x14ac:dyDescent="0.25">
      <c r="A3614" s="79"/>
      <c r="B3614" s="79"/>
      <c r="C3614" s="79"/>
      <c r="D3614" s="80"/>
      <c r="E3614" s="79"/>
      <c r="F3614" s="99"/>
      <c r="G3614" s="81"/>
      <c r="H3614" s="81"/>
      <c r="I3614" s="81"/>
      <c r="J3614" s="80"/>
      <c r="K3614" s="80"/>
      <c r="L3614" s="80"/>
      <c r="M3614" s="101"/>
      <c r="N3614" s="101"/>
      <c r="O3614" s="80"/>
      <c r="P3614" s="81"/>
      <c r="R3614" s="83"/>
    </row>
    <row r="3615" spans="1:18" x14ac:dyDescent="0.25">
      <c r="A3615" s="79"/>
      <c r="B3615" s="79"/>
      <c r="C3615" s="79"/>
      <c r="D3615" s="80"/>
      <c r="E3615" s="79"/>
      <c r="F3615" s="99"/>
      <c r="G3615" s="81"/>
      <c r="H3615" s="81"/>
      <c r="I3615" s="81"/>
      <c r="J3615" s="80"/>
      <c r="K3615" s="80"/>
      <c r="L3615" s="80"/>
      <c r="M3615" s="101"/>
      <c r="N3615" s="101"/>
      <c r="O3615" s="80"/>
      <c r="P3615" s="81"/>
      <c r="R3615" s="83"/>
    </row>
    <row r="3616" spans="1:18" x14ac:dyDescent="0.25">
      <c r="A3616" s="79"/>
      <c r="B3616" s="79"/>
      <c r="C3616" s="79"/>
      <c r="D3616" s="80"/>
      <c r="E3616" s="79"/>
      <c r="F3616" s="99"/>
      <c r="G3616" s="81"/>
      <c r="H3616" s="81"/>
      <c r="I3616" s="81"/>
      <c r="J3616" s="80"/>
      <c r="K3616" s="80"/>
      <c r="L3616" s="80"/>
      <c r="M3616" s="101"/>
      <c r="N3616" s="101"/>
      <c r="O3616" s="80"/>
      <c r="P3616" s="81"/>
      <c r="R3616" s="83"/>
    </row>
    <row r="3617" spans="1:18" x14ac:dyDescent="0.25">
      <c r="A3617" s="79"/>
      <c r="B3617" s="79"/>
      <c r="C3617" s="79"/>
      <c r="D3617" s="80"/>
      <c r="E3617" s="79"/>
      <c r="F3617" s="99"/>
      <c r="G3617" s="81"/>
      <c r="H3617" s="81"/>
      <c r="I3617" s="81"/>
      <c r="J3617" s="80"/>
      <c r="K3617" s="80"/>
      <c r="L3617" s="80"/>
      <c r="M3617" s="101"/>
      <c r="N3617" s="101"/>
      <c r="O3617" s="80"/>
      <c r="P3617" s="81"/>
      <c r="R3617" s="83"/>
    </row>
    <row r="3618" spans="1:18" x14ac:dyDescent="0.25">
      <c r="A3618" s="79"/>
      <c r="B3618" s="79"/>
      <c r="C3618" s="79"/>
      <c r="D3618" s="80"/>
      <c r="E3618" s="79"/>
      <c r="F3618" s="99"/>
      <c r="G3618" s="81"/>
      <c r="H3618" s="81"/>
      <c r="I3618" s="81"/>
      <c r="J3618" s="80"/>
      <c r="K3618" s="80"/>
      <c r="L3618" s="80"/>
      <c r="M3618" s="101"/>
      <c r="N3618" s="101"/>
      <c r="O3618" s="80"/>
      <c r="P3618" s="81"/>
      <c r="R3618" s="83"/>
    </row>
    <row r="3619" spans="1:18" x14ac:dyDescent="0.25">
      <c r="A3619" s="79"/>
      <c r="B3619" s="79"/>
      <c r="C3619" s="79"/>
      <c r="D3619" s="80"/>
      <c r="E3619" s="79"/>
      <c r="F3619" s="99"/>
      <c r="G3619" s="81"/>
      <c r="H3619" s="81"/>
      <c r="I3619" s="81"/>
      <c r="J3619" s="80"/>
      <c r="K3619" s="80"/>
      <c r="L3619" s="80"/>
      <c r="M3619" s="101"/>
      <c r="N3619" s="101"/>
      <c r="O3619" s="80"/>
      <c r="P3619" s="81"/>
      <c r="R3619" s="83"/>
    </row>
    <row r="3620" spans="1:18" x14ac:dyDescent="0.25">
      <c r="A3620" s="79"/>
      <c r="B3620" s="79"/>
      <c r="C3620" s="79"/>
      <c r="D3620" s="80"/>
      <c r="E3620" s="79"/>
      <c r="F3620" s="99"/>
      <c r="G3620" s="81"/>
      <c r="H3620" s="81"/>
      <c r="I3620" s="81"/>
      <c r="J3620" s="80"/>
      <c r="K3620" s="80"/>
      <c r="L3620" s="80"/>
      <c r="M3620" s="101"/>
      <c r="N3620" s="101"/>
      <c r="O3620" s="80"/>
      <c r="P3620" s="81"/>
      <c r="R3620" s="83"/>
    </row>
    <row r="3621" spans="1:18" x14ac:dyDescent="0.25">
      <c r="A3621" s="79"/>
      <c r="B3621" s="79"/>
      <c r="C3621" s="79"/>
      <c r="D3621" s="80"/>
      <c r="E3621" s="79"/>
      <c r="F3621" s="99"/>
      <c r="G3621" s="81"/>
      <c r="H3621" s="81"/>
      <c r="I3621" s="81"/>
      <c r="J3621" s="80"/>
      <c r="K3621" s="80"/>
      <c r="L3621" s="80"/>
      <c r="M3621" s="101"/>
      <c r="N3621" s="101"/>
      <c r="O3621" s="80"/>
      <c r="P3621" s="81"/>
      <c r="R3621" s="83"/>
    </row>
    <row r="3622" spans="1:18" x14ac:dyDescent="0.25">
      <c r="A3622" s="79"/>
      <c r="B3622" s="79"/>
      <c r="C3622" s="79"/>
      <c r="D3622" s="80"/>
      <c r="E3622" s="79"/>
      <c r="F3622" s="99"/>
      <c r="G3622" s="81"/>
      <c r="H3622" s="81"/>
      <c r="I3622" s="81"/>
      <c r="J3622" s="80"/>
      <c r="K3622" s="80"/>
      <c r="L3622" s="80"/>
      <c r="M3622" s="101"/>
      <c r="N3622" s="101"/>
      <c r="O3622" s="80"/>
      <c r="P3622" s="81"/>
      <c r="R3622" s="83"/>
    </row>
    <row r="3623" spans="1:18" x14ac:dyDescent="0.25">
      <c r="A3623" s="79"/>
      <c r="B3623" s="79"/>
      <c r="C3623" s="79"/>
      <c r="D3623" s="80"/>
      <c r="E3623" s="79"/>
      <c r="F3623" s="99"/>
      <c r="G3623" s="81"/>
      <c r="H3623" s="81"/>
      <c r="I3623" s="81"/>
      <c r="J3623" s="80"/>
      <c r="K3623" s="80"/>
      <c r="L3623" s="80"/>
      <c r="M3623" s="101"/>
      <c r="N3623" s="101"/>
      <c r="O3623" s="80"/>
      <c r="P3623" s="81"/>
      <c r="R3623" s="83"/>
    </row>
    <row r="3624" spans="1:18" x14ac:dyDescent="0.25">
      <c r="A3624" s="79"/>
      <c r="B3624" s="79"/>
      <c r="C3624" s="79"/>
      <c r="D3624" s="80"/>
      <c r="E3624" s="79"/>
      <c r="F3624" s="99"/>
      <c r="G3624" s="81"/>
      <c r="H3624" s="81"/>
      <c r="I3624" s="81"/>
      <c r="J3624" s="80"/>
      <c r="K3624" s="80"/>
      <c r="L3624" s="80"/>
      <c r="M3624" s="101"/>
      <c r="N3624" s="101"/>
      <c r="O3624" s="80"/>
      <c r="P3624" s="81"/>
      <c r="R3624" s="83"/>
    </row>
    <row r="3625" spans="1:18" x14ac:dyDescent="0.25">
      <c r="A3625" s="79"/>
      <c r="B3625" s="79"/>
      <c r="C3625" s="79"/>
      <c r="D3625" s="80"/>
      <c r="E3625" s="79"/>
      <c r="F3625" s="99"/>
      <c r="G3625" s="81"/>
      <c r="H3625" s="81"/>
      <c r="I3625" s="81"/>
      <c r="J3625" s="80"/>
      <c r="K3625" s="80"/>
      <c r="L3625" s="80"/>
      <c r="M3625" s="101"/>
      <c r="N3625" s="101"/>
      <c r="O3625" s="80"/>
      <c r="P3625" s="81"/>
      <c r="R3625" s="83"/>
    </row>
    <row r="3626" spans="1:18" x14ac:dyDescent="0.25">
      <c r="A3626" s="79"/>
      <c r="B3626" s="79"/>
      <c r="C3626" s="79"/>
      <c r="D3626" s="80"/>
      <c r="E3626" s="79"/>
      <c r="F3626" s="99"/>
      <c r="G3626" s="81"/>
      <c r="H3626" s="81"/>
      <c r="I3626" s="81"/>
      <c r="J3626" s="80"/>
      <c r="K3626" s="80"/>
      <c r="L3626" s="80"/>
      <c r="M3626" s="101"/>
      <c r="N3626" s="101"/>
      <c r="O3626" s="80"/>
      <c r="P3626" s="81"/>
      <c r="R3626" s="83"/>
    </row>
    <row r="3627" spans="1:18" x14ac:dyDescent="0.25">
      <c r="A3627" s="79"/>
      <c r="B3627" s="79"/>
      <c r="C3627" s="79"/>
      <c r="D3627" s="80"/>
      <c r="E3627" s="79"/>
      <c r="F3627" s="99"/>
      <c r="G3627" s="81"/>
      <c r="H3627" s="81"/>
      <c r="I3627" s="81"/>
      <c r="J3627" s="80"/>
      <c r="K3627" s="80"/>
      <c r="L3627" s="80"/>
      <c r="M3627" s="101"/>
      <c r="N3627" s="101"/>
      <c r="O3627" s="80"/>
      <c r="P3627" s="81"/>
      <c r="R3627" s="83"/>
    </row>
    <row r="3628" spans="1:18" x14ac:dyDescent="0.25">
      <c r="A3628" s="79"/>
      <c r="B3628" s="79"/>
      <c r="C3628" s="79"/>
      <c r="D3628" s="80"/>
      <c r="E3628" s="79"/>
      <c r="F3628" s="99"/>
      <c r="G3628" s="81"/>
      <c r="H3628" s="81"/>
      <c r="I3628" s="81"/>
      <c r="J3628" s="80"/>
      <c r="K3628" s="80"/>
      <c r="L3628" s="80"/>
      <c r="M3628" s="101"/>
      <c r="N3628" s="101"/>
      <c r="O3628" s="80"/>
      <c r="P3628" s="81"/>
      <c r="R3628" s="83"/>
    </row>
    <row r="3629" spans="1:18" x14ac:dyDescent="0.25">
      <c r="A3629" s="79"/>
      <c r="B3629" s="79"/>
      <c r="C3629" s="79"/>
      <c r="D3629" s="80"/>
      <c r="E3629" s="79"/>
      <c r="F3629" s="99"/>
      <c r="G3629" s="81"/>
      <c r="H3629" s="81"/>
      <c r="I3629" s="81"/>
      <c r="J3629" s="80"/>
      <c r="K3629" s="80"/>
      <c r="L3629" s="80"/>
      <c r="M3629" s="101"/>
      <c r="N3629" s="101"/>
      <c r="O3629" s="80"/>
      <c r="P3629" s="81"/>
      <c r="R3629" s="83"/>
    </row>
    <row r="3630" spans="1:18" x14ac:dyDescent="0.25">
      <c r="A3630" s="79"/>
      <c r="B3630" s="79"/>
      <c r="C3630" s="79"/>
      <c r="D3630" s="80"/>
      <c r="E3630" s="79"/>
      <c r="F3630" s="99"/>
      <c r="G3630" s="81"/>
      <c r="H3630" s="81"/>
      <c r="I3630" s="81"/>
      <c r="J3630" s="80"/>
      <c r="K3630" s="80"/>
      <c r="L3630" s="80"/>
      <c r="M3630" s="101"/>
      <c r="N3630" s="101"/>
      <c r="O3630" s="80"/>
      <c r="P3630" s="81"/>
      <c r="R3630" s="83"/>
    </row>
    <row r="3631" spans="1:18" x14ac:dyDescent="0.25">
      <c r="A3631" s="79"/>
      <c r="B3631" s="79"/>
      <c r="C3631" s="79"/>
      <c r="D3631" s="80"/>
      <c r="E3631" s="79"/>
      <c r="F3631" s="99"/>
      <c r="G3631" s="81"/>
      <c r="H3631" s="81"/>
      <c r="I3631" s="81"/>
      <c r="J3631" s="80"/>
      <c r="K3631" s="80"/>
      <c r="L3631" s="80"/>
      <c r="M3631" s="101"/>
      <c r="N3631" s="101"/>
      <c r="O3631" s="80"/>
      <c r="P3631" s="81"/>
      <c r="R3631" s="83"/>
    </row>
    <row r="3632" spans="1:18" x14ac:dyDescent="0.25">
      <c r="A3632" s="79"/>
      <c r="B3632" s="79"/>
      <c r="C3632" s="79"/>
      <c r="D3632" s="80"/>
      <c r="E3632" s="79"/>
      <c r="F3632" s="99"/>
      <c r="G3632" s="81"/>
      <c r="H3632" s="81"/>
      <c r="I3632" s="81"/>
      <c r="J3632" s="80"/>
      <c r="K3632" s="80"/>
      <c r="L3632" s="80"/>
      <c r="M3632" s="101"/>
      <c r="N3632" s="101"/>
      <c r="O3632" s="80"/>
      <c r="P3632" s="81"/>
      <c r="R3632" s="83"/>
    </row>
    <row r="3633" spans="1:18" x14ac:dyDescent="0.25">
      <c r="A3633" s="79"/>
      <c r="B3633" s="79"/>
      <c r="C3633" s="79"/>
      <c r="D3633" s="80"/>
      <c r="E3633" s="79"/>
      <c r="F3633" s="99"/>
      <c r="G3633" s="81"/>
      <c r="H3633" s="81"/>
      <c r="I3633" s="81"/>
      <c r="J3633" s="80"/>
      <c r="K3633" s="80"/>
      <c r="L3633" s="80"/>
      <c r="M3633" s="101"/>
      <c r="N3633" s="101"/>
      <c r="O3633" s="80"/>
      <c r="P3633" s="81"/>
      <c r="R3633" s="83"/>
    </row>
    <row r="3634" spans="1:18" x14ac:dyDescent="0.25">
      <c r="A3634" s="79"/>
      <c r="B3634" s="79"/>
      <c r="C3634" s="79"/>
      <c r="D3634" s="80"/>
      <c r="E3634" s="79"/>
      <c r="F3634" s="99"/>
      <c r="G3634" s="81"/>
      <c r="H3634" s="81"/>
      <c r="I3634" s="81"/>
      <c r="J3634" s="80"/>
      <c r="K3634" s="80"/>
      <c r="L3634" s="80"/>
      <c r="M3634" s="101"/>
      <c r="N3634" s="101"/>
      <c r="O3634" s="80"/>
      <c r="P3634" s="81"/>
      <c r="R3634" s="83"/>
    </row>
    <row r="3635" spans="1:18" x14ac:dyDescent="0.25">
      <c r="A3635" s="79"/>
      <c r="B3635" s="79"/>
      <c r="C3635" s="79"/>
      <c r="D3635" s="80"/>
      <c r="E3635" s="79"/>
      <c r="F3635" s="99"/>
      <c r="G3635" s="81"/>
      <c r="H3635" s="81"/>
      <c r="I3635" s="81"/>
      <c r="J3635" s="80"/>
      <c r="K3635" s="80"/>
      <c r="L3635" s="80"/>
      <c r="M3635" s="101"/>
      <c r="N3635" s="101"/>
      <c r="O3635" s="80"/>
      <c r="P3635" s="81"/>
      <c r="R3635" s="83"/>
    </row>
    <row r="3636" spans="1:18" x14ac:dyDescent="0.25">
      <c r="A3636" s="79"/>
      <c r="B3636" s="79"/>
      <c r="C3636" s="79"/>
      <c r="D3636" s="80"/>
      <c r="E3636" s="79"/>
      <c r="F3636" s="99"/>
      <c r="G3636" s="81"/>
      <c r="H3636" s="81"/>
      <c r="I3636" s="81"/>
      <c r="J3636" s="80"/>
      <c r="K3636" s="80"/>
      <c r="L3636" s="80"/>
      <c r="M3636" s="101"/>
      <c r="N3636" s="101"/>
      <c r="O3636" s="80"/>
      <c r="P3636" s="81"/>
      <c r="R3636" s="83"/>
    </row>
    <row r="3637" spans="1:18" x14ac:dyDescent="0.25">
      <c r="A3637" s="79"/>
      <c r="B3637" s="79"/>
      <c r="C3637" s="79"/>
      <c r="D3637" s="80"/>
      <c r="E3637" s="79"/>
      <c r="F3637" s="99"/>
      <c r="G3637" s="81"/>
      <c r="H3637" s="81"/>
      <c r="I3637" s="81"/>
      <c r="J3637" s="80"/>
      <c r="K3637" s="80"/>
      <c r="L3637" s="80"/>
      <c r="M3637" s="101"/>
      <c r="N3637" s="101"/>
      <c r="O3637" s="80"/>
      <c r="P3637" s="81"/>
      <c r="R3637" s="83"/>
    </row>
    <row r="3638" spans="1:18" x14ac:dyDescent="0.25">
      <c r="A3638" s="79"/>
      <c r="B3638" s="79"/>
      <c r="C3638" s="79"/>
      <c r="D3638" s="80"/>
      <c r="E3638" s="79"/>
      <c r="F3638" s="99"/>
      <c r="G3638" s="81"/>
      <c r="H3638" s="81"/>
      <c r="I3638" s="81"/>
      <c r="J3638" s="80"/>
      <c r="K3638" s="80"/>
      <c r="L3638" s="80"/>
      <c r="M3638" s="101"/>
      <c r="N3638" s="101"/>
      <c r="O3638" s="80"/>
      <c r="P3638" s="81"/>
      <c r="R3638" s="83"/>
    </row>
    <row r="3639" spans="1:18" x14ac:dyDescent="0.25">
      <c r="A3639" s="79"/>
      <c r="B3639" s="79"/>
      <c r="C3639" s="79"/>
      <c r="D3639" s="80"/>
      <c r="E3639" s="79"/>
      <c r="F3639" s="99"/>
      <c r="G3639" s="81"/>
      <c r="H3639" s="81"/>
      <c r="I3639" s="81"/>
      <c r="J3639" s="80"/>
      <c r="K3639" s="80"/>
      <c r="L3639" s="80"/>
      <c r="M3639" s="101"/>
      <c r="N3639" s="101"/>
      <c r="O3639" s="80"/>
      <c r="P3639" s="81"/>
      <c r="R3639" s="83"/>
    </row>
    <row r="3640" spans="1:18" x14ac:dyDescent="0.25">
      <c r="A3640" s="79"/>
      <c r="B3640" s="79"/>
      <c r="C3640" s="79"/>
      <c r="D3640" s="80"/>
      <c r="E3640" s="79"/>
      <c r="F3640" s="99"/>
      <c r="G3640" s="81"/>
      <c r="H3640" s="81"/>
      <c r="I3640" s="81"/>
      <c r="J3640" s="80"/>
      <c r="K3640" s="80"/>
      <c r="L3640" s="80"/>
      <c r="M3640" s="101"/>
      <c r="N3640" s="101"/>
      <c r="O3640" s="80"/>
      <c r="P3640" s="81"/>
      <c r="R3640" s="83"/>
    </row>
    <row r="3641" spans="1:18" x14ac:dyDescent="0.25">
      <c r="A3641" s="79"/>
      <c r="B3641" s="79"/>
      <c r="C3641" s="79"/>
      <c r="D3641" s="80"/>
      <c r="E3641" s="79"/>
      <c r="F3641" s="99"/>
      <c r="G3641" s="81"/>
      <c r="H3641" s="81"/>
      <c r="I3641" s="81"/>
      <c r="J3641" s="80"/>
      <c r="K3641" s="80"/>
      <c r="L3641" s="80"/>
      <c r="M3641" s="101"/>
      <c r="N3641" s="101"/>
      <c r="O3641" s="80"/>
      <c r="P3641" s="81"/>
      <c r="R3641" s="83"/>
    </row>
    <row r="3642" spans="1:18" x14ac:dyDescent="0.25">
      <c r="A3642" s="79"/>
      <c r="B3642" s="79"/>
      <c r="C3642" s="79"/>
      <c r="D3642" s="80"/>
      <c r="E3642" s="79"/>
      <c r="F3642" s="99"/>
      <c r="G3642" s="81"/>
      <c r="H3642" s="81"/>
      <c r="I3642" s="81"/>
      <c r="J3642" s="80"/>
      <c r="K3642" s="80"/>
      <c r="L3642" s="80"/>
      <c r="M3642" s="101"/>
      <c r="N3642" s="101"/>
      <c r="O3642" s="80"/>
      <c r="P3642" s="81"/>
      <c r="R3642" s="83"/>
    </row>
    <row r="3643" spans="1:18" x14ac:dyDescent="0.25">
      <c r="A3643" s="79"/>
      <c r="B3643" s="79"/>
      <c r="C3643" s="79"/>
      <c r="D3643" s="80"/>
      <c r="E3643" s="79"/>
      <c r="F3643" s="99"/>
      <c r="G3643" s="81"/>
      <c r="H3643" s="81"/>
      <c r="I3643" s="81"/>
      <c r="J3643" s="80"/>
      <c r="K3643" s="80"/>
      <c r="L3643" s="80"/>
      <c r="M3643" s="101"/>
      <c r="N3643" s="101"/>
      <c r="O3643" s="80"/>
      <c r="P3643" s="81"/>
      <c r="R3643" s="83"/>
    </row>
    <row r="3644" spans="1:18" x14ac:dyDescent="0.25">
      <c r="A3644" s="79"/>
      <c r="B3644" s="79"/>
      <c r="C3644" s="79"/>
      <c r="D3644" s="80"/>
      <c r="E3644" s="79"/>
      <c r="F3644" s="99"/>
      <c r="G3644" s="81"/>
      <c r="H3644" s="81"/>
      <c r="I3644" s="81"/>
      <c r="J3644" s="80"/>
      <c r="K3644" s="80"/>
      <c r="L3644" s="80"/>
      <c r="M3644" s="101"/>
      <c r="N3644" s="101"/>
      <c r="O3644" s="80"/>
      <c r="P3644" s="81"/>
      <c r="R3644" s="83"/>
    </row>
    <row r="3645" spans="1:18" x14ac:dyDescent="0.25">
      <c r="A3645" s="79"/>
      <c r="B3645" s="79"/>
      <c r="C3645" s="79"/>
      <c r="D3645" s="80"/>
      <c r="E3645" s="79"/>
      <c r="F3645" s="99"/>
      <c r="G3645" s="81"/>
      <c r="H3645" s="81"/>
      <c r="I3645" s="81"/>
      <c r="J3645" s="80"/>
      <c r="K3645" s="80"/>
      <c r="L3645" s="80"/>
      <c r="M3645" s="101"/>
      <c r="N3645" s="101"/>
      <c r="O3645" s="80"/>
      <c r="P3645" s="81"/>
      <c r="R3645" s="83"/>
    </row>
    <row r="3646" spans="1:18" x14ac:dyDescent="0.25">
      <c r="A3646" s="79"/>
      <c r="B3646" s="79"/>
      <c r="C3646" s="79"/>
      <c r="D3646" s="80"/>
      <c r="E3646" s="79"/>
      <c r="F3646" s="99"/>
      <c r="G3646" s="81"/>
      <c r="H3646" s="81"/>
      <c r="I3646" s="81"/>
      <c r="J3646" s="80"/>
      <c r="K3646" s="80"/>
      <c r="L3646" s="80"/>
      <c r="M3646" s="101"/>
      <c r="N3646" s="101"/>
      <c r="O3646" s="80"/>
      <c r="P3646" s="81"/>
      <c r="R3646" s="83"/>
    </row>
    <row r="3647" spans="1:18" x14ac:dyDescent="0.25">
      <c r="A3647" s="79"/>
      <c r="B3647" s="79"/>
      <c r="C3647" s="79"/>
      <c r="D3647" s="80"/>
      <c r="E3647" s="79"/>
      <c r="F3647" s="99"/>
      <c r="G3647" s="81"/>
      <c r="H3647" s="81"/>
      <c r="I3647" s="81"/>
      <c r="J3647" s="80"/>
      <c r="K3647" s="80"/>
      <c r="L3647" s="80"/>
      <c r="M3647" s="101"/>
      <c r="N3647" s="101"/>
      <c r="O3647" s="80"/>
      <c r="P3647" s="81"/>
      <c r="R3647" s="83"/>
    </row>
    <row r="3648" spans="1:18" x14ac:dyDescent="0.25">
      <c r="A3648" s="79"/>
      <c r="B3648" s="79"/>
      <c r="C3648" s="79"/>
      <c r="D3648" s="80"/>
      <c r="E3648" s="79"/>
      <c r="F3648" s="99"/>
      <c r="G3648" s="81"/>
      <c r="H3648" s="81"/>
      <c r="I3648" s="81"/>
      <c r="J3648" s="80"/>
      <c r="K3648" s="80"/>
      <c r="L3648" s="80"/>
      <c r="M3648" s="101"/>
      <c r="N3648" s="101"/>
      <c r="O3648" s="80"/>
      <c r="P3648" s="81"/>
      <c r="R3648" s="83"/>
    </row>
    <row r="3649" spans="1:18" x14ac:dyDescent="0.25">
      <c r="A3649" s="79"/>
      <c r="B3649" s="79"/>
      <c r="C3649" s="79"/>
      <c r="D3649" s="80"/>
      <c r="E3649" s="79"/>
      <c r="F3649" s="99"/>
      <c r="G3649" s="81"/>
      <c r="H3649" s="81"/>
      <c r="I3649" s="81"/>
      <c r="J3649" s="80"/>
      <c r="K3649" s="80"/>
      <c r="L3649" s="80"/>
      <c r="M3649" s="101"/>
      <c r="N3649" s="101"/>
      <c r="O3649" s="80"/>
      <c r="P3649" s="81"/>
      <c r="R3649" s="83"/>
    </row>
    <row r="3650" spans="1:18" x14ac:dyDescent="0.25">
      <c r="A3650" s="79"/>
      <c r="B3650" s="79"/>
      <c r="C3650" s="79"/>
      <c r="D3650" s="80"/>
      <c r="E3650" s="79"/>
      <c r="F3650" s="99"/>
      <c r="G3650" s="81"/>
      <c r="H3650" s="81"/>
      <c r="I3650" s="81"/>
      <c r="J3650" s="80"/>
      <c r="K3650" s="80"/>
      <c r="L3650" s="80"/>
      <c r="M3650" s="101"/>
      <c r="N3650" s="101"/>
      <c r="O3650" s="80"/>
      <c r="P3650" s="81"/>
      <c r="R3650" s="83"/>
    </row>
    <row r="3651" spans="1:18" x14ac:dyDescent="0.25">
      <c r="A3651" s="79"/>
      <c r="B3651" s="79"/>
      <c r="C3651" s="79"/>
      <c r="D3651" s="80"/>
      <c r="E3651" s="79"/>
      <c r="F3651" s="99"/>
      <c r="G3651" s="81"/>
      <c r="H3651" s="81"/>
      <c r="I3651" s="81"/>
      <c r="J3651" s="80"/>
      <c r="K3651" s="80"/>
      <c r="L3651" s="80"/>
      <c r="M3651" s="101"/>
      <c r="N3651" s="101"/>
      <c r="O3651" s="80"/>
      <c r="P3651" s="81"/>
      <c r="R3651" s="83"/>
    </row>
    <row r="3652" spans="1:18" x14ac:dyDescent="0.25">
      <c r="A3652" s="79"/>
      <c r="B3652" s="79"/>
      <c r="C3652" s="79"/>
      <c r="D3652" s="80"/>
      <c r="E3652" s="79"/>
      <c r="F3652" s="99"/>
      <c r="G3652" s="81"/>
      <c r="H3652" s="81"/>
      <c r="I3652" s="81"/>
      <c r="J3652" s="80"/>
      <c r="K3652" s="80"/>
      <c r="L3652" s="80"/>
      <c r="M3652" s="101"/>
      <c r="N3652" s="101"/>
      <c r="O3652" s="80"/>
      <c r="P3652" s="81"/>
      <c r="R3652" s="83"/>
    </row>
    <row r="3653" spans="1:18" x14ac:dyDescent="0.25">
      <c r="A3653" s="79"/>
      <c r="B3653" s="79"/>
      <c r="C3653" s="79"/>
      <c r="D3653" s="80"/>
      <c r="E3653" s="79"/>
      <c r="F3653" s="99"/>
      <c r="G3653" s="81"/>
      <c r="H3653" s="81"/>
      <c r="I3653" s="81"/>
      <c r="J3653" s="80"/>
      <c r="K3653" s="80"/>
      <c r="L3653" s="80"/>
      <c r="M3653" s="101"/>
      <c r="N3653" s="101"/>
      <c r="O3653" s="80"/>
      <c r="P3653" s="81"/>
      <c r="R3653" s="83"/>
    </row>
    <row r="3654" spans="1:18" x14ac:dyDescent="0.25">
      <c r="A3654" s="79"/>
      <c r="B3654" s="79"/>
      <c r="C3654" s="79"/>
      <c r="D3654" s="80"/>
      <c r="E3654" s="79"/>
      <c r="F3654" s="99"/>
      <c r="G3654" s="81"/>
      <c r="H3654" s="81"/>
      <c r="I3654" s="81"/>
      <c r="J3654" s="80"/>
      <c r="K3654" s="80"/>
      <c r="L3654" s="80"/>
      <c r="M3654" s="101"/>
      <c r="N3654" s="101"/>
      <c r="O3654" s="80"/>
      <c r="P3654" s="81"/>
      <c r="R3654" s="83"/>
    </row>
    <row r="3655" spans="1:18" x14ac:dyDescent="0.25">
      <c r="A3655" s="79"/>
      <c r="B3655" s="79"/>
      <c r="C3655" s="79"/>
      <c r="D3655" s="80"/>
      <c r="E3655" s="79"/>
      <c r="F3655" s="99"/>
      <c r="G3655" s="81"/>
      <c r="H3655" s="81"/>
      <c r="I3655" s="81"/>
      <c r="J3655" s="80"/>
      <c r="K3655" s="80"/>
      <c r="L3655" s="80"/>
      <c r="M3655" s="101"/>
      <c r="N3655" s="101"/>
      <c r="O3655" s="80"/>
      <c r="P3655" s="81"/>
      <c r="R3655" s="83"/>
    </row>
    <row r="3656" spans="1:18" x14ac:dyDescent="0.25">
      <c r="A3656" s="79"/>
      <c r="B3656" s="79"/>
      <c r="C3656" s="79"/>
      <c r="D3656" s="80"/>
      <c r="E3656" s="79"/>
      <c r="F3656" s="99"/>
      <c r="G3656" s="81"/>
      <c r="H3656" s="81"/>
      <c r="I3656" s="81"/>
      <c r="J3656" s="80"/>
      <c r="K3656" s="80"/>
      <c r="L3656" s="80"/>
      <c r="M3656" s="101"/>
      <c r="N3656" s="101"/>
      <c r="O3656" s="80"/>
      <c r="P3656" s="81"/>
      <c r="R3656" s="83"/>
    </row>
    <row r="3657" spans="1:18" x14ac:dyDescent="0.25">
      <c r="A3657" s="79"/>
      <c r="B3657" s="79"/>
      <c r="C3657" s="79"/>
      <c r="D3657" s="80"/>
      <c r="E3657" s="79"/>
      <c r="F3657" s="99"/>
      <c r="G3657" s="81"/>
      <c r="H3657" s="81"/>
      <c r="I3657" s="81"/>
      <c r="J3657" s="80"/>
      <c r="K3657" s="80"/>
      <c r="L3657" s="80"/>
      <c r="M3657" s="101"/>
      <c r="N3657" s="101"/>
      <c r="O3657" s="80"/>
      <c r="P3657" s="81"/>
      <c r="R3657" s="83"/>
    </row>
    <row r="3658" spans="1:18" x14ac:dyDescent="0.25">
      <c r="A3658" s="79"/>
      <c r="B3658" s="79"/>
      <c r="C3658" s="79"/>
      <c r="D3658" s="80"/>
      <c r="E3658" s="79"/>
      <c r="F3658" s="99"/>
      <c r="G3658" s="81"/>
      <c r="H3658" s="81"/>
      <c r="I3658" s="81"/>
      <c r="J3658" s="80"/>
      <c r="K3658" s="80"/>
      <c r="L3658" s="80"/>
      <c r="M3658" s="101"/>
      <c r="N3658" s="101"/>
      <c r="O3658" s="80"/>
      <c r="P3658" s="81"/>
      <c r="R3658" s="83"/>
    </row>
    <row r="3659" spans="1:18" x14ac:dyDescent="0.25">
      <c r="A3659" s="79"/>
      <c r="B3659" s="79"/>
      <c r="C3659" s="79"/>
      <c r="D3659" s="80"/>
      <c r="E3659" s="79"/>
      <c r="F3659" s="99"/>
      <c r="G3659" s="81"/>
      <c r="H3659" s="81"/>
      <c r="I3659" s="81"/>
      <c r="J3659" s="80"/>
      <c r="K3659" s="80"/>
      <c r="L3659" s="80"/>
      <c r="M3659" s="101"/>
      <c r="N3659" s="101"/>
      <c r="O3659" s="80"/>
      <c r="P3659" s="81"/>
      <c r="R3659" s="83"/>
    </row>
    <row r="3660" spans="1:18" x14ac:dyDescent="0.25">
      <c r="A3660" s="79"/>
      <c r="B3660" s="79"/>
      <c r="C3660" s="79"/>
      <c r="D3660" s="80"/>
      <c r="E3660" s="79"/>
      <c r="F3660" s="99"/>
      <c r="G3660" s="81"/>
      <c r="H3660" s="81"/>
      <c r="I3660" s="81"/>
      <c r="J3660" s="80"/>
      <c r="K3660" s="80"/>
      <c r="L3660" s="80"/>
      <c r="M3660" s="101"/>
      <c r="N3660" s="101"/>
      <c r="O3660" s="80"/>
      <c r="P3660" s="81"/>
      <c r="R3660" s="83"/>
    </row>
    <row r="3661" spans="1:18" x14ac:dyDescent="0.25">
      <c r="A3661" s="79"/>
      <c r="B3661" s="79"/>
      <c r="C3661" s="79"/>
      <c r="D3661" s="80"/>
      <c r="E3661" s="79"/>
      <c r="F3661" s="99"/>
      <c r="G3661" s="81"/>
      <c r="H3661" s="81"/>
      <c r="I3661" s="81"/>
      <c r="J3661" s="80"/>
      <c r="K3661" s="80"/>
      <c r="L3661" s="80"/>
      <c r="M3661" s="101"/>
      <c r="N3661" s="101"/>
      <c r="O3661" s="80"/>
      <c r="P3661" s="81"/>
      <c r="R3661" s="83"/>
    </row>
    <row r="3662" spans="1:18" x14ac:dyDescent="0.25">
      <c r="A3662" s="79"/>
      <c r="B3662" s="79"/>
      <c r="C3662" s="79"/>
      <c r="D3662" s="80"/>
      <c r="E3662" s="79"/>
      <c r="F3662" s="99"/>
      <c r="G3662" s="81"/>
      <c r="H3662" s="81"/>
      <c r="I3662" s="81"/>
      <c r="J3662" s="80"/>
      <c r="K3662" s="80"/>
      <c r="L3662" s="80"/>
      <c r="M3662" s="101"/>
      <c r="N3662" s="101"/>
      <c r="O3662" s="80"/>
      <c r="P3662" s="81"/>
      <c r="R3662" s="83"/>
    </row>
    <row r="3663" spans="1:18" x14ac:dyDescent="0.25">
      <c r="A3663" s="79"/>
      <c r="B3663" s="79"/>
      <c r="C3663" s="79"/>
      <c r="D3663" s="80"/>
      <c r="E3663" s="79"/>
      <c r="F3663" s="99"/>
      <c r="G3663" s="81"/>
      <c r="H3663" s="81"/>
      <c r="I3663" s="81"/>
      <c r="J3663" s="80"/>
      <c r="K3663" s="80"/>
      <c r="L3663" s="80"/>
      <c r="M3663" s="101"/>
      <c r="N3663" s="101"/>
      <c r="O3663" s="80"/>
      <c r="P3663" s="81"/>
      <c r="R3663" s="83"/>
    </row>
    <row r="3664" spans="1:18" x14ac:dyDescent="0.25">
      <c r="A3664" s="79"/>
      <c r="B3664" s="79"/>
      <c r="C3664" s="79"/>
      <c r="D3664" s="80"/>
      <c r="E3664" s="79"/>
      <c r="F3664" s="99"/>
      <c r="G3664" s="81"/>
      <c r="H3664" s="81"/>
      <c r="I3664" s="81"/>
      <c r="J3664" s="80"/>
      <c r="K3664" s="80"/>
      <c r="L3664" s="80"/>
      <c r="M3664" s="101"/>
      <c r="N3664" s="101"/>
      <c r="O3664" s="80"/>
      <c r="P3664" s="81"/>
      <c r="R3664" s="83"/>
    </row>
    <row r="3665" spans="1:18" x14ac:dyDescent="0.25">
      <c r="A3665" s="79"/>
      <c r="B3665" s="79"/>
      <c r="C3665" s="79"/>
      <c r="D3665" s="80"/>
      <c r="E3665" s="79"/>
      <c r="F3665" s="99"/>
      <c r="G3665" s="81"/>
      <c r="H3665" s="81"/>
      <c r="I3665" s="81"/>
      <c r="J3665" s="80"/>
      <c r="K3665" s="80"/>
      <c r="L3665" s="80"/>
      <c r="M3665" s="101"/>
      <c r="N3665" s="101"/>
      <c r="O3665" s="80"/>
      <c r="P3665" s="81"/>
      <c r="R3665" s="83"/>
    </row>
    <row r="3666" spans="1:18" x14ac:dyDescent="0.25">
      <c r="A3666" s="79"/>
      <c r="B3666" s="79"/>
      <c r="C3666" s="79"/>
      <c r="D3666" s="80"/>
      <c r="E3666" s="79"/>
      <c r="F3666" s="99"/>
      <c r="G3666" s="81"/>
      <c r="H3666" s="81"/>
      <c r="I3666" s="81"/>
      <c r="J3666" s="80"/>
      <c r="K3666" s="80"/>
      <c r="L3666" s="80"/>
      <c r="M3666" s="101"/>
      <c r="N3666" s="101"/>
      <c r="O3666" s="80"/>
      <c r="P3666" s="81"/>
      <c r="R3666" s="83"/>
    </row>
    <row r="3667" spans="1:18" x14ac:dyDescent="0.25">
      <c r="A3667" s="79"/>
      <c r="B3667" s="79"/>
      <c r="C3667" s="79"/>
      <c r="D3667" s="80"/>
      <c r="E3667" s="79"/>
      <c r="F3667" s="99"/>
      <c r="G3667" s="81"/>
      <c r="H3667" s="81"/>
      <c r="I3667" s="81"/>
      <c r="J3667" s="80"/>
      <c r="K3667" s="80"/>
      <c r="L3667" s="80"/>
      <c r="M3667" s="101"/>
      <c r="N3667" s="101"/>
      <c r="O3667" s="80"/>
      <c r="P3667" s="81"/>
      <c r="R3667" s="83"/>
    </row>
    <row r="3668" spans="1:18" x14ac:dyDescent="0.25">
      <c r="A3668" s="79"/>
      <c r="B3668" s="79"/>
      <c r="C3668" s="79"/>
      <c r="D3668" s="80"/>
      <c r="E3668" s="79"/>
      <c r="F3668" s="99"/>
      <c r="G3668" s="81"/>
      <c r="H3668" s="81"/>
      <c r="I3668" s="81"/>
      <c r="J3668" s="80"/>
      <c r="K3668" s="80"/>
      <c r="L3668" s="80"/>
      <c r="M3668" s="101"/>
      <c r="N3668" s="101"/>
      <c r="O3668" s="80"/>
      <c r="P3668" s="81"/>
      <c r="R3668" s="83"/>
    </row>
    <row r="3669" spans="1:18" x14ac:dyDescent="0.25">
      <c r="A3669" s="79"/>
      <c r="B3669" s="79"/>
      <c r="C3669" s="79"/>
      <c r="D3669" s="80"/>
      <c r="E3669" s="79"/>
      <c r="F3669" s="99"/>
      <c r="G3669" s="81"/>
      <c r="H3669" s="81"/>
      <c r="I3669" s="81"/>
      <c r="J3669" s="80"/>
      <c r="K3669" s="80"/>
      <c r="L3669" s="80"/>
      <c r="M3669" s="101"/>
      <c r="N3669" s="101"/>
      <c r="O3669" s="80"/>
      <c r="P3669" s="81"/>
      <c r="R3669" s="83"/>
    </row>
    <row r="3670" spans="1:18" x14ac:dyDescent="0.25">
      <c r="A3670" s="79"/>
      <c r="B3670" s="79"/>
      <c r="C3670" s="79"/>
      <c r="D3670" s="80"/>
      <c r="E3670" s="79"/>
      <c r="F3670" s="99"/>
      <c r="G3670" s="81"/>
      <c r="H3670" s="81"/>
      <c r="I3670" s="81"/>
      <c r="J3670" s="80"/>
      <c r="K3670" s="80"/>
      <c r="L3670" s="80"/>
      <c r="M3670" s="101"/>
      <c r="N3670" s="101"/>
      <c r="O3670" s="80"/>
      <c r="P3670" s="81"/>
      <c r="R3670" s="83"/>
    </row>
    <row r="3671" spans="1:18" x14ac:dyDescent="0.25">
      <c r="A3671" s="79"/>
      <c r="B3671" s="79"/>
      <c r="C3671" s="79"/>
      <c r="D3671" s="80"/>
      <c r="E3671" s="79"/>
      <c r="F3671" s="99"/>
      <c r="G3671" s="81"/>
      <c r="H3671" s="81"/>
      <c r="I3671" s="81"/>
      <c r="J3671" s="80"/>
      <c r="K3671" s="80"/>
      <c r="L3671" s="80"/>
      <c r="M3671" s="101"/>
      <c r="N3671" s="101"/>
      <c r="O3671" s="80"/>
      <c r="P3671" s="81"/>
      <c r="R3671" s="83"/>
    </row>
    <row r="3672" spans="1:18" x14ac:dyDescent="0.25">
      <c r="A3672" s="79"/>
      <c r="B3672" s="79"/>
      <c r="C3672" s="79"/>
      <c r="D3672" s="80"/>
      <c r="E3672" s="79"/>
      <c r="F3672" s="99"/>
      <c r="G3672" s="81"/>
      <c r="H3672" s="81"/>
      <c r="I3672" s="81"/>
      <c r="J3672" s="80"/>
      <c r="K3672" s="80"/>
      <c r="L3672" s="80"/>
      <c r="M3672" s="101"/>
      <c r="N3672" s="101"/>
      <c r="O3672" s="80"/>
      <c r="P3672" s="81"/>
      <c r="R3672" s="83"/>
    </row>
    <row r="3673" spans="1:18" x14ac:dyDescent="0.25">
      <c r="A3673" s="79"/>
      <c r="B3673" s="79"/>
      <c r="C3673" s="79"/>
      <c r="D3673" s="80"/>
      <c r="E3673" s="79"/>
      <c r="F3673" s="99"/>
      <c r="G3673" s="81"/>
      <c r="H3673" s="81"/>
      <c r="I3673" s="81"/>
      <c r="J3673" s="80"/>
      <c r="K3673" s="80"/>
      <c r="L3673" s="80"/>
      <c r="M3673" s="101"/>
      <c r="N3673" s="101"/>
      <c r="O3673" s="80"/>
      <c r="P3673" s="81"/>
      <c r="R3673" s="83"/>
    </row>
    <row r="3674" spans="1:18" x14ac:dyDescent="0.25">
      <c r="A3674" s="79"/>
      <c r="B3674" s="79"/>
      <c r="C3674" s="79"/>
      <c r="D3674" s="80"/>
      <c r="E3674" s="79"/>
      <c r="F3674" s="99"/>
      <c r="G3674" s="81"/>
      <c r="H3674" s="81"/>
      <c r="I3674" s="81"/>
      <c r="J3674" s="80"/>
      <c r="K3674" s="80"/>
      <c r="L3674" s="80"/>
      <c r="M3674" s="101"/>
      <c r="N3674" s="101"/>
      <c r="O3674" s="80"/>
      <c r="P3674" s="81"/>
      <c r="R3674" s="83"/>
    </row>
    <row r="3675" spans="1:18" x14ac:dyDescent="0.25">
      <c r="A3675" s="79"/>
      <c r="B3675" s="79"/>
      <c r="C3675" s="79"/>
      <c r="D3675" s="80"/>
      <c r="E3675" s="79"/>
      <c r="F3675" s="99"/>
      <c r="G3675" s="81"/>
      <c r="H3675" s="81"/>
      <c r="I3675" s="81"/>
      <c r="J3675" s="80"/>
      <c r="K3675" s="80"/>
      <c r="L3675" s="80"/>
      <c r="M3675" s="101"/>
      <c r="N3675" s="101"/>
      <c r="O3675" s="80"/>
      <c r="P3675" s="81"/>
      <c r="R3675" s="83"/>
    </row>
    <row r="3676" spans="1:18" x14ac:dyDescent="0.25">
      <c r="A3676" s="79"/>
      <c r="B3676" s="79"/>
      <c r="C3676" s="79"/>
      <c r="D3676" s="80"/>
      <c r="E3676" s="79"/>
      <c r="F3676" s="99"/>
      <c r="G3676" s="81"/>
      <c r="H3676" s="81"/>
      <c r="I3676" s="81"/>
      <c r="J3676" s="80"/>
      <c r="K3676" s="80"/>
      <c r="L3676" s="80"/>
      <c r="M3676" s="101"/>
      <c r="N3676" s="101"/>
      <c r="O3676" s="80"/>
      <c r="P3676" s="81"/>
      <c r="R3676" s="83"/>
    </row>
    <row r="3677" spans="1:18" x14ac:dyDescent="0.25">
      <c r="A3677" s="79"/>
      <c r="B3677" s="79"/>
      <c r="C3677" s="79"/>
      <c r="D3677" s="80"/>
      <c r="E3677" s="79"/>
      <c r="F3677" s="99"/>
      <c r="G3677" s="81"/>
      <c r="H3677" s="81"/>
      <c r="I3677" s="81"/>
      <c r="J3677" s="80"/>
      <c r="K3677" s="80"/>
      <c r="L3677" s="80"/>
      <c r="M3677" s="101"/>
      <c r="N3677" s="101"/>
      <c r="O3677" s="80"/>
      <c r="P3677" s="81"/>
      <c r="R3677" s="83"/>
    </row>
    <row r="3678" spans="1:18" x14ac:dyDescent="0.25">
      <c r="A3678" s="79"/>
      <c r="B3678" s="79"/>
      <c r="C3678" s="79"/>
      <c r="D3678" s="80"/>
      <c r="E3678" s="79"/>
      <c r="F3678" s="99"/>
      <c r="G3678" s="81"/>
      <c r="H3678" s="81"/>
      <c r="I3678" s="81"/>
      <c r="J3678" s="80"/>
      <c r="K3678" s="80"/>
      <c r="L3678" s="80"/>
      <c r="M3678" s="101"/>
      <c r="N3678" s="101"/>
      <c r="O3678" s="80"/>
      <c r="P3678" s="81"/>
      <c r="R3678" s="83"/>
    </row>
    <row r="3679" spans="1:18" x14ac:dyDescent="0.25">
      <c r="A3679" s="79"/>
      <c r="B3679" s="79"/>
      <c r="C3679" s="79"/>
      <c r="D3679" s="80"/>
      <c r="E3679" s="79"/>
      <c r="F3679" s="99"/>
      <c r="G3679" s="81"/>
      <c r="H3679" s="81"/>
      <c r="I3679" s="81"/>
      <c r="J3679" s="80"/>
      <c r="K3679" s="80"/>
      <c r="L3679" s="80"/>
      <c r="M3679" s="101"/>
      <c r="N3679" s="101"/>
      <c r="O3679" s="80"/>
      <c r="P3679" s="81"/>
      <c r="R3679" s="83"/>
    </row>
    <row r="3680" spans="1:18" x14ac:dyDescent="0.25">
      <c r="A3680" s="79"/>
      <c r="B3680" s="79"/>
      <c r="C3680" s="79"/>
      <c r="D3680" s="80"/>
      <c r="E3680" s="79"/>
      <c r="F3680" s="99"/>
      <c r="G3680" s="81"/>
      <c r="H3680" s="81"/>
      <c r="I3680" s="81"/>
      <c r="J3680" s="80"/>
      <c r="K3680" s="80"/>
      <c r="L3680" s="80"/>
      <c r="M3680" s="101"/>
      <c r="N3680" s="101"/>
      <c r="O3680" s="80"/>
      <c r="P3680" s="81"/>
      <c r="R3680" s="83"/>
    </row>
    <row r="3681" spans="1:18" x14ac:dyDescent="0.25">
      <c r="A3681" s="79"/>
      <c r="B3681" s="79"/>
      <c r="C3681" s="79"/>
      <c r="D3681" s="80"/>
      <c r="E3681" s="79"/>
      <c r="F3681" s="99"/>
      <c r="G3681" s="81"/>
      <c r="H3681" s="81"/>
      <c r="I3681" s="81"/>
      <c r="J3681" s="80"/>
      <c r="K3681" s="80"/>
      <c r="L3681" s="80"/>
      <c r="M3681" s="101"/>
      <c r="N3681" s="101"/>
      <c r="O3681" s="80"/>
      <c r="P3681" s="81"/>
      <c r="R3681" s="83"/>
    </row>
    <row r="3682" spans="1:18" x14ac:dyDescent="0.25">
      <c r="A3682" s="79"/>
      <c r="B3682" s="79"/>
      <c r="C3682" s="79"/>
      <c r="D3682" s="80"/>
      <c r="E3682" s="79"/>
      <c r="F3682" s="99"/>
      <c r="G3682" s="81"/>
      <c r="H3682" s="81"/>
      <c r="I3682" s="81"/>
      <c r="J3682" s="80"/>
      <c r="K3682" s="80"/>
      <c r="L3682" s="80"/>
      <c r="M3682" s="101"/>
      <c r="N3682" s="101"/>
      <c r="O3682" s="80"/>
      <c r="P3682" s="81"/>
      <c r="R3682" s="83"/>
    </row>
    <row r="3683" spans="1:18" x14ac:dyDescent="0.25">
      <c r="A3683" s="79"/>
      <c r="B3683" s="79"/>
      <c r="C3683" s="79"/>
      <c r="D3683" s="80"/>
      <c r="E3683" s="79"/>
      <c r="F3683" s="99"/>
      <c r="G3683" s="81"/>
      <c r="H3683" s="81"/>
      <c r="I3683" s="81"/>
      <c r="J3683" s="80"/>
      <c r="K3683" s="80"/>
      <c r="L3683" s="80"/>
      <c r="M3683" s="101"/>
      <c r="N3683" s="101"/>
      <c r="O3683" s="80"/>
      <c r="P3683" s="81"/>
      <c r="R3683" s="83"/>
    </row>
    <row r="3684" spans="1:18" x14ac:dyDescent="0.25">
      <c r="A3684" s="79"/>
      <c r="B3684" s="79"/>
      <c r="C3684" s="79"/>
      <c r="D3684" s="80"/>
      <c r="E3684" s="79"/>
      <c r="F3684" s="99"/>
      <c r="G3684" s="81"/>
      <c r="H3684" s="81"/>
      <c r="I3684" s="81"/>
      <c r="J3684" s="80"/>
      <c r="K3684" s="80"/>
      <c r="L3684" s="80"/>
      <c r="M3684" s="101"/>
      <c r="N3684" s="101"/>
      <c r="O3684" s="80"/>
      <c r="P3684" s="81"/>
      <c r="R3684" s="83"/>
    </row>
    <row r="3685" spans="1:18" x14ac:dyDescent="0.25">
      <c r="A3685" s="79"/>
      <c r="B3685" s="79"/>
      <c r="C3685" s="79"/>
      <c r="D3685" s="80"/>
      <c r="E3685" s="79"/>
      <c r="F3685" s="99"/>
      <c r="G3685" s="81"/>
      <c r="H3685" s="81"/>
      <c r="I3685" s="81"/>
      <c r="J3685" s="80"/>
      <c r="K3685" s="80"/>
      <c r="L3685" s="80"/>
      <c r="M3685" s="101"/>
      <c r="N3685" s="101"/>
      <c r="O3685" s="80"/>
      <c r="P3685" s="81"/>
      <c r="R3685" s="83"/>
    </row>
    <row r="3686" spans="1:18" x14ac:dyDescent="0.25">
      <c r="A3686" s="79"/>
      <c r="B3686" s="79"/>
      <c r="C3686" s="79"/>
      <c r="D3686" s="80"/>
      <c r="E3686" s="79"/>
      <c r="F3686" s="99"/>
      <c r="G3686" s="81"/>
      <c r="H3686" s="81"/>
      <c r="I3686" s="81"/>
      <c r="J3686" s="80"/>
      <c r="K3686" s="80"/>
      <c r="L3686" s="80"/>
      <c r="M3686" s="101"/>
      <c r="N3686" s="101"/>
      <c r="O3686" s="80"/>
      <c r="P3686" s="81"/>
      <c r="R3686" s="83"/>
    </row>
    <row r="3687" spans="1:18" x14ac:dyDescent="0.25">
      <c r="A3687" s="79"/>
      <c r="B3687" s="79"/>
      <c r="C3687" s="79"/>
      <c r="D3687" s="80"/>
      <c r="E3687" s="79"/>
      <c r="F3687" s="99"/>
      <c r="G3687" s="81"/>
      <c r="H3687" s="81"/>
      <c r="I3687" s="81"/>
      <c r="J3687" s="80"/>
      <c r="K3687" s="80"/>
      <c r="L3687" s="80"/>
      <c r="M3687" s="101"/>
      <c r="N3687" s="101"/>
      <c r="O3687" s="80"/>
      <c r="P3687" s="81"/>
      <c r="R3687" s="83"/>
    </row>
    <row r="3688" spans="1:18" x14ac:dyDescent="0.25">
      <c r="A3688" s="79"/>
      <c r="B3688" s="79"/>
      <c r="C3688" s="79"/>
      <c r="D3688" s="80"/>
      <c r="E3688" s="79"/>
      <c r="F3688" s="99"/>
      <c r="G3688" s="81"/>
      <c r="H3688" s="81"/>
      <c r="I3688" s="81"/>
      <c r="J3688" s="80"/>
      <c r="K3688" s="80"/>
      <c r="L3688" s="80"/>
      <c r="M3688" s="101"/>
      <c r="N3688" s="101"/>
      <c r="O3688" s="80"/>
      <c r="P3688" s="81"/>
      <c r="R3688" s="83"/>
    </row>
    <row r="3689" spans="1:18" x14ac:dyDescent="0.25">
      <c r="A3689" s="79"/>
      <c r="B3689" s="79"/>
      <c r="C3689" s="79"/>
      <c r="D3689" s="80"/>
      <c r="E3689" s="79"/>
      <c r="F3689" s="99"/>
      <c r="G3689" s="81"/>
      <c r="H3689" s="81"/>
      <c r="I3689" s="81"/>
      <c r="J3689" s="80"/>
      <c r="K3689" s="80"/>
      <c r="L3689" s="80"/>
      <c r="M3689" s="101"/>
      <c r="N3689" s="101"/>
      <c r="O3689" s="80"/>
      <c r="P3689" s="81"/>
      <c r="R3689" s="83"/>
    </row>
    <row r="3690" spans="1:18" x14ac:dyDescent="0.25">
      <c r="A3690" s="79"/>
      <c r="B3690" s="79"/>
      <c r="C3690" s="79"/>
      <c r="D3690" s="80"/>
      <c r="E3690" s="79"/>
      <c r="F3690" s="99"/>
      <c r="G3690" s="81"/>
      <c r="H3690" s="81"/>
      <c r="I3690" s="81"/>
      <c r="J3690" s="80"/>
      <c r="K3690" s="80"/>
      <c r="L3690" s="80"/>
      <c r="M3690" s="101"/>
      <c r="N3690" s="101"/>
      <c r="O3690" s="80"/>
      <c r="P3690" s="81"/>
      <c r="R3690" s="83"/>
    </row>
    <row r="3691" spans="1:18" x14ac:dyDescent="0.25">
      <c r="A3691" s="79"/>
      <c r="B3691" s="79"/>
      <c r="C3691" s="79"/>
      <c r="D3691" s="80"/>
      <c r="E3691" s="79"/>
      <c r="F3691" s="99"/>
      <c r="G3691" s="81"/>
      <c r="H3691" s="81"/>
      <c r="I3691" s="81"/>
      <c r="J3691" s="80"/>
      <c r="K3691" s="80"/>
      <c r="L3691" s="80"/>
      <c r="M3691" s="101"/>
      <c r="N3691" s="101"/>
      <c r="O3691" s="80"/>
      <c r="P3691" s="81"/>
      <c r="R3691" s="83"/>
    </row>
    <row r="3692" spans="1:18" x14ac:dyDescent="0.25">
      <c r="A3692" s="79"/>
      <c r="B3692" s="79"/>
      <c r="C3692" s="79"/>
      <c r="D3692" s="80"/>
      <c r="E3692" s="79"/>
      <c r="F3692" s="99"/>
      <c r="G3692" s="81"/>
      <c r="H3692" s="81"/>
      <c r="I3692" s="81"/>
      <c r="J3692" s="80"/>
      <c r="K3692" s="80"/>
      <c r="L3692" s="80"/>
      <c r="M3692" s="101"/>
      <c r="N3692" s="101"/>
      <c r="O3692" s="80"/>
      <c r="P3692" s="81"/>
      <c r="R3692" s="83"/>
    </row>
    <row r="3693" spans="1:18" x14ac:dyDescent="0.25">
      <c r="A3693" s="79"/>
      <c r="B3693" s="79"/>
      <c r="C3693" s="79"/>
      <c r="D3693" s="80"/>
      <c r="E3693" s="79"/>
      <c r="F3693" s="99"/>
      <c r="G3693" s="81"/>
      <c r="H3693" s="81"/>
      <c r="I3693" s="81"/>
      <c r="J3693" s="80"/>
      <c r="K3693" s="80"/>
      <c r="L3693" s="80"/>
      <c r="M3693" s="101"/>
      <c r="N3693" s="101"/>
      <c r="O3693" s="80"/>
      <c r="P3693" s="81"/>
      <c r="R3693" s="83"/>
    </row>
    <row r="3694" spans="1:18" x14ac:dyDescent="0.25">
      <c r="A3694" s="79"/>
      <c r="B3694" s="79"/>
      <c r="C3694" s="79"/>
      <c r="D3694" s="80"/>
      <c r="E3694" s="79"/>
      <c r="F3694" s="99"/>
      <c r="G3694" s="81"/>
      <c r="H3694" s="81"/>
      <c r="I3694" s="81"/>
      <c r="J3694" s="80"/>
      <c r="K3694" s="80"/>
      <c r="L3694" s="80"/>
      <c r="M3694" s="101"/>
      <c r="N3694" s="101"/>
      <c r="O3694" s="80"/>
      <c r="P3694" s="81"/>
      <c r="R3694" s="83"/>
    </row>
    <row r="3695" spans="1:18" x14ac:dyDescent="0.25">
      <c r="A3695" s="79"/>
      <c r="B3695" s="79"/>
      <c r="C3695" s="79"/>
      <c r="D3695" s="80"/>
      <c r="E3695" s="79"/>
      <c r="F3695" s="99"/>
      <c r="G3695" s="81"/>
      <c r="H3695" s="81"/>
      <c r="I3695" s="81"/>
      <c r="J3695" s="80"/>
      <c r="K3695" s="80"/>
      <c r="L3695" s="80"/>
      <c r="M3695" s="101"/>
      <c r="N3695" s="101"/>
      <c r="O3695" s="80"/>
      <c r="P3695" s="81"/>
      <c r="R3695" s="83"/>
    </row>
    <row r="3696" spans="1:18" x14ac:dyDescent="0.25">
      <c r="A3696" s="79"/>
      <c r="B3696" s="79"/>
      <c r="C3696" s="79"/>
      <c r="D3696" s="80"/>
      <c r="E3696" s="79"/>
      <c r="F3696" s="99"/>
      <c r="G3696" s="81"/>
      <c r="H3696" s="81"/>
      <c r="I3696" s="81"/>
      <c r="J3696" s="80"/>
      <c r="K3696" s="80"/>
      <c r="L3696" s="80"/>
      <c r="M3696" s="101"/>
      <c r="N3696" s="101"/>
      <c r="O3696" s="80"/>
      <c r="P3696" s="81"/>
      <c r="R3696" s="83"/>
    </row>
    <row r="3697" spans="1:18" x14ac:dyDescent="0.25">
      <c r="A3697" s="79"/>
      <c r="B3697" s="79"/>
      <c r="C3697" s="79"/>
      <c r="D3697" s="80"/>
      <c r="E3697" s="79"/>
      <c r="F3697" s="99"/>
      <c r="G3697" s="81"/>
      <c r="H3697" s="81"/>
      <c r="I3697" s="81"/>
      <c r="J3697" s="80"/>
      <c r="K3697" s="80"/>
      <c r="L3697" s="80"/>
      <c r="M3697" s="101"/>
      <c r="N3697" s="101"/>
      <c r="O3697" s="80"/>
      <c r="P3697" s="81"/>
      <c r="R3697" s="83"/>
    </row>
    <row r="3698" spans="1:18" x14ac:dyDescent="0.25">
      <c r="A3698" s="79"/>
      <c r="B3698" s="79"/>
      <c r="C3698" s="79"/>
      <c r="D3698" s="80"/>
      <c r="E3698" s="79"/>
      <c r="F3698" s="99"/>
      <c r="G3698" s="81"/>
      <c r="H3698" s="81"/>
      <c r="I3698" s="81"/>
      <c r="J3698" s="80"/>
      <c r="K3698" s="80"/>
      <c r="L3698" s="80"/>
      <c r="M3698" s="101"/>
      <c r="N3698" s="101"/>
      <c r="O3698" s="80"/>
      <c r="P3698" s="81"/>
      <c r="R3698" s="83"/>
    </row>
    <row r="3699" spans="1:18" x14ac:dyDescent="0.25">
      <c r="A3699" s="79"/>
      <c r="B3699" s="79"/>
      <c r="C3699" s="79"/>
      <c r="D3699" s="80"/>
      <c r="E3699" s="79"/>
      <c r="F3699" s="99"/>
      <c r="G3699" s="81"/>
      <c r="H3699" s="81"/>
      <c r="I3699" s="81"/>
      <c r="J3699" s="80"/>
      <c r="K3699" s="80"/>
      <c r="L3699" s="80"/>
      <c r="M3699" s="101"/>
      <c r="N3699" s="101"/>
      <c r="O3699" s="80"/>
      <c r="P3699" s="81"/>
      <c r="R3699" s="83"/>
    </row>
    <row r="3700" spans="1:18" x14ac:dyDescent="0.25">
      <c r="A3700" s="79"/>
      <c r="B3700" s="79"/>
      <c r="C3700" s="79"/>
      <c r="D3700" s="80"/>
      <c r="E3700" s="79"/>
      <c r="F3700" s="99"/>
      <c r="G3700" s="81"/>
      <c r="H3700" s="81"/>
      <c r="I3700" s="81"/>
      <c r="J3700" s="80"/>
      <c r="K3700" s="80"/>
      <c r="L3700" s="80"/>
      <c r="M3700" s="101"/>
      <c r="N3700" s="101"/>
      <c r="O3700" s="80"/>
      <c r="P3700" s="81"/>
      <c r="R3700" s="83"/>
    </row>
    <row r="3701" spans="1:18" x14ac:dyDescent="0.25">
      <c r="A3701" s="79"/>
      <c r="B3701" s="79"/>
      <c r="C3701" s="79"/>
      <c r="D3701" s="80"/>
      <c r="E3701" s="79"/>
      <c r="F3701" s="99"/>
      <c r="G3701" s="81"/>
      <c r="H3701" s="81"/>
      <c r="I3701" s="81"/>
      <c r="J3701" s="80"/>
      <c r="K3701" s="80"/>
      <c r="L3701" s="80"/>
      <c r="M3701" s="101"/>
      <c r="N3701" s="101"/>
      <c r="O3701" s="80"/>
      <c r="P3701" s="81"/>
      <c r="R3701" s="83"/>
    </row>
    <row r="3702" spans="1:18" x14ac:dyDescent="0.25">
      <c r="A3702" s="79"/>
      <c r="B3702" s="79"/>
      <c r="C3702" s="79"/>
      <c r="D3702" s="80"/>
      <c r="E3702" s="79"/>
      <c r="F3702" s="99"/>
      <c r="G3702" s="81"/>
      <c r="H3702" s="81"/>
      <c r="I3702" s="81"/>
      <c r="J3702" s="80"/>
      <c r="K3702" s="80"/>
      <c r="L3702" s="80"/>
      <c r="M3702" s="101"/>
      <c r="N3702" s="101"/>
      <c r="O3702" s="80"/>
      <c r="P3702" s="81"/>
      <c r="R3702" s="83"/>
    </row>
    <row r="3703" spans="1:18" x14ac:dyDescent="0.25">
      <c r="A3703" s="79"/>
      <c r="B3703" s="79"/>
      <c r="C3703" s="79"/>
      <c r="D3703" s="80"/>
      <c r="E3703" s="79"/>
      <c r="F3703" s="99"/>
      <c r="G3703" s="81"/>
      <c r="H3703" s="81"/>
      <c r="I3703" s="81"/>
      <c r="J3703" s="80"/>
      <c r="K3703" s="80"/>
      <c r="L3703" s="80"/>
      <c r="M3703" s="101"/>
      <c r="N3703" s="101"/>
      <c r="O3703" s="80"/>
      <c r="P3703" s="81"/>
      <c r="R3703" s="83"/>
    </row>
    <row r="3704" spans="1:18" x14ac:dyDescent="0.25">
      <c r="A3704" s="79"/>
      <c r="B3704" s="79"/>
      <c r="C3704" s="79"/>
      <c r="D3704" s="80"/>
      <c r="E3704" s="79"/>
      <c r="F3704" s="99"/>
      <c r="G3704" s="81"/>
      <c r="H3704" s="81"/>
      <c r="I3704" s="81"/>
      <c r="J3704" s="80"/>
      <c r="K3704" s="80"/>
      <c r="L3704" s="80"/>
      <c r="M3704" s="101"/>
      <c r="N3704" s="101"/>
      <c r="O3704" s="80"/>
      <c r="P3704" s="81"/>
      <c r="R3704" s="83"/>
    </row>
    <row r="3705" spans="1:18" x14ac:dyDescent="0.25">
      <c r="A3705" s="79"/>
      <c r="B3705" s="79"/>
      <c r="C3705" s="79"/>
      <c r="D3705" s="80"/>
      <c r="E3705" s="79"/>
      <c r="F3705" s="99"/>
      <c r="G3705" s="81"/>
      <c r="H3705" s="81"/>
      <c r="I3705" s="81"/>
      <c r="J3705" s="80"/>
      <c r="K3705" s="80"/>
      <c r="L3705" s="80"/>
      <c r="M3705" s="101"/>
      <c r="N3705" s="101"/>
      <c r="O3705" s="80"/>
      <c r="P3705" s="81"/>
      <c r="R3705" s="83"/>
    </row>
    <row r="3706" spans="1:18" x14ac:dyDescent="0.25">
      <c r="A3706" s="79"/>
      <c r="B3706" s="79"/>
      <c r="C3706" s="79"/>
      <c r="D3706" s="80"/>
      <c r="E3706" s="79"/>
      <c r="F3706" s="99"/>
      <c r="G3706" s="81"/>
      <c r="H3706" s="81"/>
      <c r="I3706" s="81"/>
      <c r="J3706" s="80"/>
      <c r="K3706" s="80"/>
      <c r="L3706" s="80"/>
      <c r="M3706" s="101"/>
      <c r="N3706" s="101"/>
      <c r="O3706" s="80"/>
      <c r="P3706" s="81"/>
      <c r="R3706" s="83"/>
    </row>
    <row r="3707" spans="1:18" x14ac:dyDescent="0.25">
      <c r="A3707" s="79"/>
      <c r="B3707" s="79"/>
      <c r="C3707" s="79"/>
      <c r="D3707" s="80"/>
      <c r="E3707" s="79"/>
      <c r="F3707" s="99"/>
      <c r="G3707" s="81"/>
      <c r="H3707" s="81"/>
      <c r="I3707" s="81"/>
      <c r="J3707" s="80"/>
      <c r="K3707" s="80"/>
      <c r="L3707" s="80"/>
      <c r="M3707" s="101"/>
      <c r="N3707" s="101"/>
      <c r="O3707" s="80"/>
      <c r="P3707" s="81"/>
      <c r="R3707" s="83"/>
    </row>
    <row r="3708" spans="1:18" x14ac:dyDescent="0.25">
      <c r="A3708" s="79"/>
      <c r="B3708" s="79"/>
      <c r="C3708" s="79"/>
      <c r="D3708" s="80"/>
      <c r="E3708" s="79"/>
      <c r="F3708" s="99"/>
      <c r="G3708" s="81"/>
      <c r="H3708" s="81"/>
      <c r="I3708" s="81"/>
      <c r="J3708" s="80"/>
      <c r="K3708" s="80"/>
      <c r="L3708" s="80"/>
      <c r="M3708" s="101"/>
      <c r="N3708" s="101"/>
      <c r="O3708" s="80"/>
      <c r="P3708" s="81"/>
      <c r="R3708" s="83"/>
    </row>
    <row r="3709" spans="1:18" x14ac:dyDescent="0.25">
      <c r="A3709" s="79"/>
      <c r="B3709" s="79"/>
      <c r="C3709" s="79"/>
      <c r="D3709" s="80"/>
      <c r="E3709" s="79"/>
      <c r="F3709" s="99"/>
      <c r="G3709" s="81"/>
      <c r="H3709" s="81"/>
      <c r="I3709" s="81"/>
      <c r="J3709" s="80"/>
      <c r="K3709" s="80"/>
      <c r="L3709" s="80"/>
      <c r="M3709" s="101"/>
      <c r="N3709" s="101"/>
      <c r="O3709" s="80"/>
      <c r="P3709" s="81"/>
      <c r="R3709" s="83"/>
    </row>
    <row r="3710" spans="1:18" x14ac:dyDescent="0.25">
      <c r="A3710" s="79"/>
      <c r="B3710" s="79"/>
      <c r="C3710" s="79"/>
      <c r="D3710" s="80"/>
      <c r="E3710" s="79"/>
      <c r="F3710" s="99"/>
      <c r="G3710" s="81"/>
      <c r="H3710" s="81"/>
      <c r="I3710" s="81"/>
      <c r="J3710" s="80"/>
      <c r="K3710" s="80"/>
      <c r="L3710" s="80"/>
      <c r="M3710" s="101"/>
      <c r="N3710" s="101"/>
      <c r="O3710" s="80"/>
      <c r="P3710" s="81"/>
      <c r="R3710" s="83"/>
    </row>
    <row r="3711" spans="1:18" x14ac:dyDescent="0.25">
      <c r="A3711" s="79"/>
      <c r="B3711" s="79"/>
      <c r="C3711" s="79"/>
      <c r="D3711" s="80"/>
      <c r="E3711" s="79"/>
      <c r="F3711" s="99"/>
      <c r="G3711" s="81"/>
      <c r="H3711" s="81"/>
      <c r="I3711" s="81"/>
      <c r="J3711" s="80"/>
      <c r="K3711" s="80"/>
      <c r="L3711" s="80"/>
      <c r="M3711" s="101"/>
      <c r="N3711" s="101"/>
      <c r="O3711" s="80"/>
      <c r="P3711" s="81"/>
      <c r="R3711" s="83"/>
    </row>
    <row r="3712" spans="1:18" x14ac:dyDescent="0.25">
      <c r="A3712" s="79"/>
      <c r="B3712" s="79"/>
      <c r="C3712" s="79"/>
      <c r="D3712" s="80"/>
      <c r="E3712" s="79"/>
      <c r="F3712" s="99"/>
      <c r="G3712" s="81"/>
      <c r="H3712" s="81"/>
      <c r="I3712" s="81"/>
      <c r="J3712" s="80"/>
      <c r="K3712" s="80"/>
      <c r="L3712" s="80"/>
      <c r="M3712" s="101"/>
      <c r="N3712" s="101"/>
      <c r="O3712" s="80"/>
      <c r="P3712" s="81"/>
      <c r="R3712" s="83"/>
    </row>
    <row r="3713" spans="1:18" x14ac:dyDescent="0.25">
      <c r="A3713" s="79"/>
      <c r="B3713" s="79"/>
      <c r="C3713" s="79"/>
      <c r="D3713" s="80"/>
      <c r="E3713" s="79"/>
      <c r="F3713" s="99"/>
      <c r="G3713" s="81"/>
      <c r="H3713" s="81"/>
      <c r="I3713" s="81"/>
      <c r="J3713" s="80"/>
      <c r="K3713" s="80"/>
      <c r="L3713" s="80"/>
      <c r="M3713" s="101"/>
      <c r="N3713" s="101"/>
      <c r="O3713" s="80"/>
      <c r="P3713" s="81"/>
      <c r="R3713" s="83"/>
    </row>
    <row r="3714" spans="1:18" x14ac:dyDescent="0.25">
      <c r="A3714" s="79"/>
      <c r="B3714" s="79"/>
      <c r="C3714" s="79"/>
      <c r="D3714" s="80"/>
      <c r="E3714" s="79"/>
      <c r="F3714" s="99"/>
      <c r="G3714" s="81"/>
      <c r="H3714" s="81"/>
      <c r="I3714" s="81"/>
      <c r="J3714" s="80"/>
      <c r="K3714" s="80"/>
      <c r="L3714" s="80"/>
      <c r="M3714" s="101"/>
      <c r="N3714" s="101"/>
      <c r="O3714" s="80"/>
      <c r="P3714" s="81"/>
      <c r="R3714" s="83"/>
    </row>
    <row r="3715" spans="1:18" x14ac:dyDescent="0.25">
      <c r="A3715" s="79"/>
      <c r="B3715" s="79"/>
      <c r="C3715" s="79"/>
      <c r="D3715" s="80"/>
      <c r="E3715" s="79"/>
      <c r="F3715" s="99"/>
      <c r="G3715" s="81"/>
      <c r="H3715" s="81"/>
      <c r="I3715" s="81"/>
      <c r="J3715" s="80"/>
      <c r="K3715" s="80"/>
      <c r="L3715" s="80"/>
      <c r="M3715" s="101"/>
      <c r="N3715" s="101"/>
      <c r="O3715" s="80"/>
      <c r="P3715" s="81"/>
      <c r="R3715" s="83"/>
    </row>
    <row r="3716" spans="1:18" x14ac:dyDescent="0.25">
      <c r="A3716" s="79"/>
      <c r="B3716" s="79"/>
      <c r="C3716" s="79"/>
      <c r="D3716" s="80"/>
      <c r="E3716" s="79"/>
      <c r="F3716" s="99"/>
      <c r="G3716" s="81"/>
      <c r="H3716" s="81"/>
      <c r="I3716" s="81"/>
      <c r="J3716" s="80"/>
      <c r="K3716" s="80"/>
      <c r="L3716" s="80"/>
      <c r="M3716" s="101"/>
      <c r="N3716" s="101"/>
      <c r="O3716" s="80"/>
      <c r="P3716" s="81"/>
      <c r="R3716" s="83"/>
    </row>
    <row r="3717" spans="1:18" x14ac:dyDescent="0.25">
      <c r="A3717" s="79"/>
      <c r="B3717" s="79"/>
      <c r="C3717" s="79"/>
      <c r="D3717" s="80"/>
      <c r="E3717" s="79"/>
      <c r="F3717" s="99"/>
      <c r="G3717" s="81"/>
      <c r="H3717" s="81"/>
      <c r="I3717" s="81"/>
      <c r="J3717" s="80"/>
      <c r="K3717" s="80"/>
      <c r="L3717" s="80"/>
      <c r="M3717" s="101"/>
      <c r="N3717" s="101"/>
      <c r="O3717" s="80"/>
      <c r="P3717" s="81"/>
      <c r="R3717" s="83"/>
    </row>
    <row r="3718" spans="1:18" x14ac:dyDescent="0.25">
      <c r="A3718" s="79"/>
      <c r="B3718" s="79"/>
      <c r="C3718" s="79"/>
      <c r="D3718" s="80"/>
      <c r="E3718" s="79"/>
      <c r="F3718" s="99"/>
      <c r="G3718" s="81"/>
      <c r="H3718" s="81"/>
      <c r="I3718" s="81"/>
      <c r="J3718" s="80"/>
      <c r="K3718" s="80"/>
      <c r="L3718" s="80"/>
      <c r="M3718" s="101"/>
      <c r="N3718" s="101"/>
      <c r="O3718" s="80"/>
      <c r="P3718" s="81"/>
      <c r="R3718" s="83"/>
    </row>
    <row r="3719" spans="1:18" x14ac:dyDescent="0.25">
      <c r="A3719" s="79"/>
      <c r="B3719" s="79"/>
      <c r="C3719" s="79"/>
      <c r="D3719" s="80"/>
      <c r="E3719" s="79"/>
      <c r="F3719" s="99"/>
      <c r="G3719" s="81"/>
      <c r="H3719" s="81"/>
      <c r="I3719" s="81"/>
      <c r="J3719" s="80"/>
      <c r="K3719" s="80"/>
      <c r="L3719" s="80"/>
      <c r="M3719" s="101"/>
      <c r="N3719" s="101"/>
      <c r="O3719" s="80"/>
      <c r="P3719" s="81"/>
      <c r="R3719" s="83"/>
    </row>
    <row r="3720" spans="1:18" x14ac:dyDescent="0.25">
      <c r="A3720" s="79"/>
      <c r="B3720" s="79"/>
      <c r="C3720" s="79"/>
      <c r="D3720" s="80"/>
      <c r="E3720" s="79"/>
      <c r="F3720" s="99"/>
      <c r="G3720" s="81"/>
      <c r="H3720" s="81"/>
      <c r="I3720" s="81"/>
      <c r="J3720" s="80"/>
      <c r="K3720" s="80"/>
      <c r="L3720" s="80"/>
      <c r="M3720" s="101"/>
      <c r="N3720" s="101"/>
      <c r="O3720" s="80"/>
      <c r="P3720" s="81"/>
      <c r="R3720" s="83"/>
    </row>
    <row r="3721" spans="1:18" x14ac:dyDescent="0.25">
      <c r="A3721" s="79"/>
      <c r="B3721" s="79"/>
      <c r="C3721" s="79"/>
      <c r="D3721" s="80"/>
      <c r="E3721" s="79"/>
      <c r="F3721" s="99"/>
      <c r="G3721" s="81"/>
      <c r="H3721" s="81"/>
      <c r="I3721" s="81"/>
      <c r="J3721" s="80"/>
      <c r="K3721" s="80"/>
      <c r="L3721" s="80"/>
      <c r="M3721" s="101"/>
      <c r="N3721" s="101"/>
      <c r="O3721" s="80"/>
      <c r="P3721" s="81"/>
      <c r="R3721" s="83"/>
    </row>
    <row r="3722" spans="1:18" x14ac:dyDescent="0.25">
      <c r="A3722" s="79"/>
      <c r="B3722" s="79"/>
      <c r="C3722" s="79"/>
      <c r="D3722" s="80"/>
      <c r="E3722" s="79"/>
      <c r="F3722" s="99"/>
      <c r="G3722" s="81"/>
      <c r="H3722" s="81"/>
      <c r="I3722" s="81"/>
      <c r="J3722" s="80"/>
      <c r="K3722" s="80"/>
      <c r="L3722" s="80"/>
      <c r="M3722" s="101"/>
      <c r="N3722" s="101"/>
      <c r="O3722" s="80"/>
      <c r="P3722" s="81"/>
      <c r="R3722" s="83"/>
    </row>
    <row r="3723" spans="1:18" x14ac:dyDescent="0.25">
      <c r="A3723" s="79"/>
      <c r="B3723" s="79"/>
      <c r="C3723" s="79"/>
      <c r="D3723" s="80"/>
      <c r="E3723" s="79"/>
      <c r="F3723" s="99"/>
      <c r="G3723" s="81"/>
      <c r="H3723" s="81"/>
      <c r="I3723" s="81"/>
      <c r="J3723" s="80"/>
      <c r="K3723" s="80"/>
      <c r="L3723" s="80"/>
      <c r="M3723" s="101"/>
      <c r="N3723" s="101"/>
      <c r="O3723" s="80"/>
      <c r="P3723" s="81"/>
      <c r="R3723" s="83"/>
    </row>
    <row r="3724" spans="1:18" x14ac:dyDescent="0.25">
      <c r="A3724" s="79"/>
      <c r="B3724" s="79"/>
      <c r="C3724" s="79"/>
      <c r="D3724" s="80"/>
      <c r="E3724" s="79"/>
      <c r="F3724" s="99"/>
      <c r="G3724" s="81"/>
      <c r="H3724" s="81"/>
      <c r="I3724" s="81"/>
      <c r="J3724" s="80"/>
      <c r="K3724" s="80"/>
      <c r="L3724" s="80"/>
      <c r="M3724" s="101"/>
      <c r="N3724" s="101"/>
      <c r="O3724" s="80"/>
      <c r="P3724" s="81"/>
      <c r="R3724" s="83"/>
    </row>
    <row r="3725" spans="1:18" x14ac:dyDescent="0.25">
      <c r="A3725" s="79"/>
      <c r="B3725" s="79"/>
      <c r="C3725" s="79"/>
      <c r="D3725" s="80"/>
      <c r="E3725" s="79"/>
      <c r="F3725" s="99"/>
      <c r="G3725" s="81"/>
      <c r="H3725" s="81"/>
      <c r="I3725" s="81"/>
      <c r="J3725" s="80"/>
      <c r="K3725" s="80"/>
      <c r="L3725" s="80"/>
      <c r="M3725" s="101"/>
      <c r="N3725" s="101"/>
      <c r="O3725" s="80"/>
      <c r="P3725" s="81"/>
      <c r="R3725" s="83"/>
    </row>
    <row r="3726" spans="1:18" x14ac:dyDescent="0.25">
      <c r="A3726" s="79"/>
      <c r="B3726" s="79"/>
      <c r="C3726" s="79"/>
      <c r="D3726" s="80"/>
      <c r="E3726" s="79"/>
      <c r="F3726" s="99"/>
      <c r="G3726" s="81"/>
      <c r="H3726" s="81"/>
      <c r="I3726" s="81"/>
      <c r="J3726" s="80"/>
      <c r="K3726" s="80"/>
      <c r="L3726" s="80"/>
      <c r="M3726" s="101"/>
      <c r="N3726" s="101"/>
      <c r="O3726" s="80"/>
      <c r="P3726" s="81"/>
      <c r="R3726" s="83"/>
    </row>
    <row r="3727" spans="1:18" x14ac:dyDescent="0.25">
      <c r="A3727" s="79"/>
      <c r="B3727" s="79"/>
      <c r="C3727" s="79"/>
      <c r="D3727" s="80"/>
      <c r="E3727" s="79"/>
      <c r="F3727" s="99"/>
      <c r="G3727" s="81"/>
      <c r="H3727" s="81"/>
      <c r="I3727" s="81"/>
      <c r="J3727" s="80"/>
      <c r="K3727" s="80"/>
      <c r="L3727" s="80"/>
      <c r="M3727" s="101"/>
      <c r="N3727" s="101"/>
      <c r="O3727" s="80"/>
      <c r="P3727" s="81"/>
      <c r="R3727" s="83"/>
    </row>
    <row r="3728" spans="1:18" x14ac:dyDescent="0.25">
      <c r="A3728" s="79"/>
      <c r="B3728" s="79"/>
      <c r="C3728" s="79"/>
      <c r="D3728" s="80"/>
      <c r="E3728" s="79"/>
      <c r="F3728" s="99"/>
      <c r="G3728" s="81"/>
      <c r="H3728" s="81"/>
      <c r="I3728" s="81"/>
      <c r="J3728" s="80"/>
      <c r="K3728" s="80"/>
      <c r="L3728" s="80"/>
      <c r="M3728" s="101"/>
      <c r="N3728" s="101"/>
      <c r="O3728" s="80"/>
      <c r="P3728" s="81"/>
      <c r="R3728" s="83"/>
    </row>
    <row r="3729" spans="1:18" x14ac:dyDescent="0.25">
      <c r="A3729" s="79"/>
      <c r="B3729" s="79"/>
      <c r="C3729" s="79"/>
      <c r="D3729" s="80"/>
      <c r="E3729" s="79"/>
      <c r="F3729" s="99"/>
      <c r="G3729" s="81"/>
      <c r="H3729" s="81"/>
      <c r="I3729" s="81"/>
      <c r="J3729" s="80"/>
      <c r="K3729" s="80"/>
      <c r="L3729" s="80"/>
      <c r="M3729" s="101"/>
      <c r="N3729" s="101"/>
      <c r="O3729" s="80"/>
      <c r="P3729" s="81"/>
      <c r="R3729" s="83"/>
    </row>
    <row r="3730" spans="1:18" x14ac:dyDescent="0.25">
      <c r="A3730" s="79"/>
      <c r="B3730" s="79"/>
      <c r="C3730" s="79"/>
      <c r="D3730" s="80"/>
      <c r="E3730" s="79"/>
      <c r="F3730" s="99"/>
      <c r="G3730" s="81"/>
      <c r="H3730" s="81"/>
      <c r="I3730" s="81"/>
      <c r="J3730" s="80"/>
      <c r="K3730" s="80"/>
      <c r="L3730" s="80"/>
      <c r="M3730" s="101"/>
      <c r="N3730" s="101"/>
      <c r="O3730" s="80"/>
      <c r="P3730" s="81"/>
      <c r="R3730" s="83"/>
    </row>
    <row r="3731" spans="1:18" x14ac:dyDescent="0.25">
      <c r="A3731" s="79"/>
      <c r="B3731" s="79"/>
      <c r="C3731" s="79"/>
      <c r="D3731" s="80"/>
      <c r="E3731" s="79"/>
      <c r="F3731" s="99"/>
      <c r="G3731" s="81"/>
      <c r="H3731" s="81"/>
      <c r="I3731" s="81"/>
      <c r="J3731" s="80"/>
      <c r="K3731" s="80"/>
      <c r="L3731" s="80"/>
      <c r="M3731" s="101"/>
      <c r="N3731" s="101"/>
      <c r="O3731" s="80"/>
      <c r="P3731" s="81"/>
      <c r="R3731" s="83"/>
    </row>
    <row r="3732" spans="1:18" x14ac:dyDescent="0.25">
      <c r="A3732" s="79"/>
      <c r="B3732" s="79"/>
      <c r="C3732" s="79"/>
      <c r="D3732" s="80"/>
      <c r="E3732" s="79"/>
      <c r="F3732" s="99"/>
      <c r="G3732" s="81"/>
      <c r="H3732" s="81"/>
      <c r="I3732" s="81"/>
      <c r="J3732" s="80"/>
      <c r="K3732" s="80"/>
      <c r="L3732" s="80"/>
      <c r="M3732" s="101"/>
      <c r="N3732" s="101"/>
      <c r="O3732" s="80"/>
      <c r="P3732" s="81"/>
      <c r="R3732" s="83"/>
    </row>
    <row r="3733" spans="1:18" x14ac:dyDescent="0.25">
      <c r="A3733" s="79"/>
      <c r="B3733" s="79"/>
      <c r="C3733" s="79"/>
      <c r="D3733" s="80"/>
      <c r="E3733" s="79"/>
      <c r="F3733" s="99"/>
      <c r="G3733" s="81"/>
      <c r="H3733" s="81"/>
      <c r="I3733" s="81"/>
      <c r="J3733" s="80"/>
      <c r="K3733" s="80"/>
      <c r="L3733" s="80"/>
      <c r="M3733" s="101"/>
      <c r="N3733" s="101"/>
      <c r="O3733" s="80"/>
      <c r="P3733" s="81"/>
      <c r="R3733" s="83"/>
    </row>
    <row r="3734" spans="1:18" x14ac:dyDescent="0.25">
      <c r="A3734" s="79"/>
      <c r="B3734" s="79"/>
      <c r="C3734" s="79"/>
      <c r="D3734" s="80"/>
      <c r="E3734" s="79"/>
      <c r="F3734" s="99"/>
      <c r="G3734" s="81"/>
      <c r="H3734" s="81"/>
      <c r="I3734" s="81"/>
      <c r="J3734" s="80"/>
      <c r="K3734" s="80"/>
      <c r="L3734" s="80"/>
      <c r="M3734" s="101"/>
      <c r="N3734" s="101"/>
      <c r="O3734" s="80"/>
      <c r="P3734" s="81"/>
      <c r="R3734" s="83"/>
    </row>
    <row r="3735" spans="1:18" x14ac:dyDescent="0.25">
      <c r="A3735" s="79"/>
      <c r="B3735" s="79"/>
      <c r="C3735" s="79"/>
      <c r="D3735" s="80"/>
      <c r="E3735" s="79"/>
      <c r="F3735" s="99"/>
      <c r="G3735" s="81"/>
      <c r="H3735" s="81"/>
      <c r="I3735" s="81"/>
      <c r="J3735" s="80"/>
      <c r="K3735" s="80"/>
      <c r="L3735" s="80"/>
      <c r="M3735" s="101"/>
      <c r="N3735" s="101"/>
      <c r="O3735" s="80"/>
      <c r="P3735" s="81"/>
      <c r="R3735" s="83"/>
    </row>
    <row r="3736" spans="1:18" x14ac:dyDescent="0.25">
      <c r="A3736" s="79"/>
      <c r="B3736" s="79"/>
      <c r="C3736" s="79"/>
      <c r="D3736" s="80"/>
      <c r="E3736" s="79"/>
      <c r="F3736" s="99"/>
      <c r="G3736" s="81"/>
      <c r="H3736" s="81"/>
      <c r="I3736" s="81"/>
      <c r="J3736" s="80"/>
      <c r="K3736" s="80"/>
      <c r="L3736" s="80"/>
      <c r="M3736" s="101"/>
      <c r="N3736" s="101"/>
      <c r="O3736" s="80"/>
      <c r="P3736" s="81"/>
      <c r="R3736" s="83"/>
    </row>
    <row r="3737" spans="1:18" x14ac:dyDescent="0.25">
      <c r="A3737" s="79"/>
      <c r="B3737" s="79"/>
      <c r="C3737" s="79"/>
      <c r="D3737" s="80"/>
      <c r="E3737" s="79"/>
      <c r="F3737" s="99"/>
      <c r="G3737" s="81"/>
      <c r="H3737" s="81"/>
      <c r="I3737" s="81"/>
      <c r="J3737" s="80"/>
      <c r="K3737" s="80"/>
      <c r="L3737" s="80"/>
      <c r="M3737" s="101"/>
      <c r="N3737" s="101"/>
      <c r="O3737" s="80"/>
      <c r="P3737" s="81"/>
      <c r="R3737" s="83"/>
    </row>
    <row r="3738" spans="1:18" x14ac:dyDescent="0.25">
      <c r="A3738" s="79"/>
      <c r="B3738" s="79"/>
      <c r="C3738" s="79"/>
      <c r="D3738" s="80"/>
      <c r="E3738" s="79"/>
      <c r="F3738" s="99"/>
      <c r="G3738" s="81"/>
      <c r="H3738" s="81"/>
      <c r="I3738" s="81"/>
      <c r="J3738" s="80"/>
      <c r="K3738" s="80"/>
      <c r="L3738" s="80"/>
      <c r="M3738" s="101"/>
      <c r="N3738" s="101"/>
      <c r="O3738" s="80"/>
      <c r="P3738" s="81"/>
      <c r="R3738" s="83"/>
    </row>
    <row r="3739" spans="1:18" x14ac:dyDescent="0.25">
      <c r="A3739" s="79"/>
      <c r="B3739" s="79"/>
      <c r="C3739" s="79"/>
      <c r="D3739" s="80"/>
      <c r="E3739" s="79"/>
      <c r="F3739" s="99"/>
      <c r="G3739" s="81"/>
      <c r="H3739" s="81"/>
      <c r="I3739" s="81"/>
      <c r="J3739" s="80"/>
      <c r="K3739" s="80"/>
      <c r="L3739" s="80"/>
      <c r="M3739" s="101"/>
      <c r="N3739" s="101"/>
      <c r="O3739" s="80"/>
      <c r="P3739" s="81"/>
      <c r="R3739" s="83"/>
    </row>
    <row r="3740" spans="1:18" x14ac:dyDescent="0.25">
      <c r="A3740" s="79"/>
      <c r="B3740" s="79"/>
      <c r="C3740" s="79"/>
      <c r="D3740" s="80"/>
      <c r="E3740" s="79"/>
      <c r="F3740" s="99"/>
      <c r="G3740" s="81"/>
      <c r="H3740" s="81"/>
      <c r="I3740" s="81"/>
      <c r="J3740" s="80"/>
      <c r="K3740" s="80"/>
      <c r="L3740" s="80"/>
      <c r="M3740" s="101"/>
      <c r="N3740" s="101"/>
      <c r="O3740" s="80"/>
      <c r="P3740" s="81"/>
      <c r="R3740" s="83"/>
    </row>
    <row r="3741" spans="1:18" x14ac:dyDescent="0.25">
      <c r="A3741" s="79"/>
      <c r="B3741" s="79"/>
      <c r="C3741" s="79"/>
      <c r="D3741" s="80"/>
      <c r="E3741" s="79"/>
      <c r="F3741" s="99"/>
      <c r="G3741" s="81"/>
      <c r="H3741" s="81"/>
      <c r="I3741" s="81"/>
      <c r="J3741" s="80"/>
      <c r="K3741" s="80"/>
      <c r="L3741" s="80"/>
      <c r="M3741" s="101"/>
      <c r="N3741" s="101"/>
      <c r="O3741" s="80"/>
      <c r="P3741" s="81"/>
      <c r="R3741" s="83"/>
    </row>
    <row r="3742" spans="1:18" x14ac:dyDescent="0.25">
      <c r="A3742" s="79"/>
      <c r="B3742" s="79"/>
      <c r="C3742" s="79"/>
      <c r="D3742" s="80"/>
      <c r="E3742" s="79"/>
      <c r="F3742" s="99"/>
      <c r="G3742" s="81"/>
      <c r="H3742" s="81"/>
      <c r="I3742" s="81"/>
      <c r="J3742" s="80"/>
      <c r="K3742" s="80"/>
      <c r="L3742" s="80"/>
      <c r="M3742" s="101"/>
      <c r="N3742" s="101"/>
      <c r="O3742" s="80"/>
      <c r="P3742" s="81"/>
      <c r="R3742" s="83"/>
    </row>
    <row r="3743" spans="1:18" x14ac:dyDescent="0.25">
      <c r="A3743" s="79"/>
      <c r="B3743" s="79"/>
      <c r="C3743" s="79"/>
      <c r="D3743" s="80"/>
      <c r="E3743" s="79"/>
      <c r="F3743" s="99"/>
      <c r="G3743" s="81"/>
      <c r="H3743" s="81"/>
      <c r="I3743" s="81"/>
      <c r="J3743" s="80"/>
      <c r="K3743" s="80"/>
      <c r="L3743" s="80"/>
      <c r="M3743" s="101"/>
      <c r="N3743" s="101"/>
      <c r="O3743" s="80"/>
      <c r="P3743" s="81"/>
      <c r="R3743" s="83"/>
    </row>
    <row r="3744" spans="1:18" x14ac:dyDescent="0.25">
      <c r="A3744" s="79"/>
      <c r="B3744" s="79"/>
      <c r="C3744" s="79"/>
      <c r="D3744" s="80"/>
      <c r="E3744" s="79"/>
      <c r="F3744" s="99"/>
      <c r="G3744" s="81"/>
      <c r="H3744" s="81"/>
      <c r="I3744" s="81"/>
      <c r="J3744" s="80"/>
      <c r="K3744" s="80"/>
      <c r="L3744" s="80"/>
      <c r="M3744" s="101"/>
      <c r="N3744" s="101"/>
      <c r="O3744" s="80"/>
      <c r="P3744" s="81"/>
      <c r="R3744" s="83"/>
    </row>
    <row r="3745" spans="1:18" x14ac:dyDescent="0.25">
      <c r="A3745" s="79"/>
      <c r="B3745" s="79"/>
      <c r="C3745" s="79"/>
      <c r="D3745" s="80"/>
      <c r="E3745" s="79"/>
      <c r="F3745" s="99"/>
      <c r="G3745" s="81"/>
      <c r="H3745" s="81"/>
      <c r="I3745" s="81"/>
      <c r="J3745" s="80"/>
      <c r="K3745" s="80"/>
      <c r="L3745" s="80"/>
      <c r="M3745" s="101"/>
      <c r="N3745" s="101"/>
      <c r="O3745" s="80"/>
      <c r="P3745" s="81"/>
      <c r="R3745" s="83"/>
    </row>
    <row r="3746" spans="1:18" x14ac:dyDescent="0.25">
      <c r="A3746" s="79"/>
      <c r="B3746" s="79"/>
      <c r="C3746" s="79"/>
      <c r="D3746" s="80"/>
      <c r="E3746" s="79"/>
      <c r="F3746" s="99"/>
      <c r="G3746" s="81"/>
      <c r="H3746" s="81"/>
      <c r="I3746" s="81"/>
      <c r="J3746" s="80"/>
      <c r="K3746" s="80"/>
      <c r="L3746" s="80"/>
      <c r="M3746" s="101"/>
      <c r="N3746" s="101"/>
      <c r="O3746" s="80"/>
      <c r="P3746" s="81"/>
      <c r="R3746" s="83"/>
    </row>
    <row r="3747" spans="1:18" x14ac:dyDescent="0.25">
      <c r="A3747" s="79"/>
      <c r="B3747" s="79"/>
      <c r="C3747" s="79"/>
      <c r="D3747" s="80"/>
      <c r="E3747" s="79"/>
      <c r="F3747" s="99"/>
      <c r="G3747" s="81"/>
      <c r="H3747" s="81"/>
      <c r="I3747" s="81"/>
      <c r="J3747" s="80"/>
      <c r="K3747" s="80"/>
      <c r="L3747" s="80"/>
      <c r="M3747" s="101"/>
      <c r="N3747" s="101"/>
      <c r="O3747" s="80"/>
      <c r="P3747" s="81"/>
      <c r="R3747" s="83"/>
    </row>
    <row r="3748" spans="1:18" x14ac:dyDescent="0.25">
      <c r="A3748" s="79"/>
      <c r="B3748" s="79"/>
      <c r="C3748" s="79"/>
      <c r="D3748" s="80"/>
      <c r="E3748" s="79"/>
      <c r="F3748" s="99"/>
      <c r="G3748" s="81"/>
      <c r="H3748" s="81"/>
      <c r="I3748" s="81"/>
      <c r="J3748" s="80"/>
      <c r="K3748" s="80"/>
      <c r="L3748" s="80"/>
      <c r="M3748" s="101"/>
      <c r="N3748" s="101"/>
      <c r="O3748" s="80"/>
      <c r="P3748" s="81"/>
      <c r="R3748" s="83"/>
    </row>
    <row r="3749" spans="1:18" x14ac:dyDescent="0.25">
      <c r="A3749" s="79"/>
      <c r="B3749" s="79"/>
      <c r="C3749" s="79"/>
      <c r="D3749" s="80"/>
      <c r="E3749" s="79"/>
      <c r="F3749" s="99"/>
      <c r="G3749" s="81"/>
      <c r="H3749" s="81"/>
      <c r="I3749" s="81"/>
      <c r="J3749" s="80"/>
      <c r="K3749" s="80"/>
      <c r="L3749" s="80"/>
      <c r="M3749" s="101"/>
      <c r="N3749" s="101"/>
      <c r="O3749" s="80"/>
      <c r="P3749" s="81"/>
      <c r="R3749" s="83"/>
    </row>
    <row r="3750" spans="1:18" x14ac:dyDescent="0.25">
      <c r="A3750" s="79"/>
      <c r="B3750" s="79"/>
      <c r="C3750" s="79"/>
      <c r="D3750" s="80"/>
      <c r="E3750" s="79"/>
      <c r="F3750" s="99"/>
      <c r="G3750" s="81"/>
      <c r="H3750" s="81"/>
      <c r="I3750" s="81"/>
      <c r="J3750" s="80"/>
      <c r="K3750" s="80"/>
      <c r="L3750" s="80"/>
      <c r="M3750" s="101"/>
      <c r="N3750" s="101"/>
      <c r="O3750" s="80"/>
      <c r="P3750" s="81"/>
      <c r="R3750" s="83"/>
    </row>
    <row r="3751" spans="1:18" x14ac:dyDescent="0.25">
      <c r="A3751" s="79"/>
      <c r="B3751" s="79"/>
      <c r="C3751" s="79"/>
      <c r="D3751" s="80"/>
      <c r="E3751" s="79"/>
      <c r="F3751" s="99"/>
      <c r="G3751" s="81"/>
      <c r="H3751" s="81"/>
      <c r="I3751" s="81"/>
      <c r="J3751" s="80"/>
      <c r="K3751" s="80"/>
      <c r="L3751" s="80"/>
      <c r="M3751" s="101"/>
      <c r="N3751" s="101"/>
      <c r="O3751" s="80"/>
      <c r="P3751" s="81"/>
      <c r="R3751" s="83"/>
    </row>
    <row r="3752" spans="1:18" x14ac:dyDescent="0.25">
      <c r="A3752" s="79"/>
      <c r="B3752" s="79"/>
      <c r="C3752" s="79"/>
      <c r="D3752" s="80"/>
      <c r="E3752" s="79"/>
      <c r="F3752" s="99"/>
      <c r="G3752" s="81"/>
      <c r="H3752" s="81"/>
      <c r="I3752" s="81"/>
      <c r="J3752" s="80"/>
      <c r="K3752" s="80"/>
      <c r="L3752" s="80"/>
      <c r="M3752" s="101"/>
      <c r="N3752" s="101"/>
      <c r="O3752" s="80"/>
      <c r="P3752" s="81"/>
      <c r="R3752" s="83"/>
    </row>
    <row r="3753" spans="1:18" x14ac:dyDescent="0.25">
      <c r="A3753" s="79"/>
      <c r="B3753" s="79"/>
      <c r="C3753" s="79"/>
      <c r="D3753" s="80"/>
      <c r="E3753" s="79"/>
      <c r="F3753" s="99"/>
      <c r="G3753" s="81"/>
      <c r="H3753" s="81"/>
      <c r="I3753" s="81"/>
      <c r="J3753" s="80"/>
      <c r="K3753" s="80"/>
      <c r="L3753" s="80"/>
      <c r="M3753" s="101"/>
      <c r="N3753" s="101"/>
      <c r="O3753" s="80"/>
      <c r="P3753" s="81"/>
      <c r="R3753" s="83"/>
    </row>
    <row r="3754" spans="1:18" x14ac:dyDescent="0.25">
      <c r="A3754" s="79"/>
      <c r="B3754" s="79"/>
      <c r="C3754" s="79"/>
      <c r="D3754" s="80"/>
      <c r="E3754" s="79"/>
      <c r="F3754" s="99"/>
      <c r="G3754" s="81"/>
      <c r="H3754" s="81"/>
      <c r="I3754" s="81"/>
      <c r="J3754" s="80"/>
      <c r="K3754" s="80"/>
      <c r="L3754" s="80"/>
      <c r="M3754" s="101"/>
      <c r="N3754" s="101"/>
      <c r="O3754" s="80"/>
      <c r="P3754" s="81"/>
      <c r="R3754" s="83"/>
    </row>
    <row r="3755" spans="1:18" x14ac:dyDescent="0.25">
      <c r="A3755" s="79"/>
      <c r="B3755" s="79"/>
      <c r="C3755" s="79"/>
      <c r="D3755" s="80"/>
      <c r="E3755" s="79"/>
      <c r="F3755" s="99"/>
      <c r="G3755" s="81"/>
      <c r="H3755" s="81"/>
      <c r="I3755" s="81"/>
      <c r="J3755" s="80"/>
      <c r="K3755" s="80"/>
      <c r="L3755" s="80"/>
      <c r="M3755" s="101"/>
      <c r="N3755" s="101"/>
      <c r="O3755" s="80"/>
      <c r="P3755" s="81"/>
      <c r="R3755" s="83"/>
    </row>
    <row r="3756" spans="1:18" x14ac:dyDescent="0.25">
      <c r="A3756" s="79"/>
      <c r="B3756" s="79"/>
      <c r="C3756" s="79"/>
      <c r="D3756" s="80"/>
      <c r="E3756" s="79"/>
      <c r="F3756" s="99"/>
      <c r="G3756" s="81"/>
      <c r="H3756" s="81"/>
      <c r="I3756" s="81"/>
      <c r="J3756" s="80"/>
      <c r="K3756" s="80"/>
      <c r="L3756" s="80"/>
      <c r="M3756" s="101"/>
      <c r="N3756" s="101"/>
      <c r="O3756" s="80"/>
      <c r="P3756" s="81"/>
      <c r="R3756" s="83"/>
    </row>
    <row r="3757" spans="1:18" x14ac:dyDescent="0.25">
      <c r="A3757" s="79"/>
      <c r="B3757" s="79"/>
      <c r="C3757" s="79"/>
      <c r="D3757" s="80"/>
      <c r="E3757" s="79"/>
      <c r="F3757" s="99"/>
      <c r="G3757" s="81"/>
      <c r="H3757" s="81"/>
      <c r="I3757" s="81"/>
      <c r="J3757" s="80"/>
      <c r="K3757" s="80"/>
      <c r="L3757" s="80"/>
      <c r="M3757" s="101"/>
      <c r="N3757" s="101"/>
      <c r="O3757" s="80"/>
      <c r="P3757" s="81"/>
      <c r="R3757" s="83"/>
    </row>
    <row r="3758" spans="1:18" x14ac:dyDescent="0.25">
      <c r="A3758" s="79"/>
      <c r="B3758" s="79"/>
      <c r="C3758" s="79"/>
      <c r="D3758" s="80"/>
      <c r="E3758" s="79"/>
      <c r="F3758" s="99"/>
      <c r="G3758" s="81"/>
      <c r="H3758" s="81"/>
      <c r="I3758" s="81"/>
      <c r="J3758" s="80"/>
      <c r="K3758" s="80"/>
      <c r="L3758" s="80"/>
      <c r="M3758" s="101"/>
      <c r="N3758" s="101"/>
      <c r="O3758" s="80"/>
      <c r="P3758" s="81"/>
      <c r="R3758" s="83"/>
    </row>
    <row r="3759" spans="1:18" x14ac:dyDescent="0.25">
      <c r="A3759" s="79"/>
      <c r="B3759" s="79"/>
      <c r="C3759" s="79"/>
      <c r="D3759" s="80"/>
      <c r="E3759" s="79"/>
      <c r="F3759" s="99"/>
      <c r="G3759" s="81"/>
      <c r="H3759" s="81"/>
      <c r="I3759" s="81"/>
      <c r="J3759" s="80"/>
      <c r="K3759" s="80"/>
      <c r="L3759" s="80"/>
      <c r="M3759" s="101"/>
      <c r="N3759" s="101"/>
      <c r="O3759" s="80"/>
      <c r="P3759" s="81"/>
      <c r="R3759" s="83"/>
    </row>
    <row r="3760" spans="1:18" x14ac:dyDescent="0.25">
      <c r="A3760" s="79"/>
      <c r="B3760" s="79"/>
      <c r="C3760" s="79"/>
      <c r="D3760" s="80"/>
      <c r="E3760" s="79"/>
      <c r="F3760" s="99"/>
      <c r="G3760" s="81"/>
      <c r="H3760" s="81"/>
      <c r="I3760" s="81"/>
      <c r="J3760" s="80"/>
      <c r="K3760" s="80"/>
      <c r="L3760" s="80"/>
      <c r="M3760" s="101"/>
      <c r="N3760" s="101"/>
      <c r="O3760" s="80"/>
      <c r="P3760" s="81"/>
      <c r="R3760" s="83"/>
    </row>
    <row r="3761" spans="1:18" x14ac:dyDescent="0.25">
      <c r="A3761" s="79"/>
      <c r="B3761" s="79"/>
      <c r="C3761" s="79"/>
      <c r="D3761" s="80"/>
      <c r="E3761" s="79"/>
      <c r="F3761" s="99"/>
      <c r="G3761" s="81"/>
      <c r="H3761" s="81"/>
      <c r="I3761" s="81"/>
      <c r="J3761" s="80"/>
      <c r="K3761" s="80"/>
      <c r="L3761" s="80"/>
      <c r="M3761" s="101"/>
      <c r="N3761" s="101"/>
      <c r="O3761" s="80"/>
      <c r="P3761" s="81"/>
      <c r="R3761" s="83"/>
    </row>
    <row r="3762" spans="1:18" x14ac:dyDescent="0.25">
      <c r="A3762" s="79"/>
      <c r="B3762" s="79"/>
      <c r="C3762" s="79"/>
      <c r="D3762" s="80"/>
      <c r="E3762" s="79"/>
      <c r="F3762" s="99"/>
      <c r="G3762" s="81"/>
      <c r="H3762" s="81"/>
      <c r="I3762" s="81"/>
      <c r="J3762" s="80"/>
      <c r="K3762" s="80"/>
      <c r="L3762" s="80"/>
      <c r="M3762" s="101"/>
      <c r="N3762" s="101"/>
      <c r="O3762" s="80"/>
      <c r="P3762" s="81"/>
      <c r="R3762" s="83"/>
    </row>
    <row r="3763" spans="1:18" x14ac:dyDescent="0.25">
      <c r="A3763" s="79"/>
      <c r="B3763" s="79"/>
      <c r="C3763" s="79"/>
      <c r="D3763" s="80"/>
      <c r="E3763" s="79"/>
      <c r="F3763" s="99"/>
      <c r="G3763" s="81"/>
      <c r="H3763" s="81"/>
      <c r="I3763" s="81"/>
      <c r="J3763" s="80"/>
      <c r="K3763" s="80"/>
      <c r="L3763" s="80"/>
      <c r="M3763" s="101"/>
      <c r="N3763" s="101"/>
      <c r="O3763" s="80"/>
      <c r="P3763" s="81"/>
      <c r="R3763" s="83"/>
    </row>
    <row r="3764" spans="1:18" x14ac:dyDescent="0.25">
      <c r="A3764" s="79"/>
      <c r="B3764" s="79"/>
      <c r="C3764" s="79"/>
      <c r="D3764" s="80"/>
      <c r="E3764" s="79"/>
      <c r="F3764" s="99"/>
      <c r="G3764" s="81"/>
      <c r="H3764" s="81"/>
      <c r="I3764" s="81"/>
      <c r="J3764" s="80"/>
      <c r="K3764" s="80"/>
      <c r="L3764" s="80"/>
      <c r="M3764" s="101"/>
      <c r="N3764" s="101"/>
      <c r="O3764" s="80"/>
      <c r="P3764" s="81"/>
      <c r="R3764" s="83"/>
    </row>
    <row r="3765" spans="1:18" x14ac:dyDescent="0.25">
      <c r="A3765" s="79"/>
      <c r="B3765" s="79"/>
      <c r="C3765" s="79"/>
      <c r="D3765" s="80"/>
      <c r="E3765" s="79"/>
      <c r="F3765" s="99"/>
      <c r="G3765" s="81"/>
      <c r="H3765" s="81"/>
      <c r="I3765" s="81"/>
      <c r="J3765" s="80"/>
      <c r="K3765" s="80"/>
      <c r="L3765" s="80"/>
      <c r="M3765" s="101"/>
      <c r="N3765" s="101"/>
      <c r="O3765" s="80"/>
      <c r="P3765" s="81"/>
      <c r="R3765" s="83"/>
    </row>
    <row r="3766" spans="1:18" x14ac:dyDescent="0.25">
      <c r="A3766" s="79"/>
      <c r="B3766" s="79"/>
      <c r="C3766" s="79"/>
      <c r="D3766" s="80"/>
      <c r="E3766" s="79"/>
      <c r="F3766" s="99"/>
      <c r="G3766" s="81"/>
      <c r="H3766" s="81"/>
      <c r="I3766" s="81"/>
      <c r="J3766" s="80"/>
      <c r="K3766" s="80"/>
      <c r="L3766" s="80"/>
      <c r="M3766" s="101"/>
      <c r="N3766" s="101"/>
      <c r="O3766" s="80"/>
      <c r="P3766" s="81"/>
      <c r="R3766" s="83"/>
    </row>
    <row r="3767" spans="1:18" x14ac:dyDescent="0.25">
      <c r="A3767" s="79"/>
      <c r="B3767" s="79"/>
      <c r="C3767" s="79"/>
      <c r="D3767" s="80"/>
      <c r="E3767" s="79"/>
      <c r="F3767" s="99"/>
      <c r="G3767" s="81"/>
      <c r="H3767" s="81"/>
      <c r="I3767" s="81"/>
      <c r="J3767" s="80"/>
      <c r="K3767" s="80"/>
      <c r="L3767" s="80"/>
      <c r="M3767" s="101"/>
      <c r="N3767" s="101"/>
      <c r="O3767" s="80"/>
      <c r="P3767" s="81"/>
      <c r="R3767" s="83"/>
    </row>
    <row r="3768" spans="1:18" x14ac:dyDescent="0.25">
      <c r="A3768" s="79"/>
      <c r="B3768" s="79"/>
      <c r="C3768" s="79"/>
      <c r="D3768" s="80"/>
      <c r="E3768" s="79"/>
      <c r="F3768" s="99"/>
      <c r="G3768" s="81"/>
      <c r="H3768" s="81"/>
      <c r="I3768" s="81"/>
      <c r="J3768" s="80"/>
      <c r="K3768" s="80"/>
      <c r="L3768" s="80"/>
      <c r="M3768" s="101"/>
      <c r="N3768" s="101"/>
      <c r="O3768" s="80"/>
      <c r="P3768" s="81"/>
      <c r="R3768" s="83"/>
    </row>
    <row r="3769" spans="1:18" x14ac:dyDescent="0.25">
      <c r="A3769" s="79"/>
      <c r="B3769" s="79"/>
      <c r="C3769" s="79"/>
      <c r="D3769" s="80"/>
      <c r="E3769" s="79"/>
      <c r="F3769" s="99"/>
      <c r="G3769" s="81"/>
      <c r="H3769" s="81"/>
      <c r="I3769" s="81"/>
      <c r="J3769" s="80"/>
      <c r="K3769" s="80"/>
      <c r="L3769" s="80"/>
      <c r="M3769" s="101"/>
      <c r="N3769" s="101"/>
      <c r="O3769" s="80"/>
      <c r="P3769" s="81"/>
      <c r="R3769" s="83"/>
    </row>
    <row r="3770" spans="1:18" x14ac:dyDescent="0.25">
      <c r="A3770" s="79"/>
      <c r="B3770" s="79"/>
      <c r="C3770" s="79"/>
      <c r="D3770" s="80"/>
      <c r="E3770" s="79"/>
      <c r="F3770" s="99"/>
      <c r="G3770" s="81"/>
      <c r="H3770" s="81"/>
      <c r="I3770" s="81"/>
      <c r="J3770" s="80"/>
      <c r="K3770" s="80"/>
      <c r="L3770" s="80"/>
      <c r="M3770" s="101"/>
      <c r="N3770" s="101"/>
      <c r="O3770" s="80"/>
      <c r="P3770" s="81"/>
      <c r="R3770" s="83"/>
    </row>
    <row r="3771" spans="1:18" x14ac:dyDescent="0.25">
      <c r="A3771" s="79"/>
      <c r="B3771" s="79"/>
      <c r="C3771" s="79"/>
      <c r="D3771" s="80"/>
      <c r="E3771" s="79"/>
      <c r="F3771" s="99"/>
      <c r="G3771" s="81"/>
      <c r="H3771" s="81"/>
      <c r="I3771" s="81"/>
      <c r="J3771" s="80"/>
      <c r="K3771" s="80"/>
      <c r="L3771" s="80"/>
      <c r="M3771" s="101"/>
      <c r="N3771" s="101"/>
      <c r="O3771" s="80"/>
      <c r="P3771" s="81"/>
      <c r="R3771" s="83"/>
    </row>
    <row r="3772" spans="1:18" x14ac:dyDescent="0.25">
      <c r="A3772" s="79"/>
      <c r="B3772" s="79"/>
      <c r="C3772" s="79"/>
      <c r="D3772" s="80"/>
      <c r="E3772" s="79"/>
      <c r="F3772" s="99"/>
      <c r="G3772" s="81"/>
      <c r="H3772" s="81"/>
      <c r="I3772" s="81"/>
      <c r="J3772" s="80"/>
      <c r="K3772" s="80"/>
      <c r="L3772" s="80"/>
      <c r="M3772" s="101"/>
      <c r="N3772" s="101"/>
      <c r="O3772" s="80"/>
      <c r="P3772" s="81"/>
      <c r="R3772" s="83"/>
    </row>
    <row r="3773" spans="1:18" x14ac:dyDescent="0.25">
      <c r="A3773" s="79"/>
      <c r="B3773" s="79"/>
      <c r="C3773" s="79"/>
      <c r="D3773" s="80"/>
      <c r="E3773" s="79"/>
      <c r="F3773" s="99"/>
      <c r="G3773" s="81"/>
      <c r="H3773" s="81"/>
      <c r="I3773" s="81"/>
      <c r="J3773" s="80"/>
      <c r="K3773" s="80"/>
      <c r="L3773" s="80"/>
      <c r="M3773" s="101"/>
      <c r="N3773" s="101"/>
      <c r="O3773" s="80"/>
      <c r="P3773" s="81"/>
      <c r="R3773" s="83"/>
    </row>
    <row r="3774" spans="1:18" x14ac:dyDescent="0.25">
      <c r="A3774" s="79"/>
      <c r="B3774" s="79"/>
      <c r="C3774" s="79"/>
      <c r="D3774" s="80"/>
      <c r="E3774" s="79"/>
      <c r="F3774" s="99"/>
      <c r="G3774" s="81"/>
      <c r="H3774" s="81"/>
      <c r="I3774" s="81"/>
      <c r="J3774" s="80"/>
      <c r="K3774" s="80"/>
      <c r="L3774" s="80"/>
      <c r="M3774" s="101"/>
      <c r="N3774" s="101"/>
      <c r="O3774" s="80"/>
      <c r="P3774" s="81"/>
      <c r="R3774" s="83"/>
    </row>
    <row r="3775" spans="1:18" x14ac:dyDescent="0.25">
      <c r="A3775" s="79"/>
      <c r="B3775" s="79"/>
      <c r="C3775" s="79"/>
      <c r="D3775" s="80"/>
      <c r="E3775" s="79"/>
      <c r="F3775" s="99"/>
      <c r="G3775" s="81"/>
      <c r="H3775" s="81"/>
      <c r="I3775" s="81"/>
      <c r="J3775" s="80"/>
      <c r="K3775" s="80"/>
      <c r="L3775" s="80"/>
      <c r="M3775" s="101"/>
      <c r="N3775" s="101"/>
      <c r="O3775" s="80"/>
      <c r="P3775" s="81"/>
      <c r="R3775" s="83"/>
    </row>
    <row r="3776" spans="1:18" x14ac:dyDescent="0.25">
      <c r="A3776" s="79"/>
      <c r="B3776" s="79"/>
      <c r="C3776" s="79"/>
      <c r="D3776" s="80"/>
      <c r="E3776" s="79"/>
      <c r="F3776" s="99"/>
      <c r="G3776" s="81"/>
      <c r="H3776" s="81"/>
      <c r="I3776" s="81"/>
      <c r="J3776" s="80"/>
      <c r="K3776" s="80"/>
      <c r="L3776" s="80"/>
      <c r="M3776" s="101"/>
      <c r="N3776" s="101"/>
      <c r="O3776" s="80"/>
      <c r="P3776" s="81"/>
      <c r="R3776" s="83"/>
    </row>
    <row r="3777" spans="1:18" x14ac:dyDescent="0.25">
      <c r="A3777" s="79"/>
      <c r="B3777" s="79"/>
      <c r="C3777" s="79"/>
      <c r="D3777" s="80"/>
      <c r="E3777" s="79"/>
      <c r="F3777" s="99"/>
      <c r="G3777" s="81"/>
      <c r="H3777" s="81"/>
      <c r="I3777" s="81"/>
      <c r="J3777" s="80"/>
      <c r="K3777" s="80"/>
      <c r="L3777" s="80"/>
      <c r="M3777" s="101"/>
      <c r="N3777" s="101"/>
      <c r="O3777" s="80"/>
      <c r="P3777" s="81"/>
      <c r="R3777" s="83"/>
    </row>
    <row r="3778" spans="1:18" x14ac:dyDescent="0.25">
      <c r="A3778" s="79"/>
      <c r="B3778" s="79"/>
      <c r="C3778" s="79"/>
      <c r="D3778" s="80"/>
      <c r="E3778" s="79"/>
      <c r="F3778" s="99"/>
      <c r="G3778" s="81"/>
      <c r="H3778" s="81"/>
      <c r="I3778" s="81"/>
      <c r="J3778" s="80"/>
      <c r="K3778" s="80"/>
      <c r="L3778" s="80"/>
      <c r="M3778" s="101"/>
      <c r="N3778" s="101"/>
      <c r="O3778" s="80"/>
      <c r="P3778" s="81"/>
      <c r="R3778" s="83"/>
    </row>
    <row r="3779" spans="1:18" x14ac:dyDescent="0.25">
      <c r="A3779" s="79"/>
      <c r="B3779" s="79"/>
      <c r="C3779" s="79"/>
      <c r="D3779" s="80"/>
      <c r="E3779" s="79"/>
      <c r="F3779" s="99"/>
      <c r="G3779" s="81"/>
      <c r="H3779" s="81"/>
      <c r="I3779" s="81"/>
      <c r="J3779" s="80"/>
      <c r="K3779" s="80"/>
      <c r="L3779" s="80"/>
      <c r="M3779" s="101"/>
      <c r="N3779" s="101"/>
      <c r="O3779" s="80"/>
      <c r="P3779" s="81"/>
      <c r="R3779" s="83"/>
    </row>
    <row r="3780" spans="1:18" x14ac:dyDescent="0.25">
      <c r="A3780" s="79"/>
      <c r="B3780" s="79"/>
      <c r="C3780" s="79"/>
      <c r="D3780" s="80"/>
      <c r="E3780" s="79"/>
      <c r="F3780" s="99"/>
      <c r="G3780" s="81"/>
      <c r="H3780" s="81"/>
      <c r="I3780" s="81"/>
      <c r="J3780" s="80"/>
      <c r="K3780" s="80"/>
      <c r="L3780" s="80"/>
      <c r="M3780" s="101"/>
      <c r="N3780" s="101"/>
      <c r="O3780" s="80"/>
      <c r="P3780" s="81"/>
      <c r="R3780" s="83"/>
    </row>
    <row r="3781" spans="1:18" x14ac:dyDescent="0.25">
      <c r="A3781" s="79"/>
      <c r="B3781" s="79"/>
      <c r="C3781" s="79"/>
      <c r="D3781" s="80"/>
      <c r="E3781" s="79"/>
      <c r="F3781" s="99"/>
      <c r="G3781" s="81"/>
      <c r="H3781" s="81"/>
      <c r="I3781" s="81"/>
      <c r="J3781" s="80"/>
      <c r="K3781" s="80"/>
      <c r="L3781" s="80"/>
      <c r="M3781" s="101"/>
      <c r="N3781" s="101"/>
      <c r="O3781" s="80"/>
      <c r="P3781" s="81"/>
      <c r="R3781" s="83"/>
    </row>
    <row r="3782" spans="1:18" x14ac:dyDescent="0.25">
      <c r="A3782" s="79"/>
      <c r="B3782" s="79"/>
      <c r="C3782" s="79"/>
      <c r="D3782" s="80"/>
      <c r="E3782" s="79"/>
      <c r="F3782" s="99"/>
      <c r="G3782" s="81"/>
      <c r="H3782" s="81"/>
      <c r="I3782" s="81"/>
      <c r="J3782" s="80"/>
      <c r="K3782" s="80"/>
      <c r="L3782" s="80"/>
      <c r="M3782" s="101"/>
      <c r="N3782" s="101"/>
      <c r="O3782" s="80"/>
      <c r="P3782" s="81"/>
      <c r="R3782" s="83"/>
    </row>
    <row r="3783" spans="1:18" x14ac:dyDescent="0.25">
      <c r="A3783" s="79"/>
      <c r="B3783" s="79"/>
      <c r="C3783" s="79"/>
      <c r="D3783" s="80"/>
      <c r="E3783" s="79"/>
      <c r="F3783" s="99"/>
      <c r="G3783" s="81"/>
      <c r="H3783" s="81"/>
      <c r="I3783" s="81"/>
      <c r="J3783" s="80"/>
      <c r="K3783" s="80"/>
      <c r="L3783" s="80"/>
      <c r="M3783" s="101"/>
      <c r="N3783" s="101"/>
      <c r="O3783" s="80"/>
      <c r="P3783" s="81"/>
      <c r="R3783" s="83"/>
    </row>
    <row r="3784" spans="1:18" x14ac:dyDescent="0.25">
      <c r="A3784" s="79"/>
      <c r="B3784" s="79"/>
      <c r="C3784" s="79"/>
      <c r="D3784" s="80"/>
      <c r="E3784" s="79"/>
      <c r="F3784" s="99"/>
      <c r="G3784" s="81"/>
      <c r="H3784" s="81"/>
      <c r="I3784" s="81"/>
      <c r="J3784" s="80"/>
      <c r="K3784" s="80"/>
      <c r="L3784" s="80"/>
      <c r="M3784" s="101"/>
      <c r="N3784" s="101"/>
      <c r="O3784" s="80"/>
      <c r="P3784" s="81"/>
      <c r="R3784" s="83"/>
    </row>
    <row r="3785" spans="1:18" x14ac:dyDescent="0.25">
      <c r="A3785" s="79"/>
      <c r="B3785" s="79"/>
      <c r="C3785" s="79"/>
      <c r="D3785" s="80"/>
      <c r="E3785" s="79"/>
      <c r="F3785" s="99"/>
      <c r="G3785" s="81"/>
      <c r="H3785" s="81"/>
      <c r="I3785" s="81"/>
      <c r="J3785" s="80"/>
      <c r="K3785" s="80"/>
      <c r="L3785" s="80"/>
      <c r="M3785" s="101"/>
      <c r="N3785" s="101"/>
      <c r="O3785" s="80"/>
      <c r="P3785" s="81"/>
      <c r="R3785" s="83"/>
    </row>
    <row r="3786" spans="1:18" x14ac:dyDescent="0.25">
      <c r="A3786" s="79"/>
      <c r="B3786" s="79"/>
      <c r="C3786" s="79"/>
      <c r="D3786" s="80"/>
      <c r="E3786" s="79"/>
      <c r="F3786" s="99"/>
      <c r="G3786" s="81"/>
      <c r="H3786" s="81"/>
      <c r="I3786" s="81"/>
      <c r="J3786" s="80"/>
      <c r="K3786" s="80"/>
      <c r="L3786" s="80"/>
      <c r="M3786" s="101"/>
      <c r="N3786" s="101"/>
      <c r="O3786" s="80"/>
      <c r="P3786" s="81"/>
      <c r="R3786" s="83"/>
    </row>
    <row r="3787" spans="1:18" x14ac:dyDescent="0.25">
      <c r="A3787" s="79"/>
      <c r="B3787" s="79"/>
      <c r="C3787" s="79"/>
      <c r="D3787" s="80"/>
      <c r="E3787" s="79"/>
      <c r="F3787" s="99"/>
      <c r="G3787" s="81"/>
      <c r="H3787" s="81"/>
      <c r="I3787" s="81"/>
      <c r="J3787" s="80"/>
      <c r="K3787" s="80"/>
      <c r="L3787" s="80"/>
      <c r="M3787" s="101"/>
      <c r="N3787" s="101"/>
      <c r="O3787" s="80"/>
      <c r="P3787" s="81"/>
      <c r="R3787" s="83"/>
    </row>
    <row r="3788" spans="1:18" x14ac:dyDescent="0.25">
      <c r="A3788" s="79"/>
      <c r="B3788" s="79"/>
      <c r="C3788" s="79"/>
      <c r="D3788" s="80"/>
      <c r="E3788" s="79"/>
      <c r="F3788" s="99"/>
      <c r="G3788" s="81"/>
      <c r="H3788" s="81"/>
      <c r="I3788" s="81"/>
      <c r="J3788" s="80"/>
      <c r="K3788" s="80"/>
      <c r="L3788" s="80"/>
      <c r="M3788" s="101"/>
      <c r="N3788" s="101"/>
      <c r="O3788" s="80"/>
      <c r="P3788" s="81"/>
      <c r="R3788" s="83"/>
    </row>
    <row r="3789" spans="1:18" x14ac:dyDescent="0.25">
      <c r="A3789" s="79"/>
      <c r="B3789" s="79"/>
      <c r="C3789" s="79"/>
      <c r="D3789" s="80"/>
      <c r="E3789" s="79"/>
      <c r="F3789" s="99"/>
      <c r="G3789" s="81"/>
      <c r="H3789" s="81"/>
      <c r="I3789" s="81"/>
      <c r="J3789" s="80"/>
      <c r="K3789" s="80"/>
      <c r="L3789" s="80"/>
      <c r="M3789" s="101"/>
      <c r="N3789" s="101"/>
      <c r="O3789" s="80"/>
      <c r="P3789" s="81"/>
      <c r="R3789" s="83"/>
    </row>
    <row r="3790" spans="1:18" x14ac:dyDescent="0.25">
      <c r="A3790" s="79"/>
      <c r="B3790" s="79"/>
      <c r="C3790" s="79"/>
      <c r="D3790" s="80"/>
      <c r="E3790" s="79"/>
      <c r="F3790" s="99"/>
      <c r="G3790" s="81"/>
      <c r="H3790" s="81"/>
      <c r="I3790" s="81"/>
      <c r="J3790" s="80"/>
      <c r="K3790" s="80"/>
      <c r="L3790" s="80"/>
      <c r="M3790" s="101"/>
      <c r="N3790" s="101"/>
      <c r="O3790" s="80"/>
      <c r="P3790" s="81"/>
      <c r="R3790" s="83"/>
    </row>
    <row r="3791" spans="1:18" x14ac:dyDescent="0.25">
      <c r="A3791" s="79"/>
      <c r="B3791" s="79"/>
      <c r="C3791" s="79"/>
      <c r="D3791" s="80"/>
      <c r="E3791" s="79"/>
      <c r="F3791" s="99"/>
      <c r="G3791" s="81"/>
      <c r="H3791" s="81"/>
      <c r="I3791" s="81"/>
      <c r="J3791" s="80"/>
      <c r="K3791" s="80"/>
      <c r="L3791" s="80"/>
      <c r="M3791" s="101"/>
      <c r="N3791" s="101"/>
      <c r="O3791" s="80"/>
      <c r="P3791" s="81"/>
      <c r="R3791" s="83"/>
    </row>
    <row r="3792" spans="1:18" x14ac:dyDescent="0.25">
      <c r="A3792" s="79"/>
      <c r="B3792" s="79"/>
      <c r="C3792" s="79"/>
      <c r="D3792" s="80"/>
      <c r="E3792" s="79"/>
      <c r="F3792" s="99"/>
      <c r="G3792" s="81"/>
      <c r="H3792" s="81"/>
      <c r="I3792" s="81"/>
      <c r="J3792" s="80"/>
      <c r="K3792" s="80"/>
      <c r="L3792" s="80"/>
      <c r="M3792" s="101"/>
      <c r="N3792" s="101"/>
      <c r="O3792" s="80"/>
      <c r="P3792" s="81"/>
      <c r="R3792" s="83"/>
    </row>
    <row r="3793" spans="1:18" x14ac:dyDescent="0.25">
      <c r="A3793" s="79"/>
      <c r="B3793" s="79"/>
      <c r="C3793" s="79"/>
      <c r="D3793" s="80"/>
      <c r="E3793" s="79"/>
      <c r="F3793" s="99"/>
      <c r="G3793" s="81"/>
      <c r="H3793" s="81"/>
      <c r="I3793" s="81"/>
      <c r="J3793" s="80"/>
      <c r="K3793" s="80"/>
      <c r="L3793" s="80"/>
      <c r="M3793" s="101"/>
      <c r="N3793" s="101"/>
      <c r="O3793" s="80"/>
      <c r="P3793" s="81"/>
      <c r="R3793" s="83"/>
    </row>
    <row r="3794" spans="1:18" x14ac:dyDescent="0.25">
      <c r="A3794" s="79"/>
      <c r="B3794" s="79"/>
      <c r="C3794" s="79"/>
      <c r="D3794" s="80"/>
      <c r="E3794" s="79"/>
      <c r="F3794" s="99"/>
      <c r="G3794" s="81"/>
      <c r="H3794" s="81"/>
      <c r="I3794" s="81"/>
      <c r="J3794" s="80"/>
      <c r="K3794" s="80"/>
      <c r="L3794" s="80"/>
      <c r="M3794" s="101"/>
      <c r="N3794" s="101"/>
      <c r="O3794" s="80"/>
      <c r="P3794" s="81"/>
      <c r="R3794" s="83"/>
    </row>
    <row r="3795" spans="1:18" x14ac:dyDescent="0.25">
      <c r="A3795" s="79"/>
      <c r="B3795" s="79"/>
      <c r="C3795" s="79"/>
      <c r="D3795" s="80"/>
      <c r="E3795" s="79"/>
      <c r="F3795" s="99"/>
      <c r="G3795" s="81"/>
      <c r="H3795" s="81"/>
      <c r="I3795" s="81"/>
      <c r="J3795" s="80"/>
      <c r="K3795" s="80"/>
      <c r="L3795" s="80"/>
      <c r="M3795" s="101"/>
      <c r="N3795" s="101"/>
      <c r="O3795" s="80"/>
      <c r="P3795" s="81"/>
      <c r="R3795" s="83"/>
    </row>
    <row r="3796" spans="1:18" x14ac:dyDescent="0.25">
      <c r="A3796" s="79"/>
      <c r="B3796" s="79"/>
      <c r="C3796" s="79"/>
      <c r="D3796" s="80"/>
      <c r="E3796" s="79"/>
      <c r="F3796" s="99"/>
      <c r="G3796" s="81"/>
      <c r="H3796" s="81"/>
      <c r="I3796" s="81"/>
      <c r="J3796" s="80"/>
      <c r="K3796" s="80"/>
      <c r="L3796" s="80"/>
      <c r="M3796" s="101"/>
      <c r="N3796" s="101"/>
      <c r="O3796" s="80"/>
      <c r="P3796" s="81"/>
      <c r="R3796" s="83"/>
    </row>
    <row r="3797" spans="1:18" x14ac:dyDescent="0.25">
      <c r="A3797" s="79"/>
      <c r="B3797" s="79"/>
      <c r="C3797" s="79"/>
      <c r="D3797" s="80"/>
      <c r="E3797" s="79"/>
      <c r="F3797" s="99"/>
      <c r="G3797" s="81"/>
      <c r="H3797" s="81"/>
      <c r="I3797" s="81"/>
      <c r="J3797" s="80"/>
      <c r="K3797" s="80"/>
      <c r="L3797" s="80"/>
      <c r="M3797" s="101"/>
      <c r="N3797" s="101"/>
      <c r="O3797" s="80"/>
      <c r="P3797" s="81"/>
      <c r="R3797" s="83"/>
    </row>
    <row r="3798" spans="1:18" x14ac:dyDescent="0.25">
      <c r="A3798" s="79"/>
      <c r="B3798" s="79"/>
      <c r="C3798" s="79"/>
      <c r="D3798" s="80"/>
      <c r="E3798" s="79"/>
      <c r="F3798" s="99"/>
      <c r="G3798" s="81"/>
      <c r="H3798" s="81"/>
      <c r="I3798" s="81"/>
      <c r="J3798" s="80"/>
      <c r="K3798" s="80"/>
      <c r="L3798" s="80"/>
      <c r="M3798" s="101"/>
      <c r="N3798" s="101"/>
      <c r="O3798" s="80"/>
      <c r="P3798" s="81"/>
      <c r="R3798" s="83"/>
    </row>
    <row r="3799" spans="1:18" x14ac:dyDescent="0.25">
      <c r="A3799" s="79"/>
      <c r="B3799" s="79"/>
      <c r="C3799" s="79"/>
      <c r="D3799" s="80"/>
      <c r="E3799" s="79"/>
      <c r="F3799" s="99"/>
      <c r="G3799" s="81"/>
      <c r="H3799" s="81"/>
      <c r="I3799" s="81"/>
      <c r="J3799" s="80"/>
      <c r="K3799" s="80"/>
      <c r="L3799" s="80"/>
      <c r="M3799" s="101"/>
      <c r="N3799" s="101"/>
      <c r="O3799" s="80"/>
      <c r="P3799" s="81"/>
      <c r="R3799" s="83"/>
    </row>
    <row r="3800" spans="1:18" x14ac:dyDescent="0.25">
      <c r="A3800" s="79"/>
      <c r="B3800" s="79"/>
      <c r="C3800" s="79"/>
      <c r="D3800" s="80"/>
      <c r="E3800" s="79"/>
      <c r="F3800" s="99"/>
      <c r="G3800" s="81"/>
      <c r="H3800" s="81"/>
      <c r="I3800" s="81"/>
      <c r="J3800" s="80"/>
      <c r="K3800" s="80"/>
      <c r="L3800" s="80"/>
      <c r="M3800" s="101"/>
      <c r="N3800" s="101"/>
      <c r="O3800" s="80"/>
      <c r="P3800" s="81"/>
      <c r="R3800" s="83"/>
    </row>
    <row r="3801" spans="1:18" x14ac:dyDescent="0.25">
      <c r="A3801" s="79"/>
      <c r="B3801" s="79"/>
      <c r="C3801" s="79"/>
      <c r="D3801" s="80"/>
      <c r="E3801" s="79"/>
      <c r="F3801" s="99"/>
      <c r="G3801" s="81"/>
      <c r="H3801" s="81"/>
      <c r="I3801" s="81"/>
      <c r="J3801" s="80"/>
      <c r="K3801" s="80"/>
      <c r="L3801" s="80"/>
      <c r="M3801" s="101"/>
      <c r="N3801" s="101"/>
      <c r="O3801" s="80"/>
      <c r="P3801" s="81"/>
      <c r="R3801" s="83"/>
    </row>
    <row r="3802" spans="1:18" x14ac:dyDescent="0.25">
      <c r="A3802" s="79"/>
      <c r="B3802" s="79"/>
      <c r="C3802" s="79"/>
      <c r="D3802" s="80"/>
      <c r="E3802" s="79"/>
      <c r="F3802" s="99"/>
      <c r="G3802" s="81"/>
      <c r="H3802" s="81"/>
      <c r="I3802" s="81"/>
      <c r="J3802" s="80"/>
      <c r="K3802" s="80"/>
      <c r="L3802" s="80"/>
      <c r="M3802" s="101"/>
      <c r="N3802" s="101"/>
      <c r="O3802" s="80"/>
      <c r="P3802" s="81"/>
      <c r="R3802" s="83"/>
    </row>
    <row r="3803" spans="1:18" x14ac:dyDescent="0.25">
      <c r="A3803" s="79"/>
      <c r="B3803" s="79"/>
      <c r="C3803" s="79"/>
      <c r="D3803" s="80"/>
      <c r="E3803" s="79"/>
      <c r="F3803" s="99"/>
      <c r="G3803" s="81"/>
      <c r="H3803" s="81"/>
      <c r="I3803" s="81"/>
      <c r="J3803" s="80"/>
      <c r="K3803" s="80"/>
      <c r="L3803" s="80"/>
      <c r="M3803" s="101"/>
      <c r="N3803" s="101"/>
      <c r="O3803" s="80"/>
      <c r="P3803" s="81"/>
      <c r="R3803" s="83"/>
    </row>
    <row r="3804" spans="1:18" x14ac:dyDescent="0.25">
      <c r="A3804" s="79"/>
      <c r="B3804" s="79"/>
      <c r="C3804" s="79"/>
      <c r="D3804" s="80"/>
      <c r="E3804" s="79"/>
      <c r="F3804" s="99"/>
      <c r="G3804" s="81"/>
      <c r="H3804" s="81"/>
      <c r="I3804" s="81"/>
      <c r="J3804" s="80"/>
      <c r="K3804" s="80"/>
      <c r="L3804" s="80"/>
      <c r="M3804" s="101"/>
      <c r="N3804" s="101"/>
      <c r="O3804" s="80"/>
      <c r="P3804" s="81"/>
      <c r="R3804" s="83"/>
    </row>
    <row r="3805" spans="1:18" x14ac:dyDescent="0.25">
      <c r="A3805" s="79"/>
      <c r="B3805" s="79"/>
      <c r="C3805" s="79"/>
      <c r="D3805" s="80"/>
      <c r="E3805" s="79"/>
      <c r="F3805" s="99"/>
      <c r="G3805" s="81"/>
      <c r="H3805" s="81"/>
      <c r="I3805" s="81"/>
      <c r="J3805" s="80"/>
      <c r="K3805" s="80"/>
      <c r="L3805" s="80"/>
      <c r="M3805" s="101"/>
      <c r="N3805" s="101"/>
      <c r="O3805" s="80"/>
      <c r="P3805" s="81"/>
      <c r="R3805" s="83"/>
    </row>
    <row r="3806" spans="1:18" x14ac:dyDescent="0.25">
      <c r="A3806" s="79"/>
      <c r="B3806" s="79"/>
      <c r="C3806" s="79"/>
      <c r="D3806" s="80"/>
      <c r="E3806" s="79"/>
      <c r="F3806" s="99"/>
      <c r="G3806" s="81"/>
      <c r="H3806" s="81"/>
      <c r="I3806" s="81"/>
      <c r="J3806" s="80"/>
      <c r="K3806" s="80"/>
      <c r="L3806" s="80"/>
      <c r="M3806" s="101"/>
      <c r="N3806" s="101"/>
      <c r="O3806" s="80"/>
      <c r="P3806" s="81"/>
      <c r="R3806" s="83"/>
    </row>
    <row r="3807" spans="1:18" x14ac:dyDescent="0.25">
      <c r="A3807" s="79"/>
      <c r="B3807" s="79"/>
      <c r="C3807" s="79"/>
      <c r="D3807" s="80"/>
      <c r="E3807" s="79"/>
      <c r="F3807" s="99"/>
      <c r="G3807" s="81"/>
      <c r="H3807" s="81"/>
      <c r="I3807" s="81"/>
      <c r="J3807" s="80"/>
      <c r="K3807" s="80"/>
      <c r="L3807" s="80"/>
      <c r="M3807" s="101"/>
      <c r="N3807" s="101"/>
      <c r="O3807" s="80"/>
      <c r="P3807" s="81"/>
      <c r="R3807" s="83"/>
    </row>
    <row r="3808" spans="1:18" x14ac:dyDescent="0.25">
      <c r="A3808" s="79"/>
      <c r="B3808" s="79"/>
      <c r="C3808" s="79"/>
      <c r="D3808" s="80"/>
      <c r="E3808" s="79"/>
      <c r="F3808" s="99"/>
      <c r="G3808" s="81"/>
      <c r="H3808" s="81"/>
      <c r="I3808" s="81"/>
      <c r="J3808" s="80"/>
      <c r="K3808" s="80"/>
      <c r="L3808" s="80"/>
      <c r="M3808" s="101"/>
      <c r="N3808" s="101"/>
      <c r="O3808" s="80"/>
      <c r="P3808" s="81"/>
      <c r="R3808" s="83"/>
    </row>
    <row r="3809" spans="1:18" x14ac:dyDescent="0.25">
      <c r="A3809" s="79"/>
      <c r="B3809" s="79"/>
      <c r="C3809" s="79"/>
      <c r="D3809" s="80"/>
      <c r="E3809" s="79"/>
      <c r="F3809" s="99"/>
      <c r="G3809" s="81"/>
      <c r="H3809" s="81"/>
      <c r="I3809" s="81"/>
      <c r="J3809" s="80"/>
      <c r="K3809" s="80"/>
      <c r="L3809" s="80"/>
      <c r="M3809" s="101"/>
      <c r="N3809" s="101"/>
      <c r="O3809" s="80"/>
      <c r="P3809" s="81"/>
      <c r="R3809" s="83"/>
    </row>
    <row r="3810" spans="1:18" x14ac:dyDescent="0.25">
      <c r="A3810" s="79"/>
      <c r="B3810" s="79"/>
      <c r="C3810" s="79"/>
      <c r="D3810" s="80"/>
      <c r="E3810" s="79"/>
      <c r="F3810" s="99"/>
      <c r="G3810" s="81"/>
      <c r="H3810" s="81"/>
      <c r="I3810" s="81"/>
      <c r="J3810" s="80"/>
      <c r="K3810" s="80"/>
      <c r="L3810" s="80"/>
      <c r="M3810" s="101"/>
      <c r="N3810" s="101"/>
      <c r="O3810" s="80"/>
      <c r="P3810" s="81"/>
      <c r="R3810" s="83"/>
    </row>
    <row r="3811" spans="1:18" x14ac:dyDescent="0.25">
      <c r="A3811" s="79"/>
      <c r="B3811" s="79"/>
      <c r="C3811" s="79"/>
      <c r="D3811" s="80"/>
      <c r="E3811" s="79"/>
      <c r="F3811" s="99"/>
      <c r="G3811" s="81"/>
      <c r="H3811" s="81"/>
      <c r="I3811" s="81"/>
      <c r="J3811" s="80"/>
      <c r="K3811" s="80"/>
      <c r="L3811" s="80"/>
      <c r="M3811" s="101"/>
      <c r="N3811" s="101"/>
      <c r="O3811" s="80"/>
      <c r="P3811" s="81"/>
      <c r="R3811" s="83"/>
    </row>
    <row r="3812" spans="1:18" x14ac:dyDescent="0.25">
      <c r="A3812" s="79"/>
      <c r="B3812" s="79"/>
      <c r="C3812" s="79"/>
      <c r="D3812" s="80"/>
      <c r="E3812" s="79"/>
      <c r="F3812" s="99"/>
      <c r="G3812" s="81"/>
      <c r="H3812" s="81"/>
      <c r="I3812" s="81"/>
      <c r="J3812" s="80"/>
      <c r="K3812" s="80"/>
      <c r="L3812" s="80"/>
      <c r="M3812" s="101"/>
      <c r="N3812" s="101"/>
      <c r="O3812" s="80"/>
      <c r="P3812" s="81"/>
      <c r="R3812" s="83"/>
    </row>
    <row r="3813" spans="1:18" x14ac:dyDescent="0.25">
      <c r="A3813" s="79"/>
      <c r="B3813" s="79"/>
      <c r="C3813" s="79"/>
      <c r="D3813" s="80"/>
      <c r="E3813" s="79"/>
      <c r="F3813" s="99"/>
      <c r="G3813" s="81"/>
      <c r="H3813" s="81"/>
      <c r="I3813" s="81"/>
      <c r="J3813" s="80"/>
      <c r="K3813" s="80"/>
      <c r="L3813" s="80"/>
      <c r="M3813" s="101"/>
      <c r="N3813" s="101"/>
      <c r="O3813" s="80"/>
      <c r="P3813" s="81"/>
      <c r="R3813" s="83"/>
    </row>
    <row r="3814" spans="1:18" x14ac:dyDescent="0.25">
      <c r="A3814" s="79"/>
      <c r="B3814" s="79"/>
      <c r="C3814" s="79"/>
      <c r="D3814" s="80"/>
      <c r="E3814" s="79"/>
      <c r="F3814" s="99"/>
      <c r="G3814" s="81"/>
      <c r="H3814" s="81"/>
      <c r="I3814" s="81"/>
      <c r="J3814" s="80"/>
      <c r="K3814" s="80"/>
      <c r="L3814" s="80"/>
      <c r="M3814" s="101"/>
      <c r="N3814" s="101"/>
      <c r="O3814" s="80"/>
      <c r="P3814" s="81"/>
      <c r="R3814" s="83"/>
    </row>
    <row r="3815" spans="1:18" x14ac:dyDescent="0.25">
      <c r="A3815" s="79"/>
      <c r="B3815" s="79"/>
      <c r="C3815" s="79"/>
      <c r="D3815" s="80"/>
      <c r="E3815" s="79"/>
      <c r="F3815" s="99"/>
      <c r="G3815" s="81"/>
      <c r="H3815" s="81"/>
      <c r="I3815" s="81"/>
      <c r="J3815" s="80"/>
      <c r="K3815" s="80"/>
      <c r="L3815" s="80"/>
      <c r="M3815" s="101"/>
      <c r="N3815" s="101"/>
      <c r="O3815" s="80"/>
      <c r="P3815" s="81"/>
      <c r="R3815" s="83"/>
    </row>
    <row r="3816" spans="1:18" x14ac:dyDescent="0.25">
      <c r="A3816" s="79"/>
      <c r="B3816" s="79"/>
      <c r="C3816" s="79"/>
      <c r="D3816" s="80"/>
      <c r="E3816" s="79"/>
      <c r="F3816" s="99"/>
      <c r="G3816" s="81"/>
      <c r="H3816" s="81"/>
      <c r="I3816" s="81"/>
      <c r="J3816" s="80"/>
      <c r="K3816" s="80"/>
      <c r="L3816" s="80"/>
      <c r="M3816" s="101"/>
      <c r="N3816" s="101"/>
      <c r="O3816" s="80"/>
      <c r="P3816" s="81"/>
      <c r="R3816" s="83"/>
    </row>
    <row r="3817" spans="1:18" x14ac:dyDescent="0.25">
      <c r="A3817" s="79"/>
      <c r="B3817" s="79"/>
      <c r="C3817" s="79"/>
      <c r="D3817" s="80"/>
      <c r="E3817" s="79"/>
      <c r="F3817" s="99"/>
      <c r="G3817" s="81"/>
      <c r="H3817" s="81"/>
      <c r="I3817" s="81"/>
      <c r="J3817" s="80"/>
      <c r="K3817" s="80"/>
      <c r="L3817" s="80"/>
      <c r="M3817" s="101"/>
      <c r="N3817" s="101"/>
      <c r="O3817" s="80"/>
      <c r="P3817" s="81"/>
      <c r="R3817" s="83"/>
    </row>
    <row r="3818" spans="1:18" x14ac:dyDescent="0.25">
      <c r="A3818" s="79"/>
      <c r="B3818" s="79"/>
      <c r="C3818" s="79"/>
      <c r="D3818" s="80"/>
      <c r="E3818" s="79"/>
      <c r="F3818" s="99"/>
      <c r="G3818" s="81"/>
      <c r="H3818" s="81"/>
      <c r="I3818" s="81"/>
      <c r="J3818" s="80"/>
      <c r="K3818" s="80"/>
      <c r="L3818" s="80"/>
      <c r="M3818" s="101"/>
      <c r="N3818" s="101"/>
      <c r="O3818" s="80"/>
      <c r="P3818" s="81"/>
      <c r="R3818" s="83"/>
    </row>
    <row r="3819" spans="1:18" x14ac:dyDescent="0.25">
      <c r="A3819" s="79"/>
      <c r="B3819" s="79"/>
      <c r="C3819" s="79"/>
      <c r="D3819" s="80"/>
      <c r="E3819" s="79"/>
      <c r="F3819" s="99"/>
      <c r="G3819" s="81"/>
      <c r="H3819" s="81"/>
      <c r="I3819" s="81"/>
      <c r="J3819" s="80"/>
      <c r="K3819" s="80"/>
      <c r="L3819" s="80"/>
      <c r="M3819" s="101"/>
      <c r="N3819" s="101"/>
      <c r="O3819" s="80"/>
      <c r="P3819" s="81"/>
      <c r="R3819" s="83"/>
    </row>
    <row r="3820" spans="1:18" x14ac:dyDescent="0.25">
      <c r="A3820" s="79"/>
      <c r="B3820" s="79"/>
      <c r="C3820" s="79"/>
      <c r="D3820" s="80"/>
      <c r="E3820" s="79"/>
      <c r="F3820" s="99"/>
      <c r="G3820" s="81"/>
      <c r="H3820" s="81"/>
      <c r="I3820" s="81"/>
      <c r="J3820" s="80"/>
      <c r="K3820" s="80"/>
      <c r="L3820" s="80"/>
      <c r="M3820" s="101"/>
      <c r="N3820" s="101"/>
      <c r="O3820" s="80"/>
      <c r="P3820" s="81"/>
      <c r="R3820" s="83"/>
    </row>
    <row r="3821" spans="1:18" x14ac:dyDescent="0.25">
      <c r="A3821" s="79"/>
      <c r="B3821" s="79"/>
      <c r="C3821" s="79"/>
      <c r="D3821" s="80"/>
      <c r="E3821" s="79"/>
      <c r="F3821" s="99"/>
      <c r="G3821" s="81"/>
      <c r="H3821" s="81"/>
      <c r="I3821" s="81"/>
      <c r="J3821" s="80"/>
      <c r="K3821" s="80"/>
      <c r="L3821" s="80"/>
      <c r="M3821" s="101"/>
      <c r="N3821" s="101"/>
      <c r="O3821" s="80"/>
      <c r="P3821" s="81"/>
      <c r="R3821" s="83"/>
    </row>
    <row r="3822" spans="1:18" x14ac:dyDescent="0.25">
      <c r="A3822" s="79"/>
      <c r="B3822" s="79"/>
      <c r="C3822" s="79"/>
      <c r="D3822" s="80"/>
      <c r="E3822" s="79"/>
      <c r="F3822" s="99"/>
      <c r="G3822" s="81"/>
      <c r="H3822" s="81"/>
      <c r="I3822" s="81"/>
      <c r="J3822" s="80"/>
      <c r="K3822" s="80"/>
      <c r="L3822" s="80"/>
      <c r="M3822" s="101"/>
      <c r="N3822" s="101"/>
      <c r="O3822" s="80"/>
      <c r="P3822" s="81"/>
      <c r="R3822" s="83"/>
    </row>
    <row r="3823" spans="1:18" x14ac:dyDescent="0.25">
      <c r="A3823" s="79"/>
      <c r="B3823" s="79"/>
      <c r="C3823" s="79"/>
      <c r="D3823" s="80"/>
      <c r="E3823" s="79"/>
      <c r="F3823" s="99"/>
      <c r="G3823" s="81"/>
      <c r="H3823" s="81"/>
      <c r="I3823" s="81"/>
      <c r="J3823" s="80"/>
      <c r="K3823" s="80"/>
      <c r="L3823" s="80"/>
      <c r="M3823" s="101"/>
      <c r="N3823" s="101"/>
      <c r="O3823" s="80"/>
      <c r="P3823" s="81"/>
      <c r="R3823" s="83"/>
    </row>
    <row r="3824" spans="1:18" x14ac:dyDescent="0.25">
      <c r="A3824" s="79"/>
      <c r="B3824" s="79"/>
      <c r="C3824" s="79"/>
      <c r="D3824" s="80"/>
      <c r="E3824" s="79"/>
      <c r="F3824" s="99"/>
      <c r="G3824" s="81"/>
      <c r="H3824" s="81"/>
      <c r="I3824" s="81"/>
      <c r="J3824" s="80"/>
      <c r="K3824" s="80"/>
      <c r="L3824" s="80"/>
      <c r="M3824" s="101"/>
      <c r="N3824" s="101"/>
      <c r="O3824" s="80"/>
      <c r="P3824" s="81"/>
      <c r="R3824" s="83"/>
    </row>
    <row r="3825" spans="1:18" x14ac:dyDescent="0.25">
      <c r="A3825" s="79"/>
      <c r="B3825" s="79"/>
      <c r="C3825" s="79"/>
      <c r="D3825" s="80"/>
      <c r="E3825" s="79"/>
      <c r="F3825" s="99"/>
      <c r="G3825" s="81"/>
      <c r="H3825" s="81"/>
      <c r="I3825" s="81"/>
      <c r="J3825" s="80"/>
      <c r="K3825" s="80"/>
      <c r="L3825" s="80"/>
      <c r="M3825" s="101"/>
      <c r="N3825" s="101"/>
      <c r="O3825" s="80"/>
      <c r="P3825" s="81"/>
      <c r="R3825" s="83"/>
    </row>
    <row r="3826" spans="1:18" x14ac:dyDescent="0.25">
      <c r="A3826" s="79"/>
      <c r="B3826" s="79"/>
      <c r="C3826" s="79"/>
      <c r="D3826" s="80"/>
      <c r="E3826" s="79"/>
      <c r="F3826" s="99"/>
      <c r="G3826" s="81"/>
      <c r="H3826" s="81"/>
      <c r="I3826" s="81"/>
      <c r="J3826" s="80"/>
      <c r="K3826" s="80"/>
      <c r="L3826" s="80"/>
      <c r="M3826" s="101"/>
      <c r="N3826" s="101"/>
      <c r="O3826" s="80"/>
      <c r="P3826" s="81"/>
      <c r="R3826" s="83"/>
    </row>
    <row r="3827" spans="1:18" x14ac:dyDescent="0.25">
      <c r="A3827" s="79"/>
      <c r="B3827" s="79"/>
      <c r="C3827" s="79"/>
      <c r="D3827" s="80"/>
      <c r="E3827" s="79"/>
      <c r="F3827" s="99"/>
      <c r="G3827" s="81"/>
      <c r="H3827" s="81"/>
      <c r="I3827" s="81"/>
      <c r="J3827" s="80"/>
      <c r="K3827" s="80"/>
      <c r="L3827" s="80"/>
      <c r="M3827" s="101"/>
      <c r="N3827" s="101"/>
      <c r="O3827" s="80"/>
      <c r="P3827" s="81"/>
      <c r="R3827" s="83"/>
    </row>
    <row r="3828" spans="1:18" x14ac:dyDescent="0.25">
      <c r="A3828" s="79"/>
      <c r="B3828" s="79"/>
      <c r="C3828" s="79"/>
      <c r="D3828" s="80"/>
      <c r="E3828" s="79"/>
      <c r="F3828" s="99"/>
      <c r="G3828" s="81"/>
      <c r="H3828" s="81"/>
      <c r="I3828" s="81"/>
      <c r="J3828" s="80"/>
      <c r="K3828" s="80"/>
      <c r="L3828" s="80"/>
      <c r="M3828" s="101"/>
      <c r="N3828" s="101"/>
      <c r="O3828" s="80"/>
      <c r="P3828" s="81"/>
      <c r="R3828" s="83"/>
    </row>
    <row r="3829" spans="1:18" x14ac:dyDescent="0.25">
      <c r="A3829" s="79"/>
      <c r="B3829" s="79"/>
      <c r="C3829" s="79"/>
      <c r="D3829" s="80"/>
      <c r="E3829" s="79"/>
      <c r="F3829" s="99"/>
      <c r="G3829" s="81"/>
      <c r="H3829" s="81"/>
      <c r="I3829" s="81"/>
      <c r="J3829" s="80"/>
      <c r="K3829" s="80"/>
      <c r="L3829" s="80"/>
      <c r="M3829" s="101"/>
      <c r="N3829" s="101"/>
      <c r="O3829" s="80"/>
      <c r="P3829" s="81"/>
      <c r="R3829" s="83"/>
    </row>
    <row r="3830" spans="1:18" x14ac:dyDescent="0.25">
      <c r="A3830" s="79"/>
      <c r="B3830" s="79"/>
      <c r="C3830" s="79"/>
      <c r="D3830" s="80"/>
      <c r="E3830" s="79"/>
      <c r="F3830" s="99"/>
      <c r="G3830" s="81"/>
      <c r="H3830" s="81"/>
      <c r="I3830" s="81"/>
      <c r="J3830" s="80"/>
      <c r="K3830" s="80"/>
      <c r="L3830" s="80"/>
      <c r="M3830" s="101"/>
      <c r="N3830" s="101"/>
      <c r="O3830" s="80"/>
      <c r="P3830" s="81"/>
      <c r="R3830" s="83"/>
    </row>
    <row r="3831" spans="1:18" x14ac:dyDescent="0.25">
      <c r="A3831" s="79"/>
      <c r="B3831" s="79"/>
      <c r="C3831" s="79"/>
      <c r="D3831" s="80"/>
      <c r="E3831" s="79"/>
      <c r="F3831" s="99"/>
      <c r="G3831" s="81"/>
      <c r="H3831" s="81"/>
      <c r="I3831" s="81"/>
      <c r="J3831" s="80"/>
      <c r="K3831" s="80"/>
      <c r="L3831" s="80"/>
      <c r="M3831" s="101"/>
      <c r="N3831" s="101"/>
      <c r="O3831" s="80"/>
      <c r="P3831" s="81"/>
      <c r="R3831" s="83"/>
    </row>
    <row r="3832" spans="1:18" x14ac:dyDescent="0.25">
      <c r="A3832" s="79"/>
      <c r="B3832" s="79"/>
      <c r="C3832" s="79"/>
      <c r="D3832" s="80"/>
      <c r="E3832" s="79"/>
      <c r="F3832" s="99"/>
      <c r="G3832" s="81"/>
      <c r="H3832" s="81"/>
      <c r="I3832" s="81"/>
      <c r="J3832" s="80"/>
      <c r="K3832" s="80"/>
      <c r="L3832" s="80"/>
      <c r="M3832" s="101"/>
      <c r="N3832" s="101"/>
      <c r="O3832" s="80"/>
      <c r="P3832" s="81"/>
      <c r="R3832" s="83"/>
    </row>
    <row r="3833" spans="1:18" x14ac:dyDescent="0.25">
      <c r="A3833" s="79"/>
      <c r="B3833" s="79"/>
      <c r="C3833" s="79"/>
      <c r="D3833" s="80"/>
      <c r="E3833" s="79"/>
      <c r="F3833" s="99"/>
      <c r="G3833" s="81"/>
      <c r="H3833" s="81"/>
      <c r="I3833" s="81"/>
      <c r="J3833" s="80"/>
      <c r="K3833" s="80"/>
      <c r="L3833" s="80"/>
      <c r="M3833" s="101"/>
      <c r="N3833" s="101"/>
      <c r="O3833" s="80"/>
      <c r="P3833" s="81"/>
      <c r="R3833" s="83"/>
    </row>
    <row r="3834" spans="1:18" x14ac:dyDescent="0.25">
      <c r="A3834" s="79"/>
      <c r="B3834" s="79"/>
      <c r="C3834" s="79"/>
      <c r="D3834" s="80"/>
      <c r="E3834" s="79"/>
      <c r="F3834" s="99"/>
      <c r="G3834" s="81"/>
      <c r="H3834" s="81"/>
      <c r="I3834" s="81"/>
      <c r="J3834" s="80"/>
      <c r="K3834" s="80"/>
      <c r="L3834" s="80"/>
      <c r="M3834" s="101"/>
      <c r="N3834" s="101"/>
      <c r="O3834" s="80"/>
      <c r="P3834" s="81"/>
      <c r="R3834" s="83"/>
    </row>
    <row r="3835" spans="1:18" x14ac:dyDescent="0.25">
      <c r="A3835" s="79"/>
      <c r="B3835" s="79"/>
      <c r="C3835" s="79"/>
      <c r="D3835" s="80"/>
      <c r="E3835" s="79"/>
      <c r="F3835" s="99"/>
      <c r="G3835" s="81"/>
      <c r="H3835" s="81"/>
      <c r="I3835" s="81"/>
      <c r="J3835" s="80"/>
      <c r="K3835" s="80"/>
      <c r="L3835" s="80"/>
      <c r="M3835" s="101"/>
      <c r="N3835" s="101"/>
      <c r="O3835" s="80"/>
      <c r="P3835" s="81"/>
      <c r="R3835" s="83"/>
    </row>
    <row r="3836" spans="1:18" x14ac:dyDescent="0.25">
      <c r="A3836" s="79"/>
      <c r="B3836" s="79"/>
      <c r="C3836" s="79"/>
      <c r="D3836" s="80"/>
      <c r="E3836" s="79"/>
      <c r="F3836" s="99"/>
      <c r="G3836" s="81"/>
      <c r="H3836" s="81"/>
      <c r="I3836" s="81"/>
      <c r="J3836" s="80"/>
      <c r="K3836" s="80"/>
      <c r="L3836" s="80"/>
      <c r="M3836" s="101"/>
      <c r="N3836" s="101"/>
      <c r="O3836" s="80"/>
      <c r="P3836" s="81"/>
      <c r="R3836" s="83"/>
    </row>
    <row r="3837" spans="1:18" x14ac:dyDescent="0.25">
      <c r="A3837" s="79"/>
      <c r="B3837" s="79"/>
      <c r="C3837" s="79"/>
      <c r="D3837" s="80"/>
      <c r="E3837" s="79"/>
      <c r="F3837" s="99"/>
      <c r="G3837" s="81"/>
      <c r="H3837" s="81"/>
      <c r="I3837" s="81"/>
      <c r="J3837" s="80"/>
      <c r="K3837" s="80"/>
      <c r="L3837" s="80"/>
      <c r="M3837" s="101"/>
      <c r="N3837" s="101"/>
      <c r="O3837" s="80"/>
      <c r="P3837" s="81"/>
      <c r="R3837" s="83"/>
    </row>
    <row r="3838" spans="1:18" x14ac:dyDescent="0.25">
      <c r="A3838" s="79"/>
      <c r="B3838" s="79"/>
      <c r="C3838" s="79"/>
      <c r="D3838" s="80"/>
      <c r="E3838" s="79"/>
      <c r="F3838" s="99"/>
      <c r="G3838" s="81"/>
      <c r="H3838" s="81"/>
      <c r="I3838" s="81"/>
      <c r="J3838" s="80"/>
      <c r="K3838" s="80"/>
      <c r="L3838" s="80"/>
      <c r="M3838" s="101"/>
      <c r="N3838" s="101"/>
      <c r="O3838" s="80"/>
      <c r="P3838" s="81"/>
      <c r="R3838" s="83"/>
    </row>
    <row r="3839" spans="1:18" x14ac:dyDescent="0.25">
      <c r="A3839" s="79"/>
      <c r="B3839" s="79"/>
      <c r="C3839" s="79"/>
      <c r="D3839" s="80"/>
      <c r="E3839" s="79"/>
      <c r="F3839" s="99"/>
      <c r="G3839" s="81"/>
      <c r="H3839" s="81"/>
      <c r="I3839" s="81"/>
      <c r="J3839" s="80"/>
      <c r="K3839" s="80"/>
      <c r="L3839" s="80"/>
      <c r="M3839" s="101"/>
      <c r="N3839" s="101"/>
      <c r="O3839" s="80"/>
      <c r="P3839" s="81"/>
      <c r="R3839" s="83"/>
    </row>
    <row r="3840" spans="1:18" x14ac:dyDescent="0.25">
      <c r="A3840" s="79"/>
      <c r="B3840" s="79"/>
      <c r="C3840" s="79"/>
      <c r="D3840" s="80"/>
      <c r="E3840" s="79"/>
      <c r="F3840" s="99"/>
      <c r="G3840" s="81"/>
      <c r="H3840" s="81"/>
      <c r="I3840" s="81"/>
      <c r="J3840" s="80"/>
      <c r="K3840" s="80"/>
      <c r="L3840" s="80"/>
      <c r="M3840" s="101"/>
      <c r="N3840" s="101"/>
      <c r="O3840" s="80"/>
      <c r="P3840" s="81"/>
      <c r="R3840" s="83"/>
    </row>
    <row r="3841" spans="1:18" x14ac:dyDescent="0.25">
      <c r="A3841" s="79"/>
      <c r="B3841" s="79"/>
      <c r="C3841" s="79"/>
      <c r="D3841" s="80"/>
      <c r="E3841" s="79"/>
      <c r="F3841" s="99"/>
      <c r="G3841" s="81"/>
      <c r="H3841" s="81"/>
      <c r="I3841" s="81"/>
      <c r="J3841" s="80"/>
      <c r="K3841" s="80"/>
      <c r="L3841" s="80"/>
      <c r="M3841" s="101"/>
      <c r="N3841" s="101"/>
      <c r="O3841" s="80"/>
      <c r="P3841" s="81"/>
      <c r="R3841" s="83"/>
    </row>
    <row r="3842" spans="1:18" x14ac:dyDescent="0.25">
      <c r="A3842" s="79"/>
      <c r="B3842" s="79"/>
      <c r="C3842" s="79"/>
      <c r="D3842" s="80"/>
      <c r="E3842" s="79"/>
      <c r="F3842" s="99"/>
      <c r="G3842" s="81"/>
      <c r="H3842" s="81"/>
      <c r="I3842" s="81"/>
      <c r="J3842" s="80"/>
      <c r="K3842" s="80"/>
      <c r="L3842" s="80"/>
      <c r="M3842" s="101"/>
      <c r="N3842" s="101"/>
      <c r="O3842" s="80"/>
      <c r="P3842" s="81"/>
      <c r="R3842" s="83"/>
    </row>
    <row r="3843" spans="1:18" x14ac:dyDescent="0.25">
      <c r="A3843" s="79"/>
      <c r="B3843" s="79"/>
      <c r="C3843" s="79"/>
      <c r="D3843" s="80"/>
      <c r="E3843" s="79"/>
      <c r="F3843" s="99"/>
      <c r="G3843" s="81"/>
      <c r="H3843" s="81"/>
      <c r="I3843" s="81"/>
      <c r="J3843" s="80"/>
      <c r="K3843" s="80"/>
      <c r="L3843" s="80"/>
      <c r="M3843" s="101"/>
      <c r="N3843" s="101"/>
      <c r="O3843" s="80"/>
      <c r="P3843" s="81"/>
      <c r="R3843" s="83"/>
    </row>
    <row r="3844" spans="1:18" x14ac:dyDescent="0.25">
      <c r="A3844" s="79"/>
      <c r="B3844" s="79"/>
      <c r="C3844" s="79"/>
      <c r="D3844" s="80"/>
      <c r="E3844" s="79"/>
      <c r="F3844" s="99"/>
      <c r="G3844" s="81"/>
      <c r="H3844" s="81"/>
      <c r="I3844" s="81"/>
      <c r="J3844" s="80"/>
      <c r="K3844" s="80"/>
      <c r="L3844" s="80"/>
      <c r="M3844" s="101"/>
      <c r="N3844" s="101"/>
      <c r="O3844" s="80"/>
      <c r="P3844" s="81"/>
      <c r="R3844" s="83"/>
    </row>
    <row r="3845" spans="1:18" x14ac:dyDescent="0.25">
      <c r="A3845" s="79"/>
      <c r="B3845" s="79"/>
      <c r="C3845" s="79"/>
      <c r="D3845" s="80"/>
      <c r="E3845" s="79"/>
      <c r="F3845" s="99"/>
      <c r="G3845" s="81"/>
      <c r="H3845" s="81"/>
      <c r="I3845" s="81"/>
      <c r="J3845" s="80"/>
      <c r="K3845" s="80"/>
      <c r="L3845" s="80"/>
      <c r="M3845" s="101"/>
      <c r="N3845" s="101"/>
      <c r="O3845" s="80"/>
      <c r="P3845" s="81"/>
      <c r="R3845" s="83"/>
    </row>
    <row r="3846" spans="1:18" x14ac:dyDescent="0.25">
      <c r="A3846" s="79"/>
      <c r="B3846" s="79"/>
      <c r="C3846" s="79"/>
      <c r="D3846" s="80"/>
      <c r="E3846" s="79"/>
      <c r="F3846" s="99"/>
      <c r="G3846" s="81"/>
      <c r="H3846" s="81"/>
      <c r="I3846" s="81"/>
      <c r="J3846" s="80"/>
      <c r="K3846" s="80"/>
      <c r="L3846" s="80"/>
      <c r="M3846" s="101"/>
      <c r="N3846" s="101"/>
      <c r="O3846" s="80"/>
      <c r="P3846" s="81"/>
      <c r="R3846" s="83"/>
    </row>
    <row r="3847" spans="1:18" x14ac:dyDescent="0.25">
      <c r="A3847" s="79"/>
      <c r="B3847" s="79"/>
      <c r="C3847" s="79"/>
      <c r="D3847" s="80"/>
      <c r="E3847" s="79"/>
      <c r="F3847" s="99"/>
      <c r="G3847" s="81"/>
      <c r="H3847" s="81"/>
      <c r="I3847" s="81"/>
      <c r="J3847" s="80"/>
      <c r="K3847" s="80"/>
      <c r="L3847" s="80"/>
      <c r="M3847" s="101"/>
      <c r="N3847" s="101"/>
      <c r="O3847" s="80"/>
      <c r="P3847" s="81"/>
      <c r="R3847" s="83"/>
    </row>
    <row r="3848" spans="1:18" x14ac:dyDescent="0.25">
      <c r="A3848" s="79"/>
      <c r="B3848" s="79"/>
      <c r="C3848" s="79"/>
      <c r="D3848" s="80"/>
      <c r="E3848" s="79"/>
      <c r="F3848" s="99"/>
      <c r="G3848" s="81"/>
      <c r="H3848" s="81"/>
      <c r="I3848" s="81"/>
      <c r="J3848" s="80"/>
      <c r="K3848" s="80"/>
      <c r="L3848" s="80"/>
      <c r="M3848" s="101"/>
      <c r="N3848" s="101"/>
      <c r="O3848" s="80"/>
      <c r="P3848" s="81"/>
      <c r="R3848" s="83"/>
    </row>
    <row r="3849" spans="1:18" x14ac:dyDescent="0.25">
      <c r="A3849" s="79"/>
      <c r="B3849" s="79"/>
      <c r="C3849" s="79"/>
      <c r="D3849" s="80"/>
      <c r="E3849" s="79"/>
      <c r="F3849" s="99"/>
      <c r="G3849" s="81"/>
      <c r="H3849" s="81"/>
      <c r="I3849" s="81"/>
      <c r="J3849" s="80"/>
      <c r="K3849" s="80"/>
      <c r="L3849" s="80"/>
      <c r="M3849" s="101"/>
      <c r="N3849" s="101"/>
      <c r="O3849" s="80"/>
      <c r="P3849" s="81"/>
      <c r="R3849" s="83"/>
    </row>
    <row r="3850" spans="1:18" x14ac:dyDescent="0.25">
      <c r="A3850" s="79"/>
      <c r="B3850" s="79"/>
      <c r="C3850" s="79"/>
      <c r="D3850" s="80"/>
      <c r="E3850" s="79"/>
      <c r="F3850" s="99"/>
      <c r="G3850" s="81"/>
      <c r="H3850" s="81"/>
      <c r="I3850" s="81"/>
      <c r="J3850" s="80"/>
      <c r="K3850" s="80"/>
      <c r="L3850" s="80"/>
      <c r="M3850" s="101"/>
      <c r="N3850" s="101"/>
      <c r="O3850" s="80"/>
      <c r="P3850" s="81"/>
      <c r="R3850" s="83"/>
    </row>
    <row r="3851" spans="1:18" x14ac:dyDescent="0.25">
      <c r="A3851" s="79"/>
      <c r="B3851" s="79"/>
      <c r="C3851" s="79"/>
      <c r="D3851" s="80"/>
      <c r="E3851" s="79"/>
      <c r="F3851" s="99"/>
      <c r="G3851" s="81"/>
      <c r="H3851" s="81"/>
      <c r="I3851" s="81"/>
      <c r="J3851" s="80"/>
      <c r="K3851" s="80"/>
      <c r="L3851" s="80"/>
      <c r="M3851" s="101"/>
      <c r="N3851" s="101"/>
      <c r="O3851" s="80"/>
      <c r="P3851" s="81"/>
      <c r="R3851" s="83"/>
    </row>
    <row r="3852" spans="1:18" x14ac:dyDescent="0.25">
      <c r="A3852" s="79"/>
      <c r="B3852" s="79"/>
      <c r="C3852" s="79"/>
      <c r="D3852" s="80"/>
      <c r="E3852" s="79"/>
      <c r="F3852" s="99"/>
      <c r="G3852" s="81"/>
      <c r="H3852" s="81"/>
      <c r="I3852" s="81"/>
      <c r="J3852" s="80"/>
      <c r="K3852" s="80"/>
      <c r="L3852" s="80"/>
      <c r="M3852" s="101"/>
      <c r="N3852" s="101"/>
      <c r="O3852" s="80"/>
      <c r="P3852" s="81"/>
      <c r="R3852" s="83"/>
    </row>
    <row r="3853" spans="1:18" x14ac:dyDescent="0.25">
      <c r="A3853" s="79"/>
      <c r="B3853" s="79"/>
      <c r="C3853" s="79"/>
      <c r="D3853" s="80"/>
      <c r="E3853" s="79"/>
      <c r="F3853" s="99"/>
      <c r="G3853" s="81"/>
      <c r="H3853" s="81"/>
      <c r="I3853" s="81"/>
      <c r="J3853" s="80"/>
      <c r="K3853" s="80"/>
      <c r="L3853" s="80"/>
      <c r="M3853" s="101"/>
      <c r="N3853" s="101"/>
      <c r="O3853" s="80"/>
      <c r="P3853" s="81"/>
      <c r="R3853" s="83"/>
    </row>
    <row r="3854" spans="1:18" x14ac:dyDescent="0.25">
      <c r="A3854" s="79"/>
      <c r="B3854" s="79"/>
      <c r="C3854" s="79"/>
      <c r="D3854" s="80"/>
      <c r="E3854" s="79"/>
      <c r="F3854" s="99"/>
      <c r="G3854" s="81"/>
      <c r="H3854" s="81"/>
      <c r="I3854" s="81"/>
      <c r="J3854" s="80"/>
      <c r="K3854" s="80"/>
      <c r="L3854" s="80"/>
      <c r="M3854" s="101"/>
      <c r="N3854" s="101"/>
      <c r="O3854" s="80"/>
      <c r="P3854" s="81"/>
      <c r="R3854" s="83"/>
    </row>
    <row r="3855" spans="1:18" x14ac:dyDescent="0.25">
      <c r="A3855" s="79"/>
      <c r="B3855" s="79"/>
      <c r="C3855" s="79"/>
      <c r="D3855" s="80"/>
      <c r="E3855" s="79"/>
      <c r="F3855" s="99"/>
      <c r="G3855" s="81"/>
      <c r="H3855" s="81"/>
      <c r="I3855" s="81"/>
      <c r="J3855" s="80"/>
      <c r="K3855" s="80"/>
      <c r="L3855" s="80"/>
      <c r="M3855" s="101"/>
      <c r="N3855" s="101"/>
      <c r="O3855" s="80"/>
      <c r="P3855" s="81"/>
      <c r="R3855" s="83"/>
    </row>
    <row r="3856" spans="1:18" x14ac:dyDescent="0.25">
      <c r="A3856" s="79"/>
      <c r="B3856" s="79"/>
      <c r="C3856" s="79"/>
      <c r="D3856" s="80"/>
      <c r="E3856" s="79"/>
      <c r="F3856" s="99"/>
      <c r="G3856" s="81"/>
      <c r="H3856" s="81"/>
      <c r="I3856" s="81"/>
      <c r="J3856" s="80"/>
      <c r="K3856" s="80"/>
      <c r="L3856" s="80"/>
      <c r="M3856" s="101"/>
      <c r="N3856" s="101"/>
      <c r="O3856" s="80"/>
      <c r="P3856" s="81"/>
      <c r="R3856" s="83"/>
    </row>
    <row r="3857" spans="1:18" x14ac:dyDescent="0.25">
      <c r="A3857" s="79"/>
      <c r="B3857" s="79"/>
      <c r="C3857" s="79"/>
      <c r="D3857" s="80"/>
      <c r="E3857" s="79"/>
      <c r="F3857" s="99"/>
      <c r="G3857" s="81"/>
      <c r="H3857" s="81"/>
      <c r="I3857" s="81"/>
      <c r="J3857" s="80"/>
      <c r="K3857" s="80"/>
      <c r="L3857" s="80"/>
      <c r="M3857" s="101"/>
      <c r="N3857" s="101"/>
      <c r="O3857" s="80"/>
      <c r="P3857" s="81"/>
      <c r="R3857" s="83"/>
    </row>
    <row r="3858" spans="1:18" x14ac:dyDescent="0.25">
      <c r="A3858" s="79"/>
      <c r="B3858" s="79"/>
      <c r="C3858" s="79"/>
      <c r="D3858" s="80"/>
      <c r="E3858" s="79"/>
      <c r="F3858" s="99"/>
      <c r="G3858" s="81"/>
      <c r="H3858" s="81"/>
      <c r="I3858" s="81"/>
      <c r="J3858" s="80"/>
      <c r="K3858" s="80"/>
      <c r="L3858" s="80"/>
      <c r="M3858" s="101"/>
      <c r="N3858" s="101"/>
      <c r="O3858" s="80"/>
      <c r="P3858" s="81"/>
      <c r="R3858" s="83"/>
    </row>
    <row r="3859" spans="1:18" x14ac:dyDescent="0.25">
      <c r="A3859" s="79"/>
      <c r="B3859" s="79"/>
      <c r="C3859" s="79"/>
      <c r="D3859" s="80"/>
      <c r="E3859" s="79"/>
      <c r="F3859" s="99"/>
      <c r="G3859" s="81"/>
      <c r="H3859" s="81"/>
      <c r="I3859" s="81"/>
      <c r="J3859" s="80"/>
      <c r="K3859" s="80"/>
      <c r="L3859" s="80"/>
      <c r="M3859" s="101"/>
      <c r="N3859" s="101"/>
      <c r="O3859" s="80"/>
      <c r="P3859" s="81"/>
      <c r="R3859" s="83"/>
    </row>
    <row r="3860" spans="1:18" x14ac:dyDescent="0.25">
      <c r="A3860" s="79"/>
      <c r="B3860" s="79"/>
      <c r="C3860" s="79"/>
      <c r="D3860" s="80"/>
      <c r="E3860" s="79"/>
      <c r="F3860" s="99"/>
      <c r="G3860" s="81"/>
      <c r="H3860" s="81"/>
      <c r="I3860" s="81"/>
      <c r="J3860" s="80"/>
      <c r="K3860" s="80"/>
      <c r="L3860" s="80"/>
      <c r="M3860" s="101"/>
      <c r="N3860" s="101"/>
      <c r="O3860" s="80"/>
      <c r="P3860" s="81"/>
      <c r="R3860" s="83"/>
    </row>
    <row r="3861" spans="1:18" x14ac:dyDescent="0.25">
      <c r="A3861" s="79"/>
      <c r="B3861" s="79"/>
      <c r="C3861" s="79"/>
      <c r="D3861" s="80"/>
      <c r="E3861" s="79"/>
      <c r="F3861" s="99"/>
      <c r="G3861" s="81"/>
      <c r="H3861" s="81"/>
      <c r="I3861" s="81"/>
      <c r="J3861" s="80"/>
      <c r="K3861" s="80"/>
      <c r="L3861" s="80"/>
      <c r="M3861" s="101"/>
      <c r="N3861" s="101"/>
      <c r="O3861" s="80"/>
      <c r="P3861" s="81"/>
      <c r="R3861" s="83"/>
    </row>
    <row r="3862" spans="1:18" x14ac:dyDescent="0.25">
      <c r="A3862" s="79"/>
      <c r="B3862" s="79"/>
      <c r="C3862" s="79"/>
      <c r="D3862" s="80"/>
      <c r="E3862" s="79"/>
      <c r="F3862" s="99"/>
      <c r="G3862" s="81"/>
      <c r="H3862" s="81"/>
      <c r="I3862" s="81"/>
      <c r="J3862" s="80"/>
      <c r="K3862" s="80"/>
      <c r="L3862" s="80"/>
      <c r="M3862" s="101"/>
      <c r="N3862" s="101"/>
      <c r="O3862" s="80"/>
      <c r="P3862" s="81"/>
      <c r="R3862" s="83"/>
    </row>
    <row r="3863" spans="1:18" x14ac:dyDescent="0.25">
      <c r="A3863" s="79"/>
      <c r="B3863" s="79"/>
      <c r="C3863" s="79"/>
      <c r="D3863" s="80"/>
      <c r="E3863" s="79"/>
      <c r="F3863" s="99"/>
      <c r="G3863" s="81"/>
      <c r="H3863" s="81"/>
      <c r="I3863" s="81"/>
      <c r="J3863" s="80"/>
      <c r="K3863" s="80"/>
      <c r="L3863" s="80"/>
      <c r="M3863" s="101"/>
      <c r="N3863" s="101"/>
      <c r="O3863" s="80"/>
      <c r="P3863" s="81"/>
      <c r="R3863" s="83"/>
    </row>
    <row r="3864" spans="1:18" x14ac:dyDescent="0.25">
      <c r="A3864" s="79"/>
      <c r="B3864" s="79"/>
      <c r="C3864" s="79"/>
      <c r="D3864" s="80"/>
      <c r="E3864" s="79"/>
      <c r="F3864" s="99"/>
      <c r="G3864" s="81"/>
      <c r="H3864" s="81"/>
      <c r="I3864" s="81"/>
      <c r="J3864" s="80"/>
      <c r="K3864" s="80"/>
      <c r="L3864" s="80"/>
      <c r="M3864" s="101"/>
      <c r="N3864" s="101"/>
      <c r="O3864" s="80"/>
      <c r="P3864" s="81"/>
      <c r="R3864" s="83"/>
    </row>
    <row r="3865" spans="1:18" x14ac:dyDescent="0.25">
      <c r="A3865" s="79"/>
      <c r="B3865" s="79"/>
      <c r="C3865" s="79"/>
      <c r="D3865" s="80"/>
      <c r="E3865" s="79"/>
      <c r="F3865" s="99"/>
      <c r="G3865" s="81"/>
      <c r="H3865" s="81"/>
      <c r="I3865" s="81"/>
      <c r="J3865" s="80"/>
      <c r="K3865" s="80"/>
      <c r="L3865" s="80"/>
      <c r="M3865" s="101"/>
      <c r="N3865" s="101"/>
      <c r="O3865" s="80"/>
      <c r="P3865" s="81"/>
      <c r="R3865" s="83"/>
    </row>
    <row r="3866" spans="1:18" x14ac:dyDescent="0.25">
      <c r="A3866" s="79"/>
      <c r="B3866" s="79"/>
      <c r="C3866" s="79"/>
      <c r="D3866" s="80"/>
      <c r="E3866" s="79"/>
      <c r="F3866" s="99"/>
      <c r="G3866" s="81"/>
      <c r="H3866" s="81"/>
      <c r="I3866" s="81"/>
      <c r="J3866" s="80"/>
      <c r="K3866" s="80"/>
      <c r="L3866" s="80"/>
      <c r="M3866" s="101"/>
      <c r="N3866" s="101"/>
      <c r="O3866" s="80"/>
      <c r="P3866" s="81"/>
      <c r="R3866" s="83"/>
    </row>
    <row r="3867" spans="1:18" x14ac:dyDescent="0.25">
      <c r="A3867" s="79"/>
      <c r="B3867" s="79"/>
      <c r="C3867" s="79"/>
      <c r="D3867" s="80"/>
      <c r="E3867" s="79"/>
      <c r="F3867" s="99"/>
      <c r="G3867" s="81"/>
      <c r="H3867" s="81"/>
      <c r="I3867" s="81"/>
      <c r="J3867" s="80"/>
      <c r="K3867" s="80"/>
      <c r="L3867" s="80"/>
      <c r="M3867" s="101"/>
      <c r="N3867" s="101"/>
      <c r="O3867" s="80"/>
      <c r="P3867" s="81"/>
      <c r="R3867" s="83"/>
    </row>
    <row r="3868" spans="1:18" x14ac:dyDescent="0.25">
      <c r="A3868" s="79"/>
      <c r="B3868" s="79"/>
      <c r="C3868" s="79"/>
      <c r="D3868" s="80"/>
      <c r="E3868" s="79"/>
      <c r="F3868" s="99"/>
      <c r="G3868" s="81"/>
      <c r="H3868" s="81"/>
      <c r="I3868" s="81"/>
      <c r="J3868" s="80"/>
      <c r="K3868" s="80"/>
      <c r="L3868" s="80"/>
      <c r="M3868" s="101"/>
      <c r="N3868" s="101"/>
      <c r="O3868" s="80"/>
      <c r="P3868" s="81"/>
      <c r="R3868" s="83"/>
    </row>
    <row r="3869" spans="1:18" x14ac:dyDescent="0.25">
      <c r="A3869" s="79"/>
      <c r="B3869" s="79"/>
      <c r="C3869" s="79"/>
      <c r="D3869" s="80"/>
      <c r="E3869" s="79"/>
      <c r="F3869" s="99"/>
      <c r="G3869" s="81"/>
      <c r="H3869" s="81"/>
      <c r="I3869" s="81"/>
      <c r="J3869" s="80"/>
      <c r="K3869" s="80"/>
      <c r="L3869" s="80"/>
      <c r="M3869" s="101"/>
      <c r="N3869" s="101"/>
      <c r="O3869" s="80"/>
      <c r="P3869" s="81"/>
      <c r="R3869" s="83"/>
    </row>
    <row r="3870" spans="1:18" x14ac:dyDescent="0.25">
      <c r="A3870" s="79"/>
      <c r="B3870" s="79"/>
      <c r="C3870" s="79"/>
      <c r="D3870" s="80"/>
      <c r="E3870" s="79"/>
      <c r="F3870" s="99"/>
      <c r="G3870" s="81"/>
      <c r="H3870" s="81"/>
      <c r="I3870" s="81"/>
      <c r="J3870" s="80"/>
      <c r="K3870" s="80"/>
      <c r="L3870" s="80"/>
      <c r="M3870" s="101"/>
      <c r="N3870" s="101"/>
      <c r="O3870" s="80"/>
      <c r="P3870" s="81"/>
      <c r="R3870" s="83"/>
    </row>
    <row r="3871" spans="1:18" x14ac:dyDescent="0.25">
      <c r="A3871" s="79"/>
      <c r="B3871" s="79"/>
      <c r="C3871" s="79"/>
      <c r="D3871" s="80"/>
      <c r="E3871" s="79"/>
      <c r="F3871" s="99"/>
      <c r="G3871" s="81"/>
      <c r="H3871" s="81"/>
      <c r="I3871" s="81"/>
      <c r="J3871" s="80"/>
      <c r="K3871" s="80"/>
      <c r="L3871" s="80"/>
      <c r="M3871" s="101"/>
      <c r="N3871" s="101"/>
      <c r="O3871" s="80"/>
      <c r="P3871" s="81"/>
      <c r="R3871" s="83"/>
    </row>
    <row r="3872" spans="1:18" x14ac:dyDescent="0.25">
      <c r="A3872" s="79"/>
      <c r="B3872" s="79"/>
      <c r="C3872" s="79"/>
      <c r="D3872" s="80"/>
      <c r="E3872" s="79"/>
      <c r="F3872" s="99"/>
      <c r="G3872" s="81"/>
      <c r="H3872" s="81"/>
      <c r="I3872" s="81"/>
      <c r="J3872" s="80"/>
      <c r="K3872" s="80"/>
      <c r="L3872" s="80"/>
      <c r="M3872" s="101"/>
      <c r="N3872" s="101"/>
      <c r="O3872" s="80"/>
      <c r="P3872" s="81"/>
      <c r="R3872" s="83"/>
    </row>
    <row r="3873" spans="1:18" x14ac:dyDescent="0.25">
      <c r="A3873" s="79"/>
      <c r="B3873" s="79"/>
      <c r="C3873" s="79"/>
      <c r="D3873" s="80"/>
      <c r="E3873" s="79"/>
      <c r="F3873" s="99"/>
      <c r="G3873" s="81"/>
      <c r="H3873" s="81"/>
      <c r="I3873" s="81"/>
      <c r="J3873" s="80"/>
      <c r="K3873" s="80"/>
      <c r="L3873" s="80"/>
      <c r="M3873" s="101"/>
      <c r="N3873" s="101"/>
      <c r="O3873" s="80"/>
      <c r="P3873" s="81"/>
      <c r="R3873" s="83"/>
    </row>
    <row r="3874" spans="1:18" x14ac:dyDescent="0.25">
      <c r="A3874" s="79"/>
      <c r="B3874" s="79"/>
      <c r="C3874" s="79"/>
      <c r="D3874" s="80"/>
      <c r="E3874" s="79"/>
      <c r="F3874" s="99"/>
      <c r="G3874" s="81"/>
      <c r="H3874" s="81"/>
      <c r="I3874" s="81"/>
      <c r="J3874" s="80"/>
      <c r="K3874" s="80"/>
      <c r="L3874" s="80"/>
      <c r="M3874" s="101"/>
      <c r="N3874" s="101"/>
      <c r="O3874" s="80"/>
      <c r="P3874" s="81"/>
      <c r="R3874" s="83"/>
    </row>
    <row r="3875" spans="1:18" x14ac:dyDescent="0.25">
      <c r="A3875" s="79"/>
      <c r="B3875" s="79"/>
      <c r="C3875" s="79"/>
      <c r="D3875" s="80"/>
      <c r="E3875" s="79"/>
      <c r="F3875" s="99"/>
      <c r="G3875" s="81"/>
      <c r="H3875" s="81"/>
      <c r="I3875" s="81"/>
      <c r="J3875" s="80"/>
      <c r="K3875" s="80"/>
      <c r="L3875" s="80"/>
      <c r="M3875" s="101"/>
      <c r="N3875" s="101"/>
      <c r="O3875" s="80"/>
      <c r="P3875" s="81"/>
      <c r="R3875" s="83"/>
    </row>
    <row r="3876" spans="1:18" x14ac:dyDescent="0.25">
      <c r="A3876" s="79"/>
      <c r="B3876" s="79"/>
      <c r="C3876" s="79"/>
      <c r="D3876" s="80"/>
      <c r="E3876" s="79"/>
      <c r="F3876" s="99"/>
      <c r="G3876" s="81"/>
      <c r="H3876" s="81"/>
      <c r="I3876" s="81"/>
      <c r="J3876" s="80"/>
      <c r="K3876" s="80"/>
      <c r="L3876" s="80"/>
      <c r="M3876" s="101"/>
      <c r="N3876" s="101"/>
      <c r="O3876" s="80"/>
      <c r="P3876" s="81"/>
      <c r="R3876" s="83"/>
    </row>
    <row r="3877" spans="1:18" x14ac:dyDescent="0.25">
      <c r="A3877" s="79"/>
      <c r="B3877" s="79"/>
      <c r="C3877" s="79"/>
      <c r="D3877" s="80"/>
      <c r="E3877" s="79"/>
      <c r="F3877" s="99"/>
      <c r="G3877" s="81"/>
      <c r="H3877" s="81"/>
      <c r="I3877" s="81"/>
      <c r="J3877" s="80"/>
      <c r="K3877" s="80"/>
      <c r="L3877" s="80"/>
      <c r="M3877" s="101"/>
      <c r="N3877" s="101"/>
      <c r="O3877" s="80"/>
      <c r="P3877" s="81"/>
      <c r="R3877" s="83"/>
    </row>
    <row r="3878" spans="1:18" x14ac:dyDescent="0.25">
      <c r="A3878" s="79"/>
      <c r="B3878" s="79"/>
      <c r="C3878" s="79"/>
      <c r="D3878" s="80"/>
      <c r="E3878" s="79"/>
      <c r="F3878" s="99"/>
      <c r="G3878" s="81"/>
      <c r="H3878" s="81"/>
      <c r="I3878" s="81"/>
      <c r="J3878" s="80"/>
      <c r="K3878" s="80"/>
      <c r="L3878" s="80"/>
      <c r="M3878" s="101"/>
      <c r="N3878" s="101"/>
      <c r="O3878" s="80"/>
      <c r="P3878" s="81"/>
      <c r="R3878" s="83"/>
    </row>
    <row r="3879" spans="1:18" x14ac:dyDescent="0.25">
      <c r="A3879" s="79"/>
      <c r="B3879" s="79"/>
      <c r="C3879" s="79"/>
      <c r="D3879" s="80"/>
      <c r="E3879" s="79"/>
      <c r="F3879" s="99"/>
      <c r="G3879" s="81"/>
      <c r="H3879" s="81"/>
      <c r="I3879" s="81"/>
      <c r="J3879" s="80"/>
      <c r="K3879" s="80"/>
      <c r="L3879" s="80"/>
      <c r="M3879" s="101"/>
      <c r="N3879" s="101"/>
      <c r="O3879" s="80"/>
      <c r="P3879" s="81"/>
      <c r="R3879" s="83"/>
    </row>
    <row r="3880" spans="1:18" x14ac:dyDescent="0.25">
      <c r="A3880" s="79"/>
      <c r="B3880" s="79"/>
      <c r="C3880" s="79"/>
      <c r="D3880" s="80"/>
      <c r="E3880" s="79"/>
      <c r="F3880" s="99"/>
      <c r="G3880" s="81"/>
      <c r="H3880" s="81"/>
      <c r="I3880" s="81"/>
      <c r="J3880" s="80"/>
      <c r="K3880" s="80"/>
      <c r="L3880" s="80"/>
      <c r="M3880" s="101"/>
      <c r="N3880" s="101"/>
      <c r="O3880" s="80"/>
      <c r="P3880" s="81"/>
      <c r="R3880" s="83"/>
    </row>
    <row r="3881" spans="1:18" x14ac:dyDescent="0.25">
      <c r="A3881" s="79"/>
      <c r="B3881" s="79"/>
      <c r="C3881" s="79"/>
      <c r="D3881" s="80"/>
      <c r="E3881" s="79"/>
      <c r="F3881" s="99"/>
      <c r="G3881" s="81"/>
      <c r="H3881" s="81"/>
      <c r="I3881" s="81"/>
      <c r="J3881" s="80"/>
      <c r="K3881" s="80"/>
      <c r="L3881" s="80"/>
      <c r="M3881" s="101"/>
      <c r="N3881" s="101"/>
      <c r="O3881" s="80"/>
      <c r="P3881" s="81"/>
      <c r="R3881" s="83"/>
    </row>
    <row r="3882" spans="1:18" x14ac:dyDescent="0.25">
      <c r="A3882" s="79"/>
      <c r="B3882" s="79"/>
      <c r="C3882" s="79"/>
      <c r="D3882" s="80"/>
      <c r="E3882" s="79"/>
      <c r="F3882" s="99"/>
      <c r="G3882" s="81"/>
      <c r="H3882" s="81"/>
      <c r="I3882" s="81"/>
      <c r="J3882" s="80"/>
      <c r="K3882" s="80"/>
      <c r="L3882" s="80"/>
      <c r="M3882" s="101"/>
      <c r="N3882" s="101"/>
      <c r="O3882" s="80"/>
      <c r="P3882" s="81"/>
      <c r="R3882" s="83"/>
    </row>
    <row r="3883" spans="1:18" x14ac:dyDescent="0.25">
      <c r="A3883" s="79"/>
      <c r="B3883" s="79"/>
      <c r="C3883" s="79"/>
      <c r="D3883" s="80"/>
      <c r="E3883" s="79"/>
      <c r="F3883" s="99"/>
      <c r="G3883" s="81"/>
      <c r="H3883" s="81"/>
      <c r="I3883" s="81"/>
      <c r="J3883" s="80"/>
      <c r="K3883" s="80"/>
      <c r="L3883" s="80"/>
      <c r="M3883" s="101"/>
      <c r="N3883" s="101"/>
      <c r="O3883" s="80"/>
      <c r="P3883" s="81"/>
      <c r="R3883" s="83"/>
    </row>
    <row r="3884" spans="1:18" x14ac:dyDescent="0.25">
      <c r="A3884" s="79"/>
      <c r="B3884" s="79"/>
      <c r="C3884" s="79"/>
      <c r="D3884" s="80"/>
      <c r="E3884" s="79"/>
      <c r="F3884" s="99"/>
      <c r="G3884" s="81"/>
      <c r="H3884" s="81"/>
      <c r="I3884" s="81"/>
      <c r="J3884" s="80"/>
      <c r="K3884" s="80"/>
      <c r="L3884" s="80"/>
      <c r="M3884" s="101"/>
      <c r="N3884" s="101"/>
      <c r="O3884" s="80"/>
      <c r="P3884" s="81"/>
      <c r="R3884" s="83"/>
    </row>
    <row r="3885" spans="1:18" x14ac:dyDescent="0.25">
      <c r="A3885" s="79"/>
      <c r="B3885" s="79"/>
      <c r="C3885" s="79"/>
      <c r="D3885" s="80"/>
      <c r="E3885" s="79"/>
      <c r="F3885" s="99"/>
      <c r="G3885" s="81"/>
      <c r="H3885" s="81"/>
      <c r="I3885" s="81"/>
      <c r="J3885" s="80"/>
      <c r="K3885" s="80"/>
      <c r="L3885" s="80"/>
      <c r="M3885" s="101"/>
      <c r="N3885" s="101"/>
      <c r="O3885" s="80"/>
      <c r="P3885" s="81"/>
      <c r="R3885" s="83"/>
    </row>
    <row r="3886" spans="1:18" x14ac:dyDescent="0.25">
      <c r="A3886" s="79"/>
      <c r="B3886" s="79"/>
      <c r="C3886" s="79"/>
      <c r="D3886" s="80"/>
      <c r="E3886" s="79"/>
      <c r="F3886" s="99"/>
      <c r="G3886" s="81"/>
      <c r="H3886" s="81"/>
      <c r="I3886" s="81"/>
      <c r="J3886" s="80"/>
      <c r="K3886" s="80"/>
      <c r="L3886" s="80"/>
      <c r="M3886" s="101"/>
      <c r="N3886" s="101"/>
      <c r="O3886" s="80"/>
      <c r="P3886" s="81"/>
      <c r="R3886" s="83"/>
    </row>
    <row r="3887" spans="1:18" x14ac:dyDescent="0.25">
      <c r="A3887" s="79"/>
      <c r="B3887" s="79"/>
      <c r="C3887" s="79"/>
      <c r="D3887" s="80"/>
      <c r="E3887" s="79"/>
      <c r="F3887" s="99"/>
      <c r="G3887" s="81"/>
      <c r="H3887" s="81"/>
      <c r="I3887" s="81"/>
      <c r="J3887" s="80"/>
      <c r="K3887" s="80"/>
      <c r="L3887" s="80"/>
      <c r="M3887" s="101"/>
      <c r="N3887" s="101"/>
      <c r="O3887" s="80"/>
      <c r="P3887" s="81"/>
      <c r="R3887" s="83"/>
    </row>
    <row r="3888" spans="1:18" x14ac:dyDescent="0.25">
      <c r="A3888" s="79"/>
      <c r="B3888" s="79"/>
      <c r="C3888" s="79"/>
      <c r="D3888" s="80"/>
      <c r="E3888" s="79"/>
      <c r="F3888" s="99"/>
      <c r="G3888" s="81"/>
      <c r="H3888" s="81"/>
      <c r="I3888" s="81"/>
      <c r="J3888" s="80"/>
      <c r="K3888" s="80"/>
      <c r="L3888" s="80"/>
      <c r="M3888" s="101"/>
      <c r="N3888" s="101"/>
      <c r="O3888" s="80"/>
      <c r="P3888" s="81"/>
      <c r="R3888" s="83"/>
    </row>
    <row r="3889" spans="1:18" x14ac:dyDescent="0.25">
      <c r="A3889" s="79"/>
      <c r="B3889" s="79"/>
      <c r="C3889" s="79"/>
      <c r="D3889" s="80"/>
      <c r="E3889" s="79"/>
      <c r="F3889" s="99"/>
      <c r="G3889" s="81"/>
      <c r="H3889" s="81"/>
      <c r="I3889" s="81"/>
      <c r="J3889" s="80"/>
      <c r="K3889" s="80"/>
      <c r="L3889" s="80"/>
      <c r="M3889" s="101"/>
      <c r="N3889" s="101"/>
      <c r="O3889" s="80"/>
      <c r="P3889" s="81"/>
      <c r="R3889" s="83"/>
    </row>
    <row r="3890" spans="1:18" x14ac:dyDescent="0.25">
      <c r="A3890" s="79"/>
      <c r="B3890" s="79"/>
      <c r="C3890" s="79"/>
      <c r="D3890" s="80"/>
      <c r="E3890" s="79"/>
      <c r="F3890" s="99"/>
      <c r="G3890" s="81"/>
      <c r="H3890" s="81"/>
      <c r="I3890" s="81"/>
      <c r="J3890" s="80"/>
      <c r="K3890" s="80"/>
      <c r="L3890" s="80"/>
      <c r="M3890" s="101"/>
      <c r="N3890" s="101"/>
      <c r="O3890" s="80"/>
      <c r="P3890" s="81"/>
      <c r="R3890" s="83"/>
    </row>
    <row r="3891" spans="1:18" x14ac:dyDescent="0.25">
      <c r="A3891" s="79"/>
      <c r="B3891" s="79"/>
      <c r="C3891" s="79"/>
      <c r="D3891" s="80"/>
      <c r="E3891" s="79"/>
      <c r="F3891" s="99"/>
      <c r="G3891" s="81"/>
      <c r="H3891" s="81"/>
      <c r="I3891" s="81"/>
      <c r="J3891" s="80"/>
      <c r="K3891" s="80"/>
      <c r="L3891" s="80"/>
      <c r="M3891" s="101"/>
      <c r="N3891" s="101"/>
      <c r="O3891" s="80"/>
      <c r="P3891" s="81"/>
      <c r="R3891" s="83"/>
    </row>
    <row r="3892" spans="1:18" x14ac:dyDescent="0.25">
      <c r="A3892" s="79"/>
      <c r="B3892" s="79"/>
      <c r="C3892" s="79"/>
      <c r="D3892" s="80"/>
      <c r="E3892" s="79"/>
      <c r="F3892" s="99"/>
      <c r="G3892" s="81"/>
      <c r="H3892" s="81"/>
      <c r="I3892" s="81"/>
      <c r="J3892" s="80"/>
      <c r="K3892" s="80"/>
      <c r="L3892" s="80"/>
      <c r="M3892" s="101"/>
      <c r="N3892" s="101"/>
      <c r="O3892" s="80"/>
      <c r="P3892" s="81"/>
      <c r="R3892" s="83"/>
    </row>
    <row r="3893" spans="1:18" x14ac:dyDescent="0.25">
      <c r="A3893" s="79"/>
      <c r="B3893" s="79"/>
      <c r="C3893" s="79"/>
      <c r="D3893" s="80"/>
      <c r="E3893" s="79"/>
      <c r="F3893" s="99"/>
      <c r="G3893" s="81"/>
      <c r="H3893" s="81"/>
      <c r="I3893" s="81"/>
      <c r="J3893" s="80"/>
      <c r="K3893" s="80"/>
      <c r="L3893" s="80"/>
      <c r="M3893" s="101"/>
      <c r="N3893" s="101"/>
      <c r="O3893" s="80"/>
      <c r="P3893" s="81"/>
      <c r="R3893" s="83"/>
    </row>
    <row r="3894" spans="1:18" x14ac:dyDescent="0.25">
      <c r="A3894" s="79"/>
      <c r="B3894" s="79"/>
      <c r="C3894" s="79"/>
      <c r="D3894" s="80"/>
      <c r="E3894" s="79"/>
      <c r="F3894" s="99"/>
      <c r="G3894" s="81"/>
      <c r="H3894" s="81"/>
      <c r="I3894" s="81"/>
      <c r="J3894" s="80"/>
      <c r="K3894" s="80"/>
      <c r="L3894" s="80"/>
      <c r="M3894" s="101"/>
      <c r="N3894" s="101"/>
      <c r="O3894" s="80"/>
      <c r="P3894" s="81"/>
      <c r="R3894" s="83"/>
    </row>
    <row r="3895" spans="1:18" x14ac:dyDescent="0.25">
      <c r="A3895" s="79"/>
      <c r="B3895" s="79"/>
      <c r="C3895" s="79"/>
      <c r="D3895" s="80"/>
      <c r="E3895" s="79"/>
      <c r="F3895" s="99"/>
      <c r="G3895" s="81"/>
      <c r="H3895" s="81"/>
      <c r="I3895" s="81"/>
      <c r="J3895" s="80"/>
      <c r="K3895" s="80"/>
      <c r="L3895" s="80"/>
      <c r="M3895" s="101"/>
      <c r="N3895" s="101"/>
      <c r="O3895" s="80"/>
      <c r="P3895" s="81"/>
      <c r="R3895" s="83"/>
    </row>
    <row r="3896" spans="1:18" x14ac:dyDescent="0.25">
      <c r="A3896" s="79"/>
      <c r="B3896" s="79"/>
      <c r="C3896" s="79"/>
      <c r="D3896" s="80"/>
      <c r="E3896" s="79"/>
      <c r="F3896" s="99"/>
      <c r="G3896" s="81"/>
      <c r="H3896" s="81"/>
      <c r="I3896" s="81"/>
      <c r="J3896" s="80"/>
      <c r="K3896" s="80"/>
      <c r="L3896" s="80"/>
      <c r="M3896" s="101"/>
      <c r="N3896" s="101"/>
      <c r="O3896" s="80"/>
      <c r="P3896" s="81"/>
      <c r="R3896" s="83"/>
    </row>
    <row r="3897" spans="1:18" x14ac:dyDescent="0.25">
      <c r="A3897" s="79"/>
      <c r="B3897" s="79"/>
      <c r="C3897" s="79"/>
      <c r="D3897" s="80"/>
      <c r="E3897" s="79"/>
      <c r="F3897" s="99"/>
      <c r="G3897" s="81"/>
      <c r="H3897" s="81"/>
      <c r="I3897" s="81"/>
      <c r="J3897" s="80"/>
      <c r="K3897" s="80"/>
      <c r="L3897" s="80"/>
      <c r="M3897" s="101"/>
      <c r="N3897" s="101"/>
      <c r="O3897" s="80"/>
      <c r="P3897" s="81"/>
      <c r="R3897" s="83"/>
    </row>
    <row r="3898" spans="1:18" x14ac:dyDescent="0.25">
      <c r="A3898" s="79"/>
      <c r="B3898" s="79"/>
      <c r="C3898" s="79"/>
      <c r="D3898" s="80"/>
      <c r="E3898" s="79"/>
      <c r="F3898" s="99"/>
      <c r="G3898" s="81"/>
      <c r="H3898" s="81"/>
      <c r="I3898" s="81"/>
      <c r="J3898" s="80"/>
      <c r="K3898" s="80"/>
      <c r="L3898" s="80"/>
      <c r="M3898" s="101"/>
      <c r="N3898" s="101"/>
      <c r="O3898" s="80"/>
      <c r="P3898" s="81"/>
      <c r="R3898" s="83"/>
    </row>
    <row r="3899" spans="1:18" x14ac:dyDescent="0.25">
      <c r="A3899" s="79"/>
      <c r="B3899" s="79"/>
      <c r="C3899" s="79"/>
      <c r="D3899" s="80"/>
      <c r="E3899" s="79"/>
      <c r="F3899" s="99"/>
      <c r="G3899" s="81"/>
      <c r="H3899" s="81"/>
      <c r="I3899" s="81"/>
      <c r="J3899" s="80"/>
      <c r="K3899" s="80"/>
      <c r="L3899" s="80"/>
      <c r="M3899" s="101"/>
      <c r="N3899" s="101"/>
      <c r="O3899" s="80"/>
      <c r="P3899" s="81"/>
      <c r="R3899" s="83"/>
    </row>
    <row r="3900" spans="1:18" x14ac:dyDescent="0.25">
      <c r="A3900" s="79"/>
      <c r="B3900" s="79"/>
      <c r="C3900" s="79"/>
      <c r="D3900" s="80"/>
      <c r="E3900" s="79"/>
      <c r="F3900" s="99"/>
      <c r="G3900" s="81"/>
      <c r="H3900" s="81"/>
      <c r="I3900" s="81"/>
      <c r="J3900" s="80"/>
      <c r="K3900" s="80"/>
      <c r="L3900" s="80"/>
      <c r="M3900" s="101"/>
      <c r="N3900" s="101"/>
      <c r="O3900" s="80"/>
      <c r="P3900" s="81"/>
      <c r="R3900" s="83"/>
    </row>
    <row r="3901" spans="1:18" x14ac:dyDescent="0.25">
      <c r="A3901" s="79"/>
      <c r="B3901" s="79"/>
      <c r="C3901" s="79"/>
      <c r="D3901" s="80"/>
      <c r="E3901" s="79"/>
      <c r="F3901" s="99"/>
      <c r="G3901" s="81"/>
      <c r="H3901" s="81"/>
      <c r="I3901" s="81"/>
      <c r="J3901" s="80"/>
      <c r="K3901" s="80"/>
      <c r="L3901" s="80"/>
      <c r="M3901" s="101"/>
      <c r="N3901" s="101"/>
      <c r="O3901" s="80"/>
      <c r="P3901" s="81"/>
      <c r="R3901" s="83"/>
    </row>
    <row r="3902" spans="1:18" x14ac:dyDescent="0.25">
      <c r="A3902" s="79"/>
      <c r="B3902" s="79"/>
      <c r="C3902" s="79"/>
      <c r="D3902" s="80"/>
      <c r="E3902" s="79"/>
      <c r="F3902" s="99"/>
      <c r="G3902" s="81"/>
      <c r="H3902" s="81"/>
      <c r="I3902" s="81"/>
      <c r="J3902" s="80"/>
      <c r="K3902" s="80"/>
      <c r="L3902" s="80"/>
      <c r="M3902" s="101"/>
      <c r="N3902" s="101"/>
      <c r="O3902" s="80"/>
      <c r="P3902" s="81"/>
      <c r="R3902" s="83"/>
    </row>
    <row r="3903" spans="1:18" x14ac:dyDescent="0.25">
      <c r="A3903" s="79"/>
      <c r="B3903" s="79"/>
      <c r="C3903" s="79"/>
      <c r="D3903" s="80"/>
      <c r="E3903" s="79"/>
      <c r="F3903" s="99"/>
      <c r="G3903" s="81"/>
      <c r="H3903" s="81"/>
      <c r="I3903" s="81"/>
      <c r="J3903" s="80"/>
      <c r="K3903" s="80"/>
      <c r="L3903" s="80"/>
      <c r="M3903" s="101"/>
      <c r="N3903" s="101"/>
      <c r="O3903" s="80"/>
      <c r="P3903" s="81"/>
      <c r="R3903" s="83"/>
    </row>
    <row r="3904" spans="1:18" x14ac:dyDescent="0.25">
      <c r="A3904" s="79"/>
      <c r="B3904" s="79"/>
      <c r="C3904" s="79"/>
      <c r="D3904" s="80"/>
      <c r="E3904" s="79"/>
      <c r="F3904" s="99"/>
      <c r="G3904" s="81"/>
      <c r="H3904" s="81"/>
      <c r="I3904" s="81"/>
      <c r="J3904" s="80"/>
      <c r="K3904" s="80"/>
      <c r="L3904" s="80"/>
      <c r="M3904" s="101"/>
      <c r="N3904" s="101"/>
      <c r="O3904" s="80"/>
      <c r="P3904" s="81"/>
      <c r="R3904" s="83"/>
    </row>
    <row r="3905" spans="1:18" x14ac:dyDescent="0.25">
      <c r="A3905" s="79"/>
      <c r="B3905" s="79"/>
      <c r="C3905" s="79"/>
      <c r="D3905" s="80"/>
      <c r="E3905" s="79"/>
      <c r="F3905" s="99"/>
      <c r="G3905" s="81"/>
      <c r="H3905" s="81"/>
      <c r="I3905" s="81"/>
      <c r="J3905" s="80"/>
      <c r="K3905" s="80"/>
      <c r="L3905" s="80"/>
      <c r="M3905" s="101"/>
      <c r="N3905" s="101"/>
      <c r="O3905" s="80"/>
      <c r="P3905" s="81"/>
      <c r="R3905" s="83"/>
    </row>
    <row r="3906" spans="1:18" x14ac:dyDescent="0.25">
      <c r="A3906" s="79"/>
      <c r="B3906" s="79"/>
      <c r="C3906" s="79"/>
      <c r="D3906" s="80"/>
      <c r="E3906" s="79"/>
      <c r="F3906" s="99"/>
      <c r="G3906" s="81"/>
      <c r="H3906" s="81"/>
      <c r="I3906" s="81"/>
      <c r="J3906" s="80"/>
      <c r="K3906" s="80"/>
      <c r="L3906" s="80"/>
      <c r="M3906" s="101"/>
      <c r="N3906" s="101"/>
      <c r="O3906" s="80"/>
      <c r="P3906" s="81"/>
      <c r="R3906" s="83"/>
    </row>
    <row r="3907" spans="1:18" x14ac:dyDescent="0.25">
      <c r="A3907" s="79"/>
      <c r="B3907" s="79"/>
      <c r="C3907" s="79"/>
      <c r="D3907" s="80"/>
      <c r="E3907" s="79"/>
      <c r="F3907" s="99"/>
      <c r="G3907" s="81"/>
      <c r="H3907" s="81"/>
      <c r="I3907" s="81"/>
      <c r="J3907" s="80"/>
      <c r="K3907" s="80"/>
      <c r="L3907" s="80"/>
      <c r="M3907" s="101"/>
      <c r="N3907" s="101"/>
      <c r="O3907" s="80"/>
      <c r="P3907" s="81"/>
      <c r="R3907" s="83"/>
    </row>
    <row r="3908" spans="1:18" x14ac:dyDescent="0.25">
      <c r="A3908" s="79"/>
      <c r="B3908" s="79"/>
      <c r="C3908" s="79"/>
      <c r="D3908" s="80"/>
      <c r="E3908" s="79"/>
      <c r="F3908" s="99"/>
      <c r="G3908" s="81"/>
      <c r="H3908" s="81"/>
      <c r="I3908" s="81"/>
      <c r="J3908" s="80"/>
      <c r="K3908" s="80"/>
      <c r="L3908" s="80"/>
      <c r="M3908" s="101"/>
      <c r="N3908" s="101"/>
      <c r="O3908" s="80"/>
      <c r="P3908" s="81"/>
      <c r="R3908" s="83"/>
    </row>
    <row r="3909" spans="1:18" x14ac:dyDescent="0.25">
      <c r="A3909" s="79"/>
      <c r="B3909" s="79"/>
      <c r="C3909" s="79"/>
      <c r="D3909" s="80"/>
      <c r="E3909" s="79"/>
      <c r="F3909" s="99"/>
      <c r="G3909" s="81"/>
      <c r="H3909" s="81"/>
      <c r="I3909" s="81"/>
      <c r="J3909" s="80"/>
      <c r="K3909" s="80"/>
      <c r="L3909" s="80"/>
      <c r="M3909" s="101"/>
      <c r="N3909" s="101"/>
      <c r="O3909" s="80"/>
      <c r="P3909" s="81"/>
      <c r="R3909" s="83"/>
    </row>
    <row r="3910" spans="1:18" x14ac:dyDescent="0.25">
      <c r="A3910" s="79"/>
      <c r="B3910" s="79"/>
      <c r="C3910" s="79"/>
      <c r="D3910" s="80"/>
      <c r="E3910" s="79"/>
      <c r="F3910" s="99"/>
      <c r="G3910" s="81"/>
      <c r="H3910" s="81"/>
      <c r="I3910" s="81"/>
      <c r="J3910" s="80"/>
      <c r="K3910" s="80"/>
      <c r="L3910" s="80"/>
      <c r="M3910" s="101"/>
      <c r="N3910" s="101"/>
      <c r="O3910" s="80"/>
      <c r="P3910" s="81"/>
      <c r="R3910" s="83"/>
    </row>
    <row r="3911" spans="1:18" x14ac:dyDescent="0.25">
      <c r="A3911" s="79"/>
      <c r="B3911" s="79"/>
      <c r="C3911" s="79"/>
      <c r="D3911" s="80"/>
      <c r="E3911" s="79"/>
      <c r="F3911" s="99"/>
      <c r="G3911" s="81"/>
      <c r="H3911" s="81"/>
      <c r="I3911" s="81"/>
      <c r="J3911" s="80"/>
      <c r="K3911" s="80"/>
      <c r="L3911" s="80"/>
      <c r="M3911" s="101"/>
      <c r="N3911" s="101"/>
      <c r="O3911" s="80"/>
      <c r="P3911" s="81"/>
      <c r="R3911" s="83"/>
    </row>
    <row r="3912" spans="1:18" x14ac:dyDescent="0.25">
      <c r="A3912" s="79"/>
      <c r="B3912" s="79"/>
      <c r="C3912" s="79"/>
      <c r="D3912" s="80"/>
      <c r="E3912" s="79"/>
      <c r="F3912" s="99"/>
      <c r="G3912" s="81"/>
      <c r="H3912" s="81"/>
      <c r="I3912" s="81"/>
      <c r="J3912" s="80"/>
      <c r="K3912" s="80"/>
      <c r="L3912" s="80"/>
      <c r="M3912" s="101"/>
      <c r="N3912" s="101"/>
      <c r="O3912" s="80"/>
      <c r="P3912" s="81"/>
      <c r="R3912" s="83"/>
    </row>
    <row r="3913" spans="1:18" x14ac:dyDescent="0.25">
      <c r="A3913" s="79"/>
      <c r="B3913" s="79"/>
      <c r="C3913" s="79"/>
      <c r="D3913" s="80"/>
      <c r="E3913" s="79"/>
      <c r="F3913" s="99"/>
      <c r="G3913" s="81"/>
      <c r="H3913" s="81"/>
      <c r="I3913" s="81"/>
      <c r="J3913" s="80"/>
      <c r="K3913" s="80"/>
      <c r="L3913" s="80"/>
      <c r="M3913" s="101"/>
      <c r="N3913" s="101"/>
      <c r="O3913" s="80"/>
      <c r="P3913" s="81"/>
      <c r="R3913" s="83"/>
    </row>
    <row r="3914" spans="1:18" x14ac:dyDescent="0.25">
      <c r="A3914" s="79"/>
      <c r="B3914" s="79"/>
      <c r="C3914" s="79"/>
      <c r="D3914" s="80"/>
      <c r="E3914" s="79"/>
      <c r="F3914" s="99"/>
      <c r="G3914" s="81"/>
      <c r="H3914" s="81"/>
      <c r="I3914" s="81"/>
      <c r="J3914" s="80"/>
      <c r="K3914" s="80"/>
      <c r="L3914" s="80"/>
      <c r="M3914" s="101"/>
      <c r="N3914" s="101"/>
      <c r="O3914" s="80"/>
      <c r="P3914" s="81"/>
      <c r="R3914" s="83"/>
    </row>
    <row r="3915" spans="1:18" x14ac:dyDescent="0.25">
      <c r="A3915" s="79"/>
      <c r="B3915" s="79"/>
      <c r="C3915" s="79"/>
      <c r="D3915" s="80"/>
      <c r="E3915" s="79"/>
      <c r="F3915" s="99"/>
      <c r="G3915" s="81"/>
      <c r="H3915" s="81"/>
      <c r="I3915" s="81"/>
      <c r="J3915" s="80"/>
      <c r="K3915" s="80"/>
      <c r="L3915" s="80"/>
      <c r="M3915" s="101"/>
      <c r="N3915" s="101"/>
      <c r="O3915" s="80"/>
      <c r="P3915" s="81"/>
      <c r="R3915" s="83"/>
    </row>
    <row r="3916" spans="1:18" x14ac:dyDescent="0.25">
      <c r="A3916" s="79"/>
      <c r="B3916" s="79"/>
      <c r="C3916" s="79"/>
      <c r="D3916" s="80"/>
      <c r="E3916" s="79"/>
      <c r="F3916" s="99"/>
      <c r="G3916" s="81"/>
      <c r="H3916" s="81"/>
      <c r="I3916" s="81"/>
      <c r="J3916" s="80"/>
      <c r="K3916" s="80"/>
      <c r="L3916" s="80"/>
      <c r="M3916" s="101"/>
      <c r="N3916" s="101"/>
      <c r="O3916" s="80"/>
      <c r="P3916" s="81"/>
      <c r="R3916" s="83"/>
    </row>
    <row r="3917" spans="1:18" x14ac:dyDescent="0.25">
      <c r="A3917" s="79"/>
      <c r="B3917" s="79"/>
      <c r="C3917" s="79"/>
      <c r="D3917" s="80"/>
      <c r="E3917" s="79"/>
      <c r="F3917" s="99"/>
      <c r="G3917" s="81"/>
      <c r="H3917" s="81"/>
      <c r="I3917" s="81"/>
      <c r="J3917" s="80"/>
      <c r="K3917" s="80"/>
      <c r="L3917" s="80"/>
      <c r="M3917" s="101"/>
      <c r="N3917" s="101"/>
      <c r="O3917" s="80"/>
      <c r="P3917" s="81"/>
      <c r="R3917" s="83"/>
    </row>
    <row r="3918" spans="1:18" x14ac:dyDescent="0.25">
      <c r="A3918" s="79"/>
      <c r="B3918" s="79"/>
      <c r="C3918" s="79"/>
      <c r="D3918" s="80"/>
      <c r="E3918" s="79"/>
      <c r="F3918" s="99"/>
      <c r="G3918" s="81"/>
      <c r="H3918" s="81"/>
      <c r="I3918" s="81"/>
      <c r="J3918" s="80"/>
      <c r="K3918" s="80"/>
      <c r="L3918" s="80"/>
      <c r="M3918" s="101"/>
      <c r="N3918" s="101"/>
      <c r="O3918" s="80"/>
      <c r="P3918" s="81"/>
      <c r="R3918" s="83"/>
    </row>
    <row r="3919" spans="1:18" x14ac:dyDescent="0.25">
      <c r="A3919" s="79"/>
      <c r="B3919" s="79"/>
      <c r="C3919" s="79"/>
      <c r="D3919" s="80"/>
      <c r="E3919" s="79"/>
      <c r="F3919" s="99"/>
      <c r="G3919" s="81"/>
      <c r="H3919" s="81"/>
      <c r="I3919" s="81"/>
      <c r="J3919" s="80"/>
      <c r="K3919" s="80"/>
      <c r="L3919" s="80"/>
      <c r="M3919" s="101"/>
      <c r="N3919" s="101"/>
      <c r="O3919" s="80"/>
      <c r="P3919" s="81"/>
      <c r="R3919" s="83"/>
    </row>
    <row r="3920" spans="1:18" x14ac:dyDescent="0.25">
      <c r="A3920" s="79"/>
      <c r="B3920" s="79"/>
      <c r="C3920" s="79"/>
      <c r="D3920" s="80"/>
      <c r="E3920" s="79"/>
      <c r="F3920" s="99"/>
      <c r="G3920" s="81"/>
      <c r="H3920" s="81"/>
      <c r="I3920" s="81"/>
      <c r="J3920" s="80"/>
      <c r="K3920" s="80"/>
      <c r="L3920" s="80"/>
      <c r="M3920" s="101"/>
      <c r="N3920" s="101"/>
      <c r="O3920" s="80"/>
      <c r="P3920" s="81"/>
      <c r="R3920" s="83"/>
    </row>
    <row r="3921" spans="1:18" x14ac:dyDescent="0.25">
      <c r="A3921" s="79"/>
      <c r="B3921" s="79"/>
      <c r="C3921" s="79"/>
      <c r="D3921" s="80"/>
      <c r="E3921" s="79"/>
      <c r="F3921" s="99"/>
      <c r="G3921" s="81"/>
      <c r="H3921" s="81"/>
      <c r="I3921" s="81"/>
      <c r="J3921" s="80"/>
      <c r="K3921" s="80"/>
      <c r="L3921" s="80"/>
      <c r="M3921" s="101"/>
      <c r="N3921" s="101"/>
      <c r="O3921" s="80"/>
      <c r="P3921" s="81"/>
      <c r="R3921" s="83"/>
    </row>
    <row r="3922" spans="1:18" x14ac:dyDescent="0.25">
      <c r="A3922" s="79"/>
      <c r="B3922" s="79"/>
      <c r="C3922" s="79"/>
      <c r="D3922" s="80"/>
      <c r="E3922" s="79"/>
      <c r="F3922" s="99"/>
      <c r="G3922" s="81"/>
      <c r="H3922" s="81"/>
      <c r="I3922" s="81"/>
      <c r="J3922" s="80"/>
      <c r="K3922" s="80"/>
      <c r="L3922" s="80"/>
      <c r="M3922" s="101"/>
      <c r="N3922" s="101"/>
      <c r="O3922" s="80"/>
      <c r="P3922" s="81"/>
      <c r="R3922" s="83"/>
    </row>
    <row r="3923" spans="1:18" x14ac:dyDescent="0.25">
      <c r="A3923" s="79"/>
      <c r="B3923" s="79"/>
      <c r="C3923" s="79"/>
      <c r="D3923" s="80"/>
      <c r="E3923" s="79"/>
      <c r="F3923" s="99"/>
      <c r="G3923" s="81"/>
      <c r="H3923" s="81"/>
      <c r="I3923" s="81"/>
      <c r="J3923" s="80"/>
      <c r="K3923" s="80"/>
      <c r="L3923" s="80"/>
      <c r="M3923" s="101"/>
      <c r="N3923" s="101"/>
      <c r="O3923" s="80"/>
      <c r="P3923" s="81"/>
      <c r="R3923" s="83"/>
    </row>
    <row r="3924" spans="1:18" x14ac:dyDescent="0.25">
      <c r="A3924" s="79"/>
      <c r="B3924" s="79"/>
      <c r="C3924" s="79"/>
      <c r="D3924" s="80"/>
      <c r="E3924" s="79"/>
      <c r="F3924" s="99"/>
      <c r="G3924" s="81"/>
      <c r="H3924" s="81"/>
      <c r="I3924" s="81"/>
      <c r="J3924" s="80"/>
      <c r="K3924" s="80"/>
      <c r="L3924" s="80"/>
      <c r="M3924" s="101"/>
      <c r="N3924" s="101"/>
      <c r="O3924" s="80"/>
      <c r="P3924" s="81"/>
      <c r="R3924" s="83"/>
    </row>
    <row r="3925" spans="1:18" x14ac:dyDescent="0.25">
      <c r="A3925" s="79"/>
      <c r="B3925" s="79"/>
      <c r="C3925" s="79"/>
      <c r="D3925" s="80"/>
      <c r="E3925" s="79"/>
      <c r="F3925" s="99"/>
      <c r="G3925" s="81"/>
      <c r="H3925" s="81"/>
      <c r="I3925" s="81"/>
      <c r="J3925" s="80"/>
      <c r="K3925" s="80"/>
      <c r="L3925" s="80"/>
      <c r="M3925" s="101"/>
      <c r="N3925" s="101"/>
      <c r="O3925" s="80"/>
      <c r="P3925" s="81"/>
      <c r="R3925" s="83"/>
    </row>
    <row r="3926" spans="1:18" x14ac:dyDescent="0.25">
      <c r="A3926" s="79"/>
      <c r="B3926" s="79"/>
      <c r="C3926" s="79"/>
      <c r="D3926" s="80"/>
      <c r="E3926" s="79"/>
      <c r="F3926" s="99"/>
      <c r="G3926" s="81"/>
      <c r="H3926" s="81"/>
      <c r="I3926" s="81"/>
      <c r="J3926" s="80"/>
      <c r="K3926" s="80"/>
      <c r="L3926" s="80"/>
      <c r="M3926" s="101"/>
      <c r="N3926" s="101"/>
      <c r="O3926" s="80"/>
      <c r="P3926" s="81"/>
      <c r="R3926" s="83"/>
    </row>
    <row r="3927" spans="1:18" x14ac:dyDescent="0.25">
      <c r="A3927" s="79"/>
      <c r="B3927" s="79"/>
      <c r="C3927" s="79"/>
      <c r="D3927" s="80"/>
      <c r="E3927" s="79"/>
      <c r="F3927" s="99"/>
      <c r="G3927" s="81"/>
      <c r="H3927" s="81"/>
      <c r="I3927" s="81"/>
      <c r="J3927" s="80"/>
      <c r="K3927" s="80"/>
      <c r="L3927" s="80"/>
      <c r="M3927" s="101"/>
      <c r="N3927" s="101"/>
      <c r="O3927" s="80"/>
      <c r="P3927" s="81"/>
      <c r="R3927" s="83"/>
    </row>
    <row r="3928" spans="1:18" x14ac:dyDescent="0.25">
      <c r="A3928" s="79"/>
      <c r="B3928" s="79"/>
      <c r="C3928" s="79"/>
      <c r="D3928" s="80"/>
      <c r="E3928" s="79"/>
      <c r="F3928" s="99"/>
      <c r="G3928" s="81"/>
      <c r="H3928" s="81"/>
      <c r="I3928" s="81"/>
      <c r="J3928" s="80"/>
      <c r="K3928" s="80"/>
      <c r="L3928" s="80"/>
      <c r="M3928" s="101"/>
      <c r="N3928" s="101"/>
      <c r="O3928" s="80"/>
      <c r="P3928" s="81"/>
      <c r="R3928" s="83"/>
    </row>
    <row r="3929" spans="1:18" x14ac:dyDescent="0.25">
      <c r="A3929" s="79"/>
      <c r="B3929" s="79"/>
      <c r="C3929" s="79"/>
      <c r="D3929" s="80"/>
      <c r="E3929" s="79"/>
      <c r="F3929" s="99"/>
      <c r="G3929" s="81"/>
      <c r="H3929" s="81"/>
      <c r="I3929" s="81"/>
      <c r="J3929" s="80"/>
      <c r="K3929" s="80"/>
      <c r="L3929" s="80"/>
      <c r="M3929" s="101"/>
      <c r="N3929" s="101"/>
      <c r="O3929" s="80"/>
      <c r="P3929" s="81"/>
      <c r="R3929" s="83"/>
    </row>
    <row r="3930" spans="1:18" x14ac:dyDescent="0.25">
      <c r="A3930" s="79"/>
      <c r="B3930" s="79"/>
      <c r="C3930" s="79"/>
      <c r="D3930" s="80"/>
      <c r="E3930" s="79"/>
      <c r="F3930" s="99"/>
      <c r="G3930" s="81"/>
      <c r="H3930" s="81"/>
      <c r="I3930" s="81"/>
      <c r="J3930" s="80"/>
      <c r="K3930" s="80"/>
      <c r="L3930" s="80"/>
      <c r="M3930" s="101"/>
      <c r="N3930" s="101"/>
      <c r="O3930" s="80"/>
      <c r="P3930" s="81"/>
      <c r="R3930" s="83"/>
    </row>
    <row r="3931" spans="1:18" x14ac:dyDescent="0.25">
      <c r="A3931" s="79"/>
      <c r="B3931" s="79"/>
      <c r="C3931" s="79"/>
      <c r="D3931" s="80"/>
      <c r="E3931" s="79"/>
      <c r="F3931" s="99"/>
      <c r="G3931" s="81"/>
      <c r="H3931" s="81"/>
      <c r="I3931" s="81"/>
      <c r="J3931" s="80"/>
      <c r="K3931" s="80"/>
      <c r="L3931" s="80"/>
      <c r="M3931" s="101"/>
      <c r="N3931" s="101"/>
      <c r="O3931" s="80"/>
      <c r="P3931" s="81"/>
      <c r="R3931" s="83"/>
    </row>
    <row r="3932" spans="1:18" x14ac:dyDescent="0.25">
      <c r="A3932" s="79"/>
      <c r="B3932" s="79"/>
      <c r="C3932" s="79"/>
      <c r="D3932" s="80"/>
      <c r="E3932" s="79"/>
      <c r="F3932" s="99"/>
      <c r="G3932" s="81"/>
      <c r="H3932" s="81"/>
      <c r="I3932" s="81"/>
      <c r="J3932" s="80"/>
      <c r="K3932" s="80"/>
      <c r="L3932" s="80"/>
      <c r="M3932" s="101"/>
      <c r="N3932" s="101"/>
      <c r="O3932" s="80"/>
      <c r="P3932" s="81"/>
      <c r="R3932" s="83"/>
    </row>
    <row r="3933" spans="1:18" x14ac:dyDescent="0.25">
      <c r="A3933" s="79"/>
      <c r="B3933" s="79"/>
      <c r="C3933" s="79"/>
      <c r="D3933" s="80"/>
      <c r="E3933" s="79"/>
      <c r="F3933" s="99"/>
      <c r="G3933" s="81"/>
      <c r="H3933" s="81"/>
      <c r="I3933" s="81"/>
      <c r="J3933" s="80"/>
      <c r="K3933" s="80"/>
      <c r="L3933" s="80"/>
      <c r="M3933" s="101"/>
      <c r="N3933" s="101"/>
      <c r="O3933" s="80"/>
      <c r="P3933" s="81"/>
      <c r="R3933" s="83"/>
    </row>
    <row r="3934" spans="1:18" x14ac:dyDescent="0.25">
      <c r="A3934" s="79"/>
      <c r="B3934" s="79"/>
      <c r="C3934" s="79"/>
      <c r="D3934" s="80"/>
      <c r="E3934" s="79"/>
      <c r="F3934" s="99"/>
      <c r="G3934" s="81"/>
      <c r="H3934" s="81"/>
      <c r="I3934" s="81"/>
      <c r="J3934" s="80"/>
      <c r="K3934" s="80"/>
      <c r="L3934" s="80"/>
      <c r="M3934" s="101"/>
      <c r="N3934" s="101"/>
      <c r="O3934" s="80"/>
      <c r="P3934" s="81"/>
      <c r="R3934" s="83"/>
    </row>
    <row r="3935" spans="1:18" x14ac:dyDescent="0.25">
      <c r="A3935" s="79"/>
      <c r="B3935" s="79"/>
      <c r="C3935" s="79"/>
      <c r="D3935" s="80"/>
      <c r="E3935" s="79"/>
      <c r="F3935" s="99"/>
      <c r="G3935" s="81"/>
      <c r="H3935" s="81"/>
      <c r="I3935" s="81"/>
      <c r="J3935" s="80"/>
      <c r="K3935" s="80"/>
      <c r="L3935" s="80"/>
      <c r="M3935" s="101"/>
      <c r="N3935" s="101"/>
      <c r="O3935" s="80"/>
      <c r="P3935" s="81"/>
      <c r="R3935" s="83"/>
    </row>
    <row r="3936" spans="1:18" x14ac:dyDescent="0.25">
      <c r="A3936" s="79"/>
      <c r="B3936" s="79"/>
      <c r="C3936" s="79"/>
      <c r="D3936" s="80"/>
      <c r="E3936" s="79"/>
      <c r="F3936" s="99"/>
      <c r="G3936" s="81"/>
      <c r="H3936" s="81"/>
      <c r="I3936" s="81"/>
      <c r="J3936" s="80"/>
      <c r="K3936" s="80"/>
      <c r="L3936" s="80"/>
      <c r="M3936" s="101"/>
      <c r="N3936" s="101"/>
      <c r="O3936" s="80"/>
      <c r="P3936" s="81"/>
      <c r="R3936" s="83"/>
    </row>
    <row r="3937" spans="1:18" x14ac:dyDescent="0.25">
      <c r="A3937" s="79"/>
      <c r="B3937" s="79"/>
      <c r="C3937" s="79"/>
      <c r="D3937" s="80"/>
      <c r="E3937" s="79"/>
      <c r="F3937" s="99"/>
      <c r="G3937" s="81"/>
      <c r="H3937" s="81"/>
      <c r="I3937" s="81"/>
      <c r="J3937" s="80"/>
      <c r="K3937" s="80"/>
      <c r="L3937" s="80"/>
      <c r="M3937" s="101"/>
      <c r="N3937" s="101"/>
      <c r="O3937" s="80"/>
      <c r="P3937" s="81"/>
      <c r="R3937" s="83"/>
    </row>
    <row r="3938" spans="1:18" x14ac:dyDescent="0.25">
      <c r="A3938" s="79"/>
      <c r="B3938" s="79"/>
      <c r="C3938" s="79"/>
      <c r="D3938" s="80"/>
      <c r="E3938" s="79"/>
      <c r="F3938" s="99"/>
      <c r="G3938" s="81"/>
      <c r="H3938" s="81"/>
      <c r="I3938" s="81"/>
      <c r="J3938" s="80"/>
      <c r="K3938" s="80"/>
      <c r="L3938" s="80"/>
      <c r="M3938" s="101"/>
      <c r="N3938" s="101"/>
      <c r="O3938" s="80"/>
      <c r="P3938" s="81"/>
      <c r="R3938" s="83"/>
    </row>
    <row r="3939" spans="1:18" x14ac:dyDescent="0.25">
      <c r="A3939" s="79"/>
      <c r="B3939" s="79"/>
      <c r="C3939" s="79"/>
      <c r="D3939" s="80"/>
      <c r="E3939" s="79"/>
      <c r="F3939" s="99"/>
      <c r="G3939" s="81"/>
      <c r="H3939" s="81"/>
      <c r="I3939" s="81"/>
      <c r="J3939" s="80"/>
      <c r="K3939" s="80"/>
      <c r="L3939" s="80"/>
      <c r="M3939" s="101"/>
      <c r="N3939" s="101"/>
      <c r="O3939" s="80"/>
      <c r="P3939" s="81"/>
      <c r="R3939" s="83"/>
    </row>
    <row r="3940" spans="1:18" x14ac:dyDescent="0.25">
      <c r="A3940" s="79"/>
      <c r="B3940" s="79"/>
      <c r="C3940" s="79"/>
      <c r="D3940" s="80"/>
      <c r="E3940" s="79"/>
      <c r="F3940" s="99"/>
      <c r="G3940" s="81"/>
      <c r="H3940" s="81"/>
      <c r="I3940" s="81"/>
      <c r="J3940" s="80"/>
      <c r="K3940" s="80"/>
      <c r="L3940" s="80"/>
      <c r="M3940" s="101"/>
      <c r="N3940" s="101"/>
      <c r="O3940" s="80"/>
      <c r="P3940" s="81"/>
      <c r="R3940" s="83"/>
    </row>
    <row r="3941" spans="1:18" x14ac:dyDescent="0.25">
      <c r="A3941" s="79"/>
      <c r="B3941" s="79"/>
      <c r="C3941" s="79"/>
      <c r="D3941" s="80"/>
      <c r="E3941" s="79"/>
      <c r="F3941" s="99"/>
      <c r="G3941" s="81"/>
      <c r="H3941" s="81"/>
      <c r="I3941" s="81"/>
      <c r="J3941" s="80"/>
      <c r="K3941" s="80"/>
      <c r="L3941" s="80"/>
      <c r="M3941" s="101"/>
      <c r="N3941" s="101"/>
      <c r="O3941" s="80"/>
      <c r="P3941" s="81"/>
      <c r="R3941" s="83"/>
    </row>
    <row r="3942" spans="1:18" x14ac:dyDescent="0.25">
      <c r="A3942" s="79"/>
      <c r="B3942" s="79"/>
      <c r="C3942" s="79"/>
      <c r="D3942" s="80"/>
      <c r="E3942" s="79"/>
      <c r="F3942" s="99"/>
      <c r="G3942" s="81"/>
      <c r="H3942" s="81"/>
      <c r="I3942" s="81"/>
      <c r="J3942" s="80"/>
      <c r="K3942" s="80"/>
      <c r="L3942" s="80"/>
      <c r="M3942" s="101"/>
      <c r="N3942" s="101"/>
      <c r="O3942" s="80"/>
      <c r="P3942" s="81"/>
      <c r="R3942" s="83"/>
    </row>
    <row r="3943" spans="1:18" x14ac:dyDescent="0.25">
      <c r="A3943" s="79"/>
      <c r="B3943" s="79"/>
      <c r="C3943" s="79"/>
      <c r="D3943" s="80"/>
      <c r="E3943" s="79"/>
      <c r="F3943" s="99"/>
      <c r="G3943" s="81"/>
      <c r="H3943" s="81"/>
      <c r="I3943" s="81"/>
      <c r="J3943" s="80"/>
      <c r="K3943" s="80"/>
      <c r="L3943" s="80"/>
      <c r="M3943" s="101"/>
      <c r="N3943" s="101"/>
      <c r="O3943" s="80"/>
      <c r="P3943" s="81"/>
      <c r="R3943" s="83"/>
    </row>
    <row r="3944" spans="1:18" x14ac:dyDescent="0.25">
      <c r="A3944" s="79"/>
      <c r="B3944" s="79"/>
      <c r="C3944" s="79"/>
      <c r="D3944" s="80"/>
      <c r="E3944" s="79"/>
      <c r="F3944" s="99"/>
      <c r="G3944" s="81"/>
      <c r="H3944" s="81"/>
      <c r="I3944" s="81"/>
      <c r="J3944" s="80"/>
      <c r="K3944" s="80"/>
      <c r="L3944" s="80"/>
      <c r="M3944" s="101"/>
      <c r="N3944" s="101"/>
      <c r="O3944" s="80"/>
      <c r="P3944" s="81"/>
      <c r="R3944" s="83"/>
    </row>
    <row r="3945" spans="1:18" x14ac:dyDescent="0.25">
      <c r="A3945" s="79"/>
      <c r="B3945" s="79"/>
      <c r="C3945" s="79"/>
      <c r="D3945" s="80"/>
      <c r="E3945" s="79"/>
      <c r="F3945" s="99"/>
      <c r="G3945" s="81"/>
      <c r="H3945" s="81"/>
      <c r="I3945" s="81"/>
      <c r="J3945" s="80"/>
      <c r="K3945" s="80"/>
      <c r="L3945" s="80"/>
      <c r="M3945" s="101"/>
      <c r="N3945" s="101"/>
      <c r="O3945" s="80"/>
      <c r="P3945" s="81"/>
      <c r="R3945" s="83"/>
    </row>
    <row r="3946" spans="1:18" x14ac:dyDescent="0.25">
      <c r="A3946" s="79"/>
      <c r="B3946" s="79"/>
      <c r="C3946" s="79"/>
      <c r="D3946" s="80"/>
      <c r="E3946" s="79"/>
      <c r="F3946" s="99"/>
      <c r="G3946" s="81"/>
      <c r="H3946" s="81"/>
      <c r="I3946" s="81"/>
      <c r="J3946" s="80"/>
      <c r="K3946" s="80"/>
      <c r="L3946" s="80"/>
      <c r="M3946" s="101"/>
      <c r="N3946" s="101"/>
      <c r="O3946" s="80"/>
      <c r="P3946" s="81"/>
      <c r="R3946" s="83"/>
    </row>
    <row r="3947" spans="1:18" x14ac:dyDescent="0.25">
      <c r="A3947" s="79"/>
      <c r="B3947" s="79"/>
      <c r="C3947" s="79"/>
      <c r="D3947" s="80"/>
      <c r="E3947" s="79"/>
      <c r="F3947" s="99"/>
      <c r="G3947" s="81"/>
      <c r="H3947" s="81"/>
      <c r="I3947" s="81"/>
      <c r="J3947" s="80"/>
      <c r="K3947" s="80"/>
      <c r="L3947" s="80"/>
      <c r="M3947" s="101"/>
      <c r="N3947" s="101"/>
      <c r="O3947" s="80"/>
      <c r="P3947" s="81"/>
      <c r="R3947" s="83"/>
    </row>
    <row r="3948" spans="1:18" x14ac:dyDescent="0.25">
      <c r="A3948" s="79"/>
      <c r="B3948" s="79"/>
      <c r="C3948" s="79"/>
      <c r="D3948" s="80"/>
      <c r="E3948" s="79"/>
      <c r="F3948" s="99"/>
      <c r="G3948" s="81"/>
      <c r="H3948" s="81"/>
      <c r="I3948" s="81"/>
      <c r="J3948" s="80"/>
      <c r="K3948" s="80"/>
      <c r="L3948" s="80"/>
      <c r="M3948" s="101"/>
      <c r="N3948" s="101"/>
      <c r="O3948" s="80"/>
      <c r="P3948" s="81"/>
      <c r="R3948" s="83"/>
    </row>
    <row r="3949" spans="1:18" x14ac:dyDescent="0.25">
      <c r="A3949" s="79"/>
      <c r="B3949" s="79"/>
      <c r="C3949" s="79"/>
      <c r="D3949" s="80"/>
      <c r="E3949" s="79"/>
      <c r="F3949" s="99"/>
      <c r="G3949" s="81"/>
      <c r="H3949" s="81"/>
      <c r="I3949" s="81"/>
      <c r="J3949" s="80"/>
      <c r="K3949" s="80"/>
      <c r="L3949" s="80"/>
      <c r="M3949" s="101"/>
      <c r="N3949" s="101"/>
      <c r="O3949" s="80"/>
      <c r="P3949" s="81"/>
      <c r="R3949" s="83"/>
    </row>
    <row r="3950" spans="1:18" x14ac:dyDescent="0.25">
      <c r="A3950" s="79"/>
      <c r="B3950" s="79"/>
      <c r="C3950" s="79"/>
      <c r="D3950" s="80"/>
      <c r="E3950" s="79"/>
      <c r="F3950" s="99"/>
      <c r="G3950" s="81"/>
      <c r="H3950" s="81"/>
      <c r="I3950" s="81"/>
      <c r="J3950" s="80"/>
      <c r="K3950" s="80"/>
      <c r="L3950" s="80"/>
      <c r="M3950" s="101"/>
      <c r="N3950" s="101"/>
      <c r="O3950" s="80"/>
      <c r="P3950" s="81"/>
      <c r="R3950" s="83"/>
    </row>
    <row r="3951" spans="1:18" x14ac:dyDescent="0.25">
      <c r="A3951" s="79"/>
      <c r="B3951" s="79"/>
      <c r="C3951" s="79"/>
      <c r="D3951" s="80"/>
      <c r="E3951" s="79"/>
      <c r="F3951" s="99"/>
      <c r="G3951" s="81"/>
      <c r="H3951" s="81"/>
      <c r="I3951" s="81"/>
      <c r="J3951" s="80"/>
      <c r="K3951" s="80"/>
      <c r="L3951" s="80"/>
      <c r="M3951" s="101"/>
      <c r="N3951" s="101"/>
      <c r="O3951" s="80"/>
      <c r="P3951" s="81"/>
      <c r="R3951" s="83"/>
    </row>
    <row r="3952" spans="1:18" x14ac:dyDescent="0.25">
      <c r="A3952" s="79"/>
      <c r="B3952" s="79"/>
      <c r="C3952" s="79"/>
      <c r="D3952" s="80"/>
      <c r="E3952" s="79"/>
      <c r="F3952" s="99"/>
      <c r="G3952" s="81"/>
      <c r="H3952" s="81"/>
      <c r="I3952" s="81"/>
      <c r="J3952" s="80"/>
      <c r="K3952" s="80"/>
      <c r="L3952" s="80"/>
      <c r="M3952" s="101"/>
      <c r="N3952" s="101"/>
      <c r="O3952" s="80"/>
      <c r="P3952" s="81"/>
      <c r="R3952" s="83"/>
    </row>
    <row r="3953" spans="1:18" x14ac:dyDescent="0.25">
      <c r="A3953" s="79"/>
      <c r="B3953" s="79"/>
      <c r="C3953" s="79"/>
      <c r="D3953" s="80"/>
      <c r="E3953" s="79"/>
      <c r="F3953" s="99"/>
      <c r="G3953" s="81"/>
      <c r="H3953" s="81"/>
      <c r="I3953" s="81"/>
      <c r="J3953" s="80"/>
      <c r="K3953" s="80"/>
      <c r="L3953" s="80"/>
      <c r="M3953" s="101"/>
      <c r="N3953" s="101"/>
      <c r="O3953" s="80"/>
      <c r="P3953" s="81"/>
      <c r="R3953" s="83"/>
    </row>
    <row r="3954" spans="1:18" x14ac:dyDescent="0.25">
      <c r="A3954" s="79"/>
      <c r="B3954" s="79"/>
      <c r="C3954" s="79"/>
      <c r="D3954" s="80"/>
      <c r="E3954" s="79"/>
      <c r="F3954" s="99"/>
      <c r="G3954" s="81"/>
      <c r="H3954" s="81"/>
      <c r="I3954" s="81"/>
      <c r="J3954" s="80"/>
      <c r="K3954" s="80"/>
      <c r="L3954" s="80"/>
      <c r="M3954" s="101"/>
      <c r="N3954" s="101"/>
      <c r="O3954" s="80"/>
      <c r="P3954" s="81"/>
      <c r="R3954" s="83"/>
    </row>
    <row r="3955" spans="1:18" x14ac:dyDescent="0.25">
      <c r="A3955" s="79"/>
      <c r="B3955" s="79"/>
      <c r="C3955" s="79"/>
      <c r="D3955" s="80"/>
      <c r="E3955" s="79"/>
      <c r="F3955" s="99"/>
      <c r="G3955" s="81"/>
      <c r="H3955" s="81"/>
      <c r="I3955" s="81"/>
      <c r="J3955" s="80"/>
      <c r="K3955" s="80"/>
      <c r="L3955" s="80"/>
      <c r="M3955" s="101"/>
      <c r="N3955" s="101"/>
      <c r="O3955" s="80"/>
      <c r="P3955" s="81"/>
      <c r="R3955" s="83"/>
    </row>
    <row r="3956" spans="1:18" x14ac:dyDescent="0.25">
      <c r="A3956" s="79"/>
      <c r="B3956" s="79"/>
      <c r="C3956" s="79"/>
      <c r="D3956" s="80"/>
      <c r="E3956" s="79"/>
      <c r="F3956" s="99"/>
      <c r="G3956" s="81"/>
      <c r="H3956" s="81"/>
      <c r="I3956" s="81"/>
      <c r="J3956" s="80"/>
      <c r="K3956" s="80"/>
      <c r="L3956" s="80"/>
      <c r="M3956" s="101"/>
      <c r="N3956" s="101"/>
      <c r="O3956" s="80"/>
      <c r="P3956" s="81"/>
      <c r="R3956" s="83"/>
    </row>
    <row r="3957" spans="1:18" x14ac:dyDescent="0.25">
      <c r="A3957" s="79"/>
      <c r="B3957" s="79"/>
      <c r="C3957" s="79"/>
      <c r="D3957" s="80"/>
      <c r="E3957" s="79"/>
      <c r="F3957" s="99"/>
      <c r="G3957" s="81"/>
      <c r="H3957" s="81"/>
      <c r="I3957" s="81"/>
      <c r="J3957" s="80"/>
      <c r="K3957" s="80"/>
      <c r="L3957" s="80"/>
      <c r="M3957" s="101"/>
      <c r="N3957" s="101"/>
      <c r="O3957" s="80"/>
      <c r="P3957" s="81"/>
      <c r="R3957" s="83"/>
    </row>
    <row r="3958" spans="1:18" x14ac:dyDescent="0.25">
      <c r="A3958" s="79"/>
      <c r="B3958" s="79"/>
      <c r="C3958" s="79"/>
      <c r="D3958" s="80"/>
      <c r="E3958" s="79"/>
      <c r="F3958" s="99"/>
      <c r="G3958" s="81"/>
      <c r="H3958" s="81"/>
      <c r="I3958" s="81"/>
      <c r="J3958" s="80"/>
      <c r="K3958" s="80"/>
      <c r="L3958" s="80"/>
      <c r="M3958" s="101"/>
      <c r="N3958" s="101"/>
      <c r="O3958" s="80"/>
      <c r="P3958" s="81"/>
      <c r="R3958" s="83"/>
    </row>
    <row r="3959" spans="1:18" x14ac:dyDescent="0.25">
      <c r="A3959" s="79"/>
      <c r="B3959" s="79"/>
      <c r="C3959" s="79"/>
      <c r="D3959" s="80"/>
      <c r="E3959" s="79"/>
      <c r="F3959" s="99"/>
      <c r="G3959" s="81"/>
      <c r="H3959" s="81"/>
      <c r="I3959" s="81"/>
      <c r="J3959" s="80"/>
      <c r="K3959" s="80"/>
      <c r="L3959" s="80"/>
      <c r="M3959" s="101"/>
      <c r="N3959" s="101"/>
      <c r="O3959" s="80"/>
      <c r="P3959" s="81"/>
      <c r="R3959" s="83"/>
    </row>
    <row r="3960" spans="1:18" x14ac:dyDescent="0.25">
      <c r="A3960" s="79"/>
      <c r="B3960" s="79"/>
      <c r="C3960" s="79"/>
      <c r="D3960" s="80"/>
      <c r="E3960" s="79"/>
      <c r="F3960" s="99"/>
      <c r="G3960" s="81"/>
      <c r="H3960" s="81"/>
      <c r="I3960" s="81"/>
      <c r="J3960" s="80"/>
      <c r="K3960" s="80"/>
      <c r="L3960" s="80"/>
      <c r="M3960" s="101"/>
      <c r="N3960" s="101"/>
      <c r="O3960" s="80"/>
      <c r="P3960" s="81"/>
      <c r="R3960" s="83"/>
    </row>
    <row r="3961" spans="1:18" x14ac:dyDescent="0.25">
      <c r="A3961" s="79"/>
      <c r="B3961" s="79"/>
      <c r="C3961" s="79"/>
      <c r="D3961" s="80"/>
      <c r="E3961" s="79"/>
      <c r="F3961" s="99"/>
      <c r="G3961" s="81"/>
      <c r="H3961" s="81"/>
      <c r="I3961" s="81"/>
      <c r="J3961" s="80"/>
      <c r="K3961" s="80"/>
      <c r="L3961" s="80"/>
      <c r="M3961" s="101"/>
      <c r="N3961" s="101"/>
      <c r="O3961" s="80"/>
      <c r="P3961" s="81"/>
      <c r="R3961" s="83"/>
    </row>
    <row r="3962" spans="1:18" x14ac:dyDescent="0.25">
      <c r="A3962" s="79"/>
      <c r="B3962" s="79"/>
      <c r="C3962" s="79"/>
      <c r="D3962" s="80"/>
      <c r="E3962" s="79"/>
      <c r="F3962" s="99"/>
      <c r="G3962" s="81"/>
      <c r="H3962" s="81"/>
      <c r="I3962" s="81"/>
      <c r="J3962" s="80"/>
      <c r="K3962" s="80"/>
      <c r="L3962" s="80"/>
      <c r="M3962" s="101"/>
      <c r="N3962" s="101"/>
      <c r="O3962" s="80"/>
      <c r="P3962" s="81"/>
      <c r="R3962" s="83"/>
    </row>
    <row r="3963" spans="1:18" x14ac:dyDescent="0.25">
      <c r="A3963" s="79"/>
      <c r="B3963" s="79"/>
      <c r="C3963" s="79"/>
      <c r="D3963" s="80"/>
      <c r="E3963" s="79"/>
      <c r="F3963" s="99"/>
      <c r="G3963" s="81"/>
      <c r="H3963" s="81"/>
      <c r="I3963" s="81"/>
      <c r="J3963" s="80"/>
      <c r="K3963" s="80"/>
      <c r="L3963" s="80"/>
      <c r="M3963" s="101"/>
      <c r="N3963" s="101"/>
      <c r="O3963" s="80"/>
      <c r="P3963" s="81"/>
      <c r="R3963" s="83"/>
    </row>
    <row r="3964" spans="1:18" x14ac:dyDescent="0.25">
      <c r="A3964" s="79"/>
      <c r="B3964" s="79"/>
      <c r="C3964" s="79"/>
      <c r="D3964" s="80"/>
      <c r="E3964" s="79"/>
      <c r="F3964" s="99"/>
      <c r="G3964" s="81"/>
      <c r="H3964" s="81"/>
      <c r="I3964" s="81"/>
      <c r="J3964" s="80"/>
      <c r="K3964" s="80"/>
      <c r="L3964" s="80"/>
      <c r="M3964" s="101"/>
      <c r="N3964" s="101"/>
      <c r="O3964" s="80"/>
      <c r="P3964" s="81"/>
      <c r="R3964" s="83"/>
    </row>
    <row r="3965" spans="1:18" x14ac:dyDescent="0.25">
      <c r="A3965" s="79"/>
      <c r="B3965" s="79"/>
      <c r="C3965" s="79"/>
      <c r="D3965" s="80"/>
      <c r="E3965" s="79"/>
      <c r="F3965" s="99"/>
      <c r="G3965" s="81"/>
      <c r="H3965" s="81"/>
      <c r="I3965" s="81"/>
      <c r="J3965" s="80"/>
      <c r="K3965" s="80"/>
      <c r="L3965" s="80"/>
      <c r="M3965" s="101"/>
      <c r="N3965" s="101"/>
      <c r="O3965" s="80"/>
      <c r="P3965" s="81"/>
      <c r="R3965" s="83"/>
    </row>
    <row r="3966" spans="1:18" x14ac:dyDescent="0.25">
      <c r="A3966" s="79"/>
      <c r="B3966" s="79"/>
      <c r="C3966" s="79"/>
      <c r="D3966" s="80"/>
      <c r="E3966" s="79"/>
      <c r="F3966" s="99"/>
      <c r="G3966" s="81"/>
      <c r="H3966" s="81"/>
      <c r="I3966" s="81"/>
      <c r="J3966" s="80"/>
      <c r="K3966" s="80"/>
      <c r="L3966" s="80"/>
      <c r="M3966" s="101"/>
      <c r="N3966" s="101"/>
      <c r="O3966" s="80"/>
      <c r="P3966" s="81"/>
      <c r="R3966" s="83"/>
    </row>
    <row r="3967" spans="1:18" x14ac:dyDescent="0.25">
      <c r="A3967" s="79"/>
      <c r="B3967" s="79"/>
      <c r="C3967" s="79"/>
      <c r="D3967" s="80"/>
      <c r="E3967" s="79"/>
      <c r="F3967" s="99"/>
      <c r="G3967" s="81"/>
      <c r="H3967" s="81"/>
      <c r="I3967" s="81"/>
      <c r="J3967" s="80"/>
      <c r="K3967" s="80"/>
      <c r="L3967" s="80"/>
      <c r="M3967" s="101"/>
      <c r="N3967" s="101"/>
      <c r="O3967" s="80"/>
      <c r="P3967" s="81"/>
      <c r="R3967" s="83"/>
    </row>
    <row r="3968" spans="1:18" x14ac:dyDescent="0.25">
      <c r="A3968" s="79"/>
      <c r="B3968" s="79"/>
      <c r="C3968" s="79"/>
      <c r="D3968" s="80"/>
      <c r="E3968" s="79"/>
      <c r="F3968" s="99"/>
      <c r="G3968" s="81"/>
      <c r="H3968" s="81"/>
      <c r="I3968" s="81"/>
      <c r="J3968" s="80"/>
      <c r="K3968" s="80"/>
      <c r="L3968" s="80"/>
      <c r="M3968" s="101"/>
      <c r="N3968" s="101"/>
      <c r="O3968" s="80"/>
      <c r="P3968" s="81"/>
      <c r="R3968" s="83"/>
    </row>
    <row r="3969" spans="1:18" x14ac:dyDescent="0.25">
      <c r="A3969" s="79"/>
      <c r="B3969" s="79"/>
      <c r="C3969" s="79"/>
      <c r="D3969" s="80"/>
      <c r="E3969" s="79"/>
      <c r="F3969" s="99"/>
      <c r="G3969" s="81"/>
      <c r="H3969" s="81"/>
      <c r="I3969" s="81"/>
      <c r="J3969" s="80"/>
      <c r="K3969" s="80"/>
      <c r="L3969" s="80"/>
      <c r="M3969" s="101"/>
      <c r="N3969" s="101"/>
      <c r="O3969" s="80"/>
      <c r="P3969" s="81"/>
      <c r="R3969" s="83"/>
    </row>
    <row r="3970" spans="1:18" x14ac:dyDescent="0.25">
      <c r="A3970" s="79"/>
      <c r="B3970" s="79"/>
      <c r="C3970" s="79"/>
      <c r="D3970" s="80"/>
      <c r="E3970" s="79"/>
      <c r="F3970" s="99"/>
      <c r="G3970" s="81"/>
      <c r="H3970" s="81"/>
      <c r="I3970" s="81"/>
      <c r="J3970" s="80"/>
      <c r="K3970" s="80"/>
      <c r="L3970" s="80"/>
      <c r="M3970" s="101"/>
      <c r="N3970" s="101"/>
      <c r="O3970" s="80"/>
      <c r="P3970" s="81"/>
      <c r="R3970" s="83"/>
    </row>
    <row r="3971" spans="1:18" x14ac:dyDescent="0.25">
      <c r="A3971" s="79"/>
      <c r="B3971" s="79"/>
      <c r="C3971" s="79"/>
      <c r="D3971" s="80"/>
      <c r="E3971" s="79"/>
      <c r="F3971" s="99"/>
      <c r="G3971" s="81"/>
      <c r="H3971" s="81"/>
      <c r="I3971" s="81"/>
      <c r="J3971" s="80"/>
      <c r="K3971" s="80"/>
      <c r="L3971" s="80"/>
      <c r="M3971" s="101"/>
      <c r="N3971" s="101"/>
      <c r="O3971" s="80"/>
      <c r="P3971" s="81"/>
      <c r="R3971" s="83"/>
    </row>
    <row r="3972" spans="1:18" x14ac:dyDescent="0.25">
      <c r="A3972" s="79"/>
      <c r="B3972" s="79"/>
      <c r="C3972" s="79"/>
      <c r="D3972" s="80"/>
      <c r="E3972" s="79"/>
      <c r="F3972" s="99"/>
      <c r="G3972" s="81"/>
      <c r="H3972" s="81"/>
      <c r="I3972" s="81"/>
      <c r="J3972" s="80"/>
      <c r="K3972" s="80"/>
      <c r="L3972" s="80"/>
      <c r="M3972" s="101"/>
      <c r="N3972" s="101"/>
      <c r="O3972" s="80"/>
      <c r="P3972" s="81"/>
      <c r="R3972" s="83"/>
    </row>
    <row r="3973" spans="1:18" x14ac:dyDescent="0.25">
      <c r="A3973" s="79"/>
      <c r="B3973" s="79"/>
      <c r="C3973" s="79"/>
      <c r="D3973" s="80"/>
      <c r="E3973" s="79"/>
      <c r="F3973" s="99"/>
      <c r="G3973" s="81"/>
      <c r="H3973" s="81"/>
      <c r="I3973" s="81"/>
      <c r="J3973" s="80"/>
      <c r="K3973" s="80"/>
      <c r="L3973" s="80"/>
      <c r="M3973" s="101"/>
      <c r="N3973" s="101"/>
      <c r="O3973" s="80"/>
      <c r="P3973" s="81"/>
      <c r="R3973" s="83"/>
    </row>
    <row r="3974" spans="1:18" x14ac:dyDescent="0.25">
      <c r="A3974" s="79"/>
      <c r="B3974" s="79"/>
      <c r="C3974" s="79"/>
      <c r="D3974" s="80"/>
      <c r="E3974" s="79"/>
      <c r="F3974" s="99"/>
      <c r="G3974" s="81"/>
      <c r="H3974" s="81"/>
      <c r="I3974" s="81"/>
      <c r="J3974" s="80"/>
      <c r="K3974" s="80"/>
      <c r="L3974" s="80"/>
      <c r="M3974" s="101"/>
      <c r="N3974" s="101"/>
      <c r="O3974" s="80"/>
      <c r="P3974" s="81"/>
      <c r="R3974" s="83"/>
    </row>
    <row r="3975" spans="1:18" x14ac:dyDescent="0.25">
      <c r="A3975" s="79"/>
      <c r="B3975" s="79"/>
      <c r="C3975" s="79"/>
      <c r="D3975" s="80"/>
      <c r="E3975" s="79"/>
      <c r="F3975" s="99"/>
      <c r="G3975" s="81"/>
      <c r="H3975" s="81"/>
      <c r="I3975" s="81"/>
      <c r="J3975" s="80"/>
      <c r="K3975" s="80"/>
      <c r="L3975" s="80"/>
      <c r="M3975" s="101"/>
      <c r="N3975" s="101"/>
      <c r="O3975" s="80"/>
      <c r="P3975" s="81"/>
      <c r="R3975" s="83"/>
    </row>
    <row r="3976" spans="1:18" x14ac:dyDescent="0.25">
      <c r="A3976" s="79"/>
      <c r="B3976" s="79"/>
      <c r="C3976" s="79"/>
      <c r="D3976" s="80"/>
      <c r="E3976" s="79"/>
      <c r="F3976" s="99"/>
      <c r="G3976" s="81"/>
      <c r="H3976" s="81"/>
      <c r="I3976" s="81"/>
      <c r="J3976" s="80"/>
      <c r="K3976" s="80"/>
      <c r="L3976" s="80"/>
      <c r="M3976" s="101"/>
      <c r="N3976" s="101"/>
      <c r="O3976" s="80"/>
      <c r="P3976" s="81"/>
      <c r="R3976" s="83"/>
    </row>
    <row r="3977" spans="1:18" x14ac:dyDescent="0.25">
      <c r="A3977" s="79"/>
      <c r="B3977" s="79"/>
      <c r="C3977" s="79"/>
      <c r="D3977" s="80"/>
      <c r="E3977" s="79"/>
      <c r="F3977" s="99"/>
      <c r="G3977" s="81"/>
      <c r="H3977" s="81"/>
      <c r="I3977" s="81"/>
      <c r="J3977" s="80"/>
      <c r="K3977" s="80"/>
      <c r="L3977" s="80"/>
      <c r="M3977" s="101"/>
      <c r="N3977" s="101"/>
      <c r="O3977" s="80"/>
      <c r="P3977" s="81"/>
      <c r="R3977" s="83"/>
    </row>
    <row r="3978" spans="1:18" x14ac:dyDescent="0.25">
      <c r="A3978" s="79"/>
      <c r="B3978" s="79"/>
      <c r="C3978" s="79"/>
      <c r="D3978" s="80"/>
      <c r="E3978" s="79"/>
      <c r="F3978" s="99"/>
      <c r="G3978" s="81"/>
      <c r="H3978" s="81"/>
      <c r="I3978" s="81"/>
      <c r="J3978" s="80"/>
      <c r="K3978" s="80"/>
      <c r="L3978" s="80"/>
      <c r="M3978" s="101"/>
      <c r="N3978" s="101"/>
      <c r="O3978" s="80"/>
      <c r="P3978" s="81"/>
      <c r="R3978" s="83"/>
    </row>
    <row r="3979" spans="1:18" x14ac:dyDescent="0.25">
      <c r="A3979" s="79"/>
      <c r="B3979" s="79"/>
      <c r="C3979" s="79"/>
      <c r="D3979" s="80"/>
      <c r="E3979" s="79"/>
      <c r="F3979" s="99"/>
      <c r="G3979" s="81"/>
      <c r="H3979" s="81"/>
      <c r="I3979" s="81"/>
      <c r="J3979" s="80"/>
      <c r="K3979" s="80"/>
      <c r="L3979" s="80"/>
      <c r="M3979" s="101"/>
      <c r="N3979" s="101"/>
      <c r="O3979" s="80"/>
      <c r="P3979" s="81"/>
      <c r="R3979" s="83"/>
    </row>
    <row r="3980" spans="1:18" x14ac:dyDescent="0.25">
      <c r="A3980" s="79"/>
      <c r="B3980" s="79"/>
      <c r="C3980" s="79"/>
      <c r="D3980" s="80"/>
      <c r="E3980" s="79"/>
      <c r="F3980" s="99"/>
      <c r="G3980" s="81"/>
      <c r="H3980" s="81"/>
      <c r="I3980" s="81"/>
      <c r="J3980" s="80"/>
      <c r="K3980" s="80"/>
      <c r="L3980" s="80"/>
      <c r="M3980" s="101"/>
      <c r="N3980" s="101"/>
      <c r="O3980" s="80"/>
      <c r="P3980" s="81"/>
      <c r="R3980" s="83"/>
    </row>
    <row r="3981" spans="1:18" x14ac:dyDescent="0.25">
      <c r="A3981" s="79"/>
      <c r="B3981" s="79"/>
      <c r="C3981" s="79"/>
      <c r="D3981" s="80"/>
      <c r="E3981" s="79"/>
      <c r="F3981" s="99"/>
      <c r="G3981" s="81"/>
      <c r="H3981" s="81"/>
      <c r="I3981" s="81"/>
      <c r="J3981" s="80"/>
      <c r="K3981" s="80"/>
      <c r="L3981" s="80"/>
      <c r="M3981" s="101"/>
      <c r="N3981" s="101"/>
      <c r="O3981" s="80"/>
      <c r="P3981" s="81"/>
      <c r="R3981" s="83"/>
    </row>
    <row r="3982" spans="1:18" x14ac:dyDescent="0.25">
      <c r="A3982" s="79"/>
      <c r="B3982" s="79"/>
      <c r="C3982" s="79"/>
      <c r="D3982" s="80"/>
      <c r="E3982" s="79"/>
      <c r="F3982" s="99"/>
      <c r="G3982" s="81"/>
      <c r="H3982" s="81"/>
      <c r="I3982" s="81"/>
      <c r="J3982" s="80"/>
      <c r="K3982" s="80"/>
      <c r="L3982" s="80"/>
      <c r="M3982" s="101"/>
      <c r="N3982" s="101"/>
      <c r="O3982" s="80"/>
      <c r="P3982" s="81"/>
      <c r="R3982" s="83"/>
    </row>
    <row r="3983" spans="1:18" x14ac:dyDescent="0.25">
      <c r="A3983" s="79"/>
      <c r="B3983" s="79"/>
      <c r="C3983" s="79"/>
      <c r="D3983" s="80"/>
      <c r="E3983" s="79"/>
      <c r="F3983" s="99"/>
      <c r="G3983" s="81"/>
      <c r="H3983" s="81"/>
      <c r="I3983" s="81"/>
      <c r="J3983" s="80"/>
      <c r="K3983" s="80"/>
      <c r="L3983" s="80"/>
      <c r="M3983" s="101"/>
      <c r="N3983" s="101"/>
      <c r="O3983" s="80"/>
      <c r="P3983" s="81"/>
      <c r="R3983" s="83"/>
    </row>
    <row r="3984" spans="1:18" x14ac:dyDescent="0.25">
      <c r="A3984" s="79"/>
      <c r="B3984" s="79"/>
      <c r="C3984" s="79"/>
      <c r="D3984" s="80"/>
      <c r="E3984" s="79"/>
      <c r="F3984" s="99"/>
      <c r="G3984" s="81"/>
      <c r="H3984" s="81"/>
      <c r="I3984" s="81"/>
      <c r="J3984" s="80"/>
      <c r="K3984" s="80"/>
      <c r="L3984" s="80"/>
      <c r="M3984" s="101"/>
      <c r="N3984" s="101"/>
      <c r="O3984" s="80"/>
      <c r="P3984" s="81"/>
      <c r="R3984" s="83"/>
    </row>
    <row r="3985" spans="1:18" x14ac:dyDescent="0.25">
      <c r="A3985" s="79"/>
      <c r="B3985" s="79"/>
      <c r="C3985" s="79"/>
      <c r="D3985" s="80"/>
      <c r="E3985" s="79"/>
      <c r="F3985" s="99"/>
      <c r="G3985" s="81"/>
      <c r="H3985" s="81"/>
      <c r="I3985" s="81"/>
      <c r="J3985" s="80"/>
      <c r="K3985" s="80"/>
      <c r="L3985" s="80"/>
      <c r="M3985" s="101"/>
      <c r="N3985" s="101"/>
      <c r="O3985" s="80"/>
      <c r="P3985" s="81"/>
      <c r="R3985" s="83"/>
    </row>
    <row r="3986" spans="1:18" x14ac:dyDescent="0.25">
      <c r="A3986" s="79"/>
      <c r="B3986" s="79"/>
      <c r="C3986" s="79"/>
      <c r="D3986" s="80"/>
      <c r="E3986" s="79"/>
      <c r="F3986" s="99"/>
      <c r="G3986" s="81"/>
      <c r="H3986" s="81"/>
      <c r="I3986" s="81"/>
      <c r="J3986" s="80"/>
      <c r="K3986" s="80"/>
      <c r="L3986" s="80"/>
      <c r="M3986" s="101"/>
      <c r="N3986" s="101"/>
      <c r="O3986" s="80"/>
      <c r="P3986" s="81"/>
      <c r="R3986" s="83"/>
    </row>
    <row r="3987" spans="1:18" x14ac:dyDescent="0.25">
      <c r="A3987" s="79"/>
      <c r="B3987" s="79"/>
      <c r="C3987" s="79"/>
      <c r="D3987" s="80"/>
      <c r="E3987" s="79"/>
      <c r="F3987" s="99"/>
      <c r="G3987" s="81"/>
      <c r="H3987" s="81"/>
      <c r="I3987" s="81"/>
      <c r="J3987" s="80"/>
      <c r="K3987" s="80"/>
      <c r="L3987" s="80"/>
      <c r="M3987" s="101"/>
      <c r="N3987" s="101"/>
      <c r="O3987" s="80"/>
      <c r="P3987" s="81"/>
      <c r="R3987" s="83"/>
    </row>
    <row r="3988" spans="1:18" x14ac:dyDescent="0.25">
      <c r="A3988" s="79"/>
      <c r="B3988" s="79"/>
      <c r="C3988" s="79"/>
      <c r="D3988" s="80"/>
      <c r="E3988" s="79"/>
      <c r="F3988" s="99"/>
      <c r="G3988" s="81"/>
      <c r="H3988" s="81"/>
      <c r="I3988" s="81"/>
      <c r="J3988" s="80"/>
      <c r="K3988" s="80"/>
      <c r="L3988" s="80"/>
      <c r="M3988" s="101"/>
      <c r="N3988" s="101"/>
      <c r="O3988" s="80"/>
      <c r="P3988" s="81"/>
      <c r="R3988" s="83"/>
    </row>
    <row r="3989" spans="1:18" x14ac:dyDescent="0.25">
      <c r="A3989" s="79"/>
      <c r="B3989" s="79"/>
      <c r="C3989" s="79"/>
      <c r="D3989" s="80"/>
      <c r="E3989" s="79"/>
      <c r="F3989" s="99"/>
      <c r="G3989" s="81"/>
      <c r="H3989" s="81"/>
      <c r="I3989" s="81"/>
      <c r="J3989" s="80"/>
      <c r="K3989" s="80"/>
      <c r="L3989" s="80"/>
      <c r="M3989" s="101"/>
      <c r="N3989" s="101"/>
      <c r="O3989" s="80"/>
      <c r="P3989" s="81"/>
      <c r="R3989" s="83"/>
    </row>
    <row r="3990" spans="1:18" x14ac:dyDescent="0.25">
      <c r="A3990" s="79"/>
      <c r="B3990" s="79"/>
      <c r="C3990" s="79"/>
      <c r="D3990" s="80"/>
      <c r="E3990" s="79"/>
      <c r="F3990" s="99"/>
      <c r="G3990" s="81"/>
      <c r="H3990" s="81"/>
      <c r="I3990" s="81"/>
      <c r="J3990" s="80"/>
      <c r="K3990" s="80"/>
      <c r="L3990" s="80"/>
      <c r="M3990" s="101"/>
      <c r="N3990" s="101"/>
      <c r="O3990" s="80"/>
      <c r="P3990" s="81"/>
      <c r="R3990" s="83"/>
    </row>
    <row r="3991" spans="1:18" x14ac:dyDescent="0.25">
      <c r="A3991" s="79"/>
      <c r="B3991" s="79"/>
      <c r="C3991" s="79"/>
      <c r="D3991" s="80"/>
      <c r="E3991" s="79"/>
      <c r="F3991" s="99"/>
      <c r="G3991" s="81"/>
      <c r="H3991" s="81"/>
      <c r="I3991" s="81"/>
      <c r="J3991" s="80"/>
      <c r="K3991" s="80"/>
      <c r="L3991" s="80"/>
      <c r="M3991" s="101"/>
      <c r="N3991" s="101"/>
      <c r="O3991" s="80"/>
      <c r="P3991" s="81"/>
      <c r="R3991" s="83"/>
    </row>
    <row r="3992" spans="1:18" x14ac:dyDescent="0.25">
      <c r="A3992" s="79"/>
      <c r="B3992" s="79"/>
      <c r="C3992" s="79"/>
      <c r="D3992" s="80"/>
      <c r="E3992" s="79"/>
      <c r="F3992" s="99"/>
      <c r="G3992" s="81"/>
      <c r="H3992" s="81"/>
      <c r="I3992" s="81"/>
      <c r="J3992" s="80"/>
      <c r="K3992" s="80"/>
      <c r="L3992" s="80"/>
      <c r="M3992" s="101"/>
      <c r="N3992" s="101"/>
      <c r="O3992" s="80"/>
      <c r="P3992" s="81"/>
      <c r="R3992" s="83"/>
    </row>
    <row r="3993" spans="1:18" x14ac:dyDescent="0.25">
      <c r="A3993" s="79"/>
      <c r="B3993" s="79"/>
      <c r="C3993" s="79"/>
      <c r="D3993" s="80"/>
      <c r="E3993" s="79"/>
      <c r="F3993" s="99"/>
      <c r="G3993" s="81"/>
      <c r="H3993" s="81"/>
      <c r="I3993" s="81"/>
      <c r="J3993" s="80"/>
      <c r="K3993" s="80"/>
      <c r="L3993" s="80"/>
      <c r="M3993" s="101"/>
      <c r="N3993" s="101"/>
      <c r="O3993" s="80"/>
      <c r="P3993" s="81"/>
      <c r="R3993" s="83"/>
    </row>
    <row r="3994" spans="1:18" x14ac:dyDescent="0.25">
      <c r="A3994" s="79"/>
      <c r="B3994" s="79"/>
      <c r="C3994" s="79"/>
      <c r="D3994" s="80"/>
      <c r="E3994" s="79"/>
      <c r="F3994" s="99"/>
      <c r="G3994" s="81"/>
      <c r="H3994" s="81"/>
      <c r="I3994" s="81"/>
      <c r="J3994" s="80"/>
      <c r="K3994" s="80"/>
      <c r="L3994" s="80"/>
      <c r="M3994" s="101"/>
      <c r="N3994" s="101"/>
      <c r="O3994" s="80"/>
      <c r="P3994" s="81"/>
      <c r="R3994" s="83"/>
    </row>
    <row r="3995" spans="1:18" x14ac:dyDescent="0.25">
      <c r="A3995" s="79"/>
      <c r="B3995" s="79"/>
      <c r="C3995" s="79"/>
      <c r="D3995" s="80"/>
      <c r="E3995" s="79"/>
      <c r="F3995" s="99"/>
      <c r="G3995" s="81"/>
      <c r="H3995" s="81"/>
      <c r="I3995" s="81"/>
      <c r="J3995" s="80"/>
      <c r="K3995" s="80"/>
      <c r="L3995" s="80"/>
      <c r="M3995" s="101"/>
      <c r="N3995" s="101"/>
      <c r="O3995" s="80"/>
      <c r="P3995" s="81"/>
      <c r="R3995" s="83"/>
    </row>
    <row r="3996" spans="1:18" x14ac:dyDescent="0.25">
      <c r="A3996" s="79"/>
      <c r="B3996" s="79"/>
      <c r="C3996" s="79"/>
      <c r="D3996" s="80"/>
      <c r="E3996" s="79"/>
      <c r="F3996" s="99"/>
      <c r="G3996" s="81"/>
      <c r="H3996" s="81"/>
      <c r="I3996" s="81"/>
      <c r="J3996" s="80"/>
      <c r="K3996" s="80"/>
      <c r="L3996" s="80"/>
      <c r="M3996" s="101"/>
      <c r="N3996" s="101"/>
      <c r="O3996" s="80"/>
      <c r="P3996" s="81"/>
      <c r="R3996" s="83"/>
    </row>
    <row r="3997" spans="1:18" x14ac:dyDescent="0.25">
      <c r="A3997" s="79"/>
      <c r="B3997" s="79"/>
      <c r="C3997" s="79"/>
      <c r="D3997" s="80"/>
      <c r="E3997" s="79"/>
      <c r="F3997" s="99"/>
      <c r="G3997" s="81"/>
      <c r="H3997" s="81"/>
      <c r="I3997" s="81"/>
      <c r="J3997" s="80"/>
      <c r="K3997" s="80"/>
      <c r="L3997" s="80"/>
      <c r="M3997" s="101"/>
      <c r="N3997" s="101"/>
      <c r="O3997" s="80"/>
      <c r="P3997" s="81"/>
      <c r="R3997" s="83"/>
    </row>
    <row r="3998" spans="1:18" x14ac:dyDescent="0.25">
      <c r="A3998" s="79"/>
      <c r="B3998" s="79"/>
      <c r="C3998" s="79"/>
      <c r="D3998" s="80"/>
      <c r="E3998" s="79"/>
      <c r="F3998" s="99"/>
      <c r="G3998" s="81"/>
      <c r="H3998" s="81"/>
      <c r="I3998" s="81"/>
      <c r="J3998" s="80"/>
      <c r="K3998" s="80"/>
      <c r="L3998" s="80"/>
      <c r="M3998" s="101"/>
      <c r="N3998" s="101"/>
      <c r="O3998" s="80"/>
      <c r="P3998" s="81"/>
      <c r="R3998" s="83"/>
    </row>
    <row r="3999" spans="1:18" x14ac:dyDescent="0.25">
      <c r="A3999" s="79"/>
      <c r="B3999" s="79"/>
      <c r="C3999" s="79"/>
      <c r="D3999" s="80"/>
      <c r="E3999" s="79"/>
      <c r="F3999" s="99"/>
      <c r="G3999" s="81"/>
      <c r="H3999" s="81"/>
      <c r="I3999" s="81"/>
      <c r="J3999" s="80"/>
      <c r="K3999" s="80"/>
      <c r="L3999" s="80"/>
      <c r="M3999" s="101"/>
      <c r="N3999" s="101"/>
      <c r="O3999" s="80"/>
      <c r="P3999" s="81"/>
      <c r="R3999" s="83"/>
    </row>
    <row r="4000" spans="1:18" x14ac:dyDescent="0.25">
      <c r="A4000" s="79"/>
      <c r="B4000" s="79"/>
      <c r="C4000" s="79"/>
      <c r="D4000" s="80"/>
      <c r="E4000" s="79"/>
      <c r="F4000" s="99"/>
      <c r="G4000" s="81"/>
      <c r="H4000" s="81"/>
      <c r="I4000" s="81"/>
      <c r="J4000" s="80"/>
      <c r="K4000" s="80"/>
      <c r="L4000" s="80"/>
      <c r="M4000" s="101"/>
      <c r="N4000" s="101"/>
      <c r="O4000" s="80"/>
      <c r="P4000" s="81"/>
      <c r="R4000" s="83"/>
    </row>
    <row r="4001" spans="1:18" x14ac:dyDescent="0.25">
      <c r="A4001" s="79"/>
      <c r="B4001" s="79"/>
      <c r="C4001" s="79"/>
      <c r="D4001" s="80"/>
      <c r="E4001" s="79"/>
      <c r="F4001" s="99"/>
      <c r="G4001" s="81"/>
      <c r="H4001" s="81"/>
      <c r="I4001" s="81"/>
      <c r="J4001" s="80"/>
      <c r="K4001" s="80"/>
      <c r="L4001" s="80"/>
      <c r="M4001" s="101"/>
      <c r="N4001" s="101"/>
      <c r="O4001" s="80"/>
      <c r="P4001" s="81"/>
      <c r="R4001" s="83"/>
    </row>
    <row r="4002" spans="1:18" x14ac:dyDescent="0.25">
      <c r="A4002" s="79"/>
      <c r="B4002" s="79"/>
      <c r="C4002" s="79"/>
      <c r="D4002" s="80"/>
      <c r="E4002" s="79"/>
      <c r="F4002" s="99"/>
      <c r="G4002" s="81"/>
      <c r="H4002" s="81"/>
      <c r="I4002" s="81"/>
      <c r="J4002" s="80"/>
      <c r="K4002" s="80"/>
      <c r="L4002" s="80"/>
      <c r="M4002" s="101"/>
      <c r="N4002" s="101"/>
      <c r="O4002" s="80"/>
      <c r="P4002" s="81"/>
      <c r="R4002" s="83"/>
    </row>
    <row r="4003" spans="1:18" x14ac:dyDescent="0.25">
      <c r="A4003" s="79"/>
      <c r="B4003" s="79"/>
      <c r="C4003" s="79"/>
      <c r="D4003" s="80"/>
      <c r="E4003" s="79"/>
      <c r="F4003" s="99"/>
      <c r="G4003" s="81"/>
      <c r="H4003" s="81"/>
      <c r="I4003" s="81"/>
      <c r="J4003" s="80"/>
      <c r="K4003" s="80"/>
      <c r="L4003" s="80"/>
      <c r="M4003" s="101"/>
      <c r="N4003" s="101"/>
      <c r="O4003" s="80"/>
      <c r="P4003" s="81"/>
      <c r="R4003" s="83"/>
    </row>
    <row r="4004" spans="1:18" x14ac:dyDescent="0.25">
      <c r="A4004" s="79"/>
      <c r="B4004" s="79"/>
      <c r="C4004" s="79"/>
      <c r="D4004" s="80"/>
      <c r="E4004" s="79"/>
      <c r="F4004" s="99"/>
      <c r="G4004" s="81"/>
      <c r="H4004" s="81"/>
      <c r="I4004" s="81"/>
      <c r="J4004" s="80"/>
      <c r="K4004" s="80"/>
      <c r="L4004" s="80"/>
      <c r="M4004" s="101"/>
      <c r="N4004" s="101"/>
      <c r="O4004" s="80"/>
      <c r="P4004" s="81"/>
      <c r="R4004" s="83"/>
    </row>
    <row r="4005" spans="1:18" x14ac:dyDescent="0.25">
      <c r="A4005" s="79"/>
      <c r="B4005" s="79"/>
      <c r="C4005" s="79"/>
      <c r="D4005" s="80"/>
      <c r="E4005" s="79"/>
      <c r="F4005" s="99"/>
      <c r="G4005" s="81"/>
      <c r="H4005" s="81"/>
      <c r="I4005" s="81"/>
      <c r="J4005" s="80"/>
      <c r="K4005" s="80"/>
      <c r="L4005" s="80"/>
      <c r="M4005" s="101"/>
      <c r="N4005" s="101"/>
      <c r="O4005" s="80"/>
      <c r="P4005" s="81"/>
      <c r="R4005" s="83"/>
    </row>
    <row r="4006" spans="1:18" x14ac:dyDescent="0.25">
      <c r="A4006" s="79"/>
      <c r="B4006" s="79"/>
      <c r="C4006" s="79"/>
      <c r="D4006" s="80"/>
      <c r="E4006" s="79"/>
      <c r="F4006" s="99"/>
      <c r="G4006" s="81"/>
      <c r="H4006" s="81"/>
      <c r="I4006" s="81"/>
      <c r="J4006" s="80"/>
      <c r="K4006" s="80"/>
      <c r="L4006" s="80"/>
      <c r="M4006" s="101"/>
      <c r="N4006" s="101"/>
      <c r="O4006" s="80"/>
      <c r="P4006" s="81"/>
      <c r="R4006" s="83"/>
    </row>
    <row r="4007" spans="1:18" x14ac:dyDescent="0.25">
      <c r="A4007" s="79"/>
      <c r="B4007" s="79"/>
      <c r="C4007" s="79"/>
      <c r="D4007" s="80"/>
      <c r="E4007" s="79"/>
      <c r="F4007" s="99"/>
      <c r="G4007" s="81"/>
      <c r="H4007" s="81"/>
      <c r="I4007" s="81"/>
      <c r="J4007" s="80"/>
      <c r="K4007" s="80"/>
      <c r="L4007" s="80"/>
      <c r="M4007" s="101"/>
      <c r="N4007" s="101"/>
      <c r="O4007" s="80"/>
      <c r="P4007" s="81"/>
      <c r="R4007" s="83"/>
    </row>
    <row r="4008" spans="1:18" x14ac:dyDescent="0.25">
      <c r="A4008" s="79"/>
      <c r="B4008" s="79"/>
      <c r="C4008" s="79"/>
      <c r="D4008" s="80"/>
      <c r="E4008" s="79"/>
      <c r="F4008" s="99"/>
      <c r="G4008" s="81"/>
      <c r="H4008" s="81"/>
      <c r="I4008" s="81"/>
      <c r="J4008" s="80"/>
      <c r="K4008" s="80"/>
      <c r="L4008" s="80"/>
      <c r="M4008" s="101"/>
      <c r="N4008" s="101"/>
      <c r="O4008" s="80"/>
      <c r="P4008" s="81"/>
      <c r="R4008" s="83"/>
    </row>
    <row r="4009" spans="1:18" x14ac:dyDescent="0.25">
      <c r="A4009" s="79"/>
      <c r="B4009" s="79"/>
      <c r="C4009" s="79"/>
      <c r="D4009" s="80"/>
      <c r="E4009" s="79"/>
      <c r="F4009" s="99"/>
      <c r="G4009" s="81"/>
      <c r="H4009" s="81"/>
      <c r="I4009" s="81"/>
      <c r="J4009" s="80"/>
      <c r="K4009" s="80"/>
      <c r="L4009" s="80"/>
      <c r="M4009" s="101"/>
      <c r="N4009" s="101"/>
      <c r="O4009" s="80"/>
      <c r="P4009" s="81"/>
      <c r="R4009" s="83"/>
    </row>
    <row r="4010" spans="1:18" x14ac:dyDescent="0.25">
      <c r="A4010" s="79"/>
      <c r="B4010" s="79"/>
      <c r="C4010" s="79"/>
      <c r="D4010" s="80"/>
      <c r="E4010" s="79"/>
      <c r="F4010" s="99"/>
      <c r="G4010" s="81"/>
      <c r="H4010" s="81"/>
      <c r="I4010" s="81"/>
      <c r="J4010" s="80"/>
      <c r="K4010" s="80"/>
      <c r="L4010" s="80"/>
      <c r="M4010" s="101"/>
      <c r="N4010" s="101"/>
      <c r="O4010" s="80"/>
      <c r="P4010" s="81"/>
      <c r="R4010" s="83"/>
    </row>
    <row r="4011" spans="1:18" x14ac:dyDescent="0.25">
      <c r="A4011" s="79"/>
      <c r="B4011" s="79"/>
      <c r="C4011" s="79"/>
      <c r="D4011" s="80"/>
      <c r="E4011" s="79"/>
      <c r="F4011" s="99"/>
      <c r="G4011" s="81"/>
      <c r="H4011" s="81"/>
      <c r="I4011" s="81"/>
      <c r="J4011" s="80"/>
      <c r="K4011" s="80"/>
      <c r="L4011" s="80"/>
      <c r="M4011" s="101"/>
      <c r="N4011" s="101"/>
      <c r="O4011" s="80"/>
      <c r="P4011" s="81"/>
      <c r="R4011" s="83"/>
    </row>
    <row r="4012" spans="1:18" x14ac:dyDescent="0.25">
      <c r="A4012" s="79"/>
      <c r="B4012" s="79"/>
      <c r="C4012" s="79"/>
      <c r="D4012" s="80"/>
      <c r="E4012" s="79"/>
      <c r="F4012" s="99"/>
      <c r="G4012" s="81"/>
      <c r="H4012" s="81"/>
      <c r="I4012" s="81"/>
      <c r="J4012" s="80"/>
      <c r="K4012" s="80"/>
      <c r="L4012" s="80"/>
      <c r="M4012" s="101"/>
      <c r="N4012" s="101"/>
      <c r="O4012" s="80"/>
      <c r="P4012" s="81"/>
      <c r="R4012" s="83"/>
    </row>
    <row r="4013" spans="1:18" x14ac:dyDescent="0.25">
      <c r="A4013" s="79"/>
      <c r="B4013" s="79"/>
      <c r="C4013" s="79"/>
      <c r="D4013" s="80"/>
      <c r="E4013" s="79"/>
      <c r="F4013" s="99"/>
      <c r="G4013" s="81"/>
      <c r="H4013" s="81"/>
      <c r="I4013" s="81"/>
      <c r="J4013" s="80"/>
      <c r="K4013" s="80"/>
      <c r="L4013" s="80"/>
      <c r="M4013" s="101"/>
      <c r="N4013" s="101"/>
      <c r="O4013" s="80"/>
      <c r="P4013" s="81"/>
      <c r="R4013" s="83"/>
    </row>
    <row r="4014" spans="1:18" x14ac:dyDescent="0.25">
      <c r="A4014" s="79"/>
      <c r="B4014" s="79"/>
      <c r="C4014" s="79"/>
      <c r="D4014" s="80"/>
      <c r="E4014" s="79"/>
      <c r="F4014" s="99"/>
      <c r="G4014" s="81"/>
      <c r="H4014" s="81"/>
      <c r="I4014" s="81"/>
      <c r="J4014" s="80"/>
      <c r="K4014" s="80"/>
      <c r="L4014" s="80"/>
      <c r="M4014" s="101"/>
      <c r="N4014" s="101"/>
      <c r="O4014" s="80"/>
      <c r="P4014" s="81"/>
      <c r="R4014" s="83"/>
    </row>
    <row r="4015" spans="1:18" x14ac:dyDescent="0.25">
      <c r="A4015" s="79"/>
      <c r="B4015" s="79"/>
      <c r="C4015" s="79"/>
      <c r="D4015" s="80"/>
      <c r="E4015" s="79"/>
      <c r="F4015" s="99"/>
      <c r="G4015" s="81"/>
      <c r="H4015" s="81"/>
      <c r="I4015" s="81"/>
      <c r="J4015" s="80"/>
      <c r="K4015" s="80"/>
      <c r="L4015" s="80"/>
      <c r="M4015" s="101"/>
      <c r="N4015" s="101"/>
      <c r="O4015" s="80"/>
      <c r="P4015" s="81"/>
      <c r="R4015" s="83"/>
    </row>
    <row r="4016" spans="1:18" x14ac:dyDescent="0.25">
      <c r="A4016" s="79"/>
      <c r="B4016" s="79"/>
      <c r="C4016" s="79"/>
      <c r="D4016" s="80"/>
      <c r="E4016" s="79"/>
      <c r="F4016" s="99"/>
      <c r="G4016" s="81"/>
      <c r="H4016" s="81"/>
      <c r="I4016" s="81"/>
      <c r="J4016" s="80"/>
      <c r="K4016" s="80"/>
      <c r="L4016" s="80"/>
      <c r="M4016" s="101"/>
      <c r="N4016" s="101"/>
      <c r="O4016" s="80"/>
      <c r="P4016" s="81"/>
      <c r="R4016" s="83"/>
    </row>
    <row r="4017" spans="1:18" x14ac:dyDescent="0.25">
      <c r="A4017" s="79"/>
      <c r="B4017" s="79"/>
      <c r="C4017" s="79"/>
      <c r="D4017" s="80"/>
      <c r="E4017" s="79"/>
      <c r="F4017" s="99"/>
      <c r="G4017" s="81"/>
      <c r="H4017" s="81"/>
      <c r="I4017" s="81"/>
      <c r="J4017" s="80"/>
      <c r="K4017" s="80"/>
      <c r="L4017" s="80"/>
      <c r="M4017" s="101"/>
      <c r="N4017" s="101"/>
      <c r="O4017" s="80"/>
      <c r="P4017" s="81"/>
      <c r="R4017" s="83"/>
    </row>
    <row r="4018" spans="1:18" x14ac:dyDescent="0.25">
      <c r="A4018" s="79"/>
      <c r="B4018" s="79"/>
      <c r="C4018" s="79"/>
      <c r="D4018" s="80"/>
      <c r="E4018" s="79"/>
      <c r="F4018" s="99"/>
      <c r="G4018" s="81"/>
      <c r="H4018" s="81"/>
      <c r="I4018" s="81"/>
      <c r="J4018" s="80"/>
      <c r="K4018" s="80"/>
      <c r="L4018" s="80"/>
      <c r="M4018" s="101"/>
      <c r="N4018" s="101"/>
      <c r="O4018" s="80"/>
      <c r="P4018" s="81"/>
      <c r="R4018" s="83"/>
    </row>
    <row r="4019" spans="1:18" x14ac:dyDescent="0.25">
      <c r="A4019" s="79"/>
      <c r="B4019" s="79"/>
      <c r="C4019" s="79"/>
      <c r="D4019" s="80"/>
      <c r="E4019" s="79"/>
      <c r="F4019" s="99"/>
      <c r="G4019" s="81"/>
      <c r="H4019" s="81"/>
      <c r="I4019" s="81"/>
      <c r="J4019" s="80"/>
      <c r="K4019" s="80"/>
      <c r="L4019" s="80"/>
      <c r="M4019" s="101"/>
      <c r="N4019" s="101"/>
      <c r="O4019" s="80"/>
      <c r="P4019" s="81"/>
      <c r="R4019" s="83"/>
    </row>
    <row r="4020" spans="1:18" x14ac:dyDescent="0.25">
      <c r="A4020" s="79"/>
      <c r="B4020" s="79"/>
      <c r="C4020" s="79"/>
      <c r="D4020" s="80"/>
      <c r="E4020" s="79"/>
      <c r="F4020" s="99"/>
      <c r="G4020" s="81"/>
      <c r="H4020" s="81"/>
      <c r="I4020" s="81"/>
      <c r="J4020" s="80"/>
      <c r="K4020" s="80"/>
      <c r="L4020" s="80"/>
      <c r="M4020" s="101"/>
      <c r="N4020" s="101"/>
      <c r="O4020" s="80"/>
      <c r="P4020" s="81"/>
      <c r="R4020" s="83"/>
    </row>
    <row r="4021" spans="1:18" x14ac:dyDescent="0.25">
      <c r="A4021" s="79"/>
      <c r="B4021" s="79"/>
      <c r="C4021" s="79"/>
      <c r="D4021" s="80"/>
      <c r="E4021" s="79"/>
      <c r="F4021" s="99"/>
      <c r="G4021" s="81"/>
      <c r="H4021" s="81"/>
      <c r="I4021" s="81"/>
      <c r="J4021" s="80"/>
      <c r="K4021" s="80"/>
      <c r="L4021" s="80"/>
      <c r="M4021" s="101"/>
      <c r="N4021" s="101"/>
      <c r="O4021" s="80"/>
      <c r="P4021" s="81"/>
      <c r="R4021" s="83"/>
    </row>
    <row r="4022" spans="1:18" x14ac:dyDescent="0.25">
      <c r="A4022" s="79"/>
      <c r="B4022" s="79"/>
      <c r="C4022" s="79"/>
      <c r="D4022" s="80"/>
      <c r="E4022" s="79"/>
      <c r="F4022" s="99"/>
      <c r="G4022" s="81"/>
      <c r="H4022" s="81"/>
      <c r="I4022" s="81"/>
      <c r="J4022" s="80"/>
      <c r="K4022" s="80"/>
      <c r="L4022" s="80"/>
      <c r="M4022" s="101"/>
      <c r="N4022" s="101"/>
      <c r="O4022" s="80"/>
      <c r="P4022" s="81"/>
      <c r="R4022" s="83"/>
    </row>
    <row r="4023" spans="1:18" x14ac:dyDescent="0.25">
      <c r="A4023" s="79"/>
      <c r="B4023" s="79"/>
      <c r="C4023" s="79"/>
      <c r="D4023" s="80"/>
      <c r="E4023" s="79"/>
      <c r="F4023" s="99"/>
      <c r="G4023" s="81"/>
      <c r="H4023" s="81"/>
      <c r="I4023" s="81"/>
      <c r="J4023" s="80"/>
      <c r="K4023" s="80"/>
      <c r="L4023" s="80"/>
      <c r="M4023" s="101"/>
      <c r="N4023" s="101"/>
      <c r="O4023" s="80"/>
      <c r="P4023" s="81"/>
      <c r="R4023" s="83"/>
    </row>
    <row r="4024" spans="1:18" x14ac:dyDescent="0.25">
      <c r="A4024" s="79"/>
      <c r="B4024" s="79"/>
      <c r="C4024" s="79"/>
      <c r="D4024" s="80"/>
      <c r="E4024" s="79"/>
      <c r="F4024" s="99"/>
      <c r="G4024" s="81"/>
      <c r="H4024" s="81"/>
      <c r="I4024" s="81"/>
      <c r="J4024" s="80"/>
      <c r="K4024" s="80"/>
      <c r="L4024" s="80"/>
      <c r="M4024" s="101"/>
      <c r="N4024" s="101"/>
      <c r="O4024" s="80"/>
      <c r="P4024" s="81"/>
      <c r="R4024" s="83"/>
    </row>
    <row r="4025" spans="1:18" x14ac:dyDescent="0.25">
      <c r="A4025" s="79"/>
      <c r="B4025" s="79"/>
      <c r="C4025" s="79"/>
      <c r="D4025" s="80"/>
      <c r="E4025" s="79"/>
      <c r="F4025" s="99"/>
      <c r="G4025" s="81"/>
      <c r="H4025" s="81"/>
      <c r="I4025" s="81"/>
      <c r="J4025" s="80"/>
      <c r="K4025" s="80"/>
      <c r="L4025" s="80"/>
      <c r="M4025" s="101"/>
      <c r="N4025" s="101"/>
      <c r="O4025" s="80"/>
      <c r="P4025" s="81"/>
      <c r="R4025" s="83"/>
    </row>
    <row r="4026" spans="1:18" x14ac:dyDescent="0.25">
      <c r="A4026" s="79"/>
      <c r="B4026" s="79"/>
      <c r="C4026" s="79"/>
      <c r="D4026" s="80"/>
      <c r="E4026" s="79"/>
      <c r="F4026" s="99"/>
      <c r="G4026" s="81"/>
      <c r="H4026" s="81"/>
      <c r="I4026" s="81"/>
      <c r="J4026" s="80"/>
      <c r="K4026" s="80"/>
      <c r="L4026" s="80"/>
      <c r="M4026" s="101"/>
      <c r="N4026" s="101"/>
      <c r="O4026" s="80"/>
      <c r="P4026" s="81"/>
      <c r="R4026" s="83"/>
    </row>
    <row r="4027" spans="1:18" x14ac:dyDescent="0.25">
      <c r="A4027" s="79"/>
      <c r="B4027" s="79"/>
      <c r="C4027" s="79"/>
      <c r="D4027" s="80"/>
      <c r="E4027" s="79"/>
      <c r="F4027" s="99"/>
      <c r="G4027" s="81"/>
      <c r="H4027" s="81"/>
      <c r="I4027" s="81"/>
      <c r="J4027" s="80"/>
      <c r="K4027" s="80"/>
      <c r="L4027" s="80"/>
      <c r="M4027" s="101"/>
      <c r="N4027" s="101"/>
      <c r="O4027" s="80"/>
      <c r="P4027" s="81"/>
      <c r="R4027" s="83"/>
    </row>
    <row r="4028" spans="1:18" x14ac:dyDescent="0.25">
      <c r="A4028" s="79"/>
      <c r="B4028" s="79"/>
      <c r="C4028" s="79"/>
      <c r="D4028" s="80"/>
      <c r="E4028" s="79"/>
      <c r="F4028" s="99"/>
      <c r="G4028" s="81"/>
      <c r="H4028" s="81"/>
      <c r="I4028" s="81"/>
      <c r="J4028" s="80"/>
      <c r="K4028" s="80"/>
      <c r="L4028" s="80"/>
      <c r="M4028" s="101"/>
      <c r="N4028" s="101"/>
      <c r="O4028" s="80"/>
      <c r="P4028" s="81"/>
      <c r="R4028" s="83"/>
    </row>
    <row r="4029" spans="1:18" x14ac:dyDescent="0.25">
      <c r="A4029" s="79"/>
      <c r="B4029" s="79"/>
      <c r="C4029" s="79"/>
      <c r="D4029" s="80"/>
      <c r="E4029" s="79"/>
      <c r="F4029" s="99"/>
      <c r="G4029" s="81"/>
      <c r="H4029" s="81"/>
      <c r="I4029" s="81"/>
      <c r="J4029" s="80"/>
      <c r="K4029" s="80"/>
      <c r="L4029" s="80"/>
      <c r="M4029" s="101"/>
      <c r="N4029" s="101"/>
      <c r="O4029" s="80"/>
      <c r="P4029" s="81"/>
      <c r="R4029" s="83"/>
    </row>
    <row r="4030" spans="1:18" x14ac:dyDescent="0.25">
      <c r="A4030" s="79"/>
      <c r="B4030" s="79"/>
      <c r="C4030" s="79"/>
      <c r="D4030" s="80"/>
      <c r="E4030" s="79"/>
      <c r="F4030" s="99"/>
      <c r="G4030" s="81"/>
      <c r="H4030" s="81"/>
      <c r="I4030" s="81"/>
      <c r="J4030" s="80"/>
      <c r="K4030" s="80"/>
      <c r="L4030" s="80"/>
      <c r="M4030" s="101"/>
      <c r="N4030" s="101"/>
      <c r="O4030" s="80"/>
      <c r="P4030" s="81"/>
      <c r="R4030" s="83"/>
    </row>
    <row r="4031" spans="1:18" x14ac:dyDescent="0.25">
      <c r="A4031" s="79"/>
      <c r="B4031" s="79"/>
      <c r="C4031" s="79"/>
      <c r="D4031" s="80"/>
      <c r="E4031" s="79"/>
      <c r="F4031" s="99"/>
      <c r="G4031" s="81"/>
      <c r="H4031" s="81"/>
      <c r="I4031" s="81"/>
      <c r="J4031" s="80"/>
      <c r="K4031" s="80"/>
      <c r="L4031" s="80"/>
      <c r="M4031" s="101"/>
      <c r="N4031" s="101"/>
      <c r="O4031" s="80"/>
      <c r="P4031" s="81"/>
      <c r="R4031" s="83"/>
    </row>
    <row r="4032" spans="1:18" x14ac:dyDescent="0.25">
      <c r="A4032" s="79"/>
      <c r="B4032" s="79"/>
      <c r="C4032" s="79"/>
      <c r="D4032" s="80"/>
      <c r="E4032" s="79"/>
      <c r="F4032" s="99"/>
      <c r="G4032" s="81"/>
      <c r="H4032" s="81"/>
      <c r="I4032" s="81"/>
      <c r="J4032" s="80"/>
      <c r="K4032" s="80"/>
      <c r="L4032" s="80"/>
      <c r="M4032" s="101"/>
      <c r="N4032" s="101"/>
      <c r="O4032" s="80"/>
      <c r="P4032" s="81"/>
      <c r="R4032" s="83"/>
    </row>
    <row r="4033" spans="1:18" x14ac:dyDescent="0.25">
      <c r="A4033" s="79"/>
      <c r="B4033" s="79"/>
      <c r="C4033" s="79"/>
      <c r="D4033" s="80"/>
      <c r="E4033" s="79"/>
      <c r="F4033" s="99"/>
      <c r="G4033" s="81"/>
      <c r="H4033" s="81"/>
      <c r="I4033" s="81"/>
      <c r="J4033" s="80"/>
      <c r="K4033" s="80"/>
      <c r="L4033" s="80"/>
      <c r="M4033" s="101"/>
      <c r="N4033" s="101"/>
      <c r="O4033" s="80"/>
      <c r="P4033" s="81"/>
      <c r="R4033" s="83"/>
    </row>
    <row r="4034" spans="1:18" x14ac:dyDescent="0.25">
      <c r="A4034" s="79"/>
      <c r="B4034" s="79"/>
      <c r="C4034" s="79"/>
      <c r="D4034" s="80"/>
      <c r="E4034" s="79"/>
      <c r="F4034" s="99"/>
      <c r="G4034" s="81"/>
      <c r="H4034" s="81"/>
      <c r="I4034" s="81"/>
      <c r="J4034" s="80"/>
      <c r="K4034" s="80"/>
      <c r="L4034" s="80"/>
      <c r="M4034" s="101"/>
      <c r="N4034" s="101"/>
      <c r="O4034" s="80"/>
      <c r="P4034" s="81"/>
      <c r="R4034" s="83"/>
    </row>
    <row r="4035" spans="1:18" x14ac:dyDescent="0.25">
      <c r="A4035" s="79"/>
      <c r="B4035" s="79"/>
      <c r="C4035" s="79"/>
      <c r="D4035" s="80"/>
      <c r="E4035" s="79"/>
      <c r="F4035" s="99"/>
      <c r="G4035" s="81"/>
      <c r="H4035" s="81"/>
      <c r="I4035" s="81"/>
      <c r="J4035" s="80"/>
      <c r="K4035" s="80"/>
      <c r="L4035" s="80"/>
      <c r="M4035" s="101"/>
      <c r="N4035" s="101"/>
      <c r="O4035" s="80"/>
      <c r="P4035" s="81"/>
      <c r="R4035" s="83"/>
    </row>
    <row r="4036" spans="1:18" x14ac:dyDescent="0.25">
      <c r="A4036" s="79"/>
      <c r="B4036" s="79"/>
      <c r="C4036" s="79"/>
      <c r="D4036" s="80"/>
      <c r="E4036" s="79"/>
      <c r="F4036" s="99"/>
      <c r="G4036" s="81"/>
      <c r="H4036" s="81"/>
      <c r="I4036" s="81"/>
      <c r="J4036" s="80"/>
      <c r="K4036" s="80"/>
      <c r="L4036" s="80"/>
      <c r="M4036" s="101"/>
      <c r="N4036" s="101"/>
      <c r="O4036" s="80"/>
      <c r="P4036" s="81"/>
      <c r="R4036" s="83"/>
    </row>
    <row r="4037" spans="1:18" x14ac:dyDescent="0.25">
      <c r="A4037" s="79"/>
      <c r="B4037" s="79"/>
      <c r="C4037" s="79"/>
      <c r="D4037" s="80"/>
      <c r="E4037" s="79"/>
      <c r="F4037" s="99"/>
      <c r="G4037" s="81"/>
      <c r="H4037" s="81"/>
      <c r="I4037" s="81"/>
      <c r="J4037" s="80"/>
      <c r="K4037" s="80"/>
      <c r="L4037" s="80"/>
      <c r="M4037" s="101"/>
      <c r="N4037" s="101"/>
      <c r="O4037" s="80"/>
      <c r="P4037" s="81"/>
      <c r="R4037" s="83"/>
    </row>
    <row r="4038" spans="1:18" x14ac:dyDescent="0.25">
      <c r="A4038" s="79"/>
      <c r="B4038" s="79"/>
      <c r="C4038" s="79"/>
      <c r="D4038" s="80"/>
      <c r="E4038" s="79"/>
      <c r="F4038" s="99"/>
      <c r="G4038" s="81"/>
      <c r="H4038" s="81"/>
      <c r="I4038" s="81"/>
      <c r="J4038" s="80"/>
      <c r="K4038" s="80"/>
      <c r="L4038" s="80"/>
      <c r="M4038" s="101"/>
      <c r="N4038" s="101"/>
      <c r="O4038" s="80"/>
      <c r="P4038" s="81"/>
      <c r="R4038" s="83"/>
    </row>
    <row r="4039" spans="1:18" x14ac:dyDescent="0.25">
      <c r="A4039" s="79"/>
      <c r="B4039" s="79"/>
      <c r="C4039" s="79"/>
      <c r="D4039" s="80"/>
      <c r="E4039" s="79"/>
      <c r="F4039" s="99"/>
      <c r="G4039" s="81"/>
      <c r="H4039" s="81"/>
      <c r="I4039" s="81"/>
      <c r="J4039" s="80"/>
      <c r="K4039" s="80"/>
      <c r="L4039" s="80"/>
      <c r="M4039" s="101"/>
      <c r="N4039" s="101"/>
      <c r="O4039" s="80"/>
      <c r="P4039" s="81"/>
      <c r="R4039" s="83"/>
    </row>
    <row r="4040" spans="1:18" x14ac:dyDescent="0.25">
      <c r="A4040" s="79"/>
      <c r="B4040" s="79"/>
      <c r="C4040" s="79"/>
      <c r="D4040" s="80"/>
      <c r="E4040" s="79"/>
      <c r="F4040" s="99"/>
      <c r="G4040" s="81"/>
      <c r="H4040" s="81"/>
      <c r="I4040" s="81"/>
      <c r="J4040" s="80"/>
      <c r="K4040" s="80"/>
      <c r="L4040" s="80"/>
      <c r="M4040" s="101"/>
      <c r="N4040" s="101"/>
      <c r="O4040" s="80"/>
      <c r="P4040" s="81"/>
      <c r="R4040" s="83"/>
    </row>
    <row r="4041" spans="1:18" x14ac:dyDescent="0.25">
      <c r="A4041" s="79"/>
      <c r="B4041" s="79"/>
      <c r="C4041" s="79"/>
      <c r="D4041" s="80"/>
      <c r="E4041" s="79"/>
      <c r="F4041" s="99"/>
      <c r="G4041" s="81"/>
      <c r="H4041" s="81"/>
      <c r="I4041" s="81"/>
      <c r="J4041" s="80"/>
      <c r="K4041" s="80"/>
      <c r="L4041" s="80"/>
      <c r="M4041" s="101"/>
      <c r="N4041" s="101"/>
      <c r="O4041" s="80"/>
      <c r="P4041" s="81"/>
      <c r="R4041" s="83"/>
    </row>
    <row r="4042" spans="1:18" x14ac:dyDescent="0.25">
      <c r="A4042" s="79"/>
      <c r="B4042" s="79"/>
      <c r="C4042" s="79"/>
      <c r="D4042" s="80"/>
      <c r="E4042" s="79"/>
      <c r="F4042" s="99"/>
      <c r="G4042" s="81"/>
      <c r="H4042" s="81"/>
      <c r="I4042" s="81"/>
      <c r="J4042" s="80"/>
      <c r="K4042" s="80"/>
      <c r="L4042" s="80"/>
      <c r="M4042" s="101"/>
      <c r="N4042" s="101"/>
      <c r="O4042" s="80"/>
      <c r="P4042" s="81"/>
      <c r="R4042" s="83"/>
    </row>
    <row r="4043" spans="1:18" x14ac:dyDescent="0.25">
      <c r="A4043" s="79"/>
      <c r="B4043" s="79"/>
      <c r="C4043" s="79"/>
      <c r="D4043" s="80"/>
      <c r="E4043" s="79"/>
      <c r="F4043" s="99"/>
      <c r="G4043" s="81"/>
      <c r="H4043" s="81"/>
      <c r="I4043" s="81"/>
      <c r="J4043" s="80"/>
      <c r="K4043" s="80"/>
      <c r="L4043" s="80"/>
      <c r="M4043" s="101"/>
      <c r="N4043" s="101"/>
      <c r="O4043" s="80"/>
      <c r="P4043" s="81"/>
      <c r="R4043" s="83"/>
    </row>
    <row r="4044" spans="1:18" x14ac:dyDescent="0.25">
      <c r="A4044" s="79"/>
      <c r="B4044" s="79"/>
      <c r="C4044" s="79"/>
      <c r="D4044" s="80"/>
      <c r="E4044" s="79"/>
      <c r="F4044" s="99"/>
      <c r="G4044" s="81"/>
      <c r="H4044" s="81"/>
      <c r="I4044" s="81"/>
      <c r="J4044" s="80"/>
      <c r="K4044" s="80"/>
      <c r="L4044" s="80"/>
      <c r="M4044" s="101"/>
      <c r="N4044" s="101"/>
      <c r="O4044" s="80"/>
      <c r="P4044" s="81"/>
      <c r="R4044" s="83"/>
    </row>
    <row r="4045" spans="1:18" x14ac:dyDescent="0.25">
      <c r="A4045" s="79"/>
      <c r="B4045" s="79"/>
      <c r="C4045" s="79"/>
      <c r="D4045" s="80"/>
      <c r="E4045" s="79"/>
      <c r="F4045" s="99"/>
      <c r="G4045" s="81"/>
      <c r="H4045" s="81"/>
      <c r="I4045" s="81"/>
      <c r="J4045" s="80"/>
      <c r="K4045" s="80"/>
      <c r="L4045" s="80"/>
      <c r="M4045" s="101"/>
      <c r="N4045" s="101"/>
      <c r="O4045" s="80"/>
      <c r="P4045" s="81"/>
      <c r="R4045" s="83"/>
    </row>
    <row r="4046" spans="1:18" x14ac:dyDescent="0.25">
      <c r="A4046" s="79"/>
      <c r="B4046" s="79"/>
      <c r="C4046" s="79"/>
      <c r="D4046" s="80"/>
      <c r="E4046" s="79"/>
      <c r="F4046" s="99"/>
      <c r="G4046" s="81"/>
      <c r="H4046" s="81"/>
      <c r="I4046" s="81"/>
      <c r="J4046" s="80"/>
      <c r="K4046" s="80"/>
      <c r="L4046" s="80"/>
      <c r="M4046" s="101"/>
      <c r="N4046" s="101"/>
      <c r="O4046" s="80"/>
      <c r="P4046" s="81"/>
      <c r="R4046" s="83"/>
    </row>
    <row r="4047" spans="1:18" x14ac:dyDescent="0.25">
      <c r="A4047" s="79"/>
      <c r="B4047" s="79"/>
      <c r="C4047" s="79"/>
      <c r="D4047" s="80"/>
      <c r="E4047" s="79"/>
      <c r="F4047" s="99"/>
      <c r="G4047" s="81"/>
      <c r="H4047" s="81"/>
      <c r="I4047" s="81"/>
      <c r="J4047" s="80"/>
      <c r="K4047" s="80"/>
      <c r="L4047" s="80"/>
      <c r="M4047" s="101"/>
      <c r="N4047" s="101"/>
      <c r="O4047" s="80"/>
      <c r="P4047" s="81"/>
      <c r="R4047" s="83"/>
    </row>
    <row r="4048" spans="1:18" x14ac:dyDescent="0.25">
      <c r="A4048" s="79"/>
      <c r="B4048" s="79"/>
      <c r="C4048" s="79"/>
      <c r="D4048" s="80"/>
      <c r="E4048" s="79"/>
      <c r="F4048" s="99"/>
      <c r="G4048" s="81"/>
      <c r="H4048" s="81"/>
      <c r="I4048" s="81"/>
      <c r="J4048" s="80"/>
      <c r="K4048" s="80"/>
      <c r="L4048" s="80"/>
      <c r="M4048" s="101"/>
      <c r="N4048" s="101"/>
      <c r="O4048" s="80"/>
      <c r="P4048" s="81"/>
      <c r="R4048" s="83"/>
    </row>
    <row r="4049" spans="1:18" x14ac:dyDescent="0.25">
      <c r="A4049" s="79"/>
      <c r="B4049" s="79"/>
      <c r="C4049" s="79"/>
      <c r="D4049" s="80"/>
      <c r="E4049" s="79"/>
      <c r="F4049" s="99"/>
      <c r="G4049" s="81"/>
      <c r="H4049" s="81"/>
      <c r="I4049" s="81"/>
      <c r="J4049" s="80"/>
      <c r="K4049" s="80"/>
      <c r="L4049" s="80"/>
      <c r="M4049" s="101"/>
      <c r="N4049" s="101"/>
      <c r="O4049" s="80"/>
      <c r="P4049" s="81"/>
      <c r="R4049" s="83"/>
    </row>
    <row r="4050" spans="1:18" x14ac:dyDescent="0.25">
      <c r="A4050" s="79"/>
      <c r="B4050" s="79"/>
      <c r="C4050" s="79"/>
      <c r="D4050" s="80"/>
      <c r="E4050" s="79"/>
      <c r="F4050" s="99"/>
      <c r="G4050" s="81"/>
      <c r="H4050" s="81"/>
      <c r="I4050" s="81"/>
      <c r="J4050" s="80"/>
      <c r="K4050" s="80"/>
      <c r="L4050" s="80"/>
      <c r="M4050" s="101"/>
      <c r="N4050" s="101"/>
      <c r="O4050" s="80"/>
      <c r="P4050" s="81"/>
      <c r="R4050" s="83"/>
    </row>
    <row r="4051" spans="1:18" x14ac:dyDescent="0.25">
      <c r="A4051" s="79"/>
      <c r="B4051" s="79"/>
      <c r="C4051" s="79"/>
      <c r="D4051" s="80"/>
      <c r="E4051" s="79"/>
      <c r="F4051" s="99"/>
      <c r="G4051" s="81"/>
      <c r="H4051" s="81"/>
      <c r="I4051" s="81"/>
      <c r="J4051" s="80"/>
      <c r="K4051" s="80"/>
      <c r="L4051" s="80"/>
      <c r="M4051" s="101"/>
      <c r="N4051" s="101"/>
      <c r="O4051" s="80"/>
      <c r="P4051" s="81"/>
      <c r="R4051" s="83"/>
    </row>
    <row r="4052" spans="1:18" x14ac:dyDescent="0.25">
      <c r="A4052" s="79"/>
      <c r="B4052" s="79"/>
      <c r="C4052" s="79"/>
      <c r="D4052" s="80"/>
      <c r="E4052" s="79"/>
      <c r="F4052" s="99"/>
      <c r="G4052" s="81"/>
      <c r="H4052" s="81"/>
      <c r="I4052" s="81"/>
      <c r="J4052" s="80"/>
      <c r="K4052" s="80"/>
      <c r="L4052" s="80"/>
      <c r="M4052" s="101"/>
      <c r="N4052" s="101"/>
      <c r="O4052" s="80"/>
      <c r="P4052" s="81"/>
      <c r="R4052" s="83"/>
    </row>
    <row r="4053" spans="1:18" x14ac:dyDescent="0.25">
      <c r="A4053" s="79"/>
      <c r="B4053" s="79"/>
      <c r="C4053" s="79"/>
      <c r="D4053" s="80"/>
      <c r="E4053" s="79"/>
      <c r="F4053" s="99"/>
      <c r="G4053" s="81"/>
      <c r="H4053" s="81"/>
      <c r="I4053" s="81"/>
      <c r="J4053" s="80"/>
      <c r="K4053" s="80"/>
      <c r="L4053" s="80"/>
      <c r="M4053" s="101"/>
      <c r="N4053" s="101"/>
      <c r="O4053" s="80"/>
      <c r="P4053" s="81"/>
      <c r="R4053" s="83"/>
    </row>
    <row r="4054" spans="1:18" x14ac:dyDescent="0.25">
      <c r="A4054" s="79"/>
      <c r="B4054" s="79"/>
      <c r="C4054" s="79"/>
      <c r="D4054" s="80"/>
      <c r="E4054" s="79"/>
      <c r="F4054" s="99"/>
      <c r="G4054" s="81"/>
      <c r="H4054" s="81"/>
      <c r="I4054" s="81"/>
      <c r="J4054" s="80"/>
      <c r="K4054" s="80"/>
      <c r="L4054" s="80"/>
      <c r="M4054" s="101"/>
      <c r="N4054" s="101"/>
      <c r="O4054" s="80"/>
      <c r="P4054" s="81"/>
      <c r="R4054" s="83"/>
    </row>
    <row r="4055" spans="1:18" x14ac:dyDescent="0.25">
      <c r="A4055" s="79"/>
      <c r="B4055" s="79"/>
      <c r="C4055" s="79"/>
      <c r="D4055" s="80"/>
      <c r="E4055" s="79"/>
      <c r="F4055" s="99"/>
      <c r="G4055" s="81"/>
      <c r="H4055" s="81"/>
      <c r="I4055" s="81"/>
      <c r="J4055" s="80"/>
      <c r="K4055" s="80"/>
      <c r="L4055" s="80"/>
      <c r="M4055" s="101"/>
      <c r="N4055" s="101"/>
      <c r="O4055" s="80"/>
      <c r="P4055" s="81"/>
      <c r="R4055" s="83"/>
    </row>
    <row r="4056" spans="1:18" x14ac:dyDescent="0.25">
      <c r="A4056" s="79"/>
      <c r="B4056" s="79"/>
      <c r="C4056" s="79"/>
      <c r="D4056" s="80"/>
      <c r="E4056" s="79"/>
      <c r="F4056" s="99"/>
      <c r="G4056" s="81"/>
      <c r="H4056" s="81"/>
      <c r="I4056" s="81"/>
      <c r="J4056" s="80"/>
      <c r="K4056" s="80"/>
      <c r="L4056" s="80"/>
      <c r="M4056" s="101"/>
      <c r="N4056" s="101"/>
      <c r="O4056" s="80"/>
      <c r="P4056" s="81"/>
      <c r="R4056" s="83"/>
    </row>
    <row r="4057" spans="1:18" x14ac:dyDescent="0.25">
      <c r="A4057" s="79"/>
      <c r="B4057" s="79"/>
      <c r="C4057" s="79"/>
      <c r="D4057" s="80"/>
      <c r="E4057" s="79"/>
      <c r="F4057" s="99"/>
      <c r="G4057" s="81"/>
      <c r="H4057" s="81"/>
      <c r="I4057" s="81"/>
      <c r="J4057" s="80"/>
      <c r="K4057" s="80"/>
      <c r="L4057" s="80"/>
      <c r="M4057" s="101"/>
      <c r="N4057" s="101"/>
      <c r="O4057" s="80"/>
      <c r="P4057" s="81"/>
      <c r="R4057" s="83"/>
    </row>
    <row r="4058" spans="1:18" x14ac:dyDescent="0.25">
      <c r="A4058" s="79"/>
      <c r="B4058" s="79"/>
      <c r="C4058" s="79"/>
      <c r="D4058" s="80"/>
      <c r="E4058" s="79"/>
      <c r="F4058" s="99"/>
      <c r="G4058" s="81"/>
      <c r="H4058" s="81"/>
      <c r="I4058" s="81"/>
      <c r="J4058" s="80"/>
      <c r="K4058" s="80"/>
      <c r="L4058" s="80"/>
      <c r="M4058" s="101"/>
      <c r="N4058" s="101"/>
      <c r="O4058" s="80"/>
      <c r="P4058" s="81"/>
      <c r="R4058" s="83"/>
    </row>
    <row r="4059" spans="1:18" x14ac:dyDescent="0.25">
      <c r="A4059" s="79"/>
      <c r="B4059" s="79"/>
      <c r="C4059" s="79"/>
      <c r="D4059" s="80"/>
      <c r="E4059" s="79"/>
      <c r="F4059" s="99"/>
      <c r="G4059" s="81"/>
      <c r="H4059" s="81"/>
      <c r="I4059" s="81"/>
      <c r="J4059" s="80"/>
      <c r="K4059" s="80"/>
      <c r="L4059" s="80"/>
      <c r="M4059" s="101"/>
      <c r="N4059" s="101"/>
      <c r="O4059" s="80"/>
      <c r="P4059" s="81"/>
      <c r="R4059" s="83"/>
    </row>
    <row r="4060" spans="1:18" x14ac:dyDescent="0.25">
      <c r="A4060" s="79"/>
      <c r="B4060" s="79"/>
      <c r="C4060" s="79"/>
      <c r="D4060" s="80"/>
      <c r="E4060" s="79"/>
      <c r="F4060" s="99"/>
      <c r="G4060" s="81"/>
      <c r="H4060" s="81"/>
      <c r="I4060" s="81"/>
      <c r="J4060" s="80"/>
      <c r="K4060" s="80"/>
      <c r="L4060" s="80"/>
      <c r="M4060" s="101"/>
      <c r="N4060" s="101"/>
      <c r="O4060" s="80"/>
      <c r="P4060" s="81"/>
      <c r="R4060" s="83"/>
    </row>
    <row r="4061" spans="1:18" x14ac:dyDescent="0.25">
      <c r="A4061" s="79"/>
      <c r="B4061" s="79"/>
      <c r="C4061" s="79"/>
      <c r="D4061" s="80"/>
      <c r="E4061" s="79"/>
      <c r="F4061" s="99"/>
      <c r="G4061" s="81"/>
      <c r="H4061" s="81"/>
      <c r="I4061" s="81"/>
      <c r="J4061" s="80"/>
      <c r="K4061" s="80"/>
      <c r="L4061" s="80"/>
      <c r="M4061" s="101"/>
      <c r="N4061" s="101"/>
      <c r="O4061" s="80"/>
      <c r="P4061" s="81"/>
      <c r="R4061" s="83"/>
    </row>
    <row r="4062" spans="1:18" x14ac:dyDescent="0.25">
      <c r="A4062" s="79"/>
      <c r="B4062" s="79"/>
      <c r="C4062" s="79"/>
      <c r="D4062" s="80"/>
      <c r="E4062" s="79"/>
      <c r="F4062" s="99"/>
      <c r="G4062" s="81"/>
      <c r="H4062" s="81"/>
      <c r="I4062" s="81"/>
      <c r="J4062" s="80"/>
      <c r="K4062" s="80"/>
      <c r="L4062" s="80"/>
      <c r="M4062" s="101"/>
      <c r="N4062" s="101"/>
      <c r="O4062" s="80"/>
      <c r="P4062" s="81"/>
      <c r="R4062" s="83"/>
    </row>
    <row r="4063" spans="1:18" x14ac:dyDescent="0.25">
      <c r="A4063" s="79"/>
      <c r="B4063" s="79"/>
      <c r="C4063" s="79"/>
      <c r="D4063" s="80"/>
      <c r="E4063" s="79"/>
      <c r="F4063" s="99"/>
      <c r="G4063" s="81"/>
      <c r="H4063" s="81"/>
      <c r="I4063" s="81"/>
      <c r="J4063" s="80"/>
      <c r="K4063" s="80"/>
      <c r="L4063" s="80"/>
      <c r="M4063" s="101"/>
      <c r="N4063" s="101"/>
      <c r="O4063" s="80"/>
      <c r="P4063" s="81"/>
      <c r="R4063" s="83"/>
    </row>
    <row r="4064" spans="1:18" x14ac:dyDescent="0.25">
      <c r="A4064" s="79"/>
      <c r="B4064" s="79"/>
      <c r="C4064" s="79"/>
      <c r="D4064" s="80"/>
      <c r="E4064" s="79"/>
      <c r="F4064" s="99"/>
      <c r="G4064" s="81"/>
      <c r="H4064" s="81"/>
      <c r="I4064" s="81"/>
      <c r="J4064" s="80"/>
      <c r="K4064" s="80"/>
      <c r="L4064" s="80"/>
      <c r="M4064" s="101"/>
      <c r="N4064" s="101"/>
      <c r="O4064" s="80"/>
      <c r="P4064" s="81"/>
      <c r="R4064" s="83"/>
    </row>
    <row r="4065" spans="1:18" x14ac:dyDescent="0.25">
      <c r="A4065" s="79"/>
      <c r="B4065" s="79"/>
      <c r="C4065" s="79"/>
      <c r="D4065" s="80"/>
      <c r="E4065" s="79"/>
      <c r="F4065" s="99"/>
      <c r="G4065" s="81"/>
      <c r="H4065" s="81"/>
      <c r="I4065" s="81"/>
      <c r="J4065" s="80"/>
      <c r="K4065" s="80"/>
      <c r="L4065" s="80"/>
      <c r="M4065" s="101"/>
      <c r="N4065" s="101"/>
      <c r="O4065" s="80"/>
      <c r="P4065" s="81"/>
      <c r="R4065" s="83"/>
    </row>
    <row r="4066" spans="1:18" x14ac:dyDescent="0.25">
      <c r="A4066" s="79"/>
      <c r="B4066" s="79"/>
      <c r="C4066" s="79"/>
      <c r="D4066" s="80"/>
      <c r="E4066" s="79"/>
      <c r="F4066" s="99"/>
      <c r="G4066" s="81"/>
      <c r="H4066" s="81"/>
      <c r="I4066" s="81"/>
      <c r="J4066" s="80"/>
      <c r="K4066" s="80"/>
      <c r="L4066" s="80"/>
      <c r="M4066" s="101"/>
      <c r="N4066" s="101"/>
      <c r="O4066" s="80"/>
      <c r="P4066" s="81"/>
      <c r="R4066" s="83"/>
    </row>
    <row r="4067" spans="1:18" x14ac:dyDescent="0.25">
      <c r="A4067" s="79"/>
      <c r="B4067" s="79"/>
      <c r="C4067" s="79"/>
      <c r="D4067" s="80"/>
      <c r="E4067" s="79"/>
      <c r="F4067" s="99"/>
      <c r="G4067" s="81"/>
      <c r="H4067" s="81"/>
      <c r="I4067" s="81"/>
      <c r="J4067" s="80"/>
      <c r="K4067" s="80"/>
      <c r="L4067" s="80"/>
      <c r="M4067" s="101"/>
      <c r="N4067" s="101"/>
      <c r="O4067" s="80"/>
      <c r="P4067" s="81"/>
      <c r="R4067" s="83"/>
    </row>
    <row r="4068" spans="1:18" x14ac:dyDescent="0.25">
      <c r="A4068" s="79"/>
      <c r="B4068" s="79"/>
      <c r="C4068" s="79"/>
      <c r="D4068" s="80"/>
      <c r="E4068" s="79"/>
      <c r="F4068" s="99"/>
      <c r="G4068" s="81"/>
      <c r="H4068" s="81"/>
      <c r="I4068" s="81"/>
      <c r="J4068" s="80"/>
      <c r="K4068" s="80"/>
      <c r="L4068" s="80"/>
      <c r="M4068" s="101"/>
      <c r="N4068" s="101"/>
      <c r="O4068" s="80"/>
      <c r="P4068" s="81"/>
      <c r="R4068" s="83"/>
    </row>
    <row r="4069" spans="1:18" x14ac:dyDescent="0.25">
      <c r="A4069" s="79"/>
      <c r="B4069" s="79"/>
      <c r="C4069" s="79"/>
      <c r="D4069" s="80"/>
      <c r="E4069" s="79"/>
      <c r="F4069" s="99"/>
      <c r="G4069" s="81"/>
      <c r="H4069" s="81"/>
      <c r="I4069" s="81"/>
      <c r="J4069" s="80"/>
      <c r="K4069" s="80"/>
      <c r="L4069" s="80"/>
      <c r="M4069" s="101"/>
      <c r="N4069" s="101"/>
      <c r="O4069" s="80"/>
      <c r="P4069" s="81"/>
      <c r="R4069" s="83"/>
    </row>
    <row r="4070" spans="1:18" x14ac:dyDescent="0.25">
      <c r="A4070" s="79"/>
      <c r="B4070" s="79"/>
      <c r="C4070" s="79"/>
      <c r="D4070" s="80"/>
      <c r="E4070" s="79"/>
      <c r="F4070" s="99"/>
      <c r="G4070" s="81"/>
      <c r="H4070" s="81"/>
      <c r="I4070" s="81"/>
      <c r="J4070" s="80"/>
      <c r="K4070" s="80"/>
      <c r="L4070" s="80"/>
      <c r="M4070" s="101"/>
      <c r="N4070" s="101"/>
      <c r="O4070" s="80"/>
      <c r="P4070" s="81"/>
      <c r="R4070" s="83"/>
    </row>
    <row r="4071" spans="1:18" x14ac:dyDescent="0.25">
      <c r="A4071" s="79"/>
      <c r="B4071" s="79"/>
      <c r="C4071" s="79"/>
      <c r="D4071" s="80"/>
      <c r="E4071" s="79"/>
      <c r="F4071" s="99"/>
      <c r="G4071" s="81"/>
      <c r="H4071" s="81"/>
      <c r="I4071" s="81"/>
      <c r="J4071" s="80"/>
      <c r="K4071" s="80"/>
      <c r="L4071" s="80"/>
      <c r="M4071" s="101"/>
      <c r="N4071" s="101"/>
      <c r="O4071" s="80"/>
      <c r="P4071" s="81"/>
      <c r="R4071" s="83"/>
    </row>
    <row r="4072" spans="1:18" x14ac:dyDescent="0.25">
      <c r="A4072" s="79"/>
      <c r="B4072" s="79"/>
      <c r="C4072" s="79"/>
      <c r="D4072" s="80"/>
      <c r="E4072" s="79"/>
      <c r="F4072" s="99"/>
      <c r="G4072" s="81"/>
      <c r="H4072" s="81"/>
      <c r="I4072" s="81"/>
      <c r="J4072" s="80"/>
      <c r="K4072" s="80"/>
      <c r="L4072" s="80"/>
      <c r="M4072" s="101"/>
      <c r="N4072" s="101"/>
      <c r="O4072" s="80"/>
      <c r="P4072" s="81"/>
      <c r="R4072" s="83"/>
    </row>
    <row r="4073" spans="1:18" x14ac:dyDescent="0.25">
      <c r="A4073" s="79"/>
      <c r="B4073" s="79"/>
      <c r="C4073" s="79"/>
      <c r="D4073" s="80"/>
      <c r="E4073" s="79"/>
      <c r="F4073" s="99"/>
      <c r="G4073" s="81"/>
      <c r="H4073" s="81"/>
      <c r="I4073" s="81"/>
      <c r="J4073" s="80"/>
      <c r="K4073" s="80"/>
      <c r="L4073" s="80"/>
      <c r="M4073" s="101"/>
      <c r="N4073" s="101"/>
      <c r="O4073" s="80"/>
      <c r="P4073" s="81"/>
      <c r="R4073" s="83"/>
    </row>
    <row r="4074" spans="1:18" x14ac:dyDescent="0.25">
      <c r="A4074" s="79"/>
      <c r="B4074" s="79"/>
      <c r="C4074" s="79"/>
      <c r="D4074" s="80"/>
      <c r="E4074" s="79"/>
      <c r="F4074" s="99"/>
      <c r="G4074" s="81"/>
      <c r="H4074" s="81"/>
      <c r="I4074" s="81"/>
      <c r="J4074" s="80"/>
      <c r="K4074" s="80"/>
      <c r="L4074" s="80"/>
      <c r="M4074" s="101"/>
      <c r="N4074" s="101"/>
      <c r="O4074" s="80"/>
      <c r="P4074" s="81"/>
      <c r="R4074" s="83"/>
    </row>
    <row r="4075" spans="1:18" x14ac:dyDescent="0.25">
      <c r="A4075" s="79"/>
      <c r="B4075" s="79"/>
      <c r="C4075" s="79"/>
      <c r="D4075" s="80"/>
      <c r="E4075" s="79"/>
      <c r="F4075" s="99"/>
      <c r="G4075" s="81"/>
      <c r="H4075" s="81"/>
      <c r="I4075" s="81"/>
      <c r="J4075" s="80"/>
      <c r="K4075" s="80"/>
      <c r="L4075" s="80"/>
      <c r="M4075" s="101"/>
      <c r="N4075" s="101"/>
      <c r="O4075" s="80"/>
      <c r="P4075" s="81"/>
      <c r="R4075" s="83"/>
    </row>
    <row r="4076" spans="1:18" x14ac:dyDescent="0.25">
      <c r="A4076" s="79"/>
      <c r="B4076" s="79"/>
      <c r="C4076" s="79"/>
      <c r="D4076" s="80"/>
      <c r="E4076" s="79"/>
      <c r="F4076" s="99"/>
      <c r="G4076" s="81"/>
      <c r="H4076" s="81"/>
      <c r="I4076" s="81"/>
      <c r="J4076" s="80"/>
      <c r="K4076" s="80"/>
      <c r="L4076" s="80"/>
      <c r="M4076" s="101"/>
      <c r="N4076" s="101"/>
      <c r="O4076" s="80"/>
      <c r="P4076" s="81"/>
      <c r="R4076" s="83"/>
    </row>
    <row r="4077" spans="1:18" x14ac:dyDescent="0.25">
      <c r="A4077" s="79"/>
      <c r="B4077" s="79"/>
      <c r="C4077" s="79"/>
      <c r="D4077" s="80"/>
      <c r="E4077" s="79"/>
      <c r="F4077" s="99"/>
      <c r="G4077" s="81"/>
      <c r="H4077" s="81"/>
      <c r="I4077" s="81"/>
      <c r="J4077" s="80"/>
      <c r="K4077" s="80"/>
      <c r="L4077" s="80"/>
      <c r="M4077" s="101"/>
      <c r="N4077" s="101"/>
      <c r="O4077" s="80"/>
      <c r="P4077" s="81"/>
      <c r="R4077" s="83"/>
    </row>
    <row r="4078" spans="1:18" x14ac:dyDescent="0.25">
      <c r="A4078" s="79"/>
      <c r="B4078" s="79"/>
      <c r="C4078" s="79"/>
      <c r="D4078" s="80"/>
      <c r="E4078" s="79"/>
      <c r="F4078" s="99"/>
      <c r="G4078" s="81"/>
      <c r="H4078" s="81"/>
      <c r="I4078" s="81"/>
      <c r="J4078" s="80"/>
      <c r="K4078" s="80"/>
      <c r="L4078" s="80"/>
      <c r="M4078" s="101"/>
      <c r="N4078" s="101"/>
      <c r="O4078" s="80"/>
      <c r="P4078" s="81"/>
      <c r="R4078" s="83"/>
    </row>
    <row r="4079" spans="1:18" x14ac:dyDescent="0.25">
      <c r="A4079" s="79"/>
      <c r="B4079" s="79"/>
      <c r="C4079" s="79"/>
      <c r="D4079" s="80"/>
      <c r="E4079" s="79"/>
      <c r="F4079" s="99"/>
      <c r="G4079" s="81"/>
      <c r="H4079" s="81"/>
      <c r="I4079" s="81"/>
      <c r="J4079" s="80"/>
      <c r="K4079" s="80"/>
      <c r="L4079" s="80"/>
      <c r="M4079" s="101"/>
      <c r="N4079" s="101"/>
      <c r="O4079" s="80"/>
      <c r="P4079" s="81"/>
      <c r="R4079" s="83"/>
    </row>
    <row r="4080" spans="1:18" x14ac:dyDescent="0.25">
      <c r="A4080" s="79"/>
      <c r="B4080" s="79"/>
      <c r="C4080" s="79"/>
      <c r="D4080" s="80"/>
      <c r="E4080" s="79"/>
      <c r="F4080" s="99"/>
      <c r="G4080" s="81"/>
      <c r="H4080" s="81"/>
      <c r="I4080" s="81"/>
      <c r="J4080" s="80"/>
      <c r="K4080" s="80"/>
      <c r="L4080" s="80"/>
      <c r="M4080" s="101"/>
      <c r="N4080" s="101"/>
      <c r="O4080" s="80"/>
      <c r="P4080" s="81"/>
      <c r="R4080" s="83"/>
    </row>
    <row r="4081" spans="1:18" x14ac:dyDescent="0.25">
      <c r="A4081" s="79"/>
      <c r="B4081" s="79"/>
      <c r="C4081" s="79"/>
      <c r="D4081" s="80"/>
      <c r="E4081" s="79"/>
      <c r="F4081" s="99"/>
      <c r="G4081" s="81"/>
      <c r="H4081" s="81"/>
      <c r="I4081" s="81"/>
      <c r="J4081" s="80"/>
      <c r="K4081" s="80"/>
      <c r="L4081" s="80"/>
      <c r="M4081" s="101"/>
      <c r="N4081" s="101"/>
      <c r="O4081" s="80"/>
      <c r="P4081" s="81"/>
      <c r="R4081" s="83"/>
    </row>
    <row r="4082" spans="1:18" x14ac:dyDescent="0.25">
      <c r="A4082" s="79"/>
      <c r="B4082" s="79"/>
      <c r="C4082" s="79"/>
      <c r="D4082" s="80"/>
      <c r="E4082" s="79"/>
      <c r="F4082" s="99"/>
      <c r="G4082" s="81"/>
      <c r="H4082" s="81"/>
      <c r="I4082" s="81"/>
      <c r="J4082" s="80"/>
      <c r="K4082" s="80"/>
      <c r="L4082" s="80"/>
      <c r="M4082" s="101"/>
      <c r="N4082" s="101"/>
      <c r="O4082" s="80"/>
      <c r="P4082" s="81"/>
      <c r="R4082" s="83"/>
    </row>
    <row r="4083" spans="1:18" x14ac:dyDescent="0.25">
      <c r="A4083" s="79"/>
      <c r="B4083" s="79"/>
      <c r="C4083" s="79"/>
      <c r="D4083" s="80"/>
      <c r="E4083" s="79"/>
      <c r="F4083" s="99"/>
      <c r="G4083" s="81"/>
      <c r="H4083" s="81"/>
      <c r="I4083" s="81"/>
      <c r="J4083" s="80"/>
      <c r="K4083" s="80"/>
      <c r="L4083" s="80"/>
      <c r="M4083" s="101"/>
      <c r="N4083" s="101"/>
      <c r="O4083" s="80"/>
      <c r="P4083" s="81"/>
      <c r="R4083" s="83"/>
    </row>
    <row r="4084" spans="1:18" x14ac:dyDescent="0.25">
      <c r="A4084" s="79"/>
      <c r="B4084" s="79"/>
      <c r="C4084" s="79"/>
      <c r="D4084" s="80"/>
      <c r="E4084" s="79"/>
      <c r="F4084" s="99"/>
      <c r="G4084" s="81"/>
      <c r="H4084" s="81"/>
      <c r="I4084" s="81"/>
      <c r="J4084" s="80"/>
      <c r="K4084" s="80"/>
      <c r="L4084" s="80"/>
      <c r="M4084" s="101"/>
      <c r="N4084" s="101"/>
      <c r="O4084" s="80"/>
      <c r="P4084" s="81"/>
      <c r="R4084" s="83"/>
    </row>
    <row r="4085" spans="1:18" x14ac:dyDescent="0.25">
      <c r="A4085" s="79"/>
      <c r="B4085" s="79"/>
      <c r="C4085" s="79"/>
      <c r="D4085" s="80"/>
      <c r="E4085" s="79"/>
      <c r="F4085" s="99"/>
      <c r="G4085" s="81"/>
      <c r="H4085" s="81"/>
      <c r="I4085" s="81"/>
      <c r="J4085" s="80"/>
      <c r="K4085" s="80"/>
      <c r="L4085" s="80"/>
      <c r="M4085" s="101"/>
      <c r="N4085" s="101"/>
      <c r="O4085" s="80"/>
      <c r="P4085" s="81"/>
      <c r="R4085" s="83"/>
    </row>
    <row r="4086" spans="1:18" x14ac:dyDescent="0.25">
      <c r="A4086" s="79"/>
      <c r="B4086" s="79"/>
      <c r="C4086" s="79"/>
      <c r="D4086" s="80"/>
      <c r="E4086" s="79"/>
      <c r="F4086" s="99"/>
      <c r="G4086" s="81"/>
      <c r="H4086" s="81"/>
      <c r="I4086" s="81"/>
      <c r="J4086" s="80"/>
      <c r="K4086" s="80"/>
      <c r="L4086" s="80"/>
      <c r="M4086" s="101"/>
      <c r="N4086" s="101"/>
      <c r="O4086" s="80"/>
      <c r="P4086" s="81"/>
      <c r="R4086" s="83"/>
    </row>
    <row r="4087" spans="1:18" x14ac:dyDescent="0.25">
      <c r="A4087" s="79"/>
      <c r="B4087" s="79"/>
      <c r="C4087" s="79"/>
      <c r="D4087" s="80"/>
      <c r="E4087" s="79"/>
      <c r="F4087" s="99"/>
      <c r="G4087" s="81"/>
      <c r="H4087" s="81"/>
      <c r="I4087" s="81"/>
      <c r="J4087" s="80"/>
      <c r="K4087" s="80"/>
      <c r="L4087" s="80"/>
      <c r="M4087" s="101"/>
      <c r="N4087" s="101"/>
      <c r="O4087" s="80"/>
      <c r="P4087" s="81"/>
      <c r="R4087" s="83"/>
    </row>
    <row r="4088" spans="1:18" x14ac:dyDescent="0.25">
      <c r="A4088" s="79"/>
      <c r="B4088" s="79"/>
      <c r="C4088" s="79"/>
      <c r="D4088" s="80"/>
      <c r="E4088" s="79"/>
      <c r="F4088" s="99"/>
      <c r="G4088" s="81"/>
      <c r="H4088" s="81"/>
      <c r="I4088" s="81"/>
      <c r="J4088" s="80"/>
      <c r="K4088" s="80"/>
      <c r="L4088" s="80"/>
      <c r="M4088" s="101"/>
      <c r="N4088" s="101"/>
      <c r="O4088" s="80"/>
      <c r="P4088" s="81"/>
      <c r="R4088" s="83"/>
    </row>
    <row r="4089" spans="1:18" x14ac:dyDescent="0.25">
      <c r="A4089" s="79"/>
      <c r="B4089" s="79"/>
      <c r="C4089" s="79"/>
      <c r="D4089" s="80"/>
      <c r="E4089" s="79"/>
      <c r="F4089" s="99"/>
      <c r="G4089" s="81"/>
      <c r="H4089" s="81"/>
      <c r="I4089" s="81"/>
      <c r="J4089" s="80"/>
      <c r="K4089" s="80"/>
      <c r="L4089" s="80"/>
      <c r="M4089" s="101"/>
      <c r="N4089" s="101"/>
      <c r="O4089" s="80"/>
      <c r="P4089" s="81"/>
      <c r="R4089" s="83"/>
    </row>
    <row r="4090" spans="1:18" x14ac:dyDescent="0.25">
      <c r="A4090" s="79"/>
      <c r="B4090" s="79"/>
      <c r="C4090" s="79"/>
      <c r="D4090" s="80"/>
      <c r="E4090" s="79"/>
      <c r="F4090" s="99"/>
      <c r="G4090" s="81"/>
      <c r="H4090" s="81"/>
      <c r="I4090" s="81"/>
      <c r="J4090" s="80"/>
      <c r="K4090" s="80"/>
      <c r="L4090" s="80"/>
      <c r="M4090" s="101"/>
      <c r="N4090" s="101"/>
      <c r="O4090" s="80"/>
      <c r="P4090" s="81"/>
      <c r="R4090" s="83"/>
    </row>
    <row r="4091" spans="1:18" x14ac:dyDescent="0.25">
      <c r="A4091" s="79"/>
      <c r="B4091" s="79"/>
      <c r="C4091" s="79"/>
      <c r="D4091" s="80"/>
      <c r="E4091" s="79"/>
      <c r="F4091" s="99"/>
      <c r="G4091" s="81"/>
      <c r="H4091" s="81"/>
      <c r="I4091" s="81"/>
      <c r="J4091" s="80"/>
      <c r="K4091" s="80"/>
      <c r="L4091" s="80"/>
      <c r="M4091" s="101"/>
      <c r="N4091" s="101"/>
      <c r="O4091" s="80"/>
      <c r="P4091" s="81"/>
      <c r="R4091" s="83"/>
    </row>
    <row r="4092" spans="1:18" x14ac:dyDescent="0.25">
      <c r="A4092" s="79"/>
      <c r="B4092" s="79"/>
      <c r="C4092" s="79"/>
      <c r="D4092" s="80"/>
      <c r="E4092" s="79"/>
      <c r="F4092" s="99"/>
      <c r="G4092" s="81"/>
      <c r="H4092" s="81"/>
      <c r="I4092" s="81"/>
      <c r="J4092" s="80"/>
      <c r="K4092" s="80"/>
      <c r="L4092" s="80"/>
      <c r="M4092" s="101"/>
      <c r="N4092" s="101"/>
      <c r="O4092" s="80"/>
      <c r="P4092" s="81"/>
      <c r="R4092" s="83"/>
    </row>
    <row r="4093" spans="1:18" x14ac:dyDescent="0.25">
      <c r="A4093" s="79"/>
      <c r="B4093" s="79"/>
      <c r="C4093" s="79"/>
      <c r="D4093" s="80"/>
      <c r="E4093" s="79"/>
      <c r="F4093" s="99"/>
      <c r="G4093" s="81"/>
      <c r="H4093" s="81"/>
      <c r="I4093" s="81"/>
      <c r="J4093" s="80"/>
      <c r="K4093" s="80"/>
      <c r="L4093" s="80"/>
      <c r="M4093" s="101"/>
      <c r="N4093" s="101"/>
      <c r="O4093" s="80"/>
      <c r="P4093" s="81"/>
      <c r="R4093" s="83"/>
    </row>
    <row r="4094" spans="1:18" x14ac:dyDescent="0.25">
      <c r="A4094" s="79"/>
      <c r="B4094" s="79"/>
      <c r="C4094" s="79"/>
      <c r="D4094" s="80"/>
      <c r="E4094" s="79"/>
      <c r="F4094" s="99"/>
      <c r="G4094" s="81"/>
      <c r="H4094" s="81"/>
      <c r="I4094" s="81"/>
      <c r="J4094" s="80"/>
      <c r="K4094" s="80"/>
      <c r="L4094" s="80"/>
      <c r="M4094" s="101"/>
      <c r="N4094" s="101"/>
      <c r="O4094" s="80"/>
      <c r="P4094" s="81"/>
      <c r="R4094" s="83"/>
    </row>
    <row r="4095" spans="1:18" x14ac:dyDescent="0.25">
      <c r="A4095" s="79"/>
      <c r="B4095" s="79"/>
      <c r="C4095" s="79"/>
      <c r="D4095" s="80"/>
      <c r="E4095" s="79"/>
      <c r="F4095" s="99"/>
      <c r="G4095" s="81"/>
      <c r="H4095" s="81"/>
      <c r="I4095" s="81"/>
      <c r="J4095" s="80"/>
      <c r="K4095" s="80"/>
      <c r="L4095" s="80"/>
      <c r="M4095" s="101"/>
      <c r="N4095" s="101"/>
      <c r="O4095" s="80"/>
      <c r="P4095" s="81"/>
      <c r="R4095" s="83"/>
    </row>
    <row r="4096" spans="1:18" x14ac:dyDescent="0.25">
      <c r="A4096" s="79"/>
      <c r="B4096" s="79"/>
      <c r="C4096" s="79"/>
      <c r="D4096" s="80"/>
      <c r="E4096" s="79"/>
      <c r="F4096" s="99"/>
      <c r="G4096" s="81"/>
      <c r="H4096" s="81"/>
      <c r="I4096" s="81"/>
      <c r="J4096" s="80"/>
      <c r="K4096" s="80"/>
      <c r="L4096" s="80"/>
      <c r="M4096" s="101"/>
      <c r="N4096" s="101"/>
      <c r="O4096" s="80"/>
      <c r="P4096" s="81"/>
      <c r="R4096" s="83"/>
    </row>
    <row r="4097" spans="1:18" x14ac:dyDescent="0.25">
      <c r="A4097" s="79"/>
      <c r="B4097" s="79"/>
      <c r="C4097" s="79"/>
      <c r="D4097" s="80"/>
      <c r="E4097" s="79"/>
      <c r="F4097" s="99"/>
      <c r="G4097" s="81"/>
      <c r="H4097" s="81"/>
      <c r="I4097" s="81"/>
      <c r="J4097" s="80"/>
      <c r="K4097" s="80"/>
      <c r="L4097" s="80"/>
      <c r="M4097" s="101"/>
      <c r="N4097" s="101"/>
      <c r="O4097" s="80"/>
      <c r="P4097" s="81"/>
      <c r="R4097" s="83"/>
    </row>
    <row r="4098" spans="1:18" x14ac:dyDescent="0.25">
      <c r="A4098" s="79"/>
      <c r="B4098" s="79"/>
      <c r="C4098" s="79"/>
      <c r="D4098" s="80"/>
      <c r="E4098" s="79"/>
      <c r="F4098" s="99"/>
      <c r="G4098" s="81"/>
      <c r="H4098" s="81"/>
      <c r="I4098" s="81"/>
      <c r="J4098" s="80"/>
      <c r="K4098" s="80"/>
      <c r="L4098" s="80"/>
      <c r="M4098" s="101"/>
      <c r="N4098" s="101"/>
      <c r="O4098" s="80"/>
      <c r="P4098" s="81"/>
      <c r="R4098" s="83"/>
    </row>
    <row r="4099" spans="1:18" x14ac:dyDescent="0.25">
      <c r="A4099" s="79"/>
      <c r="B4099" s="79"/>
      <c r="C4099" s="79"/>
      <c r="D4099" s="80"/>
      <c r="E4099" s="79"/>
      <c r="F4099" s="99"/>
      <c r="G4099" s="81"/>
      <c r="H4099" s="81"/>
      <c r="I4099" s="81"/>
      <c r="J4099" s="80"/>
      <c r="K4099" s="80"/>
      <c r="L4099" s="80"/>
      <c r="M4099" s="101"/>
      <c r="N4099" s="101"/>
      <c r="O4099" s="80"/>
      <c r="P4099" s="81"/>
      <c r="R4099" s="83"/>
    </row>
    <row r="4100" spans="1:18" x14ac:dyDescent="0.25">
      <c r="A4100" s="79"/>
      <c r="B4100" s="79"/>
      <c r="C4100" s="79"/>
      <c r="D4100" s="80"/>
      <c r="E4100" s="79"/>
      <c r="F4100" s="99"/>
      <c r="G4100" s="81"/>
      <c r="H4100" s="81"/>
      <c r="I4100" s="81"/>
      <c r="J4100" s="80"/>
      <c r="K4100" s="80"/>
      <c r="L4100" s="80"/>
      <c r="M4100" s="101"/>
      <c r="N4100" s="101"/>
      <c r="O4100" s="80"/>
      <c r="P4100" s="81"/>
      <c r="R4100" s="83"/>
    </row>
    <row r="4101" spans="1:18" x14ac:dyDescent="0.25">
      <c r="A4101" s="79"/>
      <c r="B4101" s="79"/>
      <c r="C4101" s="79"/>
      <c r="D4101" s="80"/>
      <c r="E4101" s="79"/>
      <c r="F4101" s="99"/>
      <c r="G4101" s="81"/>
      <c r="H4101" s="81"/>
      <c r="I4101" s="81"/>
      <c r="J4101" s="80"/>
      <c r="K4101" s="80"/>
      <c r="L4101" s="80"/>
      <c r="M4101" s="101"/>
      <c r="N4101" s="101"/>
      <c r="O4101" s="80"/>
      <c r="P4101" s="81"/>
      <c r="R4101" s="83"/>
    </row>
    <row r="4102" spans="1:18" x14ac:dyDescent="0.25">
      <c r="A4102" s="79"/>
      <c r="B4102" s="79"/>
      <c r="C4102" s="79"/>
      <c r="D4102" s="80"/>
      <c r="E4102" s="79"/>
      <c r="F4102" s="99"/>
      <c r="G4102" s="81"/>
      <c r="H4102" s="81"/>
      <c r="I4102" s="81"/>
      <c r="J4102" s="80"/>
      <c r="K4102" s="80"/>
      <c r="L4102" s="80"/>
      <c r="M4102" s="101"/>
      <c r="N4102" s="101"/>
      <c r="O4102" s="80"/>
      <c r="P4102" s="81"/>
      <c r="R4102" s="83"/>
    </row>
    <row r="4103" spans="1:18" x14ac:dyDescent="0.25">
      <c r="A4103" s="79"/>
      <c r="B4103" s="79"/>
      <c r="C4103" s="79"/>
      <c r="D4103" s="80"/>
      <c r="E4103" s="79"/>
      <c r="F4103" s="99"/>
      <c r="G4103" s="81"/>
      <c r="H4103" s="81"/>
      <c r="I4103" s="81"/>
      <c r="J4103" s="80"/>
      <c r="K4103" s="80"/>
      <c r="L4103" s="80"/>
      <c r="M4103" s="101"/>
      <c r="N4103" s="101"/>
      <c r="O4103" s="80"/>
      <c r="P4103" s="81"/>
      <c r="R4103" s="83"/>
    </row>
    <row r="4104" spans="1:18" x14ac:dyDescent="0.25">
      <c r="A4104" s="79"/>
      <c r="B4104" s="79"/>
      <c r="C4104" s="79"/>
      <c r="D4104" s="80"/>
      <c r="E4104" s="79"/>
      <c r="F4104" s="99"/>
      <c r="G4104" s="81"/>
      <c r="H4104" s="81"/>
      <c r="I4104" s="81"/>
      <c r="J4104" s="80"/>
      <c r="K4104" s="80"/>
      <c r="L4104" s="80"/>
      <c r="M4104" s="101"/>
      <c r="N4104" s="101"/>
      <c r="O4104" s="80"/>
      <c r="P4104" s="81"/>
      <c r="R4104" s="83"/>
    </row>
    <row r="4105" spans="1:18" x14ac:dyDescent="0.25">
      <c r="A4105" s="79"/>
      <c r="B4105" s="79"/>
      <c r="C4105" s="79"/>
      <c r="D4105" s="80"/>
      <c r="E4105" s="79"/>
      <c r="F4105" s="99"/>
      <c r="G4105" s="81"/>
      <c r="H4105" s="81"/>
      <c r="I4105" s="81"/>
      <c r="J4105" s="80"/>
      <c r="K4105" s="80"/>
      <c r="L4105" s="80"/>
      <c r="M4105" s="101"/>
      <c r="N4105" s="101"/>
      <c r="O4105" s="80"/>
      <c r="P4105" s="81"/>
      <c r="R4105" s="83"/>
    </row>
    <row r="4106" spans="1:18" x14ac:dyDescent="0.25">
      <c r="A4106" s="79"/>
      <c r="B4106" s="79"/>
      <c r="C4106" s="79"/>
      <c r="D4106" s="80"/>
      <c r="E4106" s="79"/>
      <c r="F4106" s="99"/>
      <c r="G4106" s="81"/>
      <c r="H4106" s="81"/>
      <c r="I4106" s="81"/>
      <c r="J4106" s="80"/>
      <c r="K4106" s="80"/>
      <c r="L4106" s="80"/>
      <c r="M4106" s="101"/>
      <c r="N4106" s="101"/>
      <c r="O4106" s="80"/>
      <c r="P4106" s="81"/>
      <c r="R4106" s="83"/>
    </row>
    <row r="4107" spans="1:18" x14ac:dyDescent="0.25">
      <c r="A4107" s="79"/>
      <c r="B4107" s="79"/>
      <c r="C4107" s="79"/>
      <c r="D4107" s="80"/>
      <c r="E4107" s="79"/>
      <c r="F4107" s="99"/>
      <c r="G4107" s="81"/>
      <c r="H4107" s="81"/>
      <c r="I4107" s="81"/>
      <c r="J4107" s="80"/>
      <c r="K4107" s="80"/>
      <c r="L4107" s="80"/>
      <c r="M4107" s="101"/>
      <c r="N4107" s="101"/>
      <c r="O4107" s="80"/>
      <c r="P4107" s="81"/>
      <c r="R4107" s="83"/>
    </row>
    <row r="4108" spans="1:18" x14ac:dyDescent="0.25">
      <c r="A4108" s="79"/>
      <c r="B4108" s="79"/>
      <c r="C4108" s="79"/>
      <c r="D4108" s="80"/>
      <c r="E4108" s="79"/>
      <c r="F4108" s="99"/>
      <c r="G4108" s="81"/>
      <c r="H4108" s="81"/>
      <c r="I4108" s="81"/>
      <c r="J4108" s="80"/>
      <c r="K4108" s="80"/>
      <c r="L4108" s="80"/>
      <c r="M4108" s="101"/>
      <c r="N4108" s="101"/>
      <c r="O4108" s="80"/>
      <c r="P4108" s="81"/>
      <c r="R4108" s="83"/>
    </row>
    <row r="4109" spans="1:18" x14ac:dyDescent="0.25">
      <c r="A4109" s="79"/>
      <c r="B4109" s="79"/>
      <c r="C4109" s="79"/>
      <c r="D4109" s="80"/>
      <c r="E4109" s="79"/>
      <c r="F4109" s="99"/>
      <c r="G4109" s="81"/>
      <c r="H4109" s="81"/>
      <c r="I4109" s="81"/>
      <c r="J4109" s="80"/>
      <c r="K4109" s="80"/>
      <c r="L4109" s="80"/>
      <c r="M4109" s="101"/>
      <c r="N4109" s="101"/>
      <c r="O4109" s="80"/>
      <c r="P4109" s="81"/>
      <c r="R4109" s="83"/>
    </row>
    <row r="4110" spans="1:18" x14ac:dyDescent="0.25">
      <c r="A4110" s="79"/>
      <c r="B4110" s="79"/>
      <c r="C4110" s="79"/>
      <c r="D4110" s="80"/>
      <c r="E4110" s="79"/>
      <c r="F4110" s="99"/>
      <c r="G4110" s="81"/>
      <c r="H4110" s="81"/>
      <c r="I4110" s="81"/>
      <c r="J4110" s="80"/>
      <c r="K4110" s="80"/>
      <c r="L4110" s="80"/>
      <c r="M4110" s="101"/>
      <c r="N4110" s="101"/>
      <c r="O4110" s="80"/>
      <c r="P4110" s="81"/>
      <c r="R4110" s="83"/>
    </row>
    <row r="4111" spans="1:18" x14ac:dyDescent="0.25">
      <c r="A4111" s="79"/>
      <c r="B4111" s="79"/>
      <c r="C4111" s="79"/>
      <c r="D4111" s="80"/>
      <c r="E4111" s="79"/>
      <c r="F4111" s="99"/>
      <c r="G4111" s="81"/>
      <c r="H4111" s="81"/>
      <c r="I4111" s="81"/>
      <c r="J4111" s="80"/>
      <c r="K4111" s="80"/>
      <c r="L4111" s="80"/>
      <c r="M4111" s="101"/>
      <c r="N4111" s="101"/>
      <c r="O4111" s="80"/>
      <c r="P4111" s="81"/>
      <c r="R4111" s="83"/>
    </row>
    <row r="4112" spans="1:18" x14ac:dyDescent="0.25">
      <c r="A4112" s="79"/>
      <c r="B4112" s="79"/>
      <c r="C4112" s="79"/>
      <c r="D4112" s="80"/>
      <c r="E4112" s="79"/>
      <c r="F4112" s="99"/>
      <c r="G4112" s="81"/>
      <c r="H4112" s="81"/>
      <c r="I4112" s="81"/>
      <c r="J4112" s="80"/>
      <c r="K4112" s="80"/>
      <c r="L4112" s="80"/>
      <c r="M4112" s="101"/>
      <c r="N4112" s="101"/>
      <c r="O4112" s="80"/>
      <c r="P4112" s="81"/>
      <c r="R4112" s="83"/>
    </row>
    <row r="4113" spans="1:18" x14ac:dyDescent="0.25">
      <c r="A4113" s="79"/>
      <c r="B4113" s="79"/>
      <c r="C4113" s="79"/>
      <c r="D4113" s="80"/>
      <c r="E4113" s="79"/>
      <c r="F4113" s="99"/>
      <c r="G4113" s="81"/>
      <c r="H4113" s="81"/>
      <c r="I4113" s="81"/>
      <c r="J4113" s="80"/>
      <c r="K4113" s="80"/>
      <c r="L4113" s="80"/>
      <c r="M4113" s="101"/>
      <c r="N4113" s="101"/>
      <c r="O4113" s="80"/>
      <c r="P4113" s="81"/>
      <c r="R4113" s="83"/>
    </row>
    <row r="4114" spans="1:18" x14ac:dyDescent="0.25">
      <c r="A4114" s="79"/>
      <c r="B4114" s="79"/>
      <c r="C4114" s="79"/>
      <c r="D4114" s="80"/>
      <c r="E4114" s="79"/>
      <c r="F4114" s="99"/>
      <c r="G4114" s="81"/>
      <c r="H4114" s="81"/>
      <c r="I4114" s="81"/>
      <c r="J4114" s="80"/>
      <c r="K4114" s="80"/>
      <c r="L4114" s="80"/>
      <c r="M4114" s="101"/>
      <c r="N4114" s="101"/>
      <c r="O4114" s="80"/>
      <c r="P4114" s="81"/>
      <c r="R4114" s="83"/>
    </row>
    <row r="4115" spans="1:18" x14ac:dyDescent="0.25">
      <c r="A4115" s="79"/>
      <c r="B4115" s="79"/>
      <c r="C4115" s="79"/>
      <c r="D4115" s="80"/>
      <c r="E4115" s="79"/>
      <c r="F4115" s="99"/>
      <c r="G4115" s="81"/>
      <c r="H4115" s="81"/>
      <c r="I4115" s="81"/>
      <c r="J4115" s="80"/>
      <c r="K4115" s="80"/>
      <c r="L4115" s="80"/>
      <c r="M4115" s="101"/>
      <c r="N4115" s="101"/>
      <c r="O4115" s="80"/>
      <c r="P4115" s="81"/>
      <c r="R4115" s="83"/>
    </row>
    <row r="4116" spans="1:18" x14ac:dyDescent="0.25">
      <c r="A4116" s="79"/>
      <c r="B4116" s="79"/>
      <c r="C4116" s="79"/>
      <c r="D4116" s="80"/>
      <c r="E4116" s="79"/>
      <c r="F4116" s="99"/>
      <c r="G4116" s="81"/>
      <c r="H4116" s="81"/>
      <c r="I4116" s="81"/>
      <c r="J4116" s="80"/>
      <c r="K4116" s="80"/>
      <c r="L4116" s="80"/>
      <c r="M4116" s="101"/>
      <c r="N4116" s="101"/>
      <c r="O4116" s="80"/>
      <c r="P4116" s="81"/>
      <c r="R4116" s="83"/>
    </row>
    <row r="4117" spans="1:18" x14ac:dyDescent="0.25">
      <c r="A4117" s="79"/>
      <c r="B4117" s="79"/>
      <c r="C4117" s="79"/>
      <c r="D4117" s="80"/>
      <c r="E4117" s="79"/>
      <c r="F4117" s="99"/>
      <c r="G4117" s="81"/>
      <c r="H4117" s="81"/>
      <c r="I4117" s="81"/>
      <c r="J4117" s="80"/>
      <c r="K4117" s="80"/>
      <c r="L4117" s="80"/>
      <c r="M4117" s="101"/>
      <c r="N4117" s="101"/>
      <c r="O4117" s="80"/>
      <c r="P4117" s="81"/>
      <c r="R4117" s="83"/>
    </row>
    <row r="4118" spans="1:18" x14ac:dyDescent="0.25">
      <c r="A4118" s="79"/>
      <c r="B4118" s="79"/>
      <c r="C4118" s="79"/>
      <c r="D4118" s="80"/>
      <c r="E4118" s="79"/>
      <c r="F4118" s="99"/>
      <c r="G4118" s="81"/>
      <c r="H4118" s="81"/>
      <c r="I4118" s="81"/>
      <c r="J4118" s="80"/>
      <c r="K4118" s="80"/>
      <c r="L4118" s="80"/>
      <c r="M4118" s="101"/>
      <c r="N4118" s="101"/>
      <c r="O4118" s="80"/>
      <c r="P4118" s="81"/>
      <c r="R4118" s="83"/>
    </row>
    <row r="4119" spans="1:18" x14ac:dyDescent="0.25">
      <c r="A4119" s="79"/>
      <c r="B4119" s="79"/>
      <c r="C4119" s="79"/>
      <c r="D4119" s="80"/>
      <c r="E4119" s="79"/>
      <c r="F4119" s="99"/>
      <c r="G4119" s="81"/>
      <c r="H4119" s="81"/>
      <c r="I4119" s="81"/>
      <c r="J4119" s="80"/>
      <c r="K4119" s="80"/>
      <c r="L4119" s="80"/>
      <c r="M4119" s="101"/>
      <c r="N4119" s="101"/>
      <c r="O4119" s="80"/>
      <c r="P4119" s="81"/>
      <c r="R4119" s="83"/>
    </row>
    <row r="4120" spans="1:18" x14ac:dyDescent="0.25">
      <c r="A4120" s="79"/>
      <c r="B4120" s="79"/>
      <c r="C4120" s="79"/>
      <c r="D4120" s="80"/>
      <c r="E4120" s="79"/>
      <c r="F4120" s="99"/>
      <c r="G4120" s="81"/>
      <c r="H4120" s="81"/>
      <c r="I4120" s="81"/>
      <c r="J4120" s="80"/>
      <c r="K4120" s="80"/>
      <c r="L4120" s="80"/>
      <c r="M4120" s="101"/>
      <c r="N4120" s="101"/>
      <c r="O4120" s="80"/>
      <c r="P4120" s="81"/>
      <c r="R4120" s="83"/>
    </row>
    <row r="4121" spans="1:18" x14ac:dyDescent="0.25">
      <c r="A4121" s="79"/>
      <c r="B4121" s="79"/>
      <c r="C4121" s="79"/>
      <c r="D4121" s="80"/>
      <c r="E4121" s="79"/>
      <c r="F4121" s="99"/>
      <c r="G4121" s="81"/>
      <c r="H4121" s="81"/>
      <c r="I4121" s="81"/>
      <c r="J4121" s="80"/>
      <c r="K4121" s="80"/>
      <c r="L4121" s="80"/>
      <c r="M4121" s="101"/>
      <c r="N4121" s="101"/>
      <c r="O4121" s="80"/>
      <c r="P4121" s="81"/>
      <c r="R4121" s="83"/>
    </row>
    <row r="4122" spans="1:18" x14ac:dyDescent="0.25">
      <c r="A4122" s="79"/>
      <c r="B4122" s="79"/>
      <c r="C4122" s="79"/>
      <c r="D4122" s="80"/>
      <c r="E4122" s="79"/>
      <c r="F4122" s="99"/>
      <c r="G4122" s="81"/>
      <c r="H4122" s="81"/>
      <c r="I4122" s="81"/>
      <c r="J4122" s="80"/>
      <c r="K4122" s="80"/>
      <c r="L4122" s="80"/>
      <c r="M4122" s="101"/>
      <c r="N4122" s="101"/>
      <c r="O4122" s="80"/>
      <c r="P4122" s="81"/>
      <c r="R4122" s="83"/>
    </row>
    <row r="4123" spans="1:18" x14ac:dyDescent="0.25">
      <c r="A4123" s="79"/>
      <c r="B4123" s="79"/>
      <c r="C4123" s="79"/>
      <c r="D4123" s="80"/>
      <c r="E4123" s="79"/>
      <c r="F4123" s="99"/>
      <c r="G4123" s="81"/>
      <c r="H4123" s="81"/>
      <c r="I4123" s="81"/>
      <c r="J4123" s="80"/>
      <c r="K4123" s="80"/>
      <c r="L4123" s="80"/>
      <c r="M4123" s="101"/>
      <c r="N4123" s="101"/>
      <c r="O4123" s="80"/>
      <c r="P4123" s="81"/>
      <c r="R4123" s="83"/>
    </row>
    <row r="4124" spans="1:18" x14ac:dyDescent="0.25">
      <c r="A4124" s="79"/>
      <c r="B4124" s="79"/>
      <c r="C4124" s="79"/>
      <c r="D4124" s="80"/>
      <c r="E4124" s="79"/>
      <c r="F4124" s="99"/>
      <c r="G4124" s="81"/>
      <c r="H4124" s="81"/>
      <c r="I4124" s="81"/>
      <c r="J4124" s="80"/>
      <c r="K4124" s="80"/>
      <c r="L4124" s="80"/>
      <c r="M4124" s="101"/>
      <c r="N4124" s="101"/>
      <c r="O4124" s="80"/>
      <c r="P4124" s="81"/>
      <c r="R4124" s="83"/>
    </row>
    <row r="4125" spans="1:18" x14ac:dyDescent="0.25">
      <c r="A4125" s="79"/>
      <c r="B4125" s="79"/>
      <c r="C4125" s="79"/>
      <c r="D4125" s="80"/>
      <c r="E4125" s="79"/>
      <c r="F4125" s="99"/>
      <c r="G4125" s="81"/>
      <c r="H4125" s="81"/>
      <c r="I4125" s="81"/>
      <c r="J4125" s="80"/>
      <c r="K4125" s="80"/>
      <c r="L4125" s="80"/>
      <c r="M4125" s="101"/>
      <c r="N4125" s="101"/>
      <c r="O4125" s="80"/>
      <c r="P4125" s="81"/>
      <c r="R4125" s="83"/>
    </row>
    <row r="4126" spans="1:18" x14ac:dyDescent="0.25">
      <c r="A4126" s="79"/>
      <c r="B4126" s="79"/>
      <c r="C4126" s="79"/>
      <c r="D4126" s="80"/>
      <c r="E4126" s="79"/>
      <c r="F4126" s="99"/>
      <c r="G4126" s="81"/>
      <c r="H4126" s="81"/>
      <c r="I4126" s="81"/>
      <c r="J4126" s="80"/>
      <c r="K4126" s="80"/>
      <c r="L4126" s="80"/>
      <c r="M4126" s="101"/>
      <c r="N4126" s="101"/>
      <c r="O4126" s="80"/>
      <c r="P4126" s="81"/>
      <c r="R4126" s="83"/>
    </row>
    <row r="4127" spans="1:18" x14ac:dyDescent="0.25">
      <c r="A4127" s="79"/>
      <c r="B4127" s="79"/>
      <c r="C4127" s="79"/>
      <c r="D4127" s="80"/>
      <c r="E4127" s="79"/>
      <c r="F4127" s="99"/>
      <c r="G4127" s="81"/>
      <c r="H4127" s="81"/>
      <c r="I4127" s="81"/>
      <c r="J4127" s="80"/>
      <c r="K4127" s="80"/>
      <c r="L4127" s="80"/>
      <c r="M4127" s="101"/>
      <c r="N4127" s="101"/>
      <c r="O4127" s="80"/>
      <c r="P4127" s="81"/>
      <c r="R4127" s="83"/>
    </row>
    <row r="4128" spans="1:18" x14ac:dyDescent="0.25">
      <c r="A4128" s="79"/>
      <c r="B4128" s="79"/>
      <c r="C4128" s="79"/>
      <c r="D4128" s="80"/>
      <c r="E4128" s="79"/>
      <c r="F4128" s="99"/>
      <c r="G4128" s="81"/>
      <c r="H4128" s="81"/>
      <c r="I4128" s="81"/>
      <c r="J4128" s="80"/>
      <c r="K4128" s="80"/>
      <c r="L4128" s="80"/>
      <c r="M4128" s="101"/>
      <c r="N4128" s="101"/>
      <c r="O4128" s="80"/>
      <c r="P4128" s="81"/>
      <c r="R4128" s="83"/>
    </row>
    <row r="4129" spans="1:18" x14ac:dyDescent="0.25">
      <c r="A4129" s="79"/>
      <c r="B4129" s="79"/>
      <c r="C4129" s="79"/>
      <c r="D4129" s="80"/>
      <c r="E4129" s="79"/>
      <c r="F4129" s="99"/>
      <c r="G4129" s="81"/>
      <c r="H4129" s="81"/>
      <c r="I4129" s="81"/>
      <c r="J4129" s="80"/>
      <c r="K4129" s="80"/>
      <c r="L4129" s="80"/>
      <c r="M4129" s="101"/>
      <c r="N4129" s="101"/>
      <c r="O4129" s="80"/>
      <c r="P4129" s="81"/>
      <c r="R4129" s="83"/>
    </row>
    <row r="4130" spans="1:18" x14ac:dyDescent="0.25">
      <c r="A4130" s="79"/>
      <c r="B4130" s="79"/>
      <c r="C4130" s="79"/>
      <c r="D4130" s="80"/>
      <c r="E4130" s="79"/>
      <c r="F4130" s="99"/>
      <c r="G4130" s="81"/>
      <c r="H4130" s="81"/>
      <c r="I4130" s="81"/>
      <c r="J4130" s="80"/>
      <c r="K4130" s="80"/>
      <c r="L4130" s="80"/>
      <c r="M4130" s="101"/>
      <c r="N4130" s="101"/>
      <c r="O4130" s="80"/>
      <c r="P4130" s="81"/>
      <c r="R4130" s="83"/>
    </row>
    <row r="4131" spans="1:18" x14ac:dyDescent="0.25">
      <c r="A4131" s="79"/>
      <c r="B4131" s="79"/>
      <c r="C4131" s="79"/>
      <c r="D4131" s="80"/>
      <c r="E4131" s="79"/>
      <c r="F4131" s="99"/>
      <c r="G4131" s="81"/>
      <c r="H4131" s="81"/>
      <c r="I4131" s="81"/>
      <c r="J4131" s="80"/>
      <c r="K4131" s="80"/>
      <c r="L4131" s="80"/>
      <c r="M4131" s="101"/>
      <c r="N4131" s="101"/>
      <c r="O4131" s="80"/>
      <c r="P4131" s="81"/>
      <c r="R4131" s="83"/>
    </row>
    <row r="4132" spans="1:18" x14ac:dyDescent="0.25">
      <c r="A4132" s="79"/>
      <c r="B4132" s="79"/>
      <c r="C4132" s="79"/>
      <c r="D4132" s="80"/>
      <c r="E4132" s="79"/>
      <c r="F4132" s="99"/>
      <c r="G4132" s="81"/>
      <c r="H4132" s="81"/>
      <c r="I4132" s="81"/>
      <c r="J4132" s="80"/>
      <c r="K4132" s="80"/>
      <c r="L4132" s="80"/>
      <c r="M4132" s="101"/>
      <c r="N4132" s="101"/>
      <c r="O4132" s="80"/>
      <c r="P4132" s="81"/>
      <c r="R4132" s="83"/>
    </row>
    <row r="4133" spans="1:18" x14ac:dyDescent="0.25">
      <c r="A4133" s="79"/>
      <c r="B4133" s="79"/>
      <c r="C4133" s="79"/>
      <c r="D4133" s="80"/>
      <c r="E4133" s="79"/>
      <c r="F4133" s="99"/>
      <c r="G4133" s="81"/>
      <c r="H4133" s="81"/>
      <c r="I4133" s="81"/>
      <c r="J4133" s="80"/>
      <c r="K4133" s="80"/>
      <c r="L4133" s="80"/>
      <c r="M4133" s="101"/>
      <c r="N4133" s="101"/>
      <c r="O4133" s="80"/>
      <c r="P4133" s="81"/>
      <c r="R4133" s="83"/>
    </row>
    <row r="4134" spans="1:18" x14ac:dyDescent="0.25">
      <c r="A4134" s="79"/>
      <c r="B4134" s="79"/>
      <c r="C4134" s="79"/>
      <c r="D4134" s="80"/>
      <c r="E4134" s="79"/>
      <c r="F4134" s="99"/>
      <c r="G4134" s="81"/>
      <c r="H4134" s="81"/>
      <c r="I4134" s="81"/>
      <c r="J4134" s="80"/>
      <c r="K4134" s="80"/>
      <c r="L4134" s="80"/>
      <c r="M4134" s="101"/>
      <c r="N4134" s="101"/>
      <c r="O4134" s="80"/>
      <c r="P4134" s="81"/>
      <c r="R4134" s="83"/>
    </row>
    <row r="4135" spans="1:18" x14ac:dyDescent="0.25">
      <c r="A4135" s="79"/>
      <c r="B4135" s="79"/>
      <c r="C4135" s="79"/>
      <c r="D4135" s="80"/>
      <c r="E4135" s="79"/>
      <c r="F4135" s="99"/>
      <c r="G4135" s="81"/>
      <c r="H4135" s="81"/>
      <c r="I4135" s="81"/>
      <c r="J4135" s="80"/>
      <c r="K4135" s="80"/>
      <c r="L4135" s="80"/>
      <c r="M4135" s="101"/>
      <c r="N4135" s="101"/>
      <c r="O4135" s="80"/>
      <c r="P4135" s="81"/>
      <c r="R4135" s="83"/>
    </row>
    <row r="4136" spans="1:18" x14ac:dyDescent="0.25">
      <c r="A4136" s="79"/>
      <c r="B4136" s="79"/>
      <c r="C4136" s="79"/>
      <c r="D4136" s="80"/>
      <c r="E4136" s="79"/>
      <c r="F4136" s="99"/>
      <c r="G4136" s="81"/>
      <c r="H4136" s="81"/>
      <c r="I4136" s="81"/>
      <c r="J4136" s="80"/>
      <c r="K4136" s="80"/>
      <c r="L4136" s="80"/>
      <c r="M4136" s="101"/>
      <c r="N4136" s="101"/>
      <c r="O4136" s="80"/>
      <c r="P4136" s="81"/>
      <c r="R4136" s="83"/>
    </row>
    <row r="4137" spans="1:18" x14ac:dyDescent="0.25">
      <c r="A4137" s="79"/>
      <c r="B4137" s="79"/>
      <c r="C4137" s="79"/>
      <c r="D4137" s="80"/>
      <c r="E4137" s="79"/>
      <c r="F4137" s="99"/>
      <c r="G4137" s="81"/>
      <c r="H4137" s="81"/>
      <c r="I4137" s="81"/>
      <c r="J4137" s="80"/>
      <c r="K4137" s="80"/>
      <c r="L4137" s="80"/>
      <c r="M4137" s="101"/>
      <c r="N4137" s="101"/>
      <c r="O4137" s="80"/>
      <c r="P4137" s="81"/>
      <c r="R4137" s="83"/>
    </row>
    <row r="4138" spans="1:18" x14ac:dyDescent="0.25">
      <c r="A4138" s="79"/>
      <c r="B4138" s="79"/>
      <c r="C4138" s="79"/>
      <c r="D4138" s="80"/>
      <c r="E4138" s="79"/>
      <c r="F4138" s="99"/>
      <c r="G4138" s="81"/>
      <c r="H4138" s="81"/>
      <c r="I4138" s="81"/>
      <c r="J4138" s="80"/>
      <c r="K4138" s="80"/>
      <c r="L4138" s="80"/>
      <c r="M4138" s="101"/>
      <c r="N4138" s="101"/>
      <c r="O4138" s="80"/>
      <c r="P4138" s="81"/>
      <c r="R4138" s="83"/>
    </row>
    <row r="4139" spans="1:18" x14ac:dyDescent="0.25">
      <c r="A4139" s="79"/>
      <c r="B4139" s="79"/>
      <c r="C4139" s="79"/>
      <c r="D4139" s="80"/>
      <c r="E4139" s="79"/>
      <c r="F4139" s="99"/>
      <c r="G4139" s="81"/>
      <c r="H4139" s="81"/>
      <c r="I4139" s="81"/>
      <c r="J4139" s="80"/>
      <c r="K4139" s="80"/>
      <c r="L4139" s="80"/>
      <c r="M4139" s="101"/>
      <c r="N4139" s="101"/>
      <c r="O4139" s="80"/>
      <c r="P4139" s="81"/>
      <c r="R4139" s="83"/>
    </row>
    <row r="4140" spans="1:18" x14ac:dyDescent="0.25">
      <c r="A4140" s="79"/>
      <c r="B4140" s="79"/>
      <c r="C4140" s="79"/>
      <c r="D4140" s="80"/>
      <c r="E4140" s="79"/>
      <c r="F4140" s="99"/>
      <c r="G4140" s="81"/>
      <c r="H4140" s="81"/>
      <c r="I4140" s="81"/>
      <c r="J4140" s="80"/>
      <c r="K4140" s="80"/>
      <c r="L4140" s="80"/>
      <c r="M4140" s="101"/>
      <c r="N4140" s="101"/>
      <c r="O4140" s="80"/>
      <c r="P4140" s="81"/>
      <c r="R4140" s="83"/>
    </row>
    <row r="4141" spans="1:18" x14ac:dyDescent="0.25">
      <c r="A4141" s="79"/>
      <c r="B4141" s="79"/>
      <c r="C4141" s="79"/>
      <c r="D4141" s="80"/>
      <c r="E4141" s="79"/>
      <c r="F4141" s="99"/>
      <c r="G4141" s="81"/>
      <c r="H4141" s="81"/>
      <c r="I4141" s="81"/>
      <c r="J4141" s="80"/>
      <c r="K4141" s="80"/>
      <c r="L4141" s="80"/>
      <c r="M4141" s="101"/>
      <c r="N4141" s="101"/>
      <c r="O4141" s="80"/>
      <c r="P4141" s="81"/>
      <c r="R4141" s="83"/>
    </row>
    <row r="4142" spans="1:18" x14ac:dyDescent="0.25">
      <c r="A4142" s="79"/>
      <c r="B4142" s="79"/>
      <c r="C4142" s="79"/>
      <c r="D4142" s="80"/>
      <c r="E4142" s="79"/>
      <c r="F4142" s="99"/>
      <c r="G4142" s="81"/>
      <c r="H4142" s="81"/>
      <c r="I4142" s="81"/>
      <c r="J4142" s="80"/>
      <c r="K4142" s="80"/>
      <c r="L4142" s="80"/>
      <c r="M4142" s="101"/>
      <c r="N4142" s="101"/>
      <c r="O4142" s="80"/>
      <c r="P4142" s="81"/>
      <c r="R4142" s="83"/>
    </row>
    <row r="4143" spans="1:18" x14ac:dyDescent="0.25">
      <c r="A4143" s="79"/>
      <c r="B4143" s="79"/>
      <c r="C4143" s="79"/>
      <c r="D4143" s="80"/>
      <c r="E4143" s="79"/>
      <c r="F4143" s="99"/>
      <c r="G4143" s="81"/>
      <c r="H4143" s="81"/>
      <c r="I4143" s="81"/>
      <c r="J4143" s="80"/>
      <c r="K4143" s="80"/>
      <c r="L4143" s="80"/>
      <c r="M4143" s="101"/>
      <c r="N4143" s="101"/>
      <c r="O4143" s="80"/>
      <c r="P4143" s="81"/>
      <c r="R4143" s="83"/>
    </row>
    <row r="4144" spans="1:18" x14ac:dyDescent="0.25">
      <c r="A4144" s="79"/>
      <c r="B4144" s="79"/>
      <c r="C4144" s="79"/>
      <c r="D4144" s="80"/>
      <c r="E4144" s="79"/>
      <c r="F4144" s="99"/>
      <c r="G4144" s="81"/>
      <c r="H4144" s="81"/>
      <c r="I4144" s="81"/>
      <c r="J4144" s="80"/>
      <c r="K4144" s="80"/>
      <c r="L4144" s="80"/>
      <c r="M4144" s="101"/>
      <c r="N4144" s="101"/>
      <c r="O4144" s="80"/>
      <c r="P4144" s="81"/>
      <c r="R4144" s="83"/>
    </row>
    <row r="4145" spans="1:18" x14ac:dyDescent="0.25">
      <c r="A4145" s="79"/>
      <c r="B4145" s="79"/>
      <c r="C4145" s="79"/>
      <c r="D4145" s="80"/>
      <c r="E4145" s="79"/>
      <c r="F4145" s="99"/>
      <c r="G4145" s="81"/>
      <c r="H4145" s="81"/>
      <c r="I4145" s="81"/>
      <c r="J4145" s="80"/>
      <c r="K4145" s="80"/>
      <c r="L4145" s="80"/>
      <c r="M4145" s="101"/>
      <c r="N4145" s="101"/>
      <c r="O4145" s="80"/>
      <c r="P4145" s="81"/>
      <c r="R4145" s="83"/>
    </row>
    <row r="4146" spans="1:18" x14ac:dyDescent="0.25">
      <c r="A4146" s="79"/>
      <c r="B4146" s="79"/>
      <c r="C4146" s="79"/>
      <c r="D4146" s="80"/>
      <c r="E4146" s="79"/>
      <c r="F4146" s="99"/>
      <c r="G4146" s="81"/>
      <c r="H4146" s="81"/>
      <c r="I4146" s="81"/>
      <c r="J4146" s="80"/>
      <c r="K4146" s="80"/>
      <c r="L4146" s="80"/>
      <c r="M4146" s="101"/>
      <c r="N4146" s="101"/>
      <c r="O4146" s="80"/>
      <c r="P4146" s="81"/>
      <c r="R4146" s="83"/>
    </row>
    <row r="4147" spans="1:18" x14ac:dyDescent="0.25">
      <c r="A4147" s="79"/>
      <c r="B4147" s="79"/>
      <c r="C4147" s="79"/>
      <c r="D4147" s="80"/>
      <c r="E4147" s="79"/>
      <c r="F4147" s="99"/>
      <c r="G4147" s="81"/>
      <c r="H4147" s="81"/>
      <c r="I4147" s="81"/>
      <c r="J4147" s="80"/>
      <c r="K4147" s="80"/>
      <c r="L4147" s="80"/>
      <c r="M4147" s="101"/>
      <c r="N4147" s="101"/>
      <c r="O4147" s="80"/>
      <c r="P4147" s="81"/>
      <c r="R4147" s="83"/>
    </row>
    <row r="4148" spans="1:18" x14ac:dyDescent="0.25">
      <c r="A4148" s="79"/>
      <c r="B4148" s="79"/>
      <c r="C4148" s="79"/>
      <c r="D4148" s="80"/>
      <c r="E4148" s="79"/>
      <c r="F4148" s="99"/>
      <c r="G4148" s="81"/>
      <c r="H4148" s="81"/>
      <c r="I4148" s="81"/>
      <c r="J4148" s="80"/>
      <c r="K4148" s="80"/>
      <c r="L4148" s="80"/>
      <c r="M4148" s="101"/>
      <c r="N4148" s="101"/>
      <c r="O4148" s="80"/>
      <c r="P4148" s="81"/>
      <c r="R4148" s="83"/>
    </row>
    <row r="4149" spans="1:18" x14ac:dyDescent="0.25">
      <c r="A4149" s="79"/>
      <c r="B4149" s="79"/>
      <c r="C4149" s="79"/>
      <c r="D4149" s="80"/>
      <c r="E4149" s="79"/>
      <c r="F4149" s="99"/>
      <c r="G4149" s="81"/>
      <c r="H4149" s="81"/>
      <c r="I4149" s="81"/>
      <c r="J4149" s="80"/>
      <c r="K4149" s="80"/>
      <c r="L4149" s="80"/>
      <c r="M4149" s="101"/>
      <c r="N4149" s="101"/>
      <c r="O4149" s="80"/>
      <c r="P4149" s="81"/>
      <c r="R4149" s="83"/>
    </row>
    <row r="4150" spans="1:18" x14ac:dyDescent="0.25">
      <c r="A4150" s="79"/>
      <c r="B4150" s="79"/>
      <c r="C4150" s="79"/>
      <c r="D4150" s="80"/>
      <c r="E4150" s="79"/>
      <c r="F4150" s="99"/>
      <c r="G4150" s="81"/>
      <c r="H4150" s="81"/>
      <c r="I4150" s="81"/>
      <c r="J4150" s="80"/>
      <c r="K4150" s="80"/>
      <c r="L4150" s="80"/>
      <c r="M4150" s="101"/>
      <c r="N4150" s="101"/>
      <c r="O4150" s="80"/>
      <c r="P4150" s="81"/>
      <c r="R4150" s="83"/>
    </row>
    <row r="4151" spans="1:18" x14ac:dyDescent="0.25">
      <c r="A4151" s="79"/>
      <c r="B4151" s="79"/>
      <c r="C4151" s="79"/>
      <c r="D4151" s="80"/>
      <c r="E4151" s="79"/>
      <c r="F4151" s="99"/>
      <c r="G4151" s="81"/>
      <c r="H4151" s="81"/>
      <c r="I4151" s="81"/>
      <c r="J4151" s="80"/>
      <c r="K4151" s="80"/>
      <c r="L4151" s="80"/>
      <c r="M4151" s="101"/>
      <c r="N4151" s="101"/>
      <c r="O4151" s="80"/>
      <c r="P4151" s="81"/>
      <c r="R4151" s="83"/>
    </row>
    <row r="4152" spans="1:18" x14ac:dyDescent="0.25">
      <c r="A4152" s="79"/>
      <c r="B4152" s="79"/>
      <c r="C4152" s="79"/>
      <c r="D4152" s="80"/>
      <c r="E4152" s="79"/>
      <c r="F4152" s="99"/>
      <c r="G4152" s="81"/>
      <c r="H4152" s="81"/>
      <c r="I4152" s="81"/>
      <c r="J4152" s="80"/>
      <c r="K4152" s="80"/>
      <c r="L4152" s="80"/>
      <c r="M4152" s="101"/>
      <c r="N4152" s="101"/>
      <c r="O4152" s="80"/>
      <c r="P4152" s="81"/>
      <c r="R4152" s="83"/>
    </row>
    <row r="4153" spans="1:18" x14ac:dyDescent="0.25">
      <c r="A4153" s="79"/>
      <c r="B4153" s="79"/>
      <c r="C4153" s="79"/>
      <c r="D4153" s="80"/>
      <c r="E4153" s="79"/>
      <c r="F4153" s="99"/>
      <c r="G4153" s="81"/>
      <c r="H4153" s="81"/>
      <c r="I4153" s="81"/>
      <c r="J4153" s="80"/>
      <c r="K4153" s="80"/>
      <c r="L4153" s="80"/>
      <c r="M4153" s="101"/>
      <c r="N4153" s="101"/>
      <c r="O4153" s="80"/>
      <c r="P4153" s="81"/>
      <c r="R4153" s="83"/>
    </row>
    <row r="4154" spans="1:18" x14ac:dyDescent="0.25">
      <c r="A4154" s="79"/>
      <c r="B4154" s="79"/>
      <c r="C4154" s="79"/>
      <c r="D4154" s="80"/>
      <c r="E4154" s="79"/>
      <c r="F4154" s="99"/>
      <c r="G4154" s="81"/>
      <c r="H4154" s="81"/>
      <c r="I4154" s="81"/>
      <c r="J4154" s="80"/>
      <c r="K4154" s="80"/>
      <c r="L4154" s="80"/>
      <c r="M4154" s="101"/>
      <c r="N4154" s="101"/>
      <c r="O4154" s="80"/>
      <c r="P4154" s="81"/>
      <c r="R4154" s="83"/>
    </row>
    <row r="4155" spans="1:18" x14ac:dyDescent="0.25">
      <c r="A4155" s="79"/>
      <c r="B4155" s="79"/>
      <c r="C4155" s="79"/>
      <c r="D4155" s="80"/>
      <c r="E4155" s="79"/>
      <c r="F4155" s="99"/>
      <c r="G4155" s="81"/>
      <c r="H4155" s="81"/>
      <c r="I4155" s="81"/>
      <c r="J4155" s="80"/>
      <c r="K4155" s="80"/>
      <c r="L4155" s="80"/>
      <c r="M4155" s="101"/>
      <c r="N4155" s="101"/>
      <c r="O4155" s="80"/>
      <c r="P4155" s="81"/>
      <c r="R4155" s="83"/>
    </row>
    <row r="4156" spans="1:18" x14ac:dyDescent="0.25">
      <c r="A4156" s="79"/>
      <c r="B4156" s="79"/>
      <c r="C4156" s="79"/>
      <c r="D4156" s="80"/>
      <c r="E4156" s="79"/>
      <c r="F4156" s="99"/>
      <c r="G4156" s="81"/>
      <c r="H4156" s="81"/>
      <c r="I4156" s="81"/>
      <c r="J4156" s="80"/>
      <c r="K4156" s="80"/>
      <c r="L4156" s="80"/>
      <c r="M4156" s="101"/>
      <c r="N4156" s="101"/>
      <c r="O4156" s="80"/>
      <c r="P4156" s="81"/>
      <c r="R4156" s="83"/>
    </row>
    <row r="4157" spans="1:18" x14ac:dyDescent="0.25">
      <c r="A4157" s="79"/>
      <c r="B4157" s="79"/>
      <c r="C4157" s="79"/>
      <c r="D4157" s="80"/>
      <c r="E4157" s="79"/>
      <c r="F4157" s="99"/>
      <c r="G4157" s="81"/>
      <c r="H4157" s="81"/>
      <c r="I4157" s="81"/>
      <c r="J4157" s="80"/>
      <c r="K4157" s="80"/>
      <c r="L4157" s="80"/>
      <c r="M4157" s="101"/>
      <c r="N4157" s="101"/>
      <c r="O4157" s="80"/>
      <c r="P4157" s="81"/>
      <c r="R4157" s="83"/>
    </row>
    <row r="4158" spans="1:18" x14ac:dyDescent="0.25">
      <c r="A4158" s="79"/>
      <c r="B4158" s="79"/>
      <c r="C4158" s="79"/>
      <c r="D4158" s="80"/>
      <c r="E4158" s="79"/>
      <c r="F4158" s="99"/>
      <c r="G4158" s="81"/>
      <c r="H4158" s="81"/>
      <c r="I4158" s="81"/>
      <c r="J4158" s="80"/>
      <c r="K4158" s="80"/>
      <c r="L4158" s="80"/>
      <c r="M4158" s="101"/>
      <c r="N4158" s="101"/>
      <c r="O4158" s="80"/>
      <c r="P4158" s="81"/>
      <c r="R4158" s="83"/>
    </row>
    <row r="4159" spans="1:18" x14ac:dyDescent="0.25">
      <c r="A4159" s="79"/>
      <c r="B4159" s="79"/>
      <c r="C4159" s="79"/>
      <c r="D4159" s="80"/>
      <c r="E4159" s="79"/>
      <c r="F4159" s="99"/>
      <c r="G4159" s="81"/>
      <c r="H4159" s="81"/>
      <c r="I4159" s="81"/>
      <c r="J4159" s="80"/>
      <c r="K4159" s="80"/>
      <c r="L4159" s="80"/>
      <c r="M4159" s="101"/>
      <c r="N4159" s="101"/>
      <c r="O4159" s="80"/>
      <c r="P4159" s="81"/>
      <c r="R4159" s="83"/>
    </row>
    <row r="4160" spans="1:18" x14ac:dyDescent="0.25">
      <c r="A4160" s="79"/>
      <c r="B4160" s="79"/>
      <c r="C4160" s="79"/>
      <c r="D4160" s="80"/>
      <c r="E4160" s="79"/>
      <c r="F4160" s="99"/>
      <c r="G4160" s="81"/>
      <c r="H4160" s="81"/>
      <c r="I4160" s="81"/>
      <c r="J4160" s="80"/>
      <c r="K4160" s="80"/>
      <c r="L4160" s="80"/>
      <c r="M4160" s="101"/>
      <c r="N4160" s="101"/>
      <c r="O4160" s="80"/>
      <c r="P4160" s="81"/>
      <c r="R4160" s="83"/>
    </row>
    <row r="4161" spans="1:18" x14ac:dyDescent="0.25">
      <c r="A4161" s="79"/>
      <c r="B4161" s="79"/>
      <c r="C4161" s="79"/>
      <c r="D4161" s="80"/>
      <c r="E4161" s="79"/>
      <c r="F4161" s="99"/>
      <c r="G4161" s="81"/>
      <c r="H4161" s="81"/>
      <c r="I4161" s="81"/>
      <c r="J4161" s="80"/>
      <c r="K4161" s="80"/>
      <c r="L4161" s="80"/>
      <c r="M4161" s="101"/>
      <c r="N4161" s="101"/>
      <c r="O4161" s="80"/>
      <c r="P4161" s="81"/>
      <c r="R4161" s="83"/>
    </row>
    <row r="4162" spans="1:18" x14ac:dyDescent="0.25">
      <c r="A4162" s="79"/>
      <c r="B4162" s="79"/>
      <c r="C4162" s="79"/>
      <c r="D4162" s="80"/>
      <c r="E4162" s="79"/>
      <c r="F4162" s="99"/>
      <c r="G4162" s="81"/>
      <c r="H4162" s="81"/>
      <c r="I4162" s="81"/>
      <c r="J4162" s="80"/>
      <c r="K4162" s="80"/>
      <c r="L4162" s="80"/>
      <c r="M4162" s="101"/>
      <c r="N4162" s="101"/>
      <c r="O4162" s="80"/>
      <c r="P4162" s="81"/>
      <c r="R4162" s="83"/>
    </row>
    <row r="4163" spans="1:18" x14ac:dyDescent="0.25">
      <c r="A4163" s="79"/>
      <c r="B4163" s="79"/>
      <c r="C4163" s="79"/>
      <c r="D4163" s="80"/>
      <c r="E4163" s="79"/>
      <c r="F4163" s="99"/>
      <c r="G4163" s="81"/>
      <c r="H4163" s="81"/>
      <c r="I4163" s="81"/>
      <c r="J4163" s="80"/>
      <c r="K4163" s="80"/>
      <c r="L4163" s="80"/>
      <c r="M4163" s="101"/>
      <c r="N4163" s="101"/>
      <c r="O4163" s="80"/>
      <c r="P4163" s="81"/>
      <c r="R4163" s="83"/>
    </row>
    <row r="4164" spans="1:18" x14ac:dyDescent="0.25">
      <c r="A4164" s="79"/>
      <c r="B4164" s="79"/>
      <c r="C4164" s="79"/>
      <c r="D4164" s="80"/>
      <c r="E4164" s="79"/>
      <c r="F4164" s="99"/>
      <c r="G4164" s="81"/>
      <c r="H4164" s="81"/>
      <c r="I4164" s="81"/>
      <c r="J4164" s="80"/>
      <c r="K4164" s="80"/>
      <c r="L4164" s="80"/>
      <c r="M4164" s="101"/>
      <c r="N4164" s="101"/>
      <c r="O4164" s="80"/>
      <c r="P4164" s="81"/>
      <c r="R4164" s="83"/>
    </row>
    <row r="4165" spans="1:18" x14ac:dyDescent="0.25">
      <c r="A4165" s="79"/>
      <c r="B4165" s="79"/>
      <c r="C4165" s="79"/>
      <c r="D4165" s="80"/>
      <c r="E4165" s="79"/>
      <c r="F4165" s="99"/>
      <c r="G4165" s="81"/>
      <c r="H4165" s="81"/>
      <c r="I4165" s="81"/>
      <c r="J4165" s="80"/>
      <c r="K4165" s="80"/>
      <c r="L4165" s="80"/>
      <c r="M4165" s="101"/>
      <c r="N4165" s="101"/>
      <c r="O4165" s="80"/>
      <c r="P4165" s="81"/>
      <c r="R4165" s="83"/>
    </row>
    <row r="4166" spans="1:18" x14ac:dyDescent="0.25">
      <c r="A4166" s="79"/>
      <c r="B4166" s="79"/>
      <c r="C4166" s="79"/>
      <c r="D4166" s="80"/>
      <c r="E4166" s="79"/>
      <c r="F4166" s="99"/>
      <c r="G4166" s="81"/>
      <c r="H4166" s="81"/>
      <c r="I4166" s="81"/>
      <c r="J4166" s="80"/>
      <c r="K4166" s="80"/>
      <c r="L4166" s="80"/>
      <c r="M4166" s="101"/>
      <c r="N4166" s="101"/>
      <c r="O4166" s="80"/>
      <c r="P4166" s="81"/>
      <c r="R4166" s="83"/>
    </row>
    <row r="4167" spans="1:18" x14ac:dyDescent="0.25">
      <c r="A4167" s="79"/>
      <c r="B4167" s="79"/>
      <c r="C4167" s="79"/>
      <c r="D4167" s="80"/>
      <c r="E4167" s="79"/>
      <c r="F4167" s="99"/>
      <c r="G4167" s="81"/>
      <c r="H4167" s="81"/>
      <c r="I4167" s="81"/>
      <c r="J4167" s="80"/>
      <c r="K4167" s="80"/>
      <c r="L4167" s="80"/>
      <c r="M4167" s="101"/>
      <c r="N4167" s="101"/>
      <c r="O4167" s="80"/>
      <c r="P4167" s="81"/>
      <c r="R4167" s="83"/>
    </row>
    <row r="4168" spans="1:18" x14ac:dyDescent="0.25">
      <c r="A4168" s="79"/>
      <c r="B4168" s="79"/>
      <c r="C4168" s="79"/>
      <c r="D4168" s="80"/>
      <c r="E4168" s="79"/>
      <c r="F4168" s="99"/>
      <c r="G4168" s="81"/>
      <c r="H4168" s="81"/>
      <c r="I4168" s="81"/>
      <c r="J4168" s="80"/>
      <c r="K4168" s="80"/>
      <c r="L4168" s="80"/>
      <c r="M4168" s="101"/>
      <c r="N4168" s="101"/>
      <c r="O4168" s="80"/>
      <c r="P4168" s="81"/>
      <c r="R4168" s="83"/>
    </row>
    <row r="4169" spans="1:18" x14ac:dyDescent="0.25">
      <c r="A4169" s="79"/>
      <c r="B4169" s="79"/>
      <c r="C4169" s="79"/>
      <c r="D4169" s="80"/>
      <c r="E4169" s="79"/>
      <c r="F4169" s="99"/>
      <c r="G4169" s="81"/>
      <c r="H4169" s="81"/>
      <c r="I4169" s="81"/>
      <c r="J4169" s="80"/>
      <c r="K4169" s="80"/>
      <c r="L4169" s="80"/>
      <c r="M4169" s="101"/>
      <c r="N4169" s="101"/>
      <c r="O4169" s="80"/>
      <c r="P4169" s="81"/>
      <c r="R4169" s="83"/>
    </row>
    <row r="4170" spans="1:18" x14ac:dyDescent="0.25">
      <c r="A4170" s="79"/>
      <c r="B4170" s="79"/>
      <c r="C4170" s="79"/>
      <c r="D4170" s="80"/>
      <c r="E4170" s="79"/>
      <c r="F4170" s="99"/>
      <c r="G4170" s="81"/>
      <c r="H4170" s="81"/>
      <c r="I4170" s="81"/>
      <c r="J4170" s="80"/>
      <c r="K4170" s="80"/>
      <c r="L4170" s="80"/>
      <c r="M4170" s="101"/>
      <c r="N4170" s="101"/>
      <c r="O4170" s="80"/>
      <c r="P4170" s="81"/>
      <c r="R4170" s="83"/>
    </row>
    <row r="4171" spans="1:18" x14ac:dyDescent="0.25">
      <c r="A4171" s="79"/>
      <c r="B4171" s="79"/>
      <c r="C4171" s="79"/>
      <c r="D4171" s="80"/>
      <c r="E4171" s="79"/>
      <c r="F4171" s="99"/>
      <c r="G4171" s="81"/>
      <c r="H4171" s="81"/>
      <c r="I4171" s="81"/>
      <c r="J4171" s="80"/>
      <c r="K4171" s="80"/>
      <c r="L4171" s="80"/>
      <c r="M4171" s="101"/>
      <c r="N4171" s="101"/>
      <c r="O4171" s="80"/>
      <c r="P4171" s="81"/>
      <c r="R4171" s="83"/>
    </row>
    <row r="4172" spans="1:18" x14ac:dyDescent="0.25">
      <c r="A4172" s="79"/>
      <c r="B4172" s="79"/>
      <c r="C4172" s="79"/>
      <c r="D4172" s="80"/>
      <c r="E4172" s="79"/>
      <c r="F4172" s="99"/>
      <c r="G4172" s="81"/>
      <c r="H4172" s="81"/>
      <c r="I4172" s="81"/>
      <c r="J4172" s="80"/>
      <c r="K4172" s="80"/>
      <c r="L4172" s="80"/>
      <c r="M4172" s="101"/>
      <c r="N4172" s="101"/>
      <c r="O4172" s="80"/>
      <c r="P4172" s="81"/>
      <c r="R4172" s="83"/>
    </row>
    <row r="4173" spans="1:18" x14ac:dyDescent="0.25">
      <c r="A4173" s="79"/>
      <c r="B4173" s="79"/>
      <c r="C4173" s="79"/>
      <c r="D4173" s="80"/>
      <c r="E4173" s="79"/>
      <c r="F4173" s="99"/>
      <c r="G4173" s="81"/>
      <c r="H4173" s="81"/>
      <c r="I4173" s="81"/>
      <c r="J4173" s="80"/>
      <c r="K4173" s="80"/>
      <c r="L4173" s="80"/>
      <c r="M4173" s="101"/>
      <c r="N4173" s="101"/>
      <c r="O4173" s="80"/>
      <c r="P4173" s="81"/>
      <c r="R4173" s="83"/>
    </row>
    <row r="4174" spans="1:18" x14ac:dyDescent="0.25">
      <c r="A4174" s="79"/>
      <c r="B4174" s="79"/>
      <c r="C4174" s="79"/>
      <c r="D4174" s="80"/>
      <c r="E4174" s="79"/>
      <c r="F4174" s="99"/>
      <c r="G4174" s="81"/>
      <c r="H4174" s="81"/>
      <c r="I4174" s="81"/>
      <c r="J4174" s="80"/>
      <c r="K4174" s="80"/>
      <c r="L4174" s="80"/>
      <c r="M4174" s="101"/>
      <c r="N4174" s="101"/>
      <c r="O4174" s="80"/>
      <c r="P4174" s="81"/>
      <c r="R4174" s="83"/>
    </row>
    <row r="4175" spans="1:18" x14ac:dyDescent="0.25">
      <c r="A4175" s="79"/>
      <c r="B4175" s="79"/>
      <c r="C4175" s="79"/>
      <c r="D4175" s="80"/>
      <c r="E4175" s="79"/>
      <c r="F4175" s="99"/>
      <c r="G4175" s="81"/>
      <c r="H4175" s="81"/>
      <c r="I4175" s="81"/>
      <c r="J4175" s="80"/>
      <c r="K4175" s="80"/>
      <c r="L4175" s="80"/>
      <c r="M4175" s="101"/>
      <c r="N4175" s="101"/>
      <c r="O4175" s="80"/>
      <c r="P4175" s="81"/>
      <c r="R4175" s="83"/>
    </row>
    <row r="4176" spans="1:18" x14ac:dyDescent="0.25">
      <c r="A4176" s="79"/>
      <c r="B4176" s="79"/>
      <c r="C4176" s="79"/>
      <c r="D4176" s="80"/>
      <c r="E4176" s="79"/>
      <c r="F4176" s="99"/>
      <c r="G4176" s="81"/>
      <c r="H4176" s="81"/>
      <c r="I4176" s="81"/>
      <c r="J4176" s="80"/>
      <c r="K4176" s="80"/>
      <c r="L4176" s="80"/>
      <c r="M4176" s="101"/>
      <c r="N4176" s="101"/>
      <c r="O4176" s="80"/>
      <c r="P4176" s="81"/>
      <c r="R4176" s="83"/>
    </row>
    <row r="4177" spans="1:18" x14ac:dyDescent="0.25">
      <c r="A4177" s="79"/>
      <c r="B4177" s="79"/>
      <c r="C4177" s="79"/>
      <c r="D4177" s="80"/>
      <c r="E4177" s="79"/>
      <c r="F4177" s="99"/>
      <c r="G4177" s="81"/>
      <c r="H4177" s="81"/>
      <c r="I4177" s="81"/>
      <c r="J4177" s="80"/>
      <c r="K4177" s="80"/>
      <c r="L4177" s="80"/>
      <c r="M4177" s="101"/>
      <c r="N4177" s="101"/>
      <c r="O4177" s="80"/>
      <c r="P4177" s="81"/>
      <c r="R4177" s="83"/>
    </row>
    <row r="4178" spans="1:18" x14ac:dyDescent="0.25">
      <c r="A4178" s="79"/>
      <c r="B4178" s="79"/>
      <c r="C4178" s="79"/>
      <c r="D4178" s="80"/>
      <c r="E4178" s="79"/>
      <c r="F4178" s="99"/>
      <c r="G4178" s="81"/>
      <c r="H4178" s="81"/>
      <c r="I4178" s="81"/>
      <c r="J4178" s="80"/>
      <c r="K4178" s="80"/>
      <c r="L4178" s="80"/>
      <c r="M4178" s="101"/>
      <c r="N4178" s="101"/>
      <c r="O4178" s="80"/>
      <c r="P4178" s="81"/>
      <c r="R4178" s="83"/>
    </row>
    <row r="4179" spans="1:18" x14ac:dyDescent="0.25">
      <c r="A4179" s="79"/>
      <c r="B4179" s="79"/>
      <c r="C4179" s="79"/>
      <c r="D4179" s="80"/>
      <c r="E4179" s="79"/>
      <c r="F4179" s="99"/>
      <c r="G4179" s="81"/>
      <c r="H4179" s="81"/>
      <c r="I4179" s="81"/>
      <c r="J4179" s="80"/>
      <c r="K4179" s="80"/>
      <c r="L4179" s="80"/>
      <c r="M4179" s="101"/>
      <c r="N4179" s="101"/>
      <c r="O4179" s="80"/>
      <c r="P4179" s="81"/>
      <c r="R4179" s="83"/>
    </row>
    <row r="4180" spans="1:18" x14ac:dyDescent="0.25">
      <c r="A4180" s="79"/>
      <c r="B4180" s="79"/>
      <c r="C4180" s="79"/>
      <c r="D4180" s="80"/>
      <c r="E4180" s="79"/>
      <c r="F4180" s="99"/>
      <c r="G4180" s="81"/>
      <c r="H4180" s="81"/>
      <c r="I4180" s="81"/>
      <c r="J4180" s="80"/>
      <c r="K4180" s="80"/>
      <c r="L4180" s="80"/>
      <c r="M4180" s="101"/>
      <c r="N4180" s="101"/>
      <c r="O4180" s="80"/>
      <c r="P4180" s="81"/>
      <c r="R4180" s="83"/>
    </row>
    <row r="4181" spans="1:18" x14ac:dyDescent="0.25">
      <c r="A4181" s="79"/>
      <c r="B4181" s="79"/>
      <c r="C4181" s="79"/>
      <c r="D4181" s="80"/>
      <c r="E4181" s="79"/>
      <c r="F4181" s="99"/>
      <c r="G4181" s="81"/>
      <c r="H4181" s="81"/>
      <c r="I4181" s="81"/>
      <c r="J4181" s="80"/>
      <c r="K4181" s="80"/>
      <c r="L4181" s="80"/>
      <c r="M4181" s="101"/>
      <c r="N4181" s="101"/>
      <c r="O4181" s="80"/>
      <c r="P4181" s="81"/>
      <c r="R4181" s="83"/>
    </row>
    <row r="4182" spans="1:18" x14ac:dyDescent="0.25">
      <c r="A4182" s="79"/>
      <c r="B4182" s="79"/>
      <c r="C4182" s="79"/>
      <c r="D4182" s="80"/>
      <c r="E4182" s="79"/>
      <c r="F4182" s="99"/>
      <c r="G4182" s="81"/>
      <c r="H4182" s="81"/>
      <c r="I4182" s="81"/>
      <c r="J4182" s="80"/>
      <c r="K4182" s="80"/>
      <c r="L4182" s="80"/>
      <c r="M4182" s="101"/>
      <c r="N4182" s="101"/>
      <c r="O4182" s="80"/>
      <c r="P4182" s="81"/>
      <c r="R4182" s="83"/>
    </row>
    <row r="4183" spans="1:18" x14ac:dyDescent="0.25">
      <c r="A4183" s="79"/>
      <c r="B4183" s="79"/>
      <c r="C4183" s="79"/>
      <c r="D4183" s="80"/>
      <c r="E4183" s="79"/>
      <c r="F4183" s="99"/>
      <c r="G4183" s="81"/>
      <c r="H4183" s="81"/>
      <c r="I4183" s="81"/>
      <c r="J4183" s="80"/>
      <c r="K4183" s="80"/>
      <c r="L4183" s="80"/>
      <c r="M4183" s="101"/>
      <c r="N4183" s="101"/>
      <c r="O4183" s="80"/>
      <c r="P4183" s="81"/>
      <c r="R4183" s="83"/>
    </row>
    <row r="4184" spans="1:18" x14ac:dyDescent="0.25">
      <c r="A4184" s="79"/>
      <c r="B4184" s="79"/>
      <c r="C4184" s="79"/>
      <c r="D4184" s="80"/>
      <c r="E4184" s="79"/>
      <c r="F4184" s="99"/>
      <c r="G4184" s="81"/>
      <c r="H4184" s="81"/>
      <c r="I4184" s="81"/>
      <c r="J4184" s="80"/>
      <c r="K4184" s="80"/>
      <c r="L4184" s="80"/>
      <c r="M4184" s="101"/>
      <c r="N4184" s="101"/>
      <c r="O4184" s="80"/>
      <c r="P4184" s="81"/>
      <c r="R4184" s="83"/>
    </row>
    <row r="4185" spans="1:18" x14ac:dyDescent="0.25">
      <c r="A4185" s="79"/>
      <c r="B4185" s="79"/>
      <c r="C4185" s="79"/>
      <c r="D4185" s="80"/>
      <c r="E4185" s="79"/>
      <c r="F4185" s="99"/>
      <c r="G4185" s="81"/>
      <c r="H4185" s="81"/>
      <c r="I4185" s="81"/>
      <c r="J4185" s="80"/>
      <c r="K4185" s="80"/>
      <c r="L4185" s="80"/>
      <c r="M4185" s="101"/>
      <c r="N4185" s="101"/>
      <c r="O4185" s="80"/>
      <c r="P4185" s="81"/>
      <c r="R4185" s="83"/>
    </row>
    <row r="4186" spans="1:18" x14ac:dyDescent="0.25">
      <c r="A4186" s="79"/>
      <c r="B4186" s="79"/>
      <c r="C4186" s="79"/>
      <c r="D4186" s="80"/>
      <c r="E4186" s="79"/>
      <c r="F4186" s="99"/>
      <c r="G4186" s="81"/>
      <c r="H4186" s="81"/>
      <c r="I4186" s="81"/>
      <c r="J4186" s="80"/>
      <c r="K4186" s="80"/>
      <c r="L4186" s="80"/>
      <c r="M4186" s="101"/>
      <c r="N4186" s="101"/>
      <c r="O4186" s="80"/>
      <c r="P4186" s="81"/>
      <c r="R4186" s="83"/>
    </row>
    <row r="4187" spans="1:18" x14ac:dyDescent="0.25">
      <c r="A4187" s="79"/>
      <c r="B4187" s="79"/>
      <c r="C4187" s="79"/>
      <c r="D4187" s="80"/>
      <c r="E4187" s="79"/>
      <c r="F4187" s="99"/>
      <c r="G4187" s="81"/>
      <c r="H4187" s="81"/>
      <c r="I4187" s="81"/>
      <c r="J4187" s="80"/>
      <c r="K4187" s="80"/>
      <c r="L4187" s="80"/>
      <c r="M4187" s="101"/>
      <c r="N4187" s="101"/>
      <c r="O4187" s="80"/>
      <c r="P4187" s="81"/>
      <c r="R4187" s="83"/>
    </row>
    <row r="4188" spans="1:18" x14ac:dyDescent="0.25">
      <c r="A4188" s="79"/>
      <c r="B4188" s="79"/>
      <c r="C4188" s="79"/>
      <c r="D4188" s="80"/>
      <c r="E4188" s="79"/>
      <c r="F4188" s="99"/>
      <c r="G4188" s="81"/>
      <c r="H4188" s="81"/>
      <c r="I4188" s="81"/>
      <c r="J4188" s="80"/>
      <c r="K4188" s="80"/>
      <c r="L4188" s="80"/>
      <c r="M4188" s="101"/>
      <c r="N4188" s="101"/>
      <c r="O4188" s="80"/>
      <c r="P4188" s="81"/>
      <c r="R4188" s="83"/>
    </row>
    <row r="4189" spans="1:18" x14ac:dyDescent="0.25">
      <c r="A4189" s="79"/>
      <c r="B4189" s="79"/>
      <c r="C4189" s="79"/>
      <c r="D4189" s="80"/>
      <c r="E4189" s="79"/>
      <c r="F4189" s="99"/>
      <c r="G4189" s="81"/>
      <c r="H4189" s="81"/>
      <c r="I4189" s="81"/>
      <c r="J4189" s="80"/>
      <c r="K4189" s="80"/>
      <c r="L4189" s="80"/>
      <c r="M4189" s="101"/>
      <c r="N4189" s="101"/>
      <c r="O4189" s="80"/>
      <c r="P4189" s="81"/>
      <c r="R4189" s="83"/>
    </row>
    <row r="4190" spans="1:18" x14ac:dyDescent="0.25">
      <c r="A4190" s="79"/>
      <c r="B4190" s="79"/>
      <c r="C4190" s="79"/>
      <c r="D4190" s="80"/>
      <c r="E4190" s="79"/>
      <c r="F4190" s="99"/>
      <c r="G4190" s="81"/>
      <c r="H4190" s="81"/>
      <c r="I4190" s="81"/>
      <c r="J4190" s="80"/>
      <c r="K4190" s="80"/>
      <c r="L4190" s="80"/>
      <c r="M4190" s="101"/>
      <c r="N4190" s="101"/>
      <c r="O4190" s="80"/>
      <c r="P4190" s="81"/>
      <c r="R4190" s="83"/>
    </row>
    <row r="4191" spans="1:18" x14ac:dyDescent="0.25">
      <c r="A4191" s="79"/>
      <c r="B4191" s="79"/>
      <c r="C4191" s="79"/>
      <c r="D4191" s="80"/>
      <c r="E4191" s="79"/>
      <c r="F4191" s="99"/>
      <c r="G4191" s="81"/>
      <c r="H4191" s="81"/>
      <c r="I4191" s="81"/>
      <c r="J4191" s="80"/>
      <c r="K4191" s="80"/>
      <c r="L4191" s="80"/>
      <c r="M4191" s="101"/>
      <c r="N4191" s="101"/>
      <c r="O4191" s="80"/>
      <c r="P4191" s="81"/>
      <c r="R4191" s="83"/>
    </row>
    <row r="4192" spans="1:18" x14ac:dyDescent="0.25">
      <c r="A4192" s="79"/>
      <c r="B4192" s="79"/>
      <c r="C4192" s="79"/>
      <c r="D4192" s="80"/>
      <c r="E4192" s="79"/>
      <c r="F4192" s="99"/>
      <c r="G4192" s="81"/>
      <c r="H4192" s="81"/>
      <c r="I4192" s="81"/>
      <c r="J4192" s="80"/>
      <c r="K4192" s="80"/>
      <c r="L4192" s="80"/>
      <c r="M4192" s="101"/>
      <c r="N4192" s="101"/>
      <c r="O4192" s="80"/>
      <c r="P4192" s="81"/>
      <c r="R4192" s="83"/>
    </row>
    <row r="4193" spans="1:18" x14ac:dyDescent="0.25">
      <c r="A4193" s="79"/>
      <c r="B4193" s="79"/>
      <c r="C4193" s="79"/>
      <c r="D4193" s="80"/>
      <c r="E4193" s="79"/>
      <c r="F4193" s="99"/>
      <c r="G4193" s="81"/>
      <c r="H4193" s="81"/>
      <c r="I4193" s="81"/>
      <c r="J4193" s="80"/>
      <c r="K4193" s="80"/>
      <c r="L4193" s="80"/>
      <c r="M4193" s="101"/>
      <c r="N4193" s="101"/>
      <c r="O4193" s="80"/>
      <c r="P4193" s="81"/>
      <c r="R4193" s="83"/>
    </row>
    <row r="4194" spans="1:18" x14ac:dyDescent="0.25">
      <c r="A4194" s="79"/>
      <c r="B4194" s="79"/>
      <c r="C4194" s="79"/>
      <c r="D4194" s="80"/>
      <c r="E4194" s="79"/>
      <c r="F4194" s="99"/>
      <c r="G4194" s="81"/>
      <c r="H4194" s="81"/>
      <c r="I4194" s="81"/>
      <c r="J4194" s="80"/>
      <c r="K4194" s="80"/>
      <c r="L4194" s="80"/>
      <c r="M4194" s="101"/>
      <c r="N4194" s="101"/>
      <c r="O4194" s="80"/>
      <c r="P4194" s="81"/>
      <c r="R4194" s="83"/>
    </row>
    <row r="4195" spans="1:18" x14ac:dyDescent="0.25">
      <c r="A4195" s="79"/>
      <c r="B4195" s="79"/>
      <c r="C4195" s="79"/>
      <c r="D4195" s="80"/>
      <c r="E4195" s="79"/>
      <c r="F4195" s="99"/>
      <c r="G4195" s="81"/>
      <c r="H4195" s="81"/>
      <c r="I4195" s="81"/>
      <c r="J4195" s="80"/>
      <c r="K4195" s="80"/>
      <c r="L4195" s="80"/>
      <c r="M4195" s="101"/>
      <c r="N4195" s="101"/>
      <c r="O4195" s="80"/>
      <c r="P4195" s="81"/>
      <c r="R4195" s="83"/>
    </row>
    <row r="4196" spans="1:18" x14ac:dyDescent="0.25">
      <c r="A4196" s="79"/>
      <c r="B4196" s="79"/>
      <c r="C4196" s="79"/>
      <c r="D4196" s="80"/>
      <c r="E4196" s="79"/>
      <c r="F4196" s="99"/>
      <c r="G4196" s="81"/>
      <c r="H4196" s="81"/>
      <c r="I4196" s="81"/>
      <c r="J4196" s="80"/>
      <c r="K4196" s="80"/>
      <c r="L4196" s="80"/>
      <c r="M4196" s="101"/>
      <c r="N4196" s="101"/>
      <c r="O4196" s="80"/>
      <c r="P4196" s="81"/>
      <c r="R4196" s="83"/>
    </row>
    <row r="4197" spans="1:18" x14ac:dyDescent="0.25">
      <c r="A4197" s="79"/>
      <c r="B4197" s="79"/>
      <c r="C4197" s="79"/>
      <c r="D4197" s="80"/>
      <c r="E4197" s="79"/>
      <c r="F4197" s="99"/>
      <c r="G4197" s="81"/>
      <c r="H4197" s="81"/>
      <c r="I4197" s="81"/>
      <c r="J4197" s="80"/>
      <c r="K4197" s="80"/>
      <c r="L4197" s="80"/>
      <c r="M4197" s="101"/>
      <c r="N4197" s="101"/>
      <c r="O4197" s="80"/>
      <c r="P4197" s="81"/>
      <c r="R4197" s="83"/>
    </row>
    <row r="4198" spans="1:18" x14ac:dyDescent="0.25">
      <c r="A4198" s="79"/>
      <c r="B4198" s="79"/>
      <c r="C4198" s="79"/>
      <c r="D4198" s="80"/>
      <c r="E4198" s="79"/>
      <c r="F4198" s="99"/>
      <c r="G4198" s="81"/>
      <c r="H4198" s="81"/>
      <c r="I4198" s="81"/>
      <c r="J4198" s="80"/>
      <c r="K4198" s="80"/>
      <c r="L4198" s="80"/>
      <c r="M4198" s="101"/>
      <c r="N4198" s="101"/>
      <c r="O4198" s="80"/>
      <c r="P4198" s="81"/>
      <c r="R4198" s="83"/>
    </row>
    <row r="4199" spans="1:18" x14ac:dyDescent="0.25">
      <c r="A4199" s="79"/>
      <c r="B4199" s="79"/>
      <c r="C4199" s="79"/>
      <c r="D4199" s="80"/>
      <c r="E4199" s="79"/>
      <c r="F4199" s="99"/>
      <c r="G4199" s="81"/>
      <c r="H4199" s="81"/>
      <c r="I4199" s="81"/>
      <c r="J4199" s="80"/>
      <c r="K4199" s="80"/>
      <c r="L4199" s="80"/>
      <c r="M4199" s="101"/>
      <c r="N4199" s="101"/>
      <c r="O4199" s="80"/>
      <c r="P4199" s="81"/>
      <c r="R4199" s="83"/>
    </row>
    <row r="4200" spans="1:18" x14ac:dyDescent="0.25">
      <c r="A4200" s="79"/>
      <c r="B4200" s="79"/>
      <c r="C4200" s="79"/>
      <c r="D4200" s="80"/>
      <c r="E4200" s="79"/>
      <c r="F4200" s="99"/>
      <c r="G4200" s="81"/>
      <c r="H4200" s="81"/>
      <c r="I4200" s="81"/>
      <c r="J4200" s="80"/>
      <c r="K4200" s="80"/>
      <c r="L4200" s="80"/>
      <c r="M4200" s="101"/>
      <c r="N4200" s="101"/>
      <c r="O4200" s="80"/>
      <c r="P4200" s="81"/>
      <c r="R4200" s="83"/>
    </row>
    <row r="4201" spans="1:18" x14ac:dyDescent="0.25">
      <c r="A4201" s="79"/>
      <c r="B4201" s="79"/>
      <c r="C4201" s="79"/>
      <c r="D4201" s="80"/>
      <c r="E4201" s="79"/>
      <c r="F4201" s="99"/>
      <c r="G4201" s="81"/>
      <c r="H4201" s="81"/>
      <c r="I4201" s="81"/>
      <c r="J4201" s="80"/>
      <c r="K4201" s="80"/>
      <c r="L4201" s="80"/>
      <c r="M4201" s="101"/>
      <c r="N4201" s="101"/>
      <c r="O4201" s="80"/>
      <c r="P4201" s="81"/>
      <c r="R4201" s="83"/>
    </row>
    <row r="4202" spans="1:18" x14ac:dyDescent="0.25">
      <c r="A4202" s="79"/>
      <c r="B4202" s="79"/>
      <c r="C4202" s="79"/>
      <c r="D4202" s="80"/>
      <c r="E4202" s="79"/>
      <c r="F4202" s="99"/>
      <c r="G4202" s="81"/>
      <c r="H4202" s="81"/>
      <c r="I4202" s="81"/>
      <c r="J4202" s="80"/>
      <c r="K4202" s="80"/>
      <c r="L4202" s="80"/>
      <c r="M4202" s="101"/>
      <c r="N4202" s="101"/>
      <c r="O4202" s="80"/>
      <c r="P4202" s="81"/>
      <c r="R4202" s="83"/>
    </row>
    <row r="4203" spans="1:18" x14ac:dyDescent="0.25">
      <c r="A4203" s="79"/>
      <c r="B4203" s="79"/>
      <c r="C4203" s="79"/>
      <c r="D4203" s="80"/>
      <c r="E4203" s="79"/>
      <c r="F4203" s="99"/>
      <c r="G4203" s="81"/>
      <c r="H4203" s="81"/>
      <c r="I4203" s="81"/>
      <c r="J4203" s="80"/>
      <c r="K4203" s="80"/>
      <c r="L4203" s="80"/>
      <c r="M4203" s="101"/>
      <c r="N4203" s="101"/>
      <c r="O4203" s="80"/>
      <c r="P4203" s="81"/>
      <c r="R4203" s="83"/>
    </row>
    <row r="4204" spans="1:18" x14ac:dyDescent="0.25">
      <c r="A4204" s="79"/>
      <c r="B4204" s="79"/>
      <c r="C4204" s="79"/>
      <c r="D4204" s="80"/>
      <c r="E4204" s="79"/>
      <c r="F4204" s="99"/>
      <c r="G4204" s="81"/>
      <c r="H4204" s="81"/>
      <c r="I4204" s="81"/>
      <c r="J4204" s="80"/>
      <c r="K4204" s="80"/>
      <c r="L4204" s="80"/>
      <c r="M4204" s="101"/>
      <c r="N4204" s="101"/>
      <c r="O4204" s="80"/>
      <c r="P4204" s="81"/>
      <c r="R4204" s="83"/>
    </row>
    <row r="4205" spans="1:18" x14ac:dyDescent="0.25">
      <c r="A4205" s="79"/>
      <c r="B4205" s="79"/>
      <c r="C4205" s="79"/>
      <c r="D4205" s="80"/>
      <c r="E4205" s="79"/>
      <c r="F4205" s="99"/>
      <c r="G4205" s="81"/>
      <c r="H4205" s="81"/>
      <c r="I4205" s="81"/>
      <c r="J4205" s="80"/>
      <c r="K4205" s="80"/>
      <c r="L4205" s="80"/>
      <c r="M4205" s="101"/>
      <c r="N4205" s="101"/>
      <c r="O4205" s="80"/>
      <c r="P4205" s="81"/>
      <c r="R4205" s="83"/>
    </row>
    <row r="4206" spans="1:18" x14ac:dyDescent="0.25">
      <c r="A4206" s="79"/>
      <c r="B4206" s="79"/>
      <c r="C4206" s="79"/>
      <c r="D4206" s="80"/>
      <c r="E4206" s="79"/>
      <c r="F4206" s="99"/>
      <c r="G4206" s="81"/>
      <c r="H4206" s="81"/>
      <c r="I4206" s="81"/>
      <c r="J4206" s="80"/>
      <c r="K4206" s="80"/>
      <c r="L4206" s="80"/>
      <c r="M4206" s="101"/>
      <c r="N4206" s="101"/>
      <c r="O4206" s="80"/>
      <c r="P4206" s="81"/>
      <c r="R4206" s="83"/>
    </row>
    <row r="4207" spans="1:18" x14ac:dyDescent="0.25">
      <c r="A4207" s="79"/>
      <c r="B4207" s="79"/>
      <c r="C4207" s="79"/>
      <c r="D4207" s="80"/>
      <c r="E4207" s="79"/>
      <c r="F4207" s="99"/>
      <c r="G4207" s="81"/>
      <c r="H4207" s="81"/>
      <c r="I4207" s="81"/>
      <c r="J4207" s="80"/>
      <c r="K4207" s="80"/>
      <c r="L4207" s="80"/>
      <c r="M4207" s="101"/>
      <c r="N4207" s="101"/>
      <c r="O4207" s="80"/>
      <c r="P4207" s="81"/>
      <c r="R4207" s="83"/>
    </row>
    <row r="4208" spans="1:18" x14ac:dyDescent="0.25">
      <c r="A4208" s="79"/>
      <c r="B4208" s="79"/>
      <c r="C4208" s="79"/>
      <c r="D4208" s="80"/>
      <c r="E4208" s="79"/>
      <c r="F4208" s="99"/>
      <c r="G4208" s="81"/>
      <c r="H4208" s="81"/>
      <c r="I4208" s="81"/>
      <c r="J4208" s="80"/>
      <c r="K4208" s="80"/>
      <c r="L4208" s="80"/>
      <c r="M4208" s="101"/>
      <c r="N4208" s="101"/>
      <c r="O4208" s="80"/>
      <c r="P4208" s="81"/>
      <c r="R4208" s="83"/>
    </row>
    <row r="4209" spans="1:18" x14ac:dyDescent="0.25">
      <c r="A4209" s="79"/>
      <c r="B4209" s="79"/>
      <c r="C4209" s="79"/>
      <c r="D4209" s="80"/>
      <c r="E4209" s="79"/>
      <c r="F4209" s="99"/>
      <c r="G4209" s="81"/>
      <c r="H4209" s="81"/>
      <c r="I4209" s="81"/>
      <c r="J4209" s="80"/>
      <c r="K4209" s="80"/>
      <c r="L4209" s="80"/>
      <c r="M4209" s="101"/>
      <c r="N4209" s="101"/>
      <c r="O4209" s="80"/>
      <c r="P4209" s="81"/>
      <c r="R4209" s="83"/>
    </row>
    <row r="4210" spans="1:18" x14ac:dyDescent="0.25">
      <c r="A4210" s="79"/>
      <c r="B4210" s="79"/>
      <c r="C4210" s="79"/>
      <c r="D4210" s="80"/>
      <c r="E4210" s="79"/>
      <c r="F4210" s="99"/>
      <c r="G4210" s="81"/>
      <c r="H4210" s="81"/>
      <c r="I4210" s="81"/>
      <c r="J4210" s="80"/>
      <c r="K4210" s="80"/>
      <c r="L4210" s="80"/>
      <c r="M4210" s="101"/>
      <c r="N4210" s="101"/>
      <c r="O4210" s="80"/>
      <c r="P4210" s="81"/>
      <c r="R4210" s="83"/>
    </row>
    <row r="4211" spans="1:18" x14ac:dyDescent="0.25">
      <c r="A4211" s="79"/>
      <c r="B4211" s="79"/>
      <c r="C4211" s="79"/>
      <c r="D4211" s="80"/>
      <c r="E4211" s="79"/>
      <c r="F4211" s="99"/>
      <c r="G4211" s="81"/>
      <c r="H4211" s="81"/>
      <c r="I4211" s="81"/>
      <c r="J4211" s="80"/>
      <c r="K4211" s="80"/>
      <c r="L4211" s="80"/>
      <c r="M4211" s="101"/>
      <c r="N4211" s="101"/>
      <c r="O4211" s="80"/>
      <c r="P4211" s="81"/>
      <c r="R4211" s="83"/>
    </row>
    <row r="4212" spans="1:18" x14ac:dyDescent="0.25">
      <c r="A4212" s="79"/>
      <c r="B4212" s="79"/>
      <c r="C4212" s="79"/>
      <c r="D4212" s="80"/>
      <c r="E4212" s="79"/>
      <c r="F4212" s="99"/>
      <c r="G4212" s="81"/>
      <c r="H4212" s="81"/>
      <c r="I4212" s="81"/>
      <c r="J4212" s="80"/>
      <c r="K4212" s="80"/>
      <c r="L4212" s="80"/>
      <c r="M4212" s="101"/>
      <c r="N4212" s="101"/>
      <c r="O4212" s="80"/>
      <c r="P4212" s="81"/>
      <c r="R4212" s="83"/>
    </row>
    <row r="4213" spans="1:18" x14ac:dyDescent="0.25">
      <c r="A4213" s="79"/>
      <c r="B4213" s="79"/>
      <c r="C4213" s="79"/>
      <c r="D4213" s="80"/>
      <c r="E4213" s="79"/>
      <c r="F4213" s="99"/>
      <c r="G4213" s="81"/>
      <c r="H4213" s="81"/>
      <c r="I4213" s="81"/>
      <c r="J4213" s="80"/>
      <c r="K4213" s="80"/>
      <c r="L4213" s="80"/>
      <c r="M4213" s="101"/>
      <c r="N4213" s="101"/>
      <c r="O4213" s="80"/>
      <c r="P4213" s="81"/>
      <c r="R4213" s="83"/>
    </row>
    <row r="4214" spans="1:18" x14ac:dyDescent="0.25">
      <c r="A4214" s="79"/>
      <c r="B4214" s="79"/>
      <c r="C4214" s="79"/>
      <c r="D4214" s="80"/>
      <c r="E4214" s="79"/>
      <c r="F4214" s="99"/>
      <c r="G4214" s="81"/>
      <c r="H4214" s="81"/>
      <c r="I4214" s="81"/>
      <c r="J4214" s="80"/>
      <c r="K4214" s="80"/>
      <c r="L4214" s="80"/>
      <c r="M4214" s="101"/>
      <c r="N4214" s="101"/>
      <c r="O4214" s="80"/>
      <c r="P4214" s="81"/>
      <c r="R4214" s="83"/>
    </row>
    <row r="4215" spans="1:18" x14ac:dyDescent="0.25">
      <c r="A4215" s="79"/>
      <c r="B4215" s="79"/>
      <c r="C4215" s="79"/>
      <c r="D4215" s="80"/>
      <c r="E4215" s="79"/>
      <c r="F4215" s="99"/>
      <c r="G4215" s="81"/>
      <c r="H4215" s="81"/>
      <c r="I4215" s="81"/>
      <c r="J4215" s="80"/>
      <c r="K4215" s="80"/>
      <c r="L4215" s="80"/>
      <c r="M4215" s="101"/>
      <c r="N4215" s="101"/>
      <c r="O4215" s="80"/>
      <c r="P4215" s="81"/>
      <c r="R4215" s="83"/>
    </row>
    <row r="4216" spans="1:18" x14ac:dyDescent="0.25">
      <c r="A4216" s="79"/>
      <c r="B4216" s="79"/>
      <c r="C4216" s="79"/>
      <c r="D4216" s="80"/>
      <c r="E4216" s="79"/>
      <c r="F4216" s="99"/>
      <c r="G4216" s="81"/>
      <c r="H4216" s="81"/>
      <c r="I4216" s="81"/>
      <c r="J4216" s="80"/>
      <c r="K4216" s="80"/>
      <c r="L4216" s="80"/>
      <c r="M4216" s="101"/>
      <c r="N4216" s="101"/>
      <c r="O4216" s="80"/>
      <c r="P4216" s="81"/>
      <c r="R4216" s="83"/>
    </row>
    <row r="4217" spans="1:18" x14ac:dyDescent="0.25">
      <c r="A4217" s="79"/>
      <c r="B4217" s="79"/>
      <c r="C4217" s="79"/>
      <c r="D4217" s="80"/>
      <c r="E4217" s="79"/>
      <c r="F4217" s="99"/>
      <c r="G4217" s="81"/>
      <c r="H4217" s="81"/>
      <c r="I4217" s="81"/>
      <c r="J4217" s="80"/>
      <c r="K4217" s="80"/>
      <c r="L4217" s="80"/>
      <c r="M4217" s="101"/>
      <c r="N4217" s="101"/>
      <c r="O4217" s="80"/>
      <c r="P4217" s="81"/>
      <c r="R4217" s="83"/>
    </row>
    <row r="4218" spans="1:18" x14ac:dyDescent="0.25">
      <c r="A4218" s="79"/>
      <c r="B4218" s="79"/>
      <c r="C4218" s="79"/>
      <c r="D4218" s="80"/>
      <c r="E4218" s="79"/>
      <c r="F4218" s="99"/>
      <c r="G4218" s="81"/>
      <c r="H4218" s="81"/>
      <c r="I4218" s="81"/>
      <c r="J4218" s="80"/>
      <c r="K4218" s="80"/>
      <c r="L4218" s="80"/>
      <c r="M4218" s="101"/>
      <c r="N4218" s="101"/>
      <c r="O4218" s="80"/>
      <c r="P4218" s="81"/>
      <c r="R4218" s="83"/>
    </row>
    <row r="4219" spans="1:18" x14ac:dyDescent="0.25">
      <c r="A4219" s="79"/>
      <c r="B4219" s="79"/>
      <c r="C4219" s="79"/>
      <c r="D4219" s="80"/>
      <c r="E4219" s="79"/>
      <c r="F4219" s="99"/>
      <c r="G4219" s="81"/>
      <c r="H4219" s="81"/>
      <c r="I4219" s="81"/>
      <c r="J4219" s="80"/>
      <c r="K4219" s="80"/>
      <c r="L4219" s="80"/>
      <c r="M4219" s="101"/>
      <c r="N4219" s="101"/>
      <c r="O4219" s="80"/>
      <c r="P4219" s="81"/>
      <c r="R4219" s="83"/>
    </row>
    <row r="4220" spans="1:18" x14ac:dyDescent="0.25">
      <c r="A4220" s="79"/>
      <c r="B4220" s="79"/>
      <c r="C4220" s="79"/>
      <c r="D4220" s="80"/>
      <c r="E4220" s="79"/>
      <c r="F4220" s="99"/>
      <c r="G4220" s="81"/>
      <c r="H4220" s="81"/>
      <c r="I4220" s="81"/>
      <c r="J4220" s="80"/>
      <c r="K4220" s="80"/>
      <c r="L4220" s="80"/>
      <c r="M4220" s="101"/>
      <c r="N4220" s="101"/>
      <c r="O4220" s="80"/>
      <c r="P4220" s="81"/>
      <c r="R4220" s="83"/>
    </row>
    <row r="4221" spans="1:18" x14ac:dyDescent="0.25">
      <c r="A4221" s="79"/>
      <c r="B4221" s="79"/>
      <c r="C4221" s="79"/>
      <c r="D4221" s="80"/>
      <c r="E4221" s="79"/>
      <c r="F4221" s="99"/>
      <c r="G4221" s="81"/>
      <c r="H4221" s="81"/>
      <c r="I4221" s="81"/>
      <c r="J4221" s="80"/>
      <c r="K4221" s="80"/>
      <c r="L4221" s="80"/>
      <c r="M4221" s="101"/>
      <c r="N4221" s="101"/>
      <c r="O4221" s="80"/>
      <c r="P4221" s="81"/>
      <c r="R4221" s="83"/>
    </row>
    <row r="4222" spans="1:18" x14ac:dyDescent="0.25">
      <c r="A4222" s="79"/>
      <c r="B4222" s="79"/>
      <c r="C4222" s="79"/>
      <c r="D4222" s="80"/>
      <c r="E4222" s="79"/>
      <c r="F4222" s="99"/>
      <c r="G4222" s="81"/>
      <c r="H4222" s="81"/>
      <c r="I4222" s="81"/>
      <c r="J4222" s="80"/>
      <c r="K4222" s="80"/>
      <c r="L4222" s="80"/>
      <c r="M4222" s="101"/>
      <c r="N4222" s="101"/>
      <c r="O4222" s="80"/>
      <c r="P4222" s="81"/>
      <c r="R4222" s="83"/>
    </row>
    <row r="4223" spans="1:18" x14ac:dyDescent="0.25">
      <c r="A4223" s="79"/>
      <c r="B4223" s="79"/>
      <c r="C4223" s="79"/>
      <c r="D4223" s="80"/>
      <c r="E4223" s="79"/>
      <c r="F4223" s="99"/>
      <c r="G4223" s="81"/>
      <c r="H4223" s="81"/>
      <c r="I4223" s="81"/>
      <c r="J4223" s="80"/>
      <c r="K4223" s="80"/>
      <c r="L4223" s="80"/>
      <c r="M4223" s="101"/>
      <c r="N4223" s="101"/>
      <c r="O4223" s="80"/>
      <c r="P4223" s="81"/>
      <c r="R4223" s="83"/>
    </row>
    <row r="4224" spans="1:18" x14ac:dyDescent="0.25">
      <c r="A4224" s="79"/>
      <c r="B4224" s="79"/>
      <c r="C4224" s="79"/>
      <c r="D4224" s="80"/>
      <c r="E4224" s="79"/>
      <c r="F4224" s="99"/>
      <c r="G4224" s="81"/>
      <c r="H4224" s="81"/>
      <c r="I4224" s="81"/>
      <c r="J4224" s="80"/>
      <c r="K4224" s="80"/>
      <c r="L4224" s="80"/>
      <c r="M4224" s="101"/>
      <c r="N4224" s="101"/>
      <c r="O4224" s="80"/>
      <c r="P4224" s="81"/>
      <c r="R4224" s="83"/>
    </row>
    <row r="4225" spans="1:18" x14ac:dyDescent="0.25">
      <c r="A4225" s="79"/>
      <c r="B4225" s="79"/>
      <c r="C4225" s="79"/>
      <c r="D4225" s="80"/>
      <c r="E4225" s="79"/>
      <c r="F4225" s="99"/>
      <c r="G4225" s="81"/>
      <c r="H4225" s="81"/>
      <c r="I4225" s="81"/>
      <c r="J4225" s="80"/>
      <c r="K4225" s="80"/>
      <c r="L4225" s="80"/>
      <c r="M4225" s="101"/>
      <c r="N4225" s="101"/>
      <c r="O4225" s="80"/>
      <c r="P4225" s="81"/>
      <c r="R4225" s="83"/>
    </row>
    <row r="4226" spans="1:18" x14ac:dyDescent="0.25">
      <c r="A4226" s="79"/>
      <c r="B4226" s="79"/>
      <c r="C4226" s="79"/>
      <c r="D4226" s="80"/>
      <c r="E4226" s="79"/>
      <c r="F4226" s="99"/>
      <c r="G4226" s="81"/>
      <c r="H4226" s="81"/>
      <c r="I4226" s="81"/>
      <c r="J4226" s="80"/>
      <c r="K4226" s="80"/>
      <c r="L4226" s="80"/>
      <c r="M4226" s="101"/>
      <c r="N4226" s="101"/>
      <c r="O4226" s="80"/>
      <c r="P4226" s="81"/>
      <c r="R4226" s="83"/>
    </row>
    <row r="4227" spans="1:18" x14ac:dyDescent="0.25">
      <c r="A4227" s="79"/>
      <c r="B4227" s="79"/>
      <c r="C4227" s="79"/>
      <c r="D4227" s="80"/>
      <c r="E4227" s="79"/>
      <c r="F4227" s="99"/>
      <c r="G4227" s="81"/>
      <c r="H4227" s="81"/>
      <c r="I4227" s="81"/>
      <c r="J4227" s="80"/>
      <c r="K4227" s="80"/>
      <c r="L4227" s="80"/>
      <c r="M4227" s="101"/>
      <c r="N4227" s="101"/>
      <c r="O4227" s="80"/>
      <c r="P4227" s="81"/>
      <c r="R4227" s="83"/>
    </row>
    <row r="4228" spans="1:18" x14ac:dyDescent="0.25">
      <c r="A4228" s="79"/>
      <c r="B4228" s="79"/>
      <c r="C4228" s="79"/>
      <c r="D4228" s="80"/>
      <c r="E4228" s="79"/>
      <c r="F4228" s="99"/>
      <c r="G4228" s="81"/>
      <c r="H4228" s="81"/>
      <c r="I4228" s="81"/>
      <c r="J4228" s="80"/>
      <c r="K4228" s="80"/>
      <c r="L4228" s="80"/>
      <c r="M4228" s="101"/>
      <c r="N4228" s="101"/>
      <c r="O4228" s="80"/>
      <c r="P4228" s="81"/>
      <c r="R4228" s="83"/>
    </row>
    <row r="4229" spans="1:18" x14ac:dyDescent="0.25">
      <c r="A4229" s="79"/>
      <c r="B4229" s="79"/>
      <c r="C4229" s="79"/>
      <c r="D4229" s="80"/>
      <c r="E4229" s="79"/>
      <c r="F4229" s="99"/>
      <c r="G4229" s="81"/>
      <c r="H4229" s="81"/>
      <c r="I4229" s="81"/>
      <c r="J4229" s="80"/>
      <c r="K4229" s="80"/>
      <c r="L4229" s="80"/>
      <c r="M4229" s="101"/>
      <c r="N4229" s="101"/>
      <c r="O4229" s="80"/>
      <c r="P4229" s="81"/>
      <c r="R4229" s="83"/>
    </row>
    <row r="4230" spans="1:18" x14ac:dyDescent="0.25">
      <c r="A4230" s="79"/>
      <c r="B4230" s="79"/>
      <c r="C4230" s="79"/>
      <c r="D4230" s="80"/>
      <c r="E4230" s="79"/>
      <c r="F4230" s="99"/>
      <c r="G4230" s="81"/>
      <c r="H4230" s="81"/>
      <c r="I4230" s="81"/>
      <c r="J4230" s="80"/>
      <c r="K4230" s="80"/>
      <c r="L4230" s="80"/>
      <c r="M4230" s="101"/>
      <c r="N4230" s="101"/>
      <c r="O4230" s="80"/>
      <c r="P4230" s="81"/>
      <c r="R4230" s="83"/>
    </row>
    <row r="4231" spans="1:18" x14ac:dyDescent="0.25">
      <c r="A4231" s="79"/>
      <c r="B4231" s="79"/>
      <c r="C4231" s="79"/>
      <c r="D4231" s="80"/>
      <c r="E4231" s="79"/>
      <c r="F4231" s="99"/>
      <c r="G4231" s="81"/>
      <c r="H4231" s="81"/>
      <c r="I4231" s="81"/>
      <c r="J4231" s="80"/>
      <c r="K4231" s="80"/>
      <c r="L4231" s="80"/>
      <c r="M4231" s="101"/>
      <c r="N4231" s="101"/>
      <c r="O4231" s="80"/>
      <c r="P4231" s="81"/>
      <c r="R4231" s="83"/>
    </row>
    <row r="4232" spans="1:18" x14ac:dyDescent="0.25">
      <c r="A4232" s="79"/>
      <c r="B4232" s="79"/>
      <c r="C4232" s="79"/>
      <c r="D4232" s="80"/>
      <c r="E4232" s="79"/>
      <c r="F4232" s="99"/>
      <c r="G4232" s="81"/>
      <c r="H4232" s="81"/>
      <c r="I4232" s="81"/>
      <c r="J4232" s="80"/>
      <c r="K4232" s="80"/>
      <c r="L4232" s="80"/>
      <c r="M4232" s="101"/>
      <c r="N4232" s="101"/>
      <c r="O4232" s="80"/>
      <c r="P4232" s="81"/>
      <c r="R4232" s="83"/>
    </row>
    <row r="4233" spans="1:18" x14ac:dyDescent="0.25">
      <c r="A4233" s="79"/>
      <c r="B4233" s="79"/>
      <c r="C4233" s="79"/>
      <c r="D4233" s="80"/>
      <c r="E4233" s="79"/>
      <c r="F4233" s="99"/>
      <c r="G4233" s="81"/>
      <c r="H4233" s="81"/>
      <c r="I4233" s="81"/>
      <c r="J4233" s="80"/>
      <c r="K4233" s="80"/>
      <c r="L4233" s="80"/>
      <c r="M4233" s="101"/>
      <c r="N4233" s="101"/>
      <c r="O4233" s="80"/>
      <c r="P4233" s="81"/>
      <c r="R4233" s="83"/>
    </row>
    <row r="4234" spans="1:18" x14ac:dyDescent="0.25">
      <c r="A4234" s="79"/>
      <c r="B4234" s="79"/>
      <c r="C4234" s="79"/>
      <c r="D4234" s="80"/>
      <c r="E4234" s="79"/>
      <c r="F4234" s="99"/>
      <c r="G4234" s="81"/>
      <c r="H4234" s="81"/>
      <c r="I4234" s="81"/>
      <c r="J4234" s="80"/>
      <c r="K4234" s="80"/>
      <c r="L4234" s="80"/>
      <c r="M4234" s="101"/>
      <c r="N4234" s="101"/>
      <c r="O4234" s="80"/>
      <c r="P4234" s="81"/>
      <c r="R4234" s="83"/>
    </row>
    <row r="4235" spans="1:18" x14ac:dyDescent="0.25">
      <c r="A4235" s="79"/>
      <c r="B4235" s="79"/>
      <c r="C4235" s="79"/>
      <c r="D4235" s="80"/>
      <c r="E4235" s="79"/>
      <c r="F4235" s="99"/>
      <c r="G4235" s="81"/>
      <c r="H4235" s="81"/>
      <c r="I4235" s="81"/>
      <c r="J4235" s="80"/>
      <c r="K4235" s="80"/>
      <c r="L4235" s="80"/>
      <c r="M4235" s="101"/>
      <c r="N4235" s="101"/>
      <c r="O4235" s="80"/>
      <c r="P4235" s="81"/>
      <c r="R4235" s="83"/>
    </row>
    <row r="4236" spans="1:18" x14ac:dyDescent="0.25">
      <c r="A4236" s="79"/>
      <c r="B4236" s="79"/>
      <c r="C4236" s="79"/>
      <c r="D4236" s="80"/>
      <c r="E4236" s="79"/>
      <c r="F4236" s="99"/>
      <c r="G4236" s="81"/>
      <c r="H4236" s="81"/>
      <c r="I4236" s="81"/>
      <c r="J4236" s="80"/>
      <c r="K4236" s="80"/>
      <c r="L4236" s="80"/>
      <c r="M4236" s="101"/>
      <c r="N4236" s="101"/>
      <c r="O4236" s="80"/>
      <c r="P4236" s="81"/>
      <c r="R4236" s="83"/>
    </row>
    <row r="4237" spans="1:18" x14ac:dyDescent="0.25">
      <c r="A4237" s="79"/>
      <c r="B4237" s="79"/>
      <c r="C4237" s="79"/>
      <c r="D4237" s="80"/>
      <c r="E4237" s="79"/>
      <c r="F4237" s="99"/>
      <c r="G4237" s="81"/>
      <c r="H4237" s="81"/>
      <c r="I4237" s="81"/>
      <c r="J4237" s="80"/>
      <c r="K4237" s="80"/>
      <c r="L4237" s="80"/>
      <c r="M4237" s="101"/>
      <c r="N4237" s="101"/>
      <c r="O4237" s="80"/>
      <c r="P4237" s="81"/>
      <c r="R4237" s="83"/>
    </row>
    <row r="4238" spans="1:18" x14ac:dyDescent="0.25">
      <c r="A4238" s="79"/>
      <c r="B4238" s="79"/>
      <c r="C4238" s="79"/>
      <c r="D4238" s="80"/>
      <c r="E4238" s="79"/>
      <c r="F4238" s="99"/>
      <c r="G4238" s="81"/>
      <c r="H4238" s="81"/>
      <c r="I4238" s="81"/>
      <c r="J4238" s="80"/>
      <c r="K4238" s="80"/>
      <c r="L4238" s="80"/>
      <c r="M4238" s="101"/>
      <c r="N4238" s="101"/>
      <c r="O4238" s="80"/>
      <c r="P4238" s="81"/>
      <c r="R4238" s="83"/>
    </row>
    <row r="4239" spans="1:18" x14ac:dyDescent="0.25">
      <c r="A4239" s="79"/>
      <c r="B4239" s="79"/>
      <c r="C4239" s="79"/>
      <c r="D4239" s="80"/>
      <c r="E4239" s="79"/>
      <c r="F4239" s="99"/>
      <c r="G4239" s="81"/>
      <c r="H4239" s="81"/>
      <c r="I4239" s="81"/>
      <c r="J4239" s="80"/>
      <c r="K4239" s="80"/>
      <c r="L4239" s="80"/>
      <c r="M4239" s="101"/>
      <c r="N4239" s="101"/>
      <c r="O4239" s="80"/>
      <c r="P4239" s="81"/>
      <c r="R4239" s="83"/>
    </row>
    <row r="4240" spans="1:18" x14ac:dyDescent="0.25">
      <c r="A4240" s="79"/>
      <c r="B4240" s="79"/>
      <c r="C4240" s="79"/>
      <c r="D4240" s="80"/>
      <c r="E4240" s="79"/>
      <c r="F4240" s="99"/>
      <c r="G4240" s="81"/>
      <c r="H4240" s="81"/>
      <c r="I4240" s="81"/>
      <c r="J4240" s="80"/>
      <c r="K4240" s="80"/>
      <c r="L4240" s="80"/>
      <c r="M4240" s="101"/>
      <c r="N4240" s="101"/>
      <c r="O4240" s="80"/>
      <c r="P4240" s="81"/>
      <c r="R4240" s="83"/>
    </row>
    <row r="4241" spans="1:18" x14ac:dyDescent="0.25">
      <c r="A4241" s="79"/>
      <c r="B4241" s="79"/>
      <c r="C4241" s="79"/>
      <c r="D4241" s="80"/>
      <c r="E4241" s="79"/>
      <c r="F4241" s="99"/>
      <c r="G4241" s="81"/>
      <c r="H4241" s="81"/>
      <c r="I4241" s="81"/>
      <c r="J4241" s="80"/>
      <c r="K4241" s="80"/>
      <c r="L4241" s="80"/>
      <c r="M4241" s="101"/>
      <c r="N4241" s="101"/>
      <c r="O4241" s="80"/>
      <c r="P4241" s="81"/>
      <c r="R4241" s="83"/>
    </row>
    <row r="4242" spans="1:18" x14ac:dyDescent="0.25">
      <c r="A4242" s="79"/>
      <c r="B4242" s="79"/>
      <c r="C4242" s="79"/>
      <c r="D4242" s="80"/>
      <c r="E4242" s="79"/>
      <c r="F4242" s="99"/>
      <c r="G4242" s="81"/>
      <c r="H4242" s="81"/>
      <c r="I4242" s="81"/>
      <c r="J4242" s="80"/>
      <c r="K4242" s="80"/>
      <c r="L4242" s="80"/>
      <c r="M4242" s="101"/>
      <c r="N4242" s="101"/>
      <c r="O4242" s="80"/>
      <c r="P4242" s="81"/>
      <c r="R4242" s="83"/>
    </row>
    <row r="4243" spans="1:18" x14ac:dyDescent="0.25">
      <c r="A4243" s="79"/>
      <c r="B4243" s="79"/>
      <c r="C4243" s="79"/>
      <c r="D4243" s="80"/>
      <c r="E4243" s="79"/>
      <c r="F4243" s="99"/>
      <c r="G4243" s="81"/>
      <c r="H4243" s="81"/>
      <c r="I4243" s="81"/>
      <c r="J4243" s="80"/>
      <c r="K4243" s="80"/>
      <c r="L4243" s="80"/>
      <c r="M4243" s="101"/>
      <c r="N4243" s="101"/>
      <c r="O4243" s="80"/>
      <c r="P4243" s="81"/>
      <c r="R4243" s="83"/>
    </row>
    <row r="4244" spans="1:18" x14ac:dyDescent="0.25">
      <c r="A4244" s="79"/>
      <c r="B4244" s="79"/>
      <c r="C4244" s="79"/>
      <c r="D4244" s="80"/>
      <c r="E4244" s="79"/>
      <c r="F4244" s="99"/>
      <c r="G4244" s="81"/>
      <c r="H4244" s="81"/>
      <c r="I4244" s="81"/>
      <c r="J4244" s="80"/>
      <c r="K4244" s="80"/>
      <c r="L4244" s="80"/>
      <c r="M4244" s="101"/>
      <c r="N4244" s="101"/>
      <c r="O4244" s="80"/>
      <c r="P4244" s="81"/>
      <c r="R4244" s="83"/>
    </row>
    <row r="4245" spans="1:18" x14ac:dyDescent="0.25">
      <c r="A4245" s="79"/>
      <c r="B4245" s="79"/>
      <c r="C4245" s="79"/>
      <c r="D4245" s="80"/>
      <c r="E4245" s="79"/>
      <c r="F4245" s="99"/>
      <c r="G4245" s="81"/>
      <c r="H4245" s="81"/>
      <c r="I4245" s="81"/>
      <c r="J4245" s="80"/>
      <c r="K4245" s="80"/>
      <c r="L4245" s="80"/>
      <c r="M4245" s="101"/>
      <c r="N4245" s="101"/>
      <c r="O4245" s="80"/>
      <c r="P4245" s="81"/>
      <c r="R4245" s="83"/>
    </row>
    <row r="4246" spans="1:18" x14ac:dyDescent="0.25">
      <c r="A4246" s="79"/>
      <c r="B4246" s="79"/>
      <c r="C4246" s="79"/>
      <c r="D4246" s="80"/>
      <c r="E4246" s="79"/>
      <c r="F4246" s="99"/>
      <c r="G4246" s="81"/>
      <c r="H4246" s="81"/>
      <c r="I4246" s="81"/>
      <c r="J4246" s="80"/>
      <c r="K4246" s="80"/>
      <c r="L4246" s="80"/>
      <c r="M4246" s="101"/>
      <c r="N4246" s="101"/>
      <c r="O4246" s="80"/>
      <c r="P4246" s="81"/>
      <c r="R4246" s="83"/>
    </row>
    <row r="4247" spans="1:18" x14ac:dyDescent="0.25">
      <c r="A4247" s="79"/>
      <c r="B4247" s="79"/>
      <c r="C4247" s="79"/>
      <c r="D4247" s="80"/>
      <c r="E4247" s="79"/>
      <c r="F4247" s="99"/>
      <c r="G4247" s="81"/>
      <c r="H4247" s="81"/>
      <c r="I4247" s="81"/>
      <c r="J4247" s="80"/>
      <c r="K4247" s="80"/>
      <c r="L4247" s="80"/>
      <c r="M4247" s="101"/>
      <c r="N4247" s="101"/>
      <c r="O4247" s="80"/>
      <c r="P4247" s="81"/>
      <c r="R4247" s="83"/>
    </row>
    <row r="4248" spans="1:18" x14ac:dyDescent="0.25">
      <c r="A4248" s="79"/>
      <c r="B4248" s="79"/>
      <c r="C4248" s="79"/>
      <c r="D4248" s="80"/>
      <c r="E4248" s="79"/>
      <c r="F4248" s="99"/>
      <c r="G4248" s="81"/>
      <c r="H4248" s="81"/>
      <c r="I4248" s="81"/>
      <c r="J4248" s="80"/>
      <c r="K4248" s="80"/>
      <c r="L4248" s="80"/>
      <c r="M4248" s="101"/>
      <c r="N4248" s="101"/>
      <c r="O4248" s="80"/>
      <c r="P4248" s="81"/>
      <c r="R4248" s="83"/>
    </row>
    <row r="4249" spans="1:18" x14ac:dyDescent="0.25">
      <c r="A4249" s="79"/>
      <c r="B4249" s="79"/>
      <c r="C4249" s="79"/>
      <c r="D4249" s="80"/>
      <c r="E4249" s="79"/>
      <c r="F4249" s="99"/>
      <c r="G4249" s="81"/>
      <c r="H4249" s="81"/>
      <c r="I4249" s="81"/>
      <c r="J4249" s="80"/>
      <c r="K4249" s="80"/>
      <c r="L4249" s="80"/>
      <c r="M4249" s="101"/>
      <c r="N4249" s="101"/>
      <c r="O4249" s="80"/>
      <c r="P4249" s="81"/>
      <c r="R4249" s="83"/>
    </row>
    <row r="4250" spans="1:18" x14ac:dyDescent="0.25">
      <c r="A4250" s="79"/>
      <c r="B4250" s="79"/>
      <c r="C4250" s="79"/>
      <c r="D4250" s="80"/>
      <c r="E4250" s="79"/>
      <c r="F4250" s="99"/>
      <c r="G4250" s="81"/>
      <c r="H4250" s="81"/>
      <c r="I4250" s="81"/>
      <c r="J4250" s="80"/>
      <c r="K4250" s="80"/>
      <c r="L4250" s="80"/>
      <c r="M4250" s="101"/>
      <c r="N4250" s="101"/>
      <c r="O4250" s="80"/>
      <c r="P4250" s="81"/>
      <c r="R4250" s="83"/>
    </row>
    <row r="4251" spans="1:18" x14ac:dyDescent="0.25">
      <c r="A4251" s="79"/>
      <c r="B4251" s="79"/>
      <c r="C4251" s="79"/>
      <c r="D4251" s="80"/>
      <c r="E4251" s="79"/>
      <c r="F4251" s="99"/>
      <c r="G4251" s="81"/>
      <c r="H4251" s="81"/>
      <c r="I4251" s="81"/>
      <c r="J4251" s="80"/>
      <c r="K4251" s="80"/>
      <c r="L4251" s="80"/>
      <c r="M4251" s="101"/>
      <c r="N4251" s="101"/>
      <c r="O4251" s="80"/>
      <c r="P4251" s="81"/>
      <c r="R4251" s="83"/>
    </row>
    <row r="4252" spans="1:18" x14ac:dyDescent="0.25">
      <c r="A4252" s="79"/>
      <c r="B4252" s="79"/>
      <c r="C4252" s="79"/>
      <c r="D4252" s="80"/>
      <c r="E4252" s="79"/>
      <c r="F4252" s="99"/>
      <c r="G4252" s="81"/>
      <c r="H4252" s="81"/>
      <c r="I4252" s="81"/>
      <c r="J4252" s="80"/>
      <c r="K4252" s="80"/>
      <c r="L4252" s="80"/>
      <c r="M4252" s="101"/>
      <c r="N4252" s="101"/>
      <c r="O4252" s="80"/>
      <c r="P4252" s="81"/>
      <c r="R4252" s="83"/>
    </row>
    <row r="4253" spans="1:18" x14ac:dyDescent="0.25">
      <c r="A4253" s="79"/>
      <c r="B4253" s="79"/>
      <c r="C4253" s="79"/>
      <c r="D4253" s="80"/>
      <c r="E4253" s="79"/>
      <c r="F4253" s="99"/>
      <c r="G4253" s="81"/>
      <c r="H4253" s="81"/>
      <c r="I4253" s="81"/>
      <c r="J4253" s="80"/>
      <c r="K4253" s="80"/>
      <c r="L4253" s="80"/>
      <c r="M4253" s="101"/>
      <c r="N4253" s="101"/>
      <c r="O4253" s="80"/>
      <c r="P4253" s="81"/>
      <c r="R4253" s="83"/>
    </row>
    <row r="4254" spans="1:18" x14ac:dyDescent="0.25">
      <c r="A4254" s="79"/>
      <c r="B4254" s="79"/>
      <c r="C4254" s="79"/>
      <c r="D4254" s="80"/>
      <c r="E4254" s="79"/>
      <c r="F4254" s="99"/>
      <c r="G4254" s="81"/>
      <c r="H4254" s="81"/>
      <c r="I4254" s="81"/>
      <c r="J4254" s="80"/>
      <c r="K4254" s="80"/>
      <c r="L4254" s="80"/>
      <c r="M4254" s="101"/>
      <c r="N4254" s="101"/>
      <c r="O4254" s="80"/>
      <c r="P4254" s="81"/>
      <c r="R4254" s="83"/>
    </row>
    <row r="4255" spans="1:18" x14ac:dyDescent="0.25">
      <c r="A4255" s="79"/>
      <c r="B4255" s="79"/>
      <c r="C4255" s="79"/>
      <c r="D4255" s="80"/>
      <c r="E4255" s="79"/>
      <c r="F4255" s="99"/>
      <c r="G4255" s="81"/>
      <c r="H4255" s="81"/>
      <c r="I4255" s="81"/>
      <c r="J4255" s="80"/>
      <c r="K4255" s="80"/>
      <c r="L4255" s="80"/>
      <c r="M4255" s="101"/>
      <c r="N4255" s="101"/>
      <c r="O4255" s="80"/>
      <c r="P4255" s="81"/>
      <c r="R4255" s="83"/>
    </row>
    <row r="4256" spans="1:18" x14ac:dyDescent="0.25">
      <c r="A4256" s="79"/>
      <c r="B4256" s="79"/>
      <c r="C4256" s="79"/>
      <c r="D4256" s="80"/>
      <c r="E4256" s="79"/>
      <c r="F4256" s="99"/>
      <c r="G4256" s="81"/>
      <c r="H4256" s="81"/>
      <c r="I4256" s="81"/>
      <c r="J4256" s="80"/>
      <c r="K4256" s="80"/>
      <c r="L4256" s="80"/>
      <c r="M4256" s="101"/>
      <c r="N4256" s="101"/>
      <c r="O4256" s="80"/>
      <c r="P4256" s="81"/>
      <c r="R4256" s="83"/>
    </row>
    <row r="4257" spans="1:18" x14ac:dyDescent="0.25">
      <c r="A4257" s="79"/>
      <c r="B4257" s="79"/>
      <c r="C4257" s="79"/>
      <c r="D4257" s="80"/>
      <c r="E4257" s="79"/>
      <c r="F4257" s="99"/>
      <c r="G4257" s="81"/>
      <c r="H4257" s="81"/>
      <c r="I4257" s="81"/>
      <c r="J4257" s="80"/>
      <c r="K4257" s="80"/>
      <c r="L4257" s="80"/>
      <c r="M4257" s="101"/>
      <c r="N4257" s="101"/>
      <c r="O4257" s="80"/>
      <c r="P4257" s="81"/>
      <c r="R4257" s="83"/>
    </row>
    <row r="4258" spans="1:18" x14ac:dyDescent="0.25">
      <c r="A4258" s="79"/>
      <c r="B4258" s="79"/>
      <c r="C4258" s="79"/>
      <c r="D4258" s="80"/>
      <c r="E4258" s="79"/>
      <c r="F4258" s="99"/>
      <c r="G4258" s="81"/>
      <c r="H4258" s="81"/>
      <c r="I4258" s="81"/>
      <c r="J4258" s="80"/>
      <c r="K4258" s="80"/>
      <c r="L4258" s="80"/>
      <c r="M4258" s="101"/>
      <c r="N4258" s="101"/>
      <c r="O4258" s="80"/>
      <c r="P4258" s="81"/>
      <c r="R4258" s="83"/>
    </row>
    <row r="4259" spans="1:18" x14ac:dyDescent="0.25">
      <c r="A4259" s="79"/>
      <c r="B4259" s="79"/>
      <c r="C4259" s="79"/>
      <c r="D4259" s="80"/>
      <c r="E4259" s="79"/>
      <c r="F4259" s="99"/>
      <c r="G4259" s="81"/>
      <c r="H4259" s="81"/>
      <c r="I4259" s="81"/>
      <c r="J4259" s="80"/>
      <c r="K4259" s="80"/>
      <c r="L4259" s="80"/>
      <c r="M4259" s="101"/>
      <c r="N4259" s="101"/>
      <c r="O4259" s="80"/>
      <c r="P4259" s="81"/>
      <c r="R4259" s="83"/>
    </row>
    <row r="4260" spans="1:18" x14ac:dyDescent="0.25">
      <c r="A4260" s="79"/>
      <c r="B4260" s="79"/>
      <c r="C4260" s="79"/>
      <c r="D4260" s="80"/>
      <c r="E4260" s="79"/>
      <c r="F4260" s="99"/>
      <c r="G4260" s="81"/>
      <c r="H4260" s="81"/>
      <c r="I4260" s="81"/>
      <c r="J4260" s="80"/>
      <c r="K4260" s="80"/>
      <c r="L4260" s="80"/>
      <c r="M4260" s="101"/>
      <c r="N4260" s="101"/>
      <c r="O4260" s="80"/>
      <c r="P4260" s="81"/>
      <c r="R4260" s="83"/>
    </row>
    <row r="4261" spans="1:18" x14ac:dyDescent="0.25">
      <c r="A4261" s="79"/>
      <c r="B4261" s="79"/>
      <c r="C4261" s="79"/>
      <c r="D4261" s="80"/>
      <c r="E4261" s="79"/>
      <c r="F4261" s="99"/>
      <c r="G4261" s="81"/>
      <c r="H4261" s="81"/>
      <c r="I4261" s="81"/>
      <c r="J4261" s="80"/>
      <c r="K4261" s="80"/>
      <c r="L4261" s="80"/>
      <c r="M4261" s="101"/>
      <c r="N4261" s="101"/>
      <c r="O4261" s="80"/>
      <c r="P4261" s="81"/>
      <c r="R4261" s="83"/>
    </row>
    <row r="4262" spans="1:18" x14ac:dyDescent="0.25">
      <c r="A4262" s="79"/>
      <c r="B4262" s="79"/>
      <c r="C4262" s="79"/>
      <c r="D4262" s="80"/>
      <c r="E4262" s="79"/>
      <c r="F4262" s="99"/>
      <c r="G4262" s="81"/>
      <c r="H4262" s="81"/>
      <c r="I4262" s="81"/>
      <c r="J4262" s="80"/>
      <c r="K4262" s="80"/>
      <c r="L4262" s="80"/>
      <c r="M4262" s="101"/>
      <c r="N4262" s="101"/>
      <c r="O4262" s="80"/>
      <c r="P4262" s="81"/>
      <c r="R4262" s="83"/>
    </row>
    <row r="4263" spans="1:18" x14ac:dyDescent="0.25">
      <c r="A4263" s="79"/>
      <c r="B4263" s="79"/>
      <c r="C4263" s="79"/>
      <c r="D4263" s="80"/>
      <c r="E4263" s="79"/>
      <c r="F4263" s="99"/>
      <c r="G4263" s="81"/>
      <c r="H4263" s="81"/>
      <c r="I4263" s="81"/>
      <c r="J4263" s="80"/>
      <c r="K4263" s="80"/>
      <c r="L4263" s="80"/>
      <c r="M4263" s="101"/>
      <c r="N4263" s="101"/>
      <c r="O4263" s="80"/>
      <c r="P4263" s="81"/>
      <c r="R4263" s="83"/>
    </row>
    <row r="4264" spans="1:18" x14ac:dyDescent="0.25">
      <c r="A4264" s="79"/>
      <c r="B4264" s="79"/>
      <c r="C4264" s="79"/>
      <c r="D4264" s="80"/>
      <c r="E4264" s="79"/>
      <c r="F4264" s="99"/>
      <c r="G4264" s="81"/>
      <c r="H4264" s="81"/>
      <c r="I4264" s="81"/>
      <c r="J4264" s="80"/>
      <c r="K4264" s="80"/>
      <c r="L4264" s="80"/>
      <c r="M4264" s="101"/>
      <c r="N4264" s="101"/>
      <c r="O4264" s="80"/>
      <c r="P4264" s="81"/>
      <c r="R4264" s="83"/>
    </row>
    <row r="4265" spans="1:18" x14ac:dyDescent="0.25">
      <c r="A4265" s="79"/>
      <c r="B4265" s="79"/>
      <c r="C4265" s="79"/>
      <c r="D4265" s="80"/>
      <c r="E4265" s="79"/>
      <c r="F4265" s="99"/>
      <c r="G4265" s="81"/>
      <c r="H4265" s="81"/>
      <c r="I4265" s="81"/>
      <c r="J4265" s="80"/>
      <c r="K4265" s="80"/>
      <c r="L4265" s="80"/>
      <c r="M4265" s="101"/>
      <c r="N4265" s="101"/>
      <c r="O4265" s="80"/>
      <c r="P4265" s="81"/>
      <c r="R4265" s="83"/>
    </row>
    <row r="4266" spans="1:18" x14ac:dyDescent="0.25">
      <c r="A4266" s="79"/>
      <c r="B4266" s="79"/>
      <c r="C4266" s="79"/>
      <c r="D4266" s="80"/>
      <c r="E4266" s="79"/>
      <c r="F4266" s="99"/>
      <c r="G4266" s="81"/>
      <c r="H4266" s="81"/>
      <c r="I4266" s="81"/>
      <c r="J4266" s="80"/>
      <c r="K4266" s="80"/>
      <c r="L4266" s="80"/>
      <c r="M4266" s="101"/>
      <c r="N4266" s="101"/>
      <c r="O4266" s="80"/>
      <c r="P4266" s="81"/>
      <c r="R4266" s="83"/>
    </row>
    <row r="4267" spans="1:18" x14ac:dyDescent="0.25">
      <c r="A4267" s="79"/>
      <c r="B4267" s="79"/>
      <c r="C4267" s="79"/>
      <c r="D4267" s="80"/>
      <c r="E4267" s="79"/>
      <c r="F4267" s="99"/>
      <c r="G4267" s="81"/>
      <c r="H4267" s="81"/>
      <c r="I4267" s="81"/>
      <c r="J4267" s="80"/>
      <c r="K4267" s="80"/>
      <c r="L4267" s="80"/>
      <c r="M4267" s="101"/>
      <c r="N4267" s="101"/>
      <c r="O4267" s="80"/>
      <c r="P4267" s="81"/>
      <c r="R4267" s="83"/>
    </row>
    <row r="4268" spans="1:18" x14ac:dyDescent="0.25">
      <c r="A4268" s="79"/>
      <c r="B4268" s="79"/>
      <c r="C4268" s="79"/>
      <c r="D4268" s="80"/>
      <c r="E4268" s="79"/>
      <c r="F4268" s="99"/>
      <c r="G4268" s="81"/>
      <c r="H4268" s="81"/>
      <c r="I4268" s="81"/>
      <c r="J4268" s="80"/>
      <c r="K4268" s="80"/>
      <c r="L4268" s="80"/>
      <c r="M4268" s="101"/>
      <c r="N4268" s="101"/>
      <c r="O4268" s="80"/>
      <c r="P4268" s="81"/>
      <c r="R4268" s="83"/>
    </row>
    <row r="4269" spans="1:18" x14ac:dyDescent="0.25">
      <c r="A4269" s="79"/>
      <c r="B4269" s="79"/>
      <c r="C4269" s="79"/>
      <c r="D4269" s="80"/>
      <c r="E4269" s="79"/>
      <c r="F4269" s="99"/>
      <c r="G4269" s="81"/>
      <c r="H4269" s="81"/>
      <c r="I4269" s="81"/>
      <c r="J4269" s="80"/>
      <c r="K4269" s="80"/>
      <c r="L4269" s="80"/>
      <c r="M4269" s="101"/>
      <c r="N4269" s="101"/>
      <c r="O4269" s="80"/>
      <c r="P4269" s="81"/>
      <c r="R4269" s="83"/>
    </row>
    <row r="4270" spans="1:18" x14ac:dyDescent="0.25">
      <c r="A4270" s="79"/>
      <c r="B4270" s="79"/>
      <c r="C4270" s="79"/>
      <c r="D4270" s="80"/>
      <c r="E4270" s="79"/>
      <c r="F4270" s="99"/>
      <c r="G4270" s="81"/>
      <c r="H4270" s="81"/>
      <c r="I4270" s="81"/>
      <c r="J4270" s="80"/>
      <c r="K4270" s="80"/>
      <c r="L4270" s="80"/>
      <c r="M4270" s="101"/>
      <c r="N4270" s="101"/>
      <c r="O4270" s="80"/>
      <c r="P4270" s="81"/>
      <c r="R4270" s="83"/>
    </row>
    <row r="4271" spans="1:18" x14ac:dyDescent="0.25">
      <c r="A4271" s="79"/>
      <c r="B4271" s="79"/>
      <c r="C4271" s="79"/>
      <c r="D4271" s="80"/>
      <c r="E4271" s="79"/>
      <c r="F4271" s="99"/>
      <c r="G4271" s="81"/>
      <c r="H4271" s="81"/>
      <c r="I4271" s="81"/>
      <c r="J4271" s="80"/>
      <c r="K4271" s="80"/>
      <c r="L4271" s="80"/>
      <c r="M4271" s="101"/>
      <c r="N4271" s="101"/>
      <c r="O4271" s="80"/>
      <c r="P4271" s="81"/>
      <c r="R4271" s="83"/>
    </row>
    <row r="4272" spans="1:18" x14ac:dyDescent="0.25">
      <c r="A4272" s="79"/>
      <c r="B4272" s="79"/>
      <c r="C4272" s="79"/>
      <c r="D4272" s="80"/>
      <c r="E4272" s="79"/>
      <c r="F4272" s="99"/>
      <c r="G4272" s="81"/>
      <c r="H4272" s="81"/>
      <c r="I4272" s="81"/>
      <c r="J4272" s="80"/>
      <c r="K4272" s="80"/>
      <c r="L4272" s="80"/>
      <c r="M4272" s="101"/>
      <c r="N4272" s="101"/>
      <c r="O4272" s="80"/>
      <c r="P4272" s="81"/>
      <c r="R4272" s="83"/>
    </row>
    <row r="4273" spans="1:18" x14ac:dyDescent="0.25">
      <c r="A4273" s="79"/>
      <c r="B4273" s="79"/>
      <c r="C4273" s="79"/>
      <c r="D4273" s="80"/>
      <c r="E4273" s="79"/>
      <c r="F4273" s="99"/>
      <c r="G4273" s="81"/>
      <c r="H4273" s="81"/>
      <c r="I4273" s="81"/>
      <c r="J4273" s="80"/>
      <c r="K4273" s="80"/>
      <c r="L4273" s="80"/>
      <c r="M4273" s="101"/>
      <c r="N4273" s="101"/>
      <c r="O4273" s="80"/>
      <c r="P4273" s="81"/>
      <c r="R4273" s="83"/>
    </row>
    <row r="4274" spans="1:18" x14ac:dyDescent="0.25">
      <c r="A4274" s="79"/>
      <c r="B4274" s="79"/>
      <c r="C4274" s="79"/>
      <c r="D4274" s="80"/>
      <c r="E4274" s="79"/>
      <c r="F4274" s="99"/>
      <c r="G4274" s="81"/>
      <c r="H4274" s="81"/>
      <c r="I4274" s="81"/>
      <c r="J4274" s="80"/>
      <c r="K4274" s="80"/>
      <c r="L4274" s="80"/>
      <c r="M4274" s="101"/>
      <c r="N4274" s="101"/>
      <c r="O4274" s="80"/>
      <c r="P4274" s="81"/>
      <c r="R4274" s="83"/>
    </row>
    <row r="4275" spans="1:18" x14ac:dyDescent="0.25">
      <c r="A4275" s="79"/>
      <c r="B4275" s="79"/>
      <c r="C4275" s="79"/>
      <c r="D4275" s="80"/>
      <c r="E4275" s="79"/>
      <c r="F4275" s="99"/>
      <c r="G4275" s="81"/>
      <c r="H4275" s="81"/>
      <c r="I4275" s="81"/>
      <c r="J4275" s="80"/>
      <c r="K4275" s="80"/>
      <c r="L4275" s="80"/>
      <c r="M4275" s="101"/>
      <c r="N4275" s="101"/>
      <c r="O4275" s="80"/>
      <c r="P4275" s="81"/>
      <c r="R4275" s="83"/>
    </row>
    <row r="4276" spans="1:18" x14ac:dyDescent="0.25">
      <c r="A4276" s="79"/>
      <c r="B4276" s="79"/>
      <c r="C4276" s="79"/>
      <c r="D4276" s="80"/>
      <c r="E4276" s="79"/>
      <c r="F4276" s="99"/>
      <c r="G4276" s="81"/>
      <c r="H4276" s="81"/>
      <c r="I4276" s="81"/>
      <c r="J4276" s="80"/>
      <c r="K4276" s="80"/>
      <c r="L4276" s="80"/>
      <c r="M4276" s="101"/>
      <c r="N4276" s="101"/>
      <c r="O4276" s="80"/>
      <c r="P4276" s="81"/>
      <c r="R4276" s="83"/>
    </row>
    <row r="4277" spans="1:18" x14ac:dyDescent="0.25">
      <c r="A4277" s="79"/>
      <c r="B4277" s="79"/>
      <c r="C4277" s="79"/>
      <c r="D4277" s="80"/>
      <c r="E4277" s="79"/>
      <c r="F4277" s="99"/>
      <c r="G4277" s="81"/>
      <c r="H4277" s="81"/>
      <c r="I4277" s="81"/>
      <c r="J4277" s="80"/>
      <c r="K4277" s="80"/>
      <c r="L4277" s="80"/>
      <c r="M4277" s="101"/>
      <c r="N4277" s="101"/>
      <c r="O4277" s="80"/>
      <c r="P4277" s="81"/>
      <c r="R4277" s="83"/>
    </row>
    <row r="4278" spans="1:18" x14ac:dyDescent="0.25">
      <c r="A4278" s="79"/>
      <c r="B4278" s="79"/>
      <c r="C4278" s="79"/>
      <c r="D4278" s="80"/>
      <c r="E4278" s="79"/>
      <c r="F4278" s="99"/>
      <c r="G4278" s="81"/>
      <c r="H4278" s="81"/>
      <c r="I4278" s="81"/>
      <c r="J4278" s="80"/>
      <c r="K4278" s="80"/>
      <c r="L4278" s="80"/>
      <c r="M4278" s="101"/>
      <c r="N4278" s="101"/>
      <c r="O4278" s="80"/>
      <c r="P4278" s="81"/>
      <c r="R4278" s="83"/>
    </row>
    <row r="4279" spans="1:18" x14ac:dyDescent="0.25">
      <c r="A4279" s="79"/>
      <c r="B4279" s="79"/>
      <c r="C4279" s="79"/>
      <c r="D4279" s="80"/>
      <c r="E4279" s="79"/>
      <c r="F4279" s="99"/>
      <c r="G4279" s="81"/>
      <c r="H4279" s="81"/>
      <c r="I4279" s="81"/>
      <c r="J4279" s="80"/>
      <c r="K4279" s="80"/>
      <c r="L4279" s="80"/>
      <c r="M4279" s="101"/>
      <c r="N4279" s="101"/>
      <c r="O4279" s="80"/>
      <c r="P4279" s="81"/>
      <c r="R4279" s="83"/>
    </row>
    <row r="4280" spans="1:18" x14ac:dyDescent="0.25">
      <c r="A4280" s="79"/>
      <c r="B4280" s="79"/>
      <c r="C4280" s="79"/>
      <c r="D4280" s="80"/>
      <c r="E4280" s="79"/>
      <c r="F4280" s="99"/>
      <c r="G4280" s="81"/>
      <c r="H4280" s="81"/>
      <c r="I4280" s="81"/>
      <c r="J4280" s="80"/>
      <c r="K4280" s="80"/>
      <c r="L4280" s="80"/>
      <c r="M4280" s="101"/>
      <c r="N4280" s="101"/>
      <c r="O4280" s="80"/>
      <c r="P4280" s="81"/>
      <c r="R4280" s="83"/>
    </row>
    <row r="4281" spans="1:18" x14ac:dyDescent="0.25">
      <c r="A4281" s="79"/>
      <c r="B4281" s="79"/>
      <c r="C4281" s="79"/>
      <c r="D4281" s="80"/>
      <c r="E4281" s="79"/>
      <c r="F4281" s="99"/>
      <c r="G4281" s="81"/>
      <c r="H4281" s="81"/>
      <c r="I4281" s="81"/>
      <c r="J4281" s="80"/>
      <c r="K4281" s="80"/>
      <c r="L4281" s="80"/>
      <c r="M4281" s="101"/>
      <c r="N4281" s="101"/>
      <c r="O4281" s="80"/>
      <c r="P4281" s="81"/>
      <c r="R4281" s="83"/>
    </row>
    <row r="4282" spans="1:18" x14ac:dyDescent="0.25">
      <c r="A4282" s="79"/>
      <c r="B4282" s="79"/>
      <c r="C4282" s="79"/>
      <c r="D4282" s="80"/>
      <c r="E4282" s="79"/>
      <c r="F4282" s="99"/>
      <c r="G4282" s="81"/>
      <c r="H4282" s="81"/>
      <c r="I4282" s="81"/>
      <c r="J4282" s="80"/>
      <c r="K4282" s="80"/>
      <c r="L4282" s="80"/>
      <c r="M4282" s="101"/>
      <c r="N4282" s="101"/>
      <c r="O4282" s="80"/>
      <c r="P4282" s="81"/>
      <c r="R4282" s="83"/>
    </row>
    <row r="4283" spans="1:18" x14ac:dyDescent="0.25">
      <c r="A4283" s="79"/>
      <c r="B4283" s="79"/>
      <c r="C4283" s="79"/>
      <c r="D4283" s="80"/>
      <c r="E4283" s="79"/>
      <c r="F4283" s="99"/>
      <c r="G4283" s="81"/>
      <c r="H4283" s="81"/>
      <c r="I4283" s="81"/>
      <c r="J4283" s="80"/>
      <c r="K4283" s="80"/>
      <c r="L4283" s="80"/>
      <c r="M4283" s="101"/>
      <c r="N4283" s="101"/>
      <c r="O4283" s="80"/>
      <c r="P4283" s="81"/>
      <c r="R4283" s="83"/>
    </row>
    <row r="4284" spans="1:18" x14ac:dyDescent="0.25">
      <c r="A4284" s="79"/>
      <c r="B4284" s="79"/>
      <c r="C4284" s="79"/>
      <c r="D4284" s="80"/>
      <c r="E4284" s="79"/>
      <c r="F4284" s="99"/>
      <c r="G4284" s="81"/>
      <c r="H4284" s="81"/>
      <c r="I4284" s="81"/>
      <c r="J4284" s="80"/>
      <c r="K4284" s="80"/>
      <c r="L4284" s="80"/>
      <c r="M4284" s="101"/>
      <c r="N4284" s="101"/>
      <c r="O4284" s="80"/>
      <c r="P4284" s="81"/>
      <c r="R4284" s="83"/>
    </row>
    <row r="4285" spans="1:18" x14ac:dyDescent="0.25">
      <c r="A4285" s="79"/>
      <c r="B4285" s="79"/>
      <c r="C4285" s="79"/>
      <c r="D4285" s="80"/>
      <c r="E4285" s="79"/>
      <c r="F4285" s="99"/>
      <c r="G4285" s="81"/>
      <c r="H4285" s="81"/>
      <c r="I4285" s="81"/>
      <c r="J4285" s="80"/>
      <c r="K4285" s="80"/>
      <c r="L4285" s="80"/>
      <c r="M4285" s="101"/>
      <c r="N4285" s="101"/>
      <c r="O4285" s="80"/>
      <c r="P4285" s="81"/>
      <c r="R4285" s="83"/>
    </row>
    <row r="4286" spans="1:18" x14ac:dyDescent="0.25">
      <c r="A4286" s="79"/>
      <c r="B4286" s="79"/>
      <c r="C4286" s="79"/>
      <c r="D4286" s="80"/>
      <c r="E4286" s="79"/>
      <c r="F4286" s="99"/>
      <c r="G4286" s="81"/>
      <c r="H4286" s="81"/>
      <c r="I4286" s="81"/>
      <c r="J4286" s="80"/>
      <c r="K4286" s="80"/>
      <c r="L4286" s="80"/>
      <c r="M4286" s="101"/>
      <c r="N4286" s="101"/>
      <c r="O4286" s="80"/>
      <c r="P4286" s="81"/>
      <c r="R4286" s="83"/>
    </row>
    <row r="4287" spans="1:18" x14ac:dyDescent="0.25">
      <c r="A4287" s="79"/>
      <c r="B4287" s="79"/>
      <c r="C4287" s="79"/>
      <c r="D4287" s="80"/>
      <c r="E4287" s="79"/>
      <c r="F4287" s="99"/>
      <c r="G4287" s="81"/>
      <c r="H4287" s="81"/>
      <c r="I4287" s="81"/>
      <c r="J4287" s="80"/>
      <c r="K4287" s="80"/>
      <c r="L4287" s="80"/>
      <c r="M4287" s="101"/>
      <c r="N4287" s="101"/>
      <c r="O4287" s="80"/>
      <c r="P4287" s="81"/>
      <c r="R4287" s="83"/>
    </row>
    <row r="4288" spans="1:18" x14ac:dyDescent="0.25">
      <c r="A4288" s="79"/>
      <c r="B4288" s="79"/>
      <c r="C4288" s="79"/>
      <c r="D4288" s="80"/>
      <c r="E4288" s="79"/>
      <c r="F4288" s="99"/>
      <c r="G4288" s="81"/>
      <c r="H4288" s="81"/>
      <c r="I4288" s="81"/>
      <c r="J4288" s="80"/>
      <c r="K4288" s="80"/>
      <c r="L4288" s="80"/>
      <c r="M4288" s="101"/>
      <c r="N4288" s="101"/>
      <c r="O4288" s="80"/>
      <c r="P4288" s="81"/>
      <c r="R4288" s="83"/>
    </row>
    <row r="4289" spans="1:18" x14ac:dyDescent="0.25">
      <c r="A4289" s="79"/>
      <c r="B4289" s="79"/>
      <c r="C4289" s="79"/>
      <c r="D4289" s="80"/>
      <c r="E4289" s="79"/>
      <c r="F4289" s="99"/>
      <c r="G4289" s="81"/>
      <c r="H4289" s="81"/>
      <c r="I4289" s="81"/>
      <c r="J4289" s="80"/>
      <c r="K4289" s="80"/>
      <c r="L4289" s="80"/>
      <c r="M4289" s="101"/>
      <c r="N4289" s="101"/>
      <c r="O4289" s="80"/>
      <c r="P4289" s="81"/>
      <c r="R4289" s="83"/>
    </row>
    <row r="4290" spans="1:18" x14ac:dyDescent="0.25">
      <c r="A4290" s="79"/>
      <c r="B4290" s="79"/>
      <c r="C4290" s="79"/>
      <c r="D4290" s="80"/>
      <c r="E4290" s="79"/>
      <c r="F4290" s="99"/>
      <c r="G4290" s="81"/>
      <c r="H4290" s="81"/>
      <c r="I4290" s="81"/>
      <c r="J4290" s="80"/>
      <c r="K4290" s="80"/>
      <c r="L4290" s="80"/>
      <c r="M4290" s="101"/>
      <c r="N4290" s="101"/>
      <c r="O4290" s="80"/>
      <c r="P4290" s="81"/>
      <c r="R4290" s="83"/>
    </row>
    <row r="4291" spans="1:18" x14ac:dyDescent="0.25">
      <c r="A4291" s="79"/>
      <c r="B4291" s="79"/>
      <c r="C4291" s="79"/>
      <c r="D4291" s="80"/>
      <c r="E4291" s="79"/>
      <c r="F4291" s="99"/>
      <c r="G4291" s="81"/>
      <c r="H4291" s="81"/>
      <c r="I4291" s="81"/>
      <c r="J4291" s="80"/>
      <c r="K4291" s="80"/>
      <c r="L4291" s="80"/>
      <c r="M4291" s="101"/>
      <c r="N4291" s="101"/>
      <c r="O4291" s="80"/>
      <c r="P4291" s="81"/>
      <c r="R4291" s="83"/>
    </row>
    <row r="4292" spans="1:18" x14ac:dyDescent="0.25">
      <c r="A4292" s="79"/>
      <c r="B4292" s="79"/>
      <c r="C4292" s="79"/>
      <c r="D4292" s="80"/>
      <c r="E4292" s="79"/>
      <c r="F4292" s="99"/>
      <c r="G4292" s="81"/>
      <c r="H4292" s="81"/>
      <c r="I4292" s="81"/>
      <c r="J4292" s="80"/>
      <c r="K4292" s="80"/>
      <c r="L4292" s="80"/>
      <c r="M4292" s="101"/>
      <c r="N4292" s="101"/>
      <c r="O4292" s="80"/>
      <c r="P4292" s="81"/>
      <c r="R4292" s="83"/>
    </row>
    <row r="4293" spans="1:18" x14ac:dyDescent="0.25">
      <c r="A4293" s="79"/>
      <c r="B4293" s="79"/>
      <c r="C4293" s="79"/>
      <c r="D4293" s="80"/>
      <c r="E4293" s="79"/>
      <c r="F4293" s="99"/>
      <c r="G4293" s="81"/>
      <c r="H4293" s="81"/>
      <c r="I4293" s="81"/>
      <c r="J4293" s="80"/>
      <c r="K4293" s="80"/>
      <c r="L4293" s="80"/>
      <c r="M4293" s="101"/>
      <c r="N4293" s="101"/>
      <c r="O4293" s="80"/>
      <c r="P4293" s="81"/>
      <c r="R4293" s="83"/>
    </row>
    <row r="4294" spans="1:18" x14ac:dyDescent="0.25">
      <c r="A4294" s="79"/>
      <c r="B4294" s="79"/>
      <c r="C4294" s="79"/>
      <c r="D4294" s="80"/>
      <c r="E4294" s="79"/>
      <c r="F4294" s="99"/>
      <c r="G4294" s="81"/>
      <c r="H4294" s="81"/>
      <c r="I4294" s="81"/>
      <c r="J4294" s="80"/>
      <c r="K4294" s="80"/>
      <c r="L4294" s="80"/>
      <c r="M4294" s="101"/>
      <c r="N4294" s="101"/>
      <c r="O4294" s="80"/>
      <c r="P4294" s="81"/>
      <c r="R4294" s="83"/>
    </row>
    <row r="4295" spans="1:18" x14ac:dyDescent="0.25">
      <c r="A4295" s="79"/>
      <c r="B4295" s="79"/>
      <c r="C4295" s="79"/>
      <c r="D4295" s="80"/>
      <c r="E4295" s="79"/>
      <c r="F4295" s="99"/>
      <c r="G4295" s="81"/>
      <c r="H4295" s="81"/>
      <c r="I4295" s="81"/>
      <c r="J4295" s="80"/>
      <c r="K4295" s="80"/>
      <c r="L4295" s="80"/>
      <c r="M4295" s="101"/>
      <c r="N4295" s="101"/>
      <c r="O4295" s="80"/>
      <c r="P4295" s="81"/>
      <c r="R4295" s="83"/>
    </row>
    <row r="4296" spans="1:18" x14ac:dyDescent="0.25">
      <c r="A4296" s="79"/>
      <c r="B4296" s="79"/>
      <c r="C4296" s="79"/>
      <c r="D4296" s="80"/>
      <c r="E4296" s="79"/>
      <c r="F4296" s="99"/>
      <c r="G4296" s="81"/>
      <c r="H4296" s="81"/>
      <c r="I4296" s="81"/>
      <c r="J4296" s="80"/>
      <c r="K4296" s="80"/>
      <c r="L4296" s="80"/>
      <c r="M4296" s="101"/>
      <c r="N4296" s="101"/>
      <c r="O4296" s="80"/>
      <c r="P4296" s="81"/>
      <c r="R4296" s="83"/>
    </row>
    <row r="4297" spans="1:18" x14ac:dyDescent="0.25">
      <c r="A4297" s="79"/>
      <c r="B4297" s="79"/>
      <c r="C4297" s="79"/>
      <c r="D4297" s="80"/>
      <c r="E4297" s="79"/>
      <c r="F4297" s="99"/>
      <c r="G4297" s="81"/>
      <c r="H4297" s="81"/>
      <c r="I4297" s="81"/>
      <c r="J4297" s="80"/>
      <c r="K4297" s="80"/>
      <c r="L4297" s="80"/>
      <c r="M4297" s="101"/>
      <c r="N4297" s="101"/>
      <c r="O4297" s="80"/>
      <c r="P4297" s="81"/>
      <c r="R4297" s="83"/>
    </row>
    <row r="4298" spans="1:18" x14ac:dyDescent="0.25">
      <c r="A4298" s="79"/>
      <c r="B4298" s="79"/>
      <c r="C4298" s="79"/>
      <c r="D4298" s="80"/>
      <c r="E4298" s="79"/>
      <c r="F4298" s="99"/>
      <c r="G4298" s="81"/>
      <c r="H4298" s="81"/>
      <c r="I4298" s="81"/>
      <c r="J4298" s="80"/>
      <c r="K4298" s="80"/>
      <c r="L4298" s="80"/>
      <c r="M4298" s="101"/>
      <c r="N4298" s="101"/>
      <c r="O4298" s="80"/>
      <c r="P4298" s="81"/>
      <c r="R4298" s="83"/>
    </row>
    <row r="4299" spans="1:18" x14ac:dyDescent="0.25">
      <c r="A4299" s="79"/>
      <c r="B4299" s="79"/>
      <c r="C4299" s="79"/>
      <c r="D4299" s="80"/>
      <c r="E4299" s="79"/>
      <c r="F4299" s="99"/>
      <c r="G4299" s="81"/>
      <c r="H4299" s="81"/>
      <c r="I4299" s="81"/>
      <c r="J4299" s="80"/>
      <c r="K4299" s="80"/>
      <c r="L4299" s="80"/>
      <c r="M4299" s="101"/>
      <c r="N4299" s="101"/>
      <c r="O4299" s="80"/>
      <c r="P4299" s="81"/>
      <c r="R4299" s="83"/>
    </row>
    <row r="4300" spans="1:18" x14ac:dyDescent="0.25">
      <c r="A4300" s="79"/>
      <c r="B4300" s="79"/>
      <c r="C4300" s="79"/>
      <c r="D4300" s="80"/>
      <c r="E4300" s="79"/>
      <c r="F4300" s="99"/>
      <c r="G4300" s="81"/>
      <c r="H4300" s="81"/>
      <c r="I4300" s="81"/>
      <c r="J4300" s="80"/>
      <c r="K4300" s="80"/>
      <c r="L4300" s="80"/>
      <c r="M4300" s="101"/>
      <c r="N4300" s="101"/>
      <c r="O4300" s="80"/>
      <c r="P4300" s="81"/>
      <c r="R4300" s="83"/>
    </row>
    <row r="4301" spans="1:18" x14ac:dyDescent="0.25">
      <c r="A4301" s="79"/>
      <c r="B4301" s="79"/>
      <c r="C4301" s="79"/>
      <c r="D4301" s="80"/>
      <c r="E4301" s="79"/>
      <c r="F4301" s="99"/>
      <c r="G4301" s="81"/>
      <c r="H4301" s="81"/>
      <c r="I4301" s="81"/>
      <c r="J4301" s="80"/>
      <c r="K4301" s="80"/>
      <c r="L4301" s="80"/>
      <c r="M4301" s="101"/>
      <c r="N4301" s="101"/>
      <c r="O4301" s="80"/>
      <c r="P4301" s="81"/>
      <c r="R4301" s="83"/>
    </row>
    <row r="4302" spans="1:18" x14ac:dyDescent="0.25">
      <c r="A4302" s="79"/>
      <c r="B4302" s="79"/>
      <c r="C4302" s="79"/>
      <c r="D4302" s="80"/>
      <c r="E4302" s="79"/>
      <c r="F4302" s="99"/>
      <c r="G4302" s="81"/>
      <c r="H4302" s="81"/>
      <c r="I4302" s="81"/>
      <c r="J4302" s="80"/>
      <c r="K4302" s="80"/>
      <c r="L4302" s="80"/>
      <c r="M4302" s="101"/>
      <c r="N4302" s="101"/>
      <c r="O4302" s="80"/>
      <c r="P4302" s="81"/>
      <c r="R4302" s="83"/>
    </row>
    <row r="4303" spans="1:18" x14ac:dyDescent="0.25">
      <c r="A4303" s="79"/>
      <c r="B4303" s="79"/>
      <c r="C4303" s="79"/>
      <c r="D4303" s="80"/>
      <c r="E4303" s="79"/>
      <c r="F4303" s="99"/>
      <c r="G4303" s="81"/>
      <c r="H4303" s="81"/>
      <c r="I4303" s="81"/>
      <c r="J4303" s="80"/>
      <c r="K4303" s="80"/>
      <c r="L4303" s="80"/>
      <c r="M4303" s="101"/>
      <c r="N4303" s="101"/>
      <c r="O4303" s="80"/>
      <c r="P4303" s="81"/>
      <c r="R4303" s="83"/>
    </row>
    <row r="4304" spans="1:18" x14ac:dyDescent="0.25">
      <c r="A4304" s="79"/>
      <c r="B4304" s="79"/>
      <c r="C4304" s="79"/>
      <c r="D4304" s="80"/>
      <c r="E4304" s="79"/>
      <c r="F4304" s="99"/>
      <c r="G4304" s="81"/>
      <c r="H4304" s="81"/>
      <c r="I4304" s="81"/>
      <c r="J4304" s="80"/>
      <c r="K4304" s="80"/>
      <c r="L4304" s="80"/>
      <c r="M4304" s="101"/>
      <c r="N4304" s="101"/>
      <c r="O4304" s="80"/>
      <c r="P4304" s="81"/>
      <c r="R4304" s="83"/>
    </row>
    <row r="4305" spans="1:18" x14ac:dyDescent="0.25">
      <c r="A4305" s="79"/>
      <c r="B4305" s="79"/>
      <c r="C4305" s="79"/>
      <c r="D4305" s="80"/>
      <c r="E4305" s="79"/>
      <c r="F4305" s="99"/>
      <c r="G4305" s="81"/>
      <c r="H4305" s="81"/>
      <c r="I4305" s="81"/>
      <c r="J4305" s="80"/>
      <c r="K4305" s="80"/>
      <c r="L4305" s="80"/>
      <c r="M4305" s="101"/>
      <c r="N4305" s="101"/>
      <c r="O4305" s="80"/>
      <c r="P4305" s="81"/>
      <c r="R4305" s="83"/>
    </row>
    <row r="4306" spans="1:18" x14ac:dyDescent="0.25">
      <c r="A4306" s="79"/>
      <c r="B4306" s="79"/>
      <c r="C4306" s="79"/>
      <c r="D4306" s="80"/>
      <c r="E4306" s="79"/>
      <c r="F4306" s="99"/>
      <c r="G4306" s="81"/>
      <c r="H4306" s="81"/>
      <c r="I4306" s="81"/>
      <c r="J4306" s="80"/>
      <c r="K4306" s="80"/>
      <c r="L4306" s="80"/>
      <c r="M4306" s="101"/>
      <c r="N4306" s="101"/>
      <c r="O4306" s="80"/>
      <c r="P4306" s="81"/>
      <c r="R4306" s="83"/>
    </row>
    <row r="4307" spans="1:18" x14ac:dyDescent="0.25">
      <c r="A4307" s="79"/>
      <c r="B4307" s="79"/>
      <c r="C4307" s="79"/>
      <c r="D4307" s="80"/>
      <c r="E4307" s="79"/>
      <c r="F4307" s="99"/>
      <c r="G4307" s="81"/>
      <c r="H4307" s="81"/>
      <c r="I4307" s="81"/>
      <c r="J4307" s="80"/>
      <c r="K4307" s="80"/>
      <c r="L4307" s="80"/>
      <c r="M4307" s="101"/>
      <c r="N4307" s="101"/>
      <c r="O4307" s="80"/>
      <c r="P4307" s="81"/>
      <c r="R4307" s="83"/>
    </row>
    <row r="4308" spans="1:18" x14ac:dyDescent="0.25">
      <c r="A4308" s="79"/>
      <c r="B4308" s="79"/>
      <c r="C4308" s="79"/>
      <c r="D4308" s="80"/>
      <c r="E4308" s="79"/>
      <c r="F4308" s="99"/>
      <c r="G4308" s="81"/>
      <c r="H4308" s="81"/>
      <c r="I4308" s="81"/>
      <c r="J4308" s="80"/>
      <c r="K4308" s="80"/>
      <c r="L4308" s="80"/>
      <c r="M4308" s="101"/>
      <c r="N4308" s="101"/>
      <c r="O4308" s="80"/>
      <c r="P4308" s="81"/>
      <c r="R4308" s="83"/>
    </row>
    <row r="4309" spans="1:18" x14ac:dyDescent="0.25">
      <c r="A4309" s="79"/>
      <c r="B4309" s="79"/>
      <c r="C4309" s="79"/>
      <c r="D4309" s="80"/>
      <c r="E4309" s="79"/>
      <c r="F4309" s="99"/>
      <c r="G4309" s="81"/>
      <c r="H4309" s="81"/>
      <c r="I4309" s="81"/>
      <c r="J4309" s="80"/>
      <c r="K4309" s="80"/>
      <c r="L4309" s="80"/>
      <c r="M4309" s="101"/>
      <c r="N4309" s="101"/>
      <c r="O4309" s="80"/>
      <c r="P4309" s="81"/>
      <c r="R4309" s="83"/>
    </row>
    <row r="4310" spans="1:18" x14ac:dyDescent="0.25">
      <c r="A4310" s="79"/>
      <c r="B4310" s="79"/>
      <c r="C4310" s="79"/>
      <c r="D4310" s="80"/>
      <c r="E4310" s="79"/>
      <c r="F4310" s="99"/>
      <c r="G4310" s="81"/>
      <c r="H4310" s="81"/>
      <c r="I4310" s="81"/>
      <c r="J4310" s="80"/>
      <c r="K4310" s="80"/>
      <c r="L4310" s="80"/>
      <c r="M4310" s="101"/>
      <c r="N4310" s="101"/>
      <c r="O4310" s="80"/>
      <c r="P4310" s="81"/>
      <c r="R4310" s="83"/>
    </row>
    <row r="4311" spans="1:18" x14ac:dyDescent="0.25">
      <c r="A4311" s="79"/>
      <c r="B4311" s="79"/>
      <c r="C4311" s="79"/>
      <c r="D4311" s="80"/>
      <c r="E4311" s="79"/>
      <c r="F4311" s="99"/>
      <c r="G4311" s="81"/>
      <c r="H4311" s="81"/>
      <c r="I4311" s="81"/>
      <c r="J4311" s="80"/>
      <c r="K4311" s="80"/>
      <c r="L4311" s="80"/>
      <c r="M4311" s="101"/>
      <c r="N4311" s="101"/>
      <c r="O4311" s="80"/>
      <c r="P4311" s="81"/>
      <c r="R4311" s="83"/>
    </row>
    <row r="4312" spans="1:18" x14ac:dyDescent="0.25">
      <c r="A4312" s="79"/>
      <c r="B4312" s="79"/>
      <c r="C4312" s="79"/>
      <c r="D4312" s="80"/>
      <c r="E4312" s="79"/>
      <c r="F4312" s="99"/>
      <c r="G4312" s="81"/>
      <c r="H4312" s="81"/>
      <c r="I4312" s="81"/>
      <c r="J4312" s="80"/>
      <c r="K4312" s="80"/>
      <c r="L4312" s="80"/>
      <c r="M4312" s="101"/>
      <c r="N4312" s="101"/>
      <c r="O4312" s="80"/>
      <c r="P4312" s="81"/>
      <c r="R4312" s="83"/>
    </row>
    <row r="4313" spans="1:18" x14ac:dyDescent="0.25">
      <c r="A4313" s="79"/>
      <c r="B4313" s="79"/>
      <c r="C4313" s="79"/>
      <c r="D4313" s="80"/>
      <c r="E4313" s="79"/>
      <c r="F4313" s="99"/>
      <c r="G4313" s="81"/>
      <c r="H4313" s="81"/>
      <c r="I4313" s="81"/>
      <c r="J4313" s="80"/>
      <c r="K4313" s="80"/>
      <c r="L4313" s="80"/>
      <c r="M4313" s="101"/>
      <c r="N4313" s="101"/>
      <c r="O4313" s="80"/>
      <c r="P4313" s="81"/>
      <c r="R4313" s="83"/>
    </row>
    <row r="4314" spans="1:18" x14ac:dyDescent="0.25">
      <c r="A4314" s="79"/>
      <c r="B4314" s="79"/>
      <c r="C4314" s="79"/>
      <c r="D4314" s="80"/>
      <c r="E4314" s="79"/>
      <c r="F4314" s="99"/>
      <c r="G4314" s="81"/>
      <c r="H4314" s="81"/>
      <c r="I4314" s="81"/>
      <c r="J4314" s="80"/>
      <c r="K4314" s="80"/>
      <c r="L4314" s="80"/>
      <c r="M4314" s="101"/>
      <c r="N4314" s="101"/>
      <c r="O4314" s="80"/>
      <c r="P4314" s="81"/>
      <c r="R4314" s="83"/>
    </row>
    <row r="4315" spans="1:18" x14ac:dyDescent="0.25">
      <c r="A4315" s="79"/>
      <c r="B4315" s="79"/>
      <c r="C4315" s="79"/>
      <c r="D4315" s="80"/>
      <c r="E4315" s="79"/>
      <c r="F4315" s="99"/>
      <c r="G4315" s="81"/>
      <c r="H4315" s="81"/>
      <c r="I4315" s="81"/>
      <c r="J4315" s="80"/>
      <c r="K4315" s="80"/>
      <c r="L4315" s="80"/>
      <c r="M4315" s="101"/>
      <c r="N4315" s="101"/>
      <c r="O4315" s="80"/>
      <c r="P4315" s="81"/>
      <c r="R4315" s="83"/>
    </row>
    <row r="4316" spans="1:18" x14ac:dyDescent="0.25">
      <c r="A4316" s="79"/>
      <c r="B4316" s="79"/>
      <c r="C4316" s="79"/>
      <c r="D4316" s="80"/>
      <c r="E4316" s="79"/>
      <c r="F4316" s="99"/>
      <c r="G4316" s="81"/>
      <c r="H4316" s="81"/>
      <c r="I4316" s="81"/>
      <c r="J4316" s="80"/>
      <c r="K4316" s="80"/>
      <c r="L4316" s="80"/>
      <c r="M4316" s="101"/>
      <c r="N4316" s="101"/>
      <c r="O4316" s="80"/>
      <c r="P4316" s="81"/>
      <c r="R4316" s="83"/>
    </row>
    <row r="4317" spans="1:18" x14ac:dyDescent="0.25">
      <c r="A4317" s="79"/>
      <c r="B4317" s="79"/>
      <c r="C4317" s="79"/>
      <c r="D4317" s="80"/>
      <c r="E4317" s="79"/>
      <c r="F4317" s="99"/>
      <c r="G4317" s="81"/>
      <c r="H4317" s="81"/>
      <c r="I4317" s="81"/>
      <c r="J4317" s="80"/>
      <c r="K4317" s="80"/>
      <c r="L4317" s="80"/>
      <c r="M4317" s="101"/>
      <c r="N4317" s="101"/>
      <c r="O4317" s="80"/>
      <c r="P4317" s="81"/>
      <c r="R4317" s="83"/>
    </row>
    <row r="4318" spans="1:18" x14ac:dyDescent="0.25">
      <c r="A4318" s="79"/>
      <c r="B4318" s="79"/>
      <c r="C4318" s="79"/>
      <c r="D4318" s="80"/>
      <c r="E4318" s="79"/>
      <c r="F4318" s="99"/>
      <c r="G4318" s="81"/>
      <c r="H4318" s="81"/>
      <c r="I4318" s="81"/>
      <c r="J4318" s="80"/>
      <c r="K4318" s="80"/>
      <c r="L4318" s="80"/>
      <c r="M4318" s="101"/>
      <c r="N4318" s="101"/>
      <c r="O4318" s="80"/>
      <c r="P4318" s="81"/>
      <c r="R4318" s="83"/>
    </row>
    <row r="4319" spans="1:18" x14ac:dyDescent="0.25">
      <c r="A4319" s="79"/>
      <c r="B4319" s="79"/>
      <c r="C4319" s="79"/>
      <c r="D4319" s="80"/>
      <c r="E4319" s="79"/>
      <c r="F4319" s="99"/>
      <c r="G4319" s="81"/>
      <c r="H4319" s="81"/>
      <c r="I4319" s="81"/>
      <c r="J4319" s="80"/>
      <c r="K4319" s="80"/>
      <c r="L4319" s="80"/>
      <c r="M4319" s="101"/>
      <c r="N4319" s="101"/>
      <c r="O4319" s="80"/>
      <c r="P4319" s="81"/>
      <c r="R4319" s="83"/>
    </row>
    <row r="4320" spans="1:18" x14ac:dyDescent="0.25">
      <c r="A4320" s="79"/>
      <c r="B4320" s="79"/>
      <c r="C4320" s="79"/>
      <c r="D4320" s="80"/>
      <c r="E4320" s="79"/>
      <c r="F4320" s="99"/>
      <c r="G4320" s="81"/>
      <c r="H4320" s="81"/>
      <c r="I4320" s="81"/>
      <c r="J4320" s="80"/>
      <c r="K4320" s="80"/>
      <c r="L4320" s="80"/>
      <c r="M4320" s="101"/>
      <c r="N4320" s="101"/>
      <c r="O4320" s="80"/>
      <c r="P4320" s="81"/>
      <c r="R4320" s="83"/>
    </row>
    <row r="4321" spans="1:18" x14ac:dyDescent="0.25">
      <c r="A4321" s="79"/>
      <c r="B4321" s="79"/>
      <c r="C4321" s="79"/>
      <c r="D4321" s="80"/>
      <c r="E4321" s="79"/>
      <c r="F4321" s="99"/>
      <c r="G4321" s="81"/>
      <c r="H4321" s="81"/>
      <c r="I4321" s="81"/>
      <c r="J4321" s="80"/>
      <c r="K4321" s="80"/>
      <c r="L4321" s="80"/>
      <c r="M4321" s="101"/>
      <c r="N4321" s="101"/>
      <c r="O4321" s="80"/>
      <c r="P4321" s="81"/>
      <c r="R4321" s="83"/>
    </row>
    <row r="4322" spans="1:18" x14ac:dyDescent="0.25">
      <c r="A4322" s="79"/>
      <c r="B4322" s="79"/>
      <c r="C4322" s="79"/>
      <c r="D4322" s="80"/>
      <c r="E4322" s="79"/>
      <c r="F4322" s="99"/>
      <c r="G4322" s="81"/>
      <c r="H4322" s="81"/>
      <c r="I4322" s="81"/>
      <c r="J4322" s="80"/>
      <c r="K4322" s="80"/>
      <c r="L4322" s="80"/>
      <c r="M4322" s="101"/>
      <c r="N4322" s="101"/>
      <c r="O4322" s="80"/>
      <c r="P4322" s="81"/>
      <c r="R4322" s="83"/>
    </row>
    <row r="4323" spans="1:18" x14ac:dyDescent="0.25">
      <c r="A4323" s="79"/>
      <c r="B4323" s="79"/>
      <c r="C4323" s="79"/>
      <c r="D4323" s="80"/>
      <c r="E4323" s="79"/>
      <c r="F4323" s="99"/>
      <c r="G4323" s="81"/>
      <c r="H4323" s="81"/>
      <c r="I4323" s="81"/>
      <c r="J4323" s="80"/>
      <c r="K4323" s="80"/>
      <c r="L4323" s="80"/>
      <c r="M4323" s="101"/>
      <c r="N4323" s="101"/>
      <c r="O4323" s="80"/>
      <c r="P4323" s="81"/>
      <c r="R4323" s="83"/>
    </row>
    <row r="4324" spans="1:18" x14ac:dyDescent="0.25">
      <c r="A4324" s="79"/>
      <c r="B4324" s="79"/>
      <c r="C4324" s="79"/>
      <c r="D4324" s="80"/>
      <c r="E4324" s="79"/>
      <c r="F4324" s="99"/>
      <c r="G4324" s="81"/>
      <c r="H4324" s="81"/>
      <c r="I4324" s="81"/>
      <c r="J4324" s="80"/>
      <c r="K4324" s="80"/>
      <c r="L4324" s="80"/>
      <c r="M4324" s="101"/>
      <c r="N4324" s="101"/>
      <c r="O4324" s="80"/>
      <c r="P4324" s="81"/>
      <c r="R4324" s="83"/>
    </row>
    <row r="4325" spans="1:18" x14ac:dyDescent="0.25">
      <c r="A4325" s="79"/>
      <c r="B4325" s="79"/>
      <c r="C4325" s="79"/>
      <c r="D4325" s="80"/>
      <c r="E4325" s="79"/>
      <c r="F4325" s="99"/>
      <c r="G4325" s="81"/>
      <c r="H4325" s="81"/>
      <c r="I4325" s="81"/>
      <c r="J4325" s="80"/>
      <c r="K4325" s="80"/>
      <c r="L4325" s="80"/>
      <c r="M4325" s="101"/>
      <c r="N4325" s="101"/>
      <c r="O4325" s="80"/>
      <c r="P4325" s="81"/>
      <c r="R4325" s="83"/>
    </row>
    <row r="4326" spans="1:18" x14ac:dyDescent="0.25">
      <c r="A4326" s="79"/>
      <c r="B4326" s="79"/>
      <c r="C4326" s="79"/>
      <c r="D4326" s="80"/>
      <c r="E4326" s="79"/>
      <c r="F4326" s="99"/>
      <c r="G4326" s="81"/>
      <c r="H4326" s="81"/>
      <c r="I4326" s="81"/>
      <c r="J4326" s="80"/>
      <c r="K4326" s="80"/>
      <c r="L4326" s="80"/>
      <c r="M4326" s="101"/>
      <c r="N4326" s="101"/>
      <c r="O4326" s="80"/>
      <c r="P4326" s="81"/>
      <c r="R4326" s="83"/>
    </row>
    <row r="4327" spans="1:18" x14ac:dyDescent="0.25">
      <c r="A4327" s="79"/>
      <c r="B4327" s="79"/>
      <c r="C4327" s="79"/>
      <c r="D4327" s="80"/>
      <c r="E4327" s="79"/>
      <c r="F4327" s="99"/>
      <c r="G4327" s="81"/>
      <c r="H4327" s="81"/>
      <c r="I4327" s="81"/>
      <c r="J4327" s="80"/>
      <c r="K4327" s="80"/>
      <c r="L4327" s="80"/>
      <c r="M4327" s="101"/>
      <c r="N4327" s="101"/>
      <c r="O4327" s="80"/>
      <c r="P4327" s="81"/>
      <c r="R4327" s="83"/>
    </row>
    <row r="4328" spans="1:18" x14ac:dyDescent="0.25">
      <c r="A4328" s="79"/>
      <c r="B4328" s="79"/>
      <c r="C4328" s="79"/>
      <c r="D4328" s="80"/>
      <c r="E4328" s="79"/>
      <c r="F4328" s="99"/>
      <c r="G4328" s="81"/>
      <c r="H4328" s="81"/>
      <c r="I4328" s="81"/>
      <c r="J4328" s="80"/>
      <c r="K4328" s="80"/>
      <c r="L4328" s="80"/>
      <c r="M4328" s="101"/>
      <c r="N4328" s="101"/>
      <c r="O4328" s="80"/>
      <c r="P4328" s="81"/>
      <c r="R4328" s="83"/>
    </row>
    <row r="4329" spans="1:18" x14ac:dyDescent="0.25">
      <c r="A4329" s="79"/>
      <c r="B4329" s="79"/>
      <c r="C4329" s="79"/>
      <c r="D4329" s="80"/>
      <c r="E4329" s="79"/>
      <c r="F4329" s="99"/>
      <c r="G4329" s="81"/>
      <c r="H4329" s="81"/>
      <c r="I4329" s="81"/>
      <c r="J4329" s="80"/>
      <c r="K4329" s="80"/>
      <c r="L4329" s="80"/>
      <c r="M4329" s="101"/>
      <c r="N4329" s="101"/>
      <c r="O4329" s="80"/>
      <c r="P4329" s="81"/>
      <c r="R4329" s="83"/>
    </row>
    <row r="4330" spans="1:18" x14ac:dyDescent="0.25">
      <c r="A4330" s="79"/>
      <c r="B4330" s="79"/>
      <c r="C4330" s="79"/>
      <c r="D4330" s="80"/>
      <c r="E4330" s="79"/>
      <c r="F4330" s="99"/>
      <c r="G4330" s="81"/>
      <c r="H4330" s="81"/>
      <c r="I4330" s="81"/>
      <c r="J4330" s="80"/>
      <c r="K4330" s="80"/>
      <c r="L4330" s="80"/>
      <c r="M4330" s="101"/>
      <c r="N4330" s="101"/>
      <c r="O4330" s="80"/>
      <c r="P4330" s="81"/>
      <c r="R4330" s="83"/>
    </row>
    <row r="4331" spans="1:18" x14ac:dyDescent="0.25">
      <c r="A4331" s="79"/>
      <c r="B4331" s="79"/>
      <c r="C4331" s="79"/>
      <c r="D4331" s="80"/>
      <c r="E4331" s="79"/>
      <c r="F4331" s="99"/>
      <c r="G4331" s="81"/>
      <c r="H4331" s="81"/>
      <c r="I4331" s="81"/>
      <c r="J4331" s="80"/>
      <c r="K4331" s="80"/>
      <c r="L4331" s="80"/>
      <c r="M4331" s="101"/>
      <c r="N4331" s="101"/>
      <c r="O4331" s="80"/>
      <c r="P4331" s="81"/>
      <c r="R4331" s="83"/>
    </row>
    <row r="4332" spans="1:18" x14ac:dyDescent="0.25">
      <c r="A4332" s="79"/>
      <c r="B4332" s="79"/>
      <c r="C4332" s="79"/>
      <c r="D4332" s="80"/>
      <c r="E4332" s="79"/>
      <c r="F4332" s="99"/>
      <c r="G4332" s="81"/>
      <c r="H4332" s="81"/>
      <c r="I4332" s="81"/>
      <c r="J4332" s="80"/>
      <c r="K4332" s="80"/>
      <c r="L4332" s="80"/>
      <c r="M4332" s="101"/>
      <c r="N4332" s="101"/>
      <c r="O4332" s="80"/>
      <c r="P4332" s="81"/>
      <c r="R4332" s="83"/>
    </row>
    <row r="4333" spans="1:18" x14ac:dyDescent="0.25">
      <c r="A4333" s="79"/>
      <c r="B4333" s="79"/>
      <c r="C4333" s="79"/>
      <c r="D4333" s="80"/>
      <c r="E4333" s="79"/>
      <c r="F4333" s="99"/>
      <c r="G4333" s="81"/>
      <c r="H4333" s="81"/>
      <c r="I4333" s="81"/>
      <c r="J4333" s="80"/>
      <c r="K4333" s="80"/>
      <c r="L4333" s="80"/>
      <c r="M4333" s="101"/>
      <c r="N4333" s="101"/>
      <c r="O4333" s="80"/>
      <c r="P4333" s="81"/>
      <c r="R4333" s="83"/>
    </row>
    <row r="4334" spans="1:18" x14ac:dyDescent="0.25">
      <c r="A4334" s="79"/>
      <c r="B4334" s="79"/>
      <c r="C4334" s="79"/>
      <c r="D4334" s="80"/>
      <c r="E4334" s="79"/>
      <c r="F4334" s="99"/>
      <c r="G4334" s="81"/>
      <c r="H4334" s="81"/>
      <c r="I4334" s="81"/>
      <c r="J4334" s="80"/>
      <c r="K4334" s="80"/>
      <c r="L4334" s="80"/>
      <c r="M4334" s="101"/>
      <c r="N4334" s="101"/>
      <c r="O4334" s="80"/>
      <c r="P4334" s="81"/>
      <c r="R4334" s="83"/>
    </row>
    <row r="4335" spans="1:18" x14ac:dyDescent="0.25">
      <c r="A4335" s="79"/>
      <c r="B4335" s="79"/>
      <c r="C4335" s="79"/>
      <c r="D4335" s="80"/>
      <c r="E4335" s="79"/>
      <c r="F4335" s="99"/>
      <c r="G4335" s="81"/>
      <c r="H4335" s="81"/>
      <c r="I4335" s="81"/>
      <c r="J4335" s="80"/>
      <c r="K4335" s="80"/>
      <c r="L4335" s="80"/>
      <c r="M4335" s="101"/>
      <c r="N4335" s="101"/>
      <c r="O4335" s="80"/>
      <c r="P4335" s="81"/>
      <c r="R4335" s="83"/>
    </row>
    <row r="4336" spans="1:18" x14ac:dyDescent="0.25">
      <c r="A4336" s="79"/>
      <c r="B4336" s="79"/>
      <c r="C4336" s="79"/>
      <c r="D4336" s="80"/>
      <c r="E4336" s="79"/>
      <c r="F4336" s="99"/>
      <c r="G4336" s="81"/>
      <c r="H4336" s="81"/>
      <c r="I4336" s="81"/>
      <c r="J4336" s="80"/>
      <c r="K4336" s="80"/>
      <c r="L4336" s="80"/>
      <c r="M4336" s="101"/>
      <c r="N4336" s="101"/>
      <c r="O4336" s="80"/>
      <c r="P4336" s="81"/>
      <c r="R4336" s="83"/>
    </row>
    <row r="4337" spans="1:18" x14ac:dyDescent="0.25">
      <c r="A4337" s="79"/>
      <c r="B4337" s="79"/>
      <c r="C4337" s="79"/>
      <c r="D4337" s="80"/>
      <c r="E4337" s="79"/>
      <c r="F4337" s="99"/>
      <c r="G4337" s="81"/>
      <c r="H4337" s="81"/>
      <c r="I4337" s="81"/>
      <c r="J4337" s="80"/>
      <c r="K4337" s="80"/>
      <c r="L4337" s="80"/>
      <c r="M4337" s="101"/>
      <c r="N4337" s="101"/>
      <c r="O4337" s="80"/>
      <c r="P4337" s="81"/>
      <c r="R4337" s="83"/>
    </row>
    <row r="4338" spans="1:18" x14ac:dyDescent="0.25">
      <c r="A4338" s="79"/>
      <c r="B4338" s="79"/>
      <c r="C4338" s="79"/>
      <c r="D4338" s="80"/>
      <c r="E4338" s="79"/>
      <c r="F4338" s="99"/>
      <c r="G4338" s="81"/>
      <c r="H4338" s="81"/>
      <c r="I4338" s="81"/>
      <c r="J4338" s="80"/>
      <c r="K4338" s="80"/>
      <c r="L4338" s="80"/>
      <c r="M4338" s="101"/>
      <c r="N4338" s="101"/>
      <c r="O4338" s="80"/>
      <c r="P4338" s="81"/>
      <c r="R4338" s="83"/>
    </row>
    <row r="4339" spans="1:18" x14ac:dyDescent="0.25">
      <c r="A4339" s="79"/>
      <c r="B4339" s="79"/>
      <c r="C4339" s="79"/>
      <c r="D4339" s="80"/>
      <c r="E4339" s="79"/>
      <c r="F4339" s="99"/>
      <c r="G4339" s="81"/>
      <c r="H4339" s="81"/>
      <c r="I4339" s="81"/>
      <c r="J4339" s="80"/>
      <c r="K4339" s="80"/>
      <c r="L4339" s="80"/>
      <c r="M4339" s="101"/>
      <c r="N4339" s="101"/>
      <c r="O4339" s="80"/>
      <c r="P4339" s="81"/>
      <c r="R4339" s="83"/>
    </row>
    <row r="4340" spans="1:18" x14ac:dyDescent="0.25">
      <c r="A4340" s="79"/>
      <c r="B4340" s="79"/>
      <c r="C4340" s="79"/>
      <c r="D4340" s="80"/>
      <c r="E4340" s="79"/>
      <c r="F4340" s="99"/>
      <c r="G4340" s="81"/>
      <c r="H4340" s="81"/>
      <c r="I4340" s="81"/>
      <c r="J4340" s="80"/>
      <c r="K4340" s="80"/>
      <c r="L4340" s="80"/>
      <c r="M4340" s="101"/>
      <c r="N4340" s="101"/>
      <c r="O4340" s="80"/>
      <c r="P4340" s="81"/>
      <c r="R4340" s="83"/>
    </row>
    <row r="4341" spans="1:18" x14ac:dyDescent="0.25">
      <c r="A4341" s="79"/>
      <c r="B4341" s="79"/>
      <c r="C4341" s="79"/>
      <c r="D4341" s="80"/>
      <c r="E4341" s="79"/>
      <c r="F4341" s="99"/>
      <c r="G4341" s="81"/>
      <c r="H4341" s="81"/>
      <c r="I4341" s="81"/>
      <c r="J4341" s="80"/>
      <c r="K4341" s="80"/>
      <c r="L4341" s="80"/>
      <c r="M4341" s="101"/>
      <c r="N4341" s="101"/>
      <c r="O4341" s="80"/>
      <c r="P4341" s="81"/>
      <c r="R4341" s="83"/>
    </row>
    <row r="4342" spans="1:18" x14ac:dyDescent="0.25">
      <c r="A4342" s="79"/>
      <c r="B4342" s="79"/>
      <c r="C4342" s="79"/>
      <c r="D4342" s="80"/>
      <c r="E4342" s="79"/>
      <c r="F4342" s="99"/>
      <c r="G4342" s="81"/>
      <c r="H4342" s="81"/>
      <c r="I4342" s="81"/>
      <c r="J4342" s="80"/>
      <c r="K4342" s="80"/>
      <c r="L4342" s="80"/>
      <c r="M4342" s="101"/>
      <c r="N4342" s="101"/>
      <c r="O4342" s="80"/>
      <c r="P4342" s="81"/>
      <c r="R4342" s="83"/>
    </row>
    <row r="4343" spans="1:18" x14ac:dyDescent="0.25">
      <c r="A4343" s="79"/>
      <c r="B4343" s="79"/>
      <c r="C4343" s="79"/>
      <c r="D4343" s="80"/>
      <c r="E4343" s="79"/>
      <c r="F4343" s="99"/>
      <c r="G4343" s="81"/>
      <c r="H4343" s="81"/>
      <c r="I4343" s="81"/>
      <c r="J4343" s="80"/>
      <c r="K4343" s="80"/>
      <c r="L4343" s="80"/>
      <c r="M4343" s="101"/>
      <c r="N4343" s="101"/>
      <c r="O4343" s="80"/>
      <c r="P4343" s="81"/>
      <c r="R4343" s="83"/>
    </row>
    <row r="4344" spans="1:18" x14ac:dyDescent="0.25">
      <c r="A4344" s="79"/>
      <c r="B4344" s="79"/>
      <c r="C4344" s="79"/>
      <c r="D4344" s="80"/>
      <c r="E4344" s="79"/>
      <c r="F4344" s="99"/>
      <c r="G4344" s="81"/>
      <c r="H4344" s="81"/>
      <c r="I4344" s="81"/>
      <c r="J4344" s="80"/>
      <c r="K4344" s="80"/>
      <c r="L4344" s="80"/>
      <c r="M4344" s="101"/>
      <c r="N4344" s="101"/>
      <c r="O4344" s="80"/>
      <c r="P4344" s="81"/>
      <c r="R4344" s="83"/>
    </row>
    <row r="4345" spans="1:18" x14ac:dyDescent="0.25">
      <c r="A4345" s="79"/>
      <c r="B4345" s="79"/>
      <c r="C4345" s="79"/>
      <c r="D4345" s="80"/>
      <c r="E4345" s="79"/>
      <c r="F4345" s="99"/>
      <c r="G4345" s="81"/>
      <c r="H4345" s="81"/>
      <c r="I4345" s="81"/>
      <c r="J4345" s="80"/>
      <c r="K4345" s="80"/>
      <c r="L4345" s="80"/>
      <c r="M4345" s="101"/>
      <c r="N4345" s="101"/>
      <c r="O4345" s="80"/>
      <c r="P4345" s="81"/>
      <c r="R4345" s="83"/>
    </row>
    <row r="4346" spans="1:18" x14ac:dyDescent="0.25">
      <c r="A4346" s="79"/>
      <c r="B4346" s="79"/>
      <c r="C4346" s="79"/>
      <c r="D4346" s="80"/>
      <c r="E4346" s="79"/>
      <c r="F4346" s="99"/>
      <c r="G4346" s="81"/>
      <c r="H4346" s="81"/>
      <c r="I4346" s="81"/>
      <c r="J4346" s="80"/>
      <c r="K4346" s="80"/>
      <c r="L4346" s="80"/>
      <c r="M4346" s="101"/>
      <c r="N4346" s="101"/>
      <c r="O4346" s="80"/>
      <c r="P4346" s="81"/>
      <c r="R4346" s="83"/>
    </row>
    <row r="4347" spans="1:18" x14ac:dyDescent="0.25">
      <c r="A4347" s="79"/>
      <c r="B4347" s="79"/>
      <c r="C4347" s="79"/>
      <c r="D4347" s="80"/>
      <c r="E4347" s="79"/>
      <c r="F4347" s="99"/>
      <c r="G4347" s="81"/>
      <c r="H4347" s="81"/>
      <c r="I4347" s="81"/>
      <c r="J4347" s="80"/>
      <c r="K4347" s="80"/>
      <c r="L4347" s="80"/>
      <c r="M4347" s="101"/>
      <c r="N4347" s="101"/>
      <c r="O4347" s="80"/>
      <c r="P4347" s="81"/>
      <c r="R4347" s="83"/>
    </row>
    <row r="4348" spans="1:18" x14ac:dyDescent="0.25">
      <c r="A4348" s="79"/>
      <c r="B4348" s="79"/>
      <c r="C4348" s="79"/>
      <c r="D4348" s="80"/>
      <c r="E4348" s="79"/>
      <c r="F4348" s="99"/>
      <c r="G4348" s="81"/>
      <c r="H4348" s="81"/>
      <c r="I4348" s="81"/>
      <c r="J4348" s="80"/>
      <c r="K4348" s="80"/>
      <c r="L4348" s="80"/>
      <c r="M4348" s="101"/>
      <c r="N4348" s="101"/>
      <c r="O4348" s="80"/>
      <c r="P4348" s="81"/>
      <c r="R4348" s="83"/>
    </row>
    <row r="4349" spans="1:18" x14ac:dyDescent="0.25">
      <c r="A4349" s="79"/>
      <c r="B4349" s="79"/>
      <c r="C4349" s="79"/>
      <c r="D4349" s="80"/>
      <c r="E4349" s="79"/>
      <c r="F4349" s="99"/>
      <c r="G4349" s="81"/>
      <c r="H4349" s="81"/>
      <c r="I4349" s="81"/>
      <c r="J4349" s="80"/>
      <c r="K4349" s="80"/>
      <c r="L4349" s="80"/>
      <c r="M4349" s="101"/>
      <c r="N4349" s="101"/>
      <c r="O4349" s="80"/>
      <c r="P4349" s="81"/>
      <c r="R4349" s="83"/>
    </row>
    <row r="4350" spans="1:18" x14ac:dyDescent="0.25">
      <c r="A4350" s="79"/>
      <c r="B4350" s="79"/>
      <c r="C4350" s="79"/>
      <c r="D4350" s="80"/>
      <c r="E4350" s="79"/>
      <c r="F4350" s="99"/>
      <c r="G4350" s="81"/>
      <c r="H4350" s="81"/>
      <c r="I4350" s="81"/>
      <c r="J4350" s="80"/>
      <c r="K4350" s="80"/>
      <c r="L4350" s="80"/>
      <c r="M4350" s="101"/>
      <c r="N4350" s="101"/>
      <c r="O4350" s="80"/>
      <c r="P4350" s="81"/>
      <c r="R4350" s="83"/>
    </row>
    <row r="4351" spans="1:18" x14ac:dyDescent="0.25">
      <c r="A4351" s="79"/>
      <c r="B4351" s="79"/>
      <c r="C4351" s="79"/>
      <c r="D4351" s="80"/>
      <c r="E4351" s="79"/>
      <c r="F4351" s="99"/>
      <c r="G4351" s="81"/>
      <c r="H4351" s="81"/>
      <c r="I4351" s="81"/>
      <c r="J4351" s="80"/>
      <c r="K4351" s="80"/>
      <c r="L4351" s="80"/>
      <c r="M4351" s="101"/>
      <c r="N4351" s="101"/>
      <c r="O4351" s="80"/>
      <c r="P4351" s="81"/>
      <c r="R4351" s="83"/>
    </row>
    <row r="4352" spans="1:18" x14ac:dyDescent="0.25">
      <c r="A4352" s="79"/>
      <c r="B4352" s="79"/>
      <c r="C4352" s="79"/>
      <c r="D4352" s="80"/>
      <c r="E4352" s="79"/>
      <c r="F4352" s="99"/>
      <c r="G4352" s="81"/>
      <c r="H4352" s="81"/>
      <c r="I4352" s="81"/>
      <c r="J4352" s="80"/>
      <c r="K4352" s="80"/>
      <c r="L4352" s="80"/>
      <c r="M4352" s="101"/>
      <c r="N4352" s="101"/>
      <c r="O4352" s="80"/>
      <c r="P4352" s="81"/>
      <c r="R4352" s="83"/>
    </row>
    <row r="4353" spans="1:18" x14ac:dyDescent="0.25">
      <c r="A4353" s="79"/>
      <c r="B4353" s="79"/>
      <c r="C4353" s="79"/>
      <c r="D4353" s="80"/>
      <c r="E4353" s="79"/>
      <c r="F4353" s="99"/>
      <c r="G4353" s="81"/>
      <c r="H4353" s="81"/>
      <c r="I4353" s="81"/>
      <c r="J4353" s="80"/>
      <c r="K4353" s="80"/>
      <c r="L4353" s="80"/>
      <c r="M4353" s="101"/>
      <c r="N4353" s="101"/>
      <c r="O4353" s="80"/>
      <c r="P4353" s="81"/>
      <c r="R4353" s="83"/>
    </row>
    <row r="4354" spans="1:18" x14ac:dyDescent="0.25">
      <c r="A4354" s="79"/>
      <c r="B4354" s="79"/>
      <c r="C4354" s="79"/>
      <c r="D4354" s="80"/>
      <c r="E4354" s="79"/>
      <c r="F4354" s="99"/>
      <c r="G4354" s="81"/>
      <c r="H4354" s="81"/>
      <c r="I4354" s="81"/>
      <c r="J4354" s="80"/>
      <c r="K4354" s="80"/>
      <c r="L4354" s="80"/>
      <c r="M4354" s="101"/>
      <c r="N4354" s="101"/>
      <c r="O4354" s="80"/>
      <c r="P4354" s="81"/>
      <c r="R4354" s="83"/>
    </row>
    <row r="4355" spans="1:18" x14ac:dyDescent="0.25">
      <c r="A4355" s="79"/>
      <c r="B4355" s="79"/>
      <c r="C4355" s="79"/>
      <c r="D4355" s="80"/>
      <c r="E4355" s="79"/>
      <c r="F4355" s="99"/>
      <c r="G4355" s="81"/>
      <c r="H4355" s="81"/>
      <c r="I4355" s="81"/>
      <c r="J4355" s="80"/>
      <c r="K4355" s="80"/>
      <c r="L4355" s="80"/>
      <c r="M4355" s="101"/>
      <c r="N4355" s="101"/>
      <c r="O4355" s="80"/>
      <c r="P4355" s="81"/>
      <c r="R4355" s="83"/>
    </row>
    <row r="4356" spans="1:18" x14ac:dyDescent="0.25">
      <c r="A4356" s="79"/>
      <c r="B4356" s="79"/>
      <c r="C4356" s="79"/>
      <c r="D4356" s="80"/>
      <c r="E4356" s="79"/>
      <c r="F4356" s="99"/>
      <c r="G4356" s="81"/>
      <c r="H4356" s="81"/>
      <c r="I4356" s="81"/>
      <c r="J4356" s="80"/>
      <c r="K4356" s="80"/>
      <c r="L4356" s="80"/>
      <c r="M4356" s="101"/>
      <c r="N4356" s="101"/>
      <c r="O4356" s="80"/>
      <c r="P4356" s="81"/>
      <c r="R4356" s="83"/>
    </row>
    <row r="4357" spans="1:18" x14ac:dyDescent="0.25">
      <c r="A4357" s="79"/>
      <c r="B4357" s="79"/>
      <c r="C4357" s="79"/>
      <c r="D4357" s="80"/>
      <c r="E4357" s="79"/>
      <c r="F4357" s="99"/>
      <c r="G4357" s="81"/>
      <c r="H4357" s="81"/>
      <c r="I4357" s="81"/>
      <c r="J4357" s="80"/>
      <c r="K4357" s="80"/>
      <c r="L4357" s="80"/>
      <c r="M4357" s="101"/>
      <c r="N4357" s="101"/>
      <c r="O4357" s="80"/>
      <c r="P4357" s="81"/>
      <c r="R4357" s="83"/>
    </row>
    <row r="4358" spans="1:18" x14ac:dyDescent="0.25">
      <c r="A4358" s="79"/>
      <c r="B4358" s="79"/>
      <c r="C4358" s="79"/>
      <c r="D4358" s="80"/>
      <c r="E4358" s="79"/>
      <c r="F4358" s="99"/>
      <c r="G4358" s="81"/>
      <c r="H4358" s="81"/>
      <c r="I4358" s="81"/>
      <c r="J4358" s="80"/>
      <c r="K4358" s="80"/>
      <c r="L4358" s="80"/>
      <c r="M4358" s="101"/>
      <c r="N4358" s="101"/>
      <c r="O4358" s="80"/>
      <c r="P4358" s="81"/>
      <c r="R4358" s="83"/>
    </row>
    <row r="4359" spans="1:18" x14ac:dyDescent="0.25">
      <c r="A4359" s="79"/>
      <c r="B4359" s="79"/>
      <c r="C4359" s="79"/>
      <c r="D4359" s="80"/>
      <c r="E4359" s="79"/>
      <c r="F4359" s="99"/>
      <c r="G4359" s="81"/>
      <c r="H4359" s="81"/>
      <c r="I4359" s="81"/>
      <c r="J4359" s="80"/>
      <c r="K4359" s="80"/>
      <c r="L4359" s="80"/>
      <c r="M4359" s="101"/>
      <c r="N4359" s="101"/>
      <c r="O4359" s="80"/>
      <c r="P4359" s="81"/>
      <c r="R4359" s="83"/>
    </row>
    <row r="4360" spans="1:18" x14ac:dyDescent="0.25">
      <c r="A4360" s="79"/>
      <c r="B4360" s="79"/>
      <c r="C4360" s="79"/>
      <c r="D4360" s="80"/>
      <c r="E4360" s="79"/>
      <c r="F4360" s="99"/>
      <c r="G4360" s="81"/>
      <c r="H4360" s="81"/>
      <c r="I4360" s="81"/>
      <c r="J4360" s="80"/>
      <c r="K4360" s="80"/>
      <c r="L4360" s="80"/>
      <c r="M4360" s="101"/>
      <c r="N4360" s="101"/>
      <c r="O4360" s="80"/>
      <c r="P4360" s="81"/>
      <c r="R4360" s="83"/>
    </row>
    <row r="4361" spans="1:18" x14ac:dyDescent="0.25">
      <c r="A4361" s="79"/>
      <c r="B4361" s="79"/>
      <c r="C4361" s="79"/>
      <c r="D4361" s="80"/>
      <c r="E4361" s="79"/>
      <c r="F4361" s="99"/>
      <c r="G4361" s="81"/>
      <c r="H4361" s="81"/>
      <c r="I4361" s="81"/>
      <c r="J4361" s="80"/>
      <c r="K4361" s="80"/>
      <c r="L4361" s="80"/>
      <c r="M4361" s="101"/>
      <c r="N4361" s="101"/>
      <c r="O4361" s="80"/>
      <c r="P4361" s="81"/>
      <c r="R4361" s="83"/>
    </row>
    <row r="4362" spans="1:18" x14ac:dyDescent="0.25">
      <c r="A4362" s="79"/>
      <c r="B4362" s="79"/>
      <c r="C4362" s="79"/>
      <c r="D4362" s="80"/>
      <c r="E4362" s="79"/>
      <c r="F4362" s="99"/>
      <c r="G4362" s="81"/>
      <c r="H4362" s="81"/>
      <c r="I4362" s="81"/>
      <c r="J4362" s="80"/>
      <c r="K4362" s="80"/>
      <c r="L4362" s="80"/>
      <c r="M4362" s="101"/>
      <c r="N4362" s="101"/>
      <c r="O4362" s="80"/>
      <c r="P4362" s="81"/>
      <c r="R4362" s="83"/>
    </row>
    <row r="4363" spans="1:18" x14ac:dyDescent="0.25">
      <c r="A4363" s="79"/>
      <c r="B4363" s="79"/>
      <c r="C4363" s="79"/>
      <c r="D4363" s="80"/>
      <c r="E4363" s="79"/>
      <c r="F4363" s="99"/>
      <c r="G4363" s="81"/>
      <c r="H4363" s="81"/>
      <c r="I4363" s="81"/>
      <c r="J4363" s="80"/>
      <c r="K4363" s="80"/>
      <c r="L4363" s="80"/>
      <c r="M4363" s="101"/>
      <c r="N4363" s="101"/>
      <c r="O4363" s="80"/>
      <c r="P4363" s="81"/>
      <c r="R4363" s="83"/>
    </row>
    <row r="4364" spans="1:18" x14ac:dyDescent="0.25">
      <c r="A4364" s="79"/>
      <c r="B4364" s="79"/>
      <c r="C4364" s="79"/>
      <c r="D4364" s="80"/>
      <c r="E4364" s="79"/>
      <c r="F4364" s="99"/>
      <c r="G4364" s="81"/>
      <c r="H4364" s="81"/>
      <c r="I4364" s="81"/>
      <c r="J4364" s="80"/>
      <c r="K4364" s="80"/>
      <c r="L4364" s="80"/>
      <c r="M4364" s="101"/>
      <c r="N4364" s="101"/>
      <c r="O4364" s="80"/>
      <c r="P4364" s="81"/>
      <c r="R4364" s="83"/>
    </row>
    <row r="4365" spans="1:18" x14ac:dyDescent="0.25">
      <c r="A4365" s="79"/>
      <c r="B4365" s="79"/>
      <c r="C4365" s="79"/>
      <c r="D4365" s="80"/>
      <c r="E4365" s="79"/>
      <c r="F4365" s="99"/>
      <c r="G4365" s="81"/>
      <c r="H4365" s="81"/>
      <c r="I4365" s="81"/>
      <c r="J4365" s="80"/>
      <c r="K4365" s="80"/>
      <c r="L4365" s="80"/>
      <c r="M4365" s="101"/>
      <c r="N4365" s="101"/>
      <c r="O4365" s="80"/>
      <c r="P4365" s="81"/>
      <c r="R4365" s="83"/>
    </row>
    <row r="4366" spans="1:18" x14ac:dyDescent="0.25">
      <c r="A4366" s="79"/>
      <c r="B4366" s="79"/>
      <c r="C4366" s="79"/>
      <c r="D4366" s="80"/>
      <c r="E4366" s="79"/>
      <c r="F4366" s="99"/>
      <c r="G4366" s="81"/>
      <c r="H4366" s="81"/>
      <c r="I4366" s="81"/>
      <c r="J4366" s="80"/>
      <c r="K4366" s="80"/>
      <c r="L4366" s="80"/>
      <c r="M4366" s="101"/>
      <c r="N4366" s="101"/>
      <c r="O4366" s="80"/>
      <c r="P4366" s="81"/>
      <c r="R4366" s="83"/>
    </row>
    <row r="4367" spans="1:18" x14ac:dyDescent="0.25">
      <c r="A4367" s="79"/>
      <c r="B4367" s="79"/>
      <c r="C4367" s="79"/>
      <c r="D4367" s="80"/>
      <c r="E4367" s="79"/>
      <c r="F4367" s="99"/>
      <c r="G4367" s="81"/>
      <c r="H4367" s="81"/>
      <c r="I4367" s="81"/>
      <c r="J4367" s="80"/>
      <c r="K4367" s="80"/>
      <c r="L4367" s="80"/>
      <c r="M4367" s="101"/>
      <c r="N4367" s="101"/>
      <c r="O4367" s="80"/>
      <c r="P4367" s="81"/>
      <c r="R4367" s="83"/>
    </row>
    <row r="4368" spans="1:18" x14ac:dyDescent="0.25">
      <c r="A4368" s="79"/>
      <c r="B4368" s="79"/>
      <c r="C4368" s="79"/>
      <c r="D4368" s="80"/>
      <c r="E4368" s="79"/>
      <c r="F4368" s="99"/>
      <c r="G4368" s="81"/>
      <c r="H4368" s="81"/>
      <c r="I4368" s="81"/>
      <c r="J4368" s="80"/>
      <c r="K4368" s="80"/>
      <c r="L4368" s="80"/>
      <c r="M4368" s="101"/>
      <c r="N4368" s="101"/>
      <c r="O4368" s="80"/>
      <c r="P4368" s="81"/>
      <c r="R4368" s="83"/>
    </row>
    <row r="4369" spans="1:18" x14ac:dyDescent="0.25">
      <c r="A4369" s="79"/>
      <c r="B4369" s="79"/>
      <c r="C4369" s="79"/>
      <c r="D4369" s="80"/>
      <c r="E4369" s="79"/>
      <c r="F4369" s="99"/>
      <c r="G4369" s="81"/>
      <c r="H4369" s="81"/>
      <c r="I4369" s="81"/>
      <c r="J4369" s="80"/>
      <c r="K4369" s="80"/>
      <c r="L4369" s="80"/>
      <c r="M4369" s="101"/>
      <c r="N4369" s="101"/>
      <c r="O4369" s="80"/>
      <c r="P4369" s="81"/>
      <c r="R4369" s="83"/>
    </row>
    <row r="4370" spans="1:18" x14ac:dyDescent="0.25">
      <c r="A4370" s="79"/>
      <c r="B4370" s="79"/>
      <c r="C4370" s="79"/>
      <c r="D4370" s="80"/>
      <c r="E4370" s="79"/>
      <c r="F4370" s="99"/>
      <c r="G4370" s="81"/>
      <c r="H4370" s="81"/>
      <c r="I4370" s="81"/>
      <c r="J4370" s="80"/>
      <c r="K4370" s="80"/>
      <c r="L4370" s="80"/>
      <c r="M4370" s="101"/>
      <c r="N4370" s="101"/>
      <c r="O4370" s="80"/>
      <c r="P4370" s="81"/>
      <c r="R4370" s="83"/>
    </row>
    <row r="4371" spans="1:18" x14ac:dyDescent="0.25">
      <c r="A4371" s="79"/>
      <c r="B4371" s="79"/>
      <c r="C4371" s="79"/>
      <c r="D4371" s="80"/>
      <c r="E4371" s="79"/>
      <c r="F4371" s="99"/>
      <c r="G4371" s="81"/>
      <c r="H4371" s="81"/>
      <c r="I4371" s="81"/>
      <c r="J4371" s="80"/>
      <c r="K4371" s="80"/>
      <c r="L4371" s="80"/>
      <c r="M4371" s="101"/>
      <c r="N4371" s="101"/>
      <c r="O4371" s="80"/>
      <c r="P4371" s="81"/>
      <c r="R4371" s="83"/>
    </row>
    <row r="4372" spans="1:18" x14ac:dyDescent="0.25">
      <c r="A4372" s="79"/>
      <c r="B4372" s="79"/>
      <c r="C4372" s="79"/>
      <c r="D4372" s="80"/>
      <c r="E4372" s="79"/>
      <c r="F4372" s="99"/>
      <c r="G4372" s="81"/>
      <c r="H4372" s="81"/>
      <c r="I4372" s="81"/>
      <c r="J4372" s="80"/>
      <c r="K4372" s="80"/>
      <c r="L4372" s="80"/>
      <c r="M4372" s="101"/>
      <c r="N4372" s="101"/>
      <c r="O4372" s="80"/>
      <c r="P4372" s="81"/>
      <c r="R4372" s="83"/>
    </row>
    <row r="4373" spans="1:18" x14ac:dyDescent="0.25">
      <c r="A4373" s="79"/>
      <c r="B4373" s="79"/>
      <c r="C4373" s="79"/>
      <c r="D4373" s="80"/>
      <c r="E4373" s="79"/>
      <c r="F4373" s="99"/>
      <c r="G4373" s="81"/>
      <c r="H4373" s="81"/>
      <c r="I4373" s="81"/>
      <c r="J4373" s="80"/>
      <c r="K4373" s="80"/>
      <c r="L4373" s="80"/>
      <c r="M4373" s="101"/>
      <c r="N4373" s="101"/>
      <c r="O4373" s="80"/>
      <c r="P4373" s="81"/>
      <c r="R4373" s="83"/>
    </row>
    <row r="4374" spans="1:18" x14ac:dyDescent="0.25">
      <c r="A4374" s="79"/>
      <c r="B4374" s="79"/>
      <c r="C4374" s="79"/>
      <c r="D4374" s="80"/>
      <c r="E4374" s="79"/>
      <c r="F4374" s="99"/>
      <c r="G4374" s="81"/>
      <c r="H4374" s="81"/>
      <c r="I4374" s="81"/>
      <c r="J4374" s="80"/>
      <c r="K4374" s="80"/>
      <c r="L4374" s="80"/>
      <c r="M4374" s="101"/>
      <c r="N4374" s="101"/>
      <c r="O4374" s="80"/>
      <c r="P4374" s="81"/>
      <c r="R4374" s="83"/>
    </row>
    <row r="4375" spans="1:18" x14ac:dyDescent="0.25">
      <c r="A4375" s="79"/>
      <c r="B4375" s="79"/>
      <c r="C4375" s="79"/>
      <c r="D4375" s="80"/>
      <c r="E4375" s="79"/>
      <c r="F4375" s="99"/>
      <c r="G4375" s="81"/>
      <c r="H4375" s="81"/>
      <c r="I4375" s="81"/>
      <c r="J4375" s="80"/>
      <c r="K4375" s="80"/>
      <c r="L4375" s="80"/>
      <c r="M4375" s="101"/>
      <c r="N4375" s="101"/>
      <c r="O4375" s="80"/>
      <c r="P4375" s="81"/>
      <c r="R4375" s="83"/>
    </row>
    <row r="4376" spans="1:18" x14ac:dyDescent="0.25">
      <c r="A4376" s="79"/>
      <c r="B4376" s="79"/>
      <c r="C4376" s="79"/>
      <c r="D4376" s="80"/>
      <c r="E4376" s="79"/>
      <c r="F4376" s="99"/>
      <c r="G4376" s="81"/>
      <c r="H4376" s="81"/>
      <c r="I4376" s="81"/>
      <c r="J4376" s="80"/>
      <c r="K4376" s="80"/>
      <c r="L4376" s="80"/>
      <c r="M4376" s="101"/>
      <c r="N4376" s="101"/>
      <c r="O4376" s="80"/>
      <c r="P4376" s="81"/>
      <c r="R4376" s="83"/>
    </row>
    <row r="4377" spans="1:18" x14ac:dyDescent="0.25">
      <c r="A4377" s="79"/>
      <c r="B4377" s="79"/>
      <c r="C4377" s="79"/>
      <c r="D4377" s="80"/>
      <c r="E4377" s="79"/>
      <c r="F4377" s="99"/>
      <c r="G4377" s="81"/>
      <c r="H4377" s="81"/>
      <c r="I4377" s="81"/>
      <c r="J4377" s="80"/>
      <c r="K4377" s="80"/>
      <c r="L4377" s="80"/>
      <c r="M4377" s="101"/>
      <c r="N4377" s="101"/>
      <c r="O4377" s="80"/>
      <c r="P4377" s="81"/>
      <c r="R4377" s="83"/>
    </row>
    <row r="4378" spans="1:18" x14ac:dyDescent="0.25">
      <c r="A4378" s="79"/>
      <c r="B4378" s="79"/>
      <c r="C4378" s="79"/>
      <c r="D4378" s="80"/>
      <c r="E4378" s="79"/>
      <c r="F4378" s="99"/>
      <c r="G4378" s="81"/>
      <c r="H4378" s="81"/>
      <c r="I4378" s="81"/>
      <c r="J4378" s="80"/>
      <c r="K4378" s="80"/>
      <c r="L4378" s="80"/>
      <c r="M4378" s="101"/>
      <c r="N4378" s="101"/>
      <c r="O4378" s="80"/>
      <c r="P4378" s="81"/>
      <c r="R4378" s="83"/>
    </row>
    <row r="4379" spans="1:18" x14ac:dyDescent="0.25">
      <c r="A4379" s="79"/>
      <c r="B4379" s="79"/>
      <c r="C4379" s="79"/>
      <c r="D4379" s="80"/>
      <c r="E4379" s="79"/>
      <c r="F4379" s="99"/>
      <c r="G4379" s="81"/>
      <c r="H4379" s="81"/>
      <c r="I4379" s="81"/>
      <c r="J4379" s="80"/>
      <c r="K4379" s="80"/>
      <c r="L4379" s="80"/>
      <c r="M4379" s="101"/>
      <c r="N4379" s="101"/>
      <c r="O4379" s="80"/>
      <c r="P4379" s="81"/>
      <c r="R4379" s="83"/>
    </row>
    <row r="4380" spans="1:18" x14ac:dyDescent="0.25">
      <c r="A4380" s="79"/>
      <c r="B4380" s="79"/>
      <c r="C4380" s="79"/>
      <c r="D4380" s="80"/>
      <c r="E4380" s="79"/>
      <c r="F4380" s="99"/>
      <c r="G4380" s="81"/>
      <c r="H4380" s="81"/>
      <c r="I4380" s="81"/>
      <c r="J4380" s="80"/>
      <c r="K4380" s="80"/>
      <c r="L4380" s="80"/>
      <c r="M4380" s="101"/>
      <c r="N4380" s="101"/>
      <c r="O4380" s="80"/>
      <c r="P4380" s="81"/>
      <c r="R4380" s="83"/>
    </row>
    <row r="4381" spans="1:18" x14ac:dyDescent="0.25">
      <c r="A4381" s="79"/>
      <c r="B4381" s="79"/>
      <c r="C4381" s="79"/>
      <c r="D4381" s="80"/>
      <c r="E4381" s="79"/>
      <c r="F4381" s="99"/>
      <c r="G4381" s="81"/>
      <c r="H4381" s="81"/>
      <c r="I4381" s="81"/>
      <c r="J4381" s="80"/>
      <c r="K4381" s="80"/>
      <c r="L4381" s="80"/>
      <c r="M4381" s="101"/>
      <c r="N4381" s="101"/>
      <c r="O4381" s="80"/>
      <c r="P4381" s="81"/>
      <c r="R4381" s="83"/>
    </row>
    <row r="4382" spans="1:18" x14ac:dyDescent="0.25">
      <c r="A4382" s="79"/>
      <c r="B4382" s="79"/>
      <c r="C4382" s="79"/>
      <c r="D4382" s="80"/>
      <c r="E4382" s="79"/>
      <c r="F4382" s="99"/>
      <c r="G4382" s="81"/>
      <c r="H4382" s="81"/>
      <c r="I4382" s="81"/>
      <c r="J4382" s="80"/>
      <c r="K4382" s="80"/>
      <c r="L4382" s="80"/>
      <c r="M4382" s="101"/>
      <c r="N4382" s="101"/>
      <c r="O4382" s="80"/>
      <c r="P4382" s="81"/>
      <c r="R4382" s="83"/>
    </row>
    <row r="4383" spans="1:18" x14ac:dyDescent="0.25">
      <c r="A4383" s="79"/>
      <c r="B4383" s="79"/>
      <c r="C4383" s="79"/>
      <c r="D4383" s="80"/>
      <c r="E4383" s="79"/>
      <c r="F4383" s="99"/>
      <c r="G4383" s="81"/>
      <c r="H4383" s="81"/>
      <c r="I4383" s="81"/>
      <c r="J4383" s="80"/>
      <c r="K4383" s="80"/>
      <c r="L4383" s="80"/>
      <c r="M4383" s="101"/>
      <c r="N4383" s="101"/>
      <c r="O4383" s="80"/>
      <c r="P4383" s="81"/>
      <c r="R4383" s="83"/>
    </row>
    <row r="4384" spans="1:18" x14ac:dyDescent="0.25">
      <c r="A4384" s="79"/>
      <c r="B4384" s="79"/>
      <c r="C4384" s="79"/>
      <c r="D4384" s="80"/>
      <c r="E4384" s="79"/>
      <c r="F4384" s="99"/>
      <c r="G4384" s="81"/>
      <c r="H4384" s="81"/>
      <c r="I4384" s="81"/>
      <c r="J4384" s="80"/>
      <c r="K4384" s="80"/>
      <c r="L4384" s="80"/>
      <c r="M4384" s="101"/>
      <c r="N4384" s="101"/>
      <c r="O4384" s="80"/>
      <c r="P4384" s="81"/>
      <c r="R4384" s="83"/>
    </row>
    <row r="4385" spans="1:18" x14ac:dyDescent="0.25">
      <c r="A4385" s="79"/>
      <c r="B4385" s="79"/>
      <c r="C4385" s="79"/>
      <c r="D4385" s="80"/>
      <c r="E4385" s="79"/>
      <c r="F4385" s="99"/>
      <c r="G4385" s="81"/>
      <c r="H4385" s="81"/>
      <c r="I4385" s="81"/>
      <c r="J4385" s="80"/>
      <c r="K4385" s="80"/>
      <c r="L4385" s="80"/>
      <c r="M4385" s="101"/>
      <c r="N4385" s="101"/>
      <c r="O4385" s="80"/>
      <c r="P4385" s="81"/>
      <c r="R4385" s="83"/>
    </row>
    <row r="4386" spans="1:18" x14ac:dyDescent="0.25">
      <c r="A4386" s="79"/>
      <c r="B4386" s="79"/>
      <c r="C4386" s="79"/>
      <c r="D4386" s="80"/>
      <c r="E4386" s="79"/>
      <c r="F4386" s="99"/>
      <c r="G4386" s="81"/>
      <c r="H4386" s="81"/>
      <c r="I4386" s="81"/>
      <c r="J4386" s="80"/>
      <c r="K4386" s="80"/>
      <c r="L4386" s="80"/>
      <c r="M4386" s="101"/>
      <c r="N4386" s="101"/>
      <c r="O4386" s="80"/>
      <c r="P4386" s="81"/>
      <c r="R4386" s="83"/>
    </row>
    <row r="4387" spans="1:18" x14ac:dyDescent="0.25">
      <c r="A4387" s="79"/>
      <c r="B4387" s="79"/>
      <c r="C4387" s="79"/>
      <c r="D4387" s="80"/>
      <c r="E4387" s="79"/>
      <c r="F4387" s="99"/>
      <c r="G4387" s="81"/>
      <c r="H4387" s="81"/>
      <c r="I4387" s="81"/>
      <c r="J4387" s="80"/>
      <c r="K4387" s="80"/>
      <c r="L4387" s="80"/>
      <c r="M4387" s="101"/>
      <c r="N4387" s="101"/>
      <c r="O4387" s="80"/>
      <c r="P4387" s="81"/>
      <c r="R4387" s="83"/>
    </row>
    <row r="4388" spans="1:18" x14ac:dyDescent="0.25">
      <c r="A4388" s="79"/>
      <c r="B4388" s="79"/>
      <c r="C4388" s="79"/>
      <c r="D4388" s="80"/>
      <c r="E4388" s="79"/>
      <c r="F4388" s="99"/>
      <c r="G4388" s="81"/>
      <c r="H4388" s="81"/>
      <c r="I4388" s="81"/>
      <c r="J4388" s="80"/>
      <c r="K4388" s="80"/>
      <c r="L4388" s="80"/>
      <c r="M4388" s="101"/>
      <c r="N4388" s="101"/>
      <c r="O4388" s="80"/>
      <c r="P4388" s="81"/>
      <c r="R4388" s="83"/>
    </row>
    <row r="4389" spans="1:18" x14ac:dyDescent="0.25">
      <c r="A4389" s="79"/>
      <c r="B4389" s="79"/>
      <c r="C4389" s="79"/>
      <c r="D4389" s="80"/>
      <c r="E4389" s="79"/>
      <c r="F4389" s="99"/>
      <c r="G4389" s="81"/>
      <c r="H4389" s="81"/>
      <c r="I4389" s="81"/>
      <c r="J4389" s="80"/>
      <c r="K4389" s="80"/>
      <c r="L4389" s="80"/>
      <c r="M4389" s="101"/>
      <c r="N4389" s="101"/>
      <c r="O4389" s="80"/>
      <c r="P4389" s="81"/>
      <c r="R4389" s="83"/>
    </row>
    <row r="4390" spans="1:18" x14ac:dyDescent="0.25">
      <c r="A4390" s="79"/>
      <c r="B4390" s="79"/>
      <c r="C4390" s="79"/>
      <c r="D4390" s="80"/>
      <c r="E4390" s="79"/>
      <c r="F4390" s="99"/>
      <c r="G4390" s="81"/>
      <c r="H4390" s="81"/>
      <c r="I4390" s="81"/>
      <c r="J4390" s="80"/>
      <c r="K4390" s="80"/>
      <c r="L4390" s="80"/>
      <c r="M4390" s="101"/>
      <c r="N4390" s="101"/>
      <c r="O4390" s="80"/>
      <c r="P4390" s="81"/>
      <c r="R4390" s="83"/>
    </row>
    <row r="4391" spans="1:18" x14ac:dyDescent="0.25">
      <c r="A4391" s="79"/>
      <c r="B4391" s="79"/>
      <c r="C4391" s="79"/>
      <c r="D4391" s="80"/>
      <c r="E4391" s="79"/>
      <c r="F4391" s="99"/>
      <c r="G4391" s="81"/>
      <c r="H4391" s="81"/>
      <c r="I4391" s="81"/>
      <c r="J4391" s="80"/>
      <c r="K4391" s="80"/>
      <c r="L4391" s="80"/>
      <c r="M4391" s="101"/>
      <c r="N4391" s="101"/>
      <c r="O4391" s="80"/>
      <c r="P4391" s="81"/>
      <c r="R4391" s="83"/>
    </row>
    <row r="4392" spans="1:18" x14ac:dyDescent="0.25">
      <c r="A4392" s="79"/>
      <c r="B4392" s="79"/>
      <c r="C4392" s="79"/>
      <c r="D4392" s="80"/>
      <c r="E4392" s="79"/>
      <c r="F4392" s="99"/>
      <c r="G4392" s="81"/>
      <c r="H4392" s="81"/>
      <c r="I4392" s="81"/>
      <c r="J4392" s="80"/>
      <c r="K4392" s="80"/>
      <c r="L4392" s="80"/>
      <c r="M4392" s="101"/>
      <c r="N4392" s="101"/>
      <c r="O4392" s="80"/>
      <c r="P4392" s="81"/>
      <c r="R4392" s="83"/>
    </row>
    <row r="4393" spans="1:18" x14ac:dyDescent="0.25">
      <c r="A4393" s="79"/>
      <c r="B4393" s="79"/>
      <c r="C4393" s="79"/>
      <c r="D4393" s="80"/>
      <c r="E4393" s="79"/>
      <c r="F4393" s="99"/>
      <c r="G4393" s="81"/>
      <c r="H4393" s="81"/>
      <c r="I4393" s="81"/>
      <c r="J4393" s="80"/>
      <c r="K4393" s="80"/>
      <c r="L4393" s="80"/>
      <c r="M4393" s="101"/>
      <c r="N4393" s="101"/>
      <c r="O4393" s="80"/>
      <c r="P4393" s="81"/>
      <c r="R4393" s="83"/>
    </row>
    <row r="4394" spans="1:18" x14ac:dyDescent="0.25">
      <c r="A4394" s="79"/>
      <c r="B4394" s="79"/>
      <c r="C4394" s="79"/>
      <c r="D4394" s="80"/>
      <c r="E4394" s="79"/>
      <c r="F4394" s="99"/>
      <c r="G4394" s="81"/>
      <c r="H4394" s="81"/>
      <c r="I4394" s="81"/>
      <c r="J4394" s="80"/>
      <c r="K4394" s="80"/>
      <c r="L4394" s="80"/>
      <c r="M4394" s="101"/>
      <c r="N4394" s="101"/>
      <c r="O4394" s="80"/>
      <c r="P4394" s="81"/>
      <c r="R4394" s="83"/>
    </row>
    <row r="4395" spans="1:18" x14ac:dyDescent="0.25">
      <c r="A4395" s="79"/>
      <c r="B4395" s="79"/>
      <c r="C4395" s="79"/>
      <c r="D4395" s="80"/>
      <c r="E4395" s="79"/>
      <c r="F4395" s="99"/>
      <c r="G4395" s="81"/>
      <c r="H4395" s="81"/>
      <c r="I4395" s="81"/>
      <c r="J4395" s="80"/>
      <c r="K4395" s="80"/>
      <c r="L4395" s="80"/>
      <c r="M4395" s="101"/>
      <c r="N4395" s="101"/>
      <c r="O4395" s="80"/>
      <c r="P4395" s="81"/>
      <c r="R4395" s="83"/>
    </row>
    <row r="4396" spans="1:18" x14ac:dyDescent="0.25">
      <c r="A4396" s="79"/>
      <c r="B4396" s="79"/>
      <c r="C4396" s="79"/>
      <c r="D4396" s="80"/>
      <c r="E4396" s="79"/>
      <c r="F4396" s="99"/>
      <c r="G4396" s="81"/>
      <c r="H4396" s="81"/>
      <c r="I4396" s="81"/>
      <c r="J4396" s="80"/>
      <c r="K4396" s="80"/>
      <c r="L4396" s="80"/>
      <c r="M4396" s="101"/>
      <c r="N4396" s="101"/>
      <c r="O4396" s="80"/>
      <c r="P4396" s="81"/>
      <c r="R4396" s="83"/>
    </row>
    <row r="4397" spans="1:18" x14ac:dyDescent="0.25">
      <c r="A4397" s="79"/>
      <c r="B4397" s="79"/>
      <c r="C4397" s="79"/>
      <c r="D4397" s="80"/>
      <c r="E4397" s="79"/>
      <c r="F4397" s="99"/>
      <c r="G4397" s="81"/>
      <c r="H4397" s="81"/>
      <c r="I4397" s="81"/>
      <c r="J4397" s="80"/>
      <c r="K4397" s="80"/>
      <c r="L4397" s="80"/>
      <c r="M4397" s="101"/>
      <c r="N4397" s="101"/>
      <c r="O4397" s="80"/>
      <c r="P4397" s="81"/>
      <c r="R4397" s="83"/>
    </row>
    <row r="4398" spans="1:18" x14ac:dyDescent="0.25">
      <c r="A4398" s="79"/>
      <c r="B4398" s="79"/>
      <c r="C4398" s="79"/>
      <c r="D4398" s="80"/>
      <c r="E4398" s="79"/>
      <c r="F4398" s="99"/>
      <c r="G4398" s="81"/>
      <c r="H4398" s="81"/>
      <c r="I4398" s="81"/>
      <c r="J4398" s="80"/>
      <c r="K4398" s="80"/>
      <c r="L4398" s="80"/>
      <c r="M4398" s="101"/>
      <c r="N4398" s="101"/>
      <c r="O4398" s="80"/>
      <c r="P4398" s="81"/>
      <c r="R4398" s="83"/>
    </row>
    <row r="4399" spans="1:18" x14ac:dyDescent="0.25">
      <c r="A4399" s="79"/>
      <c r="B4399" s="79"/>
      <c r="C4399" s="79"/>
      <c r="D4399" s="80"/>
      <c r="E4399" s="79"/>
      <c r="F4399" s="99"/>
      <c r="G4399" s="81"/>
      <c r="H4399" s="81"/>
      <c r="I4399" s="81"/>
      <c r="J4399" s="80"/>
      <c r="K4399" s="80"/>
      <c r="L4399" s="80"/>
      <c r="M4399" s="101"/>
      <c r="N4399" s="101"/>
      <c r="O4399" s="80"/>
      <c r="P4399" s="81"/>
      <c r="R4399" s="83"/>
    </row>
    <row r="4400" spans="1:18" x14ac:dyDescent="0.25">
      <c r="A4400" s="79"/>
      <c r="B4400" s="79"/>
      <c r="C4400" s="79"/>
      <c r="D4400" s="80"/>
      <c r="E4400" s="79"/>
      <c r="F4400" s="99"/>
      <c r="G4400" s="81"/>
      <c r="H4400" s="81"/>
      <c r="I4400" s="81"/>
      <c r="J4400" s="80"/>
      <c r="K4400" s="80"/>
      <c r="L4400" s="80"/>
      <c r="M4400" s="101"/>
      <c r="N4400" s="101"/>
      <c r="O4400" s="80"/>
      <c r="P4400" s="81"/>
      <c r="R4400" s="83"/>
    </row>
    <row r="4401" spans="1:18" x14ac:dyDescent="0.25">
      <c r="A4401" s="79"/>
      <c r="B4401" s="79"/>
      <c r="C4401" s="79"/>
      <c r="D4401" s="80"/>
      <c r="E4401" s="79"/>
      <c r="F4401" s="99"/>
      <c r="G4401" s="81"/>
      <c r="H4401" s="81"/>
      <c r="I4401" s="81"/>
      <c r="J4401" s="80"/>
      <c r="K4401" s="80"/>
      <c r="L4401" s="80"/>
      <c r="M4401" s="101"/>
      <c r="N4401" s="101"/>
      <c r="O4401" s="80"/>
      <c r="P4401" s="81"/>
      <c r="R4401" s="83"/>
    </row>
    <row r="4402" spans="1:18" x14ac:dyDescent="0.25">
      <c r="A4402" s="79"/>
      <c r="B4402" s="79"/>
      <c r="C4402" s="79"/>
      <c r="D4402" s="80"/>
      <c r="E4402" s="79"/>
      <c r="F4402" s="99"/>
      <c r="G4402" s="81"/>
      <c r="H4402" s="81"/>
      <c r="I4402" s="81"/>
      <c r="J4402" s="80"/>
      <c r="K4402" s="80"/>
      <c r="L4402" s="80"/>
      <c r="M4402" s="101"/>
      <c r="N4402" s="101"/>
      <c r="O4402" s="80"/>
      <c r="P4402" s="81"/>
      <c r="R4402" s="83"/>
    </row>
    <row r="4403" spans="1:18" x14ac:dyDescent="0.25">
      <c r="A4403" s="79"/>
      <c r="B4403" s="79"/>
      <c r="C4403" s="79"/>
      <c r="D4403" s="80"/>
      <c r="E4403" s="79"/>
      <c r="F4403" s="99"/>
      <c r="G4403" s="81"/>
      <c r="H4403" s="81"/>
      <c r="I4403" s="81"/>
      <c r="J4403" s="80"/>
      <c r="K4403" s="80"/>
      <c r="L4403" s="80"/>
      <c r="M4403" s="101"/>
      <c r="N4403" s="101"/>
      <c r="O4403" s="80"/>
      <c r="P4403" s="81"/>
      <c r="R4403" s="83"/>
    </row>
    <row r="4404" spans="1:18" x14ac:dyDescent="0.25">
      <c r="A4404" s="79"/>
      <c r="B4404" s="79"/>
      <c r="C4404" s="79"/>
      <c r="D4404" s="80"/>
      <c r="E4404" s="79"/>
      <c r="F4404" s="99"/>
      <c r="G4404" s="81"/>
      <c r="H4404" s="81"/>
      <c r="I4404" s="81"/>
      <c r="J4404" s="80"/>
      <c r="K4404" s="80"/>
      <c r="L4404" s="80"/>
      <c r="M4404" s="101"/>
      <c r="N4404" s="101"/>
      <c r="O4404" s="80"/>
      <c r="P4404" s="81"/>
      <c r="R4404" s="83"/>
    </row>
    <row r="4405" spans="1:18" x14ac:dyDescent="0.25">
      <c r="A4405" s="79"/>
      <c r="B4405" s="79"/>
      <c r="C4405" s="79"/>
      <c r="D4405" s="80"/>
      <c r="E4405" s="79"/>
      <c r="F4405" s="99"/>
      <c r="G4405" s="81"/>
      <c r="H4405" s="81"/>
      <c r="I4405" s="81"/>
      <c r="J4405" s="80"/>
      <c r="K4405" s="80"/>
      <c r="L4405" s="80"/>
      <c r="M4405" s="101"/>
      <c r="N4405" s="101"/>
      <c r="O4405" s="80"/>
      <c r="P4405" s="81"/>
      <c r="R4405" s="83"/>
    </row>
    <row r="4406" spans="1:18" x14ac:dyDescent="0.25">
      <c r="A4406" s="79"/>
      <c r="B4406" s="79"/>
      <c r="C4406" s="79"/>
      <c r="D4406" s="80"/>
      <c r="E4406" s="79"/>
      <c r="F4406" s="99"/>
      <c r="G4406" s="81"/>
      <c r="H4406" s="81"/>
      <c r="I4406" s="81"/>
      <c r="J4406" s="80"/>
      <c r="K4406" s="80"/>
      <c r="L4406" s="80"/>
      <c r="M4406" s="101"/>
      <c r="N4406" s="101"/>
      <c r="O4406" s="80"/>
      <c r="P4406" s="81"/>
      <c r="R4406" s="83"/>
    </row>
    <row r="4407" spans="1:18" x14ac:dyDescent="0.25">
      <c r="A4407" s="79"/>
      <c r="B4407" s="79"/>
      <c r="C4407" s="79"/>
      <c r="D4407" s="80"/>
      <c r="E4407" s="79"/>
      <c r="F4407" s="99"/>
      <c r="G4407" s="81"/>
      <c r="H4407" s="81"/>
      <c r="I4407" s="81"/>
      <c r="J4407" s="80"/>
      <c r="K4407" s="80"/>
      <c r="L4407" s="80"/>
      <c r="M4407" s="101"/>
      <c r="N4407" s="101"/>
      <c r="O4407" s="80"/>
      <c r="P4407" s="81"/>
      <c r="R4407" s="83"/>
    </row>
    <row r="4408" spans="1:18" x14ac:dyDescent="0.25">
      <c r="A4408" s="79"/>
      <c r="B4408" s="79"/>
      <c r="C4408" s="79"/>
      <c r="D4408" s="80"/>
      <c r="E4408" s="79"/>
      <c r="F4408" s="99"/>
      <c r="G4408" s="81"/>
      <c r="H4408" s="81"/>
      <c r="I4408" s="81"/>
      <c r="J4408" s="80"/>
      <c r="K4408" s="80"/>
      <c r="L4408" s="80"/>
      <c r="M4408" s="101"/>
      <c r="N4408" s="101"/>
      <c r="O4408" s="80"/>
      <c r="P4408" s="81"/>
      <c r="R4408" s="83"/>
    </row>
    <row r="4409" spans="1:18" x14ac:dyDescent="0.25">
      <c r="A4409" s="79"/>
      <c r="B4409" s="79"/>
      <c r="C4409" s="79"/>
      <c r="D4409" s="80"/>
      <c r="E4409" s="79"/>
      <c r="F4409" s="99"/>
      <c r="G4409" s="81"/>
      <c r="H4409" s="81"/>
      <c r="I4409" s="81"/>
      <c r="J4409" s="80"/>
      <c r="K4409" s="80"/>
      <c r="L4409" s="80"/>
      <c r="M4409" s="101"/>
      <c r="N4409" s="101"/>
      <c r="O4409" s="80"/>
      <c r="P4409" s="81"/>
      <c r="R4409" s="83"/>
    </row>
    <row r="4410" spans="1:18" x14ac:dyDescent="0.25">
      <c r="A4410" s="79"/>
      <c r="B4410" s="79"/>
      <c r="C4410" s="79"/>
      <c r="D4410" s="80"/>
      <c r="E4410" s="79"/>
      <c r="F4410" s="99"/>
      <c r="G4410" s="81"/>
      <c r="H4410" s="81"/>
      <c r="I4410" s="81"/>
      <c r="J4410" s="80"/>
      <c r="K4410" s="80"/>
      <c r="L4410" s="80"/>
      <c r="M4410" s="101"/>
      <c r="N4410" s="101"/>
      <c r="O4410" s="80"/>
      <c r="P4410" s="81"/>
      <c r="R4410" s="83"/>
    </row>
    <row r="4411" spans="1:18" x14ac:dyDescent="0.25">
      <c r="A4411" s="79"/>
      <c r="B4411" s="79"/>
      <c r="C4411" s="79"/>
      <c r="D4411" s="80"/>
      <c r="E4411" s="79"/>
      <c r="F4411" s="99"/>
      <c r="G4411" s="81"/>
      <c r="H4411" s="81"/>
      <c r="I4411" s="81"/>
      <c r="J4411" s="80"/>
      <c r="K4411" s="80"/>
      <c r="L4411" s="80"/>
      <c r="M4411" s="101"/>
      <c r="N4411" s="101"/>
      <c r="O4411" s="80"/>
      <c r="P4411" s="81"/>
      <c r="R4411" s="83"/>
    </row>
    <row r="4412" spans="1:18" x14ac:dyDescent="0.25">
      <c r="A4412" s="79"/>
      <c r="B4412" s="79"/>
      <c r="C4412" s="79"/>
      <c r="D4412" s="80"/>
      <c r="E4412" s="79"/>
      <c r="F4412" s="99"/>
      <c r="G4412" s="81"/>
      <c r="H4412" s="81"/>
      <c r="I4412" s="81"/>
      <c r="J4412" s="80"/>
      <c r="K4412" s="80"/>
      <c r="L4412" s="80"/>
      <c r="M4412" s="101"/>
      <c r="N4412" s="101"/>
      <c r="O4412" s="80"/>
      <c r="P4412" s="81"/>
      <c r="R4412" s="83"/>
    </row>
    <row r="4413" spans="1:18" x14ac:dyDescent="0.25">
      <c r="A4413" s="79"/>
      <c r="B4413" s="79"/>
      <c r="C4413" s="79"/>
      <c r="D4413" s="80"/>
      <c r="E4413" s="79"/>
      <c r="F4413" s="99"/>
      <c r="G4413" s="81"/>
      <c r="H4413" s="81"/>
      <c r="I4413" s="81"/>
      <c r="J4413" s="80"/>
      <c r="K4413" s="80"/>
      <c r="L4413" s="80"/>
      <c r="M4413" s="101"/>
      <c r="N4413" s="101"/>
      <c r="O4413" s="80"/>
      <c r="P4413" s="81"/>
      <c r="R4413" s="83"/>
    </row>
    <row r="4414" spans="1:18" x14ac:dyDescent="0.25">
      <c r="A4414" s="79"/>
      <c r="B4414" s="79"/>
      <c r="C4414" s="79"/>
      <c r="D4414" s="80"/>
      <c r="E4414" s="79"/>
      <c r="F4414" s="99"/>
      <c r="G4414" s="81"/>
      <c r="H4414" s="81"/>
      <c r="I4414" s="81"/>
      <c r="J4414" s="80"/>
      <c r="K4414" s="80"/>
      <c r="L4414" s="80"/>
      <c r="M4414" s="101"/>
      <c r="N4414" s="101"/>
      <c r="O4414" s="80"/>
      <c r="P4414" s="81"/>
      <c r="R4414" s="83"/>
    </row>
    <row r="4415" spans="1:18" x14ac:dyDescent="0.25">
      <c r="A4415" s="79"/>
      <c r="B4415" s="79"/>
      <c r="C4415" s="79"/>
      <c r="D4415" s="80"/>
      <c r="E4415" s="79"/>
      <c r="F4415" s="99"/>
      <c r="G4415" s="81"/>
      <c r="H4415" s="81"/>
      <c r="I4415" s="81"/>
      <c r="J4415" s="80"/>
      <c r="K4415" s="80"/>
      <c r="L4415" s="80"/>
      <c r="M4415" s="101"/>
      <c r="N4415" s="101"/>
      <c r="O4415" s="80"/>
      <c r="P4415" s="81"/>
      <c r="R4415" s="83"/>
    </row>
    <row r="4416" spans="1:18" x14ac:dyDescent="0.25">
      <c r="A4416" s="79"/>
      <c r="B4416" s="79"/>
      <c r="C4416" s="79"/>
      <c r="D4416" s="80"/>
      <c r="E4416" s="79"/>
      <c r="F4416" s="99"/>
      <c r="G4416" s="81"/>
      <c r="H4416" s="81"/>
      <c r="I4416" s="81"/>
      <c r="J4416" s="80"/>
      <c r="K4416" s="80"/>
      <c r="L4416" s="80"/>
      <c r="M4416" s="101"/>
      <c r="N4416" s="101"/>
      <c r="O4416" s="80"/>
      <c r="P4416" s="81"/>
      <c r="R4416" s="83"/>
    </row>
    <row r="4417" spans="1:18" x14ac:dyDescent="0.25">
      <c r="A4417" s="79"/>
      <c r="B4417" s="79"/>
      <c r="C4417" s="79"/>
      <c r="D4417" s="80"/>
      <c r="E4417" s="79"/>
      <c r="F4417" s="99"/>
      <c r="G4417" s="81"/>
      <c r="H4417" s="81"/>
      <c r="I4417" s="81"/>
      <c r="J4417" s="80"/>
      <c r="K4417" s="80"/>
      <c r="L4417" s="80"/>
      <c r="M4417" s="101"/>
      <c r="N4417" s="101"/>
      <c r="O4417" s="80"/>
      <c r="P4417" s="81"/>
      <c r="R4417" s="83"/>
    </row>
    <row r="4418" spans="1:18" x14ac:dyDescent="0.25">
      <c r="A4418" s="79"/>
      <c r="B4418" s="79"/>
      <c r="C4418" s="79"/>
      <c r="D4418" s="80"/>
      <c r="E4418" s="79"/>
      <c r="F4418" s="99"/>
      <c r="G4418" s="81"/>
      <c r="H4418" s="81"/>
      <c r="I4418" s="81"/>
      <c r="J4418" s="80"/>
      <c r="K4418" s="80"/>
      <c r="L4418" s="80"/>
      <c r="M4418" s="101"/>
      <c r="N4418" s="101"/>
      <c r="O4418" s="80"/>
      <c r="P4418" s="81"/>
      <c r="R4418" s="83"/>
    </row>
    <row r="4419" spans="1:18" x14ac:dyDescent="0.25">
      <c r="A4419" s="79"/>
      <c r="B4419" s="79"/>
      <c r="C4419" s="79"/>
      <c r="D4419" s="80"/>
      <c r="E4419" s="79"/>
      <c r="F4419" s="99"/>
      <c r="G4419" s="81"/>
      <c r="H4419" s="81"/>
      <c r="I4419" s="81"/>
      <c r="J4419" s="80"/>
      <c r="K4419" s="80"/>
      <c r="L4419" s="80"/>
      <c r="M4419" s="101"/>
      <c r="N4419" s="101"/>
      <c r="O4419" s="80"/>
      <c r="P4419" s="81"/>
      <c r="R4419" s="83"/>
    </row>
    <row r="4420" spans="1:18" x14ac:dyDescent="0.25">
      <c r="A4420" s="79"/>
      <c r="B4420" s="79"/>
      <c r="C4420" s="79"/>
      <c r="D4420" s="80"/>
      <c r="E4420" s="79"/>
      <c r="F4420" s="99"/>
      <c r="G4420" s="81"/>
      <c r="H4420" s="81"/>
      <c r="I4420" s="81"/>
      <c r="J4420" s="80"/>
      <c r="K4420" s="80"/>
      <c r="L4420" s="80"/>
      <c r="M4420" s="101"/>
      <c r="N4420" s="101"/>
      <c r="O4420" s="80"/>
      <c r="P4420" s="81"/>
      <c r="R4420" s="83"/>
    </row>
    <row r="4421" spans="1:18" x14ac:dyDescent="0.25">
      <c r="A4421" s="79"/>
      <c r="B4421" s="79"/>
      <c r="C4421" s="79"/>
      <c r="D4421" s="80"/>
      <c r="E4421" s="79"/>
      <c r="F4421" s="99"/>
      <c r="G4421" s="81"/>
      <c r="H4421" s="81"/>
      <c r="I4421" s="81"/>
      <c r="J4421" s="80"/>
      <c r="K4421" s="80"/>
      <c r="L4421" s="80"/>
      <c r="M4421" s="101"/>
      <c r="N4421" s="101"/>
      <c r="O4421" s="80"/>
      <c r="P4421" s="81"/>
      <c r="R4421" s="83"/>
    </row>
    <row r="4422" spans="1:18" x14ac:dyDescent="0.25">
      <c r="A4422" s="79"/>
      <c r="B4422" s="79"/>
      <c r="C4422" s="79"/>
      <c r="D4422" s="80"/>
      <c r="E4422" s="79"/>
      <c r="F4422" s="99"/>
      <c r="G4422" s="81"/>
      <c r="H4422" s="81"/>
      <c r="I4422" s="81"/>
      <c r="J4422" s="80"/>
      <c r="K4422" s="80"/>
      <c r="L4422" s="80"/>
      <c r="M4422" s="101"/>
      <c r="N4422" s="101"/>
      <c r="O4422" s="80"/>
      <c r="P4422" s="81"/>
      <c r="R4422" s="83"/>
    </row>
    <row r="4423" spans="1:18" x14ac:dyDescent="0.25">
      <c r="A4423" s="79"/>
      <c r="B4423" s="79"/>
      <c r="C4423" s="79"/>
      <c r="D4423" s="80"/>
      <c r="E4423" s="79"/>
      <c r="F4423" s="99"/>
      <c r="G4423" s="81"/>
      <c r="H4423" s="81"/>
      <c r="I4423" s="81"/>
      <c r="J4423" s="80"/>
      <c r="K4423" s="80"/>
      <c r="L4423" s="80"/>
      <c r="M4423" s="101"/>
      <c r="N4423" s="101"/>
      <c r="O4423" s="80"/>
      <c r="P4423" s="81"/>
      <c r="R4423" s="83"/>
    </row>
    <row r="4424" spans="1:18" x14ac:dyDescent="0.25">
      <c r="A4424" s="79"/>
      <c r="B4424" s="79"/>
      <c r="C4424" s="79"/>
      <c r="D4424" s="80"/>
      <c r="E4424" s="79"/>
      <c r="F4424" s="99"/>
      <c r="G4424" s="81"/>
      <c r="H4424" s="81"/>
      <c r="I4424" s="81"/>
      <c r="J4424" s="80"/>
      <c r="K4424" s="80"/>
      <c r="L4424" s="80"/>
      <c r="M4424" s="101"/>
      <c r="N4424" s="101"/>
      <c r="O4424" s="80"/>
      <c r="P4424" s="81"/>
      <c r="R4424" s="83"/>
    </row>
    <row r="4425" spans="1:18" x14ac:dyDescent="0.25">
      <c r="A4425" s="79"/>
      <c r="B4425" s="79"/>
      <c r="C4425" s="79"/>
      <c r="D4425" s="80"/>
      <c r="E4425" s="79"/>
      <c r="F4425" s="99"/>
      <c r="G4425" s="81"/>
      <c r="H4425" s="81"/>
      <c r="I4425" s="81"/>
      <c r="J4425" s="80"/>
      <c r="K4425" s="80"/>
      <c r="L4425" s="80"/>
      <c r="M4425" s="101"/>
      <c r="N4425" s="101"/>
      <c r="O4425" s="80"/>
      <c r="P4425" s="81"/>
      <c r="R4425" s="83"/>
    </row>
    <row r="4426" spans="1:18" x14ac:dyDescent="0.25">
      <c r="A4426" s="79"/>
      <c r="B4426" s="79"/>
      <c r="C4426" s="79"/>
      <c r="D4426" s="80"/>
      <c r="E4426" s="79"/>
      <c r="F4426" s="99"/>
      <c r="G4426" s="81"/>
      <c r="H4426" s="81"/>
      <c r="I4426" s="81"/>
      <c r="J4426" s="80"/>
      <c r="K4426" s="80"/>
      <c r="L4426" s="80"/>
      <c r="M4426" s="101"/>
      <c r="N4426" s="101"/>
      <c r="O4426" s="80"/>
      <c r="P4426" s="81"/>
      <c r="R4426" s="83"/>
    </row>
    <row r="4427" spans="1:18" x14ac:dyDescent="0.25">
      <c r="A4427" s="79"/>
      <c r="B4427" s="79"/>
      <c r="C4427" s="79"/>
      <c r="D4427" s="80"/>
      <c r="E4427" s="79"/>
      <c r="F4427" s="99"/>
      <c r="G4427" s="81"/>
      <c r="H4427" s="81"/>
      <c r="I4427" s="81"/>
      <c r="J4427" s="80"/>
      <c r="K4427" s="80"/>
      <c r="L4427" s="80"/>
      <c r="M4427" s="101"/>
      <c r="N4427" s="101"/>
      <c r="O4427" s="80"/>
      <c r="P4427" s="81"/>
      <c r="R4427" s="83"/>
    </row>
    <row r="4428" spans="1:18" x14ac:dyDescent="0.25">
      <c r="A4428" s="79"/>
      <c r="B4428" s="79"/>
      <c r="C4428" s="79"/>
      <c r="D4428" s="80"/>
      <c r="E4428" s="79"/>
      <c r="F4428" s="99"/>
      <c r="G4428" s="81"/>
      <c r="H4428" s="81"/>
      <c r="I4428" s="81"/>
      <c r="J4428" s="80"/>
      <c r="K4428" s="80"/>
      <c r="L4428" s="80"/>
      <c r="M4428" s="101"/>
      <c r="N4428" s="101"/>
      <c r="O4428" s="80"/>
      <c r="P4428" s="81"/>
      <c r="R4428" s="83"/>
    </row>
    <row r="4429" spans="1:18" x14ac:dyDescent="0.25">
      <c r="A4429" s="79"/>
      <c r="B4429" s="79"/>
      <c r="C4429" s="79"/>
      <c r="D4429" s="80"/>
      <c r="E4429" s="79"/>
      <c r="F4429" s="99"/>
      <c r="G4429" s="81"/>
      <c r="H4429" s="81"/>
      <c r="I4429" s="81"/>
      <c r="J4429" s="80"/>
      <c r="K4429" s="80"/>
      <c r="L4429" s="80"/>
      <c r="M4429" s="101"/>
      <c r="N4429" s="101"/>
      <c r="O4429" s="80"/>
      <c r="P4429" s="81"/>
      <c r="R4429" s="83"/>
    </row>
    <row r="4430" spans="1:18" x14ac:dyDescent="0.25">
      <c r="A4430" s="79"/>
      <c r="B4430" s="79"/>
      <c r="C4430" s="79"/>
      <c r="D4430" s="80"/>
      <c r="E4430" s="79"/>
      <c r="F4430" s="99"/>
      <c r="G4430" s="81"/>
      <c r="H4430" s="81"/>
      <c r="I4430" s="81"/>
      <c r="J4430" s="80"/>
      <c r="K4430" s="80"/>
      <c r="L4430" s="80"/>
      <c r="M4430" s="101"/>
      <c r="N4430" s="101"/>
      <c r="O4430" s="80"/>
      <c r="P4430" s="81"/>
      <c r="R4430" s="83"/>
    </row>
    <row r="4431" spans="1:18" x14ac:dyDescent="0.25">
      <c r="A4431" s="79"/>
      <c r="B4431" s="79"/>
      <c r="C4431" s="79"/>
      <c r="D4431" s="80"/>
      <c r="E4431" s="79"/>
      <c r="F4431" s="99"/>
      <c r="G4431" s="81"/>
      <c r="H4431" s="81"/>
      <c r="I4431" s="81"/>
      <c r="J4431" s="80"/>
      <c r="K4431" s="80"/>
      <c r="L4431" s="80"/>
      <c r="M4431" s="101"/>
      <c r="N4431" s="101"/>
      <c r="O4431" s="80"/>
      <c r="P4431" s="81"/>
      <c r="R4431" s="83"/>
    </row>
    <row r="4432" spans="1:18" x14ac:dyDescent="0.25">
      <c r="A4432" s="79"/>
      <c r="B4432" s="79"/>
      <c r="C4432" s="79"/>
      <c r="D4432" s="80"/>
      <c r="E4432" s="79"/>
      <c r="F4432" s="99"/>
      <c r="G4432" s="81"/>
      <c r="H4432" s="81"/>
      <c r="I4432" s="81"/>
      <c r="J4432" s="80"/>
      <c r="K4432" s="80"/>
      <c r="L4432" s="80"/>
      <c r="M4432" s="101"/>
      <c r="N4432" s="101"/>
      <c r="O4432" s="80"/>
      <c r="P4432" s="81"/>
      <c r="R4432" s="83"/>
    </row>
    <row r="4433" spans="1:18" x14ac:dyDescent="0.25">
      <c r="A4433" s="79"/>
      <c r="B4433" s="79"/>
      <c r="C4433" s="79"/>
      <c r="D4433" s="80"/>
      <c r="E4433" s="79"/>
      <c r="F4433" s="99"/>
      <c r="G4433" s="81"/>
      <c r="H4433" s="81"/>
      <c r="I4433" s="81"/>
      <c r="J4433" s="80"/>
      <c r="K4433" s="80"/>
      <c r="L4433" s="80"/>
      <c r="M4433" s="101"/>
      <c r="N4433" s="101"/>
      <c r="O4433" s="80"/>
      <c r="P4433" s="81"/>
      <c r="R4433" s="83"/>
    </row>
    <row r="4434" spans="1:18" x14ac:dyDescent="0.25">
      <c r="A4434" s="79"/>
      <c r="B4434" s="79"/>
      <c r="C4434" s="79"/>
      <c r="D4434" s="80"/>
      <c r="E4434" s="79"/>
      <c r="F4434" s="99"/>
      <c r="G4434" s="81"/>
      <c r="H4434" s="81"/>
      <c r="I4434" s="81"/>
      <c r="J4434" s="80"/>
      <c r="K4434" s="80"/>
      <c r="L4434" s="80"/>
      <c r="M4434" s="101"/>
      <c r="N4434" s="101"/>
      <c r="O4434" s="80"/>
      <c r="P4434" s="81"/>
      <c r="R4434" s="83"/>
    </row>
    <row r="4435" spans="1:18" x14ac:dyDescent="0.25">
      <c r="A4435" s="79"/>
      <c r="B4435" s="79"/>
      <c r="C4435" s="79"/>
      <c r="D4435" s="80"/>
      <c r="E4435" s="79"/>
      <c r="F4435" s="99"/>
      <c r="G4435" s="81"/>
      <c r="H4435" s="81"/>
      <c r="I4435" s="81"/>
      <c r="J4435" s="80"/>
      <c r="K4435" s="80"/>
      <c r="L4435" s="80"/>
      <c r="M4435" s="101"/>
      <c r="N4435" s="101"/>
      <c r="O4435" s="80"/>
      <c r="P4435" s="81"/>
      <c r="R4435" s="83"/>
    </row>
    <row r="4436" spans="1:18" x14ac:dyDescent="0.25">
      <c r="A4436" s="79"/>
      <c r="B4436" s="79"/>
      <c r="C4436" s="79"/>
      <c r="D4436" s="80"/>
      <c r="E4436" s="79"/>
      <c r="F4436" s="99"/>
      <c r="G4436" s="81"/>
      <c r="H4436" s="81"/>
      <c r="I4436" s="81"/>
      <c r="J4436" s="80"/>
      <c r="K4436" s="80"/>
      <c r="L4436" s="80"/>
      <c r="M4436" s="101"/>
      <c r="N4436" s="101"/>
      <c r="O4436" s="80"/>
      <c r="P4436" s="81"/>
      <c r="R4436" s="83"/>
    </row>
    <row r="4437" spans="1:18" x14ac:dyDescent="0.25">
      <c r="A4437" s="79"/>
      <c r="B4437" s="79"/>
      <c r="C4437" s="79"/>
      <c r="D4437" s="80"/>
      <c r="E4437" s="79"/>
      <c r="F4437" s="99"/>
      <c r="G4437" s="81"/>
      <c r="H4437" s="81"/>
      <c r="I4437" s="81"/>
      <c r="J4437" s="80"/>
      <c r="K4437" s="80"/>
      <c r="L4437" s="80"/>
      <c r="M4437" s="101"/>
      <c r="N4437" s="101"/>
      <c r="O4437" s="80"/>
      <c r="P4437" s="81"/>
      <c r="R4437" s="83"/>
    </row>
    <row r="4438" spans="1:18" x14ac:dyDescent="0.25">
      <c r="A4438" s="79"/>
      <c r="B4438" s="79"/>
      <c r="C4438" s="79"/>
      <c r="D4438" s="80"/>
      <c r="E4438" s="79"/>
      <c r="F4438" s="99"/>
      <c r="G4438" s="81"/>
      <c r="H4438" s="81"/>
      <c r="I4438" s="81"/>
      <c r="J4438" s="80"/>
      <c r="K4438" s="80"/>
      <c r="L4438" s="80"/>
      <c r="M4438" s="101"/>
      <c r="N4438" s="101"/>
      <c r="O4438" s="80"/>
      <c r="P4438" s="81"/>
      <c r="R4438" s="83"/>
    </row>
    <row r="4439" spans="1:18" x14ac:dyDescent="0.25">
      <c r="A4439" s="79"/>
      <c r="B4439" s="79"/>
      <c r="C4439" s="79"/>
      <c r="D4439" s="80"/>
      <c r="E4439" s="79"/>
      <c r="F4439" s="99"/>
      <c r="G4439" s="81"/>
      <c r="H4439" s="81"/>
      <c r="I4439" s="81"/>
      <c r="J4439" s="80"/>
      <c r="K4439" s="80"/>
      <c r="L4439" s="80"/>
      <c r="M4439" s="101"/>
      <c r="N4439" s="101"/>
      <c r="O4439" s="80"/>
      <c r="P4439" s="81"/>
      <c r="R4439" s="83"/>
    </row>
    <row r="4440" spans="1:18" x14ac:dyDescent="0.25">
      <c r="A4440" s="79"/>
      <c r="B4440" s="79"/>
      <c r="C4440" s="79"/>
      <c r="D4440" s="80"/>
      <c r="E4440" s="79"/>
      <c r="F4440" s="99"/>
      <c r="G4440" s="81"/>
      <c r="H4440" s="81"/>
      <c r="I4440" s="81"/>
      <c r="J4440" s="80"/>
      <c r="K4440" s="80"/>
      <c r="L4440" s="80"/>
      <c r="M4440" s="101"/>
      <c r="N4440" s="101"/>
      <c r="O4440" s="80"/>
      <c r="P4440" s="81"/>
      <c r="R4440" s="83"/>
    </row>
    <row r="4441" spans="1:18" x14ac:dyDescent="0.25">
      <c r="A4441" s="79"/>
      <c r="B4441" s="79"/>
      <c r="C4441" s="79"/>
      <c r="D4441" s="80"/>
      <c r="E4441" s="79"/>
      <c r="F4441" s="99"/>
      <c r="G4441" s="81"/>
      <c r="H4441" s="81"/>
      <c r="I4441" s="81"/>
      <c r="J4441" s="80"/>
      <c r="K4441" s="80"/>
      <c r="L4441" s="80"/>
      <c r="M4441" s="101"/>
      <c r="N4441" s="101"/>
      <c r="O4441" s="80"/>
      <c r="P4441" s="81"/>
      <c r="R4441" s="83"/>
    </row>
    <row r="4442" spans="1:18" x14ac:dyDescent="0.25">
      <c r="A4442" s="79"/>
      <c r="B4442" s="79"/>
      <c r="C4442" s="79"/>
      <c r="D4442" s="80"/>
      <c r="E4442" s="79"/>
      <c r="F4442" s="99"/>
      <c r="G4442" s="81"/>
      <c r="H4442" s="81"/>
      <c r="I4442" s="81"/>
      <c r="J4442" s="80"/>
      <c r="K4442" s="80"/>
      <c r="L4442" s="80"/>
      <c r="M4442" s="101"/>
      <c r="N4442" s="101"/>
      <c r="O4442" s="80"/>
      <c r="P4442" s="81"/>
      <c r="R4442" s="83"/>
    </row>
    <row r="4443" spans="1:18" x14ac:dyDescent="0.25">
      <c r="A4443" s="79"/>
      <c r="B4443" s="79"/>
      <c r="C4443" s="79"/>
      <c r="D4443" s="80"/>
      <c r="E4443" s="79"/>
      <c r="F4443" s="99"/>
      <c r="G4443" s="81"/>
      <c r="H4443" s="81"/>
      <c r="I4443" s="81"/>
      <c r="J4443" s="80"/>
      <c r="K4443" s="80"/>
      <c r="L4443" s="80"/>
      <c r="M4443" s="101"/>
      <c r="N4443" s="101"/>
      <c r="O4443" s="80"/>
      <c r="P4443" s="81"/>
      <c r="R4443" s="83"/>
    </row>
    <row r="4444" spans="1:18" x14ac:dyDescent="0.25">
      <c r="A4444" s="79"/>
      <c r="B4444" s="79"/>
      <c r="C4444" s="79"/>
      <c r="D4444" s="80"/>
      <c r="E4444" s="79"/>
      <c r="F4444" s="99"/>
      <c r="G4444" s="81"/>
      <c r="H4444" s="81"/>
      <c r="I4444" s="81"/>
      <c r="J4444" s="80"/>
      <c r="K4444" s="80"/>
      <c r="L4444" s="80"/>
      <c r="M4444" s="101"/>
      <c r="N4444" s="101"/>
      <c r="O4444" s="80"/>
      <c r="P4444" s="81"/>
      <c r="R4444" s="83"/>
    </row>
    <row r="4445" spans="1:18" x14ac:dyDescent="0.25">
      <c r="A4445" s="79"/>
      <c r="B4445" s="79"/>
      <c r="C4445" s="79"/>
      <c r="D4445" s="80"/>
      <c r="E4445" s="79"/>
      <c r="F4445" s="99"/>
      <c r="G4445" s="81"/>
      <c r="H4445" s="81"/>
      <c r="I4445" s="81"/>
      <c r="J4445" s="80"/>
      <c r="K4445" s="80"/>
      <c r="L4445" s="80"/>
      <c r="M4445" s="101"/>
      <c r="N4445" s="101"/>
      <c r="O4445" s="80"/>
      <c r="P4445" s="81"/>
      <c r="R4445" s="83"/>
    </row>
    <row r="4446" spans="1:18" x14ac:dyDescent="0.25">
      <c r="A4446" s="79"/>
      <c r="B4446" s="79"/>
      <c r="C4446" s="79"/>
      <c r="D4446" s="80"/>
      <c r="E4446" s="79"/>
      <c r="F4446" s="99"/>
      <c r="G4446" s="81"/>
      <c r="H4446" s="81"/>
      <c r="I4446" s="81"/>
      <c r="J4446" s="80"/>
      <c r="K4446" s="80"/>
      <c r="L4446" s="80"/>
      <c r="M4446" s="101"/>
      <c r="N4446" s="101"/>
      <c r="O4446" s="80"/>
      <c r="P4446" s="81"/>
      <c r="R4446" s="83"/>
    </row>
    <row r="4447" spans="1:18" x14ac:dyDescent="0.25">
      <c r="A4447" s="79"/>
      <c r="B4447" s="79"/>
      <c r="C4447" s="79"/>
      <c r="D4447" s="80"/>
      <c r="E4447" s="79"/>
      <c r="F4447" s="99"/>
      <c r="G4447" s="81"/>
      <c r="H4447" s="81"/>
      <c r="I4447" s="81"/>
      <c r="J4447" s="80"/>
      <c r="K4447" s="80"/>
      <c r="L4447" s="80"/>
      <c r="M4447" s="101"/>
      <c r="N4447" s="101"/>
      <c r="O4447" s="80"/>
      <c r="P4447" s="81"/>
      <c r="R4447" s="83"/>
    </row>
    <row r="4448" spans="1:18" x14ac:dyDescent="0.25">
      <c r="A4448" s="79"/>
      <c r="B4448" s="79"/>
      <c r="C4448" s="79"/>
      <c r="D4448" s="80"/>
      <c r="E4448" s="79"/>
      <c r="F4448" s="99"/>
      <c r="G4448" s="81"/>
      <c r="H4448" s="81"/>
      <c r="I4448" s="81"/>
      <c r="J4448" s="80"/>
      <c r="K4448" s="80"/>
      <c r="L4448" s="80"/>
      <c r="M4448" s="101"/>
      <c r="N4448" s="101"/>
      <c r="O4448" s="80"/>
      <c r="P4448" s="81"/>
      <c r="R4448" s="83"/>
    </row>
    <row r="4449" spans="1:18" x14ac:dyDescent="0.25">
      <c r="A4449" s="79"/>
      <c r="B4449" s="79"/>
      <c r="C4449" s="79"/>
      <c r="D4449" s="80"/>
      <c r="E4449" s="79"/>
      <c r="F4449" s="99"/>
      <c r="G4449" s="81"/>
      <c r="H4449" s="81"/>
      <c r="I4449" s="81"/>
      <c r="J4449" s="80"/>
      <c r="K4449" s="80"/>
      <c r="L4449" s="80"/>
      <c r="M4449" s="101"/>
      <c r="N4449" s="101"/>
      <c r="O4449" s="80"/>
      <c r="P4449" s="81"/>
      <c r="R4449" s="83"/>
    </row>
    <row r="4450" spans="1:18" x14ac:dyDescent="0.25">
      <c r="A4450" s="79"/>
      <c r="B4450" s="79"/>
      <c r="C4450" s="79"/>
      <c r="D4450" s="80"/>
      <c r="E4450" s="79"/>
      <c r="F4450" s="99"/>
      <c r="G4450" s="81"/>
      <c r="H4450" s="81"/>
      <c r="I4450" s="81"/>
      <c r="J4450" s="80"/>
      <c r="K4450" s="80"/>
      <c r="L4450" s="80"/>
      <c r="M4450" s="101"/>
      <c r="N4450" s="101"/>
      <c r="O4450" s="80"/>
      <c r="P4450" s="81"/>
      <c r="R4450" s="83"/>
    </row>
    <row r="4451" spans="1:18" x14ac:dyDescent="0.25">
      <c r="A4451" s="79"/>
      <c r="B4451" s="79"/>
      <c r="C4451" s="79"/>
      <c r="D4451" s="80"/>
      <c r="E4451" s="79"/>
      <c r="F4451" s="99"/>
      <c r="G4451" s="81"/>
      <c r="H4451" s="81"/>
      <c r="I4451" s="81"/>
      <c r="J4451" s="80"/>
      <c r="K4451" s="80"/>
      <c r="L4451" s="80"/>
      <c r="M4451" s="101"/>
      <c r="N4451" s="101"/>
      <c r="O4451" s="80"/>
      <c r="P4451" s="81"/>
      <c r="R4451" s="83"/>
    </row>
    <row r="4452" spans="1:18" x14ac:dyDescent="0.25">
      <c r="A4452" s="79"/>
      <c r="B4452" s="79"/>
      <c r="C4452" s="79"/>
      <c r="D4452" s="80"/>
      <c r="E4452" s="79"/>
      <c r="F4452" s="99"/>
      <c r="G4452" s="81"/>
      <c r="H4452" s="81"/>
      <c r="I4452" s="81"/>
      <c r="J4452" s="80"/>
      <c r="K4452" s="80"/>
      <c r="L4452" s="80"/>
      <c r="M4452" s="101"/>
      <c r="N4452" s="101"/>
      <c r="O4452" s="80"/>
      <c r="P4452" s="81"/>
      <c r="R4452" s="83"/>
    </row>
    <row r="4453" spans="1:18" x14ac:dyDescent="0.25">
      <c r="A4453" s="79"/>
      <c r="B4453" s="79"/>
      <c r="C4453" s="79"/>
      <c r="D4453" s="80"/>
      <c r="E4453" s="79"/>
      <c r="F4453" s="99"/>
      <c r="G4453" s="81"/>
      <c r="H4453" s="81"/>
      <c r="I4453" s="81"/>
      <c r="J4453" s="80"/>
      <c r="K4453" s="80"/>
      <c r="L4453" s="80"/>
      <c r="M4453" s="101"/>
      <c r="N4453" s="101"/>
      <c r="O4453" s="80"/>
      <c r="P4453" s="81"/>
      <c r="R4453" s="83"/>
    </row>
    <row r="4454" spans="1:18" x14ac:dyDescent="0.25">
      <c r="A4454" s="79"/>
      <c r="B4454" s="79"/>
      <c r="C4454" s="79"/>
      <c r="D4454" s="80"/>
      <c r="E4454" s="79"/>
      <c r="F4454" s="99"/>
      <c r="G4454" s="81"/>
      <c r="H4454" s="81"/>
      <c r="I4454" s="81"/>
      <c r="J4454" s="80"/>
      <c r="K4454" s="80"/>
      <c r="L4454" s="80"/>
      <c r="M4454" s="101"/>
      <c r="N4454" s="101"/>
      <c r="O4454" s="80"/>
      <c r="P4454" s="81"/>
      <c r="R4454" s="83"/>
    </row>
    <row r="4455" spans="1:18" x14ac:dyDescent="0.25">
      <c r="A4455" s="79"/>
      <c r="B4455" s="79"/>
      <c r="C4455" s="79"/>
      <c r="D4455" s="80"/>
      <c r="E4455" s="79"/>
      <c r="F4455" s="99"/>
      <c r="G4455" s="81"/>
      <c r="H4455" s="81"/>
      <c r="I4455" s="81"/>
      <c r="J4455" s="80"/>
      <c r="K4455" s="80"/>
      <c r="L4455" s="80"/>
      <c r="M4455" s="101"/>
      <c r="N4455" s="101"/>
      <c r="O4455" s="80"/>
      <c r="P4455" s="81"/>
      <c r="R4455" s="83"/>
    </row>
    <row r="4456" spans="1:18" x14ac:dyDescent="0.25">
      <c r="A4456" s="79"/>
      <c r="B4456" s="79"/>
      <c r="C4456" s="79"/>
      <c r="D4456" s="80"/>
      <c r="E4456" s="79"/>
      <c r="F4456" s="99"/>
      <c r="G4456" s="81"/>
      <c r="H4456" s="81"/>
      <c r="I4456" s="81"/>
      <c r="J4456" s="80"/>
      <c r="K4456" s="80"/>
      <c r="L4456" s="80"/>
      <c r="M4456" s="101"/>
      <c r="N4456" s="101"/>
      <c r="O4456" s="80"/>
      <c r="P4456" s="81"/>
      <c r="R4456" s="83"/>
    </row>
    <row r="4457" spans="1:18" x14ac:dyDescent="0.25">
      <c r="A4457" s="79"/>
      <c r="B4457" s="79"/>
      <c r="C4457" s="79"/>
      <c r="D4457" s="80"/>
      <c r="E4457" s="79"/>
      <c r="F4457" s="99"/>
      <c r="G4457" s="81"/>
      <c r="H4457" s="81"/>
      <c r="I4457" s="81"/>
      <c r="J4457" s="80"/>
      <c r="K4457" s="80"/>
      <c r="L4457" s="80"/>
      <c r="M4457" s="101"/>
      <c r="N4457" s="101"/>
      <c r="O4457" s="80"/>
      <c r="P4457" s="81"/>
      <c r="R4457" s="83"/>
    </row>
    <row r="4458" spans="1:18" x14ac:dyDescent="0.25">
      <c r="A4458" s="79"/>
      <c r="B4458" s="79"/>
      <c r="C4458" s="79"/>
      <c r="D4458" s="80"/>
      <c r="E4458" s="79"/>
      <c r="F4458" s="99"/>
      <c r="G4458" s="81"/>
      <c r="H4458" s="81"/>
      <c r="I4458" s="81"/>
      <c r="J4458" s="80"/>
      <c r="K4458" s="80"/>
      <c r="L4458" s="80"/>
      <c r="M4458" s="101"/>
      <c r="N4458" s="101"/>
      <c r="O4458" s="80"/>
      <c r="P4458" s="81"/>
      <c r="R4458" s="83"/>
    </row>
    <row r="4459" spans="1:18" x14ac:dyDescent="0.25">
      <c r="A4459" s="79"/>
      <c r="B4459" s="79"/>
      <c r="C4459" s="79"/>
      <c r="D4459" s="80"/>
      <c r="E4459" s="79"/>
      <c r="F4459" s="99"/>
      <c r="G4459" s="81"/>
      <c r="H4459" s="81"/>
      <c r="I4459" s="81"/>
      <c r="J4459" s="80"/>
      <c r="K4459" s="80"/>
      <c r="L4459" s="80"/>
      <c r="M4459" s="101"/>
      <c r="N4459" s="101"/>
      <c r="O4459" s="80"/>
      <c r="P4459" s="81"/>
      <c r="R4459" s="83"/>
    </row>
    <row r="4460" spans="1:18" x14ac:dyDescent="0.25">
      <c r="A4460" s="79"/>
      <c r="B4460" s="79"/>
      <c r="C4460" s="79"/>
      <c r="D4460" s="80"/>
      <c r="E4460" s="79"/>
      <c r="F4460" s="99"/>
      <c r="G4460" s="81"/>
      <c r="H4460" s="81"/>
      <c r="I4460" s="81"/>
      <c r="J4460" s="80"/>
      <c r="K4460" s="80"/>
      <c r="L4460" s="80"/>
      <c r="M4460" s="101"/>
      <c r="N4460" s="101"/>
      <c r="O4460" s="80"/>
      <c r="P4460" s="81"/>
      <c r="R4460" s="83"/>
    </row>
    <row r="4461" spans="1:18" x14ac:dyDescent="0.25">
      <c r="A4461" s="79"/>
      <c r="B4461" s="79"/>
      <c r="C4461" s="79"/>
      <c r="D4461" s="80"/>
      <c r="E4461" s="79"/>
      <c r="F4461" s="99"/>
      <c r="G4461" s="81"/>
      <c r="H4461" s="81"/>
      <c r="I4461" s="81"/>
      <c r="J4461" s="80"/>
      <c r="K4461" s="80"/>
      <c r="L4461" s="80"/>
      <c r="M4461" s="101"/>
      <c r="N4461" s="101"/>
      <c r="O4461" s="80"/>
      <c r="P4461" s="81"/>
      <c r="R4461" s="83"/>
    </row>
    <row r="4462" spans="1:18" x14ac:dyDescent="0.25">
      <c r="A4462" s="79"/>
      <c r="B4462" s="79"/>
      <c r="C4462" s="79"/>
      <c r="D4462" s="80"/>
      <c r="E4462" s="79"/>
      <c r="F4462" s="99"/>
      <c r="G4462" s="81"/>
      <c r="H4462" s="81"/>
      <c r="I4462" s="81"/>
      <c r="J4462" s="80"/>
      <c r="K4462" s="80"/>
      <c r="L4462" s="80"/>
      <c r="M4462" s="101"/>
      <c r="N4462" s="101"/>
      <c r="O4462" s="80"/>
      <c r="P4462" s="81"/>
      <c r="R4462" s="83"/>
    </row>
    <row r="4463" spans="1:18" x14ac:dyDescent="0.25">
      <c r="A4463" s="79"/>
      <c r="B4463" s="79"/>
      <c r="C4463" s="79"/>
      <c r="D4463" s="80"/>
      <c r="E4463" s="79"/>
      <c r="F4463" s="99"/>
      <c r="G4463" s="81"/>
      <c r="H4463" s="81"/>
      <c r="I4463" s="81"/>
      <c r="J4463" s="80"/>
      <c r="K4463" s="80"/>
      <c r="L4463" s="80"/>
      <c r="M4463" s="101"/>
      <c r="N4463" s="101"/>
      <c r="O4463" s="80"/>
      <c r="P4463" s="81"/>
      <c r="R4463" s="83"/>
    </row>
    <row r="4464" spans="1:18" x14ac:dyDescent="0.25">
      <c r="A4464" s="79"/>
      <c r="B4464" s="79"/>
      <c r="C4464" s="79"/>
      <c r="D4464" s="80"/>
      <c r="E4464" s="79"/>
      <c r="F4464" s="99"/>
      <c r="G4464" s="81"/>
      <c r="H4464" s="81"/>
      <c r="I4464" s="81"/>
      <c r="J4464" s="80"/>
      <c r="K4464" s="80"/>
      <c r="L4464" s="80"/>
      <c r="M4464" s="101"/>
      <c r="N4464" s="101"/>
      <c r="O4464" s="80"/>
      <c r="P4464" s="81"/>
      <c r="R4464" s="83"/>
    </row>
    <row r="4465" spans="1:18" x14ac:dyDescent="0.25">
      <c r="A4465" s="79"/>
      <c r="B4465" s="79"/>
      <c r="C4465" s="79"/>
      <c r="D4465" s="80"/>
      <c r="E4465" s="79"/>
      <c r="F4465" s="99"/>
      <c r="G4465" s="81"/>
      <c r="H4465" s="81"/>
      <c r="I4465" s="81"/>
      <c r="J4465" s="80"/>
      <c r="K4465" s="80"/>
      <c r="L4465" s="80"/>
      <c r="M4465" s="101"/>
      <c r="N4465" s="101"/>
      <c r="O4465" s="80"/>
      <c r="P4465" s="81"/>
      <c r="R4465" s="83"/>
    </row>
    <row r="4466" spans="1:18" x14ac:dyDescent="0.25">
      <c r="A4466" s="79"/>
      <c r="B4466" s="79"/>
      <c r="C4466" s="79"/>
      <c r="D4466" s="80"/>
      <c r="E4466" s="79"/>
      <c r="F4466" s="99"/>
      <c r="G4466" s="81"/>
      <c r="H4466" s="81"/>
      <c r="I4466" s="81"/>
      <c r="J4466" s="80"/>
      <c r="K4466" s="80"/>
      <c r="L4466" s="80"/>
      <c r="M4466" s="101"/>
      <c r="N4466" s="101"/>
      <c r="O4466" s="80"/>
      <c r="P4466" s="81"/>
      <c r="R4466" s="83"/>
    </row>
    <row r="4467" spans="1:18" x14ac:dyDescent="0.25">
      <c r="A4467" s="79"/>
      <c r="B4467" s="79"/>
      <c r="C4467" s="79"/>
      <c r="D4467" s="80"/>
      <c r="E4467" s="79"/>
      <c r="F4467" s="99"/>
      <c r="G4467" s="81"/>
      <c r="H4467" s="81"/>
      <c r="I4467" s="81"/>
      <c r="J4467" s="80"/>
      <c r="K4467" s="80"/>
      <c r="L4467" s="80"/>
      <c r="M4467" s="101"/>
      <c r="N4467" s="101"/>
      <c r="O4467" s="80"/>
      <c r="P4467" s="81"/>
      <c r="R4467" s="83"/>
    </row>
    <row r="4468" spans="1:18" x14ac:dyDescent="0.25">
      <c r="A4468" s="79"/>
      <c r="B4468" s="79"/>
      <c r="C4468" s="79"/>
      <c r="D4468" s="80"/>
      <c r="E4468" s="79"/>
      <c r="F4468" s="99"/>
      <c r="G4468" s="81"/>
      <c r="H4468" s="81"/>
      <c r="I4468" s="81"/>
      <c r="J4468" s="80"/>
      <c r="K4468" s="80"/>
      <c r="L4468" s="80"/>
      <c r="M4468" s="101"/>
      <c r="N4468" s="101"/>
      <c r="O4468" s="80"/>
      <c r="P4468" s="81"/>
      <c r="R4468" s="83"/>
    </row>
    <row r="4469" spans="1:18" x14ac:dyDescent="0.25">
      <c r="A4469" s="79"/>
      <c r="B4469" s="79"/>
      <c r="C4469" s="79"/>
      <c r="D4469" s="80"/>
      <c r="E4469" s="79"/>
      <c r="F4469" s="99"/>
      <c r="G4469" s="81"/>
      <c r="H4469" s="81"/>
      <c r="I4469" s="81"/>
      <c r="J4469" s="80"/>
      <c r="K4469" s="80"/>
      <c r="L4469" s="80"/>
      <c r="M4469" s="101"/>
      <c r="N4469" s="101"/>
      <c r="O4469" s="80"/>
      <c r="P4469" s="81"/>
      <c r="R4469" s="83"/>
    </row>
    <row r="4470" spans="1:18" x14ac:dyDescent="0.25">
      <c r="A4470" s="79"/>
      <c r="B4470" s="79"/>
      <c r="C4470" s="79"/>
      <c r="D4470" s="80"/>
      <c r="E4470" s="79"/>
      <c r="F4470" s="99"/>
      <c r="G4470" s="81"/>
      <c r="H4470" s="81"/>
      <c r="I4470" s="81"/>
      <c r="J4470" s="80"/>
      <c r="K4470" s="80"/>
      <c r="L4470" s="80"/>
      <c r="M4470" s="101"/>
      <c r="N4470" s="101"/>
      <c r="O4470" s="80"/>
      <c r="P4470" s="81"/>
      <c r="R4470" s="83"/>
    </row>
    <row r="4471" spans="1:18" x14ac:dyDescent="0.25">
      <c r="A4471" s="79"/>
      <c r="B4471" s="79"/>
      <c r="C4471" s="79"/>
      <c r="D4471" s="80"/>
      <c r="E4471" s="79"/>
      <c r="F4471" s="99"/>
      <c r="G4471" s="81"/>
      <c r="H4471" s="81"/>
      <c r="I4471" s="81"/>
      <c r="J4471" s="80"/>
      <c r="K4471" s="80"/>
      <c r="L4471" s="80"/>
      <c r="M4471" s="101"/>
      <c r="N4471" s="101"/>
      <c r="O4471" s="80"/>
      <c r="P4471" s="81"/>
      <c r="R4471" s="83"/>
    </row>
    <row r="4472" spans="1:18" x14ac:dyDescent="0.25">
      <c r="A4472" s="79"/>
      <c r="B4472" s="79"/>
      <c r="C4472" s="79"/>
      <c r="D4472" s="80"/>
      <c r="E4472" s="79"/>
      <c r="F4472" s="99"/>
      <c r="G4472" s="81"/>
      <c r="H4472" s="81"/>
      <c r="I4472" s="81"/>
      <c r="J4472" s="80"/>
      <c r="K4472" s="80"/>
      <c r="L4472" s="80"/>
      <c r="M4472" s="101"/>
      <c r="N4472" s="101"/>
      <c r="O4472" s="80"/>
      <c r="P4472" s="81"/>
      <c r="R4472" s="83"/>
    </row>
    <row r="4473" spans="1:18" x14ac:dyDescent="0.25">
      <c r="A4473" s="79"/>
      <c r="B4473" s="79"/>
      <c r="C4473" s="79"/>
      <c r="D4473" s="80"/>
      <c r="E4473" s="79"/>
      <c r="F4473" s="99"/>
      <c r="G4473" s="81"/>
      <c r="H4473" s="81"/>
      <c r="I4473" s="81"/>
      <c r="J4473" s="80"/>
      <c r="K4473" s="80"/>
      <c r="L4473" s="80"/>
      <c r="M4473" s="101"/>
      <c r="N4473" s="101"/>
      <c r="O4473" s="80"/>
      <c r="P4473" s="81"/>
      <c r="R4473" s="83"/>
    </row>
    <row r="4474" spans="1:18" x14ac:dyDescent="0.25">
      <c r="A4474" s="79"/>
      <c r="B4474" s="79"/>
      <c r="C4474" s="79"/>
      <c r="D4474" s="80"/>
      <c r="E4474" s="79"/>
      <c r="F4474" s="99"/>
      <c r="G4474" s="81"/>
      <c r="H4474" s="81"/>
      <c r="I4474" s="81"/>
      <c r="J4474" s="80"/>
      <c r="K4474" s="80"/>
      <c r="L4474" s="80"/>
      <c r="M4474" s="101"/>
      <c r="N4474" s="101"/>
      <c r="O4474" s="80"/>
      <c r="P4474" s="81"/>
      <c r="R4474" s="83"/>
    </row>
    <row r="4475" spans="1:18" x14ac:dyDescent="0.25">
      <c r="A4475" s="79"/>
      <c r="B4475" s="79"/>
      <c r="C4475" s="79"/>
      <c r="D4475" s="80"/>
      <c r="E4475" s="79"/>
      <c r="F4475" s="99"/>
      <c r="G4475" s="81"/>
      <c r="H4475" s="81"/>
      <c r="I4475" s="81"/>
      <c r="J4475" s="80"/>
      <c r="K4475" s="80"/>
      <c r="L4475" s="80"/>
      <c r="M4475" s="101"/>
      <c r="N4475" s="101"/>
      <c r="O4475" s="80"/>
      <c r="P4475" s="81"/>
      <c r="R4475" s="83"/>
    </row>
    <row r="4476" spans="1:18" x14ac:dyDescent="0.25">
      <c r="A4476" s="79"/>
      <c r="B4476" s="79"/>
      <c r="C4476" s="79"/>
      <c r="D4476" s="80"/>
      <c r="E4476" s="79"/>
      <c r="F4476" s="99"/>
      <c r="G4476" s="81"/>
      <c r="H4476" s="81"/>
      <c r="I4476" s="81"/>
      <c r="J4476" s="80"/>
      <c r="K4476" s="80"/>
      <c r="L4476" s="80"/>
      <c r="M4476" s="101"/>
      <c r="N4476" s="101"/>
      <c r="O4476" s="80"/>
      <c r="P4476" s="81"/>
      <c r="R4476" s="83"/>
    </row>
    <row r="4477" spans="1:18" x14ac:dyDescent="0.25">
      <c r="A4477" s="79"/>
      <c r="B4477" s="79"/>
      <c r="C4477" s="79"/>
      <c r="D4477" s="80"/>
      <c r="E4477" s="79"/>
      <c r="F4477" s="99"/>
      <c r="G4477" s="81"/>
      <c r="H4477" s="81"/>
      <c r="I4477" s="81"/>
      <c r="J4477" s="80"/>
      <c r="K4477" s="80"/>
      <c r="L4477" s="80"/>
      <c r="M4477" s="101"/>
      <c r="N4477" s="101"/>
      <c r="O4477" s="80"/>
      <c r="P4477" s="81"/>
      <c r="R4477" s="83"/>
    </row>
    <row r="4478" spans="1:18" x14ac:dyDescent="0.25">
      <c r="A4478" s="79"/>
      <c r="B4478" s="79"/>
      <c r="C4478" s="79"/>
      <c r="D4478" s="80"/>
      <c r="E4478" s="79"/>
      <c r="F4478" s="99"/>
      <c r="G4478" s="81"/>
      <c r="H4478" s="81"/>
      <c r="I4478" s="81"/>
      <c r="J4478" s="80"/>
      <c r="K4478" s="80"/>
      <c r="L4478" s="80"/>
      <c r="M4478" s="101"/>
      <c r="N4478" s="101"/>
      <c r="O4478" s="80"/>
      <c r="P4478" s="81"/>
      <c r="R4478" s="83"/>
    </row>
    <row r="4479" spans="1:18" x14ac:dyDescent="0.25">
      <c r="A4479" s="79"/>
      <c r="B4479" s="79"/>
      <c r="C4479" s="79"/>
      <c r="D4479" s="80"/>
      <c r="E4479" s="79"/>
      <c r="F4479" s="99"/>
      <c r="G4479" s="81"/>
      <c r="H4479" s="81"/>
      <c r="I4479" s="81"/>
      <c r="J4479" s="80"/>
      <c r="K4479" s="80"/>
      <c r="L4479" s="80"/>
      <c r="M4479" s="101"/>
      <c r="N4479" s="101"/>
      <c r="O4479" s="80"/>
      <c r="P4479" s="81"/>
      <c r="R4479" s="83"/>
    </row>
    <row r="4480" spans="1:18" x14ac:dyDescent="0.25">
      <c r="A4480" s="79"/>
      <c r="B4480" s="79"/>
      <c r="C4480" s="79"/>
      <c r="D4480" s="80"/>
      <c r="E4480" s="79"/>
      <c r="F4480" s="99"/>
      <c r="G4480" s="81"/>
      <c r="H4480" s="81"/>
      <c r="I4480" s="81"/>
      <c r="J4480" s="80"/>
      <c r="K4480" s="80"/>
      <c r="L4480" s="80"/>
      <c r="M4480" s="101"/>
      <c r="N4480" s="101"/>
      <c r="O4480" s="80"/>
      <c r="P4480" s="81"/>
      <c r="R4480" s="83"/>
    </row>
    <row r="4481" spans="1:18" x14ac:dyDescent="0.25">
      <c r="A4481" s="79"/>
      <c r="B4481" s="79"/>
      <c r="C4481" s="79"/>
      <c r="D4481" s="80"/>
      <c r="E4481" s="79"/>
      <c r="F4481" s="99"/>
      <c r="G4481" s="81"/>
      <c r="H4481" s="81"/>
      <c r="I4481" s="81"/>
      <c r="J4481" s="80"/>
      <c r="K4481" s="80"/>
      <c r="L4481" s="80"/>
      <c r="M4481" s="101"/>
      <c r="N4481" s="101"/>
      <c r="O4481" s="80"/>
      <c r="P4481" s="81"/>
      <c r="R4481" s="83"/>
    </row>
    <row r="4482" spans="1:18" x14ac:dyDescent="0.25">
      <c r="A4482" s="79"/>
      <c r="B4482" s="79"/>
      <c r="C4482" s="79"/>
      <c r="D4482" s="80"/>
      <c r="E4482" s="79"/>
      <c r="F4482" s="99"/>
      <c r="G4482" s="81"/>
      <c r="H4482" s="81"/>
      <c r="I4482" s="81"/>
      <c r="J4482" s="80"/>
      <c r="K4482" s="80"/>
      <c r="L4482" s="80"/>
      <c r="M4482" s="101"/>
      <c r="N4482" s="101"/>
      <c r="O4482" s="80"/>
      <c r="P4482" s="81"/>
      <c r="R4482" s="83"/>
    </row>
    <row r="4483" spans="1:18" x14ac:dyDescent="0.25">
      <c r="A4483" s="79"/>
      <c r="B4483" s="79"/>
      <c r="C4483" s="79"/>
      <c r="D4483" s="80"/>
      <c r="E4483" s="79"/>
      <c r="F4483" s="99"/>
      <c r="G4483" s="81"/>
      <c r="H4483" s="81"/>
      <c r="I4483" s="81"/>
      <c r="J4483" s="80"/>
      <c r="K4483" s="80"/>
      <c r="L4483" s="80"/>
      <c r="M4483" s="101"/>
      <c r="N4483" s="101"/>
      <c r="O4483" s="80"/>
      <c r="P4483" s="81"/>
      <c r="R4483" s="83"/>
    </row>
    <row r="4484" spans="1:18" x14ac:dyDescent="0.25">
      <c r="A4484" s="79"/>
      <c r="B4484" s="79"/>
      <c r="C4484" s="79"/>
      <c r="D4484" s="80"/>
      <c r="E4484" s="79"/>
      <c r="F4484" s="99"/>
      <c r="G4484" s="81"/>
      <c r="H4484" s="81"/>
      <c r="I4484" s="81"/>
      <c r="J4484" s="80"/>
      <c r="K4484" s="80"/>
      <c r="L4484" s="80"/>
      <c r="M4484" s="101"/>
      <c r="N4484" s="101"/>
      <c r="O4484" s="80"/>
      <c r="P4484" s="81"/>
      <c r="R4484" s="83"/>
    </row>
    <row r="4485" spans="1:18" x14ac:dyDescent="0.25">
      <c r="A4485" s="79"/>
      <c r="B4485" s="79"/>
      <c r="C4485" s="79"/>
      <c r="D4485" s="80"/>
      <c r="E4485" s="79"/>
      <c r="F4485" s="99"/>
      <c r="G4485" s="81"/>
      <c r="H4485" s="81"/>
      <c r="I4485" s="81"/>
      <c r="J4485" s="80"/>
      <c r="K4485" s="80"/>
      <c r="L4485" s="80"/>
      <c r="M4485" s="101"/>
      <c r="N4485" s="101"/>
      <c r="O4485" s="80"/>
      <c r="P4485" s="81"/>
      <c r="R4485" s="83"/>
    </row>
    <row r="4486" spans="1:18" x14ac:dyDescent="0.25">
      <c r="A4486" s="79"/>
      <c r="B4486" s="79"/>
      <c r="C4486" s="79"/>
      <c r="D4486" s="80"/>
      <c r="E4486" s="79"/>
      <c r="F4486" s="99"/>
      <c r="G4486" s="81"/>
      <c r="H4486" s="81"/>
      <c r="I4486" s="81"/>
      <c r="J4486" s="80"/>
      <c r="K4486" s="80"/>
      <c r="L4486" s="80"/>
      <c r="M4486" s="101"/>
      <c r="N4486" s="101"/>
      <c r="O4486" s="80"/>
      <c r="P4486" s="81"/>
      <c r="R4486" s="83"/>
    </row>
    <row r="4487" spans="1:18" x14ac:dyDescent="0.25">
      <c r="A4487" s="79"/>
      <c r="B4487" s="79"/>
      <c r="C4487" s="79"/>
      <c r="D4487" s="80"/>
      <c r="E4487" s="79"/>
      <c r="F4487" s="99"/>
      <c r="G4487" s="81"/>
      <c r="H4487" s="81"/>
      <c r="I4487" s="81"/>
      <c r="J4487" s="80"/>
      <c r="K4487" s="80"/>
      <c r="L4487" s="80"/>
      <c r="M4487" s="101"/>
      <c r="N4487" s="101"/>
      <c r="O4487" s="80"/>
      <c r="P4487" s="81"/>
      <c r="R4487" s="83"/>
    </row>
    <row r="4488" spans="1:18" x14ac:dyDescent="0.25">
      <c r="A4488" s="79"/>
      <c r="B4488" s="79"/>
      <c r="C4488" s="79"/>
      <c r="D4488" s="80"/>
      <c r="E4488" s="79"/>
      <c r="F4488" s="99"/>
      <c r="G4488" s="81"/>
      <c r="H4488" s="81"/>
      <c r="I4488" s="81"/>
      <c r="J4488" s="80"/>
      <c r="K4488" s="80"/>
      <c r="L4488" s="80"/>
      <c r="M4488" s="101"/>
      <c r="N4488" s="101"/>
      <c r="O4488" s="80"/>
      <c r="P4488" s="81"/>
      <c r="R4488" s="83"/>
    </row>
    <row r="4489" spans="1:18" x14ac:dyDescent="0.25">
      <c r="A4489" s="79"/>
      <c r="B4489" s="79"/>
      <c r="C4489" s="79"/>
      <c r="D4489" s="80"/>
      <c r="E4489" s="79"/>
      <c r="F4489" s="99"/>
      <c r="G4489" s="81"/>
      <c r="H4489" s="81"/>
      <c r="I4489" s="81"/>
      <c r="J4489" s="80"/>
      <c r="K4489" s="80"/>
      <c r="L4489" s="80"/>
      <c r="M4489" s="101"/>
      <c r="N4489" s="101"/>
      <c r="O4489" s="80"/>
      <c r="P4489" s="81"/>
      <c r="R4489" s="83"/>
    </row>
    <row r="4490" spans="1:18" x14ac:dyDescent="0.25">
      <c r="A4490" s="79"/>
      <c r="B4490" s="79"/>
      <c r="C4490" s="79"/>
      <c r="D4490" s="80"/>
      <c r="E4490" s="79"/>
      <c r="F4490" s="99"/>
      <c r="G4490" s="81"/>
      <c r="H4490" s="81"/>
      <c r="I4490" s="81"/>
      <c r="J4490" s="80"/>
      <c r="K4490" s="80"/>
      <c r="L4490" s="80"/>
      <c r="M4490" s="101"/>
      <c r="N4490" s="101"/>
      <c r="O4490" s="80"/>
      <c r="P4490" s="81"/>
      <c r="R4490" s="83"/>
    </row>
    <row r="4491" spans="1:18" x14ac:dyDescent="0.25">
      <c r="A4491" s="79"/>
      <c r="B4491" s="79"/>
      <c r="C4491" s="79"/>
      <c r="D4491" s="80"/>
      <c r="E4491" s="79"/>
      <c r="F4491" s="99"/>
      <c r="G4491" s="81"/>
      <c r="H4491" s="81"/>
      <c r="I4491" s="81"/>
      <c r="J4491" s="80"/>
      <c r="K4491" s="80"/>
      <c r="L4491" s="80"/>
      <c r="M4491" s="101"/>
      <c r="N4491" s="101"/>
      <c r="O4491" s="80"/>
      <c r="P4491" s="81"/>
      <c r="R4491" s="83"/>
    </row>
    <row r="4492" spans="1:18" x14ac:dyDescent="0.25">
      <c r="A4492" s="79"/>
      <c r="B4492" s="79"/>
      <c r="C4492" s="79"/>
      <c r="D4492" s="80"/>
      <c r="E4492" s="79"/>
      <c r="F4492" s="99"/>
      <c r="G4492" s="81"/>
      <c r="H4492" s="81"/>
      <c r="I4492" s="81"/>
      <c r="J4492" s="80"/>
      <c r="K4492" s="80"/>
      <c r="L4492" s="80"/>
      <c r="M4492" s="101"/>
      <c r="N4492" s="101"/>
      <c r="O4492" s="80"/>
      <c r="P4492" s="81"/>
      <c r="R4492" s="83"/>
    </row>
    <row r="4493" spans="1:18" x14ac:dyDescent="0.25">
      <c r="A4493" s="79"/>
      <c r="B4493" s="79"/>
      <c r="C4493" s="79"/>
      <c r="D4493" s="80"/>
      <c r="E4493" s="79"/>
      <c r="F4493" s="99"/>
      <c r="G4493" s="81"/>
      <c r="H4493" s="81"/>
      <c r="I4493" s="81"/>
      <c r="J4493" s="80"/>
      <c r="K4493" s="80"/>
      <c r="L4493" s="80"/>
      <c r="M4493" s="101"/>
      <c r="N4493" s="101"/>
      <c r="O4493" s="80"/>
      <c r="P4493" s="81"/>
      <c r="R4493" s="83"/>
    </row>
    <row r="4494" spans="1:18" x14ac:dyDescent="0.25">
      <c r="A4494" s="79"/>
      <c r="B4494" s="79"/>
      <c r="C4494" s="79"/>
      <c r="D4494" s="80"/>
      <c r="E4494" s="79"/>
      <c r="F4494" s="99"/>
      <c r="G4494" s="81"/>
      <c r="H4494" s="81"/>
      <c r="I4494" s="81"/>
      <c r="J4494" s="80"/>
      <c r="K4494" s="80"/>
      <c r="L4494" s="80"/>
      <c r="M4494" s="101"/>
      <c r="N4494" s="101"/>
      <c r="O4494" s="80"/>
      <c r="P4494" s="81"/>
      <c r="R4494" s="83"/>
    </row>
    <row r="4495" spans="1:18" x14ac:dyDescent="0.25">
      <c r="A4495" s="79"/>
      <c r="B4495" s="79"/>
      <c r="C4495" s="79"/>
      <c r="D4495" s="80"/>
      <c r="E4495" s="79"/>
      <c r="F4495" s="99"/>
      <c r="G4495" s="81"/>
      <c r="H4495" s="81"/>
      <c r="I4495" s="81"/>
      <c r="J4495" s="80"/>
      <c r="K4495" s="80"/>
      <c r="L4495" s="80"/>
      <c r="M4495" s="101"/>
      <c r="N4495" s="101"/>
      <c r="O4495" s="80"/>
      <c r="P4495" s="81"/>
      <c r="R4495" s="83"/>
    </row>
    <row r="4496" spans="1:18" x14ac:dyDescent="0.25">
      <c r="A4496" s="79"/>
      <c r="B4496" s="79"/>
      <c r="C4496" s="79"/>
      <c r="D4496" s="80"/>
      <c r="E4496" s="79"/>
      <c r="F4496" s="99"/>
      <c r="G4496" s="81"/>
      <c r="H4496" s="81"/>
      <c r="I4496" s="81"/>
      <c r="J4496" s="80"/>
      <c r="K4496" s="80"/>
      <c r="L4496" s="80"/>
      <c r="M4496" s="101"/>
      <c r="N4496" s="101"/>
      <c r="O4496" s="80"/>
      <c r="P4496" s="81"/>
      <c r="R4496" s="83"/>
    </row>
    <row r="4497" spans="1:18" x14ac:dyDescent="0.25">
      <c r="A4497" s="79"/>
      <c r="B4497" s="79"/>
      <c r="C4497" s="79"/>
      <c r="D4497" s="80"/>
      <c r="E4497" s="79"/>
      <c r="F4497" s="99"/>
      <c r="G4497" s="81"/>
      <c r="H4497" s="81"/>
      <c r="I4497" s="81"/>
      <c r="J4497" s="80"/>
      <c r="K4497" s="80"/>
      <c r="L4497" s="80"/>
      <c r="M4497" s="101"/>
      <c r="N4497" s="101"/>
      <c r="O4497" s="80"/>
      <c r="P4497" s="81"/>
      <c r="R4497" s="83"/>
    </row>
    <row r="4498" spans="1:18" x14ac:dyDescent="0.25">
      <c r="A4498" s="79"/>
      <c r="B4498" s="79"/>
      <c r="C4498" s="79"/>
      <c r="D4498" s="80"/>
      <c r="E4498" s="79"/>
      <c r="F4498" s="99"/>
      <c r="G4498" s="81"/>
      <c r="H4498" s="81"/>
      <c r="I4498" s="81"/>
      <c r="J4498" s="80"/>
      <c r="K4498" s="80"/>
      <c r="L4498" s="80"/>
      <c r="M4498" s="101"/>
      <c r="N4498" s="101"/>
      <c r="O4498" s="80"/>
      <c r="P4498" s="81"/>
      <c r="R4498" s="83"/>
    </row>
    <row r="4499" spans="1:18" x14ac:dyDescent="0.25">
      <c r="A4499" s="79"/>
      <c r="B4499" s="79"/>
      <c r="C4499" s="79"/>
      <c r="D4499" s="80"/>
      <c r="E4499" s="79"/>
      <c r="F4499" s="99"/>
      <c r="G4499" s="81"/>
      <c r="H4499" s="81"/>
      <c r="I4499" s="81"/>
      <c r="J4499" s="80"/>
      <c r="K4499" s="80"/>
      <c r="L4499" s="80"/>
      <c r="M4499" s="101"/>
      <c r="N4499" s="101"/>
      <c r="O4499" s="80"/>
      <c r="P4499" s="81"/>
      <c r="R4499" s="83"/>
    </row>
    <row r="4500" spans="1:18" x14ac:dyDescent="0.25">
      <c r="A4500" s="79"/>
      <c r="B4500" s="79"/>
      <c r="C4500" s="79"/>
      <c r="D4500" s="80"/>
      <c r="E4500" s="79"/>
      <c r="F4500" s="99"/>
      <c r="G4500" s="81"/>
      <c r="H4500" s="81"/>
      <c r="I4500" s="81"/>
      <c r="J4500" s="80"/>
      <c r="K4500" s="80"/>
      <c r="L4500" s="80"/>
      <c r="M4500" s="101"/>
      <c r="N4500" s="101"/>
      <c r="O4500" s="80"/>
      <c r="P4500" s="81"/>
      <c r="R4500" s="83"/>
    </row>
    <row r="4501" spans="1:18" x14ac:dyDescent="0.25">
      <c r="A4501" s="79"/>
      <c r="B4501" s="79"/>
      <c r="C4501" s="79"/>
      <c r="D4501" s="80"/>
      <c r="E4501" s="79"/>
      <c r="F4501" s="99"/>
      <c r="G4501" s="81"/>
      <c r="H4501" s="81"/>
      <c r="I4501" s="81"/>
      <c r="J4501" s="80"/>
      <c r="K4501" s="80"/>
      <c r="L4501" s="80"/>
      <c r="M4501" s="101"/>
      <c r="N4501" s="101"/>
      <c r="O4501" s="80"/>
      <c r="P4501" s="81"/>
      <c r="R4501" s="83"/>
    </row>
    <row r="4502" spans="1:18" x14ac:dyDescent="0.25">
      <c r="A4502" s="79"/>
      <c r="B4502" s="79"/>
      <c r="C4502" s="79"/>
      <c r="D4502" s="80"/>
      <c r="E4502" s="79"/>
      <c r="F4502" s="99"/>
      <c r="G4502" s="81"/>
      <c r="H4502" s="81"/>
      <c r="I4502" s="81"/>
      <c r="J4502" s="80"/>
      <c r="K4502" s="80"/>
      <c r="L4502" s="80"/>
      <c r="M4502" s="101"/>
      <c r="N4502" s="101"/>
      <c r="O4502" s="80"/>
      <c r="P4502" s="81"/>
      <c r="R4502" s="83"/>
    </row>
    <row r="4503" spans="1:18" x14ac:dyDescent="0.25">
      <c r="A4503" s="79"/>
      <c r="B4503" s="79"/>
      <c r="C4503" s="79"/>
      <c r="D4503" s="80"/>
      <c r="E4503" s="79"/>
      <c r="F4503" s="99"/>
      <c r="G4503" s="81"/>
      <c r="H4503" s="81"/>
      <c r="I4503" s="81"/>
      <c r="J4503" s="80"/>
      <c r="K4503" s="80"/>
      <c r="L4503" s="80"/>
      <c r="M4503" s="101"/>
      <c r="N4503" s="101"/>
      <c r="O4503" s="80"/>
      <c r="P4503" s="81"/>
      <c r="R4503" s="83"/>
    </row>
    <row r="4504" spans="1:18" x14ac:dyDescent="0.25">
      <c r="A4504" s="79"/>
      <c r="B4504" s="79"/>
      <c r="C4504" s="79"/>
      <c r="D4504" s="80"/>
      <c r="E4504" s="79"/>
      <c r="F4504" s="99"/>
      <c r="G4504" s="81"/>
      <c r="H4504" s="81"/>
      <c r="I4504" s="81"/>
      <c r="J4504" s="80"/>
      <c r="K4504" s="80"/>
      <c r="L4504" s="80"/>
      <c r="M4504" s="101"/>
      <c r="N4504" s="101"/>
      <c r="O4504" s="80"/>
      <c r="P4504" s="81"/>
      <c r="R4504" s="83"/>
    </row>
    <row r="4505" spans="1:18" x14ac:dyDescent="0.25">
      <c r="A4505" s="79"/>
      <c r="B4505" s="79"/>
      <c r="C4505" s="79"/>
      <c r="D4505" s="80"/>
      <c r="E4505" s="79"/>
      <c r="F4505" s="99"/>
      <c r="G4505" s="81"/>
      <c r="H4505" s="81"/>
      <c r="I4505" s="81"/>
      <c r="J4505" s="80"/>
      <c r="K4505" s="80"/>
      <c r="L4505" s="80"/>
      <c r="M4505" s="101"/>
      <c r="N4505" s="101"/>
      <c r="O4505" s="80"/>
      <c r="P4505" s="81"/>
      <c r="R4505" s="83"/>
    </row>
    <row r="4506" spans="1:18" x14ac:dyDescent="0.25">
      <c r="A4506" s="79"/>
      <c r="B4506" s="79"/>
      <c r="C4506" s="79"/>
      <c r="D4506" s="80"/>
      <c r="E4506" s="79"/>
      <c r="F4506" s="99"/>
      <c r="G4506" s="81"/>
      <c r="H4506" s="81"/>
      <c r="I4506" s="81"/>
      <c r="J4506" s="80"/>
      <c r="K4506" s="80"/>
      <c r="L4506" s="80"/>
      <c r="M4506" s="101"/>
      <c r="N4506" s="101"/>
      <c r="O4506" s="80"/>
      <c r="P4506" s="81"/>
      <c r="R4506" s="83"/>
    </row>
    <row r="4507" spans="1:18" x14ac:dyDescent="0.25">
      <c r="A4507" s="79"/>
      <c r="B4507" s="79"/>
      <c r="C4507" s="79"/>
      <c r="D4507" s="80"/>
      <c r="E4507" s="79"/>
      <c r="F4507" s="99"/>
      <c r="G4507" s="81"/>
      <c r="H4507" s="81"/>
      <c r="I4507" s="81"/>
      <c r="J4507" s="80"/>
      <c r="K4507" s="80"/>
      <c r="L4507" s="80"/>
      <c r="M4507" s="101"/>
      <c r="N4507" s="101"/>
      <c r="O4507" s="80"/>
      <c r="P4507" s="81"/>
      <c r="R4507" s="83"/>
    </row>
    <row r="4508" spans="1:18" x14ac:dyDescent="0.25">
      <c r="A4508" s="79"/>
      <c r="B4508" s="79"/>
      <c r="C4508" s="79"/>
      <c r="D4508" s="80"/>
      <c r="E4508" s="79"/>
      <c r="F4508" s="99"/>
      <c r="G4508" s="81"/>
      <c r="H4508" s="81"/>
      <c r="I4508" s="81"/>
      <c r="J4508" s="80"/>
      <c r="K4508" s="80"/>
      <c r="L4508" s="80"/>
      <c r="M4508" s="101"/>
      <c r="N4508" s="101"/>
      <c r="O4508" s="80"/>
      <c r="P4508" s="81"/>
      <c r="R4508" s="83"/>
    </row>
    <row r="4509" spans="1:18" x14ac:dyDescent="0.25">
      <c r="A4509" s="79"/>
      <c r="B4509" s="79"/>
      <c r="C4509" s="79"/>
      <c r="D4509" s="80"/>
      <c r="E4509" s="79"/>
      <c r="F4509" s="99"/>
      <c r="G4509" s="81"/>
      <c r="H4509" s="81"/>
      <c r="I4509" s="81"/>
      <c r="J4509" s="80"/>
      <c r="K4509" s="80"/>
      <c r="L4509" s="80"/>
      <c r="M4509" s="101"/>
      <c r="N4509" s="101"/>
      <c r="O4509" s="80"/>
      <c r="P4509" s="81"/>
      <c r="R4509" s="83"/>
    </row>
    <row r="4510" spans="1:18" x14ac:dyDescent="0.25">
      <c r="A4510" s="79"/>
      <c r="B4510" s="79"/>
      <c r="C4510" s="79"/>
      <c r="D4510" s="80"/>
      <c r="E4510" s="79"/>
      <c r="F4510" s="99"/>
      <c r="G4510" s="81"/>
      <c r="H4510" s="81"/>
      <c r="I4510" s="81"/>
      <c r="J4510" s="80"/>
      <c r="K4510" s="80"/>
      <c r="L4510" s="80"/>
      <c r="M4510" s="101"/>
      <c r="N4510" s="101"/>
      <c r="O4510" s="80"/>
      <c r="P4510" s="81"/>
      <c r="R4510" s="83"/>
    </row>
    <row r="4511" spans="1:18" x14ac:dyDescent="0.25">
      <c r="A4511" s="79"/>
      <c r="B4511" s="79"/>
      <c r="C4511" s="79"/>
      <c r="D4511" s="80"/>
      <c r="E4511" s="79"/>
      <c r="F4511" s="99"/>
      <c r="G4511" s="81"/>
      <c r="H4511" s="81"/>
      <c r="I4511" s="81"/>
      <c r="J4511" s="80"/>
      <c r="K4511" s="80"/>
      <c r="L4511" s="80"/>
      <c r="M4511" s="101"/>
      <c r="N4511" s="101"/>
      <c r="O4511" s="80"/>
      <c r="P4511" s="81"/>
      <c r="R4511" s="83"/>
    </row>
    <row r="4512" spans="1:18" x14ac:dyDescent="0.25">
      <c r="A4512" s="79"/>
      <c r="B4512" s="79"/>
      <c r="C4512" s="79"/>
      <c r="D4512" s="80"/>
      <c r="E4512" s="79"/>
      <c r="F4512" s="99"/>
      <c r="G4512" s="81"/>
      <c r="H4512" s="81"/>
      <c r="I4512" s="81"/>
      <c r="J4512" s="80"/>
      <c r="K4512" s="80"/>
      <c r="L4512" s="80"/>
      <c r="M4512" s="101"/>
      <c r="N4512" s="101"/>
      <c r="O4512" s="80"/>
      <c r="P4512" s="81"/>
      <c r="R4512" s="83"/>
    </row>
    <row r="4513" spans="1:18" x14ac:dyDescent="0.25">
      <c r="A4513" s="79"/>
      <c r="B4513" s="79"/>
      <c r="C4513" s="79"/>
      <c r="D4513" s="80"/>
      <c r="E4513" s="79"/>
      <c r="F4513" s="99"/>
      <c r="G4513" s="81"/>
      <c r="H4513" s="81"/>
      <c r="I4513" s="81"/>
      <c r="J4513" s="80"/>
      <c r="K4513" s="80"/>
      <c r="L4513" s="80"/>
      <c r="M4513" s="101"/>
      <c r="N4513" s="101"/>
      <c r="O4513" s="80"/>
      <c r="P4513" s="81"/>
      <c r="R4513" s="83"/>
    </row>
    <row r="4514" spans="1:18" x14ac:dyDescent="0.25">
      <c r="A4514" s="79"/>
      <c r="B4514" s="79"/>
      <c r="C4514" s="79"/>
      <c r="D4514" s="80"/>
      <c r="E4514" s="79"/>
      <c r="F4514" s="99"/>
      <c r="G4514" s="81"/>
      <c r="H4514" s="81"/>
      <c r="I4514" s="81"/>
      <c r="J4514" s="80"/>
      <c r="K4514" s="80"/>
      <c r="L4514" s="80"/>
      <c r="M4514" s="101"/>
      <c r="N4514" s="101"/>
      <c r="O4514" s="80"/>
      <c r="P4514" s="81"/>
      <c r="R4514" s="83"/>
    </row>
    <row r="4515" spans="1:18" x14ac:dyDescent="0.25">
      <c r="A4515" s="79"/>
      <c r="B4515" s="79"/>
      <c r="C4515" s="79"/>
      <c r="D4515" s="80"/>
      <c r="E4515" s="79"/>
      <c r="F4515" s="99"/>
      <c r="G4515" s="81"/>
      <c r="H4515" s="81"/>
      <c r="I4515" s="81"/>
      <c r="J4515" s="80"/>
      <c r="K4515" s="80"/>
      <c r="L4515" s="80"/>
      <c r="M4515" s="101"/>
      <c r="N4515" s="101"/>
      <c r="O4515" s="80"/>
      <c r="P4515" s="81"/>
      <c r="R4515" s="83"/>
    </row>
    <row r="4516" spans="1:18" x14ac:dyDescent="0.25">
      <c r="A4516" s="79"/>
      <c r="B4516" s="79"/>
      <c r="C4516" s="79"/>
      <c r="D4516" s="80"/>
      <c r="E4516" s="79"/>
      <c r="F4516" s="99"/>
      <c r="G4516" s="81"/>
      <c r="H4516" s="81"/>
      <c r="I4516" s="81"/>
      <c r="J4516" s="80"/>
      <c r="K4516" s="80"/>
      <c r="L4516" s="80"/>
      <c r="M4516" s="101"/>
      <c r="N4516" s="101"/>
      <c r="O4516" s="80"/>
      <c r="P4516" s="81"/>
      <c r="R4516" s="83"/>
    </row>
    <row r="4517" spans="1:18" x14ac:dyDescent="0.25">
      <c r="A4517" s="79"/>
      <c r="B4517" s="79"/>
      <c r="C4517" s="79"/>
      <c r="D4517" s="80"/>
      <c r="E4517" s="79"/>
      <c r="F4517" s="99"/>
      <c r="G4517" s="81"/>
      <c r="H4517" s="81"/>
      <c r="I4517" s="81"/>
      <c r="J4517" s="80"/>
      <c r="K4517" s="80"/>
      <c r="L4517" s="80"/>
      <c r="M4517" s="101"/>
      <c r="N4517" s="101"/>
      <c r="O4517" s="80"/>
      <c r="P4517" s="81"/>
      <c r="R4517" s="83"/>
    </row>
    <row r="4518" spans="1:18" x14ac:dyDescent="0.25">
      <c r="A4518" s="79"/>
      <c r="B4518" s="79"/>
      <c r="C4518" s="79"/>
      <c r="D4518" s="80"/>
      <c r="E4518" s="79"/>
      <c r="F4518" s="99"/>
      <c r="G4518" s="81"/>
      <c r="H4518" s="81"/>
      <c r="I4518" s="81"/>
      <c r="J4518" s="80"/>
      <c r="K4518" s="80"/>
      <c r="L4518" s="80"/>
      <c r="M4518" s="101"/>
      <c r="N4518" s="101"/>
      <c r="O4518" s="80"/>
      <c r="P4518" s="81"/>
      <c r="R4518" s="83"/>
    </row>
    <row r="4519" spans="1:18" x14ac:dyDescent="0.25">
      <c r="A4519" s="79"/>
      <c r="B4519" s="79"/>
      <c r="C4519" s="79"/>
      <c r="D4519" s="80"/>
      <c r="E4519" s="79"/>
      <c r="F4519" s="99"/>
      <c r="G4519" s="81"/>
      <c r="H4519" s="81"/>
      <c r="I4519" s="81"/>
      <c r="J4519" s="80"/>
      <c r="K4519" s="80"/>
      <c r="L4519" s="80"/>
      <c r="M4519" s="101"/>
      <c r="N4519" s="101"/>
      <c r="O4519" s="80"/>
      <c r="P4519" s="81"/>
      <c r="R4519" s="83"/>
    </row>
    <row r="4520" spans="1:18" x14ac:dyDescent="0.25">
      <c r="A4520" s="79"/>
      <c r="B4520" s="79"/>
      <c r="C4520" s="79"/>
      <c r="D4520" s="80"/>
      <c r="E4520" s="79"/>
      <c r="F4520" s="99"/>
      <c r="G4520" s="81"/>
      <c r="H4520" s="81"/>
      <c r="I4520" s="81"/>
      <c r="J4520" s="80"/>
      <c r="K4520" s="80"/>
      <c r="L4520" s="80"/>
      <c r="M4520" s="101"/>
      <c r="N4520" s="101"/>
      <c r="O4520" s="80"/>
      <c r="P4520" s="81"/>
      <c r="R4520" s="83"/>
    </row>
    <row r="4521" spans="1:18" x14ac:dyDescent="0.25">
      <c r="A4521" s="79"/>
      <c r="B4521" s="79"/>
      <c r="C4521" s="79"/>
      <c r="D4521" s="80"/>
      <c r="E4521" s="79"/>
      <c r="F4521" s="99"/>
      <c r="G4521" s="81"/>
      <c r="H4521" s="81"/>
      <c r="I4521" s="81"/>
      <c r="J4521" s="80"/>
      <c r="K4521" s="80"/>
      <c r="L4521" s="80"/>
      <c r="M4521" s="101"/>
      <c r="N4521" s="101"/>
      <c r="O4521" s="80"/>
      <c r="P4521" s="81"/>
      <c r="R4521" s="83"/>
    </row>
    <row r="4522" spans="1:18" x14ac:dyDescent="0.25">
      <c r="A4522" s="79"/>
      <c r="B4522" s="79"/>
      <c r="C4522" s="79"/>
      <c r="D4522" s="80"/>
      <c r="E4522" s="79"/>
      <c r="F4522" s="99"/>
      <c r="G4522" s="81"/>
      <c r="H4522" s="81"/>
      <c r="I4522" s="81"/>
      <c r="J4522" s="80"/>
      <c r="K4522" s="80"/>
      <c r="L4522" s="80"/>
      <c r="M4522" s="101"/>
      <c r="N4522" s="101"/>
      <c r="O4522" s="80"/>
      <c r="P4522" s="81"/>
      <c r="R4522" s="83"/>
    </row>
    <row r="4523" spans="1:18" x14ac:dyDescent="0.25">
      <c r="A4523" s="79"/>
      <c r="B4523" s="79"/>
      <c r="C4523" s="79"/>
      <c r="D4523" s="80"/>
      <c r="E4523" s="79"/>
      <c r="F4523" s="99"/>
      <c r="G4523" s="81"/>
      <c r="H4523" s="81"/>
      <c r="I4523" s="81"/>
      <c r="J4523" s="80"/>
      <c r="K4523" s="80"/>
      <c r="L4523" s="80"/>
      <c r="M4523" s="101"/>
      <c r="N4523" s="101"/>
      <c r="O4523" s="80"/>
      <c r="P4523" s="81"/>
      <c r="R4523" s="83"/>
    </row>
    <row r="4524" spans="1:18" x14ac:dyDescent="0.25">
      <c r="A4524" s="79"/>
      <c r="B4524" s="79"/>
      <c r="C4524" s="79"/>
      <c r="D4524" s="80"/>
      <c r="E4524" s="79"/>
      <c r="F4524" s="99"/>
      <c r="G4524" s="81"/>
      <c r="H4524" s="81"/>
      <c r="I4524" s="81"/>
      <c r="J4524" s="80"/>
      <c r="K4524" s="80"/>
      <c r="L4524" s="80"/>
      <c r="M4524" s="101"/>
      <c r="N4524" s="101"/>
      <c r="O4524" s="80"/>
      <c r="P4524" s="81"/>
      <c r="R4524" s="83"/>
    </row>
    <row r="4525" spans="1:18" x14ac:dyDescent="0.25">
      <c r="A4525" s="79"/>
      <c r="B4525" s="79"/>
      <c r="C4525" s="79"/>
      <c r="D4525" s="80"/>
      <c r="E4525" s="79"/>
      <c r="F4525" s="99"/>
      <c r="G4525" s="81"/>
      <c r="H4525" s="81"/>
      <c r="I4525" s="81"/>
      <c r="J4525" s="80"/>
      <c r="K4525" s="80"/>
      <c r="L4525" s="80"/>
      <c r="M4525" s="101"/>
      <c r="N4525" s="101"/>
      <c r="O4525" s="80"/>
      <c r="P4525" s="81"/>
      <c r="R4525" s="83"/>
    </row>
    <row r="4526" spans="1:18" x14ac:dyDescent="0.25">
      <c r="A4526" s="79"/>
      <c r="B4526" s="79"/>
      <c r="C4526" s="79"/>
      <c r="D4526" s="80"/>
      <c r="E4526" s="79"/>
      <c r="F4526" s="99"/>
      <c r="G4526" s="81"/>
      <c r="H4526" s="81"/>
      <c r="I4526" s="81"/>
      <c r="J4526" s="80"/>
      <c r="K4526" s="80"/>
      <c r="L4526" s="80"/>
      <c r="M4526" s="101"/>
      <c r="N4526" s="101"/>
      <c r="O4526" s="80"/>
      <c r="P4526" s="81"/>
      <c r="R4526" s="83"/>
    </row>
    <row r="4527" spans="1:18" x14ac:dyDescent="0.25">
      <c r="A4527" s="79"/>
      <c r="B4527" s="79"/>
      <c r="C4527" s="79"/>
      <c r="D4527" s="80"/>
      <c r="E4527" s="79"/>
      <c r="F4527" s="99"/>
      <c r="G4527" s="81"/>
      <c r="H4527" s="81"/>
      <c r="I4527" s="81"/>
      <c r="J4527" s="80"/>
      <c r="K4527" s="80"/>
      <c r="L4527" s="80"/>
      <c r="M4527" s="101"/>
      <c r="N4527" s="101"/>
      <c r="O4527" s="80"/>
      <c r="P4527" s="81"/>
      <c r="R4527" s="83"/>
    </row>
    <row r="4528" spans="1:18" x14ac:dyDescent="0.25">
      <c r="A4528" s="79"/>
      <c r="B4528" s="79"/>
      <c r="C4528" s="79"/>
      <c r="D4528" s="80"/>
      <c r="E4528" s="79"/>
      <c r="F4528" s="99"/>
      <c r="G4528" s="81"/>
      <c r="H4528" s="81"/>
      <c r="I4528" s="81"/>
      <c r="J4528" s="80"/>
      <c r="K4528" s="80"/>
      <c r="L4528" s="80"/>
      <c r="M4528" s="101"/>
      <c r="N4528" s="101"/>
      <c r="O4528" s="80"/>
      <c r="P4528" s="81"/>
      <c r="R4528" s="83"/>
    </row>
    <row r="4529" spans="1:18" x14ac:dyDescent="0.25">
      <c r="A4529" s="79"/>
      <c r="B4529" s="79"/>
      <c r="C4529" s="79"/>
      <c r="D4529" s="80"/>
      <c r="E4529" s="79"/>
      <c r="F4529" s="99"/>
      <c r="G4529" s="81"/>
      <c r="H4529" s="81"/>
      <c r="I4529" s="81"/>
      <c r="J4529" s="80"/>
      <c r="K4529" s="80"/>
      <c r="L4529" s="80"/>
      <c r="M4529" s="101"/>
      <c r="N4529" s="101"/>
      <c r="O4529" s="80"/>
      <c r="P4529" s="81"/>
      <c r="R4529" s="83"/>
    </row>
    <row r="4530" spans="1:18" x14ac:dyDescent="0.25">
      <c r="A4530" s="79"/>
      <c r="B4530" s="79"/>
      <c r="C4530" s="79"/>
      <c r="D4530" s="80"/>
      <c r="E4530" s="79"/>
      <c r="F4530" s="99"/>
      <c r="G4530" s="81"/>
      <c r="H4530" s="81"/>
      <c r="I4530" s="81"/>
      <c r="J4530" s="80"/>
      <c r="K4530" s="80"/>
      <c r="L4530" s="80"/>
      <c r="M4530" s="101"/>
      <c r="N4530" s="101"/>
      <c r="O4530" s="80"/>
      <c r="P4530" s="81"/>
      <c r="R4530" s="83"/>
    </row>
    <row r="4531" spans="1:18" x14ac:dyDescent="0.25">
      <c r="A4531" s="79"/>
      <c r="B4531" s="79"/>
      <c r="C4531" s="79"/>
      <c r="D4531" s="80"/>
      <c r="E4531" s="79"/>
      <c r="F4531" s="99"/>
      <c r="G4531" s="81"/>
      <c r="H4531" s="81"/>
      <c r="I4531" s="81"/>
      <c r="J4531" s="80"/>
      <c r="K4531" s="80"/>
      <c r="L4531" s="80"/>
      <c r="M4531" s="101"/>
      <c r="N4531" s="101"/>
      <c r="O4531" s="80"/>
      <c r="P4531" s="81"/>
      <c r="R4531" s="83"/>
    </row>
    <row r="4532" spans="1:18" x14ac:dyDescent="0.25">
      <c r="A4532" s="79"/>
      <c r="B4532" s="79"/>
      <c r="C4532" s="79"/>
      <c r="D4532" s="80"/>
      <c r="E4532" s="79"/>
      <c r="F4532" s="99"/>
      <c r="G4532" s="81"/>
      <c r="H4532" s="81"/>
      <c r="I4532" s="81"/>
      <c r="J4532" s="80"/>
      <c r="K4532" s="80"/>
      <c r="L4532" s="80"/>
      <c r="M4532" s="101"/>
      <c r="N4532" s="101"/>
      <c r="O4532" s="80"/>
      <c r="P4532" s="81"/>
      <c r="R4532" s="83"/>
    </row>
    <row r="4533" spans="1:18" x14ac:dyDescent="0.25">
      <c r="A4533" s="79"/>
      <c r="B4533" s="79"/>
      <c r="C4533" s="79"/>
      <c r="D4533" s="80"/>
      <c r="E4533" s="79"/>
      <c r="F4533" s="99"/>
      <c r="G4533" s="81"/>
      <c r="H4533" s="81"/>
      <c r="I4533" s="81"/>
      <c r="J4533" s="80"/>
      <c r="K4533" s="80"/>
      <c r="L4533" s="80"/>
      <c r="M4533" s="101"/>
      <c r="N4533" s="101"/>
      <c r="O4533" s="80"/>
      <c r="P4533" s="81"/>
      <c r="R4533" s="83"/>
    </row>
    <row r="4534" spans="1:18" x14ac:dyDescent="0.25">
      <c r="A4534" s="79"/>
      <c r="B4534" s="79"/>
      <c r="C4534" s="79"/>
      <c r="D4534" s="80"/>
      <c r="E4534" s="79"/>
      <c r="F4534" s="99"/>
      <c r="G4534" s="81"/>
      <c r="H4534" s="81"/>
      <c r="I4534" s="81"/>
      <c r="J4534" s="80"/>
      <c r="K4534" s="80"/>
      <c r="L4534" s="80"/>
      <c r="M4534" s="101"/>
      <c r="N4534" s="101"/>
      <c r="O4534" s="80"/>
      <c r="P4534" s="81"/>
      <c r="R4534" s="83"/>
    </row>
    <row r="4535" spans="1:18" x14ac:dyDescent="0.25">
      <c r="A4535" s="79"/>
      <c r="B4535" s="79"/>
      <c r="C4535" s="79"/>
      <c r="D4535" s="80"/>
      <c r="E4535" s="79"/>
      <c r="F4535" s="99"/>
      <c r="G4535" s="81"/>
      <c r="H4535" s="81"/>
      <c r="I4535" s="81"/>
      <c r="J4535" s="80"/>
      <c r="K4535" s="80"/>
      <c r="L4535" s="80"/>
      <c r="M4535" s="101"/>
      <c r="N4535" s="101"/>
      <c r="O4535" s="80"/>
      <c r="P4535" s="81"/>
      <c r="R4535" s="83"/>
    </row>
    <row r="4536" spans="1:18" x14ac:dyDescent="0.25">
      <c r="A4536" s="79"/>
      <c r="B4536" s="79"/>
      <c r="C4536" s="79"/>
      <c r="D4536" s="80"/>
      <c r="E4536" s="79"/>
      <c r="F4536" s="99"/>
      <c r="G4536" s="81"/>
      <c r="H4536" s="81"/>
      <c r="I4536" s="81"/>
      <c r="J4536" s="80"/>
      <c r="K4536" s="80"/>
      <c r="L4536" s="80"/>
      <c r="M4536" s="101"/>
      <c r="N4536" s="101"/>
      <c r="O4536" s="80"/>
      <c r="P4536" s="81"/>
      <c r="R4536" s="83"/>
    </row>
    <row r="4537" spans="1:18" x14ac:dyDescent="0.25">
      <c r="A4537" s="79"/>
      <c r="B4537" s="79"/>
      <c r="C4537" s="79"/>
      <c r="D4537" s="80"/>
      <c r="E4537" s="79"/>
      <c r="F4537" s="99"/>
      <c r="G4537" s="81"/>
      <c r="H4537" s="81"/>
      <c r="I4537" s="81"/>
      <c r="J4537" s="80"/>
      <c r="K4537" s="80"/>
      <c r="L4537" s="80"/>
      <c r="M4537" s="101"/>
      <c r="N4537" s="101"/>
      <c r="O4537" s="80"/>
      <c r="P4537" s="81"/>
      <c r="R4537" s="83"/>
    </row>
    <row r="4538" spans="1:18" x14ac:dyDescent="0.25">
      <c r="A4538" s="79"/>
      <c r="B4538" s="79"/>
      <c r="C4538" s="79"/>
      <c r="D4538" s="80"/>
      <c r="E4538" s="79"/>
      <c r="F4538" s="99"/>
      <c r="G4538" s="81"/>
      <c r="H4538" s="81"/>
      <c r="I4538" s="81"/>
      <c r="J4538" s="80"/>
      <c r="K4538" s="80"/>
      <c r="L4538" s="80"/>
      <c r="M4538" s="101"/>
      <c r="N4538" s="101"/>
      <c r="O4538" s="80"/>
      <c r="P4538" s="81"/>
      <c r="R4538" s="83"/>
    </row>
    <row r="4539" spans="1:18" x14ac:dyDescent="0.25">
      <c r="A4539" s="79"/>
      <c r="B4539" s="79"/>
      <c r="C4539" s="79"/>
      <c r="D4539" s="80"/>
      <c r="E4539" s="79"/>
      <c r="F4539" s="99"/>
      <c r="G4539" s="81"/>
      <c r="H4539" s="81"/>
      <c r="I4539" s="81"/>
      <c r="J4539" s="80"/>
      <c r="K4539" s="80"/>
      <c r="L4539" s="80"/>
      <c r="M4539" s="101"/>
      <c r="N4539" s="101"/>
      <c r="O4539" s="80"/>
      <c r="P4539" s="81"/>
      <c r="R4539" s="83"/>
    </row>
    <row r="4540" spans="1:18" x14ac:dyDescent="0.25">
      <c r="A4540" s="79"/>
      <c r="B4540" s="79"/>
      <c r="C4540" s="79"/>
      <c r="D4540" s="80"/>
      <c r="E4540" s="79"/>
      <c r="F4540" s="99"/>
      <c r="G4540" s="81"/>
      <c r="H4540" s="81"/>
      <c r="I4540" s="81"/>
      <c r="J4540" s="80"/>
      <c r="K4540" s="80"/>
      <c r="L4540" s="80"/>
      <c r="M4540" s="101"/>
      <c r="N4540" s="101"/>
      <c r="O4540" s="80"/>
      <c r="P4540" s="81"/>
      <c r="R4540" s="83"/>
    </row>
    <row r="4541" spans="1:18" x14ac:dyDescent="0.25">
      <c r="A4541" s="79"/>
      <c r="B4541" s="79"/>
      <c r="C4541" s="79"/>
      <c r="D4541" s="80"/>
      <c r="E4541" s="79"/>
      <c r="F4541" s="99"/>
      <c r="G4541" s="81"/>
      <c r="H4541" s="81"/>
      <c r="I4541" s="81"/>
      <c r="J4541" s="80"/>
      <c r="K4541" s="80"/>
      <c r="L4541" s="80"/>
      <c r="M4541" s="101"/>
      <c r="N4541" s="101"/>
      <c r="O4541" s="80"/>
      <c r="P4541" s="81"/>
      <c r="R4541" s="83"/>
    </row>
    <row r="4542" spans="1:18" x14ac:dyDescent="0.25">
      <c r="A4542" s="79"/>
      <c r="B4542" s="79"/>
      <c r="C4542" s="79"/>
      <c r="D4542" s="80"/>
      <c r="E4542" s="79"/>
      <c r="F4542" s="99"/>
      <c r="G4542" s="81"/>
      <c r="H4542" s="81"/>
      <c r="I4542" s="81"/>
      <c r="J4542" s="80"/>
      <c r="K4542" s="80"/>
      <c r="L4542" s="80"/>
      <c r="M4542" s="101"/>
      <c r="N4542" s="101"/>
      <c r="O4542" s="80"/>
      <c r="P4542" s="81"/>
      <c r="R4542" s="83"/>
    </row>
    <row r="4543" spans="1:18" x14ac:dyDescent="0.25">
      <c r="A4543" s="79"/>
      <c r="B4543" s="79"/>
      <c r="C4543" s="79"/>
      <c r="D4543" s="80"/>
      <c r="E4543" s="79"/>
      <c r="F4543" s="99"/>
      <c r="G4543" s="81"/>
      <c r="H4543" s="81"/>
      <c r="I4543" s="81"/>
      <c r="J4543" s="80"/>
      <c r="K4543" s="80"/>
      <c r="L4543" s="80"/>
      <c r="M4543" s="101"/>
      <c r="N4543" s="101"/>
      <c r="O4543" s="80"/>
      <c r="P4543" s="81"/>
      <c r="R4543" s="83"/>
    </row>
    <row r="4544" spans="1:18" x14ac:dyDescent="0.25">
      <c r="A4544" s="79"/>
      <c r="B4544" s="79"/>
      <c r="C4544" s="79"/>
      <c r="D4544" s="80"/>
      <c r="E4544" s="79"/>
      <c r="F4544" s="99"/>
      <c r="G4544" s="81"/>
      <c r="H4544" s="81"/>
      <c r="I4544" s="81"/>
      <c r="J4544" s="80"/>
      <c r="K4544" s="80"/>
      <c r="L4544" s="80"/>
      <c r="M4544" s="101"/>
      <c r="N4544" s="101"/>
      <c r="O4544" s="80"/>
      <c r="P4544" s="81"/>
      <c r="R4544" s="83"/>
    </row>
    <row r="4545" spans="1:18" x14ac:dyDescent="0.25">
      <c r="A4545" s="79"/>
      <c r="B4545" s="79"/>
      <c r="C4545" s="79"/>
      <c r="D4545" s="80"/>
      <c r="E4545" s="79"/>
      <c r="F4545" s="99"/>
      <c r="G4545" s="81"/>
      <c r="H4545" s="81"/>
      <c r="I4545" s="81"/>
      <c r="J4545" s="80"/>
      <c r="K4545" s="80"/>
      <c r="L4545" s="80"/>
      <c r="M4545" s="101"/>
      <c r="N4545" s="101"/>
      <c r="O4545" s="80"/>
      <c r="P4545" s="81"/>
      <c r="R4545" s="83"/>
    </row>
    <row r="4546" spans="1:18" x14ac:dyDescent="0.25">
      <c r="A4546" s="79"/>
      <c r="B4546" s="79"/>
      <c r="C4546" s="79"/>
      <c r="D4546" s="80"/>
      <c r="E4546" s="79"/>
      <c r="F4546" s="99"/>
      <c r="G4546" s="81"/>
      <c r="H4546" s="81"/>
      <c r="I4546" s="81"/>
      <c r="J4546" s="80"/>
      <c r="K4546" s="80"/>
      <c r="L4546" s="80"/>
      <c r="M4546" s="101"/>
      <c r="N4546" s="101"/>
      <c r="O4546" s="80"/>
      <c r="P4546" s="81"/>
      <c r="R4546" s="83"/>
    </row>
    <row r="4547" spans="1:18" x14ac:dyDescent="0.25">
      <c r="A4547" s="79"/>
      <c r="B4547" s="79"/>
      <c r="C4547" s="79"/>
      <c r="D4547" s="80"/>
      <c r="E4547" s="79"/>
      <c r="F4547" s="99"/>
      <c r="G4547" s="81"/>
      <c r="H4547" s="81"/>
      <c r="I4547" s="81"/>
      <c r="J4547" s="80"/>
      <c r="K4547" s="80"/>
      <c r="L4547" s="80"/>
      <c r="M4547" s="101"/>
      <c r="N4547" s="101"/>
      <c r="O4547" s="80"/>
      <c r="P4547" s="81"/>
      <c r="R4547" s="83"/>
    </row>
    <row r="4548" spans="1:18" x14ac:dyDescent="0.25">
      <c r="A4548" s="79"/>
      <c r="B4548" s="79"/>
      <c r="C4548" s="79"/>
      <c r="D4548" s="80"/>
      <c r="E4548" s="79"/>
      <c r="F4548" s="99"/>
      <c r="G4548" s="81"/>
      <c r="H4548" s="81"/>
      <c r="I4548" s="81"/>
      <c r="J4548" s="80"/>
      <c r="K4548" s="80"/>
      <c r="L4548" s="80"/>
      <c r="M4548" s="101"/>
      <c r="N4548" s="101"/>
      <c r="O4548" s="80"/>
      <c r="P4548" s="81"/>
      <c r="R4548" s="83"/>
    </row>
    <row r="4549" spans="1:18" x14ac:dyDescent="0.25">
      <c r="A4549" s="79"/>
      <c r="B4549" s="79"/>
      <c r="C4549" s="79"/>
      <c r="D4549" s="80"/>
      <c r="E4549" s="79"/>
      <c r="F4549" s="99"/>
      <c r="G4549" s="81"/>
      <c r="H4549" s="81"/>
      <c r="I4549" s="81"/>
      <c r="J4549" s="80"/>
      <c r="K4549" s="80"/>
      <c r="L4549" s="80"/>
      <c r="M4549" s="101"/>
      <c r="N4549" s="101"/>
      <c r="O4549" s="80"/>
      <c r="P4549" s="81"/>
      <c r="R4549" s="83"/>
    </row>
    <row r="4550" spans="1:18" x14ac:dyDescent="0.25">
      <c r="A4550" s="79"/>
      <c r="B4550" s="79"/>
      <c r="C4550" s="79"/>
      <c r="D4550" s="80"/>
      <c r="E4550" s="79"/>
      <c r="F4550" s="99"/>
      <c r="G4550" s="81"/>
      <c r="H4550" s="81"/>
      <c r="I4550" s="81"/>
      <c r="J4550" s="80"/>
      <c r="K4550" s="80"/>
      <c r="L4550" s="80"/>
      <c r="M4550" s="101"/>
      <c r="N4550" s="101"/>
      <c r="O4550" s="80"/>
      <c r="P4550" s="81"/>
      <c r="R4550" s="83"/>
    </row>
    <row r="4551" spans="1:18" x14ac:dyDescent="0.25">
      <c r="A4551" s="79"/>
      <c r="B4551" s="79"/>
      <c r="C4551" s="79"/>
      <c r="D4551" s="80"/>
      <c r="E4551" s="79"/>
      <c r="F4551" s="99"/>
      <c r="G4551" s="81"/>
      <c r="H4551" s="81"/>
      <c r="I4551" s="81"/>
      <c r="J4551" s="80"/>
      <c r="K4551" s="80"/>
      <c r="L4551" s="80"/>
      <c r="M4551" s="101"/>
      <c r="N4551" s="101"/>
      <c r="O4551" s="80"/>
      <c r="P4551" s="81"/>
      <c r="R4551" s="83"/>
    </row>
    <row r="4552" spans="1:18" x14ac:dyDescent="0.25">
      <c r="A4552" s="79"/>
      <c r="B4552" s="79"/>
      <c r="C4552" s="79"/>
      <c r="D4552" s="80"/>
      <c r="E4552" s="79"/>
      <c r="F4552" s="99"/>
      <c r="G4552" s="81"/>
      <c r="H4552" s="81"/>
      <c r="I4552" s="81"/>
      <c r="J4552" s="80"/>
      <c r="K4552" s="80"/>
      <c r="L4552" s="80"/>
      <c r="M4552" s="101"/>
      <c r="N4552" s="101"/>
      <c r="O4552" s="80"/>
      <c r="P4552" s="81"/>
      <c r="R4552" s="83"/>
    </row>
    <row r="4553" spans="1:18" x14ac:dyDescent="0.25">
      <c r="A4553" s="79"/>
      <c r="B4553" s="79"/>
      <c r="C4553" s="79"/>
      <c r="D4553" s="80"/>
      <c r="E4553" s="79"/>
      <c r="F4553" s="99"/>
      <c r="G4553" s="81"/>
      <c r="H4553" s="81"/>
      <c r="I4553" s="81"/>
      <c r="J4553" s="80"/>
      <c r="K4553" s="80"/>
      <c r="L4553" s="80"/>
      <c r="M4553" s="101"/>
      <c r="N4553" s="101"/>
      <c r="O4553" s="80"/>
      <c r="P4553" s="81"/>
      <c r="R4553" s="83"/>
    </row>
    <row r="4554" spans="1:18" x14ac:dyDescent="0.25">
      <c r="A4554" s="79"/>
      <c r="B4554" s="79"/>
      <c r="C4554" s="79"/>
      <c r="D4554" s="80"/>
      <c r="E4554" s="79"/>
      <c r="F4554" s="99"/>
      <c r="G4554" s="81"/>
      <c r="H4554" s="81"/>
      <c r="I4554" s="81"/>
      <c r="J4554" s="80"/>
      <c r="K4554" s="80"/>
      <c r="L4554" s="80"/>
      <c r="M4554" s="101"/>
      <c r="N4554" s="101"/>
      <c r="O4554" s="80"/>
      <c r="P4554" s="81"/>
      <c r="R4554" s="83"/>
    </row>
    <row r="4555" spans="1:18" x14ac:dyDescent="0.25">
      <c r="A4555" s="79"/>
      <c r="B4555" s="79"/>
      <c r="C4555" s="79"/>
      <c r="D4555" s="80"/>
      <c r="E4555" s="79"/>
      <c r="F4555" s="99"/>
      <c r="G4555" s="81"/>
      <c r="H4555" s="81"/>
      <c r="I4555" s="81"/>
      <c r="J4555" s="80"/>
      <c r="K4555" s="80"/>
      <c r="L4555" s="80"/>
      <c r="M4555" s="101"/>
      <c r="N4555" s="101"/>
      <c r="O4555" s="80"/>
      <c r="P4555" s="81"/>
      <c r="R4555" s="83"/>
    </row>
    <row r="4556" spans="1:18" x14ac:dyDescent="0.25">
      <c r="A4556" s="79"/>
      <c r="B4556" s="79"/>
      <c r="C4556" s="79"/>
      <c r="D4556" s="80"/>
      <c r="E4556" s="79"/>
      <c r="F4556" s="99"/>
      <c r="G4556" s="81"/>
      <c r="H4556" s="81"/>
      <c r="I4556" s="81"/>
      <c r="J4556" s="80"/>
      <c r="K4556" s="80"/>
      <c r="L4556" s="80"/>
      <c r="M4556" s="101"/>
      <c r="N4556" s="101"/>
      <c r="O4556" s="80"/>
      <c r="P4556" s="81"/>
      <c r="R4556" s="83"/>
    </row>
    <row r="4557" spans="1:18" x14ac:dyDescent="0.25">
      <c r="A4557" s="79"/>
      <c r="B4557" s="79"/>
      <c r="C4557" s="79"/>
      <c r="D4557" s="80"/>
      <c r="E4557" s="79"/>
      <c r="F4557" s="99"/>
      <c r="G4557" s="81"/>
      <c r="H4557" s="81"/>
      <c r="I4557" s="81"/>
      <c r="J4557" s="80"/>
      <c r="K4557" s="80"/>
      <c r="L4557" s="80"/>
      <c r="M4557" s="101"/>
      <c r="N4557" s="101"/>
      <c r="O4557" s="80"/>
      <c r="P4557" s="81"/>
      <c r="R4557" s="83"/>
    </row>
    <row r="4558" spans="1:18" x14ac:dyDescent="0.25">
      <c r="A4558" s="79"/>
      <c r="B4558" s="79"/>
      <c r="C4558" s="79"/>
      <c r="D4558" s="80"/>
      <c r="E4558" s="79"/>
      <c r="F4558" s="99"/>
      <c r="G4558" s="81"/>
      <c r="H4558" s="81"/>
      <c r="I4558" s="81"/>
      <c r="J4558" s="80"/>
      <c r="K4558" s="80"/>
      <c r="L4558" s="80"/>
      <c r="M4558" s="101"/>
      <c r="N4558" s="101"/>
      <c r="O4558" s="80"/>
      <c r="P4558" s="81"/>
      <c r="R4558" s="83"/>
    </row>
    <row r="4559" spans="1:18" x14ac:dyDescent="0.25">
      <c r="A4559" s="79"/>
      <c r="B4559" s="79"/>
      <c r="C4559" s="79"/>
      <c r="D4559" s="80"/>
      <c r="E4559" s="79"/>
      <c r="F4559" s="99"/>
      <c r="G4559" s="81"/>
      <c r="H4559" s="81"/>
      <c r="I4559" s="81"/>
      <c r="J4559" s="80"/>
      <c r="K4559" s="80"/>
      <c r="L4559" s="80"/>
      <c r="M4559" s="101"/>
      <c r="N4559" s="101"/>
      <c r="O4559" s="80"/>
      <c r="P4559" s="81"/>
      <c r="R4559" s="83"/>
    </row>
    <row r="4560" spans="1:18" x14ac:dyDescent="0.25">
      <c r="A4560" s="79"/>
      <c r="B4560" s="79"/>
      <c r="C4560" s="79"/>
      <c r="D4560" s="80"/>
      <c r="E4560" s="79"/>
      <c r="F4560" s="99"/>
      <c r="G4560" s="81"/>
      <c r="H4560" s="81"/>
      <c r="I4560" s="81"/>
      <c r="J4560" s="80"/>
      <c r="K4560" s="80"/>
      <c r="L4560" s="80"/>
      <c r="M4560" s="101"/>
      <c r="N4560" s="101"/>
      <c r="O4560" s="80"/>
      <c r="P4560" s="81"/>
      <c r="R4560" s="83"/>
    </row>
    <row r="4561" spans="1:18" x14ac:dyDescent="0.25">
      <c r="A4561" s="79"/>
      <c r="B4561" s="79"/>
      <c r="C4561" s="79"/>
      <c r="D4561" s="80"/>
      <c r="E4561" s="79"/>
      <c r="F4561" s="99"/>
      <c r="G4561" s="81"/>
      <c r="H4561" s="81"/>
      <c r="I4561" s="81"/>
      <c r="J4561" s="80"/>
      <c r="K4561" s="80"/>
      <c r="L4561" s="80"/>
      <c r="M4561" s="101"/>
      <c r="N4561" s="101"/>
      <c r="O4561" s="80"/>
      <c r="P4561" s="81"/>
      <c r="R4561" s="83"/>
    </row>
    <row r="4562" spans="1:18" x14ac:dyDescent="0.25">
      <c r="A4562" s="79"/>
      <c r="B4562" s="79"/>
      <c r="C4562" s="79"/>
      <c r="D4562" s="80"/>
      <c r="E4562" s="79"/>
      <c r="F4562" s="99"/>
      <c r="G4562" s="81"/>
      <c r="H4562" s="81"/>
      <c r="I4562" s="81"/>
      <c r="J4562" s="80"/>
      <c r="K4562" s="80"/>
      <c r="L4562" s="80"/>
      <c r="M4562" s="101"/>
      <c r="N4562" s="101"/>
      <c r="O4562" s="80"/>
      <c r="P4562" s="81"/>
      <c r="R4562" s="83"/>
    </row>
    <row r="4563" spans="1:18" x14ac:dyDescent="0.25">
      <c r="A4563" s="79"/>
      <c r="B4563" s="79"/>
      <c r="C4563" s="79"/>
      <c r="D4563" s="80"/>
      <c r="E4563" s="79"/>
      <c r="F4563" s="99"/>
      <c r="G4563" s="81"/>
      <c r="H4563" s="81"/>
      <c r="I4563" s="81"/>
      <c r="J4563" s="80"/>
      <c r="K4563" s="80"/>
      <c r="L4563" s="80"/>
      <c r="M4563" s="101"/>
      <c r="N4563" s="101"/>
      <c r="O4563" s="80"/>
      <c r="P4563" s="81"/>
      <c r="R4563" s="83"/>
    </row>
    <row r="4564" spans="1:18" x14ac:dyDescent="0.25">
      <c r="A4564" s="79"/>
      <c r="B4564" s="79"/>
      <c r="C4564" s="79"/>
      <c r="D4564" s="80"/>
      <c r="E4564" s="79"/>
      <c r="F4564" s="99"/>
      <c r="G4564" s="81"/>
      <c r="H4564" s="81"/>
      <c r="I4564" s="81"/>
      <c r="J4564" s="80"/>
      <c r="K4564" s="80"/>
      <c r="L4564" s="80"/>
      <c r="M4564" s="101"/>
      <c r="N4564" s="101"/>
      <c r="O4564" s="80"/>
      <c r="P4564" s="81"/>
      <c r="R4564" s="83"/>
    </row>
    <row r="4565" spans="1:18" x14ac:dyDescent="0.25">
      <c r="A4565" s="79"/>
      <c r="B4565" s="79"/>
      <c r="C4565" s="79"/>
      <c r="D4565" s="80"/>
      <c r="E4565" s="79"/>
      <c r="F4565" s="99"/>
      <c r="G4565" s="81"/>
      <c r="H4565" s="81"/>
      <c r="I4565" s="81"/>
      <c r="J4565" s="80"/>
      <c r="K4565" s="80"/>
      <c r="L4565" s="80"/>
      <c r="M4565" s="101"/>
      <c r="N4565" s="101"/>
      <c r="O4565" s="80"/>
      <c r="P4565" s="81"/>
      <c r="R4565" s="83"/>
    </row>
    <row r="4566" spans="1:18" x14ac:dyDescent="0.25">
      <c r="A4566" s="79"/>
      <c r="B4566" s="79"/>
      <c r="C4566" s="79"/>
      <c r="D4566" s="80"/>
      <c r="E4566" s="79"/>
      <c r="F4566" s="99"/>
      <c r="G4566" s="81"/>
      <c r="H4566" s="81"/>
      <c r="I4566" s="81"/>
      <c r="J4566" s="80"/>
      <c r="K4566" s="80"/>
      <c r="L4566" s="80"/>
      <c r="M4566" s="101"/>
      <c r="N4566" s="101"/>
      <c r="O4566" s="80"/>
      <c r="P4566" s="81"/>
      <c r="R4566" s="83"/>
    </row>
    <row r="4567" spans="1:18" x14ac:dyDescent="0.25">
      <c r="A4567" s="79"/>
      <c r="B4567" s="79"/>
      <c r="C4567" s="79"/>
      <c r="D4567" s="80"/>
      <c r="E4567" s="79"/>
      <c r="F4567" s="99"/>
      <c r="G4567" s="81"/>
      <c r="H4567" s="81"/>
      <c r="I4567" s="81"/>
      <c r="J4567" s="80"/>
      <c r="K4567" s="80"/>
      <c r="L4567" s="80"/>
      <c r="M4567" s="101"/>
      <c r="N4567" s="101"/>
      <c r="O4567" s="80"/>
      <c r="P4567" s="81"/>
      <c r="R4567" s="83"/>
    </row>
    <row r="4568" spans="1:18" x14ac:dyDescent="0.25">
      <c r="A4568" s="79"/>
      <c r="B4568" s="79"/>
      <c r="C4568" s="79"/>
      <c r="D4568" s="80"/>
      <c r="E4568" s="79"/>
      <c r="F4568" s="99"/>
      <c r="G4568" s="81"/>
      <c r="H4568" s="81"/>
      <c r="I4568" s="81"/>
      <c r="J4568" s="80"/>
      <c r="K4568" s="80"/>
      <c r="L4568" s="80"/>
      <c r="M4568" s="101"/>
      <c r="N4568" s="101"/>
      <c r="O4568" s="80"/>
      <c r="P4568" s="81"/>
      <c r="R4568" s="83"/>
    </row>
    <row r="4569" spans="1:18" x14ac:dyDescent="0.25">
      <c r="A4569" s="79"/>
      <c r="B4569" s="79"/>
      <c r="C4569" s="79"/>
      <c r="D4569" s="80"/>
      <c r="E4569" s="79"/>
      <c r="F4569" s="99"/>
      <c r="G4569" s="81"/>
      <c r="H4569" s="81"/>
      <c r="I4569" s="81"/>
      <c r="J4569" s="80"/>
      <c r="K4569" s="80"/>
      <c r="L4569" s="80"/>
      <c r="M4569" s="101"/>
      <c r="N4569" s="101"/>
      <c r="O4569" s="80"/>
      <c r="P4569" s="81"/>
      <c r="R4569" s="83"/>
    </row>
    <row r="4570" spans="1:18" x14ac:dyDescent="0.25">
      <c r="A4570" s="79"/>
      <c r="B4570" s="79"/>
      <c r="C4570" s="79"/>
      <c r="D4570" s="80"/>
      <c r="E4570" s="79"/>
      <c r="F4570" s="99"/>
      <c r="G4570" s="81"/>
      <c r="H4570" s="81"/>
      <c r="I4570" s="81"/>
      <c r="J4570" s="80"/>
      <c r="K4570" s="80"/>
      <c r="L4570" s="80"/>
      <c r="M4570" s="101"/>
      <c r="N4570" s="101"/>
      <c r="O4570" s="80"/>
      <c r="P4570" s="81"/>
      <c r="R4570" s="83"/>
    </row>
    <row r="4571" spans="1:18" x14ac:dyDescent="0.25">
      <c r="A4571" s="79"/>
      <c r="B4571" s="79"/>
      <c r="C4571" s="79"/>
      <c r="D4571" s="80"/>
      <c r="E4571" s="79"/>
      <c r="F4571" s="99"/>
      <c r="G4571" s="81"/>
      <c r="H4571" s="81"/>
      <c r="I4571" s="81"/>
      <c r="J4571" s="80"/>
      <c r="K4571" s="80"/>
      <c r="L4571" s="80"/>
      <c r="M4571" s="101"/>
      <c r="N4571" s="101"/>
      <c r="O4571" s="80"/>
      <c r="P4571" s="81"/>
      <c r="R4571" s="83"/>
    </row>
    <row r="4572" spans="1:18" x14ac:dyDescent="0.25">
      <c r="A4572" s="79"/>
      <c r="B4572" s="79"/>
      <c r="C4572" s="79"/>
      <c r="D4572" s="80"/>
      <c r="E4572" s="79"/>
      <c r="F4572" s="99"/>
      <c r="G4572" s="81"/>
      <c r="H4572" s="81"/>
      <c r="I4572" s="81"/>
      <c r="J4572" s="80"/>
      <c r="K4572" s="80"/>
      <c r="L4572" s="80"/>
      <c r="M4572" s="101"/>
      <c r="N4572" s="101"/>
      <c r="O4572" s="80"/>
      <c r="P4572" s="81"/>
      <c r="R4572" s="83"/>
    </row>
    <row r="4573" spans="1:18" x14ac:dyDescent="0.25">
      <c r="A4573" s="79"/>
      <c r="B4573" s="79"/>
      <c r="C4573" s="79"/>
      <c r="D4573" s="80"/>
      <c r="E4573" s="79"/>
      <c r="F4573" s="99"/>
      <c r="G4573" s="81"/>
      <c r="H4573" s="81"/>
      <c r="I4573" s="81"/>
      <c r="J4573" s="80"/>
      <c r="K4573" s="80"/>
      <c r="L4573" s="80"/>
      <c r="M4573" s="101"/>
      <c r="N4573" s="101"/>
      <c r="O4573" s="80"/>
      <c r="P4573" s="81"/>
      <c r="R4573" s="83"/>
    </row>
    <row r="4574" spans="1:18" x14ac:dyDescent="0.25">
      <c r="A4574" s="79"/>
      <c r="B4574" s="79"/>
      <c r="C4574" s="79"/>
      <c r="D4574" s="80"/>
      <c r="E4574" s="79"/>
      <c r="F4574" s="99"/>
      <c r="G4574" s="81"/>
      <c r="H4574" s="81"/>
      <c r="I4574" s="81"/>
      <c r="J4574" s="80"/>
      <c r="K4574" s="80"/>
      <c r="L4574" s="80"/>
      <c r="M4574" s="101"/>
      <c r="N4574" s="101"/>
      <c r="O4574" s="80"/>
      <c r="P4574" s="81"/>
      <c r="R4574" s="83"/>
    </row>
    <row r="4575" spans="1:18" x14ac:dyDescent="0.25">
      <c r="A4575" s="79"/>
      <c r="B4575" s="79"/>
      <c r="C4575" s="79"/>
      <c r="D4575" s="80"/>
      <c r="E4575" s="79"/>
      <c r="F4575" s="99"/>
      <c r="G4575" s="81"/>
      <c r="H4575" s="81"/>
      <c r="I4575" s="81"/>
      <c r="J4575" s="80"/>
      <c r="K4575" s="80"/>
      <c r="L4575" s="80"/>
      <c r="M4575" s="101"/>
      <c r="N4575" s="101"/>
      <c r="O4575" s="80"/>
      <c r="P4575" s="81"/>
      <c r="R4575" s="83"/>
    </row>
    <row r="4576" spans="1:18" x14ac:dyDescent="0.25">
      <c r="A4576" s="79"/>
      <c r="B4576" s="79"/>
      <c r="C4576" s="79"/>
      <c r="D4576" s="80"/>
      <c r="E4576" s="79"/>
      <c r="F4576" s="99"/>
      <c r="G4576" s="81"/>
      <c r="H4576" s="81"/>
      <c r="I4576" s="81"/>
      <c r="J4576" s="80"/>
      <c r="K4576" s="80"/>
      <c r="L4576" s="80"/>
      <c r="M4576" s="101"/>
      <c r="N4576" s="101"/>
      <c r="O4576" s="80"/>
      <c r="P4576" s="81"/>
      <c r="R4576" s="83"/>
    </row>
    <row r="4577" spans="1:18" x14ac:dyDescent="0.25">
      <c r="A4577" s="79"/>
      <c r="B4577" s="79"/>
      <c r="C4577" s="79"/>
      <c r="D4577" s="80"/>
      <c r="E4577" s="79"/>
      <c r="F4577" s="99"/>
      <c r="G4577" s="81"/>
      <c r="H4577" s="81"/>
      <c r="I4577" s="81"/>
      <c r="J4577" s="80"/>
      <c r="K4577" s="80"/>
      <c r="L4577" s="80"/>
      <c r="M4577" s="101"/>
      <c r="N4577" s="101"/>
      <c r="O4577" s="80"/>
      <c r="P4577" s="81"/>
      <c r="R4577" s="83"/>
    </row>
    <row r="4578" spans="1:18" x14ac:dyDescent="0.25">
      <c r="A4578" s="79"/>
      <c r="B4578" s="79"/>
      <c r="C4578" s="79"/>
      <c r="D4578" s="80"/>
      <c r="E4578" s="79"/>
      <c r="F4578" s="99"/>
      <c r="G4578" s="81"/>
      <c r="H4578" s="81"/>
      <c r="I4578" s="81"/>
      <c r="J4578" s="80"/>
      <c r="K4578" s="80"/>
      <c r="L4578" s="80"/>
      <c r="M4578" s="101"/>
      <c r="N4578" s="101"/>
      <c r="O4578" s="80"/>
      <c r="P4578" s="81"/>
      <c r="R4578" s="83"/>
    </row>
    <row r="4579" spans="1:18" x14ac:dyDescent="0.25">
      <c r="A4579" s="79"/>
      <c r="B4579" s="79"/>
      <c r="C4579" s="79"/>
      <c r="D4579" s="80"/>
      <c r="E4579" s="79"/>
      <c r="F4579" s="99"/>
      <c r="G4579" s="81"/>
      <c r="H4579" s="81"/>
      <c r="I4579" s="81"/>
      <c r="J4579" s="80"/>
      <c r="K4579" s="80"/>
      <c r="L4579" s="80"/>
      <c r="M4579" s="101"/>
      <c r="N4579" s="101"/>
      <c r="O4579" s="80"/>
      <c r="P4579" s="81"/>
      <c r="R4579" s="83"/>
    </row>
    <row r="4580" spans="1:18" x14ac:dyDescent="0.25">
      <c r="A4580" s="79"/>
      <c r="B4580" s="79"/>
      <c r="C4580" s="79"/>
      <c r="D4580" s="80"/>
      <c r="E4580" s="79"/>
      <c r="F4580" s="99"/>
      <c r="G4580" s="81"/>
      <c r="H4580" s="81"/>
      <c r="I4580" s="81"/>
      <c r="J4580" s="80"/>
      <c r="K4580" s="80"/>
      <c r="L4580" s="80"/>
      <c r="M4580" s="101"/>
      <c r="N4580" s="101"/>
      <c r="O4580" s="80"/>
      <c r="P4580" s="81"/>
      <c r="R4580" s="83"/>
    </row>
    <row r="4581" spans="1:18" x14ac:dyDescent="0.25">
      <c r="A4581" s="79"/>
      <c r="B4581" s="79"/>
      <c r="C4581" s="79"/>
      <c r="D4581" s="80"/>
      <c r="E4581" s="79"/>
      <c r="F4581" s="99"/>
      <c r="G4581" s="81"/>
      <c r="H4581" s="81"/>
      <c r="I4581" s="81"/>
      <c r="J4581" s="80"/>
      <c r="K4581" s="80"/>
      <c r="L4581" s="80"/>
      <c r="M4581" s="101"/>
      <c r="N4581" s="101"/>
      <c r="O4581" s="80"/>
      <c r="P4581" s="81"/>
      <c r="R4581" s="83"/>
    </row>
    <row r="4582" spans="1:18" x14ac:dyDescent="0.25">
      <c r="A4582" s="79"/>
      <c r="B4582" s="79"/>
      <c r="C4582" s="79"/>
      <c r="D4582" s="80"/>
      <c r="E4582" s="79"/>
      <c r="F4582" s="99"/>
      <c r="G4582" s="81"/>
      <c r="H4582" s="81"/>
      <c r="I4582" s="81"/>
      <c r="J4582" s="80"/>
      <c r="K4582" s="80"/>
      <c r="L4582" s="80"/>
      <c r="M4582" s="101"/>
      <c r="N4582" s="101"/>
      <c r="O4582" s="80"/>
      <c r="P4582" s="81"/>
      <c r="R4582" s="83"/>
    </row>
    <row r="4583" spans="1:18" x14ac:dyDescent="0.25">
      <c r="A4583" s="79"/>
      <c r="B4583" s="79"/>
      <c r="C4583" s="79"/>
      <c r="D4583" s="80"/>
      <c r="E4583" s="79"/>
      <c r="F4583" s="99"/>
      <c r="G4583" s="81"/>
      <c r="H4583" s="81"/>
      <c r="I4583" s="81"/>
      <c r="J4583" s="80"/>
      <c r="K4583" s="80"/>
      <c r="L4583" s="80"/>
      <c r="M4583" s="101"/>
      <c r="N4583" s="101"/>
      <c r="O4583" s="80"/>
      <c r="P4583" s="81"/>
      <c r="R4583" s="83"/>
    </row>
    <row r="4584" spans="1:18" x14ac:dyDescent="0.25">
      <c r="A4584" s="79"/>
      <c r="B4584" s="79"/>
      <c r="C4584" s="79"/>
      <c r="D4584" s="80"/>
      <c r="E4584" s="79"/>
      <c r="F4584" s="99"/>
      <c r="G4584" s="81"/>
      <c r="H4584" s="81"/>
      <c r="I4584" s="81"/>
      <c r="J4584" s="80"/>
      <c r="K4584" s="80"/>
      <c r="L4584" s="80"/>
      <c r="M4584" s="101"/>
      <c r="N4584" s="101"/>
      <c r="O4584" s="80"/>
      <c r="P4584" s="81"/>
      <c r="R4584" s="83"/>
    </row>
    <row r="4585" spans="1:18" x14ac:dyDescent="0.25">
      <c r="A4585" s="79"/>
      <c r="B4585" s="79"/>
      <c r="C4585" s="79"/>
      <c r="D4585" s="80"/>
      <c r="E4585" s="79"/>
      <c r="F4585" s="99"/>
      <c r="G4585" s="81"/>
      <c r="H4585" s="81"/>
      <c r="I4585" s="81"/>
      <c r="J4585" s="80"/>
      <c r="K4585" s="80"/>
      <c r="L4585" s="80"/>
      <c r="M4585" s="101"/>
      <c r="N4585" s="101"/>
      <c r="O4585" s="80"/>
      <c r="P4585" s="81"/>
      <c r="R4585" s="83"/>
    </row>
    <row r="4586" spans="1:18" x14ac:dyDescent="0.25">
      <c r="A4586" s="79"/>
      <c r="B4586" s="79"/>
      <c r="C4586" s="79"/>
      <c r="D4586" s="80"/>
      <c r="E4586" s="79"/>
      <c r="F4586" s="99"/>
      <c r="G4586" s="81"/>
      <c r="H4586" s="81"/>
      <c r="I4586" s="81"/>
      <c r="J4586" s="80"/>
      <c r="K4586" s="80"/>
      <c r="L4586" s="80"/>
      <c r="M4586" s="101"/>
      <c r="N4586" s="101"/>
      <c r="O4586" s="80"/>
      <c r="P4586" s="81"/>
      <c r="R4586" s="83"/>
    </row>
    <row r="4587" spans="1:18" x14ac:dyDescent="0.25">
      <c r="A4587" s="79"/>
      <c r="B4587" s="79"/>
      <c r="C4587" s="79"/>
      <c r="D4587" s="80"/>
      <c r="E4587" s="79"/>
      <c r="F4587" s="99"/>
      <c r="G4587" s="81"/>
      <c r="H4587" s="81"/>
      <c r="I4587" s="81"/>
      <c r="J4587" s="80"/>
      <c r="K4587" s="80"/>
      <c r="L4587" s="80"/>
      <c r="M4587" s="101"/>
      <c r="N4587" s="101"/>
      <c r="O4587" s="80"/>
      <c r="P4587" s="81"/>
      <c r="R4587" s="83"/>
    </row>
    <row r="4588" spans="1:18" x14ac:dyDescent="0.25">
      <c r="A4588" s="79"/>
      <c r="B4588" s="79"/>
      <c r="C4588" s="79"/>
      <c r="D4588" s="80"/>
      <c r="E4588" s="79"/>
      <c r="F4588" s="99"/>
      <c r="G4588" s="81"/>
      <c r="H4588" s="81"/>
      <c r="I4588" s="81"/>
      <c r="J4588" s="80"/>
      <c r="K4588" s="80"/>
      <c r="L4588" s="80"/>
      <c r="M4588" s="101"/>
      <c r="N4588" s="101"/>
      <c r="O4588" s="80"/>
      <c r="P4588" s="81"/>
      <c r="R4588" s="83"/>
    </row>
    <row r="4589" spans="1:18" x14ac:dyDescent="0.25">
      <c r="A4589" s="79"/>
      <c r="B4589" s="79"/>
      <c r="C4589" s="79"/>
      <c r="D4589" s="80"/>
      <c r="E4589" s="79"/>
      <c r="F4589" s="99"/>
      <c r="G4589" s="81"/>
      <c r="H4589" s="81"/>
      <c r="I4589" s="81"/>
      <c r="J4589" s="80"/>
      <c r="K4589" s="80"/>
      <c r="L4589" s="80"/>
      <c r="M4589" s="101"/>
      <c r="N4589" s="101"/>
      <c r="O4589" s="80"/>
      <c r="P4589" s="81"/>
      <c r="R4589" s="83"/>
    </row>
    <row r="4590" spans="1:18" x14ac:dyDescent="0.25">
      <c r="A4590" s="79"/>
      <c r="B4590" s="79"/>
      <c r="C4590" s="79"/>
      <c r="D4590" s="80"/>
      <c r="E4590" s="79"/>
      <c r="F4590" s="99"/>
      <c r="G4590" s="81"/>
      <c r="H4590" s="81"/>
      <c r="I4590" s="81"/>
      <c r="J4590" s="80"/>
      <c r="K4590" s="80"/>
      <c r="L4590" s="80"/>
      <c r="M4590" s="101"/>
      <c r="N4590" s="101"/>
      <c r="O4590" s="80"/>
      <c r="P4590" s="81"/>
      <c r="R4590" s="83"/>
    </row>
    <row r="4591" spans="1:18" x14ac:dyDescent="0.25">
      <c r="A4591" s="79"/>
      <c r="B4591" s="79"/>
      <c r="C4591" s="79"/>
      <c r="D4591" s="80"/>
      <c r="E4591" s="79"/>
      <c r="F4591" s="99"/>
      <c r="G4591" s="81"/>
      <c r="H4591" s="81"/>
      <c r="I4591" s="81"/>
      <c r="J4591" s="80"/>
      <c r="K4591" s="80"/>
      <c r="L4591" s="80"/>
      <c r="M4591" s="101"/>
      <c r="N4591" s="101"/>
      <c r="O4591" s="80"/>
      <c r="P4591" s="81"/>
      <c r="R4591" s="83"/>
    </row>
    <row r="4592" spans="1:18" x14ac:dyDescent="0.25">
      <c r="A4592" s="79"/>
      <c r="B4592" s="79"/>
      <c r="C4592" s="79"/>
      <c r="D4592" s="80"/>
      <c r="E4592" s="79"/>
      <c r="F4592" s="99"/>
      <c r="G4592" s="81"/>
      <c r="H4592" s="81"/>
      <c r="I4592" s="81"/>
      <c r="J4592" s="80"/>
      <c r="K4592" s="80"/>
      <c r="L4592" s="80"/>
      <c r="M4592" s="101"/>
      <c r="N4592" s="101"/>
      <c r="O4592" s="80"/>
      <c r="P4592" s="81"/>
      <c r="R4592" s="83"/>
    </row>
    <row r="4593" spans="1:18" x14ac:dyDescent="0.25">
      <c r="A4593" s="79"/>
      <c r="B4593" s="79"/>
      <c r="C4593" s="79"/>
      <c r="D4593" s="80"/>
      <c r="E4593" s="79"/>
      <c r="F4593" s="99"/>
      <c r="G4593" s="81"/>
      <c r="H4593" s="81"/>
      <c r="I4593" s="81"/>
      <c r="J4593" s="80"/>
      <c r="K4593" s="80"/>
      <c r="L4593" s="80"/>
      <c r="M4593" s="101"/>
      <c r="N4593" s="101"/>
      <c r="O4593" s="80"/>
      <c r="P4593" s="81"/>
      <c r="R4593" s="83"/>
    </row>
    <row r="4594" spans="1:18" x14ac:dyDescent="0.25">
      <c r="A4594" s="79"/>
      <c r="B4594" s="79"/>
      <c r="C4594" s="79"/>
      <c r="D4594" s="80"/>
      <c r="E4594" s="79"/>
      <c r="F4594" s="99"/>
      <c r="G4594" s="81"/>
      <c r="H4594" s="81"/>
      <c r="I4594" s="81"/>
      <c r="J4594" s="80"/>
      <c r="K4594" s="80"/>
      <c r="L4594" s="80"/>
      <c r="M4594" s="101"/>
      <c r="N4594" s="101"/>
      <c r="O4594" s="80"/>
      <c r="P4594" s="81"/>
      <c r="R4594" s="83"/>
    </row>
    <row r="4595" spans="1:18" x14ac:dyDescent="0.25">
      <c r="A4595" s="79"/>
      <c r="B4595" s="79"/>
      <c r="C4595" s="79"/>
      <c r="D4595" s="80"/>
      <c r="E4595" s="79"/>
      <c r="F4595" s="99"/>
      <c r="G4595" s="81"/>
      <c r="H4595" s="81"/>
      <c r="I4595" s="81"/>
      <c r="J4595" s="80"/>
      <c r="K4595" s="80"/>
      <c r="L4595" s="80"/>
      <c r="M4595" s="101"/>
      <c r="N4595" s="101"/>
      <c r="O4595" s="80"/>
      <c r="P4595" s="81"/>
      <c r="R4595" s="83"/>
    </row>
    <row r="4596" spans="1:18" x14ac:dyDescent="0.25">
      <c r="A4596" s="79"/>
      <c r="B4596" s="79"/>
      <c r="C4596" s="79"/>
      <c r="D4596" s="80"/>
      <c r="E4596" s="79"/>
      <c r="F4596" s="99"/>
      <c r="G4596" s="81"/>
      <c r="H4596" s="81"/>
      <c r="I4596" s="81"/>
      <c r="J4596" s="80"/>
      <c r="K4596" s="80"/>
      <c r="L4596" s="80"/>
      <c r="M4596" s="101"/>
      <c r="N4596" s="101"/>
      <c r="O4596" s="80"/>
      <c r="P4596" s="81"/>
      <c r="R4596" s="83"/>
    </row>
    <row r="4597" spans="1:18" x14ac:dyDescent="0.25">
      <c r="A4597" s="79"/>
      <c r="B4597" s="79"/>
      <c r="C4597" s="79"/>
      <c r="D4597" s="80"/>
      <c r="E4597" s="79"/>
      <c r="F4597" s="99"/>
      <c r="G4597" s="81"/>
      <c r="H4597" s="81"/>
      <c r="I4597" s="81"/>
      <c r="J4597" s="80"/>
      <c r="K4597" s="80"/>
      <c r="L4597" s="80"/>
      <c r="M4597" s="101"/>
      <c r="N4597" s="101"/>
      <c r="O4597" s="80"/>
      <c r="P4597" s="81"/>
      <c r="R4597" s="83"/>
    </row>
    <row r="4598" spans="1:18" x14ac:dyDescent="0.25">
      <c r="A4598" s="79"/>
      <c r="B4598" s="79"/>
      <c r="C4598" s="79"/>
      <c r="D4598" s="80"/>
      <c r="E4598" s="79"/>
      <c r="F4598" s="99"/>
      <c r="G4598" s="81"/>
      <c r="H4598" s="81"/>
      <c r="I4598" s="81"/>
      <c r="J4598" s="80"/>
      <c r="K4598" s="80"/>
      <c r="L4598" s="80"/>
      <c r="M4598" s="101"/>
      <c r="N4598" s="101"/>
      <c r="O4598" s="80"/>
      <c r="P4598" s="81"/>
      <c r="R4598" s="83"/>
    </row>
    <row r="4599" spans="1:18" x14ac:dyDescent="0.25">
      <c r="A4599" s="79"/>
      <c r="B4599" s="79"/>
      <c r="C4599" s="79"/>
      <c r="D4599" s="80"/>
      <c r="E4599" s="79"/>
      <c r="F4599" s="99"/>
      <c r="G4599" s="81"/>
      <c r="H4599" s="81"/>
      <c r="I4599" s="81"/>
      <c r="J4599" s="80"/>
      <c r="K4599" s="80"/>
      <c r="L4599" s="80"/>
      <c r="M4599" s="101"/>
      <c r="N4599" s="101"/>
      <c r="O4599" s="80"/>
      <c r="P4599" s="81"/>
      <c r="R4599" s="83"/>
    </row>
    <row r="4600" spans="1:18" x14ac:dyDescent="0.25">
      <c r="A4600" s="79"/>
      <c r="B4600" s="79"/>
      <c r="C4600" s="79"/>
      <c r="D4600" s="80"/>
      <c r="E4600" s="79"/>
      <c r="F4600" s="99"/>
      <c r="G4600" s="81"/>
      <c r="H4600" s="81"/>
      <c r="I4600" s="81"/>
      <c r="J4600" s="80"/>
      <c r="K4600" s="80"/>
      <c r="L4600" s="80"/>
      <c r="M4600" s="101"/>
      <c r="N4600" s="101"/>
      <c r="O4600" s="80"/>
      <c r="P4600" s="81"/>
      <c r="R4600" s="83"/>
    </row>
    <row r="4601" spans="1:18" x14ac:dyDescent="0.25">
      <c r="A4601" s="79"/>
      <c r="B4601" s="79"/>
      <c r="C4601" s="79"/>
      <c r="D4601" s="80"/>
      <c r="E4601" s="79"/>
      <c r="F4601" s="99"/>
      <c r="G4601" s="81"/>
      <c r="H4601" s="81"/>
      <c r="I4601" s="81"/>
      <c r="J4601" s="80"/>
      <c r="K4601" s="80"/>
      <c r="L4601" s="80"/>
      <c r="M4601" s="101"/>
      <c r="N4601" s="101"/>
      <c r="O4601" s="80"/>
      <c r="P4601" s="81"/>
      <c r="R4601" s="83"/>
    </row>
    <row r="4602" spans="1:18" x14ac:dyDescent="0.25">
      <c r="A4602" s="79"/>
      <c r="B4602" s="79"/>
      <c r="C4602" s="79"/>
      <c r="D4602" s="80"/>
      <c r="E4602" s="79"/>
      <c r="F4602" s="99"/>
      <c r="G4602" s="81"/>
      <c r="H4602" s="81"/>
      <c r="I4602" s="81"/>
      <c r="J4602" s="80"/>
      <c r="K4602" s="80"/>
      <c r="L4602" s="80"/>
      <c r="M4602" s="101"/>
      <c r="N4602" s="101"/>
      <c r="O4602" s="80"/>
      <c r="P4602" s="81"/>
      <c r="R4602" s="83"/>
    </row>
    <row r="4603" spans="1:18" x14ac:dyDescent="0.25">
      <c r="A4603" s="79"/>
      <c r="B4603" s="79"/>
      <c r="C4603" s="79"/>
      <c r="D4603" s="80"/>
      <c r="E4603" s="79"/>
      <c r="F4603" s="99"/>
      <c r="G4603" s="81"/>
      <c r="H4603" s="81"/>
      <c r="I4603" s="81"/>
      <c r="J4603" s="80"/>
      <c r="K4603" s="80"/>
      <c r="L4603" s="80"/>
      <c r="M4603" s="101"/>
      <c r="N4603" s="101"/>
      <c r="O4603" s="80"/>
      <c r="P4603" s="81"/>
      <c r="R4603" s="83"/>
    </row>
    <row r="4604" spans="1:18" x14ac:dyDescent="0.25">
      <c r="A4604" s="79"/>
      <c r="B4604" s="79"/>
      <c r="C4604" s="79"/>
      <c r="D4604" s="80"/>
      <c r="E4604" s="79"/>
      <c r="F4604" s="99"/>
      <c r="G4604" s="81"/>
      <c r="H4604" s="81"/>
      <c r="I4604" s="81"/>
      <c r="J4604" s="80"/>
      <c r="K4604" s="80"/>
      <c r="L4604" s="80"/>
      <c r="M4604" s="101"/>
      <c r="N4604" s="101"/>
      <c r="O4604" s="80"/>
      <c r="P4604" s="81"/>
      <c r="R4604" s="83"/>
    </row>
    <row r="4605" spans="1:18" x14ac:dyDescent="0.25">
      <c r="A4605" s="79"/>
      <c r="B4605" s="79"/>
      <c r="C4605" s="79"/>
      <c r="D4605" s="80"/>
      <c r="E4605" s="79"/>
      <c r="F4605" s="99"/>
      <c r="G4605" s="81"/>
      <c r="H4605" s="81"/>
      <c r="I4605" s="81"/>
      <c r="J4605" s="80"/>
      <c r="K4605" s="80"/>
      <c r="L4605" s="80"/>
      <c r="M4605" s="101"/>
      <c r="N4605" s="101"/>
      <c r="O4605" s="80"/>
      <c r="P4605" s="81"/>
      <c r="R4605" s="83"/>
    </row>
    <row r="4606" spans="1:18" x14ac:dyDescent="0.25">
      <c r="A4606" s="79"/>
      <c r="B4606" s="79"/>
      <c r="C4606" s="79"/>
      <c r="D4606" s="80"/>
      <c r="E4606" s="79"/>
      <c r="F4606" s="99"/>
      <c r="G4606" s="81"/>
      <c r="H4606" s="81"/>
      <c r="I4606" s="81"/>
      <c r="J4606" s="80"/>
      <c r="K4606" s="80"/>
      <c r="L4606" s="80"/>
      <c r="M4606" s="101"/>
      <c r="N4606" s="101"/>
      <c r="O4606" s="80"/>
      <c r="P4606" s="81"/>
      <c r="R4606" s="83"/>
    </row>
    <row r="4607" spans="1:18" x14ac:dyDescent="0.25">
      <c r="A4607" s="79"/>
      <c r="B4607" s="79"/>
      <c r="C4607" s="79"/>
      <c r="D4607" s="80"/>
      <c r="E4607" s="79"/>
      <c r="F4607" s="99"/>
      <c r="G4607" s="81"/>
      <c r="H4607" s="81"/>
      <c r="I4607" s="81"/>
      <c r="J4607" s="80"/>
      <c r="K4607" s="80"/>
      <c r="L4607" s="80"/>
      <c r="M4607" s="101"/>
      <c r="N4607" s="101"/>
      <c r="O4607" s="80"/>
      <c r="P4607" s="81"/>
      <c r="R4607" s="83"/>
    </row>
    <row r="4608" spans="1:18" x14ac:dyDescent="0.25">
      <c r="A4608" s="79"/>
      <c r="B4608" s="79"/>
      <c r="C4608" s="79"/>
      <c r="D4608" s="80"/>
      <c r="E4608" s="79"/>
      <c r="F4608" s="99"/>
      <c r="G4608" s="81"/>
      <c r="H4608" s="81"/>
      <c r="I4608" s="81"/>
      <c r="J4608" s="80"/>
      <c r="K4608" s="80"/>
      <c r="L4608" s="80"/>
      <c r="M4608" s="101"/>
      <c r="N4608" s="101"/>
      <c r="O4608" s="80"/>
      <c r="P4608" s="81"/>
      <c r="R4608" s="83"/>
    </row>
    <row r="4609" spans="1:18" x14ac:dyDescent="0.25">
      <c r="A4609" s="79"/>
      <c r="B4609" s="79"/>
      <c r="C4609" s="79"/>
      <c r="D4609" s="80"/>
      <c r="E4609" s="79"/>
      <c r="F4609" s="99"/>
      <c r="G4609" s="81"/>
      <c r="H4609" s="81"/>
      <c r="I4609" s="81"/>
      <c r="J4609" s="80"/>
      <c r="K4609" s="80"/>
      <c r="L4609" s="80"/>
      <c r="M4609" s="101"/>
      <c r="N4609" s="101"/>
      <c r="O4609" s="80"/>
      <c r="P4609" s="81"/>
      <c r="R4609" s="83"/>
    </row>
    <row r="4610" spans="1:18" x14ac:dyDescent="0.25">
      <c r="A4610" s="79"/>
      <c r="B4610" s="79"/>
      <c r="C4610" s="79"/>
      <c r="D4610" s="80"/>
      <c r="E4610" s="79"/>
      <c r="F4610" s="99"/>
      <c r="G4610" s="81"/>
      <c r="H4610" s="81"/>
      <c r="I4610" s="81"/>
      <c r="J4610" s="80"/>
      <c r="K4610" s="80"/>
      <c r="L4610" s="80"/>
      <c r="M4610" s="101"/>
      <c r="N4610" s="101"/>
      <c r="O4610" s="80"/>
      <c r="P4610" s="81"/>
      <c r="R4610" s="83"/>
    </row>
    <row r="4611" spans="1:18" x14ac:dyDescent="0.25">
      <c r="A4611" s="79"/>
      <c r="B4611" s="79"/>
      <c r="C4611" s="79"/>
      <c r="D4611" s="80"/>
      <c r="E4611" s="79"/>
      <c r="F4611" s="99"/>
      <c r="G4611" s="81"/>
      <c r="H4611" s="81"/>
      <c r="I4611" s="81"/>
      <c r="J4611" s="80"/>
      <c r="K4611" s="80"/>
      <c r="L4611" s="80"/>
      <c r="M4611" s="101"/>
      <c r="N4611" s="101"/>
      <c r="O4611" s="80"/>
      <c r="P4611" s="81"/>
      <c r="R4611" s="83"/>
    </row>
    <row r="4612" spans="1:18" x14ac:dyDescent="0.25">
      <c r="A4612" s="79"/>
      <c r="B4612" s="79"/>
      <c r="C4612" s="79"/>
      <c r="D4612" s="80"/>
      <c r="E4612" s="79"/>
      <c r="F4612" s="99"/>
      <c r="G4612" s="81"/>
      <c r="H4612" s="81"/>
      <c r="I4612" s="81"/>
      <c r="J4612" s="80"/>
      <c r="K4612" s="80"/>
      <c r="L4612" s="80"/>
      <c r="M4612" s="101"/>
      <c r="N4612" s="101"/>
      <c r="O4612" s="80"/>
      <c r="P4612" s="81"/>
      <c r="R4612" s="83"/>
    </row>
    <row r="4613" spans="1:18" x14ac:dyDescent="0.25">
      <c r="A4613" s="79"/>
      <c r="B4613" s="79"/>
      <c r="C4613" s="79"/>
      <c r="D4613" s="80"/>
      <c r="E4613" s="79"/>
      <c r="F4613" s="99"/>
      <c r="G4613" s="81"/>
      <c r="H4613" s="81"/>
      <c r="I4613" s="81"/>
      <c r="J4613" s="80"/>
      <c r="K4613" s="80"/>
      <c r="L4613" s="80"/>
      <c r="M4613" s="101"/>
      <c r="N4613" s="101"/>
      <c r="O4613" s="80"/>
      <c r="P4613" s="81"/>
      <c r="R4613" s="83"/>
    </row>
    <row r="4614" spans="1:18" x14ac:dyDescent="0.25">
      <c r="A4614" s="79"/>
      <c r="B4614" s="79"/>
      <c r="C4614" s="79"/>
      <c r="D4614" s="80"/>
      <c r="E4614" s="79"/>
      <c r="F4614" s="99"/>
      <c r="G4614" s="81"/>
      <c r="H4614" s="81"/>
      <c r="I4614" s="81"/>
      <c r="J4614" s="80"/>
      <c r="K4614" s="80"/>
      <c r="L4614" s="80"/>
      <c r="M4614" s="101"/>
      <c r="N4614" s="101"/>
      <c r="O4614" s="80"/>
      <c r="P4614" s="81"/>
      <c r="R4614" s="83"/>
    </row>
    <row r="4615" spans="1:18" x14ac:dyDescent="0.25">
      <c r="A4615" s="79"/>
      <c r="B4615" s="79"/>
      <c r="C4615" s="79"/>
      <c r="D4615" s="80"/>
      <c r="E4615" s="79"/>
      <c r="F4615" s="99"/>
      <c r="G4615" s="81"/>
      <c r="H4615" s="81"/>
      <c r="I4615" s="81"/>
      <c r="J4615" s="80"/>
      <c r="K4615" s="80"/>
      <c r="L4615" s="80"/>
      <c r="M4615" s="101"/>
      <c r="N4615" s="101"/>
      <c r="O4615" s="80"/>
      <c r="P4615" s="81"/>
      <c r="R4615" s="83"/>
    </row>
    <row r="4616" spans="1:18" x14ac:dyDescent="0.25">
      <c r="A4616" s="79"/>
      <c r="B4616" s="79"/>
      <c r="C4616" s="79"/>
      <c r="D4616" s="80"/>
      <c r="E4616" s="79"/>
      <c r="F4616" s="99"/>
      <c r="G4616" s="81"/>
      <c r="H4616" s="81"/>
      <c r="I4616" s="81"/>
      <c r="J4616" s="80"/>
      <c r="K4616" s="80"/>
      <c r="L4616" s="80"/>
      <c r="M4616" s="101"/>
      <c r="N4616" s="101"/>
      <c r="O4616" s="80"/>
      <c r="P4616" s="81"/>
      <c r="R4616" s="83"/>
    </row>
    <row r="4617" spans="1:18" x14ac:dyDescent="0.25">
      <c r="A4617" s="79"/>
      <c r="B4617" s="79"/>
      <c r="C4617" s="79"/>
      <c r="D4617" s="80"/>
      <c r="E4617" s="79"/>
      <c r="F4617" s="99"/>
      <c r="G4617" s="81"/>
      <c r="H4617" s="81"/>
      <c r="I4617" s="81"/>
      <c r="J4617" s="80"/>
      <c r="K4617" s="80"/>
      <c r="L4617" s="80"/>
      <c r="M4617" s="101"/>
      <c r="N4617" s="101"/>
      <c r="O4617" s="80"/>
      <c r="P4617" s="81"/>
      <c r="R4617" s="83"/>
    </row>
    <row r="4618" spans="1:18" x14ac:dyDescent="0.25">
      <c r="A4618" s="79"/>
      <c r="B4618" s="79"/>
      <c r="C4618" s="79"/>
      <c r="D4618" s="80"/>
      <c r="E4618" s="79"/>
      <c r="F4618" s="99"/>
      <c r="G4618" s="81"/>
      <c r="H4618" s="81"/>
      <c r="I4618" s="81"/>
      <c r="J4618" s="80"/>
      <c r="K4618" s="80"/>
      <c r="L4618" s="80"/>
      <c r="M4618" s="101"/>
      <c r="N4618" s="101"/>
      <c r="O4618" s="80"/>
      <c r="P4618" s="81"/>
      <c r="R4618" s="83"/>
    </row>
    <row r="4619" spans="1:18" x14ac:dyDescent="0.25">
      <c r="A4619" s="79"/>
      <c r="B4619" s="79"/>
      <c r="C4619" s="79"/>
      <c r="D4619" s="80"/>
      <c r="E4619" s="79"/>
      <c r="F4619" s="99"/>
      <c r="G4619" s="81"/>
      <c r="H4619" s="81"/>
      <c r="I4619" s="81"/>
      <c r="J4619" s="80"/>
      <c r="K4619" s="80"/>
      <c r="L4619" s="80"/>
      <c r="M4619" s="101"/>
      <c r="N4619" s="101"/>
      <c r="O4619" s="80"/>
      <c r="P4619" s="81"/>
      <c r="R4619" s="83"/>
    </row>
    <row r="4620" spans="1:18" x14ac:dyDescent="0.25">
      <c r="A4620" s="79"/>
      <c r="B4620" s="79"/>
      <c r="C4620" s="79"/>
      <c r="D4620" s="80"/>
      <c r="E4620" s="79"/>
      <c r="F4620" s="99"/>
      <c r="G4620" s="81"/>
      <c r="H4620" s="81"/>
      <c r="I4620" s="81"/>
      <c r="J4620" s="80"/>
      <c r="K4620" s="80"/>
      <c r="L4620" s="80"/>
      <c r="M4620" s="101"/>
      <c r="N4620" s="101"/>
      <c r="O4620" s="80"/>
      <c r="P4620" s="81"/>
      <c r="R4620" s="83"/>
    </row>
    <row r="4621" spans="1:18" x14ac:dyDescent="0.25">
      <c r="A4621" s="79"/>
      <c r="B4621" s="79"/>
      <c r="C4621" s="79"/>
      <c r="D4621" s="80"/>
      <c r="E4621" s="79"/>
      <c r="F4621" s="99"/>
      <c r="G4621" s="81"/>
      <c r="H4621" s="81"/>
      <c r="I4621" s="81"/>
      <c r="J4621" s="80"/>
      <c r="K4621" s="80"/>
      <c r="L4621" s="80"/>
      <c r="M4621" s="101"/>
      <c r="N4621" s="101"/>
      <c r="O4621" s="80"/>
      <c r="P4621" s="81"/>
      <c r="R4621" s="83"/>
    </row>
    <row r="4622" spans="1:18" x14ac:dyDescent="0.25">
      <c r="A4622" s="79"/>
      <c r="B4622" s="79"/>
      <c r="C4622" s="79"/>
      <c r="D4622" s="80"/>
      <c r="E4622" s="79"/>
      <c r="F4622" s="99"/>
      <c r="G4622" s="81"/>
      <c r="H4622" s="81"/>
      <c r="I4622" s="81"/>
      <c r="J4622" s="80"/>
      <c r="K4622" s="80"/>
      <c r="L4622" s="80"/>
      <c r="M4622" s="101"/>
      <c r="N4622" s="101"/>
      <c r="O4622" s="80"/>
      <c r="P4622" s="81"/>
      <c r="R4622" s="83"/>
    </row>
    <row r="4623" spans="1:18" x14ac:dyDescent="0.25">
      <c r="A4623" s="79"/>
      <c r="B4623" s="79"/>
      <c r="C4623" s="79"/>
      <c r="D4623" s="80"/>
      <c r="E4623" s="79"/>
      <c r="F4623" s="99"/>
      <c r="G4623" s="81"/>
      <c r="H4623" s="81"/>
      <c r="I4623" s="81"/>
      <c r="J4623" s="80"/>
      <c r="K4623" s="80"/>
      <c r="L4623" s="80"/>
      <c r="M4623" s="101"/>
      <c r="N4623" s="101"/>
      <c r="O4623" s="80"/>
      <c r="P4623" s="81"/>
      <c r="R4623" s="83"/>
    </row>
    <row r="4624" spans="1:18" x14ac:dyDescent="0.25">
      <c r="A4624" s="79"/>
      <c r="B4624" s="79"/>
      <c r="C4624" s="79"/>
      <c r="D4624" s="80"/>
      <c r="E4624" s="79"/>
      <c r="F4624" s="99"/>
      <c r="G4624" s="81"/>
      <c r="H4624" s="81"/>
      <c r="I4624" s="81"/>
      <c r="J4624" s="80"/>
      <c r="K4624" s="80"/>
      <c r="L4624" s="80"/>
      <c r="M4624" s="101"/>
      <c r="N4624" s="101"/>
      <c r="O4624" s="80"/>
      <c r="P4624" s="81"/>
      <c r="R4624" s="83"/>
    </row>
    <row r="4625" spans="1:18" x14ac:dyDescent="0.25">
      <c r="A4625" s="79"/>
      <c r="B4625" s="79"/>
      <c r="C4625" s="79"/>
      <c r="D4625" s="80"/>
      <c r="E4625" s="79"/>
      <c r="F4625" s="99"/>
      <c r="G4625" s="81"/>
      <c r="H4625" s="81"/>
      <c r="I4625" s="81"/>
      <c r="J4625" s="80"/>
      <c r="K4625" s="80"/>
      <c r="L4625" s="80"/>
      <c r="M4625" s="101"/>
      <c r="N4625" s="101"/>
      <c r="O4625" s="80"/>
      <c r="P4625" s="81"/>
      <c r="R4625" s="83"/>
    </row>
    <row r="4626" spans="1:18" x14ac:dyDescent="0.25">
      <c r="A4626" s="79"/>
      <c r="B4626" s="79"/>
      <c r="C4626" s="79"/>
      <c r="D4626" s="80"/>
      <c r="E4626" s="79"/>
      <c r="F4626" s="99"/>
      <c r="G4626" s="81"/>
      <c r="H4626" s="81"/>
      <c r="I4626" s="81"/>
      <c r="J4626" s="80"/>
      <c r="K4626" s="80"/>
      <c r="L4626" s="80"/>
      <c r="M4626" s="101"/>
      <c r="N4626" s="101"/>
      <c r="O4626" s="80"/>
      <c r="P4626" s="81"/>
      <c r="R4626" s="83"/>
    </row>
    <row r="4627" spans="1:18" x14ac:dyDescent="0.25">
      <c r="A4627" s="79"/>
      <c r="B4627" s="79"/>
      <c r="C4627" s="79"/>
      <c r="D4627" s="80"/>
      <c r="E4627" s="79"/>
      <c r="F4627" s="99"/>
      <c r="G4627" s="81"/>
      <c r="H4627" s="81"/>
      <c r="I4627" s="81"/>
      <c r="J4627" s="80"/>
      <c r="K4627" s="80"/>
      <c r="L4627" s="80"/>
      <c r="M4627" s="101"/>
      <c r="N4627" s="101"/>
      <c r="O4627" s="80"/>
      <c r="P4627" s="81"/>
      <c r="R4627" s="83"/>
    </row>
    <row r="4628" spans="1:18" x14ac:dyDescent="0.25">
      <c r="A4628" s="79"/>
      <c r="B4628" s="79"/>
      <c r="C4628" s="79"/>
      <c r="D4628" s="80"/>
      <c r="E4628" s="79"/>
      <c r="F4628" s="99"/>
      <c r="G4628" s="81"/>
      <c r="H4628" s="81"/>
      <c r="I4628" s="81"/>
      <c r="J4628" s="80"/>
      <c r="K4628" s="80"/>
      <c r="L4628" s="80"/>
      <c r="M4628" s="101"/>
      <c r="N4628" s="101"/>
      <c r="O4628" s="80"/>
      <c r="P4628" s="81"/>
      <c r="R4628" s="83"/>
    </row>
    <row r="4629" spans="1:18" x14ac:dyDescent="0.25">
      <c r="A4629" s="79"/>
      <c r="B4629" s="79"/>
      <c r="C4629" s="79"/>
      <c r="D4629" s="80"/>
      <c r="E4629" s="79"/>
      <c r="F4629" s="99"/>
      <c r="G4629" s="81"/>
      <c r="H4629" s="81"/>
      <c r="I4629" s="81"/>
      <c r="J4629" s="80"/>
      <c r="K4629" s="80"/>
      <c r="L4629" s="80"/>
      <c r="M4629" s="101"/>
      <c r="N4629" s="101"/>
      <c r="O4629" s="80"/>
      <c r="P4629" s="81"/>
      <c r="R4629" s="83"/>
    </row>
    <row r="4630" spans="1:18" x14ac:dyDescent="0.25">
      <c r="A4630" s="79"/>
      <c r="B4630" s="79"/>
      <c r="C4630" s="79"/>
      <c r="D4630" s="80"/>
      <c r="E4630" s="79"/>
      <c r="F4630" s="99"/>
      <c r="G4630" s="81"/>
      <c r="H4630" s="81"/>
      <c r="I4630" s="81"/>
      <c r="J4630" s="80"/>
      <c r="K4630" s="80"/>
      <c r="L4630" s="80"/>
      <c r="M4630" s="101"/>
      <c r="N4630" s="101"/>
      <c r="O4630" s="80"/>
      <c r="P4630" s="81"/>
      <c r="R4630" s="83"/>
    </row>
    <row r="4631" spans="1:18" x14ac:dyDescent="0.25">
      <c r="A4631" s="79"/>
      <c r="B4631" s="79"/>
      <c r="C4631" s="79"/>
      <c r="D4631" s="80"/>
      <c r="E4631" s="79"/>
      <c r="F4631" s="99"/>
      <c r="G4631" s="81"/>
      <c r="H4631" s="81"/>
      <c r="I4631" s="81"/>
      <c r="J4631" s="80"/>
      <c r="K4631" s="80"/>
      <c r="L4631" s="80"/>
      <c r="M4631" s="101"/>
      <c r="N4631" s="101"/>
      <c r="O4631" s="80"/>
      <c r="P4631" s="81"/>
      <c r="R4631" s="83"/>
    </row>
    <row r="4632" spans="1:18" x14ac:dyDescent="0.25">
      <c r="A4632" s="79"/>
      <c r="B4632" s="79"/>
      <c r="C4632" s="79"/>
      <c r="D4632" s="80"/>
      <c r="E4632" s="79"/>
      <c r="F4632" s="99"/>
      <c r="G4632" s="81"/>
      <c r="H4632" s="81"/>
      <c r="I4632" s="81"/>
      <c r="J4632" s="80"/>
      <c r="K4632" s="80"/>
      <c r="L4632" s="80"/>
      <c r="M4632" s="101"/>
      <c r="N4632" s="101"/>
      <c r="O4632" s="80"/>
      <c r="P4632" s="81"/>
      <c r="R4632" s="83"/>
    </row>
    <row r="4633" spans="1:18" x14ac:dyDescent="0.25">
      <c r="A4633" s="79"/>
      <c r="B4633" s="79"/>
      <c r="C4633" s="79"/>
      <c r="D4633" s="80"/>
      <c r="E4633" s="79"/>
      <c r="F4633" s="99"/>
      <c r="G4633" s="81"/>
      <c r="H4633" s="81"/>
      <c r="I4633" s="81"/>
      <c r="J4633" s="80"/>
      <c r="K4633" s="80"/>
      <c r="L4633" s="80"/>
      <c r="M4633" s="101"/>
      <c r="N4633" s="101"/>
      <c r="O4633" s="80"/>
      <c r="P4633" s="81"/>
      <c r="R4633" s="83"/>
    </row>
    <row r="4634" spans="1:18" x14ac:dyDescent="0.25">
      <c r="A4634" s="79"/>
      <c r="B4634" s="79"/>
      <c r="C4634" s="79"/>
      <c r="D4634" s="80"/>
      <c r="E4634" s="79"/>
      <c r="F4634" s="99"/>
      <c r="G4634" s="81"/>
      <c r="H4634" s="81"/>
      <c r="I4634" s="81"/>
      <c r="J4634" s="80"/>
      <c r="K4634" s="80"/>
      <c r="L4634" s="80"/>
      <c r="M4634" s="101"/>
      <c r="N4634" s="101"/>
      <c r="O4634" s="80"/>
      <c r="P4634" s="81"/>
      <c r="R4634" s="83"/>
    </row>
    <row r="4635" spans="1:18" x14ac:dyDescent="0.25">
      <c r="A4635" s="79"/>
      <c r="B4635" s="79"/>
      <c r="C4635" s="79"/>
      <c r="D4635" s="80"/>
      <c r="E4635" s="79"/>
      <c r="F4635" s="99"/>
      <c r="G4635" s="81"/>
      <c r="H4635" s="81"/>
      <c r="I4635" s="81"/>
      <c r="J4635" s="80"/>
      <c r="K4635" s="80"/>
      <c r="L4635" s="80"/>
      <c r="M4635" s="101"/>
      <c r="N4635" s="101"/>
      <c r="O4635" s="80"/>
      <c r="P4635" s="81"/>
      <c r="R4635" s="83"/>
    </row>
    <row r="4636" spans="1:18" x14ac:dyDescent="0.25">
      <c r="A4636" s="79"/>
      <c r="B4636" s="79"/>
      <c r="C4636" s="79"/>
      <c r="D4636" s="80"/>
      <c r="E4636" s="79"/>
      <c r="F4636" s="99"/>
      <c r="G4636" s="81"/>
      <c r="H4636" s="81"/>
      <c r="I4636" s="81"/>
      <c r="J4636" s="80"/>
      <c r="K4636" s="80"/>
      <c r="L4636" s="80"/>
      <c r="M4636" s="101"/>
      <c r="N4636" s="101"/>
      <c r="O4636" s="80"/>
      <c r="P4636" s="81"/>
      <c r="R4636" s="83"/>
    </row>
    <row r="4637" spans="1:18" x14ac:dyDescent="0.25">
      <c r="A4637" s="79"/>
      <c r="B4637" s="79"/>
      <c r="C4637" s="79"/>
      <c r="D4637" s="80"/>
      <c r="E4637" s="79"/>
      <c r="F4637" s="99"/>
      <c r="G4637" s="81"/>
      <c r="H4637" s="81"/>
      <c r="I4637" s="81"/>
      <c r="J4637" s="80"/>
      <c r="K4637" s="80"/>
      <c r="L4637" s="80"/>
      <c r="M4637" s="101"/>
      <c r="N4637" s="101"/>
      <c r="O4637" s="80"/>
      <c r="P4637" s="81"/>
      <c r="R4637" s="83"/>
    </row>
    <row r="4638" spans="1:18" x14ac:dyDescent="0.25">
      <c r="A4638" s="79"/>
      <c r="B4638" s="79"/>
      <c r="C4638" s="79"/>
      <c r="D4638" s="80"/>
      <c r="E4638" s="79"/>
      <c r="F4638" s="99"/>
      <c r="G4638" s="81"/>
      <c r="H4638" s="81"/>
      <c r="I4638" s="81"/>
      <c r="J4638" s="80"/>
      <c r="K4638" s="80"/>
      <c r="L4638" s="80"/>
      <c r="M4638" s="101"/>
      <c r="N4638" s="101"/>
      <c r="O4638" s="80"/>
      <c r="P4638" s="81"/>
      <c r="R4638" s="83"/>
    </row>
    <row r="4639" spans="1:18" x14ac:dyDescent="0.25">
      <c r="A4639" s="79"/>
      <c r="B4639" s="79"/>
      <c r="C4639" s="79"/>
      <c r="D4639" s="80"/>
      <c r="E4639" s="79"/>
      <c r="F4639" s="99"/>
      <c r="G4639" s="81"/>
      <c r="H4639" s="81"/>
      <c r="I4639" s="81"/>
      <c r="J4639" s="80"/>
      <c r="K4639" s="80"/>
      <c r="L4639" s="80"/>
      <c r="M4639" s="101"/>
      <c r="N4639" s="101"/>
      <c r="O4639" s="80"/>
      <c r="P4639" s="81"/>
      <c r="R4639" s="83"/>
    </row>
    <row r="4640" spans="1:18" x14ac:dyDescent="0.25">
      <c r="A4640" s="79"/>
      <c r="B4640" s="79"/>
      <c r="C4640" s="79"/>
      <c r="D4640" s="80"/>
      <c r="E4640" s="79"/>
      <c r="F4640" s="99"/>
      <c r="G4640" s="81"/>
      <c r="H4640" s="81"/>
      <c r="I4640" s="81"/>
      <c r="J4640" s="80"/>
      <c r="K4640" s="80"/>
      <c r="L4640" s="80"/>
      <c r="M4640" s="101"/>
      <c r="N4640" s="101"/>
      <c r="O4640" s="80"/>
      <c r="P4640" s="81"/>
      <c r="R4640" s="83"/>
    </row>
    <row r="4641" spans="1:18" x14ac:dyDescent="0.25">
      <c r="A4641" s="79"/>
      <c r="B4641" s="79"/>
      <c r="C4641" s="79"/>
      <c r="D4641" s="80"/>
      <c r="E4641" s="79"/>
      <c r="F4641" s="99"/>
      <c r="G4641" s="81"/>
      <c r="H4641" s="81"/>
      <c r="I4641" s="81"/>
      <c r="J4641" s="80"/>
      <c r="K4641" s="80"/>
      <c r="L4641" s="80"/>
      <c r="M4641" s="101"/>
      <c r="N4641" s="101"/>
      <c r="O4641" s="80"/>
      <c r="P4641" s="81"/>
      <c r="R4641" s="83"/>
    </row>
    <row r="4642" spans="1:18" x14ac:dyDescent="0.25">
      <c r="A4642" s="79"/>
      <c r="B4642" s="79"/>
      <c r="C4642" s="79"/>
      <c r="D4642" s="80"/>
      <c r="E4642" s="79"/>
      <c r="F4642" s="99"/>
      <c r="G4642" s="81"/>
      <c r="H4642" s="81"/>
      <c r="I4642" s="81"/>
      <c r="J4642" s="80"/>
      <c r="K4642" s="80"/>
      <c r="L4642" s="80"/>
      <c r="M4642" s="101"/>
      <c r="N4642" s="101"/>
      <c r="O4642" s="80"/>
      <c r="P4642" s="81"/>
      <c r="R4642" s="83"/>
    </row>
    <row r="4643" spans="1:18" x14ac:dyDescent="0.25">
      <c r="A4643" s="79"/>
      <c r="B4643" s="79"/>
      <c r="C4643" s="79"/>
      <c r="D4643" s="80"/>
      <c r="E4643" s="79"/>
      <c r="F4643" s="99"/>
      <c r="G4643" s="81"/>
      <c r="H4643" s="81"/>
      <c r="I4643" s="81"/>
      <c r="J4643" s="80"/>
      <c r="K4643" s="80"/>
      <c r="L4643" s="80"/>
      <c r="M4643" s="101"/>
      <c r="N4643" s="101"/>
      <c r="O4643" s="80"/>
      <c r="P4643" s="81"/>
      <c r="R4643" s="83"/>
    </row>
    <row r="4644" spans="1:18" x14ac:dyDescent="0.25">
      <c r="A4644" s="79"/>
      <c r="B4644" s="79"/>
      <c r="C4644" s="79"/>
      <c r="D4644" s="80"/>
      <c r="E4644" s="79"/>
      <c r="F4644" s="99"/>
      <c r="G4644" s="81"/>
      <c r="H4644" s="81"/>
      <c r="I4644" s="81"/>
      <c r="J4644" s="80"/>
      <c r="K4644" s="80"/>
      <c r="L4644" s="80"/>
      <c r="M4644" s="101"/>
      <c r="N4644" s="101"/>
      <c r="O4644" s="80"/>
      <c r="P4644" s="81"/>
      <c r="R4644" s="83"/>
    </row>
    <row r="4645" spans="1:18" x14ac:dyDescent="0.25">
      <c r="A4645" s="79"/>
      <c r="B4645" s="79"/>
      <c r="C4645" s="79"/>
      <c r="D4645" s="80"/>
      <c r="E4645" s="79"/>
      <c r="F4645" s="99"/>
      <c r="G4645" s="81"/>
      <c r="H4645" s="81"/>
      <c r="I4645" s="81"/>
      <c r="J4645" s="80"/>
      <c r="K4645" s="80"/>
      <c r="L4645" s="80"/>
      <c r="M4645" s="101"/>
      <c r="N4645" s="101"/>
      <c r="O4645" s="80"/>
      <c r="P4645" s="81"/>
      <c r="R4645" s="83"/>
    </row>
    <row r="4646" spans="1:18" x14ac:dyDescent="0.25">
      <c r="A4646" s="79"/>
      <c r="B4646" s="79"/>
      <c r="C4646" s="79"/>
      <c r="D4646" s="80"/>
      <c r="E4646" s="79"/>
      <c r="F4646" s="99"/>
      <c r="G4646" s="81"/>
      <c r="H4646" s="81"/>
      <c r="I4646" s="81"/>
      <c r="J4646" s="80"/>
      <c r="K4646" s="80"/>
      <c r="L4646" s="80"/>
      <c r="M4646" s="101"/>
      <c r="N4646" s="101"/>
      <c r="O4646" s="80"/>
      <c r="P4646" s="81"/>
      <c r="R4646" s="83"/>
    </row>
    <row r="4647" spans="1:18" x14ac:dyDescent="0.25">
      <c r="A4647" s="79"/>
      <c r="B4647" s="79"/>
      <c r="C4647" s="79"/>
      <c r="D4647" s="80"/>
      <c r="E4647" s="79"/>
      <c r="F4647" s="99"/>
      <c r="G4647" s="81"/>
      <c r="H4647" s="81"/>
      <c r="I4647" s="81"/>
      <c r="J4647" s="80"/>
      <c r="K4647" s="80"/>
      <c r="L4647" s="80"/>
      <c r="M4647" s="101"/>
      <c r="N4647" s="101"/>
      <c r="O4647" s="80"/>
      <c r="P4647" s="81"/>
      <c r="R4647" s="83"/>
    </row>
    <row r="4648" spans="1:18" x14ac:dyDescent="0.25">
      <c r="A4648" s="79"/>
      <c r="B4648" s="79"/>
      <c r="C4648" s="79"/>
      <c r="D4648" s="80"/>
      <c r="E4648" s="79"/>
      <c r="F4648" s="99"/>
      <c r="G4648" s="81"/>
      <c r="H4648" s="81"/>
      <c r="I4648" s="81"/>
      <c r="J4648" s="80"/>
      <c r="K4648" s="80"/>
      <c r="L4648" s="80"/>
      <c r="M4648" s="101"/>
      <c r="N4648" s="101"/>
      <c r="O4648" s="80"/>
      <c r="P4648" s="81"/>
      <c r="R4648" s="83"/>
    </row>
    <row r="4649" spans="1:18" x14ac:dyDescent="0.25">
      <c r="A4649" s="79"/>
      <c r="B4649" s="79"/>
      <c r="C4649" s="79"/>
      <c r="D4649" s="80"/>
      <c r="E4649" s="79"/>
      <c r="F4649" s="99"/>
      <c r="G4649" s="81"/>
      <c r="H4649" s="81"/>
      <c r="I4649" s="81"/>
      <c r="J4649" s="80"/>
      <c r="K4649" s="80"/>
      <c r="L4649" s="80"/>
      <c r="M4649" s="101"/>
      <c r="N4649" s="101"/>
      <c r="O4649" s="80"/>
      <c r="P4649" s="81"/>
      <c r="R4649" s="83"/>
    </row>
    <row r="4650" spans="1:18" x14ac:dyDescent="0.25">
      <c r="A4650" s="79"/>
      <c r="B4650" s="79"/>
      <c r="C4650" s="79"/>
      <c r="D4650" s="80"/>
      <c r="E4650" s="79"/>
      <c r="F4650" s="99"/>
      <c r="G4650" s="81"/>
      <c r="H4650" s="81"/>
      <c r="I4650" s="81"/>
      <c r="J4650" s="80"/>
      <c r="K4650" s="80"/>
      <c r="L4650" s="80"/>
      <c r="M4650" s="101"/>
      <c r="N4650" s="101"/>
      <c r="O4650" s="80"/>
      <c r="P4650" s="81"/>
      <c r="R4650" s="83"/>
    </row>
    <row r="4651" spans="1:18" x14ac:dyDescent="0.25">
      <c r="A4651" s="79"/>
      <c r="B4651" s="79"/>
      <c r="C4651" s="79"/>
      <c r="D4651" s="80"/>
      <c r="E4651" s="79"/>
      <c r="F4651" s="99"/>
      <c r="G4651" s="81"/>
      <c r="H4651" s="81"/>
      <c r="I4651" s="81"/>
      <c r="J4651" s="80"/>
      <c r="K4651" s="80"/>
      <c r="L4651" s="80"/>
      <c r="M4651" s="101"/>
      <c r="N4651" s="101"/>
      <c r="O4651" s="80"/>
      <c r="P4651" s="81"/>
      <c r="R4651" s="83"/>
    </row>
    <row r="4652" spans="1:18" x14ac:dyDescent="0.25">
      <c r="A4652" s="79"/>
      <c r="B4652" s="79"/>
      <c r="C4652" s="79"/>
      <c r="D4652" s="80"/>
      <c r="E4652" s="79"/>
      <c r="F4652" s="99"/>
      <c r="G4652" s="81"/>
      <c r="H4652" s="81"/>
      <c r="I4652" s="81"/>
      <c r="J4652" s="80"/>
      <c r="K4652" s="80"/>
      <c r="L4652" s="80"/>
      <c r="M4652" s="101"/>
      <c r="N4652" s="101"/>
      <c r="O4652" s="80"/>
      <c r="P4652" s="81"/>
      <c r="R4652" s="83"/>
    </row>
    <row r="4653" spans="1:18" x14ac:dyDescent="0.25">
      <c r="A4653" s="79"/>
      <c r="B4653" s="79"/>
      <c r="C4653" s="79"/>
      <c r="D4653" s="80"/>
      <c r="E4653" s="79"/>
      <c r="F4653" s="99"/>
      <c r="G4653" s="81"/>
      <c r="H4653" s="81"/>
      <c r="I4653" s="81"/>
      <c r="J4653" s="80"/>
      <c r="K4653" s="80"/>
      <c r="L4653" s="80"/>
      <c r="M4653" s="101"/>
      <c r="N4653" s="101"/>
      <c r="O4653" s="80"/>
      <c r="P4653" s="81"/>
      <c r="R4653" s="83"/>
    </row>
    <row r="4654" spans="1:18" x14ac:dyDescent="0.25">
      <c r="A4654" s="79"/>
      <c r="B4654" s="79"/>
      <c r="C4654" s="79"/>
      <c r="D4654" s="80"/>
      <c r="E4654" s="79"/>
      <c r="F4654" s="99"/>
      <c r="G4654" s="81"/>
      <c r="H4654" s="81"/>
      <c r="I4654" s="81"/>
      <c r="J4654" s="80"/>
      <c r="K4654" s="80"/>
      <c r="L4654" s="80"/>
      <c r="M4654" s="101"/>
      <c r="N4654" s="101"/>
      <c r="O4654" s="80"/>
      <c r="P4654" s="81"/>
      <c r="R4654" s="83"/>
    </row>
    <row r="4655" spans="1:18" x14ac:dyDescent="0.25">
      <c r="A4655" s="79"/>
      <c r="B4655" s="79"/>
      <c r="C4655" s="79"/>
      <c r="D4655" s="80"/>
      <c r="E4655" s="79"/>
      <c r="F4655" s="99"/>
      <c r="G4655" s="81"/>
      <c r="H4655" s="81"/>
      <c r="I4655" s="81"/>
      <c r="J4655" s="80"/>
      <c r="K4655" s="80"/>
      <c r="L4655" s="80"/>
      <c r="M4655" s="101"/>
      <c r="N4655" s="101"/>
      <c r="O4655" s="80"/>
      <c r="P4655" s="81"/>
      <c r="R4655" s="83"/>
    </row>
    <row r="4656" spans="1:18" x14ac:dyDescent="0.25">
      <c r="A4656" s="79"/>
      <c r="B4656" s="79"/>
      <c r="C4656" s="79"/>
      <c r="D4656" s="80"/>
      <c r="E4656" s="79"/>
      <c r="F4656" s="99"/>
      <c r="G4656" s="81"/>
      <c r="H4656" s="81"/>
      <c r="I4656" s="81"/>
      <c r="J4656" s="80"/>
      <c r="K4656" s="80"/>
      <c r="L4656" s="80"/>
      <c r="M4656" s="101"/>
      <c r="N4656" s="101"/>
      <c r="O4656" s="80"/>
      <c r="P4656" s="81"/>
      <c r="R4656" s="83"/>
    </row>
    <row r="4657" spans="1:18" x14ac:dyDescent="0.25">
      <c r="A4657" s="79"/>
      <c r="B4657" s="79"/>
      <c r="C4657" s="79"/>
      <c r="D4657" s="80"/>
      <c r="E4657" s="79"/>
      <c r="F4657" s="99"/>
      <c r="G4657" s="81"/>
      <c r="H4657" s="81"/>
      <c r="I4657" s="81"/>
      <c r="J4657" s="80"/>
      <c r="K4657" s="80"/>
      <c r="L4657" s="80"/>
      <c r="M4657" s="101"/>
      <c r="N4657" s="101"/>
      <c r="O4657" s="80"/>
      <c r="P4657" s="81"/>
      <c r="R4657" s="83"/>
    </row>
    <row r="4658" spans="1:18" x14ac:dyDescent="0.25">
      <c r="A4658" s="79"/>
      <c r="B4658" s="79"/>
      <c r="C4658" s="79"/>
      <c r="D4658" s="80"/>
      <c r="E4658" s="79"/>
      <c r="F4658" s="99"/>
      <c r="G4658" s="81"/>
      <c r="H4658" s="81"/>
      <c r="I4658" s="81"/>
      <c r="J4658" s="80"/>
      <c r="K4658" s="80"/>
      <c r="L4658" s="80"/>
      <c r="M4658" s="101"/>
      <c r="N4658" s="101"/>
      <c r="O4658" s="80"/>
      <c r="P4658" s="81"/>
      <c r="R4658" s="83"/>
    </row>
    <row r="4659" spans="1:18" x14ac:dyDescent="0.25">
      <c r="A4659" s="79"/>
      <c r="B4659" s="79"/>
      <c r="C4659" s="79"/>
      <c r="D4659" s="80"/>
      <c r="E4659" s="79"/>
      <c r="F4659" s="99"/>
      <c r="G4659" s="81"/>
      <c r="H4659" s="81"/>
      <c r="I4659" s="81"/>
      <c r="J4659" s="80"/>
      <c r="K4659" s="80"/>
      <c r="L4659" s="80"/>
      <c r="M4659" s="101"/>
      <c r="N4659" s="101"/>
      <c r="O4659" s="80"/>
      <c r="P4659" s="81"/>
      <c r="R4659" s="83"/>
    </row>
    <row r="4660" spans="1:18" x14ac:dyDescent="0.25">
      <c r="A4660" s="79"/>
      <c r="B4660" s="79"/>
      <c r="C4660" s="79"/>
      <c r="D4660" s="80"/>
      <c r="E4660" s="79"/>
      <c r="F4660" s="99"/>
      <c r="G4660" s="81"/>
      <c r="H4660" s="81"/>
      <c r="I4660" s="81"/>
      <c r="J4660" s="80"/>
      <c r="K4660" s="80"/>
      <c r="L4660" s="80"/>
      <c r="M4660" s="101"/>
      <c r="N4660" s="101"/>
      <c r="O4660" s="80"/>
      <c r="P4660" s="81"/>
      <c r="R4660" s="83"/>
    </row>
    <row r="4661" spans="1:18" x14ac:dyDescent="0.25">
      <c r="A4661" s="79"/>
      <c r="B4661" s="79"/>
      <c r="C4661" s="79"/>
      <c r="D4661" s="80"/>
      <c r="E4661" s="79"/>
      <c r="F4661" s="99"/>
      <c r="G4661" s="81"/>
      <c r="H4661" s="81"/>
      <c r="I4661" s="81"/>
      <c r="J4661" s="80"/>
      <c r="K4661" s="80"/>
      <c r="L4661" s="80"/>
      <c r="M4661" s="101"/>
      <c r="N4661" s="101"/>
      <c r="O4661" s="80"/>
      <c r="P4661" s="81"/>
      <c r="R4661" s="83"/>
    </row>
    <row r="4662" spans="1:18" x14ac:dyDescent="0.25">
      <c r="A4662" s="79"/>
      <c r="B4662" s="79"/>
      <c r="C4662" s="79"/>
      <c r="D4662" s="80"/>
      <c r="E4662" s="79"/>
      <c r="F4662" s="99"/>
      <c r="G4662" s="81"/>
      <c r="H4662" s="81"/>
      <c r="I4662" s="81"/>
      <c r="J4662" s="80"/>
      <c r="K4662" s="80"/>
      <c r="L4662" s="80"/>
      <c r="M4662" s="101"/>
      <c r="N4662" s="101"/>
      <c r="O4662" s="80"/>
      <c r="P4662" s="81"/>
      <c r="R4662" s="83"/>
    </row>
    <row r="4663" spans="1:18" x14ac:dyDescent="0.25">
      <c r="A4663" s="79"/>
      <c r="B4663" s="79"/>
      <c r="C4663" s="79"/>
      <c r="D4663" s="80"/>
      <c r="E4663" s="79"/>
      <c r="F4663" s="99"/>
      <c r="G4663" s="81"/>
      <c r="H4663" s="81"/>
      <c r="I4663" s="81"/>
      <c r="J4663" s="80"/>
      <c r="K4663" s="80"/>
      <c r="L4663" s="80"/>
      <c r="M4663" s="101"/>
      <c r="N4663" s="101"/>
      <c r="O4663" s="80"/>
      <c r="P4663" s="81"/>
      <c r="R4663" s="83"/>
    </row>
    <row r="4664" spans="1:18" x14ac:dyDescent="0.25">
      <c r="A4664" s="79"/>
      <c r="B4664" s="79"/>
      <c r="C4664" s="79"/>
      <c r="D4664" s="80"/>
      <c r="E4664" s="79"/>
      <c r="F4664" s="99"/>
      <c r="G4664" s="81"/>
      <c r="H4664" s="81"/>
      <c r="I4664" s="81"/>
      <c r="J4664" s="80"/>
      <c r="K4664" s="80"/>
      <c r="L4664" s="80"/>
      <c r="M4664" s="101"/>
      <c r="N4664" s="101"/>
      <c r="O4664" s="80"/>
      <c r="P4664" s="81"/>
      <c r="R4664" s="83"/>
    </row>
    <row r="4665" spans="1:18" x14ac:dyDescent="0.25">
      <c r="A4665" s="79"/>
      <c r="B4665" s="79"/>
      <c r="C4665" s="79"/>
      <c r="D4665" s="80"/>
      <c r="E4665" s="79"/>
      <c r="F4665" s="99"/>
      <c r="G4665" s="81"/>
      <c r="H4665" s="81"/>
      <c r="I4665" s="81"/>
      <c r="J4665" s="80"/>
      <c r="K4665" s="80"/>
      <c r="L4665" s="80"/>
      <c r="M4665" s="101"/>
      <c r="N4665" s="101"/>
      <c r="O4665" s="80"/>
      <c r="P4665" s="81"/>
      <c r="R4665" s="83"/>
    </row>
    <row r="4666" spans="1:18" x14ac:dyDescent="0.25">
      <c r="A4666" s="79"/>
      <c r="B4666" s="79"/>
      <c r="C4666" s="79"/>
      <c r="D4666" s="80"/>
      <c r="E4666" s="79"/>
      <c r="F4666" s="99"/>
      <c r="G4666" s="81"/>
      <c r="H4666" s="81"/>
      <c r="I4666" s="81"/>
      <c r="J4666" s="80"/>
      <c r="K4666" s="80"/>
      <c r="L4666" s="80"/>
      <c r="M4666" s="101"/>
      <c r="N4666" s="101"/>
      <c r="O4666" s="80"/>
      <c r="P4666" s="81"/>
      <c r="R4666" s="83"/>
    </row>
    <row r="4667" spans="1:18" x14ac:dyDescent="0.25">
      <c r="A4667" s="79"/>
      <c r="B4667" s="79"/>
      <c r="C4667" s="79"/>
      <c r="D4667" s="80"/>
      <c r="E4667" s="79"/>
      <c r="F4667" s="99"/>
      <c r="G4667" s="81"/>
      <c r="H4667" s="81"/>
      <c r="I4667" s="81"/>
      <c r="J4667" s="80"/>
      <c r="K4667" s="80"/>
      <c r="L4667" s="80"/>
      <c r="M4667" s="101"/>
      <c r="N4667" s="101"/>
      <c r="O4667" s="80"/>
      <c r="P4667" s="81"/>
      <c r="R4667" s="83"/>
    </row>
    <row r="4668" spans="1:18" x14ac:dyDescent="0.25">
      <c r="A4668" s="79"/>
      <c r="B4668" s="79"/>
      <c r="C4668" s="79"/>
      <c r="D4668" s="80"/>
      <c r="E4668" s="79"/>
      <c r="F4668" s="99"/>
      <c r="G4668" s="81"/>
      <c r="H4668" s="81"/>
      <c r="I4668" s="81"/>
      <c r="J4668" s="80"/>
      <c r="K4668" s="80"/>
      <c r="L4668" s="80"/>
      <c r="M4668" s="101"/>
      <c r="N4668" s="101"/>
      <c r="O4668" s="80"/>
      <c r="P4668" s="81"/>
      <c r="R4668" s="83"/>
    </row>
    <row r="4669" spans="1:18" x14ac:dyDescent="0.25">
      <c r="A4669" s="79"/>
      <c r="B4669" s="79"/>
      <c r="C4669" s="79"/>
      <c r="D4669" s="80"/>
      <c r="E4669" s="79"/>
      <c r="F4669" s="99"/>
      <c r="G4669" s="81"/>
      <c r="H4669" s="81"/>
      <c r="I4669" s="81"/>
      <c r="J4669" s="80"/>
      <c r="K4669" s="80"/>
      <c r="L4669" s="80"/>
      <c r="M4669" s="101"/>
      <c r="N4669" s="101"/>
      <c r="O4669" s="80"/>
      <c r="P4669" s="81"/>
      <c r="R4669" s="83"/>
    </row>
    <row r="4670" spans="1:18" x14ac:dyDescent="0.25">
      <c r="A4670" s="79"/>
      <c r="B4670" s="79"/>
      <c r="C4670" s="79"/>
      <c r="D4670" s="80"/>
      <c r="E4670" s="79"/>
      <c r="F4670" s="99"/>
      <c r="G4670" s="81"/>
      <c r="H4670" s="81"/>
      <c r="I4670" s="81"/>
      <c r="J4670" s="80"/>
      <c r="K4670" s="80"/>
      <c r="L4670" s="80"/>
      <c r="M4670" s="101"/>
      <c r="N4670" s="101"/>
      <c r="O4670" s="80"/>
      <c r="P4670" s="81"/>
      <c r="R4670" s="83"/>
    </row>
    <row r="4671" spans="1:18" x14ac:dyDescent="0.25">
      <c r="A4671" s="79"/>
      <c r="B4671" s="79"/>
      <c r="C4671" s="79"/>
      <c r="D4671" s="80"/>
      <c r="E4671" s="79"/>
      <c r="F4671" s="99"/>
      <c r="G4671" s="81"/>
      <c r="H4671" s="81"/>
      <c r="I4671" s="81"/>
      <c r="J4671" s="80"/>
      <c r="K4671" s="80"/>
      <c r="L4671" s="80"/>
      <c r="M4671" s="101"/>
      <c r="N4671" s="101"/>
      <c r="O4671" s="80"/>
      <c r="P4671" s="81"/>
      <c r="R4671" s="83"/>
    </row>
    <row r="4672" spans="1:18" x14ac:dyDescent="0.25">
      <c r="A4672" s="79"/>
      <c r="B4672" s="79"/>
      <c r="C4672" s="79"/>
      <c r="D4672" s="80"/>
      <c r="E4672" s="79"/>
      <c r="F4672" s="99"/>
      <c r="G4672" s="81"/>
      <c r="H4672" s="81"/>
      <c r="I4672" s="81"/>
      <c r="J4672" s="80"/>
      <c r="K4672" s="80"/>
      <c r="L4672" s="80"/>
      <c r="M4672" s="101"/>
      <c r="N4672" s="101"/>
      <c r="O4672" s="80"/>
      <c r="P4672" s="81"/>
      <c r="R4672" s="83"/>
    </row>
    <row r="4673" spans="1:18" x14ac:dyDescent="0.25">
      <c r="A4673" s="79"/>
      <c r="B4673" s="79"/>
      <c r="C4673" s="79"/>
      <c r="D4673" s="80"/>
      <c r="E4673" s="79"/>
      <c r="F4673" s="99"/>
      <c r="G4673" s="81"/>
      <c r="H4673" s="81"/>
      <c r="I4673" s="81"/>
      <c r="J4673" s="80"/>
      <c r="K4673" s="80"/>
      <c r="L4673" s="80"/>
      <c r="M4673" s="101"/>
      <c r="N4673" s="101"/>
      <c r="O4673" s="80"/>
      <c r="P4673" s="81"/>
      <c r="R4673" s="83"/>
    </row>
    <row r="4674" spans="1:18" x14ac:dyDescent="0.25">
      <c r="A4674" s="79"/>
      <c r="B4674" s="79"/>
      <c r="C4674" s="79"/>
      <c r="D4674" s="80"/>
      <c r="E4674" s="79"/>
      <c r="F4674" s="99"/>
      <c r="G4674" s="81"/>
      <c r="H4674" s="81"/>
      <c r="I4674" s="81"/>
      <c r="J4674" s="80"/>
      <c r="K4674" s="80"/>
      <c r="L4674" s="80"/>
      <c r="M4674" s="101"/>
      <c r="N4674" s="101"/>
      <c r="O4674" s="80"/>
      <c r="P4674" s="81"/>
      <c r="R4674" s="83"/>
    </row>
    <row r="4675" spans="1:18" x14ac:dyDescent="0.25">
      <c r="A4675" s="79"/>
      <c r="B4675" s="79"/>
      <c r="C4675" s="79"/>
      <c r="D4675" s="80"/>
      <c r="E4675" s="79"/>
      <c r="F4675" s="99"/>
      <c r="G4675" s="81"/>
      <c r="H4675" s="81"/>
      <c r="I4675" s="81"/>
      <c r="J4675" s="80"/>
      <c r="K4675" s="80"/>
      <c r="L4675" s="80"/>
      <c r="M4675" s="101"/>
      <c r="N4675" s="101"/>
      <c r="O4675" s="80"/>
      <c r="P4675" s="81"/>
      <c r="R4675" s="83"/>
    </row>
    <row r="4676" spans="1:18" x14ac:dyDescent="0.25">
      <c r="A4676" s="79"/>
      <c r="B4676" s="79"/>
      <c r="C4676" s="79"/>
      <c r="D4676" s="80"/>
      <c r="E4676" s="79"/>
      <c r="F4676" s="99"/>
      <c r="G4676" s="81"/>
      <c r="H4676" s="81"/>
      <c r="I4676" s="81"/>
      <c r="J4676" s="80"/>
      <c r="K4676" s="80"/>
      <c r="L4676" s="80"/>
      <c r="M4676" s="101"/>
      <c r="N4676" s="101"/>
      <c r="O4676" s="80"/>
      <c r="P4676" s="81"/>
      <c r="R4676" s="83"/>
    </row>
    <row r="4677" spans="1:18" x14ac:dyDescent="0.25">
      <c r="A4677" s="79"/>
      <c r="B4677" s="79"/>
      <c r="C4677" s="79"/>
      <c r="D4677" s="80"/>
      <c r="E4677" s="79"/>
      <c r="F4677" s="99"/>
      <c r="G4677" s="81"/>
      <c r="H4677" s="81"/>
      <c r="I4677" s="81"/>
      <c r="J4677" s="80"/>
      <c r="K4677" s="80"/>
      <c r="L4677" s="80"/>
      <c r="M4677" s="101"/>
      <c r="N4677" s="101"/>
      <c r="O4677" s="80"/>
      <c r="P4677" s="81"/>
      <c r="R4677" s="83"/>
    </row>
    <row r="4678" spans="1:18" x14ac:dyDescent="0.25">
      <c r="A4678" s="79"/>
      <c r="B4678" s="79"/>
      <c r="C4678" s="79"/>
      <c r="D4678" s="80"/>
      <c r="E4678" s="79"/>
      <c r="F4678" s="99"/>
      <c r="G4678" s="81"/>
      <c r="H4678" s="81"/>
      <c r="I4678" s="81"/>
      <c r="J4678" s="80"/>
      <c r="K4678" s="80"/>
      <c r="L4678" s="80"/>
      <c r="M4678" s="101"/>
      <c r="N4678" s="101"/>
      <c r="O4678" s="80"/>
      <c r="P4678" s="81"/>
      <c r="R4678" s="83"/>
    </row>
    <row r="4679" spans="1:18" x14ac:dyDescent="0.25">
      <c r="A4679" s="79"/>
      <c r="B4679" s="79"/>
      <c r="C4679" s="79"/>
      <c r="D4679" s="80"/>
      <c r="E4679" s="79"/>
      <c r="F4679" s="99"/>
      <c r="G4679" s="81"/>
      <c r="H4679" s="81"/>
      <c r="I4679" s="81"/>
      <c r="J4679" s="80"/>
      <c r="K4679" s="80"/>
      <c r="L4679" s="80"/>
      <c r="M4679" s="101"/>
      <c r="N4679" s="101"/>
      <c r="O4679" s="80"/>
      <c r="P4679" s="81"/>
      <c r="R4679" s="83"/>
    </row>
    <row r="4680" spans="1:18" x14ac:dyDescent="0.25">
      <c r="A4680" s="79"/>
      <c r="B4680" s="79"/>
      <c r="C4680" s="79"/>
      <c r="D4680" s="80"/>
      <c r="E4680" s="79"/>
      <c r="F4680" s="99"/>
      <c r="G4680" s="81"/>
      <c r="H4680" s="81"/>
      <c r="I4680" s="81"/>
      <c r="J4680" s="80"/>
      <c r="K4680" s="80"/>
      <c r="L4680" s="80"/>
      <c r="M4680" s="101"/>
      <c r="N4680" s="101"/>
      <c r="O4680" s="80"/>
      <c r="P4680" s="81"/>
      <c r="R4680" s="83"/>
    </row>
    <row r="4681" spans="1:18" x14ac:dyDescent="0.25">
      <c r="A4681" s="79"/>
      <c r="B4681" s="79"/>
      <c r="C4681" s="79"/>
      <c r="D4681" s="80"/>
      <c r="E4681" s="79"/>
      <c r="F4681" s="99"/>
      <c r="G4681" s="81"/>
      <c r="H4681" s="81"/>
      <c r="I4681" s="81"/>
      <c r="J4681" s="80"/>
      <c r="K4681" s="80"/>
      <c r="L4681" s="80"/>
      <c r="M4681" s="101"/>
      <c r="N4681" s="101"/>
      <c r="O4681" s="80"/>
      <c r="P4681" s="81"/>
      <c r="R4681" s="83"/>
    </row>
    <row r="4682" spans="1:18" x14ac:dyDescent="0.25">
      <c r="A4682" s="79"/>
      <c r="B4682" s="79"/>
      <c r="C4682" s="79"/>
      <c r="D4682" s="80"/>
      <c r="E4682" s="79"/>
      <c r="F4682" s="99"/>
      <c r="G4682" s="81"/>
      <c r="H4682" s="81"/>
      <c r="I4682" s="81"/>
      <c r="J4682" s="80"/>
      <c r="K4682" s="80"/>
      <c r="L4682" s="80"/>
      <c r="M4682" s="101"/>
      <c r="N4682" s="101"/>
      <c r="O4682" s="80"/>
      <c r="P4682" s="81"/>
      <c r="R4682" s="83"/>
    </row>
    <row r="4683" spans="1:18" x14ac:dyDescent="0.25">
      <c r="A4683" s="79"/>
      <c r="B4683" s="79"/>
      <c r="C4683" s="79"/>
      <c r="D4683" s="80"/>
      <c r="E4683" s="79"/>
      <c r="F4683" s="99"/>
      <c r="G4683" s="81"/>
      <c r="H4683" s="81"/>
      <c r="I4683" s="81"/>
      <c r="J4683" s="80"/>
      <c r="K4683" s="80"/>
      <c r="L4683" s="80"/>
      <c r="M4683" s="101"/>
      <c r="N4683" s="101"/>
      <c r="O4683" s="80"/>
      <c r="P4683" s="81"/>
      <c r="R4683" s="83"/>
    </row>
    <row r="4684" spans="1:18" x14ac:dyDescent="0.25">
      <c r="A4684" s="79"/>
      <c r="B4684" s="79"/>
      <c r="C4684" s="79"/>
      <c r="D4684" s="80"/>
      <c r="E4684" s="79"/>
      <c r="F4684" s="99"/>
      <c r="G4684" s="81"/>
      <c r="H4684" s="81"/>
      <c r="I4684" s="81"/>
      <c r="J4684" s="80"/>
      <c r="K4684" s="80"/>
      <c r="L4684" s="80"/>
      <c r="M4684" s="101"/>
      <c r="N4684" s="101"/>
      <c r="O4684" s="80"/>
      <c r="P4684" s="81"/>
      <c r="R4684" s="83"/>
    </row>
    <row r="4685" spans="1:18" x14ac:dyDescent="0.25">
      <c r="A4685" s="79"/>
      <c r="B4685" s="79"/>
      <c r="C4685" s="79"/>
      <c r="D4685" s="80"/>
      <c r="E4685" s="79"/>
      <c r="F4685" s="99"/>
      <c r="G4685" s="81"/>
      <c r="H4685" s="81"/>
      <c r="I4685" s="81"/>
      <c r="J4685" s="80"/>
      <c r="K4685" s="80"/>
      <c r="L4685" s="80"/>
      <c r="M4685" s="101"/>
      <c r="N4685" s="101"/>
      <c r="O4685" s="80"/>
      <c r="P4685" s="81"/>
      <c r="R4685" s="83"/>
    </row>
    <row r="4686" spans="1:18" x14ac:dyDescent="0.25">
      <c r="A4686" s="79"/>
      <c r="B4686" s="79"/>
      <c r="C4686" s="79"/>
      <c r="D4686" s="80"/>
      <c r="E4686" s="79"/>
      <c r="F4686" s="99"/>
      <c r="G4686" s="81"/>
      <c r="H4686" s="81"/>
      <c r="I4686" s="81"/>
      <c r="J4686" s="80"/>
      <c r="K4686" s="80"/>
      <c r="L4686" s="80"/>
      <c r="M4686" s="101"/>
      <c r="N4686" s="101"/>
      <c r="O4686" s="80"/>
      <c r="P4686" s="81"/>
      <c r="R4686" s="83"/>
    </row>
    <row r="4687" spans="1:18" x14ac:dyDescent="0.25">
      <c r="A4687" s="79"/>
      <c r="B4687" s="79"/>
      <c r="C4687" s="79"/>
      <c r="D4687" s="80"/>
      <c r="E4687" s="79"/>
      <c r="F4687" s="99"/>
      <c r="G4687" s="81"/>
      <c r="H4687" s="81"/>
      <c r="I4687" s="81"/>
      <c r="J4687" s="80"/>
      <c r="K4687" s="80"/>
      <c r="L4687" s="80"/>
      <c r="M4687" s="101"/>
      <c r="N4687" s="101"/>
      <c r="O4687" s="80"/>
      <c r="P4687" s="81"/>
      <c r="R4687" s="83"/>
    </row>
    <row r="4688" spans="1:18" x14ac:dyDescent="0.25">
      <c r="A4688" s="79"/>
      <c r="B4688" s="79"/>
      <c r="C4688" s="79"/>
      <c r="D4688" s="80"/>
      <c r="E4688" s="79"/>
      <c r="F4688" s="99"/>
      <c r="G4688" s="81"/>
      <c r="H4688" s="81"/>
      <c r="I4688" s="81"/>
      <c r="J4688" s="80"/>
      <c r="K4688" s="80"/>
      <c r="L4688" s="80"/>
      <c r="M4688" s="101"/>
      <c r="N4688" s="101"/>
      <c r="O4688" s="80"/>
      <c r="P4688" s="81"/>
      <c r="R4688" s="83"/>
    </row>
    <row r="4689" spans="1:18" x14ac:dyDescent="0.25">
      <c r="A4689" s="79"/>
      <c r="B4689" s="79"/>
      <c r="C4689" s="79"/>
      <c r="D4689" s="80"/>
      <c r="E4689" s="79"/>
      <c r="F4689" s="99"/>
      <c r="G4689" s="81"/>
      <c r="H4689" s="81"/>
      <c r="I4689" s="81"/>
      <c r="J4689" s="80"/>
      <c r="K4689" s="80"/>
      <c r="L4689" s="80"/>
      <c r="M4689" s="101"/>
      <c r="N4689" s="101"/>
      <c r="O4689" s="80"/>
      <c r="P4689" s="81"/>
      <c r="R4689" s="83"/>
    </row>
    <row r="4690" spans="1:18" x14ac:dyDescent="0.25">
      <c r="A4690" s="79"/>
      <c r="B4690" s="79"/>
      <c r="C4690" s="79"/>
      <c r="D4690" s="80"/>
      <c r="E4690" s="79"/>
      <c r="F4690" s="99"/>
      <c r="G4690" s="81"/>
      <c r="H4690" s="81"/>
      <c r="I4690" s="81"/>
      <c r="J4690" s="80"/>
      <c r="K4690" s="80"/>
      <c r="L4690" s="80"/>
      <c r="M4690" s="101"/>
      <c r="N4690" s="101"/>
      <c r="O4690" s="80"/>
      <c r="P4690" s="81"/>
      <c r="R4690" s="83"/>
    </row>
    <row r="4691" spans="1:18" x14ac:dyDescent="0.25">
      <c r="A4691" s="79"/>
      <c r="B4691" s="79"/>
      <c r="C4691" s="79"/>
      <c r="D4691" s="80"/>
      <c r="E4691" s="79"/>
      <c r="F4691" s="99"/>
      <c r="G4691" s="81"/>
      <c r="H4691" s="81"/>
      <c r="I4691" s="81"/>
      <c r="J4691" s="80"/>
      <c r="K4691" s="80"/>
      <c r="L4691" s="80"/>
      <c r="M4691" s="101"/>
      <c r="N4691" s="101"/>
      <c r="O4691" s="80"/>
      <c r="P4691" s="81"/>
      <c r="R4691" s="83"/>
    </row>
    <row r="4692" spans="1:18" x14ac:dyDescent="0.25">
      <c r="A4692" s="79"/>
      <c r="B4692" s="79"/>
      <c r="C4692" s="79"/>
      <c r="D4692" s="80"/>
      <c r="E4692" s="79"/>
      <c r="F4692" s="99"/>
      <c r="G4692" s="81"/>
      <c r="H4692" s="81"/>
      <c r="I4692" s="81"/>
      <c r="J4692" s="80"/>
      <c r="K4692" s="80"/>
      <c r="L4692" s="80"/>
      <c r="M4692" s="101"/>
      <c r="N4692" s="101"/>
      <c r="O4692" s="80"/>
      <c r="P4692" s="81"/>
      <c r="R4692" s="83"/>
    </row>
    <row r="4693" spans="1:18" x14ac:dyDescent="0.25">
      <c r="A4693" s="79"/>
      <c r="B4693" s="79"/>
      <c r="C4693" s="79"/>
      <c r="D4693" s="80"/>
      <c r="E4693" s="79"/>
      <c r="F4693" s="99"/>
      <c r="G4693" s="81"/>
      <c r="H4693" s="81"/>
      <c r="I4693" s="81"/>
      <c r="J4693" s="80"/>
      <c r="K4693" s="80"/>
      <c r="L4693" s="80"/>
      <c r="M4693" s="101"/>
      <c r="N4693" s="101"/>
      <c r="O4693" s="80"/>
      <c r="P4693" s="81"/>
      <c r="R4693" s="83"/>
    </row>
    <row r="4694" spans="1:18" x14ac:dyDescent="0.25">
      <c r="A4694" s="79"/>
      <c r="B4694" s="79"/>
      <c r="C4694" s="79"/>
      <c r="D4694" s="80"/>
      <c r="E4694" s="79"/>
      <c r="F4694" s="99"/>
      <c r="G4694" s="81"/>
      <c r="H4694" s="81"/>
      <c r="I4694" s="81"/>
      <c r="J4694" s="80"/>
      <c r="K4694" s="80"/>
      <c r="L4694" s="80"/>
      <c r="M4694" s="101"/>
      <c r="N4694" s="101"/>
      <c r="O4694" s="80"/>
      <c r="P4694" s="81"/>
      <c r="R4694" s="83"/>
    </row>
    <row r="4695" spans="1:18" x14ac:dyDescent="0.25">
      <c r="A4695" s="79"/>
      <c r="B4695" s="79"/>
      <c r="C4695" s="79"/>
      <c r="D4695" s="80"/>
      <c r="E4695" s="79"/>
      <c r="F4695" s="99"/>
      <c r="G4695" s="81"/>
      <c r="H4695" s="81"/>
      <c r="I4695" s="81"/>
      <c r="J4695" s="80"/>
      <c r="K4695" s="80"/>
      <c r="L4695" s="80"/>
      <c r="M4695" s="101"/>
      <c r="N4695" s="101"/>
      <c r="O4695" s="80"/>
      <c r="P4695" s="81"/>
      <c r="R4695" s="83"/>
    </row>
    <row r="4696" spans="1:18" x14ac:dyDescent="0.25">
      <c r="A4696" s="79"/>
      <c r="B4696" s="79"/>
      <c r="C4696" s="79"/>
      <c r="D4696" s="80"/>
      <c r="E4696" s="79"/>
      <c r="F4696" s="99"/>
      <c r="G4696" s="81"/>
      <c r="H4696" s="81"/>
      <c r="I4696" s="81"/>
      <c r="J4696" s="80"/>
      <c r="K4696" s="80"/>
      <c r="L4696" s="80"/>
      <c r="M4696" s="101"/>
      <c r="N4696" s="101"/>
      <c r="O4696" s="80"/>
      <c r="P4696" s="81"/>
      <c r="R4696" s="83"/>
    </row>
    <row r="4697" spans="1:18" x14ac:dyDescent="0.25">
      <c r="A4697" s="79"/>
      <c r="B4697" s="79"/>
      <c r="C4697" s="79"/>
      <c r="D4697" s="80"/>
      <c r="E4697" s="79"/>
      <c r="F4697" s="99"/>
      <c r="G4697" s="81"/>
      <c r="H4697" s="81"/>
      <c r="I4697" s="81"/>
      <c r="J4697" s="80"/>
      <c r="K4697" s="80"/>
      <c r="L4697" s="80"/>
      <c r="M4697" s="101"/>
      <c r="N4697" s="101"/>
      <c r="O4697" s="80"/>
      <c r="P4697" s="81"/>
      <c r="R4697" s="83"/>
    </row>
    <row r="4698" spans="1:18" x14ac:dyDescent="0.25">
      <c r="A4698" s="79"/>
      <c r="B4698" s="79"/>
      <c r="C4698" s="79"/>
      <c r="D4698" s="80"/>
      <c r="E4698" s="79"/>
      <c r="F4698" s="99"/>
      <c r="G4698" s="81"/>
      <c r="H4698" s="81"/>
      <c r="I4698" s="81"/>
      <c r="J4698" s="80"/>
      <c r="K4698" s="80"/>
      <c r="L4698" s="80"/>
      <c r="M4698" s="101"/>
      <c r="N4698" s="101"/>
      <c r="O4698" s="80"/>
      <c r="P4698" s="81"/>
      <c r="R4698" s="83"/>
    </row>
    <row r="4699" spans="1:18" x14ac:dyDescent="0.25">
      <c r="A4699" s="79"/>
      <c r="B4699" s="79"/>
      <c r="C4699" s="79"/>
      <c r="D4699" s="80"/>
      <c r="E4699" s="79"/>
      <c r="F4699" s="99"/>
      <c r="G4699" s="81"/>
      <c r="H4699" s="81"/>
      <c r="I4699" s="81"/>
      <c r="J4699" s="80"/>
      <c r="K4699" s="80"/>
      <c r="L4699" s="80"/>
      <c r="M4699" s="101"/>
      <c r="N4699" s="101"/>
      <c r="O4699" s="80"/>
      <c r="P4699" s="81"/>
      <c r="R4699" s="83"/>
    </row>
    <row r="4700" spans="1:18" x14ac:dyDescent="0.25">
      <c r="A4700" s="79"/>
      <c r="B4700" s="79"/>
      <c r="C4700" s="79"/>
      <c r="D4700" s="80"/>
      <c r="E4700" s="79"/>
      <c r="F4700" s="99"/>
      <c r="G4700" s="81"/>
      <c r="H4700" s="81"/>
      <c r="I4700" s="81"/>
      <c r="J4700" s="80"/>
      <c r="K4700" s="80"/>
      <c r="L4700" s="80"/>
      <c r="M4700" s="101"/>
      <c r="N4700" s="101"/>
      <c r="O4700" s="80"/>
      <c r="P4700" s="81"/>
      <c r="R4700" s="83"/>
    </row>
    <row r="4701" spans="1:18" x14ac:dyDescent="0.25">
      <c r="A4701" s="79"/>
      <c r="B4701" s="79"/>
      <c r="C4701" s="79"/>
      <c r="D4701" s="80"/>
      <c r="E4701" s="79"/>
      <c r="F4701" s="99"/>
      <c r="G4701" s="81"/>
      <c r="H4701" s="81"/>
      <c r="I4701" s="81"/>
      <c r="J4701" s="80"/>
      <c r="K4701" s="80"/>
      <c r="L4701" s="80"/>
      <c r="M4701" s="101"/>
      <c r="N4701" s="101"/>
      <c r="O4701" s="80"/>
      <c r="P4701" s="81"/>
      <c r="R4701" s="83"/>
    </row>
    <row r="4702" spans="1:18" x14ac:dyDescent="0.25">
      <c r="A4702" s="79"/>
      <c r="B4702" s="79"/>
      <c r="C4702" s="79"/>
      <c r="D4702" s="80"/>
      <c r="E4702" s="79"/>
      <c r="F4702" s="99"/>
      <c r="G4702" s="81"/>
      <c r="H4702" s="81"/>
      <c r="I4702" s="81"/>
      <c r="J4702" s="80"/>
      <c r="K4702" s="80"/>
      <c r="L4702" s="80"/>
      <c r="M4702" s="101"/>
      <c r="N4702" s="101"/>
      <c r="O4702" s="80"/>
      <c r="P4702" s="81"/>
      <c r="R4702" s="83"/>
    </row>
    <row r="4703" spans="1:18" x14ac:dyDescent="0.25">
      <c r="A4703" s="79"/>
      <c r="B4703" s="79"/>
      <c r="C4703" s="79"/>
      <c r="D4703" s="80"/>
      <c r="E4703" s="79"/>
      <c r="F4703" s="99"/>
      <c r="G4703" s="81"/>
      <c r="H4703" s="81"/>
      <c r="I4703" s="81"/>
      <c r="J4703" s="80"/>
      <c r="K4703" s="80"/>
      <c r="L4703" s="80"/>
      <c r="M4703" s="101"/>
      <c r="N4703" s="101"/>
      <c r="O4703" s="80"/>
      <c r="P4703" s="81"/>
      <c r="R4703" s="83"/>
    </row>
    <row r="4704" spans="1:18" x14ac:dyDescent="0.25">
      <c r="A4704" s="79"/>
      <c r="B4704" s="79"/>
      <c r="C4704" s="79"/>
      <c r="D4704" s="80"/>
      <c r="E4704" s="79"/>
      <c r="F4704" s="99"/>
      <c r="G4704" s="81"/>
      <c r="H4704" s="81"/>
      <c r="I4704" s="81"/>
      <c r="J4704" s="80"/>
      <c r="K4704" s="80"/>
      <c r="L4704" s="80"/>
      <c r="M4704" s="101"/>
      <c r="N4704" s="101"/>
      <c r="O4704" s="80"/>
      <c r="P4704" s="81"/>
      <c r="R4704" s="83"/>
    </row>
    <row r="4705" spans="1:18" x14ac:dyDescent="0.25">
      <c r="A4705" s="79"/>
      <c r="B4705" s="79"/>
      <c r="C4705" s="79"/>
      <c r="D4705" s="80"/>
      <c r="E4705" s="79"/>
      <c r="F4705" s="99"/>
      <c r="G4705" s="81"/>
      <c r="H4705" s="81"/>
      <c r="I4705" s="81"/>
      <c r="J4705" s="80"/>
      <c r="K4705" s="80"/>
      <c r="L4705" s="80"/>
      <c r="M4705" s="101"/>
      <c r="N4705" s="101"/>
      <c r="O4705" s="80"/>
      <c r="P4705" s="81"/>
      <c r="R4705" s="83"/>
    </row>
    <row r="4706" spans="1:18" x14ac:dyDescent="0.25">
      <c r="A4706" s="79"/>
      <c r="B4706" s="79"/>
      <c r="C4706" s="79"/>
      <c r="D4706" s="80"/>
      <c r="E4706" s="79"/>
      <c r="F4706" s="99"/>
      <c r="G4706" s="81"/>
      <c r="H4706" s="81"/>
      <c r="I4706" s="81"/>
      <c r="J4706" s="80"/>
      <c r="K4706" s="80"/>
      <c r="L4706" s="80"/>
      <c r="M4706" s="101"/>
      <c r="N4706" s="101"/>
      <c r="O4706" s="80"/>
      <c r="P4706" s="81"/>
      <c r="R4706" s="83"/>
    </row>
    <row r="4707" spans="1:18" x14ac:dyDescent="0.25">
      <c r="A4707" s="79"/>
      <c r="B4707" s="79"/>
      <c r="C4707" s="79"/>
      <c r="D4707" s="80"/>
      <c r="E4707" s="79"/>
      <c r="F4707" s="99"/>
      <c r="G4707" s="81"/>
      <c r="H4707" s="81"/>
      <c r="I4707" s="81"/>
      <c r="J4707" s="80"/>
      <c r="K4707" s="80"/>
      <c r="L4707" s="80"/>
      <c r="M4707" s="101"/>
      <c r="N4707" s="101"/>
      <c r="O4707" s="80"/>
      <c r="P4707" s="81"/>
      <c r="R4707" s="83"/>
    </row>
    <row r="4708" spans="1:18" x14ac:dyDescent="0.25">
      <c r="A4708" s="79"/>
      <c r="B4708" s="79"/>
      <c r="C4708" s="79"/>
      <c r="D4708" s="80"/>
      <c r="E4708" s="79"/>
      <c r="F4708" s="99"/>
      <c r="G4708" s="81"/>
      <c r="H4708" s="81"/>
      <c r="I4708" s="81"/>
      <c r="J4708" s="80"/>
      <c r="K4708" s="80"/>
      <c r="L4708" s="80"/>
      <c r="M4708" s="101"/>
      <c r="N4708" s="101"/>
      <c r="O4708" s="80"/>
      <c r="P4708" s="81"/>
      <c r="R4708" s="83"/>
    </row>
    <row r="4709" spans="1:18" x14ac:dyDescent="0.25">
      <c r="A4709" s="79"/>
      <c r="B4709" s="79"/>
      <c r="C4709" s="79"/>
      <c r="D4709" s="80"/>
      <c r="E4709" s="79"/>
      <c r="F4709" s="99"/>
      <c r="G4709" s="81"/>
      <c r="H4709" s="81"/>
      <c r="I4709" s="81"/>
      <c r="J4709" s="80"/>
      <c r="K4709" s="80"/>
      <c r="L4709" s="80"/>
      <c r="M4709" s="101"/>
      <c r="N4709" s="101"/>
      <c r="O4709" s="80"/>
      <c r="P4709" s="81"/>
      <c r="R4709" s="83"/>
    </row>
    <row r="4710" spans="1:18" x14ac:dyDescent="0.25">
      <c r="A4710" s="79"/>
      <c r="B4710" s="79"/>
      <c r="C4710" s="79"/>
      <c r="D4710" s="80"/>
      <c r="E4710" s="79"/>
      <c r="F4710" s="99"/>
      <c r="G4710" s="81"/>
      <c r="H4710" s="81"/>
      <c r="I4710" s="81"/>
      <c r="J4710" s="80"/>
      <c r="K4710" s="80"/>
      <c r="L4710" s="80"/>
      <c r="M4710" s="101"/>
      <c r="N4710" s="101"/>
      <c r="O4710" s="80"/>
      <c r="P4710" s="81"/>
      <c r="R4710" s="83"/>
    </row>
    <row r="4711" spans="1:18" x14ac:dyDescent="0.25">
      <c r="A4711" s="79"/>
      <c r="B4711" s="79"/>
      <c r="C4711" s="79"/>
      <c r="D4711" s="80"/>
      <c r="E4711" s="79"/>
      <c r="F4711" s="99"/>
      <c r="G4711" s="81"/>
      <c r="H4711" s="81"/>
      <c r="I4711" s="81"/>
      <c r="J4711" s="80"/>
      <c r="K4711" s="80"/>
      <c r="L4711" s="80"/>
      <c r="M4711" s="101"/>
      <c r="N4711" s="101"/>
      <c r="O4711" s="80"/>
      <c r="P4711" s="81"/>
      <c r="R4711" s="83"/>
    </row>
    <row r="4712" spans="1:18" x14ac:dyDescent="0.25">
      <c r="A4712" s="79"/>
      <c r="B4712" s="79"/>
      <c r="C4712" s="79"/>
      <c r="D4712" s="80"/>
      <c r="E4712" s="79"/>
      <c r="F4712" s="99"/>
      <c r="G4712" s="81"/>
      <c r="H4712" s="81"/>
      <c r="I4712" s="81"/>
      <c r="J4712" s="80"/>
      <c r="K4712" s="80"/>
      <c r="L4712" s="80"/>
      <c r="M4712" s="101"/>
      <c r="N4712" s="101"/>
      <c r="O4712" s="80"/>
      <c r="P4712" s="81"/>
      <c r="R4712" s="83"/>
    </row>
    <row r="4713" spans="1:18" x14ac:dyDescent="0.25">
      <c r="A4713" s="79"/>
      <c r="B4713" s="79"/>
      <c r="C4713" s="79"/>
      <c r="D4713" s="80"/>
      <c r="E4713" s="79"/>
      <c r="F4713" s="99"/>
      <c r="G4713" s="81"/>
      <c r="H4713" s="81"/>
      <c r="I4713" s="81"/>
      <c r="J4713" s="80"/>
      <c r="K4713" s="80"/>
      <c r="L4713" s="80"/>
      <c r="M4713" s="101"/>
      <c r="N4713" s="101"/>
      <c r="O4713" s="80"/>
      <c r="P4713" s="81"/>
      <c r="R4713" s="83"/>
    </row>
    <row r="4714" spans="1:18" x14ac:dyDescent="0.25">
      <c r="A4714" s="79"/>
      <c r="B4714" s="79"/>
      <c r="C4714" s="79"/>
      <c r="D4714" s="80"/>
      <c r="E4714" s="79"/>
      <c r="F4714" s="99"/>
      <c r="G4714" s="81"/>
      <c r="H4714" s="81"/>
      <c r="I4714" s="81"/>
      <c r="J4714" s="80"/>
      <c r="K4714" s="80"/>
      <c r="L4714" s="80"/>
      <c r="M4714" s="101"/>
      <c r="N4714" s="101"/>
      <c r="O4714" s="80"/>
      <c r="P4714" s="81"/>
      <c r="R4714" s="83"/>
    </row>
    <row r="4715" spans="1:18" x14ac:dyDescent="0.25">
      <c r="A4715" s="79"/>
      <c r="B4715" s="79"/>
      <c r="C4715" s="79"/>
      <c r="D4715" s="80"/>
      <c r="E4715" s="79"/>
      <c r="F4715" s="99"/>
      <c r="G4715" s="81"/>
      <c r="H4715" s="81"/>
      <c r="I4715" s="81"/>
      <c r="J4715" s="80"/>
      <c r="K4715" s="80"/>
      <c r="L4715" s="80"/>
      <c r="M4715" s="101"/>
      <c r="N4715" s="101"/>
      <c r="O4715" s="80"/>
      <c r="P4715" s="81"/>
      <c r="R4715" s="83"/>
    </row>
    <row r="4716" spans="1:18" x14ac:dyDescent="0.25">
      <c r="A4716" s="79"/>
      <c r="B4716" s="79"/>
      <c r="C4716" s="79"/>
      <c r="D4716" s="80"/>
      <c r="E4716" s="79"/>
      <c r="F4716" s="99"/>
      <c r="G4716" s="81"/>
      <c r="H4716" s="81"/>
      <c r="I4716" s="81"/>
      <c r="J4716" s="80"/>
      <c r="K4716" s="80"/>
      <c r="L4716" s="80"/>
      <c r="M4716" s="101"/>
      <c r="N4716" s="101"/>
      <c r="O4716" s="80"/>
      <c r="P4716" s="81"/>
      <c r="R4716" s="83"/>
    </row>
    <row r="4717" spans="1:18" x14ac:dyDescent="0.25">
      <c r="A4717" s="79"/>
      <c r="B4717" s="79"/>
      <c r="C4717" s="79"/>
      <c r="D4717" s="80"/>
      <c r="E4717" s="79"/>
      <c r="F4717" s="99"/>
      <c r="G4717" s="81"/>
      <c r="H4717" s="81"/>
      <c r="I4717" s="81"/>
      <c r="J4717" s="80"/>
      <c r="K4717" s="80"/>
      <c r="L4717" s="80"/>
      <c r="M4717" s="101"/>
      <c r="N4717" s="101"/>
      <c r="O4717" s="80"/>
      <c r="P4717" s="81"/>
      <c r="R4717" s="83"/>
    </row>
    <row r="4718" spans="1:18" x14ac:dyDescent="0.25">
      <c r="A4718" s="79"/>
      <c r="B4718" s="79"/>
      <c r="C4718" s="79"/>
      <c r="D4718" s="80"/>
      <c r="E4718" s="79"/>
      <c r="F4718" s="99"/>
      <c r="G4718" s="81"/>
      <c r="H4718" s="81"/>
      <c r="I4718" s="81"/>
      <c r="J4718" s="80"/>
      <c r="K4718" s="80"/>
      <c r="L4718" s="80"/>
      <c r="M4718" s="101"/>
      <c r="N4718" s="101"/>
      <c r="O4718" s="80"/>
      <c r="P4718" s="81"/>
      <c r="R4718" s="83"/>
    </row>
    <row r="4719" spans="1:18" x14ac:dyDescent="0.25">
      <c r="A4719" s="79"/>
      <c r="B4719" s="79"/>
      <c r="C4719" s="79"/>
      <c r="D4719" s="80"/>
      <c r="E4719" s="79"/>
      <c r="F4719" s="99"/>
      <c r="G4719" s="81"/>
      <c r="H4719" s="81"/>
      <c r="I4719" s="81"/>
      <c r="J4719" s="80"/>
      <c r="K4719" s="80"/>
      <c r="L4719" s="80"/>
      <c r="M4719" s="101"/>
      <c r="N4719" s="101"/>
      <c r="O4719" s="80"/>
      <c r="P4719" s="81"/>
      <c r="R4719" s="83"/>
    </row>
    <row r="4720" spans="1:18" x14ac:dyDescent="0.25">
      <c r="A4720" s="79"/>
      <c r="B4720" s="79"/>
      <c r="C4720" s="79"/>
      <c r="D4720" s="80"/>
      <c r="E4720" s="79"/>
      <c r="F4720" s="99"/>
      <c r="G4720" s="81"/>
      <c r="H4720" s="81"/>
      <c r="I4720" s="81"/>
      <c r="J4720" s="80"/>
      <c r="K4720" s="80"/>
      <c r="L4720" s="80"/>
      <c r="M4720" s="101"/>
      <c r="N4720" s="101"/>
      <c r="O4720" s="80"/>
      <c r="P4720" s="81"/>
      <c r="R4720" s="83"/>
    </row>
    <row r="4721" spans="1:18" x14ac:dyDescent="0.25">
      <c r="A4721" s="79"/>
      <c r="B4721" s="79"/>
      <c r="C4721" s="79"/>
      <c r="D4721" s="80"/>
      <c r="E4721" s="79"/>
      <c r="F4721" s="99"/>
      <c r="G4721" s="81"/>
      <c r="H4721" s="81"/>
      <c r="I4721" s="81"/>
      <c r="J4721" s="80"/>
      <c r="K4721" s="80"/>
      <c r="L4721" s="80"/>
      <c r="M4721" s="101"/>
      <c r="N4721" s="101"/>
      <c r="O4721" s="80"/>
      <c r="P4721" s="81"/>
      <c r="R4721" s="83"/>
    </row>
    <row r="4722" spans="1:18" x14ac:dyDescent="0.25">
      <c r="A4722" s="79"/>
      <c r="B4722" s="79"/>
      <c r="C4722" s="79"/>
      <c r="D4722" s="80"/>
      <c r="E4722" s="79"/>
      <c r="F4722" s="99"/>
      <c r="G4722" s="81"/>
      <c r="H4722" s="81"/>
      <c r="I4722" s="81"/>
      <c r="J4722" s="80"/>
      <c r="K4722" s="80"/>
      <c r="L4722" s="80"/>
      <c r="M4722" s="101"/>
      <c r="N4722" s="101"/>
      <c r="O4722" s="80"/>
      <c r="P4722" s="81"/>
      <c r="R4722" s="83"/>
    </row>
    <row r="4723" spans="1:18" x14ac:dyDescent="0.25">
      <c r="A4723" s="79"/>
      <c r="B4723" s="79"/>
      <c r="C4723" s="79"/>
      <c r="D4723" s="80"/>
      <c r="E4723" s="79"/>
      <c r="F4723" s="99"/>
      <c r="G4723" s="81"/>
      <c r="H4723" s="81"/>
      <c r="I4723" s="81"/>
      <c r="J4723" s="80"/>
      <c r="K4723" s="80"/>
      <c r="L4723" s="80"/>
      <c r="M4723" s="101"/>
      <c r="N4723" s="101"/>
      <c r="O4723" s="80"/>
      <c r="P4723" s="81"/>
      <c r="R4723" s="83"/>
    </row>
    <row r="4724" spans="1:18" x14ac:dyDescent="0.25">
      <c r="A4724" s="79"/>
      <c r="B4724" s="79"/>
      <c r="C4724" s="79"/>
      <c r="D4724" s="80"/>
      <c r="E4724" s="79"/>
      <c r="F4724" s="99"/>
      <c r="G4724" s="81"/>
      <c r="H4724" s="81"/>
      <c r="I4724" s="81"/>
      <c r="J4724" s="80"/>
      <c r="K4724" s="80"/>
      <c r="L4724" s="80"/>
      <c r="M4724" s="101"/>
      <c r="N4724" s="101"/>
      <c r="O4724" s="80"/>
      <c r="P4724" s="81"/>
      <c r="R4724" s="83"/>
    </row>
    <row r="4725" spans="1:18" x14ac:dyDescent="0.25">
      <c r="A4725" s="79"/>
      <c r="B4725" s="79"/>
      <c r="C4725" s="79"/>
      <c r="D4725" s="80"/>
      <c r="E4725" s="79"/>
      <c r="F4725" s="99"/>
      <c r="G4725" s="81"/>
      <c r="H4725" s="81"/>
      <c r="I4725" s="81"/>
      <c r="J4725" s="80"/>
      <c r="K4725" s="80"/>
      <c r="L4725" s="80"/>
      <c r="M4725" s="101"/>
      <c r="N4725" s="101"/>
      <c r="O4725" s="80"/>
      <c r="P4725" s="81"/>
      <c r="R4725" s="83"/>
    </row>
    <row r="4726" spans="1:18" x14ac:dyDescent="0.25">
      <c r="A4726" s="79"/>
      <c r="B4726" s="79"/>
      <c r="C4726" s="79"/>
      <c r="D4726" s="80"/>
      <c r="E4726" s="79"/>
      <c r="F4726" s="99"/>
      <c r="G4726" s="81"/>
      <c r="H4726" s="81"/>
      <c r="I4726" s="81"/>
      <c r="J4726" s="80"/>
      <c r="K4726" s="80"/>
      <c r="L4726" s="80"/>
      <c r="M4726" s="101"/>
      <c r="N4726" s="101"/>
      <c r="O4726" s="80"/>
      <c r="P4726" s="81"/>
      <c r="R4726" s="83"/>
    </row>
    <row r="4727" spans="1:18" x14ac:dyDescent="0.25">
      <c r="A4727" s="79"/>
      <c r="B4727" s="79"/>
      <c r="C4727" s="79"/>
      <c r="D4727" s="80"/>
      <c r="E4727" s="79"/>
      <c r="F4727" s="99"/>
      <c r="G4727" s="81"/>
      <c r="H4727" s="81"/>
      <c r="I4727" s="81"/>
      <c r="J4727" s="80"/>
      <c r="K4727" s="80"/>
      <c r="L4727" s="80"/>
      <c r="M4727" s="101"/>
      <c r="N4727" s="101"/>
      <c r="O4727" s="80"/>
      <c r="P4727" s="81"/>
      <c r="R4727" s="83"/>
    </row>
    <row r="4728" spans="1:18" x14ac:dyDescent="0.25">
      <c r="A4728" s="79"/>
      <c r="B4728" s="79"/>
      <c r="C4728" s="79"/>
      <c r="D4728" s="80"/>
      <c r="E4728" s="79"/>
      <c r="F4728" s="99"/>
      <c r="G4728" s="81"/>
      <c r="H4728" s="81"/>
      <c r="I4728" s="81"/>
      <c r="J4728" s="80"/>
      <c r="K4728" s="80"/>
      <c r="L4728" s="80"/>
      <c r="M4728" s="101"/>
      <c r="N4728" s="101"/>
      <c r="O4728" s="80"/>
      <c r="P4728" s="81"/>
      <c r="R4728" s="83"/>
    </row>
    <row r="4729" spans="1:18" x14ac:dyDescent="0.25">
      <c r="A4729" s="79"/>
      <c r="B4729" s="79"/>
      <c r="C4729" s="79"/>
      <c r="D4729" s="80"/>
      <c r="E4729" s="79"/>
      <c r="F4729" s="99"/>
      <c r="G4729" s="81"/>
      <c r="H4729" s="81"/>
      <c r="I4729" s="81"/>
      <c r="J4729" s="80"/>
      <c r="K4729" s="80"/>
      <c r="L4729" s="80"/>
      <c r="M4729" s="101"/>
      <c r="N4729" s="101"/>
      <c r="O4729" s="80"/>
      <c r="P4729" s="81"/>
      <c r="R4729" s="83"/>
    </row>
    <row r="4730" spans="1:18" x14ac:dyDescent="0.25">
      <c r="A4730" s="79"/>
      <c r="B4730" s="79"/>
      <c r="C4730" s="79"/>
      <c r="D4730" s="80"/>
      <c r="E4730" s="79"/>
      <c r="F4730" s="99"/>
      <c r="G4730" s="81"/>
      <c r="H4730" s="81"/>
      <c r="I4730" s="81"/>
      <c r="J4730" s="80"/>
      <c r="K4730" s="80"/>
      <c r="L4730" s="80"/>
      <c r="M4730" s="101"/>
      <c r="N4730" s="101"/>
      <c r="O4730" s="80"/>
      <c r="P4730" s="81"/>
      <c r="R4730" s="83"/>
    </row>
    <row r="4731" spans="1:18" x14ac:dyDescent="0.25">
      <c r="A4731" s="79"/>
      <c r="B4731" s="79"/>
      <c r="C4731" s="79"/>
      <c r="D4731" s="80"/>
      <c r="E4731" s="79"/>
      <c r="F4731" s="99"/>
      <c r="G4731" s="81"/>
      <c r="H4731" s="81"/>
      <c r="I4731" s="81"/>
      <c r="J4731" s="80"/>
      <c r="K4731" s="80"/>
      <c r="L4731" s="80"/>
      <c r="M4731" s="101"/>
      <c r="N4731" s="101"/>
      <c r="O4731" s="80"/>
      <c r="P4731" s="81"/>
      <c r="R4731" s="83"/>
    </row>
    <row r="4732" spans="1:18" x14ac:dyDescent="0.25">
      <c r="A4732" s="79"/>
      <c r="B4732" s="79"/>
      <c r="C4732" s="79"/>
      <c r="D4732" s="80"/>
      <c r="E4732" s="79"/>
      <c r="F4732" s="99"/>
      <c r="G4732" s="81"/>
      <c r="H4732" s="81"/>
      <c r="I4732" s="81"/>
      <c r="J4732" s="80"/>
      <c r="K4732" s="80"/>
      <c r="L4732" s="80"/>
      <c r="M4732" s="101"/>
      <c r="N4732" s="101"/>
      <c r="O4732" s="80"/>
      <c r="P4732" s="81"/>
      <c r="R4732" s="83"/>
    </row>
    <row r="4733" spans="1:18" x14ac:dyDescent="0.25">
      <c r="A4733" s="79"/>
      <c r="B4733" s="79"/>
      <c r="C4733" s="79"/>
      <c r="D4733" s="80"/>
      <c r="E4733" s="79"/>
      <c r="F4733" s="99"/>
      <c r="G4733" s="81"/>
      <c r="H4733" s="81"/>
      <c r="I4733" s="81"/>
      <c r="J4733" s="80"/>
      <c r="K4733" s="80"/>
      <c r="L4733" s="80"/>
      <c r="M4733" s="101"/>
      <c r="N4733" s="101"/>
      <c r="O4733" s="80"/>
      <c r="P4733" s="81"/>
      <c r="R4733" s="83"/>
    </row>
    <row r="4734" spans="1:18" x14ac:dyDescent="0.25">
      <c r="A4734" s="79"/>
      <c r="B4734" s="79"/>
      <c r="C4734" s="79"/>
      <c r="D4734" s="80"/>
      <c r="E4734" s="79"/>
      <c r="F4734" s="99"/>
      <c r="G4734" s="81"/>
      <c r="H4734" s="81"/>
      <c r="I4734" s="81"/>
      <c r="J4734" s="80"/>
      <c r="K4734" s="80"/>
      <c r="L4734" s="80"/>
      <c r="M4734" s="101"/>
      <c r="N4734" s="101"/>
      <c r="O4734" s="80"/>
      <c r="P4734" s="81"/>
      <c r="R4734" s="83"/>
    </row>
    <row r="4735" spans="1:18" x14ac:dyDescent="0.25">
      <c r="A4735" s="79"/>
      <c r="B4735" s="79"/>
      <c r="C4735" s="79"/>
      <c r="D4735" s="80"/>
      <c r="E4735" s="79"/>
      <c r="F4735" s="99"/>
      <c r="G4735" s="81"/>
      <c r="H4735" s="81"/>
      <c r="I4735" s="81"/>
      <c r="J4735" s="80"/>
      <c r="K4735" s="80"/>
      <c r="L4735" s="80"/>
      <c r="M4735" s="101"/>
      <c r="N4735" s="101"/>
      <c r="O4735" s="80"/>
      <c r="P4735" s="81"/>
      <c r="R4735" s="83"/>
    </row>
    <row r="4736" spans="1:18" x14ac:dyDescent="0.25">
      <c r="A4736" s="79"/>
      <c r="B4736" s="79"/>
      <c r="C4736" s="79"/>
      <c r="D4736" s="80"/>
      <c r="E4736" s="79"/>
      <c r="F4736" s="99"/>
      <c r="G4736" s="81"/>
      <c r="H4736" s="81"/>
      <c r="I4736" s="81"/>
      <c r="J4736" s="80"/>
      <c r="K4736" s="80"/>
      <c r="L4736" s="80"/>
      <c r="M4736" s="101"/>
      <c r="N4736" s="101"/>
      <c r="O4736" s="80"/>
      <c r="P4736" s="81"/>
      <c r="R4736" s="83"/>
    </row>
    <row r="4737" spans="1:18" x14ac:dyDescent="0.25">
      <c r="A4737" s="79"/>
      <c r="B4737" s="79"/>
      <c r="C4737" s="79"/>
      <c r="D4737" s="80"/>
      <c r="E4737" s="79"/>
      <c r="F4737" s="99"/>
      <c r="G4737" s="81"/>
      <c r="H4737" s="81"/>
      <c r="I4737" s="81"/>
      <c r="J4737" s="80"/>
      <c r="K4737" s="80"/>
      <c r="L4737" s="80"/>
      <c r="M4737" s="101"/>
      <c r="N4737" s="101"/>
      <c r="O4737" s="80"/>
      <c r="P4737" s="81"/>
      <c r="R4737" s="83"/>
    </row>
    <row r="4738" spans="1:18" x14ac:dyDescent="0.25">
      <c r="A4738" s="79"/>
      <c r="B4738" s="79"/>
      <c r="C4738" s="79"/>
      <c r="D4738" s="80"/>
      <c r="E4738" s="79"/>
      <c r="F4738" s="99"/>
      <c r="G4738" s="81"/>
      <c r="H4738" s="81"/>
      <c r="I4738" s="81"/>
      <c r="J4738" s="80"/>
      <c r="K4738" s="80"/>
      <c r="L4738" s="80"/>
      <c r="M4738" s="101"/>
      <c r="N4738" s="101"/>
      <c r="O4738" s="80"/>
      <c r="P4738" s="81"/>
      <c r="R4738" s="83"/>
    </row>
    <row r="4739" spans="1:18" x14ac:dyDescent="0.25">
      <c r="A4739" s="79"/>
      <c r="B4739" s="79"/>
      <c r="C4739" s="79"/>
      <c r="D4739" s="80"/>
      <c r="E4739" s="79"/>
      <c r="F4739" s="99"/>
      <c r="G4739" s="81"/>
      <c r="H4739" s="81"/>
      <c r="I4739" s="81"/>
      <c r="J4739" s="80"/>
      <c r="K4739" s="80"/>
      <c r="L4739" s="80"/>
      <c r="M4739" s="101"/>
      <c r="N4739" s="101"/>
      <c r="O4739" s="80"/>
      <c r="P4739" s="81"/>
      <c r="R4739" s="83"/>
    </row>
    <row r="4740" spans="1:18" x14ac:dyDescent="0.25">
      <c r="A4740" s="79"/>
      <c r="B4740" s="79"/>
      <c r="C4740" s="79"/>
      <c r="D4740" s="80"/>
      <c r="E4740" s="79"/>
      <c r="F4740" s="99"/>
      <c r="G4740" s="81"/>
      <c r="H4740" s="81"/>
      <c r="I4740" s="81"/>
      <c r="J4740" s="80"/>
      <c r="K4740" s="80"/>
      <c r="L4740" s="80"/>
      <c r="M4740" s="101"/>
      <c r="N4740" s="101"/>
      <c r="O4740" s="80"/>
      <c r="P4740" s="81"/>
      <c r="R4740" s="83"/>
    </row>
    <row r="4741" spans="1:18" x14ac:dyDescent="0.25">
      <c r="A4741" s="79"/>
      <c r="B4741" s="79"/>
      <c r="C4741" s="79"/>
      <c r="D4741" s="80"/>
      <c r="E4741" s="79"/>
      <c r="F4741" s="99"/>
      <c r="G4741" s="81"/>
      <c r="H4741" s="81"/>
      <c r="I4741" s="81"/>
      <c r="J4741" s="80"/>
      <c r="K4741" s="80"/>
      <c r="L4741" s="80"/>
      <c r="M4741" s="101"/>
      <c r="N4741" s="101"/>
      <c r="O4741" s="80"/>
      <c r="P4741" s="81"/>
      <c r="R4741" s="83"/>
    </row>
    <row r="4742" spans="1:18" x14ac:dyDescent="0.25">
      <c r="A4742" s="79"/>
      <c r="B4742" s="79"/>
      <c r="C4742" s="79"/>
      <c r="D4742" s="80"/>
      <c r="E4742" s="79"/>
      <c r="F4742" s="99"/>
      <c r="G4742" s="81"/>
      <c r="H4742" s="81"/>
      <c r="I4742" s="81"/>
      <c r="J4742" s="80"/>
      <c r="K4742" s="80"/>
      <c r="L4742" s="80"/>
      <c r="M4742" s="101"/>
      <c r="N4742" s="101"/>
      <c r="O4742" s="80"/>
      <c r="P4742" s="81"/>
      <c r="R4742" s="83"/>
    </row>
    <row r="4743" spans="1:18" x14ac:dyDescent="0.25">
      <c r="A4743" s="79"/>
      <c r="B4743" s="79"/>
      <c r="C4743" s="79"/>
      <c r="D4743" s="80"/>
      <c r="E4743" s="79"/>
      <c r="F4743" s="99"/>
      <c r="G4743" s="81"/>
      <c r="H4743" s="81"/>
      <c r="I4743" s="81"/>
      <c r="J4743" s="80"/>
      <c r="K4743" s="80"/>
      <c r="L4743" s="80"/>
      <c r="M4743" s="101"/>
      <c r="N4743" s="101"/>
      <c r="O4743" s="80"/>
      <c r="P4743" s="81"/>
      <c r="R4743" s="83"/>
    </row>
    <row r="4744" spans="1:18" x14ac:dyDescent="0.25">
      <c r="A4744" s="79"/>
      <c r="B4744" s="79"/>
      <c r="C4744" s="79"/>
      <c r="D4744" s="80"/>
      <c r="E4744" s="79"/>
      <c r="F4744" s="99"/>
      <c r="G4744" s="81"/>
      <c r="H4744" s="81"/>
      <c r="I4744" s="81"/>
      <c r="J4744" s="80"/>
      <c r="K4744" s="80"/>
      <c r="L4744" s="80"/>
      <c r="M4744" s="101"/>
      <c r="N4744" s="101"/>
      <c r="O4744" s="80"/>
      <c r="P4744" s="81"/>
      <c r="R4744" s="83"/>
    </row>
    <row r="4745" spans="1:18" x14ac:dyDescent="0.25">
      <c r="A4745" s="79"/>
      <c r="B4745" s="79"/>
      <c r="C4745" s="79"/>
      <c r="D4745" s="80"/>
      <c r="E4745" s="79"/>
      <c r="F4745" s="99"/>
      <c r="G4745" s="81"/>
      <c r="H4745" s="81"/>
      <c r="I4745" s="81"/>
      <c r="J4745" s="80"/>
      <c r="K4745" s="80"/>
      <c r="L4745" s="80"/>
      <c r="M4745" s="101"/>
      <c r="N4745" s="101"/>
      <c r="O4745" s="80"/>
      <c r="P4745" s="81"/>
      <c r="R4745" s="83"/>
    </row>
    <row r="4746" spans="1:18" x14ac:dyDescent="0.25">
      <c r="A4746" s="79"/>
      <c r="B4746" s="79"/>
      <c r="C4746" s="79"/>
      <c r="D4746" s="80"/>
      <c r="E4746" s="79"/>
      <c r="F4746" s="99"/>
      <c r="G4746" s="81"/>
      <c r="H4746" s="81"/>
      <c r="I4746" s="81"/>
      <c r="J4746" s="80"/>
      <c r="K4746" s="80"/>
      <c r="L4746" s="80"/>
      <c r="M4746" s="101"/>
      <c r="N4746" s="101"/>
      <c r="O4746" s="80"/>
      <c r="P4746" s="81"/>
      <c r="R4746" s="83"/>
    </row>
    <row r="4747" spans="1:18" x14ac:dyDescent="0.25">
      <c r="A4747" s="79"/>
      <c r="B4747" s="79"/>
      <c r="C4747" s="79"/>
      <c r="D4747" s="80"/>
      <c r="E4747" s="79"/>
      <c r="F4747" s="99"/>
      <c r="G4747" s="81"/>
      <c r="H4747" s="81"/>
      <c r="I4747" s="81"/>
      <c r="J4747" s="80"/>
      <c r="K4747" s="80"/>
      <c r="L4747" s="80"/>
      <c r="M4747" s="101"/>
      <c r="N4747" s="101"/>
      <c r="O4747" s="80"/>
      <c r="P4747" s="81"/>
      <c r="R4747" s="83"/>
    </row>
    <row r="4748" spans="1:18" x14ac:dyDescent="0.25">
      <c r="A4748" s="79"/>
      <c r="B4748" s="79"/>
      <c r="C4748" s="79"/>
      <c r="D4748" s="80"/>
      <c r="E4748" s="79"/>
      <c r="F4748" s="99"/>
      <c r="G4748" s="81"/>
      <c r="H4748" s="81"/>
      <c r="I4748" s="81"/>
      <c r="J4748" s="80"/>
      <c r="K4748" s="80"/>
      <c r="L4748" s="80"/>
      <c r="M4748" s="101"/>
      <c r="N4748" s="101"/>
      <c r="O4748" s="80"/>
      <c r="P4748" s="81"/>
      <c r="R4748" s="83"/>
    </row>
    <row r="4749" spans="1:18" x14ac:dyDescent="0.25">
      <c r="A4749" s="79"/>
      <c r="B4749" s="79"/>
      <c r="C4749" s="79"/>
      <c r="D4749" s="80"/>
      <c r="E4749" s="79"/>
      <c r="F4749" s="99"/>
      <c r="G4749" s="81"/>
      <c r="H4749" s="81"/>
      <c r="I4749" s="81"/>
      <c r="J4749" s="80"/>
      <c r="K4749" s="80"/>
      <c r="L4749" s="80"/>
      <c r="M4749" s="101"/>
      <c r="N4749" s="101"/>
      <c r="O4749" s="80"/>
      <c r="P4749" s="81"/>
      <c r="R4749" s="83"/>
    </row>
    <row r="4750" spans="1:18" x14ac:dyDescent="0.25">
      <c r="A4750" s="79"/>
      <c r="B4750" s="79"/>
      <c r="C4750" s="79"/>
      <c r="D4750" s="80"/>
      <c r="E4750" s="79"/>
      <c r="F4750" s="99"/>
      <c r="G4750" s="81"/>
      <c r="H4750" s="81"/>
      <c r="I4750" s="81"/>
      <c r="J4750" s="80"/>
      <c r="K4750" s="80"/>
      <c r="L4750" s="80"/>
      <c r="M4750" s="101"/>
      <c r="N4750" s="101"/>
      <c r="O4750" s="80"/>
      <c r="P4750" s="81"/>
      <c r="R4750" s="83"/>
    </row>
    <row r="4751" spans="1:18" x14ac:dyDescent="0.25">
      <c r="A4751" s="79"/>
      <c r="B4751" s="79"/>
      <c r="C4751" s="79"/>
      <c r="D4751" s="80"/>
      <c r="E4751" s="79"/>
      <c r="F4751" s="99"/>
      <c r="G4751" s="81"/>
      <c r="H4751" s="81"/>
      <c r="I4751" s="81"/>
      <c r="J4751" s="80"/>
      <c r="K4751" s="80"/>
      <c r="L4751" s="80"/>
      <c r="M4751" s="101"/>
      <c r="N4751" s="101"/>
      <c r="O4751" s="80"/>
      <c r="P4751" s="81"/>
      <c r="R4751" s="83"/>
    </row>
    <row r="4752" spans="1:18" x14ac:dyDescent="0.25">
      <c r="A4752" s="79"/>
      <c r="B4752" s="79"/>
      <c r="C4752" s="79"/>
      <c r="D4752" s="80"/>
      <c r="E4752" s="79"/>
      <c r="F4752" s="99"/>
      <c r="G4752" s="81"/>
      <c r="H4752" s="81"/>
      <c r="I4752" s="81"/>
      <c r="J4752" s="80"/>
      <c r="K4752" s="80"/>
      <c r="L4752" s="80"/>
      <c r="M4752" s="101"/>
      <c r="N4752" s="101"/>
      <c r="O4752" s="80"/>
      <c r="P4752" s="81"/>
      <c r="R4752" s="83"/>
    </row>
    <row r="4753" spans="1:18" x14ac:dyDescent="0.25">
      <c r="A4753" s="79"/>
      <c r="B4753" s="79"/>
      <c r="C4753" s="79"/>
      <c r="D4753" s="80"/>
      <c r="E4753" s="79"/>
      <c r="F4753" s="99"/>
      <c r="G4753" s="81"/>
      <c r="H4753" s="81"/>
      <c r="I4753" s="81"/>
      <c r="J4753" s="80"/>
      <c r="K4753" s="80"/>
      <c r="L4753" s="80"/>
      <c r="M4753" s="101"/>
      <c r="N4753" s="101"/>
      <c r="O4753" s="80"/>
      <c r="P4753" s="81"/>
      <c r="R4753" s="83"/>
    </row>
    <row r="4754" spans="1:18" x14ac:dyDescent="0.25">
      <c r="A4754" s="79"/>
      <c r="B4754" s="79"/>
      <c r="C4754" s="79"/>
      <c r="D4754" s="80"/>
      <c r="E4754" s="79"/>
      <c r="F4754" s="99"/>
      <c r="G4754" s="81"/>
      <c r="H4754" s="81"/>
      <c r="I4754" s="81"/>
      <c r="J4754" s="80"/>
      <c r="K4754" s="80"/>
      <c r="L4754" s="80"/>
      <c r="M4754" s="101"/>
      <c r="N4754" s="101"/>
      <c r="O4754" s="80"/>
      <c r="P4754" s="81"/>
      <c r="R4754" s="83"/>
    </row>
    <row r="4755" spans="1:18" x14ac:dyDescent="0.25">
      <c r="A4755" s="79"/>
      <c r="B4755" s="79"/>
      <c r="C4755" s="79"/>
      <c r="D4755" s="80"/>
      <c r="E4755" s="79"/>
      <c r="F4755" s="99"/>
      <c r="G4755" s="81"/>
      <c r="H4755" s="81"/>
      <c r="I4755" s="81"/>
      <c r="J4755" s="80"/>
      <c r="K4755" s="80"/>
      <c r="L4755" s="80"/>
      <c r="M4755" s="101"/>
      <c r="N4755" s="101"/>
      <c r="O4755" s="80"/>
      <c r="P4755" s="81"/>
      <c r="R4755" s="83"/>
    </row>
    <row r="4756" spans="1:18" x14ac:dyDescent="0.25">
      <c r="A4756" s="79"/>
      <c r="B4756" s="79"/>
      <c r="C4756" s="79"/>
      <c r="D4756" s="80"/>
      <c r="E4756" s="79"/>
      <c r="F4756" s="99"/>
      <c r="G4756" s="81"/>
      <c r="H4756" s="81"/>
      <c r="I4756" s="81"/>
      <c r="J4756" s="80"/>
      <c r="K4756" s="80"/>
      <c r="L4756" s="80"/>
      <c r="M4756" s="101"/>
      <c r="N4756" s="101"/>
      <c r="O4756" s="80"/>
      <c r="P4756" s="81"/>
      <c r="R4756" s="83"/>
    </row>
    <row r="4757" spans="1:18" x14ac:dyDescent="0.25">
      <c r="A4757" s="79"/>
      <c r="B4757" s="79"/>
      <c r="C4757" s="79"/>
      <c r="D4757" s="80"/>
      <c r="E4757" s="79"/>
      <c r="F4757" s="99"/>
      <c r="G4757" s="81"/>
      <c r="H4757" s="81"/>
      <c r="I4757" s="81"/>
      <c r="J4757" s="80"/>
      <c r="K4757" s="80"/>
      <c r="L4757" s="80"/>
      <c r="M4757" s="101"/>
      <c r="N4757" s="101"/>
      <c r="O4757" s="80"/>
      <c r="P4757" s="81"/>
      <c r="R4757" s="83"/>
    </row>
    <row r="4758" spans="1:18" x14ac:dyDescent="0.25">
      <c r="A4758" s="79"/>
      <c r="B4758" s="79"/>
      <c r="C4758" s="79"/>
      <c r="D4758" s="80"/>
      <c r="E4758" s="79"/>
      <c r="F4758" s="99"/>
      <c r="G4758" s="81"/>
      <c r="H4758" s="81"/>
      <c r="I4758" s="81"/>
      <c r="J4758" s="80"/>
      <c r="K4758" s="80"/>
      <c r="L4758" s="80"/>
      <c r="M4758" s="101"/>
      <c r="N4758" s="101"/>
      <c r="O4758" s="80"/>
      <c r="P4758" s="81"/>
      <c r="R4758" s="83"/>
    </row>
    <row r="4759" spans="1:18" x14ac:dyDescent="0.25">
      <c r="A4759" s="79"/>
      <c r="B4759" s="79"/>
      <c r="C4759" s="79"/>
      <c r="D4759" s="80"/>
      <c r="E4759" s="79"/>
      <c r="F4759" s="99"/>
      <c r="G4759" s="81"/>
      <c r="H4759" s="81"/>
      <c r="I4759" s="81"/>
      <c r="J4759" s="80"/>
      <c r="K4759" s="80"/>
      <c r="L4759" s="80"/>
      <c r="M4759" s="101"/>
      <c r="N4759" s="101"/>
      <c r="O4759" s="80"/>
      <c r="P4759" s="81"/>
      <c r="R4759" s="83"/>
    </row>
    <row r="4760" spans="1:18" x14ac:dyDescent="0.25">
      <c r="A4760" s="79"/>
      <c r="B4760" s="79"/>
      <c r="C4760" s="79"/>
      <c r="D4760" s="80"/>
      <c r="E4760" s="79"/>
      <c r="F4760" s="99"/>
      <c r="G4760" s="81"/>
      <c r="H4760" s="81"/>
      <c r="I4760" s="81"/>
      <c r="J4760" s="80"/>
      <c r="K4760" s="80"/>
      <c r="L4760" s="80"/>
      <c r="M4760" s="101"/>
      <c r="N4760" s="101"/>
      <c r="O4760" s="80"/>
      <c r="P4760" s="81"/>
      <c r="R4760" s="83"/>
    </row>
    <row r="4761" spans="1:18" x14ac:dyDescent="0.25">
      <c r="A4761" s="79"/>
      <c r="B4761" s="79"/>
      <c r="C4761" s="79"/>
      <c r="D4761" s="80"/>
      <c r="E4761" s="79"/>
      <c r="F4761" s="99"/>
      <c r="G4761" s="81"/>
      <c r="H4761" s="81"/>
      <c r="I4761" s="81"/>
      <c r="J4761" s="80"/>
      <c r="K4761" s="80"/>
      <c r="L4761" s="80"/>
      <c r="M4761" s="101"/>
      <c r="N4761" s="101"/>
      <c r="O4761" s="80"/>
      <c r="P4761" s="81"/>
      <c r="R4761" s="83"/>
    </row>
    <row r="4762" spans="1:18" x14ac:dyDescent="0.25">
      <c r="A4762" s="79"/>
      <c r="B4762" s="79"/>
      <c r="C4762" s="79"/>
      <c r="D4762" s="80"/>
      <c r="E4762" s="79"/>
      <c r="F4762" s="99"/>
      <c r="G4762" s="81"/>
      <c r="H4762" s="81"/>
      <c r="I4762" s="81"/>
      <c r="J4762" s="80"/>
      <c r="K4762" s="80"/>
      <c r="L4762" s="80"/>
      <c r="M4762" s="101"/>
      <c r="N4762" s="101"/>
      <c r="O4762" s="80"/>
      <c r="P4762" s="81"/>
      <c r="R4762" s="83"/>
    </row>
    <row r="4763" spans="1:18" x14ac:dyDescent="0.25">
      <c r="A4763" s="79"/>
      <c r="B4763" s="79"/>
      <c r="C4763" s="79"/>
      <c r="D4763" s="80"/>
      <c r="E4763" s="79"/>
      <c r="F4763" s="99"/>
      <c r="G4763" s="81"/>
      <c r="H4763" s="81"/>
      <c r="I4763" s="81"/>
      <c r="J4763" s="80"/>
      <c r="K4763" s="80"/>
      <c r="L4763" s="80"/>
      <c r="M4763" s="101"/>
      <c r="N4763" s="101"/>
      <c r="O4763" s="80"/>
      <c r="P4763" s="81"/>
      <c r="R4763" s="83"/>
    </row>
    <row r="4764" spans="1:18" x14ac:dyDescent="0.25">
      <c r="A4764" s="79"/>
      <c r="B4764" s="79"/>
      <c r="C4764" s="79"/>
      <c r="D4764" s="80"/>
      <c r="E4764" s="79"/>
      <c r="F4764" s="99"/>
      <c r="G4764" s="81"/>
      <c r="H4764" s="81"/>
      <c r="I4764" s="81"/>
      <c r="J4764" s="80"/>
      <c r="K4764" s="80"/>
      <c r="L4764" s="80"/>
      <c r="M4764" s="101"/>
      <c r="N4764" s="101"/>
      <c r="O4764" s="80"/>
      <c r="P4764" s="81"/>
      <c r="R4764" s="83"/>
    </row>
    <row r="4765" spans="1:18" x14ac:dyDescent="0.25">
      <c r="A4765" s="79"/>
      <c r="B4765" s="79"/>
      <c r="C4765" s="79"/>
      <c r="D4765" s="80"/>
      <c r="E4765" s="79"/>
      <c r="F4765" s="99"/>
      <c r="G4765" s="81"/>
      <c r="H4765" s="81"/>
      <c r="I4765" s="81"/>
      <c r="J4765" s="80"/>
      <c r="K4765" s="80"/>
      <c r="L4765" s="80"/>
      <c r="M4765" s="101"/>
      <c r="N4765" s="101"/>
      <c r="O4765" s="80"/>
      <c r="P4765" s="81"/>
      <c r="R4765" s="83"/>
    </row>
    <row r="4766" spans="1:18" x14ac:dyDescent="0.25">
      <c r="A4766" s="79"/>
      <c r="B4766" s="79"/>
      <c r="C4766" s="79"/>
      <c r="D4766" s="80"/>
      <c r="E4766" s="79"/>
      <c r="F4766" s="99"/>
      <c r="G4766" s="81"/>
      <c r="H4766" s="81"/>
      <c r="I4766" s="81"/>
      <c r="J4766" s="80"/>
      <c r="K4766" s="80"/>
      <c r="L4766" s="80"/>
      <c r="M4766" s="101"/>
      <c r="N4766" s="101"/>
      <c r="O4766" s="80"/>
      <c r="P4766" s="81"/>
      <c r="R4766" s="83"/>
    </row>
    <row r="4767" spans="1:18" x14ac:dyDescent="0.25">
      <c r="A4767" s="79"/>
      <c r="B4767" s="79"/>
      <c r="C4767" s="79"/>
      <c r="D4767" s="80"/>
      <c r="E4767" s="79"/>
      <c r="F4767" s="99"/>
      <c r="G4767" s="81"/>
      <c r="H4767" s="81"/>
      <c r="I4767" s="81"/>
      <c r="J4767" s="80"/>
      <c r="K4767" s="80"/>
      <c r="L4767" s="80"/>
      <c r="M4767" s="101"/>
      <c r="N4767" s="101"/>
      <c r="O4767" s="80"/>
      <c r="P4767" s="81"/>
      <c r="R4767" s="83"/>
    </row>
    <row r="4768" spans="1:18" x14ac:dyDescent="0.25">
      <c r="A4768" s="79"/>
      <c r="B4768" s="79"/>
      <c r="C4768" s="79"/>
      <c r="D4768" s="80"/>
      <c r="E4768" s="79"/>
      <c r="F4768" s="99"/>
      <c r="G4768" s="81"/>
      <c r="H4768" s="81"/>
      <c r="I4768" s="81"/>
      <c r="J4768" s="80"/>
      <c r="K4768" s="80"/>
      <c r="L4768" s="80"/>
      <c r="M4768" s="101"/>
      <c r="N4768" s="101"/>
      <c r="O4768" s="80"/>
      <c r="P4768" s="81"/>
      <c r="R4768" s="83"/>
    </row>
    <row r="4769" spans="1:18" x14ac:dyDescent="0.25">
      <c r="A4769" s="79"/>
      <c r="B4769" s="79"/>
      <c r="C4769" s="79"/>
      <c r="D4769" s="80"/>
      <c r="E4769" s="79"/>
      <c r="F4769" s="99"/>
      <c r="G4769" s="81"/>
      <c r="H4769" s="81"/>
      <c r="I4769" s="81"/>
      <c r="J4769" s="80"/>
      <c r="K4769" s="80"/>
      <c r="L4769" s="80"/>
      <c r="M4769" s="101"/>
      <c r="N4769" s="101"/>
      <c r="O4769" s="80"/>
      <c r="P4769" s="81"/>
      <c r="R4769" s="83"/>
    </row>
    <row r="4770" spans="1:18" x14ac:dyDescent="0.25">
      <c r="A4770" s="79"/>
      <c r="B4770" s="79"/>
      <c r="C4770" s="79"/>
      <c r="D4770" s="80"/>
      <c r="E4770" s="79"/>
      <c r="F4770" s="99"/>
      <c r="G4770" s="81"/>
      <c r="H4770" s="81"/>
      <c r="I4770" s="81"/>
      <c r="J4770" s="80"/>
      <c r="K4770" s="80"/>
      <c r="L4770" s="80"/>
      <c r="M4770" s="101"/>
      <c r="N4770" s="101"/>
      <c r="O4770" s="80"/>
      <c r="P4770" s="81"/>
      <c r="R4770" s="83"/>
    </row>
    <row r="4771" spans="1:18" x14ac:dyDescent="0.25">
      <c r="A4771" s="79"/>
      <c r="B4771" s="79"/>
      <c r="C4771" s="79"/>
      <c r="D4771" s="80"/>
      <c r="E4771" s="79"/>
      <c r="F4771" s="99"/>
      <c r="G4771" s="81"/>
      <c r="H4771" s="81"/>
      <c r="I4771" s="81"/>
      <c r="J4771" s="80"/>
      <c r="K4771" s="80"/>
      <c r="L4771" s="80"/>
      <c r="M4771" s="101"/>
      <c r="N4771" s="101"/>
      <c r="O4771" s="80"/>
      <c r="P4771" s="81"/>
      <c r="R4771" s="83"/>
    </row>
    <row r="4772" spans="1:18" x14ac:dyDescent="0.25">
      <c r="A4772" s="79"/>
      <c r="B4772" s="79"/>
      <c r="C4772" s="79"/>
      <c r="D4772" s="80"/>
      <c r="E4772" s="79"/>
      <c r="F4772" s="99"/>
      <c r="G4772" s="81"/>
      <c r="H4772" s="81"/>
      <c r="I4772" s="81"/>
      <c r="J4772" s="80"/>
      <c r="K4772" s="80"/>
      <c r="L4772" s="80"/>
      <c r="M4772" s="101"/>
      <c r="N4772" s="101"/>
      <c r="O4772" s="80"/>
      <c r="P4772" s="81"/>
      <c r="R4772" s="83"/>
    </row>
    <row r="4773" spans="1:18" x14ac:dyDescent="0.25">
      <c r="A4773" s="79"/>
      <c r="B4773" s="79"/>
      <c r="C4773" s="79"/>
      <c r="D4773" s="80"/>
      <c r="E4773" s="79"/>
      <c r="F4773" s="99"/>
      <c r="G4773" s="81"/>
      <c r="H4773" s="81"/>
      <c r="I4773" s="81"/>
      <c r="J4773" s="80"/>
      <c r="K4773" s="80"/>
      <c r="L4773" s="80"/>
      <c r="M4773" s="101"/>
      <c r="N4773" s="101"/>
      <c r="O4773" s="80"/>
      <c r="P4773" s="81"/>
      <c r="R4773" s="83"/>
    </row>
    <row r="4774" spans="1:18" x14ac:dyDescent="0.25">
      <c r="A4774" s="79"/>
      <c r="B4774" s="79"/>
      <c r="C4774" s="79"/>
      <c r="D4774" s="80"/>
      <c r="E4774" s="79"/>
      <c r="F4774" s="99"/>
      <c r="G4774" s="81"/>
      <c r="H4774" s="81"/>
      <c r="I4774" s="81"/>
      <c r="J4774" s="80"/>
      <c r="K4774" s="80"/>
      <c r="L4774" s="80"/>
      <c r="M4774" s="101"/>
      <c r="N4774" s="101"/>
      <c r="O4774" s="80"/>
      <c r="P4774" s="81"/>
      <c r="R4774" s="83"/>
    </row>
    <row r="4775" spans="1:18" x14ac:dyDescent="0.25">
      <c r="A4775" s="79"/>
      <c r="B4775" s="79"/>
      <c r="C4775" s="79"/>
      <c r="D4775" s="80"/>
      <c r="E4775" s="79"/>
      <c r="F4775" s="99"/>
      <c r="G4775" s="81"/>
      <c r="H4775" s="81"/>
      <c r="I4775" s="81"/>
      <c r="J4775" s="80"/>
      <c r="K4775" s="80"/>
      <c r="L4775" s="80"/>
      <c r="M4775" s="101"/>
      <c r="N4775" s="101"/>
      <c r="O4775" s="80"/>
      <c r="P4775" s="81"/>
      <c r="R4775" s="83"/>
    </row>
    <row r="4776" spans="1:18" x14ac:dyDescent="0.25">
      <c r="A4776" s="79"/>
      <c r="B4776" s="79"/>
      <c r="C4776" s="79"/>
      <c r="D4776" s="80"/>
      <c r="E4776" s="79"/>
      <c r="F4776" s="99"/>
      <c r="G4776" s="81"/>
      <c r="H4776" s="81"/>
      <c r="I4776" s="81"/>
      <c r="J4776" s="80"/>
      <c r="K4776" s="80"/>
      <c r="L4776" s="80"/>
      <c r="M4776" s="101"/>
      <c r="N4776" s="101"/>
      <c r="O4776" s="80"/>
      <c r="P4776" s="81"/>
      <c r="R4776" s="83"/>
    </row>
    <row r="4777" spans="1:18" x14ac:dyDescent="0.25">
      <c r="A4777" s="79"/>
      <c r="B4777" s="79"/>
      <c r="C4777" s="79"/>
      <c r="D4777" s="80"/>
      <c r="E4777" s="79"/>
      <c r="F4777" s="99"/>
      <c r="G4777" s="81"/>
      <c r="H4777" s="81"/>
      <c r="I4777" s="81"/>
      <c r="J4777" s="80"/>
      <c r="K4777" s="80"/>
      <c r="L4777" s="80"/>
      <c r="M4777" s="101"/>
      <c r="N4777" s="101"/>
      <c r="O4777" s="80"/>
      <c r="P4777" s="81"/>
      <c r="R4777" s="83"/>
    </row>
    <row r="4778" spans="1:18" x14ac:dyDescent="0.25">
      <c r="A4778" s="79"/>
      <c r="B4778" s="79"/>
      <c r="C4778" s="79"/>
      <c r="D4778" s="80"/>
      <c r="E4778" s="79"/>
      <c r="F4778" s="99"/>
      <c r="G4778" s="81"/>
      <c r="H4778" s="81"/>
      <c r="I4778" s="81"/>
      <c r="J4778" s="80"/>
      <c r="K4778" s="80"/>
      <c r="L4778" s="80"/>
      <c r="M4778" s="101"/>
      <c r="N4778" s="101"/>
      <c r="O4778" s="80"/>
      <c r="P4778" s="81"/>
      <c r="R4778" s="83"/>
    </row>
    <row r="4779" spans="1:18" x14ac:dyDescent="0.25">
      <c r="A4779" s="79"/>
      <c r="B4779" s="79"/>
      <c r="C4779" s="79"/>
      <c r="D4779" s="80"/>
      <c r="E4779" s="79"/>
      <c r="F4779" s="99"/>
      <c r="G4779" s="81"/>
      <c r="H4779" s="81"/>
      <c r="I4779" s="81"/>
      <c r="J4779" s="80"/>
      <c r="K4779" s="80"/>
      <c r="L4779" s="80"/>
      <c r="M4779" s="101"/>
      <c r="N4779" s="101"/>
      <c r="O4779" s="80"/>
      <c r="P4779" s="81"/>
      <c r="R4779" s="83"/>
    </row>
    <row r="4780" spans="1:18" x14ac:dyDescent="0.25">
      <c r="A4780" s="79"/>
      <c r="B4780" s="79"/>
      <c r="C4780" s="79"/>
      <c r="D4780" s="80"/>
      <c r="E4780" s="79"/>
      <c r="F4780" s="99"/>
      <c r="G4780" s="81"/>
      <c r="H4780" s="81"/>
      <c r="I4780" s="81"/>
      <c r="J4780" s="80"/>
      <c r="K4780" s="80"/>
      <c r="L4780" s="80"/>
      <c r="M4780" s="101"/>
      <c r="N4780" s="101"/>
      <c r="O4780" s="80"/>
      <c r="P4780" s="81"/>
      <c r="R4780" s="83"/>
    </row>
    <row r="4781" spans="1:18" x14ac:dyDescent="0.25">
      <c r="A4781" s="79"/>
      <c r="B4781" s="79"/>
      <c r="C4781" s="79"/>
      <c r="D4781" s="80"/>
      <c r="E4781" s="79"/>
      <c r="F4781" s="99"/>
      <c r="G4781" s="81"/>
      <c r="H4781" s="81"/>
      <c r="I4781" s="81"/>
      <c r="J4781" s="80"/>
      <c r="K4781" s="80"/>
      <c r="L4781" s="80"/>
      <c r="M4781" s="101"/>
      <c r="N4781" s="101"/>
      <c r="O4781" s="80"/>
      <c r="P4781" s="81"/>
      <c r="R4781" s="83"/>
    </row>
    <row r="4782" spans="1:18" x14ac:dyDescent="0.25">
      <c r="A4782" s="79"/>
      <c r="B4782" s="79"/>
      <c r="C4782" s="79"/>
      <c r="D4782" s="80"/>
      <c r="E4782" s="79"/>
      <c r="F4782" s="99"/>
      <c r="G4782" s="81"/>
      <c r="H4782" s="81"/>
      <c r="I4782" s="81"/>
      <c r="J4782" s="80"/>
      <c r="K4782" s="80"/>
      <c r="L4782" s="80"/>
      <c r="M4782" s="101"/>
      <c r="N4782" s="101"/>
      <c r="O4782" s="80"/>
      <c r="P4782" s="81"/>
      <c r="R4782" s="83"/>
    </row>
    <row r="4783" spans="1:18" x14ac:dyDescent="0.25">
      <c r="A4783" s="79"/>
      <c r="B4783" s="79"/>
      <c r="C4783" s="79"/>
      <c r="D4783" s="80"/>
      <c r="E4783" s="79"/>
      <c r="F4783" s="99"/>
      <c r="G4783" s="81"/>
      <c r="H4783" s="81"/>
      <c r="I4783" s="81"/>
      <c r="J4783" s="80"/>
      <c r="K4783" s="80"/>
      <c r="L4783" s="80"/>
      <c r="M4783" s="101"/>
      <c r="N4783" s="101"/>
      <c r="O4783" s="80"/>
      <c r="P4783" s="81"/>
      <c r="R4783" s="83"/>
    </row>
    <row r="4784" spans="1:18" x14ac:dyDescent="0.25">
      <c r="A4784" s="79"/>
      <c r="B4784" s="79"/>
      <c r="C4784" s="79"/>
      <c r="D4784" s="80"/>
      <c r="E4784" s="79"/>
      <c r="F4784" s="99"/>
      <c r="G4784" s="81"/>
      <c r="H4784" s="81"/>
      <c r="I4784" s="81"/>
      <c r="J4784" s="80"/>
      <c r="K4784" s="80"/>
      <c r="L4784" s="80"/>
      <c r="M4784" s="101"/>
      <c r="N4784" s="101"/>
      <c r="O4784" s="80"/>
      <c r="P4784" s="81"/>
      <c r="R4784" s="83"/>
    </row>
    <row r="4785" spans="1:18" x14ac:dyDescent="0.25">
      <c r="A4785" s="79"/>
      <c r="B4785" s="79"/>
      <c r="C4785" s="79"/>
      <c r="D4785" s="80"/>
      <c r="E4785" s="79"/>
      <c r="F4785" s="99"/>
      <c r="G4785" s="81"/>
      <c r="H4785" s="81"/>
      <c r="I4785" s="81"/>
      <c r="J4785" s="80"/>
      <c r="K4785" s="80"/>
      <c r="L4785" s="80"/>
      <c r="M4785" s="101"/>
      <c r="N4785" s="101"/>
      <c r="O4785" s="80"/>
      <c r="P4785" s="81"/>
      <c r="R4785" s="83"/>
    </row>
    <row r="4786" spans="1:18" x14ac:dyDescent="0.25">
      <c r="A4786" s="79"/>
      <c r="B4786" s="79"/>
      <c r="C4786" s="79"/>
      <c r="D4786" s="80"/>
      <c r="E4786" s="79"/>
      <c r="F4786" s="99"/>
      <c r="G4786" s="81"/>
      <c r="H4786" s="81"/>
      <c r="I4786" s="81"/>
      <c r="J4786" s="80"/>
      <c r="K4786" s="80"/>
      <c r="L4786" s="80"/>
      <c r="M4786" s="101"/>
      <c r="N4786" s="101"/>
      <c r="O4786" s="80"/>
      <c r="P4786" s="81"/>
      <c r="R4786" s="83"/>
    </row>
    <row r="4787" spans="1:18" x14ac:dyDescent="0.25">
      <c r="A4787" s="79"/>
      <c r="B4787" s="79"/>
      <c r="C4787" s="79"/>
      <c r="D4787" s="80"/>
      <c r="E4787" s="79"/>
      <c r="F4787" s="99"/>
      <c r="G4787" s="81"/>
      <c r="H4787" s="81"/>
      <c r="I4787" s="81"/>
      <c r="J4787" s="80"/>
      <c r="K4787" s="80"/>
      <c r="L4787" s="80"/>
      <c r="M4787" s="101"/>
      <c r="N4787" s="101"/>
      <c r="O4787" s="80"/>
      <c r="P4787" s="81"/>
      <c r="R4787" s="83"/>
    </row>
    <row r="4788" spans="1:18" x14ac:dyDescent="0.25">
      <c r="A4788" s="79"/>
      <c r="B4788" s="79"/>
      <c r="C4788" s="79"/>
      <c r="D4788" s="80"/>
      <c r="E4788" s="79"/>
      <c r="F4788" s="99"/>
      <c r="G4788" s="81"/>
      <c r="H4788" s="81"/>
      <c r="I4788" s="81"/>
      <c r="J4788" s="80"/>
      <c r="K4788" s="80"/>
      <c r="L4788" s="80"/>
      <c r="M4788" s="101"/>
      <c r="N4788" s="101"/>
      <c r="O4788" s="80"/>
      <c r="P4788" s="81"/>
      <c r="R4788" s="83"/>
    </row>
    <row r="4789" spans="1:18" x14ac:dyDescent="0.25">
      <c r="A4789" s="79"/>
      <c r="B4789" s="79"/>
      <c r="C4789" s="79"/>
      <c r="D4789" s="80"/>
      <c r="E4789" s="79"/>
      <c r="F4789" s="99"/>
      <c r="G4789" s="81"/>
      <c r="H4789" s="81"/>
      <c r="I4789" s="81"/>
      <c r="J4789" s="80"/>
      <c r="K4789" s="80"/>
      <c r="L4789" s="80"/>
      <c r="M4789" s="101"/>
      <c r="N4789" s="101"/>
      <c r="O4789" s="80"/>
      <c r="P4789" s="81"/>
      <c r="R4789" s="83"/>
    </row>
    <row r="4790" spans="1:18" x14ac:dyDescent="0.25">
      <c r="A4790" s="79"/>
      <c r="B4790" s="79"/>
      <c r="C4790" s="79"/>
      <c r="D4790" s="80"/>
      <c r="E4790" s="79"/>
      <c r="F4790" s="99"/>
      <c r="G4790" s="81"/>
      <c r="H4790" s="81"/>
      <c r="I4790" s="81"/>
      <c r="J4790" s="80"/>
      <c r="K4790" s="80"/>
      <c r="L4790" s="80"/>
      <c r="M4790" s="101"/>
      <c r="N4790" s="101"/>
      <c r="O4790" s="80"/>
      <c r="P4790" s="81"/>
      <c r="R4790" s="83"/>
    </row>
    <row r="4791" spans="1:18" x14ac:dyDescent="0.25">
      <c r="A4791" s="79"/>
      <c r="B4791" s="79"/>
      <c r="C4791" s="79"/>
      <c r="D4791" s="80"/>
      <c r="E4791" s="79"/>
      <c r="F4791" s="99"/>
      <c r="G4791" s="81"/>
      <c r="H4791" s="81"/>
      <c r="I4791" s="81"/>
      <c r="J4791" s="80"/>
      <c r="K4791" s="80"/>
      <c r="L4791" s="80"/>
      <c r="M4791" s="101"/>
      <c r="N4791" s="101"/>
      <c r="O4791" s="80"/>
      <c r="P4791" s="81"/>
      <c r="R4791" s="83"/>
    </row>
    <row r="4792" spans="1:18" x14ac:dyDescent="0.25">
      <c r="A4792" s="79"/>
      <c r="B4792" s="79"/>
      <c r="C4792" s="79"/>
      <c r="D4792" s="80"/>
      <c r="E4792" s="79"/>
      <c r="F4792" s="99"/>
      <c r="G4792" s="81"/>
      <c r="H4792" s="81"/>
      <c r="I4792" s="81"/>
      <c r="J4792" s="80"/>
      <c r="K4792" s="80"/>
      <c r="L4792" s="80"/>
      <c r="M4792" s="101"/>
      <c r="N4792" s="101"/>
      <c r="O4792" s="80"/>
      <c r="P4792" s="81"/>
      <c r="R4792" s="83"/>
    </row>
    <row r="4793" spans="1:18" x14ac:dyDescent="0.25">
      <c r="A4793" s="79"/>
      <c r="B4793" s="79"/>
      <c r="C4793" s="79"/>
      <c r="D4793" s="80"/>
      <c r="E4793" s="79"/>
      <c r="F4793" s="99"/>
      <c r="G4793" s="81"/>
      <c r="H4793" s="81"/>
      <c r="I4793" s="81"/>
      <c r="J4793" s="80"/>
      <c r="K4793" s="80"/>
      <c r="L4793" s="80"/>
      <c r="M4793" s="101"/>
      <c r="N4793" s="101"/>
      <c r="O4793" s="80"/>
      <c r="P4793" s="81"/>
      <c r="R4793" s="83"/>
    </row>
    <row r="4794" spans="1:18" x14ac:dyDescent="0.25">
      <c r="A4794" s="79"/>
      <c r="B4794" s="79"/>
      <c r="C4794" s="79"/>
      <c r="D4794" s="80"/>
      <c r="E4794" s="79"/>
      <c r="F4794" s="99"/>
      <c r="G4794" s="81"/>
      <c r="H4794" s="81"/>
      <c r="I4794" s="81"/>
      <c r="J4794" s="80"/>
      <c r="K4794" s="80"/>
      <c r="L4794" s="80"/>
      <c r="M4794" s="101"/>
      <c r="N4794" s="101"/>
      <c r="O4794" s="80"/>
      <c r="P4794" s="81"/>
      <c r="R4794" s="83"/>
    </row>
    <row r="4795" spans="1:18" x14ac:dyDescent="0.25">
      <c r="A4795" s="79"/>
      <c r="B4795" s="79"/>
      <c r="C4795" s="79"/>
      <c r="D4795" s="80"/>
      <c r="E4795" s="79"/>
      <c r="F4795" s="99"/>
      <c r="G4795" s="81"/>
      <c r="H4795" s="81"/>
      <c r="I4795" s="81"/>
      <c r="J4795" s="80"/>
      <c r="K4795" s="80"/>
      <c r="L4795" s="80"/>
      <c r="M4795" s="101"/>
      <c r="N4795" s="101"/>
      <c r="O4795" s="80"/>
      <c r="P4795" s="81"/>
      <c r="R4795" s="83"/>
    </row>
    <row r="4796" spans="1:18" x14ac:dyDescent="0.25">
      <c r="A4796" s="79"/>
      <c r="B4796" s="79"/>
      <c r="C4796" s="79"/>
      <c r="D4796" s="80"/>
      <c r="E4796" s="79"/>
      <c r="F4796" s="99"/>
      <c r="G4796" s="81"/>
      <c r="H4796" s="81"/>
      <c r="I4796" s="81"/>
      <c r="J4796" s="80"/>
      <c r="K4796" s="80"/>
      <c r="L4796" s="80"/>
      <c r="M4796" s="101"/>
      <c r="N4796" s="101"/>
      <c r="O4796" s="80"/>
      <c r="P4796" s="81"/>
      <c r="R4796" s="83"/>
    </row>
    <row r="4797" spans="1:18" x14ac:dyDescent="0.25">
      <c r="A4797" s="79"/>
      <c r="B4797" s="79"/>
      <c r="C4797" s="79"/>
      <c r="D4797" s="80"/>
      <c r="E4797" s="79"/>
      <c r="F4797" s="99"/>
      <c r="G4797" s="81"/>
      <c r="H4797" s="81"/>
      <c r="I4797" s="81"/>
      <c r="J4797" s="80"/>
      <c r="K4797" s="80"/>
      <c r="L4797" s="80"/>
      <c r="M4797" s="101"/>
      <c r="N4797" s="101"/>
      <c r="O4797" s="80"/>
      <c r="P4797" s="81"/>
      <c r="R4797" s="83"/>
    </row>
    <row r="4798" spans="1:18" x14ac:dyDescent="0.25">
      <c r="A4798" s="79"/>
      <c r="B4798" s="79"/>
      <c r="C4798" s="79"/>
      <c r="D4798" s="80"/>
      <c r="E4798" s="79"/>
      <c r="F4798" s="99"/>
      <c r="G4798" s="81"/>
      <c r="H4798" s="81"/>
      <c r="I4798" s="81"/>
      <c r="J4798" s="80"/>
      <c r="K4798" s="80"/>
      <c r="L4798" s="80"/>
      <c r="M4798" s="101"/>
      <c r="N4798" s="101"/>
      <c r="O4798" s="80"/>
      <c r="P4798" s="81"/>
      <c r="R4798" s="83"/>
    </row>
    <row r="4799" spans="1:18" x14ac:dyDescent="0.25">
      <c r="A4799" s="79"/>
      <c r="B4799" s="79"/>
      <c r="C4799" s="79"/>
      <c r="D4799" s="80"/>
      <c r="E4799" s="79"/>
      <c r="F4799" s="99"/>
      <c r="G4799" s="81"/>
      <c r="H4799" s="81"/>
      <c r="I4799" s="81"/>
      <c r="J4799" s="80"/>
      <c r="K4799" s="80"/>
      <c r="L4799" s="80"/>
      <c r="M4799" s="101"/>
      <c r="N4799" s="101"/>
      <c r="O4799" s="80"/>
      <c r="P4799" s="81"/>
      <c r="R4799" s="83"/>
    </row>
    <row r="4800" spans="1:18" x14ac:dyDescent="0.25">
      <c r="A4800" s="79"/>
      <c r="B4800" s="79"/>
      <c r="C4800" s="79"/>
      <c r="D4800" s="80"/>
      <c r="E4800" s="79"/>
      <c r="F4800" s="99"/>
      <c r="G4800" s="81"/>
      <c r="H4800" s="81"/>
      <c r="I4800" s="81"/>
      <c r="J4800" s="80"/>
      <c r="K4800" s="80"/>
      <c r="L4800" s="80"/>
      <c r="M4800" s="101"/>
      <c r="N4800" s="101"/>
      <c r="O4800" s="80"/>
      <c r="P4800" s="81"/>
      <c r="R4800" s="83"/>
    </row>
    <row r="4801" spans="1:18" x14ac:dyDescent="0.25">
      <c r="A4801" s="79"/>
      <c r="B4801" s="79"/>
      <c r="C4801" s="79"/>
      <c r="D4801" s="80"/>
      <c r="E4801" s="79"/>
      <c r="F4801" s="99"/>
      <c r="G4801" s="81"/>
      <c r="H4801" s="81"/>
      <c r="I4801" s="81"/>
      <c r="J4801" s="80"/>
      <c r="K4801" s="80"/>
      <c r="L4801" s="80"/>
      <c r="M4801" s="101"/>
      <c r="N4801" s="101"/>
      <c r="O4801" s="80"/>
      <c r="P4801" s="81"/>
      <c r="R4801" s="83"/>
    </row>
    <row r="4802" spans="1:18" x14ac:dyDescent="0.25">
      <c r="A4802" s="79"/>
      <c r="B4802" s="79"/>
      <c r="C4802" s="79"/>
      <c r="D4802" s="80"/>
      <c r="E4802" s="79"/>
      <c r="F4802" s="99"/>
      <c r="G4802" s="81"/>
      <c r="H4802" s="81"/>
      <c r="I4802" s="81"/>
      <c r="J4802" s="80"/>
      <c r="K4802" s="80"/>
      <c r="L4802" s="80"/>
      <c r="M4802" s="101"/>
      <c r="N4802" s="101"/>
      <c r="O4802" s="80"/>
      <c r="P4802" s="81"/>
      <c r="R4802" s="83"/>
    </row>
    <row r="4803" spans="1:18" x14ac:dyDescent="0.25">
      <c r="A4803" s="79"/>
      <c r="B4803" s="79"/>
      <c r="C4803" s="79"/>
      <c r="D4803" s="80"/>
      <c r="E4803" s="79"/>
      <c r="F4803" s="99"/>
      <c r="G4803" s="81"/>
      <c r="H4803" s="81"/>
      <c r="I4803" s="81"/>
      <c r="J4803" s="80"/>
      <c r="K4803" s="80"/>
      <c r="L4803" s="80"/>
      <c r="M4803" s="101"/>
      <c r="N4803" s="101"/>
      <c r="O4803" s="80"/>
      <c r="P4803" s="81"/>
      <c r="R4803" s="83"/>
    </row>
    <row r="4804" spans="1:18" x14ac:dyDescent="0.25">
      <c r="A4804" s="79"/>
      <c r="B4804" s="79"/>
      <c r="C4804" s="79"/>
      <c r="D4804" s="80"/>
      <c r="E4804" s="79"/>
      <c r="F4804" s="99"/>
      <c r="G4804" s="81"/>
      <c r="H4804" s="81"/>
      <c r="I4804" s="81"/>
      <c r="J4804" s="80"/>
      <c r="K4804" s="80"/>
      <c r="L4804" s="80"/>
      <c r="M4804" s="101"/>
      <c r="N4804" s="101"/>
      <c r="O4804" s="80"/>
      <c r="P4804" s="81"/>
      <c r="R4804" s="83"/>
    </row>
    <row r="4805" spans="1:18" x14ac:dyDescent="0.25">
      <c r="A4805" s="79"/>
      <c r="B4805" s="79"/>
      <c r="C4805" s="79"/>
      <c r="D4805" s="80"/>
      <c r="E4805" s="79"/>
      <c r="F4805" s="99"/>
      <c r="G4805" s="81"/>
      <c r="H4805" s="81"/>
      <c r="I4805" s="81"/>
      <c r="J4805" s="80"/>
      <c r="K4805" s="80"/>
      <c r="L4805" s="80"/>
      <c r="M4805" s="101"/>
      <c r="N4805" s="101"/>
      <c r="O4805" s="80"/>
      <c r="P4805" s="81"/>
      <c r="R4805" s="83"/>
    </row>
    <row r="4806" spans="1:18" x14ac:dyDescent="0.25">
      <c r="A4806" s="79"/>
      <c r="B4806" s="79"/>
      <c r="C4806" s="79"/>
      <c r="D4806" s="80"/>
      <c r="E4806" s="79"/>
      <c r="F4806" s="99"/>
      <c r="G4806" s="81"/>
      <c r="H4806" s="81"/>
      <c r="I4806" s="81"/>
      <c r="J4806" s="80"/>
      <c r="K4806" s="80"/>
      <c r="L4806" s="80"/>
      <c r="M4806" s="101"/>
      <c r="N4806" s="101"/>
      <c r="O4806" s="80"/>
      <c r="P4806" s="81"/>
      <c r="R4806" s="83"/>
    </row>
    <row r="4807" spans="1:18" x14ac:dyDescent="0.25">
      <c r="A4807" s="79"/>
      <c r="B4807" s="79"/>
      <c r="C4807" s="79"/>
      <c r="D4807" s="80"/>
      <c r="E4807" s="79"/>
      <c r="F4807" s="99"/>
      <c r="G4807" s="81"/>
      <c r="H4807" s="81"/>
      <c r="I4807" s="81"/>
      <c r="J4807" s="80"/>
      <c r="K4807" s="80"/>
      <c r="L4807" s="80"/>
      <c r="M4807" s="101"/>
      <c r="N4807" s="101"/>
      <c r="O4807" s="80"/>
      <c r="P4807" s="81"/>
      <c r="R4807" s="83"/>
    </row>
    <row r="4808" spans="1:18" x14ac:dyDescent="0.25">
      <c r="A4808" s="79"/>
      <c r="B4808" s="79"/>
      <c r="C4808" s="79"/>
      <c r="D4808" s="80"/>
      <c r="E4808" s="79"/>
      <c r="F4808" s="99"/>
      <c r="G4808" s="81"/>
      <c r="H4808" s="81"/>
      <c r="I4808" s="81"/>
      <c r="J4808" s="80"/>
      <c r="K4808" s="80"/>
      <c r="L4808" s="80"/>
      <c r="M4808" s="101"/>
      <c r="N4808" s="101"/>
      <c r="O4808" s="80"/>
      <c r="P4808" s="81"/>
      <c r="R4808" s="83"/>
    </row>
    <row r="4809" spans="1:18" x14ac:dyDescent="0.25">
      <c r="A4809" s="79"/>
      <c r="B4809" s="79"/>
      <c r="C4809" s="79"/>
      <c r="D4809" s="80"/>
      <c r="E4809" s="79"/>
      <c r="F4809" s="99"/>
      <c r="G4809" s="81"/>
      <c r="H4809" s="81"/>
      <c r="I4809" s="81"/>
      <c r="J4809" s="80"/>
      <c r="K4809" s="80"/>
      <c r="L4809" s="80"/>
      <c r="M4809" s="101"/>
      <c r="N4809" s="101"/>
      <c r="O4809" s="80"/>
      <c r="P4809" s="81"/>
      <c r="R4809" s="83"/>
    </row>
    <row r="4810" spans="1:18" x14ac:dyDescent="0.25">
      <c r="A4810" s="79"/>
      <c r="B4810" s="79"/>
      <c r="C4810" s="79"/>
      <c r="D4810" s="80"/>
      <c r="E4810" s="79"/>
      <c r="F4810" s="99"/>
      <c r="G4810" s="81"/>
      <c r="H4810" s="81"/>
      <c r="I4810" s="81"/>
      <c r="J4810" s="80"/>
      <c r="K4810" s="80"/>
      <c r="L4810" s="80"/>
      <c r="M4810" s="101"/>
      <c r="N4810" s="101"/>
      <c r="O4810" s="80"/>
      <c r="P4810" s="81"/>
      <c r="R4810" s="83"/>
    </row>
    <row r="4811" spans="1:18" x14ac:dyDescent="0.25">
      <c r="A4811" s="79"/>
      <c r="B4811" s="79"/>
      <c r="C4811" s="79"/>
      <c r="D4811" s="80"/>
      <c r="E4811" s="79"/>
      <c r="F4811" s="99"/>
      <c r="G4811" s="81"/>
      <c r="H4811" s="81"/>
      <c r="I4811" s="81"/>
      <c r="J4811" s="80"/>
      <c r="K4811" s="80"/>
      <c r="L4811" s="80"/>
      <c r="M4811" s="101"/>
      <c r="N4811" s="101"/>
      <c r="O4811" s="80"/>
      <c r="P4811" s="81"/>
      <c r="R4811" s="83"/>
    </row>
    <row r="4812" spans="1:18" x14ac:dyDescent="0.25">
      <c r="A4812" s="79"/>
      <c r="B4812" s="79"/>
      <c r="C4812" s="79"/>
      <c r="D4812" s="80"/>
      <c r="E4812" s="79"/>
      <c r="F4812" s="99"/>
      <c r="G4812" s="81"/>
      <c r="H4812" s="81"/>
      <c r="I4812" s="81"/>
      <c r="J4812" s="80"/>
      <c r="K4812" s="80"/>
      <c r="L4812" s="80"/>
      <c r="M4812" s="101"/>
      <c r="N4812" s="101"/>
      <c r="O4812" s="80"/>
      <c r="P4812" s="81"/>
      <c r="R4812" s="83"/>
    </row>
    <row r="4813" spans="1:18" x14ac:dyDescent="0.25">
      <c r="A4813" s="79"/>
      <c r="B4813" s="79"/>
      <c r="C4813" s="79"/>
      <c r="D4813" s="80"/>
      <c r="E4813" s="79"/>
      <c r="F4813" s="99"/>
      <c r="G4813" s="81"/>
      <c r="H4813" s="81"/>
      <c r="I4813" s="81"/>
      <c r="J4813" s="80"/>
      <c r="K4813" s="80"/>
      <c r="L4813" s="80"/>
      <c r="M4813" s="101"/>
      <c r="N4813" s="101"/>
      <c r="O4813" s="80"/>
      <c r="P4813" s="81"/>
      <c r="R4813" s="83"/>
    </row>
    <row r="4814" spans="1:18" x14ac:dyDescent="0.25">
      <c r="A4814" s="79"/>
      <c r="B4814" s="79"/>
      <c r="C4814" s="79"/>
      <c r="D4814" s="80"/>
      <c r="E4814" s="79"/>
      <c r="F4814" s="99"/>
      <c r="G4814" s="81"/>
      <c r="H4814" s="81"/>
      <c r="I4814" s="81"/>
      <c r="J4814" s="80"/>
      <c r="K4814" s="80"/>
      <c r="L4814" s="80"/>
      <c r="M4814" s="101"/>
      <c r="N4814" s="101"/>
      <c r="O4814" s="80"/>
      <c r="P4814" s="81"/>
      <c r="R4814" s="83"/>
    </row>
    <row r="4815" spans="1:18" x14ac:dyDescent="0.25">
      <c r="A4815" s="79"/>
      <c r="B4815" s="79"/>
      <c r="C4815" s="79"/>
      <c r="D4815" s="80"/>
      <c r="E4815" s="79"/>
      <c r="F4815" s="99"/>
      <c r="G4815" s="81"/>
      <c r="H4815" s="81"/>
      <c r="I4815" s="81"/>
      <c r="J4815" s="80"/>
      <c r="K4815" s="80"/>
      <c r="L4815" s="80"/>
      <c r="M4815" s="101"/>
      <c r="N4815" s="101"/>
      <c r="O4815" s="80"/>
      <c r="P4815" s="81"/>
      <c r="R4815" s="83"/>
    </row>
    <row r="4816" spans="1:18" x14ac:dyDescent="0.25">
      <c r="A4816" s="79"/>
      <c r="B4816" s="79"/>
      <c r="C4816" s="79"/>
      <c r="D4816" s="80"/>
      <c r="E4816" s="79"/>
      <c r="F4816" s="99"/>
      <c r="G4816" s="81"/>
      <c r="H4816" s="81"/>
      <c r="I4816" s="81"/>
      <c r="J4816" s="80"/>
      <c r="K4816" s="80"/>
      <c r="L4816" s="80"/>
      <c r="M4816" s="101"/>
      <c r="N4816" s="101"/>
      <c r="O4816" s="80"/>
      <c r="P4816" s="81"/>
      <c r="R4816" s="83"/>
    </row>
    <row r="4817" spans="1:18" x14ac:dyDescent="0.25">
      <c r="A4817" s="79"/>
      <c r="B4817" s="79"/>
      <c r="C4817" s="79"/>
      <c r="D4817" s="80"/>
      <c r="E4817" s="79"/>
      <c r="F4817" s="99"/>
      <c r="G4817" s="81"/>
      <c r="H4817" s="81"/>
      <c r="I4817" s="81"/>
      <c r="J4817" s="80"/>
      <c r="K4817" s="80"/>
      <c r="L4817" s="80"/>
      <c r="M4817" s="101"/>
      <c r="N4817" s="101"/>
      <c r="O4817" s="80"/>
      <c r="P4817" s="81"/>
      <c r="R4817" s="83"/>
    </row>
    <row r="4818" spans="1:18" x14ac:dyDescent="0.25">
      <c r="A4818" s="79"/>
      <c r="B4818" s="79"/>
      <c r="C4818" s="79"/>
      <c r="D4818" s="80"/>
      <c r="E4818" s="79"/>
      <c r="F4818" s="99"/>
      <c r="G4818" s="81"/>
      <c r="H4818" s="81"/>
      <c r="I4818" s="81"/>
      <c r="J4818" s="80"/>
      <c r="K4818" s="80"/>
      <c r="L4818" s="80"/>
      <c r="M4818" s="101"/>
      <c r="N4818" s="101"/>
      <c r="O4818" s="80"/>
      <c r="P4818" s="81"/>
      <c r="R4818" s="83"/>
    </row>
    <row r="4819" spans="1:18" x14ac:dyDescent="0.25">
      <c r="A4819" s="79"/>
      <c r="B4819" s="79"/>
      <c r="C4819" s="79"/>
      <c r="D4819" s="80"/>
      <c r="E4819" s="79"/>
      <c r="F4819" s="99"/>
      <c r="G4819" s="81"/>
      <c r="H4819" s="81"/>
      <c r="I4819" s="81"/>
      <c r="J4819" s="80"/>
      <c r="K4819" s="80"/>
      <c r="L4819" s="80"/>
      <c r="M4819" s="101"/>
      <c r="N4819" s="101"/>
      <c r="O4819" s="80"/>
      <c r="P4819" s="81"/>
      <c r="R4819" s="83"/>
    </row>
    <row r="4820" spans="1:18" x14ac:dyDescent="0.25">
      <c r="A4820" s="79"/>
      <c r="B4820" s="79"/>
      <c r="C4820" s="79"/>
      <c r="D4820" s="80"/>
      <c r="E4820" s="79"/>
      <c r="F4820" s="99"/>
      <c r="G4820" s="81"/>
      <c r="H4820" s="81"/>
      <c r="I4820" s="81"/>
      <c r="J4820" s="80"/>
      <c r="K4820" s="80"/>
      <c r="L4820" s="80"/>
      <c r="M4820" s="101"/>
      <c r="N4820" s="101"/>
      <c r="O4820" s="80"/>
      <c r="P4820" s="81"/>
      <c r="R4820" s="83"/>
    </row>
    <row r="4821" spans="1:18" x14ac:dyDescent="0.25">
      <c r="A4821" s="79"/>
      <c r="B4821" s="79"/>
      <c r="C4821" s="79"/>
      <c r="D4821" s="80"/>
      <c r="E4821" s="79"/>
      <c r="F4821" s="99"/>
      <c r="G4821" s="81"/>
      <c r="H4821" s="81"/>
      <c r="I4821" s="81"/>
      <c r="J4821" s="80"/>
      <c r="K4821" s="80"/>
      <c r="L4821" s="80"/>
      <c r="M4821" s="101"/>
      <c r="N4821" s="101"/>
      <c r="O4821" s="80"/>
      <c r="P4821" s="81"/>
      <c r="R4821" s="83"/>
    </row>
    <row r="4822" spans="1:18" x14ac:dyDescent="0.25">
      <c r="A4822" s="79"/>
      <c r="B4822" s="79"/>
      <c r="C4822" s="79"/>
      <c r="D4822" s="80"/>
      <c r="E4822" s="79"/>
      <c r="F4822" s="99"/>
      <c r="G4822" s="81"/>
      <c r="H4822" s="81"/>
      <c r="I4822" s="81"/>
      <c r="J4822" s="80"/>
      <c r="K4822" s="80"/>
      <c r="L4822" s="80"/>
      <c r="M4822" s="101"/>
      <c r="N4822" s="101"/>
      <c r="O4822" s="80"/>
      <c r="P4822" s="81"/>
      <c r="R4822" s="83"/>
    </row>
    <row r="4823" spans="1:18" x14ac:dyDescent="0.25">
      <c r="A4823" s="79"/>
      <c r="B4823" s="79"/>
      <c r="C4823" s="79"/>
      <c r="D4823" s="80"/>
      <c r="E4823" s="79"/>
      <c r="F4823" s="99"/>
      <c r="G4823" s="81"/>
      <c r="H4823" s="81"/>
      <c r="I4823" s="81"/>
      <c r="J4823" s="80"/>
      <c r="K4823" s="80"/>
      <c r="L4823" s="80"/>
      <c r="M4823" s="101"/>
      <c r="N4823" s="101"/>
      <c r="O4823" s="80"/>
      <c r="P4823" s="81"/>
      <c r="R4823" s="83"/>
    </row>
    <row r="4824" spans="1:18" x14ac:dyDescent="0.25">
      <c r="A4824" s="79"/>
      <c r="B4824" s="79"/>
      <c r="C4824" s="79"/>
      <c r="D4824" s="80"/>
      <c r="E4824" s="79"/>
      <c r="F4824" s="99"/>
      <c r="G4824" s="81"/>
      <c r="H4824" s="81"/>
      <c r="I4824" s="81"/>
      <c r="J4824" s="80"/>
      <c r="K4824" s="80"/>
      <c r="L4824" s="80"/>
      <c r="M4824" s="101"/>
      <c r="N4824" s="101"/>
      <c r="O4824" s="80"/>
      <c r="P4824" s="81"/>
      <c r="R4824" s="83"/>
    </row>
    <row r="4825" spans="1:18" x14ac:dyDescent="0.25">
      <c r="A4825" s="79"/>
      <c r="B4825" s="79"/>
      <c r="C4825" s="79"/>
      <c r="D4825" s="80"/>
      <c r="E4825" s="79"/>
      <c r="F4825" s="99"/>
      <c r="G4825" s="81"/>
      <c r="H4825" s="81"/>
      <c r="I4825" s="81"/>
      <c r="J4825" s="80"/>
      <c r="K4825" s="80"/>
      <c r="L4825" s="80"/>
      <c r="M4825" s="101"/>
      <c r="N4825" s="101"/>
      <c r="O4825" s="80"/>
      <c r="P4825" s="81"/>
      <c r="R4825" s="83"/>
    </row>
    <row r="4826" spans="1:18" x14ac:dyDescent="0.25">
      <c r="A4826" s="79"/>
      <c r="B4826" s="79"/>
      <c r="C4826" s="79"/>
      <c r="D4826" s="80"/>
      <c r="E4826" s="79"/>
      <c r="F4826" s="99"/>
      <c r="G4826" s="81"/>
      <c r="H4826" s="81"/>
      <c r="I4826" s="81"/>
      <c r="J4826" s="80"/>
      <c r="K4826" s="80"/>
      <c r="L4826" s="80"/>
      <c r="M4826" s="101"/>
      <c r="N4826" s="101"/>
      <c r="O4826" s="80"/>
      <c r="P4826" s="81"/>
      <c r="R4826" s="83"/>
    </row>
    <row r="4827" spans="1:18" x14ac:dyDescent="0.25">
      <c r="A4827" s="79"/>
      <c r="B4827" s="79"/>
      <c r="C4827" s="79"/>
      <c r="D4827" s="80"/>
      <c r="E4827" s="79"/>
      <c r="F4827" s="99"/>
      <c r="G4827" s="81"/>
      <c r="H4827" s="81"/>
      <c r="I4827" s="81"/>
      <c r="J4827" s="80"/>
      <c r="K4827" s="80"/>
      <c r="L4827" s="80"/>
      <c r="M4827" s="101"/>
      <c r="N4827" s="101"/>
      <c r="O4827" s="80"/>
      <c r="P4827" s="81"/>
      <c r="R4827" s="83"/>
    </row>
    <row r="4828" spans="1:18" x14ac:dyDescent="0.25">
      <c r="A4828" s="79"/>
      <c r="B4828" s="79"/>
      <c r="C4828" s="79"/>
      <c r="D4828" s="80"/>
      <c r="E4828" s="79"/>
      <c r="F4828" s="99"/>
      <c r="G4828" s="81"/>
      <c r="H4828" s="81"/>
      <c r="I4828" s="81"/>
      <c r="J4828" s="80"/>
      <c r="K4828" s="80"/>
      <c r="L4828" s="80"/>
      <c r="M4828" s="101"/>
      <c r="N4828" s="101"/>
      <c r="O4828" s="80"/>
      <c r="P4828" s="81"/>
      <c r="R4828" s="83"/>
    </row>
    <row r="4829" spans="1:18" x14ac:dyDescent="0.25">
      <c r="A4829" s="79"/>
      <c r="B4829" s="79"/>
      <c r="C4829" s="79"/>
      <c r="D4829" s="80"/>
      <c r="E4829" s="79"/>
      <c r="F4829" s="99"/>
      <c r="G4829" s="81"/>
      <c r="H4829" s="81"/>
      <c r="I4829" s="81"/>
      <c r="J4829" s="80"/>
      <c r="K4829" s="80"/>
      <c r="L4829" s="80"/>
      <c r="M4829" s="101"/>
      <c r="N4829" s="101"/>
      <c r="O4829" s="80"/>
      <c r="P4829" s="81"/>
      <c r="R4829" s="83"/>
    </row>
    <row r="4830" spans="1:18" x14ac:dyDescent="0.25">
      <c r="A4830" s="79"/>
      <c r="B4830" s="79"/>
      <c r="C4830" s="79"/>
      <c r="D4830" s="80"/>
      <c r="E4830" s="79"/>
      <c r="F4830" s="99"/>
      <c r="G4830" s="81"/>
      <c r="H4830" s="81"/>
      <c r="I4830" s="81"/>
      <c r="J4830" s="80"/>
      <c r="K4830" s="80"/>
      <c r="L4830" s="80"/>
      <c r="M4830" s="101"/>
      <c r="N4830" s="101"/>
      <c r="O4830" s="80"/>
      <c r="P4830" s="81"/>
      <c r="R4830" s="83"/>
    </row>
    <row r="4831" spans="1:18" x14ac:dyDescent="0.25">
      <c r="A4831" s="79"/>
      <c r="B4831" s="79"/>
      <c r="C4831" s="79"/>
      <c r="D4831" s="80"/>
      <c r="E4831" s="79"/>
      <c r="F4831" s="99"/>
      <c r="G4831" s="81"/>
      <c r="H4831" s="81"/>
      <c r="I4831" s="81"/>
      <c r="J4831" s="80"/>
      <c r="K4831" s="80"/>
      <c r="L4831" s="80"/>
      <c r="M4831" s="101"/>
      <c r="N4831" s="101"/>
      <c r="O4831" s="80"/>
      <c r="P4831" s="81"/>
      <c r="R4831" s="83"/>
    </row>
    <row r="4832" spans="1:18" x14ac:dyDescent="0.25">
      <c r="A4832" s="79"/>
      <c r="B4832" s="79"/>
      <c r="C4832" s="79"/>
      <c r="D4832" s="80"/>
      <c r="E4832" s="79"/>
      <c r="F4832" s="99"/>
      <c r="G4832" s="81"/>
      <c r="H4832" s="81"/>
      <c r="I4832" s="81"/>
      <c r="J4832" s="80"/>
      <c r="K4832" s="80"/>
      <c r="L4832" s="80"/>
      <c r="M4832" s="101"/>
      <c r="N4832" s="101"/>
      <c r="O4832" s="80"/>
      <c r="P4832" s="81"/>
      <c r="R4832" s="83"/>
    </row>
    <row r="4833" spans="1:18" x14ac:dyDescent="0.25">
      <c r="A4833" s="79"/>
      <c r="B4833" s="79"/>
      <c r="C4833" s="79"/>
      <c r="D4833" s="80"/>
      <c r="E4833" s="79"/>
      <c r="F4833" s="99"/>
      <c r="G4833" s="81"/>
      <c r="H4833" s="81"/>
      <c r="I4833" s="81"/>
      <c r="J4833" s="80"/>
      <c r="K4833" s="80"/>
      <c r="L4833" s="80"/>
      <c r="M4833" s="101"/>
      <c r="N4833" s="101"/>
      <c r="O4833" s="80"/>
      <c r="P4833" s="81"/>
      <c r="R4833" s="83"/>
    </row>
    <row r="4834" spans="1:18" x14ac:dyDescent="0.25">
      <c r="A4834" s="79"/>
      <c r="B4834" s="79"/>
      <c r="C4834" s="79"/>
      <c r="D4834" s="80"/>
      <c r="E4834" s="79"/>
      <c r="F4834" s="99"/>
      <c r="G4834" s="81"/>
      <c r="H4834" s="81"/>
      <c r="I4834" s="81"/>
      <c r="J4834" s="80"/>
      <c r="K4834" s="80"/>
      <c r="L4834" s="80"/>
      <c r="M4834" s="101"/>
      <c r="N4834" s="101"/>
      <c r="O4834" s="80"/>
      <c r="P4834" s="81"/>
      <c r="R4834" s="83"/>
    </row>
    <row r="4835" spans="1:18" x14ac:dyDescent="0.25">
      <c r="A4835" s="79"/>
      <c r="B4835" s="79"/>
      <c r="C4835" s="79"/>
      <c r="D4835" s="80"/>
      <c r="E4835" s="79"/>
      <c r="F4835" s="99"/>
      <c r="G4835" s="81"/>
      <c r="H4835" s="81"/>
      <c r="I4835" s="81"/>
      <c r="J4835" s="80"/>
      <c r="K4835" s="80"/>
      <c r="L4835" s="80"/>
      <c r="M4835" s="101"/>
      <c r="N4835" s="101"/>
      <c r="O4835" s="80"/>
      <c r="P4835" s="81"/>
      <c r="R4835" s="83"/>
    </row>
    <row r="4836" spans="1:18" x14ac:dyDescent="0.25">
      <c r="A4836" s="79"/>
      <c r="B4836" s="79"/>
      <c r="C4836" s="79"/>
      <c r="D4836" s="80"/>
      <c r="E4836" s="79"/>
      <c r="F4836" s="99"/>
      <c r="G4836" s="81"/>
      <c r="H4836" s="81"/>
      <c r="I4836" s="81"/>
      <c r="J4836" s="80"/>
      <c r="K4836" s="80"/>
      <c r="L4836" s="80"/>
      <c r="M4836" s="101"/>
      <c r="N4836" s="101"/>
      <c r="O4836" s="80"/>
      <c r="P4836" s="81"/>
      <c r="R4836" s="83"/>
    </row>
    <row r="4837" spans="1:18" x14ac:dyDescent="0.25">
      <c r="A4837" s="79"/>
      <c r="B4837" s="79"/>
      <c r="C4837" s="79"/>
      <c r="D4837" s="80"/>
      <c r="E4837" s="79"/>
      <c r="F4837" s="99"/>
      <c r="G4837" s="81"/>
      <c r="H4837" s="81"/>
      <c r="I4837" s="81"/>
      <c r="J4837" s="80"/>
      <c r="K4837" s="80"/>
      <c r="L4837" s="80"/>
      <c r="M4837" s="101"/>
      <c r="N4837" s="101"/>
      <c r="O4837" s="80"/>
      <c r="P4837" s="81"/>
      <c r="R4837" s="83"/>
    </row>
    <row r="4838" spans="1:18" x14ac:dyDescent="0.25">
      <c r="A4838" s="79"/>
      <c r="B4838" s="79"/>
      <c r="C4838" s="79"/>
      <c r="D4838" s="80"/>
      <c r="E4838" s="79"/>
      <c r="F4838" s="99"/>
      <c r="G4838" s="81"/>
      <c r="H4838" s="81"/>
      <c r="I4838" s="81"/>
      <c r="J4838" s="80"/>
      <c r="K4838" s="80"/>
      <c r="L4838" s="80"/>
      <c r="M4838" s="101"/>
      <c r="N4838" s="101"/>
      <c r="O4838" s="80"/>
      <c r="P4838" s="81"/>
      <c r="R4838" s="83"/>
    </row>
    <row r="4839" spans="1:18" x14ac:dyDescent="0.25">
      <c r="A4839" s="79"/>
      <c r="B4839" s="79"/>
      <c r="C4839" s="79"/>
      <c r="D4839" s="80"/>
      <c r="E4839" s="79"/>
      <c r="F4839" s="99"/>
      <c r="G4839" s="81"/>
      <c r="H4839" s="81"/>
      <c r="I4839" s="81"/>
      <c r="J4839" s="80"/>
      <c r="K4839" s="80"/>
      <c r="L4839" s="80"/>
      <c r="M4839" s="101"/>
      <c r="N4839" s="101"/>
      <c r="O4839" s="80"/>
      <c r="P4839" s="81"/>
      <c r="R4839" s="83"/>
    </row>
    <row r="4840" spans="1:18" x14ac:dyDescent="0.25">
      <c r="A4840" s="79"/>
      <c r="B4840" s="79"/>
      <c r="C4840" s="79"/>
      <c r="D4840" s="80"/>
      <c r="E4840" s="79"/>
      <c r="F4840" s="99"/>
      <c r="G4840" s="81"/>
      <c r="H4840" s="81"/>
      <c r="I4840" s="81"/>
      <c r="J4840" s="80"/>
      <c r="K4840" s="80"/>
      <c r="L4840" s="80"/>
      <c r="M4840" s="101"/>
      <c r="N4840" s="101"/>
      <c r="O4840" s="80"/>
      <c r="P4840" s="81"/>
      <c r="R4840" s="83"/>
    </row>
    <row r="4841" spans="1:18" x14ac:dyDescent="0.25">
      <c r="A4841" s="79"/>
      <c r="B4841" s="79"/>
      <c r="C4841" s="79"/>
      <c r="D4841" s="80"/>
      <c r="E4841" s="79"/>
      <c r="F4841" s="99"/>
      <c r="G4841" s="81"/>
      <c r="H4841" s="81"/>
      <c r="I4841" s="81"/>
      <c r="J4841" s="80"/>
      <c r="K4841" s="80"/>
      <c r="L4841" s="80"/>
      <c r="M4841" s="101"/>
      <c r="N4841" s="101"/>
      <c r="O4841" s="80"/>
      <c r="P4841" s="81"/>
      <c r="R4841" s="83"/>
    </row>
    <row r="4842" spans="1:18" x14ac:dyDescent="0.25">
      <c r="A4842" s="79"/>
      <c r="B4842" s="79"/>
      <c r="C4842" s="79"/>
      <c r="D4842" s="80"/>
      <c r="E4842" s="79"/>
      <c r="F4842" s="99"/>
      <c r="G4842" s="81"/>
      <c r="H4842" s="81"/>
      <c r="I4842" s="81"/>
      <c r="J4842" s="80"/>
      <c r="K4842" s="80"/>
      <c r="L4842" s="80"/>
      <c r="M4842" s="101"/>
      <c r="N4842" s="101"/>
      <c r="O4842" s="80"/>
      <c r="P4842" s="81"/>
      <c r="R4842" s="83"/>
    </row>
    <row r="4843" spans="1:18" x14ac:dyDescent="0.25">
      <c r="A4843" s="79"/>
      <c r="B4843" s="79"/>
      <c r="C4843" s="79"/>
      <c r="D4843" s="80"/>
      <c r="E4843" s="79"/>
      <c r="F4843" s="99"/>
      <c r="G4843" s="81"/>
      <c r="H4843" s="81"/>
      <c r="I4843" s="81"/>
      <c r="J4843" s="80"/>
      <c r="K4843" s="80"/>
      <c r="L4843" s="80"/>
      <c r="M4843" s="101"/>
      <c r="N4843" s="101"/>
      <c r="O4843" s="80"/>
      <c r="P4843" s="81"/>
      <c r="R4843" s="83"/>
    </row>
    <row r="4844" spans="1:18" x14ac:dyDescent="0.25">
      <c r="A4844" s="79"/>
      <c r="B4844" s="79"/>
      <c r="C4844" s="79"/>
      <c r="D4844" s="80"/>
      <c r="E4844" s="79"/>
      <c r="F4844" s="99"/>
      <c r="G4844" s="81"/>
      <c r="H4844" s="81"/>
      <c r="I4844" s="81"/>
      <c r="J4844" s="80"/>
      <c r="K4844" s="80"/>
      <c r="L4844" s="80"/>
      <c r="M4844" s="101"/>
      <c r="N4844" s="101"/>
      <c r="O4844" s="80"/>
      <c r="P4844" s="81"/>
      <c r="R4844" s="83"/>
    </row>
    <row r="4845" spans="1:18" x14ac:dyDescent="0.25">
      <c r="A4845" s="79"/>
      <c r="B4845" s="79"/>
      <c r="C4845" s="79"/>
      <c r="D4845" s="80"/>
      <c r="E4845" s="79"/>
      <c r="F4845" s="99"/>
      <c r="G4845" s="81"/>
      <c r="H4845" s="81"/>
      <c r="I4845" s="81"/>
      <c r="J4845" s="80"/>
      <c r="K4845" s="80"/>
      <c r="L4845" s="80"/>
      <c r="M4845" s="101"/>
      <c r="N4845" s="101"/>
      <c r="O4845" s="80"/>
      <c r="P4845" s="81"/>
      <c r="R4845" s="83"/>
    </row>
    <row r="4846" spans="1:18" x14ac:dyDescent="0.25">
      <c r="A4846" s="79"/>
      <c r="B4846" s="79"/>
      <c r="C4846" s="79"/>
      <c r="D4846" s="80"/>
      <c r="E4846" s="79"/>
      <c r="F4846" s="99"/>
      <c r="G4846" s="81"/>
      <c r="H4846" s="81"/>
      <c r="I4846" s="81"/>
      <c r="J4846" s="80"/>
      <c r="K4846" s="80"/>
      <c r="L4846" s="80"/>
      <c r="M4846" s="101"/>
      <c r="N4846" s="101"/>
      <c r="O4846" s="80"/>
      <c r="P4846" s="81"/>
      <c r="R4846" s="83"/>
    </row>
    <row r="4847" spans="1:18" x14ac:dyDescent="0.25">
      <c r="A4847" s="79"/>
      <c r="B4847" s="79"/>
      <c r="C4847" s="79"/>
      <c r="D4847" s="80"/>
      <c r="E4847" s="79"/>
      <c r="F4847" s="99"/>
      <c r="G4847" s="81"/>
      <c r="H4847" s="81"/>
      <c r="I4847" s="81"/>
      <c r="J4847" s="80"/>
      <c r="K4847" s="80"/>
      <c r="L4847" s="80"/>
      <c r="M4847" s="101"/>
      <c r="N4847" s="101"/>
      <c r="O4847" s="80"/>
      <c r="P4847" s="81"/>
      <c r="R4847" s="83"/>
    </row>
    <row r="4848" spans="1:18" x14ac:dyDescent="0.25">
      <c r="A4848" s="79"/>
      <c r="B4848" s="79"/>
      <c r="C4848" s="79"/>
      <c r="D4848" s="80"/>
      <c r="E4848" s="79"/>
      <c r="F4848" s="99"/>
      <c r="G4848" s="81"/>
      <c r="H4848" s="81"/>
      <c r="I4848" s="81"/>
      <c r="J4848" s="80"/>
      <c r="K4848" s="80"/>
      <c r="L4848" s="80"/>
      <c r="M4848" s="101"/>
      <c r="N4848" s="101"/>
      <c r="O4848" s="80"/>
      <c r="P4848" s="81"/>
      <c r="R4848" s="83"/>
    </row>
    <row r="4849" spans="1:18" x14ac:dyDescent="0.25">
      <c r="A4849" s="79"/>
      <c r="B4849" s="79"/>
      <c r="C4849" s="79"/>
      <c r="D4849" s="80"/>
      <c r="E4849" s="79"/>
      <c r="F4849" s="99"/>
      <c r="G4849" s="81"/>
      <c r="H4849" s="81"/>
      <c r="I4849" s="81"/>
      <c r="J4849" s="80"/>
      <c r="K4849" s="80"/>
      <c r="L4849" s="80"/>
      <c r="M4849" s="101"/>
      <c r="N4849" s="101"/>
      <c r="O4849" s="80"/>
      <c r="P4849" s="81"/>
      <c r="R4849" s="83"/>
    </row>
    <row r="4850" spans="1:18" x14ac:dyDescent="0.25">
      <c r="A4850" s="79"/>
      <c r="B4850" s="79"/>
      <c r="C4850" s="79"/>
      <c r="D4850" s="80"/>
      <c r="E4850" s="79"/>
      <c r="F4850" s="99"/>
      <c r="G4850" s="81"/>
      <c r="H4850" s="81"/>
      <c r="I4850" s="81"/>
      <c r="J4850" s="80"/>
      <c r="K4850" s="80"/>
      <c r="L4850" s="80"/>
      <c r="M4850" s="101"/>
      <c r="N4850" s="101"/>
      <c r="O4850" s="80"/>
      <c r="P4850" s="81"/>
      <c r="R4850" s="83"/>
    </row>
    <row r="4851" spans="1:18" x14ac:dyDescent="0.25">
      <c r="A4851" s="79"/>
      <c r="B4851" s="79"/>
      <c r="C4851" s="79"/>
      <c r="D4851" s="80"/>
      <c r="E4851" s="79"/>
      <c r="F4851" s="99"/>
      <c r="G4851" s="81"/>
      <c r="H4851" s="81"/>
      <c r="I4851" s="81"/>
      <c r="J4851" s="80"/>
      <c r="K4851" s="80"/>
      <c r="L4851" s="80"/>
      <c r="M4851" s="101"/>
      <c r="N4851" s="101"/>
      <c r="O4851" s="80"/>
      <c r="P4851" s="81"/>
      <c r="R4851" s="83"/>
    </row>
    <row r="4852" spans="1:18" x14ac:dyDescent="0.25">
      <c r="A4852" s="79"/>
      <c r="B4852" s="79"/>
      <c r="C4852" s="79"/>
      <c r="D4852" s="80"/>
      <c r="E4852" s="79"/>
      <c r="F4852" s="99"/>
      <c r="G4852" s="81"/>
      <c r="H4852" s="81"/>
      <c r="I4852" s="81"/>
      <c r="J4852" s="80"/>
      <c r="K4852" s="80"/>
      <c r="L4852" s="80"/>
      <c r="M4852" s="101"/>
      <c r="N4852" s="101"/>
      <c r="O4852" s="80"/>
      <c r="P4852" s="81"/>
      <c r="R4852" s="83"/>
    </row>
    <row r="4853" spans="1:18" x14ac:dyDescent="0.25">
      <c r="A4853" s="79"/>
      <c r="B4853" s="79"/>
      <c r="C4853" s="79"/>
      <c r="D4853" s="80"/>
      <c r="E4853" s="79"/>
      <c r="F4853" s="99"/>
      <c r="G4853" s="81"/>
      <c r="H4853" s="81"/>
      <c r="I4853" s="81"/>
      <c r="J4853" s="80"/>
      <c r="K4853" s="80"/>
      <c r="L4853" s="80"/>
      <c r="M4853" s="101"/>
      <c r="N4853" s="101"/>
      <c r="O4853" s="80"/>
      <c r="P4853" s="81"/>
      <c r="R4853" s="83"/>
    </row>
    <row r="4854" spans="1:18" x14ac:dyDescent="0.25">
      <c r="A4854" s="79"/>
      <c r="B4854" s="79"/>
      <c r="C4854" s="79"/>
      <c r="D4854" s="80"/>
      <c r="E4854" s="79"/>
      <c r="F4854" s="99"/>
      <c r="G4854" s="81"/>
      <c r="H4854" s="81"/>
      <c r="I4854" s="81"/>
      <c r="J4854" s="80"/>
      <c r="K4854" s="80"/>
      <c r="L4854" s="80"/>
      <c r="M4854" s="101"/>
      <c r="N4854" s="101"/>
      <c r="O4854" s="80"/>
      <c r="P4854" s="81"/>
      <c r="R4854" s="83"/>
    </row>
    <row r="4855" spans="1:18" x14ac:dyDescent="0.25">
      <c r="A4855" s="79"/>
      <c r="B4855" s="79"/>
      <c r="C4855" s="79"/>
      <c r="D4855" s="80"/>
      <c r="E4855" s="79"/>
      <c r="F4855" s="99"/>
      <c r="G4855" s="81"/>
      <c r="H4855" s="81"/>
      <c r="I4855" s="81"/>
      <c r="J4855" s="80"/>
      <c r="K4855" s="80"/>
      <c r="L4855" s="80"/>
      <c r="M4855" s="101"/>
      <c r="N4855" s="101"/>
      <c r="O4855" s="80"/>
      <c r="P4855" s="81"/>
      <c r="R4855" s="83"/>
    </row>
    <row r="4856" spans="1:18" x14ac:dyDescent="0.25">
      <c r="A4856" s="79"/>
      <c r="B4856" s="79"/>
      <c r="C4856" s="79"/>
      <c r="D4856" s="80"/>
      <c r="E4856" s="79"/>
      <c r="F4856" s="99"/>
      <c r="G4856" s="81"/>
      <c r="H4856" s="81"/>
      <c r="I4856" s="81"/>
      <c r="J4856" s="80"/>
      <c r="K4856" s="80"/>
      <c r="L4856" s="80"/>
      <c r="M4856" s="101"/>
      <c r="N4856" s="101"/>
      <c r="O4856" s="80"/>
      <c r="P4856" s="81"/>
      <c r="R4856" s="83"/>
    </row>
    <row r="4857" spans="1:18" x14ac:dyDescent="0.25">
      <c r="A4857" s="79"/>
      <c r="B4857" s="79"/>
      <c r="C4857" s="79"/>
      <c r="D4857" s="80"/>
      <c r="E4857" s="79"/>
      <c r="F4857" s="99"/>
      <c r="G4857" s="81"/>
      <c r="H4857" s="81"/>
      <c r="I4857" s="81"/>
      <c r="J4857" s="80"/>
      <c r="K4857" s="80"/>
      <c r="L4857" s="80"/>
      <c r="M4857" s="101"/>
      <c r="N4857" s="101"/>
      <c r="O4857" s="80"/>
      <c r="P4857" s="81"/>
      <c r="R4857" s="83"/>
    </row>
    <row r="4858" spans="1:18" x14ac:dyDescent="0.25">
      <c r="A4858" s="79"/>
      <c r="B4858" s="79"/>
      <c r="C4858" s="79"/>
      <c r="D4858" s="80"/>
      <c r="E4858" s="79"/>
      <c r="F4858" s="99"/>
      <c r="G4858" s="81"/>
      <c r="H4858" s="81"/>
      <c r="I4858" s="81"/>
      <c r="J4858" s="80"/>
      <c r="K4858" s="80"/>
      <c r="L4858" s="80"/>
      <c r="M4858" s="101"/>
      <c r="N4858" s="101"/>
      <c r="O4858" s="80"/>
      <c r="P4858" s="81"/>
      <c r="R4858" s="83"/>
    </row>
    <row r="4859" spans="1:18" x14ac:dyDescent="0.25">
      <c r="A4859" s="79"/>
      <c r="B4859" s="79"/>
      <c r="C4859" s="79"/>
      <c r="D4859" s="80"/>
      <c r="E4859" s="79"/>
      <c r="F4859" s="99"/>
      <c r="G4859" s="81"/>
      <c r="H4859" s="81"/>
      <c r="I4859" s="81"/>
      <c r="J4859" s="80"/>
      <c r="K4859" s="80"/>
      <c r="L4859" s="80"/>
      <c r="M4859" s="101"/>
      <c r="N4859" s="101"/>
      <c r="O4859" s="80"/>
      <c r="P4859" s="81"/>
      <c r="R4859" s="83"/>
    </row>
    <row r="4860" spans="1:18" x14ac:dyDescent="0.25">
      <c r="A4860" s="79"/>
      <c r="B4860" s="79"/>
      <c r="C4860" s="79"/>
      <c r="D4860" s="80"/>
      <c r="E4860" s="79"/>
      <c r="F4860" s="99"/>
      <c r="G4860" s="81"/>
      <c r="H4860" s="81"/>
      <c r="I4860" s="81"/>
      <c r="J4860" s="80"/>
      <c r="K4860" s="80"/>
      <c r="L4860" s="80"/>
      <c r="M4860" s="101"/>
      <c r="N4860" s="101"/>
      <c r="O4860" s="80"/>
      <c r="P4860" s="81"/>
      <c r="R4860" s="83"/>
    </row>
    <row r="4861" spans="1:18" x14ac:dyDescent="0.25">
      <c r="A4861" s="79"/>
      <c r="B4861" s="79"/>
      <c r="C4861" s="79"/>
      <c r="D4861" s="80"/>
      <c r="E4861" s="79"/>
      <c r="F4861" s="99"/>
      <c r="G4861" s="81"/>
      <c r="H4861" s="81"/>
      <c r="I4861" s="81"/>
      <c r="J4861" s="80"/>
      <c r="K4861" s="80"/>
      <c r="L4861" s="80"/>
      <c r="M4861" s="101"/>
      <c r="N4861" s="101"/>
      <c r="O4861" s="80"/>
      <c r="P4861" s="81"/>
      <c r="R4861" s="83"/>
    </row>
    <row r="4862" spans="1:18" x14ac:dyDescent="0.25">
      <c r="A4862" s="79"/>
      <c r="B4862" s="79"/>
      <c r="C4862" s="79"/>
      <c r="D4862" s="80"/>
      <c r="E4862" s="79"/>
      <c r="F4862" s="99"/>
      <c r="G4862" s="81"/>
      <c r="H4862" s="81"/>
      <c r="I4862" s="81"/>
      <c r="J4862" s="80"/>
      <c r="K4862" s="80"/>
      <c r="L4862" s="80"/>
      <c r="M4862" s="101"/>
      <c r="N4862" s="101"/>
      <c r="O4862" s="80"/>
      <c r="P4862" s="81"/>
      <c r="R4862" s="83"/>
    </row>
    <row r="4863" spans="1:18" x14ac:dyDescent="0.25">
      <c r="A4863" s="79"/>
      <c r="B4863" s="79"/>
      <c r="C4863" s="79"/>
      <c r="D4863" s="80"/>
      <c r="E4863" s="79"/>
      <c r="F4863" s="99"/>
      <c r="G4863" s="81"/>
      <c r="H4863" s="81"/>
      <c r="I4863" s="81"/>
      <c r="J4863" s="80"/>
      <c r="K4863" s="80"/>
      <c r="L4863" s="80"/>
      <c r="M4863" s="101"/>
      <c r="N4863" s="101"/>
      <c r="O4863" s="80"/>
      <c r="P4863" s="81"/>
      <c r="R4863" s="83"/>
    </row>
    <row r="4864" spans="1:18" x14ac:dyDescent="0.25">
      <c r="A4864" s="79"/>
      <c r="B4864" s="79"/>
      <c r="C4864" s="79"/>
      <c r="D4864" s="80"/>
      <c r="E4864" s="79"/>
      <c r="F4864" s="99"/>
      <c r="G4864" s="81"/>
      <c r="H4864" s="81"/>
      <c r="I4864" s="81"/>
      <c r="J4864" s="80"/>
      <c r="K4864" s="80"/>
      <c r="L4864" s="80"/>
      <c r="M4864" s="101"/>
      <c r="N4864" s="101"/>
      <c r="O4864" s="80"/>
      <c r="P4864" s="81"/>
      <c r="R4864" s="83"/>
    </row>
    <row r="4865" spans="1:18" x14ac:dyDescent="0.25">
      <c r="A4865" s="79"/>
      <c r="B4865" s="79"/>
      <c r="C4865" s="79"/>
      <c r="D4865" s="80"/>
      <c r="E4865" s="79"/>
      <c r="F4865" s="99"/>
      <c r="G4865" s="81"/>
      <c r="H4865" s="81"/>
      <c r="I4865" s="81"/>
      <c r="J4865" s="80"/>
      <c r="K4865" s="80"/>
      <c r="L4865" s="80"/>
      <c r="M4865" s="101"/>
      <c r="N4865" s="101"/>
      <c r="O4865" s="80"/>
      <c r="P4865" s="81"/>
      <c r="R4865" s="83"/>
    </row>
    <row r="4866" spans="1:18" x14ac:dyDescent="0.25">
      <c r="A4866" s="79"/>
      <c r="B4866" s="79"/>
      <c r="C4866" s="79"/>
      <c r="D4866" s="80"/>
      <c r="E4866" s="79"/>
      <c r="F4866" s="99"/>
      <c r="G4866" s="81"/>
      <c r="H4866" s="81"/>
      <c r="I4866" s="81"/>
      <c r="J4866" s="80"/>
      <c r="K4866" s="80"/>
      <c r="L4866" s="80"/>
      <c r="M4866" s="101"/>
      <c r="N4866" s="101"/>
      <c r="O4866" s="80"/>
      <c r="P4866" s="81"/>
      <c r="R4866" s="83"/>
    </row>
    <row r="4867" spans="1:18" x14ac:dyDescent="0.25">
      <c r="A4867" s="79"/>
      <c r="B4867" s="79"/>
      <c r="C4867" s="79"/>
      <c r="D4867" s="80"/>
      <c r="E4867" s="79"/>
      <c r="F4867" s="99"/>
      <c r="G4867" s="81"/>
      <c r="H4867" s="81"/>
      <c r="I4867" s="81"/>
      <c r="J4867" s="80"/>
      <c r="K4867" s="80"/>
      <c r="L4867" s="80"/>
      <c r="M4867" s="101"/>
      <c r="N4867" s="101"/>
      <c r="O4867" s="80"/>
      <c r="P4867" s="81"/>
      <c r="R4867" s="83"/>
    </row>
    <row r="4868" spans="1:18" x14ac:dyDescent="0.25">
      <c r="A4868" s="79"/>
      <c r="B4868" s="79"/>
      <c r="C4868" s="79"/>
      <c r="D4868" s="80"/>
      <c r="E4868" s="79"/>
      <c r="F4868" s="99"/>
      <c r="G4868" s="81"/>
      <c r="H4868" s="81"/>
      <c r="I4868" s="81"/>
      <c r="J4868" s="80"/>
      <c r="K4868" s="80"/>
      <c r="L4868" s="80"/>
      <c r="M4868" s="101"/>
      <c r="N4868" s="101"/>
      <c r="O4868" s="80"/>
      <c r="P4868" s="81"/>
      <c r="R4868" s="83"/>
    </row>
    <row r="4869" spans="1:18" x14ac:dyDescent="0.25">
      <c r="A4869" s="79"/>
      <c r="B4869" s="79"/>
      <c r="C4869" s="79"/>
      <c r="D4869" s="80"/>
      <c r="E4869" s="79"/>
      <c r="F4869" s="99"/>
      <c r="G4869" s="81"/>
      <c r="H4869" s="81"/>
      <c r="I4869" s="81"/>
      <c r="J4869" s="80"/>
      <c r="K4869" s="80"/>
      <c r="L4869" s="80"/>
      <c r="M4869" s="101"/>
      <c r="N4869" s="101"/>
      <c r="O4869" s="80"/>
      <c r="P4869" s="81"/>
      <c r="R4869" s="83"/>
    </row>
    <row r="4870" spans="1:18" x14ac:dyDescent="0.25">
      <c r="A4870" s="79"/>
      <c r="B4870" s="79"/>
      <c r="C4870" s="79"/>
      <c r="D4870" s="80"/>
      <c r="E4870" s="79"/>
      <c r="F4870" s="99"/>
      <c r="G4870" s="81"/>
      <c r="H4870" s="81"/>
      <c r="I4870" s="81"/>
      <c r="J4870" s="80"/>
      <c r="K4870" s="80"/>
      <c r="L4870" s="80"/>
      <c r="M4870" s="101"/>
      <c r="N4870" s="101"/>
      <c r="O4870" s="80"/>
      <c r="P4870" s="81"/>
      <c r="R4870" s="83"/>
    </row>
    <row r="4871" spans="1:18" x14ac:dyDescent="0.25">
      <c r="A4871" s="79"/>
      <c r="B4871" s="79"/>
      <c r="C4871" s="79"/>
      <c r="D4871" s="80"/>
      <c r="E4871" s="79"/>
      <c r="F4871" s="99"/>
      <c r="G4871" s="81"/>
      <c r="H4871" s="81"/>
      <c r="I4871" s="81"/>
      <c r="J4871" s="80"/>
      <c r="K4871" s="80"/>
      <c r="L4871" s="80"/>
      <c r="M4871" s="101"/>
      <c r="N4871" s="101"/>
      <c r="O4871" s="80"/>
      <c r="P4871" s="81"/>
      <c r="R4871" s="83"/>
    </row>
    <row r="4872" spans="1:18" x14ac:dyDescent="0.25">
      <c r="A4872" s="79"/>
      <c r="B4872" s="79"/>
      <c r="C4872" s="79"/>
      <c r="D4872" s="80"/>
      <c r="E4872" s="79"/>
      <c r="F4872" s="99"/>
      <c r="G4872" s="81"/>
      <c r="H4872" s="81"/>
      <c r="I4872" s="81"/>
      <c r="J4872" s="80"/>
      <c r="K4872" s="80"/>
      <c r="L4872" s="80"/>
      <c r="M4872" s="101"/>
      <c r="N4872" s="101"/>
      <c r="O4872" s="80"/>
      <c r="P4872" s="81"/>
      <c r="R4872" s="83"/>
    </row>
    <row r="4873" spans="1:18" x14ac:dyDescent="0.25">
      <c r="A4873" s="79"/>
      <c r="B4873" s="79"/>
      <c r="C4873" s="79"/>
      <c r="D4873" s="80"/>
      <c r="E4873" s="79"/>
      <c r="F4873" s="99"/>
      <c r="G4873" s="81"/>
      <c r="H4873" s="81"/>
      <c r="I4873" s="81"/>
      <c r="J4873" s="80"/>
      <c r="K4873" s="80"/>
      <c r="L4873" s="80"/>
      <c r="M4873" s="101"/>
      <c r="N4873" s="101"/>
      <c r="O4873" s="80"/>
      <c r="P4873" s="81"/>
      <c r="R4873" s="83"/>
    </row>
    <row r="4874" spans="1:18" x14ac:dyDescent="0.25">
      <c r="A4874" s="79"/>
      <c r="B4874" s="79"/>
      <c r="C4874" s="79"/>
      <c r="D4874" s="80"/>
      <c r="E4874" s="79"/>
      <c r="F4874" s="99"/>
      <c r="G4874" s="81"/>
      <c r="H4874" s="81"/>
      <c r="I4874" s="81"/>
      <c r="J4874" s="80"/>
      <c r="K4874" s="80"/>
      <c r="L4874" s="80"/>
      <c r="M4874" s="101"/>
      <c r="N4874" s="101"/>
      <c r="O4874" s="80"/>
      <c r="P4874" s="81"/>
      <c r="R4874" s="83"/>
    </row>
    <row r="4875" spans="1:18" x14ac:dyDescent="0.25">
      <c r="A4875" s="79"/>
      <c r="B4875" s="79"/>
      <c r="C4875" s="79"/>
      <c r="D4875" s="80"/>
      <c r="E4875" s="79"/>
      <c r="F4875" s="99"/>
      <c r="G4875" s="81"/>
      <c r="H4875" s="81"/>
      <c r="I4875" s="81"/>
      <c r="J4875" s="80"/>
      <c r="K4875" s="80"/>
      <c r="L4875" s="80"/>
      <c r="M4875" s="101"/>
      <c r="N4875" s="101"/>
      <c r="O4875" s="80"/>
      <c r="P4875" s="81"/>
      <c r="R4875" s="83"/>
    </row>
    <row r="4876" spans="1:18" x14ac:dyDescent="0.25">
      <c r="A4876" s="79"/>
      <c r="B4876" s="79"/>
      <c r="C4876" s="79"/>
      <c r="D4876" s="80"/>
      <c r="E4876" s="79"/>
      <c r="F4876" s="99"/>
      <c r="G4876" s="81"/>
      <c r="H4876" s="81"/>
      <c r="I4876" s="81"/>
      <c r="J4876" s="80"/>
      <c r="K4876" s="80"/>
      <c r="L4876" s="80"/>
      <c r="M4876" s="101"/>
      <c r="N4876" s="101"/>
      <c r="O4876" s="80"/>
      <c r="P4876" s="81"/>
      <c r="R4876" s="83"/>
    </row>
    <row r="4877" spans="1:18" x14ac:dyDescent="0.25">
      <c r="A4877" s="79"/>
      <c r="B4877" s="79"/>
      <c r="C4877" s="79"/>
      <c r="D4877" s="80"/>
      <c r="E4877" s="79"/>
      <c r="F4877" s="99"/>
      <c r="G4877" s="81"/>
      <c r="H4877" s="81"/>
      <c r="I4877" s="81"/>
      <c r="J4877" s="80"/>
      <c r="K4877" s="80"/>
      <c r="L4877" s="80"/>
      <c r="M4877" s="101"/>
      <c r="N4877" s="101"/>
      <c r="O4877" s="80"/>
      <c r="P4877" s="81"/>
      <c r="R4877" s="83"/>
    </row>
    <row r="4878" spans="1:18" x14ac:dyDescent="0.25">
      <c r="A4878" s="79"/>
      <c r="B4878" s="79"/>
      <c r="C4878" s="79"/>
      <c r="D4878" s="80"/>
      <c r="E4878" s="79"/>
      <c r="F4878" s="99"/>
      <c r="G4878" s="81"/>
      <c r="H4878" s="81"/>
      <c r="I4878" s="81"/>
      <c r="J4878" s="80"/>
      <c r="K4878" s="80"/>
      <c r="L4878" s="80"/>
      <c r="M4878" s="101"/>
      <c r="N4878" s="101"/>
      <c r="O4878" s="80"/>
      <c r="P4878" s="81"/>
      <c r="R4878" s="83"/>
    </row>
    <row r="4879" spans="1:18" x14ac:dyDescent="0.25">
      <c r="A4879" s="79"/>
      <c r="B4879" s="79"/>
      <c r="C4879" s="79"/>
      <c r="D4879" s="80"/>
      <c r="E4879" s="79"/>
      <c r="F4879" s="99"/>
      <c r="G4879" s="81"/>
      <c r="H4879" s="81"/>
      <c r="I4879" s="81"/>
      <c r="J4879" s="80"/>
      <c r="K4879" s="80"/>
      <c r="L4879" s="80"/>
      <c r="M4879" s="101"/>
      <c r="N4879" s="101"/>
      <c r="O4879" s="80"/>
      <c r="P4879" s="81"/>
      <c r="R4879" s="83"/>
    </row>
    <row r="4880" spans="1:18" x14ac:dyDescent="0.25">
      <c r="A4880" s="79"/>
      <c r="B4880" s="79"/>
      <c r="C4880" s="79"/>
      <c r="D4880" s="80"/>
      <c r="E4880" s="79"/>
      <c r="F4880" s="99"/>
      <c r="G4880" s="81"/>
      <c r="H4880" s="81"/>
      <c r="I4880" s="81"/>
      <c r="J4880" s="80"/>
      <c r="K4880" s="80"/>
      <c r="L4880" s="80"/>
      <c r="M4880" s="101"/>
      <c r="N4880" s="101"/>
      <c r="O4880" s="80"/>
      <c r="P4880" s="81"/>
      <c r="R4880" s="83"/>
    </row>
    <row r="4881" spans="1:18" x14ac:dyDescent="0.25">
      <c r="A4881" s="79"/>
      <c r="B4881" s="79"/>
      <c r="C4881" s="79"/>
      <c r="D4881" s="80"/>
      <c r="E4881" s="79"/>
      <c r="F4881" s="99"/>
      <c r="G4881" s="81"/>
      <c r="H4881" s="81"/>
      <c r="I4881" s="81"/>
      <c r="J4881" s="80"/>
      <c r="K4881" s="80"/>
      <c r="L4881" s="80"/>
      <c r="M4881" s="101"/>
      <c r="N4881" s="101"/>
      <c r="O4881" s="80"/>
      <c r="P4881" s="81"/>
      <c r="R4881" s="83"/>
    </row>
    <row r="4882" spans="1:18" x14ac:dyDescent="0.25">
      <c r="A4882" s="79"/>
      <c r="B4882" s="79"/>
      <c r="C4882" s="79"/>
      <c r="D4882" s="80"/>
      <c r="E4882" s="79"/>
      <c r="F4882" s="99"/>
      <c r="G4882" s="81"/>
      <c r="H4882" s="81"/>
      <c r="I4882" s="81"/>
      <c r="J4882" s="80"/>
      <c r="K4882" s="80"/>
      <c r="L4882" s="80"/>
      <c r="M4882" s="101"/>
      <c r="N4882" s="101"/>
      <c r="O4882" s="80"/>
      <c r="P4882" s="81"/>
      <c r="R4882" s="83"/>
    </row>
    <row r="4883" spans="1:18" x14ac:dyDescent="0.25">
      <c r="A4883" s="79"/>
      <c r="B4883" s="79"/>
      <c r="C4883" s="79"/>
      <c r="D4883" s="80"/>
      <c r="E4883" s="79"/>
      <c r="F4883" s="99"/>
      <c r="G4883" s="81"/>
      <c r="H4883" s="81"/>
      <c r="I4883" s="81"/>
      <c r="J4883" s="80"/>
      <c r="K4883" s="80"/>
      <c r="L4883" s="80"/>
      <c r="M4883" s="101"/>
      <c r="N4883" s="101"/>
      <c r="O4883" s="80"/>
      <c r="P4883" s="81"/>
      <c r="R4883" s="83"/>
    </row>
    <row r="4884" spans="1:18" x14ac:dyDescent="0.25">
      <c r="A4884" s="79"/>
      <c r="B4884" s="79"/>
      <c r="C4884" s="79"/>
      <c r="D4884" s="80"/>
      <c r="E4884" s="79"/>
      <c r="F4884" s="99"/>
      <c r="G4884" s="81"/>
      <c r="H4884" s="81"/>
      <c r="I4884" s="81"/>
      <c r="J4884" s="80"/>
      <c r="K4884" s="80"/>
      <c r="L4884" s="80"/>
      <c r="M4884" s="101"/>
      <c r="N4884" s="101"/>
      <c r="O4884" s="80"/>
      <c r="P4884" s="81"/>
      <c r="R4884" s="83"/>
    </row>
    <row r="4885" spans="1:18" x14ac:dyDescent="0.25">
      <c r="A4885" s="79"/>
      <c r="B4885" s="79"/>
      <c r="C4885" s="79"/>
      <c r="D4885" s="80"/>
      <c r="E4885" s="79"/>
      <c r="F4885" s="99"/>
      <c r="G4885" s="81"/>
      <c r="H4885" s="81"/>
      <c r="I4885" s="81"/>
      <c r="J4885" s="80"/>
      <c r="K4885" s="80"/>
      <c r="L4885" s="80"/>
      <c r="M4885" s="101"/>
      <c r="N4885" s="101"/>
      <c r="O4885" s="80"/>
      <c r="P4885" s="81"/>
      <c r="R4885" s="83"/>
    </row>
    <row r="4886" spans="1:18" x14ac:dyDescent="0.25">
      <c r="A4886" s="79"/>
      <c r="B4886" s="79"/>
      <c r="C4886" s="79"/>
      <c r="D4886" s="80"/>
      <c r="E4886" s="79"/>
      <c r="F4886" s="99"/>
      <c r="G4886" s="81"/>
      <c r="H4886" s="81"/>
      <c r="I4886" s="81"/>
      <c r="J4886" s="80"/>
      <c r="K4886" s="80"/>
      <c r="L4886" s="80"/>
      <c r="M4886" s="101"/>
      <c r="N4886" s="101"/>
      <c r="O4886" s="80"/>
      <c r="P4886" s="81"/>
      <c r="R4886" s="83"/>
    </row>
    <row r="4887" spans="1:18" x14ac:dyDescent="0.25">
      <c r="A4887" s="79"/>
      <c r="B4887" s="79"/>
      <c r="C4887" s="79"/>
      <c r="D4887" s="80"/>
      <c r="E4887" s="79"/>
      <c r="F4887" s="99"/>
      <c r="G4887" s="81"/>
      <c r="H4887" s="81"/>
      <c r="I4887" s="81"/>
      <c r="J4887" s="80"/>
      <c r="K4887" s="80"/>
      <c r="L4887" s="80"/>
      <c r="M4887" s="101"/>
      <c r="N4887" s="101"/>
      <c r="O4887" s="80"/>
      <c r="P4887" s="81"/>
      <c r="R4887" s="83"/>
    </row>
    <row r="4888" spans="1:18" x14ac:dyDescent="0.25">
      <c r="A4888" s="79"/>
      <c r="B4888" s="79"/>
      <c r="C4888" s="79"/>
      <c r="D4888" s="80"/>
      <c r="E4888" s="79"/>
      <c r="F4888" s="99"/>
      <c r="G4888" s="81"/>
      <c r="H4888" s="81"/>
      <c r="I4888" s="81"/>
      <c r="J4888" s="80"/>
      <c r="K4888" s="80"/>
      <c r="L4888" s="80"/>
      <c r="M4888" s="101"/>
      <c r="N4888" s="101"/>
      <c r="O4888" s="80"/>
      <c r="P4888" s="81"/>
      <c r="R4888" s="83"/>
    </row>
    <row r="4889" spans="1:18" x14ac:dyDescent="0.25">
      <c r="A4889" s="79"/>
      <c r="B4889" s="79"/>
      <c r="C4889" s="79"/>
      <c r="D4889" s="80"/>
      <c r="E4889" s="79"/>
      <c r="F4889" s="99"/>
      <c r="G4889" s="81"/>
      <c r="H4889" s="81"/>
      <c r="I4889" s="81"/>
      <c r="J4889" s="80"/>
      <c r="K4889" s="80"/>
      <c r="L4889" s="80"/>
      <c r="M4889" s="101"/>
      <c r="N4889" s="101"/>
      <c r="O4889" s="80"/>
      <c r="P4889" s="81"/>
      <c r="R4889" s="83"/>
    </row>
    <row r="4890" spans="1:18" x14ac:dyDescent="0.25">
      <c r="A4890" s="79"/>
      <c r="B4890" s="79"/>
      <c r="C4890" s="79"/>
      <c r="D4890" s="80"/>
      <c r="E4890" s="79"/>
      <c r="F4890" s="99"/>
      <c r="G4890" s="81"/>
      <c r="H4890" s="81"/>
      <c r="I4890" s="81"/>
      <c r="J4890" s="80"/>
      <c r="K4890" s="80"/>
      <c r="L4890" s="80"/>
      <c r="M4890" s="101"/>
      <c r="N4890" s="101"/>
      <c r="O4890" s="80"/>
      <c r="P4890" s="81"/>
      <c r="R4890" s="83"/>
    </row>
    <row r="4891" spans="1:18" x14ac:dyDescent="0.25">
      <c r="A4891" s="79"/>
      <c r="B4891" s="79"/>
      <c r="C4891" s="79"/>
      <c r="D4891" s="80"/>
      <c r="E4891" s="79"/>
      <c r="F4891" s="99"/>
      <c r="G4891" s="81"/>
      <c r="H4891" s="81"/>
      <c r="I4891" s="81"/>
      <c r="J4891" s="80"/>
      <c r="K4891" s="80"/>
      <c r="L4891" s="80"/>
      <c r="M4891" s="101"/>
      <c r="N4891" s="101"/>
      <c r="O4891" s="80"/>
      <c r="P4891" s="81"/>
      <c r="R4891" s="83"/>
    </row>
    <row r="4892" spans="1:18" x14ac:dyDescent="0.25">
      <c r="A4892" s="79"/>
      <c r="B4892" s="79"/>
      <c r="C4892" s="79"/>
      <c r="D4892" s="80"/>
      <c r="E4892" s="79"/>
      <c r="F4892" s="99"/>
      <c r="G4892" s="81"/>
      <c r="H4892" s="81"/>
      <c r="I4892" s="81"/>
      <c r="J4892" s="80"/>
      <c r="K4892" s="80"/>
      <c r="L4892" s="80"/>
      <c r="M4892" s="101"/>
      <c r="N4892" s="101"/>
      <c r="O4892" s="80"/>
      <c r="P4892" s="81"/>
      <c r="R4892" s="83"/>
    </row>
    <row r="4893" spans="1:18" x14ac:dyDescent="0.25">
      <c r="A4893" s="79"/>
      <c r="B4893" s="79"/>
      <c r="C4893" s="79"/>
      <c r="D4893" s="80"/>
      <c r="E4893" s="79"/>
      <c r="F4893" s="99"/>
      <c r="G4893" s="81"/>
      <c r="H4893" s="81"/>
      <c r="I4893" s="81"/>
      <c r="J4893" s="80"/>
      <c r="K4893" s="80"/>
      <c r="L4893" s="80"/>
      <c r="M4893" s="101"/>
      <c r="N4893" s="101"/>
      <c r="O4893" s="80"/>
      <c r="P4893" s="81"/>
      <c r="R4893" s="83"/>
    </row>
    <row r="4894" spans="1:18" x14ac:dyDescent="0.25">
      <c r="A4894" s="79"/>
      <c r="B4894" s="79"/>
      <c r="C4894" s="79"/>
      <c r="D4894" s="80"/>
      <c r="E4894" s="79"/>
      <c r="F4894" s="99"/>
      <c r="G4894" s="81"/>
      <c r="H4894" s="81"/>
      <c r="I4894" s="81"/>
      <c r="J4894" s="80"/>
      <c r="K4894" s="80"/>
      <c r="L4894" s="80"/>
      <c r="M4894" s="101"/>
      <c r="N4894" s="101"/>
      <c r="O4894" s="80"/>
      <c r="P4894" s="81"/>
      <c r="R4894" s="83"/>
    </row>
    <row r="4895" spans="1:18" x14ac:dyDescent="0.25">
      <c r="A4895" s="79"/>
      <c r="B4895" s="79"/>
      <c r="C4895" s="79"/>
      <c r="D4895" s="80"/>
      <c r="E4895" s="79"/>
      <c r="F4895" s="99"/>
      <c r="G4895" s="81"/>
      <c r="H4895" s="81"/>
      <c r="I4895" s="81"/>
      <c r="J4895" s="80"/>
      <c r="K4895" s="80"/>
      <c r="L4895" s="80"/>
      <c r="M4895" s="101"/>
      <c r="N4895" s="101"/>
      <c r="O4895" s="80"/>
      <c r="P4895" s="81"/>
      <c r="R4895" s="83"/>
    </row>
    <row r="4896" spans="1:18" x14ac:dyDescent="0.25">
      <c r="A4896" s="79"/>
      <c r="B4896" s="79"/>
      <c r="C4896" s="79"/>
      <c r="D4896" s="80"/>
      <c r="E4896" s="79"/>
      <c r="F4896" s="99"/>
      <c r="G4896" s="81"/>
      <c r="H4896" s="81"/>
      <c r="I4896" s="81"/>
      <c r="J4896" s="80"/>
      <c r="K4896" s="80"/>
      <c r="L4896" s="80"/>
      <c r="M4896" s="101"/>
      <c r="N4896" s="101"/>
      <c r="O4896" s="80"/>
      <c r="P4896" s="81"/>
      <c r="R4896" s="83"/>
    </row>
    <row r="4897" spans="1:18" x14ac:dyDescent="0.25">
      <c r="A4897" s="79"/>
      <c r="B4897" s="79"/>
      <c r="C4897" s="79"/>
      <c r="D4897" s="80"/>
      <c r="E4897" s="79"/>
      <c r="F4897" s="99"/>
      <c r="G4897" s="81"/>
      <c r="H4897" s="81"/>
      <c r="I4897" s="81"/>
      <c r="J4897" s="80"/>
      <c r="K4897" s="80"/>
      <c r="L4897" s="80"/>
      <c r="M4897" s="101"/>
      <c r="N4897" s="101"/>
      <c r="O4897" s="80"/>
      <c r="P4897" s="81"/>
      <c r="R4897" s="83"/>
    </row>
    <row r="4898" spans="1:18" x14ac:dyDescent="0.25">
      <c r="A4898" s="79"/>
      <c r="B4898" s="79"/>
      <c r="C4898" s="79"/>
      <c r="D4898" s="80"/>
      <c r="E4898" s="79"/>
      <c r="F4898" s="99"/>
      <c r="G4898" s="81"/>
      <c r="H4898" s="81"/>
      <c r="I4898" s="81"/>
      <c r="J4898" s="80"/>
      <c r="K4898" s="80"/>
      <c r="L4898" s="80"/>
      <c r="M4898" s="101"/>
      <c r="N4898" s="101"/>
      <c r="O4898" s="80"/>
      <c r="P4898" s="81"/>
      <c r="R4898" s="83"/>
    </row>
    <row r="4899" spans="1:18" x14ac:dyDescent="0.25">
      <c r="A4899" s="79"/>
      <c r="B4899" s="79"/>
      <c r="C4899" s="79"/>
      <c r="D4899" s="80"/>
      <c r="E4899" s="79"/>
      <c r="F4899" s="99"/>
      <c r="G4899" s="81"/>
      <c r="H4899" s="81"/>
      <c r="I4899" s="81"/>
      <c r="J4899" s="80"/>
      <c r="K4899" s="80"/>
      <c r="L4899" s="80"/>
      <c r="M4899" s="101"/>
      <c r="N4899" s="101"/>
      <c r="O4899" s="80"/>
      <c r="P4899" s="81"/>
      <c r="R4899" s="83"/>
    </row>
    <row r="4900" spans="1:18" x14ac:dyDescent="0.25">
      <c r="A4900" s="79"/>
      <c r="B4900" s="79"/>
      <c r="C4900" s="79"/>
      <c r="D4900" s="80"/>
      <c r="E4900" s="79"/>
      <c r="F4900" s="99"/>
      <c r="G4900" s="81"/>
      <c r="H4900" s="81"/>
      <c r="I4900" s="81"/>
      <c r="J4900" s="80"/>
      <c r="K4900" s="80"/>
      <c r="L4900" s="80"/>
      <c r="M4900" s="101"/>
      <c r="N4900" s="101"/>
      <c r="O4900" s="80"/>
      <c r="P4900" s="81"/>
      <c r="R4900" s="83"/>
    </row>
    <row r="4901" spans="1:18" x14ac:dyDescent="0.25">
      <c r="A4901" s="79"/>
      <c r="B4901" s="79"/>
      <c r="C4901" s="79"/>
      <c r="D4901" s="80"/>
      <c r="E4901" s="79"/>
      <c r="F4901" s="99"/>
      <c r="G4901" s="81"/>
      <c r="H4901" s="81"/>
      <c r="I4901" s="81"/>
      <c r="J4901" s="80"/>
      <c r="K4901" s="80"/>
      <c r="L4901" s="80"/>
      <c r="M4901" s="101"/>
      <c r="N4901" s="101"/>
      <c r="O4901" s="80"/>
      <c r="P4901" s="81"/>
      <c r="R4901" s="83"/>
    </row>
    <row r="4902" spans="1:18" x14ac:dyDescent="0.25">
      <c r="A4902" s="79"/>
      <c r="B4902" s="79"/>
      <c r="C4902" s="79"/>
      <c r="D4902" s="80"/>
      <c r="E4902" s="79"/>
      <c r="F4902" s="99"/>
      <c r="G4902" s="81"/>
      <c r="H4902" s="81"/>
      <c r="I4902" s="81"/>
      <c r="J4902" s="80"/>
      <c r="K4902" s="80"/>
      <c r="L4902" s="80"/>
      <c r="M4902" s="101"/>
      <c r="N4902" s="101"/>
      <c r="O4902" s="80"/>
      <c r="P4902" s="81"/>
      <c r="R4902" s="83"/>
    </row>
    <row r="4903" spans="1:18" x14ac:dyDescent="0.25">
      <c r="A4903" s="79"/>
      <c r="B4903" s="79"/>
      <c r="C4903" s="79"/>
      <c r="D4903" s="80"/>
      <c r="E4903" s="79"/>
      <c r="F4903" s="99"/>
      <c r="G4903" s="81"/>
      <c r="H4903" s="81"/>
      <c r="I4903" s="81"/>
      <c r="J4903" s="80"/>
      <c r="K4903" s="80"/>
      <c r="L4903" s="80"/>
      <c r="M4903" s="101"/>
      <c r="N4903" s="101"/>
      <c r="O4903" s="80"/>
      <c r="P4903" s="81"/>
      <c r="R4903" s="83"/>
    </row>
    <row r="4904" spans="1:18" x14ac:dyDescent="0.25">
      <c r="A4904" s="79"/>
      <c r="B4904" s="79"/>
      <c r="C4904" s="79"/>
      <c r="D4904" s="80"/>
      <c r="E4904" s="79"/>
      <c r="F4904" s="99"/>
      <c r="G4904" s="81"/>
      <c r="H4904" s="81"/>
      <c r="I4904" s="81"/>
      <c r="J4904" s="80"/>
      <c r="K4904" s="80"/>
      <c r="L4904" s="80"/>
      <c r="M4904" s="101"/>
      <c r="N4904" s="101"/>
      <c r="O4904" s="80"/>
      <c r="P4904" s="81"/>
      <c r="R4904" s="83"/>
    </row>
    <row r="4905" spans="1:18" x14ac:dyDescent="0.25">
      <c r="A4905" s="79"/>
      <c r="B4905" s="79"/>
      <c r="C4905" s="79"/>
      <c r="D4905" s="80"/>
      <c r="E4905" s="79"/>
      <c r="F4905" s="99"/>
      <c r="G4905" s="81"/>
      <c r="H4905" s="81"/>
      <c r="I4905" s="81"/>
      <c r="J4905" s="80"/>
      <c r="K4905" s="80"/>
      <c r="L4905" s="80"/>
      <c r="M4905" s="101"/>
      <c r="N4905" s="101"/>
      <c r="O4905" s="80"/>
      <c r="P4905" s="81"/>
      <c r="R4905" s="83"/>
    </row>
    <row r="4906" spans="1:18" x14ac:dyDescent="0.25">
      <c r="A4906" s="79"/>
      <c r="B4906" s="79"/>
      <c r="C4906" s="79"/>
      <c r="D4906" s="80"/>
      <c r="E4906" s="79"/>
      <c r="F4906" s="99"/>
      <c r="G4906" s="81"/>
      <c r="H4906" s="81"/>
      <c r="I4906" s="81"/>
      <c r="J4906" s="80"/>
      <c r="K4906" s="80"/>
      <c r="L4906" s="80"/>
      <c r="M4906" s="101"/>
      <c r="N4906" s="101"/>
      <c r="O4906" s="80"/>
      <c r="P4906" s="81"/>
      <c r="R4906" s="83"/>
    </row>
    <row r="4907" spans="1:18" x14ac:dyDescent="0.25">
      <c r="A4907" s="79"/>
      <c r="B4907" s="79"/>
      <c r="C4907" s="79"/>
      <c r="D4907" s="80"/>
      <c r="E4907" s="79"/>
      <c r="F4907" s="99"/>
      <c r="G4907" s="81"/>
      <c r="H4907" s="81"/>
      <c r="I4907" s="81"/>
      <c r="J4907" s="80"/>
      <c r="K4907" s="80"/>
      <c r="L4907" s="80"/>
      <c r="M4907" s="101"/>
      <c r="N4907" s="101"/>
      <c r="O4907" s="80"/>
      <c r="P4907" s="81"/>
      <c r="R4907" s="83"/>
    </row>
    <row r="4908" spans="1:18" x14ac:dyDescent="0.25">
      <c r="A4908" s="79"/>
      <c r="B4908" s="79"/>
      <c r="C4908" s="79"/>
      <c r="D4908" s="80"/>
      <c r="E4908" s="79"/>
      <c r="F4908" s="99"/>
      <c r="G4908" s="81"/>
      <c r="H4908" s="81"/>
      <c r="I4908" s="81"/>
      <c r="J4908" s="80"/>
      <c r="K4908" s="80"/>
      <c r="L4908" s="80"/>
      <c r="M4908" s="101"/>
      <c r="N4908" s="101"/>
      <c r="O4908" s="80"/>
      <c r="P4908" s="81"/>
      <c r="R4908" s="83"/>
    </row>
    <row r="4909" spans="1:18" x14ac:dyDescent="0.25">
      <c r="A4909" s="79"/>
      <c r="B4909" s="79"/>
      <c r="C4909" s="79"/>
      <c r="D4909" s="80"/>
      <c r="E4909" s="79"/>
      <c r="F4909" s="99"/>
      <c r="G4909" s="81"/>
      <c r="H4909" s="81"/>
      <c r="I4909" s="81"/>
      <c r="J4909" s="80"/>
      <c r="K4909" s="80"/>
      <c r="L4909" s="80"/>
      <c r="M4909" s="101"/>
      <c r="N4909" s="101"/>
      <c r="O4909" s="80"/>
      <c r="P4909" s="81"/>
      <c r="R4909" s="83"/>
    </row>
    <row r="4910" spans="1:18" x14ac:dyDescent="0.25">
      <c r="A4910" s="79"/>
      <c r="B4910" s="79"/>
      <c r="C4910" s="79"/>
      <c r="D4910" s="80"/>
      <c r="E4910" s="79"/>
      <c r="F4910" s="99"/>
      <c r="G4910" s="81"/>
      <c r="H4910" s="81"/>
      <c r="I4910" s="81"/>
      <c r="J4910" s="80"/>
      <c r="K4910" s="80"/>
      <c r="L4910" s="80"/>
      <c r="M4910" s="101"/>
      <c r="N4910" s="101"/>
      <c r="O4910" s="80"/>
      <c r="P4910" s="81"/>
      <c r="R4910" s="83"/>
    </row>
    <row r="4911" spans="1:18" x14ac:dyDescent="0.25">
      <c r="A4911" s="79"/>
      <c r="B4911" s="79"/>
      <c r="C4911" s="79"/>
      <c r="D4911" s="80"/>
      <c r="E4911" s="79"/>
      <c r="F4911" s="99"/>
      <c r="G4911" s="81"/>
      <c r="H4911" s="81"/>
      <c r="I4911" s="81"/>
      <c r="J4911" s="80"/>
      <c r="K4911" s="80"/>
      <c r="L4911" s="80"/>
      <c r="M4911" s="101"/>
      <c r="N4911" s="101"/>
      <c r="O4911" s="80"/>
      <c r="P4911" s="81"/>
      <c r="R4911" s="83"/>
    </row>
    <row r="4912" spans="1:18" x14ac:dyDescent="0.25">
      <c r="A4912" s="79"/>
      <c r="B4912" s="79"/>
      <c r="C4912" s="79"/>
      <c r="D4912" s="80"/>
      <c r="E4912" s="79"/>
      <c r="F4912" s="99"/>
      <c r="G4912" s="81"/>
      <c r="H4912" s="81"/>
      <c r="I4912" s="81"/>
      <c r="J4912" s="80"/>
      <c r="K4912" s="80"/>
      <c r="L4912" s="80"/>
      <c r="M4912" s="101"/>
      <c r="N4912" s="101"/>
      <c r="O4912" s="80"/>
      <c r="P4912" s="81"/>
      <c r="R4912" s="83"/>
    </row>
    <row r="4913" spans="1:18" x14ac:dyDescent="0.25">
      <c r="A4913" s="79"/>
      <c r="B4913" s="79"/>
      <c r="C4913" s="79"/>
      <c r="D4913" s="80"/>
      <c r="E4913" s="79"/>
      <c r="F4913" s="99"/>
      <c r="G4913" s="81"/>
      <c r="H4913" s="81"/>
      <c r="I4913" s="81"/>
      <c r="J4913" s="80"/>
      <c r="K4913" s="80"/>
      <c r="L4913" s="80"/>
      <c r="M4913" s="101"/>
      <c r="N4913" s="101"/>
      <c r="O4913" s="80"/>
      <c r="P4913" s="81"/>
      <c r="R4913" s="83"/>
    </row>
    <row r="4914" spans="1:18" x14ac:dyDescent="0.25">
      <c r="A4914" s="79"/>
      <c r="B4914" s="79"/>
      <c r="C4914" s="79"/>
      <c r="D4914" s="80"/>
      <c r="E4914" s="79"/>
      <c r="F4914" s="99"/>
      <c r="G4914" s="81"/>
      <c r="H4914" s="81"/>
      <c r="I4914" s="81"/>
      <c r="J4914" s="80"/>
      <c r="K4914" s="80"/>
      <c r="L4914" s="80"/>
      <c r="M4914" s="101"/>
      <c r="N4914" s="101"/>
      <c r="O4914" s="80"/>
      <c r="P4914" s="81"/>
      <c r="R4914" s="83"/>
    </row>
    <row r="4915" spans="1:18" x14ac:dyDescent="0.25">
      <c r="A4915" s="79"/>
      <c r="B4915" s="79"/>
      <c r="C4915" s="79"/>
      <c r="D4915" s="80"/>
      <c r="E4915" s="79"/>
      <c r="F4915" s="99"/>
      <c r="G4915" s="81"/>
      <c r="H4915" s="81"/>
      <c r="I4915" s="81"/>
      <c r="J4915" s="80"/>
      <c r="K4915" s="80"/>
      <c r="L4915" s="80"/>
      <c r="M4915" s="101"/>
      <c r="N4915" s="101"/>
      <c r="O4915" s="80"/>
      <c r="P4915" s="81"/>
      <c r="R4915" s="83"/>
    </row>
    <row r="4916" spans="1:18" x14ac:dyDescent="0.25">
      <c r="A4916" s="79"/>
      <c r="B4916" s="79"/>
      <c r="C4916" s="79"/>
      <c r="D4916" s="80"/>
      <c r="E4916" s="79"/>
      <c r="F4916" s="99"/>
      <c r="G4916" s="81"/>
      <c r="H4916" s="81"/>
      <c r="I4916" s="81"/>
      <c r="J4916" s="80"/>
      <c r="K4916" s="80"/>
      <c r="L4916" s="80"/>
      <c r="M4916" s="101"/>
      <c r="N4916" s="101"/>
      <c r="O4916" s="80"/>
      <c r="P4916" s="81"/>
      <c r="R4916" s="83"/>
    </row>
    <row r="4917" spans="1:18" x14ac:dyDescent="0.25">
      <c r="A4917" s="79"/>
      <c r="B4917" s="79"/>
      <c r="C4917" s="79"/>
      <c r="D4917" s="80"/>
      <c r="E4917" s="79"/>
      <c r="F4917" s="99"/>
      <c r="G4917" s="81"/>
      <c r="H4917" s="81"/>
      <c r="I4917" s="81"/>
      <c r="J4917" s="80"/>
      <c r="K4917" s="80"/>
      <c r="L4917" s="80"/>
      <c r="M4917" s="101"/>
      <c r="N4917" s="101"/>
      <c r="O4917" s="80"/>
      <c r="P4917" s="81"/>
      <c r="R4917" s="83"/>
    </row>
    <row r="4918" spans="1:18" x14ac:dyDescent="0.25">
      <c r="A4918" s="79"/>
      <c r="B4918" s="79"/>
      <c r="C4918" s="79"/>
      <c r="D4918" s="80"/>
      <c r="E4918" s="79"/>
      <c r="F4918" s="99"/>
      <c r="G4918" s="81"/>
      <c r="H4918" s="81"/>
      <c r="I4918" s="81"/>
      <c r="J4918" s="80"/>
      <c r="K4918" s="80"/>
      <c r="L4918" s="80"/>
      <c r="M4918" s="101"/>
      <c r="N4918" s="101"/>
      <c r="O4918" s="80"/>
      <c r="P4918" s="81"/>
      <c r="R4918" s="83"/>
    </row>
    <row r="4919" spans="1:18" x14ac:dyDescent="0.25">
      <c r="A4919" s="79"/>
      <c r="B4919" s="79"/>
      <c r="C4919" s="79"/>
      <c r="D4919" s="80"/>
      <c r="E4919" s="79"/>
      <c r="F4919" s="99"/>
      <c r="G4919" s="81"/>
      <c r="H4919" s="81"/>
      <c r="I4919" s="81"/>
      <c r="J4919" s="80"/>
      <c r="K4919" s="80"/>
      <c r="L4919" s="80"/>
      <c r="M4919" s="101"/>
      <c r="N4919" s="101"/>
      <c r="O4919" s="80"/>
      <c r="P4919" s="81"/>
      <c r="R4919" s="83"/>
    </row>
    <row r="4920" spans="1:18" x14ac:dyDescent="0.25">
      <c r="A4920" s="79"/>
      <c r="B4920" s="79"/>
      <c r="C4920" s="79"/>
      <c r="D4920" s="80"/>
      <c r="E4920" s="79"/>
      <c r="F4920" s="99"/>
      <c r="G4920" s="81"/>
      <c r="H4920" s="81"/>
      <c r="I4920" s="81"/>
      <c r="J4920" s="80"/>
      <c r="K4920" s="80"/>
      <c r="L4920" s="80"/>
      <c r="M4920" s="101"/>
      <c r="N4920" s="101"/>
      <c r="O4920" s="80"/>
      <c r="P4920" s="81"/>
      <c r="R4920" s="83"/>
    </row>
    <row r="4921" spans="1:18" x14ac:dyDescent="0.25">
      <c r="A4921" s="79"/>
      <c r="B4921" s="79"/>
      <c r="C4921" s="79"/>
      <c r="D4921" s="80"/>
      <c r="E4921" s="79"/>
      <c r="F4921" s="99"/>
      <c r="G4921" s="81"/>
      <c r="H4921" s="81"/>
      <c r="I4921" s="81"/>
      <c r="J4921" s="80"/>
      <c r="K4921" s="80"/>
      <c r="L4921" s="80"/>
      <c r="M4921" s="101"/>
      <c r="N4921" s="101"/>
      <c r="O4921" s="80"/>
      <c r="P4921" s="81"/>
      <c r="R4921" s="83"/>
    </row>
    <row r="4922" spans="1:18" x14ac:dyDescent="0.25">
      <c r="A4922" s="79"/>
      <c r="B4922" s="79"/>
      <c r="C4922" s="79"/>
      <c r="D4922" s="80"/>
      <c r="E4922" s="79"/>
      <c r="F4922" s="99"/>
      <c r="G4922" s="81"/>
      <c r="H4922" s="81"/>
      <c r="I4922" s="81"/>
      <c r="J4922" s="80"/>
      <c r="K4922" s="80"/>
      <c r="L4922" s="80"/>
      <c r="M4922" s="101"/>
      <c r="N4922" s="101"/>
      <c r="O4922" s="80"/>
      <c r="P4922" s="81"/>
      <c r="R4922" s="83"/>
    </row>
    <row r="4923" spans="1:18" x14ac:dyDescent="0.25">
      <c r="A4923" s="79"/>
      <c r="B4923" s="79"/>
      <c r="C4923" s="79"/>
      <c r="D4923" s="80"/>
      <c r="E4923" s="79"/>
      <c r="F4923" s="99"/>
      <c r="G4923" s="81"/>
      <c r="H4923" s="81"/>
      <c r="I4923" s="81"/>
      <c r="J4923" s="80"/>
      <c r="K4923" s="80"/>
      <c r="L4923" s="80"/>
      <c r="M4923" s="101"/>
      <c r="N4923" s="101"/>
      <c r="O4923" s="80"/>
      <c r="P4923" s="81"/>
      <c r="R4923" s="83"/>
    </row>
    <row r="4924" spans="1:18" x14ac:dyDescent="0.25">
      <c r="A4924" s="79"/>
      <c r="B4924" s="79"/>
      <c r="C4924" s="79"/>
      <c r="D4924" s="80"/>
      <c r="E4924" s="79"/>
      <c r="F4924" s="99"/>
      <c r="G4924" s="81"/>
      <c r="H4924" s="81"/>
      <c r="I4924" s="81"/>
      <c r="J4924" s="80"/>
      <c r="K4924" s="80"/>
      <c r="L4924" s="80"/>
      <c r="M4924" s="101"/>
      <c r="N4924" s="101"/>
      <c r="O4924" s="80"/>
      <c r="P4924" s="81"/>
      <c r="R4924" s="83"/>
    </row>
    <row r="4925" spans="1:18" x14ac:dyDescent="0.25">
      <c r="A4925" s="79"/>
      <c r="B4925" s="79"/>
      <c r="C4925" s="79"/>
      <c r="D4925" s="80"/>
      <c r="E4925" s="79"/>
      <c r="F4925" s="99"/>
      <c r="G4925" s="81"/>
      <c r="H4925" s="81"/>
      <c r="I4925" s="81"/>
      <c r="J4925" s="80"/>
      <c r="K4925" s="80"/>
      <c r="L4925" s="80"/>
      <c r="M4925" s="101"/>
      <c r="N4925" s="101"/>
      <c r="O4925" s="80"/>
      <c r="P4925" s="81"/>
      <c r="R4925" s="83"/>
    </row>
    <row r="4926" spans="1:18" x14ac:dyDescent="0.25">
      <c r="A4926" s="79"/>
      <c r="B4926" s="79"/>
      <c r="C4926" s="79"/>
      <c r="D4926" s="80"/>
      <c r="E4926" s="79"/>
      <c r="F4926" s="99"/>
      <c r="G4926" s="81"/>
      <c r="H4926" s="81"/>
      <c r="I4926" s="81"/>
      <c r="J4926" s="80"/>
      <c r="K4926" s="80"/>
      <c r="L4926" s="80"/>
      <c r="M4926" s="101"/>
      <c r="N4926" s="101"/>
      <c r="O4926" s="80"/>
      <c r="P4926" s="81"/>
      <c r="R4926" s="83"/>
    </row>
    <row r="4927" spans="1:18" x14ac:dyDescent="0.25">
      <c r="A4927" s="79"/>
      <c r="B4927" s="79"/>
      <c r="C4927" s="79"/>
      <c r="D4927" s="80"/>
      <c r="E4927" s="79"/>
      <c r="F4927" s="99"/>
      <c r="G4927" s="81"/>
      <c r="H4927" s="81"/>
      <c r="I4927" s="81"/>
      <c r="J4927" s="80"/>
      <c r="K4927" s="80"/>
      <c r="L4927" s="80"/>
      <c r="M4927" s="101"/>
      <c r="N4927" s="101"/>
      <c r="O4927" s="80"/>
      <c r="P4927" s="81"/>
      <c r="R4927" s="83"/>
    </row>
    <row r="4928" spans="1:18" x14ac:dyDescent="0.25">
      <c r="A4928" s="79"/>
      <c r="B4928" s="79"/>
      <c r="C4928" s="79"/>
      <c r="D4928" s="80"/>
      <c r="E4928" s="79"/>
      <c r="F4928" s="99"/>
      <c r="G4928" s="81"/>
      <c r="H4928" s="81"/>
      <c r="I4928" s="81"/>
      <c r="J4928" s="80"/>
      <c r="K4928" s="80"/>
      <c r="L4928" s="80"/>
      <c r="M4928" s="101"/>
      <c r="N4928" s="101"/>
      <c r="O4928" s="80"/>
      <c r="P4928" s="81"/>
      <c r="R4928" s="83"/>
    </row>
    <row r="4929" spans="1:18" x14ac:dyDescent="0.25">
      <c r="A4929" s="79"/>
      <c r="B4929" s="79"/>
      <c r="C4929" s="79"/>
      <c r="D4929" s="80"/>
      <c r="E4929" s="79"/>
      <c r="F4929" s="99"/>
      <c r="G4929" s="81"/>
      <c r="H4929" s="81"/>
      <c r="I4929" s="81"/>
      <c r="J4929" s="80"/>
      <c r="K4929" s="80"/>
      <c r="L4929" s="80"/>
      <c r="M4929" s="101"/>
      <c r="N4929" s="101"/>
      <c r="O4929" s="80"/>
      <c r="P4929" s="81"/>
      <c r="R4929" s="83"/>
    </row>
    <row r="4930" spans="1:18" x14ac:dyDescent="0.25">
      <c r="A4930" s="79"/>
      <c r="B4930" s="79"/>
      <c r="C4930" s="79"/>
      <c r="D4930" s="80"/>
      <c r="E4930" s="79"/>
      <c r="F4930" s="99"/>
      <c r="G4930" s="81"/>
      <c r="H4930" s="81"/>
      <c r="I4930" s="81"/>
      <c r="J4930" s="80"/>
      <c r="K4930" s="80"/>
      <c r="L4930" s="80"/>
      <c r="M4930" s="101"/>
      <c r="N4930" s="101"/>
      <c r="O4930" s="80"/>
      <c r="P4930" s="81"/>
      <c r="R4930" s="83"/>
    </row>
    <row r="4931" spans="1:18" x14ac:dyDescent="0.25">
      <c r="A4931" s="79"/>
      <c r="B4931" s="79"/>
      <c r="C4931" s="79"/>
      <c r="D4931" s="80"/>
      <c r="E4931" s="79"/>
      <c r="F4931" s="99"/>
      <c r="G4931" s="81"/>
      <c r="H4931" s="81"/>
      <c r="I4931" s="81"/>
      <c r="J4931" s="80"/>
      <c r="K4931" s="80"/>
      <c r="L4931" s="80"/>
      <c r="M4931" s="101"/>
      <c r="N4931" s="101"/>
      <c r="O4931" s="80"/>
      <c r="P4931" s="81"/>
      <c r="R4931" s="83"/>
    </row>
    <row r="4932" spans="1:18" x14ac:dyDescent="0.25">
      <c r="A4932" s="79"/>
      <c r="B4932" s="79"/>
      <c r="C4932" s="79"/>
      <c r="D4932" s="80"/>
      <c r="E4932" s="79"/>
      <c r="F4932" s="99"/>
      <c r="G4932" s="81"/>
      <c r="H4932" s="81"/>
      <c r="I4932" s="81"/>
      <c r="J4932" s="80"/>
      <c r="K4932" s="80"/>
      <c r="L4932" s="80"/>
      <c r="M4932" s="101"/>
      <c r="N4932" s="101"/>
      <c r="O4932" s="80"/>
      <c r="P4932" s="81"/>
      <c r="R4932" s="83"/>
    </row>
    <row r="4933" spans="1:18" x14ac:dyDescent="0.25">
      <c r="A4933" s="79"/>
      <c r="B4933" s="79"/>
      <c r="C4933" s="79"/>
      <c r="D4933" s="80"/>
      <c r="E4933" s="79"/>
      <c r="F4933" s="99"/>
      <c r="G4933" s="81"/>
      <c r="H4933" s="81"/>
      <c r="I4933" s="81"/>
      <c r="J4933" s="80"/>
      <c r="K4933" s="80"/>
      <c r="L4933" s="80"/>
      <c r="M4933" s="101"/>
      <c r="N4933" s="101"/>
      <c r="O4933" s="80"/>
      <c r="P4933" s="81"/>
      <c r="R4933" s="83"/>
    </row>
    <row r="4934" spans="1:18" x14ac:dyDescent="0.25">
      <c r="A4934" s="79"/>
      <c r="B4934" s="79"/>
      <c r="C4934" s="79"/>
      <c r="D4934" s="80"/>
      <c r="E4934" s="79"/>
      <c r="F4934" s="99"/>
      <c r="G4934" s="81"/>
      <c r="H4934" s="81"/>
      <c r="I4934" s="81"/>
      <c r="J4934" s="80"/>
      <c r="K4934" s="80"/>
      <c r="L4934" s="80"/>
      <c r="M4934" s="101"/>
      <c r="N4934" s="101"/>
      <c r="O4934" s="80"/>
      <c r="P4934" s="81"/>
      <c r="R4934" s="83"/>
    </row>
    <row r="4935" spans="1:18" x14ac:dyDescent="0.25">
      <c r="A4935" s="79"/>
      <c r="B4935" s="79"/>
      <c r="C4935" s="79"/>
      <c r="D4935" s="80"/>
      <c r="E4935" s="79"/>
      <c r="F4935" s="99"/>
      <c r="G4935" s="81"/>
      <c r="H4935" s="81"/>
      <c r="I4935" s="81"/>
      <c r="J4935" s="80"/>
      <c r="K4935" s="80"/>
      <c r="L4935" s="80"/>
      <c r="M4935" s="101"/>
      <c r="N4935" s="101"/>
      <c r="O4935" s="80"/>
      <c r="P4935" s="81"/>
      <c r="R4935" s="83"/>
    </row>
    <row r="4936" spans="1:18" x14ac:dyDescent="0.25">
      <c r="A4936" s="79"/>
      <c r="B4936" s="79"/>
      <c r="C4936" s="79"/>
      <c r="D4936" s="80"/>
      <c r="E4936" s="79"/>
      <c r="F4936" s="99"/>
      <c r="G4936" s="81"/>
      <c r="H4936" s="81"/>
      <c r="I4936" s="81"/>
      <c r="J4936" s="80"/>
      <c r="K4936" s="80"/>
      <c r="L4936" s="80"/>
      <c r="M4936" s="101"/>
      <c r="N4936" s="101"/>
      <c r="O4936" s="80"/>
      <c r="P4936" s="81"/>
      <c r="R4936" s="83"/>
    </row>
    <row r="4937" spans="1:18" x14ac:dyDescent="0.25">
      <c r="A4937" s="79"/>
      <c r="B4937" s="79"/>
      <c r="C4937" s="79"/>
      <c r="D4937" s="80"/>
      <c r="E4937" s="79"/>
      <c r="F4937" s="99"/>
      <c r="G4937" s="81"/>
      <c r="H4937" s="81"/>
      <c r="I4937" s="81"/>
      <c r="J4937" s="80"/>
      <c r="K4937" s="80"/>
      <c r="L4937" s="80"/>
      <c r="M4937" s="101"/>
      <c r="N4937" s="101"/>
      <c r="O4937" s="80"/>
      <c r="P4937" s="81"/>
      <c r="R4937" s="83"/>
    </row>
    <row r="4938" spans="1:18" x14ac:dyDescent="0.25">
      <c r="A4938" s="79"/>
      <c r="B4938" s="79"/>
      <c r="C4938" s="79"/>
      <c r="D4938" s="80"/>
      <c r="E4938" s="79"/>
      <c r="F4938" s="99"/>
      <c r="G4938" s="81"/>
      <c r="H4938" s="81"/>
      <c r="I4938" s="81"/>
      <c r="J4938" s="80"/>
      <c r="K4938" s="80"/>
      <c r="L4938" s="80"/>
      <c r="M4938" s="101"/>
      <c r="N4938" s="101"/>
      <c r="O4938" s="80"/>
      <c r="P4938" s="81"/>
      <c r="R4938" s="83"/>
    </row>
    <row r="4939" spans="1:18" x14ac:dyDescent="0.25">
      <c r="A4939" s="79"/>
      <c r="B4939" s="79"/>
      <c r="C4939" s="79"/>
      <c r="D4939" s="80"/>
      <c r="E4939" s="79"/>
      <c r="F4939" s="99"/>
      <c r="G4939" s="81"/>
      <c r="H4939" s="81"/>
      <c r="I4939" s="81"/>
      <c r="J4939" s="80"/>
      <c r="K4939" s="80"/>
      <c r="L4939" s="80"/>
      <c r="M4939" s="101"/>
      <c r="N4939" s="101"/>
      <c r="O4939" s="80"/>
      <c r="P4939" s="81"/>
      <c r="R4939" s="83"/>
    </row>
    <row r="4940" spans="1:18" x14ac:dyDescent="0.25">
      <c r="A4940" s="79"/>
      <c r="B4940" s="79"/>
      <c r="C4940" s="79"/>
      <c r="D4940" s="80"/>
      <c r="E4940" s="79"/>
      <c r="F4940" s="99"/>
      <c r="G4940" s="81"/>
      <c r="H4940" s="81"/>
      <c r="I4940" s="81"/>
      <c r="J4940" s="80"/>
      <c r="K4940" s="80"/>
      <c r="L4940" s="80"/>
      <c r="M4940" s="101"/>
      <c r="N4940" s="101"/>
      <c r="O4940" s="80"/>
      <c r="P4940" s="81"/>
      <c r="R4940" s="83"/>
    </row>
    <row r="4941" spans="1:18" x14ac:dyDescent="0.25">
      <c r="A4941" s="79"/>
      <c r="B4941" s="79"/>
      <c r="C4941" s="79"/>
      <c r="D4941" s="80"/>
      <c r="E4941" s="79"/>
      <c r="F4941" s="99"/>
      <c r="G4941" s="81"/>
      <c r="H4941" s="81"/>
      <c r="I4941" s="81"/>
      <c r="J4941" s="80"/>
      <c r="K4941" s="80"/>
      <c r="L4941" s="80"/>
      <c r="M4941" s="101"/>
      <c r="N4941" s="101"/>
      <c r="O4941" s="80"/>
      <c r="P4941" s="81"/>
      <c r="R4941" s="83"/>
    </row>
    <row r="4942" spans="1:18" x14ac:dyDescent="0.25">
      <c r="A4942" s="79"/>
      <c r="B4942" s="79"/>
      <c r="C4942" s="79"/>
      <c r="D4942" s="80"/>
      <c r="E4942" s="79"/>
      <c r="F4942" s="99"/>
      <c r="G4942" s="81"/>
      <c r="H4942" s="81"/>
      <c r="I4942" s="81"/>
      <c r="J4942" s="80"/>
      <c r="K4942" s="80"/>
      <c r="L4942" s="80"/>
      <c r="M4942" s="101"/>
      <c r="N4942" s="101"/>
      <c r="O4942" s="80"/>
      <c r="P4942" s="81"/>
      <c r="R4942" s="83"/>
    </row>
    <row r="4943" spans="1:18" x14ac:dyDescent="0.25">
      <c r="A4943" s="79"/>
      <c r="B4943" s="79"/>
      <c r="C4943" s="79"/>
      <c r="D4943" s="80"/>
      <c r="E4943" s="79"/>
      <c r="F4943" s="99"/>
      <c r="G4943" s="81"/>
      <c r="H4943" s="81"/>
      <c r="I4943" s="81"/>
      <c r="J4943" s="80"/>
      <c r="K4943" s="80"/>
      <c r="L4943" s="80"/>
      <c r="M4943" s="101"/>
      <c r="N4943" s="101"/>
      <c r="O4943" s="80"/>
      <c r="P4943" s="81"/>
      <c r="R4943" s="83"/>
    </row>
    <row r="4944" spans="1:18" x14ac:dyDescent="0.25">
      <c r="A4944" s="79"/>
      <c r="B4944" s="79"/>
      <c r="C4944" s="79"/>
      <c r="D4944" s="80"/>
      <c r="E4944" s="79"/>
      <c r="F4944" s="99"/>
      <c r="G4944" s="81"/>
      <c r="H4944" s="81"/>
      <c r="I4944" s="81"/>
      <c r="J4944" s="80"/>
      <c r="K4944" s="80"/>
      <c r="L4944" s="80"/>
      <c r="M4944" s="101"/>
      <c r="N4944" s="101"/>
      <c r="O4944" s="80"/>
      <c r="P4944" s="81"/>
      <c r="R4944" s="83"/>
    </row>
    <row r="4945" spans="1:18" x14ac:dyDescent="0.25">
      <c r="A4945" s="79"/>
      <c r="B4945" s="79"/>
      <c r="C4945" s="79"/>
      <c r="D4945" s="80"/>
      <c r="E4945" s="79"/>
      <c r="F4945" s="99"/>
      <c r="G4945" s="81"/>
      <c r="H4945" s="81"/>
      <c r="I4945" s="81"/>
      <c r="J4945" s="80"/>
      <c r="K4945" s="80"/>
      <c r="L4945" s="80"/>
      <c r="M4945" s="101"/>
      <c r="N4945" s="101"/>
      <c r="O4945" s="80"/>
      <c r="P4945" s="81"/>
      <c r="R4945" s="83"/>
    </row>
    <row r="4946" spans="1:18" x14ac:dyDescent="0.25">
      <c r="A4946" s="79"/>
      <c r="B4946" s="79"/>
      <c r="C4946" s="79"/>
      <c r="D4946" s="80"/>
      <c r="E4946" s="79"/>
      <c r="F4946" s="99"/>
      <c r="G4946" s="81"/>
      <c r="H4946" s="81"/>
      <c r="I4946" s="81"/>
      <c r="J4946" s="80"/>
      <c r="K4946" s="80"/>
      <c r="L4946" s="80"/>
      <c r="M4946" s="101"/>
      <c r="N4946" s="101"/>
      <c r="O4946" s="80"/>
      <c r="P4946" s="81"/>
      <c r="R4946" s="83"/>
    </row>
    <row r="4947" spans="1:18" x14ac:dyDescent="0.25">
      <c r="A4947" s="79"/>
      <c r="B4947" s="79"/>
      <c r="C4947" s="79"/>
      <c r="D4947" s="80"/>
      <c r="E4947" s="79"/>
      <c r="F4947" s="99"/>
      <c r="G4947" s="81"/>
      <c r="H4947" s="81"/>
      <c r="I4947" s="81"/>
      <c r="J4947" s="80"/>
      <c r="K4947" s="80"/>
      <c r="L4947" s="80"/>
      <c r="M4947" s="101"/>
      <c r="N4947" s="101"/>
      <c r="O4947" s="80"/>
      <c r="P4947" s="81"/>
      <c r="R4947" s="83"/>
    </row>
    <row r="4948" spans="1:18" x14ac:dyDescent="0.25">
      <c r="A4948" s="79"/>
      <c r="B4948" s="79"/>
      <c r="C4948" s="79"/>
      <c r="D4948" s="80"/>
      <c r="E4948" s="79"/>
      <c r="F4948" s="99"/>
      <c r="G4948" s="81"/>
      <c r="H4948" s="81"/>
      <c r="I4948" s="81"/>
      <c r="J4948" s="80"/>
      <c r="K4948" s="80"/>
      <c r="L4948" s="80"/>
      <c r="M4948" s="101"/>
      <c r="N4948" s="101"/>
      <c r="O4948" s="80"/>
      <c r="P4948" s="81"/>
      <c r="R4948" s="83"/>
    </row>
    <row r="4949" spans="1:18" x14ac:dyDescent="0.25">
      <c r="A4949" s="79"/>
      <c r="B4949" s="79"/>
      <c r="C4949" s="79"/>
      <c r="D4949" s="80"/>
      <c r="E4949" s="79"/>
      <c r="F4949" s="99"/>
      <c r="G4949" s="81"/>
      <c r="H4949" s="81"/>
      <c r="I4949" s="81"/>
      <c r="J4949" s="80"/>
      <c r="K4949" s="80"/>
      <c r="L4949" s="80"/>
      <c r="M4949" s="101"/>
      <c r="N4949" s="101"/>
      <c r="O4949" s="80"/>
      <c r="P4949" s="81"/>
      <c r="R4949" s="83"/>
    </row>
    <row r="4950" spans="1:18" x14ac:dyDescent="0.25">
      <c r="A4950" s="79"/>
      <c r="B4950" s="79"/>
      <c r="C4950" s="79"/>
      <c r="D4950" s="80"/>
      <c r="E4950" s="79"/>
      <c r="F4950" s="99"/>
      <c r="G4950" s="81"/>
      <c r="H4950" s="81"/>
      <c r="I4950" s="81"/>
      <c r="J4950" s="80"/>
      <c r="K4950" s="80"/>
      <c r="L4950" s="80"/>
      <c r="M4950" s="101"/>
      <c r="N4950" s="101"/>
      <c r="O4950" s="80"/>
      <c r="P4950" s="81"/>
      <c r="R4950" s="83"/>
    </row>
    <row r="4951" spans="1:18" x14ac:dyDescent="0.25">
      <c r="A4951" s="79"/>
      <c r="B4951" s="79"/>
      <c r="C4951" s="79"/>
      <c r="D4951" s="80"/>
      <c r="E4951" s="79"/>
      <c r="F4951" s="99"/>
      <c r="G4951" s="81"/>
      <c r="H4951" s="81"/>
      <c r="I4951" s="81"/>
      <c r="J4951" s="80"/>
      <c r="K4951" s="80"/>
      <c r="L4951" s="80"/>
      <c r="M4951" s="101"/>
      <c r="N4951" s="101"/>
      <c r="O4951" s="80"/>
      <c r="P4951" s="81"/>
      <c r="R4951" s="83"/>
    </row>
    <row r="4952" spans="1:18" x14ac:dyDescent="0.25">
      <c r="A4952" s="79"/>
      <c r="B4952" s="79"/>
      <c r="C4952" s="79"/>
      <c r="D4952" s="80"/>
      <c r="E4952" s="79"/>
      <c r="F4952" s="99"/>
      <c r="G4952" s="81"/>
      <c r="H4952" s="81"/>
      <c r="I4952" s="81"/>
      <c r="J4952" s="80"/>
      <c r="K4952" s="80"/>
      <c r="L4952" s="80"/>
      <c r="M4952" s="101"/>
      <c r="N4952" s="101"/>
      <c r="O4952" s="80"/>
      <c r="P4952" s="81"/>
      <c r="R4952" s="83"/>
    </row>
    <row r="4953" spans="1:18" x14ac:dyDescent="0.25">
      <c r="A4953" s="79"/>
      <c r="B4953" s="79"/>
      <c r="C4953" s="79"/>
      <c r="D4953" s="80"/>
      <c r="E4953" s="79"/>
      <c r="F4953" s="99"/>
      <c r="G4953" s="81"/>
      <c r="H4953" s="81"/>
      <c r="I4953" s="81"/>
      <c r="J4953" s="80"/>
      <c r="K4953" s="80"/>
      <c r="L4953" s="80"/>
      <c r="M4953" s="101"/>
      <c r="N4953" s="101"/>
      <c r="O4953" s="80"/>
      <c r="P4953" s="81"/>
      <c r="R4953" s="83"/>
    </row>
    <row r="4954" spans="1:18" x14ac:dyDescent="0.25">
      <c r="A4954" s="79"/>
      <c r="B4954" s="79"/>
      <c r="C4954" s="79"/>
      <c r="D4954" s="80"/>
      <c r="E4954" s="79"/>
      <c r="F4954" s="99"/>
      <c r="G4954" s="81"/>
      <c r="H4954" s="81"/>
      <c r="I4954" s="81"/>
      <c r="J4954" s="80"/>
      <c r="K4954" s="80"/>
      <c r="L4954" s="80"/>
      <c r="M4954" s="101"/>
      <c r="N4954" s="101"/>
      <c r="O4954" s="80"/>
      <c r="P4954" s="81"/>
      <c r="R4954" s="83"/>
    </row>
    <row r="4955" spans="1:18" x14ac:dyDescent="0.25">
      <c r="A4955" s="79"/>
      <c r="B4955" s="79"/>
      <c r="C4955" s="79"/>
      <c r="D4955" s="80"/>
      <c r="E4955" s="79"/>
      <c r="F4955" s="99"/>
      <c r="G4955" s="81"/>
      <c r="H4955" s="81"/>
      <c r="I4955" s="81"/>
      <c r="J4955" s="80"/>
      <c r="K4955" s="80"/>
      <c r="L4955" s="80"/>
      <c r="M4955" s="101"/>
      <c r="N4955" s="101"/>
      <c r="O4955" s="80"/>
      <c r="P4955" s="81"/>
      <c r="R4955" s="83"/>
    </row>
    <row r="4956" spans="1:18" x14ac:dyDescent="0.25">
      <c r="A4956" s="79"/>
      <c r="B4956" s="79"/>
      <c r="C4956" s="79"/>
      <c r="D4956" s="80"/>
      <c r="E4956" s="79"/>
      <c r="F4956" s="99"/>
      <c r="G4956" s="81"/>
      <c r="H4956" s="81"/>
      <c r="I4956" s="81"/>
      <c r="J4956" s="80"/>
      <c r="K4956" s="80"/>
      <c r="L4956" s="80"/>
      <c r="M4956" s="101"/>
      <c r="N4956" s="101"/>
      <c r="O4956" s="80"/>
      <c r="P4956" s="81"/>
      <c r="R4956" s="83"/>
    </row>
    <row r="4957" spans="1:18" x14ac:dyDescent="0.25">
      <c r="A4957" s="79"/>
      <c r="B4957" s="79"/>
      <c r="C4957" s="79"/>
      <c r="D4957" s="80"/>
      <c r="E4957" s="79"/>
      <c r="F4957" s="99"/>
      <c r="G4957" s="81"/>
      <c r="H4957" s="81"/>
      <c r="I4957" s="81"/>
      <c r="J4957" s="80"/>
      <c r="K4957" s="80"/>
      <c r="L4957" s="80"/>
      <c r="M4957" s="101"/>
      <c r="N4957" s="101"/>
      <c r="O4957" s="80"/>
      <c r="P4957" s="81"/>
      <c r="R4957" s="83"/>
    </row>
    <row r="4958" spans="1:18" x14ac:dyDescent="0.25">
      <c r="A4958" s="79"/>
      <c r="B4958" s="79"/>
      <c r="C4958" s="79"/>
      <c r="D4958" s="80"/>
      <c r="E4958" s="79"/>
      <c r="F4958" s="99"/>
      <c r="G4958" s="81"/>
      <c r="H4958" s="81"/>
      <c r="I4958" s="81"/>
      <c r="J4958" s="80"/>
      <c r="K4958" s="80"/>
      <c r="L4958" s="80"/>
      <c r="M4958" s="101"/>
      <c r="N4958" s="101"/>
      <c r="O4958" s="80"/>
      <c r="P4958" s="81"/>
      <c r="R4958" s="83"/>
    </row>
    <row r="4959" spans="1:18" x14ac:dyDescent="0.25">
      <c r="A4959" s="79"/>
      <c r="B4959" s="79"/>
      <c r="C4959" s="79"/>
      <c r="D4959" s="80"/>
      <c r="E4959" s="79"/>
      <c r="F4959" s="99"/>
      <c r="G4959" s="81"/>
      <c r="H4959" s="81"/>
      <c r="I4959" s="81"/>
      <c r="J4959" s="80"/>
      <c r="K4959" s="80"/>
      <c r="L4959" s="80"/>
      <c r="M4959" s="101"/>
      <c r="N4959" s="101"/>
      <c r="O4959" s="80"/>
      <c r="P4959" s="81"/>
      <c r="R4959" s="83"/>
    </row>
    <row r="4960" spans="1:18" x14ac:dyDescent="0.25">
      <c r="A4960" s="79"/>
      <c r="B4960" s="79"/>
      <c r="C4960" s="79"/>
      <c r="D4960" s="80"/>
      <c r="E4960" s="79"/>
      <c r="F4960" s="99"/>
      <c r="G4960" s="81"/>
      <c r="H4960" s="81"/>
      <c r="I4960" s="81"/>
      <c r="J4960" s="80"/>
      <c r="K4960" s="80"/>
      <c r="L4960" s="80"/>
      <c r="M4960" s="101"/>
      <c r="N4960" s="101"/>
      <c r="O4960" s="80"/>
      <c r="P4960" s="81"/>
      <c r="R4960" s="83"/>
    </row>
    <row r="4961" spans="1:18" x14ac:dyDescent="0.25">
      <c r="A4961" s="79"/>
      <c r="B4961" s="79"/>
      <c r="C4961" s="79"/>
      <c r="D4961" s="80"/>
      <c r="E4961" s="79"/>
      <c r="F4961" s="99"/>
      <c r="G4961" s="81"/>
      <c r="H4961" s="81"/>
      <c r="I4961" s="81"/>
      <c r="J4961" s="80"/>
      <c r="K4961" s="80"/>
      <c r="L4961" s="80"/>
      <c r="M4961" s="101"/>
      <c r="N4961" s="101"/>
      <c r="O4961" s="80"/>
      <c r="P4961" s="81"/>
      <c r="R4961" s="83"/>
    </row>
    <row r="4962" spans="1:18" x14ac:dyDescent="0.25">
      <c r="A4962" s="79"/>
      <c r="B4962" s="79"/>
      <c r="C4962" s="79"/>
      <c r="D4962" s="80"/>
      <c r="E4962" s="79"/>
      <c r="F4962" s="99"/>
      <c r="G4962" s="81"/>
      <c r="H4962" s="81"/>
      <c r="I4962" s="81"/>
      <c r="J4962" s="80"/>
      <c r="K4962" s="80"/>
      <c r="L4962" s="80"/>
      <c r="M4962" s="101"/>
      <c r="N4962" s="101"/>
      <c r="O4962" s="80"/>
      <c r="P4962" s="81"/>
      <c r="R4962" s="83"/>
    </row>
    <row r="4963" spans="1:18" x14ac:dyDescent="0.25">
      <c r="A4963" s="79"/>
      <c r="B4963" s="79"/>
      <c r="C4963" s="79"/>
      <c r="D4963" s="80"/>
      <c r="E4963" s="79"/>
      <c r="F4963" s="99"/>
      <c r="G4963" s="81"/>
      <c r="H4963" s="81"/>
      <c r="I4963" s="81"/>
      <c r="J4963" s="80"/>
      <c r="K4963" s="80"/>
      <c r="L4963" s="80"/>
      <c r="M4963" s="101"/>
      <c r="N4963" s="101"/>
      <c r="O4963" s="80"/>
      <c r="P4963" s="81"/>
      <c r="R4963" s="83"/>
    </row>
    <row r="4964" spans="1:18" x14ac:dyDescent="0.25">
      <c r="A4964" s="79"/>
      <c r="B4964" s="79"/>
      <c r="C4964" s="79"/>
      <c r="D4964" s="80"/>
      <c r="E4964" s="79"/>
      <c r="F4964" s="99"/>
      <c r="G4964" s="81"/>
      <c r="H4964" s="81"/>
      <c r="I4964" s="81"/>
      <c r="J4964" s="80"/>
      <c r="K4964" s="80"/>
      <c r="L4964" s="80"/>
      <c r="M4964" s="101"/>
      <c r="N4964" s="101"/>
      <c r="O4964" s="80"/>
      <c r="P4964" s="81"/>
      <c r="R4964" s="83"/>
    </row>
    <row r="4965" spans="1:18" x14ac:dyDescent="0.25">
      <c r="A4965" s="79"/>
      <c r="B4965" s="79"/>
      <c r="C4965" s="79"/>
      <c r="D4965" s="80"/>
      <c r="E4965" s="79"/>
      <c r="F4965" s="99"/>
      <c r="G4965" s="81"/>
      <c r="H4965" s="81"/>
      <c r="I4965" s="81"/>
      <c r="J4965" s="80"/>
      <c r="K4965" s="80"/>
      <c r="L4965" s="80"/>
      <c r="M4965" s="101"/>
      <c r="N4965" s="101"/>
      <c r="O4965" s="80"/>
      <c r="P4965" s="81"/>
      <c r="R4965" s="83"/>
    </row>
    <row r="4966" spans="1:18" x14ac:dyDescent="0.25">
      <c r="A4966" s="79"/>
      <c r="B4966" s="79"/>
      <c r="C4966" s="79"/>
      <c r="D4966" s="80"/>
      <c r="E4966" s="79"/>
      <c r="F4966" s="99"/>
      <c r="G4966" s="81"/>
      <c r="H4966" s="81"/>
      <c r="I4966" s="81"/>
      <c r="J4966" s="80"/>
      <c r="K4966" s="80"/>
      <c r="L4966" s="80"/>
      <c r="M4966" s="101"/>
      <c r="N4966" s="101"/>
      <c r="O4966" s="80"/>
      <c r="P4966" s="81"/>
      <c r="R4966" s="83"/>
    </row>
    <row r="4967" spans="1:18" x14ac:dyDescent="0.25">
      <c r="A4967" s="79"/>
      <c r="B4967" s="79"/>
      <c r="C4967" s="79"/>
      <c r="D4967" s="80"/>
      <c r="E4967" s="79"/>
      <c r="F4967" s="99"/>
      <c r="G4967" s="81"/>
      <c r="H4967" s="81"/>
      <c r="I4967" s="81"/>
      <c r="J4967" s="80"/>
      <c r="K4967" s="80"/>
      <c r="L4967" s="80"/>
      <c r="M4967" s="101"/>
      <c r="N4967" s="101"/>
      <c r="O4967" s="80"/>
      <c r="P4967" s="81"/>
      <c r="R4967" s="83"/>
    </row>
    <row r="4968" spans="1:18" x14ac:dyDescent="0.25">
      <c r="A4968" s="79"/>
      <c r="B4968" s="79"/>
      <c r="C4968" s="79"/>
      <c r="D4968" s="80"/>
      <c r="E4968" s="79"/>
      <c r="F4968" s="99"/>
      <c r="G4968" s="81"/>
      <c r="H4968" s="81"/>
      <c r="I4968" s="81"/>
      <c r="J4968" s="80"/>
      <c r="K4968" s="80"/>
      <c r="L4968" s="80"/>
      <c r="M4968" s="101"/>
      <c r="N4968" s="101"/>
      <c r="O4968" s="80"/>
      <c r="P4968" s="81"/>
      <c r="R4968" s="83"/>
    </row>
    <row r="4969" spans="1:18" x14ac:dyDescent="0.25">
      <c r="A4969" s="79"/>
      <c r="B4969" s="79"/>
      <c r="C4969" s="79"/>
      <c r="D4969" s="80"/>
      <c r="E4969" s="79"/>
      <c r="F4969" s="99"/>
      <c r="G4969" s="81"/>
      <c r="H4969" s="81"/>
      <c r="I4969" s="81"/>
      <c r="J4969" s="80"/>
      <c r="K4969" s="80"/>
      <c r="L4969" s="80"/>
      <c r="M4969" s="101"/>
      <c r="N4969" s="101"/>
      <c r="O4969" s="80"/>
      <c r="P4969" s="81"/>
      <c r="R4969" s="83"/>
    </row>
    <row r="4970" spans="1:18" x14ac:dyDescent="0.25">
      <c r="A4970" s="79"/>
      <c r="B4970" s="79"/>
      <c r="C4970" s="79"/>
      <c r="D4970" s="80"/>
      <c r="E4970" s="79"/>
      <c r="F4970" s="99"/>
      <c r="G4970" s="81"/>
      <c r="H4970" s="81"/>
      <c r="I4970" s="81"/>
      <c r="J4970" s="80"/>
      <c r="K4970" s="80"/>
      <c r="L4970" s="80"/>
      <c r="M4970" s="101"/>
      <c r="N4970" s="101"/>
      <c r="O4970" s="80"/>
      <c r="P4970" s="81"/>
      <c r="R4970" s="83"/>
    </row>
    <row r="4971" spans="1:18" x14ac:dyDescent="0.25">
      <c r="A4971" s="79"/>
      <c r="B4971" s="79"/>
      <c r="C4971" s="79"/>
      <c r="D4971" s="80"/>
      <c r="E4971" s="79"/>
      <c r="F4971" s="99"/>
      <c r="G4971" s="81"/>
      <c r="H4971" s="81"/>
      <c r="I4971" s="81"/>
      <c r="J4971" s="80"/>
      <c r="K4971" s="80"/>
      <c r="L4971" s="80"/>
      <c r="M4971" s="101"/>
      <c r="N4971" s="101"/>
      <c r="O4971" s="80"/>
      <c r="P4971" s="81"/>
      <c r="R4971" s="83"/>
    </row>
    <row r="4972" spans="1:18" x14ac:dyDescent="0.25">
      <c r="A4972" s="79"/>
      <c r="B4972" s="79"/>
      <c r="C4972" s="79"/>
      <c r="D4972" s="80"/>
      <c r="E4972" s="79"/>
      <c r="F4972" s="99"/>
      <c r="G4972" s="81"/>
      <c r="H4972" s="81"/>
      <c r="I4972" s="81"/>
      <c r="J4972" s="80"/>
      <c r="K4972" s="80"/>
      <c r="L4972" s="80"/>
      <c r="M4972" s="101"/>
      <c r="N4972" s="101"/>
      <c r="O4972" s="80"/>
      <c r="P4972" s="81"/>
      <c r="R4972" s="83"/>
    </row>
    <row r="4973" spans="1:18" x14ac:dyDescent="0.25">
      <c r="A4973" s="79"/>
      <c r="B4973" s="79"/>
      <c r="C4973" s="79"/>
      <c r="D4973" s="80"/>
      <c r="E4973" s="79"/>
      <c r="F4973" s="99"/>
      <c r="G4973" s="81"/>
      <c r="H4973" s="81"/>
      <c r="I4973" s="81"/>
      <c r="J4973" s="80"/>
      <c r="K4973" s="80"/>
      <c r="L4973" s="80"/>
      <c r="M4973" s="101"/>
      <c r="N4973" s="101"/>
      <c r="O4973" s="80"/>
      <c r="P4973" s="81"/>
      <c r="R4973" s="83"/>
    </row>
    <row r="4974" spans="1:18" x14ac:dyDescent="0.25">
      <c r="A4974" s="79"/>
      <c r="B4974" s="79"/>
      <c r="C4974" s="79"/>
      <c r="D4974" s="80"/>
      <c r="E4974" s="79"/>
      <c r="F4974" s="99"/>
      <c r="G4974" s="81"/>
      <c r="H4974" s="81"/>
      <c r="I4974" s="81"/>
      <c r="J4974" s="80"/>
      <c r="K4974" s="80"/>
      <c r="L4974" s="80"/>
      <c r="M4974" s="101"/>
      <c r="N4974" s="101"/>
      <c r="O4974" s="80"/>
      <c r="P4974" s="81"/>
      <c r="R4974" s="83"/>
    </row>
    <row r="4975" spans="1:18" x14ac:dyDescent="0.25">
      <c r="A4975" s="79"/>
      <c r="B4975" s="79"/>
      <c r="C4975" s="79"/>
      <c r="D4975" s="80"/>
      <c r="E4975" s="79"/>
      <c r="F4975" s="99"/>
      <c r="G4975" s="81"/>
      <c r="H4975" s="81"/>
      <c r="I4975" s="81"/>
      <c r="J4975" s="80"/>
      <c r="K4975" s="80"/>
      <c r="L4975" s="80"/>
      <c r="M4975" s="101"/>
      <c r="N4975" s="101"/>
      <c r="O4975" s="80"/>
      <c r="P4975" s="81"/>
      <c r="R4975" s="83"/>
    </row>
    <row r="4976" spans="1:18" x14ac:dyDescent="0.25">
      <c r="A4976" s="79"/>
      <c r="B4976" s="79"/>
      <c r="C4976" s="79"/>
      <c r="D4976" s="80"/>
      <c r="E4976" s="79"/>
      <c r="F4976" s="99"/>
      <c r="G4976" s="81"/>
      <c r="H4976" s="81"/>
      <c r="I4976" s="81"/>
      <c r="J4976" s="80"/>
      <c r="K4976" s="80"/>
      <c r="L4976" s="80"/>
      <c r="M4976" s="101"/>
      <c r="N4976" s="101"/>
      <c r="O4976" s="80"/>
      <c r="P4976" s="81"/>
      <c r="R4976" s="83"/>
    </row>
    <row r="4977" spans="1:18" x14ac:dyDescent="0.25">
      <c r="A4977" s="79"/>
      <c r="B4977" s="79"/>
      <c r="C4977" s="79"/>
      <c r="D4977" s="80"/>
      <c r="E4977" s="79"/>
      <c r="F4977" s="99"/>
      <c r="G4977" s="81"/>
      <c r="H4977" s="81"/>
      <c r="I4977" s="81"/>
      <c r="J4977" s="80"/>
      <c r="K4977" s="80"/>
      <c r="L4977" s="80"/>
      <c r="M4977" s="101"/>
      <c r="N4977" s="101"/>
      <c r="O4977" s="80"/>
      <c r="P4977" s="81"/>
      <c r="R4977" s="83"/>
    </row>
    <row r="4978" spans="1:18" x14ac:dyDescent="0.25">
      <c r="A4978" s="79"/>
      <c r="B4978" s="79"/>
      <c r="C4978" s="79"/>
      <c r="D4978" s="80"/>
      <c r="E4978" s="79"/>
      <c r="F4978" s="99"/>
      <c r="G4978" s="81"/>
      <c r="H4978" s="81"/>
      <c r="I4978" s="81"/>
      <c r="J4978" s="80"/>
      <c r="K4978" s="80"/>
      <c r="L4978" s="80"/>
      <c r="M4978" s="101"/>
      <c r="N4978" s="101"/>
      <c r="O4978" s="80"/>
      <c r="P4978" s="81"/>
      <c r="R4978" s="83"/>
    </row>
    <row r="4979" spans="1:18" x14ac:dyDescent="0.25">
      <c r="A4979" s="79"/>
      <c r="B4979" s="79"/>
      <c r="C4979" s="79"/>
      <c r="D4979" s="80"/>
      <c r="E4979" s="79"/>
      <c r="F4979" s="99"/>
      <c r="G4979" s="81"/>
      <c r="H4979" s="81"/>
      <c r="I4979" s="81"/>
      <c r="J4979" s="80"/>
      <c r="K4979" s="80"/>
      <c r="L4979" s="80"/>
      <c r="M4979" s="101"/>
      <c r="N4979" s="101"/>
      <c r="O4979" s="80"/>
      <c r="P4979" s="81"/>
      <c r="R4979" s="83"/>
    </row>
    <row r="4980" spans="1:18" x14ac:dyDescent="0.25">
      <c r="A4980" s="79"/>
      <c r="B4980" s="79"/>
      <c r="C4980" s="79"/>
      <c r="D4980" s="80"/>
      <c r="E4980" s="79"/>
      <c r="F4980" s="99"/>
      <c r="G4980" s="81"/>
      <c r="H4980" s="81"/>
      <c r="I4980" s="81"/>
      <c r="J4980" s="80"/>
      <c r="K4980" s="80"/>
      <c r="L4980" s="80"/>
      <c r="M4980" s="101"/>
      <c r="N4980" s="101"/>
      <c r="O4980" s="80"/>
      <c r="P4980" s="81"/>
      <c r="R4980" s="83"/>
    </row>
    <row r="4981" spans="1:18" x14ac:dyDescent="0.25">
      <c r="A4981" s="79"/>
      <c r="B4981" s="79"/>
      <c r="C4981" s="79"/>
      <c r="D4981" s="80"/>
      <c r="E4981" s="79"/>
      <c r="F4981" s="99"/>
      <c r="G4981" s="81"/>
      <c r="H4981" s="81"/>
      <c r="I4981" s="81"/>
      <c r="J4981" s="80"/>
      <c r="K4981" s="80"/>
      <c r="L4981" s="80"/>
      <c r="M4981" s="101"/>
      <c r="N4981" s="101"/>
      <c r="O4981" s="80"/>
      <c r="P4981" s="81"/>
      <c r="R4981" s="83"/>
    </row>
    <row r="4982" spans="1:18" x14ac:dyDescent="0.25">
      <c r="A4982" s="79"/>
      <c r="B4982" s="79"/>
      <c r="C4982" s="79"/>
      <c r="D4982" s="80"/>
      <c r="E4982" s="79"/>
      <c r="F4982" s="99"/>
      <c r="G4982" s="81"/>
      <c r="H4982" s="81"/>
      <c r="I4982" s="81"/>
      <c r="J4982" s="80"/>
      <c r="K4982" s="80"/>
      <c r="L4982" s="80"/>
      <c r="M4982" s="101"/>
      <c r="N4982" s="101"/>
      <c r="O4982" s="80"/>
      <c r="P4982" s="81"/>
      <c r="R4982" s="83"/>
    </row>
    <row r="4983" spans="1:18" x14ac:dyDescent="0.25">
      <c r="A4983" s="79"/>
      <c r="B4983" s="79"/>
      <c r="C4983" s="79"/>
      <c r="D4983" s="80"/>
      <c r="E4983" s="79"/>
      <c r="F4983" s="99"/>
      <c r="G4983" s="81"/>
      <c r="H4983" s="81"/>
      <c r="I4983" s="81"/>
      <c r="J4983" s="80"/>
      <c r="K4983" s="80"/>
      <c r="L4983" s="80"/>
      <c r="M4983" s="101"/>
      <c r="N4983" s="101"/>
      <c r="O4983" s="80"/>
      <c r="P4983" s="81"/>
      <c r="R4983" s="83"/>
    </row>
    <row r="4984" spans="1:18" x14ac:dyDescent="0.25">
      <c r="A4984" s="79"/>
      <c r="B4984" s="79"/>
      <c r="C4984" s="79"/>
      <c r="D4984" s="80"/>
      <c r="E4984" s="79"/>
      <c r="F4984" s="99"/>
      <c r="G4984" s="81"/>
      <c r="H4984" s="81"/>
      <c r="I4984" s="81"/>
      <c r="J4984" s="80"/>
      <c r="K4984" s="80"/>
      <c r="L4984" s="80"/>
      <c r="M4984" s="101"/>
      <c r="N4984" s="101"/>
      <c r="O4984" s="80"/>
      <c r="P4984" s="81"/>
      <c r="R4984" s="83"/>
    </row>
    <row r="4985" spans="1:18" x14ac:dyDescent="0.25">
      <c r="A4985" s="79"/>
      <c r="B4985" s="79"/>
      <c r="C4985" s="79"/>
      <c r="D4985" s="80"/>
      <c r="E4985" s="79"/>
      <c r="F4985" s="99"/>
      <c r="G4985" s="81"/>
      <c r="H4985" s="81"/>
      <c r="I4985" s="81"/>
      <c r="J4985" s="80"/>
      <c r="K4985" s="80"/>
      <c r="L4985" s="80"/>
      <c r="M4985" s="101"/>
      <c r="N4985" s="101"/>
      <c r="O4985" s="80"/>
      <c r="P4985" s="81"/>
      <c r="R4985" s="83"/>
    </row>
    <row r="4986" spans="1:18" x14ac:dyDescent="0.25">
      <c r="A4986" s="79"/>
      <c r="B4986" s="79"/>
      <c r="C4986" s="79"/>
      <c r="D4986" s="80"/>
      <c r="E4986" s="79"/>
      <c r="F4986" s="99"/>
      <c r="G4986" s="81"/>
      <c r="H4986" s="81"/>
      <c r="I4986" s="81"/>
      <c r="J4986" s="80"/>
      <c r="K4986" s="80"/>
      <c r="L4986" s="80"/>
      <c r="M4986" s="101"/>
      <c r="N4986" s="101"/>
      <c r="O4986" s="80"/>
      <c r="P4986" s="81"/>
      <c r="R4986" s="83"/>
    </row>
    <row r="4987" spans="1:18" x14ac:dyDescent="0.25">
      <c r="A4987" s="79"/>
      <c r="B4987" s="79"/>
      <c r="C4987" s="79"/>
      <c r="D4987" s="80"/>
      <c r="E4987" s="79"/>
      <c r="F4987" s="99"/>
      <c r="G4987" s="81"/>
      <c r="H4987" s="81"/>
      <c r="I4987" s="81"/>
      <c r="J4987" s="80"/>
      <c r="K4987" s="80"/>
      <c r="L4987" s="80"/>
      <c r="M4987" s="101"/>
      <c r="N4987" s="101"/>
      <c r="O4987" s="80"/>
      <c r="P4987" s="81"/>
      <c r="R4987" s="83"/>
    </row>
    <row r="4988" spans="1:18" x14ac:dyDescent="0.25">
      <c r="A4988" s="79"/>
      <c r="B4988" s="79"/>
      <c r="C4988" s="79"/>
      <c r="D4988" s="80"/>
      <c r="E4988" s="79"/>
      <c r="F4988" s="99"/>
      <c r="G4988" s="81"/>
      <c r="H4988" s="81"/>
      <c r="I4988" s="81"/>
      <c r="J4988" s="80"/>
      <c r="K4988" s="80"/>
      <c r="L4988" s="80"/>
      <c r="M4988" s="101"/>
      <c r="N4988" s="101"/>
      <c r="O4988" s="80"/>
      <c r="P4988" s="81"/>
      <c r="R4988" s="83"/>
    </row>
    <row r="4989" spans="1:18" x14ac:dyDescent="0.25">
      <c r="A4989" s="79"/>
      <c r="B4989" s="79"/>
      <c r="C4989" s="79"/>
      <c r="D4989" s="80"/>
      <c r="E4989" s="79"/>
      <c r="F4989" s="99"/>
      <c r="G4989" s="81"/>
      <c r="H4989" s="81"/>
      <c r="I4989" s="81"/>
      <c r="J4989" s="80"/>
      <c r="K4989" s="80"/>
      <c r="L4989" s="80"/>
      <c r="M4989" s="101"/>
      <c r="N4989" s="101"/>
      <c r="O4989" s="80"/>
      <c r="P4989" s="81"/>
      <c r="R4989" s="83"/>
    </row>
    <row r="4990" spans="1:18" x14ac:dyDescent="0.25">
      <c r="A4990" s="79"/>
      <c r="B4990" s="79"/>
      <c r="C4990" s="79"/>
      <c r="D4990" s="80"/>
      <c r="E4990" s="79"/>
      <c r="F4990" s="99"/>
      <c r="G4990" s="81"/>
      <c r="H4990" s="81"/>
      <c r="I4990" s="81"/>
      <c r="J4990" s="80"/>
      <c r="K4990" s="80"/>
      <c r="L4990" s="80"/>
      <c r="M4990" s="101"/>
      <c r="N4990" s="101"/>
      <c r="O4990" s="80"/>
      <c r="P4990" s="81"/>
      <c r="R4990" s="83"/>
    </row>
    <row r="4991" spans="1:18" x14ac:dyDescent="0.25">
      <c r="A4991" s="79"/>
      <c r="B4991" s="79"/>
      <c r="C4991" s="79"/>
      <c r="D4991" s="80"/>
      <c r="E4991" s="79"/>
      <c r="F4991" s="99"/>
      <c r="G4991" s="81"/>
      <c r="H4991" s="81"/>
      <c r="I4991" s="81"/>
      <c r="J4991" s="80"/>
      <c r="K4991" s="80"/>
      <c r="L4991" s="80"/>
      <c r="M4991" s="101"/>
      <c r="N4991" s="101"/>
      <c r="O4991" s="80"/>
      <c r="P4991" s="81"/>
      <c r="R4991" s="83"/>
    </row>
    <row r="4992" spans="1:18" x14ac:dyDescent="0.25">
      <c r="A4992" s="79"/>
      <c r="B4992" s="79"/>
      <c r="C4992" s="79"/>
      <c r="D4992" s="80"/>
      <c r="E4992" s="79"/>
      <c r="F4992" s="99"/>
      <c r="G4992" s="81"/>
      <c r="H4992" s="81"/>
      <c r="I4992" s="81"/>
      <c r="J4992" s="80"/>
      <c r="K4992" s="80"/>
      <c r="L4992" s="80"/>
      <c r="M4992" s="101"/>
      <c r="N4992" s="101"/>
      <c r="O4992" s="80"/>
      <c r="P4992" s="81"/>
      <c r="R4992" s="83"/>
    </row>
    <row r="4993" spans="1:18" x14ac:dyDescent="0.25">
      <c r="A4993" s="79"/>
      <c r="B4993" s="79"/>
      <c r="C4993" s="79"/>
      <c r="D4993" s="80"/>
      <c r="E4993" s="79"/>
      <c r="F4993" s="99"/>
      <c r="G4993" s="81"/>
      <c r="H4993" s="81"/>
      <c r="I4993" s="81"/>
      <c r="J4993" s="80"/>
      <c r="K4993" s="80"/>
      <c r="L4993" s="80"/>
      <c r="M4993" s="101"/>
      <c r="N4993" s="101"/>
      <c r="O4993" s="80"/>
      <c r="P4993" s="81"/>
      <c r="R4993" s="83"/>
    </row>
    <row r="4994" spans="1:18" x14ac:dyDescent="0.25">
      <c r="A4994" s="79"/>
      <c r="B4994" s="79"/>
      <c r="C4994" s="79"/>
      <c r="D4994" s="80"/>
      <c r="E4994" s="79"/>
      <c r="F4994" s="99"/>
      <c r="G4994" s="81"/>
      <c r="H4994" s="81"/>
      <c r="I4994" s="81"/>
      <c r="J4994" s="80"/>
      <c r="K4994" s="80"/>
      <c r="L4994" s="80"/>
      <c r="M4994" s="101"/>
      <c r="N4994" s="101"/>
      <c r="O4994" s="80"/>
      <c r="P4994" s="81"/>
      <c r="R4994" s="83"/>
    </row>
    <row r="4995" spans="1:18" x14ac:dyDescent="0.25">
      <c r="A4995" s="79"/>
      <c r="B4995" s="79"/>
      <c r="C4995" s="79"/>
      <c r="D4995" s="80"/>
      <c r="E4995" s="79"/>
      <c r="F4995" s="99"/>
      <c r="G4995" s="81"/>
      <c r="H4995" s="81"/>
      <c r="I4995" s="81"/>
      <c r="J4995" s="80"/>
      <c r="K4995" s="80"/>
      <c r="L4995" s="80"/>
      <c r="M4995" s="101"/>
      <c r="N4995" s="101"/>
      <c r="O4995" s="80"/>
      <c r="P4995" s="81"/>
      <c r="R4995" s="83"/>
    </row>
    <row r="4996" spans="1:18" x14ac:dyDescent="0.25">
      <c r="A4996" s="79"/>
      <c r="B4996" s="79"/>
      <c r="C4996" s="79"/>
      <c r="D4996" s="80"/>
      <c r="E4996" s="79"/>
      <c r="F4996" s="99"/>
      <c r="G4996" s="81"/>
      <c r="H4996" s="81"/>
      <c r="I4996" s="81"/>
      <c r="J4996" s="80"/>
      <c r="K4996" s="80"/>
      <c r="L4996" s="80"/>
      <c r="M4996" s="101"/>
      <c r="N4996" s="101"/>
      <c r="O4996" s="80"/>
      <c r="P4996" s="81"/>
      <c r="R4996" s="83"/>
    </row>
    <row r="4997" spans="1:18" x14ac:dyDescent="0.25">
      <c r="A4997" s="79"/>
      <c r="B4997" s="79"/>
      <c r="C4997" s="79"/>
      <c r="D4997" s="80"/>
      <c r="E4997" s="79"/>
      <c r="F4997" s="99"/>
      <c r="G4997" s="81"/>
      <c r="H4997" s="81"/>
      <c r="I4997" s="81"/>
      <c r="J4997" s="80"/>
      <c r="K4997" s="80"/>
      <c r="L4997" s="80"/>
      <c r="M4997" s="101"/>
      <c r="N4997" s="101"/>
      <c r="O4997" s="80"/>
      <c r="P4997" s="81"/>
      <c r="R4997" s="83"/>
    </row>
    <row r="4998" spans="1:18" x14ac:dyDescent="0.25">
      <c r="A4998" s="79"/>
      <c r="B4998" s="79"/>
      <c r="C4998" s="79"/>
      <c r="D4998" s="80"/>
      <c r="E4998" s="79"/>
      <c r="F4998" s="99"/>
      <c r="G4998" s="81"/>
      <c r="H4998" s="81"/>
      <c r="I4998" s="81"/>
      <c r="J4998" s="80"/>
      <c r="K4998" s="80"/>
      <c r="L4998" s="80"/>
      <c r="M4998" s="101"/>
      <c r="N4998" s="101"/>
      <c r="O4998" s="80"/>
      <c r="P4998" s="81"/>
      <c r="R4998" s="83"/>
    </row>
    <row r="4999" spans="1:18" x14ac:dyDescent="0.25">
      <c r="A4999" s="79"/>
      <c r="B4999" s="79"/>
      <c r="C4999" s="79"/>
      <c r="D4999" s="80"/>
      <c r="E4999" s="79"/>
      <c r="F4999" s="99"/>
      <c r="G4999" s="81"/>
      <c r="H4999" s="81"/>
      <c r="I4999" s="81"/>
      <c r="J4999" s="80"/>
      <c r="K4999" s="80"/>
      <c r="L4999" s="80"/>
      <c r="M4999" s="101"/>
      <c r="N4999" s="101"/>
      <c r="O4999" s="80"/>
      <c r="P4999" s="81"/>
      <c r="R4999" s="83"/>
    </row>
    <row r="5000" spans="1:18" x14ac:dyDescent="0.25">
      <c r="A5000" s="79"/>
      <c r="B5000" s="79"/>
      <c r="C5000" s="79"/>
      <c r="D5000" s="80"/>
      <c r="E5000" s="79"/>
      <c r="F5000" s="99"/>
      <c r="G5000" s="81"/>
      <c r="H5000" s="81"/>
      <c r="I5000" s="81"/>
      <c r="J5000" s="80"/>
      <c r="K5000" s="80"/>
      <c r="L5000" s="80"/>
      <c r="M5000" s="101"/>
      <c r="N5000" s="101"/>
      <c r="O5000" s="80"/>
      <c r="P5000" s="81"/>
      <c r="R5000" s="83"/>
    </row>
    <row r="5001" spans="1:18" x14ac:dyDescent="0.25">
      <c r="A5001" s="79"/>
      <c r="B5001" s="79"/>
      <c r="C5001" s="79"/>
      <c r="D5001" s="80"/>
      <c r="E5001" s="79"/>
      <c r="F5001" s="99"/>
      <c r="G5001" s="81"/>
      <c r="H5001" s="81"/>
      <c r="I5001" s="81"/>
      <c r="J5001" s="80"/>
      <c r="K5001" s="80"/>
      <c r="L5001" s="80"/>
      <c r="M5001" s="101"/>
      <c r="N5001" s="101"/>
      <c r="O5001" s="80"/>
      <c r="P5001" s="81"/>
      <c r="R5001" s="8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00B050"/>
  </sheetPr>
  <dimension ref="A1:AF5035"/>
  <sheetViews>
    <sheetView showGridLines="0" tabSelected="1" zoomScale="85" zoomScaleNormal="85" workbookViewId="0">
      <selection activeCell="B29" sqref="B29"/>
    </sheetView>
  </sheetViews>
  <sheetFormatPr baseColWidth="10" defaultColWidth="11.42578125" defaultRowHeight="15" x14ac:dyDescent="0.25"/>
  <cols>
    <col min="1" max="1" width="23.7109375" style="28" bestFit="1" customWidth="1"/>
    <col min="2" max="2" width="20.140625" style="28" customWidth="1"/>
    <col min="3" max="3" width="20.85546875" style="28" customWidth="1"/>
    <col min="4" max="4" width="28.5703125" style="28" bestFit="1" customWidth="1"/>
    <col min="5" max="5" width="13.5703125" style="28" customWidth="1"/>
    <col min="6" max="6" width="12" style="28" customWidth="1"/>
    <col min="7" max="7" width="15" style="28" bestFit="1" customWidth="1"/>
    <col min="8" max="10" width="13.5703125" style="28" customWidth="1"/>
    <col min="11" max="11" width="15" style="28" bestFit="1" customWidth="1"/>
    <col min="12" max="14" width="13.5703125" style="28" customWidth="1"/>
    <col min="15" max="15" width="15" style="28" bestFit="1" customWidth="1"/>
    <col min="16" max="18" width="13.5703125" style="28" customWidth="1"/>
    <col min="19" max="19" width="15" style="28" bestFit="1" customWidth="1"/>
    <col min="20" max="23" width="13.5703125" style="28" customWidth="1"/>
    <col min="24" max="33" width="11.42578125" style="28"/>
    <col min="34" max="34" width="16.5703125" style="28" bestFit="1" customWidth="1"/>
    <col min="35" max="35" width="14.5703125" style="28" bestFit="1" customWidth="1"/>
    <col min="36" max="37" width="11.42578125" style="28"/>
    <col min="38" max="38" width="18.5703125" style="28" bestFit="1" customWidth="1"/>
    <col min="39" max="39" width="15.42578125" style="28" bestFit="1" customWidth="1"/>
    <col min="40" max="16384" width="11.42578125" style="28"/>
  </cols>
  <sheetData>
    <row r="1" spans="1:32" ht="15.75" thickBot="1" x14ac:dyDescent="0.3">
      <c r="A1" s="133" t="s">
        <v>214</v>
      </c>
      <c r="B1" s="133"/>
      <c r="C1" s="27"/>
      <c r="G1" s="29"/>
      <c r="H1" s="29"/>
      <c r="I1" s="29"/>
      <c r="J1" s="29"/>
      <c r="K1" s="29"/>
      <c r="L1" s="29"/>
      <c r="M1" s="29"/>
      <c r="N1" s="29"/>
    </row>
    <row r="2" spans="1:32" ht="15.75" thickTop="1" x14ac:dyDescent="0.25">
      <c r="A2" s="30" t="s">
        <v>0</v>
      </c>
      <c r="B2" s="31"/>
    </row>
    <row r="3" spans="1:32" x14ac:dyDescent="0.25">
      <c r="A3" s="32" t="s">
        <v>215</v>
      </c>
      <c r="B3" s="33"/>
    </row>
    <row r="4" spans="1:32" x14ac:dyDescent="0.25">
      <c r="A4" s="32" t="s">
        <v>216</v>
      </c>
      <c r="B4" s="33"/>
      <c r="C4" s="29" t="s">
        <v>220</v>
      </c>
      <c r="G4" s="34"/>
      <c r="H4" s="34"/>
      <c r="I4" s="34"/>
      <c r="J4" s="34"/>
      <c r="K4" s="34"/>
      <c r="L4" s="34"/>
      <c r="M4" s="34"/>
      <c r="N4" s="34"/>
      <c r="O4" s="34"/>
      <c r="P4" s="34"/>
      <c r="Q4" s="34"/>
      <c r="R4" s="34"/>
      <c r="S4" s="34"/>
      <c r="T4" s="34"/>
      <c r="U4" s="34"/>
      <c r="V4" s="34"/>
      <c r="W4" s="34"/>
      <c r="X4" s="34"/>
      <c r="Y4" s="34"/>
      <c r="Z4" s="34"/>
      <c r="AA4" s="34"/>
      <c r="AB4" s="34"/>
      <c r="AC4" s="34"/>
      <c r="AD4" s="34"/>
      <c r="AE4" s="34"/>
      <c r="AF4" s="34"/>
    </row>
    <row r="5" spans="1:32" x14ac:dyDescent="0.25">
      <c r="A5" s="32" t="s">
        <v>217</v>
      </c>
      <c r="B5" s="40"/>
      <c r="C5" s="29" t="s">
        <v>221</v>
      </c>
      <c r="G5" s="34"/>
      <c r="H5" s="34"/>
      <c r="I5" s="34"/>
      <c r="J5" s="34"/>
      <c r="K5" s="34"/>
      <c r="L5" s="34"/>
      <c r="M5" s="34"/>
      <c r="N5" s="34"/>
      <c r="O5" s="34"/>
      <c r="P5" s="34"/>
      <c r="Q5" s="34"/>
      <c r="R5" s="34"/>
      <c r="S5" s="34"/>
      <c r="T5" s="34"/>
      <c r="U5" s="34"/>
      <c r="V5" s="34"/>
      <c r="W5" s="34"/>
      <c r="X5" s="34"/>
      <c r="Y5" s="34"/>
      <c r="Z5" s="34"/>
      <c r="AA5" s="34"/>
      <c r="AB5" s="34"/>
      <c r="AC5" s="34"/>
      <c r="AD5" s="34"/>
      <c r="AE5" s="34"/>
      <c r="AF5" s="34"/>
    </row>
    <row r="6" spans="1:32" x14ac:dyDescent="0.25">
      <c r="A6" s="32" t="s">
        <v>218</v>
      </c>
      <c r="B6" s="40"/>
      <c r="C6" s="29" t="s">
        <v>222</v>
      </c>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32" x14ac:dyDescent="0.25">
      <c r="A7" s="32" t="s">
        <v>219</v>
      </c>
      <c r="B7" s="40"/>
      <c r="C7" s="29" t="s">
        <v>223</v>
      </c>
      <c r="G7" s="34"/>
      <c r="H7" s="34"/>
      <c r="I7" s="34"/>
      <c r="J7" s="34"/>
      <c r="K7" s="34"/>
      <c r="L7" s="34"/>
      <c r="M7" s="34"/>
      <c r="N7" s="34"/>
      <c r="O7" s="34"/>
      <c r="P7" s="34"/>
      <c r="Q7" s="34"/>
      <c r="R7" s="34"/>
      <c r="S7" s="34"/>
      <c r="T7" s="34"/>
      <c r="U7" s="34"/>
      <c r="V7" s="34"/>
      <c r="W7" s="34"/>
      <c r="X7" s="34"/>
      <c r="Y7" s="34"/>
      <c r="Z7" s="34"/>
      <c r="AA7" s="34"/>
      <c r="AB7" s="34"/>
      <c r="AC7" s="34"/>
      <c r="AD7" s="34"/>
      <c r="AE7" s="34"/>
      <c r="AF7" s="34"/>
    </row>
    <row r="8" spans="1:32" ht="15.75" thickBot="1" x14ac:dyDescent="0.3">
      <c r="A8" s="35" t="s">
        <v>224</v>
      </c>
      <c r="B8" s="36"/>
    </row>
    <row r="9" spans="1:32" ht="13.5" customHeight="1" thickTop="1" x14ac:dyDescent="0.25"/>
    <row r="10" spans="1:32" ht="18" customHeight="1" x14ac:dyDescent="0.25"/>
    <row r="11" spans="1:32" ht="15.75" thickBot="1" x14ac:dyDescent="0.3">
      <c r="C11" s="5" t="s">
        <v>2</v>
      </c>
      <c r="D11" s="134">
        <v>1</v>
      </c>
      <c r="E11" s="134"/>
      <c r="F11" s="134"/>
      <c r="G11" s="134"/>
      <c r="H11" s="134">
        <v>2</v>
      </c>
      <c r="I11" s="134"/>
      <c r="J11" s="134"/>
      <c r="K11" s="134">
        <v>3</v>
      </c>
      <c r="L11" s="134">
        <v>3</v>
      </c>
      <c r="M11" s="134"/>
      <c r="N11" s="134"/>
      <c r="O11" s="134">
        <v>5</v>
      </c>
      <c r="P11" s="134">
        <v>4</v>
      </c>
      <c r="Q11" s="134"/>
      <c r="R11" s="134"/>
      <c r="S11" s="134">
        <v>7</v>
      </c>
      <c r="T11" s="134">
        <v>5</v>
      </c>
      <c r="U11" s="134"/>
      <c r="V11" s="134"/>
      <c r="W11" s="134"/>
    </row>
    <row r="12" spans="1:32" ht="15.75" thickTop="1" x14ac:dyDescent="0.25">
      <c r="C12" s="5" t="s">
        <v>226</v>
      </c>
      <c r="D12" s="137"/>
      <c r="E12" s="138"/>
      <c r="F12" s="138"/>
      <c r="G12" s="139"/>
      <c r="H12" s="137"/>
      <c r="I12" s="138"/>
      <c r="J12" s="138"/>
      <c r="K12" s="139"/>
      <c r="L12" s="137"/>
      <c r="M12" s="138"/>
      <c r="N12" s="138"/>
      <c r="O12" s="139"/>
      <c r="P12" s="137"/>
      <c r="Q12" s="138"/>
      <c r="R12" s="138"/>
      <c r="S12" s="139"/>
      <c r="T12" s="140"/>
      <c r="U12" s="140"/>
      <c r="V12" s="140"/>
      <c r="W12" s="140"/>
    </row>
    <row r="13" spans="1:32" x14ac:dyDescent="0.25">
      <c r="C13" s="5" t="s">
        <v>227</v>
      </c>
      <c r="D13" s="114"/>
      <c r="E13" s="115"/>
      <c r="F13" s="115"/>
      <c r="G13" s="116"/>
      <c r="H13" s="114"/>
      <c r="I13" s="115"/>
      <c r="J13" s="115"/>
      <c r="K13" s="116"/>
      <c r="L13" s="114"/>
      <c r="M13" s="115"/>
      <c r="N13" s="115"/>
      <c r="O13" s="116"/>
      <c r="P13" s="114"/>
      <c r="Q13" s="115"/>
      <c r="R13" s="115"/>
      <c r="S13" s="116"/>
      <c r="T13" s="135"/>
      <c r="U13" s="135"/>
      <c r="V13" s="135"/>
      <c r="W13" s="135"/>
    </row>
    <row r="14" spans="1:32" x14ac:dyDescent="0.25">
      <c r="C14" s="5" t="s">
        <v>228</v>
      </c>
      <c r="D14" s="114"/>
      <c r="E14" s="115"/>
      <c r="F14" s="115"/>
      <c r="G14" s="116"/>
      <c r="H14" s="114"/>
      <c r="I14" s="115"/>
      <c r="J14" s="115"/>
      <c r="K14" s="116"/>
      <c r="L14" s="114"/>
      <c r="M14" s="115"/>
      <c r="N14" s="115"/>
      <c r="O14" s="116"/>
      <c r="P14" s="114"/>
      <c r="Q14" s="115"/>
      <c r="R14" s="115"/>
      <c r="S14" s="116"/>
      <c r="T14" s="135"/>
      <c r="U14" s="135"/>
      <c r="V14" s="135"/>
      <c r="W14" s="135"/>
    </row>
    <row r="15" spans="1:32" x14ac:dyDescent="0.25">
      <c r="C15" s="5" t="s">
        <v>229</v>
      </c>
      <c r="D15" s="135"/>
      <c r="E15" s="135"/>
      <c r="F15" s="135"/>
      <c r="G15" s="135"/>
      <c r="H15" s="135"/>
      <c r="I15" s="135"/>
      <c r="J15" s="135"/>
      <c r="K15" s="135"/>
      <c r="L15" s="135"/>
      <c r="M15" s="135"/>
      <c r="N15" s="135"/>
      <c r="O15" s="135"/>
      <c r="P15" s="135"/>
      <c r="Q15" s="135"/>
      <c r="R15" s="135"/>
      <c r="S15" s="135"/>
      <c r="T15" s="135"/>
      <c r="U15" s="135"/>
      <c r="V15" s="135"/>
      <c r="W15" s="135"/>
    </row>
    <row r="16" spans="1:32" x14ac:dyDescent="0.25">
      <c r="C16" s="48" t="s">
        <v>230</v>
      </c>
      <c r="D16" s="114"/>
      <c r="E16" s="115"/>
      <c r="F16" s="115"/>
      <c r="G16" s="116"/>
      <c r="H16" s="114"/>
      <c r="I16" s="115"/>
      <c r="J16" s="115"/>
      <c r="K16" s="116"/>
      <c r="L16" s="114"/>
      <c r="M16" s="115"/>
      <c r="N16" s="115"/>
      <c r="O16" s="116"/>
      <c r="P16" s="114"/>
      <c r="Q16" s="115"/>
      <c r="R16" s="115"/>
      <c r="S16" s="116"/>
      <c r="T16" s="114"/>
      <c r="U16" s="115"/>
      <c r="V16" s="115"/>
      <c r="W16" s="116"/>
    </row>
    <row r="17" spans="1:23" x14ac:dyDescent="0.25">
      <c r="C17" s="37" t="s">
        <v>233</v>
      </c>
      <c r="D17" s="107" t="str">
        <f>IFERROR(INDEX(Ressource!$A$3:$B$11,MATCH(D16,Ressource!$A$3:$A$11,0),2),"")</f>
        <v/>
      </c>
      <c r="E17" s="108"/>
      <c r="F17" s="108"/>
      <c r="G17" s="109"/>
      <c r="H17" s="107" t="str">
        <f>IFERROR(INDEX(Ressource!$A$3:$B$11,MATCH(H16,Ressource!$A$3:$A$11,0),2),"")</f>
        <v/>
      </c>
      <c r="I17" s="108"/>
      <c r="J17" s="108"/>
      <c r="K17" s="109"/>
      <c r="L17" s="107" t="str">
        <f>IFERROR(INDEX(Ressource!$A$3:$B$11,MATCH(L16,Ressource!$A$3:$A$11,0),2),"")</f>
        <v/>
      </c>
      <c r="M17" s="108"/>
      <c r="N17" s="108"/>
      <c r="O17" s="109"/>
      <c r="P17" s="107" t="str">
        <f>IFERROR(INDEX(Ressource!$A$3:$B$11,MATCH(P16,Ressource!$A$3:$A$11,0),2),"")</f>
        <v/>
      </c>
      <c r="Q17" s="108"/>
      <c r="R17" s="108"/>
      <c r="S17" s="109"/>
      <c r="T17" s="107" t="str">
        <f>IFERROR(INDEX(Ressource!$A$3:$B$11,MATCH(T16,Ressource!$A$3:$A$11,0),2),"")</f>
        <v/>
      </c>
      <c r="U17" s="108"/>
      <c r="V17" s="108"/>
      <c r="W17" s="109"/>
    </row>
    <row r="18" spans="1:23" x14ac:dyDescent="0.25">
      <c r="C18" s="48" t="s">
        <v>231</v>
      </c>
      <c r="D18" s="110"/>
      <c r="E18" s="111"/>
      <c r="F18" s="111"/>
      <c r="G18" s="112"/>
      <c r="H18" s="110"/>
      <c r="I18" s="111"/>
      <c r="J18" s="111"/>
      <c r="K18" s="112"/>
      <c r="L18" s="110"/>
      <c r="M18" s="111"/>
      <c r="N18" s="111"/>
      <c r="O18" s="112"/>
      <c r="P18" s="110"/>
      <c r="Q18" s="111"/>
      <c r="R18" s="111"/>
      <c r="S18" s="112"/>
      <c r="T18" s="110"/>
      <c r="U18" s="111"/>
      <c r="V18" s="111"/>
      <c r="W18" s="112"/>
    </row>
    <row r="19" spans="1:23" x14ac:dyDescent="0.25">
      <c r="C19" s="37" t="s">
        <v>232</v>
      </c>
      <c r="D19" s="107" t="str">
        <f>IFERROR(INDEX(Ressource!$E$3:$F$38,MATCH(D18,Ressource!$E$3:$E$38,0),2),"")</f>
        <v/>
      </c>
      <c r="E19" s="108"/>
      <c r="F19" s="108"/>
      <c r="G19" s="109"/>
      <c r="H19" s="107" t="str">
        <f>IFERROR(INDEX(Ressource!$E$3:$F$38,MATCH(H18,Ressource!$E$3:$E$38,0),2),"")</f>
        <v/>
      </c>
      <c r="I19" s="108"/>
      <c r="J19" s="108"/>
      <c r="K19" s="109"/>
      <c r="L19" s="107" t="str">
        <f>IFERROR(INDEX(Ressource!$E$3:$F$38,MATCH(L18,Ressource!$E$3:$E$38,0),2),"")</f>
        <v/>
      </c>
      <c r="M19" s="108"/>
      <c r="N19" s="108"/>
      <c r="O19" s="109"/>
      <c r="P19" s="107" t="str">
        <f>IFERROR(INDEX(Ressource!$E$3:$F$38,MATCH(P18,Ressource!$E$3:$E$38,0),2),"")</f>
        <v/>
      </c>
      <c r="Q19" s="108"/>
      <c r="R19" s="108"/>
      <c r="S19" s="109"/>
      <c r="T19" s="107" t="str">
        <f>IFERROR(INDEX(Ressource!$E$3:$F$38,MATCH(T18,Ressource!$E$3:$E$38,0),2),"")</f>
        <v/>
      </c>
      <c r="U19" s="108"/>
      <c r="V19" s="108"/>
      <c r="W19" s="109"/>
    </row>
    <row r="20" spans="1:23" x14ac:dyDescent="0.25">
      <c r="C20" s="48" t="s">
        <v>234</v>
      </c>
      <c r="D20" s="110"/>
      <c r="E20" s="111"/>
      <c r="F20" s="111"/>
      <c r="G20" s="112"/>
      <c r="H20" s="110"/>
      <c r="I20" s="111"/>
      <c r="J20" s="111"/>
      <c r="K20" s="112"/>
      <c r="L20" s="110"/>
      <c r="M20" s="111"/>
      <c r="N20" s="111"/>
      <c r="O20" s="112"/>
      <c r="P20" s="110"/>
      <c r="Q20" s="111"/>
      <c r="R20" s="111"/>
      <c r="S20" s="112"/>
      <c r="T20" s="110"/>
      <c r="U20" s="111"/>
      <c r="V20" s="111"/>
      <c r="W20" s="112"/>
    </row>
    <row r="21" spans="1:23" x14ac:dyDescent="0.25">
      <c r="C21" s="37" t="s">
        <v>235</v>
      </c>
      <c r="D21" s="107" t="str">
        <f>IFERROR(INDEX(Ressource!$C$3:$D$33,MATCH(D20,Ressource!$C$3:$C$33,0),2),"")</f>
        <v/>
      </c>
      <c r="E21" s="108"/>
      <c r="F21" s="108"/>
      <c r="G21" s="109"/>
      <c r="H21" s="107" t="str">
        <f>IFERROR(INDEX(Ressource!$C$3:$D$33,MATCH(H20,Ressource!$C$3:$C$33,0),2),"")</f>
        <v/>
      </c>
      <c r="I21" s="108"/>
      <c r="J21" s="108"/>
      <c r="K21" s="109"/>
      <c r="L21" s="107" t="str">
        <f>IFERROR(INDEX(Ressource!$C$3:$D$33,MATCH(L20,Ressource!$C$3:$C$33,0),2),"")</f>
        <v/>
      </c>
      <c r="M21" s="108"/>
      <c r="N21" s="108"/>
      <c r="O21" s="109"/>
      <c r="P21" s="107" t="str">
        <f>IFERROR(INDEX(Ressource!$C$3:$D$33,MATCH(P20,Ressource!$C$3:$C$33,0),2),"")</f>
        <v/>
      </c>
      <c r="Q21" s="108"/>
      <c r="R21" s="108"/>
      <c r="S21" s="109"/>
      <c r="T21" s="107" t="str">
        <f>IFERROR(INDEX(Ressource!$C$3:$D$33,MATCH(T20,Ressource!$C$3:$C$33,0),2),"")</f>
        <v/>
      </c>
      <c r="U21" s="108"/>
      <c r="V21" s="108"/>
      <c r="W21" s="109"/>
    </row>
    <row r="22" spans="1:23" x14ac:dyDescent="0.25">
      <c r="C22" s="5" t="s">
        <v>236</v>
      </c>
      <c r="D22" s="129"/>
      <c r="E22" s="129"/>
      <c r="F22" s="129"/>
      <c r="G22" s="129"/>
      <c r="H22" s="129"/>
      <c r="I22" s="129"/>
      <c r="J22" s="129"/>
      <c r="K22" s="129"/>
      <c r="L22" s="129"/>
      <c r="M22" s="129"/>
      <c r="N22" s="129"/>
      <c r="O22" s="129"/>
      <c r="P22" s="129"/>
      <c r="Q22" s="129"/>
      <c r="R22" s="129"/>
      <c r="S22" s="129"/>
      <c r="T22" s="129"/>
      <c r="U22" s="129"/>
      <c r="V22" s="129"/>
      <c r="W22" s="129"/>
    </row>
    <row r="23" spans="1:23" x14ac:dyDescent="0.25">
      <c r="C23" s="5" t="s">
        <v>7245</v>
      </c>
      <c r="D23" s="130"/>
      <c r="E23" s="131"/>
      <c r="F23" s="131"/>
      <c r="G23" s="132"/>
      <c r="H23" s="130"/>
      <c r="I23" s="131"/>
      <c r="J23" s="131"/>
      <c r="K23" s="132"/>
      <c r="L23" s="130"/>
      <c r="M23" s="131"/>
      <c r="N23" s="131"/>
      <c r="O23" s="132"/>
      <c r="P23" s="130"/>
      <c r="Q23" s="131"/>
      <c r="R23" s="131"/>
      <c r="S23" s="132"/>
      <c r="T23" s="130"/>
      <c r="U23" s="131"/>
      <c r="V23" s="131"/>
      <c r="W23" s="132"/>
    </row>
    <row r="24" spans="1:23" x14ac:dyDescent="0.25">
      <c r="C24" s="5" t="s">
        <v>250</v>
      </c>
      <c r="D24" s="114"/>
      <c r="E24" s="115"/>
      <c r="F24" s="115"/>
      <c r="G24" s="116"/>
      <c r="H24" s="114"/>
      <c r="I24" s="115"/>
      <c r="J24" s="115"/>
      <c r="K24" s="116"/>
      <c r="L24" s="114"/>
      <c r="M24" s="115"/>
      <c r="N24" s="115"/>
      <c r="O24" s="116"/>
      <c r="P24" s="114"/>
      <c r="Q24" s="115"/>
      <c r="R24" s="115"/>
      <c r="S24" s="116"/>
      <c r="T24" s="114"/>
      <c r="U24" s="115"/>
      <c r="V24" s="115"/>
      <c r="W24" s="116"/>
    </row>
    <row r="25" spans="1:23" x14ac:dyDescent="0.25">
      <c r="C25" s="5" t="s">
        <v>252</v>
      </c>
      <c r="D25" s="127"/>
      <c r="E25" s="127"/>
      <c r="F25" s="127"/>
      <c r="G25" s="127"/>
      <c r="H25" s="127"/>
      <c r="I25" s="127"/>
      <c r="J25" s="127"/>
      <c r="K25" s="127"/>
      <c r="L25" s="127"/>
      <c r="M25" s="127"/>
      <c r="N25" s="127"/>
      <c r="O25" s="127"/>
      <c r="P25" s="127"/>
      <c r="Q25" s="127"/>
      <c r="R25" s="127"/>
      <c r="S25" s="127"/>
      <c r="T25" s="127"/>
      <c r="U25" s="127"/>
      <c r="V25" s="127"/>
      <c r="W25" s="127"/>
    </row>
    <row r="26" spans="1:23" ht="15.75" thickBot="1" x14ac:dyDescent="0.3">
      <c r="C26" s="49" t="s">
        <v>39288</v>
      </c>
      <c r="D26" s="128"/>
      <c r="E26" s="128"/>
      <c r="F26" s="128"/>
      <c r="G26" s="128"/>
      <c r="H26" s="128"/>
      <c r="I26" s="128"/>
      <c r="J26" s="128"/>
      <c r="K26" s="128"/>
      <c r="L26" s="128"/>
      <c r="M26" s="128"/>
      <c r="N26" s="128"/>
      <c r="O26" s="128"/>
      <c r="P26" s="128"/>
      <c r="Q26" s="128"/>
      <c r="R26" s="128"/>
      <c r="S26" s="128"/>
      <c r="T26" s="128"/>
      <c r="U26" s="128"/>
      <c r="V26" s="128"/>
      <c r="W26" s="128"/>
    </row>
    <row r="27" spans="1:23" ht="16.5" thickTop="1" thickBot="1" x14ac:dyDescent="0.3">
      <c r="A27" s="5"/>
      <c r="C27" s="37" t="s">
        <v>197</v>
      </c>
      <c r="D27" s="113" t="str">
        <f>getTaxonomicId(D26)</f>
        <v>Species not specified</v>
      </c>
      <c r="E27" s="113"/>
      <c r="F27" s="113"/>
      <c r="G27" s="113"/>
      <c r="H27" s="113" t="str">
        <f t="shared" ref="H27" si="0">getTaxonomicId(H26)</f>
        <v>Species not specified</v>
      </c>
      <c r="I27" s="113"/>
      <c r="J27" s="113"/>
      <c r="K27" s="113"/>
      <c r="L27" s="113" t="str">
        <f t="shared" ref="L27" si="1">getTaxonomicId(L26)</f>
        <v>Species not specified</v>
      </c>
      <c r="M27" s="113"/>
      <c r="N27" s="113"/>
      <c r="O27" s="113"/>
      <c r="P27" s="113" t="str">
        <f t="shared" ref="P27" si="2">getTaxonomicId(P26)</f>
        <v>Species not specified</v>
      </c>
      <c r="Q27" s="113"/>
      <c r="R27" s="113"/>
      <c r="S27" s="113"/>
      <c r="T27" s="113" t="str">
        <f t="shared" ref="T27" si="3">getTaxonomicId(T26)</f>
        <v>Species not specified</v>
      </c>
      <c r="U27" s="113"/>
      <c r="V27" s="113"/>
      <c r="W27" s="113"/>
    </row>
    <row r="28" spans="1:23" ht="16.5" thickTop="1" thickBot="1" x14ac:dyDescent="0.3">
      <c r="C28" s="37" t="s">
        <v>237</v>
      </c>
      <c r="D28" s="117"/>
      <c r="E28" s="118"/>
      <c r="F28" s="118"/>
      <c r="G28" s="119"/>
      <c r="H28" s="117"/>
      <c r="I28" s="118"/>
      <c r="J28" s="118"/>
      <c r="K28" s="119"/>
      <c r="L28" s="117"/>
      <c r="M28" s="118"/>
      <c r="N28" s="118"/>
      <c r="O28" s="119"/>
      <c r="P28" s="117"/>
      <c r="Q28" s="118"/>
      <c r="R28" s="118"/>
      <c r="S28" s="119"/>
      <c r="T28" s="117"/>
      <c r="U28" s="118"/>
      <c r="V28" s="118"/>
      <c r="W28" s="119"/>
    </row>
    <row r="29" spans="1:23" ht="15.75" thickTop="1" x14ac:dyDescent="0.25">
      <c r="C29" s="37" t="s">
        <v>238</v>
      </c>
      <c r="D29" s="117"/>
      <c r="E29" s="118"/>
      <c r="F29" s="118"/>
      <c r="G29" s="119"/>
      <c r="H29" s="117"/>
      <c r="I29" s="118"/>
      <c r="J29" s="118"/>
      <c r="K29" s="119"/>
      <c r="L29" s="117"/>
      <c r="M29" s="118"/>
      <c r="N29" s="118"/>
      <c r="O29" s="119"/>
      <c r="P29" s="117"/>
      <c r="Q29" s="118"/>
      <c r="R29" s="118"/>
      <c r="S29" s="119"/>
      <c r="T29" s="117"/>
      <c r="U29" s="118"/>
      <c r="V29" s="118"/>
      <c r="W29" s="119"/>
    </row>
    <row r="30" spans="1:23" x14ac:dyDescent="0.25">
      <c r="C30" s="37" t="s">
        <v>39284</v>
      </c>
      <c r="D30" s="123"/>
      <c r="E30" s="124"/>
      <c r="F30" s="124"/>
      <c r="G30" s="125"/>
      <c r="H30" s="123"/>
      <c r="I30" s="124"/>
      <c r="J30" s="124"/>
      <c r="K30" s="125"/>
      <c r="L30" s="123"/>
      <c r="M30" s="124"/>
      <c r="N30" s="124"/>
      <c r="O30" s="125"/>
      <c r="P30" s="123"/>
      <c r="Q30" s="124"/>
      <c r="R30" s="124"/>
      <c r="S30" s="125"/>
      <c r="T30" s="123"/>
      <c r="U30" s="124"/>
      <c r="V30" s="124"/>
      <c r="W30" s="126"/>
    </row>
    <row r="31" spans="1:23" ht="40.5" customHeight="1" thickBot="1" x14ac:dyDescent="0.3">
      <c r="A31" s="37"/>
      <c r="C31" s="62" t="s">
        <v>249</v>
      </c>
      <c r="D31" s="120"/>
      <c r="E31" s="121"/>
      <c r="F31" s="121"/>
      <c r="G31" s="122"/>
      <c r="H31" s="120"/>
      <c r="I31" s="121"/>
      <c r="J31" s="121"/>
      <c r="K31" s="122"/>
      <c r="L31" s="120"/>
      <c r="M31" s="121"/>
      <c r="N31" s="121"/>
      <c r="O31" s="122"/>
      <c r="P31" s="120"/>
      <c r="Q31" s="121"/>
      <c r="R31" s="121"/>
      <c r="S31" s="122"/>
      <c r="T31" s="120"/>
      <c r="U31" s="121"/>
      <c r="V31" s="121"/>
      <c r="W31" s="122"/>
    </row>
    <row r="32" spans="1:23" ht="16.5" thickTop="1" thickBot="1" x14ac:dyDescent="0.3">
      <c r="D32" s="136" t="s">
        <v>39287</v>
      </c>
      <c r="E32" s="136"/>
      <c r="F32" s="136"/>
      <c r="G32" s="136"/>
      <c r="H32" s="136" t="s">
        <v>39287</v>
      </c>
      <c r="I32" s="136"/>
      <c r="J32" s="136"/>
      <c r="K32" s="136"/>
      <c r="L32" s="136" t="s">
        <v>39287</v>
      </c>
      <c r="M32" s="136"/>
      <c r="N32" s="136"/>
      <c r="O32" s="136"/>
      <c r="P32" s="136" t="s">
        <v>39287</v>
      </c>
      <c r="Q32" s="136"/>
      <c r="R32" s="136"/>
      <c r="S32" s="136"/>
      <c r="T32" s="136" t="s">
        <v>39287</v>
      </c>
      <c r="U32" s="136"/>
      <c r="V32" s="136"/>
      <c r="W32" s="136"/>
    </row>
    <row r="33" spans="1:23" ht="16.5" thickTop="1" thickBot="1" x14ac:dyDescent="0.3">
      <c r="A33" s="88" t="s">
        <v>46</v>
      </c>
      <c r="B33" s="88" t="s">
        <v>225</v>
      </c>
      <c r="C33" s="88"/>
      <c r="D33" s="88" t="s">
        <v>239</v>
      </c>
      <c r="E33" s="88" t="s">
        <v>4</v>
      </c>
      <c r="F33" s="88" t="s">
        <v>7246</v>
      </c>
      <c r="G33" s="88" t="s">
        <v>240</v>
      </c>
      <c r="H33" s="88" t="s">
        <v>239</v>
      </c>
      <c r="I33" s="88" t="s">
        <v>4</v>
      </c>
      <c r="J33" s="88" t="s">
        <v>7246</v>
      </c>
      <c r="K33" s="88" t="s">
        <v>240</v>
      </c>
      <c r="L33" s="88" t="s">
        <v>239</v>
      </c>
      <c r="M33" s="88" t="s">
        <v>4</v>
      </c>
      <c r="N33" s="88" t="s">
        <v>7246</v>
      </c>
      <c r="O33" s="88" t="s">
        <v>240</v>
      </c>
      <c r="P33" s="88" t="s">
        <v>239</v>
      </c>
      <c r="Q33" s="88" t="s">
        <v>4</v>
      </c>
      <c r="R33" s="88" t="s">
        <v>7246</v>
      </c>
      <c r="S33" s="88" t="s">
        <v>240</v>
      </c>
      <c r="T33" s="88" t="s">
        <v>239</v>
      </c>
      <c r="U33" s="88" t="s">
        <v>4</v>
      </c>
      <c r="V33" s="88" t="s">
        <v>7246</v>
      </c>
      <c r="W33" s="88" t="s">
        <v>240</v>
      </c>
    </row>
    <row r="34" spans="1:23" ht="15.75" thickTop="1" x14ac:dyDescent="0.25">
      <c r="A34" s="103"/>
      <c r="B34" s="106"/>
      <c r="C34" s="105"/>
      <c r="D34" s="52"/>
      <c r="E34" s="50"/>
      <c r="F34" s="60"/>
      <c r="G34" s="51"/>
      <c r="H34" s="52"/>
      <c r="I34" s="50"/>
      <c r="J34" s="60"/>
      <c r="K34" s="51"/>
      <c r="L34" s="52"/>
      <c r="M34" s="50"/>
      <c r="N34" s="60"/>
      <c r="O34" s="51"/>
      <c r="P34" s="52"/>
      <c r="Q34" s="50"/>
      <c r="R34" s="60"/>
      <c r="S34" s="51"/>
      <c r="T34" s="52"/>
      <c r="U34" s="50"/>
      <c r="V34" s="60"/>
      <c r="W34" s="51"/>
    </row>
    <row r="35" spans="1:23" x14ac:dyDescent="0.25">
      <c r="A35" s="104"/>
      <c r="B35" s="102"/>
      <c r="C35" s="39"/>
      <c r="D35" s="52"/>
      <c r="E35" s="53"/>
      <c r="F35" s="61"/>
      <c r="G35" s="54"/>
      <c r="H35" s="52"/>
      <c r="I35" s="53"/>
      <c r="J35" s="61"/>
      <c r="K35" s="54"/>
      <c r="L35" s="52"/>
      <c r="M35" s="53"/>
      <c r="N35" s="61"/>
      <c r="O35" s="54"/>
      <c r="P35" s="52"/>
      <c r="Q35" s="53"/>
      <c r="R35" s="61"/>
      <c r="S35" s="54"/>
      <c r="T35" s="52"/>
      <c r="U35" s="53"/>
      <c r="V35" s="61"/>
      <c r="W35" s="54"/>
    </row>
    <row r="36" spans="1:23" x14ac:dyDescent="0.25">
      <c r="A36" s="104"/>
      <c r="B36" s="38"/>
      <c r="C36" s="39"/>
      <c r="D36" s="52"/>
      <c r="E36" s="53"/>
      <c r="F36" s="61"/>
      <c r="G36" s="54"/>
      <c r="H36" s="52"/>
      <c r="I36" s="53"/>
      <c r="J36" s="61"/>
      <c r="K36" s="54"/>
      <c r="L36" s="52"/>
      <c r="M36" s="53"/>
      <c r="N36" s="61"/>
      <c r="O36" s="54"/>
      <c r="P36" s="52"/>
      <c r="Q36" s="53"/>
      <c r="R36" s="61"/>
      <c r="S36" s="54"/>
      <c r="T36" s="52"/>
      <c r="U36" s="53"/>
      <c r="V36" s="61"/>
      <c r="W36" s="54"/>
    </row>
    <row r="37" spans="1:23" x14ac:dyDescent="0.25">
      <c r="A37" s="104"/>
      <c r="B37" s="38"/>
      <c r="C37" s="39"/>
      <c r="D37" s="52"/>
      <c r="E37" s="53"/>
      <c r="F37" s="61"/>
      <c r="G37" s="54"/>
      <c r="H37" s="52"/>
      <c r="I37" s="53"/>
      <c r="J37" s="61"/>
      <c r="K37" s="54"/>
      <c r="L37" s="52"/>
      <c r="M37" s="53"/>
      <c r="N37" s="61"/>
      <c r="O37" s="54"/>
      <c r="P37" s="52"/>
      <c r="Q37" s="53"/>
      <c r="R37" s="61"/>
      <c r="S37" s="54"/>
      <c r="T37" s="52"/>
      <c r="U37" s="53"/>
      <c r="V37" s="61"/>
      <c r="W37" s="54"/>
    </row>
    <row r="38" spans="1:23" x14ac:dyDescent="0.25">
      <c r="A38" s="104"/>
      <c r="B38" s="38"/>
      <c r="C38" s="39"/>
      <c r="D38" s="52"/>
      <c r="E38" s="53"/>
      <c r="F38" s="61"/>
      <c r="G38" s="54"/>
      <c r="H38" s="52"/>
      <c r="I38" s="53"/>
      <c r="J38" s="61"/>
      <c r="K38" s="54"/>
      <c r="L38" s="52"/>
      <c r="M38" s="53"/>
      <c r="N38" s="61"/>
      <c r="O38" s="54"/>
      <c r="P38" s="52"/>
      <c r="Q38" s="53"/>
      <c r="R38" s="61"/>
      <c r="S38" s="54"/>
      <c r="T38" s="52"/>
      <c r="U38" s="53"/>
      <c r="V38" s="61"/>
      <c r="W38" s="54"/>
    </row>
    <row r="39" spans="1:23" x14ac:dyDescent="0.25">
      <c r="A39" s="104"/>
      <c r="B39" s="38"/>
      <c r="C39" s="39"/>
      <c r="D39" s="52"/>
      <c r="E39" s="53"/>
      <c r="F39" s="61"/>
      <c r="G39" s="54"/>
      <c r="H39" s="52"/>
      <c r="I39" s="53"/>
      <c r="J39" s="61"/>
      <c r="K39" s="54"/>
      <c r="L39" s="52"/>
      <c r="M39" s="53"/>
      <c r="N39" s="61"/>
      <c r="O39" s="54"/>
      <c r="P39" s="52"/>
      <c r="Q39" s="53"/>
      <c r="R39" s="61"/>
      <c r="S39" s="54"/>
      <c r="T39" s="52"/>
      <c r="U39" s="53"/>
      <c r="V39" s="61"/>
      <c r="W39" s="54"/>
    </row>
    <row r="40" spans="1:23" x14ac:dyDescent="0.25">
      <c r="A40" s="104"/>
      <c r="B40" s="38"/>
      <c r="C40" s="39"/>
      <c r="D40" s="52"/>
      <c r="E40" s="53"/>
      <c r="F40" s="61"/>
      <c r="G40" s="54"/>
      <c r="H40" s="52"/>
      <c r="I40" s="53"/>
      <c r="J40" s="61"/>
      <c r="K40" s="54"/>
      <c r="L40" s="52"/>
      <c r="M40" s="53"/>
      <c r="N40" s="61"/>
      <c r="O40" s="54"/>
      <c r="P40" s="52"/>
      <c r="Q40" s="53"/>
      <c r="R40" s="61"/>
      <c r="S40" s="54"/>
      <c r="T40" s="52"/>
      <c r="U40" s="53"/>
      <c r="V40" s="61"/>
      <c r="W40" s="54"/>
    </row>
    <row r="41" spans="1:23" x14ac:dyDescent="0.25">
      <c r="A41" s="104"/>
      <c r="B41" s="38"/>
      <c r="C41" s="39"/>
      <c r="D41" s="52"/>
      <c r="E41" s="53"/>
      <c r="F41" s="61"/>
      <c r="G41" s="54"/>
      <c r="H41" s="52"/>
      <c r="I41" s="53"/>
      <c r="J41" s="61"/>
      <c r="K41" s="54"/>
      <c r="L41" s="52"/>
      <c r="M41" s="53"/>
      <c r="N41" s="61"/>
      <c r="O41" s="54"/>
      <c r="P41" s="52"/>
      <c r="Q41" s="53"/>
      <c r="R41" s="61"/>
      <c r="S41" s="54"/>
      <c r="T41" s="52"/>
      <c r="U41" s="53"/>
      <c r="V41" s="61"/>
      <c r="W41" s="54"/>
    </row>
    <row r="42" spans="1:23" x14ac:dyDescent="0.25">
      <c r="A42" s="104"/>
      <c r="B42" s="38"/>
      <c r="C42" s="39"/>
      <c r="D42" s="52"/>
      <c r="E42" s="53"/>
      <c r="F42" s="61"/>
      <c r="G42" s="54"/>
      <c r="H42" s="52"/>
      <c r="I42" s="53"/>
      <c r="J42" s="61"/>
      <c r="K42" s="54"/>
      <c r="L42" s="52"/>
      <c r="M42" s="53"/>
      <c r="N42" s="61"/>
      <c r="O42" s="54"/>
      <c r="P42" s="52"/>
      <c r="Q42" s="53"/>
      <c r="R42" s="61"/>
      <c r="S42" s="54"/>
      <c r="T42" s="52"/>
      <c r="U42" s="53"/>
      <c r="V42" s="61"/>
      <c r="W42" s="54"/>
    </row>
    <row r="43" spans="1:23" x14ac:dyDescent="0.25">
      <c r="A43" s="104"/>
      <c r="B43" s="38"/>
      <c r="C43" s="39"/>
      <c r="D43" s="52"/>
      <c r="E43" s="53"/>
      <c r="F43" s="61"/>
      <c r="G43" s="54"/>
      <c r="H43" s="52"/>
      <c r="I43" s="53"/>
      <c r="J43" s="61"/>
      <c r="K43" s="54"/>
      <c r="L43" s="52"/>
      <c r="M43" s="53"/>
      <c r="N43" s="61"/>
      <c r="O43" s="54"/>
      <c r="P43" s="52"/>
      <c r="Q43" s="53"/>
      <c r="R43" s="61"/>
      <c r="S43" s="54"/>
      <c r="T43" s="52"/>
      <c r="U43" s="53"/>
      <c r="V43" s="61"/>
      <c r="W43" s="54"/>
    </row>
    <row r="44" spans="1:23" x14ac:dyDescent="0.25">
      <c r="A44" s="104"/>
      <c r="B44" s="38"/>
      <c r="C44" s="39"/>
      <c r="D44" s="52"/>
      <c r="E44" s="53"/>
      <c r="F44" s="61"/>
      <c r="G44" s="54"/>
      <c r="H44" s="52"/>
      <c r="I44" s="53"/>
      <c r="J44" s="61"/>
      <c r="K44" s="54"/>
      <c r="L44" s="52"/>
      <c r="M44" s="53"/>
      <c r="N44" s="61"/>
      <c r="O44" s="54"/>
      <c r="P44" s="52"/>
      <c r="Q44" s="53"/>
      <c r="R44" s="61"/>
      <c r="S44" s="54"/>
      <c r="T44" s="52"/>
      <c r="U44" s="53"/>
      <c r="V44" s="61"/>
      <c r="W44" s="54"/>
    </row>
    <row r="45" spans="1:23" x14ac:dyDescent="0.25">
      <c r="A45" s="104"/>
      <c r="B45" s="38"/>
      <c r="C45" s="39"/>
      <c r="D45" s="52"/>
      <c r="E45" s="53"/>
      <c r="F45" s="61"/>
      <c r="G45" s="54"/>
      <c r="H45" s="52"/>
      <c r="I45" s="53"/>
      <c r="J45" s="61"/>
      <c r="K45" s="54"/>
      <c r="L45" s="52"/>
      <c r="M45" s="53"/>
      <c r="N45" s="61"/>
      <c r="O45" s="54"/>
      <c r="P45" s="52"/>
      <c r="Q45" s="53"/>
      <c r="R45" s="61"/>
      <c r="S45" s="54"/>
      <c r="T45" s="52"/>
      <c r="U45" s="53"/>
      <c r="V45" s="61"/>
      <c r="W45" s="54"/>
    </row>
    <row r="46" spans="1:23" x14ac:dyDescent="0.25">
      <c r="A46" s="104"/>
      <c r="B46" s="38"/>
      <c r="C46" s="39"/>
      <c r="D46" s="52"/>
      <c r="E46" s="53"/>
      <c r="F46" s="61"/>
      <c r="G46" s="54"/>
      <c r="H46" s="52"/>
      <c r="I46" s="53"/>
      <c r="J46" s="61"/>
      <c r="K46" s="54"/>
      <c r="L46" s="52"/>
      <c r="M46" s="53"/>
      <c r="N46" s="61"/>
      <c r="O46" s="54"/>
      <c r="P46" s="52"/>
      <c r="Q46" s="53"/>
      <c r="R46" s="61"/>
      <c r="S46" s="54"/>
      <c r="T46" s="52"/>
      <c r="U46" s="53"/>
      <c r="V46" s="61"/>
      <c r="W46" s="54"/>
    </row>
    <row r="47" spans="1:23" x14ac:dyDescent="0.25">
      <c r="A47" s="104"/>
      <c r="B47" s="38"/>
      <c r="C47" s="39"/>
      <c r="D47" s="52"/>
      <c r="E47" s="53"/>
      <c r="F47" s="61"/>
      <c r="G47" s="54"/>
      <c r="H47" s="52"/>
      <c r="I47" s="53"/>
      <c r="J47" s="61"/>
      <c r="K47" s="54"/>
      <c r="L47" s="52"/>
      <c r="M47" s="53"/>
      <c r="N47" s="61"/>
      <c r="O47" s="54"/>
      <c r="P47" s="52"/>
      <c r="Q47" s="53"/>
      <c r="R47" s="61"/>
      <c r="S47" s="54"/>
      <c r="T47" s="52"/>
      <c r="U47" s="53"/>
      <c r="V47" s="61"/>
      <c r="W47" s="54"/>
    </row>
    <row r="48" spans="1:23" x14ac:dyDescent="0.25">
      <c r="A48" s="104"/>
      <c r="B48" s="38"/>
      <c r="C48" s="39"/>
      <c r="D48" s="52"/>
      <c r="E48" s="53"/>
      <c r="F48" s="61"/>
      <c r="G48" s="54"/>
      <c r="H48" s="52"/>
      <c r="I48" s="53"/>
      <c r="J48" s="61"/>
      <c r="K48" s="54"/>
      <c r="L48" s="52"/>
      <c r="M48" s="53"/>
      <c r="N48" s="61"/>
      <c r="O48" s="54"/>
      <c r="P48" s="52"/>
      <c r="Q48" s="53"/>
      <c r="R48" s="61"/>
      <c r="S48" s="54"/>
      <c r="T48" s="52"/>
      <c r="U48" s="53"/>
      <c r="V48" s="61"/>
      <c r="W48" s="54"/>
    </row>
    <row r="49" spans="1:23" x14ac:dyDescent="0.25">
      <c r="A49" s="104"/>
      <c r="B49" s="38"/>
      <c r="C49" s="39"/>
      <c r="D49" s="52"/>
      <c r="E49" s="53"/>
      <c r="F49" s="61"/>
      <c r="G49" s="54"/>
      <c r="H49" s="52"/>
      <c r="I49" s="53"/>
      <c r="J49" s="61"/>
      <c r="K49" s="54"/>
      <c r="L49" s="52"/>
      <c r="M49" s="53"/>
      <c r="N49" s="61"/>
      <c r="O49" s="54"/>
      <c r="P49" s="52"/>
      <c r="Q49" s="53"/>
      <c r="R49" s="61"/>
      <c r="S49" s="54"/>
      <c r="T49" s="52"/>
      <c r="U49" s="53"/>
      <c r="V49" s="61"/>
      <c r="W49" s="54"/>
    </row>
    <row r="50" spans="1:23" x14ac:dyDescent="0.25">
      <c r="A50" s="104"/>
      <c r="B50" s="38"/>
      <c r="C50" s="39"/>
      <c r="D50" s="52"/>
      <c r="E50" s="53"/>
      <c r="F50" s="61"/>
      <c r="G50" s="54"/>
      <c r="H50" s="52"/>
      <c r="I50" s="53"/>
      <c r="J50" s="61"/>
      <c r="K50" s="54"/>
      <c r="L50" s="52"/>
      <c r="M50" s="53"/>
      <c r="N50" s="61"/>
      <c r="O50" s="54"/>
      <c r="P50" s="52"/>
      <c r="Q50" s="53"/>
      <c r="R50" s="61"/>
      <c r="S50" s="54"/>
      <c r="T50" s="52"/>
      <c r="U50" s="53"/>
      <c r="V50" s="61"/>
      <c r="W50" s="54"/>
    </row>
    <row r="51" spans="1:23" x14ac:dyDescent="0.25">
      <c r="A51" s="104"/>
      <c r="B51" s="38"/>
      <c r="C51" s="39"/>
      <c r="D51" s="52"/>
      <c r="E51" s="53"/>
      <c r="F51" s="61"/>
      <c r="G51" s="54"/>
      <c r="H51" s="52"/>
      <c r="I51" s="53"/>
      <c r="J51" s="61"/>
      <c r="K51" s="54"/>
      <c r="L51" s="52"/>
      <c r="M51" s="53"/>
      <c r="N51" s="61"/>
      <c r="O51" s="54"/>
      <c r="P51" s="52"/>
      <c r="Q51" s="53"/>
      <c r="R51" s="61"/>
      <c r="S51" s="54"/>
      <c r="T51" s="52"/>
      <c r="U51" s="53"/>
      <c r="V51" s="61"/>
      <c r="W51" s="54"/>
    </row>
    <row r="52" spans="1:23" x14ac:dyDescent="0.25">
      <c r="A52" s="104"/>
      <c r="B52" s="38"/>
      <c r="C52" s="39"/>
      <c r="D52" s="52"/>
      <c r="E52" s="53"/>
      <c r="F52" s="61"/>
      <c r="G52" s="54"/>
      <c r="H52" s="52"/>
      <c r="I52" s="53"/>
      <c r="J52" s="61"/>
      <c r="K52" s="54"/>
      <c r="L52" s="52"/>
      <c r="M52" s="53"/>
      <c r="N52" s="61"/>
      <c r="O52" s="54"/>
      <c r="P52" s="52"/>
      <c r="Q52" s="53"/>
      <c r="R52" s="61"/>
      <c r="S52" s="54"/>
      <c r="T52" s="52"/>
      <c r="U52" s="53"/>
      <c r="V52" s="61"/>
      <c r="W52" s="54"/>
    </row>
    <row r="53" spans="1:23" x14ac:dyDescent="0.25">
      <c r="A53" s="104"/>
      <c r="B53" s="38"/>
      <c r="C53" s="39"/>
      <c r="D53" s="52"/>
      <c r="E53" s="53"/>
      <c r="F53" s="61"/>
      <c r="G53" s="54"/>
      <c r="H53" s="52"/>
      <c r="I53" s="53"/>
      <c r="J53" s="61"/>
      <c r="K53" s="54"/>
      <c r="L53" s="52"/>
      <c r="M53" s="53"/>
      <c r="N53" s="61"/>
      <c r="O53" s="54"/>
      <c r="P53" s="52"/>
      <c r="Q53" s="53"/>
      <c r="R53" s="61"/>
      <c r="S53" s="54"/>
      <c r="T53" s="52"/>
      <c r="U53" s="53"/>
      <c r="V53" s="61"/>
      <c r="W53" s="54"/>
    </row>
    <row r="54" spans="1:23" x14ac:dyDescent="0.25">
      <c r="A54" s="104"/>
      <c r="B54" s="38"/>
      <c r="C54" s="39"/>
      <c r="D54" s="52"/>
      <c r="E54" s="53"/>
      <c r="F54" s="61"/>
      <c r="G54" s="54"/>
      <c r="H54" s="52"/>
      <c r="I54" s="53"/>
      <c r="J54" s="61"/>
      <c r="K54" s="54"/>
      <c r="L54" s="52"/>
      <c r="M54" s="53"/>
      <c r="N54" s="61"/>
      <c r="O54" s="54"/>
      <c r="P54" s="52"/>
      <c r="Q54" s="53"/>
      <c r="R54" s="61"/>
      <c r="S54" s="54"/>
      <c r="T54" s="52"/>
      <c r="U54" s="53"/>
      <c r="V54" s="61"/>
      <c r="W54" s="54"/>
    </row>
    <row r="55" spans="1:23" x14ac:dyDescent="0.25">
      <c r="A55" s="104"/>
      <c r="B55" s="38"/>
      <c r="C55" s="39"/>
      <c r="D55" s="52"/>
      <c r="E55" s="53"/>
      <c r="F55" s="61"/>
      <c r="G55" s="54"/>
      <c r="H55" s="52"/>
      <c r="I55" s="53"/>
      <c r="J55" s="61"/>
      <c r="K55" s="54"/>
      <c r="L55" s="52"/>
      <c r="M55" s="53"/>
      <c r="N55" s="61"/>
      <c r="O55" s="54"/>
      <c r="P55" s="52"/>
      <c r="Q55" s="53"/>
      <c r="R55" s="61"/>
      <c r="S55" s="54"/>
      <c r="T55" s="52"/>
      <c r="U55" s="53"/>
      <c r="V55" s="61"/>
      <c r="W55" s="54"/>
    </row>
    <row r="56" spans="1:23" x14ac:dyDescent="0.25">
      <c r="A56" s="104"/>
      <c r="B56" s="38"/>
      <c r="C56" s="39"/>
      <c r="D56" s="52"/>
      <c r="E56" s="53"/>
      <c r="F56" s="61"/>
      <c r="G56" s="54"/>
      <c r="H56" s="52"/>
      <c r="I56" s="53"/>
      <c r="J56" s="61"/>
      <c r="K56" s="54"/>
      <c r="L56" s="52"/>
      <c r="M56" s="53"/>
      <c r="N56" s="61"/>
      <c r="O56" s="54"/>
      <c r="P56" s="52"/>
      <c r="Q56" s="53"/>
      <c r="R56" s="61"/>
      <c r="S56" s="54"/>
      <c r="T56" s="52"/>
      <c r="U56" s="53"/>
      <c r="V56" s="61"/>
      <c r="W56" s="54"/>
    </row>
    <row r="57" spans="1:23" x14ac:dyDescent="0.25">
      <c r="A57" s="104"/>
      <c r="B57" s="38"/>
      <c r="C57" s="39"/>
      <c r="D57" s="52"/>
      <c r="E57" s="53"/>
      <c r="F57" s="61"/>
      <c r="G57" s="54"/>
      <c r="H57" s="52"/>
      <c r="I57" s="53"/>
      <c r="J57" s="61"/>
      <c r="K57" s="54"/>
      <c r="L57" s="52"/>
      <c r="M57" s="53"/>
      <c r="N57" s="61"/>
      <c r="O57" s="54"/>
      <c r="P57" s="52"/>
      <c r="Q57" s="53"/>
      <c r="R57" s="61"/>
      <c r="S57" s="54"/>
      <c r="T57" s="52"/>
      <c r="U57" s="53"/>
      <c r="V57" s="61"/>
      <c r="W57" s="54"/>
    </row>
    <row r="58" spans="1:23" x14ac:dyDescent="0.25">
      <c r="A58" s="104"/>
      <c r="B58" s="38"/>
      <c r="C58" s="39"/>
      <c r="D58" s="52"/>
      <c r="E58" s="53"/>
      <c r="F58" s="61"/>
      <c r="G58" s="54"/>
      <c r="H58" s="52"/>
      <c r="I58" s="53"/>
      <c r="J58" s="61"/>
      <c r="K58" s="54"/>
      <c r="L58" s="52"/>
      <c r="M58" s="53"/>
      <c r="N58" s="61"/>
      <c r="O58" s="54"/>
      <c r="P58" s="52"/>
      <c r="Q58" s="53"/>
      <c r="R58" s="61"/>
      <c r="S58" s="54"/>
      <c r="T58" s="52"/>
      <c r="U58" s="53"/>
      <c r="V58" s="61"/>
      <c r="W58" s="54"/>
    </row>
    <row r="59" spans="1:23" x14ac:dyDescent="0.25">
      <c r="A59" s="104"/>
      <c r="B59" s="38"/>
      <c r="C59" s="39"/>
      <c r="D59" s="52"/>
      <c r="E59" s="53"/>
      <c r="F59" s="61"/>
      <c r="G59" s="54"/>
      <c r="H59" s="52"/>
      <c r="I59" s="53"/>
      <c r="J59" s="61"/>
      <c r="K59" s="54"/>
      <c r="L59" s="52"/>
      <c r="M59" s="53"/>
      <c r="N59" s="61"/>
      <c r="O59" s="54"/>
      <c r="P59" s="52"/>
      <c r="Q59" s="53"/>
      <c r="R59" s="61"/>
      <c r="S59" s="54"/>
      <c r="T59" s="52"/>
      <c r="U59" s="53"/>
      <c r="V59" s="61"/>
      <c r="W59" s="54"/>
    </row>
    <row r="60" spans="1:23" x14ac:dyDescent="0.25">
      <c r="A60" s="104"/>
      <c r="B60" s="38"/>
      <c r="C60" s="39"/>
      <c r="D60" s="52"/>
      <c r="E60" s="53"/>
      <c r="F60" s="61"/>
      <c r="G60" s="54"/>
      <c r="H60" s="52"/>
      <c r="I60" s="53"/>
      <c r="J60" s="61"/>
      <c r="K60" s="54"/>
      <c r="L60" s="52"/>
      <c r="M60" s="53"/>
      <c r="N60" s="61"/>
      <c r="O60" s="54"/>
      <c r="P60" s="52"/>
      <c r="Q60" s="53"/>
      <c r="R60" s="61"/>
      <c r="S60" s="54"/>
      <c r="T60" s="52"/>
      <c r="U60" s="53"/>
      <c r="V60" s="61"/>
      <c r="W60" s="54"/>
    </row>
    <row r="61" spans="1:23" x14ac:dyDescent="0.25">
      <c r="A61" s="104"/>
      <c r="B61" s="38"/>
      <c r="C61" s="39"/>
      <c r="D61" s="52"/>
      <c r="E61" s="53"/>
      <c r="F61" s="61"/>
      <c r="G61" s="54"/>
      <c r="H61" s="52"/>
      <c r="I61" s="53"/>
      <c r="J61" s="61"/>
      <c r="K61" s="54"/>
      <c r="L61" s="52"/>
      <c r="M61" s="53"/>
      <c r="N61" s="61"/>
      <c r="O61" s="54"/>
      <c r="P61" s="52"/>
      <c r="Q61" s="53"/>
      <c r="R61" s="61"/>
      <c r="S61" s="54"/>
      <c r="T61" s="52"/>
      <c r="U61" s="53"/>
      <c r="V61" s="61"/>
      <c r="W61" s="54"/>
    </row>
    <row r="62" spans="1:23" x14ac:dyDescent="0.25">
      <c r="A62" s="104"/>
      <c r="B62" s="38"/>
      <c r="C62" s="39"/>
      <c r="D62" s="52"/>
      <c r="E62" s="53"/>
      <c r="F62" s="61"/>
      <c r="G62" s="54"/>
      <c r="H62" s="52"/>
      <c r="I62" s="53"/>
      <c r="J62" s="61"/>
      <c r="K62" s="54"/>
      <c r="L62" s="52"/>
      <c r="M62" s="53"/>
      <c r="N62" s="61"/>
      <c r="O62" s="54"/>
      <c r="P62" s="52"/>
      <c r="Q62" s="53"/>
      <c r="R62" s="61"/>
      <c r="S62" s="54"/>
      <c r="T62" s="52"/>
      <c r="U62" s="53"/>
      <c r="V62" s="61"/>
      <c r="W62" s="54"/>
    </row>
    <row r="63" spans="1:23" x14ac:dyDescent="0.25">
      <c r="A63" s="104"/>
      <c r="B63" s="38"/>
      <c r="C63" s="39"/>
      <c r="D63" s="52"/>
      <c r="E63" s="53"/>
      <c r="F63" s="61"/>
      <c r="G63" s="54"/>
      <c r="H63" s="52"/>
      <c r="I63" s="53"/>
      <c r="J63" s="61"/>
      <c r="K63" s="54"/>
      <c r="L63" s="52"/>
      <c r="M63" s="53"/>
      <c r="N63" s="61"/>
      <c r="O63" s="54"/>
      <c r="P63" s="52"/>
      <c r="Q63" s="53"/>
      <c r="R63" s="61"/>
      <c r="S63" s="54"/>
      <c r="T63" s="52"/>
      <c r="U63" s="53"/>
      <c r="V63" s="61"/>
      <c r="W63" s="54"/>
    </row>
    <row r="64" spans="1:23" x14ac:dyDescent="0.25">
      <c r="A64" s="104"/>
      <c r="B64" s="38"/>
      <c r="C64" s="39"/>
      <c r="D64" s="52"/>
      <c r="E64" s="53"/>
      <c r="F64" s="61"/>
      <c r="G64" s="54"/>
      <c r="H64" s="52"/>
      <c r="I64" s="53"/>
      <c r="J64" s="61"/>
      <c r="K64" s="54"/>
      <c r="L64" s="52"/>
      <c r="M64" s="53"/>
      <c r="N64" s="61"/>
      <c r="O64" s="54"/>
      <c r="P64" s="52"/>
      <c r="Q64" s="53"/>
      <c r="R64" s="61"/>
      <c r="S64" s="54"/>
      <c r="T64" s="52"/>
      <c r="U64" s="53"/>
      <c r="V64" s="61"/>
      <c r="W64" s="54"/>
    </row>
    <row r="65" spans="1:23" x14ac:dyDescent="0.25">
      <c r="A65" s="104"/>
      <c r="B65" s="38"/>
      <c r="C65" s="39"/>
      <c r="D65" s="52"/>
      <c r="E65" s="53"/>
      <c r="F65" s="61"/>
      <c r="G65" s="54"/>
      <c r="H65" s="52"/>
      <c r="I65" s="53"/>
      <c r="J65" s="61"/>
      <c r="K65" s="54"/>
      <c r="L65" s="52"/>
      <c r="M65" s="53"/>
      <c r="N65" s="61"/>
      <c r="O65" s="54"/>
      <c r="P65" s="52"/>
      <c r="Q65" s="53"/>
      <c r="R65" s="61"/>
      <c r="S65" s="54"/>
      <c r="T65" s="52"/>
      <c r="U65" s="53"/>
      <c r="V65" s="61"/>
      <c r="W65" s="54"/>
    </row>
    <row r="66" spans="1:23" x14ac:dyDescent="0.25">
      <c r="A66" s="104"/>
      <c r="B66" s="38"/>
      <c r="C66" s="39"/>
      <c r="D66" s="52"/>
      <c r="E66" s="53"/>
      <c r="F66" s="61"/>
      <c r="G66" s="54"/>
      <c r="H66" s="52"/>
      <c r="I66" s="53"/>
      <c r="J66" s="61"/>
      <c r="K66" s="54"/>
      <c r="L66" s="52"/>
      <c r="M66" s="53"/>
      <c r="N66" s="61"/>
      <c r="O66" s="54"/>
      <c r="P66" s="52"/>
      <c r="Q66" s="53"/>
      <c r="R66" s="61"/>
      <c r="S66" s="54"/>
      <c r="T66" s="52"/>
      <c r="U66" s="53"/>
      <c r="V66" s="61"/>
      <c r="W66" s="54"/>
    </row>
    <row r="67" spans="1:23" x14ac:dyDescent="0.25">
      <c r="A67" s="104"/>
      <c r="B67" s="38"/>
      <c r="C67" s="39"/>
      <c r="D67" s="52"/>
      <c r="E67" s="53"/>
      <c r="F67" s="61"/>
      <c r="G67" s="54"/>
      <c r="H67" s="52"/>
      <c r="I67" s="53"/>
      <c r="J67" s="61"/>
      <c r="K67" s="54"/>
      <c r="L67" s="52"/>
      <c r="M67" s="53"/>
      <c r="N67" s="61"/>
      <c r="O67" s="54"/>
      <c r="P67" s="52"/>
      <c r="Q67" s="53"/>
      <c r="R67" s="61"/>
      <c r="S67" s="54"/>
      <c r="T67" s="52"/>
      <c r="U67" s="53"/>
      <c r="V67" s="61"/>
      <c r="W67" s="54"/>
    </row>
    <row r="68" spans="1:23" x14ac:dyDescent="0.25">
      <c r="A68" s="104"/>
      <c r="B68" s="38"/>
      <c r="C68" s="39"/>
      <c r="D68" s="52"/>
      <c r="E68" s="53"/>
      <c r="F68" s="61"/>
      <c r="G68" s="54"/>
      <c r="H68" s="52"/>
      <c r="I68" s="53"/>
      <c r="J68" s="61"/>
      <c r="K68" s="54"/>
      <c r="L68" s="52"/>
      <c r="M68" s="53"/>
      <c r="N68" s="61"/>
      <c r="O68" s="54"/>
      <c r="P68" s="52"/>
      <c r="Q68" s="53"/>
      <c r="R68" s="61"/>
      <c r="S68" s="54"/>
      <c r="T68" s="52"/>
      <c r="U68" s="53"/>
      <c r="V68" s="61"/>
      <c r="W68" s="54"/>
    </row>
    <row r="69" spans="1:23" x14ac:dyDescent="0.25">
      <c r="A69" s="104"/>
      <c r="B69" s="38"/>
      <c r="C69" s="39"/>
      <c r="D69" s="52"/>
      <c r="E69" s="53"/>
      <c r="F69" s="61"/>
      <c r="G69" s="54"/>
      <c r="H69" s="52"/>
      <c r="I69" s="53"/>
      <c r="J69" s="61"/>
      <c r="K69" s="54"/>
      <c r="L69" s="52"/>
      <c r="M69" s="53"/>
      <c r="N69" s="61"/>
      <c r="O69" s="54"/>
      <c r="P69" s="52"/>
      <c r="Q69" s="53"/>
      <c r="R69" s="61"/>
      <c r="S69" s="54"/>
      <c r="T69" s="52"/>
      <c r="U69" s="53"/>
      <c r="V69" s="61"/>
      <c r="W69" s="54"/>
    </row>
    <row r="70" spans="1:23" x14ac:dyDescent="0.25">
      <c r="A70" s="104"/>
      <c r="B70" s="38"/>
      <c r="C70" s="39"/>
      <c r="D70" s="52"/>
      <c r="E70" s="53"/>
      <c r="F70" s="61"/>
      <c r="G70" s="54"/>
      <c r="H70" s="52"/>
      <c r="I70" s="53"/>
      <c r="J70" s="61"/>
      <c r="K70" s="54"/>
      <c r="L70" s="52"/>
      <c r="M70" s="53"/>
      <c r="N70" s="61"/>
      <c r="O70" s="54"/>
      <c r="P70" s="52"/>
      <c r="Q70" s="53"/>
      <c r="R70" s="61"/>
      <c r="S70" s="54"/>
      <c r="T70" s="52"/>
      <c r="U70" s="53"/>
      <c r="V70" s="61"/>
      <c r="W70" s="54"/>
    </row>
    <row r="71" spans="1:23" x14ac:dyDescent="0.25">
      <c r="A71" s="104"/>
      <c r="B71" s="38"/>
      <c r="C71" s="39"/>
      <c r="D71" s="52"/>
      <c r="E71" s="53"/>
      <c r="F71" s="61"/>
      <c r="G71" s="54"/>
      <c r="H71" s="52"/>
      <c r="I71" s="53"/>
      <c r="J71" s="61"/>
      <c r="K71" s="54"/>
      <c r="L71" s="52"/>
      <c r="M71" s="53"/>
      <c r="N71" s="61"/>
      <c r="O71" s="54"/>
      <c r="P71" s="52"/>
      <c r="Q71" s="53"/>
      <c r="R71" s="61"/>
      <c r="S71" s="54"/>
      <c r="T71" s="52"/>
      <c r="U71" s="53"/>
      <c r="V71" s="61"/>
      <c r="W71" s="54"/>
    </row>
    <row r="72" spans="1:23" x14ac:dyDescent="0.25">
      <c r="A72" s="104"/>
      <c r="B72" s="38"/>
      <c r="C72" s="39"/>
      <c r="D72" s="52"/>
      <c r="E72" s="53"/>
      <c r="F72" s="61"/>
      <c r="G72" s="54"/>
      <c r="H72" s="52"/>
      <c r="I72" s="53"/>
      <c r="J72" s="61"/>
      <c r="K72" s="54"/>
      <c r="L72" s="52"/>
      <c r="M72" s="53"/>
      <c r="N72" s="61"/>
      <c r="O72" s="54"/>
      <c r="P72" s="52"/>
      <c r="Q72" s="53"/>
      <c r="R72" s="61"/>
      <c r="S72" s="54"/>
      <c r="T72" s="52"/>
      <c r="U72" s="53"/>
      <c r="V72" s="61"/>
      <c r="W72" s="54"/>
    </row>
    <row r="73" spans="1:23" x14ac:dyDescent="0.25">
      <c r="A73" s="104"/>
      <c r="B73" s="38"/>
      <c r="C73" s="39"/>
      <c r="D73" s="52"/>
      <c r="E73" s="53"/>
      <c r="F73" s="61"/>
      <c r="G73" s="54"/>
      <c r="H73" s="52"/>
      <c r="I73" s="53"/>
      <c r="J73" s="61"/>
      <c r="K73" s="54"/>
      <c r="L73" s="52"/>
      <c r="M73" s="53"/>
      <c r="N73" s="61"/>
      <c r="O73" s="54"/>
      <c r="P73" s="52"/>
      <c r="Q73" s="53"/>
      <c r="R73" s="61"/>
      <c r="S73" s="54"/>
      <c r="T73" s="52"/>
      <c r="U73" s="53"/>
      <c r="V73" s="61"/>
      <c r="W73" s="54"/>
    </row>
    <row r="74" spans="1:23" x14ac:dyDescent="0.25">
      <c r="A74" s="104"/>
      <c r="B74" s="38"/>
      <c r="C74" s="39"/>
      <c r="D74" s="52"/>
      <c r="E74" s="53"/>
      <c r="F74" s="61"/>
      <c r="G74" s="54"/>
      <c r="H74" s="52"/>
      <c r="I74" s="53"/>
      <c r="J74" s="61"/>
      <c r="K74" s="54"/>
      <c r="L74" s="52"/>
      <c r="M74" s="53"/>
      <c r="N74" s="61"/>
      <c r="O74" s="54"/>
      <c r="P74" s="52"/>
      <c r="Q74" s="53"/>
      <c r="R74" s="61"/>
      <c r="S74" s="54"/>
      <c r="T74" s="52"/>
      <c r="U74" s="53"/>
      <c r="V74" s="61"/>
      <c r="W74" s="54"/>
    </row>
    <row r="75" spans="1:23" x14ac:dyDescent="0.25">
      <c r="A75" s="104"/>
      <c r="B75" s="38"/>
      <c r="C75" s="39"/>
      <c r="D75" s="52"/>
      <c r="E75" s="53"/>
      <c r="F75" s="61"/>
      <c r="G75" s="54"/>
      <c r="H75" s="52"/>
      <c r="I75" s="53"/>
      <c r="J75" s="61"/>
      <c r="K75" s="54"/>
      <c r="L75" s="52"/>
      <c r="M75" s="53"/>
      <c r="N75" s="61"/>
      <c r="O75" s="54"/>
      <c r="P75" s="52"/>
      <c r="Q75" s="53"/>
      <c r="R75" s="61"/>
      <c r="S75" s="54"/>
      <c r="T75" s="52"/>
      <c r="U75" s="53"/>
      <c r="V75" s="61"/>
      <c r="W75" s="54"/>
    </row>
    <row r="76" spans="1:23" x14ac:dyDescent="0.25">
      <c r="A76" s="104"/>
      <c r="B76" s="38"/>
      <c r="C76" s="39"/>
      <c r="D76" s="52"/>
      <c r="E76" s="53"/>
      <c r="F76" s="61"/>
      <c r="G76" s="54"/>
      <c r="H76" s="52"/>
      <c r="I76" s="53"/>
      <c r="J76" s="61"/>
      <c r="K76" s="54"/>
      <c r="L76" s="52"/>
      <c r="M76" s="53"/>
      <c r="N76" s="61"/>
      <c r="O76" s="54"/>
      <c r="P76" s="52"/>
      <c r="Q76" s="53"/>
      <c r="R76" s="61"/>
      <c r="S76" s="54"/>
      <c r="T76" s="52"/>
      <c r="U76" s="53"/>
      <c r="V76" s="61"/>
      <c r="W76" s="54"/>
    </row>
    <row r="77" spans="1:23" x14ac:dyDescent="0.25">
      <c r="A77" s="104"/>
      <c r="B77" s="38"/>
      <c r="C77" s="39"/>
      <c r="D77" s="52"/>
      <c r="E77" s="53"/>
      <c r="F77" s="61"/>
      <c r="G77" s="54"/>
      <c r="H77" s="52"/>
      <c r="I77" s="53"/>
      <c r="J77" s="61"/>
      <c r="K77" s="54"/>
      <c r="L77" s="52"/>
      <c r="M77" s="53"/>
      <c r="N77" s="61"/>
      <c r="O77" s="54"/>
      <c r="P77" s="52"/>
      <c r="Q77" s="53"/>
      <c r="R77" s="61"/>
      <c r="S77" s="54"/>
      <c r="T77" s="52"/>
      <c r="U77" s="53"/>
      <c r="V77" s="61"/>
      <c r="W77" s="54"/>
    </row>
    <row r="78" spans="1:23" x14ac:dyDescent="0.25">
      <c r="A78" s="104"/>
      <c r="B78" s="38"/>
      <c r="C78" s="39"/>
      <c r="D78" s="52"/>
      <c r="E78" s="53"/>
      <c r="F78" s="61"/>
      <c r="G78" s="54"/>
      <c r="H78" s="52"/>
      <c r="I78" s="53"/>
      <c r="J78" s="61"/>
      <c r="K78" s="54"/>
      <c r="L78" s="52"/>
      <c r="M78" s="53"/>
      <c r="N78" s="61"/>
      <c r="O78" s="54"/>
      <c r="P78" s="52"/>
      <c r="Q78" s="53"/>
      <c r="R78" s="61"/>
      <c r="S78" s="54"/>
      <c r="T78" s="52"/>
      <c r="U78" s="53"/>
      <c r="V78" s="61"/>
      <c r="W78" s="54"/>
    </row>
    <row r="79" spans="1:23" x14ac:dyDescent="0.25">
      <c r="A79" s="104"/>
      <c r="B79" s="38"/>
      <c r="C79" s="39"/>
      <c r="D79" s="52"/>
      <c r="E79" s="53"/>
      <c r="F79" s="61"/>
      <c r="G79" s="54"/>
      <c r="H79" s="52"/>
      <c r="I79" s="53"/>
      <c r="J79" s="61"/>
      <c r="K79" s="54"/>
      <c r="L79" s="52"/>
      <c r="M79" s="53"/>
      <c r="N79" s="61"/>
      <c r="O79" s="54"/>
      <c r="P79" s="52"/>
      <c r="Q79" s="53"/>
      <c r="R79" s="61"/>
      <c r="S79" s="54"/>
      <c r="T79" s="52"/>
      <c r="U79" s="53"/>
      <c r="V79" s="61"/>
      <c r="W79" s="54"/>
    </row>
    <row r="80" spans="1:23" x14ac:dyDescent="0.25">
      <c r="A80" s="104"/>
      <c r="B80" s="38"/>
      <c r="C80" s="39"/>
      <c r="D80" s="52"/>
      <c r="E80" s="53"/>
      <c r="F80" s="61"/>
      <c r="G80" s="54"/>
      <c r="H80" s="52"/>
      <c r="I80" s="53"/>
      <c r="J80" s="61"/>
      <c r="K80" s="54"/>
      <c r="L80" s="52"/>
      <c r="M80" s="53"/>
      <c r="N80" s="61"/>
      <c r="O80" s="54"/>
      <c r="P80" s="52"/>
      <c r="Q80" s="53"/>
      <c r="R80" s="61"/>
      <c r="S80" s="54"/>
      <c r="T80" s="52"/>
      <c r="U80" s="53"/>
      <c r="V80" s="61"/>
      <c r="W80" s="54"/>
    </row>
    <row r="81" spans="1:23" x14ac:dyDescent="0.25">
      <c r="A81" s="104"/>
      <c r="B81" s="38"/>
      <c r="C81" s="39"/>
      <c r="D81" s="52"/>
      <c r="E81" s="53"/>
      <c r="F81" s="61"/>
      <c r="G81" s="54"/>
      <c r="H81" s="52"/>
      <c r="I81" s="53"/>
      <c r="J81" s="61"/>
      <c r="K81" s="54"/>
      <c r="L81" s="52"/>
      <c r="M81" s="53"/>
      <c r="N81" s="61"/>
      <c r="O81" s="54"/>
      <c r="P81" s="52"/>
      <c r="Q81" s="53"/>
      <c r="R81" s="61"/>
      <c r="S81" s="54"/>
      <c r="T81" s="52"/>
      <c r="U81" s="53"/>
      <c r="V81" s="61"/>
      <c r="W81" s="54"/>
    </row>
    <row r="82" spans="1:23" x14ac:dyDescent="0.25">
      <c r="A82" s="104"/>
      <c r="B82" s="38"/>
      <c r="C82" s="39"/>
      <c r="D82" s="52"/>
      <c r="E82" s="53"/>
      <c r="F82" s="61"/>
      <c r="G82" s="54"/>
      <c r="H82" s="52"/>
      <c r="I82" s="53"/>
      <c r="J82" s="61"/>
      <c r="K82" s="54"/>
      <c r="L82" s="52"/>
      <c r="M82" s="53"/>
      <c r="N82" s="61"/>
      <c r="O82" s="54"/>
      <c r="P82" s="52"/>
      <c r="Q82" s="53"/>
      <c r="R82" s="61"/>
      <c r="S82" s="54"/>
      <c r="T82" s="52"/>
      <c r="U82" s="53"/>
      <c r="V82" s="61"/>
      <c r="W82" s="54"/>
    </row>
    <row r="83" spans="1:23" x14ac:dyDescent="0.25">
      <c r="A83" s="104"/>
      <c r="B83" s="38"/>
      <c r="C83" s="39"/>
      <c r="D83" s="52"/>
      <c r="E83" s="53"/>
      <c r="F83" s="61"/>
      <c r="G83" s="54"/>
      <c r="H83" s="52"/>
      <c r="I83" s="53"/>
      <c r="J83" s="61"/>
      <c r="K83" s="54"/>
      <c r="L83" s="52"/>
      <c r="M83" s="53"/>
      <c r="N83" s="61"/>
      <c r="O83" s="54"/>
      <c r="P83" s="52"/>
      <c r="Q83" s="53"/>
      <c r="R83" s="61"/>
      <c r="S83" s="54"/>
      <c r="T83" s="52"/>
      <c r="U83" s="53"/>
      <c r="V83" s="61"/>
      <c r="W83" s="54"/>
    </row>
    <row r="84" spans="1:23" x14ac:dyDescent="0.25">
      <c r="A84" s="104"/>
      <c r="B84" s="38"/>
      <c r="C84" s="39"/>
      <c r="D84" s="52"/>
      <c r="E84" s="53"/>
      <c r="F84" s="61"/>
      <c r="G84" s="54"/>
      <c r="H84" s="52"/>
      <c r="I84" s="53"/>
      <c r="J84" s="61"/>
      <c r="K84" s="54"/>
      <c r="L84" s="52"/>
      <c r="M84" s="53"/>
      <c r="N84" s="61"/>
      <c r="O84" s="54"/>
      <c r="P84" s="52"/>
      <c r="Q84" s="53"/>
      <c r="R84" s="61"/>
      <c r="S84" s="54"/>
      <c r="T84" s="52"/>
      <c r="U84" s="53"/>
      <c r="V84" s="61"/>
      <c r="W84" s="54"/>
    </row>
    <row r="85" spans="1:23" x14ac:dyDescent="0.25">
      <c r="A85" s="104"/>
      <c r="B85" s="38"/>
      <c r="C85" s="39"/>
      <c r="D85" s="52"/>
      <c r="E85" s="53"/>
      <c r="F85" s="61"/>
      <c r="G85" s="54"/>
      <c r="H85" s="52"/>
      <c r="I85" s="53"/>
      <c r="J85" s="61"/>
      <c r="K85" s="54"/>
      <c r="L85" s="52"/>
      <c r="M85" s="53"/>
      <c r="N85" s="61"/>
      <c r="O85" s="54"/>
      <c r="P85" s="52"/>
      <c r="Q85" s="53"/>
      <c r="R85" s="61"/>
      <c r="S85" s="54"/>
      <c r="T85" s="52"/>
      <c r="U85" s="53"/>
      <c r="V85" s="61"/>
      <c r="W85" s="54"/>
    </row>
    <row r="86" spans="1:23" x14ac:dyDescent="0.25">
      <c r="A86" s="104"/>
      <c r="B86" s="38"/>
      <c r="C86" s="39"/>
      <c r="D86" s="52"/>
      <c r="E86" s="53"/>
      <c r="F86" s="61"/>
      <c r="G86" s="54"/>
      <c r="H86" s="52"/>
      <c r="I86" s="53"/>
      <c r="J86" s="61"/>
      <c r="K86" s="54"/>
      <c r="L86" s="52"/>
      <c r="M86" s="53"/>
      <c r="N86" s="61"/>
      <c r="O86" s="54"/>
      <c r="P86" s="52"/>
      <c r="Q86" s="53"/>
      <c r="R86" s="61"/>
      <c r="S86" s="54"/>
      <c r="T86" s="52"/>
      <c r="U86" s="53"/>
      <c r="V86" s="61"/>
      <c r="W86" s="54"/>
    </row>
    <row r="87" spans="1:23" x14ac:dyDescent="0.25">
      <c r="A87" s="104"/>
      <c r="B87" s="38"/>
      <c r="C87" s="39"/>
      <c r="D87" s="52"/>
      <c r="E87" s="53"/>
      <c r="F87" s="61"/>
      <c r="G87" s="54"/>
      <c r="H87" s="52"/>
      <c r="I87" s="53"/>
      <c r="J87" s="61"/>
      <c r="K87" s="54"/>
      <c r="L87" s="52"/>
      <c r="M87" s="53"/>
      <c r="N87" s="61"/>
      <c r="O87" s="54"/>
      <c r="P87" s="52"/>
      <c r="Q87" s="53"/>
      <c r="R87" s="61"/>
      <c r="S87" s="54"/>
      <c r="T87" s="52"/>
      <c r="U87" s="53"/>
      <c r="V87" s="61"/>
      <c r="W87" s="54"/>
    </row>
    <row r="88" spans="1:23" x14ac:dyDescent="0.25">
      <c r="A88" s="104"/>
      <c r="B88" s="38"/>
      <c r="C88" s="39"/>
      <c r="D88" s="52"/>
      <c r="E88" s="53"/>
      <c r="F88" s="61"/>
      <c r="G88" s="54"/>
      <c r="H88" s="52"/>
      <c r="I88" s="53"/>
      <c r="J88" s="61"/>
      <c r="K88" s="54"/>
      <c r="L88" s="52"/>
      <c r="M88" s="53"/>
      <c r="N88" s="61"/>
      <c r="O88" s="54"/>
      <c r="P88" s="52"/>
      <c r="Q88" s="53"/>
      <c r="R88" s="61"/>
      <c r="S88" s="54"/>
      <c r="T88" s="52"/>
      <c r="U88" s="53"/>
      <c r="V88" s="61"/>
      <c r="W88" s="54"/>
    </row>
    <row r="89" spans="1:23" x14ac:dyDescent="0.25">
      <c r="A89" s="104"/>
      <c r="B89" s="38"/>
      <c r="C89" s="39"/>
      <c r="D89" s="52"/>
      <c r="E89" s="53"/>
      <c r="F89" s="61"/>
      <c r="G89" s="54"/>
      <c r="H89" s="52"/>
      <c r="I89" s="53"/>
      <c r="J89" s="61"/>
      <c r="K89" s="54"/>
      <c r="L89" s="52"/>
      <c r="M89" s="53"/>
      <c r="N89" s="61"/>
      <c r="O89" s="54"/>
      <c r="P89" s="52"/>
      <c r="Q89" s="53"/>
      <c r="R89" s="61"/>
      <c r="S89" s="54"/>
      <c r="T89" s="52"/>
      <c r="U89" s="53"/>
      <c r="V89" s="61"/>
      <c r="W89" s="54"/>
    </row>
    <row r="90" spans="1:23" x14ac:dyDescent="0.25">
      <c r="A90" s="104"/>
      <c r="B90" s="38"/>
      <c r="C90" s="39"/>
      <c r="D90" s="52"/>
      <c r="E90" s="53"/>
      <c r="F90" s="61"/>
      <c r="G90" s="54"/>
      <c r="H90" s="52"/>
      <c r="I90" s="53"/>
      <c r="J90" s="61"/>
      <c r="K90" s="54"/>
      <c r="L90" s="52"/>
      <c r="M90" s="53"/>
      <c r="N90" s="61"/>
      <c r="O90" s="54"/>
      <c r="P90" s="52"/>
      <c r="Q90" s="53"/>
      <c r="R90" s="61"/>
      <c r="S90" s="54"/>
      <c r="T90" s="52"/>
      <c r="U90" s="53"/>
      <c r="V90" s="61"/>
      <c r="W90" s="54"/>
    </row>
    <row r="91" spans="1:23" x14ac:dyDescent="0.25">
      <c r="A91" s="104"/>
      <c r="B91" s="38"/>
      <c r="C91" s="39"/>
      <c r="D91" s="52"/>
      <c r="E91" s="53"/>
      <c r="F91" s="61"/>
      <c r="G91" s="54"/>
      <c r="H91" s="52"/>
      <c r="I91" s="53"/>
      <c r="J91" s="61"/>
      <c r="K91" s="54"/>
      <c r="L91" s="52"/>
      <c r="M91" s="53"/>
      <c r="N91" s="61"/>
      <c r="O91" s="54"/>
      <c r="P91" s="52"/>
      <c r="Q91" s="53"/>
      <c r="R91" s="61"/>
      <c r="S91" s="54"/>
      <c r="T91" s="52"/>
      <c r="U91" s="53"/>
      <c r="V91" s="61"/>
      <c r="W91" s="54"/>
    </row>
    <row r="92" spans="1:23" x14ac:dyDescent="0.25">
      <c r="A92" s="104"/>
      <c r="B92" s="38"/>
      <c r="C92" s="39"/>
      <c r="D92" s="52"/>
      <c r="E92" s="53"/>
      <c r="F92" s="61"/>
      <c r="G92" s="54"/>
      <c r="H92" s="52"/>
      <c r="I92" s="53"/>
      <c r="J92" s="61"/>
      <c r="K92" s="54"/>
      <c r="L92" s="52"/>
      <c r="M92" s="53"/>
      <c r="N92" s="61"/>
      <c r="O92" s="54"/>
      <c r="P92" s="52"/>
      <c r="Q92" s="53"/>
      <c r="R92" s="61"/>
      <c r="S92" s="54"/>
      <c r="T92" s="52"/>
      <c r="U92" s="53"/>
      <c r="V92" s="61"/>
      <c r="W92" s="54"/>
    </row>
    <row r="93" spans="1:23" x14ac:dyDescent="0.25">
      <c r="A93" s="104"/>
      <c r="B93" s="38"/>
      <c r="C93" s="39"/>
      <c r="D93" s="52"/>
      <c r="E93" s="53"/>
      <c r="F93" s="61"/>
      <c r="G93" s="54"/>
      <c r="H93" s="52"/>
      <c r="I93" s="53"/>
      <c r="J93" s="61"/>
      <c r="K93" s="54"/>
      <c r="L93" s="52"/>
      <c r="M93" s="53"/>
      <c r="N93" s="61"/>
      <c r="O93" s="54"/>
      <c r="P93" s="52"/>
      <c r="Q93" s="53"/>
      <c r="R93" s="61"/>
      <c r="S93" s="54"/>
      <c r="T93" s="52"/>
      <c r="U93" s="53"/>
      <c r="V93" s="61"/>
      <c r="W93" s="54"/>
    </row>
    <row r="94" spans="1:23" x14ac:dyDescent="0.25">
      <c r="A94" s="104"/>
      <c r="B94" s="38"/>
      <c r="C94" s="39"/>
      <c r="D94" s="52"/>
      <c r="E94" s="53"/>
      <c r="F94" s="61"/>
      <c r="G94" s="54"/>
      <c r="H94" s="52"/>
      <c r="I94" s="53"/>
      <c r="J94" s="61"/>
      <c r="K94" s="54"/>
      <c r="L94" s="52"/>
      <c r="M94" s="53"/>
      <c r="N94" s="61"/>
      <c r="O94" s="54"/>
      <c r="P94" s="52"/>
      <c r="Q94" s="53"/>
      <c r="R94" s="61"/>
      <c r="S94" s="54"/>
      <c r="T94" s="52"/>
      <c r="U94" s="53"/>
      <c r="V94" s="61"/>
      <c r="W94" s="54"/>
    </row>
    <row r="95" spans="1:23" x14ac:dyDescent="0.25">
      <c r="A95" s="104"/>
      <c r="B95" s="38"/>
      <c r="C95" s="39"/>
      <c r="D95" s="52"/>
      <c r="E95" s="53"/>
      <c r="F95" s="61"/>
      <c r="G95" s="54"/>
      <c r="H95" s="52"/>
      <c r="I95" s="53"/>
      <c r="J95" s="61"/>
      <c r="K95" s="54"/>
      <c r="L95" s="52"/>
      <c r="M95" s="53"/>
      <c r="N95" s="61"/>
      <c r="O95" s="54"/>
      <c r="P95" s="52"/>
      <c r="Q95" s="53"/>
      <c r="R95" s="61"/>
      <c r="S95" s="54"/>
      <c r="T95" s="52"/>
      <c r="U95" s="53"/>
      <c r="V95" s="61"/>
      <c r="W95" s="54"/>
    </row>
    <row r="96" spans="1:23" x14ac:dyDescent="0.25">
      <c r="A96" s="104"/>
      <c r="B96" s="38"/>
      <c r="C96" s="39"/>
      <c r="D96" s="52"/>
      <c r="E96" s="53"/>
      <c r="F96" s="61"/>
      <c r="G96" s="54"/>
      <c r="H96" s="52"/>
      <c r="I96" s="53"/>
      <c r="J96" s="61"/>
      <c r="K96" s="54"/>
      <c r="L96" s="52"/>
      <c r="M96" s="53"/>
      <c r="N96" s="61"/>
      <c r="O96" s="54"/>
      <c r="P96" s="52"/>
      <c r="Q96" s="53"/>
      <c r="R96" s="61"/>
      <c r="S96" s="54"/>
      <c r="T96" s="52"/>
      <c r="U96" s="53"/>
      <c r="V96" s="61"/>
      <c r="W96" s="54"/>
    </row>
    <row r="97" spans="1:23" x14ac:dyDescent="0.25">
      <c r="A97" s="104"/>
      <c r="B97" s="38"/>
      <c r="C97" s="39"/>
      <c r="D97" s="52"/>
      <c r="E97" s="53"/>
      <c r="F97" s="61"/>
      <c r="G97" s="54"/>
      <c r="H97" s="52"/>
      <c r="I97" s="53"/>
      <c r="J97" s="61"/>
      <c r="K97" s="54"/>
      <c r="L97" s="52"/>
      <c r="M97" s="53"/>
      <c r="N97" s="61"/>
      <c r="O97" s="54"/>
      <c r="P97" s="52"/>
      <c r="Q97" s="53"/>
      <c r="R97" s="61"/>
      <c r="S97" s="54"/>
      <c r="T97" s="52"/>
      <c r="U97" s="53"/>
      <c r="V97" s="61"/>
      <c r="W97" s="54"/>
    </row>
    <row r="98" spans="1:23" x14ac:dyDescent="0.25">
      <c r="A98" s="104"/>
      <c r="B98" s="38"/>
      <c r="C98" s="39"/>
      <c r="D98" s="52"/>
      <c r="E98" s="53"/>
      <c r="F98" s="61"/>
      <c r="G98" s="54"/>
      <c r="H98" s="52"/>
      <c r="I98" s="53"/>
      <c r="J98" s="61"/>
      <c r="K98" s="54"/>
      <c r="L98" s="52"/>
      <c r="M98" s="53"/>
      <c r="N98" s="61"/>
      <c r="O98" s="54"/>
      <c r="P98" s="52"/>
      <c r="Q98" s="53"/>
      <c r="R98" s="61"/>
      <c r="S98" s="54"/>
      <c r="T98" s="52"/>
      <c r="U98" s="53"/>
      <c r="V98" s="61"/>
      <c r="W98" s="54"/>
    </row>
    <row r="99" spans="1:23" x14ac:dyDescent="0.25">
      <c r="A99" s="104"/>
      <c r="B99" s="38"/>
      <c r="C99" s="39"/>
      <c r="D99" s="52"/>
      <c r="E99" s="53"/>
      <c r="F99" s="61"/>
      <c r="G99" s="54"/>
      <c r="H99" s="52"/>
      <c r="I99" s="53"/>
      <c r="J99" s="61"/>
      <c r="K99" s="54"/>
      <c r="L99" s="52"/>
      <c r="M99" s="53"/>
      <c r="N99" s="61"/>
      <c r="O99" s="54"/>
      <c r="P99" s="52"/>
      <c r="Q99" s="53"/>
      <c r="R99" s="61"/>
      <c r="S99" s="54"/>
      <c r="T99" s="52"/>
      <c r="U99" s="53"/>
      <c r="V99" s="61"/>
      <c r="W99" s="54"/>
    </row>
    <row r="100" spans="1:23" x14ac:dyDescent="0.25">
      <c r="A100" s="104"/>
      <c r="B100" s="38"/>
      <c r="C100" s="39"/>
      <c r="D100" s="52"/>
      <c r="E100" s="53"/>
      <c r="F100" s="61"/>
      <c r="G100" s="54"/>
      <c r="H100" s="52"/>
      <c r="I100" s="53"/>
      <c r="J100" s="61"/>
      <c r="K100" s="54"/>
      <c r="L100" s="52"/>
      <c r="M100" s="53"/>
      <c r="N100" s="61"/>
      <c r="O100" s="54"/>
      <c r="P100" s="52"/>
      <c r="Q100" s="53"/>
      <c r="R100" s="61"/>
      <c r="S100" s="54"/>
      <c r="T100" s="52"/>
      <c r="U100" s="53"/>
      <c r="V100" s="61"/>
      <c r="W100" s="54"/>
    </row>
    <row r="101" spans="1:23" x14ac:dyDescent="0.25">
      <c r="A101" s="104"/>
      <c r="B101" s="38"/>
      <c r="C101" s="39"/>
      <c r="D101" s="52"/>
      <c r="E101" s="53"/>
      <c r="F101" s="61"/>
      <c r="G101" s="54"/>
      <c r="H101" s="52"/>
      <c r="I101" s="53"/>
      <c r="J101" s="61"/>
      <c r="K101" s="54"/>
      <c r="L101" s="52"/>
      <c r="M101" s="53"/>
      <c r="N101" s="61"/>
      <c r="O101" s="54"/>
      <c r="P101" s="52"/>
      <c r="Q101" s="53"/>
      <c r="R101" s="61"/>
      <c r="S101" s="54"/>
      <c r="T101" s="52"/>
      <c r="U101" s="53"/>
      <c r="V101" s="61"/>
      <c r="W101" s="54"/>
    </row>
    <row r="102" spans="1:23" x14ac:dyDescent="0.25">
      <c r="A102" s="104"/>
      <c r="B102" s="38"/>
      <c r="C102" s="39"/>
      <c r="D102" s="52"/>
      <c r="E102" s="53"/>
      <c r="F102" s="61"/>
      <c r="G102" s="54"/>
      <c r="H102" s="52"/>
      <c r="I102" s="53"/>
      <c r="J102" s="61"/>
      <c r="K102" s="54"/>
      <c r="L102" s="52"/>
      <c r="M102" s="53"/>
      <c r="N102" s="61"/>
      <c r="O102" s="54"/>
      <c r="P102" s="52"/>
      <c r="Q102" s="53"/>
      <c r="R102" s="61"/>
      <c r="S102" s="54"/>
      <c r="T102" s="52"/>
      <c r="U102" s="53"/>
      <c r="V102" s="61"/>
      <c r="W102" s="54"/>
    </row>
    <row r="103" spans="1:23" x14ac:dyDescent="0.25">
      <c r="A103" s="104"/>
      <c r="B103" s="38"/>
      <c r="C103" s="39"/>
      <c r="D103" s="52"/>
      <c r="E103" s="53"/>
      <c r="F103" s="61"/>
      <c r="G103" s="54"/>
      <c r="H103" s="52"/>
      <c r="I103" s="53"/>
      <c r="J103" s="61"/>
      <c r="K103" s="54"/>
      <c r="L103" s="52"/>
      <c r="M103" s="53"/>
      <c r="N103" s="61"/>
      <c r="O103" s="54"/>
      <c r="P103" s="52"/>
      <c r="Q103" s="53"/>
      <c r="R103" s="61"/>
      <c r="S103" s="54"/>
      <c r="T103" s="52"/>
      <c r="U103" s="53"/>
      <c r="V103" s="61"/>
      <c r="W103" s="54"/>
    </row>
    <row r="104" spans="1:23" x14ac:dyDescent="0.25">
      <c r="A104" s="104"/>
      <c r="B104" s="38"/>
      <c r="C104" s="39"/>
      <c r="D104" s="52"/>
      <c r="E104" s="53"/>
      <c r="F104" s="61"/>
      <c r="G104" s="54"/>
      <c r="H104" s="52"/>
      <c r="I104" s="53"/>
      <c r="J104" s="61"/>
      <c r="K104" s="54"/>
      <c r="L104" s="52"/>
      <c r="M104" s="53"/>
      <c r="N104" s="61"/>
      <c r="O104" s="54"/>
      <c r="P104" s="52"/>
      <c r="Q104" s="53"/>
      <c r="R104" s="61"/>
      <c r="S104" s="54"/>
      <c r="T104" s="52"/>
      <c r="U104" s="53"/>
      <c r="V104" s="61"/>
      <c r="W104" s="54"/>
    </row>
    <row r="105" spans="1:23" x14ac:dyDescent="0.25">
      <c r="A105" s="104"/>
      <c r="B105" s="38"/>
      <c r="C105" s="39"/>
      <c r="D105" s="52"/>
      <c r="E105" s="53"/>
      <c r="F105" s="61"/>
      <c r="G105" s="54"/>
      <c r="H105" s="52"/>
      <c r="I105" s="53"/>
      <c r="J105" s="61"/>
      <c r="K105" s="54"/>
      <c r="L105" s="52"/>
      <c r="M105" s="53"/>
      <c r="N105" s="61"/>
      <c r="O105" s="54"/>
      <c r="P105" s="52"/>
      <c r="Q105" s="53"/>
      <c r="R105" s="61"/>
      <c r="S105" s="54"/>
      <c r="T105" s="52"/>
      <c r="U105" s="53"/>
      <c r="V105" s="61"/>
      <c r="W105" s="54"/>
    </row>
    <row r="106" spans="1:23" x14ac:dyDescent="0.25">
      <c r="A106" s="104"/>
      <c r="B106" s="38"/>
      <c r="C106" s="39"/>
      <c r="D106" s="52"/>
      <c r="E106" s="53"/>
      <c r="F106" s="61"/>
      <c r="G106" s="54"/>
      <c r="H106" s="52"/>
      <c r="I106" s="53"/>
      <c r="J106" s="61"/>
      <c r="K106" s="54"/>
      <c r="L106" s="52"/>
      <c r="M106" s="53"/>
      <c r="N106" s="61"/>
      <c r="O106" s="54"/>
      <c r="P106" s="52"/>
      <c r="Q106" s="53"/>
      <c r="R106" s="61"/>
      <c r="S106" s="54"/>
      <c r="T106" s="52"/>
      <c r="U106" s="53"/>
      <c r="V106" s="61"/>
      <c r="W106" s="54"/>
    </row>
    <row r="107" spans="1:23" x14ac:dyDescent="0.25">
      <c r="A107" s="104"/>
      <c r="B107" s="38"/>
      <c r="C107" s="39"/>
      <c r="D107" s="52"/>
      <c r="E107" s="53"/>
      <c r="F107" s="61"/>
      <c r="G107" s="54"/>
      <c r="H107" s="52"/>
      <c r="I107" s="53"/>
      <c r="J107" s="61"/>
      <c r="K107" s="54"/>
      <c r="L107" s="52"/>
      <c r="M107" s="53"/>
      <c r="N107" s="61"/>
      <c r="O107" s="54"/>
      <c r="P107" s="52"/>
      <c r="Q107" s="53"/>
      <c r="R107" s="61"/>
      <c r="S107" s="54"/>
      <c r="T107" s="52"/>
      <c r="U107" s="53"/>
      <c r="V107" s="61"/>
      <c r="W107" s="54"/>
    </row>
    <row r="108" spans="1:23" x14ac:dyDescent="0.25">
      <c r="A108" s="104"/>
      <c r="B108" s="38"/>
      <c r="C108" s="39"/>
      <c r="D108" s="52"/>
      <c r="E108" s="53"/>
      <c r="F108" s="61"/>
      <c r="G108" s="54"/>
      <c r="H108" s="52"/>
      <c r="I108" s="53"/>
      <c r="J108" s="61"/>
      <c r="K108" s="54"/>
      <c r="L108" s="52"/>
      <c r="M108" s="53"/>
      <c r="N108" s="61"/>
      <c r="O108" s="54"/>
      <c r="P108" s="52"/>
      <c r="Q108" s="53"/>
      <c r="R108" s="61"/>
      <c r="S108" s="54"/>
      <c r="T108" s="52"/>
      <c r="U108" s="53"/>
      <c r="V108" s="61"/>
      <c r="W108" s="54"/>
    </row>
    <row r="109" spans="1:23" x14ac:dyDescent="0.25">
      <c r="A109" s="104"/>
      <c r="B109" s="38"/>
      <c r="C109" s="39"/>
      <c r="D109" s="52"/>
      <c r="E109" s="53"/>
      <c r="F109" s="61"/>
      <c r="G109" s="54"/>
      <c r="H109" s="52"/>
      <c r="I109" s="53"/>
      <c r="J109" s="61"/>
      <c r="K109" s="54"/>
      <c r="L109" s="52"/>
      <c r="M109" s="53"/>
      <c r="N109" s="61"/>
      <c r="O109" s="54"/>
      <c r="P109" s="52"/>
      <c r="Q109" s="53"/>
      <c r="R109" s="61"/>
      <c r="S109" s="54"/>
      <c r="T109" s="52"/>
      <c r="U109" s="53"/>
      <c r="V109" s="61"/>
      <c r="W109" s="54"/>
    </row>
    <row r="110" spans="1:23" x14ac:dyDescent="0.25">
      <c r="A110" s="104"/>
      <c r="B110" s="38"/>
      <c r="C110" s="39"/>
      <c r="D110" s="52"/>
      <c r="E110" s="53"/>
      <c r="F110" s="61"/>
      <c r="G110" s="54"/>
      <c r="H110" s="52"/>
      <c r="I110" s="53"/>
      <c r="J110" s="61"/>
      <c r="K110" s="54"/>
      <c r="L110" s="52"/>
      <c r="M110" s="53"/>
      <c r="N110" s="61"/>
      <c r="O110" s="54"/>
      <c r="P110" s="52"/>
      <c r="Q110" s="53"/>
      <c r="R110" s="61"/>
      <c r="S110" s="54"/>
      <c r="T110" s="52"/>
      <c r="U110" s="53"/>
      <c r="V110" s="61"/>
      <c r="W110" s="54"/>
    </row>
    <row r="111" spans="1:23" x14ac:dyDescent="0.25">
      <c r="A111" s="104"/>
      <c r="B111" s="38"/>
      <c r="C111" s="39"/>
      <c r="D111" s="52"/>
      <c r="E111" s="53"/>
      <c r="F111" s="61"/>
      <c r="G111" s="54"/>
      <c r="H111" s="52"/>
      <c r="I111" s="53"/>
      <c r="J111" s="61"/>
      <c r="K111" s="54"/>
      <c r="L111" s="52"/>
      <c r="M111" s="53"/>
      <c r="N111" s="61"/>
      <c r="O111" s="54"/>
      <c r="P111" s="52"/>
      <c r="Q111" s="53"/>
      <c r="R111" s="61"/>
      <c r="S111" s="54"/>
      <c r="T111" s="52"/>
      <c r="U111" s="53"/>
      <c r="V111" s="61"/>
      <c r="W111" s="54"/>
    </row>
    <row r="112" spans="1:23" x14ac:dyDescent="0.25">
      <c r="A112" s="104"/>
      <c r="B112" s="38"/>
      <c r="C112" s="39"/>
      <c r="D112" s="52"/>
      <c r="E112" s="53"/>
      <c r="F112" s="61"/>
      <c r="G112" s="54"/>
      <c r="H112" s="52"/>
      <c r="I112" s="53"/>
      <c r="J112" s="61"/>
      <c r="K112" s="54"/>
      <c r="L112" s="52"/>
      <c r="M112" s="53"/>
      <c r="N112" s="61"/>
      <c r="O112" s="54"/>
      <c r="P112" s="52"/>
      <c r="Q112" s="53"/>
      <c r="R112" s="61"/>
      <c r="S112" s="54"/>
      <c r="T112" s="52"/>
      <c r="U112" s="53"/>
      <c r="V112" s="61"/>
      <c r="W112" s="54"/>
    </row>
    <row r="113" spans="1:23" x14ac:dyDescent="0.25">
      <c r="A113" s="104"/>
      <c r="B113" s="38"/>
      <c r="C113" s="39"/>
      <c r="D113" s="52"/>
      <c r="E113" s="53"/>
      <c r="F113" s="61"/>
      <c r="G113" s="54"/>
      <c r="H113" s="52"/>
      <c r="I113" s="53"/>
      <c r="J113" s="61"/>
      <c r="K113" s="54"/>
      <c r="L113" s="52"/>
      <c r="M113" s="53"/>
      <c r="N113" s="61"/>
      <c r="O113" s="54"/>
      <c r="P113" s="52"/>
      <c r="Q113" s="53"/>
      <c r="R113" s="61"/>
      <c r="S113" s="54"/>
      <c r="T113" s="52"/>
      <c r="U113" s="53"/>
      <c r="V113" s="61"/>
      <c r="W113" s="54"/>
    </row>
    <row r="114" spans="1:23" x14ac:dyDescent="0.25">
      <c r="A114" s="104"/>
      <c r="B114" s="38"/>
      <c r="C114" s="39"/>
      <c r="D114" s="52"/>
      <c r="E114" s="53"/>
      <c r="F114" s="61"/>
      <c r="G114" s="54"/>
      <c r="H114" s="52"/>
      <c r="I114" s="53"/>
      <c r="J114" s="61"/>
      <c r="K114" s="54"/>
      <c r="L114" s="52"/>
      <c r="M114" s="53"/>
      <c r="N114" s="61"/>
      <c r="O114" s="54"/>
      <c r="P114" s="52"/>
      <c r="Q114" s="53"/>
      <c r="R114" s="61"/>
      <c r="S114" s="54"/>
      <c r="T114" s="52"/>
      <c r="U114" s="53"/>
      <c r="V114" s="61"/>
      <c r="W114" s="54"/>
    </row>
    <row r="115" spans="1:23" x14ac:dyDescent="0.25">
      <c r="A115" s="104"/>
      <c r="B115" s="38"/>
      <c r="C115" s="39"/>
      <c r="D115" s="52"/>
      <c r="E115" s="53"/>
      <c r="F115" s="61"/>
      <c r="G115" s="54"/>
      <c r="H115" s="52"/>
      <c r="I115" s="53"/>
      <c r="J115" s="61"/>
      <c r="K115" s="54"/>
      <c r="L115" s="52"/>
      <c r="M115" s="53"/>
      <c r="N115" s="61"/>
      <c r="O115" s="54"/>
      <c r="P115" s="52"/>
      <c r="Q115" s="53"/>
      <c r="R115" s="61"/>
      <c r="S115" s="54"/>
      <c r="T115" s="52"/>
      <c r="U115" s="53"/>
      <c r="V115" s="61"/>
      <c r="W115" s="54"/>
    </row>
    <row r="116" spans="1:23" x14ac:dyDescent="0.25">
      <c r="A116" s="104"/>
      <c r="B116" s="38"/>
      <c r="C116" s="39"/>
      <c r="D116" s="52"/>
      <c r="E116" s="53"/>
      <c r="F116" s="61"/>
      <c r="G116" s="54"/>
      <c r="H116" s="52"/>
      <c r="I116" s="53"/>
      <c r="J116" s="61"/>
      <c r="K116" s="54"/>
      <c r="L116" s="52"/>
      <c r="M116" s="53"/>
      <c r="N116" s="61"/>
      <c r="O116" s="54"/>
      <c r="P116" s="52"/>
      <c r="Q116" s="53"/>
      <c r="R116" s="61"/>
      <c r="S116" s="54"/>
      <c r="T116" s="52"/>
      <c r="U116" s="53"/>
      <c r="V116" s="61"/>
      <c r="W116" s="54"/>
    </row>
    <row r="117" spans="1:23" x14ac:dyDescent="0.25">
      <c r="A117" s="104"/>
      <c r="B117" s="38"/>
      <c r="C117" s="39"/>
      <c r="D117" s="52"/>
      <c r="E117" s="53"/>
      <c r="F117" s="61"/>
      <c r="G117" s="54"/>
      <c r="H117" s="52"/>
      <c r="I117" s="53"/>
      <c r="J117" s="61"/>
      <c r="K117" s="54"/>
      <c r="L117" s="52"/>
      <c r="M117" s="53"/>
      <c r="N117" s="61"/>
      <c r="O117" s="54"/>
      <c r="P117" s="52"/>
      <c r="Q117" s="53"/>
      <c r="R117" s="61"/>
      <c r="S117" s="54"/>
      <c r="T117" s="52"/>
      <c r="U117" s="53"/>
      <c r="V117" s="61"/>
      <c r="W117" s="54"/>
    </row>
    <row r="118" spans="1:23" x14ac:dyDescent="0.25">
      <c r="A118" s="104"/>
      <c r="B118" s="38"/>
      <c r="C118" s="39"/>
      <c r="D118" s="52"/>
      <c r="E118" s="53"/>
      <c r="F118" s="61"/>
      <c r="G118" s="54"/>
      <c r="H118" s="52"/>
      <c r="I118" s="53"/>
      <c r="J118" s="61"/>
      <c r="K118" s="54"/>
      <c r="L118" s="52"/>
      <c r="M118" s="53"/>
      <c r="N118" s="61"/>
      <c r="O118" s="54"/>
      <c r="P118" s="52"/>
      <c r="Q118" s="53"/>
      <c r="R118" s="61"/>
      <c r="S118" s="54"/>
      <c r="T118" s="52"/>
      <c r="U118" s="53"/>
      <c r="V118" s="61"/>
      <c r="W118" s="54"/>
    </row>
    <row r="119" spans="1:23" x14ac:dyDescent="0.25">
      <c r="A119" s="104"/>
      <c r="B119" s="38"/>
      <c r="C119" s="39"/>
      <c r="D119" s="52"/>
      <c r="E119" s="53"/>
      <c r="F119" s="61"/>
      <c r="G119" s="54"/>
      <c r="H119" s="52"/>
      <c r="I119" s="53"/>
      <c r="J119" s="61"/>
      <c r="K119" s="54"/>
      <c r="L119" s="52"/>
      <c r="M119" s="53"/>
      <c r="N119" s="61"/>
      <c r="O119" s="54"/>
      <c r="P119" s="52"/>
      <c r="Q119" s="53"/>
      <c r="R119" s="61"/>
      <c r="S119" s="54"/>
      <c r="T119" s="52"/>
      <c r="U119" s="53"/>
      <c r="V119" s="61"/>
      <c r="W119" s="54"/>
    </row>
    <row r="120" spans="1:23" x14ac:dyDescent="0.25">
      <c r="A120" s="104"/>
      <c r="B120" s="38"/>
      <c r="C120" s="39"/>
      <c r="D120" s="52"/>
      <c r="E120" s="53"/>
      <c r="F120" s="61"/>
      <c r="G120" s="54"/>
      <c r="H120" s="52"/>
      <c r="I120" s="53"/>
      <c r="J120" s="61"/>
      <c r="K120" s="54"/>
      <c r="L120" s="52"/>
      <c r="M120" s="53"/>
      <c r="N120" s="61"/>
      <c r="O120" s="54"/>
      <c r="P120" s="52"/>
      <c r="Q120" s="53"/>
      <c r="R120" s="61"/>
      <c r="S120" s="54"/>
      <c r="T120" s="52"/>
      <c r="U120" s="53"/>
      <c r="V120" s="61"/>
      <c r="W120" s="54"/>
    </row>
    <row r="121" spans="1:23" x14ac:dyDescent="0.25">
      <c r="A121" s="104"/>
      <c r="B121" s="38"/>
      <c r="C121" s="39"/>
      <c r="D121" s="52"/>
      <c r="E121" s="53"/>
      <c r="F121" s="61"/>
      <c r="G121" s="54"/>
      <c r="H121" s="52"/>
      <c r="I121" s="53"/>
      <c r="J121" s="61"/>
      <c r="K121" s="54"/>
      <c r="L121" s="52"/>
      <c r="M121" s="53"/>
      <c r="N121" s="61"/>
      <c r="O121" s="54"/>
      <c r="P121" s="52"/>
      <c r="Q121" s="53"/>
      <c r="R121" s="61"/>
      <c r="S121" s="54"/>
      <c r="T121" s="52"/>
      <c r="U121" s="53"/>
      <c r="V121" s="61"/>
      <c r="W121" s="54"/>
    </row>
    <row r="122" spans="1:23" x14ac:dyDescent="0.25">
      <c r="A122" s="104"/>
      <c r="B122" s="38"/>
      <c r="C122" s="39"/>
      <c r="D122" s="52"/>
      <c r="E122" s="53"/>
      <c r="F122" s="61"/>
      <c r="G122" s="54"/>
      <c r="H122" s="52"/>
      <c r="I122" s="53"/>
      <c r="J122" s="61"/>
      <c r="K122" s="54"/>
      <c r="L122" s="52"/>
      <c r="M122" s="53"/>
      <c r="N122" s="61"/>
      <c r="O122" s="54"/>
      <c r="P122" s="52"/>
      <c r="Q122" s="53"/>
      <c r="R122" s="61"/>
      <c r="S122" s="54"/>
      <c r="T122" s="52"/>
      <c r="U122" s="53"/>
      <c r="V122" s="61"/>
      <c r="W122" s="54"/>
    </row>
    <row r="123" spans="1:23" x14ac:dyDescent="0.25">
      <c r="A123" s="104"/>
      <c r="B123" s="38"/>
      <c r="C123" s="39"/>
      <c r="D123" s="52"/>
      <c r="E123" s="53"/>
      <c r="F123" s="61"/>
      <c r="G123" s="54"/>
      <c r="H123" s="52"/>
      <c r="I123" s="53"/>
      <c r="J123" s="61"/>
      <c r="K123" s="54"/>
      <c r="L123" s="52"/>
      <c r="M123" s="53"/>
      <c r="N123" s="61"/>
      <c r="O123" s="54"/>
      <c r="P123" s="52"/>
      <c r="Q123" s="53"/>
      <c r="R123" s="61"/>
      <c r="S123" s="54"/>
      <c r="T123" s="52"/>
      <c r="U123" s="53"/>
      <c r="V123" s="61"/>
      <c r="W123" s="54"/>
    </row>
    <row r="124" spans="1:23" x14ac:dyDescent="0.25">
      <c r="A124" s="104"/>
      <c r="B124" s="38"/>
      <c r="C124" s="39"/>
      <c r="D124" s="52"/>
      <c r="E124" s="53"/>
      <c r="F124" s="61"/>
      <c r="G124" s="54"/>
      <c r="H124" s="52"/>
      <c r="I124" s="53"/>
      <c r="J124" s="61"/>
      <c r="K124" s="54"/>
      <c r="L124" s="52"/>
      <c r="M124" s="53"/>
      <c r="N124" s="61"/>
      <c r="O124" s="54"/>
      <c r="P124" s="52"/>
      <c r="Q124" s="53"/>
      <c r="R124" s="61"/>
      <c r="S124" s="54"/>
      <c r="T124" s="52"/>
      <c r="U124" s="53"/>
      <c r="V124" s="61"/>
      <c r="W124" s="54"/>
    </row>
    <row r="125" spans="1:23" x14ac:dyDescent="0.25">
      <c r="A125" s="104"/>
      <c r="B125" s="38"/>
      <c r="C125" s="39"/>
      <c r="D125" s="52"/>
      <c r="E125" s="53"/>
      <c r="F125" s="61"/>
      <c r="G125" s="54"/>
      <c r="H125" s="52"/>
      <c r="I125" s="53"/>
      <c r="J125" s="61"/>
      <c r="K125" s="54"/>
      <c r="L125" s="52"/>
      <c r="M125" s="53"/>
      <c r="N125" s="61"/>
      <c r="O125" s="54"/>
      <c r="P125" s="52"/>
      <c r="Q125" s="53"/>
      <c r="R125" s="61"/>
      <c r="S125" s="54"/>
      <c r="T125" s="52"/>
      <c r="U125" s="53"/>
      <c r="V125" s="61"/>
      <c r="W125" s="54"/>
    </row>
    <row r="126" spans="1:23" x14ac:dyDescent="0.25">
      <c r="A126" s="104"/>
      <c r="B126" s="38"/>
      <c r="C126" s="39"/>
      <c r="D126" s="52"/>
      <c r="E126" s="53"/>
      <c r="F126" s="61"/>
      <c r="G126" s="54"/>
      <c r="H126" s="52"/>
      <c r="I126" s="53"/>
      <c r="J126" s="61"/>
      <c r="K126" s="54"/>
      <c r="L126" s="52"/>
      <c r="M126" s="53"/>
      <c r="N126" s="61"/>
      <c r="O126" s="54"/>
      <c r="P126" s="52"/>
      <c r="Q126" s="53"/>
      <c r="R126" s="61"/>
      <c r="S126" s="54"/>
      <c r="T126" s="52"/>
      <c r="U126" s="53"/>
      <c r="V126" s="61"/>
      <c r="W126" s="54"/>
    </row>
    <row r="127" spans="1:23" x14ac:dyDescent="0.25">
      <c r="A127" s="104"/>
      <c r="B127" s="38"/>
      <c r="C127" s="39"/>
      <c r="D127" s="52"/>
      <c r="E127" s="53"/>
      <c r="F127" s="61"/>
      <c r="G127" s="54"/>
      <c r="H127" s="52"/>
      <c r="I127" s="53"/>
      <c r="J127" s="61"/>
      <c r="K127" s="54"/>
      <c r="L127" s="52"/>
      <c r="M127" s="53"/>
      <c r="N127" s="61"/>
      <c r="O127" s="54"/>
      <c r="P127" s="52"/>
      <c r="Q127" s="53"/>
      <c r="R127" s="61"/>
      <c r="S127" s="54"/>
      <c r="T127" s="52"/>
      <c r="U127" s="53"/>
      <c r="V127" s="61"/>
      <c r="W127" s="54"/>
    </row>
    <row r="128" spans="1:23" x14ac:dyDescent="0.25">
      <c r="A128" s="104"/>
      <c r="B128" s="38"/>
      <c r="C128" s="39"/>
      <c r="D128" s="52"/>
      <c r="E128" s="53"/>
      <c r="F128" s="61"/>
      <c r="G128" s="54"/>
      <c r="H128" s="52"/>
      <c r="I128" s="53"/>
      <c r="J128" s="61"/>
      <c r="K128" s="54"/>
      <c r="L128" s="52"/>
      <c r="M128" s="53"/>
      <c r="N128" s="61"/>
      <c r="O128" s="54"/>
      <c r="P128" s="52"/>
      <c r="Q128" s="53"/>
      <c r="R128" s="61"/>
      <c r="S128" s="54"/>
      <c r="T128" s="52"/>
      <c r="U128" s="53"/>
      <c r="V128" s="61"/>
      <c r="W128" s="54"/>
    </row>
    <row r="129" spans="1:23" x14ac:dyDescent="0.25">
      <c r="A129" s="104"/>
      <c r="B129" s="38"/>
      <c r="C129" s="39"/>
      <c r="D129" s="52"/>
      <c r="E129" s="53"/>
      <c r="F129" s="61"/>
      <c r="G129" s="54"/>
      <c r="H129" s="52"/>
      <c r="I129" s="53"/>
      <c r="J129" s="61"/>
      <c r="K129" s="54"/>
      <c r="L129" s="52"/>
      <c r="M129" s="53"/>
      <c r="N129" s="61"/>
      <c r="O129" s="54"/>
      <c r="P129" s="52"/>
      <c r="Q129" s="53"/>
      <c r="R129" s="61"/>
      <c r="S129" s="54"/>
      <c r="T129" s="52"/>
      <c r="U129" s="53"/>
      <c r="V129" s="61"/>
      <c r="W129" s="54"/>
    </row>
    <row r="130" spans="1:23" x14ac:dyDescent="0.25">
      <c r="A130" s="104"/>
      <c r="B130" s="38"/>
      <c r="C130" s="39"/>
      <c r="D130" s="52"/>
      <c r="E130" s="53"/>
      <c r="F130" s="61"/>
      <c r="G130" s="54"/>
      <c r="H130" s="52"/>
      <c r="I130" s="53"/>
      <c r="J130" s="61"/>
      <c r="K130" s="54"/>
      <c r="L130" s="52"/>
      <c r="M130" s="53"/>
      <c r="N130" s="61"/>
      <c r="O130" s="54"/>
      <c r="P130" s="52"/>
      <c r="Q130" s="53"/>
      <c r="R130" s="61"/>
      <c r="S130" s="54"/>
      <c r="T130" s="52"/>
      <c r="U130" s="53"/>
      <c r="V130" s="61"/>
      <c r="W130" s="54"/>
    </row>
    <row r="131" spans="1:23" x14ac:dyDescent="0.25">
      <c r="A131" s="104"/>
      <c r="B131" s="38"/>
      <c r="C131" s="39"/>
      <c r="D131" s="52"/>
      <c r="E131" s="53"/>
      <c r="F131" s="61"/>
      <c r="G131" s="54"/>
      <c r="H131" s="52"/>
      <c r="I131" s="53"/>
      <c r="J131" s="61"/>
      <c r="K131" s="54"/>
      <c r="L131" s="52"/>
      <c r="M131" s="53"/>
      <c r="N131" s="61"/>
      <c r="O131" s="54"/>
      <c r="P131" s="52"/>
      <c r="Q131" s="53"/>
      <c r="R131" s="61"/>
      <c r="S131" s="54"/>
      <c r="T131" s="52"/>
      <c r="U131" s="53"/>
      <c r="V131" s="61"/>
      <c r="W131" s="54"/>
    </row>
    <row r="132" spans="1:23" x14ac:dyDescent="0.25">
      <c r="A132" s="104"/>
      <c r="B132" s="38"/>
      <c r="C132" s="39"/>
      <c r="D132" s="52"/>
      <c r="E132" s="53"/>
      <c r="F132" s="61"/>
      <c r="G132" s="54"/>
      <c r="H132" s="52"/>
      <c r="I132" s="53"/>
      <c r="J132" s="61"/>
      <c r="K132" s="54"/>
      <c r="L132" s="52"/>
      <c r="M132" s="53"/>
      <c r="N132" s="61"/>
      <c r="O132" s="54"/>
      <c r="P132" s="52"/>
      <c r="Q132" s="53"/>
      <c r="R132" s="61"/>
      <c r="S132" s="54"/>
      <c r="T132" s="52"/>
      <c r="U132" s="53"/>
      <c r="V132" s="61"/>
      <c r="W132" s="54"/>
    </row>
    <row r="133" spans="1:23" x14ac:dyDescent="0.25">
      <c r="A133" s="104"/>
      <c r="B133" s="38"/>
      <c r="C133" s="39"/>
      <c r="D133" s="52"/>
      <c r="E133" s="53"/>
      <c r="F133" s="61"/>
      <c r="G133" s="54"/>
      <c r="H133" s="52"/>
      <c r="I133" s="53"/>
      <c r="J133" s="61"/>
      <c r="K133" s="54"/>
      <c r="L133" s="52"/>
      <c r="M133" s="53"/>
      <c r="N133" s="61"/>
      <c r="O133" s="54"/>
      <c r="P133" s="52"/>
      <c r="Q133" s="53"/>
      <c r="R133" s="61"/>
      <c r="S133" s="54"/>
      <c r="T133" s="52"/>
      <c r="U133" s="53"/>
      <c r="V133" s="61"/>
      <c r="W133" s="54"/>
    </row>
    <row r="134" spans="1:23" x14ac:dyDescent="0.25">
      <c r="A134" s="104"/>
      <c r="B134" s="38"/>
      <c r="C134" s="39"/>
      <c r="D134" s="52"/>
      <c r="E134" s="53"/>
      <c r="F134" s="61"/>
      <c r="G134" s="54"/>
      <c r="H134" s="52"/>
      <c r="I134" s="53"/>
      <c r="J134" s="61"/>
      <c r="K134" s="54"/>
      <c r="L134" s="52"/>
      <c r="M134" s="53"/>
      <c r="N134" s="61"/>
      <c r="O134" s="54"/>
      <c r="P134" s="52"/>
      <c r="Q134" s="53"/>
      <c r="R134" s="61"/>
      <c r="S134" s="54"/>
      <c r="T134" s="52"/>
      <c r="U134" s="53"/>
      <c r="V134" s="61"/>
      <c r="W134" s="54"/>
    </row>
    <row r="135" spans="1:23" x14ac:dyDescent="0.25">
      <c r="A135" s="104"/>
      <c r="B135" s="38"/>
      <c r="C135" s="39"/>
      <c r="D135" s="52"/>
      <c r="E135" s="53"/>
      <c r="F135" s="61"/>
      <c r="G135" s="54"/>
      <c r="H135" s="52"/>
      <c r="I135" s="53"/>
      <c r="J135" s="61"/>
      <c r="K135" s="54"/>
      <c r="L135" s="52"/>
      <c r="M135" s="53"/>
      <c r="N135" s="61"/>
      <c r="O135" s="54"/>
      <c r="P135" s="52"/>
      <c r="Q135" s="53"/>
      <c r="R135" s="61"/>
      <c r="S135" s="54"/>
      <c r="T135" s="52"/>
      <c r="U135" s="53"/>
      <c r="V135" s="61"/>
      <c r="W135" s="54"/>
    </row>
    <row r="136" spans="1:23" x14ac:dyDescent="0.25">
      <c r="A136" s="104"/>
      <c r="B136" s="38"/>
      <c r="C136" s="39"/>
      <c r="D136" s="52"/>
      <c r="E136" s="53"/>
      <c r="F136" s="61"/>
      <c r="G136" s="54"/>
      <c r="H136" s="52"/>
      <c r="I136" s="53"/>
      <c r="J136" s="61"/>
      <c r="K136" s="54"/>
      <c r="L136" s="52"/>
      <c r="M136" s="53"/>
      <c r="N136" s="61"/>
      <c r="O136" s="54"/>
      <c r="P136" s="52"/>
      <c r="Q136" s="53"/>
      <c r="R136" s="61"/>
      <c r="S136" s="54"/>
      <c r="T136" s="52"/>
      <c r="U136" s="53"/>
      <c r="V136" s="61"/>
      <c r="W136" s="54"/>
    </row>
    <row r="137" spans="1:23" x14ac:dyDescent="0.25">
      <c r="A137" s="104"/>
      <c r="B137" s="38"/>
      <c r="C137" s="39"/>
      <c r="D137" s="52"/>
      <c r="E137" s="53"/>
      <c r="F137" s="61"/>
      <c r="G137" s="54"/>
      <c r="H137" s="52"/>
      <c r="I137" s="53"/>
      <c r="J137" s="61"/>
      <c r="K137" s="54"/>
      <c r="L137" s="52"/>
      <c r="M137" s="53"/>
      <c r="N137" s="61"/>
      <c r="O137" s="54"/>
      <c r="P137" s="52"/>
      <c r="Q137" s="53"/>
      <c r="R137" s="61"/>
      <c r="S137" s="54"/>
      <c r="T137" s="52"/>
      <c r="U137" s="53"/>
      <c r="V137" s="61"/>
      <c r="W137" s="54"/>
    </row>
    <row r="138" spans="1:23" x14ac:dyDescent="0.25">
      <c r="A138" s="104"/>
      <c r="B138" s="38"/>
      <c r="C138" s="39"/>
      <c r="D138" s="52"/>
      <c r="E138" s="53"/>
      <c r="F138" s="61"/>
      <c r="G138" s="54"/>
      <c r="H138" s="52"/>
      <c r="I138" s="53"/>
      <c r="J138" s="61"/>
      <c r="K138" s="54"/>
      <c r="L138" s="52"/>
      <c r="M138" s="53"/>
      <c r="N138" s="61"/>
      <c r="O138" s="54"/>
      <c r="P138" s="52"/>
      <c r="Q138" s="53"/>
      <c r="R138" s="61"/>
      <c r="S138" s="54"/>
      <c r="T138" s="52"/>
      <c r="U138" s="53"/>
      <c r="V138" s="61"/>
      <c r="W138" s="54"/>
    </row>
    <row r="139" spans="1:23" x14ac:dyDescent="0.25">
      <c r="A139" s="104"/>
      <c r="B139" s="38"/>
      <c r="C139" s="39"/>
      <c r="D139" s="52"/>
      <c r="E139" s="53"/>
      <c r="F139" s="61"/>
      <c r="G139" s="54"/>
      <c r="H139" s="52"/>
      <c r="I139" s="53"/>
      <c r="J139" s="61"/>
      <c r="K139" s="54"/>
      <c r="L139" s="52"/>
      <c r="M139" s="53"/>
      <c r="N139" s="61"/>
      <c r="O139" s="54"/>
      <c r="P139" s="52"/>
      <c r="Q139" s="53"/>
      <c r="R139" s="61"/>
      <c r="S139" s="54"/>
      <c r="T139" s="52"/>
      <c r="U139" s="53"/>
      <c r="V139" s="61"/>
      <c r="W139" s="54"/>
    </row>
    <row r="140" spans="1:23" x14ac:dyDescent="0.25">
      <c r="A140" s="104"/>
      <c r="B140" s="38"/>
      <c r="C140" s="39"/>
      <c r="D140" s="52"/>
      <c r="E140" s="53"/>
      <c r="F140" s="61"/>
      <c r="G140" s="54"/>
      <c r="H140" s="52"/>
      <c r="I140" s="53"/>
      <c r="J140" s="61"/>
      <c r="K140" s="54"/>
      <c r="L140" s="52"/>
      <c r="M140" s="53"/>
      <c r="N140" s="61"/>
      <c r="O140" s="54"/>
      <c r="P140" s="52"/>
      <c r="Q140" s="53"/>
      <c r="R140" s="61"/>
      <c r="S140" s="54"/>
      <c r="T140" s="52"/>
      <c r="U140" s="53"/>
      <c r="V140" s="61"/>
      <c r="W140" s="54"/>
    </row>
    <row r="141" spans="1:23" x14ac:dyDescent="0.25">
      <c r="A141" s="104"/>
      <c r="B141" s="38"/>
      <c r="C141" s="39"/>
      <c r="D141" s="52"/>
      <c r="E141" s="53"/>
      <c r="F141" s="61"/>
      <c r="G141" s="54"/>
      <c r="H141" s="52"/>
      <c r="I141" s="53"/>
      <c r="J141" s="61"/>
      <c r="K141" s="54"/>
      <c r="L141" s="52"/>
      <c r="M141" s="53"/>
      <c r="N141" s="61"/>
      <c r="O141" s="54"/>
      <c r="P141" s="52"/>
      <c r="Q141" s="53"/>
      <c r="R141" s="61"/>
      <c r="S141" s="54"/>
      <c r="T141" s="52"/>
      <c r="U141" s="53"/>
      <c r="V141" s="61"/>
      <c r="W141" s="54"/>
    </row>
    <row r="142" spans="1:23" x14ac:dyDescent="0.25">
      <c r="A142" s="104"/>
      <c r="B142" s="38"/>
      <c r="C142" s="39"/>
      <c r="D142" s="52"/>
      <c r="E142" s="53"/>
      <c r="F142" s="61"/>
      <c r="G142" s="54"/>
      <c r="H142" s="52"/>
      <c r="I142" s="53"/>
      <c r="J142" s="61"/>
      <c r="K142" s="54"/>
      <c r="L142" s="52"/>
      <c r="M142" s="53"/>
      <c r="N142" s="61"/>
      <c r="O142" s="54"/>
      <c r="P142" s="52"/>
      <c r="Q142" s="53"/>
      <c r="R142" s="61"/>
      <c r="S142" s="54"/>
      <c r="T142" s="52"/>
      <c r="U142" s="53"/>
      <c r="V142" s="61"/>
      <c r="W142" s="54"/>
    </row>
    <row r="143" spans="1:23" x14ac:dyDescent="0.25">
      <c r="A143" s="104"/>
      <c r="B143" s="38"/>
      <c r="C143" s="39"/>
      <c r="D143" s="52"/>
      <c r="E143" s="53"/>
      <c r="F143" s="61"/>
      <c r="G143" s="54"/>
      <c r="H143" s="52"/>
      <c r="I143" s="53"/>
      <c r="J143" s="61"/>
      <c r="K143" s="54"/>
      <c r="L143" s="52"/>
      <c r="M143" s="53"/>
      <c r="N143" s="61"/>
      <c r="O143" s="54"/>
      <c r="P143" s="52"/>
      <c r="Q143" s="53"/>
      <c r="R143" s="61"/>
      <c r="S143" s="54"/>
      <c r="T143" s="52"/>
      <c r="U143" s="53"/>
      <c r="V143" s="61"/>
      <c r="W143" s="54"/>
    </row>
    <row r="144" spans="1:23" x14ac:dyDescent="0.25">
      <c r="A144" s="104"/>
      <c r="B144" s="38"/>
      <c r="C144" s="39"/>
      <c r="D144" s="52"/>
      <c r="E144" s="53"/>
      <c r="F144" s="61"/>
      <c r="G144" s="54"/>
      <c r="H144" s="52"/>
      <c r="I144" s="53"/>
      <c r="J144" s="61"/>
      <c r="K144" s="54"/>
      <c r="L144" s="52"/>
      <c r="M144" s="53"/>
      <c r="N144" s="61"/>
      <c r="O144" s="54"/>
      <c r="P144" s="52"/>
      <c r="Q144" s="53"/>
      <c r="R144" s="61"/>
      <c r="S144" s="54"/>
      <c r="T144" s="52"/>
      <c r="U144" s="53"/>
      <c r="V144" s="61"/>
      <c r="W144" s="54"/>
    </row>
    <row r="145" spans="1:23" x14ac:dyDescent="0.25">
      <c r="A145" s="104"/>
      <c r="B145" s="38"/>
      <c r="C145" s="39"/>
      <c r="D145" s="52"/>
      <c r="E145" s="53"/>
      <c r="F145" s="61"/>
      <c r="G145" s="54"/>
      <c r="H145" s="52"/>
      <c r="I145" s="53"/>
      <c r="J145" s="61"/>
      <c r="K145" s="54"/>
      <c r="L145" s="52"/>
      <c r="M145" s="53"/>
      <c r="N145" s="61"/>
      <c r="O145" s="54"/>
      <c r="P145" s="52"/>
      <c r="Q145" s="53"/>
      <c r="R145" s="61"/>
      <c r="S145" s="54"/>
      <c r="T145" s="52"/>
      <c r="U145" s="53"/>
      <c r="V145" s="61"/>
      <c r="W145" s="54"/>
    </row>
    <row r="146" spans="1:23" x14ac:dyDescent="0.25">
      <c r="A146" s="104"/>
      <c r="B146" s="38"/>
      <c r="C146" s="39"/>
      <c r="D146" s="52"/>
      <c r="E146" s="53"/>
      <c r="F146" s="61"/>
      <c r="G146" s="54"/>
      <c r="H146" s="52"/>
      <c r="I146" s="53"/>
      <c r="J146" s="61"/>
      <c r="K146" s="54"/>
      <c r="L146" s="52"/>
      <c r="M146" s="53"/>
      <c r="N146" s="61"/>
      <c r="O146" s="54"/>
      <c r="P146" s="52"/>
      <c r="Q146" s="53"/>
      <c r="R146" s="61"/>
      <c r="S146" s="54"/>
      <c r="T146" s="52"/>
      <c r="U146" s="53"/>
      <c r="V146" s="61"/>
      <c r="W146" s="54"/>
    </row>
    <row r="147" spans="1:23" x14ac:dyDescent="0.25">
      <c r="A147" s="104"/>
      <c r="B147" s="38"/>
      <c r="C147" s="39"/>
      <c r="D147" s="52"/>
      <c r="E147" s="53"/>
      <c r="F147" s="61"/>
      <c r="G147" s="54"/>
      <c r="H147" s="52"/>
      <c r="I147" s="53"/>
      <c r="J147" s="61"/>
      <c r="K147" s="54"/>
      <c r="L147" s="52"/>
      <c r="M147" s="53"/>
      <c r="N147" s="61"/>
      <c r="O147" s="54"/>
      <c r="P147" s="52"/>
      <c r="Q147" s="53"/>
      <c r="R147" s="61"/>
      <c r="S147" s="54"/>
      <c r="T147" s="52"/>
      <c r="U147" s="53"/>
      <c r="V147" s="61"/>
      <c r="W147" s="54"/>
    </row>
    <row r="148" spans="1:23" x14ac:dyDescent="0.25">
      <c r="A148" s="104"/>
      <c r="B148" s="38"/>
      <c r="C148" s="39"/>
      <c r="D148" s="52"/>
      <c r="E148" s="53"/>
      <c r="F148" s="61"/>
      <c r="G148" s="54"/>
      <c r="H148" s="52"/>
      <c r="I148" s="53"/>
      <c r="J148" s="61"/>
      <c r="K148" s="54"/>
      <c r="L148" s="52"/>
      <c r="M148" s="53"/>
      <c r="N148" s="61"/>
      <c r="O148" s="54"/>
      <c r="P148" s="52"/>
      <c r="Q148" s="53"/>
      <c r="R148" s="61"/>
      <c r="S148" s="54"/>
      <c r="T148" s="52"/>
      <c r="U148" s="53"/>
      <c r="V148" s="61"/>
      <c r="W148" s="54"/>
    </row>
    <row r="149" spans="1:23" x14ac:dyDescent="0.25">
      <c r="A149" s="104"/>
      <c r="B149" s="38"/>
      <c r="C149" s="39"/>
      <c r="D149" s="52"/>
      <c r="E149" s="53"/>
      <c r="F149" s="61"/>
      <c r="G149" s="54"/>
      <c r="H149" s="52"/>
      <c r="I149" s="53"/>
      <c r="J149" s="61"/>
      <c r="K149" s="54"/>
      <c r="L149" s="52"/>
      <c r="M149" s="53"/>
      <c r="N149" s="61"/>
      <c r="O149" s="54"/>
      <c r="P149" s="52"/>
      <c r="Q149" s="53"/>
      <c r="R149" s="61"/>
      <c r="S149" s="54"/>
      <c r="T149" s="52"/>
      <c r="U149" s="53"/>
      <c r="V149" s="61"/>
      <c r="W149" s="54"/>
    </row>
    <row r="150" spans="1:23" x14ac:dyDescent="0.25">
      <c r="A150" s="104"/>
      <c r="B150" s="38"/>
      <c r="C150" s="39"/>
      <c r="D150" s="52"/>
      <c r="E150" s="53"/>
      <c r="F150" s="61"/>
      <c r="G150" s="54"/>
      <c r="H150" s="52"/>
      <c r="I150" s="53"/>
      <c r="J150" s="61"/>
      <c r="K150" s="54"/>
      <c r="L150" s="52"/>
      <c r="M150" s="53"/>
      <c r="N150" s="61"/>
      <c r="O150" s="54"/>
      <c r="P150" s="52"/>
      <c r="Q150" s="53"/>
      <c r="R150" s="61"/>
      <c r="S150" s="54"/>
      <c r="T150" s="52"/>
      <c r="U150" s="53"/>
      <c r="V150" s="61"/>
      <c r="W150" s="54"/>
    </row>
    <row r="151" spans="1:23" x14ac:dyDescent="0.25">
      <c r="A151" s="104"/>
      <c r="B151" s="38"/>
      <c r="C151" s="39"/>
      <c r="D151" s="52"/>
      <c r="E151" s="53"/>
      <c r="F151" s="61"/>
      <c r="G151" s="54"/>
      <c r="H151" s="52"/>
      <c r="I151" s="53"/>
      <c r="J151" s="61"/>
      <c r="K151" s="54"/>
      <c r="L151" s="52"/>
      <c r="M151" s="53"/>
      <c r="N151" s="61"/>
      <c r="O151" s="54"/>
      <c r="P151" s="52"/>
      <c r="Q151" s="53"/>
      <c r="R151" s="61"/>
      <c r="S151" s="54"/>
      <c r="T151" s="52"/>
      <c r="U151" s="53"/>
      <c r="V151" s="61"/>
      <c r="W151" s="54"/>
    </row>
    <row r="152" spans="1:23" x14ac:dyDescent="0.25">
      <c r="A152" s="104"/>
      <c r="B152" s="38"/>
      <c r="C152" s="39"/>
      <c r="D152" s="52"/>
      <c r="E152" s="53"/>
      <c r="F152" s="61"/>
      <c r="G152" s="54"/>
      <c r="H152" s="52"/>
      <c r="I152" s="53"/>
      <c r="J152" s="61"/>
      <c r="K152" s="54"/>
      <c r="L152" s="52"/>
      <c r="M152" s="53"/>
      <c r="N152" s="61"/>
      <c r="O152" s="54"/>
      <c r="P152" s="52"/>
      <c r="Q152" s="53"/>
      <c r="R152" s="61"/>
      <c r="S152" s="54"/>
      <c r="T152" s="52"/>
      <c r="U152" s="53"/>
      <c r="V152" s="61"/>
      <c r="W152" s="54"/>
    </row>
    <row r="153" spans="1:23" x14ac:dyDescent="0.25">
      <c r="A153" s="104"/>
      <c r="B153" s="38"/>
      <c r="C153" s="39"/>
      <c r="D153" s="52"/>
      <c r="E153" s="53"/>
      <c r="F153" s="61"/>
      <c r="G153" s="54"/>
      <c r="H153" s="52"/>
      <c r="I153" s="53"/>
      <c r="J153" s="61"/>
      <c r="K153" s="54"/>
      <c r="L153" s="52"/>
      <c r="M153" s="53"/>
      <c r="N153" s="61"/>
      <c r="O153" s="54"/>
      <c r="P153" s="52"/>
      <c r="Q153" s="53"/>
      <c r="R153" s="61"/>
      <c r="S153" s="54"/>
      <c r="T153" s="52"/>
      <c r="U153" s="53"/>
      <c r="V153" s="61"/>
      <c r="W153" s="54"/>
    </row>
    <row r="154" spans="1:23" x14ac:dyDescent="0.25">
      <c r="A154" s="104"/>
      <c r="B154" s="38"/>
      <c r="C154" s="39"/>
      <c r="D154" s="52"/>
      <c r="E154" s="53"/>
      <c r="F154" s="61"/>
      <c r="G154" s="54"/>
      <c r="H154" s="52"/>
      <c r="I154" s="53"/>
      <c r="J154" s="61"/>
      <c r="K154" s="54"/>
      <c r="L154" s="52"/>
      <c r="M154" s="53"/>
      <c r="N154" s="61"/>
      <c r="O154" s="54"/>
      <c r="P154" s="52"/>
      <c r="Q154" s="53"/>
      <c r="R154" s="61"/>
      <c r="S154" s="54"/>
      <c r="T154" s="52"/>
      <c r="U154" s="53"/>
      <c r="V154" s="61"/>
      <c r="W154" s="54"/>
    </row>
    <row r="155" spans="1:23" x14ac:dyDescent="0.25">
      <c r="A155" s="104"/>
      <c r="B155" s="38"/>
      <c r="C155" s="39"/>
      <c r="D155" s="52"/>
      <c r="E155" s="53"/>
      <c r="F155" s="61"/>
      <c r="G155" s="54"/>
      <c r="H155" s="52"/>
      <c r="I155" s="53"/>
      <c r="J155" s="61"/>
      <c r="K155" s="54"/>
      <c r="L155" s="52"/>
      <c r="M155" s="53"/>
      <c r="N155" s="61"/>
      <c r="O155" s="54"/>
      <c r="P155" s="52"/>
      <c r="Q155" s="53"/>
      <c r="R155" s="61"/>
      <c r="S155" s="54"/>
      <c r="T155" s="52"/>
      <c r="U155" s="53"/>
      <c r="V155" s="61"/>
      <c r="W155" s="54"/>
    </row>
    <row r="156" spans="1:23" x14ac:dyDescent="0.25">
      <c r="A156" s="104"/>
      <c r="B156" s="38"/>
      <c r="C156" s="39"/>
      <c r="D156" s="52"/>
      <c r="E156" s="53"/>
      <c r="F156" s="61"/>
      <c r="G156" s="54"/>
      <c r="H156" s="52"/>
      <c r="I156" s="53"/>
      <c r="J156" s="61"/>
      <c r="K156" s="54"/>
      <c r="L156" s="52"/>
      <c r="M156" s="53"/>
      <c r="N156" s="61"/>
      <c r="O156" s="54"/>
      <c r="P156" s="52"/>
      <c r="Q156" s="53"/>
      <c r="R156" s="61"/>
      <c r="S156" s="54"/>
      <c r="T156" s="52"/>
      <c r="U156" s="53"/>
      <c r="V156" s="61"/>
      <c r="W156" s="54"/>
    </row>
    <row r="157" spans="1:23" x14ac:dyDescent="0.25">
      <c r="A157" s="104"/>
      <c r="B157" s="38"/>
      <c r="C157" s="39"/>
      <c r="D157" s="52"/>
      <c r="E157" s="53"/>
      <c r="F157" s="61"/>
      <c r="G157" s="54"/>
      <c r="H157" s="52"/>
      <c r="I157" s="53"/>
      <c r="J157" s="61"/>
      <c r="K157" s="54"/>
      <c r="L157" s="52"/>
      <c r="M157" s="53"/>
      <c r="N157" s="61"/>
      <c r="O157" s="54"/>
      <c r="P157" s="52"/>
      <c r="Q157" s="53"/>
      <c r="R157" s="61"/>
      <c r="S157" s="54"/>
      <c r="T157" s="52"/>
      <c r="U157" s="53"/>
      <c r="V157" s="61"/>
      <c r="W157" s="54"/>
    </row>
    <row r="158" spans="1:23" x14ac:dyDescent="0.25">
      <c r="A158" s="104"/>
      <c r="B158" s="38"/>
      <c r="C158" s="39"/>
      <c r="D158" s="52"/>
      <c r="E158" s="53"/>
      <c r="F158" s="61"/>
      <c r="G158" s="54"/>
      <c r="H158" s="52"/>
      <c r="I158" s="53"/>
      <c r="J158" s="61"/>
      <c r="K158" s="54"/>
      <c r="L158" s="52"/>
      <c r="M158" s="53"/>
      <c r="N158" s="61"/>
      <c r="O158" s="54"/>
      <c r="P158" s="52"/>
      <c r="Q158" s="53"/>
      <c r="R158" s="61"/>
      <c r="S158" s="54"/>
      <c r="T158" s="52"/>
      <c r="U158" s="53"/>
      <c r="V158" s="61"/>
      <c r="W158" s="54"/>
    </row>
    <row r="159" spans="1:23" x14ac:dyDescent="0.25">
      <c r="A159" s="104"/>
      <c r="B159" s="38"/>
      <c r="C159" s="39"/>
      <c r="D159" s="52"/>
      <c r="E159" s="53"/>
      <c r="F159" s="61"/>
      <c r="G159" s="54"/>
      <c r="H159" s="52"/>
      <c r="I159" s="53"/>
      <c r="J159" s="61"/>
      <c r="K159" s="54"/>
      <c r="L159" s="52"/>
      <c r="M159" s="53"/>
      <c r="N159" s="61"/>
      <c r="O159" s="54"/>
      <c r="P159" s="52"/>
      <c r="Q159" s="53"/>
      <c r="R159" s="61"/>
      <c r="S159" s="54"/>
      <c r="T159" s="52"/>
      <c r="U159" s="53"/>
      <c r="V159" s="61"/>
      <c r="W159" s="54"/>
    </row>
    <row r="160" spans="1:23" x14ac:dyDescent="0.25">
      <c r="A160" s="104"/>
      <c r="B160" s="38"/>
      <c r="C160" s="39"/>
      <c r="D160" s="52"/>
      <c r="E160" s="53"/>
      <c r="F160" s="61"/>
      <c r="G160" s="54"/>
      <c r="H160" s="52"/>
      <c r="I160" s="53"/>
      <c r="J160" s="61"/>
      <c r="K160" s="54"/>
      <c r="L160" s="52"/>
      <c r="M160" s="53"/>
      <c r="N160" s="61"/>
      <c r="O160" s="54"/>
      <c r="P160" s="52"/>
      <c r="Q160" s="53"/>
      <c r="R160" s="61"/>
      <c r="S160" s="54"/>
      <c r="T160" s="52"/>
      <c r="U160" s="53"/>
      <c r="V160" s="61"/>
      <c r="W160" s="54"/>
    </row>
    <row r="161" spans="1:23" x14ac:dyDescent="0.25">
      <c r="A161" s="104"/>
      <c r="B161" s="38"/>
      <c r="C161" s="39"/>
      <c r="D161" s="52"/>
      <c r="E161" s="53"/>
      <c r="F161" s="61"/>
      <c r="G161" s="54"/>
      <c r="H161" s="52"/>
      <c r="I161" s="53"/>
      <c r="J161" s="61"/>
      <c r="K161" s="54"/>
      <c r="L161" s="52"/>
      <c r="M161" s="53"/>
      <c r="N161" s="61"/>
      <c r="O161" s="54"/>
      <c r="P161" s="52"/>
      <c r="Q161" s="53"/>
      <c r="R161" s="61"/>
      <c r="S161" s="54"/>
      <c r="T161" s="52"/>
      <c r="U161" s="53"/>
      <c r="V161" s="61"/>
      <c r="W161" s="54"/>
    </row>
    <row r="162" spans="1:23" x14ac:dyDescent="0.25">
      <c r="A162" s="104"/>
      <c r="B162" s="38"/>
      <c r="C162" s="39"/>
      <c r="D162" s="52"/>
      <c r="E162" s="53"/>
      <c r="F162" s="61"/>
      <c r="G162" s="54"/>
      <c r="H162" s="52"/>
      <c r="I162" s="53"/>
      <c r="J162" s="61"/>
      <c r="K162" s="54"/>
      <c r="L162" s="52"/>
      <c r="M162" s="53"/>
      <c r="N162" s="61"/>
      <c r="O162" s="54"/>
      <c r="P162" s="52"/>
      <c r="Q162" s="53"/>
      <c r="R162" s="61"/>
      <c r="S162" s="54"/>
      <c r="T162" s="52"/>
      <c r="U162" s="53"/>
      <c r="V162" s="61"/>
      <c r="W162" s="54"/>
    </row>
    <row r="163" spans="1:23" x14ac:dyDescent="0.25">
      <c r="A163" s="104"/>
      <c r="B163" s="38"/>
      <c r="C163" s="39"/>
      <c r="D163" s="52"/>
      <c r="E163" s="53"/>
      <c r="F163" s="61"/>
      <c r="G163" s="54"/>
      <c r="H163" s="52"/>
      <c r="I163" s="53"/>
      <c r="J163" s="61"/>
      <c r="K163" s="54"/>
      <c r="L163" s="52"/>
      <c r="M163" s="53"/>
      <c r="N163" s="61"/>
      <c r="O163" s="54"/>
      <c r="P163" s="52"/>
      <c r="Q163" s="53"/>
      <c r="R163" s="61"/>
      <c r="S163" s="54"/>
      <c r="T163" s="52"/>
      <c r="U163" s="53"/>
      <c r="V163" s="61"/>
      <c r="W163" s="54"/>
    </row>
    <row r="164" spans="1:23" x14ac:dyDescent="0.25">
      <c r="A164" s="104"/>
      <c r="B164" s="38"/>
      <c r="C164" s="39"/>
      <c r="D164" s="52"/>
      <c r="E164" s="53"/>
      <c r="F164" s="61"/>
      <c r="G164" s="54"/>
      <c r="H164" s="52"/>
      <c r="I164" s="53"/>
      <c r="J164" s="61"/>
      <c r="K164" s="54"/>
      <c r="L164" s="52"/>
      <c r="M164" s="53"/>
      <c r="N164" s="61"/>
      <c r="O164" s="54"/>
      <c r="P164" s="52"/>
      <c r="Q164" s="53"/>
      <c r="R164" s="61"/>
      <c r="S164" s="54"/>
      <c r="T164" s="52"/>
      <c r="U164" s="53"/>
      <c r="V164" s="61"/>
      <c r="W164" s="54"/>
    </row>
    <row r="165" spans="1:23" x14ac:dyDescent="0.25">
      <c r="A165" s="104"/>
      <c r="B165" s="38"/>
      <c r="C165" s="39"/>
      <c r="D165" s="52"/>
      <c r="E165" s="53"/>
      <c r="F165" s="61"/>
      <c r="G165" s="54"/>
      <c r="H165" s="52"/>
      <c r="I165" s="53"/>
      <c r="J165" s="61"/>
      <c r="K165" s="54"/>
      <c r="L165" s="52"/>
      <c r="M165" s="53"/>
      <c r="N165" s="61"/>
      <c r="O165" s="54"/>
      <c r="P165" s="52"/>
      <c r="Q165" s="53"/>
      <c r="R165" s="61"/>
      <c r="S165" s="54"/>
      <c r="T165" s="52"/>
      <c r="U165" s="53"/>
      <c r="V165" s="61"/>
      <c r="W165" s="54"/>
    </row>
    <row r="166" spans="1:23" x14ac:dyDescent="0.25">
      <c r="A166" s="104"/>
      <c r="B166" s="38"/>
      <c r="C166" s="39"/>
      <c r="D166" s="52"/>
      <c r="E166" s="53"/>
      <c r="F166" s="61"/>
      <c r="G166" s="54"/>
      <c r="H166" s="52"/>
      <c r="I166" s="53"/>
      <c r="J166" s="61"/>
      <c r="K166" s="54"/>
      <c r="L166" s="52"/>
      <c r="M166" s="53"/>
      <c r="N166" s="61"/>
      <c r="O166" s="54"/>
      <c r="P166" s="52"/>
      <c r="Q166" s="53"/>
      <c r="R166" s="61"/>
      <c r="S166" s="54"/>
      <c r="T166" s="52"/>
      <c r="U166" s="53"/>
      <c r="V166" s="61"/>
      <c r="W166" s="54"/>
    </row>
    <row r="167" spans="1:23" x14ac:dyDescent="0.25">
      <c r="A167" s="104"/>
      <c r="B167" s="38"/>
      <c r="C167" s="39"/>
      <c r="D167" s="52"/>
      <c r="E167" s="53"/>
      <c r="F167" s="61"/>
      <c r="G167" s="54"/>
      <c r="H167" s="52"/>
      <c r="I167" s="53"/>
      <c r="J167" s="61"/>
      <c r="K167" s="54"/>
      <c r="L167" s="52"/>
      <c r="M167" s="53"/>
      <c r="N167" s="61"/>
      <c r="O167" s="54"/>
      <c r="P167" s="52"/>
      <c r="Q167" s="53"/>
      <c r="R167" s="61"/>
      <c r="S167" s="54"/>
      <c r="T167" s="52"/>
      <c r="U167" s="53"/>
      <c r="V167" s="61"/>
      <c r="W167" s="54"/>
    </row>
    <row r="168" spans="1:23" x14ac:dyDescent="0.25">
      <c r="A168" s="104"/>
      <c r="B168" s="38"/>
      <c r="C168" s="39"/>
      <c r="D168" s="52"/>
      <c r="E168" s="53"/>
      <c r="F168" s="61"/>
      <c r="G168" s="54"/>
      <c r="H168" s="52"/>
      <c r="I168" s="53"/>
      <c r="J168" s="61"/>
      <c r="K168" s="54"/>
      <c r="L168" s="52"/>
      <c r="M168" s="53"/>
      <c r="N168" s="61"/>
      <c r="O168" s="54"/>
      <c r="P168" s="52"/>
      <c r="Q168" s="53"/>
      <c r="R168" s="61"/>
      <c r="S168" s="54"/>
      <c r="T168" s="52"/>
      <c r="U168" s="53"/>
      <c r="V168" s="61"/>
      <c r="W168" s="54"/>
    </row>
    <row r="169" spans="1:23" x14ac:dyDescent="0.25">
      <c r="A169" s="104"/>
      <c r="B169" s="38"/>
      <c r="C169" s="39"/>
      <c r="D169" s="52"/>
      <c r="E169" s="53"/>
      <c r="F169" s="61"/>
      <c r="G169" s="54"/>
      <c r="H169" s="52"/>
      <c r="I169" s="53"/>
      <c r="J169" s="61"/>
      <c r="K169" s="54"/>
      <c r="L169" s="52"/>
      <c r="M169" s="53"/>
      <c r="N169" s="61"/>
      <c r="O169" s="54"/>
      <c r="P169" s="52"/>
      <c r="Q169" s="53"/>
      <c r="R169" s="61"/>
      <c r="S169" s="54"/>
      <c r="T169" s="52"/>
      <c r="U169" s="53"/>
      <c r="V169" s="61"/>
      <c r="W169" s="54"/>
    </row>
    <row r="170" spans="1:23" x14ac:dyDescent="0.25">
      <c r="A170" s="104"/>
      <c r="B170" s="38"/>
      <c r="C170" s="39"/>
      <c r="D170" s="52"/>
      <c r="E170" s="53"/>
      <c r="F170" s="61"/>
      <c r="G170" s="54"/>
      <c r="H170" s="52"/>
      <c r="I170" s="53"/>
      <c r="J170" s="61"/>
      <c r="K170" s="54"/>
      <c r="L170" s="52"/>
      <c r="M170" s="53"/>
      <c r="N170" s="61"/>
      <c r="O170" s="54"/>
      <c r="P170" s="52"/>
      <c r="Q170" s="53"/>
      <c r="R170" s="61"/>
      <c r="S170" s="54"/>
      <c r="T170" s="52"/>
      <c r="U170" s="53"/>
      <c r="V170" s="61"/>
      <c r="W170" s="54"/>
    </row>
    <row r="171" spans="1:23" x14ac:dyDescent="0.25">
      <c r="A171" s="104"/>
      <c r="B171" s="38"/>
      <c r="C171" s="39"/>
      <c r="D171" s="52"/>
      <c r="E171" s="53"/>
      <c r="F171" s="61"/>
      <c r="G171" s="54"/>
      <c r="H171" s="52"/>
      <c r="I171" s="53"/>
      <c r="J171" s="61"/>
      <c r="K171" s="54"/>
      <c r="L171" s="52"/>
      <c r="M171" s="53"/>
      <c r="N171" s="61"/>
      <c r="O171" s="54"/>
      <c r="P171" s="52"/>
      <c r="Q171" s="53"/>
      <c r="R171" s="61"/>
      <c r="S171" s="54"/>
      <c r="T171" s="52"/>
      <c r="U171" s="53"/>
      <c r="V171" s="61"/>
      <c r="W171" s="54"/>
    </row>
    <row r="172" spans="1:23" x14ac:dyDescent="0.25">
      <c r="A172" s="104"/>
      <c r="B172" s="38"/>
      <c r="C172" s="39"/>
      <c r="D172" s="52"/>
      <c r="E172" s="53"/>
      <c r="F172" s="61"/>
      <c r="G172" s="54"/>
      <c r="H172" s="52"/>
      <c r="I172" s="53"/>
      <c r="J172" s="61"/>
      <c r="K172" s="54"/>
      <c r="L172" s="52"/>
      <c r="M172" s="53"/>
      <c r="N172" s="61"/>
      <c r="O172" s="54"/>
      <c r="P172" s="52"/>
      <c r="Q172" s="53"/>
      <c r="R172" s="61"/>
      <c r="S172" s="54"/>
      <c r="T172" s="52"/>
      <c r="U172" s="53"/>
      <c r="V172" s="61"/>
      <c r="W172" s="54"/>
    </row>
    <row r="173" spans="1:23" x14ac:dyDescent="0.25">
      <c r="A173" s="104"/>
      <c r="B173" s="38"/>
      <c r="C173" s="39"/>
      <c r="D173" s="52"/>
      <c r="E173" s="53"/>
      <c r="F173" s="61"/>
      <c r="G173" s="54"/>
      <c r="H173" s="52"/>
      <c r="I173" s="53"/>
      <c r="J173" s="61"/>
      <c r="K173" s="54"/>
      <c r="L173" s="52"/>
      <c r="M173" s="53"/>
      <c r="N173" s="61"/>
      <c r="O173" s="54"/>
      <c r="P173" s="52"/>
      <c r="Q173" s="53"/>
      <c r="R173" s="61"/>
      <c r="S173" s="54"/>
      <c r="T173" s="52"/>
      <c r="U173" s="53"/>
      <c r="V173" s="61"/>
      <c r="W173" s="54"/>
    </row>
    <row r="174" spans="1:23" x14ac:dyDescent="0.25">
      <c r="A174" s="104"/>
      <c r="B174" s="38"/>
      <c r="C174" s="39"/>
      <c r="D174" s="52"/>
      <c r="E174" s="53"/>
      <c r="F174" s="61"/>
      <c r="G174" s="54"/>
      <c r="H174" s="52"/>
      <c r="I174" s="53"/>
      <c r="J174" s="61"/>
      <c r="K174" s="54"/>
      <c r="L174" s="52"/>
      <c r="M174" s="53"/>
      <c r="N174" s="61"/>
      <c r="O174" s="54"/>
      <c r="P174" s="52"/>
      <c r="Q174" s="53"/>
      <c r="R174" s="61"/>
      <c r="S174" s="54"/>
      <c r="T174" s="52"/>
      <c r="U174" s="53"/>
      <c r="V174" s="61"/>
      <c r="W174" s="54"/>
    </row>
    <row r="175" spans="1:23" x14ac:dyDescent="0.25">
      <c r="A175" s="104"/>
      <c r="B175" s="38"/>
      <c r="C175" s="39"/>
      <c r="D175" s="52"/>
      <c r="E175" s="53"/>
      <c r="F175" s="61"/>
      <c r="G175" s="54"/>
      <c r="H175" s="52"/>
      <c r="I175" s="53"/>
      <c r="J175" s="61"/>
      <c r="K175" s="54"/>
      <c r="L175" s="52"/>
      <c r="M175" s="53"/>
      <c r="N175" s="61"/>
      <c r="O175" s="54"/>
      <c r="P175" s="52"/>
      <c r="Q175" s="53"/>
      <c r="R175" s="61"/>
      <c r="S175" s="54"/>
      <c r="T175" s="52"/>
      <c r="U175" s="53"/>
      <c r="V175" s="61"/>
      <c r="W175" s="54"/>
    </row>
    <row r="176" spans="1:23" x14ac:dyDescent="0.25">
      <c r="A176" s="104"/>
      <c r="B176" s="38"/>
      <c r="C176" s="39"/>
      <c r="D176" s="52"/>
      <c r="E176" s="53"/>
      <c r="F176" s="61"/>
      <c r="G176" s="54"/>
      <c r="H176" s="52"/>
      <c r="I176" s="53"/>
      <c r="J176" s="61"/>
      <c r="K176" s="54"/>
      <c r="L176" s="52"/>
      <c r="M176" s="53"/>
      <c r="N176" s="61"/>
      <c r="O176" s="54"/>
      <c r="P176" s="52"/>
      <c r="Q176" s="53"/>
      <c r="R176" s="61"/>
      <c r="S176" s="54"/>
      <c r="T176" s="52"/>
      <c r="U176" s="53"/>
      <c r="V176" s="61"/>
      <c r="W176" s="54"/>
    </row>
    <row r="177" spans="1:23" x14ac:dyDescent="0.25">
      <c r="A177" s="104"/>
      <c r="B177" s="38"/>
      <c r="C177" s="39"/>
      <c r="D177" s="52"/>
      <c r="E177" s="53"/>
      <c r="F177" s="61"/>
      <c r="G177" s="54"/>
      <c r="H177" s="52"/>
      <c r="I177" s="53"/>
      <c r="J177" s="61"/>
      <c r="K177" s="54"/>
      <c r="L177" s="52"/>
      <c r="M177" s="53"/>
      <c r="N177" s="61"/>
      <c r="O177" s="54"/>
      <c r="P177" s="52"/>
      <c r="Q177" s="53"/>
      <c r="R177" s="61"/>
      <c r="S177" s="54"/>
      <c r="T177" s="52"/>
      <c r="U177" s="53"/>
      <c r="V177" s="61"/>
      <c r="W177" s="54"/>
    </row>
    <row r="178" spans="1:23" x14ac:dyDescent="0.25">
      <c r="A178" s="104"/>
      <c r="B178" s="38"/>
      <c r="C178" s="39"/>
      <c r="D178" s="52"/>
      <c r="E178" s="53"/>
      <c r="F178" s="61"/>
      <c r="G178" s="54"/>
      <c r="H178" s="52"/>
      <c r="I178" s="53"/>
      <c r="J178" s="61"/>
      <c r="K178" s="54"/>
      <c r="L178" s="52"/>
      <c r="M178" s="53"/>
      <c r="N178" s="61"/>
      <c r="O178" s="54"/>
      <c r="P178" s="52"/>
      <c r="Q178" s="53"/>
      <c r="R178" s="61"/>
      <c r="S178" s="54"/>
      <c r="T178" s="52"/>
      <c r="U178" s="53"/>
      <c r="V178" s="61"/>
      <c r="W178" s="54"/>
    </row>
    <row r="179" spans="1:23" x14ac:dyDescent="0.25">
      <c r="A179" s="104"/>
      <c r="B179" s="38"/>
      <c r="C179" s="39"/>
      <c r="D179" s="52"/>
      <c r="E179" s="53"/>
      <c r="F179" s="61"/>
      <c r="G179" s="54"/>
      <c r="H179" s="52"/>
      <c r="I179" s="53"/>
      <c r="J179" s="61"/>
      <c r="K179" s="54"/>
      <c r="L179" s="52"/>
      <c r="M179" s="53"/>
      <c r="N179" s="61"/>
      <c r="O179" s="54"/>
      <c r="P179" s="52"/>
      <c r="Q179" s="53"/>
      <c r="R179" s="61"/>
      <c r="S179" s="54"/>
      <c r="T179" s="52"/>
      <c r="U179" s="53"/>
      <c r="V179" s="61"/>
      <c r="W179" s="54"/>
    </row>
    <row r="180" spans="1:23" x14ac:dyDescent="0.25">
      <c r="A180" s="104"/>
      <c r="B180" s="38"/>
      <c r="C180" s="39"/>
      <c r="D180" s="52"/>
      <c r="E180" s="53"/>
      <c r="F180" s="61"/>
      <c r="G180" s="54"/>
      <c r="H180" s="52"/>
      <c r="I180" s="53"/>
      <c r="J180" s="61"/>
      <c r="K180" s="54"/>
      <c r="L180" s="52"/>
      <c r="M180" s="53"/>
      <c r="N180" s="61"/>
      <c r="O180" s="54"/>
      <c r="P180" s="52"/>
      <c r="Q180" s="53"/>
      <c r="R180" s="61"/>
      <c r="S180" s="54"/>
      <c r="T180" s="52"/>
      <c r="U180" s="53"/>
      <c r="V180" s="61"/>
      <c r="W180" s="54"/>
    </row>
    <row r="181" spans="1:23" x14ac:dyDescent="0.25">
      <c r="A181" s="104"/>
      <c r="B181" s="38"/>
      <c r="C181" s="39"/>
      <c r="D181" s="52"/>
      <c r="E181" s="53"/>
      <c r="F181" s="61"/>
      <c r="G181" s="54"/>
      <c r="H181" s="52"/>
      <c r="I181" s="53"/>
      <c r="J181" s="61"/>
      <c r="K181" s="54"/>
      <c r="L181" s="52"/>
      <c r="M181" s="53"/>
      <c r="N181" s="61"/>
      <c r="O181" s="54"/>
      <c r="P181" s="52"/>
      <c r="Q181" s="53"/>
      <c r="R181" s="61"/>
      <c r="S181" s="54"/>
      <c r="T181" s="52"/>
      <c r="U181" s="53"/>
      <c r="V181" s="61"/>
      <c r="W181" s="54"/>
    </row>
    <row r="182" spans="1:23" x14ac:dyDescent="0.25">
      <c r="A182" s="104"/>
      <c r="B182" s="38"/>
      <c r="C182" s="39"/>
      <c r="D182" s="52"/>
      <c r="E182" s="53"/>
      <c r="F182" s="61"/>
      <c r="G182" s="54"/>
      <c r="H182" s="52"/>
      <c r="I182" s="53"/>
      <c r="J182" s="61"/>
      <c r="K182" s="54"/>
      <c r="L182" s="52"/>
      <c r="M182" s="53"/>
      <c r="N182" s="61"/>
      <c r="O182" s="54"/>
      <c r="P182" s="52"/>
      <c r="Q182" s="53"/>
      <c r="R182" s="61"/>
      <c r="S182" s="54"/>
      <c r="T182" s="52"/>
      <c r="U182" s="53"/>
      <c r="V182" s="61"/>
      <c r="W182" s="54"/>
    </row>
    <row r="183" spans="1:23" x14ac:dyDescent="0.25">
      <c r="A183" s="104"/>
      <c r="B183" s="38"/>
      <c r="C183" s="39"/>
      <c r="D183" s="52"/>
      <c r="E183" s="53"/>
      <c r="F183" s="61"/>
      <c r="G183" s="54"/>
      <c r="H183" s="52"/>
      <c r="I183" s="53"/>
      <c r="J183" s="61"/>
      <c r="K183" s="54"/>
      <c r="L183" s="52"/>
      <c r="M183" s="53"/>
      <c r="N183" s="61"/>
      <c r="O183" s="54"/>
      <c r="P183" s="52"/>
      <c r="Q183" s="53"/>
      <c r="R183" s="61"/>
      <c r="S183" s="54"/>
      <c r="T183" s="52"/>
      <c r="U183" s="53"/>
      <c r="V183" s="61"/>
      <c r="W183" s="54"/>
    </row>
    <row r="184" spans="1:23" x14ac:dyDescent="0.25">
      <c r="A184" s="104"/>
      <c r="B184" s="38"/>
      <c r="C184" s="39"/>
      <c r="D184" s="52"/>
      <c r="E184" s="53"/>
      <c r="F184" s="61"/>
      <c r="G184" s="54"/>
      <c r="H184" s="52"/>
      <c r="I184" s="53"/>
      <c r="J184" s="61"/>
      <c r="K184" s="54"/>
      <c r="L184" s="52"/>
      <c r="M184" s="53"/>
      <c r="N184" s="61"/>
      <c r="O184" s="54"/>
      <c r="P184" s="52"/>
      <c r="Q184" s="53"/>
      <c r="R184" s="61"/>
      <c r="S184" s="54"/>
      <c r="T184" s="52"/>
      <c r="U184" s="53"/>
      <c r="V184" s="61"/>
      <c r="W184" s="54"/>
    </row>
    <row r="185" spans="1:23" x14ac:dyDescent="0.25">
      <c r="A185" s="104"/>
      <c r="B185" s="38"/>
      <c r="C185" s="39"/>
      <c r="D185" s="52"/>
      <c r="E185" s="53"/>
      <c r="F185" s="61"/>
      <c r="G185" s="54"/>
      <c r="H185" s="52"/>
      <c r="I185" s="53"/>
      <c r="J185" s="61"/>
      <c r="K185" s="54"/>
      <c r="L185" s="52"/>
      <c r="M185" s="53"/>
      <c r="N185" s="61"/>
      <c r="O185" s="54"/>
      <c r="P185" s="52"/>
      <c r="Q185" s="53"/>
      <c r="R185" s="61"/>
      <c r="S185" s="54"/>
      <c r="T185" s="52"/>
      <c r="U185" s="53"/>
      <c r="V185" s="61"/>
      <c r="W185" s="54"/>
    </row>
    <row r="186" spans="1:23" x14ac:dyDescent="0.25">
      <c r="A186" s="104"/>
      <c r="B186" s="38"/>
      <c r="C186" s="39"/>
      <c r="D186" s="52"/>
      <c r="E186" s="53"/>
      <c r="F186" s="61"/>
      <c r="G186" s="54"/>
      <c r="H186" s="52"/>
      <c r="I186" s="53"/>
      <c r="J186" s="61"/>
      <c r="K186" s="54"/>
      <c r="L186" s="52"/>
      <c r="M186" s="53"/>
      <c r="N186" s="61"/>
      <c r="O186" s="54"/>
      <c r="P186" s="52"/>
      <c r="Q186" s="53"/>
      <c r="R186" s="61"/>
      <c r="S186" s="54"/>
      <c r="T186" s="52"/>
      <c r="U186" s="53"/>
      <c r="V186" s="61"/>
      <c r="W186" s="54"/>
    </row>
    <row r="187" spans="1:23" x14ac:dyDescent="0.25">
      <c r="A187" s="104"/>
      <c r="B187" s="38"/>
      <c r="C187" s="39"/>
      <c r="D187" s="52"/>
      <c r="E187" s="53"/>
      <c r="F187" s="61"/>
      <c r="G187" s="54"/>
      <c r="H187" s="52"/>
      <c r="I187" s="53"/>
      <c r="J187" s="61"/>
      <c r="K187" s="54"/>
      <c r="L187" s="52"/>
      <c r="M187" s="53"/>
      <c r="N187" s="61"/>
      <c r="O187" s="54"/>
      <c r="P187" s="52"/>
      <c r="Q187" s="53"/>
      <c r="R187" s="61"/>
      <c r="S187" s="54"/>
      <c r="T187" s="52"/>
      <c r="U187" s="53"/>
      <c r="V187" s="61"/>
      <c r="W187" s="54"/>
    </row>
    <row r="188" spans="1:23" x14ac:dyDescent="0.25">
      <c r="A188" s="104"/>
      <c r="B188" s="38"/>
      <c r="C188" s="39"/>
      <c r="D188" s="52"/>
      <c r="E188" s="53"/>
      <c r="F188" s="61"/>
      <c r="G188" s="54"/>
      <c r="H188" s="52"/>
      <c r="I188" s="53"/>
      <c r="J188" s="61"/>
      <c r="K188" s="54"/>
      <c r="L188" s="52"/>
      <c r="M188" s="53"/>
      <c r="N188" s="61"/>
      <c r="O188" s="54"/>
      <c r="P188" s="52"/>
      <c r="Q188" s="53"/>
      <c r="R188" s="61"/>
      <c r="S188" s="54"/>
      <c r="T188" s="52"/>
      <c r="U188" s="53"/>
      <c r="V188" s="61"/>
      <c r="W188" s="54"/>
    </row>
    <row r="189" spans="1:23" x14ac:dyDescent="0.25">
      <c r="A189" s="104"/>
      <c r="B189" s="38"/>
      <c r="C189" s="39"/>
      <c r="D189" s="52"/>
      <c r="E189" s="53"/>
      <c r="F189" s="61"/>
      <c r="G189" s="54"/>
      <c r="H189" s="52"/>
      <c r="I189" s="53"/>
      <c r="J189" s="61"/>
      <c r="K189" s="54"/>
      <c r="L189" s="52"/>
      <c r="M189" s="53"/>
      <c r="N189" s="61"/>
      <c r="O189" s="54"/>
      <c r="P189" s="52"/>
      <c r="Q189" s="53"/>
      <c r="R189" s="61"/>
      <c r="S189" s="54"/>
      <c r="T189" s="52"/>
      <c r="U189" s="53"/>
      <c r="V189" s="61"/>
      <c r="W189" s="54"/>
    </row>
    <row r="190" spans="1:23" x14ac:dyDescent="0.25">
      <c r="A190" s="104"/>
      <c r="B190" s="38"/>
      <c r="C190" s="39"/>
      <c r="D190" s="52"/>
      <c r="E190" s="53"/>
      <c r="F190" s="61"/>
      <c r="G190" s="54"/>
      <c r="H190" s="52"/>
      <c r="I190" s="53"/>
      <c r="J190" s="61"/>
      <c r="K190" s="54"/>
      <c r="L190" s="52"/>
      <c r="M190" s="53"/>
      <c r="N190" s="61"/>
      <c r="O190" s="54"/>
      <c r="P190" s="52"/>
      <c r="Q190" s="53"/>
      <c r="R190" s="61"/>
      <c r="S190" s="54"/>
      <c r="T190" s="52"/>
      <c r="U190" s="53"/>
      <c r="V190" s="61"/>
      <c r="W190" s="54"/>
    </row>
    <row r="191" spans="1:23" x14ac:dyDescent="0.25">
      <c r="A191" s="104"/>
      <c r="B191" s="38"/>
      <c r="C191" s="39"/>
      <c r="D191" s="52"/>
      <c r="E191" s="53"/>
      <c r="F191" s="61"/>
      <c r="G191" s="54"/>
      <c r="H191" s="52"/>
      <c r="I191" s="53"/>
      <c r="J191" s="61"/>
      <c r="K191" s="54"/>
      <c r="L191" s="52"/>
      <c r="M191" s="53"/>
      <c r="N191" s="61"/>
      <c r="O191" s="54"/>
      <c r="P191" s="52"/>
      <c r="Q191" s="53"/>
      <c r="R191" s="61"/>
      <c r="S191" s="54"/>
      <c r="T191" s="52"/>
      <c r="U191" s="53"/>
      <c r="V191" s="61"/>
      <c r="W191" s="54"/>
    </row>
    <row r="192" spans="1:23" x14ac:dyDescent="0.25">
      <c r="A192" s="104"/>
      <c r="B192" s="38"/>
      <c r="C192" s="39"/>
      <c r="D192" s="52"/>
      <c r="E192" s="53"/>
      <c r="F192" s="61"/>
      <c r="G192" s="54"/>
      <c r="H192" s="52"/>
      <c r="I192" s="53"/>
      <c r="J192" s="61"/>
      <c r="K192" s="54"/>
      <c r="L192" s="52"/>
      <c r="M192" s="53"/>
      <c r="N192" s="61"/>
      <c r="O192" s="54"/>
      <c r="P192" s="52"/>
      <c r="Q192" s="53"/>
      <c r="R192" s="61"/>
      <c r="S192" s="54"/>
      <c r="T192" s="52"/>
      <c r="U192" s="53"/>
      <c r="V192" s="61"/>
      <c r="W192" s="54"/>
    </row>
    <row r="193" spans="1:23" x14ac:dyDescent="0.25">
      <c r="A193" s="104"/>
      <c r="B193" s="38"/>
      <c r="C193" s="39"/>
      <c r="D193" s="52"/>
      <c r="E193" s="53"/>
      <c r="F193" s="61"/>
      <c r="G193" s="54"/>
      <c r="H193" s="52"/>
      <c r="I193" s="53"/>
      <c r="J193" s="61"/>
      <c r="K193" s="54"/>
      <c r="L193" s="52"/>
      <c r="M193" s="53"/>
      <c r="N193" s="61"/>
      <c r="O193" s="54"/>
      <c r="P193" s="52"/>
      <c r="Q193" s="53"/>
      <c r="R193" s="61"/>
      <c r="S193" s="54"/>
      <c r="T193" s="52"/>
      <c r="U193" s="53"/>
      <c r="V193" s="61"/>
      <c r="W193" s="54"/>
    </row>
    <row r="194" spans="1:23" x14ac:dyDescent="0.25">
      <c r="A194" s="104"/>
      <c r="B194" s="38"/>
      <c r="C194" s="39"/>
      <c r="D194" s="52"/>
      <c r="E194" s="53"/>
      <c r="F194" s="61"/>
      <c r="G194" s="54"/>
      <c r="H194" s="52"/>
      <c r="I194" s="53"/>
      <c r="J194" s="61"/>
      <c r="K194" s="54"/>
      <c r="L194" s="52"/>
      <c r="M194" s="53"/>
      <c r="N194" s="61"/>
      <c r="O194" s="54"/>
      <c r="P194" s="52"/>
      <c r="Q194" s="53"/>
      <c r="R194" s="61"/>
      <c r="S194" s="54"/>
      <c r="T194" s="52"/>
      <c r="U194" s="53"/>
      <c r="V194" s="61"/>
      <c r="W194" s="54"/>
    </row>
    <row r="195" spans="1:23" x14ac:dyDescent="0.25">
      <c r="A195" s="104"/>
      <c r="B195" s="38"/>
      <c r="C195" s="39"/>
      <c r="D195" s="52"/>
      <c r="E195" s="53"/>
      <c r="F195" s="61"/>
      <c r="G195" s="54"/>
      <c r="H195" s="52"/>
      <c r="I195" s="53"/>
      <c r="J195" s="61"/>
      <c r="K195" s="54"/>
      <c r="L195" s="52"/>
      <c r="M195" s="53"/>
      <c r="N195" s="61"/>
      <c r="O195" s="54"/>
      <c r="P195" s="52"/>
      <c r="Q195" s="53"/>
      <c r="R195" s="61"/>
      <c r="S195" s="54"/>
      <c r="T195" s="52"/>
      <c r="U195" s="53"/>
      <c r="V195" s="61"/>
      <c r="W195" s="54"/>
    </row>
    <row r="196" spans="1:23" x14ac:dyDescent="0.25">
      <c r="A196" s="104"/>
      <c r="B196" s="38"/>
      <c r="C196" s="39"/>
      <c r="D196" s="52"/>
      <c r="E196" s="53"/>
      <c r="F196" s="61"/>
      <c r="G196" s="54"/>
      <c r="H196" s="52"/>
      <c r="I196" s="53"/>
      <c r="J196" s="61"/>
      <c r="K196" s="54"/>
      <c r="L196" s="52"/>
      <c r="M196" s="53"/>
      <c r="N196" s="61"/>
      <c r="O196" s="54"/>
      <c r="P196" s="52"/>
      <c r="Q196" s="53"/>
      <c r="R196" s="61"/>
      <c r="S196" s="54"/>
      <c r="T196" s="52"/>
      <c r="U196" s="53"/>
      <c r="V196" s="61"/>
      <c r="W196" s="54"/>
    </row>
    <row r="197" spans="1:23" x14ac:dyDescent="0.25">
      <c r="A197" s="104"/>
      <c r="B197" s="38"/>
      <c r="C197" s="39"/>
      <c r="D197" s="52"/>
      <c r="E197" s="53"/>
      <c r="F197" s="61"/>
      <c r="G197" s="54"/>
      <c r="H197" s="52"/>
      <c r="I197" s="53"/>
      <c r="J197" s="61"/>
      <c r="K197" s="54"/>
      <c r="L197" s="52"/>
      <c r="M197" s="53"/>
      <c r="N197" s="61"/>
      <c r="O197" s="54"/>
      <c r="P197" s="52"/>
      <c r="Q197" s="53"/>
      <c r="R197" s="61"/>
      <c r="S197" s="54"/>
      <c r="T197" s="52"/>
      <c r="U197" s="53"/>
      <c r="V197" s="61"/>
      <c r="W197" s="54"/>
    </row>
    <row r="198" spans="1:23" x14ac:dyDescent="0.25">
      <c r="A198" s="104"/>
      <c r="B198" s="38"/>
      <c r="C198" s="39"/>
      <c r="D198" s="52"/>
      <c r="E198" s="53"/>
      <c r="F198" s="61"/>
      <c r="G198" s="54"/>
      <c r="H198" s="52"/>
      <c r="I198" s="53"/>
      <c r="J198" s="61"/>
      <c r="K198" s="54"/>
      <c r="L198" s="52"/>
      <c r="M198" s="53"/>
      <c r="N198" s="61"/>
      <c r="O198" s="54"/>
      <c r="P198" s="52"/>
      <c r="Q198" s="53"/>
      <c r="R198" s="61"/>
      <c r="S198" s="54"/>
      <c r="T198" s="52"/>
      <c r="U198" s="53"/>
      <c r="V198" s="61"/>
      <c r="W198" s="54"/>
    </row>
    <row r="199" spans="1:23" x14ac:dyDescent="0.25">
      <c r="A199" s="104"/>
      <c r="B199" s="38"/>
      <c r="C199" s="39"/>
      <c r="D199" s="52"/>
      <c r="E199" s="53"/>
      <c r="F199" s="61"/>
      <c r="G199" s="54"/>
      <c r="H199" s="52"/>
      <c r="I199" s="53"/>
      <c r="J199" s="61"/>
      <c r="K199" s="54"/>
      <c r="L199" s="52"/>
      <c r="M199" s="53"/>
      <c r="N199" s="61"/>
      <c r="O199" s="54"/>
      <c r="P199" s="52"/>
      <c r="Q199" s="53"/>
      <c r="R199" s="61"/>
      <c r="S199" s="54"/>
      <c r="T199" s="52"/>
      <c r="U199" s="53"/>
      <c r="V199" s="61"/>
      <c r="W199" s="54"/>
    </row>
    <row r="200" spans="1:23" x14ac:dyDescent="0.25">
      <c r="A200" s="104"/>
      <c r="B200" s="38"/>
      <c r="C200" s="39"/>
      <c r="D200" s="52"/>
      <c r="E200" s="53"/>
      <c r="F200" s="61"/>
      <c r="G200" s="54"/>
      <c r="H200" s="52"/>
      <c r="I200" s="53"/>
      <c r="J200" s="61"/>
      <c r="K200" s="54"/>
      <c r="L200" s="52"/>
      <c r="M200" s="53"/>
      <c r="N200" s="61"/>
      <c r="O200" s="54"/>
      <c r="P200" s="52"/>
      <c r="Q200" s="53"/>
      <c r="R200" s="61"/>
      <c r="S200" s="54"/>
      <c r="T200" s="52"/>
      <c r="U200" s="53"/>
      <c r="V200" s="61"/>
      <c r="W200" s="54"/>
    </row>
    <row r="201" spans="1:23" x14ac:dyDescent="0.25">
      <c r="A201" s="104"/>
      <c r="B201" s="38"/>
      <c r="C201" s="39"/>
      <c r="D201" s="52"/>
      <c r="E201" s="53"/>
      <c r="F201" s="61"/>
      <c r="G201" s="54"/>
      <c r="H201" s="52"/>
      <c r="I201" s="53"/>
      <c r="J201" s="61"/>
      <c r="K201" s="54"/>
      <c r="L201" s="52"/>
      <c r="M201" s="53"/>
      <c r="N201" s="61"/>
      <c r="O201" s="54"/>
      <c r="P201" s="52"/>
      <c r="Q201" s="53"/>
      <c r="R201" s="61"/>
      <c r="S201" s="54"/>
      <c r="T201" s="52"/>
      <c r="U201" s="53"/>
      <c r="V201" s="61"/>
      <c r="W201" s="54"/>
    </row>
    <row r="202" spans="1:23" x14ac:dyDescent="0.25">
      <c r="A202" s="104"/>
      <c r="B202" s="38"/>
      <c r="C202" s="39"/>
      <c r="D202" s="52"/>
      <c r="E202" s="53"/>
      <c r="F202" s="61"/>
      <c r="G202" s="54"/>
      <c r="H202" s="52"/>
      <c r="I202" s="53"/>
      <c r="J202" s="61"/>
      <c r="K202" s="54"/>
      <c r="L202" s="52"/>
      <c r="M202" s="53"/>
      <c r="N202" s="61"/>
      <c r="O202" s="54"/>
      <c r="P202" s="52"/>
      <c r="Q202" s="53"/>
      <c r="R202" s="61"/>
      <c r="S202" s="54"/>
      <c r="T202" s="52"/>
      <c r="U202" s="53"/>
      <c r="V202" s="61"/>
      <c r="W202" s="54"/>
    </row>
    <row r="203" spans="1:23" x14ac:dyDescent="0.25">
      <c r="A203" s="104"/>
      <c r="B203" s="38"/>
      <c r="C203" s="39"/>
      <c r="D203" s="52"/>
      <c r="E203" s="53"/>
      <c r="F203" s="61"/>
      <c r="G203" s="54"/>
      <c r="H203" s="52"/>
      <c r="I203" s="53"/>
      <c r="J203" s="61"/>
      <c r="K203" s="54"/>
      <c r="L203" s="52"/>
      <c r="M203" s="53"/>
      <c r="N203" s="61"/>
      <c r="O203" s="54"/>
      <c r="P203" s="52"/>
      <c r="Q203" s="53"/>
      <c r="R203" s="61"/>
      <c r="S203" s="54"/>
      <c r="T203" s="52"/>
      <c r="U203" s="53"/>
      <c r="V203" s="61"/>
      <c r="W203" s="54"/>
    </row>
    <row r="204" spans="1:23" x14ac:dyDescent="0.25">
      <c r="A204" s="104"/>
      <c r="B204" s="38"/>
      <c r="C204" s="39"/>
      <c r="D204" s="52"/>
      <c r="E204" s="53"/>
      <c r="F204" s="61"/>
      <c r="G204" s="54"/>
      <c r="H204" s="52"/>
      <c r="I204" s="53"/>
      <c r="J204" s="61"/>
      <c r="K204" s="54"/>
      <c r="L204" s="52"/>
      <c r="M204" s="53"/>
      <c r="N204" s="61"/>
      <c r="O204" s="54"/>
      <c r="P204" s="52"/>
      <c r="Q204" s="53"/>
      <c r="R204" s="61"/>
      <c r="S204" s="54"/>
      <c r="T204" s="52"/>
      <c r="U204" s="53"/>
      <c r="V204" s="61"/>
      <c r="W204" s="54"/>
    </row>
    <row r="205" spans="1:23" x14ac:dyDescent="0.25">
      <c r="A205" s="104"/>
      <c r="B205" s="38"/>
      <c r="C205" s="39"/>
      <c r="D205" s="52"/>
      <c r="E205" s="53"/>
      <c r="F205" s="61"/>
      <c r="G205" s="54"/>
      <c r="H205" s="52"/>
      <c r="I205" s="53"/>
      <c r="J205" s="61"/>
      <c r="K205" s="54"/>
      <c r="L205" s="52"/>
      <c r="M205" s="53"/>
      <c r="N205" s="61"/>
      <c r="O205" s="54"/>
      <c r="P205" s="52"/>
      <c r="Q205" s="53"/>
      <c r="R205" s="61"/>
      <c r="S205" s="54"/>
      <c r="T205" s="52"/>
      <c r="U205" s="53"/>
      <c r="V205" s="61"/>
      <c r="W205" s="54"/>
    </row>
    <row r="206" spans="1:23" x14ac:dyDescent="0.25">
      <c r="A206" s="104"/>
      <c r="B206" s="38"/>
      <c r="C206" s="39"/>
      <c r="D206" s="52"/>
      <c r="E206" s="53"/>
      <c r="F206" s="61"/>
      <c r="G206" s="54"/>
      <c r="H206" s="52"/>
      <c r="I206" s="53"/>
      <c r="J206" s="61"/>
      <c r="K206" s="54"/>
      <c r="L206" s="52"/>
      <c r="M206" s="53"/>
      <c r="N206" s="61"/>
      <c r="O206" s="54"/>
      <c r="P206" s="52"/>
      <c r="Q206" s="53"/>
      <c r="R206" s="61"/>
      <c r="S206" s="54"/>
      <c r="T206" s="52"/>
      <c r="U206" s="53"/>
      <c r="V206" s="61"/>
      <c r="W206" s="54"/>
    </row>
    <row r="207" spans="1:23" x14ac:dyDescent="0.25">
      <c r="A207" s="104"/>
      <c r="B207" s="38"/>
      <c r="C207" s="39"/>
      <c r="D207" s="52"/>
      <c r="E207" s="53"/>
      <c r="F207" s="61"/>
      <c r="G207" s="54"/>
      <c r="H207" s="52"/>
      <c r="I207" s="53"/>
      <c r="J207" s="61"/>
      <c r="K207" s="54"/>
      <c r="L207" s="52"/>
      <c r="M207" s="53"/>
      <c r="N207" s="61"/>
      <c r="O207" s="54"/>
      <c r="P207" s="52"/>
      <c r="Q207" s="53"/>
      <c r="R207" s="61"/>
      <c r="S207" s="54"/>
      <c r="T207" s="52"/>
      <c r="U207" s="53"/>
      <c r="V207" s="61"/>
      <c r="W207" s="54"/>
    </row>
    <row r="208" spans="1:23" x14ac:dyDescent="0.25">
      <c r="A208" s="104"/>
      <c r="B208" s="38"/>
      <c r="C208" s="39"/>
      <c r="D208" s="52"/>
      <c r="E208" s="53"/>
      <c r="F208" s="61"/>
      <c r="G208" s="54"/>
      <c r="H208" s="52"/>
      <c r="I208" s="53"/>
      <c r="J208" s="61"/>
      <c r="K208" s="54"/>
      <c r="L208" s="52"/>
      <c r="M208" s="53"/>
      <c r="N208" s="61"/>
      <c r="O208" s="54"/>
      <c r="P208" s="52"/>
      <c r="Q208" s="53"/>
      <c r="R208" s="61"/>
      <c r="S208" s="54"/>
      <c r="T208" s="52"/>
      <c r="U208" s="53"/>
      <c r="V208" s="61"/>
      <c r="W208" s="54"/>
    </row>
    <row r="209" spans="1:23" x14ac:dyDescent="0.25">
      <c r="A209" s="104"/>
      <c r="B209" s="38"/>
      <c r="C209" s="39"/>
      <c r="D209" s="52"/>
      <c r="E209" s="53"/>
      <c r="F209" s="61"/>
      <c r="G209" s="54"/>
      <c r="H209" s="52"/>
      <c r="I209" s="53"/>
      <c r="J209" s="61"/>
      <c r="K209" s="54"/>
      <c r="L209" s="52"/>
      <c r="M209" s="53"/>
      <c r="N209" s="61"/>
      <c r="O209" s="54"/>
      <c r="P209" s="52"/>
      <c r="Q209" s="53"/>
      <c r="R209" s="61"/>
      <c r="S209" s="54"/>
      <c r="T209" s="52"/>
      <c r="U209" s="53"/>
      <c r="V209" s="61"/>
      <c r="W209" s="54"/>
    </row>
    <row r="210" spans="1:23" x14ac:dyDescent="0.25">
      <c r="A210" s="104"/>
      <c r="B210" s="38"/>
      <c r="C210" s="39"/>
      <c r="D210" s="52"/>
      <c r="E210" s="53"/>
      <c r="F210" s="61"/>
      <c r="G210" s="54"/>
      <c r="H210" s="52"/>
      <c r="I210" s="53"/>
      <c r="J210" s="61"/>
      <c r="K210" s="54"/>
      <c r="L210" s="52"/>
      <c r="M210" s="53"/>
      <c r="N210" s="61"/>
      <c r="O210" s="54"/>
      <c r="P210" s="52"/>
      <c r="Q210" s="53"/>
      <c r="R210" s="61"/>
      <c r="S210" s="54"/>
      <c r="T210" s="52"/>
      <c r="U210" s="53"/>
      <c r="V210" s="61"/>
      <c r="W210" s="54"/>
    </row>
    <row r="211" spans="1:23" x14ac:dyDescent="0.25">
      <c r="A211" s="104"/>
      <c r="B211" s="38"/>
      <c r="C211" s="39"/>
      <c r="D211" s="52"/>
      <c r="E211" s="53"/>
      <c r="F211" s="61"/>
      <c r="G211" s="54"/>
      <c r="H211" s="52"/>
      <c r="I211" s="53"/>
      <c r="J211" s="61"/>
      <c r="K211" s="54"/>
      <c r="L211" s="52"/>
      <c r="M211" s="53"/>
      <c r="N211" s="61"/>
      <c r="O211" s="54"/>
      <c r="P211" s="52"/>
      <c r="Q211" s="53"/>
      <c r="R211" s="61"/>
      <c r="S211" s="54"/>
      <c r="T211" s="52"/>
      <c r="U211" s="53"/>
      <c r="V211" s="61"/>
      <c r="W211" s="54"/>
    </row>
    <row r="212" spans="1:23" x14ac:dyDescent="0.25">
      <c r="A212" s="104"/>
      <c r="B212" s="38"/>
      <c r="C212" s="39"/>
      <c r="D212" s="52"/>
      <c r="E212" s="53"/>
      <c r="F212" s="61"/>
      <c r="G212" s="54"/>
      <c r="H212" s="52"/>
      <c r="I212" s="53"/>
      <c r="J212" s="61"/>
      <c r="K212" s="54"/>
      <c r="L212" s="52"/>
      <c r="M212" s="53"/>
      <c r="N212" s="61"/>
      <c r="O212" s="54"/>
      <c r="P212" s="52"/>
      <c r="Q212" s="53"/>
      <c r="R212" s="61"/>
      <c r="S212" s="54"/>
      <c r="T212" s="52"/>
      <c r="U212" s="53"/>
      <c r="V212" s="61"/>
      <c r="W212" s="54"/>
    </row>
    <row r="213" spans="1:23" x14ac:dyDescent="0.25">
      <c r="A213" s="104"/>
      <c r="B213" s="38"/>
      <c r="C213" s="39"/>
      <c r="D213" s="52"/>
      <c r="E213" s="53"/>
      <c r="F213" s="61"/>
      <c r="G213" s="54"/>
      <c r="H213" s="52"/>
      <c r="I213" s="53"/>
      <c r="J213" s="61"/>
      <c r="K213" s="54"/>
      <c r="L213" s="52"/>
      <c r="M213" s="53"/>
      <c r="N213" s="61"/>
      <c r="O213" s="54"/>
      <c r="P213" s="52"/>
      <c r="Q213" s="53"/>
      <c r="R213" s="61"/>
      <c r="S213" s="54"/>
      <c r="T213" s="52"/>
      <c r="U213" s="53"/>
      <c r="V213" s="61"/>
      <c r="W213" s="54"/>
    </row>
    <row r="214" spans="1:23" x14ac:dyDescent="0.25">
      <c r="A214" s="104"/>
      <c r="B214" s="38"/>
      <c r="C214" s="39"/>
      <c r="D214" s="52"/>
      <c r="E214" s="53"/>
      <c r="F214" s="61"/>
      <c r="G214" s="54"/>
      <c r="H214" s="52"/>
      <c r="I214" s="53"/>
      <c r="J214" s="61"/>
      <c r="K214" s="54"/>
      <c r="L214" s="52"/>
      <c r="M214" s="53"/>
      <c r="N214" s="61"/>
      <c r="O214" s="54"/>
      <c r="P214" s="52"/>
      <c r="Q214" s="53"/>
      <c r="R214" s="61"/>
      <c r="S214" s="54"/>
      <c r="T214" s="52"/>
      <c r="U214" s="53"/>
      <c r="V214" s="61"/>
      <c r="W214" s="54"/>
    </row>
    <row r="215" spans="1:23" x14ac:dyDescent="0.25">
      <c r="A215" s="104"/>
      <c r="B215" s="38"/>
      <c r="C215" s="39"/>
      <c r="D215" s="52"/>
      <c r="E215" s="53"/>
      <c r="F215" s="61"/>
      <c r="G215" s="54"/>
      <c r="H215" s="52"/>
      <c r="I215" s="53"/>
      <c r="J215" s="61"/>
      <c r="K215" s="54"/>
      <c r="L215" s="52"/>
      <c r="M215" s="53"/>
      <c r="N215" s="61"/>
      <c r="O215" s="54"/>
      <c r="P215" s="52"/>
      <c r="Q215" s="53"/>
      <c r="R215" s="61"/>
      <c r="S215" s="54"/>
      <c r="T215" s="52"/>
      <c r="U215" s="53"/>
      <c r="V215" s="61"/>
      <c r="W215" s="54"/>
    </row>
    <row r="216" spans="1:23" x14ac:dyDescent="0.25">
      <c r="A216" s="104"/>
      <c r="B216" s="38"/>
      <c r="C216" s="39"/>
      <c r="D216" s="52"/>
      <c r="E216" s="53"/>
      <c r="F216" s="61"/>
      <c r="G216" s="54"/>
      <c r="H216" s="52"/>
      <c r="I216" s="53"/>
      <c r="J216" s="61"/>
      <c r="K216" s="54"/>
      <c r="L216" s="52"/>
      <c r="M216" s="53"/>
      <c r="N216" s="61"/>
      <c r="O216" s="54"/>
      <c r="P216" s="52"/>
      <c r="Q216" s="53"/>
      <c r="R216" s="61"/>
      <c r="S216" s="54"/>
      <c r="T216" s="52"/>
      <c r="U216" s="53"/>
      <c r="V216" s="61"/>
      <c r="W216" s="54"/>
    </row>
    <row r="217" spans="1:23" x14ac:dyDescent="0.25">
      <c r="A217" s="104"/>
      <c r="B217" s="38"/>
      <c r="C217" s="39"/>
      <c r="D217" s="52"/>
      <c r="E217" s="53"/>
      <c r="F217" s="61"/>
      <c r="G217" s="54"/>
      <c r="H217" s="52"/>
      <c r="I217" s="53"/>
      <c r="J217" s="61"/>
      <c r="K217" s="54"/>
      <c r="L217" s="52"/>
      <c r="M217" s="53"/>
      <c r="N217" s="61"/>
      <c r="O217" s="54"/>
      <c r="P217" s="52"/>
      <c r="Q217" s="53"/>
      <c r="R217" s="61"/>
      <c r="S217" s="54"/>
      <c r="T217" s="52"/>
      <c r="U217" s="53"/>
      <c r="V217" s="61"/>
      <c r="W217" s="54"/>
    </row>
    <row r="218" spans="1:23" x14ac:dyDescent="0.25">
      <c r="A218" s="104"/>
      <c r="B218" s="38"/>
      <c r="C218" s="39"/>
      <c r="D218" s="52"/>
      <c r="E218" s="53"/>
      <c r="F218" s="61"/>
      <c r="G218" s="54"/>
      <c r="H218" s="52"/>
      <c r="I218" s="53"/>
      <c r="J218" s="61"/>
      <c r="K218" s="54"/>
      <c r="L218" s="52"/>
      <c r="M218" s="53"/>
      <c r="N218" s="61"/>
      <c r="O218" s="54"/>
      <c r="P218" s="52"/>
      <c r="Q218" s="53"/>
      <c r="R218" s="61"/>
      <c r="S218" s="54"/>
      <c r="T218" s="52"/>
      <c r="U218" s="53"/>
      <c r="V218" s="61"/>
      <c r="W218" s="54"/>
    </row>
    <row r="219" spans="1:23" x14ac:dyDescent="0.25">
      <c r="A219" s="104"/>
      <c r="B219" s="38"/>
      <c r="C219" s="39"/>
      <c r="D219" s="52"/>
      <c r="E219" s="53"/>
      <c r="F219" s="61"/>
      <c r="G219" s="54"/>
      <c r="H219" s="52"/>
      <c r="I219" s="53"/>
      <c r="J219" s="61"/>
      <c r="K219" s="54"/>
      <c r="L219" s="52"/>
      <c r="M219" s="53"/>
      <c r="N219" s="61"/>
      <c r="O219" s="54"/>
      <c r="P219" s="52"/>
      <c r="Q219" s="53"/>
      <c r="R219" s="61"/>
      <c r="S219" s="54"/>
      <c r="T219" s="52"/>
      <c r="U219" s="53"/>
      <c r="V219" s="61"/>
      <c r="W219" s="54"/>
    </row>
    <row r="220" spans="1:23" x14ac:dyDescent="0.25">
      <c r="A220" s="104"/>
      <c r="B220" s="38"/>
      <c r="C220" s="39"/>
      <c r="D220" s="52"/>
      <c r="E220" s="53"/>
      <c r="F220" s="61"/>
      <c r="G220" s="54"/>
      <c r="H220" s="52"/>
      <c r="I220" s="53"/>
      <c r="J220" s="61"/>
      <c r="K220" s="54"/>
      <c r="L220" s="52"/>
      <c r="M220" s="53"/>
      <c r="N220" s="61"/>
      <c r="O220" s="54"/>
      <c r="P220" s="52"/>
      <c r="Q220" s="53"/>
      <c r="R220" s="61"/>
      <c r="S220" s="54"/>
      <c r="T220" s="52"/>
      <c r="U220" s="53"/>
      <c r="V220" s="61"/>
      <c r="W220" s="54"/>
    </row>
    <row r="221" spans="1:23" x14ac:dyDescent="0.25">
      <c r="A221" s="104"/>
      <c r="B221" s="38"/>
      <c r="C221" s="39"/>
      <c r="D221" s="52"/>
      <c r="E221" s="53"/>
      <c r="F221" s="61"/>
      <c r="G221" s="54"/>
      <c r="H221" s="52"/>
      <c r="I221" s="53"/>
      <c r="J221" s="61"/>
      <c r="K221" s="54"/>
      <c r="L221" s="52"/>
      <c r="M221" s="53"/>
      <c r="N221" s="61"/>
      <c r="O221" s="54"/>
      <c r="P221" s="52"/>
      <c r="Q221" s="53"/>
      <c r="R221" s="61"/>
      <c r="S221" s="54"/>
      <c r="T221" s="52"/>
      <c r="U221" s="53"/>
      <c r="V221" s="61"/>
      <c r="W221" s="54"/>
    </row>
    <row r="222" spans="1:23" x14ac:dyDescent="0.25">
      <c r="A222" s="104"/>
      <c r="B222" s="38"/>
      <c r="C222" s="39"/>
      <c r="D222" s="52"/>
      <c r="E222" s="53"/>
      <c r="F222" s="61"/>
      <c r="G222" s="54"/>
      <c r="H222" s="52"/>
      <c r="I222" s="53"/>
      <c r="J222" s="61"/>
      <c r="K222" s="54"/>
      <c r="L222" s="52"/>
      <c r="M222" s="53"/>
      <c r="N222" s="61"/>
      <c r="O222" s="54"/>
      <c r="P222" s="52"/>
      <c r="Q222" s="53"/>
      <c r="R222" s="61"/>
      <c r="S222" s="54"/>
      <c r="T222" s="52"/>
      <c r="U222" s="53"/>
      <c r="V222" s="61"/>
      <c r="W222" s="54"/>
    </row>
    <row r="223" spans="1:23" x14ac:dyDescent="0.25">
      <c r="A223" s="104"/>
      <c r="B223" s="38"/>
      <c r="C223" s="39"/>
      <c r="D223" s="52"/>
      <c r="E223" s="53"/>
      <c r="F223" s="61"/>
      <c r="G223" s="54"/>
      <c r="H223" s="52"/>
      <c r="I223" s="53"/>
      <c r="J223" s="61"/>
      <c r="K223" s="54"/>
      <c r="L223" s="52"/>
      <c r="M223" s="53"/>
      <c r="N223" s="61"/>
      <c r="O223" s="54"/>
      <c r="P223" s="52"/>
      <c r="Q223" s="53"/>
      <c r="R223" s="61"/>
      <c r="S223" s="54"/>
      <c r="T223" s="52"/>
      <c r="U223" s="53"/>
      <c r="V223" s="61"/>
      <c r="W223" s="54"/>
    </row>
    <row r="224" spans="1:23" x14ac:dyDescent="0.25">
      <c r="A224" s="104"/>
      <c r="B224" s="38"/>
      <c r="C224" s="39"/>
      <c r="D224" s="52"/>
      <c r="E224" s="53"/>
      <c r="F224" s="61"/>
      <c r="G224" s="54"/>
      <c r="H224" s="52"/>
      <c r="I224" s="53"/>
      <c r="J224" s="61"/>
      <c r="K224" s="54"/>
      <c r="L224" s="52"/>
      <c r="M224" s="53"/>
      <c r="N224" s="61"/>
      <c r="O224" s="54"/>
      <c r="P224" s="52"/>
      <c r="Q224" s="53"/>
      <c r="R224" s="61"/>
      <c r="S224" s="54"/>
      <c r="T224" s="52"/>
      <c r="U224" s="53"/>
      <c r="V224" s="61"/>
      <c r="W224" s="54"/>
    </row>
    <row r="225" spans="1:23" x14ac:dyDescent="0.25">
      <c r="A225" s="104"/>
      <c r="B225" s="38"/>
      <c r="C225" s="39"/>
      <c r="D225" s="52"/>
      <c r="E225" s="53"/>
      <c r="F225" s="61"/>
      <c r="G225" s="54"/>
      <c r="H225" s="52"/>
      <c r="I225" s="53"/>
      <c r="J225" s="61"/>
      <c r="K225" s="54"/>
      <c r="L225" s="52"/>
      <c r="M225" s="53"/>
      <c r="N225" s="61"/>
      <c r="O225" s="54"/>
      <c r="P225" s="52"/>
      <c r="Q225" s="53"/>
      <c r="R225" s="61"/>
      <c r="S225" s="54"/>
      <c r="T225" s="52"/>
      <c r="U225" s="53"/>
      <c r="V225" s="61"/>
      <c r="W225" s="54"/>
    </row>
    <row r="226" spans="1:23" x14ac:dyDescent="0.25">
      <c r="A226" s="104"/>
      <c r="B226" s="38"/>
      <c r="C226" s="39"/>
      <c r="D226" s="52"/>
      <c r="E226" s="53"/>
      <c r="F226" s="61"/>
      <c r="G226" s="54"/>
      <c r="H226" s="52"/>
      <c r="I226" s="53"/>
      <c r="J226" s="61"/>
      <c r="K226" s="54"/>
      <c r="L226" s="52"/>
      <c r="M226" s="53"/>
      <c r="N226" s="61"/>
      <c r="O226" s="54"/>
      <c r="P226" s="52"/>
      <c r="Q226" s="53"/>
      <c r="R226" s="61"/>
      <c r="S226" s="54"/>
      <c r="T226" s="52"/>
      <c r="U226" s="53"/>
      <c r="V226" s="61"/>
      <c r="W226" s="54"/>
    </row>
    <row r="227" spans="1:23" x14ac:dyDescent="0.25">
      <c r="A227" s="104"/>
      <c r="B227" s="38"/>
      <c r="C227" s="39"/>
      <c r="D227" s="52"/>
      <c r="E227" s="53"/>
      <c r="F227" s="61"/>
      <c r="G227" s="54"/>
      <c r="H227" s="52"/>
      <c r="I227" s="53"/>
      <c r="J227" s="61"/>
      <c r="K227" s="54"/>
      <c r="L227" s="52"/>
      <c r="M227" s="53"/>
      <c r="N227" s="61"/>
      <c r="O227" s="54"/>
      <c r="P227" s="52"/>
      <c r="Q227" s="53"/>
      <c r="R227" s="61"/>
      <c r="S227" s="54"/>
      <c r="T227" s="52"/>
      <c r="U227" s="53"/>
      <c r="V227" s="61"/>
      <c r="W227" s="54"/>
    </row>
    <row r="228" spans="1:23" x14ac:dyDescent="0.25">
      <c r="A228" s="104"/>
      <c r="B228" s="38"/>
      <c r="C228" s="39"/>
      <c r="D228" s="52"/>
      <c r="E228" s="53"/>
      <c r="F228" s="61"/>
      <c r="G228" s="54"/>
      <c r="H228" s="52"/>
      <c r="I228" s="53"/>
      <c r="J228" s="61"/>
      <c r="K228" s="54"/>
      <c r="L228" s="52"/>
      <c r="M228" s="53"/>
      <c r="N228" s="61"/>
      <c r="O228" s="54"/>
      <c r="P228" s="52"/>
      <c r="Q228" s="53"/>
      <c r="R228" s="61"/>
      <c r="S228" s="54"/>
      <c r="T228" s="52"/>
      <c r="U228" s="53"/>
      <c r="V228" s="61"/>
      <c r="W228" s="54"/>
    </row>
    <row r="229" spans="1:23" x14ac:dyDescent="0.25">
      <c r="A229" s="104"/>
      <c r="B229" s="38"/>
      <c r="C229" s="39"/>
      <c r="D229" s="52"/>
      <c r="E229" s="53"/>
      <c r="F229" s="61"/>
      <c r="G229" s="54"/>
      <c r="H229" s="52"/>
      <c r="I229" s="53"/>
      <c r="J229" s="61"/>
      <c r="K229" s="54"/>
      <c r="L229" s="52"/>
      <c r="M229" s="53"/>
      <c r="N229" s="61"/>
      <c r="O229" s="54"/>
      <c r="P229" s="52"/>
      <c r="Q229" s="53"/>
      <c r="R229" s="61"/>
      <c r="S229" s="54"/>
      <c r="T229" s="52"/>
      <c r="U229" s="53"/>
      <c r="V229" s="61"/>
      <c r="W229" s="54"/>
    </row>
    <row r="230" spans="1:23" x14ac:dyDescent="0.25">
      <c r="A230" s="104"/>
      <c r="B230" s="38"/>
      <c r="C230" s="39"/>
      <c r="D230" s="52"/>
      <c r="E230" s="53"/>
      <c r="F230" s="61"/>
      <c r="G230" s="54"/>
      <c r="H230" s="52"/>
      <c r="I230" s="53"/>
      <c r="J230" s="61"/>
      <c r="K230" s="54"/>
      <c r="L230" s="52"/>
      <c r="M230" s="53"/>
      <c r="N230" s="61"/>
      <c r="O230" s="54"/>
      <c r="P230" s="52"/>
      <c r="Q230" s="53"/>
      <c r="R230" s="61"/>
      <c r="S230" s="54"/>
      <c r="T230" s="52"/>
      <c r="U230" s="53"/>
      <c r="V230" s="61"/>
      <c r="W230" s="54"/>
    </row>
    <row r="231" spans="1:23" x14ac:dyDescent="0.25">
      <c r="A231" s="104"/>
      <c r="B231" s="38"/>
      <c r="C231" s="39"/>
      <c r="D231" s="52"/>
      <c r="E231" s="53"/>
      <c r="F231" s="61"/>
      <c r="G231" s="54"/>
      <c r="H231" s="52"/>
      <c r="I231" s="53"/>
      <c r="J231" s="61"/>
      <c r="K231" s="54"/>
      <c r="L231" s="52"/>
      <c r="M231" s="53"/>
      <c r="N231" s="61"/>
      <c r="O231" s="54"/>
      <c r="P231" s="52"/>
      <c r="Q231" s="53"/>
      <c r="R231" s="61"/>
      <c r="S231" s="54"/>
      <c r="T231" s="52"/>
      <c r="U231" s="53"/>
      <c r="V231" s="61"/>
      <c r="W231" s="54"/>
    </row>
    <row r="232" spans="1:23" x14ac:dyDescent="0.25">
      <c r="A232" s="104"/>
      <c r="B232" s="38"/>
      <c r="C232" s="39"/>
      <c r="D232" s="52"/>
      <c r="E232" s="53"/>
      <c r="F232" s="61"/>
      <c r="G232" s="54"/>
      <c r="H232" s="52"/>
      <c r="I232" s="53"/>
      <c r="J232" s="61"/>
      <c r="K232" s="54"/>
      <c r="L232" s="52"/>
      <c r="M232" s="53"/>
      <c r="N232" s="61"/>
      <c r="O232" s="54"/>
      <c r="P232" s="52"/>
      <c r="Q232" s="53"/>
      <c r="R232" s="61"/>
      <c r="S232" s="54"/>
      <c r="T232" s="52"/>
      <c r="U232" s="53"/>
      <c r="V232" s="61"/>
      <c r="W232" s="54"/>
    </row>
    <row r="233" spans="1:23" x14ac:dyDescent="0.25">
      <c r="A233" s="104"/>
      <c r="B233" s="38"/>
      <c r="C233" s="39"/>
      <c r="D233" s="52"/>
      <c r="E233" s="53"/>
      <c r="F233" s="61"/>
      <c r="G233" s="54"/>
      <c r="H233" s="52"/>
      <c r="I233" s="53"/>
      <c r="J233" s="61"/>
      <c r="K233" s="54"/>
      <c r="L233" s="52"/>
      <c r="M233" s="53"/>
      <c r="N233" s="61"/>
      <c r="O233" s="54"/>
      <c r="P233" s="52"/>
      <c r="Q233" s="53"/>
      <c r="R233" s="61"/>
      <c r="S233" s="54"/>
      <c r="T233" s="52"/>
      <c r="U233" s="53"/>
      <c r="V233" s="61"/>
      <c r="W233" s="54"/>
    </row>
    <row r="234" spans="1:23" x14ac:dyDescent="0.25">
      <c r="A234" s="104"/>
      <c r="B234" s="38"/>
      <c r="C234" s="39"/>
      <c r="D234" s="52"/>
      <c r="E234" s="53"/>
      <c r="F234" s="61"/>
      <c r="G234" s="54"/>
      <c r="H234" s="52"/>
      <c r="I234" s="53"/>
      <c r="J234" s="61"/>
      <c r="K234" s="54"/>
      <c r="L234" s="52"/>
      <c r="M234" s="53"/>
      <c r="N234" s="61"/>
      <c r="O234" s="54"/>
      <c r="P234" s="52"/>
      <c r="Q234" s="53"/>
      <c r="R234" s="61"/>
      <c r="S234" s="54"/>
      <c r="T234" s="52"/>
      <c r="U234" s="53"/>
      <c r="V234" s="61"/>
      <c r="W234" s="54"/>
    </row>
    <row r="235" spans="1:23" x14ac:dyDescent="0.25">
      <c r="A235" s="104"/>
      <c r="B235" s="38"/>
      <c r="C235" s="39"/>
      <c r="D235" s="52"/>
      <c r="E235" s="53"/>
      <c r="F235" s="61"/>
      <c r="G235" s="54"/>
      <c r="H235" s="52"/>
      <c r="I235" s="53"/>
      <c r="J235" s="61"/>
      <c r="K235" s="54"/>
      <c r="L235" s="52"/>
      <c r="M235" s="53"/>
      <c r="N235" s="61"/>
      <c r="O235" s="54"/>
      <c r="P235" s="52"/>
      <c r="Q235" s="53"/>
      <c r="R235" s="61"/>
      <c r="S235" s="54"/>
      <c r="T235" s="52"/>
      <c r="U235" s="53"/>
      <c r="V235" s="61"/>
      <c r="W235" s="54"/>
    </row>
    <row r="236" spans="1:23" x14ac:dyDescent="0.25">
      <c r="A236" s="104"/>
      <c r="B236" s="38"/>
      <c r="C236" s="39"/>
      <c r="D236" s="52"/>
      <c r="E236" s="53"/>
      <c r="F236" s="61"/>
      <c r="G236" s="54"/>
      <c r="H236" s="52"/>
      <c r="I236" s="53"/>
      <c r="J236" s="61"/>
      <c r="K236" s="54"/>
      <c r="L236" s="52"/>
      <c r="M236" s="53"/>
      <c r="N236" s="61"/>
      <c r="O236" s="54"/>
      <c r="P236" s="52"/>
      <c r="Q236" s="53"/>
      <c r="R236" s="61"/>
      <c r="S236" s="54"/>
      <c r="T236" s="52"/>
      <c r="U236" s="53"/>
      <c r="V236" s="61"/>
      <c r="W236" s="54"/>
    </row>
    <row r="237" spans="1:23" x14ac:dyDescent="0.25">
      <c r="A237" s="104"/>
      <c r="B237" s="38"/>
      <c r="C237" s="39"/>
      <c r="D237" s="52"/>
      <c r="E237" s="53"/>
      <c r="F237" s="61"/>
      <c r="G237" s="54"/>
      <c r="H237" s="52"/>
      <c r="I237" s="53"/>
      <c r="J237" s="61"/>
      <c r="K237" s="54"/>
      <c r="L237" s="52"/>
      <c r="M237" s="53"/>
      <c r="N237" s="61"/>
      <c r="O237" s="54"/>
      <c r="P237" s="52"/>
      <c r="Q237" s="53"/>
      <c r="R237" s="61"/>
      <c r="S237" s="54"/>
      <c r="T237" s="52"/>
      <c r="U237" s="53"/>
      <c r="V237" s="61"/>
      <c r="W237" s="54"/>
    </row>
    <row r="238" spans="1:23" x14ac:dyDescent="0.25">
      <c r="A238" s="104"/>
      <c r="B238" s="38"/>
      <c r="C238" s="39"/>
      <c r="D238" s="52"/>
      <c r="E238" s="53"/>
      <c r="F238" s="61"/>
      <c r="G238" s="54"/>
      <c r="H238" s="52"/>
      <c r="I238" s="53"/>
      <c r="J238" s="61"/>
      <c r="K238" s="54"/>
      <c r="L238" s="52"/>
      <c r="M238" s="53"/>
      <c r="N238" s="61"/>
      <c r="O238" s="54"/>
      <c r="P238" s="52"/>
      <c r="Q238" s="53"/>
      <c r="R238" s="61"/>
      <c r="S238" s="54"/>
      <c r="T238" s="52"/>
      <c r="U238" s="53"/>
      <c r="V238" s="61"/>
      <c r="W238" s="54"/>
    </row>
    <row r="239" spans="1:23" x14ac:dyDescent="0.25">
      <c r="A239" s="104"/>
      <c r="B239" s="38"/>
      <c r="C239" s="39"/>
      <c r="D239" s="52"/>
      <c r="E239" s="53"/>
      <c r="F239" s="61"/>
      <c r="G239" s="54"/>
      <c r="H239" s="52"/>
      <c r="I239" s="53"/>
      <c r="J239" s="61"/>
      <c r="K239" s="54"/>
      <c r="L239" s="52"/>
      <c r="M239" s="53"/>
      <c r="N239" s="61"/>
      <c r="O239" s="54"/>
      <c r="P239" s="52"/>
      <c r="Q239" s="53"/>
      <c r="R239" s="61"/>
      <c r="S239" s="54"/>
      <c r="T239" s="52"/>
      <c r="U239" s="53"/>
      <c r="V239" s="61"/>
      <c r="W239" s="54"/>
    </row>
    <row r="240" spans="1:23" x14ac:dyDescent="0.25">
      <c r="A240" s="104"/>
      <c r="B240" s="38"/>
      <c r="C240" s="39"/>
      <c r="D240" s="52"/>
      <c r="E240" s="53"/>
      <c r="F240" s="61"/>
      <c r="G240" s="54"/>
      <c r="H240" s="52"/>
      <c r="I240" s="53"/>
      <c r="J240" s="61"/>
      <c r="K240" s="54"/>
      <c r="L240" s="52"/>
      <c r="M240" s="53"/>
      <c r="N240" s="61"/>
      <c r="O240" s="54"/>
      <c r="P240" s="52"/>
      <c r="Q240" s="53"/>
      <c r="R240" s="61"/>
      <c r="S240" s="54"/>
      <c r="T240" s="52"/>
      <c r="U240" s="53"/>
      <c r="V240" s="61"/>
      <c r="W240" s="54"/>
    </row>
    <row r="241" spans="1:23" x14ac:dyDescent="0.25">
      <c r="A241" s="104"/>
      <c r="B241" s="38"/>
      <c r="C241" s="39"/>
      <c r="D241" s="52"/>
      <c r="E241" s="53"/>
      <c r="F241" s="61"/>
      <c r="G241" s="54"/>
      <c r="H241" s="52"/>
      <c r="I241" s="53"/>
      <c r="J241" s="61"/>
      <c r="K241" s="54"/>
      <c r="L241" s="52"/>
      <c r="M241" s="53"/>
      <c r="N241" s="61"/>
      <c r="O241" s="54"/>
      <c r="P241" s="52"/>
      <c r="Q241" s="53"/>
      <c r="R241" s="61"/>
      <c r="S241" s="54"/>
      <c r="T241" s="52"/>
      <c r="U241" s="53"/>
      <c r="V241" s="61"/>
      <c r="W241" s="54"/>
    </row>
    <row r="242" spans="1:23" x14ac:dyDescent="0.25">
      <c r="A242" s="104"/>
      <c r="B242" s="38"/>
      <c r="C242" s="39"/>
      <c r="D242" s="52"/>
      <c r="E242" s="53"/>
      <c r="F242" s="61"/>
      <c r="G242" s="54"/>
      <c r="H242" s="52"/>
      <c r="I242" s="53"/>
      <c r="J242" s="61"/>
      <c r="K242" s="54"/>
      <c r="L242" s="52"/>
      <c r="M242" s="53"/>
      <c r="N242" s="61"/>
      <c r="O242" s="54"/>
      <c r="P242" s="52"/>
      <c r="Q242" s="53"/>
      <c r="R242" s="61"/>
      <c r="S242" s="54"/>
      <c r="T242" s="52"/>
      <c r="U242" s="53"/>
      <c r="V242" s="61"/>
      <c r="W242" s="54"/>
    </row>
    <row r="243" spans="1:23" x14ac:dyDescent="0.25">
      <c r="A243" s="104"/>
      <c r="B243" s="38"/>
      <c r="C243" s="39"/>
      <c r="D243" s="52"/>
      <c r="E243" s="53"/>
      <c r="F243" s="61"/>
      <c r="G243" s="54"/>
      <c r="H243" s="52"/>
      <c r="I243" s="53"/>
      <c r="J243" s="61"/>
      <c r="K243" s="54"/>
      <c r="L243" s="52"/>
      <c r="M243" s="53"/>
      <c r="N243" s="61"/>
      <c r="O243" s="54"/>
      <c r="P243" s="52"/>
      <c r="Q243" s="53"/>
      <c r="R243" s="61"/>
      <c r="S243" s="54"/>
      <c r="T243" s="52"/>
      <c r="U243" s="53"/>
      <c r="V243" s="61"/>
      <c r="W243" s="54"/>
    </row>
    <row r="244" spans="1:23" x14ac:dyDescent="0.25">
      <c r="A244" s="104"/>
      <c r="B244" s="38"/>
      <c r="C244" s="39"/>
      <c r="D244" s="52"/>
      <c r="E244" s="53"/>
      <c r="F244" s="61"/>
      <c r="G244" s="54"/>
      <c r="H244" s="52"/>
      <c r="I244" s="53"/>
      <c r="J244" s="61"/>
      <c r="K244" s="54"/>
      <c r="L244" s="52"/>
      <c r="M244" s="53"/>
      <c r="N244" s="61"/>
      <c r="O244" s="54"/>
      <c r="P244" s="52"/>
      <c r="Q244" s="53"/>
      <c r="R244" s="61"/>
      <c r="S244" s="54"/>
      <c r="T244" s="52"/>
      <c r="U244" s="53"/>
      <c r="V244" s="61"/>
      <c r="W244" s="54"/>
    </row>
    <row r="245" spans="1:23" x14ac:dyDescent="0.25">
      <c r="A245" s="104"/>
      <c r="B245" s="38"/>
      <c r="C245" s="39"/>
      <c r="D245" s="52"/>
      <c r="E245" s="53"/>
      <c r="F245" s="61"/>
      <c r="G245" s="54"/>
      <c r="H245" s="52"/>
      <c r="I245" s="53"/>
      <c r="J245" s="61"/>
      <c r="K245" s="54"/>
      <c r="L245" s="52"/>
      <c r="M245" s="53"/>
      <c r="N245" s="61"/>
      <c r="O245" s="54"/>
      <c r="P245" s="52"/>
      <c r="Q245" s="53"/>
      <c r="R245" s="61"/>
      <c r="S245" s="54"/>
      <c r="T245" s="52"/>
      <c r="U245" s="53"/>
      <c r="V245" s="61"/>
      <c r="W245" s="54"/>
    </row>
    <row r="246" spans="1:23" x14ac:dyDescent="0.25">
      <c r="A246" s="104"/>
      <c r="B246" s="38"/>
      <c r="C246" s="39"/>
      <c r="D246" s="52"/>
      <c r="E246" s="53"/>
      <c r="F246" s="61"/>
      <c r="G246" s="54"/>
      <c r="H246" s="52"/>
      <c r="I246" s="53"/>
      <c r="J246" s="61"/>
      <c r="K246" s="54"/>
      <c r="L246" s="52"/>
      <c r="M246" s="53"/>
      <c r="N246" s="61"/>
      <c r="O246" s="54"/>
      <c r="P246" s="52"/>
      <c r="Q246" s="53"/>
      <c r="R246" s="61"/>
      <c r="S246" s="54"/>
      <c r="T246" s="52"/>
      <c r="U246" s="53"/>
      <c r="V246" s="61"/>
      <c r="W246" s="54"/>
    </row>
    <row r="247" spans="1:23" x14ac:dyDescent="0.25">
      <c r="A247" s="104"/>
      <c r="B247" s="38"/>
      <c r="C247" s="39"/>
      <c r="D247" s="52"/>
      <c r="E247" s="53"/>
      <c r="F247" s="61"/>
      <c r="G247" s="54"/>
      <c r="H247" s="52"/>
      <c r="I247" s="53"/>
      <c r="J247" s="61"/>
      <c r="K247" s="54"/>
      <c r="L247" s="52"/>
      <c r="M247" s="53"/>
      <c r="N247" s="61"/>
      <c r="O247" s="54"/>
      <c r="P247" s="52"/>
      <c r="Q247" s="53"/>
      <c r="R247" s="61"/>
      <c r="S247" s="54"/>
      <c r="T247" s="52"/>
      <c r="U247" s="53"/>
      <c r="V247" s="61"/>
      <c r="W247" s="54"/>
    </row>
    <row r="248" spans="1:23" x14ac:dyDescent="0.25">
      <c r="A248" s="104"/>
      <c r="B248" s="38"/>
      <c r="C248" s="39"/>
      <c r="D248" s="52"/>
      <c r="E248" s="53"/>
      <c r="F248" s="61"/>
      <c r="G248" s="54"/>
      <c r="H248" s="52"/>
      <c r="I248" s="53"/>
      <c r="J248" s="61"/>
      <c r="K248" s="54"/>
      <c r="L248" s="52"/>
      <c r="M248" s="53"/>
      <c r="N248" s="61"/>
      <c r="O248" s="54"/>
      <c r="P248" s="52"/>
      <c r="Q248" s="53"/>
      <c r="R248" s="61"/>
      <c r="S248" s="54"/>
      <c r="T248" s="52"/>
      <c r="U248" s="53"/>
      <c r="V248" s="61"/>
      <c r="W248" s="54"/>
    </row>
    <row r="249" spans="1:23" x14ac:dyDescent="0.25">
      <c r="A249" s="104"/>
      <c r="B249" s="38"/>
      <c r="C249" s="39"/>
      <c r="D249" s="52"/>
      <c r="E249" s="53"/>
      <c r="F249" s="61"/>
      <c r="G249" s="54"/>
      <c r="H249" s="52"/>
      <c r="I249" s="53"/>
      <c r="J249" s="61"/>
      <c r="K249" s="54"/>
      <c r="L249" s="52"/>
      <c r="M249" s="53"/>
      <c r="N249" s="61"/>
      <c r="O249" s="54"/>
      <c r="P249" s="52"/>
      <c r="Q249" s="53"/>
      <c r="R249" s="61"/>
      <c r="S249" s="54"/>
      <c r="T249" s="52"/>
      <c r="U249" s="53"/>
      <c r="V249" s="61"/>
      <c r="W249" s="54"/>
    </row>
    <row r="250" spans="1:23" x14ac:dyDescent="0.25">
      <c r="A250" s="104"/>
      <c r="B250" s="38"/>
      <c r="C250" s="39"/>
      <c r="D250" s="52"/>
      <c r="E250" s="53"/>
      <c r="F250" s="61"/>
      <c r="G250" s="54"/>
      <c r="H250" s="52"/>
      <c r="I250" s="53"/>
      <c r="J250" s="61"/>
      <c r="K250" s="54"/>
      <c r="L250" s="52"/>
      <c r="M250" s="53"/>
      <c r="N250" s="61"/>
      <c r="O250" s="54"/>
      <c r="P250" s="52"/>
      <c r="Q250" s="53"/>
      <c r="R250" s="61"/>
      <c r="S250" s="54"/>
      <c r="T250" s="52"/>
      <c r="U250" s="53"/>
      <c r="V250" s="61"/>
      <c r="W250" s="54"/>
    </row>
    <row r="251" spans="1:23" x14ac:dyDescent="0.25">
      <c r="A251" s="104"/>
      <c r="B251" s="38"/>
      <c r="C251" s="39"/>
      <c r="D251" s="52"/>
      <c r="E251" s="53"/>
      <c r="F251" s="61"/>
      <c r="G251" s="54"/>
      <c r="H251" s="52"/>
      <c r="I251" s="53"/>
      <c r="J251" s="61"/>
      <c r="K251" s="54"/>
      <c r="L251" s="52"/>
      <c r="M251" s="53"/>
      <c r="N251" s="61"/>
      <c r="O251" s="54"/>
      <c r="P251" s="52"/>
      <c r="Q251" s="53"/>
      <c r="R251" s="61"/>
      <c r="S251" s="54"/>
      <c r="T251" s="52"/>
      <c r="U251" s="53"/>
      <c r="V251" s="61"/>
      <c r="W251" s="54"/>
    </row>
    <row r="252" spans="1:23" x14ac:dyDescent="0.25">
      <c r="A252" s="104"/>
      <c r="B252" s="38"/>
      <c r="C252" s="39"/>
      <c r="D252" s="52"/>
      <c r="E252" s="53"/>
      <c r="F252" s="61"/>
      <c r="G252" s="54"/>
      <c r="H252" s="52"/>
      <c r="I252" s="53"/>
      <c r="J252" s="61"/>
      <c r="K252" s="54"/>
      <c r="L252" s="52"/>
      <c r="M252" s="53"/>
      <c r="N252" s="61"/>
      <c r="O252" s="54"/>
      <c r="P252" s="52"/>
      <c r="Q252" s="53"/>
      <c r="R252" s="61"/>
      <c r="S252" s="54"/>
      <c r="T252" s="52"/>
      <c r="U252" s="53"/>
      <c r="V252" s="61"/>
      <c r="W252" s="54"/>
    </row>
    <row r="253" spans="1:23" x14ac:dyDescent="0.25">
      <c r="A253" s="104"/>
      <c r="B253" s="38"/>
      <c r="C253" s="39"/>
      <c r="D253" s="52"/>
      <c r="E253" s="53"/>
      <c r="F253" s="61"/>
      <c r="G253" s="54"/>
      <c r="H253" s="52"/>
      <c r="I253" s="53"/>
      <c r="J253" s="61"/>
      <c r="K253" s="54"/>
      <c r="L253" s="52"/>
      <c r="M253" s="53"/>
      <c r="N253" s="61"/>
      <c r="O253" s="54"/>
      <c r="P253" s="52"/>
      <c r="Q253" s="53"/>
      <c r="R253" s="61"/>
      <c r="S253" s="54"/>
      <c r="T253" s="52"/>
      <c r="U253" s="53"/>
      <c r="V253" s="61"/>
      <c r="W253" s="54"/>
    </row>
    <row r="254" spans="1:23" x14ac:dyDescent="0.25">
      <c r="A254" s="104"/>
      <c r="B254" s="38"/>
      <c r="C254" s="39"/>
      <c r="D254" s="52"/>
      <c r="E254" s="53"/>
      <c r="F254" s="61"/>
      <c r="G254" s="54"/>
      <c r="H254" s="52"/>
      <c r="I254" s="53"/>
      <c r="J254" s="61"/>
      <c r="K254" s="54"/>
      <c r="L254" s="52"/>
      <c r="M254" s="53"/>
      <c r="N254" s="61"/>
      <c r="O254" s="54"/>
      <c r="P254" s="52"/>
      <c r="Q254" s="53"/>
      <c r="R254" s="61"/>
      <c r="S254" s="54"/>
      <c r="T254" s="52"/>
      <c r="U254" s="53"/>
      <c r="V254" s="61"/>
      <c r="W254" s="54"/>
    </row>
    <row r="255" spans="1:23" x14ac:dyDescent="0.25">
      <c r="A255" s="104"/>
      <c r="B255" s="38"/>
      <c r="C255" s="39"/>
      <c r="D255" s="52"/>
      <c r="E255" s="53"/>
      <c r="F255" s="61"/>
      <c r="G255" s="54"/>
      <c r="H255" s="52"/>
      <c r="I255" s="53"/>
      <c r="J255" s="61"/>
      <c r="K255" s="54"/>
      <c r="L255" s="52"/>
      <c r="M255" s="53"/>
      <c r="N255" s="61"/>
      <c r="O255" s="54"/>
      <c r="P255" s="52"/>
      <c r="Q255" s="53"/>
      <c r="R255" s="61"/>
      <c r="S255" s="54"/>
      <c r="T255" s="52"/>
      <c r="U255" s="53"/>
      <c r="V255" s="61"/>
      <c r="W255" s="54"/>
    </row>
    <row r="256" spans="1:23" x14ac:dyDescent="0.25">
      <c r="A256" s="104"/>
      <c r="B256" s="38"/>
      <c r="C256" s="39"/>
      <c r="D256" s="52"/>
      <c r="E256" s="53"/>
      <c r="F256" s="61"/>
      <c r="G256" s="54"/>
      <c r="H256" s="52"/>
      <c r="I256" s="53"/>
      <c r="J256" s="61"/>
      <c r="K256" s="54"/>
      <c r="L256" s="52"/>
      <c r="M256" s="53"/>
      <c r="N256" s="61"/>
      <c r="O256" s="54"/>
      <c r="P256" s="52"/>
      <c r="Q256" s="53"/>
      <c r="R256" s="61"/>
      <c r="S256" s="54"/>
      <c r="T256" s="52"/>
      <c r="U256" s="53"/>
      <c r="V256" s="61"/>
      <c r="W256" s="54"/>
    </row>
    <row r="257" spans="1:23" x14ac:dyDescent="0.25">
      <c r="A257" s="104"/>
      <c r="B257" s="38"/>
      <c r="C257" s="39"/>
      <c r="D257" s="52"/>
      <c r="E257" s="53"/>
      <c r="F257" s="61"/>
      <c r="G257" s="54"/>
      <c r="H257" s="52"/>
      <c r="I257" s="53"/>
      <c r="J257" s="61"/>
      <c r="K257" s="54"/>
      <c r="L257" s="52"/>
      <c r="M257" s="53"/>
      <c r="N257" s="61"/>
      <c r="O257" s="54"/>
      <c r="P257" s="52"/>
      <c r="Q257" s="53"/>
      <c r="R257" s="61"/>
      <c r="S257" s="54"/>
      <c r="T257" s="52"/>
      <c r="U257" s="53"/>
      <c r="V257" s="61"/>
      <c r="W257" s="54"/>
    </row>
    <row r="258" spans="1:23" x14ac:dyDescent="0.25">
      <c r="A258" s="104"/>
      <c r="B258" s="38"/>
      <c r="C258" s="39"/>
      <c r="D258" s="52"/>
      <c r="E258" s="53"/>
      <c r="F258" s="61"/>
      <c r="G258" s="54"/>
      <c r="H258" s="52"/>
      <c r="I258" s="53"/>
      <c r="J258" s="61"/>
      <c r="K258" s="54"/>
      <c r="L258" s="52"/>
      <c r="M258" s="53"/>
      <c r="N258" s="61"/>
      <c r="O258" s="54"/>
      <c r="P258" s="52"/>
      <c r="Q258" s="53"/>
      <c r="R258" s="61"/>
      <c r="S258" s="54"/>
      <c r="T258" s="52"/>
      <c r="U258" s="53"/>
      <c r="V258" s="61"/>
      <c r="W258" s="54"/>
    </row>
    <row r="259" spans="1:23" x14ac:dyDescent="0.25">
      <c r="A259" s="104"/>
      <c r="B259" s="38"/>
      <c r="C259" s="39"/>
      <c r="D259" s="52"/>
      <c r="E259" s="53"/>
      <c r="F259" s="61"/>
      <c r="G259" s="54"/>
      <c r="H259" s="52"/>
      <c r="I259" s="53"/>
      <c r="J259" s="61"/>
      <c r="K259" s="54"/>
      <c r="L259" s="52"/>
      <c r="M259" s="53"/>
      <c r="N259" s="61"/>
      <c r="O259" s="54"/>
      <c r="P259" s="52"/>
      <c r="Q259" s="53"/>
      <c r="R259" s="61"/>
      <c r="S259" s="54"/>
      <c r="T259" s="52"/>
      <c r="U259" s="53"/>
      <c r="V259" s="61"/>
      <c r="W259" s="54"/>
    </row>
    <row r="260" spans="1:23" x14ac:dyDescent="0.25">
      <c r="A260" s="104"/>
      <c r="B260" s="38"/>
      <c r="C260" s="39"/>
      <c r="D260" s="52"/>
      <c r="E260" s="53"/>
      <c r="F260" s="61"/>
      <c r="G260" s="54"/>
      <c r="H260" s="52"/>
      <c r="I260" s="53"/>
      <c r="J260" s="61"/>
      <c r="K260" s="54"/>
      <c r="L260" s="52"/>
      <c r="M260" s="53"/>
      <c r="N260" s="61"/>
      <c r="O260" s="54"/>
      <c r="P260" s="52"/>
      <c r="Q260" s="53"/>
      <c r="R260" s="61"/>
      <c r="S260" s="54"/>
      <c r="T260" s="52"/>
      <c r="U260" s="53"/>
      <c r="V260" s="61"/>
      <c r="W260" s="54"/>
    </row>
    <row r="261" spans="1:23" x14ac:dyDescent="0.25">
      <c r="A261" s="104"/>
      <c r="B261" s="38"/>
      <c r="C261" s="39"/>
      <c r="D261" s="52"/>
      <c r="E261" s="53"/>
      <c r="F261" s="61"/>
      <c r="G261" s="54"/>
      <c r="H261" s="52"/>
      <c r="I261" s="53"/>
      <c r="J261" s="61"/>
      <c r="K261" s="54"/>
      <c r="L261" s="52"/>
      <c r="M261" s="53"/>
      <c r="N261" s="61"/>
      <c r="O261" s="54"/>
      <c r="P261" s="52"/>
      <c r="Q261" s="53"/>
      <c r="R261" s="61"/>
      <c r="S261" s="54"/>
      <c r="T261" s="52"/>
      <c r="U261" s="53"/>
      <c r="V261" s="61"/>
      <c r="W261" s="54"/>
    </row>
    <row r="262" spans="1:23" x14ac:dyDescent="0.25">
      <c r="A262" s="104"/>
      <c r="B262" s="38"/>
      <c r="C262" s="39"/>
      <c r="D262" s="52"/>
      <c r="E262" s="53"/>
      <c r="F262" s="61"/>
      <c r="G262" s="54"/>
      <c r="H262" s="52"/>
      <c r="I262" s="53"/>
      <c r="J262" s="61"/>
      <c r="K262" s="54"/>
      <c r="L262" s="52"/>
      <c r="M262" s="53"/>
      <c r="N262" s="61"/>
      <c r="O262" s="54"/>
      <c r="P262" s="52"/>
      <c r="Q262" s="53"/>
      <c r="R262" s="61"/>
      <c r="S262" s="54"/>
      <c r="T262" s="52"/>
      <c r="U262" s="53"/>
      <c r="V262" s="61"/>
      <c r="W262" s="54"/>
    </row>
    <row r="263" spans="1:23" x14ac:dyDescent="0.25">
      <c r="A263" s="104"/>
      <c r="B263" s="38"/>
      <c r="C263" s="39"/>
      <c r="D263" s="52"/>
      <c r="E263" s="53"/>
      <c r="F263" s="61"/>
      <c r="G263" s="54"/>
      <c r="H263" s="52"/>
      <c r="I263" s="53"/>
      <c r="J263" s="61"/>
      <c r="K263" s="54"/>
      <c r="L263" s="52"/>
      <c r="M263" s="53"/>
      <c r="N263" s="61"/>
      <c r="O263" s="54"/>
      <c r="P263" s="52"/>
      <c r="Q263" s="53"/>
      <c r="R263" s="61"/>
      <c r="S263" s="54"/>
      <c r="T263" s="52"/>
      <c r="U263" s="53"/>
      <c r="V263" s="61"/>
      <c r="W263" s="54"/>
    </row>
    <row r="264" spans="1:23" x14ac:dyDescent="0.25">
      <c r="A264" s="104"/>
      <c r="B264" s="38"/>
      <c r="C264" s="39"/>
      <c r="D264" s="52"/>
      <c r="E264" s="53"/>
      <c r="F264" s="61"/>
      <c r="G264" s="54"/>
      <c r="H264" s="52"/>
      <c r="I264" s="53"/>
      <c r="J264" s="61"/>
      <c r="K264" s="54"/>
      <c r="L264" s="52"/>
      <c r="M264" s="53"/>
      <c r="N264" s="61"/>
      <c r="O264" s="54"/>
      <c r="P264" s="52"/>
      <c r="Q264" s="53"/>
      <c r="R264" s="61"/>
      <c r="S264" s="54"/>
      <c r="T264" s="52"/>
      <c r="U264" s="53"/>
      <c r="V264" s="61"/>
      <c r="W264" s="54"/>
    </row>
    <row r="265" spans="1:23" x14ac:dyDescent="0.25">
      <c r="A265" s="104"/>
      <c r="B265" s="38"/>
      <c r="C265" s="39"/>
      <c r="D265" s="52"/>
      <c r="E265" s="53"/>
      <c r="F265" s="61"/>
      <c r="G265" s="54"/>
      <c r="H265" s="52"/>
      <c r="I265" s="53"/>
      <c r="J265" s="61"/>
      <c r="K265" s="54"/>
      <c r="L265" s="52"/>
      <c r="M265" s="53"/>
      <c r="N265" s="61"/>
      <c r="O265" s="54"/>
      <c r="P265" s="52"/>
      <c r="Q265" s="53"/>
      <c r="R265" s="61"/>
      <c r="S265" s="54"/>
      <c r="T265" s="52"/>
      <c r="U265" s="53"/>
      <c r="V265" s="61"/>
      <c r="W265" s="54"/>
    </row>
    <row r="266" spans="1:23" x14ac:dyDescent="0.25">
      <c r="A266" s="104"/>
      <c r="B266" s="38"/>
      <c r="C266" s="39"/>
      <c r="D266" s="52"/>
      <c r="E266" s="53"/>
      <c r="F266" s="61"/>
      <c r="G266" s="54"/>
      <c r="H266" s="52"/>
      <c r="I266" s="53"/>
      <c r="J266" s="61"/>
      <c r="K266" s="54"/>
      <c r="L266" s="52"/>
      <c r="M266" s="53"/>
      <c r="N266" s="61"/>
      <c r="O266" s="54"/>
      <c r="P266" s="52"/>
      <c r="Q266" s="53"/>
      <c r="R266" s="61"/>
      <c r="S266" s="54"/>
      <c r="T266" s="52"/>
      <c r="U266" s="53"/>
      <c r="V266" s="61"/>
      <c r="W266" s="54"/>
    </row>
    <row r="267" spans="1:23" x14ac:dyDescent="0.25">
      <c r="A267" s="104"/>
      <c r="B267" s="38"/>
      <c r="C267" s="39"/>
      <c r="D267" s="52"/>
      <c r="E267" s="53"/>
      <c r="F267" s="61"/>
      <c r="G267" s="54"/>
      <c r="H267" s="52"/>
      <c r="I267" s="53"/>
      <c r="J267" s="61"/>
      <c r="K267" s="54"/>
      <c r="L267" s="52"/>
      <c r="M267" s="53"/>
      <c r="N267" s="61"/>
      <c r="O267" s="54"/>
      <c r="P267" s="52"/>
      <c r="Q267" s="53"/>
      <c r="R267" s="61"/>
      <c r="S267" s="54"/>
      <c r="T267" s="52"/>
      <c r="U267" s="53"/>
      <c r="V267" s="61"/>
      <c r="W267" s="54"/>
    </row>
    <row r="268" spans="1:23" x14ac:dyDescent="0.25">
      <c r="A268" s="104"/>
      <c r="B268" s="38"/>
      <c r="C268" s="39"/>
      <c r="D268" s="52"/>
      <c r="E268" s="53"/>
      <c r="F268" s="61"/>
      <c r="G268" s="54"/>
      <c r="H268" s="52"/>
      <c r="I268" s="53"/>
      <c r="J268" s="61"/>
      <c r="K268" s="54"/>
      <c r="L268" s="52"/>
      <c r="M268" s="53"/>
      <c r="N268" s="61"/>
      <c r="O268" s="54"/>
      <c r="P268" s="52"/>
      <c r="Q268" s="53"/>
      <c r="R268" s="61"/>
      <c r="S268" s="54"/>
      <c r="T268" s="52"/>
      <c r="U268" s="53"/>
      <c r="V268" s="61"/>
      <c r="W268" s="54"/>
    </row>
    <row r="269" spans="1:23" x14ac:dyDescent="0.25">
      <c r="A269" s="104"/>
      <c r="B269" s="38"/>
      <c r="C269" s="39"/>
      <c r="D269" s="52"/>
      <c r="E269" s="53"/>
      <c r="F269" s="61"/>
      <c r="G269" s="54"/>
      <c r="H269" s="52"/>
      <c r="I269" s="53"/>
      <c r="J269" s="61"/>
      <c r="K269" s="54"/>
      <c r="L269" s="52"/>
      <c r="M269" s="53"/>
      <c r="N269" s="61"/>
      <c r="O269" s="54"/>
      <c r="P269" s="52"/>
      <c r="Q269" s="53"/>
      <c r="R269" s="61"/>
      <c r="S269" s="54"/>
      <c r="T269" s="52"/>
      <c r="U269" s="53"/>
      <c r="V269" s="61"/>
      <c r="W269" s="54"/>
    </row>
    <row r="270" spans="1:23" x14ac:dyDescent="0.25">
      <c r="A270" s="104"/>
      <c r="B270" s="38"/>
      <c r="C270" s="39"/>
      <c r="D270" s="52"/>
      <c r="E270" s="53"/>
      <c r="F270" s="61"/>
      <c r="G270" s="54"/>
      <c r="H270" s="52"/>
      <c r="I270" s="53"/>
      <c r="J270" s="61"/>
      <c r="K270" s="54"/>
      <c r="L270" s="52"/>
      <c r="M270" s="53"/>
      <c r="N270" s="61"/>
      <c r="O270" s="54"/>
      <c r="P270" s="52"/>
      <c r="Q270" s="53"/>
      <c r="R270" s="61"/>
      <c r="S270" s="54"/>
      <c r="T270" s="52"/>
      <c r="U270" s="53"/>
      <c r="V270" s="61"/>
      <c r="W270" s="54"/>
    </row>
    <row r="271" spans="1:23" x14ac:dyDescent="0.25">
      <c r="A271" s="104"/>
      <c r="B271" s="38"/>
      <c r="C271" s="39"/>
      <c r="D271" s="52"/>
      <c r="E271" s="53"/>
      <c r="F271" s="61"/>
      <c r="G271" s="54"/>
      <c r="H271" s="52"/>
      <c r="I271" s="53"/>
      <c r="J271" s="61"/>
      <c r="K271" s="54"/>
      <c r="L271" s="52"/>
      <c r="M271" s="53"/>
      <c r="N271" s="61"/>
      <c r="O271" s="54"/>
      <c r="P271" s="52"/>
      <c r="Q271" s="53"/>
      <c r="R271" s="61"/>
      <c r="S271" s="54"/>
      <c r="T271" s="52"/>
      <c r="U271" s="53"/>
      <c r="V271" s="61"/>
      <c r="W271" s="54"/>
    </row>
    <row r="272" spans="1:23" x14ac:dyDescent="0.25">
      <c r="A272" s="104"/>
      <c r="B272" s="38"/>
      <c r="C272" s="39"/>
      <c r="D272" s="52"/>
      <c r="E272" s="53"/>
      <c r="F272" s="61"/>
      <c r="G272" s="54"/>
      <c r="H272" s="52"/>
      <c r="I272" s="53"/>
      <c r="J272" s="61"/>
      <c r="K272" s="54"/>
      <c r="L272" s="52"/>
      <c r="M272" s="53"/>
      <c r="N272" s="61"/>
      <c r="O272" s="54"/>
      <c r="P272" s="52"/>
      <c r="Q272" s="53"/>
      <c r="R272" s="61"/>
      <c r="S272" s="54"/>
      <c r="T272" s="52"/>
      <c r="U272" s="53"/>
      <c r="V272" s="61"/>
      <c r="W272" s="54"/>
    </row>
    <row r="273" spans="1:23" x14ac:dyDescent="0.25">
      <c r="A273" s="104"/>
      <c r="B273" s="38"/>
      <c r="C273" s="39"/>
      <c r="D273" s="52"/>
      <c r="E273" s="53"/>
      <c r="F273" s="61"/>
      <c r="G273" s="54"/>
      <c r="H273" s="52"/>
      <c r="I273" s="53"/>
      <c r="J273" s="61"/>
      <c r="K273" s="54"/>
      <c r="L273" s="52"/>
      <c r="M273" s="53"/>
      <c r="N273" s="61"/>
      <c r="O273" s="54"/>
      <c r="P273" s="52"/>
      <c r="Q273" s="53"/>
      <c r="R273" s="61"/>
      <c r="S273" s="54"/>
      <c r="T273" s="52"/>
      <c r="U273" s="53"/>
      <c r="V273" s="61"/>
      <c r="W273" s="54"/>
    </row>
    <row r="274" spans="1:23" x14ac:dyDescent="0.25">
      <c r="A274" s="104"/>
      <c r="B274" s="38"/>
      <c r="C274" s="39"/>
      <c r="D274" s="52"/>
      <c r="E274" s="53"/>
      <c r="F274" s="61"/>
      <c r="G274" s="54"/>
      <c r="H274" s="52"/>
      <c r="I274" s="53"/>
      <c r="J274" s="61"/>
      <c r="K274" s="54"/>
      <c r="L274" s="52"/>
      <c r="M274" s="53"/>
      <c r="N274" s="61"/>
      <c r="O274" s="54"/>
      <c r="P274" s="52"/>
      <c r="Q274" s="53"/>
      <c r="R274" s="61"/>
      <c r="S274" s="54"/>
      <c r="T274" s="52"/>
      <c r="U274" s="53"/>
      <c r="V274" s="61"/>
      <c r="W274" s="54"/>
    </row>
    <row r="275" spans="1:23" x14ac:dyDescent="0.25">
      <c r="A275" s="104"/>
      <c r="B275" s="38"/>
      <c r="C275" s="39"/>
      <c r="D275" s="52"/>
      <c r="E275" s="53"/>
      <c r="F275" s="61"/>
      <c r="G275" s="54"/>
      <c r="H275" s="52"/>
      <c r="I275" s="53"/>
      <c r="J275" s="61"/>
      <c r="K275" s="54"/>
      <c r="L275" s="52"/>
      <c r="M275" s="53"/>
      <c r="N275" s="61"/>
      <c r="O275" s="54"/>
      <c r="P275" s="52"/>
      <c r="Q275" s="53"/>
      <c r="R275" s="61"/>
      <c r="S275" s="54"/>
      <c r="T275" s="52"/>
      <c r="U275" s="53"/>
      <c r="V275" s="61"/>
      <c r="W275" s="54"/>
    </row>
    <row r="276" spans="1:23" x14ac:dyDescent="0.25">
      <c r="A276" s="104"/>
      <c r="B276" s="38"/>
      <c r="C276" s="39"/>
      <c r="D276" s="52"/>
      <c r="E276" s="53"/>
      <c r="F276" s="61"/>
      <c r="G276" s="54"/>
      <c r="H276" s="52"/>
      <c r="I276" s="53"/>
      <c r="J276" s="61"/>
      <c r="K276" s="54"/>
      <c r="L276" s="52"/>
      <c r="M276" s="53"/>
      <c r="N276" s="61"/>
      <c r="O276" s="54"/>
      <c r="P276" s="52"/>
      <c r="Q276" s="53"/>
      <c r="R276" s="61"/>
      <c r="S276" s="54"/>
      <c r="T276" s="52"/>
      <c r="U276" s="53"/>
      <c r="V276" s="61"/>
      <c r="W276" s="54"/>
    </row>
    <row r="277" spans="1:23" x14ac:dyDescent="0.25">
      <c r="A277" s="104"/>
      <c r="B277" s="38"/>
      <c r="C277" s="39"/>
      <c r="D277" s="52"/>
      <c r="E277" s="53"/>
      <c r="F277" s="61"/>
      <c r="G277" s="54"/>
      <c r="H277" s="52"/>
      <c r="I277" s="53"/>
      <c r="J277" s="61"/>
      <c r="K277" s="54"/>
      <c r="L277" s="52"/>
      <c r="M277" s="53"/>
      <c r="N277" s="61"/>
      <c r="O277" s="54"/>
      <c r="P277" s="52"/>
      <c r="Q277" s="53"/>
      <c r="R277" s="61"/>
      <c r="S277" s="54"/>
      <c r="T277" s="52"/>
      <c r="U277" s="53"/>
      <c r="V277" s="61"/>
      <c r="W277" s="54"/>
    </row>
    <row r="278" spans="1:23" x14ac:dyDescent="0.25">
      <c r="A278" s="104"/>
      <c r="B278" s="38"/>
      <c r="C278" s="39"/>
      <c r="D278" s="52"/>
      <c r="E278" s="53"/>
      <c r="F278" s="61"/>
      <c r="G278" s="54"/>
      <c r="H278" s="52"/>
      <c r="I278" s="53"/>
      <c r="J278" s="61"/>
      <c r="K278" s="54"/>
      <c r="L278" s="52"/>
      <c r="M278" s="53"/>
      <c r="N278" s="61"/>
      <c r="O278" s="54"/>
      <c r="P278" s="52"/>
      <c r="Q278" s="53"/>
      <c r="R278" s="61"/>
      <c r="S278" s="54"/>
      <c r="T278" s="52"/>
      <c r="U278" s="53"/>
      <c r="V278" s="61"/>
      <c r="W278" s="54"/>
    </row>
    <row r="279" spans="1:23" x14ac:dyDescent="0.25">
      <c r="A279" s="104"/>
      <c r="B279" s="38"/>
      <c r="C279" s="39"/>
      <c r="D279" s="52"/>
      <c r="E279" s="53"/>
      <c r="F279" s="61"/>
      <c r="G279" s="54"/>
      <c r="H279" s="52"/>
      <c r="I279" s="53"/>
      <c r="J279" s="61"/>
      <c r="K279" s="54"/>
      <c r="L279" s="52"/>
      <c r="M279" s="53"/>
      <c r="N279" s="61"/>
      <c r="O279" s="54"/>
      <c r="P279" s="52"/>
      <c r="Q279" s="53"/>
      <c r="R279" s="61"/>
      <c r="S279" s="54"/>
      <c r="T279" s="52"/>
      <c r="U279" s="53"/>
      <c r="V279" s="61"/>
      <c r="W279" s="54"/>
    </row>
    <row r="280" spans="1:23" x14ac:dyDescent="0.25">
      <c r="A280" s="104"/>
      <c r="B280" s="38"/>
      <c r="C280" s="39"/>
      <c r="D280" s="52"/>
      <c r="E280" s="53"/>
      <c r="F280" s="61"/>
      <c r="G280" s="54"/>
      <c r="H280" s="52"/>
      <c r="I280" s="53"/>
      <c r="J280" s="61"/>
      <c r="K280" s="54"/>
      <c r="L280" s="52"/>
      <c r="M280" s="53"/>
      <c r="N280" s="61"/>
      <c r="O280" s="54"/>
      <c r="P280" s="52"/>
      <c r="Q280" s="53"/>
      <c r="R280" s="61"/>
      <c r="S280" s="54"/>
      <c r="T280" s="52"/>
      <c r="U280" s="53"/>
      <c r="V280" s="61"/>
      <c r="W280" s="54"/>
    </row>
    <row r="281" spans="1:23" x14ac:dyDescent="0.25">
      <c r="A281" s="104"/>
      <c r="B281" s="38"/>
      <c r="C281" s="39"/>
      <c r="D281" s="52"/>
      <c r="E281" s="53"/>
      <c r="F281" s="61"/>
      <c r="G281" s="54"/>
      <c r="H281" s="52"/>
      <c r="I281" s="53"/>
      <c r="J281" s="61"/>
      <c r="K281" s="54"/>
      <c r="L281" s="52"/>
      <c r="M281" s="53"/>
      <c r="N281" s="61"/>
      <c r="O281" s="54"/>
      <c r="P281" s="52"/>
      <c r="Q281" s="53"/>
      <c r="R281" s="61"/>
      <c r="S281" s="54"/>
      <c r="T281" s="52"/>
      <c r="U281" s="53"/>
      <c r="V281" s="61"/>
      <c r="W281" s="54"/>
    </row>
    <row r="282" spans="1:23" x14ac:dyDescent="0.25">
      <c r="A282" s="104"/>
      <c r="B282" s="38"/>
      <c r="C282" s="39"/>
      <c r="D282" s="52"/>
      <c r="E282" s="53"/>
      <c r="F282" s="61"/>
      <c r="G282" s="54"/>
      <c r="H282" s="52"/>
      <c r="I282" s="53"/>
      <c r="J282" s="61"/>
      <c r="K282" s="54"/>
      <c r="L282" s="52"/>
      <c r="M282" s="53"/>
      <c r="N282" s="61"/>
      <c r="O282" s="54"/>
      <c r="P282" s="52"/>
      <c r="Q282" s="53"/>
      <c r="R282" s="61"/>
      <c r="S282" s="54"/>
      <c r="T282" s="52"/>
      <c r="U282" s="53"/>
      <c r="V282" s="61"/>
      <c r="W282" s="54"/>
    </row>
    <row r="283" spans="1:23" x14ac:dyDescent="0.25">
      <c r="A283" s="104"/>
      <c r="B283" s="38"/>
      <c r="C283" s="39"/>
      <c r="D283" s="52"/>
      <c r="E283" s="53"/>
      <c r="F283" s="61"/>
      <c r="G283" s="54"/>
      <c r="H283" s="52"/>
      <c r="I283" s="53"/>
      <c r="J283" s="61"/>
      <c r="K283" s="54"/>
      <c r="L283" s="52"/>
      <c r="M283" s="53"/>
      <c r="N283" s="61"/>
      <c r="O283" s="54"/>
      <c r="P283" s="52"/>
      <c r="Q283" s="53"/>
      <c r="R283" s="61"/>
      <c r="S283" s="54"/>
      <c r="T283" s="52"/>
      <c r="U283" s="53"/>
      <c r="V283" s="61"/>
      <c r="W283" s="54"/>
    </row>
    <row r="284" spans="1:23" x14ac:dyDescent="0.25">
      <c r="A284" s="104"/>
      <c r="B284" s="38"/>
      <c r="C284" s="39"/>
      <c r="D284" s="52"/>
      <c r="E284" s="53"/>
      <c r="F284" s="61"/>
      <c r="G284" s="54"/>
      <c r="H284" s="52"/>
      <c r="I284" s="53"/>
      <c r="J284" s="61"/>
      <c r="K284" s="54"/>
      <c r="L284" s="52"/>
      <c r="M284" s="53"/>
      <c r="N284" s="61"/>
      <c r="O284" s="54"/>
      <c r="P284" s="52"/>
      <c r="Q284" s="53"/>
      <c r="R284" s="61"/>
      <c r="S284" s="54"/>
      <c r="T284" s="52"/>
      <c r="U284" s="53"/>
      <c r="V284" s="61"/>
      <c r="W284" s="54"/>
    </row>
    <row r="285" spans="1:23" x14ac:dyDescent="0.25">
      <c r="A285" s="104"/>
      <c r="B285" s="38"/>
      <c r="C285" s="39"/>
      <c r="D285" s="52"/>
      <c r="E285" s="53"/>
      <c r="F285" s="61"/>
      <c r="G285" s="54"/>
      <c r="H285" s="52"/>
      <c r="I285" s="53"/>
      <c r="J285" s="61"/>
      <c r="K285" s="54"/>
      <c r="L285" s="52"/>
      <c r="M285" s="53"/>
      <c r="N285" s="61"/>
      <c r="O285" s="54"/>
      <c r="P285" s="52"/>
      <c r="Q285" s="53"/>
      <c r="R285" s="61"/>
      <c r="S285" s="54"/>
      <c r="T285" s="52"/>
      <c r="U285" s="53"/>
      <c r="V285" s="61"/>
      <c r="W285" s="54"/>
    </row>
    <row r="286" spans="1:23" x14ac:dyDescent="0.25">
      <c r="A286" s="104"/>
      <c r="B286" s="38"/>
      <c r="C286" s="39"/>
      <c r="D286" s="52"/>
      <c r="E286" s="53"/>
      <c r="F286" s="61"/>
      <c r="G286" s="54"/>
      <c r="H286" s="52"/>
      <c r="I286" s="53"/>
      <c r="J286" s="61"/>
      <c r="K286" s="54"/>
      <c r="L286" s="52"/>
      <c r="M286" s="53"/>
      <c r="N286" s="61"/>
      <c r="O286" s="54"/>
      <c r="P286" s="52"/>
      <c r="Q286" s="53"/>
      <c r="R286" s="61"/>
      <c r="S286" s="54"/>
      <c r="T286" s="52"/>
      <c r="U286" s="53"/>
      <c r="V286" s="61"/>
      <c r="W286" s="54"/>
    </row>
    <row r="287" spans="1:23" x14ac:dyDescent="0.25">
      <c r="A287" s="104"/>
      <c r="B287" s="38"/>
      <c r="C287" s="39"/>
      <c r="D287" s="52"/>
      <c r="E287" s="53"/>
      <c r="F287" s="61"/>
      <c r="G287" s="54"/>
      <c r="H287" s="52"/>
      <c r="I287" s="53"/>
      <c r="J287" s="61"/>
      <c r="K287" s="54"/>
      <c r="L287" s="52"/>
      <c r="M287" s="53"/>
      <c r="N287" s="61"/>
      <c r="O287" s="54"/>
      <c r="P287" s="52"/>
      <c r="Q287" s="53"/>
      <c r="R287" s="61"/>
      <c r="S287" s="54"/>
      <c r="T287" s="52"/>
      <c r="U287" s="53"/>
      <c r="V287" s="61"/>
      <c r="W287" s="54"/>
    </row>
    <row r="288" spans="1:23" x14ac:dyDescent="0.25">
      <c r="A288" s="104"/>
      <c r="B288" s="38"/>
      <c r="C288" s="39"/>
      <c r="D288" s="52"/>
      <c r="E288" s="53"/>
      <c r="F288" s="61"/>
      <c r="G288" s="54"/>
      <c r="H288" s="52"/>
      <c r="I288" s="53"/>
      <c r="J288" s="61"/>
      <c r="K288" s="54"/>
      <c r="L288" s="52"/>
      <c r="M288" s="53"/>
      <c r="N288" s="61"/>
      <c r="O288" s="54"/>
      <c r="P288" s="52"/>
      <c r="Q288" s="53"/>
      <c r="R288" s="61"/>
      <c r="S288" s="54"/>
      <c r="T288" s="52"/>
      <c r="U288" s="53"/>
      <c r="V288" s="61"/>
      <c r="W288" s="54"/>
    </row>
    <row r="289" spans="1:23" x14ac:dyDescent="0.25">
      <c r="A289" s="104"/>
      <c r="B289" s="38"/>
      <c r="C289" s="39"/>
      <c r="D289" s="52"/>
      <c r="E289" s="53"/>
      <c r="F289" s="61"/>
      <c r="G289" s="54"/>
      <c r="H289" s="52"/>
      <c r="I289" s="53"/>
      <c r="J289" s="61"/>
      <c r="K289" s="54"/>
      <c r="L289" s="52"/>
      <c r="M289" s="53"/>
      <c r="N289" s="61"/>
      <c r="O289" s="54"/>
      <c r="P289" s="52"/>
      <c r="Q289" s="53"/>
      <c r="R289" s="61"/>
      <c r="S289" s="54"/>
      <c r="T289" s="52"/>
      <c r="U289" s="53"/>
      <c r="V289" s="61"/>
      <c r="W289" s="54"/>
    </row>
    <row r="290" spans="1:23" x14ac:dyDescent="0.25">
      <c r="A290" s="104"/>
      <c r="B290" s="38"/>
      <c r="C290" s="39"/>
      <c r="D290" s="52"/>
      <c r="E290" s="53"/>
      <c r="F290" s="61"/>
      <c r="G290" s="54"/>
      <c r="H290" s="52"/>
      <c r="I290" s="53"/>
      <c r="J290" s="61"/>
      <c r="K290" s="54"/>
      <c r="L290" s="52"/>
      <c r="M290" s="53"/>
      <c r="N290" s="61"/>
      <c r="O290" s="54"/>
      <c r="P290" s="52"/>
      <c r="Q290" s="53"/>
      <c r="R290" s="61"/>
      <c r="S290" s="54"/>
      <c r="T290" s="52"/>
      <c r="U290" s="53"/>
      <c r="V290" s="61"/>
      <c r="W290" s="54"/>
    </row>
    <row r="291" spans="1:23" x14ac:dyDescent="0.25">
      <c r="A291" s="104"/>
      <c r="B291" s="38"/>
      <c r="C291" s="39"/>
      <c r="D291" s="52"/>
      <c r="E291" s="53"/>
      <c r="F291" s="61"/>
      <c r="G291" s="54"/>
      <c r="H291" s="52"/>
      <c r="I291" s="53"/>
      <c r="J291" s="61"/>
      <c r="K291" s="54"/>
      <c r="L291" s="52"/>
      <c r="M291" s="53"/>
      <c r="N291" s="61"/>
      <c r="O291" s="54"/>
      <c r="P291" s="52"/>
      <c r="Q291" s="53"/>
      <c r="R291" s="61"/>
      <c r="S291" s="54"/>
      <c r="T291" s="52"/>
      <c r="U291" s="53"/>
      <c r="V291" s="61"/>
      <c r="W291" s="54"/>
    </row>
    <row r="292" spans="1:23" x14ac:dyDescent="0.25">
      <c r="A292" s="104"/>
      <c r="B292" s="38"/>
      <c r="C292" s="39"/>
      <c r="D292" s="52"/>
      <c r="E292" s="53"/>
      <c r="F292" s="61"/>
      <c r="G292" s="54"/>
      <c r="H292" s="52"/>
      <c r="I292" s="53"/>
      <c r="J292" s="61"/>
      <c r="K292" s="54"/>
      <c r="L292" s="52"/>
      <c r="M292" s="53"/>
      <c r="N292" s="61"/>
      <c r="O292" s="54"/>
      <c r="P292" s="52"/>
      <c r="Q292" s="53"/>
      <c r="R292" s="61"/>
      <c r="S292" s="54"/>
      <c r="T292" s="52"/>
      <c r="U292" s="53"/>
      <c r="V292" s="61"/>
      <c r="W292" s="54"/>
    </row>
    <row r="293" spans="1:23" x14ac:dyDescent="0.25">
      <c r="A293" s="104"/>
      <c r="B293" s="38"/>
      <c r="C293" s="39"/>
      <c r="D293" s="52"/>
      <c r="E293" s="53"/>
      <c r="F293" s="61"/>
      <c r="G293" s="54"/>
      <c r="H293" s="52"/>
      <c r="I293" s="53"/>
      <c r="J293" s="61"/>
      <c r="K293" s="54"/>
      <c r="L293" s="52"/>
      <c r="M293" s="53"/>
      <c r="N293" s="61"/>
      <c r="O293" s="54"/>
      <c r="P293" s="52"/>
      <c r="Q293" s="53"/>
      <c r="R293" s="61"/>
      <c r="S293" s="54"/>
      <c r="T293" s="52"/>
      <c r="U293" s="53"/>
      <c r="V293" s="61"/>
      <c r="W293" s="54"/>
    </row>
    <row r="294" spans="1:23" x14ac:dyDescent="0.25">
      <c r="A294" s="104"/>
      <c r="B294" s="38"/>
      <c r="C294" s="39"/>
      <c r="D294" s="52"/>
      <c r="E294" s="53"/>
      <c r="F294" s="61"/>
      <c r="G294" s="54"/>
      <c r="H294" s="52"/>
      <c r="I294" s="53"/>
      <c r="J294" s="61"/>
      <c r="K294" s="54"/>
      <c r="L294" s="52"/>
      <c r="M294" s="53"/>
      <c r="N294" s="61"/>
      <c r="O294" s="54"/>
      <c r="P294" s="52"/>
      <c r="Q294" s="53"/>
      <c r="R294" s="61"/>
      <c r="S294" s="54"/>
      <c r="T294" s="52"/>
      <c r="U294" s="53"/>
      <c r="V294" s="61"/>
      <c r="W294" s="54"/>
    </row>
    <row r="295" spans="1:23" x14ac:dyDescent="0.25">
      <c r="A295" s="104"/>
      <c r="B295" s="38"/>
      <c r="C295" s="39"/>
      <c r="D295" s="52"/>
      <c r="E295" s="53"/>
      <c r="F295" s="61"/>
      <c r="G295" s="54"/>
      <c r="H295" s="52"/>
      <c r="I295" s="53"/>
      <c r="J295" s="61"/>
      <c r="K295" s="54"/>
      <c r="L295" s="52"/>
      <c r="M295" s="53"/>
      <c r="N295" s="61"/>
      <c r="O295" s="54"/>
      <c r="P295" s="52"/>
      <c r="Q295" s="53"/>
      <c r="R295" s="61"/>
      <c r="S295" s="54"/>
      <c r="T295" s="52"/>
      <c r="U295" s="53"/>
      <c r="V295" s="61"/>
      <c r="W295" s="54"/>
    </row>
    <row r="296" spans="1:23" x14ac:dyDescent="0.25">
      <c r="A296" s="104"/>
      <c r="B296" s="38"/>
      <c r="C296" s="39"/>
      <c r="D296" s="52"/>
      <c r="E296" s="53"/>
      <c r="F296" s="61"/>
      <c r="G296" s="54"/>
      <c r="H296" s="52"/>
      <c r="I296" s="53"/>
      <c r="J296" s="61"/>
      <c r="K296" s="54"/>
      <c r="L296" s="52"/>
      <c r="M296" s="53"/>
      <c r="N296" s="61"/>
      <c r="O296" s="54"/>
      <c r="P296" s="52"/>
      <c r="Q296" s="53"/>
      <c r="R296" s="61"/>
      <c r="S296" s="54"/>
      <c r="T296" s="52"/>
      <c r="U296" s="53"/>
      <c r="V296" s="61"/>
      <c r="W296" s="54"/>
    </row>
    <row r="297" spans="1:23" x14ac:dyDescent="0.25">
      <c r="A297" s="104"/>
      <c r="B297" s="38"/>
      <c r="C297" s="39"/>
      <c r="D297" s="52"/>
      <c r="E297" s="53"/>
      <c r="F297" s="61"/>
      <c r="G297" s="54"/>
      <c r="H297" s="52"/>
      <c r="I297" s="53"/>
      <c r="J297" s="61"/>
      <c r="K297" s="54"/>
      <c r="L297" s="52"/>
      <c r="M297" s="53"/>
      <c r="N297" s="61"/>
      <c r="O297" s="54"/>
      <c r="P297" s="52"/>
      <c r="Q297" s="53"/>
      <c r="R297" s="61"/>
      <c r="S297" s="54"/>
      <c r="T297" s="52"/>
      <c r="U297" s="53"/>
      <c r="V297" s="61"/>
      <c r="W297" s="54"/>
    </row>
    <row r="298" spans="1:23" x14ac:dyDescent="0.25">
      <c r="A298" s="104"/>
      <c r="B298" s="38"/>
      <c r="C298" s="39"/>
      <c r="D298" s="52"/>
      <c r="E298" s="53"/>
      <c r="F298" s="61"/>
      <c r="G298" s="54"/>
      <c r="H298" s="52"/>
      <c r="I298" s="53"/>
      <c r="J298" s="61"/>
      <c r="K298" s="54"/>
      <c r="L298" s="52"/>
      <c r="M298" s="53"/>
      <c r="N298" s="61"/>
      <c r="O298" s="54"/>
      <c r="P298" s="52"/>
      <c r="Q298" s="53"/>
      <c r="R298" s="61"/>
      <c r="S298" s="54"/>
      <c r="T298" s="52"/>
      <c r="U298" s="53"/>
      <c r="V298" s="61"/>
      <c r="W298" s="54"/>
    </row>
    <row r="299" spans="1:23" x14ac:dyDescent="0.25">
      <c r="A299" s="104"/>
      <c r="B299" s="38"/>
      <c r="C299" s="39"/>
      <c r="D299" s="52"/>
      <c r="E299" s="53"/>
      <c r="F299" s="61"/>
      <c r="G299" s="54"/>
      <c r="H299" s="52"/>
      <c r="I299" s="53"/>
      <c r="J299" s="61"/>
      <c r="K299" s="54"/>
      <c r="L299" s="52"/>
      <c r="M299" s="53"/>
      <c r="N299" s="61"/>
      <c r="O299" s="54"/>
      <c r="P299" s="52"/>
      <c r="Q299" s="53"/>
      <c r="R299" s="61"/>
      <c r="S299" s="54"/>
      <c r="T299" s="52"/>
      <c r="U299" s="53"/>
      <c r="V299" s="61"/>
      <c r="W299" s="54"/>
    </row>
    <row r="300" spans="1:23" x14ac:dyDescent="0.25">
      <c r="A300" s="104"/>
      <c r="B300" s="38"/>
      <c r="C300" s="39"/>
      <c r="D300" s="52"/>
      <c r="E300" s="53"/>
      <c r="F300" s="61"/>
      <c r="G300" s="54"/>
      <c r="H300" s="52"/>
      <c r="I300" s="53"/>
      <c r="J300" s="61"/>
      <c r="K300" s="54"/>
      <c r="L300" s="52"/>
      <c r="M300" s="53"/>
      <c r="N300" s="61"/>
      <c r="O300" s="54"/>
      <c r="P300" s="52"/>
      <c r="Q300" s="53"/>
      <c r="R300" s="61"/>
      <c r="S300" s="54"/>
      <c r="T300" s="52"/>
      <c r="U300" s="53"/>
      <c r="V300" s="61"/>
      <c r="W300" s="54"/>
    </row>
    <row r="301" spans="1:23" x14ac:dyDescent="0.25">
      <c r="A301" s="104"/>
      <c r="B301" s="38"/>
      <c r="C301" s="39"/>
      <c r="D301" s="52"/>
      <c r="E301" s="53"/>
      <c r="F301" s="61"/>
      <c r="G301" s="54"/>
      <c r="H301" s="52"/>
      <c r="I301" s="53"/>
      <c r="J301" s="61"/>
      <c r="K301" s="54"/>
      <c r="L301" s="52"/>
      <c r="M301" s="53"/>
      <c r="N301" s="61"/>
      <c r="O301" s="54"/>
      <c r="P301" s="52"/>
      <c r="Q301" s="53"/>
      <c r="R301" s="61"/>
      <c r="S301" s="54"/>
      <c r="T301" s="52"/>
      <c r="U301" s="53"/>
      <c r="V301" s="61"/>
      <c r="W301" s="54"/>
    </row>
    <row r="302" spans="1:23" x14ac:dyDescent="0.25">
      <c r="A302" s="104"/>
      <c r="B302" s="38"/>
      <c r="C302" s="39"/>
      <c r="D302" s="52"/>
      <c r="E302" s="53"/>
      <c r="F302" s="61"/>
      <c r="G302" s="54"/>
      <c r="H302" s="52"/>
      <c r="I302" s="53"/>
      <c r="J302" s="61"/>
      <c r="K302" s="54"/>
      <c r="L302" s="52"/>
      <c r="M302" s="53"/>
      <c r="N302" s="61"/>
      <c r="O302" s="54"/>
      <c r="P302" s="52"/>
      <c r="Q302" s="53"/>
      <c r="R302" s="61"/>
      <c r="S302" s="54"/>
      <c r="T302" s="52"/>
      <c r="U302" s="53"/>
      <c r="V302" s="61"/>
      <c r="W302" s="54"/>
    </row>
    <row r="303" spans="1:23" x14ac:dyDescent="0.25">
      <c r="A303" s="104"/>
      <c r="B303" s="38"/>
      <c r="C303" s="39"/>
      <c r="D303" s="52"/>
      <c r="E303" s="53"/>
      <c r="F303" s="61"/>
      <c r="G303" s="54"/>
      <c r="H303" s="52"/>
      <c r="I303" s="53"/>
      <c r="J303" s="61"/>
      <c r="K303" s="54"/>
      <c r="L303" s="52"/>
      <c r="M303" s="53"/>
      <c r="N303" s="61"/>
      <c r="O303" s="54"/>
      <c r="P303" s="52"/>
      <c r="Q303" s="53"/>
      <c r="R303" s="61"/>
      <c r="S303" s="54"/>
      <c r="T303" s="52"/>
      <c r="U303" s="53"/>
      <c r="V303" s="61"/>
      <c r="W303" s="54"/>
    </row>
    <row r="304" spans="1:23" x14ac:dyDescent="0.25">
      <c r="A304" s="104"/>
      <c r="B304" s="38"/>
      <c r="C304" s="39"/>
      <c r="D304" s="52"/>
      <c r="E304" s="53"/>
      <c r="F304" s="61"/>
      <c r="G304" s="54"/>
      <c r="H304" s="52"/>
      <c r="I304" s="53"/>
      <c r="J304" s="61"/>
      <c r="K304" s="54"/>
      <c r="L304" s="52"/>
      <c r="M304" s="53"/>
      <c r="N304" s="61"/>
      <c r="O304" s="54"/>
      <c r="P304" s="52"/>
      <c r="Q304" s="53"/>
      <c r="R304" s="61"/>
      <c r="S304" s="54"/>
      <c r="T304" s="52"/>
      <c r="U304" s="53"/>
      <c r="V304" s="61"/>
      <c r="W304" s="54"/>
    </row>
    <row r="305" spans="1:23" x14ac:dyDescent="0.25">
      <c r="A305" s="104"/>
      <c r="B305" s="38"/>
      <c r="C305" s="39"/>
      <c r="D305" s="52"/>
      <c r="E305" s="53"/>
      <c r="F305" s="61"/>
      <c r="G305" s="54"/>
      <c r="H305" s="52"/>
      <c r="I305" s="53"/>
      <c r="J305" s="61"/>
      <c r="K305" s="54"/>
      <c r="L305" s="52"/>
      <c r="M305" s="53"/>
      <c r="N305" s="61"/>
      <c r="O305" s="54"/>
      <c r="P305" s="52"/>
      <c r="Q305" s="53"/>
      <c r="R305" s="61"/>
      <c r="S305" s="54"/>
      <c r="T305" s="52"/>
      <c r="U305" s="53"/>
      <c r="V305" s="61"/>
      <c r="W305" s="54"/>
    </row>
    <row r="306" spans="1:23" x14ac:dyDescent="0.25">
      <c r="A306" s="104"/>
      <c r="B306" s="38"/>
      <c r="C306" s="39"/>
      <c r="D306" s="52"/>
      <c r="E306" s="53"/>
      <c r="F306" s="61"/>
      <c r="G306" s="54"/>
      <c r="H306" s="52"/>
      <c r="I306" s="53"/>
      <c r="J306" s="61"/>
      <c r="K306" s="54"/>
      <c r="L306" s="52"/>
      <c r="M306" s="53"/>
      <c r="N306" s="61"/>
      <c r="O306" s="54"/>
      <c r="P306" s="52"/>
      <c r="Q306" s="53"/>
      <c r="R306" s="61"/>
      <c r="S306" s="54"/>
      <c r="T306" s="52"/>
      <c r="U306" s="53"/>
      <c r="V306" s="61"/>
      <c r="W306" s="54"/>
    </row>
    <row r="307" spans="1:23" x14ac:dyDescent="0.25">
      <c r="A307" s="104"/>
      <c r="B307" s="38"/>
      <c r="C307" s="39"/>
      <c r="D307" s="52"/>
      <c r="E307" s="53"/>
      <c r="F307" s="61"/>
      <c r="G307" s="54"/>
      <c r="H307" s="52"/>
      <c r="I307" s="53"/>
      <c r="J307" s="61"/>
      <c r="K307" s="54"/>
      <c r="L307" s="52"/>
      <c r="M307" s="53"/>
      <c r="N307" s="61"/>
      <c r="O307" s="54"/>
      <c r="P307" s="52"/>
      <c r="Q307" s="53"/>
      <c r="R307" s="61"/>
      <c r="S307" s="54"/>
      <c r="T307" s="52"/>
      <c r="U307" s="53"/>
      <c r="V307" s="61"/>
      <c r="W307" s="54"/>
    </row>
    <row r="308" spans="1:23" x14ac:dyDescent="0.25">
      <c r="A308" s="104"/>
      <c r="B308" s="38"/>
      <c r="C308" s="39"/>
      <c r="D308" s="52"/>
      <c r="E308" s="53"/>
      <c r="F308" s="61"/>
      <c r="G308" s="54"/>
      <c r="H308" s="52"/>
      <c r="I308" s="53"/>
      <c r="J308" s="61"/>
      <c r="K308" s="54"/>
      <c r="L308" s="52"/>
      <c r="M308" s="53"/>
      <c r="N308" s="61"/>
      <c r="O308" s="54"/>
      <c r="P308" s="52"/>
      <c r="Q308" s="53"/>
      <c r="R308" s="61"/>
      <c r="S308" s="54"/>
      <c r="T308" s="52"/>
      <c r="U308" s="53"/>
      <c r="V308" s="61"/>
      <c r="W308" s="54"/>
    </row>
    <row r="309" spans="1:23" x14ac:dyDescent="0.25">
      <c r="A309" s="104"/>
      <c r="B309" s="38"/>
      <c r="C309" s="39"/>
      <c r="D309" s="52"/>
      <c r="E309" s="53"/>
      <c r="F309" s="61"/>
      <c r="G309" s="54"/>
      <c r="H309" s="52"/>
      <c r="I309" s="53"/>
      <c r="J309" s="61"/>
      <c r="K309" s="54"/>
      <c r="L309" s="52"/>
      <c r="M309" s="53"/>
      <c r="N309" s="61"/>
      <c r="O309" s="54"/>
      <c r="P309" s="52"/>
      <c r="Q309" s="53"/>
      <c r="R309" s="61"/>
      <c r="S309" s="54"/>
      <c r="T309" s="52"/>
      <c r="U309" s="53"/>
      <c r="V309" s="61"/>
      <c r="W309" s="54"/>
    </row>
    <row r="310" spans="1:23" x14ac:dyDescent="0.25">
      <c r="A310" s="104"/>
      <c r="B310" s="38"/>
      <c r="C310" s="39"/>
      <c r="D310" s="52"/>
      <c r="E310" s="53"/>
      <c r="F310" s="61"/>
      <c r="G310" s="54"/>
      <c r="H310" s="52"/>
      <c r="I310" s="53"/>
      <c r="J310" s="61"/>
      <c r="K310" s="54"/>
      <c r="L310" s="52"/>
      <c r="M310" s="53"/>
      <c r="N310" s="61"/>
      <c r="O310" s="54"/>
      <c r="P310" s="52"/>
      <c r="Q310" s="53"/>
      <c r="R310" s="61"/>
      <c r="S310" s="54"/>
      <c r="T310" s="52"/>
      <c r="U310" s="53"/>
      <c r="V310" s="61"/>
      <c r="W310" s="54"/>
    </row>
    <row r="311" spans="1:23" x14ac:dyDescent="0.25">
      <c r="A311" s="104"/>
      <c r="B311" s="38"/>
      <c r="C311" s="39"/>
      <c r="D311" s="52"/>
      <c r="E311" s="53"/>
      <c r="F311" s="61"/>
      <c r="G311" s="54"/>
      <c r="H311" s="52"/>
      <c r="I311" s="53"/>
      <c r="J311" s="61"/>
      <c r="K311" s="54"/>
      <c r="L311" s="52"/>
      <c r="M311" s="53"/>
      <c r="N311" s="61"/>
      <c r="O311" s="54"/>
      <c r="P311" s="52"/>
      <c r="Q311" s="53"/>
      <c r="R311" s="61"/>
      <c r="S311" s="54"/>
      <c r="T311" s="52"/>
      <c r="U311" s="53"/>
      <c r="V311" s="61"/>
      <c r="W311" s="54"/>
    </row>
    <row r="312" spans="1:23" x14ac:dyDescent="0.25">
      <c r="A312" s="104"/>
      <c r="B312" s="38"/>
      <c r="C312" s="39"/>
      <c r="D312" s="52"/>
      <c r="E312" s="53"/>
      <c r="F312" s="61"/>
      <c r="G312" s="54"/>
      <c r="H312" s="52"/>
      <c r="I312" s="53"/>
      <c r="J312" s="61"/>
      <c r="K312" s="54"/>
      <c r="L312" s="52"/>
      <c r="M312" s="53"/>
      <c r="N312" s="61"/>
      <c r="O312" s="54"/>
      <c r="P312" s="52"/>
      <c r="Q312" s="53"/>
      <c r="R312" s="61"/>
      <c r="S312" s="54"/>
      <c r="T312" s="52"/>
      <c r="U312" s="53"/>
      <c r="V312" s="61"/>
      <c r="W312" s="54"/>
    </row>
    <row r="313" spans="1:23" x14ac:dyDescent="0.25">
      <c r="A313" s="104"/>
      <c r="B313" s="38"/>
      <c r="C313" s="39"/>
      <c r="D313" s="52"/>
      <c r="E313" s="53"/>
      <c r="F313" s="61"/>
      <c r="G313" s="54"/>
      <c r="H313" s="52"/>
      <c r="I313" s="53"/>
      <c r="J313" s="61"/>
      <c r="K313" s="54"/>
      <c r="L313" s="52"/>
      <c r="M313" s="53"/>
      <c r="N313" s="61"/>
      <c r="O313" s="54"/>
      <c r="P313" s="52"/>
      <c r="Q313" s="53"/>
      <c r="R313" s="61"/>
      <c r="S313" s="54"/>
      <c r="T313" s="52"/>
      <c r="U313" s="53"/>
      <c r="V313" s="61"/>
      <c r="W313" s="54"/>
    </row>
    <row r="314" spans="1:23" x14ac:dyDescent="0.25">
      <c r="A314" s="104"/>
      <c r="B314" s="38"/>
      <c r="C314" s="39"/>
      <c r="D314" s="52"/>
      <c r="E314" s="53"/>
      <c r="F314" s="61"/>
      <c r="G314" s="54"/>
      <c r="H314" s="52"/>
      <c r="I314" s="53"/>
      <c r="J314" s="61"/>
      <c r="K314" s="54"/>
      <c r="L314" s="52"/>
      <c r="M314" s="53"/>
      <c r="N314" s="61"/>
      <c r="O314" s="54"/>
      <c r="P314" s="52"/>
      <c r="Q314" s="53"/>
      <c r="R314" s="61"/>
      <c r="S314" s="54"/>
      <c r="T314" s="52"/>
      <c r="U314" s="53"/>
      <c r="V314" s="61"/>
      <c r="W314" s="54"/>
    </row>
    <row r="315" spans="1:23" x14ac:dyDescent="0.25">
      <c r="A315" s="104"/>
      <c r="B315" s="38"/>
      <c r="C315" s="39"/>
      <c r="D315" s="52"/>
      <c r="E315" s="53"/>
      <c r="F315" s="61"/>
      <c r="G315" s="54"/>
      <c r="H315" s="52"/>
      <c r="I315" s="53"/>
      <c r="J315" s="61"/>
      <c r="K315" s="54"/>
      <c r="L315" s="52"/>
      <c r="M315" s="53"/>
      <c r="N315" s="61"/>
      <c r="O315" s="54"/>
      <c r="P315" s="52"/>
      <c r="Q315" s="53"/>
      <c r="R315" s="61"/>
      <c r="S315" s="54"/>
      <c r="T315" s="52"/>
      <c r="U315" s="53"/>
      <c r="V315" s="61"/>
      <c r="W315" s="54"/>
    </row>
    <row r="316" spans="1:23" x14ac:dyDescent="0.25">
      <c r="A316" s="104"/>
      <c r="B316" s="38"/>
      <c r="C316" s="39"/>
      <c r="D316" s="52"/>
      <c r="E316" s="53"/>
      <c r="F316" s="61"/>
      <c r="G316" s="54"/>
      <c r="H316" s="52"/>
      <c r="I316" s="53"/>
      <c r="J316" s="61"/>
      <c r="K316" s="54"/>
      <c r="L316" s="52"/>
      <c r="M316" s="53"/>
      <c r="N316" s="61"/>
      <c r="O316" s="54"/>
      <c r="P316" s="52"/>
      <c r="Q316" s="53"/>
      <c r="R316" s="61"/>
      <c r="S316" s="54"/>
      <c r="T316" s="52"/>
      <c r="U316" s="53"/>
      <c r="V316" s="61"/>
      <c r="W316" s="54"/>
    </row>
    <row r="317" spans="1:23" x14ac:dyDescent="0.25">
      <c r="A317" s="104"/>
      <c r="B317" s="38"/>
      <c r="C317" s="39"/>
      <c r="D317" s="52"/>
      <c r="E317" s="53"/>
      <c r="F317" s="61"/>
      <c r="G317" s="54"/>
      <c r="H317" s="52"/>
      <c r="I317" s="53"/>
      <c r="J317" s="61"/>
      <c r="K317" s="54"/>
      <c r="L317" s="52"/>
      <c r="M317" s="53"/>
      <c r="N317" s="61"/>
      <c r="O317" s="54"/>
      <c r="P317" s="52"/>
      <c r="Q317" s="53"/>
      <c r="R317" s="61"/>
      <c r="S317" s="54"/>
      <c r="T317" s="52"/>
      <c r="U317" s="53"/>
      <c r="V317" s="61"/>
      <c r="W317" s="54"/>
    </row>
    <row r="318" spans="1:23" x14ac:dyDescent="0.25">
      <c r="A318" s="104"/>
      <c r="B318" s="38"/>
      <c r="C318" s="39"/>
      <c r="D318" s="52"/>
      <c r="E318" s="53"/>
      <c r="F318" s="61"/>
      <c r="G318" s="54"/>
      <c r="H318" s="52"/>
      <c r="I318" s="53"/>
      <c r="J318" s="61"/>
      <c r="K318" s="54"/>
      <c r="L318" s="52"/>
      <c r="M318" s="53"/>
      <c r="N318" s="61"/>
      <c r="O318" s="54"/>
      <c r="P318" s="52"/>
      <c r="Q318" s="53"/>
      <c r="R318" s="61"/>
      <c r="S318" s="54"/>
      <c r="T318" s="52"/>
      <c r="U318" s="53"/>
      <c r="V318" s="61"/>
      <c r="W318" s="54"/>
    </row>
    <row r="319" spans="1:23" x14ac:dyDescent="0.25">
      <c r="A319" s="104"/>
      <c r="B319" s="38"/>
      <c r="C319" s="39"/>
      <c r="D319" s="52"/>
      <c r="E319" s="53"/>
      <c r="F319" s="61"/>
      <c r="G319" s="54"/>
      <c r="H319" s="52"/>
      <c r="I319" s="53"/>
      <c r="J319" s="61"/>
      <c r="K319" s="54"/>
      <c r="L319" s="52"/>
      <c r="M319" s="53"/>
      <c r="N319" s="61"/>
      <c r="O319" s="54"/>
      <c r="P319" s="52"/>
      <c r="Q319" s="53"/>
      <c r="R319" s="61"/>
      <c r="S319" s="54"/>
      <c r="T319" s="52"/>
      <c r="U319" s="53"/>
      <c r="V319" s="61"/>
      <c r="W319" s="54"/>
    </row>
    <row r="320" spans="1:23" x14ac:dyDescent="0.25">
      <c r="A320" s="104"/>
      <c r="B320" s="38"/>
      <c r="C320" s="39"/>
      <c r="D320" s="52"/>
      <c r="E320" s="53"/>
      <c r="F320" s="61"/>
      <c r="G320" s="54"/>
      <c r="H320" s="52"/>
      <c r="I320" s="53"/>
      <c r="J320" s="61"/>
      <c r="K320" s="54"/>
      <c r="L320" s="52"/>
      <c r="M320" s="53"/>
      <c r="N320" s="61"/>
      <c r="O320" s="54"/>
      <c r="P320" s="52"/>
      <c r="Q320" s="53"/>
      <c r="R320" s="61"/>
      <c r="S320" s="54"/>
      <c r="T320" s="52"/>
      <c r="U320" s="53"/>
      <c r="V320" s="61"/>
      <c r="W320" s="54"/>
    </row>
    <row r="321" spans="1:23" x14ac:dyDescent="0.25">
      <c r="A321" s="104"/>
      <c r="B321" s="38"/>
      <c r="C321" s="39"/>
      <c r="D321" s="52"/>
      <c r="E321" s="53"/>
      <c r="F321" s="61"/>
      <c r="G321" s="54"/>
      <c r="H321" s="52"/>
      <c r="I321" s="53"/>
      <c r="J321" s="61"/>
      <c r="K321" s="54"/>
      <c r="L321" s="52"/>
      <c r="M321" s="53"/>
      <c r="N321" s="61"/>
      <c r="O321" s="54"/>
      <c r="P321" s="52"/>
      <c r="Q321" s="53"/>
      <c r="R321" s="61"/>
      <c r="S321" s="54"/>
      <c r="T321" s="52"/>
      <c r="U321" s="53"/>
      <c r="V321" s="61"/>
      <c r="W321" s="54"/>
    </row>
    <row r="322" spans="1:23" x14ac:dyDescent="0.25">
      <c r="A322" s="104"/>
      <c r="B322" s="38"/>
      <c r="C322" s="39"/>
      <c r="D322" s="52"/>
      <c r="E322" s="53"/>
      <c r="F322" s="61"/>
      <c r="G322" s="54"/>
      <c r="H322" s="52"/>
      <c r="I322" s="53"/>
      <c r="J322" s="61"/>
      <c r="K322" s="54"/>
      <c r="L322" s="52"/>
      <c r="M322" s="53"/>
      <c r="N322" s="61"/>
      <c r="O322" s="54"/>
      <c r="P322" s="52"/>
      <c r="Q322" s="53"/>
      <c r="R322" s="61"/>
      <c r="S322" s="54"/>
      <c r="T322" s="52"/>
      <c r="U322" s="53"/>
      <c r="V322" s="61"/>
      <c r="W322" s="54"/>
    </row>
    <row r="323" spans="1:23" x14ac:dyDescent="0.25">
      <c r="A323" s="104"/>
      <c r="B323" s="38"/>
      <c r="C323" s="39"/>
      <c r="D323" s="52"/>
      <c r="E323" s="53"/>
      <c r="F323" s="61"/>
      <c r="G323" s="54"/>
      <c r="H323" s="52"/>
      <c r="I323" s="53"/>
      <c r="J323" s="61"/>
      <c r="K323" s="54"/>
      <c r="L323" s="52"/>
      <c r="M323" s="53"/>
      <c r="N323" s="61"/>
      <c r="O323" s="54"/>
      <c r="P323" s="52"/>
      <c r="Q323" s="53"/>
      <c r="R323" s="61"/>
      <c r="S323" s="54"/>
      <c r="T323" s="52"/>
      <c r="U323" s="53"/>
      <c r="V323" s="61"/>
      <c r="W323" s="54"/>
    </row>
    <row r="324" spans="1:23" x14ac:dyDescent="0.25">
      <c r="A324" s="104"/>
      <c r="B324" s="38"/>
      <c r="C324" s="39"/>
      <c r="D324" s="52"/>
      <c r="E324" s="53"/>
      <c r="F324" s="61"/>
      <c r="G324" s="54"/>
      <c r="H324" s="52"/>
      <c r="I324" s="53"/>
      <c r="J324" s="61"/>
      <c r="K324" s="54"/>
      <c r="L324" s="52"/>
      <c r="M324" s="53"/>
      <c r="N324" s="61"/>
      <c r="O324" s="54"/>
      <c r="P324" s="52"/>
      <c r="Q324" s="53"/>
      <c r="R324" s="61"/>
      <c r="S324" s="54"/>
      <c r="T324" s="52"/>
      <c r="U324" s="53"/>
      <c r="V324" s="61"/>
      <c r="W324" s="54"/>
    </row>
    <row r="325" spans="1:23" x14ac:dyDescent="0.25">
      <c r="A325" s="104"/>
      <c r="B325" s="38"/>
      <c r="C325" s="39"/>
      <c r="D325" s="52"/>
      <c r="E325" s="53"/>
      <c r="F325" s="61"/>
      <c r="G325" s="54"/>
      <c r="H325" s="52"/>
      <c r="I325" s="53"/>
      <c r="J325" s="61"/>
      <c r="K325" s="54"/>
      <c r="L325" s="52"/>
      <c r="M325" s="53"/>
      <c r="N325" s="61"/>
      <c r="O325" s="54"/>
      <c r="P325" s="52"/>
      <c r="Q325" s="53"/>
      <c r="R325" s="61"/>
      <c r="S325" s="54"/>
      <c r="T325" s="52"/>
      <c r="U325" s="53"/>
      <c r="V325" s="61"/>
      <c r="W325" s="54"/>
    </row>
    <row r="326" spans="1:23" x14ac:dyDescent="0.25">
      <c r="A326" s="104"/>
      <c r="B326" s="38"/>
      <c r="C326" s="39"/>
      <c r="D326" s="52"/>
      <c r="E326" s="53"/>
      <c r="F326" s="61"/>
      <c r="G326" s="54"/>
      <c r="H326" s="52"/>
      <c r="I326" s="53"/>
      <c r="J326" s="61"/>
      <c r="K326" s="54"/>
      <c r="L326" s="52"/>
      <c r="M326" s="53"/>
      <c r="N326" s="61"/>
      <c r="O326" s="54"/>
      <c r="P326" s="52"/>
      <c r="Q326" s="53"/>
      <c r="R326" s="61"/>
      <c r="S326" s="54"/>
      <c r="T326" s="52"/>
      <c r="U326" s="53"/>
      <c r="V326" s="61"/>
      <c r="W326" s="54"/>
    </row>
    <row r="327" spans="1:23" x14ac:dyDescent="0.25">
      <c r="A327" s="104"/>
      <c r="B327" s="38"/>
      <c r="C327" s="39"/>
      <c r="D327" s="52"/>
      <c r="E327" s="53"/>
      <c r="F327" s="61"/>
      <c r="G327" s="54"/>
      <c r="H327" s="52"/>
      <c r="I327" s="53"/>
      <c r="J327" s="61"/>
      <c r="K327" s="54"/>
      <c r="L327" s="52"/>
      <c r="M327" s="53"/>
      <c r="N327" s="61"/>
      <c r="O327" s="54"/>
      <c r="P327" s="52"/>
      <c r="Q327" s="53"/>
      <c r="R327" s="61"/>
      <c r="S327" s="54"/>
      <c r="T327" s="52"/>
      <c r="U327" s="53"/>
      <c r="V327" s="61"/>
      <c r="W327" s="54"/>
    </row>
    <row r="328" spans="1:23" x14ac:dyDescent="0.25">
      <c r="A328" s="104"/>
      <c r="B328" s="38"/>
      <c r="C328" s="39"/>
      <c r="D328" s="52"/>
      <c r="E328" s="53"/>
      <c r="F328" s="61"/>
      <c r="G328" s="54"/>
      <c r="H328" s="52"/>
      <c r="I328" s="53"/>
      <c r="J328" s="61"/>
      <c r="K328" s="54"/>
      <c r="L328" s="52"/>
      <c r="M328" s="53"/>
      <c r="N328" s="61"/>
      <c r="O328" s="54"/>
      <c r="P328" s="52"/>
      <c r="Q328" s="53"/>
      <c r="R328" s="61"/>
      <c r="S328" s="54"/>
      <c r="T328" s="52"/>
      <c r="U328" s="53"/>
      <c r="V328" s="61"/>
      <c r="W328" s="54"/>
    </row>
    <row r="329" spans="1:23" x14ac:dyDescent="0.25">
      <c r="A329" s="104"/>
      <c r="B329" s="38"/>
      <c r="C329" s="39"/>
      <c r="D329" s="52"/>
      <c r="E329" s="53"/>
      <c r="F329" s="61"/>
      <c r="G329" s="54"/>
      <c r="H329" s="52"/>
      <c r="I329" s="53"/>
      <c r="J329" s="61"/>
      <c r="K329" s="54"/>
      <c r="L329" s="52"/>
      <c r="M329" s="53"/>
      <c r="N329" s="61"/>
      <c r="O329" s="54"/>
      <c r="P329" s="52"/>
      <c r="Q329" s="53"/>
      <c r="R329" s="61"/>
      <c r="S329" s="54"/>
      <c r="T329" s="52"/>
      <c r="U329" s="53"/>
      <c r="V329" s="61"/>
      <c r="W329" s="54"/>
    </row>
    <row r="330" spans="1:23" x14ac:dyDescent="0.25">
      <c r="A330" s="104"/>
      <c r="B330" s="38"/>
      <c r="C330" s="39"/>
      <c r="D330" s="52"/>
      <c r="E330" s="53"/>
      <c r="F330" s="61"/>
      <c r="G330" s="54"/>
      <c r="H330" s="52"/>
      <c r="I330" s="53"/>
      <c r="J330" s="61"/>
      <c r="K330" s="54"/>
      <c r="L330" s="52"/>
      <c r="M330" s="53"/>
      <c r="N330" s="61"/>
      <c r="O330" s="54"/>
      <c r="P330" s="52"/>
      <c r="Q330" s="53"/>
      <c r="R330" s="61"/>
      <c r="S330" s="54"/>
      <c r="T330" s="52"/>
      <c r="U330" s="53"/>
      <c r="V330" s="61"/>
      <c r="W330" s="54"/>
    </row>
    <row r="331" spans="1:23" x14ac:dyDescent="0.25">
      <c r="A331" s="104"/>
      <c r="B331" s="38"/>
      <c r="C331" s="39"/>
      <c r="D331" s="52"/>
      <c r="E331" s="53"/>
      <c r="F331" s="61"/>
      <c r="G331" s="54"/>
      <c r="H331" s="52"/>
      <c r="I331" s="53"/>
      <c r="J331" s="61"/>
      <c r="K331" s="54"/>
      <c r="L331" s="52"/>
      <c r="M331" s="53"/>
      <c r="N331" s="61"/>
      <c r="O331" s="54"/>
      <c r="P331" s="52"/>
      <c r="Q331" s="53"/>
      <c r="R331" s="61"/>
      <c r="S331" s="54"/>
      <c r="T331" s="52"/>
      <c r="U331" s="53"/>
      <c r="V331" s="61"/>
      <c r="W331" s="54"/>
    </row>
    <row r="332" spans="1:23" x14ac:dyDescent="0.25">
      <c r="A332" s="104"/>
      <c r="B332" s="38"/>
      <c r="C332" s="39"/>
      <c r="D332" s="52"/>
      <c r="E332" s="53"/>
      <c r="F332" s="61"/>
      <c r="G332" s="54"/>
      <c r="H332" s="52"/>
      <c r="I332" s="53"/>
      <c r="J332" s="61"/>
      <c r="K332" s="54"/>
      <c r="L332" s="52"/>
      <c r="M332" s="53"/>
      <c r="N332" s="61"/>
      <c r="O332" s="54"/>
      <c r="P332" s="52"/>
      <c r="Q332" s="53"/>
      <c r="R332" s="61"/>
      <c r="S332" s="54"/>
      <c r="T332" s="52"/>
      <c r="U332" s="53"/>
      <c r="V332" s="61"/>
      <c r="W332" s="54"/>
    </row>
    <row r="333" spans="1:23" x14ac:dyDescent="0.25">
      <c r="A333" s="104"/>
      <c r="B333" s="38"/>
      <c r="C333" s="39"/>
      <c r="D333" s="52"/>
      <c r="E333" s="53"/>
      <c r="F333" s="61"/>
      <c r="G333" s="54"/>
      <c r="H333" s="52"/>
      <c r="I333" s="53"/>
      <c r="J333" s="61"/>
      <c r="K333" s="54"/>
      <c r="L333" s="52"/>
      <c r="M333" s="53"/>
      <c r="N333" s="61"/>
      <c r="O333" s="54"/>
      <c r="P333" s="52"/>
      <c r="Q333" s="53"/>
      <c r="R333" s="61"/>
      <c r="S333" s="54"/>
      <c r="T333" s="52"/>
      <c r="U333" s="53"/>
      <c r="V333" s="61"/>
      <c r="W333" s="54"/>
    </row>
    <row r="334" spans="1:23" x14ac:dyDescent="0.25">
      <c r="A334" s="104"/>
      <c r="B334" s="38"/>
      <c r="C334" s="39"/>
      <c r="D334" s="52"/>
      <c r="E334" s="53"/>
      <c r="F334" s="61"/>
      <c r="G334" s="54"/>
      <c r="H334" s="52"/>
      <c r="I334" s="53"/>
      <c r="J334" s="61"/>
      <c r="K334" s="54"/>
      <c r="L334" s="52"/>
      <c r="M334" s="53"/>
      <c r="N334" s="61"/>
      <c r="O334" s="54"/>
      <c r="P334" s="52"/>
      <c r="Q334" s="53"/>
      <c r="R334" s="61"/>
      <c r="S334" s="54"/>
      <c r="T334" s="52"/>
      <c r="U334" s="53"/>
      <c r="V334" s="61"/>
      <c r="W334" s="54"/>
    </row>
    <row r="335" spans="1:23" x14ac:dyDescent="0.25">
      <c r="A335" s="104"/>
      <c r="B335" s="38"/>
      <c r="C335" s="39"/>
      <c r="D335" s="52"/>
      <c r="E335" s="53"/>
      <c r="F335" s="61"/>
      <c r="G335" s="54"/>
      <c r="H335" s="52"/>
      <c r="I335" s="53"/>
      <c r="J335" s="61"/>
      <c r="K335" s="54"/>
      <c r="L335" s="52"/>
      <c r="M335" s="53"/>
      <c r="N335" s="61"/>
      <c r="O335" s="54"/>
      <c r="P335" s="52"/>
      <c r="Q335" s="53"/>
      <c r="R335" s="61"/>
      <c r="S335" s="54"/>
      <c r="T335" s="52"/>
      <c r="U335" s="53"/>
      <c r="V335" s="61"/>
      <c r="W335" s="54"/>
    </row>
    <row r="336" spans="1:23" x14ac:dyDescent="0.25">
      <c r="A336" s="104"/>
      <c r="B336" s="38"/>
      <c r="C336" s="39"/>
      <c r="D336" s="52"/>
      <c r="E336" s="53"/>
      <c r="F336" s="61"/>
      <c r="G336" s="54"/>
      <c r="H336" s="52"/>
      <c r="I336" s="53"/>
      <c r="J336" s="61"/>
      <c r="K336" s="54"/>
      <c r="L336" s="52"/>
      <c r="M336" s="53"/>
      <c r="N336" s="61"/>
      <c r="O336" s="54"/>
      <c r="P336" s="52"/>
      <c r="Q336" s="53"/>
      <c r="R336" s="61"/>
      <c r="S336" s="54"/>
      <c r="T336" s="52"/>
      <c r="U336" s="53"/>
      <c r="V336" s="61"/>
      <c r="W336" s="54"/>
    </row>
    <row r="337" spans="1:23" x14ac:dyDescent="0.25">
      <c r="A337" s="104"/>
      <c r="B337" s="38"/>
      <c r="C337" s="39"/>
      <c r="D337" s="52"/>
      <c r="E337" s="53"/>
      <c r="F337" s="61"/>
      <c r="G337" s="54"/>
      <c r="H337" s="52"/>
      <c r="I337" s="53"/>
      <c r="J337" s="61"/>
      <c r="K337" s="54"/>
      <c r="L337" s="52"/>
      <c r="M337" s="53"/>
      <c r="N337" s="61"/>
      <c r="O337" s="54"/>
      <c r="P337" s="52"/>
      <c r="Q337" s="53"/>
      <c r="R337" s="61"/>
      <c r="S337" s="54"/>
      <c r="T337" s="52"/>
      <c r="U337" s="53"/>
      <c r="V337" s="61"/>
      <c r="W337" s="54"/>
    </row>
    <row r="338" spans="1:23" x14ac:dyDescent="0.25">
      <c r="A338" s="104"/>
      <c r="B338" s="38"/>
      <c r="C338" s="39"/>
      <c r="D338" s="52"/>
      <c r="E338" s="53"/>
      <c r="F338" s="61"/>
      <c r="G338" s="54"/>
      <c r="H338" s="52"/>
      <c r="I338" s="53"/>
      <c r="J338" s="61"/>
      <c r="K338" s="54"/>
      <c r="L338" s="52"/>
      <c r="M338" s="53"/>
      <c r="N338" s="61"/>
      <c r="O338" s="54"/>
      <c r="P338" s="52"/>
      <c r="Q338" s="53"/>
      <c r="R338" s="61"/>
      <c r="S338" s="54"/>
      <c r="T338" s="52"/>
      <c r="U338" s="53"/>
      <c r="V338" s="61"/>
      <c r="W338" s="54"/>
    </row>
    <row r="339" spans="1:23" x14ac:dyDescent="0.25">
      <c r="A339" s="104"/>
      <c r="B339" s="38"/>
      <c r="C339" s="39"/>
      <c r="D339" s="52"/>
      <c r="E339" s="53"/>
      <c r="F339" s="61"/>
      <c r="G339" s="54"/>
      <c r="H339" s="52"/>
      <c r="I339" s="53"/>
      <c r="J339" s="61"/>
      <c r="K339" s="54"/>
      <c r="L339" s="52"/>
      <c r="M339" s="53"/>
      <c r="N339" s="61"/>
      <c r="O339" s="54"/>
      <c r="P339" s="52"/>
      <c r="Q339" s="53"/>
      <c r="R339" s="61"/>
      <c r="S339" s="54"/>
      <c r="T339" s="52"/>
      <c r="U339" s="53"/>
      <c r="V339" s="61"/>
      <c r="W339" s="54"/>
    </row>
    <row r="340" spans="1:23" x14ac:dyDescent="0.25">
      <c r="A340" s="104"/>
      <c r="B340" s="38"/>
      <c r="C340" s="39"/>
      <c r="D340" s="52"/>
      <c r="E340" s="53"/>
      <c r="F340" s="61"/>
      <c r="G340" s="54"/>
      <c r="H340" s="52"/>
      <c r="I340" s="53"/>
      <c r="J340" s="61"/>
      <c r="K340" s="54"/>
      <c r="L340" s="52"/>
      <c r="M340" s="53"/>
      <c r="N340" s="61"/>
      <c r="O340" s="54"/>
      <c r="P340" s="52"/>
      <c r="Q340" s="53"/>
      <c r="R340" s="61"/>
      <c r="S340" s="54"/>
      <c r="T340" s="52"/>
      <c r="U340" s="53"/>
      <c r="V340" s="61"/>
      <c r="W340" s="54"/>
    </row>
    <row r="341" spans="1:23" x14ac:dyDescent="0.25">
      <c r="A341" s="104"/>
      <c r="B341" s="38"/>
      <c r="C341" s="39"/>
      <c r="D341" s="52"/>
      <c r="E341" s="53"/>
      <c r="F341" s="61"/>
      <c r="G341" s="54"/>
      <c r="H341" s="52"/>
      <c r="I341" s="53"/>
      <c r="J341" s="61"/>
      <c r="K341" s="54"/>
      <c r="L341" s="52"/>
      <c r="M341" s="53"/>
      <c r="N341" s="61"/>
      <c r="O341" s="54"/>
      <c r="P341" s="52"/>
      <c r="Q341" s="53"/>
      <c r="R341" s="61"/>
      <c r="S341" s="54"/>
      <c r="T341" s="52"/>
      <c r="U341" s="53"/>
      <c r="V341" s="61"/>
      <c r="W341" s="54"/>
    </row>
    <row r="342" spans="1:23" x14ac:dyDescent="0.25">
      <c r="A342" s="104"/>
      <c r="B342" s="38"/>
      <c r="C342" s="39"/>
      <c r="D342" s="52"/>
      <c r="E342" s="53"/>
      <c r="F342" s="61"/>
      <c r="G342" s="54"/>
      <c r="H342" s="52"/>
      <c r="I342" s="53"/>
      <c r="J342" s="61"/>
      <c r="K342" s="54"/>
      <c r="L342" s="52"/>
      <c r="M342" s="53"/>
      <c r="N342" s="61"/>
      <c r="O342" s="54"/>
      <c r="P342" s="52"/>
      <c r="Q342" s="53"/>
      <c r="R342" s="61"/>
      <c r="S342" s="54"/>
      <c r="T342" s="52"/>
      <c r="U342" s="53"/>
      <c r="V342" s="61"/>
      <c r="W342" s="54"/>
    </row>
    <row r="343" spans="1:23" x14ac:dyDescent="0.25">
      <c r="A343" s="104"/>
      <c r="B343" s="38"/>
      <c r="C343" s="39"/>
      <c r="D343" s="52"/>
      <c r="E343" s="53"/>
      <c r="F343" s="61"/>
      <c r="G343" s="54"/>
      <c r="H343" s="52"/>
      <c r="I343" s="53"/>
      <c r="J343" s="61"/>
      <c r="K343" s="54"/>
      <c r="L343" s="52"/>
      <c r="M343" s="53"/>
      <c r="N343" s="61"/>
      <c r="O343" s="54"/>
      <c r="P343" s="52"/>
      <c r="Q343" s="53"/>
      <c r="R343" s="61"/>
      <c r="S343" s="54"/>
      <c r="T343" s="52"/>
      <c r="U343" s="53"/>
      <c r="V343" s="61"/>
      <c r="W343" s="54"/>
    </row>
    <row r="344" spans="1:23" x14ac:dyDescent="0.25">
      <c r="A344" s="104"/>
      <c r="B344" s="38"/>
      <c r="C344" s="39"/>
      <c r="D344" s="52"/>
      <c r="E344" s="53"/>
      <c r="F344" s="61"/>
      <c r="G344" s="54"/>
      <c r="H344" s="52"/>
      <c r="I344" s="53"/>
      <c r="J344" s="61"/>
      <c r="K344" s="54"/>
      <c r="L344" s="52"/>
      <c r="M344" s="53"/>
      <c r="N344" s="61"/>
      <c r="O344" s="54"/>
      <c r="P344" s="52"/>
      <c r="Q344" s="53"/>
      <c r="R344" s="61"/>
      <c r="S344" s="54"/>
      <c r="T344" s="52"/>
      <c r="U344" s="53"/>
      <c r="V344" s="61"/>
      <c r="W344" s="54"/>
    </row>
    <row r="345" spans="1:23" x14ac:dyDescent="0.25">
      <c r="A345" s="104"/>
      <c r="B345" s="38"/>
      <c r="C345" s="39"/>
      <c r="D345" s="52"/>
      <c r="E345" s="53"/>
      <c r="F345" s="61"/>
      <c r="G345" s="54"/>
      <c r="H345" s="52"/>
      <c r="I345" s="53"/>
      <c r="J345" s="61"/>
      <c r="K345" s="54"/>
      <c r="L345" s="52"/>
      <c r="M345" s="53"/>
      <c r="N345" s="61"/>
      <c r="O345" s="54"/>
      <c r="P345" s="52"/>
      <c r="Q345" s="53"/>
      <c r="R345" s="61"/>
      <c r="S345" s="54"/>
      <c r="T345" s="52"/>
      <c r="U345" s="53"/>
      <c r="V345" s="61"/>
      <c r="W345" s="54"/>
    </row>
    <row r="346" spans="1:23" x14ac:dyDescent="0.25">
      <c r="A346" s="104"/>
      <c r="B346" s="38"/>
      <c r="C346" s="39"/>
      <c r="D346" s="52"/>
      <c r="E346" s="53"/>
      <c r="F346" s="61"/>
      <c r="G346" s="54"/>
      <c r="H346" s="52"/>
      <c r="I346" s="53"/>
      <c r="J346" s="61"/>
      <c r="K346" s="54"/>
      <c r="L346" s="52"/>
      <c r="M346" s="53"/>
      <c r="N346" s="61"/>
      <c r="O346" s="54"/>
      <c r="P346" s="52"/>
      <c r="Q346" s="53"/>
      <c r="R346" s="61"/>
      <c r="S346" s="54"/>
      <c r="T346" s="52"/>
      <c r="U346" s="53"/>
      <c r="V346" s="61"/>
      <c r="W346" s="54"/>
    </row>
    <row r="347" spans="1:23" x14ac:dyDescent="0.25">
      <c r="A347" s="104"/>
      <c r="B347" s="38"/>
      <c r="C347" s="39"/>
      <c r="D347" s="52"/>
      <c r="E347" s="53"/>
      <c r="F347" s="61"/>
      <c r="G347" s="54"/>
      <c r="H347" s="52"/>
      <c r="I347" s="53"/>
      <c r="J347" s="61"/>
      <c r="K347" s="54"/>
      <c r="L347" s="52"/>
      <c r="M347" s="53"/>
      <c r="N347" s="61"/>
      <c r="O347" s="54"/>
      <c r="P347" s="52"/>
      <c r="Q347" s="53"/>
      <c r="R347" s="61"/>
      <c r="S347" s="54"/>
      <c r="T347" s="52"/>
      <c r="U347" s="53"/>
      <c r="V347" s="61"/>
      <c r="W347" s="54"/>
    </row>
    <row r="348" spans="1:23" x14ac:dyDescent="0.25">
      <c r="A348" s="104"/>
      <c r="B348" s="38"/>
      <c r="C348" s="39"/>
      <c r="D348" s="52"/>
      <c r="E348" s="53"/>
      <c r="F348" s="61"/>
      <c r="G348" s="54"/>
      <c r="H348" s="52"/>
      <c r="I348" s="53"/>
      <c r="J348" s="61"/>
      <c r="K348" s="54"/>
      <c r="L348" s="52"/>
      <c r="M348" s="53"/>
      <c r="N348" s="61"/>
      <c r="O348" s="54"/>
      <c r="P348" s="52"/>
      <c r="Q348" s="53"/>
      <c r="R348" s="61"/>
      <c r="S348" s="54"/>
      <c r="T348" s="52"/>
      <c r="U348" s="53"/>
      <c r="V348" s="61"/>
      <c r="W348" s="54"/>
    </row>
    <row r="349" spans="1:23" x14ac:dyDescent="0.25">
      <c r="A349" s="104"/>
      <c r="B349" s="38"/>
      <c r="C349" s="39"/>
      <c r="D349" s="52"/>
      <c r="E349" s="53"/>
      <c r="F349" s="61"/>
      <c r="G349" s="54"/>
      <c r="H349" s="52"/>
      <c r="I349" s="53"/>
      <c r="J349" s="61"/>
      <c r="K349" s="54"/>
      <c r="L349" s="52"/>
      <c r="M349" s="53"/>
      <c r="N349" s="61"/>
      <c r="O349" s="54"/>
      <c r="P349" s="52"/>
      <c r="Q349" s="53"/>
      <c r="R349" s="61"/>
      <c r="S349" s="54"/>
      <c r="T349" s="52"/>
      <c r="U349" s="53"/>
      <c r="V349" s="61"/>
      <c r="W349" s="54"/>
    </row>
    <row r="350" spans="1:23" x14ac:dyDescent="0.25">
      <c r="A350" s="104"/>
      <c r="B350" s="38"/>
      <c r="C350" s="39"/>
      <c r="D350" s="52"/>
      <c r="E350" s="53"/>
      <c r="F350" s="61"/>
      <c r="G350" s="54"/>
      <c r="H350" s="52"/>
      <c r="I350" s="53"/>
      <c r="J350" s="61"/>
      <c r="K350" s="54"/>
      <c r="L350" s="52"/>
      <c r="M350" s="53"/>
      <c r="N350" s="61"/>
      <c r="O350" s="54"/>
      <c r="P350" s="52"/>
      <c r="Q350" s="53"/>
      <c r="R350" s="61"/>
      <c r="S350" s="54"/>
      <c r="T350" s="52"/>
      <c r="U350" s="53"/>
      <c r="V350" s="61"/>
      <c r="W350" s="54"/>
    </row>
    <row r="351" spans="1:23" x14ac:dyDescent="0.25">
      <c r="A351" s="104"/>
      <c r="B351" s="38"/>
      <c r="C351" s="39"/>
      <c r="D351" s="52"/>
      <c r="E351" s="53"/>
      <c r="F351" s="61"/>
      <c r="G351" s="54"/>
      <c r="H351" s="52"/>
      <c r="I351" s="53"/>
      <c r="J351" s="61"/>
      <c r="K351" s="54"/>
      <c r="L351" s="52"/>
      <c r="M351" s="53"/>
      <c r="N351" s="61"/>
      <c r="O351" s="54"/>
      <c r="P351" s="52"/>
      <c r="Q351" s="53"/>
      <c r="R351" s="61"/>
      <c r="S351" s="54"/>
      <c r="T351" s="52"/>
      <c r="U351" s="53"/>
      <c r="V351" s="61"/>
      <c r="W351" s="54"/>
    </row>
    <row r="352" spans="1:23" x14ac:dyDescent="0.25">
      <c r="A352" s="104"/>
      <c r="B352" s="38"/>
      <c r="C352" s="39"/>
      <c r="D352" s="52"/>
      <c r="E352" s="53"/>
      <c r="F352" s="61"/>
      <c r="G352" s="54"/>
      <c r="H352" s="52"/>
      <c r="I352" s="53"/>
      <c r="J352" s="61"/>
      <c r="K352" s="54"/>
      <c r="L352" s="52"/>
      <c r="M352" s="53"/>
      <c r="N352" s="61"/>
      <c r="O352" s="54"/>
      <c r="P352" s="52"/>
      <c r="Q352" s="53"/>
      <c r="R352" s="61"/>
      <c r="S352" s="54"/>
      <c r="T352" s="52"/>
      <c r="U352" s="53"/>
      <c r="V352" s="61"/>
      <c r="W352" s="54"/>
    </row>
    <row r="353" spans="1:23" x14ac:dyDescent="0.25">
      <c r="A353" s="104"/>
      <c r="B353" s="38"/>
      <c r="C353" s="39"/>
      <c r="D353" s="52"/>
      <c r="E353" s="53"/>
      <c r="F353" s="61"/>
      <c r="G353" s="54"/>
      <c r="H353" s="52"/>
      <c r="I353" s="53"/>
      <c r="J353" s="61"/>
      <c r="K353" s="54"/>
      <c r="L353" s="52"/>
      <c r="M353" s="53"/>
      <c r="N353" s="61"/>
      <c r="O353" s="54"/>
      <c r="P353" s="52"/>
      <c r="Q353" s="53"/>
      <c r="R353" s="61"/>
      <c r="S353" s="54"/>
      <c r="T353" s="52"/>
      <c r="U353" s="53"/>
      <c r="V353" s="61"/>
      <c r="W353" s="54"/>
    </row>
    <row r="354" spans="1:23" x14ac:dyDescent="0.25">
      <c r="A354" s="104"/>
      <c r="B354" s="38"/>
      <c r="C354" s="39"/>
      <c r="D354" s="52"/>
      <c r="E354" s="53"/>
      <c r="F354" s="61"/>
      <c r="G354" s="54"/>
      <c r="H354" s="52"/>
      <c r="I354" s="53"/>
      <c r="J354" s="61"/>
      <c r="K354" s="54"/>
      <c r="L354" s="52"/>
      <c r="M354" s="53"/>
      <c r="N354" s="61"/>
      <c r="O354" s="54"/>
      <c r="P354" s="52"/>
      <c r="Q354" s="53"/>
      <c r="R354" s="61"/>
      <c r="S354" s="54"/>
      <c r="T354" s="52"/>
      <c r="U354" s="53"/>
      <c r="V354" s="61"/>
      <c r="W354" s="54"/>
    </row>
    <row r="355" spans="1:23" x14ac:dyDescent="0.25">
      <c r="A355" s="104"/>
      <c r="B355" s="38"/>
      <c r="C355" s="39"/>
      <c r="D355" s="52"/>
      <c r="E355" s="53"/>
      <c r="F355" s="61"/>
      <c r="G355" s="54"/>
      <c r="H355" s="52"/>
      <c r="I355" s="53"/>
      <c r="J355" s="61"/>
      <c r="K355" s="54"/>
      <c r="L355" s="52"/>
      <c r="M355" s="53"/>
      <c r="N355" s="61"/>
      <c r="O355" s="54"/>
      <c r="P355" s="52"/>
      <c r="Q355" s="53"/>
      <c r="R355" s="61"/>
      <c r="S355" s="54"/>
      <c r="T355" s="52"/>
      <c r="U355" s="53"/>
      <c r="V355" s="61"/>
      <c r="W355" s="54"/>
    </row>
    <row r="356" spans="1:23" x14ac:dyDescent="0.25">
      <c r="A356" s="104"/>
      <c r="B356" s="38"/>
      <c r="C356" s="39"/>
      <c r="D356" s="52"/>
      <c r="E356" s="53"/>
      <c r="F356" s="61"/>
      <c r="G356" s="54"/>
      <c r="H356" s="52"/>
      <c r="I356" s="53"/>
      <c r="J356" s="61"/>
      <c r="K356" s="54"/>
      <c r="L356" s="52"/>
      <c r="M356" s="53"/>
      <c r="N356" s="61"/>
      <c r="O356" s="54"/>
      <c r="P356" s="52"/>
      <c r="Q356" s="53"/>
      <c r="R356" s="61"/>
      <c r="S356" s="54"/>
      <c r="T356" s="52"/>
      <c r="U356" s="53"/>
      <c r="V356" s="61"/>
      <c r="W356" s="54"/>
    </row>
    <row r="357" spans="1:23" x14ac:dyDescent="0.25">
      <c r="A357" s="104"/>
      <c r="B357" s="38"/>
      <c r="C357" s="39"/>
      <c r="D357" s="52"/>
      <c r="E357" s="53"/>
      <c r="F357" s="61"/>
      <c r="G357" s="54"/>
      <c r="H357" s="52"/>
      <c r="I357" s="53"/>
      <c r="J357" s="61"/>
      <c r="K357" s="54"/>
      <c r="L357" s="52"/>
      <c r="M357" s="53"/>
      <c r="N357" s="61"/>
      <c r="O357" s="54"/>
      <c r="P357" s="52"/>
      <c r="Q357" s="53"/>
      <c r="R357" s="61"/>
      <c r="S357" s="54"/>
      <c r="T357" s="52"/>
      <c r="U357" s="53"/>
      <c r="V357" s="61"/>
      <c r="W357" s="54"/>
    </row>
    <row r="358" spans="1:23" x14ac:dyDescent="0.25">
      <c r="A358" s="104"/>
      <c r="B358" s="38"/>
      <c r="C358" s="39"/>
      <c r="D358" s="52"/>
      <c r="E358" s="53"/>
      <c r="F358" s="61"/>
      <c r="G358" s="54"/>
      <c r="H358" s="52"/>
      <c r="I358" s="53"/>
      <c r="J358" s="61"/>
      <c r="K358" s="54"/>
      <c r="L358" s="52"/>
      <c r="M358" s="53"/>
      <c r="N358" s="61"/>
      <c r="O358" s="54"/>
      <c r="P358" s="52"/>
      <c r="Q358" s="53"/>
      <c r="R358" s="61"/>
      <c r="S358" s="54"/>
      <c r="T358" s="52"/>
      <c r="U358" s="53"/>
      <c r="V358" s="61"/>
      <c r="W358" s="54"/>
    </row>
    <row r="359" spans="1:23" x14ac:dyDescent="0.25">
      <c r="A359" s="104"/>
      <c r="B359" s="38"/>
      <c r="C359" s="39"/>
      <c r="D359" s="52"/>
      <c r="E359" s="53"/>
      <c r="F359" s="61"/>
      <c r="G359" s="54"/>
      <c r="H359" s="52"/>
      <c r="I359" s="53"/>
      <c r="J359" s="61"/>
      <c r="K359" s="54"/>
      <c r="L359" s="52"/>
      <c r="M359" s="53"/>
      <c r="N359" s="61"/>
      <c r="O359" s="54"/>
      <c r="P359" s="52"/>
      <c r="Q359" s="53"/>
      <c r="R359" s="61"/>
      <c r="S359" s="54"/>
      <c r="T359" s="52"/>
      <c r="U359" s="53"/>
      <c r="V359" s="61"/>
      <c r="W359" s="54"/>
    </row>
    <row r="360" spans="1:23" x14ac:dyDescent="0.25">
      <c r="A360" s="104"/>
      <c r="B360" s="38"/>
      <c r="C360" s="39"/>
      <c r="D360" s="52"/>
      <c r="E360" s="53"/>
      <c r="F360" s="61"/>
      <c r="G360" s="54"/>
      <c r="H360" s="52"/>
      <c r="I360" s="53"/>
      <c r="J360" s="61"/>
      <c r="K360" s="54"/>
      <c r="L360" s="52"/>
      <c r="M360" s="53"/>
      <c r="N360" s="61"/>
      <c r="O360" s="54"/>
      <c r="P360" s="52"/>
      <c r="Q360" s="53"/>
      <c r="R360" s="61"/>
      <c r="S360" s="54"/>
      <c r="T360" s="52"/>
      <c r="U360" s="53"/>
      <c r="V360" s="61"/>
      <c r="W360" s="54"/>
    </row>
    <row r="361" spans="1:23" x14ac:dyDescent="0.25">
      <c r="A361" s="104"/>
      <c r="B361" s="38"/>
      <c r="C361" s="39"/>
      <c r="D361" s="52"/>
      <c r="E361" s="53"/>
      <c r="F361" s="61"/>
      <c r="G361" s="54"/>
      <c r="H361" s="52"/>
      <c r="I361" s="53"/>
      <c r="J361" s="61"/>
      <c r="K361" s="54"/>
      <c r="L361" s="52"/>
      <c r="M361" s="53"/>
      <c r="N361" s="61"/>
      <c r="O361" s="54"/>
      <c r="P361" s="52"/>
      <c r="Q361" s="53"/>
      <c r="R361" s="61"/>
      <c r="S361" s="54"/>
      <c r="T361" s="52"/>
      <c r="U361" s="53"/>
      <c r="V361" s="61"/>
      <c r="W361" s="54"/>
    </row>
    <row r="362" spans="1:23" x14ac:dyDescent="0.25">
      <c r="A362" s="104"/>
      <c r="B362" s="38"/>
      <c r="C362" s="39"/>
      <c r="D362" s="52"/>
      <c r="E362" s="53"/>
      <c r="F362" s="61"/>
      <c r="G362" s="54"/>
      <c r="H362" s="52"/>
      <c r="I362" s="53"/>
      <c r="J362" s="61"/>
      <c r="K362" s="54"/>
      <c r="L362" s="52"/>
      <c r="M362" s="53"/>
      <c r="N362" s="61"/>
      <c r="O362" s="54"/>
      <c r="P362" s="52"/>
      <c r="Q362" s="53"/>
      <c r="R362" s="61"/>
      <c r="S362" s="54"/>
      <c r="T362" s="52"/>
      <c r="U362" s="53"/>
      <c r="V362" s="61"/>
      <c r="W362" s="54"/>
    </row>
    <row r="363" spans="1:23" x14ac:dyDescent="0.25">
      <c r="A363" s="104"/>
      <c r="B363" s="38"/>
      <c r="C363" s="39"/>
      <c r="D363" s="52"/>
      <c r="E363" s="53"/>
      <c r="F363" s="61"/>
      <c r="G363" s="54"/>
      <c r="H363" s="52"/>
      <c r="I363" s="53"/>
      <c r="J363" s="61"/>
      <c r="K363" s="54"/>
      <c r="L363" s="52"/>
      <c r="M363" s="53"/>
      <c r="N363" s="61"/>
      <c r="O363" s="54"/>
      <c r="P363" s="52"/>
      <c r="Q363" s="53"/>
      <c r="R363" s="61"/>
      <c r="S363" s="54"/>
      <c r="T363" s="52"/>
      <c r="U363" s="53"/>
      <c r="V363" s="61"/>
      <c r="W363" s="54"/>
    </row>
    <row r="364" spans="1:23" x14ac:dyDescent="0.25">
      <c r="A364" s="104"/>
      <c r="B364" s="38"/>
      <c r="C364" s="39"/>
      <c r="D364" s="52"/>
      <c r="E364" s="53"/>
      <c r="F364" s="61"/>
      <c r="G364" s="54"/>
      <c r="H364" s="52"/>
      <c r="I364" s="53"/>
      <c r="J364" s="61"/>
      <c r="K364" s="54"/>
      <c r="L364" s="52"/>
      <c r="M364" s="53"/>
      <c r="N364" s="61"/>
      <c r="O364" s="54"/>
      <c r="P364" s="52"/>
      <c r="Q364" s="53"/>
      <c r="R364" s="61"/>
      <c r="S364" s="54"/>
      <c r="T364" s="52"/>
      <c r="U364" s="53"/>
      <c r="V364" s="61"/>
      <c r="W364" s="54"/>
    </row>
    <row r="365" spans="1:23" x14ac:dyDescent="0.25">
      <c r="A365" s="104"/>
      <c r="B365" s="38"/>
      <c r="C365" s="39"/>
      <c r="D365" s="52"/>
      <c r="E365" s="53"/>
      <c r="F365" s="61"/>
      <c r="G365" s="54"/>
      <c r="H365" s="52"/>
      <c r="I365" s="53"/>
      <c r="J365" s="61"/>
      <c r="K365" s="54"/>
      <c r="L365" s="52"/>
      <c r="M365" s="53"/>
      <c r="N365" s="61"/>
      <c r="O365" s="54"/>
      <c r="P365" s="52"/>
      <c r="Q365" s="53"/>
      <c r="R365" s="61"/>
      <c r="S365" s="54"/>
      <c r="T365" s="52"/>
      <c r="U365" s="53"/>
      <c r="V365" s="61"/>
      <c r="W365" s="54"/>
    </row>
    <row r="366" spans="1:23" x14ac:dyDescent="0.25">
      <c r="A366" s="104"/>
      <c r="B366" s="38"/>
      <c r="C366" s="39"/>
      <c r="D366" s="52"/>
      <c r="E366" s="53"/>
      <c r="F366" s="61"/>
      <c r="G366" s="54"/>
      <c r="H366" s="52"/>
      <c r="I366" s="53"/>
      <c r="J366" s="61"/>
      <c r="K366" s="54"/>
      <c r="L366" s="52"/>
      <c r="M366" s="53"/>
      <c r="N366" s="61"/>
      <c r="O366" s="54"/>
      <c r="P366" s="52"/>
      <c r="Q366" s="53"/>
      <c r="R366" s="61"/>
      <c r="S366" s="54"/>
      <c r="T366" s="52"/>
      <c r="U366" s="53"/>
      <c r="V366" s="61"/>
      <c r="W366" s="54"/>
    </row>
    <row r="367" spans="1:23" x14ac:dyDescent="0.25">
      <c r="A367" s="104"/>
      <c r="B367" s="38"/>
      <c r="C367" s="39"/>
      <c r="D367" s="52"/>
      <c r="E367" s="53"/>
      <c r="F367" s="61"/>
      <c r="G367" s="54"/>
      <c r="H367" s="52"/>
      <c r="I367" s="53"/>
      <c r="J367" s="61"/>
      <c r="K367" s="54"/>
      <c r="L367" s="52"/>
      <c r="M367" s="53"/>
      <c r="N367" s="61"/>
      <c r="O367" s="54"/>
      <c r="P367" s="52"/>
      <c r="Q367" s="53"/>
      <c r="R367" s="61"/>
      <c r="S367" s="54"/>
      <c r="T367" s="52"/>
      <c r="U367" s="53"/>
      <c r="V367" s="61"/>
      <c r="W367" s="54"/>
    </row>
    <row r="368" spans="1:23" x14ac:dyDescent="0.25">
      <c r="A368" s="104"/>
      <c r="B368" s="38"/>
      <c r="C368" s="39"/>
      <c r="D368" s="52"/>
      <c r="E368" s="53"/>
      <c r="F368" s="61"/>
      <c r="G368" s="54"/>
      <c r="H368" s="52"/>
      <c r="I368" s="53"/>
      <c r="J368" s="61"/>
      <c r="K368" s="54"/>
      <c r="L368" s="52"/>
      <c r="M368" s="53"/>
      <c r="N368" s="61"/>
      <c r="O368" s="54"/>
      <c r="P368" s="52"/>
      <c r="Q368" s="53"/>
      <c r="R368" s="61"/>
      <c r="S368" s="54"/>
      <c r="T368" s="52"/>
      <c r="U368" s="53"/>
      <c r="V368" s="61"/>
      <c r="W368" s="54"/>
    </row>
    <row r="369" spans="1:23" x14ac:dyDescent="0.25">
      <c r="A369" s="104"/>
      <c r="B369" s="38"/>
      <c r="C369" s="39"/>
      <c r="D369" s="52"/>
      <c r="E369" s="53"/>
      <c r="F369" s="61"/>
      <c r="G369" s="54"/>
      <c r="H369" s="52"/>
      <c r="I369" s="53"/>
      <c r="J369" s="61"/>
      <c r="K369" s="54"/>
      <c r="L369" s="52"/>
      <c r="M369" s="53"/>
      <c r="N369" s="61"/>
      <c r="O369" s="54"/>
      <c r="P369" s="52"/>
      <c r="Q369" s="53"/>
      <c r="R369" s="61"/>
      <c r="S369" s="54"/>
      <c r="T369" s="52"/>
      <c r="U369" s="53"/>
      <c r="V369" s="61"/>
      <c r="W369" s="54"/>
    </row>
    <row r="370" spans="1:23" x14ac:dyDescent="0.25">
      <c r="A370" s="104"/>
      <c r="B370" s="38"/>
      <c r="C370" s="39"/>
      <c r="D370" s="52"/>
      <c r="E370" s="53"/>
      <c r="F370" s="61"/>
      <c r="G370" s="54"/>
      <c r="H370" s="52"/>
      <c r="I370" s="53"/>
      <c r="J370" s="61"/>
      <c r="K370" s="54"/>
      <c r="L370" s="52"/>
      <c r="M370" s="53"/>
      <c r="N370" s="61"/>
      <c r="O370" s="54"/>
      <c r="P370" s="52"/>
      <c r="Q370" s="53"/>
      <c r="R370" s="61"/>
      <c r="S370" s="54"/>
      <c r="T370" s="52"/>
      <c r="U370" s="53"/>
      <c r="V370" s="61"/>
      <c r="W370" s="54"/>
    </row>
    <row r="371" spans="1:23" x14ac:dyDescent="0.25">
      <c r="A371" s="104"/>
      <c r="B371" s="38"/>
      <c r="C371" s="39"/>
      <c r="D371" s="52"/>
      <c r="E371" s="53"/>
      <c r="F371" s="61"/>
      <c r="G371" s="54"/>
      <c r="H371" s="52"/>
      <c r="I371" s="53"/>
      <c r="J371" s="61"/>
      <c r="K371" s="54"/>
      <c r="L371" s="52"/>
      <c r="M371" s="53"/>
      <c r="N371" s="61"/>
      <c r="O371" s="54"/>
      <c r="P371" s="52"/>
      <c r="Q371" s="53"/>
      <c r="R371" s="61"/>
      <c r="S371" s="54"/>
      <c r="T371" s="52"/>
      <c r="U371" s="53"/>
      <c r="V371" s="61"/>
      <c r="W371" s="54"/>
    </row>
    <row r="372" spans="1:23" x14ac:dyDescent="0.25">
      <c r="A372" s="104"/>
      <c r="B372" s="38"/>
      <c r="C372" s="39"/>
      <c r="D372" s="52"/>
      <c r="E372" s="53"/>
      <c r="F372" s="61"/>
      <c r="G372" s="54"/>
      <c r="H372" s="52"/>
      <c r="I372" s="53"/>
      <c r="J372" s="61"/>
      <c r="K372" s="54"/>
      <c r="L372" s="52"/>
      <c r="M372" s="53"/>
      <c r="N372" s="61"/>
      <c r="O372" s="54"/>
      <c r="P372" s="52"/>
      <c r="Q372" s="53"/>
      <c r="R372" s="61"/>
      <c r="S372" s="54"/>
      <c r="T372" s="52"/>
      <c r="U372" s="53"/>
      <c r="V372" s="61"/>
      <c r="W372" s="54"/>
    </row>
    <row r="373" spans="1:23" x14ac:dyDescent="0.25">
      <c r="A373" s="104"/>
      <c r="B373" s="38"/>
      <c r="C373" s="39"/>
      <c r="D373" s="52"/>
      <c r="E373" s="53"/>
      <c r="F373" s="61"/>
      <c r="G373" s="54"/>
      <c r="H373" s="52"/>
      <c r="I373" s="53"/>
      <c r="J373" s="61"/>
      <c r="K373" s="54"/>
      <c r="L373" s="52"/>
      <c r="M373" s="53"/>
      <c r="N373" s="61"/>
      <c r="O373" s="54"/>
      <c r="P373" s="52"/>
      <c r="Q373" s="53"/>
      <c r="R373" s="61"/>
      <c r="S373" s="54"/>
      <c r="T373" s="52"/>
      <c r="U373" s="53"/>
      <c r="V373" s="61"/>
      <c r="W373" s="54"/>
    </row>
    <row r="374" spans="1:23" x14ac:dyDescent="0.25">
      <c r="A374" s="104"/>
      <c r="B374" s="38"/>
      <c r="C374" s="39"/>
      <c r="D374" s="52"/>
      <c r="E374" s="53"/>
      <c r="F374" s="61"/>
      <c r="G374" s="54"/>
      <c r="H374" s="52"/>
      <c r="I374" s="53"/>
      <c r="J374" s="61"/>
      <c r="K374" s="54"/>
      <c r="L374" s="52"/>
      <c r="M374" s="53"/>
      <c r="N374" s="61"/>
      <c r="O374" s="54"/>
      <c r="P374" s="52"/>
      <c r="Q374" s="53"/>
      <c r="R374" s="61"/>
      <c r="S374" s="54"/>
      <c r="T374" s="52"/>
      <c r="U374" s="53"/>
      <c r="V374" s="61"/>
      <c r="W374" s="54"/>
    </row>
    <row r="375" spans="1:23" x14ac:dyDescent="0.25">
      <c r="A375" s="104"/>
      <c r="B375" s="38"/>
      <c r="C375" s="39"/>
      <c r="D375" s="52"/>
      <c r="E375" s="53"/>
      <c r="F375" s="61"/>
      <c r="G375" s="54"/>
      <c r="H375" s="52"/>
      <c r="I375" s="53"/>
      <c r="J375" s="61"/>
      <c r="K375" s="54"/>
      <c r="L375" s="52"/>
      <c r="M375" s="53"/>
      <c r="N375" s="61"/>
      <c r="O375" s="54"/>
      <c r="P375" s="52"/>
      <c r="Q375" s="53"/>
      <c r="R375" s="61"/>
      <c r="S375" s="54"/>
      <c r="T375" s="52"/>
      <c r="U375" s="53"/>
      <c r="V375" s="61"/>
      <c r="W375" s="54"/>
    </row>
    <row r="376" spans="1:23" x14ac:dyDescent="0.25">
      <c r="A376" s="104"/>
      <c r="B376" s="38"/>
      <c r="C376" s="39"/>
      <c r="D376" s="52"/>
      <c r="E376" s="53"/>
      <c r="F376" s="61"/>
      <c r="G376" s="54"/>
      <c r="H376" s="52"/>
      <c r="I376" s="53"/>
      <c r="J376" s="61"/>
      <c r="K376" s="54"/>
      <c r="L376" s="52"/>
      <c r="M376" s="53"/>
      <c r="N376" s="61"/>
      <c r="O376" s="54"/>
      <c r="P376" s="52"/>
      <c r="Q376" s="53"/>
      <c r="R376" s="61"/>
      <c r="S376" s="54"/>
      <c r="T376" s="52"/>
      <c r="U376" s="53"/>
      <c r="V376" s="61"/>
      <c r="W376" s="54"/>
    </row>
    <row r="377" spans="1:23" x14ac:dyDescent="0.25">
      <c r="A377" s="104"/>
      <c r="B377" s="38"/>
      <c r="C377" s="39"/>
      <c r="D377" s="52"/>
      <c r="E377" s="53"/>
      <c r="F377" s="61"/>
      <c r="G377" s="54"/>
      <c r="H377" s="52"/>
      <c r="I377" s="53"/>
      <c r="J377" s="61"/>
      <c r="K377" s="54"/>
      <c r="L377" s="52"/>
      <c r="M377" s="53"/>
      <c r="N377" s="61"/>
      <c r="O377" s="54"/>
      <c r="P377" s="52"/>
      <c r="Q377" s="53"/>
      <c r="R377" s="61"/>
      <c r="S377" s="54"/>
      <c r="T377" s="52"/>
      <c r="U377" s="53"/>
      <c r="V377" s="61"/>
      <c r="W377" s="54"/>
    </row>
    <row r="378" spans="1:23" x14ac:dyDescent="0.25">
      <c r="A378" s="104"/>
      <c r="B378" s="38"/>
      <c r="C378" s="39"/>
      <c r="D378" s="52"/>
      <c r="E378" s="53"/>
      <c r="F378" s="61"/>
      <c r="G378" s="54"/>
      <c r="H378" s="52"/>
      <c r="I378" s="53"/>
      <c r="J378" s="61"/>
      <c r="K378" s="54"/>
      <c r="L378" s="52"/>
      <c r="M378" s="53"/>
      <c r="N378" s="61"/>
      <c r="O378" s="54"/>
      <c r="P378" s="52"/>
      <c r="Q378" s="53"/>
      <c r="R378" s="61"/>
      <c r="S378" s="54"/>
      <c r="T378" s="52"/>
      <c r="U378" s="53"/>
      <c r="V378" s="61"/>
      <c r="W378" s="54"/>
    </row>
    <row r="379" spans="1:23" x14ac:dyDescent="0.25">
      <c r="A379" s="104"/>
      <c r="B379" s="38"/>
      <c r="C379" s="39"/>
      <c r="D379" s="52"/>
      <c r="E379" s="53"/>
      <c r="F379" s="61"/>
      <c r="G379" s="54"/>
      <c r="H379" s="52"/>
      <c r="I379" s="53"/>
      <c r="J379" s="61"/>
      <c r="K379" s="54"/>
      <c r="L379" s="52"/>
      <c r="M379" s="53"/>
      <c r="N379" s="61"/>
      <c r="O379" s="54"/>
      <c r="P379" s="52"/>
      <c r="Q379" s="53"/>
      <c r="R379" s="61"/>
      <c r="S379" s="54"/>
      <c r="T379" s="52"/>
      <c r="U379" s="53"/>
      <c r="V379" s="61"/>
      <c r="W379" s="54"/>
    </row>
    <row r="380" spans="1:23" x14ac:dyDescent="0.25">
      <c r="A380" s="104"/>
      <c r="B380" s="38"/>
      <c r="C380" s="39"/>
      <c r="D380" s="52"/>
      <c r="E380" s="53"/>
      <c r="F380" s="61"/>
      <c r="G380" s="54"/>
      <c r="H380" s="52"/>
      <c r="I380" s="53"/>
      <c r="J380" s="61"/>
      <c r="K380" s="54"/>
      <c r="L380" s="52"/>
      <c r="M380" s="53"/>
      <c r="N380" s="61"/>
      <c r="O380" s="54"/>
      <c r="P380" s="52"/>
      <c r="Q380" s="53"/>
      <c r="R380" s="61"/>
      <c r="S380" s="54"/>
      <c r="T380" s="52"/>
      <c r="U380" s="53"/>
      <c r="V380" s="61"/>
      <c r="W380" s="54"/>
    </row>
    <row r="381" spans="1:23" x14ac:dyDescent="0.25">
      <c r="A381" s="104"/>
      <c r="B381" s="38"/>
      <c r="C381" s="39"/>
      <c r="D381" s="52"/>
      <c r="E381" s="53"/>
      <c r="F381" s="61"/>
      <c r="G381" s="54"/>
      <c r="H381" s="52"/>
      <c r="I381" s="53"/>
      <c r="J381" s="61"/>
      <c r="K381" s="54"/>
      <c r="L381" s="52"/>
      <c r="M381" s="53"/>
      <c r="N381" s="61"/>
      <c r="O381" s="54"/>
      <c r="P381" s="52"/>
      <c r="Q381" s="53"/>
      <c r="R381" s="61"/>
      <c r="S381" s="54"/>
      <c r="T381" s="52"/>
      <c r="U381" s="53"/>
      <c r="V381" s="61"/>
      <c r="W381" s="54"/>
    </row>
    <row r="382" spans="1:23" x14ac:dyDescent="0.25">
      <c r="A382" s="104"/>
      <c r="B382" s="38"/>
      <c r="C382" s="39"/>
      <c r="D382" s="52"/>
      <c r="E382" s="53"/>
      <c r="F382" s="61"/>
      <c r="G382" s="54"/>
      <c r="H382" s="52"/>
      <c r="I382" s="53"/>
      <c r="J382" s="61"/>
      <c r="K382" s="54"/>
      <c r="L382" s="52"/>
      <c r="M382" s="53"/>
      <c r="N382" s="61"/>
      <c r="O382" s="54"/>
      <c r="P382" s="52"/>
      <c r="Q382" s="53"/>
      <c r="R382" s="61"/>
      <c r="S382" s="54"/>
      <c r="T382" s="52"/>
      <c r="U382" s="53"/>
      <c r="V382" s="61"/>
      <c r="W382" s="54"/>
    </row>
    <row r="383" spans="1:23" x14ac:dyDescent="0.25">
      <c r="A383" s="104"/>
      <c r="B383" s="38"/>
      <c r="C383" s="39"/>
      <c r="D383" s="52"/>
      <c r="E383" s="53"/>
      <c r="F383" s="61"/>
      <c r="G383" s="54"/>
      <c r="H383" s="52"/>
      <c r="I383" s="53"/>
      <c r="J383" s="61"/>
      <c r="K383" s="54"/>
      <c r="L383" s="52"/>
      <c r="M383" s="53"/>
      <c r="N383" s="61"/>
      <c r="O383" s="54"/>
      <c r="P383" s="52"/>
      <c r="Q383" s="53"/>
      <c r="R383" s="61"/>
      <c r="S383" s="54"/>
      <c r="T383" s="52"/>
      <c r="U383" s="53"/>
      <c r="V383" s="61"/>
      <c r="W383" s="54"/>
    </row>
    <row r="384" spans="1:23" x14ac:dyDescent="0.25">
      <c r="A384" s="104"/>
      <c r="B384" s="38"/>
      <c r="C384" s="39"/>
      <c r="D384" s="52"/>
      <c r="E384" s="53"/>
      <c r="F384" s="61"/>
      <c r="G384" s="54"/>
      <c r="H384" s="52"/>
      <c r="I384" s="53"/>
      <c r="J384" s="61"/>
      <c r="K384" s="54"/>
      <c r="L384" s="52"/>
      <c r="M384" s="53"/>
      <c r="N384" s="61"/>
      <c r="O384" s="54"/>
      <c r="P384" s="52"/>
      <c r="Q384" s="53"/>
      <c r="R384" s="61"/>
      <c r="S384" s="54"/>
      <c r="T384" s="52"/>
      <c r="U384" s="53"/>
      <c r="V384" s="61"/>
      <c r="W384" s="54"/>
    </row>
    <row r="385" spans="1:23" x14ac:dyDescent="0.25">
      <c r="A385" s="104"/>
      <c r="B385" s="38"/>
      <c r="C385" s="39"/>
      <c r="D385" s="52"/>
      <c r="E385" s="53"/>
      <c r="F385" s="61"/>
      <c r="G385" s="54"/>
      <c r="H385" s="52"/>
      <c r="I385" s="53"/>
      <c r="J385" s="61"/>
      <c r="K385" s="54"/>
      <c r="L385" s="52"/>
      <c r="M385" s="53"/>
      <c r="N385" s="61"/>
      <c r="O385" s="54"/>
      <c r="P385" s="52"/>
      <c r="Q385" s="53"/>
      <c r="R385" s="61"/>
      <c r="S385" s="54"/>
      <c r="T385" s="52"/>
      <c r="U385" s="53"/>
      <c r="V385" s="61"/>
      <c r="W385" s="54"/>
    </row>
    <row r="386" spans="1:23" x14ac:dyDescent="0.25">
      <c r="A386" s="104"/>
      <c r="B386" s="38"/>
      <c r="C386" s="39"/>
      <c r="D386" s="52"/>
      <c r="E386" s="53"/>
      <c r="F386" s="61"/>
      <c r="G386" s="54"/>
      <c r="H386" s="52"/>
      <c r="I386" s="53"/>
      <c r="J386" s="61"/>
      <c r="K386" s="54"/>
      <c r="L386" s="52"/>
      <c r="M386" s="53"/>
      <c r="N386" s="61"/>
      <c r="O386" s="54"/>
      <c r="P386" s="52"/>
      <c r="Q386" s="53"/>
      <c r="R386" s="61"/>
      <c r="S386" s="54"/>
      <c r="T386" s="52"/>
      <c r="U386" s="53"/>
      <c r="V386" s="61"/>
      <c r="W386" s="54"/>
    </row>
    <row r="387" spans="1:23" x14ac:dyDescent="0.25">
      <c r="A387" s="104"/>
      <c r="B387" s="38"/>
      <c r="C387" s="39"/>
      <c r="D387" s="52"/>
      <c r="E387" s="53"/>
      <c r="F387" s="61"/>
      <c r="G387" s="54"/>
      <c r="H387" s="52"/>
      <c r="I387" s="53"/>
      <c r="J387" s="61"/>
      <c r="K387" s="54"/>
      <c r="L387" s="52"/>
      <c r="M387" s="53"/>
      <c r="N387" s="61"/>
      <c r="O387" s="54"/>
      <c r="P387" s="52"/>
      <c r="Q387" s="53"/>
      <c r="R387" s="61"/>
      <c r="S387" s="54"/>
      <c r="T387" s="52"/>
      <c r="U387" s="53"/>
      <c r="V387" s="61"/>
      <c r="W387" s="54"/>
    </row>
    <row r="388" spans="1:23" x14ac:dyDescent="0.25">
      <c r="A388" s="104"/>
      <c r="B388" s="38"/>
      <c r="C388" s="39"/>
      <c r="D388" s="52"/>
      <c r="E388" s="53"/>
      <c r="F388" s="61"/>
      <c r="G388" s="54"/>
      <c r="H388" s="52"/>
      <c r="I388" s="53"/>
      <c r="J388" s="61"/>
      <c r="K388" s="54"/>
      <c r="L388" s="52"/>
      <c r="M388" s="53"/>
      <c r="N388" s="61"/>
      <c r="O388" s="54"/>
      <c r="P388" s="52"/>
      <c r="Q388" s="53"/>
      <c r="R388" s="61"/>
      <c r="S388" s="54"/>
      <c r="T388" s="52"/>
      <c r="U388" s="53"/>
      <c r="V388" s="61"/>
      <c r="W388" s="54"/>
    </row>
    <row r="389" spans="1:23" x14ac:dyDescent="0.25">
      <c r="A389" s="104"/>
      <c r="B389" s="38"/>
      <c r="C389" s="39"/>
      <c r="D389" s="52"/>
      <c r="E389" s="53"/>
      <c r="F389" s="61"/>
      <c r="G389" s="54"/>
      <c r="H389" s="52"/>
      <c r="I389" s="53"/>
      <c r="J389" s="61"/>
      <c r="K389" s="54"/>
      <c r="L389" s="52"/>
      <c r="M389" s="53"/>
      <c r="N389" s="61"/>
      <c r="O389" s="54"/>
      <c r="P389" s="52"/>
      <c r="Q389" s="53"/>
      <c r="R389" s="61"/>
      <c r="S389" s="54"/>
      <c r="T389" s="52"/>
      <c r="U389" s="53"/>
      <c r="V389" s="61"/>
      <c r="W389" s="54"/>
    </row>
    <row r="390" spans="1:23" x14ac:dyDescent="0.25">
      <c r="A390" s="104"/>
      <c r="B390" s="38"/>
      <c r="C390" s="39"/>
      <c r="D390" s="52"/>
      <c r="E390" s="53"/>
      <c r="F390" s="61"/>
      <c r="G390" s="54"/>
      <c r="H390" s="52"/>
      <c r="I390" s="53"/>
      <c r="J390" s="61"/>
      <c r="K390" s="54"/>
      <c r="L390" s="52"/>
      <c r="M390" s="53"/>
      <c r="N390" s="61"/>
      <c r="O390" s="54"/>
      <c r="P390" s="52"/>
      <c r="Q390" s="53"/>
      <c r="R390" s="61"/>
      <c r="S390" s="54"/>
      <c r="T390" s="52"/>
      <c r="U390" s="53"/>
      <c r="V390" s="61"/>
      <c r="W390" s="54"/>
    </row>
    <row r="391" spans="1:23" x14ac:dyDescent="0.25">
      <c r="A391" s="104"/>
      <c r="B391" s="38"/>
      <c r="C391" s="39"/>
      <c r="D391" s="52"/>
      <c r="E391" s="53"/>
      <c r="F391" s="61"/>
      <c r="G391" s="54"/>
      <c r="H391" s="52"/>
      <c r="I391" s="53"/>
      <c r="J391" s="61"/>
      <c r="K391" s="54"/>
      <c r="L391" s="52"/>
      <c r="M391" s="53"/>
      <c r="N391" s="61"/>
      <c r="O391" s="54"/>
      <c r="P391" s="52"/>
      <c r="Q391" s="53"/>
      <c r="R391" s="61"/>
      <c r="S391" s="54"/>
      <c r="T391" s="52"/>
      <c r="U391" s="53"/>
      <c r="V391" s="61"/>
      <c r="W391" s="54"/>
    </row>
    <row r="392" spans="1:23" x14ac:dyDescent="0.25">
      <c r="A392" s="104"/>
      <c r="B392" s="38"/>
      <c r="C392" s="39"/>
      <c r="D392" s="52"/>
      <c r="E392" s="53"/>
      <c r="F392" s="61"/>
      <c r="G392" s="54"/>
      <c r="H392" s="52"/>
      <c r="I392" s="53"/>
      <c r="J392" s="61"/>
      <c r="K392" s="54"/>
      <c r="L392" s="52"/>
      <c r="M392" s="53"/>
      <c r="N392" s="61"/>
      <c r="O392" s="54"/>
      <c r="P392" s="52"/>
      <c r="Q392" s="53"/>
      <c r="R392" s="61"/>
      <c r="S392" s="54"/>
      <c r="T392" s="52"/>
      <c r="U392" s="53"/>
      <c r="V392" s="61"/>
      <c r="W392" s="54"/>
    </row>
    <row r="393" spans="1:23" x14ac:dyDescent="0.25">
      <c r="A393" s="104"/>
      <c r="B393" s="38"/>
      <c r="C393" s="39"/>
      <c r="D393" s="52"/>
      <c r="E393" s="53"/>
      <c r="F393" s="61"/>
      <c r="G393" s="54"/>
      <c r="H393" s="52"/>
      <c r="I393" s="53"/>
      <c r="J393" s="61"/>
      <c r="K393" s="54"/>
      <c r="L393" s="52"/>
      <c r="M393" s="53"/>
      <c r="N393" s="61"/>
      <c r="O393" s="54"/>
      <c r="P393" s="52"/>
      <c r="Q393" s="53"/>
      <c r="R393" s="61"/>
      <c r="S393" s="54"/>
      <c r="T393" s="52"/>
      <c r="U393" s="53"/>
      <c r="V393" s="61"/>
      <c r="W393" s="54"/>
    </row>
    <row r="394" spans="1:23" x14ac:dyDescent="0.25">
      <c r="A394" s="104"/>
      <c r="B394" s="38"/>
      <c r="C394" s="39"/>
      <c r="D394" s="52"/>
      <c r="E394" s="53"/>
      <c r="F394" s="61"/>
      <c r="G394" s="54"/>
      <c r="H394" s="52"/>
      <c r="I394" s="53"/>
      <c r="J394" s="61"/>
      <c r="K394" s="54"/>
      <c r="L394" s="52"/>
      <c r="M394" s="53"/>
      <c r="N394" s="61"/>
      <c r="O394" s="54"/>
      <c r="P394" s="52"/>
      <c r="Q394" s="53"/>
      <c r="R394" s="61"/>
      <c r="S394" s="54"/>
      <c r="T394" s="52"/>
      <c r="U394" s="53"/>
      <c r="V394" s="61"/>
      <c r="W394" s="54"/>
    </row>
    <row r="395" spans="1:23" x14ac:dyDescent="0.25">
      <c r="A395" s="104"/>
      <c r="B395" s="38"/>
      <c r="C395" s="39"/>
      <c r="D395" s="52"/>
      <c r="E395" s="53"/>
      <c r="F395" s="61"/>
      <c r="G395" s="54"/>
      <c r="H395" s="52"/>
      <c r="I395" s="53"/>
      <c r="J395" s="61"/>
      <c r="K395" s="54"/>
      <c r="L395" s="52"/>
      <c r="M395" s="53"/>
      <c r="N395" s="61"/>
      <c r="O395" s="54"/>
      <c r="P395" s="52"/>
      <c r="Q395" s="53"/>
      <c r="R395" s="61"/>
      <c r="S395" s="54"/>
      <c r="T395" s="52"/>
      <c r="U395" s="53"/>
      <c r="V395" s="61"/>
      <c r="W395" s="54"/>
    </row>
    <row r="396" spans="1:23" x14ac:dyDescent="0.25">
      <c r="A396" s="104"/>
      <c r="B396" s="38"/>
      <c r="C396" s="39"/>
      <c r="D396" s="52"/>
      <c r="E396" s="53"/>
      <c r="F396" s="61"/>
      <c r="G396" s="54"/>
      <c r="H396" s="52"/>
      <c r="I396" s="53"/>
      <c r="J396" s="61"/>
      <c r="K396" s="54"/>
      <c r="L396" s="52"/>
      <c r="M396" s="53"/>
      <c r="N396" s="61"/>
      <c r="O396" s="54"/>
      <c r="P396" s="52"/>
      <c r="Q396" s="53"/>
      <c r="R396" s="61"/>
      <c r="S396" s="54"/>
      <c r="T396" s="52"/>
      <c r="U396" s="53"/>
      <c r="V396" s="61"/>
      <c r="W396" s="54"/>
    </row>
    <row r="397" spans="1:23" x14ac:dyDescent="0.25">
      <c r="A397" s="104"/>
      <c r="B397" s="38"/>
      <c r="C397" s="39"/>
      <c r="D397" s="52"/>
      <c r="E397" s="53"/>
      <c r="F397" s="61"/>
      <c r="G397" s="54"/>
      <c r="H397" s="52"/>
      <c r="I397" s="53"/>
      <c r="J397" s="61"/>
      <c r="K397" s="54"/>
      <c r="L397" s="52"/>
      <c r="M397" s="53"/>
      <c r="N397" s="61"/>
      <c r="O397" s="54"/>
      <c r="P397" s="52"/>
      <c r="Q397" s="53"/>
      <c r="R397" s="61"/>
      <c r="S397" s="54"/>
      <c r="T397" s="52"/>
      <c r="U397" s="53"/>
      <c r="V397" s="61"/>
      <c r="W397" s="54"/>
    </row>
    <row r="398" spans="1:23" x14ac:dyDescent="0.25">
      <c r="A398" s="104"/>
      <c r="B398" s="38"/>
      <c r="C398" s="39"/>
      <c r="D398" s="52"/>
      <c r="E398" s="53"/>
      <c r="F398" s="61"/>
      <c r="G398" s="54"/>
      <c r="H398" s="52"/>
      <c r="I398" s="53"/>
      <c r="J398" s="61"/>
      <c r="K398" s="54"/>
      <c r="L398" s="52"/>
      <c r="M398" s="53"/>
      <c r="N398" s="61"/>
      <c r="O398" s="54"/>
      <c r="P398" s="52"/>
      <c r="Q398" s="53"/>
      <c r="R398" s="61"/>
      <c r="S398" s="54"/>
      <c r="T398" s="52"/>
      <c r="U398" s="53"/>
      <c r="V398" s="61"/>
      <c r="W398" s="54"/>
    </row>
    <row r="399" spans="1:23" x14ac:dyDescent="0.25">
      <c r="A399" s="104"/>
      <c r="B399" s="38"/>
      <c r="C399" s="39"/>
      <c r="D399" s="52"/>
      <c r="E399" s="53"/>
      <c r="F399" s="61"/>
      <c r="G399" s="54"/>
      <c r="H399" s="52"/>
      <c r="I399" s="53"/>
      <c r="J399" s="61"/>
      <c r="K399" s="54"/>
      <c r="L399" s="52"/>
      <c r="M399" s="53"/>
      <c r="N399" s="61"/>
      <c r="O399" s="54"/>
      <c r="P399" s="52"/>
      <c r="Q399" s="53"/>
      <c r="R399" s="61"/>
      <c r="S399" s="54"/>
      <c r="T399" s="52"/>
      <c r="U399" s="53"/>
      <c r="V399" s="61"/>
      <c r="W399" s="54"/>
    </row>
    <row r="400" spans="1:23" x14ac:dyDescent="0.25">
      <c r="A400" s="104"/>
      <c r="B400" s="38"/>
      <c r="C400" s="39"/>
      <c r="D400" s="52"/>
      <c r="E400" s="53"/>
      <c r="F400" s="61"/>
      <c r="G400" s="54"/>
      <c r="H400" s="52"/>
      <c r="I400" s="53"/>
      <c r="J400" s="61"/>
      <c r="K400" s="54"/>
      <c r="L400" s="52"/>
      <c r="M400" s="53"/>
      <c r="N400" s="61"/>
      <c r="O400" s="54"/>
      <c r="P400" s="52"/>
      <c r="Q400" s="53"/>
      <c r="R400" s="61"/>
      <c r="S400" s="54"/>
      <c r="T400" s="52"/>
      <c r="U400" s="53"/>
      <c r="V400" s="61"/>
      <c r="W400" s="54"/>
    </row>
    <row r="401" spans="1:23" x14ac:dyDescent="0.25">
      <c r="A401" s="104"/>
      <c r="B401" s="38"/>
      <c r="C401" s="39"/>
      <c r="D401" s="52"/>
      <c r="E401" s="53"/>
      <c r="F401" s="61"/>
      <c r="G401" s="54"/>
      <c r="H401" s="52"/>
      <c r="I401" s="53"/>
      <c r="J401" s="61"/>
      <c r="K401" s="54"/>
      <c r="L401" s="52"/>
      <c r="M401" s="53"/>
      <c r="N401" s="61"/>
      <c r="O401" s="54"/>
      <c r="P401" s="52"/>
      <c r="Q401" s="53"/>
      <c r="R401" s="61"/>
      <c r="S401" s="54"/>
      <c r="T401" s="52"/>
      <c r="U401" s="53"/>
      <c r="V401" s="61"/>
      <c r="W401" s="54"/>
    </row>
    <row r="402" spans="1:23" x14ac:dyDescent="0.25">
      <c r="A402" s="104"/>
      <c r="B402" s="38"/>
      <c r="C402" s="39"/>
      <c r="D402" s="52"/>
      <c r="E402" s="53"/>
      <c r="F402" s="61"/>
      <c r="G402" s="54"/>
      <c r="H402" s="52"/>
      <c r="I402" s="53"/>
      <c r="J402" s="61"/>
      <c r="K402" s="54"/>
      <c r="L402" s="52"/>
      <c r="M402" s="53"/>
      <c r="N402" s="61"/>
      <c r="O402" s="54"/>
      <c r="P402" s="52"/>
      <c r="Q402" s="53"/>
      <c r="R402" s="61"/>
      <c r="S402" s="54"/>
      <c r="T402" s="52"/>
      <c r="U402" s="53"/>
      <c r="V402" s="61"/>
      <c r="W402" s="54"/>
    </row>
    <row r="403" spans="1:23" x14ac:dyDescent="0.25">
      <c r="A403" s="104"/>
      <c r="B403" s="38"/>
      <c r="C403" s="39"/>
      <c r="D403" s="52"/>
      <c r="E403" s="53"/>
      <c r="F403" s="61"/>
      <c r="G403" s="54"/>
      <c r="H403" s="52"/>
      <c r="I403" s="53"/>
      <c r="J403" s="61"/>
      <c r="K403" s="54"/>
      <c r="L403" s="52"/>
      <c r="M403" s="53"/>
      <c r="N403" s="61"/>
      <c r="O403" s="54"/>
      <c r="P403" s="52"/>
      <c r="Q403" s="53"/>
      <c r="R403" s="61"/>
      <c r="S403" s="54"/>
      <c r="T403" s="52"/>
      <c r="U403" s="53"/>
      <c r="V403" s="61"/>
      <c r="W403" s="54"/>
    </row>
    <row r="404" spans="1:23" x14ac:dyDescent="0.25">
      <c r="A404" s="104"/>
      <c r="B404" s="38"/>
      <c r="C404" s="39"/>
      <c r="D404" s="52"/>
      <c r="E404" s="53"/>
      <c r="F404" s="61"/>
      <c r="G404" s="54"/>
      <c r="H404" s="52"/>
      <c r="I404" s="53"/>
      <c r="J404" s="61"/>
      <c r="K404" s="54"/>
      <c r="L404" s="52"/>
      <c r="M404" s="53"/>
      <c r="N404" s="61"/>
      <c r="O404" s="54"/>
      <c r="P404" s="52"/>
      <c r="Q404" s="53"/>
      <c r="R404" s="61"/>
      <c r="S404" s="54"/>
      <c r="T404" s="52"/>
      <c r="U404" s="53"/>
      <c r="V404" s="61"/>
      <c r="W404" s="54"/>
    </row>
    <row r="405" spans="1:23" x14ac:dyDescent="0.25">
      <c r="A405" s="104"/>
      <c r="B405" s="38"/>
      <c r="C405" s="39"/>
      <c r="D405" s="52"/>
      <c r="E405" s="53"/>
      <c r="F405" s="61"/>
      <c r="G405" s="54"/>
      <c r="H405" s="52"/>
      <c r="I405" s="53"/>
      <c r="J405" s="61"/>
      <c r="K405" s="54"/>
      <c r="L405" s="52"/>
      <c r="M405" s="53"/>
      <c r="N405" s="61"/>
      <c r="O405" s="54"/>
      <c r="P405" s="52"/>
      <c r="Q405" s="53"/>
      <c r="R405" s="61"/>
      <c r="S405" s="54"/>
      <c r="T405" s="52"/>
      <c r="U405" s="53"/>
      <c r="V405" s="61"/>
      <c r="W405" s="54"/>
    </row>
    <row r="406" spans="1:23" x14ac:dyDescent="0.25">
      <c r="A406" s="104"/>
      <c r="B406" s="38"/>
      <c r="C406" s="39"/>
      <c r="D406" s="52"/>
      <c r="E406" s="53"/>
      <c r="F406" s="61"/>
      <c r="G406" s="54"/>
      <c r="H406" s="52"/>
      <c r="I406" s="53"/>
      <c r="J406" s="61"/>
      <c r="K406" s="54"/>
      <c r="L406" s="52"/>
      <c r="M406" s="53"/>
      <c r="N406" s="61"/>
      <c r="O406" s="54"/>
      <c r="P406" s="52"/>
      <c r="Q406" s="53"/>
      <c r="R406" s="61"/>
      <c r="S406" s="54"/>
      <c r="T406" s="52"/>
      <c r="U406" s="53"/>
      <c r="V406" s="61"/>
      <c r="W406" s="54"/>
    </row>
    <row r="407" spans="1:23" x14ac:dyDescent="0.25">
      <c r="A407" s="104"/>
      <c r="B407" s="38"/>
      <c r="C407" s="39"/>
      <c r="D407" s="52"/>
      <c r="E407" s="53"/>
      <c r="F407" s="61"/>
      <c r="G407" s="54"/>
      <c r="H407" s="52"/>
      <c r="I407" s="53"/>
      <c r="J407" s="61"/>
      <c r="K407" s="54"/>
      <c r="L407" s="52"/>
      <c r="M407" s="53"/>
      <c r="N407" s="61"/>
      <c r="O407" s="54"/>
      <c r="P407" s="52"/>
      <c r="Q407" s="53"/>
      <c r="R407" s="61"/>
      <c r="S407" s="54"/>
      <c r="T407" s="52"/>
      <c r="U407" s="53"/>
      <c r="V407" s="61"/>
      <c r="W407" s="54"/>
    </row>
    <row r="408" spans="1:23" x14ac:dyDescent="0.25">
      <c r="A408" s="104"/>
      <c r="B408" s="38"/>
      <c r="C408" s="39"/>
      <c r="D408" s="52"/>
      <c r="E408" s="53"/>
      <c r="F408" s="61"/>
      <c r="G408" s="54"/>
      <c r="H408" s="52"/>
      <c r="I408" s="53"/>
      <c r="J408" s="61"/>
      <c r="K408" s="54"/>
      <c r="L408" s="52"/>
      <c r="M408" s="53"/>
      <c r="N408" s="61"/>
      <c r="O408" s="54"/>
      <c r="P408" s="52"/>
      <c r="Q408" s="53"/>
      <c r="R408" s="61"/>
      <c r="S408" s="54"/>
      <c r="T408" s="52"/>
      <c r="U408" s="53"/>
      <c r="V408" s="61"/>
      <c r="W408" s="54"/>
    </row>
    <row r="409" spans="1:23" x14ac:dyDescent="0.25">
      <c r="A409" s="104"/>
      <c r="B409" s="38"/>
      <c r="C409" s="39"/>
      <c r="D409" s="52"/>
      <c r="E409" s="53"/>
      <c r="F409" s="61"/>
      <c r="G409" s="54"/>
      <c r="H409" s="52"/>
      <c r="I409" s="53"/>
      <c r="J409" s="61"/>
      <c r="K409" s="54"/>
      <c r="L409" s="52"/>
      <c r="M409" s="53"/>
      <c r="N409" s="61"/>
      <c r="O409" s="54"/>
      <c r="P409" s="52"/>
      <c r="Q409" s="53"/>
      <c r="R409" s="61"/>
      <c r="S409" s="54"/>
      <c r="T409" s="52"/>
      <c r="U409" s="53"/>
      <c r="V409" s="61"/>
      <c r="W409" s="54"/>
    </row>
    <row r="410" spans="1:23" x14ac:dyDescent="0.25">
      <c r="A410" s="104"/>
      <c r="B410" s="38"/>
      <c r="C410" s="39"/>
      <c r="D410" s="52"/>
      <c r="E410" s="53"/>
      <c r="F410" s="61"/>
      <c r="G410" s="54"/>
      <c r="H410" s="52"/>
      <c r="I410" s="53"/>
      <c r="J410" s="61"/>
      <c r="K410" s="54"/>
      <c r="L410" s="52"/>
      <c r="M410" s="53"/>
      <c r="N410" s="61"/>
      <c r="O410" s="54"/>
      <c r="P410" s="52"/>
      <c r="Q410" s="53"/>
      <c r="R410" s="61"/>
      <c r="S410" s="54"/>
      <c r="T410" s="52"/>
      <c r="U410" s="53"/>
      <c r="V410" s="61"/>
      <c r="W410" s="54"/>
    </row>
    <row r="411" spans="1:23" x14ac:dyDescent="0.25">
      <c r="A411" s="104"/>
      <c r="B411" s="38"/>
      <c r="C411" s="39"/>
      <c r="D411" s="52"/>
      <c r="E411" s="53"/>
      <c r="F411" s="61"/>
      <c r="G411" s="54"/>
      <c r="H411" s="52"/>
      <c r="I411" s="53"/>
      <c r="J411" s="61"/>
      <c r="K411" s="54"/>
      <c r="L411" s="52"/>
      <c r="M411" s="53"/>
      <c r="N411" s="61"/>
      <c r="O411" s="54"/>
      <c r="P411" s="52"/>
      <c r="Q411" s="53"/>
      <c r="R411" s="61"/>
      <c r="S411" s="54"/>
      <c r="T411" s="52"/>
      <c r="U411" s="53"/>
      <c r="V411" s="61"/>
      <c r="W411" s="54"/>
    </row>
    <row r="412" spans="1:23" x14ac:dyDescent="0.25">
      <c r="A412" s="104"/>
      <c r="B412" s="38"/>
      <c r="C412" s="39"/>
      <c r="D412" s="52"/>
      <c r="E412" s="53"/>
      <c r="F412" s="61"/>
      <c r="G412" s="54"/>
      <c r="H412" s="52"/>
      <c r="I412" s="53"/>
      <c r="J412" s="61"/>
      <c r="K412" s="54"/>
      <c r="L412" s="52"/>
      <c r="M412" s="53"/>
      <c r="N412" s="61"/>
      <c r="O412" s="54"/>
      <c r="P412" s="52"/>
      <c r="Q412" s="53"/>
      <c r="R412" s="61"/>
      <c r="S412" s="54"/>
      <c r="T412" s="52"/>
      <c r="U412" s="53"/>
      <c r="V412" s="61"/>
      <c r="W412" s="54"/>
    </row>
    <row r="413" spans="1:23" x14ac:dyDescent="0.25">
      <c r="A413" s="104"/>
      <c r="B413" s="38"/>
      <c r="C413" s="39"/>
      <c r="D413" s="52"/>
      <c r="E413" s="53"/>
      <c r="F413" s="61"/>
      <c r="G413" s="54"/>
      <c r="H413" s="52"/>
      <c r="I413" s="53"/>
      <c r="J413" s="61"/>
      <c r="K413" s="54"/>
      <c r="L413" s="52"/>
      <c r="M413" s="53"/>
      <c r="N413" s="61"/>
      <c r="O413" s="54"/>
      <c r="P413" s="52"/>
      <c r="Q413" s="53"/>
      <c r="R413" s="61"/>
      <c r="S413" s="54"/>
      <c r="T413" s="52"/>
      <c r="U413" s="53"/>
      <c r="V413" s="61"/>
      <c r="W413" s="54"/>
    </row>
    <row r="414" spans="1:23" x14ac:dyDescent="0.25">
      <c r="A414" s="104"/>
      <c r="B414" s="38"/>
      <c r="C414" s="39"/>
      <c r="D414" s="52"/>
      <c r="E414" s="53"/>
      <c r="F414" s="61"/>
      <c r="G414" s="54"/>
      <c r="H414" s="52"/>
      <c r="I414" s="53"/>
      <c r="J414" s="61"/>
      <c r="K414" s="54"/>
      <c r="L414" s="52"/>
      <c r="M414" s="53"/>
      <c r="N414" s="61"/>
      <c r="O414" s="54"/>
      <c r="P414" s="52"/>
      <c r="Q414" s="53"/>
      <c r="R414" s="61"/>
      <c r="S414" s="54"/>
      <c r="T414" s="52"/>
      <c r="U414" s="53"/>
      <c r="V414" s="61"/>
      <c r="W414" s="54"/>
    </row>
    <row r="415" spans="1:23" x14ac:dyDescent="0.25">
      <c r="A415" s="104"/>
      <c r="B415" s="38"/>
      <c r="C415" s="39"/>
      <c r="D415" s="52"/>
      <c r="E415" s="53"/>
      <c r="F415" s="61"/>
      <c r="G415" s="54"/>
      <c r="H415" s="52"/>
      <c r="I415" s="53"/>
      <c r="J415" s="61"/>
      <c r="K415" s="54"/>
      <c r="L415" s="52"/>
      <c r="M415" s="53"/>
      <c r="N415" s="61"/>
      <c r="O415" s="54"/>
      <c r="P415" s="52"/>
      <c r="Q415" s="53"/>
      <c r="R415" s="61"/>
      <c r="S415" s="54"/>
      <c r="T415" s="52"/>
      <c r="U415" s="53"/>
      <c r="V415" s="61"/>
      <c r="W415" s="54"/>
    </row>
    <row r="416" spans="1:23" x14ac:dyDescent="0.25">
      <c r="A416" s="104"/>
      <c r="B416" s="38"/>
      <c r="C416" s="39"/>
      <c r="D416" s="52"/>
      <c r="E416" s="53"/>
      <c r="F416" s="61"/>
      <c r="G416" s="54"/>
      <c r="H416" s="52"/>
      <c r="I416" s="53"/>
      <c r="J416" s="61"/>
      <c r="K416" s="54"/>
      <c r="L416" s="52"/>
      <c r="M416" s="53"/>
      <c r="N416" s="61"/>
      <c r="O416" s="54"/>
      <c r="P416" s="52"/>
      <c r="Q416" s="53"/>
      <c r="R416" s="61"/>
      <c r="S416" s="54"/>
      <c r="T416" s="52"/>
      <c r="U416" s="53"/>
      <c r="V416" s="61"/>
      <c r="W416" s="54"/>
    </row>
    <row r="417" spans="1:23" x14ac:dyDescent="0.25">
      <c r="A417" s="104"/>
      <c r="B417" s="38"/>
      <c r="C417" s="39"/>
      <c r="D417" s="52"/>
      <c r="E417" s="53"/>
      <c r="F417" s="61"/>
      <c r="G417" s="54"/>
      <c r="H417" s="52"/>
      <c r="I417" s="53"/>
      <c r="J417" s="61"/>
      <c r="K417" s="54"/>
      <c r="L417" s="52"/>
      <c r="M417" s="53"/>
      <c r="N417" s="61"/>
      <c r="O417" s="54"/>
      <c r="P417" s="52"/>
      <c r="Q417" s="53"/>
      <c r="R417" s="61"/>
      <c r="S417" s="54"/>
      <c r="T417" s="52"/>
      <c r="U417" s="53"/>
      <c r="V417" s="61"/>
      <c r="W417" s="54"/>
    </row>
    <row r="418" spans="1:23" x14ac:dyDescent="0.25">
      <c r="A418" s="104"/>
      <c r="B418" s="38"/>
      <c r="C418" s="39"/>
      <c r="D418" s="52"/>
      <c r="E418" s="53"/>
      <c r="F418" s="61"/>
      <c r="G418" s="54"/>
      <c r="H418" s="52"/>
      <c r="I418" s="53"/>
      <c r="J418" s="61"/>
      <c r="K418" s="54"/>
      <c r="L418" s="52"/>
      <c r="M418" s="53"/>
      <c r="N418" s="61"/>
      <c r="O418" s="54"/>
      <c r="P418" s="52"/>
      <c r="Q418" s="53"/>
      <c r="R418" s="61"/>
      <c r="S418" s="54"/>
      <c r="T418" s="52"/>
      <c r="U418" s="53"/>
      <c r="V418" s="61"/>
      <c r="W418" s="54"/>
    </row>
    <row r="419" spans="1:23" x14ac:dyDescent="0.25">
      <c r="A419" s="104"/>
      <c r="B419" s="38"/>
      <c r="C419" s="39"/>
      <c r="D419" s="52"/>
      <c r="E419" s="53"/>
      <c r="F419" s="61"/>
      <c r="G419" s="54"/>
      <c r="H419" s="52"/>
      <c r="I419" s="53"/>
      <c r="J419" s="61"/>
      <c r="K419" s="54"/>
      <c r="L419" s="52"/>
      <c r="M419" s="53"/>
      <c r="N419" s="61"/>
      <c r="O419" s="54"/>
      <c r="P419" s="52"/>
      <c r="Q419" s="53"/>
      <c r="R419" s="61"/>
      <c r="S419" s="54"/>
      <c r="T419" s="52"/>
      <c r="U419" s="53"/>
      <c r="V419" s="61"/>
      <c r="W419" s="54"/>
    </row>
    <row r="420" spans="1:23" x14ac:dyDescent="0.25">
      <c r="A420" s="104"/>
      <c r="B420" s="38"/>
      <c r="C420" s="39"/>
      <c r="D420" s="52"/>
      <c r="E420" s="53"/>
      <c r="F420" s="61"/>
      <c r="G420" s="54"/>
      <c r="H420" s="52"/>
      <c r="I420" s="53"/>
      <c r="J420" s="61"/>
      <c r="K420" s="54"/>
      <c r="L420" s="52"/>
      <c r="M420" s="53"/>
      <c r="N420" s="61"/>
      <c r="O420" s="54"/>
      <c r="P420" s="52"/>
      <c r="Q420" s="53"/>
      <c r="R420" s="61"/>
      <c r="S420" s="54"/>
      <c r="T420" s="52"/>
      <c r="U420" s="53"/>
      <c r="V420" s="61"/>
      <c r="W420" s="54"/>
    </row>
    <row r="421" spans="1:23" x14ac:dyDescent="0.25">
      <c r="A421" s="104"/>
      <c r="B421" s="38"/>
      <c r="C421" s="39"/>
      <c r="D421" s="52"/>
      <c r="E421" s="53"/>
      <c r="F421" s="61"/>
      <c r="G421" s="54"/>
      <c r="H421" s="52"/>
      <c r="I421" s="53"/>
      <c r="J421" s="61"/>
      <c r="K421" s="54"/>
      <c r="L421" s="52"/>
      <c r="M421" s="53"/>
      <c r="N421" s="61"/>
      <c r="O421" s="54"/>
      <c r="P421" s="52"/>
      <c r="Q421" s="53"/>
      <c r="R421" s="61"/>
      <c r="S421" s="54"/>
      <c r="T421" s="52"/>
      <c r="U421" s="53"/>
      <c r="V421" s="61"/>
      <c r="W421" s="54"/>
    </row>
    <row r="422" spans="1:23" x14ac:dyDescent="0.25">
      <c r="A422" s="104"/>
      <c r="B422" s="38"/>
      <c r="C422" s="39"/>
      <c r="D422" s="52"/>
      <c r="E422" s="53"/>
      <c r="F422" s="61"/>
      <c r="G422" s="54"/>
      <c r="H422" s="52"/>
      <c r="I422" s="53"/>
      <c r="J422" s="61"/>
      <c r="K422" s="54"/>
      <c r="L422" s="52"/>
      <c r="M422" s="53"/>
      <c r="N422" s="61"/>
      <c r="O422" s="54"/>
      <c r="P422" s="52"/>
      <c r="Q422" s="53"/>
      <c r="R422" s="61"/>
      <c r="S422" s="54"/>
      <c r="T422" s="52"/>
      <c r="U422" s="53"/>
      <c r="V422" s="61"/>
      <c r="W422" s="54"/>
    </row>
    <row r="423" spans="1:23" x14ac:dyDescent="0.25">
      <c r="A423" s="104"/>
      <c r="B423" s="38"/>
      <c r="C423" s="39"/>
      <c r="D423" s="52"/>
      <c r="E423" s="53"/>
      <c r="F423" s="61"/>
      <c r="G423" s="54"/>
      <c r="H423" s="52"/>
      <c r="I423" s="53"/>
      <c r="J423" s="61"/>
      <c r="K423" s="54"/>
      <c r="L423" s="52"/>
      <c r="M423" s="53"/>
      <c r="N423" s="61"/>
      <c r="O423" s="54"/>
      <c r="P423" s="52"/>
      <c r="Q423" s="53"/>
      <c r="R423" s="61"/>
      <c r="S423" s="54"/>
      <c r="T423" s="52"/>
      <c r="U423" s="53"/>
      <c r="V423" s="61"/>
      <c r="W423" s="54"/>
    </row>
    <row r="424" spans="1:23" x14ac:dyDescent="0.25">
      <c r="A424" s="104"/>
      <c r="B424" s="38"/>
      <c r="C424" s="39"/>
      <c r="D424" s="52"/>
      <c r="E424" s="53"/>
      <c r="F424" s="61"/>
      <c r="G424" s="54"/>
      <c r="H424" s="52"/>
      <c r="I424" s="53"/>
      <c r="J424" s="61"/>
      <c r="K424" s="54"/>
      <c r="L424" s="52"/>
      <c r="M424" s="53"/>
      <c r="N424" s="61"/>
      <c r="O424" s="54"/>
      <c r="P424" s="52"/>
      <c r="Q424" s="53"/>
      <c r="R424" s="61"/>
      <c r="S424" s="54"/>
      <c r="T424" s="52"/>
      <c r="U424" s="53"/>
      <c r="V424" s="61"/>
      <c r="W424" s="54"/>
    </row>
    <row r="425" spans="1:23" x14ac:dyDescent="0.25">
      <c r="A425" s="104"/>
      <c r="B425" s="38"/>
      <c r="C425" s="39"/>
      <c r="D425" s="52"/>
      <c r="E425" s="53"/>
      <c r="F425" s="61"/>
      <c r="G425" s="54"/>
      <c r="H425" s="52"/>
      <c r="I425" s="53"/>
      <c r="J425" s="61"/>
      <c r="K425" s="54"/>
      <c r="L425" s="52"/>
      <c r="M425" s="53"/>
      <c r="N425" s="61"/>
      <c r="O425" s="54"/>
      <c r="P425" s="52"/>
      <c r="Q425" s="53"/>
      <c r="R425" s="61"/>
      <c r="S425" s="54"/>
      <c r="T425" s="52"/>
      <c r="U425" s="53"/>
      <c r="V425" s="61"/>
      <c r="W425" s="54"/>
    </row>
    <row r="426" spans="1:23" x14ac:dyDescent="0.25">
      <c r="A426" s="104"/>
      <c r="B426" s="38"/>
      <c r="C426" s="39"/>
      <c r="D426" s="52"/>
      <c r="E426" s="53"/>
      <c r="F426" s="61"/>
      <c r="G426" s="54"/>
      <c r="H426" s="52"/>
      <c r="I426" s="53"/>
      <c r="J426" s="61"/>
      <c r="K426" s="54"/>
      <c r="L426" s="52"/>
      <c r="M426" s="53"/>
      <c r="N426" s="61"/>
      <c r="O426" s="54"/>
      <c r="P426" s="52"/>
      <c r="Q426" s="53"/>
      <c r="R426" s="61"/>
      <c r="S426" s="54"/>
      <c r="T426" s="52"/>
      <c r="U426" s="53"/>
      <c r="V426" s="61"/>
      <c r="W426" s="54"/>
    </row>
    <row r="427" spans="1:23" x14ac:dyDescent="0.25">
      <c r="A427" s="104"/>
      <c r="B427" s="38"/>
      <c r="C427" s="39"/>
      <c r="D427" s="52"/>
      <c r="E427" s="53"/>
      <c r="F427" s="61"/>
      <c r="G427" s="54"/>
      <c r="H427" s="52"/>
      <c r="I427" s="53"/>
      <c r="J427" s="61"/>
      <c r="K427" s="54"/>
      <c r="L427" s="52"/>
      <c r="M427" s="53"/>
      <c r="N427" s="61"/>
      <c r="O427" s="54"/>
      <c r="P427" s="52"/>
      <c r="Q427" s="53"/>
      <c r="R427" s="61"/>
      <c r="S427" s="54"/>
      <c r="T427" s="52"/>
      <c r="U427" s="53"/>
      <c r="V427" s="61"/>
      <c r="W427" s="54"/>
    </row>
    <row r="428" spans="1:23" x14ac:dyDescent="0.25">
      <c r="A428" s="104"/>
      <c r="B428" s="38"/>
      <c r="C428" s="39"/>
      <c r="D428" s="52"/>
      <c r="E428" s="53"/>
      <c r="F428" s="61"/>
      <c r="G428" s="54"/>
      <c r="H428" s="52"/>
      <c r="I428" s="53"/>
      <c r="J428" s="61"/>
      <c r="K428" s="54"/>
      <c r="L428" s="52"/>
      <c r="M428" s="53"/>
      <c r="N428" s="61"/>
      <c r="O428" s="54"/>
      <c r="P428" s="52"/>
      <c r="Q428" s="53"/>
      <c r="R428" s="61"/>
      <c r="S428" s="54"/>
      <c r="T428" s="52"/>
      <c r="U428" s="53"/>
      <c r="V428" s="61"/>
      <c r="W428" s="54"/>
    </row>
    <row r="429" spans="1:23" x14ac:dyDescent="0.25">
      <c r="A429" s="104"/>
      <c r="B429" s="38"/>
      <c r="C429" s="39"/>
      <c r="D429" s="52"/>
      <c r="E429" s="53"/>
      <c r="F429" s="61"/>
      <c r="G429" s="54"/>
      <c r="H429" s="52"/>
      <c r="I429" s="53"/>
      <c r="J429" s="61"/>
      <c r="K429" s="54"/>
      <c r="L429" s="52"/>
      <c r="M429" s="53"/>
      <c r="N429" s="61"/>
      <c r="O429" s="54"/>
      <c r="P429" s="52"/>
      <c r="Q429" s="53"/>
      <c r="R429" s="61"/>
      <c r="S429" s="54"/>
      <c r="T429" s="52"/>
      <c r="U429" s="53"/>
      <c r="V429" s="61"/>
      <c r="W429" s="54"/>
    </row>
    <row r="430" spans="1:23" x14ac:dyDescent="0.25">
      <c r="A430" s="104"/>
      <c r="B430" s="38"/>
      <c r="C430" s="39"/>
      <c r="D430" s="52"/>
      <c r="E430" s="53"/>
      <c r="F430" s="61"/>
      <c r="G430" s="54"/>
      <c r="H430" s="52"/>
      <c r="I430" s="53"/>
      <c r="J430" s="61"/>
      <c r="K430" s="54"/>
      <c r="L430" s="52"/>
      <c r="M430" s="53"/>
      <c r="N430" s="61"/>
      <c r="O430" s="54"/>
      <c r="P430" s="52"/>
      <c r="Q430" s="53"/>
      <c r="R430" s="61"/>
      <c r="S430" s="54"/>
      <c r="T430" s="52"/>
      <c r="U430" s="53"/>
      <c r="V430" s="61"/>
      <c r="W430" s="54"/>
    </row>
    <row r="431" spans="1:23" x14ac:dyDescent="0.25">
      <c r="A431" s="104"/>
      <c r="B431" s="38"/>
      <c r="C431" s="39"/>
      <c r="D431" s="52"/>
      <c r="E431" s="53"/>
      <c r="F431" s="61"/>
      <c r="G431" s="54"/>
      <c r="H431" s="52"/>
      <c r="I431" s="53"/>
      <c r="J431" s="61"/>
      <c r="K431" s="54"/>
      <c r="L431" s="52"/>
      <c r="M431" s="53"/>
      <c r="N431" s="61"/>
      <c r="O431" s="54"/>
      <c r="P431" s="52"/>
      <c r="Q431" s="53"/>
      <c r="R431" s="61"/>
      <c r="S431" s="54"/>
      <c r="T431" s="52"/>
      <c r="U431" s="53"/>
      <c r="V431" s="61"/>
      <c r="W431" s="54"/>
    </row>
    <row r="432" spans="1:23" x14ac:dyDescent="0.25">
      <c r="A432" s="104"/>
      <c r="B432" s="38"/>
      <c r="C432" s="39"/>
      <c r="D432" s="52"/>
      <c r="E432" s="53"/>
      <c r="F432" s="61"/>
      <c r="G432" s="54"/>
      <c r="H432" s="52"/>
      <c r="I432" s="53"/>
      <c r="J432" s="61"/>
      <c r="K432" s="54"/>
      <c r="L432" s="52"/>
      <c r="M432" s="53"/>
      <c r="N432" s="61"/>
      <c r="O432" s="54"/>
      <c r="P432" s="52"/>
      <c r="Q432" s="53"/>
      <c r="R432" s="61"/>
      <c r="S432" s="54"/>
      <c r="T432" s="52"/>
      <c r="U432" s="53"/>
      <c r="V432" s="61"/>
      <c r="W432" s="54"/>
    </row>
    <row r="433" spans="1:23" x14ac:dyDescent="0.25">
      <c r="A433" s="104"/>
      <c r="B433" s="38"/>
      <c r="C433" s="39"/>
      <c r="D433" s="52"/>
      <c r="E433" s="53"/>
      <c r="F433" s="61"/>
      <c r="G433" s="54"/>
      <c r="H433" s="52"/>
      <c r="I433" s="53"/>
      <c r="J433" s="61"/>
      <c r="K433" s="54"/>
      <c r="L433" s="52"/>
      <c r="M433" s="53"/>
      <c r="N433" s="61"/>
      <c r="O433" s="54"/>
      <c r="P433" s="52"/>
      <c r="Q433" s="53"/>
      <c r="R433" s="61"/>
      <c r="S433" s="54"/>
      <c r="T433" s="52"/>
      <c r="U433" s="53"/>
      <c r="V433" s="61"/>
      <c r="W433" s="54"/>
    </row>
    <row r="434" spans="1:23" x14ac:dyDescent="0.25">
      <c r="A434" s="104"/>
      <c r="B434" s="38"/>
      <c r="C434" s="39"/>
      <c r="D434" s="52"/>
      <c r="E434" s="53"/>
      <c r="F434" s="61"/>
      <c r="G434" s="54"/>
      <c r="H434" s="52"/>
      <c r="I434" s="53"/>
      <c r="J434" s="61"/>
      <c r="K434" s="54"/>
      <c r="L434" s="52"/>
      <c r="M434" s="53"/>
      <c r="N434" s="61"/>
      <c r="O434" s="54"/>
      <c r="P434" s="52"/>
      <c r="Q434" s="53"/>
      <c r="R434" s="61"/>
      <c r="S434" s="54"/>
      <c r="T434" s="52"/>
      <c r="U434" s="53"/>
      <c r="V434" s="61"/>
      <c r="W434" s="54"/>
    </row>
    <row r="435" spans="1:23" x14ac:dyDescent="0.25">
      <c r="A435" s="104"/>
      <c r="B435" s="38"/>
      <c r="C435" s="39"/>
      <c r="D435" s="52"/>
      <c r="E435" s="53"/>
      <c r="F435" s="61"/>
      <c r="G435" s="54"/>
      <c r="H435" s="52"/>
      <c r="I435" s="53"/>
      <c r="J435" s="61"/>
      <c r="K435" s="54"/>
      <c r="L435" s="52"/>
      <c r="M435" s="53"/>
      <c r="N435" s="61"/>
      <c r="O435" s="54"/>
      <c r="P435" s="52"/>
      <c r="Q435" s="53"/>
      <c r="R435" s="61"/>
      <c r="S435" s="54"/>
      <c r="T435" s="52"/>
      <c r="U435" s="53"/>
      <c r="V435" s="61"/>
      <c r="W435" s="54"/>
    </row>
    <row r="436" spans="1:23" x14ac:dyDescent="0.25">
      <c r="A436" s="104"/>
      <c r="B436" s="38"/>
      <c r="C436" s="39"/>
      <c r="D436" s="52"/>
      <c r="E436" s="53"/>
      <c r="F436" s="61"/>
      <c r="G436" s="54"/>
      <c r="H436" s="52"/>
      <c r="I436" s="53"/>
      <c r="J436" s="61"/>
      <c r="K436" s="54"/>
      <c r="L436" s="52"/>
      <c r="M436" s="53"/>
      <c r="N436" s="61"/>
      <c r="O436" s="54"/>
      <c r="P436" s="52"/>
      <c r="Q436" s="53"/>
      <c r="R436" s="61"/>
      <c r="S436" s="54"/>
      <c r="T436" s="52"/>
      <c r="U436" s="53"/>
      <c r="V436" s="61"/>
      <c r="W436" s="54"/>
    </row>
    <row r="437" spans="1:23" x14ac:dyDescent="0.25">
      <c r="A437" s="104"/>
      <c r="B437" s="38"/>
      <c r="C437" s="39"/>
      <c r="D437" s="52"/>
      <c r="E437" s="53"/>
      <c r="F437" s="61"/>
      <c r="G437" s="54"/>
      <c r="H437" s="52"/>
      <c r="I437" s="53"/>
      <c r="J437" s="61"/>
      <c r="K437" s="54"/>
      <c r="L437" s="52"/>
      <c r="M437" s="53"/>
      <c r="N437" s="61"/>
      <c r="O437" s="54"/>
      <c r="P437" s="52"/>
      <c r="Q437" s="53"/>
      <c r="R437" s="61"/>
      <c r="S437" s="54"/>
      <c r="T437" s="52"/>
      <c r="U437" s="53"/>
      <c r="V437" s="61"/>
      <c r="W437" s="54"/>
    </row>
    <row r="438" spans="1:23" x14ac:dyDescent="0.25">
      <c r="A438" s="104"/>
      <c r="B438" s="38"/>
      <c r="C438" s="39"/>
      <c r="D438" s="52"/>
      <c r="E438" s="53"/>
      <c r="F438" s="61"/>
      <c r="G438" s="54"/>
      <c r="H438" s="52"/>
      <c r="I438" s="53"/>
      <c r="J438" s="61"/>
      <c r="K438" s="54"/>
      <c r="L438" s="52"/>
      <c r="M438" s="53"/>
      <c r="N438" s="61"/>
      <c r="O438" s="54"/>
      <c r="P438" s="52"/>
      <c r="Q438" s="53"/>
      <c r="R438" s="61"/>
      <c r="S438" s="54"/>
      <c r="T438" s="52"/>
      <c r="U438" s="53"/>
      <c r="V438" s="61"/>
      <c r="W438" s="54"/>
    </row>
    <row r="439" spans="1:23" x14ac:dyDescent="0.25">
      <c r="A439" s="104"/>
      <c r="B439" s="38"/>
      <c r="C439" s="39"/>
      <c r="D439" s="52"/>
      <c r="E439" s="53"/>
      <c r="F439" s="61"/>
      <c r="G439" s="54"/>
      <c r="H439" s="52"/>
      <c r="I439" s="53"/>
      <c r="J439" s="61"/>
      <c r="K439" s="54"/>
      <c r="L439" s="52"/>
      <c r="M439" s="53"/>
      <c r="N439" s="61"/>
      <c r="O439" s="54"/>
      <c r="P439" s="52"/>
      <c r="Q439" s="53"/>
      <c r="R439" s="61"/>
      <c r="S439" s="54"/>
      <c r="T439" s="52"/>
      <c r="U439" s="53"/>
      <c r="V439" s="61"/>
      <c r="W439" s="54"/>
    </row>
    <row r="440" spans="1:23" x14ac:dyDescent="0.25">
      <c r="A440" s="104"/>
      <c r="B440" s="38"/>
      <c r="C440" s="39"/>
      <c r="D440" s="52"/>
      <c r="E440" s="53"/>
      <c r="F440" s="61"/>
      <c r="G440" s="54"/>
      <c r="H440" s="52"/>
      <c r="I440" s="53"/>
      <c r="J440" s="61"/>
      <c r="K440" s="54"/>
      <c r="L440" s="52"/>
      <c r="M440" s="53"/>
      <c r="N440" s="61"/>
      <c r="O440" s="54"/>
      <c r="P440" s="52"/>
      <c r="Q440" s="53"/>
      <c r="R440" s="61"/>
      <c r="S440" s="54"/>
      <c r="T440" s="52"/>
      <c r="U440" s="53"/>
      <c r="V440" s="61"/>
      <c r="W440" s="54"/>
    </row>
    <row r="441" spans="1:23" x14ac:dyDescent="0.25">
      <c r="A441" s="104"/>
      <c r="B441" s="38"/>
      <c r="C441" s="39"/>
      <c r="D441" s="52"/>
      <c r="E441" s="53"/>
      <c r="F441" s="61"/>
      <c r="G441" s="54"/>
      <c r="H441" s="52"/>
      <c r="I441" s="53"/>
      <c r="J441" s="61"/>
      <c r="K441" s="54"/>
      <c r="L441" s="52"/>
      <c r="M441" s="53"/>
      <c r="N441" s="61"/>
      <c r="O441" s="54"/>
      <c r="P441" s="52"/>
      <c r="Q441" s="53"/>
      <c r="R441" s="61"/>
      <c r="S441" s="54"/>
      <c r="T441" s="52"/>
      <c r="U441" s="53"/>
      <c r="V441" s="61"/>
      <c r="W441" s="54"/>
    </row>
    <row r="442" spans="1:23" x14ac:dyDescent="0.25">
      <c r="A442" s="104"/>
      <c r="B442" s="38"/>
      <c r="C442" s="39"/>
      <c r="D442" s="52"/>
      <c r="E442" s="53"/>
      <c r="F442" s="61"/>
      <c r="G442" s="54"/>
      <c r="H442" s="52"/>
      <c r="I442" s="53"/>
      <c r="J442" s="61"/>
      <c r="K442" s="54"/>
      <c r="L442" s="52"/>
      <c r="M442" s="53"/>
      <c r="N442" s="61"/>
      <c r="O442" s="54"/>
      <c r="P442" s="52"/>
      <c r="Q442" s="53"/>
      <c r="R442" s="61"/>
      <c r="S442" s="54"/>
      <c r="T442" s="52"/>
      <c r="U442" s="53"/>
      <c r="V442" s="61"/>
      <c r="W442" s="54"/>
    </row>
    <row r="443" spans="1:23" x14ac:dyDescent="0.25">
      <c r="A443" s="104"/>
      <c r="B443" s="38"/>
      <c r="C443" s="39"/>
      <c r="D443" s="52"/>
      <c r="E443" s="53"/>
      <c r="F443" s="61"/>
      <c r="G443" s="54"/>
      <c r="H443" s="52"/>
      <c r="I443" s="53"/>
      <c r="J443" s="61"/>
      <c r="K443" s="54"/>
      <c r="L443" s="52"/>
      <c r="M443" s="53"/>
      <c r="N443" s="61"/>
      <c r="O443" s="54"/>
      <c r="P443" s="52"/>
      <c r="Q443" s="53"/>
      <c r="R443" s="61"/>
      <c r="S443" s="54"/>
      <c r="T443" s="52"/>
      <c r="U443" s="53"/>
      <c r="V443" s="61"/>
      <c r="W443" s="54"/>
    </row>
    <row r="444" spans="1:23" x14ac:dyDescent="0.25">
      <c r="A444" s="104"/>
      <c r="B444" s="38"/>
      <c r="C444" s="39"/>
      <c r="D444" s="52"/>
      <c r="E444" s="53"/>
      <c r="F444" s="61"/>
      <c r="G444" s="54"/>
      <c r="H444" s="52"/>
      <c r="I444" s="53"/>
      <c r="J444" s="61"/>
      <c r="K444" s="54"/>
      <c r="L444" s="52"/>
      <c r="M444" s="53"/>
      <c r="N444" s="61"/>
      <c r="O444" s="54"/>
      <c r="P444" s="52"/>
      <c r="Q444" s="53"/>
      <c r="R444" s="61"/>
      <c r="S444" s="54"/>
      <c r="T444" s="52"/>
      <c r="U444" s="53"/>
      <c r="V444" s="61"/>
      <c r="W444" s="54"/>
    </row>
    <row r="445" spans="1:23" x14ac:dyDescent="0.25">
      <c r="A445" s="104"/>
      <c r="B445" s="38"/>
      <c r="C445" s="39"/>
      <c r="D445" s="52"/>
      <c r="E445" s="53"/>
      <c r="F445" s="61"/>
      <c r="G445" s="54"/>
      <c r="H445" s="52"/>
      <c r="I445" s="53"/>
      <c r="J445" s="61"/>
      <c r="K445" s="54"/>
      <c r="L445" s="52"/>
      <c r="M445" s="53"/>
      <c r="N445" s="61"/>
      <c r="O445" s="54"/>
      <c r="P445" s="52"/>
      <c r="Q445" s="53"/>
      <c r="R445" s="61"/>
      <c r="S445" s="54"/>
      <c r="T445" s="52"/>
      <c r="U445" s="53"/>
      <c r="V445" s="61"/>
      <c r="W445" s="54"/>
    </row>
    <row r="446" spans="1:23" x14ac:dyDescent="0.25">
      <c r="A446" s="104"/>
      <c r="B446" s="38"/>
      <c r="C446" s="39"/>
      <c r="D446" s="52"/>
      <c r="E446" s="53"/>
      <c r="F446" s="61"/>
      <c r="G446" s="54"/>
      <c r="H446" s="52"/>
      <c r="I446" s="53"/>
      <c r="J446" s="61"/>
      <c r="K446" s="54"/>
      <c r="L446" s="52"/>
      <c r="M446" s="53"/>
      <c r="N446" s="61"/>
      <c r="O446" s="54"/>
      <c r="P446" s="52"/>
      <c r="Q446" s="53"/>
      <c r="R446" s="61"/>
      <c r="S446" s="54"/>
      <c r="T446" s="52"/>
      <c r="U446" s="53"/>
      <c r="V446" s="61"/>
      <c r="W446" s="54"/>
    </row>
    <row r="447" spans="1:23" x14ac:dyDescent="0.25">
      <c r="A447" s="104"/>
      <c r="B447" s="38"/>
      <c r="C447" s="39"/>
      <c r="D447" s="52"/>
      <c r="E447" s="53"/>
      <c r="F447" s="61"/>
      <c r="G447" s="54"/>
      <c r="H447" s="52"/>
      <c r="I447" s="53"/>
      <c r="J447" s="61"/>
      <c r="K447" s="54"/>
      <c r="L447" s="52"/>
      <c r="M447" s="53"/>
      <c r="N447" s="61"/>
      <c r="O447" s="54"/>
      <c r="P447" s="52"/>
      <c r="Q447" s="53"/>
      <c r="R447" s="61"/>
      <c r="S447" s="54"/>
      <c r="T447" s="52"/>
      <c r="U447" s="53"/>
      <c r="V447" s="61"/>
      <c r="W447" s="54"/>
    </row>
    <row r="448" spans="1:23" x14ac:dyDescent="0.25">
      <c r="A448" s="104"/>
      <c r="B448" s="38"/>
      <c r="C448" s="39"/>
      <c r="D448" s="52"/>
      <c r="E448" s="53"/>
      <c r="F448" s="61"/>
      <c r="G448" s="54"/>
      <c r="H448" s="52"/>
      <c r="I448" s="53"/>
      <c r="J448" s="61"/>
      <c r="K448" s="54"/>
      <c r="L448" s="52"/>
      <c r="M448" s="53"/>
      <c r="N448" s="61"/>
      <c r="O448" s="54"/>
      <c r="P448" s="52"/>
      <c r="Q448" s="53"/>
      <c r="R448" s="61"/>
      <c r="S448" s="54"/>
      <c r="T448" s="52"/>
      <c r="U448" s="53"/>
      <c r="V448" s="61"/>
      <c r="W448" s="54"/>
    </row>
    <row r="449" spans="1:23" x14ac:dyDescent="0.25">
      <c r="A449" s="104"/>
      <c r="B449" s="38"/>
      <c r="C449" s="39"/>
      <c r="D449" s="52"/>
      <c r="E449" s="53"/>
      <c r="F449" s="61"/>
      <c r="G449" s="54"/>
      <c r="H449" s="52"/>
      <c r="I449" s="53"/>
      <c r="J449" s="61"/>
      <c r="K449" s="54"/>
      <c r="L449" s="52"/>
      <c r="M449" s="53"/>
      <c r="N449" s="61"/>
      <c r="O449" s="54"/>
      <c r="P449" s="52"/>
      <c r="Q449" s="53"/>
      <c r="R449" s="61"/>
      <c r="S449" s="54"/>
      <c r="T449" s="52"/>
      <c r="U449" s="53"/>
      <c r="V449" s="61"/>
      <c r="W449" s="54"/>
    </row>
    <row r="450" spans="1:23" x14ac:dyDescent="0.25">
      <c r="A450" s="104"/>
      <c r="B450" s="38"/>
      <c r="C450" s="39"/>
      <c r="D450" s="52"/>
      <c r="E450" s="53"/>
      <c r="F450" s="61"/>
      <c r="G450" s="54"/>
      <c r="H450" s="52"/>
      <c r="I450" s="53"/>
      <c r="J450" s="61"/>
      <c r="K450" s="54"/>
      <c r="L450" s="52"/>
      <c r="M450" s="53"/>
      <c r="N450" s="61"/>
      <c r="O450" s="54"/>
      <c r="P450" s="52"/>
      <c r="Q450" s="53"/>
      <c r="R450" s="61"/>
      <c r="S450" s="54"/>
      <c r="T450" s="52"/>
      <c r="U450" s="53"/>
      <c r="V450" s="61"/>
      <c r="W450" s="54"/>
    </row>
    <row r="451" spans="1:23" x14ac:dyDescent="0.25">
      <c r="A451" s="104"/>
      <c r="B451" s="38"/>
      <c r="C451" s="39"/>
      <c r="D451" s="52"/>
      <c r="E451" s="53"/>
      <c r="F451" s="61"/>
      <c r="G451" s="54"/>
      <c r="H451" s="52"/>
      <c r="I451" s="53"/>
      <c r="J451" s="61"/>
      <c r="K451" s="54"/>
      <c r="L451" s="52"/>
      <c r="M451" s="53"/>
      <c r="N451" s="61"/>
      <c r="O451" s="54"/>
      <c r="P451" s="52"/>
      <c r="Q451" s="53"/>
      <c r="R451" s="61"/>
      <c r="S451" s="54"/>
      <c r="T451" s="52"/>
      <c r="U451" s="53"/>
      <c r="V451" s="61"/>
      <c r="W451" s="54"/>
    </row>
    <row r="452" spans="1:23" x14ac:dyDescent="0.25">
      <c r="A452" s="104"/>
      <c r="B452" s="38"/>
      <c r="C452" s="39"/>
      <c r="D452" s="52"/>
      <c r="E452" s="53"/>
      <c r="F452" s="61"/>
      <c r="G452" s="54"/>
      <c r="H452" s="52"/>
      <c r="I452" s="53"/>
      <c r="J452" s="61"/>
      <c r="K452" s="54"/>
      <c r="L452" s="52"/>
      <c r="M452" s="53"/>
      <c r="N452" s="61"/>
      <c r="O452" s="54"/>
      <c r="P452" s="52"/>
      <c r="Q452" s="53"/>
      <c r="R452" s="61"/>
      <c r="S452" s="54"/>
      <c r="T452" s="52"/>
      <c r="U452" s="53"/>
      <c r="V452" s="61"/>
      <c r="W452" s="54"/>
    </row>
    <row r="453" spans="1:23" x14ac:dyDescent="0.25">
      <c r="A453" s="104"/>
      <c r="B453" s="38"/>
      <c r="C453" s="39"/>
      <c r="D453" s="52"/>
      <c r="E453" s="53"/>
      <c r="F453" s="61"/>
      <c r="G453" s="54"/>
      <c r="H453" s="52"/>
      <c r="I453" s="53"/>
      <c r="J453" s="61"/>
      <c r="K453" s="54"/>
      <c r="L453" s="52"/>
      <c r="M453" s="53"/>
      <c r="N453" s="61"/>
      <c r="O453" s="54"/>
      <c r="P453" s="52"/>
      <c r="Q453" s="53"/>
      <c r="R453" s="61"/>
      <c r="S453" s="54"/>
      <c r="T453" s="52"/>
      <c r="U453" s="53"/>
      <c r="V453" s="61"/>
      <c r="W453" s="54"/>
    </row>
    <row r="454" spans="1:23" x14ac:dyDescent="0.25">
      <c r="A454" s="104"/>
      <c r="B454" s="38"/>
      <c r="C454" s="39"/>
      <c r="D454" s="52"/>
      <c r="E454" s="53"/>
      <c r="F454" s="61"/>
      <c r="G454" s="54"/>
      <c r="H454" s="52"/>
      <c r="I454" s="53"/>
      <c r="J454" s="61"/>
      <c r="K454" s="54"/>
      <c r="L454" s="52"/>
      <c r="M454" s="53"/>
      <c r="N454" s="61"/>
      <c r="O454" s="54"/>
      <c r="P454" s="52"/>
      <c r="Q454" s="53"/>
      <c r="R454" s="61"/>
      <c r="S454" s="54"/>
      <c r="T454" s="52"/>
      <c r="U454" s="53"/>
      <c r="V454" s="61"/>
      <c r="W454" s="54"/>
    </row>
    <row r="455" spans="1:23" x14ac:dyDescent="0.25">
      <c r="A455" s="104"/>
      <c r="B455" s="38"/>
      <c r="C455" s="39"/>
      <c r="D455" s="52"/>
      <c r="E455" s="53"/>
      <c r="F455" s="61"/>
      <c r="G455" s="54"/>
      <c r="H455" s="52"/>
      <c r="I455" s="53"/>
      <c r="J455" s="61"/>
      <c r="K455" s="54"/>
      <c r="L455" s="52"/>
      <c r="M455" s="53"/>
      <c r="N455" s="61"/>
      <c r="O455" s="54"/>
      <c r="P455" s="52"/>
      <c r="Q455" s="53"/>
      <c r="R455" s="61"/>
      <c r="S455" s="54"/>
      <c r="T455" s="52"/>
      <c r="U455" s="53"/>
      <c r="V455" s="61"/>
      <c r="W455" s="54"/>
    </row>
    <row r="456" spans="1:23" x14ac:dyDescent="0.25">
      <c r="A456" s="104"/>
      <c r="B456" s="38"/>
      <c r="C456" s="39"/>
      <c r="D456" s="52"/>
      <c r="E456" s="53"/>
      <c r="F456" s="61"/>
      <c r="G456" s="54"/>
      <c r="H456" s="52"/>
      <c r="I456" s="53"/>
      <c r="J456" s="61"/>
      <c r="K456" s="54"/>
      <c r="L456" s="52"/>
      <c r="M456" s="53"/>
      <c r="N456" s="61"/>
      <c r="O456" s="54"/>
      <c r="P456" s="52"/>
      <c r="Q456" s="53"/>
      <c r="R456" s="61"/>
      <c r="S456" s="54"/>
      <c r="T456" s="52"/>
      <c r="U456" s="53"/>
      <c r="V456" s="61"/>
      <c r="W456" s="54"/>
    </row>
    <row r="457" spans="1:23" x14ac:dyDescent="0.25">
      <c r="A457" s="104"/>
      <c r="B457" s="38"/>
      <c r="C457" s="39"/>
      <c r="D457" s="52"/>
      <c r="E457" s="53"/>
      <c r="F457" s="61"/>
      <c r="G457" s="54"/>
      <c r="H457" s="52"/>
      <c r="I457" s="53"/>
      <c r="J457" s="61"/>
      <c r="K457" s="54"/>
      <c r="L457" s="52"/>
      <c r="M457" s="53"/>
      <c r="N457" s="61"/>
      <c r="O457" s="54"/>
      <c r="P457" s="52"/>
      <c r="Q457" s="53"/>
      <c r="R457" s="61"/>
      <c r="S457" s="54"/>
      <c r="T457" s="52"/>
      <c r="U457" s="53"/>
      <c r="V457" s="61"/>
      <c r="W457" s="54"/>
    </row>
    <row r="458" spans="1:23" x14ac:dyDescent="0.25">
      <c r="A458" s="104"/>
      <c r="B458" s="38"/>
      <c r="C458" s="39"/>
      <c r="D458" s="52"/>
      <c r="E458" s="53"/>
      <c r="F458" s="61"/>
      <c r="G458" s="54"/>
      <c r="H458" s="52"/>
      <c r="I458" s="53"/>
      <c r="J458" s="61"/>
      <c r="K458" s="54"/>
      <c r="L458" s="52"/>
      <c r="M458" s="53"/>
      <c r="N458" s="61"/>
      <c r="O458" s="54"/>
      <c r="P458" s="52"/>
      <c r="Q458" s="53"/>
      <c r="R458" s="61"/>
      <c r="S458" s="54"/>
      <c r="T458" s="52"/>
      <c r="U458" s="53"/>
      <c r="V458" s="61"/>
      <c r="W458" s="54"/>
    </row>
    <row r="459" spans="1:23" x14ac:dyDescent="0.25">
      <c r="A459" s="104"/>
      <c r="B459" s="38"/>
      <c r="C459" s="39"/>
      <c r="D459" s="52"/>
      <c r="E459" s="53"/>
      <c r="F459" s="61"/>
      <c r="G459" s="54"/>
      <c r="H459" s="52"/>
      <c r="I459" s="53"/>
      <c r="J459" s="61"/>
      <c r="K459" s="54"/>
      <c r="L459" s="52"/>
      <c r="M459" s="53"/>
      <c r="N459" s="61"/>
      <c r="O459" s="54"/>
      <c r="P459" s="52"/>
      <c r="Q459" s="53"/>
      <c r="R459" s="61"/>
      <c r="S459" s="54"/>
      <c r="T459" s="52"/>
      <c r="U459" s="53"/>
      <c r="V459" s="61"/>
      <c r="W459" s="54"/>
    </row>
    <row r="460" spans="1:23" x14ac:dyDescent="0.25">
      <c r="A460" s="104"/>
      <c r="B460" s="38"/>
      <c r="C460" s="39"/>
      <c r="D460" s="52"/>
      <c r="E460" s="53"/>
      <c r="F460" s="61"/>
      <c r="G460" s="54"/>
      <c r="H460" s="52"/>
      <c r="I460" s="53"/>
      <c r="J460" s="61"/>
      <c r="K460" s="54"/>
      <c r="L460" s="52"/>
      <c r="M460" s="53"/>
      <c r="N460" s="61"/>
      <c r="O460" s="54"/>
      <c r="P460" s="52"/>
      <c r="Q460" s="53"/>
      <c r="R460" s="61"/>
      <c r="S460" s="54"/>
      <c r="T460" s="52"/>
      <c r="U460" s="53"/>
      <c r="V460" s="61"/>
      <c r="W460" s="54"/>
    </row>
    <row r="461" spans="1:23" x14ac:dyDescent="0.25">
      <c r="A461" s="104"/>
      <c r="B461" s="38"/>
      <c r="C461" s="39"/>
      <c r="D461" s="52"/>
      <c r="E461" s="53"/>
      <c r="F461" s="61"/>
      <c r="G461" s="54"/>
      <c r="H461" s="52"/>
      <c r="I461" s="53"/>
      <c r="J461" s="61"/>
      <c r="K461" s="54"/>
      <c r="L461" s="52"/>
      <c r="M461" s="53"/>
      <c r="N461" s="61"/>
      <c r="O461" s="54"/>
      <c r="P461" s="52"/>
      <c r="Q461" s="53"/>
      <c r="R461" s="61"/>
      <c r="S461" s="54"/>
      <c r="T461" s="52"/>
      <c r="U461" s="53"/>
      <c r="V461" s="61"/>
      <c r="W461" s="54"/>
    </row>
    <row r="462" spans="1:23" x14ac:dyDescent="0.25">
      <c r="A462" s="104"/>
      <c r="B462" s="38"/>
      <c r="C462" s="39"/>
      <c r="D462" s="52"/>
      <c r="E462" s="53"/>
      <c r="F462" s="61"/>
      <c r="G462" s="54"/>
      <c r="H462" s="52"/>
      <c r="I462" s="53"/>
      <c r="J462" s="61"/>
      <c r="K462" s="54"/>
      <c r="L462" s="52"/>
      <c r="M462" s="53"/>
      <c r="N462" s="61"/>
      <c r="O462" s="54"/>
      <c r="P462" s="52"/>
      <c r="Q462" s="53"/>
      <c r="R462" s="61"/>
      <c r="S462" s="54"/>
      <c r="T462" s="52"/>
      <c r="U462" s="53"/>
      <c r="V462" s="61"/>
      <c r="W462" s="54"/>
    </row>
    <row r="463" spans="1:23" x14ac:dyDescent="0.25">
      <c r="A463" s="104"/>
      <c r="B463" s="38"/>
      <c r="C463" s="39"/>
      <c r="D463" s="52"/>
      <c r="E463" s="53"/>
      <c r="F463" s="61"/>
      <c r="G463" s="54"/>
      <c r="H463" s="52"/>
      <c r="I463" s="53"/>
      <c r="J463" s="61"/>
      <c r="K463" s="54"/>
      <c r="L463" s="52"/>
      <c r="M463" s="53"/>
      <c r="N463" s="61"/>
      <c r="O463" s="54"/>
      <c r="P463" s="52"/>
      <c r="Q463" s="53"/>
      <c r="R463" s="61"/>
      <c r="S463" s="54"/>
      <c r="T463" s="52"/>
      <c r="U463" s="53"/>
      <c r="V463" s="61"/>
      <c r="W463" s="54"/>
    </row>
    <row r="464" spans="1:23" x14ac:dyDescent="0.25">
      <c r="A464" s="104"/>
      <c r="B464" s="38"/>
      <c r="C464" s="39"/>
      <c r="D464" s="52"/>
      <c r="E464" s="53"/>
      <c r="F464" s="61"/>
      <c r="G464" s="54"/>
      <c r="H464" s="52"/>
      <c r="I464" s="53"/>
      <c r="J464" s="61"/>
      <c r="K464" s="54"/>
      <c r="L464" s="52"/>
      <c r="M464" s="53"/>
      <c r="N464" s="61"/>
      <c r="O464" s="54"/>
      <c r="P464" s="52"/>
      <c r="Q464" s="53"/>
      <c r="R464" s="61"/>
      <c r="S464" s="54"/>
      <c r="T464" s="52"/>
      <c r="U464" s="53"/>
      <c r="V464" s="61"/>
      <c r="W464" s="54"/>
    </row>
    <row r="465" spans="1:23" x14ac:dyDescent="0.25">
      <c r="A465" s="104"/>
      <c r="B465" s="38"/>
      <c r="C465" s="39"/>
      <c r="D465" s="52"/>
      <c r="E465" s="53"/>
      <c r="F465" s="61"/>
      <c r="G465" s="54"/>
      <c r="H465" s="52"/>
      <c r="I465" s="53"/>
      <c r="J465" s="61"/>
      <c r="K465" s="54"/>
      <c r="L465" s="52"/>
      <c r="M465" s="53"/>
      <c r="N465" s="61"/>
      <c r="O465" s="54"/>
      <c r="P465" s="52"/>
      <c r="Q465" s="53"/>
      <c r="R465" s="61"/>
      <c r="S465" s="54"/>
      <c r="T465" s="52"/>
      <c r="U465" s="53"/>
      <c r="V465" s="61"/>
      <c r="W465" s="54"/>
    </row>
    <row r="466" spans="1:23" x14ac:dyDescent="0.25">
      <c r="A466" s="104"/>
      <c r="B466" s="38"/>
      <c r="C466" s="39"/>
      <c r="D466" s="52"/>
      <c r="E466" s="53"/>
      <c r="F466" s="61"/>
      <c r="G466" s="54"/>
      <c r="H466" s="52"/>
      <c r="I466" s="53"/>
      <c r="J466" s="61"/>
      <c r="K466" s="54"/>
      <c r="L466" s="52"/>
      <c r="M466" s="53"/>
      <c r="N466" s="61"/>
      <c r="O466" s="54"/>
      <c r="P466" s="52"/>
      <c r="Q466" s="53"/>
      <c r="R466" s="61"/>
      <c r="S466" s="54"/>
      <c r="T466" s="52"/>
      <c r="U466" s="53"/>
      <c r="V466" s="61"/>
      <c r="W466" s="54"/>
    </row>
    <row r="467" spans="1:23" x14ac:dyDescent="0.25">
      <c r="A467" s="104"/>
      <c r="B467" s="38"/>
      <c r="C467" s="39"/>
      <c r="D467" s="52"/>
      <c r="E467" s="53"/>
      <c r="F467" s="61"/>
      <c r="G467" s="54"/>
      <c r="H467" s="52"/>
      <c r="I467" s="53"/>
      <c r="J467" s="61"/>
      <c r="K467" s="54"/>
      <c r="L467" s="52"/>
      <c r="M467" s="53"/>
      <c r="N467" s="61"/>
      <c r="O467" s="54"/>
      <c r="P467" s="52"/>
      <c r="Q467" s="53"/>
      <c r="R467" s="61"/>
      <c r="S467" s="54"/>
      <c r="T467" s="52"/>
      <c r="U467" s="53"/>
      <c r="V467" s="61"/>
      <c r="W467" s="54"/>
    </row>
    <row r="468" spans="1:23" x14ac:dyDescent="0.25">
      <c r="A468" s="104"/>
      <c r="B468" s="38"/>
      <c r="C468" s="39"/>
      <c r="D468" s="52"/>
      <c r="E468" s="53"/>
      <c r="F468" s="61"/>
      <c r="G468" s="54"/>
      <c r="H468" s="52"/>
      <c r="I468" s="53"/>
      <c r="J468" s="61"/>
      <c r="K468" s="54"/>
      <c r="L468" s="52"/>
      <c r="M468" s="53"/>
      <c r="N468" s="61"/>
      <c r="O468" s="54"/>
      <c r="P468" s="52"/>
      <c r="Q468" s="53"/>
      <c r="R468" s="61"/>
      <c r="S468" s="54"/>
      <c r="T468" s="52"/>
      <c r="U468" s="53"/>
      <c r="V468" s="61"/>
      <c r="W468" s="54"/>
    </row>
    <row r="469" spans="1:23" x14ac:dyDescent="0.25">
      <c r="A469" s="104"/>
      <c r="B469" s="38"/>
      <c r="C469" s="39"/>
      <c r="D469" s="52"/>
      <c r="E469" s="53"/>
      <c r="F469" s="61"/>
      <c r="G469" s="54"/>
      <c r="H469" s="52"/>
      <c r="I469" s="53"/>
      <c r="J469" s="61"/>
      <c r="K469" s="54"/>
      <c r="L469" s="52"/>
      <c r="M469" s="53"/>
      <c r="N469" s="61"/>
      <c r="O469" s="54"/>
      <c r="P469" s="52"/>
      <c r="Q469" s="53"/>
      <c r="R469" s="61"/>
      <c r="S469" s="54"/>
      <c r="T469" s="52"/>
      <c r="U469" s="53"/>
      <c r="V469" s="61"/>
      <c r="W469" s="54"/>
    </row>
    <row r="470" spans="1:23" x14ac:dyDescent="0.25">
      <c r="A470" s="104"/>
      <c r="B470" s="38"/>
      <c r="C470" s="39"/>
      <c r="D470" s="52"/>
      <c r="E470" s="53"/>
      <c r="F470" s="61"/>
      <c r="G470" s="54"/>
      <c r="H470" s="52"/>
      <c r="I470" s="53"/>
      <c r="J470" s="61"/>
      <c r="K470" s="54"/>
      <c r="L470" s="52"/>
      <c r="M470" s="53"/>
      <c r="N470" s="61"/>
      <c r="O470" s="54"/>
      <c r="P470" s="52"/>
      <c r="Q470" s="53"/>
      <c r="R470" s="61"/>
      <c r="S470" s="54"/>
      <c r="T470" s="52"/>
      <c r="U470" s="53"/>
      <c r="V470" s="61"/>
      <c r="W470" s="54"/>
    </row>
    <row r="471" spans="1:23" x14ac:dyDescent="0.25">
      <c r="A471" s="104"/>
      <c r="B471" s="38"/>
      <c r="C471" s="39"/>
      <c r="D471" s="52"/>
      <c r="E471" s="53"/>
      <c r="F471" s="61"/>
      <c r="G471" s="54"/>
      <c r="H471" s="52"/>
      <c r="I471" s="53"/>
      <c r="J471" s="61"/>
      <c r="K471" s="54"/>
      <c r="L471" s="52"/>
      <c r="M471" s="53"/>
      <c r="N471" s="61"/>
      <c r="O471" s="54"/>
      <c r="P471" s="52"/>
      <c r="Q471" s="53"/>
      <c r="R471" s="61"/>
      <c r="S471" s="54"/>
      <c r="T471" s="52"/>
      <c r="U471" s="53"/>
      <c r="V471" s="61"/>
      <c r="W471" s="54"/>
    </row>
    <row r="472" spans="1:23" x14ac:dyDescent="0.25">
      <c r="A472" s="104"/>
      <c r="B472" s="38"/>
      <c r="C472" s="39"/>
      <c r="D472" s="52"/>
      <c r="E472" s="53"/>
      <c r="F472" s="61"/>
      <c r="G472" s="54"/>
      <c r="H472" s="52"/>
      <c r="I472" s="53"/>
      <c r="J472" s="61"/>
      <c r="K472" s="54"/>
      <c r="L472" s="52"/>
      <c r="M472" s="53"/>
      <c r="N472" s="61"/>
      <c r="O472" s="54"/>
      <c r="P472" s="52"/>
      <c r="Q472" s="53"/>
      <c r="R472" s="61"/>
      <c r="S472" s="54"/>
      <c r="T472" s="52"/>
      <c r="U472" s="53"/>
      <c r="V472" s="61"/>
      <c r="W472" s="54"/>
    </row>
    <row r="473" spans="1:23" x14ac:dyDescent="0.25">
      <c r="A473" s="104"/>
      <c r="B473" s="38"/>
      <c r="C473" s="39"/>
      <c r="D473" s="52"/>
      <c r="E473" s="53"/>
      <c r="F473" s="61"/>
      <c r="G473" s="54"/>
      <c r="H473" s="52"/>
      <c r="I473" s="53"/>
      <c r="J473" s="61"/>
      <c r="K473" s="54"/>
      <c r="L473" s="52"/>
      <c r="M473" s="53"/>
      <c r="N473" s="61"/>
      <c r="O473" s="54"/>
      <c r="P473" s="52"/>
      <c r="Q473" s="53"/>
      <c r="R473" s="61"/>
      <c r="S473" s="54"/>
      <c r="T473" s="52"/>
      <c r="U473" s="53"/>
      <c r="V473" s="61"/>
      <c r="W473" s="54"/>
    </row>
    <row r="474" spans="1:23" x14ac:dyDescent="0.25">
      <c r="A474" s="104"/>
      <c r="B474" s="38"/>
      <c r="C474" s="39"/>
      <c r="D474" s="52"/>
      <c r="E474" s="53"/>
      <c r="F474" s="61"/>
      <c r="G474" s="54"/>
      <c r="H474" s="52"/>
      <c r="I474" s="53"/>
      <c r="J474" s="61"/>
      <c r="K474" s="54"/>
      <c r="L474" s="52"/>
      <c r="M474" s="53"/>
      <c r="N474" s="61"/>
      <c r="O474" s="54"/>
      <c r="P474" s="52"/>
      <c r="Q474" s="53"/>
      <c r="R474" s="61"/>
      <c r="S474" s="54"/>
      <c r="T474" s="52"/>
      <c r="U474" s="53"/>
      <c r="V474" s="61"/>
      <c r="W474" s="54"/>
    </row>
    <row r="475" spans="1:23" x14ac:dyDescent="0.25">
      <c r="A475" s="104"/>
      <c r="B475" s="38"/>
      <c r="C475" s="39"/>
      <c r="D475" s="52"/>
      <c r="E475" s="53"/>
      <c r="F475" s="61"/>
      <c r="G475" s="54"/>
      <c r="H475" s="52"/>
      <c r="I475" s="53"/>
      <c r="J475" s="61"/>
      <c r="K475" s="54"/>
      <c r="L475" s="52"/>
      <c r="M475" s="53"/>
      <c r="N475" s="61"/>
      <c r="O475" s="54"/>
      <c r="P475" s="52"/>
      <c r="Q475" s="53"/>
      <c r="R475" s="61"/>
      <c r="S475" s="54"/>
      <c r="T475" s="52"/>
      <c r="U475" s="53"/>
      <c r="V475" s="61"/>
      <c r="W475" s="54"/>
    </row>
    <row r="476" spans="1:23" x14ac:dyDescent="0.25">
      <c r="A476" s="104"/>
      <c r="B476" s="38"/>
      <c r="C476" s="39"/>
      <c r="D476" s="52"/>
      <c r="E476" s="53"/>
      <c r="F476" s="61"/>
      <c r="G476" s="54"/>
      <c r="H476" s="52"/>
      <c r="I476" s="53"/>
      <c r="J476" s="61"/>
      <c r="K476" s="54"/>
      <c r="L476" s="52"/>
      <c r="M476" s="53"/>
      <c r="N476" s="61"/>
      <c r="O476" s="54"/>
      <c r="P476" s="52"/>
      <c r="Q476" s="53"/>
      <c r="R476" s="61"/>
      <c r="S476" s="54"/>
      <c r="T476" s="52"/>
      <c r="U476" s="53"/>
      <c r="V476" s="61"/>
      <c r="W476" s="54"/>
    </row>
    <row r="477" spans="1:23" x14ac:dyDescent="0.25">
      <c r="A477" s="104"/>
      <c r="B477" s="38"/>
      <c r="C477" s="39"/>
      <c r="D477" s="52"/>
      <c r="E477" s="53"/>
      <c r="F477" s="61"/>
      <c r="G477" s="54"/>
      <c r="H477" s="52"/>
      <c r="I477" s="53"/>
      <c r="J477" s="61"/>
      <c r="K477" s="54"/>
      <c r="L477" s="52"/>
      <c r="M477" s="53"/>
      <c r="N477" s="61"/>
      <c r="O477" s="54"/>
      <c r="P477" s="52"/>
      <c r="Q477" s="53"/>
      <c r="R477" s="61"/>
      <c r="S477" s="54"/>
      <c r="T477" s="52"/>
      <c r="U477" s="53"/>
      <c r="V477" s="61"/>
      <c r="W477" s="54"/>
    </row>
    <row r="478" spans="1:23" x14ac:dyDescent="0.25">
      <c r="A478" s="104"/>
      <c r="B478" s="38"/>
      <c r="C478" s="39"/>
      <c r="D478" s="52"/>
      <c r="E478" s="53"/>
      <c r="F478" s="61"/>
      <c r="G478" s="54"/>
      <c r="H478" s="52"/>
      <c r="I478" s="53"/>
      <c r="J478" s="61"/>
      <c r="K478" s="54"/>
      <c r="L478" s="52"/>
      <c r="M478" s="53"/>
      <c r="N478" s="61"/>
      <c r="O478" s="54"/>
      <c r="P478" s="52"/>
      <c r="Q478" s="53"/>
      <c r="R478" s="61"/>
      <c r="S478" s="54"/>
      <c r="T478" s="52"/>
      <c r="U478" s="53"/>
      <c r="V478" s="61"/>
      <c r="W478" s="54"/>
    </row>
    <row r="479" spans="1:23" x14ac:dyDescent="0.25">
      <c r="A479" s="104"/>
      <c r="B479" s="38"/>
      <c r="C479" s="39"/>
      <c r="D479" s="52"/>
      <c r="E479" s="53"/>
      <c r="F479" s="61"/>
      <c r="G479" s="54"/>
      <c r="H479" s="52"/>
      <c r="I479" s="53"/>
      <c r="J479" s="61"/>
      <c r="K479" s="54"/>
      <c r="L479" s="52"/>
      <c r="M479" s="53"/>
      <c r="N479" s="61"/>
      <c r="O479" s="54"/>
      <c r="P479" s="52"/>
      <c r="Q479" s="53"/>
      <c r="R479" s="61"/>
      <c r="S479" s="54"/>
      <c r="T479" s="52"/>
      <c r="U479" s="53"/>
      <c r="V479" s="61"/>
      <c r="W479" s="54"/>
    </row>
    <row r="480" spans="1:23" x14ac:dyDescent="0.25">
      <c r="A480" s="104"/>
      <c r="B480" s="38"/>
      <c r="C480" s="39"/>
      <c r="D480" s="52"/>
      <c r="E480" s="53"/>
      <c r="F480" s="61"/>
      <c r="G480" s="54"/>
      <c r="H480" s="52"/>
      <c r="I480" s="53"/>
      <c r="J480" s="61"/>
      <c r="K480" s="54"/>
      <c r="L480" s="52"/>
      <c r="M480" s="53"/>
      <c r="N480" s="61"/>
      <c r="O480" s="54"/>
      <c r="P480" s="52"/>
      <c r="Q480" s="53"/>
      <c r="R480" s="61"/>
      <c r="S480" s="54"/>
      <c r="T480" s="52"/>
      <c r="U480" s="53"/>
      <c r="V480" s="61"/>
      <c r="W480" s="54"/>
    </row>
    <row r="481" spans="1:23" x14ac:dyDescent="0.25">
      <c r="A481" s="104"/>
      <c r="B481" s="38"/>
      <c r="C481" s="39"/>
      <c r="D481" s="52"/>
      <c r="E481" s="53"/>
      <c r="F481" s="61"/>
      <c r="G481" s="54"/>
      <c r="H481" s="52"/>
      <c r="I481" s="53"/>
      <c r="J481" s="61"/>
      <c r="K481" s="54"/>
      <c r="L481" s="52"/>
      <c r="M481" s="53"/>
      <c r="N481" s="61"/>
      <c r="O481" s="54"/>
      <c r="P481" s="52"/>
      <c r="Q481" s="53"/>
      <c r="R481" s="61"/>
      <c r="S481" s="54"/>
      <c r="T481" s="52"/>
      <c r="U481" s="53"/>
      <c r="V481" s="61"/>
      <c r="W481" s="54"/>
    </row>
    <row r="482" spans="1:23" x14ac:dyDescent="0.25">
      <c r="A482" s="104"/>
      <c r="B482" s="38"/>
      <c r="C482" s="39"/>
      <c r="D482" s="52"/>
      <c r="E482" s="53"/>
      <c r="F482" s="61"/>
      <c r="G482" s="54"/>
      <c r="H482" s="52"/>
      <c r="I482" s="53"/>
      <c r="J482" s="61"/>
      <c r="K482" s="54"/>
      <c r="L482" s="52"/>
      <c r="M482" s="53"/>
      <c r="N482" s="61"/>
      <c r="O482" s="54"/>
      <c r="P482" s="52"/>
      <c r="Q482" s="53"/>
      <c r="R482" s="61"/>
      <c r="S482" s="54"/>
      <c r="T482" s="52"/>
      <c r="U482" s="53"/>
      <c r="V482" s="61"/>
      <c r="W482" s="54"/>
    </row>
    <row r="483" spans="1:23" x14ac:dyDescent="0.25">
      <c r="A483" s="104"/>
      <c r="B483" s="38"/>
      <c r="C483" s="39"/>
      <c r="D483" s="52"/>
      <c r="E483" s="53"/>
      <c r="F483" s="61"/>
      <c r="G483" s="54"/>
      <c r="H483" s="52"/>
      <c r="I483" s="53"/>
      <c r="J483" s="61"/>
      <c r="K483" s="54"/>
      <c r="L483" s="52"/>
      <c r="M483" s="53"/>
      <c r="N483" s="61"/>
      <c r="O483" s="54"/>
      <c r="P483" s="52"/>
      <c r="Q483" s="53"/>
      <c r="R483" s="61"/>
      <c r="S483" s="54"/>
      <c r="T483" s="52"/>
      <c r="U483" s="53"/>
      <c r="V483" s="61"/>
      <c r="W483" s="54"/>
    </row>
    <row r="484" spans="1:23" x14ac:dyDescent="0.25">
      <c r="A484" s="104"/>
      <c r="B484" s="38"/>
      <c r="C484" s="39"/>
      <c r="D484" s="52"/>
      <c r="E484" s="53"/>
      <c r="F484" s="61"/>
      <c r="G484" s="54"/>
      <c r="H484" s="52"/>
      <c r="I484" s="53"/>
      <c r="J484" s="61"/>
      <c r="K484" s="54"/>
      <c r="L484" s="52"/>
      <c r="M484" s="53"/>
      <c r="N484" s="61"/>
      <c r="O484" s="54"/>
      <c r="P484" s="52"/>
      <c r="Q484" s="53"/>
      <c r="R484" s="61"/>
      <c r="S484" s="54"/>
      <c r="T484" s="52"/>
      <c r="U484" s="53"/>
      <c r="V484" s="61"/>
      <c r="W484" s="54"/>
    </row>
    <row r="485" spans="1:23" x14ac:dyDescent="0.25">
      <c r="A485" s="104"/>
      <c r="B485" s="38"/>
      <c r="C485" s="39"/>
      <c r="D485" s="52"/>
      <c r="E485" s="53"/>
      <c r="F485" s="61"/>
      <c r="G485" s="54"/>
      <c r="H485" s="52"/>
      <c r="I485" s="53"/>
      <c r="J485" s="61"/>
      <c r="K485" s="54"/>
      <c r="L485" s="52"/>
      <c r="M485" s="53"/>
      <c r="N485" s="61"/>
      <c r="O485" s="54"/>
      <c r="P485" s="52"/>
      <c r="Q485" s="53"/>
      <c r="R485" s="61"/>
      <c r="S485" s="54"/>
      <c r="T485" s="52"/>
      <c r="U485" s="53"/>
      <c r="V485" s="61"/>
      <c r="W485" s="54"/>
    </row>
    <row r="486" spans="1:23" x14ac:dyDescent="0.25">
      <c r="A486" s="104"/>
      <c r="B486" s="38"/>
      <c r="C486" s="39"/>
      <c r="D486" s="52"/>
      <c r="E486" s="53"/>
      <c r="F486" s="61"/>
      <c r="G486" s="54"/>
      <c r="H486" s="52"/>
      <c r="I486" s="53"/>
      <c r="J486" s="61"/>
      <c r="K486" s="54"/>
      <c r="L486" s="52"/>
      <c r="M486" s="53"/>
      <c r="N486" s="61"/>
      <c r="O486" s="54"/>
      <c r="P486" s="52"/>
      <c r="Q486" s="53"/>
      <c r="R486" s="61"/>
      <c r="S486" s="54"/>
      <c r="T486" s="52"/>
      <c r="U486" s="53"/>
      <c r="V486" s="61"/>
      <c r="W486" s="54"/>
    </row>
    <row r="487" spans="1:23" x14ac:dyDescent="0.25">
      <c r="A487" s="104"/>
      <c r="B487" s="38"/>
      <c r="C487" s="39"/>
      <c r="D487" s="52"/>
      <c r="E487" s="53"/>
      <c r="F487" s="61"/>
      <c r="G487" s="54"/>
      <c r="H487" s="52"/>
      <c r="I487" s="53"/>
      <c r="J487" s="61"/>
      <c r="K487" s="54"/>
      <c r="L487" s="52"/>
      <c r="M487" s="53"/>
      <c r="N487" s="61"/>
      <c r="O487" s="54"/>
      <c r="P487" s="52"/>
      <c r="Q487" s="53"/>
      <c r="R487" s="61"/>
      <c r="S487" s="54"/>
      <c r="T487" s="52"/>
      <c r="U487" s="53"/>
      <c r="V487" s="61"/>
      <c r="W487" s="54"/>
    </row>
    <row r="488" spans="1:23" x14ac:dyDescent="0.25">
      <c r="A488" s="104"/>
      <c r="B488" s="38"/>
      <c r="C488" s="39"/>
      <c r="D488" s="52"/>
      <c r="E488" s="53"/>
      <c r="F488" s="61"/>
      <c r="G488" s="54"/>
      <c r="H488" s="52"/>
      <c r="I488" s="53"/>
      <c r="J488" s="61"/>
      <c r="K488" s="54"/>
      <c r="L488" s="52"/>
      <c r="M488" s="53"/>
      <c r="N488" s="61"/>
      <c r="O488" s="54"/>
      <c r="P488" s="52"/>
      <c r="Q488" s="53"/>
      <c r="R488" s="61"/>
      <c r="S488" s="54"/>
      <c r="T488" s="52"/>
      <c r="U488" s="53"/>
      <c r="V488" s="61"/>
      <c r="W488" s="54"/>
    </row>
    <row r="489" spans="1:23" x14ac:dyDescent="0.25">
      <c r="A489" s="104"/>
      <c r="B489" s="38"/>
      <c r="C489" s="39"/>
      <c r="D489" s="52"/>
      <c r="E489" s="53"/>
      <c r="F489" s="61"/>
      <c r="G489" s="54"/>
      <c r="H489" s="52"/>
      <c r="I489" s="53"/>
      <c r="J489" s="61"/>
      <c r="K489" s="54"/>
      <c r="L489" s="52"/>
      <c r="M489" s="53"/>
      <c r="N489" s="61"/>
      <c r="O489" s="54"/>
      <c r="P489" s="52"/>
      <c r="Q489" s="53"/>
      <c r="R489" s="61"/>
      <c r="S489" s="54"/>
      <c r="T489" s="52"/>
      <c r="U489" s="53"/>
      <c r="V489" s="61"/>
      <c r="W489" s="54"/>
    </row>
    <row r="490" spans="1:23" x14ac:dyDescent="0.25">
      <c r="A490" s="104"/>
      <c r="B490" s="38"/>
      <c r="C490" s="39"/>
      <c r="D490" s="52"/>
      <c r="E490" s="53"/>
      <c r="F490" s="61"/>
      <c r="G490" s="54"/>
      <c r="H490" s="52"/>
      <c r="I490" s="53"/>
      <c r="J490" s="61"/>
      <c r="K490" s="54"/>
      <c r="L490" s="52"/>
      <c r="M490" s="53"/>
      <c r="N490" s="61"/>
      <c r="O490" s="54"/>
      <c r="P490" s="52"/>
      <c r="Q490" s="53"/>
      <c r="R490" s="61"/>
      <c r="S490" s="54"/>
      <c r="T490" s="52"/>
      <c r="U490" s="53"/>
      <c r="V490" s="61"/>
      <c r="W490" s="54"/>
    </row>
    <row r="491" spans="1:23" x14ac:dyDescent="0.25">
      <c r="A491" s="104"/>
      <c r="B491" s="38"/>
      <c r="C491" s="39"/>
      <c r="D491" s="52"/>
      <c r="E491" s="53"/>
      <c r="F491" s="61"/>
      <c r="G491" s="54"/>
      <c r="H491" s="52"/>
      <c r="I491" s="53"/>
      <c r="J491" s="61"/>
      <c r="K491" s="54"/>
      <c r="L491" s="52"/>
      <c r="M491" s="53"/>
      <c r="N491" s="61"/>
      <c r="O491" s="54"/>
      <c r="P491" s="52"/>
      <c r="Q491" s="53"/>
      <c r="R491" s="61"/>
      <c r="S491" s="54"/>
      <c r="T491" s="52"/>
      <c r="U491" s="53"/>
      <c r="V491" s="61"/>
      <c r="W491" s="54"/>
    </row>
    <row r="492" spans="1:23" x14ac:dyDescent="0.25">
      <c r="A492" s="104"/>
      <c r="B492" s="38"/>
      <c r="C492" s="39"/>
      <c r="D492" s="52"/>
      <c r="E492" s="53"/>
      <c r="F492" s="61"/>
      <c r="G492" s="54"/>
      <c r="H492" s="52"/>
      <c r="I492" s="53"/>
      <c r="J492" s="61"/>
      <c r="K492" s="54"/>
      <c r="L492" s="52"/>
      <c r="M492" s="53"/>
      <c r="N492" s="61"/>
      <c r="O492" s="54"/>
      <c r="P492" s="52"/>
      <c r="Q492" s="53"/>
      <c r="R492" s="61"/>
      <c r="S492" s="54"/>
      <c r="T492" s="52"/>
      <c r="U492" s="53"/>
      <c r="V492" s="61"/>
      <c r="W492" s="54"/>
    </row>
    <row r="493" spans="1:23" x14ac:dyDescent="0.25">
      <c r="A493" s="104"/>
      <c r="B493" s="38"/>
      <c r="C493" s="39"/>
      <c r="D493" s="52"/>
      <c r="E493" s="53"/>
      <c r="F493" s="61"/>
      <c r="G493" s="54"/>
      <c r="H493" s="52"/>
      <c r="I493" s="53"/>
      <c r="J493" s="61"/>
      <c r="K493" s="54"/>
      <c r="L493" s="52"/>
      <c r="M493" s="53"/>
      <c r="N493" s="61"/>
      <c r="O493" s="54"/>
      <c r="P493" s="52"/>
      <c r="Q493" s="53"/>
      <c r="R493" s="61"/>
      <c r="S493" s="54"/>
      <c r="T493" s="52"/>
      <c r="U493" s="53"/>
      <c r="V493" s="61"/>
      <c r="W493" s="54"/>
    </row>
    <row r="494" spans="1:23" x14ac:dyDescent="0.25">
      <c r="A494" s="104"/>
      <c r="B494" s="38"/>
      <c r="C494" s="39"/>
      <c r="D494" s="52"/>
      <c r="E494" s="53"/>
      <c r="F494" s="61"/>
      <c r="G494" s="54"/>
      <c r="H494" s="52"/>
      <c r="I494" s="53"/>
      <c r="J494" s="61"/>
      <c r="K494" s="54"/>
      <c r="L494" s="52"/>
      <c r="M494" s="53"/>
      <c r="N494" s="61"/>
      <c r="O494" s="54"/>
      <c r="P494" s="52"/>
      <c r="Q494" s="53"/>
      <c r="R494" s="61"/>
      <c r="S494" s="54"/>
      <c r="T494" s="52"/>
      <c r="U494" s="53"/>
      <c r="V494" s="61"/>
      <c r="W494" s="54"/>
    </row>
    <row r="495" spans="1:23" x14ac:dyDescent="0.25">
      <c r="A495" s="104"/>
      <c r="B495" s="38"/>
      <c r="C495" s="39"/>
      <c r="D495" s="52"/>
      <c r="E495" s="53"/>
      <c r="F495" s="61"/>
      <c r="G495" s="54"/>
      <c r="H495" s="52"/>
      <c r="I495" s="53"/>
      <c r="J495" s="61"/>
      <c r="K495" s="54"/>
      <c r="L495" s="52"/>
      <c r="M495" s="53"/>
      <c r="N495" s="61"/>
      <c r="O495" s="54"/>
      <c r="P495" s="52"/>
      <c r="Q495" s="53"/>
      <c r="R495" s="61"/>
      <c r="S495" s="54"/>
      <c r="T495" s="52"/>
      <c r="U495" s="53"/>
      <c r="V495" s="61"/>
      <c r="W495" s="54"/>
    </row>
    <row r="496" spans="1:23" x14ac:dyDescent="0.25">
      <c r="A496" s="104"/>
      <c r="B496" s="38"/>
      <c r="C496" s="39"/>
      <c r="D496" s="52"/>
      <c r="E496" s="53"/>
      <c r="F496" s="61"/>
      <c r="G496" s="54"/>
      <c r="H496" s="52"/>
      <c r="I496" s="53"/>
      <c r="J496" s="61"/>
      <c r="K496" s="54"/>
      <c r="L496" s="52"/>
      <c r="M496" s="53"/>
      <c r="N496" s="61"/>
      <c r="O496" s="54"/>
      <c r="P496" s="52"/>
      <c r="Q496" s="53"/>
      <c r="R496" s="61"/>
      <c r="S496" s="54"/>
      <c r="T496" s="52"/>
      <c r="U496" s="53"/>
      <c r="V496" s="61"/>
      <c r="W496" s="54"/>
    </row>
    <row r="497" spans="1:23" x14ac:dyDescent="0.25">
      <c r="A497" s="104"/>
      <c r="B497" s="38"/>
      <c r="C497" s="39"/>
      <c r="D497" s="52"/>
      <c r="E497" s="53"/>
      <c r="F497" s="61"/>
      <c r="G497" s="54"/>
      <c r="H497" s="52"/>
      <c r="I497" s="53"/>
      <c r="J497" s="61"/>
      <c r="K497" s="54"/>
      <c r="L497" s="52"/>
      <c r="M497" s="53"/>
      <c r="N497" s="61"/>
      <c r="O497" s="54"/>
      <c r="P497" s="52"/>
      <c r="Q497" s="53"/>
      <c r="R497" s="61"/>
      <c r="S497" s="54"/>
      <c r="T497" s="52"/>
      <c r="U497" s="53"/>
      <c r="V497" s="61"/>
      <c r="W497" s="54"/>
    </row>
    <row r="498" spans="1:23" x14ac:dyDescent="0.25">
      <c r="A498" s="104"/>
      <c r="B498" s="38"/>
      <c r="C498" s="39"/>
      <c r="D498" s="52"/>
      <c r="E498" s="53"/>
      <c r="F498" s="61"/>
      <c r="G498" s="54"/>
      <c r="H498" s="52"/>
      <c r="I498" s="53"/>
      <c r="J498" s="61"/>
      <c r="K498" s="54"/>
      <c r="L498" s="52"/>
      <c r="M498" s="53"/>
      <c r="N498" s="61"/>
      <c r="O498" s="54"/>
      <c r="P498" s="52"/>
      <c r="Q498" s="53"/>
      <c r="R498" s="61"/>
      <c r="S498" s="54"/>
      <c r="T498" s="52"/>
      <c r="U498" s="53"/>
      <c r="V498" s="61"/>
      <c r="W498" s="54"/>
    </row>
    <row r="499" spans="1:23" x14ac:dyDescent="0.25">
      <c r="A499" s="104"/>
      <c r="B499" s="38"/>
      <c r="C499" s="39"/>
      <c r="D499" s="52"/>
      <c r="E499" s="53"/>
      <c r="F499" s="61"/>
      <c r="G499" s="54"/>
      <c r="H499" s="52"/>
      <c r="I499" s="53"/>
      <c r="J499" s="61"/>
      <c r="K499" s="54"/>
      <c r="L499" s="52"/>
      <c r="M499" s="53"/>
      <c r="N499" s="61"/>
      <c r="O499" s="54"/>
      <c r="P499" s="52"/>
      <c r="Q499" s="53"/>
      <c r="R499" s="61"/>
      <c r="S499" s="54"/>
      <c r="T499" s="52"/>
      <c r="U499" s="53"/>
      <c r="V499" s="61"/>
      <c r="W499" s="54"/>
    </row>
    <row r="500" spans="1:23" x14ac:dyDescent="0.25">
      <c r="A500" s="104"/>
      <c r="B500" s="38"/>
      <c r="C500" s="39"/>
      <c r="D500" s="52"/>
      <c r="E500" s="53"/>
      <c r="F500" s="61"/>
      <c r="G500" s="54"/>
      <c r="H500" s="52"/>
      <c r="I500" s="53"/>
      <c r="J500" s="61"/>
      <c r="K500" s="54"/>
      <c r="L500" s="52"/>
      <c r="M500" s="53"/>
      <c r="N500" s="61"/>
      <c r="O500" s="54"/>
      <c r="P500" s="52"/>
      <c r="Q500" s="53"/>
      <c r="R500" s="61"/>
      <c r="S500" s="54"/>
      <c r="T500" s="52"/>
      <c r="U500" s="53"/>
      <c r="V500" s="61"/>
      <c r="W500" s="54"/>
    </row>
    <row r="501" spans="1:23" x14ac:dyDescent="0.25">
      <c r="A501" s="104"/>
      <c r="B501" s="38"/>
      <c r="C501" s="39"/>
      <c r="D501" s="52"/>
      <c r="E501" s="53"/>
      <c r="F501" s="61"/>
      <c r="G501" s="54"/>
      <c r="H501" s="52"/>
      <c r="I501" s="53"/>
      <c r="J501" s="61"/>
      <c r="K501" s="54"/>
      <c r="L501" s="52"/>
      <c r="M501" s="53"/>
      <c r="N501" s="61"/>
      <c r="O501" s="54"/>
      <c r="P501" s="52"/>
      <c r="Q501" s="53"/>
      <c r="R501" s="61"/>
      <c r="S501" s="54"/>
      <c r="T501" s="52"/>
      <c r="U501" s="53"/>
      <c r="V501" s="61"/>
      <c r="W501" s="54"/>
    </row>
    <row r="502" spans="1:23" x14ac:dyDescent="0.25">
      <c r="A502" s="104"/>
      <c r="B502" s="38"/>
      <c r="C502" s="39"/>
      <c r="D502" s="52"/>
      <c r="E502" s="53"/>
      <c r="F502" s="61"/>
      <c r="G502" s="54"/>
      <c r="H502" s="52"/>
      <c r="I502" s="53"/>
      <c r="J502" s="61"/>
      <c r="K502" s="54"/>
      <c r="L502" s="52"/>
      <c r="M502" s="53"/>
      <c r="N502" s="61"/>
      <c r="O502" s="54"/>
      <c r="P502" s="52"/>
      <c r="Q502" s="53"/>
      <c r="R502" s="61"/>
      <c r="S502" s="54"/>
      <c r="T502" s="52"/>
      <c r="U502" s="53"/>
      <c r="V502" s="61"/>
      <c r="W502" s="54"/>
    </row>
    <row r="503" spans="1:23" x14ac:dyDescent="0.25">
      <c r="A503" s="104"/>
      <c r="B503" s="38"/>
      <c r="C503" s="39"/>
      <c r="D503" s="52"/>
      <c r="E503" s="53"/>
      <c r="F503" s="61"/>
      <c r="G503" s="54"/>
      <c r="H503" s="52"/>
      <c r="I503" s="53"/>
      <c r="J503" s="61"/>
      <c r="K503" s="54"/>
      <c r="L503" s="52"/>
      <c r="M503" s="53"/>
      <c r="N503" s="61"/>
      <c r="O503" s="54"/>
      <c r="P503" s="52"/>
      <c r="Q503" s="53"/>
      <c r="R503" s="61"/>
      <c r="S503" s="54"/>
      <c r="T503" s="52"/>
      <c r="U503" s="53"/>
      <c r="V503" s="61"/>
      <c r="W503" s="54"/>
    </row>
    <row r="504" spans="1:23" x14ac:dyDescent="0.25">
      <c r="A504" s="104"/>
      <c r="B504" s="38"/>
      <c r="C504" s="39"/>
      <c r="D504" s="52"/>
      <c r="E504" s="53"/>
      <c r="F504" s="61"/>
      <c r="G504" s="54"/>
      <c r="H504" s="52"/>
      <c r="I504" s="53"/>
      <c r="J504" s="61"/>
      <c r="K504" s="54"/>
      <c r="L504" s="52"/>
      <c r="M504" s="53"/>
      <c r="N504" s="61"/>
      <c r="O504" s="54"/>
      <c r="P504" s="52"/>
      <c r="Q504" s="53"/>
      <c r="R504" s="61"/>
      <c r="S504" s="54"/>
      <c r="T504" s="52"/>
      <c r="U504" s="53"/>
      <c r="V504" s="61"/>
      <c r="W504" s="54"/>
    </row>
    <row r="505" spans="1:23" x14ac:dyDescent="0.25">
      <c r="A505" s="104"/>
      <c r="B505" s="38"/>
      <c r="C505" s="39"/>
      <c r="D505" s="52"/>
      <c r="E505" s="53"/>
      <c r="F505" s="61"/>
      <c r="G505" s="54"/>
      <c r="H505" s="52"/>
      <c r="I505" s="53"/>
      <c r="J505" s="61"/>
      <c r="K505" s="54"/>
      <c r="L505" s="52"/>
      <c r="M505" s="53"/>
      <c r="N505" s="61"/>
      <c r="O505" s="54"/>
      <c r="P505" s="52"/>
      <c r="Q505" s="53"/>
      <c r="R505" s="61"/>
      <c r="S505" s="54"/>
      <c r="T505" s="52"/>
      <c r="U505" s="53"/>
      <c r="V505" s="61"/>
      <c r="W505" s="54"/>
    </row>
    <row r="506" spans="1:23" x14ac:dyDescent="0.25">
      <c r="A506" s="104"/>
      <c r="B506" s="38"/>
      <c r="C506" s="39"/>
      <c r="D506" s="52"/>
      <c r="E506" s="53"/>
      <c r="F506" s="61"/>
      <c r="G506" s="54"/>
      <c r="H506" s="52"/>
      <c r="I506" s="53"/>
      <c r="J506" s="61"/>
      <c r="K506" s="54"/>
      <c r="L506" s="52"/>
      <c r="M506" s="53"/>
      <c r="N506" s="61"/>
      <c r="O506" s="54"/>
      <c r="P506" s="52"/>
      <c r="Q506" s="53"/>
      <c r="R506" s="61"/>
      <c r="S506" s="54"/>
      <c r="T506" s="52"/>
      <c r="U506" s="53"/>
      <c r="V506" s="61"/>
      <c r="W506" s="54"/>
    </row>
    <row r="507" spans="1:23" x14ac:dyDescent="0.25">
      <c r="A507" s="104"/>
      <c r="B507" s="38"/>
      <c r="C507" s="39"/>
      <c r="D507" s="52"/>
      <c r="E507" s="53"/>
      <c r="F507" s="61"/>
      <c r="G507" s="54"/>
      <c r="H507" s="52"/>
      <c r="I507" s="53"/>
      <c r="J507" s="61"/>
      <c r="K507" s="54"/>
      <c r="L507" s="52"/>
      <c r="M507" s="53"/>
      <c r="N507" s="61"/>
      <c r="O507" s="54"/>
      <c r="P507" s="52"/>
      <c r="Q507" s="53"/>
      <c r="R507" s="61"/>
      <c r="S507" s="54"/>
      <c r="T507" s="52"/>
      <c r="U507" s="53"/>
      <c r="V507" s="61"/>
      <c r="W507" s="54"/>
    </row>
    <row r="508" spans="1:23" x14ac:dyDescent="0.25">
      <c r="A508" s="104"/>
      <c r="B508" s="38"/>
      <c r="C508" s="39"/>
      <c r="D508" s="52"/>
      <c r="E508" s="53"/>
      <c r="F508" s="61"/>
      <c r="G508" s="54"/>
      <c r="H508" s="52"/>
      <c r="I508" s="53"/>
      <c r="J508" s="61"/>
      <c r="K508" s="54"/>
      <c r="L508" s="52"/>
      <c r="M508" s="53"/>
      <c r="N508" s="61"/>
      <c r="O508" s="54"/>
      <c r="P508" s="52"/>
      <c r="Q508" s="53"/>
      <c r="R508" s="61"/>
      <c r="S508" s="54"/>
      <c r="T508" s="52"/>
      <c r="U508" s="53"/>
      <c r="V508" s="61"/>
      <c r="W508" s="54"/>
    </row>
    <row r="509" spans="1:23" x14ac:dyDescent="0.25">
      <c r="A509" s="104"/>
      <c r="B509" s="38"/>
      <c r="C509" s="39"/>
      <c r="D509" s="52"/>
      <c r="E509" s="53"/>
      <c r="F509" s="61"/>
      <c r="G509" s="54"/>
      <c r="H509" s="52"/>
      <c r="I509" s="53"/>
      <c r="J509" s="61"/>
      <c r="K509" s="54"/>
      <c r="L509" s="52"/>
      <c r="M509" s="53"/>
      <c r="N509" s="61"/>
      <c r="O509" s="54"/>
      <c r="P509" s="52"/>
      <c r="Q509" s="53"/>
      <c r="R509" s="61"/>
      <c r="S509" s="54"/>
      <c r="T509" s="52"/>
      <c r="U509" s="53"/>
      <c r="V509" s="61"/>
      <c r="W509" s="54"/>
    </row>
    <row r="510" spans="1:23" x14ac:dyDescent="0.25">
      <c r="A510" s="104"/>
      <c r="B510" s="38"/>
      <c r="C510" s="39"/>
      <c r="D510" s="52"/>
      <c r="E510" s="53"/>
      <c r="F510" s="61"/>
      <c r="G510" s="54"/>
      <c r="H510" s="52"/>
      <c r="I510" s="53"/>
      <c r="J510" s="61"/>
      <c r="K510" s="54"/>
      <c r="L510" s="52"/>
      <c r="M510" s="53"/>
      <c r="N510" s="61"/>
      <c r="O510" s="54"/>
      <c r="P510" s="52"/>
      <c r="Q510" s="53"/>
      <c r="R510" s="61"/>
      <c r="S510" s="54"/>
      <c r="T510" s="52"/>
      <c r="U510" s="53"/>
      <c r="V510" s="61"/>
      <c r="W510" s="54"/>
    </row>
    <row r="511" spans="1:23" x14ac:dyDescent="0.25">
      <c r="A511" s="104"/>
      <c r="B511" s="38"/>
      <c r="C511" s="39"/>
      <c r="D511" s="52"/>
      <c r="E511" s="53"/>
      <c r="F511" s="61"/>
      <c r="G511" s="54"/>
      <c r="H511" s="52"/>
      <c r="I511" s="53"/>
      <c r="J511" s="61"/>
      <c r="K511" s="54"/>
      <c r="L511" s="52"/>
      <c r="M511" s="53"/>
      <c r="N511" s="61"/>
      <c r="O511" s="54"/>
      <c r="P511" s="52"/>
      <c r="Q511" s="53"/>
      <c r="R511" s="61"/>
      <c r="S511" s="54"/>
      <c r="T511" s="52"/>
      <c r="U511" s="53"/>
      <c r="V511" s="61"/>
      <c r="W511" s="54"/>
    </row>
    <row r="512" spans="1:23" x14ac:dyDescent="0.25">
      <c r="A512" s="104"/>
      <c r="B512" s="38"/>
      <c r="C512" s="39"/>
      <c r="D512" s="52"/>
      <c r="E512" s="53"/>
      <c r="F512" s="61"/>
      <c r="G512" s="54"/>
      <c r="H512" s="52"/>
      <c r="I512" s="53"/>
      <c r="J512" s="61"/>
      <c r="K512" s="54"/>
      <c r="L512" s="52"/>
      <c r="M512" s="53"/>
      <c r="N512" s="61"/>
      <c r="O512" s="54"/>
      <c r="P512" s="52"/>
      <c r="Q512" s="53"/>
      <c r="R512" s="61"/>
      <c r="S512" s="54"/>
      <c r="T512" s="52"/>
      <c r="U512" s="53"/>
      <c r="V512" s="61"/>
      <c r="W512" s="54"/>
    </row>
    <row r="513" spans="1:23" x14ac:dyDescent="0.25">
      <c r="A513" s="104"/>
      <c r="B513" s="38"/>
      <c r="C513" s="39"/>
      <c r="D513" s="52"/>
      <c r="E513" s="53"/>
      <c r="F513" s="61"/>
      <c r="G513" s="54"/>
      <c r="H513" s="52"/>
      <c r="I513" s="53"/>
      <c r="J513" s="61"/>
      <c r="K513" s="54"/>
      <c r="L513" s="52"/>
      <c r="M513" s="53"/>
      <c r="N513" s="61"/>
      <c r="O513" s="54"/>
      <c r="P513" s="52"/>
      <c r="Q513" s="53"/>
      <c r="R513" s="61"/>
      <c r="S513" s="54"/>
      <c r="T513" s="52"/>
      <c r="U513" s="53"/>
      <c r="V513" s="61"/>
      <c r="W513" s="54"/>
    </row>
    <row r="514" spans="1:23" x14ac:dyDescent="0.25">
      <c r="A514" s="104"/>
      <c r="B514" s="38"/>
      <c r="C514" s="39"/>
      <c r="D514" s="52"/>
      <c r="E514" s="53"/>
      <c r="F514" s="61"/>
      <c r="G514" s="54"/>
      <c r="H514" s="52"/>
      <c r="I514" s="53"/>
      <c r="J514" s="61"/>
      <c r="K514" s="54"/>
      <c r="L514" s="52"/>
      <c r="M514" s="53"/>
      <c r="N514" s="61"/>
      <c r="O514" s="54"/>
      <c r="P514" s="52"/>
      <c r="Q514" s="53"/>
      <c r="R514" s="61"/>
      <c r="S514" s="54"/>
      <c r="T514" s="52"/>
      <c r="U514" s="53"/>
      <c r="V514" s="61"/>
      <c r="W514" s="54"/>
    </row>
    <row r="515" spans="1:23" x14ac:dyDescent="0.25">
      <c r="A515" s="104"/>
      <c r="B515" s="38"/>
      <c r="C515" s="39"/>
      <c r="D515" s="52"/>
      <c r="E515" s="53"/>
      <c r="F515" s="61"/>
      <c r="G515" s="54"/>
      <c r="H515" s="52"/>
      <c r="I515" s="53"/>
      <c r="J515" s="61"/>
      <c r="K515" s="54"/>
      <c r="L515" s="52"/>
      <c r="M515" s="53"/>
      <c r="N515" s="61"/>
      <c r="O515" s="54"/>
      <c r="P515" s="52"/>
      <c r="Q515" s="53"/>
      <c r="R515" s="61"/>
      <c r="S515" s="54"/>
      <c r="T515" s="52"/>
      <c r="U515" s="53"/>
      <c r="V515" s="61"/>
      <c r="W515" s="54"/>
    </row>
    <row r="516" spans="1:23" x14ac:dyDescent="0.25">
      <c r="A516" s="104"/>
      <c r="B516" s="38"/>
      <c r="C516" s="39"/>
      <c r="D516" s="52"/>
      <c r="E516" s="53"/>
      <c r="F516" s="61"/>
      <c r="G516" s="54"/>
      <c r="H516" s="52"/>
      <c r="I516" s="53"/>
      <c r="J516" s="61"/>
      <c r="K516" s="54"/>
      <c r="L516" s="52"/>
      <c r="M516" s="53"/>
      <c r="N516" s="61"/>
      <c r="O516" s="54"/>
      <c r="P516" s="52"/>
      <c r="Q516" s="53"/>
      <c r="R516" s="61"/>
      <c r="S516" s="54"/>
      <c r="T516" s="52"/>
      <c r="U516" s="53"/>
      <c r="V516" s="61"/>
      <c r="W516" s="54"/>
    </row>
    <row r="517" spans="1:23" x14ac:dyDescent="0.25">
      <c r="A517" s="104"/>
      <c r="B517" s="38"/>
      <c r="C517" s="39"/>
      <c r="D517" s="52"/>
      <c r="E517" s="53"/>
      <c r="F517" s="61"/>
      <c r="G517" s="54"/>
      <c r="H517" s="52"/>
      <c r="I517" s="53"/>
      <c r="J517" s="61"/>
      <c r="K517" s="54"/>
      <c r="L517" s="52"/>
      <c r="M517" s="53"/>
      <c r="N517" s="61"/>
      <c r="O517" s="54"/>
      <c r="P517" s="52"/>
      <c r="Q517" s="53"/>
      <c r="R517" s="61"/>
      <c r="S517" s="54"/>
      <c r="T517" s="52"/>
      <c r="U517" s="53"/>
      <c r="V517" s="61"/>
      <c r="W517" s="54"/>
    </row>
    <row r="518" spans="1:23" x14ac:dyDescent="0.25">
      <c r="A518" s="104"/>
      <c r="B518" s="38"/>
      <c r="C518" s="39"/>
      <c r="D518" s="52"/>
      <c r="E518" s="53"/>
      <c r="F518" s="61"/>
      <c r="G518" s="54"/>
      <c r="H518" s="52"/>
      <c r="I518" s="53"/>
      <c r="J518" s="61"/>
      <c r="K518" s="54"/>
      <c r="L518" s="52"/>
      <c r="M518" s="53"/>
      <c r="N518" s="61"/>
      <c r="O518" s="54"/>
      <c r="P518" s="52"/>
      <c r="Q518" s="53"/>
      <c r="R518" s="61"/>
      <c r="S518" s="54"/>
      <c r="T518" s="52"/>
      <c r="U518" s="53"/>
      <c r="V518" s="61"/>
      <c r="W518" s="54"/>
    </row>
    <row r="519" spans="1:23" x14ac:dyDescent="0.25">
      <c r="A519" s="104"/>
      <c r="B519" s="38"/>
      <c r="C519" s="39"/>
      <c r="D519" s="52"/>
      <c r="E519" s="53"/>
      <c r="F519" s="61"/>
      <c r="G519" s="54"/>
      <c r="H519" s="52"/>
      <c r="I519" s="53"/>
      <c r="J519" s="61"/>
      <c r="K519" s="54"/>
      <c r="L519" s="52"/>
      <c r="M519" s="53"/>
      <c r="N519" s="61"/>
      <c r="O519" s="54"/>
      <c r="P519" s="52"/>
      <c r="Q519" s="53"/>
      <c r="R519" s="61"/>
      <c r="S519" s="54"/>
      <c r="T519" s="52"/>
      <c r="U519" s="53"/>
      <c r="V519" s="61"/>
      <c r="W519" s="54"/>
    </row>
    <row r="520" spans="1:23" x14ac:dyDescent="0.25">
      <c r="A520" s="104"/>
      <c r="B520" s="38"/>
      <c r="C520" s="39"/>
      <c r="D520" s="52"/>
      <c r="E520" s="53"/>
      <c r="F520" s="61"/>
      <c r="G520" s="54"/>
      <c r="H520" s="52"/>
      <c r="I520" s="53"/>
      <c r="J520" s="61"/>
      <c r="K520" s="54"/>
      <c r="L520" s="52"/>
      <c r="M520" s="53"/>
      <c r="N520" s="61"/>
      <c r="O520" s="54"/>
      <c r="P520" s="52"/>
      <c r="Q520" s="53"/>
      <c r="R520" s="61"/>
      <c r="S520" s="54"/>
      <c r="T520" s="52"/>
      <c r="U520" s="53"/>
      <c r="V520" s="61"/>
      <c r="W520" s="54"/>
    </row>
    <row r="521" spans="1:23" x14ac:dyDescent="0.25">
      <c r="A521" s="104"/>
      <c r="B521" s="38"/>
      <c r="C521" s="39"/>
      <c r="D521" s="52"/>
      <c r="E521" s="53"/>
      <c r="F521" s="61"/>
      <c r="G521" s="54"/>
      <c r="H521" s="52"/>
      <c r="I521" s="53"/>
      <c r="J521" s="61"/>
      <c r="K521" s="54"/>
      <c r="L521" s="52"/>
      <c r="M521" s="53"/>
      <c r="N521" s="61"/>
      <c r="O521" s="54"/>
      <c r="P521" s="52"/>
      <c r="Q521" s="53"/>
      <c r="R521" s="61"/>
      <c r="S521" s="54"/>
      <c r="T521" s="52"/>
      <c r="U521" s="53"/>
      <c r="V521" s="61"/>
      <c r="W521" s="54"/>
    </row>
    <row r="522" spans="1:23" x14ac:dyDescent="0.25">
      <c r="A522" s="104"/>
      <c r="B522" s="38"/>
      <c r="C522" s="39"/>
      <c r="D522" s="52"/>
      <c r="E522" s="53"/>
      <c r="F522" s="61"/>
      <c r="G522" s="54"/>
      <c r="H522" s="52"/>
      <c r="I522" s="53"/>
      <c r="J522" s="61"/>
      <c r="K522" s="54"/>
      <c r="L522" s="52"/>
      <c r="M522" s="53"/>
      <c r="N522" s="61"/>
      <c r="O522" s="54"/>
      <c r="P522" s="52"/>
      <c r="Q522" s="53"/>
      <c r="R522" s="61"/>
      <c r="S522" s="54"/>
      <c r="T522" s="52"/>
      <c r="U522" s="53"/>
      <c r="V522" s="61"/>
      <c r="W522" s="54"/>
    </row>
    <row r="523" spans="1:23" x14ac:dyDescent="0.25">
      <c r="A523" s="104"/>
      <c r="B523" s="38"/>
      <c r="C523" s="39"/>
      <c r="D523" s="52"/>
      <c r="E523" s="53"/>
      <c r="F523" s="61"/>
      <c r="G523" s="54"/>
      <c r="H523" s="52"/>
      <c r="I523" s="53"/>
      <c r="J523" s="61"/>
      <c r="K523" s="54"/>
      <c r="L523" s="52"/>
      <c r="M523" s="53"/>
      <c r="N523" s="61"/>
      <c r="O523" s="54"/>
      <c r="P523" s="52"/>
      <c r="Q523" s="53"/>
      <c r="R523" s="61"/>
      <c r="S523" s="54"/>
      <c r="T523" s="52"/>
      <c r="U523" s="53"/>
      <c r="V523" s="61"/>
      <c r="W523" s="54"/>
    </row>
    <row r="524" spans="1:23" x14ac:dyDescent="0.25">
      <c r="A524" s="104"/>
      <c r="B524" s="38"/>
      <c r="C524" s="39"/>
      <c r="D524" s="52"/>
      <c r="E524" s="53"/>
      <c r="F524" s="61"/>
      <c r="G524" s="54"/>
      <c r="H524" s="52"/>
      <c r="I524" s="53"/>
      <c r="J524" s="61"/>
      <c r="K524" s="54"/>
      <c r="L524" s="52"/>
      <c r="M524" s="53"/>
      <c r="N524" s="61"/>
      <c r="O524" s="54"/>
      <c r="P524" s="52"/>
      <c r="Q524" s="53"/>
      <c r="R524" s="61"/>
      <c r="S524" s="54"/>
      <c r="T524" s="52"/>
      <c r="U524" s="53"/>
      <c r="V524" s="61"/>
      <c r="W524" s="54"/>
    </row>
    <row r="525" spans="1:23" x14ac:dyDescent="0.25">
      <c r="A525" s="104"/>
      <c r="B525" s="38"/>
      <c r="C525" s="39"/>
      <c r="D525" s="52"/>
      <c r="E525" s="53"/>
      <c r="F525" s="61"/>
      <c r="G525" s="54"/>
      <c r="H525" s="52"/>
      <c r="I525" s="53"/>
      <c r="J525" s="61"/>
      <c r="K525" s="54"/>
      <c r="L525" s="52"/>
      <c r="M525" s="53"/>
      <c r="N525" s="61"/>
      <c r="O525" s="54"/>
      <c r="P525" s="52"/>
      <c r="Q525" s="53"/>
      <c r="R525" s="61"/>
      <c r="S525" s="54"/>
      <c r="T525" s="52"/>
      <c r="U525" s="53"/>
      <c r="V525" s="61"/>
      <c r="W525" s="54"/>
    </row>
    <row r="526" spans="1:23" x14ac:dyDescent="0.25">
      <c r="A526" s="104"/>
      <c r="B526" s="38"/>
      <c r="C526" s="39"/>
      <c r="D526" s="52"/>
      <c r="E526" s="53"/>
      <c r="F526" s="61"/>
      <c r="G526" s="54"/>
      <c r="H526" s="52"/>
      <c r="I526" s="53"/>
      <c r="J526" s="61"/>
      <c r="K526" s="54"/>
      <c r="L526" s="52"/>
      <c r="M526" s="53"/>
      <c r="N526" s="61"/>
      <c r="O526" s="54"/>
      <c r="P526" s="52"/>
      <c r="Q526" s="53"/>
      <c r="R526" s="61"/>
      <c r="S526" s="54"/>
      <c r="T526" s="52"/>
      <c r="U526" s="53"/>
      <c r="V526" s="61"/>
      <c r="W526" s="54"/>
    </row>
    <row r="527" spans="1:23" x14ac:dyDescent="0.25">
      <c r="A527" s="104"/>
      <c r="B527" s="38"/>
      <c r="C527" s="39"/>
      <c r="D527" s="52"/>
      <c r="E527" s="53"/>
      <c r="F527" s="61"/>
      <c r="G527" s="54"/>
      <c r="H527" s="52"/>
      <c r="I527" s="53"/>
      <c r="J527" s="61"/>
      <c r="K527" s="54"/>
      <c r="L527" s="52"/>
      <c r="M527" s="53"/>
      <c r="N527" s="61"/>
      <c r="O527" s="54"/>
      <c r="P527" s="52"/>
      <c r="Q527" s="53"/>
      <c r="R527" s="61"/>
      <c r="S527" s="54"/>
      <c r="T527" s="52"/>
      <c r="U527" s="53"/>
      <c r="V527" s="61"/>
      <c r="W527" s="54"/>
    </row>
    <row r="528" spans="1:23" x14ac:dyDescent="0.25">
      <c r="A528" s="104"/>
      <c r="B528" s="38"/>
      <c r="C528" s="39"/>
      <c r="D528" s="52"/>
      <c r="E528" s="53"/>
      <c r="F528" s="61"/>
      <c r="G528" s="54"/>
      <c r="H528" s="52"/>
      <c r="I528" s="53"/>
      <c r="J528" s="61"/>
      <c r="K528" s="54"/>
      <c r="L528" s="52"/>
      <c r="M528" s="53"/>
      <c r="N528" s="61"/>
      <c r="O528" s="54"/>
      <c r="P528" s="52"/>
      <c r="Q528" s="53"/>
      <c r="R528" s="61"/>
      <c r="S528" s="54"/>
      <c r="T528" s="52"/>
      <c r="U528" s="53"/>
      <c r="V528" s="61"/>
      <c r="W528" s="54"/>
    </row>
    <row r="529" spans="1:23" x14ac:dyDescent="0.25">
      <c r="A529" s="104"/>
      <c r="B529" s="38"/>
      <c r="C529" s="39"/>
      <c r="D529" s="52"/>
      <c r="E529" s="53"/>
      <c r="F529" s="61"/>
      <c r="G529" s="54"/>
      <c r="H529" s="52"/>
      <c r="I529" s="53"/>
      <c r="J529" s="61"/>
      <c r="K529" s="54"/>
      <c r="L529" s="52"/>
      <c r="M529" s="53"/>
      <c r="N529" s="61"/>
      <c r="O529" s="54"/>
      <c r="P529" s="52"/>
      <c r="Q529" s="53"/>
      <c r="R529" s="61"/>
      <c r="S529" s="54"/>
      <c r="T529" s="52"/>
      <c r="U529" s="53"/>
      <c r="V529" s="61"/>
      <c r="W529" s="54"/>
    </row>
    <row r="530" spans="1:23" x14ac:dyDescent="0.25">
      <c r="A530" s="104"/>
      <c r="B530" s="38"/>
      <c r="C530" s="39"/>
      <c r="D530" s="52"/>
      <c r="E530" s="53"/>
      <c r="F530" s="61"/>
      <c r="G530" s="54"/>
      <c r="H530" s="52"/>
      <c r="I530" s="53"/>
      <c r="J530" s="61"/>
      <c r="K530" s="54"/>
      <c r="L530" s="52"/>
      <c r="M530" s="53"/>
      <c r="N530" s="61"/>
      <c r="O530" s="54"/>
      <c r="P530" s="52"/>
      <c r="Q530" s="53"/>
      <c r="R530" s="61"/>
      <c r="S530" s="54"/>
      <c r="T530" s="52"/>
      <c r="U530" s="53"/>
      <c r="V530" s="61"/>
      <c r="W530" s="54"/>
    </row>
    <row r="531" spans="1:23" x14ac:dyDescent="0.25">
      <c r="A531" s="104"/>
      <c r="B531" s="38"/>
      <c r="C531" s="39"/>
      <c r="D531" s="52"/>
      <c r="E531" s="53"/>
      <c r="F531" s="61"/>
      <c r="G531" s="54"/>
      <c r="H531" s="52"/>
      <c r="I531" s="53"/>
      <c r="J531" s="61"/>
      <c r="K531" s="54"/>
      <c r="L531" s="52"/>
      <c r="M531" s="53"/>
      <c r="N531" s="61"/>
      <c r="O531" s="54"/>
      <c r="P531" s="52"/>
      <c r="Q531" s="53"/>
      <c r="R531" s="61"/>
      <c r="S531" s="54"/>
      <c r="T531" s="52"/>
      <c r="U531" s="53"/>
      <c r="V531" s="61"/>
      <c r="W531" s="54"/>
    </row>
    <row r="532" spans="1:23" x14ac:dyDescent="0.25">
      <c r="A532" s="104"/>
      <c r="B532" s="38"/>
      <c r="C532" s="39"/>
      <c r="D532" s="52"/>
      <c r="E532" s="53"/>
      <c r="F532" s="61"/>
      <c r="G532" s="54"/>
      <c r="H532" s="52"/>
      <c r="I532" s="53"/>
      <c r="J532" s="61"/>
      <c r="K532" s="54"/>
      <c r="L532" s="52"/>
      <c r="M532" s="53"/>
      <c r="N532" s="61"/>
      <c r="O532" s="54"/>
      <c r="P532" s="52"/>
      <c r="Q532" s="53"/>
      <c r="R532" s="61"/>
      <c r="S532" s="54"/>
      <c r="T532" s="52"/>
      <c r="U532" s="53"/>
      <c r="V532" s="61"/>
      <c r="W532" s="54"/>
    </row>
    <row r="533" spans="1:23" x14ac:dyDescent="0.25">
      <c r="A533" s="104"/>
      <c r="B533" s="38"/>
      <c r="C533" s="39"/>
      <c r="D533" s="52"/>
      <c r="E533" s="53"/>
      <c r="F533" s="61"/>
      <c r="G533" s="54"/>
      <c r="H533" s="52"/>
      <c r="I533" s="53"/>
      <c r="J533" s="61"/>
      <c r="K533" s="54"/>
      <c r="L533" s="52"/>
      <c r="M533" s="53"/>
      <c r="N533" s="61"/>
      <c r="O533" s="54"/>
      <c r="P533" s="52"/>
      <c r="Q533" s="53"/>
      <c r="R533" s="61"/>
      <c r="S533" s="54"/>
      <c r="T533" s="52"/>
      <c r="U533" s="53"/>
      <c r="V533" s="61"/>
      <c r="W533" s="54"/>
    </row>
    <row r="534" spans="1:23" x14ac:dyDescent="0.25">
      <c r="A534" s="104"/>
      <c r="B534" s="38"/>
      <c r="C534" s="39"/>
      <c r="D534" s="52"/>
      <c r="E534" s="53"/>
      <c r="F534" s="61"/>
      <c r="G534" s="54"/>
      <c r="H534" s="52"/>
      <c r="I534" s="53"/>
      <c r="J534" s="61"/>
      <c r="K534" s="54"/>
      <c r="L534" s="52"/>
      <c r="M534" s="53"/>
      <c r="N534" s="61"/>
      <c r="O534" s="54"/>
      <c r="P534" s="52"/>
      <c r="Q534" s="53"/>
      <c r="R534" s="61"/>
      <c r="S534" s="54"/>
      <c r="T534" s="52"/>
      <c r="U534" s="53"/>
      <c r="V534" s="61"/>
      <c r="W534" s="54"/>
    </row>
    <row r="535" spans="1:23" x14ac:dyDescent="0.25">
      <c r="A535" s="104"/>
      <c r="B535" s="38"/>
      <c r="C535" s="39"/>
      <c r="D535" s="52"/>
      <c r="E535" s="53"/>
      <c r="F535" s="61"/>
      <c r="G535" s="54"/>
      <c r="H535" s="52"/>
      <c r="I535" s="53"/>
      <c r="J535" s="61"/>
      <c r="K535" s="54"/>
      <c r="L535" s="52"/>
      <c r="M535" s="53"/>
      <c r="N535" s="61"/>
      <c r="O535" s="54"/>
      <c r="P535" s="52"/>
      <c r="Q535" s="53"/>
      <c r="R535" s="61"/>
      <c r="S535" s="54"/>
      <c r="T535" s="52"/>
      <c r="U535" s="53"/>
      <c r="V535" s="61"/>
      <c r="W535" s="54"/>
    </row>
    <row r="536" spans="1:23" x14ac:dyDescent="0.25">
      <c r="A536" s="104"/>
      <c r="B536" s="38"/>
      <c r="C536" s="39"/>
      <c r="D536" s="52"/>
      <c r="E536" s="53"/>
      <c r="F536" s="61"/>
      <c r="G536" s="54"/>
      <c r="H536" s="52"/>
      <c r="I536" s="53"/>
      <c r="J536" s="61"/>
      <c r="K536" s="54"/>
      <c r="L536" s="52"/>
      <c r="M536" s="53"/>
      <c r="N536" s="61"/>
      <c r="O536" s="54"/>
      <c r="P536" s="52"/>
      <c r="Q536" s="53"/>
      <c r="R536" s="61"/>
      <c r="S536" s="54"/>
      <c r="T536" s="52"/>
      <c r="U536" s="53"/>
      <c r="V536" s="61"/>
      <c r="W536" s="54"/>
    </row>
    <row r="537" spans="1:23" x14ac:dyDescent="0.25">
      <c r="A537" s="104"/>
      <c r="B537" s="38"/>
      <c r="C537" s="39"/>
      <c r="D537" s="52"/>
      <c r="E537" s="53"/>
      <c r="F537" s="61"/>
      <c r="G537" s="54"/>
      <c r="H537" s="52"/>
      <c r="I537" s="53"/>
      <c r="J537" s="61"/>
      <c r="K537" s="54"/>
      <c r="L537" s="52"/>
      <c r="M537" s="53"/>
      <c r="N537" s="61"/>
      <c r="O537" s="54"/>
      <c r="P537" s="52"/>
      <c r="Q537" s="53"/>
      <c r="R537" s="61"/>
      <c r="S537" s="54"/>
      <c r="T537" s="52"/>
      <c r="U537" s="53"/>
      <c r="V537" s="61"/>
      <c r="W537" s="54"/>
    </row>
    <row r="538" spans="1:23" x14ac:dyDescent="0.25">
      <c r="A538" s="104"/>
      <c r="B538" s="38"/>
      <c r="C538" s="39"/>
      <c r="D538" s="52"/>
      <c r="E538" s="53"/>
      <c r="F538" s="61"/>
      <c r="G538" s="54"/>
      <c r="H538" s="52"/>
      <c r="I538" s="53"/>
      <c r="J538" s="61"/>
      <c r="K538" s="54"/>
      <c r="L538" s="52"/>
      <c r="M538" s="53"/>
      <c r="N538" s="61"/>
      <c r="O538" s="54"/>
      <c r="P538" s="52"/>
      <c r="Q538" s="53"/>
      <c r="R538" s="61"/>
      <c r="S538" s="54"/>
      <c r="T538" s="52"/>
      <c r="U538" s="53"/>
      <c r="V538" s="61"/>
      <c r="W538" s="54"/>
    </row>
    <row r="539" spans="1:23" x14ac:dyDescent="0.25">
      <c r="A539" s="104"/>
      <c r="B539" s="38"/>
      <c r="C539" s="39"/>
      <c r="D539" s="52"/>
      <c r="E539" s="53"/>
      <c r="F539" s="61"/>
      <c r="G539" s="54"/>
      <c r="H539" s="52"/>
      <c r="I539" s="53"/>
      <c r="J539" s="61"/>
      <c r="K539" s="54"/>
      <c r="L539" s="52"/>
      <c r="M539" s="53"/>
      <c r="N539" s="61"/>
      <c r="O539" s="54"/>
      <c r="P539" s="52"/>
      <c r="Q539" s="53"/>
      <c r="R539" s="61"/>
      <c r="S539" s="54"/>
      <c r="T539" s="52"/>
      <c r="U539" s="53"/>
      <c r="V539" s="61"/>
      <c r="W539" s="54"/>
    </row>
    <row r="540" spans="1:23" x14ac:dyDescent="0.25">
      <c r="A540" s="104"/>
      <c r="B540" s="38"/>
      <c r="C540" s="39"/>
      <c r="D540" s="52"/>
      <c r="E540" s="53"/>
      <c r="F540" s="61"/>
      <c r="G540" s="54"/>
      <c r="H540" s="52"/>
      <c r="I540" s="53"/>
      <c r="J540" s="61"/>
      <c r="K540" s="54"/>
      <c r="L540" s="52"/>
      <c r="M540" s="53"/>
      <c r="N540" s="61"/>
      <c r="O540" s="54"/>
      <c r="P540" s="52"/>
      <c r="Q540" s="53"/>
      <c r="R540" s="61"/>
      <c r="S540" s="54"/>
      <c r="T540" s="52"/>
      <c r="U540" s="53"/>
      <c r="V540" s="61"/>
      <c r="W540" s="54"/>
    </row>
    <row r="541" spans="1:23" x14ac:dyDescent="0.25">
      <c r="A541" s="104"/>
      <c r="B541" s="38"/>
      <c r="C541" s="39"/>
      <c r="D541" s="52"/>
      <c r="E541" s="53"/>
      <c r="F541" s="61"/>
      <c r="G541" s="54"/>
      <c r="H541" s="52"/>
      <c r="I541" s="53"/>
      <c r="J541" s="61"/>
      <c r="K541" s="54"/>
      <c r="L541" s="52"/>
      <c r="M541" s="53"/>
      <c r="N541" s="61"/>
      <c r="O541" s="54"/>
      <c r="P541" s="52"/>
      <c r="Q541" s="53"/>
      <c r="R541" s="61"/>
      <c r="S541" s="54"/>
      <c r="T541" s="52"/>
      <c r="U541" s="53"/>
      <c r="V541" s="61"/>
      <c r="W541" s="54"/>
    </row>
    <row r="542" spans="1:23" x14ac:dyDescent="0.25">
      <c r="A542" s="104"/>
      <c r="B542" s="38"/>
      <c r="C542" s="39"/>
      <c r="D542" s="52"/>
      <c r="E542" s="53"/>
      <c r="F542" s="61"/>
      <c r="G542" s="54"/>
      <c r="H542" s="52"/>
      <c r="I542" s="53"/>
      <c r="J542" s="61"/>
      <c r="K542" s="54"/>
      <c r="L542" s="52"/>
      <c r="M542" s="53"/>
      <c r="N542" s="61"/>
      <c r="O542" s="54"/>
      <c r="P542" s="52"/>
      <c r="Q542" s="53"/>
      <c r="R542" s="61"/>
      <c r="S542" s="54"/>
      <c r="T542" s="52"/>
      <c r="U542" s="53"/>
      <c r="V542" s="61"/>
      <c r="W542" s="54"/>
    </row>
    <row r="543" spans="1:23" x14ac:dyDescent="0.25">
      <c r="A543" s="104"/>
      <c r="B543" s="38"/>
      <c r="C543" s="39"/>
      <c r="D543" s="52"/>
      <c r="E543" s="53"/>
      <c r="F543" s="61"/>
      <c r="G543" s="54"/>
      <c r="H543" s="52"/>
      <c r="I543" s="53"/>
      <c r="J543" s="61"/>
      <c r="K543" s="54"/>
      <c r="L543" s="52"/>
      <c r="M543" s="53"/>
      <c r="N543" s="61"/>
      <c r="O543" s="54"/>
      <c r="P543" s="52"/>
      <c r="Q543" s="53"/>
      <c r="R543" s="61"/>
      <c r="S543" s="54"/>
      <c r="T543" s="52"/>
      <c r="U543" s="53"/>
      <c r="V543" s="61"/>
      <c r="W543" s="54"/>
    </row>
    <row r="544" spans="1:23" x14ac:dyDescent="0.25">
      <c r="A544" s="104"/>
      <c r="B544" s="38"/>
      <c r="C544" s="39"/>
      <c r="D544" s="52"/>
      <c r="E544" s="53"/>
      <c r="F544" s="61"/>
      <c r="G544" s="54"/>
      <c r="H544" s="52"/>
      <c r="I544" s="53"/>
      <c r="J544" s="61"/>
      <c r="K544" s="54"/>
      <c r="L544" s="52"/>
      <c r="M544" s="53"/>
      <c r="N544" s="61"/>
      <c r="O544" s="54"/>
      <c r="P544" s="52"/>
      <c r="Q544" s="53"/>
      <c r="R544" s="61"/>
      <c r="S544" s="54"/>
      <c r="T544" s="52"/>
      <c r="U544" s="53"/>
      <c r="V544" s="61"/>
      <c r="W544" s="54"/>
    </row>
    <row r="545" spans="1:23" x14ac:dyDescent="0.25">
      <c r="A545" s="104"/>
      <c r="B545" s="38"/>
      <c r="C545" s="39"/>
      <c r="D545" s="52"/>
      <c r="E545" s="53"/>
      <c r="F545" s="61"/>
      <c r="G545" s="54"/>
      <c r="H545" s="52"/>
      <c r="I545" s="53"/>
      <c r="J545" s="61"/>
      <c r="K545" s="54"/>
      <c r="L545" s="52"/>
      <c r="M545" s="53"/>
      <c r="N545" s="61"/>
      <c r="O545" s="54"/>
      <c r="P545" s="52"/>
      <c r="Q545" s="53"/>
      <c r="R545" s="61"/>
      <c r="S545" s="54"/>
      <c r="T545" s="52"/>
      <c r="U545" s="53"/>
      <c r="V545" s="61"/>
      <c r="W545" s="54"/>
    </row>
    <row r="546" spans="1:23" x14ac:dyDescent="0.25">
      <c r="A546" s="104"/>
      <c r="B546" s="38"/>
      <c r="C546" s="39"/>
      <c r="D546" s="52"/>
      <c r="E546" s="53"/>
      <c r="F546" s="61"/>
      <c r="G546" s="54"/>
      <c r="H546" s="52"/>
      <c r="I546" s="53"/>
      <c r="J546" s="61"/>
      <c r="K546" s="54"/>
      <c r="L546" s="52"/>
      <c r="M546" s="53"/>
      <c r="N546" s="61"/>
      <c r="O546" s="54"/>
      <c r="P546" s="52"/>
      <c r="Q546" s="53"/>
      <c r="R546" s="61"/>
      <c r="S546" s="54"/>
      <c r="T546" s="52"/>
      <c r="U546" s="53"/>
      <c r="V546" s="61"/>
      <c r="W546" s="54"/>
    </row>
    <row r="547" spans="1:23" x14ac:dyDescent="0.25">
      <c r="A547" s="104"/>
      <c r="B547" s="38"/>
      <c r="C547" s="39"/>
      <c r="D547" s="52"/>
      <c r="E547" s="53"/>
      <c r="F547" s="61"/>
      <c r="G547" s="54"/>
      <c r="H547" s="52"/>
      <c r="I547" s="53"/>
      <c r="J547" s="61"/>
      <c r="K547" s="54"/>
      <c r="L547" s="52"/>
      <c r="M547" s="53"/>
      <c r="N547" s="61"/>
      <c r="O547" s="54"/>
      <c r="P547" s="52"/>
      <c r="Q547" s="53"/>
      <c r="R547" s="61"/>
      <c r="S547" s="54"/>
      <c r="T547" s="52"/>
      <c r="U547" s="53"/>
      <c r="V547" s="61"/>
      <c r="W547" s="54"/>
    </row>
    <row r="548" spans="1:23" x14ac:dyDescent="0.25">
      <c r="A548" s="104"/>
      <c r="B548" s="38"/>
      <c r="C548" s="39"/>
      <c r="D548" s="52"/>
      <c r="E548" s="53"/>
      <c r="F548" s="61"/>
      <c r="G548" s="54"/>
      <c r="H548" s="52"/>
      <c r="I548" s="53"/>
      <c r="J548" s="61"/>
      <c r="K548" s="54"/>
      <c r="L548" s="52"/>
      <c r="M548" s="53"/>
      <c r="N548" s="61"/>
      <c r="O548" s="54"/>
      <c r="P548" s="52"/>
      <c r="Q548" s="53"/>
      <c r="R548" s="61"/>
      <c r="S548" s="54"/>
      <c r="T548" s="52"/>
      <c r="U548" s="53"/>
      <c r="V548" s="61"/>
      <c r="W548" s="54"/>
    </row>
    <row r="549" spans="1:23" x14ac:dyDescent="0.25">
      <c r="A549" s="104"/>
      <c r="B549" s="38"/>
      <c r="C549" s="39"/>
      <c r="D549" s="52"/>
      <c r="E549" s="53"/>
      <c r="F549" s="61"/>
      <c r="G549" s="54"/>
      <c r="H549" s="52"/>
      <c r="I549" s="53"/>
      <c r="J549" s="61"/>
      <c r="K549" s="54"/>
      <c r="L549" s="52"/>
      <c r="M549" s="53"/>
      <c r="N549" s="61"/>
      <c r="O549" s="54"/>
      <c r="P549" s="52"/>
      <c r="Q549" s="53"/>
      <c r="R549" s="61"/>
      <c r="S549" s="54"/>
      <c r="T549" s="52"/>
      <c r="U549" s="53"/>
      <c r="V549" s="61"/>
      <c r="W549" s="54"/>
    </row>
    <row r="550" spans="1:23" x14ac:dyDescent="0.25">
      <c r="A550" s="104"/>
      <c r="B550" s="38"/>
      <c r="C550" s="39"/>
      <c r="D550" s="52"/>
      <c r="E550" s="53"/>
      <c r="F550" s="61"/>
      <c r="G550" s="54"/>
      <c r="H550" s="52"/>
      <c r="I550" s="53"/>
      <c r="J550" s="61"/>
      <c r="K550" s="54"/>
      <c r="L550" s="52"/>
      <c r="M550" s="53"/>
      <c r="N550" s="61"/>
      <c r="O550" s="54"/>
      <c r="P550" s="52"/>
      <c r="Q550" s="53"/>
      <c r="R550" s="61"/>
      <c r="S550" s="54"/>
      <c r="T550" s="52"/>
      <c r="U550" s="53"/>
      <c r="V550" s="61"/>
      <c r="W550" s="54"/>
    </row>
    <row r="551" spans="1:23" x14ac:dyDescent="0.25">
      <c r="A551" s="104"/>
      <c r="B551" s="38"/>
      <c r="C551" s="39"/>
      <c r="D551" s="52"/>
      <c r="E551" s="53"/>
      <c r="F551" s="61"/>
      <c r="G551" s="54"/>
      <c r="H551" s="52"/>
      <c r="I551" s="53"/>
      <c r="J551" s="61"/>
      <c r="K551" s="54"/>
      <c r="L551" s="52"/>
      <c r="M551" s="53"/>
      <c r="N551" s="61"/>
      <c r="O551" s="54"/>
      <c r="P551" s="52"/>
      <c r="Q551" s="53"/>
      <c r="R551" s="61"/>
      <c r="S551" s="54"/>
      <c r="T551" s="52"/>
      <c r="U551" s="53"/>
      <c r="V551" s="61"/>
      <c r="W551" s="54"/>
    </row>
    <row r="552" spans="1:23" x14ac:dyDescent="0.25">
      <c r="A552" s="104"/>
      <c r="B552" s="38"/>
      <c r="C552" s="39"/>
      <c r="D552" s="52"/>
      <c r="E552" s="53"/>
      <c r="F552" s="61"/>
      <c r="G552" s="54"/>
      <c r="H552" s="52"/>
      <c r="I552" s="53"/>
      <c r="J552" s="61"/>
      <c r="K552" s="54"/>
      <c r="L552" s="52"/>
      <c r="M552" s="53"/>
      <c r="N552" s="61"/>
      <c r="O552" s="54"/>
      <c r="P552" s="52"/>
      <c r="Q552" s="53"/>
      <c r="R552" s="61"/>
      <c r="S552" s="54"/>
      <c r="T552" s="52"/>
      <c r="U552" s="53"/>
      <c r="V552" s="61"/>
      <c r="W552" s="54"/>
    </row>
    <row r="553" spans="1:23" x14ac:dyDescent="0.25">
      <c r="A553" s="104"/>
      <c r="B553" s="38"/>
      <c r="C553" s="39"/>
      <c r="D553" s="52"/>
      <c r="E553" s="53"/>
      <c r="F553" s="61"/>
      <c r="G553" s="54"/>
      <c r="H553" s="52"/>
      <c r="I553" s="53"/>
      <c r="J553" s="61"/>
      <c r="K553" s="54"/>
      <c r="L553" s="52"/>
      <c r="M553" s="53"/>
      <c r="N553" s="61"/>
      <c r="O553" s="54"/>
      <c r="P553" s="52"/>
      <c r="Q553" s="53"/>
      <c r="R553" s="61"/>
      <c r="S553" s="54"/>
      <c r="T553" s="52"/>
      <c r="U553" s="53"/>
      <c r="V553" s="61"/>
      <c r="W553" s="54"/>
    </row>
    <row r="554" spans="1:23" x14ac:dyDescent="0.25">
      <c r="A554" s="104"/>
      <c r="B554" s="38"/>
      <c r="C554" s="39"/>
      <c r="D554" s="52"/>
      <c r="E554" s="53"/>
      <c r="F554" s="61"/>
      <c r="G554" s="54"/>
      <c r="H554" s="52"/>
      <c r="I554" s="53"/>
      <c r="J554" s="61"/>
      <c r="K554" s="54"/>
      <c r="L554" s="52"/>
      <c r="M554" s="53"/>
      <c r="N554" s="61"/>
      <c r="O554" s="54"/>
      <c r="P554" s="52"/>
      <c r="Q554" s="53"/>
      <c r="R554" s="61"/>
      <c r="S554" s="54"/>
      <c r="T554" s="52"/>
      <c r="U554" s="53"/>
      <c r="V554" s="61"/>
      <c r="W554" s="54"/>
    </row>
    <row r="555" spans="1:23" x14ac:dyDescent="0.25">
      <c r="A555" s="104"/>
      <c r="B555" s="38"/>
      <c r="C555" s="39"/>
      <c r="D555" s="52"/>
      <c r="E555" s="53"/>
      <c r="F555" s="61"/>
      <c r="G555" s="54"/>
      <c r="H555" s="52"/>
      <c r="I555" s="53"/>
      <c r="J555" s="61"/>
      <c r="K555" s="54"/>
      <c r="L555" s="52"/>
      <c r="M555" s="53"/>
      <c r="N555" s="61"/>
      <c r="O555" s="54"/>
      <c r="P555" s="52"/>
      <c r="Q555" s="53"/>
      <c r="R555" s="61"/>
      <c r="S555" s="54"/>
      <c r="T555" s="52"/>
      <c r="U555" s="53"/>
      <c r="V555" s="61"/>
      <c r="W555" s="54"/>
    </row>
    <row r="556" spans="1:23" x14ac:dyDescent="0.25">
      <c r="A556" s="104"/>
      <c r="B556" s="38"/>
      <c r="C556" s="39"/>
      <c r="D556" s="52"/>
      <c r="E556" s="53"/>
      <c r="F556" s="61"/>
      <c r="G556" s="54"/>
      <c r="H556" s="52"/>
      <c r="I556" s="53"/>
      <c r="J556" s="61"/>
      <c r="K556" s="54"/>
      <c r="L556" s="52"/>
      <c r="M556" s="53"/>
      <c r="N556" s="61"/>
      <c r="O556" s="54"/>
      <c r="P556" s="52"/>
      <c r="Q556" s="53"/>
      <c r="R556" s="61"/>
      <c r="S556" s="54"/>
      <c r="T556" s="52"/>
      <c r="U556" s="53"/>
      <c r="V556" s="61"/>
      <c r="W556" s="54"/>
    </row>
    <row r="557" spans="1:23" x14ac:dyDescent="0.25">
      <c r="A557" s="104"/>
      <c r="B557" s="38"/>
      <c r="C557" s="39"/>
      <c r="D557" s="52"/>
      <c r="E557" s="53"/>
      <c r="F557" s="61"/>
      <c r="G557" s="54"/>
      <c r="H557" s="52"/>
      <c r="I557" s="53"/>
      <c r="J557" s="61"/>
      <c r="K557" s="54"/>
      <c r="L557" s="52"/>
      <c r="M557" s="53"/>
      <c r="N557" s="61"/>
      <c r="O557" s="54"/>
      <c r="P557" s="52"/>
      <c r="Q557" s="53"/>
      <c r="R557" s="61"/>
      <c r="S557" s="54"/>
      <c r="T557" s="52"/>
      <c r="U557" s="53"/>
      <c r="V557" s="61"/>
      <c r="W557" s="54"/>
    </row>
    <row r="558" spans="1:23" x14ac:dyDescent="0.25">
      <c r="A558" s="104"/>
      <c r="B558" s="38"/>
      <c r="C558" s="39"/>
      <c r="D558" s="52"/>
      <c r="E558" s="53"/>
      <c r="F558" s="61"/>
      <c r="G558" s="54"/>
      <c r="H558" s="52"/>
      <c r="I558" s="53"/>
      <c r="J558" s="61"/>
      <c r="K558" s="54"/>
      <c r="L558" s="52"/>
      <c r="M558" s="53"/>
      <c r="N558" s="61"/>
      <c r="O558" s="54"/>
      <c r="P558" s="52"/>
      <c r="Q558" s="53"/>
      <c r="R558" s="61"/>
      <c r="S558" s="54"/>
      <c r="T558" s="52"/>
      <c r="U558" s="53"/>
      <c r="V558" s="61"/>
      <c r="W558" s="54"/>
    </row>
    <row r="559" spans="1:23" x14ac:dyDescent="0.25">
      <c r="A559" s="104"/>
      <c r="B559" s="38"/>
      <c r="C559" s="39"/>
      <c r="D559" s="52"/>
      <c r="E559" s="53"/>
      <c r="F559" s="61"/>
      <c r="G559" s="54"/>
      <c r="H559" s="52"/>
      <c r="I559" s="53"/>
      <c r="J559" s="61"/>
      <c r="K559" s="54"/>
      <c r="L559" s="52"/>
      <c r="M559" s="53"/>
      <c r="N559" s="61"/>
      <c r="O559" s="54"/>
      <c r="P559" s="52"/>
      <c r="Q559" s="53"/>
      <c r="R559" s="61"/>
      <c r="S559" s="54"/>
      <c r="T559" s="52"/>
      <c r="U559" s="53"/>
      <c r="V559" s="61"/>
      <c r="W559" s="54"/>
    </row>
    <row r="560" spans="1:23" x14ac:dyDescent="0.25">
      <c r="A560" s="104"/>
      <c r="B560" s="38"/>
      <c r="C560" s="39"/>
      <c r="D560" s="52"/>
      <c r="E560" s="53"/>
      <c r="F560" s="61"/>
      <c r="G560" s="54"/>
      <c r="H560" s="52"/>
      <c r="I560" s="53"/>
      <c r="J560" s="61"/>
      <c r="K560" s="54"/>
      <c r="L560" s="52"/>
      <c r="M560" s="53"/>
      <c r="N560" s="61"/>
      <c r="O560" s="54"/>
      <c r="P560" s="52"/>
      <c r="Q560" s="53"/>
      <c r="R560" s="61"/>
      <c r="S560" s="54"/>
      <c r="T560" s="52"/>
      <c r="U560" s="53"/>
      <c r="V560" s="61"/>
      <c r="W560" s="54"/>
    </row>
    <row r="561" spans="1:23" x14ac:dyDescent="0.25">
      <c r="A561" s="104"/>
      <c r="B561" s="38"/>
      <c r="C561" s="39"/>
      <c r="D561" s="52"/>
      <c r="E561" s="53"/>
      <c r="F561" s="61"/>
      <c r="G561" s="54"/>
      <c r="H561" s="52"/>
      <c r="I561" s="53"/>
      <c r="J561" s="61"/>
      <c r="K561" s="54"/>
      <c r="L561" s="52"/>
      <c r="M561" s="53"/>
      <c r="N561" s="61"/>
      <c r="O561" s="54"/>
      <c r="P561" s="52"/>
      <c r="Q561" s="53"/>
      <c r="R561" s="61"/>
      <c r="S561" s="54"/>
      <c r="T561" s="52"/>
      <c r="U561" s="53"/>
      <c r="V561" s="61"/>
      <c r="W561" s="54"/>
    </row>
    <row r="562" spans="1:23" x14ac:dyDescent="0.25">
      <c r="A562" s="104"/>
      <c r="B562" s="38"/>
      <c r="C562" s="39"/>
      <c r="D562" s="52"/>
      <c r="E562" s="53"/>
      <c r="F562" s="61"/>
      <c r="G562" s="54"/>
      <c r="H562" s="52"/>
      <c r="I562" s="53"/>
      <c r="J562" s="61"/>
      <c r="K562" s="54"/>
      <c r="L562" s="52"/>
      <c r="M562" s="53"/>
      <c r="N562" s="61"/>
      <c r="O562" s="54"/>
      <c r="P562" s="52"/>
      <c r="Q562" s="53"/>
      <c r="R562" s="61"/>
      <c r="S562" s="54"/>
      <c r="T562" s="52"/>
      <c r="U562" s="53"/>
      <c r="V562" s="61"/>
      <c r="W562" s="54"/>
    </row>
    <row r="563" spans="1:23" x14ac:dyDescent="0.25">
      <c r="A563" s="104"/>
      <c r="B563" s="38"/>
      <c r="C563" s="39"/>
      <c r="D563" s="52"/>
      <c r="E563" s="53"/>
      <c r="F563" s="61"/>
      <c r="G563" s="54"/>
      <c r="H563" s="52"/>
      <c r="I563" s="53"/>
      <c r="J563" s="61"/>
      <c r="K563" s="54"/>
      <c r="L563" s="52"/>
      <c r="M563" s="53"/>
      <c r="N563" s="61"/>
      <c r="O563" s="54"/>
      <c r="P563" s="52"/>
      <c r="Q563" s="53"/>
      <c r="R563" s="61"/>
      <c r="S563" s="54"/>
      <c r="T563" s="52"/>
      <c r="U563" s="53"/>
      <c r="V563" s="61"/>
      <c r="W563" s="54"/>
    </row>
    <row r="564" spans="1:23" x14ac:dyDescent="0.25">
      <c r="A564" s="104"/>
      <c r="B564" s="38"/>
      <c r="C564" s="39"/>
      <c r="D564" s="52"/>
      <c r="E564" s="53"/>
      <c r="F564" s="61"/>
      <c r="G564" s="54"/>
      <c r="H564" s="52"/>
      <c r="I564" s="53"/>
      <c r="J564" s="61"/>
      <c r="K564" s="54"/>
      <c r="L564" s="52"/>
      <c r="M564" s="53"/>
      <c r="N564" s="61"/>
      <c r="O564" s="54"/>
      <c r="P564" s="52"/>
      <c r="Q564" s="53"/>
      <c r="R564" s="61"/>
      <c r="S564" s="54"/>
      <c r="T564" s="52"/>
      <c r="U564" s="53"/>
      <c r="V564" s="61"/>
      <c r="W564" s="54"/>
    </row>
    <row r="565" spans="1:23" x14ac:dyDescent="0.25">
      <c r="A565" s="104"/>
      <c r="B565" s="38"/>
      <c r="C565" s="39"/>
      <c r="D565" s="52"/>
      <c r="E565" s="53"/>
      <c r="F565" s="61"/>
      <c r="G565" s="54"/>
      <c r="H565" s="52"/>
      <c r="I565" s="53"/>
      <c r="J565" s="61"/>
      <c r="K565" s="54"/>
      <c r="L565" s="52"/>
      <c r="M565" s="53"/>
      <c r="N565" s="61"/>
      <c r="O565" s="54"/>
      <c r="P565" s="52"/>
      <c r="Q565" s="53"/>
      <c r="R565" s="61"/>
      <c r="S565" s="54"/>
      <c r="T565" s="52"/>
      <c r="U565" s="53"/>
      <c r="V565" s="61"/>
      <c r="W565" s="54"/>
    </row>
    <row r="566" spans="1:23" x14ac:dyDescent="0.25">
      <c r="A566" s="104"/>
      <c r="B566" s="38"/>
      <c r="C566" s="39"/>
      <c r="D566" s="52"/>
      <c r="E566" s="53"/>
      <c r="F566" s="61"/>
      <c r="G566" s="54"/>
      <c r="H566" s="52"/>
      <c r="I566" s="53"/>
      <c r="J566" s="61"/>
      <c r="K566" s="54"/>
      <c r="L566" s="52"/>
      <c r="M566" s="53"/>
      <c r="N566" s="61"/>
      <c r="O566" s="54"/>
      <c r="P566" s="52"/>
      <c r="Q566" s="53"/>
      <c r="R566" s="61"/>
      <c r="S566" s="54"/>
      <c r="T566" s="52"/>
      <c r="U566" s="53"/>
      <c r="V566" s="61"/>
      <c r="W566" s="54"/>
    </row>
    <row r="567" spans="1:23" x14ac:dyDescent="0.25">
      <c r="A567" s="104"/>
      <c r="B567" s="38"/>
      <c r="C567" s="39"/>
      <c r="D567" s="52"/>
      <c r="E567" s="53"/>
      <c r="F567" s="61"/>
      <c r="G567" s="54"/>
      <c r="H567" s="52"/>
      <c r="I567" s="53"/>
      <c r="J567" s="61"/>
      <c r="K567" s="54"/>
      <c r="L567" s="52"/>
      <c r="M567" s="53"/>
      <c r="N567" s="61"/>
      <c r="O567" s="54"/>
      <c r="P567" s="52"/>
      <c r="Q567" s="53"/>
      <c r="R567" s="61"/>
      <c r="S567" s="54"/>
      <c r="T567" s="52"/>
      <c r="U567" s="53"/>
      <c r="V567" s="61"/>
      <c r="W567" s="54"/>
    </row>
    <row r="568" spans="1:23" x14ac:dyDescent="0.25">
      <c r="A568" s="104"/>
      <c r="B568" s="38"/>
      <c r="C568" s="39"/>
      <c r="D568" s="52"/>
      <c r="E568" s="53"/>
      <c r="F568" s="61"/>
      <c r="G568" s="54"/>
      <c r="H568" s="52"/>
      <c r="I568" s="53"/>
      <c r="J568" s="61"/>
      <c r="K568" s="54"/>
      <c r="L568" s="52"/>
      <c r="M568" s="53"/>
      <c r="N568" s="61"/>
      <c r="O568" s="54"/>
      <c r="P568" s="52"/>
      <c r="Q568" s="53"/>
      <c r="R568" s="61"/>
      <c r="S568" s="54"/>
      <c r="T568" s="52"/>
      <c r="U568" s="53"/>
      <c r="V568" s="61"/>
      <c r="W568" s="54"/>
    </row>
    <row r="569" spans="1:23" x14ac:dyDescent="0.25">
      <c r="A569" s="104"/>
      <c r="B569" s="38"/>
      <c r="C569" s="39"/>
      <c r="D569" s="52"/>
      <c r="E569" s="53"/>
      <c r="F569" s="61"/>
      <c r="G569" s="54"/>
      <c r="H569" s="52"/>
      <c r="I569" s="53"/>
      <c r="J569" s="61"/>
      <c r="K569" s="54"/>
      <c r="L569" s="52"/>
      <c r="M569" s="53"/>
      <c r="N569" s="61"/>
      <c r="O569" s="54"/>
      <c r="P569" s="52"/>
      <c r="Q569" s="53"/>
      <c r="R569" s="61"/>
      <c r="S569" s="54"/>
      <c r="T569" s="52"/>
      <c r="U569" s="53"/>
      <c r="V569" s="61"/>
      <c r="W569" s="54"/>
    </row>
    <row r="570" spans="1:23" x14ac:dyDescent="0.25">
      <c r="A570" s="104"/>
      <c r="B570" s="38"/>
      <c r="C570" s="39"/>
      <c r="D570" s="52"/>
      <c r="E570" s="53"/>
      <c r="F570" s="61"/>
      <c r="G570" s="54"/>
      <c r="H570" s="52"/>
      <c r="I570" s="53"/>
      <c r="J570" s="61"/>
      <c r="K570" s="54"/>
      <c r="L570" s="52"/>
      <c r="M570" s="53"/>
      <c r="N570" s="61"/>
      <c r="O570" s="54"/>
      <c r="P570" s="52"/>
      <c r="Q570" s="53"/>
      <c r="R570" s="61"/>
      <c r="S570" s="54"/>
      <c r="T570" s="52"/>
      <c r="U570" s="53"/>
      <c r="V570" s="61"/>
      <c r="W570" s="54"/>
    </row>
    <row r="571" spans="1:23" x14ac:dyDescent="0.25">
      <c r="A571" s="104"/>
      <c r="B571" s="38"/>
      <c r="C571" s="39"/>
      <c r="D571" s="52"/>
      <c r="E571" s="53"/>
      <c r="F571" s="61"/>
      <c r="G571" s="54"/>
      <c r="H571" s="52"/>
      <c r="I571" s="53"/>
      <c r="J571" s="61"/>
      <c r="K571" s="54"/>
      <c r="L571" s="52"/>
      <c r="M571" s="53"/>
      <c r="N571" s="61"/>
      <c r="O571" s="54"/>
      <c r="P571" s="52"/>
      <c r="Q571" s="53"/>
      <c r="R571" s="61"/>
      <c r="S571" s="54"/>
      <c r="T571" s="52"/>
      <c r="U571" s="53"/>
      <c r="V571" s="61"/>
      <c r="W571" s="54"/>
    </row>
    <row r="572" spans="1:23" x14ac:dyDescent="0.25">
      <c r="A572" s="104"/>
      <c r="B572" s="38"/>
      <c r="C572" s="39"/>
      <c r="D572" s="52"/>
      <c r="E572" s="53"/>
      <c r="F572" s="61"/>
      <c r="G572" s="54"/>
      <c r="H572" s="52"/>
      <c r="I572" s="53"/>
      <c r="J572" s="61"/>
      <c r="K572" s="54"/>
      <c r="L572" s="52"/>
      <c r="M572" s="53"/>
      <c r="N572" s="61"/>
      <c r="O572" s="54"/>
      <c r="P572" s="52"/>
      <c r="Q572" s="53"/>
      <c r="R572" s="61"/>
      <c r="S572" s="54"/>
      <c r="T572" s="52"/>
      <c r="U572" s="53"/>
      <c r="V572" s="61"/>
      <c r="W572" s="54"/>
    </row>
    <row r="573" spans="1:23" x14ac:dyDescent="0.25">
      <c r="A573" s="104"/>
      <c r="B573" s="38"/>
      <c r="C573" s="39"/>
      <c r="D573" s="52"/>
      <c r="E573" s="53"/>
      <c r="F573" s="61"/>
      <c r="G573" s="54"/>
      <c r="H573" s="52"/>
      <c r="I573" s="53"/>
      <c r="J573" s="61"/>
      <c r="K573" s="54"/>
      <c r="L573" s="52"/>
      <c r="M573" s="53"/>
      <c r="N573" s="61"/>
      <c r="O573" s="54"/>
      <c r="P573" s="52"/>
      <c r="Q573" s="53"/>
      <c r="R573" s="61"/>
      <c r="S573" s="54"/>
      <c r="T573" s="52"/>
      <c r="U573" s="53"/>
      <c r="V573" s="61"/>
      <c r="W573" s="54"/>
    </row>
    <row r="574" spans="1:23" x14ac:dyDescent="0.25">
      <c r="A574" s="104"/>
      <c r="B574" s="38"/>
      <c r="C574" s="39"/>
      <c r="D574" s="52"/>
      <c r="E574" s="53"/>
      <c r="F574" s="61"/>
      <c r="G574" s="54"/>
      <c r="H574" s="52"/>
      <c r="I574" s="53"/>
      <c r="J574" s="61"/>
      <c r="K574" s="54"/>
      <c r="L574" s="52"/>
      <c r="M574" s="53"/>
      <c r="N574" s="61"/>
      <c r="O574" s="54"/>
      <c r="P574" s="52"/>
      <c r="Q574" s="53"/>
      <c r="R574" s="61"/>
      <c r="S574" s="54"/>
      <c r="T574" s="52"/>
      <c r="U574" s="53"/>
      <c r="V574" s="61"/>
      <c r="W574" s="54"/>
    </row>
    <row r="575" spans="1:23" x14ac:dyDescent="0.25">
      <c r="A575" s="104"/>
      <c r="B575" s="38"/>
      <c r="C575" s="39"/>
      <c r="D575" s="52"/>
      <c r="E575" s="53"/>
      <c r="F575" s="61"/>
      <c r="G575" s="54"/>
      <c r="H575" s="52"/>
      <c r="I575" s="53"/>
      <c r="J575" s="61"/>
      <c r="K575" s="54"/>
      <c r="L575" s="52"/>
      <c r="M575" s="53"/>
      <c r="N575" s="61"/>
      <c r="O575" s="54"/>
      <c r="P575" s="52"/>
      <c r="Q575" s="53"/>
      <c r="R575" s="61"/>
      <c r="S575" s="54"/>
      <c r="T575" s="52"/>
      <c r="U575" s="53"/>
      <c r="V575" s="61"/>
      <c r="W575" s="54"/>
    </row>
    <row r="576" spans="1:23" x14ac:dyDescent="0.25">
      <c r="A576" s="104"/>
      <c r="B576" s="38"/>
      <c r="C576" s="39"/>
      <c r="D576" s="52"/>
      <c r="E576" s="53"/>
      <c r="F576" s="61"/>
      <c r="G576" s="54"/>
      <c r="H576" s="52"/>
      <c r="I576" s="53"/>
      <c r="J576" s="61"/>
      <c r="K576" s="54"/>
      <c r="L576" s="52"/>
      <c r="M576" s="53"/>
      <c r="N576" s="61"/>
      <c r="O576" s="54"/>
      <c r="P576" s="52"/>
      <c r="Q576" s="53"/>
      <c r="R576" s="61"/>
      <c r="S576" s="54"/>
      <c r="T576" s="52"/>
      <c r="U576" s="53"/>
      <c r="V576" s="61"/>
      <c r="W576" s="54"/>
    </row>
    <row r="577" spans="1:23" x14ac:dyDescent="0.25">
      <c r="A577" s="104"/>
      <c r="B577" s="38"/>
      <c r="C577" s="39"/>
      <c r="D577" s="52"/>
      <c r="E577" s="53"/>
      <c r="F577" s="61"/>
      <c r="G577" s="54"/>
      <c r="H577" s="52"/>
      <c r="I577" s="53"/>
      <c r="J577" s="61"/>
      <c r="K577" s="54"/>
      <c r="L577" s="52"/>
      <c r="M577" s="53"/>
      <c r="N577" s="61"/>
      <c r="O577" s="54"/>
      <c r="P577" s="52"/>
      <c r="Q577" s="53"/>
      <c r="R577" s="61"/>
      <c r="S577" s="54"/>
      <c r="T577" s="52"/>
      <c r="U577" s="53"/>
      <c r="V577" s="61"/>
      <c r="W577" s="54"/>
    </row>
    <row r="578" spans="1:23" x14ac:dyDescent="0.25">
      <c r="A578" s="104"/>
      <c r="B578" s="38"/>
      <c r="C578" s="39"/>
      <c r="D578" s="52"/>
      <c r="E578" s="53"/>
      <c r="F578" s="61"/>
      <c r="G578" s="54"/>
      <c r="H578" s="52"/>
      <c r="I578" s="53"/>
      <c r="J578" s="61"/>
      <c r="K578" s="54"/>
      <c r="L578" s="52"/>
      <c r="M578" s="53"/>
      <c r="N578" s="61"/>
      <c r="O578" s="54"/>
      <c r="P578" s="52"/>
      <c r="Q578" s="53"/>
      <c r="R578" s="61"/>
      <c r="S578" s="54"/>
      <c r="T578" s="52"/>
      <c r="U578" s="53"/>
      <c r="V578" s="61"/>
      <c r="W578" s="54"/>
    </row>
    <row r="579" spans="1:23" x14ac:dyDescent="0.25">
      <c r="A579" s="104"/>
      <c r="B579" s="38"/>
      <c r="C579" s="39"/>
      <c r="D579" s="52"/>
      <c r="E579" s="53"/>
      <c r="F579" s="61"/>
      <c r="G579" s="54"/>
      <c r="H579" s="52"/>
      <c r="I579" s="53"/>
      <c r="J579" s="61"/>
      <c r="K579" s="54"/>
      <c r="L579" s="52"/>
      <c r="M579" s="53"/>
      <c r="N579" s="61"/>
      <c r="O579" s="54"/>
      <c r="P579" s="52"/>
      <c r="Q579" s="53"/>
      <c r="R579" s="61"/>
      <c r="S579" s="54"/>
      <c r="T579" s="52"/>
      <c r="U579" s="53"/>
      <c r="V579" s="61"/>
      <c r="W579" s="54"/>
    </row>
    <row r="580" spans="1:23" x14ac:dyDescent="0.25">
      <c r="A580" s="104"/>
      <c r="B580" s="38"/>
      <c r="C580" s="39"/>
      <c r="D580" s="52"/>
      <c r="E580" s="53"/>
      <c r="F580" s="61"/>
      <c r="G580" s="54"/>
      <c r="H580" s="52"/>
      <c r="I580" s="53"/>
      <c r="J580" s="61"/>
      <c r="K580" s="54"/>
      <c r="L580" s="52"/>
      <c r="M580" s="53"/>
      <c r="N580" s="61"/>
      <c r="O580" s="54"/>
      <c r="P580" s="52"/>
      <c r="Q580" s="53"/>
      <c r="R580" s="61"/>
      <c r="S580" s="54"/>
      <c r="T580" s="52"/>
      <c r="U580" s="53"/>
      <c r="V580" s="61"/>
      <c r="W580" s="54"/>
    </row>
    <row r="581" spans="1:23" x14ac:dyDescent="0.25">
      <c r="A581" s="104"/>
      <c r="B581" s="38"/>
      <c r="C581" s="39"/>
      <c r="D581" s="52"/>
      <c r="E581" s="53"/>
      <c r="F581" s="61"/>
      <c r="G581" s="54"/>
      <c r="H581" s="52"/>
      <c r="I581" s="53"/>
      <c r="J581" s="61"/>
      <c r="K581" s="54"/>
      <c r="L581" s="52"/>
      <c r="M581" s="53"/>
      <c r="N581" s="61"/>
      <c r="O581" s="54"/>
      <c r="P581" s="52"/>
      <c r="Q581" s="53"/>
      <c r="R581" s="61"/>
      <c r="S581" s="54"/>
      <c r="T581" s="52"/>
      <c r="U581" s="53"/>
      <c r="V581" s="61"/>
      <c r="W581" s="54"/>
    </row>
    <row r="582" spans="1:23" x14ac:dyDescent="0.25">
      <c r="A582" s="104"/>
      <c r="B582" s="38"/>
      <c r="C582" s="39"/>
      <c r="D582" s="52"/>
      <c r="E582" s="53"/>
      <c r="F582" s="61"/>
      <c r="G582" s="54"/>
      <c r="H582" s="52"/>
      <c r="I582" s="53"/>
      <c r="J582" s="61"/>
      <c r="K582" s="54"/>
      <c r="L582" s="52"/>
      <c r="M582" s="53"/>
      <c r="N582" s="61"/>
      <c r="O582" s="54"/>
      <c r="P582" s="52"/>
      <c r="Q582" s="53"/>
      <c r="R582" s="61"/>
      <c r="S582" s="54"/>
      <c r="T582" s="52"/>
      <c r="U582" s="53"/>
      <c r="V582" s="61"/>
      <c r="W582" s="54"/>
    </row>
    <row r="583" spans="1:23" x14ac:dyDescent="0.25">
      <c r="A583" s="104"/>
      <c r="B583" s="38"/>
      <c r="C583" s="39"/>
      <c r="D583" s="52"/>
      <c r="E583" s="53"/>
      <c r="F583" s="61"/>
      <c r="G583" s="54"/>
      <c r="H583" s="52"/>
      <c r="I583" s="53"/>
      <c r="J583" s="61"/>
      <c r="K583" s="54"/>
      <c r="L583" s="52"/>
      <c r="M583" s="53"/>
      <c r="N583" s="61"/>
      <c r="O583" s="54"/>
      <c r="P583" s="52"/>
      <c r="Q583" s="53"/>
      <c r="R583" s="61"/>
      <c r="S583" s="54"/>
      <c r="T583" s="52"/>
      <c r="U583" s="53"/>
      <c r="V583" s="61"/>
      <c r="W583" s="54"/>
    </row>
    <row r="584" spans="1:23" x14ac:dyDescent="0.25">
      <c r="A584" s="104"/>
      <c r="B584" s="38"/>
      <c r="C584" s="39"/>
      <c r="D584" s="52"/>
      <c r="E584" s="53"/>
      <c r="F584" s="61"/>
      <c r="G584" s="54"/>
      <c r="H584" s="52"/>
      <c r="I584" s="53"/>
      <c r="J584" s="61"/>
      <c r="K584" s="54"/>
      <c r="L584" s="52"/>
      <c r="M584" s="53"/>
      <c r="N584" s="61"/>
      <c r="O584" s="54"/>
      <c r="P584" s="52"/>
      <c r="Q584" s="53"/>
      <c r="R584" s="61"/>
      <c r="S584" s="54"/>
      <c r="T584" s="52"/>
      <c r="U584" s="53"/>
      <c r="V584" s="61"/>
      <c r="W584" s="54"/>
    </row>
    <row r="585" spans="1:23" x14ac:dyDescent="0.25">
      <c r="A585" s="104"/>
      <c r="B585" s="38"/>
      <c r="C585" s="39"/>
      <c r="D585" s="52"/>
      <c r="E585" s="53"/>
      <c r="F585" s="61"/>
      <c r="G585" s="54"/>
      <c r="H585" s="52"/>
      <c r="I585" s="53"/>
      <c r="J585" s="61"/>
      <c r="K585" s="54"/>
      <c r="L585" s="52"/>
      <c r="M585" s="53"/>
      <c r="N585" s="61"/>
      <c r="O585" s="54"/>
      <c r="P585" s="52"/>
      <c r="Q585" s="53"/>
      <c r="R585" s="61"/>
      <c r="S585" s="54"/>
      <c r="T585" s="52"/>
      <c r="U585" s="53"/>
      <c r="V585" s="61"/>
      <c r="W585" s="54"/>
    </row>
    <row r="586" spans="1:23" x14ac:dyDescent="0.25">
      <c r="A586" s="104"/>
      <c r="B586" s="38"/>
      <c r="C586" s="39"/>
      <c r="D586" s="52"/>
      <c r="E586" s="53"/>
      <c r="F586" s="61"/>
      <c r="G586" s="54"/>
      <c r="H586" s="52"/>
      <c r="I586" s="53"/>
      <c r="J586" s="61"/>
      <c r="K586" s="54"/>
      <c r="L586" s="52"/>
      <c r="M586" s="53"/>
      <c r="N586" s="61"/>
      <c r="O586" s="54"/>
      <c r="P586" s="52"/>
      <c r="Q586" s="53"/>
      <c r="R586" s="61"/>
      <c r="S586" s="54"/>
      <c r="T586" s="52"/>
      <c r="U586" s="53"/>
      <c r="V586" s="61"/>
      <c r="W586" s="54"/>
    </row>
    <row r="587" spans="1:23" x14ac:dyDescent="0.25">
      <c r="A587" s="104"/>
      <c r="B587" s="38"/>
      <c r="C587" s="39"/>
      <c r="D587" s="52"/>
      <c r="E587" s="53"/>
      <c r="F587" s="61"/>
      <c r="G587" s="54"/>
      <c r="H587" s="52"/>
      <c r="I587" s="53"/>
      <c r="J587" s="61"/>
      <c r="K587" s="54"/>
      <c r="L587" s="52"/>
      <c r="M587" s="53"/>
      <c r="N587" s="61"/>
      <c r="O587" s="54"/>
      <c r="P587" s="52"/>
      <c r="Q587" s="53"/>
      <c r="R587" s="61"/>
      <c r="S587" s="54"/>
      <c r="T587" s="52"/>
      <c r="U587" s="53"/>
      <c r="V587" s="61"/>
      <c r="W587" s="54"/>
    </row>
    <row r="588" spans="1:23" x14ac:dyDescent="0.25">
      <c r="A588" s="104"/>
      <c r="B588" s="38"/>
      <c r="C588" s="39"/>
      <c r="D588" s="52"/>
      <c r="E588" s="53"/>
      <c r="F588" s="61"/>
      <c r="G588" s="54"/>
      <c r="H588" s="52"/>
      <c r="I588" s="53"/>
      <c r="J588" s="61"/>
      <c r="K588" s="54"/>
      <c r="L588" s="52"/>
      <c r="M588" s="53"/>
      <c r="N588" s="61"/>
      <c r="O588" s="54"/>
      <c r="P588" s="52"/>
      <c r="Q588" s="53"/>
      <c r="R588" s="61"/>
      <c r="S588" s="54"/>
      <c r="T588" s="52"/>
      <c r="U588" s="53"/>
      <c r="V588" s="61"/>
      <c r="W588" s="54"/>
    </row>
    <row r="589" spans="1:23" x14ac:dyDescent="0.25">
      <c r="A589" s="104"/>
      <c r="B589" s="38"/>
      <c r="C589" s="39"/>
      <c r="D589" s="52"/>
      <c r="E589" s="53"/>
      <c r="F589" s="61"/>
      <c r="G589" s="54"/>
      <c r="H589" s="52"/>
      <c r="I589" s="53"/>
      <c r="J589" s="61"/>
      <c r="K589" s="54"/>
      <c r="L589" s="52"/>
      <c r="M589" s="53"/>
      <c r="N589" s="61"/>
      <c r="O589" s="54"/>
      <c r="P589" s="52"/>
      <c r="Q589" s="53"/>
      <c r="R589" s="61"/>
      <c r="S589" s="54"/>
      <c r="T589" s="52"/>
      <c r="U589" s="53"/>
      <c r="V589" s="61"/>
      <c r="W589" s="54"/>
    </row>
    <row r="590" spans="1:23" x14ac:dyDescent="0.25">
      <c r="A590" s="104"/>
      <c r="B590" s="38"/>
      <c r="C590" s="39"/>
      <c r="D590" s="52"/>
      <c r="E590" s="53"/>
      <c r="F590" s="61"/>
      <c r="G590" s="54"/>
      <c r="H590" s="52"/>
      <c r="I590" s="53"/>
      <c r="J590" s="61"/>
      <c r="K590" s="54"/>
      <c r="L590" s="52"/>
      <c r="M590" s="53"/>
      <c r="N590" s="61"/>
      <c r="O590" s="54"/>
      <c r="P590" s="52"/>
      <c r="Q590" s="53"/>
      <c r="R590" s="61"/>
      <c r="S590" s="54"/>
      <c r="T590" s="52"/>
      <c r="U590" s="53"/>
      <c r="V590" s="61"/>
      <c r="W590" s="54"/>
    </row>
    <row r="591" spans="1:23" x14ac:dyDescent="0.25">
      <c r="A591" s="104"/>
      <c r="B591" s="38"/>
      <c r="C591" s="39"/>
      <c r="D591" s="52"/>
      <c r="E591" s="53"/>
      <c r="F591" s="61"/>
      <c r="G591" s="54"/>
      <c r="H591" s="52"/>
      <c r="I591" s="53"/>
      <c r="J591" s="61"/>
      <c r="K591" s="54"/>
      <c r="L591" s="52"/>
      <c r="M591" s="53"/>
      <c r="N591" s="61"/>
      <c r="O591" s="54"/>
      <c r="P591" s="52"/>
      <c r="Q591" s="53"/>
      <c r="R591" s="61"/>
      <c r="S591" s="54"/>
      <c r="T591" s="52"/>
      <c r="U591" s="53"/>
      <c r="V591" s="61"/>
      <c r="W591" s="54"/>
    </row>
    <row r="592" spans="1:23" x14ac:dyDescent="0.25">
      <c r="A592" s="104"/>
      <c r="B592" s="38"/>
      <c r="C592" s="39"/>
      <c r="D592" s="52"/>
      <c r="E592" s="53"/>
      <c r="F592" s="61"/>
      <c r="G592" s="54"/>
      <c r="H592" s="52"/>
      <c r="I592" s="53"/>
      <c r="J592" s="61"/>
      <c r="K592" s="54"/>
      <c r="L592" s="52"/>
      <c r="M592" s="53"/>
      <c r="N592" s="61"/>
      <c r="O592" s="54"/>
      <c r="P592" s="52"/>
      <c r="Q592" s="53"/>
      <c r="R592" s="61"/>
      <c r="S592" s="54"/>
      <c r="T592" s="52"/>
      <c r="U592" s="53"/>
      <c r="V592" s="61"/>
      <c r="W592" s="54"/>
    </row>
    <row r="593" spans="1:23" x14ac:dyDescent="0.25">
      <c r="A593" s="104"/>
      <c r="B593" s="38"/>
      <c r="C593" s="39"/>
      <c r="D593" s="52"/>
      <c r="E593" s="53"/>
      <c r="F593" s="61"/>
      <c r="G593" s="54"/>
      <c r="H593" s="52"/>
      <c r="I593" s="53"/>
      <c r="J593" s="61"/>
      <c r="K593" s="54"/>
      <c r="L593" s="52"/>
      <c r="M593" s="53"/>
      <c r="N593" s="61"/>
      <c r="O593" s="54"/>
      <c r="P593" s="52"/>
      <c r="Q593" s="53"/>
      <c r="R593" s="61"/>
      <c r="S593" s="54"/>
      <c r="T593" s="52"/>
      <c r="U593" s="53"/>
      <c r="V593" s="61"/>
      <c r="W593" s="54"/>
    </row>
    <row r="594" spans="1:23" x14ac:dyDescent="0.25">
      <c r="A594" s="104"/>
      <c r="B594" s="38"/>
      <c r="C594" s="39"/>
      <c r="D594" s="52"/>
      <c r="E594" s="53"/>
      <c r="F594" s="61"/>
      <c r="G594" s="54"/>
      <c r="H594" s="52"/>
      <c r="I594" s="53"/>
      <c r="J594" s="61"/>
      <c r="K594" s="54"/>
      <c r="L594" s="52"/>
      <c r="M594" s="53"/>
      <c r="N594" s="61"/>
      <c r="O594" s="54"/>
      <c r="P594" s="52"/>
      <c r="Q594" s="53"/>
      <c r="R594" s="61"/>
      <c r="S594" s="54"/>
      <c r="T594" s="52"/>
      <c r="U594" s="53"/>
      <c r="V594" s="61"/>
      <c r="W594" s="54"/>
    </row>
    <row r="595" spans="1:23" x14ac:dyDescent="0.25">
      <c r="A595" s="104"/>
      <c r="B595" s="38"/>
      <c r="C595" s="39"/>
      <c r="D595" s="52"/>
      <c r="E595" s="53"/>
      <c r="F595" s="61"/>
      <c r="G595" s="54"/>
      <c r="H595" s="52"/>
      <c r="I595" s="53"/>
      <c r="J595" s="61"/>
      <c r="K595" s="54"/>
      <c r="L595" s="52"/>
      <c r="M595" s="53"/>
      <c r="N595" s="61"/>
      <c r="O595" s="54"/>
      <c r="P595" s="52"/>
      <c r="Q595" s="53"/>
      <c r="R595" s="61"/>
      <c r="S595" s="54"/>
      <c r="T595" s="52"/>
      <c r="U595" s="53"/>
      <c r="V595" s="61"/>
      <c r="W595" s="54"/>
    </row>
    <row r="596" spans="1:23" x14ac:dyDescent="0.25">
      <c r="A596" s="104"/>
      <c r="B596" s="38"/>
      <c r="C596" s="39"/>
      <c r="D596" s="52"/>
      <c r="E596" s="53"/>
      <c r="F596" s="61"/>
      <c r="G596" s="54"/>
      <c r="H596" s="52"/>
      <c r="I596" s="53"/>
      <c r="J596" s="61"/>
      <c r="K596" s="54"/>
      <c r="L596" s="52"/>
      <c r="M596" s="53"/>
      <c r="N596" s="61"/>
      <c r="O596" s="54"/>
      <c r="P596" s="52"/>
      <c r="Q596" s="53"/>
      <c r="R596" s="61"/>
      <c r="S596" s="54"/>
      <c r="T596" s="52"/>
      <c r="U596" s="53"/>
      <c r="V596" s="61"/>
      <c r="W596" s="54"/>
    </row>
    <row r="597" spans="1:23" x14ac:dyDescent="0.25">
      <c r="A597" s="104"/>
      <c r="B597" s="38"/>
      <c r="C597" s="39"/>
      <c r="D597" s="52"/>
      <c r="E597" s="53"/>
      <c r="F597" s="61"/>
      <c r="G597" s="54"/>
      <c r="H597" s="52"/>
      <c r="I597" s="53"/>
      <c r="J597" s="61"/>
      <c r="K597" s="54"/>
      <c r="L597" s="52"/>
      <c r="M597" s="53"/>
      <c r="N597" s="61"/>
      <c r="O597" s="54"/>
      <c r="P597" s="52"/>
      <c r="Q597" s="53"/>
      <c r="R597" s="61"/>
      <c r="S597" s="54"/>
      <c r="T597" s="52"/>
      <c r="U597" s="53"/>
      <c r="V597" s="61"/>
      <c r="W597" s="54"/>
    </row>
    <row r="598" spans="1:23" x14ac:dyDescent="0.25">
      <c r="A598" s="104"/>
      <c r="B598" s="38"/>
      <c r="C598" s="39"/>
      <c r="D598" s="52"/>
      <c r="E598" s="53"/>
      <c r="F598" s="61"/>
      <c r="G598" s="54"/>
      <c r="H598" s="52"/>
      <c r="I598" s="53"/>
      <c r="J598" s="61"/>
      <c r="K598" s="54"/>
      <c r="L598" s="52"/>
      <c r="M598" s="53"/>
      <c r="N598" s="61"/>
      <c r="O598" s="54"/>
      <c r="P598" s="52"/>
      <c r="Q598" s="53"/>
      <c r="R598" s="61"/>
      <c r="S598" s="54"/>
      <c r="T598" s="52"/>
      <c r="U598" s="53"/>
      <c r="V598" s="61"/>
      <c r="W598" s="54"/>
    </row>
    <row r="599" spans="1:23" x14ac:dyDescent="0.25">
      <c r="A599" s="104"/>
      <c r="B599" s="38"/>
      <c r="C599" s="39"/>
      <c r="D599" s="52"/>
      <c r="E599" s="53"/>
      <c r="F599" s="61"/>
      <c r="G599" s="54"/>
      <c r="H599" s="52"/>
      <c r="I599" s="53"/>
      <c r="J599" s="61"/>
      <c r="K599" s="54"/>
      <c r="L599" s="52"/>
      <c r="M599" s="53"/>
      <c r="N599" s="61"/>
      <c r="O599" s="54"/>
      <c r="P599" s="52"/>
      <c r="Q599" s="53"/>
      <c r="R599" s="61"/>
      <c r="S599" s="54"/>
      <c r="T599" s="52"/>
      <c r="U599" s="53"/>
      <c r="V599" s="61"/>
      <c r="W599" s="54"/>
    </row>
    <row r="600" spans="1:23" x14ac:dyDescent="0.25">
      <c r="A600" s="104"/>
      <c r="B600" s="38"/>
      <c r="C600" s="39"/>
      <c r="D600" s="52"/>
      <c r="E600" s="53"/>
      <c r="F600" s="61"/>
      <c r="G600" s="54"/>
      <c r="H600" s="52"/>
      <c r="I600" s="53"/>
      <c r="J600" s="61"/>
      <c r="K600" s="54"/>
      <c r="L600" s="52"/>
      <c r="M600" s="53"/>
      <c r="N600" s="61"/>
      <c r="O600" s="54"/>
      <c r="P600" s="52"/>
      <c r="Q600" s="53"/>
      <c r="R600" s="61"/>
      <c r="S600" s="54"/>
      <c r="T600" s="52"/>
      <c r="U600" s="53"/>
      <c r="V600" s="61"/>
      <c r="W600" s="54"/>
    </row>
    <row r="601" spans="1:23" x14ac:dyDescent="0.25">
      <c r="A601" s="104"/>
      <c r="B601" s="38"/>
      <c r="C601" s="39"/>
      <c r="D601" s="52"/>
      <c r="E601" s="53"/>
      <c r="F601" s="61"/>
      <c r="G601" s="54"/>
      <c r="H601" s="52"/>
      <c r="I601" s="53"/>
      <c r="J601" s="61"/>
      <c r="K601" s="54"/>
      <c r="L601" s="52"/>
      <c r="M601" s="53"/>
      <c r="N601" s="61"/>
      <c r="O601" s="54"/>
      <c r="P601" s="52"/>
      <c r="Q601" s="53"/>
      <c r="R601" s="61"/>
      <c r="S601" s="54"/>
      <c r="T601" s="52"/>
      <c r="U601" s="53"/>
      <c r="V601" s="61"/>
      <c r="W601" s="54"/>
    </row>
    <row r="602" spans="1:23" x14ac:dyDescent="0.25">
      <c r="A602" s="104"/>
      <c r="B602" s="38"/>
      <c r="C602" s="39"/>
      <c r="D602" s="52"/>
      <c r="E602" s="53"/>
      <c r="F602" s="61"/>
      <c r="G602" s="54"/>
      <c r="H602" s="52"/>
      <c r="I602" s="53"/>
      <c r="J602" s="61"/>
      <c r="K602" s="54"/>
      <c r="L602" s="52"/>
      <c r="M602" s="53"/>
      <c r="N602" s="61"/>
      <c r="O602" s="54"/>
      <c r="P602" s="52"/>
      <c r="Q602" s="53"/>
      <c r="R602" s="61"/>
      <c r="S602" s="54"/>
      <c r="T602" s="52"/>
      <c r="U602" s="53"/>
      <c r="V602" s="61"/>
      <c r="W602" s="54"/>
    </row>
    <row r="603" spans="1:23" x14ac:dyDescent="0.25">
      <c r="A603" s="104"/>
      <c r="B603" s="38"/>
      <c r="C603" s="39"/>
      <c r="D603" s="52"/>
      <c r="E603" s="53"/>
      <c r="F603" s="61"/>
      <c r="G603" s="54"/>
      <c r="H603" s="52"/>
      <c r="I603" s="53"/>
      <c r="J603" s="61"/>
      <c r="K603" s="54"/>
      <c r="L603" s="52"/>
      <c r="M603" s="53"/>
      <c r="N603" s="61"/>
      <c r="O603" s="54"/>
      <c r="P603" s="52"/>
      <c r="Q603" s="53"/>
      <c r="R603" s="61"/>
      <c r="S603" s="54"/>
      <c r="T603" s="52"/>
      <c r="U603" s="53"/>
      <c r="V603" s="61"/>
      <c r="W603" s="54"/>
    </row>
    <row r="604" spans="1:23" x14ac:dyDescent="0.25">
      <c r="A604" s="104"/>
      <c r="B604" s="38"/>
      <c r="C604" s="39"/>
      <c r="D604" s="52"/>
      <c r="E604" s="53"/>
      <c r="F604" s="61"/>
      <c r="G604" s="54"/>
      <c r="H604" s="52"/>
      <c r="I604" s="53"/>
      <c r="J604" s="61"/>
      <c r="K604" s="54"/>
      <c r="L604" s="52"/>
      <c r="M604" s="53"/>
      <c r="N604" s="61"/>
      <c r="O604" s="54"/>
      <c r="P604" s="52"/>
      <c r="Q604" s="53"/>
      <c r="R604" s="61"/>
      <c r="S604" s="54"/>
      <c r="T604" s="52"/>
      <c r="U604" s="53"/>
      <c r="V604" s="61"/>
      <c r="W604" s="54"/>
    </row>
    <row r="605" spans="1:23" x14ac:dyDescent="0.25">
      <c r="A605" s="104"/>
      <c r="B605" s="38"/>
      <c r="C605" s="39"/>
      <c r="D605" s="52"/>
      <c r="E605" s="53"/>
      <c r="F605" s="61"/>
      <c r="G605" s="54"/>
      <c r="H605" s="52"/>
      <c r="I605" s="53"/>
      <c r="J605" s="61"/>
      <c r="K605" s="54"/>
      <c r="L605" s="52"/>
      <c r="M605" s="53"/>
      <c r="N605" s="61"/>
      <c r="O605" s="54"/>
      <c r="P605" s="52"/>
      <c r="Q605" s="53"/>
      <c r="R605" s="61"/>
      <c r="S605" s="54"/>
      <c r="T605" s="52"/>
      <c r="U605" s="53"/>
      <c r="V605" s="61"/>
      <c r="W605" s="54"/>
    </row>
    <row r="606" spans="1:23" x14ac:dyDescent="0.25">
      <c r="A606" s="104"/>
      <c r="B606" s="38"/>
      <c r="C606" s="39"/>
      <c r="D606" s="52"/>
      <c r="E606" s="53"/>
      <c r="F606" s="61"/>
      <c r="G606" s="54"/>
      <c r="H606" s="52"/>
      <c r="I606" s="53"/>
      <c r="J606" s="61"/>
      <c r="K606" s="54"/>
      <c r="L606" s="52"/>
      <c r="M606" s="53"/>
      <c r="N606" s="61"/>
      <c r="O606" s="54"/>
      <c r="P606" s="52"/>
      <c r="Q606" s="53"/>
      <c r="R606" s="61"/>
      <c r="S606" s="54"/>
      <c r="T606" s="52"/>
      <c r="U606" s="53"/>
      <c r="V606" s="61"/>
      <c r="W606" s="54"/>
    </row>
    <row r="607" spans="1:23" x14ac:dyDescent="0.25">
      <c r="A607" s="104"/>
      <c r="B607" s="38"/>
      <c r="C607" s="39"/>
      <c r="D607" s="52"/>
      <c r="E607" s="53"/>
      <c r="F607" s="61"/>
      <c r="G607" s="54"/>
      <c r="H607" s="52"/>
      <c r="I607" s="53"/>
      <c r="J607" s="61"/>
      <c r="K607" s="54"/>
      <c r="L607" s="52"/>
      <c r="M607" s="53"/>
      <c r="N607" s="61"/>
      <c r="O607" s="54"/>
      <c r="P607" s="52"/>
      <c r="Q607" s="53"/>
      <c r="R607" s="61"/>
      <c r="S607" s="54"/>
      <c r="T607" s="52"/>
      <c r="U607" s="53"/>
      <c r="V607" s="61"/>
      <c r="W607" s="54"/>
    </row>
    <row r="608" spans="1:23" x14ac:dyDescent="0.25">
      <c r="A608" s="104"/>
      <c r="B608" s="38"/>
      <c r="C608" s="39"/>
      <c r="D608" s="52"/>
      <c r="E608" s="53"/>
      <c r="F608" s="61"/>
      <c r="G608" s="54"/>
      <c r="H608" s="52"/>
      <c r="I608" s="53"/>
      <c r="J608" s="61"/>
      <c r="K608" s="54"/>
      <c r="L608" s="52"/>
      <c r="M608" s="53"/>
      <c r="N608" s="61"/>
      <c r="O608" s="54"/>
      <c r="P608" s="52"/>
      <c r="Q608" s="53"/>
      <c r="R608" s="61"/>
      <c r="S608" s="54"/>
      <c r="T608" s="52"/>
      <c r="U608" s="53"/>
      <c r="V608" s="61"/>
      <c r="W608" s="54"/>
    </row>
    <row r="609" spans="1:23" x14ac:dyDescent="0.25">
      <c r="A609" s="104"/>
      <c r="B609" s="38"/>
      <c r="C609" s="39"/>
      <c r="D609" s="52"/>
      <c r="E609" s="53"/>
      <c r="F609" s="61"/>
      <c r="G609" s="54"/>
      <c r="H609" s="52"/>
      <c r="I609" s="53"/>
      <c r="J609" s="61"/>
      <c r="K609" s="54"/>
      <c r="L609" s="52"/>
      <c r="M609" s="53"/>
      <c r="N609" s="61"/>
      <c r="O609" s="54"/>
      <c r="P609" s="52"/>
      <c r="Q609" s="53"/>
      <c r="R609" s="61"/>
      <c r="S609" s="54"/>
      <c r="T609" s="52"/>
      <c r="U609" s="53"/>
      <c r="V609" s="61"/>
      <c r="W609" s="54"/>
    </row>
    <row r="610" spans="1:23" x14ac:dyDescent="0.25">
      <c r="A610" s="104"/>
      <c r="B610" s="38"/>
      <c r="C610" s="39"/>
      <c r="D610" s="52"/>
      <c r="E610" s="53"/>
      <c r="F610" s="61"/>
      <c r="G610" s="54"/>
      <c r="H610" s="52"/>
      <c r="I610" s="53"/>
      <c r="J610" s="61"/>
      <c r="K610" s="54"/>
      <c r="L610" s="52"/>
      <c r="M610" s="53"/>
      <c r="N610" s="61"/>
      <c r="O610" s="54"/>
      <c r="P610" s="52"/>
      <c r="Q610" s="53"/>
      <c r="R610" s="61"/>
      <c r="S610" s="54"/>
      <c r="T610" s="52"/>
      <c r="U610" s="53"/>
      <c r="V610" s="61"/>
      <c r="W610" s="54"/>
    </row>
    <row r="611" spans="1:23" x14ac:dyDescent="0.25">
      <c r="A611" s="104"/>
      <c r="B611" s="38"/>
      <c r="C611" s="39"/>
      <c r="D611" s="52"/>
      <c r="E611" s="53"/>
      <c r="F611" s="61"/>
      <c r="G611" s="54"/>
      <c r="H611" s="52"/>
      <c r="I611" s="53"/>
      <c r="J611" s="61"/>
      <c r="K611" s="54"/>
      <c r="L611" s="52"/>
      <c r="M611" s="53"/>
      <c r="N611" s="61"/>
      <c r="O611" s="54"/>
      <c r="P611" s="52"/>
      <c r="Q611" s="53"/>
      <c r="R611" s="61"/>
      <c r="S611" s="54"/>
      <c r="T611" s="52"/>
      <c r="U611" s="53"/>
      <c r="V611" s="61"/>
      <c r="W611" s="54"/>
    </row>
    <row r="612" spans="1:23" x14ac:dyDescent="0.25">
      <c r="A612" s="104"/>
      <c r="B612" s="38"/>
      <c r="C612" s="39"/>
      <c r="D612" s="52"/>
      <c r="E612" s="53"/>
      <c r="F612" s="61"/>
      <c r="G612" s="54"/>
      <c r="H612" s="52"/>
      <c r="I612" s="53"/>
      <c r="J612" s="61"/>
      <c r="K612" s="54"/>
      <c r="L612" s="52"/>
      <c r="M612" s="53"/>
      <c r="N612" s="61"/>
      <c r="O612" s="54"/>
      <c r="P612" s="52"/>
      <c r="Q612" s="53"/>
      <c r="R612" s="61"/>
      <c r="S612" s="54"/>
      <c r="T612" s="52"/>
      <c r="U612" s="53"/>
      <c r="V612" s="61"/>
      <c r="W612" s="54"/>
    </row>
    <row r="613" spans="1:23" x14ac:dyDescent="0.25">
      <c r="A613" s="104"/>
      <c r="B613" s="38"/>
      <c r="C613" s="39"/>
      <c r="D613" s="52"/>
      <c r="E613" s="53"/>
      <c r="F613" s="61"/>
      <c r="G613" s="54"/>
      <c r="H613" s="52"/>
      <c r="I613" s="53"/>
      <c r="J613" s="61"/>
      <c r="K613" s="54"/>
      <c r="L613" s="52"/>
      <c r="M613" s="53"/>
      <c r="N613" s="61"/>
      <c r="O613" s="54"/>
      <c r="P613" s="52"/>
      <c r="Q613" s="53"/>
      <c r="R613" s="61"/>
      <c r="S613" s="54"/>
      <c r="T613" s="52"/>
      <c r="U613" s="53"/>
      <c r="V613" s="61"/>
      <c r="W613" s="54"/>
    </row>
    <row r="614" spans="1:23" x14ac:dyDescent="0.25">
      <c r="A614" s="104"/>
      <c r="B614" s="38"/>
      <c r="C614" s="39"/>
      <c r="D614" s="52"/>
      <c r="E614" s="53"/>
      <c r="F614" s="61"/>
      <c r="G614" s="54"/>
      <c r="H614" s="52"/>
      <c r="I614" s="53"/>
      <c r="J614" s="61"/>
      <c r="K614" s="54"/>
      <c r="L614" s="52"/>
      <c r="M614" s="53"/>
      <c r="N614" s="61"/>
      <c r="O614" s="54"/>
      <c r="P614" s="52"/>
      <c r="Q614" s="53"/>
      <c r="R614" s="61"/>
      <c r="S614" s="54"/>
      <c r="T614" s="52"/>
      <c r="U614" s="53"/>
      <c r="V614" s="61"/>
      <c r="W614" s="54"/>
    </row>
    <row r="615" spans="1:23" x14ac:dyDescent="0.25">
      <c r="A615" s="104"/>
      <c r="B615" s="38"/>
      <c r="C615" s="39"/>
      <c r="D615" s="52"/>
      <c r="E615" s="53"/>
      <c r="F615" s="61"/>
      <c r="G615" s="54"/>
      <c r="H615" s="52"/>
      <c r="I615" s="53"/>
      <c r="J615" s="61"/>
      <c r="K615" s="54"/>
      <c r="L615" s="52"/>
      <c r="M615" s="53"/>
      <c r="N615" s="61"/>
      <c r="O615" s="54"/>
      <c r="P615" s="52"/>
      <c r="Q615" s="53"/>
      <c r="R615" s="61"/>
      <c r="S615" s="54"/>
      <c r="T615" s="52"/>
      <c r="U615" s="53"/>
      <c r="V615" s="61"/>
      <c r="W615" s="54"/>
    </row>
    <row r="616" spans="1:23" x14ac:dyDescent="0.25">
      <c r="A616" s="104"/>
      <c r="B616" s="38"/>
      <c r="C616" s="39"/>
      <c r="D616" s="52"/>
      <c r="E616" s="53"/>
      <c r="F616" s="61"/>
      <c r="G616" s="54"/>
      <c r="H616" s="52"/>
      <c r="I616" s="53"/>
      <c r="J616" s="61"/>
      <c r="K616" s="54"/>
      <c r="L616" s="52"/>
      <c r="M616" s="53"/>
      <c r="N616" s="61"/>
      <c r="O616" s="54"/>
      <c r="P616" s="52"/>
      <c r="Q616" s="53"/>
      <c r="R616" s="61"/>
      <c r="S616" s="54"/>
      <c r="T616" s="52"/>
      <c r="U616" s="53"/>
      <c r="V616" s="61"/>
      <c r="W616" s="54"/>
    </row>
    <row r="617" spans="1:23" x14ac:dyDescent="0.25">
      <c r="A617" s="104"/>
      <c r="B617" s="38"/>
      <c r="C617" s="39"/>
      <c r="D617" s="52"/>
      <c r="E617" s="53"/>
      <c r="F617" s="61"/>
      <c r="G617" s="54"/>
      <c r="H617" s="52"/>
      <c r="I617" s="53"/>
      <c r="J617" s="61"/>
      <c r="K617" s="54"/>
      <c r="L617" s="52"/>
      <c r="M617" s="53"/>
      <c r="N617" s="61"/>
      <c r="O617" s="54"/>
      <c r="P617" s="52"/>
      <c r="Q617" s="53"/>
      <c r="R617" s="61"/>
      <c r="S617" s="54"/>
      <c r="T617" s="52"/>
      <c r="U617" s="53"/>
      <c r="V617" s="61"/>
      <c r="W617" s="54"/>
    </row>
    <row r="618" spans="1:23" x14ac:dyDescent="0.25">
      <c r="A618" s="104"/>
      <c r="B618" s="38"/>
      <c r="C618" s="39"/>
      <c r="D618" s="52"/>
      <c r="E618" s="53"/>
      <c r="F618" s="61"/>
      <c r="G618" s="54"/>
      <c r="H618" s="52"/>
      <c r="I618" s="53"/>
      <c r="J618" s="61"/>
      <c r="K618" s="54"/>
      <c r="L618" s="52"/>
      <c r="M618" s="53"/>
      <c r="N618" s="61"/>
      <c r="O618" s="54"/>
      <c r="P618" s="52"/>
      <c r="Q618" s="53"/>
      <c r="R618" s="61"/>
      <c r="S618" s="54"/>
      <c r="T618" s="52"/>
      <c r="U618" s="53"/>
      <c r="V618" s="61"/>
      <c r="W618" s="54"/>
    </row>
    <row r="619" spans="1:23" x14ac:dyDescent="0.25">
      <c r="A619" s="104"/>
      <c r="B619" s="38"/>
      <c r="C619" s="39"/>
      <c r="D619" s="52"/>
      <c r="E619" s="53"/>
      <c r="F619" s="61"/>
      <c r="G619" s="54"/>
      <c r="H619" s="52"/>
      <c r="I619" s="53"/>
      <c r="J619" s="61"/>
      <c r="K619" s="54"/>
      <c r="L619" s="52"/>
      <c r="M619" s="53"/>
      <c r="N619" s="61"/>
      <c r="O619" s="54"/>
      <c r="P619" s="52"/>
      <c r="Q619" s="53"/>
      <c r="R619" s="61"/>
      <c r="S619" s="54"/>
      <c r="T619" s="52"/>
      <c r="U619" s="53"/>
      <c r="V619" s="61"/>
      <c r="W619" s="54"/>
    </row>
    <row r="620" spans="1:23" x14ac:dyDescent="0.25">
      <c r="A620" s="104"/>
      <c r="B620" s="38"/>
      <c r="C620" s="39"/>
      <c r="D620" s="52"/>
      <c r="E620" s="53"/>
      <c r="F620" s="61"/>
      <c r="G620" s="54"/>
      <c r="H620" s="52"/>
      <c r="I620" s="53"/>
      <c r="J620" s="61"/>
      <c r="K620" s="54"/>
      <c r="L620" s="52"/>
      <c r="M620" s="53"/>
      <c r="N620" s="61"/>
      <c r="O620" s="54"/>
      <c r="P620" s="52"/>
      <c r="Q620" s="53"/>
      <c r="R620" s="61"/>
      <c r="S620" s="54"/>
      <c r="T620" s="52"/>
      <c r="U620" s="53"/>
      <c r="V620" s="61"/>
      <c r="W620" s="54"/>
    </row>
    <row r="621" spans="1:23" x14ac:dyDescent="0.25">
      <c r="A621" s="104"/>
      <c r="B621" s="38"/>
      <c r="C621" s="39"/>
      <c r="D621" s="52"/>
      <c r="E621" s="53"/>
      <c r="F621" s="61"/>
      <c r="G621" s="54"/>
      <c r="H621" s="52"/>
      <c r="I621" s="53"/>
      <c r="J621" s="61"/>
      <c r="K621" s="54"/>
      <c r="L621" s="52"/>
      <c r="M621" s="53"/>
      <c r="N621" s="61"/>
      <c r="O621" s="54"/>
      <c r="P621" s="52"/>
      <c r="Q621" s="53"/>
      <c r="R621" s="61"/>
      <c r="S621" s="54"/>
      <c r="T621" s="52"/>
      <c r="U621" s="53"/>
      <c r="V621" s="61"/>
      <c r="W621" s="54"/>
    </row>
    <row r="622" spans="1:23" x14ac:dyDescent="0.25">
      <c r="A622" s="104"/>
      <c r="B622" s="38"/>
      <c r="C622" s="39"/>
      <c r="D622" s="52"/>
      <c r="E622" s="53"/>
      <c r="F622" s="61"/>
      <c r="G622" s="54"/>
      <c r="H622" s="52"/>
      <c r="I622" s="53"/>
      <c r="J622" s="61"/>
      <c r="K622" s="54"/>
      <c r="L622" s="52"/>
      <c r="M622" s="53"/>
      <c r="N622" s="61"/>
      <c r="O622" s="54"/>
      <c r="P622" s="52"/>
      <c r="Q622" s="53"/>
      <c r="R622" s="61"/>
      <c r="S622" s="54"/>
      <c r="T622" s="52"/>
      <c r="U622" s="53"/>
      <c r="V622" s="61"/>
      <c r="W622" s="54"/>
    </row>
    <row r="623" spans="1:23" x14ac:dyDescent="0.25">
      <c r="A623" s="104"/>
      <c r="B623" s="38"/>
      <c r="C623" s="39"/>
      <c r="D623" s="52"/>
      <c r="E623" s="53"/>
      <c r="F623" s="61"/>
      <c r="G623" s="54"/>
      <c r="H623" s="52"/>
      <c r="I623" s="53"/>
      <c r="J623" s="61"/>
      <c r="K623" s="54"/>
      <c r="L623" s="52"/>
      <c r="M623" s="53"/>
      <c r="N623" s="61"/>
      <c r="O623" s="54"/>
      <c r="P623" s="52"/>
      <c r="Q623" s="53"/>
      <c r="R623" s="61"/>
      <c r="S623" s="54"/>
      <c r="T623" s="52"/>
      <c r="U623" s="53"/>
      <c r="V623" s="61"/>
      <c r="W623" s="54"/>
    </row>
    <row r="624" spans="1:23" x14ac:dyDescent="0.25">
      <c r="A624" s="104"/>
      <c r="B624" s="38"/>
      <c r="C624" s="39"/>
      <c r="D624" s="52"/>
      <c r="E624" s="53"/>
      <c r="F624" s="61"/>
      <c r="G624" s="54"/>
      <c r="H624" s="52"/>
      <c r="I624" s="53"/>
      <c r="J624" s="61"/>
      <c r="K624" s="54"/>
      <c r="L624" s="52"/>
      <c r="M624" s="53"/>
      <c r="N624" s="61"/>
      <c r="O624" s="54"/>
      <c r="P624" s="52"/>
      <c r="Q624" s="53"/>
      <c r="R624" s="61"/>
      <c r="S624" s="54"/>
      <c r="T624" s="52"/>
      <c r="U624" s="53"/>
      <c r="V624" s="61"/>
      <c r="W624" s="54"/>
    </row>
    <row r="625" spans="1:23" x14ac:dyDescent="0.25">
      <c r="A625" s="104"/>
      <c r="B625" s="38"/>
      <c r="C625" s="39"/>
      <c r="D625" s="52"/>
      <c r="E625" s="53"/>
      <c r="F625" s="61"/>
      <c r="G625" s="54"/>
      <c r="H625" s="52"/>
      <c r="I625" s="53"/>
      <c r="J625" s="61"/>
      <c r="K625" s="54"/>
      <c r="L625" s="52"/>
      <c r="M625" s="53"/>
      <c r="N625" s="61"/>
      <c r="O625" s="54"/>
      <c r="P625" s="52"/>
      <c r="Q625" s="53"/>
      <c r="R625" s="61"/>
      <c r="S625" s="54"/>
      <c r="T625" s="52"/>
      <c r="U625" s="53"/>
      <c r="V625" s="61"/>
      <c r="W625" s="54"/>
    </row>
    <row r="626" spans="1:23" x14ac:dyDescent="0.25">
      <c r="A626" s="104"/>
      <c r="B626" s="38"/>
      <c r="C626" s="39"/>
      <c r="D626" s="52"/>
      <c r="E626" s="53"/>
      <c r="F626" s="61"/>
      <c r="G626" s="54"/>
      <c r="H626" s="52"/>
      <c r="I626" s="53"/>
      <c r="J626" s="61"/>
      <c r="K626" s="54"/>
      <c r="L626" s="52"/>
      <c r="M626" s="53"/>
      <c r="N626" s="61"/>
      <c r="O626" s="54"/>
      <c r="P626" s="52"/>
      <c r="Q626" s="53"/>
      <c r="R626" s="61"/>
      <c r="S626" s="54"/>
      <c r="T626" s="52"/>
      <c r="U626" s="53"/>
      <c r="V626" s="61"/>
      <c r="W626" s="54"/>
    </row>
    <row r="627" spans="1:23" x14ac:dyDescent="0.25">
      <c r="A627" s="104"/>
      <c r="B627" s="38"/>
      <c r="C627" s="39"/>
      <c r="D627" s="52"/>
      <c r="E627" s="53"/>
      <c r="F627" s="61"/>
      <c r="G627" s="54"/>
      <c r="H627" s="52"/>
      <c r="I627" s="53"/>
      <c r="J627" s="61"/>
      <c r="K627" s="54"/>
      <c r="L627" s="52"/>
      <c r="M627" s="53"/>
      <c r="N627" s="61"/>
      <c r="O627" s="54"/>
      <c r="P627" s="52"/>
      <c r="Q627" s="53"/>
      <c r="R627" s="61"/>
      <c r="S627" s="54"/>
      <c r="T627" s="52"/>
      <c r="U627" s="53"/>
      <c r="V627" s="61"/>
      <c r="W627" s="54"/>
    </row>
    <row r="628" spans="1:23" x14ac:dyDescent="0.25">
      <c r="A628" s="104"/>
      <c r="B628" s="38"/>
      <c r="C628" s="39"/>
      <c r="D628" s="52"/>
      <c r="E628" s="53"/>
      <c r="F628" s="61"/>
      <c r="G628" s="54"/>
      <c r="H628" s="52"/>
      <c r="I628" s="53"/>
      <c r="J628" s="61"/>
      <c r="K628" s="54"/>
      <c r="L628" s="52"/>
      <c r="M628" s="53"/>
      <c r="N628" s="61"/>
      <c r="O628" s="54"/>
      <c r="P628" s="52"/>
      <c r="Q628" s="53"/>
      <c r="R628" s="61"/>
      <c r="S628" s="54"/>
      <c r="T628" s="52"/>
      <c r="U628" s="53"/>
      <c r="V628" s="61"/>
      <c r="W628" s="54"/>
    </row>
    <row r="629" spans="1:23" x14ac:dyDescent="0.25">
      <c r="A629" s="104"/>
      <c r="B629" s="38"/>
      <c r="C629" s="39"/>
      <c r="D629" s="52"/>
      <c r="E629" s="53"/>
      <c r="F629" s="61"/>
      <c r="G629" s="54"/>
      <c r="H629" s="52"/>
      <c r="I629" s="53"/>
      <c r="J629" s="61"/>
      <c r="K629" s="54"/>
      <c r="L629" s="52"/>
      <c r="M629" s="53"/>
      <c r="N629" s="61"/>
      <c r="O629" s="54"/>
      <c r="P629" s="52"/>
      <c r="Q629" s="53"/>
      <c r="R629" s="61"/>
      <c r="S629" s="54"/>
      <c r="T629" s="52"/>
      <c r="U629" s="53"/>
      <c r="V629" s="61"/>
      <c r="W629" s="54"/>
    </row>
    <row r="630" spans="1:23" x14ac:dyDescent="0.25">
      <c r="A630" s="104"/>
      <c r="B630" s="38"/>
      <c r="C630" s="39"/>
      <c r="D630" s="52"/>
      <c r="E630" s="53"/>
      <c r="F630" s="61"/>
      <c r="G630" s="54"/>
      <c r="H630" s="52"/>
      <c r="I630" s="53"/>
      <c r="J630" s="61"/>
      <c r="K630" s="54"/>
      <c r="L630" s="52"/>
      <c r="M630" s="53"/>
      <c r="N630" s="61"/>
      <c r="O630" s="54"/>
      <c r="P630" s="52"/>
      <c r="Q630" s="53"/>
      <c r="R630" s="61"/>
      <c r="S630" s="54"/>
      <c r="T630" s="52"/>
      <c r="U630" s="53"/>
      <c r="V630" s="61"/>
      <c r="W630" s="54"/>
    </row>
    <row r="631" spans="1:23" x14ac:dyDescent="0.25">
      <c r="A631" s="104"/>
      <c r="B631" s="38"/>
      <c r="C631" s="39"/>
      <c r="D631" s="52"/>
      <c r="E631" s="53"/>
      <c r="F631" s="61"/>
      <c r="G631" s="54"/>
      <c r="H631" s="52"/>
      <c r="I631" s="53"/>
      <c r="J631" s="61"/>
      <c r="K631" s="54"/>
      <c r="L631" s="52"/>
      <c r="M631" s="53"/>
      <c r="N631" s="61"/>
      <c r="O631" s="54"/>
      <c r="P631" s="52"/>
      <c r="Q631" s="53"/>
      <c r="R631" s="61"/>
      <c r="S631" s="54"/>
      <c r="T631" s="52"/>
      <c r="U631" s="53"/>
      <c r="V631" s="61"/>
      <c r="W631" s="54"/>
    </row>
    <row r="632" spans="1:23" x14ac:dyDescent="0.25">
      <c r="A632" s="104"/>
      <c r="B632" s="38"/>
      <c r="C632" s="39"/>
      <c r="D632" s="52"/>
      <c r="E632" s="53"/>
      <c r="F632" s="61"/>
      <c r="G632" s="54"/>
      <c r="H632" s="52"/>
      <c r="I632" s="53"/>
      <c r="J632" s="61"/>
      <c r="K632" s="54"/>
      <c r="L632" s="52"/>
      <c r="M632" s="53"/>
      <c r="N632" s="61"/>
      <c r="O632" s="54"/>
      <c r="P632" s="52"/>
      <c r="Q632" s="53"/>
      <c r="R632" s="61"/>
      <c r="S632" s="54"/>
      <c r="T632" s="52"/>
      <c r="U632" s="53"/>
      <c r="V632" s="61"/>
      <c r="W632" s="54"/>
    </row>
    <row r="633" spans="1:23" x14ac:dyDescent="0.25">
      <c r="A633" s="104"/>
      <c r="B633" s="38"/>
      <c r="C633" s="39"/>
      <c r="D633" s="52"/>
      <c r="E633" s="53"/>
      <c r="F633" s="61"/>
      <c r="G633" s="54"/>
      <c r="H633" s="52"/>
      <c r="I633" s="53"/>
      <c r="J633" s="61"/>
      <c r="K633" s="54"/>
      <c r="L633" s="52"/>
      <c r="M633" s="53"/>
      <c r="N633" s="61"/>
      <c r="O633" s="54"/>
      <c r="P633" s="52"/>
      <c r="Q633" s="53"/>
      <c r="R633" s="61"/>
      <c r="S633" s="54"/>
      <c r="T633" s="52"/>
      <c r="U633" s="53"/>
      <c r="V633" s="61"/>
      <c r="W633" s="54"/>
    </row>
    <row r="634" spans="1:23" x14ac:dyDescent="0.25">
      <c r="A634" s="104"/>
      <c r="B634" s="38"/>
      <c r="C634" s="39"/>
      <c r="D634" s="52"/>
      <c r="E634" s="53"/>
      <c r="F634" s="61"/>
      <c r="G634" s="54"/>
      <c r="H634" s="52"/>
      <c r="I634" s="53"/>
      <c r="J634" s="61"/>
      <c r="K634" s="54"/>
      <c r="L634" s="52"/>
      <c r="M634" s="53"/>
      <c r="N634" s="61"/>
      <c r="O634" s="54"/>
      <c r="P634" s="52"/>
      <c r="Q634" s="53"/>
      <c r="R634" s="61"/>
      <c r="S634" s="54"/>
      <c r="T634" s="52"/>
      <c r="U634" s="53"/>
      <c r="V634" s="61"/>
      <c r="W634" s="54"/>
    </row>
    <row r="635" spans="1:23" x14ac:dyDescent="0.25">
      <c r="A635" s="104"/>
      <c r="B635" s="38"/>
      <c r="C635" s="39"/>
      <c r="D635" s="52"/>
      <c r="E635" s="53"/>
      <c r="F635" s="61"/>
      <c r="G635" s="54"/>
      <c r="H635" s="52"/>
      <c r="I635" s="53"/>
      <c r="J635" s="61"/>
      <c r="K635" s="54"/>
      <c r="L635" s="52"/>
      <c r="M635" s="53"/>
      <c r="N635" s="61"/>
      <c r="O635" s="54"/>
      <c r="P635" s="52"/>
      <c r="Q635" s="53"/>
      <c r="R635" s="61"/>
      <c r="S635" s="54"/>
      <c r="T635" s="52"/>
      <c r="U635" s="53"/>
      <c r="V635" s="61"/>
      <c r="W635" s="54"/>
    </row>
    <row r="636" spans="1:23" x14ac:dyDescent="0.25">
      <c r="A636" s="104"/>
      <c r="B636" s="38"/>
      <c r="C636" s="39"/>
      <c r="D636" s="52"/>
      <c r="E636" s="53"/>
      <c r="F636" s="61"/>
      <c r="G636" s="54"/>
      <c r="H636" s="52"/>
      <c r="I636" s="53"/>
      <c r="J636" s="61"/>
      <c r="K636" s="54"/>
      <c r="L636" s="52"/>
      <c r="M636" s="53"/>
      <c r="N636" s="61"/>
      <c r="O636" s="54"/>
      <c r="P636" s="52"/>
      <c r="Q636" s="53"/>
      <c r="R636" s="61"/>
      <c r="S636" s="54"/>
      <c r="T636" s="52"/>
      <c r="U636" s="53"/>
      <c r="V636" s="61"/>
      <c r="W636" s="54"/>
    </row>
    <row r="637" spans="1:23" x14ac:dyDescent="0.25">
      <c r="A637" s="104"/>
      <c r="B637" s="38"/>
      <c r="C637" s="39"/>
      <c r="D637" s="52"/>
      <c r="E637" s="53"/>
      <c r="F637" s="61"/>
      <c r="G637" s="54"/>
      <c r="H637" s="52"/>
      <c r="I637" s="53"/>
      <c r="J637" s="61"/>
      <c r="K637" s="54"/>
      <c r="L637" s="52"/>
      <c r="M637" s="53"/>
      <c r="N637" s="61"/>
      <c r="O637" s="54"/>
      <c r="P637" s="52"/>
      <c r="Q637" s="53"/>
      <c r="R637" s="61"/>
      <c r="S637" s="54"/>
      <c r="T637" s="52"/>
      <c r="U637" s="53"/>
      <c r="V637" s="61"/>
      <c r="W637" s="54"/>
    </row>
    <row r="638" spans="1:23" x14ac:dyDescent="0.25">
      <c r="A638" s="104"/>
      <c r="B638" s="38"/>
      <c r="C638" s="39"/>
      <c r="D638" s="52"/>
      <c r="E638" s="53"/>
      <c r="F638" s="61"/>
      <c r="G638" s="54"/>
      <c r="H638" s="52"/>
      <c r="I638" s="53"/>
      <c r="J638" s="61"/>
      <c r="K638" s="54"/>
      <c r="L638" s="52"/>
      <c r="M638" s="53"/>
      <c r="N638" s="61"/>
      <c r="O638" s="54"/>
      <c r="P638" s="52"/>
      <c r="Q638" s="53"/>
      <c r="R638" s="61"/>
      <c r="S638" s="54"/>
      <c r="T638" s="52"/>
      <c r="U638" s="53"/>
      <c r="V638" s="61"/>
      <c r="W638" s="54"/>
    </row>
    <row r="639" spans="1:23" x14ac:dyDescent="0.25">
      <c r="A639" s="104"/>
      <c r="B639" s="38"/>
      <c r="C639" s="39"/>
      <c r="D639" s="52"/>
      <c r="E639" s="53"/>
      <c r="F639" s="61"/>
      <c r="G639" s="54"/>
      <c r="H639" s="52"/>
      <c r="I639" s="53"/>
      <c r="J639" s="61"/>
      <c r="K639" s="54"/>
      <c r="L639" s="52"/>
      <c r="M639" s="53"/>
      <c r="N639" s="61"/>
      <c r="O639" s="54"/>
      <c r="P639" s="52"/>
      <c r="Q639" s="53"/>
      <c r="R639" s="61"/>
      <c r="S639" s="54"/>
      <c r="T639" s="52"/>
      <c r="U639" s="53"/>
      <c r="V639" s="61"/>
      <c r="W639" s="54"/>
    </row>
    <row r="640" spans="1:23" x14ac:dyDescent="0.25">
      <c r="A640" s="104"/>
      <c r="B640" s="38"/>
      <c r="C640" s="39"/>
      <c r="D640" s="52"/>
      <c r="E640" s="53"/>
      <c r="F640" s="61"/>
      <c r="G640" s="54"/>
      <c r="H640" s="52"/>
      <c r="I640" s="53"/>
      <c r="J640" s="61"/>
      <c r="K640" s="54"/>
      <c r="L640" s="52"/>
      <c r="M640" s="53"/>
      <c r="N640" s="61"/>
      <c r="O640" s="54"/>
      <c r="P640" s="52"/>
      <c r="Q640" s="53"/>
      <c r="R640" s="61"/>
      <c r="S640" s="54"/>
      <c r="T640" s="52"/>
      <c r="U640" s="53"/>
      <c r="V640" s="61"/>
      <c r="W640" s="54"/>
    </row>
    <row r="641" spans="1:23" x14ac:dyDescent="0.25">
      <c r="A641" s="104"/>
      <c r="B641" s="38"/>
      <c r="C641" s="39"/>
      <c r="D641" s="52"/>
      <c r="E641" s="53"/>
      <c r="F641" s="61"/>
      <c r="G641" s="54"/>
      <c r="H641" s="52"/>
      <c r="I641" s="53"/>
      <c r="J641" s="61"/>
      <c r="K641" s="54"/>
      <c r="L641" s="52"/>
      <c r="M641" s="53"/>
      <c r="N641" s="61"/>
      <c r="O641" s="54"/>
      <c r="P641" s="52"/>
      <c r="Q641" s="53"/>
      <c r="R641" s="61"/>
      <c r="S641" s="54"/>
      <c r="T641" s="52"/>
      <c r="U641" s="53"/>
      <c r="V641" s="61"/>
      <c r="W641" s="54"/>
    </row>
    <row r="642" spans="1:23" x14ac:dyDescent="0.25">
      <c r="A642" s="104"/>
      <c r="B642" s="38"/>
      <c r="C642" s="39"/>
      <c r="D642" s="52"/>
      <c r="E642" s="53"/>
      <c r="F642" s="61"/>
      <c r="G642" s="54"/>
      <c r="H642" s="52"/>
      <c r="I642" s="53"/>
      <c r="J642" s="61"/>
      <c r="K642" s="54"/>
      <c r="L642" s="52"/>
      <c r="M642" s="53"/>
      <c r="N642" s="61"/>
      <c r="O642" s="54"/>
      <c r="P642" s="52"/>
      <c r="Q642" s="53"/>
      <c r="R642" s="61"/>
      <c r="S642" s="54"/>
      <c r="T642" s="52"/>
      <c r="U642" s="53"/>
      <c r="V642" s="61"/>
      <c r="W642" s="54"/>
    </row>
    <row r="643" spans="1:23" x14ac:dyDescent="0.25">
      <c r="A643" s="104"/>
      <c r="B643" s="38"/>
      <c r="C643" s="39"/>
      <c r="D643" s="52"/>
      <c r="E643" s="53"/>
      <c r="F643" s="61"/>
      <c r="G643" s="54"/>
      <c r="H643" s="52"/>
      <c r="I643" s="53"/>
      <c r="J643" s="61"/>
      <c r="K643" s="54"/>
      <c r="L643" s="52"/>
      <c r="M643" s="53"/>
      <c r="N643" s="61"/>
      <c r="O643" s="54"/>
      <c r="P643" s="52"/>
      <c r="Q643" s="53"/>
      <c r="R643" s="61"/>
      <c r="S643" s="54"/>
      <c r="T643" s="52"/>
      <c r="U643" s="53"/>
      <c r="V643" s="61"/>
      <c r="W643" s="54"/>
    </row>
    <row r="644" spans="1:23" x14ac:dyDescent="0.25">
      <c r="A644" s="104"/>
      <c r="B644" s="38"/>
      <c r="C644" s="39"/>
      <c r="D644" s="52"/>
      <c r="E644" s="53"/>
      <c r="F644" s="61"/>
      <c r="G644" s="54"/>
      <c r="H644" s="52"/>
      <c r="I644" s="53"/>
      <c r="J644" s="61"/>
      <c r="K644" s="54"/>
      <c r="L644" s="52"/>
      <c r="M644" s="53"/>
      <c r="N644" s="61"/>
      <c r="O644" s="54"/>
      <c r="P644" s="52"/>
      <c r="Q644" s="53"/>
      <c r="R644" s="61"/>
      <c r="S644" s="54"/>
      <c r="T644" s="52"/>
      <c r="U644" s="53"/>
      <c r="V644" s="61"/>
      <c r="W644" s="54"/>
    </row>
    <row r="645" spans="1:23" x14ac:dyDescent="0.25">
      <c r="A645" s="104"/>
      <c r="B645" s="38"/>
      <c r="C645" s="39"/>
      <c r="D645" s="52"/>
      <c r="E645" s="53"/>
      <c r="F645" s="61"/>
      <c r="G645" s="54"/>
      <c r="H645" s="52"/>
      <c r="I645" s="53"/>
      <c r="J645" s="61"/>
      <c r="K645" s="54"/>
      <c r="L645" s="52"/>
      <c r="M645" s="53"/>
      <c r="N645" s="61"/>
      <c r="O645" s="54"/>
      <c r="P645" s="52"/>
      <c r="Q645" s="53"/>
      <c r="R645" s="61"/>
      <c r="S645" s="54"/>
      <c r="T645" s="52"/>
      <c r="U645" s="53"/>
      <c r="V645" s="61"/>
      <c r="W645" s="54"/>
    </row>
    <row r="646" spans="1:23" x14ac:dyDescent="0.25">
      <c r="A646" s="104"/>
      <c r="B646" s="38"/>
      <c r="C646" s="39"/>
      <c r="D646" s="52"/>
      <c r="E646" s="53"/>
      <c r="F646" s="61"/>
      <c r="G646" s="54"/>
      <c r="H646" s="52"/>
      <c r="I646" s="53"/>
      <c r="J646" s="61"/>
      <c r="K646" s="54"/>
      <c r="L646" s="52"/>
      <c r="M646" s="53"/>
      <c r="N646" s="61"/>
      <c r="O646" s="54"/>
      <c r="P646" s="52"/>
      <c r="Q646" s="53"/>
      <c r="R646" s="61"/>
      <c r="S646" s="54"/>
      <c r="T646" s="52"/>
      <c r="U646" s="53"/>
      <c r="V646" s="61"/>
      <c r="W646" s="54"/>
    </row>
    <row r="647" spans="1:23" x14ac:dyDescent="0.25">
      <c r="A647" s="104"/>
      <c r="B647" s="38"/>
      <c r="C647" s="39"/>
      <c r="D647" s="52"/>
      <c r="E647" s="53"/>
      <c r="F647" s="61"/>
      <c r="G647" s="54"/>
      <c r="H647" s="52"/>
      <c r="I647" s="53"/>
      <c r="J647" s="61"/>
      <c r="K647" s="54"/>
      <c r="L647" s="52"/>
      <c r="M647" s="53"/>
      <c r="N647" s="61"/>
      <c r="O647" s="54"/>
      <c r="P647" s="52"/>
      <c r="Q647" s="53"/>
      <c r="R647" s="61"/>
      <c r="S647" s="54"/>
      <c r="T647" s="52"/>
      <c r="U647" s="53"/>
      <c r="V647" s="61"/>
      <c r="W647" s="54"/>
    </row>
    <row r="648" spans="1:23" x14ac:dyDescent="0.25">
      <c r="A648" s="104"/>
      <c r="B648" s="38"/>
      <c r="C648" s="39"/>
      <c r="D648" s="52"/>
      <c r="E648" s="53"/>
      <c r="F648" s="61"/>
      <c r="G648" s="54"/>
      <c r="H648" s="52"/>
      <c r="I648" s="53"/>
      <c r="J648" s="61"/>
      <c r="K648" s="54"/>
      <c r="L648" s="52"/>
      <c r="M648" s="53"/>
      <c r="N648" s="61"/>
      <c r="O648" s="54"/>
      <c r="P648" s="52"/>
      <c r="Q648" s="53"/>
      <c r="R648" s="61"/>
      <c r="S648" s="54"/>
      <c r="T648" s="52"/>
      <c r="U648" s="53"/>
      <c r="V648" s="61"/>
      <c r="W648" s="54"/>
    </row>
    <row r="649" spans="1:23" x14ac:dyDescent="0.25">
      <c r="A649" s="104"/>
      <c r="B649" s="38"/>
      <c r="C649" s="39"/>
      <c r="D649" s="52"/>
      <c r="E649" s="53"/>
      <c r="F649" s="61"/>
      <c r="G649" s="54"/>
      <c r="H649" s="52"/>
      <c r="I649" s="53"/>
      <c r="J649" s="61"/>
      <c r="K649" s="54"/>
      <c r="L649" s="52"/>
      <c r="M649" s="53"/>
      <c r="N649" s="61"/>
      <c r="O649" s="54"/>
      <c r="P649" s="52"/>
      <c r="Q649" s="53"/>
      <c r="R649" s="61"/>
      <c r="S649" s="54"/>
      <c r="T649" s="52"/>
      <c r="U649" s="53"/>
      <c r="V649" s="61"/>
      <c r="W649" s="54"/>
    </row>
    <row r="650" spans="1:23" x14ac:dyDescent="0.25">
      <c r="A650" s="104"/>
      <c r="B650" s="38"/>
      <c r="C650" s="39"/>
      <c r="D650" s="52"/>
      <c r="E650" s="53"/>
      <c r="F650" s="61"/>
      <c r="G650" s="54"/>
      <c r="H650" s="52"/>
      <c r="I650" s="53"/>
      <c r="J650" s="61"/>
      <c r="K650" s="54"/>
      <c r="L650" s="52"/>
      <c r="M650" s="53"/>
      <c r="N650" s="61"/>
      <c r="O650" s="54"/>
      <c r="P650" s="52"/>
      <c r="Q650" s="53"/>
      <c r="R650" s="61"/>
      <c r="S650" s="54"/>
      <c r="T650" s="52"/>
      <c r="U650" s="53"/>
      <c r="V650" s="61"/>
      <c r="W650" s="54"/>
    </row>
    <row r="651" spans="1:23" x14ac:dyDescent="0.25">
      <c r="A651" s="104"/>
      <c r="B651" s="38"/>
      <c r="C651" s="39"/>
      <c r="D651" s="52"/>
      <c r="E651" s="53"/>
      <c r="F651" s="61"/>
      <c r="G651" s="54"/>
      <c r="H651" s="52"/>
      <c r="I651" s="53"/>
      <c r="J651" s="61"/>
      <c r="K651" s="54"/>
      <c r="L651" s="52"/>
      <c r="M651" s="53"/>
      <c r="N651" s="61"/>
      <c r="O651" s="54"/>
      <c r="P651" s="52"/>
      <c r="Q651" s="53"/>
      <c r="R651" s="61"/>
      <c r="S651" s="54"/>
      <c r="T651" s="52"/>
      <c r="U651" s="53"/>
      <c r="V651" s="61"/>
      <c r="W651" s="54"/>
    </row>
    <row r="652" spans="1:23" x14ac:dyDescent="0.25">
      <c r="A652" s="104"/>
      <c r="B652" s="38"/>
      <c r="C652" s="39"/>
      <c r="D652" s="52"/>
      <c r="E652" s="53"/>
      <c r="F652" s="61"/>
      <c r="G652" s="54"/>
      <c r="H652" s="52"/>
      <c r="I652" s="53"/>
      <c r="J652" s="61"/>
      <c r="K652" s="54"/>
      <c r="L652" s="52"/>
      <c r="M652" s="53"/>
      <c r="N652" s="61"/>
      <c r="O652" s="54"/>
      <c r="P652" s="52"/>
      <c r="Q652" s="53"/>
      <c r="R652" s="61"/>
      <c r="S652" s="54"/>
      <c r="T652" s="52"/>
      <c r="U652" s="53"/>
      <c r="V652" s="61"/>
      <c r="W652" s="54"/>
    </row>
    <row r="653" spans="1:23" x14ac:dyDescent="0.25">
      <c r="A653" s="104"/>
      <c r="B653" s="38"/>
      <c r="C653" s="39"/>
      <c r="D653" s="52"/>
      <c r="E653" s="53"/>
      <c r="F653" s="61"/>
      <c r="G653" s="54"/>
      <c r="H653" s="52"/>
      <c r="I653" s="53"/>
      <c r="J653" s="61"/>
      <c r="K653" s="54"/>
      <c r="L653" s="52"/>
      <c r="M653" s="53"/>
      <c r="N653" s="61"/>
      <c r="O653" s="54"/>
      <c r="P653" s="52"/>
      <c r="Q653" s="53"/>
      <c r="R653" s="61"/>
      <c r="S653" s="54"/>
      <c r="T653" s="52"/>
      <c r="U653" s="53"/>
      <c r="V653" s="61"/>
      <c r="W653" s="54"/>
    </row>
    <row r="654" spans="1:23" x14ac:dyDescent="0.25">
      <c r="A654" s="104"/>
      <c r="B654" s="38"/>
      <c r="C654" s="39"/>
      <c r="D654" s="52"/>
      <c r="E654" s="53"/>
      <c r="F654" s="61"/>
      <c r="G654" s="54"/>
      <c r="H654" s="52"/>
      <c r="I654" s="53"/>
      <c r="J654" s="61"/>
      <c r="K654" s="54"/>
      <c r="L654" s="52"/>
      <c r="M654" s="53"/>
      <c r="N654" s="61"/>
      <c r="O654" s="54"/>
      <c r="P654" s="52"/>
      <c r="Q654" s="53"/>
      <c r="R654" s="61"/>
      <c r="S654" s="54"/>
      <c r="T654" s="52"/>
      <c r="U654" s="53"/>
      <c r="V654" s="61"/>
      <c r="W654" s="54"/>
    </row>
    <row r="655" spans="1:23" x14ac:dyDescent="0.25">
      <c r="A655" s="104"/>
      <c r="B655" s="38"/>
      <c r="C655" s="39"/>
      <c r="D655" s="52"/>
      <c r="E655" s="53"/>
      <c r="F655" s="61"/>
      <c r="G655" s="54"/>
      <c r="H655" s="52"/>
      <c r="I655" s="53"/>
      <c r="J655" s="61"/>
      <c r="K655" s="54"/>
      <c r="L655" s="52"/>
      <c r="M655" s="53"/>
      <c r="N655" s="61"/>
      <c r="O655" s="54"/>
      <c r="P655" s="52"/>
      <c r="Q655" s="53"/>
      <c r="R655" s="61"/>
      <c r="S655" s="54"/>
      <c r="T655" s="52"/>
      <c r="U655" s="53"/>
      <c r="V655" s="61"/>
      <c r="W655" s="54"/>
    </row>
    <row r="656" spans="1:23" x14ac:dyDescent="0.25">
      <c r="A656" s="104"/>
      <c r="B656" s="38"/>
      <c r="C656" s="39"/>
      <c r="D656" s="52"/>
      <c r="E656" s="53"/>
      <c r="F656" s="61"/>
      <c r="G656" s="54"/>
      <c r="H656" s="52"/>
      <c r="I656" s="53"/>
      <c r="J656" s="61"/>
      <c r="K656" s="54"/>
      <c r="L656" s="52"/>
      <c r="M656" s="53"/>
      <c r="N656" s="61"/>
      <c r="O656" s="54"/>
      <c r="P656" s="52"/>
      <c r="Q656" s="53"/>
      <c r="R656" s="61"/>
      <c r="S656" s="54"/>
      <c r="T656" s="52"/>
      <c r="U656" s="53"/>
      <c r="V656" s="61"/>
      <c r="W656" s="54"/>
    </row>
    <row r="657" spans="1:23" x14ac:dyDescent="0.25">
      <c r="A657" s="104"/>
      <c r="B657" s="38"/>
      <c r="C657" s="39"/>
      <c r="D657" s="52"/>
      <c r="E657" s="53"/>
      <c r="F657" s="61"/>
      <c r="G657" s="54"/>
      <c r="H657" s="52"/>
      <c r="I657" s="53"/>
      <c r="J657" s="61"/>
      <c r="K657" s="54"/>
      <c r="L657" s="52"/>
      <c r="M657" s="53"/>
      <c r="N657" s="61"/>
      <c r="O657" s="54"/>
      <c r="P657" s="52"/>
      <c r="Q657" s="53"/>
      <c r="R657" s="61"/>
      <c r="S657" s="54"/>
      <c r="T657" s="52"/>
      <c r="U657" s="53"/>
      <c r="V657" s="61"/>
      <c r="W657" s="54"/>
    </row>
    <row r="658" spans="1:23" x14ac:dyDescent="0.25">
      <c r="A658" s="104"/>
      <c r="B658" s="38"/>
      <c r="C658" s="39"/>
      <c r="D658" s="52"/>
      <c r="E658" s="53"/>
      <c r="F658" s="61"/>
      <c r="G658" s="54"/>
      <c r="H658" s="52"/>
      <c r="I658" s="53"/>
      <c r="J658" s="61"/>
      <c r="K658" s="54"/>
      <c r="L658" s="52"/>
      <c r="M658" s="53"/>
      <c r="N658" s="61"/>
      <c r="O658" s="54"/>
      <c r="P658" s="52"/>
      <c r="Q658" s="53"/>
      <c r="R658" s="61"/>
      <c r="S658" s="54"/>
      <c r="T658" s="52"/>
      <c r="U658" s="53"/>
      <c r="V658" s="61"/>
      <c r="W658" s="54"/>
    </row>
    <row r="659" spans="1:23" x14ac:dyDescent="0.25">
      <c r="A659" s="104"/>
      <c r="B659" s="38"/>
      <c r="C659" s="39"/>
      <c r="D659" s="52"/>
      <c r="E659" s="53"/>
      <c r="F659" s="61"/>
      <c r="G659" s="54"/>
      <c r="H659" s="52"/>
      <c r="I659" s="53"/>
      <c r="J659" s="61"/>
      <c r="K659" s="54"/>
      <c r="L659" s="52"/>
      <c r="M659" s="53"/>
      <c r="N659" s="61"/>
      <c r="O659" s="54"/>
      <c r="P659" s="52"/>
      <c r="Q659" s="53"/>
      <c r="R659" s="61"/>
      <c r="S659" s="54"/>
      <c r="T659" s="52"/>
      <c r="U659" s="53"/>
      <c r="V659" s="61"/>
      <c r="W659" s="54"/>
    </row>
    <row r="660" spans="1:23" x14ac:dyDescent="0.25">
      <c r="A660" s="104"/>
      <c r="B660" s="38"/>
      <c r="C660" s="39"/>
      <c r="D660" s="52"/>
      <c r="E660" s="53"/>
      <c r="F660" s="61"/>
      <c r="G660" s="54"/>
      <c r="H660" s="52"/>
      <c r="I660" s="53"/>
      <c r="J660" s="61"/>
      <c r="K660" s="54"/>
      <c r="L660" s="52"/>
      <c r="M660" s="53"/>
      <c r="N660" s="61"/>
      <c r="O660" s="54"/>
      <c r="P660" s="52"/>
      <c r="Q660" s="53"/>
      <c r="R660" s="61"/>
      <c r="S660" s="54"/>
      <c r="T660" s="52"/>
      <c r="U660" s="53"/>
      <c r="V660" s="61"/>
      <c r="W660" s="54"/>
    </row>
    <row r="661" spans="1:23" x14ac:dyDescent="0.25">
      <c r="A661" s="104"/>
      <c r="B661" s="38"/>
      <c r="C661" s="39"/>
      <c r="D661" s="52"/>
      <c r="E661" s="53"/>
      <c r="F661" s="61"/>
      <c r="G661" s="54"/>
      <c r="H661" s="52"/>
      <c r="I661" s="53"/>
      <c r="J661" s="61"/>
      <c r="K661" s="54"/>
      <c r="L661" s="52"/>
      <c r="M661" s="53"/>
      <c r="N661" s="61"/>
      <c r="O661" s="54"/>
      <c r="P661" s="52"/>
      <c r="Q661" s="53"/>
      <c r="R661" s="61"/>
      <c r="S661" s="54"/>
      <c r="T661" s="52"/>
      <c r="U661" s="53"/>
      <c r="V661" s="61"/>
      <c r="W661" s="54"/>
    </row>
    <row r="662" spans="1:23" x14ac:dyDescent="0.25">
      <c r="A662" s="104"/>
      <c r="B662" s="38"/>
      <c r="C662" s="39"/>
      <c r="D662" s="52"/>
      <c r="E662" s="53"/>
      <c r="F662" s="61"/>
      <c r="G662" s="54"/>
      <c r="H662" s="52"/>
      <c r="I662" s="53"/>
      <c r="J662" s="61"/>
      <c r="K662" s="54"/>
      <c r="L662" s="52"/>
      <c r="M662" s="53"/>
      <c r="N662" s="61"/>
      <c r="O662" s="54"/>
      <c r="P662" s="52"/>
      <c r="Q662" s="53"/>
      <c r="R662" s="61"/>
      <c r="S662" s="54"/>
      <c r="T662" s="52"/>
      <c r="U662" s="53"/>
      <c r="V662" s="61"/>
      <c r="W662" s="54"/>
    </row>
    <row r="663" spans="1:23" x14ac:dyDescent="0.25">
      <c r="A663" s="104"/>
      <c r="B663" s="38"/>
      <c r="C663" s="39"/>
      <c r="D663" s="52"/>
      <c r="E663" s="53"/>
      <c r="F663" s="61"/>
      <c r="G663" s="54"/>
      <c r="H663" s="52"/>
      <c r="I663" s="53"/>
      <c r="J663" s="61"/>
      <c r="K663" s="54"/>
      <c r="L663" s="52"/>
      <c r="M663" s="53"/>
      <c r="N663" s="61"/>
      <c r="O663" s="54"/>
      <c r="P663" s="52"/>
      <c r="Q663" s="53"/>
      <c r="R663" s="61"/>
      <c r="S663" s="54"/>
      <c r="T663" s="52"/>
      <c r="U663" s="53"/>
      <c r="V663" s="61"/>
      <c r="W663" s="54"/>
    </row>
    <row r="664" spans="1:23" x14ac:dyDescent="0.25">
      <c r="A664" s="104"/>
      <c r="B664" s="38"/>
      <c r="C664" s="39"/>
      <c r="D664" s="52"/>
      <c r="E664" s="53"/>
      <c r="F664" s="61"/>
      <c r="G664" s="54"/>
      <c r="H664" s="52"/>
      <c r="I664" s="53"/>
      <c r="J664" s="61"/>
      <c r="K664" s="54"/>
      <c r="L664" s="52"/>
      <c r="M664" s="53"/>
      <c r="N664" s="61"/>
      <c r="O664" s="54"/>
      <c r="P664" s="52"/>
      <c r="Q664" s="53"/>
      <c r="R664" s="61"/>
      <c r="S664" s="54"/>
      <c r="T664" s="52"/>
      <c r="U664" s="53"/>
      <c r="V664" s="61"/>
      <c r="W664" s="54"/>
    </row>
    <row r="665" spans="1:23" x14ac:dyDescent="0.25">
      <c r="A665" s="104"/>
      <c r="B665" s="38"/>
      <c r="C665" s="39"/>
      <c r="D665" s="52"/>
      <c r="E665" s="53"/>
      <c r="F665" s="61"/>
      <c r="G665" s="54"/>
      <c r="H665" s="52"/>
      <c r="I665" s="53"/>
      <c r="J665" s="61"/>
      <c r="K665" s="54"/>
      <c r="L665" s="52"/>
      <c r="M665" s="53"/>
      <c r="N665" s="61"/>
      <c r="O665" s="54"/>
      <c r="P665" s="52"/>
      <c r="Q665" s="53"/>
      <c r="R665" s="61"/>
      <c r="S665" s="54"/>
      <c r="T665" s="52"/>
      <c r="U665" s="53"/>
      <c r="V665" s="61"/>
      <c r="W665" s="54"/>
    </row>
    <row r="666" spans="1:23" x14ac:dyDescent="0.25">
      <c r="A666" s="104"/>
      <c r="B666" s="38"/>
      <c r="C666" s="39"/>
      <c r="D666" s="52"/>
      <c r="E666" s="53"/>
      <c r="F666" s="61"/>
      <c r="G666" s="54"/>
      <c r="H666" s="52"/>
      <c r="I666" s="53"/>
      <c r="J666" s="61"/>
      <c r="K666" s="54"/>
      <c r="L666" s="52"/>
      <c r="M666" s="53"/>
      <c r="N666" s="61"/>
      <c r="O666" s="54"/>
      <c r="P666" s="52"/>
      <c r="Q666" s="53"/>
      <c r="R666" s="61"/>
      <c r="S666" s="54"/>
      <c r="T666" s="52"/>
      <c r="U666" s="53"/>
      <c r="V666" s="61"/>
      <c r="W666" s="54"/>
    </row>
    <row r="667" spans="1:23" x14ac:dyDescent="0.25">
      <c r="A667" s="104"/>
      <c r="B667" s="38"/>
      <c r="C667" s="39"/>
      <c r="D667" s="52"/>
      <c r="E667" s="53"/>
      <c r="F667" s="61"/>
      <c r="G667" s="54"/>
      <c r="H667" s="52"/>
      <c r="I667" s="53"/>
      <c r="J667" s="61"/>
      <c r="K667" s="54"/>
      <c r="L667" s="52"/>
      <c r="M667" s="53"/>
      <c r="N667" s="61"/>
      <c r="O667" s="54"/>
      <c r="P667" s="52"/>
      <c r="Q667" s="53"/>
      <c r="R667" s="61"/>
      <c r="S667" s="54"/>
      <c r="T667" s="52"/>
      <c r="U667" s="53"/>
      <c r="V667" s="61"/>
      <c r="W667" s="54"/>
    </row>
    <row r="668" spans="1:23" x14ac:dyDescent="0.25">
      <c r="A668" s="104"/>
      <c r="B668" s="38"/>
      <c r="C668" s="39"/>
      <c r="D668" s="52"/>
      <c r="E668" s="53"/>
      <c r="F668" s="61"/>
      <c r="G668" s="54"/>
      <c r="H668" s="52"/>
      <c r="I668" s="53"/>
      <c r="J668" s="61"/>
      <c r="K668" s="54"/>
      <c r="L668" s="52"/>
      <c r="M668" s="53"/>
      <c r="N668" s="61"/>
      <c r="O668" s="54"/>
      <c r="P668" s="52"/>
      <c r="Q668" s="53"/>
      <c r="R668" s="61"/>
      <c r="S668" s="54"/>
      <c r="T668" s="52"/>
      <c r="U668" s="53"/>
      <c r="V668" s="61"/>
      <c r="W668" s="54"/>
    </row>
    <row r="669" spans="1:23" x14ac:dyDescent="0.25">
      <c r="A669" s="104"/>
      <c r="B669" s="38"/>
      <c r="C669" s="39"/>
      <c r="D669" s="52"/>
      <c r="E669" s="53"/>
      <c r="F669" s="61"/>
      <c r="G669" s="54"/>
      <c r="H669" s="52"/>
      <c r="I669" s="53"/>
      <c r="J669" s="61"/>
      <c r="K669" s="54"/>
      <c r="L669" s="52"/>
      <c r="M669" s="53"/>
      <c r="N669" s="61"/>
      <c r="O669" s="54"/>
      <c r="P669" s="52"/>
      <c r="Q669" s="53"/>
      <c r="R669" s="61"/>
      <c r="S669" s="54"/>
      <c r="T669" s="52"/>
      <c r="U669" s="53"/>
      <c r="V669" s="61"/>
      <c r="W669" s="54"/>
    </row>
    <row r="670" spans="1:23" x14ac:dyDescent="0.25">
      <c r="A670" s="104"/>
      <c r="B670" s="38"/>
      <c r="C670" s="39"/>
      <c r="D670" s="52"/>
      <c r="E670" s="53"/>
      <c r="F670" s="61"/>
      <c r="G670" s="54"/>
      <c r="H670" s="52"/>
      <c r="I670" s="53"/>
      <c r="J670" s="61"/>
      <c r="K670" s="54"/>
      <c r="L670" s="52"/>
      <c r="M670" s="53"/>
      <c r="N670" s="61"/>
      <c r="O670" s="54"/>
      <c r="P670" s="52"/>
      <c r="Q670" s="53"/>
      <c r="R670" s="61"/>
      <c r="S670" s="54"/>
      <c r="T670" s="52"/>
      <c r="U670" s="53"/>
      <c r="V670" s="61"/>
      <c r="W670" s="54"/>
    </row>
    <row r="671" spans="1:23" x14ac:dyDescent="0.25">
      <c r="A671" s="104"/>
      <c r="B671" s="38"/>
      <c r="C671" s="39"/>
      <c r="D671" s="52"/>
      <c r="E671" s="53"/>
      <c r="F671" s="61"/>
      <c r="G671" s="54"/>
      <c r="H671" s="52"/>
      <c r="I671" s="53"/>
      <c r="J671" s="61"/>
      <c r="K671" s="54"/>
      <c r="L671" s="52"/>
      <c r="M671" s="53"/>
      <c r="N671" s="61"/>
      <c r="O671" s="54"/>
      <c r="P671" s="52"/>
      <c r="Q671" s="53"/>
      <c r="R671" s="61"/>
      <c r="S671" s="54"/>
      <c r="T671" s="52"/>
      <c r="U671" s="53"/>
      <c r="V671" s="61"/>
      <c r="W671" s="54"/>
    </row>
    <row r="672" spans="1:23" x14ac:dyDescent="0.25">
      <c r="A672" s="104"/>
      <c r="B672" s="38"/>
      <c r="C672" s="39"/>
      <c r="D672" s="52"/>
      <c r="E672" s="53"/>
      <c r="F672" s="61"/>
      <c r="G672" s="54"/>
      <c r="H672" s="52"/>
      <c r="I672" s="53"/>
      <c r="J672" s="61"/>
      <c r="K672" s="54"/>
      <c r="L672" s="52"/>
      <c r="M672" s="53"/>
      <c r="N672" s="61"/>
      <c r="O672" s="54"/>
      <c r="P672" s="52"/>
      <c r="Q672" s="53"/>
      <c r="R672" s="61"/>
      <c r="S672" s="54"/>
      <c r="T672" s="52"/>
      <c r="U672" s="53"/>
      <c r="V672" s="61"/>
      <c r="W672" s="54"/>
    </row>
    <row r="673" spans="1:23" x14ac:dyDescent="0.25">
      <c r="A673" s="104"/>
      <c r="B673" s="38"/>
      <c r="C673" s="39"/>
      <c r="D673" s="52"/>
      <c r="E673" s="53"/>
      <c r="F673" s="61"/>
      <c r="G673" s="54"/>
      <c r="H673" s="52"/>
      <c r="I673" s="53"/>
      <c r="J673" s="61"/>
      <c r="K673" s="54"/>
      <c r="L673" s="52"/>
      <c r="M673" s="53"/>
      <c r="N673" s="61"/>
      <c r="O673" s="54"/>
      <c r="P673" s="52"/>
      <c r="Q673" s="53"/>
      <c r="R673" s="61"/>
      <c r="S673" s="54"/>
      <c r="T673" s="52"/>
      <c r="U673" s="53"/>
      <c r="V673" s="61"/>
      <c r="W673" s="54"/>
    </row>
    <row r="674" spans="1:23" x14ac:dyDescent="0.25">
      <c r="A674" s="104"/>
      <c r="B674" s="38"/>
      <c r="C674" s="39"/>
      <c r="D674" s="52"/>
      <c r="E674" s="53"/>
      <c r="F674" s="61"/>
      <c r="G674" s="54"/>
      <c r="H674" s="52"/>
      <c r="I674" s="53"/>
      <c r="J674" s="61"/>
      <c r="K674" s="54"/>
      <c r="L674" s="52"/>
      <c r="M674" s="53"/>
      <c r="N674" s="61"/>
      <c r="O674" s="54"/>
      <c r="P674" s="52"/>
      <c r="Q674" s="53"/>
      <c r="R674" s="61"/>
      <c r="S674" s="54"/>
      <c r="T674" s="52"/>
      <c r="U674" s="53"/>
      <c r="V674" s="61"/>
      <c r="W674" s="54"/>
    </row>
    <row r="675" spans="1:23" x14ac:dyDescent="0.25">
      <c r="A675" s="104"/>
      <c r="B675" s="38"/>
      <c r="C675" s="39"/>
      <c r="D675" s="52"/>
      <c r="E675" s="53"/>
      <c r="F675" s="61"/>
      <c r="G675" s="54"/>
      <c r="H675" s="52"/>
      <c r="I675" s="53"/>
      <c r="J675" s="61"/>
      <c r="K675" s="54"/>
      <c r="L675" s="52"/>
      <c r="M675" s="53"/>
      <c r="N675" s="61"/>
      <c r="O675" s="54"/>
      <c r="P675" s="52"/>
      <c r="Q675" s="53"/>
      <c r="R675" s="61"/>
      <c r="S675" s="54"/>
      <c r="T675" s="52"/>
      <c r="U675" s="53"/>
      <c r="V675" s="61"/>
      <c r="W675" s="54"/>
    </row>
    <row r="676" spans="1:23" x14ac:dyDescent="0.25">
      <c r="A676" s="104"/>
      <c r="B676" s="38"/>
      <c r="C676" s="39"/>
      <c r="D676" s="52"/>
      <c r="E676" s="53"/>
      <c r="F676" s="61"/>
      <c r="G676" s="54"/>
      <c r="H676" s="52"/>
      <c r="I676" s="53"/>
      <c r="J676" s="61"/>
      <c r="K676" s="54"/>
      <c r="L676" s="52"/>
      <c r="M676" s="53"/>
      <c r="N676" s="61"/>
      <c r="O676" s="54"/>
      <c r="P676" s="52"/>
      <c r="Q676" s="53"/>
      <c r="R676" s="61"/>
      <c r="S676" s="54"/>
      <c r="T676" s="52"/>
      <c r="U676" s="53"/>
      <c r="V676" s="61"/>
      <c r="W676" s="54"/>
    </row>
    <row r="677" spans="1:23" x14ac:dyDescent="0.25">
      <c r="A677" s="104"/>
      <c r="B677" s="38"/>
      <c r="C677" s="39"/>
      <c r="D677" s="52"/>
      <c r="E677" s="53"/>
      <c r="F677" s="61"/>
      <c r="G677" s="54"/>
      <c r="H677" s="52"/>
      <c r="I677" s="53"/>
      <c r="J677" s="61"/>
      <c r="K677" s="54"/>
      <c r="L677" s="52"/>
      <c r="M677" s="53"/>
      <c r="N677" s="61"/>
      <c r="O677" s="54"/>
      <c r="P677" s="52"/>
      <c r="Q677" s="53"/>
      <c r="R677" s="61"/>
      <c r="S677" s="54"/>
      <c r="T677" s="52"/>
      <c r="U677" s="53"/>
      <c r="V677" s="61"/>
      <c r="W677" s="54"/>
    </row>
    <row r="678" spans="1:23" x14ac:dyDescent="0.25">
      <c r="A678" s="104"/>
      <c r="B678" s="38"/>
      <c r="C678" s="39"/>
      <c r="D678" s="52"/>
      <c r="E678" s="53"/>
      <c r="F678" s="61"/>
      <c r="G678" s="54"/>
      <c r="H678" s="52"/>
      <c r="I678" s="53"/>
      <c r="J678" s="61"/>
      <c r="K678" s="54"/>
      <c r="L678" s="52"/>
      <c r="M678" s="53"/>
      <c r="N678" s="61"/>
      <c r="O678" s="54"/>
      <c r="P678" s="52"/>
      <c r="Q678" s="53"/>
      <c r="R678" s="61"/>
      <c r="S678" s="54"/>
      <c r="T678" s="52"/>
      <c r="U678" s="53"/>
      <c r="V678" s="61"/>
      <c r="W678" s="54"/>
    </row>
    <row r="679" spans="1:23" x14ac:dyDescent="0.25">
      <c r="A679" s="104"/>
      <c r="B679" s="38"/>
      <c r="C679" s="39"/>
      <c r="D679" s="52"/>
      <c r="E679" s="53"/>
      <c r="F679" s="61"/>
      <c r="G679" s="54"/>
      <c r="H679" s="52"/>
      <c r="I679" s="53"/>
      <c r="J679" s="61"/>
      <c r="K679" s="54"/>
      <c r="L679" s="52"/>
      <c r="M679" s="53"/>
      <c r="N679" s="61"/>
      <c r="O679" s="54"/>
      <c r="P679" s="52"/>
      <c r="Q679" s="53"/>
      <c r="R679" s="61"/>
      <c r="S679" s="54"/>
      <c r="T679" s="52"/>
      <c r="U679" s="53"/>
      <c r="V679" s="61"/>
      <c r="W679" s="54"/>
    </row>
    <row r="680" spans="1:23" x14ac:dyDescent="0.25">
      <c r="A680" s="104"/>
      <c r="B680" s="38"/>
      <c r="C680" s="39"/>
      <c r="D680" s="52"/>
      <c r="E680" s="53"/>
      <c r="F680" s="61"/>
      <c r="G680" s="54"/>
      <c r="H680" s="52"/>
      <c r="I680" s="53"/>
      <c r="J680" s="61"/>
      <c r="K680" s="54"/>
      <c r="L680" s="52"/>
      <c r="M680" s="53"/>
      <c r="N680" s="61"/>
      <c r="O680" s="54"/>
      <c r="P680" s="52"/>
      <c r="Q680" s="53"/>
      <c r="R680" s="61"/>
      <c r="S680" s="54"/>
      <c r="T680" s="52"/>
      <c r="U680" s="53"/>
      <c r="V680" s="61"/>
      <c r="W680" s="54"/>
    </row>
    <row r="681" spans="1:23" x14ac:dyDescent="0.25">
      <c r="A681" s="104"/>
      <c r="B681" s="38"/>
      <c r="C681" s="39"/>
      <c r="D681" s="52"/>
      <c r="E681" s="53"/>
      <c r="F681" s="61"/>
      <c r="G681" s="54"/>
      <c r="H681" s="52"/>
      <c r="I681" s="53"/>
      <c r="J681" s="61"/>
      <c r="K681" s="54"/>
      <c r="L681" s="52"/>
      <c r="M681" s="53"/>
      <c r="N681" s="61"/>
      <c r="O681" s="54"/>
      <c r="P681" s="52"/>
      <c r="Q681" s="53"/>
      <c r="R681" s="61"/>
      <c r="S681" s="54"/>
      <c r="T681" s="52"/>
      <c r="U681" s="53"/>
      <c r="V681" s="61"/>
      <c r="W681" s="54"/>
    </row>
    <row r="682" spans="1:23" x14ac:dyDescent="0.25">
      <c r="A682" s="104"/>
      <c r="B682" s="38"/>
      <c r="C682" s="39"/>
      <c r="D682" s="52"/>
      <c r="E682" s="53"/>
      <c r="F682" s="61"/>
      <c r="G682" s="54"/>
      <c r="H682" s="52"/>
      <c r="I682" s="53"/>
      <c r="J682" s="61"/>
      <c r="K682" s="54"/>
      <c r="L682" s="52"/>
      <c r="M682" s="53"/>
      <c r="N682" s="61"/>
      <c r="O682" s="54"/>
      <c r="P682" s="52"/>
      <c r="Q682" s="53"/>
      <c r="R682" s="61"/>
      <c r="S682" s="54"/>
      <c r="T682" s="52"/>
      <c r="U682" s="53"/>
      <c r="V682" s="61"/>
      <c r="W682" s="54"/>
    </row>
    <row r="683" spans="1:23" x14ac:dyDescent="0.25">
      <c r="A683" s="104"/>
      <c r="B683" s="38"/>
      <c r="C683" s="39"/>
      <c r="D683" s="52"/>
      <c r="E683" s="53"/>
      <c r="F683" s="61"/>
      <c r="G683" s="54"/>
      <c r="H683" s="52"/>
      <c r="I683" s="53"/>
      <c r="J683" s="61"/>
      <c r="K683" s="54"/>
      <c r="L683" s="52"/>
      <c r="M683" s="53"/>
      <c r="N683" s="61"/>
      <c r="O683" s="54"/>
      <c r="P683" s="52"/>
      <c r="Q683" s="53"/>
      <c r="R683" s="61"/>
      <c r="S683" s="54"/>
      <c r="T683" s="52"/>
      <c r="U683" s="53"/>
      <c r="V683" s="61"/>
      <c r="W683" s="54"/>
    </row>
    <row r="684" spans="1:23" x14ac:dyDescent="0.25">
      <c r="A684" s="104"/>
      <c r="B684" s="38"/>
      <c r="C684" s="39"/>
      <c r="D684" s="52"/>
      <c r="E684" s="53"/>
      <c r="F684" s="61"/>
      <c r="G684" s="54"/>
      <c r="H684" s="52"/>
      <c r="I684" s="53"/>
      <c r="J684" s="61"/>
      <c r="K684" s="54"/>
      <c r="L684" s="52"/>
      <c r="M684" s="53"/>
      <c r="N684" s="61"/>
      <c r="O684" s="54"/>
      <c r="P684" s="52"/>
      <c r="Q684" s="53"/>
      <c r="R684" s="61"/>
      <c r="S684" s="54"/>
      <c r="T684" s="52"/>
      <c r="U684" s="53"/>
      <c r="V684" s="61"/>
      <c r="W684" s="54"/>
    </row>
    <row r="685" spans="1:23" x14ac:dyDescent="0.25">
      <c r="A685" s="104"/>
      <c r="B685" s="38"/>
      <c r="C685" s="39"/>
      <c r="D685" s="52"/>
      <c r="E685" s="53"/>
      <c r="F685" s="61"/>
      <c r="G685" s="54"/>
      <c r="H685" s="52"/>
      <c r="I685" s="53"/>
      <c r="J685" s="61"/>
      <c r="K685" s="54"/>
      <c r="L685" s="52"/>
      <c r="M685" s="53"/>
      <c r="N685" s="61"/>
      <c r="O685" s="54"/>
      <c r="P685" s="52"/>
      <c r="Q685" s="53"/>
      <c r="R685" s="61"/>
      <c r="S685" s="54"/>
      <c r="T685" s="52"/>
      <c r="U685" s="53"/>
      <c r="V685" s="61"/>
      <c r="W685" s="54"/>
    </row>
    <row r="686" spans="1:23" x14ac:dyDescent="0.25">
      <c r="A686" s="104"/>
      <c r="B686" s="38"/>
      <c r="C686" s="39"/>
      <c r="D686" s="52"/>
      <c r="E686" s="53"/>
      <c r="F686" s="61"/>
      <c r="G686" s="54"/>
      <c r="H686" s="52"/>
      <c r="I686" s="53"/>
      <c r="J686" s="61"/>
      <c r="K686" s="54"/>
      <c r="L686" s="52"/>
      <c r="M686" s="53"/>
      <c r="N686" s="61"/>
      <c r="O686" s="54"/>
      <c r="P686" s="52"/>
      <c r="Q686" s="53"/>
      <c r="R686" s="61"/>
      <c r="S686" s="54"/>
      <c r="T686" s="52"/>
      <c r="U686" s="53"/>
      <c r="V686" s="61"/>
      <c r="W686" s="54"/>
    </row>
    <row r="687" spans="1:23" x14ac:dyDescent="0.25">
      <c r="A687" s="104"/>
      <c r="B687" s="38"/>
      <c r="C687" s="39"/>
      <c r="D687" s="52"/>
      <c r="E687" s="53"/>
      <c r="F687" s="61"/>
      <c r="G687" s="54"/>
      <c r="H687" s="52"/>
      <c r="I687" s="53"/>
      <c r="J687" s="61"/>
      <c r="K687" s="54"/>
      <c r="L687" s="52"/>
      <c r="M687" s="53"/>
      <c r="N687" s="61"/>
      <c r="O687" s="54"/>
      <c r="P687" s="52"/>
      <c r="Q687" s="53"/>
      <c r="R687" s="61"/>
      <c r="S687" s="54"/>
      <c r="T687" s="52"/>
      <c r="U687" s="53"/>
      <c r="V687" s="61"/>
      <c r="W687" s="54"/>
    </row>
    <row r="688" spans="1:23" x14ac:dyDescent="0.25">
      <c r="A688" s="104"/>
      <c r="B688" s="38"/>
      <c r="C688" s="39"/>
      <c r="D688" s="52"/>
      <c r="E688" s="53"/>
      <c r="F688" s="61"/>
      <c r="G688" s="54"/>
      <c r="H688" s="52"/>
      <c r="I688" s="53"/>
      <c r="J688" s="61"/>
      <c r="K688" s="54"/>
      <c r="L688" s="52"/>
      <c r="M688" s="53"/>
      <c r="N688" s="61"/>
      <c r="O688" s="54"/>
      <c r="P688" s="52"/>
      <c r="Q688" s="53"/>
      <c r="R688" s="61"/>
      <c r="S688" s="54"/>
      <c r="T688" s="52"/>
      <c r="U688" s="53"/>
      <c r="V688" s="61"/>
      <c r="W688" s="54"/>
    </row>
    <row r="689" spans="1:23" x14ac:dyDescent="0.25">
      <c r="A689" s="104"/>
      <c r="B689" s="38"/>
      <c r="C689" s="39"/>
      <c r="D689" s="52"/>
      <c r="E689" s="53"/>
      <c r="F689" s="61"/>
      <c r="G689" s="54"/>
      <c r="H689" s="52"/>
      <c r="I689" s="53"/>
      <c r="J689" s="61"/>
      <c r="K689" s="54"/>
      <c r="L689" s="52"/>
      <c r="M689" s="53"/>
      <c r="N689" s="61"/>
      <c r="O689" s="54"/>
      <c r="P689" s="52"/>
      <c r="Q689" s="53"/>
      <c r="R689" s="61"/>
      <c r="S689" s="54"/>
      <c r="T689" s="52"/>
      <c r="U689" s="53"/>
      <c r="V689" s="61"/>
      <c r="W689" s="54"/>
    </row>
    <row r="690" spans="1:23" x14ac:dyDescent="0.25">
      <c r="A690" s="104"/>
      <c r="B690" s="38"/>
      <c r="C690" s="39"/>
      <c r="D690" s="52"/>
      <c r="E690" s="53"/>
      <c r="F690" s="61"/>
      <c r="G690" s="54"/>
      <c r="H690" s="52"/>
      <c r="I690" s="53"/>
      <c r="J690" s="61"/>
      <c r="K690" s="54"/>
      <c r="L690" s="52"/>
      <c r="M690" s="53"/>
      <c r="N690" s="61"/>
      <c r="O690" s="54"/>
      <c r="P690" s="52"/>
      <c r="Q690" s="53"/>
      <c r="R690" s="61"/>
      <c r="S690" s="54"/>
      <c r="T690" s="52"/>
      <c r="U690" s="53"/>
      <c r="V690" s="61"/>
      <c r="W690" s="54"/>
    </row>
    <row r="691" spans="1:23" x14ac:dyDescent="0.25">
      <c r="A691" s="104"/>
      <c r="B691" s="38"/>
      <c r="C691" s="39"/>
      <c r="D691" s="52"/>
      <c r="E691" s="53"/>
      <c r="F691" s="61"/>
      <c r="G691" s="54"/>
      <c r="H691" s="52"/>
      <c r="I691" s="53"/>
      <c r="J691" s="61"/>
      <c r="K691" s="54"/>
      <c r="L691" s="52"/>
      <c r="M691" s="53"/>
      <c r="N691" s="61"/>
      <c r="O691" s="54"/>
      <c r="P691" s="52"/>
      <c r="Q691" s="53"/>
      <c r="R691" s="61"/>
      <c r="S691" s="54"/>
      <c r="T691" s="52"/>
      <c r="U691" s="53"/>
      <c r="V691" s="61"/>
      <c r="W691" s="54"/>
    </row>
    <row r="692" spans="1:23" x14ac:dyDescent="0.25">
      <c r="A692" s="104"/>
      <c r="B692" s="38"/>
      <c r="C692" s="39"/>
      <c r="D692" s="52"/>
      <c r="E692" s="53"/>
      <c r="F692" s="61"/>
      <c r="G692" s="54"/>
      <c r="H692" s="52"/>
      <c r="I692" s="53"/>
      <c r="J692" s="61"/>
      <c r="K692" s="54"/>
      <c r="L692" s="52"/>
      <c r="M692" s="53"/>
      <c r="N692" s="61"/>
      <c r="O692" s="54"/>
      <c r="P692" s="52"/>
      <c r="Q692" s="53"/>
      <c r="R692" s="61"/>
      <c r="S692" s="54"/>
      <c r="T692" s="52"/>
      <c r="U692" s="53"/>
      <c r="V692" s="61"/>
      <c r="W692" s="54"/>
    </row>
    <row r="693" spans="1:23" x14ac:dyDescent="0.25">
      <c r="A693" s="104"/>
      <c r="B693" s="38"/>
      <c r="C693" s="39"/>
      <c r="D693" s="52"/>
      <c r="E693" s="53"/>
      <c r="F693" s="61"/>
      <c r="G693" s="54"/>
      <c r="H693" s="52"/>
      <c r="I693" s="53"/>
      <c r="J693" s="61"/>
      <c r="K693" s="54"/>
      <c r="L693" s="52"/>
      <c r="M693" s="53"/>
      <c r="N693" s="61"/>
      <c r="O693" s="54"/>
      <c r="P693" s="52"/>
      <c r="Q693" s="53"/>
      <c r="R693" s="61"/>
      <c r="S693" s="54"/>
      <c r="T693" s="52"/>
      <c r="U693" s="53"/>
      <c r="V693" s="61"/>
      <c r="W693" s="54"/>
    </row>
    <row r="694" spans="1:23" x14ac:dyDescent="0.25">
      <c r="A694" s="104"/>
      <c r="B694" s="38"/>
      <c r="C694" s="39"/>
      <c r="D694" s="52"/>
      <c r="E694" s="53"/>
      <c r="F694" s="61"/>
      <c r="G694" s="54"/>
      <c r="H694" s="52"/>
      <c r="I694" s="53"/>
      <c r="J694" s="61"/>
      <c r="K694" s="54"/>
      <c r="L694" s="52"/>
      <c r="M694" s="53"/>
      <c r="N694" s="61"/>
      <c r="O694" s="54"/>
      <c r="P694" s="52"/>
      <c r="Q694" s="53"/>
      <c r="R694" s="61"/>
      <c r="S694" s="54"/>
      <c r="T694" s="52"/>
      <c r="U694" s="53"/>
      <c r="V694" s="61"/>
      <c r="W694" s="54"/>
    </row>
    <row r="695" spans="1:23" x14ac:dyDescent="0.25">
      <c r="A695" s="104"/>
      <c r="B695" s="38"/>
      <c r="C695" s="39"/>
      <c r="D695" s="52"/>
      <c r="E695" s="53"/>
      <c r="F695" s="61"/>
      <c r="G695" s="54"/>
      <c r="H695" s="52"/>
      <c r="I695" s="53"/>
      <c r="J695" s="61"/>
      <c r="K695" s="54"/>
      <c r="L695" s="52"/>
      <c r="M695" s="53"/>
      <c r="N695" s="61"/>
      <c r="O695" s="54"/>
      <c r="P695" s="52"/>
      <c r="Q695" s="53"/>
      <c r="R695" s="61"/>
      <c r="S695" s="54"/>
      <c r="T695" s="52"/>
      <c r="U695" s="53"/>
      <c r="V695" s="61"/>
      <c r="W695" s="54"/>
    </row>
    <row r="696" spans="1:23" x14ac:dyDescent="0.25">
      <c r="A696" s="104"/>
      <c r="B696" s="38"/>
      <c r="C696" s="39"/>
      <c r="D696" s="52"/>
      <c r="E696" s="53"/>
      <c r="F696" s="61"/>
      <c r="G696" s="54"/>
      <c r="H696" s="52"/>
      <c r="I696" s="53"/>
      <c r="J696" s="61"/>
      <c r="K696" s="54"/>
      <c r="L696" s="52"/>
      <c r="M696" s="53"/>
      <c r="N696" s="61"/>
      <c r="O696" s="54"/>
      <c r="P696" s="52"/>
      <c r="Q696" s="53"/>
      <c r="R696" s="61"/>
      <c r="S696" s="54"/>
      <c r="T696" s="52"/>
      <c r="U696" s="53"/>
      <c r="V696" s="61"/>
      <c r="W696" s="54"/>
    </row>
    <row r="697" spans="1:23" x14ac:dyDescent="0.25">
      <c r="A697" s="104"/>
      <c r="B697" s="38"/>
      <c r="C697" s="39"/>
      <c r="D697" s="52"/>
      <c r="E697" s="53"/>
      <c r="F697" s="61"/>
      <c r="G697" s="54"/>
      <c r="H697" s="52"/>
      <c r="I697" s="53"/>
      <c r="J697" s="61"/>
      <c r="K697" s="54"/>
      <c r="L697" s="52"/>
      <c r="M697" s="53"/>
      <c r="N697" s="61"/>
      <c r="O697" s="54"/>
      <c r="P697" s="52"/>
      <c r="Q697" s="53"/>
      <c r="R697" s="61"/>
      <c r="S697" s="54"/>
      <c r="T697" s="52"/>
      <c r="U697" s="53"/>
      <c r="V697" s="61"/>
      <c r="W697" s="54"/>
    </row>
    <row r="698" spans="1:23" x14ac:dyDescent="0.25">
      <c r="A698" s="104"/>
      <c r="B698" s="38"/>
      <c r="C698" s="39"/>
      <c r="D698" s="52"/>
      <c r="E698" s="53"/>
      <c r="F698" s="61"/>
      <c r="G698" s="54"/>
      <c r="H698" s="52"/>
      <c r="I698" s="53"/>
      <c r="J698" s="61"/>
      <c r="K698" s="54"/>
      <c r="L698" s="52"/>
      <c r="M698" s="53"/>
      <c r="N698" s="61"/>
      <c r="O698" s="54"/>
      <c r="P698" s="52"/>
      <c r="Q698" s="53"/>
      <c r="R698" s="61"/>
      <c r="S698" s="54"/>
      <c r="T698" s="52"/>
      <c r="U698" s="53"/>
      <c r="V698" s="61"/>
      <c r="W698" s="54"/>
    </row>
    <row r="699" spans="1:23" x14ac:dyDescent="0.25">
      <c r="A699" s="104"/>
      <c r="B699" s="38"/>
      <c r="C699" s="39"/>
      <c r="D699" s="52"/>
      <c r="E699" s="53"/>
      <c r="F699" s="61"/>
      <c r="G699" s="54"/>
      <c r="H699" s="52"/>
      <c r="I699" s="53"/>
      <c r="J699" s="61"/>
      <c r="K699" s="54"/>
      <c r="L699" s="52"/>
      <c r="M699" s="53"/>
      <c r="N699" s="61"/>
      <c r="O699" s="54"/>
      <c r="P699" s="52"/>
      <c r="Q699" s="53"/>
      <c r="R699" s="61"/>
      <c r="S699" s="54"/>
      <c r="T699" s="52"/>
      <c r="U699" s="53"/>
      <c r="V699" s="61"/>
      <c r="W699" s="54"/>
    </row>
    <row r="700" spans="1:23" x14ac:dyDescent="0.25">
      <c r="A700" s="104"/>
      <c r="B700" s="38"/>
      <c r="C700" s="39"/>
      <c r="D700" s="52"/>
      <c r="E700" s="53"/>
      <c r="F700" s="61"/>
      <c r="G700" s="54"/>
      <c r="H700" s="52"/>
      <c r="I700" s="53"/>
      <c r="J700" s="61"/>
      <c r="K700" s="54"/>
      <c r="L700" s="52"/>
      <c r="M700" s="53"/>
      <c r="N700" s="61"/>
      <c r="O700" s="54"/>
      <c r="P700" s="52"/>
      <c r="Q700" s="53"/>
      <c r="R700" s="61"/>
      <c r="S700" s="54"/>
      <c r="T700" s="52"/>
      <c r="U700" s="53"/>
      <c r="V700" s="61"/>
      <c r="W700" s="54"/>
    </row>
    <row r="701" spans="1:23" x14ac:dyDescent="0.25">
      <c r="A701" s="104"/>
      <c r="B701" s="38"/>
      <c r="C701" s="39"/>
      <c r="D701" s="52"/>
      <c r="E701" s="53"/>
      <c r="F701" s="61"/>
      <c r="G701" s="54"/>
      <c r="H701" s="52"/>
      <c r="I701" s="53"/>
      <c r="J701" s="61"/>
      <c r="K701" s="54"/>
      <c r="L701" s="52"/>
      <c r="M701" s="53"/>
      <c r="N701" s="61"/>
      <c r="O701" s="54"/>
      <c r="P701" s="52"/>
      <c r="Q701" s="53"/>
      <c r="R701" s="61"/>
      <c r="S701" s="54"/>
      <c r="T701" s="52"/>
      <c r="U701" s="53"/>
      <c r="V701" s="61"/>
      <c r="W701" s="54"/>
    </row>
    <row r="702" spans="1:23" x14ac:dyDescent="0.25">
      <c r="A702" s="104"/>
      <c r="B702" s="38"/>
      <c r="C702" s="39"/>
      <c r="D702" s="52"/>
      <c r="E702" s="53"/>
      <c r="F702" s="61"/>
      <c r="G702" s="54"/>
      <c r="H702" s="52"/>
      <c r="I702" s="53"/>
      <c r="J702" s="61"/>
      <c r="K702" s="54"/>
      <c r="L702" s="52"/>
      <c r="M702" s="53"/>
      <c r="N702" s="61"/>
      <c r="O702" s="54"/>
      <c r="P702" s="52"/>
      <c r="Q702" s="53"/>
      <c r="R702" s="61"/>
      <c r="S702" s="54"/>
      <c r="T702" s="52"/>
      <c r="U702" s="53"/>
      <c r="V702" s="61"/>
      <c r="W702" s="54"/>
    </row>
    <row r="703" spans="1:23" x14ac:dyDescent="0.25">
      <c r="A703" s="104"/>
      <c r="B703" s="38"/>
      <c r="C703" s="39"/>
      <c r="D703" s="52"/>
      <c r="E703" s="53"/>
      <c r="F703" s="61"/>
      <c r="G703" s="54"/>
      <c r="H703" s="52"/>
      <c r="I703" s="53"/>
      <c r="J703" s="61"/>
      <c r="K703" s="54"/>
      <c r="L703" s="52"/>
      <c r="M703" s="53"/>
      <c r="N703" s="61"/>
      <c r="O703" s="54"/>
      <c r="P703" s="52"/>
      <c r="Q703" s="53"/>
      <c r="R703" s="61"/>
      <c r="S703" s="54"/>
      <c r="T703" s="52"/>
      <c r="U703" s="53"/>
      <c r="V703" s="61"/>
      <c r="W703" s="54"/>
    </row>
    <row r="704" spans="1:23" x14ac:dyDescent="0.25">
      <c r="A704" s="104"/>
      <c r="B704" s="38"/>
      <c r="C704" s="39"/>
      <c r="D704" s="52"/>
      <c r="E704" s="53"/>
      <c r="F704" s="61"/>
      <c r="G704" s="54"/>
      <c r="H704" s="52"/>
      <c r="I704" s="53"/>
      <c r="J704" s="61"/>
      <c r="K704" s="54"/>
      <c r="L704" s="52"/>
      <c r="M704" s="53"/>
      <c r="N704" s="61"/>
      <c r="O704" s="54"/>
      <c r="P704" s="52"/>
      <c r="Q704" s="53"/>
      <c r="R704" s="61"/>
      <c r="S704" s="54"/>
      <c r="T704" s="52"/>
      <c r="U704" s="53"/>
      <c r="V704" s="61"/>
      <c r="W704" s="54"/>
    </row>
    <row r="705" spans="1:23" x14ac:dyDescent="0.25">
      <c r="A705" s="104"/>
      <c r="B705" s="38"/>
      <c r="C705" s="39"/>
      <c r="D705" s="52"/>
      <c r="E705" s="53"/>
      <c r="F705" s="61"/>
      <c r="G705" s="54"/>
      <c r="H705" s="52"/>
      <c r="I705" s="53"/>
      <c r="J705" s="61"/>
      <c r="K705" s="54"/>
      <c r="L705" s="52"/>
      <c r="M705" s="53"/>
      <c r="N705" s="61"/>
      <c r="O705" s="54"/>
      <c r="P705" s="52"/>
      <c r="Q705" s="53"/>
      <c r="R705" s="61"/>
      <c r="S705" s="54"/>
      <c r="T705" s="52"/>
      <c r="U705" s="53"/>
      <c r="V705" s="61"/>
      <c r="W705" s="54"/>
    </row>
    <row r="706" spans="1:23" x14ac:dyDescent="0.25">
      <c r="A706" s="104"/>
      <c r="B706" s="38"/>
      <c r="C706" s="39"/>
      <c r="D706" s="52"/>
      <c r="E706" s="53"/>
      <c r="F706" s="61"/>
      <c r="G706" s="54"/>
      <c r="H706" s="52"/>
      <c r="I706" s="53"/>
      <c r="J706" s="61"/>
      <c r="K706" s="54"/>
      <c r="L706" s="52"/>
      <c r="M706" s="53"/>
      <c r="N706" s="61"/>
      <c r="O706" s="54"/>
      <c r="P706" s="52"/>
      <c r="Q706" s="53"/>
      <c r="R706" s="61"/>
      <c r="S706" s="54"/>
      <c r="T706" s="52"/>
      <c r="U706" s="53"/>
      <c r="V706" s="61"/>
      <c r="W706" s="54"/>
    </row>
    <row r="707" spans="1:23" x14ac:dyDescent="0.25">
      <c r="A707" s="104"/>
      <c r="B707" s="38"/>
      <c r="C707" s="39"/>
      <c r="D707" s="52"/>
      <c r="E707" s="53"/>
      <c r="F707" s="61"/>
      <c r="G707" s="54"/>
      <c r="H707" s="52"/>
      <c r="I707" s="53"/>
      <c r="J707" s="61"/>
      <c r="K707" s="54"/>
      <c r="L707" s="52"/>
      <c r="M707" s="53"/>
      <c r="N707" s="61"/>
      <c r="O707" s="54"/>
      <c r="P707" s="52"/>
      <c r="Q707" s="53"/>
      <c r="R707" s="61"/>
      <c r="S707" s="54"/>
      <c r="T707" s="52"/>
      <c r="U707" s="53"/>
      <c r="V707" s="61"/>
      <c r="W707" s="54"/>
    </row>
    <row r="708" spans="1:23" x14ac:dyDescent="0.25">
      <c r="A708" s="104"/>
      <c r="B708" s="38"/>
      <c r="C708" s="39"/>
      <c r="D708" s="52"/>
      <c r="E708" s="53"/>
      <c r="F708" s="61"/>
      <c r="G708" s="54"/>
      <c r="H708" s="52"/>
      <c r="I708" s="53"/>
      <c r="J708" s="61"/>
      <c r="K708" s="54"/>
      <c r="L708" s="52"/>
      <c r="M708" s="53"/>
      <c r="N708" s="61"/>
      <c r="O708" s="54"/>
      <c r="P708" s="52"/>
      <c r="Q708" s="53"/>
      <c r="R708" s="61"/>
      <c r="S708" s="54"/>
      <c r="T708" s="52"/>
      <c r="U708" s="53"/>
      <c r="V708" s="61"/>
      <c r="W708" s="54"/>
    </row>
    <row r="709" spans="1:23" x14ac:dyDescent="0.25">
      <c r="A709" s="104"/>
      <c r="B709" s="38"/>
      <c r="C709" s="39"/>
      <c r="D709" s="52"/>
      <c r="E709" s="53"/>
      <c r="F709" s="61"/>
      <c r="G709" s="54"/>
      <c r="H709" s="52"/>
      <c r="I709" s="53"/>
      <c r="J709" s="61"/>
      <c r="K709" s="54"/>
      <c r="L709" s="52"/>
      <c r="M709" s="53"/>
      <c r="N709" s="61"/>
      <c r="O709" s="54"/>
      <c r="P709" s="52"/>
      <c r="Q709" s="53"/>
      <c r="R709" s="61"/>
      <c r="S709" s="54"/>
      <c r="T709" s="52"/>
      <c r="U709" s="53"/>
      <c r="V709" s="61"/>
      <c r="W709" s="54"/>
    </row>
    <row r="710" spans="1:23" x14ac:dyDescent="0.25">
      <c r="A710" s="104"/>
      <c r="B710" s="38"/>
      <c r="C710" s="39"/>
      <c r="D710" s="52"/>
      <c r="E710" s="53"/>
      <c r="F710" s="61"/>
      <c r="G710" s="54"/>
      <c r="H710" s="52"/>
      <c r="I710" s="53"/>
      <c r="J710" s="61"/>
      <c r="K710" s="54"/>
      <c r="L710" s="52"/>
      <c r="M710" s="53"/>
      <c r="N710" s="61"/>
      <c r="O710" s="54"/>
      <c r="P710" s="52"/>
      <c r="Q710" s="53"/>
      <c r="R710" s="61"/>
      <c r="S710" s="54"/>
      <c r="T710" s="52"/>
      <c r="U710" s="53"/>
      <c r="V710" s="61"/>
      <c r="W710" s="54"/>
    </row>
    <row r="711" spans="1:23" x14ac:dyDescent="0.25">
      <c r="A711" s="104"/>
      <c r="B711" s="38"/>
      <c r="C711" s="39"/>
      <c r="D711" s="52"/>
      <c r="E711" s="53"/>
      <c r="F711" s="61"/>
      <c r="G711" s="54"/>
      <c r="H711" s="52"/>
      <c r="I711" s="53"/>
      <c r="J711" s="61"/>
      <c r="K711" s="54"/>
      <c r="L711" s="52"/>
      <c r="M711" s="53"/>
      <c r="N711" s="61"/>
      <c r="O711" s="54"/>
      <c r="P711" s="52"/>
      <c r="Q711" s="53"/>
      <c r="R711" s="61"/>
      <c r="S711" s="54"/>
      <c r="T711" s="52"/>
      <c r="U711" s="53"/>
      <c r="V711" s="61"/>
      <c r="W711" s="54"/>
    </row>
    <row r="712" spans="1:23" x14ac:dyDescent="0.25">
      <c r="A712" s="104"/>
      <c r="B712" s="38"/>
      <c r="C712" s="39"/>
      <c r="D712" s="52"/>
      <c r="E712" s="53"/>
      <c r="F712" s="61"/>
      <c r="G712" s="54"/>
      <c r="H712" s="52"/>
      <c r="I712" s="53"/>
      <c r="J712" s="61"/>
      <c r="K712" s="54"/>
      <c r="L712" s="52"/>
      <c r="M712" s="53"/>
      <c r="N712" s="61"/>
      <c r="O712" s="54"/>
      <c r="P712" s="52"/>
      <c r="Q712" s="53"/>
      <c r="R712" s="61"/>
      <c r="S712" s="54"/>
      <c r="T712" s="52"/>
      <c r="U712" s="53"/>
      <c r="V712" s="61"/>
      <c r="W712" s="54"/>
    </row>
    <row r="713" spans="1:23" x14ac:dyDescent="0.25">
      <c r="A713" s="104"/>
      <c r="B713" s="38"/>
      <c r="C713" s="39"/>
      <c r="D713" s="52"/>
      <c r="E713" s="53"/>
      <c r="F713" s="61"/>
      <c r="G713" s="54"/>
      <c r="H713" s="52"/>
      <c r="I713" s="53"/>
      <c r="J713" s="61"/>
      <c r="K713" s="54"/>
      <c r="L713" s="52"/>
      <c r="M713" s="53"/>
      <c r="N713" s="61"/>
      <c r="O713" s="54"/>
      <c r="P713" s="52"/>
      <c r="Q713" s="53"/>
      <c r="R713" s="61"/>
      <c r="S713" s="54"/>
      <c r="T713" s="52"/>
      <c r="U713" s="53"/>
      <c r="V713" s="61"/>
      <c r="W713" s="54"/>
    </row>
    <row r="714" spans="1:23" x14ac:dyDescent="0.25">
      <c r="A714" s="104"/>
      <c r="B714" s="38"/>
      <c r="C714" s="39"/>
      <c r="D714" s="52"/>
      <c r="E714" s="53"/>
      <c r="F714" s="61"/>
      <c r="G714" s="54"/>
      <c r="H714" s="52"/>
      <c r="I714" s="53"/>
      <c r="J714" s="61"/>
      <c r="K714" s="54"/>
      <c r="L714" s="52"/>
      <c r="M714" s="53"/>
      <c r="N714" s="61"/>
      <c r="O714" s="54"/>
      <c r="P714" s="52"/>
      <c r="Q714" s="53"/>
      <c r="R714" s="61"/>
      <c r="S714" s="54"/>
      <c r="T714" s="52"/>
      <c r="U714" s="53"/>
      <c r="V714" s="61"/>
      <c r="W714" s="54"/>
    </row>
    <row r="715" spans="1:23" x14ac:dyDescent="0.25">
      <c r="A715" s="104"/>
      <c r="B715" s="38"/>
      <c r="C715" s="39"/>
      <c r="D715" s="52"/>
      <c r="E715" s="53"/>
      <c r="F715" s="61"/>
      <c r="G715" s="54"/>
      <c r="H715" s="52"/>
      <c r="I715" s="53"/>
      <c r="J715" s="61"/>
      <c r="K715" s="54"/>
      <c r="L715" s="52"/>
      <c r="M715" s="53"/>
      <c r="N715" s="61"/>
      <c r="O715" s="54"/>
      <c r="P715" s="52"/>
      <c r="Q715" s="53"/>
      <c r="R715" s="61"/>
      <c r="S715" s="54"/>
      <c r="T715" s="52"/>
      <c r="U715" s="53"/>
      <c r="V715" s="61"/>
      <c r="W715" s="54"/>
    </row>
    <row r="716" spans="1:23" x14ac:dyDescent="0.25">
      <c r="A716" s="104"/>
      <c r="B716" s="38"/>
      <c r="C716" s="39"/>
      <c r="D716" s="52"/>
      <c r="E716" s="53"/>
      <c r="F716" s="61"/>
      <c r="G716" s="54"/>
      <c r="H716" s="52"/>
      <c r="I716" s="53"/>
      <c r="J716" s="61"/>
      <c r="K716" s="54"/>
      <c r="L716" s="52"/>
      <c r="M716" s="53"/>
      <c r="N716" s="61"/>
      <c r="O716" s="54"/>
      <c r="P716" s="52"/>
      <c r="Q716" s="53"/>
      <c r="R716" s="61"/>
      <c r="S716" s="54"/>
      <c r="T716" s="52"/>
      <c r="U716" s="53"/>
      <c r="V716" s="61"/>
      <c r="W716" s="54"/>
    </row>
    <row r="717" spans="1:23" x14ac:dyDescent="0.25">
      <c r="A717" s="104"/>
      <c r="B717" s="38"/>
      <c r="C717" s="39"/>
      <c r="D717" s="52"/>
      <c r="E717" s="53"/>
      <c r="F717" s="61"/>
      <c r="G717" s="54"/>
      <c r="H717" s="52"/>
      <c r="I717" s="53"/>
      <c r="J717" s="61"/>
      <c r="K717" s="54"/>
      <c r="L717" s="52"/>
      <c r="M717" s="53"/>
      <c r="N717" s="61"/>
      <c r="O717" s="54"/>
      <c r="P717" s="52"/>
      <c r="Q717" s="53"/>
      <c r="R717" s="61"/>
      <c r="S717" s="54"/>
      <c r="T717" s="52"/>
      <c r="U717" s="53"/>
      <c r="V717" s="61"/>
      <c r="W717" s="54"/>
    </row>
    <row r="718" spans="1:23" x14ac:dyDescent="0.25">
      <c r="A718" s="104"/>
      <c r="B718" s="38"/>
      <c r="C718" s="39"/>
      <c r="D718" s="52"/>
      <c r="E718" s="53"/>
      <c r="F718" s="61"/>
      <c r="G718" s="54"/>
      <c r="H718" s="52"/>
      <c r="I718" s="53"/>
      <c r="J718" s="61"/>
      <c r="K718" s="54"/>
      <c r="L718" s="52"/>
      <c r="M718" s="53"/>
      <c r="N718" s="61"/>
      <c r="O718" s="54"/>
      <c r="P718" s="52"/>
      <c r="Q718" s="53"/>
      <c r="R718" s="61"/>
      <c r="S718" s="54"/>
      <c r="T718" s="52"/>
      <c r="U718" s="53"/>
      <c r="V718" s="61"/>
      <c r="W718" s="54"/>
    </row>
    <row r="719" spans="1:23" x14ac:dyDescent="0.25">
      <c r="A719" s="104"/>
      <c r="B719" s="38"/>
      <c r="C719" s="39"/>
      <c r="D719" s="52"/>
      <c r="E719" s="53"/>
      <c r="F719" s="61"/>
      <c r="G719" s="54"/>
      <c r="H719" s="52"/>
      <c r="I719" s="53"/>
      <c r="J719" s="61"/>
      <c r="K719" s="54"/>
      <c r="L719" s="52"/>
      <c r="M719" s="53"/>
      <c r="N719" s="61"/>
      <c r="O719" s="54"/>
      <c r="P719" s="52"/>
      <c r="Q719" s="53"/>
      <c r="R719" s="61"/>
      <c r="S719" s="54"/>
      <c r="T719" s="52"/>
      <c r="U719" s="53"/>
      <c r="V719" s="61"/>
      <c r="W719" s="54"/>
    </row>
    <row r="720" spans="1:23" x14ac:dyDescent="0.25">
      <c r="A720" s="104"/>
      <c r="B720" s="38"/>
      <c r="C720" s="39"/>
      <c r="D720" s="52"/>
      <c r="E720" s="53"/>
      <c r="F720" s="61"/>
      <c r="G720" s="54"/>
      <c r="H720" s="52"/>
      <c r="I720" s="53"/>
      <c r="J720" s="61"/>
      <c r="K720" s="54"/>
      <c r="L720" s="52"/>
      <c r="M720" s="53"/>
      <c r="N720" s="61"/>
      <c r="O720" s="54"/>
      <c r="P720" s="52"/>
      <c r="Q720" s="53"/>
      <c r="R720" s="61"/>
      <c r="S720" s="54"/>
      <c r="T720" s="52"/>
      <c r="U720" s="53"/>
      <c r="V720" s="61"/>
      <c r="W720" s="54"/>
    </row>
    <row r="721" spans="1:23" x14ac:dyDescent="0.25">
      <c r="A721" s="104"/>
      <c r="B721" s="38"/>
      <c r="C721" s="39"/>
      <c r="D721" s="52"/>
      <c r="E721" s="53"/>
      <c r="F721" s="61"/>
      <c r="G721" s="54"/>
      <c r="H721" s="52"/>
      <c r="I721" s="53"/>
      <c r="J721" s="61"/>
      <c r="K721" s="54"/>
      <c r="L721" s="52"/>
      <c r="M721" s="53"/>
      <c r="N721" s="61"/>
      <c r="O721" s="54"/>
      <c r="P721" s="52"/>
      <c r="Q721" s="53"/>
      <c r="R721" s="61"/>
      <c r="S721" s="54"/>
      <c r="T721" s="52"/>
      <c r="U721" s="53"/>
      <c r="V721" s="61"/>
      <c r="W721" s="54"/>
    </row>
    <row r="722" spans="1:23" x14ac:dyDescent="0.25">
      <c r="A722" s="104"/>
      <c r="B722" s="38"/>
      <c r="C722" s="39"/>
      <c r="D722" s="52"/>
      <c r="E722" s="53"/>
      <c r="F722" s="61"/>
      <c r="G722" s="54"/>
      <c r="H722" s="52"/>
      <c r="I722" s="53"/>
      <c r="J722" s="61"/>
      <c r="K722" s="54"/>
      <c r="L722" s="52"/>
      <c r="M722" s="53"/>
      <c r="N722" s="61"/>
      <c r="O722" s="54"/>
      <c r="P722" s="52"/>
      <c r="Q722" s="53"/>
      <c r="R722" s="61"/>
      <c r="S722" s="54"/>
      <c r="T722" s="52"/>
      <c r="U722" s="53"/>
      <c r="V722" s="61"/>
      <c r="W722" s="54"/>
    </row>
    <row r="723" spans="1:23" x14ac:dyDescent="0.25">
      <c r="A723" s="104"/>
      <c r="B723" s="38"/>
      <c r="C723" s="39"/>
      <c r="D723" s="52"/>
      <c r="E723" s="53"/>
      <c r="F723" s="61"/>
      <c r="G723" s="54"/>
      <c r="H723" s="52"/>
      <c r="I723" s="53"/>
      <c r="J723" s="61"/>
      <c r="K723" s="54"/>
      <c r="L723" s="52"/>
      <c r="M723" s="53"/>
      <c r="N723" s="61"/>
      <c r="O723" s="54"/>
      <c r="P723" s="52"/>
      <c r="Q723" s="53"/>
      <c r="R723" s="61"/>
      <c r="S723" s="54"/>
      <c r="T723" s="52"/>
      <c r="U723" s="53"/>
      <c r="V723" s="61"/>
      <c r="W723" s="54"/>
    </row>
    <row r="724" spans="1:23" x14ac:dyDescent="0.25">
      <c r="A724" s="104"/>
      <c r="B724" s="38"/>
      <c r="C724" s="39"/>
      <c r="D724" s="52"/>
      <c r="E724" s="53"/>
      <c r="F724" s="61"/>
      <c r="G724" s="54"/>
      <c r="H724" s="52"/>
      <c r="I724" s="53"/>
      <c r="J724" s="61"/>
      <c r="K724" s="54"/>
      <c r="L724" s="52"/>
      <c r="M724" s="53"/>
      <c r="N724" s="61"/>
      <c r="O724" s="54"/>
      <c r="P724" s="52"/>
      <c r="Q724" s="53"/>
      <c r="R724" s="61"/>
      <c r="S724" s="54"/>
      <c r="T724" s="52"/>
      <c r="U724" s="53"/>
      <c r="V724" s="61"/>
      <c r="W724" s="54"/>
    </row>
    <row r="725" spans="1:23" x14ac:dyDescent="0.25">
      <c r="A725" s="104"/>
      <c r="B725" s="38"/>
      <c r="C725" s="39"/>
      <c r="D725" s="52"/>
      <c r="E725" s="53"/>
      <c r="F725" s="61"/>
      <c r="G725" s="54"/>
      <c r="H725" s="52"/>
      <c r="I725" s="53"/>
      <c r="J725" s="61"/>
      <c r="K725" s="54"/>
      <c r="L725" s="52"/>
      <c r="M725" s="53"/>
      <c r="N725" s="61"/>
      <c r="O725" s="54"/>
      <c r="P725" s="52"/>
      <c r="Q725" s="53"/>
      <c r="R725" s="61"/>
      <c r="S725" s="54"/>
      <c r="T725" s="52"/>
      <c r="U725" s="53"/>
      <c r="V725" s="61"/>
      <c r="W725" s="54"/>
    </row>
    <row r="726" spans="1:23" x14ac:dyDescent="0.25">
      <c r="A726" s="104"/>
      <c r="B726" s="38"/>
      <c r="C726" s="39"/>
      <c r="D726" s="52"/>
      <c r="E726" s="53"/>
      <c r="F726" s="61"/>
      <c r="G726" s="54"/>
      <c r="H726" s="52"/>
      <c r="I726" s="53"/>
      <c r="J726" s="61"/>
      <c r="K726" s="54"/>
      <c r="L726" s="52"/>
      <c r="M726" s="53"/>
      <c r="N726" s="61"/>
      <c r="O726" s="54"/>
      <c r="P726" s="52"/>
      <c r="Q726" s="53"/>
      <c r="R726" s="61"/>
      <c r="S726" s="54"/>
      <c r="T726" s="52"/>
      <c r="U726" s="53"/>
      <c r="V726" s="61"/>
      <c r="W726" s="54"/>
    </row>
    <row r="727" spans="1:23" x14ac:dyDescent="0.25">
      <c r="A727" s="104"/>
      <c r="B727" s="38"/>
      <c r="C727" s="39"/>
      <c r="D727" s="52"/>
      <c r="E727" s="53"/>
      <c r="F727" s="61"/>
      <c r="G727" s="54"/>
      <c r="H727" s="52"/>
      <c r="I727" s="53"/>
      <c r="J727" s="61"/>
      <c r="K727" s="54"/>
      <c r="L727" s="52"/>
      <c r="M727" s="53"/>
      <c r="N727" s="61"/>
      <c r="O727" s="54"/>
      <c r="P727" s="52"/>
      <c r="Q727" s="53"/>
      <c r="R727" s="61"/>
      <c r="S727" s="54"/>
      <c r="T727" s="52"/>
      <c r="U727" s="53"/>
      <c r="V727" s="61"/>
      <c r="W727" s="54"/>
    </row>
    <row r="728" spans="1:23" x14ac:dyDescent="0.25">
      <c r="A728" s="104"/>
      <c r="B728" s="38"/>
      <c r="C728" s="39"/>
      <c r="D728" s="52"/>
      <c r="E728" s="53"/>
      <c r="F728" s="61"/>
      <c r="G728" s="54"/>
      <c r="H728" s="52"/>
      <c r="I728" s="53"/>
      <c r="J728" s="61"/>
      <c r="K728" s="54"/>
      <c r="L728" s="52"/>
      <c r="M728" s="53"/>
      <c r="N728" s="61"/>
      <c r="O728" s="54"/>
      <c r="P728" s="52"/>
      <c r="Q728" s="53"/>
      <c r="R728" s="61"/>
      <c r="S728" s="54"/>
      <c r="T728" s="52"/>
      <c r="U728" s="53"/>
      <c r="V728" s="61"/>
      <c r="W728" s="54"/>
    </row>
    <row r="729" spans="1:23" x14ac:dyDescent="0.25">
      <c r="A729" s="104"/>
      <c r="B729" s="38"/>
      <c r="C729" s="39"/>
      <c r="D729" s="52"/>
      <c r="E729" s="53"/>
      <c r="F729" s="61"/>
      <c r="G729" s="54"/>
      <c r="H729" s="52"/>
      <c r="I729" s="53"/>
      <c r="J729" s="61"/>
      <c r="K729" s="54"/>
      <c r="L729" s="52"/>
      <c r="M729" s="53"/>
      <c r="N729" s="61"/>
      <c r="O729" s="54"/>
      <c r="P729" s="52"/>
      <c r="Q729" s="53"/>
      <c r="R729" s="61"/>
      <c r="S729" s="54"/>
      <c r="T729" s="52"/>
      <c r="U729" s="53"/>
      <c r="V729" s="61"/>
      <c r="W729" s="54"/>
    </row>
    <row r="730" spans="1:23" x14ac:dyDescent="0.25">
      <c r="A730" s="104"/>
      <c r="B730" s="38"/>
      <c r="C730" s="39"/>
      <c r="D730" s="52"/>
      <c r="E730" s="53"/>
      <c r="F730" s="61"/>
      <c r="G730" s="54"/>
      <c r="H730" s="52"/>
      <c r="I730" s="53"/>
      <c r="J730" s="61"/>
      <c r="K730" s="54"/>
      <c r="L730" s="52"/>
      <c r="M730" s="53"/>
      <c r="N730" s="61"/>
      <c r="O730" s="54"/>
      <c r="P730" s="52"/>
      <c r="Q730" s="53"/>
      <c r="R730" s="61"/>
      <c r="S730" s="54"/>
      <c r="T730" s="52"/>
      <c r="U730" s="53"/>
      <c r="V730" s="61"/>
      <c r="W730" s="54"/>
    </row>
    <row r="731" spans="1:23" x14ac:dyDescent="0.25">
      <c r="A731" s="104"/>
      <c r="B731" s="38"/>
      <c r="C731" s="39"/>
      <c r="D731" s="52"/>
      <c r="E731" s="53"/>
      <c r="F731" s="61"/>
      <c r="G731" s="54"/>
      <c r="H731" s="52"/>
      <c r="I731" s="53"/>
      <c r="J731" s="61"/>
      <c r="K731" s="54"/>
      <c r="L731" s="52"/>
      <c r="M731" s="53"/>
      <c r="N731" s="61"/>
      <c r="O731" s="54"/>
      <c r="P731" s="52"/>
      <c r="Q731" s="53"/>
      <c r="R731" s="61"/>
      <c r="S731" s="54"/>
      <c r="T731" s="52"/>
      <c r="U731" s="53"/>
      <c r="V731" s="61"/>
      <c r="W731" s="54"/>
    </row>
    <row r="732" spans="1:23" x14ac:dyDescent="0.25">
      <c r="A732" s="104"/>
      <c r="B732" s="38"/>
      <c r="C732" s="39"/>
      <c r="D732" s="52"/>
      <c r="E732" s="53"/>
      <c r="F732" s="61"/>
      <c r="G732" s="54"/>
      <c r="H732" s="52"/>
      <c r="I732" s="53"/>
      <c r="J732" s="61"/>
      <c r="K732" s="54"/>
      <c r="L732" s="52"/>
      <c r="M732" s="53"/>
      <c r="N732" s="61"/>
      <c r="O732" s="54"/>
      <c r="P732" s="52"/>
      <c r="Q732" s="53"/>
      <c r="R732" s="61"/>
      <c r="S732" s="54"/>
      <c r="T732" s="52"/>
      <c r="U732" s="53"/>
      <c r="V732" s="61"/>
      <c r="W732" s="54"/>
    </row>
    <row r="733" spans="1:23" x14ac:dyDescent="0.25">
      <c r="A733" s="104"/>
      <c r="B733" s="38"/>
      <c r="C733" s="39"/>
      <c r="D733" s="52"/>
      <c r="E733" s="53"/>
      <c r="F733" s="61"/>
      <c r="G733" s="54"/>
      <c r="H733" s="52"/>
      <c r="I733" s="53"/>
      <c r="J733" s="61"/>
      <c r="K733" s="54"/>
      <c r="L733" s="52"/>
      <c r="M733" s="53"/>
      <c r="N733" s="61"/>
      <c r="O733" s="54"/>
      <c r="P733" s="52"/>
      <c r="Q733" s="53"/>
      <c r="R733" s="61"/>
      <c r="S733" s="54"/>
      <c r="T733" s="52"/>
      <c r="U733" s="53"/>
      <c r="V733" s="61"/>
      <c r="W733" s="54"/>
    </row>
    <row r="734" spans="1:23" x14ac:dyDescent="0.25">
      <c r="A734" s="104"/>
      <c r="B734" s="38"/>
      <c r="C734" s="39"/>
      <c r="D734" s="52"/>
      <c r="E734" s="53"/>
      <c r="F734" s="61"/>
      <c r="G734" s="54"/>
      <c r="H734" s="52"/>
      <c r="I734" s="53"/>
      <c r="J734" s="61"/>
      <c r="K734" s="54"/>
      <c r="L734" s="52"/>
      <c r="M734" s="53"/>
      <c r="N734" s="61"/>
      <c r="O734" s="54"/>
      <c r="P734" s="52"/>
      <c r="Q734" s="53"/>
      <c r="R734" s="61"/>
      <c r="S734" s="54"/>
      <c r="T734" s="52"/>
      <c r="U734" s="53"/>
      <c r="V734" s="61"/>
      <c r="W734" s="54"/>
    </row>
    <row r="735" spans="1:23" x14ac:dyDescent="0.25">
      <c r="A735" s="104"/>
      <c r="B735" s="38"/>
      <c r="C735" s="39"/>
      <c r="D735" s="52"/>
      <c r="E735" s="53"/>
      <c r="F735" s="61"/>
      <c r="G735" s="54"/>
      <c r="H735" s="52"/>
      <c r="I735" s="53"/>
      <c r="J735" s="61"/>
      <c r="K735" s="54"/>
      <c r="L735" s="52"/>
      <c r="M735" s="53"/>
      <c r="N735" s="61"/>
      <c r="O735" s="54"/>
      <c r="P735" s="52"/>
      <c r="Q735" s="53"/>
      <c r="R735" s="61"/>
      <c r="S735" s="54"/>
      <c r="T735" s="52"/>
      <c r="U735" s="53"/>
      <c r="V735" s="61"/>
      <c r="W735" s="54"/>
    </row>
    <row r="736" spans="1:23" x14ac:dyDescent="0.25">
      <c r="A736" s="104"/>
      <c r="B736" s="38"/>
      <c r="C736" s="39"/>
      <c r="D736" s="52"/>
      <c r="E736" s="53"/>
      <c r="F736" s="61"/>
      <c r="G736" s="54"/>
      <c r="H736" s="52"/>
      <c r="I736" s="53"/>
      <c r="J736" s="61"/>
      <c r="K736" s="54"/>
      <c r="L736" s="52"/>
      <c r="M736" s="53"/>
      <c r="N736" s="61"/>
      <c r="O736" s="54"/>
      <c r="P736" s="52"/>
      <c r="Q736" s="53"/>
      <c r="R736" s="61"/>
      <c r="S736" s="54"/>
      <c r="T736" s="52"/>
      <c r="U736" s="53"/>
      <c r="V736" s="61"/>
      <c r="W736" s="54"/>
    </row>
    <row r="737" spans="1:23" x14ac:dyDescent="0.25">
      <c r="A737" s="104"/>
      <c r="B737" s="38"/>
      <c r="C737" s="39"/>
      <c r="D737" s="52"/>
      <c r="E737" s="53"/>
      <c r="F737" s="61"/>
      <c r="G737" s="54"/>
      <c r="H737" s="52"/>
      <c r="I737" s="53"/>
      <c r="J737" s="61"/>
      <c r="K737" s="54"/>
      <c r="L737" s="52"/>
      <c r="M737" s="53"/>
      <c r="N737" s="61"/>
      <c r="O737" s="54"/>
      <c r="P737" s="52"/>
      <c r="Q737" s="53"/>
      <c r="R737" s="61"/>
      <c r="S737" s="54"/>
      <c r="T737" s="52"/>
      <c r="U737" s="53"/>
      <c r="V737" s="61"/>
      <c r="W737" s="54"/>
    </row>
    <row r="738" spans="1:23" x14ac:dyDescent="0.25">
      <c r="A738" s="104"/>
      <c r="B738" s="38"/>
      <c r="C738" s="39"/>
      <c r="D738" s="52"/>
      <c r="E738" s="53"/>
      <c r="F738" s="61"/>
      <c r="G738" s="54"/>
      <c r="H738" s="52"/>
      <c r="I738" s="53"/>
      <c r="J738" s="61"/>
      <c r="K738" s="54"/>
      <c r="L738" s="52"/>
      <c r="M738" s="53"/>
      <c r="N738" s="61"/>
      <c r="O738" s="54"/>
      <c r="P738" s="52"/>
      <c r="Q738" s="53"/>
      <c r="R738" s="61"/>
      <c r="S738" s="54"/>
      <c r="T738" s="52"/>
      <c r="U738" s="53"/>
      <c r="V738" s="61"/>
      <c r="W738" s="54"/>
    </row>
    <row r="739" spans="1:23" x14ac:dyDescent="0.25">
      <c r="A739" s="104"/>
      <c r="B739" s="38"/>
      <c r="C739" s="39"/>
      <c r="D739" s="52"/>
      <c r="E739" s="53"/>
      <c r="F739" s="61"/>
      <c r="G739" s="54"/>
      <c r="H739" s="52"/>
      <c r="I739" s="53"/>
      <c r="J739" s="61"/>
      <c r="K739" s="54"/>
      <c r="L739" s="52"/>
      <c r="M739" s="53"/>
      <c r="N739" s="61"/>
      <c r="O739" s="54"/>
      <c r="P739" s="52"/>
      <c r="Q739" s="53"/>
      <c r="R739" s="61"/>
      <c r="S739" s="54"/>
      <c r="T739" s="52"/>
      <c r="U739" s="53"/>
      <c r="V739" s="61"/>
      <c r="W739" s="54"/>
    </row>
    <row r="740" spans="1:23" x14ac:dyDescent="0.25">
      <c r="A740" s="104"/>
      <c r="B740" s="38"/>
      <c r="C740" s="39"/>
      <c r="D740" s="52"/>
      <c r="E740" s="53"/>
      <c r="F740" s="61"/>
      <c r="G740" s="54"/>
      <c r="H740" s="52"/>
      <c r="I740" s="53"/>
      <c r="J740" s="61"/>
      <c r="K740" s="54"/>
      <c r="L740" s="52"/>
      <c r="M740" s="53"/>
      <c r="N740" s="61"/>
      <c r="O740" s="54"/>
      <c r="P740" s="52"/>
      <c r="Q740" s="53"/>
      <c r="R740" s="61"/>
      <c r="S740" s="54"/>
      <c r="T740" s="52"/>
      <c r="U740" s="53"/>
      <c r="V740" s="61"/>
      <c r="W740" s="54"/>
    </row>
    <row r="741" spans="1:23" x14ac:dyDescent="0.25">
      <c r="A741" s="104"/>
      <c r="B741" s="38"/>
      <c r="C741" s="39"/>
      <c r="D741" s="52"/>
      <c r="E741" s="53"/>
      <c r="F741" s="61"/>
      <c r="G741" s="54"/>
      <c r="H741" s="52"/>
      <c r="I741" s="53"/>
      <c r="J741" s="61"/>
      <c r="K741" s="54"/>
      <c r="L741" s="52"/>
      <c r="M741" s="53"/>
      <c r="N741" s="61"/>
      <c r="O741" s="54"/>
      <c r="P741" s="52"/>
      <c r="Q741" s="53"/>
      <c r="R741" s="61"/>
      <c r="S741" s="54"/>
      <c r="T741" s="52"/>
      <c r="U741" s="53"/>
      <c r="V741" s="61"/>
      <c r="W741" s="54"/>
    </row>
    <row r="742" spans="1:23" x14ac:dyDescent="0.25">
      <c r="A742" s="104"/>
      <c r="B742" s="38"/>
      <c r="C742" s="39"/>
      <c r="D742" s="52"/>
      <c r="E742" s="53"/>
      <c r="F742" s="61"/>
      <c r="G742" s="54"/>
      <c r="H742" s="52"/>
      <c r="I742" s="53"/>
      <c r="J742" s="61"/>
      <c r="K742" s="54"/>
      <c r="L742" s="52"/>
      <c r="M742" s="53"/>
      <c r="N742" s="61"/>
      <c r="O742" s="54"/>
      <c r="P742" s="52"/>
      <c r="Q742" s="53"/>
      <c r="R742" s="61"/>
      <c r="S742" s="54"/>
      <c r="T742" s="52"/>
      <c r="U742" s="53"/>
      <c r="V742" s="61"/>
      <c r="W742" s="54"/>
    </row>
    <row r="743" spans="1:23" x14ac:dyDescent="0.25">
      <c r="A743" s="104"/>
      <c r="B743" s="38"/>
      <c r="C743" s="39"/>
      <c r="D743" s="52"/>
      <c r="E743" s="53"/>
      <c r="F743" s="61"/>
      <c r="G743" s="54"/>
      <c r="H743" s="52"/>
      <c r="I743" s="53"/>
      <c r="J743" s="61"/>
      <c r="K743" s="54"/>
      <c r="L743" s="52"/>
      <c r="M743" s="53"/>
      <c r="N743" s="61"/>
      <c r="O743" s="54"/>
      <c r="P743" s="52"/>
      <c r="Q743" s="53"/>
      <c r="R743" s="61"/>
      <c r="S743" s="54"/>
      <c r="T743" s="52"/>
      <c r="U743" s="53"/>
      <c r="V743" s="61"/>
      <c r="W743" s="54"/>
    </row>
    <row r="744" spans="1:23" x14ac:dyDescent="0.25">
      <c r="A744" s="104"/>
      <c r="B744" s="38"/>
      <c r="C744" s="39"/>
      <c r="D744" s="52"/>
      <c r="E744" s="53"/>
      <c r="F744" s="61"/>
      <c r="G744" s="54"/>
      <c r="H744" s="52"/>
      <c r="I744" s="53"/>
      <c r="J744" s="61"/>
      <c r="K744" s="54"/>
      <c r="L744" s="52"/>
      <c r="M744" s="53"/>
      <c r="N744" s="61"/>
      <c r="O744" s="54"/>
      <c r="P744" s="52"/>
      <c r="Q744" s="53"/>
      <c r="R744" s="61"/>
      <c r="S744" s="54"/>
      <c r="T744" s="52"/>
      <c r="U744" s="53"/>
      <c r="V744" s="61"/>
      <c r="W744" s="54"/>
    </row>
    <row r="745" spans="1:23" x14ac:dyDescent="0.25">
      <c r="A745" s="104"/>
      <c r="B745" s="38"/>
      <c r="C745" s="39"/>
      <c r="D745" s="52"/>
      <c r="E745" s="53"/>
      <c r="F745" s="61"/>
      <c r="G745" s="54"/>
      <c r="H745" s="52"/>
      <c r="I745" s="53"/>
      <c r="J745" s="61"/>
      <c r="K745" s="54"/>
      <c r="L745" s="52"/>
      <c r="M745" s="53"/>
      <c r="N745" s="61"/>
      <c r="O745" s="54"/>
      <c r="P745" s="52"/>
      <c r="Q745" s="53"/>
      <c r="R745" s="61"/>
      <c r="S745" s="54"/>
      <c r="T745" s="52"/>
      <c r="U745" s="53"/>
      <c r="V745" s="61"/>
      <c r="W745" s="54"/>
    </row>
    <row r="746" spans="1:23" x14ac:dyDescent="0.25">
      <c r="A746" s="104"/>
      <c r="B746" s="38"/>
      <c r="C746" s="39"/>
      <c r="D746" s="52"/>
      <c r="E746" s="53"/>
      <c r="F746" s="61"/>
      <c r="G746" s="54"/>
      <c r="H746" s="52"/>
      <c r="I746" s="53"/>
      <c r="J746" s="61"/>
      <c r="K746" s="54"/>
      <c r="L746" s="52"/>
      <c r="M746" s="53"/>
      <c r="N746" s="61"/>
      <c r="O746" s="54"/>
      <c r="P746" s="52"/>
      <c r="Q746" s="53"/>
      <c r="R746" s="61"/>
      <c r="S746" s="54"/>
      <c r="T746" s="52"/>
      <c r="U746" s="53"/>
      <c r="V746" s="61"/>
      <c r="W746" s="54"/>
    </row>
    <row r="747" spans="1:23" x14ac:dyDescent="0.25">
      <c r="A747" s="104"/>
      <c r="B747" s="38"/>
      <c r="C747" s="39"/>
      <c r="D747" s="52"/>
      <c r="E747" s="53"/>
      <c r="F747" s="61"/>
      <c r="G747" s="54"/>
      <c r="H747" s="52"/>
      <c r="I747" s="53"/>
      <c r="J747" s="61"/>
      <c r="K747" s="54"/>
      <c r="L747" s="52"/>
      <c r="M747" s="53"/>
      <c r="N747" s="61"/>
      <c r="O747" s="54"/>
      <c r="P747" s="52"/>
      <c r="Q747" s="53"/>
      <c r="R747" s="61"/>
      <c r="S747" s="54"/>
      <c r="T747" s="52"/>
      <c r="U747" s="53"/>
      <c r="V747" s="61"/>
      <c r="W747" s="54"/>
    </row>
    <row r="748" spans="1:23" x14ac:dyDescent="0.25">
      <c r="A748" s="104"/>
      <c r="B748" s="38"/>
      <c r="C748" s="39"/>
      <c r="D748" s="52"/>
      <c r="E748" s="53"/>
      <c r="F748" s="61"/>
      <c r="G748" s="54"/>
      <c r="H748" s="52"/>
      <c r="I748" s="53"/>
      <c r="J748" s="61"/>
      <c r="K748" s="54"/>
      <c r="L748" s="52"/>
      <c r="M748" s="53"/>
      <c r="N748" s="61"/>
      <c r="O748" s="54"/>
      <c r="P748" s="52"/>
      <c r="Q748" s="53"/>
      <c r="R748" s="61"/>
      <c r="S748" s="54"/>
      <c r="T748" s="52"/>
      <c r="U748" s="53"/>
      <c r="V748" s="61"/>
      <c r="W748" s="54"/>
    </row>
    <row r="749" spans="1:23" x14ac:dyDescent="0.25">
      <c r="A749" s="104"/>
      <c r="B749" s="38"/>
      <c r="C749" s="39"/>
      <c r="D749" s="52"/>
      <c r="E749" s="53"/>
      <c r="F749" s="61"/>
      <c r="G749" s="54"/>
      <c r="H749" s="52"/>
      <c r="I749" s="53"/>
      <c r="J749" s="61"/>
      <c r="K749" s="54"/>
      <c r="L749" s="52"/>
      <c r="M749" s="53"/>
      <c r="N749" s="61"/>
      <c r="O749" s="54"/>
      <c r="P749" s="52"/>
      <c r="Q749" s="53"/>
      <c r="R749" s="61"/>
      <c r="S749" s="54"/>
      <c r="T749" s="52"/>
      <c r="U749" s="53"/>
      <c r="V749" s="61"/>
      <c r="W749" s="54"/>
    </row>
    <row r="750" spans="1:23" x14ac:dyDescent="0.25">
      <c r="A750" s="104"/>
      <c r="B750" s="38"/>
      <c r="C750" s="39"/>
      <c r="D750" s="52"/>
      <c r="E750" s="53"/>
      <c r="F750" s="61"/>
      <c r="G750" s="54"/>
      <c r="H750" s="52"/>
      <c r="I750" s="53"/>
      <c r="J750" s="61"/>
      <c r="K750" s="54"/>
      <c r="L750" s="52"/>
      <c r="M750" s="53"/>
      <c r="N750" s="61"/>
      <c r="O750" s="54"/>
      <c r="P750" s="52"/>
      <c r="Q750" s="53"/>
      <c r="R750" s="61"/>
      <c r="S750" s="54"/>
      <c r="T750" s="52"/>
      <c r="U750" s="53"/>
      <c r="V750" s="61"/>
      <c r="W750" s="54"/>
    </row>
    <row r="751" spans="1:23" x14ac:dyDescent="0.25">
      <c r="A751" s="104"/>
      <c r="B751" s="38"/>
      <c r="C751" s="39"/>
      <c r="D751" s="52"/>
      <c r="E751" s="53"/>
      <c r="F751" s="61"/>
      <c r="G751" s="54"/>
      <c r="H751" s="52"/>
      <c r="I751" s="53"/>
      <c r="J751" s="61"/>
      <c r="K751" s="54"/>
      <c r="L751" s="52"/>
      <c r="M751" s="53"/>
      <c r="N751" s="61"/>
      <c r="O751" s="54"/>
      <c r="P751" s="52"/>
      <c r="Q751" s="53"/>
      <c r="R751" s="61"/>
      <c r="S751" s="54"/>
      <c r="T751" s="52"/>
      <c r="U751" s="53"/>
      <c r="V751" s="61"/>
      <c r="W751" s="54"/>
    </row>
    <row r="752" spans="1:23" x14ac:dyDescent="0.25">
      <c r="A752" s="104"/>
      <c r="B752" s="38"/>
      <c r="C752" s="39"/>
      <c r="D752" s="52"/>
      <c r="E752" s="53"/>
      <c r="F752" s="61"/>
      <c r="G752" s="54"/>
      <c r="H752" s="52"/>
      <c r="I752" s="53"/>
      <c r="J752" s="61"/>
      <c r="K752" s="54"/>
      <c r="L752" s="52"/>
      <c r="M752" s="53"/>
      <c r="N752" s="61"/>
      <c r="O752" s="54"/>
      <c r="P752" s="52"/>
      <c r="Q752" s="53"/>
      <c r="R752" s="61"/>
      <c r="S752" s="54"/>
      <c r="T752" s="52"/>
      <c r="U752" s="53"/>
      <c r="V752" s="61"/>
      <c r="W752" s="54"/>
    </row>
    <row r="753" spans="1:23" x14ac:dyDescent="0.25">
      <c r="A753" s="104"/>
      <c r="B753" s="38"/>
      <c r="C753" s="39"/>
      <c r="D753" s="52"/>
      <c r="E753" s="53"/>
      <c r="F753" s="61"/>
      <c r="G753" s="54"/>
      <c r="H753" s="52"/>
      <c r="I753" s="53"/>
      <c r="J753" s="61"/>
      <c r="K753" s="54"/>
      <c r="L753" s="52"/>
      <c r="M753" s="53"/>
      <c r="N753" s="61"/>
      <c r="O753" s="54"/>
      <c r="P753" s="52"/>
      <c r="Q753" s="53"/>
      <c r="R753" s="61"/>
      <c r="S753" s="54"/>
      <c r="T753" s="52"/>
      <c r="U753" s="53"/>
      <c r="V753" s="61"/>
      <c r="W753" s="54"/>
    </row>
    <row r="754" spans="1:23" x14ac:dyDescent="0.25">
      <c r="A754" s="104"/>
      <c r="B754" s="38"/>
      <c r="C754" s="39"/>
      <c r="D754" s="52"/>
      <c r="E754" s="53"/>
      <c r="F754" s="61"/>
      <c r="G754" s="54"/>
      <c r="H754" s="52"/>
      <c r="I754" s="53"/>
      <c r="J754" s="61"/>
      <c r="K754" s="54"/>
      <c r="L754" s="52"/>
      <c r="M754" s="53"/>
      <c r="N754" s="61"/>
      <c r="O754" s="54"/>
      <c r="P754" s="52"/>
      <c r="Q754" s="53"/>
      <c r="R754" s="61"/>
      <c r="S754" s="54"/>
      <c r="T754" s="52"/>
      <c r="U754" s="53"/>
      <c r="V754" s="61"/>
      <c r="W754" s="54"/>
    </row>
    <row r="755" spans="1:23" x14ac:dyDescent="0.25">
      <c r="A755" s="104"/>
      <c r="B755" s="38"/>
      <c r="C755" s="39"/>
      <c r="D755" s="52"/>
      <c r="E755" s="53"/>
      <c r="F755" s="61"/>
      <c r="G755" s="54"/>
      <c r="H755" s="52"/>
      <c r="I755" s="53"/>
      <c r="J755" s="61"/>
      <c r="K755" s="54"/>
      <c r="L755" s="52"/>
      <c r="M755" s="53"/>
      <c r="N755" s="61"/>
      <c r="O755" s="54"/>
      <c r="P755" s="52"/>
      <c r="Q755" s="53"/>
      <c r="R755" s="61"/>
      <c r="S755" s="54"/>
      <c r="T755" s="52"/>
      <c r="U755" s="53"/>
      <c r="V755" s="61"/>
      <c r="W755" s="54"/>
    </row>
    <row r="756" spans="1:23" x14ac:dyDescent="0.25">
      <c r="A756" s="104"/>
      <c r="B756" s="38"/>
      <c r="C756" s="39"/>
      <c r="D756" s="52"/>
      <c r="E756" s="53"/>
      <c r="F756" s="61"/>
      <c r="G756" s="54"/>
      <c r="H756" s="52"/>
      <c r="I756" s="53"/>
      <c r="J756" s="61"/>
      <c r="K756" s="54"/>
      <c r="L756" s="52"/>
      <c r="M756" s="53"/>
      <c r="N756" s="61"/>
      <c r="O756" s="54"/>
      <c r="P756" s="52"/>
      <c r="Q756" s="53"/>
      <c r="R756" s="61"/>
      <c r="S756" s="54"/>
      <c r="T756" s="52"/>
      <c r="U756" s="53"/>
      <c r="V756" s="61"/>
      <c r="W756" s="54"/>
    </row>
    <row r="757" spans="1:23" x14ac:dyDescent="0.25">
      <c r="A757" s="104"/>
      <c r="B757" s="38"/>
      <c r="C757" s="39"/>
      <c r="D757" s="52"/>
      <c r="E757" s="53"/>
      <c r="F757" s="61"/>
      <c r="G757" s="54"/>
      <c r="H757" s="52"/>
      <c r="I757" s="53"/>
      <c r="J757" s="61"/>
      <c r="K757" s="54"/>
      <c r="L757" s="52"/>
      <c r="M757" s="53"/>
      <c r="N757" s="61"/>
      <c r="O757" s="54"/>
      <c r="P757" s="52"/>
      <c r="Q757" s="53"/>
      <c r="R757" s="61"/>
      <c r="S757" s="54"/>
      <c r="T757" s="52"/>
      <c r="U757" s="53"/>
      <c r="V757" s="61"/>
      <c r="W757" s="54"/>
    </row>
    <row r="758" spans="1:23" x14ac:dyDescent="0.25">
      <c r="A758" s="104"/>
      <c r="B758" s="38"/>
      <c r="C758" s="39"/>
      <c r="D758" s="52"/>
      <c r="E758" s="53"/>
      <c r="F758" s="61"/>
      <c r="G758" s="54"/>
      <c r="H758" s="52"/>
      <c r="I758" s="53"/>
      <c r="J758" s="61"/>
      <c r="K758" s="54"/>
      <c r="L758" s="52"/>
      <c r="M758" s="53"/>
      <c r="N758" s="61"/>
      <c r="O758" s="54"/>
      <c r="P758" s="52"/>
      <c r="Q758" s="53"/>
      <c r="R758" s="61"/>
      <c r="S758" s="54"/>
      <c r="T758" s="52"/>
      <c r="U758" s="53"/>
      <c r="V758" s="61"/>
      <c r="W758" s="54"/>
    </row>
    <row r="759" spans="1:23" x14ac:dyDescent="0.25">
      <c r="A759" s="104"/>
      <c r="B759" s="38"/>
      <c r="C759" s="39"/>
      <c r="D759" s="52"/>
      <c r="E759" s="53"/>
      <c r="F759" s="61"/>
      <c r="G759" s="54"/>
      <c r="H759" s="52"/>
      <c r="I759" s="53"/>
      <c r="J759" s="61"/>
      <c r="K759" s="54"/>
      <c r="L759" s="52"/>
      <c r="M759" s="53"/>
      <c r="N759" s="61"/>
      <c r="O759" s="54"/>
      <c r="P759" s="52"/>
      <c r="Q759" s="53"/>
      <c r="R759" s="61"/>
      <c r="S759" s="54"/>
      <c r="T759" s="52"/>
      <c r="U759" s="53"/>
      <c r="V759" s="61"/>
      <c r="W759" s="54"/>
    </row>
    <row r="760" spans="1:23" x14ac:dyDescent="0.25">
      <c r="A760" s="104"/>
      <c r="B760" s="38"/>
      <c r="C760" s="39"/>
      <c r="D760" s="52"/>
      <c r="E760" s="53"/>
      <c r="F760" s="61"/>
      <c r="G760" s="54"/>
      <c r="H760" s="52"/>
      <c r="I760" s="53"/>
      <c r="J760" s="61"/>
      <c r="K760" s="54"/>
      <c r="L760" s="52"/>
      <c r="M760" s="53"/>
      <c r="N760" s="61"/>
      <c r="O760" s="54"/>
      <c r="P760" s="52"/>
      <c r="Q760" s="53"/>
      <c r="R760" s="61"/>
      <c r="S760" s="54"/>
      <c r="T760" s="52"/>
      <c r="U760" s="53"/>
      <c r="V760" s="61"/>
      <c r="W760" s="54"/>
    </row>
    <row r="761" spans="1:23" x14ac:dyDescent="0.25">
      <c r="A761" s="104"/>
      <c r="B761" s="38"/>
      <c r="C761" s="39"/>
      <c r="D761" s="52"/>
      <c r="E761" s="53"/>
      <c r="F761" s="61"/>
      <c r="G761" s="54"/>
      <c r="H761" s="52"/>
      <c r="I761" s="53"/>
      <c r="J761" s="61"/>
      <c r="K761" s="54"/>
      <c r="L761" s="52"/>
      <c r="M761" s="53"/>
      <c r="N761" s="61"/>
      <c r="O761" s="54"/>
      <c r="P761" s="52"/>
      <c r="Q761" s="53"/>
      <c r="R761" s="61"/>
      <c r="S761" s="54"/>
      <c r="T761" s="52"/>
      <c r="U761" s="53"/>
      <c r="V761" s="61"/>
      <c r="W761" s="54"/>
    </row>
    <row r="762" spans="1:23" x14ac:dyDescent="0.25">
      <c r="A762" s="104"/>
      <c r="B762" s="38"/>
      <c r="C762" s="39"/>
      <c r="D762" s="52"/>
      <c r="E762" s="53"/>
      <c r="F762" s="61"/>
      <c r="G762" s="54"/>
      <c r="H762" s="52"/>
      <c r="I762" s="53"/>
      <c r="J762" s="61"/>
      <c r="K762" s="54"/>
      <c r="L762" s="52"/>
      <c r="M762" s="53"/>
      <c r="N762" s="61"/>
      <c r="O762" s="54"/>
      <c r="P762" s="52"/>
      <c r="Q762" s="53"/>
      <c r="R762" s="61"/>
      <c r="S762" s="54"/>
      <c r="T762" s="52"/>
      <c r="U762" s="53"/>
      <c r="V762" s="61"/>
      <c r="W762" s="54"/>
    </row>
    <row r="763" spans="1:23" x14ac:dyDescent="0.25">
      <c r="A763" s="104"/>
      <c r="B763" s="38"/>
      <c r="C763" s="39"/>
      <c r="D763" s="52"/>
      <c r="E763" s="53"/>
      <c r="F763" s="61"/>
      <c r="G763" s="54"/>
      <c r="H763" s="52"/>
      <c r="I763" s="53"/>
      <c r="J763" s="61"/>
      <c r="K763" s="54"/>
      <c r="L763" s="52"/>
      <c r="M763" s="53"/>
      <c r="N763" s="61"/>
      <c r="O763" s="54"/>
      <c r="P763" s="52"/>
      <c r="Q763" s="53"/>
      <c r="R763" s="61"/>
      <c r="S763" s="54"/>
      <c r="T763" s="52"/>
      <c r="U763" s="53"/>
      <c r="V763" s="61"/>
      <c r="W763" s="54"/>
    </row>
    <row r="764" spans="1:23" x14ac:dyDescent="0.25">
      <c r="A764" s="104"/>
      <c r="B764" s="38"/>
      <c r="C764" s="39"/>
      <c r="D764" s="52"/>
      <c r="E764" s="53"/>
      <c r="F764" s="61"/>
      <c r="G764" s="54"/>
      <c r="H764" s="52"/>
      <c r="I764" s="53"/>
      <c r="J764" s="61"/>
      <c r="K764" s="54"/>
      <c r="L764" s="52"/>
      <c r="M764" s="53"/>
      <c r="N764" s="61"/>
      <c r="O764" s="54"/>
      <c r="P764" s="52"/>
      <c r="Q764" s="53"/>
      <c r="R764" s="61"/>
      <c r="S764" s="54"/>
      <c r="T764" s="52"/>
      <c r="U764" s="53"/>
      <c r="V764" s="61"/>
      <c r="W764" s="54"/>
    </row>
    <row r="765" spans="1:23" x14ac:dyDescent="0.25">
      <c r="A765" s="104"/>
      <c r="B765" s="38"/>
      <c r="C765" s="39"/>
      <c r="D765" s="52"/>
      <c r="E765" s="53"/>
      <c r="F765" s="61"/>
      <c r="G765" s="54"/>
      <c r="H765" s="52"/>
      <c r="I765" s="53"/>
      <c r="J765" s="61"/>
      <c r="K765" s="54"/>
      <c r="L765" s="52"/>
      <c r="M765" s="53"/>
      <c r="N765" s="61"/>
      <c r="O765" s="54"/>
      <c r="P765" s="52"/>
      <c r="Q765" s="53"/>
      <c r="R765" s="61"/>
      <c r="S765" s="54"/>
      <c r="T765" s="52"/>
      <c r="U765" s="53"/>
      <c r="V765" s="61"/>
      <c r="W765" s="54"/>
    </row>
    <row r="766" spans="1:23" x14ac:dyDescent="0.25">
      <c r="A766" s="104"/>
      <c r="B766" s="38"/>
      <c r="C766" s="39"/>
      <c r="D766" s="52"/>
      <c r="E766" s="53"/>
      <c r="F766" s="61"/>
      <c r="G766" s="54"/>
      <c r="H766" s="52"/>
      <c r="I766" s="53"/>
      <c r="J766" s="61"/>
      <c r="K766" s="54"/>
      <c r="L766" s="52"/>
      <c r="M766" s="53"/>
      <c r="N766" s="61"/>
      <c r="O766" s="54"/>
      <c r="P766" s="52"/>
      <c r="Q766" s="53"/>
      <c r="R766" s="61"/>
      <c r="S766" s="54"/>
      <c r="T766" s="52"/>
      <c r="U766" s="53"/>
      <c r="V766" s="61"/>
      <c r="W766" s="54"/>
    </row>
    <row r="767" spans="1:23" x14ac:dyDescent="0.25">
      <c r="A767" s="104"/>
      <c r="B767" s="38"/>
      <c r="C767" s="39"/>
      <c r="D767" s="52"/>
      <c r="E767" s="53"/>
      <c r="F767" s="61"/>
      <c r="G767" s="54"/>
      <c r="H767" s="52"/>
      <c r="I767" s="53"/>
      <c r="J767" s="61"/>
      <c r="K767" s="54"/>
      <c r="L767" s="52"/>
      <c r="M767" s="53"/>
      <c r="N767" s="61"/>
      <c r="O767" s="54"/>
      <c r="P767" s="52"/>
      <c r="Q767" s="53"/>
      <c r="R767" s="61"/>
      <c r="S767" s="54"/>
      <c r="T767" s="52"/>
      <c r="U767" s="53"/>
      <c r="V767" s="61"/>
      <c r="W767" s="54"/>
    </row>
    <row r="768" spans="1:23" x14ac:dyDescent="0.25">
      <c r="A768" s="104"/>
      <c r="B768" s="38"/>
      <c r="C768" s="39"/>
      <c r="D768" s="52"/>
      <c r="E768" s="53"/>
      <c r="F768" s="61"/>
      <c r="G768" s="54"/>
      <c r="H768" s="52"/>
      <c r="I768" s="53"/>
      <c r="J768" s="61"/>
      <c r="K768" s="54"/>
      <c r="L768" s="52"/>
      <c r="M768" s="53"/>
      <c r="N768" s="61"/>
      <c r="O768" s="54"/>
      <c r="P768" s="52"/>
      <c r="Q768" s="53"/>
      <c r="R768" s="61"/>
      <c r="S768" s="54"/>
      <c r="T768" s="52"/>
      <c r="U768" s="53"/>
      <c r="V768" s="61"/>
      <c r="W768" s="54"/>
    </row>
    <row r="769" spans="1:23" x14ac:dyDescent="0.25">
      <c r="A769" s="104"/>
      <c r="B769" s="38"/>
      <c r="C769" s="39"/>
      <c r="D769" s="52"/>
      <c r="E769" s="53"/>
      <c r="F769" s="61"/>
      <c r="G769" s="54"/>
      <c r="H769" s="52"/>
      <c r="I769" s="53"/>
      <c r="J769" s="61"/>
      <c r="K769" s="54"/>
      <c r="L769" s="52"/>
      <c r="M769" s="53"/>
      <c r="N769" s="61"/>
      <c r="O769" s="54"/>
      <c r="P769" s="52"/>
      <c r="Q769" s="53"/>
      <c r="R769" s="61"/>
      <c r="S769" s="54"/>
      <c r="T769" s="52"/>
      <c r="U769" s="53"/>
      <c r="V769" s="61"/>
      <c r="W769" s="54"/>
    </row>
    <row r="770" spans="1:23" x14ac:dyDescent="0.25">
      <c r="A770" s="104"/>
      <c r="B770" s="38"/>
      <c r="C770" s="39"/>
      <c r="D770" s="52"/>
      <c r="E770" s="53"/>
      <c r="F770" s="61"/>
      <c r="G770" s="54"/>
      <c r="H770" s="52"/>
      <c r="I770" s="53"/>
      <c r="J770" s="61"/>
      <c r="K770" s="54"/>
      <c r="L770" s="52"/>
      <c r="M770" s="53"/>
      <c r="N770" s="61"/>
      <c r="O770" s="54"/>
      <c r="P770" s="52"/>
      <c r="Q770" s="53"/>
      <c r="R770" s="61"/>
      <c r="S770" s="54"/>
      <c r="T770" s="52"/>
      <c r="U770" s="53"/>
      <c r="V770" s="61"/>
      <c r="W770" s="54"/>
    </row>
    <row r="771" spans="1:23" x14ac:dyDescent="0.25">
      <c r="A771" s="104"/>
      <c r="B771" s="38"/>
      <c r="C771" s="39"/>
      <c r="D771" s="52"/>
      <c r="E771" s="53"/>
      <c r="F771" s="61"/>
      <c r="G771" s="54"/>
      <c r="H771" s="52"/>
      <c r="I771" s="53"/>
      <c r="J771" s="61"/>
      <c r="K771" s="54"/>
      <c r="L771" s="52"/>
      <c r="M771" s="53"/>
      <c r="N771" s="61"/>
      <c r="O771" s="54"/>
      <c r="P771" s="52"/>
      <c r="Q771" s="53"/>
      <c r="R771" s="61"/>
      <c r="S771" s="54"/>
      <c r="T771" s="52"/>
      <c r="U771" s="53"/>
      <c r="V771" s="61"/>
      <c r="W771" s="54"/>
    </row>
    <row r="772" spans="1:23" x14ac:dyDescent="0.25">
      <c r="A772" s="104"/>
      <c r="B772" s="38"/>
      <c r="C772" s="39"/>
      <c r="D772" s="52"/>
      <c r="E772" s="53"/>
      <c r="F772" s="61"/>
      <c r="G772" s="54"/>
      <c r="H772" s="52"/>
      <c r="I772" s="53"/>
      <c r="J772" s="61"/>
      <c r="K772" s="54"/>
      <c r="L772" s="52"/>
      <c r="M772" s="53"/>
      <c r="N772" s="61"/>
      <c r="O772" s="54"/>
      <c r="P772" s="52"/>
      <c r="Q772" s="53"/>
      <c r="R772" s="61"/>
      <c r="S772" s="54"/>
      <c r="T772" s="52"/>
      <c r="U772" s="53"/>
      <c r="V772" s="61"/>
      <c r="W772" s="54"/>
    </row>
    <row r="773" spans="1:23" x14ac:dyDescent="0.25">
      <c r="A773" s="104"/>
      <c r="B773" s="38"/>
      <c r="C773" s="39"/>
      <c r="D773" s="52"/>
      <c r="E773" s="53"/>
      <c r="F773" s="61"/>
      <c r="G773" s="54"/>
      <c r="H773" s="52"/>
      <c r="I773" s="53"/>
      <c r="J773" s="61"/>
      <c r="K773" s="54"/>
      <c r="L773" s="52"/>
      <c r="M773" s="53"/>
      <c r="N773" s="61"/>
      <c r="O773" s="54"/>
      <c r="P773" s="52"/>
      <c r="Q773" s="53"/>
      <c r="R773" s="61"/>
      <c r="S773" s="54"/>
      <c r="T773" s="52"/>
      <c r="U773" s="53"/>
      <c r="V773" s="61"/>
      <c r="W773" s="54"/>
    </row>
    <row r="774" spans="1:23" x14ac:dyDescent="0.25">
      <c r="A774" s="104"/>
      <c r="B774" s="38"/>
      <c r="C774" s="39"/>
      <c r="D774" s="52"/>
      <c r="E774" s="53"/>
      <c r="F774" s="61"/>
      <c r="G774" s="54"/>
      <c r="H774" s="52"/>
      <c r="I774" s="53"/>
      <c r="J774" s="61"/>
      <c r="K774" s="54"/>
      <c r="L774" s="52"/>
      <c r="M774" s="53"/>
      <c r="N774" s="61"/>
      <c r="O774" s="54"/>
      <c r="P774" s="52"/>
      <c r="Q774" s="53"/>
      <c r="R774" s="61"/>
      <c r="S774" s="54"/>
      <c r="T774" s="52"/>
      <c r="U774" s="53"/>
      <c r="V774" s="61"/>
      <c r="W774" s="54"/>
    </row>
    <row r="775" spans="1:23" x14ac:dyDescent="0.25">
      <c r="A775" s="104"/>
      <c r="B775" s="38"/>
      <c r="C775" s="39"/>
      <c r="D775" s="52"/>
      <c r="E775" s="53"/>
      <c r="F775" s="61"/>
      <c r="G775" s="54"/>
      <c r="H775" s="52"/>
      <c r="I775" s="53"/>
      <c r="J775" s="61"/>
      <c r="K775" s="54"/>
      <c r="L775" s="52"/>
      <c r="M775" s="53"/>
      <c r="N775" s="61"/>
      <c r="O775" s="54"/>
      <c r="P775" s="52"/>
      <c r="Q775" s="53"/>
      <c r="R775" s="61"/>
      <c r="S775" s="54"/>
      <c r="T775" s="52"/>
      <c r="U775" s="53"/>
      <c r="V775" s="61"/>
      <c r="W775" s="54"/>
    </row>
    <row r="776" spans="1:23" x14ac:dyDescent="0.25">
      <c r="A776" s="104"/>
      <c r="B776" s="38"/>
      <c r="C776" s="39"/>
      <c r="D776" s="52"/>
      <c r="E776" s="53"/>
      <c r="F776" s="61"/>
      <c r="G776" s="54"/>
      <c r="H776" s="52"/>
      <c r="I776" s="53"/>
      <c r="J776" s="61"/>
      <c r="K776" s="54"/>
      <c r="L776" s="52"/>
      <c r="M776" s="53"/>
      <c r="N776" s="61"/>
      <c r="O776" s="54"/>
      <c r="P776" s="52"/>
      <c r="Q776" s="53"/>
      <c r="R776" s="61"/>
      <c r="S776" s="54"/>
      <c r="T776" s="52"/>
      <c r="U776" s="53"/>
      <c r="V776" s="61"/>
      <c r="W776" s="54"/>
    </row>
    <row r="777" spans="1:23" x14ac:dyDescent="0.25">
      <c r="A777" s="104"/>
      <c r="B777" s="38"/>
      <c r="C777" s="39"/>
      <c r="D777" s="52"/>
      <c r="E777" s="53"/>
      <c r="F777" s="61"/>
      <c r="G777" s="54"/>
      <c r="H777" s="52"/>
      <c r="I777" s="53"/>
      <c r="J777" s="61"/>
      <c r="K777" s="54"/>
      <c r="L777" s="52"/>
      <c r="M777" s="53"/>
      <c r="N777" s="61"/>
      <c r="O777" s="54"/>
      <c r="P777" s="52"/>
      <c r="Q777" s="53"/>
      <c r="R777" s="61"/>
      <c r="S777" s="54"/>
      <c r="T777" s="52"/>
      <c r="U777" s="53"/>
      <c r="V777" s="61"/>
      <c r="W777" s="54"/>
    </row>
    <row r="778" spans="1:23" x14ac:dyDescent="0.25">
      <c r="A778" s="104"/>
      <c r="B778" s="38"/>
      <c r="C778" s="39"/>
      <c r="D778" s="52"/>
      <c r="E778" s="53"/>
      <c r="F778" s="61"/>
      <c r="G778" s="54"/>
      <c r="H778" s="52"/>
      <c r="I778" s="53"/>
      <c r="J778" s="61"/>
      <c r="K778" s="54"/>
      <c r="L778" s="52"/>
      <c r="M778" s="53"/>
      <c r="N778" s="61"/>
      <c r="O778" s="54"/>
      <c r="P778" s="52"/>
      <c r="Q778" s="53"/>
      <c r="R778" s="61"/>
      <c r="S778" s="54"/>
      <c r="T778" s="52"/>
      <c r="U778" s="53"/>
      <c r="V778" s="61"/>
      <c r="W778" s="54"/>
    </row>
    <row r="779" spans="1:23" x14ac:dyDescent="0.25">
      <c r="A779" s="104"/>
      <c r="B779" s="38"/>
      <c r="C779" s="39"/>
      <c r="D779" s="52"/>
      <c r="E779" s="53"/>
      <c r="F779" s="61"/>
      <c r="G779" s="54"/>
      <c r="H779" s="52"/>
      <c r="I779" s="53"/>
      <c r="J779" s="61"/>
      <c r="K779" s="54"/>
      <c r="L779" s="52"/>
      <c r="M779" s="53"/>
      <c r="N779" s="61"/>
      <c r="O779" s="54"/>
      <c r="P779" s="52"/>
      <c r="Q779" s="53"/>
      <c r="R779" s="61"/>
      <c r="S779" s="54"/>
      <c r="T779" s="52"/>
      <c r="U779" s="53"/>
      <c r="V779" s="61"/>
      <c r="W779" s="54"/>
    </row>
    <row r="780" spans="1:23" x14ac:dyDescent="0.25">
      <c r="A780" s="104"/>
      <c r="B780" s="38"/>
      <c r="C780" s="39"/>
      <c r="D780" s="52"/>
      <c r="E780" s="53"/>
      <c r="F780" s="61"/>
      <c r="G780" s="54"/>
      <c r="H780" s="52"/>
      <c r="I780" s="53"/>
      <c r="J780" s="61"/>
      <c r="K780" s="54"/>
      <c r="L780" s="52"/>
      <c r="M780" s="53"/>
      <c r="N780" s="61"/>
      <c r="O780" s="54"/>
      <c r="P780" s="52"/>
      <c r="Q780" s="53"/>
      <c r="R780" s="61"/>
      <c r="S780" s="54"/>
      <c r="T780" s="52"/>
      <c r="U780" s="53"/>
      <c r="V780" s="61"/>
      <c r="W780" s="54"/>
    </row>
    <row r="781" spans="1:23" x14ac:dyDescent="0.25">
      <c r="A781" s="104"/>
      <c r="B781" s="38"/>
      <c r="C781" s="39"/>
      <c r="D781" s="52"/>
      <c r="E781" s="53"/>
      <c r="F781" s="61"/>
      <c r="G781" s="54"/>
      <c r="H781" s="52"/>
      <c r="I781" s="53"/>
      <c r="J781" s="61"/>
      <c r="K781" s="54"/>
      <c r="L781" s="52"/>
      <c r="M781" s="53"/>
      <c r="N781" s="61"/>
      <c r="O781" s="54"/>
      <c r="P781" s="52"/>
      <c r="Q781" s="53"/>
      <c r="R781" s="61"/>
      <c r="S781" s="54"/>
      <c r="T781" s="52"/>
      <c r="U781" s="53"/>
      <c r="V781" s="61"/>
      <c r="W781" s="54"/>
    </row>
    <row r="782" spans="1:23" x14ac:dyDescent="0.25">
      <c r="A782" s="104"/>
      <c r="B782" s="38"/>
      <c r="C782" s="39"/>
      <c r="D782" s="52"/>
      <c r="E782" s="53"/>
      <c r="F782" s="61"/>
      <c r="G782" s="54"/>
      <c r="H782" s="52"/>
      <c r="I782" s="53"/>
      <c r="J782" s="61"/>
      <c r="K782" s="54"/>
      <c r="L782" s="52"/>
      <c r="M782" s="53"/>
      <c r="N782" s="61"/>
      <c r="O782" s="54"/>
      <c r="P782" s="52"/>
      <c r="Q782" s="53"/>
      <c r="R782" s="61"/>
      <c r="S782" s="54"/>
      <c r="T782" s="52"/>
      <c r="U782" s="53"/>
      <c r="V782" s="61"/>
      <c r="W782" s="54"/>
    </row>
    <row r="783" spans="1:23" x14ac:dyDescent="0.25">
      <c r="A783" s="104"/>
      <c r="B783" s="38"/>
      <c r="C783" s="39"/>
      <c r="D783" s="52"/>
      <c r="E783" s="53"/>
      <c r="F783" s="61"/>
      <c r="G783" s="54"/>
      <c r="H783" s="52"/>
      <c r="I783" s="53"/>
      <c r="J783" s="61"/>
      <c r="K783" s="54"/>
      <c r="L783" s="52"/>
      <c r="M783" s="53"/>
      <c r="N783" s="61"/>
      <c r="O783" s="54"/>
      <c r="P783" s="52"/>
      <c r="Q783" s="53"/>
      <c r="R783" s="61"/>
      <c r="S783" s="54"/>
      <c r="T783" s="52"/>
      <c r="U783" s="53"/>
      <c r="V783" s="61"/>
      <c r="W783" s="54"/>
    </row>
    <row r="784" spans="1:23" x14ac:dyDescent="0.25">
      <c r="A784" s="104"/>
      <c r="B784" s="38"/>
      <c r="C784" s="39"/>
      <c r="D784" s="52"/>
      <c r="E784" s="53"/>
      <c r="F784" s="61"/>
      <c r="G784" s="54"/>
      <c r="H784" s="52"/>
      <c r="I784" s="53"/>
      <c r="J784" s="61"/>
      <c r="K784" s="54"/>
      <c r="L784" s="52"/>
      <c r="M784" s="53"/>
      <c r="N784" s="61"/>
      <c r="O784" s="54"/>
      <c r="P784" s="52"/>
      <c r="Q784" s="53"/>
      <c r="R784" s="61"/>
      <c r="S784" s="54"/>
      <c r="T784" s="52"/>
      <c r="U784" s="53"/>
      <c r="V784" s="61"/>
      <c r="W784" s="54"/>
    </row>
    <row r="785" spans="1:23" x14ac:dyDescent="0.25">
      <c r="A785" s="104"/>
      <c r="B785" s="38"/>
      <c r="C785" s="39"/>
      <c r="D785" s="52"/>
      <c r="E785" s="53"/>
      <c r="F785" s="61"/>
      <c r="G785" s="54"/>
      <c r="H785" s="52"/>
      <c r="I785" s="53"/>
      <c r="J785" s="61"/>
      <c r="K785" s="54"/>
      <c r="L785" s="52"/>
      <c r="M785" s="53"/>
      <c r="N785" s="61"/>
      <c r="O785" s="54"/>
      <c r="P785" s="52"/>
      <c r="Q785" s="53"/>
      <c r="R785" s="61"/>
      <c r="S785" s="54"/>
      <c r="T785" s="52"/>
      <c r="U785" s="53"/>
      <c r="V785" s="61"/>
      <c r="W785" s="54"/>
    </row>
    <row r="786" spans="1:23" x14ac:dyDescent="0.25">
      <c r="A786" s="104"/>
      <c r="B786" s="38"/>
      <c r="C786" s="39"/>
      <c r="D786" s="52"/>
      <c r="E786" s="53"/>
      <c r="F786" s="61"/>
      <c r="G786" s="54"/>
      <c r="H786" s="52"/>
      <c r="I786" s="53"/>
      <c r="J786" s="61"/>
      <c r="K786" s="54"/>
      <c r="L786" s="52"/>
      <c r="M786" s="53"/>
      <c r="N786" s="61"/>
      <c r="O786" s="54"/>
      <c r="P786" s="52"/>
      <c r="Q786" s="53"/>
      <c r="R786" s="61"/>
      <c r="S786" s="54"/>
      <c r="T786" s="52"/>
      <c r="U786" s="53"/>
      <c r="V786" s="61"/>
      <c r="W786" s="54"/>
    </row>
    <row r="787" spans="1:23" x14ac:dyDescent="0.25">
      <c r="A787" s="104"/>
      <c r="B787" s="38"/>
      <c r="C787" s="39"/>
      <c r="D787" s="52"/>
      <c r="E787" s="53"/>
      <c r="F787" s="61"/>
      <c r="G787" s="54"/>
      <c r="H787" s="52"/>
      <c r="I787" s="53"/>
      <c r="J787" s="61"/>
      <c r="K787" s="54"/>
      <c r="L787" s="52"/>
      <c r="M787" s="53"/>
      <c r="N787" s="61"/>
      <c r="O787" s="54"/>
      <c r="P787" s="52"/>
      <c r="Q787" s="53"/>
      <c r="R787" s="61"/>
      <c r="S787" s="54"/>
      <c r="T787" s="52"/>
      <c r="U787" s="53"/>
      <c r="V787" s="61"/>
      <c r="W787" s="54"/>
    </row>
    <row r="788" spans="1:23" x14ac:dyDescent="0.25">
      <c r="A788" s="104"/>
      <c r="B788" s="38"/>
      <c r="C788" s="39"/>
      <c r="D788" s="52"/>
      <c r="E788" s="53"/>
      <c r="F788" s="61"/>
      <c r="G788" s="54"/>
      <c r="H788" s="52"/>
      <c r="I788" s="53"/>
      <c r="J788" s="61"/>
      <c r="K788" s="54"/>
      <c r="L788" s="52"/>
      <c r="M788" s="53"/>
      <c r="N788" s="61"/>
      <c r="O788" s="54"/>
      <c r="P788" s="52"/>
      <c r="Q788" s="53"/>
      <c r="R788" s="61"/>
      <c r="S788" s="54"/>
      <c r="T788" s="52"/>
      <c r="U788" s="53"/>
      <c r="V788" s="61"/>
      <c r="W788" s="54"/>
    </row>
    <row r="789" spans="1:23" x14ac:dyDescent="0.25">
      <c r="A789" s="104"/>
      <c r="B789" s="38"/>
      <c r="C789" s="39"/>
      <c r="D789" s="52"/>
      <c r="E789" s="53"/>
      <c r="F789" s="61"/>
      <c r="G789" s="54"/>
      <c r="H789" s="52"/>
      <c r="I789" s="53"/>
      <c r="J789" s="61"/>
      <c r="K789" s="54"/>
      <c r="L789" s="52"/>
      <c r="M789" s="53"/>
      <c r="N789" s="61"/>
      <c r="O789" s="54"/>
      <c r="P789" s="52"/>
      <c r="Q789" s="53"/>
      <c r="R789" s="61"/>
      <c r="S789" s="54"/>
      <c r="T789" s="52"/>
      <c r="U789" s="53"/>
      <c r="V789" s="61"/>
      <c r="W789" s="54"/>
    </row>
    <row r="790" spans="1:23" x14ac:dyDescent="0.25">
      <c r="A790" s="104"/>
      <c r="B790" s="38"/>
      <c r="C790" s="39"/>
      <c r="D790" s="52"/>
      <c r="E790" s="53"/>
      <c r="F790" s="61"/>
      <c r="G790" s="54"/>
      <c r="H790" s="52"/>
      <c r="I790" s="53"/>
      <c r="J790" s="61"/>
      <c r="K790" s="54"/>
      <c r="L790" s="52"/>
      <c r="M790" s="53"/>
      <c r="N790" s="61"/>
      <c r="O790" s="54"/>
      <c r="P790" s="52"/>
      <c r="Q790" s="53"/>
      <c r="R790" s="61"/>
      <c r="S790" s="54"/>
      <c r="T790" s="52"/>
      <c r="U790" s="53"/>
      <c r="V790" s="61"/>
      <c r="W790" s="54"/>
    </row>
    <row r="791" spans="1:23" x14ac:dyDescent="0.25">
      <c r="A791" s="104"/>
      <c r="B791" s="38"/>
      <c r="C791" s="39"/>
      <c r="D791" s="52"/>
      <c r="E791" s="53"/>
      <c r="F791" s="61"/>
      <c r="G791" s="54"/>
      <c r="H791" s="52"/>
      <c r="I791" s="53"/>
      <c r="J791" s="61"/>
      <c r="K791" s="54"/>
      <c r="L791" s="52"/>
      <c r="M791" s="53"/>
      <c r="N791" s="61"/>
      <c r="O791" s="54"/>
      <c r="P791" s="52"/>
      <c r="Q791" s="53"/>
      <c r="R791" s="61"/>
      <c r="S791" s="54"/>
      <c r="T791" s="52"/>
      <c r="U791" s="53"/>
      <c r="V791" s="61"/>
      <c r="W791" s="54"/>
    </row>
    <row r="792" spans="1:23" x14ac:dyDescent="0.25">
      <c r="A792" s="104"/>
      <c r="B792" s="38"/>
      <c r="C792" s="39"/>
      <c r="D792" s="52"/>
      <c r="E792" s="53"/>
      <c r="F792" s="61"/>
      <c r="G792" s="54"/>
      <c r="H792" s="52"/>
      <c r="I792" s="53"/>
      <c r="J792" s="61"/>
      <c r="K792" s="54"/>
      <c r="L792" s="52"/>
      <c r="M792" s="53"/>
      <c r="N792" s="61"/>
      <c r="O792" s="54"/>
      <c r="P792" s="52"/>
      <c r="Q792" s="53"/>
      <c r="R792" s="61"/>
      <c r="S792" s="54"/>
      <c r="T792" s="52"/>
      <c r="U792" s="53"/>
      <c r="V792" s="61"/>
      <c r="W792" s="54"/>
    </row>
    <row r="793" spans="1:23" x14ac:dyDescent="0.25">
      <c r="A793" s="104"/>
      <c r="B793" s="38"/>
      <c r="C793" s="39"/>
      <c r="D793" s="52"/>
      <c r="E793" s="53"/>
      <c r="F793" s="61"/>
      <c r="G793" s="54"/>
      <c r="H793" s="52"/>
      <c r="I793" s="53"/>
      <c r="J793" s="61"/>
      <c r="K793" s="54"/>
      <c r="L793" s="52"/>
      <c r="M793" s="53"/>
      <c r="N793" s="61"/>
      <c r="O793" s="54"/>
      <c r="P793" s="52"/>
      <c r="Q793" s="53"/>
      <c r="R793" s="61"/>
      <c r="S793" s="54"/>
      <c r="T793" s="52"/>
      <c r="U793" s="53"/>
      <c r="V793" s="61"/>
      <c r="W793" s="54"/>
    </row>
    <row r="794" spans="1:23" x14ac:dyDescent="0.25">
      <c r="A794" s="104"/>
      <c r="B794" s="38"/>
      <c r="C794" s="39"/>
      <c r="D794" s="52"/>
      <c r="E794" s="53"/>
      <c r="F794" s="61"/>
      <c r="G794" s="54"/>
      <c r="H794" s="52"/>
      <c r="I794" s="53"/>
      <c r="J794" s="61"/>
      <c r="K794" s="54"/>
      <c r="L794" s="52"/>
      <c r="M794" s="53"/>
      <c r="N794" s="61"/>
      <c r="O794" s="54"/>
      <c r="P794" s="52"/>
      <c r="Q794" s="53"/>
      <c r="R794" s="61"/>
      <c r="S794" s="54"/>
      <c r="T794" s="52"/>
      <c r="U794" s="53"/>
      <c r="V794" s="61"/>
      <c r="W794" s="54"/>
    </row>
    <row r="795" spans="1:23" x14ac:dyDescent="0.25">
      <c r="A795" s="104"/>
      <c r="B795" s="38"/>
      <c r="C795" s="39"/>
      <c r="D795" s="52"/>
      <c r="E795" s="53"/>
      <c r="F795" s="61"/>
      <c r="G795" s="54"/>
      <c r="H795" s="52"/>
      <c r="I795" s="53"/>
      <c r="J795" s="61"/>
      <c r="K795" s="54"/>
      <c r="L795" s="52"/>
      <c r="M795" s="53"/>
      <c r="N795" s="61"/>
      <c r="O795" s="54"/>
      <c r="P795" s="52"/>
      <c r="Q795" s="53"/>
      <c r="R795" s="61"/>
      <c r="S795" s="54"/>
      <c r="T795" s="52"/>
      <c r="U795" s="53"/>
      <c r="V795" s="61"/>
      <c r="W795" s="54"/>
    </row>
    <row r="796" spans="1:23" x14ac:dyDescent="0.25">
      <c r="A796" s="104"/>
      <c r="B796" s="38"/>
      <c r="C796" s="39"/>
      <c r="D796" s="52"/>
      <c r="E796" s="53"/>
      <c r="F796" s="61"/>
      <c r="G796" s="54"/>
      <c r="H796" s="52"/>
      <c r="I796" s="53"/>
      <c r="J796" s="61"/>
      <c r="K796" s="54"/>
      <c r="L796" s="52"/>
      <c r="M796" s="53"/>
      <c r="N796" s="61"/>
      <c r="O796" s="54"/>
      <c r="P796" s="52"/>
      <c r="Q796" s="53"/>
      <c r="R796" s="61"/>
      <c r="S796" s="54"/>
      <c r="T796" s="52"/>
      <c r="U796" s="53"/>
      <c r="V796" s="61"/>
      <c r="W796" s="54"/>
    </row>
    <row r="797" spans="1:23" x14ac:dyDescent="0.25">
      <c r="A797" s="104"/>
      <c r="B797" s="38"/>
      <c r="C797" s="39"/>
      <c r="D797" s="52"/>
      <c r="E797" s="53"/>
      <c r="F797" s="61"/>
      <c r="G797" s="54"/>
      <c r="H797" s="52"/>
      <c r="I797" s="53"/>
      <c r="J797" s="61"/>
      <c r="K797" s="54"/>
      <c r="L797" s="52"/>
      <c r="M797" s="53"/>
      <c r="N797" s="61"/>
      <c r="O797" s="54"/>
      <c r="P797" s="52"/>
      <c r="Q797" s="53"/>
      <c r="R797" s="61"/>
      <c r="S797" s="54"/>
      <c r="T797" s="52"/>
      <c r="U797" s="53"/>
      <c r="V797" s="61"/>
      <c r="W797" s="54"/>
    </row>
    <row r="798" spans="1:23" x14ac:dyDescent="0.25">
      <c r="A798" s="104"/>
      <c r="B798" s="38"/>
      <c r="C798" s="39"/>
      <c r="D798" s="52"/>
      <c r="E798" s="53"/>
      <c r="F798" s="61"/>
      <c r="G798" s="54"/>
      <c r="H798" s="52"/>
      <c r="I798" s="53"/>
      <c r="J798" s="61"/>
      <c r="K798" s="54"/>
      <c r="L798" s="52"/>
      <c r="M798" s="53"/>
      <c r="N798" s="61"/>
      <c r="O798" s="54"/>
      <c r="P798" s="52"/>
      <c r="Q798" s="53"/>
      <c r="R798" s="61"/>
      <c r="S798" s="54"/>
      <c r="T798" s="52"/>
      <c r="U798" s="53"/>
      <c r="V798" s="61"/>
      <c r="W798" s="54"/>
    </row>
    <row r="799" spans="1:23" x14ac:dyDescent="0.25">
      <c r="A799" s="104"/>
      <c r="B799" s="38"/>
      <c r="C799" s="39"/>
      <c r="D799" s="52"/>
      <c r="E799" s="53"/>
      <c r="F799" s="61"/>
      <c r="G799" s="54"/>
      <c r="H799" s="52"/>
      <c r="I799" s="53"/>
      <c r="J799" s="61"/>
      <c r="K799" s="54"/>
      <c r="L799" s="52"/>
      <c r="M799" s="53"/>
      <c r="N799" s="61"/>
      <c r="O799" s="54"/>
      <c r="P799" s="52"/>
      <c r="Q799" s="53"/>
      <c r="R799" s="61"/>
      <c r="S799" s="54"/>
      <c r="T799" s="52"/>
      <c r="U799" s="53"/>
      <c r="V799" s="61"/>
      <c r="W799" s="54"/>
    </row>
    <row r="800" spans="1:23" x14ac:dyDescent="0.25">
      <c r="A800" s="104"/>
      <c r="B800" s="38"/>
      <c r="C800" s="39"/>
      <c r="D800" s="52"/>
      <c r="E800" s="53"/>
      <c r="F800" s="61"/>
      <c r="G800" s="54"/>
      <c r="H800" s="52"/>
      <c r="I800" s="53"/>
      <c r="J800" s="61"/>
      <c r="K800" s="54"/>
      <c r="L800" s="52"/>
      <c r="M800" s="53"/>
      <c r="N800" s="61"/>
      <c r="O800" s="54"/>
      <c r="P800" s="52"/>
      <c r="Q800" s="53"/>
      <c r="R800" s="61"/>
      <c r="S800" s="54"/>
      <c r="T800" s="52"/>
      <c r="U800" s="53"/>
      <c r="V800" s="61"/>
      <c r="W800" s="54"/>
    </row>
    <row r="801" spans="1:23" x14ac:dyDescent="0.25">
      <c r="A801" s="104"/>
      <c r="B801" s="38"/>
      <c r="C801" s="39"/>
      <c r="D801" s="52"/>
      <c r="E801" s="53"/>
      <c r="F801" s="61"/>
      <c r="G801" s="54"/>
      <c r="H801" s="52"/>
      <c r="I801" s="53"/>
      <c r="J801" s="61"/>
      <c r="K801" s="54"/>
      <c r="L801" s="52"/>
      <c r="M801" s="53"/>
      <c r="N801" s="61"/>
      <c r="O801" s="54"/>
      <c r="P801" s="52"/>
      <c r="Q801" s="53"/>
      <c r="R801" s="61"/>
      <c r="S801" s="54"/>
      <c r="T801" s="52"/>
      <c r="U801" s="53"/>
      <c r="V801" s="61"/>
      <c r="W801" s="54"/>
    </row>
    <row r="802" spans="1:23" x14ac:dyDescent="0.25">
      <c r="A802" s="104"/>
      <c r="B802" s="38"/>
      <c r="C802" s="39"/>
      <c r="D802" s="52"/>
      <c r="E802" s="53"/>
      <c r="F802" s="61"/>
      <c r="G802" s="54"/>
      <c r="H802" s="52"/>
      <c r="I802" s="53"/>
      <c r="J802" s="61"/>
      <c r="K802" s="54"/>
      <c r="L802" s="52"/>
      <c r="M802" s="53"/>
      <c r="N802" s="61"/>
      <c r="O802" s="54"/>
      <c r="P802" s="52"/>
      <c r="Q802" s="53"/>
      <c r="R802" s="61"/>
      <c r="S802" s="54"/>
      <c r="T802" s="52"/>
      <c r="U802" s="53"/>
      <c r="V802" s="61"/>
      <c r="W802" s="54"/>
    </row>
    <row r="803" spans="1:23" x14ac:dyDescent="0.25">
      <c r="A803" s="104"/>
      <c r="B803" s="38"/>
      <c r="C803" s="39"/>
      <c r="D803" s="52"/>
      <c r="E803" s="53"/>
      <c r="F803" s="61"/>
      <c r="G803" s="54"/>
      <c r="H803" s="52"/>
      <c r="I803" s="53"/>
      <c r="J803" s="61"/>
      <c r="K803" s="54"/>
      <c r="L803" s="52"/>
      <c r="M803" s="53"/>
      <c r="N803" s="61"/>
      <c r="O803" s="54"/>
      <c r="P803" s="52"/>
      <c r="Q803" s="53"/>
      <c r="R803" s="61"/>
      <c r="S803" s="54"/>
      <c r="T803" s="52"/>
      <c r="U803" s="53"/>
      <c r="V803" s="61"/>
      <c r="W803" s="54"/>
    </row>
    <row r="804" spans="1:23" x14ac:dyDescent="0.25">
      <c r="A804" s="104"/>
      <c r="B804" s="38"/>
      <c r="C804" s="39"/>
      <c r="D804" s="52"/>
      <c r="E804" s="53"/>
      <c r="F804" s="61"/>
      <c r="G804" s="54"/>
      <c r="H804" s="52"/>
      <c r="I804" s="53"/>
      <c r="J804" s="61"/>
      <c r="K804" s="54"/>
      <c r="L804" s="52"/>
      <c r="M804" s="53"/>
      <c r="N804" s="61"/>
      <c r="O804" s="54"/>
      <c r="P804" s="52"/>
      <c r="Q804" s="53"/>
      <c r="R804" s="61"/>
      <c r="S804" s="54"/>
      <c r="T804" s="52"/>
      <c r="U804" s="53"/>
      <c r="V804" s="61"/>
      <c r="W804" s="54"/>
    </row>
    <row r="805" spans="1:23" x14ac:dyDescent="0.25">
      <c r="A805" s="104"/>
      <c r="B805" s="38"/>
      <c r="C805" s="39"/>
      <c r="D805" s="52"/>
      <c r="E805" s="53"/>
      <c r="F805" s="61"/>
      <c r="G805" s="54"/>
      <c r="H805" s="52"/>
      <c r="I805" s="53"/>
      <c r="J805" s="61"/>
      <c r="K805" s="54"/>
      <c r="L805" s="52"/>
      <c r="M805" s="53"/>
      <c r="N805" s="61"/>
      <c r="O805" s="54"/>
      <c r="P805" s="52"/>
      <c r="Q805" s="53"/>
      <c r="R805" s="61"/>
      <c r="S805" s="54"/>
      <c r="T805" s="52"/>
      <c r="U805" s="53"/>
      <c r="V805" s="61"/>
      <c r="W805" s="54"/>
    </row>
    <row r="806" spans="1:23" x14ac:dyDescent="0.25">
      <c r="A806" s="104"/>
      <c r="B806" s="38"/>
      <c r="C806" s="39"/>
      <c r="D806" s="52"/>
      <c r="E806" s="53"/>
      <c r="F806" s="61"/>
      <c r="G806" s="54"/>
      <c r="H806" s="52"/>
      <c r="I806" s="53"/>
      <c r="J806" s="61"/>
      <c r="K806" s="54"/>
      <c r="L806" s="52"/>
      <c r="M806" s="53"/>
      <c r="N806" s="61"/>
      <c r="O806" s="54"/>
      <c r="P806" s="52"/>
      <c r="Q806" s="53"/>
      <c r="R806" s="61"/>
      <c r="S806" s="54"/>
      <c r="T806" s="52"/>
      <c r="U806" s="53"/>
      <c r="V806" s="61"/>
      <c r="W806" s="54"/>
    </row>
    <row r="807" spans="1:23" x14ac:dyDescent="0.25">
      <c r="A807" s="104"/>
      <c r="B807" s="38"/>
      <c r="C807" s="39"/>
      <c r="D807" s="52"/>
      <c r="E807" s="53"/>
      <c r="F807" s="61"/>
      <c r="G807" s="54"/>
      <c r="H807" s="52"/>
      <c r="I807" s="53"/>
      <c r="J807" s="61"/>
      <c r="K807" s="54"/>
      <c r="L807" s="52"/>
      <c r="M807" s="53"/>
      <c r="N807" s="61"/>
      <c r="O807" s="54"/>
      <c r="P807" s="52"/>
      <c r="Q807" s="53"/>
      <c r="R807" s="61"/>
      <c r="S807" s="54"/>
      <c r="T807" s="52"/>
      <c r="U807" s="53"/>
      <c r="V807" s="61"/>
      <c r="W807" s="54"/>
    </row>
    <row r="808" spans="1:23" x14ac:dyDescent="0.25">
      <c r="A808" s="104"/>
      <c r="B808" s="38"/>
      <c r="C808" s="39"/>
      <c r="D808" s="52"/>
      <c r="E808" s="53"/>
      <c r="F808" s="61"/>
      <c r="G808" s="54"/>
      <c r="H808" s="52"/>
      <c r="I808" s="53"/>
      <c r="J808" s="61"/>
      <c r="K808" s="54"/>
      <c r="L808" s="52"/>
      <c r="M808" s="53"/>
      <c r="N808" s="61"/>
      <c r="O808" s="54"/>
      <c r="P808" s="52"/>
      <c r="Q808" s="53"/>
      <c r="R808" s="61"/>
      <c r="S808" s="54"/>
      <c r="T808" s="52"/>
      <c r="U808" s="53"/>
      <c r="V808" s="61"/>
      <c r="W808" s="54"/>
    </row>
    <row r="809" spans="1:23" x14ac:dyDescent="0.25">
      <c r="A809" s="104"/>
      <c r="B809" s="38"/>
      <c r="C809" s="39"/>
      <c r="D809" s="52"/>
      <c r="E809" s="53"/>
      <c r="F809" s="61"/>
      <c r="G809" s="54"/>
      <c r="H809" s="52"/>
      <c r="I809" s="53"/>
      <c r="J809" s="61"/>
      <c r="K809" s="54"/>
      <c r="L809" s="52"/>
      <c r="M809" s="53"/>
      <c r="N809" s="61"/>
      <c r="O809" s="54"/>
      <c r="P809" s="52"/>
      <c r="Q809" s="53"/>
      <c r="R809" s="61"/>
      <c r="S809" s="54"/>
      <c r="T809" s="52"/>
      <c r="U809" s="53"/>
      <c r="V809" s="61"/>
      <c r="W809" s="54"/>
    </row>
    <row r="810" spans="1:23" x14ac:dyDescent="0.25">
      <c r="A810" s="104"/>
      <c r="B810" s="38"/>
      <c r="C810" s="39"/>
      <c r="D810" s="52"/>
      <c r="E810" s="53"/>
      <c r="F810" s="61"/>
      <c r="G810" s="54"/>
      <c r="H810" s="52"/>
      <c r="I810" s="53"/>
      <c r="J810" s="61"/>
      <c r="K810" s="54"/>
      <c r="L810" s="52"/>
      <c r="M810" s="53"/>
      <c r="N810" s="61"/>
      <c r="O810" s="54"/>
      <c r="P810" s="52"/>
      <c r="Q810" s="53"/>
      <c r="R810" s="61"/>
      <c r="S810" s="54"/>
      <c r="T810" s="52"/>
      <c r="U810" s="53"/>
      <c r="V810" s="61"/>
      <c r="W810" s="54"/>
    </row>
    <row r="811" spans="1:23" x14ac:dyDescent="0.25">
      <c r="A811" s="104"/>
      <c r="B811" s="38"/>
      <c r="C811" s="39"/>
      <c r="D811" s="52"/>
      <c r="E811" s="53"/>
      <c r="F811" s="61"/>
      <c r="G811" s="54"/>
      <c r="H811" s="52"/>
      <c r="I811" s="53"/>
      <c r="J811" s="61"/>
      <c r="K811" s="54"/>
      <c r="L811" s="52"/>
      <c r="M811" s="53"/>
      <c r="N811" s="61"/>
      <c r="O811" s="54"/>
      <c r="P811" s="52"/>
      <c r="Q811" s="53"/>
      <c r="R811" s="61"/>
      <c r="S811" s="54"/>
      <c r="T811" s="52"/>
      <c r="U811" s="53"/>
      <c r="V811" s="61"/>
      <c r="W811" s="54"/>
    </row>
    <row r="812" spans="1:23" x14ac:dyDescent="0.25">
      <c r="A812" s="104"/>
      <c r="B812" s="38"/>
      <c r="C812" s="39"/>
      <c r="D812" s="52"/>
      <c r="E812" s="53"/>
      <c r="F812" s="61"/>
      <c r="G812" s="54"/>
      <c r="H812" s="52"/>
      <c r="I812" s="53"/>
      <c r="J812" s="61"/>
      <c r="K812" s="54"/>
      <c r="L812" s="52"/>
      <c r="M812" s="53"/>
      <c r="N812" s="61"/>
      <c r="O812" s="54"/>
      <c r="P812" s="52"/>
      <c r="Q812" s="53"/>
      <c r="R812" s="61"/>
      <c r="S812" s="54"/>
      <c r="T812" s="52"/>
      <c r="U812" s="53"/>
      <c r="V812" s="61"/>
      <c r="W812" s="54"/>
    </row>
    <row r="813" spans="1:23" x14ac:dyDescent="0.25">
      <c r="A813" s="104"/>
      <c r="B813" s="38"/>
      <c r="C813" s="39"/>
      <c r="D813" s="52"/>
      <c r="E813" s="53"/>
      <c r="F813" s="61"/>
      <c r="G813" s="54"/>
      <c r="H813" s="52"/>
      <c r="I813" s="53"/>
      <c r="J813" s="61"/>
      <c r="K813" s="54"/>
      <c r="L813" s="52"/>
      <c r="M813" s="53"/>
      <c r="N813" s="61"/>
      <c r="O813" s="54"/>
      <c r="P813" s="52"/>
      <c r="Q813" s="53"/>
      <c r="R813" s="61"/>
      <c r="S813" s="54"/>
      <c r="T813" s="52"/>
      <c r="U813" s="53"/>
      <c r="V813" s="61"/>
      <c r="W813" s="54"/>
    </row>
    <row r="814" spans="1:23" x14ac:dyDescent="0.25">
      <c r="A814" s="104"/>
      <c r="B814" s="38"/>
      <c r="C814" s="39"/>
      <c r="D814" s="52"/>
      <c r="E814" s="53"/>
      <c r="F814" s="61"/>
      <c r="G814" s="54"/>
      <c r="H814" s="52"/>
      <c r="I814" s="53"/>
      <c r="J814" s="61"/>
      <c r="K814" s="54"/>
      <c r="L814" s="52"/>
      <c r="M814" s="53"/>
      <c r="N814" s="61"/>
      <c r="O814" s="54"/>
      <c r="P814" s="52"/>
      <c r="Q814" s="53"/>
      <c r="R814" s="61"/>
      <c r="S814" s="54"/>
      <c r="T814" s="52"/>
      <c r="U814" s="53"/>
      <c r="V814" s="61"/>
      <c r="W814" s="54"/>
    </row>
    <row r="815" spans="1:23" x14ac:dyDescent="0.25">
      <c r="A815" s="104"/>
      <c r="B815" s="38"/>
      <c r="C815" s="39"/>
      <c r="D815" s="52"/>
      <c r="E815" s="53"/>
      <c r="F815" s="61"/>
      <c r="G815" s="54"/>
      <c r="H815" s="52"/>
      <c r="I815" s="53"/>
      <c r="J815" s="61"/>
      <c r="K815" s="54"/>
      <c r="L815" s="52"/>
      <c r="M815" s="53"/>
      <c r="N815" s="61"/>
      <c r="O815" s="54"/>
      <c r="P815" s="52"/>
      <c r="Q815" s="53"/>
      <c r="R815" s="61"/>
      <c r="S815" s="54"/>
      <c r="T815" s="52"/>
      <c r="U815" s="53"/>
      <c r="V815" s="61"/>
      <c r="W815" s="54"/>
    </row>
    <row r="816" spans="1:23" x14ac:dyDescent="0.25">
      <c r="A816" s="104"/>
      <c r="B816" s="38"/>
      <c r="C816" s="39"/>
      <c r="D816" s="52"/>
      <c r="E816" s="53"/>
      <c r="F816" s="61"/>
      <c r="G816" s="54"/>
      <c r="H816" s="52"/>
      <c r="I816" s="53"/>
      <c r="J816" s="61"/>
      <c r="K816" s="54"/>
      <c r="L816" s="52"/>
      <c r="M816" s="53"/>
      <c r="N816" s="61"/>
      <c r="O816" s="54"/>
      <c r="P816" s="52"/>
      <c r="Q816" s="53"/>
      <c r="R816" s="61"/>
      <c r="S816" s="54"/>
      <c r="T816" s="52"/>
      <c r="U816" s="53"/>
      <c r="V816" s="61"/>
      <c r="W816" s="54"/>
    </row>
    <row r="817" spans="1:23" x14ac:dyDescent="0.25">
      <c r="A817" s="104"/>
      <c r="B817" s="38"/>
      <c r="C817" s="39"/>
      <c r="D817" s="52"/>
      <c r="E817" s="53"/>
      <c r="F817" s="61"/>
      <c r="G817" s="54"/>
      <c r="H817" s="52"/>
      <c r="I817" s="53"/>
      <c r="J817" s="61"/>
      <c r="K817" s="54"/>
      <c r="L817" s="52"/>
      <c r="M817" s="53"/>
      <c r="N817" s="61"/>
      <c r="O817" s="54"/>
      <c r="P817" s="52"/>
      <c r="Q817" s="53"/>
      <c r="R817" s="61"/>
      <c r="S817" s="54"/>
      <c r="T817" s="52"/>
      <c r="U817" s="53"/>
      <c r="V817" s="61"/>
      <c r="W817" s="54"/>
    </row>
    <row r="818" spans="1:23" x14ac:dyDescent="0.25">
      <c r="A818" s="104"/>
      <c r="B818" s="38"/>
      <c r="C818" s="39"/>
      <c r="D818" s="52"/>
      <c r="E818" s="53"/>
      <c r="F818" s="61"/>
      <c r="G818" s="54"/>
      <c r="H818" s="52"/>
      <c r="I818" s="53"/>
      <c r="J818" s="61"/>
      <c r="K818" s="54"/>
      <c r="L818" s="52"/>
      <c r="M818" s="53"/>
      <c r="N818" s="61"/>
      <c r="O818" s="54"/>
      <c r="P818" s="52"/>
      <c r="Q818" s="53"/>
      <c r="R818" s="61"/>
      <c r="S818" s="54"/>
      <c r="T818" s="52"/>
      <c r="U818" s="53"/>
      <c r="V818" s="61"/>
      <c r="W818" s="54"/>
    </row>
    <row r="819" spans="1:23" x14ac:dyDescent="0.25">
      <c r="A819" s="104"/>
      <c r="B819" s="38"/>
      <c r="C819" s="39"/>
      <c r="D819" s="52"/>
      <c r="E819" s="53"/>
      <c r="F819" s="61"/>
      <c r="G819" s="54"/>
      <c r="H819" s="52"/>
      <c r="I819" s="53"/>
      <c r="J819" s="61"/>
      <c r="K819" s="54"/>
      <c r="L819" s="52"/>
      <c r="M819" s="53"/>
      <c r="N819" s="61"/>
      <c r="O819" s="54"/>
      <c r="P819" s="52"/>
      <c r="Q819" s="53"/>
      <c r="R819" s="61"/>
      <c r="S819" s="54"/>
      <c r="T819" s="52"/>
      <c r="U819" s="53"/>
      <c r="V819" s="61"/>
      <c r="W819" s="54"/>
    </row>
    <row r="820" spans="1:23" x14ac:dyDescent="0.25">
      <c r="A820" s="104"/>
      <c r="B820" s="38"/>
      <c r="C820" s="39"/>
      <c r="D820" s="52"/>
      <c r="E820" s="53"/>
      <c r="F820" s="61"/>
      <c r="G820" s="54"/>
      <c r="H820" s="52"/>
      <c r="I820" s="53"/>
      <c r="J820" s="61"/>
      <c r="K820" s="54"/>
      <c r="L820" s="52"/>
      <c r="M820" s="53"/>
      <c r="N820" s="61"/>
      <c r="O820" s="54"/>
      <c r="P820" s="52"/>
      <c r="Q820" s="53"/>
      <c r="R820" s="61"/>
      <c r="S820" s="54"/>
      <c r="T820" s="52"/>
      <c r="U820" s="53"/>
      <c r="V820" s="61"/>
      <c r="W820" s="54"/>
    </row>
    <row r="821" spans="1:23" x14ac:dyDescent="0.25">
      <c r="A821" s="104"/>
      <c r="B821" s="38"/>
      <c r="C821" s="39"/>
      <c r="D821" s="52"/>
      <c r="E821" s="53"/>
      <c r="F821" s="61"/>
      <c r="G821" s="54"/>
      <c r="H821" s="52"/>
      <c r="I821" s="53"/>
      <c r="J821" s="61"/>
      <c r="K821" s="54"/>
      <c r="L821" s="52"/>
      <c r="M821" s="53"/>
      <c r="N821" s="61"/>
      <c r="O821" s="54"/>
      <c r="P821" s="52"/>
      <c r="Q821" s="53"/>
      <c r="R821" s="61"/>
      <c r="S821" s="54"/>
      <c r="T821" s="52"/>
      <c r="U821" s="53"/>
      <c r="V821" s="61"/>
      <c r="W821" s="54"/>
    </row>
    <row r="822" spans="1:23" x14ac:dyDescent="0.25">
      <c r="A822" s="104"/>
      <c r="B822" s="38"/>
      <c r="C822" s="39"/>
      <c r="D822" s="52"/>
      <c r="E822" s="53"/>
      <c r="F822" s="61"/>
      <c r="G822" s="54"/>
      <c r="H822" s="52"/>
      <c r="I822" s="53"/>
      <c r="J822" s="61"/>
      <c r="K822" s="54"/>
      <c r="L822" s="52"/>
      <c r="M822" s="53"/>
      <c r="N822" s="61"/>
      <c r="O822" s="54"/>
      <c r="P822" s="52"/>
      <c r="Q822" s="53"/>
      <c r="R822" s="61"/>
      <c r="S822" s="54"/>
      <c r="T822" s="52"/>
      <c r="U822" s="53"/>
      <c r="V822" s="61"/>
      <c r="W822" s="54"/>
    </row>
    <row r="823" spans="1:23" x14ac:dyDescent="0.25">
      <c r="A823" s="104"/>
      <c r="B823" s="38"/>
      <c r="C823" s="39"/>
      <c r="D823" s="52"/>
      <c r="E823" s="53"/>
      <c r="F823" s="61"/>
      <c r="G823" s="54"/>
      <c r="H823" s="52"/>
      <c r="I823" s="53"/>
      <c r="J823" s="61"/>
      <c r="K823" s="54"/>
      <c r="L823" s="52"/>
      <c r="M823" s="53"/>
      <c r="N823" s="61"/>
      <c r="O823" s="54"/>
      <c r="P823" s="52"/>
      <c r="Q823" s="53"/>
      <c r="R823" s="61"/>
      <c r="S823" s="54"/>
      <c r="T823" s="52"/>
      <c r="U823" s="53"/>
      <c r="V823" s="61"/>
      <c r="W823" s="54"/>
    </row>
    <row r="824" spans="1:23" x14ac:dyDescent="0.25">
      <c r="A824" s="104"/>
      <c r="B824" s="38"/>
      <c r="C824" s="39"/>
      <c r="D824" s="52"/>
      <c r="E824" s="53"/>
      <c r="F824" s="61"/>
      <c r="G824" s="54"/>
      <c r="H824" s="52"/>
      <c r="I824" s="53"/>
      <c r="J824" s="61"/>
      <c r="K824" s="54"/>
      <c r="L824" s="52"/>
      <c r="M824" s="53"/>
      <c r="N824" s="61"/>
      <c r="O824" s="54"/>
      <c r="P824" s="52"/>
      <c r="Q824" s="53"/>
      <c r="R824" s="61"/>
      <c r="S824" s="54"/>
      <c r="T824" s="52"/>
      <c r="U824" s="53"/>
      <c r="V824" s="61"/>
      <c r="W824" s="54"/>
    </row>
    <row r="825" spans="1:23" x14ac:dyDescent="0.25">
      <c r="A825" s="104"/>
      <c r="B825" s="38"/>
      <c r="C825" s="39"/>
      <c r="D825" s="52"/>
      <c r="E825" s="53"/>
      <c r="F825" s="61"/>
      <c r="G825" s="54"/>
      <c r="H825" s="52"/>
      <c r="I825" s="53"/>
      <c r="J825" s="61"/>
      <c r="K825" s="54"/>
      <c r="L825" s="52"/>
      <c r="M825" s="53"/>
      <c r="N825" s="61"/>
      <c r="O825" s="54"/>
      <c r="P825" s="52"/>
      <c r="Q825" s="53"/>
      <c r="R825" s="61"/>
      <c r="S825" s="54"/>
      <c r="T825" s="52"/>
      <c r="U825" s="53"/>
      <c r="V825" s="61"/>
      <c r="W825" s="54"/>
    </row>
    <row r="826" spans="1:23" x14ac:dyDescent="0.25">
      <c r="A826" s="104"/>
      <c r="B826" s="38"/>
      <c r="C826" s="39"/>
      <c r="D826" s="52"/>
      <c r="E826" s="53"/>
      <c r="F826" s="61"/>
      <c r="G826" s="54"/>
      <c r="H826" s="52"/>
      <c r="I826" s="53"/>
      <c r="J826" s="61"/>
      <c r="K826" s="54"/>
      <c r="L826" s="52"/>
      <c r="M826" s="53"/>
      <c r="N826" s="61"/>
      <c r="O826" s="54"/>
      <c r="P826" s="52"/>
      <c r="Q826" s="53"/>
      <c r="R826" s="61"/>
      <c r="S826" s="54"/>
      <c r="T826" s="52"/>
      <c r="U826" s="53"/>
      <c r="V826" s="61"/>
      <c r="W826" s="54"/>
    </row>
    <row r="827" spans="1:23" x14ac:dyDescent="0.25">
      <c r="A827" s="104"/>
      <c r="B827" s="38"/>
      <c r="C827" s="39"/>
      <c r="D827" s="52"/>
      <c r="E827" s="53"/>
      <c r="F827" s="61"/>
      <c r="G827" s="54"/>
      <c r="H827" s="52"/>
      <c r="I827" s="53"/>
      <c r="J827" s="61"/>
      <c r="K827" s="54"/>
      <c r="L827" s="52"/>
      <c r="M827" s="53"/>
      <c r="N827" s="61"/>
      <c r="O827" s="54"/>
      <c r="P827" s="52"/>
      <c r="Q827" s="53"/>
      <c r="R827" s="61"/>
      <c r="S827" s="54"/>
      <c r="T827" s="52"/>
      <c r="U827" s="53"/>
      <c r="V827" s="61"/>
      <c r="W827" s="54"/>
    </row>
    <row r="828" spans="1:23" x14ac:dyDescent="0.25">
      <c r="A828" s="104"/>
      <c r="B828" s="38"/>
      <c r="C828" s="39"/>
      <c r="D828" s="52"/>
      <c r="E828" s="53"/>
      <c r="F828" s="61"/>
      <c r="G828" s="54"/>
      <c r="H828" s="52"/>
      <c r="I828" s="53"/>
      <c r="J828" s="61"/>
      <c r="K828" s="54"/>
      <c r="L828" s="52"/>
      <c r="M828" s="53"/>
      <c r="N828" s="61"/>
      <c r="O828" s="54"/>
      <c r="P828" s="52"/>
      <c r="Q828" s="53"/>
      <c r="R828" s="61"/>
      <c r="S828" s="54"/>
      <c r="T828" s="52"/>
      <c r="U828" s="53"/>
      <c r="V828" s="61"/>
      <c r="W828" s="54"/>
    </row>
    <row r="829" spans="1:23" x14ac:dyDescent="0.25">
      <c r="A829" s="104"/>
      <c r="B829" s="38"/>
      <c r="C829" s="39"/>
      <c r="D829" s="52"/>
      <c r="E829" s="53"/>
      <c r="F829" s="61"/>
      <c r="G829" s="54"/>
      <c r="H829" s="52"/>
      <c r="I829" s="53"/>
      <c r="J829" s="61"/>
      <c r="K829" s="54"/>
      <c r="L829" s="52"/>
      <c r="M829" s="53"/>
      <c r="N829" s="61"/>
      <c r="O829" s="54"/>
      <c r="P829" s="52"/>
      <c r="Q829" s="53"/>
      <c r="R829" s="61"/>
      <c r="S829" s="54"/>
      <c r="T829" s="52"/>
      <c r="U829" s="53"/>
      <c r="V829" s="61"/>
      <c r="W829" s="54"/>
    </row>
    <row r="830" spans="1:23" x14ac:dyDescent="0.25">
      <c r="A830" s="104"/>
      <c r="B830" s="38"/>
      <c r="C830" s="39"/>
      <c r="D830" s="52"/>
      <c r="E830" s="53"/>
      <c r="F830" s="61"/>
      <c r="G830" s="54"/>
      <c r="H830" s="52"/>
      <c r="I830" s="53"/>
      <c r="J830" s="61"/>
      <c r="K830" s="54"/>
      <c r="L830" s="52"/>
      <c r="M830" s="53"/>
      <c r="N830" s="61"/>
      <c r="O830" s="54"/>
      <c r="P830" s="52"/>
      <c r="Q830" s="53"/>
      <c r="R830" s="61"/>
      <c r="S830" s="54"/>
      <c r="T830" s="52"/>
      <c r="U830" s="53"/>
      <c r="V830" s="61"/>
      <c r="W830" s="54"/>
    </row>
    <row r="831" spans="1:23" x14ac:dyDescent="0.25">
      <c r="A831" s="104"/>
      <c r="B831" s="38"/>
      <c r="C831" s="39"/>
      <c r="D831" s="52"/>
      <c r="E831" s="53"/>
      <c r="F831" s="61"/>
      <c r="G831" s="54"/>
      <c r="H831" s="52"/>
      <c r="I831" s="53"/>
      <c r="J831" s="61"/>
      <c r="K831" s="54"/>
      <c r="L831" s="52"/>
      <c r="M831" s="53"/>
      <c r="N831" s="61"/>
      <c r="O831" s="54"/>
      <c r="P831" s="52"/>
      <c r="Q831" s="53"/>
      <c r="R831" s="61"/>
      <c r="S831" s="54"/>
      <c r="T831" s="52"/>
      <c r="U831" s="53"/>
      <c r="V831" s="61"/>
      <c r="W831" s="54"/>
    </row>
    <row r="832" spans="1:23" x14ac:dyDescent="0.25">
      <c r="A832" s="104"/>
      <c r="B832" s="38"/>
      <c r="C832" s="39"/>
      <c r="D832" s="52"/>
      <c r="E832" s="53"/>
      <c r="F832" s="61"/>
      <c r="G832" s="54"/>
      <c r="H832" s="52"/>
      <c r="I832" s="53"/>
      <c r="J832" s="61"/>
      <c r="K832" s="54"/>
      <c r="L832" s="52"/>
      <c r="M832" s="53"/>
      <c r="N832" s="61"/>
      <c r="O832" s="54"/>
      <c r="P832" s="52"/>
      <c r="Q832" s="53"/>
      <c r="R832" s="61"/>
      <c r="S832" s="54"/>
      <c r="T832" s="52"/>
      <c r="U832" s="53"/>
      <c r="V832" s="61"/>
      <c r="W832" s="54"/>
    </row>
    <row r="833" spans="1:23" x14ac:dyDescent="0.25">
      <c r="A833" s="104"/>
      <c r="B833" s="38"/>
      <c r="C833" s="39"/>
      <c r="D833" s="52"/>
      <c r="E833" s="53"/>
      <c r="F833" s="61"/>
      <c r="G833" s="54"/>
      <c r="H833" s="52"/>
      <c r="I833" s="53"/>
      <c r="J833" s="61"/>
      <c r="K833" s="54"/>
      <c r="L833" s="52"/>
      <c r="M833" s="53"/>
      <c r="N833" s="61"/>
      <c r="O833" s="54"/>
      <c r="P833" s="52"/>
      <c r="Q833" s="53"/>
      <c r="R833" s="61"/>
      <c r="S833" s="54"/>
      <c r="T833" s="52"/>
      <c r="U833" s="53"/>
      <c r="V833" s="61"/>
      <c r="W833" s="54"/>
    </row>
    <row r="834" spans="1:23" x14ac:dyDescent="0.25">
      <c r="A834" s="104"/>
      <c r="B834" s="38"/>
      <c r="C834" s="39"/>
      <c r="D834" s="52"/>
      <c r="E834" s="53"/>
      <c r="F834" s="61"/>
      <c r="G834" s="54"/>
      <c r="H834" s="52"/>
      <c r="I834" s="53"/>
      <c r="J834" s="61"/>
      <c r="K834" s="54"/>
      <c r="L834" s="52"/>
      <c r="M834" s="53"/>
      <c r="N834" s="61"/>
      <c r="O834" s="54"/>
      <c r="P834" s="52"/>
      <c r="Q834" s="53"/>
      <c r="R834" s="61"/>
      <c r="S834" s="54"/>
      <c r="T834" s="52"/>
      <c r="U834" s="53"/>
      <c r="V834" s="61"/>
      <c r="W834" s="54"/>
    </row>
    <row r="835" spans="1:23" x14ac:dyDescent="0.25">
      <c r="A835" s="104"/>
      <c r="B835" s="38"/>
      <c r="C835" s="39"/>
      <c r="D835" s="52"/>
      <c r="E835" s="53"/>
      <c r="F835" s="61"/>
      <c r="G835" s="54"/>
      <c r="H835" s="52"/>
      <c r="I835" s="53"/>
      <c r="J835" s="61"/>
      <c r="K835" s="54"/>
      <c r="L835" s="52"/>
      <c r="M835" s="53"/>
      <c r="N835" s="61"/>
      <c r="O835" s="54"/>
      <c r="P835" s="52"/>
      <c r="Q835" s="53"/>
      <c r="R835" s="61"/>
      <c r="S835" s="54"/>
      <c r="T835" s="52"/>
      <c r="U835" s="53"/>
      <c r="V835" s="61"/>
      <c r="W835" s="54"/>
    </row>
    <row r="836" spans="1:23" x14ac:dyDescent="0.25">
      <c r="A836" s="104"/>
      <c r="B836" s="38"/>
      <c r="C836" s="39"/>
      <c r="D836" s="52"/>
      <c r="E836" s="53"/>
      <c r="F836" s="61"/>
      <c r="G836" s="54"/>
      <c r="H836" s="52"/>
      <c r="I836" s="53"/>
      <c r="J836" s="61"/>
      <c r="K836" s="54"/>
      <c r="L836" s="52"/>
      <c r="M836" s="53"/>
      <c r="N836" s="61"/>
      <c r="O836" s="54"/>
      <c r="P836" s="52"/>
      <c r="Q836" s="53"/>
      <c r="R836" s="61"/>
      <c r="S836" s="54"/>
      <c r="T836" s="52"/>
      <c r="U836" s="53"/>
      <c r="V836" s="61"/>
      <c r="W836" s="54"/>
    </row>
    <row r="837" spans="1:23" x14ac:dyDescent="0.25">
      <c r="A837" s="104"/>
      <c r="B837" s="38"/>
      <c r="C837" s="39"/>
      <c r="D837" s="52"/>
      <c r="E837" s="53"/>
      <c r="F837" s="61"/>
      <c r="G837" s="54"/>
      <c r="H837" s="52"/>
      <c r="I837" s="53"/>
      <c r="J837" s="61"/>
      <c r="K837" s="54"/>
      <c r="L837" s="52"/>
      <c r="M837" s="53"/>
      <c r="N837" s="61"/>
      <c r="O837" s="54"/>
      <c r="P837" s="52"/>
      <c r="Q837" s="53"/>
      <c r="R837" s="61"/>
      <c r="S837" s="54"/>
      <c r="T837" s="52"/>
      <c r="U837" s="53"/>
      <c r="V837" s="61"/>
      <c r="W837" s="54"/>
    </row>
    <row r="838" spans="1:23" x14ac:dyDescent="0.25">
      <c r="A838" s="104"/>
      <c r="B838" s="38"/>
      <c r="C838" s="39"/>
      <c r="D838" s="52"/>
      <c r="E838" s="53"/>
      <c r="F838" s="61"/>
      <c r="G838" s="54"/>
      <c r="H838" s="52"/>
      <c r="I838" s="53"/>
      <c r="J838" s="61"/>
      <c r="K838" s="54"/>
      <c r="L838" s="52"/>
      <c r="M838" s="53"/>
      <c r="N838" s="61"/>
      <c r="O838" s="54"/>
      <c r="P838" s="52"/>
      <c r="Q838" s="53"/>
      <c r="R838" s="61"/>
      <c r="S838" s="54"/>
      <c r="T838" s="52"/>
      <c r="U838" s="53"/>
      <c r="V838" s="61"/>
      <c r="W838" s="54"/>
    </row>
    <row r="839" spans="1:23" x14ac:dyDescent="0.25">
      <c r="A839" s="104"/>
      <c r="B839" s="38"/>
      <c r="C839" s="39"/>
      <c r="D839" s="52"/>
      <c r="E839" s="53"/>
      <c r="F839" s="61"/>
      <c r="G839" s="54"/>
      <c r="H839" s="52"/>
      <c r="I839" s="53"/>
      <c r="J839" s="61"/>
      <c r="K839" s="54"/>
      <c r="L839" s="52"/>
      <c r="M839" s="53"/>
      <c r="N839" s="61"/>
      <c r="O839" s="54"/>
      <c r="P839" s="52"/>
      <c r="Q839" s="53"/>
      <c r="R839" s="61"/>
      <c r="S839" s="54"/>
      <c r="T839" s="52"/>
      <c r="U839" s="53"/>
      <c r="V839" s="61"/>
      <c r="W839" s="54"/>
    </row>
    <row r="840" spans="1:23" x14ac:dyDescent="0.25">
      <c r="A840" s="104"/>
      <c r="B840" s="38"/>
      <c r="C840" s="39"/>
      <c r="D840" s="52"/>
      <c r="E840" s="53"/>
      <c r="F840" s="61"/>
      <c r="G840" s="54"/>
      <c r="H840" s="52"/>
      <c r="I840" s="53"/>
      <c r="J840" s="61"/>
      <c r="K840" s="54"/>
      <c r="L840" s="52"/>
      <c r="M840" s="53"/>
      <c r="N840" s="61"/>
      <c r="O840" s="54"/>
      <c r="P840" s="52"/>
      <c r="Q840" s="53"/>
      <c r="R840" s="61"/>
      <c r="S840" s="54"/>
      <c r="T840" s="52"/>
      <c r="U840" s="53"/>
      <c r="V840" s="61"/>
      <c r="W840" s="54"/>
    </row>
    <row r="841" spans="1:23" x14ac:dyDescent="0.25">
      <c r="A841" s="104"/>
      <c r="B841" s="38"/>
      <c r="C841" s="39"/>
      <c r="D841" s="52"/>
      <c r="E841" s="53"/>
      <c r="F841" s="61"/>
      <c r="G841" s="54"/>
      <c r="H841" s="52"/>
      <c r="I841" s="53"/>
      <c r="J841" s="61"/>
      <c r="K841" s="54"/>
      <c r="L841" s="52"/>
      <c r="M841" s="53"/>
      <c r="N841" s="61"/>
      <c r="O841" s="54"/>
      <c r="P841" s="52"/>
      <c r="Q841" s="53"/>
      <c r="R841" s="61"/>
      <c r="S841" s="54"/>
      <c r="T841" s="52"/>
      <c r="U841" s="53"/>
      <c r="V841" s="61"/>
      <c r="W841" s="54"/>
    </row>
    <row r="842" spans="1:23" x14ac:dyDescent="0.25">
      <c r="A842" s="104"/>
      <c r="B842" s="38"/>
      <c r="C842" s="39"/>
      <c r="D842" s="52"/>
      <c r="E842" s="53"/>
      <c r="F842" s="61"/>
      <c r="G842" s="54"/>
      <c r="H842" s="52"/>
      <c r="I842" s="53"/>
      <c r="J842" s="61"/>
      <c r="K842" s="54"/>
      <c r="L842" s="52"/>
      <c r="M842" s="53"/>
      <c r="N842" s="61"/>
      <c r="O842" s="54"/>
      <c r="P842" s="52"/>
      <c r="Q842" s="53"/>
      <c r="R842" s="61"/>
      <c r="S842" s="54"/>
      <c r="T842" s="52"/>
      <c r="U842" s="53"/>
      <c r="V842" s="61"/>
      <c r="W842" s="54"/>
    </row>
    <row r="843" spans="1:23" x14ac:dyDescent="0.25">
      <c r="A843" s="104"/>
      <c r="B843" s="38"/>
      <c r="C843" s="39"/>
      <c r="D843" s="52"/>
      <c r="E843" s="53"/>
      <c r="F843" s="61"/>
      <c r="G843" s="54"/>
      <c r="H843" s="52"/>
      <c r="I843" s="53"/>
      <c r="J843" s="61"/>
      <c r="K843" s="54"/>
      <c r="L843" s="52"/>
      <c r="M843" s="53"/>
      <c r="N843" s="61"/>
      <c r="O843" s="54"/>
      <c r="P843" s="52"/>
      <c r="Q843" s="53"/>
      <c r="R843" s="61"/>
      <c r="S843" s="54"/>
      <c r="T843" s="52"/>
      <c r="U843" s="53"/>
      <c r="V843" s="61"/>
      <c r="W843" s="54"/>
    </row>
    <row r="844" spans="1:23" x14ac:dyDescent="0.25">
      <c r="A844" s="104"/>
      <c r="B844" s="38"/>
      <c r="C844" s="39"/>
      <c r="D844" s="52"/>
      <c r="E844" s="53"/>
      <c r="F844" s="61"/>
      <c r="G844" s="54"/>
      <c r="H844" s="52"/>
      <c r="I844" s="53"/>
      <c r="J844" s="61"/>
      <c r="K844" s="54"/>
      <c r="L844" s="52"/>
      <c r="M844" s="53"/>
      <c r="N844" s="61"/>
      <c r="O844" s="54"/>
      <c r="P844" s="52"/>
      <c r="Q844" s="53"/>
      <c r="R844" s="61"/>
      <c r="S844" s="54"/>
      <c r="T844" s="52"/>
      <c r="U844" s="53"/>
      <c r="V844" s="61"/>
      <c r="W844" s="54"/>
    </row>
    <row r="845" spans="1:23" x14ac:dyDescent="0.25">
      <c r="A845" s="104"/>
      <c r="B845" s="38"/>
      <c r="C845" s="39"/>
      <c r="D845" s="52"/>
      <c r="E845" s="53"/>
      <c r="F845" s="61"/>
      <c r="G845" s="54"/>
      <c r="H845" s="52"/>
      <c r="I845" s="53"/>
      <c r="J845" s="61"/>
      <c r="K845" s="54"/>
      <c r="L845" s="52"/>
      <c r="M845" s="53"/>
      <c r="N845" s="61"/>
      <c r="O845" s="54"/>
      <c r="P845" s="52"/>
      <c r="Q845" s="53"/>
      <c r="R845" s="61"/>
      <c r="S845" s="54"/>
      <c r="T845" s="52"/>
      <c r="U845" s="53"/>
      <c r="V845" s="61"/>
      <c r="W845" s="54"/>
    </row>
    <row r="846" spans="1:23" x14ac:dyDescent="0.25">
      <c r="A846" s="104"/>
      <c r="B846" s="38"/>
      <c r="C846" s="39"/>
      <c r="D846" s="52"/>
      <c r="E846" s="53"/>
      <c r="F846" s="61"/>
      <c r="G846" s="54"/>
      <c r="H846" s="52"/>
      <c r="I846" s="53"/>
      <c r="J846" s="61"/>
      <c r="K846" s="54"/>
      <c r="L846" s="52"/>
      <c r="M846" s="53"/>
      <c r="N846" s="61"/>
      <c r="O846" s="54"/>
      <c r="P846" s="52"/>
      <c r="Q846" s="53"/>
      <c r="R846" s="61"/>
      <c r="S846" s="54"/>
      <c r="T846" s="52"/>
      <c r="U846" s="53"/>
      <c r="V846" s="61"/>
      <c r="W846" s="54"/>
    </row>
    <row r="847" spans="1:23" x14ac:dyDescent="0.25">
      <c r="A847" s="104"/>
      <c r="B847" s="38"/>
      <c r="C847" s="39"/>
      <c r="D847" s="52"/>
      <c r="E847" s="53"/>
      <c r="F847" s="61"/>
      <c r="G847" s="54"/>
      <c r="H847" s="52"/>
      <c r="I847" s="53"/>
      <c r="J847" s="61"/>
      <c r="K847" s="54"/>
      <c r="L847" s="52"/>
      <c r="M847" s="53"/>
      <c r="N847" s="61"/>
      <c r="O847" s="54"/>
      <c r="P847" s="52"/>
      <c r="Q847" s="53"/>
      <c r="R847" s="61"/>
      <c r="S847" s="54"/>
      <c r="T847" s="52"/>
      <c r="U847" s="53"/>
      <c r="V847" s="61"/>
      <c r="W847" s="54"/>
    </row>
    <row r="848" spans="1:23" x14ac:dyDescent="0.25">
      <c r="A848" s="104"/>
      <c r="B848" s="38"/>
      <c r="C848" s="39"/>
      <c r="D848" s="52"/>
      <c r="E848" s="53"/>
      <c r="F848" s="61"/>
      <c r="G848" s="54"/>
      <c r="H848" s="52"/>
      <c r="I848" s="53"/>
      <c r="J848" s="61"/>
      <c r="K848" s="54"/>
      <c r="L848" s="52"/>
      <c r="M848" s="53"/>
      <c r="N848" s="61"/>
      <c r="O848" s="54"/>
      <c r="P848" s="52"/>
      <c r="Q848" s="53"/>
      <c r="R848" s="61"/>
      <c r="S848" s="54"/>
      <c r="T848" s="52"/>
      <c r="U848" s="53"/>
      <c r="V848" s="61"/>
      <c r="W848" s="54"/>
    </row>
    <row r="849" spans="1:23" x14ac:dyDescent="0.25">
      <c r="A849" s="104"/>
      <c r="B849" s="38"/>
      <c r="C849" s="39"/>
      <c r="D849" s="52"/>
      <c r="E849" s="53"/>
      <c r="F849" s="61"/>
      <c r="G849" s="54"/>
      <c r="H849" s="52"/>
      <c r="I849" s="53"/>
      <c r="J849" s="61"/>
      <c r="K849" s="54"/>
      <c r="L849" s="52"/>
      <c r="M849" s="53"/>
      <c r="N849" s="61"/>
      <c r="O849" s="54"/>
      <c r="P849" s="52"/>
      <c r="Q849" s="53"/>
      <c r="R849" s="61"/>
      <c r="S849" s="54"/>
      <c r="T849" s="52"/>
      <c r="U849" s="53"/>
      <c r="V849" s="61"/>
      <c r="W849" s="54"/>
    </row>
    <row r="850" spans="1:23" x14ac:dyDescent="0.25">
      <c r="A850" s="104"/>
      <c r="B850" s="38"/>
      <c r="C850" s="39"/>
      <c r="D850" s="52"/>
      <c r="E850" s="53"/>
      <c r="F850" s="61"/>
      <c r="G850" s="54"/>
      <c r="H850" s="52"/>
      <c r="I850" s="53"/>
      <c r="J850" s="61"/>
      <c r="K850" s="54"/>
      <c r="L850" s="52"/>
      <c r="M850" s="53"/>
      <c r="N850" s="61"/>
      <c r="O850" s="54"/>
      <c r="P850" s="52"/>
      <c r="Q850" s="53"/>
      <c r="R850" s="61"/>
      <c r="S850" s="54"/>
      <c r="T850" s="52"/>
      <c r="U850" s="53"/>
      <c r="V850" s="61"/>
      <c r="W850" s="54"/>
    </row>
    <row r="851" spans="1:23" x14ac:dyDescent="0.25">
      <c r="A851" s="104"/>
      <c r="B851" s="38"/>
      <c r="C851" s="39"/>
      <c r="D851" s="52"/>
      <c r="E851" s="53"/>
      <c r="F851" s="61"/>
      <c r="G851" s="54"/>
      <c r="H851" s="52"/>
      <c r="I851" s="53"/>
      <c r="J851" s="61"/>
      <c r="K851" s="54"/>
      <c r="L851" s="52"/>
      <c r="M851" s="53"/>
      <c r="N851" s="61"/>
      <c r="O851" s="54"/>
      <c r="P851" s="52"/>
      <c r="Q851" s="53"/>
      <c r="R851" s="61"/>
      <c r="S851" s="54"/>
      <c r="T851" s="52"/>
      <c r="U851" s="53"/>
      <c r="V851" s="61"/>
      <c r="W851" s="54"/>
    </row>
    <row r="852" spans="1:23" x14ac:dyDescent="0.25">
      <c r="A852" s="104"/>
      <c r="B852" s="38"/>
      <c r="C852" s="39"/>
      <c r="D852" s="52"/>
      <c r="E852" s="53"/>
      <c r="F852" s="61"/>
      <c r="G852" s="54"/>
      <c r="H852" s="52"/>
      <c r="I852" s="53"/>
      <c r="J852" s="61"/>
      <c r="K852" s="54"/>
      <c r="L852" s="52"/>
      <c r="M852" s="53"/>
      <c r="N852" s="61"/>
      <c r="O852" s="54"/>
      <c r="P852" s="52"/>
      <c r="Q852" s="53"/>
      <c r="R852" s="61"/>
      <c r="S852" s="54"/>
      <c r="T852" s="52"/>
      <c r="U852" s="53"/>
      <c r="V852" s="61"/>
      <c r="W852" s="54"/>
    </row>
    <row r="853" spans="1:23" x14ac:dyDescent="0.25">
      <c r="A853" s="104"/>
      <c r="B853" s="38"/>
      <c r="C853" s="39"/>
      <c r="D853" s="52"/>
      <c r="E853" s="53"/>
      <c r="F853" s="61"/>
      <c r="G853" s="54"/>
      <c r="H853" s="52"/>
      <c r="I853" s="53"/>
      <c r="J853" s="61"/>
      <c r="K853" s="54"/>
      <c r="L853" s="52"/>
      <c r="M853" s="53"/>
      <c r="N853" s="61"/>
      <c r="O853" s="54"/>
      <c r="P853" s="52"/>
      <c r="Q853" s="53"/>
      <c r="R853" s="61"/>
      <c r="S853" s="54"/>
      <c r="T853" s="52"/>
      <c r="U853" s="53"/>
      <c r="V853" s="61"/>
      <c r="W853" s="54"/>
    </row>
    <row r="854" spans="1:23" x14ac:dyDescent="0.25">
      <c r="A854" s="104"/>
      <c r="B854" s="38"/>
      <c r="C854" s="39"/>
      <c r="D854" s="52"/>
      <c r="E854" s="53"/>
      <c r="F854" s="61"/>
      <c r="G854" s="54"/>
      <c r="H854" s="52"/>
      <c r="I854" s="53"/>
      <c r="J854" s="61"/>
      <c r="K854" s="54"/>
      <c r="L854" s="52"/>
      <c r="M854" s="53"/>
      <c r="N854" s="61"/>
      <c r="O854" s="54"/>
      <c r="P854" s="52"/>
      <c r="Q854" s="53"/>
      <c r="R854" s="61"/>
      <c r="S854" s="54"/>
      <c r="T854" s="52"/>
      <c r="U854" s="53"/>
      <c r="V854" s="61"/>
      <c r="W854" s="54"/>
    </row>
    <row r="855" spans="1:23" x14ac:dyDescent="0.25">
      <c r="A855" s="104"/>
      <c r="B855" s="38"/>
      <c r="C855" s="39"/>
      <c r="D855" s="52"/>
      <c r="E855" s="53"/>
      <c r="F855" s="61"/>
      <c r="G855" s="54"/>
      <c r="H855" s="52"/>
      <c r="I855" s="53"/>
      <c r="J855" s="61"/>
      <c r="K855" s="54"/>
      <c r="L855" s="52"/>
      <c r="M855" s="53"/>
      <c r="N855" s="61"/>
      <c r="O855" s="54"/>
      <c r="P855" s="52"/>
      <c r="Q855" s="53"/>
      <c r="R855" s="61"/>
      <c r="S855" s="54"/>
      <c r="T855" s="52"/>
      <c r="U855" s="53"/>
      <c r="V855" s="61"/>
      <c r="W855" s="54"/>
    </row>
    <row r="856" spans="1:23" x14ac:dyDescent="0.25">
      <c r="A856" s="104"/>
      <c r="B856" s="38"/>
      <c r="C856" s="39"/>
      <c r="D856" s="52"/>
      <c r="E856" s="53"/>
      <c r="F856" s="61"/>
      <c r="G856" s="54"/>
      <c r="H856" s="52"/>
      <c r="I856" s="53"/>
      <c r="J856" s="61"/>
      <c r="K856" s="54"/>
      <c r="L856" s="52"/>
      <c r="M856" s="53"/>
      <c r="N856" s="61"/>
      <c r="O856" s="54"/>
      <c r="P856" s="52"/>
      <c r="Q856" s="53"/>
      <c r="R856" s="61"/>
      <c r="S856" s="54"/>
      <c r="T856" s="52"/>
      <c r="U856" s="53"/>
      <c r="V856" s="61"/>
      <c r="W856" s="54"/>
    </row>
    <row r="857" spans="1:23" x14ac:dyDescent="0.25">
      <c r="A857" s="104"/>
      <c r="B857" s="38"/>
      <c r="C857" s="39"/>
      <c r="D857" s="52"/>
      <c r="E857" s="53"/>
      <c r="F857" s="61"/>
      <c r="G857" s="54"/>
      <c r="H857" s="52"/>
      <c r="I857" s="53"/>
      <c r="J857" s="61"/>
      <c r="K857" s="54"/>
      <c r="L857" s="52"/>
      <c r="M857" s="53"/>
      <c r="N857" s="61"/>
      <c r="O857" s="54"/>
      <c r="P857" s="52"/>
      <c r="Q857" s="53"/>
      <c r="R857" s="61"/>
      <c r="S857" s="54"/>
      <c r="T857" s="52"/>
      <c r="U857" s="53"/>
      <c r="V857" s="61"/>
      <c r="W857" s="54"/>
    </row>
    <row r="858" spans="1:23" x14ac:dyDescent="0.25">
      <c r="A858" s="104"/>
      <c r="B858" s="38"/>
      <c r="C858" s="39"/>
      <c r="D858" s="52"/>
      <c r="E858" s="53"/>
      <c r="F858" s="61"/>
      <c r="G858" s="54"/>
      <c r="H858" s="52"/>
      <c r="I858" s="53"/>
      <c r="J858" s="61"/>
      <c r="K858" s="54"/>
      <c r="L858" s="52"/>
      <c r="M858" s="53"/>
      <c r="N858" s="61"/>
      <c r="O858" s="54"/>
      <c r="P858" s="52"/>
      <c r="Q858" s="53"/>
      <c r="R858" s="61"/>
      <c r="S858" s="54"/>
      <c r="T858" s="52"/>
      <c r="U858" s="53"/>
      <c r="V858" s="61"/>
      <c r="W858" s="54"/>
    </row>
    <row r="859" spans="1:23" x14ac:dyDescent="0.25">
      <c r="A859" s="104"/>
      <c r="B859" s="38"/>
      <c r="C859" s="39"/>
      <c r="D859" s="52"/>
      <c r="E859" s="53"/>
      <c r="F859" s="61"/>
      <c r="G859" s="54"/>
      <c r="H859" s="52"/>
      <c r="I859" s="53"/>
      <c r="J859" s="61"/>
      <c r="K859" s="54"/>
      <c r="L859" s="52"/>
      <c r="M859" s="53"/>
      <c r="N859" s="61"/>
      <c r="O859" s="54"/>
      <c r="P859" s="52"/>
      <c r="Q859" s="53"/>
      <c r="R859" s="61"/>
      <c r="S859" s="54"/>
      <c r="T859" s="52"/>
      <c r="U859" s="53"/>
      <c r="V859" s="61"/>
      <c r="W859" s="54"/>
    </row>
    <row r="860" spans="1:23" x14ac:dyDescent="0.25">
      <c r="A860" s="104"/>
      <c r="B860" s="38"/>
      <c r="C860" s="39"/>
      <c r="D860" s="52"/>
      <c r="E860" s="53"/>
      <c r="F860" s="61"/>
      <c r="G860" s="54"/>
      <c r="H860" s="52"/>
      <c r="I860" s="53"/>
      <c r="J860" s="61"/>
      <c r="K860" s="54"/>
      <c r="L860" s="52"/>
      <c r="M860" s="53"/>
      <c r="N860" s="61"/>
      <c r="O860" s="54"/>
      <c r="P860" s="52"/>
      <c r="Q860" s="53"/>
      <c r="R860" s="61"/>
      <c r="S860" s="54"/>
      <c r="T860" s="52"/>
      <c r="U860" s="53"/>
      <c r="V860" s="61"/>
      <c r="W860" s="54"/>
    </row>
    <row r="861" spans="1:23" x14ac:dyDescent="0.25">
      <c r="A861" s="104"/>
      <c r="B861" s="38"/>
      <c r="C861" s="39"/>
      <c r="D861" s="52"/>
      <c r="E861" s="53"/>
      <c r="F861" s="61"/>
      <c r="G861" s="54"/>
      <c r="H861" s="52"/>
      <c r="I861" s="53"/>
      <c r="J861" s="61"/>
      <c r="K861" s="54"/>
      <c r="L861" s="52"/>
      <c r="M861" s="53"/>
      <c r="N861" s="61"/>
      <c r="O861" s="54"/>
      <c r="P861" s="52"/>
      <c r="Q861" s="53"/>
      <c r="R861" s="61"/>
      <c r="S861" s="54"/>
      <c r="T861" s="52"/>
      <c r="U861" s="53"/>
      <c r="V861" s="61"/>
      <c r="W861" s="54"/>
    </row>
    <row r="862" spans="1:23" x14ac:dyDescent="0.25">
      <c r="A862" s="104"/>
      <c r="B862" s="38"/>
      <c r="C862" s="39"/>
      <c r="D862" s="52"/>
      <c r="E862" s="53"/>
      <c r="F862" s="61"/>
      <c r="G862" s="54"/>
      <c r="H862" s="52"/>
      <c r="I862" s="53"/>
      <c r="J862" s="61"/>
      <c r="K862" s="54"/>
      <c r="L862" s="52"/>
      <c r="M862" s="53"/>
      <c r="N862" s="61"/>
      <c r="O862" s="54"/>
      <c r="P862" s="52"/>
      <c r="Q862" s="53"/>
      <c r="R862" s="61"/>
      <c r="S862" s="54"/>
      <c r="T862" s="52"/>
      <c r="U862" s="53"/>
      <c r="V862" s="61"/>
      <c r="W862" s="54"/>
    </row>
    <row r="863" spans="1:23" x14ac:dyDescent="0.25">
      <c r="A863" s="104"/>
      <c r="B863" s="38"/>
      <c r="C863" s="39"/>
      <c r="D863" s="52"/>
      <c r="E863" s="53"/>
      <c r="F863" s="61"/>
      <c r="G863" s="54"/>
      <c r="H863" s="52"/>
      <c r="I863" s="53"/>
      <c r="J863" s="61"/>
      <c r="K863" s="54"/>
      <c r="L863" s="52"/>
      <c r="M863" s="53"/>
      <c r="N863" s="61"/>
      <c r="O863" s="54"/>
      <c r="P863" s="52"/>
      <c r="Q863" s="53"/>
      <c r="R863" s="61"/>
      <c r="S863" s="54"/>
      <c r="T863" s="52"/>
      <c r="U863" s="53"/>
      <c r="V863" s="61"/>
      <c r="W863" s="54"/>
    </row>
    <row r="864" spans="1:23" x14ac:dyDescent="0.25">
      <c r="A864" s="104"/>
      <c r="B864" s="38"/>
      <c r="C864" s="39"/>
      <c r="D864" s="52"/>
      <c r="E864" s="53"/>
      <c r="F864" s="61"/>
      <c r="G864" s="54"/>
      <c r="H864" s="52"/>
      <c r="I864" s="53"/>
      <c r="J864" s="61"/>
      <c r="K864" s="54"/>
      <c r="L864" s="52"/>
      <c r="M864" s="53"/>
      <c r="N864" s="61"/>
      <c r="O864" s="54"/>
      <c r="P864" s="52"/>
      <c r="Q864" s="53"/>
      <c r="R864" s="61"/>
      <c r="S864" s="54"/>
      <c r="T864" s="52"/>
      <c r="U864" s="53"/>
      <c r="V864" s="61"/>
      <c r="W864" s="54"/>
    </row>
    <row r="865" spans="1:23" x14ac:dyDescent="0.25">
      <c r="A865" s="104"/>
      <c r="B865" s="38"/>
      <c r="C865" s="39"/>
      <c r="D865" s="52"/>
      <c r="E865" s="53"/>
      <c r="F865" s="61"/>
      <c r="G865" s="54"/>
      <c r="H865" s="52"/>
      <c r="I865" s="53"/>
      <c r="J865" s="61"/>
      <c r="K865" s="54"/>
      <c r="L865" s="52"/>
      <c r="M865" s="53"/>
      <c r="N865" s="61"/>
      <c r="O865" s="54"/>
      <c r="P865" s="52"/>
      <c r="Q865" s="53"/>
      <c r="R865" s="61"/>
      <c r="S865" s="54"/>
      <c r="T865" s="52"/>
      <c r="U865" s="53"/>
      <c r="V865" s="61"/>
      <c r="W865" s="54"/>
    </row>
    <row r="866" spans="1:23" x14ac:dyDescent="0.25">
      <c r="A866" s="104"/>
      <c r="B866" s="38"/>
      <c r="C866" s="39"/>
      <c r="D866" s="52"/>
      <c r="E866" s="53"/>
      <c r="F866" s="61"/>
      <c r="G866" s="54"/>
      <c r="H866" s="52"/>
      <c r="I866" s="53"/>
      <c r="J866" s="61"/>
      <c r="K866" s="54"/>
      <c r="L866" s="52"/>
      <c r="M866" s="53"/>
      <c r="N866" s="61"/>
      <c r="O866" s="54"/>
      <c r="P866" s="52"/>
      <c r="Q866" s="53"/>
      <c r="R866" s="61"/>
      <c r="S866" s="54"/>
      <c r="T866" s="52"/>
      <c r="U866" s="53"/>
      <c r="V866" s="61"/>
      <c r="W866" s="54"/>
    </row>
    <row r="867" spans="1:23" x14ac:dyDescent="0.25">
      <c r="A867" s="104"/>
      <c r="B867" s="38"/>
      <c r="C867" s="39"/>
      <c r="D867" s="52"/>
      <c r="E867" s="53"/>
      <c r="F867" s="61"/>
      <c r="G867" s="54"/>
      <c r="H867" s="52"/>
      <c r="I867" s="53"/>
      <c r="J867" s="61"/>
      <c r="K867" s="54"/>
      <c r="L867" s="52"/>
      <c r="M867" s="53"/>
      <c r="N867" s="61"/>
      <c r="O867" s="54"/>
      <c r="P867" s="52"/>
      <c r="Q867" s="53"/>
      <c r="R867" s="61"/>
      <c r="S867" s="54"/>
      <c r="T867" s="52"/>
      <c r="U867" s="53"/>
      <c r="V867" s="61"/>
      <c r="W867" s="54"/>
    </row>
    <row r="868" spans="1:23" x14ac:dyDescent="0.25">
      <c r="A868" s="104"/>
      <c r="B868" s="38"/>
      <c r="C868" s="39"/>
      <c r="D868" s="52"/>
      <c r="E868" s="53"/>
      <c r="F868" s="61"/>
      <c r="G868" s="54"/>
      <c r="H868" s="52"/>
      <c r="I868" s="53"/>
      <c r="J868" s="61"/>
      <c r="K868" s="54"/>
      <c r="L868" s="52"/>
      <c r="M868" s="53"/>
      <c r="N868" s="61"/>
      <c r="O868" s="54"/>
      <c r="P868" s="52"/>
      <c r="Q868" s="53"/>
      <c r="R868" s="61"/>
      <c r="S868" s="54"/>
      <c r="T868" s="52"/>
      <c r="U868" s="53"/>
      <c r="V868" s="61"/>
      <c r="W868" s="54"/>
    </row>
    <row r="869" spans="1:23" x14ac:dyDescent="0.25">
      <c r="A869" s="104"/>
      <c r="B869" s="38"/>
      <c r="C869" s="39"/>
      <c r="D869" s="52"/>
      <c r="E869" s="53"/>
      <c r="F869" s="61"/>
      <c r="G869" s="54"/>
      <c r="H869" s="52"/>
      <c r="I869" s="53"/>
      <c r="J869" s="61"/>
      <c r="K869" s="54"/>
      <c r="L869" s="52"/>
      <c r="M869" s="53"/>
      <c r="N869" s="61"/>
      <c r="O869" s="54"/>
      <c r="P869" s="52"/>
      <c r="Q869" s="53"/>
      <c r="R869" s="61"/>
      <c r="S869" s="54"/>
      <c r="T869" s="52"/>
      <c r="U869" s="53"/>
      <c r="V869" s="61"/>
      <c r="W869" s="54"/>
    </row>
    <row r="870" spans="1:23" x14ac:dyDescent="0.25">
      <c r="A870" s="104"/>
      <c r="B870" s="38"/>
      <c r="C870" s="39"/>
      <c r="D870" s="52"/>
      <c r="E870" s="53"/>
      <c r="F870" s="61"/>
      <c r="G870" s="54"/>
      <c r="H870" s="52"/>
      <c r="I870" s="53"/>
      <c r="J870" s="61"/>
      <c r="K870" s="54"/>
      <c r="L870" s="52"/>
      <c r="M870" s="53"/>
      <c r="N870" s="61"/>
      <c r="O870" s="54"/>
      <c r="P870" s="52"/>
      <c r="Q870" s="53"/>
      <c r="R870" s="61"/>
      <c r="S870" s="54"/>
      <c r="T870" s="52"/>
      <c r="U870" s="53"/>
      <c r="V870" s="61"/>
      <c r="W870" s="54"/>
    </row>
    <row r="871" spans="1:23" x14ac:dyDescent="0.25">
      <c r="A871" s="104"/>
      <c r="B871" s="38"/>
      <c r="C871" s="39"/>
      <c r="D871" s="52"/>
      <c r="E871" s="53"/>
      <c r="F871" s="61"/>
      <c r="G871" s="54"/>
      <c r="H871" s="52"/>
      <c r="I871" s="53"/>
      <c r="J871" s="61"/>
      <c r="K871" s="54"/>
      <c r="L871" s="52"/>
      <c r="M871" s="53"/>
      <c r="N871" s="61"/>
      <c r="O871" s="54"/>
      <c r="P871" s="52"/>
      <c r="Q871" s="53"/>
      <c r="R871" s="61"/>
      <c r="S871" s="54"/>
      <c r="T871" s="52"/>
      <c r="U871" s="53"/>
      <c r="V871" s="61"/>
      <c r="W871" s="54"/>
    </row>
    <row r="872" spans="1:23" x14ac:dyDescent="0.25">
      <c r="A872" s="104"/>
      <c r="B872" s="38"/>
      <c r="C872" s="39"/>
      <c r="D872" s="52"/>
      <c r="E872" s="53"/>
      <c r="F872" s="61"/>
      <c r="G872" s="54"/>
      <c r="H872" s="52"/>
      <c r="I872" s="53"/>
      <c r="J872" s="61"/>
      <c r="K872" s="54"/>
      <c r="L872" s="52"/>
      <c r="M872" s="53"/>
      <c r="N872" s="61"/>
      <c r="O872" s="54"/>
      <c r="P872" s="52"/>
      <c r="Q872" s="53"/>
      <c r="R872" s="61"/>
      <c r="S872" s="54"/>
      <c r="T872" s="52"/>
      <c r="U872" s="53"/>
      <c r="V872" s="61"/>
      <c r="W872" s="54"/>
    </row>
    <row r="873" spans="1:23" x14ac:dyDescent="0.25">
      <c r="A873" s="104"/>
      <c r="B873" s="38"/>
      <c r="C873" s="39"/>
      <c r="D873" s="52"/>
      <c r="E873" s="53"/>
      <c r="F873" s="61"/>
      <c r="G873" s="54"/>
      <c r="H873" s="52"/>
      <c r="I873" s="53"/>
      <c r="J873" s="61"/>
      <c r="K873" s="54"/>
      <c r="L873" s="52"/>
      <c r="M873" s="53"/>
      <c r="N873" s="61"/>
      <c r="O873" s="54"/>
      <c r="P873" s="52"/>
      <c r="Q873" s="53"/>
      <c r="R873" s="61"/>
      <c r="S873" s="54"/>
      <c r="T873" s="52"/>
      <c r="U873" s="53"/>
      <c r="V873" s="61"/>
      <c r="W873" s="54"/>
    </row>
    <row r="874" spans="1:23" x14ac:dyDescent="0.25">
      <c r="A874" s="104"/>
      <c r="B874" s="38"/>
      <c r="C874" s="39"/>
      <c r="D874" s="52"/>
      <c r="E874" s="53"/>
      <c r="F874" s="61"/>
      <c r="G874" s="54"/>
      <c r="H874" s="52"/>
      <c r="I874" s="53"/>
      <c r="J874" s="61"/>
      <c r="K874" s="54"/>
      <c r="L874" s="52"/>
      <c r="M874" s="53"/>
      <c r="N874" s="61"/>
      <c r="O874" s="54"/>
      <c r="P874" s="52"/>
      <c r="Q874" s="53"/>
      <c r="R874" s="61"/>
      <c r="S874" s="54"/>
      <c r="T874" s="52"/>
      <c r="U874" s="53"/>
      <c r="V874" s="61"/>
      <c r="W874" s="54"/>
    </row>
    <row r="875" spans="1:23" x14ac:dyDescent="0.25">
      <c r="A875" s="104"/>
      <c r="B875" s="38"/>
      <c r="C875" s="39"/>
      <c r="D875" s="52"/>
      <c r="E875" s="53"/>
      <c r="F875" s="61"/>
      <c r="G875" s="54"/>
      <c r="H875" s="52"/>
      <c r="I875" s="53"/>
      <c r="J875" s="61"/>
      <c r="K875" s="54"/>
      <c r="L875" s="52"/>
      <c r="M875" s="53"/>
      <c r="N875" s="61"/>
      <c r="O875" s="54"/>
      <c r="P875" s="52"/>
      <c r="Q875" s="53"/>
      <c r="R875" s="61"/>
      <c r="S875" s="54"/>
      <c r="T875" s="52"/>
      <c r="U875" s="53"/>
      <c r="V875" s="61"/>
      <c r="W875" s="54"/>
    </row>
    <row r="876" spans="1:23" x14ac:dyDescent="0.25">
      <c r="A876" s="104"/>
      <c r="B876" s="38"/>
      <c r="C876" s="39"/>
      <c r="D876" s="52"/>
      <c r="E876" s="53"/>
      <c r="F876" s="61"/>
      <c r="G876" s="54"/>
      <c r="H876" s="52"/>
      <c r="I876" s="53"/>
      <c r="J876" s="61"/>
      <c r="K876" s="54"/>
      <c r="L876" s="52"/>
      <c r="M876" s="53"/>
      <c r="N876" s="61"/>
      <c r="O876" s="54"/>
      <c r="P876" s="52"/>
      <c r="Q876" s="53"/>
      <c r="R876" s="61"/>
      <c r="S876" s="54"/>
      <c r="T876" s="52"/>
      <c r="U876" s="53"/>
      <c r="V876" s="61"/>
      <c r="W876" s="54"/>
    </row>
    <row r="877" spans="1:23" x14ac:dyDescent="0.25">
      <c r="A877" s="104"/>
      <c r="B877" s="38"/>
      <c r="C877" s="39"/>
      <c r="D877" s="52"/>
      <c r="E877" s="53"/>
      <c r="F877" s="61"/>
      <c r="G877" s="54"/>
      <c r="H877" s="52"/>
      <c r="I877" s="53"/>
      <c r="J877" s="61"/>
      <c r="K877" s="54"/>
      <c r="L877" s="52"/>
      <c r="M877" s="53"/>
      <c r="N877" s="61"/>
      <c r="O877" s="54"/>
      <c r="P877" s="52"/>
      <c r="Q877" s="53"/>
      <c r="R877" s="61"/>
      <c r="S877" s="54"/>
      <c r="T877" s="52"/>
      <c r="U877" s="53"/>
      <c r="V877" s="61"/>
      <c r="W877" s="54"/>
    </row>
    <row r="878" spans="1:23" x14ac:dyDescent="0.25">
      <c r="A878" s="104"/>
      <c r="B878" s="38"/>
      <c r="C878" s="39"/>
      <c r="D878" s="52"/>
      <c r="E878" s="53"/>
      <c r="F878" s="61"/>
      <c r="G878" s="54"/>
      <c r="H878" s="52"/>
      <c r="I878" s="53"/>
      <c r="J878" s="61"/>
      <c r="K878" s="54"/>
      <c r="L878" s="52"/>
      <c r="M878" s="53"/>
      <c r="N878" s="61"/>
      <c r="O878" s="54"/>
      <c r="P878" s="52"/>
      <c r="Q878" s="53"/>
      <c r="R878" s="61"/>
      <c r="S878" s="54"/>
      <c r="T878" s="52"/>
      <c r="U878" s="53"/>
      <c r="V878" s="61"/>
      <c r="W878" s="54"/>
    </row>
    <row r="879" spans="1:23" x14ac:dyDescent="0.25">
      <c r="A879" s="104"/>
      <c r="B879" s="38"/>
      <c r="C879" s="39"/>
      <c r="D879" s="52"/>
      <c r="E879" s="53"/>
      <c r="F879" s="61"/>
      <c r="G879" s="54"/>
      <c r="H879" s="52"/>
      <c r="I879" s="53"/>
      <c r="J879" s="61"/>
      <c r="K879" s="54"/>
      <c r="L879" s="52"/>
      <c r="M879" s="53"/>
      <c r="N879" s="61"/>
      <c r="O879" s="54"/>
      <c r="P879" s="52"/>
      <c r="Q879" s="53"/>
      <c r="R879" s="61"/>
      <c r="S879" s="54"/>
      <c r="T879" s="52"/>
      <c r="U879" s="53"/>
      <c r="V879" s="61"/>
      <c r="W879" s="54"/>
    </row>
    <row r="880" spans="1:23" x14ac:dyDescent="0.25">
      <c r="A880" s="104"/>
      <c r="B880" s="38"/>
      <c r="C880" s="39"/>
      <c r="D880" s="52"/>
      <c r="E880" s="53"/>
      <c r="F880" s="61"/>
      <c r="G880" s="54"/>
      <c r="H880" s="52"/>
      <c r="I880" s="53"/>
      <c r="J880" s="61"/>
      <c r="K880" s="54"/>
      <c r="L880" s="52"/>
      <c r="M880" s="53"/>
      <c r="N880" s="61"/>
      <c r="O880" s="54"/>
      <c r="P880" s="52"/>
      <c r="Q880" s="53"/>
      <c r="R880" s="61"/>
      <c r="S880" s="54"/>
      <c r="T880" s="52"/>
      <c r="U880" s="53"/>
      <c r="V880" s="61"/>
      <c r="W880" s="54"/>
    </row>
    <row r="881" spans="1:23" x14ac:dyDescent="0.25">
      <c r="A881" s="104"/>
      <c r="B881" s="38"/>
      <c r="C881" s="39"/>
      <c r="D881" s="52"/>
      <c r="E881" s="53"/>
      <c r="F881" s="61"/>
      <c r="G881" s="54"/>
      <c r="H881" s="52"/>
      <c r="I881" s="53"/>
      <c r="J881" s="61"/>
      <c r="K881" s="54"/>
      <c r="L881" s="52"/>
      <c r="M881" s="53"/>
      <c r="N881" s="61"/>
      <c r="O881" s="54"/>
      <c r="P881" s="52"/>
      <c r="Q881" s="53"/>
      <c r="R881" s="61"/>
      <c r="S881" s="54"/>
      <c r="T881" s="52"/>
      <c r="U881" s="53"/>
      <c r="V881" s="61"/>
      <c r="W881" s="54"/>
    </row>
    <row r="882" spans="1:23" x14ac:dyDescent="0.25">
      <c r="A882" s="104"/>
      <c r="B882" s="38"/>
      <c r="C882" s="39"/>
      <c r="D882" s="52"/>
      <c r="E882" s="53"/>
      <c r="F882" s="61"/>
      <c r="G882" s="54"/>
      <c r="H882" s="52"/>
      <c r="I882" s="53"/>
      <c r="J882" s="61"/>
      <c r="K882" s="54"/>
      <c r="L882" s="52"/>
      <c r="M882" s="53"/>
      <c r="N882" s="61"/>
      <c r="O882" s="54"/>
      <c r="P882" s="52"/>
      <c r="Q882" s="53"/>
      <c r="R882" s="61"/>
      <c r="S882" s="54"/>
      <c r="T882" s="52"/>
      <c r="U882" s="53"/>
      <c r="V882" s="61"/>
      <c r="W882" s="54"/>
    </row>
    <row r="883" spans="1:23" x14ac:dyDescent="0.25">
      <c r="A883" s="104"/>
      <c r="B883" s="38"/>
      <c r="C883" s="39"/>
      <c r="D883" s="52"/>
      <c r="E883" s="53"/>
      <c r="F883" s="61"/>
      <c r="G883" s="54"/>
      <c r="H883" s="52"/>
      <c r="I883" s="53"/>
      <c r="J883" s="61"/>
      <c r="K883" s="54"/>
      <c r="L883" s="52"/>
      <c r="M883" s="53"/>
      <c r="N883" s="61"/>
      <c r="O883" s="54"/>
      <c r="P883" s="52"/>
      <c r="Q883" s="53"/>
      <c r="R883" s="61"/>
      <c r="S883" s="54"/>
      <c r="T883" s="52"/>
      <c r="U883" s="53"/>
      <c r="V883" s="61"/>
      <c r="W883" s="54"/>
    </row>
    <row r="884" spans="1:23" x14ac:dyDescent="0.25">
      <c r="A884" s="104"/>
      <c r="B884" s="38"/>
      <c r="C884" s="39"/>
      <c r="D884" s="52"/>
      <c r="E884" s="53"/>
      <c r="F884" s="61"/>
      <c r="G884" s="54"/>
      <c r="H884" s="52"/>
      <c r="I884" s="53"/>
      <c r="J884" s="61"/>
      <c r="K884" s="54"/>
      <c r="L884" s="52"/>
      <c r="M884" s="53"/>
      <c r="N884" s="61"/>
      <c r="O884" s="54"/>
      <c r="P884" s="52"/>
      <c r="Q884" s="53"/>
      <c r="R884" s="61"/>
      <c r="S884" s="54"/>
      <c r="T884" s="52"/>
      <c r="U884" s="53"/>
      <c r="V884" s="61"/>
      <c r="W884" s="54"/>
    </row>
    <row r="885" spans="1:23" x14ac:dyDescent="0.25">
      <c r="A885" s="104"/>
      <c r="B885" s="38"/>
      <c r="C885" s="39"/>
      <c r="D885" s="52"/>
      <c r="E885" s="53"/>
      <c r="F885" s="61"/>
      <c r="G885" s="54"/>
      <c r="H885" s="52"/>
      <c r="I885" s="53"/>
      <c r="J885" s="61"/>
      <c r="K885" s="54"/>
      <c r="L885" s="52"/>
      <c r="M885" s="53"/>
      <c r="N885" s="61"/>
      <c r="O885" s="54"/>
      <c r="P885" s="52"/>
      <c r="Q885" s="53"/>
      <c r="R885" s="61"/>
      <c r="S885" s="54"/>
      <c r="T885" s="52"/>
      <c r="U885" s="53"/>
      <c r="V885" s="61"/>
      <c r="W885" s="54"/>
    </row>
    <row r="886" spans="1:23" x14ac:dyDescent="0.25">
      <c r="A886" s="104"/>
      <c r="B886" s="38"/>
      <c r="C886" s="39"/>
      <c r="D886" s="52"/>
      <c r="E886" s="53"/>
      <c r="F886" s="61"/>
      <c r="G886" s="54"/>
      <c r="H886" s="52"/>
      <c r="I886" s="53"/>
      <c r="J886" s="61"/>
      <c r="K886" s="54"/>
      <c r="L886" s="52"/>
      <c r="M886" s="53"/>
      <c r="N886" s="61"/>
      <c r="O886" s="54"/>
      <c r="P886" s="52"/>
      <c r="Q886" s="53"/>
      <c r="R886" s="61"/>
      <c r="S886" s="54"/>
      <c r="T886" s="52"/>
      <c r="U886" s="53"/>
      <c r="V886" s="61"/>
      <c r="W886" s="54"/>
    </row>
    <row r="887" spans="1:23" x14ac:dyDescent="0.25">
      <c r="A887" s="104"/>
      <c r="B887" s="38"/>
      <c r="C887" s="39"/>
      <c r="D887" s="52"/>
      <c r="E887" s="53"/>
      <c r="F887" s="61"/>
      <c r="G887" s="54"/>
      <c r="H887" s="52"/>
      <c r="I887" s="53"/>
      <c r="J887" s="61"/>
      <c r="K887" s="54"/>
      <c r="L887" s="52"/>
      <c r="M887" s="53"/>
      <c r="N887" s="61"/>
      <c r="O887" s="54"/>
      <c r="P887" s="52"/>
      <c r="Q887" s="53"/>
      <c r="R887" s="61"/>
      <c r="S887" s="54"/>
      <c r="T887" s="52"/>
      <c r="U887" s="53"/>
      <c r="V887" s="61"/>
      <c r="W887" s="54"/>
    </row>
    <row r="888" spans="1:23" x14ac:dyDescent="0.25">
      <c r="A888" s="104"/>
      <c r="B888" s="38"/>
      <c r="C888" s="39"/>
      <c r="D888" s="52"/>
      <c r="E888" s="53"/>
      <c r="F888" s="61"/>
      <c r="G888" s="54"/>
      <c r="H888" s="52"/>
      <c r="I888" s="53"/>
      <c r="J888" s="61"/>
      <c r="K888" s="54"/>
      <c r="L888" s="52"/>
      <c r="M888" s="53"/>
      <c r="N888" s="61"/>
      <c r="O888" s="54"/>
      <c r="P888" s="52"/>
      <c r="Q888" s="53"/>
      <c r="R888" s="61"/>
      <c r="S888" s="54"/>
      <c r="T888" s="52"/>
      <c r="U888" s="53"/>
      <c r="V888" s="61"/>
      <c r="W888" s="54"/>
    </row>
    <row r="889" spans="1:23" x14ac:dyDescent="0.25">
      <c r="A889" s="104"/>
      <c r="B889" s="38"/>
      <c r="C889" s="39"/>
      <c r="D889" s="52"/>
      <c r="E889" s="53"/>
      <c r="F889" s="61"/>
      <c r="G889" s="54"/>
      <c r="H889" s="52"/>
      <c r="I889" s="53"/>
      <c r="J889" s="61"/>
      <c r="K889" s="54"/>
      <c r="L889" s="52"/>
      <c r="M889" s="53"/>
      <c r="N889" s="61"/>
      <c r="O889" s="54"/>
      <c r="P889" s="52"/>
      <c r="Q889" s="53"/>
      <c r="R889" s="61"/>
      <c r="S889" s="54"/>
      <c r="T889" s="52"/>
      <c r="U889" s="53"/>
      <c r="V889" s="61"/>
      <c r="W889" s="54"/>
    </row>
    <row r="890" spans="1:23" x14ac:dyDescent="0.25">
      <c r="A890" s="104"/>
      <c r="B890" s="38"/>
      <c r="C890" s="39"/>
      <c r="D890" s="52"/>
      <c r="E890" s="53"/>
      <c r="F890" s="61"/>
      <c r="G890" s="54"/>
      <c r="H890" s="52"/>
      <c r="I890" s="53"/>
      <c r="J890" s="61"/>
      <c r="K890" s="54"/>
      <c r="L890" s="52"/>
      <c r="M890" s="53"/>
      <c r="N890" s="61"/>
      <c r="O890" s="54"/>
      <c r="P890" s="52"/>
      <c r="Q890" s="53"/>
      <c r="R890" s="61"/>
      <c r="S890" s="54"/>
      <c r="T890" s="52"/>
      <c r="U890" s="53"/>
      <c r="V890" s="61"/>
      <c r="W890" s="54"/>
    </row>
    <row r="891" spans="1:23" x14ac:dyDescent="0.25">
      <c r="A891" s="104"/>
      <c r="B891" s="38"/>
      <c r="C891" s="39"/>
      <c r="D891" s="52"/>
      <c r="E891" s="53"/>
      <c r="F891" s="61"/>
      <c r="G891" s="54"/>
      <c r="H891" s="52"/>
      <c r="I891" s="53"/>
      <c r="J891" s="61"/>
      <c r="K891" s="54"/>
      <c r="L891" s="52"/>
      <c r="M891" s="53"/>
      <c r="N891" s="61"/>
      <c r="O891" s="54"/>
      <c r="P891" s="52"/>
      <c r="Q891" s="53"/>
      <c r="R891" s="61"/>
      <c r="S891" s="54"/>
      <c r="T891" s="52"/>
      <c r="U891" s="53"/>
      <c r="V891" s="61"/>
      <c r="W891" s="54"/>
    </row>
    <row r="892" spans="1:23" x14ac:dyDescent="0.25">
      <c r="A892" s="104"/>
      <c r="B892" s="38"/>
      <c r="C892" s="39"/>
      <c r="D892" s="52"/>
      <c r="E892" s="53"/>
      <c r="F892" s="61"/>
      <c r="G892" s="54"/>
      <c r="H892" s="52"/>
      <c r="I892" s="53"/>
      <c r="J892" s="61"/>
      <c r="K892" s="54"/>
      <c r="L892" s="52"/>
      <c r="M892" s="53"/>
      <c r="N892" s="61"/>
      <c r="O892" s="54"/>
      <c r="P892" s="52"/>
      <c r="Q892" s="53"/>
      <c r="R892" s="61"/>
      <c r="S892" s="54"/>
      <c r="T892" s="52"/>
      <c r="U892" s="53"/>
      <c r="V892" s="61"/>
      <c r="W892" s="54"/>
    </row>
    <row r="893" spans="1:23" x14ac:dyDescent="0.25">
      <c r="A893" s="104"/>
      <c r="B893" s="38"/>
      <c r="C893" s="39"/>
      <c r="D893" s="52"/>
      <c r="E893" s="53"/>
      <c r="F893" s="61"/>
      <c r="G893" s="54"/>
      <c r="H893" s="52"/>
      <c r="I893" s="53"/>
      <c r="J893" s="61"/>
      <c r="K893" s="54"/>
      <c r="L893" s="52"/>
      <c r="M893" s="53"/>
      <c r="N893" s="61"/>
      <c r="O893" s="54"/>
      <c r="P893" s="52"/>
      <c r="Q893" s="53"/>
      <c r="R893" s="61"/>
      <c r="S893" s="54"/>
      <c r="T893" s="52"/>
      <c r="U893" s="53"/>
      <c r="V893" s="61"/>
      <c r="W893" s="54"/>
    </row>
    <row r="894" spans="1:23" x14ac:dyDescent="0.25">
      <c r="A894" s="104"/>
      <c r="B894" s="38"/>
      <c r="C894" s="39"/>
      <c r="D894" s="52"/>
      <c r="E894" s="53"/>
      <c r="F894" s="61"/>
      <c r="G894" s="54"/>
      <c r="H894" s="52"/>
      <c r="I894" s="53"/>
      <c r="J894" s="61"/>
      <c r="K894" s="54"/>
      <c r="L894" s="52"/>
      <c r="M894" s="53"/>
      <c r="N894" s="61"/>
      <c r="O894" s="54"/>
      <c r="P894" s="52"/>
      <c r="Q894" s="53"/>
      <c r="R894" s="61"/>
      <c r="S894" s="54"/>
      <c r="T894" s="52"/>
      <c r="U894" s="53"/>
      <c r="V894" s="61"/>
      <c r="W894" s="54"/>
    </row>
    <row r="895" spans="1:23" x14ac:dyDescent="0.25">
      <c r="A895" s="104"/>
      <c r="B895" s="38"/>
      <c r="C895" s="39"/>
      <c r="D895" s="52"/>
      <c r="E895" s="53"/>
      <c r="F895" s="61"/>
      <c r="G895" s="54"/>
      <c r="H895" s="52"/>
      <c r="I895" s="53"/>
      <c r="J895" s="61"/>
      <c r="K895" s="54"/>
      <c r="L895" s="52"/>
      <c r="M895" s="53"/>
      <c r="N895" s="61"/>
      <c r="O895" s="54"/>
      <c r="P895" s="52"/>
      <c r="Q895" s="53"/>
      <c r="R895" s="61"/>
      <c r="S895" s="54"/>
      <c r="T895" s="52"/>
      <c r="U895" s="53"/>
      <c r="V895" s="61"/>
      <c r="W895" s="54"/>
    </row>
    <row r="896" spans="1:23" x14ac:dyDescent="0.25">
      <c r="A896" s="104"/>
      <c r="B896" s="38"/>
      <c r="C896" s="39"/>
      <c r="D896" s="52"/>
      <c r="E896" s="53"/>
      <c r="F896" s="61"/>
      <c r="G896" s="54"/>
      <c r="H896" s="52"/>
      <c r="I896" s="53"/>
      <c r="J896" s="61"/>
      <c r="K896" s="54"/>
      <c r="L896" s="52"/>
      <c r="M896" s="53"/>
      <c r="N896" s="61"/>
      <c r="O896" s="54"/>
      <c r="P896" s="52"/>
      <c r="Q896" s="53"/>
      <c r="R896" s="61"/>
      <c r="S896" s="54"/>
      <c r="T896" s="52"/>
      <c r="U896" s="53"/>
      <c r="V896" s="61"/>
      <c r="W896" s="54"/>
    </row>
    <row r="897" spans="1:23" x14ac:dyDescent="0.25">
      <c r="A897" s="104"/>
      <c r="B897" s="38"/>
      <c r="C897" s="39"/>
      <c r="D897" s="52"/>
      <c r="E897" s="53"/>
      <c r="F897" s="61"/>
      <c r="G897" s="54"/>
      <c r="H897" s="52"/>
      <c r="I897" s="53"/>
      <c r="J897" s="61"/>
      <c r="K897" s="54"/>
      <c r="L897" s="52"/>
      <c r="M897" s="53"/>
      <c r="N897" s="61"/>
      <c r="O897" s="54"/>
      <c r="P897" s="52"/>
      <c r="Q897" s="53"/>
      <c r="R897" s="61"/>
      <c r="S897" s="54"/>
      <c r="T897" s="52"/>
      <c r="U897" s="53"/>
      <c r="V897" s="61"/>
      <c r="W897" s="54"/>
    </row>
    <row r="898" spans="1:23" x14ac:dyDescent="0.25">
      <c r="A898" s="104"/>
      <c r="B898" s="38"/>
      <c r="C898" s="39"/>
      <c r="D898" s="52"/>
      <c r="E898" s="53"/>
      <c r="F898" s="61"/>
      <c r="G898" s="54"/>
      <c r="H898" s="52"/>
      <c r="I898" s="53"/>
      <c r="J898" s="61"/>
      <c r="K898" s="54"/>
      <c r="L898" s="52"/>
      <c r="M898" s="53"/>
      <c r="N898" s="61"/>
      <c r="O898" s="54"/>
      <c r="P898" s="52"/>
      <c r="Q898" s="53"/>
      <c r="R898" s="61"/>
      <c r="S898" s="54"/>
      <c r="T898" s="52"/>
      <c r="U898" s="53"/>
      <c r="V898" s="61"/>
      <c r="W898" s="54"/>
    </row>
    <row r="899" spans="1:23" x14ac:dyDescent="0.25">
      <c r="A899" s="104"/>
      <c r="B899" s="38"/>
      <c r="C899" s="39"/>
      <c r="D899" s="52"/>
      <c r="E899" s="53"/>
      <c r="F899" s="61"/>
      <c r="G899" s="54"/>
      <c r="H899" s="52"/>
      <c r="I899" s="53"/>
      <c r="J899" s="61"/>
      <c r="K899" s="54"/>
      <c r="L899" s="52"/>
      <c r="M899" s="53"/>
      <c r="N899" s="61"/>
      <c r="O899" s="54"/>
      <c r="P899" s="52"/>
      <c r="Q899" s="53"/>
      <c r="R899" s="61"/>
      <c r="S899" s="54"/>
      <c r="T899" s="52"/>
      <c r="U899" s="53"/>
      <c r="V899" s="61"/>
      <c r="W899" s="54"/>
    </row>
    <row r="900" spans="1:23" x14ac:dyDescent="0.25">
      <c r="A900" s="104"/>
      <c r="B900" s="38"/>
      <c r="C900" s="39"/>
      <c r="D900" s="52"/>
      <c r="E900" s="53"/>
      <c r="F900" s="61"/>
      <c r="G900" s="54"/>
      <c r="H900" s="52"/>
      <c r="I900" s="53"/>
      <c r="J900" s="61"/>
      <c r="K900" s="54"/>
      <c r="L900" s="52"/>
      <c r="M900" s="53"/>
      <c r="N900" s="61"/>
      <c r="O900" s="54"/>
      <c r="P900" s="52"/>
      <c r="Q900" s="53"/>
      <c r="R900" s="61"/>
      <c r="S900" s="54"/>
      <c r="T900" s="52"/>
      <c r="U900" s="53"/>
      <c r="V900" s="61"/>
      <c r="W900" s="54"/>
    </row>
    <row r="901" spans="1:23" x14ac:dyDescent="0.25">
      <c r="A901" s="104"/>
      <c r="B901" s="38"/>
      <c r="C901" s="39"/>
      <c r="D901" s="52"/>
      <c r="E901" s="53"/>
      <c r="F901" s="61"/>
      <c r="G901" s="54"/>
      <c r="H901" s="52"/>
      <c r="I901" s="53"/>
      <c r="J901" s="61"/>
      <c r="K901" s="54"/>
      <c r="L901" s="52"/>
      <c r="M901" s="53"/>
      <c r="N901" s="61"/>
      <c r="O901" s="54"/>
      <c r="P901" s="52"/>
      <c r="Q901" s="53"/>
      <c r="R901" s="61"/>
      <c r="S901" s="54"/>
      <c r="T901" s="52"/>
      <c r="U901" s="53"/>
      <c r="V901" s="61"/>
      <c r="W901" s="54"/>
    </row>
    <row r="902" spans="1:23" x14ac:dyDescent="0.25">
      <c r="A902" s="104"/>
      <c r="B902" s="38"/>
      <c r="C902" s="39"/>
      <c r="D902" s="52"/>
      <c r="E902" s="53"/>
      <c r="F902" s="61"/>
      <c r="G902" s="54"/>
      <c r="H902" s="52"/>
      <c r="I902" s="53"/>
      <c r="J902" s="61"/>
      <c r="K902" s="54"/>
      <c r="L902" s="52"/>
      <c r="M902" s="53"/>
      <c r="N902" s="61"/>
      <c r="O902" s="54"/>
      <c r="P902" s="52"/>
      <c r="Q902" s="53"/>
      <c r="R902" s="61"/>
      <c r="S902" s="54"/>
      <c r="T902" s="52"/>
      <c r="U902" s="53"/>
      <c r="V902" s="61"/>
      <c r="W902" s="54"/>
    </row>
    <row r="903" spans="1:23" x14ac:dyDescent="0.25">
      <c r="A903" s="104"/>
      <c r="B903" s="38"/>
      <c r="C903" s="39"/>
      <c r="D903" s="52"/>
      <c r="E903" s="53"/>
      <c r="F903" s="61"/>
      <c r="G903" s="54"/>
      <c r="H903" s="52"/>
      <c r="I903" s="53"/>
      <c r="J903" s="61"/>
      <c r="K903" s="54"/>
      <c r="L903" s="52"/>
      <c r="M903" s="53"/>
      <c r="N903" s="61"/>
      <c r="O903" s="54"/>
      <c r="P903" s="52"/>
      <c r="Q903" s="53"/>
      <c r="R903" s="61"/>
      <c r="S903" s="54"/>
      <c r="T903" s="52"/>
      <c r="U903" s="53"/>
      <c r="V903" s="61"/>
      <c r="W903" s="54"/>
    </row>
    <row r="904" spans="1:23" x14ac:dyDescent="0.25">
      <c r="A904" s="104"/>
      <c r="B904" s="38"/>
      <c r="C904" s="39"/>
      <c r="D904" s="52"/>
      <c r="E904" s="53"/>
      <c r="F904" s="61"/>
      <c r="G904" s="54"/>
      <c r="H904" s="52"/>
      <c r="I904" s="53"/>
      <c r="J904" s="61"/>
      <c r="K904" s="54"/>
      <c r="L904" s="52"/>
      <c r="M904" s="53"/>
      <c r="N904" s="61"/>
      <c r="O904" s="54"/>
      <c r="P904" s="52"/>
      <c r="Q904" s="53"/>
      <c r="R904" s="61"/>
      <c r="S904" s="54"/>
      <c r="T904" s="52"/>
      <c r="U904" s="53"/>
      <c r="V904" s="61"/>
      <c r="W904" s="54"/>
    </row>
    <row r="905" spans="1:23" x14ac:dyDescent="0.25">
      <c r="A905" s="104"/>
      <c r="B905" s="38"/>
      <c r="C905" s="39"/>
      <c r="D905" s="52"/>
      <c r="E905" s="53"/>
      <c r="F905" s="61"/>
      <c r="G905" s="54"/>
      <c r="H905" s="52"/>
      <c r="I905" s="53"/>
      <c r="J905" s="61"/>
      <c r="K905" s="54"/>
      <c r="L905" s="52"/>
      <c r="M905" s="53"/>
      <c r="N905" s="61"/>
      <c r="O905" s="54"/>
      <c r="P905" s="52"/>
      <c r="Q905" s="53"/>
      <c r="R905" s="61"/>
      <c r="S905" s="54"/>
      <c r="T905" s="52"/>
      <c r="U905" s="53"/>
      <c r="V905" s="61"/>
      <c r="W905" s="54"/>
    </row>
    <row r="906" spans="1:23" x14ac:dyDescent="0.25">
      <c r="A906" s="104"/>
      <c r="B906" s="38"/>
      <c r="C906" s="39"/>
      <c r="D906" s="52"/>
      <c r="E906" s="53"/>
      <c r="F906" s="61"/>
      <c r="G906" s="54"/>
      <c r="H906" s="52"/>
      <c r="I906" s="53"/>
      <c r="J906" s="61"/>
      <c r="K906" s="54"/>
      <c r="L906" s="52"/>
      <c r="M906" s="53"/>
      <c r="N906" s="61"/>
      <c r="O906" s="54"/>
      <c r="P906" s="52"/>
      <c r="Q906" s="53"/>
      <c r="R906" s="61"/>
      <c r="S906" s="54"/>
      <c r="T906" s="52"/>
      <c r="U906" s="53"/>
      <c r="V906" s="61"/>
      <c r="W906" s="54"/>
    </row>
    <row r="907" spans="1:23" x14ac:dyDescent="0.25">
      <c r="A907" s="104"/>
      <c r="B907" s="38"/>
      <c r="C907" s="39"/>
      <c r="D907" s="52"/>
      <c r="E907" s="53"/>
      <c r="F907" s="61"/>
      <c r="G907" s="54"/>
      <c r="H907" s="52"/>
      <c r="I907" s="53"/>
      <c r="J907" s="61"/>
      <c r="K907" s="54"/>
      <c r="L907" s="52"/>
      <c r="M907" s="53"/>
      <c r="N907" s="61"/>
      <c r="O907" s="54"/>
      <c r="P907" s="52"/>
      <c r="Q907" s="53"/>
      <c r="R907" s="61"/>
      <c r="S907" s="54"/>
      <c r="T907" s="52"/>
      <c r="U907" s="53"/>
      <c r="V907" s="61"/>
      <c r="W907" s="54"/>
    </row>
    <row r="908" spans="1:23" x14ac:dyDescent="0.25">
      <c r="A908" s="104"/>
      <c r="B908" s="38"/>
      <c r="C908" s="39"/>
      <c r="D908" s="52"/>
      <c r="E908" s="53"/>
      <c r="F908" s="61"/>
      <c r="G908" s="54"/>
      <c r="H908" s="52"/>
      <c r="I908" s="53"/>
      <c r="J908" s="61"/>
      <c r="K908" s="54"/>
      <c r="L908" s="52"/>
      <c r="M908" s="53"/>
      <c r="N908" s="61"/>
      <c r="O908" s="54"/>
      <c r="P908" s="52"/>
      <c r="Q908" s="53"/>
      <c r="R908" s="61"/>
      <c r="S908" s="54"/>
      <c r="T908" s="52"/>
      <c r="U908" s="53"/>
      <c r="V908" s="61"/>
      <c r="W908" s="54"/>
    </row>
    <row r="909" spans="1:23" x14ac:dyDescent="0.25">
      <c r="A909" s="104"/>
      <c r="B909" s="38"/>
      <c r="C909" s="39"/>
      <c r="D909" s="52"/>
      <c r="E909" s="53"/>
      <c r="F909" s="61"/>
      <c r="G909" s="54"/>
      <c r="H909" s="52"/>
      <c r="I909" s="53"/>
      <c r="J909" s="61"/>
      <c r="K909" s="54"/>
      <c r="L909" s="52"/>
      <c r="M909" s="53"/>
      <c r="N909" s="61"/>
      <c r="O909" s="54"/>
      <c r="P909" s="52"/>
      <c r="Q909" s="53"/>
      <c r="R909" s="61"/>
      <c r="S909" s="54"/>
      <c r="T909" s="52"/>
      <c r="U909" s="53"/>
      <c r="V909" s="61"/>
      <c r="W909" s="54"/>
    </row>
    <row r="910" spans="1:23" x14ac:dyDescent="0.25">
      <c r="A910" s="104"/>
      <c r="B910" s="38"/>
      <c r="C910" s="39"/>
      <c r="D910" s="52"/>
      <c r="E910" s="53"/>
      <c r="F910" s="61"/>
      <c r="G910" s="54"/>
      <c r="H910" s="52"/>
      <c r="I910" s="53"/>
      <c r="J910" s="61"/>
      <c r="K910" s="54"/>
      <c r="L910" s="52"/>
      <c r="M910" s="53"/>
      <c r="N910" s="61"/>
      <c r="O910" s="54"/>
      <c r="P910" s="52"/>
      <c r="Q910" s="53"/>
      <c r="R910" s="61"/>
      <c r="S910" s="54"/>
      <c r="T910" s="52"/>
      <c r="U910" s="53"/>
      <c r="V910" s="61"/>
      <c r="W910" s="54"/>
    </row>
    <row r="911" spans="1:23" x14ac:dyDescent="0.25">
      <c r="A911" s="104"/>
      <c r="B911" s="38"/>
      <c r="C911" s="39"/>
      <c r="D911" s="52"/>
      <c r="E911" s="53"/>
      <c r="F911" s="61"/>
      <c r="G911" s="54"/>
      <c r="H911" s="52"/>
      <c r="I911" s="53"/>
      <c r="J911" s="61"/>
      <c r="K911" s="54"/>
      <c r="L911" s="52"/>
      <c r="M911" s="53"/>
      <c r="N911" s="61"/>
      <c r="O911" s="54"/>
      <c r="P911" s="52"/>
      <c r="Q911" s="53"/>
      <c r="R911" s="61"/>
      <c r="S911" s="54"/>
      <c r="T911" s="52"/>
      <c r="U911" s="53"/>
      <c r="V911" s="61"/>
      <c r="W911" s="54"/>
    </row>
    <row r="912" spans="1:23" x14ac:dyDescent="0.25">
      <c r="A912" s="104"/>
      <c r="B912" s="38"/>
      <c r="C912" s="39"/>
      <c r="D912" s="52"/>
      <c r="E912" s="53"/>
      <c r="F912" s="61"/>
      <c r="G912" s="54"/>
      <c r="H912" s="52"/>
      <c r="I912" s="53"/>
      <c r="J912" s="61"/>
      <c r="K912" s="54"/>
      <c r="L912" s="52"/>
      <c r="M912" s="53"/>
      <c r="N912" s="61"/>
      <c r="O912" s="54"/>
      <c r="P912" s="52"/>
      <c r="Q912" s="53"/>
      <c r="R912" s="61"/>
      <c r="S912" s="54"/>
      <c r="T912" s="52"/>
      <c r="U912" s="53"/>
      <c r="V912" s="61"/>
      <c r="W912" s="54"/>
    </row>
    <row r="913" spans="1:23" x14ac:dyDescent="0.25">
      <c r="A913" s="104"/>
      <c r="B913" s="38"/>
      <c r="C913" s="39"/>
      <c r="D913" s="52"/>
      <c r="E913" s="53"/>
      <c r="F913" s="61"/>
      <c r="G913" s="54"/>
      <c r="H913" s="52"/>
      <c r="I913" s="53"/>
      <c r="J913" s="61"/>
      <c r="K913" s="54"/>
      <c r="L913" s="52"/>
      <c r="M913" s="53"/>
      <c r="N913" s="61"/>
      <c r="O913" s="54"/>
      <c r="P913" s="52"/>
      <c r="Q913" s="53"/>
      <c r="R913" s="61"/>
      <c r="S913" s="54"/>
      <c r="T913" s="52"/>
      <c r="U913" s="53"/>
      <c r="V913" s="61"/>
      <c r="W913" s="54"/>
    </row>
    <row r="914" spans="1:23" x14ac:dyDescent="0.25">
      <c r="A914" s="104"/>
      <c r="B914" s="38"/>
      <c r="C914" s="39"/>
      <c r="D914" s="52"/>
      <c r="E914" s="53"/>
      <c r="F914" s="61"/>
      <c r="G914" s="54"/>
      <c r="H914" s="52"/>
      <c r="I914" s="53"/>
      <c r="J914" s="61"/>
      <c r="K914" s="54"/>
      <c r="L914" s="52"/>
      <c r="M914" s="53"/>
      <c r="N914" s="61"/>
      <c r="O914" s="54"/>
      <c r="P914" s="52"/>
      <c r="Q914" s="53"/>
      <c r="R914" s="61"/>
      <c r="S914" s="54"/>
      <c r="T914" s="52"/>
      <c r="U914" s="53"/>
      <c r="V914" s="61"/>
      <c r="W914" s="54"/>
    </row>
    <row r="915" spans="1:23" x14ac:dyDescent="0.25">
      <c r="A915" s="104"/>
      <c r="B915" s="38"/>
      <c r="C915" s="39"/>
      <c r="D915" s="52"/>
      <c r="E915" s="53"/>
      <c r="F915" s="61"/>
      <c r="G915" s="54"/>
      <c r="H915" s="52"/>
      <c r="I915" s="53"/>
      <c r="J915" s="61"/>
      <c r="K915" s="54"/>
      <c r="L915" s="52"/>
      <c r="M915" s="53"/>
      <c r="N915" s="61"/>
      <c r="O915" s="54"/>
      <c r="P915" s="52"/>
      <c r="Q915" s="53"/>
      <c r="R915" s="61"/>
      <c r="S915" s="54"/>
      <c r="T915" s="52"/>
      <c r="U915" s="53"/>
      <c r="V915" s="61"/>
      <c r="W915" s="54"/>
    </row>
    <row r="916" spans="1:23" x14ac:dyDescent="0.25">
      <c r="A916" s="104"/>
      <c r="B916" s="38"/>
      <c r="C916" s="39"/>
      <c r="D916" s="52"/>
      <c r="E916" s="53"/>
      <c r="F916" s="61"/>
      <c r="G916" s="54"/>
      <c r="H916" s="52"/>
      <c r="I916" s="53"/>
      <c r="J916" s="61"/>
      <c r="K916" s="54"/>
      <c r="L916" s="52"/>
      <c r="M916" s="53"/>
      <c r="N916" s="61"/>
      <c r="O916" s="54"/>
      <c r="P916" s="52"/>
      <c r="Q916" s="53"/>
      <c r="R916" s="61"/>
      <c r="S916" s="54"/>
      <c r="T916" s="52"/>
      <c r="U916" s="53"/>
      <c r="V916" s="61"/>
      <c r="W916" s="54"/>
    </row>
    <row r="917" spans="1:23" x14ac:dyDescent="0.25">
      <c r="A917" s="104"/>
      <c r="B917" s="38"/>
      <c r="C917" s="39"/>
      <c r="D917" s="52"/>
      <c r="E917" s="53"/>
      <c r="F917" s="61"/>
      <c r="G917" s="54"/>
      <c r="H917" s="52"/>
      <c r="I917" s="53"/>
      <c r="J917" s="61"/>
      <c r="K917" s="54"/>
      <c r="L917" s="52"/>
      <c r="M917" s="53"/>
      <c r="N917" s="61"/>
      <c r="O917" s="54"/>
      <c r="P917" s="52"/>
      <c r="Q917" s="53"/>
      <c r="R917" s="61"/>
      <c r="S917" s="54"/>
      <c r="T917" s="52"/>
      <c r="U917" s="53"/>
      <c r="V917" s="61"/>
      <c r="W917" s="54"/>
    </row>
    <row r="918" spans="1:23" x14ac:dyDescent="0.25">
      <c r="A918" s="104"/>
      <c r="B918" s="38"/>
      <c r="C918" s="39"/>
      <c r="D918" s="52"/>
      <c r="E918" s="53"/>
      <c r="F918" s="61"/>
      <c r="G918" s="54"/>
      <c r="H918" s="52"/>
      <c r="I918" s="53"/>
      <c r="J918" s="61"/>
      <c r="K918" s="54"/>
      <c r="L918" s="52"/>
      <c r="M918" s="53"/>
      <c r="N918" s="61"/>
      <c r="O918" s="54"/>
      <c r="P918" s="52"/>
      <c r="Q918" s="53"/>
      <c r="R918" s="61"/>
      <c r="S918" s="54"/>
      <c r="T918" s="52"/>
      <c r="U918" s="53"/>
      <c r="V918" s="61"/>
      <c r="W918" s="54"/>
    </row>
    <row r="919" spans="1:23" x14ac:dyDescent="0.25">
      <c r="A919" s="104"/>
      <c r="B919" s="38"/>
      <c r="C919" s="39"/>
      <c r="D919" s="52"/>
      <c r="E919" s="53"/>
      <c r="F919" s="61"/>
      <c r="G919" s="54"/>
      <c r="H919" s="52"/>
      <c r="I919" s="53"/>
      <c r="J919" s="61"/>
      <c r="K919" s="54"/>
      <c r="L919" s="52"/>
      <c r="M919" s="53"/>
      <c r="N919" s="61"/>
      <c r="O919" s="54"/>
      <c r="P919" s="52"/>
      <c r="Q919" s="53"/>
      <c r="R919" s="61"/>
      <c r="S919" s="54"/>
      <c r="T919" s="52"/>
      <c r="U919" s="53"/>
      <c r="V919" s="61"/>
      <c r="W919" s="54"/>
    </row>
    <row r="920" spans="1:23" x14ac:dyDescent="0.25">
      <c r="A920" s="104"/>
      <c r="B920" s="38"/>
      <c r="C920" s="39"/>
      <c r="D920" s="52"/>
      <c r="E920" s="53"/>
      <c r="F920" s="61"/>
      <c r="G920" s="54"/>
      <c r="H920" s="52"/>
      <c r="I920" s="53"/>
      <c r="J920" s="61"/>
      <c r="K920" s="54"/>
      <c r="L920" s="52"/>
      <c r="M920" s="53"/>
      <c r="N920" s="61"/>
      <c r="O920" s="54"/>
      <c r="P920" s="52"/>
      <c r="Q920" s="53"/>
      <c r="R920" s="61"/>
      <c r="S920" s="54"/>
      <c r="T920" s="52"/>
      <c r="U920" s="53"/>
      <c r="V920" s="61"/>
      <c r="W920" s="54"/>
    </row>
    <row r="921" spans="1:23" x14ac:dyDescent="0.25">
      <c r="A921" s="104"/>
      <c r="B921" s="38"/>
      <c r="C921" s="39"/>
      <c r="D921" s="52"/>
      <c r="E921" s="53"/>
      <c r="F921" s="61"/>
      <c r="G921" s="54"/>
      <c r="H921" s="52"/>
      <c r="I921" s="53"/>
      <c r="J921" s="61"/>
      <c r="K921" s="54"/>
      <c r="L921" s="52"/>
      <c r="M921" s="53"/>
      <c r="N921" s="61"/>
      <c r="O921" s="54"/>
      <c r="P921" s="52"/>
      <c r="Q921" s="53"/>
      <c r="R921" s="61"/>
      <c r="S921" s="54"/>
      <c r="T921" s="52"/>
      <c r="U921" s="53"/>
      <c r="V921" s="61"/>
      <c r="W921" s="54"/>
    </row>
    <row r="922" spans="1:23" x14ac:dyDescent="0.25">
      <c r="A922" s="104"/>
      <c r="B922" s="38"/>
      <c r="C922" s="39"/>
      <c r="D922" s="52"/>
      <c r="E922" s="53"/>
      <c r="F922" s="61"/>
      <c r="G922" s="54"/>
      <c r="H922" s="52"/>
      <c r="I922" s="53"/>
      <c r="J922" s="61"/>
      <c r="K922" s="54"/>
      <c r="L922" s="52"/>
      <c r="M922" s="53"/>
      <c r="N922" s="61"/>
      <c r="O922" s="54"/>
      <c r="P922" s="52"/>
      <c r="Q922" s="53"/>
      <c r="R922" s="61"/>
      <c r="S922" s="54"/>
      <c r="T922" s="52"/>
      <c r="U922" s="53"/>
      <c r="V922" s="61"/>
      <c r="W922" s="54"/>
    </row>
    <row r="923" spans="1:23" x14ac:dyDescent="0.25">
      <c r="A923" s="104"/>
      <c r="B923" s="38"/>
      <c r="C923" s="39"/>
      <c r="D923" s="52"/>
      <c r="E923" s="53"/>
      <c r="F923" s="61"/>
      <c r="G923" s="54"/>
      <c r="H923" s="52"/>
      <c r="I923" s="53"/>
      <c r="J923" s="61"/>
      <c r="K923" s="54"/>
      <c r="L923" s="52"/>
      <c r="M923" s="53"/>
      <c r="N923" s="61"/>
      <c r="O923" s="54"/>
      <c r="P923" s="52"/>
      <c r="Q923" s="53"/>
      <c r="R923" s="61"/>
      <c r="S923" s="54"/>
      <c r="T923" s="52"/>
      <c r="U923" s="53"/>
      <c r="V923" s="61"/>
      <c r="W923" s="54"/>
    </row>
    <row r="924" spans="1:23" x14ac:dyDescent="0.25">
      <c r="A924" s="104"/>
      <c r="B924" s="38"/>
      <c r="C924" s="39"/>
      <c r="D924" s="52"/>
      <c r="E924" s="53"/>
      <c r="F924" s="61"/>
      <c r="G924" s="54"/>
      <c r="H924" s="52"/>
      <c r="I924" s="53"/>
      <c r="J924" s="61"/>
      <c r="K924" s="54"/>
      <c r="L924" s="52"/>
      <c r="M924" s="53"/>
      <c r="N924" s="61"/>
      <c r="O924" s="54"/>
      <c r="P924" s="52"/>
      <c r="Q924" s="53"/>
      <c r="R924" s="61"/>
      <c r="S924" s="54"/>
      <c r="T924" s="52"/>
      <c r="U924" s="53"/>
      <c r="V924" s="61"/>
      <c r="W924" s="54"/>
    </row>
    <row r="925" spans="1:23" x14ac:dyDescent="0.25">
      <c r="A925" s="104"/>
      <c r="B925" s="38"/>
      <c r="C925" s="39"/>
      <c r="D925" s="52"/>
      <c r="E925" s="53"/>
      <c r="F925" s="61"/>
      <c r="G925" s="54"/>
      <c r="H925" s="52"/>
      <c r="I925" s="53"/>
      <c r="J925" s="61"/>
      <c r="K925" s="54"/>
      <c r="L925" s="52"/>
      <c r="M925" s="53"/>
      <c r="N925" s="61"/>
      <c r="O925" s="54"/>
      <c r="P925" s="52"/>
      <c r="Q925" s="53"/>
      <c r="R925" s="61"/>
      <c r="S925" s="54"/>
      <c r="T925" s="52"/>
      <c r="U925" s="53"/>
      <c r="V925" s="61"/>
      <c r="W925" s="54"/>
    </row>
    <row r="926" spans="1:23" x14ac:dyDescent="0.25">
      <c r="A926" s="104"/>
      <c r="B926" s="38"/>
      <c r="C926" s="39"/>
      <c r="D926" s="52"/>
      <c r="E926" s="53"/>
      <c r="F926" s="61"/>
      <c r="G926" s="54"/>
      <c r="H926" s="52"/>
      <c r="I926" s="53"/>
      <c r="J926" s="61"/>
      <c r="K926" s="54"/>
      <c r="L926" s="52"/>
      <c r="M926" s="53"/>
      <c r="N926" s="61"/>
      <c r="O926" s="54"/>
      <c r="P926" s="52"/>
      <c r="Q926" s="53"/>
      <c r="R926" s="61"/>
      <c r="S926" s="54"/>
      <c r="T926" s="52"/>
      <c r="U926" s="53"/>
      <c r="V926" s="61"/>
      <c r="W926" s="54"/>
    </row>
    <row r="927" spans="1:23" x14ac:dyDescent="0.25">
      <c r="A927" s="104"/>
      <c r="B927" s="38"/>
      <c r="C927" s="39"/>
      <c r="D927" s="52"/>
      <c r="E927" s="53"/>
      <c r="F927" s="61"/>
      <c r="G927" s="54"/>
      <c r="H927" s="52"/>
      <c r="I927" s="53"/>
      <c r="J927" s="61"/>
      <c r="K927" s="54"/>
      <c r="L927" s="52"/>
      <c r="M927" s="53"/>
      <c r="N927" s="61"/>
      <c r="O927" s="54"/>
      <c r="P927" s="52"/>
      <c r="Q927" s="53"/>
      <c r="R927" s="61"/>
      <c r="S927" s="54"/>
      <c r="T927" s="52"/>
      <c r="U927" s="53"/>
      <c r="V927" s="61"/>
      <c r="W927" s="54"/>
    </row>
    <row r="928" spans="1:23" x14ac:dyDescent="0.25">
      <c r="A928" s="104"/>
      <c r="B928" s="38"/>
      <c r="C928" s="39"/>
      <c r="D928" s="52"/>
      <c r="E928" s="53"/>
      <c r="F928" s="61"/>
      <c r="G928" s="54"/>
      <c r="H928" s="52"/>
      <c r="I928" s="53"/>
      <c r="J928" s="61"/>
      <c r="K928" s="54"/>
      <c r="L928" s="52"/>
      <c r="M928" s="53"/>
      <c r="N928" s="61"/>
      <c r="O928" s="54"/>
      <c r="P928" s="52"/>
      <c r="Q928" s="53"/>
      <c r="R928" s="61"/>
      <c r="S928" s="54"/>
      <c r="T928" s="52"/>
      <c r="U928" s="53"/>
      <c r="V928" s="61"/>
      <c r="W928" s="54"/>
    </row>
    <row r="929" spans="1:23" x14ac:dyDescent="0.25">
      <c r="A929" s="104"/>
      <c r="B929" s="38"/>
      <c r="C929" s="39"/>
      <c r="D929" s="52"/>
      <c r="E929" s="53"/>
      <c r="F929" s="61"/>
      <c r="G929" s="54"/>
      <c r="H929" s="52"/>
      <c r="I929" s="53"/>
      <c r="J929" s="61"/>
      <c r="K929" s="54"/>
      <c r="L929" s="52"/>
      <c r="M929" s="53"/>
      <c r="N929" s="61"/>
      <c r="O929" s="54"/>
      <c r="P929" s="52"/>
      <c r="Q929" s="53"/>
      <c r="R929" s="61"/>
      <c r="S929" s="54"/>
      <c r="T929" s="52"/>
      <c r="U929" s="53"/>
      <c r="V929" s="61"/>
      <c r="W929" s="54"/>
    </row>
    <row r="930" spans="1:23" x14ac:dyDescent="0.25">
      <c r="A930" s="104"/>
      <c r="B930" s="38"/>
      <c r="C930" s="39"/>
      <c r="D930" s="52"/>
      <c r="E930" s="53"/>
      <c r="F930" s="61"/>
      <c r="G930" s="54"/>
      <c r="H930" s="52"/>
      <c r="I930" s="53"/>
      <c r="J930" s="61"/>
      <c r="K930" s="54"/>
      <c r="L930" s="52"/>
      <c r="M930" s="53"/>
      <c r="N930" s="61"/>
      <c r="O930" s="54"/>
      <c r="P930" s="52"/>
      <c r="Q930" s="53"/>
      <c r="R930" s="61"/>
      <c r="S930" s="54"/>
      <c r="T930" s="52"/>
      <c r="U930" s="53"/>
      <c r="V930" s="61"/>
      <c r="W930" s="54"/>
    </row>
    <row r="931" spans="1:23" x14ac:dyDescent="0.25">
      <c r="A931" s="104"/>
      <c r="B931" s="38"/>
      <c r="C931" s="39"/>
      <c r="D931" s="52"/>
      <c r="E931" s="53"/>
      <c r="F931" s="61"/>
      <c r="G931" s="54"/>
      <c r="H931" s="52"/>
      <c r="I931" s="53"/>
      <c r="J931" s="61"/>
      <c r="K931" s="54"/>
      <c r="L931" s="52"/>
      <c r="M931" s="53"/>
      <c r="N931" s="61"/>
      <c r="O931" s="54"/>
      <c r="P931" s="52"/>
      <c r="Q931" s="53"/>
      <c r="R931" s="61"/>
      <c r="S931" s="54"/>
      <c r="T931" s="52"/>
      <c r="U931" s="53"/>
      <c r="V931" s="61"/>
      <c r="W931" s="54"/>
    </row>
    <row r="932" spans="1:23" x14ac:dyDescent="0.25">
      <c r="A932" s="104"/>
      <c r="B932" s="38"/>
      <c r="C932" s="39"/>
      <c r="D932" s="52"/>
      <c r="E932" s="53"/>
      <c r="F932" s="61"/>
      <c r="G932" s="54"/>
      <c r="H932" s="52"/>
      <c r="I932" s="53"/>
      <c r="J932" s="61"/>
      <c r="K932" s="54"/>
      <c r="L932" s="52"/>
      <c r="M932" s="53"/>
      <c r="N932" s="61"/>
      <c r="O932" s="54"/>
      <c r="P932" s="52"/>
      <c r="Q932" s="53"/>
      <c r="R932" s="61"/>
      <c r="S932" s="54"/>
      <c r="T932" s="52"/>
      <c r="U932" s="53"/>
      <c r="V932" s="61"/>
      <c r="W932" s="54"/>
    </row>
    <row r="933" spans="1:23" x14ac:dyDescent="0.25">
      <c r="A933" s="104"/>
      <c r="B933" s="38"/>
      <c r="C933" s="39"/>
      <c r="D933" s="52"/>
      <c r="E933" s="53"/>
      <c r="F933" s="61"/>
      <c r="G933" s="54"/>
      <c r="H933" s="52"/>
      <c r="I933" s="53"/>
      <c r="J933" s="61"/>
      <c r="K933" s="54"/>
      <c r="L933" s="52"/>
      <c r="M933" s="53"/>
      <c r="N933" s="61"/>
      <c r="O933" s="54"/>
      <c r="P933" s="52"/>
      <c r="Q933" s="53"/>
      <c r="R933" s="61"/>
      <c r="S933" s="54"/>
      <c r="T933" s="52"/>
      <c r="U933" s="53"/>
      <c r="V933" s="61"/>
      <c r="W933" s="54"/>
    </row>
    <row r="934" spans="1:23" x14ac:dyDescent="0.25">
      <c r="A934" s="104"/>
      <c r="B934" s="38"/>
      <c r="C934" s="39"/>
      <c r="D934" s="52"/>
      <c r="E934" s="53"/>
      <c r="F934" s="61"/>
      <c r="G934" s="54"/>
      <c r="H934" s="52"/>
      <c r="I934" s="53"/>
      <c r="J934" s="61"/>
      <c r="K934" s="54"/>
      <c r="L934" s="52"/>
      <c r="M934" s="53"/>
      <c r="N934" s="61"/>
      <c r="O934" s="54"/>
      <c r="P934" s="52"/>
      <c r="Q934" s="53"/>
      <c r="R934" s="61"/>
      <c r="S934" s="54"/>
      <c r="T934" s="52"/>
      <c r="U934" s="53"/>
      <c r="V934" s="61"/>
      <c r="W934" s="54"/>
    </row>
    <row r="935" spans="1:23" x14ac:dyDescent="0.25">
      <c r="A935" s="104"/>
      <c r="B935" s="38"/>
      <c r="C935" s="39"/>
      <c r="D935" s="52"/>
      <c r="E935" s="53"/>
      <c r="F935" s="61"/>
      <c r="G935" s="54"/>
      <c r="H935" s="52"/>
      <c r="I935" s="53"/>
      <c r="J935" s="61"/>
      <c r="K935" s="54"/>
      <c r="L935" s="52"/>
      <c r="M935" s="53"/>
      <c r="N935" s="61"/>
      <c r="O935" s="54"/>
      <c r="P935" s="52"/>
      <c r="Q935" s="53"/>
      <c r="R935" s="61"/>
      <c r="S935" s="54"/>
      <c r="T935" s="52"/>
      <c r="U935" s="53"/>
      <c r="V935" s="61"/>
      <c r="W935" s="54"/>
    </row>
    <row r="936" spans="1:23" x14ac:dyDescent="0.25">
      <c r="A936" s="104"/>
      <c r="B936" s="38"/>
      <c r="C936" s="39"/>
      <c r="D936" s="52"/>
      <c r="E936" s="53"/>
      <c r="F936" s="61"/>
      <c r="G936" s="54"/>
      <c r="H936" s="52"/>
      <c r="I936" s="53"/>
      <c r="J936" s="61"/>
      <c r="K936" s="54"/>
      <c r="L936" s="52"/>
      <c r="M936" s="53"/>
      <c r="N936" s="61"/>
      <c r="O936" s="54"/>
      <c r="P936" s="52"/>
      <c r="Q936" s="53"/>
      <c r="R936" s="61"/>
      <c r="S936" s="54"/>
      <c r="T936" s="52"/>
      <c r="U936" s="53"/>
      <c r="V936" s="61"/>
      <c r="W936" s="54"/>
    </row>
    <row r="937" spans="1:23" x14ac:dyDescent="0.25">
      <c r="A937" s="104"/>
      <c r="B937" s="38"/>
      <c r="C937" s="39"/>
      <c r="D937" s="52"/>
      <c r="E937" s="53"/>
      <c r="F937" s="61"/>
      <c r="G937" s="54"/>
      <c r="H937" s="52"/>
      <c r="I937" s="53"/>
      <c r="J937" s="61"/>
      <c r="K937" s="54"/>
      <c r="L937" s="52"/>
      <c r="M937" s="53"/>
      <c r="N937" s="61"/>
      <c r="O937" s="54"/>
      <c r="P937" s="52"/>
      <c r="Q937" s="53"/>
      <c r="R937" s="61"/>
      <c r="S937" s="54"/>
      <c r="T937" s="52"/>
      <c r="U937" s="53"/>
      <c r="V937" s="61"/>
      <c r="W937" s="54"/>
    </row>
    <row r="938" spans="1:23" x14ac:dyDescent="0.25">
      <c r="A938" s="104"/>
      <c r="B938" s="38"/>
      <c r="C938" s="39"/>
      <c r="D938" s="52"/>
      <c r="E938" s="53"/>
      <c r="F938" s="61"/>
      <c r="G938" s="54"/>
      <c r="H938" s="52"/>
      <c r="I938" s="53"/>
      <c r="J938" s="61"/>
      <c r="K938" s="54"/>
      <c r="L938" s="52"/>
      <c r="M938" s="53"/>
      <c r="N938" s="61"/>
      <c r="O938" s="54"/>
      <c r="P938" s="52"/>
      <c r="Q938" s="53"/>
      <c r="R938" s="61"/>
      <c r="S938" s="54"/>
      <c r="T938" s="52"/>
      <c r="U938" s="53"/>
      <c r="V938" s="61"/>
      <c r="W938" s="54"/>
    </row>
    <row r="939" spans="1:23" x14ac:dyDescent="0.25">
      <c r="A939" s="104"/>
      <c r="B939" s="38"/>
      <c r="C939" s="39"/>
      <c r="D939" s="52"/>
      <c r="E939" s="53"/>
      <c r="F939" s="61"/>
      <c r="G939" s="54"/>
      <c r="H939" s="52"/>
      <c r="I939" s="53"/>
      <c r="J939" s="61"/>
      <c r="K939" s="54"/>
      <c r="L939" s="52"/>
      <c r="M939" s="53"/>
      <c r="N939" s="61"/>
      <c r="O939" s="54"/>
      <c r="P939" s="52"/>
      <c r="Q939" s="53"/>
      <c r="R939" s="61"/>
      <c r="S939" s="54"/>
      <c r="T939" s="52"/>
      <c r="U939" s="53"/>
      <c r="V939" s="61"/>
      <c r="W939" s="54"/>
    </row>
    <row r="940" spans="1:23" x14ac:dyDescent="0.25">
      <c r="A940" s="104"/>
      <c r="B940" s="38"/>
      <c r="C940" s="39"/>
      <c r="D940" s="52"/>
      <c r="E940" s="53"/>
      <c r="F940" s="61"/>
      <c r="G940" s="54"/>
      <c r="H940" s="52"/>
      <c r="I940" s="53"/>
      <c r="J940" s="61"/>
      <c r="K940" s="54"/>
      <c r="L940" s="52"/>
      <c r="M940" s="53"/>
      <c r="N940" s="61"/>
      <c r="O940" s="54"/>
      <c r="P940" s="52"/>
      <c r="Q940" s="53"/>
      <c r="R940" s="61"/>
      <c r="S940" s="54"/>
      <c r="T940" s="52"/>
      <c r="U940" s="53"/>
      <c r="V940" s="61"/>
      <c r="W940" s="54"/>
    </row>
    <row r="941" spans="1:23" x14ac:dyDescent="0.25">
      <c r="A941" s="104"/>
      <c r="B941" s="38"/>
      <c r="C941" s="39"/>
      <c r="D941" s="52"/>
      <c r="E941" s="53"/>
      <c r="F941" s="61"/>
      <c r="G941" s="54"/>
      <c r="H941" s="52"/>
      <c r="I941" s="53"/>
      <c r="J941" s="61"/>
      <c r="K941" s="54"/>
      <c r="L941" s="52"/>
      <c r="M941" s="53"/>
      <c r="N941" s="61"/>
      <c r="O941" s="54"/>
      <c r="P941" s="52"/>
      <c r="Q941" s="53"/>
      <c r="R941" s="61"/>
      <c r="S941" s="54"/>
      <c r="T941" s="52"/>
      <c r="U941" s="53"/>
      <c r="V941" s="61"/>
      <c r="W941" s="54"/>
    </row>
    <row r="942" spans="1:23" x14ac:dyDescent="0.25">
      <c r="A942" s="104"/>
      <c r="B942" s="38"/>
      <c r="C942" s="39"/>
      <c r="D942" s="52"/>
      <c r="E942" s="53"/>
      <c r="F942" s="61"/>
      <c r="G942" s="54"/>
      <c r="H942" s="52"/>
      <c r="I942" s="53"/>
      <c r="J942" s="61"/>
      <c r="K942" s="54"/>
      <c r="L942" s="52"/>
      <c r="M942" s="53"/>
      <c r="N942" s="61"/>
      <c r="O942" s="54"/>
      <c r="P942" s="52"/>
      <c r="Q942" s="53"/>
      <c r="R942" s="61"/>
      <c r="S942" s="54"/>
      <c r="T942" s="52"/>
      <c r="U942" s="53"/>
      <c r="V942" s="61"/>
      <c r="W942" s="54"/>
    </row>
    <row r="943" spans="1:23" x14ac:dyDescent="0.25">
      <c r="A943" s="104"/>
      <c r="B943" s="38"/>
      <c r="C943" s="39"/>
      <c r="D943" s="52"/>
      <c r="E943" s="53"/>
      <c r="F943" s="61"/>
      <c r="G943" s="54"/>
      <c r="H943" s="52"/>
      <c r="I943" s="53"/>
      <c r="J943" s="61"/>
      <c r="K943" s="54"/>
      <c r="L943" s="52"/>
      <c r="M943" s="53"/>
      <c r="N943" s="61"/>
      <c r="O943" s="54"/>
      <c r="P943" s="52"/>
      <c r="Q943" s="53"/>
      <c r="R943" s="61"/>
      <c r="S943" s="54"/>
      <c r="T943" s="52"/>
      <c r="U943" s="53"/>
      <c r="V943" s="61"/>
      <c r="W943" s="54"/>
    </row>
    <row r="944" spans="1:23" x14ac:dyDescent="0.25">
      <c r="A944" s="104"/>
      <c r="B944" s="38"/>
      <c r="C944" s="39"/>
      <c r="D944" s="52"/>
      <c r="E944" s="53"/>
      <c r="F944" s="61"/>
      <c r="G944" s="54"/>
      <c r="H944" s="52"/>
      <c r="I944" s="53"/>
      <c r="J944" s="61"/>
      <c r="K944" s="54"/>
      <c r="L944" s="52"/>
      <c r="M944" s="53"/>
      <c r="N944" s="61"/>
      <c r="O944" s="54"/>
      <c r="P944" s="52"/>
      <c r="Q944" s="53"/>
      <c r="R944" s="61"/>
      <c r="S944" s="54"/>
      <c r="T944" s="52"/>
      <c r="U944" s="53"/>
      <c r="V944" s="61"/>
      <c r="W944" s="54"/>
    </row>
    <row r="945" spans="1:23" x14ac:dyDescent="0.25">
      <c r="A945" s="104"/>
      <c r="B945" s="38"/>
      <c r="C945" s="39"/>
      <c r="D945" s="52"/>
      <c r="E945" s="53"/>
      <c r="F945" s="61"/>
      <c r="G945" s="54"/>
      <c r="H945" s="52"/>
      <c r="I945" s="53"/>
      <c r="J945" s="61"/>
      <c r="K945" s="54"/>
      <c r="L945" s="52"/>
      <c r="M945" s="53"/>
      <c r="N945" s="61"/>
      <c r="O945" s="54"/>
      <c r="P945" s="52"/>
      <c r="Q945" s="53"/>
      <c r="R945" s="61"/>
      <c r="S945" s="54"/>
      <c r="T945" s="52"/>
      <c r="U945" s="53"/>
      <c r="V945" s="61"/>
      <c r="W945" s="54"/>
    </row>
    <row r="946" spans="1:23" x14ac:dyDescent="0.25">
      <c r="A946" s="104"/>
      <c r="B946" s="38"/>
      <c r="C946" s="39"/>
      <c r="D946" s="52"/>
      <c r="E946" s="53"/>
      <c r="F946" s="61"/>
      <c r="G946" s="54"/>
      <c r="H946" s="52"/>
      <c r="I946" s="53"/>
      <c r="J946" s="61"/>
      <c r="K946" s="54"/>
      <c r="L946" s="52"/>
      <c r="M946" s="53"/>
      <c r="N946" s="61"/>
      <c r="O946" s="54"/>
      <c r="P946" s="52"/>
      <c r="Q946" s="53"/>
      <c r="R946" s="61"/>
      <c r="S946" s="54"/>
      <c r="T946" s="52"/>
      <c r="U946" s="53"/>
      <c r="V946" s="61"/>
      <c r="W946" s="54"/>
    </row>
    <row r="947" spans="1:23" x14ac:dyDescent="0.25">
      <c r="A947" s="104"/>
      <c r="B947" s="38"/>
      <c r="C947" s="39"/>
      <c r="D947" s="52"/>
      <c r="E947" s="53"/>
      <c r="F947" s="61"/>
      <c r="G947" s="54"/>
      <c r="H947" s="52"/>
      <c r="I947" s="53"/>
      <c r="J947" s="61"/>
      <c r="K947" s="54"/>
      <c r="L947" s="52"/>
      <c r="M947" s="53"/>
      <c r="N947" s="61"/>
      <c r="O947" s="54"/>
      <c r="P947" s="52"/>
      <c r="Q947" s="53"/>
      <c r="R947" s="61"/>
      <c r="S947" s="54"/>
      <c r="T947" s="52"/>
      <c r="U947" s="53"/>
      <c r="V947" s="61"/>
      <c r="W947" s="54"/>
    </row>
    <row r="948" spans="1:23" x14ac:dyDescent="0.25">
      <c r="A948" s="104"/>
      <c r="B948" s="38"/>
      <c r="C948" s="39"/>
      <c r="D948" s="52"/>
      <c r="E948" s="53"/>
      <c r="F948" s="61"/>
      <c r="G948" s="54"/>
      <c r="H948" s="52"/>
      <c r="I948" s="53"/>
      <c r="J948" s="61"/>
      <c r="K948" s="54"/>
      <c r="L948" s="52"/>
      <c r="M948" s="53"/>
      <c r="N948" s="61"/>
      <c r="O948" s="54"/>
      <c r="P948" s="52"/>
      <c r="Q948" s="53"/>
      <c r="R948" s="61"/>
      <c r="S948" s="54"/>
      <c r="T948" s="52"/>
      <c r="U948" s="53"/>
      <c r="V948" s="61"/>
      <c r="W948" s="54"/>
    </row>
    <row r="949" spans="1:23" x14ac:dyDescent="0.25">
      <c r="A949" s="104"/>
      <c r="B949" s="38"/>
      <c r="C949" s="39"/>
      <c r="D949" s="52"/>
      <c r="E949" s="53"/>
      <c r="F949" s="61"/>
      <c r="G949" s="54"/>
      <c r="H949" s="52"/>
      <c r="I949" s="53"/>
      <c r="J949" s="61"/>
      <c r="K949" s="54"/>
      <c r="L949" s="52"/>
      <c r="M949" s="53"/>
      <c r="N949" s="61"/>
      <c r="O949" s="54"/>
      <c r="P949" s="52"/>
      <c r="Q949" s="53"/>
      <c r="R949" s="61"/>
      <c r="S949" s="54"/>
      <c r="T949" s="52"/>
      <c r="U949" s="53"/>
      <c r="V949" s="61"/>
      <c r="W949" s="54"/>
    </row>
    <row r="950" spans="1:23" x14ac:dyDescent="0.25">
      <c r="A950" s="104"/>
      <c r="B950" s="38"/>
      <c r="C950" s="39"/>
      <c r="D950" s="52"/>
      <c r="E950" s="53"/>
      <c r="F950" s="61"/>
      <c r="G950" s="54"/>
      <c r="H950" s="52"/>
      <c r="I950" s="53"/>
      <c r="J950" s="61"/>
      <c r="K950" s="54"/>
      <c r="L950" s="52"/>
      <c r="M950" s="53"/>
      <c r="N950" s="61"/>
      <c r="O950" s="54"/>
      <c r="P950" s="52"/>
      <c r="Q950" s="53"/>
      <c r="R950" s="61"/>
      <c r="S950" s="54"/>
      <c r="T950" s="52"/>
      <c r="U950" s="53"/>
      <c r="V950" s="61"/>
      <c r="W950" s="54"/>
    </row>
    <row r="951" spans="1:23" x14ac:dyDescent="0.25">
      <c r="A951" s="104"/>
      <c r="B951" s="38"/>
      <c r="C951" s="39"/>
      <c r="D951" s="52"/>
      <c r="E951" s="53"/>
      <c r="F951" s="61"/>
      <c r="G951" s="54"/>
      <c r="H951" s="52"/>
      <c r="I951" s="53"/>
      <c r="J951" s="61"/>
      <c r="K951" s="54"/>
      <c r="L951" s="52"/>
      <c r="M951" s="53"/>
      <c r="N951" s="61"/>
      <c r="O951" s="54"/>
      <c r="P951" s="52"/>
      <c r="Q951" s="53"/>
      <c r="R951" s="61"/>
      <c r="S951" s="54"/>
      <c r="T951" s="52"/>
      <c r="U951" s="53"/>
      <c r="V951" s="61"/>
      <c r="W951" s="54"/>
    </row>
    <row r="952" spans="1:23" x14ac:dyDescent="0.25">
      <c r="A952" s="104"/>
      <c r="B952" s="38"/>
      <c r="C952" s="39"/>
      <c r="D952" s="52"/>
      <c r="E952" s="53"/>
      <c r="F952" s="61"/>
      <c r="G952" s="54"/>
      <c r="H952" s="52"/>
      <c r="I952" s="53"/>
      <c r="J952" s="61"/>
      <c r="K952" s="54"/>
      <c r="L952" s="52"/>
      <c r="M952" s="53"/>
      <c r="N952" s="61"/>
      <c r="O952" s="54"/>
      <c r="P952" s="52"/>
      <c r="Q952" s="53"/>
      <c r="R952" s="61"/>
      <c r="S952" s="54"/>
      <c r="T952" s="52"/>
      <c r="U952" s="53"/>
      <c r="V952" s="61"/>
      <c r="W952" s="54"/>
    </row>
    <row r="953" spans="1:23" x14ac:dyDescent="0.25">
      <c r="A953" s="104"/>
      <c r="B953" s="38"/>
      <c r="C953" s="39"/>
      <c r="D953" s="52"/>
      <c r="E953" s="53"/>
      <c r="F953" s="61"/>
      <c r="G953" s="54"/>
      <c r="H953" s="52"/>
      <c r="I953" s="53"/>
      <c r="J953" s="61"/>
      <c r="K953" s="54"/>
      <c r="L953" s="52"/>
      <c r="M953" s="53"/>
      <c r="N953" s="61"/>
      <c r="O953" s="54"/>
      <c r="P953" s="52"/>
      <c r="Q953" s="53"/>
      <c r="R953" s="61"/>
      <c r="S953" s="54"/>
      <c r="T953" s="52"/>
      <c r="U953" s="53"/>
      <c r="V953" s="61"/>
      <c r="W953" s="54"/>
    </row>
    <row r="954" spans="1:23" x14ac:dyDescent="0.25">
      <c r="A954" s="104"/>
      <c r="B954" s="38"/>
      <c r="C954" s="39"/>
      <c r="D954" s="52"/>
      <c r="E954" s="53"/>
      <c r="F954" s="61"/>
      <c r="G954" s="54"/>
      <c r="H954" s="52"/>
      <c r="I954" s="53"/>
      <c r="J954" s="61"/>
      <c r="K954" s="54"/>
      <c r="L954" s="52"/>
      <c r="M954" s="53"/>
      <c r="N954" s="61"/>
      <c r="O954" s="54"/>
      <c r="P954" s="52"/>
      <c r="Q954" s="53"/>
      <c r="R954" s="61"/>
      <c r="S954" s="54"/>
      <c r="T954" s="52"/>
      <c r="U954" s="53"/>
      <c r="V954" s="61"/>
      <c r="W954" s="54"/>
    </row>
    <row r="955" spans="1:23" x14ac:dyDescent="0.25">
      <c r="A955" s="104"/>
      <c r="B955" s="38"/>
      <c r="C955" s="39"/>
      <c r="D955" s="52"/>
      <c r="E955" s="53"/>
      <c r="F955" s="61"/>
      <c r="G955" s="54"/>
      <c r="H955" s="52"/>
      <c r="I955" s="53"/>
      <c r="J955" s="61"/>
      <c r="K955" s="54"/>
      <c r="L955" s="52"/>
      <c r="M955" s="53"/>
      <c r="N955" s="61"/>
      <c r="O955" s="54"/>
      <c r="P955" s="52"/>
      <c r="Q955" s="53"/>
      <c r="R955" s="61"/>
      <c r="S955" s="54"/>
      <c r="T955" s="52"/>
      <c r="U955" s="53"/>
      <c r="V955" s="61"/>
      <c r="W955" s="54"/>
    </row>
    <row r="956" spans="1:23" x14ac:dyDescent="0.25">
      <c r="A956" s="104"/>
      <c r="B956" s="38"/>
      <c r="C956" s="39"/>
      <c r="D956" s="52"/>
      <c r="E956" s="53"/>
      <c r="F956" s="61"/>
      <c r="G956" s="54"/>
      <c r="H956" s="52"/>
      <c r="I956" s="53"/>
      <c r="J956" s="61"/>
      <c r="K956" s="54"/>
      <c r="L956" s="52"/>
      <c r="M956" s="53"/>
      <c r="N956" s="61"/>
      <c r="O956" s="54"/>
      <c r="P956" s="52"/>
      <c r="Q956" s="53"/>
      <c r="R956" s="61"/>
      <c r="S956" s="54"/>
      <c r="T956" s="52"/>
      <c r="U956" s="53"/>
      <c r="V956" s="61"/>
      <c r="W956" s="54"/>
    </row>
    <row r="957" spans="1:23" x14ac:dyDescent="0.25">
      <c r="A957" s="104"/>
      <c r="B957" s="38"/>
      <c r="C957" s="39"/>
      <c r="D957" s="52"/>
      <c r="E957" s="53"/>
      <c r="F957" s="61"/>
      <c r="G957" s="54"/>
      <c r="H957" s="52"/>
      <c r="I957" s="53"/>
      <c r="J957" s="61"/>
      <c r="K957" s="54"/>
      <c r="L957" s="52"/>
      <c r="M957" s="53"/>
      <c r="N957" s="61"/>
      <c r="O957" s="54"/>
      <c r="P957" s="52"/>
      <c r="Q957" s="53"/>
      <c r="R957" s="61"/>
      <c r="S957" s="54"/>
      <c r="T957" s="52"/>
      <c r="U957" s="53"/>
      <c r="V957" s="61"/>
      <c r="W957" s="54"/>
    </row>
    <row r="958" spans="1:23" x14ac:dyDescent="0.25">
      <c r="A958" s="104"/>
      <c r="B958" s="38"/>
      <c r="C958" s="39"/>
      <c r="D958" s="52"/>
      <c r="E958" s="53"/>
      <c r="F958" s="61"/>
      <c r="G958" s="54"/>
      <c r="H958" s="52"/>
      <c r="I958" s="53"/>
      <c r="J958" s="61"/>
      <c r="K958" s="54"/>
      <c r="L958" s="52"/>
      <c r="M958" s="53"/>
      <c r="N958" s="61"/>
      <c r="O958" s="54"/>
      <c r="P958" s="52"/>
      <c r="Q958" s="53"/>
      <c r="R958" s="61"/>
      <c r="S958" s="54"/>
      <c r="T958" s="52"/>
      <c r="U958" s="53"/>
      <c r="V958" s="61"/>
      <c r="W958" s="54"/>
    </row>
    <row r="959" spans="1:23" x14ac:dyDescent="0.25">
      <c r="A959" s="104"/>
      <c r="B959" s="38"/>
      <c r="C959" s="39"/>
      <c r="D959" s="52"/>
      <c r="E959" s="53"/>
      <c r="F959" s="61"/>
      <c r="G959" s="54"/>
      <c r="H959" s="52"/>
      <c r="I959" s="53"/>
      <c r="J959" s="61"/>
      <c r="K959" s="54"/>
      <c r="L959" s="52"/>
      <c r="M959" s="53"/>
      <c r="N959" s="61"/>
      <c r="O959" s="54"/>
      <c r="P959" s="52"/>
      <c r="Q959" s="53"/>
      <c r="R959" s="61"/>
      <c r="S959" s="54"/>
      <c r="T959" s="52"/>
      <c r="U959" s="53"/>
      <c r="V959" s="61"/>
      <c r="W959" s="54"/>
    </row>
    <row r="960" spans="1:23" x14ac:dyDescent="0.25">
      <c r="A960" s="104"/>
      <c r="B960" s="38"/>
      <c r="C960" s="39"/>
      <c r="D960" s="52"/>
      <c r="E960" s="53"/>
      <c r="F960" s="61"/>
      <c r="G960" s="54"/>
      <c r="H960" s="52"/>
      <c r="I960" s="53"/>
      <c r="J960" s="61"/>
      <c r="K960" s="54"/>
      <c r="L960" s="52"/>
      <c r="M960" s="53"/>
      <c r="N960" s="61"/>
      <c r="O960" s="54"/>
      <c r="P960" s="52"/>
      <c r="Q960" s="53"/>
      <c r="R960" s="61"/>
      <c r="S960" s="54"/>
      <c r="T960" s="52"/>
      <c r="U960" s="53"/>
      <c r="V960" s="61"/>
      <c r="W960" s="54"/>
    </row>
    <row r="961" spans="1:23" x14ac:dyDescent="0.25">
      <c r="A961" s="104"/>
      <c r="B961" s="38"/>
      <c r="C961" s="39"/>
      <c r="D961" s="52"/>
      <c r="E961" s="53"/>
      <c r="F961" s="61"/>
      <c r="G961" s="54"/>
      <c r="H961" s="52"/>
      <c r="I961" s="53"/>
      <c r="J961" s="61"/>
      <c r="K961" s="54"/>
      <c r="L961" s="52"/>
      <c r="M961" s="53"/>
      <c r="N961" s="61"/>
      <c r="O961" s="54"/>
      <c r="P961" s="52"/>
      <c r="Q961" s="53"/>
      <c r="R961" s="61"/>
      <c r="S961" s="54"/>
      <c r="T961" s="52"/>
      <c r="U961" s="53"/>
      <c r="V961" s="61"/>
      <c r="W961" s="54"/>
    </row>
    <row r="962" spans="1:23" x14ac:dyDescent="0.25">
      <c r="A962" s="104"/>
      <c r="B962" s="38"/>
      <c r="C962" s="39"/>
      <c r="D962" s="52"/>
      <c r="E962" s="53"/>
      <c r="F962" s="61"/>
      <c r="G962" s="54"/>
      <c r="H962" s="52"/>
      <c r="I962" s="53"/>
      <c r="J962" s="61"/>
      <c r="K962" s="54"/>
      <c r="L962" s="52"/>
      <c r="M962" s="53"/>
      <c r="N962" s="61"/>
      <c r="O962" s="54"/>
      <c r="P962" s="52"/>
      <c r="Q962" s="53"/>
      <c r="R962" s="61"/>
      <c r="S962" s="54"/>
      <c r="T962" s="52"/>
      <c r="U962" s="53"/>
      <c r="V962" s="61"/>
      <c r="W962" s="54"/>
    </row>
    <row r="963" spans="1:23" x14ac:dyDescent="0.25">
      <c r="A963" s="104"/>
      <c r="B963" s="38"/>
      <c r="C963" s="39"/>
      <c r="D963" s="52"/>
      <c r="E963" s="53"/>
      <c r="F963" s="61"/>
      <c r="G963" s="54"/>
      <c r="H963" s="52"/>
      <c r="I963" s="53"/>
      <c r="J963" s="61"/>
      <c r="K963" s="54"/>
      <c r="L963" s="52"/>
      <c r="M963" s="53"/>
      <c r="N963" s="61"/>
      <c r="O963" s="54"/>
      <c r="P963" s="52"/>
      <c r="Q963" s="53"/>
      <c r="R963" s="61"/>
      <c r="S963" s="54"/>
      <c r="T963" s="52"/>
      <c r="U963" s="53"/>
      <c r="V963" s="61"/>
      <c r="W963" s="54"/>
    </row>
    <row r="964" spans="1:23" x14ac:dyDescent="0.25">
      <c r="A964" s="104"/>
      <c r="B964" s="38"/>
      <c r="C964" s="39"/>
      <c r="D964" s="52"/>
      <c r="E964" s="53"/>
      <c r="F964" s="61"/>
      <c r="G964" s="54"/>
      <c r="H964" s="52"/>
      <c r="I964" s="53"/>
      <c r="J964" s="61"/>
      <c r="K964" s="54"/>
      <c r="L964" s="52"/>
      <c r="M964" s="53"/>
      <c r="N964" s="61"/>
      <c r="O964" s="54"/>
      <c r="P964" s="52"/>
      <c r="Q964" s="53"/>
      <c r="R964" s="61"/>
      <c r="S964" s="54"/>
      <c r="T964" s="52"/>
      <c r="U964" s="53"/>
      <c r="V964" s="61"/>
      <c r="W964" s="54"/>
    </row>
    <row r="965" spans="1:23" x14ac:dyDescent="0.25">
      <c r="A965" s="104"/>
      <c r="B965" s="38"/>
      <c r="C965" s="39"/>
      <c r="D965" s="52"/>
      <c r="E965" s="53"/>
      <c r="F965" s="61"/>
      <c r="G965" s="54"/>
      <c r="H965" s="52"/>
      <c r="I965" s="53"/>
      <c r="J965" s="61"/>
      <c r="K965" s="54"/>
      <c r="L965" s="52"/>
      <c r="M965" s="53"/>
      <c r="N965" s="61"/>
      <c r="O965" s="54"/>
      <c r="P965" s="52"/>
      <c r="Q965" s="53"/>
      <c r="R965" s="61"/>
      <c r="S965" s="54"/>
      <c r="T965" s="52"/>
      <c r="U965" s="53"/>
      <c r="V965" s="61"/>
      <c r="W965" s="54"/>
    </row>
    <row r="966" spans="1:23" x14ac:dyDescent="0.25">
      <c r="A966" s="104"/>
      <c r="B966" s="38"/>
      <c r="C966" s="39"/>
      <c r="D966" s="52"/>
      <c r="E966" s="53"/>
      <c r="F966" s="61"/>
      <c r="G966" s="54"/>
      <c r="H966" s="52"/>
      <c r="I966" s="53"/>
      <c r="J966" s="61"/>
      <c r="K966" s="54"/>
      <c r="L966" s="52"/>
      <c r="M966" s="53"/>
      <c r="N966" s="61"/>
      <c r="O966" s="54"/>
      <c r="P966" s="52"/>
      <c r="Q966" s="53"/>
      <c r="R966" s="61"/>
      <c r="S966" s="54"/>
      <c r="T966" s="52"/>
      <c r="U966" s="53"/>
      <c r="V966" s="61"/>
      <c r="W966" s="54"/>
    </row>
    <row r="967" spans="1:23" x14ac:dyDescent="0.25">
      <c r="A967" s="104"/>
      <c r="B967" s="38"/>
      <c r="C967" s="39"/>
      <c r="D967" s="52"/>
      <c r="E967" s="53"/>
      <c r="F967" s="61"/>
      <c r="G967" s="54"/>
      <c r="H967" s="52"/>
      <c r="I967" s="53"/>
      <c r="J967" s="61"/>
      <c r="K967" s="54"/>
      <c r="L967" s="52"/>
      <c r="M967" s="53"/>
      <c r="N967" s="61"/>
      <c r="O967" s="54"/>
      <c r="P967" s="52"/>
      <c r="Q967" s="53"/>
      <c r="R967" s="61"/>
      <c r="S967" s="54"/>
      <c r="T967" s="52"/>
      <c r="U967" s="53"/>
      <c r="V967" s="61"/>
      <c r="W967" s="54"/>
    </row>
    <row r="968" spans="1:23" x14ac:dyDescent="0.25">
      <c r="A968" s="104"/>
      <c r="B968" s="38"/>
      <c r="C968" s="39"/>
      <c r="D968" s="52"/>
      <c r="E968" s="53"/>
      <c r="F968" s="61"/>
      <c r="G968" s="54"/>
      <c r="H968" s="52"/>
      <c r="I968" s="53"/>
      <c r="J968" s="61"/>
      <c r="K968" s="54"/>
      <c r="L968" s="52"/>
      <c r="M968" s="53"/>
      <c r="N968" s="61"/>
      <c r="O968" s="54"/>
      <c r="P968" s="52"/>
      <c r="Q968" s="53"/>
      <c r="R968" s="61"/>
      <c r="S968" s="54"/>
      <c r="T968" s="52"/>
      <c r="U968" s="53"/>
      <c r="V968" s="61"/>
      <c r="W968" s="54"/>
    </row>
    <row r="969" spans="1:23" x14ac:dyDescent="0.25">
      <c r="A969" s="104"/>
      <c r="B969" s="38"/>
      <c r="C969" s="39"/>
      <c r="D969" s="52"/>
      <c r="E969" s="53"/>
      <c r="F969" s="61"/>
      <c r="G969" s="54"/>
      <c r="H969" s="52"/>
      <c r="I969" s="53"/>
      <c r="J969" s="61"/>
      <c r="K969" s="54"/>
      <c r="L969" s="52"/>
      <c r="M969" s="53"/>
      <c r="N969" s="61"/>
      <c r="O969" s="54"/>
      <c r="P969" s="52"/>
      <c r="Q969" s="53"/>
      <c r="R969" s="61"/>
      <c r="S969" s="54"/>
      <c r="T969" s="52"/>
      <c r="U969" s="53"/>
      <c r="V969" s="61"/>
      <c r="W969" s="54"/>
    </row>
    <row r="970" spans="1:23" x14ac:dyDescent="0.25">
      <c r="A970" s="104"/>
      <c r="B970" s="38"/>
      <c r="C970" s="39"/>
      <c r="D970" s="52"/>
      <c r="E970" s="53"/>
      <c r="F970" s="61"/>
      <c r="G970" s="54"/>
      <c r="H970" s="52"/>
      <c r="I970" s="53"/>
      <c r="J970" s="61"/>
      <c r="K970" s="54"/>
      <c r="L970" s="52"/>
      <c r="M970" s="53"/>
      <c r="N970" s="61"/>
      <c r="O970" s="54"/>
      <c r="P970" s="52"/>
      <c r="Q970" s="53"/>
      <c r="R970" s="61"/>
      <c r="S970" s="54"/>
      <c r="T970" s="52"/>
      <c r="U970" s="53"/>
      <c r="V970" s="61"/>
      <c r="W970" s="54"/>
    </row>
    <row r="971" spans="1:23" x14ac:dyDescent="0.25">
      <c r="A971" s="104"/>
      <c r="B971" s="38"/>
      <c r="C971" s="39"/>
      <c r="D971" s="52"/>
      <c r="E971" s="53"/>
      <c r="F971" s="61"/>
      <c r="G971" s="54"/>
      <c r="H971" s="52"/>
      <c r="I971" s="53"/>
      <c r="J971" s="61"/>
      <c r="K971" s="54"/>
      <c r="L971" s="52"/>
      <c r="M971" s="53"/>
      <c r="N971" s="61"/>
      <c r="O971" s="54"/>
      <c r="P971" s="52"/>
      <c r="Q971" s="53"/>
      <c r="R971" s="61"/>
      <c r="S971" s="54"/>
      <c r="T971" s="52"/>
      <c r="U971" s="53"/>
      <c r="V971" s="61"/>
      <c r="W971" s="54"/>
    </row>
    <row r="972" spans="1:23" x14ac:dyDescent="0.25">
      <c r="A972" s="104"/>
      <c r="B972" s="38"/>
      <c r="C972" s="39"/>
      <c r="D972" s="52"/>
      <c r="E972" s="53"/>
      <c r="F972" s="61"/>
      <c r="G972" s="54"/>
      <c r="H972" s="52"/>
      <c r="I972" s="53"/>
      <c r="J972" s="61"/>
      <c r="K972" s="54"/>
      <c r="L972" s="52"/>
      <c r="M972" s="53"/>
      <c r="N972" s="61"/>
      <c r="O972" s="54"/>
      <c r="P972" s="52"/>
      <c r="Q972" s="53"/>
      <c r="R972" s="61"/>
      <c r="S972" s="54"/>
      <c r="T972" s="52"/>
      <c r="U972" s="53"/>
      <c r="V972" s="61"/>
      <c r="W972" s="54"/>
    </row>
    <row r="973" spans="1:23" x14ac:dyDescent="0.25">
      <c r="A973" s="104"/>
      <c r="B973" s="38"/>
      <c r="C973" s="39"/>
      <c r="D973" s="52"/>
      <c r="E973" s="53"/>
      <c r="F973" s="61"/>
      <c r="G973" s="54"/>
      <c r="H973" s="52"/>
      <c r="I973" s="53"/>
      <c r="J973" s="61"/>
      <c r="K973" s="54"/>
      <c r="L973" s="52"/>
      <c r="M973" s="53"/>
      <c r="N973" s="61"/>
      <c r="O973" s="54"/>
      <c r="P973" s="52"/>
      <c r="Q973" s="53"/>
      <c r="R973" s="61"/>
      <c r="S973" s="54"/>
      <c r="T973" s="52"/>
      <c r="U973" s="53"/>
      <c r="V973" s="61"/>
      <c r="W973" s="54"/>
    </row>
    <row r="974" spans="1:23" x14ac:dyDescent="0.25">
      <c r="A974" s="104"/>
      <c r="B974" s="38"/>
      <c r="C974" s="39"/>
      <c r="D974" s="52"/>
      <c r="E974" s="53"/>
      <c r="F974" s="61"/>
      <c r="G974" s="54"/>
      <c r="H974" s="52"/>
      <c r="I974" s="53"/>
      <c r="J974" s="61"/>
      <c r="K974" s="54"/>
      <c r="L974" s="52"/>
      <c r="M974" s="53"/>
      <c r="N974" s="61"/>
      <c r="O974" s="54"/>
      <c r="P974" s="52"/>
      <c r="Q974" s="53"/>
      <c r="R974" s="61"/>
      <c r="S974" s="54"/>
      <c r="T974" s="52"/>
      <c r="U974" s="53"/>
      <c r="V974" s="61"/>
      <c r="W974" s="54"/>
    </row>
    <row r="975" spans="1:23" x14ac:dyDescent="0.25">
      <c r="A975" s="104"/>
      <c r="B975" s="38"/>
      <c r="C975" s="39"/>
      <c r="D975" s="52"/>
      <c r="E975" s="53"/>
      <c r="F975" s="61"/>
      <c r="G975" s="54"/>
      <c r="H975" s="52"/>
      <c r="I975" s="53"/>
      <c r="J975" s="61"/>
      <c r="K975" s="54"/>
      <c r="L975" s="52"/>
      <c r="M975" s="53"/>
      <c r="N975" s="61"/>
      <c r="O975" s="54"/>
      <c r="P975" s="52"/>
      <c r="Q975" s="53"/>
      <c r="R975" s="61"/>
      <c r="S975" s="54"/>
      <c r="T975" s="52"/>
      <c r="U975" s="53"/>
      <c r="V975" s="61"/>
      <c r="W975" s="54"/>
    </row>
    <row r="976" spans="1:23" x14ac:dyDescent="0.25">
      <c r="A976" s="104"/>
      <c r="B976" s="38"/>
      <c r="C976" s="39"/>
      <c r="D976" s="52"/>
      <c r="E976" s="53"/>
      <c r="F976" s="61"/>
      <c r="G976" s="54"/>
      <c r="H976" s="52"/>
      <c r="I976" s="53"/>
      <c r="J976" s="61"/>
      <c r="K976" s="54"/>
      <c r="L976" s="52"/>
      <c r="M976" s="53"/>
      <c r="N976" s="61"/>
      <c r="O976" s="54"/>
      <c r="P976" s="52"/>
      <c r="Q976" s="53"/>
      <c r="R976" s="61"/>
      <c r="S976" s="54"/>
      <c r="T976" s="52"/>
      <c r="U976" s="53"/>
      <c r="V976" s="61"/>
      <c r="W976" s="54"/>
    </row>
    <row r="977" spans="1:23" x14ac:dyDescent="0.25">
      <c r="A977" s="104"/>
      <c r="B977" s="38"/>
      <c r="C977" s="39"/>
      <c r="D977" s="52"/>
      <c r="E977" s="53"/>
      <c r="F977" s="61"/>
      <c r="G977" s="54"/>
      <c r="H977" s="52"/>
      <c r="I977" s="53"/>
      <c r="J977" s="61"/>
      <c r="K977" s="54"/>
      <c r="L977" s="52"/>
      <c r="M977" s="53"/>
      <c r="N977" s="61"/>
      <c r="O977" s="54"/>
      <c r="P977" s="52"/>
      <c r="Q977" s="53"/>
      <c r="R977" s="61"/>
      <c r="S977" s="54"/>
      <c r="T977" s="52"/>
      <c r="U977" s="53"/>
      <c r="V977" s="61"/>
      <c r="W977" s="54"/>
    </row>
    <row r="978" spans="1:23" x14ac:dyDescent="0.25">
      <c r="A978" s="104"/>
      <c r="B978" s="38"/>
      <c r="C978" s="39"/>
      <c r="D978" s="52"/>
      <c r="E978" s="53"/>
      <c r="F978" s="61"/>
      <c r="G978" s="54"/>
      <c r="H978" s="52"/>
      <c r="I978" s="53"/>
      <c r="J978" s="61"/>
      <c r="K978" s="54"/>
      <c r="L978" s="52"/>
      <c r="M978" s="53"/>
      <c r="N978" s="61"/>
      <c r="O978" s="54"/>
      <c r="P978" s="52"/>
      <c r="Q978" s="53"/>
      <c r="R978" s="61"/>
      <c r="S978" s="54"/>
      <c r="T978" s="52"/>
      <c r="U978" s="53"/>
      <c r="V978" s="61"/>
      <c r="W978" s="54"/>
    </row>
    <row r="979" spans="1:23" x14ac:dyDescent="0.25">
      <c r="A979" s="104"/>
      <c r="B979" s="38"/>
      <c r="C979" s="39"/>
      <c r="D979" s="52"/>
      <c r="E979" s="53"/>
      <c r="F979" s="61"/>
      <c r="G979" s="54"/>
      <c r="H979" s="52"/>
      <c r="I979" s="53"/>
      <c r="J979" s="61"/>
      <c r="K979" s="54"/>
      <c r="L979" s="52"/>
      <c r="M979" s="53"/>
      <c r="N979" s="61"/>
      <c r="O979" s="54"/>
      <c r="P979" s="52"/>
      <c r="Q979" s="53"/>
      <c r="R979" s="61"/>
      <c r="S979" s="54"/>
      <c r="T979" s="52"/>
      <c r="U979" s="53"/>
      <c r="V979" s="61"/>
      <c r="W979" s="54"/>
    </row>
    <row r="980" spans="1:23" x14ac:dyDescent="0.25">
      <c r="A980" s="104"/>
      <c r="B980" s="38"/>
      <c r="C980" s="39"/>
      <c r="D980" s="52"/>
      <c r="E980" s="53"/>
      <c r="F980" s="61"/>
      <c r="G980" s="54"/>
      <c r="H980" s="52"/>
      <c r="I980" s="53"/>
      <c r="J980" s="61"/>
      <c r="K980" s="54"/>
      <c r="L980" s="52"/>
      <c r="M980" s="53"/>
      <c r="N980" s="61"/>
      <c r="O980" s="54"/>
      <c r="P980" s="52"/>
      <c r="Q980" s="53"/>
      <c r="R980" s="61"/>
      <c r="S980" s="54"/>
      <c r="T980" s="52"/>
      <c r="U980" s="53"/>
      <c r="V980" s="61"/>
      <c r="W980" s="54"/>
    </row>
    <row r="981" spans="1:23" x14ac:dyDescent="0.25">
      <c r="A981" s="104"/>
      <c r="B981" s="38"/>
      <c r="C981" s="39"/>
      <c r="D981" s="52"/>
      <c r="E981" s="53"/>
      <c r="F981" s="61"/>
      <c r="G981" s="54"/>
      <c r="H981" s="52"/>
      <c r="I981" s="53"/>
      <c r="J981" s="61"/>
      <c r="K981" s="54"/>
      <c r="L981" s="52"/>
      <c r="M981" s="53"/>
      <c r="N981" s="61"/>
      <c r="O981" s="54"/>
      <c r="P981" s="52"/>
      <c r="Q981" s="53"/>
      <c r="R981" s="61"/>
      <c r="S981" s="54"/>
      <c r="T981" s="52"/>
      <c r="U981" s="53"/>
      <c r="V981" s="61"/>
      <c r="W981" s="54"/>
    </row>
    <row r="982" spans="1:23" x14ac:dyDescent="0.25">
      <c r="A982" s="104"/>
      <c r="B982" s="38"/>
      <c r="C982" s="39"/>
      <c r="D982" s="52"/>
      <c r="E982" s="53"/>
      <c r="F982" s="61"/>
      <c r="G982" s="54"/>
      <c r="H982" s="52"/>
      <c r="I982" s="53"/>
      <c r="J982" s="61"/>
      <c r="K982" s="54"/>
      <c r="L982" s="52"/>
      <c r="M982" s="53"/>
      <c r="N982" s="61"/>
      <c r="O982" s="54"/>
      <c r="P982" s="52"/>
      <c r="Q982" s="53"/>
      <c r="R982" s="61"/>
      <c r="S982" s="54"/>
      <c r="T982" s="52"/>
      <c r="U982" s="53"/>
      <c r="V982" s="61"/>
      <c r="W982" s="54"/>
    </row>
    <row r="983" spans="1:23" x14ac:dyDescent="0.25">
      <c r="A983" s="104"/>
      <c r="B983" s="38"/>
      <c r="C983" s="39"/>
      <c r="D983" s="52"/>
      <c r="E983" s="53"/>
      <c r="F983" s="61"/>
      <c r="G983" s="54"/>
      <c r="H983" s="52"/>
      <c r="I983" s="53"/>
      <c r="J983" s="61"/>
      <c r="K983" s="54"/>
      <c r="L983" s="52"/>
      <c r="M983" s="53"/>
      <c r="N983" s="61"/>
      <c r="O983" s="54"/>
      <c r="P983" s="52"/>
      <c r="Q983" s="53"/>
      <c r="R983" s="61"/>
      <c r="S983" s="54"/>
      <c r="T983" s="52"/>
      <c r="U983" s="53"/>
      <c r="V983" s="61"/>
      <c r="W983" s="54"/>
    </row>
    <row r="984" spans="1:23" x14ac:dyDescent="0.25">
      <c r="A984" s="104"/>
      <c r="B984" s="38"/>
      <c r="C984" s="39"/>
      <c r="D984" s="52"/>
      <c r="E984" s="53"/>
      <c r="F984" s="61"/>
      <c r="G984" s="54"/>
      <c r="H984" s="52"/>
      <c r="I984" s="53"/>
      <c r="J984" s="61"/>
      <c r="K984" s="54"/>
      <c r="L984" s="52"/>
      <c r="M984" s="53"/>
      <c r="N984" s="61"/>
      <c r="O984" s="54"/>
      <c r="P984" s="52"/>
      <c r="Q984" s="53"/>
      <c r="R984" s="61"/>
      <c r="S984" s="54"/>
      <c r="T984" s="52"/>
      <c r="U984" s="53"/>
      <c r="V984" s="61"/>
      <c r="W984" s="54"/>
    </row>
    <row r="985" spans="1:23" x14ac:dyDescent="0.25">
      <c r="A985" s="104"/>
      <c r="B985" s="38"/>
      <c r="C985" s="39"/>
      <c r="D985" s="52"/>
      <c r="E985" s="53"/>
      <c r="F985" s="61"/>
      <c r="G985" s="54"/>
      <c r="H985" s="52"/>
      <c r="I985" s="53"/>
      <c r="J985" s="61"/>
      <c r="K985" s="54"/>
      <c r="L985" s="52"/>
      <c r="M985" s="53"/>
      <c r="N985" s="61"/>
      <c r="O985" s="54"/>
      <c r="P985" s="52"/>
      <c r="Q985" s="53"/>
      <c r="R985" s="61"/>
      <c r="S985" s="54"/>
      <c r="T985" s="52"/>
      <c r="U985" s="53"/>
      <c r="V985" s="61"/>
      <c r="W985" s="54"/>
    </row>
    <row r="986" spans="1:23" x14ac:dyDescent="0.25">
      <c r="A986" s="104"/>
      <c r="B986" s="38"/>
      <c r="C986" s="39"/>
      <c r="D986" s="52"/>
      <c r="E986" s="53"/>
      <c r="F986" s="61"/>
      <c r="G986" s="54"/>
      <c r="H986" s="52"/>
      <c r="I986" s="53"/>
      <c r="J986" s="61"/>
      <c r="K986" s="54"/>
      <c r="L986" s="52"/>
      <c r="M986" s="53"/>
      <c r="N986" s="61"/>
      <c r="O986" s="54"/>
      <c r="P986" s="52"/>
      <c r="Q986" s="53"/>
      <c r="R986" s="61"/>
      <c r="S986" s="54"/>
      <c r="T986" s="52"/>
      <c r="U986" s="53"/>
      <c r="V986" s="61"/>
      <c r="W986" s="54"/>
    </row>
    <row r="987" spans="1:23" x14ac:dyDescent="0.25">
      <c r="A987" s="104"/>
      <c r="B987" s="38"/>
      <c r="C987" s="39"/>
      <c r="D987" s="52"/>
      <c r="E987" s="53"/>
      <c r="F987" s="61"/>
      <c r="G987" s="54"/>
      <c r="H987" s="52"/>
      <c r="I987" s="53"/>
      <c r="J987" s="61"/>
      <c r="K987" s="54"/>
      <c r="L987" s="52"/>
      <c r="M987" s="53"/>
      <c r="N987" s="61"/>
      <c r="O987" s="54"/>
      <c r="P987" s="52"/>
      <c r="Q987" s="53"/>
      <c r="R987" s="61"/>
      <c r="S987" s="54"/>
      <c r="T987" s="52"/>
      <c r="U987" s="53"/>
      <c r="V987" s="61"/>
      <c r="W987" s="54"/>
    </row>
    <row r="988" spans="1:23" x14ac:dyDescent="0.25">
      <c r="A988" s="104"/>
      <c r="B988" s="38"/>
      <c r="C988" s="39"/>
      <c r="D988" s="52"/>
      <c r="E988" s="53"/>
      <c r="F988" s="61"/>
      <c r="G988" s="54"/>
      <c r="H988" s="52"/>
      <c r="I988" s="53"/>
      <c r="J988" s="61"/>
      <c r="K988" s="54"/>
      <c r="L988" s="52"/>
      <c r="M988" s="53"/>
      <c r="N988" s="61"/>
      <c r="O988" s="54"/>
      <c r="P988" s="52"/>
      <c r="Q988" s="53"/>
      <c r="R988" s="61"/>
      <c r="S988" s="54"/>
      <c r="T988" s="52"/>
      <c r="U988" s="53"/>
      <c r="V988" s="61"/>
      <c r="W988" s="54"/>
    </row>
    <row r="989" spans="1:23" x14ac:dyDescent="0.25">
      <c r="A989" s="104"/>
      <c r="B989" s="38"/>
      <c r="C989" s="39"/>
      <c r="D989" s="52"/>
      <c r="E989" s="53"/>
      <c r="F989" s="61"/>
      <c r="G989" s="54"/>
      <c r="H989" s="52"/>
      <c r="I989" s="53"/>
      <c r="J989" s="61"/>
      <c r="K989" s="54"/>
      <c r="L989" s="52"/>
      <c r="M989" s="53"/>
      <c r="N989" s="61"/>
      <c r="O989" s="54"/>
      <c r="P989" s="52"/>
      <c r="Q989" s="53"/>
      <c r="R989" s="61"/>
      <c r="S989" s="54"/>
      <c r="T989" s="52"/>
      <c r="U989" s="53"/>
      <c r="V989" s="61"/>
      <c r="W989" s="54"/>
    </row>
    <row r="990" spans="1:23" x14ac:dyDescent="0.25">
      <c r="A990" s="104"/>
      <c r="B990" s="38"/>
      <c r="C990" s="39"/>
      <c r="D990" s="52"/>
      <c r="E990" s="53"/>
      <c r="F990" s="61"/>
      <c r="G990" s="54"/>
      <c r="H990" s="52"/>
      <c r="I990" s="53"/>
      <c r="J990" s="61"/>
      <c r="K990" s="54"/>
      <c r="L990" s="52"/>
      <c r="M990" s="53"/>
      <c r="N990" s="61"/>
      <c r="O990" s="54"/>
      <c r="P990" s="52"/>
      <c r="Q990" s="53"/>
      <c r="R990" s="61"/>
      <c r="S990" s="54"/>
      <c r="T990" s="52"/>
      <c r="U990" s="53"/>
      <c r="V990" s="61"/>
      <c r="W990" s="54"/>
    </row>
    <row r="991" spans="1:23" x14ac:dyDescent="0.25">
      <c r="A991" s="104"/>
      <c r="B991" s="38"/>
      <c r="C991" s="39"/>
      <c r="D991" s="52"/>
      <c r="E991" s="53"/>
      <c r="F991" s="61"/>
      <c r="G991" s="54"/>
      <c r="H991" s="52"/>
      <c r="I991" s="53"/>
      <c r="J991" s="61"/>
      <c r="K991" s="54"/>
      <c r="L991" s="52"/>
      <c r="M991" s="53"/>
      <c r="N991" s="61"/>
      <c r="O991" s="54"/>
      <c r="P991" s="52"/>
      <c r="Q991" s="53"/>
      <c r="R991" s="61"/>
      <c r="S991" s="54"/>
      <c r="T991" s="52"/>
      <c r="U991" s="53"/>
      <c r="V991" s="61"/>
      <c r="W991" s="54"/>
    </row>
    <row r="992" spans="1:23" x14ac:dyDescent="0.25">
      <c r="A992" s="104"/>
      <c r="B992" s="38"/>
      <c r="C992" s="39"/>
      <c r="D992" s="52"/>
      <c r="E992" s="53"/>
      <c r="F992" s="61"/>
      <c r="G992" s="54"/>
      <c r="H992" s="52"/>
      <c r="I992" s="53"/>
      <c r="J992" s="61"/>
      <c r="K992" s="54"/>
      <c r="L992" s="52"/>
      <c r="M992" s="53"/>
      <c r="N992" s="61"/>
      <c r="O992" s="54"/>
      <c r="P992" s="52"/>
      <c r="Q992" s="53"/>
      <c r="R992" s="61"/>
      <c r="S992" s="54"/>
      <c r="T992" s="52"/>
      <c r="U992" s="53"/>
      <c r="V992" s="61"/>
      <c r="W992" s="54"/>
    </row>
    <row r="993" spans="1:23" x14ac:dyDescent="0.25">
      <c r="A993" s="104"/>
      <c r="B993" s="38"/>
      <c r="C993" s="39"/>
      <c r="D993" s="52"/>
      <c r="E993" s="53"/>
      <c r="F993" s="61"/>
      <c r="G993" s="54"/>
      <c r="H993" s="52"/>
      <c r="I993" s="53"/>
      <c r="J993" s="61"/>
      <c r="K993" s="54"/>
      <c r="L993" s="52"/>
      <c r="M993" s="53"/>
      <c r="N993" s="61"/>
      <c r="O993" s="54"/>
      <c r="P993" s="52"/>
      <c r="Q993" s="53"/>
      <c r="R993" s="61"/>
      <c r="S993" s="54"/>
      <c r="T993" s="52"/>
      <c r="U993" s="53"/>
      <c r="V993" s="61"/>
      <c r="W993" s="54"/>
    </row>
    <row r="994" spans="1:23" x14ac:dyDescent="0.25">
      <c r="A994" s="104"/>
      <c r="B994" s="38"/>
      <c r="C994" s="39"/>
      <c r="D994" s="52"/>
      <c r="E994" s="53"/>
      <c r="F994" s="61"/>
      <c r="G994" s="54"/>
      <c r="H994" s="52"/>
      <c r="I994" s="53"/>
      <c r="J994" s="61"/>
      <c r="K994" s="54"/>
      <c r="L994" s="52"/>
      <c r="M994" s="53"/>
      <c r="N994" s="61"/>
      <c r="O994" s="54"/>
      <c r="P994" s="52"/>
      <c r="Q994" s="53"/>
      <c r="R994" s="61"/>
      <c r="S994" s="54"/>
      <c r="T994" s="52"/>
      <c r="U994" s="53"/>
      <c r="V994" s="61"/>
      <c r="W994" s="54"/>
    </row>
    <row r="995" spans="1:23" x14ac:dyDescent="0.25">
      <c r="A995" s="104"/>
      <c r="B995" s="38"/>
      <c r="C995" s="39"/>
      <c r="D995" s="52"/>
      <c r="E995" s="53"/>
      <c r="F995" s="61"/>
      <c r="G995" s="54"/>
      <c r="H995" s="52"/>
      <c r="I995" s="53"/>
      <c r="J995" s="61"/>
      <c r="K995" s="54"/>
      <c r="L995" s="52"/>
      <c r="M995" s="53"/>
      <c r="N995" s="61"/>
      <c r="O995" s="54"/>
      <c r="P995" s="52"/>
      <c r="Q995" s="53"/>
      <c r="R995" s="61"/>
      <c r="S995" s="54"/>
      <c r="T995" s="52"/>
      <c r="U995" s="53"/>
      <c r="V995" s="61"/>
      <c r="W995" s="54"/>
    </row>
    <row r="996" spans="1:23" x14ac:dyDescent="0.25">
      <c r="A996" s="104"/>
      <c r="B996" s="38"/>
      <c r="C996" s="39"/>
      <c r="D996" s="52"/>
      <c r="E996" s="53"/>
      <c r="F996" s="61"/>
      <c r="G996" s="54"/>
      <c r="H996" s="52"/>
      <c r="I996" s="53"/>
      <c r="J996" s="61"/>
      <c r="K996" s="54"/>
      <c r="L996" s="52"/>
      <c r="M996" s="53"/>
      <c r="N996" s="61"/>
      <c r="O996" s="54"/>
      <c r="P996" s="52"/>
      <c r="Q996" s="53"/>
      <c r="R996" s="61"/>
      <c r="S996" s="54"/>
      <c r="T996" s="52"/>
      <c r="U996" s="53"/>
      <c r="V996" s="61"/>
      <c r="W996" s="54"/>
    </row>
    <row r="997" spans="1:23" x14ac:dyDescent="0.25">
      <c r="A997" s="104"/>
      <c r="B997" s="38"/>
      <c r="C997" s="39"/>
      <c r="D997" s="52"/>
      <c r="E997" s="53"/>
      <c r="F997" s="61"/>
      <c r="G997" s="54"/>
      <c r="H997" s="52"/>
      <c r="I997" s="53"/>
      <c r="J997" s="61"/>
      <c r="K997" s="54"/>
      <c r="L997" s="52"/>
      <c r="M997" s="53"/>
      <c r="N997" s="61"/>
      <c r="O997" s="54"/>
      <c r="P997" s="52"/>
      <c r="Q997" s="53"/>
      <c r="R997" s="61"/>
      <c r="S997" s="54"/>
      <c r="T997" s="52"/>
      <c r="U997" s="53"/>
      <c r="V997" s="61"/>
      <c r="W997" s="54"/>
    </row>
    <row r="998" spans="1:23" x14ac:dyDescent="0.25">
      <c r="A998" s="104"/>
      <c r="B998" s="38"/>
      <c r="C998" s="39"/>
      <c r="D998" s="52"/>
      <c r="E998" s="53"/>
      <c r="F998" s="61"/>
      <c r="G998" s="54"/>
      <c r="H998" s="52"/>
      <c r="I998" s="53"/>
      <c r="J998" s="61"/>
      <c r="K998" s="54"/>
      <c r="L998" s="52"/>
      <c r="M998" s="53"/>
      <c r="N998" s="61"/>
      <c r="O998" s="54"/>
      <c r="P998" s="52"/>
      <c r="Q998" s="53"/>
      <c r="R998" s="61"/>
      <c r="S998" s="54"/>
      <c r="T998" s="52"/>
      <c r="U998" s="53"/>
      <c r="V998" s="61"/>
      <c r="W998" s="54"/>
    </row>
    <row r="999" spans="1:23" x14ac:dyDescent="0.25">
      <c r="A999" s="104"/>
      <c r="B999" s="38"/>
      <c r="C999" s="39"/>
      <c r="D999" s="52"/>
      <c r="E999" s="53"/>
      <c r="F999" s="61"/>
      <c r="G999" s="54"/>
      <c r="H999" s="52"/>
      <c r="I999" s="53"/>
      <c r="J999" s="61"/>
      <c r="K999" s="54"/>
      <c r="L999" s="52"/>
      <c r="M999" s="53"/>
      <c r="N999" s="61"/>
      <c r="O999" s="54"/>
      <c r="P999" s="52"/>
      <c r="Q999" s="53"/>
      <c r="R999" s="61"/>
      <c r="S999" s="54"/>
      <c r="T999" s="52"/>
      <c r="U999" s="53"/>
      <c r="V999" s="61"/>
      <c r="W999" s="54"/>
    </row>
    <row r="1000" spans="1:23" x14ac:dyDescent="0.25">
      <c r="A1000" s="104"/>
      <c r="B1000" s="38"/>
      <c r="C1000" s="39"/>
      <c r="D1000" s="52"/>
      <c r="E1000" s="53"/>
      <c r="F1000" s="61"/>
      <c r="G1000" s="54"/>
      <c r="H1000" s="52"/>
      <c r="I1000" s="53"/>
      <c r="J1000" s="61"/>
      <c r="K1000" s="54"/>
      <c r="L1000" s="52"/>
      <c r="M1000" s="53"/>
      <c r="N1000" s="61"/>
      <c r="O1000" s="54"/>
      <c r="P1000" s="52"/>
      <c r="Q1000" s="53"/>
      <c r="R1000" s="61"/>
      <c r="S1000" s="54"/>
      <c r="T1000" s="52"/>
      <c r="U1000" s="53"/>
      <c r="V1000" s="61"/>
      <c r="W1000" s="54"/>
    </row>
    <row r="1001" spans="1:23" x14ac:dyDescent="0.25">
      <c r="A1001" s="104"/>
      <c r="B1001" s="38"/>
      <c r="C1001" s="39"/>
      <c r="D1001" s="52"/>
      <c r="E1001" s="53"/>
      <c r="F1001" s="61"/>
      <c r="G1001" s="54"/>
      <c r="H1001" s="52"/>
      <c r="I1001" s="53"/>
      <c r="J1001" s="61"/>
      <c r="K1001" s="54"/>
      <c r="L1001" s="52"/>
      <c r="M1001" s="53"/>
      <c r="N1001" s="61"/>
      <c r="O1001" s="54"/>
      <c r="P1001" s="52"/>
      <c r="Q1001" s="53"/>
      <c r="R1001" s="61"/>
      <c r="S1001" s="54"/>
      <c r="T1001" s="52"/>
      <c r="U1001" s="53"/>
      <c r="V1001" s="61"/>
      <c r="W1001" s="54"/>
    </row>
    <row r="1002" spans="1:23" x14ac:dyDescent="0.25">
      <c r="A1002" s="104"/>
      <c r="B1002" s="38"/>
      <c r="C1002" s="39"/>
      <c r="D1002" s="52"/>
      <c r="E1002" s="53"/>
      <c r="F1002" s="61"/>
      <c r="G1002" s="54"/>
      <c r="H1002" s="52"/>
      <c r="I1002" s="53"/>
      <c r="J1002" s="61"/>
      <c r="K1002" s="54"/>
      <c r="L1002" s="52"/>
      <c r="M1002" s="53"/>
      <c r="N1002" s="61"/>
      <c r="O1002" s="54"/>
      <c r="P1002" s="52"/>
      <c r="Q1002" s="53"/>
      <c r="R1002" s="61"/>
      <c r="S1002" s="54"/>
      <c r="T1002" s="52"/>
      <c r="U1002" s="53"/>
      <c r="V1002" s="61"/>
      <c r="W1002" s="54"/>
    </row>
    <row r="1003" spans="1:23" x14ac:dyDescent="0.25">
      <c r="A1003" s="104"/>
      <c r="B1003" s="38"/>
      <c r="C1003" s="39"/>
      <c r="D1003" s="52"/>
      <c r="E1003" s="53"/>
      <c r="F1003" s="61"/>
      <c r="G1003" s="54"/>
      <c r="H1003" s="52"/>
      <c r="I1003" s="53"/>
      <c r="J1003" s="61"/>
      <c r="K1003" s="54"/>
      <c r="L1003" s="52"/>
      <c r="M1003" s="53"/>
      <c r="N1003" s="61"/>
      <c r="O1003" s="54"/>
      <c r="P1003" s="52"/>
      <c r="Q1003" s="53"/>
      <c r="R1003" s="61"/>
      <c r="S1003" s="54"/>
      <c r="T1003" s="52"/>
      <c r="U1003" s="53"/>
      <c r="V1003" s="61"/>
      <c r="W1003" s="54"/>
    </row>
    <row r="1004" spans="1:23" x14ac:dyDescent="0.25">
      <c r="A1004" s="104"/>
      <c r="B1004" s="38"/>
      <c r="C1004" s="39"/>
      <c r="D1004" s="52"/>
      <c r="E1004" s="53"/>
      <c r="F1004" s="61"/>
      <c r="G1004" s="54"/>
      <c r="H1004" s="52"/>
      <c r="I1004" s="53"/>
      <c r="J1004" s="61"/>
      <c r="K1004" s="54"/>
      <c r="L1004" s="52"/>
      <c r="M1004" s="53"/>
      <c r="N1004" s="61"/>
      <c r="O1004" s="54"/>
      <c r="P1004" s="52"/>
      <c r="Q1004" s="53"/>
      <c r="R1004" s="61"/>
      <c r="S1004" s="54"/>
      <c r="T1004" s="52"/>
      <c r="U1004" s="53"/>
      <c r="V1004" s="61"/>
      <c r="W1004" s="54"/>
    </row>
    <row r="1005" spans="1:23" x14ac:dyDescent="0.25">
      <c r="A1005" s="104"/>
      <c r="B1005" s="38"/>
      <c r="C1005" s="39"/>
      <c r="D1005" s="52"/>
      <c r="E1005" s="53"/>
      <c r="F1005" s="61"/>
      <c r="G1005" s="54"/>
      <c r="H1005" s="52"/>
      <c r="I1005" s="53"/>
      <c r="J1005" s="61"/>
      <c r="K1005" s="54"/>
      <c r="L1005" s="52"/>
      <c r="M1005" s="53"/>
      <c r="N1005" s="61"/>
      <c r="O1005" s="54"/>
      <c r="P1005" s="52"/>
      <c r="Q1005" s="53"/>
      <c r="R1005" s="61"/>
      <c r="S1005" s="54"/>
      <c r="T1005" s="52"/>
      <c r="U1005" s="53"/>
      <c r="V1005" s="61"/>
      <c r="W1005" s="54"/>
    </row>
    <row r="1006" spans="1:23" x14ac:dyDescent="0.25">
      <c r="A1006" s="104"/>
      <c r="B1006" s="38"/>
      <c r="C1006" s="39"/>
      <c r="D1006" s="52"/>
      <c r="E1006" s="53"/>
      <c r="F1006" s="61"/>
      <c r="G1006" s="54"/>
      <c r="H1006" s="52"/>
      <c r="I1006" s="53"/>
      <c r="J1006" s="61"/>
      <c r="K1006" s="54"/>
      <c r="L1006" s="52"/>
      <c r="M1006" s="53"/>
      <c r="N1006" s="61"/>
      <c r="O1006" s="54"/>
      <c r="P1006" s="52"/>
      <c r="Q1006" s="53"/>
      <c r="R1006" s="61"/>
      <c r="S1006" s="54"/>
      <c r="T1006" s="52"/>
      <c r="U1006" s="53"/>
      <c r="V1006" s="61"/>
      <c r="W1006" s="54"/>
    </row>
    <row r="1007" spans="1:23" x14ac:dyDescent="0.25">
      <c r="A1007" s="104"/>
      <c r="B1007" s="38"/>
      <c r="C1007" s="39"/>
      <c r="D1007" s="52"/>
      <c r="E1007" s="53"/>
      <c r="F1007" s="61"/>
      <c r="G1007" s="54"/>
      <c r="H1007" s="52"/>
      <c r="I1007" s="53"/>
      <c r="J1007" s="61"/>
      <c r="K1007" s="54"/>
      <c r="L1007" s="52"/>
      <c r="M1007" s="53"/>
      <c r="N1007" s="61"/>
      <c r="O1007" s="54"/>
      <c r="P1007" s="52"/>
      <c r="Q1007" s="53"/>
      <c r="R1007" s="61"/>
      <c r="S1007" s="54"/>
      <c r="T1007" s="52"/>
      <c r="U1007" s="53"/>
      <c r="V1007" s="61"/>
      <c r="W1007" s="54"/>
    </row>
    <row r="1008" spans="1:23" x14ac:dyDescent="0.25">
      <c r="A1008" s="104"/>
      <c r="B1008" s="38"/>
      <c r="C1008" s="39"/>
      <c r="D1008" s="52"/>
      <c r="E1008" s="53"/>
      <c r="F1008" s="61"/>
      <c r="G1008" s="54"/>
      <c r="H1008" s="52"/>
      <c r="I1008" s="53"/>
      <c r="J1008" s="61"/>
      <c r="K1008" s="54"/>
      <c r="L1008" s="52"/>
      <c r="M1008" s="53"/>
      <c r="N1008" s="61"/>
      <c r="O1008" s="54"/>
      <c r="P1008" s="52"/>
      <c r="Q1008" s="53"/>
      <c r="R1008" s="61"/>
      <c r="S1008" s="54"/>
      <c r="T1008" s="52"/>
      <c r="U1008" s="53"/>
      <c r="V1008" s="61"/>
      <c r="W1008" s="54"/>
    </row>
    <row r="1009" spans="1:23" x14ac:dyDescent="0.25">
      <c r="A1009" s="104"/>
      <c r="B1009" s="38"/>
      <c r="C1009" s="39"/>
      <c r="D1009" s="52"/>
      <c r="E1009" s="53"/>
      <c r="F1009" s="61"/>
      <c r="G1009" s="54"/>
      <c r="H1009" s="52"/>
      <c r="I1009" s="53"/>
      <c r="J1009" s="61"/>
      <c r="K1009" s="54"/>
      <c r="L1009" s="52"/>
      <c r="M1009" s="53"/>
      <c r="N1009" s="61"/>
      <c r="O1009" s="54"/>
      <c r="P1009" s="52"/>
      <c r="Q1009" s="53"/>
      <c r="R1009" s="61"/>
      <c r="S1009" s="54"/>
      <c r="T1009" s="52"/>
      <c r="U1009" s="53"/>
      <c r="V1009" s="61"/>
      <c r="W1009" s="54"/>
    </row>
    <row r="1010" spans="1:23" x14ac:dyDescent="0.25">
      <c r="A1010" s="104"/>
      <c r="B1010" s="38"/>
      <c r="C1010" s="39"/>
      <c r="D1010" s="52"/>
      <c r="E1010" s="53"/>
      <c r="F1010" s="61"/>
      <c r="G1010" s="54"/>
      <c r="H1010" s="52"/>
      <c r="I1010" s="53"/>
      <c r="J1010" s="61"/>
      <c r="K1010" s="54"/>
      <c r="L1010" s="52"/>
      <c r="M1010" s="53"/>
      <c r="N1010" s="61"/>
      <c r="O1010" s="54"/>
      <c r="P1010" s="52"/>
      <c r="Q1010" s="53"/>
      <c r="R1010" s="61"/>
      <c r="S1010" s="54"/>
      <c r="T1010" s="52"/>
      <c r="U1010" s="53"/>
      <c r="V1010" s="61"/>
      <c r="W1010" s="54"/>
    </row>
    <row r="1011" spans="1:23" x14ac:dyDescent="0.25">
      <c r="A1011" s="104"/>
      <c r="B1011" s="38"/>
      <c r="C1011" s="39"/>
      <c r="D1011" s="52"/>
      <c r="E1011" s="53"/>
      <c r="F1011" s="61"/>
      <c r="G1011" s="54"/>
      <c r="H1011" s="52"/>
      <c r="I1011" s="53"/>
      <c r="J1011" s="61"/>
      <c r="K1011" s="54"/>
      <c r="L1011" s="52"/>
      <c r="M1011" s="53"/>
      <c r="N1011" s="61"/>
      <c r="O1011" s="54"/>
      <c r="P1011" s="52"/>
      <c r="Q1011" s="53"/>
      <c r="R1011" s="61"/>
      <c r="S1011" s="54"/>
      <c r="T1011" s="52"/>
      <c r="U1011" s="53"/>
      <c r="V1011" s="61"/>
      <c r="W1011" s="54"/>
    </row>
    <row r="1012" spans="1:23" x14ac:dyDescent="0.25">
      <c r="A1012" s="104"/>
      <c r="B1012" s="38"/>
      <c r="C1012" s="39"/>
      <c r="D1012" s="52"/>
      <c r="E1012" s="53"/>
      <c r="F1012" s="61"/>
      <c r="G1012" s="54"/>
      <c r="H1012" s="52"/>
      <c r="I1012" s="53"/>
      <c r="J1012" s="61"/>
      <c r="K1012" s="54"/>
      <c r="L1012" s="52"/>
      <c r="M1012" s="53"/>
      <c r="N1012" s="61"/>
      <c r="O1012" s="54"/>
      <c r="P1012" s="52"/>
      <c r="Q1012" s="53"/>
      <c r="R1012" s="61"/>
      <c r="S1012" s="54"/>
      <c r="T1012" s="52"/>
      <c r="U1012" s="53"/>
      <c r="V1012" s="61"/>
      <c r="W1012" s="54"/>
    </row>
    <row r="1013" spans="1:23" x14ac:dyDescent="0.25">
      <c r="A1013" s="104"/>
      <c r="B1013" s="38"/>
      <c r="C1013" s="39"/>
      <c r="D1013" s="52"/>
      <c r="E1013" s="53"/>
      <c r="F1013" s="61"/>
      <c r="G1013" s="54"/>
      <c r="H1013" s="52"/>
      <c r="I1013" s="53"/>
      <c r="J1013" s="61"/>
      <c r="K1013" s="54"/>
      <c r="L1013" s="52"/>
      <c r="M1013" s="53"/>
      <c r="N1013" s="61"/>
      <c r="O1013" s="54"/>
      <c r="P1013" s="52"/>
      <c r="Q1013" s="53"/>
      <c r="R1013" s="61"/>
      <c r="S1013" s="54"/>
      <c r="T1013" s="52"/>
      <c r="U1013" s="53"/>
      <c r="V1013" s="61"/>
      <c r="W1013" s="54"/>
    </row>
    <row r="1014" spans="1:23" x14ac:dyDescent="0.25">
      <c r="A1014" s="104"/>
      <c r="B1014" s="38"/>
      <c r="C1014" s="39"/>
      <c r="D1014" s="52"/>
      <c r="E1014" s="53"/>
      <c r="F1014" s="61"/>
      <c r="G1014" s="54"/>
      <c r="H1014" s="52"/>
      <c r="I1014" s="53"/>
      <c r="J1014" s="61"/>
      <c r="K1014" s="54"/>
      <c r="L1014" s="52"/>
      <c r="M1014" s="53"/>
      <c r="N1014" s="61"/>
      <c r="O1014" s="54"/>
      <c r="P1014" s="52"/>
      <c r="Q1014" s="53"/>
      <c r="R1014" s="61"/>
      <c r="S1014" s="54"/>
      <c r="T1014" s="52"/>
      <c r="U1014" s="53"/>
      <c r="V1014" s="61"/>
      <c r="W1014" s="54"/>
    </row>
    <row r="1015" spans="1:23" x14ac:dyDescent="0.25">
      <c r="A1015" s="104"/>
      <c r="B1015" s="38"/>
      <c r="C1015" s="39"/>
      <c r="D1015" s="52"/>
      <c r="E1015" s="53"/>
      <c r="F1015" s="61"/>
      <c r="G1015" s="54"/>
      <c r="H1015" s="52"/>
      <c r="I1015" s="53"/>
      <c r="J1015" s="61"/>
      <c r="K1015" s="54"/>
      <c r="L1015" s="52"/>
      <c r="M1015" s="53"/>
      <c r="N1015" s="61"/>
      <c r="O1015" s="54"/>
      <c r="P1015" s="52"/>
      <c r="Q1015" s="53"/>
      <c r="R1015" s="61"/>
      <c r="S1015" s="54"/>
      <c r="T1015" s="52"/>
      <c r="U1015" s="53"/>
      <c r="V1015" s="61"/>
      <c r="W1015" s="54"/>
    </row>
    <row r="1016" spans="1:23" x14ac:dyDescent="0.25">
      <c r="A1016" s="104"/>
      <c r="B1016" s="38"/>
      <c r="C1016" s="39"/>
      <c r="D1016" s="52"/>
      <c r="E1016" s="53"/>
      <c r="F1016" s="61"/>
      <c r="G1016" s="54"/>
      <c r="H1016" s="52"/>
      <c r="I1016" s="53"/>
      <c r="J1016" s="61"/>
      <c r="K1016" s="54"/>
      <c r="L1016" s="52"/>
      <c r="M1016" s="53"/>
      <c r="N1016" s="61"/>
      <c r="O1016" s="54"/>
      <c r="P1016" s="52"/>
      <c r="Q1016" s="53"/>
      <c r="R1016" s="61"/>
      <c r="S1016" s="54"/>
      <c r="T1016" s="52"/>
      <c r="U1016" s="53"/>
      <c r="V1016" s="61"/>
      <c r="W1016" s="54"/>
    </row>
    <row r="1017" spans="1:23" x14ac:dyDescent="0.25">
      <c r="A1017" s="104"/>
      <c r="B1017" s="38"/>
      <c r="C1017" s="39"/>
      <c r="D1017" s="52"/>
      <c r="E1017" s="53"/>
      <c r="F1017" s="61"/>
      <c r="G1017" s="54"/>
      <c r="H1017" s="52"/>
      <c r="I1017" s="53"/>
      <c r="J1017" s="61"/>
      <c r="K1017" s="54"/>
      <c r="L1017" s="52"/>
      <c r="M1017" s="53"/>
      <c r="N1017" s="61"/>
      <c r="O1017" s="54"/>
      <c r="P1017" s="52"/>
      <c r="Q1017" s="53"/>
      <c r="R1017" s="61"/>
      <c r="S1017" s="54"/>
      <c r="T1017" s="52"/>
      <c r="U1017" s="53"/>
      <c r="V1017" s="61"/>
      <c r="W1017" s="54"/>
    </row>
    <row r="1018" spans="1:23" x14ac:dyDescent="0.25">
      <c r="A1018" s="104"/>
      <c r="B1018" s="38"/>
      <c r="C1018" s="39"/>
      <c r="D1018" s="52"/>
      <c r="E1018" s="53"/>
      <c r="F1018" s="61"/>
      <c r="G1018" s="54"/>
      <c r="H1018" s="52"/>
      <c r="I1018" s="53"/>
      <c r="J1018" s="61"/>
      <c r="K1018" s="54"/>
      <c r="L1018" s="52"/>
      <c r="M1018" s="53"/>
      <c r="N1018" s="61"/>
      <c r="O1018" s="54"/>
      <c r="P1018" s="52"/>
      <c r="Q1018" s="53"/>
      <c r="R1018" s="61"/>
      <c r="S1018" s="54"/>
      <c r="T1018" s="52"/>
      <c r="U1018" s="53"/>
      <c r="V1018" s="61"/>
      <c r="W1018" s="54"/>
    </row>
    <row r="1019" spans="1:23" x14ac:dyDescent="0.25">
      <c r="A1019" s="104"/>
      <c r="B1019" s="38"/>
      <c r="C1019" s="39"/>
      <c r="D1019" s="52"/>
      <c r="E1019" s="53"/>
      <c r="F1019" s="61"/>
      <c r="G1019" s="54"/>
      <c r="H1019" s="52"/>
      <c r="I1019" s="53"/>
      <c r="J1019" s="61"/>
      <c r="K1019" s="54"/>
      <c r="L1019" s="52"/>
      <c r="M1019" s="53"/>
      <c r="N1019" s="61"/>
      <c r="O1019" s="54"/>
      <c r="P1019" s="52"/>
      <c r="Q1019" s="53"/>
      <c r="R1019" s="61"/>
      <c r="S1019" s="54"/>
      <c r="T1019" s="52"/>
      <c r="U1019" s="53"/>
      <c r="V1019" s="61"/>
      <c r="W1019" s="54"/>
    </row>
    <row r="1020" spans="1:23" x14ac:dyDescent="0.25">
      <c r="A1020" s="104"/>
      <c r="B1020" s="38"/>
      <c r="C1020" s="39"/>
      <c r="D1020" s="52"/>
      <c r="E1020" s="53"/>
      <c r="F1020" s="61"/>
      <c r="G1020" s="54"/>
      <c r="H1020" s="52"/>
      <c r="I1020" s="53"/>
      <c r="J1020" s="61"/>
      <c r="K1020" s="54"/>
      <c r="L1020" s="52"/>
      <c r="M1020" s="53"/>
      <c r="N1020" s="61"/>
      <c r="O1020" s="54"/>
      <c r="P1020" s="52"/>
      <c r="Q1020" s="53"/>
      <c r="R1020" s="61"/>
      <c r="S1020" s="54"/>
      <c r="T1020" s="52"/>
      <c r="U1020" s="53"/>
      <c r="V1020" s="61"/>
      <c r="W1020" s="54"/>
    </row>
    <row r="1021" spans="1:23" x14ac:dyDescent="0.25">
      <c r="A1021" s="104"/>
      <c r="B1021" s="38"/>
      <c r="C1021" s="39"/>
      <c r="D1021" s="52"/>
      <c r="E1021" s="53"/>
      <c r="F1021" s="61"/>
      <c r="G1021" s="54"/>
      <c r="H1021" s="52"/>
      <c r="I1021" s="53"/>
      <c r="J1021" s="61"/>
      <c r="K1021" s="54"/>
      <c r="L1021" s="52"/>
      <c r="M1021" s="53"/>
      <c r="N1021" s="61"/>
      <c r="O1021" s="54"/>
      <c r="P1021" s="52"/>
      <c r="Q1021" s="53"/>
      <c r="R1021" s="61"/>
      <c r="S1021" s="54"/>
      <c r="T1021" s="52"/>
      <c r="U1021" s="53"/>
      <c r="V1021" s="61"/>
      <c r="W1021" s="54"/>
    </row>
    <row r="1022" spans="1:23" x14ac:dyDescent="0.25">
      <c r="A1022" s="104"/>
      <c r="B1022" s="38"/>
      <c r="C1022" s="39"/>
      <c r="D1022" s="52"/>
      <c r="E1022" s="53"/>
      <c r="F1022" s="61"/>
      <c r="G1022" s="54"/>
      <c r="H1022" s="52"/>
      <c r="I1022" s="53"/>
      <c r="J1022" s="61"/>
      <c r="K1022" s="54"/>
      <c r="L1022" s="52"/>
      <c r="M1022" s="53"/>
      <c r="N1022" s="61"/>
      <c r="O1022" s="54"/>
      <c r="P1022" s="52"/>
      <c r="Q1022" s="53"/>
      <c r="R1022" s="61"/>
      <c r="S1022" s="54"/>
      <c r="T1022" s="52"/>
      <c r="U1022" s="53"/>
      <c r="V1022" s="61"/>
      <c r="W1022" s="54"/>
    </row>
    <row r="1023" spans="1:23" x14ac:dyDescent="0.25">
      <c r="A1023" s="104"/>
      <c r="B1023" s="38"/>
      <c r="C1023" s="39"/>
      <c r="D1023" s="52"/>
      <c r="E1023" s="53"/>
      <c r="F1023" s="61"/>
      <c r="G1023" s="54"/>
      <c r="H1023" s="52"/>
      <c r="I1023" s="53"/>
      <c r="J1023" s="61"/>
      <c r="K1023" s="54"/>
      <c r="L1023" s="52"/>
      <c r="M1023" s="53"/>
      <c r="N1023" s="61"/>
      <c r="O1023" s="54"/>
      <c r="P1023" s="52"/>
      <c r="Q1023" s="53"/>
      <c r="R1023" s="61"/>
      <c r="S1023" s="54"/>
      <c r="T1023" s="52"/>
      <c r="U1023" s="53"/>
      <c r="V1023" s="61"/>
      <c r="W1023" s="54"/>
    </row>
    <row r="1024" spans="1:23" x14ac:dyDescent="0.25">
      <c r="A1024" s="104"/>
      <c r="B1024" s="38"/>
      <c r="C1024" s="39"/>
      <c r="D1024" s="52"/>
      <c r="E1024" s="53"/>
      <c r="F1024" s="61"/>
      <c r="G1024" s="54"/>
      <c r="H1024" s="52"/>
      <c r="I1024" s="53"/>
      <c r="J1024" s="61"/>
      <c r="K1024" s="54"/>
      <c r="L1024" s="52"/>
      <c r="M1024" s="53"/>
      <c r="N1024" s="61"/>
      <c r="O1024" s="54"/>
      <c r="P1024" s="52"/>
      <c r="Q1024" s="53"/>
      <c r="R1024" s="61"/>
      <c r="S1024" s="54"/>
      <c r="T1024" s="52"/>
      <c r="U1024" s="53"/>
      <c r="V1024" s="61"/>
      <c r="W1024" s="54"/>
    </row>
    <row r="1025" spans="1:23" x14ac:dyDescent="0.25">
      <c r="A1025" s="104"/>
      <c r="B1025" s="38"/>
      <c r="C1025" s="39"/>
      <c r="D1025" s="52"/>
      <c r="E1025" s="53"/>
      <c r="F1025" s="61"/>
      <c r="G1025" s="54"/>
      <c r="H1025" s="52"/>
      <c r="I1025" s="53"/>
      <c r="J1025" s="61"/>
      <c r="K1025" s="54"/>
      <c r="L1025" s="52"/>
      <c r="M1025" s="53"/>
      <c r="N1025" s="61"/>
      <c r="O1025" s="54"/>
      <c r="P1025" s="52"/>
      <c r="Q1025" s="53"/>
      <c r="R1025" s="61"/>
      <c r="S1025" s="54"/>
      <c r="T1025" s="52"/>
      <c r="U1025" s="53"/>
      <c r="V1025" s="61"/>
      <c r="W1025" s="54"/>
    </row>
    <row r="1026" spans="1:23" x14ac:dyDescent="0.25">
      <c r="A1026" s="104"/>
      <c r="B1026" s="38"/>
      <c r="C1026" s="39"/>
      <c r="D1026" s="52"/>
      <c r="E1026" s="53"/>
      <c r="F1026" s="61"/>
      <c r="G1026" s="54"/>
      <c r="H1026" s="52"/>
      <c r="I1026" s="53"/>
      <c r="J1026" s="61"/>
      <c r="K1026" s="54"/>
      <c r="L1026" s="52"/>
      <c r="M1026" s="53"/>
      <c r="N1026" s="61"/>
      <c r="O1026" s="54"/>
      <c r="P1026" s="52"/>
      <c r="Q1026" s="53"/>
      <c r="R1026" s="61"/>
      <c r="S1026" s="54"/>
      <c r="T1026" s="52"/>
      <c r="U1026" s="53"/>
      <c r="V1026" s="61"/>
      <c r="W1026" s="54"/>
    </row>
    <row r="1027" spans="1:23" x14ac:dyDescent="0.25">
      <c r="A1027" s="104"/>
      <c r="B1027" s="38"/>
      <c r="C1027" s="39"/>
      <c r="D1027" s="52"/>
      <c r="E1027" s="53"/>
      <c r="F1027" s="61"/>
      <c r="G1027" s="54"/>
      <c r="H1027" s="52"/>
      <c r="I1027" s="53"/>
      <c r="J1027" s="61"/>
      <c r="K1027" s="54"/>
      <c r="L1027" s="52"/>
      <c r="M1027" s="53"/>
      <c r="N1027" s="61"/>
      <c r="O1027" s="54"/>
      <c r="P1027" s="52"/>
      <c r="Q1027" s="53"/>
      <c r="R1027" s="61"/>
      <c r="S1027" s="54"/>
      <c r="T1027" s="52"/>
      <c r="U1027" s="53"/>
      <c r="V1027" s="61"/>
      <c r="W1027" s="54"/>
    </row>
    <row r="1028" spans="1:23" x14ac:dyDescent="0.25">
      <c r="A1028" s="104"/>
      <c r="B1028" s="38"/>
      <c r="C1028" s="39"/>
      <c r="D1028" s="52"/>
      <c r="E1028" s="53"/>
      <c r="F1028" s="61"/>
      <c r="G1028" s="54"/>
      <c r="H1028" s="52"/>
      <c r="I1028" s="53"/>
      <c r="J1028" s="61"/>
      <c r="K1028" s="54"/>
      <c r="L1028" s="52"/>
      <c r="M1028" s="53"/>
      <c r="N1028" s="61"/>
      <c r="O1028" s="54"/>
      <c r="P1028" s="52"/>
      <c r="Q1028" s="53"/>
      <c r="R1028" s="61"/>
      <c r="S1028" s="54"/>
      <c r="T1028" s="52"/>
      <c r="U1028" s="53"/>
      <c r="V1028" s="61"/>
      <c r="W1028" s="54"/>
    </row>
    <row r="1029" spans="1:23" x14ac:dyDescent="0.25">
      <c r="A1029" s="104"/>
      <c r="B1029" s="38"/>
      <c r="C1029" s="39"/>
      <c r="D1029" s="52"/>
      <c r="E1029" s="53"/>
      <c r="F1029" s="61"/>
      <c r="G1029" s="54"/>
      <c r="H1029" s="52"/>
      <c r="I1029" s="53"/>
      <c r="J1029" s="61"/>
      <c r="K1029" s="54"/>
      <c r="L1029" s="52"/>
      <c r="M1029" s="53"/>
      <c r="N1029" s="61"/>
      <c r="O1029" s="54"/>
      <c r="P1029" s="52"/>
      <c r="Q1029" s="53"/>
      <c r="R1029" s="61"/>
      <c r="S1029" s="54"/>
      <c r="T1029" s="52"/>
      <c r="U1029" s="53"/>
      <c r="V1029" s="61"/>
      <c r="W1029" s="54"/>
    </row>
    <row r="1030" spans="1:23" x14ac:dyDescent="0.25">
      <c r="A1030" s="104"/>
      <c r="B1030" s="38"/>
      <c r="C1030" s="39"/>
      <c r="D1030" s="52"/>
      <c r="E1030" s="53"/>
      <c r="F1030" s="61"/>
      <c r="G1030" s="54"/>
      <c r="H1030" s="52"/>
      <c r="I1030" s="53"/>
      <c r="J1030" s="61"/>
      <c r="K1030" s="54"/>
      <c r="L1030" s="52"/>
      <c r="M1030" s="53"/>
      <c r="N1030" s="61"/>
      <c r="O1030" s="54"/>
      <c r="P1030" s="52"/>
      <c r="Q1030" s="53"/>
      <c r="R1030" s="61"/>
      <c r="S1030" s="54"/>
      <c r="T1030" s="52"/>
      <c r="U1030" s="53"/>
      <c r="V1030" s="61"/>
      <c r="W1030" s="54"/>
    </row>
    <row r="1031" spans="1:23" x14ac:dyDescent="0.25">
      <c r="A1031" s="104"/>
      <c r="B1031" s="38"/>
      <c r="C1031" s="39"/>
      <c r="D1031" s="52"/>
      <c r="E1031" s="53"/>
      <c r="F1031" s="61"/>
      <c r="G1031" s="54"/>
      <c r="H1031" s="52"/>
      <c r="I1031" s="53"/>
      <c r="J1031" s="61"/>
      <c r="K1031" s="54"/>
      <c r="L1031" s="52"/>
      <c r="M1031" s="53"/>
      <c r="N1031" s="61"/>
      <c r="O1031" s="54"/>
      <c r="P1031" s="52"/>
      <c r="Q1031" s="53"/>
      <c r="R1031" s="61"/>
      <c r="S1031" s="54"/>
      <c r="T1031" s="52"/>
      <c r="U1031" s="53"/>
      <c r="V1031" s="61"/>
      <c r="W1031" s="54"/>
    </row>
    <row r="1032" spans="1:23" x14ac:dyDescent="0.25">
      <c r="A1032" s="104"/>
      <c r="B1032" s="38"/>
      <c r="C1032" s="39"/>
      <c r="D1032" s="52"/>
      <c r="E1032" s="53"/>
      <c r="F1032" s="61"/>
      <c r="G1032" s="54"/>
      <c r="H1032" s="52"/>
      <c r="I1032" s="53"/>
      <c r="J1032" s="61"/>
      <c r="K1032" s="54"/>
      <c r="L1032" s="52"/>
      <c r="M1032" s="53"/>
      <c r="N1032" s="61"/>
      <c r="O1032" s="54"/>
      <c r="P1032" s="52"/>
      <c r="Q1032" s="53"/>
      <c r="R1032" s="61"/>
      <c r="S1032" s="54"/>
      <c r="T1032" s="52"/>
      <c r="U1032" s="53"/>
      <c r="V1032" s="61"/>
      <c r="W1032" s="54"/>
    </row>
    <row r="1033" spans="1:23" x14ac:dyDescent="0.25">
      <c r="A1033" s="104"/>
      <c r="B1033" s="38"/>
      <c r="C1033" s="39"/>
      <c r="D1033" s="52"/>
      <c r="E1033" s="53"/>
      <c r="F1033" s="61"/>
      <c r="G1033" s="54"/>
      <c r="H1033" s="52"/>
      <c r="I1033" s="53"/>
      <c r="J1033" s="61"/>
      <c r="K1033" s="54"/>
      <c r="L1033" s="52"/>
      <c r="M1033" s="53"/>
      <c r="N1033" s="61"/>
      <c r="O1033" s="54"/>
      <c r="P1033" s="52"/>
      <c r="Q1033" s="53"/>
      <c r="R1033" s="61"/>
      <c r="S1033" s="54"/>
      <c r="T1033" s="52"/>
      <c r="U1033" s="53"/>
      <c r="V1033" s="61"/>
      <c r="W1033" s="54"/>
    </row>
    <row r="1034" spans="1:23" x14ac:dyDescent="0.25">
      <c r="A1034" s="104"/>
      <c r="B1034" s="38"/>
      <c r="C1034" s="39"/>
      <c r="D1034" s="52"/>
      <c r="E1034" s="53"/>
      <c r="F1034" s="61"/>
      <c r="G1034" s="54"/>
      <c r="H1034" s="52"/>
      <c r="I1034" s="53"/>
      <c r="J1034" s="61"/>
      <c r="K1034" s="54"/>
      <c r="L1034" s="52"/>
      <c r="M1034" s="53"/>
      <c r="N1034" s="61"/>
      <c r="O1034" s="54"/>
      <c r="P1034" s="52"/>
      <c r="Q1034" s="53"/>
      <c r="R1034" s="61"/>
      <c r="S1034" s="54"/>
      <c r="T1034" s="52"/>
      <c r="U1034" s="53"/>
      <c r="V1034" s="61"/>
      <c r="W1034" s="54"/>
    </row>
    <row r="1035" spans="1:23" x14ac:dyDescent="0.25">
      <c r="A1035" s="104"/>
      <c r="B1035" s="38"/>
      <c r="C1035" s="39"/>
      <c r="D1035" s="52"/>
      <c r="E1035" s="53"/>
      <c r="F1035" s="61"/>
      <c r="G1035" s="54"/>
      <c r="H1035" s="52"/>
      <c r="I1035" s="53"/>
      <c r="J1035" s="61"/>
      <c r="K1035" s="54"/>
      <c r="L1035" s="52"/>
      <c r="M1035" s="53"/>
      <c r="N1035" s="61"/>
      <c r="O1035" s="54"/>
      <c r="P1035" s="52"/>
      <c r="Q1035" s="53"/>
      <c r="R1035" s="61"/>
      <c r="S1035" s="54"/>
      <c r="T1035" s="52"/>
      <c r="U1035" s="53"/>
      <c r="V1035" s="61"/>
      <c r="W1035" s="54"/>
    </row>
    <row r="1036" spans="1:23" x14ac:dyDescent="0.25">
      <c r="A1036" s="104"/>
      <c r="B1036" s="38"/>
      <c r="C1036" s="39"/>
      <c r="D1036" s="52"/>
      <c r="E1036" s="53"/>
      <c r="F1036" s="61"/>
      <c r="G1036" s="54"/>
      <c r="H1036" s="52"/>
      <c r="I1036" s="53"/>
      <c r="J1036" s="61"/>
      <c r="K1036" s="54"/>
      <c r="L1036" s="52"/>
      <c r="M1036" s="53"/>
      <c r="N1036" s="61"/>
      <c r="O1036" s="54"/>
      <c r="P1036" s="52"/>
      <c r="Q1036" s="53"/>
      <c r="R1036" s="61"/>
      <c r="S1036" s="54"/>
      <c r="T1036" s="52"/>
      <c r="U1036" s="53"/>
      <c r="V1036" s="61"/>
      <c r="W1036" s="54"/>
    </row>
    <row r="1037" spans="1:23" x14ac:dyDescent="0.25">
      <c r="A1037" s="104"/>
      <c r="B1037" s="38"/>
      <c r="C1037" s="39"/>
      <c r="D1037" s="52"/>
      <c r="E1037" s="53"/>
      <c r="F1037" s="61"/>
      <c r="G1037" s="54"/>
      <c r="H1037" s="52"/>
      <c r="I1037" s="53"/>
      <c r="J1037" s="61"/>
      <c r="K1037" s="54"/>
      <c r="L1037" s="52"/>
      <c r="M1037" s="53"/>
      <c r="N1037" s="61"/>
      <c r="O1037" s="54"/>
      <c r="P1037" s="52"/>
      <c r="Q1037" s="53"/>
      <c r="R1037" s="61"/>
      <c r="S1037" s="54"/>
      <c r="T1037" s="52"/>
      <c r="U1037" s="53"/>
      <c r="V1037" s="61"/>
      <c r="W1037" s="54"/>
    </row>
    <row r="1038" spans="1:23" x14ac:dyDescent="0.25">
      <c r="A1038" s="104"/>
      <c r="B1038" s="38"/>
      <c r="C1038" s="39"/>
      <c r="D1038" s="52"/>
      <c r="E1038" s="53"/>
      <c r="F1038" s="61"/>
      <c r="G1038" s="54"/>
      <c r="H1038" s="52"/>
      <c r="I1038" s="53"/>
      <c r="J1038" s="61"/>
      <c r="K1038" s="54"/>
      <c r="L1038" s="52"/>
      <c r="M1038" s="53"/>
      <c r="N1038" s="61"/>
      <c r="O1038" s="54"/>
      <c r="P1038" s="52"/>
      <c r="Q1038" s="53"/>
      <c r="R1038" s="61"/>
      <c r="S1038" s="54"/>
      <c r="T1038" s="52"/>
      <c r="U1038" s="53"/>
      <c r="V1038" s="61"/>
      <c r="W1038" s="54"/>
    </row>
    <row r="1039" spans="1:23" x14ac:dyDescent="0.25">
      <c r="A1039" s="104"/>
      <c r="B1039" s="38"/>
      <c r="C1039" s="39"/>
      <c r="D1039" s="52"/>
      <c r="E1039" s="53"/>
      <c r="F1039" s="61"/>
      <c r="G1039" s="54"/>
      <c r="H1039" s="52"/>
      <c r="I1039" s="53"/>
      <c r="J1039" s="61"/>
      <c r="K1039" s="54"/>
      <c r="L1039" s="52"/>
      <c r="M1039" s="53"/>
      <c r="N1039" s="61"/>
      <c r="O1039" s="54"/>
      <c r="P1039" s="52"/>
      <c r="Q1039" s="53"/>
      <c r="R1039" s="61"/>
      <c r="S1039" s="54"/>
      <c r="T1039" s="52"/>
      <c r="U1039" s="53"/>
      <c r="V1039" s="61"/>
      <c r="W1039" s="54"/>
    </row>
    <row r="1040" spans="1:23" x14ac:dyDescent="0.25">
      <c r="A1040" s="104"/>
      <c r="B1040" s="38"/>
      <c r="C1040" s="39"/>
      <c r="D1040" s="52"/>
      <c r="E1040" s="53"/>
      <c r="F1040" s="61"/>
      <c r="G1040" s="54"/>
      <c r="H1040" s="52"/>
      <c r="I1040" s="53"/>
      <c r="J1040" s="61"/>
      <c r="K1040" s="54"/>
      <c r="L1040" s="52"/>
      <c r="M1040" s="53"/>
      <c r="N1040" s="61"/>
      <c r="O1040" s="54"/>
      <c r="P1040" s="52"/>
      <c r="Q1040" s="53"/>
      <c r="R1040" s="61"/>
      <c r="S1040" s="54"/>
      <c r="T1040" s="52"/>
      <c r="U1040" s="53"/>
      <c r="V1040" s="61"/>
      <c r="W1040" s="54"/>
    </row>
    <row r="1041" spans="1:23" x14ac:dyDescent="0.25">
      <c r="A1041" s="104"/>
      <c r="B1041" s="38"/>
      <c r="C1041" s="39"/>
      <c r="D1041" s="52"/>
      <c r="E1041" s="53"/>
      <c r="F1041" s="61"/>
      <c r="G1041" s="54"/>
      <c r="H1041" s="52"/>
      <c r="I1041" s="53"/>
      <c r="J1041" s="61"/>
      <c r="K1041" s="54"/>
      <c r="L1041" s="52"/>
      <c r="M1041" s="53"/>
      <c r="N1041" s="61"/>
      <c r="O1041" s="54"/>
      <c r="P1041" s="52"/>
      <c r="Q1041" s="53"/>
      <c r="R1041" s="61"/>
      <c r="S1041" s="54"/>
      <c r="T1041" s="52"/>
      <c r="U1041" s="53"/>
      <c r="V1041" s="61"/>
      <c r="W1041" s="54"/>
    </row>
    <row r="1042" spans="1:23" x14ac:dyDescent="0.25">
      <c r="A1042" s="104"/>
      <c r="B1042" s="38"/>
      <c r="C1042" s="39"/>
      <c r="D1042" s="52"/>
      <c r="E1042" s="53"/>
      <c r="F1042" s="61"/>
      <c r="G1042" s="54"/>
      <c r="H1042" s="52"/>
      <c r="I1042" s="53"/>
      <c r="J1042" s="61"/>
      <c r="K1042" s="54"/>
      <c r="L1042" s="52"/>
      <c r="M1042" s="53"/>
      <c r="N1042" s="61"/>
      <c r="O1042" s="54"/>
      <c r="P1042" s="52"/>
      <c r="Q1042" s="53"/>
      <c r="R1042" s="61"/>
      <c r="S1042" s="54"/>
      <c r="T1042" s="52"/>
      <c r="U1042" s="53"/>
      <c r="V1042" s="61"/>
      <c r="W1042" s="54"/>
    </row>
    <row r="1043" spans="1:23" x14ac:dyDescent="0.25">
      <c r="A1043" s="104"/>
      <c r="B1043" s="38"/>
      <c r="C1043" s="39"/>
      <c r="D1043" s="52"/>
      <c r="E1043" s="53"/>
      <c r="F1043" s="61"/>
      <c r="G1043" s="54"/>
      <c r="H1043" s="52"/>
      <c r="I1043" s="53"/>
      <c r="J1043" s="61"/>
      <c r="K1043" s="54"/>
      <c r="L1043" s="52"/>
      <c r="M1043" s="53"/>
      <c r="N1043" s="61"/>
      <c r="O1043" s="54"/>
      <c r="P1043" s="52"/>
      <c r="Q1043" s="53"/>
      <c r="R1043" s="61"/>
      <c r="S1043" s="54"/>
      <c r="T1043" s="52"/>
      <c r="U1043" s="53"/>
      <c r="V1043" s="61"/>
      <c r="W1043" s="54"/>
    </row>
    <row r="1044" spans="1:23" x14ac:dyDescent="0.25">
      <c r="A1044" s="104"/>
      <c r="B1044" s="38"/>
      <c r="C1044" s="39"/>
      <c r="D1044" s="52"/>
      <c r="E1044" s="53"/>
      <c r="F1044" s="61"/>
      <c r="G1044" s="54"/>
      <c r="H1044" s="52"/>
      <c r="I1044" s="53"/>
      <c r="J1044" s="61"/>
      <c r="K1044" s="54"/>
      <c r="L1044" s="52"/>
      <c r="M1044" s="53"/>
      <c r="N1044" s="61"/>
      <c r="O1044" s="54"/>
      <c r="P1044" s="52"/>
      <c r="Q1044" s="53"/>
      <c r="R1044" s="61"/>
      <c r="S1044" s="54"/>
      <c r="T1044" s="52"/>
      <c r="U1044" s="53"/>
      <c r="V1044" s="61"/>
      <c r="W1044" s="54"/>
    </row>
    <row r="1045" spans="1:23" x14ac:dyDescent="0.25">
      <c r="A1045" s="104"/>
      <c r="B1045" s="38"/>
      <c r="C1045" s="39"/>
      <c r="D1045" s="52"/>
      <c r="E1045" s="53"/>
      <c r="F1045" s="61"/>
      <c r="G1045" s="54"/>
      <c r="H1045" s="52"/>
      <c r="I1045" s="53"/>
      <c r="J1045" s="61"/>
      <c r="K1045" s="54"/>
      <c r="L1045" s="52"/>
      <c r="M1045" s="53"/>
      <c r="N1045" s="61"/>
      <c r="O1045" s="54"/>
      <c r="P1045" s="52"/>
      <c r="Q1045" s="53"/>
      <c r="R1045" s="61"/>
      <c r="S1045" s="54"/>
      <c r="T1045" s="52"/>
      <c r="U1045" s="53"/>
      <c r="V1045" s="61"/>
      <c r="W1045" s="54"/>
    </row>
    <row r="1046" spans="1:23" x14ac:dyDescent="0.25">
      <c r="A1046" s="104"/>
      <c r="B1046" s="38"/>
      <c r="C1046" s="39"/>
      <c r="D1046" s="52"/>
      <c r="E1046" s="53"/>
      <c r="F1046" s="61"/>
      <c r="G1046" s="54"/>
      <c r="H1046" s="52"/>
      <c r="I1046" s="53"/>
      <c r="J1046" s="61"/>
      <c r="K1046" s="54"/>
      <c r="L1046" s="52"/>
      <c r="M1046" s="53"/>
      <c r="N1046" s="61"/>
      <c r="O1046" s="54"/>
      <c r="P1046" s="52"/>
      <c r="Q1046" s="53"/>
      <c r="R1046" s="61"/>
      <c r="S1046" s="54"/>
      <c r="T1046" s="52"/>
      <c r="U1046" s="53"/>
      <c r="V1046" s="61"/>
      <c r="W1046" s="54"/>
    </row>
    <row r="1047" spans="1:23" x14ac:dyDescent="0.25">
      <c r="A1047" s="104"/>
      <c r="B1047" s="38"/>
      <c r="C1047" s="39"/>
      <c r="D1047" s="52"/>
      <c r="E1047" s="53"/>
      <c r="F1047" s="61"/>
      <c r="G1047" s="54"/>
      <c r="H1047" s="52"/>
      <c r="I1047" s="53"/>
      <c r="J1047" s="61"/>
      <c r="K1047" s="54"/>
      <c r="L1047" s="52"/>
      <c r="M1047" s="53"/>
      <c r="N1047" s="61"/>
      <c r="O1047" s="54"/>
      <c r="P1047" s="52"/>
      <c r="Q1047" s="53"/>
      <c r="R1047" s="61"/>
      <c r="S1047" s="54"/>
      <c r="T1047" s="52"/>
      <c r="U1047" s="53"/>
      <c r="V1047" s="61"/>
      <c r="W1047" s="54"/>
    </row>
    <row r="1048" spans="1:23" x14ac:dyDescent="0.25">
      <c r="A1048" s="104"/>
      <c r="B1048" s="38"/>
      <c r="C1048" s="39"/>
      <c r="D1048" s="52"/>
      <c r="E1048" s="53"/>
      <c r="F1048" s="61"/>
      <c r="G1048" s="54"/>
      <c r="H1048" s="52"/>
      <c r="I1048" s="53"/>
      <c r="J1048" s="61"/>
      <c r="K1048" s="54"/>
      <c r="L1048" s="52"/>
      <c r="M1048" s="53"/>
      <c r="N1048" s="61"/>
      <c r="O1048" s="54"/>
      <c r="P1048" s="52"/>
      <c r="Q1048" s="53"/>
      <c r="R1048" s="61"/>
      <c r="S1048" s="54"/>
      <c r="T1048" s="52"/>
      <c r="U1048" s="53"/>
      <c r="V1048" s="61"/>
      <c r="W1048" s="54"/>
    </row>
    <row r="1049" spans="1:23" x14ac:dyDescent="0.25">
      <c r="A1049" s="104"/>
      <c r="B1049" s="38"/>
      <c r="C1049" s="39"/>
      <c r="D1049" s="52"/>
      <c r="E1049" s="53"/>
      <c r="F1049" s="61"/>
      <c r="G1049" s="54"/>
      <c r="H1049" s="52"/>
      <c r="I1049" s="53"/>
      <c r="J1049" s="61"/>
      <c r="K1049" s="54"/>
      <c r="L1049" s="52"/>
      <c r="M1049" s="53"/>
      <c r="N1049" s="61"/>
      <c r="O1049" s="54"/>
      <c r="P1049" s="52"/>
      <c r="Q1049" s="53"/>
      <c r="R1049" s="61"/>
      <c r="S1049" s="54"/>
      <c r="T1049" s="52"/>
      <c r="U1049" s="53"/>
      <c r="V1049" s="61"/>
      <c r="W1049" s="54"/>
    </row>
    <row r="1050" spans="1:23" x14ac:dyDescent="0.25">
      <c r="A1050" s="104"/>
      <c r="B1050" s="38"/>
      <c r="C1050" s="39"/>
      <c r="D1050" s="52"/>
      <c r="E1050" s="53"/>
      <c r="F1050" s="61"/>
      <c r="G1050" s="54"/>
      <c r="H1050" s="52"/>
      <c r="I1050" s="53"/>
      <c r="J1050" s="61"/>
      <c r="K1050" s="54"/>
      <c r="L1050" s="52"/>
      <c r="M1050" s="53"/>
      <c r="N1050" s="61"/>
      <c r="O1050" s="54"/>
      <c r="P1050" s="52"/>
      <c r="Q1050" s="53"/>
      <c r="R1050" s="61"/>
      <c r="S1050" s="54"/>
      <c r="T1050" s="52"/>
      <c r="U1050" s="53"/>
      <c r="V1050" s="61"/>
      <c r="W1050" s="54"/>
    </row>
    <row r="1051" spans="1:23" x14ac:dyDescent="0.25">
      <c r="A1051" s="104"/>
      <c r="B1051" s="38"/>
      <c r="C1051" s="39"/>
      <c r="D1051" s="52"/>
      <c r="E1051" s="53"/>
      <c r="F1051" s="61"/>
      <c r="G1051" s="54"/>
      <c r="H1051" s="52"/>
      <c r="I1051" s="53"/>
      <c r="J1051" s="61"/>
      <c r="K1051" s="54"/>
      <c r="L1051" s="52"/>
      <c r="M1051" s="53"/>
      <c r="N1051" s="61"/>
      <c r="O1051" s="54"/>
      <c r="P1051" s="52"/>
      <c r="Q1051" s="53"/>
      <c r="R1051" s="61"/>
      <c r="S1051" s="54"/>
      <c r="T1051" s="52"/>
      <c r="U1051" s="53"/>
      <c r="V1051" s="61"/>
      <c r="W1051" s="54"/>
    </row>
    <row r="1052" spans="1:23" x14ac:dyDescent="0.25">
      <c r="A1052" s="104"/>
      <c r="B1052" s="38"/>
      <c r="C1052" s="39"/>
      <c r="D1052" s="52"/>
      <c r="E1052" s="53"/>
      <c r="F1052" s="61"/>
      <c r="G1052" s="54"/>
      <c r="H1052" s="52"/>
      <c r="I1052" s="53"/>
      <c r="J1052" s="61"/>
      <c r="K1052" s="54"/>
      <c r="L1052" s="52"/>
      <c r="M1052" s="53"/>
      <c r="N1052" s="61"/>
      <c r="O1052" s="54"/>
      <c r="P1052" s="52"/>
      <c r="Q1052" s="53"/>
      <c r="R1052" s="61"/>
      <c r="S1052" s="54"/>
      <c r="T1052" s="52"/>
      <c r="U1052" s="53"/>
      <c r="V1052" s="61"/>
      <c r="W1052" s="54"/>
    </row>
    <row r="1053" spans="1:23" x14ac:dyDescent="0.25">
      <c r="A1053" s="104"/>
      <c r="B1053" s="38"/>
      <c r="C1053" s="39"/>
      <c r="D1053" s="52"/>
      <c r="E1053" s="53"/>
      <c r="F1053" s="61"/>
      <c r="G1053" s="54"/>
      <c r="H1053" s="52"/>
      <c r="I1053" s="53"/>
      <c r="J1053" s="61"/>
      <c r="K1053" s="54"/>
      <c r="L1053" s="52"/>
      <c r="M1053" s="53"/>
      <c r="N1053" s="61"/>
      <c r="O1053" s="54"/>
      <c r="P1053" s="52"/>
      <c r="Q1053" s="53"/>
      <c r="R1053" s="61"/>
      <c r="S1053" s="54"/>
      <c r="T1053" s="52"/>
      <c r="U1053" s="53"/>
      <c r="V1053" s="61"/>
      <c r="W1053" s="54"/>
    </row>
    <row r="1054" spans="1:23" x14ac:dyDescent="0.25">
      <c r="A1054" s="104"/>
      <c r="B1054" s="38"/>
      <c r="C1054" s="39"/>
      <c r="D1054" s="52"/>
      <c r="E1054" s="53"/>
      <c r="F1054" s="61"/>
      <c r="G1054" s="54"/>
      <c r="H1054" s="52"/>
      <c r="I1054" s="53"/>
      <c r="J1054" s="61"/>
      <c r="K1054" s="54"/>
      <c r="L1054" s="52"/>
      <c r="M1054" s="53"/>
      <c r="N1054" s="61"/>
      <c r="O1054" s="54"/>
      <c r="P1054" s="52"/>
      <c r="Q1054" s="53"/>
      <c r="R1054" s="61"/>
      <c r="S1054" s="54"/>
      <c r="T1054" s="52"/>
      <c r="U1054" s="53"/>
      <c r="V1054" s="61"/>
      <c r="W1054" s="54"/>
    </row>
    <row r="1055" spans="1:23" x14ac:dyDescent="0.25">
      <c r="A1055" s="104"/>
      <c r="B1055" s="38"/>
      <c r="C1055" s="39"/>
      <c r="D1055" s="52"/>
      <c r="E1055" s="53"/>
      <c r="F1055" s="61"/>
      <c r="G1055" s="54"/>
      <c r="H1055" s="52"/>
      <c r="I1055" s="53"/>
      <c r="J1055" s="61"/>
      <c r="K1055" s="54"/>
      <c r="L1055" s="52"/>
      <c r="M1055" s="53"/>
      <c r="N1055" s="61"/>
      <c r="O1055" s="54"/>
      <c r="P1055" s="52"/>
      <c r="Q1055" s="53"/>
      <c r="R1055" s="61"/>
      <c r="S1055" s="54"/>
      <c r="T1055" s="52"/>
      <c r="U1055" s="53"/>
      <c r="V1055" s="61"/>
      <c r="W1055" s="54"/>
    </row>
    <row r="1056" spans="1:23" x14ac:dyDescent="0.25">
      <c r="A1056" s="104"/>
      <c r="B1056" s="38"/>
      <c r="C1056" s="39"/>
      <c r="D1056" s="52"/>
      <c r="E1056" s="53"/>
      <c r="F1056" s="61"/>
      <c r="G1056" s="54"/>
      <c r="H1056" s="52"/>
      <c r="I1056" s="53"/>
      <c r="J1056" s="61"/>
      <c r="K1056" s="54"/>
      <c r="L1056" s="52"/>
      <c r="M1056" s="53"/>
      <c r="N1056" s="61"/>
      <c r="O1056" s="54"/>
      <c r="P1056" s="52"/>
      <c r="Q1056" s="53"/>
      <c r="R1056" s="61"/>
      <c r="S1056" s="54"/>
      <c r="T1056" s="52"/>
      <c r="U1056" s="53"/>
      <c r="V1056" s="61"/>
      <c r="W1056" s="54"/>
    </row>
    <row r="1057" spans="1:23" x14ac:dyDescent="0.25">
      <c r="A1057" s="104"/>
      <c r="B1057" s="38"/>
      <c r="C1057" s="39"/>
      <c r="D1057" s="52"/>
      <c r="E1057" s="53"/>
      <c r="F1057" s="61"/>
      <c r="G1057" s="54"/>
      <c r="H1057" s="52"/>
      <c r="I1057" s="53"/>
      <c r="J1057" s="61"/>
      <c r="K1057" s="54"/>
      <c r="L1057" s="52"/>
      <c r="M1057" s="53"/>
      <c r="N1057" s="61"/>
      <c r="O1057" s="54"/>
      <c r="P1057" s="52"/>
      <c r="Q1057" s="53"/>
      <c r="R1057" s="61"/>
      <c r="S1057" s="54"/>
      <c r="T1057" s="52"/>
      <c r="U1057" s="53"/>
      <c r="V1057" s="61"/>
      <c r="W1057" s="54"/>
    </row>
    <row r="1058" spans="1:23" x14ac:dyDescent="0.25">
      <c r="A1058" s="104"/>
      <c r="B1058" s="38"/>
      <c r="C1058" s="39"/>
      <c r="D1058" s="52"/>
      <c r="E1058" s="53"/>
      <c r="F1058" s="61"/>
      <c r="G1058" s="54"/>
      <c r="H1058" s="52"/>
      <c r="I1058" s="53"/>
      <c r="J1058" s="61"/>
      <c r="K1058" s="54"/>
      <c r="L1058" s="52"/>
      <c r="M1058" s="53"/>
      <c r="N1058" s="61"/>
      <c r="O1058" s="54"/>
      <c r="P1058" s="52"/>
      <c r="Q1058" s="53"/>
      <c r="R1058" s="61"/>
      <c r="S1058" s="54"/>
      <c r="T1058" s="52"/>
      <c r="U1058" s="53"/>
      <c r="V1058" s="61"/>
      <c r="W1058" s="54"/>
    </row>
    <row r="1059" spans="1:23" x14ac:dyDescent="0.25">
      <c r="A1059" s="104"/>
      <c r="B1059" s="38"/>
      <c r="C1059" s="39"/>
      <c r="D1059" s="52"/>
      <c r="E1059" s="53"/>
      <c r="F1059" s="61"/>
      <c r="G1059" s="54"/>
      <c r="H1059" s="52"/>
      <c r="I1059" s="53"/>
      <c r="J1059" s="61"/>
      <c r="K1059" s="54"/>
      <c r="L1059" s="52"/>
      <c r="M1059" s="53"/>
      <c r="N1059" s="61"/>
      <c r="O1059" s="54"/>
      <c r="P1059" s="52"/>
      <c r="Q1059" s="53"/>
      <c r="R1059" s="61"/>
      <c r="S1059" s="54"/>
      <c r="T1059" s="52"/>
      <c r="U1059" s="53"/>
      <c r="V1059" s="61"/>
      <c r="W1059" s="54"/>
    </row>
    <row r="1060" spans="1:23" x14ac:dyDescent="0.25">
      <c r="A1060" s="104"/>
      <c r="B1060" s="38"/>
      <c r="C1060" s="39"/>
      <c r="D1060" s="52"/>
      <c r="E1060" s="53"/>
      <c r="F1060" s="61"/>
      <c r="G1060" s="54"/>
      <c r="H1060" s="52"/>
      <c r="I1060" s="53"/>
      <c r="J1060" s="61"/>
      <c r="K1060" s="54"/>
      <c r="L1060" s="52"/>
      <c r="M1060" s="53"/>
      <c r="N1060" s="61"/>
      <c r="O1060" s="54"/>
      <c r="P1060" s="52"/>
      <c r="Q1060" s="53"/>
      <c r="R1060" s="61"/>
      <c r="S1060" s="54"/>
      <c r="T1060" s="52"/>
      <c r="U1060" s="53"/>
      <c r="V1060" s="61"/>
      <c r="W1060" s="54"/>
    </row>
    <row r="1061" spans="1:23" x14ac:dyDescent="0.25">
      <c r="A1061" s="104"/>
      <c r="B1061" s="38"/>
      <c r="C1061" s="39"/>
      <c r="D1061" s="52"/>
      <c r="E1061" s="53"/>
      <c r="F1061" s="61"/>
      <c r="G1061" s="54"/>
      <c r="H1061" s="52"/>
      <c r="I1061" s="53"/>
      <c r="J1061" s="61"/>
      <c r="K1061" s="54"/>
      <c r="L1061" s="52"/>
      <c r="M1061" s="53"/>
      <c r="N1061" s="61"/>
      <c r="O1061" s="54"/>
      <c r="P1061" s="52"/>
      <c r="Q1061" s="53"/>
      <c r="R1061" s="61"/>
      <c r="S1061" s="54"/>
      <c r="T1061" s="52"/>
      <c r="U1061" s="53"/>
      <c r="V1061" s="61"/>
      <c r="W1061" s="54"/>
    </row>
    <row r="1062" spans="1:23" x14ac:dyDescent="0.25">
      <c r="A1062" s="104"/>
      <c r="B1062" s="38"/>
      <c r="C1062" s="39"/>
      <c r="D1062" s="52"/>
      <c r="E1062" s="53"/>
      <c r="F1062" s="61"/>
      <c r="G1062" s="54"/>
      <c r="H1062" s="52"/>
      <c r="I1062" s="53"/>
      <c r="J1062" s="61"/>
      <c r="K1062" s="54"/>
      <c r="L1062" s="52"/>
      <c r="M1062" s="53"/>
      <c r="N1062" s="61"/>
      <c r="O1062" s="54"/>
      <c r="P1062" s="52"/>
      <c r="Q1062" s="53"/>
      <c r="R1062" s="61"/>
      <c r="S1062" s="54"/>
      <c r="T1062" s="52"/>
      <c r="U1062" s="53"/>
      <c r="V1062" s="61"/>
      <c r="W1062" s="54"/>
    </row>
    <row r="1063" spans="1:23" x14ac:dyDescent="0.25">
      <c r="A1063" s="104"/>
      <c r="B1063" s="38"/>
      <c r="C1063" s="39"/>
      <c r="D1063" s="52"/>
      <c r="E1063" s="53"/>
      <c r="F1063" s="61"/>
      <c r="G1063" s="54"/>
      <c r="H1063" s="52"/>
      <c r="I1063" s="53"/>
      <c r="J1063" s="61"/>
      <c r="K1063" s="54"/>
      <c r="L1063" s="52"/>
      <c r="M1063" s="53"/>
      <c r="N1063" s="61"/>
      <c r="O1063" s="54"/>
      <c r="P1063" s="52"/>
      <c r="Q1063" s="53"/>
      <c r="R1063" s="61"/>
      <c r="S1063" s="54"/>
      <c r="T1063" s="52"/>
      <c r="U1063" s="53"/>
      <c r="V1063" s="61"/>
      <c r="W1063" s="54"/>
    </row>
    <row r="1064" spans="1:23" x14ac:dyDescent="0.25">
      <c r="A1064" s="104"/>
      <c r="B1064" s="38"/>
      <c r="C1064" s="39"/>
      <c r="D1064" s="52"/>
      <c r="E1064" s="53"/>
      <c r="F1064" s="61"/>
      <c r="G1064" s="54"/>
      <c r="H1064" s="52"/>
      <c r="I1064" s="53"/>
      <c r="J1064" s="61"/>
      <c r="K1064" s="54"/>
      <c r="L1064" s="52"/>
      <c r="M1064" s="53"/>
      <c r="N1064" s="61"/>
      <c r="O1064" s="54"/>
      <c r="P1064" s="52"/>
      <c r="Q1064" s="53"/>
      <c r="R1064" s="61"/>
      <c r="S1064" s="54"/>
      <c r="T1064" s="52"/>
      <c r="U1064" s="53"/>
      <c r="V1064" s="61"/>
      <c r="W1064" s="54"/>
    </row>
    <row r="1065" spans="1:23" x14ac:dyDescent="0.25">
      <c r="A1065" s="104"/>
      <c r="B1065" s="38"/>
      <c r="C1065" s="39"/>
      <c r="D1065" s="52"/>
      <c r="E1065" s="53"/>
      <c r="F1065" s="61"/>
      <c r="G1065" s="54"/>
      <c r="H1065" s="52"/>
      <c r="I1065" s="53"/>
      <c r="J1065" s="61"/>
      <c r="K1065" s="54"/>
      <c r="L1065" s="52"/>
      <c r="M1065" s="53"/>
      <c r="N1065" s="61"/>
      <c r="O1065" s="54"/>
      <c r="P1065" s="52"/>
      <c r="Q1065" s="53"/>
      <c r="R1065" s="61"/>
      <c r="S1065" s="54"/>
      <c r="T1065" s="52"/>
      <c r="U1065" s="53"/>
      <c r="V1065" s="61"/>
      <c r="W1065" s="54"/>
    </row>
    <row r="1066" spans="1:23" x14ac:dyDescent="0.25">
      <c r="A1066" s="104"/>
      <c r="B1066" s="38"/>
      <c r="C1066" s="39"/>
      <c r="D1066" s="52"/>
      <c r="E1066" s="53"/>
      <c r="F1066" s="61"/>
      <c r="G1066" s="54"/>
      <c r="H1066" s="52"/>
      <c r="I1066" s="53"/>
      <c r="J1066" s="61"/>
      <c r="K1066" s="54"/>
      <c r="L1066" s="52"/>
      <c r="M1066" s="53"/>
      <c r="N1066" s="61"/>
      <c r="O1066" s="54"/>
      <c r="P1066" s="52"/>
      <c r="Q1066" s="53"/>
      <c r="R1066" s="61"/>
      <c r="S1066" s="54"/>
      <c r="T1066" s="52"/>
      <c r="U1066" s="53"/>
      <c r="V1066" s="61"/>
      <c r="W1066" s="54"/>
    </row>
    <row r="1067" spans="1:23" x14ac:dyDescent="0.25">
      <c r="A1067" s="104"/>
      <c r="B1067" s="38"/>
      <c r="C1067" s="39"/>
      <c r="D1067" s="52"/>
      <c r="E1067" s="53"/>
      <c r="F1067" s="61"/>
      <c r="G1067" s="54"/>
      <c r="H1067" s="52"/>
      <c r="I1067" s="53"/>
      <c r="J1067" s="61"/>
      <c r="K1067" s="54"/>
      <c r="L1067" s="52"/>
      <c r="M1067" s="53"/>
      <c r="N1067" s="61"/>
      <c r="O1067" s="54"/>
      <c r="P1067" s="52"/>
      <c r="Q1067" s="53"/>
      <c r="R1067" s="61"/>
      <c r="S1067" s="54"/>
      <c r="T1067" s="52"/>
      <c r="U1067" s="53"/>
      <c r="V1067" s="61"/>
      <c r="W1067" s="54"/>
    </row>
    <row r="1068" spans="1:23" x14ac:dyDescent="0.25">
      <c r="A1068" s="104"/>
      <c r="B1068" s="38"/>
      <c r="C1068" s="39"/>
      <c r="D1068" s="52"/>
      <c r="E1068" s="53"/>
      <c r="F1068" s="61"/>
      <c r="G1068" s="54"/>
      <c r="H1068" s="52"/>
      <c r="I1068" s="53"/>
      <c r="J1068" s="61"/>
      <c r="K1068" s="54"/>
      <c r="L1068" s="52"/>
      <c r="M1068" s="53"/>
      <c r="N1068" s="61"/>
      <c r="O1068" s="54"/>
      <c r="P1068" s="52"/>
      <c r="Q1068" s="53"/>
      <c r="R1068" s="61"/>
      <c r="S1068" s="54"/>
      <c r="T1068" s="52"/>
      <c r="U1068" s="53"/>
      <c r="V1068" s="61"/>
      <c r="W1068" s="54"/>
    </row>
    <row r="1069" spans="1:23" x14ac:dyDescent="0.25">
      <c r="A1069" s="104"/>
      <c r="B1069" s="38"/>
      <c r="C1069" s="39"/>
      <c r="D1069" s="52"/>
      <c r="E1069" s="53"/>
      <c r="F1069" s="61"/>
      <c r="G1069" s="54"/>
      <c r="H1069" s="52"/>
      <c r="I1069" s="53"/>
      <c r="J1069" s="61"/>
      <c r="K1069" s="54"/>
      <c r="L1069" s="52"/>
      <c r="M1069" s="53"/>
      <c r="N1069" s="61"/>
      <c r="O1069" s="54"/>
      <c r="P1069" s="52"/>
      <c r="Q1069" s="53"/>
      <c r="R1069" s="61"/>
      <c r="S1069" s="54"/>
      <c r="T1069" s="52"/>
      <c r="U1069" s="53"/>
      <c r="V1069" s="61"/>
      <c r="W1069" s="54"/>
    </row>
    <row r="1070" spans="1:23" x14ac:dyDescent="0.25">
      <c r="A1070" s="104"/>
      <c r="B1070" s="38"/>
      <c r="C1070" s="39"/>
      <c r="D1070" s="52"/>
      <c r="E1070" s="53"/>
      <c r="F1070" s="61"/>
      <c r="G1070" s="54"/>
      <c r="H1070" s="52"/>
      <c r="I1070" s="53"/>
      <c r="J1070" s="61"/>
      <c r="K1070" s="54"/>
      <c r="L1070" s="52"/>
      <c r="M1070" s="53"/>
      <c r="N1070" s="61"/>
      <c r="O1070" s="54"/>
      <c r="P1070" s="52"/>
      <c r="Q1070" s="53"/>
      <c r="R1070" s="61"/>
      <c r="S1070" s="54"/>
      <c r="T1070" s="52"/>
      <c r="U1070" s="53"/>
      <c r="V1070" s="61"/>
      <c r="W1070" s="54"/>
    </row>
    <row r="1071" spans="1:23" x14ac:dyDescent="0.25">
      <c r="A1071" s="104"/>
      <c r="B1071" s="38"/>
      <c r="C1071" s="39"/>
      <c r="D1071" s="52"/>
      <c r="E1071" s="53"/>
      <c r="F1071" s="61"/>
      <c r="G1071" s="54"/>
      <c r="H1071" s="52"/>
      <c r="I1071" s="53"/>
      <c r="J1071" s="61"/>
      <c r="K1071" s="54"/>
      <c r="L1071" s="52"/>
      <c r="M1071" s="53"/>
      <c r="N1071" s="61"/>
      <c r="O1071" s="54"/>
      <c r="P1071" s="52"/>
      <c r="Q1071" s="53"/>
      <c r="R1071" s="61"/>
      <c r="S1071" s="54"/>
      <c r="T1071" s="52"/>
      <c r="U1071" s="53"/>
      <c r="V1071" s="61"/>
      <c r="W1071" s="54"/>
    </row>
    <row r="1072" spans="1:23" x14ac:dyDescent="0.25">
      <c r="A1072" s="104"/>
      <c r="B1072" s="38"/>
      <c r="C1072" s="39"/>
      <c r="D1072" s="52"/>
      <c r="E1072" s="53"/>
      <c r="F1072" s="61"/>
      <c r="G1072" s="54"/>
      <c r="H1072" s="52"/>
      <c r="I1072" s="53"/>
      <c r="J1072" s="61"/>
      <c r="K1072" s="54"/>
      <c r="L1072" s="52"/>
      <c r="M1072" s="53"/>
      <c r="N1072" s="61"/>
      <c r="O1072" s="54"/>
      <c r="P1072" s="52"/>
      <c r="Q1072" s="53"/>
      <c r="R1072" s="61"/>
      <c r="S1072" s="54"/>
      <c r="T1072" s="52"/>
      <c r="U1072" s="53"/>
      <c r="V1072" s="61"/>
      <c r="W1072" s="54"/>
    </row>
    <row r="1073" spans="1:23" x14ac:dyDescent="0.25">
      <c r="A1073" s="104"/>
      <c r="B1073" s="38"/>
      <c r="C1073" s="39"/>
      <c r="D1073" s="52"/>
      <c r="E1073" s="53"/>
      <c r="F1073" s="61"/>
      <c r="G1073" s="54"/>
      <c r="H1073" s="52"/>
      <c r="I1073" s="53"/>
      <c r="J1073" s="61"/>
      <c r="K1073" s="54"/>
      <c r="L1073" s="52"/>
      <c r="M1073" s="53"/>
      <c r="N1073" s="61"/>
      <c r="O1073" s="54"/>
      <c r="P1073" s="52"/>
      <c r="Q1073" s="53"/>
      <c r="R1073" s="61"/>
      <c r="S1073" s="54"/>
      <c r="T1073" s="52"/>
      <c r="U1073" s="53"/>
      <c r="V1073" s="61"/>
      <c r="W1073" s="54"/>
    </row>
    <row r="1074" spans="1:23" x14ac:dyDescent="0.25">
      <c r="A1074" s="104"/>
      <c r="B1074" s="38"/>
      <c r="C1074" s="39"/>
      <c r="D1074" s="52"/>
      <c r="E1074" s="53"/>
      <c r="F1074" s="61"/>
      <c r="G1074" s="54"/>
      <c r="H1074" s="52"/>
      <c r="I1074" s="53"/>
      <c r="J1074" s="61"/>
      <c r="K1074" s="54"/>
      <c r="L1074" s="52"/>
      <c r="M1074" s="53"/>
      <c r="N1074" s="61"/>
      <c r="O1074" s="54"/>
      <c r="P1074" s="52"/>
      <c r="Q1074" s="53"/>
      <c r="R1074" s="61"/>
      <c r="S1074" s="54"/>
      <c r="T1074" s="52"/>
      <c r="U1074" s="53"/>
      <c r="V1074" s="61"/>
      <c r="W1074" s="54"/>
    </row>
    <row r="1075" spans="1:23" x14ac:dyDescent="0.25">
      <c r="A1075" s="104"/>
      <c r="B1075" s="38"/>
      <c r="C1075" s="39"/>
      <c r="D1075" s="52"/>
      <c r="E1075" s="53"/>
      <c r="F1075" s="61"/>
      <c r="G1075" s="54"/>
      <c r="H1075" s="52"/>
      <c r="I1075" s="53"/>
      <c r="J1075" s="61"/>
      <c r="K1075" s="54"/>
      <c r="L1075" s="52"/>
      <c r="M1075" s="53"/>
      <c r="N1075" s="61"/>
      <c r="O1075" s="54"/>
      <c r="P1075" s="52"/>
      <c r="Q1075" s="53"/>
      <c r="R1075" s="61"/>
      <c r="S1075" s="54"/>
      <c r="T1075" s="52"/>
      <c r="U1075" s="53"/>
      <c r="V1075" s="61"/>
      <c r="W1075" s="54"/>
    </row>
    <row r="1076" spans="1:23" x14ac:dyDescent="0.25">
      <c r="A1076" s="104"/>
      <c r="B1076" s="38"/>
      <c r="C1076" s="39"/>
      <c r="D1076" s="52"/>
      <c r="E1076" s="53"/>
      <c r="F1076" s="61"/>
      <c r="G1076" s="54"/>
      <c r="H1076" s="52"/>
      <c r="I1076" s="53"/>
      <c r="J1076" s="61"/>
      <c r="K1076" s="54"/>
      <c r="L1076" s="52"/>
      <c r="M1076" s="53"/>
      <c r="N1076" s="61"/>
      <c r="O1076" s="54"/>
      <c r="P1076" s="52"/>
      <c r="Q1076" s="53"/>
      <c r="R1076" s="61"/>
      <c r="S1076" s="54"/>
      <c r="T1076" s="52"/>
      <c r="U1076" s="53"/>
      <c r="V1076" s="61"/>
      <c r="W1076" s="54"/>
    </row>
    <row r="1077" spans="1:23" x14ac:dyDescent="0.25">
      <c r="A1077" s="104"/>
      <c r="B1077" s="38"/>
      <c r="C1077" s="39"/>
      <c r="D1077" s="52"/>
      <c r="E1077" s="53"/>
      <c r="F1077" s="61"/>
      <c r="G1077" s="54"/>
      <c r="H1077" s="52"/>
      <c r="I1077" s="53"/>
      <c r="J1077" s="61"/>
      <c r="K1077" s="54"/>
      <c r="L1077" s="52"/>
      <c r="M1077" s="53"/>
      <c r="N1077" s="61"/>
      <c r="O1077" s="54"/>
      <c r="P1077" s="52"/>
      <c r="Q1077" s="53"/>
      <c r="R1077" s="61"/>
      <c r="S1077" s="54"/>
      <c r="T1077" s="52"/>
      <c r="U1077" s="53"/>
      <c r="V1077" s="61"/>
      <c r="W1077" s="54"/>
    </row>
    <row r="1078" spans="1:23" x14ac:dyDescent="0.25">
      <c r="A1078" s="104"/>
      <c r="B1078" s="38"/>
      <c r="C1078" s="39"/>
      <c r="D1078" s="52"/>
      <c r="E1078" s="53"/>
      <c r="F1078" s="61"/>
      <c r="G1078" s="54"/>
      <c r="H1078" s="52"/>
      <c r="I1078" s="53"/>
      <c r="J1078" s="61"/>
      <c r="K1078" s="54"/>
      <c r="L1078" s="52"/>
      <c r="M1078" s="53"/>
      <c r="N1078" s="61"/>
      <c r="O1078" s="54"/>
      <c r="P1078" s="52"/>
      <c r="Q1078" s="53"/>
      <c r="R1078" s="61"/>
      <c r="S1078" s="54"/>
      <c r="T1078" s="52"/>
      <c r="U1078" s="53"/>
      <c r="V1078" s="61"/>
      <c r="W1078" s="54"/>
    </row>
    <row r="1079" spans="1:23" x14ac:dyDescent="0.25">
      <c r="A1079" s="104"/>
      <c r="B1079" s="38"/>
      <c r="C1079" s="39"/>
      <c r="D1079" s="52"/>
      <c r="E1079" s="53"/>
      <c r="F1079" s="61"/>
      <c r="G1079" s="54"/>
      <c r="H1079" s="52"/>
      <c r="I1079" s="53"/>
      <c r="J1079" s="61"/>
      <c r="K1079" s="54"/>
      <c r="L1079" s="52"/>
      <c r="M1079" s="53"/>
      <c r="N1079" s="61"/>
      <c r="O1079" s="54"/>
      <c r="P1079" s="52"/>
      <c r="Q1079" s="53"/>
      <c r="R1079" s="61"/>
      <c r="S1079" s="54"/>
      <c r="T1079" s="52"/>
      <c r="U1079" s="53"/>
      <c r="V1079" s="61"/>
      <c r="W1079" s="54"/>
    </row>
    <row r="1080" spans="1:23" x14ac:dyDescent="0.25">
      <c r="A1080" s="104"/>
      <c r="B1080" s="38"/>
      <c r="C1080" s="39"/>
      <c r="D1080" s="52"/>
      <c r="E1080" s="53"/>
      <c r="F1080" s="61"/>
      <c r="G1080" s="54"/>
      <c r="H1080" s="52"/>
      <c r="I1080" s="53"/>
      <c r="J1080" s="61"/>
      <c r="K1080" s="54"/>
      <c r="L1080" s="52"/>
      <c r="M1080" s="53"/>
      <c r="N1080" s="61"/>
      <c r="O1080" s="54"/>
      <c r="P1080" s="52"/>
      <c r="Q1080" s="53"/>
      <c r="R1080" s="61"/>
      <c r="S1080" s="54"/>
      <c r="T1080" s="52"/>
      <c r="U1080" s="53"/>
      <c r="V1080" s="61"/>
      <c r="W1080" s="54"/>
    </row>
    <row r="1081" spans="1:23" x14ac:dyDescent="0.25">
      <c r="A1081" s="104"/>
      <c r="B1081" s="38"/>
      <c r="C1081" s="39"/>
      <c r="D1081" s="52"/>
      <c r="E1081" s="53"/>
      <c r="F1081" s="61"/>
      <c r="G1081" s="54"/>
      <c r="H1081" s="52"/>
      <c r="I1081" s="53"/>
      <c r="J1081" s="61"/>
      <c r="K1081" s="54"/>
      <c r="L1081" s="52"/>
      <c r="M1081" s="53"/>
      <c r="N1081" s="61"/>
      <c r="O1081" s="54"/>
      <c r="P1081" s="52"/>
      <c r="Q1081" s="53"/>
      <c r="R1081" s="61"/>
      <c r="S1081" s="54"/>
      <c r="T1081" s="52"/>
      <c r="U1081" s="53"/>
      <c r="V1081" s="61"/>
      <c r="W1081" s="54"/>
    </row>
    <row r="1082" spans="1:23" x14ac:dyDescent="0.25">
      <c r="A1082" s="104"/>
      <c r="B1082" s="38"/>
      <c r="C1082" s="39"/>
      <c r="D1082" s="52"/>
      <c r="E1082" s="53"/>
      <c r="F1082" s="61"/>
      <c r="G1082" s="54"/>
      <c r="H1082" s="52"/>
      <c r="I1082" s="53"/>
      <c r="J1082" s="61"/>
      <c r="K1082" s="54"/>
      <c r="L1082" s="52"/>
      <c r="M1082" s="53"/>
      <c r="N1082" s="61"/>
      <c r="O1082" s="54"/>
      <c r="P1082" s="52"/>
      <c r="Q1082" s="53"/>
      <c r="R1082" s="61"/>
      <c r="S1082" s="54"/>
      <c r="T1082" s="52"/>
      <c r="U1082" s="53"/>
      <c r="V1082" s="61"/>
      <c r="W1082" s="54"/>
    </row>
    <row r="1083" spans="1:23" x14ac:dyDescent="0.25">
      <c r="A1083" s="104"/>
      <c r="B1083" s="38"/>
      <c r="C1083" s="39"/>
      <c r="D1083" s="52"/>
      <c r="E1083" s="53"/>
      <c r="F1083" s="61"/>
      <c r="G1083" s="54"/>
      <c r="H1083" s="52"/>
      <c r="I1083" s="53"/>
      <c r="J1083" s="61"/>
      <c r="K1083" s="54"/>
      <c r="L1083" s="52"/>
      <c r="M1083" s="53"/>
      <c r="N1083" s="61"/>
      <c r="O1083" s="54"/>
      <c r="P1083" s="52"/>
      <c r="Q1083" s="53"/>
      <c r="R1083" s="61"/>
      <c r="S1083" s="54"/>
      <c r="T1083" s="52"/>
      <c r="U1083" s="53"/>
      <c r="V1083" s="61"/>
      <c r="W1083" s="54"/>
    </row>
    <row r="1084" spans="1:23" x14ac:dyDescent="0.25">
      <c r="A1084" s="104"/>
      <c r="B1084" s="38"/>
      <c r="C1084" s="39"/>
      <c r="D1084" s="52"/>
      <c r="E1084" s="53"/>
      <c r="F1084" s="61"/>
      <c r="G1084" s="54"/>
      <c r="H1084" s="52"/>
      <c r="I1084" s="53"/>
      <c r="J1084" s="61"/>
      <c r="K1084" s="54"/>
      <c r="L1084" s="52"/>
      <c r="M1084" s="53"/>
      <c r="N1084" s="61"/>
      <c r="O1084" s="54"/>
      <c r="P1084" s="52"/>
      <c r="Q1084" s="53"/>
      <c r="R1084" s="61"/>
      <c r="S1084" s="54"/>
      <c r="T1084" s="52"/>
      <c r="U1084" s="53"/>
      <c r="V1084" s="61"/>
      <c r="W1084" s="54"/>
    </row>
    <row r="1085" spans="1:23" x14ac:dyDescent="0.25">
      <c r="A1085" s="104"/>
      <c r="B1085" s="38"/>
      <c r="C1085" s="39"/>
      <c r="D1085" s="52"/>
      <c r="E1085" s="53"/>
      <c r="F1085" s="61"/>
      <c r="G1085" s="54"/>
      <c r="H1085" s="52"/>
      <c r="I1085" s="53"/>
      <c r="J1085" s="61"/>
      <c r="K1085" s="54"/>
      <c r="L1085" s="52"/>
      <c r="M1085" s="53"/>
      <c r="N1085" s="61"/>
      <c r="O1085" s="54"/>
      <c r="P1085" s="52"/>
      <c r="Q1085" s="53"/>
      <c r="R1085" s="61"/>
      <c r="S1085" s="54"/>
      <c r="T1085" s="52"/>
      <c r="U1085" s="53"/>
      <c r="V1085" s="61"/>
      <c r="W1085" s="54"/>
    </row>
    <row r="1086" spans="1:23" x14ac:dyDescent="0.25">
      <c r="A1086" s="104"/>
      <c r="B1086" s="38"/>
      <c r="C1086" s="39"/>
      <c r="D1086" s="52"/>
      <c r="E1086" s="53"/>
      <c r="F1086" s="61"/>
      <c r="G1086" s="54"/>
      <c r="H1086" s="52"/>
      <c r="I1086" s="53"/>
      <c r="J1086" s="61"/>
      <c r="K1086" s="54"/>
      <c r="L1086" s="52"/>
      <c r="M1086" s="53"/>
      <c r="N1086" s="61"/>
      <c r="O1086" s="54"/>
      <c r="P1086" s="52"/>
      <c r="Q1086" s="53"/>
      <c r="R1086" s="61"/>
      <c r="S1086" s="54"/>
      <c r="T1086" s="52"/>
      <c r="U1086" s="53"/>
      <c r="V1086" s="61"/>
      <c r="W1086" s="54"/>
    </row>
    <row r="1087" spans="1:23" x14ac:dyDescent="0.25">
      <c r="A1087" s="104"/>
      <c r="B1087" s="38"/>
      <c r="C1087" s="39"/>
      <c r="D1087" s="52"/>
      <c r="E1087" s="53"/>
      <c r="F1087" s="61"/>
      <c r="G1087" s="54"/>
      <c r="H1087" s="52"/>
      <c r="I1087" s="53"/>
      <c r="J1087" s="61"/>
      <c r="K1087" s="54"/>
      <c r="L1087" s="52"/>
      <c r="M1087" s="53"/>
      <c r="N1087" s="61"/>
      <c r="O1087" s="54"/>
      <c r="P1087" s="52"/>
      <c r="Q1087" s="53"/>
      <c r="R1087" s="61"/>
      <c r="S1087" s="54"/>
      <c r="T1087" s="52"/>
      <c r="U1087" s="53"/>
      <c r="V1087" s="61"/>
      <c r="W1087" s="54"/>
    </row>
    <row r="1088" spans="1:23" x14ac:dyDescent="0.25">
      <c r="A1088" s="104"/>
      <c r="B1088" s="38"/>
      <c r="C1088" s="39"/>
      <c r="D1088" s="52"/>
      <c r="E1088" s="53"/>
      <c r="F1088" s="61"/>
      <c r="G1088" s="54"/>
      <c r="H1088" s="52"/>
      <c r="I1088" s="53"/>
      <c r="J1088" s="61"/>
      <c r="K1088" s="54"/>
      <c r="L1088" s="52"/>
      <c r="M1088" s="53"/>
      <c r="N1088" s="61"/>
      <c r="O1088" s="54"/>
      <c r="P1088" s="52"/>
      <c r="Q1088" s="53"/>
      <c r="R1088" s="61"/>
      <c r="S1088" s="54"/>
      <c r="T1088" s="52"/>
      <c r="U1088" s="53"/>
      <c r="V1088" s="61"/>
      <c r="W1088" s="54"/>
    </row>
    <row r="1089" spans="1:23" x14ac:dyDescent="0.25">
      <c r="A1089" s="104"/>
      <c r="B1089" s="38"/>
      <c r="C1089" s="39"/>
      <c r="D1089" s="52"/>
      <c r="E1089" s="53"/>
      <c r="F1089" s="61"/>
      <c r="G1089" s="54"/>
      <c r="H1089" s="52"/>
      <c r="I1089" s="53"/>
      <c r="J1089" s="61"/>
      <c r="K1089" s="54"/>
      <c r="L1089" s="52"/>
      <c r="M1089" s="53"/>
      <c r="N1089" s="61"/>
      <c r="O1089" s="54"/>
      <c r="P1089" s="52"/>
      <c r="Q1089" s="53"/>
      <c r="R1089" s="61"/>
      <c r="S1089" s="54"/>
      <c r="T1089" s="52"/>
      <c r="U1089" s="53"/>
      <c r="V1089" s="61"/>
      <c r="W1089" s="54"/>
    </row>
    <row r="1090" spans="1:23" x14ac:dyDescent="0.25">
      <c r="A1090" s="104"/>
      <c r="B1090" s="38"/>
      <c r="C1090" s="39"/>
      <c r="D1090" s="52"/>
      <c r="E1090" s="53"/>
      <c r="F1090" s="61"/>
      <c r="G1090" s="54"/>
      <c r="H1090" s="52"/>
      <c r="I1090" s="53"/>
      <c r="J1090" s="61"/>
      <c r="K1090" s="54"/>
      <c r="L1090" s="52"/>
      <c r="M1090" s="53"/>
      <c r="N1090" s="61"/>
      <c r="O1090" s="54"/>
      <c r="P1090" s="52"/>
      <c r="Q1090" s="53"/>
      <c r="R1090" s="61"/>
      <c r="S1090" s="54"/>
      <c r="T1090" s="52"/>
      <c r="U1090" s="53"/>
      <c r="V1090" s="61"/>
      <c r="W1090" s="54"/>
    </row>
    <row r="1091" spans="1:23" x14ac:dyDescent="0.25">
      <c r="A1091" s="104"/>
      <c r="B1091" s="38"/>
      <c r="C1091" s="39"/>
      <c r="D1091" s="52"/>
      <c r="E1091" s="53"/>
      <c r="F1091" s="61"/>
      <c r="G1091" s="54"/>
      <c r="H1091" s="52"/>
      <c r="I1091" s="53"/>
      <c r="J1091" s="61"/>
      <c r="K1091" s="54"/>
      <c r="L1091" s="52"/>
      <c r="M1091" s="53"/>
      <c r="N1091" s="61"/>
      <c r="O1091" s="54"/>
      <c r="P1091" s="52"/>
      <c r="Q1091" s="53"/>
      <c r="R1091" s="61"/>
      <c r="S1091" s="54"/>
      <c r="T1091" s="52"/>
      <c r="U1091" s="53"/>
      <c r="V1091" s="61"/>
      <c r="W1091" s="54"/>
    </row>
    <row r="1092" spans="1:23" x14ac:dyDescent="0.25">
      <c r="A1092" s="104"/>
      <c r="B1092" s="38"/>
      <c r="C1092" s="39"/>
      <c r="D1092" s="52"/>
      <c r="E1092" s="53"/>
      <c r="F1092" s="61"/>
      <c r="G1092" s="54"/>
      <c r="H1092" s="52"/>
      <c r="I1092" s="53"/>
      <c r="J1092" s="61"/>
      <c r="K1092" s="54"/>
      <c r="L1092" s="52"/>
      <c r="M1092" s="53"/>
      <c r="N1092" s="61"/>
      <c r="O1092" s="54"/>
      <c r="P1092" s="52"/>
      <c r="Q1092" s="53"/>
      <c r="R1092" s="61"/>
      <c r="S1092" s="54"/>
      <c r="T1092" s="52"/>
      <c r="U1092" s="53"/>
      <c r="V1092" s="61"/>
      <c r="W1092" s="54"/>
    </row>
    <row r="1093" spans="1:23" x14ac:dyDescent="0.25">
      <c r="A1093" s="104"/>
      <c r="B1093" s="38"/>
      <c r="C1093" s="39"/>
      <c r="D1093" s="52"/>
      <c r="E1093" s="53"/>
      <c r="F1093" s="61"/>
      <c r="G1093" s="54"/>
      <c r="H1093" s="52"/>
      <c r="I1093" s="53"/>
      <c r="J1093" s="61"/>
      <c r="K1093" s="54"/>
      <c r="L1093" s="52"/>
      <c r="M1093" s="53"/>
      <c r="N1093" s="61"/>
      <c r="O1093" s="54"/>
      <c r="P1093" s="52"/>
      <c r="Q1093" s="53"/>
      <c r="R1093" s="61"/>
      <c r="S1093" s="54"/>
      <c r="T1093" s="52"/>
      <c r="U1093" s="53"/>
      <c r="V1093" s="61"/>
      <c r="W1093" s="54"/>
    </row>
    <row r="1094" spans="1:23" x14ac:dyDescent="0.25">
      <c r="A1094" s="104"/>
      <c r="B1094" s="38"/>
      <c r="C1094" s="39"/>
      <c r="D1094" s="52"/>
      <c r="E1094" s="53"/>
      <c r="F1094" s="61"/>
      <c r="G1094" s="54"/>
      <c r="H1094" s="52"/>
      <c r="I1094" s="53"/>
      <c r="J1094" s="61"/>
      <c r="K1094" s="54"/>
      <c r="L1094" s="52"/>
      <c r="M1094" s="53"/>
      <c r="N1094" s="61"/>
      <c r="O1094" s="54"/>
      <c r="P1094" s="52"/>
      <c r="Q1094" s="53"/>
      <c r="R1094" s="61"/>
      <c r="S1094" s="54"/>
      <c r="T1094" s="52"/>
      <c r="U1094" s="53"/>
      <c r="V1094" s="61"/>
      <c r="W1094" s="54"/>
    </row>
    <row r="1095" spans="1:23" x14ac:dyDescent="0.25">
      <c r="A1095" s="104"/>
      <c r="B1095" s="38"/>
      <c r="C1095" s="39"/>
      <c r="D1095" s="52"/>
      <c r="E1095" s="53"/>
      <c r="F1095" s="61"/>
      <c r="G1095" s="54"/>
      <c r="H1095" s="52"/>
      <c r="I1095" s="53"/>
      <c r="J1095" s="61"/>
      <c r="K1095" s="54"/>
      <c r="L1095" s="52"/>
      <c r="M1095" s="53"/>
      <c r="N1095" s="61"/>
      <c r="O1095" s="54"/>
      <c r="P1095" s="52"/>
      <c r="Q1095" s="53"/>
      <c r="R1095" s="61"/>
      <c r="S1095" s="54"/>
      <c r="T1095" s="52"/>
      <c r="U1095" s="53"/>
      <c r="V1095" s="61"/>
      <c r="W1095" s="54"/>
    </row>
    <row r="1096" spans="1:23" x14ac:dyDescent="0.25">
      <c r="A1096" s="104"/>
      <c r="B1096" s="38"/>
      <c r="C1096" s="39"/>
      <c r="D1096" s="52"/>
      <c r="E1096" s="53"/>
      <c r="F1096" s="61"/>
      <c r="G1096" s="54"/>
      <c r="H1096" s="52"/>
      <c r="I1096" s="53"/>
      <c r="J1096" s="61"/>
      <c r="K1096" s="54"/>
      <c r="L1096" s="52"/>
      <c r="M1096" s="53"/>
      <c r="N1096" s="61"/>
      <c r="O1096" s="54"/>
      <c r="P1096" s="52"/>
      <c r="Q1096" s="53"/>
      <c r="R1096" s="61"/>
      <c r="S1096" s="54"/>
      <c r="T1096" s="52"/>
      <c r="U1096" s="53"/>
      <c r="V1096" s="61"/>
      <c r="W1096" s="54"/>
    </row>
    <row r="1097" spans="1:23" x14ac:dyDescent="0.25">
      <c r="A1097" s="104"/>
      <c r="B1097" s="38"/>
      <c r="C1097" s="39"/>
      <c r="D1097" s="52"/>
      <c r="E1097" s="53"/>
      <c r="F1097" s="61"/>
      <c r="G1097" s="54"/>
      <c r="H1097" s="52"/>
      <c r="I1097" s="53"/>
      <c r="J1097" s="61"/>
      <c r="K1097" s="54"/>
      <c r="L1097" s="52"/>
      <c r="M1097" s="53"/>
      <c r="N1097" s="61"/>
      <c r="O1097" s="54"/>
      <c r="P1097" s="52"/>
      <c r="Q1097" s="53"/>
      <c r="R1097" s="61"/>
      <c r="S1097" s="54"/>
      <c r="T1097" s="52"/>
      <c r="U1097" s="53"/>
      <c r="V1097" s="61"/>
      <c r="W1097" s="54"/>
    </row>
    <row r="1098" spans="1:23" x14ac:dyDescent="0.25">
      <c r="A1098" s="104"/>
      <c r="B1098" s="38"/>
      <c r="C1098" s="39"/>
      <c r="D1098" s="52"/>
      <c r="E1098" s="53"/>
      <c r="F1098" s="61"/>
      <c r="G1098" s="54"/>
      <c r="H1098" s="52"/>
      <c r="I1098" s="53"/>
      <c r="J1098" s="61"/>
      <c r="K1098" s="54"/>
      <c r="L1098" s="52"/>
      <c r="M1098" s="53"/>
      <c r="N1098" s="61"/>
      <c r="O1098" s="54"/>
      <c r="P1098" s="52"/>
      <c r="Q1098" s="53"/>
      <c r="R1098" s="61"/>
      <c r="S1098" s="54"/>
      <c r="T1098" s="52"/>
      <c r="U1098" s="53"/>
      <c r="V1098" s="61"/>
      <c r="W1098" s="54"/>
    </row>
    <row r="1099" spans="1:23" x14ac:dyDescent="0.25">
      <c r="A1099" s="104"/>
      <c r="B1099" s="38"/>
      <c r="C1099" s="39"/>
      <c r="D1099" s="52"/>
      <c r="E1099" s="53"/>
      <c r="F1099" s="61"/>
      <c r="G1099" s="54"/>
      <c r="H1099" s="52"/>
      <c r="I1099" s="53"/>
      <c r="J1099" s="61"/>
      <c r="K1099" s="54"/>
      <c r="L1099" s="52"/>
      <c r="M1099" s="53"/>
      <c r="N1099" s="61"/>
      <c r="O1099" s="54"/>
      <c r="P1099" s="52"/>
      <c r="Q1099" s="53"/>
      <c r="R1099" s="61"/>
      <c r="S1099" s="54"/>
      <c r="T1099" s="52"/>
      <c r="U1099" s="53"/>
      <c r="V1099" s="61"/>
      <c r="W1099" s="54"/>
    </row>
    <row r="1100" spans="1:23" x14ac:dyDescent="0.25">
      <c r="A1100" s="104"/>
      <c r="B1100" s="38"/>
      <c r="C1100" s="39"/>
      <c r="D1100" s="52"/>
      <c r="E1100" s="53"/>
      <c r="F1100" s="61"/>
      <c r="G1100" s="54"/>
      <c r="H1100" s="52"/>
      <c r="I1100" s="53"/>
      <c r="J1100" s="61"/>
      <c r="K1100" s="54"/>
      <c r="L1100" s="52"/>
      <c r="M1100" s="53"/>
      <c r="N1100" s="61"/>
      <c r="O1100" s="54"/>
      <c r="P1100" s="52"/>
      <c r="Q1100" s="53"/>
      <c r="R1100" s="61"/>
      <c r="S1100" s="54"/>
      <c r="T1100" s="52"/>
      <c r="U1100" s="53"/>
      <c r="V1100" s="61"/>
      <c r="W1100" s="54"/>
    </row>
    <row r="1101" spans="1:23" x14ac:dyDescent="0.25">
      <c r="A1101" s="104"/>
      <c r="B1101" s="38"/>
      <c r="C1101" s="39"/>
      <c r="D1101" s="52"/>
      <c r="E1101" s="53"/>
      <c r="F1101" s="61"/>
      <c r="G1101" s="54"/>
      <c r="H1101" s="52"/>
      <c r="I1101" s="53"/>
      <c r="J1101" s="61"/>
      <c r="K1101" s="54"/>
      <c r="L1101" s="52"/>
      <c r="M1101" s="53"/>
      <c r="N1101" s="61"/>
      <c r="O1101" s="54"/>
      <c r="P1101" s="52"/>
      <c r="Q1101" s="53"/>
      <c r="R1101" s="61"/>
      <c r="S1101" s="54"/>
      <c r="T1101" s="52"/>
      <c r="U1101" s="53"/>
      <c r="V1101" s="61"/>
      <c r="W1101" s="54"/>
    </row>
    <row r="1102" spans="1:23" x14ac:dyDescent="0.25">
      <c r="A1102" s="104"/>
      <c r="B1102" s="38"/>
      <c r="C1102" s="39"/>
      <c r="D1102" s="52"/>
      <c r="E1102" s="53"/>
      <c r="F1102" s="61"/>
      <c r="G1102" s="54"/>
      <c r="H1102" s="52"/>
      <c r="I1102" s="53"/>
      <c r="J1102" s="61"/>
      <c r="K1102" s="54"/>
      <c r="L1102" s="52"/>
      <c r="M1102" s="53"/>
      <c r="N1102" s="61"/>
      <c r="O1102" s="54"/>
      <c r="P1102" s="52"/>
      <c r="Q1102" s="53"/>
      <c r="R1102" s="61"/>
      <c r="S1102" s="54"/>
      <c r="T1102" s="52"/>
      <c r="U1102" s="53"/>
      <c r="V1102" s="61"/>
      <c r="W1102" s="54"/>
    </row>
    <row r="1103" spans="1:23" x14ac:dyDescent="0.25">
      <c r="A1103" s="104"/>
      <c r="B1103" s="38"/>
      <c r="C1103" s="39"/>
      <c r="D1103" s="52"/>
      <c r="E1103" s="53"/>
      <c r="F1103" s="61"/>
      <c r="G1103" s="54"/>
      <c r="H1103" s="52"/>
      <c r="I1103" s="53"/>
      <c r="J1103" s="61"/>
      <c r="K1103" s="54"/>
      <c r="L1103" s="52"/>
      <c r="M1103" s="53"/>
      <c r="N1103" s="61"/>
      <c r="O1103" s="54"/>
      <c r="P1103" s="52"/>
      <c r="Q1103" s="53"/>
      <c r="R1103" s="61"/>
      <c r="S1103" s="54"/>
      <c r="T1103" s="52"/>
      <c r="U1103" s="53"/>
      <c r="V1103" s="61"/>
      <c r="W1103" s="54"/>
    </row>
    <row r="1104" spans="1:23" x14ac:dyDescent="0.25">
      <c r="A1104" s="104"/>
      <c r="B1104" s="38"/>
      <c r="C1104" s="39"/>
      <c r="D1104" s="52"/>
      <c r="E1104" s="53"/>
      <c r="F1104" s="61"/>
      <c r="G1104" s="54"/>
      <c r="H1104" s="52"/>
      <c r="I1104" s="53"/>
      <c r="J1104" s="61"/>
      <c r="K1104" s="54"/>
      <c r="L1104" s="52"/>
      <c r="M1104" s="53"/>
      <c r="N1104" s="61"/>
      <c r="O1104" s="54"/>
      <c r="P1104" s="52"/>
      <c r="Q1104" s="53"/>
      <c r="R1104" s="61"/>
      <c r="S1104" s="54"/>
      <c r="T1104" s="52"/>
      <c r="U1104" s="53"/>
      <c r="V1104" s="61"/>
      <c r="W1104" s="54"/>
    </row>
    <row r="1105" spans="1:23" x14ac:dyDescent="0.25">
      <c r="A1105" s="104"/>
      <c r="B1105" s="38"/>
      <c r="C1105" s="39"/>
      <c r="D1105" s="52"/>
      <c r="E1105" s="53"/>
      <c r="F1105" s="61"/>
      <c r="G1105" s="54"/>
      <c r="H1105" s="52"/>
      <c r="I1105" s="53"/>
      <c r="J1105" s="61"/>
      <c r="K1105" s="54"/>
      <c r="L1105" s="52"/>
      <c r="M1105" s="53"/>
      <c r="N1105" s="61"/>
      <c r="O1105" s="54"/>
      <c r="P1105" s="52"/>
      <c r="Q1105" s="53"/>
      <c r="R1105" s="61"/>
      <c r="S1105" s="54"/>
      <c r="T1105" s="52"/>
      <c r="U1105" s="53"/>
      <c r="V1105" s="61"/>
      <c r="W1105" s="54"/>
    </row>
    <row r="1106" spans="1:23" x14ac:dyDescent="0.25">
      <c r="A1106" s="104"/>
      <c r="B1106" s="38"/>
      <c r="C1106" s="39"/>
      <c r="D1106" s="52"/>
      <c r="E1106" s="53"/>
      <c r="F1106" s="61"/>
      <c r="G1106" s="54"/>
      <c r="H1106" s="52"/>
      <c r="I1106" s="53"/>
      <c r="J1106" s="61"/>
      <c r="K1106" s="54"/>
      <c r="L1106" s="52"/>
      <c r="M1106" s="53"/>
      <c r="N1106" s="61"/>
      <c r="O1106" s="54"/>
      <c r="P1106" s="52"/>
      <c r="Q1106" s="53"/>
      <c r="R1106" s="61"/>
      <c r="S1106" s="54"/>
      <c r="T1106" s="52"/>
      <c r="U1106" s="53"/>
      <c r="V1106" s="61"/>
      <c r="W1106" s="54"/>
    </row>
    <row r="1107" spans="1:23" x14ac:dyDescent="0.25">
      <c r="A1107" s="104"/>
      <c r="B1107" s="38"/>
      <c r="C1107" s="39"/>
      <c r="D1107" s="52"/>
      <c r="E1107" s="53"/>
      <c r="F1107" s="61"/>
      <c r="G1107" s="54"/>
      <c r="H1107" s="52"/>
      <c r="I1107" s="53"/>
      <c r="J1107" s="61"/>
      <c r="K1107" s="54"/>
      <c r="L1107" s="52"/>
      <c r="M1107" s="53"/>
      <c r="N1107" s="61"/>
      <c r="O1107" s="54"/>
      <c r="P1107" s="52"/>
      <c r="Q1107" s="53"/>
      <c r="R1107" s="61"/>
      <c r="S1107" s="54"/>
      <c r="T1107" s="52"/>
      <c r="U1107" s="53"/>
      <c r="V1107" s="61"/>
      <c r="W1107" s="54"/>
    </row>
    <row r="1108" spans="1:23" x14ac:dyDescent="0.25">
      <c r="A1108" s="104"/>
      <c r="B1108" s="38"/>
      <c r="C1108" s="39"/>
      <c r="D1108" s="52"/>
      <c r="E1108" s="53"/>
      <c r="F1108" s="61"/>
      <c r="G1108" s="54"/>
      <c r="H1108" s="52"/>
      <c r="I1108" s="53"/>
      <c r="J1108" s="61"/>
      <c r="K1108" s="54"/>
      <c r="L1108" s="52"/>
      <c r="M1108" s="53"/>
      <c r="N1108" s="61"/>
      <c r="O1108" s="54"/>
      <c r="P1108" s="52"/>
      <c r="Q1108" s="53"/>
      <c r="R1108" s="61"/>
      <c r="S1108" s="54"/>
      <c r="T1108" s="52"/>
      <c r="U1108" s="53"/>
      <c r="V1108" s="61"/>
      <c r="W1108" s="54"/>
    </row>
    <row r="1109" spans="1:23" x14ac:dyDescent="0.25">
      <c r="A1109" s="104"/>
      <c r="B1109" s="38"/>
      <c r="C1109" s="39"/>
      <c r="D1109" s="52"/>
      <c r="E1109" s="53"/>
      <c r="F1109" s="61"/>
      <c r="G1109" s="54"/>
      <c r="H1109" s="52"/>
      <c r="I1109" s="53"/>
      <c r="J1109" s="61"/>
      <c r="K1109" s="54"/>
      <c r="L1109" s="52"/>
      <c r="M1109" s="53"/>
      <c r="N1109" s="61"/>
      <c r="O1109" s="54"/>
      <c r="P1109" s="52"/>
      <c r="Q1109" s="53"/>
      <c r="R1109" s="61"/>
      <c r="S1109" s="54"/>
      <c r="T1109" s="52"/>
      <c r="U1109" s="53"/>
      <c r="V1109" s="61"/>
      <c r="W1109" s="54"/>
    </row>
    <row r="1110" spans="1:23" x14ac:dyDescent="0.25">
      <c r="A1110" s="104"/>
      <c r="B1110" s="38"/>
      <c r="C1110" s="39"/>
      <c r="D1110" s="52"/>
      <c r="E1110" s="53"/>
      <c r="F1110" s="61"/>
      <c r="G1110" s="54"/>
      <c r="H1110" s="52"/>
      <c r="I1110" s="53"/>
      <c r="J1110" s="61"/>
      <c r="K1110" s="54"/>
      <c r="L1110" s="52"/>
      <c r="M1110" s="53"/>
      <c r="N1110" s="61"/>
      <c r="O1110" s="54"/>
      <c r="P1110" s="52"/>
      <c r="Q1110" s="53"/>
      <c r="R1110" s="61"/>
      <c r="S1110" s="54"/>
      <c r="T1110" s="52"/>
      <c r="U1110" s="53"/>
      <c r="V1110" s="61"/>
      <c r="W1110" s="54"/>
    </row>
    <row r="1111" spans="1:23" x14ac:dyDescent="0.25">
      <c r="A1111" s="104"/>
      <c r="B1111" s="38"/>
      <c r="C1111" s="39"/>
      <c r="D1111" s="52"/>
      <c r="E1111" s="53"/>
      <c r="F1111" s="61"/>
      <c r="G1111" s="54"/>
      <c r="H1111" s="52"/>
      <c r="I1111" s="53"/>
      <c r="J1111" s="61"/>
      <c r="K1111" s="54"/>
      <c r="L1111" s="52"/>
      <c r="M1111" s="53"/>
      <c r="N1111" s="61"/>
      <c r="O1111" s="54"/>
      <c r="P1111" s="52"/>
      <c r="Q1111" s="53"/>
      <c r="R1111" s="61"/>
      <c r="S1111" s="54"/>
      <c r="T1111" s="52"/>
      <c r="U1111" s="53"/>
      <c r="V1111" s="61"/>
      <c r="W1111" s="54"/>
    </row>
    <row r="1112" spans="1:23" x14ac:dyDescent="0.25">
      <c r="A1112" s="104"/>
      <c r="B1112" s="38"/>
      <c r="C1112" s="39"/>
      <c r="D1112" s="52"/>
      <c r="E1112" s="53"/>
      <c r="F1112" s="61"/>
      <c r="G1112" s="54"/>
      <c r="H1112" s="52"/>
      <c r="I1112" s="53"/>
      <c r="J1112" s="61"/>
      <c r="K1112" s="54"/>
      <c r="L1112" s="52"/>
      <c r="M1112" s="53"/>
      <c r="N1112" s="61"/>
      <c r="O1112" s="54"/>
      <c r="P1112" s="52"/>
      <c r="Q1112" s="53"/>
      <c r="R1112" s="61"/>
      <c r="S1112" s="54"/>
      <c r="T1112" s="52"/>
      <c r="U1112" s="53"/>
      <c r="V1112" s="61"/>
      <c r="W1112" s="54"/>
    </row>
    <row r="1113" spans="1:23" x14ac:dyDescent="0.25">
      <c r="A1113" s="104"/>
      <c r="B1113" s="38"/>
      <c r="C1113" s="39"/>
      <c r="D1113" s="52"/>
      <c r="E1113" s="53"/>
      <c r="F1113" s="61"/>
      <c r="G1113" s="54"/>
      <c r="H1113" s="52"/>
      <c r="I1113" s="53"/>
      <c r="J1113" s="61"/>
      <c r="K1113" s="54"/>
      <c r="L1113" s="52"/>
      <c r="M1113" s="53"/>
      <c r="N1113" s="61"/>
      <c r="O1113" s="54"/>
      <c r="P1113" s="52"/>
      <c r="Q1113" s="53"/>
      <c r="R1113" s="61"/>
      <c r="S1113" s="54"/>
      <c r="T1113" s="52"/>
      <c r="U1113" s="53"/>
      <c r="V1113" s="61"/>
      <c r="W1113" s="54"/>
    </row>
    <row r="1114" spans="1:23" x14ac:dyDescent="0.25">
      <c r="A1114" s="104"/>
      <c r="B1114" s="38"/>
      <c r="C1114" s="39"/>
      <c r="D1114" s="52"/>
      <c r="E1114" s="53"/>
      <c r="F1114" s="61"/>
      <c r="G1114" s="54"/>
      <c r="H1114" s="52"/>
      <c r="I1114" s="53"/>
      <c r="J1114" s="61"/>
      <c r="K1114" s="54"/>
      <c r="L1114" s="52"/>
      <c r="M1114" s="53"/>
      <c r="N1114" s="61"/>
      <c r="O1114" s="54"/>
      <c r="P1114" s="52"/>
      <c r="Q1114" s="53"/>
      <c r="R1114" s="61"/>
      <c r="S1114" s="54"/>
      <c r="T1114" s="52"/>
      <c r="U1114" s="53"/>
      <c r="V1114" s="61"/>
      <c r="W1114" s="54"/>
    </row>
    <row r="1115" spans="1:23" x14ac:dyDescent="0.25">
      <c r="A1115" s="104"/>
      <c r="B1115" s="38"/>
      <c r="C1115" s="39"/>
      <c r="D1115" s="52"/>
      <c r="E1115" s="53"/>
      <c r="F1115" s="61"/>
      <c r="G1115" s="54"/>
      <c r="H1115" s="52"/>
      <c r="I1115" s="53"/>
      <c r="J1115" s="61"/>
      <c r="K1115" s="54"/>
      <c r="L1115" s="52"/>
      <c r="M1115" s="53"/>
      <c r="N1115" s="61"/>
      <c r="O1115" s="54"/>
      <c r="P1115" s="52"/>
      <c r="Q1115" s="53"/>
      <c r="R1115" s="61"/>
      <c r="S1115" s="54"/>
      <c r="T1115" s="52"/>
      <c r="U1115" s="53"/>
      <c r="V1115" s="61"/>
      <c r="W1115" s="54"/>
    </row>
    <row r="1116" spans="1:23" x14ac:dyDescent="0.25">
      <c r="A1116" s="104"/>
      <c r="B1116" s="38"/>
      <c r="C1116" s="39"/>
      <c r="D1116" s="52"/>
      <c r="E1116" s="53"/>
      <c r="F1116" s="61"/>
      <c r="G1116" s="54"/>
      <c r="H1116" s="52"/>
      <c r="I1116" s="53"/>
      <c r="J1116" s="61"/>
      <c r="K1116" s="54"/>
      <c r="L1116" s="52"/>
      <c r="M1116" s="53"/>
      <c r="N1116" s="61"/>
      <c r="O1116" s="54"/>
      <c r="P1116" s="52"/>
      <c r="Q1116" s="53"/>
      <c r="R1116" s="61"/>
      <c r="S1116" s="54"/>
      <c r="T1116" s="52"/>
      <c r="U1116" s="53"/>
      <c r="V1116" s="61"/>
      <c r="W1116" s="54"/>
    </row>
    <row r="1117" spans="1:23" x14ac:dyDescent="0.25">
      <c r="A1117" s="104"/>
      <c r="B1117" s="38"/>
      <c r="C1117" s="39"/>
      <c r="D1117" s="52"/>
      <c r="E1117" s="53"/>
      <c r="F1117" s="61"/>
      <c r="G1117" s="54"/>
      <c r="H1117" s="52"/>
      <c r="I1117" s="53"/>
      <c r="J1117" s="61"/>
      <c r="K1117" s="54"/>
      <c r="L1117" s="52"/>
      <c r="M1117" s="53"/>
      <c r="N1117" s="61"/>
      <c r="O1117" s="54"/>
      <c r="P1117" s="52"/>
      <c r="Q1117" s="53"/>
      <c r="R1117" s="61"/>
      <c r="S1117" s="54"/>
      <c r="T1117" s="52"/>
      <c r="U1117" s="53"/>
      <c r="V1117" s="61"/>
      <c r="W1117" s="54"/>
    </row>
    <row r="1118" spans="1:23" x14ac:dyDescent="0.25">
      <c r="A1118" s="104"/>
      <c r="B1118" s="38"/>
      <c r="C1118" s="39"/>
      <c r="D1118" s="52"/>
      <c r="E1118" s="53"/>
      <c r="F1118" s="61"/>
      <c r="G1118" s="54"/>
      <c r="H1118" s="52"/>
      <c r="I1118" s="53"/>
      <c r="J1118" s="61"/>
      <c r="K1118" s="54"/>
      <c r="L1118" s="52"/>
      <c r="M1118" s="53"/>
      <c r="N1118" s="61"/>
      <c r="O1118" s="54"/>
      <c r="P1118" s="52"/>
      <c r="Q1118" s="53"/>
      <c r="R1118" s="61"/>
      <c r="S1118" s="54"/>
      <c r="T1118" s="52"/>
      <c r="U1118" s="53"/>
      <c r="V1118" s="61"/>
      <c r="W1118" s="54"/>
    </row>
    <row r="1119" spans="1:23" x14ac:dyDescent="0.25">
      <c r="A1119" s="104"/>
      <c r="B1119" s="38"/>
      <c r="C1119" s="39"/>
      <c r="D1119" s="52"/>
      <c r="E1119" s="53"/>
      <c r="F1119" s="61"/>
      <c r="G1119" s="54"/>
      <c r="H1119" s="52"/>
      <c r="I1119" s="53"/>
      <c r="J1119" s="61"/>
      <c r="K1119" s="54"/>
      <c r="L1119" s="52"/>
      <c r="M1119" s="53"/>
      <c r="N1119" s="61"/>
      <c r="O1119" s="54"/>
      <c r="P1119" s="52"/>
      <c r="Q1119" s="53"/>
      <c r="R1119" s="61"/>
      <c r="S1119" s="54"/>
      <c r="T1119" s="52"/>
      <c r="U1119" s="53"/>
      <c r="V1119" s="61"/>
      <c r="W1119" s="54"/>
    </row>
    <row r="1120" spans="1:23" x14ac:dyDescent="0.25">
      <c r="A1120" s="104"/>
      <c r="B1120" s="38"/>
      <c r="C1120" s="39"/>
      <c r="D1120" s="52"/>
      <c r="E1120" s="53"/>
      <c r="F1120" s="61"/>
      <c r="G1120" s="54"/>
      <c r="H1120" s="52"/>
      <c r="I1120" s="53"/>
      <c r="J1120" s="61"/>
      <c r="K1120" s="54"/>
      <c r="L1120" s="52"/>
      <c r="M1120" s="53"/>
      <c r="N1120" s="61"/>
      <c r="O1120" s="54"/>
      <c r="P1120" s="52"/>
      <c r="Q1120" s="53"/>
      <c r="R1120" s="61"/>
      <c r="S1120" s="54"/>
      <c r="T1120" s="52"/>
      <c r="U1120" s="53"/>
      <c r="V1120" s="61"/>
      <c r="W1120" s="54"/>
    </row>
    <row r="1121" spans="1:23" x14ac:dyDescent="0.25">
      <c r="A1121" s="104"/>
      <c r="B1121" s="38"/>
      <c r="C1121" s="39"/>
      <c r="D1121" s="52"/>
      <c r="E1121" s="53"/>
      <c r="F1121" s="61"/>
      <c r="G1121" s="54"/>
      <c r="H1121" s="52"/>
      <c r="I1121" s="53"/>
      <c r="J1121" s="61"/>
      <c r="K1121" s="54"/>
      <c r="L1121" s="52"/>
      <c r="M1121" s="53"/>
      <c r="N1121" s="61"/>
      <c r="O1121" s="54"/>
      <c r="P1121" s="52"/>
      <c r="Q1121" s="53"/>
      <c r="R1121" s="61"/>
      <c r="S1121" s="54"/>
      <c r="T1121" s="52"/>
      <c r="U1121" s="53"/>
      <c r="V1121" s="61"/>
      <c r="W1121" s="54"/>
    </row>
    <row r="1122" spans="1:23" x14ac:dyDescent="0.25">
      <c r="A1122" s="104"/>
      <c r="B1122" s="38"/>
      <c r="C1122" s="39"/>
      <c r="D1122" s="52"/>
      <c r="E1122" s="53"/>
      <c r="F1122" s="61"/>
      <c r="G1122" s="54"/>
      <c r="H1122" s="52"/>
      <c r="I1122" s="53"/>
      <c r="J1122" s="61"/>
      <c r="K1122" s="54"/>
      <c r="L1122" s="52"/>
      <c r="M1122" s="53"/>
      <c r="N1122" s="61"/>
      <c r="O1122" s="54"/>
      <c r="P1122" s="52"/>
      <c r="Q1122" s="53"/>
      <c r="R1122" s="61"/>
      <c r="S1122" s="54"/>
      <c r="T1122" s="52"/>
      <c r="U1122" s="53"/>
      <c r="V1122" s="61"/>
      <c r="W1122" s="54"/>
    </row>
    <row r="1123" spans="1:23" x14ac:dyDescent="0.25">
      <c r="A1123" s="104"/>
      <c r="B1123" s="38"/>
      <c r="C1123" s="39"/>
      <c r="D1123" s="52"/>
      <c r="E1123" s="53"/>
      <c r="F1123" s="61"/>
      <c r="G1123" s="54"/>
      <c r="H1123" s="52"/>
      <c r="I1123" s="53"/>
      <c r="J1123" s="61"/>
      <c r="K1123" s="54"/>
      <c r="L1123" s="52"/>
      <c r="M1123" s="53"/>
      <c r="N1123" s="61"/>
      <c r="O1123" s="54"/>
      <c r="P1123" s="52"/>
      <c r="Q1123" s="53"/>
      <c r="R1123" s="61"/>
      <c r="S1123" s="54"/>
      <c r="T1123" s="52"/>
      <c r="U1123" s="53"/>
      <c r="V1123" s="61"/>
      <c r="W1123" s="54"/>
    </row>
    <row r="1124" spans="1:23" x14ac:dyDescent="0.25">
      <c r="A1124" s="104"/>
      <c r="B1124" s="38"/>
      <c r="C1124" s="39"/>
      <c r="D1124" s="52"/>
      <c r="E1124" s="53"/>
      <c r="F1124" s="61"/>
      <c r="G1124" s="54"/>
      <c r="H1124" s="52"/>
      <c r="I1124" s="53"/>
      <c r="J1124" s="61"/>
      <c r="K1124" s="54"/>
      <c r="L1124" s="52"/>
      <c r="M1124" s="53"/>
      <c r="N1124" s="61"/>
      <c r="O1124" s="54"/>
      <c r="P1124" s="52"/>
      <c r="Q1124" s="53"/>
      <c r="R1124" s="61"/>
      <c r="S1124" s="54"/>
      <c r="T1124" s="52"/>
      <c r="U1124" s="53"/>
      <c r="V1124" s="61"/>
      <c r="W1124" s="54"/>
    </row>
    <row r="1125" spans="1:23" x14ac:dyDescent="0.25">
      <c r="A1125" s="104"/>
      <c r="B1125" s="38"/>
      <c r="C1125" s="39"/>
      <c r="D1125" s="52"/>
      <c r="E1125" s="53"/>
      <c r="F1125" s="61"/>
      <c r="G1125" s="54"/>
      <c r="H1125" s="52"/>
      <c r="I1125" s="53"/>
      <c r="J1125" s="61"/>
      <c r="K1125" s="54"/>
      <c r="L1125" s="52"/>
      <c r="M1125" s="53"/>
      <c r="N1125" s="61"/>
      <c r="O1125" s="54"/>
      <c r="P1125" s="52"/>
      <c r="Q1125" s="53"/>
      <c r="R1125" s="61"/>
      <c r="S1125" s="54"/>
      <c r="T1125" s="52"/>
      <c r="U1125" s="53"/>
      <c r="V1125" s="61"/>
      <c r="W1125" s="54"/>
    </row>
    <row r="1126" spans="1:23" x14ac:dyDescent="0.25">
      <c r="A1126" s="104"/>
      <c r="B1126" s="38"/>
      <c r="C1126" s="39"/>
      <c r="D1126" s="52"/>
      <c r="E1126" s="53"/>
      <c r="F1126" s="61"/>
      <c r="G1126" s="54"/>
      <c r="H1126" s="52"/>
      <c r="I1126" s="53"/>
      <c r="J1126" s="61"/>
      <c r="K1126" s="54"/>
      <c r="L1126" s="52"/>
      <c r="M1126" s="53"/>
      <c r="N1126" s="61"/>
      <c r="O1126" s="54"/>
      <c r="P1126" s="52"/>
      <c r="Q1126" s="53"/>
      <c r="R1126" s="61"/>
      <c r="S1126" s="54"/>
      <c r="T1126" s="52"/>
      <c r="U1126" s="53"/>
      <c r="V1126" s="61"/>
      <c r="W1126" s="54"/>
    </row>
    <row r="1127" spans="1:23" x14ac:dyDescent="0.25">
      <c r="A1127" s="104"/>
      <c r="B1127" s="38"/>
      <c r="C1127" s="39"/>
      <c r="D1127" s="52"/>
      <c r="E1127" s="53"/>
      <c r="F1127" s="61"/>
      <c r="G1127" s="54"/>
      <c r="H1127" s="52"/>
      <c r="I1127" s="53"/>
      <c r="J1127" s="61"/>
      <c r="K1127" s="54"/>
      <c r="L1127" s="52"/>
      <c r="M1127" s="53"/>
      <c r="N1127" s="61"/>
      <c r="O1127" s="54"/>
      <c r="P1127" s="52"/>
      <c r="Q1127" s="53"/>
      <c r="R1127" s="61"/>
      <c r="S1127" s="54"/>
      <c r="T1127" s="52"/>
      <c r="U1127" s="53"/>
      <c r="V1127" s="61"/>
      <c r="W1127" s="54"/>
    </row>
    <row r="1128" spans="1:23" x14ac:dyDescent="0.25">
      <c r="A1128" s="104"/>
      <c r="B1128" s="38"/>
      <c r="C1128" s="39"/>
      <c r="D1128" s="52"/>
      <c r="E1128" s="53"/>
      <c r="F1128" s="61"/>
      <c r="G1128" s="54"/>
      <c r="H1128" s="52"/>
      <c r="I1128" s="53"/>
      <c r="J1128" s="61"/>
      <c r="K1128" s="54"/>
      <c r="L1128" s="52"/>
      <c r="M1128" s="53"/>
      <c r="N1128" s="61"/>
      <c r="O1128" s="54"/>
      <c r="P1128" s="52"/>
      <c r="Q1128" s="53"/>
      <c r="R1128" s="61"/>
      <c r="S1128" s="54"/>
      <c r="T1128" s="52"/>
      <c r="U1128" s="53"/>
      <c r="V1128" s="61"/>
      <c r="W1128" s="54"/>
    </row>
    <row r="1129" spans="1:23" x14ac:dyDescent="0.25">
      <c r="A1129" s="104"/>
      <c r="B1129" s="38"/>
      <c r="C1129" s="39"/>
      <c r="D1129" s="52"/>
      <c r="E1129" s="53"/>
      <c r="F1129" s="61"/>
      <c r="G1129" s="54"/>
      <c r="H1129" s="52"/>
      <c r="I1129" s="53"/>
      <c r="J1129" s="61"/>
      <c r="K1129" s="54"/>
      <c r="L1129" s="52"/>
      <c r="M1129" s="53"/>
      <c r="N1129" s="61"/>
      <c r="O1129" s="54"/>
      <c r="P1129" s="52"/>
      <c r="Q1129" s="53"/>
      <c r="R1129" s="61"/>
      <c r="S1129" s="54"/>
      <c r="T1129" s="52"/>
      <c r="U1129" s="53"/>
      <c r="V1129" s="61"/>
      <c r="W1129" s="54"/>
    </row>
    <row r="1130" spans="1:23" x14ac:dyDescent="0.25">
      <c r="A1130" s="104"/>
      <c r="B1130" s="38"/>
      <c r="C1130" s="39"/>
      <c r="D1130" s="52"/>
      <c r="E1130" s="53"/>
      <c r="F1130" s="61"/>
      <c r="G1130" s="54"/>
      <c r="H1130" s="52"/>
      <c r="I1130" s="53"/>
      <c r="J1130" s="61"/>
      <c r="K1130" s="54"/>
      <c r="L1130" s="52"/>
      <c r="M1130" s="53"/>
      <c r="N1130" s="61"/>
      <c r="O1130" s="54"/>
      <c r="P1130" s="52"/>
      <c r="Q1130" s="53"/>
      <c r="R1130" s="61"/>
      <c r="S1130" s="54"/>
      <c r="T1130" s="52"/>
      <c r="U1130" s="53"/>
      <c r="V1130" s="61"/>
      <c r="W1130" s="54"/>
    </row>
    <row r="1131" spans="1:23" x14ac:dyDescent="0.25">
      <c r="A1131" s="104"/>
      <c r="B1131" s="38"/>
      <c r="C1131" s="39"/>
      <c r="D1131" s="52"/>
      <c r="E1131" s="53"/>
      <c r="F1131" s="61"/>
      <c r="G1131" s="54"/>
      <c r="H1131" s="52"/>
      <c r="I1131" s="53"/>
      <c r="J1131" s="61"/>
      <c r="K1131" s="54"/>
      <c r="L1131" s="52"/>
      <c r="M1131" s="53"/>
      <c r="N1131" s="61"/>
      <c r="O1131" s="54"/>
      <c r="P1131" s="52"/>
      <c r="Q1131" s="53"/>
      <c r="R1131" s="61"/>
      <c r="S1131" s="54"/>
      <c r="T1131" s="52"/>
      <c r="U1131" s="53"/>
      <c r="V1131" s="61"/>
      <c r="W1131" s="54"/>
    </row>
    <row r="1132" spans="1:23" x14ac:dyDescent="0.25">
      <c r="A1132" s="104"/>
      <c r="B1132" s="38"/>
      <c r="C1132" s="39"/>
      <c r="D1132" s="52"/>
      <c r="E1132" s="53"/>
      <c r="F1132" s="61"/>
      <c r="G1132" s="54"/>
      <c r="H1132" s="52"/>
      <c r="I1132" s="53"/>
      <c r="J1132" s="61"/>
      <c r="K1132" s="54"/>
      <c r="L1132" s="52"/>
      <c r="M1132" s="53"/>
      <c r="N1132" s="61"/>
      <c r="O1132" s="54"/>
      <c r="P1132" s="52"/>
      <c r="Q1132" s="53"/>
      <c r="R1132" s="61"/>
      <c r="S1132" s="54"/>
      <c r="T1132" s="52"/>
      <c r="U1132" s="53"/>
      <c r="V1132" s="61"/>
      <c r="W1132" s="54"/>
    </row>
    <row r="1133" spans="1:23" x14ac:dyDescent="0.25">
      <c r="A1133" s="104"/>
      <c r="B1133" s="38"/>
      <c r="C1133" s="39"/>
      <c r="D1133" s="52"/>
      <c r="E1133" s="53"/>
      <c r="F1133" s="61"/>
      <c r="G1133" s="54"/>
      <c r="H1133" s="52"/>
      <c r="I1133" s="53"/>
      <c r="J1133" s="61"/>
      <c r="K1133" s="54"/>
      <c r="L1133" s="52"/>
      <c r="M1133" s="53"/>
      <c r="N1133" s="61"/>
      <c r="O1133" s="54"/>
      <c r="P1133" s="52"/>
      <c r="Q1133" s="53"/>
      <c r="R1133" s="61"/>
      <c r="S1133" s="54"/>
      <c r="T1133" s="52"/>
      <c r="U1133" s="53"/>
      <c r="V1133" s="61"/>
      <c r="W1133" s="54"/>
    </row>
    <row r="1134" spans="1:23" x14ac:dyDescent="0.25">
      <c r="A1134" s="104"/>
      <c r="B1134" s="38"/>
      <c r="C1134" s="39"/>
      <c r="D1134" s="52"/>
      <c r="E1134" s="53"/>
      <c r="F1134" s="61"/>
      <c r="G1134" s="54"/>
      <c r="H1134" s="52"/>
      <c r="I1134" s="53"/>
      <c r="J1134" s="61"/>
      <c r="K1134" s="54"/>
      <c r="L1134" s="52"/>
      <c r="M1134" s="53"/>
      <c r="N1134" s="61"/>
      <c r="O1134" s="54"/>
      <c r="P1134" s="52"/>
      <c r="Q1134" s="53"/>
      <c r="R1134" s="61"/>
      <c r="S1134" s="54"/>
      <c r="T1134" s="52"/>
      <c r="U1134" s="53"/>
      <c r="V1134" s="61"/>
      <c r="W1134" s="54"/>
    </row>
    <row r="1135" spans="1:23" x14ac:dyDescent="0.25">
      <c r="A1135" s="104"/>
      <c r="B1135" s="38"/>
      <c r="C1135" s="39"/>
      <c r="D1135" s="52"/>
      <c r="E1135" s="53"/>
      <c r="F1135" s="61"/>
      <c r="G1135" s="54"/>
      <c r="H1135" s="52"/>
      <c r="I1135" s="53"/>
      <c r="J1135" s="61"/>
      <c r="K1135" s="54"/>
      <c r="L1135" s="52"/>
      <c r="M1135" s="53"/>
      <c r="N1135" s="61"/>
      <c r="O1135" s="54"/>
      <c r="P1135" s="52"/>
      <c r="Q1135" s="53"/>
      <c r="R1135" s="61"/>
      <c r="S1135" s="54"/>
      <c r="T1135" s="52"/>
      <c r="U1135" s="53"/>
      <c r="V1135" s="61"/>
      <c r="W1135" s="54"/>
    </row>
    <row r="1136" spans="1:23" x14ac:dyDescent="0.25">
      <c r="A1136" s="104"/>
      <c r="B1136" s="38"/>
      <c r="C1136" s="39"/>
      <c r="D1136" s="52"/>
      <c r="E1136" s="53"/>
      <c r="F1136" s="61"/>
      <c r="G1136" s="54"/>
      <c r="H1136" s="52"/>
      <c r="I1136" s="53"/>
      <c r="J1136" s="61"/>
      <c r="K1136" s="54"/>
      <c r="L1136" s="52"/>
      <c r="M1136" s="53"/>
      <c r="N1136" s="61"/>
      <c r="O1136" s="54"/>
      <c r="P1136" s="52"/>
      <c r="Q1136" s="53"/>
      <c r="R1136" s="61"/>
      <c r="S1136" s="54"/>
      <c r="T1136" s="52"/>
      <c r="U1136" s="53"/>
      <c r="V1136" s="61"/>
      <c r="W1136" s="54"/>
    </row>
    <row r="1137" spans="1:23" x14ac:dyDescent="0.25">
      <c r="A1137" s="104"/>
      <c r="B1137" s="38"/>
      <c r="C1137" s="39"/>
      <c r="D1137" s="52"/>
      <c r="E1137" s="53"/>
      <c r="F1137" s="61"/>
      <c r="G1137" s="54"/>
      <c r="H1137" s="52"/>
      <c r="I1137" s="53"/>
      <c r="J1137" s="61"/>
      <c r="K1137" s="54"/>
      <c r="L1137" s="52"/>
      <c r="M1137" s="53"/>
      <c r="N1137" s="61"/>
      <c r="O1137" s="54"/>
      <c r="P1137" s="52"/>
      <c r="Q1137" s="53"/>
      <c r="R1137" s="61"/>
      <c r="S1137" s="54"/>
      <c r="T1137" s="52"/>
      <c r="U1137" s="53"/>
      <c r="V1137" s="61"/>
      <c r="W1137" s="54"/>
    </row>
    <row r="1138" spans="1:23" x14ac:dyDescent="0.25">
      <c r="A1138" s="104"/>
      <c r="B1138" s="38"/>
      <c r="C1138" s="39"/>
      <c r="D1138" s="52"/>
      <c r="E1138" s="53"/>
      <c r="F1138" s="61"/>
      <c r="G1138" s="54"/>
      <c r="H1138" s="52"/>
      <c r="I1138" s="53"/>
      <c r="J1138" s="61"/>
      <c r="K1138" s="54"/>
      <c r="L1138" s="52"/>
      <c r="M1138" s="53"/>
      <c r="N1138" s="61"/>
      <c r="O1138" s="54"/>
      <c r="P1138" s="52"/>
      <c r="Q1138" s="53"/>
      <c r="R1138" s="61"/>
      <c r="S1138" s="54"/>
      <c r="T1138" s="52"/>
      <c r="U1138" s="53"/>
      <c r="V1138" s="61"/>
      <c r="W1138" s="54"/>
    </row>
    <row r="1139" spans="1:23" x14ac:dyDescent="0.25">
      <c r="A1139" s="104"/>
      <c r="B1139" s="38"/>
      <c r="C1139" s="39"/>
      <c r="D1139" s="52"/>
      <c r="E1139" s="53"/>
      <c r="F1139" s="61"/>
      <c r="G1139" s="54"/>
      <c r="H1139" s="52"/>
      <c r="I1139" s="53"/>
      <c r="J1139" s="61"/>
      <c r="K1139" s="54"/>
      <c r="L1139" s="52"/>
      <c r="M1139" s="53"/>
      <c r="N1139" s="61"/>
      <c r="O1139" s="54"/>
      <c r="P1139" s="52"/>
      <c r="Q1139" s="53"/>
      <c r="R1139" s="61"/>
      <c r="S1139" s="54"/>
      <c r="T1139" s="52"/>
      <c r="U1139" s="53"/>
      <c r="V1139" s="61"/>
      <c r="W1139" s="54"/>
    </row>
    <row r="1140" spans="1:23" x14ac:dyDescent="0.25">
      <c r="A1140" s="104"/>
      <c r="B1140" s="38"/>
      <c r="C1140" s="39"/>
      <c r="D1140" s="52"/>
      <c r="E1140" s="53"/>
      <c r="F1140" s="61"/>
      <c r="G1140" s="54"/>
      <c r="H1140" s="52"/>
      <c r="I1140" s="53"/>
      <c r="J1140" s="61"/>
      <c r="K1140" s="54"/>
      <c r="L1140" s="52"/>
      <c r="M1140" s="53"/>
      <c r="N1140" s="61"/>
      <c r="O1140" s="54"/>
      <c r="P1140" s="52"/>
      <c r="Q1140" s="53"/>
      <c r="R1140" s="61"/>
      <c r="S1140" s="54"/>
      <c r="T1140" s="52"/>
      <c r="U1140" s="53"/>
      <c r="V1140" s="61"/>
      <c r="W1140" s="54"/>
    </row>
    <row r="1141" spans="1:23" x14ac:dyDescent="0.25">
      <c r="A1141" s="104"/>
      <c r="B1141" s="38"/>
      <c r="C1141" s="39"/>
      <c r="D1141" s="52"/>
      <c r="E1141" s="53"/>
      <c r="F1141" s="61"/>
      <c r="G1141" s="54"/>
      <c r="H1141" s="52"/>
      <c r="I1141" s="53"/>
      <c r="J1141" s="61"/>
      <c r="K1141" s="54"/>
      <c r="L1141" s="52"/>
      <c r="M1141" s="53"/>
      <c r="N1141" s="61"/>
      <c r="O1141" s="54"/>
      <c r="P1141" s="52"/>
      <c r="Q1141" s="53"/>
      <c r="R1141" s="61"/>
      <c r="S1141" s="54"/>
      <c r="T1141" s="52"/>
      <c r="U1141" s="53"/>
      <c r="V1141" s="61"/>
      <c r="W1141" s="54"/>
    </row>
    <row r="1142" spans="1:23" x14ac:dyDescent="0.25">
      <c r="A1142" s="104"/>
      <c r="B1142" s="38"/>
      <c r="C1142" s="39"/>
      <c r="D1142" s="52"/>
      <c r="E1142" s="53"/>
      <c r="F1142" s="61"/>
      <c r="G1142" s="54"/>
      <c r="H1142" s="52"/>
      <c r="I1142" s="53"/>
      <c r="J1142" s="61"/>
      <c r="K1142" s="54"/>
      <c r="L1142" s="52"/>
      <c r="M1142" s="53"/>
      <c r="N1142" s="61"/>
      <c r="O1142" s="54"/>
      <c r="P1142" s="52"/>
      <c r="Q1142" s="53"/>
      <c r="R1142" s="61"/>
      <c r="S1142" s="54"/>
      <c r="T1142" s="52"/>
      <c r="U1142" s="53"/>
      <c r="V1142" s="61"/>
      <c r="W1142" s="54"/>
    </row>
    <row r="1143" spans="1:23" x14ac:dyDescent="0.25">
      <c r="A1143" s="104"/>
      <c r="B1143" s="38"/>
      <c r="C1143" s="39"/>
      <c r="D1143" s="52"/>
      <c r="E1143" s="53"/>
      <c r="F1143" s="61"/>
      <c r="G1143" s="54"/>
      <c r="H1143" s="52"/>
      <c r="I1143" s="53"/>
      <c r="J1143" s="61"/>
      <c r="K1143" s="54"/>
      <c r="L1143" s="52"/>
      <c r="M1143" s="53"/>
      <c r="N1143" s="61"/>
      <c r="O1143" s="54"/>
      <c r="P1143" s="52"/>
      <c r="Q1143" s="53"/>
      <c r="R1143" s="61"/>
      <c r="S1143" s="54"/>
      <c r="T1143" s="52"/>
      <c r="U1143" s="53"/>
      <c r="V1143" s="61"/>
      <c r="W1143" s="54"/>
    </row>
    <row r="1144" spans="1:23" x14ac:dyDescent="0.25">
      <c r="A1144" s="104"/>
      <c r="B1144" s="38"/>
      <c r="C1144" s="39"/>
      <c r="D1144" s="52"/>
      <c r="E1144" s="53"/>
      <c r="F1144" s="61"/>
      <c r="G1144" s="54"/>
      <c r="H1144" s="52"/>
      <c r="I1144" s="53"/>
      <c r="J1144" s="61"/>
      <c r="K1144" s="54"/>
      <c r="L1144" s="52"/>
      <c r="M1144" s="53"/>
      <c r="N1144" s="61"/>
      <c r="O1144" s="54"/>
      <c r="P1144" s="52"/>
      <c r="Q1144" s="53"/>
      <c r="R1144" s="61"/>
      <c r="S1144" s="54"/>
      <c r="T1144" s="52"/>
      <c r="U1144" s="53"/>
      <c r="V1144" s="61"/>
      <c r="W1144" s="54"/>
    </row>
    <row r="1145" spans="1:23" x14ac:dyDescent="0.25">
      <c r="A1145" s="104"/>
      <c r="B1145" s="38"/>
      <c r="C1145" s="39"/>
      <c r="D1145" s="52"/>
      <c r="E1145" s="53"/>
      <c r="F1145" s="61"/>
      <c r="G1145" s="54"/>
      <c r="H1145" s="52"/>
      <c r="I1145" s="53"/>
      <c r="J1145" s="61"/>
      <c r="K1145" s="54"/>
      <c r="L1145" s="52"/>
      <c r="M1145" s="53"/>
      <c r="N1145" s="61"/>
      <c r="O1145" s="54"/>
      <c r="P1145" s="52"/>
      <c r="Q1145" s="53"/>
      <c r="R1145" s="61"/>
      <c r="S1145" s="54"/>
      <c r="T1145" s="52"/>
      <c r="U1145" s="53"/>
      <c r="V1145" s="61"/>
      <c r="W1145" s="54"/>
    </row>
    <row r="1146" spans="1:23" x14ac:dyDescent="0.25">
      <c r="A1146" s="104"/>
      <c r="B1146" s="38"/>
      <c r="C1146" s="39"/>
      <c r="D1146" s="52"/>
      <c r="E1146" s="53"/>
      <c r="F1146" s="61"/>
      <c r="G1146" s="54"/>
      <c r="H1146" s="52"/>
      <c r="I1146" s="53"/>
      <c r="J1146" s="61"/>
      <c r="K1146" s="54"/>
      <c r="L1146" s="52"/>
      <c r="M1146" s="53"/>
      <c r="N1146" s="61"/>
      <c r="O1146" s="54"/>
      <c r="P1146" s="52"/>
      <c r="Q1146" s="53"/>
      <c r="R1146" s="61"/>
      <c r="S1146" s="54"/>
      <c r="T1146" s="52"/>
      <c r="U1146" s="53"/>
      <c r="V1146" s="61"/>
      <c r="W1146" s="54"/>
    </row>
    <row r="1147" spans="1:23" x14ac:dyDescent="0.25">
      <c r="A1147" s="104"/>
      <c r="B1147" s="38"/>
      <c r="C1147" s="39"/>
      <c r="D1147" s="52"/>
      <c r="E1147" s="53"/>
      <c r="F1147" s="61"/>
      <c r="G1147" s="54"/>
      <c r="H1147" s="52"/>
      <c r="I1147" s="53"/>
      <c r="J1147" s="61"/>
      <c r="K1147" s="54"/>
      <c r="L1147" s="52"/>
      <c r="M1147" s="53"/>
      <c r="N1147" s="61"/>
      <c r="O1147" s="54"/>
      <c r="P1147" s="52"/>
      <c r="Q1147" s="53"/>
      <c r="R1147" s="61"/>
      <c r="S1147" s="54"/>
      <c r="T1147" s="52"/>
      <c r="U1147" s="53"/>
      <c r="V1147" s="61"/>
      <c r="W1147" s="54"/>
    </row>
    <row r="1148" spans="1:23" x14ac:dyDescent="0.25">
      <c r="A1148" s="104"/>
      <c r="B1148" s="38"/>
      <c r="C1148" s="39"/>
      <c r="D1148" s="52"/>
      <c r="E1148" s="53"/>
      <c r="F1148" s="61"/>
      <c r="G1148" s="54"/>
      <c r="H1148" s="52"/>
      <c r="I1148" s="53"/>
      <c r="J1148" s="61"/>
      <c r="K1148" s="54"/>
      <c r="L1148" s="52"/>
      <c r="M1148" s="53"/>
      <c r="N1148" s="61"/>
      <c r="O1148" s="54"/>
      <c r="P1148" s="52"/>
      <c r="Q1148" s="53"/>
      <c r="R1148" s="61"/>
      <c r="S1148" s="54"/>
      <c r="T1148" s="52"/>
      <c r="U1148" s="53"/>
      <c r="V1148" s="61"/>
      <c r="W1148" s="54"/>
    </row>
    <row r="1149" spans="1:23" x14ac:dyDescent="0.25">
      <c r="A1149" s="104"/>
      <c r="B1149" s="38"/>
      <c r="C1149" s="39"/>
      <c r="D1149" s="52"/>
      <c r="E1149" s="53"/>
      <c r="F1149" s="61"/>
      <c r="G1149" s="54"/>
      <c r="H1149" s="52"/>
      <c r="I1149" s="53"/>
      <c r="J1149" s="61"/>
      <c r="K1149" s="54"/>
      <c r="L1149" s="52"/>
      <c r="M1149" s="53"/>
      <c r="N1149" s="61"/>
      <c r="O1149" s="54"/>
      <c r="P1149" s="52"/>
      <c r="Q1149" s="53"/>
      <c r="R1149" s="61"/>
      <c r="S1149" s="54"/>
      <c r="T1149" s="52"/>
      <c r="U1149" s="53"/>
      <c r="V1149" s="61"/>
      <c r="W1149" s="54"/>
    </row>
    <row r="1150" spans="1:23" x14ac:dyDescent="0.25">
      <c r="A1150" s="104"/>
      <c r="B1150" s="38"/>
      <c r="C1150" s="39"/>
      <c r="D1150" s="52"/>
      <c r="E1150" s="53"/>
      <c r="F1150" s="61"/>
      <c r="G1150" s="54"/>
      <c r="H1150" s="52"/>
      <c r="I1150" s="53"/>
      <c r="J1150" s="61"/>
      <c r="K1150" s="54"/>
      <c r="L1150" s="52"/>
      <c r="M1150" s="53"/>
      <c r="N1150" s="61"/>
      <c r="O1150" s="54"/>
      <c r="P1150" s="52"/>
      <c r="Q1150" s="53"/>
      <c r="R1150" s="61"/>
      <c r="S1150" s="54"/>
      <c r="T1150" s="52"/>
      <c r="U1150" s="53"/>
      <c r="V1150" s="61"/>
      <c r="W1150" s="54"/>
    </row>
    <row r="1151" spans="1:23" x14ac:dyDescent="0.25">
      <c r="A1151" s="104"/>
      <c r="B1151" s="38"/>
      <c r="C1151" s="39"/>
      <c r="D1151" s="52"/>
      <c r="E1151" s="53"/>
      <c r="F1151" s="61"/>
      <c r="G1151" s="54"/>
      <c r="H1151" s="52"/>
      <c r="I1151" s="53"/>
      <c r="J1151" s="61"/>
      <c r="K1151" s="54"/>
      <c r="L1151" s="52"/>
      <c r="M1151" s="53"/>
      <c r="N1151" s="61"/>
      <c r="O1151" s="54"/>
      <c r="P1151" s="52"/>
      <c r="Q1151" s="53"/>
      <c r="R1151" s="61"/>
      <c r="S1151" s="54"/>
      <c r="T1151" s="52"/>
      <c r="U1151" s="53"/>
      <c r="V1151" s="61"/>
      <c r="W1151" s="54"/>
    </row>
    <row r="1152" spans="1:23" x14ac:dyDescent="0.25">
      <c r="A1152" s="104"/>
      <c r="B1152" s="38"/>
      <c r="C1152" s="39"/>
      <c r="D1152" s="52"/>
      <c r="E1152" s="53"/>
      <c r="F1152" s="61"/>
      <c r="G1152" s="54"/>
      <c r="H1152" s="52"/>
      <c r="I1152" s="53"/>
      <c r="J1152" s="61"/>
      <c r="K1152" s="54"/>
      <c r="L1152" s="52"/>
      <c r="M1152" s="53"/>
      <c r="N1152" s="61"/>
      <c r="O1152" s="54"/>
      <c r="P1152" s="52"/>
      <c r="Q1152" s="53"/>
      <c r="R1152" s="61"/>
      <c r="S1152" s="54"/>
      <c r="T1152" s="52"/>
      <c r="U1152" s="53"/>
      <c r="V1152" s="61"/>
      <c r="W1152" s="54"/>
    </row>
    <row r="1153" spans="1:23" x14ac:dyDescent="0.25">
      <c r="A1153" s="104"/>
      <c r="B1153" s="38"/>
      <c r="C1153" s="39"/>
      <c r="D1153" s="52"/>
      <c r="E1153" s="53"/>
      <c r="F1153" s="61"/>
      <c r="G1153" s="54"/>
      <c r="H1153" s="52"/>
      <c r="I1153" s="53"/>
      <c r="J1153" s="61"/>
      <c r="K1153" s="54"/>
      <c r="L1153" s="52"/>
      <c r="M1153" s="53"/>
      <c r="N1153" s="61"/>
      <c r="O1153" s="54"/>
      <c r="P1153" s="52"/>
      <c r="Q1153" s="53"/>
      <c r="R1153" s="61"/>
      <c r="S1153" s="54"/>
      <c r="T1153" s="52"/>
      <c r="U1153" s="53"/>
      <c r="V1153" s="61"/>
      <c r="W1153" s="54"/>
    </row>
    <row r="1154" spans="1:23" x14ac:dyDescent="0.25">
      <c r="A1154" s="104"/>
      <c r="B1154" s="38"/>
      <c r="C1154" s="39"/>
      <c r="D1154" s="52"/>
      <c r="E1154" s="53"/>
      <c r="F1154" s="61"/>
      <c r="G1154" s="54"/>
      <c r="H1154" s="52"/>
      <c r="I1154" s="53"/>
      <c r="J1154" s="61"/>
      <c r="K1154" s="54"/>
      <c r="L1154" s="52"/>
      <c r="M1154" s="53"/>
      <c r="N1154" s="61"/>
      <c r="O1154" s="54"/>
      <c r="P1154" s="52"/>
      <c r="Q1154" s="53"/>
      <c r="R1154" s="61"/>
      <c r="S1154" s="54"/>
      <c r="T1154" s="52"/>
      <c r="U1154" s="53"/>
      <c r="V1154" s="61"/>
      <c r="W1154" s="54"/>
    </row>
    <row r="1155" spans="1:23" x14ac:dyDescent="0.25">
      <c r="A1155" s="104"/>
      <c r="B1155" s="38"/>
      <c r="C1155" s="39"/>
      <c r="D1155" s="52"/>
      <c r="E1155" s="53"/>
      <c r="F1155" s="61"/>
      <c r="G1155" s="54"/>
      <c r="H1155" s="52"/>
      <c r="I1155" s="53"/>
      <c r="J1155" s="61"/>
      <c r="K1155" s="54"/>
      <c r="L1155" s="52"/>
      <c r="M1155" s="53"/>
      <c r="N1155" s="61"/>
      <c r="O1155" s="54"/>
      <c r="P1155" s="52"/>
      <c r="Q1155" s="53"/>
      <c r="R1155" s="61"/>
      <c r="S1155" s="54"/>
      <c r="T1155" s="52"/>
      <c r="U1155" s="53"/>
      <c r="V1155" s="61"/>
      <c r="W1155" s="54"/>
    </row>
    <row r="1156" spans="1:23" x14ac:dyDescent="0.25">
      <c r="A1156" s="104"/>
      <c r="B1156" s="38"/>
      <c r="C1156" s="39"/>
      <c r="D1156" s="52"/>
      <c r="E1156" s="53"/>
      <c r="F1156" s="61"/>
      <c r="G1156" s="54"/>
      <c r="H1156" s="52"/>
      <c r="I1156" s="53"/>
      <c r="J1156" s="61"/>
      <c r="K1156" s="54"/>
      <c r="L1156" s="52"/>
      <c r="M1156" s="53"/>
      <c r="N1156" s="61"/>
      <c r="O1156" s="54"/>
      <c r="P1156" s="52"/>
      <c r="Q1156" s="53"/>
      <c r="R1156" s="61"/>
      <c r="S1156" s="54"/>
      <c r="T1156" s="52"/>
      <c r="U1156" s="53"/>
      <c r="V1156" s="61"/>
      <c r="W1156" s="54"/>
    </row>
    <row r="1157" spans="1:23" x14ac:dyDescent="0.25">
      <c r="A1157" s="104"/>
      <c r="B1157" s="38"/>
      <c r="C1157" s="39"/>
      <c r="D1157" s="52"/>
      <c r="E1157" s="53"/>
      <c r="F1157" s="61"/>
      <c r="G1157" s="54"/>
      <c r="H1157" s="52"/>
      <c r="I1157" s="53"/>
      <c r="J1157" s="61"/>
      <c r="K1157" s="54"/>
      <c r="L1157" s="52"/>
      <c r="M1157" s="53"/>
      <c r="N1157" s="61"/>
      <c r="O1157" s="54"/>
      <c r="P1157" s="52"/>
      <c r="Q1157" s="53"/>
      <c r="R1157" s="61"/>
      <c r="S1157" s="54"/>
      <c r="T1157" s="52"/>
      <c r="U1157" s="53"/>
      <c r="V1157" s="61"/>
      <c r="W1157" s="54"/>
    </row>
    <row r="1158" spans="1:23" x14ac:dyDescent="0.25">
      <c r="A1158" s="104"/>
      <c r="B1158" s="38"/>
      <c r="C1158" s="39"/>
      <c r="D1158" s="52"/>
      <c r="E1158" s="53"/>
      <c r="F1158" s="61"/>
      <c r="G1158" s="54"/>
      <c r="H1158" s="52"/>
      <c r="I1158" s="53"/>
      <c r="J1158" s="61"/>
      <c r="K1158" s="54"/>
      <c r="L1158" s="52"/>
      <c r="M1158" s="53"/>
      <c r="N1158" s="61"/>
      <c r="O1158" s="54"/>
      <c r="P1158" s="52"/>
      <c r="Q1158" s="53"/>
      <c r="R1158" s="61"/>
      <c r="S1158" s="54"/>
      <c r="T1158" s="52"/>
      <c r="U1158" s="53"/>
      <c r="V1158" s="61"/>
      <c r="W1158" s="54"/>
    </row>
    <row r="1159" spans="1:23" x14ac:dyDescent="0.25">
      <c r="A1159" s="104"/>
      <c r="B1159" s="38"/>
      <c r="C1159" s="39"/>
      <c r="D1159" s="52"/>
      <c r="E1159" s="53"/>
      <c r="F1159" s="61"/>
      <c r="G1159" s="54"/>
      <c r="H1159" s="52"/>
      <c r="I1159" s="53"/>
      <c r="J1159" s="61"/>
      <c r="K1159" s="54"/>
      <c r="L1159" s="52"/>
      <c r="M1159" s="53"/>
      <c r="N1159" s="61"/>
      <c r="O1159" s="54"/>
      <c r="P1159" s="52"/>
      <c r="Q1159" s="53"/>
      <c r="R1159" s="61"/>
      <c r="S1159" s="54"/>
      <c r="T1159" s="52"/>
      <c r="U1159" s="53"/>
      <c r="V1159" s="61"/>
      <c r="W1159" s="54"/>
    </row>
    <row r="1160" spans="1:23" x14ac:dyDescent="0.25">
      <c r="A1160" s="104"/>
      <c r="B1160" s="38"/>
      <c r="C1160" s="39"/>
      <c r="D1160" s="52"/>
      <c r="E1160" s="53"/>
      <c r="F1160" s="61"/>
      <c r="G1160" s="54"/>
      <c r="H1160" s="52"/>
      <c r="I1160" s="53"/>
      <c r="J1160" s="61"/>
      <c r="K1160" s="54"/>
      <c r="L1160" s="52"/>
      <c r="M1160" s="53"/>
      <c r="N1160" s="61"/>
      <c r="O1160" s="54"/>
      <c r="P1160" s="52"/>
      <c r="Q1160" s="53"/>
      <c r="R1160" s="61"/>
      <c r="S1160" s="54"/>
      <c r="T1160" s="52"/>
      <c r="U1160" s="53"/>
      <c r="V1160" s="61"/>
      <c r="W1160" s="54"/>
    </row>
    <row r="1161" spans="1:23" x14ac:dyDescent="0.25">
      <c r="A1161" s="104"/>
      <c r="B1161" s="38"/>
      <c r="C1161" s="39"/>
      <c r="D1161" s="52"/>
      <c r="E1161" s="53"/>
      <c r="F1161" s="61"/>
      <c r="G1161" s="54"/>
      <c r="H1161" s="52"/>
      <c r="I1161" s="53"/>
      <c r="J1161" s="61"/>
      <c r="K1161" s="54"/>
      <c r="L1161" s="52"/>
      <c r="M1161" s="53"/>
      <c r="N1161" s="61"/>
      <c r="O1161" s="54"/>
      <c r="P1161" s="52"/>
      <c r="Q1161" s="53"/>
      <c r="R1161" s="61"/>
      <c r="S1161" s="54"/>
      <c r="T1161" s="52"/>
      <c r="U1161" s="53"/>
      <c r="V1161" s="61"/>
      <c r="W1161" s="54"/>
    </row>
    <row r="1162" spans="1:23" x14ac:dyDescent="0.25">
      <c r="A1162" s="104"/>
      <c r="B1162" s="38"/>
      <c r="C1162" s="39"/>
      <c r="D1162" s="52"/>
      <c r="E1162" s="53"/>
      <c r="F1162" s="61"/>
      <c r="G1162" s="54"/>
      <c r="H1162" s="52"/>
      <c r="I1162" s="53"/>
      <c r="J1162" s="61"/>
      <c r="K1162" s="54"/>
      <c r="L1162" s="52"/>
      <c r="M1162" s="53"/>
      <c r="N1162" s="61"/>
      <c r="O1162" s="54"/>
      <c r="P1162" s="52"/>
      <c r="Q1162" s="53"/>
      <c r="R1162" s="61"/>
      <c r="S1162" s="54"/>
      <c r="T1162" s="52"/>
      <c r="U1162" s="53"/>
      <c r="V1162" s="61"/>
      <c r="W1162" s="54"/>
    </row>
    <row r="1163" spans="1:23" x14ac:dyDescent="0.25">
      <c r="A1163" s="104"/>
      <c r="B1163" s="38"/>
      <c r="C1163" s="39"/>
      <c r="D1163" s="52"/>
      <c r="E1163" s="53"/>
      <c r="F1163" s="61"/>
      <c r="G1163" s="54"/>
      <c r="H1163" s="52"/>
      <c r="I1163" s="53"/>
      <c r="J1163" s="61"/>
      <c r="K1163" s="54"/>
      <c r="L1163" s="52"/>
      <c r="M1163" s="53"/>
      <c r="N1163" s="61"/>
      <c r="O1163" s="54"/>
      <c r="P1163" s="52"/>
      <c r="Q1163" s="53"/>
      <c r="R1163" s="61"/>
      <c r="S1163" s="54"/>
      <c r="T1163" s="52"/>
      <c r="U1163" s="53"/>
      <c r="V1163" s="61"/>
      <c r="W1163" s="54"/>
    </row>
    <row r="1164" spans="1:23" x14ac:dyDescent="0.25">
      <c r="A1164" s="104"/>
      <c r="B1164" s="38"/>
      <c r="C1164" s="39"/>
      <c r="D1164" s="52"/>
      <c r="E1164" s="53"/>
      <c r="F1164" s="61"/>
      <c r="G1164" s="54"/>
      <c r="H1164" s="52"/>
      <c r="I1164" s="53"/>
      <c r="J1164" s="61"/>
      <c r="K1164" s="54"/>
      <c r="L1164" s="52"/>
      <c r="M1164" s="53"/>
      <c r="N1164" s="61"/>
      <c r="O1164" s="54"/>
      <c r="P1164" s="52"/>
      <c r="Q1164" s="53"/>
      <c r="R1164" s="61"/>
      <c r="S1164" s="54"/>
      <c r="T1164" s="52"/>
      <c r="U1164" s="53"/>
      <c r="V1164" s="61"/>
      <c r="W1164" s="54"/>
    </row>
    <row r="1165" spans="1:23" x14ac:dyDescent="0.25">
      <c r="A1165" s="104"/>
      <c r="B1165" s="38"/>
      <c r="C1165" s="39"/>
      <c r="D1165" s="52"/>
      <c r="E1165" s="53"/>
      <c r="F1165" s="61"/>
      <c r="G1165" s="54"/>
      <c r="H1165" s="52"/>
      <c r="I1165" s="53"/>
      <c r="J1165" s="61"/>
      <c r="K1165" s="54"/>
      <c r="L1165" s="52"/>
      <c r="M1165" s="53"/>
      <c r="N1165" s="61"/>
      <c r="O1165" s="54"/>
      <c r="P1165" s="52"/>
      <c r="Q1165" s="53"/>
      <c r="R1165" s="61"/>
      <c r="S1165" s="54"/>
      <c r="T1165" s="52"/>
      <c r="U1165" s="53"/>
      <c r="V1165" s="61"/>
      <c r="W1165" s="54"/>
    </row>
    <row r="1166" spans="1:23" x14ac:dyDescent="0.25">
      <c r="A1166" s="104"/>
      <c r="B1166" s="38"/>
      <c r="C1166" s="39"/>
      <c r="D1166" s="52"/>
      <c r="E1166" s="53"/>
      <c r="F1166" s="61"/>
      <c r="G1166" s="54"/>
      <c r="H1166" s="52"/>
      <c r="I1166" s="53"/>
      <c r="J1166" s="61"/>
      <c r="K1166" s="54"/>
      <c r="L1166" s="52"/>
      <c r="M1166" s="53"/>
      <c r="N1166" s="61"/>
      <c r="O1166" s="54"/>
      <c r="P1166" s="52"/>
      <c r="Q1166" s="53"/>
      <c r="R1166" s="61"/>
      <c r="S1166" s="54"/>
      <c r="T1166" s="52"/>
      <c r="U1166" s="53"/>
      <c r="V1166" s="61"/>
      <c r="W1166" s="54"/>
    </row>
    <row r="1167" spans="1:23" x14ac:dyDescent="0.25">
      <c r="A1167" s="104"/>
      <c r="B1167" s="38"/>
      <c r="C1167" s="39"/>
      <c r="D1167" s="52"/>
      <c r="E1167" s="53"/>
      <c r="F1167" s="61"/>
      <c r="G1167" s="54"/>
      <c r="H1167" s="52"/>
      <c r="I1167" s="53"/>
      <c r="J1167" s="61"/>
      <c r="K1167" s="54"/>
      <c r="L1167" s="52"/>
      <c r="M1167" s="53"/>
      <c r="N1167" s="61"/>
      <c r="O1167" s="54"/>
      <c r="P1167" s="52"/>
      <c r="Q1167" s="53"/>
      <c r="R1167" s="61"/>
      <c r="S1167" s="54"/>
      <c r="T1167" s="52"/>
      <c r="U1167" s="53"/>
      <c r="V1167" s="61"/>
      <c r="W1167" s="54"/>
    </row>
    <row r="1168" spans="1:23" x14ac:dyDescent="0.25">
      <c r="A1168" s="104"/>
      <c r="B1168" s="38"/>
      <c r="C1168" s="39"/>
      <c r="D1168" s="52"/>
      <c r="E1168" s="53"/>
      <c r="F1168" s="61"/>
      <c r="G1168" s="54"/>
      <c r="H1168" s="52"/>
      <c r="I1168" s="53"/>
      <c r="J1168" s="61"/>
      <c r="K1168" s="54"/>
      <c r="L1168" s="52"/>
      <c r="M1168" s="53"/>
      <c r="N1168" s="61"/>
      <c r="O1168" s="54"/>
      <c r="P1168" s="52"/>
      <c r="Q1168" s="53"/>
      <c r="R1168" s="61"/>
      <c r="S1168" s="54"/>
      <c r="T1168" s="52"/>
      <c r="U1168" s="53"/>
      <c r="V1168" s="61"/>
      <c r="W1168" s="54"/>
    </row>
    <row r="1169" spans="1:23" x14ac:dyDescent="0.25">
      <c r="A1169" s="104"/>
      <c r="B1169" s="38"/>
      <c r="C1169" s="39"/>
      <c r="D1169" s="52"/>
      <c r="E1169" s="53"/>
      <c r="F1169" s="61"/>
      <c r="G1169" s="54"/>
      <c r="H1169" s="52"/>
      <c r="I1169" s="53"/>
      <c r="J1169" s="61"/>
      <c r="K1169" s="54"/>
      <c r="L1169" s="52"/>
      <c r="M1169" s="53"/>
      <c r="N1169" s="61"/>
      <c r="O1169" s="54"/>
      <c r="P1169" s="52"/>
      <c r="Q1169" s="53"/>
      <c r="R1169" s="61"/>
      <c r="S1169" s="54"/>
      <c r="T1169" s="52"/>
      <c r="U1169" s="53"/>
      <c r="V1169" s="61"/>
      <c r="W1169" s="54"/>
    </row>
    <row r="1170" spans="1:23" x14ac:dyDescent="0.25">
      <c r="A1170" s="104"/>
      <c r="B1170" s="38"/>
      <c r="C1170" s="39"/>
      <c r="D1170" s="52"/>
      <c r="E1170" s="53"/>
      <c r="F1170" s="61"/>
      <c r="G1170" s="54"/>
      <c r="H1170" s="52"/>
      <c r="I1170" s="53"/>
      <c r="J1170" s="61"/>
      <c r="K1170" s="54"/>
      <c r="L1170" s="52"/>
      <c r="M1170" s="53"/>
      <c r="N1170" s="61"/>
      <c r="O1170" s="54"/>
      <c r="P1170" s="52"/>
      <c r="Q1170" s="53"/>
      <c r="R1170" s="61"/>
      <c r="S1170" s="54"/>
      <c r="T1170" s="52"/>
      <c r="U1170" s="53"/>
      <c r="V1170" s="61"/>
      <c r="W1170" s="54"/>
    </row>
    <row r="1171" spans="1:23" x14ac:dyDescent="0.25">
      <c r="A1171" s="104"/>
      <c r="B1171" s="38"/>
      <c r="C1171" s="39"/>
      <c r="D1171" s="52"/>
      <c r="E1171" s="53"/>
      <c r="F1171" s="61"/>
      <c r="G1171" s="54"/>
      <c r="H1171" s="52"/>
      <c r="I1171" s="53"/>
      <c r="J1171" s="61"/>
      <c r="K1171" s="54"/>
      <c r="L1171" s="52"/>
      <c r="M1171" s="53"/>
      <c r="N1171" s="61"/>
      <c r="O1171" s="54"/>
      <c r="P1171" s="52"/>
      <c r="Q1171" s="53"/>
      <c r="R1171" s="61"/>
      <c r="S1171" s="54"/>
      <c r="T1171" s="52"/>
      <c r="U1171" s="53"/>
      <c r="V1171" s="61"/>
      <c r="W1171" s="54"/>
    </row>
    <row r="1172" spans="1:23" x14ac:dyDescent="0.25">
      <c r="A1172" s="104"/>
      <c r="B1172" s="38"/>
      <c r="C1172" s="39"/>
      <c r="D1172" s="52"/>
      <c r="E1172" s="53"/>
      <c r="F1172" s="61"/>
      <c r="G1172" s="54"/>
      <c r="H1172" s="52"/>
      <c r="I1172" s="53"/>
      <c r="J1172" s="61"/>
      <c r="K1172" s="54"/>
      <c r="L1172" s="52"/>
      <c r="M1172" s="53"/>
      <c r="N1172" s="61"/>
      <c r="O1172" s="54"/>
      <c r="P1172" s="52"/>
      <c r="Q1172" s="53"/>
      <c r="R1172" s="61"/>
      <c r="S1172" s="54"/>
      <c r="T1172" s="52"/>
      <c r="U1172" s="53"/>
      <c r="V1172" s="61"/>
      <c r="W1172" s="54"/>
    </row>
    <row r="1173" spans="1:23" x14ac:dyDescent="0.25">
      <c r="A1173" s="104"/>
      <c r="B1173" s="38"/>
      <c r="C1173" s="39"/>
      <c r="D1173" s="52"/>
      <c r="E1173" s="53"/>
      <c r="F1173" s="61"/>
      <c r="G1173" s="54"/>
      <c r="H1173" s="52"/>
      <c r="I1173" s="53"/>
      <c r="J1173" s="61"/>
      <c r="K1173" s="54"/>
      <c r="L1173" s="52"/>
      <c r="M1173" s="53"/>
      <c r="N1173" s="61"/>
      <c r="O1173" s="54"/>
      <c r="P1173" s="52"/>
      <c r="Q1173" s="53"/>
      <c r="R1173" s="61"/>
      <c r="S1173" s="54"/>
      <c r="T1173" s="52"/>
      <c r="U1173" s="53"/>
      <c r="V1173" s="61"/>
      <c r="W1173" s="54"/>
    </row>
    <row r="1174" spans="1:23" x14ac:dyDescent="0.25">
      <c r="A1174" s="104"/>
      <c r="B1174" s="38"/>
      <c r="C1174" s="39"/>
      <c r="D1174" s="52"/>
      <c r="E1174" s="53"/>
      <c r="F1174" s="61"/>
      <c r="G1174" s="54"/>
      <c r="H1174" s="52"/>
      <c r="I1174" s="53"/>
      <c r="J1174" s="61"/>
      <c r="K1174" s="54"/>
      <c r="L1174" s="52"/>
      <c r="M1174" s="53"/>
      <c r="N1174" s="61"/>
      <c r="O1174" s="54"/>
      <c r="P1174" s="52"/>
      <c r="Q1174" s="53"/>
      <c r="R1174" s="61"/>
      <c r="S1174" s="54"/>
      <c r="T1174" s="52"/>
      <c r="U1174" s="53"/>
      <c r="V1174" s="61"/>
      <c r="W1174" s="54"/>
    </row>
    <row r="1175" spans="1:23" x14ac:dyDescent="0.25">
      <c r="A1175" s="104"/>
      <c r="B1175" s="38"/>
      <c r="C1175" s="39"/>
      <c r="D1175" s="52"/>
      <c r="E1175" s="53"/>
      <c r="F1175" s="61"/>
      <c r="G1175" s="54"/>
      <c r="H1175" s="52"/>
      <c r="I1175" s="53"/>
      <c r="J1175" s="61"/>
      <c r="K1175" s="54"/>
      <c r="L1175" s="52"/>
      <c r="M1175" s="53"/>
      <c r="N1175" s="61"/>
      <c r="O1175" s="54"/>
      <c r="P1175" s="52"/>
      <c r="Q1175" s="53"/>
      <c r="R1175" s="61"/>
      <c r="S1175" s="54"/>
      <c r="T1175" s="52"/>
      <c r="U1175" s="53"/>
      <c r="V1175" s="61"/>
      <c r="W1175" s="54"/>
    </row>
    <row r="1176" spans="1:23" x14ac:dyDescent="0.25">
      <c r="A1176" s="104"/>
      <c r="B1176" s="38"/>
      <c r="C1176" s="39"/>
      <c r="D1176" s="52"/>
      <c r="E1176" s="53"/>
      <c r="F1176" s="61"/>
      <c r="G1176" s="54"/>
      <c r="H1176" s="52"/>
      <c r="I1176" s="53"/>
      <c r="J1176" s="61"/>
      <c r="K1176" s="54"/>
      <c r="L1176" s="52"/>
      <c r="M1176" s="53"/>
      <c r="N1176" s="61"/>
      <c r="O1176" s="54"/>
      <c r="P1176" s="52"/>
      <c r="Q1176" s="53"/>
      <c r="R1176" s="61"/>
      <c r="S1176" s="54"/>
      <c r="T1176" s="52"/>
      <c r="U1176" s="53"/>
      <c r="V1176" s="61"/>
      <c r="W1176" s="54"/>
    </row>
    <row r="1177" spans="1:23" x14ac:dyDescent="0.25">
      <c r="A1177" s="104"/>
      <c r="B1177" s="38"/>
      <c r="C1177" s="39"/>
      <c r="D1177" s="52"/>
      <c r="E1177" s="53"/>
      <c r="F1177" s="61"/>
      <c r="G1177" s="54"/>
      <c r="H1177" s="52"/>
      <c r="I1177" s="53"/>
      <c r="J1177" s="61"/>
      <c r="K1177" s="54"/>
      <c r="L1177" s="52"/>
      <c r="M1177" s="53"/>
      <c r="N1177" s="61"/>
      <c r="O1177" s="54"/>
      <c r="P1177" s="52"/>
      <c r="Q1177" s="53"/>
      <c r="R1177" s="61"/>
      <c r="S1177" s="54"/>
      <c r="T1177" s="52"/>
      <c r="U1177" s="53"/>
      <c r="V1177" s="61"/>
      <c r="W1177" s="54"/>
    </row>
    <row r="1178" spans="1:23" x14ac:dyDescent="0.25">
      <c r="A1178" s="104"/>
      <c r="B1178" s="38"/>
      <c r="C1178" s="39"/>
      <c r="D1178" s="52"/>
      <c r="E1178" s="53"/>
      <c r="F1178" s="61"/>
      <c r="G1178" s="54"/>
      <c r="H1178" s="52"/>
      <c r="I1178" s="53"/>
      <c r="J1178" s="61"/>
      <c r="K1178" s="54"/>
      <c r="L1178" s="52"/>
      <c r="M1178" s="53"/>
      <c r="N1178" s="61"/>
      <c r="O1178" s="54"/>
      <c r="P1178" s="52"/>
      <c r="Q1178" s="53"/>
      <c r="R1178" s="61"/>
      <c r="S1178" s="54"/>
      <c r="T1178" s="52"/>
      <c r="U1178" s="53"/>
      <c r="V1178" s="61"/>
      <c r="W1178" s="54"/>
    </row>
    <row r="1179" spans="1:23" x14ac:dyDescent="0.25">
      <c r="A1179" s="104"/>
      <c r="B1179" s="38"/>
      <c r="C1179" s="39"/>
      <c r="D1179" s="52"/>
      <c r="E1179" s="53"/>
      <c r="F1179" s="61"/>
      <c r="G1179" s="54"/>
      <c r="H1179" s="52"/>
      <c r="I1179" s="53"/>
      <c r="J1179" s="61"/>
      <c r="K1179" s="54"/>
      <c r="L1179" s="52"/>
      <c r="M1179" s="53"/>
      <c r="N1179" s="61"/>
      <c r="O1179" s="54"/>
      <c r="P1179" s="52"/>
      <c r="Q1179" s="53"/>
      <c r="R1179" s="61"/>
      <c r="S1179" s="54"/>
      <c r="T1179" s="52"/>
      <c r="U1179" s="53"/>
      <c r="V1179" s="61"/>
      <c r="W1179" s="54"/>
    </row>
    <row r="1180" spans="1:23" x14ac:dyDescent="0.25">
      <c r="A1180" s="104"/>
      <c r="B1180" s="38"/>
      <c r="C1180" s="39"/>
      <c r="D1180" s="52"/>
      <c r="E1180" s="53"/>
      <c r="F1180" s="61"/>
      <c r="G1180" s="54"/>
      <c r="H1180" s="52"/>
      <c r="I1180" s="53"/>
      <c r="J1180" s="61"/>
      <c r="K1180" s="54"/>
      <c r="L1180" s="52"/>
      <c r="M1180" s="53"/>
      <c r="N1180" s="61"/>
      <c r="O1180" s="54"/>
      <c r="P1180" s="52"/>
      <c r="Q1180" s="53"/>
      <c r="R1180" s="61"/>
      <c r="S1180" s="54"/>
      <c r="T1180" s="52"/>
      <c r="U1180" s="53"/>
      <c r="V1180" s="61"/>
      <c r="W1180" s="54"/>
    </row>
    <row r="1181" spans="1:23" x14ac:dyDescent="0.25">
      <c r="A1181" s="104"/>
      <c r="B1181" s="38"/>
      <c r="C1181" s="39"/>
      <c r="D1181" s="52"/>
      <c r="E1181" s="53"/>
      <c r="F1181" s="61"/>
      <c r="G1181" s="54"/>
      <c r="H1181" s="52"/>
      <c r="I1181" s="53"/>
      <c r="J1181" s="61"/>
      <c r="K1181" s="54"/>
      <c r="L1181" s="52"/>
      <c r="M1181" s="53"/>
      <c r="N1181" s="61"/>
      <c r="O1181" s="54"/>
      <c r="P1181" s="52"/>
      <c r="Q1181" s="53"/>
      <c r="R1181" s="61"/>
      <c r="S1181" s="54"/>
      <c r="T1181" s="52"/>
      <c r="U1181" s="53"/>
      <c r="V1181" s="61"/>
      <c r="W1181" s="54"/>
    </row>
    <row r="1182" spans="1:23" x14ac:dyDescent="0.25">
      <c r="A1182" s="104"/>
      <c r="B1182" s="38"/>
      <c r="C1182" s="39"/>
      <c r="D1182" s="52"/>
      <c r="E1182" s="53"/>
      <c r="F1182" s="61"/>
      <c r="G1182" s="54"/>
      <c r="H1182" s="52"/>
      <c r="I1182" s="53"/>
      <c r="J1182" s="61"/>
      <c r="K1182" s="54"/>
      <c r="L1182" s="52"/>
      <c r="M1182" s="53"/>
      <c r="N1182" s="61"/>
      <c r="O1182" s="54"/>
      <c r="P1182" s="52"/>
      <c r="Q1182" s="53"/>
      <c r="R1182" s="61"/>
      <c r="S1182" s="54"/>
      <c r="T1182" s="52"/>
      <c r="U1182" s="53"/>
      <c r="V1182" s="61"/>
      <c r="W1182" s="54"/>
    </row>
    <row r="1183" spans="1:23" x14ac:dyDescent="0.25">
      <c r="A1183" s="104"/>
      <c r="B1183" s="38"/>
      <c r="C1183" s="39"/>
      <c r="D1183" s="52"/>
      <c r="E1183" s="53"/>
      <c r="F1183" s="61"/>
      <c r="G1183" s="54"/>
      <c r="H1183" s="52"/>
      <c r="I1183" s="53"/>
      <c r="J1183" s="61"/>
      <c r="K1183" s="54"/>
      <c r="L1183" s="52"/>
      <c r="M1183" s="53"/>
      <c r="N1183" s="61"/>
      <c r="O1183" s="54"/>
      <c r="P1183" s="52"/>
      <c r="Q1183" s="53"/>
      <c r="R1183" s="61"/>
      <c r="S1183" s="54"/>
      <c r="T1183" s="52"/>
      <c r="U1183" s="53"/>
      <c r="V1183" s="61"/>
      <c r="W1183" s="54"/>
    </row>
    <row r="1184" spans="1:23" x14ac:dyDescent="0.25">
      <c r="A1184" s="104"/>
      <c r="B1184" s="38"/>
      <c r="C1184" s="39"/>
      <c r="D1184" s="52"/>
      <c r="E1184" s="53"/>
      <c r="F1184" s="61"/>
      <c r="G1184" s="54"/>
      <c r="H1184" s="52"/>
      <c r="I1184" s="53"/>
      <c r="J1184" s="61"/>
      <c r="K1184" s="54"/>
      <c r="L1184" s="52"/>
      <c r="M1184" s="53"/>
      <c r="N1184" s="61"/>
      <c r="O1184" s="54"/>
      <c r="P1184" s="52"/>
      <c r="Q1184" s="53"/>
      <c r="R1184" s="61"/>
      <c r="S1184" s="54"/>
      <c r="T1184" s="52"/>
      <c r="U1184" s="53"/>
      <c r="V1184" s="61"/>
      <c r="W1184" s="54"/>
    </row>
    <row r="1185" spans="1:23" x14ac:dyDescent="0.25">
      <c r="A1185" s="104"/>
      <c r="B1185" s="38"/>
      <c r="C1185" s="39"/>
      <c r="D1185" s="52"/>
      <c r="E1185" s="53"/>
      <c r="F1185" s="61"/>
      <c r="G1185" s="54"/>
      <c r="H1185" s="52"/>
      <c r="I1185" s="53"/>
      <c r="J1185" s="61"/>
      <c r="K1185" s="54"/>
      <c r="L1185" s="52"/>
      <c r="M1185" s="53"/>
      <c r="N1185" s="61"/>
      <c r="O1185" s="54"/>
      <c r="P1185" s="52"/>
      <c r="Q1185" s="53"/>
      <c r="R1185" s="61"/>
      <c r="S1185" s="54"/>
      <c r="T1185" s="52"/>
      <c r="U1185" s="53"/>
      <c r="V1185" s="61"/>
      <c r="W1185" s="54"/>
    </row>
    <row r="1186" spans="1:23" x14ac:dyDescent="0.25">
      <c r="A1186" s="104"/>
      <c r="B1186" s="38"/>
      <c r="C1186" s="39"/>
      <c r="D1186" s="52"/>
      <c r="E1186" s="53"/>
      <c r="F1186" s="61"/>
      <c r="G1186" s="54"/>
      <c r="H1186" s="52"/>
      <c r="I1186" s="53"/>
      <c r="J1186" s="61"/>
      <c r="K1186" s="54"/>
      <c r="L1186" s="52"/>
      <c r="M1186" s="53"/>
      <c r="N1186" s="61"/>
      <c r="O1186" s="54"/>
      <c r="P1186" s="52"/>
      <c r="Q1186" s="53"/>
      <c r="R1186" s="61"/>
      <c r="S1186" s="54"/>
      <c r="T1186" s="52"/>
      <c r="U1186" s="53"/>
      <c r="V1186" s="61"/>
      <c r="W1186" s="54"/>
    </row>
    <row r="1187" spans="1:23" x14ac:dyDescent="0.25">
      <c r="A1187" s="104"/>
      <c r="B1187" s="38"/>
      <c r="C1187" s="39"/>
      <c r="D1187" s="52"/>
      <c r="E1187" s="53"/>
      <c r="F1187" s="61"/>
      <c r="G1187" s="54"/>
      <c r="H1187" s="52"/>
      <c r="I1187" s="53"/>
      <c r="J1187" s="61"/>
      <c r="K1187" s="54"/>
      <c r="L1187" s="52"/>
      <c r="M1187" s="53"/>
      <c r="N1187" s="61"/>
      <c r="O1187" s="54"/>
      <c r="P1187" s="52"/>
      <c r="Q1187" s="53"/>
      <c r="R1187" s="61"/>
      <c r="S1187" s="54"/>
      <c r="T1187" s="52"/>
      <c r="U1187" s="53"/>
      <c r="V1187" s="61"/>
      <c r="W1187" s="54"/>
    </row>
    <row r="1188" spans="1:23" x14ac:dyDescent="0.25">
      <c r="A1188" s="104"/>
      <c r="B1188" s="38"/>
      <c r="C1188" s="39"/>
      <c r="D1188" s="52"/>
      <c r="E1188" s="53"/>
      <c r="F1188" s="61"/>
      <c r="G1188" s="54"/>
      <c r="H1188" s="52"/>
      <c r="I1188" s="53"/>
      <c r="J1188" s="61"/>
      <c r="K1188" s="54"/>
      <c r="L1188" s="52"/>
      <c r="M1188" s="53"/>
      <c r="N1188" s="61"/>
      <c r="O1188" s="54"/>
      <c r="P1188" s="52"/>
      <c r="Q1188" s="53"/>
      <c r="R1188" s="61"/>
      <c r="S1188" s="54"/>
      <c r="T1188" s="52"/>
      <c r="U1188" s="53"/>
      <c r="V1188" s="61"/>
      <c r="W1188" s="54"/>
    </row>
    <row r="1189" spans="1:23" x14ac:dyDescent="0.25">
      <c r="A1189" s="104"/>
      <c r="B1189" s="38"/>
      <c r="C1189" s="39"/>
      <c r="D1189" s="52"/>
      <c r="E1189" s="53"/>
      <c r="F1189" s="61"/>
      <c r="G1189" s="54"/>
      <c r="H1189" s="52"/>
      <c r="I1189" s="53"/>
      <c r="J1189" s="61"/>
      <c r="K1189" s="54"/>
      <c r="L1189" s="52"/>
      <c r="M1189" s="53"/>
      <c r="N1189" s="61"/>
      <c r="O1189" s="54"/>
      <c r="P1189" s="52"/>
      <c r="Q1189" s="53"/>
      <c r="R1189" s="61"/>
      <c r="S1189" s="54"/>
      <c r="T1189" s="52"/>
      <c r="U1189" s="53"/>
      <c r="V1189" s="61"/>
      <c r="W1189" s="54"/>
    </row>
    <row r="1190" spans="1:23" x14ac:dyDescent="0.25">
      <c r="A1190" s="104"/>
      <c r="B1190" s="38"/>
      <c r="C1190" s="39"/>
      <c r="D1190" s="52"/>
      <c r="E1190" s="53"/>
      <c r="F1190" s="61"/>
      <c r="G1190" s="54"/>
      <c r="H1190" s="52"/>
      <c r="I1190" s="53"/>
      <c r="J1190" s="61"/>
      <c r="K1190" s="54"/>
      <c r="L1190" s="52"/>
      <c r="M1190" s="53"/>
      <c r="N1190" s="61"/>
      <c r="O1190" s="54"/>
      <c r="P1190" s="52"/>
      <c r="Q1190" s="53"/>
      <c r="R1190" s="61"/>
      <c r="S1190" s="54"/>
      <c r="T1190" s="52"/>
      <c r="U1190" s="53"/>
      <c r="V1190" s="61"/>
      <c r="W1190" s="54"/>
    </row>
    <row r="1191" spans="1:23" x14ac:dyDescent="0.25">
      <c r="A1191" s="104"/>
      <c r="B1191" s="38"/>
      <c r="C1191" s="39"/>
      <c r="D1191" s="52"/>
      <c r="E1191" s="53"/>
      <c r="F1191" s="61"/>
      <c r="G1191" s="54"/>
      <c r="H1191" s="52"/>
      <c r="I1191" s="53"/>
      <c r="J1191" s="61"/>
      <c r="K1191" s="54"/>
      <c r="L1191" s="52"/>
      <c r="M1191" s="53"/>
      <c r="N1191" s="61"/>
      <c r="O1191" s="54"/>
      <c r="P1191" s="52"/>
      <c r="Q1191" s="53"/>
      <c r="R1191" s="61"/>
      <c r="S1191" s="54"/>
      <c r="T1191" s="52"/>
      <c r="U1191" s="53"/>
      <c r="V1191" s="61"/>
      <c r="W1191" s="54"/>
    </row>
    <row r="1192" spans="1:23" x14ac:dyDescent="0.25">
      <c r="A1192" s="104"/>
      <c r="B1192" s="38"/>
      <c r="C1192" s="39"/>
      <c r="D1192" s="52"/>
      <c r="E1192" s="53"/>
      <c r="F1192" s="61"/>
      <c r="G1192" s="54"/>
      <c r="H1192" s="52"/>
      <c r="I1192" s="53"/>
      <c r="J1192" s="61"/>
      <c r="K1192" s="54"/>
      <c r="L1192" s="52"/>
      <c r="M1192" s="53"/>
      <c r="N1192" s="61"/>
      <c r="O1192" s="54"/>
      <c r="P1192" s="52"/>
      <c r="Q1192" s="53"/>
      <c r="R1192" s="61"/>
      <c r="S1192" s="54"/>
      <c r="T1192" s="52"/>
      <c r="U1192" s="53"/>
      <c r="V1192" s="61"/>
      <c r="W1192" s="54"/>
    </row>
    <row r="1193" spans="1:23" x14ac:dyDescent="0.25">
      <c r="A1193" s="104"/>
      <c r="B1193" s="38"/>
      <c r="C1193" s="39"/>
      <c r="D1193" s="52"/>
      <c r="E1193" s="53"/>
      <c r="F1193" s="61"/>
      <c r="G1193" s="54"/>
      <c r="H1193" s="52"/>
      <c r="I1193" s="53"/>
      <c r="J1193" s="61"/>
      <c r="K1193" s="54"/>
      <c r="L1193" s="52"/>
      <c r="M1193" s="53"/>
      <c r="N1193" s="61"/>
      <c r="O1193" s="54"/>
      <c r="P1193" s="52"/>
      <c r="Q1193" s="53"/>
      <c r="R1193" s="61"/>
      <c r="S1193" s="54"/>
      <c r="T1193" s="52"/>
      <c r="U1193" s="53"/>
      <c r="V1193" s="61"/>
      <c r="W1193" s="54"/>
    </row>
    <row r="1194" spans="1:23" x14ac:dyDescent="0.25">
      <c r="A1194" s="104"/>
      <c r="B1194" s="38"/>
      <c r="C1194" s="39"/>
      <c r="D1194" s="52"/>
      <c r="E1194" s="53"/>
      <c r="F1194" s="61"/>
      <c r="G1194" s="54"/>
      <c r="H1194" s="52"/>
      <c r="I1194" s="53"/>
      <c r="J1194" s="61"/>
      <c r="K1194" s="54"/>
      <c r="L1194" s="52"/>
      <c r="M1194" s="53"/>
      <c r="N1194" s="61"/>
      <c r="O1194" s="54"/>
      <c r="P1194" s="52"/>
      <c r="Q1194" s="53"/>
      <c r="R1194" s="61"/>
      <c r="S1194" s="54"/>
      <c r="T1194" s="52"/>
      <c r="U1194" s="53"/>
      <c r="V1194" s="61"/>
      <c r="W1194" s="54"/>
    </row>
    <row r="1195" spans="1:23" x14ac:dyDescent="0.25">
      <c r="A1195" s="104"/>
      <c r="B1195" s="38"/>
      <c r="C1195" s="39"/>
      <c r="D1195" s="52"/>
      <c r="E1195" s="53"/>
      <c r="F1195" s="61"/>
      <c r="G1195" s="54"/>
      <c r="H1195" s="52"/>
      <c r="I1195" s="53"/>
      <c r="J1195" s="61"/>
      <c r="K1195" s="54"/>
      <c r="L1195" s="52"/>
      <c r="M1195" s="53"/>
      <c r="N1195" s="61"/>
      <c r="O1195" s="54"/>
      <c r="P1195" s="52"/>
      <c r="Q1195" s="53"/>
      <c r="R1195" s="61"/>
      <c r="S1195" s="54"/>
      <c r="T1195" s="52"/>
      <c r="U1195" s="53"/>
      <c r="V1195" s="61"/>
      <c r="W1195" s="54"/>
    </row>
    <row r="1196" spans="1:23" x14ac:dyDescent="0.25">
      <c r="A1196" s="104"/>
      <c r="B1196" s="38"/>
      <c r="C1196" s="39"/>
      <c r="D1196" s="52"/>
      <c r="E1196" s="53"/>
      <c r="F1196" s="61"/>
      <c r="G1196" s="54"/>
      <c r="H1196" s="52"/>
      <c r="I1196" s="53"/>
      <c r="J1196" s="61"/>
      <c r="K1196" s="54"/>
      <c r="L1196" s="52"/>
      <c r="M1196" s="53"/>
      <c r="N1196" s="61"/>
      <c r="O1196" s="54"/>
      <c r="P1196" s="52"/>
      <c r="Q1196" s="53"/>
      <c r="R1196" s="61"/>
      <c r="S1196" s="54"/>
      <c r="T1196" s="52"/>
      <c r="U1196" s="53"/>
      <c r="V1196" s="61"/>
      <c r="W1196" s="54"/>
    </row>
    <row r="1197" spans="1:23" x14ac:dyDescent="0.25">
      <c r="A1197" s="104"/>
      <c r="B1197" s="38"/>
      <c r="C1197" s="39"/>
      <c r="D1197" s="52"/>
      <c r="E1197" s="53"/>
      <c r="F1197" s="61"/>
      <c r="G1197" s="54"/>
      <c r="H1197" s="52"/>
      <c r="I1197" s="53"/>
      <c r="J1197" s="61"/>
      <c r="K1197" s="54"/>
      <c r="L1197" s="52"/>
      <c r="M1197" s="53"/>
      <c r="N1197" s="61"/>
      <c r="O1197" s="54"/>
      <c r="P1197" s="52"/>
      <c r="Q1197" s="53"/>
      <c r="R1197" s="61"/>
      <c r="S1197" s="54"/>
      <c r="T1197" s="52"/>
      <c r="U1197" s="53"/>
      <c r="V1197" s="61"/>
      <c r="W1197" s="54"/>
    </row>
    <row r="1198" spans="1:23" x14ac:dyDescent="0.25">
      <c r="A1198" s="104"/>
      <c r="B1198" s="38"/>
      <c r="C1198" s="39"/>
      <c r="D1198" s="52"/>
      <c r="E1198" s="53"/>
      <c r="F1198" s="61"/>
      <c r="G1198" s="54"/>
      <c r="H1198" s="52"/>
      <c r="I1198" s="53"/>
      <c r="J1198" s="61"/>
      <c r="K1198" s="54"/>
      <c r="L1198" s="52"/>
      <c r="M1198" s="53"/>
      <c r="N1198" s="61"/>
      <c r="O1198" s="54"/>
      <c r="P1198" s="52"/>
      <c r="Q1198" s="53"/>
      <c r="R1198" s="61"/>
      <c r="S1198" s="54"/>
      <c r="T1198" s="52"/>
      <c r="U1198" s="53"/>
      <c r="V1198" s="61"/>
      <c r="W1198" s="54"/>
    </row>
    <row r="1199" spans="1:23" x14ac:dyDescent="0.25">
      <c r="A1199" s="104"/>
      <c r="B1199" s="38"/>
      <c r="C1199" s="39"/>
      <c r="D1199" s="52"/>
      <c r="E1199" s="53"/>
      <c r="F1199" s="61"/>
      <c r="G1199" s="54"/>
      <c r="H1199" s="52"/>
      <c r="I1199" s="53"/>
      <c r="J1199" s="61"/>
      <c r="K1199" s="54"/>
      <c r="L1199" s="52"/>
      <c r="M1199" s="53"/>
      <c r="N1199" s="61"/>
      <c r="O1199" s="54"/>
      <c r="P1199" s="52"/>
      <c r="Q1199" s="53"/>
      <c r="R1199" s="61"/>
      <c r="S1199" s="54"/>
      <c r="T1199" s="52"/>
      <c r="U1199" s="53"/>
      <c r="V1199" s="61"/>
      <c r="W1199" s="54"/>
    </row>
    <row r="1200" spans="1:23" x14ac:dyDescent="0.25">
      <c r="A1200" s="104"/>
      <c r="B1200" s="38"/>
      <c r="C1200" s="39"/>
      <c r="D1200" s="52"/>
      <c r="E1200" s="53"/>
      <c r="F1200" s="61"/>
      <c r="G1200" s="54"/>
      <c r="H1200" s="52"/>
      <c r="I1200" s="53"/>
      <c r="J1200" s="61"/>
      <c r="K1200" s="54"/>
      <c r="L1200" s="52"/>
      <c r="M1200" s="53"/>
      <c r="N1200" s="61"/>
      <c r="O1200" s="54"/>
      <c r="P1200" s="52"/>
      <c r="Q1200" s="53"/>
      <c r="R1200" s="61"/>
      <c r="S1200" s="54"/>
      <c r="T1200" s="52"/>
      <c r="U1200" s="53"/>
      <c r="V1200" s="61"/>
      <c r="W1200" s="54"/>
    </row>
    <row r="1201" spans="1:23" x14ac:dyDescent="0.25">
      <c r="A1201" s="104"/>
      <c r="B1201" s="38"/>
      <c r="C1201" s="39"/>
      <c r="D1201" s="52"/>
      <c r="E1201" s="53"/>
      <c r="F1201" s="61"/>
      <c r="G1201" s="54"/>
      <c r="H1201" s="52"/>
      <c r="I1201" s="53"/>
      <c r="J1201" s="61"/>
      <c r="K1201" s="54"/>
      <c r="L1201" s="52"/>
      <c r="M1201" s="53"/>
      <c r="N1201" s="61"/>
      <c r="O1201" s="54"/>
      <c r="P1201" s="52"/>
      <c r="Q1201" s="53"/>
      <c r="R1201" s="61"/>
      <c r="S1201" s="54"/>
      <c r="T1201" s="52"/>
      <c r="U1201" s="53"/>
      <c r="V1201" s="61"/>
      <c r="W1201" s="54"/>
    </row>
    <row r="1202" spans="1:23" x14ac:dyDescent="0.25">
      <c r="A1202" s="104"/>
      <c r="B1202" s="38"/>
      <c r="C1202" s="39"/>
      <c r="D1202" s="52"/>
      <c r="E1202" s="53"/>
      <c r="F1202" s="61"/>
      <c r="G1202" s="54"/>
      <c r="H1202" s="52"/>
      <c r="I1202" s="53"/>
      <c r="J1202" s="61"/>
      <c r="K1202" s="54"/>
      <c r="L1202" s="52"/>
      <c r="M1202" s="53"/>
      <c r="N1202" s="61"/>
      <c r="O1202" s="54"/>
      <c r="P1202" s="52"/>
      <c r="Q1202" s="53"/>
      <c r="R1202" s="61"/>
      <c r="S1202" s="54"/>
      <c r="T1202" s="52"/>
      <c r="U1202" s="53"/>
      <c r="V1202" s="61"/>
      <c r="W1202" s="54"/>
    </row>
    <row r="1203" spans="1:23" x14ac:dyDescent="0.25">
      <c r="A1203" s="104"/>
      <c r="B1203" s="38"/>
      <c r="C1203" s="39"/>
      <c r="D1203" s="52"/>
      <c r="E1203" s="53"/>
      <c r="F1203" s="61"/>
      <c r="G1203" s="54"/>
      <c r="H1203" s="52"/>
      <c r="I1203" s="53"/>
      <c r="J1203" s="61"/>
      <c r="K1203" s="54"/>
      <c r="L1203" s="52"/>
      <c r="M1203" s="53"/>
      <c r="N1203" s="61"/>
      <c r="O1203" s="54"/>
      <c r="P1203" s="52"/>
      <c r="Q1203" s="53"/>
      <c r="R1203" s="61"/>
      <c r="S1203" s="54"/>
      <c r="T1203" s="52"/>
      <c r="U1203" s="53"/>
      <c r="V1203" s="61"/>
      <c r="W1203" s="54"/>
    </row>
    <row r="1204" spans="1:23" x14ac:dyDescent="0.25">
      <c r="A1204" s="104"/>
      <c r="B1204" s="38"/>
      <c r="C1204" s="39"/>
      <c r="D1204" s="52"/>
      <c r="E1204" s="53"/>
      <c r="F1204" s="61"/>
      <c r="G1204" s="54"/>
      <c r="H1204" s="52"/>
      <c r="I1204" s="53"/>
      <c r="J1204" s="61"/>
      <c r="K1204" s="54"/>
      <c r="L1204" s="52"/>
      <c r="M1204" s="53"/>
      <c r="N1204" s="61"/>
      <c r="O1204" s="54"/>
      <c r="P1204" s="52"/>
      <c r="Q1204" s="53"/>
      <c r="R1204" s="61"/>
      <c r="S1204" s="54"/>
      <c r="T1204" s="52"/>
      <c r="U1204" s="53"/>
      <c r="V1204" s="61"/>
      <c r="W1204" s="54"/>
    </row>
    <row r="1205" spans="1:23" x14ac:dyDescent="0.25">
      <c r="A1205" s="104"/>
      <c r="B1205" s="38"/>
      <c r="C1205" s="39"/>
      <c r="D1205" s="52"/>
      <c r="E1205" s="53"/>
      <c r="F1205" s="61"/>
      <c r="G1205" s="54"/>
      <c r="H1205" s="52"/>
      <c r="I1205" s="53"/>
      <c r="J1205" s="61"/>
      <c r="K1205" s="54"/>
      <c r="L1205" s="52"/>
      <c r="M1205" s="53"/>
      <c r="N1205" s="61"/>
      <c r="O1205" s="54"/>
      <c r="P1205" s="52"/>
      <c r="Q1205" s="53"/>
      <c r="R1205" s="61"/>
      <c r="S1205" s="54"/>
      <c r="T1205" s="52"/>
      <c r="U1205" s="53"/>
      <c r="V1205" s="61"/>
      <c r="W1205" s="54"/>
    </row>
    <row r="1206" spans="1:23" x14ac:dyDescent="0.25">
      <c r="A1206" s="104"/>
      <c r="B1206" s="38"/>
      <c r="C1206" s="39"/>
      <c r="D1206" s="52"/>
      <c r="E1206" s="53"/>
      <c r="F1206" s="61"/>
      <c r="G1206" s="54"/>
      <c r="H1206" s="52"/>
      <c r="I1206" s="53"/>
      <c r="J1206" s="61"/>
      <c r="K1206" s="54"/>
      <c r="L1206" s="52"/>
      <c r="M1206" s="53"/>
      <c r="N1206" s="61"/>
      <c r="O1206" s="54"/>
      <c r="P1206" s="52"/>
      <c r="Q1206" s="53"/>
      <c r="R1206" s="61"/>
      <c r="S1206" s="54"/>
      <c r="T1206" s="52"/>
      <c r="U1206" s="53"/>
      <c r="V1206" s="61"/>
      <c r="W1206" s="54"/>
    </row>
    <row r="1207" spans="1:23" x14ac:dyDescent="0.25">
      <c r="A1207" s="104"/>
      <c r="B1207" s="38"/>
      <c r="C1207" s="39"/>
      <c r="D1207" s="52"/>
      <c r="E1207" s="53"/>
      <c r="F1207" s="61"/>
      <c r="G1207" s="54"/>
      <c r="H1207" s="52"/>
      <c r="I1207" s="53"/>
      <c r="J1207" s="61"/>
      <c r="K1207" s="54"/>
      <c r="L1207" s="52"/>
      <c r="M1207" s="53"/>
      <c r="N1207" s="61"/>
      <c r="O1207" s="54"/>
      <c r="P1207" s="52"/>
      <c r="Q1207" s="53"/>
      <c r="R1207" s="61"/>
      <c r="S1207" s="54"/>
      <c r="T1207" s="52"/>
      <c r="U1207" s="53"/>
      <c r="V1207" s="61"/>
      <c r="W1207" s="54"/>
    </row>
    <row r="1208" spans="1:23" x14ac:dyDescent="0.25">
      <c r="A1208" s="104"/>
      <c r="B1208" s="38"/>
      <c r="C1208" s="39"/>
      <c r="D1208" s="52"/>
      <c r="E1208" s="53"/>
      <c r="F1208" s="61"/>
      <c r="G1208" s="54"/>
      <c r="H1208" s="52"/>
      <c r="I1208" s="53"/>
      <c r="J1208" s="61"/>
      <c r="K1208" s="54"/>
      <c r="L1208" s="52"/>
      <c r="M1208" s="53"/>
      <c r="N1208" s="61"/>
      <c r="O1208" s="54"/>
      <c r="P1208" s="52"/>
      <c r="Q1208" s="53"/>
      <c r="R1208" s="61"/>
      <c r="S1208" s="54"/>
      <c r="T1208" s="52"/>
      <c r="U1208" s="53"/>
      <c r="V1208" s="61"/>
      <c r="W1208" s="54"/>
    </row>
    <row r="1209" spans="1:23" x14ac:dyDescent="0.25">
      <c r="A1209" s="104"/>
      <c r="B1209" s="38"/>
      <c r="C1209" s="39"/>
      <c r="D1209" s="52"/>
      <c r="E1209" s="53"/>
      <c r="F1209" s="61"/>
      <c r="G1209" s="54"/>
      <c r="H1209" s="52"/>
      <c r="I1209" s="53"/>
      <c r="J1209" s="61"/>
      <c r="K1209" s="54"/>
      <c r="L1209" s="52"/>
      <c r="M1209" s="53"/>
      <c r="N1209" s="61"/>
      <c r="O1209" s="54"/>
      <c r="P1209" s="52"/>
      <c r="Q1209" s="53"/>
      <c r="R1209" s="61"/>
      <c r="S1209" s="54"/>
      <c r="T1209" s="52"/>
      <c r="U1209" s="53"/>
      <c r="V1209" s="61"/>
      <c r="W1209" s="54"/>
    </row>
    <row r="1210" spans="1:23" x14ac:dyDescent="0.25">
      <c r="A1210" s="104"/>
      <c r="B1210" s="38"/>
      <c r="C1210" s="39"/>
      <c r="D1210" s="52"/>
      <c r="E1210" s="53"/>
      <c r="F1210" s="61"/>
      <c r="G1210" s="54"/>
      <c r="H1210" s="52"/>
      <c r="I1210" s="53"/>
      <c r="J1210" s="61"/>
      <c r="K1210" s="54"/>
      <c r="L1210" s="52"/>
      <c r="M1210" s="53"/>
      <c r="N1210" s="61"/>
      <c r="O1210" s="54"/>
      <c r="P1210" s="52"/>
      <c r="Q1210" s="53"/>
      <c r="R1210" s="61"/>
      <c r="S1210" s="54"/>
      <c r="T1210" s="52"/>
      <c r="U1210" s="53"/>
      <c r="V1210" s="61"/>
      <c r="W1210" s="54"/>
    </row>
    <row r="1211" spans="1:23" x14ac:dyDescent="0.25">
      <c r="A1211" s="104"/>
      <c r="B1211" s="38"/>
      <c r="C1211" s="39"/>
      <c r="D1211" s="52"/>
      <c r="E1211" s="53"/>
      <c r="F1211" s="61"/>
      <c r="G1211" s="54"/>
      <c r="H1211" s="52"/>
      <c r="I1211" s="53"/>
      <c r="J1211" s="61"/>
      <c r="K1211" s="54"/>
      <c r="L1211" s="52"/>
      <c r="M1211" s="53"/>
      <c r="N1211" s="61"/>
      <c r="O1211" s="54"/>
      <c r="P1211" s="52"/>
      <c r="Q1211" s="53"/>
      <c r="R1211" s="61"/>
      <c r="S1211" s="54"/>
      <c r="T1211" s="52"/>
      <c r="U1211" s="53"/>
      <c r="V1211" s="61"/>
      <c r="W1211" s="54"/>
    </row>
    <row r="1212" spans="1:23" x14ac:dyDescent="0.25">
      <c r="A1212" s="104"/>
      <c r="B1212" s="38"/>
      <c r="C1212" s="39"/>
      <c r="D1212" s="52"/>
      <c r="E1212" s="53"/>
      <c r="F1212" s="61"/>
      <c r="G1212" s="54"/>
      <c r="H1212" s="52"/>
      <c r="I1212" s="53"/>
      <c r="J1212" s="61"/>
      <c r="K1212" s="54"/>
      <c r="L1212" s="52"/>
      <c r="M1212" s="53"/>
      <c r="N1212" s="61"/>
      <c r="O1212" s="54"/>
      <c r="P1212" s="52"/>
      <c r="Q1212" s="53"/>
      <c r="R1212" s="61"/>
      <c r="S1212" s="54"/>
      <c r="T1212" s="52"/>
      <c r="U1212" s="53"/>
      <c r="V1212" s="61"/>
      <c r="W1212" s="54"/>
    </row>
    <row r="1213" spans="1:23" x14ac:dyDescent="0.25">
      <c r="A1213" s="104"/>
      <c r="B1213" s="38"/>
      <c r="C1213" s="39"/>
      <c r="D1213" s="52"/>
      <c r="E1213" s="53"/>
      <c r="F1213" s="61"/>
      <c r="G1213" s="54"/>
      <c r="H1213" s="52"/>
      <c r="I1213" s="53"/>
      <c r="J1213" s="61"/>
      <c r="K1213" s="54"/>
      <c r="L1213" s="52"/>
      <c r="M1213" s="53"/>
      <c r="N1213" s="61"/>
      <c r="O1213" s="54"/>
      <c r="P1213" s="52"/>
      <c r="Q1213" s="53"/>
      <c r="R1213" s="61"/>
      <c r="S1213" s="54"/>
      <c r="T1213" s="52"/>
      <c r="U1213" s="53"/>
      <c r="V1213" s="61"/>
      <c r="W1213" s="54"/>
    </row>
    <row r="1214" spans="1:23" x14ac:dyDescent="0.25">
      <c r="A1214" s="104"/>
      <c r="B1214" s="38"/>
      <c r="C1214" s="39"/>
      <c r="D1214" s="52"/>
      <c r="E1214" s="53"/>
      <c r="F1214" s="61"/>
      <c r="G1214" s="54"/>
      <c r="H1214" s="52"/>
      <c r="I1214" s="53"/>
      <c r="J1214" s="61"/>
      <c r="K1214" s="54"/>
      <c r="L1214" s="52"/>
      <c r="M1214" s="53"/>
      <c r="N1214" s="61"/>
      <c r="O1214" s="54"/>
      <c r="P1214" s="52"/>
      <c r="Q1214" s="53"/>
      <c r="R1214" s="61"/>
      <c r="S1214" s="54"/>
      <c r="T1214" s="52"/>
      <c r="U1214" s="53"/>
      <c r="V1214" s="61"/>
      <c r="W1214" s="54"/>
    </row>
    <row r="1215" spans="1:23" x14ac:dyDescent="0.25">
      <c r="A1215" s="104"/>
      <c r="B1215" s="38"/>
      <c r="C1215" s="39"/>
      <c r="D1215" s="52"/>
      <c r="E1215" s="53"/>
      <c r="F1215" s="61"/>
      <c r="G1215" s="54"/>
      <c r="H1215" s="52"/>
      <c r="I1215" s="53"/>
      <c r="J1215" s="61"/>
      <c r="K1215" s="54"/>
      <c r="L1215" s="52"/>
      <c r="M1215" s="53"/>
      <c r="N1215" s="61"/>
      <c r="O1215" s="54"/>
      <c r="P1215" s="52"/>
      <c r="Q1215" s="53"/>
      <c r="R1215" s="61"/>
      <c r="S1215" s="54"/>
      <c r="T1215" s="52"/>
      <c r="U1215" s="53"/>
      <c r="V1215" s="61"/>
      <c r="W1215" s="54"/>
    </row>
    <row r="1216" spans="1:23" x14ac:dyDescent="0.25">
      <c r="A1216" s="104"/>
      <c r="B1216" s="38"/>
      <c r="C1216" s="39"/>
      <c r="D1216" s="52"/>
      <c r="E1216" s="53"/>
      <c r="F1216" s="61"/>
      <c r="G1216" s="54"/>
      <c r="H1216" s="52"/>
      <c r="I1216" s="53"/>
      <c r="J1216" s="61"/>
      <c r="K1216" s="54"/>
      <c r="L1216" s="52"/>
      <c r="M1216" s="53"/>
      <c r="N1216" s="61"/>
      <c r="O1216" s="54"/>
      <c r="P1216" s="52"/>
      <c r="Q1216" s="53"/>
      <c r="R1216" s="61"/>
      <c r="S1216" s="54"/>
      <c r="T1216" s="52"/>
      <c r="U1216" s="53"/>
      <c r="V1216" s="61"/>
      <c r="W1216" s="54"/>
    </row>
    <row r="1217" spans="1:23" x14ac:dyDescent="0.25">
      <c r="A1217" s="104"/>
      <c r="B1217" s="38"/>
      <c r="C1217" s="39"/>
      <c r="D1217" s="52"/>
      <c r="E1217" s="53"/>
      <c r="F1217" s="61"/>
      <c r="G1217" s="54"/>
      <c r="H1217" s="52"/>
      <c r="I1217" s="53"/>
      <c r="J1217" s="61"/>
      <c r="K1217" s="54"/>
      <c r="L1217" s="52"/>
      <c r="M1217" s="53"/>
      <c r="N1217" s="61"/>
      <c r="O1217" s="54"/>
      <c r="P1217" s="52"/>
      <c r="Q1217" s="53"/>
      <c r="R1217" s="61"/>
      <c r="S1217" s="54"/>
      <c r="T1217" s="52"/>
      <c r="U1217" s="53"/>
      <c r="V1217" s="61"/>
      <c r="W1217" s="54"/>
    </row>
    <row r="1218" spans="1:23" x14ac:dyDescent="0.25">
      <c r="A1218" s="104"/>
      <c r="B1218" s="38"/>
      <c r="C1218" s="39"/>
      <c r="D1218" s="52"/>
      <c r="E1218" s="53"/>
      <c r="F1218" s="61"/>
      <c r="G1218" s="54"/>
      <c r="H1218" s="52"/>
      <c r="I1218" s="53"/>
      <c r="J1218" s="61"/>
      <c r="K1218" s="54"/>
      <c r="L1218" s="52"/>
      <c r="M1218" s="53"/>
      <c r="N1218" s="61"/>
      <c r="O1218" s="54"/>
      <c r="P1218" s="52"/>
      <c r="Q1218" s="53"/>
      <c r="R1218" s="61"/>
      <c r="S1218" s="54"/>
      <c r="T1218" s="52"/>
      <c r="U1218" s="53"/>
      <c r="V1218" s="61"/>
      <c r="W1218" s="54"/>
    </row>
    <row r="1219" spans="1:23" x14ac:dyDescent="0.25">
      <c r="A1219" s="104"/>
      <c r="B1219" s="38"/>
      <c r="C1219" s="39"/>
      <c r="D1219" s="52"/>
      <c r="E1219" s="53"/>
      <c r="F1219" s="61"/>
      <c r="G1219" s="54"/>
      <c r="H1219" s="52"/>
      <c r="I1219" s="53"/>
      <c r="J1219" s="61"/>
      <c r="K1219" s="54"/>
      <c r="L1219" s="52"/>
      <c r="M1219" s="53"/>
      <c r="N1219" s="61"/>
      <c r="O1219" s="54"/>
      <c r="P1219" s="52"/>
      <c r="Q1219" s="53"/>
      <c r="R1219" s="61"/>
      <c r="S1219" s="54"/>
      <c r="T1219" s="52"/>
      <c r="U1219" s="53"/>
      <c r="V1219" s="61"/>
      <c r="W1219" s="54"/>
    </row>
    <row r="1220" spans="1:23" x14ac:dyDescent="0.25">
      <c r="A1220" s="104"/>
      <c r="B1220" s="38"/>
      <c r="C1220" s="39"/>
      <c r="D1220" s="52"/>
      <c r="E1220" s="53"/>
      <c r="F1220" s="61"/>
      <c r="G1220" s="54"/>
      <c r="H1220" s="52"/>
      <c r="I1220" s="53"/>
      <c r="J1220" s="61"/>
      <c r="K1220" s="54"/>
      <c r="L1220" s="52"/>
      <c r="M1220" s="53"/>
      <c r="N1220" s="61"/>
      <c r="O1220" s="54"/>
      <c r="P1220" s="52"/>
      <c r="Q1220" s="53"/>
      <c r="R1220" s="61"/>
      <c r="S1220" s="54"/>
      <c r="T1220" s="52"/>
      <c r="U1220" s="53"/>
      <c r="V1220" s="61"/>
      <c r="W1220" s="54"/>
    </row>
    <row r="1221" spans="1:23" x14ac:dyDescent="0.25">
      <c r="A1221" s="104"/>
      <c r="B1221" s="38"/>
      <c r="C1221" s="39"/>
      <c r="D1221" s="52"/>
      <c r="E1221" s="53"/>
      <c r="F1221" s="61"/>
      <c r="G1221" s="54"/>
      <c r="H1221" s="52"/>
      <c r="I1221" s="53"/>
      <c r="J1221" s="61"/>
      <c r="K1221" s="54"/>
      <c r="L1221" s="52"/>
      <c r="M1221" s="53"/>
      <c r="N1221" s="61"/>
      <c r="O1221" s="54"/>
      <c r="P1221" s="52"/>
      <c r="Q1221" s="53"/>
      <c r="R1221" s="61"/>
      <c r="S1221" s="54"/>
      <c r="T1221" s="52"/>
      <c r="U1221" s="53"/>
      <c r="V1221" s="61"/>
      <c r="W1221" s="54"/>
    </row>
    <row r="1222" spans="1:23" x14ac:dyDescent="0.25">
      <c r="A1222" s="104"/>
      <c r="B1222" s="38"/>
      <c r="C1222" s="39"/>
      <c r="D1222" s="52"/>
      <c r="E1222" s="53"/>
      <c r="F1222" s="61"/>
      <c r="G1222" s="54"/>
      <c r="H1222" s="52"/>
      <c r="I1222" s="53"/>
      <c r="J1222" s="61"/>
      <c r="K1222" s="54"/>
      <c r="L1222" s="52"/>
      <c r="M1222" s="53"/>
      <c r="N1222" s="61"/>
      <c r="O1222" s="54"/>
      <c r="P1222" s="52"/>
      <c r="Q1222" s="53"/>
      <c r="R1222" s="61"/>
      <c r="S1222" s="54"/>
      <c r="T1222" s="52"/>
      <c r="U1222" s="53"/>
      <c r="V1222" s="61"/>
      <c r="W1222" s="54"/>
    </row>
    <row r="1223" spans="1:23" x14ac:dyDescent="0.25">
      <c r="A1223" s="104"/>
      <c r="B1223" s="38"/>
      <c r="C1223" s="39"/>
      <c r="D1223" s="52"/>
      <c r="E1223" s="53"/>
      <c r="F1223" s="61"/>
      <c r="G1223" s="54"/>
      <c r="H1223" s="52"/>
      <c r="I1223" s="53"/>
      <c r="J1223" s="61"/>
      <c r="K1223" s="54"/>
      <c r="L1223" s="52"/>
      <c r="M1223" s="53"/>
      <c r="N1223" s="61"/>
      <c r="O1223" s="54"/>
      <c r="P1223" s="52"/>
      <c r="Q1223" s="53"/>
      <c r="R1223" s="61"/>
      <c r="S1223" s="54"/>
      <c r="T1223" s="52"/>
      <c r="U1223" s="53"/>
      <c r="V1223" s="61"/>
      <c r="W1223" s="54"/>
    </row>
    <row r="1224" spans="1:23" x14ac:dyDescent="0.25">
      <c r="A1224" s="104"/>
      <c r="B1224" s="38"/>
      <c r="C1224" s="39"/>
      <c r="D1224" s="52"/>
      <c r="E1224" s="53"/>
      <c r="F1224" s="61"/>
      <c r="G1224" s="54"/>
      <c r="H1224" s="52"/>
      <c r="I1224" s="53"/>
      <c r="J1224" s="61"/>
      <c r="K1224" s="54"/>
      <c r="L1224" s="52"/>
      <c r="M1224" s="53"/>
      <c r="N1224" s="61"/>
      <c r="O1224" s="54"/>
      <c r="P1224" s="52"/>
      <c r="Q1224" s="53"/>
      <c r="R1224" s="61"/>
      <c r="S1224" s="54"/>
      <c r="T1224" s="52"/>
      <c r="U1224" s="53"/>
      <c r="V1224" s="61"/>
      <c r="W1224" s="54"/>
    </row>
    <row r="1225" spans="1:23" x14ac:dyDescent="0.25">
      <c r="A1225" s="104"/>
      <c r="B1225" s="38"/>
      <c r="C1225" s="39"/>
      <c r="D1225" s="52"/>
      <c r="E1225" s="53"/>
      <c r="F1225" s="61"/>
      <c r="G1225" s="54"/>
      <c r="H1225" s="52"/>
      <c r="I1225" s="53"/>
      <c r="J1225" s="61"/>
      <c r="K1225" s="54"/>
      <c r="L1225" s="52"/>
      <c r="M1225" s="53"/>
      <c r="N1225" s="61"/>
      <c r="O1225" s="54"/>
      <c r="P1225" s="52"/>
      <c r="Q1225" s="53"/>
      <c r="R1225" s="61"/>
      <c r="S1225" s="54"/>
      <c r="T1225" s="52"/>
      <c r="U1225" s="53"/>
      <c r="V1225" s="61"/>
      <c r="W1225" s="54"/>
    </row>
    <row r="1226" spans="1:23" x14ac:dyDescent="0.25">
      <c r="A1226" s="104"/>
      <c r="B1226" s="38"/>
      <c r="C1226" s="39"/>
      <c r="D1226" s="52"/>
      <c r="E1226" s="53"/>
      <c r="F1226" s="61"/>
      <c r="G1226" s="54"/>
      <c r="H1226" s="52"/>
      <c r="I1226" s="53"/>
      <c r="J1226" s="61"/>
      <c r="K1226" s="54"/>
      <c r="L1226" s="52"/>
      <c r="M1226" s="53"/>
      <c r="N1226" s="61"/>
      <c r="O1226" s="54"/>
      <c r="P1226" s="52"/>
      <c r="Q1226" s="53"/>
      <c r="R1226" s="61"/>
      <c r="S1226" s="54"/>
      <c r="T1226" s="52"/>
      <c r="U1226" s="53"/>
      <c r="V1226" s="61"/>
      <c r="W1226" s="54"/>
    </row>
    <row r="1227" spans="1:23" x14ac:dyDescent="0.25">
      <c r="A1227" s="104"/>
      <c r="B1227" s="38"/>
      <c r="C1227" s="39"/>
      <c r="D1227" s="52"/>
      <c r="E1227" s="53"/>
      <c r="F1227" s="61"/>
      <c r="G1227" s="54"/>
      <c r="H1227" s="52"/>
      <c r="I1227" s="53"/>
      <c r="J1227" s="61"/>
      <c r="K1227" s="54"/>
      <c r="L1227" s="52"/>
      <c r="M1227" s="53"/>
      <c r="N1227" s="61"/>
      <c r="O1227" s="54"/>
      <c r="P1227" s="52"/>
      <c r="Q1227" s="53"/>
      <c r="R1227" s="61"/>
      <c r="S1227" s="54"/>
      <c r="T1227" s="52"/>
      <c r="U1227" s="53"/>
      <c r="V1227" s="61"/>
      <c r="W1227" s="54"/>
    </row>
    <row r="1228" spans="1:23" x14ac:dyDescent="0.25">
      <c r="A1228" s="104"/>
      <c r="B1228" s="38"/>
      <c r="C1228" s="39"/>
      <c r="D1228" s="52"/>
      <c r="E1228" s="53"/>
      <c r="F1228" s="61"/>
      <c r="G1228" s="54"/>
      <c r="H1228" s="52"/>
      <c r="I1228" s="53"/>
      <c r="J1228" s="61"/>
      <c r="K1228" s="54"/>
      <c r="L1228" s="52"/>
      <c r="M1228" s="53"/>
      <c r="N1228" s="61"/>
      <c r="O1228" s="54"/>
      <c r="P1228" s="52"/>
      <c r="Q1228" s="53"/>
      <c r="R1228" s="61"/>
      <c r="S1228" s="54"/>
      <c r="T1228" s="52"/>
      <c r="U1228" s="53"/>
      <c r="V1228" s="61"/>
      <c r="W1228" s="54"/>
    </row>
    <row r="1229" spans="1:23" x14ac:dyDescent="0.25">
      <c r="A1229" s="104"/>
      <c r="B1229" s="38"/>
      <c r="C1229" s="39"/>
      <c r="D1229" s="52"/>
      <c r="E1229" s="53"/>
      <c r="F1229" s="61"/>
      <c r="G1229" s="54"/>
      <c r="H1229" s="52"/>
      <c r="I1229" s="53"/>
      <c r="J1229" s="61"/>
      <c r="K1229" s="54"/>
      <c r="L1229" s="52"/>
      <c r="M1229" s="53"/>
      <c r="N1229" s="61"/>
      <c r="O1229" s="54"/>
      <c r="P1229" s="52"/>
      <c r="Q1229" s="53"/>
      <c r="R1229" s="61"/>
      <c r="S1229" s="54"/>
      <c r="T1229" s="52"/>
      <c r="U1229" s="53"/>
      <c r="V1229" s="61"/>
      <c r="W1229" s="54"/>
    </row>
    <row r="1230" spans="1:23" x14ac:dyDescent="0.25">
      <c r="A1230" s="104"/>
      <c r="B1230" s="38"/>
      <c r="C1230" s="39"/>
      <c r="D1230" s="52"/>
      <c r="E1230" s="53"/>
      <c r="F1230" s="61"/>
      <c r="G1230" s="54"/>
      <c r="H1230" s="52"/>
      <c r="I1230" s="53"/>
      <c r="J1230" s="61"/>
      <c r="K1230" s="54"/>
      <c r="L1230" s="52"/>
      <c r="M1230" s="53"/>
      <c r="N1230" s="61"/>
      <c r="O1230" s="54"/>
      <c r="P1230" s="52"/>
      <c r="Q1230" s="53"/>
      <c r="R1230" s="61"/>
      <c r="S1230" s="54"/>
      <c r="T1230" s="52"/>
      <c r="U1230" s="53"/>
      <c r="V1230" s="61"/>
      <c r="W1230" s="54"/>
    </row>
    <row r="1231" spans="1:23" x14ac:dyDescent="0.25">
      <c r="A1231" s="104"/>
      <c r="B1231" s="38"/>
      <c r="C1231" s="39"/>
      <c r="D1231" s="52"/>
      <c r="E1231" s="53"/>
      <c r="F1231" s="61"/>
      <c r="G1231" s="54"/>
      <c r="H1231" s="52"/>
      <c r="I1231" s="53"/>
      <c r="J1231" s="61"/>
      <c r="K1231" s="54"/>
      <c r="L1231" s="52"/>
      <c r="M1231" s="53"/>
      <c r="N1231" s="61"/>
      <c r="O1231" s="54"/>
      <c r="P1231" s="52"/>
      <c r="Q1231" s="53"/>
      <c r="R1231" s="61"/>
      <c r="S1231" s="54"/>
      <c r="T1231" s="52"/>
      <c r="U1231" s="53"/>
      <c r="V1231" s="61"/>
      <c r="W1231" s="54"/>
    </row>
    <row r="1232" spans="1:23" x14ac:dyDescent="0.25">
      <c r="A1232" s="104"/>
      <c r="B1232" s="38"/>
      <c r="C1232" s="39"/>
      <c r="D1232" s="52"/>
      <c r="E1232" s="53"/>
      <c r="F1232" s="61"/>
      <c r="G1232" s="54"/>
      <c r="H1232" s="52"/>
      <c r="I1232" s="53"/>
      <c r="J1232" s="61"/>
      <c r="K1232" s="54"/>
      <c r="L1232" s="52"/>
      <c r="M1232" s="53"/>
      <c r="N1232" s="61"/>
      <c r="O1232" s="54"/>
      <c r="P1232" s="52"/>
      <c r="Q1232" s="53"/>
      <c r="R1232" s="61"/>
      <c r="S1232" s="54"/>
      <c r="T1232" s="52"/>
      <c r="U1232" s="53"/>
      <c r="V1232" s="61"/>
      <c r="W1232" s="54"/>
    </row>
    <row r="1233" spans="1:23" x14ac:dyDescent="0.25">
      <c r="A1233" s="104"/>
      <c r="B1233" s="38"/>
      <c r="C1233" s="39"/>
      <c r="D1233" s="52"/>
      <c r="E1233" s="53"/>
      <c r="F1233" s="61"/>
      <c r="G1233" s="54"/>
      <c r="H1233" s="52"/>
      <c r="I1233" s="53"/>
      <c r="J1233" s="61"/>
      <c r="K1233" s="54"/>
      <c r="L1233" s="52"/>
      <c r="M1233" s="53"/>
      <c r="N1233" s="61"/>
      <c r="O1233" s="54"/>
      <c r="P1233" s="52"/>
      <c r="Q1233" s="53"/>
      <c r="R1233" s="61"/>
      <c r="S1233" s="54"/>
      <c r="T1233" s="52"/>
      <c r="U1233" s="53"/>
      <c r="V1233" s="61"/>
      <c r="W1233" s="54"/>
    </row>
    <row r="1234" spans="1:23" x14ac:dyDescent="0.25">
      <c r="A1234" s="104"/>
      <c r="B1234" s="38"/>
      <c r="C1234" s="39"/>
      <c r="D1234" s="52"/>
      <c r="E1234" s="53"/>
      <c r="F1234" s="61"/>
      <c r="G1234" s="54"/>
      <c r="H1234" s="52"/>
      <c r="I1234" s="53"/>
      <c r="J1234" s="61"/>
      <c r="K1234" s="54"/>
      <c r="L1234" s="52"/>
      <c r="M1234" s="53"/>
      <c r="N1234" s="61"/>
      <c r="O1234" s="54"/>
      <c r="P1234" s="52"/>
      <c r="Q1234" s="53"/>
      <c r="R1234" s="61"/>
      <c r="S1234" s="54"/>
      <c r="T1234" s="52"/>
      <c r="U1234" s="53"/>
      <c r="V1234" s="61"/>
      <c r="W1234" s="54"/>
    </row>
    <row r="1235" spans="1:23" x14ac:dyDescent="0.25">
      <c r="A1235" s="104"/>
      <c r="B1235" s="38"/>
      <c r="C1235" s="39"/>
      <c r="D1235" s="52"/>
      <c r="E1235" s="53"/>
      <c r="F1235" s="61"/>
      <c r="G1235" s="54"/>
      <c r="H1235" s="52"/>
      <c r="I1235" s="53"/>
      <c r="J1235" s="61"/>
      <c r="K1235" s="54"/>
      <c r="L1235" s="52"/>
      <c r="M1235" s="53"/>
      <c r="N1235" s="61"/>
      <c r="O1235" s="54"/>
      <c r="P1235" s="52"/>
      <c r="Q1235" s="53"/>
      <c r="R1235" s="61"/>
      <c r="S1235" s="54"/>
      <c r="T1235" s="52"/>
      <c r="U1235" s="53"/>
      <c r="V1235" s="61"/>
      <c r="W1235" s="54"/>
    </row>
    <row r="1236" spans="1:23" x14ac:dyDescent="0.25">
      <c r="A1236" s="104"/>
      <c r="B1236" s="38"/>
      <c r="C1236" s="39"/>
      <c r="D1236" s="52"/>
      <c r="E1236" s="53"/>
      <c r="F1236" s="61"/>
      <c r="G1236" s="54"/>
      <c r="H1236" s="52"/>
      <c r="I1236" s="53"/>
      <c r="J1236" s="61"/>
      <c r="K1236" s="54"/>
      <c r="L1236" s="52"/>
      <c r="M1236" s="53"/>
      <c r="N1236" s="61"/>
      <c r="O1236" s="54"/>
      <c r="P1236" s="52"/>
      <c r="Q1236" s="53"/>
      <c r="R1236" s="61"/>
      <c r="S1236" s="54"/>
      <c r="T1236" s="52"/>
      <c r="U1236" s="53"/>
      <c r="V1236" s="61"/>
      <c r="W1236" s="54"/>
    </row>
    <row r="1237" spans="1:23" x14ac:dyDescent="0.25">
      <c r="A1237" s="104"/>
      <c r="B1237" s="38"/>
      <c r="C1237" s="39"/>
      <c r="D1237" s="52"/>
      <c r="E1237" s="53"/>
      <c r="F1237" s="61"/>
      <c r="G1237" s="54"/>
      <c r="H1237" s="52"/>
      <c r="I1237" s="53"/>
      <c r="J1237" s="61"/>
      <c r="K1237" s="54"/>
      <c r="L1237" s="52"/>
      <c r="M1237" s="53"/>
      <c r="N1237" s="61"/>
      <c r="O1237" s="54"/>
      <c r="P1237" s="52"/>
      <c r="Q1237" s="53"/>
      <c r="R1237" s="61"/>
      <c r="S1237" s="54"/>
      <c r="T1237" s="52"/>
      <c r="U1237" s="53"/>
      <c r="V1237" s="61"/>
      <c r="W1237" s="54"/>
    </row>
    <row r="1238" spans="1:23" x14ac:dyDescent="0.25">
      <c r="A1238" s="104"/>
      <c r="B1238" s="38"/>
      <c r="C1238" s="39"/>
      <c r="D1238" s="52"/>
      <c r="E1238" s="53"/>
      <c r="F1238" s="61"/>
      <c r="G1238" s="54"/>
      <c r="H1238" s="52"/>
      <c r="I1238" s="53"/>
      <c r="J1238" s="61"/>
      <c r="K1238" s="54"/>
      <c r="L1238" s="52"/>
      <c r="M1238" s="53"/>
      <c r="N1238" s="61"/>
      <c r="O1238" s="54"/>
      <c r="P1238" s="52"/>
      <c r="Q1238" s="53"/>
      <c r="R1238" s="61"/>
      <c r="S1238" s="54"/>
      <c r="T1238" s="52"/>
      <c r="U1238" s="53"/>
      <c r="V1238" s="61"/>
      <c r="W1238" s="54"/>
    </row>
    <row r="1239" spans="1:23" x14ac:dyDescent="0.25">
      <c r="A1239" s="104"/>
      <c r="B1239" s="38"/>
      <c r="C1239" s="39"/>
      <c r="D1239" s="52"/>
      <c r="E1239" s="53"/>
      <c r="F1239" s="61"/>
      <c r="G1239" s="54"/>
      <c r="H1239" s="52"/>
      <c r="I1239" s="53"/>
      <c r="J1239" s="61"/>
      <c r="K1239" s="54"/>
      <c r="L1239" s="52"/>
      <c r="M1239" s="53"/>
      <c r="N1239" s="61"/>
      <c r="O1239" s="54"/>
      <c r="P1239" s="52"/>
      <c r="Q1239" s="53"/>
      <c r="R1239" s="61"/>
      <c r="S1239" s="54"/>
      <c r="T1239" s="52"/>
      <c r="U1239" s="53"/>
      <c r="V1239" s="61"/>
      <c r="W1239" s="54"/>
    </row>
    <row r="1240" spans="1:23" x14ac:dyDescent="0.25">
      <c r="A1240" s="104"/>
      <c r="B1240" s="38"/>
      <c r="C1240" s="39"/>
      <c r="D1240" s="52"/>
      <c r="E1240" s="53"/>
      <c r="F1240" s="61"/>
      <c r="G1240" s="54"/>
      <c r="H1240" s="52"/>
      <c r="I1240" s="53"/>
      <c r="J1240" s="61"/>
      <c r="K1240" s="54"/>
      <c r="L1240" s="52"/>
      <c r="M1240" s="53"/>
      <c r="N1240" s="61"/>
      <c r="O1240" s="54"/>
      <c r="P1240" s="52"/>
      <c r="Q1240" s="53"/>
      <c r="R1240" s="61"/>
      <c r="S1240" s="54"/>
      <c r="T1240" s="52"/>
      <c r="U1240" s="53"/>
      <c r="V1240" s="61"/>
      <c r="W1240" s="54"/>
    </row>
    <row r="1241" spans="1:23" x14ac:dyDescent="0.25">
      <c r="A1241" s="104"/>
      <c r="B1241" s="38"/>
      <c r="C1241" s="39"/>
      <c r="D1241" s="52"/>
      <c r="E1241" s="53"/>
      <c r="F1241" s="61"/>
      <c r="G1241" s="54"/>
      <c r="H1241" s="52"/>
      <c r="I1241" s="53"/>
      <c r="J1241" s="61"/>
      <c r="K1241" s="54"/>
      <c r="L1241" s="52"/>
      <c r="M1241" s="53"/>
      <c r="N1241" s="61"/>
      <c r="O1241" s="54"/>
      <c r="P1241" s="52"/>
      <c r="Q1241" s="53"/>
      <c r="R1241" s="61"/>
      <c r="S1241" s="54"/>
      <c r="T1241" s="52"/>
      <c r="U1241" s="53"/>
      <c r="V1241" s="61"/>
      <c r="W1241" s="54"/>
    </row>
    <row r="1242" spans="1:23" x14ac:dyDescent="0.25">
      <c r="A1242" s="104"/>
      <c r="B1242" s="38"/>
      <c r="C1242" s="39"/>
      <c r="D1242" s="52"/>
      <c r="E1242" s="53"/>
      <c r="F1242" s="61"/>
      <c r="G1242" s="54"/>
      <c r="H1242" s="52"/>
      <c r="I1242" s="53"/>
      <c r="J1242" s="61"/>
      <c r="K1242" s="54"/>
      <c r="L1242" s="52"/>
      <c r="M1242" s="53"/>
      <c r="N1242" s="61"/>
      <c r="O1242" s="54"/>
      <c r="P1242" s="52"/>
      <c r="Q1242" s="53"/>
      <c r="R1242" s="61"/>
      <c r="S1242" s="54"/>
      <c r="T1242" s="52"/>
      <c r="U1242" s="53"/>
      <c r="V1242" s="61"/>
      <c r="W1242" s="54"/>
    </row>
    <row r="1243" spans="1:23" x14ac:dyDescent="0.25">
      <c r="A1243" s="104"/>
      <c r="B1243" s="38"/>
      <c r="C1243" s="39"/>
      <c r="D1243" s="52"/>
      <c r="E1243" s="53"/>
      <c r="F1243" s="61"/>
      <c r="G1243" s="54"/>
      <c r="H1243" s="52"/>
      <c r="I1243" s="53"/>
      <c r="J1243" s="61"/>
      <c r="K1243" s="54"/>
      <c r="L1243" s="52"/>
      <c r="M1243" s="53"/>
      <c r="N1243" s="61"/>
      <c r="O1243" s="54"/>
      <c r="P1243" s="52"/>
      <c r="Q1243" s="53"/>
      <c r="R1243" s="61"/>
      <c r="S1243" s="54"/>
      <c r="T1243" s="52"/>
      <c r="U1243" s="53"/>
      <c r="V1243" s="61"/>
      <c r="W1243" s="54"/>
    </row>
    <row r="1244" spans="1:23" x14ac:dyDescent="0.25">
      <c r="A1244" s="104"/>
      <c r="B1244" s="38"/>
      <c r="C1244" s="39"/>
      <c r="D1244" s="52"/>
      <c r="E1244" s="53"/>
      <c r="F1244" s="61"/>
      <c r="G1244" s="54"/>
      <c r="H1244" s="52"/>
      <c r="I1244" s="53"/>
      <c r="J1244" s="61"/>
      <c r="K1244" s="54"/>
      <c r="L1244" s="52"/>
      <c r="M1244" s="53"/>
      <c r="N1244" s="61"/>
      <c r="O1244" s="54"/>
      <c r="P1244" s="52"/>
      <c r="Q1244" s="53"/>
      <c r="R1244" s="61"/>
      <c r="S1244" s="54"/>
      <c r="T1244" s="52"/>
      <c r="U1244" s="53"/>
      <c r="V1244" s="61"/>
      <c r="W1244" s="54"/>
    </row>
    <row r="1245" spans="1:23" x14ac:dyDescent="0.25">
      <c r="A1245" s="104"/>
      <c r="B1245" s="38"/>
      <c r="C1245" s="39"/>
      <c r="D1245" s="52"/>
      <c r="E1245" s="53"/>
      <c r="F1245" s="61"/>
      <c r="G1245" s="54"/>
      <c r="H1245" s="52"/>
      <c r="I1245" s="53"/>
      <c r="J1245" s="61"/>
      <c r="K1245" s="54"/>
      <c r="L1245" s="52"/>
      <c r="M1245" s="53"/>
      <c r="N1245" s="61"/>
      <c r="O1245" s="54"/>
      <c r="P1245" s="52"/>
      <c r="Q1245" s="53"/>
      <c r="R1245" s="61"/>
      <c r="S1245" s="54"/>
      <c r="T1245" s="52"/>
      <c r="U1245" s="53"/>
      <c r="V1245" s="61"/>
      <c r="W1245" s="54"/>
    </row>
    <row r="1246" spans="1:23" x14ac:dyDescent="0.25">
      <c r="A1246" s="104"/>
      <c r="B1246" s="38"/>
      <c r="C1246" s="39"/>
      <c r="D1246" s="52"/>
      <c r="E1246" s="53"/>
      <c r="F1246" s="61"/>
      <c r="G1246" s="54"/>
      <c r="H1246" s="52"/>
      <c r="I1246" s="53"/>
      <c r="J1246" s="61"/>
      <c r="K1246" s="54"/>
      <c r="L1246" s="52"/>
      <c r="M1246" s="53"/>
      <c r="N1246" s="61"/>
      <c r="O1246" s="54"/>
      <c r="P1246" s="52"/>
      <c r="Q1246" s="53"/>
      <c r="R1246" s="61"/>
      <c r="S1246" s="54"/>
      <c r="T1246" s="52"/>
      <c r="U1246" s="53"/>
      <c r="V1246" s="61"/>
      <c r="W1246" s="54"/>
    </row>
    <row r="1247" spans="1:23" x14ac:dyDescent="0.25">
      <c r="A1247" s="104"/>
      <c r="B1247" s="38"/>
      <c r="C1247" s="39"/>
      <c r="D1247" s="52"/>
      <c r="E1247" s="53"/>
      <c r="F1247" s="61"/>
      <c r="G1247" s="54"/>
      <c r="H1247" s="52"/>
      <c r="I1247" s="53"/>
      <c r="J1247" s="61"/>
      <c r="K1247" s="54"/>
      <c r="L1247" s="52"/>
      <c r="M1247" s="53"/>
      <c r="N1247" s="61"/>
      <c r="O1247" s="54"/>
      <c r="P1247" s="52"/>
      <c r="Q1247" s="53"/>
      <c r="R1247" s="61"/>
      <c r="S1247" s="54"/>
      <c r="T1247" s="52"/>
      <c r="U1247" s="53"/>
      <c r="V1247" s="61"/>
      <c r="W1247" s="54"/>
    </row>
    <row r="1248" spans="1:23" x14ac:dyDescent="0.25">
      <c r="A1248" s="104"/>
      <c r="B1248" s="38"/>
      <c r="C1248" s="39"/>
      <c r="D1248" s="52"/>
      <c r="E1248" s="53"/>
      <c r="F1248" s="61"/>
      <c r="G1248" s="54"/>
      <c r="H1248" s="52"/>
      <c r="I1248" s="53"/>
      <c r="J1248" s="61"/>
      <c r="K1248" s="54"/>
      <c r="L1248" s="52"/>
      <c r="M1248" s="53"/>
      <c r="N1248" s="61"/>
      <c r="O1248" s="54"/>
      <c r="P1248" s="52"/>
      <c r="Q1248" s="53"/>
      <c r="R1248" s="61"/>
      <c r="S1248" s="54"/>
      <c r="T1248" s="52"/>
      <c r="U1248" s="53"/>
      <c r="V1248" s="61"/>
      <c r="W1248" s="54"/>
    </row>
    <row r="1249" spans="1:23" x14ac:dyDescent="0.25">
      <c r="A1249" s="104"/>
      <c r="B1249" s="38"/>
      <c r="C1249" s="39"/>
      <c r="D1249" s="52"/>
      <c r="E1249" s="53"/>
      <c r="F1249" s="61"/>
      <c r="G1249" s="54"/>
      <c r="H1249" s="52"/>
      <c r="I1249" s="53"/>
      <c r="J1249" s="61"/>
      <c r="K1249" s="54"/>
      <c r="L1249" s="52"/>
      <c r="M1249" s="53"/>
      <c r="N1249" s="61"/>
      <c r="O1249" s="54"/>
      <c r="P1249" s="52"/>
      <c r="Q1249" s="53"/>
      <c r="R1249" s="61"/>
      <c r="S1249" s="54"/>
      <c r="T1249" s="52"/>
      <c r="U1249" s="53"/>
      <c r="V1249" s="61"/>
      <c r="W1249" s="54"/>
    </row>
    <row r="1250" spans="1:23" x14ac:dyDescent="0.25">
      <c r="A1250" s="104"/>
      <c r="B1250" s="38"/>
      <c r="C1250" s="39"/>
      <c r="D1250" s="52"/>
      <c r="E1250" s="53"/>
      <c r="F1250" s="61"/>
      <c r="G1250" s="54"/>
      <c r="H1250" s="52"/>
      <c r="I1250" s="53"/>
      <c r="J1250" s="61"/>
      <c r="K1250" s="54"/>
      <c r="L1250" s="52"/>
      <c r="M1250" s="53"/>
      <c r="N1250" s="61"/>
      <c r="O1250" s="54"/>
      <c r="P1250" s="52"/>
      <c r="Q1250" s="53"/>
      <c r="R1250" s="61"/>
      <c r="S1250" s="54"/>
      <c r="T1250" s="52"/>
      <c r="U1250" s="53"/>
      <c r="V1250" s="61"/>
      <c r="W1250" s="54"/>
    </row>
    <row r="1251" spans="1:23" x14ac:dyDescent="0.25">
      <c r="A1251" s="104"/>
      <c r="B1251" s="38"/>
      <c r="C1251" s="39"/>
      <c r="D1251" s="52"/>
      <c r="E1251" s="53"/>
      <c r="F1251" s="61"/>
      <c r="G1251" s="54"/>
      <c r="H1251" s="52"/>
      <c r="I1251" s="53"/>
      <c r="J1251" s="61"/>
      <c r="K1251" s="54"/>
      <c r="L1251" s="52"/>
      <c r="M1251" s="53"/>
      <c r="N1251" s="61"/>
      <c r="O1251" s="54"/>
      <c r="P1251" s="52"/>
      <c r="Q1251" s="53"/>
      <c r="R1251" s="61"/>
      <c r="S1251" s="54"/>
      <c r="T1251" s="52"/>
      <c r="U1251" s="53"/>
      <c r="V1251" s="61"/>
      <c r="W1251" s="54"/>
    </row>
    <row r="1252" spans="1:23" x14ac:dyDescent="0.25">
      <c r="A1252" s="104"/>
      <c r="B1252" s="38"/>
      <c r="C1252" s="39"/>
      <c r="D1252" s="52"/>
      <c r="E1252" s="53"/>
      <c r="F1252" s="61"/>
      <c r="G1252" s="54"/>
      <c r="H1252" s="52"/>
      <c r="I1252" s="53"/>
      <c r="J1252" s="61"/>
      <c r="K1252" s="54"/>
      <c r="L1252" s="52"/>
      <c r="M1252" s="53"/>
      <c r="N1252" s="61"/>
      <c r="O1252" s="54"/>
      <c r="P1252" s="52"/>
      <c r="Q1252" s="53"/>
      <c r="R1252" s="61"/>
      <c r="S1252" s="54"/>
      <c r="T1252" s="52"/>
      <c r="U1252" s="53"/>
      <c r="V1252" s="61"/>
      <c r="W1252" s="54"/>
    </row>
    <row r="1253" spans="1:23" x14ac:dyDescent="0.25">
      <c r="A1253" s="104"/>
      <c r="B1253" s="38"/>
      <c r="C1253" s="39"/>
      <c r="D1253" s="52"/>
      <c r="E1253" s="53"/>
      <c r="F1253" s="61"/>
      <c r="G1253" s="54"/>
      <c r="H1253" s="52"/>
      <c r="I1253" s="53"/>
      <c r="J1253" s="61"/>
      <c r="K1253" s="54"/>
      <c r="L1253" s="52"/>
      <c r="M1253" s="53"/>
      <c r="N1253" s="61"/>
      <c r="O1253" s="54"/>
      <c r="P1253" s="52"/>
      <c r="Q1253" s="53"/>
      <c r="R1253" s="61"/>
      <c r="S1253" s="54"/>
      <c r="T1253" s="52"/>
      <c r="U1253" s="53"/>
      <c r="V1253" s="61"/>
      <c r="W1253" s="54"/>
    </row>
    <row r="1254" spans="1:23" x14ac:dyDescent="0.25">
      <c r="A1254" s="104"/>
      <c r="B1254" s="38"/>
      <c r="C1254" s="39"/>
      <c r="D1254" s="52"/>
      <c r="E1254" s="53"/>
      <c r="F1254" s="61"/>
      <c r="G1254" s="54"/>
      <c r="H1254" s="52"/>
      <c r="I1254" s="53"/>
      <c r="J1254" s="61"/>
      <c r="K1254" s="54"/>
      <c r="L1254" s="52"/>
      <c r="M1254" s="53"/>
      <c r="N1254" s="61"/>
      <c r="O1254" s="54"/>
      <c r="P1254" s="52"/>
      <c r="Q1254" s="53"/>
      <c r="R1254" s="61"/>
      <c r="S1254" s="54"/>
      <c r="T1254" s="52"/>
      <c r="U1254" s="53"/>
      <c r="V1254" s="61"/>
      <c r="W1254" s="54"/>
    </row>
    <row r="1255" spans="1:23" x14ac:dyDescent="0.25">
      <c r="A1255" s="104"/>
      <c r="B1255" s="38"/>
      <c r="C1255" s="39"/>
      <c r="D1255" s="52"/>
      <c r="E1255" s="53"/>
      <c r="F1255" s="61"/>
      <c r="G1255" s="54"/>
      <c r="H1255" s="52"/>
      <c r="I1255" s="53"/>
      <c r="J1255" s="61"/>
      <c r="K1255" s="54"/>
      <c r="L1255" s="52"/>
      <c r="M1255" s="53"/>
      <c r="N1255" s="61"/>
      <c r="O1255" s="54"/>
      <c r="P1255" s="52"/>
      <c r="Q1255" s="53"/>
      <c r="R1255" s="61"/>
      <c r="S1255" s="54"/>
      <c r="T1255" s="52"/>
      <c r="U1255" s="53"/>
      <c r="V1255" s="61"/>
      <c r="W1255" s="54"/>
    </row>
    <row r="1256" spans="1:23" x14ac:dyDescent="0.25">
      <c r="A1256" s="104"/>
      <c r="B1256" s="38"/>
      <c r="C1256" s="39"/>
      <c r="D1256" s="52"/>
      <c r="E1256" s="53"/>
      <c r="F1256" s="61"/>
      <c r="G1256" s="54"/>
      <c r="H1256" s="52"/>
      <c r="I1256" s="53"/>
      <c r="J1256" s="61"/>
      <c r="K1256" s="54"/>
      <c r="L1256" s="52"/>
      <c r="M1256" s="53"/>
      <c r="N1256" s="61"/>
      <c r="O1256" s="54"/>
      <c r="P1256" s="52"/>
      <c r="Q1256" s="53"/>
      <c r="R1256" s="61"/>
      <c r="S1256" s="54"/>
      <c r="T1256" s="52"/>
      <c r="U1256" s="53"/>
      <c r="V1256" s="61"/>
      <c r="W1256" s="54"/>
    </row>
    <row r="1257" spans="1:23" x14ac:dyDescent="0.25">
      <c r="A1257" s="104"/>
      <c r="B1257" s="38"/>
      <c r="C1257" s="39"/>
      <c r="D1257" s="52"/>
      <c r="E1257" s="53"/>
      <c r="F1257" s="61"/>
      <c r="G1257" s="54"/>
      <c r="H1257" s="52"/>
      <c r="I1257" s="53"/>
      <c r="J1257" s="61"/>
      <c r="K1257" s="54"/>
      <c r="L1257" s="52"/>
      <c r="M1257" s="53"/>
      <c r="N1257" s="61"/>
      <c r="O1257" s="54"/>
      <c r="P1257" s="52"/>
      <c r="Q1257" s="53"/>
      <c r="R1257" s="61"/>
      <c r="S1257" s="54"/>
      <c r="T1257" s="52"/>
      <c r="U1257" s="53"/>
      <c r="V1257" s="61"/>
      <c r="W1257" s="54"/>
    </row>
    <row r="1258" spans="1:23" x14ac:dyDescent="0.25">
      <c r="A1258" s="104"/>
      <c r="B1258" s="38"/>
      <c r="C1258" s="39"/>
      <c r="D1258" s="52"/>
      <c r="E1258" s="53"/>
      <c r="F1258" s="61"/>
      <c r="G1258" s="54"/>
      <c r="H1258" s="52"/>
      <c r="I1258" s="53"/>
      <c r="J1258" s="61"/>
      <c r="K1258" s="54"/>
      <c r="L1258" s="52"/>
      <c r="M1258" s="53"/>
      <c r="N1258" s="61"/>
      <c r="O1258" s="54"/>
      <c r="P1258" s="52"/>
      <c r="Q1258" s="53"/>
      <c r="R1258" s="61"/>
      <c r="S1258" s="54"/>
      <c r="T1258" s="52"/>
      <c r="U1258" s="53"/>
      <c r="V1258" s="61"/>
      <c r="W1258" s="54"/>
    </row>
    <row r="1259" spans="1:23" x14ac:dyDescent="0.25">
      <c r="A1259" s="104"/>
      <c r="B1259" s="38"/>
      <c r="C1259" s="39"/>
      <c r="D1259" s="52"/>
      <c r="E1259" s="53"/>
      <c r="F1259" s="61"/>
      <c r="G1259" s="54"/>
      <c r="H1259" s="52"/>
      <c r="I1259" s="53"/>
      <c r="J1259" s="61"/>
      <c r="K1259" s="54"/>
      <c r="L1259" s="52"/>
      <c r="M1259" s="53"/>
      <c r="N1259" s="61"/>
      <c r="O1259" s="54"/>
      <c r="P1259" s="52"/>
      <c r="Q1259" s="53"/>
      <c r="R1259" s="61"/>
      <c r="S1259" s="54"/>
      <c r="T1259" s="52"/>
      <c r="U1259" s="53"/>
      <c r="V1259" s="61"/>
      <c r="W1259" s="54"/>
    </row>
    <row r="1260" spans="1:23" x14ac:dyDescent="0.25">
      <c r="A1260" s="104"/>
      <c r="B1260" s="38"/>
      <c r="C1260" s="39"/>
      <c r="D1260" s="52"/>
      <c r="E1260" s="53"/>
      <c r="F1260" s="61"/>
      <c r="G1260" s="54"/>
      <c r="H1260" s="52"/>
      <c r="I1260" s="53"/>
      <c r="J1260" s="61"/>
      <c r="K1260" s="54"/>
      <c r="L1260" s="52"/>
      <c r="M1260" s="53"/>
      <c r="N1260" s="61"/>
      <c r="O1260" s="54"/>
      <c r="P1260" s="52"/>
      <c r="Q1260" s="53"/>
      <c r="R1260" s="61"/>
      <c r="S1260" s="54"/>
      <c r="T1260" s="52"/>
      <c r="U1260" s="53"/>
      <c r="V1260" s="61"/>
      <c r="W1260" s="54"/>
    </row>
    <row r="1261" spans="1:23" x14ac:dyDescent="0.25">
      <c r="A1261" s="104"/>
      <c r="B1261" s="38"/>
      <c r="C1261" s="39"/>
      <c r="D1261" s="52"/>
      <c r="E1261" s="53"/>
      <c r="F1261" s="61"/>
      <c r="G1261" s="54"/>
      <c r="H1261" s="52"/>
      <c r="I1261" s="53"/>
      <c r="J1261" s="61"/>
      <c r="K1261" s="54"/>
      <c r="L1261" s="52"/>
      <c r="M1261" s="53"/>
      <c r="N1261" s="61"/>
      <c r="O1261" s="54"/>
      <c r="P1261" s="52"/>
      <c r="Q1261" s="53"/>
      <c r="R1261" s="61"/>
      <c r="S1261" s="54"/>
      <c r="T1261" s="52"/>
      <c r="U1261" s="53"/>
      <c r="V1261" s="61"/>
      <c r="W1261" s="54"/>
    </row>
    <row r="1262" spans="1:23" x14ac:dyDescent="0.25">
      <c r="A1262" s="104"/>
      <c r="B1262" s="38"/>
      <c r="C1262" s="39"/>
      <c r="D1262" s="52"/>
      <c r="E1262" s="53"/>
      <c r="F1262" s="61"/>
      <c r="G1262" s="54"/>
      <c r="H1262" s="52"/>
      <c r="I1262" s="53"/>
      <c r="J1262" s="61"/>
      <c r="K1262" s="54"/>
      <c r="L1262" s="52"/>
      <c r="M1262" s="53"/>
      <c r="N1262" s="61"/>
      <c r="O1262" s="54"/>
      <c r="P1262" s="52"/>
      <c r="Q1262" s="53"/>
      <c r="R1262" s="61"/>
      <c r="S1262" s="54"/>
      <c r="T1262" s="52"/>
      <c r="U1262" s="53"/>
      <c r="V1262" s="61"/>
      <c r="W1262" s="54"/>
    </row>
    <row r="1263" spans="1:23" x14ac:dyDescent="0.25">
      <c r="A1263" s="104"/>
      <c r="B1263" s="38"/>
      <c r="C1263" s="39"/>
      <c r="D1263" s="52"/>
      <c r="E1263" s="53"/>
      <c r="F1263" s="61"/>
      <c r="G1263" s="54"/>
      <c r="H1263" s="52"/>
      <c r="I1263" s="53"/>
      <c r="J1263" s="61"/>
      <c r="K1263" s="54"/>
      <c r="L1263" s="52"/>
      <c r="M1263" s="53"/>
      <c r="N1263" s="61"/>
      <c r="O1263" s="54"/>
      <c r="P1263" s="52"/>
      <c r="Q1263" s="53"/>
      <c r="R1263" s="61"/>
      <c r="S1263" s="54"/>
      <c r="T1263" s="52"/>
      <c r="U1263" s="53"/>
      <c r="V1263" s="61"/>
      <c r="W1263" s="54"/>
    </row>
    <row r="1264" spans="1:23" x14ac:dyDescent="0.25">
      <c r="A1264" s="104"/>
      <c r="B1264" s="38"/>
      <c r="C1264" s="39"/>
      <c r="D1264" s="52"/>
      <c r="E1264" s="53"/>
      <c r="F1264" s="61"/>
      <c r="G1264" s="54"/>
      <c r="H1264" s="52"/>
      <c r="I1264" s="53"/>
      <c r="J1264" s="61"/>
      <c r="K1264" s="54"/>
      <c r="L1264" s="52"/>
      <c r="M1264" s="53"/>
      <c r="N1264" s="61"/>
      <c r="O1264" s="54"/>
      <c r="P1264" s="52"/>
      <c r="Q1264" s="53"/>
      <c r="R1264" s="61"/>
      <c r="S1264" s="54"/>
      <c r="T1264" s="52"/>
      <c r="U1264" s="53"/>
      <c r="V1264" s="61"/>
      <c r="W1264" s="54"/>
    </row>
    <row r="1265" spans="1:23" x14ac:dyDescent="0.25">
      <c r="A1265" s="104"/>
      <c r="B1265" s="38"/>
      <c r="C1265" s="39"/>
      <c r="D1265" s="52"/>
      <c r="E1265" s="53"/>
      <c r="F1265" s="61"/>
      <c r="G1265" s="54"/>
      <c r="H1265" s="52"/>
      <c r="I1265" s="53"/>
      <c r="J1265" s="61"/>
      <c r="K1265" s="54"/>
      <c r="L1265" s="52"/>
      <c r="M1265" s="53"/>
      <c r="N1265" s="61"/>
      <c r="O1265" s="54"/>
      <c r="P1265" s="52"/>
      <c r="Q1265" s="53"/>
      <c r="R1265" s="61"/>
      <c r="S1265" s="54"/>
      <c r="T1265" s="52"/>
      <c r="U1265" s="53"/>
      <c r="V1265" s="61"/>
      <c r="W1265" s="54"/>
    </row>
    <row r="1266" spans="1:23" x14ac:dyDescent="0.25">
      <c r="A1266" s="104"/>
      <c r="B1266" s="38"/>
      <c r="C1266" s="39"/>
      <c r="D1266" s="52"/>
      <c r="E1266" s="53"/>
      <c r="F1266" s="61"/>
      <c r="G1266" s="54"/>
      <c r="H1266" s="52"/>
      <c r="I1266" s="53"/>
      <c r="J1266" s="61"/>
      <c r="K1266" s="54"/>
      <c r="L1266" s="52"/>
      <c r="M1266" s="53"/>
      <c r="N1266" s="61"/>
      <c r="O1266" s="54"/>
      <c r="P1266" s="52"/>
      <c r="Q1266" s="53"/>
      <c r="R1266" s="61"/>
      <c r="S1266" s="54"/>
      <c r="T1266" s="52"/>
      <c r="U1266" s="53"/>
      <c r="V1266" s="61"/>
      <c r="W1266" s="54"/>
    </row>
    <row r="1267" spans="1:23" x14ac:dyDescent="0.25">
      <c r="A1267" s="104"/>
      <c r="B1267" s="38"/>
      <c r="C1267" s="39"/>
      <c r="D1267" s="52"/>
      <c r="E1267" s="53"/>
      <c r="F1267" s="61"/>
      <c r="G1267" s="54"/>
      <c r="H1267" s="52"/>
      <c r="I1267" s="53"/>
      <c r="J1267" s="61"/>
      <c r="K1267" s="54"/>
      <c r="L1267" s="52"/>
      <c r="M1267" s="53"/>
      <c r="N1267" s="61"/>
      <c r="O1267" s="54"/>
      <c r="P1267" s="52"/>
      <c r="Q1267" s="53"/>
      <c r="R1267" s="61"/>
      <c r="S1267" s="54"/>
      <c r="T1267" s="52"/>
      <c r="U1267" s="53"/>
      <c r="V1267" s="61"/>
      <c r="W1267" s="54"/>
    </row>
    <row r="1268" spans="1:23" x14ac:dyDescent="0.25">
      <c r="A1268" s="104"/>
      <c r="B1268" s="38"/>
      <c r="C1268" s="39"/>
      <c r="D1268" s="52"/>
      <c r="E1268" s="53"/>
      <c r="F1268" s="61"/>
      <c r="G1268" s="54"/>
      <c r="H1268" s="52"/>
      <c r="I1268" s="53"/>
      <c r="J1268" s="61"/>
      <c r="K1268" s="54"/>
      <c r="L1268" s="52"/>
      <c r="M1268" s="53"/>
      <c r="N1268" s="61"/>
      <c r="O1268" s="54"/>
      <c r="P1268" s="52"/>
      <c r="Q1268" s="53"/>
      <c r="R1268" s="61"/>
      <c r="S1268" s="54"/>
      <c r="T1268" s="52"/>
      <c r="U1268" s="53"/>
      <c r="V1268" s="61"/>
      <c r="W1268" s="54"/>
    </row>
    <row r="1269" spans="1:23" x14ac:dyDescent="0.25">
      <c r="A1269" s="104"/>
      <c r="B1269" s="38"/>
      <c r="C1269" s="39"/>
      <c r="D1269" s="52"/>
      <c r="E1269" s="53"/>
      <c r="F1269" s="61"/>
      <c r="G1269" s="54"/>
      <c r="H1269" s="52"/>
      <c r="I1269" s="53"/>
      <c r="J1269" s="61"/>
      <c r="K1269" s="54"/>
      <c r="L1269" s="52"/>
      <c r="M1269" s="53"/>
      <c r="N1269" s="61"/>
      <c r="O1269" s="54"/>
      <c r="P1269" s="52"/>
      <c r="Q1269" s="53"/>
      <c r="R1269" s="61"/>
      <c r="S1269" s="54"/>
      <c r="T1269" s="52"/>
      <c r="U1269" s="53"/>
      <c r="V1269" s="61"/>
      <c r="W1269" s="54"/>
    </row>
    <row r="1270" spans="1:23" x14ac:dyDescent="0.25">
      <c r="A1270" s="104"/>
      <c r="B1270" s="38"/>
      <c r="C1270" s="39"/>
      <c r="D1270" s="52"/>
      <c r="E1270" s="53"/>
      <c r="F1270" s="61"/>
      <c r="G1270" s="54"/>
      <c r="H1270" s="52"/>
      <c r="I1270" s="53"/>
      <c r="J1270" s="61"/>
      <c r="K1270" s="54"/>
      <c r="L1270" s="52"/>
      <c r="M1270" s="53"/>
      <c r="N1270" s="61"/>
      <c r="O1270" s="54"/>
      <c r="P1270" s="52"/>
      <c r="Q1270" s="53"/>
      <c r="R1270" s="61"/>
      <c r="S1270" s="54"/>
      <c r="T1270" s="52"/>
      <c r="U1270" s="53"/>
      <c r="V1270" s="61"/>
      <c r="W1270" s="54"/>
    </row>
    <row r="1271" spans="1:23" x14ac:dyDescent="0.25">
      <c r="A1271" s="104"/>
      <c r="B1271" s="38"/>
      <c r="C1271" s="39"/>
      <c r="D1271" s="52"/>
      <c r="E1271" s="53"/>
      <c r="F1271" s="61"/>
      <c r="G1271" s="54"/>
      <c r="H1271" s="52"/>
      <c r="I1271" s="53"/>
      <c r="J1271" s="61"/>
      <c r="K1271" s="54"/>
      <c r="L1271" s="52"/>
      <c r="M1271" s="53"/>
      <c r="N1271" s="61"/>
      <c r="O1271" s="54"/>
      <c r="P1271" s="52"/>
      <c r="Q1271" s="53"/>
      <c r="R1271" s="61"/>
      <c r="S1271" s="54"/>
      <c r="T1271" s="52"/>
      <c r="U1271" s="53"/>
      <c r="V1271" s="61"/>
      <c r="W1271" s="54"/>
    </row>
    <row r="1272" spans="1:23" x14ac:dyDescent="0.25">
      <c r="A1272" s="104"/>
      <c r="B1272" s="38"/>
      <c r="C1272" s="39"/>
      <c r="D1272" s="52"/>
      <c r="E1272" s="53"/>
      <c r="F1272" s="61"/>
      <c r="G1272" s="54"/>
      <c r="H1272" s="52"/>
      <c r="I1272" s="53"/>
      <c r="J1272" s="61"/>
      <c r="K1272" s="54"/>
      <c r="L1272" s="52"/>
      <c r="M1272" s="53"/>
      <c r="N1272" s="61"/>
      <c r="O1272" s="54"/>
      <c r="P1272" s="52"/>
      <c r="Q1272" s="53"/>
      <c r="R1272" s="61"/>
      <c r="S1272" s="54"/>
      <c r="T1272" s="52"/>
      <c r="U1272" s="53"/>
      <c r="V1272" s="61"/>
      <c r="W1272" s="54"/>
    </row>
    <row r="1273" spans="1:23" x14ac:dyDescent="0.25">
      <c r="A1273" s="104"/>
      <c r="B1273" s="38"/>
      <c r="C1273" s="39"/>
      <c r="D1273" s="52"/>
      <c r="E1273" s="53"/>
      <c r="F1273" s="61"/>
      <c r="G1273" s="54"/>
      <c r="H1273" s="52"/>
      <c r="I1273" s="53"/>
      <c r="J1273" s="61"/>
      <c r="K1273" s="54"/>
      <c r="L1273" s="52"/>
      <c r="M1273" s="53"/>
      <c r="N1273" s="61"/>
      <c r="O1273" s="54"/>
      <c r="P1273" s="52"/>
      <c r="Q1273" s="53"/>
      <c r="R1273" s="61"/>
      <c r="S1273" s="54"/>
      <c r="T1273" s="52"/>
      <c r="U1273" s="53"/>
      <c r="V1273" s="61"/>
      <c r="W1273" s="54"/>
    </row>
    <row r="1274" spans="1:23" x14ac:dyDescent="0.25">
      <c r="A1274" s="104"/>
      <c r="B1274" s="38"/>
      <c r="C1274" s="39"/>
      <c r="D1274" s="52"/>
      <c r="E1274" s="53"/>
      <c r="F1274" s="61"/>
      <c r="G1274" s="54"/>
      <c r="H1274" s="52"/>
      <c r="I1274" s="53"/>
      <c r="J1274" s="61"/>
      <c r="K1274" s="54"/>
      <c r="L1274" s="52"/>
      <c r="M1274" s="53"/>
      <c r="N1274" s="61"/>
      <c r="O1274" s="54"/>
      <c r="P1274" s="52"/>
      <c r="Q1274" s="53"/>
      <c r="R1274" s="61"/>
      <c r="S1274" s="54"/>
      <c r="T1274" s="52"/>
      <c r="U1274" s="53"/>
      <c r="V1274" s="61"/>
      <c r="W1274" s="54"/>
    </row>
    <row r="1275" spans="1:23" x14ac:dyDescent="0.25">
      <c r="A1275" s="104"/>
      <c r="B1275" s="38"/>
      <c r="C1275" s="39"/>
      <c r="D1275" s="52"/>
      <c r="E1275" s="53"/>
      <c r="F1275" s="61"/>
      <c r="G1275" s="54"/>
      <c r="H1275" s="52"/>
      <c r="I1275" s="53"/>
      <c r="J1275" s="61"/>
      <c r="K1275" s="54"/>
      <c r="L1275" s="52"/>
      <c r="M1275" s="53"/>
      <c r="N1275" s="61"/>
      <c r="O1275" s="54"/>
      <c r="P1275" s="52"/>
      <c r="Q1275" s="53"/>
      <c r="R1275" s="61"/>
      <c r="S1275" s="54"/>
      <c r="T1275" s="52"/>
      <c r="U1275" s="53"/>
      <c r="V1275" s="61"/>
      <c r="W1275" s="54"/>
    </row>
    <row r="1276" spans="1:23" x14ac:dyDescent="0.25">
      <c r="A1276" s="104"/>
      <c r="B1276" s="38"/>
      <c r="C1276" s="39"/>
      <c r="D1276" s="52"/>
      <c r="E1276" s="53"/>
      <c r="F1276" s="61"/>
      <c r="G1276" s="54"/>
      <c r="H1276" s="52"/>
      <c r="I1276" s="53"/>
      <c r="J1276" s="61"/>
      <c r="K1276" s="54"/>
      <c r="L1276" s="52"/>
      <c r="M1276" s="53"/>
      <c r="N1276" s="61"/>
      <c r="O1276" s="54"/>
      <c r="P1276" s="52"/>
      <c r="Q1276" s="53"/>
      <c r="R1276" s="61"/>
      <c r="S1276" s="54"/>
      <c r="T1276" s="52"/>
      <c r="U1276" s="53"/>
      <c r="V1276" s="61"/>
      <c r="W1276" s="54"/>
    </row>
    <row r="1277" spans="1:23" x14ac:dyDescent="0.25">
      <c r="A1277" s="104"/>
      <c r="B1277" s="38"/>
      <c r="C1277" s="39"/>
      <c r="D1277" s="52"/>
      <c r="E1277" s="53"/>
      <c r="F1277" s="61"/>
      <c r="G1277" s="54"/>
      <c r="H1277" s="52"/>
      <c r="I1277" s="53"/>
      <c r="J1277" s="61"/>
      <c r="K1277" s="54"/>
      <c r="L1277" s="52"/>
      <c r="M1277" s="53"/>
      <c r="N1277" s="61"/>
      <c r="O1277" s="54"/>
      <c r="P1277" s="52"/>
      <c r="Q1277" s="53"/>
      <c r="R1277" s="61"/>
      <c r="S1277" s="54"/>
      <c r="T1277" s="52"/>
      <c r="U1277" s="53"/>
      <c r="V1277" s="61"/>
      <c r="W1277" s="54"/>
    </row>
    <row r="1278" spans="1:23" x14ac:dyDescent="0.25">
      <c r="A1278" s="104"/>
      <c r="B1278" s="38"/>
      <c r="C1278" s="39"/>
      <c r="D1278" s="52"/>
      <c r="E1278" s="53"/>
      <c r="F1278" s="61"/>
      <c r="G1278" s="54"/>
      <c r="H1278" s="52"/>
      <c r="I1278" s="53"/>
      <c r="J1278" s="61"/>
      <c r="K1278" s="54"/>
      <c r="L1278" s="52"/>
      <c r="M1278" s="53"/>
      <c r="N1278" s="61"/>
      <c r="O1278" s="54"/>
      <c r="P1278" s="52"/>
      <c r="Q1278" s="53"/>
      <c r="R1278" s="61"/>
      <c r="S1278" s="54"/>
      <c r="T1278" s="52"/>
      <c r="U1278" s="53"/>
      <c r="V1278" s="61"/>
      <c r="W1278" s="54"/>
    </row>
    <row r="1279" spans="1:23" x14ac:dyDescent="0.25">
      <c r="A1279" s="104"/>
      <c r="B1279" s="38"/>
      <c r="C1279" s="39"/>
      <c r="D1279" s="52"/>
      <c r="E1279" s="53"/>
      <c r="F1279" s="61"/>
      <c r="G1279" s="54"/>
      <c r="H1279" s="52"/>
      <c r="I1279" s="53"/>
      <c r="J1279" s="61"/>
      <c r="K1279" s="54"/>
      <c r="L1279" s="52"/>
      <c r="M1279" s="53"/>
      <c r="N1279" s="61"/>
      <c r="O1279" s="54"/>
      <c r="P1279" s="52"/>
      <c r="Q1279" s="53"/>
      <c r="R1279" s="61"/>
      <c r="S1279" s="54"/>
      <c r="T1279" s="52"/>
      <c r="U1279" s="53"/>
      <c r="V1279" s="61"/>
      <c r="W1279" s="54"/>
    </row>
    <row r="1280" spans="1:23" x14ac:dyDescent="0.25">
      <c r="A1280" s="104"/>
      <c r="B1280" s="38"/>
      <c r="C1280" s="39"/>
      <c r="D1280" s="52"/>
      <c r="E1280" s="53"/>
      <c r="F1280" s="61"/>
      <c r="G1280" s="54"/>
      <c r="H1280" s="52"/>
      <c r="I1280" s="53"/>
      <c r="J1280" s="61"/>
      <c r="K1280" s="54"/>
      <c r="L1280" s="52"/>
      <c r="M1280" s="53"/>
      <c r="N1280" s="61"/>
      <c r="O1280" s="54"/>
      <c r="P1280" s="52"/>
      <c r="Q1280" s="53"/>
      <c r="R1280" s="61"/>
      <c r="S1280" s="54"/>
      <c r="T1280" s="52"/>
      <c r="U1280" s="53"/>
      <c r="V1280" s="61"/>
      <c r="W1280" s="54"/>
    </row>
    <row r="1281" spans="1:23" x14ac:dyDescent="0.25">
      <c r="A1281" s="104"/>
      <c r="B1281" s="38"/>
      <c r="C1281" s="39"/>
      <c r="D1281" s="52"/>
      <c r="E1281" s="53"/>
      <c r="F1281" s="61"/>
      <c r="G1281" s="54"/>
      <c r="H1281" s="52"/>
      <c r="I1281" s="53"/>
      <c r="J1281" s="61"/>
      <c r="K1281" s="54"/>
      <c r="L1281" s="52"/>
      <c r="M1281" s="53"/>
      <c r="N1281" s="61"/>
      <c r="O1281" s="54"/>
      <c r="P1281" s="52"/>
      <c r="Q1281" s="53"/>
      <c r="R1281" s="61"/>
      <c r="S1281" s="54"/>
      <c r="T1281" s="52"/>
      <c r="U1281" s="53"/>
      <c r="V1281" s="61"/>
      <c r="W1281" s="54"/>
    </row>
    <row r="1282" spans="1:23" x14ac:dyDescent="0.25">
      <c r="A1282" s="104"/>
      <c r="B1282" s="38"/>
      <c r="C1282" s="39"/>
      <c r="D1282" s="52"/>
      <c r="E1282" s="53"/>
      <c r="F1282" s="61"/>
      <c r="G1282" s="54"/>
      <c r="H1282" s="52"/>
      <c r="I1282" s="53"/>
      <c r="J1282" s="61"/>
      <c r="K1282" s="54"/>
      <c r="L1282" s="52"/>
      <c r="M1282" s="53"/>
      <c r="N1282" s="61"/>
      <c r="O1282" s="54"/>
      <c r="P1282" s="52"/>
      <c r="Q1282" s="53"/>
      <c r="R1282" s="61"/>
      <c r="S1282" s="54"/>
      <c r="T1282" s="52"/>
      <c r="U1282" s="53"/>
      <c r="V1282" s="61"/>
      <c r="W1282" s="54"/>
    </row>
    <row r="1283" spans="1:23" x14ac:dyDescent="0.25">
      <c r="A1283" s="104"/>
      <c r="B1283" s="38"/>
      <c r="C1283" s="39"/>
      <c r="D1283" s="52"/>
      <c r="E1283" s="53"/>
      <c r="F1283" s="61"/>
      <c r="G1283" s="54"/>
      <c r="H1283" s="52"/>
      <c r="I1283" s="53"/>
      <c r="J1283" s="61"/>
      <c r="K1283" s="54"/>
      <c r="L1283" s="52"/>
      <c r="M1283" s="53"/>
      <c r="N1283" s="61"/>
      <c r="O1283" s="54"/>
      <c r="P1283" s="52"/>
      <c r="Q1283" s="53"/>
      <c r="R1283" s="61"/>
      <c r="S1283" s="54"/>
      <c r="T1283" s="52"/>
      <c r="U1283" s="53"/>
      <c r="V1283" s="61"/>
      <c r="W1283" s="54"/>
    </row>
    <row r="1284" spans="1:23" x14ac:dyDescent="0.25">
      <c r="A1284" s="104"/>
      <c r="B1284" s="38"/>
      <c r="C1284" s="39"/>
      <c r="D1284" s="52"/>
      <c r="E1284" s="53"/>
      <c r="F1284" s="61"/>
      <c r="G1284" s="54"/>
      <c r="H1284" s="52"/>
      <c r="I1284" s="53"/>
      <c r="J1284" s="61"/>
      <c r="K1284" s="54"/>
      <c r="L1284" s="52"/>
      <c r="M1284" s="53"/>
      <c r="N1284" s="61"/>
      <c r="O1284" s="54"/>
      <c r="P1284" s="52"/>
      <c r="Q1284" s="53"/>
      <c r="R1284" s="61"/>
      <c r="S1284" s="54"/>
      <c r="T1284" s="52"/>
      <c r="U1284" s="53"/>
      <c r="V1284" s="61"/>
      <c r="W1284" s="54"/>
    </row>
    <row r="1285" spans="1:23" x14ac:dyDescent="0.25">
      <c r="A1285" s="104"/>
      <c r="B1285" s="38"/>
      <c r="C1285" s="39"/>
      <c r="D1285" s="52"/>
      <c r="E1285" s="53"/>
      <c r="F1285" s="61"/>
      <c r="G1285" s="54"/>
      <c r="H1285" s="52"/>
      <c r="I1285" s="53"/>
      <c r="J1285" s="61"/>
      <c r="K1285" s="54"/>
      <c r="L1285" s="52"/>
      <c r="M1285" s="53"/>
      <c r="N1285" s="61"/>
      <c r="O1285" s="54"/>
      <c r="P1285" s="52"/>
      <c r="Q1285" s="53"/>
      <c r="R1285" s="61"/>
      <c r="S1285" s="54"/>
      <c r="T1285" s="52"/>
      <c r="U1285" s="53"/>
      <c r="V1285" s="61"/>
      <c r="W1285" s="54"/>
    </row>
    <row r="1286" spans="1:23" x14ac:dyDescent="0.25">
      <c r="A1286" s="104"/>
      <c r="B1286" s="38"/>
      <c r="C1286" s="39"/>
      <c r="D1286" s="52"/>
      <c r="E1286" s="53"/>
      <c r="F1286" s="61"/>
      <c r="G1286" s="54"/>
      <c r="H1286" s="52"/>
      <c r="I1286" s="53"/>
      <c r="J1286" s="61"/>
      <c r="K1286" s="54"/>
      <c r="L1286" s="52"/>
      <c r="M1286" s="53"/>
      <c r="N1286" s="61"/>
      <c r="O1286" s="54"/>
      <c r="P1286" s="52"/>
      <c r="Q1286" s="53"/>
      <c r="R1286" s="61"/>
      <c r="S1286" s="54"/>
      <c r="T1286" s="52"/>
      <c r="U1286" s="53"/>
      <c r="V1286" s="61"/>
      <c r="W1286" s="54"/>
    </row>
    <row r="1287" spans="1:23" x14ac:dyDescent="0.25">
      <c r="A1287" s="104"/>
      <c r="B1287" s="38"/>
      <c r="C1287" s="39"/>
      <c r="D1287" s="52"/>
      <c r="E1287" s="53"/>
      <c r="F1287" s="61"/>
      <c r="G1287" s="54"/>
      <c r="H1287" s="52"/>
      <c r="I1287" s="53"/>
      <c r="J1287" s="61"/>
      <c r="K1287" s="54"/>
      <c r="L1287" s="52"/>
      <c r="M1287" s="53"/>
      <c r="N1287" s="61"/>
      <c r="O1287" s="54"/>
      <c r="P1287" s="52"/>
      <c r="Q1287" s="53"/>
      <c r="R1287" s="61"/>
      <c r="S1287" s="54"/>
      <c r="T1287" s="52"/>
      <c r="U1287" s="53"/>
      <c r="V1287" s="61"/>
      <c r="W1287" s="54"/>
    </row>
    <row r="1288" spans="1:23" x14ac:dyDescent="0.25">
      <c r="A1288" s="104"/>
      <c r="B1288" s="38"/>
      <c r="C1288" s="39"/>
      <c r="D1288" s="52"/>
      <c r="E1288" s="53"/>
      <c r="F1288" s="61"/>
      <c r="G1288" s="54"/>
      <c r="H1288" s="52"/>
      <c r="I1288" s="53"/>
      <c r="J1288" s="61"/>
      <c r="K1288" s="54"/>
      <c r="L1288" s="52"/>
      <c r="M1288" s="53"/>
      <c r="N1288" s="61"/>
      <c r="O1288" s="54"/>
      <c r="P1288" s="52"/>
      <c r="Q1288" s="53"/>
      <c r="R1288" s="61"/>
      <c r="S1288" s="54"/>
      <c r="T1288" s="52"/>
      <c r="U1288" s="53"/>
      <c r="V1288" s="61"/>
      <c r="W1288" s="54"/>
    </row>
    <row r="1289" spans="1:23" x14ac:dyDescent="0.25">
      <c r="A1289" s="104"/>
      <c r="B1289" s="38"/>
      <c r="C1289" s="39"/>
      <c r="D1289" s="52"/>
      <c r="E1289" s="53"/>
      <c r="F1289" s="61"/>
      <c r="G1289" s="54"/>
      <c r="H1289" s="52"/>
      <c r="I1289" s="53"/>
      <c r="J1289" s="61"/>
      <c r="K1289" s="54"/>
      <c r="L1289" s="52"/>
      <c r="M1289" s="53"/>
      <c r="N1289" s="61"/>
      <c r="O1289" s="54"/>
      <c r="P1289" s="52"/>
      <c r="Q1289" s="53"/>
      <c r="R1289" s="61"/>
      <c r="S1289" s="54"/>
      <c r="T1289" s="52"/>
      <c r="U1289" s="53"/>
      <c r="V1289" s="61"/>
      <c r="W1289" s="54"/>
    </row>
    <row r="1290" spans="1:23" x14ac:dyDescent="0.25">
      <c r="A1290" s="104"/>
      <c r="B1290" s="38"/>
      <c r="C1290" s="39"/>
      <c r="D1290" s="52"/>
      <c r="E1290" s="53"/>
      <c r="F1290" s="61"/>
      <c r="G1290" s="54"/>
      <c r="H1290" s="52"/>
      <c r="I1290" s="53"/>
      <c r="J1290" s="61"/>
      <c r="K1290" s="54"/>
      <c r="L1290" s="52"/>
      <c r="M1290" s="53"/>
      <c r="N1290" s="61"/>
      <c r="O1290" s="54"/>
      <c r="P1290" s="52"/>
      <c r="Q1290" s="53"/>
      <c r="R1290" s="61"/>
      <c r="S1290" s="54"/>
      <c r="T1290" s="52"/>
      <c r="U1290" s="53"/>
      <c r="V1290" s="61"/>
      <c r="W1290" s="54"/>
    </row>
    <row r="1291" spans="1:23" x14ac:dyDescent="0.25">
      <c r="A1291" s="104"/>
      <c r="B1291" s="38"/>
      <c r="C1291" s="39"/>
      <c r="D1291" s="52"/>
      <c r="E1291" s="53"/>
      <c r="F1291" s="61"/>
      <c r="G1291" s="54"/>
      <c r="H1291" s="52"/>
      <c r="I1291" s="53"/>
      <c r="J1291" s="61"/>
      <c r="K1291" s="54"/>
      <c r="L1291" s="52"/>
      <c r="M1291" s="53"/>
      <c r="N1291" s="61"/>
      <c r="O1291" s="54"/>
      <c r="P1291" s="52"/>
      <c r="Q1291" s="53"/>
      <c r="R1291" s="61"/>
      <c r="S1291" s="54"/>
      <c r="T1291" s="52"/>
      <c r="U1291" s="53"/>
      <c r="V1291" s="61"/>
      <c r="W1291" s="54"/>
    </row>
    <row r="1292" spans="1:23" x14ac:dyDescent="0.25">
      <c r="A1292" s="104"/>
      <c r="B1292" s="38"/>
      <c r="C1292" s="39"/>
      <c r="D1292" s="52"/>
      <c r="E1292" s="53"/>
      <c r="F1292" s="61"/>
      <c r="G1292" s="54"/>
      <c r="H1292" s="52"/>
      <c r="I1292" s="53"/>
      <c r="J1292" s="61"/>
      <c r="K1292" s="54"/>
      <c r="L1292" s="52"/>
      <c r="M1292" s="53"/>
      <c r="N1292" s="61"/>
      <c r="O1292" s="54"/>
      <c r="P1292" s="52"/>
      <c r="Q1292" s="53"/>
      <c r="R1292" s="61"/>
      <c r="S1292" s="54"/>
      <c r="T1292" s="52"/>
      <c r="U1292" s="53"/>
      <c r="V1292" s="61"/>
      <c r="W1292" s="54"/>
    </row>
    <row r="1293" spans="1:23" x14ac:dyDescent="0.25">
      <c r="A1293" s="104"/>
      <c r="B1293" s="38"/>
      <c r="C1293" s="39"/>
      <c r="D1293" s="52"/>
      <c r="E1293" s="53"/>
      <c r="F1293" s="61"/>
      <c r="G1293" s="54"/>
      <c r="H1293" s="52"/>
      <c r="I1293" s="53"/>
      <c r="J1293" s="61"/>
      <c r="K1293" s="54"/>
      <c r="L1293" s="52"/>
      <c r="M1293" s="53"/>
      <c r="N1293" s="61"/>
      <c r="O1293" s="54"/>
      <c r="P1293" s="52"/>
      <c r="Q1293" s="53"/>
      <c r="R1293" s="61"/>
      <c r="S1293" s="54"/>
      <c r="T1293" s="52"/>
      <c r="U1293" s="53"/>
      <c r="V1293" s="61"/>
      <c r="W1293" s="54"/>
    </row>
    <row r="1294" spans="1:23" x14ac:dyDescent="0.25">
      <c r="A1294" s="104"/>
      <c r="B1294" s="38"/>
      <c r="C1294" s="39"/>
      <c r="D1294" s="52"/>
      <c r="E1294" s="53"/>
      <c r="F1294" s="61"/>
      <c r="G1294" s="54"/>
      <c r="H1294" s="52"/>
      <c r="I1294" s="53"/>
      <c r="J1294" s="61"/>
      <c r="K1294" s="54"/>
      <c r="L1294" s="52"/>
      <c r="M1294" s="53"/>
      <c r="N1294" s="61"/>
      <c r="O1294" s="54"/>
      <c r="P1294" s="52"/>
      <c r="Q1294" s="53"/>
      <c r="R1294" s="61"/>
      <c r="S1294" s="54"/>
      <c r="T1294" s="52"/>
      <c r="U1294" s="53"/>
      <c r="V1294" s="61"/>
      <c r="W1294" s="54"/>
    </row>
    <row r="1295" spans="1:23" x14ac:dyDescent="0.25">
      <c r="A1295" s="104"/>
      <c r="B1295" s="38"/>
      <c r="C1295" s="39"/>
      <c r="D1295" s="52"/>
      <c r="E1295" s="53"/>
      <c r="F1295" s="61"/>
      <c r="G1295" s="54"/>
      <c r="H1295" s="52"/>
      <c r="I1295" s="53"/>
      <c r="J1295" s="61"/>
      <c r="K1295" s="54"/>
      <c r="L1295" s="52"/>
      <c r="M1295" s="53"/>
      <c r="N1295" s="61"/>
      <c r="O1295" s="54"/>
      <c r="P1295" s="52"/>
      <c r="Q1295" s="53"/>
      <c r="R1295" s="61"/>
      <c r="S1295" s="54"/>
      <c r="T1295" s="52"/>
      <c r="U1295" s="53"/>
      <c r="V1295" s="61"/>
      <c r="W1295" s="54"/>
    </row>
    <row r="1296" spans="1:23" x14ac:dyDescent="0.25">
      <c r="A1296" s="104"/>
      <c r="B1296" s="38"/>
      <c r="C1296" s="39"/>
      <c r="D1296" s="52"/>
      <c r="E1296" s="53"/>
      <c r="F1296" s="61"/>
      <c r="G1296" s="54"/>
      <c r="H1296" s="52"/>
      <c r="I1296" s="53"/>
      <c r="J1296" s="61"/>
      <c r="K1296" s="54"/>
      <c r="L1296" s="52"/>
      <c r="M1296" s="53"/>
      <c r="N1296" s="61"/>
      <c r="O1296" s="54"/>
      <c r="P1296" s="52"/>
      <c r="Q1296" s="53"/>
      <c r="R1296" s="61"/>
      <c r="S1296" s="54"/>
      <c r="T1296" s="52"/>
      <c r="U1296" s="53"/>
      <c r="V1296" s="61"/>
      <c r="W1296" s="54"/>
    </row>
    <row r="1297" spans="1:23" x14ac:dyDescent="0.25">
      <c r="A1297" s="104"/>
      <c r="B1297" s="38"/>
      <c r="C1297" s="39"/>
      <c r="D1297" s="52"/>
      <c r="E1297" s="53"/>
      <c r="F1297" s="61"/>
      <c r="G1297" s="54"/>
      <c r="H1297" s="52"/>
      <c r="I1297" s="53"/>
      <c r="J1297" s="61"/>
      <c r="K1297" s="54"/>
      <c r="L1297" s="52"/>
      <c r="M1297" s="53"/>
      <c r="N1297" s="61"/>
      <c r="O1297" s="54"/>
      <c r="P1297" s="52"/>
      <c r="Q1297" s="53"/>
      <c r="R1297" s="61"/>
      <c r="S1297" s="54"/>
      <c r="T1297" s="52"/>
      <c r="U1297" s="53"/>
      <c r="V1297" s="61"/>
      <c r="W1297" s="54"/>
    </row>
    <row r="1298" spans="1:23" x14ac:dyDescent="0.25">
      <c r="A1298" s="104"/>
      <c r="B1298" s="38"/>
      <c r="C1298" s="39"/>
      <c r="D1298" s="52"/>
      <c r="E1298" s="53"/>
      <c r="F1298" s="61"/>
      <c r="G1298" s="54"/>
      <c r="H1298" s="52"/>
      <c r="I1298" s="53"/>
      <c r="J1298" s="61"/>
      <c r="K1298" s="54"/>
      <c r="L1298" s="52"/>
      <c r="M1298" s="53"/>
      <c r="N1298" s="61"/>
      <c r="O1298" s="54"/>
      <c r="P1298" s="52"/>
      <c r="Q1298" s="53"/>
      <c r="R1298" s="61"/>
      <c r="S1298" s="54"/>
      <c r="T1298" s="52"/>
      <c r="U1298" s="53"/>
      <c r="V1298" s="61"/>
      <c r="W1298" s="54"/>
    </row>
    <row r="1299" spans="1:23" x14ac:dyDescent="0.25">
      <c r="A1299" s="104"/>
      <c r="B1299" s="38"/>
      <c r="C1299" s="39"/>
      <c r="D1299" s="52"/>
      <c r="E1299" s="53"/>
      <c r="F1299" s="61"/>
      <c r="G1299" s="54"/>
      <c r="H1299" s="52"/>
      <c r="I1299" s="53"/>
      <c r="J1299" s="61"/>
      <c r="K1299" s="54"/>
      <c r="L1299" s="52"/>
      <c r="M1299" s="53"/>
      <c r="N1299" s="61"/>
      <c r="O1299" s="54"/>
      <c r="P1299" s="52"/>
      <c r="Q1299" s="53"/>
      <c r="R1299" s="61"/>
      <c r="S1299" s="54"/>
      <c r="T1299" s="52"/>
      <c r="U1299" s="53"/>
      <c r="V1299" s="61"/>
      <c r="W1299" s="54"/>
    </row>
    <row r="1300" spans="1:23" x14ac:dyDescent="0.25">
      <c r="A1300" s="104"/>
      <c r="B1300" s="38"/>
      <c r="C1300" s="39"/>
      <c r="D1300" s="52"/>
      <c r="E1300" s="53"/>
      <c r="F1300" s="61"/>
      <c r="G1300" s="54"/>
      <c r="H1300" s="52"/>
      <c r="I1300" s="53"/>
      <c r="J1300" s="61"/>
      <c r="K1300" s="54"/>
      <c r="L1300" s="52"/>
      <c r="M1300" s="53"/>
      <c r="N1300" s="61"/>
      <c r="O1300" s="54"/>
      <c r="P1300" s="52"/>
      <c r="Q1300" s="53"/>
      <c r="R1300" s="61"/>
      <c r="S1300" s="54"/>
      <c r="T1300" s="52"/>
      <c r="U1300" s="53"/>
      <c r="V1300" s="61"/>
      <c r="W1300" s="54"/>
    </row>
    <row r="1301" spans="1:23" x14ac:dyDescent="0.25">
      <c r="A1301" s="104"/>
      <c r="B1301" s="38"/>
      <c r="C1301" s="39"/>
      <c r="D1301" s="52"/>
      <c r="E1301" s="53"/>
      <c r="F1301" s="61"/>
      <c r="G1301" s="54"/>
      <c r="H1301" s="52"/>
      <c r="I1301" s="53"/>
      <c r="J1301" s="61"/>
      <c r="K1301" s="54"/>
      <c r="L1301" s="52"/>
      <c r="M1301" s="53"/>
      <c r="N1301" s="61"/>
      <c r="O1301" s="54"/>
      <c r="P1301" s="52"/>
      <c r="Q1301" s="53"/>
      <c r="R1301" s="61"/>
      <c r="S1301" s="54"/>
      <c r="T1301" s="52"/>
      <c r="U1301" s="53"/>
      <c r="V1301" s="61"/>
      <c r="W1301" s="54"/>
    </row>
    <row r="1302" spans="1:23" x14ac:dyDescent="0.25">
      <c r="A1302" s="104"/>
      <c r="B1302" s="38"/>
      <c r="C1302" s="39"/>
      <c r="D1302" s="52"/>
      <c r="E1302" s="53"/>
      <c r="F1302" s="61"/>
      <c r="G1302" s="54"/>
      <c r="H1302" s="52"/>
      <c r="I1302" s="53"/>
      <c r="J1302" s="61"/>
      <c r="K1302" s="54"/>
      <c r="L1302" s="52"/>
      <c r="M1302" s="53"/>
      <c r="N1302" s="61"/>
      <c r="O1302" s="54"/>
      <c r="P1302" s="52"/>
      <c r="Q1302" s="53"/>
      <c r="R1302" s="61"/>
      <c r="S1302" s="54"/>
      <c r="T1302" s="52"/>
      <c r="U1302" s="53"/>
      <c r="V1302" s="61"/>
      <c r="W1302" s="54"/>
    </row>
    <row r="1303" spans="1:23" x14ac:dyDescent="0.25">
      <c r="A1303" s="104"/>
      <c r="B1303" s="38"/>
      <c r="C1303" s="39"/>
      <c r="D1303" s="52"/>
      <c r="E1303" s="53"/>
      <c r="F1303" s="61"/>
      <c r="G1303" s="54"/>
      <c r="H1303" s="52"/>
      <c r="I1303" s="53"/>
      <c r="J1303" s="61"/>
      <c r="K1303" s="54"/>
      <c r="L1303" s="52"/>
      <c r="M1303" s="53"/>
      <c r="N1303" s="61"/>
      <c r="O1303" s="54"/>
      <c r="P1303" s="52"/>
      <c r="Q1303" s="53"/>
      <c r="R1303" s="61"/>
      <c r="S1303" s="54"/>
      <c r="T1303" s="52"/>
      <c r="U1303" s="53"/>
      <c r="V1303" s="61"/>
      <c r="W1303" s="54"/>
    </row>
    <row r="1304" spans="1:23" x14ac:dyDescent="0.25">
      <c r="A1304" s="104"/>
      <c r="B1304" s="38"/>
      <c r="C1304" s="39"/>
      <c r="D1304" s="52"/>
      <c r="E1304" s="53"/>
      <c r="F1304" s="61"/>
      <c r="G1304" s="54"/>
      <c r="H1304" s="52"/>
      <c r="I1304" s="53"/>
      <c r="J1304" s="61"/>
      <c r="K1304" s="54"/>
      <c r="L1304" s="52"/>
      <c r="M1304" s="53"/>
      <c r="N1304" s="61"/>
      <c r="O1304" s="54"/>
      <c r="P1304" s="52"/>
      <c r="Q1304" s="53"/>
      <c r="R1304" s="61"/>
      <c r="S1304" s="54"/>
      <c r="T1304" s="52"/>
      <c r="U1304" s="53"/>
      <c r="V1304" s="61"/>
      <c r="W1304" s="54"/>
    </row>
    <row r="1305" spans="1:23" x14ac:dyDescent="0.25">
      <c r="A1305" s="104"/>
      <c r="B1305" s="38"/>
      <c r="C1305" s="39"/>
      <c r="D1305" s="52"/>
      <c r="E1305" s="53"/>
      <c r="F1305" s="61"/>
      <c r="G1305" s="54"/>
      <c r="H1305" s="52"/>
      <c r="I1305" s="53"/>
      <c r="J1305" s="61"/>
      <c r="K1305" s="54"/>
      <c r="L1305" s="52"/>
      <c r="M1305" s="53"/>
      <c r="N1305" s="61"/>
      <c r="O1305" s="54"/>
      <c r="P1305" s="52"/>
      <c r="Q1305" s="53"/>
      <c r="R1305" s="61"/>
      <c r="S1305" s="54"/>
      <c r="T1305" s="52"/>
      <c r="U1305" s="53"/>
      <c r="V1305" s="61"/>
      <c r="W1305" s="54"/>
    </row>
    <row r="1306" spans="1:23" x14ac:dyDescent="0.25">
      <c r="A1306" s="104"/>
      <c r="B1306" s="38"/>
      <c r="C1306" s="39"/>
      <c r="D1306" s="52"/>
      <c r="E1306" s="53"/>
      <c r="F1306" s="61"/>
      <c r="G1306" s="54"/>
      <c r="H1306" s="52"/>
      <c r="I1306" s="53"/>
      <c r="J1306" s="61"/>
      <c r="K1306" s="54"/>
      <c r="L1306" s="52"/>
      <c r="M1306" s="53"/>
      <c r="N1306" s="61"/>
      <c r="O1306" s="54"/>
      <c r="P1306" s="52"/>
      <c r="Q1306" s="53"/>
      <c r="R1306" s="61"/>
      <c r="S1306" s="54"/>
      <c r="T1306" s="52"/>
      <c r="U1306" s="53"/>
      <c r="V1306" s="61"/>
      <c r="W1306" s="54"/>
    </row>
    <row r="1307" spans="1:23" x14ac:dyDescent="0.25">
      <c r="A1307" s="104"/>
      <c r="B1307" s="38"/>
      <c r="C1307" s="39"/>
      <c r="D1307" s="52"/>
      <c r="E1307" s="53"/>
      <c r="F1307" s="61"/>
      <c r="G1307" s="54"/>
      <c r="H1307" s="52"/>
      <c r="I1307" s="53"/>
      <c r="J1307" s="61"/>
      <c r="K1307" s="54"/>
      <c r="L1307" s="52"/>
      <c r="M1307" s="53"/>
      <c r="N1307" s="61"/>
      <c r="O1307" s="54"/>
      <c r="P1307" s="52"/>
      <c r="Q1307" s="53"/>
      <c r="R1307" s="61"/>
      <c r="S1307" s="54"/>
      <c r="T1307" s="52"/>
      <c r="U1307" s="53"/>
      <c r="V1307" s="61"/>
      <c r="W1307" s="54"/>
    </row>
    <row r="1308" spans="1:23" x14ac:dyDescent="0.25">
      <c r="A1308" s="104"/>
      <c r="B1308" s="38"/>
      <c r="C1308" s="39"/>
      <c r="D1308" s="52"/>
      <c r="E1308" s="53"/>
      <c r="F1308" s="61"/>
      <c r="G1308" s="54"/>
      <c r="H1308" s="52"/>
      <c r="I1308" s="53"/>
      <c r="J1308" s="61"/>
      <c r="K1308" s="54"/>
      <c r="L1308" s="52"/>
      <c r="M1308" s="53"/>
      <c r="N1308" s="61"/>
      <c r="O1308" s="54"/>
      <c r="P1308" s="52"/>
      <c r="Q1308" s="53"/>
      <c r="R1308" s="61"/>
      <c r="S1308" s="54"/>
      <c r="T1308" s="52"/>
      <c r="U1308" s="53"/>
      <c r="V1308" s="61"/>
      <c r="W1308" s="54"/>
    </row>
    <row r="1309" spans="1:23" x14ac:dyDescent="0.25">
      <c r="A1309" s="104"/>
      <c r="B1309" s="38"/>
      <c r="C1309" s="39"/>
      <c r="D1309" s="52"/>
      <c r="E1309" s="53"/>
      <c r="F1309" s="61"/>
      <c r="G1309" s="54"/>
      <c r="H1309" s="52"/>
      <c r="I1309" s="53"/>
      <c r="J1309" s="61"/>
      <c r="K1309" s="54"/>
      <c r="L1309" s="52"/>
      <c r="M1309" s="53"/>
      <c r="N1309" s="61"/>
      <c r="O1309" s="54"/>
      <c r="P1309" s="52"/>
      <c r="Q1309" s="53"/>
      <c r="R1309" s="61"/>
      <c r="S1309" s="54"/>
      <c r="T1309" s="52"/>
      <c r="U1309" s="53"/>
      <c r="V1309" s="61"/>
      <c r="W1309" s="54"/>
    </row>
    <row r="1310" spans="1:23" x14ac:dyDescent="0.25">
      <c r="A1310" s="104"/>
      <c r="B1310" s="38"/>
      <c r="C1310" s="39"/>
      <c r="D1310" s="52"/>
      <c r="E1310" s="53"/>
      <c r="F1310" s="61"/>
      <c r="G1310" s="54"/>
      <c r="H1310" s="52"/>
      <c r="I1310" s="53"/>
      <c r="J1310" s="61"/>
      <c r="K1310" s="54"/>
      <c r="L1310" s="52"/>
      <c r="M1310" s="53"/>
      <c r="N1310" s="61"/>
      <c r="O1310" s="54"/>
      <c r="P1310" s="52"/>
      <c r="Q1310" s="53"/>
      <c r="R1310" s="61"/>
      <c r="S1310" s="54"/>
      <c r="T1310" s="52"/>
      <c r="U1310" s="53"/>
      <c r="V1310" s="61"/>
      <c r="W1310" s="54"/>
    </row>
    <row r="1311" spans="1:23" x14ac:dyDescent="0.25">
      <c r="A1311" s="104"/>
      <c r="B1311" s="38"/>
      <c r="C1311" s="39"/>
      <c r="D1311" s="52"/>
      <c r="E1311" s="53"/>
      <c r="F1311" s="61"/>
      <c r="G1311" s="54"/>
      <c r="H1311" s="52"/>
      <c r="I1311" s="53"/>
      <c r="J1311" s="61"/>
      <c r="K1311" s="54"/>
      <c r="L1311" s="52"/>
      <c r="M1311" s="53"/>
      <c r="N1311" s="61"/>
      <c r="O1311" s="54"/>
      <c r="P1311" s="52"/>
      <c r="Q1311" s="53"/>
      <c r="R1311" s="61"/>
      <c r="S1311" s="54"/>
      <c r="T1311" s="52"/>
      <c r="U1311" s="53"/>
      <c r="V1311" s="61"/>
      <c r="W1311" s="54"/>
    </row>
    <row r="1312" spans="1:23" x14ac:dyDescent="0.25">
      <c r="A1312" s="104"/>
      <c r="B1312" s="38"/>
      <c r="C1312" s="39"/>
      <c r="D1312" s="52"/>
      <c r="E1312" s="53"/>
      <c r="F1312" s="61"/>
      <c r="G1312" s="54"/>
      <c r="H1312" s="52"/>
      <c r="I1312" s="53"/>
      <c r="J1312" s="61"/>
      <c r="K1312" s="54"/>
      <c r="L1312" s="52"/>
      <c r="M1312" s="53"/>
      <c r="N1312" s="61"/>
      <c r="O1312" s="54"/>
      <c r="P1312" s="52"/>
      <c r="Q1312" s="53"/>
      <c r="R1312" s="61"/>
      <c r="S1312" s="54"/>
      <c r="T1312" s="52"/>
      <c r="U1312" s="53"/>
      <c r="V1312" s="61"/>
      <c r="W1312" s="54"/>
    </row>
    <row r="1313" spans="1:23" x14ac:dyDescent="0.25">
      <c r="A1313" s="104"/>
      <c r="B1313" s="38"/>
      <c r="C1313" s="39"/>
      <c r="D1313" s="52"/>
      <c r="E1313" s="53"/>
      <c r="F1313" s="61"/>
      <c r="G1313" s="54"/>
      <c r="H1313" s="52"/>
      <c r="I1313" s="53"/>
      <c r="J1313" s="61"/>
      <c r="K1313" s="54"/>
      <c r="L1313" s="52"/>
      <c r="M1313" s="53"/>
      <c r="N1313" s="61"/>
      <c r="O1313" s="54"/>
      <c r="P1313" s="52"/>
      <c r="Q1313" s="53"/>
      <c r="R1313" s="61"/>
      <c r="S1313" s="54"/>
      <c r="T1313" s="52"/>
      <c r="U1313" s="53"/>
      <c r="V1313" s="61"/>
      <c r="W1313" s="54"/>
    </row>
    <row r="1314" spans="1:23" x14ac:dyDescent="0.25">
      <c r="A1314" s="104"/>
      <c r="B1314" s="38"/>
      <c r="C1314" s="39"/>
      <c r="D1314" s="52"/>
      <c r="E1314" s="53"/>
      <c r="F1314" s="61"/>
      <c r="G1314" s="54"/>
      <c r="H1314" s="52"/>
      <c r="I1314" s="53"/>
      <c r="J1314" s="61"/>
      <c r="K1314" s="54"/>
      <c r="L1314" s="52"/>
      <c r="M1314" s="53"/>
      <c r="N1314" s="61"/>
      <c r="O1314" s="54"/>
      <c r="P1314" s="52"/>
      <c r="Q1314" s="53"/>
      <c r="R1314" s="61"/>
      <c r="S1314" s="54"/>
      <c r="T1314" s="52"/>
      <c r="U1314" s="53"/>
      <c r="V1314" s="61"/>
      <c r="W1314" s="54"/>
    </row>
    <row r="1315" spans="1:23" x14ac:dyDescent="0.25">
      <c r="A1315" s="104"/>
      <c r="B1315" s="38"/>
      <c r="C1315" s="39"/>
      <c r="D1315" s="52"/>
      <c r="E1315" s="53"/>
      <c r="F1315" s="61"/>
      <c r="G1315" s="54"/>
      <c r="H1315" s="52"/>
      <c r="I1315" s="53"/>
      <c r="J1315" s="61"/>
      <c r="K1315" s="54"/>
      <c r="L1315" s="52"/>
      <c r="M1315" s="53"/>
      <c r="N1315" s="61"/>
      <c r="O1315" s="54"/>
      <c r="P1315" s="52"/>
      <c r="Q1315" s="53"/>
      <c r="R1315" s="61"/>
      <c r="S1315" s="54"/>
      <c r="T1315" s="52"/>
      <c r="U1315" s="53"/>
      <c r="V1315" s="61"/>
      <c r="W1315" s="54"/>
    </row>
    <row r="1316" spans="1:23" x14ac:dyDescent="0.25">
      <c r="A1316" s="104"/>
      <c r="B1316" s="38"/>
      <c r="C1316" s="39"/>
      <c r="D1316" s="52"/>
      <c r="E1316" s="53"/>
      <c r="F1316" s="61"/>
      <c r="G1316" s="54"/>
      <c r="H1316" s="52"/>
      <c r="I1316" s="53"/>
      <c r="J1316" s="61"/>
      <c r="K1316" s="54"/>
      <c r="L1316" s="52"/>
      <c r="M1316" s="53"/>
      <c r="N1316" s="61"/>
      <c r="O1316" s="54"/>
      <c r="P1316" s="52"/>
      <c r="Q1316" s="53"/>
      <c r="R1316" s="61"/>
      <c r="S1316" s="54"/>
      <c r="T1316" s="52"/>
      <c r="U1316" s="53"/>
      <c r="V1316" s="61"/>
      <c r="W1316" s="54"/>
    </row>
    <row r="1317" spans="1:23" x14ac:dyDescent="0.25">
      <c r="A1317" s="104"/>
      <c r="B1317" s="38"/>
      <c r="C1317" s="39"/>
      <c r="D1317" s="52"/>
      <c r="E1317" s="53"/>
      <c r="F1317" s="61"/>
      <c r="G1317" s="54"/>
      <c r="H1317" s="52"/>
      <c r="I1317" s="53"/>
      <c r="J1317" s="61"/>
      <c r="K1317" s="54"/>
      <c r="L1317" s="52"/>
      <c r="M1317" s="53"/>
      <c r="N1317" s="61"/>
      <c r="O1317" s="54"/>
      <c r="P1317" s="52"/>
      <c r="Q1317" s="53"/>
      <c r="R1317" s="61"/>
      <c r="S1317" s="54"/>
      <c r="T1317" s="52"/>
      <c r="U1317" s="53"/>
      <c r="V1317" s="61"/>
      <c r="W1317" s="54"/>
    </row>
    <row r="1318" spans="1:23" x14ac:dyDescent="0.25">
      <c r="A1318" s="104"/>
      <c r="B1318" s="38"/>
      <c r="C1318" s="39"/>
      <c r="D1318" s="52"/>
      <c r="E1318" s="53"/>
      <c r="F1318" s="61"/>
      <c r="G1318" s="54"/>
      <c r="H1318" s="52"/>
      <c r="I1318" s="53"/>
      <c r="J1318" s="61"/>
      <c r="K1318" s="54"/>
      <c r="L1318" s="52"/>
      <c r="M1318" s="53"/>
      <c r="N1318" s="61"/>
      <c r="O1318" s="54"/>
      <c r="P1318" s="52"/>
      <c r="Q1318" s="53"/>
      <c r="R1318" s="61"/>
      <c r="S1318" s="54"/>
      <c r="T1318" s="52"/>
      <c r="U1318" s="53"/>
      <c r="V1318" s="61"/>
      <c r="W1318" s="54"/>
    </row>
    <row r="1319" spans="1:23" x14ac:dyDescent="0.25">
      <c r="A1319" s="104"/>
      <c r="B1319" s="38"/>
      <c r="C1319" s="39"/>
      <c r="D1319" s="52"/>
      <c r="E1319" s="53"/>
      <c r="F1319" s="61"/>
      <c r="G1319" s="54"/>
      <c r="H1319" s="52"/>
      <c r="I1319" s="53"/>
      <c r="J1319" s="61"/>
      <c r="K1319" s="54"/>
      <c r="L1319" s="52"/>
      <c r="M1319" s="53"/>
      <c r="N1319" s="61"/>
      <c r="O1319" s="54"/>
      <c r="P1319" s="52"/>
      <c r="Q1319" s="53"/>
      <c r="R1319" s="61"/>
      <c r="S1319" s="54"/>
      <c r="T1319" s="52"/>
      <c r="U1319" s="53"/>
      <c r="V1319" s="61"/>
      <c r="W1319" s="54"/>
    </row>
    <row r="1320" spans="1:23" x14ac:dyDescent="0.25">
      <c r="A1320" s="104"/>
      <c r="B1320" s="38"/>
      <c r="C1320" s="39"/>
      <c r="D1320" s="52"/>
      <c r="E1320" s="53"/>
      <c r="F1320" s="61"/>
      <c r="G1320" s="54"/>
      <c r="H1320" s="52"/>
      <c r="I1320" s="53"/>
      <c r="J1320" s="61"/>
      <c r="K1320" s="54"/>
      <c r="L1320" s="52"/>
      <c r="M1320" s="53"/>
      <c r="N1320" s="61"/>
      <c r="O1320" s="54"/>
      <c r="P1320" s="52"/>
      <c r="Q1320" s="53"/>
      <c r="R1320" s="61"/>
      <c r="S1320" s="54"/>
      <c r="T1320" s="52"/>
      <c r="U1320" s="53"/>
      <c r="V1320" s="61"/>
      <c r="W1320" s="54"/>
    </row>
    <row r="1321" spans="1:23" x14ac:dyDescent="0.25">
      <c r="A1321" s="104"/>
      <c r="B1321" s="38"/>
      <c r="C1321" s="39"/>
      <c r="D1321" s="52"/>
      <c r="E1321" s="53"/>
      <c r="F1321" s="61"/>
      <c r="G1321" s="54"/>
      <c r="H1321" s="52"/>
      <c r="I1321" s="53"/>
      <c r="J1321" s="61"/>
      <c r="K1321" s="54"/>
      <c r="L1321" s="52"/>
      <c r="M1321" s="53"/>
      <c r="N1321" s="61"/>
      <c r="O1321" s="54"/>
      <c r="P1321" s="52"/>
      <c r="Q1321" s="53"/>
      <c r="R1321" s="61"/>
      <c r="S1321" s="54"/>
      <c r="T1321" s="52"/>
      <c r="U1321" s="53"/>
      <c r="V1321" s="61"/>
      <c r="W1321" s="54"/>
    </row>
    <row r="1322" spans="1:23" x14ac:dyDescent="0.25">
      <c r="A1322" s="104"/>
      <c r="B1322" s="38"/>
      <c r="C1322" s="39"/>
      <c r="D1322" s="52"/>
      <c r="E1322" s="53"/>
      <c r="F1322" s="61"/>
      <c r="G1322" s="54"/>
      <c r="H1322" s="52"/>
      <c r="I1322" s="53"/>
      <c r="J1322" s="61"/>
      <c r="K1322" s="54"/>
      <c r="L1322" s="52"/>
      <c r="M1322" s="53"/>
      <c r="N1322" s="61"/>
      <c r="O1322" s="54"/>
      <c r="P1322" s="52"/>
      <c r="Q1322" s="53"/>
      <c r="R1322" s="61"/>
      <c r="S1322" s="54"/>
      <c r="T1322" s="52"/>
      <c r="U1322" s="53"/>
      <c r="V1322" s="61"/>
      <c r="W1322" s="54"/>
    </row>
    <row r="1323" spans="1:23" x14ac:dyDescent="0.25">
      <c r="A1323" s="104"/>
      <c r="B1323" s="38"/>
      <c r="C1323" s="39"/>
      <c r="D1323" s="52"/>
      <c r="E1323" s="53"/>
      <c r="F1323" s="61"/>
      <c r="G1323" s="54"/>
      <c r="H1323" s="52"/>
      <c r="I1323" s="53"/>
      <c r="J1323" s="61"/>
      <c r="K1323" s="54"/>
      <c r="L1323" s="52"/>
      <c r="M1323" s="53"/>
      <c r="N1323" s="61"/>
      <c r="O1323" s="54"/>
      <c r="P1323" s="52"/>
      <c r="Q1323" s="53"/>
      <c r="R1323" s="61"/>
      <c r="S1323" s="54"/>
      <c r="T1323" s="52"/>
      <c r="U1323" s="53"/>
      <c r="V1323" s="61"/>
      <c r="W1323" s="54"/>
    </row>
    <row r="1324" spans="1:23" x14ac:dyDescent="0.25">
      <c r="A1324" s="104"/>
      <c r="B1324" s="38"/>
      <c r="C1324" s="39"/>
      <c r="D1324" s="52"/>
      <c r="E1324" s="53"/>
      <c r="F1324" s="61"/>
      <c r="G1324" s="54"/>
      <c r="H1324" s="52"/>
      <c r="I1324" s="53"/>
      <c r="J1324" s="61"/>
      <c r="K1324" s="54"/>
      <c r="L1324" s="52"/>
      <c r="M1324" s="53"/>
      <c r="N1324" s="61"/>
      <c r="O1324" s="54"/>
      <c r="P1324" s="52"/>
      <c r="Q1324" s="53"/>
      <c r="R1324" s="61"/>
      <c r="S1324" s="54"/>
      <c r="T1324" s="52"/>
      <c r="U1324" s="53"/>
      <c r="V1324" s="61"/>
      <c r="W1324" s="54"/>
    </row>
    <row r="1325" spans="1:23" x14ac:dyDescent="0.25">
      <c r="A1325" s="104"/>
      <c r="B1325" s="38"/>
      <c r="C1325" s="39"/>
      <c r="D1325" s="52"/>
      <c r="E1325" s="53"/>
      <c r="F1325" s="61"/>
      <c r="G1325" s="54"/>
      <c r="H1325" s="52"/>
      <c r="I1325" s="53"/>
      <c r="J1325" s="61"/>
      <c r="K1325" s="54"/>
      <c r="L1325" s="52"/>
      <c r="M1325" s="53"/>
      <c r="N1325" s="61"/>
      <c r="O1325" s="54"/>
      <c r="P1325" s="52"/>
      <c r="Q1325" s="53"/>
      <c r="R1325" s="61"/>
      <c r="S1325" s="54"/>
      <c r="T1325" s="52"/>
      <c r="U1325" s="53"/>
      <c r="V1325" s="61"/>
      <c r="W1325" s="54"/>
    </row>
    <row r="1326" spans="1:23" x14ac:dyDescent="0.25">
      <c r="A1326" s="104"/>
      <c r="B1326" s="38"/>
      <c r="C1326" s="39"/>
      <c r="D1326" s="52"/>
      <c r="E1326" s="53"/>
      <c r="F1326" s="61"/>
      <c r="G1326" s="54"/>
      <c r="H1326" s="52"/>
      <c r="I1326" s="53"/>
      <c r="J1326" s="61"/>
      <c r="K1326" s="54"/>
      <c r="L1326" s="52"/>
      <c r="M1326" s="53"/>
      <c r="N1326" s="61"/>
      <c r="O1326" s="54"/>
      <c r="P1326" s="52"/>
      <c r="Q1326" s="53"/>
      <c r="R1326" s="61"/>
      <c r="S1326" s="54"/>
      <c r="T1326" s="52"/>
      <c r="U1326" s="53"/>
      <c r="V1326" s="61"/>
      <c r="W1326" s="54"/>
    </row>
    <row r="1327" spans="1:23" x14ac:dyDescent="0.25">
      <c r="A1327" s="104"/>
      <c r="B1327" s="38"/>
      <c r="C1327" s="39"/>
      <c r="D1327" s="52"/>
      <c r="E1327" s="53"/>
      <c r="F1327" s="61"/>
      <c r="G1327" s="54"/>
      <c r="H1327" s="52"/>
      <c r="I1327" s="53"/>
      <c r="J1327" s="61"/>
      <c r="K1327" s="54"/>
      <c r="L1327" s="52"/>
      <c r="M1327" s="53"/>
      <c r="N1327" s="61"/>
      <c r="O1327" s="54"/>
      <c r="P1327" s="52"/>
      <c r="Q1327" s="53"/>
      <c r="R1327" s="61"/>
      <c r="S1327" s="54"/>
      <c r="T1327" s="52"/>
      <c r="U1327" s="53"/>
      <c r="V1327" s="61"/>
      <c r="W1327" s="54"/>
    </row>
    <row r="1328" spans="1:23" x14ac:dyDescent="0.25">
      <c r="A1328" s="104"/>
      <c r="B1328" s="38"/>
      <c r="C1328" s="39"/>
      <c r="D1328" s="52"/>
      <c r="E1328" s="53"/>
      <c r="F1328" s="61"/>
      <c r="G1328" s="54"/>
      <c r="H1328" s="52"/>
      <c r="I1328" s="53"/>
      <c r="J1328" s="61"/>
      <c r="K1328" s="54"/>
      <c r="L1328" s="52"/>
      <c r="M1328" s="53"/>
      <c r="N1328" s="61"/>
      <c r="O1328" s="54"/>
      <c r="P1328" s="52"/>
      <c r="Q1328" s="53"/>
      <c r="R1328" s="61"/>
      <c r="S1328" s="54"/>
      <c r="T1328" s="52"/>
      <c r="U1328" s="53"/>
      <c r="V1328" s="61"/>
      <c r="W1328" s="54"/>
    </row>
    <row r="1329" spans="1:23" x14ac:dyDescent="0.25">
      <c r="A1329" s="104"/>
      <c r="B1329" s="38"/>
      <c r="C1329" s="39"/>
      <c r="D1329" s="52"/>
      <c r="E1329" s="53"/>
      <c r="F1329" s="61"/>
      <c r="G1329" s="54"/>
      <c r="H1329" s="52"/>
      <c r="I1329" s="53"/>
      <c r="J1329" s="61"/>
      <c r="K1329" s="54"/>
      <c r="L1329" s="52"/>
      <c r="M1329" s="53"/>
      <c r="N1329" s="61"/>
      <c r="O1329" s="54"/>
      <c r="P1329" s="52"/>
      <c r="Q1329" s="53"/>
      <c r="R1329" s="61"/>
      <c r="S1329" s="54"/>
      <c r="T1329" s="52"/>
      <c r="U1329" s="53"/>
      <c r="V1329" s="61"/>
      <c r="W1329" s="54"/>
    </row>
    <row r="1330" spans="1:23" x14ac:dyDescent="0.25">
      <c r="A1330" s="104"/>
      <c r="B1330" s="38"/>
      <c r="C1330" s="39"/>
      <c r="D1330" s="52"/>
      <c r="E1330" s="53"/>
      <c r="F1330" s="61"/>
      <c r="G1330" s="54"/>
      <c r="H1330" s="52"/>
      <c r="I1330" s="53"/>
      <c r="J1330" s="61"/>
      <c r="K1330" s="54"/>
      <c r="L1330" s="52"/>
      <c r="M1330" s="53"/>
      <c r="N1330" s="61"/>
      <c r="O1330" s="54"/>
      <c r="P1330" s="52"/>
      <c r="Q1330" s="53"/>
      <c r="R1330" s="61"/>
      <c r="S1330" s="54"/>
      <c r="T1330" s="52"/>
      <c r="U1330" s="53"/>
      <c r="V1330" s="61"/>
      <c r="W1330" s="54"/>
    </row>
    <row r="1331" spans="1:23" x14ac:dyDescent="0.25">
      <c r="A1331" s="104"/>
      <c r="B1331" s="38"/>
      <c r="C1331" s="39"/>
      <c r="D1331" s="52"/>
      <c r="E1331" s="53"/>
      <c r="F1331" s="61"/>
      <c r="G1331" s="54"/>
      <c r="H1331" s="52"/>
      <c r="I1331" s="53"/>
      <c r="J1331" s="61"/>
      <c r="K1331" s="54"/>
      <c r="L1331" s="52"/>
      <c r="M1331" s="53"/>
      <c r="N1331" s="61"/>
      <c r="O1331" s="54"/>
      <c r="P1331" s="52"/>
      <c r="Q1331" s="53"/>
      <c r="R1331" s="61"/>
      <c r="S1331" s="54"/>
      <c r="T1331" s="52"/>
      <c r="U1331" s="53"/>
      <c r="V1331" s="61"/>
      <c r="W1331" s="54"/>
    </row>
    <row r="1332" spans="1:23" x14ac:dyDescent="0.25">
      <c r="A1332" s="104"/>
      <c r="B1332" s="38"/>
      <c r="C1332" s="39"/>
      <c r="D1332" s="52"/>
      <c r="E1332" s="53"/>
      <c r="F1332" s="61"/>
      <c r="G1332" s="54"/>
      <c r="H1332" s="52"/>
      <c r="I1332" s="53"/>
      <c r="J1332" s="61"/>
      <c r="K1332" s="54"/>
      <c r="L1332" s="52"/>
      <c r="M1332" s="53"/>
      <c r="N1332" s="61"/>
      <c r="O1332" s="54"/>
      <c r="P1332" s="52"/>
      <c r="Q1332" s="53"/>
      <c r="R1332" s="61"/>
      <c r="S1332" s="54"/>
      <c r="T1332" s="52"/>
      <c r="U1332" s="53"/>
      <c r="V1332" s="61"/>
      <c r="W1332" s="54"/>
    </row>
    <row r="1333" spans="1:23" x14ac:dyDescent="0.25">
      <c r="A1333" s="104"/>
      <c r="B1333" s="38"/>
      <c r="C1333" s="39"/>
      <c r="D1333" s="52"/>
      <c r="E1333" s="53"/>
      <c r="F1333" s="61"/>
      <c r="G1333" s="54"/>
      <c r="H1333" s="52"/>
      <c r="I1333" s="53"/>
      <c r="J1333" s="61"/>
      <c r="K1333" s="54"/>
      <c r="L1333" s="52"/>
      <c r="M1333" s="53"/>
      <c r="N1333" s="61"/>
      <c r="O1333" s="54"/>
      <c r="P1333" s="52"/>
      <c r="Q1333" s="53"/>
      <c r="R1333" s="61"/>
      <c r="S1333" s="54"/>
      <c r="T1333" s="52"/>
      <c r="U1333" s="53"/>
      <c r="V1333" s="61"/>
      <c r="W1333" s="54"/>
    </row>
    <row r="1334" spans="1:23" x14ac:dyDescent="0.25">
      <c r="A1334" s="104"/>
      <c r="B1334" s="38"/>
      <c r="C1334" s="39"/>
      <c r="D1334" s="52"/>
      <c r="E1334" s="53"/>
      <c r="F1334" s="61"/>
      <c r="G1334" s="54"/>
      <c r="H1334" s="52"/>
      <c r="I1334" s="53"/>
      <c r="J1334" s="61"/>
      <c r="K1334" s="54"/>
      <c r="L1334" s="52"/>
      <c r="M1334" s="53"/>
      <c r="N1334" s="61"/>
      <c r="O1334" s="54"/>
      <c r="P1334" s="52"/>
      <c r="Q1334" s="53"/>
      <c r="R1334" s="61"/>
      <c r="S1334" s="54"/>
      <c r="T1334" s="52"/>
      <c r="U1334" s="53"/>
      <c r="V1334" s="61"/>
      <c r="W1334" s="54"/>
    </row>
    <row r="1335" spans="1:23" x14ac:dyDescent="0.25">
      <c r="A1335" s="104"/>
      <c r="B1335" s="38"/>
      <c r="C1335" s="39"/>
      <c r="D1335" s="52"/>
      <c r="E1335" s="53"/>
      <c r="F1335" s="61"/>
      <c r="G1335" s="54"/>
      <c r="H1335" s="52"/>
      <c r="I1335" s="53"/>
      <c r="J1335" s="61"/>
      <c r="K1335" s="54"/>
      <c r="L1335" s="52"/>
      <c r="M1335" s="53"/>
      <c r="N1335" s="61"/>
      <c r="O1335" s="54"/>
      <c r="P1335" s="52"/>
      <c r="Q1335" s="53"/>
      <c r="R1335" s="61"/>
      <c r="S1335" s="54"/>
      <c r="T1335" s="52"/>
      <c r="U1335" s="53"/>
      <c r="V1335" s="61"/>
      <c r="W1335" s="54"/>
    </row>
    <row r="1336" spans="1:23" x14ac:dyDescent="0.25">
      <c r="A1336" s="104"/>
      <c r="B1336" s="38"/>
      <c r="C1336" s="39"/>
      <c r="D1336" s="52"/>
      <c r="E1336" s="53"/>
      <c r="F1336" s="61"/>
      <c r="G1336" s="54"/>
      <c r="H1336" s="52"/>
      <c r="I1336" s="53"/>
      <c r="J1336" s="61"/>
      <c r="K1336" s="54"/>
      <c r="L1336" s="52"/>
      <c r="M1336" s="53"/>
      <c r="N1336" s="61"/>
      <c r="O1336" s="54"/>
      <c r="P1336" s="52"/>
      <c r="Q1336" s="53"/>
      <c r="R1336" s="61"/>
      <c r="S1336" s="54"/>
      <c r="T1336" s="52"/>
      <c r="U1336" s="53"/>
      <c r="V1336" s="61"/>
      <c r="W1336" s="54"/>
    </row>
    <row r="1337" spans="1:23" x14ac:dyDescent="0.25">
      <c r="A1337" s="104"/>
      <c r="B1337" s="38"/>
      <c r="C1337" s="39"/>
      <c r="D1337" s="52"/>
      <c r="E1337" s="53"/>
      <c r="F1337" s="61"/>
      <c r="G1337" s="54"/>
      <c r="H1337" s="52"/>
      <c r="I1337" s="53"/>
      <c r="J1337" s="61"/>
      <c r="K1337" s="54"/>
      <c r="L1337" s="52"/>
      <c r="M1337" s="53"/>
      <c r="N1337" s="61"/>
      <c r="O1337" s="54"/>
      <c r="P1337" s="52"/>
      <c r="Q1337" s="53"/>
      <c r="R1337" s="61"/>
      <c r="S1337" s="54"/>
      <c r="T1337" s="52"/>
      <c r="U1337" s="53"/>
      <c r="V1337" s="61"/>
      <c r="W1337" s="54"/>
    </row>
    <row r="1338" spans="1:23" x14ac:dyDescent="0.25">
      <c r="A1338" s="104"/>
      <c r="B1338" s="38"/>
      <c r="C1338" s="39"/>
      <c r="D1338" s="52"/>
      <c r="E1338" s="53"/>
      <c r="F1338" s="61"/>
      <c r="G1338" s="54"/>
      <c r="H1338" s="52"/>
      <c r="I1338" s="53"/>
      <c r="J1338" s="61"/>
      <c r="K1338" s="54"/>
      <c r="L1338" s="52"/>
      <c r="M1338" s="53"/>
      <c r="N1338" s="61"/>
      <c r="O1338" s="54"/>
      <c r="P1338" s="52"/>
      <c r="Q1338" s="53"/>
      <c r="R1338" s="61"/>
      <c r="S1338" s="54"/>
      <c r="T1338" s="52"/>
      <c r="U1338" s="53"/>
      <c r="V1338" s="61"/>
      <c r="W1338" s="54"/>
    </row>
    <row r="1339" spans="1:23" x14ac:dyDescent="0.25">
      <c r="A1339" s="104"/>
      <c r="B1339" s="38"/>
      <c r="C1339" s="39"/>
      <c r="D1339" s="52"/>
      <c r="E1339" s="53"/>
      <c r="F1339" s="61"/>
      <c r="G1339" s="54"/>
      <c r="H1339" s="52"/>
      <c r="I1339" s="53"/>
      <c r="J1339" s="61"/>
      <c r="K1339" s="54"/>
      <c r="L1339" s="52"/>
      <c r="M1339" s="53"/>
      <c r="N1339" s="61"/>
      <c r="O1339" s="54"/>
      <c r="P1339" s="52"/>
      <c r="Q1339" s="53"/>
      <c r="R1339" s="61"/>
      <c r="S1339" s="54"/>
      <c r="T1339" s="52"/>
      <c r="U1339" s="53"/>
      <c r="V1339" s="61"/>
      <c r="W1339" s="54"/>
    </row>
    <row r="1340" spans="1:23" x14ac:dyDescent="0.25">
      <c r="A1340" s="104"/>
      <c r="B1340" s="38"/>
      <c r="C1340" s="39"/>
      <c r="D1340" s="52"/>
      <c r="E1340" s="53"/>
      <c r="F1340" s="61"/>
      <c r="G1340" s="54"/>
      <c r="H1340" s="52"/>
      <c r="I1340" s="53"/>
      <c r="J1340" s="61"/>
      <c r="K1340" s="54"/>
      <c r="L1340" s="52"/>
      <c r="M1340" s="53"/>
      <c r="N1340" s="61"/>
      <c r="O1340" s="54"/>
      <c r="P1340" s="52"/>
      <c r="Q1340" s="53"/>
      <c r="R1340" s="61"/>
      <c r="S1340" s="54"/>
      <c r="T1340" s="52"/>
      <c r="U1340" s="53"/>
      <c r="V1340" s="61"/>
      <c r="W1340" s="54"/>
    </row>
    <row r="1341" spans="1:23" x14ac:dyDescent="0.25">
      <c r="A1341" s="104"/>
      <c r="B1341" s="38"/>
      <c r="C1341" s="39"/>
      <c r="D1341" s="52"/>
      <c r="E1341" s="53"/>
      <c r="F1341" s="61"/>
      <c r="G1341" s="54"/>
      <c r="H1341" s="52"/>
      <c r="I1341" s="53"/>
      <c r="J1341" s="61"/>
      <c r="K1341" s="54"/>
      <c r="L1341" s="52"/>
      <c r="M1341" s="53"/>
      <c r="N1341" s="61"/>
      <c r="O1341" s="54"/>
      <c r="P1341" s="52"/>
      <c r="Q1341" s="53"/>
      <c r="R1341" s="61"/>
      <c r="S1341" s="54"/>
      <c r="T1341" s="52"/>
      <c r="U1341" s="53"/>
      <c r="V1341" s="61"/>
      <c r="W1341" s="54"/>
    </row>
    <row r="1342" spans="1:23" x14ac:dyDescent="0.25">
      <c r="A1342" s="104"/>
      <c r="B1342" s="38"/>
      <c r="C1342" s="39"/>
      <c r="D1342" s="52"/>
      <c r="E1342" s="53"/>
      <c r="F1342" s="61"/>
      <c r="G1342" s="54"/>
      <c r="H1342" s="52"/>
      <c r="I1342" s="53"/>
      <c r="J1342" s="61"/>
      <c r="K1342" s="54"/>
      <c r="L1342" s="52"/>
      <c r="M1342" s="53"/>
      <c r="N1342" s="61"/>
      <c r="O1342" s="54"/>
      <c r="P1342" s="52"/>
      <c r="Q1342" s="53"/>
      <c r="R1342" s="61"/>
      <c r="S1342" s="54"/>
      <c r="T1342" s="52"/>
      <c r="U1342" s="53"/>
      <c r="V1342" s="61"/>
      <c r="W1342" s="54"/>
    </row>
    <row r="1343" spans="1:23" x14ac:dyDescent="0.25">
      <c r="A1343" s="104"/>
      <c r="B1343" s="38"/>
      <c r="C1343" s="39"/>
      <c r="D1343" s="52"/>
      <c r="E1343" s="53"/>
      <c r="F1343" s="61"/>
      <c r="G1343" s="54"/>
      <c r="H1343" s="52"/>
      <c r="I1343" s="53"/>
      <c r="J1343" s="61"/>
      <c r="K1343" s="54"/>
      <c r="L1343" s="52"/>
      <c r="M1343" s="53"/>
      <c r="N1343" s="61"/>
      <c r="O1343" s="54"/>
      <c r="P1343" s="52"/>
      <c r="Q1343" s="53"/>
      <c r="R1343" s="61"/>
      <c r="S1343" s="54"/>
      <c r="T1343" s="52"/>
      <c r="U1343" s="53"/>
      <c r="V1343" s="61"/>
      <c r="W1343" s="54"/>
    </row>
    <row r="1344" spans="1:23" x14ac:dyDescent="0.25">
      <c r="A1344" s="104"/>
      <c r="B1344" s="38"/>
      <c r="C1344" s="39"/>
      <c r="D1344" s="52"/>
      <c r="E1344" s="53"/>
      <c r="F1344" s="61"/>
      <c r="G1344" s="54"/>
      <c r="H1344" s="52"/>
      <c r="I1344" s="53"/>
      <c r="J1344" s="61"/>
      <c r="K1344" s="54"/>
      <c r="L1344" s="52"/>
      <c r="M1344" s="53"/>
      <c r="N1344" s="61"/>
      <c r="O1344" s="54"/>
      <c r="P1344" s="52"/>
      <c r="Q1344" s="53"/>
      <c r="R1344" s="61"/>
      <c r="S1344" s="54"/>
      <c r="T1344" s="52"/>
      <c r="U1344" s="53"/>
      <c r="V1344" s="61"/>
      <c r="W1344" s="54"/>
    </row>
    <row r="1345" spans="1:23" x14ac:dyDescent="0.25">
      <c r="A1345" s="104"/>
      <c r="B1345" s="38"/>
      <c r="C1345" s="39"/>
      <c r="D1345" s="52"/>
      <c r="E1345" s="53"/>
      <c r="F1345" s="61"/>
      <c r="G1345" s="54"/>
      <c r="H1345" s="52"/>
      <c r="I1345" s="53"/>
      <c r="J1345" s="61"/>
      <c r="K1345" s="54"/>
      <c r="L1345" s="52"/>
      <c r="M1345" s="53"/>
      <c r="N1345" s="61"/>
      <c r="O1345" s="54"/>
      <c r="P1345" s="52"/>
      <c r="Q1345" s="53"/>
      <c r="R1345" s="61"/>
      <c r="S1345" s="54"/>
      <c r="T1345" s="52"/>
      <c r="U1345" s="53"/>
      <c r="V1345" s="61"/>
      <c r="W1345" s="54"/>
    </row>
    <row r="1346" spans="1:23" x14ac:dyDescent="0.25">
      <c r="A1346" s="104"/>
      <c r="B1346" s="38"/>
      <c r="C1346" s="39"/>
      <c r="D1346" s="52"/>
      <c r="E1346" s="53"/>
      <c r="F1346" s="61"/>
      <c r="G1346" s="54"/>
      <c r="H1346" s="52"/>
      <c r="I1346" s="53"/>
      <c r="J1346" s="61"/>
      <c r="K1346" s="54"/>
      <c r="L1346" s="52"/>
      <c r="M1346" s="53"/>
      <c r="N1346" s="61"/>
      <c r="O1346" s="54"/>
      <c r="P1346" s="52"/>
      <c r="Q1346" s="53"/>
      <c r="R1346" s="61"/>
      <c r="S1346" s="54"/>
      <c r="T1346" s="52"/>
      <c r="U1346" s="53"/>
      <c r="V1346" s="61"/>
      <c r="W1346" s="54"/>
    </row>
    <row r="1347" spans="1:23" x14ac:dyDescent="0.25">
      <c r="A1347" s="104"/>
      <c r="B1347" s="38"/>
      <c r="C1347" s="39"/>
      <c r="D1347" s="52"/>
      <c r="E1347" s="53"/>
      <c r="F1347" s="61"/>
      <c r="G1347" s="54"/>
      <c r="H1347" s="52"/>
      <c r="I1347" s="53"/>
      <c r="J1347" s="61"/>
      <c r="K1347" s="54"/>
      <c r="L1347" s="52"/>
      <c r="M1347" s="53"/>
      <c r="N1347" s="61"/>
      <c r="O1347" s="54"/>
      <c r="P1347" s="52"/>
      <c r="Q1347" s="53"/>
      <c r="R1347" s="61"/>
      <c r="S1347" s="54"/>
      <c r="T1347" s="52"/>
      <c r="U1347" s="53"/>
      <c r="V1347" s="61"/>
      <c r="W1347" s="54"/>
    </row>
    <row r="1348" spans="1:23" x14ac:dyDescent="0.25">
      <c r="A1348" s="104"/>
      <c r="B1348" s="38"/>
      <c r="C1348" s="39"/>
      <c r="D1348" s="52"/>
      <c r="E1348" s="53"/>
      <c r="F1348" s="61"/>
      <c r="G1348" s="54"/>
      <c r="H1348" s="52"/>
      <c r="I1348" s="53"/>
      <c r="J1348" s="61"/>
      <c r="K1348" s="54"/>
      <c r="L1348" s="52"/>
      <c r="M1348" s="53"/>
      <c r="N1348" s="61"/>
      <c r="O1348" s="54"/>
      <c r="P1348" s="52"/>
      <c r="Q1348" s="53"/>
      <c r="R1348" s="61"/>
      <c r="S1348" s="54"/>
      <c r="T1348" s="52"/>
      <c r="U1348" s="53"/>
      <c r="V1348" s="61"/>
      <c r="W1348" s="54"/>
    </row>
    <row r="1349" spans="1:23" x14ac:dyDescent="0.25">
      <c r="A1349" s="104"/>
      <c r="B1349" s="38"/>
      <c r="C1349" s="39"/>
      <c r="D1349" s="52"/>
      <c r="E1349" s="53"/>
      <c r="F1349" s="61"/>
      <c r="G1349" s="54"/>
      <c r="H1349" s="52"/>
      <c r="I1349" s="53"/>
      <c r="J1349" s="61"/>
      <c r="K1349" s="54"/>
      <c r="L1349" s="52"/>
      <c r="M1349" s="53"/>
      <c r="N1349" s="61"/>
      <c r="O1349" s="54"/>
      <c r="P1349" s="52"/>
      <c r="Q1349" s="53"/>
      <c r="R1349" s="61"/>
      <c r="S1349" s="54"/>
      <c r="T1349" s="52"/>
      <c r="U1349" s="53"/>
      <c r="V1349" s="61"/>
      <c r="W1349" s="54"/>
    </row>
    <row r="1350" spans="1:23" x14ac:dyDescent="0.25">
      <c r="A1350" s="104"/>
      <c r="B1350" s="38"/>
      <c r="C1350" s="39"/>
      <c r="D1350" s="52"/>
      <c r="E1350" s="53"/>
      <c r="F1350" s="61"/>
      <c r="G1350" s="54"/>
      <c r="H1350" s="52"/>
      <c r="I1350" s="53"/>
      <c r="J1350" s="61"/>
      <c r="K1350" s="54"/>
      <c r="L1350" s="52"/>
      <c r="M1350" s="53"/>
      <c r="N1350" s="61"/>
      <c r="O1350" s="54"/>
      <c r="P1350" s="52"/>
      <c r="Q1350" s="53"/>
      <c r="R1350" s="61"/>
      <c r="S1350" s="54"/>
      <c r="T1350" s="52"/>
      <c r="U1350" s="53"/>
      <c r="V1350" s="61"/>
      <c r="W1350" s="54"/>
    </row>
    <row r="1351" spans="1:23" x14ac:dyDescent="0.25">
      <c r="A1351" s="104"/>
      <c r="B1351" s="38"/>
      <c r="C1351" s="39"/>
      <c r="D1351" s="52"/>
      <c r="E1351" s="53"/>
      <c r="F1351" s="61"/>
      <c r="G1351" s="54"/>
      <c r="H1351" s="52"/>
      <c r="I1351" s="53"/>
      <c r="J1351" s="61"/>
      <c r="K1351" s="54"/>
      <c r="L1351" s="52"/>
      <c r="M1351" s="53"/>
      <c r="N1351" s="61"/>
      <c r="O1351" s="54"/>
      <c r="P1351" s="52"/>
      <c r="Q1351" s="53"/>
      <c r="R1351" s="61"/>
      <c r="S1351" s="54"/>
      <c r="T1351" s="52"/>
      <c r="U1351" s="53"/>
      <c r="V1351" s="61"/>
      <c r="W1351" s="54"/>
    </row>
    <row r="1352" spans="1:23" x14ac:dyDescent="0.25">
      <c r="A1352" s="104"/>
      <c r="B1352" s="38"/>
      <c r="C1352" s="39"/>
      <c r="D1352" s="52"/>
      <c r="E1352" s="53"/>
      <c r="F1352" s="61"/>
      <c r="G1352" s="54"/>
      <c r="H1352" s="52"/>
      <c r="I1352" s="53"/>
      <c r="J1352" s="61"/>
      <c r="K1352" s="54"/>
      <c r="L1352" s="52"/>
      <c r="M1352" s="53"/>
      <c r="N1352" s="61"/>
      <c r="O1352" s="54"/>
      <c r="P1352" s="52"/>
      <c r="Q1352" s="53"/>
      <c r="R1352" s="61"/>
      <c r="S1352" s="54"/>
      <c r="T1352" s="52"/>
      <c r="U1352" s="53"/>
      <c r="V1352" s="61"/>
      <c r="W1352" s="54"/>
    </row>
    <row r="1353" spans="1:23" x14ac:dyDescent="0.25">
      <c r="A1353" s="104"/>
      <c r="B1353" s="38"/>
      <c r="C1353" s="39"/>
      <c r="D1353" s="52"/>
      <c r="E1353" s="53"/>
      <c r="F1353" s="61"/>
      <c r="G1353" s="54"/>
      <c r="H1353" s="52"/>
      <c r="I1353" s="53"/>
      <c r="J1353" s="61"/>
      <c r="K1353" s="54"/>
      <c r="L1353" s="52"/>
      <c r="M1353" s="53"/>
      <c r="N1353" s="61"/>
      <c r="O1353" s="54"/>
      <c r="P1353" s="52"/>
      <c r="Q1353" s="53"/>
      <c r="R1353" s="61"/>
      <c r="S1353" s="54"/>
      <c r="T1353" s="52"/>
      <c r="U1353" s="53"/>
      <c r="V1353" s="61"/>
      <c r="W1353" s="54"/>
    </row>
    <row r="1354" spans="1:23" x14ac:dyDescent="0.25">
      <c r="A1354" s="104"/>
      <c r="B1354" s="38"/>
      <c r="C1354" s="39"/>
      <c r="D1354" s="52"/>
      <c r="E1354" s="53"/>
      <c r="F1354" s="61"/>
      <c r="G1354" s="54"/>
      <c r="H1354" s="52"/>
      <c r="I1354" s="53"/>
      <c r="J1354" s="61"/>
      <c r="K1354" s="54"/>
      <c r="L1354" s="52"/>
      <c r="M1354" s="53"/>
      <c r="N1354" s="61"/>
      <c r="O1354" s="54"/>
      <c r="P1354" s="52"/>
      <c r="Q1354" s="53"/>
      <c r="R1354" s="61"/>
      <c r="S1354" s="54"/>
      <c r="T1354" s="52"/>
      <c r="U1354" s="53"/>
      <c r="V1354" s="61"/>
      <c r="W1354" s="54"/>
    </row>
    <row r="1355" spans="1:23" x14ac:dyDescent="0.25">
      <c r="A1355" s="104"/>
      <c r="B1355" s="38"/>
      <c r="C1355" s="39"/>
      <c r="D1355" s="52"/>
      <c r="E1355" s="53"/>
      <c r="F1355" s="61"/>
      <c r="G1355" s="54"/>
      <c r="H1355" s="52"/>
      <c r="I1355" s="53"/>
      <c r="J1355" s="61"/>
      <c r="K1355" s="54"/>
      <c r="L1355" s="52"/>
      <c r="M1355" s="53"/>
      <c r="N1355" s="61"/>
      <c r="O1355" s="54"/>
      <c r="P1355" s="52"/>
      <c r="Q1355" s="53"/>
      <c r="R1355" s="61"/>
      <c r="S1355" s="54"/>
      <c r="T1355" s="52"/>
      <c r="U1355" s="53"/>
      <c r="V1355" s="61"/>
      <c r="W1355" s="54"/>
    </row>
    <row r="1356" spans="1:23" x14ac:dyDescent="0.25">
      <c r="A1356" s="104"/>
      <c r="B1356" s="38"/>
      <c r="C1356" s="39"/>
      <c r="D1356" s="52"/>
      <c r="E1356" s="53"/>
      <c r="F1356" s="61"/>
      <c r="G1356" s="54"/>
      <c r="H1356" s="52"/>
      <c r="I1356" s="53"/>
      <c r="J1356" s="61"/>
      <c r="K1356" s="54"/>
      <c r="L1356" s="52"/>
      <c r="M1356" s="53"/>
      <c r="N1356" s="61"/>
      <c r="O1356" s="54"/>
      <c r="P1356" s="52"/>
      <c r="Q1356" s="53"/>
      <c r="R1356" s="61"/>
      <c r="S1356" s="54"/>
      <c r="T1356" s="52"/>
      <c r="U1356" s="53"/>
      <c r="V1356" s="61"/>
      <c r="W1356" s="54"/>
    </row>
    <row r="1357" spans="1:23" x14ac:dyDescent="0.25">
      <c r="A1357" s="104"/>
      <c r="B1357" s="38"/>
      <c r="C1357" s="39"/>
      <c r="D1357" s="52"/>
      <c r="E1357" s="53"/>
      <c r="F1357" s="61"/>
      <c r="G1357" s="54"/>
      <c r="H1357" s="52"/>
      <c r="I1357" s="53"/>
      <c r="J1357" s="61"/>
      <c r="K1357" s="54"/>
      <c r="L1357" s="52"/>
      <c r="M1357" s="53"/>
      <c r="N1357" s="61"/>
      <c r="O1357" s="54"/>
      <c r="P1357" s="52"/>
      <c r="Q1357" s="53"/>
      <c r="R1357" s="61"/>
      <c r="S1357" s="54"/>
      <c r="T1357" s="52"/>
      <c r="U1357" s="53"/>
      <c r="V1357" s="61"/>
      <c r="W1357" s="54"/>
    </row>
    <row r="1358" spans="1:23" x14ac:dyDescent="0.25">
      <c r="A1358" s="104"/>
      <c r="B1358" s="38"/>
      <c r="C1358" s="39"/>
      <c r="D1358" s="52"/>
      <c r="E1358" s="53"/>
      <c r="F1358" s="61"/>
      <c r="G1358" s="54"/>
      <c r="H1358" s="52"/>
      <c r="I1358" s="53"/>
      <c r="J1358" s="61"/>
      <c r="K1358" s="54"/>
      <c r="L1358" s="52"/>
      <c r="M1358" s="53"/>
      <c r="N1358" s="61"/>
      <c r="O1358" s="54"/>
      <c r="P1358" s="52"/>
      <c r="Q1358" s="53"/>
      <c r="R1358" s="61"/>
      <c r="S1358" s="54"/>
      <c r="T1358" s="52"/>
      <c r="U1358" s="53"/>
      <c r="V1358" s="61"/>
      <c r="W1358" s="54"/>
    </row>
    <row r="1359" spans="1:23" x14ac:dyDescent="0.25">
      <c r="A1359" s="104"/>
      <c r="B1359" s="38"/>
      <c r="C1359" s="39"/>
      <c r="D1359" s="52"/>
      <c r="E1359" s="53"/>
      <c r="F1359" s="61"/>
      <c r="G1359" s="54"/>
      <c r="H1359" s="52"/>
      <c r="I1359" s="53"/>
      <c r="J1359" s="61"/>
      <c r="K1359" s="54"/>
      <c r="L1359" s="52"/>
      <c r="M1359" s="53"/>
      <c r="N1359" s="61"/>
      <c r="O1359" s="54"/>
      <c r="P1359" s="52"/>
      <c r="Q1359" s="53"/>
      <c r="R1359" s="61"/>
      <c r="S1359" s="54"/>
      <c r="T1359" s="52"/>
      <c r="U1359" s="53"/>
      <c r="V1359" s="61"/>
      <c r="W1359" s="54"/>
    </row>
    <row r="1360" spans="1:23" x14ac:dyDescent="0.25">
      <c r="A1360" s="104"/>
      <c r="B1360" s="38"/>
      <c r="C1360" s="39"/>
      <c r="D1360" s="52"/>
      <c r="E1360" s="53"/>
      <c r="F1360" s="61"/>
      <c r="G1360" s="54"/>
      <c r="H1360" s="52"/>
      <c r="I1360" s="53"/>
      <c r="J1360" s="61"/>
      <c r="K1360" s="54"/>
      <c r="L1360" s="52"/>
      <c r="M1360" s="53"/>
      <c r="N1360" s="61"/>
      <c r="O1360" s="54"/>
      <c r="P1360" s="52"/>
      <c r="Q1360" s="53"/>
      <c r="R1360" s="61"/>
      <c r="S1360" s="54"/>
      <c r="T1360" s="52"/>
      <c r="U1360" s="53"/>
      <c r="V1360" s="61"/>
      <c r="W1360" s="54"/>
    </row>
    <row r="1361" spans="1:23" x14ac:dyDescent="0.25">
      <c r="A1361" s="104"/>
      <c r="B1361" s="38"/>
      <c r="C1361" s="39"/>
      <c r="D1361" s="52"/>
      <c r="E1361" s="53"/>
      <c r="F1361" s="61"/>
      <c r="G1361" s="54"/>
      <c r="H1361" s="52"/>
      <c r="I1361" s="53"/>
      <c r="J1361" s="61"/>
      <c r="K1361" s="54"/>
      <c r="L1361" s="52"/>
      <c r="M1361" s="53"/>
      <c r="N1361" s="61"/>
      <c r="O1361" s="54"/>
      <c r="P1361" s="52"/>
      <c r="Q1361" s="53"/>
      <c r="R1361" s="61"/>
      <c r="S1361" s="54"/>
      <c r="T1361" s="52"/>
      <c r="U1361" s="53"/>
      <c r="V1361" s="61"/>
      <c r="W1361" s="54"/>
    </row>
    <row r="1362" spans="1:23" x14ac:dyDescent="0.25">
      <c r="A1362" s="104"/>
      <c r="B1362" s="38"/>
      <c r="C1362" s="39"/>
      <c r="D1362" s="52"/>
      <c r="E1362" s="53"/>
      <c r="F1362" s="61"/>
      <c r="G1362" s="54"/>
      <c r="H1362" s="52"/>
      <c r="I1362" s="53"/>
      <c r="J1362" s="61"/>
      <c r="K1362" s="54"/>
      <c r="L1362" s="52"/>
      <c r="M1362" s="53"/>
      <c r="N1362" s="61"/>
      <c r="O1362" s="54"/>
      <c r="P1362" s="52"/>
      <c r="Q1362" s="53"/>
      <c r="R1362" s="61"/>
      <c r="S1362" s="54"/>
      <c r="T1362" s="52"/>
      <c r="U1362" s="53"/>
      <c r="V1362" s="61"/>
      <c r="W1362" s="54"/>
    </row>
    <row r="1363" spans="1:23" x14ac:dyDescent="0.25">
      <c r="A1363" s="104"/>
      <c r="B1363" s="38"/>
      <c r="C1363" s="39"/>
      <c r="D1363" s="52"/>
      <c r="E1363" s="53"/>
      <c r="F1363" s="61"/>
      <c r="G1363" s="54"/>
      <c r="H1363" s="52"/>
      <c r="I1363" s="53"/>
      <c r="J1363" s="61"/>
      <c r="K1363" s="54"/>
      <c r="L1363" s="52"/>
      <c r="M1363" s="53"/>
      <c r="N1363" s="61"/>
      <c r="O1363" s="54"/>
      <c r="P1363" s="52"/>
      <c r="Q1363" s="53"/>
      <c r="R1363" s="61"/>
      <c r="S1363" s="54"/>
      <c r="T1363" s="52"/>
      <c r="U1363" s="53"/>
      <c r="V1363" s="61"/>
      <c r="W1363" s="54"/>
    </row>
    <row r="1364" spans="1:23" x14ac:dyDescent="0.25">
      <c r="A1364" s="104"/>
      <c r="B1364" s="38"/>
      <c r="C1364" s="39"/>
      <c r="D1364" s="52"/>
      <c r="E1364" s="53"/>
      <c r="F1364" s="61"/>
      <c r="G1364" s="54"/>
      <c r="H1364" s="52"/>
      <c r="I1364" s="53"/>
      <c r="J1364" s="61"/>
      <c r="K1364" s="54"/>
      <c r="L1364" s="52"/>
      <c r="M1364" s="53"/>
      <c r="N1364" s="61"/>
      <c r="O1364" s="54"/>
      <c r="P1364" s="52"/>
      <c r="Q1364" s="53"/>
      <c r="R1364" s="61"/>
      <c r="S1364" s="54"/>
      <c r="T1364" s="52"/>
      <c r="U1364" s="53"/>
      <c r="V1364" s="61"/>
      <c r="W1364" s="54"/>
    </row>
    <row r="1365" spans="1:23" x14ac:dyDescent="0.25">
      <c r="A1365" s="104"/>
      <c r="B1365" s="38"/>
      <c r="C1365" s="39"/>
      <c r="D1365" s="52"/>
      <c r="E1365" s="53"/>
      <c r="F1365" s="61"/>
      <c r="G1365" s="54"/>
      <c r="H1365" s="52"/>
      <c r="I1365" s="53"/>
      <c r="J1365" s="61"/>
      <c r="K1365" s="54"/>
      <c r="L1365" s="52"/>
      <c r="M1365" s="53"/>
      <c r="N1365" s="61"/>
      <c r="O1365" s="54"/>
      <c r="P1365" s="52"/>
      <c r="Q1365" s="53"/>
      <c r="R1365" s="61"/>
      <c r="S1365" s="54"/>
      <c r="T1365" s="52"/>
      <c r="U1365" s="53"/>
      <c r="V1365" s="61"/>
      <c r="W1365" s="54"/>
    </row>
    <row r="1366" spans="1:23" x14ac:dyDescent="0.25">
      <c r="A1366" s="104"/>
      <c r="B1366" s="38"/>
      <c r="C1366" s="39"/>
      <c r="D1366" s="52"/>
      <c r="E1366" s="53"/>
      <c r="F1366" s="61"/>
      <c r="G1366" s="54"/>
      <c r="H1366" s="52"/>
      <c r="I1366" s="53"/>
      <c r="J1366" s="61"/>
      <c r="K1366" s="54"/>
      <c r="L1366" s="52"/>
      <c r="M1366" s="53"/>
      <c r="N1366" s="61"/>
      <c r="O1366" s="54"/>
      <c r="P1366" s="52"/>
      <c r="Q1366" s="53"/>
      <c r="R1366" s="61"/>
      <c r="S1366" s="54"/>
      <c r="T1366" s="52"/>
      <c r="U1366" s="53"/>
      <c r="V1366" s="61"/>
      <c r="W1366" s="54"/>
    </row>
    <row r="1367" spans="1:23" x14ac:dyDescent="0.25">
      <c r="A1367" s="104"/>
      <c r="B1367" s="38"/>
      <c r="C1367" s="39"/>
      <c r="D1367" s="52"/>
      <c r="E1367" s="53"/>
      <c r="F1367" s="61"/>
      <c r="G1367" s="54"/>
      <c r="H1367" s="52"/>
      <c r="I1367" s="53"/>
      <c r="J1367" s="61"/>
      <c r="K1367" s="54"/>
      <c r="L1367" s="52"/>
      <c r="M1367" s="53"/>
      <c r="N1367" s="61"/>
      <c r="O1367" s="54"/>
      <c r="P1367" s="52"/>
      <c r="Q1367" s="53"/>
      <c r="R1367" s="61"/>
      <c r="S1367" s="54"/>
      <c r="T1367" s="52"/>
      <c r="U1367" s="53"/>
      <c r="V1367" s="61"/>
      <c r="W1367" s="54"/>
    </row>
    <row r="1368" spans="1:23" x14ac:dyDescent="0.25">
      <c r="A1368" s="104"/>
      <c r="B1368" s="38"/>
      <c r="C1368" s="39"/>
      <c r="D1368" s="52"/>
      <c r="E1368" s="53"/>
      <c r="F1368" s="61"/>
      <c r="G1368" s="54"/>
      <c r="H1368" s="52"/>
      <c r="I1368" s="53"/>
      <c r="J1368" s="61"/>
      <c r="K1368" s="54"/>
      <c r="L1368" s="52"/>
      <c r="M1368" s="53"/>
      <c r="N1368" s="61"/>
      <c r="O1368" s="54"/>
      <c r="P1368" s="52"/>
      <c r="Q1368" s="53"/>
      <c r="R1368" s="61"/>
      <c r="S1368" s="54"/>
      <c r="T1368" s="52"/>
      <c r="U1368" s="53"/>
      <c r="V1368" s="61"/>
      <c r="W1368" s="54"/>
    </row>
    <row r="1369" spans="1:23" x14ac:dyDescent="0.25">
      <c r="A1369" s="104"/>
      <c r="B1369" s="38"/>
      <c r="C1369" s="39"/>
      <c r="D1369" s="52"/>
      <c r="E1369" s="53"/>
      <c r="F1369" s="61"/>
      <c r="G1369" s="54"/>
      <c r="H1369" s="52"/>
      <c r="I1369" s="53"/>
      <c r="J1369" s="61"/>
      <c r="K1369" s="54"/>
      <c r="L1369" s="52"/>
      <c r="M1369" s="53"/>
      <c r="N1369" s="61"/>
      <c r="O1369" s="54"/>
      <c r="P1369" s="52"/>
      <c r="Q1369" s="53"/>
      <c r="R1369" s="61"/>
      <c r="S1369" s="54"/>
      <c r="T1369" s="52"/>
      <c r="U1369" s="53"/>
      <c r="V1369" s="61"/>
      <c r="W1369" s="54"/>
    </row>
    <row r="1370" spans="1:23" x14ac:dyDescent="0.25">
      <c r="A1370" s="104"/>
      <c r="B1370" s="38"/>
      <c r="C1370" s="39"/>
      <c r="D1370" s="52"/>
      <c r="E1370" s="53"/>
      <c r="F1370" s="61"/>
      <c r="G1370" s="54"/>
      <c r="H1370" s="52"/>
      <c r="I1370" s="53"/>
      <c r="J1370" s="61"/>
      <c r="K1370" s="54"/>
      <c r="L1370" s="52"/>
      <c r="M1370" s="53"/>
      <c r="N1370" s="61"/>
      <c r="O1370" s="54"/>
      <c r="P1370" s="52"/>
      <c r="Q1370" s="53"/>
      <c r="R1370" s="61"/>
      <c r="S1370" s="54"/>
      <c r="T1370" s="52"/>
      <c r="U1370" s="53"/>
      <c r="V1370" s="61"/>
      <c r="W1370" s="54"/>
    </row>
    <row r="1371" spans="1:23" x14ac:dyDescent="0.25">
      <c r="A1371" s="104"/>
      <c r="B1371" s="38"/>
      <c r="C1371" s="39"/>
      <c r="D1371" s="52"/>
      <c r="E1371" s="53"/>
      <c r="F1371" s="61"/>
      <c r="G1371" s="54"/>
      <c r="H1371" s="52"/>
      <c r="I1371" s="53"/>
      <c r="J1371" s="61"/>
      <c r="K1371" s="54"/>
      <c r="L1371" s="52"/>
      <c r="M1371" s="53"/>
      <c r="N1371" s="61"/>
      <c r="O1371" s="54"/>
      <c r="P1371" s="52"/>
      <c r="Q1371" s="53"/>
      <c r="R1371" s="61"/>
      <c r="S1371" s="54"/>
      <c r="T1371" s="52"/>
      <c r="U1371" s="53"/>
      <c r="V1371" s="61"/>
      <c r="W1371" s="54"/>
    </row>
    <row r="1372" spans="1:23" x14ac:dyDescent="0.25">
      <c r="A1372" s="104"/>
      <c r="B1372" s="38"/>
      <c r="C1372" s="39"/>
      <c r="D1372" s="52"/>
      <c r="E1372" s="53"/>
      <c r="F1372" s="61"/>
      <c r="G1372" s="54"/>
      <c r="H1372" s="52"/>
      <c r="I1372" s="53"/>
      <c r="J1372" s="61"/>
      <c r="K1372" s="54"/>
      <c r="L1372" s="52"/>
      <c r="M1372" s="53"/>
      <c r="N1372" s="61"/>
      <c r="O1372" s="54"/>
      <c r="P1372" s="52"/>
      <c r="Q1372" s="53"/>
      <c r="R1372" s="61"/>
      <c r="S1372" s="54"/>
      <c r="T1372" s="52"/>
      <c r="U1372" s="53"/>
      <c r="V1372" s="61"/>
      <c r="W1372" s="54"/>
    </row>
    <row r="1373" spans="1:23" x14ac:dyDescent="0.25">
      <c r="A1373" s="104"/>
      <c r="B1373" s="38"/>
      <c r="C1373" s="39"/>
      <c r="D1373" s="52"/>
      <c r="E1373" s="53"/>
      <c r="F1373" s="61"/>
      <c r="G1373" s="54"/>
      <c r="H1373" s="52"/>
      <c r="I1373" s="53"/>
      <c r="J1373" s="61"/>
      <c r="K1373" s="54"/>
      <c r="L1373" s="52"/>
      <c r="M1373" s="53"/>
      <c r="N1373" s="61"/>
      <c r="O1373" s="54"/>
      <c r="P1373" s="52"/>
      <c r="Q1373" s="53"/>
      <c r="R1373" s="61"/>
      <c r="S1373" s="54"/>
      <c r="T1373" s="52"/>
      <c r="U1373" s="53"/>
      <c r="V1373" s="61"/>
      <c r="W1373" s="54"/>
    </row>
    <row r="1374" spans="1:23" x14ac:dyDescent="0.25">
      <c r="A1374" s="104"/>
      <c r="B1374" s="38"/>
      <c r="C1374" s="39"/>
      <c r="D1374" s="52"/>
      <c r="E1374" s="53"/>
      <c r="F1374" s="61"/>
      <c r="G1374" s="54"/>
      <c r="H1374" s="52"/>
      <c r="I1374" s="53"/>
      <c r="J1374" s="61"/>
      <c r="K1374" s="54"/>
      <c r="L1374" s="52"/>
      <c r="M1374" s="53"/>
      <c r="N1374" s="61"/>
      <c r="O1374" s="54"/>
      <c r="P1374" s="52"/>
      <c r="Q1374" s="53"/>
      <c r="R1374" s="61"/>
      <c r="S1374" s="54"/>
      <c r="T1374" s="52"/>
      <c r="U1374" s="53"/>
      <c r="V1374" s="61"/>
      <c r="W1374" s="54"/>
    </row>
    <row r="1375" spans="1:23" x14ac:dyDescent="0.25">
      <c r="A1375" s="104"/>
      <c r="B1375" s="38"/>
      <c r="C1375" s="39"/>
      <c r="D1375" s="52"/>
      <c r="E1375" s="53"/>
      <c r="F1375" s="61"/>
      <c r="G1375" s="54"/>
      <c r="H1375" s="52"/>
      <c r="I1375" s="53"/>
      <c r="J1375" s="61"/>
      <c r="K1375" s="54"/>
      <c r="L1375" s="52"/>
      <c r="M1375" s="53"/>
      <c r="N1375" s="61"/>
      <c r="O1375" s="54"/>
      <c r="P1375" s="52"/>
      <c r="Q1375" s="53"/>
      <c r="R1375" s="61"/>
      <c r="S1375" s="54"/>
      <c r="T1375" s="52"/>
      <c r="U1375" s="53"/>
      <c r="V1375" s="61"/>
      <c r="W1375" s="54"/>
    </row>
    <row r="1376" spans="1:23" x14ac:dyDescent="0.25">
      <c r="A1376" s="104"/>
      <c r="B1376" s="38"/>
      <c r="C1376" s="39"/>
      <c r="D1376" s="52"/>
      <c r="E1376" s="53"/>
      <c r="F1376" s="61"/>
      <c r="G1376" s="54"/>
      <c r="H1376" s="52"/>
      <c r="I1376" s="53"/>
      <c r="J1376" s="61"/>
      <c r="K1376" s="54"/>
      <c r="L1376" s="52"/>
      <c r="M1376" s="53"/>
      <c r="N1376" s="61"/>
      <c r="O1376" s="54"/>
      <c r="P1376" s="52"/>
      <c r="Q1376" s="53"/>
      <c r="R1376" s="61"/>
      <c r="S1376" s="54"/>
      <c r="T1376" s="52"/>
      <c r="U1376" s="53"/>
      <c r="V1376" s="61"/>
      <c r="W1376" s="54"/>
    </row>
    <row r="1377" spans="1:23" x14ac:dyDescent="0.25">
      <c r="A1377" s="104"/>
      <c r="B1377" s="38"/>
      <c r="C1377" s="39"/>
      <c r="D1377" s="52"/>
      <c r="E1377" s="53"/>
      <c r="F1377" s="61"/>
      <c r="G1377" s="54"/>
      <c r="H1377" s="52"/>
      <c r="I1377" s="53"/>
      <c r="J1377" s="61"/>
      <c r="K1377" s="54"/>
      <c r="L1377" s="52"/>
      <c r="M1377" s="53"/>
      <c r="N1377" s="61"/>
      <c r="O1377" s="54"/>
      <c r="P1377" s="52"/>
      <c r="Q1377" s="53"/>
      <c r="R1377" s="61"/>
      <c r="S1377" s="54"/>
      <c r="T1377" s="52"/>
      <c r="U1377" s="53"/>
      <c r="V1377" s="61"/>
      <c r="W1377" s="54"/>
    </row>
    <row r="1378" spans="1:23" x14ac:dyDescent="0.25">
      <c r="A1378" s="104"/>
      <c r="B1378" s="38"/>
      <c r="C1378" s="39"/>
      <c r="D1378" s="52"/>
      <c r="E1378" s="53"/>
      <c r="F1378" s="61"/>
      <c r="G1378" s="54"/>
      <c r="H1378" s="52"/>
      <c r="I1378" s="53"/>
      <c r="J1378" s="61"/>
      <c r="K1378" s="54"/>
      <c r="L1378" s="52"/>
      <c r="M1378" s="53"/>
      <c r="N1378" s="61"/>
      <c r="O1378" s="54"/>
      <c r="P1378" s="52"/>
      <c r="Q1378" s="53"/>
      <c r="R1378" s="61"/>
      <c r="S1378" s="54"/>
      <c r="T1378" s="52"/>
      <c r="U1378" s="53"/>
      <c r="V1378" s="61"/>
      <c r="W1378" s="54"/>
    </row>
    <row r="1379" spans="1:23" x14ac:dyDescent="0.25">
      <c r="A1379" s="104"/>
      <c r="B1379" s="38"/>
      <c r="C1379" s="39"/>
      <c r="D1379" s="52"/>
      <c r="E1379" s="53"/>
      <c r="F1379" s="61"/>
      <c r="G1379" s="54"/>
      <c r="H1379" s="52"/>
      <c r="I1379" s="53"/>
      <c r="J1379" s="61"/>
      <c r="K1379" s="54"/>
      <c r="L1379" s="52"/>
      <c r="M1379" s="53"/>
      <c r="N1379" s="61"/>
      <c r="O1379" s="54"/>
      <c r="P1379" s="52"/>
      <c r="Q1379" s="53"/>
      <c r="R1379" s="61"/>
      <c r="S1379" s="54"/>
      <c r="T1379" s="52"/>
      <c r="U1379" s="53"/>
      <c r="V1379" s="61"/>
      <c r="W1379" s="54"/>
    </row>
    <row r="1380" spans="1:23" x14ac:dyDescent="0.25">
      <c r="A1380" s="104"/>
      <c r="B1380" s="38"/>
      <c r="C1380" s="39"/>
      <c r="D1380" s="52"/>
      <c r="E1380" s="53"/>
      <c r="F1380" s="61"/>
      <c r="G1380" s="54"/>
      <c r="H1380" s="52"/>
      <c r="I1380" s="53"/>
      <c r="J1380" s="61"/>
      <c r="K1380" s="54"/>
      <c r="L1380" s="52"/>
      <c r="M1380" s="53"/>
      <c r="N1380" s="61"/>
      <c r="O1380" s="54"/>
      <c r="P1380" s="52"/>
      <c r="Q1380" s="53"/>
      <c r="R1380" s="61"/>
      <c r="S1380" s="54"/>
      <c r="T1380" s="52"/>
      <c r="U1380" s="53"/>
      <c r="V1380" s="61"/>
      <c r="W1380" s="54"/>
    </row>
    <row r="1381" spans="1:23" x14ac:dyDescent="0.25">
      <c r="A1381" s="104"/>
      <c r="B1381" s="38"/>
      <c r="C1381" s="39"/>
      <c r="D1381" s="52"/>
      <c r="E1381" s="53"/>
      <c r="F1381" s="61"/>
      <c r="G1381" s="54"/>
      <c r="H1381" s="52"/>
      <c r="I1381" s="53"/>
      <c r="J1381" s="61"/>
      <c r="K1381" s="54"/>
      <c r="L1381" s="52"/>
      <c r="M1381" s="53"/>
      <c r="N1381" s="61"/>
      <c r="O1381" s="54"/>
      <c r="P1381" s="52"/>
      <c r="Q1381" s="53"/>
      <c r="R1381" s="61"/>
      <c r="S1381" s="54"/>
      <c r="T1381" s="52"/>
      <c r="U1381" s="53"/>
      <c r="V1381" s="61"/>
      <c r="W1381" s="54"/>
    </row>
    <row r="1382" spans="1:23" x14ac:dyDescent="0.25">
      <c r="A1382" s="104"/>
      <c r="B1382" s="38"/>
      <c r="C1382" s="39"/>
      <c r="D1382" s="52"/>
      <c r="E1382" s="53"/>
      <c r="F1382" s="61"/>
      <c r="G1382" s="54"/>
      <c r="H1382" s="52"/>
      <c r="I1382" s="53"/>
      <c r="J1382" s="61"/>
      <c r="K1382" s="54"/>
      <c r="L1382" s="52"/>
      <c r="M1382" s="53"/>
      <c r="N1382" s="61"/>
      <c r="O1382" s="54"/>
      <c r="P1382" s="52"/>
      <c r="Q1382" s="53"/>
      <c r="R1382" s="61"/>
      <c r="S1382" s="54"/>
      <c r="T1382" s="52"/>
      <c r="U1382" s="53"/>
      <c r="V1382" s="61"/>
      <c r="W1382" s="54"/>
    </row>
    <row r="1383" spans="1:23" x14ac:dyDescent="0.25">
      <c r="A1383" s="104"/>
      <c r="B1383" s="38"/>
      <c r="C1383" s="39"/>
      <c r="D1383" s="52"/>
      <c r="E1383" s="53"/>
      <c r="F1383" s="61"/>
      <c r="G1383" s="54"/>
      <c r="H1383" s="52"/>
      <c r="I1383" s="53"/>
      <c r="J1383" s="61"/>
      <c r="K1383" s="54"/>
      <c r="L1383" s="52"/>
      <c r="M1383" s="53"/>
      <c r="N1383" s="61"/>
      <c r="O1383" s="54"/>
      <c r="P1383" s="52"/>
      <c r="Q1383" s="53"/>
      <c r="R1383" s="61"/>
      <c r="S1383" s="54"/>
      <c r="T1383" s="52"/>
      <c r="U1383" s="53"/>
      <c r="V1383" s="61"/>
      <c r="W1383" s="54"/>
    </row>
    <row r="1384" spans="1:23" x14ac:dyDescent="0.25">
      <c r="A1384" s="104"/>
      <c r="B1384" s="38"/>
      <c r="C1384" s="39"/>
      <c r="D1384" s="52"/>
      <c r="E1384" s="53"/>
      <c r="F1384" s="61"/>
      <c r="G1384" s="54"/>
      <c r="H1384" s="52"/>
      <c r="I1384" s="53"/>
      <c r="J1384" s="61"/>
      <c r="K1384" s="54"/>
      <c r="L1384" s="52"/>
      <c r="M1384" s="53"/>
      <c r="N1384" s="61"/>
      <c r="O1384" s="54"/>
      <c r="P1384" s="52"/>
      <c r="Q1384" s="53"/>
      <c r="R1384" s="61"/>
      <c r="S1384" s="54"/>
      <c r="T1384" s="52"/>
      <c r="U1384" s="53"/>
      <c r="V1384" s="61"/>
      <c r="W1384" s="54"/>
    </row>
    <row r="1385" spans="1:23" x14ac:dyDescent="0.25">
      <c r="A1385" s="104"/>
      <c r="B1385" s="38"/>
      <c r="C1385" s="39"/>
      <c r="D1385" s="52"/>
      <c r="E1385" s="53"/>
      <c r="F1385" s="61"/>
      <c r="G1385" s="54"/>
      <c r="H1385" s="52"/>
      <c r="I1385" s="53"/>
      <c r="J1385" s="61"/>
      <c r="K1385" s="54"/>
      <c r="L1385" s="52"/>
      <c r="M1385" s="53"/>
      <c r="N1385" s="61"/>
      <c r="O1385" s="54"/>
      <c r="P1385" s="52"/>
      <c r="Q1385" s="53"/>
      <c r="R1385" s="61"/>
      <c r="S1385" s="54"/>
      <c r="T1385" s="52"/>
      <c r="U1385" s="53"/>
      <c r="V1385" s="61"/>
      <c r="W1385" s="54"/>
    </row>
    <row r="1386" spans="1:23" x14ac:dyDescent="0.25">
      <c r="A1386" s="104"/>
      <c r="B1386" s="38"/>
      <c r="C1386" s="39"/>
      <c r="D1386" s="52"/>
      <c r="E1386" s="53"/>
      <c r="F1386" s="61"/>
      <c r="G1386" s="54"/>
      <c r="H1386" s="52"/>
      <c r="I1386" s="53"/>
      <c r="J1386" s="61"/>
      <c r="K1386" s="54"/>
      <c r="L1386" s="52"/>
      <c r="M1386" s="53"/>
      <c r="N1386" s="61"/>
      <c r="O1386" s="54"/>
      <c r="P1386" s="52"/>
      <c r="Q1386" s="53"/>
      <c r="R1386" s="61"/>
      <c r="S1386" s="54"/>
      <c r="T1386" s="52"/>
      <c r="U1386" s="53"/>
      <c r="V1386" s="61"/>
      <c r="W1386" s="54"/>
    </row>
    <row r="1387" spans="1:23" x14ac:dyDescent="0.25">
      <c r="A1387" s="104"/>
      <c r="B1387" s="38"/>
      <c r="C1387" s="39"/>
      <c r="D1387" s="52"/>
      <c r="E1387" s="53"/>
      <c r="F1387" s="61"/>
      <c r="G1387" s="54"/>
      <c r="H1387" s="52"/>
      <c r="I1387" s="53"/>
      <c r="J1387" s="61"/>
      <c r="K1387" s="54"/>
      <c r="L1387" s="52"/>
      <c r="M1387" s="53"/>
      <c r="N1387" s="61"/>
      <c r="O1387" s="54"/>
      <c r="P1387" s="52"/>
      <c r="Q1387" s="53"/>
      <c r="R1387" s="61"/>
      <c r="S1387" s="54"/>
      <c r="T1387" s="52"/>
      <c r="U1387" s="53"/>
      <c r="V1387" s="61"/>
      <c r="W1387" s="54"/>
    </row>
    <row r="1388" spans="1:23" x14ac:dyDescent="0.25">
      <c r="A1388" s="104"/>
      <c r="B1388" s="38"/>
      <c r="C1388" s="39"/>
      <c r="D1388" s="52"/>
      <c r="E1388" s="53"/>
      <c r="F1388" s="61"/>
      <c r="G1388" s="54"/>
      <c r="H1388" s="52"/>
      <c r="I1388" s="53"/>
      <c r="J1388" s="61"/>
      <c r="K1388" s="54"/>
      <c r="L1388" s="52"/>
      <c r="M1388" s="53"/>
      <c r="N1388" s="61"/>
      <c r="O1388" s="54"/>
      <c r="P1388" s="52"/>
      <c r="Q1388" s="53"/>
      <c r="R1388" s="61"/>
      <c r="S1388" s="54"/>
      <c r="T1388" s="52"/>
      <c r="U1388" s="53"/>
      <c r="V1388" s="61"/>
      <c r="W1388" s="54"/>
    </row>
    <row r="1389" spans="1:23" x14ac:dyDescent="0.25">
      <c r="A1389" s="104"/>
      <c r="B1389" s="38"/>
      <c r="C1389" s="39"/>
      <c r="D1389" s="52"/>
      <c r="E1389" s="53"/>
      <c r="F1389" s="61"/>
      <c r="G1389" s="54"/>
      <c r="H1389" s="52"/>
      <c r="I1389" s="53"/>
      <c r="J1389" s="61"/>
      <c r="K1389" s="54"/>
      <c r="L1389" s="52"/>
      <c r="M1389" s="53"/>
      <c r="N1389" s="61"/>
      <c r="O1389" s="54"/>
      <c r="P1389" s="52"/>
      <c r="Q1389" s="53"/>
      <c r="R1389" s="61"/>
      <c r="S1389" s="54"/>
      <c r="T1389" s="52"/>
      <c r="U1389" s="53"/>
      <c r="V1389" s="61"/>
      <c r="W1389" s="54"/>
    </row>
    <row r="1390" spans="1:23" x14ac:dyDescent="0.25">
      <c r="A1390" s="104"/>
      <c r="B1390" s="38"/>
      <c r="C1390" s="39"/>
      <c r="D1390" s="52"/>
      <c r="E1390" s="53"/>
      <c r="F1390" s="61"/>
      <c r="G1390" s="54"/>
      <c r="H1390" s="52"/>
      <c r="I1390" s="53"/>
      <c r="J1390" s="61"/>
      <c r="K1390" s="54"/>
      <c r="L1390" s="52"/>
      <c r="M1390" s="53"/>
      <c r="N1390" s="61"/>
      <c r="O1390" s="54"/>
      <c r="P1390" s="52"/>
      <c r="Q1390" s="53"/>
      <c r="R1390" s="61"/>
      <c r="S1390" s="54"/>
      <c r="T1390" s="52"/>
      <c r="U1390" s="53"/>
      <c r="V1390" s="61"/>
      <c r="W1390" s="54"/>
    </row>
    <row r="1391" spans="1:23" x14ac:dyDescent="0.25">
      <c r="A1391" s="104"/>
      <c r="B1391" s="38"/>
      <c r="C1391" s="39"/>
      <c r="D1391" s="52"/>
      <c r="E1391" s="53"/>
      <c r="F1391" s="61"/>
      <c r="G1391" s="54"/>
      <c r="H1391" s="52"/>
      <c r="I1391" s="53"/>
      <c r="J1391" s="61"/>
      <c r="K1391" s="54"/>
      <c r="L1391" s="52"/>
      <c r="M1391" s="53"/>
      <c r="N1391" s="61"/>
      <c r="O1391" s="54"/>
      <c r="P1391" s="52"/>
      <c r="Q1391" s="53"/>
      <c r="R1391" s="61"/>
      <c r="S1391" s="54"/>
      <c r="T1391" s="52"/>
      <c r="U1391" s="53"/>
      <c r="V1391" s="61"/>
      <c r="W1391" s="54"/>
    </row>
    <row r="1392" spans="1:23" x14ac:dyDescent="0.25">
      <c r="A1392" s="104"/>
      <c r="B1392" s="38"/>
      <c r="C1392" s="39"/>
      <c r="D1392" s="52"/>
      <c r="E1392" s="53"/>
      <c r="F1392" s="61"/>
      <c r="G1392" s="54"/>
      <c r="H1392" s="52"/>
      <c r="I1392" s="53"/>
      <c r="J1392" s="61"/>
      <c r="K1392" s="54"/>
      <c r="L1392" s="52"/>
      <c r="M1392" s="53"/>
      <c r="N1392" s="61"/>
      <c r="O1392" s="54"/>
      <c r="P1392" s="52"/>
      <c r="Q1392" s="53"/>
      <c r="R1392" s="61"/>
      <c r="S1392" s="54"/>
      <c r="T1392" s="52"/>
      <c r="U1392" s="53"/>
      <c r="V1392" s="61"/>
      <c r="W1392" s="54"/>
    </row>
    <row r="1393" spans="1:23" x14ac:dyDescent="0.25">
      <c r="A1393" s="104"/>
      <c r="B1393" s="38"/>
      <c r="C1393" s="39"/>
      <c r="D1393" s="52"/>
      <c r="E1393" s="53"/>
      <c r="F1393" s="61"/>
      <c r="G1393" s="54"/>
      <c r="H1393" s="52"/>
      <c r="I1393" s="53"/>
      <c r="J1393" s="61"/>
      <c r="K1393" s="54"/>
      <c r="L1393" s="52"/>
      <c r="M1393" s="53"/>
      <c r="N1393" s="61"/>
      <c r="O1393" s="54"/>
      <c r="P1393" s="52"/>
      <c r="Q1393" s="53"/>
      <c r="R1393" s="61"/>
      <c r="S1393" s="54"/>
      <c r="T1393" s="52"/>
      <c r="U1393" s="53"/>
      <c r="V1393" s="61"/>
      <c r="W1393" s="54"/>
    </row>
    <row r="1394" spans="1:23" x14ac:dyDescent="0.25">
      <c r="A1394" s="104"/>
      <c r="B1394" s="38"/>
      <c r="C1394" s="39"/>
      <c r="D1394" s="52"/>
      <c r="E1394" s="53"/>
      <c r="F1394" s="61"/>
      <c r="G1394" s="54"/>
      <c r="H1394" s="52"/>
      <c r="I1394" s="53"/>
      <c r="J1394" s="61"/>
      <c r="K1394" s="54"/>
      <c r="L1394" s="52"/>
      <c r="M1394" s="53"/>
      <c r="N1394" s="61"/>
      <c r="O1394" s="54"/>
      <c r="P1394" s="52"/>
      <c r="Q1394" s="53"/>
      <c r="R1394" s="61"/>
      <c r="S1394" s="54"/>
      <c r="T1394" s="52"/>
      <c r="U1394" s="53"/>
      <c r="V1394" s="61"/>
      <c r="W1394" s="54"/>
    </row>
    <row r="1395" spans="1:23" x14ac:dyDescent="0.25">
      <c r="A1395" s="104"/>
      <c r="B1395" s="38"/>
      <c r="C1395" s="39"/>
      <c r="D1395" s="52"/>
      <c r="E1395" s="53"/>
      <c r="F1395" s="61"/>
      <c r="G1395" s="54"/>
      <c r="H1395" s="52"/>
      <c r="I1395" s="53"/>
      <c r="J1395" s="61"/>
      <c r="K1395" s="54"/>
      <c r="L1395" s="52"/>
      <c r="M1395" s="53"/>
      <c r="N1395" s="61"/>
      <c r="O1395" s="54"/>
      <c r="P1395" s="52"/>
      <c r="Q1395" s="53"/>
      <c r="R1395" s="61"/>
      <c r="S1395" s="54"/>
      <c r="T1395" s="52"/>
      <c r="U1395" s="53"/>
      <c r="V1395" s="61"/>
      <c r="W1395" s="54"/>
    </row>
    <row r="1396" spans="1:23" x14ac:dyDescent="0.25">
      <c r="A1396" s="104"/>
      <c r="B1396" s="38"/>
      <c r="C1396" s="39"/>
      <c r="D1396" s="52"/>
      <c r="E1396" s="53"/>
      <c r="F1396" s="61"/>
      <c r="G1396" s="54"/>
      <c r="H1396" s="52"/>
      <c r="I1396" s="53"/>
      <c r="J1396" s="61"/>
      <c r="K1396" s="54"/>
      <c r="L1396" s="52"/>
      <c r="M1396" s="53"/>
      <c r="N1396" s="61"/>
      <c r="O1396" s="54"/>
      <c r="P1396" s="52"/>
      <c r="Q1396" s="53"/>
      <c r="R1396" s="61"/>
      <c r="S1396" s="54"/>
      <c r="T1396" s="52"/>
      <c r="U1396" s="53"/>
      <c r="V1396" s="61"/>
      <c r="W1396" s="54"/>
    </row>
    <row r="1397" spans="1:23" x14ac:dyDescent="0.25">
      <c r="A1397" s="104"/>
      <c r="B1397" s="38"/>
      <c r="C1397" s="39"/>
      <c r="D1397" s="52"/>
      <c r="E1397" s="53"/>
      <c r="F1397" s="61"/>
      <c r="G1397" s="54"/>
      <c r="H1397" s="52"/>
      <c r="I1397" s="53"/>
      <c r="J1397" s="61"/>
      <c r="K1397" s="54"/>
      <c r="L1397" s="52"/>
      <c r="M1397" s="53"/>
      <c r="N1397" s="61"/>
      <c r="O1397" s="54"/>
      <c r="P1397" s="52"/>
      <c r="Q1397" s="53"/>
      <c r="R1397" s="61"/>
      <c r="S1397" s="54"/>
      <c r="T1397" s="52"/>
      <c r="U1397" s="53"/>
      <c r="V1397" s="61"/>
      <c r="W1397" s="54"/>
    </row>
    <row r="1398" spans="1:23" x14ac:dyDescent="0.25">
      <c r="A1398" s="104"/>
      <c r="B1398" s="38"/>
      <c r="C1398" s="39"/>
      <c r="D1398" s="52"/>
      <c r="E1398" s="53"/>
      <c r="F1398" s="61"/>
      <c r="G1398" s="54"/>
      <c r="H1398" s="52"/>
      <c r="I1398" s="53"/>
      <c r="J1398" s="61"/>
      <c r="K1398" s="54"/>
      <c r="L1398" s="52"/>
      <c r="M1398" s="53"/>
      <c r="N1398" s="61"/>
      <c r="O1398" s="54"/>
      <c r="P1398" s="52"/>
      <c r="Q1398" s="53"/>
      <c r="R1398" s="61"/>
      <c r="S1398" s="54"/>
      <c r="T1398" s="52"/>
      <c r="U1398" s="53"/>
      <c r="V1398" s="61"/>
      <c r="W1398" s="54"/>
    </row>
    <row r="1399" spans="1:23" x14ac:dyDescent="0.25">
      <c r="A1399" s="104"/>
      <c r="B1399" s="38"/>
      <c r="C1399" s="39"/>
      <c r="D1399" s="52"/>
      <c r="E1399" s="53"/>
      <c r="F1399" s="61"/>
      <c r="G1399" s="54"/>
      <c r="H1399" s="52"/>
      <c r="I1399" s="53"/>
      <c r="J1399" s="61"/>
      <c r="K1399" s="54"/>
      <c r="L1399" s="52"/>
      <c r="M1399" s="53"/>
      <c r="N1399" s="61"/>
      <c r="O1399" s="54"/>
      <c r="P1399" s="52"/>
      <c r="Q1399" s="53"/>
      <c r="R1399" s="61"/>
      <c r="S1399" s="54"/>
      <c r="T1399" s="52"/>
      <c r="U1399" s="53"/>
      <c r="V1399" s="61"/>
      <c r="W1399" s="54"/>
    </row>
    <row r="1400" spans="1:23" x14ac:dyDescent="0.25">
      <c r="A1400" s="104"/>
      <c r="B1400" s="38"/>
      <c r="C1400" s="39"/>
      <c r="D1400" s="52"/>
      <c r="E1400" s="53"/>
      <c r="F1400" s="61"/>
      <c r="G1400" s="54"/>
      <c r="H1400" s="52"/>
      <c r="I1400" s="53"/>
      <c r="J1400" s="61"/>
      <c r="K1400" s="54"/>
      <c r="L1400" s="52"/>
      <c r="M1400" s="53"/>
      <c r="N1400" s="61"/>
      <c r="O1400" s="54"/>
      <c r="P1400" s="52"/>
      <c r="Q1400" s="53"/>
      <c r="R1400" s="61"/>
      <c r="S1400" s="54"/>
      <c r="T1400" s="52"/>
      <c r="U1400" s="53"/>
      <c r="V1400" s="61"/>
      <c r="W1400" s="54"/>
    </row>
    <row r="1401" spans="1:23" x14ac:dyDescent="0.25">
      <c r="A1401" s="104"/>
      <c r="B1401" s="38"/>
      <c r="C1401" s="39"/>
      <c r="D1401" s="52"/>
      <c r="E1401" s="53"/>
      <c r="F1401" s="61"/>
      <c r="G1401" s="54"/>
      <c r="H1401" s="52"/>
      <c r="I1401" s="53"/>
      <c r="J1401" s="61"/>
      <c r="K1401" s="54"/>
      <c r="L1401" s="52"/>
      <c r="M1401" s="53"/>
      <c r="N1401" s="61"/>
      <c r="O1401" s="54"/>
      <c r="P1401" s="52"/>
      <c r="Q1401" s="53"/>
      <c r="R1401" s="61"/>
      <c r="S1401" s="54"/>
      <c r="T1401" s="52"/>
      <c r="U1401" s="53"/>
      <c r="V1401" s="61"/>
      <c r="W1401" s="54"/>
    </row>
    <row r="1402" spans="1:23" x14ac:dyDescent="0.25">
      <c r="A1402" s="104"/>
      <c r="B1402" s="38"/>
      <c r="C1402" s="39"/>
      <c r="D1402" s="52"/>
      <c r="E1402" s="53"/>
      <c r="F1402" s="61"/>
      <c r="G1402" s="54"/>
      <c r="H1402" s="52"/>
      <c r="I1402" s="53"/>
      <c r="J1402" s="61"/>
      <c r="K1402" s="54"/>
      <c r="L1402" s="52"/>
      <c r="M1402" s="53"/>
      <c r="N1402" s="61"/>
      <c r="O1402" s="54"/>
      <c r="P1402" s="52"/>
      <c r="Q1402" s="53"/>
      <c r="R1402" s="61"/>
      <c r="S1402" s="54"/>
      <c r="T1402" s="52"/>
      <c r="U1402" s="53"/>
      <c r="V1402" s="61"/>
      <c r="W1402" s="54"/>
    </row>
    <row r="1403" spans="1:23" x14ac:dyDescent="0.25">
      <c r="A1403" s="104"/>
      <c r="B1403" s="38"/>
      <c r="C1403" s="39"/>
      <c r="D1403" s="52"/>
      <c r="E1403" s="53"/>
      <c r="F1403" s="61"/>
      <c r="G1403" s="54"/>
      <c r="H1403" s="52"/>
      <c r="I1403" s="53"/>
      <c r="J1403" s="61"/>
      <c r="K1403" s="54"/>
      <c r="L1403" s="52"/>
      <c r="M1403" s="53"/>
      <c r="N1403" s="61"/>
      <c r="O1403" s="54"/>
      <c r="P1403" s="52"/>
      <c r="Q1403" s="53"/>
      <c r="R1403" s="61"/>
      <c r="S1403" s="54"/>
      <c r="T1403" s="52"/>
      <c r="U1403" s="53"/>
      <c r="V1403" s="61"/>
      <c r="W1403" s="54"/>
    </row>
    <row r="1404" spans="1:23" x14ac:dyDescent="0.25">
      <c r="A1404" s="104"/>
      <c r="B1404" s="38"/>
      <c r="C1404" s="39"/>
      <c r="D1404" s="52"/>
      <c r="E1404" s="53"/>
      <c r="F1404" s="61"/>
      <c r="G1404" s="54"/>
      <c r="H1404" s="52"/>
      <c r="I1404" s="53"/>
      <c r="J1404" s="61"/>
      <c r="K1404" s="54"/>
      <c r="L1404" s="52"/>
      <c r="M1404" s="53"/>
      <c r="N1404" s="61"/>
      <c r="O1404" s="54"/>
      <c r="P1404" s="52"/>
      <c r="Q1404" s="53"/>
      <c r="R1404" s="61"/>
      <c r="S1404" s="54"/>
      <c r="T1404" s="52"/>
      <c r="U1404" s="53"/>
      <c r="V1404" s="61"/>
      <c r="W1404" s="54"/>
    </row>
    <row r="1405" spans="1:23" x14ac:dyDescent="0.25">
      <c r="A1405" s="104"/>
      <c r="B1405" s="38"/>
      <c r="C1405" s="39"/>
      <c r="D1405" s="52"/>
      <c r="E1405" s="53"/>
      <c r="F1405" s="61"/>
      <c r="G1405" s="54"/>
      <c r="H1405" s="52"/>
      <c r="I1405" s="53"/>
      <c r="J1405" s="61"/>
      <c r="K1405" s="54"/>
      <c r="L1405" s="52"/>
      <c r="M1405" s="53"/>
      <c r="N1405" s="61"/>
      <c r="O1405" s="54"/>
      <c r="P1405" s="52"/>
      <c r="Q1405" s="53"/>
      <c r="R1405" s="61"/>
      <c r="S1405" s="54"/>
      <c r="T1405" s="52"/>
      <c r="U1405" s="53"/>
      <c r="V1405" s="61"/>
      <c r="W1405" s="54"/>
    </row>
    <row r="1406" spans="1:23" x14ac:dyDescent="0.25">
      <c r="A1406" s="104"/>
      <c r="B1406" s="38"/>
      <c r="C1406" s="39"/>
      <c r="D1406" s="52"/>
      <c r="E1406" s="53"/>
      <c r="F1406" s="61"/>
      <c r="G1406" s="54"/>
      <c r="H1406" s="52"/>
      <c r="I1406" s="53"/>
      <c r="J1406" s="61"/>
      <c r="K1406" s="54"/>
      <c r="L1406" s="52"/>
      <c r="M1406" s="53"/>
      <c r="N1406" s="61"/>
      <c r="O1406" s="54"/>
      <c r="P1406" s="52"/>
      <c r="Q1406" s="53"/>
      <c r="R1406" s="61"/>
      <c r="S1406" s="54"/>
      <c r="T1406" s="52"/>
      <c r="U1406" s="53"/>
      <c r="V1406" s="61"/>
      <c r="W1406" s="54"/>
    </row>
    <row r="1407" spans="1:23" x14ac:dyDescent="0.25">
      <c r="A1407" s="104"/>
      <c r="B1407" s="38"/>
      <c r="C1407" s="39"/>
      <c r="D1407" s="52"/>
      <c r="E1407" s="53"/>
      <c r="F1407" s="61"/>
      <c r="G1407" s="54"/>
      <c r="H1407" s="52"/>
      <c r="I1407" s="53"/>
      <c r="J1407" s="61"/>
      <c r="K1407" s="54"/>
      <c r="L1407" s="52"/>
      <c r="M1407" s="53"/>
      <c r="N1407" s="61"/>
      <c r="O1407" s="54"/>
      <c r="P1407" s="52"/>
      <c r="Q1407" s="53"/>
      <c r="R1407" s="61"/>
      <c r="S1407" s="54"/>
      <c r="T1407" s="52"/>
      <c r="U1407" s="53"/>
      <c r="V1407" s="61"/>
      <c r="W1407" s="54"/>
    </row>
    <row r="1408" spans="1:23" x14ac:dyDescent="0.25">
      <c r="A1408" s="104"/>
      <c r="B1408" s="38"/>
      <c r="C1408" s="39"/>
      <c r="D1408" s="52"/>
      <c r="E1408" s="53"/>
      <c r="F1408" s="61"/>
      <c r="G1408" s="54"/>
      <c r="H1408" s="52"/>
      <c r="I1408" s="53"/>
      <c r="J1408" s="61"/>
      <c r="K1408" s="54"/>
      <c r="L1408" s="52"/>
      <c r="M1408" s="53"/>
      <c r="N1408" s="61"/>
      <c r="O1408" s="54"/>
      <c r="P1408" s="52"/>
      <c r="Q1408" s="53"/>
      <c r="R1408" s="61"/>
      <c r="S1408" s="54"/>
      <c r="T1408" s="52"/>
      <c r="U1408" s="53"/>
      <c r="V1408" s="61"/>
      <c r="W1408" s="54"/>
    </row>
    <row r="1409" spans="1:23" x14ac:dyDescent="0.25">
      <c r="A1409" s="104"/>
      <c r="B1409" s="38"/>
      <c r="C1409" s="39"/>
      <c r="D1409" s="52"/>
      <c r="E1409" s="53"/>
      <c r="F1409" s="61"/>
      <c r="G1409" s="54"/>
      <c r="H1409" s="52"/>
      <c r="I1409" s="53"/>
      <c r="J1409" s="61"/>
      <c r="K1409" s="54"/>
      <c r="L1409" s="52"/>
      <c r="M1409" s="53"/>
      <c r="N1409" s="61"/>
      <c r="O1409" s="54"/>
      <c r="P1409" s="52"/>
      <c r="Q1409" s="53"/>
      <c r="R1409" s="61"/>
      <c r="S1409" s="54"/>
      <c r="T1409" s="52"/>
      <c r="U1409" s="53"/>
      <c r="V1409" s="61"/>
      <c r="W1409" s="54"/>
    </row>
    <row r="1410" spans="1:23" x14ac:dyDescent="0.25">
      <c r="A1410" s="104"/>
      <c r="B1410" s="38"/>
      <c r="C1410" s="39"/>
      <c r="D1410" s="52"/>
      <c r="E1410" s="53"/>
      <c r="F1410" s="61"/>
      <c r="G1410" s="54"/>
      <c r="H1410" s="52"/>
      <c r="I1410" s="53"/>
      <c r="J1410" s="61"/>
      <c r="K1410" s="54"/>
      <c r="L1410" s="52"/>
      <c r="M1410" s="53"/>
      <c r="N1410" s="61"/>
      <c r="O1410" s="54"/>
      <c r="P1410" s="52"/>
      <c r="Q1410" s="53"/>
      <c r="R1410" s="61"/>
      <c r="S1410" s="54"/>
      <c r="T1410" s="52"/>
      <c r="U1410" s="53"/>
      <c r="V1410" s="61"/>
      <c r="W1410" s="54"/>
    </row>
    <row r="1411" spans="1:23" x14ac:dyDescent="0.25">
      <c r="A1411" s="104"/>
      <c r="B1411" s="38"/>
      <c r="C1411" s="39"/>
      <c r="D1411" s="52"/>
      <c r="E1411" s="53"/>
      <c r="F1411" s="61"/>
      <c r="G1411" s="54"/>
      <c r="H1411" s="52"/>
      <c r="I1411" s="53"/>
      <c r="J1411" s="61"/>
      <c r="K1411" s="54"/>
      <c r="L1411" s="52"/>
      <c r="M1411" s="53"/>
      <c r="N1411" s="61"/>
      <c r="O1411" s="54"/>
      <c r="P1411" s="52"/>
      <c r="Q1411" s="53"/>
      <c r="R1411" s="61"/>
      <c r="S1411" s="54"/>
      <c r="T1411" s="52"/>
      <c r="U1411" s="53"/>
      <c r="V1411" s="61"/>
      <c r="W1411" s="54"/>
    </row>
    <row r="1412" spans="1:23" x14ac:dyDescent="0.25">
      <c r="A1412" s="104"/>
      <c r="B1412" s="38"/>
      <c r="C1412" s="39"/>
      <c r="D1412" s="52"/>
      <c r="E1412" s="53"/>
      <c r="F1412" s="61"/>
      <c r="G1412" s="54"/>
      <c r="H1412" s="52"/>
      <c r="I1412" s="53"/>
      <c r="J1412" s="61"/>
      <c r="K1412" s="54"/>
      <c r="L1412" s="52"/>
      <c r="M1412" s="53"/>
      <c r="N1412" s="61"/>
      <c r="O1412" s="54"/>
      <c r="P1412" s="52"/>
      <c r="Q1412" s="53"/>
      <c r="R1412" s="61"/>
      <c r="S1412" s="54"/>
      <c r="T1412" s="52"/>
      <c r="U1412" s="53"/>
      <c r="V1412" s="61"/>
      <c r="W1412" s="54"/>
    </row>
    <row r="1413" spans="1:23" x14ac:dyDescent="0.25">
      <c r="A1413" s="104"/>
      <c r="B1413" s="38"/>
      <c r="C1413" s="39"/>
      <c r="D1413" s="52"/>
      <c r="E1413" s="53"/>
      <c r="F1413" s="61"/>
      <c r="G1413" s="54"/>
      <c r="H1413" s="52"/>
      <c r="I1413" s="53"/>
      <c r="J1413" s="61"/>
      <c r="K1413" s="54"/>
      <c r="L1413" s="52"/>
      <c r="M1413" s="53"/>
      <c r="N1413" s="61"/>
      <c r="O1413" s="54"/>
      <c r="P1413" s="52"/>
      <c r="Q1413" s="53"/>
      <c r="R1413" s="61"/>
      <c r="S1413" s="54"/>
      <c r="T1413" s="52"/>
      <c r="U1413" s="53"/>
      <c r="V1413" s="61"/>
      <c r="W1413" s="54"/>
    </row>
    <row r="1414" spans="1:23" x14ac:dyDescent="0.25">
      <c r="A1414" s="104"/>
      <c r="B1414" s="38"/>
      <c r="C1414" s="39"/>
      <c r="D1414" s="52"/>
      <c r="E1414" s="53"/>
      <c r="F1414" s="61"/>
      <c r="G1414" s="54"/>
      <c r="H1414" s="52"/>
      <c r="I1414" s="53"/>
      <c r="J1414" s="61"/>
      <c r="K1414" s="54"/>
      <c r="L1414" s="52"/>
      <c r="M1414" s="53"/>
      <c r="N1414" s="61"/>
      <c r="O1414" s="54"/>
      <c r="P1414" s="52"/>
      <c r="Q1414" s="53"/>
      <c r="R1414" s="61"/>
      <c r="S1414" s="54"/>
      <c r="T1414" s="52"/>
      <c r="U1414" s="53"/>
      <c r="V1414" s="61"/>
      <c r="W1414" s="54"/>
    </row>
    <row r="1415" spans="1:23" x14ac:dyDescent="0.25">
      <c r="A1415" s="104"/>
      <c r="B1415" s="38"/>
      <c r="C1415" s="39"/>
      <c r="D1415" s="52"/>
      <c r="E1415" s="53"/>
      <c r="F1415" s="61"/>
      <c r="G1415" s="54"/>
      <c r="H1415" s="52"/>
      <c r="I1415" s="53"/>
      <c r="J1415" s="61"/>
      <c r="K1415" s="54"/>
      <c r="L1415" s="52"/>
      <c r="M1415" s="53"/>
      <c r="N1415" s="61"/>
      <c r="O1415" s="54"/>
      <c r="P1415" s="52"/>
      <c r="Q1415" s="53"/>
      <c r="R1415" s="61"/>
      <c r="S1415" s="54"/>
      <c r="T1415" s="52"/>
      <c r="U1415" s="53"/>
      <c r="V1415" s="61"/>
      <c r="W1415" s="54"/>
    </row>
    <row r="1416" spans="1:23" x14ac:dyDescent="0.25">
      <c r="A1416" s="104"/>
      <c r="B1416" s="38"/>
      <c r="C1416" s="39"/>
      <c r="D1416" s="52"/>
      <c r="E1416" s="53"/>
      <c r="F1416" s="61"/>
      <c r="G1416" s="54"/>
      <c r="H1416" s="52"/>
      <c r="I1416" s="53"/>
      <c r="J1416" s="61"/>
      <c r="K1416" s="54"/>
      <c r="L1416" s="52"/>
      <c r="M1416" s="53"/>
      <c r="N1416" s="61"/>
      <c r="O1416" s="54"/>
      <c r="P1416" s="52"/>
      <c r="Q1416" s="53"/>
      <c r="R1416" s="61"/>
      <c r="S1416" s="54"/>
      <c r="T1416" s="52"/>
      <c r="U1416" s="53"/>
      <c r="V1416" s="61"/>
      <c r="W1416" s="54"/>
    </row>
    <row r="1417" spans="1:23" x14ac:dyDescent="0.25">
      <c r="A1417" s="104"/>
      <c r="B1417" s="38"/>
      <c r="C1417" s="39"/>
      <c r="D1417" s="52"/>
      <c r="E1417" s="53"/>
      <c r="F1417" s="61"/>
      <c r="G1417" s="54"/>
      <c r="H1417" s="52"/>
      <c r="I1417" s="53"/>
      <c r="J1417" s="61"/>
      <c r="K1417" s="54"/>
      <c r="L1417" s="52"/>
      <c r="M1417" s="53"/>
      <c r="N1417" s="61"/>
      <c r="O1417" s="54"/>
      <c r="P1417" s="52"/>
      <c r="Q1417" s="53"/>
      <c r="R1417" s="61"/>
      <c r="S1417" s="54"/>
      <c r="T1417" s="52"/>
      <c r="U1417" s="53"/>
      <c r="V1417" s="61"/>
      <c r="W1417" s="54"/>
    </row>
    <row r="1418" spans="1:23" x14ac:dyDescent="0.25">
      <c r="A1418" s="104"/>
      <c r="B1418" s="38"/>
      <c r="C1418" s="39"/>
      <c r="D1418" s="52"/>
      <c r="E1418" s="53"/>
      <c r="F1418" s="61"/>
      <c r="G1418" s="54"/>
      <c r="H1418" s="52"/>
      <c r="I1418" s="53"/>
      <c r="J1418" s="61"/>
      <c r="K1418" s="54"/>
      <c r="L1418" s="52"/>
      <c r="M1418" s="53"/>
      <c r="N1418" s="61"/>
      <c r="O1418" s="54"/>
      <c r="P1418" s="52"/>
      <c r="Q1418" s="53"/>
      <c r="R1418" s="61"/>
      <c r="S1418" s="54"/>
      <c r="T1418" s="52"/>
      <c r="U1418" s="53"/>
      <c r="V1418" s="61"/>
      <c r="W1418" s="54"/>
    </row>
    <row r="1419" spans="1:23" x14ac:dyDescent="0.25">
      <c r="A1419" s="104"/>
      <c r="B1419" s="38"/>
      <c r="C1419" s="39"/>
      <c r="D1419" s="52"/>
      <c r="E1419" s="53"/>
      <c r="F1419" s="61"/>
      <c r="G1419" s="54"/>
      <c r="H1419" s="52"/>
      <c r="I1419" s="53"/>
      <c r="J1419" s="61"/>
      <c r="K1419" s="54"/>
      <c r="L1419" s="52"/>
      <c r="M1419" s="53"/>
      <c r="N1419" s="61"/>
      <c r="O1419" s="54"/>
      <c r="P1419" s="52"/>
      <c r="Q1419" s="53"/>
      <c r="R1419" s="61"/>
      <c r="S1419" s="54"/>
      <c r="T1419" s="52"/>
      <c r="U1419" s="53"/>
      <c r="V1419" s="61"/>
      <c r="W1419" s="54"/>
    </row>
    <row r="1420" spans="1:23" x14ac:dyDescent="0.25">
      <c r="A1420" s="104"/>
      <c r="B1420" s="38"/>
      <c r="C1420" s="39"/>
      <c r="D1420" s="52"/>
      <c r="E1420" s="53"/>
      <c r="F1420" s="61"/>
      <c r="G1420" s="54"/>
      <c r="H1420" s="52"/>
      <c r="I1420" s="53"/>
      <c r="J1420" s="61"/>
      <c r="K1420" s="54"/>
      <c r="L1420" s="52"/>
      <c r="M1420" s="53"/>
      <c r="N1420" s="61"/>
      <c r="O1420" s="54"/>
      <c r="P1420" s="52"/>
      <c r="Q1420" s="53"/>
      <c r="R1420" s="61"/>
      <c r="S1420" s="54"/>
      <c r="T1420" s="52"/>
      <c r="U1420" s="53"/>
      <c r="V1420" s="61"/>
      <c r="W1420" s="54"/>
    </row>
    <row r="1421" spans="1:23" x14ac:dyDescent="0.25">
      <c r="A1421" s="104"/>
      <c r="B1421" s="38"/>
      <c r="C1421" s="39"/>
      <c r="D1421" s="52"/>
      <c r="E1421" s="53"/>
      <c r="F1421" s="61"/>
      <c r="G1421" s="54"/>
      <c r="H1421" s="52"/>
      <c r="I1421" s="53"/>
      <c r="J1421" s="61"/>
      <c r="K1421" s="54"/>
      <c r="L1421" s="52"/>
      <c r="M1421" s="53"/>
      <c r="N1421" s="61"/>
      <c r="O1421" s="54"/>
      <c r="P1421" s="52"/>
      <c r="Q1421" s="53"/>
      <c r="R1421" s="61"/>
      <c r="S1421" s="54"/>
      <c r="T1421" s="52"/>
      <c r="U1421" s="53"/>
      <c r="V1421" s="61"/>
      <c r="W1421" s="54"/>
    </row>
    <row r="1422" spans="1:23" x14ac:dyDescent="0.25">
      <c r="A1422" s="104"/>
      <c r="B1422" s="38"/>
      <c r="C1422" s="39"/>
      <c r="D1422" s="52"/>
      <c r="E1422" s="53"/>
      <c r="F1422" s="61"/>
      <c r="G1422" s="54"/>
      <c r="H1422" s="52"/>
      <c r="I1422" s="53"/>
      <c r="J1422" s="61"/>
      <c r="K1422" s="54"/>
      <c r="L1422" s="52"/>
      <c r="M1422" s="53"/>
      <c r="N1422" s="61"/>
      <c r="O1422" s="54"/>
      <c r="P1422" s="52"/>
      <c r="Q1422" s="53"/>
      <c r="R1422" s="61"/>
      <c r="S1422" s="54"/>
      <c r="T1422" s="52"/>
      <c r="U1422" s="53"/>
      <c r="V1422" s="61"/>
      <c r="W1422" s="54"/>
    </row>
    <row r="1423" spans="1:23" x14ac:dyDescent="0.25">
      <c r="A1423" s="104"/>
      <c r="B1423" s="38"/>
      <c r="C1423" s="39"/>
      <c r="D1423" s="52"/>
      <c r="E1423" s="53"/>
      <c r="F1423" s="61"/>
      <c r="G1423" s="54"/>
      <c r="H1423" s="52"/>
      <c r="I1423" s="53"/>
      <c r="J1423" s="61"/>
      <c r="K1423" s="54"/>
      <c r="L1423" s="52"/>
      <c r="M1423" s="53"/>
      <c r="N1423" s="61"/>
      <c r="O1423" s="54"/>
      <c r="P1423" s="52"/>
      <c r="Q1423" s="53"/>
      <c r="R1423" s="61"/>
      <c r="S1423" s="54"/>
      <c r="T1423" s="52"/>
      <c r="U1423" s="53"/>
      <c r="V1423" s="61"/>
      <c r="W1423" s="54"/>
    </row>
    <row r="1424" spans="1:23" x14ac:dyDescent="0.25">
      <c r="A1424" s="104"/>
      <c r="B1424" s="38"/>
      <c r="C1424" s="39"/>
      <c r="D1424" s="52"/>
      <c r="E1424" s="53"/>
      <c r="F1424" s="61"/>
      <c r="G1424" s="54"/>
      <c r="H1424" s="52"/>
      <c r="I1424" s="53"/>
      <c r="J1424" s="61"/>
      <c r="K1424" s="54"/>
      <c r="L1424" s="52"/>
      <c r="M1424" s="53"/>
      <c r="N1424" s="61"/>
      <c r="O1424" s="54"/>
      <c r="P1424" s="52"/>
      <c r="Q1424" s="53"/>
      <c r="R1424" s="61"/>
      <c r="S1424" s="54"/>
      <c r="T1424" s="52"/>
      <c r="U1424" s="53"/>
      <c r="V1424" s="61"/>
      <c r="W1424" s="54"/>
    </row>
    <row r="1425" spans="1:23" x14ac:dyDescent="0.25">
      <c r="A1425" s="104"/>
      <c r="B1425" s="38"/>
      <c r="C1425" s="39"/>
      <c r="D1425" s="52"/>
      <c r="E1425" s="53"/>
      <c r="F1425" s="61"/>
      <c r="G1425" s="54"/>
      <c r="H1425" s="52"/>
      <c r="I1425" s="53"/>
      <c r="J1425" s="61"/>
      <c r="K1425" s="54"/>
      <c r="L1425" s="52"/>
      <c r="M1425" s="53"/>
      <c r="N1425" s="61"/>
      <c r="O1425" s="54"/>
      <c r="P1425" s="52"/>
      <c r="Q1425" s="53"/>
      <c r="R1425" s="61"/>
      <c r="S1425" s="54"/>
      <c r="T1425" s="52"/>
      <c r="U1425" s="53"/>
      <c r="V1425" s="61"/>
      <c r="W1425" s="54"/>
    </row>
    <row r="1426" spans="1:23" x14ac:dyDescent="0.25">
      <c r="A1426" s="104"/>
      <c r="B1426" s="38"/>
      <c r="C1426" s="39"/>
      <c r="D1426" s="52"/>
      <c r="E1426" s="53"/>
      <c r="F1426" s="61"/>
      <c r="G1426" s="54"/>
      <c r="H1426" s="52"/>
      <c r="I1426" s="53"/>
      <c r="J1426" s="61"/>
      <c r="K1426" s="54"/>
      <c r="L1426" s="52"/>
      <c r="M1426" s="53"/>
      <c r="N1426" s="61"/>
      <c r="O1426" s="54"/>
      <c r="P1426" s="52"/>
      <c r="Q1426" s="53"/>
      <c r="R1426" s="61"/>
      <c r="S1426" s="54"/>
      <c r="T1426" s="52"/>
      <c r="U1426" s="53"/>
      <c r="V1426" s="61"/>
      <c r="W1426" s="54"/>
    </row>
    <row r="1427" spans="1:23" x14ac:dyDescent="0.25">
      <c r="A1427" s="104"/>
      <c r="B1427" s="38"/>
      <c r="C1427" s="39"/>
      <c r="D1427" s="52"/>
      <c r="E1427" s="53"/>
      <c r="F1427" s="61"/>
      <c r="G1427" s="54"/>
      <c r="H1427" s="52"/>
      <c r="I1427" s="53"/>
      <c r="J1427" s="61"/>
      <c r="K1427" s="54"/>
      <c r="L1427" s="52"/>
      <c r="M1427" s="53"/>
      <c r="N1427" s="61"/>
      <c r="O1427" s="54"/>
      <c r="P1427" s="52"/>
      <c r="Q1427" s="53"/>
      <c r="R1427" s="61"/>
      <c r="S1427" s="54"/>
      <c r="T1427" s="52"/>
      <c r="U1427" s="53"/>
      <c r="V1427" s="61"/>
      <c r="W1427" s="54"/>
    </row>
    <row r="1428" spans="1:23" x14ac:dyDescent="0.25">
      <c r="A1428" s="104"/>
      <c r="B1428" s="38"/>
      <c r="C1428" s="39"/>
      <c r="D1428" s="52"/>
      <c r="E1428" s="53"/>
      <c r="F1428" s="61"/>
      <c r="G1428" s="54"/>
      <c r="H1428" s="52"/>
      <c r="I1428" s="53"/>
      <c r="J1428" s="61"/>
      <c r="K1428" s="54"/>
      <c r="L1428" s="52"/>
      <c r="M1428" s="53"/>
      <c r="N1428" s="61"/>
      <c r="O1428" s="54"/>
      <c r="P1428" s="52"/>
      <c r="Q1428" s="53"/>
      <c r="R1428" s="61"/>
      <c r="S1428" s="54"/>
      <c r="T1428" s="52"/>
      <c r="U1428" s="53"/>
      <c r="V1428" s="61"/>
      <c r="W1428" s="54"/>
    </row>
    <row r="1429" spans="1:23" x14ac:dyDescent="0.25">
      <c r="A1429" s="104"/>
      <c r="B1429" s="38"/>
      <c r="C1429" s="39"/>
      <c r="D1429" s="52"/>
      <c r="E1429" s="53"/>
      <c r="F1429" s="61"/>
      <c r="G1429" s="54"/>
      <c r="H1429" s="52"/>
      <c r="I1429" s="53"/>
      <c r="J1429" s="61"/>
      <c r="K1429" s="54"/>
      <c r="L1429" s="52"/>
      <c r="M1429" s="53"/>
      <c r="N1429" s="61"/>
      <c r="O1429" s="54"/>
      <c r="P1429" s="52"/>
      <c r="Q1429" s="53"/>
      <c r="R1429" s="61"/>
      <c r="S1429" s="54"/>
      <c r="T1429" s="52"/>
      <c r="U1429" s="53"/>
      <c r="V1429" s="61"/>
      <c r="W1429" s="54"/>
    </row>
    <row r="1430" spans="1:23" x14ac:dyDescent="0.25">
      <c r="A1430" s="104"/>
      <c r="B1430" s="38"/>
      <c r="C1430" s="39"/>
      <c r="D1430" s="52"/>
      <c r="E1430" s="53"/>
      <c r="F1430" s="61"/>
      <c r="G1430" s="54"/>
      <c r="H1430" s="52"/>
      <c r="I1430" s="53"/>
      <c r="J1430" s="61"/>
      <c r="K1430" s="54"/>
      <c r="L1430" s="52"/>
      <c r="M1430" s="53"/>
      <c r="N1430" s="61"/>
      <c r="O1430" s="54"/>
      <c r="P1430" s="52"/>
      <c r="Q1430" s="53"/>
      <c r="R1430" s="61"/>
      <c r="S1430" s="54"/>
      <c r="T1430" s="52"/>
      <c r="U1430" s="53"/>
      <c r="V1430" s="61"/>
      <c r="W1430" s="54"/>
    </row>
    <row r="1431" spans="1:23" x14ac:dyDescent="0.25">
      <c r="A1431" s="104"/>
      <c r="B1431" s="38"/>
      <c r="C1431" s="39"/>
      <c r="D1431" s="52"/>
      <c r="E1431" s="53"/>
      <c r="F1431" s="61"/>
      <c r="G1431" s="54"/>
      <c r="H1431" s="52"/>
      <c r="I1431" s="53"/>
      <c r="J1431" s="61"/>
      <c r="K1431" s="54"/>
      <c r="L1431" s="52"/>
      <c r="M1431" s="53"/>
      <c r="N1431" s="61"/>
      <c r="O1431" s="54"/>
      <c r="P1431" s="52"/>
      <c r="Q1431" s="53"/>
      <c r="R1431" s="61"/>
      <c r="S1431" s="54"/>
      <c r="T1431" s="52"/>
      <c r="U1431" s="53"/>
      <c r="V1431" s="61"/>
      <c r="W1431" s="54"/>
    </row>
    <row r="1432" spans="1:23" x14ac:dyDescent="0.25">
      <c r="A1432" s="104"/>
      <c r="B1432" s="38"/>
      <c r="C1432" s="39"/>
      <c r="D1432" s="52"/>
      <c r="E1432" s="53"/>
      <c r="F1432" s="61"/>
      <c r="G1432" s="54"/>
      <c r="H1432" s="52"/>
      <c r="I1432" s="53"/>
      <c r="J1432" s="61"/>
      <c r="K1432" s="54"/>
      <c r="L1432" s="52"/>
      <c r="M1432" s="53"/>
      <c r="N1432" s="61"/>
      <c r="O1432" s="54"/>
      <c r="P1432" s="52"/>
      <c r="Q1432" s="53"/>
      <c r="R1432" s="61"/>
      <c r="S1432" s="54"/>
      <c r="T1432" s="52"/>
      <c r="U1432" s="53"/>
      <c r="V1432" s="61"/>
      <c r="W1432" s="54"/>
    </row>
    <row r="1433" spans="1:23" x14ac:dyDescent="0.25">
      <c r="A1433" s="104"/>
      <c r="B1433" s="38"/>
      <c r="C1433" s="39"/>
      <c r="D1433" s="52"/>
      <c r="E1433" s="53"/>
      <c r="F1433" s="61"/>
      <c r="G1433" s="54"/>
      <c r="H1433" s="52"/>
      <c r="I1433" s="53"/>
      <c r="J1433" s="61"/>
      <c r="K1433" s="54"/>
      <c r="L1433" s="52"/>
      <c r="M1433" s="53"/>
      <c r="N1433" s="61"/>
      <c r="O1433" s="54"/>
      <c r="P1433" s="52"/>
      <c r="Q1433" s="53"/>
      <c r="R1433" s="61"/>
      <c r="S1433" s="54"/>
      <c r="T1433" s="52"/>
      <c r="U1433" s="53"/>
      <c r="V1433" s="61"/>
      <c r="W1433" s="54"/>
    </row>
    <row r="1434" spans="1:23" x14ac:dyDescent="0.25">
      <c r="A1434" s="104"/>
      <c r="B1434" s="38"/>
      <c r="C1434" s="39"/>
      <c r="D1434" s="52"/>
      <c r="E1434" s="53"/>
      <c r="F1434" s="61"/>
      <c r="G1434" s="54"/>
      <c r="H1434" s="52"/>
      <c r="I1434" s="53"/>
      <c r="J1434" s="61"/>
      <c r="K1434" s="54"/>
      <c r="L1434" s="52"/>
      <c r="M1434" s="53"/>
      <c r="N1434" s="61"/>
      <c r="O1434" s="54"/>
      <c r="P1434" s="52"/>
      <c r="Q1434" s="53"/>
      <c r="R1434" s="61"/>
      <c r="S1434" s="54"/>
      <c r="T1434" s="52"/>
      <c r="U1434" s="53"/>
      <c r="V1434" s="61"/>
      <c r="W1434" s="54"/>
    </row>
    <row r="1435" spans="1:23" x14ac:dyDescent="0.25">
      <c r="A1435" s="104"/>
      <c r="B1435" s="38"/>
      <c r="C1435" s="39"/>
      <c r="D1435" s="52"/>
      <c r="E1435" s="53"/>
      <c r="F1435" s="61"/>
      <c r="G1435" s="54"/>
      <c r="H1435" s="52"/>
      <c r="I1435" s="53"/>
      <c r="J1435" s="61"/>
      <c r="K1435" s="54"/>
      <c r="L1435" s="52"/>
      <c r="M1435" s="53"/>
      <c r="N1435" s="61"/>
      <c r="O1435" s="54"/>
      <c r="P1435" s="52"/>
      <c r="Q1435" s="53"/>
      <c r="R1435" s="61"/>
      <c r="S1435" s="54"/>
      <c r="T1435" s="52"/>
      <c r="U1435" s="53"/>
      <c r="V1435" s="61"/>
      <c r="W1435" s="54"/>
    </row>
    <row r="1436" spans="1:23" x14ac:dyDescent="0.25">
      <c r="A1436" s="104"/>
      <c r="B1436" s="38"/>
      <c r="C1436" s="39"/>
      <c r="D1436" s="52"/>
      <c r="E1436" s="53"/>
      <c r="F1436" s="61"/>
      <c r="G1436" s="54"/>
      <c r="H1436" s="52"/>
      <c r="I1436" s="53"/>
      <c r="J1436" s="61"/>
      <c r="K1436" s="54"/>
      <c r="L1436" s="52"/>
      <c r="M1436" s="53"/>
      <c r="N1436" s="61"/>
      <c r="O1436" s="54"/>
      <c r="P1436" s="52"/>
      <c r="Q1436" s="53"/>
      <c r="R1436" s="61"/>
      <c r="S1436" s="54"/>
      <c r="T1436" s="52"/>
      <c r="U1436" s="53"/>
      <c r="V1436" s="61"/>
      <c r="W1436" s="54"/>
    </row>
    <row r="1437" spans="1:23" x14ac:dyDescent="0.25">
      <c r="A1437" s="104"/>
      <c r="B1437" s="38"/>
      <c r="C1437" s="39"/>
      <c r="D1437" s="52"/>
      <c r="E1437" s="53"/>
      <c r="F1437" s="61"/>
      <c r="G1437" s="54"/>
      <c r="H1437" s="52"/>
      <c r="I1437" s="53"/>
      <c r="J1437" s="61"/>
      <c r="K1437" s="54"/>
      <c r="L1437" s="52"/>
      <c r="M1437" s="53"/>
      <c r="N1437" s="61"/>
      <c r="O1437" s="54"/>
      <c r="P1437" s="52"/>
      <c r="Q1437" s="53"/>
      <c r="R1437" s="61"/>
      <c r="S1437" s="54"/>
      <c r="T1437" s="52"/>
      <c r="U1437" s="53"/>
      <c r="V1437" s="61"/>
      <c r="W1437" s="54"/>
    </row>
    <row r="1438" spans="1:23" x14ac:dyDescent="0.25">
      <c r="A1438" s="104"/>
      <c r="B1438" s="38"/>
      <c r="C1438" s="39"/>
      <c r="D1438" s="52"/>
      <c r="E1438" s="53"/>
      <c r="F1438" s="61"/>
      <c r="G1438" s="54"/>
      <c r="H1438" s="52"/>
      <c r="I1438" s="53"/>
      <c r="J1438" s="61"/>
      <c r="K1438" s="54"/>
      <c r="L1438" s="52"/>
      <c r="M1438" s="53"/>
      <c r="N1438" s="61"/>
      <c r="O1438" s="54"/>
      <c r="P1438" s="52"/>
      <c r="Q1438" s="53"/>
      <c r="R1438" s="61"/>
      <c r="S1438" s="54"/>
      <c r="T1438" s="52"/>
      <c r="U1438" s="53"/>
      <c r="V1438" s="61"/>
      <c r="W1438" s="54"/>
    </row>
    <row r="1439" spans="1:23" x14ac:dyDescent="0.25">
      <c r="A1439" s="104"/>
      <c r="B1439" s="38"/>
      <c r="C1439" s="39"/>
      <c r="D1439" s="52"/>
      <c r="E1439" s="53"/>
      <c r="F1439" s="61"/>
      <c r="G1439" s="54"/>
      <c r="H1439" s="52"/>
      <c r="I1439" s="53"/>
      <c r="J1439" s="61"/>
      <c r="K1439" s="54"/>
      <c r="L1439" s="52"/>
      <c r="M1439" s="53"/>
      <c r="N1439" s="61"/>
      <c r="O1439" s="54"/>
      <c r="P1439" s="52"/>
      <c r="Q1439" s="53"/>
      <c r="R1439" s="61"/>
      <c r="S1439" s="54"/>
      <c r="T1439" s="52"/>
      <c r="U1439" s="53"/>
      <c r="V1439" s="61"/>
      <c r="W1439" s="54"/>
    </row>
    <row r="1440" spans="1:23" x14ac:dyDescent="0.25">
      <c r="A1440" s="104"/>
      <c r="B1440" s="38"/>
      <c r="C1440" s="39"/>
      <c r="D1440" s="52"/>
      <c r="E1440" s="53"/>
      <c r="F1440" s="61"/>
      <c r="G1440" s="54"/>
      <c r="H1440" s="52"/>
      <c r="I1440" s="53"/>
      <c r="J1440" s="61"/>
      <c r="K1440" s="54"/>
      <c r="L1440" s="52"/>
      <c r="M1440" s="53"/>
      <c r="N1440" s="61"/>
      <c r="O1440" s="54"/>
      <c r="P1440" s="52"/>
      <c r="Q1440" s="53"/>
      <c r="R1440" s="61"/>
      <c r="S1440" s="54"/>
      <c r="T1440" s="52"/>
      <c r="U1440" s="53"/>
      <c r="V1440" s="61"/>
      <c r="W1440" s="54"/>
    </row>
    <row r="1441" spans="1:23" x14ac:dyDescent="0.25">
      <c r="A1441" s="104"/>
      <c r="B1441" s="38"/>
      <c r="C1441" s="39"/>
      <c r="D1441" s="52"/>
      <c r="E1441" s="53"/>
      <c r="F1441" s="61"/>
      <c r="G1441" s="54"/>
      <c r="H1441" s="52"/>
      <c r="I1441" s="53"/>
      <c r="J1441" s="61"/>
      <c r="K1441" s="54"/>
      <c r="L1441" s="52"/>
      <c r="M1441" s="53"/>
      <c r="N1441" s="61"/>
      <c r="O1441" s="54"/>
      <c r="P1441" s="52"/>
      <c r="Q1441" s="53"/>
      <c r="R1441" s="61"/>
      <c r="S1441" s="54"/>
      <c r="T1441" s="52"/>
      <c r="U1441" s="53"/>
      <c r="V1441" s="61"/>
      <c r="W1441" s="54"/>
    </row>
    <row r="1442" spans="1:23" x14ac:dyDescent="0.25">
      <c r="A1442" s="104"/>
      <c r="B1442" s="38"/>
      <c r="C1442" s="39"/>
      <c r="D1442" s="52"/>
      <c r="E1442" s="53"/>
      <c r="F1442" s="61"/>
      <c r="G1442" s="54"/>
      <c r="H1442" s="52"/>
      <c r="I1442" s="53"/>
      <c r="J1442" s="61"/>
      <c r="K1442" s="54"/>
      <c r="L1442" s="52"/>
      <c r="M1442" s="53"/>
      <c r="N1442" s="61"/>
      <c r="O1442" s="54"/>
      <c r="P1442" s="52"/>
      <c r="Q1442" s="53"/>
      <c r="R1442" s="61"/>
      <c r="S1442" s="54"/>
      <c r="T1442" s="52"/>
      <c r="U1442" s="53"/>
      <c r="V1442" s="61"/>
      <c r="W1442" s="54"/>
    </row>
    <row r="1443" spans="1:23" x14ac:dyDescent="0.25">
      <c r="A1443" s="104"/>
      <c r="B1443" s="38"/>
      <c r="C1443" s="39"/>
      <c r="D1443" s="52"/>
      <c r="E1443" s="53"/>
      <c r="F1443" s="61"/>
      <c r="G1443" s="54"/>
      <c r="H1443" s="52"/>
      <c r="I1443" s="53"/>
      <c r="J1443" s="61"/>
      <c r="K1443" s="54"/>
      <c r="L1443" s="52"/>
      <c r="M1443" s="53"/>
      <c r="N1443" s="61"/>
      <c r="O1443" s="54"/>
      <c r="P1443" s="52"/>
      <c r="Q1443" s="53"/>
      <c r="R1443" s="61"/>
      <c r="S1443" s="54"/>
      <c r="T1443" s="52"/>
      <c r="U1443" s="53"/>
      <c r="V1443" s="61"/>
      <c r="W1443" s="54"/>
    </row>
    <row r="1444" spans="1:23" x14ac:dyDescent="0.25">
      <c r="A1444" s="104"/>
      <c r="B1444" s="38"/>
      <c r="C1444" s="39"/>
      <c r="D1444" s="52"/>
      <c r="E1444" s="53"/>
      <c r="F1444" s="61"/>
      <c r="G1444" s="54"/>
      <c r="H1444" s="52"/>
      <c r="I1444" s="53"/>
      <c r="J1444" s="61"/>
      <c r="K1444" s="54"/>
      <c r="L1444" s="52"/>
      <c r="M1444" s="53"/>
      <c r="N1444" s="61"/>
      <c r="O1444" s="54"/>
      <c r="P1444" s="52"/>
      <c r="Q1444" s="53"/>
      <c r="R1444" s="61"/>
      <c r="S1444" s="54"/>
      <c r="T1444" s="52"/>
      <c r="U1444" s="53"/>
      <c r="V1444" s="61"/>
      <c r="W1444" s="54"/>
    </row>
    <row r="1445" spans="1:23" x14ac:dyDescent="0.25">
      <c r="A1445" s="104"/>
      <c r="B1445" s="38"/>
      <c r="C1445" s="39"/>
      <c r="D1445" s="52"/>
      <c r="E1445" s="53"/>
      <c r="F1445" s="61"/>
      <c r="G1445" s="54"/>
      <c r="H1445" s="52"/>
      <c r="I1445" s="53"/>
      <c r="J1445" s="61"/>
      <c r="K1445" s="54"/>
      <c r="L1445" s="52"/>
      <c r="M1445" s="53"/>
      <c r="N1445" s="61"/>
      <c r="O1445" s="54"/>
      <c r="P1445" s="52"/>
      <c r="Q1445" s="53"/>
      <c r="R1445" s="61"/>
      <c r="S1445" s="54"/>
      <c r="T1445" s="52"/>
      <c r="U1445" s="53"/>
      <c r="V1445" s="61"/>
      <c r="W1445" s="54"/>
    </row>
    <row r="1446" spans="1:23" x14ac:dyDescent="0.25">
      <c r="A1446" s="104"/>
      <c r="B1446" s="38"/>
      <c r="C1446" s="39"/>
      <c r="D1446" s="52"/>
      <c r="E1446" s="53"/>
      <c r="F1446" s="61"/>
      <c r="G1446" s="54"/>
      <c r="H1446" s="52"/>
      <c r="I1446" s="53"/>
      <c r="J1446" s="61"/>
      <c r="K1446" s="54"/>
      <c r="L1446" s="52"/>
      <c r="M1446" s="53"/>
      <c r="N1446" s="61"/>
      <c r="O1446" s="54"/>
      <c r="P1446" s="52"/>
      <c r="Q1446" s="53"/>
      <c r="R1446" s="61"/>
      <c r="S1446" s="54"/>
      <c r="T1446" s="52"/>
      <c r="U1446" s="53"/>
      <c r="V1446" s="61"/>
      <c r="W1446" s="54"/>
    </row>
    <row r="1447" spans="1:23" x14ac:dyDescent="0.25">
      <c r="A1447" s="104"/>
      <c r="B1447" s="38"/>
      <c r="C1447" s="39"/>
      <c r="D1447" s="52"/>
      <c r="E1447" s="53"/>
      <c r="F1447" s="61"/>
      <c r="G1447" s="54"/>
      <c r="H1447" s="52"/>
      <c r="I1447" s="53"/>
      <c r="J1447" s="61"/>
      <c r="K1447" s="54"/>
      <c r="L1447" s="52"/>
      <c r="M1447" s="53"/>
      <c r="N1447" s="61"/>
      <c r="O1447" s="54"/>
      <c r="P1447" s="52"/>
      <c r="Q1447" s="53"/>
      <c r="R1447" s="61"/>
      <c r="S1447" s="54"/>
      <c r="T1447" s="52"/>
      <c r="U1447" s="53"/>
      <c r="V1447" s="61"/>
      <c r="W1447" s="54"/>
    </row>
    <row r="1448" spans="1:23" x14ac:dyDescent="0.25">
      <c r="A1448" s="104"/>
      <c r="B1448" s="38"/>
      <c r="C1448" s="39"/>
      <c r="D1448" s="52"/>
      <c r="E1448" s="53"/>
      <c r="F1448" s="61"/>
      <c r="G1448" s="54"/>
      <c r="H1448" s="52"/>
      <c r="I1448" s="53"/>
      <c r="J1448" s="61"/>
      <c r="K1448" s="54"/>
      <c r="L1448" s="52"/>
      <c r="M1448" s="53"/>
      <c r="N1448" s="61"/>
      <c r="O1448" s="54"/>
      <c r="P1448" s="52"/>
      <c r="Q1448" s="53"/>
      <c r="R1448" s="61"/>
      <c r="S1448" s="54"/>
      <c r="T1448" s="52"/>
      <c r="U1448" s="53"/>
      <c r="V1448" s="61"/>
      <c r="W1448" s="54"/>
    </row>
    <row r="1449" spans="1:23" x14ac:dyDescent="0.25">
      <c r="A1449" s="104"/>
      <c r="B1449" s="38"/>
      <c r="C1449" s="39"/>
      <c r="D1449" s="52"/>
      <c r="E1449" s="53"/>
      <c r="F1449" s="61"/>
      <c r="G1449" s="54"/>
      <c r="H1449" s="52"/>
      <c r="I1449" s="53"/>
      <c r="J1449" s="61"/>
      <c r="K1449" s="54"/>
      <c r="L1449" s="52"/>
      <c r="M1449" s="53"/>
      <c r="N1449" s="61"/>
      <c r="O1449" s="54"/>
      <c r="P1449" s="52"/>
      <c r="Q1449" s="53"/>
      <c r="R1449" s="61"/>
      <c r="S1449" s="54"/>
      <c r="T1449" s="52"/>
      <c r="U1449" s="53"/>
      <c r="V1449" s="61"/>
      <c r="W1449" s="54"/>
    </row>
    <row r="1450" spans="1:23" x14ac:dyDescent="0.25">
      <c r="A1450" s="104"/>
      <c r="B1450" s="38"/>
      <c r="C1450" s="39"/>
      <c r="D1450" s="52"/>
      <c r="E1450" s="53"/>
      <c r="F1450" s="61"/>
      <c r="G1450" s="54"/>
      <c r="H1450" s="52"/>
      <c r="I1450" s="53"/>
      <c r="J1450" s="61"/>
      <c r="K1450" s="54"/>
      <c r="L1450" s="52"/>
      <c r="M1450" s="53"/>
      <c r="N1450" s="61"/>
      <c r="O1450" s="54"/>
      <c r="P1450" s="52"/>
      <c r="Q1450" s="53"/>
      <c r="R1450" s="61"/>
      <c r="S1450" s="54"/>
      <c r="T1450" s="52"/>
      <c r="U1450" s="53"/>
      <c r="V1450" s="61"/>
      <c r="W1450" s="54"/>
    </row>
    <row r="1451" spans="1:23" x14ac:dyDescent="0.25">
      <c r="A1451" s="104"/>
      <c r="B1451" s="38"/>
      <c r="C1451" s="39"/>
      <c r="D1451" s="52"/>
      <c r="E1451" s="53"/>
      <c r="F1451" s="61"/>
      <c r="G1451" s="54"/>
      <c r="H1451" s="52"/>
      <c r="I1451" s="53"/>
      <c r="J1451" s="61"/>
      <c r="K1451" s="54"/>
      <c r="L1451" s="52"/>
      <c r="M1451" s="53"/>
      <c r="N1451" s="61"/>
      <c r="O1451" s="54"/>
      <c r="P1451" s="52"/>
      <c r="Q1451" s="53"/>
      <c r="R1451" s="61"/>
      <c r="S1451" s="54"/>
      <c r="T1451" s="52"/>
      <c r="U1451" s="53"/>
      <c r="V1451" s="61"/>
      <c r="W1451" s="54"/>
    </row>
    <row r="1452" spans="1:23" x14ac:dyDescent="0.25">
      <c r="A1452" s="104"/>
      <c r="B1452" s="38"/>
      <c r="C1452" s="39"/>
      <c r="D1452" s="52"/>
      <c r="E1452" s="53"/>
      <c r="F1452" s="61"/>
      <c r="G1452" s="54"/>
      <c r="H1452" s="52"/>
      <c r="I1452" s="53"/>
      <c r="J1452" s="61"/>
      <c r="K1452" s="54"/>
      <c r="L1452" s="52"/>
      <c r="M1452" s="53"/>
      <c r="N1452" s="61"/>
      <c r="O1452" s="54"/>
      <c r="P1452" s="52"/>
      <c r="Q1452" s="53"/>
      <c r="R1452" s="61"/>
      <c r="S1452" s="54"/>
      <c r="T1452" s="52"/>
      <c r="U1452" s="53"/>
      <c r="V1452" s="61"/>
      <c r="W1452" s="54"/>
    </row>
    <row r="1453" spans="1:23" x14ac:dyDescent="0.25">
      <c r="A1453" s="104"/>
      <c r="B1453" s="38"/>
      <c r="C1453" s="39"/>
      <c r="D1453" s="52"/>
      <c r="E1453" s="53"/>
      <c r="F1453" s="61"/>
      <c r="G1453" s="54"/>
      <c r="H1453" s="52"/>
      <c r="I1453" s="53"/>
      <c r="J1453" s="61"/>
      <c r="K1453" s="54"/>
      <c r="L1453" s="52"/>
      <c r="M1453" s="53"/>
      <c r="N1453" s="61"/>
      <c r="O1453" s="54"/>
      <c r="P1453" s="52"/>
      <c r="Q1453" s="53"/>
      <c r="R1453" s="61"/>
      <c r="S1453" s="54"/>
      <c r="T1453" s="52"/>
      <c r="U1453" s="53"/>
      <c r="V1453" s="61"/>
      <c r="W1453" s="54"/>
    </row>
    <row r="1454" spans="1:23" x14ac:dyDescent="0.25">
      <c r="A1454" s="104"/>
      <c r="B1454" s="38"/>
      <c r="C1454" s="39"/>
      <c r="D1454" s="52"/>
      <c r="E1454" s="53"/>
      <c r="F1454" s="61"/>
      <c r="G1454" s="54"/>
      <c r="H1454" s="52"/>
      <c r="I1454" s="53"/>
      <c r="J1454" s="61"/>
      <c r="K1454" s="54"/>
      <c r="L1454" s="52"/>
      <c r="M1454" s="53"/>
      <c r="N1454" s="61"/>
      <c r="O1454" s="54"/>
      <c r="P1454" s="52"/>
      <c r="Q1454" s="53"/>
      <c r="R1454" s="61"/>
      <c r="S1454" s="54"/>
      <c r="T1454" s="52"/>
      <c r="U1454" s="53"/>
      <c r="V1454" s="61"/>
      <c r="W1454" s="54"/>
    </row>
    <row r="1455" spans="1:23" x14ac:dyDescent="0.25">
      <c r="A1455" s="104"/>
      <c r="B1455" s="38"/>
      <c r="C1455" s="39"/>
      <c r="D1455" s="52"/>
      <c r="E1455" s="53"/>
      <c r="F1455" s="61"/>
      <c r="G1455" s="54"/>
      <c r="H1455" s="52"/>
      <c r="I1455" s="53"/>
      <c r="J1455" s="61"/>
      <c r="K1455" s="54"/>
      <c r="L1455" s="52"/>
      <c r="M1455" s="53"/>
      <c r="N1455" s="61"/>
      <c r="O1455" s="54"/>
      <c r="P1455" s="52"/>
      <c r="Q1455" s="53"/>
      <c r="R1455" s="61"/>
      <c r="S1455" s="54"/>
      <c r="T1455" s="52"/>
      <c r="U1455" s="53"/>
      <c r="V1455" s="61"/>
      <c r="W1455" s="54"/>
    </row>
    <row r="1456" spans="1:23" x14ac:dyDescent="0.25">
      <c r="A1456" s="104"/>
      <c r="B1456" s="38"/>
      <c r="C1456" s="39"/>
      <c r="D1456" s="52"/>
      <c r="E1456" s="53"/>
      <c r="F1456" s="61"/>
      <c r="G1456" s="54"/>
      <c r="H1456" s="52"/>
      <c r="I1456" s="53"/>
      <c r="J1456" s="61"/>
      <c r="K1456" s="54"/>
      <c r="L1456" s="52"/>
      <c r="M1456" s="53"/>
      <c r="N1456" s="61"/>
      <c r="O1456" s="54"/>
      <c r="P1456" s="52"/>
      <c r="Q1456" s="53"/>
      <c r="R1456" s="61"/>
      <c r="S1456" s="54"/>
      <c r="T1456" s="52"/>
      <c r="U1456" s="53"/>
      <c r="V1456" s="61"/>
      <c r="W1456" s="54"/>
    </row>
    <row r="1457" spans="1:23" x14ac:dyDescent="0.25">
      <c r="A1457" s="104"/>
      <c r="B1457" s="38"/>
      <c r="C1457" s="39"/>
      <c r="D1457" s="52"/>
      <c r="E1457" s="53"/>
      <c r="F1457" s="61"/>
      <c r="G1457" s="54"/>
      <c r="H1457" s="52"/>
      <c r="I1457" s="53"/>
      <c r="J1457" s="61"/>
      <c r="K1457" s="54"/>
      <c r="L1457" s="52"/>
      <c r="M1457" s="53"/>
      <c r="N1457" s="61"/>
      <c r="O1457" s="54"/>
      <c r="P1457" s="52"/>
      <c r="Q1457" s="53"/>
      <c r="R1457" s="61"/>
      <c r="S1457" s="54"/>
      <c r="T1457" s="52"/>
      <c r="U1457" s="53"/>
      <c r="V1457" s="61"/>
      <c r="W1457" s="54"/>
    </row>
    <row r="1458" spans="1:23" x14ac:dyDescent="0.25">
      <c r="A1458" s="104"/>
      <c r="B1458" s="38"/>
      <c r="C1458" s="39"/>
      <c r="D1458" s="52"/>
      <c r="E1458" s="53"/>
      <c r="F1458" s="61"/>
      <c r="G1458" s="54"/>
      <c r="H1458" s="52"/>
      <c r="I1458" s="53"/>
      <c r="J1458" s="61"/>
      <c r="K1458" s="54"/>
      <c r="L1458" s="52"/>
      <c r="M1458" s="53"/>
      <c r="N1458" s="61"/>
      <c r="O1458" s="54"/>
      <c r="P1458" s="52"/>
      <c r="Q1458" s="53"/>
      <c r="R1458" s="61"/>
      <c r="S1458" s="54"/>
      <c r="T1458" s="52"/>
      <c r="U1458" s="53"/>
      <c r="V1458" s="61"/>
      <c r="W1458" s="54"/>
    </row>
    <row r="1459" spans="1:23" x14ac:dyDescent="0.25">
      <c r="A1459" s="104"/>
      <c r="B1459" s="38"/>
      <c r="C1459" s="39"/>
      <c r="D1459" s="52"/>
      <c r="E1459" s="53"/>
      <c r="F1459" s="61"/>
      <c r="G1459" s="54"/>
      <c r="H1459" s="52"/>
      <c r="I1459" s="53"/>
      <c r="J1459" s="61"/>
      <c r="K1459" s="54"/>
      <c r="L1459" s="52"/>
      <c r="M1459" s="53"/>
      <c r="N1459" s="61"/>
      <c r="O1459" s="54"/>
      <c r="P1459" s="52"/>
      <c r="Q1459" s="53"/>
      <c r="R1459" s="61"/>
      <c r="S1459" s="54"/>
      <c r="T1459" s="52"/>
      <c r="U1459" s="53"/>
      <c r="V1459" s="61"/>
      <c r="W1459" s="54"/>
    </row>
    <row r="1460" spans="1:23" x14ac:dyDescent="0.25">
      <c r="A1460" s="104"/>
      <c r="B1460" s="38"/>
      <c r="C1460" s="39"/>
      <c r="D1460" s="52"/>
      <c r="E1460" s="53"/>
      <c r="F1460" s="61"/>
      <c r="G1460" s="54"/>
      <c r="H1460" s="52"/>
      <c r="I1460" s="53"/>
      <c r="J1460" s="61"/>
      <c r="K1460" s="54"/>
      <c r="L1460" s="52"/>
      <c r="M1460" s="53"/>
      <c r="N1460" s="61"/>
      <c r="O1460" s="54"/>
      <c r="P1460" s="52"/>
      <c r="Q1460" s="53"/>
      <c r="R1460" s="61"/>
      <c r="S1460" s="54"/>
      <c r="T1460" s="52"/>
      <c r="U1460" s="53"/>
      <c r="V1460" s="61"/>
      <c r="W1460" s="54"/>
    </row>
    <row r="1461" spans="1:23" x14ac:dyDescent="0.25">
      <c r="A1461" s="104"/>
      <c r="B1461" s="38"/>
      <c r="C1461" s="39"/>
      <c r="D1461" s="52"/>
      <c r="E1461" s="53"/>
      <c r="F1461" s="61"/>
      <c r="G1461" s="54"/>
      <c r="H1461" s="52"/>
      <c r="I1461" s="53"/>
      <c r="J1461" s="61"/>
      <c r="K1461" s="54"/>
      <c r="L1461" s="52"/>
      <c r="M1461" s="53"/>
      <c r="N1461" s="61"/>
      <c r="O1461" s="54"/>
      <c r="P1461" s="52"/>
      <c r="Q1461" s="53"/>
      <c r="R1461" s="61"/>
      <c r="S1461" s="54"/>
      <c r="T1461" s="52"/>
      <c r="U1461" s="53"/>
      <c r="V1461" s="61"/>
      <c r="W1461" s="54"/>
    </row>
    <row r="1462" spans="1:23" x14ac:dyDescent="0.25">
      <c r="A1462" s="104"/>
      <c r="B1462" s="38"/>
      <c r="C1462" s="39"/>
      <c r="D1462" s="52"/>
      <c r="E1462" s="53"/>
      <c r="F1462" s="61"/>
      <c r="G1462" s="54"/>
      <c r="H1462" s="52"/>
      <c r="I1462" s="53"/>
      <c r="J1462" s="61"/>
      <c r="K1462" s="54"/>
      <c r="L1462" s="52"/>
      <c r="M1462" s="53"/>
      <c r="N1462" s="61"/>
      <c r="O1462" s="54"/>
      <c r="P1462" s="52"/>
      <c r="Q1462" s="53"/>
      <c r="R1462" s="61"/>
      <c r="S1462" s="54"/>
      <c r="T1462" s="52"/>
      <c r="U1462" s="53"/>
      <c r="V1462" s="61"/>
      <c r="W1462" s="54"/>
    </row>
    <row r="1463" spans="1:23" x14ac:dyDescent="0.25">
      <c r="A1463" s="104"/>
      <c r="B1463" s="38"/>
      <c r="C1463" s="39"/>
      <c r="D1463" s="52"/>
      <c r="E1463" s="53"/>
      <c r="F1463" s="61"/>
      <c r="G1463" s="54"/>
      <c r="H1463" s="52"/>
      <c r="I1463" s="53"/>
      <c r="J1463" s="61"/>
      <c r="K1463" s="54"/>
      <c r="L1463" s="52"/>
      <c r="M1463" s="53"/>
      <c r="N1463" s="61"/>
      <c r="O1463" s="54"/>
      <c r="P1463" s="52"/>
      <c r="Q1463" s="53"/>
      <c r="R1463" s="61"/>
      <c r="S1463" s="54"/>
      <c r="T1463" s="52"/>
      <c r="U1463" s="53"/>
      <c r="V1463" s="61"/>
      <c r="W1463" s="54"/>
    </row>
    <row r="1464" spans="1:23" x14ac:dyDescent="0.25">
      <c r="A1464" s="104"/>
      <c r="B1464" s="38"/>
      <c r="C1464" s="39"/>
      <c r="D1464" s="52"/>
      <c r="E1464" s="53"/>
      <c r="F1464" s="61"/>
      <c r="G1464" s="54"/>
      <c r="H1464" s="52"/>
      <c r="I1464" s="53"/>
      <c r="J1464" s="61"/>
      <c r="K1464" s="54"/>
      <c r="L1464" s="52"/>
      <c r="M1464" s="53"/>
      <c r="N1464" s="61"/>
      <c r="O1464" s="54"/>
      <c r="P1464" s="52"/>
      <c r="Q1464" s="53"/>
      <c r="R1464" s="61"/>
      <c r="S1464" s="54"/>
      <c r="T1464" s="52"/>
      <c r="U1464" s="53"/>
      <c r="V1464" s="61"/>
      <c r="W1464" s="54"/>
    </row>
    <row r="1465" spans="1:23" x14ac:dyDescent="0.25">
      <c r="A1465" s="104"/>
      <c r="B1465" s="38"/>
      <c r="C1465" s="39"/>
      <c r="D1465" s="52"/>
      <c r="E1465" s="53"/>
      <c r="F1465" s="61"/>
      <c r="G1465" s="54"/>
      <c r="H1465" s="52"/>
      <c r="I1465" s="53"/>
      <c r="J1465" s="61"/>
      <c r="K1465" s="54"/>
      <c r="L1465" s="52"/>
      <c r="M1465" s="53"/>
      <c r="N1465" s="61"/>
      <c r="O1465" s="54"/>
      <c r="P1465" s="52"/>
      <c r="Q1465" s="53"/>
      <c r="R1465" s="61"/>
      <c r="S1465" s="54"/>
      <c r="T1465" s="52"/>
      <c r="U1465" s="53"/>
      <c r="V1465" s="61"/>
      <c r="W1465" s="54"/>
    </row>
    <row r="1466" spans="1:23" x14ac:dyDescent="0.25">
      <c r="A1466" s="104"/>
      <c r="B1466" s="38"/>
      <c r="C1466" s="39"/>
      <c r="D1466" s="52"/>
      <c r="E1466" s="53"/>
      <c r="F1466" s="61"/>
      <c r="G1466" s="54"/>
      <c r="H1466" s="52"/>
      <c r="I1466" s="53"/>
      <c r="J1466" s="61"/>
      <c r="K1466" s="54"/>
      <c r="L1466" s="52"/>
      <c r="M1466" s="53"/>
      <c r="N1466" s="61"/>
      <c r="O1466" s="54"/>
      <c r="P1466" s="52"/>
      <c r="Q1466" s="53"/>
      <c r="R1466" s="61"/>
      <c r="S1466" s="54"/>
      <c r="T1466" s="52"/>
      <c r="U1466" s="53"/>
      <c r="V1466" s="61"/>
      <c r="W1466" s="54"/>
    </row>
    <row r="1467" spans="1:23" x14ac:dyDescent="0.25">
      <c r="A1467" s="104"/>
      <c r="B1467" s="38"/>
      <c r="C1467" s="39"/>
      <c r="D1467" s="52"/>
      <c r="E1467" s="53"/>
      <c r="F1467" s="61"/>
      <c r="G1467" s="54"/>
      <c r="H1467" s="52"/>
      <c r="I1467" s="53"/>
      <c r="J1467" s="61"/>
      <c r="K1467" s="54"/>
      <c r="L1467" s="52"/>
      <c r="M1467" s="53"/>
      <c r="N1467" s="61"/>
      <c r="O1467" s="54"/>
      <c r="P1467" s="52"/>
      <c r="Q1467" s="53"/>
      <c r="R1467" s="61"/>
      <c r="S1467" s="54"/>
      <c r="T1467" s="52"/>
      <c r="U1467" s="53"/>
      <c r="V1467" s="61"/>
      <c r="W1467" s="54"/>
    </row>
    <row r="1468" spans="1:23" x14ac:dyDescent="0.25">
      <c r="A1468" s="104"/>
      <c r="B1468" s="38"/>
      <c r="C1468" s="39"/>
      <c r="D1468" s="52"/>
      <c r="E1468" s="53"/>
      <c r="F1468" s="61"/>
      <c r="G1468" s="54"/>
      <c r="H1468" s="52"/>
      <c r="I1468" s="53"/>
      <c r="J1468" s="61"/>
      <c r="K1468" s="54"/>
      <c r="L1468" s="52"/>
      <c r="M1468" s="53"/>
      <c r="N1468" s="61"/>
      <c r="O1468" s="54"/>
      <c r="P1468" s="52"/>
      <c r="Q1468" s="53"/>
      <c r="R1468" s="61"/>
      <c r="S1468" s="54"/>
      <c r="T1468" s="52"/>
      <c r="U1468" s="53"/>
      <c r="V1468" s="61"/>
      <c r="W1468" s="54"/>
    </row>
    <row r="1469" spans="1:23" x14ac:dyDescent="0.25">
      <c r="A1469" s="104"/>
      <c r="B1469" s="38"/>
      <c r="C1469" s="39"/>
      <c r="D1469" s="52"/>
      <c r="E1469" s="53"/>
      <c r="F1469" s="61"/>
      <c r="G1469" s="54"/>
      <c r="H1469" s="52"/>
      <c r="I1469" s="53"/>
      <c r="J1469" s="61"/>
      <c r="K1469" s="54"/>
      <c r="L1469" s="52"/>
      <c r="M1469" s="53"/>
      <c r="N1469" s="61"/>
      <c r="O1469" s="54"/>
      <c r="P1469" s="52"/>
      <c r="Q1469" s="53"/>
      <c r="R1469" s="61"/>
      <c r="S1469" s="54"/>
      <c r="T1469" s="52"/>
      <c r="U1469" s="53"/>
      <c r="V1469" s="61"/>
      <c r="W1469" s="54"/>
    </row>
    <row r="1470" spans="1:23" x14ac:dyDescent="0.25">
      <c r="A1470" s="104"/>
      <c r="B1470" s="38"/>
      <c r="C1470" s="39"/>
      <c r="D1470" s="52"/>
      <c r="E1470" s="53"/>
      <c r="F1470" s="61"/>
      <c r="G1470" s="54"/>
      <c r="H1470" s="52"/>
      <c r="I1470" s="53"/>
      <c r="J1470" s="61"/>
      <c r="K1470" s="54"/>
      <c r="L1470" s="52"/>
      <c r="M1470" s="53"/>
      <c r="N1470" s="61"/>
      <c r="O1470" s="54"/>
      <c r="P1470" s="52"/>
      <c r="Q1470" s="53"/>
      <c r="R1470" s="61"/>
      <c r="S1470" s="54"/>
      <c r="T1470" s="52"/>
      <c r="U1470" s="53"/>
      <c r="V1470" s="61"/>
      <c r="W1470" s="54"/>
    </row>
    <row r="1471" spans="1:23" x14ac:dyDescent="0.25">
      <c r="A1471" s="104"/>
      <c r="B1471" s="38"/>
      <c r="C1471" s="39"/>
      <c r="D1471" s="52"/>
      <c r="E1471" s="53"/>
      <c r="F1471" s="61"/>
      <c r="G1471" s="54"/>
      <c r="H1471" s="52"/>
      <c r="I1471" s="53"/>
      <c r="J1471" s="61"/>
      <c r="K1471" s="54"/>
      <c r="L1471" s="52"/>
      <c r="M1471" s="53"/>
      <c r="N1471" s="61"/>
      <c r="O1471" s="54"/>
      <c r="P1471" s="52"/>
      <c r="Q1471" s="53"/>
      <c r="R1471" s="61"/>
      <c r="S1471" s="54"/>
      <c r="T1471" s="52"/>
      <c r="U1471" s="53"/>
      <c r="V1471" s="61"/>
      <c r="W1471" s="54"/>
    </row>
    <row r="1472" spans="1:23" x14ac:dyDescent="0.25">
      <c r="A1472" s="104"/>
      <c r="B1472" s="38"/>
      <c r="C1472" s="39"/>
      <c r="D1472" s="52"/>
      <c r="E1472" s="53"/>
      <c r="F1472" s="61"/>
      <c r="G1472" s="54"/>
      <c r="H1472" s="52"/>
      <c r="I1472" s="53"/>
      <c r="J1472" s="61"/>
      <c r="K1472" s="54"/>
      <c r="L1472" s="52"/>
      <c r="M1472" s="53"/>
      <c r="N1472" s="61"/>
      <c r="O1472" s="54"/>
      <c r="P1472" s="52"/>
      <c r="Q1472" s="53"/>
      <c r="R1472" s="61"/>
      <c r="S1472" s="54"/>
      <c r="T1472" s="52"/>
      <c r="U1472" s="53"/>
      <c r="V1472" s="61"/>
      <c r="W1472" s="54"/>
    </row>
    <row r="1473" spans="1:23" x14ac:dyDescent="0.25">
      <c r="A1473" s="104"/>
      <c r="B1473" s="38"/>
      <c r="C1473" s="39"/>
      <c r="D1473" s="52"/>
      <c r="E1473" s="53"/>
      <c r="F1473" s="61"/>
      <c r="G1473" s="54"/>
      <c r="H1473" s="52"/>
      <c r="I1473" s="53"/>
      <c r="J1473" s="61"/>
      <c r="K1473" s="54"/>
      <c r="L1473" s="52"/>
      <c r="M1473" s="53"/>
      <c r="N1473" s="61"/>
      <c r="O1473" s="54"/>
      <c r="P1473" s="52"/>
      <c r="Q1473" s="53"/>
      <c r="R1473" s="61"/>
      <c r="S1473" s="54"/>
      <c r="T1473" s="52"/>
      <c r="U1473" s="53"/>
      <c r="V1473" s="61"/>
      <c r="W1473" s="54"/>
    </row>
    <row r="1474" spans="1:23" x14ac:dyDescent="0.25">
      <c r="A1474" s="104"/>
      <c r="B1474" s="38"/>
      <c r="C1474" s="39"/>
      <c r="D1474" s="52"/>
      <c r="E1474" s="53"/>
      <c r="F1474" s="61"/>
      <c r="G1474" s="54"/>
      <c r="H1474" s="52"/>
      <c r="I1474" s="53"/>
      <c r="J1474" s="61"/>
      <c r="K1474" s="54"/>
      <c r="L1474" s="52"/>
      <c r="M1474" s="53"/>
      <c r="N1474" s="61"/>
      <c r="O1474" s="54"/>
      <c r="P1474" s="52"/>
      <c r="Q1474" s="53"/>
      <c r="R1474" s="61"/>
      <c r="S1474" s="54"/>
      <c r="T1474" s="52"/>
      <c r="U1474" s="53"/>
      <c r="V1474" s="61"/>
      <c r="W1474" s="54"/>
    </row>
    <row r="1475" spans="1:23" x14ac:dyDescent="0.25">
      <c r="A1475" s="104"/>
      <c r="B1475" s="38"/>
      <c r="C1475" s="39"/>
      <c r="D1475" s="52"/>
      <c r="E1475" s="53"/>
      <c r="F1475" s="61"/>
      <c r="G1475" s="54"/>
      <c r="H1475" s="52"/>
      <c r="I1475" s="53"/>
      <c r="J1475" s="61"/>
      <c r="K1475" s="54"/>
      <c r="L1475" s="52"/>
      <c r="M1475" s="53"/>
      <c r="N1475" s="61"/>
      <c r="O1475" s="54"/>
      <c r="P1475" s="52"/>
      <c r="Q1475" s="53"/>
      <c r="R1475" s="61"/>
      <c r="S1475" s="54"/>
      <c r="T1475" s="52"/>
      <c r="U1475" s="53"/>
      <c r="V1475" s="61"/>
      <c r="W1475" s="54"/>
    </row>
    <row r="1476" spans="1:23" x14ac:dyDescent="0.25">
      <c r="A1476" s="104"/>
      <c r="B1476" s="38"/>
      <c r="C1476" s="39"/>
      <c r="D1476" s="52"/>
      <c r="E1476" s="53"/>
      <c r="F1476" s="61"/>
      <c r="G1476" s="54"/>
      <c r="H1476" s="52"/>
      <c r="I1476" s="53"/>
      <c r="J1476" s="61"/>
      <c r="K1476" s="54"/>
      <c r="L1476" s="52"/>
      <c r="M1476" s="53"/>
      <c r="N1476" s="61"/>
      <c r="O1476" s="54"/>
      <c r="P1476" s="52"/>
      <c r="Q1476" s="53"/>
      <c r="R1476" s="61"/>
      <c r="S1476" s="54"/>
      <c r="T1476" s="52"/>
      <c r="U1476" s="53"/>
      <c r="V1476" s="61"/>
      <c r="W1476" s="54"/>
    </row>
    <row r="1477" spans="1:23" x14ac:dyDescent="0.25">
      <c r="A1477" s="104"/>
      <c r="B1477" s="38"/>
      <c r="C1477" s="39"/>
      <c r="D1477" s="52"/>
      <c r="E1477" s="53"/>
      <c r="F1477" s="61"/>
      <c r="G1477" s="54"/>
      <c r="H1477" s="52"/>
      <c r="I1477" s="53"/>
      <c r="J1477" s="61"/>
      <c r="K1477" s="54"/>
      <c r="L1477" s="52"/>
      <c r="M1477" s="53"/>
      <c r="N1477" s="61"/>
      <c r="O1477" s="54"/>
      <c r="P1477" s="52"/>
      <c r="Q1477" s="53"/>
      <c r="R1477" s="61"/>
      <c r="S1477" s="54"/>
      <c r="T1477" s="52"/>
      <c r="U1477" s="53"/>
      <c r="V1477" s="61"/>
      <c r="W1477" s="54"/>
    </row>
    <row r="1478" spans="1:23" x14ac:dyDescent="0.25">
      <c r="A1478" s="104"/>
      <c r="B1478" s="38"/>
      <c r="C1478" s="39"/>
      <c r="D1478" s="52"/>
      <c r="E1478" s="53"/>
      <c r="F1478" s="61"/>
      <c r="G1478" s="54"/>
      <c r="H1478" s="52"/>
      <c r="I1478" s="53"/>
      <c r="J1478" s="61"/>
      <c r="K1478" s="54"/>
      <c r="L1478" s="52"/>
      <c r="M1478" s="53"/>
      <c r="N1478" s="61"/>
      <c r="O1478" s="54"/>
      <c r="P1478" s="52"/>
      <c r="Q1478" s="53"/>
      <c r="R1478" s="61"/>
      <c r="S1478" s="54"/>
      <c r="T1478" s="52"/>
      <c r="U1478" s="53"/>
      <c r="V1478" s="61"/>
      <c r="W1478" s="54"/>
    </row>
    <row r="1479" spans="1:23" x14ac:dyDescent="0.25">
      <c r="A1479" s="104"/>
      <c r="B1479" s="38"/>
      <c r="C1479" s="39"/>
      <c r="D1479" s="52"/>
      <c r="E1479" s="53"/>
      <c r="F1479" s="61"/>
      <c r="G1479" s="54"/>
      <c r="H1479" s="52"/>
      <c r="I1479" s="53"/>
      <c r="J1479" s="61"/>
      <c r="K1479" s="54"/>
      <c r="L1479" s="52"/>
      <c r="M1479" s="53"/>
      <c r="N1479" s="61"/>
      <c r="O1479" s="54"/>
      <c r="P1479" s="52"/>
      <c r="Q1479" s="53"/>
      <c r="R1479" s="61"/>
      <c r="S1479" s="54"/>
      <c r="T1479" s="52"/>
      <c r="U1479" s="53"/>
      <c r="V1479" s="61"/>
      <c r="W1479" s="54"/>
    </row>
    <row r="1480" spans="1:23" x14ac:dyDescent="0.25">
      <c r="A1480" s="104"/>
      <c r="B1480" s="38"/>
      <c r="C1480" s="39"/>
      <c r="D1480" s="52"/>
      <c r="E1480" s="53"/>
      <c r="F1480" s="61"/>
      <c r="G1480" s="54"/>
      <c r="H1480" s="52"/>
      <c r="I1480" s="53"/>
      <c r="J1480" s="61"/>
      <c r="K1480" s="54"/>
      <c r="L1480" s="52"/>
      <c r="M1480" s="53"/>
      <c r="N1480" s="61"/>
      <c r="O1480" s="54"/>
      <c r="P1480" s="52"/>
      <c r="Q1480" s="53"/>
      <c r="R1480" s="61"/>
      <c r="S1480" s="54"/>
      <c r="T1480" s="52"/>
      <c r="U1480" s="53"/>
      <c r="V1480" s="61"/>
      <c r="W1480" s="54"/>
    </row>
    <row r="1481" spans="1:23" x14ac:dyDescent="0.25">
      <c r="A1481" s="104"/>
      <c r="B1481" s="38"/>
      <c r="C1481" s="39"/>
      <c r="D1481" s="52"/>
      <c r="E1481" s="53"/>
      <c r="F1481" s="61"/>
      <c r="G1481" s="54"/>
      <c r="H1481" s="52"/>
      <c r="I1481" s="53"/>
      <c r="J1481" s="61"/>
      <c r="K1481" s="54"/>
      <c r="L1481" s="52"/>
      <c r="M1481" s="53"/>
      <c r="N1481" s="61"/>
      <c r="O1481" s="54"/>
      <c r="P1481" s="52"/>
      <c r="Q1481" s="53"/>
      <c r="R1481" s="61"/>
      <c r="S1481" s="54"/>
      <c r="T1481" s="52"/>
      <c r="U1481" s="53"/>
      <c r="V1481" s="61"/>
      <c r="W1481" s="54"/>
    </row>
    <row r="1482" spans="1:23" x14ac:dyDescent="0.25">
      <c r="A1482" s="104"/>
      <c r="B1482" s="38"/>
      <c r="C1482" s="39"/>
      <c r="D1482" s="52"/>
      <c r="E1482" s="53"/>
      <c r="F1482" s="61"/>
      <c r="G1482" s="54"/>
      <c r="H1482" s="52"/>
      <c r="I1482" s="53"/>
      <c r="J1482" s="61"/>
      <c r="K1482" s="54"/>
      <c r="L1482" s="52"/>
      <c r="M1482" s="53"/>
      <c r="N1482" s="61"/>
      <c r="O1482" s="54"/>
      <c r="P1482" s="52"/>
      <c r="Q1482" s="53"/>
      <c r="R1482" s="61"/>
      <c r="S1482" s="54"/>
      <c r="T1482" s="52"/>
      <c r="U1482" s="53"/>
      <c r="V1482" s="61"/>
      <c r="W1482" s="54"/>
    </row>
    <row r="1483" spans="1:23" x14ac:dyDescent="0.25">
      <c r="A1483" s="104"/>
      <c r="B1483" s="38"/>
      <c r="C1483" s="39"/>
      <c r="D1483" s="52"/>
      <c r="E1483" s="53"/>
      <c r="F1483" s="61"/>
      <c r="G1483" s="54"/>
      <c r="H1483" s="52"/>
      <c r="I1483" s="53"/>
      <c r="J1483" s="61"/>
      <c r="K1483" s="54"/>
      <c r="L1483" s="52"/>
      <c r="M1483" s="53"/>
      <c r="N1483" s="61"/>
      <c r="O1483" s="54"/>
      <c r="P1483" s="52"/>
      <c r="Q1483" s="53"/>
      <c r="R1483" s="61"/>
      <c r="S1483" s="54"/>
      <c r="T1483" s="52"/>
      <c r="U1483" s="53"/>
      <c r="V1483" s="61"/>
      <c r="W1483" s="54"/>
    </row>
    <row r="1484" spans="1:23" x14ac:dyDescent="0.25">
      <c r="A1484" s="104"/>
      <c r="B1484" s="38"/>
      <c r="C1484" s="39"/>
      <c r="D1484" s="52"/>
      <c r="E1484" s="53"/>
      <c r="F1484" s="61"/>
      <c r="G1484" s="54"/>
      <c r="H1484" s="52"/>
      <c r="I1484" s="53"/>
      <c r="J1484" s="61"/>
      <c r="K1484" s="54"/>
      <c r="L1484" s="52"/>
      <c r="M1484" s="53"/>
      <c r="N1484" s="61"/>
      <c r="O1484" s="54"/>
      <c r="P1484" s="52"/>
      <c r="Q1484" s="53"/>
      <c r="R1484" s="61"/>
      <c r="S1484" s="54"/>
      <c r="T1484" s="52"/>
      <c r="U1484" s="53"/>
      <c r="V1484" s="61"/>
      <c r="W1484" s="54"/>
    </row>
    <row r="1485" spans="1:23" x14ac:dyDescent="0.25">
      <c r="A1485" s="104"/>
      <c r="B1485" s="38"/>
      <c r="C1485" s="39"/>
      <c r="D1485" s="52"/>
      <c r="E1485" s="53"/>
      <c r="F1485" s="61"/>
      <c r="G1485" s="54"/>
      <c r="H1485" s="52"/>
      <c r="I1485" s="53"/>
      <c r="J1485" s="61"/>
      <c r="K1485" s="54"/>
      <c r="L1485" s="52"/>
      <c r="M1485" s="53"/>
      <c r="N1485" s="61"/>
      <c r="O1485" s="54"/>
      <c r="P1485" s="52"/>
      <c r="Q1485" s="53"/>
      <c r="R1485" s="61"/>
      <c r="S1485" s="54"/>
      <c r="T1485" s="52"/>
      <c r="U1485" s="53"/>
      <c r="V1485" s="61"/>
      <c r="W1485" s="54"/>
    </row>
    <row r="1486" spans="1:23" x14ac:dyDescent="0.25">
      <c r="A1486" s="104"/>
      <c r="B1486" s="38"/>
      <c r="C1486" s="39"/>
      <c r="D1486" s="52"/>
      <c r="E1486" s="53"/>
      <c r="F1486" s="61"/>
      <c r="G1486" s="54"/>
      <c r="H1486" s="52"/>
      <c r="I1486" s="53"/>
      <c r="J1486" s="61"/>
      <c r="K1486" s="54"/>
      <c r="L1486" s="52"/>
      <c r="M1486" s="53"/>
      <c r="N1486" s="61"/>
      <c r="O1486" s="54"/>
      <c r="P1486" s="52"/>
      <c r="Q1486" s="53"/>
      <c r="R1486" s="61"/>
      <c r="S1486" s="54"/>
      <c r="T1486" s="52"/>
      <c r="U1486" s="53"/>
      <c r="V1486" s="61"/>
      <c r="W1486" s="54"/>
    </row>
    <row r="1487" spans="1:23" x14ac:dyDescent="0.25">
      <c r="A1487" s="104"/>
      <c r="B1487" s="38"/>
      <c r="C1487" s="39"/>
      <c r="D1487" s="52"/>
      <c r="E1487" s="53"/>
      <c r="F1487" s="61"/>
      <c r="G1487" s="54"/>
      <c r="H1487" s="52"/>
      <c r="I1487" s="53"/>
      <c r="J1487" s="61"/>
      <c r="K1487" s="54"/>
      <c r="L1487" s="52"/>
      <c r="M1487" s="53"/>
      <c r="N1487" s="61"/>
      <c r="O1487" s="54"/>
      <c r="P1487" s="52"/>
      <c r="Q1487" s="53"/>
      <c r="R1487" s="61"/>
      <c r="S1487" s="54"/>
      <c r="T1487" s="52"/>
      <c r="U1487" s="53"/>
      <c r="V1487" s="61"/>
      <c r="W1487" s="54"/>
    </row>
    <row r="1488" spans="1:23" x14ac:dyDescent="0.25">
      <c r="A1488" s="104"/>
      <c r="B1488" s="38"/>
      <c r="C1488" s="39"/>
      <c r="D1488" s="52"/>
      <c r="E1488" s="53"/>
      <c r="F1488" s="61"/>
      <c r="G1488" s="54"/>
      <c r="H1488" s="52"/>
      <c r="I1488" s="53"/>
      <c r="J1488" s="61"/>
      <c r="K1488" s="54"/>
      <c r="L1488" s="52"/>
      <c r="M1488" s="53"/>
      <c r="N1488" s="61"/>
      <c r="O1488" s="54"/>
      <c r="P1488" s="52"/>
      <c r="Q1488" s="53"/>
      <c r="R1488" s="61"/>
      <c r="S1488" s="54"/>
      <c r="T1488" s="52"/>
      <c r="U1488" s="53"/>
      <c r="V1488" s="61"/>
      <c r="W1488" s="54"/>
    </row>
    <row r="1489" spans="1:23" x14ac:dyDescent="0.25">
      <c r="A1489" s="104"/>
      <c r="B1489" s="38"/>
      <c r="C1489" s="39"/>
      <c r="D1489" s="52"/>
      <c r="E1489" s="53"/>
      <c r="F1489" s="61"/>
      <c r="G1489" s="54"/>
      <c r="H1489" s="52"/>
      <c r="I1489" s="53"/>
      <c r="J1489" s="61"/>
      <c r="K1489" s="54"/>
      <c r="L1489" s="52"/>
      <c r="M1489" s="53"/>
      <c r="N1489" s="61"/>
      <c r="O1489" s="54"/>
      <c r="P1489" s="52"/>
      <c r="Q1489" s="53"/>
      <c r="R1489" s="61"/>
      <c r="S1489" s="54"/>
      <c r="T1489" s="52"/>
      <c r="U1489" s="53"/>
      <c r="V1489" s="61"/>
      <c r="W1489" s="54"/>
    </row>
    <row r="1490" spans="1:23" x14ac:dyDescent="0.25">
      <c r="A1490" s="104"/>
      <c r="B1490" s="38"/>
      <c r="C1490" s="39"/>
      <c r="D1490" s="52"/>
      <c r="E1490" s="53"/>
      <c r="F1490" s="61"/>
      <c r="G1490" s="54"/>
      <c r="H1490" s="52"/>
      <c r="I1490" s="53"/>
      <c r="J1490" s="61"/>
      <c r="K1490" s="54"/>
      <c r="L1490" s="52"/>
      <c r="M1490" s="53"/>
      <c r="N1490" s="61"/>
      <c r="O1490" s="54"/>
      <c r="P1490" s="52"/>
      <c r="Q1490" s="53"/>
      <c r="R1490" s="61"/>
      <c r="S1490" s="54"/>
      <c r="T1490" s="52"/>
      <c r="U1490" s="53"/>
      <c r="V1490" s="61"/>
      <c r="W1490" s="54"/>
    </row>
    <row r="1491" spans="1:23" x14ac:dyDescent="0.25">
      <c r="A1491" s="104"/>
      <c r="B1491" s="38"/>
      <c r="C1491" s="39"/>
      <c r="D1491" s="52"/>
      <c r="E1491" s="53"/>
      <c r="F1491" s="61"/>
      <c r="G1491" s="54"/>
      <c r="H1491" s="52"/>
      <c r="I1491" s="53"/>
      <c r="J1491" s="61"/>
      <c r="K1491" s="54"/>
      <c r="L1491" s="52"/>
      <c r="M1491" s="53"/>
      <c r="N1491" s="61"/>
      <c r="O1491" s="54"/>
      <c r="P1491" s="52"/>
      <c r="Q1491" s="53"/>
      <c r="R1491" s="61"/>
      <c r="S1491" s="54"/>
      <c r="T1491" s="52"/>
      <c r="U1491" s="53"/>
      <c r="V1491" s="61"/>
      <c r="W1491" s="54"/>
    </row>
    <row r="1492" spans="1:23" x14ac:dyDescent="0.25">
      <c r="A1492" s="104"/>
      <c r="B1492" s="38"/>
      <c r="C1492" s="39"/>
      <c r="D1492" s="52"/>
      <c r="E1492" s="53"/>
      <c r="F1492" s="61"/>
      <c r="G1492" s="54"/>
      <c r="H1492" s="52"/>
      <c r="I1492" s="53"/>
      <c r="J1492" s="61"/>
      <c r="K1492" s="54"/>
      <c r="L1492" s="52"/>
      <c r="M1492" s="53"/>
      <c r="N1492" s="61"/>
      <c r="O1492" s="54"/>
      <c r="P1492" s="52"/>
      <c r="Q1492" s="53"/>
      <c r="R1492" s="61"/>
      <c r="S1492" s="54"/>
      <c r="T1492" s="52"/>
      <c r="U1492" s="53"/>
      <c r="V1492" s="61"/>
      <c r="W1492" s="54"/>
    </row>
    <row r="1493" spans="1:23" x14ac:dyDescent="0.25">
      <c r="A1493" s="104"/>
      <c r="B1493" s="38"/>
      <c r="C1493" s="39"/>
      <c r="D1493" s="52"/>
      <c r="E1493" s="53"/>
      <c r="F1493" s="61"/>
      <c r="G1493" s="54"/>
      <c r="H1493" s="52"/>
      <c r="I1493" s="53"/>
      <c r="J1493" s="61"/>
      <c r="K1493" s="54"/>
      <c r="L1493" s="52"/>
      <c r="M1493" s="53"/>
      <c r="N1493" s="61"/>
      <c r="O1493" s="54"/>
      <c r="P1493" s="52"/>
      <c r="Q1493" s="53"/>
      <c r="R1493" s="61"/>
      <c r="S1493" s="54"/>
      <c r="T1493" s="52"/>
      <c r="U1493" s="53"/>
      <c r="V1493" s="61"/>
      <c r="W1493" s="54"/>
    </row>
    <row r="1494" spans="1:23" x14ac:dyDescent="0.25">
      <c r="A1494" s="104"/>
      <c r="B1494" s="38"/>
      <c r="C1494" s="39"/>
      <c r="D1494" s="52"/>
      <c r="E1494" s="53"/>
      <c r="F1494" s="61"/>
      <c r="G1494" s="54"/>
      <c r="H1494" s="52"/>
      <c r="I1494" s="53"/>
      <c r="J1494" s="61"/>
      <c r="K1494" s="54"/>
      <c r="L1494" s="52"/>
      <c r="M1494" s="53"/>
      <c r="N1494" s="61"/>
      <c r="O1494" s="54"/>
      <c r="P1494" s="52"/>
      <c r="Q1494" s="53"/>
      <c r="R1494" s="61"/>
      <c r="S1494" s="54"/>
      <c r="T1494" s="52"/>
      <c r="U1494" s="53"/>
      <c r="V1494" s="61"/>
      <c r="W1494" s="54"/>
    </row>
    <row r="1495" spans="1:23" x14ac:dyDescent="0.25">
      <c r="A1495" s="104"/>
      <c r="B1495" s="38"/>
      <c r="C1495" s="39"/>
      <c r="D1495" s="52"/>
      <c r="E1495" s="53"/>
      <c r="F1495" s="61"/>
      <c r="G1495" s="54"/>
      <c r="H1495" s="52"/>
      <c r="I1495" s="53"/>
      <c r="J1495" s="61"/>
      <c r="K1495" s="54"/>
      <c r="L1495" s="52"/>
      <c r="M1495" s="53"/>
      <c r="N1495" s="61"/>
      <c r="O1495" s="54"/>
      <c r="P1495" s="52"/>
      <c r="Q1495" s="53"/>
      <c r="R1495" s="61"/>
      <c r="S1495" s="54"/>
      <c r="T1495" s="52"/>
      <c r="U1495" s="53"/>
      <c r="V1495" s="61"/>
      <c r="W1495" s="54"/>
    </row>
    <row r="1496" spans="1:23" x14ac:dyDescent="0.25">
      <c r="A1496" s="104"/>
      <c r="B1496" s="38"/>
      <c r="C1496" s="39"/>
      <c r="D1496" s="52"/>
      <c r="E1496" s="53"/>
      <c r="F1496" s="61"/>
      <c r="G1496" s="54"/>
      <c r="H1496" s="52"/>
      <c r="I1496" s="53"/>
      <c r="J1496" s="61"/>
      <c r="K1496" s="54"/>
      <c r="L1496" s="52"/>
      <c r="M1496" s="53"/>
      <c r="N1496" s="61"/>
      <c r="O1496" s="54"/>
      <c r="P1496" s="52"/>
      <c r="Q1496" s="53"/>
      <c r="R1496" s="61"/>
      <c r="S1496" s="54"/>
      <c r="T1496" s="52"/>
      <c r="U1496" s="53"/>
      <c r="V1496" s="61"/>
      <c r="W1496" s="54"/>
    </row>
    <row r="1497" spans="1:23" x14ac:dyDescent="0.25">
      <c r="A1497" s="104"/>
      <c r="B1497" s="38"/>
      <c r="C1497" s="39"/>
      <c r="D1497" s="52"/>
      <c r="E1497" s="53"/>
      <c r="F1497" s="61"/>
      <c r="G1497" s="54"/>
      <c r="H1497" s="52"/>
      <c r="I1497" s="53"/>
      <c r="J1497" s="61"/>
      <c r="K1497" s="54"/>
      <c r="L1497" s="52"/>
      <c r="M1497" s="53"/>
      <c r="N1497" s="61"/>
      <c r="O1497" s="54"/>
      <c r="P1497" s="52"/>
      <c r="Q1497" s="53"/>
      <c r="R1497" s="61"/>
      <c r="S1497" s="54"/>
      <c r="T1497" s="52"/>
      <c r="U1497" s="53"/>
      <c r="V1497" s="61"/>
      <c r="W1497" s="54"/>
    </row>
    <row r="1498" spans="1:23" x14ac:dyDescent="0.25">
      <c r="A1498" s="104"/>
      <c r="B1498" s="38"/>
      <c r="C1498" s="39"/>
      <c r="D1498" s="52"/>
      <c r="E1498" s="53"/>
      <c r="F1498" s="61"/>
      <c r="G1498" s="54"/>
      <c r="H1498" s="52"/>
      <c r="I1498" s="53"/>
      <c r="J1498" s="61"/>
      <c r="K1498" s="54"/>
      <c r="L1498" s="52"/>
      <c r="M1498" s="53"/>
      <c r="N1498" s="61"/>
      <c r="O1498" s="54"/>
      <c r="P1498" s="52"/>
      <c r="Q1498" s="53"/>
      <c r="R1498" s="61"/>
      <c r="S1498" s="54"/>
      <c r="T1498" s="52"/>
      <c r="U1498" s="53"/>
      <c r="V1498" s="61"/>
      <c r="W1498" s="54"/>
    </row>
    <row r="1499" spans="1:23" x14ac:dyDescent="0.25">
      <c r="A1499" s="104"/>
      <c r="B1499" s="38"/>
      <c r="C1499" s="39"/>
      <c r="D1499" s="52"/>
      <c r="E1499" s="53"/>
      <c r="F1499" s="61"/>
      <c r="G1499" s="54"/>
      <c r="H1499" s="52"/>
      <c r="I1499" s="53"/>
      <c r="J1499" s="61"/>
      <c r="K1499" s="54"/>
      <c r="L1499" s="52"/>
      <c r="M1499" s="53"/>
      <c r="N1499" s="61"/>
      <c r="O1499" s="54"/>
      <c r="P1499" s="52"/>
      <c r="Q1499" s="53"/>
      <c r="R1499" s="61"/>
      <c r="S1499" s="54"/>
      <c r="T1499" s="52"/>
      <c r="U1499" s="53"/>
      <c r="V1499" s="61"/>
      <c r="W1499" s="54"/>
    </row>
    <row r="1500" spans="1:23" x14ac:dyDescent="0.25">
      <c r="A1500" s="104"/>
      <c r="B1500" s="38"/>
      <c r="C1500" s="39"/>
      <c r="D1500" s="52"/>
      <c r="E1500" s="53"/>
      <c r="F1500" s="61"/>
      <c r="G1500" s="54"/>
      <c r="H1500" s="52"/>
      <c r="I1500" s="53"/>
      <c r="J1500" s="61"/>
      <c r="K1500" s="54"/>
      <c r="L1500" s="52"/>
      <c r="M1500" s="53"/>
      <c r="N1500" s="61"/>
      <c r="O1500" s="54"/>
      <c r="P1500" s="52"/>
      <c r="Q1500" s="53"/>
      <c r="R1500" s="61"/>
      <c r="S1500" s="54"/>
      <c r="T1500" s="52"/>
      <c r="U1500" s="53"/>
      <c r="V1500" s="61"/>
      <c r="W1500" s="54"/>
    </row>
    <row r="1501" spans="1:23" x14ac:dyDescent="0.25">
      <c r="A1501" s="104"/>
      <c r="B1501" s="38"/>
      <c r="C1501" s="39"/>
      <c r="D1501" s="52"/>
      <c r="E1501" s="53"/>
      <c r="F1501" s="61"/>
      <c r="G1501" s="54"/>
      <c r="H1501" s="52"/>
      <c r="I1501" s="53"/>
      <c r="J1501" s="61"/>
      <c r="K1501" s="54"/>
      <c r="L1501" s="52"/>
      <c r="M1501" s="53"/>
      <c r="N1501" s="61"/>
      <c r="O1501" s="54"/>
      <c r="P1501" s="52"/>
      <c r="Q1501" s="53"/>
      <c r="R1501" s="61"/>
      <c r="S1501" s="54"/>
      <c r="T1501" s="52"/>
      <c r="U1501" s="53"/>
      <c r="V1501" s="61"/>
      <c r="W1501" s="54"/>
    </row>
    <row r="1502" spans="1:23" x14ac:dyDescent="0.25">
      <c r="A1502" s="104"/>
      <c r="B1502" s="38"/>
      <c r="C1502" s="39"/>
      <c r="D1502" s="52"/>
      <c r="E1502" s="53"/>
      <c r="F1502" s="61"/>
      <c r="G1502" s="54"/>
      <c r="H1502" s="52"/>
      <c r="I1502" s="53"/>
      <c r="J1502" s="61"/>
      <c r="K1502" s="54"/>
      <c r="L1502" s="52"/>
      <c r="M1502" s="53"/>
      <c r="N1502" s="61"/>
      <c r="O1502" s="54"/>
      <c r="P1502" s="52"/>
      <c r="Q1502" s="53"/>
      <c r="R1502" s="61"/>
      <c r="S1502" s="54"/>
      <c r="T1502" s="52"/>
      <c r="U1502" s="53"/>
      <c r="V1502" s="61"/>
      <c r="W1502" s="54"/>
    </row>
    <row r="1503" spans="1:23" x14ac:dyDescent="0.25">
      <c r="A1503" s="104"/>
      <c r="B1503" s="38"/>
      <c r="C1503" s="39"/>
      <c r="D1503" s="52"/>
      <c r="E1503" s="53"/>
      <c r="F1503" s="61"/>
      <c r="G1503" s="54"/>
      <c r="H1503" s="52"/>
      <c r="I1503" s="53"/>
      <c r="J1503" s="61"/>
      <c r="K1503" s="54"/>
      <c r="L1503" s="52"/>
      <c r="M1503" s="53"/>
      <c r="N1503" s="61"/>
      <c r="O1503" s="54"/>
      <c r="P1503" s="52"/>
      <c r="Q1503" s="53"/>
      <c r="R1503" s="61"/>
      <c r="S1503" s="54"/>
      <c r="T1503" s="52"/>
      <c r="U1503" s="53"/>
      <c r="V1503" s="61"/>
      <c r="W1503" s="54"/>
    </row>
    <row r="1504" spans="1:23" x14ac:dyDescent="0.25">
      <c r="A1504" s="104"/>
      <c r="B1504" s="38"/>
      <c r="C1504" s="39"/>
      <c r="D1504" s="52"/>
      <c r="E1504" s="53"/>
      <c r="F1504" s="61"/>
      <c r="G1504" s="54"/>
      <c r="H1504" s="52"/>
      <c r="I1504" s="53"/>
      <c r="J1504" s="61"/>
      <c r="K1504" s="54"/>
      <c r="L1504" s="52"/>
      <c r="M1504" s="53"/>
      <c r="N1504" s="61"/>
      <c r="O1504" s="54"/>
      <c r="P1504" s="52"/>
      <c r="Q1504" s="53"/>
      <c r="R1504" s="61"/>
      <c r="S1504" s="54"/>
      <c r="T1504" s="52"/>
      <c r="U1504" s="53"/>
      <c r="V1504" s="61"/>
      <c r="W1504" s="54"/>
    </row>
    <row r="1505" spans="1:23" x14ac:dyDescent="0.25">
      <c r="A1505" s="104"/>
      <c r="B1505" s="38"/>
      <c r="C1505" s="39"/>
      <c r="D1505" s="52"/>
      <c r="E1505" s="53"/>
      <c r="F1505" s="61"/>
      <c r="G1505" s="54"/>
      <c r="H1505" s="52"/>
      <c r="I1505" s="53"/>
      <c r="J1505" s="61"/>
      <c r="K1505" s="54"/>
      <c r="L1505" s="52"/>
      <c r="M1505" s="53"/>
      <c r="N1505" s="61"/>
      <c r="O1505" s="54"/>
      <c r="P1505" s="52"/>
      <c r="Q1505" s="53"/>
      <c r="R1505" s="61"/>
      <c r="S1505" s="54"/>
      <c r="T1505" s="52"/>
      <c r="U1505" s="53"/>
      <c r="V1505" s="61"/>
      <c r="W1505" s="54"/>
    </row>
    <row r="1506" spans="1:23" x14ac:dyDescent="0.25">
      <c r="A1506" s="104"/>
      <c r="B1506" s="38"/>
      <c r="C1506" s="39"/>
      <c r="D1506" s="52"/>
      <c r="E1506" s="53"/>
      <c r="F1506" s="61"/>
      <c r="G1506" s="54"/>
      <c r="H1506" s="52"/>
      <c r="I1506" s="53"/>
      <c r="J1506" s="61"/>
      <c r="K1506" s="54"/>
      <c r="L1506" s="52"/>
      <c r="M1506" s="53"/>
      <c r="N1506" s="61"/>
      <c r="O1506" s="54"/>
      <c r="P1506" s="52"/>
      <c r="Q1506" s="53"/>
      <c r="R1506" s="61"/>
      <c r="S1506" s="54"/>
      <c r="T1506" s="52"/>
      <c r="U1506" s="53"/>
      <c r="V1506" s="61"/>
      <c r="W1506" s="54"/>
    </row>
    <row r="1507" spans="1:23" x14ac:dyDescent="0.25">
      <c r="A1507" s="104"/>
      <c r="B1507" s="38"/>
      <c r="C1507" s="39"/>
      <c r="D1507" s="52"/>
      <c r="E1507" s="53"/>
      <c r="F1507" s="61"/>
      <c r="G1507" s="54"/>
      <c r="H1507" s="52"/>
      <c r="I1507" s="53"/>
      <c r="J1507" s="61"/>
      <c r="K1507" s="54"/>
      <c r="L1507" s="52"/>
      <c r="M1507" s="53"/>
      <c r="N1507" s="61"/>
      <c r="O1507" s="54"/>
      <c r="P1507" s="52"/>
      <c r="Q1507" s="53"/>
      <c r="R1507" s="61"/>
      <c r="S1507" s="54"/>
      <c r="T1507" s="52"/>
      <c r="U1507" s="53"/>
      <c r="V1507" s="61"/>
      <c r="W1507" s="54"/>
    </row>
    <row r="1508" spans="1:23" x14ac:dyDescent="0.25">
      <c r="A1508" s="104"/>
      <c r="B1508" s="38"/>
      <c r="C1508" s="39"/>
      <c r="D1508" s="52"/>
      <c r="E1508" s="53"/>
      <c r="F1508" s="61"/>
      <c r="G1508" s="54"/>
      <c r="H1508" s="52"/>
      <c r="I1508" s="53"/>
      <c r="J1508" s="61"/>
      <c r="K1508" s="54"/>
      <c r="L1508" s="52"/>
      <c r="M1508" s="53"/>
      <c r="N1508" s="61"/>
      <c r="O1508" s="54"/>
      <c r="P1508" s="52"/>
      <c r="Q1508" s="53"/>
      <c r="R1508" s="61"/>
      <c r="S1508" s="54"/>
      <c r="T1508" s="52"/>
      <c r="U1508" s="53"/>
      <c r="V1508" s="61"/>
      <c r="W1508" s="54"/>
    </row>
    <row r="1509" spans="1:23" x14ac:dyDescent="0.25">
      <c r="A1509" s="104"/>
      <c r="B1509" s="38"/>
      <c r="C1509" s="39"/>
      <c r="D1509" s="52"/>
      <c r="E1509" s="53"/>
      <c r="F1509" s="61"/>
      <c r="G1509" s="54"/>
      <c r="H1509" s="52"/>
      <c r="I1509" s="53"/>
      <c r="J1509" s="61"/>
      <c r="K1509" s="54"/>
      <c r="L1509" s="52"/>
      <c r="M1509" s="53"/>
      <c r="N1509" s="61"/>
      <c r="O1509" s="54"/>
      <c r="P1509" s="52"/>
      <c r="Q1509" s="53"/>
      <c r="R1509" s="61"/>
      <c r="S1509" s="54"/>
      <c r="T1509" s="52"/>
      <c r="U1509" s="53"/>
      <c r="V1509" s="61"/>
      <c r="W1509" s="54"/>
    </row>
    <row r="1510" spans="1:23" x14ac:dyDescent="0.25">
      <c r="A1510" s="104"/>
      <c r="B1510" s="38"/>
      <c r="C1510" s="39"/>
      <c r="D1510" s="52"/>
      <c r="E1510" s="53"/>
      <c r="F1510" s="61"/>
      <c r="G1510" s="54"/>
      <c r="H1510" s="52"/>
      <c r="I1510" s="53"/>
      <c r="J1510" s="61"/>
      <c r="K1510" s="54"/>
      <c r="L1510" s="52"/>
      <c r="M1510" s="53"/>
      <c r="N1510" s="61"/>
      <c r="O1510" s="54"/>
      <c r="P1510" s="52"/>
      <c r="Q1510" s="53"/>
      <c r="R1510" s="61"/>
      <c r="S1510" s="54"/>
      <c r="T1510" s="52"/>
      <c r="U1510" s="53"/>
      <c r="V1510" s="61"/>
      <c r="W1510" s="54"/>
    </row>
    <row r="1511" spans="1:23" x14ac:dyDescent="0.25">
      <c r="A1511" s="104"/>
      <c r="B1511" s="38"/>
      <c r="C1511" s="39"/>
      <c r="D1511" s="52"/>
      <c r="E1511" s="53"/>
      <c r="F1511" s="61"/>
      <c r="G1511" s="54"/>
      <c r="H1511" s="52"/>
      <c r="I1511" s="53"/>
      <c r="J1511" s="61"/>
      <c r="K1511" s="54"/>
      <c r="L1511" s="52"/>
      <c r="M1511" s="53"/>
      <c r="N1511" s="61"/>
      <c r="O1511" s="54"/>
      <c r="P1511" s="52"/>
      <c r="Q1511" s="53"/>
      <c r="R1511" s="61"/>
      <c r="S1511" s="54"/>
      <c r="T1511" s="52"/>
      <c r="U1511" s="53"/>
      <c r="V1511" s="61"/>
      <c r="W1511" s="54"/>
    </row>
    <row r="1512" spans="1:23" x14ac:dyDescent="0.25">
      <c r="A1512" s="104"/>
      <c r="B1512" s="38"/>
      <c r="C1512" s="39"/>
      <c r="D1512" s="52"/>
      <c r="E1512" s="53"/>
      <c r="F1512" s="61"/>
      <c r="G1512" s="54"/>
      <c r="H1512" s="52"/>
      <c r="I1512" s="53"/>
      <c r="J1512" s="61"/>
      <c r="K1512" s="54"/>
      <c r="L1512" s="52"/>
      <c r="M1512" s="53"/>
      <c r="N1512" s="61"/>
      <c r="O1512" s="54"/>
      <c r="P1512" s="52"/>
      <c r="Q1512" s="53"/>
      <c r="R1512" s="61"/>
      <c r="S1512" s="54"/>
      <c r="T1512" s="52"/>
      <c r="U1512" s="53"/>
      <c r="V1512" s="61"/>
      <c r="W1512" s="54"/>
    </row>
    <row r="1513" spans="1:23" x14ac:dyDescent="0.25">
      <c r="A1513" s="104"/>
      <c r="B1513" s="38"/>
      <c r="C1513" s="39"/>
      <c r="D1513" s="52"/>
      <c r="E1513" s="53"/>
      <c r="F1513" s="61"/>
      <c r="G1513" s="54"/>
      <c r="H1513" s="52"/>
      <c r="I1513" s="53"/>
      <c r="J1513" s="61"/>
      <c r="K1513" s="54"/>
      <c r="L1513" s="52"/>
      <c r="M1513" s="53"/>
      <c r="N1513" s="61"/>
      <c r="O1513" s="54"/>
      <c r="P1513" s="52"/>
      <c r="Q1513" s="53"/>
      <c r="R1513" s="61"/>
      <c r="S1513" s="54"/>
      <c r="T1513" s="52"/>
      <c r="U1513" s="53"/>
      <c r="V1513" s="61"/>
      <c r="W1513" s="54"/>
    </row>
    <row r="1514" spans="1:23" x14ac:dyDescent="0.25">
      <c r="A1514" s="104"/>
      <c r="B1514" s="38"/>
      <c r="C1514" s="39"/>
      <c r="D1514" s="52"/>
      <c r="E1514" s="53"/>
      <c r="F1514" s="61"/>
      <c r="G1514" s="54"/>
      <c r="H1514" s="52"/>
      <c r="I1514" s="53"/>
      <c r="J1514" s="61"/>
      <c r="K1514" s="54"/>
      <c r="L1514" s="52"/>
      <c r="M1514" s="53"/>
      <c r="N1514" s="61"/>
      <c r="O1514" s="54"/>
      <c r="P1514" s="52"/>
      <c r="Q1514" s="53"/>
      <c r="R1514" s="61"/>
      <c r="S1514" s="54"/>
      <c r="T1514" s="52"/>
      <c r="U1514" s="53"/>
      <c r="V1514" s="61"/>
      <c r="W1514" s="54"/>
    </row>
    <row r="1515" spans="1:23" x14ac:dyDescent="0.25">
      <c r="A1515" s="104"/>
      <c r="B1515" s="38"/>
      <c r="C1515" s="39"/>
      <c r="D1515" s="52"/>
      <c r="E1515" s="53"/>
      <c r="F1515" s="61"/>
      <c r="G1515" s="54"/>
      <c r="H1515" s="52"/>
      <c r="I1515" s="53"/>
      <c r="J1515" s="61"/>
      <c r="K1515" s="54"/>
      <c r="L1515" s="52"/>
      <c r="M1515" s="53"/>
      <c r="N1515" s="61"/>
      <c r="O1515" s="54"/>
      <c r="P1515" s="52"/>
      <c r="Q1515" s="53"/>
      <c r="R1515" s="61"/>
      <c r="S1515" s="54"/>
      <c r="T1515" s="52"/>
      <c r="U1515" s="53"/>
      <c r="V1515" s="61"/>
      <c r="W1515" s="54"/>
    </row>
    <row r="1516" spans="1:23" x14ac:dyDescent="0.25">
      <c r="A1516" s="104"/>
      <c r="B1516" s="38"/>
      <c r="C1516" s="39"/>
      <c r="D1516" s="52"/>
      <c r="E1516" s="53"/>
      <c r="F1516" s="61"/>
      <c r="G1516" s="54"/>
      <c r="H1516" s="52"/>
      <c r="I1516" s="53"/>
      <c r="J1516" s="61"/>
      <c r="K1516" s="54"/>
      <c r="L1516" s="52"/>
      <c r="M1516" s="53"/>
      <c r="N1516" s="61"/>
      <c r="O1516" s="54"/>
      <c r="P1516" s="52"/>
      <c r="Q1516" s="53"/>
      <c r="R1516" s="61"/>
      <c r="S1516" s="54"/>
      <c r="T1516" s="52"/>
      <c r="U1516" s="53"/>
      <c r="V1516" s="61"/>
      <c r="W1516" s="54"/>
    </row>
    <row r="1517" spans="1:23" x14ac:dyDescent="0.25">
      <c r="A1517" s="104"/>
      <c r="B1517" s="38"/>
      <c r="C1517" s="39"/>
      <c r="D1517" s="52"/>
      <c r="E1517" s="53"/>
      <c r="F1517" s="61"/>
      <c r="G1517" s="54"/>
      <c r="H1517" s="52"/>
      <c r="I1517" s="53"/>
      <c r="J1517" s="61"/>
      <c r="K1517" s="54"/>
      <c r="L1517" s="52"/>
      <c r="M1517" s="53"/>
      <c r="N1517" s="61"/>
      <c r="O1517" s="54"/>
      <c r="P1517" s="52"/>
      <c r="Q1517" s="53"/>
      <c r="R1517" s="61"/>
      <c r="S1517" s="54"/>
      <c r="T1517" s="52"/>
      <c r="U1517" s="53"/>
      <c r="V1517" s="61"/>
      <c r="W1517" s="54"/>
    </row>
    <row r="1518" spans="1:23" x14ac:dyDescent="0.25">
      <c r="A1518" s="104"/>
      <c r="B1518" s="38"/>
      <c r="C1518" s="39"/>
      <c r="D1518" s="52"/>
      <c r="E1518" s="53"/>
      <c r="F1518" s="61"/>
      <c r="G1518" s="54"/>
      <c r="H1518" s="52"/>
      <c r="I1518" s="53"/>
      <c r="J1518" s="61"/>
      <c r="K1518" s="54"/>
      <c r="L1518" s="52"/>
      <c r="M1518" s="53"/>
      <c r="N1518" s="61"/>
      <c r="O1518" s="54"/>
      <c r="P1518" s="52"/>
      <c r="Q1518" s="53"/>
      <c r="R1518" s="61"/>
      <c r="S1518" s="54"/>
      <c r="T1518" s="52"/>
      <c r="U1518" s="53"/>
      <c r="V1518" s="61"/>
      <c r="W1518" s="54"/>
    </row>
    <row r="1519" spans="1:23" x14ac:dyDescent="0.25">
      <c r="A1519" s="104"/>
      <c r="B1519" s="38"/>
      <c r="C1519" s="39"/>
      <c r="D1519" s="52"/>
      <c r="E1519" s="53"/>
      <c r="F1519" s="61"/>
      <c r="G1519" s="54"/>
      <c r="H1519" s="52"/>
      <c r="I1519" s="53"/>
      <c r="J1519" s="61"/>
      <c r="K1519" s="54"/>
      <c r="L1519" s="52"/>
      <c r="M1519" s="53"/>
      <c r="N1519" s="61"/>
      <c r="O1519" s="54"/>
      <c r="P1519" s="52"/>
      <c r="Q1519" s="53"/>
      <c r="R1519" s="61"/>
      <c r="S1519" s="54"/>
      <c r="T1519" s="52"/>
      <c r="U1519" s="53"/>
      <c r="V1519" s="61"/>
      <c r="W1519" s="54"/>
    </row>
    <row r="1520" spans="1:23" x14ac:dyDescent="0.25">
      <c r="A1520" s="104"/>
      <c r="B1520" s="38"/>
      <c r="C1520" s="39"/>
      <c r="D1520" s="52"/>
      <c r="E1520" s="53"/>
      <c r="F1520" s="61"/>
      <c r="G1520" s="54"/>
      <c r="H1520" s="52"/>
      <c r="I1520" s="53"/>
      <c r="J1520" s="61"/>
      <c r="K1520" s="54"/>
      <c r="L1520" s="52"/>
      <c r="M1520" s="53"/>
      <c r="N1520" s="61"/>
      <c r="O1520" s="54"/>
      <c r="P1520" s="52"/>
      <c r="Q1520" s="53"/>
      <c r="R1520" s="61"/>
      <c r="S1520" s="54"/>
      <c r="T1520" s="52"/>
      <c r="U1520" s="53"/>
      <c r="V1520" s="61"/>
      <c r="W1520" s="54"/>
    </row>
    <row r="1521" spans="1:23" x14ac:dyDescent="0.25">
      <c r="A1521" s="104"/>
      <c r="B1521" s="38"/>
      <c r="C1521" s="39"/>
      <c r="D1521" s="52"/>
      <c r="E1521" s="53"/>
      <c r="F1521" s="61"/>
      <c r="G1521" s="54"/>
      <c r="H1521" s="52"/>
      <c r="I1521" s="53"/>
      <c r="J1521" s="61"/>
      <c r="K1521" s="54"/>
      <c r="L1521" s="52"/>
      <c r="M1521" s="53"/>
      <c r="N1521" s="61"/>
      <c r="O1521" s="54"/>
      <c r="P1521" s="52"/>
      <c r="Q1521" s="53"/>
      <c r="R1521" s="61"/>
      <c r="S1521" s="54"/>
      <c r="T1521" s="52"/>
      <c r="U1521" s="53"/>
      <c r="V1521" s="61"/>
      <c r="W1521" s="54"/>
    </row>
    <row r="1522" spans="1:23" x14ac:dyDescent="0.25">
      <c r="A1522" s="104"/>
      <c r="B1522" s="38"/>
      <c r="C1522" s="39"/>
      <c r="D1522" s="52"/>
      <c r="E1522" s="53"/>
      <c r="F1522" s="61"/>
      <c r="G1522" s="54"/>
      <c r="H1522" s="52"/>
      <c r="I1522" s="53"/>
      <c r="J1522" s="61"/>
      <c r="K1522" s="54"/>
      <c r="L1522" s="52"/>
      <c r="M1522" s="53"/>
      <c r="N1522" s="61"/>
      <c r="O1522" s="54"/>
      <c r="P1522" s="52"/>
      <c r="Q1522" s="53"/>
      <c r="R1522" s="61"/>
      <c r="S1522" s="54"/>
      <c r="T1522" s="52"/>
      <c r="U1522" s="53"/>
      <c r="V1522" s="61"/>
      <c r="W1522" s="54"/>
    </row>
    <row r="1523" spans="1:23" x14ac:dyDescent="0.25">
      <c r="A1523" s="104"/>
      <c r="B1523" s="38"/>
      <c r="C1523" s="39"/>
      <c r="D1523" s="52"/>
      <c r="E1523" s="53"/>
      <c r="F1523" s="61"/>
      <c r="G1523" s="54"/>
      <c r="H1523" s="52"/>
      <c r="I1523" s="53"/>
      <c r="J1523" s="61"/>
      <c r="K1523" s="54"/>
      <c r="L1523" s="52"/>
      <c r="M1523" s="53"/>
      <c r="N1523" s="61"/>
      <c r="O1523" s="54"/>
      <c r="P1523" s="52"/>
      <c r="Q1523" s="53"/>
      <c r="R1523" s="61"/>
      <c r="S1523" s="54"/>
      <c r="T1523" s="52"/>
      <c r="U1523" s="53"/>
      <c r="V1523" s="61"/>
      <c r="W1523" s="54"/>
    </row>
    <row r="1524" spans="1:23" x14ac:dyDescent="0.25">
      <c r="A1524" s="104"/>
      <c r="B1524" s="38"/>
      <c r="C1524" s="39"/>
      <c r="D1524" s="52"/>
      <c r="E1524" s="53"/>
      <c r="F1524" s="61"/>
      <c r="G1524" s="54"/>
      <c r="H1524" s="52"/>
      <c r="I1524" s="53"/>
      <c r="J1524" s="61"/>
      <c r="K1524" s="54"/>
      <c r="L1524" s="52"/>
      <c r="M1524" s="53"/>
      <c r="N1524" s="61"/>
      <c r="O1524" s="54"/>
      <c r="P1524" s="52"/>
      <c r="Q1524" s="53"/>
      <c r="R1524" s="61"/>
      <c r="S1524" s="54"/>
      <c r="T1524" s="52"/>
      <c r="U1524" s="53"/>
      <c r="V1524" s="61"/>
      <c r="W1524" s="54"/>
    </row>
    <row r="1525" spans="1:23" x14ac:dyDescent="0.25">
      <c r="A1525" s="104"/>
      <c r="B1525" s="38"/>
      <c r="C1525" s="39"/>
      <c r="D1525" s="52"/>
      <c r="E1525" s="53"/>
      <c r="F1525" s="61"/>
      <c r="G1525" s="54"/>
      <c r="H1525" s="52"/>
      <c r="I1525" s="53"/>
      <c r="J1525" s="61"/>
      <c r="K1525" s="54"/>
      <c r="L1525" s="52"/>
      <c r="M1525" s="53"/>
      <c r="N1525" s="61"/>
      <c r="O1525" s="54"/>
      <c r="P1525" s="52"/>
      <c r="Q1525" s="53"/>
      <c r="R1525" s="61"/>
      <c r="S1525" s="54"/>
      <c r="T1525" s="52"/>
      <c r="U1525" s="53"/>
      <c r="V1525" s="61"/>
      <c r="W1525" s="54"/>
    </row>
    <row r="1526" spans="1:23" x14ac:dyDescent="0.25">
      <c r="A1526" s="104"/>
      <c r="B1526" s="38"/>
      <c r="C1526" s="39"/>
      <c r="D1526" s="52"/>
      <c r="E1526" s="53"/>
      <c r="F1526" s="61"/>
      <c r="G1526" s="54"/>
      <c r="H1526" s="52"/>
      <c r="I1526" s="53"/>
      <c r="J1526" s="61"/>
      <c r="K1526" s="54"/>
      <c r="L1526" s="52"/>
      <c r="M1526" s="53"/>
      <c r="N1526" s="61"/>
      <c r="O1526" s="54"/>
      <c r="P1526" s="52"/>
      <c r="Q1526" s="53"/>
      <c r="R1526" s="61"/>
      <c r="S1526" s="54"/>
      <c r="T1526" s="52"/>
      <c r="U1526" s="53"/>
      <c r="V1526" s="61"/>
      <c r="W1526" s="54"/>
    </row>
    <row r="1527" spans="1:23" x14ac:dyDescent="0.25">
      <c r="A1527" s="104"/>
      <c r="B1527" s="38"/>
      <c r="C1527" s="39"/>
      <c r="D1527" s="52"/>
      <c r="E1527" s="53"/>
      <c r="F1527" s="61"/>
      <c r="G1527" s="54"/>
      <c r="H1527" s="52"/>
      <c r="I1527" s="53"/>
      <c r="J1527" s="61"/>
      <c r="K1527" s="54"/>
      <c r="L1527" s="52"/>
      <c r="M1527" s="53"/>
      <c r="N1527" s="61"/>
      <c r="O1527" s="54"/>
      <c r="P1527" s="52"/>
      <c r="Q1527" s="53"/>
      <c r="R1527" s="61"/>
      <c r="S1527" s="54"/>
      <c r="T1527" s="52"/>
      <c r="U1527" s="53"/>
      <c r="V1527" s="61"/>
      <c r="W1527" s="54"/>
    </row>
    <row r="1528" spans="1:23" x14ac:dyDescent="0.25">
      <c r="A1528" s="104"/>
      <c r="B1528" s="38"/>
      <c r="C1528" s="39"/>
      <c r="D1528" s="52"/>
      <c r="E1528" s="53"/>
      <c r="F1528" s="61"/>
      <c r="G1528" s="54"/>
      <c r="H1528" s="52"/>
      <c r="I1528" s="53"/>
      <c r="J1528" s="61"/>
      <c r="K1528" s="54"/>
      <c r="L1528" s="52"/>
      <c r="M1528" s="53"/>
      <c r="N1528" s="61"/>
      <c r="O1528" s="54"/>
      <c r="P1528" s="52"/>
      <c r="Q1528" s="53"/>
      <c r="R1528" s="61"/>
      <c r="S1528" s="54"/>
      <c r="T1528" s="52"/>
      <c r="U1528" s="53"/>
      <c r="V1528" s="61"/>
      <c r="W1528" s="54"/>
    </row>
    <row r="1529" spans="1:23" x14ac:dyDescent="0.25">
      <c r="A1529" s="104"/>
      <c r="B1529" s="38"/>
      <c r="C1529" s="39"/>
      <c r="D1529" s="52"/>
      <c r="E1529" s="53"/>
      <c r="F1529" s="61"/>
      <c r="G1529" s="54"/>
      <c r="H1529" s="52"/>
      <c r="I1529" s="53"/>
      <c r="J1529" s="61"/>
      <c r="K1529" s="54"/>
      <c r="L1529" s="52"/>
      <c r="M1529" s="53"/>
      <c r="N1529" s="61"/>
      <c r="O1529" s="54"/>
      <c r="P1529" s="52"/>
      <c r="Q1529" s="53"/>
      <c r="R1529" s="61"/>
      <c r="S1529" s="54"/>
      <c r="T1529" s="52"/>
      <c r="U1529" s="53"/>
      <c r="V1529" s="61"/>
      <c r="W1529" s="54"/>
    </row>
    <row r="1530" spans="1:23" x14ac:dyDescent="0.25">
      <c r="A1530" s="104"/>
      <c r="B1530" s="38"/>
      <c r="C1530" s="39"/>
      <c r="D1530" s="52"/>
      <c r="E1530" s="53"/>
      <c r="F1530" s="61"/>
      <c r="G1530" s="54"/>
      <c r="H1530" s="52"/>
      <c r="I1530" s="53"/>
      <c r="J1530" s="61"/>
      <c r="K1530" s="54"/>
      <c r="L1530" s="52"/>
      <c r="M1530" s="53"/>
      <c r="N1530" s="61"/>
      <c r="O1530" s="54"/>
      <c r="P1530" s="52"/>
      <c r="Q1530" s="53"/>
      <c r="R1530" s="61"/>
      <c r="S1530" s="54"/>
      <c r="T1530" s="52"/>
      <c r="U1530" s="53"/>
      <c r="V1530" s="61"/>
      <c r="W1530" s="54"/>
    </row>
    <row r="1531" spans="1:23" x14ac:dyDescent="0.25">
      <c r="A1531" s="104"/>
      <c r="B1531" s="38"/>
      <c r="C1531" s="39"/>
      <c r="D1531" s="52"/>
      <c r="E1531" s="53"/>
      <c r="F1531" s="61"/>
      <c r="G1531" s="54"/>
      <c r="H1531" s="52"/>
      <c r="I1531" s="53"/>
      <c r="J1531" s="61"/>
      <c r="K1531" s="54"/>
      <c r="L1531" s="52"/>
      <c r="M1531" s="53"/>
      <c r="N1531" s="61"/>
      <c r="O1531" s="54"/>
      <c r="P1531" s="52"/>
      <c r="Q1531" s="53"/>
      <c r="R1531" s="61"/>
      <c r="S1531" s="54"/>
      <c r="T1531" s="52"/>
      <c r="U1531" s="53"/>
      <c r="V1531" s="61"/>
      <c r="W1531" s="54"/>
    </row>
    <row r="1532" spans="1:23" x14ac:dyDescent="0.25">
      <c r="A1532" s="104"/>
      <c r="B1532" s="38"/>
      <c r="C1532" s="39"/>
      <c r="D1532" s="52"/>
      <c r="E1532" s="53"/>
      <c r="F1532" s="61"/>
      <c r="G1532" s="54"/>
      <c r="H1532" s="52"/>
      <c r="I1532" s="53"/>
      <c r="J1532" s="61"/>
      <c r="K1532" s="54"/>
      <c r="L1532" s="52"/>
      <c r="M1532" s="53"/>
      <c r="N1532" s="61"/>
      <c r="O1532" s="54"/>
      <c r="P1532" s="52"/>
      <c r="Q1532" s="53"/>
      <c r="R1532" s="61"/>
      <c r="S1532" s="54"/>
      <c r="T1532" s="52"/>
      <c r="U1532" s="53"/>
      <c r="V1532" s="61"/>
      <c r="W1532" s="54"/>
    </row>
    <row r="1533" spans="1:23" x14ac:dyDescent="0.25">
      <c r="A1533" s="104"/>
      <c r="B1533" s="38"/>
      <c r="C1533" s="39"/>
      <c r="D1533" s="52"/>
      <c r="E1533" s="53"/>
      <c r="F1533" s="61"/>
      <c r="G1533" s="54"/>
      <c r="H1533" s="52"/>
      <c r="I1533" s="53"/>
      <c r="J1533" s="61"/>
      <c r="K1533" s="54"/>
      <c r="L1533" s="52"/>
      <c r="M1533" s="53"/>
      <c r="N1533" s="61"/>
      <c r="O1533" s="54"/>
      <c r="P1533" s="52"/>
      <c r="Q1533" s="53"/>
      <c r="R1533" s="61"/>
      <c r="S1533" s="54"/>
      <c r="T1533" s="52"/>
      <c r="U1533" s="53"/>
      <c r="V1533" s="61"/>
      <c r="W1533" s="54"/>
    </row>
    <row r="1534" spans="1:23" x14ac:dyDescent="0.25">
      <c r="A1534" s="104"/>
      <c r="B1534" s="38"/>
      <c r="C1534" s="39"/>
      <c r="D1534" s="52"/>
      <c r="E1534" s="53"/>
      <c r="F1534" s="61"/>
      <c r="G1534" s="54"/>
      <c r="H1534" s="52"/>
      <c r="I1534" s="53"/>
      <c r="J1534" s="61"/>
      <c r="K1534" s="54"/>
      <c r="L1534" s="52"/>
      <c r="M1534" s="53"/>
      <c r="N1534" s="61"/>
      <c r="O1534" s="54"/>
      <c r="P1534" s="52"/>
      <c r="Q1534" s="53"/>
      <c r="R1534" s="61"/>
      <c r="S1534" s="54"/>
      <c r="T1534" s="52"/>
      <c r="U1534" s="53"/>
      <c r="V1534" s="61"/>
      <c r="W1534" s="54"/>
    </row>
    <row r="1535" spans="1:23" x14ac:dyDescent="0.25">
      <c r="A1535" s="104"/>
      <c r="B1535" s="38"/>
      <c r="C1535" s="39"/>
      <c r="D1535" s="52"/>
      <c r="E1535" s="53"/>
      <c r="F1535" s="61"/>
      <c r="G1535" s="54"/>
      <c r="H1535" s="52"/>
      <c r="I1535" s="53"/>
      <c r="J1535" s="61"/>
      <c r="K1535" s="54"/>
      <c r="L1535" s="52"/>
      <c r="M1535" s="53"/>
      <c r="N1535" s="61"/>
      <c r="O1535" s="54"/>
      <c r="P1535" s="52"/>
      <c r="Q1535" s="53"/>
      <c r="R1535" s="61"/>
      <c r="S1535" s="54"/>
      <c r="T1535" s="52"/>
      <c r="U1535" s="53"/>
      <c r="V1535" s="61"/>
      <c r="W1535" s="54"/>
    </row>
    <row r="1536" spans="1:23" x14ac:dyDescent="0.25">
      <c r="A1536" s="104"/>
      <c r="B1536" s="38"/>
      <c r="C1536" s="39"/>
      <c r="D1536" s="52"/>
      <c r="E1536" s="53"/>
      <c r="F1536" s="61"/>
      <c r="G1536" s="54"/>
      <c r="H1536" s="52"/>
      <c r="I1536" s="53"/>
      <c r="J1536" s="61"/>
      <c r="K1536" s="54"/>
      <c r="L1536" s="52"/>
      <c r="M1536" s="53"/>
      <c r="N1536" s="61"/>
      <c r="O1536" s="54"/>
      <c r="P1536" s="52"/>
      <c r="Q1536" s="53"/>
      <c r="R1536" s="61"/>
      <c r="S1536" s="54"/>
      <c r="T1536" s="52"/>
      <c r="U1536" s="53"/>
      <c r="V1536" s="61"/>
      <c r="W1536" s="54"/>
    </row>
    <row r="1537" spans="1:23" x14ac:dyDescent="0.25">
      <c r="A1537" s="104"/>
      <c r="B1537" s="38"/>
      <c r="C1537" s="39"/>
      <c r="D1537" s="52"/>
      <c r="E1537" s="53"/>
      <c r="F1537" s="61"/>
      <c r="G1537" s="54"/>
      <c r="H1537" s="52"/>
      <c r="I1537" s="53"/>
      <c r="J1537" s="61"/>
      <c r="K1537" s="54"/>
      <c r="L1537" s="52"/>
      <c r="M1537" s="53"/>
      <c r="N1537" s="61"/>
      <c r="O1537" s="54"/>
      <c r="P1537" s="52"/>
      <c r="Q1537" s="53"/>
      <c r="R1537" s="61"/>
      <c r="S1537" s="54"/>
      <c r="T1537" s="52"/>
      <c r="U1537" s="53"/>
      <c r="V1537" s="61"/>
      <c r="W1537" s="54"/>
    </row>
    <row r="1538" spans="1:23" x14ac:dyDescent="0.25">
      <c r="A1538" s="104"/>
      <c r="B1538" s="38"/>
      <c r="C1538" s="39"/>
      <c r="D1538" s="52"/>
      <c r="E1538" s="53"/>
      <c r="F1538" s="61"/>
      <c r="G1538" s="54"/>
      <c r="H1538" s="52"/>
      <c r="I1538" s="53"/>
      <c r="J1538" s="61"/>
      <c r="K1538" s="54"/>
      <c r="L1538" s="52"/>
      <c r="M1538" s="53"/>
      <c r="N1538" s="61"/>
      <c r="O1538" s="54"/>
      <c r="P1538" s="52"/>
      <c r="Q1538" s="53"/>
      <c r="R1538" s="61"/>
      <c r="S1538" s="54"/>
      <c r="T1538" s="52"/>
      <c r="U1538" s="53"/>
      <c r="V1538" s="61"/>
      <c r="W1538" s="54"/>
    </row>
    <row r="1539" spans="1:23" x14ac:dyDescent="0.25">
      <c r="A1539" s="104"/>
      <c r="B1539" s="38"/>
      <c r="C1539" s="39"/>
      <c r="D1539" s="52"/>
      <c r="E1539" s="53"/>
      <c r="F1539" s="61"/>
      <c r="G1539" s="54"/>
      <c r="H1539" s="52"/>
      <c r="I1539" s="53"/>
      <c r="J1539" s="61"/>
      <c r="K1539" s="54"/>
      <c r="L1539" s="52"/>
      <c r="M1539" s="53"/>
      <c r="N1539" s="61"/>
      <c r="O1539" s="54"/>
      <c r="P1539" s="52"/>
      <c r="Q1539" s="53"/>
      <c r="R1539" s="61"/>
      <c r="S1539" s="54"/>
      <c r="T1539" s="52"/>
      <c r="U1539" s="53"/>
      <c r="V1539" s="61"/>
      <c r="W1539" s="54"/>
    </row>
    <row r="1540" spans="1:23" x14ac:dyDescent="0.25">
      <c r="A1540" s="104"/>
      <c r="B1540" s="38"/>
      <c r="C1540" s="39"/>
      <c r="D1540" s="52"/>
      <c r="E1540" s="53"/>
      <c r="F1540" s="61"/>
      <c r="G1540" s="54"/>
      <c r="H1540" s="52"/>
      <c r="I1540" s="53"/>
      <c r="J1540" s="61"/>
      <c r="K1540" s="54"/>
      <c r="L1540" s="52"/>
      <c r="M1540" s="53"/>
      <c r="N1540" s="61"/>
      <c r="O1540" s="54"/>
      <c r="P1540" s="52"/>
      <c r="Q1540" s="53"/>
      <c r="R1540" s="61"/>
      <c r="S1540" s="54"/>
      <c r="T1540" s="52"/>
      <c r="U1540" s="53"/>
      <c r="V1540" s="61"/>
      <c r="W1540" s="54"/>
    </row>
    <row r="1541" spans="1:23" x14ac:dyDescent="0.25">
      <c r="A1541" s="104"/>
      <c r="B1541" s="38"/>
      <c r="C1541" s="39"/>
      <c r="D1541" s="52"/>
      <c r="E1541" s="53"/>
      <c r="F1541" s="61"/>
      <c r="G1541" s="54"/>
      <c r="H1541" s="52"/>
      <c r="I1541" s="53"/>
      <c r="J1541" s="61"/>
      <c r="K1541" s="54"/>
      <c r="L1541" s="52"/>
      <c r="M1541" s="53"/>
      <c r="N1541" s="61"/>
      <c r="O1541" s="54"/>
      <c r="P1541" s="52"/>
      <c r="Q1541" s="53"/>
      <c r="R1541" s="61"/>
      <c r="S1541" s="54"/>
      <c r="T1541" s="52"/>
      <c r="U1541" s="53"/>
      <c r="V1541" s="61"/>
      <c r="W1541" s="54"/>
    </row>
    <row r="1542" spans="1:23" x14ac:dyDescent="0.25">
      <c r="A1542" s="104"/>
      <c r="B1542" s="38"/>
      <c r="C1542" s="39"/>
      <c r="D1542" s="52"/>
      <c r="E1542" s="53"/>
      <c r="F1542" s="61"/>
      <c r="G1542" s="54"/>
      <c r="H1542" s="52"/>
      <c r="I1542" s="53"/>
      <c r="J1542" s="61"/>
      <c r="K1542" s="54"/>
      <c r="L1542" s="52"/>
      <c r="M1542" s="53"/>
      <c r="N1542" s="61"/>
      <c r="O1542" s="54"/>
      <c r="P1542" s="52"/>
      <c r="Q1542" s="53"/>
      <c r="R1542" s="61"/>
      <c r="S1542" s="54"/>
      <c r="T1542" s="52"/>
      <c r="U1542" s="53"/>
      <c r="V1542" s="61"/>
      <c r="W1542" s="54"/>
    </row>
    <row r="1543" spans="1:23" x14ac:dyDescent="0.25">
      <c r="A1543" s="104"/>
      <c r="B1543" s="38"/>
      <c r="C1543" s="39"/>
      <c r="D1543" s="52"/>
      <c r="E1543" s="53"/>
      <c r="F1543" s="61"/>
      <c r="G1543" s="54"/>
      <c r="H1543" s="52"/>
      <c r="I1543" s="53"/>
      <c r="J1543" s="61"/>
      <c r="K1543" s="54"/>
      <c r="L1543" s="52"/>
      <c r="M1543" s="53"/>
      <c r="N1543" s="61"/>
      <c r="O1543" s="54"/>
      <c r="P1543" s="52"/>
      <c r="Q1543" s="53"/>
      <c r="R1543" s="61"/>
      <c r="S1543" s="54"/>
      <c r="T1543" s="52"/>
      <c r="U1543" s="53"/>
      <c r="V1543" s="61"/>
      <c r="W1543" s="54"/>
    </row>
    <row r="1544" spans="1:23" x14ac:dyDescent="0.25">
      <c r="A1544" s="104"/>
      <c r="B1544" s="38"/>
      <c r="C1544" s="39"/>
      <c r="D1544" s="52"/>
      <c r="E1544" s="53"/>
      <c r="F1544" s="61"/>
      <c r="G1544" s="54"/>
      <c r="H1544" s="52"/>
      <c r="I1544" s="53"/>
      <c r="J1544" s="61"/>
      <c r="K1544" s="54"/>
      <c r="L1544" s="52"/>
      <c r="M1544" s="53"/>
      <c r="N1544" s="61"/>
      <c r="O1544" s="54"/>
      <c r="P1544" s="52"/>
      <c r="Q1544" s="53"/>
      <c r="R1544" s="61"/>
      <c r="S1544" s="54"/>
      <c r="T1544" s="52"/>
      <c r="U1544" s="53"/>
      <c r="V1544" s="61"/>
      <c r="W1544" s="54"/>
    </row>
    <row r="1545" spans="1:23" x14ac:dyDescent="0.25">
      <c r="A1545" s="104"/>
      <c r="B1545" s="38"/>
      <c r="C1545" s="39"/>
      <c r="D1545" s="52"/>
      <c r="E1545" s="53"/>
      <c r="F1545" s="61"/>
      <c r="G1545" s="54"/>
      <c r="H1545" s="52"/>
      <c r="I1545" s="53"/>
      <c r="J1545" s="61"/>
      <c r="K1545" s="54"/>
      <c r="L1545" s="52"/>
      <c r="M1545" s="53"/>
      <c r="N1545" s="61"/>
      <c r="O1545" s="54"/>
      <c r="P1545" s="52"/>
      <c r="Q1545" s="53"/>
      <c r="R1545" s="61"/>
      <c r="S1545" s="54"/>
      <c r="T1545" s="52"/>
      <c r="U1545" s="53"/>
      <c r="V1545" s="61"/>
      <c r="W1545" s="54"/>
    </row>
    <row r="1546" spans="1:23" x14ac:dyDescent="0.25">
      <c r="A1546" s="104"/>
      <c r="B1546" s="38"/>
      <c r="C1546" s="39"/>
      <c r="D1546" s="52"/>
      <c r="E1546" s="53"/>
      <c r="F1546" s="61"/>
      <c r="G1546" s="54"/>
      <c r="H1546" s="52"/>
      <c r="I1546" s="53"/>
      <c r="J1546" s="61"/>
      <c r="K1546" s="54"/>
      <c r="L1546" s="52"/>
      <c r="M1546" s="53"/>
      <c r="N1546" s="61"/>
      <c r="O1546" s="54"/>
      <c r="P1546" s="52"/>
      <c r="Q1546" s="53"/>
      <c r="R1546" s="61"/>
      <c r="S1546" s="54"/>
      <c r="T1546" s="52"/>
      <c r="U1546" s="53"/>
      <c r="V1546" s="61"/>
      <c r="W1546" s="54"/>
    </row>
    <row r="1547" spans="1:23" x14ac:dyDescent="0.25">
      <c r="A1547" s="104"/>
      <c r="B1547" s="38"/>
      <c r="C1547" s="39"/>
      <c r="D1547" s="52"/>
      <c r="E1547" s="53"/>
      <c r="F1547" s="61"/>
      <c r="G1547" s="54"/>
      <c r="H1547" s="52"/>
      <c r="I1547" s="53"/>
      <c r="J1547" s="61"/>
      <c r="K1547" s="54"/>
      <c r="L1547" s="52"/>
      <c r="M1547" s="53"/>
      <c r="N1547" s="61"/>
      <c r="O1547" s="54"/>
      <c r="P1547" s="52"/>
      <c r="Q1547" s="53"/>
      <c r="R1547" s="61"/>
      <c r="S1547" s="54"/>
      <c r="T1547" s="52"/>
      <c r="U1547" s="53"/>
      <c r="V1547" s="61"/>
      <c r="W1547" s="54"/>
    </row>
    <row r="1548" spans="1:23" x14ac:dyDescent="0.25">
      <c r="A1548" s="104"/>
      <c r="B1548" s="38"/>
      <c r="C1548" s="39"/>
      <c r="D1548" s="52"/>
      <c r="E1548" s="53"/>
      <c r="F1548" s="61"/>
      <c r="G1548" s="54"/>
      <c r="H1548" s="52"/>
      <c r="I1548" s="53"/>
      <c r="J1548" s="61"/>
      <c r="K1548" s="54"/>
      <c r="L1548" s="52"/>
      <c r="M1548" s="53"/>
      <c r="N1548" s="61"/>
      <c r="O1548" s="54"/>
      <c r="P1548" s="52"/>
      <c r="Q1548" s="53"/>
      <c r="R1548" s="61"/>
      <c r="S1548" s="54"/>
      <c r="T1548" s="52"/>
      <c r="U1548" s="53"/>
      <c r="V1548" s="61"/>
      <c r="W1548" s="54"/>
    </row>
    <row r="1549" spans="1:23" x14ac:dyDescent="0.25">
      <c r="A1549" s="104"/>
      <c r="B1549" s="38"/>
      <c r="C1549" s="39"/>
      <c r="D1549" s="52"/>
      <c r="E1549" s="53"/>
      <c r="F1549" s="61"/>
      <c r="G1549" s="54"/>
      <c r="H1549" s="52"/>
      <c r="I1549" s="53"/>
      <c r="J1549" s="61"/>
      <c r="K1549" s="54"/>
      <c r="L1549" s="52"/>
      <c r="M1549" s="53"/>
      <c r="N1549" s="61"/>
      <c r="O1549" s="54"/>
      <c r="P1549" s="52"/>
      <c r="Q1549" s="53"/>
      <c r="R1549" s="61"/>
      <c r="S1549" s="54"/>
      <c r="T1549" s="52"/>
      <c r="U1549" s="53"/>
      <c r="V1549" s="61"/>
      <c r="W1549" s="54"/>
    </row>
    <row r="1550" spans="1:23" x14ac:dyDescent="0.25">
      <c r="A1550" s="104"/>
      <c r="B1550" s="38"/>
      <c r="C1550" s="39"/>
      <c r="D1550" s="52"/>
      <c r="E1550" s="53"/>
      <c r="F1550" s="61"/>
      <c r="G1550" s="54"/>
      <c r="H1550" s="52"/>
      <c r="I1550" s="53"/>
      <c r="J1550" s="61"/>
      <c r="K1550" s="54"/>
      <c r="L1550" s="52"/>
      <c r="M1550" s="53"/>
      <c r="N1550" s="61"/>
      <c r="O1550" s="54"/>
      <c r="P1550" s="52"/>
      <c r="Q1550" s="53"/>
      <c r="R1550" s="61"/>
      <c r="S1550" s="54"/>
      <c r="T1550" s="52"/>
      <c r="U1550" s="53"/>
      <c r="V1550" s="61"/>
      <c r="W1550" s="54"/>
    </row>
    <row r="1551" spans="1:23" x14ac:dyDescent="0.25">
      <c r="A1551" s="104"/>
      <c r="B1551" s="38"/>
      <c r="C1551" s="39"/>
      <c r="D1551" s="52"/>
      <c r="E1551" s="53"/>
      <c r="F1551" s="61"/>
      <c r="G1551" s="54"/>
      <c r="H1551" s="52"/>
      <c r="I1551" s="53"/>
      <c r="J1551" s="61"/>
      <c r="K1551" s="54"/>
      <c r="L1551" s="52"/>
      <c r="M1551" s="53"/>
      <c r="N1551" s="61"/>
      <c r="O1551" s="54"/>
      <c r="P1551" s="52"/>
      <c r="Q1551" s="53"/>
      <c r="R1551" s="61"/>
      <c r="S1551" s="54"/>
      <c r="T1551" s="52"/>
      <c r="U1551" s="53"/>
      <c r="V1551" s="61"/>
      <c r="W1551" s="54"/>
    </row>
    <row r="1552" spans="1:23" x14ac:dyDescent="0.25">
      <c r="A1552" s="104"/>
      <c r="B1552" s="38"/>
      <c r="C1552" s="39"/>
      <c r="D1552" s="52"/>
      <c r="E1552" s="53"/>
      <c r="F1552" s="61"/>
      <c r="G1552" s="54"/>
      <c r="H1552" s="52"/>
      <c r="I1552" s="53"/>
      <c r="J1552" s="61"/>
      <c r="K1552" s="54"/>
      <c r="L1552" s="52"/>
      <c r="M1552" s="53"/>
      <c r="N1552" s="61"/>
      <c r="O1552" s="54"/>
      <c r="P1552" s="52"/>
      <c r="Q1552" s="53"/>
      <c r="R1552" s="61"/>
      <c r="S1552" s="54"/>
      <c r="T1552" s="52"/>
      <c r="U1552" s="53"/>
      <c r="V1552" s="61"/>
      <c r="W1552" s="54"/>
    </row>
    <row r="1553" spans="1:23" x14ac:dyDescent="0.25">
      <c r="A1553" s="104"/>
      <c r="B1553" s="38"/>
      <c r="C1553" s="39"/>
      <c r="D1553" s="52"/>
      <c r="E1553" s="53"/>
      <c r="F1553" s="61"/>
      <c r="G1553" s="54"/>
      <c r="H1553" s="52"/>
      <c r="I1553" s="53"/>
      <c r="J1553" s="61"/>
      <c r="K1553" s="54"/>
      <c r="L1553" s="52"/>
      <c r="M1553" s="53"/>
      <c r="N1553" s="61"/>
      <c r="O1553" s="54"/>
      <c r="P1553" s="52"/>
      <c r="Q1553" s="53"/>
      <c r="R1553" s="61"/>
      <c r="S1553" s="54"/>
      <c r="T1553" s="52"/>
      <c r="U1553" s="53"/>
      <c r="V1553" s="61"/>
      <c r="W1553" s="54"/>
    </row>
    <row r="1554" spans="1:23" x14ac:dyDescent="0.25">
      <c r="A1554" s="104"/>
      <c r="B1554" s="38"/>
      <c r="C1554" s="39"/>
      <c r="D1554" s="52"/>
      <c r="E1554" s="53"/>
      <c r="F1554" s="61"/>
      <c r="G1554" s="54"/>
      <c r="H1554" s="52"/>
      <c r="I1554" s="53"/>
      <c r="J1554" s="61"/>
      <c r="K1554" s="54"/>
      <c r="L1554" s="52"/>
      <c r="M1554" s="53"/>
      <c r="N1554" s="61"/>
      <c r="O1554" s="54"/>
      <c r="P1554" s="52"/>
      <c r="Q1554" s="53"/>
      <c r="R1554" s="61"/>
      <c r="S1554" s="54"/>
      <c r="T1554" s="52"/>
      <c r="U1554" s="53"/>
      <c r="V1554" s="61"/>
      <c r="W1554" s="54"/>
    </row>
    <row r="1555" spans="1:23" x14ac:dyDescent="0.25">
      <c r="A1555" s="104"/>
      <c r="B1555" s="38"/>
      <c r="C1555" s="39"/>
      <c r="D1555" s="52"/>
      <c r="E1555" s="53"/>
      <c r="F1555" s="61"/>
      <c r="G1555" s="54"/>
      <c r="H1555" s="52"/>
      <c r="I1555" s="53"/>
      <c r="J1555" s="61"/>
      <c r="K1555" s="54"/>
      <c r="L1555" s="52"/>
      <c r="M1555" s="53"/>
      <c r="N1555" s="61"/>
      <c r="O1555" s="54"/>
      <c r="P1555" s="52"/>
      <c r="Q1555" s="53"/>
      <c r="R1555" s="61"/>
      <c r="S1555" s="54"/>
      <c r="T1555" s="52"/>
      <c r="U1555" s="53"/>
      <c r="V1555" s="61"/>
      <c r="W1555" s="54"/>
    </row>
    <row r="1556" spans="1:23" x14ac:dyDescent="0.25">
      <c r="A1556" s="104"/>
      <c r="B1556" s="38"/>
      <c r="C1556" s="39"/>
      <c r="D1556" s="52"/>
      <c r="E1556" s="53"/>
      <c r="F1556" s="61"/>
      <c r="G1556" s="54"/>
      <c r="H1556" s="52"/>
      <c r="I1556" s="53"/>
      <c r="J1556" s="61"/>
      <c r="K1556" s="54"/>
      <c r="L1556" s="52"/>
      <c r="M1556" s="53"/>
      <c r="N1556" s="61"/>
      <c r="O1556" s="54"/>
      <c r="P1556" s="52"/>
      <c r="Q1556" s="53"/>
      <c r="R1556" s="61"/>
      <c r="S1556" s="54"/>
      <c r="T1556" s="52"/>
      <c r="U1556" s="53"/>
      <c r="V1556" s="61"/>
      <c r="W1556" s="54"/>
    </row>
    <row r="1557" spans="1:23" x14ac:dyDescent="0.25">
      <c r="A1557" s="104"/>
      <c r="B1557" s="38"/>
      <c r="C1557" s="39"/>
      <c r="D1557" s="52"/>
      <c r="E1557" s="53"/>
      <c r="F1557" s="61"/>
      <c r="G1557" s="54"/>
      <c r="H1557" s="52"/>
      <c r="I1557" s="53"/>
      <c r="J1557" s="61"/>
      <c r="K1557" s="54"/>
      <c r="L1557" s="52"/>
      <c r="M1557" s="53"/>
      <c r="N1557" s="61"/>
      <c r="O1557" s="54"/>
      <c r="P1557" s="52"/>
      <c r="Q1557" s="53"/>
      <c r="R1557" s="61"/>
      <c r="S1557" s="54"/>
      <c r="T1557" s="52"/>
      <c r="U1557" s="53"/>
      <c r="V1557" s="61"/>
      <c r="W1557" s="54"/>
    </row>
    <row r="1558" spans="1:23" x14ac:dyDescent="0.25">
      <c r="A1558" s="104"/>
      <c r="B1558" s="38"/>
      <c r="C1558" s="39"/>
      <c r="D1558" s="52"/>
      <c r="E1558" s="53"/>
      <c r="F1558" s="61"/>
      <c r="G1558" s="54"/>
      <c r="H1558" s="52"/>
      <c r="I1558" s="53"/>
      <c r="J1558" s="61"/>
      <c r="K1558" s="54"/>
      <c r="L1558" s="52"/>
      <c r="M1558" s="53"/>
      <c r="N1558" s="61"/>
      <c r="O1558" s="54"/>
      <c r="P1558" s="52"/>
      <c r="Q1558" s="53"/>
      <c r="R1558" s="61"/>
      <c r="S1558" s="54"/>
      <c r="T1558" s="52"/>
      <c r="U1558" s="53"/>
      <c r="V1558" s="61"/>
      <c r="W1558" s="54"/>
    </row>
    <row r="1559" spans="1:23" x14ac:dyDescent="0.25">
      <c r="A1559" s="104"/>
      <c r="B1559" s="38"/>
      <c r="C1559" s="39"/>
      <c r="D1559" s="52"/>
      <c r="E1559" s="53"/>
      <c r="F1559" s="61"/>
      <c r="G1559" s="54"/>
      <c r="H1559" s="52"/>
      <c r="I1559" s="53"/>
      <c r="J1559" s="61"/>
      <c r="K1559" s="54"/>
      <c r="L1559" s="52"/>
      <c r="M1559" s="53"/>
      <c r="N1559" s="61"/>
      <c r="O1559" s="54"/>
      <c r="P1559" s="52"/>
      <c r="Q1559" s="53"/>
      <c r="R1559" s="61"/>
      <c r="S1559" s="54"/>
      <c r="T1559" s="52"/>
      <c r="U1559" s="53"/>
      <c r="V1559" s="61"/>
      <c r="W1559" s="54"/>
    </row>
    <row r="1560" spans="1:23" x14ac:dyDescent="0.25">
      <c r="A1560" s="104"/>
      <c r="B1560" s="38"/>
      <c r="C1560" s="39"/>
      <c r="D1560" s="52"/>
      <c r="E1560" s="53"/>
      <c r="F1560" s="61"/>
      <c r="G1560" s="54"/>
      <c r="H1560" s="52"/>
      <c r="I1560" s="53"/>
      <c r="J1560" s="61"/>
      <c r="K1560" s="54"/>
      <c r="L1560" s="52"/>
      <c r="M1560" s="53"/>
      <c r="N1560" s="61"/>
      <c r="O1560" s="54"/>
      <c r="P1560" s="52"/>
      <c r="Q1560" s="53"/>
      <c r="R1560" s="61"/>
      <c r="S1560" s="54"/>
      <c r="T1560" s="52"/>
      <c r="U1560" s="53"/>
      <c r="V1560" s="61"/>
      <c r="W1560" s="54"/>
    </row>
    <row r="1561" spans="1:23" x14ac:dyDescent="0.25">
      <c r="A1561" s="104"/>
      <c r="B1561" s="38"/>
      <c r="C1561" s="39"/>
      <c r="D1561" s="52"/>
      <c r="E1561" s="53"/>
      <c r="F1561" s="61"/>
      <c r="G1561" s="54"/>
      <c r="H1561" s="52"/>
      <c r="I1561" s="53"/>
      <c r="J1561" s="61"/>
      <c r="K1561" s="54"/>
      <c r="L1561" s="52"/>
      <c r="M1561" s="53"/>
      <c r="N1561" s="61"/>
      <c r="O1561" s="54"/>
      <c r="P1561" s="52"/>
      <c r="Q1561" s="53"/>
      <c r="R1561" s="61"/>
      <c r="S1561" s="54"/>
      <c r="T1561" s="52"/>
      <c r="U1561" s="53"/>
      <c r="V1561" s="61"/>
      <c r="W1561" s="54"/>
    </row>
    <row r="1562" spans="1:23" x14ac:dyDescent="0.25">
      <c r="A1562" s="104"/>
      <c r="B1562" s="38"/>
      <c r="C1562" s="39"/>
      <c r="D1562" s="52"/>
      <c r="E1562" s="53"/>
      <c r="F1562" s="61"/>
      <c r="G1562" s="54"/>
      <c r="H1562" s="52"/>
      <c r="I1562" s="53"/>
      <c r="J1562" s="61"/>
      <c r="K1562" s="54"/>
      <c r="L1562" s="52"/>
      <c r="M1562" s="53"/>
      <c r="N1562" s="61"/>
      <c r="O1562" s="54"/>
      <c r="P1562" s="52"/>
      <c r="Q1562" s="53"/>
      <c r="R1562" s="61"/>
      <c r="S1562" s="54"/>
      <c r="T1562" s="52"/>
      <c r="U1562" s="53"/>
      <c r="V1562" s="61"/>
      <c r="W1562" s="54"/>
    </row>
    <row r="1563" spans="1:23" x14ac:dyDescent="0.25">
      <c r="A1563" s="104"/>
      <c r="B1563" s="38"/>
      <c r="C1563" s="39"/>
      <c r="D1563" s="52"/>
      <c r="E1563" s="53"/>
      <c r="F1563" s="61"/>
      <c r="G1563" s="54"/>
      <c r="H1563" s="52"/>
      <c r="I1563" s="53"/>
      <c r="J1563" s="61"/>
      <c r="K1563" s="54"/>
      <c r="L1563" s="52"/>
      <c r="M1563" s="53"/>
      <c r="N1563" s="61"/>
      <c r="O1563" s="54"/>
      <c r="P1563" s="52"/>
      <c r="Q1563" s="53"/>
      <c r="R1563" s="61"/>
      <c r="S1563" s="54"/>
      <c r="T1563" s="52"/>
      <c r="U1563" s="53"/>
      <c r="V1563" s="61"/>
      <c r="W1563" s="54"/>
    </row>
    <row r="1564" spans="1:23" x14ac:dyDescent="0.25">
      <c r="A1564" s="104"/>
      <c r="B1564" s="38"/>
      <c r="C1564" s="39"/>
      <c r="D1564" s="52"/>
      <c r="E1564" s="53"/>
      <c r="F1564" s="61"/>
      <c r="G1564" s="54"/>
      <c r="H1564" s="52"/>
      <c r="I1564" s="53"/>
      <c r="J1564" s="61"/>
      <c r="K1564" s="54"/>
      <c r="L1564" s="52"/>
      <c r="M1564" s="53"/>
      <c r="N1564" s="61"/>
      <c r="O1564" s="54"/>
      <c r="P1564" s="52"/>
      <c r="Q1564" s="53"/>
      <c r="R1564" s="61"/>
      <c r="S1564" s="54"/>
      <c r="T1564" s="52"/>
      <c r="U1564" s="53"/>
      <c r="V1564" s="61"/>
      <c r="W1564" s="54"/>
    </row>
    <row r="1565" spans="1:23" x14ac:dyDescent="0.25">
      <c r="A1565" s="104"/>
      <c r="B1565" s="38"/>
      <c r="C1565" s="39"/>
      <c r="D1565" s="52"/>
      <c r="E1565" s="53"/>
      <c r="F1565" s="61"/>
      <c r="G1565" s="54"/>
      <c r="H1565" s="52"/>
      <c r="I1565" s="53"/>
      <c r="J1565" s="61"/>
      <c r="K1565" s="54"/>
      <c r="L1565" s="52"/>
      <c r="M1565" s="53"/>
      <c r="N1565" s="61"/>
      <c r="O1565" s="54"/>
      <c r="P1565" s="52"/>
      <c r="Q1565" s="53"/>
      <c r="R1565" s="61"/>
      <c r="S1565" s="54"/>
      <c r="T1565" s="52"/>
      <c r="U1565" s="53"/>
      <c r="V1565" s="61"/>
      <c r="W1565" s="54"/>
    </row>
    <row r="1566" spans="1:23" x14ac:dyDescent="0.25">
      <c r="A1566" s="104"/>
      <c r="B1566" s="38"/>
      <c r="C1566" s="39"/>
      <c r="D1566" s="52"/>
      <c r="E1566" s="53"/>
      <c r="F1566" s="61"/>
      <c r="G1566" s="54"/>
      <c r="H1566" s="52"/>
      <c r="I1566" s="53"/>
      <c r="J1566" s="61"/>
      <c r="K1566" s="54"/>
      <c r="L1566" s="52"/>
      <c r="M1566" s="53"/>
      <c r="N1566" s="61"/>
      <c r="O1566" s="54"/>
      <c r="P1566" s="52"/>
      <c r="Q1566" s="53"/>
      <c r="R1566" s="61"/>
      <c r="S1566" s="54"/>
      <c r="T1566" s="52"/>
      <c r="U1566" s="53"/>
      <c r="V1566" s="61"/>
      <c r="W1566" s="54"/>
    </row>
    <row r="1567" spans="1:23" x14ac:dyDescent="0.25">
      <c r="A1567" s="104"/>
      <c r="B1567" s="38"/>
      <c r="C1567" s="39"/>
      <c r="D1567" s="52"/>
      <c r="E1567" s="53"/>
      <c r="F1567" s="61"/>
      <c r="G1567" s="54"/>
      <c r="H1567" s="52"/>
      <c r="I1567" s="53"/>
      <c r="J1567" s="61"/>
      <c r="K1567" s="54"/>
      <c r="L1567" s="52"/>
      <c r="M1567" s="53"/>
      <c r="N1567" s="61"/>
      <c r="O1567" s="54"/>
      <c r="P1567" s="52"/>
      <c r="Q1567" s="53"/>
      <c r="R1567" s="61"/>
      <c r="S1567" s="54"/>
      <c r="T1567" s="52"/>
      <c r="U1567" s="53"/>
      <c r="V1567" s="61"/>
      <c r="W1567" s="54"/>
    </row>
    <row r="1568" spans="1:23" x14ac:dyDescent="0.25">
      <c r="A1568" s="104"/>
      <c r="B1568" s="38"/>
      <c r="C1568" s="39"/>
      <c r="D1568" s="52"/>
      <c r="E1568" s="53"/>
      <c r="F1568" s="61"/>
      <c r="G1568" s="54"/>
      <c r="H1568" s="52"/>
      <c r="I1568" s="53"/>
      <c r="J1568" s="61"/>
      <c r="K1568" s="54"/>
      <c r="L1568" s="52"/>
      <c r="M1568" s="53"/>
      <c r="N1568" s="61"/>
      <c r="O1568" s="54"/>
      <c r="P1568" s="52"/>
      <c r="Q1568" s="53"/>
      <c r="R1568" s="61"/>
      <c r="S1568" s="54"/>
      <c r="T1568" s="52"/>
      <c r="U1568" s="53"/>
      <c r="V1568" s="61"/>
      <c r="W1568" s="54"/>
    </row>
    <row r="1569" spans="1:23" x14ac:dyDescent="0.25">
      <c r="A1569" s="104"/>
      <c r="B1569" s="38"/>
      <c r="C1569" s="39"/>
      <c r="D1569" s="52"/>
      <c r="E1569" s="53"/>
      <c r="F1569" s="61"/>
      <c r="G1569" s="54"/>
      <c r="H1569" s="52"/>
      <c r="I1569" s="53"/>
      <c r="J1569" s="61"/>
      <c r="K1569" s="54"/>
      <c r="L1569" s="52"/>
      <c r="M1569" s="53"/>
      <c r="N1569" s="61"/>
      <c r="O1569" s="54"/>
      <c r="P1569" s="52"/>
      <c r="Q1569" s="53"/>
      <c r="R1569" s="61"/>
      <c r="S1569" s="54"/>
      <c r="T1569" s="52"/>
      <c r="U1569" s="53"/>
      <c r="V1569" s="61"/>
      <c r="W1569" s="54"/>
    </row>
    <row r="1570" spans="1:23" x14ac:dyDescent="0.25">
      <c r="A1570" s="104"/>
      <c r="B1570" s="38"/>
      <c r="C1570" s="39"/>
      <c r="D1570" s="52"/>
      <c r="E1570" s="53"/>
      <c r="F1570" s="61"/>
      <c r="G1570" s="54"/>
      <c r="H1570" s="52"/>
      <c r="I1570" s="53"/>
      <c r="J1570" s="61"/>
      <c r="K1570" s="54"/>
      <c r="L1570" s="52"/>
      <c r="M1570" s="53"/>
      <c r="N1570" s="61"/>
      <c r="O1570" s="54"/>
      <c r="P1570" s="52"/>
      <c r="Q1570" s="53"/>
      <c r="R1570" s="61"/>
      <c r="S1570" s="54"/>
      <c r="T1570" s="52"/>
      <c r="U1570" s="53"/>
      <c r="V1570" s="61"/>
      <c r="W1570" s="54"/>
    </row>
    <row r="1571" spans="1:23" x14ac:dyDescent="0.25">
      <c r="A1571" s="104"/>
      <c r="B1571" s="38"/>
      <c r="C1571" s="39"/>
      <c r="D1571" s="52"/>
      <c r="E1571" s="53"/>
      <c r="F1571" s="61"/>
      <c r="G1571" s="54"/>
      <c r="H1571" s="52"/>
      <c r="I1571" s="53"/>
      <c r="J1571" s="61"/>
      <c r="K1571" s="54"/>
      <c r="L1571" s="52"/>
      <c r="M1571" s="53"/>
      <c r="N1571" s="61"/>
      <c r="O1571" s="54"/>
      <c r="P1571" s="52"/>
      <c r="Q1571" s="53"/>
      <c r="R1571" s="61"/>
      <c r="S1571" s="54"/>
      <c r="T1571" s="52"/>
      <c r="U1571" s="53"/>
      <c r="V1571" s="61"/>
      <c r="W1571" s="54"/>
    </row>
    <row r="1572" spans="1:23" x14ac:dyDescent="0.25">
      <c r="A1572" s="104"/>
      <c r="B1572" s="38"/>
      <c r="C1572" s="39"/>
      <c r="D1572" s="52"/>
      <c r="E1572" s="53"/>
      <c r="F1572" s="61"/>
      <c r="G1572" s="54"/>
      <c r="H1572" s="52"/>
      <c r="I1572" s="53"/>
      <c r="J1572" s="61"/>
      <c r="K1572" s="54"/>
      <c r="L1572" s="52"/>
      <c r="M1572" s="53"/>
      <c r="N1572" s="61"/>
      <c r="O1572" s="54"/>
      <c r="P1572" s="52"/>
      <c r="Q1572" s="53"/>
      <c r="R1572" s="61"/>
      <c r="S1572" s="54"/>
      <c r="T1572" s="52"/>
      <c r="U1572" s="53"/>
      <c r="V1572" s="61"/>
      <c r="W1572" s="54"/>
    </row>
    <row r="1573" spans="1:23" x14ac:dyDescent="0.25">
      <c r="A1573" s="104"/>
      <c r="B1573" s="38"/>
      <c r="C1573" s="39"/>
      <c r="D1573" s="52"/>
      <c r="E1573" s="53"/>
      <c r="F1573" s="61"/>
      <c r="G1573" s="54"/>
      <c r="H1573" s="52"/>
      <c r="I1573" s="53"/>
      <c r="J1573" s="61"/>
      <c r="K1573" s="54"/>
      <c r="L1573" s="52"/>
      <c r="M1573" s="53"/>
      <c r="N1573" s="61"/>
      <c r="O1573" s="54"/>
      <c r="P1573" s="52"/>
      <c r="Q1573" s="53"/>
      <c r="R1573" s="61"/>
      <c r="S1573" s="54"/>
      <c r="T1573" s="52"/>
      <c r="U1573" s="53"/>
      <c r="V1573" s="61"/>
      <c r="W1573" s="54"/>
    </row>
    <row r="1574" spans="1:23" x14ac:dyDescent="0.25">
      <c r="A1574" s="104"/>
      <c r="B1574" s="38"/>
      <c r="C1574" s="39"/>
      <c r="D1574" s="52"/>
      <c r="E1574" s="53"/>
      <c r="F1574" s="61"/>
      <c r="G1574" s="54"/>
      <c r="H1574" s="52"/>
      <c r="I1574" s="53"/>
      <c r="J1574" s="61"/>
      <c r="K1574" s="54"/>
      <c r="L1574" s="52"/>
      <c r="M1574" s="53"/>
      <c r="N1574" s="61"/>
      <c r="O1574" s="54"/>
      <c r="P1574" s="52"/>
      <c r="Q1574" s="53"/>
      <c r="R1574" s="61"/>
      <c r="S1574" s="54"/>
      <c r="T1574" s="52"/>
      <c r="U1574" s="53"/>
      <c r="V1574" s="61"/>
      <c r="W1574" s="54"/>
    </row>
    <row r="1575" spans="1:23" x14ac:dyDescent="0.25">
      <c r="A1575" s="104"/>
      <c r="B1575" s="38"/>
      <c r="C1575" s="39"/>
      <c r="D1575" s="52"/>
      <c r="E1575" s="53"/>
      <c r="F1575" s="61"/>
      <c r="G1575" s="54"/>
      <c r="H1575" s="52"/>
      <c r="I1575" s="53"/>
      <c r="J1575" s="61"/>
      <c r="K1575" s="54"/>
      <c r="L1575" s="52"/>
      <c r="M1575" s="53"/>
      <c r="N1575" s="61"/>
      <c r="O1575" s="54"/>
      <c r="P1575" s="52"/>
      <c r="Q1575" s="53"/>
      <c r="R1575" s="61"/>
      <c r="S1575" s="54"/>
      <c r="T1575" s="52"/>
      <c r="U1575" s="53"/>
      <c r="V1575" s="61"/>
      <c r="W1575" s="54"/>
    </row>
    <row r="1576" spans="1:23" x14ac:dyDescent="0.25">
      <c r="A1576" s="104"/>
      <c r="B1576" s="38"/>
      <c r="C1576" s="39"/>
      <c r="D1576" s="52"/>
      <c r="E1576" s="53"/>
      <c r="F1576" s="61"/>
      <c r="G1576" s="54"/>
      <c r="H1576" s="52"/>
      <c r="I1576" s="53"/>
      <c r="J1576" s="61"/>
      <c r="K1576" s="54"/>
      <c r="L1576" s="52"/>
      <c r="M1576" s="53"/>
      <c r="N1576" s="61"/>
      <c r="O1576" s="54"/>
      <c r="P1576" s="52"/>
      <c r="Q1576" s="53"/>
      <c r="R1576" s="61"/>
      <c r="S1576" s="54"/>
      <c r="T1576" s="52"/>
      <c r="U1576" s="53"/>
      <c r="V1576" s="61"/>
      <c r="W1576" s="54"/>
    </row>
    <row r="1577" spans="1:23" x14ac:dyDescent="0.25">
      <c r="A1577" s="104"/>
      <c r="B1577" s="38"/>
      <c r="C1577" s="39"/>
      <c r="D1577" s="52"/>
      <c r="E1577" s="53"/>
      <c r="F1577" s="61"/>
      <c r="G1577" s="54"/>
      <c r="H1577" s="52"/>
      <c r="I1577" s="53"/>
      <c r="J1577" s="61"/>
      <c r="K1577" s="54"/>
      <c r="L1577" s="52"/>
      <c r="M1577" s="53"/>
      <c r="N1577" s="61"/>
      <c r="O1577" s="54"/>
      <c r="P1577" s="52"/>
      <c r="Q1577" s="53"/>
      <c r="R1577" s="61"/>
      <c r="S1577" s="54"/>
      <c r="T1577" s="52"/>
      <c r="U1577" s="53"/>
      <c r="V1577" s="61"/>
      <c r="W1577" s="54"/>
    </row>
    <row r="1578" spans="1:23" x14ac:dyDescent="0.25">
      <c r="A1578" s="104"/>
      <c r="B1578" s="38"/>
      <c r="C1578" s="39"/>
      <c r="D1578" s="52"/>
      <c r="E1578" s="53"/>
      <c r="F1578" s="61"/>
      <c r="G1578" s="54"/>
      <c r="H1578" s="52"/>
      <c r="I1578" s="53"/>
      <c r="J1578" s="61"/>
      <c r="K1578" s="54"/>
      <c r="L1578" s="52"/>
      <c r="M1578" s="53"/>
      <c r="N1578" s="61"/>
      <c r="O1578" s="54"/>
      <c r="P1578" s="52"/>
      <c r="Q1578" s="53"/>
      <c r="R1578" s="61"/>
      <c r="S1578" s="54"/>
      <c r="T1578" s="52"/>
      <c r="U1578" s="53"/>
      <c r="V1578" s="61"/>
      <c r="W1578" s="54"/>
    </row>
    <row r="1579" spans="1:23" x14ac:dyDescent="0.25">
      <c r="A1579" s="104"/>
      <c r="B1579" s="38"/>
      <c r="C1579" s="39"/>
      <c r="D1579" s="52"/>
      <c r="E1579" s="53"/>
      <c r="F1579" s="61"/>
      <c r="G1579" s="54"/>
      <c r="H1579" s="52"/>
      <c r="I1579" s="53"/>
      <c r="J1579" s="61"/>
      <c r="K1579" s="54"/>
      <c r="L1579" s="52"/>
      <c r="M1579" s="53"/>
      <c r="N1579" s="61"/>
      <c r="O1579" s="54"/>
      <c r="P1579" s="52"/>
      <c r="Q1579" s="53"/>
      <c r="R1579" s="61"/>
      <c r="S1579" s="54"/>
      <c r="T1579" s="52"/>
      <c r="U1579" s="53"/>
      <c r="V1579" s="61"/>
      <c r="W1579" s="54"/>
    </row>
    <row r="1580" spans="1:23" x14ac:dyDescent="0.25">
      <c r="A1580" s="104"/>
      <c r="B1580" s="38"/>
      <c r="C1580" s="39"/>
      <c r="D1580" s="52"/>
      <c r="E1580" s="53"/>
      <c r="F1580" s="61"/>
      <c r="G1580" s="54"/>
      <c r="H1580" s="52"/>
      <c r="I1580" s="53"/>
      <c r="J1580" s="61"/>
      <c r="K1580" s="54"/>
      <c r="L1580" s="52"/>
      <c r="M1580" s="53"/>
      <c r="N1580" s="61"/>
      <c r="O1580" s="54"/>
      <c r="P1580" s="52"/>
      <c r="Q1580" s="53"/>
      <c r="R1580" s="61"/>
      <c r="S1580" s="54"/>
      <c r="T1580" s="52"/>
      <c r="U1580" s="53"/>
      <c r="V1580" s="61"/>
      <c r="W1580" s="54"/>
    </row>
    <row r="1581" spans="1:23" x14ac:dyDescent="0.25">
      <c r="A1581" s="104"/>
      <c r="B1581" s="38"/>
      <c r="C1581" s="39"/>
      <c r="D1581" s="52"/>
      <c r="E1581" s="53"/>
      <c r="F1581" s="61"/>
      <c r="G1581" s="54"/>
      <c r="H1581" s="52"/>
      <c r="I1581" s="53"/>
      <c r="J1581" s="61"/>
      <c r="K1581" s="54"/>
      <c r="L1581" s="52"/>
      <c r="M1581" s="53"/>
      <c r="N1581" s="61"/>
      <c r="O1581" s="54"/>
      <c r="P1581" s="52"/>
      <c r="Q1581" s="53"/>
      <c r="R1581" s="61"/>
      <c r="S1581" s="54"/>
      <c r="T1581" s="52"/>
      <c r="U1581" s="53"/>
      <c r="V1581" s="61"/>
      <c r="W1581" s="54"/>
    </row>
    <row r="1582" spans="1:23" x14ac:dyDescent="0.25">
      <c r="A1582" s="104"/>
      <c r="B1582" s="38"/>
      <c r="C1582" s="39"/>
      <c r="D1582" s="52"/>
      <c r="E1582" s="53"/>
      <c r="F1582" s="61"/>
      <c r="G1582" s="54"/>
      <c r="H1582" s="52"/>
      <c r="I1582" s="53"/>
      <c r="J1582" s="61"/>
      <c r="K1582" s="54"/>
      <c r="L1582" s="52"/>
      <c r="M1582" s="53"/>
      <c r="N1582" s="61"/>
      <c r="O1582" s="54"/>
      <c r="P1582" s="52"/>
      <c r="Q1582" s="53"/>
      <c r="R1582" s="61"/>
      <c r="S1582" s="54"/>
      <c r="T1582" s="52"/>
      <c r="U1582" s="53"/>
      <c r="V1582" s="61"/>
      <c r="W1582" s="54"/>
    </row>
    <row r="1583" spans="1:23" x14ac:dyDescent="0.25">
      <c r="A1583" s="104"/>
      <c r="B1583" s="38"/>
      <c r="C1583" s="39"/>
      <c r="D1583" s="52"/>
      <c r="E1583" s="53"/>
      <c r="F1583" s="61"/>
      <c r="G1583" s="54"/>
      <c r="H1583" s="52"/>
      <c r="I1583" s="53"/>
      <c r="J1583" s="61"/>
      <c r="K1583" s="54"/>
      <c r="L1583" s="52"/>
      <c r="M1583" s="53"/>
      <c r="N1583" s="61"/>
      <c r="O1583" s="54"/>
      <c r="P1583" s="52"/>
      <c r="Q1583" s="53"/>
      <c r="R1583" s="61"/>
      <c r="S1583" s="54"/>
      <c r="T1583" s="52"/>
      <c r="U1583" s="53"/>
      <c r="V1583" s="61"/>
      <c r="W1583" s="54"/>
    </row>
    <row r="1584" spans="1:23" x14ac:dyDescent="0.25">
      <c r="A1584" s="104"/>
      <c r="B1584" s="38"/>
      <c r="C1584" s="39"/>
      <c r="D1584" s="52"/>
      <c r="E1584" s="53"/>
      <c r="F1584" s="61"/>
      <c r="G1584" s="54"/>
      <c r="H1584" s="52"/>
      <c r="I1584" s="53"/>
      <c r="J1584" s="61"/>
      <c r="K1584" s="54"/>
      <c r="L1584" s="52"/>
      <c r="M1584" s="53"/>
      <c r="N1584" s="61"/>
      <c r="O1584" s="54"/>
      <c r="P1584" s="52"/>
      <c r="Q1584" s="53"/>
      <c r="R1584" s="61"/>
      <c r="S1584" s="54"/>
      <c r="T1584" s="52"/>
      <c r="U1584" s="53"/>
      <c r="V1584" s="61"/>
      <c r="W1584" s="54"/>
    </row>
    <row r="1585" spans="1:23" x14ac:dyDescent="0.25">
      <c r="A1585" s="104"/>
      <c r="B1585" s="38"/>
      <c r="C1585" s="39"/>
      <c r="D1585" s="52"/>
      <c r="E1585" s="53"/>
      <c r="F1585" s="61"/>
      <c r="G1585" s="54"/>
      <c r="H1585" s="52"/>
      <c r="I1585" s="53"/>
      <c r="J1585" s="61"/>
      <c r="K1585" s="54"/>
      <c r="L1585" s="52"/>
      <c r="M1585" s="53"/>
      <c r="N1585" s="61"/>
      <c r="O1585" s="54"/>
      <c r="P1585" s="52"/>
      <c r="Q1585" s="53"/>
      <c r="R1585" s="61"/>
      <c r="S1585" s="54"/>
      <c r="T1585" s="52"/>
      <c r="U1585" s="53"/>
      <c r="V1585" s="61"/>
      <c r="W1585" s="54"/>
    </row>
    <row r="1586" spans="1:23" x14ac:dyDescent="0.25">
      <c r="A1586" s="104"/>
      <c r="B1586" s="38"/>
      <c r="C1586" s="39"/>
      <c r="D1586" s="52"/>
      <c r="E1586" s="53"/>
      <c r="F1586" s="61"/>
      <c r="G1586" s="54"/>
      <c r="H1586" s="52"/>
      <c r="I1586" s="53"/>
      <c r="J1586" s="61"/>
      <c r="K1586" s="54"/>
      <c r="L1586" s="52"/>
      <c r="M1586" s="53"/>
      <c r="N1586" s="61"/>
      <c r="O1586" s="54"/>
      <c r="P1586" s="52"/>
      <c r="Q1586" s="53"/>
      <c r="R1586" s="61"/>
      <c r="S1586" s="54"/>
      <c r="T1586" s="52"/>
      <c r="U1586" s="53"/>
      <c r="V1586" s="61"/>
      <c r="W1586" s="54"/>
    </row>
    <row r="1587" spans="1:23" x14ac:dyDescent="0.25">
      <c r="A1587" s="104"/>
      <c r="B1587" s="38"/>
      <c r="C1587" s="39"/>
      <c r="D1587" s="52"/>
      <c r="E1587" s="53"/>
      <c r="F1587" s="61"/>
      <c r="G1587" s="54"/>
      <c r="H1587" s="52"/>
      <c r="I1587" s="53"/>
      <c r="J1587" s="61"/>
      <c r="K1587" s="54"/>
      <c r="L1587" s="52"/>
      <c r="M1587" s="53"/>
      <c r="N1587" s="61"/>
      <c r="O1587" s="54"/>
      <c r="P1587" s="52"/>
      <c r="Q1587" s="53"/>
      <c r="R1587" s="61"/>
      <c r="S1587" s="54"/>
      <c r="T1587" s="52"/>
      <c r="U1587" s="53"/>
      <c r="V1587" s="61"/>
      <c r="W1587" s="54"/>
    </row>
    <row r="1588" spans="1:23" x14ac:dyDescent="0.25">
      <c r="A1588" s="104"/>
      <c r="B1588" s="38"/>
      <c r="C1588" s="39"/>
      <c r="D1588" s="52"/>
      <c r="E1588" s="53"/>
      <c r="F1588" s="61"/>
      <c r="G1588" s="54"/>
      <c r="H1588" s="52"/>
      <c r="I1588" s="53"/>
      <c r="J1588" s="61"/>
      <c r="K1588" s="54"/>
      <c r="L1588" s="52"/>
      <c r="M1588" s="53"/>
      <c r="N1588" s="61"/>
      <c r="O1588" s="54"/>
      <c r="P1588" s="52"/>
      <c r="Q1588" s="53"/>
      <c r="R1588" s="61"/>
      <c r="S1588" s="54"/>
      <c r="T1588" s="52"/>
      <c r="U1588" s="53"/>
      <c r="V1588" s="61"/>
      <c r="W1588" s="54"/>
    </row>
    <row r="1589" spans="1:23" x14ac:dyDescent="0.25">
      <c r="A1589" s="104"/>
      <c r="B1589" s="38"/>
      <c r="C1589" s="39"/>
      <c r="D1589" s="52"/>
      <c r="E1589" s="53"/>
      <c r="F1589" s="61"/>
      <c r="G1589" s="54"/>
      <c r="H1589" s="52"/>
      <c r="I1589" s="53"/>
      <c r="J1589" s="61"/>
      <c r="K1589" s="54"/>
      <c r="L1589" s="52"/>
      <c r="M1589" s="53"/>
      <c r="N1589" s="61"/>
      <c r="O1589" s="54"/>
      <c r="P1589" s="52"/>
      <c r="Q1589" s="53"/>
      <c r="R1589" s="61"/>
      <c r="S1589" s="54"/>
      <c r="T1589" s="52"/>
      <c r="U1589" s="53"/>
      <c r="V1589" s="61"/>
      <c r="W1589" s="54"/>
    </row>
    <row r="1590" spans="1:23" x14ac:dyDescent="0.25">
      <c r="A1590" s="104"/>
      <c r="B1590" s="38"/>
      <c r="C1590" s="39"/>
      <c r="D1590" s="52"/>
      <c r="E1590" s="53"/>
      <c r="F1590" s="61"/>
      <c r="G1590" s="54"/>
      <c r="H1590" s="52"/>
      <c r="I1590" s="53"/>
      <c r="J1590" s="61"/>
      <c r="K1590" s="54"/>
      <c r="L1590" s="52"/>
      <c r="M1590" s="53"/>
      <c r="N1590" s="61"/>
      <c r="O1590" s="54"/>
      <c r="P1590" s="52"/>
      <c r="Q1590" s="53"/>
      <c r="R1590" s="61"/>
      <c r="S1590" s="54"/>
      <c r="T1590" s="52"/>
      <c r="U1590" s="53"/>
      <c r="V1590" s="61"/>
      <c r="W1590" s="54"/>
    </row>
    <row r="1591" spans="1:23" x14ac:dyDescent="0.25">
      <c r="A1591" s="104"/>
      <c r="B1591" s="38"/>
      <c r="C1591" s="39"/>
      <c r="D1591" s="52"/>
      <c r="E1591" s="53"/>
      <c r="F1591" s="61"/>
      <c r="G1591" s="54"/>
      <c r="H1591" s="52"/>
      <c r="I1591" s="53"/>
      <c r="J1591" s="61"/>
      <c r="K1591" s="54"/>
      <c r="L1591" s="52"/>
      <c r="M1591" s="53"/>
      <c r="N1591" s="61"/>
      <c r="O1591" s="54"/>
      <c r="P1591" s="52"/>
      <c r="Q1591" s="53"/>
      <c r="R1591" s="61"/>
      <c r="S1591" s="54"/>
      <c r="T1591" s="52"/>
      <c r="U1591" s="53"/>
      <c r="V1591" s="61"/>
      <c r="W1591" s="54"/>
    </row>
    <row r="1592" spans="1:23" x14ac:dyDescent="0.25">
      <c r="A1592" s="104"/>
      <c r="B1592" s="38"/>
      <c r="C1592" s="39"/>
      <c r="D1592" s="52"/>
      <c r="E1592" s="53"/>
      <c r="F1592" s="61"/>
      <c r="G1592" s="54"/>
      <c r="H1592" s="52"/>
      <c r="I1592" s="53"/>
      <c r="J1592" s="61"/>
      <c r="K1592" s="54"/>
      <c r="L1592" s="52"/>
      <c r="M1592" s="53"/>
      <c r="N1592" s="61"/>
      <c r="O1592" s="54"/>
      <c r="P1592" s="52"/>
      <c r="Q1592" s="53"/>
      <c r="R1592" s="61"/>
      <c r="S1592" s="54"/>
      <c r="T1592" s="52"/>
      <c r="U1592" s="53"/>
      <c r="V1592" s="61"/>
      <c r="W1592" s="54"/>
    </row>
    <row r="1593" spans="1:23" x14ac:dyDescent="0.25">
      <c r="A1593" s="104"/>
      <c r="B1593" s="38"/>
      <c r="C1593" s="39"/>
      <c r="D1593" s="52"/>
      <c r="E1593" s="53"/>
      <c r="F1593" s="61"/>
      <c r="G1593" s="54"/>
      <c r="H1593" s="52"/>
      <c r="I1593" s="53"/>
      <c r="J1593" s="61"/>
      <c r="K1593" s="54"/>
      <c r="L1593" s="52"/>
      <c r="M1593" s="53"/>
      <c r="N1593" s="61"/>
      <c r="O1593" s="54"/>
      <c r="P1593" s="52"/>
      <c r="Q1593" s="53"/>
      <c r="R1593" s="61"/>
      <c r="S1593" s="54"/>
      <c r="T1593" s="52"/>
      <c r="U1593" s="53"/>
      <c r="V1593" s="61"/>
      <c r="W1593" s="54"/>
    </row>
    <row r="1594" spans="1:23" x14ac:dyDescent="0.25">
      <c r="A1594" s="104"/>
      <c r="B1594" s="38"/>
      <c r="C1594" s="39"/>
      <c r="D1594" s="52"/>
      <c r="E1594" s="53"/>
      <c r="F1594" s="61"/>
      <c r="G1594" s="54"/>
      <c r="H1594" s="52"/>
      <c r="I1594" s="53"/>
      <c r="J1594" s="61"/>
      <c r="K1594" s="54"/>
      <c r="L1594" s="52"/>
      <c r="M1594" s="53"/>
      <c r="N1594" s="61"/>
      <c r="O1594" s="54"/>
      <c r="P1594" s="52"/>
      <c r="Q1594" s="53"/>
      <c r="R1594" s="61"/>
      <c r="S1594" s="54"/>
      <c r="T1594" s="52"/>
      <c r="U1594" s="53"/>
      <c r="V1594" s="61"/>
      <c r="W1594" s="54"/>
    </row>
    <row r="1595" spans="1:23" x14ac:dyDescent="0.25">
      <c r="A1595" s="104"/>
      <c r="B1595" s="38"/>
      <c r="C1595" s="39"/>
      <c r="D1595" s="52"/>
      <c r="E1595" s="53"/>
      <c r="F1595" s="61"/>
      <c r="G1595" s="54"/>
      <c r="H1595" s="52"/>
      <c r="I1595" s="53"/>
      <c r="J1595" s="61"/>
      <c r="K1595" s="54"/>
      <c r="L1595" s="52"/>
      <c r="M1595" s="53"/>
      <c r="N1595" s="61"/>
      <c r="O1595" s="54"/>
      <c r="P1595" s="52"/>
      <c r="Q1595" s="53"/>
      <c r="R1595" s="61"/>
      <c r="S1595" s="54"/>
      <c r="T1595" s="52"/>
      <c r="U1595" s="53"/>
      <c r="V1595" s="61"/>
      <c r="W1595" s="54"/>
    </row>
    <row r="1596" spans="1:23" x14ac:dyDescent="0.25">
      <c r="A1596" s="104"/>
      <c r="B1596" s="38"/>
      <c r="C1596" s="39"/>
      <c r="D1596" s="52"/>
      <c r="E1596" s="53"/>
      <c r="F1596" s="61"/>
      <c r="G1596" s="54"/>
      <c r="H1596" s="52"/>
      <c r="I1596" s="53"/>
      <c r="J1596" s="61"/>
      <c r="K1596" s="54"/>
      <c r="L1596" s="52"/>
      <c r="M1596" s="53"/>
      <c r="N1596" s="61"/>
      <c r="O1596" s="54"/>
      <c r="P1596" s="52"/>
      <c r="Q1596" s="53"/>
      <c r="R1596" s="61"/>
      <c r="S1596" s="54"/>
      <c r="T1596" s="52"/>
      <c r="U1596" s="53"/>
      <c r="V1596" s="61"/>
      <c r="W1596" s="54"/>
    </row>
    <row r="1597" spans="1:23" x14ac:dyDescent="0.25">
      <c r="A1597" s="104"/>
      <c r="B1597" s="38"/>
      <c r="C1597" s="39"/>
      <c r="D1597" s="52"/>
      <c r="E1597" s="53"/>
      <c r="F1597" s="61"/>
      <c r="G1597" s="54"/>
      <c r="H1597" s="52"/>
      <c r="I1597" s="53"/>
      <c r="J1597" s="61"/>
      <c r="K1597" s="54"/>
      <c r="L1597" s="52"/>
      <c r="M1597" s="53"/>
      <c r="N1597" s="61"/>
      <c r="O1597" s="54"/>
      <c r="P1597" s="52"/>
      <c r="Q1597" s="53"/>
      <c r="R1597" s="61"/>
      <c r="S1597" s="54"/>
      <c r="T1597" s="52"/>
      <c r="U1597" s="53"/>
      <c r="V1597" s="61"/>
      <c r="W1597" s="54"/>
    </row>
    <row r="1598" spans="1:23" x14ac:dyDescent="0.25">
      <c r="A1598" s="104"/>
      <c r="B1598" s="38"/>
      <c r="C1598" s="39"/>
      <c r="D1598" s="52"/>
      <c r="E1598" s="53"/>
      <c r="F1598" s="61"/>
      <c r="G1598" s="54"/>
      <c r="H1598" s="52"/>
      <c r="I1598" s="53"/>
      <c r="J1598" s="61"/>
      <c r="K1598" s="54"/>
      <c r="L1598" s="52"/>
      <c r="M1598" s="53"/>
      <c r="N1598" s="61"/>
      <c r="O1598" s="54"/>
      <c r="P1598" s="52"/>
      <c r="Q1598" s="53"/>
      <c r="R1598" s="61"/>
      <c r="S1598" s="54"/>
      <c r="T1598" s="52"/>
      <c r="U1598" s="53"/>
      <c r="V1598" s="61"/>
      <c r="W1598" s="54"/>
    </row>
    <row r="1599" spans="1:23" x14ac:dyDescent="0.25">
      <c r="A1599" s="104"/>
      <c r="B1599" s="38"/>
      <c r="C1599" s="39"/>
      <c r="D1599" s="52"/>
      <c r="E1599" s="53"/>
      <c r="F1599" s="61"/>
      <c r="G1599" s="54"/>
      <c r="H1599" s="52"/>
      <c r="I1599" s="53"/>
      <c r="J1599" s="61"/>
      <c r="K1599" s="54"/>
      <c r="L1599" s="52"/>
      <c r="M1599" s="53"/>
      <c r="N1599" s="61"/>
      <c r="O1599" s="54"/>
      <c r="P1599" s="52"/>
      <c r="Q1599" s="53"/>
      <c r="R1599" s="61"/>
      <c r="S1599" s="54"/>
      <c r="T1599" s="52"/>
      <c r="U1599" s="53"/>
      <c r="V1599" s="61"/>
      <c r="W1599" s="54"/>
    </row>
    <row r="1600" spans="1:23" x14ac:dyDescent="0.25">
      <c r="A1600" s="104"/>
      <c r="B1600" s="38"/>
      <c r="C1600" s="39"/>
      <c r="D1600" s="52"/>
      <c r="E1600" s="53"/>
      <c r="F1600" s="61"/>
      <c r="G1600" s="54"/>
      <c r="H1600" s="52"/>
      <c r="I1600" s="53"/>
      <c r="J1600" s="61"/>
      <c r="K1600" s="54"/>
      <c r="L1600" s="52"/>
      <c r="M1600" s="53"/>
      <c r="N1600" s="61"/>
      <c r="O1600" s="54"/>
      <c r="P1600" s="52"/>
      <c r="Q1600" s="53"/>
      <c r="R1600" s="61"/>
      <c r="S1600" s="54"/>
      <c r="T1600" s="52"/>
      <c r="U1600" s="53"/>
      <c r="V1600" s="61"/>
      <c r="W1600" s="54"/>
    </row>
    <row r="1601" spans="1:23" x14ac:dyDescent="0.25">
      <c r="A1601" s="104"/>
      <c r="B1601" s="38"/>
      <c r="C1601" s="39"/>
      <c r="D1601" s="52"/>
      <c r="E1601" s="53"/>
      <c r="F1601" s="61"/>
      <c r="G1601" s="54"/>
      <c r="H1601" s="52"/>
      <c r="I1601" s="53"/>
      <c r="J1601" s="61"/>
      <c r="K1601" s="54"/>
      <c r="L1601" s="52"/>
      <c r="M1601" s="53"/>
      <c r="N1601" s="61"/>
      <c r="O1601" s="54"/>
      <c r="P1601" s="52"/>
      <c r="Q1601" s="53"/>
      <c r="R1601" s="61"/>
      <c r="S1601" s="54"/>
      <c r="T1601" s="52"/>
      <c r="U1601" s="53"/>
      <c r="V1601" s="61"/>
      <c r="W1601" s="54"/>
    </row>
    <row r="1602" spans="1:23" x14ac:dyDescent="0.25">
      <c r="A1602" s="104"/>
      <c r="B1602" s="38"/>
      <c r="C1602" s="39"/>
      <c r="D1602" s="52"/>
      <c r="E1602" s="53"/>
      <c r="F1602" s="61"/>
      <c r="G1602" s="54"/>
      <c r="H1602" s="52"/>
      <c r="I1602" s="53"/>
      <c r="J1602" s="61"/>
      <c r="K1602" s="54"/>
      <c r="L1602" s="52"/>
      <c r="M1602" s="53"/>
      <c r="N1602" s="61"/>
      <c r="O1602" s="54"/>
      <c r="P1602" s="52"/>
      <c r="Q1602" s="53"/>
      <c r="R1602" s="61"/>
      <c r="S1602" s="54"/>
      <c r="T1602" s="52"/>
      <c r="U1602" s="53"/>
      <c r="V1602" s="61"/>
      <c r="W1602" s="54"/>
    </row>
    <row r="1603" spans="1:23" x14ac:dyDescent="0.25">
      <c r="A1603" s="104"/>
      <c r="B1603" s="38"/>
      <c r="C1603" s="39"/>
      <c r="D1603" s="52"/>
      <c r="E1603" s="53"/>
      <c r="F1603" s="61"/>
      <c r="G1603" s="54"/>
      <c r="H1603" s="52"/>
      <c r="I1603" s="53"/>
      <c r="J1603" s="61"/>
      <c r="K1603" s="54"/>
      <c r="L1603" s="52"/>
      <c r="M1603" s="53"/>
      <c r="N1603" s="61"/>
      <c r="O1603" s="54"/>
      <c r="P1603" s="52"/>
      <c r="Q1603" s="53"/>
      <c r="R1603" s="61"/>
      <c r="S1603" s="54"/>
      <c r="T1603" s="52"/>
      <c r="U1603" s="53"/>
      <c r="V1603" s="61"/>
      <c r="W1603" s="54"/>
    </row>
    <row r="1604" spans="1:23" x14ac:dyDescent="0.25">
      <c r="A1604" s="104"/>
      <c r="B1604" s="38"/>
      <c r="C1604" s="39"/>
      <c r="D1604" s="52"/>
      <c r="E1604" s="53"/>
      <c r="F1604" s="61"/>
      <c r="G1604" s="54"/>
      <c r="H1604" s="52"/>
      <c r="I1604" s="53"/>
      <c r="J1604" s="61"/>
      <c r="K1604" s="54"/>
      <c r="L1604" s="52"/>
      <c r="M1604" s="53"/>
      <c r="N1604" s="61"/>
      <c r="O1604" s="54"/>
      <c r="P1604" s="52"/>
      <c r="Q1604" s="53"/>
      <c r="R1604" s="61"/>
      <c r="S1604" s="54"/>
      <c r="T1604" s="52"/>
      <c r="U1604" s="53"/>
      <c r="V1604" s="61"/>
      <c r="W1604" s="54"/>
    </row>
    <row r="1605" spans="1:23" x14ac:dyDescent="0.25">
      <c r="A1605" s="104"/>
      <c r="B1605" s="38"/>
      <c r="C1605" s="39"/>
      <c r="D1605" s="52"/>
      <c r="E1605" s="53"/>
      <c r="F1605" s="61"/>
      <c r="G1605" s="54"/>
      <c r="H1605" s="52"/>
      <c r="I1605" s="53"/>
      <c r="J1605" s="61"/>
      <c r="K1605" s="54"/>
      <c r="L1605" s="52"/>
      <c r="M1605" s="53"/>
      <c r="N1605" s="61"/>
      <c r="O1605" s="54"/>
      <c r="P1605" s="52"/>
      <c r="Q1605" s="53"/>
      <c r="R1605" s="61"/>
      <c r="S1605" s="54"/>
      <c r="T1605" s="52"/>
      <c r="U1605" s="53"/>
      <c r="V1605" s="61"/>
      <c r="W1605" s="54"/>
    </row>
    <row r="1606" spans="1:23" x14ac:dyDescent="0.25">
      <c r="A1606" s="104"/>
      <c r="B1606" s="38"/>
      <c r="C1606" s="39"/>
      <c r="D1606" s="52"/>
      <c r="E1606" s="53"/>
      <c r="F1606" s="61"/>
      <c r="G1606" s="54"/>
      <c r="H1606" s="52"/>
      <c r="I1606" s="53"/>
      <c r="J1606" s="61"/>
      <c r="K1606" s="54"/>
      <c r="L1606" s="52"/>
      <c r="M1606" s="53"/>
      <c r="N1606" s="61"/>
      <c r="O1606" s="54"/>
      <c r="P1606" s="52"/>
      <c r="Q1606" s="53"/>
      <c r="R1606" s="61"/>
      <c r="S1606" s="54"/>
      <c r="T1606" s="52"/>
      <c r="U1606" s="53"/>
      <c r="V1606" s="61"/>
      <c r="W1606" s="54"/>
    </row>
    <row r="1607" spans="1:23" x14ac:dyDescent="0.25">
      <c r="A1607" s="104"/>
      <c r="B1607" s="38"/>
      <c r="C1607" s="39"/>
      <c r="D1607" s="52"/>
      <c r="E1607" s="53"/>
      <c r="F1607" s="61"/>
      <c r="G1607" s="54"/>
      <c r="H1607" s="52"/>
      <c r="I1607" s="53"/>
      <c r="J1607" s="61"/>
      <c r="K1607" s="54"/>
      <c r="L1607" s="52"/>
      <c r="M1607" s="53"/>
      <c r="N1607" s="61"/>
      <c r="O1607" s="54"/>
      <c r="P1607" s="52"/>
      <c r="Q1607" s="53"/>
      <c r="R1607" s="61"/>
      <c r="S1607" s="54"/>
      <c r="T1607" s="52"/>
      <c r="U1607" s="53"/>
      <c r="V1607" s="61"/>
      <c r="W1607" s="54"/>
    </row>
    <row r="1608" spans="1:23" x14ac:dyDescent="0.25">
      <c r="A1608" s="104"/>
      <c r="B1608" s="38"/>
      <c r="C1608" s="39"/>
      <c r="D1608" s="52"/>
      <c r="E1608" s="53"/>
      <c r="F1608" s="61"/>
      <c r="G1608" s="54"/>
      <c r="H1608" s="52"/>
      <c r="I1608" s="53"/>
      <c r="J1608" s="61"/>
      <c r="K1608" s="54"/>
      <c r="L1608" s="52"/>
      <c r="M1608" s="53"/>
      <c r="N1608" s="61"/>
      <c r="O1608" s="54"/>
      <c r="P1608" s="52"/>
      <c r="Q1608" s="53"/>
      <c r="R1608" s="61"/>
      <c r="S1608" s="54"/>
      <c r="T1608" s="52"/>
      <c r="U1608" s="53"/>
      <c r="V1608" s="61"/>
      <c r="W1608" s="54"/>
    </row>
    <row r="1609" spans="1:23" x14ac:dyDescent="0.25">
      <c r="A1609" s="104"/>
      <c r="B1609" s="38"/>
      <c r="C1609" s="39"/>
      <c r="D1609" s="52"/>
      <c r="E1609" s="53"/>
      <c r="F1609" s="61"/>
      <c r="G1609" s="54"/>
      <c r="H1609" s="52"/>
      <c r="I1609" s="53"/>
      <c r="J1609" s="61"/>
      <c r="K1609" s="54"/>
      <c r="L1609" s="52"/>
      <c r="M1609" s="53"/>
      <c r="N1609" s="61"/>
      <c r="O1609" s="54"/>
      <c r="P1609" s="52"/>
      <c r="Q1609" s="53"/>
      <c r="R1609" s="61"/>
      <c r="S1609" s="54"/>
      <c r="T1609" s="52"/>
      <c r="U1609" s="53"/>
      <c r="V1609" s="61"/>
      <c r="W1609" s="54"/>
    </row>
    <row r="1610" spans="1:23" x14ac:dyDescent="0.25">
      <c r="A1610" s="104"/>
      <c r="B1610" s="38"/>
      <c r="C1610" s="39"/>
      <c r="D1610" s="52"/>
      <c r="E1610" s="53"/>
      <c r="F1610" s="61"/>
      <c r="G1610" s="54"/>
      <c r="H1610" s="52"/>
      <c r="I1610" s="53"/>
      <c r="J1610" s="61"/>
      <c r="K1610" s="54"/>
      <c r="L1610" s="52"/>
      <c r="M1610" s="53"/>
      <c r="N1610" s="61"/>
      <c r="O1610" s="54"/>
      <c r="P1610" s="52"/>
      <c r="Q1610" s="53"/>
      <c r="R1610" s="61"/>
      <c r="S1610" s="54"/>
      <c r="T1610" s="52"/>
      <c r="U1610" s="53"/>
      <c r="V1610" s="61"/>
      <c r="W1610" s="54"/>
    </row>
    <row r="1611" spans="1:23" x14ac:dyDescent="0.25">
      <c r="A1611" s="104"/>
      <c r="B1611" s="38"/>
      <c r="C1611" s="39"/>
      <c r="D1611" s="52"/>
      <c r="E1611" s="53"/>
      <c r="F1611" s="61"/>
      <c r="G1611" s="54"/>
      <c r="H1611" s="52"/>
      <c r="I1611" s="53"/>
      <c r="J1611" s="61"/>
      <c r="K1611" s="54"/>
      <c r="L1611" s="52"/>
      <c r="M1611" s="53"/>
      <c r="N1611" s="61"/>
      <c r="O1611" s="54"/>
      <c r="P1611" s="52"/>
      <c r="Q1611" s="53"/>
      <c r="R1611" s="61"/>
      <c r="S1611" s="54"/>
      <c r="T1611" s="52"/>
      <c r="U1611" s="53"/>
      <c r="V1611" s="61"/>
      <c r="W1611" s="54"/>
    </row>
    <row r="1612" spans="1:23" x14ac:dyDescent="0.25">
      <c r="A1612" s="104"/>
      <c r="B1612" s="38"/>
      <c r="C1612" s="39"/>
      <c r="D1612" s="52"/>
      <c r="E1612" s="53"/>
      <c r="F1612" s="61"/>
      <c r="G1612" s="54"/>
      <c r="H1612" s="52"/>
      <c r="I1612" s="53"/>
      <c r="J1612" s="61"/>
      <c r="K1612" s="54"/>
      <c r="L1612" s="52"/>
      <c r="M1612" s="53"/>
      <c r="N1612" s="61"/>
      <c r="O1612" s="54"/>
      <c r="P1612" s="52"/>
      <c r="Q1612" s="53"/>
      <c r="R1612" s="61"/>
      <c r="S1612" s="54"/>
      <c r="T1612" s="52"/>
      <c r="U1612" s="53"/>
      <c r="V1612" s="61"/>
      <c r="W1612" s="54"/>
    </row>
    <row r="1613" spans="1:23" x14ac:dyDescent="0.25">
      <c r="A1613" s="104"/>
      <c r="B1613" s="38"/>
      <c r="C1613" s="39"/>
      <c r="D1613" s="52"/>
      <c r="E1613" s="53"/>
      <c r="F1613" s="61"/>
      <c r="G1613" s="54"/>
      <c r="H1613" s="52"/>
      <c r="I1613" s="53"/>
      <c r="J1613" s="61"/>
      <c r="K1613" s="54"/>
      <c r="L1613" s="52"/>
      <c r="M1613" s="53"/>
      <c r="N1613" s="61"/>
      <c r="O1613" s="54"/>
      <c r="P1613" s="52"/>
      <c r="Q1613" s="53"/>
      <c r="R1613" s="61"/>
      <c r="S1613" s="54"/>
      <c r="T1613" s="52"/>
      <c r="U1613" s="53"/>
      <c r="V1613" s="61"/>
      <c r="W1613" s="54"/>
    </row>
    <row r="1614" spans="1:23" x14ac:dyDescent="0.25">
      <c r="A1614" s="104"/>
      <c r="B1614" s="38"/>
      <c r="C1614" s="39"/>
      <c r="D1614" s="52"/>
      <c r="E1614" s="53"/>
      <c r="F1614" s="61"/>
      <c r="G1614" s="54"/>
      <c r="H1614" s="52"/>
      <c r="I1614" s="53"/>
      <c r="J1614" s="61"/>
      <c r="K1614" s="54"/>
      <c r="L1614" s="52"/>
      <c r="M1614" s="53"/>
      <c r="N1614" s="61"/>
      <c r="O1614" s="54"/>
      <c r="P1614" s="52"/>
      <c r="Q1614" s="53"/>
      <c r="R1614" s="61"/>
      <c r="S1614" s="54"/>
      <c r="T1614" s="52"/>
      <c r="U1614" s="53"/>
      <c r="V1614" s="61"/>
      <c r="W1614" s="54"/>
    </row>
    <row r="1615" spans="1:23" x14ac:dyDescent="0.25">
      <c r="A1615" s="104"/>
      <c r="B1615" s="38"/>
      <c r="C1615" s="39"/>
      <c r="D1615" s="52"/>
      <c r="E1615" s="53"/>
      <c r="F1615" s="61"/>
      <c r="G1615" s="54"/>
      <c r="H1615" s="52"/>
      <c r="I1615" s="53"/>
      <c r="J1615" s="61"/>
      <c r="K1615" s="54"/>
      <c r="L1615" s="52"/>
      <c r="M1615" s="53"/>
      <c r="N1615" s="61"/>
      <c r="O1615" s="54"/>
      <c r="P1615" s="52"/>
      <c r="Q1615" s="53"/>
      <c r="R1615" s="61"/>
      <c r="S1615" s="54"/>
      <c r="T1615" s="52"/>
      <c r="U1615" s="53"/>
      <c r="V1615" s="61"/>
      <c r="W1615" s="54"/>
    </row>
    <row r="1616" spans="1:23" x14ac:dyDescent="0.25">
      <c r="A1616" s="104"/>
      <c r="B1616" s="38"/>
      <c r="C1616" s="39"/>
      <c r="D1616" s="52"/>
      <c r="E1616" s="53"/>
      <c r="F1616" s="61"/>
      <c r="G1616" s="54"/>
      <c r="H1616" s="52"/>
      <c r="I1616" s="53"/>
      <c r="J1616" s="61"/>
      <c r="K1616" s="54"/>
      <c r="L1616" s="52"/>
      <c r="M1616" s="53"/>
      <c r="N1616" s="61"/>
      <c r="O1616" s="54"/>
      <c r="P1616" s="52"/>
      <c r="Q1616" s="53"/>
      <c r="R1616" s="61"/>
      <c r="S1616" s="54"/>
      <c r="T1616" s="52"/>
      <c r="U1616" s="53"/>
      <c r="V1616" s="61"/>
      <c r="W1616" s="54"/>
    </row>
    <row r="1617" spans="1:23" x14ac:dyDescent="0.25">
      <c r="A1617" s="104"/>
      <c r="B1617" s="38"/>
      <c r="C1617" s="39"/>
      <c r="D1617" s="52"/>
      <c r="E1617" s="53"/>
      <c r="F1617" s="61"/>
      <c r="G1617" s="54"/>
      <c r="H1617" s="52"/>
      <c r="I1617" s="53"/>
      <c r="J1617" s="61"/>
      <c r="K1617" s="54"/>
      <c r="L1617" s="52"/>
      <c r="M1617" s="53"/>
      <c r="N1617" s="61"/>
      <c r="O1617" s="54"/>
      <c r="P1617" s="52"/>
      <c r="Q1617" s="53"/>
      <c r="R1617" s="61"/>
      <c r="S1617" s="54"/>
      <c r="T1617" s="52"/>
      <c r="U1617" s="53"/>
      <c r="V1617" s="61"/>
      <c r="W1617" s="54"/>
    </row>
    <row r="1618" spans="1:23" x14ac:dyDescent="0.25">
      <c r="A1618" s="104"/>
      <c r="B1618" s="38"/>
      <c r="C1618" s="39"/>
      <c r="D1618" s="52"/>
      <c r="E1618" s="53"/>
      <c r="F1618" s="61"/>
      <c r="G1618" s="54"/>
      <c r="H1618" s="52"/>
      <c r="I1618" s="53"/>
      <c r="J1618" s="61"/>
      <c r="K1618" s="54"/>
      <c r="L1618" s="52"/>
      <c r="M1618" s="53"/>
      <c r="N1618" s="61"/>
      <c r="O1618" s="54"/>
      <c r="P1618" s="52"/>
      <c r="Q1618" s="53"/>
      <c r="R1618" s="61"/>
      <c r="S1618" s="54"/>
      <c r="T1618" s="52"/>
      <c r="U1618" s="53"/>
      <c r="V1618" s="61"/>
      <c r="W1618" s="54"/>
    </row>
    <row r="1619" spans="1:23" x14ac:dyDescent="0.25">
      <c r="A1619" s="104"/>
      <c r="B1619" s="38"/>
      <c r="C1619" s="39"/>
      <c r="D1619" s="52"/>
      <c r="E1619" s="53"/>
      <c r="F1619" s="61"/>
      <c r="G1619" s="54"/>
      <c r="H1619" s="52"/>
      <c r="I1619" s="53"/>
      <c r="J1619" s="61"/>
      <c r="K1619" s="54"/>
      <c r="L1619" s="52"/>
      <c r="M1619" s="53"/>
      <c r="N1619" s="61"/>
      <c r="O1619" s="54"/>
      <c r="P1619" s="52"/>
      <c r="Q1619" s="53"/>
      <c r="R1619" s="61"/>
      <c r="S1619" s="54"/>
      <c r="T1619" s="52"/>
      <c r="U1619" s="53"/>
      <c r="V1619" s="61"/>
      <c r="W1619" s="54"/>
    </row>
    <row r="1620" spans="1:23" x14ac:dyDescent="0.25">
      <c r="A1620" s="104"/>
      <c r="B1620" s="38"/>
      <c r="C1620" s="39"/>
      <c r="D1620" s="52"/>
      <c r="E1620" s="53"/>
      <c r="F1620" s="61"/>
      <c r="G1620" s="54"/>
      <c r="H1620" s="52"/>
      <c r="I1620" s="53"/>
      <c r="J1620" s="61"/>
      <c r="K1620" s="54"/>
      <c r="L1620" s="52"/>
      <c r="M1620" s="53"/>
      <c r="N1620" s="61"/>
      <c r="O1620" s="54"/>
      <c r="P1620" s="52"/>
      <c r="Q1620" s="53"/>
      <c r="R1620" s="61"/>
      <c r="S1620" s="54"/>
      <c r="T1620" s="52"/>
      <c r="U1620" s="53"/>
      <c r="V1620" s="61"/>
      <c r="W1620" s="54"/>
    </row>
    <row r="1621" spans="1:23" x14ac:dyDescent="0.25">
      <c r="A1621" s="104"/>
      <c r="B1621" s="38"/>
      <c r="C1621" s="39"/>
      <c r="D1621" s="52"/>
      <c r="E1621" s="53"/>
      <c r="F1621" s="61"/>
      <c r="G1621" s="54"/>
      <c r="H1621" s="52"/>
      <c r="I1621" s="53"/>
      <c r="J1621" s="61"/>
      <c r="K1621" s="54"/>
      <c r="L1621" s="52"/>
      <c r="M1621" s="53"/>
      <c r="N1621" s="61"/>
      <c r="O1621" s="54"/>
      <c r="P1621" s="52"/>
      <c r="Q1621" s="53"/>
      <c r="R1621" s="61"/>
      <c r="S1621" s="54"/>
      <c r="T1621" s="52"/>
      <c r="U1621" s="53"/>
      <c r="V1621" s="61"/>
      <c r="W1621" s="54"/>
    </row>
    <row r="1622" spans="1:23" x14ac:dyDescent="0.25">
      <c r="A1622" s="104"/>
      <c r="B1622" s="38"/>
      <c r="C1622" s="39"/>
      <c r="D1622" s="52"/>
      <c r="E1622" s="53"/>
      <c r="F1622" s="61"/>
      <c r="G1622" s="54"/>
      <c r="H1622" s="52"/>
      <c r="I1622" s="53"/>
      <c r="J1622" s="61"/>
      <c r="K1622" s="54"/>
      <c r="L1622" s="52"/>
      <c r="M1622" s="53"/>
      <c r="N1622" s="61"/>
      <c r="O1622" s="54"/>
      <c r="P1622" s="52"/>
      <c r="Q1622" s="53"/>
      <c r="R1622" s="61"/>
      <c r="S1622" s="54"/>
      <c r="T1622" s="52"/>
      <c r="U1622" s="53"/>
      <c r="V1622" s="61"/>
      <c r="W1622" s="54"/>
    </row>
    <row r="1623" spans="1:23" x14ac:dyDescent="0.25">
      <c r="A1623" s="104"/>
      <c r="B1623" s="38"/>
      <c r="C1623" s="39"/>
      <c r="D1623" s="52"/>
      <c r="E1623" s="53"/>
      <c r="F1623" s="61"/>
      <c r="G1623" s="54"/>
      <c r="H1623" s="52"/>
      <c r="I1623" s="53"/>
      <c r="J1623" s="61"/>
      <c r="K1623" s="54"/>
      <c r="L1623" s="52"/>
      <c r="M1623" s="53"/>
      <c r="N1623" s="61"/>
      <c r="O1623" s="54"/>
      <c r="P1623" s="52"/>
      <c r="Q1623" s="53"/>
      <c r="R1623" s="61"/>
      <c r="S1623" s="54"/>
      <c r="T1623" s="52"/>
      <c r="U1623" s="53"/>
      <c r="V1623" s="61"/>
      <c r="W1623" s="54"/>
    </row>
    <row r="1624" spans="1:23" x14ac:dyDescent="0.25">
      <c r="A1624" s="104"/>
      <c r="B1624" s="38"/>
      <c r="C1624" s="39"/>
      <c r="D1624" s="52"/>
      <c r="E1624" s="53"/>
      <c r="F1624" s="61"/>
      <c r="G1624" s="54"/>
      <c r="H1624" s="52"/>
      <c r="I1624" s="53"/>
      <c r="J1624" s="61"/>
      <c r="K1624" s="54"/>
      <c r="L1624" s="52"/>
      <c r="M1624" s="53"/>
      <c r="N1624" s="61"/>
      <c r="O1624" s="54"/>
      <c r="P1624" s="52"/>
      <c r="Q1624" s="53"/>
      <c r="R1624" s="61"/>
      <c r="S1624" s="54"/>
      <c r="T1624" s="52"/>
      <c r="U1624" s="53"/>
      <c r="V1624" s="61"/>
      <c r="W1624" s="54"/>
    </row>
    <row r="1625" spans="1:23" x14ac:dyDescent="0.25">
      <c r="A1625" s="104"/>
      <c r="B1625" s="38"/>
      <c r="C1625" s="39"/>
      <c r="D1625" s="52"/>
      <c r="E1625" s="53"/>
      <c r="F1625" s="61"/>
      <c r="G1625" s="54"/>
      <c r="H1625" s="52"/>
      <c r="I1625" s="53"/>
      <c r="J1625" s="61"/>
      <c r="K1625" s="54"/>
      <c r="L1625" s="52"/>
      <c r="M1625" s="53"/>
      <c r="N1625" s="61"/>
      <c r="O1625" s="54"/>
      <c r="P1625" s="52"/>
      <c r="Q1625" s="53"/>
      <c r="R1625" s="61"/>
      <c r="S1625" s="54"/>
      <c r="T1625" s="52"/>
      <c r="U1625" s="53"/>
      <c r="V1625" s="61"/>
      <c r="W1625" s="54"/>
    </row>
    <row r="1626" spans="1:23" x14ac:dyDescent="0.25">
      <c r="A1626" s="104"/>
      <c r="B1626" s="38"/>
      <c r="C1626" s="39"/>
      <c r="D1626" s="52"/>
      <c r="E1626" s="53"/>
      <c r="F1626" s="61"/>
      <c r="G1626" s="54"/>
      <c r="H1626" s="52"/>
      <c r="I1626" s="53"/>
      <c r="J1626" s="61"/>
      <c r="K1626" s="54"/>
      <c r="L1626" s="52"/>
      <c r="M1626" s="53"/>
      <c r="N1626" s="61"/>
      <c r="O1626" s="54"/>
      <c r="P1626" s="52"/>
      <c r="Q1626" s="53"/>
      <c r="R1626" s="61"/>
      <c r="S1626" s="54"/>
      <c r="T1626" s="52"/>
      <c r="U1626" s="53"/>
      <c r="V1626" s="61"/>
      <c r="W1626" s="54"/>
    </row>
    <row r="1627" spans="1:23" x14ac:dyDescent="0.25">
      <c r="A1627" s="104"/>
      <c r="B1627" s="38"/>
      <c r="C1627" s="39"/>
      <c r="D1627" s="52"/>
      <c r="E1627" s="53"/>
      <c r="F1627" s="61"/>
      <c r="G1627" s="54"/>
      <c r="H1627" s="52"/>
      <c r="I1627" s="53"/>
      <c r="J1627" s="61"/>
      <c r="K1627" s="54"/>
      <c r="L1627" s="52"/>
      <c r="M1627" s="53"/>
      <c r="N1627" s="61"/>
      <c r="O1627" s="54"/>
      <c r="P1627" s="52"/>
      <c r="Q1627" s="53"/>
      <c r="R1627" s="61"/>
      <c r="S1627" s="54"/>
      <c r="T1627" s="52"/>
      <c r="U1627" s="53"/>
      <c r="V1627" s="61"/>
      <c r="W1627" s="54"/>
    </row>
    <row r="1628" spans="1:23" x14ac:dyDescent="0.25">
      <c r="A1628" s="104"/>
      <c r="B1628" s="38"/>
      <c r="C1628" s="39"/>
      <c r="D1628" s="52"/>
      <c r="E1628" s="53"/>
      <c r="F1628" s="61"/>
      <c r="G1628" s="54"/>
      <c r="H1628" s="52"/>
      <c r="I1628" s="53"/>
      <c r="J1628" s="61"/>
      <c r="K1628" s="54"/>
      <c r="L1628" s="52"/>
      <c r="M1628" s="53"/>
      <c r="N1628" s="61"/>
      <c r="O1628" s="54"/>
      <c r="P1628" s="52"/>
      <c r="Q1628" s="53"/>
      <c r="R1628" s="61"/>
      <c r="S1628" s="54"/>
      <c r="T1628" s="52"/>
      <c r="U1628" s="53"/>
      <c r="V1628" s="61"/>
      <c r="W1628" s="54"/>
    </row>
    <row r="1629" spans="1:23" x14ac:dyDescent="0.25">
      <c r="A1629" s="104"/>
      <c r="B1629" s="38"/>
      <c r="C1629" s="39"/>
      <c r="D1629" s="52"/>
      <c r="E1629" s="53"/>
      <c r="F1629" s="61"/>
      <c r="G1629" s="54"/>
      <c r="H1629" s="52"/>
      <c r="I1629" s="53"/>
      <c r="J1629" s="61"/>
      <c r="K1629" s="54"/>
      <c r="L1629" s="52"/>
      <c r="M1629" s="53"/>
      <c r="N1629" s="61"/>
      <c r="O1629" s="54"/>
      <c r="P1629" s="52"/>
      <c r="Q1629" s="53"/>
      <c r="R1629" s="61"/>
      <c r="S1629" s="54"/>
      <c r="T1629" s="52"/>
      <c r="U1629" s="53"/>
      <c r="V1629" s="61"/>
      <c r="W1629" s="54"/>
    </row>
    <row r="1630" spans="1:23" x14ac:dyDescent="0.25">
      <c r="A1630" s="104"/>
      <c r="B1630" s="38"/>
      <c r="C1630" s="39"/>
      <c r="D1630" s="52"/>
      <c r="E1630" s="53"/>
      <c r="F1630" s="61"/>
      <c r="G1630" s="54"/>
      <c r="H1630" s="52"/>
      <c r="I1630" s="53"/>
      <c r="J1630" s="61"/>
      <c r="K1630" s="54"/>
      <c r="L1630" s="52"/>
      <c r="M1630" s="53"/>
      <c r="N1630" s="61"/>
      <c r="O1630" s="54"/>
      <c r="P1630" s="52"/>
      <c r="Q1630" s="53"/>
      <c r="R1630" s="61"/>
      <c r="S1630" s="54"/>
      <c r="T1630" s="52"/>
      <c r="U1630" s="53"/>
      <c r="V1630" s="61"/>
      <c r="W1630" s="54"/>
    </row>
    <row r="1631" spans="1:23" x14ac:dyDescent="0.25">
      <c r="A1631" s="104"/>
      <c r="B1631" s="38"/>
      <c r="C1631" s="39"/>
      <c r="D1631" s="52"/>
      <c r="E1631" s="53"/>
      <c r="F1631" s="61"/>
      <c r="G1631" s="54"/>
      <c r="H1631" s="52"/>
      <c r="I1631" s="53"/>
      <c r="J1631" s="61"/>
      <c r="K1631" s="54"/>
      <c r="L1631" s="52"/>
      <c r="M1631" s="53"/>
      <c r="N1631" s="61"/>
      <c r="O1631" s="54"/>
      <c r="P1631" s="52"/>
      <c r="Q1631" s="53"/>
      <c r="R1631" s="61"/>
      <c r="S1631" s="54"/>
      <c r="T1631" s="52"/>
      <c r="U1631" s="53"/>
      <c r="V1631" s="61"/>
      <c r="W1631" s="54"/>
    </row>
    <row r="1632" spans="1:23" x14ac:dyDescent="0.25">
      <c r="A1632" s="104"/>
      <c r="B1632" s="38"/>
      <c r="C1632" s="39"/>
      <c r="D1632" s="52"/>
      <c r="E1632" s="53"/>
      <c r="F1632" s="61"/>
      <c r="G1632" s="54"/>
      <c r="H1632" s="52"/>
      <c r="I1632" s="53"/>
      <c r="J1632" s="61"/>
      <c r="K1632" s="54"/>
      <c r="L1632" s="52"/>
      <c r="M1632" s="53"/>
      <c r="N1632" s="61"/>
      <c r="O1632" s="54"/>
      <c r="P1632" s="52"/>
      <c r="Q1632" s="53"/>
      <c r="R1632" s="61"/>
      <c r="S1632" s="54"/>
      <c r="T1632" s="52"/>
      <c r="U1632" s="53"/>
      <c r="V1632" s="61"/>
      <c r="W1632" s="54"/>
    </row>
    <row r="1633" spans="1:23" x14ac:dyDescent="0.25">
      <c r="A1633" s="104"/>
      <c r="B1633" s="38"/>
      <c r="C1633" s="39"/>
      <c r="D1633" s="52"/>
      <c r="E1633" s="53"/>
      <c r="F1633" s="61"/>
      <c r="G1633" s="54"/>
      <c r="H1633" s="52"/>
      <c r="I1633" s="53"/>
      <c r="J1633" s="61"/>
      <c r="K1633" s="54"/>
      <c r="L1633" s="52"/>
      <c r="M1633" s="53"/>
      <c r="N1633" s="61"/>
      <c r="O1633" s="54"/>
      <c r="P1633" s="52"/>
      <c r="Q1633" s="53"/>
      <c r="R1633" s="61"/>
      <c r="S1633" s="54"/>
      <c r="T1633" s="52"/>
      <c r="U1633" s="53"/>
      <c r="V1633" s="61"/>
      <c r="W1633" s="54"/>
    </row>
    <row r="1634" spans="1:23" x14ac:dyDescent="0.25">
      <c r="A1634" s="104"/>
      <c r="B1634" s="38"/>
      <c r="C1634" s="39"/>
      <c r="D1634" s="52"/>
      <c r="E1634" s="53"/>
      <c r="F1634" s="61"/>
      <c r="G1634" s="54"/>
      <c r="H1634" s="52"/>
      <c r="I1634" s="53"/>
      <c r="J1634" s="61"/>
      <c r="K1634" s="54"/>
      <c r="L1634" s="52"/>
      <c r="M1634" s="53"/>
      <c r="N1634" s="61"/>
      <c r="O1634" s="54"/>
      <c r="P1634" s="52"/>
      <c r="Q1634" s="53"/>
      <c r="R1634" s="61"/>
      <c r="S1634" s="54"/>
      <c r="T1634" s="52"/>
      <c r="U1634" s="53"/>
      <c r="V1634" s="61"/>
      <c r="W1634" s="54"/>
    </row>
    <row r="1635" spans="1:23" x14ac:dyDescent="0.25">
      <c r="A1635" s="104"/>
      <c r="B1635" s="38"/>
      <c r="C1635" s="39"/>
      <c r="D1635" s="52"/>
      <c r="E1635" s="53"/>
      <c r="F1635" s="61"/>
      <c r="G1635" s="54"/>
      <c r="H1635" s="52"/>
      <c r="I1635" s="53"/>
      <c r="J1635" s="61"/>
      <c r="K1635" s="54"/>
      <c r="L1635" s="52"/>
      <c r="M1635" s="53"/>
      <c r="N1635" s="61"/>
      <c r="O1635" s="54"/>
      <c r="P1635" s="52"/>
      <c r="Q1635" s="53"/>
      <c r="R1635" s="61"/>
      <c r="S1635" s="54"/>
      <c r="T1635" s="52"/>
      <c r="U1635" s="53"/>
      <c r="V1635" s="61"/>
      <c r="W1635" s="54"/>
    </row>
    <row r="1636" spans="1:23" x14ac:dyDescent="0.25">
      <c r="A1636" s="104"/>
      <c r="B1636" s="38"/>
      <c r="C1636" s="39"/>
      <c r="D1636" s="52"/>
      <c r="E1636" s="53"/>
      <c r="F1636" s="61"/>
      <c r="G1636" s="54"/>
      <c r="H1636" s="52"/>
      <c r="I1636" s="53"/>
      <c r="J1636" s="61"/>
      <c r="K1636" s="54"/>
      <c r="L1636" s="52"/>
      <c r="M1636" s="53"/>
      <c r="N1636" s="61"/>
      <c r="O1636" s="54"/>
      <c r="P1636" s="52"/>
      <c r="Q1636" s="53"/>
      <c r="R1636" s="61"/>
      <c r="S1636" s="54"/>
      <c r="T1636" s="52"/>
      <c r="U1636" s="53"/>
      <c r="V1636" s="61"/>
      <c r="W1636" s="54"/>
    </row>
    <row r="1637" spans="1:23" x14ac:dyDescent="0.25">
      <c r="A1637" s="104"/>
      <c r="B1637" s="38"/>
      <c r="C1637" s="39"/>
      <c r="D1637" s="52"/>
      <c r="E1637" s="53"/>
      <c r="F1637" s="61"/>
      <c r="G1637" s="54"/>
      <c r="H1637" s="52"/>
      <c r="I1637" s="53"/>
      <c r="J1637" s="61"/>
      <c r="K1637" s="54"/>
      <c r="L1637" s="52"/>
      <c r="M1637" s="53"/>
      <c r="N1637" s="61"/>
      <c r="O1637" s="54"/>
      <c r="P1637" s="52"/>
      <c r="Q1637" s="53"/>
      <c r="R1637" s="61"/>
      <c r="S1637" s="54"/>
      <c r="T1637" s="52"/>
      <c r="U1637" s="53"/>
      <c r="V1637" s="61"/>
      <c r="W1637" s="54"/>
    </row>
    <row r="1638" spans="1:23" x14ac:dyDescent="0.25">
      <c r="A1638" s="104"/>
      <c r="B1638" s="38"/>
      <c r="C1638" s="39"/>
      <c r="D1638" s="52"/>
      <c r="E1638" s="53"/>
      <c r="F1638" s="61"/>
      <c r="G1638" s="54"/>
      <c r="H1638" s="52"/>
      <c r="I1638" s="53"/>
      <c r="J1638" s="61"/>
      <c r="K1638" s="54"/>
      <c r="L1638" s="52"/>
      <c r="M1638" s="53"/>
      <c r="N1638" s="61"/>
      <c r="O1638" s="54"/>
      <c r="P1638" s="52"/>
      <c r="Q1638" s="53"/>
      <c r="R1638" s="61"/>
      <c r="S1638" s="54"/>
      <c r="T1638" s="52"/>
      <c r="U1638" s="53"/>
      <c r="V1638" s="61"/>
      <c r="W1638" s="54"/>
    </row>
    <row r="1639" spans="1:23" x14ac:dyDescent="0.25">
      <c r="A1639" s="104"/>
      <c r="B1639" s="38"/>
      <c r="C1639" s="39"/>
      <c r="D1639" s="52"/>
      <c r="E1639" s="53"/>
      <c r="F1639" s="61"/>
      <c r="G1639" s="54"/>
      <c r="H1639" s="52"/>
      <c r="I1639" s="53"/>
      <c r="J1639" s="61"/>
      <c r="K1639" s="54"/>
      <c r="L1639" s="52"/>
      <c r="M1639" s="53"/>
      <c r="N1639" s="61"/>
      <c r="O1639" s="54"/>
      <c r="P1639" s="52"/>
      <c r="Q1639" s="53"/>
      <c r="R1639" s="61"/>
      <c r="S1639" s="54"/>
      <c r="T1639" s="52"/>
      <c r="U1639" s="53"/>
      <c r="V1639" s="61"/>
      <c r="W1639" s="54"/>
    </row>
    <row r="1640" spans="1:23" x14ac:dyDescent="0.25">
      <c r="A1640" s="104"/>
      <c r="B1640" s="38"/>
      <c r="C1640" s="39"/>
      <c r="D1640" s="52"/>
      <c r="E1640" s="53"/>
      <c r="F1640" s="61"/>
      <c r="G1640" s="54"/>
      <c r="H1640" s="52"/>
      <c r="I1640" s="53"/>
      <c r="J1640" s="61"/>
      <c r="K1640" s="54"/>
      <c r="L1640" s="52"/>
      <c r="M1640" s="53"/>
      <c r="N1640" s="61"/>
      <c r="O1640" s="54"/>
      <c r="P1640" s="52"/>
      <c r="Q1640" s="53"/>
      <c r="R1640" s="61"/>
      <c r="S1640" s="54"/>
      <c r="T1640" s="52"/>
      <c r="U1640" s="53"/>
      <c r="V1640" s="61"/>
      <c r="W1640" s="54"/>
    </row>
    <row r="1641" spans="1:23" x14ac:dyDescent="0.25">
      <c r="A1641" s="104"/>
      <c r="B1641" s="38"/>
      <c r="C1641" s="39"/>
      <c r="D1641" s="52"/>
      <c r="E1641" s="53"/>
      <c r="F1641" s="61"/>
      <c r="G1641" s="54"/>
      <c r="H1641" s="52"/>
      <c r="I1641" s="53"/>
      <c r="J1641" s="61"/>
      <c r="K1641" s="54"/>
      <c r="L1641" s="52"/>
      <c r="M1641" s="53"/>
      <c r="N1641" s="61"/>
      <c r="O1641" s="54"/>
      <c r="P1641" s="52"/>
      <c r="Q1641" s="53"/>
      <c r="R1641" s="61"/>
      <c r="S1641" s="54"/>
      <c r="T1641" s="52"/>
      <c r="U1641" s="53"/>
      <c r="V1641" s="61"/>
      <c r="W1641" s="54"/>
    </row>
    <row r="1642" spans="1:23" x14ac:dyDescent="0.25">
      <c r="A1642" s="104"/>
      <c r="B1642" s="38"/>
      <c r="C1642" s="39"/>
      <c r="D1642" s="52"/>
      <c r="E1642" s="53"/>
      <c r="F1642" s="61"/>
      <c r="G1642" s="54"/>
      <c r="H1642" s="52"/>
      <c r="I1642" s="53"/>
      <c r="J1642" s="61"/>
      <c r="K1642" s="54"/>
      <c r="L1642" s="52"/>
      <c r="M1642" s="53"/>
      <c r="N1642" s="61"/>
      <c r="O1642" s="54"/>
      <c r="P1642" s="52"/>
      <c r="Q1642" s="53"/>
      <c r="R1642" s="61"/>
      <c r="S1642" s="54"/>
      <c r="T1642" s="52"/>
      <c r="U1642" s="53"/>
      <c r="V1642" s="61"/>
      <c r="W1642" s="54"/>
    </row>
    <row r="1643" spans="1:23" x14ac:dyDescent="0.25">
      <c r="A1643" s="104"/>
      <c r="B1643" s="38"/>
      <c r="C1643" s="39"/>
      <c r="D1643" s="52"/>
      <c r="E1643" s="53"/>
      <c r="F1643" s="61"/>
      <c r="G1643" s="54"/>
      <c r="H1643" s="52"/>
      <c r="I1643" s="53"/>
      <c r="J1643" s="61"/>
      <c r="K1643" s="54"/>
      <c r="L1643" s="52"/>
      <c r="M1643" s="53"/>
      <c r="N1643" s="61"/>
      <c r="O1643" s="54"/>
      <c r="P1643" s="52"/>
      <c r="Q1643" s="53"/>
      <c r="R1643" s="61"/>
      <c r="S1643" s="54"/>
      <c r="T1643" s="52"/>
      <c r="U1643" s="53"/>
      <c r="V1643" s="61"/>
      <c r="W1643" s="54"/>
    </row>
    <row r="1644" spans="1:23" x14ac:dyDescent="0.25">
      <c r="A1644" s="104"/>
      <c r="B1644" s="38"/>
      <c r="C1644" s="39"/>
      <c r="D1644" s="52"/>
      <c r="E1644" s="53"/>
      <c r="F1644" s="61"/>
      <c r="G1644" s="54"/>
      <c r="H1644" s="52"/>
      <c r="I1644" s="53"/>
      <c r="J1644" s="61"/>
      <c r="K1644" s="54"/>
      <c r="L1644" s="52"/>
      <c r="M1644" s="53"/>
      <c r="N1644" s="61"/>
      <c r="O1644" s="54"/>
      <c r="P1644" s="52"/>
      <c r="Q1644" s="53"/>
      <c r="R1644" s="61"/>
      <c r="S1644" s="54"/>
      <c r="T1644" s="52"/>
      <c r="U1644" s="53"/>
      <c r="V1644" s="61"/>
      <c r="W1644" s="54"/>
    </row>
    <row r="1645" spans="1:23" x14ac:dyDescent="0.25">
      <c r="A1645" s="104"/>
      <c r="B1645" s="38"/>
      <c r="C1645" s="39"/>
      <c r="D1645" s="52"/>
      <c r="E1645" s="53"/>
      <c r="F1645" s="61"/>
      <c r="G1645" s="54"/>
      <c r="H1645" s="52"/>
      <c r="I1645" s="53"/>
      <c r="J1645" s="61"/>
      <c r="K1645" s="54"/>
      <c r="L1645" s="52"/>
      <c r="M1645" s="53"/>
      <c r="N1645" s="61"/>
      <c r="O1645" s="54"/>
      <c r="P1645" s="52"/>
      <c r="Q1645" s="53"/>
      <c r="R1645" s="61"/>
      <c r="S1645" s="54"/>
      <c r="T1645" s="52"/>
      <c r="U1645" s="53"/>
      <c r="V1645" s="61"/>
      <c r="W1645" s="54"/>
    </row>
    <row r="1646" spans="1:23" x14ac:dyDescent="0.25">
      <c r="A1646" s="104"/>
      <c r="B1646" s="38"/>
      <c r="C1646" s="39"/>
      <c r="D1646" s="52"/>
      <c r="E1646" s="53"/>
      <c r="F1646" s="61"/>
      <c r="G1646" s="54"/>
      <c r="H1646" s="52"/>
      <c r="I1646" s="53"/>
      <c r="J1646" s="61"/>
      <c r="K1646" s="54"/>
      <c r="L1646" s="52"/>
      <c r="M1646" s="53"/>
      <c r="N1646" s="61"/>
      <c r="O1646" s="54"/>
      <c r="P1646" s="52"/>
      <c r="Q1646" s="53"/>
      <c r="R1646" s="61"/>
      <c r="S1646" s="54"/>
      <c r="T1646" s="52"/>
      <c r="U1646" s="53"/>
      <c r="V1646" s="61"/>
      <c r="W1646" s="54"/>
    </row>
    <row r="1647" spans="1:23" x14ac:dyDescent="0.25">
      <c r="A1647" s="104"/>
      <c r="B1647" s="38"/>
      <c r="C1647" s="39"/>
      <c r="D1647" s="52"/>
      <c r="E1647" s="53"/>
      <c r="F1647" s="61"/>
      <c r="G1647" s="54"/>
      <c r="H1647" s="52"/>
      <c r="I1647" s="53"/>
      <c r="J1647" s="61"/>
      <c r="K1647" s="54"/>
      <c r="L1647" s="52"/>
      <c r="M1647" s="53"/>
      <c r="N1647" s="61"/>
      <c r="O1647" s="54"/>
      <c r="P1647" s="52"/>
      <c r="Q1647" s="53"/>
      <c r="R1647" s="61"/>
      <c r="S1647" s="54"/>
      <c r="T1647" s="52"/>
      <c r="U1647" s="53"/>
      <c r="V1647" s="61"/>
      <c r="W1647" s="54"/>
    </row>
    <row r="1648" spans="1:23" x14ac:dyDescent="0.25">
      <c r="A1648" s="104"/>
      <c r="B1648" s="38"/>
      <c r="C1648" s="39"/>
      <c r="D1648" s="52"/>
      <c r="E1648" s="53"/>
      <c r="F1648" s="61"/>
      <c r="G1648" s="54"/>
      <c r="H1648" s="52"/>
      <c r="I1648" s="53"/>
      <c r="J1648" s="61"/>
      <c r="K1648" s="54"/>
      <c r="L1648" s="52"/>
      <c r="M1648" s="53"/>
      <c r="N1648" s="61"/>
      <c r="O1648" s="54"/>
      <c r="P1648" s="52"/>
      <c r="Q1648" s="53"/>
      <c r="R1648" s="61"/>
      <c r="S1648" s="54"/>
      <c r="T1648" s="52"/>
      <c r="U1648" s="53"/>
      <c r="V1648" s="61"/>
      <c r="W1648" s="54"/>
    </row>
    <row r="1649" spans="1:23" x14ac:dyDescent="0.25">
      <c r="A1649" s="104"/>
      <c r="B1649" s="38"/>
      <c r="C1649" s="39"/>
      <c r="D1649" s="52"/>
      <c r="E1649" s="53"/>
      <c r="F1649" s="61"/>
      <c r="G1649" s="54"/>
      <c r="H1649" s="52"/>
      <c r="I1649" s="53"/>
      <c r="J1649" s="61"/>
      <c r="K1649" s="54"/>
      <c r="L1649" s="52"/>
      <c r="M1649" s="53"/>
      <c r="N1649" s="61"/>
      <c r="O1649" s="54"/>
      <c r="P1649" s="52"/>
      <c r="Q1649" s="53"/>
      <c r="R1649" s="61"/>
      <c r="S1649" s="54"/>
      <c r="T1649" s="52"/>
      <c r="U1649" s="53"/>
      <c r="V1649" s="61"/>
      <c r="W1649" s="54"/>
    </row>
    <row r="1650" spans="1:23" x14ac:dyDescent="0.25">
      <c r="A1650" s="104"/>
      <c r="B1650" s="38"/>
      <c r="C1650" s="39"/>
      <c r="D1650" s="52"/>
      <c r="E1650" s="53"/>
      <c r="F1650" s="61"/>
      <c r="G1650" s="54"/>
      <c r="H1650" s="52"/>
      <c r="I1650" s="53"/>
      <c r="J1650" s="61"/>
      <c r="K1650" s="54"/>
      <c r="L1650" s="52"/>
      <c r="M1650" s="53"/>
      <c r="N1650" s="61"/>
      <c r="O1650" s="54"/>
      <c r="P1650" s="52"/>
      <c r="Q1650" s="53"/>
      <c r="R1650" s="61"/>
      <c r="S1650" s="54"/>
      <c r="T1650" s="52"/>
      <c r="U1650" s="53"/>
      <c r="V1650" s="61"/>
      <c r="W1650" s="54"/>
    </row>
    <row r="1651" spans="1:23" x14ac:dyDescent="0.25">
      <c r="A1651" s="104"/>
      <c r="B1651" s="38"/>
      <c r="C1651" s="39"/>
      <c r="D1651" s="52"/>
      <c r="E1651" s="53"/>
      <c r="F1651" s="61"/>
      <c r="G1651" s="54"/>
      <c r="H1651" s="52"/>
      <c r="I1651" s="53"/>
      <c r="J1651" s="61"/>
      <c r="K1651" s="54"/>
      <c r="L1651" s="52"/>
      <c r="M1651" s="53"/>
      <c r="N1651" s="61"/>
      <c r="O1651" s="54"/>
      <c r="P1651" s="52"/>
      <c r="Q1651" s="53"/>
      <c r="R1651" s="61"/>
      <c r="S1651" s="54"/>
      <c r="T1651" s="52"/>
      <c r="U1651" s="53"/>
      <c r="V1651" s="61"/>
      <c r="W1651" s="54"/>
    </row>
    <row r="1652" spans="1:23" x14ac:dyDescent="0.25">
      <c r="A1652" s="104"/>
      <c r="B1652" s="38"/>
      <c r="C1652" s="39"/>
      <c r="D1652" s="52"/>
      <c r="E1652" s="53"/>
      <c r="F1652" s="61"/>
      <c r="G1652" s="54"/>
      <c r="H1652" s="52"/>
      <c r="I1652" s="53"/>
      <c r="J1652" s="61"/>
      <c r="K1652" s="54"/>
      <c r="L1652" s="52"/>
      <c r="M1652" s="53"/>
      <c r="N1652" s="61"/>
      <c r="O1652" s="54"/>
      <c r="P1652" s="52"/>
      <c r="Q1652" s="53"/>
      <c r="R1652" s="61"/>
      <c r="S1652" s="54"/>
      <c r="T1652" s="52"/>
      <c r="U1652" s="53"/>
      <c r="V1652" s="61"/>
      <c r="W1652" s="54"/>
    </row>
    <row r="1653" spans="1:23" x14ac:dyDescent="0.25">
      <c r="A1653" s="104"/>
      <c r="B1653" s="38"/>
      <c r="C1653" s="39"/>
      <c r="D1653" s="52"/>
      <c r="E1653" s="53"/>
      <c r="F1653" s="61"/>
      <c r="G1653" s="54"/>
      <c r="H1653" s="52"/>
      <c r="I1653" s="53"/>
      <c r="J1653" s="61"/>
      <c r="K1653" s="54"/>
      <c r="L1653" s="52"/>
      <c r="M1653" s="53"/>
      <c r="N1653" s="61"/>
      <c r="O1653" s="54"/>
      <c r="P1653" s="52"/>
      <c r="Q1653" s="53"/>
      <c r="R1653" s="61"/>
      <c r="S1653" s="54"/>
      <c r="T1653" s="52"/>
      <c r="U1653" s="53"/>
      <c r="V1653" s="61"/>
      <c r="W1653" s="54"/>
    </row>
    <row r="1654" spans="1:23" x14ac:dyDescent="0.25">
      <c r="A1654" s="104"/>
      <c r="B1654" s="38"/>
      <c r="C1654" s="39"/>
      <c r="D1654" s="52"/>
      <c r="E1654" s="53"/>
      <c r="F1654" s="61"/>
      <c r="G1654" s="54"/>
      <c r="H1654" s="52"/>
      <c r="I1654" s="53"/>
      <c r="J1654" s="61"/>
      <c r="K1654" s="54"/>
      <c r="L1654" s="52"/>
      <c r="M1654" s="53"/>
      <c r="N1654" s="61"/>
      <c r="O1654" s="54"/>
      <c r="P1654" s="52"/>
      <c r="Q1654" s="53"/>
      <c r="R1654" s="61"/>
      <c r="S1654" s="54"/>
      <c r="T1654" s="52"/>
      <c r="U1654" s="53"/>
      <c r="V1654" s="61"/>
      <c r="W1654" s="54"/>
    </row>
    <row r="1655" spans="1:23" x14ac:dyDescent="0.25">
      <c r="A1655" s="104"/>
      <c r="B1655" s="38"/>
      <c r="C1655" s="39"/>
      <c r="D1655" s="52"/>
      <c r="E1655" s="53"/>
      <c r="F1655" s="61"/>
      <c r="G1655" s="54"/>
      <c r="H1655" s="52"/>
      <c r="I1655" s="53"/>
      <c r="J1655" s="61"/>
      <c r="K1655" s="54"/>
      <c r="L1655" s="52"/>
      <c r="M1655" s="53"/>
      <c r="N1655" s="61"/>
      <c r="O1655" s="54"/>
      <c r="P1655" s="52"/>
      <c r="Q1655" s="53"/>
      <c r="R1655" s="61"/>
      <c r="S1655" s="54"/>
      <c r="T1655" s="52"/>
      <c r="U1655" s="53"/>
      <c r="V1655" s="61"/>
      <c r="W1655" s="54"/>
    </row>
    <row r="1656" spans="1:23" x14ac:dyDescent="0.25">
      <c r="A1656" s="104"/>
      <c r="B1656" s="38"/>
      <c r="C1656" s="39"/>
      <c r="D1656" s="52"/>
      <c r="E1656" s="53"/>
      <c r="F1656" s="61"/>
      <c r="G1656" s="54"/>
      <c r="H1656" s="52"/>
      <c r="I1656" s="53"/>
      <c r="J1656" s="61"/>
      <c r="K1656" s="54"/>
      <c r="L1656" s="52"/>
      <c r="M1656" s="53"/>
      <c r="N1656" s="61"/>
      <c r="O1656" s="54"/>
      <c r="P1656" s="52"/>
      <c r="Q1656" s="53"/>
      <c r="R1656" s="61"/>
      <c r="S1656" s="54"/>
      <c r="T1656" s="52"/>
      <c r="U1656" s="53"/>
      <c r="V1656" s="61"/>
      <c r="W1656" s="54"/>
    </row>
    <row r="1657" spans="1:23" x14ac:dyDescent="0.25">
      <c r="A1657" s="104"/>
      <c r="B1657" s="38"/>
      <c r="C1657" s="39"/>
      <c r="D1657" s="52"/>
      <c r="E1657" s="53"/>
      <c r="F1657" s="61"/>
      <c r="G1657" s="54"/>
      <c r="H1657" s="52"/>
      <c r="I1657" s="53"/>
      <c r="J1657" s="61"/>
      <c r="K1657" s="54"/>
      <c r="L1657" s="52"/>
      <c r="M1657" s="53"/>
      <c r="N1657" s="61"/>
      <c r="O1657" s="54"/>
      <c r="P1657" s="52"/>
      <c r="Q1657" s="53"/>
      <c r="R1657" s="61"/>
      <c r="S1657" s="54"/>
      <c r="T1657" s="52"/>
      <c r="U1657" s="53"/>
      <c r="V1657" s="61"/>
      <c r="W1657" s="54"/>
    </row>
    <row r="1658" spans="1:23" x14ac:dyDescent="0.25">
      <c r="A1658" s="104"/>
      <c r="B1658" s="38"/>
      <c r="C1658" s="39"/>
      <c r="D1658" s="52"/>
      <c r="E1658" s="53"/>
      <c r="F1658" s="61"/>
      <c r="G1658" s="54"/>
      <c r="H1658" s="52"/>
      <c r="I1658" s="53"/>
      <c r="J1658" s="61"/>
      <c r="K1658" s="54"/>
      <c r="L1658" s="52"/>
      <c r="M1658" s="53"/>
      <c r="N1658" s="61"/>
      <c r="O1658" s="54"/>
      <c r="P1658" s="52"/>
      <c r="Q1658" s="53"/>
      <c r="R1658" s="61"/>
      <c r="S1658" s="54"/>
      <c r="T1658" s="52"/>
      <c r="U1658" s="53"/>
      <c r="V1658" s="61"/>
      <c r="W1658" s="54"/>
    </row>
    <row r="1659" spans="1:23" x14ac:dyDescent="0.25">
      <c r="A1659" s="104"/>
      <c r="B1659" s="38"/>
      <c r="C1659" s="39"/>
      <c r="D1659" s="52"/>
      <c r="E1659" s="53"/>
      <c r="F1659" s="61"/>
      <c r="G1659" s="54"/>
      <c r="H1659" s="52"/>
      <c r="I1659" s="53"/>
      <c r="J1659" s="61"/>
      <c r="K1659" s="54"/>
      <c r="L1659" s="52"/>
      <c r="M1659" s="53"/>
      <c r="N1659" s="61"/>
      <c r="O1659" s="54"/>
      <c r="P1659" s="52"/>
      <c r="Q1659" s="53"/>
      <c r="R1659" s="61"/>
      <c r="S1659" s="54"/>
      <c r="T1659" s="52"/>
      <c r="U1659" s="53"/>
      <c r="V1659" s="61"/>
      <c r="W1659" s="54"/>
    </row>
    <row r="1660" spans="1:23" x14ac:dyDescent="0.25">
      <c r="A1660" s="104"/>
      <c r="B1660" s="38"/>
      <c r="C1660" s="39"/>
      <c r="D1660" s="52"/>
      <c r="E1660" s="53"/>
      <c r="F1660" s="61"/>
      <c r="G1660" s="54"/>
      <c r="H1660" s="52"/>
      <c r="I1660" s="53"/>
      <c r="J1660" s="61"/>
      <c r="K1660" s="54"/>
      <c r="L1660" s="52"/>
      <c r="M1660" s="53"/>
      <c r="N1660" s="61"/>
      <c r="O1660" s="54"/>
      <c r="P1660" s="52"/>
      <c r="Q1660" s="53"/>
      <c r="R1660" s="61"/>
      <c r="S1660" s="54"/>
      <c r="T1660" s="52"/>
      <c r="U1660" s="53"/>
      <c r="V1660" s="61"/>
      <c r="W1660" s="54"/>
    </row>
    <row r="1661" spans="1:23" x14ac:dyDescent="0.25">
      <c r="A1661" s="104"/>
      <c r="B1661" s="38"/>
      <c r="C1661" s="39"/>
      <c r="D1661" s="52"/>
      <c r="E1661" s="53"/>
      <c r="F1661" s="61"/>
      <c r="G1661" s="54"/>
      <c r="H1661" s="52"/>
      <c r="I1661" s="53"/>
      <c r="J1661" s="61"/>
      <c r="K1661" s="54"/>
      <c r="L1661" s="52"/>
      <c r="M1661" s="53"/>
      <c r="N1661" s="61"/>
      <c r="O1661" s="54"/>
      <c r="P1661" s="52"/>
      <c r="Q1661" s="53"/>
      <c r="R1661" s="61"/>
      <c r="S1661" s="54"/>
      <c r="T1661" s="52"/>
      <c r="U1661" s="53"/>
      <c r="V1661" s="61"/>
      <c r="W1661" s="54"/>
    </row>
    <row r="1662" spans="1:23" x14ac:dyDescent="0.25">
      <c r="A1662" s="104"/>
      <c r="B1662" s="38"/>
      <c r="C1662" s="39"/>
      <c r="D1662" s="52"/>
      <c r="E1662" s="53"/>
      <c r="F1662" s="61"/>
      <c r="G1662" s="54"/>
      <c r="H1662" s="52"/>
      <c r="I1662" s="53"/>
      <c r="J1662" s="61"/>
      <c r="K1662" s="54"/>
      <c r="L1662" s="52"/>
      <c r="M1662" s="53"/>
      <c r="N1662" s="61"/>
      <c r="O1662" s="54"/>
      <c r="P1662" s="52"/>
      <c r="Q1662" s="53"/>
      <c r="R1662" s="61"/>
      <c r="S1662" s="54"/>
      <c r="T1662" s="52"/>
      <c r="U1662" s="53"/>
      <c r="V1662" s="61"/>
      <c r="W1662" s="54"/>
    </row>
    <row r="1663" spans="1:23" x14ac:dyDescent="0.25">
      <c r="A1663" s="104"/>
      <c r="B1663" s="38"/>
      <c r="C1663" s="39"/>
      <c r="D1663" s="52"/>
      <c r="E1663" s="53"/>
      <c r="F1663" s="61"/>
      <c r="G1663" s="54"/>
      <c r="H1663" s="52"/>
      <c r="I1663" s="53"/>
      <c r="J1663" s="61"/>
      <c r="K1663" s="54"/>
      <c r="L1663" s="52"/>
      <c r="M1663" s="53"/>
      <c r="N1663" s="61"/>
      <c r="O1663" s="54"/>
      <c r="P1663" s="52"/>
      <c r="Q1663" s="53"/>
      <c r="R1663" s="61"/>
      <c r="S1663" s="54"/>
      <c r="T1663" s="52"/>
      <c r="U1663" s="53"/>
      <c r="V1663" s="61"/>
      <c r="W1663" s="54"/>
    </row>
    <row r="1664" spans="1:23" x14ac:dyDescent="0.25">
      <c r="A1664" s="104"/>
      <c r="B1664" s="38"/>
      <c r="C1664" s="39"/>
      <c r="D1664" s="52"/>
      <c r="E1664" s="53"/>
      <c r="F1664" s="61"/>
      <c r="G1664" s="54"/>
      <c r="H1664" s="52"/>
      <c r="I1664" s="53"/>
      <c r="J1664" s="61"/>
      <c r="K1664" s="54"/>
      <c r="L1664" s="52"/>
      <c r="M1664" s="53"/>
      <c r="N1664" s="61"/>
      <c r="O1664" s="54"/>
      <c r="P1664" s="52"/>
      <c r="Q1664" s="53"/>
      <c r="R1664" s="61"/>
      <c r="S1664" s="54"/>
      <c r="T1664" s="52"/>
      <c r="U1664" s="53"/>
      <c r="V1664" s="61"/>
      <c r="W1664" s="54"/>
    </row>
    <row r="1665" spans="1:23" x14ac:dyDescent="0.25">
      <c r="A1665" s="104"/>
      <c r="B1665" s="38"/>
      <c r="C1665" s="39"/>
      <c r="D1665" s="52"/>
      <c r="E1665" s="53"/>
      <c r="F1665" s="61"/>
      <c r="G1665" s="54"/>
      <c r="H1665" s="52"/>
      <c r="I1665" s="53"/>
      <c r="J1665" s="61"/>
      <c r="K1665" s="54"/>
      <c r="L1665" s="52"/>
      <c r="M1665" s="53"/>
      <c r="N1665" s="61"/>
      <c r="O1665" s="54"/>
      <c r="P1665" s="52"/>
      <c r="Q1665" s="53"/>
      <c r="R1665" s="61"/>
      <c r="S1665" s="54"/>
      <c r="T1665" s="52"/>
      <c r="U1665" s="53"/>
      <c r="V1665" s="61"/>
      <c r="W1665" s="54"/>
    </row>
    <row r="1666" spans="1:23" x14ac:dyDescent="0.25">
      <c r="A1666" s="104"/>
      <c r="B1666" s="38"/>
      <c r="C1666" s="39"/>
      <c r="D1666" s="52"/>
      <c r="E1666" s="53"/>
      <c r="F1666" s="61"/>
      <c r="G1666" s="54"/>
      <c r="H1666" s="52"/>
      <c r="I1666" s="53"/>
      <c r="J1666" s="61"/>
      <c r="K1666" s="54"/>
      <c r="L1666" s="52"/>
      <c r="M1666" s="53"/>
      <c r="N1666" s="61"/>
      <c r="O1666" s="54"/>
      <c r="P1666" s="52"/>
      <c r="Q1666" s="53"/>
      <c r="R1666" s="61"/>
      <c r="S1666" s="54"/>
      <c r="T1666" s="52"/>
      <c r="U1666" s="53"/>
      <c r="V1666" s="61"/>
      <c r="W1666" s="54"/>
    </row>
    <row r="1667" spans="1:23" x14ac:dyDescent="0.25">
      <c r="A1667" s="104"/>
      <c r="B1667" s="38"/>
      <c r="C1667" s="39"/>
      <c r="D1667" s="52"/>
      <c r="E1667" s="53"/>
      <c r="F1667" s="61"/>
      <c r="G1667" s="54"/>
      <c r="H1667" s="52"/>
      <c r="I1667" s="53"/>
      <c r="J1667" s="61"/>
      <c r="K1667" s="54"/>
      <c r="L1667" s="52"/>
      <c r="M1667" s="53"/>
      <c r="N1667" s="61"/>
      <c r="O1667" s="54"/>
      <c r="P1667" s="52"/>
      <c r="Q1667" s="53"/>
      <c r="R1667" s="61"/>
      <c r="S1667" s="54"/>
      <c r="T1667" s="52"/>
      <c r="U1667" s="53"/>
      <c r="V1667" s="61"/>
      <c r="W1667" s="54"/>
    </row>
    <row r="1668" spans="1:23" x14ac:dyDescent="0.25">
      <c r="A1668" s="104"/>
      <c r="B1668" s="38"/>
      <c r="C1668" s="39"/>
      <c r="D1668" s="52"/>
      <c r="E1668" s="53"/>
      <c r="F1668" s="61"/>
      <c r="G1668" s="54"/>
      <c r="H1668" s="52"/>
      <c r="I1668" s="53"/>
      <c r="J1668" s="61"/>
      <c r="K1668" s="54"/>
      <c r="L1668" s="52"/>
      <c r="M1668" s="53"/>
      <c r="N1668" s="61"/>
      <c r="O1668" s="54"/>
      <c r="P1668" s="52"/>
      <c r="Q1668" s="53"/>
      <c r="R1668" s="61"/>
      <c r="S1668" s="54"/>
      <c r="T1668" s="52"/>
      <c r="U1668" s="53"/>
      <c r="V1668" s="61"/>
      <c r="W1668" s="54"/>
    </row>
    <row r="1669" spans="1:23" x14ac:dyDescent="0.25">
      <c r="A1669" s="104"/>
      <c r="B1669" s="38"/>
      <c r="C1669" s="39"/>
      <c r="D1669" s="52"/>
      <c r="E1669" s="53"/>
      <c r="F1669" s="61"/>
      <c r="G1669" s="54"/>
      <c r="H1669" s="52"/>
      <c r="I1669" s="53"/>
      <c r="J1669" s="61"/>
      <c r="K1669" s="54"/>
      <c r="L1669" s="52"/>
      <c r="M1669" s="53"/>
      <c r="N1669" s="61"/>
      <c r="O1669" s="54"/>
      <c r="P1669" s="52"/>
      <c r="Q1669" s="53"/>
      <c r="R1669" s="61"/>
      <c r="S1669" s="54"/>
      <c r="T1669" s="52"/>
      <c r="U1669" s="53"/>
      <c r="V1669" s="61"/>
      <c r="W1669" s="54"/>
    </row>
    <row r="1670" spans="1:23" x14ac:dyDescent="0.25">
      <c r="A1670" s="104"/>
      <c r="B1670" s="38"/>
      <c r="C1670" s="39"/>
      <c r="D1670" s="52"/>
      <c r="E1670" s="53"/>
      <c r="F1670" s="61"/>
      <c r="G1670" s="54"/>
      <c r="H1670" s="52"/>
      <c r="I1670" s="53"/>
      <c r="J1670" s="61"/>
      <c r="K1670" s="54"/>
      <c r="L1670" s="52"/>
      <c r="M1670" s="53"/>
      <c r="N1670" s="61"/>
      <c r="O1670" s="54"/>
      <c r="P1670" s="52"/>
      <c r="Q1670" s="53"/>
      <c r="R1670" s="61"/>
      <c r="S1670" s="54"/>
      <c r="T1670" s="52"/>
      <c r="U1670" s="53"/>
      <c r="V1670" s="61"/>
      <c r="W1670" s="54"/>
    </row>
    <row r="1671" spans="1:23" x14ac:dyDescent="0.25">
      <c r="A1671" s="104"/>
      <c r="B1671" s="38"/>
      <c r="C1671" s="39"/>
      <c r="D1671" s="52"/>
      <c r="E1671" s="53"/>
      <c r="F1671" s="61"/>
      <c r="G1671" s="54"/>
      <c r="H1671" s="52"/>
      <c r="I1671" s="53"/>
      <c r="J1671" s="61"/>
      <c r="K1671" s="54"/>
      <c r="L1671" s="52"/>
      <c r="M1671" s="53"/>
      <c r="N1671" s="61"/>
      <c r="O1671" s="54"/>
      <c r="P1671" s="52"/>
      <c r="Q1671" s="53"/>
      <c r="R1671" s="61"/>
      <c r="S1671" s="54"/>
      <c r="T1671" s="52"/>
      <c r="U1671" s="53"/>
      <c r="V1671" s="61"/>
      <c r="W1671" s="54"/>
    </row>
    <row r="1672" spans="1:23" x14ac:dyDescent="0.25">
      <c r="A1672" s="104"/>
      <c r="B1672" s="38"/>
      <c r="C1672" s="39"/>
      <c r="D1672" s="52"/>
      <c r="E1672" s="53"/>
      <c r="F1672" s="61"/>
      <c r="G1672" s="54"/>
      <c r="H1672" s="52"/>
      <c r="I1672" s="53"/>
      <c r="J1672" s="61"/>
      <c r="K1672" s="54"/>
      <c r="L1672" s="52"/>
      <c r="M1672" s="53"/>
      <c r="N1672" s="61"/>
      <c r="O1672" s="54"/>
      <c r="P1672" s="52"/>
      <c r="Q1672" s="53"/>
      <c r="R1672" s="61"/>
      <c r="S1672" s="54"/>
      <c r="T1672" s="52"/>
      <c r="U1672" s="53"/>
      <c r="V1672" s="61"/>
      <c r="W1672" s="54"/>
    </row>
    <row r="1673" spans="1:23" x14ac:dyDescent="0.25">
      <c r="A1673" s="104"/>
      <c r="B1673" s="38"/>
      <c r="C1673" s="39"/>
      <c r="D1673" s="52"/>
      <c r="E1673" s="53"/>
      <c r="F1673" s="61"/>
      <c r="G1673" s="54"/>
      <c r="H1673" s="52"/>
      <c r="I1673" s="53"/>
      <c r="J1673" s="61"/>
      <c r="K1673" s="54"/>
      <c r="L1673" s="52"/>
      <c r="M1673" s="53"/>
      <c r="N1673" s="61"/>
      <c r="O1673" s="54"/>
      <c r="P1673" s="52"/>
      <c r="Q1673" s="53"/>
      <c r="R1673" s="61"/>
      <c r="S1673" s="54"/>
      <c r="T1673" s="52"/>
      <c r="U1673" s="53"/>
      <c r="V1673" s="61"/>
      <c r="W1673" s="54"/>
    </row>
    <row r="1674" spans="1:23" x14ac:dyDescent="0.25">
      <c r="A1674" s="104"/>
      <c r="B1674" s="38"/>
      <c r="C1674" s="39"/>
      <c r="D1674" s="52"/>
      <c r="E1674" s="53"/>
      <c r="F1674" s="61"/>
      <c r="G1674" s="54"/>
      <c r="H1674" s="52"/>
      <c r="I1674" s="53"/>
      <c r="J1674" s="61"/>
      <c r="K1674" s="54"/>
      <c r="L1674" s="52"/>
      <c r="M1674" s="53"/>
      <c r="N1674" s="61"/>
      <c r="O1674" s="54"/>
      <c r="P1674" s="52"/>
      <c r="Q1674" s="53"/>
      <c r="R1674" s="61"/>
      <c r="S1674" s="54"/>
      <c r="T1674" s="52"/>
      <c r="U1674" s="53"/>
      <c r="V1674" s="61"/>
      <c r="W1674" s="54"/>
    </row>
    <row r="1675" spans="1:23" x14ac:dyDescent="0.25">
      <c r="A1675" s="104"/>
      <c r="B1675" s="38"/>
      <c r="C1675" s="39"/>
      <c r="D1675" s="52"/>
      <c r="E1675" s="53"/>
      <c r="F1675" s="61"/>
      <c r="G1675" s="54"/>
      <c r="H1675" s="52"/>
      <c r="I1675" s="53"/>
      <c r="J1675" s="61"/>
      <c r="K1675" s="54"/>
      <c r="L1675" s="52"/>
      <c r="M1675" s="53"/>
      <c r="N1675" s="61"/>
      <c r="O1675" s="54"/>
      <c r="P1675" s="52"/>
      <c r="Q1675" s="53"/>
      <c r="R1675" s="61"/>
      <c r="S1675" s="54"/>
      <c r="T1675" s="52"/>
      <c r="U1675" s="53"/>
      <c r="V1675" s="61"/>
      <c r="W1675" s="54"/>
    </row>
    <row r="1676" spans="1:23" x14ac:dyDescent="0.25">
      <c r="A1676" s="104"/>
      <c r="B1676" s="38"/>
      <c r="C1676" s="39"/>
      <c r="D1676" s="52"/>
      <c r="E1676" s="53"/>
      <c r="F1676" s="61"/>
      <c r="G1676" s="54"/>
      <c r="H1676" s="52"/>
      <c r="I1676" s="53"/>
      <c r="J1676" s="61"/>
      <c r="K1676" s="54"/>
      <c r="L1676" s="52"/>
      <c r="M1676" s="53"/>
      <c r="N1676" s="61"/>
      <c r="O1676" s="54"/>
      <c r="P1676" s="52"/>
      <c r="Q1676" s="53"/>
      <c r="R1676" s="61"/>
      <c r="S1676" s="54"/>
      <c r="T1676" s="52"/>
      <c r="U1676" s="53"/>
      <c r="V1676" s="61"/>
      <c r="W1676" s="54"/>
    </row>
    <row r="1677" spans="1:23" x14ac:dyDescent="0.25">
      <c r="A1677" s="104"/>
      <c r="B1677" s="38"/>
      <c r="C1677" s="39"/>
      <c r="D1677" s="52"/>
      <c r="E1677" s="53"/>
      <c r="F1677" s="61"/>
      <c r="G1677" s="54"/>
      <c r="H1677" s="52"/>
      <c r="I1677" s="53"/>
      <c r="J1677" s="61"/>
      <c r="K1677" s="54"/>
      <c r="L1677" s="52"/>
      <c r="M1677" s="53"/>
      <c r="N1677" s="61"/>
      <c r="O1677" s="54"/>
      <c r="P1677" s="52"/>
      <c r="Q1677" s="53"/>
      <c r="R1677" s="61"/>
      <c r="S1677" s="54"/>
      <c r="T1677" s="52"/>
      <c r="U1677" s="53"/>
      <c r="V1677" s="61"/>
      <c r="W1677" s="54"/>
    </row>
    <row r="1678" spans="1:23" x14ac:dyDescent="0.25">
      <c r="A1678" s="104"/>
      <c r="B1678" s="38"/>
      <c r="C1678" s="39"/>
      <c r="D1678" s="52"/>
      <c r="E1678" s="53"/>
      <c r="F1678" s="61"/>
      <c r="G1678" s="54"/>
      <c r="H1678" s="52"/>
      <c r="I1678" s="53"/>
      <c r="J1678" s="61"/>
      <c r="K1678" s="54"/>
      <c r="L1678" s="52"/>
      <c r="M1678" s="53"/>
      <c r="N1678" s="61"/>
      <c r="O1678" s="54"/>
      <c r="P1678" s="52"/>
      <c r="Q1678" s="53"/>
      <c r="R1678" s="61"/>
      <c r="S1678" s="54"/>
      <c r="T1678" s="52"/>
      <c r="U1678" s="53"/>
      <c r="V1678" s="61"/>
      <c r="W1678" s="54"/>
    </row>
    <row r="1679" spans="1:23" x14ac:dyDescent="0.25">
      <c r="A1679" s="104"/>
      <c r="B1679" s="38"/>
      <c r="C1679" s="39"/>
      <c r="D1679" s="52"/>
      <c r="E1679" s="53"/>
      <c r="F1679" s="61"/>
      <c r="G1679" s="54"/>
      <c r="H1679" s="52"/>
      <c r="I1679" s="53"/>
      <c r="J1679" s="61"/>
      <c r="K1679" s="54"/>
      <c r="L1679" s="52"/>
      <c r="M1679" s="53"/>
      <c r="N1679" s="61"/>
      <c r="O1679" s="54"/>
      <c r="P1679" s="52"/>
      <c r="Q1679" s="53"/>
      <c r="R1679" s="61"/>
      <c r="S1679" s="54"/>
      <c r="T1679" s="52"/>
      <c r="U1679" s="53"/>
      <c r="V1679" s="61"/>
      <c r="W1679" s="54"/>
    </row>
    <row r="1680" spans="1:23" x14ac:dyDescent="0.25">
      <c r="A1680" s="104"/>
      <c r="B1680" s="38"/>
      <c r="C1680" s="39"/>
      <c r="D1680" s="52"/>
      <c r="E1680" s="53"/>
      <c r="F1680" s="61"/>
      <c r="G1680" s="54"/>
      <c r="H1680" s="52"/>
      <c r="I1680" s="53"/>
      <c r="J1680" s="61"/>
      <c r="K1680" s="54"/>
      <c r="L1680" s="52"/>
      <c r="M1680" s="53"/>
      <c r="N1680" s="61"/>
      <c r="O1680" s="54"/>
      <c r="P1680" s="52"/>
      <c r="Q1680" s="53"/>
      <c r="R1680" s="61"/>
      <c r="S1680" s="54"/>
      <c r="T1680" s="52"/>
      <c r="U1680" s="53"/>
      <c r="V1680" s="61"/>
      <c r="W1680" s="54"/>
    </row>
    <row r="1681" spans="1:23" x14ac:dyDescent="0.25">
      <c r="A1681" s="104"/>
      <c r="B1681" s="38"/>
      <c r="C1681" s="39"/>
      <c r="D1681" s="52"/>
      <c r="E1681" s="53"/>
      <c r="F1681" s="61"/>
      <c r="G1681" s="54"/>
      <c r="H1681" s="52"/>
      <c r="I1681" s="53"/>
      <c r="J1681" s="61"/>
      <c r="K1681" s="54"/>
      <c r="L1681" s="52"/>
      <c r="M1681" s="53"/>
      <c r="N1681" s="61"/>
      <c r="O1681" s="54"/>
      <c r="P1681" s="52"/>
      <c r="Q1681" s="53"/>
      <c r="R1681" s="61"/>
      <c r="S1681" s="54"/>
      <c r="T1681" s="52"/>
      <c r="U1681" s="53"/>
      <c r="V1681" s="61"/>
      <c r="W1681" s="54"/>
    </row>
    <row r="1682" spans="1:23" x14ac:dyDescent="0.25">
      <c r="A1682" s="104"/>
      <c r="B1682" s="38"/>
      <c r="C1682" s="39"/>
      <c r="D1682" s="52"/>
      <c r="E1682" s="53"/>
      <c r="F1682" s="61"/>
      <c r="G1682" s="54"/>
      <c r="H1682" s="52"/>
      <c r="I1682" s="53"/>
      <c r="J1682" s="61"/>
      <c r="K1682" s="54"/>
      <c r="L1682" s="52"/>
      <c r="M1682" s="53"/>
      <c r="N1682" s="61"/>
      <c r="O1682" s="54"/>
      <c r="P1682" s="52"/>
      <c r="Q1682" s="53"/>
      <c r="R1682" s="61"/>
      <c r="S1682" s="54"/>
      <c r="T1682" s="52"/>
      <c r="U1682" s="53"/>
      <c r="V1682" s="61"/>
      <c r="W1682" s="54"/>
    </row>
    <row r="1683" spans="1:23" x14ac:dyDescent="0.25">
      <c r="A1683" s="104"/>
      <c r="B1683" s="38"/>
      <c r="C1683" s="39"/>
      <c r="D1683" s="52"/>
      <c r="E1683" s="53"/>
      <c r="F1683" s="61"/>
      <c r="G1683" s="54"/>
      <c r="H1683" s="52"/>
      <c r="I1683" s="53"/>
      <c r="J1683" s="61"/>
      <c r="K1683" s="54"/>
      <c r="L1683" s="52"/>
      <c r="M1683" s="53"/>
      <c r="N1683" s="61"/>
      <c r="O1683" s="54"/>
      <c r="P1683" s="52"/>
      <c r="Q1683" s="53"/>
      <c r="R1683" s="61"/>
      <c r="S1683" s="54"/>
      <c r="T1683" s="52"/>
      <c r="U1683" s="53"/>
      <c r="V1683" s="61"/>
      <c r="W1683" s="54"/>
    </row>
    <row r="1684" spans="1:23" x14ac:dyDescent="0.25">
      <c r="A1684" s="104"/>
      <c r="B1684" s="38"/>
      <c r="C1684" s="39"/>
      <c r="D1684" s="52"/>
      <c r="E1684" s="53"/>
      <c r="F1684" s="61"/>
      <c r="G1684" s="54"/>
      <c r="H1684" s="52"/>
      <c r="I1684" s="53"/>
      <c r="J1684" s="61"/>
      <c r="K1684" s="54"/>
      <c r="L1684" s="52"/>
      <c r="M1684" s="53"/>
      <c r="N1684" s="61"/>
      <c r="O1684" s="54"/>
      <c r="P1684" s="52"/>
      <c r="Q1684" s="53"/>
      <c r="R1684" s="61"/>
      <c r="S1684" s="54"/>
      <c r="T1684" s="52"/>
      <c r="U1684" s="53"/>
      <c r="V1684" s="61"/>
      <c r="W1684" s="54"/>
    </row>
    <row r="1685" spans="1:23" x14ac:dyDescent="0.25">
      <c r="A1685" s="104"/>
      <c r="B1685" s="38"/>
      <c r="C1685" s="39"/>
      <c r="D1685" s="52"/>
      <c r="E1685" s="53"/>
      <c r="F1685" s="61"/>
      <c r="G1685" s="54"/>
      <c r="H1685" s="52"/>
      <c r="I1685" s="53"/>
      <c r="J1685" s="61"/>
      <c r="K1685" s="54"/>
      <c r="L1685" s="52"/>
      <c r="M1685" s="53"/>
      <c r="N1685" s="61"/>
      <c r="O1685" s="54"/>
      <c r="P1685" s="52"/>
      <c r="Q1685" s="53"/>
      <c r="R1685" s="61"/>
      <c r="S1685" s="54"/>
      <c r="T1685" s="52"/>
      <c r="U1685" s="53"/>
      <c r="V1685" s="61"/>
      <c r="W1685" s="54"/>
    </row>
    <row r="1686" spans="1:23" x14ac:dyDescent="0.25">
      <c r="A1686" s="104"/>
      <c r="B1686" s="38"/>
      <c r="C1686" s="39"/>
      <c r="D1686" s="52"/>
      <c r="E1686" s="53"/>
      <c r="F1686" s="61"/>
      <c r="G1686" s="54"/>
      <c r="H1686" s="52"/>
      <c r="I1686" s="53"/>
      <c r="J1686" s="61"/>
      <c r="K1686" s="54"/>
      <c r="L1686" s="52"/>
      <c r="M1686" s="53"/>
      <c r="N1686" s="61"/>
      <c r="O1686" s="54"/>
      <c r="P1686" s="52"/>
      <c r="Q1686" s="53"/>
      <c r="R1686" s="61"/>
      <c r="S1686" s="54"/>
      <c r="T1686" s="52"/>
      <c r="U1686" s="53"/>
      <c r="V1686" s="61"/>
      <c r="W1686" s="54"/>
    </row>
    <row r="1687" spans="1:23" x14ac:dyDescent="0.25">
      <c r="A1687" s="104"/>
      <c r="B1687" s="38"/>
      <c r="C1687" s="39"/>
      <c r="D1687" s="52"/>
      <c r="E1687" s="53"/>
      <c r="F1687" s="61"/>
      <c r="G1687" s="54"/>
      <c r="H1687" s="52"/>
      <c r="I1687" s="53"/>
      <c r="J1687" s="61"/>
      <c r="K1687" s="54"/>
      <c r="L1687" s="52"/>
      <c r="M1687" s="53"/>
      <c r="N1687" s="61"/>
      <c r="O1687" s="54"/>
      <c r="P1687" s="52"/>
      <c r="Q1687" s="53"/>
      <c r="R1687" s="61"/>
      <c r="S1687" s="54"/>
      <c r="T1687" s="52"/>
      <c r="U1687" s="53"/>
      <c r="V1687" s="61"/>
      <c r="W1687" s="54"/>
    </row>
    <row r="1688" spans="1:23" x14ac:dyDescent="0.25">
      <c r="A1688" s="104"/>
      <c r="B1688" s="38"/>
      <c r="C1688" s="39"/>
      <c r="D1688" s="52"/>
      <c r="E1688" s="53"/>
      <c r="F1688" s="61"/>
      <c r="G1688" s="54"/>
      <c r="H1688" s="52"/>
      <c r="I1688" s="53"/>
      <c r="J1688" s="61"/>
      <c r="K1688" s="54"/>
      <c r="L1688" s="52"/>
      <c r="M1688" s="53"/>
      <c r="N1688" s="61"/>
      <c r="O1688" s="54"/>
      <c r="P1688" s="52"/>
      <c r="Q1688" s="53"/>
      <c r="R1688" s="61"/>
      <c r="S1688" s="54"/>
      <c r="T1688" s="52"/>
      <c r="U1688" s="53"/>
      <c r="V1688" s="61"/>
      <c r="W1688" s="54"/>
    </row>
    <row r="1689" spans="1:23" x14ac:dyDescent="0.25">
      <c r="A1689" s="104"/>
      <c r="B1689" s="38"/>
      <c r="C1689" s="39"/>
      <c r="D1689" s="52"/>
      <c r="E1689" s="53"/>
      <c r="F1689" s="61"/>
      <c r="G1689" s="54"/>
      <c r="H1689" s="52"/>
      <c r="I1689" s="53"/>
      <c r="J1689" s="61"/>
      <c r="K1689" s="54"/>
      <c r="L1689" s="52"/>
      <c r="M1689" s="53"/>
      <c r="N1689" s="61"/>
      <c r="O1689" s="54"/>
      <c r="P1689" s="52"/>
      <c r="Q1689" s="53"/>
      <c r="R1689" s="61"/>
      <c r="S1689" s="54"/>
      <c r="T1689" s="52"/>
      <c r="U1689" s="53"/>
      <c r="V1689" s="61"/>
      <c r="W1689" s="54"/>
    </row>
    <row r="1690" spans="1:23" x14ac:dyDescent="0.25">
      <c r="A1690" s="104"/>
      <c r="B1690" s="38"/>
      <c r="C1690" s="39"/>
      <c r="D1690" s="52"/>
      <c r="E1690" s="53"/>
      <c r="F1690" s="61"/>
      <c r="G1690" s="54"/>
      <c r="H1690" s="52"/>
      <c r="I1690" s="53"/>
      <c r="J1690" s="61"/>
      <c r="K1690" s="54"/>
      <c r="L1690" s="52"/>
      <c r="M1690" s="53"/>
      <c r="N1690" s="61"/>
      <c r="O1690" s="54"/>
      <c r="P1690" s="52"/>
      <c r="Q1690" s="53"/>
      <c r="R1690" s="61"/>
      <c r="S1690" s="54"/>
      <c r="T1690" s="52"/>
      <c r="U1690" s="53"/>
      <c r="V1690" s="61"/>
      <c r="W1690" s="54"/>
    </row>
    <row r="1691" spans="1:23" x14ac:dyDescent="0.25">
      <c r="A1691" s="104"/>
      <c r="B1691" s="38"/>
      <c r="C1691" s="39"/>
      <c r="D1691" s="52"/>
      <c r="E1691" s="53"/>
      <c r="F1691" s="61"/>
      <c r="G1691" s="54"/>
      <c r="H1691" s="52"/>
      <c r="I1691" s="53"/>
      <c r="J1691" s="61"/>
      <c r="K1691" s="54"/>
      <c r="L1691" s="52"/>
      <c r="M1691" s="53"/>
      <c r="N1691" s="61"/>
      <c r="O1691" s="54"/>
      <c r="P1691" s="52"/>
      <c r="Q1691" s="53"/>
      <c r="R1691" s="61"/>
      <c r="S1691" s="54"/>
      <c r="T1691" s="52"/>
      <c r="U1691" s="53"/>
      <c r="V1691" s="61"/>
      <c r="W1691" s="54"/>
    </row>
    <row r="1692" spans="1:23" x14ac:dyDescent="0.25">
      <c r="A1692" s="104"/>
      <c r="B1692" s="38"/>
      <c r="C1692" s="39"/>
      <c r="D1692" s="52"/>
      <c r="E1692" s="53"/>
      <c r="F1692" s="61"/>
      <c r="G1692" s="54"/>
      <c r="H1692" s="52"/>
      <c r="I1692" s="53"/>
      <c r="J1692" s="61"/>
      <c r="K1692" s="54"/>
      <c r="L1692" s="52"/>
      <c r="M1692" s="53"/>
      <c r="N1692" s="61"/>
      <c r="O1692" s="54"/>
      <c r="P1692" s="52"/>
      <c r="Q1692" s="53"/>
      <c r="R1692" s="61"/>
      <c r="S1692" s="54"/>
      <c r="T1692" s="52"/>
      <c r="U1692" s="53"/>
      <c r="V1692" s="61"/>
      <c r="W1692" s="54"/>
    </row>
    <row r="1693" spans="1:23" x14ac:dyDescent="0.25">
      <c r="A1693" s="104"/>
      <c r="B1693" s="38"/>
      <c r="C1693" s="39"/>
      <c r="D1693" s="52"/>
      <c r="E1693" s="53"/>
      <c r="F1693" s="61"/>
      <c r="G1693" s="54"/>
      <c r="H1693" s="52"/>
      <c r="I1693" s="53"/>
      <c r="J1693" s="61"/>
      <c r="K1693" s="54"/>
      <c r="L1693" s="52"/>
      <c r="M1693" s="53"/>
      <c r="N1693" s="61"/>
      <c r="O1693" s="54"/>
      <c r="P1693" s="52"/>
      <c r="Q1693" s="53"/>
      <c r="R1693" s="61"/>
      <c r="S1693" s="54"/>
      <c r="T1693" s="52"/>
      <c r="U1693" s="53"/>
      <c r="V1693" s="61"/>
      <c r="W1693" s="54"/>
    </row>
    <row r="1694" spans="1:23" x14ac:dyDescent="0.25">
      <c r="A1694" s="104"/>
      <c r="B1694" s="38"/>
      <c r="C1694" s="39"/>
      <c r="D1694" s="52"/>
      <c r="E1694" s="53"/>
      <c r="F1694" s="61"/>
      <c r="G1694" s="54"/>
      <c r="H1694" s="52"/>
      <c r="I1694" s="53"/>
      <c r="J1694" s="61"/>
      <c r="K1694" s="54"/>
      <c r="L1694" s="52"/>
      <c r="M1694" s="53"/>
      <c r="N1694" s="61"/>
      <c r="O1694" s="54"/>
      <c r="P1694" s="52"/>
      <c r="Q1694" s="53"/>
      <c r="R1694" s="61"/>
      <c r="S1694" s="54"/>
      <c r="T1694" s="52"/>
      <c r="U1694" s="53"/>
      <c r="V1694" s="61"/>
      <c r="W1694" s="54"/>
    </row>
    <row r="1695" spans="1:23" x14ac:dyDescent="0.25">
      <c r="A1695" s="104"/>
      <c r="B1695" s="38"/>
      <c r="C1695" s="39"/>
      <c r="D1695" s="52"/>
      <c r="E1695" s="53"/>
      <c r="F1695" s="61"/>
      <c r="G1695" s="54"/>
      <c r="H1695" s="52"/>
      <c r="I1695" s="53"/>
      <c r="J1695" s="61"/>
      <c r="K1695" s="54"/>
      <c r="L1695" s="52"/>
      <c r="M1695" s="53"/>
      <c r="N1695" s="61"/>
      <c r="O1695" s="54"/>
      <c r="P1695" s="52"/>
      <c r="Q1695" s="53"/>
      <c r="R1695" s="61"/>
      <c r="S1695" s="54"/>
      <c r="T1695" s="52"/>
      <c r="U1695" s="53"/>
      <c r="V1695" s="61"/>
      <c r="W1695" s="54"/>
    </row>
    <row r="1696" spans="1:23" x14ac:dyDescent="0.25">
      <c r="A1696" s="104"/>
      <c r="B1696" s="38"/>
      <c r="C1696" s="39"/>
      <c r="D1696" s="52"/>
      <c r="E1696" s="53"/>
      <c r="F1696" s="61"/>
      <c r="G1696" s="54"/>
      <c r="H1696" s="52"/>
      <c r="I1696" s="53"/>
      <c r="J1696" s="61"/>
      <c r="K1696" s="54"/>
      <c r="L1696" s="52"/>
      <c r="M1696" s="53"/>
      <c r="N1696" s="61"/>
      <c r="O1696" s="54"/>
      <c r="P1696" s="52"/>
      <c r="Q1696" s="53"/>
      <c r="R1696" s="61"/>
      <c r="S1696" s="54"/>
      <c r="T1696" s="52"/>
      <c r="U1696" s="53"/>
      <c r="V1696" s="61"/>
      <c r="W1696" s="54"/>
    </row>
    <row r="1697" spans="1:23" x14ac:dyDescent="0.25">
      <c r="A1697" s="104"/>
      <c r="B1697" s="38"/>
      <c r="C1697" s="39"/>
      <c r="D1697" s="52"/>
      <c r="E1697" s="53"/>
      <c r="F1697" s="61"/>
      <c r="G1697" s="54"/>
      <c r="H1697" s="52"/>
      <c r="I1697" s="53"/>
      <c r="J1697" s="61"/>
      <c r="K1697" s="54"/>
      <c r="L1697" s="52"/>
      <c r="M1697" s="53"/>
      <c r="N1697" s="61"/>
      <c r="O1697" s="54"/>
      <c r="P1697" s="52"/>
      <c r="Q1697" s="53"/>
      <c r="R1697" s="61"/>
      <c r="S1697" s="54"/>
      <c r="T1697" s="52"/>
      <c r="U1697" s="53"/>
      <c r="V1697" s="61"/>
      <c r="W1697" s="54"/>
    </row>
    <row r="1698" spans="1:23" x14ac:dyDescent="0.25">
      <c r="A1698" s="104"/>
      <c r="B1698" s="38"/>
      <c r="C1698" s="39"/>
      <c r="D1698" s="52"/>
      <c r="E1698" s="53"/>
      <c r="F1698" s="61"/>
      <c r="G1698" s="54"/>
      <c r="H1698" s="52"/>
      <c r="I1698" s="53"/>
      <c r="J1698" s="61"/>
      <c r="K1698" s="54"/>
      <c r="L1698" s="52"/>
      <c r="M1698" s="53"/>
      <c r="N1698" s="61"/>
      <c r="O1698" s="54"/>
      <c r="P1698" s="52"/>
      <c r="Q1698" s="53"/>
      <c r="R1698" s="61"/>
      <c r="S1698" s="54"/>
      <c r="T1698" s="52"/>
      <c r="U1698" s="53"/>
      <c r="V1698" s="61"/>
      <c r="W1698" s="54"/>
    </row>
    <row r="1699" spans="1:23" x14ac:dyDescent="0.25">
      <c r="A1699" s="104"/>
      <c r="B1699" s="38"/>
      <c r="C1699" s="39"/>
      <c r="D1699" s="52"/>
      <c r="E1699" s="53"/>
      <c r="F1699" s="61"/>
      <c r="G1699" s="54"/>
      <c r="H1699" s="52"/>
      <c r="I1699" s="53"/>
      <c r="J1699" s="61"/>
      <c r="K1699" s="54"/>
      <c r="L1699" s="52"/>
      <c r="M1699" s="53"/>
      <c r="N1699" s="61"/>
      <c r="O1699" s="54"/>
      <c r="P1699" s="52"/>
      <c r="Q1699" s="53"/>
      <c r="R1699" s="61"/>
      <c r="S1699" s="54"/>
      <c r="T1699" s="52"/>
      <c r="U1699" s="53"/>
      <c r="V1699" s="61"/>
      <c r="W1699" s="54"/>
    </row>
    <row r="1700" spans="1:23" x14ac:dyDescent="0.25">
      <c r="A1700" s="104"/>
      <c r="B1700" s="38"/>
      <c r="C1700" s="39"/>
      <c r="D1700" s="52"/>
      <c r="E1700" s="53"/>
      <c r="F1700" s="61"/>
      <c r="G1700" s="54"/>
      <c r="H1700" s="52"/>
      <c r="I1700" s="53"/>
      <c r="J1700" s="61"/>
      <c r="K1700" s="54"/>
      <c r="L1700" s="52"/>
      <c r="M1700" s="53"/>
      <c r="N1700" s="61"/>
      <c r="O1700" s="54"/>
      <c r="P1700" s="52"/>
      <c r="Q1700" s="53"/>
      <c r="R1700" s="61"/>
      <c r="S1700" s="54"/>
      <c r="T1700" s="52"/>
      <c r="U1700" s="53"/>
      <c r="V1700" s="61"/>
      <c r="W1700" s="54"/>
    </row>
    <row r="1701" spans="1:23" x14ac:dyDescent="0.25">
      <c r="A1701" s="104"/>
      <c r="B1701" s="38"/>
      <c r="C1701" s="39"/>
      <c r="D1701" s="52"/>
      <c r="E1701" s="53"/>
      <c r="F1701" s="61"/>
      <c r="G1701" s="54"/>
      <c r="H1701" s="52"/>
      <c r="I1701" s="53"/>
      <c r="J1701" s="61"/>
      <c r="K1701" s="54"/>
      <c r="L1701" s="52"/>
      <c r="M1701" s="53"/>
      <c r="N1701" s="61"/>
      <c r="O1701" s="54"/>
      <c r="P1701" s="52"/>
      <c r="Q1701" s="53"/>
      <c r="R1701" s="61"/>
      <c r="S1701" s="54"/>
      <c r="T1701" s="52"/>
      <c r="U1701" s="53"/>
      <c r="V1701" s="61"/>
      <c r="W1701" s="54"/>
    </row>
    <row r="1702" spans="1:23" x14ac:dyDescent="0.25">
      <c r="A1702" s="104"/>
      <c r="B1702" s="38"/>
      <c r="C1702" s="39"/>
      <c r="D1702" s="52"/>
      <c r="E1702" s="53"/>
      <c r="F1702" s="61"/>
      <c r="G1702" s="54"/>
      <c r="H1702" s="52"/>
      <c r="I1702" s="53"/>
      <c r="J1702" s="61"/>
      <c r="K1702" s="54"/>
      <c r="L1702" s="52"/>
      <c r="M1702" s="53"/>
      <c r="N1702" s="61"/>
      <c r="O1702" s="54"/>
      <c r="P1702" s="52"/>
      <c r="Q1702" s="53"/>
      <c r="R1702" s="61"/>
      <c r="S1702" s="54"/>
      <c r="T1702" s="52"/>
      <c r="U1702" s="53"/>
      <c r="V1702" s="61"/>
      <c r="W1702" s="54"/>
    </row>
    <row r="1703" spans="1:23" x14ac:dyDescent="0.25">
      <c r="A1703" s="104"/>
      <c r="B1703" s="38"/>
      <c r="C1703" s="39"/>
      <c r="D1703" s="52"/>
      <c r="E1703" s="53"/>
      <c r="F1703" s="61"/>
      <c r="G1703" s="54"/>
      <c r="H1703" s="52"/>
      <c r="I1703" s="53"/>
      <c r="J1703" s="61"/>
      <c r="K1703" s="54"/>
      <c r="L1703" s="52"/>
      <c r="M1703" s="53"/>
      <c r="N1703" s="61"/>
      <c r="O1703" s="54"/>
      <c r="P1703" s="52"/>
      <c r="Q1703" s="53"/>
      <c r="R1703" s="61"/>
      <c r="S1703" s="54"/>
      <c r="T1703" s="52"/>
      <c r="U1703" s="53"/>
      <c r="V1703" s="61"/>
      <c r="W1703" s="54"/>
    </row>
    <row r="1704" spans="1:23" x14ac:dyDescent="0.25">
      <c r="A1704" s="104"/>
      <c r="B1704" s="38"/>
      <c r="C1704" s="39"/>
      <c r="D1704" s="52"/>
      <c r="E1704" s="53"/>
      <c r="F1704" s="61"/>
      <c r="G1704" s="54"/>
      <c r="H1704" s="52"/>
      <c r="I1704" s="53"/>
      <c r="J1704" s="61"/>
      <c r="K1704" s="54"/>
      <c r="L1704" s="52"/>
      <c r="M1704" s="53"/>
      <c r="N1704" s="61"/>
      <c r="O1704" s="54"/>
      <c r="P1704" s="52"/>
      <c r="Q1704" s="53"/>
      <c r="R1704" s="61"/>
      <c r="S1704" s="54"/>
      <c r="T1704" s="52"/>
      <c r="U1704" s="53"/>
      <c r="V1704" s="61"/>
      <c r="W1704" s="54"/>
    </row>
    <row r="1705" spans="1:23" x14ac:dyDescent="0.25">
      <c r="A1705" s="104"/>
      <c r="B1705" s="38"/>
      <c r="C1705" s="39"/>
      <c r="D1705" s="52"/>
      <c r="E1705" s="53"/>
      <c r="F1705" s="61"/>
      <c r="G1705" s="54"/>
      <c r="H1705" s="52"/>
      <c r="I1705" s="53"/>
      <c r="J1705" s="61"/>
      <c r="K1705" s="54"/>
      <c r="L1705" s="52"/>
      <c r="M1705" s="53"/>
      <c r="N1705" s="61"/>
      <c r="O1705" s="54"/>
      <c r="P1705" s="52"/>
      <c r="Q1705" s="53"/>
      <c r="R1705" s="61"/>
      <c r="S1705" s="54"/>
      <c r="T1705" s="52"/>
      <c r="U1705" s="53"/>
      <c r="V1705" s="61"/>
      <c r="W1705" s="54"/>
    </row>
    <row r="1706" spans="1:23" x14ac:dyDescent="0.25">
      <c r="A1706" s="104"/>
      <c r="B1706" s="38"/>
      <c r="C1706" s="39"/>
      <c r="D1706" s="52"/>
      <c r="E1706" s="53"/>
      <c r="F1706" s="61"/>
      <c r="G1706" s="54"/>
      <c r="H1706" s="52"/>
      <c r="I1706" s="53"/>
      <c r="J1706" s="61"/>
      <c r="K1706" s="54"/>
      <c r="L1706" s="52"/>
      <c r="M1706" s="53"/>
      <c r="N1706" s="61"/>
      <c r="O1706" s="54"/>
      <c r="P1706" s="52"/>
      <c r="Q1706" s="53"/>
      <c r="R1706" s="61"/>
      <c r="S1706" s="54"/>
      <c r="T1706" s="52"/>
      <c r="U1706" s="53"/>
      <c r="V1706" s="61"/>
      <c r="W1706" s="54"/>
    </row>
    <row r="1707" spans="1:23" x14ac:dyDescent="0.25">
      <c r="A1707" s="104"/>
      <c r="B1707" s="38"/>
      <c r="C1707" s="39"/>
      <c r="D1707" s="52"/>
      <c r="E1707" s="53"/>
      <c r="F1707" s="61"/>
      <c r="G1707" s="54"/>
      <c r="H1707" s="52"/>
      <c r="I1707" s="53"/>
      <c r="J1707" s="61"/>
      <c r="K1707" s="54"/>
      <c r="L1707" s="52"/>
      <c r="M1707" s="53"/>
      <c r="N1707" s="61"/>
      <c r="O1707" s="54"/>
      <c r="P1707" s="52"/>
      <c r="Q1707" s="53"/>
      <c r="R1707" s="61"/>
      <c r="S1707" s="54"/>
      <c r="T1707" s="52"/>
      <c r="U1707" s="53"/>
      <c r="V1707" s="61"/>
      <c r="W1707" s="54"/>
    </row>
    <row r="1708" spans="1:23" x14ac:dyDescent="0.25">
      <c r="A1708" s="104"/>
      <c r="B1708" s="38"/>
      <c r="C1708" s="39"/>
      <c r="D1708" s="52"/>
      <c r="E1708" s="53"/>
      <c r="F1708" s="61"/>
      <c r="G1708" s="54"/>
      <c r="H1708" s="52"/>
      <c r="I1708" s="53"/>
      <c r="J1708" s="61"/>
      <c r="K1708" s="54"/>
      <c r="L1708" s="52"/>
      <c r="M1708" s="53"/>
      <c r="N1708" s="61"/>
      <c r="O1708" s="54"/>
      <c r="P1708" s="52"/>
      <c r="Q1708" s="53"/>
      <c r="R1708" s="61"/>
      <c r="S1708" s="54"/>
      <c r="T1708" s="52"/>
      <c r="U1708" s="53"/>
      <c r="V1708" s="61"/>
      <c r="W1708" s="54"/>
    </row>
    <row r="1709" spans="1:23" x14ac:dyDescent="0.25">
      <c r="A1709" s="104"/>
      <c r="B1709" s="38"/>
      <c r="C1709" s="39"/>
      <c r="D1709" s="52"/>
      <c r="E1709" s="53"/>
      <c r="F1709" s="61"/>
      <c r="G1709" s="54"/>
      <c r="H1709" s="52"/>
      <c r="I1709" s="53"/>
      <c r="J1709" s="61"/>
      <c r="K1709" s="54"/>
      <c r="L1709" s="52"/>
      <c r="M1709" s="53"/>
      <c r="N1709" s="61"/>
      <c r="O1709" s="54"/>
      <c r="P1709" s="52"/>
      <c r="Q1709" s="53"/>
      <c r="R1709" s="61"/>
      <c r="S1709" s="54"/>
      <c r="T1709" s="52"/>
      <c r="U1709" s="53"/>
      <c r="V1709" s="61"/>
      <c r="W1709" s="54"/>
    </row>
    <row r="1710" spans="1:23" x14ac:dyDescent="0.25">
      <c r="A1710" s="104"/>
      <c r="B1710" s="38"/>
      <c r="C1710" s="39"/>
      <c r="D1710" s="52"/>
      <c r="E1710" s="53"/>
      <c r="F1710" s="61"/>
      <c r="G1710" s="54"/>
      <c r="H1710" s="52"/>
      <c r="I1710" s="53"/>
      <c r="J1710" s="61"/>
      <c r="K1710" s="54"/>
      <c r="L1710" s="52"/>
      <c r="M1710" s="53"/>
      <c r="N1710" s="61"/>
      <c r="O1710" s="54"/>
      <c r="P1710" s="52"/>
      <c r="Q1710" s="53"/>
      <c r="R1710" s="61"/>
      <c r="S1710" s="54"/>
      <c r="T1710" s="52"/>
      <c r="U1710" s="53"/>
      <c r="V1710" s="61"/>
      <c r="W1710" s="54"/>
    </row>
    <row r="1711" spans="1:23" x14ac:dyDescent="0.25">
      <c r="A1711" s="104"/>
      <c r="B1711" s="38"/>
      <c r="C1711" s="39"/>
      <c r="D1711" s="52"/>
      <c r="E1711" s="53"/>
      <c r="F1711" s="61"/>
      <c r="G1711" s="54"/>
      <c r="H1711" s="52"/>
      <c r="I1711" s="53"/>
      <c r="J1711" s="61"/>
      <c r="K1711" s="54"/>
      <c r="L1711" s="52"/>
      <c r="M1711" s="53"/>
      <c r="N1711" s="61"/>
      <c r="O1711" s="54"/>
      <c r="P1711" s="52"/>
      <c r="Q1711" s="53"/>
      <c r="R1711" s="61"/>
      <c r="S1711" s="54"/>
      <c r="T1711" s="52"/>
      <c r="U1711" s="53"/>
      <c r="V1711" s="61"/>
      <c r="W1711" s="54"/>
    </row>
    <row r="1712" spans="1:23" x14ac:dyDescent="0.25">
      <c r="A1712" s="104"/>
      <c r="B1712" s="38"/>
      <c r="C1712" s="39"/>
      <c r="D1712" s="52"/>
      <c r="E1712" s="53"/>
      <c r="F1712" s="61"/>
      <c r="G1712" s="54"/>
      <c r="H1712" s="52"/>
      <c r="I1712" s="53"/>
      <c r="J1712" s="61"/>
      <c r="K1712" s="54"/>
      <c r="L1712" s="52"/>
      <c r="M1712" s="53"/>
      <c r="N1712" s="61"/>
      <c r="O1712" s="54"/>
      <c r="P1712" s="52"/>
      <c r="Q1712" s="53"/>
      <c r="R1712" s="61"/>
      <c r="S1712" s="54"/>
      <c r="T1712" s="52"/>
      <c r="U1712" s="53"/>
      <c r="V1712" s="61"/>
      <c r="W1712" s="54"/>
    </row>
    <row r="1713" spans="1:23" x14ac:dyDescent="0.25">
      <c r="A1713" s="104"/>
      <c r="B1713" s="38"/>
      <c r="C1713" s="39"/>
      <c r="D1713" s="52"/>
      <c r="E1713" s="53"/>
      <c r="F1713" s="61"/>
      <c r="G1713" s="54"/>
      <c r="H1713" s="52"/>
      <c r="I1713" s="53"/>
      <c r="J1713" s="61"/>
      <c r="K1713" s="54"/>
      <c r="L1713" s="52"/>
      <c r="M1713" s="53"/>
      <c r="N1713" s="61"/>
      <c r="O1713" s="54"/>
      <c r="P1713" s="52"/>
      <c r="Q1713" s="53"/>
      <c r="R1713" s="61"/>
      <c r="S1713" s="54"/>
      <c r="T1713" s="52"/>
      <c r="U1713" s="53"/>
      <c r="V1713" s="61"/>
      <c r="W1713" s="54"/>
    </row>
    <row r="1714" spans="1:23" x14ac:dyDescent="0.25">
      <c r="A1714" s="104"/>
      <c r="B1714" s="38"/>
      <c r="C1714" s="39"/>
      <c r="D1714" s="52"/>
      <c r="E1714" s="53"/>
      <c r="F1714" s="61"/>
      <c r="G1714" s="54"/>
      <c r="H1714" s="52"/>
      <c r="I1714" s="53"/>
      <c r="J1714" s="61"/>
      <c r="K1714" s="54"/>
      <c r="L1714" s="52"/>
      <c r="M1714" s="53"/>
      <c r="N1714" s="61"/>
      <c r="O1714" s="54"/>
      <c r="P1714" s="52"/>
      <c r="Q1714" s="53"/>
      <c r="R1714" s="61"/>
      <c r="S1714" s="54"/>
      <c r="T1714" s="52"/>
      <c r="U1714" s="53"/>
      <c r="V1714" s="61"/>
      <c r="W1714" s="54"/>
    </row>
    <row r="1715" spans="1:23" x14ac:dyDescent="0.25">
      <c r="A1715" s="104"/>
      <c r="B1715" s="38"/>
      <c r="C1715" s="39"/>
      <c r="D1715" s="52"/>
      <c r="E1715" s="53"/>
      <c r="F1715" s="61"/>
      <c r="G1715" s="54"/>
      <c r="H1715" s="52"/>
      <c r="I1715" s="53"/>
      <c r="J1715" s="61"/>
      <c r="K1715" s="54"/>
      <c r="L1715" s="52"/>
      <c r="M1715" s="53"/>
      <c r="N1715" s="61"/>
      <c r="O1715" s="54"/>
      <c r="P1715" s="52"/>
      <c r="Q1715" s="53"/>
      <c r="R1715" s="61"/>
      <c r="S1715" s="54"/>
      <c r="T1715" s="52"/>
      <c r="U1715" s="53"/>
      <c r="V1715" s="61"/>
      <c r="W1715" s="54"/>
    </row>
    <row r="1716" spans="1:23" x14ac:dyDescent="0.25">
      <c r="A1716" s="104"/>
      <c r="B1716" s="38"/>
      <c r="C1716" s="39"/>
      <c r="D1716" s="52"/>
      <c r="E1716" s="53"/>
      <c r="F1716" s="61"/>
      <c r="G1716" s="54"/>
      <c r="H1716" s="52"/>
      <c r="I1716" s="53"/>
      <c r="J1716" s="61"/>
      <c r="K1716" s="54"/>
      <c r="L1716" s="52"/>
      <c r="M1716" s="53"/>
      <c r="N1716" s="61"/>
      <c r="O1716" s="54"/>
      <c r="P1716" s="52"/>
      <c r="Q1716" s="53"/>
      <c r="R1716" s="61"/>
      <c r="S1716" s="54"/>
      <c r="T1716" s="52"/>
      <c r="U1716" s="53"/>
      <c r="V1716" s="61"/>
      <c r="W1716" s="54"/>
    </row>
    <row r="1717" spans="1:23" x14ac:dyDescent="0.25">
      <c r="A1717" s="104"/>
      <c r="B1717" s="38"/>
      <c r="C1717" s="39"/>
      <c r="D1717" s="52"/>
      <c r="E1717" s="53"/>
      <c r="F1717" s="61"/>
      <c r="G1717" s="54"/>
      <c r="H1717" s="52"/>
      <c r="I1717" s="53"/>
      <c r="J1717" s="61"/>
      <c r="K1717" s="54"/>
      <c r="L1717" s="52"/>
      <c r="M1717" s="53"/>
      <c r="N1717" s="61"/>
      <c r="O1717" s="54"/>
      <c r="P1717" s="52"/>
      <c r="Q1717" s="53"/>
      <c r="R1717" s="61"/>
      <c r="S1717" s="54"/>
      <c r="T1717" s="52"/>
      <c r="U1717" s="53"/>
      <c r="V1717" s="61"/>
      <c r="W1717" s="54"/>
    </row>
    <row r="1718" spans="1:23" x14ac:dyDescent="0.25">
      <c r="A1718" s="104"/>
      <c r="B1718" s="38"/>
      <c r="C1718" s="39"/>
      <c r="D1718" s="52"/>
      <c r="E1718" s="53"/>
      <c r="F1718" s="61"/>
      <c r="G1718" s="54"/>
      <c r="H1718" s="52"/>
      <c r="I1718" s="53"/>
      <c r="J1718" s="61"/>
      <c r="K1718" s="54"/>
      <c r="L1718" s="52"/>
      <c r="M1718" s="53"/>
      <c r="N1718" s="61"/>
      <c r="O1718" s="54"/>
      <c r="P1718" s="52"/>
      <c r="Q1718" s="53"/>
      <c r="R1718" s="61"/>
      <c r="S1718" s="54"/>
      <c r="T1718" s="52"/>
      <c r="U1718" s="53"/>
      <c r="V1718" s="61"/>
      <c r="W1718" s="54"/>
    </row>
    <row r="1719" spans="1:23" x14ac:dyDescent="0.25">
      <c r="A1719" s="104"/>
      <c r="B1719" s="38"/>
      <c r="C1719" s="39"/>
      <c r="D1719" s="52"/>
      <c r="E1719" s="53"/>
      <c r="F1719" s="61"/>
      <c r="G1719" s="54"/>
      <c r="H1719" s="52"/>
      <c r="I1719" s="53"/>
      <c r="J1719" s="61"/>
      <c r="K1719" s="54"/>
      <c r="L1719" s="52"/>
      <c r="M1719" s="53"/>
      <c r="N1719" s="61"/>
      <c r="O1719" s="54"/>
      <c r="P1719" s="52"/>
      <c r="Q1719" s="53"/>
      <c r="R1719" s="61"/>
      <c r="S1719" s="54"/>
      <c r="T1719" s="52"/>
      <c r="U1719" s="53"/>
      <c r="V1719" s="61"/>
      <c r="W1719" s="54"/>
    </row>
    <row r="1720" spans="1:23" x14ac:dyDescent="0.25">
      <c r="A1720" s="104"/>
      <c r="B1720" s="38"/>
      <c r="C1720" s="39"/>
      <c r="D1720" s="52"/>
      <c r="E1720" s="53"/>
      <c r="F1720" s="61"/>
      <c r="G1720" s="54"/>
      <c r="H1720" s="52"/>
      <c r="I1720" s="53"/>
      <c r="J1720" s="61"/>
      <c r="K1720" s="54"/>
      <c r="L1720" s="52"/>
      <c r="M1720" s="53"/>
      <c r="N1720" s="61"/>
      <c r="O1720" s="54"/>
      <c r="P1720" s="52"/>
      <c r="Q1720" s="53"/>
      <c r="R1720" s="61"/>
      <c r="S1720" s="54"/>
      <c r="T1720" s="52"/>
      <c r="U1720" s="53"/>
      <c r="V1720" s="61"/>
      <c r="W1720" s="54"/>
    </row>
    <row r="1721" spans="1:23" x14ac:dyDescent="0.25">
      <c r="A1721" s="104"/>
      <c r="B1721" s="38"/>
      <c r="C1721" s="39"/>
      <c r="D1721" s="52"/>
      <c r="E1721" s="53"/>
      <c r="F1721" s="61"/>
      <c r="G1721" s="54"/>
      <c r="H1721" s="52"/>
      <c r="I1721" s="53"/>
      <c r="J1721" s="61"/>
      <c r="K1721" s="54"/>
      <c r="L1721" s="52"/>
      <c r="M1721" s="53"/>
      <c r="N1721" s="61"/>
      <c r="O1721" s="54"/>
      <c r="P1721" s="52"/>
      <c r="Q1721" s="53"/>
      <c r="R1721" s="61"/>
      <c r="S1721" s="54"/>
      <c r="T1721" s="52"/>
      <c r="U1721" s="53"/>
      <c r="V1721" s="61"/>
      <c r="W1721" s="54"/>
    </row>
    <row r="1722" spans="1:23" x14ac:dyDescent="0.25">
      <c r="A1722" s="104"/>
      <c r="B1722" s="38"/>
      <c r="C1722" s="39"/>
      <c r="D1722" s="52"/>
      <c r="E1722" s="53"/>
      <c r="F1722" s="61"/>
      <c r="G1722" s="54"/>
      <c r="H1722" s="52"/>
      <c r="I1722" s="53"/>
      <c r="J1722" s="61"/>
      <c r="K1722" s="54"/>
      <c r="L1722" s="52"/>
      <c r="M1722" s="53"/>
      <c r="N1722" s="61"/>
      <c r="O1722" s="54"/>
      <c r="P1722" s="52"/>
      <c r="Q1722" s="53"/>
      <c r="R1722" s="61"/>
      <c r="S1722" s="54"/>
      <c r="T1722" s="52"/>
      <c r="U1722" s="53"/>
      <c r="V1722" s="61"/>
      <c r="W1722" s="54"/>
    </row>
    <row r="1723" spans="1:23" x14ac:dyDescent="0.25">
      <c r="A1723" s="104"/>
      <c r="B1723" s="38"/>
      <c r="C1723" s="39"/>
      <c r="D1723" s="52"/>
      <c r="E1723" s="53"/>
      <c r="F1723" s="61"/>
      <c r="G1723" s="54"/>
      <c r="H1723" s="52"/>
      <c r="I1723" s="53"/>
      <c r="J1723" s="61"/>
      <c r="K1723" s="54"/>
      <c r="L1723" s="52"/>
      <c r="M1723" s="53"/>
      <c r="N1723" s="61"/>
      <c r="O1723" s="54"/>
      <c r="P1723" s="52"/>
      <c r="Q1723" s="53"/>
      <c r="R1723" s="61"/>
      <c r="S1723" s="54"/>
      <c r="T1723" s="52"/>
      <c r="U1723" s="53"/>
      <c r="V1723" s="61"/>
      <c r="W1723" s="54"/>
    </row>
    <row r="1724" spans="1:23" x14ac:dyDescent="0.25">
      <c r="A1724" s="104"/>
      <c r="B1724" s="38"/>
      <c r="C1724" s="39"/>
      <c r="D1724" s="52"/>
      <c r="E1724" s="53"/>
      <c r="F1724" s="61"/>
      <c r="G1724" s="54"/>
      <c r="H1724" s="52"/>
      <c r="I1724" s="53"/>
      <c r="J1724" s="61"/>
      <c r="K1724" s="54"/>
      <c r="L1724" s="52"/>
      <c r="M1724" s="53"/>
      <c r="N1724" s="61"/>
      <c r="O1724" s="54"/>
      <c r="P1724" s="52"/>
      <c r="Q1724" s="53"/>
      <c r="R1724" s="61"/>
      <c r="S1724" s="54"/>
      <c r="T1724" s="52"/>
      <c r="U1724" s="53"/>
      <c r="V1724" s="61"/>
      <c r="W1724" s="54"/>
    </row>
    <row r="1725" spans="1:23" x14ac:dyDescent="0.25">
      <c r="A1725" s="104"/>
      <c r="B1725" s="38"/>
      <c r="C1725" s="39"/>
      <c r="D1725" s="52"/>
      <c r="E1725" s="53"/>
      <c r="F1725" s="61"/>
      <c r="G1725" s="54"/>
      <c r="H1725" s="52"/>
      <c r="I1725" s="53"/>
      <c r="J1725" s="61"/>
      <c r="K1725" s="54"/>
      <c r="L1725" s="52"/>
      <c r="M1725" s="53"/>
      <c r="N1725" s="61"/>
      <c r="O1725" s="54"/>
      <c r="P1725" s="52"/>
      <c r="Q1725" s="53"/>
      <c r="R1725" s="61"/>
      <c r="S1725" s="54"/>
      <c r="T1725" s="52"/>
      <c r="U1725" s="53"/>
      <c r="V1725" s="61"/>
      <c r="W1725" s="54"/>
    </row>
    <row r="1726" spans="1:23" x14ac:dyDescent="0.25">
      <c r="A1726" s="104"/>
      <c r="B1726" s="38"/>
      <c r="C1726" s="39"/>
      <c r="D1726" s="52"/>
      <c r="E1726" s="53"/>
      <c r="F1726" s="61"/>
      <c r="G1726" s="54"/>
      <c r="H1726" s="52"/>
      <c r="I1726" s="53"/>
      <c r="J1726" s="61"/>
      <c r="K1726" s="54"/>
      <c r="L1726" s="52"/>
      <c r="M1726" s="53"/>
      <c r="N1726" s="61"/>
      <c r="O1726" s="54"/>
      <c r="P1726" s="52"/>
      <c r="Q1726" s="53"/>
      <c r="R1726" s="61"/>
      <c r="S1726" s="54"/>
      <c r="T1726" s="52"/>
      <c r="U1726" s="53"/>
      <c r="V1726" s="61"/>
      <c r="W1726" s="54"/>
    </row>
    <row r="1727" spans="1:23" x14ac:dyDescent="0.25">
      <c r="A1727" s="104"/>
      <c r="B1727" s="38"/>
      <c r="C1727" s="39"/>
      <c r="D1727" s="52"/>
      <c r="E1727" s="53"/>
      <c r="F1727" s="61"/>
      <c r="G1727" s="54"/>
      <c r="H1727" s="52"/>
      <c r="I1727" s="53"/>
      <c r="J1727" s="61"/>
      <c r="K1727" s="54"/>
      <c r="L1727" s="52"/>
      <c r="M1727" s="53"/>
      <c r="N1727" s="61"/>
      <c r="O1727" s="54"/>
      <c r="P1727" s="52"/>
      <c r="Q1727" s="53"/>
      <c r="R1727" s="61"/>
      <c r="S1727" s="54"/>
      <c r="T1727" s="52"/>
      <c r="U1727" s="53"/>
      <c r="V1727" s="61"/>
      <c r="W1727" s="54"/>
    </row>
    <row r="1728" spans="1:23" x14ac:dyDescent="0.25">
      <c r="A1728" s="104"/>
      <c r="B1728" s="38"/>
      <c r="C1728" s="39"/>
      <c r="D1728" s="52"/>
      <c r="E1728" s="53"/>
      <c r="F1728" s="61"/>
      <c r="G1728" s="54"/>
      <c r="H1728" s="52"/>
      <c r="I1728" s="53"/>
      <c r="J1728" s="61"/>
      <c r="K1728" s="54"/>
      <c r="L1728" s="52"/>
      <c r="M1728" s="53"/>
      <c r="N1728" s="61"/>
      <c r="O1728" s="54"/>
      <c r="P1728" s="52"/>
      <c r="Q1728" s="53"/>
      <c r="R1728" s="61"/>
      <c r="S1728" s="54"/>
      <c r="T1728" s="52"/>
      <c r="U1728" s="53"/>
      <c r="V1728" s="61"/>
      <c r="W1728" s="54"/>
    </row>
    <row r="1729" spans="1:23" x14ac:dyDescent="0.25">
      <c r="A1729" s="104"/>
      <c r="B1729" s="38"/>
      <c r="C1729" s="39"/>
      <c r="D1729" s="52"/>
      <c r="E1729" s="53"/>
      <c r="F1729" s="61"/>
      <c r="G1729" s="54"/>
      <c r="H1729" s="52"/>
      <c r="I1729" s="53"/>
      <c r="J1729" s="61"/>
      <c r="K1729" s="54"/>
      <c r="L1729" s="52"/>
      <c r="M1729" s="53"/>
      <c r="N1729" s="61"/>
      <c r="O1729" s="54"/>
      <c r="P1729" s="52"/>
      <c r="Q1729" s="53"/>
      <c r="R1729" s="61"/>
      <c r="S1729" s="54"/>
      <c r="T1729" s="52"/>
      <c r="U1729" s="53"/>
      <c r="V1729" s="61"/>
      <c r="W1729" s="54"/>
    </row>
    <row r="1730" spans="1:23" x14ac:dyDescent="0.25">
      <c r="A1730" s="104"/>
      <c r="B1730" s="38"/>
      <c r="C1730" s="39"/>
      <c r="D1730" s="52"/>
      <c r="E1730" s="53"/>
      <c r="F1730" s="61"/>
      <c r="G1730" s="54"/>
      <c r="H1730" s="52"/>
      <c r="I1730" s="53"/>
      <c r="J1730" s="61"/>
      <c r="K1730" s="54"/>
      <c r="L1730" s="52"/>
      <c r="M1730" s="53"/>
      <c r="N1730" s="61"/>
      <c r="O1730" s="54"/>
      <c r="P1730" s="52"/>
      <c r="Q1730" s="53"/>
      <c r="R1730" s="61"/>
      <c r="S1730" s="54"/>
      <c r="T1730" s="52"/>
      <c r="U1730" s="53"/>
      <c r="V1730" s="61"/>
      <c r="W1730" s="54"/>
    </row>
    <row r="1731" spans="1:23" x14ac:dyDescent="0.25">
      <c r="A1731" s="104"/>
      <c r="B1731" s="38"/>
      <c r="C1731" s="39"/>
      <c r="D1731" s="52"/>
      <c r="E1731" s="53"/>
      <c r="F1731" s="61"/>
      <c r="G1731" s="54"/>
      <c r="H1731" s="52"/>
      <c r="I1731" s="53"/>
      <c r="J1731" s="61"/>
      <c r="K1731" s="54"/>
      <c r="L1731" s="52"/>
      <c r="M1731" s="53"/>
      <c r="N1731" s="61"/>
      <c r="O1731" s="54"/>
      <c r="P1731" s="52"/>
      <c r="Q1731" s="53"/>
      <c r="R1731" s="61"/>
      <c r="S1731" s="54"/>
      <c r="T1731" s="52"/>
      <c r="U1731" s="53"/>
      <c r="V1731" s="61"/>
      <c r="W1731" s="54"/>
    </row>
    <row r="1732" spans="1:23" x14ac:dyDescent="0.25">
      <c r="A1732" s="104"/>
      <c r="B1732" s="38"/>
      <c r="C1732" s="39"/>
      <c r="D1732" s="52"/>
      <c r="E1732" s="53"/>
      <c r="F1732" s="61"/>
      <c r="G1732" s="54"/>
      <c r="H1732" s="52"/>
      <c r="I1732" s="53"/>
      <c r="J1732" s="61"/>
      <c r="K1732" s="54"/>
      <c r="L1732" s="52"/>
      <c r="M1732" s="53"/>
      <c r="N1732" s="61"/>
      <c r="O1732" s="54"/>
      <c r="P1732" s="52"/>
      <c r="Q1732" s="53"/>
      <c r="R1732" s="61"/>
      <c r="S1732" s="54"/>
      <c r="T1732" s="52"/>
      <c r="U1732" s="53"/>
      <c r="V1732" s="61"/>
      <c r="W1732" s="54"/>
    </row>
    <row r="1733" spans="1:23" x14ac:dyDescent="0.25">
      <c r="A1733" s="104"/>
      <c r="B1733" s="38"/>
      <c r="C1733" s="39"/>
      <c r="D1733" s="52"/>
      <c r="E1733" s="53"/>
      <c r="F1733" s="61"/>
      <c r="G1733" s="54"/>
      <c r="H1733" s="52"/>
      <c r="I1733" s="53"/>
      <c r="J1733" s="61"/>
      <c r="K1733" s="54"/>
      <c r="L1733" s="52"/>
      <c r="M1733" s="53"/>
      <c r="N1733" s="61"/>
      <c r="O1733" s="54"/>
      <c r="P1733" s="52"/>
      <c r="Q1733" s="53"/>
      <c r="R1733" s="61"/>
      <c r="S1733" s="54"/>
      <c r="T1733" s="52"/>
      <c r="U1733" s="53"/>
      <c r="V1733" s="61"/>
      <c r="W1733" s="54"/>
    </row>
    <row r="1734" spans="1:23" x14ac:dyDescent="0.25">
      <c r="A1734" s="104"/>
      <c r="B1734" s="38"/>
      <c r="C1734" s="39"/>
      <c r="D1734" s="52"/>
      <c r="E1734" s="53"/>
      <c r="F1734" s="61"/>
      <c r="G1734" s="54"/>
      <c r="H1734" s="52"/>
      <c r="I1734" s="53"/>
      <c r="J1734" s="61"/>
      <c r="K1734" s="54"/>
      <c r="L1734" s="52"/>
      <c r="M1734" s="53"/>
      <c r="N1734" s="61"/>
      <c r="O1734" s="54"/>
      <c r="P1734" s="52"/>
      <c r="Q1734" s="53"/>
      <c r="R1734" s="61"/>
      <c r="S1734" s="54"/>
      <c r="T1734" s="52"/>
      <c r="U1734" s="53"/>
      <c r="V1734" s="61"/>
      <c r="W1734" s="54"/>
    </row>
    <row r="1735" spans="1:23" x14ac:dyDescent="0.25">
      <c r="A1735" s="104"/>
      <c r="B1735" s="38"/>
      <c r="C1735" s="39"/>
      <c r="D1735" s="52"/>
      <c r="E1735" s="53"/>
      <c r="F1735" s="61"/>
      <c r="G1735" s="54"/>
      <c r="H1735" s="52"/>
      <c r="I1735" s="53"/>
      <c r="J1735" s="61"/>
      <c r="K1735" s="54"/>
      <c r="L1735" s="52"/>
      <c r="M1735" s="53"/>
      <c r="N1735" s="61"/>
      <c r="O1735" s="54"/>
      <c r="P1735" s="52"/>
      <c r="Q1735" s="53"/>
      <c r="R1735" s="61"/>
      <c r="S1735" s="54"/>
      <c r="T1735" s="52"/>
      <c r="U1735" s="53"/>
      <c r="V1735" s="61"/>
      <c r="W1735" s="54"/>
    </row>
    <row r="1736" spans="1:23" x14ac:dyDescent="0.25">
      <c r="A1736" s="104"/>
      <c r="B1736" s="38"/>
      <c r="C1736" s="39"/>
      <c r="D1736" s="52"/>
      <c r="E1736" s="53"/>
      <c r="F1736" s="61"/>
      <c r="G1736" s="54"/>
      <c r="H1736" s="52"/>
      <c r="I1736" s="53"/>
      <c r="J1736" s="61"/>
      <c r="K1736" s="54"/>
      <c r="L1736" s="52"/>
      <c r="M1736" s="53"/>
      <c r="N1736" s="61"/>
      <c r="O1736" s="54"/>
      <c r="P1736" s="52"/>
      <c r="Q1736" s="53"/>
      <c r="R1736" s="61"/>
      <c r="S1736" s="54"/>
      <c r="T1736" s="52"/>
      <c r="U1736" s="53"/>
      <c r="V1736" s="61"/>
      <c r="W1736" s="54"/>
    </row>
    <row r="1737" spans="1:23" x14ac:dyDescent="0.25">
      <c r="A1737" s="104"/>
      <c r="B1737" s="38"/>
      <c r="C1737" s="39"/>
      <c r="D1737" s="52"/>
      <c r="E1737" s="53"/>
      <c r="F1737" s="61"/>
      <c r="G1737" s="54"/>
      <c r="H1737" s="52"/>
      <c r="I1737" s="53"/>
      <c r="J1737" s="61"/>
      <c r="K1737" s="54"/>
      <c r="L1737" s="52"/>
      <c r="M1737" s="53"/>
      <c r="N1737" s="61"/>
      <c r="O1737" s="54"/>
      <c r="P1737" s="52"/>
      <c r="Q1737" s="53"/>
      <c r="R1737" s="61"/>
      <c r="S1737" s="54"/>
      <c r="T1737" s="52"/>
      <c r="U1737" s="53"/>
      <c r="V1737" s="61"/>
      <c r="W1737" s="54"/>
    </row>
    <row r="1738" spans="1:23" x14ac:dyDescent="0.25">
      <c r="A1738" s="104"/>
      <c r="B1738" s="38"/>
      <c r="C1738" s="39"/>
      <c r="D1738" s="52"/>
      <c r="E1738" s="53"/>
      <c r="F1738" s="61"/>
      <c r="G1738" s="54"/>
      <c r="H1738" s="52"/>
      <c r="I1738" s="53"/>
      <c r="J1738" s="61"/>
      <c r="K1738" s="54"/>
      <c r="L1738" s="52"/>
      <c r="M1738" s="53"/>
      <c r="N1738" s="61"/>
      <c r="O1738" s="54"/>
      <c r="P1738" s="52"/>
      <c r="Q1738" s="53"/>
      <c r="R1738" s="61"/>
      <c r="S1738" s="54"/>
      <c r="T1738" s="52"/>
      <c r="U1738" s="53"/>
      <c r="V1738" s="61"/>
      <c r="W1738" s="54"/>
    </row>
    <row r="1739" spans="1:23" x14ac:dyDescent="0.25">
      <c r="A1739" s="104"/>
      <c r="B1739" s="38"/>
      <c r="C1739" s="39"/>
      <c r="D1739" s="52"/>
      <c r="E1739" s="53"/>
      <c r="F1739" s="61"/>
      <c r="G1739" s="54"/>
      <c r="H1739" s="52"/>
      <c r="I1739" s="53"/>
      <c r="J1739" s="61"/>
      <c r="K1739" s="54"/>
      <c r="L1739" s="52"/>
      <c r="M1739" s="53"/>
      <c r="N1739" s="61"/>
      <c r="O1739" s="54"/>
      <c r="P1739" s="52"/>
      <c r="Q1739" s="53"/>
      <c r="R1739" s="61"/>
      <c r="S1739" s="54"/>
      <c r="T1739" s="52"/>
      <c r="U1739" s="53"/>
      <c r="V1739" s="61"/>
      <c r="W1739" s="54"/>
    </row>
    <row r="1740" spans="1:23" x14ac:dyDescent="0.25">
      <c r="A1740" s="104"/>
      <c r="B1740" s="38"/>
      <c r="C1740" s="39"/>
      <c r="D1740" s="52"/>
      <c r="E1740" s="53"/>
      <c r="F1740" s="61"/>
      <c r="G1740" s="54"/>
      <c r="H1740" s="52"/>
      <c r="I1740" s="53"/>
      <c r="J1740" s="61"/>
      <c r="K1740" s="54"/>
      <c r="L1740" s="52"/>
      <c r="M1740" s="53"/>
      <c r="N1740" s="61"/>
      <c r="O1740" s="54"/>
      <c r="P1740" s="52"/>
      <c r="Q1740" s="53"/>
      <c r="R1740" s="61"/>
      <c r="S1740" s="54"/>
      <c r="T1740" s="52"/>
      <c r="U1740" s="53"/>
      <c r="V1740" s="61"/>
      <c r="W1740" s="54"/>
    </row>
    <row r="1741" spans="1:23" x14ac:dyDescent="0.25">
      <c r="A1741" s="104"/>
      <c r="B1741" s="38"/>
      <c r="C1741" s="39"/>
      <c r="D1741" s="52"/>
      <c r="E1741" s="53"/>
      <c r="F1741" s="61"/>
      <c r="G1741" s="54"/>
      <c r="H1741" s="52"/>
      <c r="I1741" s="53"/>
      <c r="J1741" s="61"/>
      <c r="K1741" s="54"/>
      <c r="L1741" s="52"/>
      <c r="M1741" s="53"/>
      <c r="N1741" s="61"/>
      <c r="O1741" s="54"/>
      <c r="P1741" s="52"/>
      <c r="Q1741" s="53"/>
      <c r="R1741" s="61"/>
      <c r="S1741" s="54"/>
      <c r="T1741" s="52"/>
      <c r="U1741" s="53"/>
      <c r="V1741" s="61"/>
      <c r="W1741" s="54"/>
    </row>
    <row r="1742" spans="1:23" x14ac:dyDescent="0.25">
      <c r="A1742" s="104"/>
      <c r="B1742" s="38"/>
      <c r="C1742" s="39"/>
      <c r="D1742" s="52"/>
      <c r="E1742" s="53"/>
      <c r="F1742" s="61"/>
      <c r="G1742" s="54"/>
      <c r="H1742" s="52"/>
      <c r="I1742" s="53"/>
      <c r="J1742" s="61"/>
      <c r="K1742" s="54"/>
      <c r="L1742" s="52"/>
      <c r="M1742" s="53"/>
      <c r="N1742" s="61"/>
      <c r="O1742" s="54"/>
      <c r="P1742" s="52"/>
      <c r="Q1742" s="53"/>
      <c r="R1742" s="61"/>
      <c r="S1742" s="54"/>
      <c r="T1742" s="52"/>
      <c r="U1742" s="53"/>
      <c r="V1742" s="61"/>
      <c r="W1742" s="54"/>
    </row>
    <row r="1743" spans="1:23" x14ac:dyDescent="0.25">
      <c r="A1743" s="104"/>
      <c r="B1743" s="38"/>
      <c r="C1743" s="39"/>
      <c r="D1743" s="52"/>
      <c r="E1743" s="53"/>
      <c r="F1743" s="61"/>
      <c r="G1743" s="54"/>
      <c r="H1743" s="52"/>
      <c r="I1743" s="53"/>
      <c r="J1743" s="61"/>
      <c r="K1743" s="54"/>
      <c r="L1743" s="52"/>
      <c r="M1743" s="53"/>
      <c r="N1743" s="61"/>
      <c r="O1743" s="54"/>
      <c r="P1743" s="52"/>
      <c r="Q1743" s="53"/>
      <c r="R1743" s="61"/>
      <c r="S1743" s="54"/>
      <c r="T1743" s="52"/>
      <c r="U1743" s="53"/>
      <c r="V1743" s="61"/>
      <c r="W1743" s="54"/>
    </row>
    <row r="1744" spans="1:23" x14ac:dyDescent="0.25">
      <c r="A1744" s="104"/>
      <c r="B1744" s="38"/>
      <c r="C1744" s="39"/>
      <c r="D1744" s="52"/>
      <c r="E1744" s="53"/>
      <c r="F1744" s="61"/>
      <c r="G1744" s="54"/>
      <c r="H1744" s="52"/>
      <c r="I1744" s="53"/>
      <c r="J1744" s="61"/>
      <c r="K1744" s="54"/>
      <c r="L1744" s="52"/>
      <c r="M1744" s="53"/>
      <c r="N1744" s="61"/>
      <c r="O1744" s="54"/>
      <c r="P1744" s="52"/>
      <c r="Q1744" s="53"/>
      <c r="R1744" s="61"/>
      <c r="S1744" s="54"/>
      <c r="T1744" s="52"/>
      <c r="U1744" s="53"/>
      <c r="V1744" s="61"/>
      <c r="W1744" s="54"/>
    </row>
    <row r="1745" spans="1:23" x14ac:dyDescent="0.25">
      <c r="A1745" s="104"/>
      <c r="B1745" s="38"/>
      <c r="C1745" s="39"/>
      <c r="D1745" s="52"/>
      <c r="E1745" s="53"/>
      <c r="F1745" s="61"/>
      <c r="G1745" s="54"/>
      <c r="H1745" s="52"/>
      <c r="I1745" s="53"/>
      <c r="J1745" s="61"/>
      <c r="K1745" s="54"/>
      <c r="L1745" s="52"/>
      <c r="M1745" s="53"/>
      <c r="N1745" s="61"/>
      <c r="O1745" s="54"/>
      <c r="P1745" s="52"/>
      <c r="Q1745" s="53"/>
      <c r="R1745" s="61"/>
      <c r="S1745" s="54"/>
      <c r="T1745" s="52"/>
      <c r="U1745" s="53"/>
      <c r="V1745" s="61"/>
      <c r="W1745" s="54"/>
    </row>
    <row r="1746" spans="1:23" x14ac:dyDescent="0.25">
      <c r="A1746" s="104"/>
      <c r="B1746" s="38"/>
      <c r="C1746" s="39"/>
      <c r="D1746" s="52"/>
      <c r="E1746" s="53"/>
      <c r="F1746" s="61"/>
      <c r="G1746" s="54"/>
      <c r="H1746" s="52"/>
      <c r="I1746" s="53"/>
      <c r="J1746" s="61"/>
      <c r="K1746" s="54"/>
      <c r="L1746" s="52"/>
      <c r="M1746" s="53"/>
      <c r="N1746" s="61"/>
      <c r="O1746" s="54"/>
      <c r="P1746" s="52"/>
      <c r="Q1746" s="53"/>
      <c r="R1746" s="61"/>
      <c r="S1746" s="54"/>
      <c r="T1746" s="52"/>
      <c r="U1746" s="53"/>
      <c r="V1746" s="61"/>
      <c r="W1746" s="54"/>
    </row>
    <row r="1747" spans="1:23" x14ac:dyDescent="0.25">
      <c r="A1747" s="104"/>
      <c r="B1747" s="38"/>
      <c r="C1747" s="39"/>
      <c r="D1747" s="52"/>
      <c r="E1747" s="53"/>
      <c r="F1747" s="61"/>
      <c r="G1747" s="54"/>
      <c r="H1747" s="52"/>
      <c r="I1747" s="53"/>
      <c r="J1747" s="61"/>
      <c r="K1747" s="54"/>
      <c r="L1747" s="52"/>
      <c r="M1747" s="53"/>
      <c r="N1747" s="61"/>
      <c r="O1747" s="54"/>
      <c r="P1747" s="52"/>
      <c r="Q1747" s="53"/>
      <c r="R1747" s="61"/>
      <c r="S1747" s="54"/>
      <c r="T1747" s="52"/>
      <c r="U1747" s="53"/>
      <c r="V1747" s="61"/>
      <c r="W1747" s="54"/>
    </row>
    <row r="1748" spans="1:23" x14ac:dyDescent="0.25">
      <c r="A1748" s="104"/>
      <c r="B1748" s="38"/>
      <c r="C1748" s="39"/>
      <c r="D1748" s="52"/>
      <c r="E1748" s="53"/>
      <c r="F1748" s="61"/>
      <c r="G1748" s="54"/>
      <c r="H1748" s="52"/>
      <c r="I1748" s="53"/>
      <c r="J1748" s="61"/>
      <c r="K1748" s="54"/>
      <c r="L1748" s="52"/>
      <c r="M1748" s="53"/>
      <c r="N1748" s="61"/>
      <c r="O1748" s="54"/>
      <c r="P1748" s="52"/>
      <c r="Q1748" s="53"/>
      <c r="R1748" s="61"/>
      <c r="S1748" s="54"/>
      <c r="T1748" s="52"/>
      <c r="U1748" s="53"/>
      <c r="V1748" s="61"/>
      <c r="W1748" s="54"/>
    </row>
    <row r="1749" spans="1:23" x14ac:dyDescent="0.25">
      <c r="A1749" s="104"/>
      <c r="B1749" s="38"/>
      <c r="C1749" s="39"/>
      <c r="D1749" s="52"/>
      <c r="E1749" s="53"/>
      <c r="F1749" s="61"/>
      <c r="G1749" s="54"/>
      <c r="H1749" s="52"/>
      <c r="I1749" s="53"/>
      <c r="J1749" s="61"/>
      <c r="K1749" s="54"/>
      <c r="L1749" s="52"/>
      <c r="M1749" s="53"/>
      <c r="N1749" s="61"/>
      <c r="O1749" s="54"/>
      <c r="P1749" s="52"/>
      <c r="Q1749" s="53"/>
      <c r="R1749" s="61"/>
      <c r="S1749" s="54"/>
      <c r="T1749" s="52"/>
      <c r="U1749" s="53"/>
      <c r="V1749" s="61"/>
      <c r="W1749" s="54"/>
    </row>
    <row r="1750" spans="1:23" x14ac:dyDescent="0.25">
      <c r="A1750" s="104"/>
      <c r="B1750" s="38"/>
      <c r="C1750" s="39"/>
      <c r="D1750" s="52"/>
      <c r="E1750" s="53"/>
      <c r="F1750" s="61"/>
      <c r="G1750" s="54"/>
      <c r="H1750" s="52"/>
      <c r="I1750" s="53"/>
      <c r="J1750" s="61"/>
      <c r="K1750" s="54"/>
      <c r="L1750" s="52"/>
      <c r="M1750" s="53"/>
      <c r="N1750" s="61"/>
      <c r="O1750" s="54"/>
      <c r="P1750" s="52"/>
      <c r="Q1750" s="53"/>
      <c r="R1750" s="61"/>
      <c r="S1750" s="54"/>
      <c r="T1750" s="52"/>
      <c r="U1750" s="53"/>
      <c r="V1750" s="61"/>
      <c r="W1750" s="54"/>
    </row>
    <row r="1751" spans="1:23" x14ac:dyDescent="0.25">
      <c r="A1751" s="104"/>
      <c r="B1751" s="38"/>
      <c r="C1751" s="39"/>
      <c r="D1751" s="52"/>
      <c r="E1751" s="53"/>
      <c r="F1751" s="61"/>
      <c r="G1751" s="54"/>
      <c r="H1751" s="52"/>
      <c r="I1751" s="53"/>
      <c r="J1751" s="61"/>
      <c r="K1751" s="54"/>
      <c r="L1751" s="52"/>
      <c r="M1751" s="53"/>
      <c r="N1751" s="61"/>
      <c r="O1751" s="54"/>
      <c r="P1751" s="52"/>
      <c r="Q1751" s="53"/>
      <c r="R1751" s="61"/>
      <c r="S1751" s="54"/>
      <c r="T1751" s="52"/>
      <c r="U1751" s="53"/>
      <c r="V1751" s="61"/>
      <c r="W1751" s="54"/>
    </row>
    <row r="1752" spans="1:23" x14ac:dyDescent="0.25">
      <c r="A1752" s="104"/>
      <c r="B1752" s="38"/>
      <c r="C1752" s="39"/>
      <c r="D1752" s="52"/>
      <c r="E1752" s="53"/>
      <c r="F1752" s="61"/>
      <c r="G1752" s="54"/>
      <c r="H1752" s="52"/>
      <c r="I1752" s="53"/>
      <c r="J1752" s="61"/>
      <c r="K1752" s="54"/>
      <c r="L1752" s="52"/>
      <c r="M1752" s="53"/>
      <c r="N1752" s="61"/>
      <c r="O1752" s="54"/>
      <c r="P1752" s="52"/>
      <c r="Q1752" s="53"/>
      <c r="R1752" s="61"/>
      <c r="S1752" s="54"/>
      <c r="T1752" s="52"/>
      <c r="U1752" s="53"/>
      <c r="V1752" s="61"/>
      <c r="W1752" s="54"/>
    </row>
    <row r="1753" spans="1:23" x14ac:dyDescent="0.25">
      <c r="A1753" s="104"/>
      <c r="B1753" s="38"/>
      <c r="C1753" s="39"/>
      <c r="D1753" s="52"/>
      <c r="E1753" s="53"/>
      <c r="F1753" s="61"/>
      <c r="G1753" s="54"/>
      <c r="H1753" s="52"/>
      <c r="I1753" s="53"/>
      <c r="J1753" s="61"/>
      <c r="K1753" s="54"/>
      <c r="L1753" s="52"/>
      <c r="M1753" s="53"/>
      <c r="N1753" s="61"/>
      <c r="O1753" s="54"/>
      <c r="P1753" s="52"/>
      <c r="Q1753" s="53"/>
      <c r="R1753" s="61"/>
      <c r="S1753" s="54"/>
      <c r="T1753" s="52"/>
      <c r="U1753" s="53"/>
      <c r="V1753" s="61"/>
      <c r="W1753" s="54"/>
    </row>
    <row r="1754" spans="1:23" x14ac:dyDescent="0.25">
      <c r="A1754" s="104"/>
      <c r="B1754" s="38"/>
      <c r="C1754" s="39"/>
      <c r="D1754" s="52"/>
      <c r="E1754" s="53"/>
      <c r="F1754" s="61"/>
      <c r="G1754" s="54"/>
      <c r="H1754" s="52"/>
      <c r="I1754" s="53"/>
      <c r="J1754" s="61"/>
      <c r="K1754" s="54"/>
      <c r="L1754" s="52"/>
      <c r="M1754" s="53"/>
      <c r="N1754" s="61"/>
      <c r="O1754" s="54"/>
      <c r="P1754" s="52"/>
      <c r="Q1754" s="53"/>
      <c r="R1754" s="61"/>
      <c r="S1754" s="54"/>
      <c r="T1754" s="52"/>
      <c r="U1754" s="53"/>
      <c r="V1754" s="61"/>
      <c r="W1754" s="54"/>
    </row>
    <row r="1755" spans="1:23" x14ac:dyDescent="0.25">
      <c r="A1755" s="104"/>
      <c r="B1755" s="38"/>
      <c r="C1755" s="39"/>
      <c r="D1755" s="52"/>
      <c r="E1755" s="53"/>
      <c r="F1755" s="61"/>
      <c r="G1755" s="54"/>
      <c r="H1755" s="52"/>
      <c r="I1755" s="53"/>
      <c r="J1755" s="61"/>
      <c r="K1755" s="54"/>
      <c r="L1755" s="52"/>
      <c r="M1755" s="53"/>
      <c r="N1755" s="61"/>
      <c r="O1755" s="54"/>
      <c r="P1755" s="52"/>
      <c r="Q1755" s="53"/>
      <c r="R1755" s="61"/>
      <c r="S1755" s="54"/>
      <c r="T1755" s="52"/>
      <c r="U1755" s="53"/>
      <c r="V1755" s="61"/>
      <c r="W1755" s="54"/>
    </row>
    <row r="1756" spans="1:23" x14ac:dyDescent="0.25">
      <c r="A1756" s="104"/>
      <c r="B1756" s="38"/>
      <c r="C1756" s="39"/>
      <c r="D1756" s="52"/>
      <c r="E1756" s="53"/>
      <c r="F1756" s="61"/>
      <c r="G1756" s="54"/>
      <c r="H1756" s="52"/>
      <c r="I1756" s="53"/>
      <c r="J1756" s="61"/>
      <c r="K1756" s="54"/>
      <c r="L1756" s="52"/>
      <c r="M1756" s="53"/>
      <c r="N1756" s="61"/>
      <c r="O1756" s="54"/>
      <c r="P1756" s="52"/>
      <c r="Q1756" s="53"/>
      <c r="R1756" s="61"/>
      <c r="S1756" s="54"/>
      <c r="T1756" s="52"/>
      <c r="U1756" s="53"/>
      <c r="V1756" s="61"/>
      <c r="W1756" s="54"/>
    </row>
    <row r="1757" spans="1:23" x14ac:dyDescent="0.25">
      <c r="A1757" s="104"/>
      <c r="B1757" s="38"/>
      <c r="C1757" s="39"/>
      <c r="D1757" s="52"/>
      <c r="E1757" s="53"/>
      <c r="F1757" s="61"/>
      <c r="G1757" s="54"/>
      <c r="H1757" s="52"/>
      <c r="I1757" s="53"/>
      <c r="J1757" s="61"/>
      <c r="K1757" s="54"/>
      <c r="L1757" s="52"/>
      <c r="M1757" s="53"/>
      <c r="N1757" s="61"/>
      <c r="O1757" s="54"/>
      <c r="P1757" s="52"/>
      <c r="Q1757" s="53"/>
      <c r="R1757" s="61"/>
      <c r="S1757" s="54"/>
      <c r="T1757" s="52"/>
      <c r="U1757" s="53"/>
      <c r="V1757" s="61"/>
      <c r="W1757" s="54"/>
    </row>
    <row r="1758" spans="1:23" x14ac:dyDescent="0.25">
      <c r="A1758" s="104"/>
      <c r="B1758" s="38"/>
      <c r="C1758" s="39"/>
      <c r="D1758" s="52"/>
      <c r="E1758" s="53"/>
      <c r="F1758" s="61"/>
      <c r="G1758" s="54"/>
      <c r="H1758" s="52"/>
      <c r="I1758" s="53"/>
      <c r="J1758" s="61"/>
      <c r="K1758" s="54"/>
      <c r="L1758" s="52"/>
      <c r="M1758" s="53"/>
      <c r="N1758" s="61"/>
      <c r="O1758" s="54"/>
      <c r="P1758" s="52"/>
      <c r="Q1758" s="53"/>
      <c r="R1758" s="61"/>
      <c r="S1758" s="54"/>
      <c r="T1758" s="52"/>
      <c r="U1758" s="53"/>
      <c r="V1758" s="61"/>
      <c r="W1758" s="54"/>
    </row>
    <row r="1759" spans="1:23" x14ac:dyDescent="0.25">
      <c r="A1759" s="104"/>
      <c r="B1759" s="38"/>
      <c r="C1759" s="39"/>
      <c r="D1759" s="52"/>
      <c r="E1759" s="53"/>
      <c r="F1759" s="61"/>
      <c r="G1759" s="54"/>
      <c r="H1759" s="52"/>
      <c r="I1759" s="53"/>
      <c r="J1759" s="61"/>
      <c r="K1759" s="54"/>
      <c r="L1759" s="52"/>
      <c r="M1759" s="53"/>
      <c r="N1759" s="61"/>
      <c r="O1759" s="54"/>
      <c r="P1759" s="52"/>
      <c r="Q1759" s="53"/>
      <c r="R1759" s="61"/>
      <c r="S1759" s="54"/>
      <c r="T1759" s="52"/>
      <c r="U1759" s="53"/>
      <c r="V1759" s="61"/>
      <c r="W1759" s="54"/>
    </row>
    <row r="1760" spans="1:23" x14ac:dyDescent="0.25">
      <c r="A1760" s="104"/>
      <c r="B1760" s="38"/>
      <c r="C1760" s="39"/>
      <c r="D1760" s="52"/>
      <c r="E1760" s="53"/>
      <c r="F1760" s="61"/>
      <c r="G1760" s="54"/>
      <c r="H1760" s="52"/>
      <c r="I1760" s="53"/>
      <c r="J1760" s="61"/>
      <c r="K1760" s="54"/>
      <c r="L1760" s="52"/>
      <c r="M1760" s="53"/>
      <c r="N1760" s="61"/>
      <c r="O1760" s="54"/>
      <c r="P1760" s="52"/>
      <c r="Q1760" s="53"/>
      <c r="R1760" s="61"/>
      <c r="S1760" s="54"/>
      <c r="T1760" s="52"/>
      <c r="U1760" s="53"/>
      <c r="V1760" s="61"/>
      <c r="W1760" s="54"/>
    </row>
    <row r="1761" spans="1:23" x14ac:dyDescent="0.25">
      <c r="A1761" s="104"/>
      <c r="B1761" s="38"/>
      <c r="C1761" s="39"/>
      <c r="D1761" s="52"/>
      <c r="E1761" s="53"/>
      <c r="F1761" s="61"/>
      <c r="G1761" s="54"/>
      <c r="H1761" s="52"/>
      <c r="I1761" s="53"/>
      <c r="J1761" s="61"/>
      <c r="K1761" s="54"/>
      <c r="L1761" s="52"/>
      <c r="M1761" s="53"/>
      <c r="N1761" s="61"/>
      <c r="O1761" s="54"/>
      <c r="P1761" s="52"/>
      <c r="Q1761" s="53"/>
      <c r="R1761" s="61"/>
      <c r="S1761" s="54"/>
      <c r="T1761" s="52"/>
      <c r="U1761" s="53"/>
      <c r="V1761" s="61"/>
      <c r="W1761" s="54"/>
    </row>
    <row r="1762" spans="1:23" x14ac:dyDescent="0.25">
      <c r="A1762" s="104"/>
      <c r="B1762" s="38"/>
      <c r="C1762" s="39"/>
      <c r="D1762" s="52"/>
      <c r="E1762" s="53"/>
      <c r="F1762" s="61"/>
      <c r="G1762" s="54"/>
      <c r="H1762" s="52"/>
      <c r="I1762" s="53"/>
      <c r="J1762" s="61"/>
      <c r="K1762" s="54"/>
      <c r="L1762" s="52"/>
      <c r="M1762" s="53"/>
      <c r="N1762" s="61"/>
      <c r="O1762" s="54"/>
      <c r="P1762" s="52"/>
      <c r="Q1762" s="53"/>
      <c r="R1762" s="61"/>
      <c r="S1762" s="54"/>
      <c r="T1762" s="52"/>
      <c r="U1762" s="53"/>
      <c r="V1762" s="61"/>
      <c r="W1762" s="54"/>
    </row>
    <row r="1763" spans="1:23" x14ac:dyDescent="0.25">
      <c r="A1763" s="104"/>
      <c r="B1763" s="38"/>
      <c r="C1763" s="39"/>
      <c r="D1763" s="52"/>
      <c r="E1763" s="53"/>
      <c r="F1763" s="61"/>
      <c r="G1763" s="54"/>
      <c r="H1763" s="52"/>
      <c r="I1763" s="53"/>
      <c r="J1763" s="61"/>
      <c r="K1763" s="54"/>
      <c r="L1763" s="52"/>
      <c r="M1763" s="53"/>
      <c r="N1763" s="61"/>
      <c r="O1763" s="54"/>
      <c r="P1763" s="52"/>
      <c r="Q1763" s="53"/>
      <c r="R1763" s="61"/>
      <c r="S1763" s="54"/>
      <c r="T1763" s="52"/>
      <c r="U1763" s="53"/>
      <c r="V1763" s="61"/>
      <c r="W1763" s="54"/>
    </row>
    <row r="1764" spans="1:23" x14ac:dyDescent="0.25">
      <c r="A1764" s="104"/>
      <c r="B1764" s="38"/>
      <c r="C1764" s="39"/>
      <c r="D1764" s="52"/>
      <c r="E1764" s="53"/>
      <c r="F1764" s="61"/>
      <c r="G1764" s="54"/>
      <c r="H1764" s="52"/>
      <c r="I1764" s="53"/>
      <c r="J1764" s="61"/>
      <c r="K1764" s="54"/>
      <c r="L1764" s="52"/>
      <c r="M1764" s="53"/>
      <c r="N1764" s="61"/>
      <c r="O1764" s="54"/>
      <c r="P1764" s="52"/>
      <c r="Q1764" s="53"/>
      <c r="R1764" s="61"/>
      <c r="S1764" s="54"/>
      <c r="T1764" s="52"/>
      <c r="U1764" s="53"/>
      <c r="V1764" s="61"/>
      <c r="W1764" s="54"/>
    </row>
    <row r="1765" spans="1:23" x14ac:dyDescent="0.25">
      <c r="A1765" s="104"/>
      <c r="B1765" s="38"/>
      <c r="C1765" s="39"/>
      <c r="D1765" s="52"/>
      <c r="E1765" s="53"/>
      <c r="F1765" s="61"/>
      <c r="G1765" s="54"/>
      <c r="H1765" s="52"/>
      <c r="I1765" s="53"/>
      <c r="J1765" s="61"/>
      <c r="K1765" s="54"/>
      <c r="L1765" s="52"/>
      <c r="M1765" s="53"/>
      <c r="N1765" s="61"/>
      <c r="O1765" s="54"/>
      <c r="P1765" s="52"/>
      <c r="Q1765" s="53"/>
      <c r="R1765" s="61"/>
      <c r="S1765" s="54"/>
      <c r="T1765" s="52"/>
      <c r="U1765" s="53"/>
      <c r="V1765" s="61"/>
      <c r="W1765" s="54"/>
    </row>
    <row r="1766" spans="1:23" x14ac:dyDescent="0.25">
      <c r="A1766" s="104"/>
      <c r="B1766" s="38"/>
      <c r="C1766" s="39"/>
      <c r="D1766" s="52"/>
      <c r="E1766" s="53"/>
      <c r="F1766" s="61"/>
      <c r="G1766" s="54"/>
      <c r="H1766" s="52"/>
      <c r="I1766" s="53"/>
      <c r="J1766" s="61"/>
      <c r="K1766" s="54"/>
      <c r="L1766" s="52"/>
      <c r="M1766" s="53"/>
      <c r="N1766" s="61"/>
      <c r="O1766" s="54"/>
      <c r="P1766" s="52"/>
      <c r="Q1766" s="53"/>
      <c r="R1766" s="61"/>
      <c r="S1766" s="54"/>
      <c r="T1766" s="52"/>
      <c r="U1766" s="53"/>
      <c r="V1766" s="61"/>
      <c r="W1766" s="54"/>
    </row>
    <row r="1767" spans="1:23" x14ac:dyDescent="0.25">
      <c r="A1767" s="104"/>
      <c r="B1767" s="38"/>
      <c r="C1767" s="39"/>
      <c r="D1767" s="52"/>
      <c r="E1767" s="53"/>
      <c r="F1767" s="61"/>
      <c r="G1767" s="54"/>
      <c r="H1767" s="52"/>
      <c r="I1767" s="53"/>
      <c r="J1767" s="61"/>
      <c r="K1767" s="54"/>
      <c r="L1767" s="52"/>
      <c r="M1767" s="53"/>
      <c r="N1767" s="61"/>
      <c r="O1767" s="54"/>
      <c r="P1767" s="52"/>
      <c r="Q1767" s="53"/>
      <c r="R1767" s="61"/>
      <c r="S1767" s="54"/>
      <c r="T1767" s="52"/>
      <c r="U1767" s="53"/>
      <c r="V1767" s="61"/>
      <c r="W1767" s="54"/>
    </row>
    <row r="1768" spans="1:23" x14ac:dyDescent="0.25">
      <c r="A1768" s="104"/>
      <c r="B1768" s="38"/>
      <c r="C1768" s="39"/>
      <c r="D1768" s="52"/>
      <c r="E1768" s="53"/>
      <c r="F1768" s="61"/>
      <c r="G1768" s="54"/>
      <c r="H1768" s="52"/>
      <c r="I1768" s="53"/>
      <c r="J1768" s="61"/>
      <c r="K1768" s="54"/>
      <c r="L1768" s="52"/>
      <c r="M1768" s="53"/>
      <c r="N1768" s="61"/>
      <c r="O1768" s="54"/>
      <c r="P1768" s="52"/>
      <c r="Q1768" s="53"/>
      <c r="R1768" s="61"/>
      <c r="S1768" s="54"/>
      <c r="T1768" s="52"/>
      <c r="U1768" s="53"/>
      <c r="V1768" s="61"/>
      <c r="W1768" s="54"/>
    </row>
    <row r="1769" spans="1:23" x14ac:dyDescent="0.25">
      <c r="A1769" s="104"/>
      <c r="B1769" s="38"/>
      <c r="C1769" s="39"/>
      <c r="D1769" s="52"/>
      <c r="E1769" s="53"/>
      <c r="F1769" s="61"/>
      <c r="G1769" s="54"/>
      <c r="H1769" s="52"/>
      <c r="I1769" s="53"/>
      <c r="J1769" s="61"/>
      <c r="K1769" s="54"/>
      <c r="L1769" s="52"/>
      <c r="M1769" s="53"/>
      <c r="N1769" s="61"/>
      <c r="O1769" s="54"/>
      <c r="P1769" s="52"/>
      <c r="Q1769" s="53"/>
      <c r="R1769" s="61"/>
      <c r="S1769" s="54"/>
      <c r="T1769" s="52"/>
      <c r="U1769" s="53"/>
      <c r="V1769" s="61"/>
      <c r="W1769" s="54"/>
    </row>
    <row r="1770" spans="1:23" x14ac:dyDescent="0.25">
      <c r="A1770" s="104"/>
      <c r="B1770" s="38"/>
      <c r="C1770" s="39"/>
      <c r="D1770" s="52"/>
      <c r="E1770" s="53"/>
      <c r="F1770" s="61"/>
      <c r="G1770" s="54"/>
      <c r="H1770" s="52"/>
      <c r="I1770" s="53"/>
      <c r="J1770" s="61"/>
      <c r="K1770" s="54"/>
      <c r="L1770" s="52"/>
      <c r="M1770" s="53"/>
      <c r="N1770" s="61"/>
      <c r="O1770" s="54"/>
      <c r="P1770" s="52"/>
      <c r="Q1770" s="53"/>
      <c r="R1770" s="61"/>
      <c r="S1770" s="54"/>
      <c r="T1770" s="52"/>
      <c r="U1770" s="53"/>
      <c r="V1770" s="61"/>
      <c r="W1770" s="54"/>
    </row>
    <row r="1771" spans="1:23" x14ac:dyDescent="0.25">
      <c r="A1771" s="104"/>
      <c r="B1771" s="38"/>
      <c r="C1771" s="39"/>
      <c r="D1771" s="52"/>
      <c r="E1771" s="53"/>
      <c r="F1771" s="61"/>
      <c r="G1771" s="54"/>
      <c r="H1771" s="52"/>
      <c r="I1771" s="53"/>
      <c r="J1771" s="61"/>
      <c r="K1771" s="54"/>
      <c r="L1771" s="52"/>
      <c r="M1771" s="53"/>
      <c r="N1771" s="61"/>
      <c r="O1771" s="54"/>
      <c r="P1771" s="52"/>
      <c r="Q1771" s="53"/>
      <c r="R1771" s="61"/>
      <c r="S1771" s="54"/>
      <c r="T1771" s="52"/>
      <c r="U1771" s="53"/>
      <c r="V1771" s="61"/>
      <c r="W1771" s="54"/>
    </row>
    <row r="1772" spans="1:23" x14ac:dyDescent="0.25">
      <c r="A1772" s="104"/>
      <c r="B1772" s="38"/>
      <c r="C1772" s="39"/>
      <c r="D1772" s="52"/>
      <c r="E1772" s="53"/>
      <c r="F1772" s="61"/>
      <c r="G1772" s="54"/>
      <c r="H1772" s="52"/>
      <c r="I1772" s="53"/>
      <c r="J1772" s="61"/>
      <c r="K1772" s="54"/>
      <c r="L1772" s="52"/>
      <c r="M1772" s="53"/>
      <c r="N1772" s="61"/>
      <c r="O1772" s="54"/>
      <c r="P1772" s="52"/>
      <c r="Q1772" s="53"/>
      <c r="R1772" s="61"/>
      <c r="S1772" s="54"/>
      <c r="T1772" s="52"/>
      <c r="U1772" s="53"/>
      <c r="V1772" s="61"/>
      <c r="W1772" s="54"/>
    </row>
    <row r="1773" spans="1:23" x14ac:dyDescent="0.25">
      <c r="A1773" s="104"/>
      <c r="B1773" s="38"/>
      <c r="C1773" s="39"/>
      <c r="D1773" s="52"/>
      <c r="E1773" s="53"/>
      <c r="F1773" s="61"/>
      <c r="G1773" s="54"/>
      <c r="H1773" s="52"/>
      <c r="I1773" s="53"/>
      <c r="J1773" s="61"/>
      <c r="K1773" s="54"/>
      <c r="L1773" s="52"/>
      <c r="M1773" s="53"/>
      <c r="N1773" s="61"/>
      <c r="O1773" s="54"/>
      <c r="P1773" s="52"/>
      <c r="Q1773" s="53"/>
      <c r="R1773" s="61"/>
      <c r="S1773" s="54"/>
      <c r="T1773" s="52"/>
      <c r="U1773" s="53"/>
      <c r="V1773" s="61"/>
      <c r="W1773" s="54"/>
    </row>
    <row r="1774" spans="1:23" x14ac:dyDescent="0.25">
      <c r="A1774" s="104"/>
      <c r="B1774" s="38"/>
      <c r="C1774" s="39"/>
      <c r="D1774" s="52"/>
      <c r="E1774" s="53"/>
      <c r="F1774" s="61"/>
      <c r="G1774" s="54"/>
      <c r="H1774" s="52"/>
      <c r="I1774" s="53"/>
      <c r="J1774" s="61"/>
      <c r="K1774" s="54"/>
      <c r="L1774" s="52"/>
      <c r="M1774" s="53"/>
      <c r="N1774" s="61"/>
      <c r="O1774" s="54"/>
      <c r="P1774" s="52"/>
      <c r="Q1774" s="53"/>
      <c r="R1774" s="61"/>
      <c r="S1774" s="54"/>
      <c r="T1774" s="52"/>
      <c r="U1774" s="53"/>
      <c r="V1774" s="61"/>
      <c r="W1774" s="54"/>
    </row>
    <row r="1775" spans="1:23" x14ac:dyDescent="0.25">
      <c r="A1775" s="104"/>
      <c r="B1775" s="38"/>
      <c r="C1775" s="39"/>
      <c r="D1775" s="52"/>
      <c r="E1775" s="53"/>
      <c r="F1775" s="61"/>
      <c r="G1775" s="54"/>
      <c r="H1775" s="52"/>
      <c r="I1775" s="53"/>
      <c r="J1775" s="61"/>
      <c r="K1775" s="54"/>
      <c r="L1775" s="52"/>
      <c r="M1775" s="53"/>
      <c r="N1775" s="61"/>
      <c r="O1775" s="54"/>
      <c r="P1775" s="52"/>
      <c r="Q1775" s="53"/>
      <c r="R1775" s="61"/>
      <c r="S1775" s="54"/>
      <c r="T1775" s="52"/>
      <c r="U1775" s="53"/>
      <c r="V1775" s="61"/>
      <c r="W1775" s="54"/>
    </row>
    <row r="1776" spans="1:23" x14ac:dyDescent="0.25">
      <c r="A1776" s="104"/>
      <c r="B1776" s="38"/>
      <c r="C1776" s="39"/>
      <c r="D1776" s="52"/>
      <c r="E1776" s="53"/>
      <c r="F1776" s="61"/>
      <c r="G1776" s="54"/>
      <c r="H1776" s="52"/>
      <c r="I1776" s="53"/>
      <c r="J1776" s="61"/>
      <c r="K1776" s="54"/>
      <c r="L1776" s="52"/>
      <c r="M1776" s="53"/>
      <c r="N1776" s="61"/>
      <c r="O1776" s="54"/>
      <c r="P1776" s="52"/>
      <c r="Q1776" s="53"/>
      <c r="R1776" s="61"/>
      <c r="S1776" s="54"/>
      <c r="T1776" s="52"/>
      <c r="U1776" s="53"/>
      <c r="V1776" s="61"/>
      <c r="W1776" s="54"/>
    </row>
    <row r="1777" spans="1:23" x14ac:dyDescent="0.25">
      <c r="A1777" s="104"/>
      <c r="B1777" s="38"/>
      <c r="C1777" s="39"/>
      <c r="D1777" s="52"/>
      <c r="E1777" s="53"/>
      <c r="F1777" s="61"/>
      <c r="G1777" s="54"/>
      <c r="H1777" s="52"/>
      <c r="I1777" s="53"/>
      <c r="J1777" s="61"/>
      <c r="K1777" s="54"/>
      <c r="L1777" s="52"/>
      <c r="M1777" s="53"/>
      <c r="N1777" s="61"/>
      <c r="O1777" s="54"/>
      <c r="P1777" s="52"/>
      <c r="Q1777" s="53"/>
      <c r="R1777" s="61"/>
      <c r="S1777" s="54"/>
      <c r="T1777" s="52"/>
      <c r="U1777" s="53"/>
      <c r="V1777" s="61"/>
      <c r="W1777" s="54"/>
    </row>
    <row r="1778" spans="1:23" x14ac:dyDescent="0.25">
      <c r="A1778" s="104"/>
      <c r="B1778" s="38"/>
      <c r="C1778" s="39"/>
      <c r="D1778" s="52"/>
      <c r="E1778" s="53"/>
      <c r="F1778" s="61"/>
      <c r="G1778" s="54"/>
      <c r="H1778" s="52"/>
      <c r="I1778" s="53"/>
      <c r="J1778" s="61"/>
      <c r="K1778" s="54"/>
      <c r="L1778" s="52"/>
      <c r="M1778" s="53"/>
      <c r="N1778" s="61"/>
      <c r="O1778" s="54"/>
      <c r="P1778" s="52"/>
      <c r="Q1778" s="53"/>
      <c r="R1778" s="61"/>
      <c r="S1778" s="54"/>
      <c r="T1778" s="52"/>
      <c r="U1778" s="53"/>
      <c r="V1778" s="61"/>
      <c r="W1778" s="54"/>
    </row>
    <row r="1779" spans="1:23" x14ac:dyDescent="0.25">
      <c r="A1779" s="104"/>
      <c r="B1779" s="38"/>
      <c r="C1779" s="39"/>
      <c r="D1779" s="52"/>
      <c r="E1779" s="53"/>
      <c r="F1779" s="61"/>
      <c r="G1779" s="54"/>
      <c r="H1779" s="52"/>
      <c r="I1779" s="53"/>
      <c r="J1779" s="61"/>
      <c r="K1779" s="54"/>
      <c r="L1779" s="52"/>
      <c r="M1779" s="53"/>
      <c r="N1779" s="61"/>
      <c r="O1779" s="54"/>
      <c r="P1779" s="52"/>
      <c r="Q1779" s="53"/>
      <c r="R1779" s="61"/>
      <c r="S1779" s="54"/>
      <c r="T1779" s="52"/>
      <c r="U1779" s="53"/>
      <c r="V1779" s="61"/>
      <c r="W1779" s="54"/>
    </row>
    <row r="1780" spans="1:23" x14ac:dyDescent="0.25">
      <c r="A1780" s="104"/>
      <c r="B1780" s="38"/>
      <c r="C1780" s="39"/>
      <c r="D1780" s="52"/>
      <c r="E1780" s="53"/>
      <c r="F1780" s="61"/>
      <c r="G1780" s="54"/>
      <c r="H1780" s="52"/>
      <c r="I1780" s="53"/>
      <c r="J1780" s="61"/>
      <c r="K1780" s="54"/>
      <c r="L1780" s="52"/>
      <c r="M1780" s="53"/>
      <c r="N1780" s="61"/>
      <c r="O1780" s="54"/>
      <c r="P1780" s="52"/>
      <c r="Q1780" s="53"/>
      <c r="R1780" s="61"/>
      <c r="S1780" s="54"/>
      <c r="T1780" s="52"/>
      <c r="U1780" s="53"/>
      <c r="V1780" s="61"/>
      <c r="W1780" s="54"/>
    </row>
    <row r="1781" spans="1:23" x14ac:dyDescent="0.25">
      <c r="A1781" s="104"/>
      <c r="B1781" s="38"/>
      <c r="C1781" s="39"/>
      <c r="D1781" s="52"/>
      <c r="E1781" s="53"/>
      <c r="F1781" s="61"/>
      <c r="G1781" s="54"/>
      <c r="H1781" s="52"/>
      <c r="I1781" s="53"/>
      <c r="J1781" s="61"/>
      <c r="K1781" s="54"/>
      <c r="L1781" s="52"/>
      <c r="M1781" s="53"/>
      <c r="N1781" s="61"/>
      <c r="O1781" s="54"/>
      <c r="P1781" s="52"/>
      <c r="Q1781" s="53"/>
      <c r="R1781" s="61"/>
      <c r="S1781" s="54"/>
      <c r="T1781" s="52"/>
      <c r="U1781" s="53"/>
      <c r="V1781" s="61"/>
      <c r="W1781" s="54"/>
    </row>
    <row r="1782" spans="1:23" x14ac:dyDescent="0.25">
      <c r="A1782" s="104"/>
      <c r="B1782" s="38"/>
      <c r="C1782" s="39"/>
      <c r="D1782" s="52"/>
      <c r="E1782" s="53"/>
      <c r="F1782" s="61"/>
      <c r="G1782" s="54"/>
      <c r="H1782" s="52"/>
      <c r="I1782" s="53"/>
      <c r="J1782" s="61"/>
      <c r="K1782" s="54"/>
      <c r="L1782" s="52"/>
      <c r="M1782" s="53"/>
      <c r="N1782" s="61"/>
      <c r="O1782" s="54"/>
      <c r="P1782" s="52"/>
      <c r="Q1782" s="53"/>
      <c r="R1782" s="61"/>
      <c r="S1782" s="54"/>
      <c r="T1782" s="52"/>
      <c r="U1782" s="53"/>
      <c r="V1782" s="61"/>
      <c r="W1782" s="54"/>
    </row>
    <row r="1783" spans="1:23" x14ac:dyDescent="0.25">
      <c r="A1783" s="104"/>
      <c r="B1783" s="38"/>
      <c r="C1783" s="39"/>
      <c r="D1783" s="52"/>
      <c r="E1783" s="53"/>
      <c r="F1783" s="61"/>
      <c r="G1783" s="54"/>
      <c r="H1783" s="52"/>
      <c r="I1783" s="53"/>
      <c r="J1783" s="61"/>
      <c r="K1783" s="54"/>
      <c r="L1783" s="52"/>
      <c r="M1783" s="53"/>
      <c r="N1783" s="61"/>
      <c r="O1783" s="54"/>
      <c r="P1783" s="52"/>
      <c r="Q1783" s="53"/>
      <c r="R1783" s="61"/>
      <c r="S1783" s="54"/>
      <c r="T1783" s="52"/>
      <c r="U1783" s="53"/>
      <c r="V1783" s="61"/>
      <c r="W1783" s="54"/>
    </row>
    <row r="1784" spans="1:23" x14ac:dyDescent="0.25">
      <c r="A1784" s="104"/>
      <c r="B1784" s="38"/>
      <c r="C1784" s="39"/>
      <c r="D1784" s="52"/>
      <c r="E1784" s="53"/>
      <c r="F1784" s="61"/>
      <c r="G1784" s="54"/>
      <c r="H1784" s="52"/>
      <c r="I1784" s="53"/>
      <c r="J1784" s="61"/>
      <c r="K1784" s="54"/>
      <c r="L1784" s="52"/>
      <c r="M1784" s="53"/>
      <c r="N1784" s="61"/>
      <c r="O1784" s="54"/>
      <c r="P1784" s="52"/>
      <c r="Q1784" s="53"/>
      <c r="R1784" s="61"/>
      <c r="S1784" s="54"/>
      <c r="T1784" s="52"/>
      <c r="U1784" s="53"/>
      <c r="V1784" s="61"/>
      <c r="W1784" s="54"/>
    </row>
    <row r="1785" spans="1:23" x14ac:dyDescent="0.25">
      <c r="A1785" s="104"/>
      <c r="B1785" s="38"/>
      <c r="C1785" s="39"/>
      <c r="D1785" s="52"/>
      <c r="E1785" s="53"/>
      <c r="F1785" s="61"/>
      <c r="G1785" s="54"/>
      <c r="H1785" s="52"/>
      <c r="I1785" s="53"/>
      <c r="J1785" s="61"/>
      <c r="K1785" s="54"/>
      <c r="L1785" s="52"/>
      <c r="M1785" s="53"/>
      <c r="N1785" s="61"/>
      <c r="O1785" s="54"/>
      <c r="P1785" s="52"/>
      <c r="Q1785" s="53"/>
      <c r="R1785" s="61"/>
      <c r="S1785" s="54"/>
      <c r="T1785" s="52"/>
      <c r="U1785" s="53"/>
      <c r="V1785" s="61"/>
      <c r="W1785" s="54"/>
    </row>
    <row r="1786" spans="1:23" x14ac:dyDescent="0.25">
      <c r="A1786" s="104"/>
      <c r="B1786" s="38"/>
      <c r="C1786" s="39"/>
      <c r="D1786" s="52"/>
      <c r="E1786" s="53"/>
      <c r="F1786" s="61"/>
      <c r="G1786" s="54"/>
      <c r="H1786" s="52"/>
      <c r="I1786" s="53"/>
      <c r="J1786" s="61"/>
      <c r="K1786" s="54"/>
      <c r="L1786" s="52"/>
      <c r="M1786" s="53"/>
      <c r="N1786" s="61"/>
      <c r="O1786" s="54"/>
      <c r="P1786" s="52"/>
      <c r="Q1786" s="53"/>
      <c r="R1786" s="61"/>
      <c r="S1786" s="54"/>
      <c r="T1786" s="52"/>
      <c r="U1786" s="53"/>
      <c r="V1786" s="61"/>
      <c r="W1786" s="54"/>
    </row>
    <row r="1787" spans="1:23" x14ac:dyDescent="0.25">
      <c r="A1787" s="104"/>
      <c r="B1787" s="38"/>
      <c r="C1787" s="39"/>
      <c r="D1787" s="52"/>
      <c r="E1787" s="53"/>
      <c r="F1787" s="61"/>
      <c r="G1787" s="54"/>
      <c r="H1787" s="52"/>
      <c r="I1787" s="53"/>
      <c r="J1787" s="61"/>
      <c r="K1787" s="54"/>
      <c r="L1787" s="52"/>
      <c r="M1787" s="53"/>
      <c r="N1787" s="61"/>
      <c r="O1787" s="54"/>
      <c r="P1787" s="52"/>
      <c r="Q1787" s="53"/>
      <c r="R1787" s="61"/>
      <c r="S1787" s="54"/>
      <c r="T1787" s="52"/>
      <c r="U1787" s="53"/>
      <c r="V1787" s="61"/>
      <c r="W1787" s="54"/>
    </row>
    <row r="1788" spans="1:23" x14ac:dyDescent="0.25">
      <c r="A1788" s="104"/>
      <c r="B1788" s="38"/>
      <c r="C1788" s="39"/>
      <c r="D1788" s="52"/>
      <c r="E1788" s="53"/>
      <c r="F1788" s="61"/>
      <c r="G1788" s="54"/>
      <c r="H1788" s="52"/>
      <c r="I1788" s="53"/>
      <c r="J1788" s="61"/>
      <c r="K1788" s="54"/>
      <c r="L1788" s="52"/>
      <c r="M1788" s="53"/>
      <c r="N1788" s="61"/>
      <c r="O1788" s="54"/>
      <c r="P1788" s="52"/>
      <c r="Q1788" s="53"/>
      <c r="R1788" s="61"/>
      <c r="S1788" s="54"/>
      <c r="T1788" s="52"/>
      <c r="U1788" s="53"/>
      <c r="V1788" s="61"/>
      <c r="W1788" s="54"/>
    </row>
    <row r="1789" spans="1:23" x14ac:dyDescent="0.25">
      <c r="A1789" s="104"/>
      <c r="B1789" s="38"/>
      <c r="C1789" s="39"/>
      <c r="D1789" s="52"/>
      <c r="E1789" s="53"/>
      <c r="F1789" s="61"/>
      <c r="G1789" s="54"/>
      <c r="H1789" s="52"/>
      <c r="I1789" s="53"/>
      <c r="J1789" s="61"/>
      <c r="K1789" s="54"/>
      <c r="L1789" s="52"/>
      <c r="M1789" s="53"/>
      <c r="N1789" s="61"/>
      <c r="O1789" s="54"/>
      <c r="P1789" s="52"/>
      <c r="Q1789" s="53"/>
      <c r="R1789" s="61"/>
      <c r="S1789" s="54"/>
      <c r="T1789" s="52"/>
      <c r="U1789" s="53"/>
      <c r="V1789" s="61"/>
      <c r="W1789" s="54"/>
    </row>
    <row r="1790" spans="1:23" x14ac:dyDescent="0.25">
      <c r="A1790" s="104"/>
      <c r="B1790" s="38"/>
      <c r="C1790" s="39"/>
      <c r="D1790" s="52"/>
      <c r="E1790" s="53"/>
      <c r="F1790" s="61"/>
      <c r="G1790" s="54"/>
      <c r="H1790" s="52"/>
      <c r="I1790" s="53"/>
      <c r="J1790" s="61"/>
      <c r="K1790" s="54"/>
      <c r="L1790" s="52"/>
      <c r="M1790" s="53"/>
      <c r="N1790" s="61"/>
      <c r="O1790" s="54"/>
      <c r="P1790" s="52"/>
      <c r="Q1790" s="53"/>
      <c r="R1790" s="61"/>
      <c r="S1790" s="54"/>
      <c r="T1790" s="52"/>
      <c r="U1790" s="53"/>
      <c r="V1790" s="61"/>
      <c r="W1790" s="54"/>
    </row>
    <row r="1791" spans="1:23" x14ac:dyDescent="0.25">
      <c r="A1791" s="104"/>
      <c r="B1791" s="38"/>
      <c r="C1791" s="39"/>
      <c r="D1791" s="52"/>
      <c r="E1791" s="53"/>
      <c r="F1791" s="61"/>
      <c r="G1791" s="54"/>
      <c r="H1791" s="52"/>
      <c r="I1791" s="53"/>
      <c r="J1791" s="61"/>
      <c r="K1791" s="54"/>
      <c r="L1791" s="52"/>
      <c r="M1791" s="53"/>
      <c r="N1791" s="61"/>
      <c r="O1791" s="54"/>
      <c r="P1791" s="52"/>
      <c r="Q1791" s="53"/>
      <c r="R1791" s="61"/>
      <c r="S1791" s="54"/>
      <c r="T1791" s="52"/>
      <c r="U1791" s="53"/>
      <c r="V1791" s="61"/>
      <c r="W1791" s="54"/>
    </row>
    <row r="1792" spans="1:23" x14ac:dyDescent="0.25">
      <c r="A1792" s="104"/>
      <c r="B1792" s="38"/>
      <c r="C1792" s="39"/>
      <c r="D1792" s="52"/>
      <c r="E1792" s="53"/>
      <c r="F1792" s="61"/>
      <c r="G1792" s="54"/>
      <c r="H1792" s="52"/>
      <c r="I1792" s="53"/>
      <c r="J1792" s="61"/>
      <c r="K1792" s="54"/>
      <c r="L1792" s="52"/>
      <c r="M1792" s="53"/>
      <c r="N1792" s="61"/>
      <c r="O1792" s="54"/>
      <c r="P1792" s="52"/>
      <c r="Q1792" s="53"/>
      <c r="R1792" s="61"/>
      <c r="S1792" s="54"/>
      <c r="T1792" s="52"/>
      <c r="U1792" s="53"/>
      <c r="V1792" s="61"/>
      <c r="W1792" s="54"/>
    </row>
    <row r="1793" spans="1:23" x14ac:dyDescent="0.25">
      <c r="A1793" s="104"/>
      <c r="B1793" s="38"/>
      <c r="C1793" s="39"/>
      <c r="D1793" s="52"/>
      <c r="E1793" s="53"/>
      <c r="F1793" s="61"/>
      <c r="G1793" s="54"/>
      <c r="H1793" s="52"/>
      <c r="I1793" s="53"/>
      <c r="J1793" s="61"/>
      <c r="K1793" s="54"/>
      <c r="L1793" s="52"/>
      <c r="M1793" s="53"/>
      <c r="N1793" s="61"/>
      <c r="O1793" s="54"/>
      <c r="P1793" s="52"/>
      <c r="Q1793" s="53"/>
      <c r="R1793" s="61"/>
      <c r="S1793" s="54"/>
      <c r="T1793" s="52"/>
      <c r="U1793" s="53"/>
      <c r="V1793" s="61"/>
      <c r="W1793" s="54"/>
    </row>
    <row r="1794" spans="1:23" x14ac:dyDescent="0.25">
      <c r="A1794" s="104"/>
      <c r="B1794" s="38"/>
      <c r="C1794" s="39"/>
      <c r="D1794" s="52"/>
      <c r="E1794" s="53"/>
      <c r="F1794" s="61"/>
      <c r="G1794" s="54"/>
      <c r="H1794" s="52"/>
      <c r="I1794" s="53"/>
      <c r="J1794" s="61"/>
      <c r="K1794" s="54"/>
      <c r="L1794" s="52"/>
      <c r="M1794" s="53"/>
      <c r="N1794" s="61"/>
      <c r="O1794" s="54"/>
      <c r="P1794" s="52"/>
      <c r="Q1794" s="53"/>
      <c r="R1794" s="61"/>
      <c r="S1794" s="54"/>
      <c r="T1794" s="52"/>
      <c r="U1794" s="53"/>
      <c r="V1794" s="61"/>
      <c r="W1794" s="54"/>
    </row>
    <row r="1795" spans="1:23" x14ac:dyDescent="0.25">
      <c r="A1795" s="104"/>
      <c r="B1795" s="38"/>
      <c r="C1795" s="39"/>
      <c r="D1795" s="52"/>
      <c r="E1795" s="53"/>
      <c r="F1795" s="61"/>
      <c r="G1795" s="54"/>
      <c r="H1795" s="52"/>
      <c r="I1795" s="53"/>
      <c r="J1795" s="61"/>
      <c r="K1795" s="54"/>
      <c r="L1795" s="52"/>
      <c r="M1795" s="53"/>
      <c r="N1795" s="61"/>
      <c r="O1795" s="54"/>
      <c r="P1795" s="52"/>
      <c r="Q1795" s="53"/>
      <c r="R1795" s="61"/>
      <c r="S1795" s="54"/>
      <c r="T1795" s="52"/>
      <c r="U1795" s="53"/>
      <c r="V1795" s="61"/>
      <c r="W1795" s="54"/>
    </row>
    <row r="1796" spans="1:23" x14ac:dyDescent="0.25">
      <c r="A1796" s="104"/>
      <c r="B1796" s="38"/>
      <c r="C1796" s="39"/>
      <c r="D1796" s="52"/>
      <c r="E1796" s="53"/>
      <c r="F1796" s="61"/>
      <c r="G1796" s="54"/>
      <c r="H1796" s="52"/>
      <c r="I1796" s="53"/>
      <c r="J1796" s="61"/>
      <c r="K1796" s="54"/>
      <c r="L1796" s="52"/>
      <c r="M1796" s="53"/>
      <c r="N1796" s="61"/>
      <c r="O1796" s="54"/>
      <c r="P1796" s="52"/>
      <c r="Q1796" s="53"/>
      <c r="R1796" s="61"/>
      <c r="S1796" s="54"/>
      <c r="T1796" s="52"/>
      <c r="U1796" s="53"/>
      <c r="V1796" s="61"/>
      <c r="W1796" s="54"/>
    </row>
    <row r="1797" spans="1:23" x14ac:dyDescent="0.25">
      <c r="A1797" s="104"/>
      <c r="B1797" s="38"/>
      <c r="C1797" s="39"/>
      <c r="D1797" s="52"/>
      <c r="E1797" s="53"/>
      <c r="F1797" s="61"/>
      <c r="G1797" s="54"/>
      <c r="H1797" s="52"/>
      <c r="I1797" s="53"/>
      <c r="J1797" s="61"/>
      <c r="K1797" s="54"/>
      <c r="L1797" s="52"/>
      <c r="M1797" s="53"/>
      <c r="N1797" s="61"/>
      <c r="O1797" s="54"/>
      <c r="P1797" s="52"/>
      <c r="Q1797" s="53"/>
      <c r="R1797" s="61"/>
      <c r="S1797" s="54"/>
      <c r="T1797" s="52"/>
      <c r="U1797" s="53"/>
      <c r="V1797" s="61"/>
      <c r="W1797" s="54"/>
    </row>
    <row r="1798" spans="1:23" x14ac:dyDescent="0.25">
      <c r="A1798" s="104"/>
      <c r="B1798" s="38"/>
      <c r="C1798" s="39"/>
      <c r="D1798" s="52"/>
      <c r="E1798" s="53"/>
      <c r="F1798" s="61"/>
      <c r="G1798" s="54"/>
      <c r="H1798" s="52"/>
      <c r="I1798" s="53"/>
      <c r="J1798" s="61"/>
      <c r="K1798" s="54"/>
      <c r="L1798" s="52"/>
      <c r="M1798" s="53"/>
      <c r="N1798" s="61"/>
      <c r="O1798" s="54"/>
      <c r="P1798" s="52"/>
      <c r="Q1798" s="53"/>
      <c r="R1798" s="61"/>
      <c r="S1798" s="54"/>
      <c r="T1798" s="52"/>
      <c r="U1798" s="53"/>
      <c r="V1798" s="61"/>
      <c r="W1798" s="54"/>
    </row>
    <row r="1799" spans="1:23" x14ac:dyDescent="0.25">
      <c r="A1799" s="104"/>
      <c r="B1799" s="38"/>
      <c r="C1799" s="39"/>
      <c r="D1799" s="52"/>
      <c r="E1799" s="53"/>
      <c r="F1799" s="61"/>
      <c r="G1799" s="54"/>
      <c r="H1799" s="52"/>
      <c r="I1799" s="53"/>
      <c r="J1799" s="61"/>
      <c r="K1799" s="54"/>
      <c r="L1799" s="52"/>
      <c r="M1799" s="53"/>
      <c r="N1799" s="61"/>
      <c r="O1799" s="54"/>
      <c r="P1799" s="52"/>
      <c r="Q1799" s="53"/>
      <c r="R1799" s="61"/>
      <c r="S1799" s="54"/>
      <c r="T1799" s="52"/>
      <c r="U1799" s="53"/>
      <c r="V1799" s="61"/>
      <c r="W1799" s="54"/>
    </row>
    <row r="1800" spans="1:23" x14ac:dyDescent="0.25">
      <c r="A1800" s="104"/>
      <c r="B1800" s="38"/>
      <c r="C1800" s="39"/>
      <c r="D1800" s="52"/>
      <c r="E1800" s="53"/>
      <c r="F1800" s="61"/>
      <c r="G1800" s="54"/>
      <c r="H1800" s="52"/>
      <c r="I1800" s="53"/>
      <c r="J1800" s="61"/>
      <c r="K1800" s="54"/>
      <c r="L1800" s="52"/>
      <c r="M1800" s="53"/>
      <c r="N1800" s="61"/>
      <c r="O1800" s="54"/>
      <c r="P1800" s="52"/>
      <c r="Q1800" s="53"/>
      <c r="R1800" s="61"/>
      <c r="S1800" s="54"/>
      <c r="T1800" s="52"/>
      <c r="U1800" s="53"/>
      <c r="V1800" s="61"/>
      <c r="W1800" s="54"/>
    </row>
    <row r="1801" spans="1:23" x14ac:dyDescent="0.25">
      <c r="A1801" s="104"/>
      <c r="B1801" s="38"/>
      <c r="C1801" s="39"/>
      <c r="D1801" s="52"/>
      <c r="E1801" s="53"/>
      <c r="F1801" s="61"/>
      <c r="G1801" s="54"/>
      <c r="H1801" s="52"/>
      <c r="I1801" s="53"/>
      <c r="J1801" s="61"/>
      <c r="K1801" s="54"/>
      <c r="L1801" s="52"/>
      <c r="M1801" s="53"/>
      <c r="N1801" s="61"/>
      <c r="O1801" s="54"/>
      <c r="P1801" s="52"/>
      <c r="Q1801" s="53"/>
      <c r="R1801" s="61"/>
      <c r="S1801" s="54"/>
      <c r="T1801" s="52"/>
      <c r="U1801" s="53"/>
      <c r="V1801" s="61"/>
      <c r="W1801" s="54"/>
    </row>
    <row r="1802" spans="1:23" x14ac:dyDescent="0.25">
      <c r="A1802" s="104"/>
      <c r="B1802" s="38"/>
      <c r="C1802" s="39"/>
      <c r="D1802" s="52"/>
      <c r="E1802" s="53"/>
      <c r="F1802" s="61"/>
      <c r="G1802" s="54"/>
      <c r="H1802" s="52"/>
      <c r="I1802" s="53"/>
      <c r="J1802" s="61"/>
      <c r="K1802" s="54"/>
      <c r="L1802" s="52"/>
      <c r="M1802" s="53"/>
      <c r="N1802" s="61"/>
      <c r="O1802" s="54"/>
      <c r="P1802" s="52"/>
      <c r="Q1802" s="53"/>
      <c r="R1802" s="61"/>
      <c r="S1802" s="54"/>
      <c r="T1802" s="52"/>
      <c r="U1802" s="53"/>
      <c r="V1802" s="61"/>
      <c r="W1802" s="54"/>
    </row>
    <row r="1803" spans="1:23" x14ac:dyDescent="0.25">
      <c r="A1803" s="104"/>
      <c r="B1803" s="38"/>
      <c r="C1803" s="39"/>
      <c r="D1803" s="52"/>
      <c r="E1803" s="53"/>
      <c r="F1803" s="61"/>
      <c r="G1803" s="54"/>
      <c r="H1803" s="52"/>
      <c r="I1803" s="53"/>
      <c r="J1803" s="61"/>
      <c r="K1803" s="54"/>
      <c r="L1803" s="52"/>
      <c r="M1803" s="53"/>
      <c r="N1803" s="61"/>
      <c r="O1803" s="54"/>
      <c r="P1803" s="52"/>
      <c r="Q1803" s="53"/>
      <c r="R1803" s="61"/>
      <c r="S1803" s="54"/>
      <c r="T1803" s="52"/>
      <c r="U1803" s="53"/>
      <c r="V1803" s="61"/>
      <c r="W1803" s="54"/>
    </row>
    <row r="1804" spans="1:23" x14ac:dyDescent="0.25">
      <c r="A1804" s="104"/>
      <c r="B1804" s="38"/>
      <c r="C1804" s="39"/>
      <c r="D1804" s="52"/>
      <c r="E1804" s="53"/>
      <c r="F1804" s="61"/>
      <c r="G1804" s="54"/>
      <c r="H1804" s="52"/>
      <c r="I1804" s="53"/>
      <c r="J1804" s="61"/>
      <c r="K1804" s="54"/>
      <c r="L1804" s="52"/>
      <c r="M1804" s="53"/>
      <c r="N1804" s="61"/>
      <c r="O1804" s="54"/>
      <c r="P1804" s="52"/>
      <c r="Q1804" s="53"/>
      <c r="R1804" s="61"/>
      <c r="S1804" s="54"/>
      <c r="T1804" s="52"/>
      <c r="U1804" s="53"/>
      <c r="V1804" s="61"/>
      <c r="W1804" s="54"/>
    </row>
    <row r="1805" spans="1:23" x14ac:dyDescent="0.25">
      <c r="A1805" s="104"/>
      <c r="B1805" s="38"/>
      <c r="C1805" s="39"/>
      <c r="D1805" s="52"/>
      <c r="E1805" s="53"/>
      <c r="F1805" s="61"/>
      <c r="G1805" s="54"/>
      <c r="H1805" s="52"/>
      <c r="I1805" s="53"/>
      <c r="J1805" s="61"/>
      <c r="K1805" s="54"/>
      <c r="L1805" s="52"/>
      <c r="M1805" s="53"/>
      <c r="N1805" s="61"/>
      <c r="O1805" s="54"/>
      <c r="P1805" s="52"/>
      <c r="Q1805" s="53"/>
      <c r="R1805" s="61"/>
      <c r="S1805" s="54"/>
      <c r="T1805" s="52"/>
      <c r="U1805" s="53"/>
      <c r="V1805" s="61"/>
      <c r="W1805" s="54"/>
    </row>
    <row r="1806" spans="1:23" x14ac:dyDescent="0.25">
      <c r="A1806" s="104"/>
      <c r="B1806" s="38"/>
      <c r="C1806" s="39"/>
      <c r="D1806" s="52"/>
      <c r="E1806" s="53"/>
      <c r="F1806" s="61"/>
      <c r="G1806" s="54"/>
      <c r="H1806" s="52"/>
      <c r="I1806" s="53"/>
      <c r="J1806" s="61"/>
      <c r="K1806" s="54"/>
      <c r="L1806" s="52"/>
      <c r="M1806" s="53"/>
      <c r="N1806" s="61"/>
      <c r="O1806" s="54"/>
      <c r="P1806" s="52"/>
      <c r="Q1806" s="53"/>
      <c r="R1806" s="61"/>
      <c r="S1806" s="54"/>
      <c r="T1806" s="52"/>
      <c r="U1806" s="53"/>
      <c r="V1806" s="61"/>
      <c r="W1806" s="54"/>
    </row>
    <row r="1807" spans="1:23" x14ac:dyDescent="0.25">
      <c r="A1807" s="104"/>
      <c r="B1807" s="38"/>
      <c r="C1807" s="39"/>
      <c r="D1807" s="52"/>
      <c r="E1807" s="53"/>
      <c r="F1807" s="61"/>
      <c r="G1807" s="54"/>
      <c r="H1807" s="52"/>
      <c r="I1807" s="53"/>
      <c r="J1807" s="61"/>
      <c r="K1807" s="54"/>
      <c r="L1807" s="52"/>
      <c r="M1807" s="53"/>
      <c r="N1807" s="61"/>
      <c r="O1807" s="54"/>
      <c r="P1807" s="52"/>
      <c r="Q1807" s="53"/>
      <c r="R1807" s="61"/>
      <c r="S1807" s="54"/>
      <c r="T1807" s="52"/>
      <c r="U1807" s="53"/>
      <c r="V1807" s="61"/>
      <c r="W1807" s="54"/>
    </row>
    <row r="1808" spans="1:23" x14ac:dyDescent="0.25">
      <c r="A1808" s="104"/>
      <c r="B1808" s="38"/>
      <c r="C1808" s="39"/>
      <c r="D1808" s="52"/>
      <c r="E1808" s="53"/>
      <c r="F1808" s="61"/>
      <c r="G1808" s="54"/>
      <c r="H1808" s="52"/>
      <c r="I1808" s="53"/>
      <c r="J1808" s="61"/>
      <c r="K1808" s="54"/>
      <c r="L1808" s="52"/>
      <c r="M1808" s="53"/>
      <c r="N1808" s="61"/>
      <c r="O1808" s="54"/>
      <c r="P1808" s="52"/>
      <c r="Q1808" s="53"/>
      <c r="R1808" s="61"/>
      <c r="S1808" s="54"/>
      <c r="T1808" s="52"/>
      <c r="U1808" s="53"/>
      <c r="V1808" s="61"/>
      <c r="W1808" s="54"/>
    </row>
    <row r="1809" spans="1:23" x14ac:dyDescent="0.25">
      <c r="A1809" s="104"/>
      <c r="B1809" s="38"/>
      <c r="C1809" s="39"/>
      <c r="D1809" s="52"/>
      <c r="E1809" s="53"/>
      <c r="F1809" s="61"/>
      <c r="G1809" s="54"/>
      <c r="H1809" s="52"/>
      <c r="I1809" s="53"/>
      <c r="J1809" s="61"/>
      <c r="K1809" s="54"/>
      <c r="L1809" s="52"/>
      <c r="M1809" s="53"/>
      <c r="N1809" s="61"/>
      <c r="O1809" s="54"/>
      <c r="P1809" s="52"/>
      <c r="Q1809" s="53"/>
      <c r="R1809" s="61"/>
      <c r="S1809" s="54"/>
      <c r="T1809" s="52"/>
      <c r="U1809" s="53"/>
      <c r="V1809" s="61"/>
      <c r="W1809" s="54"/>
    </row>
    <row r="1810" spans="1:23" x14ac:dyDescent="0.25">
      <c r="A1810" s="104"/>
      <c r="B1810" s="38"/>
      <c r="C1810" s="39"/>
      <c r="D1810" s="52"/>
      <c r="E1810" s="53"/>
      <c r="F1810" s="61"/>
      <c r="G1810" s="54"/>
      <c r="H1810" s="52"/>
      <c r="I1810" s="53"/>
      <c r="J1810" s="61"/>
      <c r="K1810" s="54"/>
      <c r="L1810" s="52"/>
      <c r="M1810" s="53"/>
      <c r="N1810" s="61"/>
      <c r="O1810" s="54"/>
      <c r="P1810" s="52"/>
      <c r="Q1810" s="53"/>
      <c r="R1810" s="61"/>
      <c r="S1810" s="54"/>
      <c r="T1810" s="52"/>
      <c r="U1810" s="53"/>
      <c r="V1810" s="61"/>
      <c r="W1810" s="54"/>
    </row>
    <row r="1811" spans="1:23" x14ac:dyDescent="0.25">
      <c r="A1811" s="104"/>
      <c r="B1811" s="38"/>
      <c r="C1811" s="39"/>
      <c r="D1811" s="52"/>
      <c r="E1811" s="53"/>
      <c r="F1811" s="61"/>
      <c r="G1811" s="54"/>
      <c r="H1811" s="52"/>
      <c r="I1811" s="53"/>
      <c r="J1811" s="61"/>
      <c r="K1811" s="54"/>
      <c r="L1811" s="52"/>
      <c r="M1811" s="53"/>
      <c r="N1811" s="61"/>
      <c r="O1811" s="54"/>
      <c r="P1811" s="52"/>
      <c r="Q1811" s="53"/>
      <c r="R1811" s="61"/>
      <c r="S1811" s="54"/>
      <c r="T1811" s="52"/>
      <c r="U1811" s="53"/>
      <c r="V1811" s="61"/>
      <c r="W1811" s="54"/>
    </row>
    <row r="1812" spans="1:23" x14ac:dyDescent="0.25">
      <c r="A1812" s="104"/>
      <c r="B1812" s="38"/>
      <c r="C1812" s="39"/>
      <c r="D1812" s="52"/>
      <c r="E1812" s="53"/>
      <c r="F1812" s="61"/>
      <c r="G1812" s="54"/>
      <c r="H1812" s="52"/>
      <c r="I1812" s="53"/>
      <c r="J1812" s="61"/>
      <c r="K1812" s="54"/>
      <c r="L1812" s="52"/>
      <c r="M1812" s="53"/>
      <c r="N1812" s="61"/>
      <c r="O1812" s="54"/>
      <c r="P1812" s="52"/>
      <c r="Q1812" s="53"/>
      <c r="R1812" s="61"/>
      <c r="S1812" s="54"/>
      <c r="T1812" s="52"/>
      <c r="U1812" s="53"/>
      <c r="V1812" s="61"/>
      <c r="W1812" s="54"/>
    </row>
    <row r="1813" spans="1:23" x14ac:dyDescent="0.25">
      <c r="A1813" s="104"/>
      <c r="B1813" s="38"/>
      <c r="C1813" s="39"/>
      <c r="D1813" s="52"/>
      <c r="E1813" s="53"/>
      <c r="F1813" s="61"/>
      <c r="G1813" s="54"/>
      <c r="H1813" s="52"/>
      <c r="I1813" s="53"/>
      <c r="J1813" s="61"/>
      <c r="K1813" s="54"/>
      <c r="L1813" s="52"/>
      <c r="M1813" s="53"/>
      <c r="N1813" s="61"/>
      <c r="O1813" s="54"/>
      <c r="P1813" s="52"/>
      <c r="Q1813" s="53"/>
      <c r="R1813" s="61"/>
      <c r="S1813" s="54"/>
      <c r="T1813" s="52"/>
      <c r="U1813" s="53"/>
      <c r="V1813" s="61"/>
      <c r="W1813" s="54"/>
    </row>
    <row r="1814" spans="1:23" x14ac:dyDescent="0.25">
      <c r="A1814" s="104"/>
      <c r="B1814" s="38"/>
      <c r="C1814" s="39"/>
      <c r="D1814" s="52"/>
      <c r="E1814" s="53"/>
      <c r="F1814" s="61"/>
      <c r="G1814" s="54"/>
      <c r="H1814" s="52"/>
      <c r="I1814" s="53"/>
      <c r="J1814" s="61"/>
      <c r="K1814" s="54"/>
      <c r="L1814" s="52"/>
      <c r="M1814" s="53"/>
      <c r="N1814" s="61"/>
      <c r="O1814" s="54"/>
      <c r="P1814" s="52"/>
      <c r="Q1814" s="53"/>
      <c r="R1814" s="61"/>
      <c r="S1814" s="54"/>
      <c r="T1814" s="52"/>
      <c r="U1814" s="53"/>
      <c r="V1814" s="61"/>
      <c r="W1814" s="54"/>
    </row>
    <row r="1815" spans="1:23" x14ac:dyDescent="0.25">
      <c r="A1815" s="104"/>
      <c r="B1815" s="38"/>
      <c r="C1815" s="39"/>
      <c r="D1815" s="52"/>
      <c r="E1815" s="53"/>
      <c r="F1815" s="61"/>
      <c r="G1815" s="54"/>
      <c r="H1815" s="52"/>
      <c r="I1815" s="53"/>
      <c r="J1815" s="61"/>
      <c r="K1815" s="54"/>
      <c r="L1815" s="52"/>
      <c r="M1815" s="53"/>
      <c r="N1815" s="61"/>
      <c r="O1815" s="54"/>
      <c r="P1815" s="52"/>
      <c r="Q1815" s="53"/>
      <c r="R1815" s="61"/>
      <c r="S1815" s="54"/>
      <c r="T1815" s="52"/>
      <c r="U1815" s="53"/>
      <c r="V1815" s="61"/>
      <c r="W1815" s="54"/>
    </row>
    <row r="1816" spans="1:23" x14ac:dyDescent="0.25">
      <c r="A1816" s="104"/>
      <c r="B1816" s="38"/>
      <c r="C1816" s="39"/>
      <c r="D1816" s="52"/>
      <c r="E1816" s="53"/>
      <c r="F1816" s="61"/>
      <c r="G1816" s="54"/>
      <c r="H1816" s="52"/>
      <c r="I1816" s="53"/>
      <c r="J1816" s="61"/>
      <c r="K1816" s="54"/>
      <c r="L1816" s="52"/>
      <c r="M1816" s="53"/>
      <c r="N1816" s="61"/>
      <c r="O1816" s="54"/>
      <c r="P1816" s="52"/>
      <c r="Q1816" s="53"/>
      <c r="R1816" s="61"/>
      <c r="S1816" s="54"/>
      <c r="T1816" s="52"/>
      <c r="U1816" s="53"/>
      <c r="V1816" s="61"/>
      <c r="W1816" s="54"/>
    </row>
    <row r="1817" spans="1:23" x14ac:dyDescent="0.25">
      <c r="A1817" s="104"/>
      <c r="B1817" s="38"/>
      <c r="C1817" s="39"/>
      <c r="D1817" s="52"/>
      <c r="E1817" s="53"/>
      <c r="F1817" s="61"/>
      <c r="G1817" s="54"/>
      <c r="H1817" s="52"/>
      <c r="I1817" s="53"/>
      <c r="J1817" s="61"/>
      <c r="K1817" s="54"/>
      <c r="L1817" s="52"/>
      <c r="M1817" s="53"/>
      <c r="N1817" s="61"/>
      <c r="O1817" s="54"/>
      <c r="P1817" s="52"/>
      <c r="Q1817" s="53"/>
      <c r="R1817" s="61"/>
      <c r="S1817" s="54"/>
      <c r="T1817" s="52"/>
      <c r="U1817" s="53"/>
      <c r="V1817" s="61"/>
      <c r="W1817" s="54"/>
    </row>
    <row r="1818" spans="1:23" x14ac:dyDescent="0.25">
      <c r="A1818" s="104"/>
      <c r="B1818" s="38"/>
      <c r="C1818" s="39"/>
      <c r="D1818" s="52"/>
      <c r="E1818" s="53"/>
      <c r="F1818" s="61"/>
      <c r="G1818" s="54"/>
      <c r="H1818" s="52"/>
      <c r="I1818" s="53"/>
      <c r="J1818" s="61"/>
      <c r="K1818" s="54"/>
      <c r="L1818" s="52"/>
      <c r="M1818" s="53"/>
      <c r="N1818" s="61"/>
      <c r="O1818" s="54"/>
      <c r="P1818" s="52"/>
      <c r="Q1818" s="53"/>
      <c r="R1818" s="61"/>
      <c r="S1818" s="54"/>
      <c r="T1818" s="52"/>
      <c r="U1818" s="53"/>
      <c r="V1818" s="61"/>
      <c r="W1818" s="54"/>
    </row>
    <row r="1819" spans="1:23" x14ac:dyDescent="0.25">
      <c r="A1819" s="104"/>
      <c r="B1819" s="38"/>
      <c r="C1819" s="39"/>
      <c r="D1819" s="52"/>
      <c r="E1819" s="53"/>
      <c r="F1819" s="61"/>
      <c r="G1819" s="54"/>
      <c r="H1819" s="52"/>
      <c r="I1819" s="53"/>
      <c r="J1819" s="61"/>
      <c r="K1819" s="54"/>
      <c r="L1819" s="52"/>
      <c r="M1819" s="53"/>
      <c r="N1819" s="61"/>
      <c r="O1819" s="54"/>
      <c r="P1819" s="52"/>
      <c r="Q1819" s="53"/>
      <c r="R1819" s="61"/>
      <c r="S1819" s="54"/>
      <c r="T1819" s="52"/>
      <c r="U1819" s="53"/>
      <c r="V1819" s="61"/>
      <c r="W1819" s="54"/>
    </row>
    <row r="1820" spans="1:23" x14ac:dyDescent="0.25">
      <c r="A1820" s="104"/>
      <c r="B1820" s="38"/>
      <c r="C1820" s="39"/>
      <c r="D1820" s="52"/>
      <c r="E1820" s="53"/>
      <c r="F1820" s="61"/>
      <c r="G1820" s="54"/>
      <c r="H1820" s="52"/>
      <c r="I1820" s="53"/>
      <c r="J1820" s="61"/>
      <c r="K1820" s="54"/>
      <c r="L1820" s="52"/>
      <c r="M1820" s="53"/>
      <c r="N1820" s="61"/>
      <c r="O1820" s="54"/>
      <c r="P1820" s="52"/>
      <c r="Q1820" s="53"/>
      <c r="R1820" s="61"/>
      <c r="S1820" s="54"/>
      <c r="T1820" s="52"/>
      <c r="U1820" s="53"/>
      <c r="V1820" s="61"/>
      <c r="W1820" s="54"/>
    </row>
    <row r="1821" spans="1:23" x14ac:dyDescent="0.25">
      <c r="A1821" s="104"/>
      <c r="B1821" s="38"/>
      <c r="C1821" s="39"/>
      <c r="D1821" s="52"/>
      <c r="E1821" s="53"/>
      <c r="F1821" s="61"/>
      <c r="G1821" s="54"/>
      <c r="H1821" s="52"/>
      <c r="I1821" s="53"/>
      <c r="J1821" s="61"/>
      <c r="K1821" s="54"/>
      <c r="L1821" s="52"/>
      <c r="M1821" s="53"/>
      <c r="N1821" s="61"/>
      <c r="O1821" s="54"/>
      <c r="P1821" s="52"/>
      <c r="Q1821" s="53"/>
      <c r="R1821" s="61"/>
      <c r="S1821" s="54"/>
      <c r="T1821" s="52"/>
      <c r="U1821" s="53"/>
      <c r="V1821" s="61"/>
      <c r="W1821" s="54"/>
    </row>
    <row r="1822" spans="1:23" x14ac:dyDescent="0.25">
      <c r="A1822" s="104"/>
      <c r="B1822" s="38"/>
      <c r="C1822" s="39"/>
      <c r="D1822" s="52"/>
      <c r="E1822" s="53"/>
      <c r="F1822" s="61"/>
      <c r="G1822" s="54"/>
      <c r="H1822" s="52"/>
      <c r="I1822" s="53"/>
      <c r="J1822" s="61"/>
      <c r="K1822" s="54"/>
      <c r="L1822" s="52"/>
      <c r="M1822" s="53"/>
      <c r="N1822" s="61"/>
      <c r="O1822" s="54"/>
      <c r="P1822" s="52"/>
      <c r="Q1822" s="53"/>
      <c r="R1822" s="61"/>
      <c r="S1822" s="54"/>
      <c r="T1822" s="52"/>
      <c r="U1822" s="53"/>
      <c r="V1822" s="61"/>
      <c r="W1822" s="54"/>
    </row>
    <row r="1823" spans="1:23" x14ac:dyDescent="0.25">
      <c r="A1823" s="104"/>
      <c r="B1823" s="38"/>
      <c r="C1823" s="39"/>
      <c r="D1823" s="52"/>
      <c r="E1823" s="53"/>
      <c r="F1823" s="61"/>
      <c r="G1823" s="54"/>
      <c r="H1823" s="52"/>
      <c r="I1823" s="53"/>
      <c r="J1823" s="61"/>
      <c r="K1823" s="54"/>
      <c r="L1823" s="52"/>
      <c r="M1823" s="53"/>
      <c r="N1823" s="61"/>
      <c r="O1823" s="54"/>
      <c r="P1823" s="52"/>
      <c r="Q1823" s="53"/>
      <c r="R1823" s="61"/>
      <c r="S1823" s="54"/>
      <c r="T1823" s="52"/>
      <c r="U1823" s="53"/>
      <c r="V1823" s="61"/>
      <c r="W1823" s="54"/>
    </row>
    <row r="1824" spans="1:23" x14ac:dyDescent="0.25">
      <c r="A1824" s="104"/>
      <c r="B1824" s="38"/>
      <c r="C1824" s="39"/>
      <c r="D1824" s="52"/>
      <c r="E1824" s="53"/>
      <c r="F1824" s="61"/>
      <c r="G1824" s="54"/>
      <c r="H1824" s="52"/>
      <c r="I1824" s="53"/>
      <c r="J1824" s="61"/>
      <c r="K1824" s="54"/>
      <c r="L1824" s="52"/>
      <c r="M1824" s="53"/>
      <c r="N1824" s="61"/>
      <c r="O1824" s="54"/>
      <c r="P1824" s="52"/>
      <c r="Q1824" s="53"/>
      <c r="R1824" s="61"/>
      <c r="S1824" s="54"/>
      <c r="T1824" s="52"/>
      <c r="U1824" s="53"/>
      <c r="V1824" s="61"/>
      <c r="W1824" s="54"/>
    </row>
    <row r="1825" spans="1:23" x14ac:dyDescent="0.25">
      <c r="A1825" s="104"/>
      <c r="B1825" s="38"/>
      <c r="C1825" s="39"/>
      <c r="D1825" s="52"/>
      <c r="E1825" s="53"/>
      <c r="F1825" s="61"/>
      <c r="G1825" s="54"/>
      <c r="H1825" s="52"/>
      <c r="I1825" s="53"/>
      <c r="J1825" s="61"/>
      <c r="K1825" s="54"/>
      <c r="L1825" s="52"/>
      <c r="M1825" s="53"/>
      <c r="N1825" s="61"/>
      <c r="O1825" s="54"/>
      <c r="P1825" s="52"/>
      <c r="Q1825" s="53"/>
      <c r="R1825" s="61"/>
      <c r="S1825" s="54"/>
      <c r="T1825" s="52"/>
      <c r="U1825" s="53"/>
      <c r="V1825" s="61"/>
      <c r="W1825" s="54"/>
    </row>
    <row r="1826" spans="1:23" x14ac:dyDescent="0.25">
      <c r="A1826" s="104"/>
      <c r="B1826" s="38"/>
      <c r="C1826" s="39"/>
      <c r="D1826" s="52"/>
      <c r="E1826" s="53"/>
      <c r="F1826" s="61"/>
      <c r="G1826" s="54"/>
      <c r="H1826" s="52"/>
      <c r="I1826" s="53"/>
      <c r="J1826" s="61"/>
      <c r="K1826" s="54"/>
      <c r="L1826" s="52"/>
      <c r="M1826" s="53"/>
      <c r="N1826" s="61"/>
      <c r="O1826" s="54"/>
      <c r="P1826" s="52"/>
      <c r="Q1826" s="53"/>
      <c r="R1826" s="61"/>
      <c r="S1826" s="54"/>
      <c r="T1826" s="52"/>
      <c r="U1826" s="53"/>
      <c r="V1826" s="61"/>
      <c r="W1826" s="54"/>
    </row>
    <row r="1827" spans="1:23" x14ac:dyDescent="0.25">
      <c r="A1827" s="104"/>
      <c r="B1827" s="38"/>
      <c r="C1827" s="39"/>
      <c r="D1827" s="52"/>
      <c r="E1827" s="53"/>
      <c r="F1827" s="61"/>
      <c r="G1827" s="54"/>
      <c r="H1827" s="52"/>
      <c r="I1827" s="53"/>
      <c r="J1827" s="61"/>
      <c r="K1827" s="54"/>
      <c r="L1827" s="52"/>
      <c r="M1827" s="53"/>
      <c r="N1827" s="61"/>
      <c r="O1827" s="54"/>
      <c r="P1827" s="52"/>
      <c r="Q1827" s="53"/>
      <c r="R1827" s="61"/>
      <c r="S1827" s="54"/>
      <c r="T1827" s="52"/>
      <c r="U1827" s="53"/>
      <c r="V1827" s="61"/>
      <c r="W1827" s="54"/>
    </row>
    <row r="1828" spans="1:23" x14ac:dyDescent="0.25">
      <c r="A1828" s="104"/>
      <c r="B1828" s="38"/>
      <c r="C1828" s="39"/>
      <c r="D1828" s="52"/>
      <c r="E1828" s="53"/>
      <c r="F1828" s="61"/>
      <c r="G1828" s="54"/>
      <c r="H1828" s="52"/>
      <c r="I1828" s="53"/>
      <c r="J1828" s="61"/>
      <c r="K1828" s="54"/>
      <c r="L1828" s="52"/>
      <c r="M1828" s="53"/>
      <c r="N1828" s="61"/>
      <c r="O1828" s="54"/>
      <c r="P1828" s="52"/>
      <c r="Q1828" s="53"/>
      <c r="R1828" s="61"/>
      <c r="S1828" s="54"/>
      <c r="T1828" s="52"/>
      <c r="U1828" s="53"/>
      <c r="V1828" s="61"/>
      <c r="W1828" s="54"/>
    </row>
    <row r="1829" spans="1:23" x14ac:dyDescent="0.25">
      <c r="A1829" s="104"/>
      <c r="B1829" s="38"/>
      <c r="C1829" s="39"/>
      <c r="D1829" s="52"/>
      <c r="E1829" s="53"/>
      <c r="F1829" s="61"/>
      <c r="G1829" s="54"/>
      <c r="H1829" s="52"/>
      <c r="I1829" s="53"/>
      <c r="J1829" s="61"/>
      <c r="K1829" s="54"/>
      <c r="L1829" s="52"/>
      <c r="M1829" s="53"/>
      <c r="N1829" s="61"/>
      <c r="O1829" s="54"/>
      <c r="P1829" s="52"/>
      <c r="Q1829" s="53"/>
      <c r="R1829" s="61"/>
      <c r="S1829" s="54"/>
      <c r="T1829" s="52"/>
      <c r="U1829" s="53"/>
      <c r="V1829" s="61"/>
      <c r="W1829" s="54"/>
    </row>
    <row r="1830" spans="1:23" x14ac:dyDescent="0.25">
      <c r="A1830" s="104"/>
      <c r="B1830" s="38"/>
      <c r="C1830" s="39"/>
      <c r="D1830" s="52"/>
      <c r="E1830" s="53"/>
      <c r="F1830" s="61"/>
      <c r="G1830" s="54"/>
      <c r="H1830" s="52"/>
      <c r="I1830" s="53"/>
      <c r="J1830" s="61"/>
      <c r="K1830" s="54"/>
      <c r="L1830" s="52"/>
      <c r="M1830" s="53"/>
      <c r="N1830" s="61"/>
      <c r="O1830" s="54"/>
      <c r="P1830" s="52"/>
      <c r="Q1830" s="53"/>
      <c r="R1830" s="61"/>
      <c r="S1830" s="54"/>
      <c r="T1830" s="52"/>
      <c r="U1830" s="53"/>
      <c r="V1830" s="61"/>
      <c r="W1830" s="54"/>
    </row>
    <row r="1831" spans="1:23" x14ac:dyDescent="0.25">
      <c r="A1831" s="104"/>
      <c r="B1831" s="38"/>
      <c r="C1831" s="39"/>
      <c r="D1831" s="52"/>
      <c r="E1831" s="53"/>
      <c r="F1831" s="61"/>
      <c r="G1831" s="54"/>
      <c r="H1831" s="52"/>
      <c r="I1831" s="53"/>
      <c r="J1831" s="61"/>
      <c r="K1831" s="54"/>
      <c r="L1831" s="52"/>
      <c r="M1831" s="53"/>
      <c r="N1831" s="61"/>
      <c r="O1831" s="54"/>
      <c r="P1831" s="52"/>
      <c r="Q1831" s="53"/>
      <c r="R1831" s="61"/>
      <c r="S1831" s="54"/>
      <c r="T1831" s="52"/>
      <c r="U1831" s="53"/>
      <c r="V1831" s="61"/>
      <c r="W1831" s="54"/>
    </row>
    <row r="1832" spans="1:23" x14ac:dyDescent="0.25">
      <c r="A1832" s="104"/>
      <c r="B1832" s="38"/>
      <c r="C1832" s="39"/>
      <c r="D1832" s="52"/>
      <c r="E1832" s="53"/>
      <c r="F1832" s="61"/>
      <c r="G1832" s="54"/>
      <c r="H1832" s="52"/>
      <c r="I1832" s="53"/>
      <c r="J1832" s="61"/>
      <c r="K1832" s="54"/>
      <c r="L1832" s="52"/>
      <c r="M1832" s="53"/>
      <c r="N1832" s="61"/>
      <c r="O1832" s="54"/>
      <c r="P1832" s="52"/>
      <c r="Q1832" s="53"/>
      <c r="R1832" s="61"/>
      <c r="S1832" s="54"/>
      <c r="T1832" s="52"/>
      <c r="U1832" s="53"/>
      <c r="V1832" s="61"/>
      <c r="W1832" s="54"/>
    </row>
    <row r="1833" spans="1:23" x14ac:dyDescent="0.25">
      <c r="A1833" s="104"/>
      <c r="B1833" s="38"/>
      <c r="C1833" s="39"/>
      <c r="D1833" s="52"/>
      <c r="E1833" s="53"/>
      <c r="F1833" s="61"/>
      <c r="G1833" s="54"/>
      <c r="H1833" s="52"/>
      <c r="I1833" s="53"/>
      <c r="J1833" s="61"/>
      <c r="K1833" s="54"/>
      <c r="L1833" s="52"/>
      <c r="M1833" s="53"/>
      <c r="N1833" s="61"/>
      <c r="O1833" s="54"/>
      <c r="P1833" s="52"/>
      <c r="Q1833" s="53"/>
      <c r="R1833" s="61"/>
      <c r="S1833" s="54"/>
      <c r="T1833" s="52"/>
      <c r="U1833" s="53"/>
      <c r="V1833" s="61"/>
      <c r="W1833" s="54"/>
    </row>
    <row r="1834" spans="1:23" x14ac:dyDescent="0.25">
      <c r="A1834" s="104"/>
      <c r="B1834" s="38"/>
      <c r="C1834" s="39"/>
      <c r="D1834" s="52"/>
      <c r="E1834" s="53"/>
      <c r="F1834" s="61"/>
      <c r="G1834" s="54"/>
      <c r="H1834" s="52"/>
      <c r="I1834" s="53"/>
      <c r="J1834" s="61"/>
      <c r="K1834" s="54"/>
      <c r="L1834" s="52"/>
      <c r="M1834" s="53"/>
      <c r="N1834" s="61"/>
      <c r="O1834" s="54"/>
      <c r="P1834" s="52"/>
      <c r="Q1834" s="53"/>
      <c r="R1834" s="61"/>
      <c r="S1834" s="54"/>
      <c r="T1834" s="52"/>
      <c r="U1834" s="53"/>
      <c r="V1834" s="61"/>
      <c r="W1834" s="54"/>
    </row>
    <row r="1835" spans="1:23" x14ac:dyDescent="0.25">
      <c r="A1835" s="104"/>
      <c r="B1835" s="38"/>
      <c r="C1835" s="39"/>
      <c r="D1835" s="52"/>
      <c r="E1835" s="53"/>
      <c r="F1835" s="61"/>
      <c r="G1835" s="54"/>
      <c r="H1835" s="52"/>
      <c r="I1835" s="53"/>
      <c r="J1835" s="61"/>
      <c r="K1835" s="54"/>
      <c r="L1835" s="52"/>
      <c r="M1835" s="53"/>
      <c r="N1835" s="61"/>
      <c r="O1835" s="54"/>
      <c r="P1835" s="52"/>
      <c r="Q1835" s="53"/>
      <c r="R1835" s="61"/>
      <c r="S1835" s="54"/>
      <c r="T1835" s="52"/>
      <c r="U1835" s="53"/>
      <c r="V1835" s="61"/>
      <c r="W1835" s="54"/>
    </row>
    <row r="1836" spans="1:23" x14ac:dyDescent="0.25">
      <c r="A1836" s="104"/>
      <c r="B1836" s="38"/>
      <c r="C1836" s="39"/>
      <c r="D1836" s="52"/>
      <c r="E1836" s="53"/>
      <c r="F1836" s="61"/>
      <c r="G1836" s="54"/>
      <c r="H1836" s="52"/>
      <c r="I1836" s="53"/>
      <c r="J1836" s="61"/>
      <c r="K1836" s="54"/>
      <c r="L1836" s="52"/>
      <c r="M1836" s="53"/>
      <c r="N1836" s="61"/>
      <c r="O1836" s="54"/>
      <c r="P1836" s="52"/>
      <c r="Q1836" s="53"/>
      <c r="R1836" s="61"/>
      <c r="S1836" s="54"/>
      <c r="T1836" s="52"/>
      <c r="U1836" s="53"/>
      <c r="V1836" s="61"/>
      <c r="W1836" s="54"/>
    </row>
    <row r="1837" spans="1:23" x14ac:dyDescent="0.25">
      <c r="A1837" s="104"/>
      <c r="B1837" s="38"/>
      <c r="C1837" s="39"/>
      <c r="D1837" s="52"/>
      <c r="E1837" s="53"/>
      <c r="F1837" s="61"/>
      <c r="G1837" s="54"/>
      <c r="H1837" s="52"/>
      <c r="I1837" s="53"/>
      <c r="J1837" s="61"/>
      <c r="K1837" s="54"/>
      <c r="L1837" s="52"/>
      <c r="M1837" s="53"/>
      <c r="N1837" s="61"/>
      <c r="O1837" s="54"/>
      <c r="P1837" s="52"/>
      <c r="Q1837" s="53"/>
      <c r="R1837" s="61"/>
      <c r="S1837" s="54"/>
      <c r="T1837" s="52"/>
      <c r="U1837" s="53"/>
      <c r="V1837" s="61"/>
      <c r="W1837" s="54"/>
    </row>
    <row r="1838" spans="1:23" x14ac:dyDescent="0.25">
      <c r="A1838" s="104"/>
      <c r="B1838" s="38"/>
      <c r="C1838" s="39"/>
      <c r="D1838" s="52"/>
      <c r="E1838" s="53"/>
      <c r="F1838" s="61"/>
      <c r="G1838" s="54"/>
      <c r="H1838" s="52"/>
      <c r="I1838" s="53"/>
      <c r="J1838" s="61"/>
      <c r="K1838" s="54"/>
      <c r="L1838" s="52"/>
      <c r="M1838" s="53"/>
      <c r="N1838" s="61"/>
      <c r="O1838" s="54"/>
      <c r="P1838" s="52"/>
      <c r="Q1838" s="53"/>
      <c r="R1838" s="61"/>
      <c r="S1838" s="54"/>
      <c r="T1838" s="52"/>
      <c r="U1838" s="53"/>
      <c r="V1838" s="61"/>
      <c r="W1838" s="54"/>
    </row>
    <row r="1839" spans="1:23" x14ac:dyDescent="0.25">
      <c r="A1839" s="104"/>
      <c r="B1839" s="38"/>
      <c r="C1839" s="39"/>
      <c r="D1839" s="52"/>
      <c r="E1839" s="53"/>
      <c r="F1839" s="61"/>
      <c r="G1839" s="54"/>
      <c r="H1839" s="52"/>
      <c r="I1839" s="53"/>
      <c r="J1839" s="61"/>
      <c r="K1839" s="54"/>
      <c r="L1839" s="52"/>
      <c r="M1839" s="53"/>
      <c r="N1839" s="61"/>
      <c r="O1839" s="54"/>
      <c r="P1839" s="52"/>
      <c r="Q1839" s="53"/>
      <c r="R1839" s="61"/>
      <c r="S1839" s="54"/>
      <c r="T1839" s="52"/>
      <c r="U1839" s="53"/>
      <c r="V1839" s="61"/>
      <c r="W1839" s="54"/>
    </row>
    <row r="1840" spans="1:23" x14ac:dyDescent="0.25">
      <c r="A1840" s="104"/>
      <c r="B1840" s="38"/>
      <c r="C1840" s="39"/>
      <c r="D1840" s="52"/>
      <c r="E1840" s="53"/>
      <c r="F1840" s="61"/>
      <c r="G1840" s="54"/>
      <c r="H1840" s="52"/>
      <c r="I1840" s="53"/>
      <c r="J1840" s="61"/>
      <c r="K1840" s="54"/>
      <c r="L1840" s="52"/>
      <c r="M1840" s="53"/>
      <c r="N1840" s="61"/>
      <c r="O1840" s="54"/>
      <c r="P1840" s="52"/>
      <c r="Q1840" s="53"/>
      <c r="R1840" s="61"/>
      <c r="S1840" s="54"/>
      <c r="T1840" s="52"/>
      <c r="U1840" s="53"/>
      <c r="V1840" s="61"/>
      <c r="W1840" s="54"/>
    </row>
    <row r="1841" spans="1:23" x14ac:dyDescent="0.25">
      <c r="A1841" s="104"/>
      <c r="B1841" s="38"/>
      <c r="C1841" s="39"/>
      <c r="D1841" s="52"/>
      <c r="E1841" s="53"/>
      <c r="F1841" s="61"/>
      <c r="G1841" s="54"/>
      <c r="H1841" s="52"/>
      <c r="I1841" s="53"/>
      <c r="J1841" s="61"/>
      <c r="K1841" s="54"/>
      <c r="L1841" s="52"/>
      <c r="M1841" s="53"/>
      <c r="N1841" s="61"/>
      <c r="O1841" s="54"/>
      <c r="P1841" s="52"/>
      <c r="Q1841" s="53"/>
      <c r="R1841" s="61"/>
      <c r="S1841" s="54"/>
      <c r="T1841" s="52"/>
      <c r="U1841" s="53"/>
      <c r="V1841" s="61"/>
      <c r="W1841" s="54"/>
    </row>
    <row r="1842" spans="1:23" x14ac:dyDescent="0.25">
      <c r="A1842" s="104"/>
      <c r="B1842" s="38"/>
      <c r="C1842" s="39"/>
      <c r="D1842" s="52"/>
      <c r="E1842" s="53"/>
      <c r="F1842" s="61"/>
      <c r="G1842" s="54"/>
      <c r="H1842" s="52"/>
      <c r="I1842" s="53"/>
      <c r="J1842" s="61"/>
      <c r="K1842" s="54"/>
      <c r="L1842" s="52"/>
      <c r="M1842" s="53"/>
      <c r="N1842" s="61"/>
      <c r="O1842" s="54"/>
      <c r="P1842" s="52"/>
      <c r="Q1842" s="53"/>
      <c r="R1842" s="61"/>
      <c r="S1842" s="54"/>
      <c r="T1842" s="52"/>
      <c r="U1842" s="53"/>
      <c r="V1842" s="61"/>
      <c r="W1842" s="54"/>
    </row>
    <row r="1843" spans="1:23" x14ac:dyDescent="0.25">
      <c r="A1843" s="104"/>
      <c r="B1843" s="38"/>
      <c r="C1843" s="39"/>
      <c r="D1843" s="52"/>
      <c r="E1843" s="53"/>
      <c r="F1843" s="61"/>
      <c r="G1843" s="54"/>
      <c r="H1843" s="52"/>
      <c r="I1843" s="53"/>
      <c r="J1843" s="61"/>
      <c r="K1843" s="54"/>
      <c r="L1843" s="52"/>
      <c r="M1843" s="53"/>
      <c r="N1843" s="61"/>
      <c r="O1843" s="54"/>
      <c r="P1843" s="52"/>
      <c r="Q1843" s="53"/>
      <c r="R1843" s="61"/>
      <c r="S1843" s="54"/>
      <c r="T1843" s="52"/>
      <c r="U1843" s="53"/>
      <c r="V1843" s="61"/>
      <c r="W1843" s="54"/>
    </row>
    <row r="1844" spans="1:23" x14ac:dyDescent="0.25">
      <c r="A1844" s="104"/>
      <c r="B1844" s="38"/>
      <c r="C1844" s="39"/>
      <c r="D1844" s="52"/>
      <c r="E1844" s="53"/>
      <c r="F1844" s="61"/>
      <c r="G1844" s="54"/>
      <c r="H1844" s="52"/>
      <c r="I1844" s="53"/>
      <c r="J1844" s="61"/>
      <c r="K1844" s="54"/>
      <c r="L1844" s="52"/>
      <c r="M1844" s="53"/>
      <c r="N1844" s="61"/>
      <c r="O1844" s="54"/>
      <c r="P1844" s="52"/>
      <c r="Q1844" s="53"/>
      <c r="R1844" s="61"/>
      <c r="S1844" s="54"/>
      <c r="T1844" s="52"/>
      <c r="U1844" s="53"/>
      <c r="V1844" s="61"/>
      <c r="W1844" s="54"/>
    </row>
    <row r="1845" spans="1:23" x14ac:dyDescent="0.25">
      <c r="A1845" s="104"/>
      <c r="B1845" s="38"/>
      <c r="C1845" s="39"/>
      <c r="D1845" s="52"/>
      <c r="E1845" s="53"/>
      <c r="F1845" s="61"/>
      <c r="G1845" s="54"/>
      <c r="H1845" s="52"/>
      <c r="I1845" s="53"/>
      <c r="J1845" s="61"/>
      <c r="K1845" s="54"/>
      <c r="L1845" s="52"/>
      <c r="M1845" s="53"/>
      <c r="N1845" s="61"/>
      <c r="O1845" s="54"/>
      <c r="P1845" s="52"/>
      <c r="Q1845" s="53"/>
      <c r="R1845" s="61"/>
      <c r="S1845" s="54"/>
      <c r="T1845" s="52"/>
      <c r="U1845" s="53"/>
      <c r="V1845" s="61"/>
      <c r="W1845" s="54"/>
    </row>
    <row r="1846" spans="1:23" x14ac:dyDescent="0.25">
      <c r="A1846" s="104"/>
      <c r="B1846" s="38"/>
      <c r="C1846" s="39"/>
      <c r="D1846" s="52"/>
      <c r="E1846" s="53"/>
      <c r="F1846" s="61"/>
      <c r="G1846" s="54"/>
      <c r="H1846" s="52"/>
      <c r="I1846" s="53"/>
      <c r="J1846" s="61"/>
      <c r="K1846" s="54"/>
      <c r="L1846" s="52"/>
      <c r="M1846" s="53"/>
      <c r="N1846" s="61"/>
      <c r="O1846" s="54"/>
      <c r="P1846" s="52"/>
      <c r="Q1846" s="53"/>
      <c r="R1846" s="61"/>
      <c r="S1846" s="54"/>
      <c r="T1846" s="52"/>
      <c r="U1846" s="53"/>
      <c r="V1846" s="61"/>
      <c r="W1846" s="54"/>
    </row>
    <row r="1847" spans="1:23" x14ac:dyDescent="0.25">
      <c r="A1847" s="104"/>
      <c r="B1847" s="38"/>
      <c r="C1847" s="39"/>
      <c r="D1847" s="52"/>
      <c r="E1847" s="53"/>
      <c r="F1847" s="61"/>
      <c r="G1847" s="54"/>
      <c r="H1847" s="52"/>
      <c r="I1847" s="53"/>
      <c r="J1847" s="61"/>
      <c r="K1847" s="54"/>
      <c r="L1847" s="52"/>
      <c r="M1847" s="53"/>
      <c r="N1847" s="61"/>
      <c r="O1847" s="54"/>
      <c r="P1847" s="52"/>
      <c r="Q1847" s="53"/>
      <c r="R1847" s="61"/>
      <c r="S1847" s="54"/>
      <c r="T1847" s="52"/>
      <c r="U1847" s="53"/>
      <c r="V1847" s="61"/>
      <c r="W1847" s="54"/>
    </row>
    <row r="1848" spans="1:23" x14ac:dyDescent="0.25">
      <c r="A1848" s="104"/>
      <c r="B1848" s="38"/>
      <c r="C1848" s="39"/>
      <c r="D1848" s="52"/>
      <c r="E1848" s="53"/>
      <c r="F1848" s="61"/>
      <c r="G1848" s="54"/>
      <c r="H1848" s="52"/>
      <c r="I1848" s="53"/>
      <c r="J1848" s="61"/>
      <c r="K1848" s="54"/>
      <c r="L1848" s="52"/>
      <c r="M1848" s="53"/>
      <c r="N1848" s="61"/>
      <c r="O1848" s="54"/>
      <c r="P1848" s="52"/>
      <c r="Q1848" s="53"/>
      <c r="R1848" s="61"/>
      <c r="S1848" s="54"/>
      <c r="T1848" s="52"/>
      <c r="U1848" s="53"/>
      <c r="V1848" s="61"/>
      <c r="W1848" s="54"/>
    </row>
    <row r="1849" spans="1:23" x14ac:dyDescent="0.25">
      <c r="A1849" s="104"/>
      <c r="B1849" s="38"/>
      <c r="C1849" s="39"/>
      <c r="D1849" s="52"/>
      <c r="E1849" s="53"/>
      <c r="F1849" s="61"/>
      <c r="G1849" s="54"/>
      <c r="H1849" s="52"/>
      <c r="I1849" s="53"/>
      <c r="J1849" s="61"/>
      <c r="K1849" s="54"/>
      <c r="L1849" s="52"/>
      <c r="M1849" s="53"/>
      <c r="N1849" s="61"/>
      <c r="O1849" s="54"/>
      <c r="P1849" s="52"/>
      <c r="Q1849" s="53"/>
      <c r="R1849" s="61"/>
      <c r="S1849" s="54"/>
      <c r="T1849" s="52"/>
      <c r="U1849" s="53"/>
      <c r="V1849" s="61"/>
      <c r="W1849" s="54"/>
    </row>
    <row r="1850" spans="1:23" x14ac:dyDescent="0.25">
      <c r="A1850" s="104"/>
      <c r="B1850" s="38"/>
      <c r="C1850" s="39"/>
      <c r="D1850" s="52"/>
      <c r="E1850" s="53"/>
      <c r="F1850" s="61"/>
      <c r="G1850" s="54"/>
      <c r="H1850" s="52"/>
      <c r="I1850" s="53"/>
      <c r="J1850" s="61"/>
      <c r="K1850" s="54"/>
      <c r="L1850" s="52"/>
      <c r="M1850" s="53"/>
      <c r="N1850" s="61"/>
      <c r="O1850" s="54"/>
      <c r="P1850" s="52"/>
      <c r="Q1850" s="53"/>
      <c r="R1850" s="61"/>
      <c r="S1850" s="54"/>
      <c r="T1850" s="52"/>
      <c r="U1850" s="53"/>
      <c r="V1850" s="61"/>
      <c r="W1850" s="54"/>
    </row>
    <row r="1851" spans="1:23" x14ac:dyDescent="0.25">
      <c r="A1851" s="104"/>
      <c r="B1851" s="38"/>
      <c r="C1851" s="39"/>
      <c r="D1851" s="52"/>
      <c r="E1851" s="53"/>
      <c r="F1851" s="61"/>
      <c r="G1851" s="54"/>
      <c r="H1851" s="52"/>
      <c r="I1851" s="53"/>
      <c r="J1851" s="61"/>
      <c r="K1851" s="54"/>
      <c r="L1851" s="52"/>
      <c r="M1851" s="53"/>
      <c r="N1851" s="61"/>
      <c r="O1851" s="54"/>
      <c r="P1851" s="52"/>
      <c r="Q1851" s="53"/>
      <c r="R1851" s="61"/>
      <c r="S1851" s="54"/>
      <c r="T1851" s="52"/>
      <c r="U1851" s="53"/>
      <c r="V1851" s="61"/>
      <c r="W1851" s="54"/>
    </row>
    <row r="1852" spans="1:23" x14ac:dyDescent="0.25">
      <c r="A1852" s="104"/>
      <c r="B1852" s="38"/>
      <c r="C1852" s="39"/>
      <c r="D1852" s="52"/>
      <c r="E1852" s="53"/>
      <c r="F1852" s="61"/>
      <c r="G1852" s="54"/>
      <c r="H1852" s="52"/>
      <c r="I1852" s="53"/>
      <c r="J1852" s="61"/>
      <c r="K1852" s="54"/>
      <c r="L1852" s="52"/>
      <c r="M1852" s="53"/>
      <c r="N1852" s="61"/>
      <c r="O1852" s="54"/>
      <c r="P1852" s="52"/>
      <c r="Q1852" s="53"/>
      <c r="R1852" s="61"/>
      <c r="S1852" s="54"/>
      <c r="T1852" s="52"/>
      <c r="U1852" s="53"/>
      <c r="V1852" s="61"/>
      <c r="W1852" s="54"/>
    </row>
    <row r="1853" spans="1:23" x14ac:dyDescent="0.25">
      <c r="A1853" s="104"/>
      <c r="B1853" s="38"/>
      <c r="C1853" s="39"/>
      <c r="D1853" s="52"/>
      <c r="E1853" s="53"/>
      <c r="F1853" s="61"/>
      <c r="G1853" s="54"/>
      <c r="H1853" s="52"/>
      <c r="I1853" s="53"/>
      <c r="J1853" s="61"/>
      <c r="K1853" s="54"/>
      <c r="L1853" s="52"/>
      <c r="M1853" s="53"/>
      <c r="N1853" s="61"/>
      <c r="O1853" s="54"/>
      <c r="P1853" s="52"/>
      <c r="Q1853" s="53"/>
      <c r="R1853" s="61"/>
      <c r="S1853" s="54"/>
      <c r="T1853" s="52"/>
      <c r="U1853" s="53"/>
      <c r="V1853" s="61"/>
      <c r="W1853" s="54"/>
    </row>
    <row r="1854" spans="1:23" x14ac:dyDescent="0.25">
      <c r="A1854" s="104"/>
      <c r="B1854" s="38"/>
      <c r="C1854" s="39"/>
      <c r="D1854" s="52"/>
      <c r="E1854" s="53"/>
      <c r="F1854" s="61"/>
      <c r="G1854" s="54"/>
      <c r="H1854" s="52"/>
      <c r="I1854" s="53"/>
      <c r="J1854" s="61"/>
      <c r="K1854" s="54"/>
      <c r="L1854" s="52"/>
      <c r="M1854" s="53"/>
      <c r="N1854" s="61"/>
      <c r="O1854" s="54"/>
      <c r="P1854" s="52"/>
      <c r="Q1854" s="53"/>
      <c r="R1854" s="61"/>
      <c r="S1854" s="54"/>
      <c r="T1854" s="52"/>
      <c r="U1854" s="53"/>
      <c r="V1854" s="61"/>
      <c r="W1854" s="54"/>
    </row>
    <row r="1855" spans="1:23" x14ac:dyDescent="0.25">
      <c r="A1855" s="104"/>
      <c r="B1855" s="38"/>
      <c r="C1855" s="39"/>
      <c r="D1855" s="52"/>
      <c r="E1855" s="53"/>
      <c r="F1855" s="61"/>
      <c r="G1855" s="54"/>
      <c r="H1855" s="52"/>
      <c r="I1855" s="53"/>
      <c r="J1855" s="61"/>
      <c r="K1855" s="54"/>
      <c r="L1855" s="52"/>
      <c r="M1855" s="53"/>
      <c r="N1855" s="61"/>
      <c r="O1855" s="54"/>
      <c r="P1855" s="52"/>
      <c r="Q1855" s="53"/>
      <c r="R1855" s="61"/>
      <c r="S1855" s="54"/>
      <c r="T1855" s="52"/>
      <c r="U1855" s="53"/>
      <c r="V1855" s="61"/>
      <c r="W1855" s="54"/>
    </row>
    <row r="1856" spans="1:23" x14ac:dyDescent="0.25">
      <c r="A1856" s="104"/>
      <c r="B1856" s="38"/>
      <c r="C1856" s="39"/>
      <c r="D1856" s="52"/>
      <c r="E1856" s="53"/>
      <c r="F1856" s="61"/>
      <c r="G1856" s="54"/>
      <c r="H1856" s="52"/>
      <c r="I1856" s="53"/>
      <c r="J1856" s="61"/>
      <c r="K1856" s="54"/>
      <c r="L1856" s="52"/>
      <c r="M1856" s="53"/>
      <c r="N1856" s="61"/>
      <c r="O1856" s="54"/>
      <c r="P1856" s="52"/>
      <c r="Q1856" s="53"/>
      <c r="R1856" s="61"/>
      <c r="S1856" s="54"/>
      <c r="T1856" s="52"/>
      <c r="U1856" s="53"/>
      <c r="V1856" s="61"/>
      <c r="W1856" s="54"/>
    </row>
    <row r="1857" spans="1:23" x14ac:dyDescent="0.25">
      <c r="A1857" s="104"/>
      <c r="B1857" s="38"/>
      <c r="C1857" s="39"/>
      <c r="D1857" s="52"/>
      <c r="E1857" s="53"/>
      <c r="F1857" s="61"/>
      <c r="G1857" s="54"/>
      <c r="H1857" s="52"/>
      <c r="I1857" s="53"/>
      <c r="J1857" s="61"/>
      <c r="K1857" s="54"/>
      <c r="L1857" s="52"/>
      <c r="M1857" s="53"/>
      <c r="N1857" s="61"/>
      <c r="O1857" s="54"/>
      <c r="P1857" s="52"/>
      <c r="Q1857" s="53"/>
      <c r="R1857" s="61"/>
      <c r="S1857" s="54"/>
      <c r="T1857" s="52"/>
      <c r="U1857" s="53"/>
      <c r="V1857" s="61"/>
      <c r="W1857" s="54"/>
    </row>
    <row r="1858" spans="1:23" x14ac:dyDescent="0.25">
      <c r="A1858" s="104"/>
      <c r="B1858" s="38"/>
      <c r="C1858" s="39"/>
      <c r="D1858" s="52"/>
      <c r="E1858" s="53"/>
      <c r="F1858" s="61"/>
      <c r="G1858" s="54"/>
      <c r="H1858" s="52"/>
      <c r="I1858" s="53"/>
      <c r="J1858" s="61"/>
      <c r="K1858" s="54"/>
      <c r="L1858" s="52"/>
      <c r="M1858" s="53"/>
      <c r="N1858" s="61"/>
      <c r="O1858" s="54"/>
      <c r="P1858" s="52"/>
      <c r="Q1858" s="53"/>
      <c r="R1858" s="61"/>
      <c r="S1858" s="54"/>
      <c r="T1858" s="52"/>
      <c r="U1858" s="53"/>
      <c r="V1858" s="61"/>
      <c r="W1858" s="54"/>
    </row>
    <row r="1859" spans="1:23" x14ac:dyDescent="0.25">
      <c r="A1859" s="104"/>
      <c r="B1859" s="38"/>
      <c r="C1859" s="39"/>
      <c r="D1859" s="52"/>
      <c r="E1859" s="53"/>
      <c r="F1859" s="61"/>
      <c r="G1859" s="54"/>
      <c r="H1859" s="52"/>
      <c r="I1859" s="53"/>
      <c r="J1859" s="61"/>
      <c r="K1859" s="54"/>
      <c r="L1859" s="52"/>
      <c r="M1859" s="53"/>
      <c r="N1859" s="61"/>
      <c r="O1859" s="54"/>
      <c r="P1859" s="52"/>
      <c r="Q1859" s="53"/>
      <c r="R1859" s="61"/>
      <c r="S1859" s="54"/>
      <c r="T1859" s="52"/>
      <c r="U1859" s="53"/>
      <c r="V1859" s="61"/>
      <c r="W1859" s="54"/>
    </row>
    <row r="1860" spans="1:23" x14ac:dyDescent="0.25">
      <c r="A1860" s="104"/>
      <c r="B1860" s="38"/>
      <c r="C1860" s="39"/>
      <c r="D1860" s="52"/>
      <c r="E1860" s="53"/>
      <c r="F1860" s="61"/>
      <c r="G1860" s="54"/>
      <c r="H1860" s="52"/>
      <c r="I1860" s="53"/>
      <c r="J1860" s="61"/>
      <c r="K1860" s="54"/>
      <c r="L1860" s="52"/>
      <c r="M1860" s="53"/>
      <c r="N1860" s="61"/>
      <c r="O1860" s="54"/>
      <c r="P1860" s="52"/>
      <c r="Q1860" s="53"/>
      <c r="R1860" s="61"/>
      <c r="S1860" s="54"/>
      <c r="T1860" s="52"/>
      <c r="U1860" s="53"/>
      <c r="V1860" s="61"/>
      <c r="W1860" s="54"/>
    </row>
    <row r="1861" spans="1:23" x14ac:dyDescent="0.25">
      <c r="A1861" s="104"/>
      <c r="B1861" s="38"/>
      <c r="C1861" s="39"/>
      <c r="D1861" s="52"/>
      <c r="E1861" s="53"/>
      <c r="F1861" s="61"/>
      <c r="G1861" s="54"/>
      <c r="H1861" s="52"/>
      <c r="I1861" s="53"/>
      <c r="J1861" s="61"/>
      <c r="K1861" s="54"/>
      <c r="L1861" s="52"/>
      <c r="M1861" s="53"/>
      <c r="N1861" s="61"/>
      <c r="O1861" s="54"/>
      <c r="P1861" s="52"/>
      <c r="Q1861" s="53"/>
      <c r="R1861" s="61"/>
      <c r="S1861" s="54"/>
      <c r="T1861" s="52"/>
      <c r="U1861" s="53"/>
      <c r="V1861" s="61"/>
      <c r="W1861" s="54"/>
    </row>
    <row r="1862" spans="1:23" x14ac:dyDescent="0.25">
      <c r="A1862" s="104"/>
      <c r="B1862" s="38"/>
      <c r="C1862" s="39"/>
      <c r="D1862" s="52"/>
      <c r="E1862" s="53"/>
      <c r="F1862" s="61"/>
      <c r="G1862" s="54"/>
      <c r="H1862" s="52"/>
      <c r="I1862" s="53"/>
      <c r="J1862" s="61"/>
      <c r="K1862" s="54"/>
      <c r="L1862" s="52"/>
      <c r="M1862" s="53"/>
      <c r="N1862" s="61"/>
      <c r="O1862" s="54"/>
      <c r="P1862" s="52"/>
      <c r="Q1862" s="53"/>
      <c r="R1862" s="61"/>
      <c r="S1862" s="54"/>
      <c r="T1862" s="52"/>
      <c r="U1862" s="53"/>
      <c r="V1862" s="61"/>
      <c r="W1862" s="54"/>
    </row>
    <row r="1863" spans="1:23" x14ac:dyDescent="0.25">
      <c r="A1863" s="104"/>
      <c r="B1863" s="38"/>
      <c r="C1863" s="39"/>
      <c r="D1863" s="52"/>
      <c r="E1863" s="53"/>
      <c r="F1863" s="61"/>
      <c r="G1863" s="54"/>
      <c r="H1863" s="52"/>
      <c r="I1863" s="53"/>
      <c r="J1863" s="61"/>
      <c r="K1863" s="54"/>
      <c r="L1863" s="52"/>
      <c r="M1863" s="53"/>
      <c r="N1863" s="61"/>
      <c r="O1863" s="54"/>
      <c r="P1863" s="52"/>
      <c r="Q1863" s="53"/>
      <c r="R1863" s="61"/>
      <c r="S1863" s="54"/>
      <c r="T1863" s="52"/>
      <c r="U1863" s="53"/>
      <c r="V1863" s="61"/>
      <c r="W1863" s="54"/>
    </row>
    <row r="1864" spans="1:23" x14ac:dyDescent="0.25">
      <c r="A1864" s="104"/>
      <c r="B1864" s="38"/>
      <c r="C1864" s="39"/>
      <c r="D1864" s="52"/>
      <c r="E1864" s="53"/>
      <c r="F1864" s="61"/>
      <c r="G1864" s="54"/>
      <c r="H1864" s="52"/>
      <c r="I1864" s="53"/>
      <c r="J1864" s="61"/>
      <c r="K1864" s="54"/>
      <c r="L1864" s="52"/>
      <c r="M1864" s="53"/>
      <c r="N1864" s="61"/>
      <c r="O1864" s="54"/>
      <c r="P1864" s="52"/>
      <c r="Q1864" s="53"/>
      <c r="R1864" s="61"/>
      <c r="S1864" s="54"/>
      <c r="T1864" s="52"/>
      <c r="U1864" s="53"/>
      <c r="V1864" s="61"/>
      <c r="W1864" s="54"/>
    </row>
    <row r="1865" spans="1:23" x14ac:dyDescent="0.25">
      <c r="A1865" s="104"/>
      <c r="B1865" s="38"/>
      <c r="C1865" s="39"/>
      <c r="D1865" s="52"/>
      <c r="E1865" s="53"/>
      <c r="F1865" s="61"/>
      <c r="G1865" s="54"/>
      <c r="H1865" s="52"/>
      <c r="I1865" s="53"/>
      <c r="J1865" s="61"/>
      <c r="K1865" s="54"/>
      <c r="L1865" s="52"/>
      <c r="M1865" s="53"/>
      <c r="N1865" s="61"/>
      <c r="O1865" s="54"/>
      <c r="P1865" s="52"/>
      <c r="Q1865" s="53"/>
      <c r="R1865" s="61"/>
      <c r="S1865" s="54"/>
      <c r="T1865" s="52"/>
      <c r="U1865" s="53"/>
      <c r="V1865" s="61"/>
      <c r="W1865" s="54"/>
    </row>
    <row r="1866" spans="1:23" x14ac:dyDescent="0.25">
      <c r="A1866" s="104"/>
      <c r="B1866" s="38"/>
      <c r="C1866" s="39"/>
      <c r="D1866" s="52"/>
      <c r="E1866" s="53"/>
      <c r="F1866" s="61"/>
      <c r="G1866" s="54"/>
      <c r="H1866" s="52"/>
      <c r="I1866" s="53"/>
      <c r="J1866" s="61"/>
      <c r="K1866" s="54"/>
      <c r="L1866" s="52"/>
      <c r="M1866" s="53"/>
      <c r="N1866" s="61"/>
      <c r="O1866" s="54"/>
      <c r="P1866" s="52"/>
      <c r="Q1866" s="53"/>
      <c r="R1866" s="61"/>
      <c r="S1866" s="54"/>
      <c r="T1866" s="52"/>
      <c r="U1866" s="53"/>
      <c r="V1866" s="61"/>
      <c r="W1866" s="54"/>
    </row>
    <row r="1867" spans="1:23" x14ac:dyDescent="0.25">
      <c r="A1867" s="104"/>
      <c r="B1867" s="38"/>
      <c r="C1867" s="39"/>
      <c r="D1867" s="52"/>
      <c r="E1867" s="53"/>
      <c r="F1867" s="61"/>
      <c r="G1867" s="54"/>
      <c r="H1867" s="52"/>
      <c r="I1867" s="53"/>
      <c r="J1867" s="61"/>
      <c r="K1867" s="54"/>
      <c r="L1867" s="52"/>
      <c r="M1867" s="53"/>
      <c r="N1867" s="61"/>
      <c r="O1867" s="54"/>
      <c r="P1867" s="52"/>
      <c r="Q1867" s="53"/>
      <c r="R1867" s="61"/>
      <c r="S1867" s="54"/>
      <c r="T1867" s="52"/>
      <c r="U1867" s="53"/>
      <c r="V1867" s="61"/>
      <c r="W1867" s="54"/>
    </row>
    <row r="1868" spans="1:23" x14ac:dyDescent="0.25">
      <c r="A1868" s="104"/>
      <c r="B1868" s="38"/>
      <c r="C1868" s="39"/>
      <c r="D1868" s="52"/>
      <c r="E1868" s="53"/>
      <c r="F1868" s="61"/>
      <c r="G1868" s="54"/>
      <c r="H1868" s="52"/>
      <c r="I1868" s="53"/>
      <c r="J1868" s="61"/>
      <c r="K1868" s="54"/>
      <c r="L1868" s="52"/>
      <c r="M1868" s="53"/>
      <c r="N1868" s="61"/>
      <c r="O1868" s="54"/>
      <c r="P1868" s="52"/>
      <c r="Q1868" s="53"/>
      <c r="R1868" s="61"/>
      <c r="S1868" s="54"/>
      <c r="T1868" s="52"/>
      <c r="U1868" s="53"/>
      <c r="V1868" s="61"/>
      <c r="W1868" s="54"/>
    </row>
    <row r="1869" spans="1:23" x14ac:dyDescent="0.25">
      <c r="A1869" s="104"/>
      <c r="B1869" s="38"/>
      <c r="C1869" s="39"/>
      <c r="D1869" s="52"/>
      <c r="E1869" s="53"/>
      <c r="F1869" s="61"/>
      <c r="G1869" s="54"/>
      <c r="H1869" s="52"/>
      <c r="I1869" s="53"/>
      <c r="J1869" s="61"/>
      <c r="K1869" s="54"/>
      <c r="L1869" s="52"/>
      <c r="M1869" s="53"/>
      <c r="N1869" s="61"/>
      <c r="O1869" s="54"/>
      <c r="P1869" s="52"/>
      <c r="Q1869" s="53"/>
      <c r="R1869" s="61"/>
      <c r="S1869" s="54"/>
      <c r="T1869" s="52"/>
      <c r="U1869" s="53"/>
      <c r="V1869" s="61"/>
      <c r="W1869" s="54"/>
    </row>
    <row r="1870" spans="1:23" x14ac:dyDescent="0.25">
      <c r="A1870" s="104"/>
      <c r="B1870" s="38"/>
      <c r="C1870" s="39"/>
      <c r="D1870" s="52"/>
      <c r="E1870" s="53"/>
      <c r="F1870" s="61"/>
      <c r="G1870" s="54"/>
      <c r="H1870" s="52"/>
      <c r="I1870" s="53"/>
      <c r="J1870" s="61"/>
      <c r="K1870" s="54"/>
      <c r="L1870" s="52"/>
      <c r="M1870" s="53"/>
      <c r="N1870" s="61"/>
      <c r="O1870" s="54"/>
      <c r="P1870" s="52"/>
      <c r="Q1870" s="53"/>
      <c r="R1870" s="61"/>
      <c r="S1870" s="54"/>
      <c r="T1870" s="52"/>
      <c r="U1870" s="53"/>
      <c r="V1870" s="61"/>
      <c r="W1870" s="54"/>
    </row>
    <row r="1871" spans="1:23" x14ac:dyDescent="0.25">
      <c r="A1871" s="104"/>
      <c r="B1871" s="38"/>
      <c r="C1871" s="39"/>
      <c r="D1871" s="52"/>
      <c r="E1871" s="53"/>
      <c r="F1871" s="61"/>
      <c r="G1871" s="54"/>
      <c r="H1871" s="52"/>
      <c r="I1871" s="53"/>
      <c r="J1871" s="61"/>
      <c r="K1871" s="54"/>
      <c r="L1871" s="52"/>
      <c r="M1871" s="53"/>
      <c r="N1871" s="61"/>
      <c r="O1871" s="54"/>
      <c r="P1871" s="52"/>
      <c r="Q1871" s="53"/>
      <c r="R1871" s="61"/>
      <c r="S1871" s="54"/>
      <c r="T1871" s="52"/>
      <c r="U1871" s="53"/>
      <c r="V1871" s="61"/>
      <c r="W1871" s="54"/>
    </row>
    <row r="1872" spans="1:23" x14ac:dyDescent="0.25">
      <c r="A1872" s="104"/>
      <c r="B1872" s="38"/>
      <c r="C1872" s="39"/>
      <c r="D1872" s="52"/>
      <c r="E1872" s="53"/>
      <c r="F1872" s="61"/>
      <c r="G1872" s="54"/>
      <c r="H1872" s="52"/>
      <c r="I1872" s="53"/>
      <c r="J1872" s="61"/>
      <c r="K1872" s="54"/>
      <c r="L1872" s="52"/>
      <c r="M1872" s="53"/>
      <c r="N1872" s="61"/>
      <c r="O1872" s="54"/>
      <c r="P1872" s="52"/>
      <c r="Q1872" s="53"/>
      <c r="R1872" s="61"/>
      <c r="S1872" s="54"/>
      <c r="T1872" s="52"/>
      <c r="U1872" s="53"/>
      <c r="V1872" s="61"/>
      <c r="W1872" s="54"/>
    </row>
    <row r="1873" spans="1:23" x14ac:dyDescent="0.25">
      <c r="A1873" s="104"/>
      <c r="B1873" s="38"/>
      <c r="C1873" s="39"/>
      <c r="D1873" s="52"/>
      <c r="E1873" s="53"/>
      <c r="F1873" s="61"/>
      <c r="G1873" s="54"/>
      <c r="H1873" s="52"/>
      <c r="I1873" s="53"/>
      <c r="J1873" s="61"/>
      <c r="K1873" s="54"/>
      <c r="L1873" s="52"/>
      <c r="M1873" s="53"/>
      <c r="N1873" s="61"/>
      <c r="O1873" s="54"/>
      <c r="P1873" s="52"/>
      <c r="Q1873" s="53"/>
      <c r="R1873" s="61"/>
      <c r="S1873" s="54"/>
      <c r="T1873" s="52"/>
      <c r="U1873" s="53"/>
      <c r="V1873" s="61"/>
      <c r="W1873" s="54"/>
    </row>
    <row r="1874" spans="1:23" x14ac:dyDescent="0.25">
      <c r="A1874" s="104"/>
      <c r="B1874" s="38"/>
      <c r="C1874" s="39"/>
      <c r="D1874" s="52"/>
      <c r="E1874" s="53"/>
      <c r="F1874" s="61"/>
      <c r="G1874" s="54"/>
      <c r="H1874" s="52"/>
      <c r="I1874" s="53"/>
      <c r="J1874" s="61"/>
      <c r="K1874" s="54"/>
      <c r="L1874" s="52"/>
      <c r="M1874" s="53"/>
      <c r="N1874" s="61"/>
      <c r="O1874" s="54"/>
      <c r="P1874" s="52"/>
      <c r="Q1874" s="53"/>
      <c r="R1874" s="61"/>
      <c r="S1874" s="54"/>
      <c r="T1874" s="52"/>
      <c r="U1874" s="53"/>
      <c r="V1874" s="61"/>
      <c r="W1874" s="54"/>
    </row>
    <row r="1875" spans="1:23" x14ac:dyDescent="0.25">
      <c r="A1875" s="104"/>
      <c r="B1875" s="38"/>
      <c r="C1875" s="39"/>
      <c r="D1875" s="52"/>
      <c r="E1875" s="53"/>
      <c r="F1875" s="61"/>
      <c r="G1875" s="54"/>
      <c r="H1875" s="52"/>
      <c r="I1875" s="53"/>
      <c r="J1875" s="61"/>
      <c r="K1875" s="54"/>
      <c r="L1875" s="52"/>
      <c r="M1875" s="53"/>
      <c r="N1875" s="61"/>
      <c r="O1875" s="54"/>
      <c r="P1875" s="52"/>
      <c r="Q1875" s="53"/>
      <c r="R1875" s="61"/>
      <c r="S1875" s="54"/>
      <c r="T1875" s="52"/>
      <c r="U1875" s="53"/>
      <c r="V1875" s="61"/>
      <c r="W1875" s="54"/>
    </row>
    <row r="1876" spans="1:23" x14ac:dyDescent="0.25">
      <c r="A1876" s="104"/>
      <c r="B1876" s="38"/>
      <c r="C1876" s="39"/>
      <c r="D1876" s="52"/>
      <c r="E1876" s="53"/>
      <c r="F1876" s="61"/>
      <c r="G1876" s="54"/>
      <c r="H1876" s="52"/>
      <c r="I1876" s="53"/>
      <c r="J1876" s="61"/>
      <c r="K1876" s="54"/>
      <c r="L1876" s="52"/>
      <c r="M1876" s="53"/>
      <c r="N1876" s="61"/>
      <c r="O1876" s="54"/>
      <c r="P1876" s="52"/>
      <c r="Q1876" s="53"/>
      <c r="R1876" s="61"/>
      <c r="S1876" s="54"/>
      <c r="T1876" s="52"/>
      <c r="U1876" s="53"/>
      <c r="V1876" s="61"/>
      <c r="W1876" s="54"/>
    </row>
    <row r="1877" spans="1:23" x14ac:dyDescent="0.25">
      <c r="A1877" s="104"/>
      <c r="B1877" s="38"/>
      <c r="C1877" s="39"/>
      <c r="D1877" s="52"/>
      <c r="E1877" s="53"/>
      <c r="F1877" s="61"/>
      <c r="G1877" s="54"/>
      <c r="H1877" s="52"/>
      <c r="I1877" s="53"/>
      <c r="J1877" s="61"/>
      <c r="K1877" s="54"/>
      <c r="L1877" s="52"/>
      <c r="M1877" s="53"/>
      <c r="N1877" s="61"/>
      <c r="O1877" s="54"/>
      <c r="P1877" s="52"/>
      <c r="Q1877" s="53"/>
      <c r="R1877" s="61"/>
      <c r="S1877" s="54"/>
      <c r="T1877" s="52"/>
      <c r="U1877" s="53"/>
      <c r="V1877" s="61"/>
      <c r="W1877" s="54"/>
    </row>
    <row r="1878" spans="1:23" x14ac:dyDescent="0.25">
      <c r="A1878" s="104"/>
      <c r="B1878" s="38"/>
      <c r="C1878" s="39"/>
      <c r="D1878" s="52"/>
      <c r="E1878" s="53"/>
      <c r="F1878" s="61"/>
      <c r="G1878" s="54"/>
      <c r="H1878" s="52"/>
      <c r="I1878" s="53"/>
      <c r="J1878" s="61"/>
      <c r="K1878" s="54"/>
      <c r="L1878" s="52"/>
      <c r="M1878" s="53"/>
      <c r="N1878" s="61"/>
      <c r="O1878" s="54"/>
      <c r="P1878" s="52"/>
      <c r="Q1878" s="53"/>
      <c r="R1878" s="61"/>
      <c r="S1878" s="54"/>
      <c r="T1878" s="52"/>
      <c r="U1878" s="53"/>
      <c r="V1878" s="61"/>
      <c r="W1878" s="54"/>
    </row>
    <row r="1879" spans="1:23" x14ac:dyDescent="0.25">
      <c r="A1879" s="104"/>
      <c r="B1879" s="38"/>
      <c r="C1879" s="39"/>
      <c r="D1879" s="52"/>
      <c r="E1879" s="53"/>
      <c r="F1879" s="61"/>
      <c r="G1879" s="54"/>
      <c r="H1879" s="52"/>
      <c r="I1879" s="53"/>
      <c r="J1879" s="61"/>
      <c r="K1879" s="54"/>
      <c r="L1879" s="52"/>
      <c r="M1879" s="53"/>
      <c r="N1879" s="61"/>
      <c r="O1879" s="54"/>
      <c r="P1879" s="52"/>
      <c r="Q1879" s="53"/>
      <c r="R1879" s="61"/>
      <c r="S1879" s="54"/>
      <c r="T1879" s="52"/>
      <c r="U1879" s="53"/>
      <c r="V1879" s="61"/>
      <c r="W1879" s="54"/>
    </row>
    <row r="1880" spans="1:23" x14ac:dyDescent="0.25">
      <c r="A1880" s="104"/>
      <c r="B1880" s="38"/>
      <c r="C1880" s="39"/>
      <c r="D1880" s="52"/>
      <c r="E1880" s="53"/>
      <c r="F1880" s="61"/>
      <c r="G1880" s="54"/>
      <c r="H1880" s="52"/>
      <c r="I1880" s="53"/>
      <c r="J1880" s="61"/>
      <c r="K1880" s="54"/>
      <c r="L1880" s="52"/>
      <c r="M1880" s="53"/>
      <c r="N1880" s="61"/>
      <c r="O1880" s="54"/>
      <c r="P1880" s="52"/>
      <c r="Q1880" s="53"/>
      <c r="R1880" s="61"/>
      <c r="S1880" s="54"/>
      <c r="T1880" s="52"/>
      <c r="U1880" s="53"/>
      <c r="V1880" s="61"/>
      <c r="W1880" s="54"/>
    </row>
    <row r="1881" spans="1:23" x14ac:dyDescent="0.25">
      <c r="A1881" s="104"/>
      <c r="B1881" s="38"/>
      <c r="C1881" s="39"/>
      <c r="D1881" s="52"/>
      <c r="E1881" s="53"/>
      <c r="F1881" s="61"/>
      <c r="G1881" s="54"/>
      <c r="H1881" s="52"/>
      <c r="I1881" s="53"/>
      <c r="J1881" s="61"/>
      <c r="K1881" s="54"/>
      <c r="L1881" s="52"/>
      <c r="M1881" s="53"/>
      <c r="N1881" s="61"/>
      <c r="O1881" s="54"/>
      <c r="P1881" s="52"/>
      <c r="Q1881" s="53"/>
      <c r="R1881" s="61"/>
      <c r="S1881" s="54"/>
      <c r="T1881" s="52"/>
      <c r="U1881" s="53"/>
      <c r="V1881" s="61"/>
      <c r="W1881" s="54"/>
    </row>
    <row r="1882" spans="1:23" x14ac:dyDescent="0.25">
      <c r="A1882" s="104"/>
      <c r="B1882" s="38"/>
      <c r="C1882" s="39"/>
      <c r="D1882" s="52"/>
      <c r="E1882" s="53"/>
      <c r="F1882" s="61"/>
      <c r="G1882" s="54"/>
      <c r="H1882" s="52"/>
      <c r="I1882" s="53"/>
      <c r="J1882" s="61"/>
      <c r="K1882" s="54"/>
      <c r="L1882" s="52"/>
      <c r="M1882" s="53"/>
      <c r="N1882" s="61"/>
      <c r="O1882" s="54"/>
      <c r="P1882" s="52"/>
      <c r="Q1882" s="53"/>
      <c r="R1882" s="61"/>
      <c r="S1882" s="54"/>
      <c r="T1882" s="52"/>
      <c r="U1882" s="53"/>
      <c r="V1882" s="61"/>
      <c r="W1882" s="54"/>
    </row>
    <row r="1883" spans="1:23" x14ac:dyDescent="0.25">
      <c r="A1883" s="104"/>
      <c r="B1883" s="38"/>
      <c r="C1883" s="39"/>
      <c r="D1883" s="52"/>
      <c r="E1883" s="53"/>
      <c r="F1883" s="61"/>
      <c r="G1883" s="54"/>
      <c r="H1883" s="52"/>
      <c r="I1883" s="53"/>
      <c r="J1883" s="61"/>
      <c r="K1883" s="54"/>
      <c r="L1883" s="52"/>
      <c r="M1883" s="53"/>
      <c r="N1883" s="61"/>
      <c r="O1883" s="54"/>
      <c r="P1883" s="52"/>
      <c r="Q1883" s="53"/>
      <c r="R1883" s="61"/>
      <c r="S1883" s="54"/>
      <c r="T1883" s="52"/>
      <c r="U1883" s="53"/>
      <c r="V1883" s="61"/>
      <c r="W1883" s="54"/>
    </row>
    <row r="1884" spans="1:23" x14ac:dyDescent="0.25">
      <c r="A1884" s="104"/>
      <c r="B1884" s="38"/>
      <c r="C1884" s="39"/>
      <c r="D1884" s="52"/>
      <c r="E1884" s="53"/>
      <c r="F1884" s="61"/>
      <c r="G1884" s="54"/>
      <c r="H1884" s="52"/>
      <c r="I1884" s="53"/>
      <c r="J1884" s="61"/>
      <c r="K1884" s="54"/>
      <c r="L1884" s="52"/>
      <c r="M1884" s="53"/>
      <c r="N1884" s="61"/>
      <c r="O1884" s="54"/>
      <c r="P1884" s="52"/>
      <c r="Q1884" s="53"/>
      <c r="R1884" s="61"/>
      <c r="S1884" s="54"/>
      <c r="T1884" s="52"/>
      <c r="U1884" s="53"/>
      <c r="V1884" s="61"/>
      <c r="W1884" s="54"/>
    </row>
    <row r="1885" spans="1:23" x14ac:dyDescent="0.25">
      <c r="A1885" s="104"/>
      <c r="B1885" s="38"/>
      <c r="C1885" s="39"/>
      <c r="D1885" s="52"/>
      <c r="E1885" s="53"/>
      <c r="F1885" s="61"/>
      <c r="G1885" s="54"/>
      <c r="H1885" s="52"/>
      <c r="I1885" s="53"/>
      <c r="J1885" s="61"/>
      <c r="K1885" s="54"/>
      <c r="L1885" s="52"/>
      <c r="M1885" s="53"/>
      <c r="N1885" s="61"/>
      <c r="O1885" s="54"/>
      <c r="P1885" s="52"/>
      <c r="Q1885" s="53"/>
      <c r="R1885" s="61"/>
      <c r="S1885" s="54"/>
      <c r="T1885" s="52"/>
      <c r="U1885" s="53"/>
      <c r="V1885" s="61"/>
      <c r="W1885" s="54"/>
    </row>
    <row r="1886" spans="1:23" x14ac:dyDescent="0.25">
      <c r="A1886" s="104"/>
      <c r="B1886" s="38"/>
      <c r="C1886" s="39"/>
      <c r="D1886" s="52"/>
      <c r="E1886" s="53"/>
      <c r="F1886" s="61"/>
      <c r="G1886" s="54"/>
      <c r="H1886" s="52"/>
      <c r="I1886" s="53"/>
      <c r="J1886" s="61"/>
      <c r="K1886" s="54"/>
      <c r="L1886" s="52"/>
      <c r="M1886" s="53"/>
      <c r="N1886" s="61"/>
      <c r="O1886" s="54"/>
      <c r="P1886" s="52"/>
      <c r="Q1886" s="53"/>
      <c r="R1886" s="61"/>
      <c r="S1886" s="54"/>
      <c r="T1886" s="52"/>
      <c r="U1886" s="53"/>
      <c r="V1886" s="61"/>
      <c r="W1886" s="54"/>
    </row>
    <row r="1887" spans="1:23" x14ac:dyDescent="0.25">
      <c r="A1887" s="104"/>
      <c r="B1887" s="38"/>
      <c r="C1887" s="39"/>
      <c r="D1887" s="52"/>
      <c r="E1887" s="53"/>
      <c r="F1887" s="61"/>
      <c r="G1887" s="54"/>
      <c r="H1887" s="52"/>
      <c r="I1887" s="53"/>
      <c r="J1887" s="61"/>
      <c r="K1887" s="54"/>
      <c r="L1887" s="52"/>
      <c r="M1887" s="53"/>
      <c r="N1887" s="61"/>
      <c r="O1887" s="54"/>
      <c r="P1887" s="52"/>
      <c r="Q1887" s="53"/>
      <c r="R1887" s="61"/>
      <c r="S1887" s="54"/>
      <c r="T1887" s="52"/>
      <c r="U1887" s="53"/>
      <c r="V1887" s="61"/>
      <c r="W1887" s="54"/>
    </row>
    <row r="1888" spans="1:23" x14ac:dyDescent="0.25">
      <c r="A1888" s="104"/>
      <c r="B1888" s="38"/>
      <c r="C1888" s="39"/>
      <c r="D1888" s="52"/>
      <c r="E1888" s="53"/>
      <c r="F1888" s="61"/>
      <c r="G1888" s="54"/>
      <c r="H1888" s="52"/>
      <c r="I1888" s="53"/>
      <c r="J1888" s="61"/>
      <c r="K1888" s="54"/>
      <c r="L1888" s="52"/>
      <c r="M1888" s="53"/>
      <c r="N1888" s="61"/>
      <c r="O1888" s="54"/>
      <c r="P1888" s="52"/>
      <c r="Q1888" s="53"/>
      <c r="R1888" s="61"/>
      <c r="S1888" s="54"/>
      <c r="T1888" s="52"/>
      <c r="U1888" s="53"/>
      <c r="V1888" s="61"/>
      <c r="W1888" s="54"/>
    </row>
    <row r="1889" spans="1:23" x14ac:dyDescent="0.25">
      <c r="A1889" s="104"/>
      <c r="B1889" s="38"/>
      <c r="C1889" s="39"/>
      <c r="D1889" s="52"/>
      <c r="E1889" s="53"/>
      <c r="F1889" s="61"/>
      <c r="G1889" s="54"/>
      <c r="H1889" s="52"/>
      <c r="I1889" s="53"/>
      <c r="J1889" s="61"/>
      <c r="K1889" s="54"/>
      <c r="L1889" s="52"/>
      <c r="M1889" s="53"/>
      <c r="N1889" s="61"/>
      <c r="O1889" s="54"/>
      <c r="P1889" s="52"/>
      <c r="Q1889" s="53"/>
      <c r="R1889" s="61"/>
      <c r="S1889" s="54"/>
      <c r="T1889" s="52"/>
      <c r="U1889" s="53"/>
      <c r="V1889" s="61"/>
      <c r="W1889" s="54"/>
    </row>
    <row r="1890" spans="1:23" x14ac:dyDescent="0.25">
      <c r="A1890" s="104"/>
      <c r="B1890" s="38"/>
      <c r="C1890" s="39"/>
      <c r="D1890" s="52"/>
      <c r="E1890" s="53"/>
      <c r="F1890" s="61"/>
      <c r="G1890" s="54"/>
      <c r="H1890" s="52"/>
      <c r="I1890" s="53"/>
      <c r="J1890" s="61"/>
      <c r="K1890" s="54"/>
      <c r="L1890" s="52"/>
      <c r="M1890" s="53"/>
      <c r="N1890" s="61"/>
      <c r="O1890" s="54"/>
      <c r="P1890" s="52"/>
      <c r="Q1890" s="53"/>
      <c r="R1890" s="61"/>
      <c r="S1890" s="54"/>
      <c r="T1890" s="52"/>
      <c r="U1890" s="53"/>
      <c r="V1890" s="61"/>
      <c r="W1890" s="54"/>
    </row>
    <row r="1891" spans="1:23" x14ac:dyDescent="0.25">
      <c r="A1891" s="104"/>
      <c r="B1891" s="38"/>
      <c r="C1891" s="39"/>
      <c r="D1891" s="52"/>
      <c r="E1891" s="53"/>
      <c r="F1891" s="61"/>
      <c r="G1891" s="54"/>
      <c r="H1891" s="52"/>
      <c r="I1891" s="53"/>
      <c r="J1891" s="61"/>
      <c r="K1891" s="54"/>
      <c r="L1891" s="52"/>
      <c r="M1891" s="53"/>
      <c r="N1891" s="61"/>
      <c r="O1891" s="54"/>
      <c r="P1891" s="52"/>
      <c r="Q1891" s="53"/>
      <c r="R1891" s="61"/>
      <c r="S1891" s="54"/>
      <c r="T1891" s="52"/>
      <c r="U1891" s="53"/>
      <c r="V1891" s="61"/>
      <c r="W1891" s="54"/>
    </row>
    <row r="1892" spans="1:23" x14ac:dyDescent="0.25">
      <c r="A1892" s="104"/>
      <c r="B1892" s="38"/>
      <c r="C1892" s="39"/>
      <c r="D1892" s="52"/>
      <c r="E1892" s="53"/>
      <c r="F1892" s="61"/>
      <c r="G1892" s="54"/>
      <c r="H1892" s="52"/>
      <c r="I1892" s="53"/>
      <c r="J1892" s="61"/>
      <c r="K1892" s="54"/>
      <c r="L1892" s="52"/>
      <c r="M1892" s="53"/>
      <c r="N1892" s="61"/>
      <c r="O1892" s="54"/>
      <c r="P1892" s="52"/>
      <c r="Q1892" s="53"/>
      <c r="R1892" s="61"/>
      <c r="S1892" s="54"/>
      <c r="T1892" s="52"/>
      <c r="U1892" s="53"/>
      <c r="V1892" s="61"/>
      <c r="W1892" s="54"/>
    </row>
    <row r="1893" spans="1:23" x14ac:dyDescent="0.25">
      <c r="A1893" s="104"/>
      <c r="B1893" s="38"/>
      <c r="C1893" s="39"/>
      <c r="D1893" s="52"/>
      <c r="E1893" s="53"/>
      <c r="F1893" s="61"/>
      <c r="G1893" s="54"/>
      <c r="H1893" s="52"/>
      <c r="I1893" s="53"/>
      <c r="J1893" s="61"/>
      <c r="K1893" s="54"/>
      <c r="L1893" s="52"/>
      <c r="M1893" s="53"/>
      <c r="N1893" s="61"/>
      <c r="O1893" s="54"/>
      <c r="P1893" s="52"/>
      <c r="Q1893" s="53"/>
      <c r="R1893" s="61"/>
      <c r="S1893" s="54"/>
      <c r="T1893" s="52"/>
      <c r="U1893" s="53"/>
      <c r="V1893" s="61"/>
      <c r="W1893" s="54"/>
    </row>
    <row r="1894" spans="1:23" x14ac:dyDescent="0.25">
      <c r="A1894" s="104"/>
      <c r="B1894" s="38"/>
      <c r="C1894" s="39"/>
      <c r="D1894" s="52"/>
      <c r="E1894" s="53"/>
      <c r="F1894" s="61"/>
      <c r="G1894" s="54"/>
      <c r="H1894" s="52"/>
      <c r="I1894" s="53"/>
      <c r="J1894" s="61"/>
      <c r="K1894" s="54"/>
      <c r="L1894" s="52"/>
      <c r="M1894" s="53"/>
      <c r="N1894" s="61"/>
      <c r="O1894" s="54"/>
      <c r="P1894" s="52"/>
      <c r="Q1894" s="53"/>
      <c r="R1894" s="61"/>
      <c r="S1894" s="54"/>
      <c r="T1894" s="52"/>
      <c r="U1894" s="53"/>
      <c r="V1894" s="61"/>
      <c r="W1894" s="54"/>
    </row>
    <row r="1895" spans="1:23" x14ac:dyDescent="0.25">
      <c r="A1895" s="104"/>
      <c r="B1895" s="38"/>
      <c r="C1895" s="39"/>
      <c r="D1895" s="52"/>
      <c r="E1895" s="53"/>
      <c r="F1895" s="61"/>
      <c r="G1895" s="54"/>
      <c r="H1895" s="52"/>
      <c r="I1895" s="53"/>
      <c r="J1895" s="61"/>
      <c r="K1895" s="54"/>
      <c r="L1895" s="52"/>
      <c r="M1895" s="53"/>
      <c r="N1895" s="61"/>
      <c r="O1895" s="54"/>
      <c r="P1895" s="52"/>
      <c r="Q1895" s="53"/>
      <c r="R1895" s="61"/>
      <c r="S1895" s="54"/>
      <c r="T1895" s="52"/>
      <c r="U1895" s="53"/>
      <c r="V1895" s="61"/>
      <c r="W1895" s="54"/>
    </row>
    <row r="1896" spans="1:23" x14ac:dyDescent="0.25">
      <c r="A1896" s="104"/>
      <c r="B1896" s="38"/>
      <c r="C1896" s="39"/>
      <c r="D1896" s="52"/>
      <c r="E1896" s="53"/>
      <c r="F1896" s="61"/>
      <c r="G1896" s="54"/>
      <c r="H1896" s="52"/>
      <c r="I1896" s="53"/>
      <c r="J1896" s="61"/>
      <c r="K1896" s="54"/>
      <c r="L1896" s="52"/>
      <c r="M1896" s="53"/>
      <c r="N1896" s="61"/>
      <c r="O1896" s="54"/>
      <c r="P1896" s="52"/>
      <c r="Q1896" s="53"/>
      <c r="R1896" s="61"/>
      <c r="S1896" s="54"/>
      <c r="T1896" s="52"/>
      <c r="U1896" s="53"/>
      <c r="V1896" s="61"/>
      <c r="W1896" s="54"/>
    </row>
    <row r="1897" spans="1:23" x14ac:dyDescent="0.25">
      <c r="A1897" s="104"/>
      <c r="B1897" s="38"/>
      <c r="C1897" s="39"/>
      <c r="D1897" s="52"/>
      <c r="E1897" s="53"/>
      <c r="F1897" s="61"/>
      <c r="G1897" s="54"/>
      <c r="H1897" s="52"/>
      <c r="I1897" s="53"/>
      <c r="J1897" s="61"/>
      <c r="K1897" s="54"/>
      <c r="L1897" s="52"/>
      <c r="M1897" s="53"/>
      <c r="N1897" s="61"/>
      <c r="O1897" s="54"/>
      <c r="P1897" s="52"/>
      <c r="Q1897" s="53"/>
      <c r="R1897" s="61"/>
      <c r="S1897" s="54"/>
      <c r="T1897" s="52"/>
      <c r="U1897" s="53"/>
      <c r="V1897" s="61"/>
      <c r="W1897" s="54"/>
    </row>
    <row r="1898" spans="1:23" x14ac:dyDescent="0.25">
      <c r="A1898" s="104"/>
      <c r="B1898" s="38"/>
      <c r="C1898" s="39"/>
      <c r="D1898" s="52"/>
      <c r="E1898" s="53"/>
      <c r="F1898" s="61"/>
      <c r="G1898" s="54"/>
      <c r="H1898" s="52"/>
      <c r="I1898" s="53"/>
      <c r="J1898" s="61"/>
      <c r="K1898" s="54"/>
      <c r="L1898" s="52"/>
      <c r="M1898" s="53"/>
      <c r="N1898" s="61"/>
      <c r="O1898" s="54"/>
      <c r="P1898" s="52"/>
      <c r="Q1898" s="53"/>
      <c r="R1898" s="61"/>
      <c r="S1898" s="54"/>
      <c r="T1898" s="52"/>
      <c r="U1898" s="53"/>
      <c r="V1898" s="61"/>
      <c r="W1898" s="54"/>
    </row>
    <row r="1899" spans="1:23" x14ac:dyDescent="0.25">
      <c r="A1899" s="104"/>
      <c r="B1899" s="38"/>
      <c r="C1899" s="39"/>
      <c r="D1899" s="52"/>
      <c r="E1899" s="53"/>
      <c r="F1899" s="61"/>
      <c r="G1899" s="54"/>
      <c r="H1899" s="52"/>
      <c r="I1899" s="53"/>
      <c r="J1899" s="61"/>
      <c r="K1899" s="54"/>
      <c r="L1899" s="52"/>
      <c r="M1899" s="53"/>
      <c r="N1899" s="61"/>
      <c r="O1899" s="54"/>
      <c r="P1899" s="52"/>
      <c r="Q1899" s="53"/>
      <c r="R1899" s="61"/>
      <c r="S1899" s="54"/>
      <c r="T1899" s="52"/>
      <c r="U1899" s="53"/>
      <c r="V1899" s="61"/>
      <c r="W1899" s="54"/>
    </row>
    <row r="1900" spans="1:23" x14ac:dyDescent="0.25">
      <c r="A1900" s="104"/>
      <c r="B1900" s="38"/>
      <c r="C1900" s="39"/>
      <c r="D1900" s="52"/>
      <c r="E1900" s="53"/>
      <c r="F1900" s="61"/>
      <c r="G1900" s="54"/>
      <c r="H1900" s="52"/>
      <c r="I1900" s="53"/>
      <c r="J1900" s="61"/>
      <c r="K1900" s="54"/>
      <c r="L1900" s="52"/>
      <c r="M1900" s="53"/>
      <c r="N1900" s="61"/>
      <c r="O1900" s="54"/>
      <c r="P1900" s="52"/>
      <c r="Q1900" s="53"/>
      <c r="R1900" s="61"/>
      <c r="S1900" s="54"/>
      <c r="T1900" s="52"/>
      <c r="U1900" s="53"/>
      <c r="V1900" s="61"/>
      <c r="W1900" s="54"/>
    </row>
    <row r="1901" spans="1:23" x14ac:dyDescent="0.25">
      <c r="A1901" s="104"/>
      <c r="B1901" s="38"/>
      <c r="C1901" s="39"/>
      <c r="D1901" s="52"/>
      <c r="E1901" s="53"/>
      <c r="F1901" s="61"/>
      <c r="G1901" s="54"/>
      <c r="H1901" s="52"/>
      <c r="I1901" s="53"/>
      <c r="J1901" s="61"/>
      <c r="K1901" s="54"/>
      <c r="L1901" s="52"/>
      <c r="M1901" s="53"/>
      <c r="N1901" s="61"/>
      <c r="O1901" s="54"/>
      <c r="P1901" s="52"/>
      <c r="Q1901" s="53"/>
      <c r="R1901" s="61"/>
      <c r="S1901" s="54"/>
      <c r="T1901" s="52"/>
      <c r="U1901" s="53"/>
      <c r="V1901" s="61"/>
      <c r="W1901" s="54"/>
    </row>
    <row r="1902" spans="1:23" x14ac:dyDescent="0.25">
      <c r="A1902" s="104"/>
      <c r="B1902" s="38"/>
      <c r="C1902" s="39"/>
      <c r="D1902" s="52"/>
      <c r="E1902" s="53"/>
      <c r="F1902" s="61"/>
      <c r="G1902" s="54"/>
      <c r="H1902" s="52"/>
      <c r="I1902" s="53"/>
      <c r="J1902" s="61"/>
      <c r="K1902" s="54"/>
      <c r="L1902" s="52"/>
      <c r="M1902" s="53"/>
      <c r="N1902" s="61"/>
      <c r="O1902" s="54"/>
      <c r="P1902" s="52"/>
      <c r="Q1902" s="53"/>
      <c r="R1902" s="61"/>
      <c r="S1902" s="54"/>
      <c r="T1902" s="52"/>
      <c r="U1902" s="53"/>
      <c r="V1902" s="61"/>
      <c r="W1902" s="54"/>
    </row>
    <row r="1903" spans="1:23" x14ac:dyDescent="0.25">
      <c r="A1903" s="104"/>
      <c r="B1903" s="38"/>
      <c r="C1903" s="39"/>
      <c r="D1903" s="52"/>
      <c r="E1903" s="53"/>
      <c r="F1903" s="61"/>
      <c r="G1903" s="54"/>
      <c r="H1903" s="52"/>
      <c r="I1903" s="53"/>
      <c r="J1903" s="61"/>
      <c r="K1903" s="54"/>
      <c r="L1903" s="52"/>
      <c r="M1903" s="53"/>
      <c r="N1903" s="61"/>
      <c r="O1903" s="54"/>
      <c r="P1903" s="52"/>
      <c r="Q1903" s="53"/>
      <c r="R1903" s="61"/>
      <c r="S1903" s="54"/>
      <c r="T1903" s="52"/>
      <c r="U1903" s="53"/>
      <c r="V1903" s="61"/>
      <c r="W1903" s="54"/>
    </row>
    <row r="1904" spans="1:23" x14ac:dyDescent="0.25">
      <c r="A1904" s="104"/>
      <c r="B1904" s="38"/>
      <c r="C1904" s="39"/>
      <c r="D1904" s="52"/>
      <c r="E1904" s="53"/>
      <c r="F1904" s="61"/>
      <c r="G1904" s="54"/>
      <c r="H1904" s="52"/>
      <c r="I1904" s="53"/>
      <c r="J1904" s="61"/>
      <c r="K1904" s="54"/>
      <c r="L1904" s="52"/>
      <c r="M1904" s="53"/>
      <c r="N1904" s="61"/>
      <c r="O1904" s="54"/>
      <c r="P1904" s="52"/>
      <c r="Q1904" s="53"/>
      <c r="R1904" s="61"/>
      <c r="S1904" s="54"/>
      <c r="T1904" s="52"/>
      <c r="U1904" s="53"/>
      <c r="V1904" s="61"/>
      <c r="W1904" s="54"/>
    </row>
    <row r="1905" spans="1:23" x14ac:dyDescent="0.25">
      <c r="A1905" s="104"/>
      <c r="B1905" s="38"/>
      <c r="C1905" s="39"/>
      <c r="D1905" s="52"/>
      <c r="E1905" s="53"/>
      <c r="F1905" s="61"/>
      <c r="G1905" s="54"/>
      <c r="H1905" s="52"/>
      <c r="I1905" s="53"/>
      <c r="J1905" s="61"/>
      <c r="K1905" s="54"/>
      <c r="L1905" s="52"/>
      <c r="M1905" s="53"/>
      <c r="N1905" s="61"/>
      <c r="O1905" s="54"/>
      <c r="P1905" s="52"/>
      <c r="Q1905" s="53"/>
      <c r="R1905" s="61"/>
      <c r="S1905" s="54"/>
      <c r="T1905" s="52"/>
      <c r="U1905" s="53"/>
      <c r="V1905" s="61"/>
      <c r="W1905" s="54"/>
    </row>
    <row r="1906" spans="1:23" x14ac:dyDescent="0.25">
      <c r="A1906" s="104"/>
      <c r="B1906" s="38"/>
      <c r="C1906" s="39"/>
      <c r="D1906" s="52"/>
      <c r="E1906" s="53"/>
      <c r="F1906" s="61"/>
      <c r="G1906" s="54"/>
      <c r="H1906" s="52"/>
      <c r="I1906" s="53"/>
      <c r="J1906" s="61"/>
      <c r="K1906" s="54"/>
      <c r="L1906" s="52"/>
      <c r="M1906" s="53"/>
      <c r="N1906" s="61"/>
      <c r="O1906" s="54"/>
      <c r="P1906" s="52"/>
      <c r="Q1906" s="53"/>
      <c r="R1906" s="61"/>
      <c r="S1906" s="54"/>
      <c r="T1906" s="52"/>
      <c r="U1906" s="53"/>
      <c r="V1906" s="61"/>
      <c r="W1906" s="54"/>
    </row>
    <row r="1907" spans="1:23" x14ac:dyDescent="0.25">
      <c r="A1907" s="104"/>
      <c r="B1907" s="38"/>
      <c r="C1907" s="39"/>
      <c r="D1907" s="52"/>
      <c r="E1907" s="53"/>
      <c r="F1907" s="61"/>
      <c r="G1907" s="54"/>
      <c r="H1907" s="52"/>
      <c r="I1907" s="53"/>
      <c r="J1907" s="61"/>
      <c r="K1907" s="54"/>
      <c r="L1907" s="52"/>
      <c r="M1907" s="53"/>
      <c r="N1907" s="61"/>
      <c r="O1907" s="54"/>
      <c r="P1907" s="52"/>
      <c r="Q1907" s="53"/>
      <c r="R1907" s="61"/>
      <c r="S1907" s="54"/>
      <c r="T1907" s="52"/>
      <c r="U1907" s="53"/>
      <c r="V1907" s="61"/>
      <c r="W1907" s="54"/>
    </row>
    <row r="1908" spans="1:23" x14ac:dyDescent="0.25">
      <c r="A1908" s="104"/>
      <c r="B1908" s="38"/>
      <c r="C1908" s="39"/>
      <c r="D1908" s="52"/>
      <c r="E1908" s="53"/>
      <c r="F1908" s="61"/>
      <c r="G1908" s="54"/>
      <c r="H1908" s="52"/>
      <c r="I1908" s="53"/>
      <c r="J1908" s="61"/>
      <c r="K1908" s="54"/>
      <c r="L1908" s="52"/>
      <c r="M1908" s="53"/>
      <c r="N1908" s="61"/>
      <c r="O1908" s="54"/>
      <c r="P1908" s="52"/>
      <c r="Q1908" s="53"/>
      <c r="R1908" s="61"/>
      <c r="S1908" s="54"/>
      <c r="T1908" s="52"/>
      <c r="U1908" s="53"/>
      <c r="V1908" s="61"/>
      <c r="W1908" s="54"/>
    </row>
    <row r="1909" spans="1:23" x14ac:dyDescent="0.25">
      <c r="A1909" s="104"/>
      <c r="B1909" s="38"/>
      <c r="C1909" s="39"/>
      <c r="D1909" s="52"/>
      <c r="E1909" s="53"/>
      <c r="F1909" s="61"/>
      <c r="G1909" s="54"/>
      <c r="H1909" s="52"/>
      <c r="I1909" s="53"/>
      <c r="J1909" s="61"/>
      <c r="K1909" s="54"/>
      <c r="L1909" s="52"/>
      <c r="M1909" s="53"/>
      <c r="N1909" s="61"/>
      <c r="O1909" s="54"/>
      <c r="P1909" s="52"/>
      <c r="Q1909" s="53"/>
      <c r="R1909" s="61"/>
      <c r="S1909" s="54"/>
      <c r="T1909" s="52"/>
      <c r="U1909" s="53"/>
      <c r="V1909" s="61"/>
      <c r="W1909" s="54"/>
    </row>
    <row r="1910" spans="1:23" x14ac:dyDescent="0.25">
      <c r="A1910" s="104"/>
      <c r="B1910" s="38"/>
      <c r="C1910" s="39"/>
      <c r="D1910" s="52"/>
      <c r="E1910" s="53"/>
      <c r="F1910" s="61"/>
      <c r="G1910" s="54"/>
      <c r="H1910" s="52"/>
      <c r="I1910" s="53"/>
      <c r="J1910" s="61"/>
      <c r="K1910" s="54"/>
      <c r="L1910" s="52"/>
      <c r="M1910" s="53"/>
      <c r="N1910" s="61"/>
      <c r="O1910" s="54"/>
      <c r="P1910" s="52"/>
      <c r="Q1910" s="53"/>
      <c r="R1910" s="61"/>
      <c r="S1910" s="54"/>
      <c r="T1910" s="52"/>
      <c r="U1910" s="53"/>
      <c r="V1910" s="61"/>
      <c r="W1910" s="54"/>
    </row>
    <row r="1911" spans="1:23" x14ac:dyDescent="0.25">
      <c r="A1911" s="104"/>
      <c r="B1911" s="38"/>
      <c r="C1911" s="39"/>
      <c r="D1911" s="52"/>
      <c r="E1911" s="53"/>
      <c r="F1911" s="61"/>
      <c r="G1911" s="54"/>
      <c r="H1911" s="52"/>
      <c r="I1911" s="53"/>
      <c r="J1911" s="61"/>
      <c r="K1911" s="54"/>
      <c r="L1911" s="52"/>
      <c r="M1911" s="53"/>
      <c r="N1911" s="61"/>
      <c r="O1911" s="54"/>
      <c r="P1911" s="52"/>
      <c r="Q1911" s="53"/>
      <c r="R1911" s="61"/>
      <c r="S1911" s="54"/>
      <c r="T1911" s="52"/>
      <c r="U1911" s="53"/>
      <c r="V1911" s="61"/>
      <c r="W1911" s="54"/>
    </row>
    <row r="1912" spans="1:23" x14ac:dyDescent="0.25">
      <c r="A1912" s="104"/>
      <c r="B1912" s="38"/>
      <c r="C1912" s="39"/>
      <c r="D1912" s="52"/>
      <c r="E1912" s="53"/>
      <c r="F1912" s="61"/>
      <c r="G1912" s="54"/>
      <c r="H1912" s="52"/>
      <c r="I1912" s="53"/>
      <c r="J1912" s="61"/>
      <c r="K1912" s="54"/>
      <c r="L1912" s="52"/>
      <c r="M1912" s="53"/>
      <c r="N1912" s="61"/>
      <c r="O1912" s="54"/>
      <c r="P1912" s="52"/>
      <c r="Q1912" s="53"/>
      <c r="R1912" s="61"/>
      <c r="S1912" s="54"/>
      <c r="T1912" s="52"/>
      <c r="U1912" s="53"/>
      <c r="V1912" s="61"/>
      <c r="W1912" s="54"/>
    </row>
    <row r="1913" spans="1:23" x14ac:dyDescent="0.25">
      <c r="A1913" s="104"/>
      <c r="B1913" s="38"/>
      <c r="C1913" s="39"/>
      <c r="D1913" s="52"/>
      <c r="E1913" s="53"/>
      <c r="F1913" s="61"/>
      <c r="G1913" s="54"/>
      <c r="H1913" s="52"/>
      <c r="I1913" s="53"/>
      <c r="J1913" s="61"/>
      <c r="K1913" s="54"/>
      <c r="L1913" s="52"/>
      <c r="M1913" s="53"/>
      <c r="N1913" s="61"/>
      <c r="O1913" s="54"/>
      <c r="P1913" s="52"/>
      <c r="Q1913" s="53"/>
      <c r="R1913" s="61"/>
      <c r="S1913" s="54"/>
      <c r="T1913" s="52"/>
      <c r="U1913" s="53"/>
      <c r="V1913" s="61"/>
      <c r="W1913" s="54"/>
    </row>
    <row r="1914" spans="1:23" x14ac:dyDescent="0.25">
      <c r="A1914" s="104"/>
      <c r="B1914" s="38"/>
      <c r="C1914" s="39"/>
      <c r="D1914" s="52"/>
      <c r="E1914" s="53"/>
      <c r="F1914" s="61"/>
      <c r="G1914" s="54"/>
      <c r="H1914" s="52"/>
      <c r="I1914" s="53"/>
      <c r="J1914" s="61"/>
      <c r="K1914" s="54"/>
      <c r="L1914" s="52"/>
      <c r="M1914" s="53"/>
      <c r="N1914" s="61"/>
      <c r="O1914" s="54"/>
      <c r="P1914" s="52"/>
      <c r="Q1914" s="53"/>
      <c r="R1914" s="61"/>
      <c r="S1914" s="54"/>
      <c r="T1914" s="52"/>
      <c r="U1914" s="53"/>
      <c r="V1914" s="61"/>
      <c r="W1914" s="54"/>
    </row>
    <row r="1915" spans="1:23" x14ac:dyDescent="0.25">
      <c r="A1915" s="104"/>
      <c r="B1915" s="38"/>
      <c r="C1915" s="39"/>
      <c r="D1915" s="52"/>
      <c r="E1915" s="53"/>
      <c r="F1915" s="61"/>
      <c r="G1915" s="54"/>
      <c r="H1915" s="52"/>
      <c r="I1915" s="53"/>
      <c r="J1915" s="61"/>
      <c r="K1915" s="54"/>
      <c r="L1915" s="52"/>
      <c r="M1915" s="53"/>
      <c r="N1915" s="61"/>
      <c r="O1915" s="54"/>
      <c r="P1915" s="52"/>
      <c r="Q1915" s="53"/>
      <c r="R1915" s="61"/>
      <c r="S1915" s="54"/>
      <c r="T1915" s="52"/>
      <c r="U1915" s="53"/>
      <c r="V1915" s="61"/>
      <c r="W1915" s="54"/>
    </row>
    <row r="1916" spans="1:23" x14ac:dyDescent="0.25">
      <c r="A1916" s="104"/>
      <c r="B1916" s="38"/>
      <c r="C1916" s="39"/>
      <c r="D1916" s="52"/>
      <c r="E1916" s="53"/>
      <c r="F1916" s="61"/>
      <c r="G1916" s="54"/>
      <c r="H1916" s="52"/>
      <c r="I1916" s="53"/>
      <c r="J1916" s="61"/>
      <c r="K1916" s="54"/>
      <c r="L1916" s="52"/>
      <c r="M1916" s="53"/>
      <c r="N1916" s="61"/>
      <c r="O1916" s="54"/>
      <c r="P1916" s="52"/>
      <c r="Q1916" s="53"/>
      <c r="R1916" s="61"/>
      <c r="S1916" s="54"/>
      <c r="T1916" s="52"/>
      <c r="U1916" s="53"/>
      <c r="V1916" s="61"/>
      <c r="W1916" s="54"/>
    </row>
    <row r="1917" spans="1:23" x14ac:dyDescent="0.25">
      <c r="A1917" s="104"/>
      <c r="B1917" s="38"/>
      <c r="C1917" s="39"/>
      <c r="D1917" s="52"/>
      <c r="E1917" s="53"/>
      <c r="F1917" s="61"/>
      <c r="G1917" s="54"/>
      <c r="H1917" s="52"/>
      <c r="I1917" s="53"/>
      <c r="J1917" s="61"/>
      <c r="K1917" s="54"/>
      <c r="L1917" s="52"/>
      <c r="M1917" s="53"/>
      <c r="N1917" s="61"/>
      <c r="O1917" s="54"/>
      <c r="P1917" s="52"/>
      <c r="Q1917" s="53"/>
      <c r="R1917" s="61"/>
      <c r="S1917" s="54"/>
      <c r="T1917" s="52"/>
      <c r="U1917" s="53"/>
      <c r="V1917" s="61"/>
      <c r="W1917" s="54"/>
    </row>
    <row r="1918" spans="1:23" x14ac:dyDescent="0.25">
      <c r="A1918" s="104"/>
      <c r="B1918" s="38"/>
      <c r="C1918" s="39"/>
      <c r="D1918" s="52"/>
      <c r="E1918" s="53"/>
      <c r="F1918" s="61"/>
      <c r="G1918" s="54"/>
      <c r="H1918" s="52"/>
      <c r="I1918" s="53"/>
      <c r="J1918" s="61"/>
      <c r="K1918" s="54"/>
      <c r="L1918" s="52"/>
      <c r="M1918" s="53"/>
      <c r="N1918" s="61"/>
      <c r="O1918" s="54"/>
      <c r="P1918" s="52"/>
      <c r="Q1918" s="53"/>
      <c r="R1918" s="61"/>
      <c r="S1918" s="54"/>
      <c r="T1918" s="52"/>
      <c r="U1918" s="53"/>
      <c r="V1918" s="61"/>
      <c r="W1918" s="54"/>
    </row>
    <row r="1919" spans="1:23" x14ac:dyDescent="0.25">
      <c r="A1919" s="104"/>
      <c r="B1919" s="38"/>
      <c r="C1919" s="39"/>
      <c r="D1919" s="52"/>
      <c r="E1919" s="53"/>
      <c r="F1919" s="61"/>
      <c r="G1919" s="54"/>
      <c r="H1919" s="52"/>
      <c r="I1919" s="53"/>
      <c r="J1919" s="61"/>
      <c r="K1919" s="54"/>
      <c r="L1919" s="52"/>
      <c r="M1919" s="53"/>
      <c r="N1919" s="61"/>
      <c r="O1919" s="54"/>
      <c r="P1919" s="52"/>
      <c r="Q1919" s="53"/>
      <c r="R1919" s="61"/>
      <c r="S1919" s="54"/>
      <c r="T1919" s="52"/>
      <c r="U1919" s="53"/>
      <c r="V1919" s="61"/>
      <c r="W1919" s="54"/>
    </row>
    <row r="1920" spans="1:23" x14ac:dyDescent="0.25">
      <c r="A1920" s="104"/>
      <c r="B1920" s="38"/>
      <c r="C1920" s="39"/>
      <c r="D1920" s="52"/>
      <c r="E1920" s="53"/>
      <c r="F1920" s="61"/>
      <c r="G1920" s="54"/>
      <c r="H1920" s="52"/>
      <c r="I1920" s="53"/>
      <c r="J1920" s="61"/>
      <c r="K1920" s="54"/>
      <c r="L1920" s="52"/>
      <c r="M1920" s="53"/>
      <c r="N1920" s="61"/>
      <c r="O1920" s="54"/>
      <c r="P1920" s="52"/>
      <c r="Q1920" s="53"/>
      <c r="R1920" s="61"/>
      <c r="S1920" s="54"/>
      <c r="T1920" s="52"/>
      <c r="U1920" s="53"/>
      <c r="V1920" s="61"/>
      <c r="W1920" s="54"/>
    </row>
    <row r="1921" spans="1:23" x14ac:dyDescent="0.25">
      <c r="A1921" s="104"/>
      <c r="B1921" s="38"/>
      <c r="C1921" s="39"/>
      <c r="D1921" s="52"/>
      <c r="E1921" s="53"/>
      <c r="F1921" s="61"/>
      <c r="G1921" s="54"/>
      <c r="H1921" s="52"/>
      <c r="I1921" s="53"/>
      <c r="J1921" s="61"/>
      <c r="K1921" s="54"/>
      <c r="L1921" s="52"/>
      <c r="M1921" s="53"/>
      <c r="N1921" s="61"/>
      <c r="O1921" s="54"/>
      <c r="P1921" s="52"/>
      <c r="Q1921" s="53"/>
      <c r="R1921" s="61"/>
      <c r="S1921" s="54"/>
      <c r="T1921" s="52"/>
      <c r="U1921" s="53"/>
      <c r="V1921" s="61"/>
      <c r="W1921" s="54"/>
    </row>
    <row r="1922" spans="1:23" x14ac:dyDescent="0.25">
      <c r="A1922" s="104"/>
      <c r="B1922" s="38"/>
      <c r="C1922" s="39"/>
      <c r="D1922" s="52"/>
      <c r="E1922" s="53"/>
      <c r="F1922" s="61"/>
      <c r="G1922" s="54"/>
      <c r="H1922" s="52"/>
      <c r="I1922" s="53"/>
      <c r="J1922" s="61"/>
      <c r="K1922" s="54"/>
      <c r="L1922" s="52"/>
      <c r="M1922" s="53"/>
      <c r="N1922" s="61"/>
      <c r="O1922" s="54"/>
      <c r="P1922" s="52"/>
      <c r="Q1922" s="53"/>
      <c r="R1922" s="61"/>
      <c r="S1922" s="54"/>
      <c r="T1922" s="52"/>
      <c r="U1922" s="53"/>
      <c r="V1922" s="61"/>
      <c r="W1922" s="54"/>
    </row>
    <row r="1923" spans="1:23" x14ac:dyDescent="0.25">
      <c r="A1923" s="104"/>
      <c r="B1923" s="38"/>
      <c r="C1923" s="39"/>
      <c r="D1923" s="52"/>
      <c r="E1923" s="53"/>
      <c r="F1923" s="61"/>
      <c r="G1923" s="54"/>
      <c r="H1923" s="52"/>
      <c r="I1923" s="53"/>
      <c r="J1923" s="61"/>
      <c r="K1923" s="54"/>
      <c r="L1923" s="52"/>
      <c r="M1923" s="53"/>
      <c r="N1923" s="61"/>
      <c r="O1923" s="54"/>
      <c r="P1923" s="52"/>
      <c r="Q1923" s="53"/>
      <c r="R1923" s="61"/>
      <c r="S1923" s="54"/>
      <c r="T1923" s="52"/>
      <c r="U1923" s="53"/>
      <c r="V1923" s="61"/>
      <c r="W1923" s="54"/>
    </row>
    <row r="1924" spans="1:23" x14ac:dyDescent="0.25">
      <c r="A1924" s="104"/>
      <c r="B1924" s="38"/>
      <c r="C1924" s="39"/>
      <c r="D1924" s="52"/>
      <c r="E1924" s="53"/>
      <c r="F1924" s="61"/>
      <c r="G1924" s="54"/>
      <c r="H1924" s="52"/>
      <c r="I1924" s="53"/>
      <c r="J1924" s="61"/>
      <c r="K1924" s="54"/>
      <c r="L1924" s="52"/>
      <c r="M1924" s="53"/>
      <c r="N1924" s="61"/>
      <c r="O1924" s="54"/>
      <c r="P1924" s="52"/>
      <c r="Q1924" s="53"/>
      <c r="R1924" s="61"/>
      <c r="S1924" s="54"/>
      <c r="T1924" s="52"/>
      <c r="U1924" s="53"/>
      <c r="V1924" s="61"/>
      <c r="W1924" s="54"/>
    </row>
    <row r="1925" spans="1:23" x14ac:dyDescent="0.25">
      <c r="A1925" s="104"/>
      <c r="B1925" s="38"/>
      <c r="C1925" s="39"/>
      <c r="D1925" s="52"/>
      <c r="E1925" s="53"/>
      <c r="F1925" s="61"/>
      <c r="G1925" s="54"/>
      <c r="H1925" s="52"/>
      <c r="I1925" s="53"/>
      <c r="J1925" s="61"/>
      <c r="K1925" s="54"/>
      <c r="L1925" s="52"/>
      <c r="M1925" s="53"/>
      <c r="N1925" s="61"/>
      <c r="O1925" s="54"/>
      <c r="P1925" s="52"/>
      <c r="Q1925" s="53"/>
      <c r="R1925" s="61"/>
      <c r="S1925" s="54"/>
      <c r="T1925" s="52"/>
      <c r="U1925" s="53"/>
      <c r="V1925" s="61"/>
      <c r="W1925" s="54"/>
    </row>
    <row r="1926" spans="1:23" x14ac:dyDescent="0.25">
      <c r="A1926" s="104"/>
      <c r="B1926" s="38"/>
      <c r="C1926" s="39"/>
      <c r="D1926" s="52"/>
      <c r="E1926" s="53"/>
      <c r="F1926" s="61"/>
      <c r="G1926" s="54"/>
      <c r="H1926" s="52"/>
      <c r="I1926" s="53"/>
      <c r="J1926" s="61"/>
      <c r="K1926" s="54"/>
      <c r="L1926" s="52"/>
      <c r="M1926" s="53"/>
      <c r="N1926" s="61"/>
      <c r="O1926" s="54"/>
      <c r="P1926" s="52"/>
      <c r="Q1926" s="53"/>
      <c r="R1926" s="61"/>
      <c r="S1926" s="54"/>
      <c r="T1926" s="52"/>
      <c r="U1926" s="53"/>
      <c r="V1926" s="61"/>
      <c r="W1926" s="54"/>
    </row>
    <row r="1927" spans="1:23" x14ac:dyDescent="0.25">
      <c r="A1927" s="104"/>
      <c r="B1927" s="38"/>
      <c r="C1927" s="39"/>
      <c r="D1927" s="52"/>
      <c r="E1927" s="53"/>
      <c r="F1927" s="61"/>
      <c r="G1927" s="54"/>
      <c r="H1927" s="52"/>
      <c r="I1927" s="53"/>
      <c r="J1927" s="61"/>
      <c r="K1927" s="54"/>
      <c r="L1927" s="52"/>
      <c r="M1927" s="53"/>
      <c r="N1927" s="61"/>
      <c r="O1927" s="54"/>
      <c r="P1927" s="52"/>
      <c r="Q1927" s="53"/>
      <c r="R1927" s="61"/>
      <c r="S1927" s="54"/>
      <c r="T1927" s="52"/>
      <c r="U1927" s="53"/>
      <c r="V1927" s="61"/>
      <c r="W1927" s="54"/>
    </row>
    <row r="1928" spans="1:23" x14ac:dyDescent="0.25">
      <c r="A1928" s="104"/>
      <c r="B1928" s="38"/>
      <c r="C1928" s="39"/>
      <c r="D1928" s="52"/>
      <c r="E1928" s="53"/>
      <c r="F1928" s="61"/>
      <c r="G1928" s="54"/>
      <c r="H1928" s="52"/>
      <c r="I1928" s="53"/>
      <c r="J1928" s="61"/>
      <c r="K1928" s="54"/>
      <c r="L1928" s="52"/>
      <c r="M1928" s="53"/>
      <c r="N1928" s="61"/>
      <c r="O1928" s="54"/>
      <c r="P1928" s="52"/>
      <c r="Q1928" s="53"/>
      <c r="R1928" s="61"/>
      <c r="S1928" s="54"/>
      <c r="T1928" s="52"/>
      <c r="U1928" s="53"/>
      <c r="V1928" s="61"/>
      <c r="W1928" s="54"/>
    </row>
    <row r="1929" spans="1:23" x14ac:dyDescent="0.25">
      <c r="A1929" s="104"/>
      <c r="B1929" s="38"/>
      <c r="C1929" s="39"/>
      <c r="D1929" s="52"/>
      <c r="E1929" s="53"/>
      <c r="F1929" s="61"/>
      <c r="G1929" s="54"/>
      <c r="H1929" s="52"/>
      <c r="I1929" s="53"/>
      <c r="J1929" s="61"/>
      <c r="K1929" s="54"/>
      <c r="L1929" s="52"/>
      <c r="M1929" s="53"/>
      <c r="N1929" s="61"/>
      <c r="O1929" s="54"/>
      <c r="P1929" s="52"/>
      <c r="Q1929" s="53"/>
      <c r="R1929" s="61"/>
      <c r="S1929" s="54"/>
      <c r="T1929" s="52"/>
      <c r="U1929" s="53"/>
      <c r="V1929" s="61"/>
      <c r="W1929" s="54"/>
    </row>
    <row r="1930" spans="1:23" x14ac:dyDescent="0.25">
      <c r="A1930" s="104"/>
      <c r="B1930" s="38"/>
      <c r="C1930" s="39"/>
      <c r="D1930" s="52"/>
      <c r="E1930" s="53"/>
      <c r="F1930" s="61"/>
      <c r="G1930" s="54"/>
      <c r="H1930" s="52"/>
      <c r="I1930" s="53"/>
      <c r="J1930" s="61"/>
      <c r="K1930" s="54"/>
      <c r="L1930" s="52"/>
      <c r="M1930" s="53"/>
      <c r="N1930" s="61"/>
      <c r="O1930" s="54"/>
      <c r="P1930" s="52"/>
      <c r="Q1930" s="53"/>
      <c r="R1930" s="61"/>
      <c r="S1930" s="54"/>
      <c r="T1930" s="52"/>
      <c r="U1930" s="53"/>
      <c r="V1930" s="61"/>
      <c r="W1930" s="54"/>
    </row>
    <row r="1931" spans="1:23" x14ac:dyDescent="0.25">
      <c r="A1931" s="104"/>
      <c r="B1931" s="38"/>
      <c r="C1931" s="39"/>
      <c r="D1931" s="52"/>
      <c r="E1931" s="53"/>
      <c r="F1931" s="61"/>
      <c r="G1931" s="54"/>
      <c r="H1931" s="52"/>
      <c r="I1931" s="53"/>
      <c r="J1931" s="61"/>
      <c r="K1931" s="54"/>
      <c r="L1931" s="52"/>
      <c r="M1931" s="53"/>
      <c r="N1931" s="61"/>
      <c r="O1931" s="54"/>
      <c r="P1931" s="52"/>
      <c r="Q1931" s="53"/>
      <c r="R1931" s="61"/>
      <c r="S1931" s="54"/>
      <c r="T1931" s="52"/>
      <c r="U1931" s="53"/>
      <c r="V1931" s="61"/>
      <c r="W1931" s="54"/>
    </row>
    <row r="1932" spans="1:23" x14ac:dyDescent="0.25">
      <c r="A1932" s="104"/>
      <c r="B1932" s="38"/>
      <c r="C1932" s="39"/>
      <c r="D1932" s="52"/>
      <c r="E1932" s="53"/>
      <c r="F1932" s="61"/>
      <c r="G1932" s="54"/>
      <c r="H1932" s="52"/>
      <c r="I1932" s="53"/>
      <c r="J1932" s="61"/>
      <c r="K1932" s="54"/>
      <c r="L1932" s="52"/>
      <c r="M1932" s="53"/>
      <c r="N1932" s="61"/>
      <c r="O1932" s="54"/>
      <c r="P1932" s="52"/>
      <c r="Q1932" s="53"/>
      <c r="R1932" s="61"/>
      <c r="S1932" s="54"/>
      <c r="T1932" s="52"/>
      <c r="U1932" s="53"/>
      <c r="V1932" s="61"/>
      <c r="W1932" s="54"/>
    </row>
    <row r="1933" spans="1:23" x14ac:dyDescent="0.25">
      <c r="A1933" s="104"/>
      <c r="B1933" s="38"/>
      <c r="C1933" s="39"/>
      <c r="D1933" s="52"/>
      <c r="E1933" s="53"/>
      <c r="F1933" s="61"/>
      <c r="G1933" s="54"/>
      <c r="H1933" s="52"/>
      <c r="I1933" s="53"/>
      <c r="J1933" s="61"/>
      <c r="K1933" s="54"/>
      <c r="L1933" s="52"/>
      <c r="M1933" s="53"/>
      <c r="N1933" s="61"/>
      <c r="O1933" s="54"/>
      <c r="P1933" s="52"/>
      <c r="Q1933" s="53"/>
      <c r="R1933" s="61"/>
      <c r="S1933" s="54"/>
      <c r="T1933" s="52"/>
      <c r="U1933" s="53"/>
      <c r="V1933" s="61"/>
      <c r="W1933" s="54"/>
    </row>
    <row r="1934" spans="1:23" x14ac:dyDescent="0.25">
      <c r="A1934" s="104"/>
      <c r="B1934" s="38"/>
      <c r="C1934" s="39"/>
      <c r="D1934" s="52"/>
      <c r="E1934" s="53"/>
      <c r="F1934" s="61"/>
      <c r="G1934" s="54"/>
      <c r="H1934" s="52"/>
      <c r="I1934" s="53"/>
      <c r="J1934" s="61"/>
      <c r="K1934" s="54"/>
      <c r="L1934" s="52"/>
      <c r="M1934" s="53"/>
      <c r="N1934" s="61"/>
      <c r="O1934" s="54"/>
      <c r="P1934" s="52"/>
      <c r="Q1934" s="53"/>
      <c r="R1934" s="61"/>
      <c r="S1934" s="54"/>
      <c r="T1934" s="52"/>
      <c r="U1934" s="53"/>
      <c r="V1934" s="61"/>
      <c r="W1934" s="54"/>
    </row>
    <row r="1935" spans="1:23" x14ac:dyDescent="0.25">
      <c r="A1935" s="104"/>
      <c r="B1935" s="38"/>
      <c r="C1935" s="39"/>
      <c r="D1935" s="52"/>
      <c r="E1935" s="53"/>
      <c r="F1935" s="61"/>
      <c r="G1935" s="54"/>
      <c r="H1935" s="52"/>
      <c r="I1935" s="53"/>
      <c r="J1935" s="61"/>
      <c r="K1935" s="54"/>
      <c r="L1935" s="52"/>
      <c r="M1935" s="53"/>
      <c r="N1935" s="61"/>
      <c r="O1935" s="54"/>
      <c r="P1935" s="52"/>
      <c r="Q1935" s="53"/>
      <c r="R1935" s="61"/>
      <c r="S1935" s="54"/>
      <c r="T1935" s="52"/>
      <c r="U1935" s="53"/>
      <c r="V1935" s="61"/>
      <c r="W1935" s="54"/>
    </row>
    <row r="1936" spans="1:23" x14ac:dyDescent="0.25">
      <c r="A1936" s="104"/>
      <c r="B1936" s="38"/>
      <c r="C1936" s="39"/>
      <c r="D1936" s="52"/>
      <c r="E1936" s="53"/>
      <c r="F1936" s="61"/>
      <c r="G1936" s="54"/>
      <c r="H1936" s="52"/>
      <c r="I1936" s="53"/>
      <c r="J1936" s="61"/>
      <c r="K1936" s="54"/>
      <c r="L1936" s="52"/>
      <c r="M1936" s="53"/>
      <c r="N1936" s="61"/>
      <c r="O1936" s="54"/>
      <c r="P1936" s="52"/>
      <c r="Q1936" s="53"/>
      <c r="R1936" s="61"/>
      <c r="S1936" s="54"/>
      <c r="T1936" s="52"/>
      <c r="U1936" s="53"/>
      <c r="V1936" s="61"/>
      <c r="W1936" s="54"/>
    </row>
    <row r="1937" spans="1:23" x14ac:dyDescent="0.25">
      <c r="A1937" s="104"/>
      <c r="B1937" s="38"/>
      <c r="C1937" s="39"/>
      <c r="D1937" s="52"/>
      <c r="E1937" s="53"/>
      <c r="F1937" s="61"/>
      <c r="G1937" s="54"/>
      <c r="H1937" s="52"/>
      <c r="I1937" s="53"/>
      <c r="J1937" s="61"/>
      <c r="K1937" s="54"/>
      <c r="L1937" s="52"/>
      <c r="M1937" s="53"/>
      <c r="N1937" s="61"/>
      <c r="O1937" s="54"/>
      <c r="P1937" s="52"/>
      <c r="Q1937" s="53"/>
      <c r="R1937" s="61"/>
      <c r="S1937" s="54"/>
      <c r="T1937" s="52"/>
      <c r="U1937" s="53"/>
      <c r="V1937" s="61"/>
      <c r="W1937" s="54"/>
    </row>
    <row r="1938" spans="1:23" x14ac:dyDescent="0.25">
      <c r="A1938" s="104"/>
      <c r="B1938" s="38"/>
      <c r="C1938" s="39"/>
      <c r="D1938" s="52"/>
      <c r="E1938" s="53"/>
      <c r="F1938" s="61"/>
      <c r="G1938" s="54"/>
      <c r="H1938" s="52"/>
      <c r="I1938" s="53"/>
      <c r="J1938" s="61"/>
      <c r="K1938" s="54"/>
      <c r="L1938" s="52"/>
      <c r="M1938" s="53"/>
      <c r="N1938" s="61"/>
      <c r="O1938" s="54"/>
      <c r="P1938" s="52"/>
      <c r="Q1938" s="53"/>
      <c r="R1938" s="61"/>
      <c r="S1938" s="54"/>
      <c r="T1938" s="52"/>
      <c r="U1938" s="53"/>
      <c r="V1938" s="61"/>
      <c r="W1938" s="54"/>
    </row>
    <row r="1939" spans="1:23" x14ac:dyDescent="0.25">
      <c r="A1939" s="104"/>
      <c r="B1939" s="38"/>
      <c r="C1939" s="39"/>
      <c r="D1939" s="52"/>
      <c r="E1939" s="53"/>
      <c r="F1939" s="61"/>
      <c r="G1939" s="54"/>
      <c r="H1939" s="52"/>
      <c r="I1939" s="53"/>
      <c r="J1939" s="61"/>
      <c r="K1939" s="54"/>
      <c r="L1939" s="52"/>
      <c r="M1939" s="53"/>
      <c r="N1939" s="61"/>
      <c r="O1939" s="54"/>
      <c r="P1939" s="52"/>
      <c r="Q1939" s="53"/>
      <c r="R1939" s="61"/>
      <c r="S1939" s="54"/>
      <c r="T1939" s="52"/>
      <c r="U1939" s="53"/>
      <c r="V1939" s="61"/>
      <c r="W1939" s="54"/>
    </row>
    <row r="1940" spans="1:23" x14ac:dyDescent="0.25">
      <c r="A1940" s="104"/>
      <c r="B1940" s="38"/>
      <c r="C1940" s="39"/>
      <c r="D1940" s="52"/>
      <c r="E1940" s="53"/>
      <c r="F1940" s="61"/>
      <c r="G1940" s="54"/>
      <c r="H1940" s="52"/>
      <c r="I1940" s="53"/>
      <c r="J1940" s="61"/>
      <c r="K1940" s="54"/>
      <c r="L1940" s="52"/>
      <c r="M1940" s="53"/>
      <c r="N1940" s="61"/>
      <c r="O1940" s="54"/>
      <c r="P1940" s="52"/>
      <c r="Q1940" s="53"/>
      <c r="R1940" s="61"/>
      <c r="S1940" s="54"/>
      <c r="T1940" s="52"/>
      <c r="U1940" s="53"/>
      <c r="V1940" s="61"/>
      <c r="W1940" s="54"/>
    </row>
    <row r="1941" spans="1:23" x14ac:dyDescent="0.25">
      <c r="A1941" s="104"/>
      <c r="B1941" s="38"/>
      <c r="C1941" s="39"/>
      <c r="D1941" s="52"/>
      <c r="E1941" s="53"/>
      <c r="F1941" s="61"/>
      <c r="G1941" s="54"/>
      <c r="H1941" s="52"/>
      <c r="I1941" s="53"/>
      <c r="J1941" s="61"/>
      <c r="K1941" s="54"/>
      <c r="L1941" s="52"/>
      <c r="M1941" s="53"/>
      <c r="N1941" s="61"/>
      <c r="O1941" s="54"/>
      <c r="P1941" s="52"/>
      <c r="Q1941" s="53"/>
      <c r="R1941" s="61"/>
      <c r="S1941" s="54"/>
      <c r="T1941" s="52"/>
      <c r="U1941" s="53"/>
      <c r="V1941" s="61"/>
      <c r="W1941" s="54"/>
    </row>
    <row r="1942" spans="1:23" x14ac:dyDescent="0.25">
      <c r="A1942" s="104"/>
      <c r="B1942" s="38"/>
      <c r="C1942" s="39"/>
      <c r="D1942" s="52"/>
      <c r="E1942" s="53"/>
      <c r="F1942" s="61"/>
      <c r="G1942" s="54"/>
      <c r="H1942" s="52"/>
      <c r="I1942" s="53"/>
      <c r="J1942" s="61"/>
      <c r="K1942" s="54"/>
      <c r="L1942" s="52"/>
      <c r="M1942" s="53"/>
      <c r="N1942" s="61"/>
      <c r="O1942" s="54"/>
      <c r="P1942" s="52"/>
      <c r="Q1942" s="53"/>
      <c r="R1942" s="61"/>
      <c r="S1942" s="54"/>
      <c r="T1942" s="52"/>
      <c r="U1942" s="53"/>
      <c r="V1942" s="61"/>
      <c r="W1942" s="54"/>
    </row>
    <row r="1943" spans="1:23" x14ac:dyDescent="0.25">
      <c r="A1943" s="104"/>
      <c r="B1943" s="38"/>
      <c r="C1943" s="39"/>
      <c r="D1943" s="52"/>
      <c r="E1943" s="53"/>
      <c r="F1943" s="61"/>
      <c r="G1943" s="54"/>
      <c r="H1943" s="52"/>
      <c r="I1943" s="53"/>
      <c r="J1943" s="61"/>
      <c r="K1943" s="54"/>
      <c r="L1943" s="52"/>
      <c r="M1943" s="53"/>
      <c r="N1943" s="61"/>
      <c r="O1943" s="54"/>
      <c r="P1943" s="52"/>
      <c r="Q1943" s="53"/>
      <c r="R1943" s="61"/>
      <c r="S1943" s="54"/>
      <c r="T1943" s="52"/>
      <c r="U1943" s="53"/>
      <c r="V1943" s="61"/>
      <c r="W1943" s="54"/>
    </row>
    <row r="1944" spans="1:23" x14ac:dyDescent="0.25">
      <c r="A1944" s="104"/>
      <c r="B1944" s="38"/>
      <c r="C1944" s="39"/>
      <c r="D1944" s="52"/>
      <c r="E1944" s="53"/>
      <c r="F1944" s="61"/>
      <c r="G1944" s="54"/>
      <c r="H1944" s="52"/>
      <c r="I1944" s="53"/>
      <c r="J1944" s="61"/>
      <c r="K1944" s="54"/>
      <c r="L1944" s="52"/>
      <c r="M1944" s="53"/>
      <c r="N1944" s="61"/>
      <c r="O1944" s="54"/>
      <c r="P1944" s="52"/>
      <c r="Q1944" s="53"/>
      <c r="R1944" s="61"/>
      <c r="S1944" s="54"/>
      <c r="T1944" s="52"/>
      <c r="U1944" s="53"/>
      <c r="V1944" s="61"/>
      <c r="W1944" s="54"/>
    </row>
    <row r="1945" spans="1:23" x14ac:dyDescent="0.25">
      <c r="A1945" s="104"/>
      <c r="B1945" s="38"/>
      <c r="C1945" s="39"/>
      <c r="D1945" s="52"/>
      <c r="E1945" s="53"/>
      <c r="F1945" s="61"/>
      <c r="G1945" s="54"/>
      <c r="H1945" s="52"/>
      <c r="I1945" s="53"/>
      <c r="J1945" s="61"/>
      <c r="K1945" s="54"/>
      <c r="L1945" s="52"/>
      <c r="M1945" s="53"/>
      <c r="N1945" s="61"/>
      <c r="O1945" s="54"/>
      <c r="P1945" s="52"/>
      <c r="Q1945" s="53"/>
      <c r="R1945" s="61"/>
      <c r="S1945" s="54"/>
      <c r="T1945" s="52"/>
      <c r="U1945" s="53"/>
      <c r="V1945" s="61"/>
      <c r="W1945" s="54"/>
    </row>
    <row r="1946" spans="1:23" x14ac:dyDescent="0.25">
      <c r="A1946" s="104"/>
      <c r="B1946" s="38"/>
      <c r="C1946" s="39"/>
      <c r="D1946" s="52"/>
      <c r="E1946" s="53"/>
      <c r="F1946" s="61"/>
      <c r="G1946" s="54"/>
      <c r="H1946" s="52"/>
      <c r="I1946" s="53"/>
      <c r="J1946" s="61"/>
      <c r="K1946" s="54"/>
      <c r="L1946" s="52"/>
      <c r="M1946" s="53"/>
      <c r="N1946" s="61"/>
      <c r="O1946" s="54"/>
      <c r="P1946" s="52"/>
      <c r="Q1946" s="53"/>
      <c r="R1946" s="61"/>
      <c r="S1946" s="54"/>
      <c r="T1946" s="52"/>
      <c r="U1946" s="53"/>
      <c r="V1946" s="61"/>
      <c r="W1946" s="54"/>
    </row>
    <row r="1947" spans="1:23" x14ac:dyDescent="0.25">
      <c r="A1947" s="104"/>
      <c r="B1947" s="38"/>
      <c r="C1947" s="39"/>
      <c r="D1947" s="52"/>
      <c r="E1947" s="53"/>
      <c r="F1947" s="61"/>
      <c r="G1947" s="54"/>
      <c r="H1947" s="52"/>
      <c r="I1947" s="53"/>
      <c r="J1947" s="61"/>
      <c r="K1947" s="54"/>
      <c r="L1947" s="52"/>
      <c r="M1947" s="53"/>
      <c r="N1947" s="61"/>
      <c r="O1947" s="54"/>
      <c r="P1947" s="52"/>
      <c r="Q1947" s="53"/>
      <c r="R1947" s="61"/>
      <c r="S1947" s="54"/>
      <c r="T1947" s="52"/>
      <c r="U1947" s="53"/>
      <c r="V1947" s="61"/>
      <c r="W1947" s="54"/>
    </row>
    <row r="1948" spans="1:23" x14ac:dyDescent="0.25">
      <c r="A1948" s="104"/>
      <c r="B1948" s="38"/>
      <c r="C1948" s="39"/>
      <c r="D1948" s="52"/>
      <c r="E1948" s="53"/>
      <c r="F1948" s="61"/>
      <c r="G1948" s="54"/>
      <c r="H1948" s="52"/>
      <c r="I1948" s="53"/>
      <c r="J1948" s="61"/>
      <c r="K1948" s="54"/>
      <c r="L1948" s="52"/>
      <c r="M1948" s="53"/>
      <c r="N1948" s="61"/>
      <c r="O1948" s="54"/>
      <c r="P1948" s="52"/>
      <c r="Q1948" s="53"/>
      <c r="R1948" s="61"/>
      <c r="S1948" s="54"/>
      <c r="T1948" s="52"/>
      <c r="U1948" s="53"/>
      <c r="V1948" s="61"/>
      <c r="W1948" s="54"/>
    </row>
    <row r="1949" spans="1:23" x14ac:dyDescent="0.25">
      <c r="A1949" s="104"/>
      <c r="B1949" s="38"/>
      <c r="C1949" s="39"/>
      <c r="D1949" s="52"/>
      <c r="E1949" s="53"/>
      <c r="F1949" s="61"/>
      <c r="G1949" s="54"/>
      <c r="H1949" s="52"/>
      <c r="I1949" s="53"/>
      <c r="J1949" s="61"/>
      <c r="K1949" s="54"/>
      <c r="L1949" s="52"/>
      <c r="M1949" s="53"/>
      <c r="N1949" s="61"/>
      <c r="O1949" s="54"/>
      <c r="P1949" s="52"/>
      <c r="Q1949" s="53"/>
      <c r="R1949" s="61"/>
      <c r="S1949" s="54"/>
      <c r="T1949" s="52"/>
      <c r="U1949" s="53"/>
      <c r="V1949" s="61"/>
      <c r="W1949" s="54"/>
    </row>
    <row r="1950" spans="1:23" x14ac:dyDescent="0.25">
      <c r="A1950" s="104"/>
      <c r="B1950" s="38"/>
      <c r="C1950" s="39"/>
      <c r="D1950" s="52"/>
      <c r="E1950" s="53"/>
      <c r="F1950" s="61"/>
      <c r="G1950" s="54"/>
      <c r="H1950" s="52"/>
      <c r="I1950" s="53"/>
      <c r="J1950" s="61"/>
      <c r="K1950" s="54"/>
      <c r="L1950" s="52"/>
      <c r="M1950" s="53"/>
      <c r="N1950" s="61"/>
      <c r="O1950" s="54"/>
      <c r="P1950" s="52"/>
      <c r="Q1950" s="53"/>
      <c r="R1950" s="61"/>
      <c r="S1950" s="54"/>
      <c r="T1950" s="52"/>
      <c r="U1950" s="53"/>
      <c r="V1950" s="61"/>
      <c r="W1950" s="54"/>
    </row>
    <row r="1951" spans="1:23" x14ac:dyDescent="0.25">
      <c r="A1951" s="104"/>
      <c r="B1951" s="38"/>
      <c r="C1951" s="39"/>
      <c r="D1951" s="52"/>
      <c r="E1951" s="53"/>
      <c r="F1951" s="61"/>
      <c r="G1951" s="54"/>
      <c r="H1951" s="52"/>
      <c r="I1951" s="53"/>
      <c r="J1951" s="61"/>
      <c r="K1951" s="54"/>
      <c r="L1951" s="52"/>
      <c r="M1951" s="53"/>
      <c r="N1951" s="61"/>
      <c r="O1951" s="54"/>
      <c r="P1951" s="52"/>
      <c r="Q1951" s="53"/>
      <c r="R1951" s="61"/>
      <c r="S1951" s="54"/>
      <c r="T1951" s="52"/>
      <c r="U1951" s="53"/>
      <c r="V1951" s="61"/>
      <c r="W1951" s="54"/>
    </row>
    <row r="1952" spans="1:23" x14ac:dyDescent="0.25">
      <c r="A1952" s="104"/>
      <c r="B1952" s="38"/>
      <c r="C1952" s="39"/>
      <c r="D1952" s="52"/>
      <c r="E1952" s="53"/>
      <c r="F1952" s="61"/>
      <c r="G1952" s="54"/>
      <c r="H1952" s="52"/>
      <c r="I1952" s="53"/>
      <c r="J1952" s="61"/>
      <c r="K1952" s="54"/>
      <c r="L1952" s="52"/>
      <c r="M1952" s="53"/>
      <c r="N1952" s="61"/>
      <c r="O1952" s="54"/>
      <c r="P1952" s="52"/>
      <c r="Q1952" s="53"/>
      <c r="R1952" s="61"/>
      <c r="S1952" s="54"/>
      <c r="T1952" s="52"/>
      <c r="U1952" s="53"/>
      <c r="V1952" s="61"/>
      <c r="W1952" s="54"/>
    </row>
    <row r="1953" spans="1:23" x14ac:dyDescent="0.25">
      <c r="A1953" s="104"/>
      <c r="B1953" s="38"/>
      <c r="C1953" s="39"/>
      <c r="D1953" s="52"/>
      <c r="E1953" s="53"/>
      <c r="F1953" s="61"/>
      <c r="G1953" s="54"/>
      <c r="H1953" s="52"/>
      <c r="I1953" s="53"/>
      <c r="J1953" s="61"/>
      <c r="K1953" s="54"/>
      <c r="L1953" s="52"/>
      <c r="M1953" s="53"/>
      <c r="N1953" s="61"/>
      <c r="O1953" s="54"/>
      <c r="P1953" s="52"/>
      <c r="Q1953" s="53"/>
      <c r="R1953" s="61"/>
      <c r="S1953" s="54"/>
      <c r="T1953" s="52"/>
      <c r="U1953" s="53"/>
      <c r="V1953" s="61"/>
      <c r="W1953" s="54"/>
    </row>
    <row r="1954" spans="1:23" x14ac:dyDescent="0.25">
      <c r="A1954" s="104"/>
      <c r="B1954" s="38"/>
      <c r="C1954" s="39"/>
      <c r="D1954" s="52"/>
      <c r="E1954" s="53"/>
      <c r="F1954" s="61"/>
      <c r="G1954" s="54"/>
      <c r="H1954" s="52"/>
      <c r="I1954" s="53"/>
      <c r="J1954" s="61"/>
      <c r="K1954" s="54"/>
      <c r="L1954" s="52"/>
      <c r="M1954" s="53"/>
      <c r="N1954" s="61"/>
      <c r="O1954" s="54"/>
      <c r="P1954" s="52"/>
      <c r="Q1954" s="53"/>
      <c r="R1954" s="61"/>
      <c r="S1954" s="54"/>
      <c r="T1954" s="52"/>
      <c r="U1954" s="53"/>
      <c r="V1954" s="61"/>
      <c r="W1954" s="54"/>
    </row>
    <row r="1955" spans="1:23" x14ac:dyDescent="0.25">
      <c r="A1955" s="104"/>
      <c r="B1955" s="38"/>
      <c r="C1955" s="39"/>
      <c r="D1955" s="52"/>
      <c r="E1955" s="53"/>
      <c r="F1955" s="61"/>
      <c r="G1955" s="54"/>
      <c r="H1955" s="52"/>
      <c r="I1955" s="53"/>
      <c r="J1955" s="61"/>
      <c r="K1955" s="54"/>
      <c r="L1955" s="52"/>
      <c r="M1955" s="53"/>
      <c r="N1955" s="61"/>
      <c r="O1955" s="54"/>
      <c r="P1955" s="52"/>
      <c r="Q1955" s="53"/>
      <c r="R1955" s="61"/>
      <c r="S1955" s="54"/>
      <c r="T1955" s="52"/>
      <c r="U1955" s="53"/>
      <c r="V1955" s="61"/>
      <c r="W1955" s="54"/>
    </row>
    <row r="1956" spans="1:23" x14ac:dyDescent="0.25">
      <c r="A1956" s="104"/>
      <c r="B1956" s="38"/>
      <c r="C1956" s="39"/>
      <c r="D1956" s="52"/>
      <c r="E1956" s="53"/>
      <c r="F1956" s="61"/>
      <c r="G1956" s="54"/>
      <c r="H1956" s="52"/>
      <c r="I1956" s="53"/>
      <c r="J1956" s="61"/>
      <c r="K1956" s="54"/>
      <c r="L1956" s="52"/>
      <c r="M1956" s="53"/>
      <c r="N1956" s="61"/>
      <c r="O1956" s="54"/>
      <c r="P1956" s="52"/>
      <c r="Q1956" s="53"/>
      <c r="R1956" s="61"/>
      <c r="S1956" s="54"/>
      <c r="T1956" s="52"/>
      <c r="U1956" s="53"/>
      <c r="V1956" s="61"/>
      <c r="W1956" s="54"/>
    </row>
    <row r="1957" spans="1:23" x14ac:dyDescent="0.25">
      <c r="A1957" s="104"/>
      <c r="B1957" s="38"/>
      <c r="C1957" s="39"/>
      <c r="D1957" s="52"/>
      <c r="E1957" s="53"/>
      <c r="F1957" s="61"/>
      <c r="G1957" s="54"/>
      <c r="H1957" s="52"/>
      <c r="I1957" s="53"/>
      <c r="J1957" s="61"/>
      <c r="K1957" s="54"/>
      <c r="L1957" s="52"/>
      <c r="M1957" s="53"/>
      <c r="N1957" s="61"/>
      <c r="O1957" s="54"/>
      <c r="P1957" s="52"/>
      <c r="Q1957" s="53"/>
      <c r="R1957" s="61"/>
      <c r="S1957" s="54"/>
      <c r="T1957" s="52"/>
      <c r="U1957" s="53"/>
      <c r="V1957" s="61"/>
      <c r="W1957" s="54"/>
    </row>
    <row r="1958" spans="1:23" x14ac:dyDescent="0.25">
      <c r="A1958" s="104"/>
      <c r="B1958" s="38"/>
      <c r="C1958" s="39"/>
      <c r="D1958" s="52"/>
      <c r="E1958" s="53"/>
      <c r="F1958" s="61"/>
      <c r="G1958" s="54"/>
      <c r="H1958" s="52"/>
      <c r="I1958" s="53"/>
      <c r="J1958" s="61"/>
      <c r="K1958" s="54"/>
      <c r="L1958" s="52"/>
      <c r="M1958" s="53"/>
      <c r="N1958" s="61"/>
      <c r="O1958" s="54"/>
      <c r="P1958" s="52"/>
      <c r="Q1958" s="53"/>
      <c r="R1958" s="61"/>
      <c r="S1958" s="54"/>
      <c r="T1958" s="52"/>
      <c r="U1958" s="53"/>
      <c r="V1958" s="61"/>
      <c r="W1958" s="54"/>
    </row>
    <row r="1959" spans="1:23" x14ac:dyDescent="0.25">
      <c r="A1959" s="104"/>
      <c r="B1959" s="38"/>
      <c r="C1959" s="39"/>
      <c r="D1959" s="52"/>
      <c r="E1959" s="53"/>
      <c r="F1959" s="61"/>
      <c r="G1959" s="54"/>
      <c r="H1959" s="52"/>
      <c r="I1959" s="53"/>
      <c r="J1959" s="61"/>
      <c r="K1959" s="54"/>
      <c r="L1959" s="52"/>
      <c r="M1959" s="53"/>
      <c r="N1959" s="61"/>
      <c r="O1959" s="54"/>
      <c r="P1959" s="52"/>
      <c r="Q1959" s="53"/>
      <c r="R1959" s="61"/>
      <c r="S1959" s="54"/>
      <c r="T1959" s="52"/>
      <c r="U1959" s="53"/>
      <c r="V1959" s="61"/>
      <c r="W1959" s="54"/>
    </row>
    <row r="1960" spans="1:23" x14ac:dyDescent="0.25">
      <c r="A1960" s="104"/>
      <c r="B1960" s="38"/>
      <c r="C1960" s="39"/>
      <c r="D1960" s="52"/>
      <c r="E1960" s="53"/>
      <c r="F1960" s="61"/>
      <c r="G1960" s="54"/>
      <c r="H1960" s="52"/>
      <c r="I1960" s="53"/>
      <c r="J1960" s="61"/>
      <c r="K1960" s="54"/>
      <c r="L1960" s="52"/>
      <c r="M1960" s="53"/>
      <c r="N1960" s="61"/>
      <c r="O1960" s="54"/>
      <c r="P1960" s="52"/>
      <c r="Q1960" s="53"/>
      <c r="R1960" s="61"/>
      <c r="S1960" s="54"/>
      <c r="T1960" s="52"/>
      <c r="U1960" s="53"/>
      <c r="V1960" s="61"/>
      <c r="W1960" s="54"/>
    </row>
    <row r="1961" spans="1:23" x14ac:dyDescent="0.25">
      <c r="A1961" s="104"/>
      <c r="B1961" s="38"/>
      <c r="C1961" s="39"/>
      <c r="D1961" s="52"/>
      <c r="E1961" s="53"/>
      <c r="F1961" s="61"/>
      <c r="G1961" s="54"/>
      <c r="H1961" s="52"/>
      <c r="I1961" s="53"/>
      <c r="J1961" s="61"/>
      <c r="K1961" s="54"/>
      <c r="L1961" s="52"/>
      <c r="M1961" s="53"/>
      <c r="N1961" s="61"/>
      <c r="O1961" s="54"/>
      <c r="P1961" s="52"/>
      <c r="Q1961" s="53"/>
      <c r="R1961" s="61"/>
      <c r="S1961" s="54"/>
      <c r="T1961" s="52"/>
      <c r="U1961" s="53"/>
      <c r="V1961" s="61"/>
      <c r="W1961" s="54"/>
    </row>
    <row r="1962" spans="1:23" x14ac:dyDescent="0.25">
      <c r="A1962" s="104"/>
      <c r="B1962" s="38"/>
      <c r="C1962" s="39"/>
      <c r="D1962" s="52"/>
      <c r="E1962" s="53"/>
      <c r="F1962" s="61"/>
      <c r="G1962" s="54"/>
      <c r="H1962" s="52"/>
      <c r="I1962" s="53"/>
      <c r="J1962" s="61"/>
      <c r="K1962" s="54"/>
      <c r="L1962" s="52"/>
      <c r="M1962" s="53"/>
      <c r="N1962" s="61"/>
      <c r="O1962" s="54"/>
      <c r="P1962" s="52"/>
      <c r="Q1962" s="53"/>
      <c r="R1962" s="61"/>
      <c r="S1962" s="54"/>
      <c r="T1962" s="52"/>
      <c r="U1962" s="53"/>
      <c r="V1962" s="61"/>
      <c r="W1962" s="54"/>
    </row>
    <row r="1963" spans="1:23" x14ac:dyDescent="0.25">
      <c r="A1963" s="104"/>
      <c r="B1963" s="38"/>
      <c r="C1963" s="39"/>
      <c r="D1963" s="52"/>
      <c r="E1963" s="53"/>
      <c r="F1963" s="61"/>
      <c r="G1963" s="54"/>
      <c r="H1963" s="52"/>
      <c r="I1963" s="53"/>
      <c r="J1963" s="61"/>
      <c r="K1963" s="54"/>
      <c r="L1963" s="52"/>
      <c r="M1963" s="53"/>
      <c r="N1963" s="61"/>
      <c r="O1963" s="54"/>
      <c r="P1963" s="52"/>
      <c r="Q1963" s="53"/>
      <c r="R1963" s="61"/>
      <c r="S1963" s="54"/>
      <c r="T1963" s="52"/>
      <c r="U1963" s="53"/>
      <c r="V1963" s="61"/>
      <c r="W1963" s="54"/>
    </row>
    <row r="1964" spans="1:23" x14ac:dyDescent="0.25">
      <c r="A1964" s="104"/>
      <c r="B1964" s="38"/>
      <c r="C1964" s="39"/>
      <c r="D1964" s="52"/>
      <c r="E1964" s="53"/>
      <c r="F1964" s="61"/>
      <c r="G1964" s="54"/>
      <c r="H1964" s="52"/>
      <c r="I1964" s="53"/>
      <c r="J1964" s="61"/>
      <c r="K1964" s="54"/>
      <c r="L1964" s="52"/>
      <c r="M1964" s="53"/>
      <c r="N1964" s="61"/>
      <c r="O1964" s="54"/>
      <c r="P1964" s="52"/>
      <c r="Q1964" s="53"/>
      <c r="R1964" s="61"/>
      <c r="S1964" s="54"/>
      <c r="T1964" s="52"/>
      <c r="U1964" s="53"/>
      <c r="V1964" s="61"/>
      <c r="W1964" s="54"/>
    </row>
    <row r="1965" spans="1:23" x14ac:dyDescent="0.25">
      <c r="A1965" s="104"/>
      <c r="B1965" s="38"/>
      <c r="C1965" s="39"/>
      <c r="D1965" s="52"/>
      <c r="E1965" s="53"/>
      <c r="F1965" s="61"/>
      <c r="G1965" s="54"/>
      <c r="H1965" s="52"/>
      <c r="I1965" s="53"/>
      <c r="J1965" s="61"/>
      <c r="K1965" s="54"/>
      <c r="L1965" s="52"/>
      <c r="M1965" s="53"/>
      <c r="N1965" s="61"/>
      <c r="O1965" s="54"/>
      <c r="P1965" s="52"/>
      <c r="Q1965" s="53"/>
      <c r="R1965" s="61"/>
      <c r="S1965" s="54"/>
      <c r="T1965" s="52"/>
      <c r="U1965" s="53"/>
      <c r="V1965" s="61"/>
      <c r="W1965" s="54"/>
    </row>
    <row r="1966" spans="1:23" x14ac:dyDescent="0.25">
      <c r="A1966" s="104"/>
      <c r="B1966" s="38"/>
      <c r="C1966" s="39"/>
      <c r="D1966" s="52"/>
      <c r="E1966" s="53"/>
      <c r="F1966" s="61"/>
      <c r="G1966" s="54"/>
      <c r="H1966" s="52"/>
      <c r="I1966" s="53"/>
      <c r="J1966" s="61"/>
      <c r="K1966" s="54"/>
      <c r="L1966" s="52"/>
      <c r="M1966" s="53"/>
      <c r="N1966" s="61"/>
      <c r="O1966" s="54"/>
      <c r="P1966" s="52"/>
      <c r="Q1966" s="53"/>
      <c r="R1966" s="61"/>
      <c r="S1966" s="54"/>
      <c r="T1966" s="52"/>
      <c r="U1966" s="53"/>
      <c r="V1966" s="61"/>
      <c r="W1966" s="54"/>
    </row>
    <row r="1967" spans="1:23" x14ac:dyDescent="0.25">
      <c r="A1967" s="104"/>
      <c r="B1967" s="38"/>
      <c r="C1967" s="39"/>
      <c r="D1967" s="52"/>
      <c r="E1967" s="53"/>
      <c r="F1967" s="61"/>
      <c r="G1967" s="54"/>
      <c r="H1967" s="52"/>
      <c r="I1967" s="53"/>
      <c r="J1967" s="61"/>
      <c r="K1967" s="54"/>
      <c r="L1967" s="52"/>
      <c r="M1967" s="53"/>
      <c r="N1967" s="61"/>
      <c r="O1967" s="54"/>
      <c r="P1967" s="52"/>
      <c r="Q1967" s="53"/>
      <c r="R1967" s="61"/>
      <c r="S1967" s="54"/>
      <c r="T1967" s="52"/>
      <c r="U1967" s="53"/>
      <c r="V1967" s="61"/>
      <c r="W1967" s="54"/>
    </row>
    <row r="1968" spans="1:23" x14ac:dyDescent="0.25">
      <c r="A1968" s="104"/>
      <c r="B1968" s="38"/>
      <c r="C1968" s="39"/>
      <c r="D1968" s="52"/>
      <c r="E1968" s="53"/>
      <c r="F1968" s="61"/>
      <c r="G1968" s="54"/>
      <c r="H1968" s="52"/>
      <c r="I1968" s="53"/>
      <c r="J1968" s="61"/>
      <c r="K1968" s="54"/>
      <c r="L1968" s="52"/>
      <c r="M1968" s="53"/>
      <c r="N1968" s="61"/>
      <c r="O1968" s="54"/>
      <c r="P1968" s="52"/>
      <c r="Q1968" s="53"/>
      <c r="R1968" s="61"/>
      <c r="S1968" s="54"/>
      <c r="T1968" s="52"/>
      <c r="U1968" s="53"/>
      <c r="V1968" s="61"/>
      <c r="W1968" s="54"/>
    </row>
    <row r="1969" spans="1:23" x14ac:dyDescent="0.25">
      <c r="A1969" s="104"/>
      <c r="B1969" s="38"/>
      <c r="C1969" s="39"/>
      <c r="D1969" s="52"/>
      <c r="E1969" s="53"/>
      <c r="F1969" s="61"/>
      <c r="G1969" s="54"/>
      <c r="H1969" s="52"/>
      <c r="I1969" s="53"/>
      <c r="J1969" s="61"/>
      <c r="K1969" s="54"/>
      <c r="L1969" s="52"/>
      <c r="M1969" s="53"/>
      <c r="N1969" s="61"/>
      <c r="O1969" s="54"/>
      <c r="P1969" s="52"/>
      <c r="Q1969" s="53"/>
      <c r="R1969" s="61"/>
      <c r="S1969" s="54"/>
      <c r="T1969" s="52"/>
      <c r="U1969" s="53"/>
      <c r="V1969" s="61"/>
      <c r="W1969" s="54"/>
    </row>
    <row r="1970" spans="1:23" x14ac:dyDescent="0.25">
      <c r="A1970" s="104"/>
      <c r="B1970" s="38"/>
      <c r="C1970" s="39"/>
      <c r="D1970" s="52"/>
      <c r="E1970" s="53"/>
      <c r="F1970" s="61"/>
      <c r="G1970" s="54"/>
      <c r="H1970" s="52"/>
      <c r="I1970" s="53"/>
      <c r="J1970" s="61"/>
      <c r="K1970" s="54"/>
      <c r="L1970" s="52"/>
      <c r="M1970" s="53"/>
      <c r="N1970" s="61"/>
      <c r="O1970" s="54"/>
      <c r="P1970" s="52"/>
      <c r="Q1970" s="53"/>
      <c r="R1970" s="61"/>
      <c r="S1970" s="54"/>
      <c r="T1970" s="52"/>
      <c r="U1970" s="53"/>
      <c r="V1970" s="61"/>
      <c r="W1970" s="54"/>
    </row>
    <row r="1971" spans="1:23" x14ac:dyDescent="0.25">
      <c r="A1971" s="104"/>
      <c r="B1971" s="38"/>
      <c r="C1971" s="39"/>
      <c r="D1971" s="52"/>
      <c r="E1971" s="53"/>
      <c r="F1971" s="61"/>
      <c r="G1971" s="54"/>
      <c r="H1971" s="52"/>
      <c r="I1971" s="53"/>
      <c r="J1971" s="61"/>
      <c r="K1971" s="54"/>
      <c r="L1971" s="52"/>
      <c r="M1971" s="53"/>
      <c r="N1971" s="61"/>
      <c r="O1971" s="54"/>
      <c r="P1971" s="52"/>
      <c r="Q1971" s="53"/>
      <c r="R1971" s="61"/>
      <c r="S1971" s="54"/>
      <c r="T1971" s="52"/>
      <c r="U1971" s="53"/>
      <c r="V1971" s="61"/>
      <c r="W1971" s="54"/>
    </row>
    <row r="1972" spans="1:23" x14ac:dyDescent="0.25">
      <c r="A1972" s="104"/>
      <c r="B1972" s="38"/>
      <c r="C1972" s="39"/>
      <c r="D1972" s="52"/>
      <c r="E1972" s="53"/>
      <c r="F1972" s="61"/>
      <c r="G1972" s="54"/>
      <c r="H1972" s="52"/>
      <c r="I1972" s="53"/>
      <c r="J1972" s="61"/>
      <c r="K1972" s="54"/>
      <c r="L1972" s="52"/>
      <c r="M1972" s="53"/>
      <c r="N1972" s="61"/>
      <c r="O1972" s="54"/>
      <c r="P1972" s="52"/>
      <c r="Q1972" s="53"/>
      <c r="R1972" s="61"/>
      <c r="S1972" s="54"/>
      <c r="T1972" s="52"/>
      <c r="U1972" s="53"/>
      <c r="V1972" s="61"/>
      <c r="W1972" s="54"/>
    </row>
    <row r="1973" spans="1:23" x14ac:dyDescent="0.25">
      <c r="A1973" s="104"/>
      <c r="B1973" s="38"/>
      <c r="C1973" s="39"/>
      <c r="D1973" s="52"/>
      <c r="E1973" s="53"/>
      <c r="F1973" s="61"/>
      <c r="G1973" s="54"/>
      <c r="H1973" s="52"/>
      <c r="I1973" s="53"/>
      <c r="J1973" s="61"/>
      <c r="K1973" s="54"/>
      <c r="L1973" s="52"/>
      <c r="M1973" s="53"/>
      <c r="N1973" s="61"/>
      <c r="O1973" s="54"/>
      <c r="P1973" s="52"/>
      <c r="Q1973" s="53"/>
      <c r="R1973" s="61"/>
      <c r="S1973" s="54"/>
      <c r="T1973" s="52"/>
      <c r="U1973" s="53"/>
      <c r="V1973" s="61"/>
      <c r="W1973" s="54"/>
    </row>
    <row r="1974" spans="1:23" x14ac:dyDescent="0.25">
      <c r="A1974" s="104"/>
      <c r="B1974" s="38"/>
      <c r="C1974" s="39"/>
      <c r="D1974" s="52"/>
      <c r="E1974" s="53"/>
      <c r="F1974" s="61"/>
      <c r="G1974" s="54"/>
      <c r="H1974" s="52"/>
      <c r="I1974" s="53"/>
      <c r="J1974" s="61"/>
      <c r="K1974" s="54"/>
      <c r="L1974" s="52"/>
      <c r="M1974" s="53"/>
      <c r="N1974" s="61"/>
      <c r="O1974" s="54"/>
      <c r="P1974" s="52"/>
      <c r="Q1974" s="53"/>
      <c r="R1974" s="61"/>
      <c r="S1974" s="54"/>
      <c r="T1974" s="52"/>
      <c r="U1974" s="53"/>
      <c r="V1974" s="61"/>
      <c r="W1974" s="54"/>
    </row>
    <row r="1975" spans="1:23" x14ac:dyDescent="0.25">
      <c r="A1975" s="104"/>
      <c r="B1975" s="38"/>
      <c r="C1975" s="39"/>
      <c r="D1975" s="52"/>
      <c r="E1975" s="53"/>
      <c r="F1975" s="61"/>
      <c r="G1975" s="54"/>
      <c r="H1975" s="52"/>
      <c r="I1975" s="53"/>
      <c r="J1975" s="61"/>
      <c r="K1975" s="54"/>
      <c r="L1975" s="52"/>
      <c r="M1975" s="53"/>
      <c r="N1975" s="61"/>
      <c r="O1975" s="54"/>
      <c r="P1975" s="52"/>
      <c r="Q1975" s="53"/>
      <c r="R1975" s="61"/>
      <c r="S1975" s="54"/>
      <c r="T1975" s="52"/>
      <c r="U1975" s="53"/>
      <c r="V1975" s="61"/>
      <c r="W1975" s="54"/>
    </row>
    <row r="1976" spans="1:23" x14ac:dyDescent="0.25">
      <c r="A1976" s="104"/>
      <c r="B1976" s="38"/>
      <c r="C1976" s="39"/>
      <c r="D1976" s="52"/>
      <c r="E1976" s="53"/>
      <c r="F1976" s="61"/>
      <c r="G1976" s="54"/>
      <c r="H1976" s="52"/>
      <c r="I1976" s="53"/>
      <c r="J1976" s="61"/>
      <c r="K1976" s="54"/>
      <c r="L1976" s="52"/>
      <c r="M1976" s="53"/>
      <c r="N1976" s="61"/>
      <c r="O1976" s="54"/>
      <c r="P1976" s="52"/>
      <c r="Q1976" s="53"/>
      <c r="R1976" s="61"/>
      <c r="S1976" s="54"/>
      <c r="T1976" s="52"/>
      <c r="U1976" s="53"/>
      <c r="V1976" s="61"/>
      <c r="W1976" s="54"/>
    </row>
    <row r="1977" spans="1:23" x14ac:dyDescent="0.25">
      <c r="A1977" s="104"/>
      <c r="B1977" s="38"/>
      <c r="C1977" s="39"/>
      <c r="D1977" s="52"/>
      <c r="E1977" s="53"/>
      <c r="F1977" s="61"/>
      <c r="G1977" s="54"/>
      <c r="H1977" s="52"/>
      <c r="I1977" s="53"/>
      <c r="J1977" s="61"/>
      <c r="K1977" s="54"/>
      <c r="L1977" s="52"/>
      <c r="M1977" s="53"/>
      <c r="N1977" s="61"/>
      <c r="O1977" s="54"/>
      <c r="P1977" s="52"/>
      <c r="Q1977" s="53"/>
      <c r="R1977" s="61"/>
      <c r="S1977" s="54"/>
      <c r="T1977" s="52"/>
      <c r="U1977" s="53"/>
      <c r="V1977" s="61"/>
      <c r="W1977" s="54"/>
    </row>
    <row r="1978" spans="1:23" x14ac:dyDescent="0.25">
      <c r="A1978" s="104"/>
      <c r="B1978" s="38"/>
      <c r="C1978" s="39"/>
      <c r="D1978" s="52"/>
      <c r="E1978" s="53"/>
      <c r="F1978" s="61"/>
      <c r="G1978" s="54"/>
      <c r="H1978" s="52"/>
      <c r="I1978" s="53"/>
      <c r="J1978" s="61"/>
      <c r="K1978" s="54"/>
      <c r="L1978" s="52"/>
      <c r="M1978" s="53"/>
      <c r="N1978" s="61"/>
      <c r="O1978" s="54"/>
      <c r="P1978" s="52"/>
      <c r="Q1978" s="53"/>
      <c r="R1978" s="61"/>
      <c r="S1978" s="54"/>
      <c r="T1978" s="52"/>
      <c r="U1978" s="53"/>
      <c r="V1978" s="61"/>
      <c r="W1978" s="54"/>
    </row>
    <row r="1979" spans="1:23" x14ac:dyDescent="0.25">
      <c r="A1979" s="104"/>
      <c r="B1979" s="38"/>
      <c r="C1979" s="39"/>
      <c r="D1979" s="52"/>
      <c r="E1979" s="53"/>
      <c r="F1979" s="61"/>
      <c r="G1979" s="54"/>
      <c r="H1979" s="52"/>
      <c r="I1979" s="53"/>
      <c r="J1979" s="61"/>
      <c r="K1979" s="54"/>
      <c r="L1979" s="52"/>
      <c r="M1979" s="53"/>
      <c r="N1979" s="61"/>
      <c r="O1979" s="54"/>
      <c r="P1979" s="52"/>
      <c r="Q1979" s="53"/>
      <c r="R1979" s="61"/>
      <c r="S1979" s="54"/>
      <c r="T1979" s="52"/>
      <c r="U1979" s="53"/>
      <c r="V1979" s="61"/>
      <c r="W1979" s="54"/>
    </row>
    <row r="1980" spans="1:23" x14ac:dyDescent="0.25">
      <c r="A1980" s="104"/>
      <c r="B1980" s="38"/>
      <c r="C1980" s="39"/>
      <c r="D1980" s="52"/>
      <c r="E1980" s="53"/>
      <c r="F1980" s="61"/>
      <c r="G1980" s="54"/>
      <c r="H1980" s="52"/>
      <c r="I1980" s="53"/>
      <c r="J1980" s="61"/>
      <c r="K1980" s="54"/>
      <c r="L1980" s="52"/>
      <c r="M1980" s="53"/>
      <c r="N1980" s="61"/>
      <c r="O1980" s="54"/>
      <c r="P1980" s="52"/>
      <c r="Q1980" s="53"/>
      <c r="R1980" s="61"/>
      <c r="S1980" s="54"/>
      <c r="T1980" s="52"/>
      <c r="U1980" s="53"/>
      <c r="V1980" s="61"/>
      <c r="W1980" s="54"/>
    </row>
    <row r="1981" spans="1:23" x14ac:dyDescent="0.25">
      <c r="A1981" s="104"/>
      <c r="B1981" s="38"/>
      <c r="C1981" s="39"/>
      <c r="D1981" s="52"/>
      <c r="E1981" s="53"/>
      <c r="F1981" s="61"/>
      <c r="G1981" s="54"/>
      <c r="H1981" s="52"/>
      <c r="I1981" s="53"/>
      <c r="J1981" s="61"/>
      <c r="K1981" s="54"/>
      <c r="L1981" s="52"/>
      <c r="M1981" s="53"/>
      <c r="N1981" s="61"/>
      <c r="O1981" s="54"/>
      <c r="P1981" s="52"/>
      <c r="Q1981" s="53"/>
      <c r="R1981" s="61"/>
      <c r="S1981" s="54"/>
      <c r="T1981" s="52"/>
      <c r="U1981" s="53"/>
      <c r="V1981" s="61"/>
      <c r="W1981" s="54"/>
    </row>
    <row r="1982" spans="1:23" x14ac:dyDescent="0.25">
      <c r="A1982" s="104"/>
      <c r="B1982" s="38"/>
      <c r="C1982" s="39"/>
      <c r="D1982" s="52"/>
      <c r="E1982" s="53"/>
      <c r="F1982" s="61"/>
      <c r="G1982" s="54"/>
      <c r="H1982" s="52"/>
      <c r="I1982" s="53"/>
      <c r="J1982" s="61"/>
      <c r="K1982" s="54"/>
      <c r="L1982" s="52"/>
      <c r="M1982" s="53"/>
      <c r="N1982" s="61"/>
      <c r="O1982" s="54"/>
      <c r="P1982" s="52"/>
      <c r="Q1982" s="53"/>
      <c r="R1982" s="61"/>
      <c r="S1982" s="54"/>
      <c r="T1982" s="52"/>
      <c r="U1982" s="53"/>
      <c r="V1982" s="61"/>
      <c r="W1982" s="54"/>
    </row>
    <row r="1983" spans="1:23" x14ac:dyDescent="0.25">
      <c r="A1983" s="104"/>
      <c r="B1983" s="38"/>
      <c r="C1983" s="39"/>
      <c r="D1983" s="52"/>
      <c r="E1983" s="53"/>
      <c r="F1983" s="61"/>
      <c r="G1983" s="54"/>
      <c r="H1983" s="52"/>
      <c r="I1983" s="53"/>
      <c r="J1983" s="61"/>
      <c r="K1983" s="54"/>
      <c r="L1983" s="52"/>
      <c r="M1983" s="53"/>
      <c r="N1983" s="61"/>
      <c r="O1983" s="54"/>
      <c r="P1983" s="52"/>
      <c r="Q1983" s="53"/>
      <c r="R1983" s="61"/>
      <c r="S1983" s="54"/>
      <c r="T1983" s="52"/>
      <c r="U1983" s="53"/>
      <c r="V1983" s="61"/>
      <c r="W1983" s="54"/>
    </row>
    <row r="1984" spans="1:23" x14ac:dyDescent="0.25">
      <c r="A1984" s="104"/>
      <c r="B1984" s="38"/>
      <c r="C1984" s="39"/>
      <c r="D1984" s="52"/>
      <c r="E1984" s="53"/>
      <c r="F1984" s="61"/>
      <c r="G1984" s="54"/>
      <c r="H1984" s="52"/>
      <c r="I1984" s="53"/>
      <c r="J1984" s="61"/>
      <c r="K1984" s="54"/>
      <c r="L1984" s="52"/>
      <c r="M1984" s="53"/>
      <c r="N1984" s="61"/>
      <c r="O1984" s="54"/>
      <c r="P1984" s="52"/>
      <c r="Q1984" s="53"/>
      <c r="R1984" s="61"/>
      <c r="S1984" s="54"/>
      <c r="T1984" s="52"/>
      <c r="U1984" s="53"/>
      <c r="V1984" s="61"/>
      <c r="W1984" s="54"/>
    </row>
    <row r="1985" spans="1:23" x14ac:dyDescent="0.25">
      <c r="A1985" s="104"/>
      <c r="B1985" s="38"/>
      <c r="C1985" s="39"/>
      <c r="D1985" s="52"/>
      <c r="E1985" s="53"/>
      <c r="F1985" s="61"/>
      <c r="G1985" s="54"/>
      <c r="H1985" s="52"/>
      <c r="I1985" s="53"/>
      <c r="J1985" s="61"/>
      <c r="K1985" s="54"/>
      <c r="L1985" s="52"/>
      <c r="M1985" s="53"/>
      <c r="N1985" s="61"/>
      <c r="O1985" s="54"/>
      <c r="P1985" s="52"/>
      <c r="Q1985" s="53"/>
      <c r="R1985" s="61"/>
      <c r="S1985" s="54"/>
      <c r="T1985" s="52"/>
      <c r="U1985" s="53"/>
      <c r="V1985" s="61"/>
      <c r="W1985" s="54"/>
    </row>
    <row r="1986" spans="1:23" x14ac:dyDescent="0.25">
      <c r="A1986" s="104"/>
      <c r="B1986" s="38"/>
      <c r="C1986" s="39"/>
      <c r="D1986" s="52"/>
      <c r="E1986" s="53"/>
      <c r="F1986" s="61"/>
      <c r="G1986" s="54"/>
      <c r="H1986" s="52"/>
      <c r="I1986" s="53"/>
      <c r="J1986" s="61"/>
      <c r="K1986" s="54"/>
      <c r="L1986" s="52"/>
      <c r="M1986" s="53"/>
      <c r="N1986" s="61"/>
      <c r="O1986" s="54"/>
      <c r="P1986" s="52"/>
      <c r="Q1986" s="53"/>
      <c r="R1986" s="61"/>
      <c r="S1986" s="54"/>
      <c r="T1986" s="52"/>
      <c r="U1986" s="53"/>
      <c r="V1986" s="61"/>
      <c r="W1986" s="54"/>
    </row>
    <row r="1987" spans="1:23" x14ac:dyDescent="0.25">
      <c r="A1987" s="104"/>
      <c r="B1987" s="38"/>
      <c r="C1987" s="39"/>
      <c r="D1987" s="52"/>
      <c r="E1987" s="53"/>
      <c r="F1987" s="61"/>
      <c r="G1987" s="54"/>
      <c r="H1987" s="52"/>
      <c r="I1987" s="53"/>
      <c r="J1987" s="61"/>
      <c r="K1987" s="54"/>
      <c r="L1987" s="52"/>
      <c r="M1987" s="53"/>
      <c r="N1987" s="61"/>
      <c r="O1987" s="54"/>
      <c r="P1987" s="52"/>
      <c r="Q1987" s="53"/>
      <c r="R1987" s="61"/>
      <c r="S1987" s="54"/>
      <c r="T1987" s="52"/>
      <c r="U1987" s="53"/>
      <c r="V1987" s="61"/>
      <c r="W1987" s="54"/>
    </row>
    <row r="1988" spans="1:23" x14ac:dyDescent="0.25">
      <c r="A1988" s="104"/>
      <c r="B1988" s="38"/>
      <c r="C1988" s="39"/>
      <c r="D1988" s="52"/>
      <c r="E1988" s="53"/>
      <c r="F1988" s="61"/>
      <c r="G1988" s="54"/>
      <c r="H1988" s="52"/>
      <c r="I1988" s="53"/>
      <c r="J1988" s="61"/>
      <c r="K1988" s="54"/>
      <c r="L1988" s="52"/>
      <c r="M1988" s="53"/>
      <c r="N1988" s="61"/>
      <c r="O1988" s="54"/>
      <c r="P1988" s="52"/>
      <c r="Q1988" s="53"/>
      <c r="R1988" s="61"/>
      <c r="S1988" s="54"/>
      <c r="T1988" s="52"/>
      <c r="U1988" s="53"/>
      <c r="V1988" s="61"/>
      <c r="W1988" s="54"/>
    </row>
    <row r="1989" spans="1:23" x14ac:dyDescent="0.25">
      <c r="A1989" s="104"/>
      <c r="B1989" s="38"/>
      <c r="C1989" s="39"/>
      <c r="D1989" s="52"/>
      <c r="E1989" s="53"/>
      <c r="F1989" s="61"/>
      <c r="G1989" s="54"/>
      <c r="H1989" s="52"/>
      <c r="I1989" s="53"/>
      <c r="J1989" s="61"/>
      <c r="K1989" s="54"/>
      <c r="L1989" s="52"/>
      <c r="M1989" s="53"/>
      <c r="N1989" s="61"/>
      <c r="O1989" s="54"/>
      <c r="P1989" s="52"/>
      <c r="Q1989" s="53"/>
      <c r="R1989" s="61"/>
      <c r="S1989" s="54"/>
      <c r="T1989" s="52"/>
      <c r="U1989" s="53"/>
      <c r="V1989" s="61"/>
      <c r="W1989" s="54"/>
    </row>
    <row r="1990" spans="1:23" x14ac:dyDescent="0.25">
      <c r="A1990" s="104"/>
      <c r="B1990" s="38"/>
      <c r="C1990" s="39"/>
      <c r="D1990" s="52"/>
      <c r="E1990" s="53"/>
      <c r="F1990" s="61"/>
      <c r="G1990" s="54"/>
      <c r="H1990" s="52"/>
      <c r="I1990" s="53"/>
      <c r="J1990" s="61"/>
      <c r="K1990" s="54"/>
      <c r="L1990" s="52"/>
      <c r="M1990" s="53"/>
      <c r="N1990" s="61"/>
      <c r="O1990" s="54"/>
      <c r="P1990" s="52"/>
      <c r="Q1990" s="53"/>
      <c r="R1990" s="61"/>
      <c r="S1990" s="54"/>
      <c r="T1990" s="52"/>
      <c r="U1990" s="53"/>
      <c r="V1990" s="61"/>
      <c r="W1990" s="54"/>
    </row>
    <row r="1991" spans="1:23" x14ac:dyDescent="0.25">
      <c r="A1991" s="104"/>
      <c r="B1991" s="38"/>
      <c r="C1991" s="39"/>
      <c r="D1991" s="52"/>
      <c r="E1991" s="53"/>
      <c r="F1991" s="61"/>
      <c r="G1991" s="54"/>
      <c r="H1991" s="52"/>
      <c r="I1991" s="53"/>
      <c r="J1991" s="61"/>
      <c r="K1991" s="54"/>
      <c r="L1991" s="52"/>
      <c r="M1991" s="53"/>
      <c r="N1991" s="61"/>
      <c r="O1991" s="54"/>
      <c r="P1991" s="52"/>
      <c r="Q1991" s="53"/>
      <c r="R1991" s="61"/>
      <c r="S1991" s="54"/>
      <c r="T1991" s="52"/>
      <c r="U1991" s="53"/>
      <c r="V1991" s="61"/>
      <c r="W1991" s="54"/>
    </row>
    <row r="1992" spans="1:23" x14ac:dyDescent="0.25">
      <c r="A1992" s="104"/>
      <c r="B1992" s="38"/>
      <c r="C1992" s="39"/>
      <c r="D1992" s="52"/>
      <c r="E1992" s="53"/>
      <c r="F1992" s="61"/>
      <c r="G1992" s="54"/>
      <c r="H1992" s="52"/>
      <c r="I1992" s="53"/>
      <c r="J1992" s="61"/>
      <c r="K1992" s="54"/>
      <c r="L1992" s="52"/>
      <c r="M1992" s="53"/>
      <c r="N1992" s="61"/>
      <c r="O1992" s="54"/>
      <c r="P1992" s="52"/>
      <c r="Q1992" s="53"/>
      <c r="R1992" s="61"/>
      <c r="S1992" s="54"/>
      <c r="T1992" s="52"/>
      <c r="U1992" s="53"/>
      <c r="V1992" s="61"/>
      <c r="W1992" s="54"/>
    </row>
    <row r="1993" spans="1:23" x14ac:dyDescent="0.25">
      <c r="A1993" s="104"/>
      <c r="B1993" s="38"/>
      <c r="C1993" s="39"/>
      <c r="D1993" s="52"/>
      <c r="E1993" s="53"/>
      <c r="F1993" s="61"/>
      <c r="G1993" s="54"/>
      <c r="H1993" s="52"/>
      <c r="I1993" s="53"/>
      <c r="J1993" s="61"/>
      <c r="K1993" s="54"/>
      <c r="L1993" s="52"/>
      <c r="M1993" s="53"/>
      <c r="N1993" s="61"/>
      <c r="O1993" s="54"/>
      <c r="P1993" s="52"/>
      <c r="Q1993" s="53"/>
      <c r="R1993" s="61"/>
      <c r="S1993" s="54"/>
      <c r="T1993" s="52"/>
      <c r="U1993" s="53"/>
      <c r="V1993" s="61"/>
      <c r="W1993" s="54"/>
    </row>
    <row r="1994" spans="1:23" x14ac:dyDescent="0.25">
      <c r="A1994" s="104"/>
      <c r="B1994" s="38"/>
      <c r="C1994" s="39"/>
      <c r="D1994" s="52"/>
      <c r="E1994" s="53"/>
      <c r="F1994" s="61"/>
      <c r="G1994" s="54"/>
      <c r="H1994" s="52"/>
      <c r="I1994" s="53"/>
      <c r="J1994" s="61"/>
      <c r="K1994" s="54"/>
      <c r="L1994" s="52"/>
      <c r="M1994" s="53"/>
      <c r="N1994" s="61"/>
      <c r="O1994" s="54"/>
      <c r="P1994" s="52"/>
      <c r="Q1994" s="53"/>
      <c r="R1994" s="61"/>
      <c r="S1994" s="54"/>
      <c r="T1994" s="52"/>
      <c r="U1994" s="53"/>
      <c r="V1994" s="61"/>
      <c r="W1994" s="54"/>
    </row>
    <row r="1995" spans="1:23" x14ac:dyDescent="0.25">
      <c r="A1995" s="104"/>
      <c r="B1995" s="38"/>
      <c r="C1995" s="39"/>
      <c r="D1995" s="52"/>
      <c r="E1995" s="53"/>
      <c r="F1995" s="61"/>
      <c r="G1995" s="54"/>
      <c r="H1995" s="52"/>
      <c r="I1995" s="53"/>
      <c r="J1995" s="61"/>
      <c r="K1995" s="54"/>
      <c r="L1995" s="52"/>
      <c r="M1995" s="53"/>
      <c r="N1995" s="61"/>
      <c r="O1995" s="54"/>
      <c r="P1995" s="52"/>
      <c r="Q1995" s="53"/>
      <c r="R1995" s="61"/>
      <c r="S1995" s="54"/>
      <c r="T1995" s="52"/>
      <c r="U1995" s="53"/>
      <c r="V1995" s="61"/>
      <c r="W1995" s="54"/>
    </row>
    <row r="1996" spans="1:23" x14ac:dyDescent="0.25">
      <c r="A1996" s="104"/>
      <c r="B1996" s="38"/>
      <c r="C1996" s="39"/>
      <c r="D1996" s="52"/>
      <c r="E1996" s="53"/>
      <c r="F1996" s="61"/>
      <c r="G1996" s="54"/>
      <c r="H1996" s="52"/>
      <c r="I1996" s="53"/>
      <c r="J1996" s="61"/>
      <c r="K1996" s="54"/>
      <c r="L1996" s="52"/>
      <c r="M1996" s="53"/>
      <c r="N1996" s="61"/>
      <c r="O1996" s="54"/>
      <c r="P1996" s="52"/>
      <c r="Q1996" s="53"/>
      <c r="R1996" s="61"/>
      <c r="S1996" s="54"/>
      <c r="T1996" s="52"/>
      <c r="U1996" s="53"/>
      <c r="V1996" s="61"/>
      <c r="W1996" s="54"/>
    </row>
    <row r="1997" spans="1:23" x14ac:dyDescent="0.25">
      <c r="A1997" s="104"/>
      <c r="B1997" s="38"/>
      <c r="C1997" s="39"/>
      <c r="D1997" s="52"/>
      <c r="E1997" s="53"/>
      <c r="F1997" s="61"/>
      <c r="G1997" s="54"/>
      <c r="H1997" s="52"/>
      <c r="I1997" s="53"/>
      <c r="J1997" s="61"/>
      <c r="K1997" s="54"/>
      <c r="L1997" s="52"/>
      <c r="M1997" s="53"/>
      <c r="N1997" s="61"/>
      <c r="O1997" s="54"/>
      <c r="P1997" s="52"/>
      <c r="Q1997" s="53"/>
      <c r="R1997" s="61"/>
      <c r="S1997" s="54"/>
      <c r="T1997" s="52"/>
      <c r="U1997" s="53"/>
      <c r="V1997" s="61"/>
      <c r="W1997" s="54"/>
    </row>
    <row r="1998" spans="1:23" x14ac:dyDescent="0.25">
      <c r="A1998" s="104"/>
      <c r="B1998" s="38"/>
      <c r="C1998" s="39"/>
      <c r="D1998" s="52"/>
      <c r="E1998" s="53"/>
      <c r="F1998" s="61"/>
      <c r="G1998" s="54"/>
      <c r="H1998" s="52"/>
      <c r="I1998" s="53"/>
      <c r="J1998" s="61"/>
      <c r="K1998" s="54"/>
      <c r="L1998" s="52"/>
      <c r="M1998" s="53"/>
      <c r="N1998" s="61"/>
      <c r="O1998" s="54"/>
      <c r="P1998" s="52"/>
      <c r="Q1998" s="53"/>
      <c r="R1998" s="61"/>
      <c r="S1998" s="54"/>
      <c r="T1998" s="52"/>
      <c r="U1998" s="53"/>
      <c r="V1998" s="61"/>
      <c r="W1998" s="54"/>
    </row>
    <row r="1999" spans="1:23" x14ac:dyDescent="0.25">
      <c r="A1999" s="104"/>
      <c r="B1999" s="38"/>
      <c r="C1999" s="39"/>
      <c r="D1999" s="52"/>
      <c r="E1999" s="53"/>
      <c r="F1999" s="61"/>
      <c r="G1999" s="54"/>
      <c r="H1999" s="52"/>
      <c r="I1999" s="53"/>
      <c r="J1999" s="61"/>
      <c r="K1999" s="54"/>
      <c r="L1999" s="52"/>
      <c r="M1999" s="53"/>
      <c r="N1999" s="61"/>
      <c r="O1999" s="54"/>
      <c r="P1999" s="52"/>
      <c r="Q1999" s="53"/>
      <c r="R1999" s="61"/>
      <c r="S1999" s="54"/>
      <c r="T1999" s="52"/>
      <c r="U1999" s="53"/>
      <c r="V1999" s="61"/>
      <c r="W1999" s="54"/>
    </row>
    <row r="2000" spans="1:23" x14ac:dyDescent="0.25">
      <c r="A2000" s="104"/>
      <c r="B2000" s="38"/>
      <c r="C2000" s="39"/>
      <c r="D2000" s="52"/>
      <c r="E2000" s="53"/>
      <c r="F2000" s="61"/>
      <c r="G2000" s="54"/>
      <c r="H2000" s="52"/>
      <c r="I2000" s="53"/>
      <c r="J2000" s="61"/>
      <c r="K2000" s="54"/>
      <c r="L2000" s="52"/>
      <c r="M2000" s="53"/>
      <c r="N2000" s="61"/>
      <c r="O2000" s="54"/>
      <c r="P2000" s="52"/>
      <c r="Q2000" s="53"/>
      <c r="R2000" s="61"/>
      <c r="S2000" s="54"/>
      <c r="T2000" s="52"/>
      <c r="U2000" s="53"/>
      <c r="V2000" s="61"/>
      <c r="W2000" s="54"/>
    </row>
    <row r="2001" spans="1:23" x14ac:dyDescent="0.25">
      <c r="A2001" s="104"/>
      <c r="B2001" s="38"/>
      <c r="C2001" s="39"/>
      <c r="D2001" s="52"/>
      <c r="E2001" s="53"/>
      <c r="F2001" s="61"/>
      <c r="G2001" s="54"/>
      <c r="H2001" s="52"/>
      <c r="I2001" s="53"/>
      <c r="J2001" s="61"/>
      <c r="K2001" s="54"/>
      <c r="L2001" s="52"/>
      <c r="M2001" s="53"/>
      <c r="N2001" s="61"/>
      <c r="O2001" s="54"/>
      <c r="P2001" s="52"/>
      <c r="Q2001" s="53"/>
      <c r="R2001" s="61"/>
      <c r="S2001" s="54"/>
      <c r="T2001" s="52"/>
      <c r="U2001" s="53"/>
      <c r="V2001" s="61"/>
      <c r="W2001" s="54"/>
    </row>
    <row r="2002" spans="1:23" x14ac:dyDescent="0.25">
      <c r="A2002" s="104"/>
      <c r="B2002" s="38"/>
      <c r="C2002" s="39"/>
      <c r="D2002" s="52"/>
      <c r="E2002" s="53"/>
      <c r="F2002" s="61"/>
      <c r="G2002" s="54"/>
      <c r="H2002" s="52"/>
      <c r="I2002" s="53"/>
      <c r="J2002" s="61"/>
      <c r="K2002" s="54"/>
      <c r="L2002" s="52"/>
      <c r="M2002" s="53"/>
      <c r="N2002" s="61"/>
      <c r="O2002" s="54"/>
      <c r="P2002" s="52"/>
      <c r="Q2002" s="53"/>
      <c r="R2002" s="61"/>
      <c r="S2002" s="54"/>
      <c r="T2002" s="52"/>
      <c r="U2002" s="53"/>
      <c r="V2002" s="61"/>
      <c r="W2002" s="54"/>
    </row>
    <row r="2003" spans="1:23" x14ac:dyDescent="0.25">
      <c r="A2003" s="104"/>
      <c r="B2003" s="38"/>
      <c r="C2003" s="39"/>
      <c r="D2003" s="52"/>
      <c r="E2003" s="53"/>
      <c r="F2003" s="61"/>
      <c r="G2003" s="54"/>
      <c r="H2003" s="52"/>
      <c r="I2003" s="53"/>
      <c r="J2003" s="61"/>
      <c r="K2003" s="54"/>
      <c r="L2003" s="52"/>
      <c r="M2003" s="53"/>
      <c r="N2003" s="61"/>
      <c r="O2003" s="54"/>
      <c r="P2003" s="52"/>
      <c r="Q2003" s="53"/>
      <c r="R2003" s="61"/>
      <c r="S2003" s="54"/>
      <c r="T2003" s="52"/>
      <c r="U2003" s="53"/>
      <c r="V2003" s="61"/>
      <c r="W2003" s="54"/>
    </row>
    <row r="2004" spans="1:23" x14ac:dyDescent="0.25">
      <c r="A2004" s="104"/>
      <c r="B2004" s="38"/>
      <c r="C2004" s="39"/>
      <c r="D2004" s="52"/>
      <c r="E2004" s="53"/>
      <c r="F2004" s="61"/>
      <c r="G2004" s="54"/>
      <c r="H2004" s="52"/>
      <c r="I2004" s="53"/>
      <c r="J2004" s="61"/>
      <c r="K2004" s="54"/>
      <c r="L2004" s="52"/>
      <c r="M2004" s="53"/>
      <c r="N2004" s="61"/>
      <c r="O2004" s="54"/>
      <c r="P2004" s="52"/>
      <c r="Q2004" s="53"/>
      <c r="R2004" s="61"/>
      <c r="S2004" s="54"/>
      <c r="T2004" s="52"/>
      <c r="U2004" s="53"/>
      <c r="V2004" s="61"/>
      <c r="W2004" s="54"/>
    </row>
    <row r="2005" spans="1:23" x14ac:dyDescent="0.25">
      <c r="A2005" s="104"/>
      <c r="B2005" s="38"/>
      <c r="C2005" s="39"/>
      <c r="D2005" s="52"/>
      <c r="E2005" s="53"/>
      <c r="F2005" s="61"/>
      <c r="G2005" s="54"/>
      <c r="H2005" s="52"/>
      <c r="I2005" s="53"/>
      <c r="J2005" s="61"/>
      <c r="K2005" s="54"/>
      <c r="L2005" s="52"/>
      <c r="M2005" s="53"/>
      <c r="N2005" s="61"/>
      <c r="O2005" s="54"/>
      <c r="P2005" s="52"/>
      <c r="Q2005" s="53"/>
      <c r="R2005" s="61"/>
      <c r="S2005" s="54"/>
      <c r="T2005" s="52"/>
      <c r="U2005" s="53"/>
      <c r="V2005" s="61"/>
      <c r="W2005" s="54"/>
    </row>
    <row r="2006" spans="1:23" x14ac:dyDescent="0.25">
      <c r="A2006" s="104"/>
      <c r="B2006" s="38"/>
      <c r="C2006" s="39"/>
      <c r="D2006" s="52"/>
      <c r="E2006" s="53"/>
      <c r="F2006" s="61"/>
      <c r="G2006" s="54"/>
      <c r="H2006" s="52"/>
      <c r="I2006" s="53"/>
      <c r="J2006" s="61"/>
      <c r="K2006" s="54"/>
      <c r="L2006" s="52"/>
      <c r="M2006" s="53"/>
      <c r="N2006" s="61"/>
      <c r="O2006" s="54"/>
      <c r="P2006" s="52"/>
      <c r="Q2006" s="53"/>
      <c r="R2006" s="61"/>
      <c r="S2006" s="54"/>
      <c r="T2006" s="52"/>
      <c r="U2006" s="53"/>
      <c r="V2006" s="61"/>
      <c r="W2006" s="54"/>
    </row>
    <row r="2007" spans="1:23" x14ac:dyDescent="0.25">
      <c r="A2007" s="104"/>
      <c r="B2007" s="38"/>
      <c r="C2007" s="39"/>
      <c r="D2007" s="52"/>
      <c r="E2007" s="53"/>
      <c r="F2007" s="61"/>
      <c r="G2007" s="54"/>
      <c r="H2007" s="52"/>
      <c r="I2007" s="53"/>
      <c r="J2007" s="61"/>
      <c r="K2007" s="54"/>
      <c r="L2007" s="52"/>
      <c r="M2007" s="53"/>
      <c r="N2007" s="61"/>
      <c r="O2007" s="54"/>
      <c r="P2007" s="52"/>
      <c r="Q2007" s="53"/>
      <c r="R2007" s="61"/>
      <c r="S2007" s="54"/>
      <c r="T2007" s="52"/>
      <c r="U2007" s="53"/>
      <c r="V2007" s="61"/>
      <c r="W2007" s="54"/>
    </row>
    <row r="2008" spans="1:23" x14ac:dyDescent="0.25">
      <c r="A2008" s="104"/>
      <c r="B2008" s="38"/>
      <c r="C2008" s="39"/>
      <c r="D2008" s="52"/>
      <c r="E2008" s="53"/>
      <c r="F2008" s="61"/>
      <c r="G2008" s="54"/>
      <c r="H2008" s="52"/>
      <c r="I2008" s="53"/>
      <c r="J2008" s="61"/>
      <c r="K2008" s="54"/>
      <c r="L2008" s="52"/>
      <c r="M2008" s="53"/>
      <c r="N2008" s="61"/>
      <c r="O2008" s="54"/>
      <c r="P2008" s="52"/>
      <c r="Q2008" s="53"/>
      <c r="R2008" s="61"/>
      <c r="S2008" s="54"/>
      <c r="T2008" s="52"/>
      <c r="U2008" s="53"/>
      <c r="V2008" s="61"/>
      <c r="W2008" s="54"/>
    </row>
    <row r="2009" spans="1:23" x14ac:dyDescent="0.25">
      <c r="A2009" s="104"/>
      <c r="B2009" s="38"/>
      <c r="C2009" s="39"/>
      <c r="D2009" s="52"/>
      <c r="E2009" s="53"/>
      <c r="F2009" s="61"/>
      <c r="G2009" s="54"/>
      <c r="H2009" s="52"/>
      <c r="I2009" s="53"/>
      <c r="J2009" s="61"/>
      <c r="K2009" s="54"/>
      <c r="L2009" s="52"/>
      <c r="M2009" s="53"/>
      <c r="N2009" s="61"/>
      <c r="O2009" s="54"/>
      <c r="P2009" s="52"/>
      <c r="Q2009" s="53"/>
      <c r="R2009" s="61"/>
      <c r="S2009" s="54"/>
      <c r="T2009" s="52"/>
      <c r="U2009" s="53"/>
      <c r="V2009" s="61"/>
      <c r="W2009" s="54"/>
    </row>
    <row r="2010" spans="1:23" x14ac:dyDescent="0.25">
      <c r="A2010" s="104"/>
      <c r="B2010" s="38"/>
      <c r="C2010" s="39"/>
      <c r="D2010" s="52"/>
      <c r="E2010" s="53"/>
      <c r="F2010" s="61"/>
      <c r="G2010" s="54"/>
      <c r="H2010" s="52"/>
      <c r="I2010" s="53"/>
      <c r="J2010" s="61"/>
      <c r="K2010" s="54"/>
      <c r="L2010" s="52"/>
      <c r="M2010" s="53"/>
      <c r="N2010" s="61"/>
      <c r="O2010" s="54"/>
      <c r="P2010" s="52"/>
      <c r="Q2010" s="53"/>
      <c r="R2010" s="61"/>
      <c r="S2010" s="54"/>
      <c r="T2010" s="52"/>
      <c r="U2010" s="53"/>
      <c r="V2010" s="61"/>
      <c r="W2010" s="54"/>
    </row>
    <row r="2011" spans="1:23" x14ac:dyDescent="0.25">
      <c r="A2011" s="104"/>
      <c r="B2011" s="38"/>
      <c r="C2011" s="39"/>
      <c r="D2011" s="52"/>
      <c r="E2011" s="53"/>
      <c r="F2011" s="61"/>
      <c r="G2011" s="54"/>
      <c r="H2011" s="52"/>
      <c r="I2011" s="53"/>
      <c r="J2011" s="61"/>
      <c r="K2011" s="54"/>
      <c r="L2011" s="52"/>
      <c r="M2011" s="53"/>
      <c r="N2011" s="61"/>
      <c r="O2011" s="54"/>
      <c r="P2011" s="52"/>
      <c r="Q2011" s="53"/>
      <c r="R2011" s="61"/>
      <c r="S2011" s="54"/>
      <c r="T2011" s="52"/>
      <c r="U2011" s="53"/>
      <c r="V2011" s="61"/>
      <c r="W2011" s="54"/>
    </row>
    <row r="2012" spans="1:23" x14ac:dyDescent="0.25">
      <c r="A2012" s="104"/>
      <c r="B2012" s="38"/>
      <c r="C2012" s="39"/>
      <c r="D2012" s="52"/>
      <c r="E2012" s="53"/>
      <c r="F2012" s="61"/>
      <c r="G2012" s="54"/>
      <c r="H2012" s="52"/>
      <c r="I2012" s="53"/>
      <c r="J2012" s="61"/>
      <c r="K2012" s="54"/>
      <c r="L2012" s="52"/>
      <c r="M2012" s="53"/>
      <c r="N2012" s="61"/>
      <c r="O2012" s="54"/>
      <c r="P2012" s="52"/>
      <c r="Q2012" s="53"/>
      <c r="R2012" s="61"/>
      <c r="S2012" s="54"/>
      <c r="T2012" s="52"/>
      <c r="U2012" s="53"/>
      <c r="V2012" s="61"/>
      <c r="W2012" s="54"/>
    </row>
    <row r="2013" spans="1:23" x14ac:dyDescent="0.25">
      <c r="A2013" s="104"/>
      <c r="B2013" s="38"/>
      <c r="C2013" s="39"/>
      <c r="D2013" s="52"/>
      <c r="E2013" s="53"/>
      <c r="F2013" s="61"/>
      <c r="G2013" s="54"/>
      <c r="H2013" s="52"/>
      <c r="I2013" s="53"/>
      <c r="J2013" s="61"/>
      <c r="K2013" s="54"/>
      <c r="L2013" s="52"/>
      <c r="M2013" s="53"/>
      <c r="N2013" s="61"/>
      <c r="O2013" s="54"/>
      <c r="P2013" s="52"/>
      <c r="Q2013" s="53"/>
      <c r="R2013" s="61"/>
      <c r="S2013" s="54"/>
      <c r="T2013" s="52"/>
      <c r="U2013" s="53"/>
      <c r="V2013" s="61"/>
      <c r="W2013" s="54"/>
    </row>
    <row r="2014" spans="1:23" x14ac:dyDescent="0.25">
      <c r="A2014" s="104"/>
      <c r="B2014" s="38"/>
      <c r="C2014" s="39"/>
      <c r="D2014" s="52"/>
      <c r="E2014" s="53"/>
      <c r="F2014" s="61"/>
      <c r="G2014" s="54"/>
      <c r="H2014" s="52"/>
      <c r="I2014" s="53"/>
      <c r="J2014" s="61"/>
      <c r="K2014" s="54"/>
      <c r="L2014" s="52"/>
      <c r="M2014" s="53"/>
      <c r="N2014" s="61"/>
      <c r="O2014" s="54"/>
      <c r="P2014" s="52"/>
      <c r="Q2014" s="53"/>
      <c r="R2014" s="61"/>
      <c r="S2014" s="54"/>
      <c r="T2014" s="52"/>
      <c r="U2014" s="53"/>
      <c r="V2014" s="61"/>
      <c r="W2014" s="54"/>
    </row>
    <row r="2015" spans="1:23" x14ac:dyDescent="0.25">
      <c r="A2015" s="104"/>
      <c r="B2015" s="38"/>
      <c r="C2015" s="39"/>
      <c r="D2015" s="52"/>
      <c r="E2015" s="53"/>
      <c r="F2015" s="61"/>
      <c r="G2015" s="54"/>
      <c r="H2015" s="52"/>
      <c r="I2015" s="53"/>
      <c r="J2015" s="61"/>
      <c r="K2015" s="54"/>
      <c r="L2015" s="52"/>
      <c r="M2015" s="53"/>
      <c r="N2015" s="61"/>
      <c r="O2015" s="54"/>
      <c r="P2015" s="52"/>
      <c r="Q2015" s="53"/>
      <c r="R2015" s="61"/>
      <c r="S2015" s="54"/>
      <c r="T2015" s="52"/>
      <c r="U2015" s="53"/>
      <c r="V2015" s="61"/>
      <c r="W2015" s="54"/>
    </row>
    <row r="2016" spans="1:23" x14ac:dyDescent="0.25">
      <c r="A2016" s="104"/>
      <c r="B2016" s="38"/>
      <c r="C2016" s="39"/>
      <c r="D2016" s="52"/>
      <c r="E2016" s="53"/>
      <c r="F2016" s="61"/>
      <c r="G2016" s="54"/>
      <c r="H2016" s="52"/>
      <c r="I2016" s="53"/>
      <c r="J2016" s="61"/>
      <c r="K2016" s="54"/>
      <c r="L2016" s="52"/>
      <c r="M2016" s="53"/>
      <c r="N2016" s="61"/>
      <c r="O2016" s="54"/>
      <c r="P2016" s="52"/>
      <c r="Q2016" s="53"/>
      <c r="R2016" s="61"/>
      <c r="S2016" s="54"/>
      <c r="T2016" s="52"/>
      <c r="U2016" s="53"/>
      <c r="V2016" s="61"/>
      <c r="W2016" s="54"/>
    </row>
    <row r="2017" spans="1:23" x14ac:dyDescent="0.25">
      <c r="A2017" s="104"/>
      <c r="B2017" s="38"/>
      <c r="C2017" s="39"/>
      <c r="D2017" s="52"/>
      <c r="E2017" s="53"/>
      <c r="F2017" s="61"/>
      <c r="G2017" s="54"/>
      <c r="H2017" s="52"/>
      <c r="I2017" s="53"/>
      <c r="J2017" s="61"/>
      <c r="K2017" s="54"/>
      <c r="L2017" s="52"/>
      <c r="M2017" s="53"/>
      <c r="N2017" s="61"/>
      <c r="O2017" s="54"/>
      <c r="P2017" s="52"/>
      <c r="Q2017" s="53"/>
      <c r="R2017" s="61"/>
      <c r="S2017" s="54"/>
      <c r="T2017" s="52"/>
      <c r="U2017" s="53"/>
      <c r="V2017" s="61"/>
      <c r="W2017" s="54"/>
    </row>
    <row r="2018" spans="1:23" x14ac:dyDescent="0.25">
      <c r="A2018" s="104"/>
      <c r="B2018" s="38"/>
      <c r="C2018" s="39"/>
      <c r="D2018" s="52"/>
      <c r="E2018" s="53"/>
      <c r="F2018" s="61"/>
      <c r="G2018" s="54"/>
      <c r="H2018" s="52"/>
      <c r="I2018" s="53"/>
      <c r="J2018" s="61"/>
      <c r="K2018" s="54"/>
      <c r="L2018" s="52"/>
      <c r="M2018" s="53"/>
      <c r="N2018" s="61"/>
      <c r="O2018" s="54"/>
      <c r="P2018" s="52"/>
      <c r="Q2018" s="53"/>
      <c r="R2018" s="61"/>
      <c r="S2018" s="54"/>
      <c r="T2018" s="52"/>
      <c r="U2018" s="53"/>
      <c r="V2018" s="61"/>
      <c r="W2018" s="54"/>
    </row>
    <row r="2019" spans="1:23" x14ac:dyDescent="0.25">
      <c r="A2019" s="104"/>
      <c r="B2019" s="38"/>
      <c r="C2019" s="39"/>
      <c r="D2019" s="52"/>
      <c r="E2019" s="53"/>
      <c r="F2019" s="61"/>
      <c r="G2019" s="54"/>
      <c r="H2019" s="52"/>
      <c r="I2019" s="53"/>
      <c r="J2019" s="61"/>
      <c r="K2019" s="54"/>
      <c r="L2019" s="52"/>
      <c r="M2019" s="53"/>
      <c r="N2019" s="61"/>
      <c r="O2019" s="54"/>
      <c r="P2019" s="52"/>
      <c r="Q2019" s="53"/>
      <c r="R2019" s="61"/>
      <c r="S2019" s="54"/>
      <c r="T2019" s="52"/>
      <c r="U2019" s="53"/>
      <c r="V2019" s="61"/>
      <c r="W2019" s="54"/>
    </row>
    <row r="2020" spans="1:23" x14ac:dyDescent="0.25">
      <c r="A2020" s="104"/>
      <c r="B2020" s="38"/>
      <c r="C2020" s="39"/>
      <c r="D2020" s="52"/>
      <c r="E2020" s="53"/>
      <c r="F2020" s="61"/>
      <c r="G2020" s="54"/>
      <c r="H2020" s="52"/>
      <c r="I2020" s="53"/>
      <c r="J2020" s="61"/>
      <c r="K2020" s="54"/>
      <c r="L2020" s="52"/>
      <c r="M2020" s="53"/>
      <c r="N2020" s="61"/>
      <c r="O2020" s="54"/>
      <c r="P2020" s="52"/>
      <c r="Q2020" s="53"/>
      <c r="R2020" s="61"/>
      <c r="S2020" s="54"/>
      <c r="T2020" s="52"/>
      <c r="U2020" s="53"/>
      <c r="V2020" s="61"/>
      <c r="W2020" s="54"/>
    </row>
    <row r="2021" spans="1:23" x14ac:dyDescent="0.25">
      <c r="A2021" s="104"/>
      <c r="B2021" s="38"/>
      <c r="C2021" s="39"/>
      <c r="D2021" s="52"/>
      <c r="E2021" s="53"/>
      <c r="F2021" s="61"/>
      <c r="G2021" s="54"/>
      <c r="H2021" s="52"/>
      <c r="I2021" s="53"/>
      <c r="J2021" s="61"/>
      <c r="K2021" s="54"/>
      <c r="L2021" s="52"/>
      <c r="M2021" s="53"/>
      <c r="N2021" s="61"/>
      <c r="O2021" s="54"/>
      <c r="P2021" s="52"/>
      <c r="Q2021" s="53"/>
      <c r="R2021" s="61"/>
      <c r="S2021" s="54"/>
      <c r="T2021" s="52"/>
      <c r="U2021" s="53"/>
      <c r="V2021" s="61"/>
      <c r="W2021" s="54"/>
    </row>
    <row r="2022" spans="1:23" x14ac:dyDescent="0.25">
      <c r="A2022" s="104"/>
      <c r="B2022" s="38"/>
      <c r="C2022" s="39"/>
      <c r="D2022" s="52"/>
      <c r="E2022" s="53"/>
      <c r="F2022" s="61"/>
      <c r="G2022" s="54"/>
      <c r="H2022" s="52"/>
      <c r="I2022" s="53"/>
      <c r="J2022" s="61"/>
      <c r="K2022" s="54"/>
      <c r="L2022" s="52"/>
      <c r="M2022" s="53"/>
      <c r="N2022" s="61"/>
      <c r="O2022" s="54"/>
      <c r="P2022" s="52"/>
      <c r="Q2022" s="53"/>
      <c r="R2022" s="61"/>
      <c r="S2022" s="54"/>
      <c r="T2022" s="52"/>
      <c r="U2022" s="53"/>
      <c r="V2022" s="61"/>
      <c r="W2022" s="54"/>
    </row>
    <row r="2023" spans="1:23" x14ac:dyDescent="0.25">
      <c r="A2023" s="104"/>
      <c r="B2023" s="38"/>
      <c r="C2023" s="39"/>
      <c r="D2023" s="52"/>
      <c r="E2023" s="53"/>
      <c r="F2023" s="61"/>
      <c r="G2023" s="54"/>
      <c r="H2023" s="52"/>
      <c r="I2023" s="53"/>
      <c r="J2023" s="61"/>
      <c r="K2023" s="54"/>
      <c r="L2023" s="52"/>
      <c r="M2023" s="53"/>
      <c r="N2023" s="61"/>
      <c r="O2023" s="54"/>
      <c r="P2023" s="52"/>
      <c r="Q2023" s="53"/>
      <c r="R2023" s="61"/>
      <c r="S2023" s="54"/>
      <c r="T2023" s="52"/>
      <c r="U2023" s="53"/>
      <c r="V2023" s="61"/>
      <c r="W2023" s="54"/>
    </row>
    <row r="2024" spans="1:23" x14ac:dyDescent="0.25">
      <c r="A2024" s="104"/>
      <c r="B2024" s="38"/>
      <c r="C2024" s="39"/>
      <c r="D2024" s="52"/>
      <c r="E2024" s="53"/>
      <c r="F2024" s="61"/>
      <c r="G2024" s="54"/>
      <c r="H2024" s="52"/>
      <c r="I2024" s="53"/>
      <c r="J2024" s="61"/>
      <c r="K2024" s="54"/>
      <c r="L2024" s="52"/>
      <c r="M2024" s="53"/>
      <c r="N2024" s="61"/>
      <c r="O2024" s="54"/>
      <c r="P2024" s="52"/>
      <c r="Q2024" s="53"/>
      <c r="R2024" s="61"/>
      <c r="S2024" s="54"/>
      <c r="T2024" s="52"/>
      <c r="U2024" s="53"/>
      <c r="V2024" s="61"/>
      <c r="W2024" s="54"/>
    </row>
    <row r="2025" spans="1:23" x14ac:dyDescent="0.25">
      <c r="A2025" s="104"/>
      <c r="B2025" s="38"/>
      <c r="C2025" s="39"/>
      <c r="D2025" s="52"/>
      <c r="E2025" s="53"/>
      <c r="F2025" s="61"/>
      <c r="G2025" s="54"/>
      <c r="H2025" s="52"/>
      <c r="I2025" s="53"/>
      <c r="J2025" s="61"/>
      <c r="K2025" s="54"/>
      <c r="L2025" s="52"/>
      <c r="M2025" s="53"/>
      <c r="N2025" s="61"/>
      <c r="O2025" s="54"/>
      <c r="P2025" s="52"/>
      <c r="Q2025" s="53"/>
      <c r="R2025" s="61"/>
      <c r="S2025" s="54"/>
      <c r="T2025" s="52"/>
      <c r="U2025" s="53"/>
      <c r="V2025" s="61"/>
      <c r="W2025" s="54"/>
    </row>
    <row r="2026" spans="1:23" x14ac:dyDescent="0.25">
      <c r="A2026" s="104"/>
      <c r="B2026" s="38"/>
      <c r="C2026" s="39"/>
      <c r="D2026" s="52"/>
      <c r="E2026" s="53"/>
      <c r="F2026" s="61"/>
      <c r="G2026" s="54"/>
      <c r="H2026" s="52"/>
      <c r="I2026" s="53"/>
      <c r="J2026" s="61"/>
      <c r="K2026" s="54"/>
      <c r="L2026" s="52"/>
      <c r="M2026" s="53"/>
      <c r="N2026" s="61"/>
      <c r="O2026" s="54"/>
      <c r="P2026" s="52"/>
      <c r="Q2026" s="53"/>
      <c r="R2026" s="61"/>
      <c r="S2026" s="54"/>
      <c r="T2026" s="52"/>
      <c r="U2026" s="53"/>
      <c r="V2026" s="61"/>
      <c r="W2026" s="54"/>
    </row>
    <row r="2027" spans="1:23" x14ac:dyDescent="0.25">
      <c r="A2027" s="104"/>
      <c r="B2027" s="38"/>
      <c r="C2027" s="39"/>
      <c r="D2027" s="52"/>
      <c r="E2027" s="53"/>
      <c r="F2027" s="61"/>
      <c r="G2027" s="54"/>
      <c r="H2027" s="52"/>
      <c r="I2027" s="53"/>
      <c r="J2027" s="61"/>
      <c r="K2027" s="54"/>
      <c r="L2027" s="52"/>
      <c r="M2027" s="53"/>
      <c r="N2027" s="61"/>
      <c r="O2027" s="54"/>
      <c r="P2027" s="52"/>
      <c r="Q2027" s="53"/>
      <c r="R2027" s="61"/>
      <c r="S2027" s="54"/>
      <c r="T2027" s="52"/>
      <c r="U2027" s="53"/>
      <c r="V2027" s="61"/>
      <c r="W2027" s="54"/>
    </row>
    <row r="2028" spans="1:23" x14ac:dyDescent="0.25">
      <c r="A2028" s="104"/>
      <c r="B2028" s="38"/>
      <c r="C2028" s="39"/>
      <c r="D2028" s="52"/>
      <c r="E2028" s="53"/>
      <c r="F2028" s="61"/>
      <c r="G2028" s="54"/>
      <c r="H2028" s="52"/>
      <c r="I2028" s="53"/>
      <c r="J2028" s="61"/>
      <c r="K2028" s="54"/>
      <c r="L2028" s="52"/>
      <c r="M2028" s="53"/>
      <c r="N2028" s="61"/>
      <c r="O2028" s="54"/>
      <c r="P2028" s="52"/>
      <c r="Q2028" s="53"/>
      <c r="R2028" s="61"/>
      <c r="S2028" s="54"/>
      <c r="T2028" s="52"/>
      <c r="U2028" s="53"/>
      <c r="V2028" s="61"/>
      <c r="W2028" s="54"/>
    </row>
    <row r="2029" spans="1:23" x14ac:dyDescent="0.25">
      <c r="A2029" s="104"/>
      <c r="B2029" s="38"/>
      <c r="C2029" s="39"/>
      <c r="D2029" s="52"/>
      <c r="E2029" s="53"/>
      <c r="F2029" s="61"/>
      <c r="G2029" s="54"/>
      <c r="H2029" s="52"/>
      <c r="I2029" s="53"/>
      <c r="J2029" s="61"/>
      <c r="K2029" s="54"/>
      <c r="L2029" s="52"/>
      <c r="M2029" s="53"/>
      <c r="N2029" s="61"/>
      <c r="O2029" s="54"/>
      <c r="P2029" s="52"/>
      <c r="Q2029" s="53"/>
      <c r="R2029" s="61"/>
      <c r="S2029" s="54"/>
      <c r="T2029" s="52"/>
      <c r="U2029" s="53"/>
      <c r="V2029" s="61"/>
      <c r="W2029" s="54"/>
    </row>
    <row r="2030" spans="1:23" x14ac:dyDescent="0.25">
      <c r="A2030" s="104"/>
      <c r="B2030" s="38"/>
      <c r="C2030" s="39"/>
      <c r="D2030" s="52"/>
      <c r="E2030" s="53"/>
      <c r="F2030" s="61"/>
      <c r="G2030" s="54"/>
      <c r="H2030" s="52"/>
      <c r="I2030" s="53"/>
      <c r="J2030" s="61"/>
      <c r="K2030" s="54"/>
      <c r="L2030" s="52"/>
      <c r="M2030" s="53"/>
      <c r="N2030" s="61"/>
      <c r="O2030" s="54"/>
      <c r="P2030" s="52"/>
      <c r="Q2030" s="53"/>
      <c r="R2030" s="61"/>
      <c r="S2030" s="54"/>
      <c r="T2030" s="52"/>
      <c r="U2030" s="53"/>
      <c r="V2030" s="61"/>
      <c r="W2030" s="54"/>
    </row>
    <row r="2031" spans="1:23" x14ac:dyDescent="0.25">
      <c r="A2031" s="104"/>
      <c r="B2031" s="38"/>
      <c r="C2031" s="39"/>
      <c r="D2031" s="52"/>
      <c r="E2031" s="53"/>
      <c r="F2031" s="61"/>
      <c r="G2031" s="54"/>
      <c r="H2031" s="52"/>
      <c r="I2031" s="53"/>
      <c r="J2031" s="61"/>
      <c r="K2031" s="54"/>
      <c r="L2031" s="52"/>
      <c r="M2031" s="53"/>
      <c r="N2031" s="61"/>
      <c r="O2031" s="54"/>
      <c r="P2031" s="52"/>
      <c r="Q2031" s="53"/>
      <c r="R2031" s="61"/>
      <c r="S2031" s="54"/>
      <c r="T2031" s="52"/>
      <c r="U2031" s="53"/>
      <c r="V2031" s="61"/>
      <c r="W2031" s="54"/>
    </row>
    <row r="2032" spans="1:23" x14ac:dyDescent="0.25">
      <c r="A2032" s="104"/>
      <c r="B2032" s="38"/>
      <c r="C2032" s="39"/>
      <c r="D2032" s="52"/>
      <c r="E2032" s="53"/>
      <c r="F2032" s="61"/>
      <c r="G2032" s="54"/>
      <c r="H2032" s="52"/>
      <c r="I2032" s="53"/>
      <c r="J2032" s="61"/>
      <c r="K2032" s="54"/>
      <c r="L2032" s="52"/>
      <c r="M2032" s="53"/>
      <c r="N2032" s="61"/>
      <c r="O2032" s="54"/>
      <c r="P2032" s="52"/>
      <c r="Q2032" s="53"/>
      <c r="R2032" s="61"/>
      <c r="S2032" s="54"/>
      <c r="T2032" s="52"/>
      <c r="U2032" s="53"/>
      <c r="V2032" s="61"/>
      <c r="W2032" s="54"/>
    </row>
    <row r="2033" spans="1:23" x14ac:dyDescent="0.25">
      <c r="A2033" s="104"/>
      <c r="B2033" s="38"/>
      <c r="C2033" s="39"/>
      <c r="D2033" s="52"/>
      <c r="E2033" s="53"/>
      <c r="F2033" s="61"/>
      <c r="G2033" s="54"/>
      <c r="H2033" s="52"/>
      <c r="I2033" s="53"/>
      <c r="J2033" s="61"/>
      <c r="K2033" s="54"/>
      <c r="L2033" s="52"/>
      <c r="M2033" s="53"/>
      <c r="N2033" s="61"/>
      <c r="O2033" s="54"/>
      <c r="P2033" s="52"/>
      <c r="Q2033" s="53"/>
      <c r="R2033" s="61"/>
      <c r="S2033" s="54"/>
      <c r="T2033" s="52"/>
      <c r="U2033" s="53"/>
      <c r="V2033" s="61"/>
      <c r="W2033" s="54"/>
    </row>
    <row r="2034" spans="1:23" x14ac:dyDescent="0.25">
      <c r="A2034" s="104"/>
      <c r="B2034" s="38"/>
      <c r="C2034" s="39"/>
      <c r="D2034" s="52"/>
      <c r="E2034" s="53"/>
      <c r="F2034" s="61"/>
      <c r="G2034" s="54"/>
      <c r="H2034" s="52"/>
      <c r="I2034" s="53"/>
      <c r="J2034" s="61"/>
      <c r="K2034" s="54"/>
      <c r="L2034" s="52"/>
      <c r="M2034" s="53"/>
      <c r="N2034" s="61"/>
      <c r="O2034" s="54"/>
      <c r="P2034" s="52"/>
      <c r="Q2034" s="53"/>
      <c r="R2034" s="61"/>
      <c r="S2034" s="54"/>
      <c r="T2034" s="52"/>
      <c r="U2034" s="53"/>
      <c r="V2034" s="61"/>
      <c r="W2034" s="54"/>
    </row>
    <row r="2035" spans="1:23" x14ac:dyDescent="0.25">
      <c r="A2035" s="104"/>
      <c r="B2035" s="38"/>
      <c r="C2035" s="39"/>
      <c r="D2035" s="52"/>
      <c r="E2035" s="53"/>
      <c r="F2035" s="61"/>
      <c r="G2035" s="54"/>
      <c r="H2035" s="52"/>
      <c r="I2035" s="53"/>
      <c r="J2035" s="61"/>
      <c r="K2035" s="54"/>
      <c r="L2035" s="52"/>
      <c r="M2035" s="53"/>
      <c r="N2035" s="61"/>
      <c r="O2035" s="54"/>
      <c r="P2035" s="52"/>
      <c r="Q2035" s="53"/>
      <c r="R2035" s="61"/>
      <c r="S2035" s="54"/>
      <c r="T2035" s="52"/>
      <c r="U2035" s="53"/>
      <c r="V2035" s="61"/>
      <c r="W2035" s="54"/>
    </row>
    <row r="2036" spans="1:23" x14ac:dyDescent="0.25">
      <c r="A2036" s="104"/>
      <c r="B2036" s="38"/>
      <c r="C2036" s="39"/>
      <c r="D2036" s="52"/>
      <c r="E2036" s="53"/>
      <c r="F2036" s="61"/>
      <c r="G2036" s="54"/>
      <c r="H2036" s="52"/>
      <c r="I2036" s="53"/>
      <c r="J2036" s="61"/>
      <c r="K2036" s="54"/>
      <c r="L2036" s="52"/>
      <c r="M2036" s="53"/>
      <c r="N2036" s="61"/>
      <c r="O2036" s="54"/>
      <c r="P2036" s="52"/>
      <c r="Q2036" s="53"/>
      <c r="R2036" s="61"/>
      <c r="S2036" s="54"/>
      <c r="T2036" s="52"/>
      <c r="U2036" s="53"/>
      <c r="V2036" s="61"/>
      <c r="W2036" s="54"/>
    </row>
    <row r="2037" spans="1:23" x14ac:dyDescent="0.25">
      <c r="A2037" s="104"/>
      <c r="B2037" s="38"/>
      <c r="C2037" s="39"/>
      <c r="D2037" s="52"/>
      <c r="E2037" s="53"/>
      <c r="F2037" s="61"/>
      <c r="G2037" s="54"/>
      <c r="H2037" s="52"/>
      <c r="I2037" s="53"/>
      <c r="J2037" s="61"/>
      <c r="K2037" s="54"/>
      <c r="L2037" s="52"/>
      <c r="M2037" s="53"/>
      <c r="N2037" s="61"/>
      <c r="O2037" s="54"/>
      <c r="P2037" s="52"/>
      <c r="Q2037" s="53"/>
      <c r="R2037" s="61"/>
      <c r="S2037" s="54"/>
      <c r="T2037" s="52"/>
      <c r="U2037" s="53"/>
      <c r="V2037" s="61"/>
      <c r="W2037" s="54"/>
    </row>
    <row r="2038" spans="1:23" x14ac:dyDescent="0.25">
      <c r="A2038" s="104"/>
      <c r="B2038" s="38"/>
      <c r="C2038" s="39"/>
      <c r="D2038" s="52"/>
      <c r="E2038" s="53"/>
      <c r="F2038" s="61"/>
      <c r="G2038" s="54"/>
      <c r="H2038" s="52"/>
      <c r="I2038" s="53"/>
      <c r="J2038" s="61"/>
      <c r="K2038" s="54"/>
      <c r="L2038" s="52"/>
      <c r="M2038" s="53"/>
      <c r="N2038" s="61"/>
      <c r="O2038" s="54"/>
      <c r="P2038" s="52"/>
      <c r="Q2038" s="53"/>
      <c r="R2038" s="61"/>
      <c r="S2038" s="54"/>
      <c r="T2038" s="52"/>
      <c r="U2038" s="53"/>
      <c r="V2038" s="61"/>
      <c r="W2038" s="54"/>
    </row>
    <row r="2039" spans="1:23" x14ac:dyDescent="0.25">
      <c r="A2039" s="104"/>
      <c r="B2039" s="38"/>
      <c r="C2039" s="39"/>
      <c r="D2039" s="52"/>
      <c r="E2039" s="53"/>
      <c r="F2039" s="61"/>
      <c r="G2039" s="54"/>
      <c r="H2039" s="52"/>
      <c r="I2039" s="53"/>
      <c r="J2039" s="61"/>
      <c r="K2039" s="54"/>
      <c r="L2039" s="52"/>
      <c r="M2039" s="53"/>
      <c r="N2039" s="61"/>
      <c r="O2039" s="54"/>
      <c r="P2039" s="52"/>
      <c r="Q2039" s="53"/>
      <c r="R2039" s="61"/>
      <c r="S2039" s="54"/>
      <c r="T2039" s="52"/>
      <c r="U2039" s="53"/>
      <c r="V2039" s="61"/>
      <c r="W2039" s="54"/>
    </row>
    <row r="2040" spans="1:23" x14ac:dyDescent="0.25">
      <c r="A2040" s="104"/>
      <c r="B2040" s="38"/>
      <c r="C2040" s="39"/>
      <c r="D2040" s="52"/>
      <c r="E2040" s="53"/>
      <c r="F2040" s="61"/>
      <c r="G2040" s="54"/>
      <c r="H2040" s="52"/>
      <c r="I2040" s="53"/>
      <c r="J2040" s="61"/>
      <c r="K2040" s="54"/>
      <c r="L2040" s="52"/>
      <c r="M2040" s="53"/>
      <c r="N2040" s="61"/>
      <c r="O2040" s="54"/>
      <c r="P2040" s="52"/>
      <c r="Q2040" s="53"/>
      <c r="R2040" s="61"/>
      <c r="S2040" s="54"/>
      <c r="T2040" s="52"/>
      <c r="U2040" s="53"/>
      <c r="V2040" s="61"/>
      <c r="W2040" s="54"/>
    </row>
    <row r="2041" spans="1:23" x14ac:dyDescent="0.25">
      <c r="A2041" s="104"/>
      <c r="B2041" s="38"/>
      <c r="C2041" s="39"/>
      <c r="D2041" s="52"/>
      <c r="E2041" s="53"/>
      <c r="F2041" s="61"/>
      <c r="G2041" s="54"/>
      <c r="H2041" s="52"/>
      <c r="I2041" s="53"/>
      <c r="J2041" s="61"/>
      <c r="K2041" s="54"/>
      <c r="L2041" s="52"/>
      <c r="M2041" s="53"/>
      <c r="N2041" s="61"/>
      <c r="O2041" s="54"/>
      <c r="P2041" s="52"/>
      <c r="Q2041" s="53"/>
      <c r="R2041" s="61"/>
      <c r="S2041" s="54"/>
      <c r="T2041" s="52"/>
      <c r="U2041" s="53"/>
      <c r="V2041" s="61"/>
      <c r="W2041" s="54"/>
    </row>
    <row r="2042" spans="1:23" x14ac:dyDescent="0.25">
      <c r="A2042" s="104"/>
      <c r="B2042" s="38"/>
      <c r="C2042" s="39"/>
      <c r="D2042" s="52"/>
      <c r="E2042" s="53"/>
      <c r="F2042" s="61"/>
      <c r="G2042" s="54"/>
      <c r="H2042" s="52"/>
      <c r="I2042" s="53"/>
      <c r="J2042" s="61"/>
      <c r="K2042" s="54"/>
      <c r="L2042" s="52"/>
      <c r="M2042" s="53"/>
      <c r="N2042" s="61"/>
      <c r="O2042" s="54"/>
      <c r="P2042" s="52"/>
      <c r="Q2042" s="53"/>
      <c r="R2042" s="61"/>
      <c r="S2042" s="54"/>
      <c r="T2042" s="52"/>
      <c r="U2042" s="53"/>
      <c r="V2042" s="61"/>
      <c r="W2042" s="54"/>
    </row>
    <row r="2043" spans="1:23" x14ac:dyDescent="0.25">
      <c r="A2043" s="104"/>
      <c r="B2043" s="38"/>
      <c r="C2043" s="39"/>
      <c r="D2043" s="52"/>
      <c r="E2043" s="53"/>
      <c r="F2043" s="61"/>
      <c r="G2043" s="54"/>
      <c r="H2043" s="52"/>
      <c r="I2043" s="53"/>
      <c r="J2043" s="61"/>
      <c r="K2043" s="54"/>
      <c r="L2043" s="52"/>
      <c r="M2043" s="53"/>
      <c r="N2043" s="61"/>
      <c r="O2043" s="54"/>
      <c r="P2043" s="52"/>
      <c r="Q2043" s="53"/>
      <c r="R2043" s="61"/>
      <c r="S2043" s="54"/>
      <c r="T2043" s="52"/>
      <c r="U2043" s="53"/>
      <c r="V2043" s="61"/>
      <c r="W2043" s="54"/>
    </row>
    <row r="2044" spans="1:23" x14ac:dyDescent="0.25">
      <c r="A2044" s="104"/>
      <c r="B2044" s="38"/>
      <c r="C2044" s="39"/>
      <c r="D2044" s="52"/>
      <c r="E2044" s="53"/>
      <c r="F2044" s="61"/>
      <c r="G2044" s="54"/>
      <c r="H2044" s="52"/>
      <c r="I2044" s="53"/>
      <c r="J2044" s="61"/>
      <c r="K2044" s="54"/>
      <c r="L2044" s="52"/>
      <c r="M2044" s="53"/>
      <c r="N2044" s="61"/>
      <c r="O2044" s="54"/>
      <c r="P2044" s="52"/>
      <c r="Q2044" s="53"/>
      <c r="R2044" s="61"/>
      <c r="S2044" s="54"/>
      <c r="T2044" s="52"/>
      <c r="U2044" s="53"/>
      <c r="V2044" s="61"/>
      <c r="W2044" s="54"/>
    </row>
    <row r="2045" spans="1:23" x14ac:dyDescent="0.25">
      <c r="A2045" s="104"/>
      <c r="B2045" s="38"/>
      <c r="C2045" s="39"/>
      <c r="D2045" s="52"/>
      <c r="E2045" s="53"/>
      <c r="F2045" s="61"/>
      <c r="G2045" s="54"/>
      <c r="H2045" s="52"/>
      <c r="I2045" s="53"/>
      <c r="J2045" s="61"/>
      <c r="K2045" s="54"/>
      <c r="L2045" s="52"/>
      <c r="M2045" s="53"/>
      <c r="N2045" s="61"/>
      <c r="O2045" s="54"/>
      <c r="P2045" s="52"/>
      <c r="Q2045" s="53"/>
      <c r="R2045" s="61"/>
      <c r="S2045" s="54"/>
      <c r="T2045" s="52"/>
      <c r="U2045" s="53"/>
      <c r="V2045" s="61"/>
      <c r="W2045" s="54"/>
    </row>
    <row r="2046" spans="1:23" x14ac:dyDescent="0.25">
      <c r="A2046" s="104"/>
      <c r="B2046" s="38"/>
      <c r="C2046" s="39"/>
      <c r="D2046" s="52"/>
      <c r="E2046" s="53"/>
      <c r="F2046" s="61"/>
      <c r="G2046" s="54"/>
      <c r="H2046" s="52"/>
      <c r="I2046" s="53"/>
      <c r="J2046" s="61"/>
      <c r="K2046" s="54"/>
      <c r="L2046" s="52"/>
      <c r="M2046" s="53"/>
      <c r="N2046" s="61"/>
      <c r="O2046" s="54"/>
      <c r="P2046" s="52"/>
      <c r="Q2046" s="53"/>
      <c r="R2046" s="61"/>
      <c r="S2046" s="54"/>
      <c r="T2046" s="52"/>
      <c r="U2046" s="53"/>
      <c r="V2046" s="61"/>
      <c r="W2046" s="54"/>
    </row>
    <row r="2047" spans="1:23" x14ac:dyDescent="0.25">
      <c r="A2047" s="104"/>
      <c r="B2047" s="38"/>
      <c r="C2047" s="39"/>
      <c r="D2047" s="52"/>
      <c r="E2047" s="53"/>
      <c r="F2047" s="61"/>
      <c r="G2047" s="54"/>
      <c r="H2047" s="52"/>
      <c r="I2047" s="53"/>
      <c r="J2047" s="61"/>
      <c r="K2047" s="54"/>
      <c r="L2047" s="52"/>
      <c r="M2047" s="53"/>
      <c r="N2047" s="61"/>
      <c r="O2047" s="54"/>
      <c r="P2047" s="52"/>
      <c r="Q2047" s="53"/>
      <c r="R2047" s="61"/>
      <c r="S2047" s="54"/>
      <c r="T2047" s="52"/>
      <c r="U2047" s="53"/>
      <c r="V2047" s="61"/>
      <c r="W2047" s="54"/>
    </row>
    <row r="2048" spans="1:23" x14ac:dyDescent="0.25">
      <c r="A2048" s="104"/>
      <c r="B2048" s="38"/>
      <c r="C2048" s="39"/>
      <c r="D2048" s="52"/>
      <c r="E2048" s="53"/>
      <c r="F2048" s="61"/>
      <c r="G2048" s="54"/>
      <c r="H2048" s="52"/>
      <c r="I2048" s="53"/>
      <c r="J2048" s="61"/>
      <c r="K2048" s="54"/>
      <c r="L2048" s="52"/>
      <c r="M2048" s="53"/>
      <c r="N2048" s="61"/>
      <c r="O2048" s="54"/>
      <c r="P2048" s="52"/>
      <c r="Q2048" s="53"/>
      <c r="R2048" s="61"/>
      <c r="S2048" s="54"/>
      <c r="T2048" s="52"/>
      <c r="U2048" s="53"/>
      <c r="V2048" s="61"/>
      <c r="W2048" s="54"/>
    </row>
    <row r="2049" spans="1:23" x14ac:dyDescent="0.25">
      <c r="A2049" s="104"/>
      <c r="B2049" s="38"/>
      <c r="C2049" s="39"/>
      <c r="D2049" s="52"/>
      <c r="E2049" s="53"/>
      <c r="F2049" s="61"/>
      <c r="G2049" s="54"/>
      <c r="H2049" s="52"/>
      <c r="I2049" s="53"/>
      <c r="J2049" s="61"/>
      <c r="K2049" s="54"/>
      <c r="L2049" s="52"/>
      <c r="M2049" s="53"/>
      <c r="N2049" s="61"/>
      <c r="O2049" s="54"/>
      <c r="P2049" s="52"/>
      <c r="Q2049" s="53"/>
      <c r="R2049" s="61"/>
      <c r="S2049" s="54"/>
      <c r="T2049" s="52"/>
      <c r="U2049" s="53"/>
      <c r="V2049" s="61"/>
      <c r="W2049" s="54"/>
    </row>
    <row r="2050" spans="1:23" x14ac:dyDescent="0.25">
      <c r="A2050" s="104"/>
      <c r="B2050" s="38"/>
      <c r="C2050" s="39"/>
      <c r="D2050" s="52"/>
      <c r="E2050" s="53"/>
      <c r="F2050" s="61"/>
      <c r="G2050" s="54"/>
      <c r="H2050" s="52"/>
      <c r="I2050" s="53"/>
      <c r="J2050" s="61"/>
      <c r="K2050" s="54"/>
      <c r="L2050" s="52"/>
      <c r="M2050" s="53"/>
      <c r="N2050" s="61"/>
      <c r="O2050" s="54"/>
      <c r="P2050" s="52"/>
      <c r="Q2050" s="53"/>
      <c r="R2050" s="61"/>
      <c r="S2050" s="54"/>
      <c r="T2050" s="52"/>
      <c r="U2050" s="53"/>
      <c r="V2050" s="61"/>
      <c r="W2050" s="54"/>
    </row>
    <row r="2051" spans="1:23" x14ac:dyDescent="0.25">
      <c r="A2051" s="104"/>
      <c r="B2051" s="38"/>
      <c r="C2051" s="39"/>
      <c r="D2051" s="52"/>
      <c r="E2051" s="53"/>
      <c r="F2051" s="61"/>
      <c r="G2051" s="54"/>
      <c r="H2051" s="52"/>
      <c r="I2051" s="53"/>
      <c r="J2051" s="61"/>
      <c r="K2051" s="54"/>
      <c r="L2051" s="52"/>
      <c r="M2051" s="53"/>
      <c r="N2051" s="61"/>
      <c r="O2051" s="54"/>
      <c r="P2051" s="52"/>
      <c r="Q2051" s="53"/>
      <c r="R2051" s="61"/>
      <c r="S2051" s="54"/>
      <c r="T2051" s="52"/>
      <c r="U2051" s="53"/>
      <c r="V2051" s="61"/>
      <c r="W2051" s="54"/>
    </row>
    <row r="2052" spans="1:23" x14ac:dyDescent="0.25">
      <c r="A2052" s="104"/>
      <c r="B2052" s="38"/>
      <c r="C2052" s="39"/>
      <c r="D2052" s="52"/>
      <c r="E2052" s="53"/>
      <c r="F2052" s="61"/>
      <c r="G2052" s="54"/>
      <c r="H2052" s="52"/>
      <c r="I2052" s="53"/>
      <c r="J2052" s="61"/>
      <c r="K2052" s="54"/>
      <c r="L2052" s="52"/>
      <c r="M2052" s="53"/>
      <c r="N2052" s="61"/>
      <c r="O2052" s="54"/>
      <c r="P2052" s="52"/>
      <c r="Q2052" s="53"/>
      <c r="R2052" s="61"/>
      <c r="S2052" s="54"/>
      <c r="T2052" s="52"/>
      <c r="U2052" s="53"/>
      <c r="V2052" s="61"/>
      <c r="W2052" s="54"/>
    </row>
    <row r="2053" spans="1:23" x14ac:dyDescent="0.25">
      <c r="A2053" s="104"/>
      <c r="B2053" s="38"/>
      <c r="C2053" s="39"/>
      <c r="D2053" s="52"/>
      <c r="E2053" s="53"/>
      <c r="F2053" s="61"/>
      <c r="G2053" s="54"/>
      <c r="H2053" s="52"/>
      <c r="I2053" s="53"/>
      <c r="J2053" s="61"/>
      <c r="K2053" s="54"/>
      <c r="L2053" s="52"/>
      <c r="M2053" s="53"/>
      <c r="N2053" s="61"/>
      <c r="O2053" s="54"/>
      <c r="P2053" s="52"/>
      <c r="Q2053" s="53"/>
      <c r="R2053" s="61"/>
      <c r="S2053" s="54"/>
      <c r="T2053" s="52"/>
      <c r="U2053" s="53"/>
      <c r="V2053" s="61"/>
      <c r="W2053" s="54"/>
    </row>
    <row r="2054" spans="1:23" x14ac:dyDescent="0.25">
      <c r="A2054" s="104"/>
      <c r="B2054" s="38"/>
      <c r="C2054" s="39"/>
      <c r="D2054" s="52"/>
      <c r="E2054" s="53"/>
      <c r="F2054" s="61"/>
      <c r="G2054" s="54"/>
      <c r="H2054" s="52"/>
      <c r="I2054" s="53"/>
      <c r="J2054" s="61"/>
      <c r="K2054" s="54"/>
      <c r="L2054" s="52"/>
      <c r="M2054" s="53"/>
      <c r="N2054" s="61"/>
      <c r="O2054" s="54"/>
      <c r="P2054" s="52"/>
      <c r="Q2054" s="53"/>
      <c r="R2054" s="61"/>
      <c r="S2054" s="54"/>
      <c r="T2054" s="52"/>
      <c r="U2054" s="53"/>
      <c r="V2054" s="61"/>
      <c r="W2054" s="54"/>
    </row>
    <row r="2055" spans="1:23" x14ac:dyDescent="0.25">
      <c r="A2055" s="104"/>
      <c r="B2055" s="38"/>
      <c r="C2055" s="39"/>
      <c r="D2055" s="52"/>
      <c r="E2055" s="53"/>
      <c r="F2055" s="61"/>
      <c r="G2055" s="54"/>
      <c r="H2055" s="52"/>
      <c r="I2055" s="53"/>
      <c r="J2055" s="61"/>
      <c r="K2055" s="54"/>
      <c r="L2055" s="52"/>
      <c r="M2055" s="53"/>
      <c r="N2055" s="61"/>
      <c r="O2055" s="54"/>
      <c r="P2055" s="52"/>
      <c r="Q2055" s="53"/>
      <c r="R2055" s="61"/>
      <c r="S2055" s="54"/>
      <c r="T2055" s="52"/>
      <c r="U2055" s="53"/>
      <c r="V2055" s="61"/>
      <c r="W2055" s="54"/>
    </row>
    <row r="2056" spans="1:23" x14ac:dyDescent="0.25">
      <c r="A2056" s="104"/>
      <c r="B2056" s="38"/>
      <c r="C2056" s="39"/>
      <c r="D2056" s="52"/>
      <c r="E2056" s="53"/>
      <c r="F2056" s="61"/>
      <c r="G2056" s="54"/>
      <c r="H2056" s="52"/>
      <c r="I2056" s="53"/>
      <c r="J2056" s="61"/>
      <c r="K2056" s="54"/>
      <c r="L2056" s="52"/>
      <c r="M2056" s="53"/>
      <c r="N2056" s="61"/>
      <c r="O2056" s="54"/>
      <c r="P2056" s="52"/>
      <c r="Q2056" s="53"/>
      <c r="R2056" s="61"/>
      <c r="S2056" s="54"/>
      <c r="T2056" s="52"/>
      <c r="U2056" s="53"/>
      <c r="V2056" s="61"/>
      <c r="W2056" s="54"/>
    </row>
    <row r="2057" spans="1:23" x14ac:dyDescent="0.25">
      <c r="A2057" s="104"/>
      <c r="B2057" s="38"/>
      <c r="C2057" s="39"/>
      <c r="D2057" s="52"/>
      <c r="E2057" s="53"/>
      <c r="F2057" s="61"/>
      <c r="G2057" s="54"/>
      <c r="H2057" s="52"/>
      <c r="I2057" s="53"/>
      <c r="J2057" s="61"/>
      <c r="K2057" s="54"/>
      <c r="L2057" s="52"/>
      <c r="M2057" s="53"/>
      <c r="N2057" s="61"/>
      <c r="O2057" s="54"/>
      <c r="P2057" s="52"/>
      <c r="Q2057" s="53"/>
      <c r="R2057" s="61"/>
      <c r="S2057" s="54"/>
      <c r="T2057" s="52"/>
      <c r="U2057" s="53"/>
      <c r="V2057" s="61"/>
      <c r="W2057" s="54"/>
    </row>
    <row r="2058" spans="1:23" x14ac:dyDescent="0.25">
      <c r="A2058" s="104"/>
      <c r="B2058" s="38"/>
      <c r="C2058" s="39"/>
      <c r="D2058" s="52"/>
      <c r="E2058" s="53"/>
      <c r="F2058" s="61"/>
      <c r="G2058" s="54"/>
      <c r="H2058" s="52"/>
      <c r="I2058" s="53"/>
      <c r="J2058" s="61"/>
      <c r="K2058" s="54"/>
      <c r="L2058" s="52"/>
      <c r="M2058" s="53"/>
      <c r="N2058" s="61"/>
      <c r="O2058" s="54"/>
      <c r="P2058" s="52"/>
      <c r="Q2058" s="53"/>
      <c r="R2058" s="61"/>
      <c r="S2058" s="54"/>
      <c r="T2058" s="52"/>
      <c r="U2058" s="53"/>
      <c r="V2058" s="61"/>
      <c r="W2058" s="54"/>
    </row>
    <row r="2059" spans="1:23" x14ac:dyDescent="0.25">
      <c r="A2059" s="104"/>
      <c r="B2059" s="38"/>
      <c r="C2059" s="39"/>
      <c r="D2059" s="52"/>
      <c r="E2059" s="53"/>
      <c r="F2059" s="61"/>
      <c r="G2059" s="54"/>
      <c r="H2059" s="52"/>
      <c r="I2059" s="53"/>
      <c r="J2059" s="61"/>
      <c r="K2059" s="54"/>
      <c r="L2059" s="52"/>
      <c r="M2059" s="53"/>
      <c r="N2059" s="61"/>
      <c r="O2059" s="54"/>
      <c r="P2059" s="52"/>
      <c r="Q2059" s="53"/>
      <c r="R2059" s="61"/>
      <c r="S2059" s="54"/>
      <c r="T2059" s="52"/>
      <c r="U2059" s="53"/>
      <c r="V2059" s="61"/>
      <c r="W2059" s="54"/>
    </row>
    <row r="2060" spans="1:23" x14ac:dyDescent="0.25">
      <c r="A2060" s="104"/>
      <c r="B2060" s="38"/>
      <c r="C2060" s="39"/>
      <c r="D2060" s="52"/>
      <c r="E2060" s="53"/>
      <c r="F2060" s="61"/>
      <c r="G2060" s="54"/>
      <c r="H2060" s="52"/>
      <c r="I2060" s="53"/>
      <c r="J2060" s="61"/>
      <c r="K2060" s="54"/>
      <c r="L2060" s="52"/>
      <c r="M2060" s="53"/>
      <c r="N2060" s="61"/>
      <c r="O2060" s="54"/>
      <c r="P2060" s="52"/>
      <c r="Q2060" s="53"/>
      <c r="R2060" s="61"/>
      <c r="S2060" s="54"/>
      <c r="T2060" s="52"/>
      <c r="U2060" s="53"/>
      <c r="V2060" s="61"/>
      <c r="W2060" s="54"/>
    </row>
    <row r="2061" spans="1:23" x14ac:dyDescent="0.25">
      <c r="A2061" s="104"/>
      <c r="B2061" s="38"/>
      <c r="C2061" s="39"/>
      <c r="D2061" s="52"/>
      <c r="E2061" s="53"/>
      <c r="F2061" s="61"/>
      <c r="G2061" s="54"/>
      <c r="H2061" s="52"/>
      <c r="I2061" s="53"/>
      <c r="J2061" s="61"/>
      <c r="K2061" s="54"/>
      <c r="L2061" s="52"/>
      <c r="M2061" s="53"/>
      <c r="N2061" s="61"/>
      <c r="O2061" s="54"/>
      <c r="P2061" s="52"/>
      <c r="Q2061" s="53"/>
      <c r="R2061" s="61"/>
      <c r="S2061" s="54"/>
      <c r="T2061" s="52"/>
      <c r="U2061" s="53"/>
      <c r="V2061" s="61"/>
      <c r="W2061" s="54"/>
    </row>
    <row r="2062" spans="1:23" x14ac:dyDescent="0.25">
      <c r="A2062" s="104"/>
      <c r="B2062" s="38"/>
      <c r="C2062" s="39"/>
      <c r="D2062" s="52"/>
      <c r="E2062" s="53"/>
      <c r="F2062" s="61"/>
      <c r="G2062" s="54"/>
      <c r="H2062" s="52"/>
      <c r="I2062" s="53"/>
      <c r="J2062" s="61"/>
      <c r="K2062" s="54"/>
      <c r="L2062" s="52"/>
      <c r="M2062" s="53"/>
      <c r="N2062" s="61"/>
      <c r="O2062" s="54"/>
      <c r="P2062" s="52"/>
      <c r="Q2062" s="53"/>
      <c r="R2062" s="61"/>
      <c r="S2062" s="54"/>
      <c r="T2062" s="52"/>
      <c r="U2062" s="53"/>
      <c r="V2062" s="61"/>
      <c r="W2062" s="54"/>
    </row>
    <row r="2063" spans="1:23" x14ac:dyDescent="0.25">
      <c r="A2063" s="104"/>
      <c r="B2063" s="38"/>
      <c r="C2063" s="39"/>
      <c r="D2063" s="52"/>
      <c r="E2063" s="53"/>
      <c r="F2063" s="61"/>
      <c r="G2063" s="54"/>
      <c r="H2063" s="52"/>
      <c r="I2063" s="53"/>
      <c r="J2063" s="61"/>
      <c r="K2063" s="54"/>
      <c r="L2063" s="52"/>
      <c r="M2063" s="53"/>
      <c r="N2063" s="61"/>
      <c r="O2063" s="54"/>
      <c r="P2063" s="52"/>
      <c r="Q2063" s="53"/>
      <c r="R2063" s="61"/>
      <c r="S2063" s="54"/>
      <c r="T2063" s="52"/>
      <c r="U2063" s="53"/>
      <c r="V2063" s="61"/>
      <c r="W2063" s="54"/>
    </row>
    <row r="2064" spans="1:23" x14ac:dyDescent="0.25">
      <c r="A2064" s="104"/>
      <c r="B2064" s="38"/>
      <c r="C2064" s="39"/>
      <c r="D2064" s="52"/>
      <c r="E2064" s="53"/>
      <c r="F2064" s="61"/>
      <c r="G2064" s="54"/>
      <c r="H2064" s="52"/>
      <c r="I2064" s="53"/>
      <c r="J2064" s="61"/>
      <c r="K2064" s="54"/>
      <c r="L2064" s="52"/>
      <c r="M2064" s="53"/>
      <c r="N2064" s="61"/>
      <c r="O2064" s="54"/>
      <c r="P2064" s="52"/>
      <c r="Q2064" s="53"/>
      <c r="R2064" s="61"/>
      <c r="S2064" s="54"/>
      <c r="T2064" s="52"/>
      <c r="U2064" s="53"/>
      <c r="V2064" s="61"/>
      <c r="W2064" s="54"/>
    </row>
    <row r="2065" spans="1:23" x14ac:dyDescent="0.25">
      <c r="A2065" s="104"/>
      <c r="B2065" s="38"/>
      <c r="C2065" s="39"/>
      <c r="D2065" s="52"/>
      <c r="E2065" s="53"/>
      <c r="F2065" s="61"/>
      <c r="G2065" s="54"/>
      <c r="H2065" s="52"/>
      <c r="I2065" s="53"/>
      <c r="J2065" s="61"/>
      <c r="K2065" s="54"/>
      <c r="L2065" s="52"/>
      <c r="M2065" s="53"/>
      <c r="N2065" s="61"/>
      <c r="O2065" s="54"/>
      <c r="P2065" s="52"/>
      <c r="Q2065" s="53"/>
      <c r="R2065" s="61"/>
      <c r="S2065" s="54"/>
      <c r="T2065" s="52"/>
      <c r="U2065" s="53"/>
      <c r="V2065" s="61"/>
      <c r="W2065" s="54"/>
    </row>
    <row r="2066" spans="1:23" x14ac:dyDescent="0.25">
      <c r="A2066" s="104"/>
      <c r="B2066" s="38"/>
      <c r="C2066" s="39"/>
      <c r="D2066" s="52"/>
      <c r="E2066" s="53"/>
      <c r="F2066" s="61"/>
      <c r="G2066" s="54"/>
      <c r="H2066" s="52"/>
      <c r="I2066" s="53"/>
      <c r="J2066" s="61"/>
      <c r="K2066" s="54"/>
      <c r="L2066" s="52"/>
      <c r="M2066" s="53"/>
      <c r="N2066" s="61"/>
      <c r="O2066" s="54"/>
      <c r="P2066" s="52"/>
      <c r="Q2066" s="53"/>
      <c r="R2066" s="61"/>
      <c r="S2066" s="54"/>
      <c r="T2066" s="52"/>
      <c r="U2066" s="53"/>
      <c r="V2066" s="61"/>
      <c r="W2066" s="54"/>
    </row>
    <row r="2067" spans="1:23" x14ac:dyDescent="0.25">
      <c r="A2067" s="104"/>
      <c r="B2067" s="38"/>
      <c r="C2067" s="39"/>
      <c r="D2067" s="52"/>
      <c r="E2067" s="53"/>
      <c r="F2067" s="61"/>
      <c r="G2067" s="54"/>
      <c r="H2067" s="52"/>
      <c r="I2067" s="53"/>
      <c r="J2067" s="61"/>
      <c r="K2067" s="54"/>
      <c r="L2067" s="52"/>
      <c r="M2067" s="53"/>
      <c r="N2067" s="61"/>
      <c r="O2067" s="54"/>
      <c r="P2067" s="52"/>
      <c r="Q2067" s="53"/>
      <c r="R2067" s="61"/>
      <c r="S2067" s="54"/>
      <c r="T2067" s="52"/>
      <c r="U2067" s="53"/>
      <c r="V2067" s="61"/>
      <c r="W2067" s="54"/>
    </row>
    <row r="2068" spans="1:23" x14ac:dyDescent="0.25">
      <c r="A2068" s="104"/>
      <c r="B2068" s="38"/>
      <c r="C2068" s="39"/>
      <c r="D2068" s="52"/>
      <c r="E2068" s="53"/>
      <c r="F2068" s="61"/>
      <c r="G2068" s="54"/>
      <c r="H2068" s="52"/>
      <c r="I2068" s="53"/>
      <c r="J2068" s="61"/>
      <c r="K2068" s="54"/>
      <c r="L2068" s="52"/>
      <c r="M2068" s="53"/>
      <c r="N2068" s="61"/>
      <c r="O2068" s="54"/>
      <c r="P2068" s="52"/>
      <c r="Q2068" s="53"/>
      <c r="R2068" s="61"/>
      <c r="S2068" s="54"/>
      <c r="T2068" s="52"/>
      <c r="U2068" s="53"/>
      <c r="V2068" s="61"/>
      <c r="W2068" s="54"/>
    </row>
    <row r="2069" spans="1:23" x14ac:dyDescent="0.25">
      <c r="A2069" s="104"/>
      <c r="B2069" s="38"/>
      <c r="C2069" s="39"/>
      <c r="D2069" s="52"/>
      <c r="E2069" s="53"/>
      <c r="F2069" s="61"/>
      <c r="G2069" s="54"/>
      <c r="H2069" s="52"/>
      <c r="I2069" s="53"/>
      <c r="J2069" s="61"/>
      <c r="K2069" s="54"/>
      <c r="L2069" s="52"/>
      <c r="M2069" s="53"/>
      <c r="N2069" s="61"/>
      <c r="O2069" s="54"/>
      <c r="P2069" s="52"/>
      <c r="Q2069" s="53"/>
      <c r="R2069" s="61"/>
      <c r="S2069" s="54"/>
      <c r="T2069" s="52"/>
      <c r="U2069" s="53"/>
      <c r="V2069" s="61"/>
      <c r="W2069" s="54"/>
    </row>
    <row r="2070" spans="1:23" x14ac:dyDescent="0.25">
      <c r="A2070" s="104"/>
      <c r="B2070" s="38"/>
      <c r="C2070" s="39"/>
      <c r="D2070" s="52"/>
      <c r="E2070" s="53"/>
      <c r="F2070" s="61"/>
      <c r="G2070" s="54"/>
      <c r="H2070" s="52"/>
      <c r="I2070" s="53"/>
      <c r="J2070" s="61"/>
      <c r="K2070" s="54"/>
      <c r="L2070" s="52"/>
      <c r="M2070" s="53"/>
      <c r="N2070" s="61"/>
      <c r="O2070" s="54"/>
      <c r="P2070" s="52"/>
      <c r="Q2070" s="53"/>
      <c r="R2070" s="61"/>
      <c r="S2070" s="54"/>
      <c r="T2070" s="52"/>
      <c r="U2070" s="53"/>
      <c r="V2070" s="61"/>
      <c r="W2070" s="54"/>
    </row>
    <row r="2071" spans="1:23" x14ac:dyDescent="0.25">
      <c r="A2071" s="104"/>
      <c r="B2071" s="38"/>
      <c r="C2071" s="39"/>
      <c r="D2071" s="52"/>
      <c r="E2071" s="53"/>
      <c r="F2071" s="61"/>
      <c r="G2071" s="54"/>
      <c r="H2071" s="52"/>
      <c r="I2071" s="53"/>
      <c r="J2071" s="61"/>
      <c r="K2071" s="54"/>
      <c r="L2071" s="52"/>
      <c r="M2071" s="53"/>
      <c r="N2071" s="61"/>
      <c r="O2071" s="54"/>
      <c r="P2071" s="52"/>
      <c r="Q2071" s="53"/>
      <c r="R2071" s="61"/>
      <c r="S2071" s="54"/>
      <c r="T2071" s="52"/>
      <c r="U2071" s="53"/>
      <c r="V2071" s="61"/>
      <c r="W2071" s="54"/>
    </row>
    <row r="2072" spans="1:23" x14ac:dyDescent="0.25">
      <c r="A2072" s="104"/>
      <c r="B2072" s="38"/>
      <c r="C2072" s="39"/>
      <c r="D2072" s="52"/>
      <c r="E2072" s="53"/>
      <c r="F2072" s="61"/>
      <c r="G2072" s="54"/>
      <c r="H2072" s="52"/>
      <c r="I2072" s="53"/>
      <c r="J2072" s="61"/>
      <c r="K2072" s="54"/>
      <c r="L2072" s="52"/>
      <c r="M2072" s="53"/>
      <c r="N2072" s="61"/>
      <c r="O2072" s="54"/>
      <c r="P2072" s="52"/>
      <c r="Q2072" s="53"/>
      <c r="R2072" s="61"/>
      <c r="S2072" s="54"/>
      <c r="T2072" s="52"/>
      <c r="U2072" s="53"/>
      <c r="V2072" s="61"/>
      <c r="W2072" s="54"/>
    </row>
    <row r="2073" spans="1:23" x14ac:dyDescent="0.25">
      <c r="A2073" s="104"/>
      <c r="B2073" s="38"/>
      <c r="C2073" s="39"/>
      <c r="D2073" s="52"/>
      <c r="E2073" s="53"/>
      <c r="F2073" s="61"/>
      <c r="G2073" s="54"/>
      <c r="H2073" s="52"/>
      <c r="I2073" s="53"/>
      <c r="J2073" s="61"/>
      <c r="K2073" s="54"/>
      <c r="L2073" s="52"/>
      <c r="M2073" s="53"/>
      <c r="N2073" s="61"/>
      <c r="O2073" s="54"/>
      <c r="P2073" s="52"/>
      <c r="Q2073" s="53"/>
      <c r="R2073" s="61"/>
      <c r="S2073" s="54"/>
      <c r="T2073" s="52"/>
      <c r="U2073" s="53"/>
      <c r="V2073" s="61"/>
      <c r="W2073" s="54"/>
    </row>
    <row r="2074" spans="1:23" x14ac:dyDescent="0.25">
      <c r="A2074" s="104"/>
      <c r="B2074" s="38"/>
      <c r="C2074" s="39"/>
      <c r="D2074" s="52"/>
      <c r="E2074" s="53"/>
      <c r="F2074" s="61"/>
      <c r="G2074" s="54"/>
      <c r="H2074" s="52"/>
      <c r="I2074" s="53"/>
      <c r="J2074" s="61"/>
      <c r="K2074" s="54"/>
      <c r="L2074" s="52"/>
      <c r="M2074" s="53"/>
      <c r="N2074" s="61"/>
      <c r="O2074" s="54"/>
      <c r="P2074" s="52"/>
      <c r="Q2074" s="53"/>
      <c r="R2074" s="61"/>
      <c r="S2074" s="54"/>
      <c r="T2074" s="52"/>
      <c r="U2074" s="53"/>
      <c r="V2074" s="61"/>
      <c r="W2074" s="54"/>
    </row>
    <row r="2075" spans="1:23" x14ac:dyDescent="0.25">
      <c r="A2075" s="104"/>
      <c r="B2075" s="38"/>
      <c r="C2075" s="39"/>
      <c r="D2075" s="52"/>
      <c r="E2075" s="53"/>
      <c r="F2075" s="61"/>
      <c r="G2075" s="54"/>
      <c r="H2075" s="52"/>
      <c r="I2075" s="53"/>
      <c r="J2075" s="61"/>
      <c r="K2075" s="54"/>
      <c r="L2075" s="52"/>
      <c r="M2075" s="53"/>
      <c r="N2075" s="61"/>
      <c r="O2075" s="54"/>
      <c r="P2075" s="52"/>
      <c r="Q2075" s="53"/>
      <c r="R2075" s="61"/>
      <c r="S2075" s="54"/>
      <c r="T2075" s="52"/>
      <c r="U2075" s="53"/>
      <c r="V2075" s="61"/>
      <c r="W2075" s="54"/>
    </row>
    <row r="2076" spans="1:23" x14ac:dyDescent="0.25">
      <c r="A2076" s="104"/>
      <c r="B2076" s="38"/>
      <c r="C2076" s="39"/>
      <c r="D2076" s="52"/>
      <c r="E2076" s="53"/>
      <c r="F2076" s="61"/>
      <c r="G2076" s="54"/>
      <c r="H2076" s="52"/>
      <c r="I2076" s="53"/>
      <c r="J2076" s="61"/>
      <c r="K2076" s="54"/>
      <c r="L2076" s="52"/>
      <c r="M2076" s="53"/>
      <c r="N2076" s="61"/>
      <c r="O2076" s="54"/>
      <c r="P2076" s="52"/>
      <c r="Q2076" s="53"/>
      <c r="R2076" s="61"/>
      <c r="S2076" s="54"/>
      <c r="T2076" s="52"/>
      <c r="U2076" s="53"/>
      <c r="V2076" s="61"/>
      <c r="W2076" s="54"/>
    </row>
    <row r="2077" spans="1:23" x14ac:dyDescent="0.25">
      <c r="A2077" s="104"/>
      <c r="B2077" s="38"/>
      <c r="C2077" s="39"/>
      <c r="D2077" s="52"/>
      <c r="E2077" s="53"/>
      <c r="F2077" s="61"/>
      <c r="G2077" s="54"/>
      <c r="H2077" s="52"/>
      <c r="I2077" s="53"/>
      <c r="J2077" s="61"/>
      <c r="K2077" s="54"/>
      <c r="L2077" s="52"/>
      <c r="M2077" s="53"/>
      <c r="N2077" s="61"/>
      <c r="O2077" s="54"/>
      <c r="P2077" s="52"/>
      <c r="Q2077" s="53"/>
      <c r="R2077" s="61"/>
      <c r="S2077" s="54"/>
      <c r="T2077" s="52"/>
      <c r="U2077" s="53"/>
      <c r="V2077" s="61"/>
      <c r="W2077" s="54"/>
    </row>
    <row r="2078" spans="1:23" x14ac:dyDescent="0.25">
      <c r="A2078" s="104"/>
      <c r="B2078" s="38"/>
      <c r="C2078" s="39"/>
      <c r="D2078" s="52"/>
      <c r="E2078" s="53"/>
      <c r="F2078" s="61"/>
      <c r="G2078" s="54"/>
      <c r="H2078" s="52"/>
      <c r="I2078" s="53"/>
      <c r="J2078" s="61"/>
      <c r="K2078" s="54"/>
      <c r="L2078" s="52"/>
      <c r="M2078" s="53"/>
      <c r="N2078" s="61"/>
      <c r="O2078" s="54"/>
      <c r="P2078" s="52"/>
      <c r="Q2078" s="53"/>
      <c r="R2078" s="61"/>
      <c r="S2078" s="54"/>
      <c r="T2078" s="52"/>
      <c r="U2078" s="53"/>
      <c r="V2078" s="61"/>
      <c r="W2078" s="54"/>
    </row>
    <row r="2079" spans="1:23" x14ac:dyDescent="0.25">
      <c r="A2079" s="104"/>
      <c r="B2079" s="38"/>
      <c r="C2079" s="39"/>
      <c r="D2079" s="52"/>
      <c r="E2079" s="53"/>
      <c r="F2079" s="61"/>
      <c r="G2079" s="54"/>
      <c r="H2079" s="52"/>
      <c r="I2079" s="53"/>
      <c r="J2079" s="61"/>
      <c r="K2079" s="54"/>
      <c r="L2079" s="52"/>
      <c r="M2079" s="53"/>
      <c r="N2079" s="61"/>
      <c r="O2079" s="54"/>
      <c r="P2079" s="52"/>
      <c r="Q2079" s="53"/>
      <c r="R2079" s="61"/>
      <c r="S2079" s="54"/>
      <c r="T2079" s="52"/>
      <c r="U2079" s="53"/>
      <c r="V2079" s="61"/>
      <c r="W2079" s="54"/>
    </row>
    <row r="2080" spans="1:23" x14ac:dyDescent="0.25">
      <c r="A2080" s="104"/>
      <c r="B2080" s="38"/>
      <c r="C2080" s="39"/>
      <c r="D2080" s="52"/>
      <c r="E2080" s="53"/>
      <c r="F2080" s="61"/>
      <c r="G2080" s="54"/>
      <c r="H2080" s="52"/>
      <c r="I2080" s="53"/>
      <c r="J2080" s="61"/>
      <c r="K2080" s="54"/>
      <c r="L2080" s="52"/>
      <c r="M2080" s="53"/>
      <c r="N2080" s="61"/>
      <c r="O2080" s="54"/>
      <c r="P2080" s="52"/>
      <c r="Q2080" s="53"/>
      <c r="R2080" s="61"/>
      <c r="S2080" s="54"/>
      <c r="T2080" s="52"/>
      <c r="U2080" s="53"/>
      <c r="V2080" s="61"/>
      <c r="W2080" s="54"/>
    </row>
    <row r="2081" spans="1:23" x14ac:dyDescent="0.25">
      <c r="A2081" s="104"/>
      <c r="B2081" s="38"/>
      <c r="C2081" s="39"/>
      <c r="D2081" s="52"/>
      <c r="E2081" s="53"/>
      <c r="F2081" s="61"/>
      <c r="G2081" s="54"/>
      <c r="H2081" s="52"/>
      <c r="I2081" s="53"/>
      <c r="J2081" s="61"/>
      <c r="K2081" s="54"/>
      <c r="L2081" s="52"/>
      <c r="M2081" s="53"/>
      <c r="N2081" s="61"/>
      <c r="O2081" s="54"/>
      <c r="P2081" s="52"/>
      <c r="Q2081" s="53"/>
      <c r="R2081" s="61"/>
      <c r="S2081" s="54"/>
      <c r="T2081" s="52"/>
      <c r="U2081" s="53"/>
      <c r="V2081" s="61"/>
      <c r="W2081" s="54"/>
    </row>
    <row r="2082" spans="1:23" x14ac:dyDescent="0.25">
      <c r="A2082" s="104"/>
      <c r="B2082" s="38"/>
      <c r="C2082" s="39"/>
      <c r="D2082" s="52"/>
      <c r="E2082" s="53"/>
      <c r="F2082" s="61"/>
      <c r="G2082" s="54"/>
      <c r="H2082" s="52"/>
      <c r="I2082" s="53"/>
      <c r="J2082" s="61"/>
      <c r="K2082" s="54"/>
      <c r="L2082" s="52"/>
      <c r="M2082" s="53"/>
      <c r="N2082" s="61"/>
      <c r="O2082" s="54"/>
      <c r="P2082" s="52"/>
      <c r="Q2082" s="53"/>
      <c r="R2082" s="61"/>
      <c r="S2082" s="54"/>
      <c r="T2082" s="52"/>
      <c r="U2082" s="53"/>
      <c r="V2082" s="61"/>
      <c r="W2082" s="54"/>
    </row>
    <row r="2083" spans="1:23" x14ac:dyDescent="0.25">
      <c r="A2083" s="104"/>
      <c r="B2083" s="38"/>
      <c r="C2083" s="39"/>
      <c r="D2083" s="52"/>
      <c r="E2083" s="53"/>
      <c r="F2083" s="61"/>
      <c r="G2083" s="54"/>
      <c r="H2083" s="52"/>
      <c r="I2083" s="53"/>
      <c r="J2083" s="61"/>
      <c r="K2083" s="54"/>
      <c r="L2083" s="52"/>
      <c r="M2083" s="53"/>
      <c r="N2083" s="61"/>
      <c r="O2083" s="54"/>
      <c r="P2083" s="52"/>
      <c r="Q2083" s="53"/>
      <c r="R2083" s="61"/>
      <c r="S2083" s="54"/>
      <c r="T2083" s="52"/>
      <c r="U2083" s="53"/>
      <c r="V2083" s="61"/>
      <c r="W2083" s="54"/>
    </row>
    <row r="2084" spans="1:23" x14ac:dyDescent="0.25">
      <c r="A2084" s="104"/>
      <c r="B2084" s="38"/>
      <c r="C2084" s="39"/>
      <c r="D2084" s="52"/>
      <c r="E2084" s="53"/>
      <c r="F2084" s="61"/>
      <c r="G2084" s="54"/>
      <c r="H2084" s="52"/>
      <c r="I2084" s="53"/>
      <c r="J2084" s="61"/>
      <c r="K2084" s="54"/>
      <c r="L2084" s="52"/>
      <c r="M2084" s="53"/>
      <c r="N2084" s="61"/>
      <c r="O2084" s="54"/>
      <c r="P2084" s="52"/>
      <c r="Q2084" s="53"/>
      <c r="R2084" s="61"/>
      <c r="S2084" s="54"/>
      <c r="T2084" s="52"/>
      <c r="U2084" s="53"/>
      <c r="V2084" s="61"/>
      <c r="W2084" s="54"/>
    </row>
    <row r="2085" spans="1:23" x14ac:dyDescent="0.25">
      <c r="A2085" s="104"/>
      <c r="B2085" s="38"/>
      <c r="C2085" s="39"/>
      <c r="D2085" s="52"/>
      <c r="E2085" s="53"/>
      <c r="F2085" s="61"/>
      <c r="G2085" s="54"/>
      <c r="H2085" s="52"/>
      <c r="I2085" s="53"/>
      <c r="J2085" s="61"/>
      <c r="K2085" s="54"/>
      <c r="L2085" s="52"/>
      <c r="M2085" s="53"/>
      <c r="N2085" s="61"/>
      <c r="O2085" s="54"/>
      <c r="P2085" s="52"/>
      <c r="Q2085" s="53"/>
      <c r="R2085" s="61"/>
      <c r="S2085" s="54"/>
      <c r="T2085" s="52"/>
      <c r="U2085" s="53"/>
      <c r="V2085" s="61"/>
      <c r="W2085" s="54"/>
    </row>
    <row r="2086" spans="1:23" x14ac:dyDescent="0.25">
      <c r="A2086" s="104"/>
      <c r="B2086" s="38"/>
      <c r="C2086" s="39"/>
      <c r="D2086" s="52"/>
      <c r="E2086" s="53"/>
      <c r="F2086" s="61"/>
      <c r="G2086" s="54"/>
      <c r="H2086" s="52"/>
      <c r="I2086" s="53"/>
      <c r="J2086" s="61"/>
      <c r="K2086" s="54"/>
      <c r="L2086" s="52"/>
      <c r="M2086" s="53"/>
      <c r="N2086" s="61"/>
      <c r="O2086" s="54"/>
      <c r="P2086" s="52"/>
      <c r="Q2086" s="53"/>
      <c r="R2086" s="61"/>
      <c r="S2086" s="54"/>
      <c r="T2086" s="52"/>
      <c r="U2086" s="53"/>
      <c r="V2086" s="61"/>
      <c r="W2086" s="54"/>
    </row>
    <row r="2087" spans="1:23" x14ac:dyDescent="0.25">
      <c r="A2087" s="104"/>
      <c r="B2087" s="38"/>
      <c r="C2087" s="39"/>
      <c r="D2087" s="52"/>
      <c r="E2087" s="53"/>
      <c r="F2087" s="61"/>
      <c r="G2087" s="54"/>
      <c r="H2087" s="52"/>
      <c r="I2087" s="53"/>
      <c r="J2087" s="61"/>
      <c r="K2087" s="54"/>
      <c r="L2087" s="52"/>
      <c r="M2087" s="53"/>
      <c r="N2087" s="61"/>
      <c r="O2087" s="54"/>
      <c r="P2087" s="52"/>
      <c r="Q2087" s="53"/>
      <c r="R2087" s="61"/>
      <c r="S2087" s="54"/>
      <c r="T2087" s="52"/>
      <c r="U2087" s="53"/>
      <c r="V2087" s="61"/>
      <c r="W2087" s="54"/>
    </row>
    <row r="2088" spans="1:23" x14ac:dyDescent="0.25">
      <c r="A2088" s="104"/>
      <c r="B2088" s="38"/>
      <c r="C2088" s="39"/>
      <c r="D2088" s="52"/>
      <c r="E2088" s="53"/>
      <c r="F2088" s="61"/>
      <c r="G2088" s="54"/>
      <c r="H2088" s="52"/>
      <c r="I2088" s="53"/>
      <c r="J2088" s="61"/>
      <c r="K2088" s="54"/>
      <c r="L2088" s="52"/>
      <c r="M2088" s="53"/>
      <c r="N2088" s="61"/>
      <c r="O2088" s="54"/>
      <c r="P2088" s="52"/>
      <c r="Q2088" s="53"/>
      <c r="R2088" s="61"/>
      <c r="S2088" s="54"/>
      <c r="T2088" s="52"/>
      <c r="U2088" s="53"/>
      <c r="V2088" s="61"/>
      <c r="W2088" s="54"/>
    </row>
    <row r="2089" spans="1:23" x14ac:dyDescent="0.25">
      <c r="A2089" s="104"/>
      <c r="B2089" s="38"/>
      <c r="C2089" s="39"/>
      <c r="D2089" s="52"/>
      <c r="E2089" s="53"/>
      <c r="F2089" s="61"/>
      <c r="G2089" s="54"/>
      <c r="H2089" s="52"/>
      <c r="I2089" s="53"/>
      <c r="J2089" s="61"/>
      <c r="K2089" s="54"/>
      <c r="L2089" s="52"/>
      <c r="M2089" s="53"/>
      <c r="N2089" s="61"/>
      <c r="O2089" s="54"/>
      <c r="P2089" s="52"/>
      <c r="Q2089" s="53"/>
      <c r="R2089" s="61"/>
      <c r="S2089" s="54"/>
      <c r="T2089" s="52"/>
      <c r="U2089" s="53"/>
      <c r="V2089" s="61"/>
      <c r="W2089" s="54"/>
    </row>
    <row r="2090" spans="1:23" x14ac:dyDescent="0.25">
      <c r="A2090" s="104"/>
      <c r="B2090" s="38"/>
      <c r="C2090" s="39"/>
      <c r="D2090" s="52"/>
      <c r="E2090" s="53"/>
      <c r="F2090" s="61"/>
      <c r="G2090" s="54"/>
      <c r="H2090" s="52"/>
      <c r="I2090" s="53"/>
      <c r="J2090" s="61"/>
      <c r="K2090" s="54"/>
      <c r="L2090" s="52"/>
      <c r="M2090" s="53"/>
      <c r="N2090" s="61"/>
      <c r="O2090" s="54"/>
      <c r="P2090" s="52"/>
      <c r="Q2090" s="53"/>
      <c r="R2090" s="61"/>
      <c r="S2090" s="54"/>
      <c r="T2090" s="52"/>
      <c r="U2090" s="53"/>
      <c r="V2090" s="61"/>
      <c r="W2090" s="54"/>
    </row>
    <row r="2091" spans="1:23" x14ac:dyDescent="0.25">
      <c r="A2091" s="104"/>
      <c r="B2091" s="38"/>
      <c r="C2091" s="39"/>
      <c r="D2091" s="52"/>
      <c r="E2091" s="53"/>
      <c r="F2091" s="61"/>
      <c r="G2091" s="54"/>
      <c r="H2091" s="52"/>
      <c r="I2091" s="53"/>
      <c r="J2091" s="61"/>
      <c r="K2091" s="54"/>
      <c r="L2091" s="52"/>
      <c r="M2091" s="53"/>
      <c r="N2091" s="61"/>
      <c r="O2091" s="54"/>
      <c r="P2091" s="52"/>
      <c r="Q2091" s="53"/>
      <c r="R2091" s="61"/>
      <c r="S2091" s="54"/>
      <c r="T2091" s="52"/>
      <c r="U2091" s="53"/>
      <c r="V2091" s="61"/>
      <c r="W2091" s="54"/>
    </row>
    <row r="2092" spans="1:23" x14ac:dyDescent="0.25">
      <c r="A2092" s="104"/>
      <c r="B2092" s="38"/>
      <c r="C2092" s="39"/>
      <c r="D2092" s="52"/>
      <c r="E2092" s="53"/>
      <c r="F2092" s="61"/>
      <c r="G2092" s="54"/>
      <c r="H2092" s="52"/>
      <c r="I2092" s="53"/>
      <c r="J2092" s="61"/>
      <c r="K2092" s="54"/>
      <c r="L2092" s="52"/>
      <c r="M2092" s="53"/>
      <c r="N2092" s="61"/>
      <c r="O2092" s="54"/>
      <c r="P2092" s="52"/>
      <c r="Q2092" s="53"/>
      <c r="R2092" s="61"/>
      <c r="S2092" s="54"/>
      <c r="T2092" s="52"/>
      <c r="U2092" s="53"/>
      <c r="V2092" s="61"/>
      <c r="W2092" s="54"/>
    </row>
    <row r="2093" spans="1:23" x14ac:dyDescent="0.25">
      <c r="A2093" s="104"/>
      <c r="B2093" s="38"/>
      <c r="C2093" s="39"/>
      <c r="D2093" s="52"/>
      <c r="E2093" s="53"/>
      <c r="F2093" s="61"/>
      <c r="G2093" s="54"/>
      <c r="H2093" s="52"/>
      <c r="I2093" s="53"/>
      <c r="J2093" s="61"/>
      <c r="K2093" s="54"/>
      <c r="L2093" s="52"/>
      <c r="M2093" s="53"/>
      <c r="N2093" s="61"/>
      <c r="O2093" s="54"/>
      <c r="P2093" s="52"/>
      <c r="Q2093" s="53"/>
      <c r="R2093" s="61"/>
      <c r="S2093" s="54"/>
      <c r="T2093" s="52"/>
      <c r="U2093" s="53"/>
      <c r="V2093" s="61"/>
      <c r="W2093" s="54"/>
    </row>
    <row r="2094" spans="1:23" x14ac:dyDescent="0.25">
      <c r="A2094" s="104"/>
      <c r="B2094" s="38"/>
      <c r="C2094" s="39"/>
      <c r="D2094" s="52"/>
      <c r="E2094" s="53"/>
      <c r="F2094" s="61"/>
      <c r="G2094" s="54"/>
      <c r="H2094" s="52"/>
      <c r="I2094" s="53"/>
      <c r="J2094" s="61"/>
      <c r="K2094" s="54"/>
      <c r="L2094" s="52"/>
      <c r="M2094" s="53"/>
      <c r="N2094" s="61"/>
      <c r="O2094" s="54"/>
      <c r="P2094" s="52"/>
      <c r="Q2094" s="53"/>
      <c r="R2094" s="61"/>
      <c r="S2094" s="54"/>
      <c r="T2094" s="52"/>
      <c r="U2094" s="53"/>
      <c r="V2094" s="61"/>
      <c r="W2094" s="54"/>
    </row>
    <row r="2095" spans="1:23" x14ac:dyDescent="0.25">
      <c r="A2095" s="104"/>
      <c r="B2095" s="38"/>
      <c r="C2095" s="39"/>
      <c r="D2095" s="52"/>
      <c r="E2095" s="53"/>
      <c r="F2095" s="61"/>
      <c r="G2095" s="54"/>
      <c r="H2095" s="52"/>
      <c r="I2095" s="53"/>
      <c r="J2095" s="61"/>
      <c r="K2095" s="54"/>
      <c r="L2095" s="52"/>
      <c r="M2095" s="53"/>
      <c r="N2095" s="61"/>
      <c r="O2095" s="54"/>
      <c r="P2095" s="52"/>
      <c r="Q2095" s="53"/>
      <c r="R2095" s="61"/>
      <c r="S2095" s="54"/>
      <c r="T2095" s="52"/>
      <c r="U2095" s="53"/>
      <c r="V2095" s="61"/>
      <c r="W2095" s="54"/>
    </row>
    <row r="2096" spans="1:23" x14ac:dyDescent="0.25">
      <c r="A2096" s="104"/>
      <c r="B2096" s="38"/>
      <c r="C2096" s="39"/>
      <c r="D2096" s="52"/>
      <c r="E2096" s="53"/>
      <c r="F2096" s="61"/>
      <c r="G2096" s="54"/>
      <c r="H2096" s="52"/>
      <c r="I2096" s="53"/>
      <c r="J2096" s="61"/>
      <c r="K2096" s="54"/>
      <c r="L2096" s="52"/>
      <c r="M2096" s="53"/>
      <c r="N2096" s="61"/>
      <c r="O2096" s="54"/>
      <c r="P2096" s="52"/>
      <c r="Q2096" s="53"/>
      <c r="R2096" s="61"/>
      <c r="S2096" s="54"/>
      <c r="T2096" s="52"/>
      <c r="U2096" s="53"/>
      <c r="V2096" s="61"/>
      <c r="W2096" s="54"/>
    </row>
    <row r="2097" spans="1:23" x14ac:dyDescent="0.25">
      <c r="A2097" s="104"/>
      <c r="B2097" s="38"/>
      <c r="C2097" s="39"/>
      <c r="D2097" s="52"/>
      <c r="E2097" s="53"/>
      <c r="F2097" s="61"/>
      <c r="G2097" s="54"/>
      <c r="H2097" s="52"/>
      <c r="I2097" s="53"/>
      <c r="J2097" s="61"/>
      <c r="K2097" s="54"/>
      <c r="L2097" s="52"/>
      <c r="M2097" s="53"/>
      <c r="N2097" s="61"/>
      <c r="O2097" s="54"/>
      <c r="P2097" s="52"/>
      <c r="Q2097" s="53"/>
      <c r="R2097" s="61"/>
      <c r="S2097" s="54"/>
      <c r="T2097" s="52"/>
      <c r="U2097" s="53"/>
      <c r="V2097" s="61"/>
      <c r="W2097" s="54"/>
    </row>
    <row r="2098" spans="1:23" x14ac:dyDescent="0.25">
      <c r="A2098" s="104"/>
      <c r="B2098" s="38"/>
      <c r="C2098" s="39"/>
      <c r="D2098" s="52"/>
      <c r="E2098" s="53"/>
      <c r="F2098" s="61"/>
      <c r="G2098" s="54"/>
      <c r="H2098" s="52"/>
      <c r="I2098" s="53"/>
      <c r="J2098" s="61"/>
      <c r="K2098" s="54"/>
      <c r="L2098" s="52"/>
      <c r="M2098" s="53"/>
      <c r="N2098" s="61"/>
      <c r="O2098" s="54"/>
      <c r="P2098" s="52"/>
      <c r="Q2098" s="53"/>
      <c r="R2098" s="61"/>
      <c r="S2098" s="54"/>
      <c r="T2098" s="52"/>
      <c r="U2098" s="53"/>
      <c r="V2098" s="61"/>
      <c r="W2098" s="54"/>
    </row>
    <row r="2099" spans="1:23" x14ac:dyDescent="0.25">
      <c r="A2099" s="104"/>
      <c r="B2099" s="38"/>
      <c r="C2099" s="39"/>
      <c r="D2099" s="52"/>
      <c r="E2099" s="53"/>
      <c r="F2099" s="61"/>
      <c r="G2099" s="54"/>
      <c r="H2099" s="52"/>
      <c r="I2099" s="53"/>
      <c r="J2099" s="61"/>
      <c r="K2099" s="54"/>
      <c r="L2099" s="52"/>
      <c r="M2099" s="53"/>
      <c r="N2099" s="61"/>
      <c r="O2099" s="54"/>
      <c r="P2099" s="52"/>
      <c r="Q2099" s="53"/>
      <c r="R2099" s="61"/>
      <c r="S2099" s="54"/>
      <c r="T2099" s="52"/>
      <c r="U2099" s="53"/>
      <c r="V2099" s="61"/>
      <c r="W2099" s="54"/>
    </row>
    <row r="2100" spans="1:23" x14ac:dyDescent="0.25">
      <c r="A2100" s="104"/>
      <c r="B2100" s="38"/>
      <c r="C2100" s="39"/>
      <c r="D2100" s="52"/>
      <c r="E2100" s="53"/>
      <c r="F2100" s="61"/>
      <c r="G2100" s="54"/>
      <c r="H2100" s="52"/>
      <c r="I2100" s="53"/>
      <c r="J2100" s="61"/>
      <c r="K2100" s="54"/>
      <c r="L2100" s="52"/>
      <c r="M2100" s="53"/>
      <c r="N2100" s="61"/>
      <c r="O2100" s="54"/>
      <c r="P2100" s="52"/>
      <c r="Q2100" s="53"/>
      <c r="R2100" s="61"/>
      <c r="S2100" s="54"/>
      <c r="T2100" s="52"/>
      <c r="U2100" s="53"/>
      <c r="V2100" s="61"/>
      <c r="W2100" s="54"/>
    </row>
    <row r="2101" spans="1:23" x14ac:dyDescent="0.25">
      <c r="A2101" s="104"/>
      <c r="B2101" s="38"/>
      <c r="C2101" s="39"/>
      <c r="D2101" s="52"/>
      <c r="E2101" s="53"/>
      <c r="F2101" s="61"/>
      <c r="G2101" s="54"/>
      <c r="H2101" s="52"/>
      <c r="I2101" s="53"/>
      <c r="J2101" s="61"/>
      <c r="K2101" s="54"/>
      <c r="L2101" s="52"/>
      <c r="M2101" s="53"/>
      <c r="N2101" s="61"/>
      <c r="O2101" s="54"/>
      <c r="P2101" s="52"/>
      <c r="Q2101" s="53"/>
      <c r="R2101" s="61"/>
      <c r="S2101" s="54"/>
      <c r="T2101" s="52"/>
      <c r="U2101" s="53"/>
      <c r="V2101" s="61"/>
      <c r="W2101" s="54"/>
    </row>
    <row r="2102" spans="1:23" x14ac:dyDescent="0.25">
      <c r="A2102" s="104"/>
      <c r="B2102" s="38"/>
      <c r="C2102" s="39"/>
      <c r="D2102" s="52"/>
      <c r="E2102" s="53"/>
      <c r="F2102" s="61"/>
      <c r="G2102" s="54"/>
      <c r="H2102" s="52"/>
      <c r="I2102" s="53"/>
      <c r="J2102" s="61"/>
      <c r="K2102" s="54"/>
      <c r="L2102" s="52"/>
      <c r="M2102" s="53"/>
      <c r="N2102" s="61"/>
      <c r="O2102" s="54"/>
      <c r="P2102" s="52"/>
      <c r="Q2102" s="53"/>
      <c r="R2102" s="61"/>
      <c r="S2102" s="54"/>
      <c r="T2102" s="52"/>
      <c r="U2102" s="53"/>
      <c r="V2102" s="61"/>
      <c r="W2102" s="54"/>
    </row>
    <row r="2103" spans="1:23" x14ac:dyDescent="0.25">
      <c r="A2103" s="104"/>
      <c r="B2103" s="38"/>
      <c r="C2103" s="39"/>
      <c r="D2103" s="52"/>
      <c r="E2103" s="53"/>
      <c r="F2103" s="61"/>
      <c r="G2103" s="54"/>
      <c r="H2103" s="52"/>
      <c r="I2103" s="53"/>
      <c r="J2103" s="61"/>
      <c r="K2103" s="54"/>
      <c r="L2103" s="52"/>
      <c r="M2103" s="53"/>
      <c r="N2103" s="61"/>
      <c r="O2103" s="54"/>
      <c r="P2103" s="52"/>
      <c r="Q2103" s="53"/>
      <c r="R2103" s="61"/>
      <c r="S2103" s="54"/>
      <c r="T2103" s="52"/>
      <c r="U2103" s="53"/>
      <c r="V2103" s="61"/>
      <c r="W2103" s="54"/>
    </row>
    <row r="2104" spans="1:23" x14ac:dyDescent="0.25">
      <c r="A2104" s="104"/>
      <c r="B2104" s="38"/>
      <c r="C2104" s="39"/>
      <c r="D2104" s="52"/>
      <c r="E2104" s="53"/>
      <c r="F2104" s="61"/>
      <c r="G2104" s="54"/>
      <c r="H2104" s="52"/>
      <c r="I2104" s="53"/>
      <c r="J2104" s="61"/>
      <c r="K2104" s="54"/>
      <c r="L2104" s="52"/>
      <c r="M2104" s="53"/>
      <c r="N2104" s="61"/>
      <c r="O2104" s="54"/>
      <c r="P2104" s="52"/>
      <c r="Q2104" s="53"/>
      <c r="R2104" s="61"/>
      <c r="S2104" s="54"/>
      <c r="T2104" s="52"/>
      <c r="U2104" s="53"/>
      <c r="V2104" s="61"/>
      <c r="W2104" s="54"/>
    </row>
    <row r="2105" spans="1:23" x14ac:dyDescent="0.25">
      <c r="A2105" s="104"/>
      <c r="B2105" s="38"/>
      <c r="C2105" s="39"/>
      <c r="D2105" s="52"/>
      <c r="E2105" s="53"/>
      <c r="F2105" s="61"/>
      <c r="G2105" s="54"/>
      <c r="H2105" s="52"/>
      <c r="I2105" s="53"/>
      <c r="J2105" s="61"/>
      <c r="K2105" s="54"/>
      <c r="L2105" s="52"/>
      <c r="M2105" s="53"/>
      <c r="N2105" s="61"/>
      <c r="O2105" s="54"/>
      <c r="P2105" s="52"/>
      <c r="Q2105" s="53"/>
      <c r="R2105" s="61"/>
      <c r="S2105" s="54"/>
      <c r="T2105" s="52"/>
      <c r="U2105" s="53"/>
      <c r="V2105" s="61"/>
      <c r="W2105" s="54"/>
    </row>
    <row r="2106" spans="1:23" x14ac:dyDescent="0.25">
      <c r="A2106" s="104"/>
      <c r="B2106" s="38"/>
      <c r="C2106" s="39"/>
      <c r="D2106" s="52"/>
      <c r="E2106" s="53"/>
      <c r="F2106" s="61"/>
      <c r="G2106" s="54"/>
      <c r="H2106" s="52"/>
      <c r="I2106" s="53"/>
      <c r="J2106" s="61"/>
      <c r="K2106" s="54"/>
      <c r="L2106" s="52"/>
      <c r="M2106" s="53"/>
      <c r="N2106" s="61"/>
      <c r="O2106" s="54"/>
      <c r="P2106" s="52"/>
      <c r="Q2106" s="53"/>
      <c r="R2106" s="61"/>
      <c r="S2106" s="54"/>
      <c r="T2106" s="52"/>
      <c r="U2106" s="53"/>
      <c r="V2106" s="61"/>
      <c r="W2106" s="54"/>
    </row>
    <row r="2107" spans="1:23" x14ac:dyDescent="0.25">
      <c r="A2107" s="104"/>
      <c r="B2107" s="38"/>
      <c r="C2107" s="39"/>
      <c r="D2107" s="52"/>
      <c r="E2107" s="53"/>
      <c r="F2107" s="61"/>
      <c r="G2107" s="54"/>
      <c r="H2107" s="52"/>
      <c r="I2107" s="53"/>
      <c r="J2107" s="61"/>
      <c r="K2107" s="54"/>
      <c r="L2107" s="52"/>
      <c r="M2107" s="53"/>
      <c r="N2107" s="61"/>
      <c r="O2107" s="54"/>
      <c r="P2107" s="52"/>
      <c r="Q2107" s="53"/>
      <c r="R2107" s="61"/>
      <c r="S2107" s="54"/>
      <c r="T2107" s="52"/>
      <c r="U2107" s="53"/>
      <c r="V2107" s="61"/>
      <c r="W2107" s="54"/>
    </row>
    <row r="2108" spans="1:23" x14ac:dyDescent="0.25">
      <c r="A2108" s="104"/>
      <c r="B2108" s="38"/>
      <c r="C2108" s="39"/>
      <c r="D2108" s="52"/>
      <c r="E2108" s="53"/>
      <c r="F2108" s="61"/>
      <c r="G2108" s="54"/>
      <c r="H2108" s="52"/>
      <c r="I2108" s="53"/>
      <c r="J2108" s="61"/>
      <c r="K2108" s="54"/>
      <c r="L2108" s="52"/>
      <c r="M2108" s="53"/>
      <c r="N2108" s="61"/>
      <c r="O2108" s="54"/>
      <c r="P2108" s="52"/>
      <c r="Q2108" s="53"/>
      <c r="R2108" s="61"/>
      <c r="S2108" s="54"/>
      <c r="T2108" s="52"/>
      <c r="U2108" s="53"/>
      <c r="V2108" s="61"/>
      <c r="W2108" s="54"/>
    </row>
    <row r="2109" spans="1:23" x14ac:dyDescent="0.25">
      <c r="A2109" s="104"/>
      <c r="B2109" s="38"/>
      <c r="C2109" s="39"/>
      <c r="D2109" s="52"/>
      <c r="E2109" s="53"/>
      <c r="F2109" s="61"/>
      <c r="G2109" s="54"/>
      <c r="H2109" s="52"/>
      <c r="I2109" s="53"/>
      <c r="J2109" s="61"/>
      <c r="K2109" s="54"/>
      <c r="L2109" s="52"/>
      <c r="M2109" s="53"/>
      <c r="N2109" s="61"/>
      <c r="O2109" s="54"/>
      <c r="P2109" s="52"/>
      <c r="Q2109" s="53"/>
      <c r="R2109" s="61"/>
      <c r="S2109" s="54"/>
      <c r="T2109" s="52"/>
      <c r="U2109" s="53"/>
      <c r="V2109" s="61"/>
      <c r="W2109" s="54"/>
    </row>
    <row r="2110" spans="1:23" x14ac:dyDescent="0.25">
      <c r="A2110" s="104"/>
      <c r="B2110" s="38"/>
      <c r="C2110" s="39"/>
      <c r="D2110" s="52"/>
      <c r="E2110" s="53"/>
      <c r="F2110" s="61"/>
      <c r="G2110" s="54"/>
      <c r="H2110" s="52"/>
      <c r="I2110" s="53"/>
      <c r="J2110" s="61"/>
      <c r="K2110" s="54"/>
      <c r="L2110" s="52"/>
      <c r="M2110" s="53"/>
      <c r="N2110" s="61"/>
      <c r="O2110" s="54"/>
      <c r="P2110" s="52"/>
      <c r="Q2110" s="53"/>
      <c r="R2110" s="61"/>
      <c r="S2110" s="54"/>
      <c r="T2110" s="52"/>
      <c r="U2110" s="53"/>
      <c r="V2110" s="61"/>
      <c r="W2110" s="54"/>
    </row>
    <row r="2111" spans="1:23" x14ac:dyDescent="0.25">
      <c r="A2111" s="104"/>
      <c r="B2111" s="38"/>
      <c r="C2111" s="39"/>
      <c r="D2111" s="52"/>
      <c r="E2111" s="53"/>
      <c r="F2111" s="61"/>
      <c r="G2111" s="54"/>
      <c r="H2111" s="52"/>
      <c r="I2111" s="53"/>
      <c r="J2111" s="61"/>
      <c r="K2111" s="54"/>
      <c r="L2111" s="52"/>
      <c r="M2111" s="53"/>
      <c r="N2111" s="61"/>
      <c r="O2111" s="54"/>
      <c r="P2111" s="52"/>
      <c r="Q2111" s="53"/>
      <c r="R2111" s="61"/>
      <c r="S2111" s="54"/>
      <c r="T2111" s="52"/>
      <c r="U2111" s="53"/>
      <c r="V2111" s="61"/>
      <c r="W2111" s="54"/>
    </row>
    <row r="2112" spans="1:23" x14ac:dyDescent="0.25">
      <c r="A2112" s="104"/>
      <c r="B2112" s="38"/>
      <c r="C2112" s="39"/>
      <c r="D2112" s="52"/>
      <c r="E2112" s="53"/>
      <c r="F2112" s="61"/>
      <c r="G2112" s="54"/>
      <c r="H2112" s="52"/>
      <c r="I2112" s="53"/>
      <c r="J2112" s="61"/>
      <c r="K2112" s="54"/>
      <c r="L2112" s="52"/>
      <c r="M2112" s="53"/>
      <c r="N2112" s="61"/>
      <c r="O2112" s="54"/>
      <c r="P2112" s="52"/>
      <c r="Q2112" s="53"/>
      <c r="R2112" s="61"/>
      <c r="S2112" s="54"/>
      <c r="T2112" s="52"/>
      <c r="U2112" s="53"/>
      <c r="V2112" s="61"/>
      <c r="W2112" s="54"/>
    </row>
    <row r="2113" spans="1:23" x14ac:dyDescent="0.25">
      <c r="A2113" s="104"/>
      <c r="B2113" s="38"/>
      <c r="C2113" s="39"/>
      <c r="D2113" s="52"/>
      <c r="E2113" s="53"/>
      <c r="F2113" s="61"/>
      <c r="G2113" s="54"/>
      <c r="H2113" s="52"/>
      <c r="I2113" s="53"/>
      <c r="J2113" s="61"/>
      <c r="K2113" s="54"/>
      <c r="L2113" s="52"/>
      <c r="M2113" s="53"/>
      <c r="N2113" s="61"/>
      <c r="O2113" s="54"/>
      <c r="P2113" s="52"/>
      <c r="Q2113" s="53"/>
      <c r="R2113" s="61"/>
      <c r="S2113" s="54"/>
      <c r="T2113" s="52"/>
      <c r="U2113" s="53"/>
      <c r="V2113" s="61"/>
      <c r="W2113" s="54"/>
    </row>
    <row r="2114" spans="1:23" x14ac:dyDescent="0.25">
      <c r="A2114" s="104"/>
      <c r="B2114" s="38"/>
      <c r="C2114" s="39"/>
      <c r="D2114" s="52"/>
      <c r="E2114" s="53"/>
      <c r="F2114" s="61"/>
      <c r="G2114" s="54"/>
      <c r="H2114" s="52"/>
      <c r="I2114" s="53"/>
      <c r="J2114" s="61"/>
      <c r="K2114" s="54"/>
      <c r="L2114" s="52"/>
      <c r="M2114" s="53"/>
      <c r="N2114" s="61"/>
      <c r="O2114" s="54"/>
      <c r="P2114" s="52"/>
      <c r="Q2114" s="53"/>
      <c r="R2114" s="61"/>
      <c r="S2114" s="54"/>
      <c r="T2114" s="52"/>
      <c r="U2114" s="53"/>
      <c r="V2114" s="61"/>
      <c r="W2114" s="54"/>
    </row>
    <row r="2115" spans="1:23" x14ac:dyDescent="0.25">
      <c r="A2115" s="104"/>
      <c r="B2115" s="38"/>
      <c r="C2115" s="39"/>
      <c r="D2115" s="52"/>
      <c r="E2115" s="53"/>
      <c r="F2115" s="61"/>
      <c r="G2115" s="54"/>
      <c r="H2115" s="52"/>
      <c r="I2115" s="53"/>
      <c r="J2115" s="61"/>
      <c r="K2115" s="54"/>
      <c r="L2115" s="52"/>
      <c r="M2115" s="53"/>
      <c r="N2115" s="61"/>
      <c r="O2115" s="54"/>
      <c r="P2115" s="52"/>
      <c r="Q2115" s="53"/>
      <c r="R2115" s="61"/>
      <c r="S2115" s="54"/>
      <c r="T2115" s="52"/>
      <c r="U2115" s="53"/>
      <c r="V2115" s="61"/>
      <c r="W2115" s="54"/>
    </row>
    <row r="2116" spans="1:23" x14ac:dyDescent="0.25">
      <c r="A2116" s="104"/>
      <c r="B2116" s="38"/>
      <c r="C2116" s="39"/>
      <c r="D2116" s="52"/>
      <c r="E2116" s="53"/>
      <c r="F2116" s="61"/>
      <c r="G2116" s="54"/>
      <c r="H2116" s="52"/>
      <c r="I2116" s="53"/>
      <c r="J2116" s="61"/>
      <c r="K2116" s="54"/>
      <c r="L2116" s="52"/>
      <c r="M2116" s="53"/>
      <c r="N2116" s="61"/>
      <c r="O2116" s="54"/>
      <c r="P2116" s="52"/>
      <c r="Q2116" s="53"/>
      <c r="R2116" s="61"/>
      <c r="S2116" s="54"/>
      <c r="T2116" s="52"/>
      <c r="U2116" s="53"/>
      <c r="V2116" s="61"/>
      <c r="W2116" s="54"/>
    </row>
    <row r="2117" spans="1:23" x14ac:dyDescent="0.25">
      <c r="A2117" s="104"/>
      <c r="B2117" s="38"/>
      <c r="C2117" s="39"/>
      <c r="D2117" s="52"/>
      <c r="E2117" s="53"/>
      <c r="F2117" s="61"/>
      <c r="G2117" s="54"/>
      <c r="H2117" s="52"/>
      <c r="I2117" s="53"/>
      <c r="J2117" s="61"/>
      <c r="K2117" s="54"/>
      <c r="L2117" s="52"/>
      <c r="M2117" s="53"/>
      <c r="N2117" s="61"/>
      <c r="O2117" s="54"/>
      <c r="P2117" s="52"/>
      <c r="Q2117" s="53"/>
      <c r="R2117" s="61"/>
      <c r="S2117" s="54"/>
      <c r="T2117" s="52"/>
      <c r="U2117" s="53"/>
      <c r="V2117" s="61"/>
      <c r="W2117" s="54"/>
    </row>
    <row r="2118" spans="1:23" x14ac:dyDescent="0.25">
      <c r="A2118" s="104"/>
      <c r="B2118" s="38"/>
      <c r="C2118" s="39"/>
      <c r="D2118" s="52"/>
      <c r="E2118" s="53"/>
      <c r="F2118" s="61"/>
      <c r="G2118" s="54"/>
      <c r="H2118" s="52"/>
      <c r="I2118" s="53"/>
      <c r="J2118" s="61"/>
      <c r="K2118" s="54"/>
      <c r="L2118" s="52"/>
      <c r="M2118" s="53"/>
      <c r="N2118" s="61"/>
      <c r="O2118" s="54"/>
      <c r="P2118" s="52"/>
      <c r="Q2118" s="53"/>
      <c r="R2118" s="61"/>
      <c r="S2118" s="54"/>
      <c r="T2118" s="52"/>
      <c r="U2118" s="53"/>
      <c r="V2118" s="61"/>
      <c r="W2118" s="54"/>
    </row>
    <row r="2119" spans="1:23" x14ac:dyDescent="0.25">
      <c r="A2119" s="104"/>
      <c r="B2119" s="38"/>
      <c r="C2119" s="39"/>
      <c r="D2119" s="52"/>
      <c r="E2119" s="53"/>
      <c r="F2119" s="61"/>
      <c r="G2119" s="54"/>
      <c r="H2119" s="52"/>
      <c r="I2119" s="53"/>
      <c r="J2119" s="61"/>
      <c r="K2119" s="54"/>
      <c r="L2119" s="52"/>
      <c r="M2119" s="53"/>
      <c r="N2119" s="61"/>
      <c r="O2119" s="54"/>
      <c r="P2119" s="52"/>
      <c r="Q2119" s="53"/>
      <c r="R2119" s="61"/>
      <c r="S2119" s="54"/>
      <c r="T2119" s="52"/>
      <c r="U2119" s="53"/>
      <c r="V2119" s="61"/>
      <c r="W2119" s="54"/>
    </row>
    <row r="2120" spans="1:23" x14ac:dyDescent="0.25">
      <c r="A2120" s="104"/>
      <c r="B2120" s="38"/>
      <c r="C2120" s="39"/>
      <c r="D2120" s="52"/>
      <c r="E2120" s="53"/>
      <c r="F2120" s="61"/>
      <c r="G2120" s="54"/>
      <c r="H2120" s="52"/>
      <c r="I2120" s="53"/>
      <c r="J2120" s="61"/>
      <c r="K2120" s="54"/>
      <c r="L2120" s="52"/>
      <c r="M2120" s="53"/>
      <c r="N2120" s="61"/>
      <c r="O2120" s="54"/>
      <c r="P2120" s="52"/>
      <c r="Q2120" s="53"/>
      <c r="R2120" s="61"/>
      <c r="S2120" s="54"/>
      <c r="T2120" s="52"/>
      <c r="U2120" s="53"/>
      <c r="V2120" s="61"/>
      <c r="W2120" s="54"/>
    </row>
    <row r="2121" spans="1:23" x14ac:dyDescent="0.25">
      <c r="A2121" s="104"/>
      <c r="B2121" s="38"/>
      <c r="C2121" s="39"/>
      <c r="D2121" s="52"/>
      <c r="E2121" s="53"/>
      <c r="F2121" s="61"/>
      <c r="G2121" s="54"/>
      <c r="H2121" s="52"/>
      <c r="I2121" s="53"/>
      <c r="J2121" s="61"/>
      <c r="K2121" s="54"/>
      <c r="L2121" s="52"/>
      <c r="M2121" s="53"/>
      <c r="N2121" s="61"/>
      <c r="O2121" s="54"/>
      <c r="P2121" s="52"/>
      <c r="Q2121" s="53"/>
      <c r="R2121" s="61"/>
      <c r="S2121" s="54"/>
      <c r="T2121" s="52"/>
      <c r="U2121" s="53"/>
      <c r="V2121" s="61"/>
      <c r="W2121" s="54"/>
    </row>
    <row r="2122" spans="1:23" x14ac:dyDescent="0.25">
      <c r="A2122" s="104"/>
      <c r="B2122" s="38"/>
      <c r="C2122" s="39"/>
      <c r="D2122" s="52"/>
      <c r="E2122" s="53"/>
      <c r="F2122" s="61"/>
      <c r="G2122" s="54"/>
      <c r="H2122" s="52"/>
      <c r="I2122" s="53"/>
      <c r="J2122" s="61"/>
      <c r="K2122" s="54"/>
      <c r="L2122" s="52"/>
      <c r="M2122" s="53"/>
      <c r="N2122" s="61"/>
      <c r="O2122" s="54"/>
      <c r="P2122" s="52"/>
      <c r="Q2122" s="53"/>
      <c r="R2122" s="61"/>
      <c r="S2122" s="54"/>
      <c r="T2122" s="52"/>
      <c r="U2122" s="53"/>
      <c r="V2122" s="61"/>
      <c r="W2122" s="54"/>
    </row>
    <row r="2123" spans="1:23" x14ac:dyDescent="0.25">
      <c r="A2123" s="104"/>
      <c r="B2123" s="38"/>
      <c r="C2123" s="39"/>
      <c r="D2123" s="52"/>
      <c r="E2123" s="53"/>
      <c r="F2123" s="61"/>
      <c r="G2123" s="54"/>
      <c r="H2123" s="52"/>
      <c r="I2123" s="53"/>
      <c r="J2123" s="61"/>
      <c r="K2123" s="54"/>
      <c r="L2123" s="52"/>
      <c r="M2123" s="53"/>
      <c r="N2123" s="61"/>
      <c r="O2123" s="54"/>
      <c r="P2123" s="52"/>
      <c r="Q2123" s="53"/>
      <c r="R2123" s="61"/>
      <c r="S2123" s="54"/>
      <c r="T2123" s="52"/>
      <c r="U2123" s="53"/>
      <c r="V2123" s="61"/>
      <c r="W2123" s="54"/>
    </row>
    <row r="2124" spans="1:23" x14ac:dyDescent="0.25">
      <c r="A2124" s="104"/>
      <c r="B2124" s="38"/>
      <c r="C2124" s="39"/>
      <c r="D2124" s="52"/>
      <c r="E2124" s="53"/>
      <c r="F2124" s="61"/>
      <c r="G2124" s="54"/>
      <c r="H2124" s="52"/>
      <c r="I2124" s="53"/>
      <c r="J2124" s="61"/>
      <c r="K2124" s="54"/>
      <c r="L2124" s="52"/>
      <c r="M2124" s="53"/>
      <c r="N2124" s="61"/>
      <c r="O2124" s="54"/>
      <c r="P2124" s="52"/>
      <c r="Q2124" s="53"/>
      <c r="R2124" s="61"/>
      <c r="S2124" s="54"/>
      <c r="T2124" s="52"/>
      <c r="U2124" s="53"/>
      <c r="V2124" s="61"/>
      <c r="W2124" s="54"/>
    </row>
    <row r="2125" spans="1:23" x14ac:dyDescent="0.25">
      <c r="A2125" s="104"/>
      <c r="B2125" s="38"/>
      <c r="C2125" s="39"/>
      <c r="D2125" s="52"/>
      <c r="E2125" s="53"/>
      <c r="F2125" s="61"/>
      <c r="G2125" s="54"/>
      <c r="H2125" s="52"/>
      <c r="I2125" s="53"/>
      <c r="J2125" s="61"/>
      <c r="K2125" s="54"/>
      <c r="L2125" s="52"/>
      <c r="M2125" s="53"/>
      <c r="N2125" s="61"/>
      <c r="O2125" s="54"/>
      <c r="P2125" s="52"/>
      <c r="Q2125" s="53"/>
      <c r="R2125" s="61"/>
      <c r="S2125" s="54"/>
      <c r="T2125" s="52"/>
      <c r="U2125" s="53"/>
      <c r="V2125" s="61"/>
      <c r="W2125" s="54"/>
    </row>
    <row r="2126" spans="1:23" x14ac:dyDescent="0.25">
      <c r="A2126" s="104"/>
      <c r="B2126" s="38"/>
      <c r="C2126" s="39"/>
      <c r="D2126" s="52"/>
      <c r="E2126" s="53"/>
      <c r="F2126" s="61"/>
      <c r="G2126" s="54"/>
      <c r="H2126" s="52"/>
      <c r="I2126" s="53"/>
      <c r="J2126" s="61"/>
      <c r="K2126" s="54"/>
      <c r="L2126" s="52"/>
      <c r="M2126" s="53"/>
      <c r="N2126" s="61"/>
      <c r="O2126" s="54"/>
      <c r="P2126" s="52"/>
      <c r="Q2126" s="53"/>
      <c r="R2126" s="61"/>
      <c r="S2126" s="54"/>
      <c r="T2126" s="52"/>
      <c r="U2126" s="53"/>
      <c r="V2126" s="61"/>
      <c r="W2126" s="54"/>
    </row>
    <row r="2127" spans="1:23" x14ac:dyDescent="0.25">
      <c r="A2127" s="104"/>
      <c r="B2127" s="38"/>
      <c r="C2127" s="39"/>
      <c r="D2127" s="52"/>
      <c r="E2127" s="53"/>
      <c r="F2127" s="61"/>
      <c r="G2127" s="54"/>
      <c r="H2127" s="52"/>
      <c r="I2127" s="53"/>
      <c r="J2127" s="61"/>
      <c r="K2127" s="54"/>
      <c r="L2127" s="52"/>
      <c r="M2127" s="53"/>
      <c r="N2127" s="61"/>
      <c r="O2127" s="54"/>
      <c r="P2127" s="52"/>
      <c r="Q2127" s="53"/>
      <c r="R2127" s="61"/>
      <c r="S2127" s="54"/>
      <c r="T2127" s="52"/>
      <c r="U2127" s="53"/>
      <c r="V2127" s="61"/>
      <c r="W2127" s="54"/>
    </row>
    <row r="2128" spans="1:23" x14ac:dyDescent="0.25">
      <c r="A2128" s="104"/>
      <c r="B2128" s="38"/>
      <c r="C2128" s="39"/>
      <c r="D2128" s="52"/>
      <c r="E2128" s="53"/>
      <c r="F2128" s="61"/>
      <c r="G2128" s="54"/>
      <c r="H2128" s="52"/>
      <c r="I2128" s="53"/>
      <c r="J2128" s="61"/>
      <c r="K2128" s="54"/>
      <c r="L2128" s="52"/>
      <c r="M2128" s="53"/>
      <c r="N2128" s="61"/>
      <c r="O2128" s="54"/>
      <c r="P2128" s="52"/>
      <c r="Q2128" s="53"/>
      <c r="R2128" s="61"/>
      <c r="S2128" s="54"/>
      <c r="T2128" s="52"/>
      <c r="U2128" s="53"/>
      <c r="V2128" s="61"/>
      <c r="W2128" s="54"/>
    </row>
    <row r="2129" spans="1:23" x14ac:dyDescent="0.25">
      <c r="A2129" s="104"/>
      <c r="B2129" s="38"/>
      <c r="C2129" s="39"/>
      <c r="D2129" s="52"/>
      <c r="E2129" s="53"/>
      <c r="F2129" s="61"/>
      <c r="G2129" s="54"/>
      <c r="H2129" s="52"/>
      <c r="I2129" s="53"/>
      <c r="J2129" s="61"/>
      <c r="K2129" s="54"/>
      <c r="L2129" s="52"/>
      <c r="M2129" s="53"/>
      <c r="N2129" s="61"/>
      <c r="O2129" s="54"/>
      <c r="P2129" s="52"/>
      <c r="Q2129" s="53"/>
      <c r="R2129" s="61"/>
      <c r="S2129" s="54"/>
      <c r="T2129" s="52"/>
      <c r="U2129" s="53"/>
      <c r="V2129" s="61"/>
      <c r="W2129" s="54"/>
    </row>
    <row r="2130" spans="1:23" x14ac:dyDescent="0.25">
      <c r="A2130" s="104"/>
      <c r="B2130" s="38"/>
      <c r="C2130" s="39"/>
      <c r="D2130" s="52"/>
      <c r="E2130" s="53"/>
      <c r="F2130" s="61"/>
      <c r="G2130" s="54"/>
      <c r="H2130" s="52"/>
      <c r="I2130" s="53"/>
      <c r="J2130" s="61"/>
      <c r="K2130" s="54"/>
      <c r="L2130" s="52"/>
      <c r="M2130" s="53"/>
      <c r="N2130" s="61"/>
      <c r="O2130" s="54"/>
      <c r="P2130" s="52"/>
      <c r="Q2130" s="53"/>
      <c r="R2130" s="61"/>
      <c r="S2130" s="54"/>
      <c r="T2130" s="52"/>
      <c r="U2130" s="53"/>
      <c r="V2130" s="61"/>
      <c r="W2130" s="54"/>
    </row>
    <row r="2131" spans="1:23" x14ac:dyDescent="0.25">
      <c r="A2131" s="104"/>
      <c r="B2131" s="38"/>
      <c r="C2131" s="39"/>
      <c r="D2131" s="52"/>
      <c r="E2131" s="53"/>
      <c r="F2131" s="61"/>
      <c r="G2131" s="54"/>
      <c r="H2131" s="52"/>
      <c r="I2131" s="53"/>
      <c r="J2131" s="61"/>
      <c r="K2131" s="54"/>
      <c r="L2131" s="52"/>
      <c r="M2131" s="53"/>
      <c r="N2131" s="61"/>
      <c r="O2131" s="54"/>
      <c r="P2131" s="52"/>
      <c r="Q2131" s="53"/>
      <c r="R2131" s="61"/>
      <c r="S2131" s="54"/>
      <c r="T2131" s="52"/>
      <c r="U2131" s="53"/>
      <c r="V2131" s="61"/>
      <c r="W2131" s="54"/>
    </row>
    <row r="2132" spans="1:23" x14ac:dyDescent="0.25">
      <c r="A2132" s="104"/>
      <c r="B2132" s="38"/>
      <c r="C2132" s="39"/>
      <c r="D2132" s="52"/>
      <c r="E2132" s="53"/>
      <c r="F2132" s="61"/>
      <c r="G2132" s="54"/>
      <c r="H2132" s="52"/>
      <c r="I2132" s="53"/>
      <c r="J2132" s="61"/>
      <c r="K2132" s="54"/>
      <c r="L2132" s="52"/>
      <c r="M2132" s="53"/>
      <c r="N2132" s="61"/>
      <c r="O2132" s="54"/>
      <c r="P2132" s="52"/>
      <c r="Q2132" s="53"/>
      <c r="R2132" s="61"/>
      <c r="S2132" s="54"/>
      <c r="T2132" s="52"/>
      <c r="U2132" s="53"/>
      <c r="V2132" s="61"/>
      <c r="W2132" s="54"/>
    </row>
    <row r="2133" spans="1:23" x14ac:dyDescent="0.25">
      <c r="A2133" s="104"/>
      <c r="B2133" s="38"/>
      <c r="C2133" s="39"/>
      <c r="D2133" s="52"/>
      <c r="E2133" s="53"/>
      <c r="F2133" s="61"/>
      <c r="G2133" s="54"/>
      <c r="H2133" s="52"/>
      <c r="I2133" s="53"/>
      <c r="J2133" s="61"/>
      <c r="K2133" s="54"/>
      <c r="L2133" s="52"/>
      <c r="M2133" s="53"/>
      <c r="N2133" s="61"/>
      <c r="O2133" s="54"/>
      <c r="P2133" s="52"/>
      <c r="Q2133" s="53"/>
      <c r="R2133" s="61"/>
      <c r="S2133" s="54"/>
      <c r="T2133" s="52"/>
      <c r="U2133" s="53"/>
      <c r="V2133" s="61"/>
      <c r="W2133" s="54"/>
    </row>
    <row r="2134" spans="1:23" x14ac:dyDescent="0.25">
      <c r="A2134" s="104"/>
      <c r="B2134" s="38"/>
      <c r="C2134" s="39"/>
      <c r="D2134" s="52"/>
      <c r="E2134" s="53"/>
      <c r="F2134" s="61"/>
      <c r="G2134" s="54"/>
      <c r="H2134" s="52"/>
      <c r="I2134" s="53"/>
      <c r="J2134" s="61"/>
      <c r="K2134" s="54"/>
      <c r="L2134" s="52"/>
      <c r="M2134" s="53"/>
      <c r="N2134" s="61"/>
      <c r="O2134" s="54"/>
      <c r="P2134" s="52"/>
      <c r="Q2134" s="53"/>
      <c r="R2134" s="61"/>
      <c r="S2134" s="54"/>
      <c r="T2134" s="52"/>
      <c r="U2134" s="53"/>
      <c r="V2134" s="61"/>
      <c r="W2134" s="54"/>
    </row>
    <row r="2135" spans="1:23" x14ac:dyDescent="0.25">
      <c r="A2135" s="104"/>
      <c r="B2135" s="38"/>
      <c r="C2135" s="39"/>
      <c r="D2135" s="52"/>
      <c r="E2135" s="53"/>
      <c r="F2135" s="61"/>
      <c r="G2135" s="54"/>
      <c r="H2135" s="52"/>
      <c r="I2135" s="53"/>
      <c r="J2135" s="61"/>
      <c r="K2135" s="54"/>
      <c r="L2135" s="52"/>
      <c r="M2135" s="53"/>
      <c r="N2135" s="61"/>
      <c r="O2135" s="54"/>
      <c r="P2135" s="52"/>
      <c r="Q2135" s="53"/>
      <c r="R2135" s="61"/>
      <c r="S2135" s="54"/>
      <c r="T2135" s="52"/>
      <c r="U2135" s="53"/>
      <c r="V2135" s="61"/>
      <c r="W2135" s="54"/>
    </row>
    <row r="2136" spans="1:23" x14ac:dyDescent="0.25">
      <c r="A2136" s="104"/>
      <c r="B2136" s="38"/>
      <c r="C2136" s="39"/>
      <c r="D2136" s="52"/>
      <c r="E2136" s="53"/>
      <c r="F2136" s="61"/>
      <c r="G2136" s="54"/>
      <c r="H2136" s="52"/>
      <c r="I2136" s="53"/>
      <c r="J2136" s="61"/>
      <c r="K2136" s="54"/>
      <c r="L2136" s="52"/>
      <c r="M2136" s="53"/>
      <c r="N2136" s="61"/>
      <c r="O2136" s="54"/>
      <c r="P2136" s="52"/>
      <c r="Q2136" s="53"/>
      <c r="R2136" s="61"/>
      <c r="S2136" s="54"/>
      <c r="T2136" s="52"/>
      <c r="U2136" s="53"/>
      <c r="V2136" s="61"/>
      <c r="W2136" s="54"/>
    </row>
    <row r="2137" spans="1:23" x14ac:dyDescent="0.25">
      <c r="A2137" s="104"/>
      <c r="B2137" s="38"/>
      <c r="C2137" s="39"/>
      <c r="D2137" s="52"/>
      <c r="E2137" s="53"/>
      <c r="F2137" s="61"/>
      <c r="G2137" s="54"/>
      <c r="H2137" s="52"/>
      <c r="I2137" s="53"/>
      <c r="J2137" s="61"/>
      <c r="K2137" s="54"/>
      <c r="L2137" s="52"/>
      <c r="M2137" s="53"/>
      <c r="N2137" s="61"/>
      <c r="O2137" s="54"/>
      <c r="P2137" s="52"/>
      <c r="Q2137" s="53"/>
      <c r="R2137" s="61"/>
      <c r="S2137" s="54"/>
      <c r="T2137" s="52"/>
      <c r="U2137" s="53"/>
      <c r="V2137" s="61"/>
      <c r="W2137" s="54"/>
    </row>
    <row r="2138" spans="1:23" x14ac:dyDescent="0.25">
      <c r="A2138" s="104"/>
      <c r="B2138" s="38"/>
      <c r="C2138" s="39"/>
      <c r="D2138" s="52"/>
      <c r="E2138" s="53"/>
      <c r="F2138" s="61"/>
      <c r="G2138" s="54"/>
      <c r="H2138" s="52"/>
      <c r="I2138" s="53"/>
      <c r="J2138" s="61"/>
      <c r="K2138" s="54"/>
      <c r="L2138" s="52"/>
      <c r="M2138" s="53"/>
      <c r="N2138" s="61"/>
      <c r="O2138" s="54"/>
      <c r="P2138" s="52"/>
      <c r="Q2138" s="53"/>
      <c r="R2138" s="61"/>
      <c r="S2138" s="54"/>
      <c r="T2138" s="52"/>
      <c r="U2138" s="53"/>
      <c r="V2138" s="61"/>
      <c r="W2138" s="54"/>
    </row>
    <row r="2139" spans="1:23" x14ac:dyDescent="0.25">
      <c r="A2139" s="104"/>
      <c r="B2139" s="38"/>
      <c r="C2139" s="39"/>
      <c r="D2139" s="52"/>
      <c r="E2139" s="53"/>
      <c r="F2139" s="61"/>
      <c r="G2139" s="54"/>
      <c r="H2139" s="52"/>
      <c r="I2139" s="53"/>
      <c r="J2139" s="61"/>
      <c r="K2139" s="54"/>
      <c r="L2139" s="52"/>
      <c r="M2139" s="53"/>
      <c r="N2139" s="61"/>
      <c r="O2139" s="54"/>
      <c r="P2139" s="52"/>
      <c r="Q2139" s="53"/>
      <c r="R2139" s="61"/>
      <c r="S2139" s="54"/>
      <c r="T2139" s="52"/>
      <c r="U2139" s="53"/>
      <c r="V2139" s="61"/>
      <c r="W2139" s="54"/>
    </row>
    <row r="2140" spans="1:23" x14ac:dyDescent="0.25">
      <c r="A2140" s="104"/>
      <c r="B2140" s="38"/>
      <c r="C2140" s="39"/>
      <c r="D2140" s="52"/>
      <c r="E2140" s="53"/>
      <c r="F2140" s="61"/>
      <c r="G2140" s="54"/>
      <c r="H2140" s="52"/>
      <c r="I2140" s="53"/>
      <c r="J2140" s="61"/>
      <c r="K2140" s="54"/>
      <c r="L2140" s="52"/>
      <c r="M2140" s="53"/>
      <c r="N2140" s="61"/>
      <c r="O2140" s="54"/>
      <c r="P2140" s="52"/>
      <c r="Q2140" s="53"/>
      <c r="R2140" s="61"/>
      <c r="S2140" s="54"/>
      <c r="T2140" s="52"/>
      <c r="U2140" s="53"/>
      <c r="V2140" s="61"/>
      <c r="W2140" s="54"/>
    </row>
    <row r="2141" spans="1:23" x14ac:dyDescent="0.25">
      <c r="A2141" s="104"/>
      <c r="B2141" s="38"/>
      <c r="C2141" s="39"/>
      <c r="D2141" s="52"/>
      <c r="E2141" s="53"/>
      <c r="F2141" s="61"/>
      <c r="G2141" s="54"/>
      <c r="H2141" s="52"/>
      <c r="I2141" s="53"/>
      <c r="J2141" s="61"/>
      <c r="K2141" s="54"/>
      <c r="L2141" s="52"/>
      <c r="M2141" s="53"/>
      <c r="N2141" s="61"/>
      <c r="O2141" s="54"/>
      <c r="P2141" s="52"/>
      <c r="Q2141" s="53"/>
      <c r="R2141" s="61"/>
      <c r="S2141" s="54"/>
      <c r="T2141" s="52"/>
      <c r="U2141" s="53"/>
      <c r="V2141" s="61"/>
      <c r="W2141" s="54"/>
    </row>
    <row r="2142" spans="1:23" x14ac:dyDescent="0.25">
      <c r="A2142" s="104"/>
      <c r="B2142" s="38"/>
      <c r="C2142" s="39"/>
      <c r="D2142" s="52"/>
      <c r="E2142" s="53"/>
      <c r="F2142" s="61"/>
      <c r="G2142" s="54"/>
      <c r="H2142" s="52"/>
      <c r="I2142" s="53"/>
      <c r="J2142" s="61"/>
      <c r="K2142" s="54"/>
      <c r="L2142" s="52"/>
      <c r="M2142" s="53"/>
      <c r="N2142" s="61"/>
      <c r="O2142" s="54"/>
      <c r="P2142" s="52"/>
      <c r="Q2142" s="53"/>
      <c r="R2142" s="61"/>
      <c r="S2142" s="54"/>
      <c r="T2142" s="52"/>
      <c r="U2142" s="53"/>
      <c r="V2142" s="61"/>
      <c r="W2142" s="54"/>
    </row>
    <row r="2143" spans="1:23" x14ac:dyDescent="0.25">
      <c r="A2143" s="104"/>
      <c r="B2143" s="38"/>
      <c r="C2143" s="39"/>
      <c r="D2143" s="52"/>
      <c r="E2143" s="53"/>
      <c r="F2143" s="61"/>
      <c r="G2143" s="54"/>
      <c r="H2143" s="52"/>
      <c r="I2143" s="53"/>
      <c r="J2143" s="61"/>
      <c r="K2143" s="54"/>
      <c r="L2143" s="52"/>
      <c r="M2143" s="53"/>
      <c r="N2143" s="61"/>
      <c r="O2143" s="54"/>
      <c r="P2143" s="52"/>
      <c r="Q2143" s="53"/>
      <c r="R2143" s="61"/>
      <c r="S2143" s="54"/>
      <c r="T2143" s="52"/>
      <c r="U2143" s="53"/>
      <c r="V2143" s="61"/>
      <c r="W2143" s="54"/>
    </row>
    <row r="2144" spans="1:23" x14ac:dyDescent="0.25">
      <c r="A2144" s="104"/>
      <c r="B2144" s="38"/>
      <c r="C2144" s="39"/>
      <c r="D2144" s="52"/>
      <c r="E2144" s="53"/>
      <c r="F2144" s="61"/>
      <c r="G2144" s="54"/>
      <c r="H2144" s="52"/>
      <c r="I2144" s="53"/>
      <c r="J2144" s="61"/>
      <c r="K2144" s="54"/>
      <c r="L2144" s="52"/>
      <c r="M2144" s="53"/>
      <c r="N2144" s="61"/>
      <c r="O2144" s="54"/>
      <c r="P2144" s="52"/>
      <c r="Q2144" s="53"/>
      <c r="R2144" s="61"/>
      <c r="S2144" s="54"/>
      <c r="T2144" s="52"/>
      <c r="U2144" s="53"/>
      <c r="V2144" s="61"/>
      <c r="W2144" s="54"/>
    </row>
    <row r="2145" spans="1:23" x14ac:dyDescent="0.25">
      <c r="A2145" s="104"/>
      <c r="B2145" s="38"/>
      <c r="C2145" s="39"/>
      <c r="D2145" s="52"/>
      <c r="E2145" s="53"/>
      <c r="F2145" s="61"/>
      <c r="G2145" s="54"/>
      <c r="H2145" s="52"/>
      <c r="I2145" s="53"/>
      <c r="J2145" s="61"/>
      <c r="K2145" s="54"/>
      <c r="L2145" s="52"/>
      <c r="M2145" s="53"/>
      <c r="N2145" s="61"/>
      <c r="O2145" s="54"/>
      <c r="P2145" s="52"/>
      <c r="Q2145" s="53"/>
      <c r="R2145" s="61"/>
      <c r="S2145" s="54"/>
      <c r="T2145" s="52"/>
      <c r="U2145" s="53"/>
      <c r="V2145" s="61"/>
      <c r="W2145" s="54"/>
    </row>
    <row r="2146" spans="1:23" x14ac:dyDescent="0.25">
      <c r="A2146" s="104"/>
      <c r="B2146" s="38"/>
      <c r="C2146" s="39"/>
      <c r="D2146" s="52"/>
      <c r="E2146" s="53"/>
      <c r="F2146" s="61"/>
      <c r="G2146" s="54"/>
      <c r="H2146" s="52"/>
      <c r="I2146" s="53"/>
      <c r="J2146" s="61"/>
      <c r="K2146" s="54"/>
      <c r="L2146" s="52"/>
      <c r="M2146" s="53"/>
      <c r="N2146" s="61"/>
      <c r="O2146" s="54"/>
      <c r="P2146" s="52"/>
      <c r="Q2146" s="53"/>
      <c r="R2146" s="61"/>
      <c r="S2146" s="54"/>
      <c r="T2146" s="52"/>
      <c r="U2146" s="53"/>
      <c r="V2146" s="61"/>
      <c r="W2146" s="54"/>
    </row>
    <row r="2147" spans="1:23" x14ac:dyDescent="0.25">
      <c r="A2147" s="104"/>
      <c r="B2147" s="38"/>
      <c r="C2147" s="39"/>
      <c r="D2147" s="52"/>
      <c r="E2147" s="53"/>
      <c r="F2147" s="61"/>
      <c r="G2147" s="54"/>
      <c r="H2147" s="52"/>
      <c r="I2147" s="53"/>
      <c r="J2147" s="61"/>
      <c r="K2147" s="54"/>
      <c r="L2147" s="52"/>
      <c r="M2147" s="53"/>
      <c r="N2147" s="61"/>
      <c r="O2147" s="54"/>
      <c r="P2147" s="52"/>
      <c r="Q2147" s="53"/>
      <c r="R2147" s="61"/>
      <c r="S2147" s="54"/>
      <c r="T2147" s="52"/>
      <c r="U2147" s="53"/>
      <c r="V2147" s="61"/>
      <c r="W2147" s="54"/>
    </row>
    <row r="2148" spans="1:23" x14ac:dyDescent="0.25">
      <c r="A2148" s="104"/>
      <c r="B2148" s="38"/>
      <c r="C2148" s="39"/>
      <c r="D2148" s="52"/>
      <c r="E2148" s="53"/>
      <c r="F2148" s="61"/>
      <c r="G2148" s="54"/>
      <c r="H2148" s="52"/>
      <c r="I2148" s="53"/>
      <c r="J2148" s="61"/>
      <c r="K2148" s="54"/>
      <c r="L2148" s="52"/>
      <c r="M2148" s="53"/>
      <c r="N2148" s="61"/>
      <c r="O2148" s="54"/>
      <c r="P2148" s="52"/>
      <c r="Q2148" s="53"/>
      <c r="R2148" s="61"/>
      <c r="S2148" s="54"/>
      <c r="T2148" s="52"/>
      <c r="U2148" s="53"/>
      <c r="V2148" s="61"/>
      <c r="W2148" s="54"/>
    </row>
    <row r="2149" spans="1:23" x14ac:dyDescent="0.25">
      <c r="A2149" s="104"/>
      <c r="B2149" s="38"/>
      <c r="C2149" s="39"/>
      <c r="D2149" s="52"/>
      <c r="E2149" s="53"/>
      <c r="F2149" s="61"/>
      <c r="G2149" s="54"/>
      <c r="H2149" s="52"/>
      <c r="I2149" s="53"/>
      <c r="J2149" s="61"/>
      <c r="K2149" s="54"/>
      <c r="L2149" s="52"/>
      <c r="M2149" s="53"/>
      <c r="N2149" s="61"/>
      <c r="O2149" s="54"/>
      <c r="P2149" s="52"/>
      <c r="Q2149" s="53"/>
      <c r="R2149" s="61"/>
      <c r="S2149" s="54"/>
      <c r="T2149" s="52"/>
      <c r="U2149" s="53"/>
      <c r="V2149" s="61"/>
      <c r="W2149" s="54"/>
    </row>
    <row r="2150" spans="1:23" x14ac:dyDescent="0.25">
      <c r="A2150" s="104"/>
      <c r="B2150" s="38"/>
      <c r="C2150" s="39"/>
      <c r="D2150" s="52"/>
      <c r="E2150" s="53"/>
      <c r="F2150" s="61"/>
      <c r="G2150" s="54"/>
      <c r="H2150" s="52"/>
      <c r="I2150" s="53"/>
      <c r="J2150" s="61"/>
      <c r="K2150" s="54"/>
      <c r="L2150" s="52"/>
      <c r="M2150" s="53"/>
      <c r="N2150" s="61"/>
      <c r="O2150" s="54"/>
      <c r="P2150" s="52"/>
      <c r="Q2150" s="53"/>
      <c r="R2150" s="61"/>
      <c r="S2150" s="54"/>
      <c r="T2150" s="52"/>
      <c r="U2150" s="53"/>
      <c r="V2150" s="61"/>
      <c r="W2150" s="54"/>
    </row>
    <row r="2151" spans="1:23" x14ac:dyDescent="0.25">
      <c r="A2151" s="104"/>
      <c r="B2151" s="38"/>
      <c r="C2151" s="39"/>
      <c r="D2151" s="52"/>
      <c r="E2151" s="53"/>
      <c r="F2151" s="61"/>
      <c r="G2151" s="54"/>
      <c r="H2151" s="52"/>
      <c r="I2151" s="53"/>
      <c r="J2151" s="61"/>
      <c r="K2151" s="54"/>
      <c r="L2151" s="52"/>
      <c r="M2151" s="53"/>
      <c r="N2151" s="61"/>
      <c r="O2151" s="54"/>
      <c r="P2151" s="52"/>
      <c r="Q2151" s="53"/>
      <c r="R2151" s="61"/>
      <c r="S2151" s="54"/>
      <c r="T2151" s="52"/>
      <c r="U2151" s="53"/>
      <c r="V2151" s="61"/>
      <c r="W2151" s="54"/>
    </row>
    <row r="2152" spans="1:23" x14ac:dyDescent="0.25">
      <c r="A2152" s="104"/>
      <c r="B2152" s="38"/>
      <c r="C2152" s="39"/>
      <c r="D2152" s="52"/>
      <c r="E2152" s="53"/>
      <c r="F2152" s="61"/>
      <c r="G2152" s="54"/>
      <c r="H2152" s="52"/>
      <c r="I2152" s="53"/>
      <c r="J2152" s="61"/>
      <c r="K2152" s="54"/>
      <c r="L2152" s="52"/>
      <c r="M2152" s="53"/>
      <c r="N2152" s="61"/>
      <c r="O2152" s="54"/>
      <c r="P2152" s="52"/>
      <c r="Q2152" s="53"/>
      <c r="R2152" s="61"/>
      <c r="S2152" s="54"/>
      <c r="T2152" s="52"/>
      <c r="U2152" s="53"/>
      <c r="V2152" s="61"/>
      <c r="W2152" s="54"/>
    </row>
    <row r="2153" spans="1:23" x14ac:dyDescent="0.25">
      <c r="A2153" s="104"/>
      <c r="B2153" s="38"/>
      <c r="C2153" s="39"/>
      <c r="D2153" s="52"/>
      <c r="E2153" s="53"/>
      <c r="F2153" s="61"/>
      <c r="G2153" s="54"/>
      <c r="H2153" s="52"/>
      <c r="I2153" s="53"/>
      <c r="J2153" s="61"/>
      <c r="K2153" s="54"/>
      <c r="L2153" s="52"/>
      <c r="M2153" s="53"/>
      <c r="N2153" s="61"/>
      <c r="O2153" s="54"/>
      <c r="P2153" s="52"/>
      <c r="Q2153" s="53"/>
      <c r="R2153" s="61"/>
      <c r="S2153" s="54"/>
      <c r="T2153" s="52"/>
      <c r="U2153" s="53"/>
      <c r="V2153" s="61"/>
      <c r="W2153" s="54"/>
    </row>
    <row r="2154" spans="1:23" x14ac:dyDescent="0.25">
      <c r="A2154" s="104"/>
      <c r="B2154" s="38"/>
      <c r="C2154" s="39"/>
      <c r="D2154" s="52"/>
      <c r="E2154" s="53"/>
      <c r="F2154" s="61"/>
      <c r="G2154" s="54"/>
      <c r="H2154" s="52"/>
      <c r="I2154" s="53"/>
      <c r="J2154" s="61"/>
      <c r="K2154" s="54"/>
      <c r="L2154" s="52"/>
      <c r="M2154" s="53"/>
      <c r="N2154" s="61"/>
      <c r="O2154" s="54"/>
      <c r="P2154" s="52"/>
      <c r="Q2154" s="53"/>
      <c r="R2154" s="61"/>
      <c r="S2154" s="54"/>
      <c r="T2154" s="52"/>
      <c r="U2154" s="53"/>
      <c r="V2154" s="61"/>
      <c r="W2154" s="54"/>
    </row>
    <row r="2155" spans="1:23" x14ac:dyDescent="0.25">
      <c r="A2155" s="104"/>
      <c r="B2155" s="38"/>
      <c r="C2155" s="39"/>
      <c r="D2155" s="52"/>
      <c r="E2155" s="53"/>
      <c r="F2155" s="61"/>
      <c r="G2155" s="54"/>
      <c r="H2155" s="52"/>
      <c r="I2155" s="53"/>
      <c r="J2155" s="61"/>
      <c r="K2155" s="54"/>
      <c r="L2155" s="52"/>
      <c r="M2155" s="53"/>
      <c r="N2155" s="61"/>
      <c r="O2155" s="54"/>
      <c r="P2155" s="52"/>
      <c r="Q2155" s="53"/>
      <c r="R2155" s="61"/>
      <c r="S2155" s="54"/>
      <c r="T2155" s="52"/>
      <c r="U2155" s="53"/>
      <c r="V2155" s="61"/>
      <c r="W2155" s="54"/>
    </row>
    <row r="2156" spans="1:23" x14ac:dyDescent="0.25">
      <c r="A2156" s="104"/>
      <c r="B2156" s="38"/>
      <c r="C2156" s="39"/>
      <c r="D2156" s="52"/>
      <c r="E2156" s="53"/>
      <c r="F2156" s="61"/>
      <c r="G2156" s="54"/>
      <c r="H2156" s="52"/>
      <c r="I2156" s="53"/>
      <c r="J2156" s="61"/>
      <c r="K2156" s="54"/>
      <c r="L2156" s="52"/>
      <c r="M2156" s="53"/>
      <c r="N2156" s="61"/>
      <c r="O2156" s="54"/>
      <c r="P2156" s="52"/>
      <c r="Q2156" s="53"/>
      <c r="R2156" s="61"/>
      <c r="S2156" s="54"/>
      <c r="T2156" s="52"/>
      <c r="U2156" s="53"/>
      <c r="V2156" s="61"/>
      <c r="W2156" s="54"/>
    </row>
    <row r="2157" spans="1:23" x14ac:dyDescent="0.25">
      <c r="A2157" s="104"/>
      <c r="B2157" s="38"/>
      <c r="C2157" s="39"/>
      <c r="D2157" s="52"/>
      <c r="E2157" s="53"/>
      <c r="F2157" s="61"/>
      <c r="G2157" s="54"/>
      <c r="H2157" s="52"/>
      <c r="I2157" s="53"/>
      <c r="J2157" s="61"/>
      <c r="K2157" s="54"/>
      <c r="L2157" s="52"/>
      <c r="M2157" s="53"/>
      <c r="N2157" s="61"/>
      <c r="O2157" s="54"/>
      <c r="P2157" s="52"/>
      <c r="Q2157" s="53"/>
      <c r="R2157" s="61"/>
      <c r="S2157" s="54"/>
      <c r="T2157" s="52"/>
      <c r="U2157" s="53"/>
      <c r="V2157" s="61"/>
      <c r="W2157" s="54"/>
    </row>
    <row r="2158" spans="1:23" x14ac:dyDescent="0.25">
      <c r="A2158" s="104"/>
      <c r="B2158" s="38"/>
      <c r="C2158" s="39"/>
      <c r="D2158" s="52"/>
      <c r="E2158" s="53"/>
      <c r="F2158" s="61"/>
      <c r="G2158" s="54"/>
      <c r="H2158" s="52"/>
      <c r="I2158" s="53"/>
      <c r="J2158" s="61"/>
      <c r="K2158" s="54"/>
      <c r="L2158" s="52"/>
      <c r="M2158" s="53"/>
      <c r="N2158" s="61"/>
      <c r="O2158" s="54"/>
      <c r="P2158" s="52"/>
      <c r="Q2158" s="53"/>
      <c r="R2158" s="61"/>
      <c r="S2158" s="54"/>
      <c r="T2158" s="52"/>
      <c r="U2158" s="53"/>
      <c r="V2158" s="61"/>
      <c r="W2158" s="54"/>
    </row>
    <row r="2159" spans="1:23" x14ac:dyDescent="0.25">
      <c r="A2159" s="104"/>
      <c r="B2159" s="38"/>
      <c r="C2159" s="39"/>
      <c r="D2159" s="52"/>
      <c r="E2159" s="53"/>
      <c r="F2159" s="61"/>
      <c r="G2159" s="54"/>
      <c r="H2159" s="52"/>
      <c r="I2159" s="53"/>
      <c r="J2159" s="61"/>
      <c r="K2159" s="54"/>
      <c r="L2159" s="52"/>
      <c r="M2159" s="53"/>
      <c r="N2159" s="61"/>
      <c r="O2159" s="54"/>
      <c r="P2159" s="52"/>
      <c r="Q2159" s="53"/>
      <c r="R2159" s="61"/>
      <c r="S2159" s="54"/>
      <c r="T2159" s="52"/>
      <c r="U2159" s="53"/>
      <c r="V2159" s="61"/>
      <c r="W2159" s="54"/>
    </row>
    <row r="2160" spans="1:23" x14ac:dyDescent="0.25">
      <c r="A2160" s="104"/>
      <c r="B2160" s="38"/>
      <c r="C2160" s="39"/>
      <c r="D2160" s="52"/>
      <c r="E2160" s="53"/>
      <c r="F2160" s="61"/>
      <c r="G2160" s="54"/>
      <c r="H2160" s="52"/>
      <c r="I2160" s="53"/>
      <c r="J2160" s="61"/>
      <c r="K2160" s="54"/>
      <c r="L2160" s="52"/>
      <c r="M2160" s="53"/>
      <c r="N2160" s="61"/>
      <c r="O2160" s="54"/>
      <c r="P2160" s="52"/>
      <c r="Q2160" s="53"/>
      <c r="R2160" s="61"/>
      <c r="S2160" s="54"/>
      <c r="T2160" s="52"/>
      <c r="U2160" s="53"/>
      <c r="V2160" s="61"/>
      <c r="W2160" s="54"/>
    </row>
    <row r="2161" spans="1:23" x14ac:dyDescent="0.25">
      <c r="A2161" s="104"/>
      <c r="B2161" s="38"/>
      <c r="C2161" s="39"/>
      <c r="D2161" s="52"/>
      <c r="E2161" s="53"/>
      <c r="F2161" s="61"/>
      <c r="G2161" s="54"/>
      <c r="H2161" s="52"/>
      <c r="I2161" s="53"/>
      <c r="J2161" s="61"/>
      <c r="K2161" s="54"/>
      <c r="L2161" s="52"/>
      <c r="M2161" s="53"/>
      <c r="N2161" s="61"/>
      <c r="O2161" s="54"/>
      <c r="P2161" s="52"/>
      <c r="Q2161" s="53"/>
      <c r="R2161" s="61"/>
      <c r="S2161" s="54"/>
      <c r="T2161" s="52"/>
      <c r="U2161" s="53"/>
      <c r="V2161" s="61"/>
      <c r="W2161" s="54"/>
    </row>
    <row r="2162" spans="1:23" x14ac:dyDescent="0.25">
      <c r="A2162" s="104"/>
      <c r="B2162" s="38"/>
      <c r="C2162" s="39"/>
      <c r="D2162" s="52"/>
      <c r="E2162" s="53"/>
      <c r="F2162" s="61"/>
      <c r="G2162" s="54"/>
      <c r="H2162" s="52"/>
      <c r="I2162" s="53"/>
      <c r="J2162" s="61"/>
      <c r="K2162" s="54"/>
      <c r="L2162" s="52"/>
      <c r="M2162" s="53"/>
      <c r="N2162" s="61"/>
      <c r="O2162" s="54"/>
      <c r="P2162" s="52"/>
      <c r="Q2162" s="53"/>
      <c r="R2162" s="61"/>
      <c r="S2162" s="54"/>
      <c r="T2162" s="52"/>
      <c r="U2162" s="53"/>
      <c r="V2162" s="61"/>
      <c r="W2162" s="54"/>
    </row>
    <row r="2163" spans="1:23" x14ac:dyDescent="0.25">
      <c r="A2163" s="104"/>
      <c r="B2163" s="38"/>
      <c r="C2163" s="39"/>
      <c r="D2163" s="52"/>
      <c r="E2163" s="53"/>
      <c r="F2163" s="61"/>
      <c r="G2163" s="54"/>
      <c r="H2163" s="52"/>
      <c r="I2163" s="53"/>
      <c r="J2163" s="61"/>
      <c r="K2163" s="54"/>
      <c r="L2163" s="52"/>
      <c r="M2163" s="53"/>
      <c r="N2163" s="61"/>
      <c r="O2163" s="54"/>
      <c r="P2163" s="52"/>
      <c r="Q2163" s="53"/>
      <c r="R2163" s="61"/>
      <c r="S2163" s="54"/>
      <c r="T2163" s="52"/>
      <c r="U2163" s="53"/>
      <c r="V2163" s="61"/>
      <c r="W2163" s="54"/>
    </row>
    <row r="2164" spans="1:23" x14ac:dyDescent="0.25">
      <c r="A2164" s="104"/>
      <c r="B2164" s="38"/>
      <c r="C2164" s="39"/>
      <c r="D2164" s="52"/>
      <c r="E2164" s="53"/>
      <c r="F2164" s="61"/>
      <c r="G2164" s="54"/>
      <c r="H2164" s="52"/>
      <c r="I2164" s="53"/>
      <c r="J2164" s="61"/>
      <c r="K2164" s="54"/>
      <c r="L2164" s="52"/>
      <c r="M2164" s="53"/>
      <c r="N2164" s="61"/>
      <c r="O2164" s="54"/>
      <c r="P2164" s="52"/>
      <c r="Q2164" s="53"/>
      <c r="R2164" s="61"/>
      <c r="S2164" s="54"/>
      <c r="T2164" s="52"/>
      <c r="U2164" s="53"/>
      <c r="V2164" s="61"/>
      <c r="W2164" s="54"/>
    </row>
    <row r="2165" spans="1:23" x14ac:dyDescent="0.25">
      <c r="A2165" s="104"/>
      <c r="B2165" s="38"/>
      <c r="C2165" s="39"/>
      <c r="D2165" s="52"/>
      <c r="E2165" s="53"/>
      <c r="F2165" s="61"/>
      <c r="G2165" s="54"/>
      <c r="H2165" s="52"/>
      <c r="I2165" s="53"/>
      <c r="J2165" s="61"/>
      <c r="K2165" s="54"/>
      <c r="L2165" s="52"/>
      <c r="M2165" s="53"/>
      <c r="N2165" s="61"/>
      <c r="O2165" s="54"/>
      <c r="P2165" s="52"/>
      <c r="Q2165" s="53"/>
      <c r="R2165" s="61"/>
      <c r="S2165" s="54"/>
      <c r="T2165" s="52"/>
      <c r="U2165" s="53"/>
      <c r="V2165" s="61"/>
      <c r="W2165" s="54"/>
    </row>
    <row r="2166" spans="1:23" x14ac:dyDescent="0.25">
      <c r="A2166" s="104"/>
      <c r="B2166" s="38"/>
      <c r="C2166" s="39"/>
      <c r="D2166" s="52"/>
      <c r="E2166" s="53"/>
      <c r="F2166" s="61"/>
      <c r="G2166" s="54"/>
      <c r="H2166" s="52"/>
      <c r="I2166" s="53"/>
      <c r="J2166" s="61"/>
      <c r="K2166" s="54"/>
      <c r="L2166" s="52"/>
      <c r="M2166" s="53"/>
      <c r="N2166" s="61"/>
      <c r="O2166" s="54"/>
      <c r="P2166" s="52"/>
      <c r="Q2166" s="53"/>
      <c r="R2166" s="61"/>
      <c r="S2166" s="54"/>
      <c r="T2166" s="52"/>
      <c r="U2166" s="53"/>
      <c r="V2166" s="61"/>
      <c r="W2166" s="54"/>
    </row>
    <row r="2167" spans="1:23" x14ac:dyDescent="0.25">
      <c r="A2167" s="104"/>
      <c r="B2167" s="38"/>
      <c r="C2167" s="39"/>
      <c r="D2167" s="52"/>
      <c r="E2167" s="53"/>
      <c r="F2167" s="61"/>
      <c r="G2167" s="54"/>
      <c r="H2167" s="52"/>
      <c r="I2167" s="53"/>
      <c r="J2167" s="61"/>
      <c r="K2167" s="54"/>
      <c r="L2167" s="52"/>
      <c r="M2167" s="53"/>
      <c r="N2167" s="61"/>
      <c r="O2167" s="54"/>
      <c r="P2167" s="52"/>
      <c r="Q2167" s="53"/>
      <c r="R2167" s="61"/>
      <c r="S2167" s="54"/>
      <c r="T2167" s="52"/>
      <c r="U2167" s="53"/>
      <c r="V2167" s="61"/>
      <c r="W2167" s="54"/>
    </row>
    <row r="2168" spans="1:23" x14ac:dyDescent="0.25">
      <c r="A2168" s="104"/>
      <c r="B2168" s="38"/>
      <c r="C2168" s="39"/>
      <c r="D2168" s="52"/>
      <c r="E2168" s="53"/>
      <c r="F2168" s="61"/>
      <c r="G2168" s="54"/>
      <c r="H2168" s="52"/>
      <c r="I2168" s="53"/>
      <c r="J2168" s="61"/>
      <c r="K2168" s="54"/>
      <c r="L2168" s="52"/>
      <c r="M2168" s="53"/>
      <c r="N2168" s="61"/>
      <c r="O2168" s="54"/>
      <c r="P2168" s="52"/>
      <c r="Q2168" s="53"/>
      <c r="R2168" s="61"/>
      <c r="S2168" s="54"/>
      <c r="T2168" s="52"/>
      <c r="U2168" s="53"/>
      <c r="V2168" s="61"/>
      <c r="W2168" s="54"/>
    </row>
    <row r="2169" spans="1:23" x14ac:dyDescent="0.25">
      <c r="A2169" s="104"/>
      <c r="B2169" s="38"/>
      <c r="C2169" s="39"/>
      <c r="D2169" s="52"/>
      <c r="E2169" s="53"/>
      <c r="F2169" s="61"/>
      <c r="G2169" s="54"/>
      <c r="H2169" s="52"/>
      <c r="I2169" s="53"/>
      <c r="J2169" s="61"/>
      <c r="K2169" s="54"/>
      <c r="L2169" s="52"/>
      <c r="M2169" s="53"/>
      <c r="N2169" s="61"/>
      <c r="O2169" s="54"/>
      <c r="P2169" s="52"/>
      <c r="Q2169" s="53"/>
      <c r="R2169" s="61"/>
      <c r="S2169" s="54"/>
      <c r="T2169" s="52"/>
      <c r="U2169" s="53"/>
      <c r="V2169" s="61"/>
      <c r="W2169" s="54"/>
    </row>
    <row r="2170" spans="1:23" x14ac:dyDescent="0.25">
      <c r="A2170" s="104"/>
      <c r="B2170" s="38"/>
      <c r="C2170" s="39"/>
      <c r="D2170" s="52"/>
      <c r="E2170" s="53"/>
      <c r="F2170" s="61"/>
      <c r="G2170" s="54"/>
      <c r="H2170" s="52"/>
      <c r="I2170" s="53"/>
      <c r="J2170" s="61"/>
      <c r="K2170" s="54"/>
      <c r="L2170" s="52"/>
      <c r="M2170" s="53"/>
      <c r="N2170" s="61"/>
      <c r="O2170" s="54"/>
      <c r="P2170" s="52"/>
      <c r="Q2170" s="53"/>
      <c r="R2170" s="61"/>
      <c r="S2170" s="54"/>
      <c r="T2170" s="52"/>
      <c r="U2170" s="53"/>
      <c r="V2170" s="61"/>
      <c r="W2170" s="54"/>
    </row>
    <row r="2171" spans="1:23" x14ac:dyDescent="0.25">
      <c r="A2171" s="104"/>
      <c r="B2171" s="38"/>
      <c r="C2171" s="39"/>
      <c r="D2171" s="52"/>
      <c r="E2171" s="53"/>
      <c r="F2171" s="61"/>
      <c r="G2171" s="54"/>
      <c r="H2171" s="52"/>
      <c r="I2171" s="53"/>
      <c r="J2171" s="61"/>
      <c r="K2171" s="54"/>
      <c r="L2171" s="52"/>
      <c r="M2171" s="53"/>
      <c r="N2171" s="61"/>
      <c r="O2171" s="54"/>
      <c r="P2171" s="52"/>
      <c r="Q2171" s="53"/>
      <c r="R2171" s="61"/>
      <c r="S2171" s="54"/>
      <c r="T2171" s="52"/>
      <c r="U2171" s="53"/>
      <c r="V2171" s="61"/>
      <c r="W2171" s="54"/>
    </row>
    <row r="2172" spans="1:23" x14ac:dyDescent="0.25">
      <c r="A2172" s="104"/>
      <c r="B2172" s="38"/>
      <c r="C2172" s="39"/>
      <c r="D2172" s="52"/>
      <c r="E2172" s="53"/>
      <c r="F2172" s="61"/>
      <c r="G2172" s="54"/>
      <c r="H2172" s="52"/>
      <c r="I2172" s="53"/>
      <c r="J2172" s="61"/>
      <c r="K2172" s="54"/>
      <c r="L2172" s="52"/>
      <c r="M2172" s="53"/>
      <c r="N2172" s="61"/>
      <c r="O2172" s="54"/>
      <c r="P2172" s="52"/>
      <c r="Q2172" s="53"/>
      <c r="R2172" s="61"/>
      <c r="S2172" s="54"/>
      <c r="T2172" s="52"/>
      <c r="U2172" s="53"/>
      <c r="V2172" s="61"/>
      <c r="W2172" s="54"/>
    </row>
    <row r="2173" spans="1:23" x14ac:dyDescent="0.25">
      <c r="A2173" s="104"/>
      <c r="B2173" s="38"/>
      <c r="C2173" s="39"/>
      <c r="D2173" s="52"/>
      <c r="E2173" s="53"/>
      <c r="F2173" s="61"/>
      <c r="G2173" s="54"/>
      <c r="H2173" s="52"/>
      <c r="I2173" s="53"/>
      <c r="J2173" s="61"/>
      <c r="K2173" s="54"/>
      <c r="L2173" s="52"/>
      <c r="M2173" s="53"/>
      <c r="N2173" s="61"/>
      <c r="O2173" s="54"/>
      <c r="P2173" s="52"/>
      <c r="Q2173" s="53"/>
      <c r="R2173" s="61"/>
      <c r="S2173" s="54"/>
      <c r="T2173" s="52"/>
      <c r="U2173" s="53"/>
      <c r="V2173" s="61"/>
      <c r="W2173" s="54"/>
    </row>
    <row r="2174" spans="1:23" x14ac:dyDescent="0.25">
      <c r="A2174" s="104"/>
      <c r="B2174" s="38"/>
      <c r="C2174" s="39"/>
      <c r="D2174" s="52"/>
      <c r="E2174" s="53"/>
      <c r="F2174" s="61"/>
      <c r="G2174" s="54"/>
      <c r="H2174" s="52"/>
      <c r="I2174" s="53"/>
      <c r="J2174" s="61"/>
      <c r="K2174" s="54"/>
      <c r="L2174" s="52"/>
      <c r="M2174" s="53"/>
      <c r="N2174" s="61"/>
      <c r="O2174" s="54"/>
      <c r="P2174" s="52"/>
      <c r="Q2174" s="53"/>
      <c r="R2174" s="61"/>
      <c r="S2174" s="54"/>
      <c r="T2174" s="52"/>
      <c r="U2174" s="53"/>
      <c r="V2174" s="61"/>
      <c r="W2174" s="54"/>
    </row>
    <row r="2175" spans="1:23" x14ac:dyDescent="0.25">
      <c r="A2175" s="104"/>
      <c r="B2175" s="38"/>
      <c r="C2175" s="39"/>
      <c r="D2175" s="52"/>
      <c r="E2175" s="53"/>
      <c r="F2175" s="61"/>
      <c r="G2175" s="54"/>
      <c r="H2175" s="52"/>
      <c r="I2175" s="53"/>
      <c r="J2175" s="61"/>
      <c r="K2175" s="54"/>
      <c r="L2175" s="52"/>
      <c r="M2175" s="53"/>
      <c r="N2175" s="61"/>
      <c r="O2175" s="54"/>
      <c r="P2175" s="52"/>
      <c r="Q2175" s="53"/>
      <c r="R2175" s="61"/>
      <c r="S2175" s="54"/>
      <c r="T2175" s="52"/>
      <c r="U2175" s="53"/>
      <c r="V2175" s="61"/>
      <c r="W2175" s="54"/>
    </row>
    <row r="2176" spans="1:23" x14ac:dyDescent="0.25">
      <c r="A2176" s="104"/>
      <c r="B2176" s="38"/>
      <c r="C2176" s="39"/>
      <c r="D2176" s="52"/>
      <c r="E2176" s="53"/>
      <c r="F2176" s="61"/>
      <c r="G2176" s="54"/>
      <c r="H2176" s="52"/>
      <c r="I2176" s="53"/>
      <c r="J2176" s="61"/>
      <c r="K2176" s="54"/>
      <c r="L2176" s="52"/>
      <c r="M2176" s="53"/>
      <c r="N2176" s="61"/>
      <c r="O2176" s="54"/>
      <c r="P2176" s="52"/>
      <c r="Q2176" s="53"/>
      <c r="R2176" s="61"/>
      <c r="S2176" s="54"/>
      <c r="T2176" s="52"/>
      <c r="U2176" s="53"/>
      <c r="V2176" s="61"/>
      <c r="W2176" s="54"/>
    </row>
    <row r="2177" spans="1:23" x14ac:dyDescent="0.25">
      <c r="A2177" s="104"/>
      <c r="B2177" s="38"/>
      <c r="C2177" s="39"/>
      <c r="D2177" s="52"/>
      <c r="E2177" s="53"/>
      <c r="F2177" s="61"/>
      <c r="G2177" s="54"/>
      <c r="H2177" s="52"/>
      <c r="I2177" s="53"/>
      <c r="J2177" s="61"/>
      <c r="K2177" s="54"/>
      <c r="L2177" s="52"/>
      <c r="M2177" s="53"/>
      <c r="N2177" s="61"/>
      <c r="O2177" s="54"/>
      <c r="P2177" s="52"/>
      <c r="Q2177" s="53"/>
      <c r="R2177" s="61"/>
      <c r="S2177" s="54"/>
      <c r="T2177" s="52"/>
      <c r="U2177" s="53"/>
      <c r="V2177" s="61"/>
      <c r="W2177" s="54"/>
    </row>
    <row r="2178" spans="1:23" x14ac:dyDescent="0.25">
      <c r="A2178" s="104"/>
      <c r="B2178" s="38"/>
      <c r="C2178" s="39"/>
      <c r="D2178" s="52"/>
      <c r="E2178" s="53"/>
      <c r="F2178" s="61"/>
      <c r="G2178" s="54"/>
      <c r="H2178" s="52"/>
      <c r="I2178" s="53"/>
      <c r="J2178" s="61"/>
      <c r="K2178" s="54"/>
      <c r="L2178" s="52"/>
      <c r="M2178" s="53"/>
      <c r="N2178" s="61"/>
      <c r="O2178" s="54"/>
      <c r="P2178" s="52"/>
      <c r="Q2178" s="53"/>
      <c r="R2178" s="61"/>
      <c r="S2178" s="54"/>
      <c r="T2178" s="52"/>
      <c r="U2178" s="53"/>
      <c r="V2178" s="61"/>
      <c r="W2178" s="54"/>
    </row>
    <row r="2179" spans="1:23" x14ac:dyDescent="0.25">
      <c r="A2179" s="104"/>
      <c r="B2179" s="38"/>
      <c r="C2179" s="39"/>
      <c r="D2179" s="52"/>
      <c r="E2179" s="53"/>
      <c r="F2179" s="61"/>
      <c r="G2179" s="54"/>
      <c r="H2179" s="52"/>
      <c r="I2179" s="53"/>
      <c r="J2179" s="61"/>
      <c r="K2179" s="54"/>
      <c r="L2179" s="52"/>
      <c r="M2179" s="53"/>
      <c r="N2179" s="61"/>
      <c r="O2179" s="54"/>
      <c r="P2179" s="52"/>
      <c r="Q2179" s="53"/>
      <c r="R2179" s="61"/>
      <c r="S2179" s="54"/>
      <c r="T2179" s="52"/>
      <c r="U2179" s="53"/>
      <c r="V2179" s="61"/>
      <c r="W2179" s="54"/>
    </row>
    <row r="2180" spans="1:23" x14ac:dyDescent="0.25">
      <c r="A2180" s="104"/>
      <c r="B2180" s="38"/>
      <c r="C2180" s="39"/>
      <c r="D2180" s="52"/>
      <c r="E2180" s="53"/>
      <c r="F2180" s="61"/>
      <c r="G2180" s="54"/>
      <c r="H2180" s="52"/>
      <c r="I2180" s="53"/>
      <c r="J2180" s="61"/>
      <c r="K2180" s="54"/>
      <c r="L2180" s="52"/>
      <c r="M2180" s="53"/>
      <c r="N2180" s="61"/>
      <c r="O2180" s="54"/>
      <c r="P2180" s="52"/>
      <c r="Q2180" s="53"/>
      <c r="R2180" s="61"/>
      <c r="S2180" s="54"/>
      <c r="T2180" s="52"/>
      <c r="U2180" s="53"/>
      <c r="V2180" s="61"/>
      <c r="W2180" s="54"/>
    </row>
    <row r="2181" spans="1:23" x14ac:dyDescent="0.25">
      <c r="A2181" s="104"/>
      <c r="B2181" s="38"/>
      <c r="C2181" s="39"/>
      <c r="D2181" s="52"/>
      <c r="E2181" s="53"/>
      <c r="F2181" s="61"/>
      <c r="G2181" s="54"/>
      <c r="H2181" s="52"/>
      <c r="I2181" s="53"/>
      <c r="J2181" s="61"/>
      <c r="K2181" s="54"/>
      <c r="L2181" s="52"/>
      <c r="M2181" s="53"/>
      <c r="N2181" s="61"/>
      <c r="O2181" s="54"/>
      <c r="P2181" s="52"/>
      <c r="Q2181" s="53"/>
      <c r="R2181" s="61"/>
      <c r="S2181" s="54"/>
      <c r="T2181" s="52"/>
      <c r="U2181" s="53"/>
      <c r="V2181" s="61"/>
      <c r="W2181" s="54"/>
    </row>
    <row r="2182" spans="1:23" x14ac:dyDescent="0.25">
      <c r="A2182" s="104"/>
      <c r="B2182" s="38"/>
      <c r="C2182" s="39"/>
      <c r="D2182" s="52"/>
      <c r="E2182" s="53"/>
      <c r="F2182" s="61"/>
      <c r="G2182" s="54"/>
      <c r="H2182" s="52"/>
      <c r="I2182" s="53"/>
      <c r="J2182" s="61"/>
      <c r="K2182" s="54"/>
      <c r="L2182" s="52"/>
      <c r="M2182" s="53"/>
      <c r="N2182" s="61"/>
      <c r="O2182" s="54"/>
      <c r="P2182" s="52"/>
      <c r="Q2182" s="53"/>
      <c r="R2182" s="61"/>
      <c r="S2182" s="54"/>
      <c r="T2182" s="52"/>
      <c r="U2182" s="53"/>
      <c r="V2182" s="61"/>
      <c r="W2182" s="54"/>
    </row>
    <row r="2183" spans="1:23" x14ac:dyDescent="0.25">
      <c r="A2183" s="104"/>
      <c r="B2183" s="38"/>
      <c r="C2183" s="39"/>
      <c r="D2183" s="52"/>
      <c r="E2183" s="53"/>
      <c r="F2183" s="61"/>
      <c r="G2183" s="54"/>
      <c r="H2183" s="52"/>
      <c r="I2183" s="53"/>
      <c r="J2183" s="61"/>
      <c r="K2183" s="54"/>
      <c r="L2183" s="52"/>
      <c r="M2183" s="53"/>
      <c r="N2183" s="61"/>
      <c r="O2183" s="54"/>
      <c r="P2183" s="52"/>
      <c r="Q2183" s="53"/>
      <c r="R2183" s="61"/>
      <c r="S2183" s="54"/>
      <c r="T2183" s="52"/>
      <c r="U2183" s="53"/>
      <c r="V2183" s="61"/>
      <c r="W2183" s="54"/>
    </row>
    <row r="2184" spans="1:23" x14ac:dyDescent="0.25">
      <c r="A2184" s="104"/>
      <c r="B2184" s="38"/>
      <c r="C2184" s="39"/>
      <c r="D2184" s="52"/>
      <c r="E2184" s="53"/>
      <c r="F2184" s="61"/>
      <c r="G2184" s="54"/>
      <c r="H2184" s="52"/>
      <c r="I2184" s="53"/>
      <c r="J2184" s="61"/>
      <c r="K2184" s="54"/>
      <c r="L2184" s="52"/>
      <c r="M2184" s="53"/>
      <c r="N2184" s="61"/>
      <c r="O2184" s="54"/>
      <c r="P2184" s="52"/>
      <c r="Q2184" s="53"/>
      <c r="R2184" s="61"/>
      <c r="S2184" s="54"/>
      <c r="T2184" s="52"/>
      <c r="U2184" s="53"/>
      <c r="V2184" s="61"/>
      <c r="W2184" s="54"/>
    </row>
    <row r="2185" spans="1:23" x14ac:dyDescent="0.25">
      <c r="A2185" s="104"/>
      <c r="B2185" s="38"/>
      <c r="C2185" s="39"/>
      <c r="D2185" s="52"/>
      <c r="E2185" s="53"/>
      <c r="F2185" s="61"/>
      <c r="G2185" s="54"/>
      <c r="H2185" s="52"/>
      <c r="I2185" s="53"/>
      <c r="J2185" s="61"/>
      <c r="K2185" s="54"/>
      <c r="L2185" s="52"/>
      <c r="M2185" s="53"/>
      <c r="N2185" s="61"/>
      <c r="O2185" s="54"/>
      <c r="P2185" s="52"/>
      <c r="Q2185" s="53"/>
      <c r="R2185" s="61"/>
      <c r="S2185" s="54"/>
      <c r="T2185" s="52"/>
      <c r="U2185" s="53"/>
      <c r="V2185" s="61"/>
      <c r="W2185" s="54"/>
    </row>
    <row r="2186" spans="1:23" x14ac:dyDescent="0.25">
      <c r="A2186" s="104"/>
      <c r="B2186" s="38"/>
      <c r="C2186" s="39"/>
      <c r="D2186" s="52"/>
      <c r="E2186" s="53"/>
      <c r="F2186" s="61"/>
      <c r="G2186" s="54"/>
      <c r="H2186" s="52"/>
      <c r="I2186" s="53"/>
      <c r="J2186" s="61"/>
      <c r="K2186" s="54"/>
      <c r="L2186" s="52"/>
      <c r="M2186" s="53"/>
      <c r="N2186" s="61"/>
      <c r="O2186" s="54"/>
      <c r="P2186" s="52"/>
      <c r="Q2186" s="53"/>
      <c r="R2186" s="61"/>
      <c r="S2186" s="54"/>
      <c r="T2186" s="52"/>
      <c r="U2186" s="53"/>
      <c r="V2186" s="61"/>
      <c r="W2186" s="54"/>
    </row>
    <row r="2187" spans="1:23" x14ac:dyDescent="0.25">
      <c r="A2187" s="104"/>
      <c r="B2187" s="38"/>
      <c r="C2187" s="39"/>
      <c r="D2187" s="52"/>
      <c r="E2187" s="53"/>
      <c r="F2187" s="61"/>
      <c r="G2187" s="54"/>
      <c r="H2187" s="52"/>
      <c r="I2187" s="53"/>
      <c r="J2187" s="61"/>
      <c r="K2187" s="54"/>
      <c r="L2187" s="52"/>
      <c r="M2187" s="53"/>
      <c r="N2187" s="61"/>
      <c r="O2187" s="54"/>
      <c r="P2187" s="52"/>
      <c r="Q2187" s="53"/>
      <c r="R2187" s="61"/>
      <c r="S2187" s="54"/>
      <c r="T2187" s="52"/>
      <c r="U2187" s="53"/>
      <c r="V2187" s="61"/>
      <c r="W2187" s="54"/>
    </row>
    <row r="2188" spans="1:23" x14ac:dyDescent="0.25">
      <c r="A2188" s="104"/>
      <c r="B2188" s="38"/>
      <c r="C2188" s="39"/>
      <c r="D2188" s="52"/>
      <c r="E2188" s="53"/>
      <c r="F2188" s="61"/>
      <c r="G2188" s="54"/>
      <c r="H2188" s="52"/>
      <c r="I2188" s="53"/>
      <c r="J2188" s="61"/>
      <c r="K2188" s="54"/>
      <c r="L2188" s="52"/>
      <c r="M2188" s="53"/>
      <c r="N2188" s="61"/>
      <c r="O2188" s="54"/>
      <c r="P2188" s="52"/>
      <c r="Q2188" s="53"/>
      <c r="R2188" s="61"/>
      <c r="S2188" s="54"/>
      <c r="T2188" s="52"/>
      <c r="U2188" s="53"/>
      <c r="V2188" s="61"/>
      <c r="W2188" s="54"/>
    </row>
    <row r="2189" spans="1:23" x14ac:dyDescent="0.25">
      <c r="A2189" s="104"/>
      <c r="B2189" s="38"/>
      <c r="C2189" s="39"/>
      <c r="D2189" s="52"/>
      <c r="E2189" s="53"/>
      <c r="F2189" s="61"/>
      <c r="G2189" s="54"/>
      <c r="H2189" s="52"/>
      <c r="I2189" s="53"/>
      <c r="J2189" s="61"/>
      <c r="K2189" s="54"/>
      <c r="L2189" s="52"/>
      <c r="M2189" s="53"/>
      <c r="N2189" s="61"/>
      <c r="O2189" s="54"/>
      <c r="P2189" s="52"/>
      <c r="Q2189" s="53"/>
      <c r="R2189" s="61"/>
      <c r="S2189" s="54"/>
      <c r="T2189" s="52"/>
      <c r="U2189" s="53"/>
      <c r="V2189" s="61"/>
      <c r="W2189" s="54"/>
    </row>
    <row r="2190" spans="1:23" x14ac:dyDescent="0.25">
      <c r="A2190" s="104"/>
      <c r="B2190" s="38"/>
      <c r="C2190" s="39"/>
      <c r="D2190" s="52"/>
      <c r="E2190" s="53"/>
      <c r="F2190" s="61"/>
      <c r="G2190" s="54"/>
      <c r="H2190" s="52"/>
      <c r="I2190" s="53"/>
      <c r="J2190" s="61"/>
      <c r="K2190" s="54"/>
      <c r="L2190" s="52"/>
      <c r="M2190" s="53"/>
      <c r="N2190" s="61"/>
      <c r="O2190" s="54"/>
      <c r="P2190" s="52"/>
      <c r="Q2190" s="53"/>
      <c r="R2190" s="61"/>
      <c r="S2190" s="54"/>
      <c r="T2190" s="52"/>
      <c r="U2190" s="53"/>
      <c r="V2190" s="61"/>
      <c r="W2190" s="54"/>
    </row>
    <row r="2191" spans="1:23" x14ac:dyDescent="0.25">
      <c r="A2191" s="104"/>
      <c r="B2191" s="38"/>
      <c r="C2191" s="39"/>
      <c r="D2191" s="52"/>
      <c r="E2191" s="53"/>
      <c r="F2191" s="61"/>
      <c r="G2191" s="54"/>
      <c r="H2191" s="52"/>
      <c r="I2191" s="53"/>
      <c r="J2191" s="61"/>
      <c r="K2191" s="54"/>
      <c r="L2191" s="52"/>
      <c r="M2191" s="53"/>
      <c r="N2191" s="61"/>
      <c r="O2191" s="54"/>
      <c r="P2191" s="52"/>
      <c r="Q2191" s="53"/>
      <c r="R2191" s="61"/>
      <c r="S2191" s="54"/>
      <c r="T2191" s="52"/>
      <c r="U2191" s="53"/>
      <c r="V2191" s="61"/>
      <c r="W2191" s="54"/>
    </row>
    <row r="2192" spans="1:23" x14ac:dyDescent="0.25">
      <c r="A2192" s="104"/>
      <c r="B2192" s="38"/>
      <c r="C2192" s="39"/>
      <c r="D2192" s="52"/>
      <c r="E2192" s="53"/>
      <c r="F2192" s="61"/>
      <c r="G2192" s="54"/>
      <c r="H2192" s="52"/>
      <c r="I2192" s="53"/>
      <c r="J2192" s="61"/>
      <c r="K2192" s="54"/>
      <c r="L2192" s="52"/>
      <c r="M2192" s="53"/>
      <c r="N2192" s="61"/>
      <c r="O2192" s="54"/>
      <c r="P2192" s="52"/>
      <c r="Q2192" s="53"/>
      <c r="R2192" s="61"/>
      <c r="S2192" s="54"/>
      <c r="T2192" s="52"/>
      <c r="U2192" s="53"/>
      <c r="V2192" s="61"/>
      <c r="W2192" s="54"/>
    </row>
    <row r="2193" spans="1:23" x14ac:dyDescent="0.25">
      <c r="A2193" s="104"/>
      <c r="B2193" s="38"/>
      <c r="C2193" s="39"/>
      <c r="D2193" s="52"/>
      <c r="E2193" s="53"/>
      <c r="F2193" s="61"/>
      <c r="G2193" s="54"/>
      <c r="H2193" s="52"/>
      <c r="I2193" s="53"/>
      <c r="J2193" s="61"/>
      <c r="K2193" s="54"/>
      <c r="L2193" s="52"/>
      <c r="M2193" s="53"/>
      <c r="N2193" s="61"/>
      <c r="O2193" s="54"/>
      <c r="P2193" s="52"/>
      <c r="Q2193" s="53"/>
      <c r="R2193" s="61"/>
      <c r="S2193" s="54"/>
      <c r="T2193" s="52"/>
      <c r="U2193" s="53"/>
      <c r="V2193" s="61"/>
      <c r="W2193" s="54"/>
    </row>
    <row r="2194" spans="1:23" x14ac:dyDescent="0.25">
      <c r="A2194" s="104"/>
      <c r="B2194" s="38"/>
      <c r="C2194" s="39"/>
      <c r="D2194" s="52"/>
      <c r="E2194" s="53"/>
      <c r="F2194" s="61"/>
      <c r="G2194" s="54"/>
      <c r="H2194" s="52"/>
      <c r="I2194" s="53"/>
      <c r="J2194" s="61"/>
      <c r="K2194" s="54"/>
      <c r="L2194" s="52"/>
      <c r="M2194" s="53"/>
      <c r="N2194" s="61"/>
      <c r="O2194" s="54"/>
      <c r="P2194" s="52"/>
      <c r="Q2194" s="53"/>
      <c r="R2194" s="61"/>
      <c r="S2194" s="54"/>
      <c r="T2194" s="52"/>
      <c r="U2194" s="53"/>
      <c r="V2194" s="61"/>
      <c r="W2194" s="54"/>
    </row>
    <row r="2195" spans="1:23" x14ac:dyDescent="0.25">
      <c r="A2195" s="104"/>
      <c r="B2195" s="38"/>
      <c r="C2195" s="39"/>
      <c r="D2195" s="52"/>
      <c r="E2195" s="53"/>
      <c r="F2195" s="61"/>
      <c r="G2195" s="54"/>
      <c r="H2195" s="52"/>
      <c r="I2195" s="53"/>
      <c r="J2195" s="61"/>
      <c r="K2195" s="54"/>
      <c r="L2195" s="52"/>
      <c r="M2195" s="53"/>
      <c r="N2195" s="61"/>
      <c r="O2195" s="54"/>
      <c r="P2195" s="52"/>
      <c r="Q2195" s="53"/>
      <c r="R2195" s="61"/>
      <c r="S2195" s="54"/>
      <c r="T2195" s="52"/>
      <c r="U2195" s="53"/>
      <c r="V2195" s="61"/>
      <c r="W2195" s="54"/>
    </row>
    <row r="2196" spans="1:23" x14ac:dyDescent="0.25">
      <c r="A2196" s="104"/>
      <c r="B2196" s="38"/>
      <c r="C2196" s="39"/>
      <c r="D2196" s="52"/>
      <c r="E2196" s="53"/>
      <c r="F2196" s="61"/>
      <c r="G2196" s="54"/>
      <c r="H2196" s="52"/>
      <c r="I2196" s="53"/>
      <c r="J2196" s="61"/>
      <c r="K2196" s="54"/>
      <c r="L2196" s="52"/>
      <c r="M2196" s="53"/>
      <c r="N2196" s="61"/>
      <c r="O2196" s="54"/>
      <c r="P2196" s="52"/>
      <c r="Q2196" s="53"/>
      <c r="R2196" s="61"/>
      <c r="S2196" s="54"/>
      <c r="T2196" s="52"/>
      <c r="U2196" s="53"/>
      <c r="V2196" s="61"/>
      <c r="W2196" s="54"/>
    </row>
    <row r="2197" spans="1:23" x14ac:dyDescent="0.25">
      <c r="A2197" s="104"/>
      <c r="B2197" s="38"/>
      <c r="C2197" s="39"/>
      <c r="D2197" s="52"/>
      <c r="E2197" s="53"/>
      <c r="F2197" s="61"/>
      <c r="G2197" s="54"/>
      <c r="H2197" s="52"/>
      <c r="I2197" s="53"/>
      <c r="J2197" s="61"/>
      <c r="K2197" s="54"/>
      <c r="L2197" s="52"/>
      <c r="M2197" s="53"/>
      <c r="N2197" s="61"/>
      <c r="O2197" s="54"/>
      <c r="P2197" s="52"/>
      <c r="Q2197" s="53"/>
      <c r="R2197" s="61"/>
      <c r="S2197" s="54"/>
      <c r="T2197" s="52"/>
      <c r="U2197" s="53"/>
      <c r="V2197" s="61"/>
      <c r="W2197" s="54"/>
    </row>
    <row r="2198" spans="1:23" x14ac:dyDescent="0.25">
      <c r="A2198" s="104"/>
      <c r="B2198" s="38"/>
      <c r="C2198" s="39"/>
      <c r="D2198" s="52"/>
      <c r="E2198" s="53"/>
      <c r="F2198" s="61"/>
      <c r="G2198" s="54"/>
      <c r="H2198" s="52"/>
      <c r="I2198" s="53"/>
      <c r="J2198" s="61"/>
      <c r="K2198" s="54"/>
      <c r="L2198" s="52"/>
      <c r="M2198" s="53"/>
      <c r="N2198" s="61"/>
      <c r="O2198" s="54"/>
      <c r="P2198" s="52"/>
      <c r="Q2198" s="53"/>
      <c r="R2198" s="61"/>
      <c r="S2198" s="54"/>
      <c r="T2198" s="52"/>
      <c r="U2198" s="53"/>
      <c r="V2198" s="61"/>
      <c r="W2198" s="54"/>
    </row>
    <row r="2199" spans="1:23" x14ac:dyDescent="0.25">
      <c r="A2199" s="104"/>
      <c r="B2199" s="38"/>
      <c r="C2199" s="39"/>
      <c r="D2199" s="52"/>
      <c r="E2199" s="53"/>
      <c r="F2199" s="61"/>
      <c r="G2199" s="54"/>
      <c r="H2199" s="52"/>
      <c r="I2199" s="53"/>
      <c r="J2199" s="61"/>
      <c r="K2199" s="54"/>
      <c r="L2199" s="52"/>
      <c r="M2199" s="53"/>
      <c r="N2199" s="61"/>
      <c r="O2199" s="54"/>
      <c r="P2199" s="52"/>
      <c r="Q2199" s="53"/>
      <c r="R2199" s="61"/>
      <c r="S2199" s="54"/>
      <c r="T2199" s="52"/>
      <c r="U2199" s="53"/>
      <c r="V2199" s="61"/>
      <c r="W2199" s="54"/>
    </row>
    <row r="2200" spans="1:23" x14ac:dyDescent="0.25">
      <c r="A2200" s="104"/>
      <c r="B2200" s="38"/>
      <c r="C2200" s="39"/>
      <c r="D2200" s="52"/>
      <c r="E2200" s="53"/>
      <c r="F2200" s="61"/>
      <c r="G2200" s="54"/>
      <c r="H2200" s="52"/>
      <c r="I2200" s="53"/>
      <c r="J2200" s="61"/>
      <c r="K2200" s="54"/>
      <c r="L2200" s="52"/>
      <c r="M2200" s="53"/>
      <c r="N2200" s="61"/>
      <c r="O2200" s="54"/>
      <c r="P2200" s="52"/>
      <c r="Q2200" s="53"/>
      <c r="R2200" s="61"/>
      <c r="S2200" s="54"/>
      <c r="T2200" s="52"/>
      <c r="U2200" s="53"/>
      <c r="V2200" s="61"/>
      <c r="W2200" s="54"/>
    </row>
    <row r="2201" spans="1:23" x14ac:dyDescent="0.25">
      <c r="A2201" s="104"/>
      <c r="B2201" s="38"/>
      <c r="C2201" s="39"/>
      <c r="D2201" s="52"/>
      <c r="E2201" s="53"/>
      <c r="F2201" s="61"/>
      <c r="G2201" s="54"/>
      <c r="H2201" s="52"/>
      <c r="I2201" s="53"/>
      <c r="J2201" s="61"/>
      <c r="K2201" s="54"/>
      <c r="L2201" s="52"/>
      <c r="M2201" s="53"/>
      <c r="N2201" s="61"/>
      <c r="O2201" s="54"/>
      <c r="P2201" s="52"/>
      <c r="Q2201" s="53"/>
      <c r="R2201" s="61"/>
      <c r="S2201" s="54"/>
      <c r="T2201" s="52"/>
      <c r="U2201" s="53"/>
      <c r="V2201" s="61"/>
      <c r="W2201" s="54"/>
    </row>
    <row r="2202" spans="1:23" x14ac:dyDescent="0.25">
      <c r="A2202" s="104"/>
      <c r="B2202" s="38"/>
      <c r="C2202" s="39"/>
      <c r="D2202" s="52"/>
      <c r="E2202" s="53"/>
      <c r="F2202" s="61"/>
      <c r="G2202" s="54"/>
      <c r="H2202" s="52"/>
      <c r="I2202" s="53"/>
      <c r="J2202" s="61"/>
      <c r="K2202" s="54"/>
      <c r="L2202" s="52"/>
      <c r="M2202" s="53"/>
      <c r="N2202" s="61"/>
      <c r="O2202" s="54"/>
      <c r="P2202" s="52"/>
      <c r="Q2202" s="53"/>
      <c r="R2202" s="61"/>
      <c r="S2202" s="54"/>
      <c r="T2202" s="52"/>
      <c r="U2202" s="53"/>
      <c r="V2202" s="61"/>
      <c r="W2202" s="54"/>
    </row>
    <row r="2203" spans="1:23" x14ac:dyDescent="0.25">
      <c r="A2203" s="104"/>
      <c r="B2203" s="38"/>
      <c r="C2203" s="39"/>
      <c r="D2203" s="52"/>
      <c r="E2203" s="53"/>
      <c r="F2203" s="61"/>
      <c r="G2203" s="54"/>
      <c r="H2203" s="52"/>
      <c r="I2203" s="53"/>
      <c r="J2203" s="61"/>
      <c r="K2203" s="54"/>
      <c r="L2203" s="52"/>
      <c r="M2203" s="53"/>
      <c r="N2203" s="61"/>
      <c r="O2203" s="54"/>
      <c r="P2203" s="52"/>
      <c r="Q2203" s="53"/>
      <c r="R2203" s="61"/>
      <c r="S2203" s="54"/>
      <c r="T2203" s="52"/>
      <c r="U2203" s="53"/>
      <c r="V2203" s="61"/>
      <c r="W2203" s="54"/>
    </row>
    <row r="2204" spans="1:23" x14ac:dyDescent="0.25">
      <c r="A2204" s="104"/>
      <c r="B2204" s="38"/>
      <c r="C2204" s="39"/>
      <c r="D2204" s="52"/>
      <c r="E2204" s="53"/>
      <c r="F2204" s="61"/>
      <c r="G2204" s="54"/>
      <c r="H2204" s="52"/>
      <c r="I2204" s="53"/>
      <c r="J2204" s="61"/>
      <c r="K2204" s="54"/>
      <c r="L2204" s="52"/>
      <c r="M2204" s="53"/>
      <c r="N2204" s="61"/>
      <c r="O2204" s="54"/>
      <c r="P2204" s="52"/>
      <c r="Q2204" s="53"/>
      <c r="R2204" s="61"/>
      <c r="S2204" s="54"/>
      <c r="T2204" s="52"/>
      <c r="U2204" s="53"/>
      <c r="V2204" s="61"/>
      <c r="W2204" s="54"/>
    </row>
    <row r="2205" spans="1:23" x14ac:dyDescent="0.25">
      <c r="A2205" s="104"/>
      <c r="B2205" s="38"/>
      <c r="C2205" s="39"/>
      <c r="D2205" s="52"/>
      <c r="E2205" s="53"/>
      <c r="F2205" s="61"/>
      <c r="G2205" s="54"/>
      <c r="H2205" s="52"/>
      <c r="I2205" s="53"/>
      <c r="J2205" s="61"/>
      <c r="K2205" s="54"/>
      <c r="L2205" s="52"/>
      <c r="M2205" s="53"/>
      <c r="N2205" s="61"/>
      <c r="O2205" s="54"/>
      <c r="P2205" s="52"/>
      <c r="Q2205" s="53"/>
      <c r="R2205" s="61"/>
      <c r="S2205" s="54"/>
      <c r="T2205" s="52"/>
      <c r="U2205" s="53"/>
      <c r="V2205" s="61"/>
      <c r="W2205" s="54"/>
    </row>
    <row r="2206" spans="1:23" x14ac:dyDescent="0.25">
      <c r="A2206" s="104"/>
      <c r="B2206" s="38"/>
      <c r="C2206" s="39"/>
      <c r="D2206" s="52"/>
      <c r="E2206" s="53"/>
      <c r="F2206" s="61"/>
      <c r="G2206" s="54"/>
      <c r="H2206" s="52"/>
      <c r="I2206" s="53"/>
      <c r="J2206" s="61"/>
      <c r="K2206" s="54"/>
      <c r="L2206" s="52"/>
      <c r="M2206" s="53"/>
      <c r="N2206" s="61"/>
      <c r="O2206" s="54"/>
      <c r="P2206" s="52"/>
      <c r="Q2206" s="53"/>
      <c r="R2206" s="61"/>
      <c r="S2206" s="54"/>
      <c r="T2206" s="52"/>
      <c r="U2206" s="53"/>
      <c r="V2206" s="61"/>
      <c r="W2206" s="54"/>
    </row>
    <row r="2207" spans="1:23" x14ac:dyDescent="0.25">
      <c r="A2207" s="104"/>
      <c r="B2207" s="38"/>
      <c r="C2207" s="39"/>
      <c r="D2207" s="52"/>
      <c r="E2207" s="53"/>
      <c r="F2207" s="61"/>
      <c r="G2207" s="54"/>
      <c r="H2207" s="52"/>
      <c r="I2207" s="53"/>
      <c r="J2207" s="61"/>
      <c r="K2207" s="54"/>
      <c r="L2207" s="52"/>
      <c r="M2207" s="53"/>
      <c r="N2207" s="61"/>
      <c r="O2207" s="54"/>
      <c r="P2207" s="52"/>
      <c r="Q2207" s="53"/>
      <c r="R2207" s="61"/>
      <c r="S2207" s="54"/>
      <c r="T2207" s="52"/>
      <c r="U2207" s="53"/>
      <c r="V2207" s="61"/>
      <c r="W2207" s="54"/>
    </row>
    <row r="2208" spans="1:23" x14ac:dyDescent="0.25">
      <c r="A2208" s="104"/>
      <c r="B2208" s="38"/>
      <c r="C2208" s="39"/>
      <c r="D2208" s="52"/>
      <c r="E2208" s="53"/>
      <c r="F2208" s="61"/>
      <c r="G2208" s="54"/>
      <c r="H2208" s="52"/>
      <c r="I2208" s="53"/>
      <c r="J2208" s="61"/>
      <c r="K2208" s="54"/>
      <c r="L2208" s="52"/>
      <c r="M2208" s="53"/>
      <c r="N2208" s="61"/>
      <c r="O2208" s="54"/>
      <c r="P2208" s="52"/>
      <c r="Q2208" s="53"/>
      <c r="R2208" s="61"/>
      <c r="S2208" s="54"/>
      <c r="T2208" s="52"/>
      <c r="U2208" s="53"/>
      <c r="V2208" s="61"/>
      <c r="W2208" s="54"/>
    </row>
    <row r="2209" spans="1:23" x14ac:dyDescent="0.25">
      <c r="A2209" s="104"/>
      <c r="B2209" s="38"/>
      <c r="C2209" s="39"/>
      <c r="D2209" s="52"/>
      <c r="E2209" s="53"/>
      <c r="F2209" s="61"/>
      <c r="G2209" s="54"/>
      <c r="H2209" s="52"/>
      <c r="I2209" s="53"/>
      <c r="J2209" s="61"/>
      <c r="K2209" s="54"/>
      <c r="L2209" s="52"/>
      <c r="M2209" s="53"/>
      <c r="N2209" s="61"/>
      <c r="O2209" s="54"/>
      <c r="P2209" s="52"/>
      <c r="Q2209" s="53"/>
      <c r="R2209" s="61"/>
      <c r="S2209" s="54"/>
      <c r="T2209" s="52"/>
      <c r="U2209" s="53"/>
      <c r="V2209" s="61"/>
      <c r="W2209" s="54"/>
    </row>
    <row r="2210" spans="1:23" x14ac:dyDescent="0.25">
      <c r="A2210" s="104"/>
      <c r="B2210" s="38"/>
      <c r="C2210" s="39"/>
      <c r="D2210" s="52"/>
      <c r="E2210" s="53"/>
      <c r="F2210" s="61"/>
      <c r="G2210" s="54"/>
      <c r="H2210" s="52"/>
      <c r="I2210" s="53"/>
      <c r="J2210" s="61"/>
      <c r="K2210" s="54"/>
      <c r="L2210" s="52"/>
      <c r="M2210" s="53"/>
      <c r="N2210" s="61"/>
      <c r="O2210" s="54"/>
      <c r="P2210" s="52"/>
      <c r="Q2210" s="53"/>
      <c r="R2210" s="61"/>
      <c r="S2210" s="54"/>
      <c r="T2210" s="52"/>
      <c r="U2210" s="53"/>
      <c r="V2210" s="61"/>
      <c r="W2210" s="54"/>
    </row>
    <row r="2211" spans="1:23" x14ac:dyDescent="0.25">
      <c r="A2211" s="104"/>
      <c r="B2211" s="38"/>
      <c r="C2211" s="39"/>
      <c r="D2211" s="52"/>
      <c r="E2211" s="53"/>
      <c r="F2211" s="61"/>
      <c r="G2211" s="54"/>
      <c r="H2211" s="52"/>
      <c r="I2211" s="53"/>
      <c r="J2211" s="61"/>
      <c r="K2211" s="54"/>
      <c r="L2211" s="52"/>
      <c r="M2211" s="53"/>
      <c r="N2211" s="61"/>
      <c r="O2211" s="54"/>
      <c r="P2211" s="52"/>
      <c r="Q2211" s="53"/>
      <c r="R2211" s="61"/>
      <c r="S2211" s="54"/>
      <c r="T2211" s="52"/>
      <c r="U2211" s="53"/>
      <c r="V2211" s="61"/>
      <c r="W2211" s="54"/>
    </row>
    <row r="2212" spans="1:23" x14ac:dyDescent="0.25">
      <c r="A2212" s="104"/>
      <c r="B2212" s="38"/>
      <c r="C2212" s="39"/>
      <c r="D2212" s="52"/>
      <c r="E2212" s="53"/>
      <c r="F2212" s="61"/>
      <c r="G2212" s="54"/>
      <c r="H2212" s="52"/>
      <c r="I2212" s="53"/>
      <c r="J2212" s="61"/>
      <c r="K2212" s="54"/>
      <c r="L2212" s="52"/>
      <c r="M2212" s="53"/>
      <c r="N2212" s="61"/>
      <c r="O2212" s="54"/>
      <c r="P2212" s="52"/>
      <c r="Q2212" s="53"/>
      <c r="R2212" s="61"/>
      <c r="S2212" s="54"/>
      <c r="T2212" s="52"/>
      <c r="U2212" s="53"/>
      <c r="V2212" s="61"/>
      <c r="W2212" s="54"/>
    </row>
    <row r="2213" spans="1:23" x14ac:dyDescent="0.25">
      <c r="A2213" s="104"/>
      <c r="B2213" s="38"/>
      <c r="C2213" s="39"/>
      <c r="D2213" s="52"/>
      <c r="E2213" s="53"/>
      <c r="F2213" s="61"/>
      <c r="G2213" s="54"/>
      <c r="H2213" s="52"/>
      <c r="I2213" s="53"/>
      <c r="J2213" s="61"/>
      <c r="K2213" s="54"/>
      <c r="L2213" s="52"/>
      <c r="M2213" s="53"/>
      <c r="N2213" s="61"/>
      <c r="O2213" s="54"/>
      <c r="P2213" s="52"/>
      <c r="Q2213" s="53"/>
      <c r="R2213" s="61"/>
      <c r="S2213" s="54"/>
      <c r="T2213" s="52"/>
      <c r="U2213" s="53"/>
      <c r="V2213" s="61"/>
      <c r="W2213" s="54"/>
    </row>
    <row r="2214" spans="1:23" x14ac:dyDescent="0.25">
      <c r="A2214" s="104"/>
      <c r="B2214" s="38"/>
      <c r="C2214" s="39"/>
      <c r="D2214" s="52"/>
      <c r="E2214" s="53"/>
      <c r="F2214" s="61"/>
      <c r="G2214" s="54"/>
      <c r="H2214" s="52"/>
      <c r="I2214" s="53"/>
      <c r="J2214" s="61"/>
      <c r="K2214" s="54"/>
      <c r="L2214" s="52"/>
      <c r="M2214" s="53"/>
      <c r="N2214" s="61"/>
      <c r="O2214" s="54"/>
      <c r="P2214" s="52"/>
      <c r="Q2214" s="53"/>
      <c r="R2214" s="61"/>
      <c r="S2214" s="54"/>
      <c r="T2214" s="52"/>
      <c r="U2214" s="53"/>
      <c r="V2214" s="61"/>
      <c r="W2214" s="54"/>
    </row>
    <row r="2215" spans="1:23" x14ac:dyDescent="0.25">
      <c r="A2215" s="104"/>
      <c r="B2215" s="38"/>
      <c r="C2215" s="39"/>
      <c r="D2215" s="52"/>
      <c r="E2215" s="53"/>
      <c r="F2215" s="61"/>
      <c r="G2215" s="54"/>
      <c r="H2215" s="52"/>
      <c r="I2215" s="53"/>
      <c r="J2215" s="61"/>
      <c r="K2215" s="54"/>
      <c r="L2215" s="52"/>
      <c r="M2215" s="53"/>
      <c r="N2215" s="61"/>
      <c r="O2215" s="54"/>
      <c r="P2215" s="52"/>
      <c r="Q2215" s="53"/>
      <c r="R2215" s="61"/>
      <c r="S2215" s="54"/>
      <c r="T2215" s="52"/>
      <c r="U2215" s="53"/>
      <c r="V2215" s="61"/>
      <c r="W2215" s="54"/>
    </row>
    <row r="2216" spans="1:23" x14ac:dyDescent="0.25">
      <c r="A2216" s="104"/>
      <c r="B2216" s="38"/>
      <c r="C2216" s="39"/>
      <c r="D2216" s="52"/>
      <c r="E2216" s="53"/>
      <c r="F2216" s="61"/>
      <c r="G2216" s="54"/>
      <c r="H2216" s="52"/>
      <c r="I2216" s="53"/>
      <c r="J2216" s="61"/>
      <c r="K2216" s="54"/>
      <c r="L2216" s="52"/>
      <c r="M2216" s="53"/>
      <c r="N2216" s="61"/>
      <c r="O2216" s="54"/>
      <c r="P2216" s="52"/>
      <c r="Q2216" s="53"/>
      <c r="R2216" s="61"/>
      <c r="S2216" s="54"/>
      <c r="T2216" s="52"/>
      <c r="U2216" s="53"/>
      <c r="V2216" s="61"/>
      <c r="W2216" s="54"/>
    </row>
    <row r="2217" spans="1:23" x14ac:dyDescent="0.25">
      <c r="A2217" s="104"/>
      <c r="B2217" s="38"/>
      <c r="C2217" s="39"/>
      <c r="D2217" s="52"/>
      <c r="E2217" s="53"/>
      <c r="F2217" s="61"/>
      <c r="G2217" s="54"/>
      <c r="H2217" s="52"/>
      <c r="I2217" s="53"/>
      <c r="J2217" s="61"/>
      <c r="K2217" s="54"/>
      <c r="L2217" s="52"/>
      <c r="M2217" s="53"/>
      <c r="N2217" s="61"/>
      <c r="O2217" s="54"/>
      <c r="P2217" s="52"/>
      <c r="Q2217" s="53"/>
      <c r="R2217" s="61"/>
      <c r="S2217" s="54"/>
      <c r="T2217" s="52"/>
      <c r="U2217" s="53"/>
      <c r="V2217" s="61"/>
      <c r="W2217" s="54"/>
    </row>
    <row r="2218" spans="1:23" x14ac:dyDescent="0.25">
      <c r="A2218" s="104"/>
      <c r="B2218" s="38"/>
      <c r="C2218" s="39"/>
      <c r="D2218" s="52"/>
      <c r="E2218" s="53"/>
      <c r="F2218" s="61"/>
      <c r="G2218" s="54"/>
      <c r="H2218" s="52"/>
      <c r="I2218" s="53"/>
      <c r="J2218" s="61"/>
      <c r="K2218" s="54"/>
      <c r="L2218" s="52"/>
      <c r="M2218" s="53"/>
      <c r="N2218" s="61"/>
      <c r="O2218" s="54"/>
      <c r="P2218" s="52"/>
      <c r="Q2218" s="53"/>
      <c r="R2218" s="61"/>
      <c r="S2218" s="54"/>
      <c r="T2218" s="52"/>
      <c r="U2218" s="53"/>
      <c r="V2218" s="61"/>
      <c r="W2218" s="54"/>
    </row>
    <row r="2219" spans="1:23" x14ac:dyDescent="0.25">
      <c r="A2219" s="104"/>
      <c r="B2219" s="38"/>
      <c r="C2219" s="39"/>
      <c r="D2219" s="52"/>
      <c r="E2219" s="53"/>
      <c r="F2219" s="61"/>
      <c r="G2219" s="54"/>
      <c r="H2219" s="52"/>
      <c r="I2219" s="53"/>
      <c r="J2219" s="61"/>
      <c r="K2219" s="54"/>
      <c r="L2219" s="52"/>
      <c r="M2219" s="53"/>
      <c r="N2219" s="61"/>
      <c r="O2219" s="54"/>
      <c r="P2219" s="52"/>
      <c r="Q2219" s="53"/>
      <c r="R2219" s="61"/>
      <c r="S2219" s="54"/>
      <c r="T2219" s="52"/>
      <c r="U2219" s="53"/>
      <c r="V2219" s="61"/>
      <c r="W2219" s="54"/>
    </row>
    <row r="2220" spans="1:23" x14ac:dyDescent="0.25">
      <c r="A2220" s="104"/>
      <c r="B2220" s="38"/>
      <c r="C2220" s="39"/>
      <c r="D2220" s="52"/>
      <c r="E2220" s="53"/>
      <c r="F2220" s="61"/>
      <c r="G2220" s="54"/>
      <c r="H2220" s="52"/>
      <c r="I2220" s="53"/>
      <c r="J2220" s="61"/>
      <c r="K2220" s="54"/>
      <c r="L2220" s="52"/>
      <c r="M2220" s="53"/>
      <c r="N2220" s="61"/>
      <c r="O2220" s="54"/>
      <c r="P2220" s="52"/>
      <c r="Q2220" s="53"/>
      <c r="R2220" s="61"/>
      <c r="S2220" s="54"/>
      <c r="T2220" s="52"/>
      <c r="U2220" s="53"/>
      <c r="V2220" s="61"/>
      <c r="W2220" s="54"/>
    </row>
    <row r="2221" spans="1:23" x14ac:dyDescent="0.25">
      <c r="A2221" s="104"/>
      <c r="B2221" s="38"/>
      <c r="C2221" s="39"/>
      <c r="D2221" s="52"/>
      <c r="E2221" s="53"/>
      <c r="F2221" s="61"/>
      <c r="G2221" s="54"/>
      <c r="H2221" s="52"/>
      <c r="I2221" s="53"/>
      <c r="J2221" s="61"/>
      <c r="K2221" s="54"/>
      <c r="L2221" s="52"/>
      <c r="M2221" s="53"/>
      <c r="N2221" s="61"/>
      <c r="O2221" s="54"/>
      <c r="P2221" s="52"/>
      <c r="Q2221" s="53"/>
      <c r="R2221" s="61"/>
      <c r="S2221" s="54"/>
      <c r="T2221" s="52"/>
      <c r="U2221" s="53"/>
      <c r="V2221" s="61"/>
      <c r="W2221" s="54"/>
    </row>
    <row r="2222" spans="1:23" x14ac:dyDescent="0.25">
      <c r="A2222" s="104"/>
      <c r="B2222" s="38"/>
      <c r="C2222" s="39"/>
      <c r="D2222" s="52"/>
      <c r="E2222" s="53"/>
      <c r="F2222" s="61"/>
      <c r="G2222" s="54"/>
      <c r="H2222" s="52"/>
      <c r="I2222" s="53"/>
      <c r="J2222" s="61"/>
      <c r="K2222" s="54"/>
      <c r="L2222" s="52"/>
      <c r="M2222" s="53"/>
      <c r="N2222" s="61"/>
      <c r="O2222" s="54"/>
      <c r="P2222" s="52"/>
      <c r="Q2222" s="53"/>
      <c r="R2222" s="61"/>
      <c r="S2222" s="54"/>
      <c r="T2222" s="52"/>
      <c r="U2222" s="53"/>
      <c r="V2222" s="61"/>
      <c r="W2222" s="54"/>
    </row>
    <row r="2223" spans="1:23" x14ac:dyDescent="0.25">
      <c r="A2223" s="104"/>
      <c r="B2223" s="38"/>
      <c r="C2223" s="39"/>
      <c r="D2223" s="52"/>
      <c r="E2223" s="53"/>
      <c r="F2223" s="61"/>
      <c r="G2223" s="54"/>
      <c r="H2223" s="52"/>
      <c r="I2223" s="53"/>
      <c r="J2223" s="61"/>
      <c r="K2223" s="54"/>
      <c r="L2223" s="52"/>
      <c r="M2223" s="53"/>
      <c r="N2223" s="61"/>
      <c r="O2223" s="54"/>
      <c r="P2223" s="52"/>
      <c r="Q2223" s="53"/>
      <c r="R2223" s="61"/>
      <c r="S2223" s="54"/>
      <c r="T2223" s="52"/>
      <c r="U2223" s="53"/>
      <c r="V2223" s="61"/>
      <c r="W2223" s="54"/>
    </row>
    <row r="2224" spans="1:23" x14ac:dyDescent="0.25">
      <c r="A2224" s="104"/>
      <c r="B2224" s="38"/>
      <c r="C2224" s="39"/>
      <c r="D2224" s="52"/>
      <c r="E2224" s="53"/>
      <c r="F2224" s="61"/>
      <c r="G2224" s="54"/>
      <c r="H2224" s="52"/>
      <c r="I2224" s="53"/>
      <c r="J2224" s="61"/>
      <c r="K2224" s="54"/>
      <c r="L2224" s="52"/>
      <c r="M2224" s="53"/>
      <c r="N2224" s="61"/>
      <c r="O2224" s="54"/>
      <c r="P2224" s="52"/>
      <c r="Q2224" s="53"/>
      <c r="R2224" s="61"/>
      <c r="S2224" s="54"/>
      <c r="T2224" s="52"/>
      <c r="U2224" s="53"/>
      <c r="V2224" s="61"/>
      <c r="W2224" s="54"/>
    </row>
    <row r="2225" spans="1:23" x14ac:dyDescent="0.25">
      <c r="A2225" s="104"/>
      <c r="B2225" s="38"/>
      <c r="C2225" s="39"/>
      <c r="D2225" s="52"/>
      <c r="E2225" s="53"/>
      <c r="F2225" s="61"/>
      <c r="G2225" s="54"/>
      <c r="H2225" s="52"/>
      <c r="I2225" s="53"/>
      <c r="J2225" s="61"/>
      <c r="K2225" s="54"/>
      <c r="L2225" s="52"/>
      <c r="M2225" s="53"/>
      <c r="N2225" s="61"/>
      <c r="O2225" s="54"/>
      <c r="P2225" s="52"/>
      <c r="Q2225" s="53"/>
      <c r="R2225" s="61"/>
      <c r="S2225" s="54"/>
      <c r="T2225" s="52"/>
      <c r="U2225" s="53"/>
      <c r="V2225" s="61"/>
      <c r="W2225" s="54"/>
    </row>
    <row r="2226" spans="1:23" x14ac:dyDescent="0.25">
      <c r="A2226" s="104"/>
      <c r="B2226" s="38"/>
      <c r="C2226" s="39"/>
      <c r="D2226" s="52"/>
      <c r="E2226" s="53"/>
      <c r="F2226" s="61"/>
      <c r="G2226" s="54"/>
      <c r="H2226" s="52"/>
      <c r="I2226" s="53"/>
      <c r="J2226" s="61"/>
      <c r="K2226" s="54"/>
      <c r="L2226" s="52"/>
      <c r="M2226" s="53"/>
      <c r="N2226" s="61"/>
      <c r="O2226" s="54"/>
      <c r="P2226" s="52"/>
      <c r="Q2226" s="53"/>
      <c r="R2226" s="61"/>
      <c r="S2226" s="54"/>
      <c r="T2226" s="52"/>
      <c r="U2226" s="53"/>
      <c r="V2226" s="61"/>
      <c r="W2226" s="54"/>
    </row>
    <row r="2227" spans="1:23" x14ac:dyDescent="0.25">
      <c r="A2227" s="104"/>
      <c r="B2227" s="38"/>
      <c r="C2227" s="39"/>
      <c r="D2227" s="52"/>
      <c r="E2227" s="53"/>
      <c r="F2227" s="61"/>
      <c r="G2227" s="54"/>
      <c r="H2227" s="52"/>
      <c r="I2227" s="53"/>
      <c r="J2227" s="61"/>
      <c r="K2227" s="54"/>
      <c r="L2227" s="52"/>
      <c r="M2227" s="53"/>
      <c r="N2227" s="61"/>
      <c r="O2227" s="54"/>
      <c r="P2227" s="52"/>
      <c r="Q2227" s="53"/>
      <c r="R2227" s="61"/>
      <c r="S2227" s="54"/>
      <c r="T2227" s="52"/>
      <c r="U2227" s="53"/>
      <c r="V2227" s="61"/>
      <c r="W2227" s="54"/>
    </row>
    <row r="2228" spans="1:23" x14ac:dyDescent="0.25">
      <c r="A2228" s="104"/>
      <c r="B2228" s="38"/>
      <c r="C2228" s="39"/>
      <c r="D2228" s="52"/>
      <c r="E2228" s="53"/>
      <c r="F2228" s="61"/>
      <c r="G2228" s="54"/>
      <c r="H2228" s="52"/>
      <c r="I2228" s="53"/>
      <c r="J2228" s="61"/>
      <c r="K2228" s="54"/>
      <c r="L2228" s="52"/>
      <c r="M2228" s="53"/>
      <c r="N2228" s="61"/>
      <c r="O2228" s="54"/>
      <c r="P2228" s="52"/>
      <c r="Q2228" s="53"/>
      <c r="R2228" s="61"/>
      <c r="S2228" s="54"/>
      <c r="T2228" s="52"/>
      <c r="U2228" s="53"/>
      <c r="V2228" s="61"/>
      <c r="W2228" s="54"/>
    </row>
    <row r="2229" spans="1:23" x14ac:dyDescent="0.25">
      <c r="A2229" s="104"/>
      <c r="B2229" s="38"/>
      <c r="C2229" s="39"/>
      <c r="D2229" s="52"/>
      <c r="E2229" s="53"/>
      <c r="F2229" s="61"/>
      <c r="G2229" s="54"/>
      <c r="H2229" s="52"/>
      <c r="I2229" s="53"/>
      <c r="J2229" s="61"/>
      <c r="K2229" s="54"/>
      <c r="L2229" s="52"/>
      <c r="M2229" s="53"/>
      <c r="N2229" s="61"/>
      <c r="O2229" s="54"/>
      <c r="P2229" s="52"/>
      <c r="Q2229" s="53"/>
      <c r="R2229" s="61"/>
      <c r="S2229" s="54"/>
      <c r="T2229" s="52"/>
      <c r="U2229" s="53"/>
      <c r="V2229" s="61"/>
      <c r="W2229" s="54"/>
    </row>
    <row r="2230" spans="1:23" x14ac:dyDescent="0.25">
      <c r="A2230" s="104"/>
      <c r="B2230" s="38"/>
      <c r="C2230" s="39"/>
      <c r="D2230" s="52"/>
      <c r="E2230" s="53"/>
      <c r="F2230" s="61"/>
      <c r="G2230" s="54"/>
      <c r="H2230" s="52"/>
      <c r="I2230" s="53"/>
      <c r="J2230" s="61"/>
      <c r="K2230" s="54"/>
      <c r="L2230" s="52"/>
      <c r="M2230" s="53"/>
      <c r="N2230" s="61"/>
      <c r="O2230" s="54"/>
      <c r="P2230" s="52"/>
      <c r="Q2230" s="53"/>
      <c r="R2230" s="61"/>
      <c r="S2230" s="54"/>
      <c r="T2230" s="52"/>
      <c r="U2230" s="53"/>
      <c r="V2230" s="61"/>
      <c r="W2230" s="54"/>
    </row>
    <row r="2231" spans="1:23" x14ac:dyDescent="0.25">
      <c r="A2231" s="104"/>
      <c r="B2231" s="38"/>
      <c r="C2231" s="39"/>
      <c r="D2231" s="52"/>
      <c r="E2231" s="53"/>
      <c r="F2231" s="61"/>
      <c r="G2231" s="54"/>
      <c r="H2231" s="52"/>
      <c r="I2231" s="53"/>
      <c r="J2231" s="61"/>
      <c r="K2231" s="54"/>
      <c r="L2231" s="52"/>
      <c r="M2231" s="53"/>
      <c r="N2231" s="61"/>
      <c r="O2231" s="54"/>
      <c r="P2231" s="52"/>
      <c r="Q2231" s="53"/>
      <c r="R2231" s="61"/>
      <c r="S2231" s="54"/>
      <c r="T2231" s="52"/>
      <c r="U2231" s="53"/>
      <c r="V2231" s="61"/>
      <c r="W2231" s="54"/>
    </row>
    <row r="2232" spans="1:23" x14ac:dyDescent="0.25">
      <c r="A2232" s="104"/>
      <c r="B2232" s="38"/>
      <c r="C2232" s="39"/>
      <c r="D2232" s="52"/>
      <c r="E2232" s="53"/>
      <c r="F2232" s="61"/>
      <c r="G2232" s="54"/>
      <c r="H2232" s="52"/>
      <c r="I2232" s="53"/>
      <c r="J2232" s="61"/>
      <c r="K2232" s="54"/>
      <c r="L2232" s="52"/>
      <c r="M2232" s="53"/>
      <c r="N2232" s="61"/>
      <c r="O2232" s="54"/>
      <c r="P2232" s="52"/>
      <c r="Q2232" s="53"/>
      <c r="R2232" s="61"/>
      <c r="S2232" s="54"/>
      <c r="T2232" s="52"/>
      <c r="U2232" s="53"/>
      <c r="V2232" s="61"/>
      <c r="W2232" s="54"/>
    </row>
    <row r="2233" spans="1:23" x14ac:dyDescent="0.25">
      <c r="A2233" s="104"/>
      <c r="B2233" s="38"/>
      <c r="C2233" s="39"/>
      <c r="D2233" s="52"/>
      <c r="E2233" s="53"/>
      <c r="F2233" s="61"/>
      <c r="G2233" s="54"/>
      <c r="H2233" s="52"/>
      <c r="I2233" s="53"/>
      <c r="J2233" s="61"/>
      <c r="K2233" s="54"/>
      <c r="L2233" s="52"/>
      <c r="M2233" s="53"/>
      <c r="N2233" s="61"/>
      <c r="O2233" s="54"/>
      <c r="P2233" s="52"/>
      <c r="Q2233" s="53"/>
      <c r="R2233" s="61"/>
      <c r="S2233" s="54"/>
      <c r="T2233" s="52"/>
      <c r="U2233" s="53"/>
      <c r="V2233" s="61"/>
      <c r="W2233" s="54"/>
    </row>
    <row r="2234" spans="1:23" x14ac:dyDescent="0.25">
      <c r="A2234" s="104"/>
      <c r="B2234" s="38"/>
      <c r="C2234" s="39"/>
      <c r="D2234" s="52"/>
      <c r="E2234" s="53"/>
      <c r="F2234" s="61"/>
      <c r="G2234" s="54"/>
      <c r="H2234" s="52"/>
      <c r="I2234" s="53"/>
      <c r="J2234" s="61"/>
      <c r="K2234" s="54"/>
      <c r="L2234" s="52"/>
      <c r="M2234" s="53"/>
      <c r="N2234" s="61"/>
      <c r="O2234" s="54"/>
      <c r="P2234" s="52"/>
      <c r="Q2234" s="53"/>
      <c r="R2234" s="61"/>
      <c r="S2234" s="54"/>
      <c r="T2234" s="52"/>
      <c r="U2234" s="53"/>
      <c r="V2234" s="61"/>
      <c r="W2234" s="54"/>
    </row>
    <row r="2235" spans="1:23" x14ac:dyDescent="0.25">
      <c r="A2235" s="104"/>
      <c r="B2235" s="38"/>
      <c r="C2235" s="39"/>
      <c r="D2235" s="52"/>
      <c r="E2235" s="53"/>
      <c r="F2235" s="61"/>
      <c r="G2235" s="54"/>
      <c r="H2235" s="52"/>
      <c r="I2235" s="53"/>
      <c r="J2235" s="61"/>
      <c r="K2235" s="54"/>
      <c r="L2235" s="52"/>
      <c r="M2235" s="53"/>
      <c r="N2235" s="61"/>
      <c r="O2235" s="54"/>
      <c r="P2235" s="52"/>
      <c r="Q2235" s="53"/>
      <c r="R2235" s="61"/>
      <c r="S2235" s="54"/>
      <c r="T2235" s="52"/>
      <c r="U2235" s="53"/>
      <c r="V2235" s="61"/>
      <c r="W2235" s="54"/>
    </row>
    <row r="2236" spans="1:23" x14ac:dyDescent="0.25">
      <c r="A2236" s="104"/>
      <c r="B2236" s="38"/>
      <c r="C2236" s="39"/>
      <c r="D2236" s="52"/>
      <c r="E2236" s="53"/>
      <c r="F2236" s="61"/>
      <c r="G2236" s="54"/>
      <c r="H2236" s="52"/>
      <c r="I2236" s="53"/>
      <c r="J2236" s="61"/>
      <c r="K2236" s="54"/>
      <c r="L2236" s="52"/>
      <c r="M2236" s="53"/>
      <c r="N2236" s="61"/>
      <c r="O2236" s="54"/>
      <c r="P2236" s="52"/>
      <c r="Q2236" s="53"/>
      <c r="R2236" s="61"/>
      <c r="S2236" s="54"/>
      <c r="T2236" s="52"/>
      <c r="U2236" s="53"/>
      <c r="V2236" s="61"/>
      <c r="W2236" s="54"/>
    </row>
    <row r="2237" spans="1:23" x14ac:dyDescent="0.25">
      <c r="A2237" s="104"/>
      <c r="B2237" s="38"/>
      <c r="C2237" s="39"/>
      <c r="D2237" s="52"/>
      <c r="E2237" s="53"/>
      <c r="F2237" s="61"/>
      <c r="G2237" s="54"/>
      <c r="H2237" s="52"/>
      <c r="I2237" s="53"/>
      <c r="J2237" s="61"/>
      <c r="K2237" s="54"/>
      <c r="L2237" s="52"/>
      <c r="M2237" s="53"/>
      <c r="N2237" s="61"/>
      <c r="O2237" s="54"/>
      <c r="P2237" s="52"/>
      <c r="Q2237" s="53"/>
      <c r="R2237" s="61"/>
      <c r="S2237" s="54"/>
      <c r="T2237" s="52"/>
      <c r="U2237" s="53"/>
      <c r="V2237" s="61"/>
      <c r="W2237" s="54"/>
    </row>
    <row r="2238" spans="1:23" x14ac:dyDescent="0.25">
      <c r="A2238" s="104"/>
      <c r="B2238" s="38"/>
      <c r="C2238" s="39"/>
      <c r="D2238" s="52"/>
      <c r="E2238" s="53"/>
      <c r="F2238" s="61"/>
      <c r="G2238" s="54"/>
      <c r="H2238" s="52"/>
      <c r="I2238" s="53"/>
      <c r="J2238" s="61"/>
      <c r="K2238" s="54"/>
      <c r="L2238" s="52"/>
      <c r="M2238" s="53"/>
      <c r="N2238" s="61"/>
      <c r="O2238" s="54"/>
      <c r="P2238" s="52"/>
      <c r="Q2238" s="53"/>
      <c r="R2238" s="61"/>
      <c r="S2238" s="54"/>
      <c r="T2238" s="52"/>
      <c r="U2238" s="53"/>
      <c r="V2238" s="61"/>
      <c r="W2238" s="54"/>
    </row>
    <row r="2239" spans="1:23" x14ac:dyDescent="0.25">
      <c r="A2239" s="104"/>
      <c r="B2239" s="38"/>
      <c r="C2239" s="39"/>
      <c r="D2239" s="52"/>
      <c r="E2239" s="53"/>
      <c r="F2239" s="61"/>
      <c r="G2239" s="54"/>
      <c r="H2239" s="52"/>
      <c r="I2239" s="53"/>
      <c r="J2239" s="61"/>
      <c r="K2239" s="54"/>
      <c r="L2239" s="52"/>
      <c r="M2239" s="53"/>
      <c r="N2239" s="61"/>
      <c r="O2239" s="54"/>
      <c r="P2239" s="52"/>
      <c r="Q2239" s="53"/>
      <c r="R2239" s="61"/>
      <c r="S2239" s="54"/>
      <c r="T2239" s="52"/>
      <c r="U2239" s="53"/>
      <c r="V2239" s="61"/>
      <c r="W2239" s="54"/>
    </row>
    <row r="2240" spans="1:23" x14ac:dyDescent="0.25">
      <c r="A2240" s="104"/>
      <c r="B2240" s="38"/>
      <c r="C2240" s="39"/>
      <c r="D2240" s="52"/>
      <c r="E2240" s="53"/>
      <c r="F2240" s="61"/>
      <c r="G2240" s="54"/>
      <c r="H2240" s="52"/>
      <c r="I2240" s="53"/>
      <c r="J2240" s="61"/>
      <c r="K2240" s="54"/>
      <c r="L2240" s="52"/>
      <c r="M2240" s="53"/>
      <c r="N2240" s="61"/>
      <c r="O2240" s="54"/>
      <c r="P2240" s="52"/>
      <c r="Q2240" s="53"/>
      <c r="R2240" s="61"/>
      <c r="S2240" s="54"/>
      <c r="T2240" s="52"/>
      <c r="U2240" s="53"/>
      <c r="V2240" s="61"/>
      <c r="W2240" s="54"/>
    </row>
    <row r="2241" spans="1:23" x14ac:dyDescent="0.25">
      <c r="A2241" s="104"/>
      <c r="B2241" s="38"/>
      <c r="C2241" s="39"/>
      <c r="D2241" s="52"/>
      <c r="E2241" s="53"/>
      <c r="F2241" s="61"/>
      <c r="G2241" s="54"/>
      <c r="H2241" s="52"/>
      <c r="I2241" s="53"/>
      <c r="J2241" s="61"/>
      <c r="K2241" s="54"/>
      <c r="L2241" s="52"/>
      <c r="M2241" s="53"/>
      <c r="N2241" s="61"/>
      <c r="O2241" s="54"/>
      <c r="P2241" s="52"/>
      <c r="Q2241" s="53"/>
      <c r="R2241" s="61"/>
      <c r="S2241" s="54"/>
      <c r="T2241" s="52"/>
      <c r="U2241" s="53"/>
      <c r="V2241" s="61"/>
      <c r="W2241" s="54"/>
    </row>
    <row r="2242" spans="1:23" x14ac:dyDescent="0.25">
      <c r="A2242" s="104"/>
      <c r="B2242" s="38"/>
      <c r="C2242" s="39"/>
      <c r="D2242" s="52"/>
      <c r="E2242" s="53"/>
      <c r="F2242" s="61"/>
      <c r="G2242" s="54"/>
      <c r="H2242" s="52"/>
      <c r="I2242" s="53"/>
      <c r="J2242" s="61"/>
      <c r="K2242" s="54"/>
      <c r="L2242" s="52"/>
      <c r="M2242" s="53"/>
      <c r="N2242" s="61"/>
      <c r="O2242" s="54"/>
      <c r="P2242" s="52"/>
      <c r="Q2242" s="53"/>
      <c r="R2242" s="61"/>
      <c r="S2242" s="54"/>
      <c r="T2242" s="52"/>
      <c r="U2242" s="53"/>
      <c r="V2242" s="61"/>
      <c r="W2242" s="54"/>
    </row>
    <row r="2243" spans="1:23" x14ac:dyDescent="0.25">
      <c r="A2243" s="104"/>
      <c r="B2243" s="38"/>
      <c r="C2243" s="39"/>
      <c r="D2243" s="52"/>
      <c r="E2243" s="53"/>
      <c r="F2243" s="61"/>
      <c r="G2243" s="54"/>
      <c r="H2243" s="52"/>
      <c r="I2243" s="53"/>
      <c r="J2243" s="61"/>
      <c r="K2243" s="54"/>
      <c r="L2243" s="52"/>
      <c r="M2243" s="53"/>
      <c r="N2243" s="61"/>
      <c r="O2243" s="54"/>
      <c r="P2243" s="52"/>
      <c r="Q2243" s="53"/>
      <c r="R2243" s="61"/>
      <c r="S2243" s="54"/>
      <c r="T2243" s="52"/>
      <c r="U2243" s="53"/>
      <c r="V2243" s="61"/>
      <c r="W2243" s="54"/>
    </row>
    <row r="2244" spans="1:23" x14ac:dyDescent="0.25">
      <c r="A2244" s="104"/>
      <c r="B2244" s="38"/>
      <c r="C2244" s="39"/>
      <c r="D2244" s="52"/>
      <c r="E2244" s="53"/>
      <c r="F2244" s="61"/>
      <c r="G2244" s="54"/>
      <c r="H2244" s="52"/>
      <c r="I2244" s="53"/>
      <c r="J2244" s="61"/>
      <c r="K2244" s="54"/>
      <c r="L2244" s="52"/>
      <c r="M2244" s="53"/>
      <c r="N2244" s="61"/>
      <c r="O2244" s="54"/>
      <c r="P2244" s="52"/>
      <c r="Q2244" s="53"/>
      <c r="R2244" s="61"/>
      <c r="S2244" s="54"/>
      <c r="T2244" s="52"/>
      <c r="U2244" s="53"/>
      <c r="V2244" s="61"/>
      <c r="W2244" s="54"/>
    </row>
    <row r="2245" spans="1:23" x14ac:dyDescent="0.25">
      <c r="A2245" s="104"/>
      <c r="B2245" s="38"/>
      <c r="C2245" s="39"/>
      <c r="D2245" s="52"/>
      <c r="E2245" s="53"/>
      <c r="F2245" s="61"/>
      <c r="G2245" s="54"/>
      <c r="H2245" s="52"/>
      <c r="I2245" s="53"/>
      <c r="J2245" s="61"/>
      <c r="K2245" s="54"/>
      <c r="L2245" s="52"/>
      <c r="M2245" s="53"/>
      <c r="N2245" s="61"/>
      <c r="O2245" s="54"/>
      <c r="P2245" s="52"/>
      <c r="Q2245" s="53"/>
      <c r="R2245" s="61"/>
      <c r="S2245" s="54"/>
      <c r="T2245" s="52"/>
      <c r="U2245" s="53"/>
      <c r="V2245" s="61"/>
      <c r="W2245" s="54"/>
    </row>
    <row r="2246" spans="1:23" x14ac:dyDescent="0.25">
      <c r="A2246" s="104"/>
      <c r="B2246" s="38"/>
      <c r="C2246" s="39"/>
      <c r="D2246" s="52"/>
      <c r="E2246" s="53"/>
      <c r="F2246" s="61"/>
      <c r="G2246" s="54"/>
      <c r="H2246" s="52"/>
      <c r="I2246" s="53"/>
      <c r="J2246" s="61"/>
      <c r="K2246" s="54"/>
      <c r="L2246" s="52"/>
      <c r="M2246" s="53"/>
      <c r="N2246" s="61"/>
      <c r="O2246" s="54"/>
      <c r="P2246" s="52"/>
      <c r="Q2246" s="53"/>
      <c r="R2246" s="61"/>
      <c r="S2246" s="54"/>
      <c r="T2246" s="52"/>
      <c r="U2246" s="53"/>
      <c r="V2246" s="61"/>
      <c r="W2246" s="54"/>
    </row>
    <row r="2247" spans="1:23" x14ac:dyDescent="0.25">
      <c r="A2247" s="104"/>
      <c r="B2247" s="38"/>
      <c r="C2247" s="39"/>
      <c r="D2247" s="52"/>
      <c r="E2247" s="53"/>
      <c r="F2247" s="61"/>
      <c r="G2247" s="54"/>
      <c r="H2247" s="52"/>
      <c r="I2247" s="53"/>
      <c r="J2247" s="61"/>
      <c r="K2247" s="54"/>
      <c r="L2247" s="52"/>
      <c r="M2247" s="53"/>
      <c r="N2247" s="61"/>
      <c r="O2247" s="54"/>
      <c r="P2247" s="52"/>
      <c r="Q2247" s="53"/>
      <c r="R2247" s="61"/>
      <c r="S2247" s="54"/>
      <c r="T2247" s="52"/>
      <c r="U2247" s="53"/>
      <c r="V2247" s="61"/>
      <c r="W2247" s="54"/>
    </row>
    <row r="2248" spans="1:23" x14ac:dyDescent="0.25">
      <c r="A2248" s="104"/>
      <c r="B2248" s="38"/>
      <c r="C2248" s="39"/>
      <c r="D2248" s="52"/>
      <c r="E2248" s="53"/>
      <c r="F2248" s="61"/>
      <c r="G2248" s="54"/>
      <c r="H2248" s="52"/>
      <c r="I2248" s="53"/>
      <c r="J2248" s="61"/>
      <c r="K2248" s="54"/>
      <c r="L2248" s="52"/>
      <c r="M2248" s="53"/>
      <c r="N2248" s="61"/>
      <c r="O2248" s="54"/>
      <c r="P2248" s="52"/>
      <c r="Q2248" s="53"/>
      <c r="R2248" s="61"/>
      <c r="S2248" s="54"/>
      <c r="T2248" s="52"/>
      <c r="U2248" s="53"/>
      <c r="V2248" s="61"/>
      <c r="W2248" s="54"/>
    </row>
    <row r="2249" spans="1:23" x14ac:dyDescent="0.25">
      <c r="A2249" s="104"/>
      <c r="B2249" s="38"/>
      <c r="C2249" s="39"/>
      <c r="D2249" s="52"/>
      <c r="E2249" s="53"/>
      <c r="F2249" s="61"/>
      <c r="G2249" s="54"/>
      <c r="H2249" s="52"/>
      <c r="I2249" s="53"/>
      <c r="J2249" s="61"/>
      <c r="K2249" s="54"/>
      <c r="L2249" s="52"/>
      <c r="M2249" s="53"/>
      <c r="N2249" s="61"/>
      <c r="O2249" s="54"/>
      <c r="P2249" s="52"/>
      <c r="Q2249" s="53"/>
      <c r="R2249" s="61"/>
      <c r="S2249" s="54"/>
      <c r="T2249" s="52"/>
      <c r="U2249" s="53"/>
      <c r="V2249" s="61"/>
      <c r="W2249" s="54"/>
    </row>
    <row r="2250" spans="1:23" x14ac:dyDescent="0.25">
      <c r="A2250" s="104"/>
      <c r="B2250" s="38"/>
      <c r="C2250" s="39"/>
      <c r="D2250" s="52"/>
      <c r="E2250" s="53"/>
      <c r="F2250" s="61"/>
      <c r="G2250" s="54"/>
      <c r="H2250" s="52"/>
      <c r="I2250" s="53"/>
      <c r="J2250" s="61"/>
      <c r="K2250" s="54"/>
      <c r="L2250" s="52"/>
      <c r="M2250" s="53"/>
      <c r="N2250" s="61"/>
      <c r="O2250" s="54"/>
      <c r="P2250" s="52"/>
      <c r="Q2250" s="53"/>
      <c r="R2250" s="61"/>
      <c r="S2250" s="54"/>
      <c r="T2250" s="52"/>
      <c r="U2250" s="53"/>
      <c r="V2250" s="61"/>
      <c r="W2250" s="54"/>
    </row>
    <row r="2251" spans="1:23" x14ac:dyDescent="0.25">
      <c r="A2251" s="104"/>
      <c r="B2251" s="38"/>
      <c r="C2251" s="39"/>
      <c r="D2251" s="52"/>
      <c r="E2251" s="53"/>
      <c r="F2251" s="61"/>
      <c r="G2251" s="54"/>
      <c r="H2251" s="52"/>
      <c r="I2251" s="53"/>
      <c r="J2251" s="61"/>
      <c r="K2251" s="54"/>
      <c r="L2251" s="52"/>
      <c r="M2251" s="53"/>
      <c r="N2251" s="61"/>
      <c r="O2251" s="54"/>
      <c r="P2251" s="52"/>
      <c r="Q2251" s="53"/>
      <c r="R2251" s="61"/>
      <c r="S2251" s="54"/>
      <c r="T2251" s="52"/>
      <c r="U2251" s="53"/>
      <c r="V2251" s="61"/>
      <c r="W2251" s="54"/>
    </row>
    <row r="2252" spans="1:23" x14ac:dyDescent="0.25">
      <c r="A2252" s="104"/>
      <c r="B2252" s="38"/>
      <c r="C2252" s="39"/>
      <c r="D2252" s="52"/>
      <c r="E2252" s="53"/>
      <c r="F2252" s="61"/>
      <c r="G2252" s="54"/>
      <c r="H2252" s="52"/>
      <c r="I2252" s="53"/>
      <c r="J2252" s="61"/>
      <c r="K2252" s="54"/>
      <c r="L2252" s="52"/>
      <c r="M2252" s="53"/>
      <c r="N2252" s="61"/>
      <c r="O2252" s="54"/>
      <c r="P2252" s="52"/>
      <c r="Q2252" s="53"/>
      <c r="R2252" s="61"/>
      <c r="S2252" s="54"/>
      <c r="T2252" s="52"/>
      <c r="U2252" s="53"/>
      <c r="V2252" s="61"/>
      <c r="W2252" s="54"/>
    </row>
    <row r="2253" spans="1:23" x14ac:dyDescent="0.25">
      <c r="A2253" s="104"/>
      <c r="B2253" s="38"/>
      <c r="C2253" s="39"/>
      <c r="D2253" s="52"/>
      <c r="E2253" s="53"/>
      <c r="F2253" s="61"/>
      <c r="G2253" s="54"/>
      <c r="H2253" s="52"/>
      <c r="I2253" s="53"/>
      <c r="J2253" s="61"/>
      <c r="K2253" s="54"/>
      <c r="L2253" s="52"/>
      <c r="M2253" s="53"/>
      <c r="N2253" s="61"/>
      <c r="O2253" s="54"/>
      <c r="P2253" s="52"/>
      <c r="Q2253" s="53"/>
      <c r="R2253" s="61"/>
      <c r="S2253" s="54"/>
      <c r="T2253" s="52"/>
      <c r="U2253" s="53"/>
      <c r="V2253" s="61"/>
      <c r="W2253" s="54"/>
    </row>
    <row r="2254" spans="1:23" x14ac:dyDescent="0.25">
      <c r="A2254" s="104"/>
      <c r="B2254" s="38"/>
      <c r="C2254" s="39"/>
      <c r="D2254" s="52"/>
      <c r="E2254" s="53"/>
      <c r="F2254" s="61"/>
      <c r="G2254" s="54"/>
      <c r="H2254" s="52"/>
      <c r="I2254" s="53"/>
      <c r="J2254" s="61"/>
      <c r="K2254" s="54"/>
      <c r="L2254" s="52"/>
      <c r="M2254" s="53"/>
      <c r="N2254" s="61"/>
      <c r="O2254" s="54"/>
      <c r="P2254" s="52"/>
      <c r="Q2254" s="53"/>
      <c r="R2254" s="61"/>
      <c r="S2254" s="54"/>
      <c r="T2254" s="52"/>
      <c r="U2254" s="53"/>
      <c r="V2254" s="61"/>
      <c r="W2254" s="54"/>
    </row>
    <row r="2255" spans="1:23" x14ac:dyDescent="0.25">
      <c r="A2255" s="104"/>
      <c r="B2255" s="38"/>
      <c r="C2255" s="39"/>
      <c r="D2255" s="52"/>
      <c r="E2255" s="53"/>
      <c r="F2255" s="61"/>
      <c r="G2255" s="54"/>
      <c r="H2255" s="52"/>
      <c r="I2255" s="53"/>
      <c r="J2255" s="61"/>
      <c r="K2255" s="54"/>
      <c r="L2255" s="52"/>
      <c r="M2255" s="53"/>
      <c r="N2255" s="61"/>
      <c r="O2255" s="54"/>
      <c r="P2255" s="52"/>
      <c r="Q2255" s="53"/>
      <c r="R2255" s="61"/>
      <c r="S2255" s="54"/>
      <c r="T2255" s="52"/>
      <c r="U2255" s="53"/>
      <c r="V2255" s="61"/>
      <c r="W2255" s="54"/>
    </row>
    <row r="2256" spans="1:23" x14ac:dyDescent="0.25">
      <c r="A2256" s="104"/>
      <c r="B2256" s="38"/>
      <c r="C2256" s="39"/>
      <c r="D2256" s="52"/>
      <c r="E2256" s="53"/>
      <c r="F2256" s="61"/>
      <c r="G2256" s="54"/>
      <c r="H2256" s="52"/>
      <c r="I2256" s="53"/>
      <c r="J2256" s="61"/>
      <c r="K2256" s="54"/>
      <c r="L2256" s="52"/>
      <c r="M2256" s="53"/>
      <c r="N2256" s="61"/>
      <c r="O2256" s="54"/>
      <c r="P2256" s="52"/>
      <c r="Q2256" s="53"/>
      <c r="R2256" s="61"/>
      <c r="S2256" s="54"/>
      <c r="T2256" s="52"/>
      <c r="U2256" s="53"/>
      <c r="V2256" s="61"/>
      <c r="W2256" s="54"/>
    </row>
    <row r="2257" spans="1:23" x14ac:dyDescent="0.25">
      <c r="A2257" s="104"/>
      <c r="B2257" s="38"/>
      <c r="C2257" s="39"/>
      <c r="D2257" s="52"/>
      <c r="E2257" s="53"/>
      <c r="F2257" s="61"/>
      <c r="G2257" s="54"/>
      <c r="H2257" s="52"/>
      <c r="I2257" s="53"/>
      <c r="J2257" s="61"/>
      <c r="K2257" s="54"/>
      <c r="L2257" s="52"/>
      <c r="M2257" s="53"/>
      <c r="N2257" s="61"/>
      <c r="O2257" s="54"/>
      <c r="P2257" s="52"/>
      <c r="Q2257" s="53"/>
      <c r="R2257" s="61"/>
      <c r="S2257" s="54"/>
      <c r="T2257" s="52"/>
      <c r="U2257" s="53"/>
      <c r="V2257" s="61"/>
      <c r="W2257" s="54"/>
    </row>
    <row r="2258" spans="1:23" x14ac:dyDescent="0.25">
      <c r="A2258" s="104"/>
      <c r="B2258" s="38"/>
      <c r="C2258" s="39"/>
      <c r="D2258" s="52"/>
      <c r="E2258" s="53"/>
      <c r="F2258" s="61"/>
      <c r="G2258" s="54"/>
      <c r="H2258" s="52"/>
      <c r="I2258" s="53"/>
      <c r="J2258" s="61"/>
      <c r="K2258" s="54"/>
      <c r="L2258" s="52"/>
      <c r="M2258" s="53"/>
      <c r="N2258" s="61"/>
      <c r="O2258" s="54"/>
      <c r="P2258" s="52"/>
      <c r="Q2258" s="53"/>
      <c r="R2258" s="61"/>
      <c r="S2258" s="54"/>
      <c r="T2258" s="52"/>
      <c r="U2258" s="53"/>
      <c r="V2258" s="61"/>
      <c r="W2258" s="54"/>
    </row>
    <row r="2259" spans="1:23" x14ac:dyDescent="0.25">
      <c r="A2259" s="104"/>
      <c r="B2259" s="38"/>
      <c r="C2259" s="39"/>
      <c r="D2259" s="52"/>
      <c r="E2259" s="53"/>
      <c r="F2259" s="61"/>
      <c r="G2259" s="54"/>
      <c r="H2259" s="52"/>
      <c r="I2259" s="53"/>
      <c r="J2259" s="61"/>
      <c r="K2259" s="54"/>
      <c r="L2259" s="52"/>
      <c r="M2259" s="53"/>
      <c r="N2259" s="61"/>
      <c r="O2259" s="54"/>
      <c r="P2259" s="52"/>
      <c r="Q2259" s="53"/>
      <c r="R2259" s="61"/>
      <c r="S2259" s="54"/>
      <c r="T2259" s="52"/>
      <c r="U2259" s="53"/>
      <c r="V2259" s="61"/>
      <c r="W2259" s="54"/>
    </row>
    <row r="2260" spans="1:23" x14ac:dyDescent="0.25">
      <c r="A2260" s="104"/>
      <c r="B2260" s="38"/>
      <c r="C2260" s="39"/>
      <c r="D2260" s="52"/>
      <c r="E2260" s="53"/>
      <c r="F2260" s="61"/>
      <c r="G2260" s="54"/>
      <c r="H2260" s="52"/>
      <c r="I2260" s="53"/>
      <c r="J2260" s="61"/>
      <c r="K2260" s="54"/>
      <c r="L2260" s="52"/>
      <c r="M2260" s="53"/>
      <c r="N2260" s="61"/>
      <c r="O2260" s="54"/>
      <c r="P2260" s="52"/>
      <c r="Q2260" s="53"/>
      <c r="R2260" s="61"/>
      <c r="S2260" s="54"/>
      <c r="T2260" s="52"/>
      <c r="U2260" s="53"/>
      <c r="V2260" s="61"/>
      <c r="W2260" s="54"/>
    </row>
    <row r="2261" spans="1:23" x14ac:dyDescent="0.25">
      <c r="A2261" s="104"/>
      <c r="B2261" s="38"/>
      <c r="C2261" s="39"/>
      <c r="D2261" s="52"/>
      <c r="E2261" s="53"/>
      <c r="F2261" s="61"/>
      <c r="G2261" s="54"/>
      <c r="H2261" s="52"/>
      <c r="I2261" s="53"/>
      <c r="J2261" s="61"/>
      <c r="K2261" s="54"/>
      <c r="L2261" s="52"/>
      <c r="M2261" s="53"/>
      <c r="N2261" s="61"/>
      <c r="O2261" s="54"/>
      <c r="P2261" s="52"/>
      <c r="Q2261" s="53"/>
      <c r="R2261" s="61"/>
      <c r="S2261" s="54"/>
      <c r="T2261" s="52"/>
      <c r="U2261" s="53"/>
      <c r="V2261" s="61"/>
      <c r="W2261" s="54"/>
    </row>
    <row r="2262" spans="1:23" x14ac:dyDescent="0.25">
      <c r="A2262" s="104"/>
      <c r="B2262" s="38"/>
      <c r="C2262" s="39"/>
      <c r="D2262" s="52"/>
      <c r="E2262" s="53"/>
      <c r="F2262" s="61"/>
      <c r="G2262" s="54"/>
      <c r="H2262" s="52"/>
      <c r="I2262" s="53"/>
      <c r="J2262" s="61"/>
      <c r="K2262" s="54"/>
      <c r="L2262" s="52"/>
      <c r="M2262" s="53"/>
      <c r="N2262" s="61"/>
      <c r="O2262" s="54"/>
      <c r="P2262" s="52"/>
      <c r="Q2262" s="53"/>
      <c r="R2262" s="61"/>
      <c r="S2262" s="54"/>
      <c r="T2262" s="52"/>
      <c r="U2262" s="53"/>
      <c r="V2262" s="61"/>
      <c r="W2262" s="54"/>
    </row>
    <row r="2263" spans="1:23" x14ac:dyDescent="0.25">
      <c r="A2263" s="104"/>
      <c r="B2263" s="38"/>
      <c r="C2263" s="39"/>
      <c r="D2263" s="52"/>
      <c r="E2263" s="53"/>
      <c r="F2263" s="61"/>
      <c r="G2263" s="54"/>
      <c r="H2263" s="52"/>
      <c r="I2263" s="53"/>
      <c r="J2263" s="61"/>
      <c r="K2263" s="54"/>
      <c r="L2263" s="52"/>
      <c r="M2263" s="53"/>
      <c r="N2263" s="61"/>
      <c r="O2263" s="54"/>
      <c r="P2263" s="52"/>
      <c r="Q2263" s="53"/>
      <c r="R2263" s="61"/>
      <c r="S2263" s="54"/>
      <c r="T2263" s="52"/>
      <c r="U2263" s="53"/>
      <c r="V2263" s="61"/>
      <c r="W2263" s="54"/>
    </row>
    <row r="2264" spans="1:23" x14ac:dyDescent="0.25">
      <c r="A2264" s="104"/>
      <c r="B2264" s="38"/>
      <c r="C2264" s="39"/>
      <c r="D2264" s="52"/>
      <c r="E2264" s="53"/>
      <c r="F2264" s="61"/>
      <c r="G2264" s="54"/>
      <c r="H2264" s="52"/>
      <c r="I2264" s="53"/>
      <c r="J2264" s="61"/>
      <c r="K2264" s="54"/>
      <c r="L2264" s="52"/>
      <c r="M2264" s="53"/>
      <c r="N2264" s="61"/>
      <c r="O2264" s="54"/>
      <c r="P2264" s="52"/>
      <c r="Q2264" s="53"/>
      <c r="R2264" s="61"/>
      <c r="S2264" s="54"/>
      <c r="T2264" s="52"/>
      <c r="U2264" s="53"/>
      <c r="V2264" s="61"/>
      <c r="W2264" s="54"/>
    </row>
    <row r="2265" spans="1:23" x14ac:dyDescent="0.25">
      <c r="A2265" s="104"/>
      <c r="B2265" s="38"/>
      <c r="C2265" s="39"/>
      <c r="D2265" s="52"/>
      <c r="E2265" s="53"/>
      <c r="F2265" s="61"/>
      <c r="G2265" s="54"/>
      <c r="H2265" s="52"/>
      <c r="I2265" s="53"/>
      <c r="J2265" s="61"/>
      <c r="K2265" s="54"/>
      <c r="L2265" s="52"/>
      <c r="M2265" s="53"/>
      <c r="N2265" s="61"/>
      <c r="O2265" s="54"/>
      <c r="P2265" s="52"/>
      <c r="Q2265" s="53"/>
      <c r="R2265" s="61"/>
      <c r="S2265" s="54"/>
      <c r="T2265" s="52"/>
      <c r="U2265" s="53"/>
      <c r="V2265" s="61"/>
      <c r="W2265" s="54"/>
    </row>
    <row r="2266" spans="1:23" x14ac:dyDescent="0.25">
      <c r="A2266" s="104"/>
      <c r="B2266" s="38"/>
      <c r="C2266" s="39"/>
      <c r="D2266" s="52"/>
      <c r="E2266" s="53"/>
      <c r="F2266" s="61"/>
      <c r="G2266" s="54"/>
      <c r="H2266" s="52"/>
      <c r="I2266" s="53"/>
      <c r="J2266" s="61"/>
      <c r="K2266" s="54"/>
      <c r="L2266" s="52"/>
      <c r="M2266" s="53"/>
      <c r="N2266" s="61"/>
      <c r="O2266" s="54"/>
      <c r="P2266" s="52"/>
      <c r="Q2266" s="53"/>
      <c r="R2266" s="61"/>
      <c r="S2266" s="54"/>
      <c r="T2266" s="52"/>
      <c r="U2266" s="53"/>
      <c r="V2266" s="61"/>
      <c r="W2266" s="54"/>
    </row>
    <row r="2267" spans="1:23" x14ac:dyDescent="0.25">
      <c r="A2267" s="104"/>
      <c r="B2267" s="38"/>
      <c r="C2267" s="39"/>
      <c r="D2267" s="52"/>
      <c r="E2267" s="53"/>
      <c r="F2267" s="61"/>
      <c r="G2267" s="54"/>
      <c r="H2267" s="52"/>
      <c r="I2267" s="53"/>
      <c r="J2267" s="61"/>
      <c r="K2267" s="54"/>
      <c r="L2267" s="52"/>
      <c r="M2267" s="53"/>
      <c r="N2267" s="61"/>
      <c r="O2267" s="54"/>
      <c r="P2267" s="52"/>
      <c r="Q2267" s="53"/>
      <c r="R2267" s="61"/>
      <c r="S2267" s="54"/>
      <c r="T2267" s="52"/>
      <c r="U2267" s="53"/>
      <c r="V2267" s="61"/>
      <c r="W2267" s="54"/>
    </row>
    <row r="2268" spans="1:23" x14ac:dyDescent="0.25">
      <c r="A2268" s="104"/>
      <c r="B2268" s="38"/>
      <c r="C2268" s="39"/>
      <c r="D2268" s="52"/>
      <c r="E2268" s="53"/>
      <c r="F2268" s="61"/>
      <c r="G2268" s="54"/>
      <c r="H2268" s="52"/>
      <c r="I2268" s="53"/>
      <c r="J2268" s="61"/>
      <c r="K2268" s="54"/>
      <c r="L2268" s="52"/>
      <c r="M2268" s="53"/>
      <c r="N2268" s="61"/>
      <c r="O2268" s="54"/>
      <c r="P2268" s="52"/>
      <c r="Q2268" s="53"/>
      <c r="R2268" s="61"/>
      <c r="S2268" s="54"/>
      <c r="T2268" s="52"/>
      <c r="U2268" s="53"/>
      <c r="V2268" s="61"/>
      <c r="W2268" s="54"/>
    </row>
    <row r="2269" spans="1:23" x14ac:dyDescent="0.25">
      <c r="A2269" s="104"/>
      <c r="B2269" s="38"/>
      <c r="C2269" s="39"/>
      <c r="D2269" s="52"/>
      <c r="E2269" s="53"/>
      <c r="F2269" s="61"/>
      <c r="G2269" s="54"/>
      <c r="H2269" s="52"/>
      <c r="I2269" s="53"/>
      <c r="J2269" s="61"/>
      <c r="K2269" s="54"/>
      <c r="L2269" s="52"/>
      <c r="M2269" s="53"/>
      <c r="N2269" s="61"/>
      <c r="O2269" s="54"/>
      <c r="P2269" s="52"/>
      <c r="Q2269" s="53"/>
      <c r="R2269" s="61"/>
      <c r="S2269" s="54"/>
      <c r="T2269" s="52"/>
      <c r="U2269" s="53"/>
      <c r="V2269" s="61"/>
      <c r="W2269" s="54"/>
    </row>
    <row r="2270" spans="1:23" x14ac:dyDescent="0.25">
      <c r="A2270" s="104"/>
      <c r="B2270" s="38"/>
      <c r="C2270" s="39"/>
      <c r="D2270" s="52"/>
      <c r="E2270" s="53"/>
      <c r="F2270" s="61"/>
      <c r="G2270" s="54"/>
      <c r="H2270" s="52"/>
      <c r="I2270" s="53"/>
      <c r="J2270" s="61"/>
      <c r="K2270" s="54"/>
      <c r="L2270" s="52"/>
      <c r="M2270" s="53"/>
      <c r="N2270" s="61"/>
      <c r="O2270" s="54"/>
      <c r="P2270" s="52"/>
      <c r="Q2270" s="53"/>
      <c r="R2270" s="61"/>
      <c r="S2270" s="54"/>
      <c r="T2270" s="52"/>
      <c r="U2270" s="53"/>
      <c r="V2270" s="61"/>
      <c r="W2270" s="54"/>
    </row>
    <row r="2271" spans="1:23" x14ac:dyDescent="0.25">
      <c r="A2271" s="104"/>
      <c r="B2271" s="38"/>
      <c r="C2271" s="39"/>
      <c r="D2271" s="52"/>
      <c r="E2271" s="53"/>
      <c r="F2271" s="61"/>
      <c r="G2271" s="54"/>
      <c r="H2271" s="52"/>
      <c r="I2271" s="53"/>
      <c r="J2271" s="61"/>
      <c r="K2271" s="54"/>
      <c r="L2271" s="52"/>
      <c r="M2271" s="53"/>
      <c r="N2271" s="61"/>
      <c r="O2271" s="54"/>
      <c r="P2271" s="52"/>
      <c r="Q2271" s="53"/>
      <c r="R2271" s="61"/>
      <c r="S2271" s="54"/>
      <c r="T2271" s="52"/>
      <c r="U2271" s="53"/>
      <c r="V2271" s="61"/>
      <c r="W2271" s="54"/>
    </row>
    <row r="2272" spans="1:23" x14ac:dyDescent="0.25">
      <c r="A2272" s="104"/>
      <c r="B2272" s="38"/>
      <c r="C2272" s="39"/>
      <c r="D2272" s="52"/>
      <c r="E2272" s="53"/>
      <c r="F2272" s="61"/>
      <c r="G2272" s="54"/>
      <c r="H2272" s="52"/>
      <c r="I2272" s="53"/>
      <c r="J2272" s="61"/>
      <c r="K2272" s="54"/>
      <c r="L2272" s="52"/>
      <c r="M2272" s="53"/>
      <c r="N2272" s="61"/>
      <c r="O2272" s="54"/>
      <c r="P2272" s="52"/>
      <c r="Q2272" s="53"/>
      <c r="R2272" s="61"/>
      <c r="S2272" s="54"/>
      <c r="T2272" s="52"/>
      <c r="U2272" s="53"/>
      <c r="V2272" s="61"/>
      <c r="W2272" s="54"/>
    </row>
    <row r="2273" spans="1:23" x14ac:dyDescent="0.25">
      <c r="A2273" s="104"/>
      <c r="B2273" s="38"/>
      <c r="C2273" s="39"/>
      <c r="D2273" s="52"/>
      <c r="E2273" s="53"/>
      <c r="F2273" s="61"/>
      <c r="G2273" s="54"/>
      <c r="H2273" s="52"/>
      <c r="I2273" s="53"/>
      <c r="J2273" s="61"/>
      <c r="K2273" s="54"/>
      <c r="L2273" s="52"/>
      <c r="M2273" s="53"/>
      <c r="N2273" s="61"/>
      <c r="O2273" s="54"/>
      <c r="P2273" s="52"/>
      <c r="Q2273" s="53"/>
      <c r="R2273" s="61"/>
      <c r="S2273" s="54"/>
      <c r="T2273" s="52"/>
      <c r="U2273" s="53"/>
      <c r="V2273" s="61"/>
      <c r="W2273" s="54"/>
    </row>
    <row r="2274" spans="1:23" x14ac:dyDescent="0.25">
      <c r="A2274" s="104"/>
      <c r="B2274" s="38"/>
      <c r="C2274" s="39"/>
      <c r="D2274" s="52"/>
      <c r="E2274" s="53"/>
      <c r="F2274" s="61"/>
      <c r="G2274" s="54"/>
      <c r="H2274" s="52"/>
      <c r="I2274" s="53"/>
      <c r="J2274" s="61"/>
      <c r="K2274" s="54"/>
      <c r="L2274" s="52"/>
      <c r="M2274" s="53"/>
      <c r="N2274" s="61"/>
      <c r="O2274" s="54"/>
      <c r="P2274" s="52"/>
      <c r="Q2274" s="53"/>
      <c r="R2274" s="61"/>
      <c r="S2274" s="54"/>
      <c r="T2274" s="52"/>
      <c r="U2274" s="53"/>
      <c r="V2274" s="61"/>
      <c r="W2274" s="54"/>
    </row>
    <row r="2275" spans="1:23" x14ac:dyDescent="0.25">
      <c r="A2275" s="104"/>
      <c r="B2275" s="38"/>
      <c r="C2275" s="39"/>
      <c r="D2275" s="52"/>
      <c r="E2275" s="53"/>
      <c r="F2275" s="61"/>
      <c r="G2275" s="54"/>
      <c r="H2275" s="52"/>
      <c r="I2275" s="53"/>
      <c r="J2275" s="61"/>
      <c r="K2275" s="54"/>
      <c r="L2275" s="52"/>
      <c r="M2275" s="53"/>
      <c r="N2275" s="61"/>
      <c r="O2275" s="54"/>
      <c r="P2275" s="52"/>
      <c r="Q2275" s="53"/>
      <c r="R2275" s="61"/>
      <c r="S2275" s="54"/>
      <c r="T2275" s="52"/>
      <c r="U2275" s="53"/>
      <c r="V2275" s="61"/>
      <c r="W2275" s="54"/>
    </row>
    <row r="2276" spans="1:23" x14ac:dyDescent="0.25">
      <c r="A2276" s="104"/>
      <c r="B2276" s="38"/>
      <c r="C2276" s="39"/>
      <c r="D2276" s="52"/>
      <c r="E2276" s="53"/>
      <c r="F2276" s="61"/>
      <c r="G2276" s="54"/>
      <c r="H2276" s="52"/>
      <c r="I2276" s="53"/>
      <c r="J2276" s="61"/>
      <c r="K2276" s="54"/>
      <c r="L2276" s="52"/>
      <c r="M2276" s="53"/>
      <c r="N2276" s="61"/>
      <c r="O2276" s="54"/>
      <c r="P2276" s="52"/>
      <c r="Q2276" s="53"/>
      <c r="R2276" s="61"/>
      <c r="S2276" s="54"/>
      <c r="T2276" s="52"/>
      <c r="U2276" s="53"/>
      <c r="V2276" s="61"/>
      <c r="W2276" s="54"/>
    </row>
    <row r="2277" spans="1:23" x14ac:dyDescent="0.25">
      <c r="A2277" s="104"/>
      <c r="B2277" s="38"/>
      <c r="C2277" s="39"/>
      <c r="D2277" s="52"/>
      <c r="E2277" s="53"/>
      <c r="F2277" s="61"/>
      <c r="G2277" s="54"/>
      <c r="H2277" s="52"/>
      <c r="I2277" s="53"/>
      <c r="J2277" s="61"/>
      <c r="K2277" s="54"/>
      <c r="L2277" s="52"/>
      <c r="M2277" s="53"/>
      <c r="N2277" s="61"/>
      <c r="O2277" s="54"/>
      <c r="P2277" s="52"/>
      <c r="Q2277" s="53"/>
      <c r="R2277" s="61"/>
      <c r="S2277" s="54"/>
      <c r="T2277" s="52"/>
      <c r="U2277" s="53"/>
      <c r="V2277" s="61"/>
      <c r="W2277" s="54"/>
    </row>
    <row r="2278" spans="1:23" x14ac:dyDescent="0.25">
      <c r="A2278" s="104"/>
      <c r="B2278" s="38"/>
      <c r="C2278" s="39"/>
      <c r="D2278" s="52"/>
      <c r="E2278" s="53"/>
      <c r="F2278" s="61"/>
      <c r="G2278" s="54"/>
      <c r="H2278" s="52"/>
      <c r="I2278" s="53"/>
      <c r="J2278" s="61"/>
      <c r="K2278" s="54"/>
      <c r="L2278" s="52"/>
      <c r="M2278" s="53"/>
      <c r="N2278" s="61"/>
      <c r="O2278" s="54"/>
      <c r="P2278" s="52"/>
      <c r="Q2278" s="53"/>
      <c r="R2278" s="61"/>
      <c r="S2278" s="54"/>
      <c r="T2278" s="52"/>
      <c r="U2278" s="53"/>
      <c r="V2278" s="61"/>
      <c r="W2278" s="54"/>
    </row>
    <row r="2279" spans="1:23" x14ac:dyDescent="0.25">
      <c r="A2279" s="104"/>
      <c r="B2279" s="38"/>
      <c r="C2279" s="39"/>
      <c r="D2279" s="52"/>
      <c r="E2279" s="53"/>
      <c r="F2279" s="61"/>
      <c r="G2279" s="54"/>
      <c r="H2279" s="52"/>
      <c r="I2279" s="53"/>
      <c r="J2279" s="61"/>
      <c r="K2279" s="54"/>
      <c r="L2279" s="52"/>
      <c r="M2279" s="53"/>
      <c r="N2279" s="61"/>
      <c r="O2279" s="54"/>
      <c r="P2279" s="52"/>
      <c r="Q2279" s="53"/>
      <c r="R2279" s="61"/>
      <c r="S2279" s="54"/>
      <c r="T2279" s="52"/>
      <c r="U2279" s="53"/>
      <c r="V2279" s="61"/>
      <c r="W2279" s="54"/>
    </row>
    <row r="2280" spans="1:23" x14ac:dyDescent="0.25">
      <c r="A2280" s="104"/>
      <c r="B2280" s="38"/>
      <c r="C2280" s="39"/>
      <c r="D2280" s="52"/>
      <c r="E2280" s="53"/>
      <c r="F2280" s="61"/>
      <c r="G2280" s="54"/>
      <c r="H2280" s="52"/>
      <c r="I2280" s="53"/>
      <c r="J2280" s="61"/>
      <c r="K2280" s="54"/>
      <c r="L2280" s="52"/>
      <c r="M2280" s="53"/>
      <c r="N2280" s="61"/>
      <c r="O2280" s="54"/>
      <c r="P2280" s="52"/>
      <c r="Q2280" s="53"/>
      <c r="R2280" s="61"/>
      <c r="S2280" s="54"/>
      <c r="T2280" s="52"/>
      <c r="U2280" s="53"/>
      <c r="V2280" s="61"/>
      <c r="W2280" s="54"/>
    </row>
    <row r="2281" spans="1:23" x14ac:dyDescent="0.25">
      <c r="A2281" s="104"/>
      <c r="B2281" s="38"/>
      <c r="C2281" s="39"/>
      <c r="D2281" s="52"/>
      <c r="E2281" s="53"/>
      <c r="F2281" s="61"/>
      <c r="G2281" s="54"/>
      <c r="H2281" s="52"/>
      <c r="I2281" s="53"/>
      <c r="J2281" s="61"/>
      <c r="K2281" s="54"/>
      <c r="L2281" s="52"/>
      <c r="M2281" s="53"/>
      <c r="N2281" s="61"/>
      <c r="O2281" s="54"/>
      <c r="P2281" s="52"/>
      <c r="Q2281" s="53"/>
      <c r="R2281" s="61"/>
      <c r="S2281" s="54"/>
      <c r="T2281" s="52"/>
      <c r="U2281" s="53"/>
      <c r="V2281" s="61"/>
      <c r="W2281" s="54"/>
    </row>
    <row r="2282" spans="1:23" x14ac:dyDescent="0.25">
      <c r="A2282" s="104"/>
      <c r="B2282" s="38"/>
      <c r="C2282" s="39"/>
      <c r="D2282" s="52"/>
      <c r="E2282" s="53"/>
      <c r="F2282" s="61"/>
      <c r="G2282" s="54"/>
      <c r="H2282" s="52"/>
      <c r="I2282" s="53"/>
      <c r="J2282" s="61"/>
      <c r="K2282" s="54"/>
      <c r="L2282" s="52"/>
      <c r="M2282" s="53"/>
      <c r="N2282" s="61"/>
      <c r="O2282" s="54"/>
      <c r="P2282" s="52"/>
      <c r="Q2282" s="53"/>
      <c r="R2282" s="61"/>
      <c r="S2282" s="54"/>
      <c r="T2282" s="52"/>
      <c r="U2282" s="53"/>
      <c r="V2282" s="61"/>
      <c r="W2282" s="54"/>
    </row>
    <row r="2283" spans="1:23" x14ac:dyDescent="0.25">
      <c r="A2283" s="104"/>
      <c r="B2283" s="38"/>
      <c r="C2283" s="39"/>
      <c r="D2283" s="52"/>
      <c r="E2283" s="53"/>
      <c r="F2283" s="61"/>
      <c r="G2283" s="54"/>
      <c r="H2283" s="52"/>
      <c r="I2283" s="53"/>
      <c r="J2283" s="61"/>
      <c r="K2283" s="54"/>
      <c r="L2283" s="52"/>
      <c r="M2283" s="53"/>
      <c r="N2283" s="61"/>
      <c r="O2283" s="54"/>
      <c r="P2283" s="52"/>
      <c r="Q2283" s="53"/>
      <c r="R2283" s="61"/>
      <c r="S2283" s="54"/>
      <c r="T2283" s="52"/>
      <c r="U2283" s="53"/>
      <c r="V2283" s="61"/>
      <c r="W2283" s="54"/>
    </row>
    <row r="2284" spans="1:23" x14ac:dyDescent="0.25">
      <c r="A2284" s="104"/>
      <c r="B2284" s="38"/>
      <c r="C2284" s="39"/>
      <c r="D2284" s="52"/>
      <c r="E2284" s="53"/>
      <c r="F2284" s="61"/>
      <c r="G2284" s="54"/>
      <c r="H2284" s="52"/>
      <c r="I2284" s="53"/>
      <c r="J2284" s="61"/>
      <c r="K2284" s="54"/>
      <c r="L2284" s="52"/>
      <c r="M2284" s="53"/>
      <c r="N2284" s="61"/>
      <c r="O2284" s="54"/>
      <c r="P2284" s="52"/>
      <c r="Q2284" s="53"/>
      <c r="R2284" s="61"/>
      <c r="S2284" s="54"/>
      <c r="T2284" s="52"/>
      <c r="U2284" s="53"/>
      <c r="V2284" s="61"/>
      <c r="W2284" s="54"/>
    </row>
    <row r="2285" spans="1:23" x14ac:dyDescent="0.25">
      <c r="A2285" s="104"/>
      <c r="B2285" s="38"/>
      <c r="C2285" s="39"/>
      <c r="D2285" s="52"/>
      <c r="E2285" s="53"/>
      <c r="F2285" s="61"/>
      <c r="G2285" s="54"/>
      <c r="H2285" s="52"/>
      <c r="I2285" s="53"/>
      <c r="J2285" s="61"/>
      <c r="K2285" s="54"/>
      <c r="L2285" s="52"/>
      <c r="M2285" s="53"/>
      <c r="N2285" s="61"/>
      <c r="O2285" s="54"/>
      <c r="P2285" s="52"/>
      <c r="Q2285" s="53"/>
      <c r="R2285" s="61"/>
      <c r="S2285" s="54"/>
      <c r="T2285" s="52"/>
      <c r="U2285" s="53"/>
      <c r="V2285" s="61"/>
      <c r="W2285" s="54"/>
    </row>
    <row r="2286" spans="1:23" x14ac:dyDescent="0.25">
      <c r="A2286" s="104"/>
      <c r="B2286" s="38"/>
      <c r="C2286" s="39"/>
      <c r="D2286" s="52"/>
      <c r="E2286" s="53"/>
      <c r="F2286" s="61"/>
      <c r="G2286" s="54"/>
      <c r="H2286" s="52"/>
      <c r="I2286" s="53"/>
      <c r="J2286" s="61"/>
      <c r="K2286" s="54"/>
      <c r="L2286" s="52"/>
      <c r="M2286" s="53"/>
      <c r="N2286" s="61"/>
      <c r="O2286" s="54"/>
      <c r="P2286" s="52"/>
      <c r="Q2286" s="53"/>
      <c r="R2286" s="61"/>
      <c r="S2286" s="54"/>
      <c r="T2286" s="52"/>
      <c r="U2286" s="53"/>
      <c r="V2286" s="61"/>
      <c r="W2286" s="54"/>
    </row>
    <row r="2287" spans="1:23" x14ac:dyDescent="0.25">
      <c r="A2287" s="104"/>
      <c r="B2287" s="38"/>
      <c r="C2287" s="39"/>
      <c r="D2287" s="52"/>
      <c r="E2287" s="53"/>
      <c r="F2287" s="61"/>
      <c r="G2287" s="54"/>
      <c r="H2287" s="52"/>
      <c r="I2287" s="53"/>
      <c r="J2287" s="61"/>
      <c r="K2287" s="54"/>
      <c r="L2287" s="52"/>
      <c r="M2287" s="53"/>
      <c r="N2287" s="61"/>
      <c r="O2287" s="54"/>
      <c r="P2287" s="52"/>
      <c r="Q2287" s="53"/>
      <c r="R2287" s="61"/>
      <c r="S2287" s="54"/>
      <c r="T2287" s="52"/>
      <c r="U2287" s="53"/>
      <c r="V2287" s="61"/>
      <c r="W2287" s="54"/>
    </row>
    <row r="2288" spans="1:23" x14ac:dyDescent="0.25">
      <c r="A2288" s="104"/>
      <c r="B2288" s="38"/>
      <c r="C2288" s="39"/>
      <c r="D2288" s="52"/>
      <c r="E2288" s="53"/>
      <c r="F2288" s="61"/>
      <c r="G2288" s="54"/>
      <c r="H2288" s="52"/>
      <c r="I2288" s="53"/>
      <c r="J2288" s="61"/>
      <c r="K2288" s="54"/>
      <c r="L2288" s="52"/>
      <c r="M2288" s="53"/>
      <c r="N2288" s="61"/>
      <c r="O2288" s="54"/>
      <c r="P2288" s="52"/>
      <c r="Q2288" s="53"/>
      <c r="R2288" s="61"/>
      <c r="S2288" s="54"/>
      <c r="T2288" s="52"/>
      <c r="U2288" s="53"/>
      <c r="V2288" s="61"/>
      <c r="W2288" s="54"/>
    </row>
    <row r="2289" spans="1:23" x14ac:dyDescent="0.25">
      <c r="A2289" s="104"/>
      <c r="B2289" s="38"/>
      <c r="C2289" s="39"/>
      <c r="D2289" s="52"/>
      <c r="E2289" s="53"/>
      <c r="F2289" s="61"/>
      <c r="G2289" s="54"/>
      <c r="H2289" s="52"/>
      <c r="I2289" s="53"/>
      <c r="J2289" s="61"/>
      <c r="K2289" s="54"/>
      <c r="L2289" s="52"/>
      <c r="M2289" s="53"/>
      <c r="N2289" s="61"/>
      <c r="O2289" s="54"/>
      <c r="P2289" s="52"/>
      <c r="Q2289" s="53"/>
      <c r="R2289" s="61"/>
      <c r="S2289" s="54"/>
      <c r="T2289" s="52"/>
      <c r="U2289" s="53"/>
      <c r="V2289" s="61"/>
      <c r="W2289" s="54"/>
    </row>
    <row r="2290" spans="1:23" x14ac:dyDescent="0.25">
      <c r="A2290" s="104"/>
      <c r="B2290" s="38"/>
      <c r="C2290" s="39"/>
      <c r="D2290" s="52"/>
      <c r="E2290" s="53"/>
      <c r="F2290" s="61"/>
      <c r="G2290" s="54"/>
      <c r="H2290" s="52"/>
      <c r="I2290" s="53"/>
      <c r="J2290" s="61"/>
      <c r="K2290" s="54"/>
      <c r="L2290" s="52"/>
      <c r="M2290" s="53"/>
      <c r="N2290" s="61"/>
      <c r="O2290" s="54"/>
      <c r="P2290" s="52"/>
      <c r="Q2290" s="53"/>
      <c r="R2290" s="61"/>
      <c r="S2290" s="54"/>
      <c r="T2290" s="52"/>
      <c r="U2290" s="53"/>
      <c r="V2290" s="61"/>
      <c r="W2290" s="54"/>
    </row>
    <row r="2291" spans="1:23" x14ac:dyDescent="0.25">
      <c r="A2291" s="104"/>
      <c r="B2291" s="38"/>
      <c r="C2291" s="39"/>
      <c r="D2291" s="52"/>
      <c r="E2291" s="53"/>
      <c r="F2291" s="61"/>
      <c r="G2291" s="54"/>
      <c r="H2291" s="52"/>
      <c r="I2291" s="53"/>
      <c r="J2291" s="61"/>
      <c r="K2291" s="54"/>
      <c r="L2291" s="52"/>
      <c r="M2291" s="53"/>
      <c r="N2291" s="61"/>
      <c r="O2291" s="54"/>
      <c r="P2291" s="52"/>
      <c r="Q2291" s="53"/>
      <c r="R2291" s="61"/>
      <c r="S2291" s="54"/>
      <c r="T2291" s="52"/>
      <c r="U2291" s="53"/>
      <c r="V2291" s="61"/>
      <c r="W2291" s="54"/>
    </row>
    <row r="2292" spans="1:23" x14ac:dyDescent="0.25">
      <c r="A2292" s="104"/>
      <c r="B2292" s="38"/>
      <c r="C2292" s="39"/>
      <c r="D2292" s="52"/>
      <c r="E2292" s="53"/>
      <c r="F2292" s="61"/>
      <c r="G2292" s="54"/>
      <c r="H2292" s="52"/>
      <c r="I2292" s="53"/>
      <c r="J2292" s="61"/>
      <c r="K2292" s="54"/>
      <c r="L2292" s="52"/>
      <c r="M2292" s="53"/>
      <c r="N2292" s="61"/>
      <c r="O2292" s="54"/>
      <c r="P2292" s="52"/>
      <c r="Q2292" s="53"/>
      <c r="R2292" s="61"/>
      <c r="S2292" s="54"/>
      <c r="T2292" s="52"/>
      <c r="U2292" s="53"/>
      <c r="V2292" s="61"/>
      <c r="W2292" s="54"/>
    </row>
    <row r="2293" spans="1:23" x14ac:dyDescent="0.25">
      <c r="A2293" s="104"/>
      <c r="B2293" s="38"/>
      <c r="C2293" s="39"/>
      <c r="D2293" s="52"/>
      <c r="E2293" s="53"/>
      <c r="F2293" s="61"/>
      <c r="G2293" s="54"/>
      <c r="H2293" s="52"/>
      <c r="I2293" s="53"/>
      <c r="J2293" s="61"/>
      <c r="K2293" s="54"/>
      <c r="L2293" s="52"/>
      <c r="M2293" s="53"/>
      <c r="N2293" s="61"/>
      <c r="O2293" s="54"/>
      <c r="P2293" s="52"/>
      <c r="Q2293" s="53"/>
      <c r="R2293" s="61"/>
      <c r="S2293" s="54"/>
      <c r="T2293" s="52"/>
      <c r="U2293" s="53"/>
      <c r="V2293" s="61"/>
      <c r="W2293" s="54"/>
    </row>
    <row r="2294" spans="1:23" x14ac:dyDescent="0.25">
      <c r="A2294" s="104"/>
      <c r="B2294" s="38"/>
      <c r="C2294" s="39"/>
      <c r="D2294" s="52"/>
      <c r="E2294" s="53"/>
      <c r="F2294" s="61"/>
      <c r="G2294" s="54"/>
      <c r="H2294" s="52"/>
      <c r="I2294" s="53"/>
      <c r="J2294" s="61"/>
      <c r="K2294" s="54"/>
      <c r="L2294" s="52"/>
      <c r="M2294" s="53"/>
      <c r="N2294" s="61"/>
      <c r="O2294" s="54"/>
      <c r="P2294" s="52"/>
      <c r="Q2294" s="53"/>
      <c r="R2294" s="61"/>
      <c r="S2294" s="54"/>
      <c r="T2294" s="52"/>
      <c r="U2294" s="53"/>
      <c r="V2294" s="61"/>
      <c r="W2294" s="54"/>
    </row>
    <row r="2295" spans="1:23" x14ac:dyDescent="0.25">
      <c r="A2295" s="104"/>
      <c r="B2295" s="38"/>
      <c r="C2295" s="39"/>
      <c r="D2295" s="52"/>
      <c r="E2295" s="53"/>
      <c r="F2295" s="61"/>
      <c r="G2295" s="54"/>
      <c r="H2295" s="52"/>
      <c r="I2295" s="53"/>
      <c r="J2295" s="61"/>
      <c r="K2295" s="54"/>
      <c r="L2295" s="52"/>
      <c r="M2295" s="53"/>
      <c r="N2295" s="61"/>
      <c r="O2295" s="54"/>
      <c r="P2295" s="52"/>
      <c r="Q2295" s="53"/>
      <c r="R2295" s="61"/>
      <c r="S2295" s="54"/>
      <c r="T2295" s="52"/>
      <c r="U2295" s="53"/>
      <c r="V2295" s="61"/>
      <c r="W2295" s="54"/>
    </row>
    <row r="2296" spans="1:23" x14ac:dyDescent="0.25">
      <c r="A2296" s="104"/>
      <c r="B2296" s="38"/>
      <c r="C2296" s="39"/>
      <c r="D2296" s="52"/>
      <c r="E2296" s="53"/>
      <c r="F2296" s="61"/>
      <c r="G2296" s="54"/>
      <c r="H2296" s="52"/>
      <c r="I2296" s="53"/>
      <c r="J2296" s="61"/>
      <c r="K2296" s="54"/>
      <c r="L2296" s="52"/>
      <c r="M2296" s="53"/>
      <c r="N2296" s="61"/>
      <c r="O2296" s="54"/>
      <c r="P2296" s="52"/>
      <c r="Q2296" s="53"/>
      <c r="R2296" s="61"/>
      <c r="S2296" s="54"/>
      <c r="T2296" s="52"/>
      <c r="U2296" s="53"/>
      <c r="V2296" s="61"/>
      <c r="W2296" s="54"/>
    </row>
    <row r="2297" spans="1:23" x14ac:dyDescent="0.25">
      <c r="A2297" s="104"/>
      <c r="B2297" s="38"/>
      <c r="C2297" s="39"/>
      <c r="D2297" s="52"/>
      <c r="E2297" s="53"/>
      <c r="F2297" s="61"/>
      <c r="G2297" s="54"/>
      <c r="H2297" s="52"/>
      <c r="I2297" s="53"/>
      <c r="J2297" s="61"/>
      <c r="K2297" s="54"/>
      <c r="L2297" s="52"/>
      <c r="M2297" s="53"/>
      <c r="N2297" s="61"/>
      <c r="O2297" s="54"/>
      <c r="P2297" s="52"/>
      <c r="Q2297" s="53"/>
      <c r="R2297" s="61"/>
      <c r="S2297" s="54"/>
      <c r="T2297" s="52"/>
      <c r="U2297" s="53"/>
      <c r="V2297" s="61"/>
      <c r="W2297" s="54"/>
    </row>
    <row r="2298" spans="1:23" x14ac:dyDescent="0.25">
      <c r="A2298" s="104"/>
      <c r="B2298" s="38"/>
      <c r="C2298" s="39"/>
      <c r="D2298" s="52"/>
      <c r="E2298" s="53"/>
      <c r="F2298" s="61"/>
      <c r="G2298" s="54"/>
      <c r="H2298" s="52"/>
      <c r="I2298" s="53"/>
      <c r="J2298" s="61"/>
      <c r="K2298" s="54"/>
      <c r="L2298" s="52"/>
      <c r="M2298" s="53"/>
      <c r="N2298" s="61"/>
      <c r="O2298" s="54"/>
      <c r="P2298" s="52"/>
      <c r="Q2298" s="53"/>
      <c r="R2298" s="61"/>
      <c r="S2298" s="54"/>
      <c r="T2298" s="52"/>
      <c r="U2298" s="53"/>
      <c r="V2298" s="61"/>
      <c r="W2298" s="54"/>
    </row>
    <row r="2299" spans="1:23" x14ac:dyDescent="0.25">
      <c r="A2299" s="104"/>
      <c r="B2299" s="38"/>
      <c r="C2299" s="39"/>
      <c r="D2299" s="52"/>
      <c r="E2299" s="53"/>
      <c r="F2299" s="61"/>
      <c r="G2299" s="54"/>
      <c r="H2299" s="52"/>
      <c r="I2299" s="53"/>
      <c r="J2299" s="61"/>
      <c r="K2299" s="54"/>
      <c r="L2299" s="52"/>
      <c r="M2299" s="53"/>
      <c r="N2299" s="61"/>
      <c r="O2299" s="54"/>
      <c r="P2299" s="52"/>
      <c r="Q2299" s="53"/>
      <c r="R2299" s="61"/>
      <c r="S2299" s="54"/>
      <c r="T2299" s="52"/>
      <c r="U2299" s="53"/>
      <c r="V2299" s="61"/>
      <c r="W2299" s="54"/>
    </row>
    <row r="2300" spans="1:23" x14ac:dyDescent="0.25">
      <c r="A2300" s="104"/>
      <c r="B2300" s="38"/>
      <c r="C2300" s="39"/>
      <c r="D2300" s="52"/>
      <c r="E2300" s="53"/>
      <c r="F2300" s="61"/>
      <c r="G2300" s="54"/>
      <c r="H2300" s="52"/>
      <c r="I2300" s="53"/>
      <c r="J2300" s="61"/>
      <c r="K2300" s="54"/>
      <c r="L2300" s="52"/>
      <c r="M2300" s="53"/>
      <c r="N2300" s="61"/>
      <c r="O2300" s="54"/>
      <c r="P2300" s="52"/>
      <c r="Q2300" s="53"/>
      <c r="R2300" s="61"/>
      <c r="S2300" s="54"/>
      <c r="T2300" s="52"/>
      <c r="U2300" s="53"/>
      <c r="V2300" s="61"/>
      <c r="W2300" s="54"/>
    </row>
    <row r="2301" spans="1:23" x14ac:dyDescent="0.25">
      <c r="A2301" s="104"/>
      <c r="B2301" s="38"/>
      <c r="C2301" s="39"/>
      <c r="D2301" s="52"/>
      <c r="E2301" s="53"/>
      <c r="F2301" s="61"/>
      <c r="G2301" s="54"/>
      <c r="H2301" s="52"/>
      <c r="I2301" s="53"/>
      <c r="J2301" s="61"/>
      <c r="K2301" s="54"/>
      <c r="L2301" s="52"/>
      <c r="M2301" s="53"/>
      <c r="N2301" s="61"/>
      <c r="O2301" s="54"/>
      <c r="P2301" s="52"/>
      <c r="Q2301" s="53"/>
      <c r="R2301" s="61"/>
      <c r="S2301" s="54"/>
      <c r="T2301" s="52"/>
      <c r="U2301" s="53"/>
      <c r="V2301" s="61"/>
      <c r="W2301" s="54"/>
    </row>
    <row r="2302" spans="1:23" x14ac:dyDescent="0.25">
      <c r="A2302" s="104"/>
      <c r="B2302" s="38"/>
      <c r="C2302" s="39"/>
      <c r="D2302" s="52"/>
      <c r="E2302" s="53"/>
      <c r="F2302" s="61"/>
      <c r="G2302" s="54"/>
      <c r="H2302" s="52"/>
      <c r="I2302" s="53"/>
      <c r="J2302" s="61"/>
      <c r="K2302" s="54"/>
      <c r="L2302" s="52"/>
      <c r="M2302" s="53"/>
      <c r="N2302" s="61"/>
      <c r="O2302" s="54"/>
      <c r="P2302" s="52"/>
      <c r="Q2302" s="53"/>
      <c r="R2302" s="61"/>
      <c r="S2302" s="54"/>
      <c r="T2302" s="52"/>
      <c r="U2302" s="53"/>
      <c r="V2302" s="61"/>
      <c r="W2302" s="54"/>
    </row>
    <row r="2303" spans="1:23" x14ac:dyDescent="0.25">
      <c r="A2303" s="104"/>
      <c r="B2303" s="38"/>
      <c r="C2303" s="39"/>
      <c r="D2303" s="52"/>
      <c r="E2303" s="53"/>
      <c r="F2303" s="61"/>
      <c r="G2303" s="54"/>
      <c r="H2303" s="52"/>
      <c r="I2303" s="53"/>
      <c r="J2303" s="61"/>
      <c r="K2303" s="54"/>
      <c r="L2303" s="52"/>
      <c r="M2303" s="53"/>
      <c r="N2303" s="61"/>
      <c r="O2303" s="54"/>
      <c r="P2303" s="52"/>
      <c r="Q2303" s="53"/>
      <c r="R2303" s="61"/>
      <c r="S2303" s="54"/>
      <c r="T2303" s="52"/>
      <c r="U2303" s="53"/>
      <c r="V2303" s="61"/>
      <c r="W2303" s="54"/>
    </row>
    <row r="2304" spans="1:23" x14ac:dyDescent="0.25">
      <c r="A2304" s="104"/>
      <c r="B2304" s="38"/>
      <c r="C2304" s="39"/>
      <c r="D2304" s="52"/>
      <c r="E2304" s="53"/>
      <c r="F2304" s="61"/>
      <c r="G2304" s="54"/>
      <c r="H2304" s="52"/>
      <c r="I2304" s="53"/>
      <c r="J2304" s="61"/>
      <c r="K2304" s="54"/>
      <c r="L2304" s="52"/>
      <c r="M2304" s="53"/>
      <c r="N2304" s="61"/>
      <c r="O2304" s="54"/>
      <c r="P2304" s="52"/>
      <c r="Q2304" s="53"/>
      <c r="R2304" s="61"/>
      <c r="S2304" s="54"/>
      <c r="T2304" s="52"/>
      <c r="U2304" s="53"/>
      <c r="V2304" s="61"/>
      <c r="W2304" s="54"/>
    </row>
    <row r="2305" spans="1:23" x14ac:dyDescent="0.25">
      <c r="A2305" s="104"/>
      <c r="B2305" s="38"/>
      <c r="C2305" s="39"/>
      <c r="D2305" s="52"/>
      <c r="E2305" s="53"/>
      <c r="F2305" s="61"/>
      <c r="G2305" s="54"/>
      <c r="H2305" s="52"/>
      <c r="I2305" s="53"/>
      <c r="J2305" s="61"/>
      <c r="K2305" s="54"/>
      <c r="L2305" s="52"/>
      <c r="M2305" s="53"/>
      <c r="N2305" s="61"/>
      <c r="O2305" s="54"/>
      <c r="P2305" s="52"/>
      <c r="Q2305" s="53"/>
      <c r="R2305" s="61"/>
      <c r="S2305" s="54"/>
      <c r="T2305" s="52"/>
      <c r="U2305" s="53"/>
      <c r="V2305" s="61"/>
      <c r="W2305" s="54"/>
    </row>
    <row r="2306" spans="1:23" x14ac:dyDescent="0.25">
      <c r="A2306" s="104"/>
      <c r="B2306" s="38"/>
      <c r="C2306" s="39"/>
      <c r="D2306" s="52"/>
      <c r="E2306" s="53"/>
      <c r="F2306" s="61"/>
      <c r="G2306" s="54"/>
      <c r="H2306" s="52"/>
      <c r="I2306" s="53"/>
      <c r="J2306" s="61"/>
      <c r="K2306" s="54"/>
      <c r="L2306" s="52"/>
      <c r="M2306" s="53"/>
      <c r="N2306" s="61"/>
      <c r="O2306" s="54"/>
      <c r="P2306" s="52"/>
      <c r="Q2306" s="53"/>
      <c r="R2306" s="61"/>
      <c r="S2306" s="54"/>
      <c r="T2306" s="52"/>
      <c r="U2306" s="53"/>
      <c r="V2306" s="61"/>
      <c r="W2306" s="54"/>
    </row>
    <row r="2307" spans="1:23" x14ac:dyDescent="0.25">
      <c r="A2307" s="104"/>
      <c r="B2307" s="38"/>
      <c r="C2307" s="39"/>
      <c r="D2307" s="52"/>
      <c r="E2307" s="53"/>
      <c r="F2307" s="61"/>
      <c r="G2307" s="54"/>
      <c r="H2307" s="52"/>
      <c r="I2307" s="53"/>
      <c r="J2307" s="61"/>
      <c r="K2307" s="54"/>
      <c r="L2307" s="52"/>
      <c r="M2307" s="53"/>
      <c r="N2307" s="61"/>
      <c r="O2307" s="54"/>
      <c r="P2307" s="52"/>
      <c r="Q2307" s="53"/>
      <c r="R2307" s="61"/>
      <c r="S2307" s="54"/>
      <c r="T2307" s="52"/>
      <c r="U2307" s="53"/>
      <c r="V2307" s="61"/>
      <c r="W2307" s="54"/>
    </row>
    <row r="2308" spans="1:23" x14ac:dyDescent="0.25">
      <c r="A2308" s="104"/>
      <c r="B2308" s="38"/>
      <c r="C2308" s="39"/>
      <c r="D2308" s="52"/>
      <c r="E2308" s="53"/>
      <c r="F2308" s="61"/>
      <c r="G2308" s="54"/>
      <c r="H2308" s="52"/>
      <c r="I2308" s="53"/>
      <c r="J2308" s="61"/>
      <c r="K2308" s="54"/>
      <c r="L2308" s="52"/>
      <c r="M2308" s="53"/>
      <c r="N2308" s="61"/>
      <c r="O2308" s="54"/>
      <c r="P2308" s="52"/>
      <c r="Q2308" s="53"/>
      <c r="R2308" s="61"/>
      <c r="S2308" s="54"/>
      <c r="T2308" s="52"/>
      <c r="U2308" s="53"/>
      <c r="V2308" s="61"/>
      <c r="W2308" s="54"/>
    </row>
    <row r="2309" spans="1:23" x14ac:dyDescent="0.25">
      <c r="A2309" s="104"/>
      <c r="B2309" s="38"/>
      <c r="C2309" s="39"/>
      <c r="D2309" s="52"/>
      <c r="E2309" s="53"/>
      <c r="F2309" s="61"/>
      <c r="G2309" s="54"/>
      <c r="H2309" s="52"/>
      <c r="I2309" s="53"/>
      <c r="J2309" s="61"/>
      <c r="K2309" s="54"/>
      <c r="L2309" s="52"/>
      <c r="M2309" s="53"/>
      <c r="N2309" s="61"/>
      <c r="O2309" s="54"/>
      <c r="P2309" s="52"/>
      <c r="Q2309" s="53"/>
      <c r="R2309" s="61"/>
      <c r="S2309" s="54"/>
      <c r="T2309" s="52"/>
      <c r="U2309" s="53"/>
      <c r="V2309" s="61"/>
      <c r="W2309" s="54"/>
    </row>
    <row r="2310" spans="1:23" x14ac:dyDescent="0.25">
      <c r="A2310" s="104"/>
      <c r="B2310" s="38"/>
      <c r="C2310" s="39"/>
      <c r="D2310" s="52"/>
      <c r="E2310" s="53"/>
      <c r="F2310" s="61"/>
      <c r="G2310" s="54"/>
      <c r="H2310" s="52"/>
      <c r="I2310" s="53"/>
      <c r="J2310" s="61"/>
      <c r="K2310" s="54"/>
      <c r="L2310" s="52"/>
      <c r="M2310" s="53"/>
      <c r="N2310" s="61"/>
      <c r="O2310" s="54"/>
      <c r="P2310" s="52"/>
      <c r="Q2310" s="53"/>
      <c r="R2310" s="61"/>
      <c r="S2310" s="54"/>
      <c r="T2310" s="52"/>
      <c r="U2310" s="53"/>
      <c r="V2310" s="61"/>
      <c r="W2310" s="54"/>
    </row>
    <row r="2311" spans="1:23" x14ac:dyDescent="0.25">
      <c r="A2311" s="104"/>
      <c r="B2311" s="38"/>
      <c r="C2311" s="39"/>
      <c r="D2311" s="52"/>
      <c r="E2311" s="53"/>
      <c r="F2311" s="61"/>
      <c r="G2311" s="54"/>
      <c r="H2311" s="52"/>
      <c r="I2311" s="53"/>
      <c r="J2311" s="61"/>
      <c r="K2311" s="54"/>
      <c r="L2311" s="52"/>
      <c r="M2311" s="53"/>
      <c r="N2311" s="61"/>
      <c r="O2311" s="54"/>
      <c r="P2311" s="52"/>
      <c r="Q2311" s="53"/>
      <c r="R2311" s="61"/>
      <c r="S2311" s="54"/>
      <c r="T2311" s="52"/>
      <c r="U2311" s="53"/>
      <c r="V2311" s="61"/>
      <c r="W2311" s="54"/>
    </row>
    <row r="2312" spans="1:23" x14ac:dyDescent="0.25">
      <c r="A2312" s="104"/>
      <c r="B2312" s="38"/>
      <c r="C2312" s="39"/>
      <c r="D2312" s="52"/>
      <c r="E2312" s="53"/>
      <c r="F2312" s="61"/>
      <c r="G2312" s="54"/>
      <c r="H2312" s="52"/>
      <c r="I2312" s="53"/>
      <c r="J2312" s="61"/>
      <c r="K2312" s="54"/>
      <c r="L2312" s="52"/>
      <c r="M2312" s="53"/>
      <c r="N2312" s="61"/>
      <c r="O2312" s="54"/>
      <c r="P2312" s="52"/>
      <c r="Q2312" s="53"/>
      <c r="R2312" s="61"/>
      <c r="S2312" s="54"/>
      <c r="T2312" s="52"/>
      <c r="U2312" s="53"/>
      <c r="V2312" s="61"/>
      <c r="W2312" s="54"/>
    </row>
    <row r="2313" spans="1:23" x14ac:dyDescent="0.25">
      <c r="A2313" s="104"/>
      <c r="B2313" s="38"/>
      <c r="C2313" s="39"/>
      <c r="D2313" s="52"/>
      <c r="E2313" s="53"/>
      <c r="F2313" s="61"/>
      <c r="G2313" s="54"/>
      <c r="H2313" s="52"/>
      <c r="I2313" s="53"/>
      <c r="J2313" s="61"/>
      <c r="K2313" s="54"/>
      <c r="L2313" s="52"/>
      <c r="M2313" s="53"/>
      <c r="N2313" s="61"/>
      <c r="O2313" s="54"/>
      <c r="P2313" s="52"/>
      <c r="Q2313" s="53"/>
      <c r="R2313" s="61"/>
      <c r="S2313" s="54"/>
      <c r="T2313" s="52"/>
      <c r="U2313" s="53"/>
      <c r="V2313" s="61"/>
      <c r="W2313" s="54"/>
    </row>
    <row r="2314" spans="1:23" x14ac:dyDescent="0.25">
      <c r="A2314" s="104"/>
      <c r="B2314" s="38"/>
      <c r="C2314" s="39"/>
      <c r="D2314" s="52"/>
      <c r="E2314" s="53"/>
      <c r="F2314" s="61"/>
      <c r="G2314" s="54"/>
      <c r="H2314" s="52"/>
      <c r="I2314" s="53"/>
      <c r="J2314" s="61"/>
      <c r="K2314" s="54"/>
      <c r="L2314" s="52"/>
      <c r="M2314" s="53"/>
      <c r="N2314" s="61"/>
      <c r="O2314" s="54"/>
      <c r="P2314" s="52"/>
      <c r="Q2314" s="53"/>
      <c r="R2314" s="61"/>
      <c r="S2314" s="54"/>
      <c r="T2314" s="52"/>
      <c r="U2314" s="53"/>
      <c r="V2314" s="61"/>
      <c r="W2314" s="54"/>
    </row>
    <row r="2315" spans="1:23" x14ac:dyDescent="0.25">
      <c r="A2315" s="104"/>
      <c r="B2315" s="38"/>
      <c r="C2315" s="39"/>
      <c r="D2315" s="52"/>
      <c r="E2315" s="53"/>
      <c r="F2315" s="61"/>
      <c r="G2315" s="54"/>
      <c r="H2315" s="52"/>
      <c r="I2315" s="53"/>
      <c r="J2315" s="61"/>
      <c r="K2315" s="54"/>
      <c r="L2315" s="52"/>
      <c r="M2315" s="53"/>
      <c r="N2315" s="61"/>
      <c r="O2315" s="54"/>
      <c r="P2315" s="52"/>
      <c r="Q2315" s="53"/>
      <c r="R2315" s="61"/>
      <c r="S2315" s="54"/>
      <c r="T2315" s="52"/>
      <c r="U2315" s="53"/>
      <c r="V2315" s="61"/>
      <c r="W2315" s="54"/>
    </row>
    <row r="2316" spans="1:23" x14ac:dyDescent="0.25">
      <c r="A2316" s="104"/>
      <c r="B2316" s="38"/>
      <c r="C2316" s="39"/>
      <c r="D2316" s="52"/>
      <c r="E2316" s="53"/>
      <c r="F2316" s="61"/>
      <c r="G2316" s="54"/>
      <c r="H2316" s="52"/>
      <c r="I2316" s="53"/>
      <c r="J2316" s="61"/>
      <c r="K2316" s="54"/>
      <c r="L2316" s="52"/>
      <c r="M2316" s="53"/>
      <c r="N2316" s="61"/>
      <c r="O2316" s="54"/>
      <c r="P2316" s="52"/>
      <c r="Q2316" s="53"/>
      <c r="R2316" s="61"/>
      <c r="S2316" s="54"/>
      <c r="T2316" s="52"/>
      <c r="U2316" s="53"/>
      <c r="V2316" s="61"/>
      <c r="W2316" s="54"/>
    </row>
    <row r="2317" spans="1:23" x14ac:dyDescent="0.25">
      <c r="A2317" s="104"/>
      <c r="B2317" s="38"/>
      <c r="C2317" s="39"/>
      <c r="D2317" s="52"/>
      <c r="E2317" s="53"/>
      <c r="F2317" s="61"/>
      <c r="G2317" s="54"/>
      <c r="H2317" s="52"/>
      <c r="I2317" s="53"/>
      <c r="J2317" s="61"/>
      <c r="K2317" s="54"/>
      <c r="L2317" s="52"/>
      <c r="M2317" s="53"/>
      <c r="N2317" s="61"/>
      <c r="O2317" s="54"/>
      <c r="P2317" s="52"/>
      <c r="Q2317" s="53"/>
      <c r="R2317" s="61"/>
      <c r="S2317" s="54"/>
      <c r="T2317" s="52"/>
      <c r="U2317" s="53"/>
      <c r="V2317" s="61"/>
      <c r="W2317" s="54"/>
    </row>
    <row r="2318" spans="1:23" x14ac:dyDescent="0.25">
      <c r="A2318" s="104"/>
      <c r="B2318" s="38"/>
      <c r="C2318" s="39"/>
      <c r="D2318" s="52"/>
      <c r="E2318" s="53"/>
      <c r="F2318" s="61"/>
      <c r="G2318" s="54"/>
      <c r="H2318" s="52"/>
      <c r="I2318" s="53"/>
      <c r="J2318" s="61"/>
      <c r="K2318" s="54"/>
      <c r="L2318" s="52"/>
      <c r="M2318" s="53"/>
      <c r="N2318" s="61"/>
      <c r="O2318" s="54"/>
      <c r="P2318" s="52"/>
      <c r="Q2318" s="53"/>
      <c r="R2318" s="61"/>
      <c r="S2318" s="54"/>
      <c r="T2318" s="52"/>
      <c r="U2318" s="53"/>
      <c r="V2318" s="61"/>
      <c r="W2318" s="54"/>
    </row>
    <row r="2319" spans="1:23" x14ac:dyDescent="0.25">
      <c r="A2319" s="104"/>
      <c r="B2319" s="38"/>
      <c r="C2319" s="39"/>
      <c r="D2319" s="52"/>
      <c r="E2319" s="53"/>
      <c r="F2319" s="61"/>
      <c r="G2319" s="54"/>
      <c r="H2319" s="52"/>
      <c r="I2319" s="53"/>
      <c r="J2319" s="61"/>
      <c r="K2319" s="54"/>
      <c r="L2319" s="52"/>
      <c r="M2319" s="53"/>
      <c r="N2319" s="61"/>
      <c r="O2319" s="54"/>
      <c r="P2319" s="52"/>
      <c r="Q2319" s="53"/>
      <c r="R2319" s="61"/>
      <c r="S2319" s="54"/>
      <c r="T2319" s="52"/>
      <c r="U2319" s="53"/>
      <c r="V2319" s="61"/>
      <c r="W2319" s="54"/>
    </row>
    <row r="2320" spans="1:23" x14ac:dyDescent="0.25">
      <c r="A2320" s="104"/>
      <c r="B2320" s="38"/>
      <c r="C2320" s="39"/>
      <c r="D2320" s="52"/>
      <c r="E2320" s="53"/>
      <c r="F2320" s="61"/>
      <c r="G2320" s="54"/>
      <c r="H2320" s="52"/>
      <c r="I2320" s="53"/>
      <c r="J2320" s="61"/>
      <c r="K2320" s="54"/>
      <c r="L2320" s="52"/>
      <c r="M2320" s="53"/>
      <c r="N2320" s="61"/>
      <c r="O2320" s="54"/>
      <c r="P2320" s="52"/>
      <c r="Q2320" s="53"/>
      <c r="R2320" s="61"/>
      <c r="S2320" s="54"/>
      <c r="T2320" s="52"/>
      <c r="U2320" s="53"/>
      <c r="V2320" s="61"/>
      <c r="W2320" s="54"/>
    </row>
    <row r="2321" spans="1:23" x14ac:dyDescent="0.25">
      <c r="A2321" s="104"/>
      <c r="B2321" s="38"/>
      <c r="C2321" s="39"/>
      <c r="D2321" s="52"/>
      <c r="E2321" s="53"/>
      <c r="F2321" s="61"/>
      <c r="G2321" s="54"/>
      <c r="H2321" s="52"/>
      <c r="I2321" s="53"/>
      <c r="J2321" s="61"/>
      <c r="K2321" s="54"/>
      <c r="L2321" s="52"/>
      <c r="M2321" s="53"/>
      <c r="N2321" s="61"/>
      <c r="O2321" s="54"/>
      <c r="P2321" s="52"/>
      <c r="Q2321" s="53"/>
      <c r="R2321" s="61"/>
      <c r="S2321" s="54"/>
      <c r="T2321" s="52"/>
      <c r="U2321" s="53"/>
      <c r="V2321" s="61"/>
      <c r="W2321" s="54"/>
    </row>
    <row r="2322" spans="1:23" x14ac:dyDescent="0.25">
      <c r="A2322" s="104"/>
      <c r="B2322" s="38"/>
      <c r="C2322" s="39"/>
      <c r="D2322" s="52"/>
      <c r="E2322" s="53"/>
      <c r="F2322" s="61"/>
      <c r="G2322" s="54"/>
      <c r="H2322" s="52"/>
      <c r="I2322" s="53"/>
      <c r="J2322" s="61"/>
      <c r="K2322" s="54"/>
      <c r="L2322" s="52"/>
      <c r="M2322" s="53"/>
      <c r="N2322" s="61"/>
      <c r="O2322" s="54"/>
      <c r="P2322" s="52"/>
      <c r="Q2322" s="53"/>
      <c r="R2322" s="61"/>
      <c r="S2322" s="54"/>
      <c r="T2322" s="52"/>
      <c r="U2322" s="53"/>
      <c r="V2322" s="61"/>
      <c r="W2322" s="54"/>
    </row>
    <row r="2323" spans="1:23" x14ac:dyDescent="0.25">
      <c r="A2323" s="104"/>
      <c r="B2323" s="38"/>
      <c r="C2323" s="39"/>
      <c r="D2323" s="52"/>
      <c r="E2323" s="53"/>
      <c r="F2323" s="61"/>
      <c r="G2323" s="54"/>
      <c r="H2323" s="52"/>
      <c r="I2323" s="53"/>
      <c r="J2323" s="61"/>
      <c r="K2323" s="54"/>
      <c r="L2323" s="52"/>
      <c r="M2323" s="53"/>
      <c r="N2323" s="61"/>
      <c r="O2323" s="54"/>
      <c r="P2323" s="52"/>
      <c r="Q2323" s="53"/>
      <c r="R2323" s="61"/>
      <c r="S2323" s="54"/>
      <c r="T2323" s="52"/>
      <c r="U2323" s="53"/>
      <c r="V2323" s="61"/>
      <c r="W2323" s="54"/>
    </row>
    <row r="2324" spans="1:23" x14ac:dyDescent="0.25">
      <c r="A2324" s="104"/>
      <c r="B2324" s="38"/>
      <c r="C2324" s="39"/>
      <c r="D2324" s="52"/>
      <c r="E2324" s="53"/>
      <c r="F2324" s="61"/>
      <c r="G2324" s="54"/>
      <c r="H2324" s="52"/>
      <c r="I2324" s="53"/>
      <c r="J2324" s="61"/>
      <c r="K2324" s="54"/>
      <c r="L2324" s="52"/>
      <c r="M2324" s="53"/>
      <c r="N2324" s="61"/>
      <c r="O2324" s="54"/>
      <c r="P2324" s="52"/>
      <c r="Q2324" s="53"/>
      <c r="R2324" s="61"/>
      <c r="S2324" s="54"/>
      <c r="T2324" s="52"/>
      <c r="U2324" s="53"/>
      <c r="V2324" s="61"/>
      <c r="W2324" s="54"/>
    </row>
    <row r="2325" spans="1:23" x14ac:dyDescent="0.25">
      <c r="A2325" s="104"/>
      <c r="B2325" s="38"/>
      <c r="C2325" s="39"/>
      <c r="D2325" s="52"/>
      <c r="E2325" s="53"/>
      <c r="F2325" s="61"/>
      <c r="G2325" s="54"/>
      <c r="H2325" s="52"/>
      <c r="I2325" s="53"/>
      <c r="J2325" s="61"/>
      <c r="K2325" s="54"/>
      <c r="L2325" s="52"/>
      <c r="M2325" s="53"/>
      <c r="N2325" s="61"/>
      <c r="O2325" s="54"/>
      <c r="P2325" s="52"/>
      <c r="Q2325" s="53"/>
      <c r="R2325" s="61"/>
      <c r="S2325" s="54"/>
      <c r="T2325" s="52"/>
      <c r="U2325" s="53"/>
      <c r="V2325" s="61"/>
      <c r="W2325" s="54"/>
    </row>
    <row r="2326" spans="1:23" x14ac:dyDescent="0.25">
      <c r="A2326" s="104"/>
      <c r="B2326" s="38"/>
      <c r="C2326" s="39"/>
      <c r="D2326" s="52"/>
      <c r="E2326" s="53"/>
      <c r="F2326" s="61"/>
      <c r="G2326" s="54"/>
      <c r="H2326" s="52"/>
      <c r="I2326" s="53"/>
      <c r="J2326" s="61"/>
      <c r="K2326" s="54"/>
      <c r="L2326" s="52"/>
      <c r="M2326" s="53"/>
      <c r="N2326" s="61"/>
      <c r="O2326" s="54"/>
      <c r="P2326" s="52"/>
      <c r="Q2326" s="53"/>
      <c r="R2326" s="61"/>
      <c r="S2326" s="54"/>
      <c r="T2326" s="52"/>
      <c r="U2326" s="53"/>
      <c r="V2326" s="61"/>
      <c r="W2326" s="54"/>
    </row>
    <row r="2327" spans="1:23" x14ac:dyDescent="0.25">
      <c r="A2327" s="104"/>
      <c r="B2327" s="38"/>
      <c r="C2327" s="39"/>
      <c r="D2327" s="52"/>
      <c r="E2327" s="53"/>
      <c r="F2327" s="61"/>
      <c r="G2327" s="54"/>
      <c r="H2327" s="52"/>
      <c r="I2327" s="53"/>
      <c r="J2327" s="61"/>
      <c r="K2327" s="54"/>
      <c r="L2327" s="52"/>
      <c r="M2327" s="53"/>
      <c r="N2327" s="61"/>
      <c r="O2327" s="54"/>
      <c r="P2327" s="52"/>
      <c r="Q2327" s="53"/>
      <c r="R2327" s="61"/>
      <c r="S2327" s="54"/>
      <c r="T2327" s="52"/>
      <c r="U2327" s="53"/>
      <c r="V2327" s="61"/>
      <c r="W2327" s="54"/>
    </row>
    <row r="2328" spans="1:23" x14ac:dyDescent="0.25">
      <c r="A2328" s="104"/>
      <c r="B2328" s="38"/>
      <c r="C2328" s="39"/>
      <c r="D2328" s="52"/>
      <c r="E2328" s="53"/>
      <c r="F2328" s="61"/>
      <c r="G2328" s="54"/>
      <c r="H2328" s="52"/>
      <c r="I2328" s="53"/>
      <c r="J2328" s="61"/>
      <c r="K2328" s="54"/>
      <c r="L2328" s="52"/>
      <c r="M2328" s="53"/>
      <c r="N2328" s="61"/>
      <c r="O2328" s="54"/>
      <c r="P2328" s="52"/>
      <c r="Q2328" s="53"/>
      <c r="R2328" s="61"/>
      <c r="S2328" s="54"/>
      <c r="T2328" s="52"/>
      <c r="U2328" s="53"/>
      <c r="V2328" s="61"/>
      <c r="W2328" s="54"/>
    </row>
    <row r="2329" spans="1:23" x14ac:dyDescent="0.25">
      <c r="A2329" s="104"/>
      <c r="B2329" s="38"/>
      <c r="C2329" s="39"/>
      <c r="D2329" s="52"/>
      <c r="E2329" s="53"/>
      <c r="F2329" s="61"/>
      <c r="G2329" s="54"/>
      <c r="H2329" s="52"/>
      <c r="I2329" s="53"/>
      <c r="J2329" s="61"/>
      <c r="K2329" s="54"/>
      <c r="L2329" s="52"/>
      <c r="M2329" s="53"/>
      <c r="N2329" s="61"/>
      <c r="O2329" s="54"/>
      <c r="P2329" s="52"/>
      <c r="Q2329" s="53"/>
      <c r="R2329" s="61"/>
      <c r="S2329" s="54"/>
      <c r="T2329" s="52"/>
      <c r="U2329" s="53"/>
      <c r="V2329" s="61"/>
      <c r="W2329" s="54"/>
    </row>
    <row r="2330" spans="1:23" x14ac:dyDescent="0.25">
      <c r="A2330" s="104"/>
      <c r="B2330" s="38"/>
      <c r="C2330" s="39"/>
      <c r="D2330" s="52"/>
      <c r="E2330" s="53"/>
      <c r="F2330" s="61"/>
      <c r="G2330" s="54"/>
      <c r="H2330" s="52"/>
      <c r="I2330" s="53"/>
      <c r="J2330" s="61"/>
      <c r="K2330" s="54"/>
      <c r="L2330" s="52"/>
      <c r="M2330" s="53"/>
      <c r="N2330" s="61"/>
      <c r="O2330" s="54"/>
      <c r="P2330" s="52"/>
      <c r="Q2330" s="53"/>
      <c r="R2330" s="61"/>
      <c r="S2330" s="54"/>
      <c r="T2330" s="52"/>
      <c r="U2330" s="53"/>
      <c r="V2330" s="61"/>
      <c r="W2330" s="54"/>
    </row>
    <row r="2331" spans="1:23" x14ac:dyDescent="0.25">
      <c r="A2331" s="104"/>
      <c r="B2331" s="38"/>
      <c r="C2331" s="39"/>
      <c r="D2331" s="52"/>
      <c r="E2331" s="53"/>
      <c r="F2331" s="61"/>
      <c r="G2331" s="54"/>
      <c r="H2331" s="52"/>
      <c r="I2331" s="53"/>
      <c r="J2331" s="61"/>
      <c r="K2331" s="54"/>
      <c r="L2331" s="52"/>
      <c r="M2331" s="53"/>
      <c r="N2331" s="61"/>
      <c r="O2331" s="54"/>
      <c r="P2331" s="52"/>
      <c r="Q2331" s="53"/>
      <c r="R2331" s="61"/>
      <c r="S2331" s="54"/>
      <c r="T2331" s="52"/>
      <c r="U2331" s="53"/>
      <c r="V2331" s="61"/>
      <c r="W2331" s="54"/>
    </row>
    <row r="2332" spans="1:23" x14ac:dyDescent="0.25">
      <c r="A2332" s="104"/>
      <c r="B2332" s="38"/>
      <c r="C2332" s="39"/>
      <c r="D2332" s="52"/>
      <c r="E2332" s="53"/>
      <c r="F2332" s="61"/>
      <c r="G2332" s="54"/>
      <c r="H2332" s="52"/>
      <c r="I2332" s="53"/>
      <c r="J2332" s="61"/>
      <c r="K2332" s="54"/>
      <c r="L2332" s="52"/>
      <c r="M2332" s="53"/>
      <c r="N2332" s="61"/>
      <c r="O2332" s="54"/>
      <c r="P2332" s="52"/>
      <c r="Q2332" s="53"/>
      <c r="R2332" s="61"/>
      <c r="S2332" s="54"/>
      <c r="T2332" s="52"/>
      <c r="U2332" s="53"/>
      <c r="V2332" s="61"/>
      <c r="W2332" s="54"/>
    </row>
    <row r="2333" spans="1:23" x14ac:dyDescent="0.25">
      <c r="A2333" s="104"/>
      <c r="B2333" s="38"/>
      <c r="C2333" s="39"/>
      <c r="D2333" s="52"/>
      <c r="E2333" s="53"/>
      <c r="F2333" s="61"/>
      <c r="G2333" s="54"/>
      <c r="H2333" s="52"/>
      <c r="I2333" s="53"/>
      <c r="J2333" s="61"/>
      <c r="K2333" s="54"/>
      <c r="L2333" s="52"/>
      <c r="M2333" s="53"/>
      <c r="N2333" s="61"/>
      <c r="O2333" s="54"/>
      <c r="P2333" s="52"/>
      <c r="Q2333" s="53"/>
      <c r="R2333" s="61"/>
      <c r="S2333" s="54"/>
      <c r="T2333" s="52"/>
      <c r="U2333" s="53"/>
      <c r="V2333" s="61"/>
      <c r="W2333" s="54"/>
    </row>
    <row r="2334" spans="1:23" x14ac:dyDescent="0.25">
      <c r="A2334" s="104"/>
      <c r="B2334" s="38"/>
      <c r="C2334" s="39"/>
      <c r="D2334" s="52"/>
      <c r="E2334" s="53"/>
      <c r="F2334" s="61"/>
      <c r="G2334" s="54"/>
      <c r="H2334" s="52"/>
      <c r="I2334" s="53"/>
      <c r="J2334" s="61"/>
      <c r="K2334" s="54"/>
      <c r="L2334" s="52"/>
      <c r="M2334" s="53"/>
      <c r="N2334" s="61"/>
      <c r="O2334" s="54"/>
      <c r="P2334" s="52"/>
      <c r="Q2334" s="53"/>
      <c r="R2334" s="61"/>
      <c r="S2334" s="54"/>
      <c r="T2334" s="52"/>
      <c r="U2334" s="53"/>
      <c r="V2334" s="61"/>
      <c r="W2334" s="54"/>
    </row>
    <row r="2335" spans="1:23" x14ac:dyDescent="0.25">
      <c r="A2335" s="104"/>
      <c r="B2335" s="38"/>
      <c r="C2335" s="39"/>
      <c r="D2335" s="52"/>
      <c r="E2335" s="53"/>
      <c r="F2335" s="61"/>
      <c r="G2335" s="54"/>
      <c r="H2335" s="52"/>
      <c r="I2335" s="53"/>
      <c r="J2335" s="61"/>
      <c r="K2335" s="54"/>
      <c r="L2335" s="52"/>
      <c r="M2335" s="53"/>
      <c r="N2335" s="61"/>
      <c r="O2335" s="54"/>
      <c r="P2335" s="52"/>
      <c r="Q2335" s="53"/>
      <c r="R2335" s="61"/>
      <c r="S2335" s="54"/>
      <c r="T2335" s="52"/>
      <c r="U2335" s="53"/>
      <c r="V2335" s="61"/>
      <c r="W2335" s="54"/>
    </row>
    <row r="2336" spans="1:23" x14ac:dyDescent="0.25">
      <c r="A2336" s="104"/>
      <c r="B2336" s="38"/>
      <c r="C2336" s="39"/>
      <c r="D2336" s="52"/>
      <c r="E2336" s="53"/>
      <c r="F2336" s="61"/>
      <c r="G2336" s="54"/>
      <c r="H2336" s="52"/>
      <c r="I2336" s="53"/>
      <c r="J2336" s="61"/>
      <c r="K2336" s="54"/>
      <c r="L2336" s="52"/>
      <c r="M2336" s="53"/>
      <c r="N2336" s="61"/>
      <c r="O2336" s="54"/>
      <c r="P2336" s="52"/>
      <c r="Q2336" s="53"/>
      <c r="R2336" s="61"/>
      <c r="S2336" s="54"/>
      <c r="T2336" s="52"/>
      <c r="U2336" s="53"/>
      <c r="V2336" s="61"/>
      <c r="W2336" s="54"/>
    </row>
    <row r="2337" spans="1:23" x14ac:dyDescent="0.25">
      <c r="A2337" s="104"/>
      <c r="B2337" s="38"/>
      <c r="C2337" s="39"/>
      <c r="D2337" s="52"/>
      <c r="E2337" s="53"/>
      <c r="F2337" s="61"/>
      <c r="G2337" s="54"/>
      <c r="H2337" s="52"/>
      <c r="I2337" s="53"/>
      <c r="J2337" s="61"/>
      <c r="K2337" s="54"/>
      <c r="L2337" s="52"/>
      <c r="M2337" s="53"/>
      <c r="N2337" s="61"/>
      <c r="O2337" s="54"/>
      <c r="P2337" s="52"/>
      <c r="Q2337" s="53"/>
      <c r="R2337" s="61"/>
      <c r="S2337" s="54"/>
      <c r="T2337" s="52"/>
      <c r="U2337" s="53"/>
      <c r="V2337" s="61"/>
      <c r="W2337" s="54"/>
    </row>
    <row r="2338" spans="1:23" x14ac:dyDescent="0.25">
      <c r="A2338" s="104"/>
      <c r="B2338" s="38"/>
      <c r="C2338" s="39"/>
      <c r="D2338" s="52"/>
      <c r="E2338" s="53"/>
      <c r="F2338" s="61"/>
      <c r="G2338" s="54"/>
      <c r="H2338" s="52"/>
      <c r="I2338" s="53"/>
      <c r="J2338" s="61"/>
      <c r="K2338" s="54"/>
      <c r="L2338" s="52"/>
      <c r="M2338" s="53"/>
      <c r="N2338" s="61"/>
      <c r="O2338" s="54"/>
      <c r="P2338" s="52"/>
      <c r="Q2338" s="53"/>
      <c r="R2338" s="61"/>
      <c r="S2338" s="54"/>
      <c r="T2338" s="52"/>
      <c r="U2338" s="53"/>
      <c r="V2338" s="61"/>
      <c r="W2338" s="54"/>
    </row>
    <row r="2339" spans="1:23" x14ac:dyDescent="0.25">
      <c r="A2339" s="104"/>
      <c r="B2339" s="38"/>
      <c r="C2339" s="39"/>
      <c r="D2339" s="52"/>
      <c r="E2339" s="53"/>
      <c r="F2339" s="61"/>
      <c r="G2339" s="54"/>
      <c r="H2339" s="52"/>
      <c r="I2339" s="53"/>
      <c r="J2339" s="61"/>
      <c r="K2339" s="54"/>
      <c r="L2339" s="52"/>
      <c r="M2339" s="53"/>
      <c r="N2339" s="61"/>
      <c r="O2339" s="54"/>
      <c r="P2339" s="52"/>
      <c r="Q2339" s="53"/>
      <c r="R2339" s="61"/>
      <c r="S2339" s="54"/>
      <c r="T2339" s="52"/>
      <c r="U2339" s="53"/>
      <c r="V2339" s="61"/>
      <c r="W2339" s="54"/>
    </row>
    <row r="2340" spans="1:23" x14ac:dyDescent="0.25">
      <c r="A2340" s="104"/>
      <c r="B2340" s="38"/>
      <c r="C2340" s="39"/>
      <c r="D2340" s="52"/>
      <c r="E2340" s="53"/>
      <c r="F2340" s="61"/>
      <c r="G2340" s="54"/>
      <c r="H2340" s="52"/>
      <c r="I2340" s="53"/>
      <c r="J2340" s="61"/>
      <c r="K2340" s="54"/>
      <c r="L2340" s="52"/>
      <c r="M2340" s="53"/>
      <c r="N2340" s="61"/>
      <c r="O2340" s="54"/>
      <c r="P2340" s="52"/>
      <c r="Q2340" s="53"/>
      <c r="R2340" s="61"/>
      <c r="S2340" s="54"/>
      <c r="T2340" s="52"/>
      <c r="U2340" s="53"/>
      <c r="V2340" s="61"/>
      <c r="W2340" s="54"/>
    </row>
    <row r="2341" spans="1:23" x14ac:dyDescent="0.25">
      <c r="A2341" s="104"/>
      <c r="B2341" s="38"/>
      <c r="C2341" s="39"/>
      <c r="D2341" s="52"/>
      <c r="E2341" s="53"/>
      <c r="F2341" s="61"/>
      <c r="G2341" s="54"/>
      <c r="H2341" s="52"/>
      <c r="I2341" s="53"/>
      <c r="J2341" s="61"/>
      <c r="K2341" s="54"/>
      <c r="L2341" s="52"/>
      <c r="M2341" s="53"/>
      <c r="N2341" s="61"/>
      <c r="O2341" s="54"/>
      <c r="P2341" s="52"/>
      <c r="Q2341" s="53"/>
      <c r="R2341" s="61"/>
      <c r="S2341" s="54"/>
      <c r="T2341" s="52"/>
      <c r="U2341" s="53"/>
      <c r="V2341" s="61"/>
      <c r="W2341" s="54"/>
    </row>
    <row r="2342" spans="1:23" x14ac:dyDescent="0.25">
      <c r="A2342" s="104"/>
      <c r="B2342" s="38"/>
      <c r="C2342" s="39"/>
      <c r="D2342" s="52"/>
      <c r="E2342" s="53"/>
      <c r="F2342" s="61"/>
      <c r="G2342" s="54"/>
      <c r="H2342" s="52"/>
      <c r="I2342" s="53"/>
      <c r="J2342" s="61"/>
      <c r="K2342" s="54"/>
      <c r="L2342" s="52"/>
      <c r="M2342" s="53"/>
      <c r="N2342" s="61"/>
      <c r="O2342" s="54"/>
      <c r="P2342" s="52"/>
      <c r="Q2342" s="53"/>
      <c r="R2342" s="61"/>
      <c r="S2342" s="54"/>
      <c r="T2342" s="52"/>
      <c r="U2342" s="53"/>
      <c r="V2342" s="61"/>
      <c r="W2342" s="54"/>
    </row>
    <row r="2343" spans="1:23" x14ac:dyDescent="0.25">
      <c r="A2343" s="104"/>
      <c r="B2343" s="38"/>
      <c r="C2343" s="39"/>
      <c r="D2343" s="52"/>
      <c r="E2343" s="53"/>
      <c r="F2343" s="61"/>
      <c r="G2343" s="54"/>
      <c r="H2343" s="52"/>
      <c r="I2343" s="53"/>
      <c r="J2343" s="61"/>
      <c r="K2343" s="54"/>
      <c r="L2343" s="52"/>
      <c r="M2343" s="53"/>
      <c r="N2343" s="61"/>
      <c r="O2343" s="54"/>
      <c r="P2343" s="52"/>
      <c r="Q2343" s="53"/>
      <c r="R2343" s="61"/>
      <c r="S2343" s="54"/>
      <c r="T2343" s="52"/>
      <c r="U2343" s="53"/>
      <c r="V2343" s="61"/>
      <c r="W2343" s="54"/>
    </row>
    <row r="2344" spans="1:23" x14ac:dyDescent="0.25">
      <c r="A2344" s="104"/>
      <c r="B2344" s="38"/>
      <c r="C2344" s="39"/>
      <c r="D2344" s="52"/>
      <c r="E2344" s="53"/>
      <c r="F2344" s="61"/>
      <c r="G2344" s="54"/>
      <c r="H2344" s="52"/>
      <c r="I2344" s="53"/>
      <c r="J2344" s="61"/>
      <c r="K2344" s="54"/>
      <c r="L2344" s="52"/>
      <c r="M2344" s="53"/>
      <c r="N2344" s="61"/>
      <c r="O2344" s="54"/>
      <c r="P2344" s="52"/>
      <c r="Q2344" s="53"/>
      <c r="R2344" s="61"/>
      <c r="S2344" s="54"/>
      <c r="T2344" s="52"/>
      <c r="U2344" s="53"/>
      <c r="V2344" s="61"/>
      <c r="W2344" s="54"/>
    </row>
    <row r="2345" spans="1:23" x14ac:dyDescent="0.25">
      <c r="A2345" s="104"/>
      <c r="B2345" s="38"/>
      <c r="C2345" s="39"/>
      <c r="D2345" s="52"/>
      <c r="E2345" s="53"/>
      <c r="F2345" s="61"/>
      <c r="G2345" s="54"/>
      <c r="H2345" s="52"/>
      <c r="I2345" s="53"/>
      <c r="J2345" s="61"/>
      <c r="K2345" s="54"/>
      <c r="L2345" s="52"/>
      <c r="M2345" s="53"/>
      <c r="N2345" s="61"/>
      <c r="O2345" s="54"/>
      <c r="P2345" s="52"/>
      <c r="Q2345" s="53"/>
      <c r="R2345" s="61"/>
      <c r="S2345" s="54"/>
      <c r="T2345" s="52"/>
      <c r="U2345" s="53"/>
      <c r="V2345" s="61"/>
      <c r="W2345" s="54"/>
    </row>
    <row r="2346" spans="1:23" x14ac:dyDescent="0.25">
      <c r="A2346" s="104"/>
      <c r="B2346" s="38"/>
      <c r="C2346" s="39"/>
      <c r="D2346" s="52"/>
      <c r="E2346" s="53"/>
      <c r="F2346" s="61"/>
      <c r="G2346" s="54"/>
      <c r="H2346" s="52"/>
      <c r="I2346" s="53"/>
      <c r="J2346" s="61"/>
      <c r="K2346" s="54"/>
      <c r="L2346" s="52"/>
      <c r="M2346" s="53"/>
      <c r="N2346" s="61"/>
      <c r="O2346" s="54"/>
      <c r="P2346" s="52"/>
      <c r="Q2346" s="53"/>
      <c r="R2346" s="61"/>
      <c r="S2346" s="54"/>
      <c r="T2346" s="52"/>
      <c r="U2346" s="53"/>
      <c r="V2346" s="61"/>
      <c r="W2346" s="54"/>
    </row>
    <row r="2347" spans="1:23" x14ac:dyDescent="0.25">
      <c r="A2347" s="104"/>
      <c r="B2347" s="38"/>
      <c r="C2347" s="39"/>
      <c r="D2347" s="52"/>
      <c r="E2347" s="53"/>
      <c r="F2347" s="61"/>
      <c r="G2347" s="54"/>
      <c r="H2347" s="52"/>
      <c r="I2347" s="53"/>
      <c r="J2347" s="61"/>
      <c r="K2347" s="54"/>
      <c r="L2347" s="52"/>
      <c r="M2347" s="53"/>
      <c r="N2347" s="61"/>
      <c r="O2347" s="54"/>
      <c r="P2347" s="52"/>
      <c r="Q2347" s="53"/>
      <c r="R2347" s="61"/>
      <c r="S2347" s="54"/>
      <c r="T2347" s="52"/>
      <c r="U2347" s="53"/>
      <c r="V2347" s="61"/>
      <c r="W2347" s="54"/>
    </row>
    <row r="2348" spans="1:23" x14ac:dyDescent="0.25">
      <c r="A2348" s="104"/>
      <c r="B2348" s="38"/>
      <c r="C2348" s="39"/>
      <c r="D2348" s="52"/>
      <c r="E2348" s="53"/>
      <c r="F2348" s="61"/>
      <c r="G2348" s="54"/>
      <c r="H2348" s="52"/>
      <c r="I2348" s="53"/>
      <c r="J2348" s="61"/>
      <c r="K2348" s="54"/>
      <c r="L2348" s="52"/>
      <c r="M2348" s="53"/>
      <c r="N2348" s="61"/>
      <c r="O2348" s="54"/>
      <c r="P2348" s="52"/>
      <c r="Q2348" s="53"/>
      <c r="R2348" s="61"/>
      <c r="S2348" s="54"/>
      <c r="T2348" s="52"/>
      <c r="U2348" s="53"/>
      <c r="V2348" s="61"/>
      <c r="W2348" s="54"/>
    </row>
    <row r="2349" spans="1:23" x14ac:dyDescent="0.25">
      <c r="A2349" s="104"/>
      <c r="B2349" s="38"/>
      <c r="C2349" s="39"/>
      <c r="D2349" s="52"/>
      <c r="E2349" s="53"/>
      <c r="F2349" s="61"/>
      <c r="G2349" s="54"/>
      <c r="H2349" s="52"/>
      <c r="I2349" s="53"/>
      <c r="J2349" s="61"/>
      <c r="K2349" s="54"/>
      <c r="L2349" s="52"/>
      <c r="M2349" s="53"/>
      <c r="N2349" s="61"/>
      <c r="O2349" s="54"/>
      <c r="P2349" s="52"/>
      <c r="Q2349" s="53"/>
      <c r="R2349" s="61"/>
      <c r="S2349" s="54"/>
      <c r="T2349" s="52"/>
      <c r="U2349" s="53"/>
      <c r="V2349" s="61"/>
      <c r="W2349" s="54"/>
    </row>
    <row r="2350" spans="1:23" x14ac:dyDescent="0.25">
      <c r="A2350" s="104"/>
      <c r="B2350" s="38"/>
      <c r="C2350" s="39"/>
      <c r="D2350" s="52"/>
      <c r="E2350" s="53"/>
      <c r="F2350" s="61"/>
      <c r="G2350" s="54"/>
      <c r="H2350" s="52"/>
      <c r="I2350" s="53"/>
      <c r="J2350" s="61"/>
      <c r="K2350" s="54"/>
      <c r="L2350" s="52"/>
      <c r="M2350" s="53"/>
      <c r="N2350" s="61"/>
      <c r="O2350" s="54"/>
      <c r="P2350" s="52"/>
      <c r="Q2350" s="53"/>
      <c r="R2350" s="61"/>
      <c r="S2350" s="54"/>
      <c r="T2350" s="52"/>
      <c r="U2350" s="53"/>
      <c r="V2350" s="61"/>
      <c r="W2350" s="54"/>
    </row>
    <row r="2351" spans="1:23" x14ac:dyDescent="0.25">
      <c r="A2351" s="104"/>
      <c r="B2351" s="38"/>
      <c r="C2351" s="39"/>
      <c r="D2351" s="52"/>
      <c r="E2351" s="53"/>
      <c r="F2351" s="61"/>
      <c r="G2351" s="54"/>
      <c r="H2351" s="52"/>
      <c r="I2351" s="53"/>
      <c r="J2351" s="61"/>
      <c r="K2351" s="54"/>
      <c r="L2351" s="52"/>
      <c r="M2351" s="53"/>
      <c r="N2351" s="61"/>
      <c r="O2351" s="54"/>
      <c r="P2351" s="52"/>
      <c r="Q2351" s="53"/>
      <c r="R2351" s="61"/>
      <c r="S2351" s="54"/>
      <c r="T2351" s="52"/>
      <c r="U2351" s="53"/>
      <c r="V2351" s="61"/>
      <c r="W2351" s="54"/>
    </row>
    <row r="2352" spans="1:23" x14ac:dyDescent="0.25">
      <c r="A2352" s="104"/>
      <c r="B2352" s="38"/>
      <c r="C2352" s="39"/>
      <c r="D2352" s="52"/>
      <c r="E2352" s="53"/>
      <c r="F2352" s="61"/>
      <c r="G2352" s="54"/>
      <c r="H2352" s="52"/>
      <c r="I2352" s="53"/>
      <c r="J2352" s="61"/>
      <c r="K2352" s="54"/>
      <c r="L2352" s="52"/>
      <c r="M2352" s="53"/>
      <c r="N2352" s="61"/>
      <c r="O2352" s="54"/>
      <c r="P2352" s="52"/>
      <c r="Q2352" s="53"/>
      <c r="R2352" s="61"/>
      <c r="S2352" s="54"/>
      <c r="T2352" s="52"/>
      <c r="U2352" s="53"/>
      <c r="V2352" s="61"/>
      <c r="W2352" s="54"/>
    </row>
    <row r="2353" spans="1:23" x14ac:dyDescent="0.25">
      <c r="A2353" s="104"/>
      <c r="B2353" s="38"/>
      <c r="C2353" s="39"/>
      <c r="D2353" s="52"/>
      <c r="E2353" s="53"/>
      <c r="F2353" s="61"/>
      <c r="G2353" s="54"/>
      <c r="H2353" s="52"/>
      <c r="I2353" s="53"/>
      <c r="J2353" s="61"/>
      <c r="K2353" s="54"/>
      <c r="L2353" s="52"/>
      <c r="M2353" s="53"/>
      <c r="N2353" s="61"/>
      <c r="O2353" s="54"/>
      <c r="P2353" s="52"/>
      <c r="Q2353" s="53"/>
      <c r="R2353" s="61"/>
      <c r="S2353" s="54"/>
      <c r="T2353" s="52"/>
      <c r="U2353" s="53"/>
      <c r="V2353" s="61"/>
      <c r="W2353" s="54"/>
    </row>
    <row r="2354" spans="1:23" x14ac:dyDescent="0.25">
      <c r="A2354" s="104"/>
      <c r="B2354" s="38"/>
      <c r="C2354" s="39"/>
      <c r="D2354" s="52"/>
      <c r="E2354" s="53"/>
      <c r="F2354" s="61"/>
      <c r="G2354" s="54"/>
      <c r="H2354" s="52"/>
      <c r="I2354" s="53"/>
      <c r="J2354" s="61"/>
      <c r="K2354" s="54"/>
      <c r="L2354" s="52"/>
      <c r="M2354" s="53"/>
      <c r="N2354" s="61"/>
      <c r="O2354" s="54"/>
      <c r="P2354" s="52"/>
      <c r="Q2354" s="53"/>
      <c r="R2354" s="61"/>
      <c r="S2354" s="54"/>
      <c r="T2354" s="52"/>
      <c r="U2354" s="53"/>
      <c r="V2354" s="61"/>
      <c r="W2354" s="54"/>
    </row>
    <row r="2355" spans="1:23" x14ac:dyDescent="0.25">
      <c r="A2355" s="104"/>
      <c r="B2355" s="38"/>
      <c r="C2355" s="39"/>
      <c r="D2355" s="52"/>
      <c r="E2355" s="53"/>
      <c r="F2355" s="61"/>
      <c r="G2355" s="54"/>
      <c r="H2355" s="52"/>
      <c r="I2355" s="53"/>
      <c r="J2355" s="61"/>
      <c r="K2355" s="54"/>
      <c r="L2355" s="52"/>
      <c r="M2355" s="53"/>
      <c r="N2355" s="61"/>
      <c r="O2355" s="54"/>
      <c r="P2355" s="52"/>
      <c r="Q2355" s="53"/>
      <c r="R2355" s="61"/>
      <c r="S2355" s="54"/>
      <c r="T2355" s="52"/>
      <c r="U2355" s="53"/>
      <c r="V2355" s="61"/>
      <c r="W2355" s="54"/>
    </row>
    <row r="2356" spans="1:23" x14ac:dyDescent="0.25">
      <c r="A2356" s="104"/>
      <c r="B2356" s="38"/>
      <c r="C2356" s="39"/>
      <c r="D2356" s="52"/>
      <c r="E2356" s="53"/>
      <c r="F2356" s="61"/>
      <c r="G2356" s="54"/>
      <c r="H2356" s="52"/>
      <c r="I2356" s="53"/>
      <c r="J2356" s="61"/>
      <c r="K2356" s="54"/>
      <c r="L2356" s="52"/>
      <c r="M2356" s="53"/>
      <c r="N2356" s="61"/>
      <c r="O2356" s="54"/>
      <c r="P2356" s="52"/>
      <c r="Q2356" s="53"/>
      <c r="R2356" s="61"/>
      <c r="S2356" s="54"/>
      <c r="T2356" s="52"/>
      <c r="U2356" s="53"/>
      <c r="V2356" s="61"/>
      <c r="W2356" s="54"/>
    </row>
    <row r="2357" spans="1:23" x14ac:dyDescent="0.25">
      <c r="A2357" s="104"/>
      <c r="B2357" s="38"/>
      <c r="C2357" s="39"/>
      <c r="D2357" s="52"/>
      <c r="E2357" s="53"/>
      <c r="F2357" s="61"/>
      <c r="G2357" s="54"/>
      <c r="H2357" s="52"/>
      <c r="I2357" s="53"/>
      <c r="J2357" s="61"/>
      <c r="K2357" s="54"/>
      <c r="L2357" s="52"/>
      <c r="M2357" s="53"/>
      <c r="N2357" s="61"/>
      <c r="O2357" s="54"/>
      <c r="P2357" s="52"/>
      <c r="Q2357" s="53"/>
      <c r="R2357" s="61"/>
      <c r="S2357" s="54"/>
      <c r="T2357" s="52"/>
      <c r="U2357" s="53"/>
      <c r="V2357" s="61"/>
      <c r="W2357" s="54"/>
    </row>
    <row r="2358" spans="1:23" x14ac:dyDescent="0.25">
      <c r="A2358" s="104"/>
      <c r="B2358" s="38"/>
      <c r="C2358" s="39"/>
      <c r="D2358" s="52"/>
      <c r="E2358" s="53"/>
      <c r="F2358" s="61"/>
      <c r="G2358" s="54"/>
      <c r="H2358" s="52"/>
      <c r="I2358" s="53"/>
      <c r="J2358" s="61"/>
      <c r="K2358" s="54"/>
      <c r="L2358" s="52"/>
      <c r="M2358" s="53"/>
      <c r="N2358" s="61"/>
      <c r="O2358" s="54"/>
      <c r="P2358" s="52"/>
      <c r="Q2358" s="53"/>
      <c r="R2358" s="61"/>
      <c r="S2358" s="54"/>
      <c r="T2358" s="52"/>
      <c r="U2358" s="53"/>
      <c r="V2358" s="61"/>
      <c r="W2358" s="54"/>
    </row>
    <row r="2359" spans="1:23" x14ac:dyDescent="0.25">
      <c r="A2359" s="104"/>
      <c r="B2359" s="38"/>
      <c r="C2359" s="39"/>
      <c r="D2359" s="52"/>
      <c r="E2359" s="53"/>
      <c r="F2359" s="61"/>
      <c r="G2359" s="54"/>
      <c r="H2359" s="52"/>
      <c r="I2359" s="53"/>
      <c r="J2359" s="61"/>
      <c r="K2359" s="54"/>
      <c r="L2359" s="52"/>
      <c r="M2359" s="53"/>
      <c r="N2359" s="61"/>
      <c r="O2359" s="54"/>
      <c r="P2359" s="52"/>
      <c r="Q2359" s="53"/>
      <c r="R2359" s="61"/>
      <c r="S2359" s="54"/>
      <c r="T2359" s="52"/>
      <c r="U2359" s="53"/>
      <c r="V2359" s="61"/>
      <c r="W2359" s="54"/>
    </row>
    <row r="2360" spans="1:23" x14ac:dyDescent="0.25">
      <c r="A2360" s="104"/>
      <c r="B2360" s="38"/>
      <c r="C2360" s="39"/>
      <c r="D2360" s="52"/>
      <c r="E2360" s="53"/>
      <c r="F2360" s="61"/>
      <c r="G2360" s="54"/>
      <c r="H2360" s="52"/>
      <c r="I2360" s="53"/>
      <c r="J2360" s="61"/>
      <c r="K2360" s="54"/>
      <c r="L2360" s="52"/>
      <c r="M2360" s="53"/>
      <c r="N2360" s="61"/>
      <c r="O2360" s="54"/>
      <c r="P2360" s="52"/>
      <c r="Q2360" s="53"/>
      <c r="R2360" s="61"/>
      <c r="S2360" s="54"/>
      <c r="T2360" s="52"/>
      <c r="U2360" s="53"/>
      <c r="V2360" s="61"/>
      <c r="W2360" s="54"/>
    </row>
    <row r="2361" spans="1:23" x14ac:dyDescent="0.25">
      <c r="A2361" s="104"/>
      <c r="B2361" s="38"/>
      <c r="C2361" s="39"/>
      <c r="D2361" s="52"/>
      <c r="E2361" s="53"/>
      <c r="F2361" s="61"/>
      <c r="G2361" s="54"/>
      <c r="H2361" s="52"/>
      <c r="I2361" s="53"/>
      <c r="J2361" s="61"/>
      <c r="K2361" s="54"/>
      <c r="L2361" s="52"/>
      <c r="M2361" s="53"/>
      <c r="N2361" s="61"/>
      <c r="O2361" s="54"/>
      <c r="P2361" s="52"/>
      <c r="Q2361" s="53"/>
      <c r="R2361" s="61"/>
      <c r="S2361" s="54"/>
      <c r="T2361" s="52"/>
      <c r="U2361" s="53"/>
      <c r="V2361" s="61"/>
      <c r="W2361" s="54"/>
    </row>
    <row r="2362" spans="1:23" x14ac:dyDescent="0.25">
      <c r="A2362" s="104"/>
      <c r="B2362" s="38"/>
      <c r="C2362" s="39"/>
      <c r="D2362" s="52"/>
      <c r="E2362" s="53"/>
      <c r="F2362" s="61"/>
      <c r="G2362" s="54"/>
      <c r="H2362" s="52"/>
      <c r="I2362" s="53"/>
      <c r="J2362" s="61"/>
      <c r="K2362" s="54"/>
      <c r="L2362" s="52"/>
      <c r="M2362" s="53"/>
      <c r="N2362" s="61"/>
      <c r="O2362" s="54"/>
      <c r="P2362" s="52"/>
      <c r="Q2362" s="53"/>
      <c r="R2362" s="61"/>
      <c r="S2362" s="54"/>
      <c r="T2362" s="52"/>
      <c r="U2362" s="53"/>
      <c r="V2362" s="61"/>
      <c r="W2362" s="54"/>
    </row>
    <row r="2363" spans="1:23" x14ac:dyDescent="0.25">
      <c r="A2363" s="104"/>
      <c r="B2363" s="38"/>
      <c r="C2363" s="39"/>
      <c r="D2363" s="52"/>
      <c r="E2363" s="53"/>
      <c r="F2363" s="61"/>
      <c r="G2363" s="54"/>
      <c r="H2363" s="52"/>
      <c r="I2363" s="53"/>
      <c r="J2363" s="61"/>
      <c r="K2363" s="54"/>
      <c r="L2363" s="52"/>
      <c r="M2363" s="53"/>
      <c r="N2363" s="61"/>
      <c r="O2363" s="54"/>
      <c r="P2363" s="52"/>
      <c r="Q2363" s="53"/>
      <c r="R2363" s="61"/>
      <c r="S2363" s="54"/>
      <c r="T2363" s="52"/>
      <c r="U2363" s="53"/>
      <c r="V2363" s="61"/>
      <c r="W2363" s="54"/>
    </row>
    <row r="2364" spans="1:23" x14ac:dyDescent="0.25">
      <c r="A2364" s="104"/>
      <c r="B2364" s="38"/>
      <c r="C2364" s="39"/>
      <c r="D2364" s="52"/>
      <c r="E2364" s="53"/>
      <c r="F2364" s="61"/>
      <c r="G2364" s="54"/>
      <c r="H2364" s="52"/>
      <c r="I2364" s="53"/>
      <c r="J2364" s="61"/>
      <c r="K2364" s="54"/>
      <c r="L2364" s="52"/>
      <c r="M2364" s="53"/>
      <c r="N2364" s="61"/>
      <c r="O2364" s="54"/>
      <c r="P2364" s="52"/>
      <c r="Q2364" s="53"/>
      <c r="R2364" s="61"/>
      <c r="S2364" s="54"/>
      <c r="T2364" s="52"/>
      <c r="U2364" s="53"/>
      <c r="V2364" s="61"/>
      <c r="W2364" s="54"/>
    </row>
    <row r="2365" spans="1:23" x14ac:dyDescent="0.25">
      <c r="A2365" s="104"/>
      <c r="B2365" s="38"/>
      <c r="C2365" s="39"/>
      <c r="D2365" s="52"/>
      <c r="E2365" s="53"/>
      <c r="F2365" s="61"/>
      <c r="G2365" s="54"/>
      <c r="H2365" s="52"/>
      <c r="I2365" s="53"/>
      <c r="J2365" s="61"/>
      <c r="K2365" s="54"/>
      <c r="L2365" s="52"/>
      <c r="M2365" s="53"/>
      <c r="N2365" s="61"/>
      <c r="O2365" s="54"/>
      <c r="P2365" s="52"/>
      <c r="Q2365" s="53"/>
      <c r="R2365" s="61"/>
      <c r="S2365" s="54"/>
      <c r="T2365" s="52"/>
      <c r="U2365" s="53"/>
      <c r="V2365" s="61"/>
      <c r="W2365" s="54"/>
    </row>
    <row r="2366" spans="1:23" x14ac:dyDescent="0.25">
      <c r="A2366" s="104"/>
      <c r="B2366" s="38"/>
      <c r="C2366" s="39"/>
      <c r="D2366" s="52"/>
      <c r="E2366" s="53"/>
      <c r="F2366" s="61"/>
      <c r="G2366" s="54"/>
      <c r="H2366" s="52"/>
      <c r="I2366" s="53"/>
      <c r="J2366" s="61"/>
      <c r="K2366" s="54"/>
      <c r="L2366" s="52"/>
      <c r="M2366" s="53"/>
      <c r="N2366" s="61"/>
      <c r="O2366" s="54"/>
      <c r="P2366" s="52"/>
      <c r="Q2366" s="53"/>
      <c r="R2366" s="61"/>
      <c r="S2366" s="54"/>
      <c r="T2366" s="52"/>
      <c r="U2366" s="53"/>
      <c r="V2366" s="61"/>
      <c r="W2366" s="54"/>
    </row>
    <row r="2367" spans="1:23" x14ac:dyDescent="0.25">
      <c r="A2367" s="104"/>
      <c r="B2367" s="38"/>
      <c r="C2367" s="39"/>
      <c r="D2367" s="52"/>
      <c r="E2367" s="53"/>
      <c r="F2367" s="61"/>
      <c r="G2367" s="54"/>
      <c r="H2367" s="52"/>
      <c r="I2367" s="53"/>
      <c r="J2367" s="61"/>
      <c r="K2367" s="54"/>
      <c r="L2367" s="52"/>
      <c r="M2367" s="53"/>
      <c r="N2367" s="61"/>
      <c r="O2367" s="54"/>
      <c r="P2367" s="52"/>
      <c r="Q2367" s="53"/>
      <c r="R2367" s="61"/>
      <c r="S2367" s="54"/>
      <c r="T2367" s="52"/>
      <c r="U2367" s="53"/>
      <c r="V2367" s="61"/>
      <c r="W2367" s="54"/>
    </row>
    <row r="2368" spans="1:23" x14ac:dyDescent="0.25">
      <c r="A2368" s="104"/>
      <c r="B2368" s="38"/>
      <c r="C2368" s="39"/>
      <c r="D2368" s="52"/>
      <c r="E2368" s="53"/>
      <c r="F2368" s="61"/>
      <c r="G2368" s="54"/>
      <c r="H2368" s="52"/>
      <c r="I2368" s="53"/>
      <c r="J2368" s="61"/>
      <c r="K2368" s="54"/>
      <c r="L2368" s="52"/>
      <c r="M2368" s="53"/>
      <c r="N2368" s="61"/>
      <c r="O2368" s="54"/>
      <c r="P2368" s="52"/>
      <c r="Q2368" s="53"/>
      <c r="R2368" s="61"/>
      <c r="S2368" s="54"/>
      <c r="T2368" s="52"/>
      <c r="U2368" s="53"/>
      <c r="V2368" s="61"/>
      <c r="W2368" s="54"/>
    </row>
    <row r="2369" spans="1:23" x14ac:dyDescent="0.25">
      <c r="A2369" s="104"/>
      <c r="B2369" s="38"/>
      <c r="C2369" s="39"/>
      <c r="D2369" s="52"/>
      <c r="E2369" s="53"/>
      <c r="F2369" s="61"/>
      <c r="G2369" s="54"/>
      <c r="H2369" s="52"/>
      <c r="I2369" s="53"/>
      <c r="J2369" s="61"/>
      <c r="K2369" s="54"/>
      <c r="L2369" s="52"/>
      <c r="M2369" s="53"/>
      <c r="N2369" s="61"/>
      <c r="O2369" s="54"/>
      <c r="P2369" s="52"/>
      <c r="Q2369" s="53"/>
      <c r="R2369" s="61"/>
      <c r="S2369" s="54"/>
      <c r="T2369" s="52"/>
      <c r="U2369" s="53"/>
      <c r="V2369" s="61"/>
      <c r="W2369" s="54"/>
    </row>
    <row r="2370" spans="1:23" x14ac:dyDescent="0.25">
      <c r="A2370" s="104"/>
      <c r="B2370" s="38"/>
      <c r="C2370" s="39"/>
      <c r="D2370" s="52"/>
      <c r="E2370" s="53"/>
      <c r="F2370" s="61"/>
      <c r="G2370" s="54"/>
      <c r="H2370" s="52"/>
      <c r="I2370" s="53"/>
      <c r="J2370" s="61"/>
      <c r="K2370" s="54"/>
      <c r="L2370" s="52"/>
      <c r="M2370" s="53"/>
      <c r="N2370" s="61"/>
      <c r="O2370" s="54"/>
      <c r="P2370" s="52"/>
      <c r="Q2370" s="53"/>
      <c r="R2370" s="61"/>
      <c r="S2370" s="54"/>
      <c r="T2370" s="52"/>
      <c r="U2370" s="53"/>
      <c r="V2370" s="61"/>
      <c r="W2370" s="54"/>
    </row>
    <row r="2371" spans="1:23" x14ac:dyDescent="0.25">
      <c r="A2371" s="104"/>
      <c r="B2371" s="38"/>
      <c r="C2371" s="39"/>
      <c r="D2371" s="52"/>
      <c r="E2371" s="53"/>
      <c r="F2371" s="61"/>
      <c r="G2371" s="54"/>
      <c r="H2371" s="52"/>
      <c r="I2371" s="53"/>
      <c r="J2371" s="61"/>
      <c r="K2371" s="54"/>
      <c r="L2371" s="52"/>
      <c r="M2371" s="53"/>
      <c r="N2371" s="61"/>
      <c r="O2371" s="54"/>
      <c r="P2371" s="52"/>
      <c r="Q2371" s="53"/>
      <c r="R2371" s="61"/>
      <c r="S2371" s="54"/>
      <c r="T2371" s="52"/>
      <c r="U2371" s="53"/>
      <c r="V2371" s="61"/>
      <c r="W2371" s="54"/>
    </row>
    <row r="2372" spans="1:23" x14ac:dyDescent="0.25">
      <c r="A2372" s="104"/>
      <c r="B2372" s="38"/>
      <c r="C2372" s="39"/>
      <c r="D2372" s="52"/>
      <c r="E2372" s="53"/>
      <c r="F2372" s="61"/>
      <c r="G2372" s="54"/>
      <c r="H2372" s="52"/>
      <c r="I2372" s="53"/>
      <c r="J2372" s="61"/>
      <c r="K2372" s="54"/>
      <c r="L2372" s="52"/>
      <c r="M2372" s="53"/>
      <c r="N2372" s="61"/>
      <c r="O2372" s="54"/>
      <c r="P2372" s="52"/>
      <c r="Q2372" s="53"/>
      <c r="R2372" s="61"/>
      <c r="S2372" s="54"/>
      <c r="T2372" s="52"/>
      <c r="U2372" s="53"/>
      <c r="V2372" s="61"/>
      <c r="W2372" s="54"/>
    </row>
    <row r="2373" spans="1:23" x14ac:dyDescent="0.25">
      <c r="A2373" s="104"/>
      <c r="B2373" s="38"/>
      <c r="C2373" s="39"/>
      <c r="D2373" s="52"/>
      <c r="E2373" s="53"/>
      <c r="F2373" s="61"/>
      <c r="G2373" s="54"/>
      <c r="H2373" s="52"/>
      <c r="I2373" s="53"/>
      <c r="J2373" s="61"/>
      <c r="K2373" s="54"/>
      <c r="L2373" s="52"/>
      <c r="M2373" s="53"/>
      <c r="N2373" s="61"/>
      <c r="O2373" s="54"/>
      <c r="P2373" s="52"/>
      <c r="Q2373" s="53"/>
      <c r="R2373" s="61"/>
      <c r="S2373" s="54"/>
      <c r="T2373" s="52"/>
      <c r="U2373" s="53"/>
      <c r="V2373" s="61"/>
      <c r="W2373" s="54"/>
    </row>
    <row r="2374" spans="1:23" x14ac:dyDescent="0.25">
      <c r="A2374" s="104"/>
      <c r="B2374" s="38"/>
      <c r="C2374" s="39"/>
      <c r="D2374" s="52"/>
      <c r="E2374" s="53"/>
      <c r="F2374" s="61"/>
      <c r="G2374" s="54"/>
      <c r="H2374" s="52"/>
      <c r="I2374" s="53"/>
      <c r="J2374" s="61"/>
      <c r="K2374" s="54"/>
      <c r="L2374" s="52"/>
      <c r="M2374" s="53"/>
      <c r="N2374" s="61"/>
      <c r="O2374" s="54"/>
      <c r="P2374" s="52"/>
      <c r="Q2374" s="53"/>
      <c r="R2374" s="61"/>
      <c r="S2374" s="54"/>
      <c r="T2374" s="52"/>
      <c r="U2374" s="53"/>
      <c r="V2374" s="61"/>
      <c r="W2374" s="54"/>
    </row>
    <row r="2375" spans="1:23" x14ac:dyDescent="0.25">
      <c r="A2375" s="104"/>
      <c r="B2375" s="38"/>
      <c r="C2375" s="39"/>
      <c r="D2375" s="52"/>
      <c r="E2375" s="53"/>
      <c r="F2375" s="61"/>
      <c r="G2375" s="54"/>
      <c r="H2375" s="52"/>
      <c r="I2375" s="53"/>
      <c r="J2375" s="61"/>
      <c r="K2375" s="54"/>
      <c r="L2375" s="52"/>
      <c r="M2375" s="53"/>
      <c r="N2375" s="61"/>
      <c r="O2375" s="54"/>
      <c r="P2375" s="52"/>
      <c r="Q2375" s="53"/>
      <c r="R2375" s="61"/>
      <c r="S2375" s="54"/>
      <c r="T2375" s="52"/>
      <c r="U2375" s="53"/>
      <c r="V2375" s="61"/>
      <c r="W2375" s="54"/>
    </row>
    <row r="2376" spans="1:23" x14ac:dyDescent="0.25">
      <c r="A2376" s="104"/>
      <c r="B2376" s="38"/>
      <c r="C2376" s="39"/>
      <c r="D2376" s="52"/>
      <c r="E2376" s="53"/>
      <c r="F2376" s="61"/>
      <c r="G2376" s="54"/>
      <c r="H2376" s="52"/>
      <c r="I2376" s="53"/>
      <c r="J2376" s="61"/>
      <c r="K2376" s="54"/>
      <c r="L2376" s="52"/>
      <c r="M2376" s="53"/>
      <c r="N2376" s="61"/>
      <c r="O2376" s="54"/>
      <c r="P2376" s="52"/>
      <c r="Q2376" s="53"/>
      <c r="R2376" s="61"/>
      <c r="S2376" s="54"/>
      <c r="T2376" s="52"/>
      <c r="U2376" s="53"/>
      <c r="V2376" s="61"/>
      <c r="W2376" s="54"/>
    </row>
    <row r="2377" spans="1:23" x14ac:dyDescent="0.25">
      <c r="A2377" s="104"/>
      <c r="B2377" s="38"/>
      <c r="C2377" s="39"/>
      <c r="D2377" s="52"/>
      <c r="E2377" s="53"/>
      <c r="F2377" s="61"/>
      <c r="G2377" s="54"/>
      <c r="H2377" s="52"/>
      <c r="I2377" s="53"/>
      <c r="J2377" s="61"/>
      <c r="K2377" s="54"/>
      <c r="L2377" s="52"/>
      <c r="M2377" s="53"/>
      <c r="N2377" s="61"/>
      <c r="O2377" s="54"/>
      <c r="P2377" s="52"/>
      <c r="Q2377" s="53"/>
      <c r="R2377" s="61"/>
      <c r="S2377" s="54"/>
      <c r="T2377" s="52"/>
      <c r="U2377" s="53"/>
      <c r="V2377" s="61"/>
      <c r="W2377" s="54"/>
    </row>
    <row r="2378" spans="1:23" x14ac:dyDescent="0.25">
      <c r="A2378" s="104"/>
      <c r="B2378" s="38"/>
      <c r="C2378" s="39"/>
      <c r="D2378" s="52"/>
      <c r="E2378" s="53"/>
      <c r="F2378" s="61"/>
      <c r="G2378" s="54"/>
      <c r="H2378" s="52"/>
      <c r="I2378" s="53"/>
      <c r="J2378" s="61"/>
      <c r="K2378" s="54"/>
      <c r="L2378" s="52"/>
      <c r="M2378" s="53"/>
      <c r="N2378" s="61"/>
      <c r="O2378" s="54"/>
      <c r="P2378" s="52"/>
      <c r="Q2378" s="53"/>
      <c r="R2378" s="61"/>
      <c r="S2378" s="54"/>
      <c r="T2378" s="52"/>
      <c r="U2378" s="53"/>
      <c r="V2378" s="61"/>
      <c r="W2378" s="54"/>
    </row>
    <row r="2379" spans="1:23" x14ac:dyDescent="0.25">
      <c r="A2379" s="104"/>
      <c r="B2379" s="38"/>
      <c r="C2379" s="39"/>
      <c r="D2379" s="52"/>
      <c r="E2379" s="53"/>
      <c r="F2379" s="61"/>
      <c r="G2379" s="54"/>
      <c r="H2379" s="52"/>
      <c r="I2379" s="53"/>
      <c r="J2379" s="61"/>
      <c r="K2379" s="54"/>
      <c r="L2379" s="52"/>
      <c r="M2379" s="53"/>
      <c r="N2379" s="61"/>
      <c r="O2379" s="54"/>
      <c r="P2379" s="52"/>
      <c r="Q2379" s="53"/>
      <c r="R2379" s="61"/>
      <c r="S2379" s="54"/>
      <c r="T2379" s="52"/>
      <c r="U2379" s="53"/>
      <c r="V2379" s="61"/>
      <c r="W2379" s="54"/>
    </row>
    <row r="2380" spans="1:23" x14ac:dyDescent="0.25">
      <c r="A2380" s="104"/>
      <c r="B2380" s="38"/>
      <c r="C2380" s="39"/>
      <c r="D2380" s="52"/>
      <c r="E2380" s="53"/>
      <c r="F2380" s="61"/>
      <c r="G2380" s="54"/>
      <c r="H2380" s="52"/>
      <c r="I2380" s="53"/>
      <c r="J2380" s="61"/>
      <c r="K2380" s="54"/>
      <c r="L2380" s="52"/>
      <c r="M2380" s="53"/>
      <c r="N2380" s="61"/>
      <c r="O2380" s="54"/>
      <c r="P2380" s="52"/>
      <c r="Q2380" s="53"/>
      <c r="R2380" s="61"/>
      <c r="S2380" s="54"/>
      <c r="T2380" s="52"/>
      <c r="U2380" s="53"/>
      <c r="V2380" s="61"/>
      <c r="W2380" s="54"/>
    </row>
    <row r="2381" spans="1:23" x14ac:dyDescent="0.25">
      <c r="A2381" s="104"/>
      <c r="B2381" s="38"/>
      <c r="C2381" s="39"/>
      <c r="D2381" s="52"/>
      <c r="E2381" s="53"/>
      <c r="F2381" s="61"/>
      <c r="G2381" s="54"/>
      <c r="H2381" s="52"/>
      <c r="I2381" s="53"/>
      <c r="J2381" s="61"/>
      <c r="K2381" s="54"/>
      <c r="L2381" s="52"/>
      <c r="M2381" s="53"/>
      <c r="N2381" s="61"/>
      <c r="O2381" s="54"/>
      <c r="P2381" s="52"/>
      <c r="Q2381" s="53"/>
      <c r="R2381" s="61"/>
      <c r="S2381" s="54"/>
      <c r="T2381" s="52"/>
      <c r="U2381" s="53"/>
      <c r="V2381" s="61"/>
      <c r="W2381" s="54"/>
    </row>
    <row r="2382" spans="1:23" x14ac:dyDescent="0.25">
      <c r="A2382" s="104"/>
      <c r="B2382" s="38"/>
      <c r="C2382" s="39"/>
      <c r="D2382" s="52"/>
      <c r="E2382" s="53"/>
      <c r="F2382" s="61"/>
      <c r="G2382" s="54"/>
      <c r="H2382" s="52"/>
      <c r="I2382" s="53"/>
      <c r="J2382" s="61"/>
      <c r="K2382" s="54"/>
      <c r="L2382" s="52"/>
      <c r="M2382" s="53"/>
      <c r="N2382" s="61"/>
      <c r="O2382" s="54"/>
      <c r="P2382" s="52"/>
      <c r="Q2382" s="53"/>
      <c r="R2382" s="61"/>
      <c r="S2382" s="54"/>
      <c r="T2382" s="52"/>
      <c r="U2382" s="53"/>
      <c r="V2382" s="61"/>
      <c r="W2382" s="54"/>
    </row>
    <row r="2383" spans="1:23" x14ac:dyDescent="0.25">
      <c r="A2383" s="104"/>
      <c r="B2383" s="38"/>
      <c r="C2383" s="39"/>
      <c r="D2383" s="52"/>
      <c r="E2383" s="53"/>
      <c r="F2383" s="61"/>
      <c r="G2383" s="54"/>
      <c r="H2383" s="52"/>
      <c r="I2383" s="53"/>
      <c r="J2383" s="61"/>
      <c r="K2383" s="54"/>
      <c r="L2383" s="52"/>
      <c r="M2383" s="53"/>
      <c r="N2383" s="61"/>
      <c r="O2383" s="54"/>
      <c r="P2383" s="52"/>
      <c r="Q2383" s="53"/>
      <c r="R2383" s="61"/>
      <c r="S2383" s="54"/>
      <c r="T2383" s="52"/>
      <c r="U2383" s="53"/>
      <c r="V2383" s="61"/>
      <c r="W2383" s="54"/>
    </row>
    <row r="2384" spans="1:23" x14ac:dyDescent="0.25">
      <c r="A2384" s="104"/>
      <c r="B2384" s="38"/>
      <c r="C2384" s="39"/>
      <c r="D2384" s="52"/>
      <c r="E2384" s="53"/>
      <c r="F2384" s="61"/>
      <c r="G2384" s="54"/>
      <c r="H2384" s="52"/>
      <c r="I2384" s="53"/>
      <c r="J2384" s="61"/>
      <c r="K2384" s="54"/>
      <c r="L2384" s="52"/>
      <c r="M2384" s="53"/>
      <c r="N2384" s="61"/>
      <c r="O2384" s="54"/>
      <c r="P2384" s="52"/>
      <c r="Q2384" s="53"/>
      <c r="R2384" s="61"/>
      <c r="S2384" s="54"/>
      <c r="T2384" s="52"/>
      <c r="U2384" s="53"/>
      <c r="V2384" s="61"/>
      <c r="W2384" s="54"/>
    </row>
    <row r="2385" spans="1:23" x14ac:dyDescent="0.25">
      <c r="A2385" s="104"/>
      <c r="B2385" s="38"/>
      <c r="C2385" s="39"/>
      <c r="D2385" s="52"/>
      <c r="E2385" s="53"/>
      <c r="F2385" s="61"/>
      <c r="G2385" s="54"/>
      <c r="H2385" s="52"/>
      <c r="I2385" s="53"/>
      <c r="J2385" s="61"/>
      <c r="K2385" s="54"/>
      <c r="L2385" s="52"/>
      <c r="M2385" s="53"/>
      <c r="N2385" s="61"/>
      <c r="O2385" s="54"/>
      <c r="P2385" s="52"/>
      <c r="Q2385" s="53"/>
      <c r="R2385" s="61"/>
      <c r="S2385" s="54"/>
      <c r="T2385" s="52"/>
      <c r="U2385" s="53"/>
      <c r="V2385" s="61"/>
      <c r="W2385" s="54"/>
    </row>
    <row r="2386" spans="1:23" x14ac:dyDescent="0.25">
      <c r="A2386" s="104"/>
      <c r="B2386" s="38"/>
      <c r="C2386" s="39"/>
      <c r="D2386" s="52"/>
      <c r="E2386" s="53"/>
      <c r="F2386" s="61"/>
      <c r="G2386" s="54"/>
      <c r="H2386" s="52"/>
      <c r="I2386" s="53"/>
      <c r="J2386" s="61"/>
      <c r="K2386" s="54"/>
      <c r="L2386" s="52"/>
      <c r="M2386" s="53"/>
      <c r="N2386" s="61"/>
      <c r="O2386" s="54"/>
      <c r="P2386" s="52"/>
      <c r="Q2386" s="53"/>
      <c r="R2386" s="61"/>
      <c r="S2386" s="54"/>
      <c r="T2386" s="52"/>
      <c r="U2386" s="53"/>
      <c r="V2386" s="61"/>
      <c r="W2386" s="54"/>
    </row>
    <row r="2387" spans="1:23" x14ac:dyDescent="0.25">
      <c r="A2387" s="104"/>
      <c r="B2387" s="38"/>
      <c r="C2387" s="39"/>
      <c r="D2387" s="52"/>
      <c r="E2387" s="53"/>
      <c r="F2387" s="61"/>
      <c r="G2387" s="54"/>
      <c r="H2387" s="52"/>
      <c r="I2387" s="53"/>
      <c r="J2387" s="61"/>
      <c r="K2387" s="54"/>
      <c r="L2387" s="52"/>
      <c r="M2387" s="53"/>
      <c r="N2387" s="61"/>
      <c r="O2387" s="54"/>
      <c r="P2387" s="52"/>
      <c r="Q2387" s="53"/>
      <c r="R2387" s="61"/>
      <c r="S2387" s="54"/>
      <c r="T2387" s="52"/>
      <c r="U2387" s="53"/>
      <c r="V2387" s="61"/>
      <c r="W2387" s="54"/>
    </row>
    <row r="2388" spans="1:23" x14ac:dyDescent="0.25">
      <c r="A2388" s="104"/>
      <c r="B2388" s="38"/>
      <c r="C2388" s="39"/>
      <c r="D2388" s="52"/>
      <c r="E2388" s="53"/>
      <c r="F2388" s="61"/>
      <c r="G2388" s="54"/>
      <c r="H2388" s="52"/>
      <c r="I2388" s="53"/>
      <c r="J2388" s="61"/>
      <c r="K2388" s="54"/>
      <c r="L2388" s="52"/>
      <c r="M2388" s="53"/>
      <c r="N2388" s="61"/>
      <c r="O2388" s="54"/>
      <c r="P2388" s="52"/>
      <c r="Q2388" s="53"/>
      <c r="R2388" s="61"/>
      <c r="S2388" s="54"/>
      <c r="T2388" s="52"/>
      <c r="U2388" s="53"/>
      <c r="V2388" s="61"/>
      <c r="W2388" s="54"/>
    </row>
    <row r="2389" spans="1:23" x14ac:dyDescent="0.25">
      <c r="A2389" s="104"/>
      <c r="B2389" s="38"/>
      <c r="C2389" s="39"/>
      <c r="D2389" s="52"/>
      <c r="E2389" s="53"/>
      <c r="F2389" s="61"/>
      <c r="G2389" s="54"/>
      <c r="H2389" s="52"/>
      <c r="I2389" s="53"/>
      <c r="J2389" s="61"/>
      <c r="K2389" s="54"/>
      <c r="L2389" s="52"/>
      <c r="M2389" s="53"/>
      <c r="N2389" s="61"/>
      <c r="O2389" s="54"/>
      <c r="P2389" s="52"/>
      <c r="Q2389" s="53"/>
      <c r="R2389" s="61"/>
      <c r="S2389" s="54"/>
      <c r="T2389" s="52"/>
      <c r="U2389" s="53"/>
      <c r="V2389" s="61"/>
      <c r="W2389" s="54"/>
    </row>
    <row r="2390" spans="1:23" x14ac:dyDescent="0.25">
      <c r="A2390" s="104"/>
      <c r="B2390" s="38"/>
      <c r="C2390" s="39"/>
      <c r="D2390" s="52"/>
      <c r="E2390" s="53"/>
      <c r="F2390" s="61"/>
      <c r="G2390" s="54"/>
      <c r="H2390" s="52"/>
      <c r="I2390" s="53"/>
      <c r="J2390" s="61"/>
      <c r="K2390" s="54"/>
      <c r="L2390" s="52"/>
      <c r="M2390" s="53"/>
      <c r="N2390" s="61"/>
      <c r="O2390" s="54"/>
      <c r="P2390" s="52"/>
      <c r="Q2390" s="53"/>
      <c r="R2390" s="61"/>
      <c r="S2390" s="54"/>
      <c r="T2390" s="52"/>
      <c r="U2390" s="53"/>
      <c r="V2390" s="61"/>
      <c r="W2390" s="54"/>
    </row>
    <row r="2391" spans="1:23" x14ac:dyDescent="0.25">
      <c r="A2391" s="104"/>
      <c r="B2391" s="38"/>
      <c r="C2391" s="39"/>
      <c r="D2391" s="52"/>
      <c r="E2391" s="53"/>
      <c r="F2391" s="61"/>
      <c r="G2391" s="54"/>
      <c r="H2391" s="52"/>
      <c r="I2391" s="53"/>
      <c r="J2391" s="61"/>
      <c r="K2391" s="54"/>
      <c r="L2391" s="52"/>
      <c r="M2391" s="53"/>
      <c r="N2391" s="61"/>
      <c r="O2391" s="54"/>
      <c r="P2391" s="52"/>
      <c r="Q2391" s="53"/>
      <c r="R2391" s="61"/>
      <c r="S2391" s="54"/>
      <c r="T2391" s="52"/>
      <c r="U2391" s="53"/>
      <c r="V2391" s="61"/>
      <c r="W2391" s="54"/>
    </row>
    <row r="2392" spans="1:23" x14ac:dyDescent="0.25">
      <c r="A2392" s="104"/>
      <c r="B2392" s="38"/>
      <c r="C2392" s="39"/>
      <c r="D2392" s="52"/>
      <c r="E2392" s="53"/>
      <c r="F2392" s="61"/>
      <c r="G2392" s="54"/>
      <c r="H2392" s="52"/>
      <c r="I2392" s="53"/>
      <c r="J2392" s="61"/>
      <c r="K2392" s="54"/>
      <c r="L2392" s="52"/>
      <c r="M2392" s="53"/>
      <c r="N2392" s="61"/>
      <c r="O2392" s="54"/>
      <c r="P2392" s="52"/>
      <c r="Q2392" s="53"/>
      <c r="R2392" s="61"/>
      <c r="S2392" s="54"/>
      <c r="T2392" s="52"/>
      <c r="U2392" s="53"/>
      <c r="V2392" s="61"/>
      <c r="W2392" s="54"/>
    </row>
    <row r="2393" spans="1:23" x14ac:dyDescent="0.25">
      <c r="A2393" s="104"/>
      <c r="B2393" s="38"/>
      <c r="C2393" s="39"/>
      <c r="D2393" s="52"/>
      <c r="E2393" s="53"/>
      <c r="F2393" s="61"/>
      <c r="G2393" s="54"/>
      <c r="H2393" s="52"/>
      <c r="I2393" s="53"/>
      <c r="J2393" s="61"/>
      <c r="K2393" s="54"/>
      <c r="L2393" s="52"/>
      <c r="M2393" s="53"/>
      <c r="N2393" s="61"/>
      <c r="O2393" s="54"/>
      <c r="P2393" s="52"/>
      <c r="Q2393" s="53"/>
      <c r="R2393" s="61"/>
      <c r="S2393" s="54"/>
      <c r="T2393" s="52"/>
      <c r="U2393" s="53"/>
      <c r="V2393" s="61"/>
      <c r="W2393" s="54"/>
    </row>
    <row r="2394" spans="1:23" x14ac:dyDescent="0.25">
      <c r="A2394" s="104"/>
      <c r="B2394" s="38"/>
      <c r="C2394" s="39"/>
      <c r="D2394" s="52"/>
      <c r="E2394" s="53"/>
      <c r="F2394" s="61"/>
      <c r="G2394" s="54"/>
      <c r="H2394" s="52"/>
      <c r="I2394" s="53"/>
      <c r="J2394" s="61"/>
      <c r="K2394" s="54"/>
      <c r="L2394" s="52"/>
      <c r="M2394" s="53"/>
      <c r="N2394" s="61"/>
      <c r="O2394" s="54"/>
      <c r="P2394" s="52"/>
      <c r="Q2394" s="53"/>
      <c r="R2394" s="61"/>
      <c r="S2394" s="54"/>
      <c r="T2394" s="52"/>
      <c r="U2394" s="53"/>
      <c r="V2394" s="61"/>
      <c r="W2394" s="54"/>
    </row>
    <row r="2395" spans="1:23" x14ac:dyDescent="0.25">
      <c r="A2395" s="104"/>
      <c r="B2395" s="38"/>
      <c r="C2395" s="39"/>
      <c r="D2395" s="52"/>
      <c r="E2395" s="53"/>
      <c r="F2395" s="61"/>
      <c r="G2395" s="54"/>
      <c r="H2395" s="52"/>
      <c r="I2395" s="53"/>
      <c r="J2395" s="61"/>
      <c r="K2395" s="54"/>
      <c r="L2395" s="52"/>
      <c r="M2395" s="53"/>
      <c r="N2395" s="61"/>
      <c r="O2395" s="54"/>
      <c r="P2395" s="52"/>
      <c r="Q2395" s="53"/>
      <c r="R2395" s="61"/>
      <c r="S2395" s="54"/>
      <c r="T2395" s="52"/>
      <c r="U2395" s="53"/>
      <c r="V2395" s="61"/>
      <c r="W2395" s="54"/>
    </row>
    <row r="2396" spans="1:23" x14ac:dyDescent="0.25">
      <c r="A2396" s="104"/>
      <c r="B2396" s="38"/>
      <c r="C2396" s="39"/>
      <c r="D2396" s="52"/>
      <c r="E2396" s="53"/>
      <c r="F2396" s="61"/>
      <c r="G2396" s="54"/>
      <c r="H2396" s="52"/>
      <c r="I2396" s="53"/>
      <c r="J2396" s="61"/>
      <c r="K2396" s="54"/>
      <c r="L2396" s="52"/>
      <c r="M2396" s="53"/>
      <c r="N2396" s="61"/>
      <c r="O2396" s="54"/>
      <c r="P2396" s="52"/>
      <c r="Q2396" s="53"/>
      <c r="R2396" s="61"/>
      <c r="S2396" s="54"/>
      <c r="T2396" s="52"/>
      <c r="U2396" s="53"/>
      <c r="V2396" s="61"/>
      <c r="W2396" s="54"/>
    </row>
    <row r="2397" spans="1:23" x14ac:dyDescent="0.25">
      <c r="A2397" s="104"/>
      <c r="B2397" s="38"/>
      <c r="C2397" s="39"/>
      <c r="D2397" s="52"/>
      <c r="E2397" s="53"/>
      <c r="F2397" s="61"/>
      <c r="G2397" s="54"/>
      <c r="H2397" s="52"/>
      <c r="I2397" s="53"/>
      <c r="J2397" s="61"/>
      <c r="K2397" s="54"/>
      <c r="L2397" s="52"/>
      <c r="M2397" s="53"/>
      <c r="N2397" s="61"/>
      <c r="O2397" s="54"/>
      <c r="P2397" s="52"/>
      <c r="Q2397" s="53"/>
      <c r="R2397" s="61"/>
      <c r="S2397" s="54"/>
      <c r="T2397" s="52"/>
      <c r="U2397" s="53"/>
      <c r="V2397" s="61"/>
      <c r="W2397" s="54"/>
    </row>
    <row r="2398" spans="1:23" x14ac:dyDescent="0.25">
      <c r="A2398" s="104"/>
      <c r="B2398" s="38"/>
      <c r="C2398" s="39"/>
      <c r="D2398" s="52"/>
      <c r="E2398" s="53"/>
      <c r="F2398" s="61"/>
      <c r="G2398" s="54"/>
      <c r="H2398" s="52"/>
      <c r="I2398" s="53"/>
      <c r="J2398" s="61"/>
      <c r="K2398" s="54"/>
      <c r="L2398" s="52"/>
      <c r="M2398" s="53"/>
      <c r="N2398" s="61"/>
      <c r="O2398" s="54"/>
      <c r="P2398" s="52"/>
      <c r="Q2398" s="53"/>
      <c r="R2398" s="61"/>
      <c r="S2398" s="54"/>
      <c r="T2398" s="52"/>
      <c r="U2398" s="53"/>
      <c r="V2398" s="61"/>
      <c r="W2398" s="54"/>
    </row>
    <row r="2399" spans="1:23" x14ac:dyDescent="0.25">
      <c r="A2399" s="104"/>
      <c r="B2399" s="38"/>
      <c r="C2399" s="39"/>
      <c r="D2399" s="52"/>
      <c r="E2399" s="53"/>
      <c r="F2399" s="61"/>
      <c r="G2399" s="54"/>
      <c r="H2399" s="52"/>
      <c r="I2399" s="53"/>
      <c r="J2399" s="61"/>
      <c r="K2399" s="54"/>
      <c r="L2399" s="52"/>
      <c r="M2399" s="53"/>
      <c r="N2399" s="61"/>
      <c r="O2399" s="54"/>
      <c r="P2399" s="52"/>
      <c r="Q2399" s="53"/>
      <c r="R2399" s="61"/>
      <c r="S2399" s="54"/>
      <c r="T2399" s="52"/>
      <c r="U2399" s="53"/>
      <c r="V2399" s="61"/>
      <c r="W2399" s="54"/>
    </row>
    <row r="2400" spans="1:23" x14ac:dyDescent="0.25">
      <c r="A2400" s="104"/>
      <c r="B2400" s="38"/>
      <c r="C2400" s="39"/>
      <c r="D2400" s="52"/>
      <c r="E2400" s="53"/>
      <c r="F2400" s="61"/>
      <c r="G2400" s="54"/>
      <c r="H2400" s="52"/>
      <c r="I2400" s="53"/>
      <c r="J2400" s="61"/>
      <c r="K2400" s="54"/>
      <c r="L2400" s="52"/>
      <c r="M2400" s="53"/>
      <c r="N2400" s="61"/>
      <c r="O2400" s="54"/>
      <c r="P2400" s="52"/>
      <c r="Q2400" s="53"/>
      <c r="R2400" s="61"/>
      <c r="S2400" s="54"/>
      <c r="T2400" s="52"/>
      <c r="U2400" s="53"/>
      <c r="V2400" s="61"/>
      <c r="W2400" s="54"/>
    </row>
    <row r="2401" spans="1:23" x14ac:dyDescent="0.25">
      <c r="A2401" s="104"/>
      <c r="B2401" s="38"/>
      <c r="C2401" s="39"/>
      <c r="D2401" s="52"/>
      <c r="E2401" s="53"/>
      <c r="F2401" s="61"/>
      <c r="G2401" s="54"/>
      <c r="H2401" s="52"/>
      <c r="I2401" s="53"/>
      <c r="J2401" s="61"/>
      <c r="K2401" s="54"/>
      <c r="L2401" s="52"/>
      <c r="M2401" s="53"/>
      <c r="N2401" s="61"/>
      <c r="O2401" s="54"/>
      <c r="P2401" s="52"/>
      <c r="Q2401" s="53"/>
      <c r="R2401" s="61"/>
      <c r="S2401" s="54"/>
      <c r="T2401" s="52"/>
      <c r="U2401" s="53"/>
      <c r="V2401" s="61"/>
      <c r="W2401" s="54"/>
    </row>
    <row r="2402" spans="1:23" x14ac:dyDescent="0.25">
      <c r="A2402" s="104"/>
      <c r="B2402" s="38"/>
      <c r="C2402" s="39"/>
      <c r="D2402" s="52"/>
      <c r="E2402" s="53"/>
      <c r="F2402" s="61"/>
      <c r="G2402" s="54"/>
      <c r="H2402" s="52"/>
      <c r="I2402" s="53"/>
      <c r="J2402" s="61"/>
      <c r="K2402" s="54"/>
      <c r="L2402" s="52"/>
      <c r="M2402" s="53"/>
      <c r="N2402" s="61"/>
      <c r="O2402" s="54"/>
      <c r="P2402" s="52"/>
      <c r="Q2402" s="53"/>
      <c r="R2402" s="61"/>
      <c r="S2402" s="54"/>
      <c r="T2402" s="52"/>
      <c r="U2402" s="53"/>
      <c r="V2402" s="61"/>
      <c r="W2402" s="54"/>
    </row>
    <row r="2403" spans="1:23" x14ac:dyDescent="0.25">
      <c r="A2403" s="104"/>
      <c r="B2403" s="38"/>
      <c r="C2403" s="39"/>
      <c r="D2403" s="52"/>
      <c r="E2403" s="53"/>
      <c r="F2403" s="61"/>
      <c r="G2403" s="54"/>
      <c r="H2403" s="52"/>
      <c r="I2403" s="53"/>
      <c r="J2403" s="61"/>
      <c r="K2403" s="54"/>
      <c r="L2403" s="52"/>
      <c r="M2403" s="53"/>
      <c r="N2403" s="61"/>
      <c r="O2403" s="54"/>
      <c r="P2403" s="52"/>
      <c r="Q2403" s="53"/>
      <c r="R2403" s="61"/>
      <c r="S2403" s="54"/>
      <c r="T2403" s="52"/>
      <c r="U2403" s="53"/>
      <c r="V2403" s="61"/>
      <c r="W2403" s="54"/>
    </row>
    <row r="2404" spans="1:23" x14ac:dyDescent="0.25">
      <c r="A2404" s="104"/>
      <c r="B2404" s="38"/>
      <c r="C2404" s="39"/>
      <c r="D2404" s="52"/>
      <c r="E2404" s="53"/>
      <c r="F2404" s="61"/>
      <c r="G2404" s="54"/>
      <c r="H2404" s="52"/>
      <c r="I2404" s="53"/>
      <c r="J2404" s="61"/>
      <c r="K2404" s="54"/>
      <c r="L2404" s="52"/>
      <c r="M2404" s="53"/>
      <c r="N2404" s="61"/>
      <c r="O2404" s="54"/>
      <c r="P2404" s="52"/>
      <c r="Q2404" s="53"/>
      <c r="R2404" s="61"/>
      <c r="S2404" s="54"/>
      <c r="T2404" s="52"/>
      <c r="U2404" s="53"/>
      <c r="V2404" s="61"/>
      <c r="W2404" s="54"/>
    </row>
    <row r="2405" spans="1:23" x14ac:dyDescent="0.25">
      <c r="A2405" s="104"/>
      <c r="B2405" s="38"/>
      <c r="C2405" s="39"/>
      <c r="D2405" s="52"/>
      <c r="E2405" s="53"/>
      <c r="F2405" s="61"/>
      <c r="G2405" s="54"/>
      <c r="H2405" s="52"/>
      <c r="I2405" s="53"/>
      <c r="J2405" s="61"/>
      <c r="K2405" s="54"/>
      <c r="L2405" s="52"/>
      <c r="M2405" s="53"/>
      <c r="N2405" s="61"/>
      <c r="O2405" s="54"/>
      <c r="P2405" s="52"/>
      <c r="Q2405" s="53"/>
      <c r="R2405" s="61"/>
      <c r="S2405" s="54"/>
      <c r="T2405" s="52"/>
      <c r="U2405" s="53"/>
      <c r="V2405" s="61"/>
      <c r="W2405" s="54"/>
    </row>
    <row r="2406" spans="1:23" x14ac:dyDescent="0.25">
      <c r="A2406" s="104"/>
      <c r="B2406" s="38"/>
      <c r="C2406" s="39"/>
      <c r="D2406" s="52"/>
      <c r="E2406" s="53"/>
      <c r="F2406" s="61"/>
      <c r="G2406" s="54"/>
      <c r="H2406" s="52"/>
      <c r="I2406" s="53"/>
      <c r="J2406" s="61"/>
      <c r="K2406" s="54"/>
      <c r="L2406" s="52"/>
      <c r="M2406" s="53"/>
      <c r="N2406" s="61"/>
      <c r="O2406" s="54"/>
      <c r="P2406" s="52"/>
      <c r="Q2406" s="53"/>
      <c r="R2406" s="61"/>
      <c r="S2406" s="54"/>
      <c r="T2406" s="52"/>
      <c r="U2406" s="53"/>
      <c r="V2406" s="61"/>
      <c r="W2406" s="54"/>
    </row>
    <row r="2407" spans="1:23" x14ac:dyDescent="0.25">
      <c r="A2407" s="104"/>
      <c r="B2407" s="38"/>
      <c r="C2407" s="39"/>
      <c r="D2407" s="52"/>
      <c r="E2407" s="53"/>
      <c r="F2407" s="61"/>
      <c r="G2407" s="54"/>
      <c r="H2407" s="52"/>
      <c r="I2407" s="53"/>
      <c r="J2407" s="61"/>
      <c r="K2407" s="54"/>
      <c r="L2407" s="52"/>
      <c r="M2407" s="53"/>
      <c r="N2407" s="61"/>
      <c r="O2407" s="54"/>
      <c r="P2407" s="52"/>
      <c r="Q2407" s="53"/>
      <c r="R2407" s="61"/>
      <c r="S2407" s="54"/>
      <c r="T2407" s="52"/>
      <c r="U2407" s="53"/>
      <c r="V2407" s="61"/>
      <c r="W2407" s="54"/>
    </row>
    <row r="2408" spans="1:23" x14ac:dyDescent="0.25">
      <c r="A2408" s="104"/>
      <c r="B2408" s="38"/>
      <c r="C2408" s="39"/>
      <c r="D2408" s="52"/>
      <c r="E2408" s="53"/>
      <c r="F2408" s="61"/>
      <c r="G2408" s="54"/>
      <c r="H2408" s="52"/>
      <c r="I2408" s="53"/>
      <c r="J2408" s="61"/>
      <c r="K2408" s="54"/>
      <c r="L2408" s="52"/>
      <c r="M2408" s="53"/>
      <c r="N2408" s="61"/>
      <c r="O2408" s="54"/>
      <c r="P2408" s="52"/>
      <c r="Q2408" s="53"/>
      <c r="R2408" s="61"/>
      <c r="S2408" s="54"/>
      <c r="T2408" s="52"/>
      <c r="U2408" s="53"/>
      <c r="V2408" s="61"/>
      <c r="W2408" s="54"/>
    </row>
    <row r="2409" spans="1:23" x14ac:dyDescent="0.25">
      <c r="A2409" s="104"/>
      <c r="B2409" s="38"/>
      <c r="C2409" s="39"/>
      <c r="D2409" s="52"/>
      <c r="E2409" s="53"/>
      <c r="F2409" s="61"/>
      <c r="G2409" s="54"/>
      <c r="H2409" s="52"/>
      <c r="I2409" s="53"/>
      <c r="J2409" s="61"/>
      <c r="K2409" s="54"/>
      <c r="L2409" s="52"/>
      <c r="M2409" s="53"/>
      <c r="N2409" s="61"/>
      <c r="O2409" s="54"/>
      <c r="P2409" s="52"/>
      <c r="Q2409" s="53"/>
      <c r="R2409" s="61"/>
      <c r="S2409" s="54"/>
      <c r="T2409" s="52"/>
      <c r="U2409" s="53"/>
      <c r="V2409" s="61"/>
      <c r="W2409" s="54"/>
    </row>
    <row r="2410" spans="1:23" x14ac:dyDescent="0.25">
      <c r="A2410" s="104"/>
      <c r="B2410" s="38"/>
      <c r="C2410" s="39"/>
      <c r="D2410" s="52"/>
      <c r="E2410" s="53"/>
      <c r="F2410" s="61"/>
      <c r="G2410" s="54"/>
      <c r="H2410" s="52"/>
      <c r="I2410" s="53"/>
      <c r="J2410" s="61"/>
      <c r="K2410" s="54"/>
      <c r="L2410" s="52"/>
      <c r="M2410" s="53"/>
      <c r="N2410" s="61"/>
      <c r="O2410" s="54"/>
      <c r="P2410" s="52"/>
      <c r="Q2410" s="53"/>
      <c r="R2410" s="61"/>
      <c r="S2410" s="54"/>
      <c r="T2410" s="52"/>
      <c r="U2410" s="53"/>
      <c r="V2410" s="61"/>
      <c r="W2410" s="54"/>
    </row>
    <row r="2411" spans="1:23" x14ac:dyDescent="0.25">
      <c r="A2411" s="104"/>
      <c r="B2411" s="38"/>
      <c r="C2411" s="39"/>
      <c r="D2411" s="52"/>
      <c r="E2411" s="53"/>
      <c r="F2411" s="61"/>
      <c r="G2411" s="54"/>
      <c r="H2411" s="52"/>
      <c r="I2411" s="53"/>
      <c r="J2411" s="61"/>
      <c r="K2411" s="54"/>
      <c r="L2411" s="52"/>
      <c r="M2411" s="53"/>
      <c r="N2411" s="61"/>
      <c r="O2411" s="54"/>
      <c r="P2411" s="52"/>
      <c r="Q2411" s="53"/>
      <c r="R2411" s="61"/>
      <c r="S2411" s="54"/>
      <c r="T2411" s="52"/>
      <c r="U2411" s="53"/>
      <c r="V2411" s="61"/>
      <c r="W2411" s="54"/>
    </row>
    <row r="2412" spans="1:23" x14ac:dyDescent="0.25">
      <c r="A2412" s="104"/>
      <c r="B2412" s="38"/>
      <c r="C2412" s="39"/>
      <c r="D2412" s="52"/>
      <c r="E2412" s="53"/>
      <c r="F2412" s="61"/>
      <c r="G2412" s="54"/>
      <c r="H2412" s="52"/>
      <c r="I2412" s="53"/>
      <c r="J2412" s="61"/>
      <c r="K2412" s="54"/>
      <c r="L2412" s="52"/>
      <c r="M2412" s="53"/>
      <c r="N2412" s="61"/>
      <c r="O2412" s="54"/>
      <c r="P2412" s="52"/>
      <c r="Q2412" s="53"/>
      <c r="R2412" s="61"/>
      <c r="S2412" s="54"/>
      <c r="T2412" s="52"/>
      <c r="U2412" s="53"/>
      <c r="V2412" s="61"/>
      <c r="W2412" s="54"/>
    </row>
    <row r="2413" spans="1:23" x14ac:dyDescent="0.25">
      <c r="A2413" s="104"/>
      <c r="B2413" s="38"/>
      <c r="C2413" s="39"/>
      <c r="D2413" s="52"/>
      <c r="E2413" s="53"/>
      <c r="F2413" s="61"/>
      <c r="G2413" s="54"/>
      <c r="H2413" s="52"/>
      <c r="I2413" s="53"/>
      <c r="J2413" s="61"/>
      <c r="K2413" s="54"/>
      <c r="L2413" s="52"/>
      <c r="M2413" s="53"/>
      <c r="N2413" s="61"/>
      <c r="O2413" s="54"/>
      <c r="P2413" s="52"/>
      <c r="Q2413" s="53"/>
      <c r="R2413" s="61"/>
      <c r="S2413" s="54"/>
      <c r="T2413" s="52"/>
      <c r="U2413" s="53"/>
      <c r="V2413" s="61"/>
      <c r="W2413" s="54"/>
    </row>
    <row r="2414" spans="1:23" x14ac:dyDescent="0.25">
      <c r="A2414" s="104"/>
      <c r="B2414" s="38"/>
      <c r="C2414" s="39"/>
      <c r="D2414" s="52"/>
      <c r="E2414" s="53"/>
      <c r="F2414" s="61"/>
      <c r="G2414" s="54"/>
      <c r="H2414" s="52"/>
      <c r="I2414" s="53"/>
      <c r="J2414" s="61"/>
      <c r="K2414" s="54"/>
      <c r="L2414" s="52"/>
      <c r="M2414" s="53"/>
      <c r="N2414" s="61"/>
      <c r="O2414" s="54"/>
      <c r="P2414" s="52"/>
      <c r="Q2414" s="53"/>
      <c r="R2414" s="61"/>
      <c r="S2414" s="54"/>
      <c r="T2414" s="52"/>
      <c r="U2414" s="53"/>
      <c r="V2414" s="61"/>
      <c r="W2414" s="54"/>
    </row>
    <row r="2415" spans="1:23" x14ac:dyDescent="0.25">
      <c r="A2415" s="104"/>
      <c r="B2415" s="38"/>
      <c r="C2415" s="39"/>
      <c r="D2415" s="52"/>
      <c r="E2415" s="53"/>
      <c r="F2415" s="61"/>
      <c r="G2415" s="54"/>
      <c r="H2415" s="52"/>
      <c r="I2415" s="53"/>
      <c r="J2415" s="61"/>
      <c r="K2415" s="54"/>
      <c r="L2415" s="52"/>
      <c r="M2415" s="53"/>
      <c r="N2415" s="61"/>
      <c r="O2415" s="54"/>
      <c r="P2415" s="52"/>
      <c r="Q2415" s="53"/>
      <c r="R2415" s="61"/>
      <c r="S2415" s="54"/>
      <c r="T2415" s="52"/>
      <c r="U2415" s="53"/>
      <c r="V2415" s="61"/>
      <c r="W2415" s="54"/>
    </row>
    <row r="2416" spans="1:23" x14ac:dyDescent="0.25">
      <c r="A2416" s="104"/>
      <c r="B2416" s="38"/>
      <c r="C2416" s="39"/>
      <c r="D2416" s="52"/>
      <c r="E2416" s="53"/>
      <c r="F2416" s="61"/>
      <c r="G2416" s="54"/>
      <c r="H2416" s="52"/>
      <c r="I2416" s="53"/>
      <c r="J2416" s="61"/>
      <c r="K2416" s="54"/>
      <c r="L2416" s="52"/>
      <c r="M2416" s="53"/>
      <c r="N2416" s="61"/>
      <c r="O2416" s="54"/>
      <c r="P2416" s="52"/>
      <c r="Q2416" s="53"/>
      <c r="R2416" s="61"/>
      <c r="S2416" s="54"/>
      <c r="T2416" s="52"/>
      <c r="U2416" s="53"/>
      <c r="V2416" s="61"/>
      <c r="W2416" s="54"/>
    </row>
    <row r="2417" spans="1:23" x14ac:dyDescent="0.25">
      <c r="A2417" s="104"/>
      <c r="B2417" s="38"/>
      <c r="C2417" s="39"/>
      <c r="D2417" s="52"/>
      <c r="E2417" s="53"/>
      <c r="F2417" s="61"/>
      <c r="G2417" s="54"/>
      <c r="H2417" s="52"/>
      <c r="I2417" s="53"/>
      <c r="J2417" s="61"/>
      <c r="K2417" s="54"/>
      <c r="L2417" s="52"/>
      <c r="M2417" s="53"/>
      <c r="N2417" s="61"/>
      <c r="O2417" s="54"/>
      <c r="P2417" s="52"/>
      <c r="Q2417" s="53"/>
      <c r="R2417" s="61"/>
      <c r="S2417" s="54"/>
      <c r="T2417" s="52"/>
      <c r="U2417" s="53"/>
      <c r="V2417" s="61"/>
      <c r="W2417" s="54"/>
    </row>
    <row r="2418" spans="1:23" x14ac:dyDescent="0.25">
      <c r="A2418" s="104"/>
      <c r="B2418" s="38"/>
      <c r="C2418" s="39"/>
      <c r="D2418" s="52"/>
      <c r="E2418" s="53"/>
      <c r="F2418" s="61"/>
      <c r="G2418" s="54"/>
      <c r="H2418" s="52"/>
      <c r="I2418" s="53"/>
      <c r="J2418" s="61"/>
      <c r="K2418" s="54"/>
      <c r="L2418" s="52"/>
      <c r="M2418" s="53"/>
      <c r="N2418" s="61"/>
      <c r="O2418" s="54"/>
      <c r="P2418" s="52"/>
      <c r="Q2418" s="53"/>
      <c r="R2418" s="61"/>
      <c r="S2418" s="54"/>
      <c r="T2418" s="52"/>
      <c r="U2418" s="53"/>
      <c r="V2418" s="61"/>
      <c r="W2418" s="54"/>
    </row>
    <row r="2419" spans="1:23" x14ac:dyDescent="0.25">
      <c r="A2419" s="104"/>
      <c r="B2419" s="38"/>
      <c r="C2419" s="39"/>
      <c r="D2419" s="52"/>
      <c r="E2419" s="53"/>
      <c r="F2419" s="61"/>
      <c r="G2419" s="54"/>
      <c r="H2419" s="52"/>
      <c r="I2419" s="53"/>
      <c r="J2419" s="61"/>
      <c r="K2419" s="54"/>
      <c r="L2419" s="52"/>
      <c r="M2419" s="53"/>
      <c r="N2419" s="61"/>
      <c r="O2419" s="54"/>
      <c r="P2419" s="52"/>
      <c r="Q2419" s="53"/>
      <c r="R2419" s="61"/>
      <c r="S2419" s="54"/>
      <c r="T2419" s="52"/>
      <c r="U2419" s="53"/>
      <c r="V2419" s="61"/>
      <c r="W2419" s="54"/>
    </row>
    <row r="2420" spans="1:23" x14ac:dyDescent="0.25">
      <c r="A2420" s="104"/>
      <c r="B2420" s="38"/>
      <c r="C2420" s="39"/>
      <c r="D2420" s="52"/>
      <c r="E2420" s="53"/>
      <c r="F2420" s="61"/>
      <c r="G2420" s="54"/>
      <c r="H2420" s="52"/>
      <c r="I2420" s="53"/>
      <c r="J2420" s="61"/>
      <c r="K2420" s="54"/>
      <c r="L2420" s="52"/>
      <c r="M2420" s="53"/>
      <c r="N2420" s="61"/>
      <c r="O2420" s="54"/>
      <c r="P2420" s="52"/>
      <c r="Q2420" s="53"/>
      <c r="R2420" s="61"/>
      <c r="S2420" s="54"/>
      <c r="T2420" s="52"/>
      <c r="U2420" s="53"/>
      <c r="V2420" s="61"/>
      <c r="W2420" s="54"/>
    </row>
    <row r="2421" spans="1:23" x14ac:dyDescent="0.25">
      <c r="A2421" s="104"/>
      <c r="B2421" s="38"/>
      <c r="C2421" s="39"/>
      <c r="D2421" s="52"/>
      <c r="E2421" s="53"/>
      <c r="F2421" s="61"/>
      <c r="G2421" s="54"/>
      <c r="H2421" s="52"/>
      <c r="I2421" s="53"/>
      <c r="J2421" s="61"/>
      <c r="K2421" s="54"/>
      <c r="L2421" s="52"/>
      <c r="M2421" s="53"/>
      <c r="N2421" s="61"/>
      <c r="O2421" s="54"/>
      <c r="P2421" s="52"/>
      <c r="Q2421" s="53"/>
      <c r="R2421" s="61"/>
      <c r="S2421" s="54"/>
      <c r="T2421" s="52"/>
      <c r="U2421" s="53"/>
      <c r="V2421" s="61"/>
      <c r="W2421" s="54"/>
    </row>
    <row r="2422" spans="1:23" x14ac:dyDescent="0.25">
      <c r="A2422" s="104"/>
      <c r="B2422" s="38"/>
      <c r="C2422" s="39"/>
      <c r="D2422" s="52"/>
      <c r="E2422" s="53"/>
      <c r="F2422" s="61"/>
      <c r="G2422" s="54"/>
      <c r="H2422" s="52"/>
      <c r="I2422" s="53"/>
      <c r="J2422" s="61"/>
      <c r="K2422" s="54"/>
      <c r="L2422" s="52"/>
      <c r="M2422" s="53"/>
      <c r="N2422" s="61"/>
      <c r="O2422" s="54"/>
      <c r="P2422" s="52"/>
      <c r="Q2422" s="53"/>
      <c r="R2422" s="61"/>
      <c r="S2422" s="54"/>
      <c r="T2422" s="52"/>
      <c r="U2422" s="53"/>
      <c r="V2422" s="61"/>
      <c r="W2422" s="54"/>
    </row>
    <row r="2423" spans="1:23" x14ac:dyDescent="0.25">
      <c r="A2423" s="104"/>
      <c r="B2423" s="38"/>
      <c r="C2423" s="39"/>
      <c r="D2423" s="52"/>
      <c r="E2423" s="53"/>
      <c r="F2423" s="61"/>
      <c r="G2423" s="54"/>
      <c r="H2423" s="52"/>
      <c r="I2423" s="53"/>
      <c r="J2423" s="61"/>
      <c r="K2423" s="54"/>
      <c r="L2423" s="52"/>
      <c r="M2423" s="53"/>
      <c r="N2423" s="61"/>
      <c r="O2423" s="54"/>
      <c r="P2423" s="52"/>
      <c r="Q2423" s="53"/>
      <c r="R2423" s="61"/>
      <c r="S2423" s="54"/>
      <c r="T2423" s="52"/>
      <c r="U2423" s="53"/>
      <c r="V2423" s="61"/>
      <c r="W2423" s="54"/>
    </row>
    <row r="2424" spans="1:23" x14ac:dyDescent="0.25">
      <c r="A2424" s="104"/>
      <c r="B2424" s="38"/>
      <c r="C2424" s="39"/>
      <c r="D2424" s="52"/>
      <c r="E2424" s="53"/>
      <c r="F2424" s="61"/>
      <c r="G2424" s="54"/>
      <c r="H2424" s="52"/>
      <c r="I2424" s="53"/>
      <c r="J2424" s="61"/>
      <c r="K2424" s="54"/>
      <c r="L2424" s="52"/>
      <c r="M2424" s="53"/>
      <c r="N2424" s="61"/>
      <c r="O2424" s="54"/>
      <c r="P2424" s="52"/>
      <c r="Q2424" s="53"/>
      <c r="R2424" s="61"/>
      <c r="S2424" s="54"/>
      <c r="T2424" s="52"/>
      <c r="U2424" s="53"/>
      <c r="V2424" s="61"/>
      <c r="W2424" s="54"/>
    </row>
    <row r="2425" spans="1:23" x14ac:dyDescent="0.25">
      <c r="A2425" s="104"/>
      <c r="B2425" s="38"/>
      <c r="C2425" s="39"/>
      <c r="D2425" s="52"/>
      <c r="E2425" s="53"/>
      <c r="F2425" s="61"/>
      <c r="G2425" s="54"/>
      <c r="H2425" s="52"/>
      <c r="I2425" s="53"/>
      <c r="J2425" s="61"/>
      <c r="K2425" s="54"/>
      <c r="L2425" s="52"/>
      <c r="M2425" s="53"/>
      <c r="N2425" s="61"/>
      <c r="O2425" s="54"/>
      <c r="P2425" s="52"/>
      <c r="Q2425" s="53"/>
      <c r="R2425" s="61"/>
      <c r="S2425" s="54"/>
      <c r="T2425" s="52"/>
      <c r="U2425" s="53"/>
      <c r="V2425" s="61"/>
      <c r="W2425" s="54"/>
    </row>
    <row r="2426" spans="1:23" x14ac:dyDescent="0.25">
      <c r="A2426" s="104"/>
      <c r="B2426" s="38"/>
      <c r="C2426" s="39"/>
      <c r="D2426" s="52"/>
      <c r="E2426" s="53"/>
      <c r="F2426" s="61"/>
      <c r="G2426" s="54"/>
      <c r="H2426" s="52"/>
      <c r="I2426" s="53"/>
      <c r="J2426" s="61"/>
      <c r="K2426" s="54"/>
      <c r="L2426" s="52"/>
      <c r="M2426" s="53"/>
      <c r="N2426" s="61"/>
      <c r="O2426" s="54"/>
      <c r="P2426" s="52"/>
      <c r="Q2426" s="53"/>
      <c r="R2426" s="61"/>
      <c r="S2426" s="54"/>
      <c r="T2426" s="52"/>
      <c r="U2426" s="53"/>
      <c r="V2426" s="61"/>
      <c r="W2426" s="54"/>
    </row>
    <row r="2427" spans="1:23" x14ac:dyDescent="0.25">
      <c r="A2427" s="104"/>
      <c r="B2427" s="38"/>
      <c r="C2427" s="39"/>
      <c r="D2427" s="52"/>
      <c r="E2427" s="53"/>
      <c r="F2427" s="61"/>
      <c r="G2427" s="54"/>
      <c r="H2427" s="52"/>
      <c r="I2427" s="53"/>
      <c r="J2427" s="61"/>
      <c r="K2427" s="54"/>
      <c r="L2427" s="52"/>
      <c r="M2427" s="53"/>
      <c r="N2427" s="61"/>
      <c r="O2427" s="54"/>
      <c r="P2427" s="52"/>
      <c r="Q2427" s="53"/>
      <c r="R2427" s="61"/>
      <c r="S2427" s="54"/>
      <c r="T2427" s="52"/>
      <c r="U2427" s="53"/>
      <c r="V2427" s="61"/>
      <c r="W2427" s="54"/>
    </row>
    <row r="2428" spans="1:23" x14ac:dyDescent="0.25">
      <c r="A2428" s="104"/>
      <c r="B2428" s="38"/>
      <c r="C2428" s="39"/>
      <c r="D2428" s="52"/>
      <c r="E2428" s="53"/>
      <c r="F2428" s="61"/>
      <c r="G2428" s="54"/>
      <c r="H2428" s="52"/>
      <c r="I2428" s="53"/>
      <c r="J2428" s="61"/>
      <c r="K2428" s="54"/>
      <c r="L2428" s="52"/>
      <c r="M2428" s="53"/>
      <c r="N2428" s="61"/>
      <c r="O2428" s="54"/>
      <c r="P2428" s="52"/>
      <c r="Q2428" s="53"/>
      <c r="R2428" s="61"/>
      <c r="S2428" s="54"/>
      <c r="T2428" s="52"/>
      <c r="U2428" s="53"/>
      <c r="V2428" s="61"/>
      <c r="W2428" s="54"/>
    </row>
    <row r="2429" spans="1:23" x14ac:dyDescent="0.25">
      <c r="A2429" s="104"/>
      <c r="B2429" s="38"/>
      <c r="C2429" s="39"/>
      <c r="D2429" s="52"/>
      <c r="E2429" s="53"/>
      <c r="F2429" s="61"/>
      <c r="G2429" s="54"/>
      <c r="H2429" s="52"/>
      <c r="I2429" s="53"/>
      <c r="J2429" s="61"/>
      <c r="K2429" s="54"/>
      <c r="L2429" s="52"/>
      <c r="M2429" s="53"/>
      <c r="N2429" s="61"/>
      <c r="O2429" s="54"/>
      <c r="P2429" s="52"/>
      <c r="Q2429" s="53"/>
      <c r="R2429" s="61"/>
      <c r="S2429" s="54"/>
      <c r="T2429" s="52"/>
      <c r="U2429" s="53"/>
      <c r="V2429" s="61"/>
      <c r="W2429" s="54"/>
    </row>
    <row r="2430" spans="1:23" x14ac:dyDescent="0.25">
      <c r="A2430" s="104"/>
      <c r="B2430" s="38"/>
      <c r="C2430" s="39"/>
      <c r="D2430" s="52"/>
      <c r="E2430" s="53"/>
      <c r="F2430" s="61"/>
      <c r="G2430" s="54"/>
      <c r="H2430" s="52"/>
      <c r="I2430" s="53"/>
      <c r="J2430" s="61"/>
      <c r="K2430" s="54"/>
      <c r="L2430" s="52"/>
      <c r="M2430" s="53"/>
      <c r="N2430" s="61"/>
      <c r="O2430" s="54"/>
      <c r="P2430" s="52"/>
      <c r="Q2430" s="53"/>
      <c r="R2430" s="61"/>
      <c r="S2430" s="54"/>
      <c r="T2430" s="52"/>
      <c r="U2430" s="53"/>
      <c r="V2430" s="61"/>
      <c r="W2430" s="54"/>
    </row>
    <row r="2431" spans="1:23" x14ac:dyDescent="0.25">
      <c r="A2431" s="104"/>
      <c r="B2431" s="38"/>
      <c r="C2431" s="39"/>
      <c r="D2431" s="52"/>
      <c r="E2431" s="53"/>
      <c r="F2431" s="61"/>
      <c r="G2431" s="54"/>
      <c r="H2431" s="52"/>
      <c r="I2431" s="53"/>
      <c r="J2431" s="61"/>
      <c r="K2431" s="54"/>
      <c r="L2431" s="52"/>
      <c r="M2431" s="53"/>
      <c r="N2431" s="61"/>
      <c r="O2431" s="54"/>
      <c r="P2431" s="52"/>
      <c r="Q2431" s="53"/>
      <c r="R2431" s="61"/>
      <c r="S2431" s="54"/>
      <c r="T2431" s="52"/>
      <c r="U2431" s="53"/>
      <c r="V2431" s="61"/>
      <c r="W2431" s="54"/>
    </row>
    <row r="2432" spans="1:23" x14ac:dyDescent="0.25">
      <c r="A2432" s="104"/>
      <c r="B2432" s="38"/>
      <c r="C2432" s="39"/>
      <c r="D2432" s="52"/>
      <c r="E2432" s="53"/>
      <c r="F2432" s="61"/>
      <c r="G2432" s="54"/>
      <c r="H2432" s="52"/>
      <c r="I2432" s="53"/>
      <c r="J2432" s="61"/>
      <c r="K2432" s="54"/>
      <c r="L2432" s="52"/>
      <c r="M2432" s="53"/>
      <c r="N2432" s="61"/>
      <c r="O2432" s="54"/>
      <c r="P2432" s="52"/>
      <c r="Q2432" s="53"/>
      <c r="R2432" s="61"/>
      <c r="S2432" s="54"/>
      <c r="T2432" s="52"/>
      <c r="U2432" s="53"/>
      <c r="V2432" s="61"/>
      <c r="W2432" s="54"/>
    </row>
    <row r="2433" spans="1:23" x14ac:dyDescent="0.25">
      <c r="A2433" s="104"/>
      <c r="B2433" s="38"/>
      <c r="C2433" s="39"/>
      <c r="D2433" s="52"/>
      <c r="E2433" s="53"/>
      <c r="F2433" s="61"/>
      <c r="G2433" s="54"/>
      <c r="H2433" s="52"/>
      <c r="I2433" s="53"/>
      <c r="J2433" s="61"/>
      <c r="K2433" s="54"/>
      <c r="L2433" s="52"/>
      <c r="M2433" s="53"/>
      <c r="N2433" s="61"/>
      <c r="O2433" s="54"/>
      <c r="P2433" s="52"/>
      <c r="Q2433" s="53"/>
      <c r="R2433" s="61"/>
      <c r="S2433" s="54"/>
      <c r="T2433" s="52"/>
      <c r="U2433" s="53"/>
      <c r="V2433" s="61"/>
      <c r="W2433" s="54"/>
    </row>
    <row r="2434" spans="1:23" x14ac:dyDescent="0.25">
      <c r="A2434" s="104"/>
      <c r="B2434" s="38"/>
      <c r="C2434" s="39"/>
      <c r="D2434" s="52"/>
      <c r="E2434" s="53"/>
      <c r="F2434" s="61"/>
      <c r="G2434" s="54"/>
      <c r="H2434" s="52"/>
      <c r="I2434" s="53"/>
      <c r="J2434" s="61"/>
      <c r="K2434" s="54"/>
      <c r="L2434" s="52"/>
      <c r="M2434" s="53"/>
      <c r="N2434" s="61"/>
      <c r="O2434" s="54"/>
      <c r="P2434" s="52"/>
      <c r="Q2434" s="53"/>
      <c r="R2434" s="61"/>
      <c r="S2434" s="54"/>
      <c r="T2434" s="52"/>
      <c r="U2434" s="53"/>
      <c r="V2434" s="61"/>
      <c r="W2434" s="54"/>
    </row>
    <row r="2435" spans="1:23" x14ac:dyDescent="0.25">
      <c r="A2435" s="104"/>
      <c r="B2435" s="38"/>
      <c r="C2435" s="39"/>
      <c r="D2435" s="52"/>
      <c r="E2435" s="53"/>
      <c r="F2435" s="61"/>
      <c r="G2435" s="54"/>
      <c r="H2435" s="52"/>
      <c r="I2435" s="53"/>
      <c r="J2435" s="61"/>
      <c r="K2435" s="54"/>
      <c r="L2435" s="52"/>
      <c r="M2435" s="53"/>
      <c r="N2435" s="61"/>
      <c r="O2435" s="54"/>
      <c r="P2435" s="52"/>
      <c r="Q2435" s="53"/>
      <c r="R2435" s="61"/>
      <c r="S2435" s="54"/>
      <c r="T2435" s="52"/>
      <c r="U2435" s="53"/>
      <c r="V2435" s="61"/>
      <c r="W2435" s="54"/>
    </row>
    <row r="2436" spans="1:23" x14ac:dyDescent="0.25">
      <c r="A2436" s="104"/>
      <c r="B2436" s="38"/>
      <c r="C2436" s="39"/>
      <c r="D2436" s="52"/>
      <c r="E2436" s="53"/>
      <c r="F2436" s="61"/>
      <c r="G2436" s="54"/>
      <c r="H2436" s="52"/>
      <c r="I2436" s="53"/>
      <c r="J2436" s="61"/>
      <c r="K2436" s="54"/>
      <c r="L2436" s="52"/>
      <c r="M2436" s="53"/>
      <c r="N2436" s="61"/>
      <c r="O2436" s="54"/>
      <c r="P2436" s="52"/>
      <c r="Q2436" s="53"/>
      <c r="R2436" s="61"/>
      <c r="S2436" s="54"/>
      <c r="T2436" s="52"/>
      <c r="U2436" s="53"/>
      <c r="V2436" s="61"/>
      <c r="W2436" s="54"/>
    </row>
    <row r="2437" spans="1:23" x14ac:dyDescent="0.25">
      <c r="A2437" s="104"/>
      <c r="B2437" s="38"/>
      <c r="C2437" s="39"/>
      <c r="D2437" s="52"/>
      <c r="E2437" s="53"/>
      <c r="F2437" s="61"/>
      <c r="G2437" s="54"/>
      <c r="H2437" s="52"/>
      <c r="I2437" s="53"/>
      <c r="J2437" s="61"/>
      <c r="K2437" s="54"/>
      <c r="L2437" s="52"/>
      <c r="M2437" s="53"/>
      <c r="N2437" s="61"/>
      <c r="O2437" s="54"/>
      <c r="P2437" s="52"/>
      <c r="Q2437" s="53"/>
      <c r="R2437" s="61"/>
      <c r="S2437" s="54"/>
      <c r="T2437" s="52"/>
      <c r="U2437" s="53"/>
      <c r="V2437" s="61"/>
      <c r="W2437" s="54"/>
    </row>
    <row r="2438" spans="1:23" x14ac:dyDescent="0.25">
      <c r="A2438" s="104"/>
      <c r="B2438" s="38"/>
      <c r="C2438" s="39"/>
      <c r="D2438" s="52"/>
      <c r="E2438" s="53"/>
      <c r="F2438" s="61"/>
      <c r="G2438" s="54"/>
      <c r="H2438" s="52"/>
      <c r="I2438" s="53"/>
      <c r="J2438" s="61"/>
      <c r="K2438" s="54"/>
      <c r="L2438" s="52"/>
      <c r="M2438" s="53"/>
      <c r="N2438" s="61"/>
      <c r="O2438" s="54"/>
      <c r="P2438" s="52"/>
      <c r="Q2438" s="53"/>
      <c r="R2438" s="61"/>
      <c r="S2438" s="54"/>
      <c r="T2438" s="52"/>
      <c r="U2438" s="53"/>
      <c r="V2438" s="61"/>
      <c r="W2438" s="54"/>
    </row>
    <row r="2439" spans="1:23" x14ac:dyDescent="0.25">
      <c r="A2439" s="104"/>
      <c r="B2439" s="38"/>
      <c r="C2439" s="39"/>
      <c r="D2439" s="52"/>
      <c r="E2439" s="53"/>
      <c r="F2439" s="61"/>
      <c r="G2439" s="54"/>
      <c r="H2439" s="52"/>
      <c r="I2439" s="53"/>
      <c r="J2439" s="61"/>
      <c r="K2439" s="54"/>
      <c r="L2439" s="52"/>
      <c r="M2439" s="53"/>
      <c r="N2439" s="61"/>
      <c r="O2439" s="54"/>
      <c r="P2439" s="52"/>
      <c r="Q2439" s="53"/>
      <c r="R2439" s="61"/>
      <c r="S2439" s="54"/>
      <c r="T2439" s="52"/>
      <c r="U2439" s="53"/>
      <c r="V2439" s="61"/>
      <c r="W2439" s="54"/>
    </row>
    <row r="2440" spans="1:23" x14ac:dyDescent="0.25">
      <c r="A2440" s="104"/>
      <c r="B2440" s="38"/>
      <c r="C2440" s="39"/>
      <c r="D2440" s="52"/>
      <c r="E2440" s="53"/>
      <c r="F2440" s="61"/>
      <c r="G2440" s="54"/>
      <c r="H2440" s="52"/>
      <c r="I2440" s="53"/>
      <c r="J2440" s="61"/>
      <c r="K2440" s="54"/>
      <c r="L2440" s="52"/>
      <c r="M2440" s="53"/>
      <c r="N2440" s="61"/>
      <c r="O2440" s="54"/>
      <c r="P2440" s="52"/>
      <c r="Q2440" s="53"/>
      <c r="R2440" s="61"/>
      <c r="S2440" s="54"/>
      <c r="T2440" s="52"/>
      <c r="U2440" s="53"/>
      <c r="V2440" s="61"/>
      <c r="W2440" s="54"/>
    </row>
    <row r="2441" spans="1:23" x14ac:dyDescent="0.25">
      <c r="A2441" s="104"/>
      <c r="B2441" s="38"/>
      <c r="C2441" s="39"/>
      <c r="D2441" s="52"/>
      <c r="E2441" s="53"/>
      <c r="F2441" s="61"/>
      <c r="G2441" s="54"/>
      <c r="H2441" s="52"/>
      <c r="I2441" s="53"/>
      <c r="J2441" s="61"/>
      <c r="K2441" s="54"/>
      <c r="L2441" s="52"/>
      <c r="M2441" s="53"/>
      <c r="N2441" s="61"/>
      <c r="O2441" s="54"/>
      <c r="P2441" s="52"/>
      <c r="Q2441" s="53"/>
      <c r="R2441" s="61"/>
      <c r="S2441" s="54"/>
      <c r="T2441" s="52"/>
      <c r="U2441" s="53"/>
      <c r="V2441" s="61"/>
      <c r="W2441" s="54"/>
    </row>
    <row r="2442" spans="1:23" x14ac:dyDescent="0.25">
      <c r="A2442" s="104"/>
      <c r="B2442" s="38"/>
      <c r="C2442" s="39"/>
      <c r="D2442" s="52"/>
      <c r="E2442" s="53"/>
      <c r="F2442" s="61"/>
      <c r="G2442" s="54"/>
      <c r="H2442" s="52"/>
      <c r="I2442" s="53"/>
      <c r="J2442" s="61"/>
      <c r="K2442" s="54"/>
      <c r="L2442" s="52"/>
      <c r="M2442" s="53"/>
      <c r="N2442" s="61"/>
      <c r="O2442" s="54"/>
      <c r="P2442" s="52"/>
      <c r="Q2442" s="53"/>
      <c r="R2442" s="61"/>
      <c r="S2442" s="54"/>
      <c r="T2442" s="52"/>
      <c r="U2442" s="53"/>
      <c r="V2442" s="61"/>
      <c r="W2442" s="54"/>
    </row>
    <row r="2443" spans="1:23" x14ac:dyDescent="0.25">
      <c r="A2443" s="104"/>
      <c r="B2443" s="38"/>
      <c r="C2443" s="39"/>
      <c r="D2443" s="52"/>
      <c r="E2443" s="53"/>
      <c r="F2443" s="61"/>
      <c r="G2443" s="54"/>
      <c r="H2443" s="52"/>
      <c r="I2443" s="53"/>
      <c r="J2443" s="61"/>
      <c r="K2443" s="54"/>
      <c r="L2443" s="52"/>
      <c r="M2443" s="53"/>
      <c r="N2443" s="61"/>
      <c r="O2443" s="54"/>
      <c r="P2443" s="52"/>
      <c r="Q2443" s="53"/>
      <c r="R2443" s="61"/>
      <c r="S2443" s="54"/>
      <c r="T2443" s="52"/>
      <c r="U2443" s="53"/>
      <c r="V2443" s="61"/>
      <c r="W2443" s="54"/>
    </row>
    <row r="2444" spans="1:23" x14ac:dyDescent="0.25">
      <c r="A2444" s="104"/>
      <c r="B2444" s="38"/>
      <c r="C2444" s="39"/>
      <c r="D2444" s="52"/>
      <c r="E2444" s="53"/>
      <c r="F2444" s="61"/>
      <c r="G2444" s="54"/>
      <c r="H2444" s="52"/>
      <c r="I2444" s="53"/>
      <c r="J2444" s="61"/>
      <c r="K2444" s="54"/>
      <c r="L2444" s="52"/>
      <c r="M2444" s="53"/>
      <c r="N2444" s="61"/>
      <c r="O2444" s="54"/>
      <c r="P2444" s="52"/>
      <c r="Q2444" s="53"/>
      <c r="R2444" s="61"/>
      <c r="S2444" s="54"/>
      <c r="T2444" s="52"/>
      <c r="U2444" s="53"/>
      <c r="V2444" s="61"/>
      <c r="W2444" s="54"/>
    </row>
    <row r="2445" spans="1:23" x14ac:dyDescent="0.25">
      <c r="A2445" s="104"/>
      <c r="B2445" s="38"/>
      <c r="C2445" s="39"/>
      <c r="D2445" s="52"/>
      <c r="E2445" s="53"/>
      <c r="F2445" s="61"/>
      <c r="G2445" s="54"/>
      <c r="H2445" s="52"/>
      <c r="I2445" s="53"/>
      <c r="J2445" s="61"/>
      <c r="K2445" s="54"/>
      <c r="L2445" s="52"/>
      <c r="M2445" s="53"/>
      <c r="N2445" s="61"/>
      <c r="O2445" s="54"/>
      <c r="P2445" s="52"/>
      <c r="Q2445" s="53"/>
      <c r="R2445" s="61"/>
      <c r="S2445" s="54"/>
      <c r="T2445" s="52"/>
      <c r="U2445" s="53"/>
      <c r="V2445" s="61"/>
      <c r="W2445" s="54"/>
    </row>
    <row r="2446" spans="1:23" x14ac:dyDescent="0.25">
      <c r="A2446" s="104"/>
      <c r="B2446" s="38"/>
      <c r="C2446" s="39"/>
      <c r="D2446" s="52"/>
      <c r="E2446" s="53"/>
      <c r="F2446" s="61"/>
      <c r="G2446" s="54"/>
      <c r="H2446" s="52"/>
      <c r="I2446" s="53"/>
      <c r="J2446" s="61"/>
      <c r="K2446" s="54"/>
      <c r="L2446" s="52"/>
      <c r="M2446" s="53"/>
      <c r="N2446" s="61"/>
      <c r="O2446" s="54"/>
      <c r="P2446" s="52"/>
      <c r="Q2446" s="53"/>
      <c r="R2446" s="61"/>
      <c r="S2446" s="54"/>
      <c r="T2446" s="52"/>
      <c r="U2446" s="53"/>
      <c r="V2446" s="61"/>
      <c r="W2446" s="54"/>
    </row>
    <row r="2447" spans="1:23" x14ac:dyDescent="0.25">
      <c r="A2447" s="104"/>
      <c r="B2447" s="38"/>
      <c r="C2447" s="39"/>
      <c r="D2447" s="52"/>
      <c r="E2447" s="53"/>
      <c r="F2447" s="61"/>
      <c r="G2447" s="54"/>
      <c r="H2447" s="52"/>
      <c r="I2447" s="53"/>
      <c r="J2447" s="61"/>
      <c r="K2447" s="54"/>
      <c r="L2447" s="52"/>
      <c r="M2447" s="53"/>
      <c r="N2447" s="61"/>
      <c r="O2447" s="54"/>
      <c r="P2447" s="52"/>
      <c r="Q2447" s="53"/>
      <c r="R2447" s="61"/>
      <c r="S2447" s="54"/>
      <c r="T2447" s="52"/>
      <c r="U2447" s="53"/>
      <c r="V2447" s="61"/>
      <c r="W2447" s="54"/>
    </row>
    <row r="2448" spans="1:23" x14ac:dyDescent="0.25">
      <c r="A2448" s="104"/>
      <c r="B2448" s="38"/>
      <c r="C2448" s="39"/>
      <c r="D2448" s="52"/>
      <c r="E2448" s="53"/>
      <c r="F2448" s="61"/>
      <c r="G2448" s="54"/>
      <c r="H2448" s="52"/>
      <c r="I2448" s="53"/>
      <c r="J2448" s="61"/>
      <c r="K2448" s="54"/>
      <c r="L2448" s="52"/>
      <c r="M2448" s="53"/>
      <c r="N2448" s="61"/>
      <c r="O2448" s="54"/>
      <c r="P2448" s="52"/>
      <c r="Q2448" s="53"/>
      <c r="R2448" s="61"/>
      <c r="S2448" s="54"/>
      <c r="T2448" s="52"/>
      <c r="U2448" s="53"/>
      <c r="V2448" s="61"/>
      <c r="W2448" s="54"/>
    </row>
    <row r="2449" spans="1:23" x14ac:dyDescent="0.25">
      <c r="A2449" s="104"/>
      <c r="B2449" s="38"/>
      <c r="C2449" s="39"/>
      <c r="D2449" s="52"/>
      <c r="E2449" s="53"/>
      <c r="F2449" s="61"/>
      <c r="G2449" s="54"/>
      <c r="H2449" s="52"/>
      <c r="I2449" s="53"/>
      <c r="J2449" s="61"/>
      <c r="K2449" s="54"/>
      <c r="L2449" s="52"/>
      <c r="M2449" s="53"/>
      <c r="N2449" s="61"/>
      <c r="O2449" s="54"/>
      <c r="P2449" s="52"/>
      <c r="Q2449" s="53"/>
      <c r="R2449" s="61"/>
      <c r="S2449" s="54"/>
      <c r="T2449" s="52"/>
      <c r="U2449" s="53"/>
      <c r="V2449" s="61"/>
      <c r="W2449" s="54"/>
    </row>
    <row r="2450" spans="1:23" x14ac:dyDescent="0.25">
      <c r="A2450" s="104"/>
      <c r="B2450" s="38"/>
      <c r="C2450" s="39"/>
      <c r="D2450" s="52"/>
      <c r="E2450" s="53"/>
      <c r="F2450" s="61"/>
      <c r="G2450" s="54"/>
      <c r="H2450" s="52"/>
      <c r="I2450" s="53"/>
      <c r="J2450" s="61"/>
      <c r="K2450" s="54"/>
      <c r="L2450" s="52"/>
      <c r="M2450" s="53"/>
      <c r="N2450" s="61"/>
      <c r="O2450" s="54"/>
      <c r="P2450" s="52"/>
      <c r="Q2450" s="53"/>
      <c r="R2450" s="61"/>
      <c r="S2450" s="54"/>
      <c r="T2450" s="52"/>
      <c r="U2450" s="53"/>
      <c r="V2450" s="61"/>
      <c r="W2450" s="54"/>
    </row>
    <row r="2451" spans="1:23" x14ac:dyDescent="0.25">
      <c r="A2451" s="104"/>
      <c r="B2451" s="38"/>
      <c r="C2451" s="39"/>
      <c r="D2451" s="52"/>
      <c r="E2451" s="53"/>
      <c r="F2451" s="61"/>
      <c r="G2451" s="54"/>
      <c r="H2451" s="52"/>
      <c r="I2451" s="53"/>
      <c r="J2451" s="61"/>
      <c r="K2451" s="54"/>
      <c r="L2451" s="52"/>
      <c r="M2451" s="53"/>
      <c r="N2451" s="61"/>
      <c r="O2451" s="54"/>
      <c r="P2451" s="52"/>
      <c r="Q2451" s="53"/>
      <c r="R2451" s="61"/>
      <c r="S2451" s="54"/>
      <c r="T2451" s="52"/>
      <c r="U2451" s="53"/>
      <c r="V2451" s="61"/>
      <c r="W2451" s="54"/>
    </row>
    <row r="2452" spans="1:23" x14ac:dyDescent="0.25">
      <c r="A2452" s="104"/>
      <c r="B2452" s="38"/>
      <c r="C2452" s="39"/>
      <c r="D2452" s="52"/>
      <c r="E2452" s="53"/>
      <c r="F2452" s="61"/>
      <c r="G2452" s="54"/>
      <c r="H2452" s="52"/>
      <c r="I2452" s="53"/>
      <c r="J2452" s="61"/>
      <c r="K2452" s="54"/>
      <c r="L2452" s="52"/>
      <c r="M2452" s="53"/>
      <c r="N2452" s="61"/>
      <c r="O2452" s="54"/>
      <c r="P2452" s="52"/>
      <c r="Q2452" s="53"/>
      <c r="R2452" s="61"/>
      <c r="S2452" s="54"/>
      <c r="T2452" s="52"/>
      <c r="U2452" s="53"/>
      <c r="V2452" s="61"/>
      <c r="W2452" s="54"/>
    </row>
    <row r="2453" spans="1:23" x14ac:dyDescent="0.25">
      <c r="A2453" s="104"/>
      <c r="B2453" s="38"/>
      <c r="C2453" s="39"/>
      <c r="D2453" s="52"/>
      <c r="E2453" s="53"/>
      <c r="F2453" s="61"/>
      <c r="G2453" s="54"/>
      <c r="H2453" s="52"/>
      <c r="I2453" s="53"/>
      <c r="J2453" s="61"/>
      <c r="K2453" s="54"/>
      <c r="L2453" s="52"/>
      <c r="M2453" s="53"/>
      <c r="N2453" s="61"/>
      <c r="O2453" s="54"/>
      <c r="P2453" s="52"/>
      <c r="Q2453" s="53"/>
      <c r="R2453" s="61"/>
      <c r="S2453" s="54"/>
      <c r="T2453" s="52"/>
      <c r="U2453" s="53"/>
      <c r="V2453" s="61"/>
      <c r="W2453" s="54"/>
    </row>
    <row r="2454" spans="1:23" x14ac:dyDescent="0.25">
      <c r="A2454" s="104"/>
      <c r="B2454" s="38"/>
      <c r="C2454" s="39"/>
      <c r="D2454" s="52"/>
      <c r="E2454" s="53"/>
      <c r="F2454" s="61"/>
      <c r="G2454" s="54"/>
      <c r="H2454" s="52"/>
      <c r="I2454" s="53"/>
      <c r="J2454" s="61"/>
      <c r="K2454" s="54"/>
      <c r="L2454" s="52"/>
      <c r="M2454" s="53"/>
      <c r="N2454" s="61"/>
      <c r="O2454" s="54"/>
      <c r="P2454" s="52"/>
      <c r="Q2454" s="53"/>
      <c r="R2454" s="61"/>
      <c r="S2454" s="54"/>
      <c r="T2454" s="52"/>
      <c r="U2454" s="53"/>
      <c r="V2454" s="61"/>
      <c r="W2454" s="54"/>
    </row>
    <row r="2455" spans="1:23" x14ac:dyDescent="0.25">
      <c r="A2455" s="104"/>
      <c r="B2455" s="38"/>
      <c r="C2455" s="39"/>
      <c r="D2455" s="52"/>
      <c r="E2455" s="53"/>
      <c r="F2455" s="61"/>
      <c r="G2455" s="54"/>
      <c r="H2455" s="52"/>
      <c r="I2455" s="53"/>
      <c r="J2455" s="61"/>
      <c r="K2455" s="54"/>
      <c r="L2455" s="52"/>
      <c r="M2455" s="53"/>
      <c r="N2455" s="61"/>
      <c r="O2455" s="54"/>
      <c r="P2455" s="52"/>
      <c r="Q2455" s="53"/>
      <c r="R2455" s="61"/>
      <c r="S2455" s="54"/>
      <c r="T2455" s="52"/>
      <c r="U2455" s="53"/>
      <c r="V2455" s="61"/>
      <c r="W2455" s="54"/>
    </row>
    <row r="2456" spans="1:23" x14ac:dyDescent="0.25">
      <c r="A2456" s="104"/>
      <c r="B2456" s="38"/>
      <c r="C2456" s="39"/>
      <c r="D2456" s="52"/>
      <c r="E2456" s="53"/>
      <c r="F2456" s="61"/>
      <c r="G2456" s="54"/>
      <c r="H2456" s="52"/>
      <c r="I2456" s="53"/>
      <c r="J2456" s="61"/>
      <c r="K2456" s="54"/>
      <c r="L2456" s="52"/>
      <c r="M2456" s="53"/>
      <c r="N2456" s="61"/>
      <c r="O2456" s="54"/>
      <c r="P2456" s="52"/>
      <c r="Q2456" s="53"/>
      <c r="R2456" s="61"/>
      <c r="S2456" s="54"/>
      <c r="T2456" s="52"/>
      <c r="U2456" s="53"/>
      <c r="V2456" s="61"/>
      <c r="W2456" s="54"/>
    </row>
    <row r="2457" spans="1:23" x14ac:dyDescent="0.25">
      <c r="A2457" s="104"/>
      <c r="B2457" s="38"/>
      <c r="C2457" s="39"/>
      <c r="D2457" s="52"/>
      <c r="E2457" s="53"/>
      <c r="F2457" s="61"/>
      <c r="G2457" s="54"/>
      <c r="H2457" s="52"/>
      <c r="I2457" s="53"/>
      <c r="J2457" s="61"/>
      <c r="K2457" s="54"/>
      <c r="L2457" s="52"/>
      <c r="M2457" s="53"/>
      <c r="N2457" s="61"/>
      <c r="O2457" s="54"/>
      <c r="P2457" s="52"/>
      <c r="Q2457" s="53"/>
      <c r="R2457" s="61"/>
      <c r="S2457" s="54"/>
      <c r="T2457" s="52"/>
      <c r="U2457" s="53"/>
      <c r="V2457" s="61"/>
      <c r="W2457" s="54"/>
    </row>
    <row r="2458" spans="1:23" x14ac:dyDescent="0.25">
      <c r="A2458" s="104"/>
      <c r="B2458" s="38"/>
      <c r="C2458" s="39"/>
      <c r="D2458" s="52"/>
      <c r="E2458" s="53"/>
      <c r="F2458" s="61"/>
      <c r="G2458" s="54"/>
      <c r="H2458" s="52"/>
      <c r="I2458" s="53"/>
      <c r="J2458" s="61"/>
      <c r="K2458" s="54"/>
      <c r="L2458" s="52"/>
      <c r="M2458" s="53"/>
      <c r="N2458" s="61"/>
      <c r="O2458" s="54"/>
      <c r="P2458" s="52"/>
      <c r="Q2458" s="53"/>
      <c r="R2458" s="61"/>
      <c r="S2458" s="54"/>
      <c r="T2458" s="52"/>
      <c r="U2458" s="53"/>
      <c r="V2458" s="61"/>
      <c r="W2458" s="54"/>
    </row>
    <row r="2459" spans="1:23" x14ac:dyDescent="0.25">
      <c r="A2459" s="104"/>
      <c r="B2459" s="38"/>
      <c r="C2459" s="39"/>
      <c r="D2459" s="52"/>
      <c r="E2459" s="53"/>
      <c r="F2459" s="61"/>
      <c r="G2459" s="54"/>
      <c r="H2459" s="52"/>
      <c r="I2459" s="53"/>
      <c r="J2459" s="61"/>
      <c r="K2459" s="54"/>
      <c r="L2459" s="52"/>
      <c r="M2459" s="53"/>
      <c r="N2459" s="61"/>
      <c r="O2459" s="54"/>
      <c r="P2459" s="52"/>
      <c r="Q2459" s="53"/>
      <c r="R2459" s="61"/>
      <c r="S2459" s="54"/>
      <c r="T2459" s="52"/>
      <c r="U2459" s="53"/>
      <c r="V2459" s="61"/>
      <c r="W2459" s="54"/>
    </row>
    <row r="2460" spans="1:23" x14ac:dyDescent="0.25">
      <c r="A2460" s="104"/>
      <c r="B2460" s="38"/>
      <c r="C2460" s="39"/>
      <c r="D2460" s="52"/>
      <c r="E2460" s="53"/>
      <c r="F2460" s="61"/>
      <c r="G2460" s="54"/>
      <c r="H2460" s="52"/>
      <c r="I2460" s="53"/>
      <c r="J2460" s="61"/>
      <c r="K2460" s="54"/>
      <c r="L2460" s="52"/>
      <c r="M2460" s="53"/>
      <c r="N2460" s="61"/>
      <c r="O2460" s="54"/>
      <c r="P2460" s="52"/>
      <c r="Q2460" s="53"/>
      <c r="R2460" s="61"/>
      <c r="S2460" s="54"/>
      <c r="T2460" s="52"/>
      <c r="U2460" s="53"/>
      <c r="V2460" s="61"/>
      <c r="W2460" s="54"/>
    </row>
    <row r="2461" spans="1:23" x14ac:dyDescent="0.25">
      <c r="A2461" s="104"/>
      <c r="B2461" s="38"/>
      <c r="C2461" s="39"/>
      <c r="D2461" s="52"/>
      <c r="E2461" s="53"/>
      <c r="F2461" s="61"/>
      <c r="G2461" s="54"/>
      <c r="H2461" s="52"/>
      <c r="I2461" s="53"/>
      <c r="J2461" s="61"/>
      <c r="K2461" s="54"/>
      <c r="L2461" s="52"/>
      <c r="M2461" s="53"/>
      <c r="N2461" s="61"/>
      <c r="O2461" s="54"/>
      <c r="P2461" s="52"/>
      <c r="Q2461" s="53"/>
      <c r="R2461" s="61"/>
      <c r="S2461" s="54"/>
      <c r="T2461" s="52"/>
      <c r="U2461" s="53"/>
      <c r="V2461" s="61"/>
      <c r="W2461" s="54"/>
    </row>
    <row r="2462" spans="1:23" x14ac:dyDescent="0.25">
      <c r="A2462" s="104"/>
      <c r="B2462" s="38"/>
      <c r="C2462" s="39"/>
      <c r="D2462" s="52"/>
      <c r="E2462" s="53"/>
      <c r="F2462" s="61"/>
      <c r="G2462" s="54"/>
      <c r="H2462" s="52"/>
      <c r="I2462" s="53"/>
      <c r="J2462" s="61"/>
      <c r="K2462" s="54"/>
      <c r="L2462" s="52"/>
      <c r="M2462" s="53"/>
      <c r="N2462" s="61"/>
      <c r="O2462" s="54"/>
      <c r="P2462" s="52"/>
      <c r="Q2462" s="53"/>
      <c r="R2462" s="61"/>
      <c r="S2462" s="54"/>
      <c r="T2462" s="52"/>
      <c r="U2462" s="53"/>
      <c r="V2462" s="61"/>
      <c r="W2462" s="54"/>
    </row>
    <row r="2463" spans="1:23" x14ac:dyDescent="0.25">
      <c r="A2463" s="104"/>
      <c r="B2463" s="38"/>
      <c r="C2463" s="39"/>
      <c r="D2463" s="52"/>
      <c r="E2463" s="53"/>
      <c r="F2463" s="61"/>
      <c r="G2463" s="54"/>
      <c r="H2463" s="52"/>
      <c r="I2463" s="53"/>
      <c r="J2463" s="61"/>
      <c r="K2463" s="54"/>
      <c r="L2463" s="52"/>
      <c r="M2463" s="53"/>
      <c r="N2463" s="61"/>
      <c r="O2463" s="54"/>
      <c r="P2463" s="52"/>
      <c r="Q2463" s="53"/>
      <c r="R2463" s="61"/>
      <c r="S2463" s="54"/>
      <c r="T2463" s="52"/>
      <c r="U2463" s="53"/>
      <c r="V2463" s="61"/>
      <c r="W2463" s="54"/>
    </row>
    <row r="2464" spans="1:23" x14ac:dyDescent="0.25">
      <c r="A2464" s="104"/>
      <c r="B2464" s="38"/>
      <c r="C2464" s="39"/>
      <c r="D2464" s="52"/>
      <c r="E2464" s="53"/>
      <c r="F2464" s="61"/>
      <c r="G2464" s="54"/>
      <c r="H2464" s="52"/>
      <c r="I2464" s="53"/>
      <c r="J2464" s="61"/>
      <c r="K2464" s="54"/>
      <c r="L2464" s="52"/>
      <c r="M2464" s="53"/>
      <c r="N2464" s="61"/>
      <c r="O2464" s="54"/>
      <c r="P2464" s="52"/>
      <c r="Q2464" s="53"/>
      <c r="R2464" s="61"/>
      <c r="S2464" s="54"/>
      <c r="T2464" s="52"/>
      <c r="U2464" s="53"/>
      <c r="V2464" s="61"/>
      <c r="W2464" s="54"/>
    </row>
    <row r="2465" spans="1:23" x14ac:dyDescent="0.25">
      <c r="A2465" s="104"/>
      <c r="B2465" s="38"/>
      <c r="C2465" s="39"/>
      <c r="D2465" s="52"/>
      <c r="E2465" s="53"/>
      <c r="F2465" s="61"/>
      <c r="G2465" s="54"/>
      <c r="H2465" s="52"/>
      <c r="I2465" s="53"/>
      <c r="J2465" s="61"/>
      <c r="K2465" s="54"/>
      <c r="L2465" s="52"/>
      <c r="M2465" s="53"/>
      <c r="N2465" s="61"/>
      <c r="O2465" s="54"/>
      <c r="P2465" s="52"/>
      <c r="Q2465" s="53"/>
      <c r="R2465" s="61"/>
      <c r="S2465" s="54"/>
      <c r="T2465" s="52"/>
      <c r="U2465" s="53"/>
      <c r="V2465" s="61"/>
      <c r="W2465" s="54"/>
    </row>
    <row r="2466" spans="1:23" x14ac:dyDescent="0.25">
      <c r="A2466" s="104"/>
      <c r="B2466" s="38"/>
      <c r="C2466" s="39"/>
      <c r="D2466" s="52"/>
      <c r="E2466" s="53"/>
      <c r="F2466" s="61"/>
      <c r="G2466" s="54"/>
      <c r="H2466" s="52"/>
      <c r="I2466" s="53"/>
      <c r="J2466" s="61"/>
      <c r="K2466" s="54"/>
      <c r="L2466" s="52"/>
      <c r="M2466" s="53"/>
      <c r="N2466" s="61"/>
      <c r="O2466" s="54"/>
      <c r="P2466" s="52"/>
      <c r="Q2466" s="53"/>
      <c r="R2466" s="61"/>
      <c r="S2466" s="54"/>
      <c r="T2466" s="52"/>
      <c r="U2466" s="53"/>
      <c r="V2466" s="61"/>
      <c r="W2466" s="54"/>
    </row>
    <row r="2467" spans="1:23" x14ac:dyDescent="0.25">
      <c r="A2467" s="104"/>
      <c r="B2467" s="38"/>
      <c r="C2467" s="39"/>
      <c r="D2467" s="52"/>
      <c r="E2467" s="53"/>
      <c r="F2467" s="61"/>
      <c r="G2467" s="54"/>
      <c r="H2467" s="52"/>
      <c r="I2467" s="53"/>
      <c r="J2467" s="61"/>
      <c r="K2467" s="54"/>
      <c r="L2467" s="52"/>
      <c r="M2467" s="53"/>
      <c r="N2467" s="61"/>
      <c r="O2467" s="54"/>
      <c r="P2467" s="52"/>
      <c r="Q2467" s="53"/>
      <c r="R2467" s="61"/>
      <c r="S2467" s="54"/>
      <c r="T2467" s="52"/>
      <c r="U2467" s="53"/>
      <c r="V2467" s="61"/>
      <c r="W2467" s="54"/>
    </row>
    <row r="2468" spans="1:23" x14ac:dyDescent="0.25">
      <c r="A2468" s="104"/>
      <c r="B2468" s="38"/>
      <c r="C2468" s="39"/>
      <c r="D2468" s="52"/>
      <c r="E2468" s="53"/>
      <c r="F2468" s="61"/>
      <c r="G2468" s="54"/>
      <c r="H2468" s="52"/>
      <c r="I2468" s="53"/>
      <c r="J2468" s="61"/>
      <c r="K2468" s="54"/>
      <c r="L2468" s="52"/>
      <c r="M2468" s="53"/>
      <c r="N2468" s="61"/>
      <c r="O2468" s="54"/>
      <c r="P2468" s="52"/>
      <c r="Q2468" s="53"/>
      <c r="R2468" s="61"/>
      <c r="S2468" s="54"/>
      <c r="T2468" s="52"/>
      <c r="U2468" s="53"/>
      <c r="V2468" s="61"/>
      <c r="W2468" s="54"/>
    </row>
    <row r="2469" spans="1:23" x14ac:dyDescent="0.25">
      <c r="A2469" s="104"/>
      <c r="B2469" s="38"/>
      <c r="C2469" s="39"/>
      <c r="D2469" s="52"/>
      <c r="E2469" s="53"/>
      <c r="F2469" s="61"/>
      <c r="G2469" s="54"/>
      <c r="H2469" s="52"/>
      <c r="I2469" s="53"/>
      <c r="J2469" s="61"/>
      <c r="K2469" s="54"/>
      <c r="L2469" s="52"/>
      <c r="M2469" s="53"/>
      <c r="N2469" s="61"/>
      <c r="O2469" s="54"/>
      <c r="P2469" s="52"/>
      <c r="Q2469" s="53"/>
      <c r="R2469" s="61"/>
      <c r="S2469" s="54"/>
      <c r="T2469" s="52"/>
      <c r="U2469" s="53"/>
      <c r="V2469" s="61"/>
      <c r="W2469" s="54"/>
    </row>
    <row r="2470" spans="1:23" x14ac:dyDescent="0.25">
      <c r="A2470" s="104"/>
      <c r="B2470" s="38"/>
      <c r="C2470" s="39"/>
      <c r="D2470" s="52"/>
      <c r="E2470" s="53"/>
      <c r="F2470" s="61"/>
      <c r="G2470" s="54"/>
      <c r="H2470" s="52"/>
      <c r="I2470" s="53"/>
      <c r="J2470" s="61"/>
      <c r="K2470" s="54"/>
      <c r="L2470" s="52"/>
      <c r="M2470" s="53"/>
      <c r="N2470" s="61"/>
      <c r="O2470" s="54"/>
      <c r="P2470" s="52"/>
      <c r="Q2470" s="53"/>
      <c r="R2470" s="61"/>
      <c r="S2470" s="54"/>
      <c r="T2470" s="52"/>
      <c r="U2470" s="53"/>
      <c r="V2470" s="61"/>
      <c r="W2470" s="54"/>
    </row>
    <row r="2471" spans="1:23" x14ac:dyDescent="0.25">
      <c r="A2471" s="104"/>
      <c r="B2471" s="38"/>
      <c r="C2471" s="39"/>
      <c r="D2471" s="52"/>
      <c r="E2471" s="53"/>
      <c r="F2471" s="61"/>
      <c r="G2471" s="54"/>
      <c r="H2471" s="52"/>
      <c r="I2471" s="53"/>
      <c r="J2471" s="61"/>
      <c r="K2471" s="54"/>
      <c r="L2471" s="52"/>
      <c r="M2471" s="53"/>
      <c r="N2471" s="61"/>
      <c r="O2471" s="54"/>
      <c r="P2471" s="52"/>
      <c r="Q2471" s="53"/>
      <c r="R2471" s="61"/>
      <c r="S2471" s="54"/>
      <c r="T2471" s="52"/>
      <c r="U2471" s="53"/>
      <c r="V2471" s="61"/>
      <c r="W2471" s="54"/>
    </row>
    <row r="2472" spans="1:23" x14ac:dyDescent="0.25">
      <c r="A2472" s="104"/>
      <c r="B2472" s="38"/>
      <c r="C2472" s="39"/>
      <c r="D2472" s="52"/>
      <c r="E2472" s="53"/>
      <c r="F2472" s="61"/>
      <c r="G2472" s="54"/>
      <c r="H2472" s="52"/>
      <c r="I2472" s="53"/>
      <c r="J2472" s="61"/>
      <c r="K2472" s="54"/>
      <c r="L2472" s="52"/>
      <c r="M2472" s="53"/>
      <c r="N2472" s="61"/>
      <c r="O2472" s="54"/>
      <c r="P2472" s="52"/>
      <c r="Q2472" s="53"/>
      <c r="R2472" s="61"/>
      <c r="S2472" s="54"/>
      <c r="T2472" s="52"/>
      <c r="U2472" s="53"/>
      <c r="V2472" s="61"/>
      <c r="W2472" s="54"/>
    </row>
    <row r="2473" spans="1:23" x14ac:dyDescent="0.25">
      <c r="A2473" s="104"/>
      <c r="B2473" s="38"/>
      <c r="C2473" s="39"/>
      <c r="D2473" s="52"/>
      <c r="E2473" s="53"/>
      <c r="F2473" s="61"/>
      <c r="G2473" s="54"/>
      <c r="H2473" s="52"/>
      <c r="I2473" s="53"/>
      <c r="J2473" s="61"/>
      <c r="K2473" s="54"/>
      <c r="L2473" s="52"/>
      <c r="M2473" s="53"/>
      <c r="N2473" s="61"/>
      <c r="O2473" s="54"/>
      <c r="P2473" s="52"/>
      <c r="Q2473" s="53"/>
      <c r="R2473" s="61"/>
      <c r="S2473" s="54"/>
      <c r="T2473" s="52"/>
      <c r="U2473" s="53"/>
      <c r="V2473" s="61"/>
      <c r="W2473" s="54"/>
    </row>
    <row r="2474" spans="1:23" x14ac:dyDescent="0.25">
      <c r="A2474" s="104"/>
      <c r="B2474" s="38"/>
      <c r="C2474" s="39"/>
      <c r="D2474" s="52"/>
      <c r="E2474" s="53"/>
      <c r="F2474" s="61"/>
      <c r="G2474" s="54"/>
      <c r="H2474" s="52"/>
      <c r="I2474" s="53"/>
      <c r="J2474" s="61"/>
      <c r="K2474" s="54"/>
      <c r="L2474" s="52"/>
      <c r="M2474" s="53"/>
      <c r="N2474" s="61"/>
      <c r="O2474" s="54"/>
      <c r="P2474" s="52"/>
      <c r="Q2474" s="53"/>
      <c r="R2474" s="61"/>
      <c r="S2474" s="54"/>
      <c r="T2474" s="52"/>
      <c r="U2474" s="53"/>
      <c r="V2474" s="61"/>
      <c r="W2474" s="54"/>
    </row>
    <row r="2475" spans="1:23" x14ac:dyDescent="0.25">
      <c r="A2475" s="104"/>
      <c r="B2475" s="38"/>
      <c r="C2475" s="39"/>
      <c r="D2475" s="52"/>
      <c r="E2475" s="53"/>
      <c r="F2475" s="61"/>
      <c r="G2475" s="54"/>
      <c r="H2475" s="52"/>
      <c r="I2475" s="53"/>
      <c r="J2475" s="61"/>
      <c r="K2475" s="54"/>
      <c r="L2475" s="52"/>
      <c r="M2475" s="53"/>
      <c r="N2475" s="61"/>
      <c r="O2475" s="54"/>
      <c r="P2475" s="52"/>
      <c r="Q2475" s="53"/>
      <c r="R2475" s="61"/>
      <c r="S2475" s="54"/>
      <c r="T2475" s="52"/>
      <c r="U2475" s="53"/>
      <c r="V2475" s="61"/>
      <c r="W2475" s="54"/>
    </row>
    <row r="2476" spans="1:23" x14ac:dyDescent="0.25">
      <c r="A2476" s="104"/>
      <c r="B2476" s="38"/>
      <c r="C2476" s="39"/>
      <c r="D2476" s="52"/>
      <c r="E2476" s="53"/>
      <c r="F2476" s="61"/>
      <c r="G2476" s="54"/>
      <c r="H2476" s="52"/>
      <c r="I2476" s="53"/>
      <c r="J2476" s="61"/>
      <c r="K2476" s="54"/>
      <c r="L2476" s="52"/>
      <c r="M2476" s="53"/>
      <c r="N2476" s="61"/>
      <c r="O2476" s="54"/>
      <c r="P2476" s="52"/>
      <c r="Q2476" s="53"/>
      <c r="R2476" s="61"/>
      <c r="S2476" s="54"/>
      <c r="T2476" s="52"/>
      <c r="U2476" s="53"/>
      <c r="V2476" s="61"/>
      <c r="W2476" s="54"/>
    </row>
    <row r="2477" spans="1:23" x14ac:dyDescent="0.25">
      <c r="A2477" s="104"/>
      <c r="B2477" s="38"/>
      <c r="C2477" s="39"/>
      <c r="D2477" s="52"/>
      <c r="E2477" s="53"/>
      <c r="F2477" s="61"/>
      <c r="G2477" s="54"/>
      <c r="H2477" s="52"/>
      <c r="I2477" s="53"/>
      <c r="J2477" s="61"/>
      <c r="K2477" s="54"/>
      <c r="L2477" s="52"/>
      <c r="M2477" s="53"/>
      <c r="N2477" s="61"/>
      <c r="O2477" s="54"/>
      <c r="P2477" s="52"/>
      <c r="Q2477" s="53"/>
      <c r="R2477" s="61"/>
      <c r="S2477" s="54"/>
      <c r="T2477" s="52"/>
      <c r="U2477" s="53"/>
      <c r="V2477" s="61"/>
      <c r="W2477" s="54"/>
    </row>
    <row r="2478" spans="1:23" x14ac:dyDescent="0.25">
      <c r="A2478" s="104"/>
      <c r="B2478" s="38"/>
      <c r="C2478" s="39"/>
      <c r="D2478" s="52"/>
      <c r="E2478" s="53"/>
      <c r="F2478" s="61"/>
      <c r="G2478" s="54"/>
      <c r="H2478" s="52"/>
      <c r="I2478" s="53"/>
      <c r="J2478" s="61"/>
      <c r="K2478" s="54"/>
      <c r="L2478" s="52"/>
      <c r="M2478" s="53"/>
      <c r="N2478" s="61"/>
      <c r="O2478" s="54"/>
      <c r="P2478" s="52"/>
      <c r="Q2478" s="53"/>
      <c r="R2478" s="61"/>
      <c r="S2478" s="54"/>
      <c r="T2478" s="52"/>
      <c r="U2478" s="53"/>
      <c r="V2478" s="61"/>
      <c r="W2478" s="54"/>
    </row>
    <row r="2479" spans="1:23" x14ac:dyDescent="0.25">
      <c r="A2479" s="104"/>
      <c r="B2479" s="38"/>
      <c r="C2479" s="39"/>
      <c r="D2479" s="52"/>
      <c r="E2479" s="53"/>
      <c r="F2479" s="61"/>
      <c r="G2479" s="54"/>
      <c r="H2479" s="52"/>
      <c r="I2479" s="53"/>
      <c r="J2479" s="61"/>
      <c r="K2479" s="54"/>
      <c r="L2479" s="52"/>
      <c r="M2479" s="53"/>
      <c r="N2479" s="61"/>
      <c r="O2479" s="54"/>
      <c r="P2479" s="52"/>
      <c r="Q2479" s="53"/>
      <c r="R2479" s="61"/>
      <c r="S2479" s="54"/>
      <c r="T2479" s="52"/>
      <c r="U2479" s="53"/>
      <c r="V2479" s="61"/>
      <c r="W2479" s="54"/>
    </row>
    <row r="2480" spans="1:23" x14ac:dyDescent="0.25">
      <c r="A2480" s="104"/>
      <c r="B2480" s="38"/>
      <c r="C2480" s="39"/>
      <c r="D2480" s="52"/>
      <c r="E2480" s="53"/>
      <c r="F2480" s="61"/>
      <c r="G2480" s="54"/>
      <c r="H2480" s="52"/>
      <c r="I2480" s="53"/>
      <c r="J2480" s="61"/>
      <c r="K2480" s="54"/>
      <c r="L2480" s="52"/>
      <c r="M2480" s="53"/>
      <c r="N2480" s="61"/>
      <c r="O2480" s="54"/>
      <c r="P2480" s="52"/>
      <c r="Q2480" s="53"/>
      <c r="R2480" s="61"/>
      <c r="S2480" s="54"/>
      <c r="T2480" s="52"/>
      <c r="U2480" s="53"/>
      <c r="V2480" s="61"/>
      <c r="W2480" s="54"/>
    </row>
    <row r="2481" spans="1:23" x14ac:dyDescent="0.25">
      <c r="A2481" s="104"/>
      <c r="B2481" s="38"/>
      <c r="C2481" s="39"/>
      <c r="D2481" s="52"/>
      <c r="E2481" s="53"/>
      <c r="F2481" s="61"/>
      <c r="G2481" s="54"/>
      <c r="H2481" s="52"/>
      <c r="I2481" s="53"/>
      <c r="J2481" s="61"/>
      <c r="K2481" s="54"/>
      <c r="L2481" s="52"/>
      <c r="M2481" s="53"/>
      <c r="N2481" s="61"/>
      <c r="O2481" s="54"/>
      <c r="P2481" s="52"/>
      <c r="Q2481" s="53"/>
      <c r="R2481" s="61"/>
      <c r="S2481" s="54"/>
      <c r="T2481" s="52"/>
      <c r="U2481" s="53"/>
      <c r="V2481" s="61"/>
      <c r="W2481" s="54"/>
    </row>
    <row r="2482" spans="1:23" x14ac:dyDescent="0.25">
      <c r="A2482" s="104"/>
      <c r="B2482" s="38"/>
      <c r="C2482" s="39"/>
      <c r="D2482" s="52"/>
      <c r="E2482" s="53"/>
      <c r="F2482" s="61"/>
      <c r="G2482" s="54"/>
      <c r="H2482" s="52"/>
      <c r="I2482" s="53"/>
      <c r="J2482" s="61"/>
      <c r="K2482" s="54"/>
      <c r="L2482" s="52"/>
      <c r="M2482" s="53"/>
      <c r="N2482" s="61"/>
      <c r="O2482" s="54"/>
      <c r="P2482" s="52"/>
      <c r="Q2482" s="53"/>
      <c r="R2482" s="61"/>
      <c r="S2482" s="54"/>
      <c r="T2482" s="52"/>
      <c r="U2482" s="53"/>
      <c r="V2482" s="61"/>
      <c r="W2482" s="54"/>
    </row>
    <row r="2483" spans="1:23" x14ac:dyDescent="0.25">
      <c r="A2483" s="104"/>
      <c r="B2483" s="38"/>
      <c r="C2483" s="39"/>
      <c r="D2483" s="52"/>
      <c r="E2483" s="53"/>
      <c r="F2483" s="61"/>
      <c r="G2483" s="54"/>
      <c r="H2483" s="52"/>
      <c r="I2483" s="53"/>
      <c r="J2483" s="61"/>
      <c r="K2483" s="54"/>
      <c r="L2483" s="52"/>
      <c r="M2483" s="53"/>
      <c r="N2483" s="61"/>
      <c r="O2483" s="54"/>
      <c r="P2483" s="52"/>
      <c r="Q2483" s="53"/>
      <c r="R2483" s="61"/>
      <c r="S2483" s="54"/>
      <c r="T2483" s="52"/>
      <c r="U2483" s="53"/>
      <c r="V2483" s="61"/>
      <c r="W2483" s="54"/>
    </row>
    <row r="2484" spans="1:23" x14ac:dyDescent="0.25">
      <c r="A2484" s="104"/>
      <c r="B2484" s="38"/>
      <c r="C2484" s="39"/>
      <c r="D2484" s="52"/>
      <c r="E2484" s="53"/>
      <c r="F2484" s="61"/>
      <c r="G2484" s="54"/>
      <c r="H2484" s="52"/>
      <c r="I2484" s="53"/>
      <c r="J2484" s="61"/>
      <c r="K2484" s="54"/>
      <c r="L2484" s="52"/>
      <c r="M2484" s="53"/>
      <c r="N2484" s="61"/>
      <c r="O2484" s="54"/>
      <c r="P2484" s="52"/>
      <c r="Q2484" s="53"/>
      <c r="R2484" s="61"/>
      <c r="S2484" s="54"/>
      <c r="T2484" s="52"/>
      <c r="U2484" s="53"/>
      <c r="V2484" s="61"/>
      <c r="W2484" s="54"/>
    </row>
    <row r="2485" spans="1:23" x14ac:dyDescent="0.25">
      <c r="A2485" s="104"/>
      <c r="B2485" s="38"/>
      <c r="C2485" s="39"/>
      <c r="D2485" s="52"/>
      <c r="E2485" s="53"/>
      <c r="F2485" s="61"/>
      <c r="G2485" s="54"/>
      <c r="H2485" s="52"/>
      <c r="I2485" s="53"/>
      <c r="J2485" s="61"/>
      <c r="K2485" s="54"/>
      <c r="L2485" s="52"/>
      <c r="M2485" s="53"/>
      <c r="N2485" s="61"/>
      <c r="O2485" s="54"/>
      <c r="P2485" s="52"/>
      <c r="Q2485" s="53"/>
      <c r="R2485" s="61"/>
      <c r="S2485" s="54"/>
      <c r="T2485" s="52"/>
      <c r="U2485" s="53"/>
      <c r="V2485" s="61"/>
      <c r="W2485" s="54"/>
    </row>
    <row r="2486" spans="1:23" x14ac:dyDescent="0.25">
      <c r="A2486" s="104"/>
      <c r="B2486" s="38"/>
      <c r="C2486" s="39"/>
      <c r="D2486" s="52"/>
      <c r="E2486" s="53"/>
      <c r="F2486" s="61"/>
      <c r="G2486" s="54"/>
      <c r="H2486" s="52"/>
      <c r="I2486" s="53"/>
      <c r="J2486" s="61"/>
      <c r="K2486" s="54"/>
      <c r="L2486" s="52"/>
      <c r="M2486" s="53"/>
      <c r="N2486" s="61"/>
      <c r="O2486" s="54"/>
      <c r="P2486" s="52"/>
      <c r="Q2486" s="53"/>
      <c r="R2486" s="61"/>
      <c r="S2486" s="54"/>
      <c r="T2486" s="52"/>
      <c r="U2486" s="53"/>
      <c r="V2486" s="61"/>
      <c r="W2486" s="54"/>
    </row>
    <row r="2487" spans="1:23" x14ac:dyDescent="0.25">
      <c r="A2487" s="104"/>
      <c r="B2487" s="38"/>
      <c r="C2487" s="39"/>
      <c r="D2487" s="52"/>
      <c r="E2487" s="53"/>
      <c r="F2487" s="61"/>
      <c r="G2487" s="54"/>
      <c r="H2487" s="52"/>
      <c r="I2487" s="53"/>
      <c r="J2487" s="61"/>
      <c r="K2487" s="54"/>
      <c r="L2487" s="52"/>
      <c r="M2487" s="53"/>
      <c r="N2487" s="61"/>
      <c r="O2487" s="54"/>
      <c r="P2487" s="52"/>
      <c r="Q2487" s="53"/>
      <c r="R2487" s="61"/>
      <c r="S2487" s="54"/>
      <c r="T2487" s="52"/>
      <c r="U2487" s="53"/>
      <c r="V2487" s="61"/>
      <c r="W2487" s="54"/>
    </row>
    <row r="2488" spans="1:23" x14ac:dyDescent="0.25">
      <c r="A2488" s="104"/>
      <c r="B2488" s="38"/>
      <c r="C2488" s="39"/>
      <c r="D2488" s="52"/>
      <c r="E2488" s="53"/>
      <c r="F2488" s="61"/>
      <c r="G2488" s="54"/>
      <c r="H2488" s="52"/>
      <c r="I2488" s="53"/>
      <c r="J2488" s="61"/>
      <c r="K2488" s="54"/>
      <c r="L2488" s="52"/>
      <c r="M2488" s="53"/>
      <c r="N2488" s="61"/>
      <c r="O2488" s="54"/>
      <c r="P2488" s="52"/>
      <c r="Q2488" s="53"/>
      <c r="R2488" s="61"/>
      <c r="S2488" s="54"/>
      <c r="T2488" s="52"/>
      <c r="U2488" s="53"/>
      <c r="V2488" s="61"/>
      <c r="W2488" s="54"/>
    </row>
    <row r="2489" spans="1:23" x14ac:dyDescent="0.25">
      <c r="A2489" s="104"/>
      <c r="B2489" s="38"/>
      <c r="C2489" s="39"/>
      <c r="D2489" s="52"/>
      <c r="E2489" s="53"/>
      <c r="F2489" s="61"/>
      <c r="G2489" s="54"/>
      <c r="H2489" s="52"/>
      <c r="I2489" s="53"/>
      <c r="J2489" s="61"/>
      <c r="K2489" s="54"/>
      <c r="L2489" s="52"/>
      <c r="M2489" s="53"/>
      <c r="N2489" s="61"/>
      <c r="O2489" s="54"/>
      <c r="P2489" s="52"/>
      <c r="Q2489" s="53"/>
      <c r="R2489" s="61"/>
      <c r="S2489" s="54"/>
      <c r="T2489" s="52"/>
      <c r="U2489" s="53"/>
      <c r="V2489" s="61"/>
      <c r="W2489" s="54"/>
    </row>
    <row r="2490" spans="1:23" x14ac:dyDescent="0.25">
      <c r="A2490" s="104"/>
      <c r="B2490" s="38"/>
      <c r="C2490" s="39"/>
      <c r="D2490" s="52"/>
      <c r="E2490" s="53"/>
      <c r="F2490" s="61"/>
      <c r="G2490" s="54"/>
      <c r="H2490" s="52"/>
      <c r="I2490" s="53"/>
      <c r="J2490" s="61"/>
      <c r="K2490" s="54"/>
      <c r="L2490" s="52"/>
      <c r="M2490" s="53"/>
      <c r="N2490" s="61"/>
      <c r="O2490" s="54"/>
      <c r="P2490" s="52"/>
      <c r="Q2490" s="53"/>
      <c r="R2490" s="61"/>
      <c r="S2490" s="54"/>
      <c r="T2490" s="52"/>
      <c r="U2490" s="53"/>
      <c r="V2490" s="61"/>
      <c r="W2490" s="54"/>
    </row>
    <row r="2491" spans="1:23" x14ac:dyDescent="0.25">
      <c r="A2491" s="104"/>
      <c r="B2491" s="38"/>
      <c r="C2491" s="39"/>
      <c r="D2491" s="52"/>
      <c r="E2491" s="53"/>
      <c r="F2491" s="61"/>
      <c r="G2491" s="54"/>
      <c r="H2491" s="52"/>
      <c r="I2491" s="53"/>
      <c r="J2491" s="61"/>
      <c r="K2491" s="54"/>
      <c r="L2491" s="52"/>
      <c r="M2491" s="53"/>
      <c r="N2491" s="61"/>
      <c r="O2491" s="54"/>
      <c r="P2491" s="52"/>
      <c r="Q2491" s="53"/>
      <c r="R2491" s="61"/>
      <c r="S2491" s="54"/>
      <c r="T2491" s="52"/>
      <c r="U2491" s="53"/>
      <c r="V2491" s="61"/>
      <c r="W2491" s="54"/>
    </row>
    <row r="2492" spans="1:23" x14ac:dyDescent="0.25">
      <c r="A2492" s="104"/>
      <c r="B2492" s="38"/>
      <c r="C2492" s="39"/>
      <c r="D2492" s="52"/>
      <c r="E2492" s="53"/>
      <c r="F2492" s="61"/>
      <c r="G2492" s="54"/>
      <c r="H2492" s="52"/>
      <c r="I2492" s="53"/>
      <c r="J2492" s="61"/>
      <c r="K2492" s="54"/>
      <c r="L2492" s="52"/>
      <c r="M2492" s="53"/>
      <c r="N2492" s="61"/>
      <c r="O2492" s="54"/>
      <c r="P2492" s="52"/>
      <c r="Q2492" s="53"/>
      <c r="R2492" s="61"/>
      <c r="S2492" s="54"/>
      <c r="T2492" s="52"/>
      <c r="U2492" s="53"/>
      <c r="V2492" s="61"/>
      <c r="W2492" s="54"/>
    </row>
    <row r="2493" spans="1:23" x14ac:dyDescent="0.25">
      <c r="A2493" s="104"/>
      <c r="B2493" s="38"/>
      <c r="C2493" s="39"/>
      <c r="D2493" s="52"/>
      <c r="E2493" s="53"/>
      <c r="F2493" s="61"/>
      <c r="G2493" s="54"/>
      <c r="H2493" s="52"/>
      <c r="I2493" s="53"/>
      <c r="J2493" s="61"/>
      <c r="K2493" s="54"/>
      <c r="L2493" s="52"/>
      <c r="M2493" s="53"/>
      <c r="N2493" s="61"/>
      <c r="O2493" s="54"/>
      <c r="P2493" s="52"/>
      <c r="Q2493" s="53"/>
      <c r="R2493" s="61"/>
      <c r="S2493" s="54"/>
      <c r="T2493" s="52"/>
      <c r="U2493" s="53"/>
      <c r="V2493" s="61"/>
      <c r="W2493" s="54"/>
    </row>
    <row r="2494" spans="1:23" x14ac:dyDescent="0.25">
      <c r="A2494" s="104"/>
      <c r="B2494" s="38"/>
      <c r="C2494" s="39"/>
      <c r="D2494" s="52"/>
      <c r="E2494" s="53"/>
      <c r="F2494" s="61"/>
      <c r="G2494" s="54"/>
      <c r="H2494" s="52"/>
      <c r="I2494" s="53"/>
      <c r="J2494" s="61"/>
      <c r="K2494" s="54"/>
      <c r="L2494" s="52"/>
      <c r="M2494" s="53"/>
      <c r="N2494" s="61"/>
      <c r="O2494" s="54"/>
      <c r="P2494" s="52"/>
      <c r="Q2494" s="53"/>
      <c r="R2494" s="61"/>
      <c r="S2494" s="54"/>
      <c r="T2494" s="52"/>
      <c r="U2494" s="53"/>
      <c r="V2494" s="61"/>
      <c r="W2494" s="54"/>
    </row>
    <row r="2495" spans="1:23" x14ac:dyDescent="0.25">
      <c r="A2495" s="104"/>
      <c r="B2495" s="38"/>
      <c r="C2495" s="39"/>
      <c r="D2495" s="52"/>
      <c r="E2495" s="53"/>
      <c r="F2495" s="61"/>
      <c r="G2495" s="54"/>
      <c r="H2495" s="52"/>
      <c r="I2495" s="53"/>
      <c r="J2495" s="61"/>
      <c r="K2495" s="54"/>
      <c r="L2495" s="52"/>
      <c r="M2495" s="53"/>
      <c r="N2495" s="61"/>
      <c r="O2495" s="54"/>
      <c r="P2495" s="52"/>
      <c r="Q2495" s="53"/>
      <c r="R2495" s="61"/>
      <c r="S2495" s="54"/>
      <c r="T2495" s="52"/>
      <c r="U2495" s="53"/>
      <c r="V2495" s="61"/>
      <c r="W2495" s="54"/>
    </row>
    <row r="2496" spans="1:23" x14ac:dyDescent="0.25">
      <c r="A2496" s="104"/>
      <c r="B2496" s="38"/>
      <c r="C2496" s="39"/>
      <c r="D2496" s="52"/>
      <c r="E2496" s="53"/>
      <c r="F2496" s="61"/>
      <c r="G2496" s="54"/>
      <c r="H2496" s="52"/>
      <c r="I2496" s="53"/>
      <c r="J2496" s="61"/>
      <c r="K2496" s="54"/>
      <c r="L2496" s="52"/>
      <c r="M2496" s="53"/>
      <c r="N2496" s="61"/>
      <c r="O2496" s="54"/>
      <c r="P2496" s="52"/>
      <c r="Q2496" s="53"/>
      <c r="R2496" s="61"/>
      <c r="S2496" s="54"/>
      <c r="T2496" s="52"/>
      <c r="U2496" s="53"/>
      <c r="V2496" s="61"/>
      <c r="W2496" s="54"/>
    </row>
    <row r="2497" spans="1:23" x14ac:dyDescent="0.25">
      <c r="A2497" s="104"/>
      <c r="B2497" s="38"/>
      <c r="C2497" s="39"/>
      <c r="D2497" s="52"/>
      <c r="E2497" s="53"/>
      <c r="F2497" s="61"/>
      <c r="G2497" s="54"/>
      <c r="H2497" s="52"/>
      <c r="I2497" s="53"/>
      <c r="J2497" s="61"/>
      <c r="K2497" s="54"/>
      <c r="L2497" s="52"/>
      <c r="M2497" s="53"/>
      <c r="N2497" s="61"/>
      <c r="O2497" s="54"/>
      <c r="P2497" s="52"/>
      <c r="Q2497" s="53"/>
      <c r="R2497" s="61"/>
      <c r="S2497" s="54"/>
      <c r="T2497" s="52"/>
      <c r="U2497" s="53"/>
      <c r="V2497" s="61"/>
      <c r="W2497" s="54"/>
    </row>
    <row r="2498" spans="1:23" x14ac:dyDescent="0.25">
      <c r="A2498" s="104"/>
      <c r="B2498" s="38"/>
      <c r="C2498" s="39"/>
      <c r="D2498" s="52"/>
      <c r="E2498" s="53"/>
      <c r="F2498" s="61"/>
      <c r="G2498" s="54"/>
      <c r="H2498" s="52"/>
      <c r="I2498" s="53"/>
      <c r="J2498" s="61"/>
      <c r="K2498" s="54"/>
      <c r="L2498" s="52"/>
      <c r="M2498" s="53"/>
      <c r="N2498" s="61"/>
      <c r="O2498" s="54"/>
      <c r="P2498" s="52"/>
      <c r="Q2498" s="53"/>
      <c r="R2498" s="61"/>
      <c r="S2498" s="54"/>
      <c r="T2498" s="52"/>
      <c r="U2498" s="53"/>
      <c r="V2498" s="61"/>
      <c r="W2498" s="54"/>
    </row>
    <row r="2499" spans="1:23" x14ac:dyDescent="0.25">
      <c r="A2499" s="104"/>
      <c r="B2499" s="38"/>
      <c r="C2499" s="39"/>
      <c r="D2499" s="52"/>
      <c r="E2499" s="53"/>
      <c r="F2499" s="61"/>
      <c r="G2499" s="54"/>
      <c r="H2499" s="52"/>
      <c r="I2499" s="53"/>
      <c r="J2499" s="61"/>
      <c r="K2499" s="54"/>
      <c r="L2499" s="52"/>
      <c r="M2499" s="53"/>
      <c r="N2499" s="61"/>
      <c r="O2499" s="54"/>
      <c r="P2499" s="52"/>
      <c r="Q2499" s="53"/>
      <c r="R2499" s="61"/>
      <c r="S2499" s="54"/>
      <c r="T2499" s="52"/>
      <c r="U2499" s="53"/>
      <c r="V2499" s="61"/>
      <c r="W2499" s="54"/>
    </row>
    <row r="2500" spans="1:23" x14ac:dyDescent="0.25">
      <c r="A2500" s="104"/>
      <c r="B2500" s="38"/>
      <c r="C2500" s="39"/>
      <c r="D2500" s="52"/>
      <c r="E2500" s="53"/>
      <c r="F2500" s="61"/>
      <c r="G2500" s="54"/>
      <c r="H2500" s="52"/>
      <c r="I2500" s="53"/>
      <c r="J2500" s="61"/>
      <c r="K2500" s="54"/>
      <c r="L2500" s="52"/>
      <c r="M2500" s="53"/>
      <c r="N2500" s="61"/>
      <c r="O2500" s="54"/>
      <c r="P2500" s="52"/>
      <c r="Q2500" s="53"/>
      <c r="R2500" s="61"/>
      <c r="S2500" s="54"/>
      <c r="T2500" s="52"/>
      <c r="U2500" s="53"/>
      <c r="V2500" s="61"/>
      <c r="W2500" s="54"/>
    </row>
    <row r="2501" spans="1:23" x14ac:dyDescent="0.25">
      <c r="A2501" s="104"/>
      <c r="B2501" s="38"/>
      <c r="C2501" s="39"/>
      <c r="D2501" s="52"/>
      <c r="E2501" s="53"/>
      <c r="F2501" s="61"/>
      <c r="G2501" s="54"/>
      <c r="H2501" s="52"/>
      <c r="I2501" s="53"/>
      <c r="J2501" s="61"/>
      <c r="K2501" s="54"/>
      <c r="L2501" s="52"/>
      <c r="M2501" s="53"/>
      <c r="N2501" s="61"/>
      <c r="O2501" s="54"/>
      <c r="P2501" s="52"/>
      <c r="Q2501" s="53"/>
      <c r="R2501" s="61"/>
      <c r="S2501" s="54"/>
      <c r="T2501" s="52"/>
      <c r="U2501" s="53"/>
      <c r="V2501" s="61"/>
      <c r="W2501" s="54"/>
    </row>
    <row r="2502" spans="1:23" x14ac:dyDescent="0.25">
      <c r="A2502" s="104"/>
      <c r="B2502" s="38"/>
      <c r="C2502" s="39"/>
      <c r="D2502" s="52"/>
      <c r="E2502" s="53"/>
      <c r="F2502" s="61"/>
      <c r="G2502" s="54"/>
      <c r="H2502" s="52"/>
      <c r="I2502" s="53"/>
      <c r="J2502" s="61"/>
      <c r="K2502" s="54"/>
      <c r="L2502" s="52"/>
      <c r="M2502" s="53"/>
      <c r="N2502" s="61"/>
      <c r="O2502" s="54"/>
      <c r="P2502" s="52"/>
      <c r="Q2502" s="53"/>
      <c r="R2502" s="61"/>
      <c r="S2502" s="54"/>
      <c r="T2502" s="52"/>
      <c r="U2502" s="53"/>
      <c r="V2502" s="61"/>
      <c r="W2502" s="54"/>
    </row>
    <row r="2503" spans="1:23" x14ac:dyDescent="0.25">
      <c r="A2503" s="104"/>
      <c r="B2503" s="38"/>
      <c r="C2503" s="39"/>
      <c r="D2503" s="52"/>
      <c r="E2503" s="53"/>
      <c r="F2503" s="61"/>
      <c r="G2503" s="54"/>
      <c r="H2503" s="52"/>
      <c r="I2503" s="53"/>
      <c r="J2503" s="61"/>
      <c r="K2503" s="54"/>
      <c r="L2503" s="52"/>
      <c r="M2503" s="53"/>
      <c r="N2503" s="61"/>
      <c r="O2503" s="54"/>
      <c r="P2503" s="52"/>
      <c r="Q2503" s="53"/>
      <c r="R2503" s="61"/>
      <c r="S2503" s="54"/>
      <c r="T2503" s="52"/>
      <c r="U2503" s="53"/>
      <c r="V2503" s="61"/>
      <c r="W2503" s="54"/>
    </row>
    <row r="2504" spans="1:23" x14ac:dyDescent="0.25">
      <c r="A2504" s="104"/>
      <c r="B2504" s="38"/>
      <c r="C2504" s="39"/>
      <c r="D2504" s="52"/>
      <c r="E2504" s="53"/>
      <c r="F2504" s="61"/>
      <c r="G2504" s="54"/>
      <c r="H2504" s="52"/>
      <c r="I2504" s="53"/>
      <c r="J2504" s="61"/>
      <c r="K2504" s="54"/>
      <c r="L2504" s="52"/>
      <c r="M2504" s="53"/>
      <c r="N2504" s="61"/>
      <c r="O2504" s="54"/>
      <c r="P2504" s="52"/>
      <c r="Q2504" s="53"/>
      <c r="R2504" s="61"/>
      <c r="S2504" s="54"/>
      <c r="T2504" s="52"/>
      <c r="U2504" s="53"/>
      <c r="V2504" s="61"/>
      <c r="W2504" s="54"/>
    </row>
    <row r="2505" spans="1:23" x14ac:dyDescent="0.25">
      <c r="A2505" s="104"/>
      <c r="B2505" s="38"/>
      <c r="C2505" s="39"/>
      <c r="D2505" s="52"/>
      <c r="E2505" s="53"/>
      <c r="F2505" s="61"/>
      <c r="G2505" s="54"/>
      <c r="H2505" s="52"/>
      <c r="I2505" s="53"/>
      <c r="J2505" s="61"/>
      <c r="K2505" s="54"/>
      <c r="L2505" s="52"/>
      <c r="M2505" s="53"/>
      <c r="N2505" s="61"/>
      <c r="O2505" s="54"/>
      <c r="P2505" s="52"/>
      <c r="Q2505" s="53"/>
      <c r="R2505" s="61"/>
      <c r="S2505" s="54"/>
      <c r="T2505" s="52"/>
      <c r="U2505" s="53"/>
      <c r="V2505" s="61"/>
      <c r="W2505" s="54"/>
    </row>
    <row r="2506" spans="1:23" x14ac:dyDescent="0.25">
      <c r="A2506" s="104"/>
      <c r="B2506" s="38"/>
      <c r="C2506" s="39"/>
      <c r="D2506" s="52"/>
      <c r="E2506" s="53"/>
      <c r="F2506" s="61"/>
      <c r="G2506" s="54"/>
      <c r="H2506" s="52"/>
      <c r="I2506" s="53"/>
      <c r="J2506" s="61"/>
      <c r="K2506" s="54"/>
      <c r="L2506" s="52"/>
      <c r="M2506" s="53"/>
      <c r="N2506" s="61"/>
      <c r="O2506" s="54"/>
      <c r="P2506" s="52"/>
      <c r="Q2506" s="53"/>
      <c r="R2506" s="61"/>
      <c r="S2506" s="54"/>
      <c r="T2506" s="52"/>
      <c r="U2506" s="53"/>
      <c r="V2506" s="61"/>
      <c r="W2506" s="54"/>
    </row>
    <row r="2507" spans="1:23" x14ac:dyDescent="0.25">
      <c r="A2507" s="104"/>
      <c r="B2507" s="38"/>
      <c r="C2507" s="39"/>
      <c r="D2507" s="52"/>
      <c r="E2507" s="53"/>
      <c r="F2507" s="61"/>
      <c r="G2507" s="54"/>
      <c r="H2507" s="52"/>
      <c r="I2507" s="53"/>
      <c r="J2507" s="61"/>
      <c r="K2507" s="54"/>
      <c r="L2507" s="52"/>
      <c r="M2507" s="53"/>
      <c r="N2507" s="61"/>
      <c r="O2507" s="54"/>
      <c r="P2507" s="52"/>
      <c r="Q2507" s="53"/>
      <c r="R2507" s="61"/>
      <c r="S2507" s="54"/>
      <c r="T2507" s="52"/>
      <c r="U2507" s="53"/>
      <c r="V2507" s="61"/>
      <c r="W2507" s="54"/>
    </row>
    <row r="2508" spans="1:23" x14ac:dyDescent="0.25">
      <c r="A2508" s="104"/>
      <c r="B2508" s="38"/>
      <c r="C2508" s="39"/>
      <c r="D2508" s="52"/>
      <c r="E2508" s="53"/>
      <c r="F2508" s="61"/>
      <c r="G2508" s="54"/>
      <c r="H2508" s="52"/>
      <c r="I2508" s="53"/>
      <c r="J2508" s="61"/>
      <c r="K2508" s="54"/>
      <c r="L2508" s="52"/>
      <c r="M2508" s="53"/>
      <c r="N2508" s="61"/>
      <c r="O2508" s="54"/>
      <c r="P2508" s="52"/>
      <c r="Q2508" s="53"/>
      <c r="R2508" s="61"/>
      <c r="S2508" s="54"/>
      <c r="T2508" s="52"/>
      <c r="U2508" s="53"/>
      <c r="V2508" s="61"/>
      <c r="W2508" s="54"/>
    </row>
    <row r="2509" spans="1:23" x14ac:dyDescent="0.25">
      <c r="A2509" s="104"/>
      <c r="B2509" s="38"/>
      <c r="C2509" s="39"/>
      <c r="D2509" s="52"/>
      <c r="E2509" s="53"/>
      <c r="F2509" s="61"/>
      <c r="G2509" s="54"/>
      <c r="H2509" s="52"/>
      <c r="I2509" s="53"/>
      <c r="J2509" s="61"/>
      <c r="K2509" s="54"/>
      <c r="L2509" s="52"/>
      <c r="M2509" s="53"/>
      <c r="N2509" s="61"/>
      <c r="O2509" s="54"/>
      <c r="P2509" s="52"/>
      <c r="Q2509" s="53"/>
      <c r="R2509" s="61"/>
      <c r="S2509" s="54"/>
      <c r="T2509" s="52"/>
      <c r="U2509" s="53"/>
      <c r="V2509" s="61"/>
      <c r="W2509" s="54"/>
    </row>
    <row r="2510" spans="1:23" x14ac:dyDescent="0.25">
      <c r="A2510" s="104"/>
      <c r="B2510" s="38"/>
      <c r="C2510" s="39"/>
      <c r="D2510" s="52"/>
      <c r="E2510" s="53"/>
      <c r="F2510" s="61"/>
      <c r="G2510" s="54"/>
      <c r="H2510" s="52"/>
      <c r="I2510" s="53"/>
      <c r="J2510" s="61"/>
      <c r="K2510" s="54"/>
      <c r="L2510" s="52"/>
      <c r="M2510" s="53"/>
      <c r="N2510" s="61"/>
      <c r="O2510" s="54"/>
      <c r="P2510" s="52"/>
      <c r="Q2510" s="53"/>
      <c r="R2510" s="61"/>
      <c r="S2510" s="54"/>
      <c r="T2510" s="52"/>
      <c r="U2510" s="53"/>
      <c r="V2510" s="61"/>
      <c r="W2510" s="54"/>
    </row>
    <row r="2511" spans="1:23" x14ac:dyDescent="0.25">
      <c r="A2511" s="104"/>
      <c r="B2511" s="38"/>
      <c r="C2511" s="39"/>
      <c r="D2511" s="52"/>
      <c r="E2511" s="53"/>
      <c r="F2511" s="61"/>
      <c r="G2511" s="54"/>
      <c r="H2511" s="52"/>
      <c r="I2511" s="53"/>
      <c r="J2511" s="61"/>
      <c r="K2511" s="54"/>
      <c r="L2511" s="52"/>
      <c r="M2511" s="53"/>
      <c r="N2511" s="61"/>
      <c r="O2511" s="54"/>
      <c r="P2511" s="52"/>
      <c r="Q2511" s="53"/>
      <c r="R2511" s="61"/>
      <c r="S2511" s="54"/>
      <c r="T2511" s="52"/>
      <c r="U2511" s="53"/>
      <c r="V2511" s="61"/>
      <c r="W2511" s="54"/>
    </row>
    <row r="2512" spans="1:23" x14ac:dyDescent="0.25">
      <c r="A2512" s="104"/>
      <c r="B2512" s="38"/>
      <c r="C2512" s="39"/>
      <c r="D2512" s="52"/>
      <c r="E2512" s="53"/>
      <c r="F2512" s="61"/>
      <c r="G2512" s="54"/>
      <c r="H2512" s="52"/>
      <c r="I2512" s="53"/>
      <c r="J2512" s="61"/>
      <c r="K2512" s="54"/>
      <c r="L2512" s="52"/>
      <c r="M2512" s="53"/>
      <c r="N2512" s="61"/>
      <c r="O2512" s="54"/>
      <c r="P2512" s="52"/>
      <c r="Q2512" s="53"/>
      <c r="R2512" s="61"/>
      <c r="S2512" s="54"/>
      <c r="T2512" s="52"/>
      <c r="U2512" s="53"/>
      <c r="V2512" s="61"/>
      <c r="W2512" s="54"/>
    </row>
    <row r="2513" spans="1:23" x14ac:dyDescent="0.25">
      <c r="A2513" s="104"/>
      <c r="B2513" s="38"/>
      <c r="C2513" s="39"/>
      <c r="D2513" s="52"/>
      <c r="E2513" s="53"/>
      <c r="F2513" s="61"/>
      <c r="G2513" s="54"/>
      <c r="H2513" s="52"/>
      <c r="I2513" s="53"/>
      <c r="J2513" s="61"/>
      <c r="K2513" s="54"/>
      <c r="L2513" s="52"/>
      <c r="M2513" s="53"/>
      <c r="N2513" s="61"/>
      <c r="O2513" s="54"/>
      <c r="P2513" s="52"/>
      <c r="Q2513" s="53"/>
      <c r="R2513" s="61"/>
      <c r="S2513" s="54"/>
      <c r="T2513" s="52"/>
      <c r="U2513" s="53"/>
      <c r="V2513" s="61"/>
      <c r="W2513" s="54"/>
    </row>
    <row r="2514" spans="1:23" x14ac:dyDescent="0.25">
      <c r="A2514" s="104"/>
      <c r="B2514" s="38"/>
      <c r="C2514" s="39"/>
      <c r="D2514" s="52"/>
      <c r="E2514" s="53"/>
      <c r="F2514" s="61"/>
      <c r="G2514" s="54"/>
      <c r="H2514" s="52"/>
      <c r="I2514" s="53"/>
      <c r="J2514" s="61"/>
      <c r="K2514" s="54"/>
      <c r="L2514" s="52"/>
      <c r="M2514" s="53"/>
      <c r="N2514" s="61"/>
      <c r="O2514" s="54"/>
      <c r="P2514" s="52"/>
      <c r="Q2514" s="53"/>
      <c r="R2514" s="61"/>
      <c r="S2514" s="54"/>
      <c r="T2514" s="52"/>
      <c r="U2514" s="53"/>
      <c r="V2514" s="61"/>
      <c r="W2514" s="54"/>
    </row>
    <row r="2515" spans="1:23" x14ac:dyDescent="0.25">
      <c r="A2515" s="104"/>
      <c r="B2515" s="38"/>
      <c r="C2515" s="39"/>
      <c r="D2515" s="52"/>
      <c r="E2515" s="53"/>
      <c r="F2515" s="61"/>
      <c r="G2515" s="54"/>
      <c r="H2515" s="52"/>
      <c r="I2515" s="53"/>
      <c r="J2515" s="61"/>
      <c r="K2515" s="54"/>
      <c r="L2515" s="52"/>
      <c r="M2515" s="53"/>
      <c r="N2515" s="61"/>
      <c r="O2515" s="54"/>
      <c r="P2515" s="52"/>
      <c r="Q2515" s="53"/>
      <c r="R2515" s="61"/>
      <c r="S2515" s="54"/>
      <c r="T2515" s="52"/>
      <c r="U2515" s="53"/>
      <c r="V2515" s="61"/>
      <c r="W2515" s="54"/>
    </row>
    <row r="2516" spans="1:23" x14ac:dyDescent="0.25">
      <c r="A2516" s="104"/>
      <c r="B2516" s="38"/>
      <c r="C2516" s="39"/>
      <c r="D2516" s="52"/>
      <c r="E2516" s="53"/>
      <c r="F2516" s="61"/>
      <c r="G2516" s="54"/>
      <c r="H2516" s="52"/>
      <c r="I2516" s="53"/>
      <c r="J2516" s="61"/>
      <c r="K2516" s="54"/>
      <c r="L2516" s="52"/>
      <c r="M2516" s="53"/>
      <c r="N2516" s="61"/>
      <c r="O2516" s="54"/>
      <c r="P2516" s="52"/>
      <c r="Q2516" s="53"/>
      <c r="R2516" s="61"/>
      <c r="S2516" s="54"/>
      <c r="T2516" s="52"/>
      <c r="U2516" s="53"/>
      <c r="V2516" s="61"/>
      <c r="W2516" s="54"/>
    </row>
    <row r="2517" spans="1:23" x14ac:dyDescent="0.25">
      <c r="A2517" s="104"/>
      <c r="B2517" s="38"/>
      <c r="C2517" s="39"/>
      <c r="D2517" s="52"/>
      <c r="E2517" s="53"/>
      <c r="F2517" s="61"/>
      <c r="G2517" s="54"/>
      <c r="H2517" s="52"/>
      <c r="I2517" s="53"/>
      <c r="J2517" s="61"/>
      <c r="K2517" s="54"/>
      <c r="L2517" s="52"/>
      <c r="M2517" s="53"/>
      <c r="N2517" s="61"/>
      <c r="O2517" s="54"/>
      <c r="P2517" s="52"/>
      <c r="Q2517" s="53"/>
      <c r="R2517" s="61"/>
      <c r="S2517" s="54"/>
      <c r="T2517" s="52"/>
      <c r="U2517" s="53"/>
      <c r="V2517" s="61"/>
      <c r="W2517" s="54"/>
    </row>
    <row r="2518" spans="1:23" x14ac:dyDescent="0.25">
      <c r="A2518" s="104"/>
      <c r="B2518" s="38"/>
      <c r="C2518" s="39"/>
      <c r="D2518" s="52"/>
      <c r="E2518" s="53"/>
      <c r="F2518" s="61"/>
      <c r="G2518" s="54"/>
      <c r="H2518" s="52"/>
      <c r="I2518" s="53"/>
      <c r="J2518" s="61"/>
      <c r="K2518" s="54"/>
      <c r="L2518" s="52"/>
      <c r="M2518" s="53"/>
      <c r="N2518" s="61"/>
      <c r="O2518" s="54"/>
      <c r="P2518" s="52"/>
      <c r="Q2518" s="53"/>
      <c r="R2518" s="61"/>
      <c r="S2518" s="54"/>
      <c r="T2518" s="52"/>
      <c r="U2518" s="53"/>
      <c r="V2518" s="61"/>
      <c r="W2518" s="54"/>
    </row>
    <row r="2519" spans="1:23" x14ac:dyDescent="0.25">
      <c r="A2519" s="104"/>
      <c r="B2519" s="38"/>
      <c r="C2519" s="39"/>
      <c r="D2519" s="52"/>
      <c r="E2519" s="53"/>
      <c r="F2519" s="61"/>
      <c r="G2519" s="54"/>
      <c r="H2519" s="52"/>
      <c r="I2519" s="53"/>
      <c r="J2519" s="61"/>
      <c r="K2519" s="54"/>
      <c r="L2519" s="52"/>
      <c r="M2519" s="53"/>
      <c r="N2519" s="61"/>
      <c r="O2519" s="54"/>
      <c r="P2519" s="52"/>
      <c r="Q2519" s="53"/>
      <c r="R2519" s="61"/>
      <c r="S2519" s="54"/>
      <c r="T2519" s="52"/>
      <c r="U2519" s="53"/>
      <c r="V2519" s="61"/>
      <c r="W2519" s="54"/>
    </row>
    <row r="2520" spans="1:23" x14ac:dyDescent="0.25">
      <c r="A2520" s="104"/>
      <c r="B2520" s="38"/>
      <c r="C2520" s="39"/>
      <c r="D2520" s="52"/>
      <c r="E2520" s="53"/>
      <c r="F2520" s="61"/>
      <c r="G2520" s="54"/>
      <c r="H2520" s="52"/>
      <c r="I2520" s="53"/>
      <c r="J2520" s="61"/>
      <c r="K2520" s="54"/>
      <c r="L2520" s="52"/>
      <c r="M2520" s="53"/>
      <c r="N2520" s="61"/>
      <c r="O2520" s="54"/>
      <c r="P2520" s="52"/>
      <c r="Q2520" s="53"/>
      <c r="R2520" s="61"/>
      <c r="S2520" s="54"/>
      <c r="T2520" s="52"/>
      <c r="U2520" s="53"/>
      <c r="V2520" s="61"/>
      <c r="W2520" s="54"/>
    </row>
    <row r="2521" spans="1:23" x14ac:dyDescent="0.25">
      <c r="A2521" s="104"/>
      <c r="B2521" s="38"/>
      <c r="C2521" s="39"/>
      <c r="D2521" s="52"/>
      <c r="E2521" s="53"/>
      <c r="F2521" s="61"/>
      <c r="G2521" s="54"/>
      <c r="H2521" s="52"/>
      <c r="I2521" s="53"/>
      <c r="J2521" s="61"/>
      <c r="K2521" s="54"/>
      <c r="L2521" s="52"/>
      <c r="M2521" s="53"/>
      <c r="N2521" s="61"/>
      <c r="O2521" s="54"/>
      <c r="P2521" s="52"/>
      <c r="Q2521" s="53"/>
      <c r="R2521" s="61"/>
      <c r="S2521" s="54"/>
      <c r="T2521" s="52"/>
      <c r="U2521" s="53"/>
      <c r="V2521" s="61"/>
      <c r="W2521" s="54"/>
    </row>
    <row r="2522" spans="1:23" x14ac:dyDescent="0.25">
      <c r="A2522" s="104"/>
      <c r="B2522" s="38"/>
      <c r="C2522" s="39"/>
      <c r="D2522" s="52"/>
      <c r="E2522" s="53"/>
      <c r="F2522" s="61"/>
      <c r="G2522" s="54"/>
      <c r="H2522" s="52"/>
      <c r="I2522" s="53"/>
      <c r="J2522" s="61"/>
      <c r="K2522" s="54"/>
      <c r="L2522" s="52"/>
      <c r="M2522" s="53"/>
      <c r="N2522" s="61"/>
      <c r="O2522" s="54"/>
      <c r="P2522" s="52"/>
      <c r="Q2522" s="53"/>
      <c r="R2522" s="61"/>
      <c r="S2522" s="54"/>
      <c r="T2522" s="52"/>
      <c r="U2522" s="53"/>
      <c r="V2522" s="61"/>
      <c r="W2522" s="54"/>
    </row>
    <row r="2523" spans="1:23" x14ac:dyDescent="0.25">
      <c r="A2523" s="104"/>
      <c r="B2523" s="38"/>
      <c r="C2523" s="39"/>
      <c r="D2523" s="52"/>
      <c r="E2523" s="53"/>
      <c r="F2523" s="61"/>
      <c r="G2523" s="54"/>
      <c r="H2523" s="52"/>
      <c r="I2523" s="53"/>
      <c r="J2523" s="61"/>
      <c r="K2523" s="54"/>
      <c r="L2523" s="52"/>
      <c r="M2523" s="53"/>
      <c r="N2523" s="61"/>
      <c r="O2523" s="54"/>
      <c r="P2523" s="52"/>
      <c r="Q2523" s="53"/>
      <c r="R2523" s="61"/>
      <c r="S2523" s="54"/>
      <c r="T2523" s="52"/>
      <c r="U2523" s="53"/>
      <c r="V2523" s="61"/>
      <c r="W2523" s="54"/>
    </row>
    <row r="2524" spans="1:23" x14ac:dyDescent="0.25">
      <c r="A2524" s="104"/>
      <c r="B2524" s="38"/>
      <c r="C2524" s="39"/>
      <c r="D2524" s="52"/>
      <c r="E2524" s="53"/>
      <c r="F2524" s="61"/>
      <c r="G2524" s="54"/>
      <c r="H2524" s="52"/>
      <c r="I2524" s="53"/>
      <c r="J2524" s="61"/>
      <c r="K2524" s="54"/>
      <c r="L2524" s="52"/>
      <c r="M2524" s="53"/>
      <c r="N2524" s="61"/>
      <c r="O2524" s="54"/>
      <c r="P2524" s="52"/>
      <c r="Q2524" s="53"/>
      <c r="R2524" s="61"/>
      <c r="S2524" s="54"/>
      <c r="T2524" s="52"/>
      <c r="U2524" s="53"/>
      <c r="V2524" s="61"/>
      <c r="W2524" s="54"/>
    </row>
    <row r="2525" spans="1:23" x14ac:dyDescent="0.25">
      <c r="A2525" s="104"/>
      <c r="B2525" s="38"/>
      <c r="C2525" s="39"/>
      <c r="D2525" s="52"/>
      <c r="E2525" s="53"/>
      <c r="F2525" s="61"/>
      <c r="G2525" s="54"/>
      <c r="H2525" s="52"/>
      <c r="I2525" s="53"/>
      <c r="J2525" s="61"/>
      <c r="K2525" s="54"/>
      <c r="L2525" s="52"/>
      <c r="M2525" s="53"/>
      <c r="N2525" s="61"/>
      <c r="O2525" s="54"/>
      <c r="P2525" s="52"/>
      <c r="Q2525" s="53"/>
      <c r="R2525" s="61"/>
      <c r="S2525" s="54"/>
      <c r="T2525" s="52"/>
      <c r="U2525" s="53"/>
      <c r="V2525" s="61"/>
      <c r="W2525" s="54"/>
    </row>
    <row r="2526" spans="1:23" x14ac:dyDescent="0.25">
      <c r="A2526" s="104"/>
      <c r="B2526" s="38"/>
      <c r="C2526" s="39"/>
      <c r="D2526" s="52"/>
      <c r="E2526" s="53"/>
      <c r="F2526" s="61"/>
      <c r="G2526" s="54"/>
      <c r="H2526" s="52"/>
      <c r="I2526" s="53"/>
      <c r="J2526" s="61"/>
      <c r="K2526" s="54"/>
      <c r="L2526" s="52"/>
      <c r="M2526" s="53"/>
      <c r="N2526" s="61"/>
      <c r="O2526" s="54"/>
      <c r="P2526" s="52"/>
      <c r="Q2526" s="53"/>
      <c r="R2526" s="61"/>
      <c r="S2526" s="54"/>
      <c r="T2526" s="52"/>
      <c r="U2526" s="53"/>
      <c r="V2526" s="61"/>
      <c r="W2526" s="54"/>
    </row>
    <row r="2527" spans="1:23" x14ac:dyDescent="0.25">
      <c r="A2527" s="104"/>
      <c r="B2527" s="38"/>
      <c r="C2527" s="39"/>
      <c r="D2527" s="52"/>
      <c r="E2527" s="53"/>
      <c r="F2527" s="61"/>
      <c r="G2527" s="54"/>
      <c r="H2527" s="52"/>
      <c r="I2527" s="53"/>
      <c r="J2527" s="61"/>
      <c r="K2527" s="54"/>
      <c r="L2527" s="52"/>
      <c r="M2527" s="53"/>
      <c r="N2527" s="61"/>
      <c r="O2527" s="54"/>
      <c r="P2527" s="52"/>
      <c r="Q2527" s="53"/>
      <c r="R2527" s="61"/>
      <c r="S2527" s="54"/>
      <c r="T2527" s="52"/>
      <c r="U2527" s="53"/>
      <c r="V2527" s="61"/>
      <c r="W2527" s="54"/>
    </row>
    <row r="2528" spans="1:23" x14ac:dyDescent="0.25">
      <c r="A2528" s="104"/>
      <c r="B2528" s="38"/>
      <c r="C2528" s="39"/>
      <c r="D2528" s="52"/>
      <c r="E2528" s="53"/>
      <c r="F2528" s="61"/>
      <c r="G2528" s="54"/>
      <c r="H2528" s="52"/>
      <c r="I2528" s="53"/>
      <c r="J2528" s="61"/>
      <c r="K2528" s="54"/>
      <c r="L2528" s="52"/>
      <c r="M2528" s="53"/>
      <c r="N2528" s="61"/>
      <c r="O2528" s="54"/>
      <c r="P2528" s="52"/>
      <c r="Q2528" s="53"/>
      <c r="R2528" s="61"/>
      <c r="S2528" s="54"/>
      <c r="T2528" s="52"/>
      <c r="U2528" s="53"/>
      <c r="V2528" s="61"/>
      <c r="W2528" s="54"/>
    </row>
    <row r="2529" spans="1:23" x14ac:dyDescent="0.25">
      <c r="A2529" s="104"/>
      <c r="B2529" s="38"/>
      <c r="C2529" s="39"/>
      <c r="D2529" s="52"/>
      <c r="E2529" s="53"/>
      <c r="F2529" s="61"/>
      <c r="G2529" s="54"/>
      <c r="H2529" s="52"/>
      <c r="I2529" s="53"/>
      <c r="J2529" s="61"/>
      <c r="K2529" s="54"/>
      <c r="L2529" s="52"/>
      <c r="M2529" s="53"/>
      <c r="N2529" s="61"/>
      <c r="O2529" s="54"/>
      <c r="P2529" s="52"/>
      <c r="Q2529" s="53"/>
      <c r="R2529" s="61"/>
      <c r="S2529" s="54"/>
      <c r="T2529" s="52"/>
      <c r="U2529" s="53"/>
      <c r="V2529" s="61"/>
      <c r="W2529" s="54"/>
    </row>
    <row r="2530" spans="1:23" x14ac:dyDescent="0.25">
      <c r="A2530" s="104"/>
      <c r="B2530" s="38"/>
      <c r="C2530" s="39"/>
      <c r="D2530" s="52"/>
      <c r="E2530" s="53"/>
      <c r="F2530" s="61"/>
      <c r="G2530" s="54"/>
      <c r="H2530" s="52"/>
      <c r="I2530" s="53"/>
      <c r="J2530" s="61"/>
      <c r="K2530" s="54"/>
      <c r="L2530" s="52"/>
      <c r="M2530" s="53"/>
      <c r="N2530" s="61"/>
      <c r="O2530" s="54"/>
      <c r="P2530" s="52"/>
      <c r="Q2530" s="53"/>
      <c r="R2530" s="61"/>
      <c r="S2530" s="54"/>
      <c r="T2530" s="52"/>
      <c r="U2530" s="53"/>
      <c r="V2530" s="61"/>
      <c r="W2530" s="54"/>
    </row>
    <row r="2531" spans="1:23" x14ac:dyDescent="0.25">
      <c r="A2531" s="104"/>
      <c r="B2531" s="38"/>
      <c r="C2531" s="39"/>
      <c r="D2531" s="52"/>
      <c r="E2531" s="53"/>
      <c r="F2531" s="61"/>
      <c r="G2531" s="54"/>
      <c r="H2531" s="52"/>
      <c r="I2531" s="53"/>
      <c r="J2531" s="61"/>
      <c r="K2531" s="54"/>
      <c r="L2531" s="52"/>
      <c r="M2531" s="53"/>
      <c r="N2531" s="61"/>
      <c r="O2531" s="54"/>
      <c r="P2531" s="52"/>
      <c r="Q2531" s="53"/>
      <c r="R2531" s="61"/>
      <c r="S2531" s="54"/>
      <c r="T2531" s="52"/>
      <c r="U2531" s="53"/>
      <c r="V2531" s="61"/>
      <c r="W2531" s="54"/>
    </row>
    <row r="2532" spans="1:23" x14ac:dyDescent="0.25">
      <c r="A2532" s="104"/>
      <c r="B2532" s="38"/>
      <c r="C2532" s="39"/>
      <c r="D2532" s="52"/>
      <c r="E2532" s="53"/>
      <c r="F2532" s="61"/>
      <c r="G2532" s="54"/>
      <c r="H2532" s="52"/>
      <c r="I2532" s="53"/>
      <c r="J2532" s="61"/>
      <c r="K2532" s="54"/>
      <c r="L2532" s="52"/>
      <c r="M2532" s="53"/>
      <c r="N2532" s="61"/>
      <c r="O2532" s="54"/>
      <c r="P2532" s="52"/>
      <c r="Q2532" s="53"/>
      <c r="R2532" s="61"/>
      <c r="S2532" s="54"/>
      <c r="T2532" s="52"/>
      <c r="U2532" s="53"/>
      <c r="V2532" s="61"/>
      <c r="W2532" s="54"/>
    </row>
    <row r="2533" spans="1:23" x14ac:dyDescent="0.25">
      <c r="A2533" s="104"/>
      <c r="B2533" s="38"/>
      <c r="C2533" s="39"/>
      <c r="D2533" s="52"/>
      <c r="E2533" s="53"/>
      <c r="F2533" s="61"/>
      <c r="G2533" s="54"/>
      <c r="H2533" s="52"/>
      <c r="I2533" s="53"/>
      <c r="J2533" s="61"/>
      <c r="K2533" s="54"/>
      <c r="L2533" s="52"/>
      <c r="M2533" s="53"/>
      <c r="N2533" s="61"/>
      <c r="O2533" s="54"/>
      <c r="P2533" s="52"/>
      <c r="Q2533" s="53"/>
      <c r="R2533" s="61"/>
      <c r="S2533" s="54"/>
      <c r="T2533" s="52"/>
      <c r="U2533" s="53"/>
      <c r="V2533" s="61"/>
      <c r="W2533" s="54"/>
    </row>
    <row r="2534" spans="1:23" x14ac:dyDescent="0.25">
      <c r="A2534" s="104"/>
      <c r="B2534" s="38"/>
      <c r="C2534" s="39"/>
      <c r="D2534" s="52"/>
      <c r="E2534" s="53"/>
      <c r="F2534" s="61"/>
      <c r="G2534" s="54"/>
      <c r="H2534" s="52"/>
      <c r="I2534" s="53"/>
      <c r="J2534" s="61"/>
      <c r="K2534" s="54"/>
      <c r="L2534" s="52"/>
      <c r="M2534" s="53"/>
      <c r="N2534" s="61"/>
      <c r="O2534" s="54"/>
      <c r="P2534" s="52"/>
      <c r="Q2534" s="53"/>
      <c r="R2534" s="61"/>
      <c r="S2534" s="54"/>
      <c r="T2534" s="52"/>
      <c r="U2534" s="53"/>
      <c r="V2534" s="61"/>
      <c r="W2534" s="54"/>
    </row>
    <row r="2535" spans="1:23" x14ac:dyDescent="0.25">
      <c r="A2535" s="104"/>
      <c r="B2535" s="38"/>
      <c r="C2535" s="39"/>
      <c r="D2535" s="52"/>
      <c r="E2535" s="53"/>
      <c r="F2535" s="61"/>
      <c r="G2535" s="54"/>
      <c r="H2535" s="52"/>
      <c r="I2535" s="53"/>
      <c r="J2535" s="61"/>
      <c r="K2535" s="54"/>
      <c r="L2535" s="52"/>
      <c r="M2535" s="53"/>
      <c r="N2535" s="61"/>
      <c r="O2535" s="54"/>
      <c r="P2535" s="52"/>
      <c r="Q2535" s="53"/>
      <c r="R2535" s="61"/>
      <c r="S2535" s="54"/>
      <c r="T2535" s="52"/>
      <c r="U2535" s="53"/>
      <c r="V2535" s="61"/>
      <c r="W2535" s="54"/>
    </row>
    <row r="2536" spans="1:23" x14ac:dyDescent="0.25">
      <c r="A2536" s="104"/>
      <c r="B2536" s="38"/>
      <c r="C2536" s="39"/>
      <c r="D2536" s="52"/>
      <c r="E2536" s="53"/>
      <c r="F2536" s="61"/>
      <c r="G2536" s="54"/>
      <c r="H2536" s="52"/>
      <c r="I2536" s="53"/>
      <c r="J2536" s="61"/>
      <c r="K2536" s="54"/>
      <c r="L2536" s="52"/>
      <c r="M2536" s="53"/>
      <c r="N2536" s="61"/>
      <c r="O2536" s="54"/>
      <c r="P2536" s="52"/>
      <c r="Q2536" s="53"/>
      <c r="R2536" s="61"/>
      <c r="S2536" s="54"/>
      <c r="T2536" s="52"/>
      <c r="U2536" s="53"/>
      <c r="V2536" s="61"/>
      <c r="W2536" s="54"/>
    </row>
    <row r="2537" spans="1:23" x14ac:dyDescent="0.25">
      <c r="A2537" s="104"/>
      <c r="B2537" s="38"/>
      <c r="C2537" s="39"/>
      <c r="D2537" s="52"/>
      <c r="E2537" s="53"/>
      <c r="F2537" s="61"/>
      <c r="G2537" s="54"/>
      <c r="H2537" s="52"/>
      <c r="I2537" s="53"/>
      <c r="J2537" s="61"/>
      <c r="K2537" s="54"/>
      <c r="L2537" s="52"/>
      <c r="M2537" s="53"/>
      <c r="N2537" s="61"/>
      <c r="O2537" s="54"/>
      <c r="P2537" s="52"/>
      <c r="Q2537" s="53"/>
      <c r="R2537" s="61"/>
      <c r="S2537" s="54"/>
      <c r="T2537" s="52"/>
      <c r="U2537" s="53"/>
      <c r="V2537" s="61"/>
      <c r="W2537" s="54"/>
    </row>
    <row r="2538" spans="1:23" x14ac:dyDescent="0.25">
      <c r="A2538" s="104"/>
      <c r="B2538" s="38"/>
      <c r="C2538" s="39"/>
      <c r="D2538" s="52"/>
      <c r="E2538" s="53"/>
      <c r="F2538" s="61"/>
      <c r="G2538" s="54"/>
      <c r="H2538" s="52"/>
      <c r="I2538" s="53"/>
      <c r="J2538" s="61"/>
      <c r="K2538" s="54"/>
      <c r="L2538" s="52"/>
      <c r="M2538" s="53"/>
      <c r="N2538" s="61"/>
      <c r="O2538" s="54"/>
      <c r="P2538" s="52"/>
      <c r="Q2538" s="53"/>
      <c r="R2538" s="61"/>
      <c r="S2538" s="54"/>
      <c r="T2538" s="52"/>
      <c r="U2538" s="53"/>
      <c r="V2538" s="61"/>
      <c r="W2538" s="54"/>
    </row>
    <row r="2539" spans="1:23" x14ac:dyDescent="0.25">
      <c r="A2539" s="104"/>
      <c r="B2539" s="38"/>
      <c r="C2539" s="39"/>
      <c r="D2539" s="52"/>
      <c r="E2539" s="53"/>
      <c r="F2539" s="61"/>
      <c r="G2539" s="54"/>
      <c r="H2539" s="52"/>
      <c r="I2539" s="53"/>
      <c r="J2539" s="61"/>
      <c r="K2539" s="54"/>
      <c r="L2539" s="52"/>
      <c r="M2539" s="53"/>
      <c r="N2539" s="61"/>
      <c r="O2539" s="54"/>
      <c r="P2539" s="52"/>
      <c r="Q2539" s="53"/>
      <c r="R2539" s="61"/>
      <c r="S2539" s="54"/>
      <c r="T2539" s="52"/>
      <c r="U2539" s="53"/>
      <c r="V2539" s="61"/>
      <c r="W2539" s="54"/>
    </row>
    <row r="2540" spans="1:23" x14ac:dyDescent="0.25">
      <c r="A2540" s="104"/>
      <c r="B2540" s="38"/>
      <c r="C2540" s="39"/>
      <c r="D2540" s="52"/>
      <c r="E2540" s="53"/>
      <c r="F2540" s="61"/>
      <c r="G2540" s="54"/>
      <c r="H2540" s="52"/>
      <c r="I2540" s="53"/>
      <c r="J2540" s="61"/>
      <c r="K2540" s="54"/>
      <c r="L2540" s="52"/>
      <c r="M2540" s="53"/>
      <c r="N2540" s="61"/>
      <c r="O2540" s="54"/>
      <c r="P2540" s="52"/>
      <c r="Q2540" s="53"/>
      <c r="R2540" s="61"/>
      <c r="S2540" s="54"/>
      <c r="T2540" s="52"/>
      <c r="U2540" s="53"/>
      <c r="V2540" s="61"/>
      <c r="W2540" s="54"/>
    </row>
    <row r="2541" spans="1:23" x14ac:dyDescent="0.25">
      <c r="A2541" s="104"/>
      <c r="B2541" s="38"/>
      <c r="C2541" s="39"/>
      <c r="D2541" s="52"/>
      <c r="E2541" s="53"/>
      <c r="F2541" s="61"/>
      <c r="G2541" s="54"/>
      <c r="H2541" s="52"/>
      <c r="I2541" s="53"/>
      <c r="J2541" s="61"/>
      <c r="K2541" s="54"/>
      <c r="L2541" s="52"/>
      <c r="M2541" s="53"/>
      <c r="N2541" s="61"/>
      <c r="O2541" s="54"/>
      <c r="P2541" s="52"/>
      <c r="Q2541" s="53"/>
      <c r="R2541" s="61"/>
      <c r="S2541" s="54"/>
      <c r="T2541" s="52"/>
      <c r="U2541" s="53"/>
      <c r="V2541" s="61"/>
      <c r="W2541" s="54"/>
    </row>
    <row r="2542" spans="1:23" x14ac:dyDescent="0.25">
      <c r="A2542" s="104"/>
      <c r="B2542" s="38"/>
      <c r="C2542" s="39"/>
      <c r="D2542" s="52"/>
      <c r="E2542" s="53"/>
      <c r="F2542" s="61"/>
      <c r="G2542" s="54"/>
      <c r="H2542" s="52"/>
      <c r="I2542" s="53"/>
      <c r="J2542" s="61"/>
      <c r="K2542" s="54"/>
      <c r="L2542" s="52"/>
      <c r="M2542" s="53"/>
      <c r="N2542" s="61"/>
      <c r="O2542" s="54"/>
      <c r="P2542" s="52"/>
      <c r="Q2542" s="53"/>
      <c r="R2542" s="61"/>
      <c r="S2542" s="54"/>
      <c r="T2542" s="52"/>
      <c r="U2542" s="53"/>
      <c r="V2542" s="61"/>
      <c r="W2542" s="54"/>
    </row>
    <row r="2543" spans="1:23" x14ac:dyDescent="0.25">
      <c r="A2543" s="104"/>
      <c r="B2543" s="38"/>
      <c r="C2543" s="39"/>
      <c r="D2543" s="52"/>
      <c r="E2543" s="53"/>
      <c r="F2543" s="61"/>
      <c r="G2543" s="54"/>
      <c r="H2543" s="52"/>
      <c r="I2543" s="53"/>
      <c r="J2543" s="61"/>
      <c r="K2543" s="54"/>
      <c r="L2543" s="52"/>
      <c r="M2543" s="53"/>
      <c r="N2543" s="61"/>
      <c r="O2543" s="54"/>
      <c r="P2543" s="52"/>
      <c r="Q2543" s="53"/>
      <c r="R2543" s="61"/>
      <c r="S2543" s="54"/>
      <c r="T2543" s="52"/>
      <c r="U2543" s="53"/>
      <c r="V2543" s="61"/>
      <c r="W2543" s="54"/>
    </row>
    <row r="2544" spans="1:23" x14ac:dyDescent="0.25">
      <c r="A2544" s="104"/>
      <c r="B2544" s="38"/>
      <c r="C2544" s="39"/>
      <c r="D2544" s="52"/>
      <c r="E2544" s="53"/>
      <c r="F2544" s="61"/>
      <c r="G2544" s="54"/>
      <c r="H2544" s="52"/>
      <c r="I2544" s="53"/>
      <c r="J2544" s="61"/>
      <c r="K2544" s="54"/>
      <c r="L2544" s="52"/>
      <c r="M2544" s="53"/>
      <c r="N2544" s="61"/>
      <c r="O2544" s="54"/>
      <c r="P2544" s="52"/>
      <c r="Q2544" s="53"/>
      <c r="R2544" s="61"/>
      <c r="S2544" s="54"/>
      <c r="T2544" s="52"/>
      <c r="U2544" s="53"/>
      <c r="V2544" s="61"/>
      <c r="W2544" s="54"/>
    </row>
    <row r="2545" spans="1:23" x14ac:dyDescent="0.25">
      <c r="A2545" s="104"/>
      <c r="B2545" s="38"/>
      <c r="C2545" s="39"/>
      <c r="D2545" s="52"/>
      <c r="E2545" s="53"/>
      <c r="F2545" s="61"/>
      <c r="G2545" s="54"/>
      <c r="H2545" s="52"/>
      <c r="I2545" s="53"/>
      <c r="J2545" s="61"/>
      <c r="K2545" s="54"/>
      <c r="L2545" s="52"/>
      <c r="M2545" s="53"/>
      <c r="N2545" s="61"/>
      <c r="O2545" s="54"/>
      <c r="P2545" s="52"/>
      <c r="Q2545" s="53"/>
      <c r="R2545" s="61"/>
      <c r="S2545" s="54"/>
      <c r="T2545" s="52"/>
      <c r="U2545" s="53"/>
      <c r="V2545" s="61"/>
      <c r="W2545" s="54"/>
    </row>
    <row r="2546" spans="1:23" x14ac:dyDescent="0.25">
      <c r="A2546" s="104"/>
      <c r="B2546" s="38"/>
      <c r="C2546" s="39"/>
      <c r="D2546" s="52"/>
      <c r="E2546" s="53"/>
      <c r="F2546" s="61"/>
      <c r="G2546" s="54"/>
      <c r="H2546" s="52"/>
      <c r="I2546" s="53"/>
      <c r="J2546" s="61"/>
      <c r="K2546" s="54"/>
      <c r="L2546" s="52"/>
      <c r="M2546" s="53"/>
      <c r="N2546" s="61"/>
      <c r="O2546" s="54"/>
      <c r="P2546" s="52"/>
      <c r="Q2546" s="53"/>
      <c r="R2546" s="61"/>
      <c r="S2546" s="54"/>
      <c r="T2546" s="52"/>
      <c r="U2546" s="53"/>
      <c r="V2546" s="61"/>
      <c r="W2546" s="54"/>
    </row>
    <row r="2547" spans="1:23" x14ac:dyDescent="0.25">
      <c r="A2547" s="104"/>
      <c r="B2547" s="38"/>
      <c r="C2547" s="39"/>
      <c r="D2547" s="52"/>
      <c r="E2547" s="53"/>
      <c r="F2547" s="61"/>
      <c r="G2547" s="54"/>
      <c r="H2547" s="52"/>
      <c r="I2547" s="53"/>
      <c r="J2547" s="61"/>
      <c r="K2547" s="54"/>
      <c r="L2547" s="52"/>
      <c r="M2547" s="53"/>
      <c r="N2547" s="61"/>
      <c r="O2547" s="54"/>
      <c r="P2547" s="52"/>
      <c r="Q2547" s="53"/>
      <c r="R2547" s="61"/>
      <c r="S2547" s="54"/>
      <c r="T2547" s="52"/>
      <c r="U2547" s="53"/>
      <c r="V2547" s="61"/>
      <c r="W2547" s="54"/>
    </row>
    <row r="2548" spans="1:23" x14ac:dyDescent="0.25">
      <c r="A2548" s="104"/>
      <c r="B2548" s="38"/>
      <c r="C2548" s="39"/>
      <c r="D2548" s="52"/>
      <c r="E2548" s="53"/>
      <c r="F2548" s="61"/>
      <c r="G2548" s="54"/>
      <c r="H2548" s="52"/>
      <c r="I2548" s="53"/>
      <c r="J2548" s="61"/>
      <c r="K2548" s="54"/>
      <c r="L2548" s="52"/>
      <c r="M2548" s="53"/>
      <c r="N2548" s="61"/>
      <c r="O2548" s="54"/>
      <c r="P2548" s="52"/>
      <c r="Q2548" s="53"/>
      <c r="R2548" s="61"/>
      <c r="S2548" s="54"/>
      <c r="T2548" s="52"/>
      <c r="U2548" s="53"/>
      <c r="V2548" s="61"/>
      <c r="W2548" s="54"/>
    </row>
    <row r="2549" spans="1:23" x14ac:dyDescent="0.25">
      <c r="A2549" s="104"/>
      <c r="B2549" s="38"/>
      <c r="C2549" s="39"/>
      <c r="D2549" s="52"/>
      <c r="E2549" s="53"/>
      <c r="F2549" s="61"/>
      <c r="G2549" s="54"/>
      <c r="H2549" s="52"/>
      <c r="I2549" s="53"/>
      <c r="J2549" s="61"/>
      <c r="K2549" s="54"/>
      <c r="L2549" s="52"/>
      <c r="M2549" s="53"/>
      <c r="N2549" s="61"/>
      <c r="O2549" s="54"/>
      <c r="P2549" s="52"/>
      <c r="Q2549" s="53"/>
      <c r="R2549" s="61"/>
      <c r="S2549" s="54"/>
      <c r="T2549" s="52"/>
      <c r="U2549" s="53"/>
      <c r="V2549" s="61"/>
      <c r="W2549" s="54"/>
    </row>
    <row r="2550" spans="1:23" x14ac:dyDescent="0.25">
      <c r="A2550" s="104"/>
      <c r="B2550" s="38"/>
      <c r="C2550" s="39"/>
      <c r="D2550" s="52"/>
      <c r="E2550" s="53"/>
      <c r="F2550" s="61"/>
      <c r="G2550" s="54"/>
      <c r="H2550" s="52"/>
      <c r="I2550" s="53"/>
      <c r="J2550" s="61"/>
      <c r="K2550" s="54"/>
      <c r="L2550" s="52"/>
      <c r="M2550" s="53"/>
      <c r="N2550" s="61"/>
      <c r="O2550" s="54"/>
      <c r="P2550" s="52"/>
      <c r="Q2550" s="53"/>
      <c r="R2550" s="61"/>
      <c r="S2550" s="54"/>
      <c r="T2550" s="52"/>
      <c r="U2550" s="53"/>
      <c r="V2550" s="61"/>
      <c r="W2550" s="54"/>
    </row>
    <row r="2551" spans="1:23" x14ac:dyDescent="0.25">
      <c r="A2551" s="104"/>
      <c r="B2551" s="38"/>
      <c r="C2551" s="39"/>
      <c r="D2551" s="52"/>
      <c r="E2551" s="53"/>
      <c r="F2551" s="61"/>
      <c r="G2551" s="54"/>
      <c r="H2551" s="52"/>
      <c r="I2551" s="53"/>
      <c r="J2551" s="61"/>
      <c r="K2551" s="54"/>
      <c r="L2551" s="52"/>
      <c r="M2551" s="53"/>
      <c r="N2551" s="61"/>
      <c r="O2551" s="54"/>
      <c r="P2551" s="52"/>
      <c r="Q2551" s="53"/>
      <c r="R2551" s="61"/>
      <c r="S2551" s="54"/>
      <c r="T2551" s="52"/>
      <c r="U2551" s="53"/>
      <c r="V2551" s="61"/>
      <c r="W2551" s="54"/>
    </row>
    <row r="2552" spans="1:23" x14ac:dyDescent="0.25">
      <c r="A2552" s="104"/>
      <c r="B2552" s="38"/>
      <c r="C2552" s="39"/>
      <c r="D2552" s="52"/>
      <c r="E2552" s="53"/>
      <c r="F2552" s="61"/>
      <c r="G2552" s="54"/>
      <c r="H2552" s="52"/>
      <c r="I2552" s="53"/>
      <c r="J2552" s="61"/>
      <c r="K2552" s="54"/>
      <c r="L2552" s="52"/>
      <c r="M2552" s="53"/>
      <c r="N2552" s="61"/>
      <c r="O2552" s="54"/>
      <c r="P2552" s="52"/>
      <c r="Q2552" s="53"/>
      <c r="R2552" s="61"/>
      <c r="S2552" s="54"/>
      <c r="T2552" s="52"/>
      <c r="U2552" s="53"/>
      <c r="V2552" s="61"/>
      <c r="W2552" s="54"/>
    </row>
    <row r="2553" spans="1:23" x14ac:dyDescent="0.25">
      <c r="A2553" s="104"/>
      <c r="B2553" s="38"/>
      <c r="C2553" s="39"/>
      <c r="D2553" s="52"/>
      <c r="E2553" s="53"/>
      <c r="F2553" s="61"/>
      <c r="G2553" s="54"/>
      <c r="H2553" s="52"/>
      <c r="I2553" s="53"/>
      <c r="J2553" s="61"/>
      <c r="K2553" s="54"/>
      <c r="L2553" s="52"/>
      <c r="M2553" s="53"/>
      <c r="N2553" s="61"/>
      <c r="O2553" s="54"/>
      <c r="P2553" s="52"/>
      <c r="Q2553" s="53"/>
      <c r="R2553" s="61"/>
      <c r="S2553" s="54"/>
      <c r="T2553" s="52"/>
      <c r="U2553" s="53"/>
      <c r="V2553" s="61"/>
      <c r="W2553" s="54"/>
    </row>
    <row r="2554" spans="1:23" x14ac:dyDescent="0.25">
      <c r="A2554" s="104"/>
      <c r="B2554" s="38"/>
      <c r="C2554" s="39"/>
      <c r="D2554" s="52"/>
      <c r="E2554" s="53"/>
      <c r="F2554" s="61"/>
      <c r="G2554" s="54"/>
      <c r="H2554" s="52"/>
      <c r="I2554" s="53"/>
      <c r="J2554" s="61"/>
      <c r="K2554" s="54"/>
      <c r="L2554" s="52"/>
      <c r="M2554" s="53"/>
      <c r="N2554" s="61"/>
      <c r="O2554" s="54"/>
      <c r="P2554" s="52"/>
      <c r="Q2554" s="53"/>
      <c r="R2554" s="61"/>
      <c r="S2554" s="54"/>
      <c r="T2554" s="52"/>
      <c r="U2554" s="53"/>
      <c r="V2554" s="61"/>
      <c r="W2554" s="54"/>
    </row>
    <row r="2555" spans="1:23" x14ac:dyDescent="0.25">
      <c r="A2555" s="104"/>
      <c r="B2555" s="38"/>
      <c r="C2555" s="39"/>
      <c r="D2555" s="52"/>
      <c r="E2555" s="53"/>
      <c r="F2555" s="61"/>
      <c r="G2555" s="54"/>
      <c r="H2555" s="52"/>
      <c r="I2555" s="53"/>
      <c r="J2555" s="61"/>
      <c r="K2555" s="54"/>
      <c r="L2555" s="52"/>
      <c r="M2555" s="53"/>
      <c r="N2555" s="61"/>
      <c r="O2555" s="54"/>
      <c r="P2555" s="52"/>
      <c r="Q2555" s="53"/>
      <c r="R2555" s="61"/>
      <c r="S2555" s="54"/>
      <c r="T2555" s="52"/>
      <c r="U2555" s="53"/>
      <c r="V2555" s="61"/>
      <c r="W2555" s="54"/>
    </row>
    <row r="2556" spans="1:23" x14ac:dyDescent="0.25">
      <c r="A2556" s="104"/>
      <c r="B2556" s="38"/>
      <c r="C2556" s="39"/>
      <c r="D2556" s="52"/>
      <c r="E2556" s="53"/>
      <c r="F2556" s="61"/>
      <c r="G2556" s="54"/>
      <c r="H2556" s="52"/>
      <c r="I2556" s="53"/>
      <c r="J2556" s="61"/>
      <c r="K2556" s="54"/>
      <c r="L2556" s="52"/>
      <c r="M2556" s="53"/>
      <c r="N2556" s="61"/>
      <c r="O2556" s="54"/>
      <c r="P2556" s="52"/>
      <c r="Q2556" s="53"/>
      <c r="R2556" s="61"/>
      <c r="S2556" s="54"/>
      <c r="T2556" s="52"/>
      <c r="U2556" s="53"/>
      <c r="V2556" s="61"/>
      <c r="W2556" s="54"/>
    </row>
    <row r="2557" spans="1:23" x14ac:dyDescent="0.25">
      <c r="A2557" s="104"/>
      <c r="B2557" s="38"/>
      <c r="C2557" s="39"/>
      <c r="D2557" s="52"/>
      <c r="E2557" s="53"/>
      <c r="F2557" s="61"/>
      <c r="G2557" s="54"/>
      <c r="H2557" s="52"/>
      <c r="I2557" s="53"/>
      <c r="J2557" s="61"/>
      <c r="K2557" s="54"/>
      <c r="L2557" s="52"/>
      <c r="M2557" s="53"/>
      <c r="N2557" s="61"/>
      <c r="O2557" s="54"/>
      <c r="P2557" s="52"/>
      <c r="Q2557" s="53"/>
      <c r="R2557" s="61"/>
      <c r="S2557" s="54"/>
      <c r="T2557" s="52"/>
      <c r="U2557" s="53"/>
      <c r="V2557" s="61"/>
      <c r="W2557" s="54"/>
    </row>
    <row r="2558" spans="1:23" x14ac:dyDescent="0.25">
      <c r="A2558" s="104"/>
      <c r="B2558" s="38"/>
      <c r="C2558" s="39"/>
      <c r="D2558" s="52"/>
      <c r="E2558" s="53"/>
      <c r="F2558" s="61"/>
      <c r="G2558" s="54"/>
      <c r="H2558" s="52"/>
      <c r="I2558" s="53"/>
      <c r="J2558" s="61"/>
      <c r="K2558" s="54"/>
      <c r="L2558" s="52"/>
      <c r="M2558" s="53"/>
      <c r="N2558" s="61"/>
      <c r="O2558" s="54"/>
      <c r="P2558" s="52"/>
      <c r="Q2558" s="53"/>
      <c r="R2558" s="61"/>
      <c r="S2558" s="54"/>
      <c r="T2558" s="52"/>
      <c r="U2558" s="53"/>
      <c r="V2558" s="61"/>
      <c r="W2558" s="54"/>
    </row>
    <row r="2559" spans="1:23" x14ac:dyDescent="0.25">
      <c r="A2559" s="104"/>
      <c r="B2559" s="38"/>
      <c r="C2559" s="39"/>
      <c r="D2559" s="52"/>
      <c r="E2559" s="53"/>
      <c r="F2559" s="61"/>
      <c r="G2559" s="54"/>
      <c r="H2559" s="52"/>
      <c r="I2559" s="53"/>
      <c r="J2559" s="61"/>
      <c r="K2559" s="54"/>
      <c r="L2559" s="52"/>
      <c r="M2559" s="53"/>
      <c r="N2559" s="61"/>
      <c r="O2559" s="54"/>
      <c r="P2559" s="52"/>
      <c r="Q2559" s="53"/>
      <c r="R2559" s="61"/>
      <c r="S2559" s="54"/>
      <c r="T2559" s="52"/>
      <c r="U2559" s="53"/>
      <c r="V2559" s="61"/>
      <c r="W2559" s="54"/>
    </row>
    <row r="2560" spans="1:23" x14ac:dyDescent="0.25">
      <c r="A2560" s="104"/>
      <c r="B2560" s="38"/>
      <c r="C2560" s="39"/>
      <c r="D2560" s="52"/>
      <c r="E2560" s="53"/>
      <c r="F2560" s="61"/>
      <c r="G2560" s="54"/>
      <c r="H2560" s="52"/>
      <c r="I2560" s="53"/>
      <c r="J2560" s="61"/>
      <c r="K2560" s="54"/>
      <c r="L2560" s="52"/>
      <c r="M2560" s="53"/>
      <c r="N2560" s="61"/>
      <c r="O2560" s="54"/>
      <c r="P2560" s="52"/>
      <c r="Q2560" s="53"/>
      <c r="R2560" s="61"/>
      <c r="S2560" s="54"/>
      <c r="T2560" s="52"/>
      <c r="U2560" s="53"/>
      <c r="V2560" s="61"/>
      <c r="W2560" s="54"/>
    </row>
    <row r="2561" spans="1:23" x14ac:dyDescent="0.25">
      <c r="A2561" s="104"/>
      <c r="B2561" s="38"/>
      <c r="C2561" s="39"/>
      <c r="D2561" s="52"/>
      <c r="E2561" s="53"/>
      <c r="F2561" s="61"/>
      <c r="G2561" s="54"/>
      <c r="H2561" s="52"/>
      <c r="I2561" s="53"/>
      <c r="J2561" s="61"/>
      <c r="K2561" s="54"/>
      <c r="L2561" s="52"/>
      <c r="M2561" s="53"/>
      <c r="N2561" s="61"/>
      <c r="O2561" s="54"/>
      <c r="P2561" s="52"/>
      <c r="Q2561" s="53"/>
      <c r="R2561" s="61"/>
      <c r="S2561" s="54"/>
      <c r="T2561" s="52"/>
      <c r="U2561" s="53"/>
      <c r="V2561" s="61"/>
      <c r="W2561" s="54"/>
    </row>
    <row r="2562" spans="1:23" x14ac:dyDescent="0.25">
      <c r="A2562" s="104"/>
      <c r="B2562" s="38"/>
      <c r="C2562" s="39"/>
      <c r="D2562" s="52"/>
      <c r="E2562" s="53"/>
      <c r="F2562" s="61"/>
      <c r="G2562" s="54"/>
      <c r="H2562" s="52"/>
      <c r="I2562" s="53"/>
      <c r="J2562" s="61"/>
      <c r="K2562" s="54"/>
      <c r="L2562" s="52"/>
      <c r="M2562" s="53"/>
      <c r="N2562" s="61"/>
      <c r="O2562" s="54"/>
      <c r="P2562" s="52"/>
      <c r="Q2562" s="53"/>
      <c r="R2562" s="61"/>
      <c r="S2562" s="54"/>
      <c r="T2562" s="52"/>
      <c r="U2562" s="53"/>
      <c r="V2562" s="61"/>
      <c r="W2562" s="54"/>
    </row>
    <row r="2563" spans="1:23" x14ac:dyDescent="0.25">
      <c r="A2563" s="104"/>
      <c r="B2563" s="38"/>
      <c r="C2563" s="39"/>
      <c r="D2563" s="52"/>
      <c r="E2563" s="53"/>
      <c r="F2563" s="61"/>
      <c r="G2563" s="54"/>
      <c r="H2563" s="52"/>
      <c r="I2563" s="53"/>
      <c r="J2563" s="61"/>
      <c r="K2563" s="54"/>
      <c r="L2563" s="52"/>
      <c r="M2563" s="53"/>
      <c r="N2563" s="61"/>
      <c r="O2563" s="54"/>
      <c r="P2563" s="52"/>
      <c r="Q2563" s="53"/>
      <c r="R2563" s="61"/>
      <c r="S2563" s="54"/>
      <c r="T2563" s="52"/>
      <c r="U2563" s="53"/>
      <c r="V2563" s="61"/>
      <c r="W2563" s="54"/>
    </row>
    <row r="2564" spans="1:23" x14ac:dyDescent="0.25">
      <c r="A2564" s="104"/>
      <c r="B2564" s="38"/>
      <c r="C2564" s="39"/>
      <c r="D2564" s="52"/>
      <c r="E2564" s="53"/>
      <c r="F2564" s="61"/>
      <c r="G2564" s="54"/>
      <c r="H2564" s="52"/>
      <c r="I2564" s="53"/>
      <c r="J2564" s="61"/>
      <c r="K2564" s="54"/>
      <c r="L2564" s="52"/>
      <c r="M2564" s="53"/>
      <c r="N2564" s="61"/>
      <c r="O2564" s="54"/>
      <c r="P2564" s="52"/>
      <c r="Q2564" s="53"/>
      <c r="R2564" s="61"/>
      <c r="S2564" s="54"/>
      <c r="T2564" s="52"/>
      <c r="U2564" s="53"/>
      <c r="V2564" s="61"/>
      <c r="W2564" s="54"/>
    </row>
    <row r="2565" spans="1:23" x14ac:dyDescent="0.25">
      <c r="A2565" s="104"/>
      <c r="B2565" s="38"/>
      <c r="C2565" s="39"/>
      <c r="D2565" s="52"/>
      <c r="E2565" s="53"/>
      <c r="F2565" s="61"/>
      <c r="G2565" s="54"/>
      <c r="H2565" s="52"/>
      <c r="I2565" s="53"/>
      <c r="J2565" s="61"/>
      <c r="K2565" s="54"/>
      <c r="L2565" s="52"/>
      <c r="M2565" s="53"/>
      <c r="N2565" s="61"/>
      <c r="O2565" s="54"/>
      <c r="P2565" s="52"/>
      <c r="Q2565" s="53"/>
      <c r="R2565" s="61"/>
      <c r="S2565" s="54"/>
      <c r="T2565" s="52"/>
      <c r="U2565" s="53"/>
      <c r="V2565" s="61"/>
      <c r="W2565" s="54"/>
    </row>
    <row r="2566" spans="1:23" x14ac:dyDescent="0.25">
      <c r="A2566" s="104"/>
      <c r="B2566" s="38"/>
      <c r="C2566" s="39"/>
      <c r="D2566" s="52"/>
      <c r="E2566" s="53"/>
      <c r="F2566" s="61"/>
      <c r="G2566" s="54"/>
      <c r="H2566" s="52"/>
      <c r="I2566" s="53"/>
      <c r="J2566" s="61"/>
      <c r="K2566" s="54"/>
      <c r="L2566" s="52"/>
      <c r="M2566" s="53"/>
      <c r="N2566" s="61"/>
      <c r="O2566" s="54"/>
      <c r="P2566" s="52"/>
      <c r="Q2566" s="53"/>
      <c r="R2566" s="61"/>
      <c r="S2566" s="54"/>
      <c r="T2566" s="52"/>
      <c r="U2566" s="53"/>
      <c r="V2566" s="61"/>
      <c r="W2566" s="54"/>
    </row>
    <row r="2567" spans="1:23" x14ac:dyDescent="0.25">
      <c r="A2567" s="104"/>
      <c r="B2567" s="38"/>
      <c r="C2567" s="39"/>
      <c r="D2567" s="52"/>
      <c r="E2567" s="53"/>
      <c r="F2567" s="61"/>
      <c r="G2567" s="54"/>
      <c r="H2567" s="52"/>
      <c r="I2567" s="53"/>
      <c r="J2567" s="61"/>
      <c r="K2567" s="54"/>
      <c r="L2567" s="52"/>
      <c r="M2567" s="53"/>
      <c r="N2567" s="61"/>
      <c r="O2567" s="54"/>
      <c r="P2567" s="52"/>
      <c r="Q2567" s="53"/>
      <c r="R2567" s="61"/>
      <c r="S2567" s="54"/>
      <c r="T2567" s="52"/>
      <c r="U2567" s="53"/>
      <c r="V2567" s="61"/>
      <c r="W2567" s="54"/>
    </row>
    <row r="2568" spans="1:23" x14ac:dyDescent="0.25">
      <c r="A2568" s="104"/>
      <c r="B2568" s="38"/>
      <c r="C2568" s="39"/>
      <c r="D2568" s="52"/>
      <c r="E2568" s="53"/>
      <c r="F2568" s="61"/>
      <c r="G2568" s="54"/>
      <c r="H2568" s="52"/>
      <c r="I2568" s="53"/>
      <c r="J2568" s="61"/>
      <c r="K2568" s="54"/>
      <c r="L2568" s="52"/>
      <c r="M2568" s="53"/>
      <c r="N2568" s="61"/>
      <c r="O2568" s="54"/>
      <c r="P2568" s="52"/>
      <c r="Q2568" s="53"/>
      <c r="R2568" s="61"/>
      <c r="S2568" s="54"/>
      <c r="T2568" s="52"/>
      <c r="U2568" s="53"/>
      <c r="V2568" s="61"/>
      <c r="W2568" s="54"/>
    </row>
    <row r="2569" spans="1:23" x14ac:dyDescent="0.25">
      <c r="A2569" s="104"/>
      <c r="B2569" s="38"/>
      <c r="C2569" s="39"/>
      <c r="D2569" s="52"/>
      <c r="E2569" s="53"/>
      <c r="F2569" s="61"/>
      <c r="G2569" s="54"/>
      <c r="H2569" s="52"/>
      <c r="I2569" s="53"/>
      <c r="J2569" s="61"/>
      <c r="K2569" s="54"/>
      <c r="L2569" s="52"/>
      <c r="M2569" s="53"/>
      <c r="N2569" s="61"/>
      <c r="O2569" s="54"/>
      <c r="P2569" s="52"/>
      <c r="Q2569" s="53"/>
      <c r="R2569" s="61"/>
      <c r="S2569" s="54"/>
      <c r="T2569" s="52"/>
      <c r="U2569" s="53"/>
      <c r="V2569" s="61"/>
      <c r="W2569" s="54"/>
    </row>
    <row r="2570" spans="1:23" x14ac:dyDescent="0.25">
      <c r="A2570" s="104"/>
      <c r="B2570" s="38"/>
      <c r="C2570" s="39"/>
      <c r="D2570" s="52"/>
      <c r="E2570" s="53"/>
      <c r="F2570" s="61"/>
      <c r="G2570" s="54"/>
      <c r="H2570" s="52"/>
      <c r="I2570" s="53"/>
      <c r="J2570" s="61"/>
      <c r="K2570" s="54"/>
      <c r="L2570" s="52"/>
      <c r="M2570" s="53"/>
      <c r="N2570" s="61"/>
      <c r="O2570" s="54"/>
      <c r="P2570" s="52"/>
      <c r="Q2570" s="53"/>
      <c r="R2570" s="61"/>
      <c r="S2570" s="54"/>
      <c r="T2570" s="52"/>
      <c r="U2570" s="53"/>
      <c r="V2570" s="61"/>
      <c r="W2570" s="54"/>
    </row>
    <row r="2571" spans="1:23" x14ac:dyDescent="0.25">
      <c r="A2571" s="104"/>
      <c r="B2571" s="38"/>
      <c r="C2571" s="39"/>
      <c r="D2571" s="52"/>
      <c r="E2571" s="53"/>
      <c r="F2571" s="61"/>
      <c r="G2571" s="54"/>
      <c r="H2571" s="52"/>
      <c r="I2571" s="53"/>
      <c r="J2571" s="61"/>
      <c r="K2571" s="54"/>
      <c r="L2571" s="52"/>
      <c r="M2571" s="53"/>
      <c r="N2571" s="61"/>
      <c r="O2571" s="54"/>
      <c r="P2571" s="52"/>
      <c r="Q2571" s="53"/>
      <c r="R2571" s="61"/>
      <c r="S2571" s="54"/>
      <c r="T2571" s="52"/>
      <c r="U2571" s="53"/>
      <c r="V2571" s="61"/>
      <c r="W2571" s="54"/>
    </row>
    <row r="2572" spans="1:23" x14ac:dyDescent="0.25">
      <c r="A2572" s="104"/>
      <c r="B2572" s="38"/>
      <c r="C2572" s="39"/>
      <c r="D2572" s="52"/>
      <c r="E2572" s="53"/>
      <c r="F2572" s="61"/>
      <c r="G2572" s="54"/>
      <c r="H2572" s="52"/>
      <c r="I2572" s="53"/>
      <c r="J2572" s="61"/>
      <c r="K2572" s="54"/>
      <c r="L2572" s="52"/>
      <c r="M2572" s="53"/>
      <c r="N2572" s="61"/>
      <c r="O2572" s="54"/>
      <c r="P2572" s="52"/>
      <c r="Q2572" s="53"/>
      <c r="R2572" s="61"/>
      <c r="S2572" s="54"/>
      <c r="T2572" s="52"/>
      <c r="U2572" s="53"/>
      <c r="V2572" s="61"/>
      <c r="W2572" s="54"/>
    </row>
    <row r="2573" spans="1:23" x14ac:dyDescent="0.25">
      <c r="A2573" s="104"/>
      <c r="B2573" s="38"/>
      <c r="C2573" s="39"/>
      <c r="D2573" s="52"/>
      <c r="E2573" s="53"/>
      <c r="F2573" s="61"/>
      <c r="G2573" s="54"/>
      <c r="H2573" s="52"/>
      <c r="I2573" s="53"/>
      <c r="J2573" s="61"/>
      <c r="K2573" s="54"/>
      <c r="L2573" s="52"/>
      <c r="M2573" s="53"/>
      <c r="N2573" s="61"/>
      <c r="O2573" s="54"/>
      <c r="P2573" s="52"/>
      <c r="Q2573" s="53"/>
      <c r="R2573" s="61"/>
      <c r="S2573" s="54"/>
      <c r="T2573" s="52"/>
      <c r="U2573" s="53"/>
      <c r="V2573" s="61"/>
      <c r="W2573" s="54"/>
    </row>
    <row r="2574" spans="1:23" x14ac:dyDescent="0.25">
      <c r="A2574" s="104"/>
      <c r="B2574" s="38"/>
      <c r="C2574" s="39"/>
      <c r="D2574" s="52"/>
      <c r="E2574" s="53"/>
      <c r="F2574" s="61"/>
      <c r="G2574" s="54"/>
      <c r="H2574" s="52"/>
      <c r="I2574" s="53"/>
      <c r="J2574" s="61"/>
      <c r="K2574" s="54"/>
      <c r="L2574" s="52"/>
      <c r="M2574" s="53"/>
      <c r="N2574" s="61"/>
      <c r="O2574" s="54"/>
      <c r="P2574" s="52"/>
      <c r="Q2574" s="53"/>
      <c r="R2574" s="61"/>
      <c r="S2574" s="54"/>
      <c r="T2574" s="52"/>
      <c r="U2574" s="53"/>
      <c r="V2574" s="61"/>
      <c r="W2574" s="54"/>
    </row>
    <row r="2575" spans="1:23" x14ac:dyDescent="0.25">
      <c r="A2575" s="104"/>
      <c r="B2575" s="38"/>
      <c r="C2575" s="39"/>
      <c r="D2575" s="52"/>
      <c r="E2575" s="53"/>
      <c r="F2575" s="61"/>
      <c r="G2575" s="54"/>
      <c r="H2575" s="52"/>
      <c r="I2575" s="53"/>
      <c r="J2575" s="61"/>
      <c r="K2575" s="54"/>
      <c r="L2575" s="52"/>
      <c r="M2575" s="53"/>
      <c r="N2575" s="61"/>
      <c r="O2575" s="54"/>
      <c r="P2575" s="52"/>
      <c r="Q2575" s="53"/>
      <c r="R2575" s="61"/>
      <c r="S2575" s="54"/>
      <c r="T2575" s="52"/>
      <c r="U2575" s="53"/>
      <c r="V2575" s="61"/>
      <c r="W2575" s="54"/>
    </row>
    <row r="2576" spans="1:23" x14ac:dyDescent="0.25">
      <c r="A2576" s="104"/>
      <c r="B2576" s="38"/>
      <c r="C2576" s="39"/>
      <c r="D2576" s="52"/>
      <c r="E2576" s="53"/>
      <c r="F2576" s="61"/>
      <c r="G2576" s="54"/>
      <c r="H2576" s="52"/>
      <c r="I2576" s="53"/>
      <c r="J2576" s="61"/>
      <c r="K2576" s="54"/>
      <c r="L2576" s="52"/>
      <c r="M2576" s="53"/>
      <c r="N2576" s="61"/>
      <c r="O2576" s="54"/>
      <c r="P2576" s="52"/>
      <c r="Q2576" s="53"/>
      <c r="R2576" s="61"/>
      <c r="S2576" s="54"/>
      <c r="T2576" s="52"/>
      <c r="U2576" s="53"/>
      <c r="V2576" s="61"/>
      <c r="W2576" s="54"/>
    </row>
    <row r="2577" spans="1:23" x14ac:dyDescent="0.25">
      <c r="A2577" s="104"/>
      <c r="B2577" s="38"/>
      <c r="C2577" s="39"/>
      <c r="D2577" s="52"/>
      <c r="E2577" s="53"/>
      <c r="F2577" s="61"/>
      <c r="G2577" s="54"/>
      <c r="H2577" s="52"/>
      <c r="I2577" s="53"/>
      <c r="J2577" s="61"/>
      <c r="K2577" s="54"/>
      <c r="L2577" s="52"/>
      <c r="M2577" s="53"/>
      <c r="N2577" s="61"/>
      <c r="O2577" s="54"/>
      <c r="P2577" s="52"/>
      <c r="Q2577" s="53"/>
      <c r="R2577" s="61"/>
      <c r="S2577" s="54"/>
      <c r="T2577" s="52"/>
      <c r="U2577" s="53"/>
      <c r="V2577" s="61"/>
      <c r="W2577" s="54"/>
    </row>
    <row r="2578" spans="1:23" x14ac:dyDescent="0.25">
      <c r="A2578" s="104"/>
      <c r="B2578" s="38"/>
      <c r="C2578" s="39"/>
      <c r="D2578" s="52"/>
      <c r="E2578" s="53"/>
      <c r="F2578" s="61"/>
      <c r="G2578" s="54"/>
      <c r="H2578" s="52"/>
      <c r="I2578" s="53"/>
      <c r="J2578" s="61"/>
      <c r="K2578" s="54"/>
      <c r="L2578" s="52"/>
      <c r="M2578" s="53"/>
      <c r="N2578" s="61"/>
      <c r="O2578" s="54"/>
      <c r="P2578" s="52"/>
      <c r="Q2578" s="53"/>
      <c r="R2578" s="61"/>
      <c r="S2578" s="54"/>
      <c r="T2578" s="52"/>
      <c r="U2578" s="53"/>
      <c r="V2578" s="61"/>
      <c r="W2578" s="54"/>
    </row>
    <row r="2579" spans="1:23" x14ac:dyDescent="0.25">
      <c r="A2579" s="104"/>
      <c r="B2579" s="38"/>
      <c r="C2579" s="39"/>
      <c r="D2579" s="52"/>
      <c r="E2579" s="53"/>
      <c r="F2579" s="61"/>
      <c r="G2579" s="54"/>
      <c r="H2579" s="52"/>
      <c r="I2579" s="53"/>
      <c r="J2579" s="61"/>
      <c r="K2579" s="54"/>
      <c r="L2579" s="52"/>
      <c r="M2579" s="53"/>
      <c r="N2579" s="61"/>
      <c r="O2579" s="54"/>
      <c r="P2579" s="52"/>
      <c r="Q2579" s="53"/>
      <c r="R2579" s="61"/>
      <c r="S2579" s="54"/>
      <c r="T2579" s="52"/>
      <c r="U2579" s="53"/>
      <c r="V2579" s="61"/>
      <c r="W2579" s="54"/>
    </row>
    <row r="2580" spans="1:23" x14ac:dyDescent="0.25">
      <c r="A2580" s="104"/>
      <c r="B2580" s="38"/>
      <c r="C2580" s="39"/>
      <c r="D2580" s="52"/>
      <c r="E2580" s="53"/>
      <c r="F2580" s="61"/>
      <c r="G2580" s="54"/>
      <c r="H2580" s="52"/>
      <c r="I2580" s="53"/>
      <c r="J2580" s="61"/>
      <c r="K2580" s="54"/>
      <c r="L2580" s="52"/>
      <c r="M2580" s="53"/>
      <c r="N2580" s="61"/>
      <c r="O2580" s="54"/>
      <c r="P2580" s="52"/>
      <c r="Q2580" s="53"/>
      <c r="R2580" s="61"/>
      <c r="S2580" s="54"/>
      <c r="T2580" s="52"/>
      <c r="U2580" s="53"/>
      <c r="V2580" s="61"/>
      <c r="W2580" s="54"/>
    </row>
    <row r="2581" spans="1:23" x14ac:dyDescent="0.25">
      <c r="A2581" s="104"/>
      <c r="B2581" s="38"/>
      <c r="C2581" s="39"/>
      <c r="D2581" s="52"/>
      <c r="E2581" s="53"/>
      <c r="F2581" s="61"/>
      <c r="G2581" s="54"/>
      <c r="H2581" s="52"/>
      <c r="I2581" s="53"/>
      <c r="J2581" s="61"/>
      <c r="K2581" s="54"/>
      <c r="L2581" s="52"/>
      <c r="M2581" s="53"/>
      <c r="N2581" s="61"/>
      <c r="O2581" s="54"/>
      <c r="P2581" s="52"/>
      <c r="Q2581" s="53"/>
      <c r="R2581" s="61"/>
      <c r="S2581" s="54"/>
      <c r="T2581" s="52"/>
      <c r="U2581" s="53"/>
      <c r="V2581" s="61"/>
      <c r="W2581" s="54"/>
    </row>
    <row r="2582" spans="1:23" x14ac:dyDescent="0.25">
      <c r="A2582" s="104"/>
      <c r="B2582" s="38"/>
      <c r="C2582" s="39"/>
      <c r="D2582" s="52"/>
      <c r="E2582" s="53"/>
      <c r="F2582" s="61"/>
      <c r="G2582" s="54"/>
      <c r="H2582" s="52"/>
      <c r="I2582" s="53"/>
      <c r="J2582" s="61"/>
      <c r="K2582" s="54"/>
      <c r="L2582" s="52"/>
      <c r="M2582" s="53"/>
      <c r="N2582" s="61"/>
      <c r="O2582" s="54"/>
      <c r="P2582" s="52"/>
      <c r="Q2582" s="53"/>
      <c r="R2582" s="61"/>
      <c r="S2582" s="54"/>
      <c r="T2582" s="52"/>
      <c r="U2582" s="53"/>
      <c r="V2582" s="61"/>
      <c r="W2582" s="54"/>
    </row>
    <row r="2583" spans="1:23" x14ac:dyDescent="0.25">
      <c r="A2583" s="104"/>
      <c r="B2583" s="38"/>
      <c r="C2583" s="39"/>
      <c r="D2583" s="52"/>
      <c r="E2583" s="53"/>
      <c r="F2583" s="61"/>
      <c r="G2583" s="54"/>
      <c r="H2583" s="52"/>
      <c r="I2583" s="53"/>
      <c r="J2583" s="61"/>
      <c r="K2583" s="54"/>
      <c r="L2583" s="52"/>
      <c r="M2583" s="53"/>
      <c r="N2583" s="61"/>
      <c r="O2583" s="54"/>
      <c r="P2583" s="52"/>
      <c r="Q2583" s="53"/>
      <c r="R2583" s="61"/>
      <c r="S2583" s="54"/>
      <c r="T2583" s="52"/>
      <c r="U2583" s="53"/>
      <c r="V2583" s="61"/>
      <c r="W2583" s="54"/>
    </row>
    <row r="2584" spans="1:23" x14ac:dyDescent="0.25">
      <c r="A2584" s="104"/>
      <c r="B2584" s="38"/>
      <c r="C2584" s="39"/>
      <c r="D2584" s="52"/>
      <c r="E2584" s="53"/>
      <c r="F2584" s="61"/>
      <c r="G2584" s="54"/>
      <c r="H2584" s="52"/>
      <c r="I2584" s="53"/>
      <c r="J2584" s="61"/>
      <c r="K2584" s="54"/>
      <c r="L2584" s="52"/>
      <c r="M2584" s="53"/>
      <c r="N2584" s="61"/>
      <c r="O2584" s="54"/>
      <c r="P2584" s="52"/>
      <c r="Q2584" s="53"/>
      <c r="R2584" s="61"/>
      <c r="S2584" s="54"/>
      <c r="T2584" s="52"/>
      <c r="U2584" s="53"/>
      <c r="V2584" s="61"/>
      <c r="W2584" s="54"/>
    </row>
    <row r="2585" spans="1:23" x14ac:dyDescent="0.25">
      <c r="A2585" s="104"/>
      <c r="B2585" s="38"/>
      <c r="C2585" s="39"/>
      <c r="D2585" s="52"/>
      <c r="E2585" s="53"/>
      <c r="F2585" s="61"/>
      <c r="G2585" s="54"/>
      <c r="H2585" s="52"/>
      <c r="I2585" s="53"/>
      <c r="J2585" s="61"/>
      <c r="K2585" s="54"/>
      <c r="L2585" s="52"/>
      <c r="M2585" s="53"/>
      <c r="N2585" s="61"/>
      <c r="O2585" s="54"/>
      <c r="P2585" s="52"/>
      <c r="Q2585" s="53"/>
      <c r="R2585" s="61"/>
      <c r="S2585" s="54"/>
      <c r="T2585" s="52"/>
      <c r="U2585" s="53"/>
      <c r="V2585" s="61"/>
      <c r="W2585" s="54"/>
    </row>
    <row r="2586" spans="1:23" x14ac:dyDescent="0.25">
      <c r="A2586" s="104"/>
      <c r="B2586" s="38"/>
      <c r="C2586" s="39"/>
      <c r="D2586" s="52"/>
      <c r="E2586" s="53"/>
      <c r="F2586" s="61"/>
      <c r="G2586" s="54"/>
      <c r="H2586" s="52"/>
      <c r="I2586" s="53"/>
      <c r="J2586" s="61"/>
      <c r="K2586" s="54"/>
      <c r="L2586" s="52"/>
      <c r="M2586" s="53"/>
      <c r="N2586" s="61"/>
      <c r="O2586" s="54"/>
      <c r="P2586" s="52"/>
      <c r="Q2586" s="53"/>
      <c r="R2586" s="61"/>
      <c r="S2586" s="54"/>
      <c r="T2586" s="52"/>
      <c r="U2586" s="53"/>
      <c r="V2586" s="61"/>
      <c r="W2586" s="54"/>
    </row>
    <row r="2587" spans="1:23" x14ac:dyDescent="0.25">
      <c r="A2587" s="104"/>
      <c r="B2587" s="38"/>
      <c r="C2587" s="39"/>
      <c r="D2587" s="52"/>
      <c r="E2587" s="53"/>
      <c r="F2587" s="61"/>
      <c r="G2587" s="54"/>
      <c r="H2587" s="52"/>
      <c r="I2587" s="53"/>
      <c r="J2587" s="61"/>
      <c r="K2587" s="54"/>
      <c r="L2587" s="52"/>
      <c r="M2587" s="53"/>
      <c r="N2587" s="61"/>
      <c r="O2587" s="54"/>
      <c r="P2587" s="52"/>
      <c r="Q2587" s="53"/>
      <c r="R2587" s="61"/>
      <c r="S2587" s="54"/>
      <c r="T2587" s="52"/>
      <c r="U2587" s="53"/>
      <c r="V2587" s="61"/>
      <c r="W2587" s="54"/>
    </row>
    <row r="2588" spans="1:23" x14ac:dyDescent="0.25">
      <c r="A2588" s="104"/>
      <c r="B2588" s="38"/>
      <c r="C2588" s="39"/>
      <c r="D2588" s="52"/>
      <c r="E2588" s="53"/>
      <c r="F2588" s="61"/>
      <c r="G2588" s="54"/>
      <c r="H2588" s="52"/>
      <c r="I2588" s="53"/>
      <c r="J2588" s="61"/>
      <c r="K2588" s="54"/>
      <c r="L2588" s="52"/>
      <c r="M2588" s="53"/>
      <c r="N2588" s="61"/>
      <c r="O2588" s="54"/>
      <c r="P2588" s="52"/>
      <c r="Q2588" s="53"/>
      <c r="R2588" s="61"/>
      <c r="S2588" s="54"/>
      <c r="T2588" s="52"/>
      <c r="U2588" s="53"/>
      <c r="V2588" s="61"/>
      <c r="W2588" s="54"/>
    </row>
    <row r="2589" spans="1:23" x14ac:dyDescent="0.25">
      <c r="A2589" s="104"/>
      <c r="B2589" s="38"/>
      <c r="C2589" s="39"/>
      <c r="D2589" s="52"/>
      <c r="E2589" s="53"/>
      <c r="F2589" s="61"/>
      <c r="G2589" s="54"/>
      <c r="H2589" s="52"/>
      <c r="I2589" s="53"/>
      <c r="J2589" s="61"/>
      <c r="K2589" s="54"/>
      <c r="L2589" s="52"/>
      <c r="M2589" s="53"/>
      <c r="N2589" s="61"/>
      <c r="O2589" s="54"/>
      <c r="P2589" s="52"/>
      <c r="Q2589" s="53"/>
      <c r="R2589" s="61"/>
      <c r="S2589" s="54"/>
      <c r="T2589" s="52"/>
      <c r="U2589" s="53"/>
      <c r="V2589" s="61"/>
      <c r="W2589" s="54"/>
    </row>
    <row r="2590" spans="1:23" x14ac:dyDescent="0.25">
      <c r="A2590" s="104"/>
      <c r="B2590" s="38"/>
      <c r="C2590" s="39"/>
      <c r="D2590" s="52"/>
      <c r="E2590" s="53"/>
      <c r="F2590" s="61"/>
      <c r="G2590" s="54"/>
      <c r="H2590" s="52"/>
      <c r="I2590" s="53"/>
      <c r="J2590" s="61"/>
      <c r="K2590" s="54"/>
      <c r="L2590" s="52"/>
      <c r="M2590" s="53"/>
      <c r="N2590" s="61"/>
      <c r="O2590" s="54"/>
      <c r="P2590" s="52"/>
      <c r="Q2590" s="53"/>
      <c r="R2590" s="61"/>
      <c r="S2590" s="54"/>
      <c r="T2590" s="52"/>
      <c r="U2590" s="53"/>
      <c r="V2590" s="61"/>
      <c r="W2590" s="54"/>
    </row>
    <row r="2591" spans="1:23" x14ac:dyDescent="0.25">
      <c r="A2591" s="104"/>
      <c r="B2591" s="38"/>
      <c r="C2591" s="39"/>
      <c r="D2591" s="52"/>
      <c r="E2591" s="53"/>
      <c r="F2591" s="61"/>
      <c r="G2591" s="54"/>
      <c r="H2591" s="52"/>
      <c r="I2591" s="53"/>
      <c r="J2591" s="61"/>
      <c r="K2591" s="54"/>
      <c r="L2591" s="52"/>
      <c r="M2591" s="53"/>
      <c r="N2591" s="61"/>
      <c r="O2591" s="54"/>
      <c r="P2591" s="52"/>
      <c r="Q2591" s="53"/>
      <c r="R2591" s="61"/>
      <c r="S2591" s="54"/>
      <c r="T2591" s="52"/>
      <c r="U2591" s="53"/>
      <c r="V2591" s="61"/>
      <c r="W2591" s="54"/>
    </row>
    <row r="2592" spans="1:23" x14ac:dyDescent="0.25">
      <c r="A2592" s="104"/>
      <c r="B2592" s="38"/>
      <c r="C2592" s="39"/>
      <c r="D2592" s="52"/>
      <c r="E2592" s="53"/>
      <c r="F2592" s="61"/>
      <c r="G2592" s="54"/>
      <c r="H2592" s="52"/>
      <c r="I2592" s="53"/>
      <c r="J2592" s="61"/>
      <c r="K2592" s="54"/>
      <c r="L2592" s="52"/>
      <c r="M2592" s="53"/>
      <c r="N2592" s="61"/>
      <c r="O2592" s="54"/>
      <c r="P2592" s="52"/>
      <c r="Q2592" s="53"/>
      <c r="R2592" s="61"/>
      <c r="S2592" s="54"/>
      <c r="T2592" s="52"/>
      <c r="U2592" s="53"/>
      <c r="V2592" s="61"/>
      <c r="W2592" s="54"/>
    </row>
    <row r="2593" spans="1:23" x14ac:dyDescent="0.25">
      <c r="A2593" s="104"/>
      <c r="B2593" s="38"/>
      <c r="C2593" s="39"/>
      <c r="D2593" s="52"/>
      <c r="E2593" s="53"/>
      <c r="F2593" s="61"/>
      <c r="G2593" s="54"/>
      <c r="H2593" s="52"/>
      <c r="I2593" s="53"/>
      <c r="J2593" s="61"/>
      <c r="K2593" s="54"/>
      <c r="L2593" s="52"/>
      <c r="M2593" s="53"/>
      <c r="N2593" s="61"/>
      <c r="O2593" s="54"/>
      <c r="P2593" s="52"/>
      <c r="Q2593" s="53"/>
      <c r="R2593" s="61"/>
      <c r="S2593" s="54"/>
      <c r="T2593" s="52"/>
      <c r="U2593" s="53"/>
      <c r="V2593" s="61"/>
      <c r="W2593" s="54"/>
    </row>
    <row r="2594" spans="1:23" x14ac:dyDescent="0.25">
      <c r="A2594" s="104"/>
      <c r="B2594" s="38"/>
      <c r="C2594" s="39"/>
      <c r="D2594" s="52"/>
      <c r="E2594" s="53"/>
      <c r="F2594" s="61"/>
      <c r="G2594" s="54"/>
      <c r="H2594" s="52"/>
      <c r="I2594" s="53"/>
      <c r="J2594" s="61"/>
      <c r="K2594" s="54"/>
      <c r="L2594" s="52"/>
      <c r="M2594" s="53"/>
      <c r="N2594" s="61"/>
      <c r="O2594" s="54"/>
      <c r="P2594" s="52"/>
      <c r="Q2594" s="53"/>
      <c r="R2594" s="61"/>
      <c r="S2594" s="54"/>
      <c r="T2594" s="52"/>
      <c r="U2594" s="53"/>
      <c r="V2594" s="61"/>
      <c r="W2594" s="54"/>
    </row>
    <row r="2595" spans="1:23" x14ac:dyDescent="0.25">
      <c r="A2595" s="104"/>
      <c r="B2595" s="38"/>
      <c r="C2595" s="39"/>
      <c r="D2595" s="52"/>
      <c r="E2595" s="53"/>
      <c r="F2595" s="61"/>
      <c r="G2595" s="54"/>
      <c r="H2595" s="52"/>
      <c r="I2595" s="53"/>
      <c r="J2595" s="61"/>
      <c r="K2595" s="54"/>
      <c r="L2595" s="52"/>
      <c r="M2595" s="53"/>
      <c r="N2595" s="61"/>
      <c r="O2595" s="54"/>
      <c r="P2595" s="52"/>
      <c r="Q2595" s="53"/>
      <c r="R2595" s="61"/>
      <c r="S2595" s="54"/>
      <c r="T2595" s="52"/>
      <c r="U2595" s="53"/>
      <c r="V2595" s="61"/>
      <c r="W2595" s="54"/>
    </row>
    <row r="2596" spans="1:23" x14ac:dyDescent="0.25">
      <c r="A2596" s="104"/>
      <c r="B2596" s="38"/>
      <c r="C2596" s="39"/>
      <c r="D2596" s="52"/>
      <c r="E2596" s="53"/>
      <c r="F2596" s="61"/>
      <c r="G2596" s="54"/>
      <c r="H2596" s="52"/>
      <c r="I2596" s="53"/>
      <c r="J2596" s="61"/>
      <c r="K2596" s="54"/>
      <c r="L2596" s="52"/>
      <c r="M2596" s="53"/>
      <c r="N2596" s="61"/>
      <c r="O2596" s="54"/>
      <c r="P2596" s="52"/>
      <c r="Q2596" s="53"/>
      <c r="R2596" s="61"/>
      <c r="S2596" s="54"/>
      <c r="T2596" s="52"/>
      <c r="U2596" s="53"/>
      <c r="V2596" s="61"/>
      <c r="W2596" s="54"/>
    </row>
    <row r="2597" spans="1:23" x14ac:dyDescent="0.25">
      <c r="A2597" s="104"/>
      <c r="B2597" s="38"/>
      <c r="C2597" s="39"/>
      <c r="D2597" s="52"/>
      <c r="E2597" s="53"/>
      <c r="F2597" s="61"/>
      <c r="G2597" s="54"/>
      <c r="H2597" s="52"/>
      <c r="I2597" s="53"/>
      <c r="J2597" s="61"/>
      <c r="K2597" s="54"/>
      <c r="L2597" s="52"/>
      <c r="M2597" s="53"/>
      <c r="N2597" s="61"/>
      <c r="O2597" s="54"/>
      <c r="P2597" s="52"/>
      <c r="Q2597" s="53"/>
      <c r="R2597" s="61"/>
      <c r="S2597" s="54"/>
      <c r="T2597" s="52"/>
      <c r="U2597" s="53"/>
      <c r="V2597" s="61"/>
      <c r="W2597" s="54"/>
    </row>
    <row r="2598" spans="1:23" x14ac:dyDescent="0.25">
      <c r="A2598" s="104"/>
      <c r="B2598" s="38"/>
      <c r="C2598" s="39"/>
      <c r="D2598" s="52"/>
      <c r="E2598" s="53"/>
      <c r="F2598" s="61"/>
      <c r="G2598" s="54"/>
      <c r="H2598" s="52"/>
      <c r="I2598" s="53"/>
      <c r="J2598" s="61"/>
      <c r="K2598" s="54"/>
      <c r="L2598" s="52"/>
      <c r="M2598" s="53"/>
      <c r="N2598" s="61"/>
      <c r="O2598" s="54"/>
      <c r="P2598" s="52"/>
      <c r="Q2598" s="53"/>
      <c r="R2598" s="61"/>
      <c r="S2598" s="54"/>
      <c r="T2598" s="52"/>
      <c r="U2598" s="53"/>
      <c r="V2598" s="61"/>
      <c r="W2598" s="54"/>
    </row>
    <row r="2599" spans="1:23" x14ac:dyDescent="0.25">
      <c r="A2599" s="104"/>
      <c r="B2599" s="38"/>
      <c r="C2599" s="39"/>
      <c r="D2599" s="52"/>
      <c r="E2599" s="53"/>
      <c r="F2599" s="61"/>
      <c r="G2599" s="54"/>
      <c r="H2599" s="52"/>
      <c r="I2599" s="53"/>
      <c r="J2599" s="61"/>
      <c r="K2599" s="54"/>
      <c r="L2599" s="52"/>
      <c r="M2599" s="53"/>
      <c r="N2599" s="61"/>
      <c r="O2599" s="54"/>
      <c r="P2599" s="52"/>
      <c r="Q2599" s="53"/>
      <c r="R2599" s="61"/>
      <c r="S2599" s="54"/>
      <c r="T2599" s="52"/>
      <c r="U2599" s="53"/>
      <c r="V2599" s="61"/>
      <c r="W2599" s="54"/>
    </row>
    <row r="2600" spans="1:23" x14ac:dyDescent="0.25">
      <c r="A2600" s="104"/>
      <c r="B2600" s="38"/>
      <c r="C2600" s="39"/>
      <c r="D2600" s="52"/>
      <c r="E2600" s="53"/>
      <c r="F2600" s="61"/>
      <c r="G2600" s="54"/>
      <c r="H2600" s="52"/>
      <c r="I2600" s="53"/>
      <c r="J2600" s="61"/>
      <c r="K2600" s="54"/>
      <c r="L2600" s="52"/>
      <c r="M2600" s="53"/>
      <c r="N2600" s="61"/>
      <c r="O2600" s="54"/>
      <c r="P2600" s="52"/>
      <c r="Q2600" s="53"/>
      <c r="R2600" s="61"/>
      <c r="S2600" s="54"/>
      <c r="T2600" s="52"/>
      <c r="U2600" s="53"/>
      <c r="V2600" s="61"/>
      <c r="W2600" s="54"/>
    </row>
    <row r="2601" spans="1:23" x14ac:dyDescent="0.25">
      <c r="A2601" s="104"/>
      <c r="B2601" s="38"/>
      <c r="C2601" s="39"/>
      <c r="D2601" s="52"/>
      <c r="E2601" s="53"/>
      <c r="F2601" s="61"/>
      <c r="G2601" s="54"/>
      <c r="H2601" s="52"/>
      <c r="I2601" s="53"/>
      <c r="J2601" s="61"/>
      <c r="K2601" s="54"/>
      <c r="L2601" s="52"/>
      <c r="M2601" s="53"/>
      <c r="N2601" s="61"/>
      <c r="O2601" s="54"/>
      <c r="P2601" s="52"/>
      <c r="Q2601" s="53"/>
      <c r="R2601" s="61"/>
      <c r="S2601" s="54"/>
      <c r="T2601" s="52"/>
      <c r="U2601" s="53"/>
      <c r="V2601" s="61"/>
      <c r="W2601" s="54"/>
    </row>
    <row r="2602" spans="1:23" x14ac:dyDescent="0.25">
      <c r="A2602" s="104"/>
      <c r="B2602" s="38"/>
      <c r="C2602" s="39"/>
      <c r="D2602" s="52"/>
      <c r="E2602" s="53"/>
      <c r="F2602" s="61"/>
      <c r="G2602" s="54"/>
      <c r="H2602" s="52"/>
      <c r="I2602" s="53"/>
      <c r="J2602" s="61"/>
      <c r="K2602" s="54"/>
      <c r="L2602" s="52"/>
      <c r="M2602" s="53"/>
      <c r="N2602" s="61"/>
      <c r="O2602" s="54"/>
      <c r="P2602" s="52"/>
      <c r="Q2602" s="53"/>
      <c r="R2602" s="61"/>
      <c r="S2602" s="54"/>
      <c r="T2602" s="52"/>
      <c r="U2602" s="53"/>
      <c r="V2602" s="61"/>
      <c r="W2602" s="54"/>
    </row>
    <row r="2603" spans="1:23" x14ac:dyDescent="0.25">
      <c r="A2603" s="104"/>
      <c r="B2603" s="38"/>
      <c r="C2603" s="39"/>
      <c r="D2603" s="52"/>
      <c r="E2603" s="53"/>
      <c r="F2603" s="61"/>
      <c r="G2603" s="54"/>
      <c r="H2603" s="52"/>
      <c r="I2603" s="53"/>
      <c r="J2603" s="61"/>
      <c r="K2603" s="54"/>
      <c r="L2603" s="52"/>
      <c r="M2603" s="53"/>
      <c r="N2603" s="61"/>
      <c r="O2603" s="54"/>
      <c r="P2603" s="52"/>
      <c r="Q2603" s="53"/>
      <c r="R2603" s="61"/>
      <c r="S2603" s="54"/>
      <c r="T2603" s="52"/>
      <c r="U2603" s="53"/>
      <c r="V2603" s="61"/>
      <c r="W2603" s="54"/>
    </row>
    <row r="2604" spans="1:23" x14ac:dyDescent="0.25">
      <c r="A2604" s="104"/>
      <c r="B2604" s="38"/>
      <c r="C2604" s="39"/>
      <c r="D2604" s="52"/>
      <c r="E2604" s="53"/>
      <c r="F2604" s="61"/>
      <c r="G2604" s="54"/>
      <c r="H2604" s="52"/>
      <c r="I2604" s="53"/>
      <c r="J2604" s="61"/>
      <c r="K2604" s="54"/>
      <c r="L2604" s="52"/>
      <c r="M2604" s="53"/>
      <c r="N2604" s="61"/>
      <c r="O2604" s="54"/>
      <c r="P2604" s="52"/>
      <c r="Q2604" s="53"/>
      <c r="R2604" s="61"/>
      <c r="S2604" s="54"/>
      <c r="T2604" s="52"/>
      <c r="U2604" s="53"/>
      <c r="V2604" s="61"/>
      <c r="W2604" s="54"/>
    </row>
    <row r="2605" spans="1:23" x14ac:dyDescent="0.25">
      <c r="A2605" s="104"/>
      <c r="B2605" s="38"/>
      <c r="C2605" s="39"/>
      <c r="D2605" s="52"/>
      <c r="E2605" s="53"/>
      <c r="F2605" s="61"/>
      <c r="G2605" s="54"/>
      <c r="H2605" s="52"/>
      <c r="I2605" s="53"/>
      <c r="J2605" s="61"/>
      <c r="K2605" s="54"/>
      <c r="L2605" s="52"/>
      <c r="M2605" s="53"/>
      <c r="N2605" s="61"/>
      <c r="O2605" s="54"/>
      <c r="P2605" s="52"/>
      <c r="Q2605" s="53"/>
      <c r="R2605" s="61"/>
      <c r="S2605" s="54"/>
      <c r="T2605" s="52"/>
      <c r="U2605" s="53"/>
      <c r="V2605" s="61"/>
      <c r="W2605" s="54"/>
    </row>
    <row r="2606" spans="1:23" x14ac:dyDescent="0.25">
      <c r="A2606" s="104"/>
      <c r="B2606" s="38"/>
      <c r="C2606" s="39"/>
      <c r="D2606" s="52"/>
      <c r="E2606" s="53"/>
      <c r="F2606" s="61"/>
      <c r="G2606" s="54"/>
      <c r="H2606" s="52"/>
      <c r="I2606" s="53"/>
      <c r="J2606" s="61"/>
      <c r="K2606" s="54"/>
      <c r="L2606" s="52"/>
      <c r="M2606" s="53"/>
      <c r="N2606" s="61"/>
      <c r="O2606" s="54"/>
      <c r="P2606" s="52"/>
      <c r="Q2606" s="53"/>
      <c r="R2606" s="61"/>
      <c r="S2606" s="54"/>
      <c r="T2606" s="52"/>
      <c r="U2606" s="53"/>
      <c r="V2606" s="61"/>
      <c r="W2606" s="54"/>
    </row>
    <row r="2607" spans="1:23" x14ac:dyDescent="0.25">
      <c r="A2607" s="104"/>
      <c r="B2607" s="38"/>
      <c r="C2607" s="39"/>
      <c r="D2607" s="52"/>
      <c r="E2607" s="53"/>
      <c r="F2607" s="61"/>
      <c r="G2607" s="54"/>
      <c r="H2607" s="52"/>
      <c r="I2607" s="53"/>
      <c r="J2607" s="61"/>
      <c r="K2607" s="54"/>
      <c r="L2607" s="52"/>
      <c r="M2607" s="53"/>
      <c r="N2607" s="61"/>
      <c r="O2607" s="54"/>
      <c r="P2607" s="52"/>
      <c r="Q2607" s="53"/>
      <c r="R2607" s="61"/>
      <c r="S2607" s="54"/>
      <c r="T2607" s="52"/>
      <c r="U2607" s="53"/>
      <c r="V2607" s="61"/>
      <c r="W2607" s="54"/>
    </row>
    <row r="2608" spans="1:23" x14ac:dyDescent="0.25">
      <c r="A2608" s="104"/>
      <c r="B2608" s="38"/>
      <c r="C2608" s="39"/>
      <c r="D2608" s="52"/>
      <c r="E2608" s="53"/>
      <c r="F2608" s="61"/>
      <c r="G2608" s="54"/>
      <c r="H2608" s="52"/>
      <c r="I2608" s="53"/>
      <c r="J2608" s="61"/>
      <c r="K2608" s="54"/>
      <c r="L2608" s="52"/>
      <c r="M2608" s="53"/>
      <c r="N2608" s="61"/>
      <c r="O2608" s="54"/>
      <c r="P2608" s="52"/>
      <c r="Q2608" s="53"/>
      <c r="R2608" s="61"/>
      <c r="S2608" s="54"/>
      <c r="T2608" s="52"/>
      <c r="U2608" s="53"/>
      <c r="V2608" s="61"/>
      <c r="W2608" s="54"/>
    </row>
    <row r="2609" spans="1:23" x14ac:dyDescent="0.25">
      <c r="A2609" s="104"/>
      <c r="B2609" s="38"/>
      <c r="C2609" s="39"/>
      <c r="D2609" s="52"/>
      <c r="E2609" s="53"/>
      <c r="F2609" s="61"/>
      <c r="G2609" s="54"/>
      <c r="H2609" s="52"/>
      <c r="I2609" s="53"/>
      <c r="J2609" s="61"/>
      <c r="K2609" s="54"/>
      <c r="L2609" s="52"/>
      <c r="M2609" s="53"/>
      <c r="N2609" s="61"/>
      <c r="O2609" s="54"/>
      <c r="P2609" s="52"/>
      <c r="Q2609" s="53"/>
      <c r="R2609" s="61"/>
      <c r="S2609" s="54"/>
      <c r="T2609" s="52"/>
      <c r="U2609" s="53"/>
      <c r="V2609" s="61"/>
      <c r="W2609" s="54"/>
    </row>
    <row r="2610" spans="1:23" x14ac:dyDescent="0.25">
      <c r="A2610" s="104"/>
      <c r="B2610" s="38"/>
      <c r="C2610" s="39"/>
      <c r="D2610" s="52"/>
      <c r="E2610" s="53"/>
      <c r="F2610" s="61"/>
      <c r="G2610" s="54"/>
      <c r="H2610" s="52"/>
      <c r="I2610" s="53"/>
      <c r="J2610" s="61"/>
      <c r="K2610" s="54"/>
      <c r="L2610" s="52"/>
      <c r="M2610" s="53"/>
      <c r="N2610" s="61"/>
      <c r="O2610" s="54"/>
      <c r="P2610" s="52"/>
      <c r="Q2610" s="53"/>
      <c r="R2610" s="61"/>
      <c r="S2610" s="54"/>
      <c r="T2610" s="52"/>
      <c r="U2610" s="53"/>
      <c r="V2610" s="61"/>
      <c r="W2610" s="54"/>
    </row>
    <row r="2611" spans="1:23" x14ac:dyDescent="0.25">
      <c r="A2611" s="104"/>
      <c r="B2611" s="38"/>
      <c r="C2611" s="39"/>
      <c r="D2611" s="52"/>
      <c r="E2611" s="53"/>
      <c r="F2611" s="61"/>
      <c r="G2611" s="54"/>
      <c r="H2611" s="52"/>
      <c r="I2611" s="53"/>
      <c r="J2611" s="61"/>
      <c r="K2611" s="54"/>
      <c r="L2611" s="52"/>
      <c r="M2611" s="53"/>
      <c r="N2611" s="61"/>
      <c r="O2611" s="54"/>
      <c r="P2611" s="52"/>
      <c r="Q2611" s="53"/>
      <c r="R2611" s="61"/>
      <c r="S2611" s="54"/>
      <c r="T2611" s="52"/>
      <c r="U2611" s="53"/>
      <c r="V2611" s="61"/>
      <c r="W2611" s="54"/>
    </row>
    <row r="2612" spans="1:23" x14ac:dyDescent="0.25">
      <c r="A2612" s="104"/>
      <c r="B2612" s="38"/>
      <c r="C2612" s="39"/>
      <c r="D2612" s="52"/>
      <c r="E2612" s="53"/>
      <c r="F2612" s="61"/>
      <c r="G2612" s="54"/>
      <c r="H2612" s="52"/>
      <c r="I2612" s="53"/>
      <c r="J2612" s="61"/>
      <c r="K2612" s="54"/>
      <c r="L2612" s="52"/>
      <c r="M2612" s="53"/>
      <c r="N2612" s="61"/>
      <c r="O2612" s="54"/>
      <c r="P2612" s="52"/>
      <c r="Q2612" s="53"/>
      <c r="R2612" s="61"/>
      <c r="S2612" s="54"/>
      <c r="T2612" s="52"/>
      <c r="U2612" s="53"/>
      <c r="V2612" s="61"/>
      <c r="W2612" s="54"/>
    </row>
    <row r="2613" spans="1:23" x14ac:dyDescent="0.25">
      <c r="A2613" s="104"/>
      <c r="B2613" s="38"/>
      <c r="C2613" s="39"/>
      <c r="D2613" s="52"/>
      <c r="E2613" s="53"/>
      <c r="F2613" s="61"/>
      <c r="G2613" s="54"/>
      <c r="H2613" s="52"/>
      <c r="I2613" s="53"/>
      <c r="J2613" s="61"/>
      <c r="K2613" s="54"/>
      <c r="L2613" s="52"/>
      <c r="M2613" s="53"/>
      <c r="N2613" s="61"/>
      <c r="O2613" s="54"/>
      <c r="P2613" s="52"/>
      <c r="Q2613" s="53"/>
      <c r="R2613" s="61"/>
      <c r="S2613" s="54"/>
      <c r="T2613" s="52"/>
      <c r="U2613" s="53"/>
      <c r="V2613" s="61"/>
      <c r="W2613" s="54"/>
    </row>
    <row r="2614" spans="1:23" x14ac:dyDescent="0.25">
      <c r="A2614" s="104"/>
      <c r="B2614" s="38"/>
      <c r="C2614" s="39"/>
      <c r="D2614" s="52"/>
      <c r="E2614" s="53"/>
      <c r="F2614" s="61"/>
      <c r="G2614" s="54"/>
      <c r="H2614" s="52"/>
      <c r="I2614" s="53"/>
      <c r="J2614" s="61"/>
      <c r="K2614" s="54"/>
      <c r="L2614" s="52"/>
      <c r="M2614" s="53"/>
      <c r="N2614" s="61"/>
      <c r="O2614" s="54"/>
      <c r="P2614" s="52"/>
      <c r="Q2614" s="53"/>
      <c r="R2614" s="61"/>
      <c r="S2614" s="54"/>
      <c r="T2614" s="52"/>
      <c r="U2614" s="53"/>
      <c r="V2614" s="61"/>
      <c r="W2614" s="54"/>
    </row>
    <row r="2615" spans="1:23" x14ac:dyDescent="0.25">
      <c r="A2615" s="104"/>
      <c r="B2615" s="38"/>
      <c r="C2615" s="39"/>
      <c r="D2615" s="52"/>
      <c r="E2615" s="53"/>
      <c r="F2615" s="61"/>
      <c r="G2615" s="54"/>
      <c r="H2615" s="52"/>
      <c r="I2615" s="53"/>
      <c r="J2615" s="61"/>
      <c r="K2615" s="54"/>
      <c r="L2615" s="52"/>
      <c r="M2615" s="53"/>
      <c r="N2615" s="61"/>
      <c r="O2615" s="54"/>
      <c r="P2615" s="52"/>
      <c r="Q2615" s="53"/>
      <c r="R2615" s="61"/>
      <c r="S2615" s="54"/>
      <c r="T2615" s="52"/>
      <c r="U2615" s="53"/>
      <c r="V2615" s="61"/>
      <c r="W2615" s="54"/>
    </row>
    <row r="2616" spans="1:23" x14ac:dyDescent="0.25">
      <c r="A2616" s="104"/>
      <c r="B2616" s="38"/>
      <c r="C2616" s="39"/>
      <c r="D2616" s="52"/>
      <c r="E2616" s="53"/>
      <c r="F2616" s="61"/>
      <c r="G2616" s="54"/>
      <c r="H2616" s="52"/>
      <c r="I2616" s="53"/>
      <c r="J2616" s="61"/>
      <c r="K2616" s="54"/>
      <c r="L2616" s="52"/>
      <c r="M2616" s="53"/>
      <c r="N2616" s="61"/>
      <c r="O2616" s="54"/>
      <c r="P2616" s="52"/>
      <c r="Q2616" s="53"/>
      <c r="R2616" s="61"/>
      <c r="S2616" s="54"/>
      <c r="T2616" s="52"/>
      <c r="U2616" s="53"/>
      <c r="V2616" s="61"/>
      <c r="W2616" s="54"/>
    </row>
    <row r="2617" spans="1:23" x14ac:dyDescent="0.25">
      <c r="A2617" s="104"/>
      <c r="B2617" s="38"/>
      <c r="C2617" s="39"/>
      <c r="D2617" s="52"/>
      <c r="E2617" s="53"/>
      <c r="F2617" s="61"/>
      <c r="G2617" s="54"/>
      <c r="H2617" s="52"/>
      <c r="I2617" s="53"/>
      <c r="J2617" s="61"/>
      <c r="K2617" s="54"/>
      <c r="L2617" s="52"/>
      <c r="M2617" s="53"/>
      <c r="N2617" s="61"/>
      <c r="O2617" s="54"/>
      <c r="P2617" s="52"/>
      <c r="Q2617" s="53"/>
      <c r="R2617" s="61"/>
      <c r="S2617" s="54"/>
      <c r="T2617" s="52"/>
      <c r="U2617" s="53"/>
      <c r="V2617" s="61"/>
      <c r="W2617" s="54"/>
    </row>
    <row r="2618" spans="1:23" x14ac:dyDescent="0.25">
      <c r="A2618" s="104"/>
      <c r="B2618" s="38"/>
      <c r="C2618" s="39"/>
      <c r="D2618" s="52"/>
      <c r="E2618" s="53"/>
      <c r="F2618" s="61"/>
      <c r="G2618" s="54"/>
      <c r="H2618" s="52"/>
      <c r="I2618" s="53"/>
      <c r="J2618" s="61"/>
      <c r="K2618" s="54"/>
      <c r="L2618" s="52"/>
      <c r="M2618" s="53"/>
      <c r="N2618" s="61"/>
      <c r="O2618" s="54"/>
      <c r="P2618" s="52"/>
      <c r="Q2618" s="53"/>
      <c r="R2618" s="61"/>
      <c r="S2618" s="54"/>
      <c r="T2618" s="52"/>
      <c r="U2618" s="53"/>
      <c r="V2618" s="61"/>
      <c r="W2618" s="54"/>
    </row>
    <row r="2619" spans="1:23" x14ac:dyDescent="0.25">
      <c r="A2619" s="104"/>
      <c r="B2619" s="38"/>
      <c r="C2619" s="39"/>
      <c r="D2619" s="52"/>
      <c r="E2619" s="53"/>
      <c r="F2619" s="61"/>
      <c r="G2619" s="54"/>
      <c r="H2619" s="52"/>
      <c r="I2619" s="53"/>
      <c r="J2619" s="61"/>
      <c r="K2619" s="54"/>
      <c r="L2619" s="52"/>
      <c r="M2619" s="53"/>
      <c r="N2619" s="61"/>
      <c r="O2619" s="54"/>
      <c r="P2619" s="52"/>
      <c r="Q2619" s="53"/>
      <c r="R2619" s="61"/>
      <c r="S2619" s="54"/>
      <c r="T2619" s="52"/>
      <c r="U2619" s="53"/>
      <c r="V2619" s="61"/>
      <c r="W2619" s="54"/>
    </row>
    <row r="2620" spans="1:23" x14ac:dyDescent="0.25">
      <c r="A2620" s="104"/>
      <c r="B2620" s="38"/>
      <c r="C2620" s="39"/>
      <c r="D2620" s="52"/>
      <c r="E2620" s="53"/>
      <c r="F2620" s="61"/>
      <c r="G2620" s="54"/>
      <c r="H2620" s="52"/>
      <c r="I2620" s="53"/>
      <c r="J2620" s="61"/>
      <c r="K2620" s="54"/>
      <c r="L2620" s="52"/>
      <c r="M2620" s="53"/>
      <c r="N2620" s="61"/>
      <c r="O2620" s="54"/>
      <c r="P2620" s="52"/>
      <c r="Q2620" s="53"/>
      <c r="R2620" s="61"/>
      <c r="S2620" s="54"/>
      <c r="T2620" s="52"/>
      <c r="U2620" s="53"/>
      <c r="V2620" s="61"/>
      <c r="W2620" s="54"/>
    </row>
    <row r="2621" spans="1:23" x14ac:dyDescent="0.25">
      <c r="A2621" s="104"/>
      <c r="B2621" s="38"/>
      <c r="C2621" s="39"/>
      <c r="D2621" s="52"/>
      <c r="E2621" s="53"/>
      <c r="F2621" s="61"/>
      <c r="G2621" s="54"/>
      <c r="H2621" s="52"/>
      <c r="I2621" s="53"/>
      <c r="J2621" s="61"/>
      <c r="K2621" s="54"/>
      <c r="L2621" s="52"/>
      <c r="M2621" s="53"/>
      <c r="N2621" s="61"/>
      <c r="O2621" s="54"/>
      <c r="P2621" s="52"/>
      <c r="Q2621" s="53"/>
      <c r="R2621" s="61"/>
      <c r="S2621" s="54"/>
      <c r="T2621" s="52"/>
      <c r="U2621" s="53"/>
      <c r="V2621" s="61"/>
      <c r="W2621" s="54"/>
    </row>
    <row r="2622" spans="1:23" x14ac:dyDescent="0.25">
      <c r="A2622" s="104"/>
      <c r="B2622" s="38"/>
      <c r="C2622" s="39"/>
      <c r="D2622" s="52"/>
      <c r="E2622" s="53"/>
      <c r="F2622" s="61"/>
      <c r="G2622" s="54"/>
      <c r="H2622" s="52"/>
      <c r="I2622" s="53"/>
      <c r="J2622" s="61"/>
      <c r="K2622" s="54"/>
      <c r="L2622" s="52"/>
      <c r="M2622" s="53"/>
      <c r="N2622" s="61"/>
      <c r="O2622" s="54"/>
      <c r="P2622" s="52"/>
      <c r="Q2622" s="53"/>
      <c r="R2622" s="61"/>
      <c r="S2622" s="54"/>
      <c r="T2622" s="52"/>
      <c r="U2622" s="53"/>
      <c r="V2622" s="61"/>
      <c r="W2622" s="54"/>
    </row>
    <row r="2623" spans="1:23" x14ac:dyDescent="0.25">
      <c r="A2623" s="104"/>
      <c r="B2623" s="38"/>
      <c r="C2623" s="39"/>
      <c r="D2623" s="52"/>
      <c r="E2623" s="53"/>
      <c r="F2623" s="61"/>
      <c r="G2623" s="54"/>
      <c r="H2623" s="52"/>
      <c r="I2623" s="53"/>
      <c r="J2623" s="61"/>
      <c r="K2623" s="54"/>
      <c r="L2623" s="52"/>
      <c r="M2623" s="53"/>
      <c r="N2623" s="61"/>
      <c r="O2623" s="54"/>
      <c r="P2623" s="52"/>
      <c r="Q2623" s="53"/>
      <c r="R2623" s="61"/>
      <c r="S2623" s="54"/>
      <c r="T2623" s="52"/>
      <c r="U2623" s="53"/>
      <c r="V2623" s="61"/>
      <c r="W2623" s="54"/>
    </row>
    <row r="2624" spans="1:23" x14ac:dyDescent="0.25">
      <c r="A2624" s="104"/>
      <c r="B2624" s="38"/>
      <c r="C2624" s="39"/>
      <c r="D2624" s="52"/>
      <c r="E2624" s="53"/>
      <c r="F2624" s="61"/>
      <c r="G2624" s="54"/>
      <c r="H2624" s="52"/>
      <c r="I2624" s="53"/>
      <c r="J2624" s="61"/>
      <c r="K2624" s="54"/>
      <c r="L2624" s="52"/>
      <c r="M2624" s="53"/>
      <c r="N2624" s="61"/>
      <c r="O2624" s="54"/>
      <c r="P2624" s="52"/>
      <c r="Q2624" s="53"/>
      <c r="R2624" s="61"/>
      <c r="S2624" s="54"/>
      <c r="T2624" s="52"/>
      <c r="U2624" s="53"/>
      <c r="V2624" s="61"/>
      <c r="W2624" s="54"/>
    </row>
    <row r="2625" spans="1:23" x14ac:dyDescent="0.25">
      <c r="A2625" s="104"/>
      <c r="B2625" s="38"/>
      <c r="C2625" s="39"/>
      <c r="D2625" s="52"/>
      <c r="E2625" s="53"/>
      <c r="F2625" s="61"/>
      <c r="G2625" s="54"/>
      <c r="H2625" s="52"/>
      <c r="I2625" s="53"/>
      <c r="J2625" s="61"/>
      <c r="K2625" s="54"/>
      <c r="L2625" s="52"/>
      <c r="M2625" s="53"/>
      <c r="N2625" s="61"/>
      <c r="O2625" s="54"/>
      <c r="P2625" s="52"/>
      <c r="Q2625" s="53"/>
      <c r="R2625" s="61"/>
      <c r="S2625" s="54"/>
      <c r="T2625" s="52"/>
      <c r="U2625" s="53"/>
      <c r="V2625" s="61"/>
      <c r="W2625" s="54"/>
    </row>
    <row r="2626" spans="1:23" x14ac:dyDescent="0.25">
      <c r="A2626" s="104"/>
      <c r="B2626" s="38"/>
      <c r="C2626" s="39"/>
      <c r="D2626" s="52"/>
      <c r="E2626" s="53"/>
      <c r="F2626" s="61"/>
      <c r="G2626" s="54"/>
      <c r="H2626" s="52"/>
      <c r="I2626" s="53"/>
      <c r="J2626" s="61"/>
      <c r="K2626" s="54"/>
      <c r="L2626" s="52"/>
      <c r="M2626" s="53"/>
      <c r="N2626" s="61"/>
      <c r="O2626" s="54"/>
      <c r="P2626" s="52"/>
      <c r="Q2626" s="53"/>
      <c r="R2626" s="61"/>
      <c r="S2626" s="54"/>
      <c r="T2626" s="52"/>
      <c r="U2626" s="53"/>
      <c r="V2626" s="61"/>
      <c r="W2626" s="54"/>
    </row>
    <row r="2627" spans="1:23" x14ac:dyDescent="0.25">
      <c r="A2627" s="104"/>
      <c r="B2627" s="38"/>
      <c r="C2627" s="39"/>
      <c r="D2627" s="52"/>
      <c r="E2627" s="53"/>
      <c r="F2627" s="61"/>
      <c r="G2627" s="54"/>
      <c r="H2627" s="52"/>
      <c r="I2627" s="53"/>
      <c r="J2627" s="61"/>
      <c r="K2627" s="54"/>
      <c r="L2627" s="52"/>
      <c r="M2627" s="53"/>
      <c r="N2627" s="61"/>
      <c r="O2627" s="54"/>
      <c r="P2627" s="52"/>
      <c r="Q2627" s="53"/>
      <c r="R2627" s="61"/>
      <c r="S2627" s="54"/>
      <c r="T2627" s="52"/>
      <c r="U2627" s="53"/>
      <c r="V2627" s="61"/>
      <c r="W2627" s="54"/>
    </row>
    <row r="2628" spans="1:23" x14ac:dyDescent="0.25">
      <c r="A2628" s="104"/>
      <c r="B2628" s="38"/>
      <c r="C2628" s="39"/>
      <c r="D2628" s="52"/>
      <c r="E2628" s="53"/>
      <c r="F2628" s="61"/>
      <c r="G2628" s="54"/>
      <c r="H2628" s="52"/>
      <c r="I2628" s="53"/>
      <c r="J2628" s="61"/>
      <c r="K2628" s="54"/>
      <c r="L2628" s="52"/>
      <c r="M2628" s="53"/>
      <c r="N2628" s="61"/>
      <c r="O2628" s="54"/>
      <c r="P2628" s="52"/>
      <c r="Q2628" s="53"/>
      <c r="R2628" s="61"/>
      <c r="S2628" s="54"/>
      <c r="T2628" s="52"/>
      <c r="U2628" s="53"/>
      <c r="V2628" s="61"/>
      <c r="W2628" s="54"/>
    </row>
    <row r="2629" spans="1:23" x14ac:dyDescent="0.25">
      <c r="A2629" s="104"/>
      <c r="B2629" s="38"/>
      <c r="C2629" s="39"/>
      <c r="D2629" s="52"/>
      <c r="E2629" s="53"/>
      <c r="F2629" s="61"/>
      <c r="G2629" s="54"/>
      <c r="H2629" s="52"/>
      <c r="I2629" s="53"/>
      <c r="J2629" s="61"/>
      <c r="K2629" s="54"/>
      <c r="L2629" s="52"/>
      <c r="M2629" s="53"/>
      <c r="N2629" s="61"/>
      <c r="O2629" s="54"/>
      <c r="P2629" s="52"/>
      <c r="Q2629" s="53"/>
      <c r="R2629" s="61"/>
      <c r="S2629" s="54"/>
      <c r="T2629" s="52"/>
      <c r="U2629" s="53"/>
      <c r="V2629" s="61"/>
      <c r="W2629" s="54"/>
    </row>
    <row r="2630" spans="1:23" x14ac:dyDescent="0.25">
      <c r="A2630" s="104"/>
      <c r="B2630" s="38"/>
      <c r="C2630" s="39"/>
      <c r="D2630" s="52"/>
      <c r="E2630" s="53"/>
      <c r="F2630" s="61"/>
      <c r="G2630" s="54"/>
      <c r="H2630" s="52"/>
      <c r="I2630" s="53"/>
      <c r="J2630" s="61"/>
      <c r="K2630" s="54"/>
      <c r="L2630" s="52"/>
      <c r="M2630" s="53"/>
      <c r="N2630" s="61"/>
      <c r="O2630" s="54"/>
      <c r="P2630" s="52"/>
      <c r="Q2630" s="53"/>
      <c r="R2630" s="61"/>
      <c r="S2630" s="54"/>
      <c r="T2630" s="52"/>
      <c r="U2630" s="53"/>
      <c r="V2630" s="61"/>
      <c r="W2630" s="54"/>
    </row>
    <row r="2631" spans="1:23" x14ac:dyDescent="0.25">
      <c r="A2631" s="104"/>
      <c r="B2631" s="38"/>
      <c r="C2631" s="39"/>
      <c r="D2631" s="52"/>
      <c r="E2631" s="53"/>
      <c r="F2631" s="61"/>
      <c r="G2631" s="54"/>
      <c r="H2631" s="52"/>
      <c r="I2631" s="53"/>
      <c r="J2631" s="61"/>
      <c r="K2631" s="54"/>
      <c r="L2631" s="52"/>
      <c r="M2631" s="53"/>
      <c r="N2631" s="61"/>
      <c r="O2631" s="54"/>
      <c r="P2631" s="52"/>
      <c r="Q2631" s="53"/>
      <c r="R2631" s="61"/>
      <c r="S2631" s="54"/>
      <c r="T2631" s="52"/>
      <c r="U2631" s="53"/>
      <c r="V2631" s="61"/>
      <c r="W2631" s="54"/>
    </row>
    <row r="2632" spans="1:23" x14ac:dyDescent="0.25">
      <c r="A2632" s="104"/>
      <c r="B2632" s="38"/>
      <c r="C2632" s="39"/>
      <c r="D2632" s="52"/>
      <c r="E2632" s="53"/>
      <c r="F2632" s="61"/>
      <c r="G2632" s="54"/>
      <c r="H2632" s="52"/>
      <c r="I2632" s="53"/>
      <c r="J2632" s="61"/>
      <c r="K2632" s="54"/>
      <c r="L2632" s="52"/>
      <c r="M2632" s="53"/>
      <c r="N2632" s="61"/>
      <c r="O2632" s="54"/>
      <c r="P2632" s="52"/>
      <c r="Q2632" s="53"/>
      <c r="R2632" s="61"/>
      <c r="S2632" s="54"/>
      <c r="T2632" s="52"/>
      <c r="U2632" s="53"/>
      <c r="V2632" s="61"/>
      <c r="W2632" s="54"/>
    </row>
    <row r="2633" spans="1:23" x14ac:dyDescent="0.25">
      <c r="A2633" s="104"/>
      <c r="B2633" s="38"/>
      <c r="C2633" s="39"/>
      <c r="D2633" s="52"/>
      <c r="E2633" s="53"/>
      <c r="F2633" s="61"/>
      <c r="G2633" s="54"/>
      <c r="H2633" s="52"/>
      <c r="I2633" s="53"/>
      <c r="J2633" s="61"/>
      <c r="K2633" s="54"/>
      <c r="L2633" s="52"/>
      <c r="M2633" s="53"/>
      <c r="N2633" s="61"/>
      <c r="O2633" s="54"/>
      <c r="P2633" s="52"/>
      <c r="Q2633" s="53"/>
      <c r="R2633" s="61"/>
      <c r="S2633" s="54"/>
      <c r="T2633" s="52"/>
      <c r="U2633" s="53"/>
      <c r="V2633" s="61"/>
      <c r="W2633" s="54"/>
    </row>
    <row r="2634" spans="1:23" x14ac:dyDescent="0.25">
      <c r="A2634" s="104"/>
      <c r="B2634" s="38"/>
      <c r="C2634" s="39"/>
      <c r="D2634" s="52"/>
      <c r="E2634" s="53"/>
      <c r="F2634" s="61"/>
      <c r="G2634" s="54"/>
      <c r="H2634" s="52"/>
      <c r="I2634" s="53"/>
      <c r="J2634" s="61"/>
      <c r="K2634" s="54"/>
      <c r="L2634" s="52"/>
      <c r="M2634" s="53"/>
      <c r="N2634" s="61"/>
      <c r="O2634" s="54"/>
      <c r="P2634" s="52"/>
      <c r="Q2634" s="53"/>
      <c r="R2634" s="61"/>
      <c r="S2634" s="54"/>
      <c r="T2634" s="52"/>
      <c r="U2634" s="53"/>
      <c r="V2634" s="61"/>
      <c r="W2634" s="54"/>
    </row>
    <row r="2635" spans="1:23" x14ac:dyDescent="0.25">
      <c r="A2635" s="104"/>
      <c r="B2635" s="38"/>
      <c r="C2635" s="39"/>
      <c r="D2635" s="52"/>
      <c r="E2635" s="53"/>
      <c r="F2635" s="61"/>
      <c r="G2635" s="54"/>
      <c r="H2635" s="52"/>
      <c r="I2635" s="53"/>
      <c r="J2635" s="61"/>
      <c r="K2635" s="54"/>
      <c r="L2635" s="52"/>
      <c r="M2635" s="53"/>
      <c r="N2635" s="61"/>
      <c r="O2635" s="54"/>
      <c r="P2635" s="52"/>
      <c r="Q2635" s="53"/>
      <c r="R2635" s="61"/>
      <c r="S2635" s="54"/>
      <c r="T2635" s="52"/>
      <c r="U2635" s="53"/>
      <c r="V2635" s="61"/>
      <c r="W2635" s="54"/>
    </row>
    <row r="2636" spans="1:23" x14ac:dyDescent="0.25">
      <c r="A2636" s="104"/>
      <c r="B2636" s="38"/>
      <c r="C2636" s="39"/>
      <c r="D2636" s="52"/>
      <c r="E2636" s="53"/>
      <c r="F2636" s="61"/>
      <c r="G2636" s="54"/>
      <c r="H2636" s="52"/>
      <c r="I2636" s="53"/>
      <c r="J2636" s="61"/>
      <c r="K2636" s="54"/>
      <c r="L2636" s="52"/>
      <c r="M2636" s="53"/>
      <c r="N2636" s="61"/>
      <c r="O2636" s="54"/>
      <c r="P2636" s="52"/>
      <c r="Q2636" s="53"/>
      <c r="R2636" s="61"/>
      <c r="S2636" s="54"/>
      <c r="T2636" s="52"/>
      <c r="U2636" s="53"/>
      <c r="V2636" s="61"/>
      <c r="W2636" s="54"/>
    </row>
    <row r="2637" spans="1:23" x14ac:dyDescent="0.25">
      <c r="A2637" s="104"/>
      <c r="B2637" s="38"/>
      <c r="C2637" s="39"/>
      <c r="D2637" s="52"/>
      <c r="E2637" s="53"/>
      <c r="F2637" s="61"/>
      <c r="G2637" s="54"/>
      <c r="H2637" s="52"/>
      <c r="I2637" s="53"/>
      <c r="J2637" s="61"/>
      <c r="K2637" s="54"/>
      <c r="L2637" s="52"/>
      <c r="M2637" s="53"/>
      <c r="N2637" s="61"/>
      <c r="O2637" s="54"/>
      <c r="P2637" s="52"/>
      <c r="Q2637" s="53"/>
      <c r="R2637" s="61"/>
      <c r="S2637" s="54"/>
      <c r="T2637" s="52"/>
      <c r="U2637" s="53"/>
      <c r="V2637" s="61"/>
      <c r="W2637" s="54"/>
    </row>
    <row r="2638" spans="1:23" x14ac:dyDescent="0.25">
      <c r="A2638" s="104"/>
      <c r="B2638" s="38"/>
      <c r="C2638" s="39"/>
      <c r="D2638" s="52"/>
      <c r="E2638" s="53"/>
      <c r="F2638" s="61"/>
      <c r="G2638" s="54"/>
      <c r="H2638" s="52"/>
      <c r="I2638" s="53"/>
      <c r="J2638" s="61"/>
      <c r="K2638" s="54"/>
      <c r="L2638" s="52"/>
      <c r="M2638" s="53"/>
      <c r="N2638" s="61"/>
      <c r="O2638" s="54"/>
      <c r="P2638" s="52"/>
      <c r="Q2638" s="53"/>
      <c r="R2638" s="61"/>
      <c r="S2638" s="54"/>
      <c r="T2638" s="52"/>
      <c r="U2638" s="53"/>
      <c r="V2638" s="61"/>
      <c r="W2638" s="54"/>
    </row>
    <row r="2639" spans="1:23" x14ac:dyDescent="0.25">
      <c r="A2639" s="104"/>
      <c r="B2639" s="38"/>
      <c r="C2639" s="39"/>
      <c r="D2639" s="52"/>
      <c r="E2639" s="53"/>
      <c r="F2639" s="61"/>
      <c r="G2639" s="54"/>
      <c r="H2639" s="52"/>
      <c r="I2639" s="53"/>
      <c r="J2639" s="61"/>
      <c r="K2639" s="54"/>
      <c r="L2639" s="52"/>
      <c r="M2639" s="53"/>
      <c r="N2639" s="61"/>
      <c r="O2639" s="54"/>
      <c r="P2639" s="52"/>
      <c r="Q2639" s="53"/>
      <c r="R2639" s="61"/>
      <c r="S2639" s="54"/>
      <c r="T2639" s="52"/>
      <c r="U2639" s="53"/>
      <c r="V2639" s="61"/>
      <c r="W2639" s="54"/>
    </row>
    <row r="2640" spans="1:23" x14ac:dyDescent="0.25">
      <c r="A2640" s="104"/>
      <c r="B2640" s="38"/>
      <c r="C2640" s="39"/>
      <c r="D2640" s="52"/>
      <c r="E2640" s="53"/>
      <c r="F2640" s="61"/>
      <c r="G2640" s="54"/>
      <c r="H2640" s="52"/>
      <c r="I2640" s="53"/>
      <c r="J2640" s="61"/>
      <c r="K2640" s="54"/>
      <c r="L2640" s="52"/>
      <c r="M2640" s="53"/>
      <c r="N2640" s="61"/>
      <c r="O2640" s="54"/>
      <c r="P2640" s="52"/>
      <c r="Q2640" s="53"/>
      <c r="R2640" s="61"/>
      <c r="S2640" s="54"/>
      <c r="T2640" s="52"/>
      <c r="U2640" s="53"/>
      <c r="V2640" s="61"/>
      <c r="W2640" s="54"/>
    </row>
    <row r="2641" spans="1:23" x14ac:dyDescent="0.25">
      <c r="A2641" s="104"/>
      <c r="B2641" s="38"/>
      <c r="C2641" s="39"/>
      <c r="D2641" s="52"/>
      <c r="E2641" s="53"/>
      <c r="F2641" s="61"/>
      <c r="G2641" s="54"/>
      <c r="H2641" s="52"/>
      <c r="I2641" s="53"/>
      <c r="J2641" s="61"/>
      <c r="K2641" s="54"/>
      <c r="L2641" s="52"/>
      <c r="M2641" s="53"/>
      <c r="N2641" s="61"/>
      <c r="O2641" s="54"/>
      <c r="P2641" s="52"/>
      <c r="Q2641" s="53"/>
      <c r="R2641" s="61"/>
      <c r="S2641" s="54"/>
      <c r="T2641" s="52"/>
      <c r="U2641" s="53"/>
      <c r="V2641" s="61"/>
      <c r="W2641" s="54"/>
    </row>
    <row r="2642" spans="1:23" x14ac:dyDescent="0.25">
      <c r="A2642" s="104"/>
      <c r="B2642" s="38"/>
      <c r="C2642" s="39"/>
      <c r="D2642" s="52"/>
      <c r="E2642" s="53"/>
      <c r="F2642" s="61"/>
      <c r="G2642" s="54"/>
      <c r="H2642" s="52"/>
      <c r="I2642" s="53"/>
      <c r="J2642" s="61"/>
      <c r="K2642" s="54"/>
      <c r="L2642" s="52"/>
      <c r="M2642" s="53"/>
      <c r="N2642" s="61"/>
      <c r="O2642" s="54"/>
      <c r="P2642" s="52"/>
      <c r="Q2642" s="53"/>
      <c r="R2642" s="61"/>
      <c r="S2642" s="54"/>
      <c r="T2642" s="52"/>
      <c r="U2642" s="53"/>
      <c r="V2642" s="61"/>
      <c r="W2642" s="54"/>
    </row>
    <row r="2643" spans="1:23" x14ac:dyDescent="0.25">
      <c r="A2643" s="104"/>
      <c r="B2643" s="38"/>
      <c r="C2643" s="39"/>
      <c r="D2643" s="52"/>
      <c r="E2643" s="53"/>
      <c r="F2643" s="61"/>
      <c r="G2643" s="54"/>
      <c r="H2643" s="52"/>
      <c r="I2643" s="53"/>
      <c r="J2643" s="61"/>
      <c r="K2643" s="54"/>
      <c r="L2643" s="52"/>
      <c r="M2643" s="53"/>
      <c r="N2643" s="61"/>
      <c r="O2643" s="54"/>
      <c r="P2643" s="52"/>
      <c r="Q2643" s="53"/>
      <c r="R2643" s="61"/>
      <c r="S2643" s="54"/>
      <c r="T2643" s="52"/>
      <c r="U2643" s="53"/>
      <c r="V2643" s="61"/>
      <c r="W2643" s="54"/>
    </row>
    <row r="2644" spans="1:23" x14ac:dyDescent="0.25">
      <c r="A2644" s="104"/>
      <c r="B2644" s="38"/>
      <c r="C2644" s="39"/>
      <c r="D2644" s="52"/>
      <c r="E2644" s="53"/>
      <c r="F2644" s="61"/>
      <c r="G2644" s="54"/>
      <c r="H2644" s="52"/>
      <c r="I2644" s="53"/>
      <c r="J2644" s="61"/>
      <c r="K2644" s="54"/>
      <c r="L2644" s="52"/>
      <c r="M2644" s="53"/>
      <c r="N2644" s="61"/>
      <c r="O2644" s="54"/>
      <c r="P2644" s="52"/>
      <c r="Q2644" s="53"/>
      <c r="R2644" s="61"/>
      <c r="S2644" s="54"/>
      <c r="T2644" s="52"/>
      <c r="U2644" s="53"/>
      <c r="V2644" s="61"/>
      <c r="W2644" s="54"/>
    </row>
    <row r="2645" spans="1:23" x14ac:dyDescent="0.25">
      <c r="A2645" s="104"/>
      <c r="B2645" s="38"/>
      <c r="C2645" s="39"/>
      <c r="D2645" s="52"/>
      <c r="E2645" s="53"/>
      <c r="F2645" s="61"/>
      <c r="G2645" s="54"/>
      <c r="H2645" s="52"/>
      <c r="I2645" s="53"/>
      <c r="J2645" s="61"/>
      <c r="K2645" s="54"/>
      <c r="L2645" s="52"/>
      <c r="M2645" s="53"/>
      <c r="N2645" s="61"/>
      <c r="O2645" s="54"/>
      <c r="P2645" s="52"/>
      <c r="Q2645" s="53"/>
      <c r="R2645" s="61"/>
      <c r="S2645" s="54"/>
      <c r="T2645" s="52"/>
      <c r="U2645" s="53"/>
      <c r="V2645" s="61"/>
      <c r="W2645" s="54"/>
    </row>
    <row r="2646" spans="1:23" x14ac:dyDescent="0.25">
      <c r="A2646" s="104"/>
      <c r="B2646" s="38"/>
      <c r="C2646" s="39"/>
      <c r="D2646" s="52"/>
      <c r="E2646" s="53"/>
      <c r="F2646" s="61"/>
      <c r="G2646" s="54"/>
      <c r="H2646" s="52"/>
      <c r="I2646" s="53"/>
      <c r="J2646" s="61"/>
      <c r="K2646" s="54"/>
      <c r="L2646" s="52"/>
      <c r="M2646" s="53"/>
      <c r="N2646" s="61"/>
      <c r="O2646" s="54"/>
      <c r="P2646" s="52"/>
      <c r="Q2646" s="53"/>
      <c r="R2646" s="61"/>
      <c r="S2646" s="54"/>
      <c r="T2646" s="52"/>
      <c r="U2646" s="53"/>
      <c r="V2646" s="61"/>
      <c r="W2646" s="54"/>
    </row>
    <row r="2647" spans="1:23" x14ac:dyDescent="0.25">
      <c r="A2647" s="104"/>
      <c r="B2647" s="38"/>
      <c r="C2647" s="39"/>
      <c r="D2647" s="52"/>
      <c r="E2647" s="53"/>
      <c r="F2647" s="61"/>
      <c r="G2647" s="54"/>
      <c r="H2647" s="52"/>
      <c r="I2647" s="53"/>
      <c r="J2647" s="61"/>
      <c r="K2647" s="54"/>
      <c r="L2647" s="52"/>
      <c r="M2647" s="53"/>
      <c r="N2647" s="61"/>
      <c r="O2647" s="54"/>
      <c r="P2647" s="52"/>
      <c r="Q2647" s="53"/>
      <c r="R2647" s="61"/>
      <c r="S2647" s="54"/>
      <c r="T2647" s="52"/>
      <c r="U2647" s="53"/>
      <c r="V2647" s="61"/>
      <c r="W2647" s="54"/>
    </row>
    <row r="2648" spans="1:23" x14ac:dyDescent="0.25">
      <c r="A2648" s="104"/>
      <c r="B2648" s="38"/>
      <c r="C2648" s="39"/>
      <c r="D2648" s="52"/>
      <c r="E2648" s="53"/>
      <c r="F2648" s="61"/>
      <c r="G2648" s="54"/>
      <c r="H2648" s="52"/>
      <c r="I2648" s="53"/>
      <c r="J2648" s="61"/>
      <c r="K2648" s="54"/>
      <c r="L2648" s="52"/>
      <c r="M2648" s="53"/>
      <c r="N2648" s="61"/>
      <c r="O2648" s="54"/>
      <c r="P2648" s="52"/>
      <c r="Q2648" s="53"/>
      <c r="R2648" s="61"/>
      <c r="S2648" s="54"/>
      <c r="T2648" s="52"/>
      <c r="U2648" s="53"/>
      <c r="V2648" s="61"/>
      <c r="W2648" s="54"/>
    </row>
    <row r="2649" spans="1:23" x14ac:dyDescent="0.25">
      <c r="A2649" s="104"/>
      <c r="B2649" s="38"/>
      <c r="C2649" s="39"/>
      <c r="D2649" s="52"/>
      <c r="E2649" s="53"/>
      <c r="F2649" s="61"/>
      <c r="G2649" s="54"/>
      <c r="H2649" s="52"/>
      <c r="I2649" s="53"/>
      <c r="J2649" s="61"/>
      <c r="K2649" s="54"/>
      <c r="L2649" s="52"/>
      <c r="M2649" s="53"/>
      <c r="N2649" s="61"/>
      <c r="O2649" s="54"/>
      <c r="P2649" s="52"/>
      <c r="Q2649" s="53"/>
      <c r="R2649" s="61"/>
      <c r="S2649" s="54"/>
      <c r="T2649" s="52"/>
      <c r="U2649" s="53"/>
      <c r="V2649" s="61"/>
      <c r="W2649" s="54"/>
    </row>
    <row r="2650" spans="1:23" x14ac:dyDescent="0.25">
      <c r="A2650" s="104"/>
      <c r="B2650" s="38"/>
      <c r="C2650" s="39"/>
      <c r="D2650" s="52"/>
      <c r="E2650" s="53"/>
      <c r="F2650" s="61"/>
      <c r="G2650" s="54"/>
      <c r="H2650" s="52"/>
      <c r="I2650" s="53"/>
      <c r="J2650" s="61"/>
      <c r="K2650" s="54"/>
      <c r="L2650" s="52"/>
      <c r="M2650" s="53"/>
      <c r="N2650" s="61"/>
      <c r="O2650" s="54"/>
      <c r="P2650" s="52"/>
      <c r="Q2650" s="53"/>
      <c r="R2650" s="61"/>
      <c r="S2650" s="54"/>
      <c r="T2650" s="52"/>
      <c r="U2650" s="53"/>
      <c r="V2650" s="61"/>
      <c r="W2650" s="54"/>
    </row>
    <row r="2651" spans="1:23" x14ac:dyDescent="0.25">
      <c r="A2651" s="104"/>
      <c r="B2651" s="38"/>
      <c r="C2651" s="39"/>
      <c r="D2651" s="52"/>
      <c r="E2651" s="53"/>
      <c r="F2651" s="61"/>
      <c r="G2651" s="54"/>
      <c r="H2651" s="52"/>
      <c r="I2651" s="53"/>
      <c r="J2651" s="61"/>
      <c r="K2651" s="54"/>
      <c r="L2651" s="52"/>
      <c r="M2651" s="53"/>
      <c r="N2651" s="61"/>
      <c r="O2651" s="54"/>
      <c r="P2651" s="52"/>
      <c r="Q2651" s="53"/>
      <c r="R2651" s="61"/>
      <c r="S2651" s="54"/>
      <c r="T2651" s="52"/>
      <c r="U2651" s="53"/>
      <c r="V2651" s="61"/>
      <c r="W2651" s="54"/>
    </row>
    <row r="2652" spans="1:23" x14ac:dyDescent="0.25">
      <c r="A2652" s="104"/>
      <c r="B2652" s="38"/>
      <c r="C2652" s="39"/>
      <c r="D2652" s="52"/>
      <c r="E2652" s="53"/>
      <c r="F2652" s="61"/>
      <c r="G2652" s="54"/>
      <c r="H2652" s="52"/>
      <c r="I2652" s="53"/>
      <c r="J2652" s="61"/>
      <c r="K2652" s="54"/>
      <c r="L2652" s="52"/>
      <c r="M2652" s="53"/>
      <c r="N2652" s="61"/>
      <c r="O2652" s="54"/>
      <c r="P2652" s="52"/>
      <c r="Q2652" s="53"/>
      <c r="R2652" s="61"/>
      <c r="S2652" s="54"/>
      <c r="T2652" s="52"/>
      <c r="U2652" s="53"/>
      <c r="V2652" s="61"/>
      <c r="W2652" s="54"/>
    </row>
    <row r="2653" spans="1:23" x14ac:dyDescent="0.25">
      <c r="A2653" s="104"/>
      <c r="B2653" s="38"/>
      <c r="C2653" s="39"/>
      <c r="D2653" s="52"/>
      <c r="E2653" s="53"/>
      <c r="F2653" s="61"/>
      <c r="G2653" s="54"/>
      <c r="H2653" s="52"/>
      <c r="I2653" s="53"/>
      <c r="J2653" s="61"/>
      <c r="K2653" s="54"/>
      <c r="L2653" s="52"/>
      <c r="M2653" s="53"/>
      <c r="N2653" s="61"/>
      <c r="O2653" s="54"/>
      <c r="P2653" s="52"/>
      <c r="Q2653" s="53"/>
      <c r="R2653" s="61"/>
      <c r="S2653" s="54"/>
      <c r="T2653" s="52"/>
      <c r="U2653" s="53"/>
      <c r="V2653" s="61"/>
      <c r="W2653" s="54"/>
    </row>
    <row r="2654" spans="1:23" x14ac:dyDescent="0.25">
      <c r="A2654" s="104"/>
      <c r="B2654" s="38"/>
      <c r="C2654" s="39"/>
      <c r="D2654" s="52"/>
      <c r="E2654" s="53"/>
      <c r="F2654" s="61"/>
      <c r="G2654" s="54"/>
      <c r="H2654" s="52"/>
      <c r="I2654" s="53"/>
      <c r="J2654" s="61"/>
      <c r="K2654" s="54"/>
      <c r="L2654" s="52"/>
      <c r="M2654" s="53"/>
      <c r="N2654" s="61"/>
      <c r="O2654" s="54"/>
      <c r="P2654" s="52"/>
      <c r="Q2654" s="53"/>
      <c r="R2654" s="61"/>
      <c r="S2654" s="54"/>
      <c r="T2654" s="52"/>
      <c r="U2654" s="53"/>
      <c r="V2654" s="61"/>
      <c r="W2654" s="54"/>
    </row>
    <row r="2655" spans="1:23" x14ac:dyDescent="0.25">
      <c r="A2655" s="104"/>
      <c r="B2655" s="38"/>
      <c r="C2655" s="39"/>
      <c r="D2655" s="52"/>
      <c r="E2655" s="53"/>
      <c r="F2655" s="61"/>
      <c r="G2655" s="54"/>
      <c r="H2655" s="52"/>
      <c r="I2655" s="53"/>
      <c r="J2655" s="61"/>
      <c r="K2655" s="54"/>
      <c r="L2655" s="52"/>
      <c r="M2655" s="53"/>
      <c r="N2655" s="61"/>
      <c r="O2655" s="54"/>
      <c r="P2655" s="52"/>
      <c r="Q2655" s="53"/>
      <c r="R2655" s="61"/>
      <c r="S2655" s="54"/>
      <c r="T2655" s="52"/>
      <c r="U2655" s="53"/>
      <c r="V2655" s="61"/>
      <c r="W2655" s="54"/>
    </row>
    <row r="2656" spans="1:23" x14ac:dyDescent="0.25">
      <c r="A2656" s="104"/>
      <c r="B2656" s="38"/>
      <c r="C2656" s="39"/>
      <c r="D2656" s="52"/>
      <c r="E2656" s="53"/>
      <c r="F2656" s="61"/>
      <c r="G2656" s="54"/>
      <c r="H2656" s="52"/>
      <c r="I2656" s="53"/>
      <c r="J2656" s="61"/>
      <c r="K2656" s="54"/>
      <c r="L2656" s="52"/>
      <c r="M2656" s="53"/>
      <c r="N2656" s="61"/>
      <c r="O2656" s="54"/>
      <c r="P2656" s="52"/>
      <c r="Q2656" s="53"/>
      <c r="R2656" s="61"/>
      <c r="S2656" s="54"/>
      <c r="T2656" s="52"/>
      <c r="U2656" s="53"/>
      <c r="V2656" s="61"/>
      <c r="W2656" s="54"/>
    </row>
    <row r="2657" spans="1:23" x14ac:dyDescent="0.25">
      <c r="A2657" s="104"/>
      <c r="B2657" s="38"/>
      <c r="C2657" s="39"/>
      <c r="D2657" s="52"/>
      <c r="E2657" s="53"/>
      <c r="F2657" s="61"/>
      <c r="G2657" s="54"/>
      <c r="H2657" s="52"/>
      <c r="I2657" s="53"/>
      <c r="J2657" s="61"/>
      <c r="K2657" s="54"/>
      <c r="L2657" s="52"/>
      <c r="M2657" s="53"/>
      <c r="N2657" s="61"/>
      <c r="O2657" s="54"/>
      <c r="P2657" s="52"/>
      <c r="Q2657" s="53"/>
      <c r="R2657" s="61"/>
      <c r="S2657" s="54"/>
      <c r="T2657" s="52"/>
      <c r="U2657" s="53"/>
      <c r="V2657" s="61"/>
      <c r="W2657" s="54"/>
    </row>
    <row r="2658" spans="1:23" x14ac:dyDescent="0.25">
      <c r="A2658" s="104"/>
      <c r="B2658" s="38"/>
      <c r="C2658" s="39"/>
      <c r="D2658" s="52"/>
      <c r="E2658" s="53"/>
      <c r="F2658" s="61"/>
      <c r="G2658" s="54"/>
      <c r="H2658" s="52"/>
      <c r="I2658" s="53"/>
      <c r="J2658" s="61"/>
      <c r="K2658" s="54"/>
      <c r="L2658" s="52"/>
      <c r="M2658" s="53"/>
      <c r="N2658" s="61"/>
      <c r="O2658" s="54"/>
      <c r="P2658" s="52"/>
      <c r="Q2658" s="53"/>
      <c r="R2658" s="61"/>
      <c r="S2658" s="54"/>
      <c r="T2658" s="52"/>
      <c r="U2658" s="53"/>
      <c r="V2658" s="61"/>
      <c r="W2658" s="54"/>
    </row>
    <row r="2659" spans="1:23" x14ac:dyDescent="0.25">
      <c r="A2659" s="104"/>
      <c r="B2659" s="38"/>
      <c r="C2659" s="39"/>
      <c r="D2659" s="52"/>
      <c r="E2659" s="53"/>
      <c r="F2659" s="61"/>
      <c r="G2659" s="54"/>
      <c r="H2659" s="52"/>
      <c r="I2659" s="53"/>
      <c r="J2659" s="61"/>
      <c r="K2659" s="54"/>
      <c r="L2659" s="52"/>
      <c r="M2659" s="53"/>
      <c r="N2659" s="61"/>
      <c r="O2659" s="54"/>
      <c r="P2659" s="52"/>
      <c r="Q2659" s="53"/>
      <c r="R2659" s="61"/>
      <c r="S2659" s="54"/>
      <c r="T2659" s="52"/>
      <c r="U2659" s="53"/>
      <c r="V2659" s="61"/>
      <c r="W2659" s="54"/>
    </row>
    <row r="2660" spans="1:23" x14ac:dyDescent="0.25">
      <c r="A2660" s="104"/>
      <c r="B2660" s="38"/>
      <c r="C2660" s="39"/>
      <c r="D2660" s="52"/>
      <c r="E2660" s="53"/>
      <c r="F2660" s="61"/>
      <c r="G2660" s="54"/>
      <c r="H2660" s="52"/>
      <c r="I2660" s="53"/>
      <c r="J2660" s="61"/>
      <c r="K2660" s="54"/>
      <c r="L2660" s="52"/>
      <c r="M2660" s="53"/>
      <c r="N2660" s="61"/>
      <c r="O2660" s="54"/>
      <c r="P2660" s="52"/>
      <c r="Q2660" s="53"/>
      <c r="R2660" s="61"/>
      <c r="S2660" s="54"/>
      <c r="T2660" s="52"/>
      <c r="U2660" s="53"/>
      <c r="V2660" s="61"/>
      <c r="W2660" s="54"/>
    </row>
    <row r="2661" spans="1:23" x14ac:dyDescent="0.25">
      <c r="A2661" s="104"/>
      <c r="B2661" s="38"/>
      <c r="C2661" s="39"/>
      <c r="D2661" s="52"/>
      <c r="E2661" s="53"/>
      <c r="F2661" s="61"/>
      <c r="G2661" s="54"/>
      <c r="H2661" s="52"/>
      <c r="I2661" s="53"/>
      <c r="J2661" s="61"/>
      <c r="K2661" s="54"/>
      <c r="L2661" s="52"/>
      <c r="M2661" s="53"/>
      <c r="N2661" s="61"/>
      <c r="O2661" s="54"/>
      <c r="P2661" s="52"/>
      <c r="Q2661" s="53"/>
      <c r="R2661" s="61"/>
      <c r="S2661" s="54"/>
      <c r="T2661" s="52"/>
      <c r="U2661" s="53"/>
      <c r="V2661" s="61"/>
      <c r="W2661" s="54"/>
    </row>
    <row r="2662" spans="1:23" x14ac:dyDescent="0.25">
      <c r="A2662" s="104"/>
      <c r="B2662" s="38"/>
      <c r="C2662" s="39"/>
      <c r="D2662" s="52"/>
      <c r="E2662" s="53"/>
      <c r="F2662" s="61"/>
      <c r="G2662" s="54"/>
      <c r="H2662" s="52"/>
      <c r="I2662" s="53"/>
      <c r="J2662" s="61"/>
      <c r="K2662" s="54"/>
      <c r="L2662" s="52"/>
      <c r="M2662" s="53"/>
      <c r="N2662" s="61"/>
      <c r="O2662" s="54"/>
      <c r="P2662" s="52"/>
      <c r="Q2662" s="53"/>
      <c r="R2662" s="61"/>
      <c r="S2662" s="54"/>
      <c r="T2662" s="52"/>
      <c r="U2662" s="53"/>
      <c r="V2662" s="61"/>
      <c r="W2662" s="54"/>
    </row>
    <row r="2663" spans="1:23" x14ac:dyDescent="0.25">
      <c r="A2663" s="104"/>
      <c r="B2663" s="38"/>
      <c r="C2663" s="39"/>
      <c r="D2663" s="52"/>
      <c r="E2663" s="53"/>
      <c r="F2663" s="61"/>
      <c r="G2663" s="54"/>
      <c r="H2663" s="52"/>
      <c r="I2663" s="53"/>
      <c r="J2663" s="61"/>
      <c r="K2663" s="54"/>
      <c r="L2663" s="52"/>
      <c r="M2663" s="53"/>
      <c r="N2663" s="61"/>
      <c r="O2663" s="54"/>
      <c r="P2663" s="52"/>
      <c r="Q2663" s="53"/>
      <c r="R2663" s="61"/>
      <c r="S2663" s="54"/>
      <c r="T2663" s="52"/>
      <c r="U2663" s="53"/>
      <c r="V2663" s="61"/>
      <c r="W2663" s="54"/>
    </row>
    <row r="2664" spans="1:23" x14ac:dyDescent="0.25">
      <c r="A2664" s="104"/>
      <c r="B2664" s="38"/>
      <c r="C2664" s="39"/>
      <c r="D2664" s="52"/>
      <c r="E2664" s="53"/>
      <c r="F2664" s="61"/>
      <c r="G2664" s="54"/>
      <c r="H2664" s="52"/>
      <c r="I2664" s="53"/>
      <c r="J2664" s="61"/>
      <c r="K2664" s="54"/>
      <c r="L2664" s="52"/>
      <c r="M2664" s="53"/>
      <c r="N2664" s="61"/>
      <c r="O2664" s="54"/>
      <c r="P2664" s="52"/>
      <c r="Q2664" s="53"/>
      <c r="R2664" s="61"/>
      <c r="S2664" s="54"/>
      <c r="T2664" s="52"/>
      <c r="U2664" s="53"/>
      <c r="V2664" s="61"/>
      <c r="W2664" s="54"/>
    </row>
    <row r="2665" spans="1:23" x14ac:dyDescent="0.25">
      <c r="A2665" s="104"/>
      <c r="B2665" s="38"/>
      <c r="C2665" s="39"/>
      <c r="D2665" s="52"/>
      <c r="E2665" s="53"/>
      <c r="F2665" s="61"/>
      <c r="G2665" s="54"/>
      <c r="H2665" s="52"/>
      <c r="I2665" s="53"/>
      <c r="J2665" s="61"/>
      <c r="K2665" s="54"/>
      <c r="L2665" s="52"/>
      <c r="M2665" s="53"/>
      <c r="N2665" s="61"/>
      <c r="O2665" s="54"/>
      <c r="P2665" s="52"/>
      <c r="Q2665" s="53"/>
      <c r="R2665" s="61"/>
      <c r="S2665" s="54"/>
      <c r="T2665" s="52"/>
      <c r="U2665" s="53"/>
      <c r="V2665" s="61"/>
      <c r="W2665" s="54"/>
    </row>
    <row r="2666" spans="1:23" x14ac:dyDescent="0.25">
      <c r="A2666" s="104"/>
      <c r="B2666" s="38"/>
      <c r="C2666" s="39"/>
      <c r="D2666" s="52"/>
      <c r="E2666" s="53"/>
      <c r="F2666" s="61"/>
      <c r="G2666" s="54"/>
      <c r="H2666" s="52"/>
      <c r="I2666" s="53"/>
      <c r="J2666" s="61"/>
      <c r="K2666" s="54"/>
      <c r="L2666" s="52"/>
      <c r="M2666" s="53"/>
      <c r="N2666" s="61"/>
      <c r="O2666" s="54"/>
      <c r="P2666" s="52"/>
      <c r="Q2666" s="53"/>
      <c r="R2666" s="61"/>
      <c r="S2666" s="54"/>
      <c r="T2666" s="52"/>
      <c r="U2666" s="53"/>
      <c r="V2666" s="61"/>
      <c r="W2666" s="54"/>
    </row>
    <row r="2667" spans="1:23" x14ac:dyDescent="0.25">
      <c r="A2667" s="104"/>
      <c r="B2667" s="38"/>
      <c r="C2667" s="39"/>
      <c r="D2667" s="52"/>
      <c r="E2667" s="53"/>
      <c r="F2667" s="61"/>
      <c r="G2667" s="54"/>
      <c r="H2667" s="52"/>
      <c r="I2667" s="53"/>
      <c r="J2667" s="61"/>
      <c r="K2667" s="54"/>
      <c r="L2667" s="52"/>
      <c r="M2667" s="53"/>
      <c r="N2667" s="61"/>
      <c r="O2667" s="54"/>
      <c r="P2667" s="52"/>
      <c r="Q2667" s="53"/>
      <c r="R2667" s="61"/>
      <c r="S2667" s="54"/>
      <c r="T2667" s="52"/>
      <c r="U2667" s="53"/>
      <c r="V2667" s="61"/>
      <c r="W2667" s="54"/>
    </row>
    <row r="2668" spans="1:23" x14ac:dyDescent="0.25">
      <c r="A2668" s="104"/>
      <c r="B2668" s="38"/>
      <c r="C2668" s="39"/>
      <c r="D2668" s="52"/>
      <c r="E2668" s="53"/>
      <c r="F2668" s="61"/>
      <c r="G2668" s="54"/>
      <c r="H2668" s="52"/>
      <c r="I2668" s="53"/>
      <c r="J2668" s="61"/>
      <c r="K2668" s="54"/>
      <c r="L2668" s="52"/>
      <c r="M2668" s="53"/>
      <c r="N2668" s="61"/>
      <c r="O2668" s="54"/>
      <c r="P2668" s="52"/>
      <c r="Q2668" s="53"/>
      <c r="R2668" s="61"/>
      <c r="S2668" s="54"/>
      <c r="T2668" s="52"/>
      <c r="U2668" s="53"/>
      <c r="V2668" s="61"/>
      <c r="W2668" s="54"/>
    </row>
    <row r="2669" spans="1:23" x14ac:dyDescent="0.25">
      <c r="A2669" s="104"/>
      <c r="B2669" s="38"/>
      <c r="C2669" s="39"/>
      <c r="D2669" s="52"/>
      <c r="E2669" s="53"/>
      <c r="F2669" s="61"/>
      <c r="G2669" s="54"/>
      <c r="H2669" s="52"/>
      <c r="I2669" s="53"/>
      <c r="J2669" s="61"/>
      <c r="K2669" s="54"/>
      <c r="L2669" s="52"/>
      <c r="M2669" s="53"/>
      <c r="N2669" s="61"/>
      <c r="O2669" s="54"/>
      <c r="P2669" s="52"/>
      <c r="Q2669" s="53"/>
      <c r="R2669" s="61"/>
      <c r="S2669" s="54"/>
      <c r="T2669" s="52"/>
      <c r="U2669" s="53"/>
      <c r="V2669" s="61"/>
      <c r="W2669" s="54"/>
    </row>
    <row r="2670" spans="1:23" x14ac:dyDescent="0.25">
      <c r="A2670" s="104"/>
      <c r="B2670" s="38"/>
      <c r="C2670" s="39"/>
      <c r="D2670" s="52"/>
      <c r="E2670" s="53"/>
      <c r="F2670" s="61"/>
      <c r="G2670" s="54"/>
      <c r="H2670" s="52"/>
      <c r="I2670" s="53"/>
      <c r="J2670" s="61"/>
      <c r="K2670" s="54"/>
      <c r="L2670" s="52"/>
      <c r="M2670" s="53"/>
      <c r="N2670" s="61"/>
      <c r="O2670" s="54"/>
      <c r="P2670" s="52"/>
      <c r="Q2670" s="53"/>
      <c r="R2670" s="61"/>
      <c r="S2670" s="54"/>
      <c r="T2670" s="52"/>
      <c r="U2670" s="53"/>
      <c r="V2670" s="61"/>
      <c r="W2670" s="54"/>
    </row>
    <row r="2671" spans="1:23" x14ac:dyDescent="0.25">
      <c r="A2671" s="104"/>
      <c r="B2671" s="38"/>
      <c r="C2671" s="39"/>
      <c r="D2671" s="52"/>
      <c r="E2671" s="53"/>
      <c r="F2671" s="61"/>
      <c r="G2671" s="54"/>
      <c r="H2671" s="52"/>
      <c r="I2671" s="53"/>
      <c r="J2671" s="61"/>
      <c r="K2671" s="54"/>
      <c r="L2671" s="52"/>
      <c r="M2671" s="53"/>
      <c r="N2671" s="61"/>
      <c r="O2671" s="54"/>
      <c r="P2671" s="52"/>
      <c r="Q2671" s="53"/>
      <c r="R2671" s="61"/>
      <c r="S2671" s="54"/>
      <c r="T2671" s="52"/>
      <c r="U2671" s="53"/>
      <c r="V2671" s="61"/>
      <c r="W2671" s="54"/>
    </row>
    <row r="2672" spans="1:23" x14ac:dyDescent="0.25">
      <c r="A2672" s="104"/>
      <c r="B2672" s="38"/>
      <c r="C2672" s="39"/>
      <c r="D2672" s="52"/>
      <c r="E2672" s="53"/>
      <c r="F2672" s="61"/>
      <c r="G2672" s="54"/>
      <c r="H2672" s="52"/>
      <c r="I2672" s="53"/>
      <c r="J2672" s="61"/>
      <c r="K2672" s="54"/>
      <c r="L2672" s="52"/>
      <c r="M2672" s="53"/>
      <c r="N2672" s="61"/>
      <c r="O2672" s="54"/>
      <c r="P2672" s="52"/>
      <c r="Q2672" s="53"/>
      <c r="R2672" s="61"/>
      <c r="S2672" s="54"/>
      <c r="T2672" s="52"/>
      <c r="U2672" s="53"/>
      <c r="V2672" s="61"/>
      <c r="W2672" s="54"/>
    </row>
    <row r="2673" spans="1:23" x14ac:dyDescent="0.25">
      <c r="A2673" s="104"/>
      <c r="B2673" s="38"/>
      <c r="C2673" s="39"/>
      <c r="D2673" s="52"/>
      <c r="E2673" s="53"/>
      <c r="F2673" s="61"/>
      <c r="G2673" s="54"/>
      <c r="H2673" s="52"/>
      <c r="I2673" s="53"/>
      <c r="J2673" s="61"/>
      <c r="K2673" s="54"/>
      <c r="L2673" s="52"/>
      <c r="M2673" s="53"/>
      <c r="N2673" s="61"/>
      <c r="O2673" s="54"/>
      <c r="P2673" s="52"/>
      <c r="Q2673" s="53"/>
      <c r="R2673" s="61"/>
      <c r="S2673" s="54"/>
      <c r="T2673" s="52"/>
      <c r="U2673" s="53"/>
      <c r="V2673" s="61"/>
      <c r="W2673" s="54"/>
    </row>
    <row r="2674" spans="1:23" x14ac:dyDescent="0.25">
      <c r="A2674" s="104"/>
      <c r="B2674" s="38"/>
      <c r="C2674" s="39"/>
      <c r="D2674" s="52"/>
      <c r="E2674" s="53"/>
      <c r="F2674" s="61"/>
      <c r="G2674" s="54"/>
      <c r="H2674" s="52"/>
      <c r="I2674" s="53"/>
      <c r="J2674" s="61"/>
      <c r="K2674" s="54"/>
      <c r="L2674" s="52"/>
      <c r="M2674" s="53"/>
      <c r="N2674" s="61"/>
      <c r="O2674" s="54"/>
      <c r="P2674" s="52"/>
      <c r="Q2674" s="53"/>
      <c r="R2674" s="61"/>
      <c r="S2674" s="54"/>
      <c r="T2674" s="52"/>
      <c r="U2674" s="53"/>
      <c r="V2674" s="61"/>
      <c r="W2674" s="54"/>
    </row>
    <row r="2675" spans="1:23" x14ac:dyDescent="0.25">
      <c r="A2675" s="104"/>
      <c r="B2675" s="38"/>
      <c r="C2675" s="39"/>
      <c r="D2675" s="52"/>
      <c r="E2675" s="53"/>
      <c r="F2675" s="61"/>
      <c r="G2675" s="54"/>
      <c r="H2675" s="52"/>
      <c r="I2675" s="53"/>
      <c r="J2675" s="61"/>
      <c r="K2675" s="54"/>
      <c r="L2675" s="52"/>
      <c r="M2675" s="53"/>
      <c r="N2675" s="61"/>
      <c r="O2675" s="54"/>
      <c r="P2675" s="52"/>
      <c r="Q2675" s="53"/>
      <c r="R2675" s="61"/>
      <c r="S2675" s="54"/>
      <c r="T2675" s="52"/>
      <c r="U2675" s="53"/>
      <c r="V2675" s="61"/>
      <c r="W2675" s="54"/>
    </row>
    <row r="2676" spans="1:23" x14ac:dyDescent="0.25">
      <c r="A2676" s="104"/>
      <c r="B2676" s="38"/>
      <c r="C2676" s="39"/>
      <c r="D2676" s="52"/>
      <c r="E2676" s="53"/>
      <c r="F2676" s="61"/>
      <c r="G2676" s="54"/>
      <c r="H2676" s="52"/>
      <c r="I2676" s="53"/>
      <c r="J2676" s="61"/>
      <c r="K2676" s="54"/>
      <c r="L2676" s="52"/>
      <c r="M2676" s="53"/>
      <c r="N2676" s="61"/>
      <c r="O2676" s="54"/>
      <c r="P2676" s="52"/>
      <c r="Q2676" s="53"/>
      <c r="R2676" s="61"/>
      <c r="S2676" s="54"/>
      <c r="T2676" s="52"/>
      <c r="U2676" s="53"/>
      <c r="V2676" s="61"/>
      <c r="W2676" s="54"/>
    </row>
    <row r="2677" spans="1:23" x14ac:dyDescent="0.25">
      <c r="A2677" s="104"/>
      <c r="B2677" s="38"/>
      <c r="C2677" s="39"/>
      <c r="D2677" s="52"/>
      <c r="E2677" s="53"/>
      <c r="F2677" s="61"/>
      <c r="G2677" s="54"/>
      <c r="H2677" s="52"/>
      <c r="I2677" s="53"/>
      <c r="J2677" s="61"/>
      <c r="K2677" s="54"/>
      <c r="L2677" s="52"/>
      <c r="M2677" s="53"/>
      <c r="N2677" s="61"/>
      <c r="O2677" s="54"/>
      <c r="P2677" s="52"/>
      <c r="Q2677" s="53"/>
      <c r="R2677" s="61"/>
      <c r="S2677" s="54"/>
      <c r="T2677" s="52"/>
      <c r="U2677" s="53"/>
      <c r="V2677" s="61"/>
      <c r="W2677" s="54"/>
    </row>
    <row r="2678" spans="1:23" x14ac:dyDescent="0.25">
      <c r="A2678" s="104"/>
      <c r="B2678" s="38"/>
      <c r="C2678" s="39"/>
      <c r="D2678" s="52"/>
      <c r="E2678" s="53"/>
      <c r="F2678" s="61"/>
      <c r="G2678" s="54"/>
      <c r="H2678" s="52"/>
      <c r="I2678" s="53"/>
      <c r="J2678" s="61"/>
      <c r="K2678" s="54"/>
      <c r="L2678" s="52"/>
      <c r="M2678" s="53"/>
      <c r="N2678" s="61"/>
      <c r="O2678" s="54"/>
      <c r="P2678" s="52"/>
      <c r="Q2678" s="53"/>
      <c r="R2678" s="61"/>
      <c r="S2678" s="54"/>
      <c r="T2678" s="52"/>
      <c r="U2678" s="53"/>
      <c r="V2678" s="61"/>
      <c r="W2678" s="54"/>
    </row>
    <row r="2679" spans="1:23" x14ac:dyDescent="0.25">
      <c r="A2679" s="104"/>
      <c r="B2679" s="38"/>
      <c r="C2679" s="39"/>
      <c r="D2679" s="52"/>
      <c r="E2679" s="53"/>
      <c r="F2679" s="61"/>
      <c r="G2679" s="54"/>
      <c r="H2679" s="52"/>
      <c r="I2679" s="53"/>
      <c r="J2679" s="61"/>
      <c r="K2679" s="54"/>
      <c r="L2679" s="52"/>
      <c r="M2679" s="53"/>
      <c r="N2679" s="61"/>
      <c r="O2679" s="54"/>
      <c r="P2679" s="52"/>
      <c r="Q2679" s="53"/>
      <c r="R2679" s="61"/>
      <c r="S2679" s="54"/>
      <c r="T2679" s="52"/>
      <c r="U2679" s="53"/>
      <c r="V2679" s="61"/>
      <c r="W2679" s="54"/>
    </row>
    <row r="2680" spans="1:23" x14ac:dyDescent="0.25">
      <c r="A2680" s="104"/>
      <c r="B2680" s="38"/>
      <c r="C2680" s="39"/>
      <c r="D2680" s="52"/>
      <c r="E2680" s="53"/>
      <c r="F2680" s="61"/>
      <c r="G2680" s="54"/>
      <c r="H2680" s="52"/>
      <c r="I2680" s="53"/>
      <c r="J2680" s="61"/>
      <c r="K2680" s="54"/>
      <c r="L2680" s="52"/>
      <c r="M2680" s="53"/>
      <c r="N2680" s="61"/>
      <c r="O2680" s="54"/>
      <c r="P2680" s="52"/>
      <c r="Q2680" s="53"/>
      <c r="R2680" s="61"/>
      <c r="S2680" s="54"/>
      <c r="T2680" s="52"/>
      <c r="U2680" s="53"/>
      <c r="V2680" s="61"/>
      <c r="W2680" s="54"/>
    </row>
    <row r="2681" spans="1:23" x14ac:dyDescent="0.25">
      <c r="A2681" s="104"/>
      <c r="B2681" s="38"/>
      <c r="C2681" s="39"/>
      <c r="D2681" s="52"/>
      <c r="E2681" s="53"/>
      <c r="F2681" s="61"/>
      <c r="G2681" s="54"/>
      <c r="H2681" s="52"/>
      <c r="I2681" s="53"/>
      <c r="J2681" s="61"/>
      <c r="K2681" s="54"/>
      <c r="L2681" s="52"/>
      <c r="M2681" s="53"/>
      <c r="N2681" s="61"/>
      <c r="O2681" s="54"/>
      <c r="P2681" s="52"/>
      <c r="Q2681" s="53"/>
      <c r="R2681" s="61"/>
      <c r="S2681" s="54"/>
      <c r="T2681" s="52"/>
      <c r="U2681" s="53"/>
      <c r="V2681" s="61"/>
      <c r="W2681" s="54"/>
    </row>
    <row r="2682" spans="1:23" x14ac:dyDescent="0.25">
      <c r="A2682" s="104"/>
      <c r="B2682" s="38"/>
      <c r="C2682" s="39"/>
      <c r="D2682" s="52"/>
      <c r="E2682" s="53"/>
      <c r="F2682" s="61"/>
      <c r="G2682" s="54"/>
      <c r="H2682" s="52"/>
      <c r="I2682" s="53"/>
      <c r="J2682" s="61"/>
      <c r="K2682" s="54"/>
      <c r="L2682" s="52"/>
      <c r="M2682" s="53"/>
      <c r="N2682" s="61"/>
      <c r="O2682" s="54"/>
      <c r="P2682" s="52"/>
      <c r="Q2682" s="53"/>
      <c r="R2682" s="61"/>
      <c r="S2682" s="54"/>
      <c r="T2682" s="52"/>
      <c r="U2682" s="53"/>
      <c r="V2682" s="61"/>
      <c r="W2682" s="54"/>
    </row>
    <row r="2683" spans="1:23" x14ac:dyDescent="0.25">
      <c r="A2683" s="104"/>
      <c r="B2683" s="38"/>
      <c r="C2683" s="39"/>
      <c r="D2683" s="52"/>
      <c r="E2683" s="53"/>
      <c r="F2683" s="61"/>
      <c r="G2683" s="54"/>
      <c r="H2683" s="52"/>
      <c r="I2683" s="53"/>
      <c r="J2683" s="61"/>
      <c r="K2683" s="54"/>
      <c r="L2683" s="52"/>
      <c r="M2683" s="53"/>
      <c r="N2683" s="61"/>
      <c r="O2683" s="54"/>
      <c r="P2683" s="52"/>
      <c r="Q2683" s="53"/>
      <c r="R2683" s="61"/>
      <c r="S2683" s="54"/>
      <c r="T2683" s="52"/>
      <c r="U2683" s="53"/>
      <c r="V2683" s="61"/>
      <c r="W2683" s="54"/>
    </row>
    <row r="2684" spans="1:23" x14ac:dyDescent="0.25">
      <c r="A2684" s="104"/>
      <c r="B2684" s="38"/>
      <c r="C2684" s="39"/>
      <c r="D2684" s="52"/>
      <c r="E2684" s="53"/>
      <c r="F2684" s="61"/>
      <c r="G2684" s="54"/>
      <c r="H2684" s="52"/>
      <c r="I2684" s="53"/>
      <c r="J2684" s="61"/>
      <c r="K2684" s="54"/>
      <c r="L2684" s="52"/>
      <c r="M2684" s="53"/>
      <c r="N2684" s="61"/>
      <c r="O2684" s="54"/>
      <c r="P2684" s="52"/>
      <c r="Q2684" s="53"/>
      <c r="R2684" s="61"/>
      <c r="S2684" s="54"/>
      <c r="T2684" s="52"/>
      <c r="U2684" s="53"/>
      <c r="V2684" s="61"/>
      <c r="W2684" s="54"/>
    </row>
    <row r="2685" spans="1:23" x14ac:dyDescent="0.25">
      <c r="A2685" s="104"/>
      <c r="B2685" s="38"/>
      <c r="C2685" s="39"/>
      <c r="D2685" s="52"/>
      <c r="E2685" s="53"/>
      <c r="F2685" s="61"/>
      <c r="G2685" s="54"/>
      <c r="H2685" s="52"/>
      <c r="I2685" s="53"/>
      <c r="J2685" s="61"/>
      <c r="K2685" s="54"/>
      <c r="L2685" s="52"/>
      <c r="M2685" s="53"/>
      <c r="N2685" s="61"/>
      <c r="O2685" s="54"/>
      <c r="P2685" s="52"/>
      <c r="Q2685" s="53"/>
      <c r="R2685" s="61"/>
      <c r="S2685" s="54"/>
      <c r="T2685" s="52"/>
      <c r="U2685" s="53"/>
      <c r="V2685" s="61"/>
      <c r="W2685" s="54"/>
    </row>
    <row r="2686" spans="1:23" x14ac:dyDescent="0.25">
      <c r="A2686" s="104"/>
      <c r="B2686" s="38"/>
      <c r="C2686" s="39"/>
      <c r="D2686" s="52"/>
      <c r="E2686" s="53"/>
      <c r="F2686" s="61"/>
      <c r="G2686" s="54"/>
      <c r="H2686" s="52"/>
      <c r="I2686" s="53"/>
      <c r="J2686" s="61"/>
      <c r="K2686" s="54"/>
      <c r="L2686" s="52"/>
      <c r="M2686" s="53"/>
      <c r="N2686" s="61"/>
      <c r="O2686" s="54"/>
      <c r="P2686" s="52"/>
      <c r="Q2686" s="53"/>
      <c r="R2686" s="61"/>
      <c r="S2686" s="54"/>
      <c r="T2686" s="52"/>
      <c r="U2686" s="53"/>
      <c r="V2686" s="61"/>
      <c r="W2686" s="54"/>
    </row>
    <row r="2687" spans="1:23" x14ac:dyDescent="0.25">
      <c r="A2687" s="104"/>
      <c r="B2687" s="38"/>
      <c r="C2687" s="39"/>
      <c r="D2687" s="52"/>
      <c r="E2687" s="53"/>
      <c r="F2687" s="61"/>
      <c r="G2687" s="54"/>
      <c r="H2687" s="52"/>
      <c r="I2687" s="53"/>
      <c r="J2687" s="61"/>
      <c r="K2687" s="54"/>
      <c r="L2687" s="52"/>
      <c r="M2687" s="53"/>
      <c r="N2687" s="61"/>
      <c r="O2687" s="54"/>
      <c r="P2687" s="52"/>
      <c r="Q2687" s="53"/>
      <c r="R2687" s="61"/>
      <c r="S2687" s="54"/>
      <c r="T2687" s="52"/>
      <c r="U2687" s="53"/>
      <c r="V2687" s="61"/>
      <c r="W2687" s="54"/>
    </row>
    <row r="2688" spans="1:23" x14ac:dyDescent="0.25">
      <c r="A2688" s="104"/>
      <c r="B2688" s="38"/>
      <c r="C2688" s="39"/>
      <c r="D2688" s="52"/>
      <c r="E2688" s="53"/>
      <c r="F2688" s="61"/>
      <c r="G2688" s="54"/>
      <c r="H2688" s="52"/>
      <c r="I2688" s="53"/>
      <c r="J2688" s="61"/>
      <c r="K2688" s="54"/>
      <c r="L2688" s="52"/>
      <c r="M2688" s="53"/>
      <c r="N2688" s="61"/>
      <c r="O2688" s="54"/>
      <c r="P2688" s="52"/>
      <c r="Q2688" s="53"/>
      <c r="R2688" s="61"/>
      <c r="S2688" s="54"/>
      <c r="T2688" s="52"/>
      <c r="U2688" s="53"/>
      <c r="V2688" s="61"/>
      <c r="W2688" s="54"/>
    </row>
    <row r="2689" spans="1:23" x14ac:dyDescent="0.25">
      <c r="A2689" s="104"/>
      <c r="B2689" s="38"/>
      <c r="C2689" s="39"/>
      <c r="D2689" s="52"/>
      <c r="E2689" s="53"/>
      <c r="F2689" s="61"/>
      <c r="G2689" s="54"/>
      <c r="H2689" s="52"/>
      <c r="I2689" s="53"/>
      <c r="J2689" s="61"/>
      <c r="K2689" s="54"/>
      <c r="L2689" s="52"/>
      <c r="M2689" s="53"/>
      <c r="N2689" s="61"/>
      <c r="O2689" s="54"/>
      <c r="P2689" s="52"/>
      <c r="Q2689" s="53"/>
      <c r="R2689" s="61"/>
      <c r="S2689" s="54"/>
      <c r="T2689" s="52"/>
      <c r="U2689" s="53"/>
      <c r="V2689" s="61"/>
      <c r="W2689" s="54"/>
    </row>
    <row r="2690" spans="1:23" x14ac:dyDescent="0.25">
      <c r="A2690" s="104"/>
      <c r="B2690" s="38"/>
      <c r="C2690" s="39"/>
      <c r="D2690" s="52"/>
      <c r="E2690" s="53"/>
      <c r="F2690" s="61"/>
      <c r="G2690" s="54"/>
      <c r="H2690" s="52"/>
      <c r="I2690" s="53"/>
      <c r="J2690" s="61"/>
      <c r="K2690" s="54"/>
      <c r="L2690" s="52"/>
      <c r="M2690" s="53"/>
      <c r="N2690" s="61"/>
      <c r="O2690" s="54"/>
      <c r="P2690" s="52"/>
      <c r="Q2690" s="53"/>
      <c r="R2690" s="61"/>
      <c r="S2690" s="54"/>
      <c r="T2690" s="52"/>
      <c r="U2690" s="53"/>
      <c r="V2690" s="61"/>
      <c r="W2690" s="54"/>
    </row>
    <row r="2691" spans="1:23" x14ac:dyDescent="0.25">
      <c r="A2691" s="104"/>
      <c r="B2691" s="38"/>
      <c r="C2691" s="39"/>
      <c r="D2691" s="52"/>
      <c r="E2691" s="53"/>
      <c r="F2691" s="61"/>
      <c r="G2691" s="54"/>
      <c r="H2691" s="52"/>
      <c r="I2691" s="53"/>
      <c r="J2691" s="61"/>
      <c r="K2691" s="54"/>
      <c r="L2691" s="52"/>
      <c r="M2691" s="53"/>
      <c r="N2691" s="61"/>
      <c r="O2691" s="54"/>
      <c r="P2691" s="52"/>
      <c r="Q2691" s="53"/>
      <c r="R2691" s="61"/>
      <c r="S2691" s="54"/>
      <c r="T2691" s="52"/>
      <c r="U2691" s="53"/>
      <c r="V2691" s="61"/>
      <c r="W2691" s="54"/>
    </row>
    <row r="2692" spans="1:23" x14ac:dyDescent="0.25">
      <c r="A2692" s="104"/>
      <c r="B2692" s="38"/>
      <c r="C2692" s="39"/>
      <c r="D2692" s="52"/>
      <c r="E2692" s="53"/>
      <c r="F2692" s="61"/>
      <c r="G2692" s="54"/>
      <c r="H2692" s="52"/>
      <c r="I2692" s="53"/>
      <c r="J2692" s="61"/>
      <c r="K2692" s="54"/>
      <c r="L2692" s="52"/>
      <c r="M2692" s="53"/>
      <c r="N2692" s="61"/>
      <c r="O2692" s="54"/>
      <c r="P2692" s="52"/>
      <c r="Q2692" s="53"/>
      <c r="R2692" s="61"/>
      <c r="S2692" s="54"/>
      <c r="T2692" s="52"/>
      <c r="U2692" s="53"/>
      <c r="V2692" s="61"/>
      <c r="W2692" s="54"/>
    </row>
    <row r="2693" spans="1:23" x14ac:dyDescent="0.25">
      <c r="A2693" s="104"/>
      <c r="B2693" s="38"/>
      <c r="C2693" s="39"/>
      <c r="D2693" s="52"/>
      <c r="E2693" s="53"/>
      <c r="F2693" s="61"/>
      <c r="G2693" s="54"/>
      <c r="H2693" s="52"/>
      <c r="I2693" s="53"/>
      <c r="J2693" s="61"/>
      <c r="K2693" s="54"/>
      <c r="L2693" s="52"/>
      <c r="M2693" s="53"/>
      <c r="N2693" s="61"/>
      <c r="O2693" s="54"/>
      <c r="P2693" s="52"/>
      <c r="Q2693" s="53"/>
      <c r="R2693" s="61"/>
      <c r="S2693" s="54"/>
      <c r="T2693" s="52"/>
      <c r="U2693" s="53"/>
      <c r="V2693" s="61"/>
      <c r="W2693" s="54"/>
    </row>
    <row r="2694" spans="1:23" x14ac:dyDescent="0.25">
      <c r="A2694" s="104"/>
      <c r="B2694" s="38"/>
      <c r="C2694" s="39"/>
      <c r="D2694" s="52"/>
      <c r="E2694" s="53"/>
      <c r="F2694" s="61"/>
      <c r="G2694" s="54"/>
      <c r="H2694" s="52"/>
      <c r="I2694" s="53"/>
      <c r="J2694" s="61"/>
      <c r="K2694" s="54"/>
      <c r="L2694" s="52"/>
      <c r="M2694" s="53"/>
      <c r="N2694" s="61"/>
      <c r="O2694" s="54"/>
      <c r="P2694" s="52"/>
      <c r="Q2694" s="53"/>
      <c r="R2694" s="61"/>
      <c r="S2694" s="54"/>
      <c r="T2694" s="52"/>
      <c r="U2694" s="53"/>
      <c r="V2694" s="61"/>
      <c r="W2694" s="54"/>
    </row>
    <row r="2695" spans="1:23" x14ac:dyDescent="0.25">
      <c r="A2695" s="104"/>
      <c r="B2695" s="38"/>
      <c r="C2695" s="39"/>
      <c r="D2695" s="52"/>
      <c r="E2695" s="53"/>
      <c r="F2695" s="61"/>
      <c r="G2695" s="54"/>
      <c r="H2695" s="52"/>
      <c r="I2695" s="53"/>
      <c r="J2695" s="61"/>
      <c r="K2695" s="54"/>
      <c r="L2695" s="52"/>
      <c r="M2695" s="53"/>
      <c r="N2695" s="61"/>
      <c r="O2695" s="54"/>
      <c r="P2695" s="52"/>
      <c r="Q2695" s="53"/>
      <c r="R2695" s="61"/>
      <c r="S2695" s="54"/>
      <c r="T2695" s="52"/>
      <c r="U2695" s="53"/>
      <c r="V2695" s="61"/>
      <c r="W2695" s="54"/>
    </row>
    <row r="2696" spans="1:23" x14ac:dyDescent="0.25">
      <c r="A2696" s="104"/>
      <c r="B2696" s="38"/>
      <c r="C2696" s="39"/>
      <c r="D2696" s="52"/>
      <c r="E2696" s="53"/>
      <c r="F2696" s="61"/>
      <c r="G2696" s="54"/>
      <c r="H2696" s="52"/>
      <c r="I2696" s="53"/>
      <c r="J2696" s="61"/>
      <c r="K2696" s="54"/>
      <c r="L2696" s="52"/>
      <c r="M2696" s="53"/>
      <c r="N2696" s="61"/>
      <c r="O2696" s="54"/>
      <c r="P2696" s="52"/>
      <c r="Q2696" s="53"/>
      <c r="R2696" s="61"/>
      <c r="S2696" s="54"/>
      <c r="T2696" s="52"/>
      <c r="U2696" s="53"/>
      <c r="V2696" s="61"/>
      <c r="W2696" s="54"/>
    </row>
    <row r="2697" spans="1:23" x14ac:dyDescent="0.25">
      <c r="A2697" s="104"/>
      <c r="B2697" s="38"/>
      <c r="C2697" s="39"/>
      <c r="D2697" s="52"/>
      <c r="E2697" s="53"/>
      <c r="F2697" s="61"/>
      <c r="G2697" s="54"/>
      <c r="H2697" s="52"/>
      <c r="I2697" s="53"/>
      <c r="J2697" s="61"/>
      <c r="K2697" s="54"/>
      <c r="L2697" s="52"/>
      <c r="M2697" s="53"/>
      <c r="N2697" s="61"/>
      <c r="O2697" s="54"/>
      <c r="P2697" s="52"/>
      <c r="Q2697" s="53"/>
      <c r="R2697" s="61"/>
      <c r="S2697" s="54"/>
      <c r="T2697" s="52"/>
      <c r="U2697" s="53"/>
      <c r="V2697" s="61"/>
      <c r="W2697" s="54"/>
    </row>
    <row r="2698" spans="1:23" x14ac:dyDescent="0.25">
      <c r="A2698" s="104"/>
      <c r="B2698" s="38"/>
      <c r="C2698" s="39"/>
      <c r="D2698" s="52"/>
      <c r="E2698" s="53"/>
      <c r="F2698" s="61"/>
      <c r="G2698" s="54"/>
      <c r="H2698" s="52"/>
      <c r="I2698" s="53"/>
      <c r="J2698" s="61"/>
      <c r="K2698" s="54"/>
      <c r="L2698" s="52"/>
      <c r="M2698" s="53"/>
      <c r="N2698" s="61"/>
      <c r="O2698" s="54"/>
      <c r="P2698" s="52"/>
      <c r="Q2698" s="53"/>
      <c r="R2698" s="61"/>
      <c r="S2698" s="54"/>
      <c r="T2698" s="52"/>
      <c r="U2698" s="53"/>
      <c r="V2698" s="61"/>
      <c r="W2698" s="54"/>
    </row>
    <row r="2699" spans="1:23" x14ac:dyDescent="0.25">
      <c r="A2699" s="104"/>
      <c r="B2699" s="38"/>
      <c r="C2699" s="39"/>
      <c r="D2699" s="52"/>
      <c r="E2699" s="53"/>
      <c r="F2699" s="61"/>
      <c r="G2699" s="54"/>
      <c r="H2699" s="52"/>
      <c r="I2699" s="53"/>
      <c r="J2699" s="61"/>
      <c r="K2699" s="54"/>
      <c r="L2699" s="52"/>
      <c r="M2699" s="53"/>
      <c r="N2699" s="61"/>
      <c r="O2699" s="54"/>
      <c r="P2699" s="52"/>
      <c r="Q2699" s="53"/>
      <c r="R2699" s="61"/>
      <c r="S2699" s="54"/>
      <c r="T2699" s="52"/>
      <c r="U2699" s="53"/>
      <c r="V2699" s="61"/>
      <c r="W2699" s="54"/>
    </row>
    <row r="2700" spans="1:23" x14ac:dyDescent="0.25">
      <c r="A2700" s="104"/>
      <c r="B2700" s="38"/>
      <c r="C2700" s="39"/>
      <c r="D2700" s="52"/>
      <c r="E2700" s="53"/>
      <c r="F2700" s="61"/>
      <c r="G2700" s="54"/>
      <c r="H2700" s="52"/>
      <c r="I2700" s="53"/>
      <c r="J2700" s="61"/>
      <c r="K2700" s="54"/>
      <c r="L2700" s="52"/>
      <c r="M2700" s="53"/>
      <c r="N2700" s="61"/>
      <c r="O2700" s="54"/>
      <c r="P2700" s="52"/>
      <c r="Q2700" s="53"/>
      <c r="R2700" s="61"/>
      <c r="S2700" s="54"/>
      <c r="T2700" s="52"/>
      <c r="U2700" s="53"/>
      <c r="V2700" s="61"/>
      <c r="W2700" s="54"/>
    </row>
    <row r="2701" spans="1:23" x14ac:dyDescent="0.25">
      <c r="A2701" s="104"/>
      <c r="B2701" s="38"/>
      <c r="C2701" s="39"/>
      <c r="D2701" s="52"/>
      <c r="E2701" s="53"/>
      <c r="F2701" s="61"/>
      <c r="G2701" s="54"/>
      <c r="H2701" s="52"/>
      <c r="I2701" s="53"/>
      <c r="J2701" s="61"/>
      <c r="K2701" s="54"/>
      <c r="L2701" s="52"/>
      <c r="M2701" s="53"/>
      <c r="N2701" s="61"/>
      <c r="O2701" s="54"/>
      <c r="P2701" s="52"/>
      <c r="Q2701" s="53"/>
      <c r="R2701" s="61"/>
      <c r="S2701" s="54"/>
      <c r="T2701" s="52"/>
      <c r="U2701" s="53"/>
      <c r="V2701" s="61"/>
      <c r="W2701" s="54"/>
    </row>
    <row r="2702" spans="1:23" x14ac:dyDescent="0.25">
      <c r="A2702" s="104"/>
      <c r="B2702" s="38"/>
      <c r="C2702" s="39"/>
      <c r="D2702" s="52"/>
      <c r="E2702" s="53"/>
      <c r="F2702" s="61"/>
      <c r="G2702" s="54"/>
      <c r="H2702" s="52"/>
      <c r="I2702" s="53"/>
      <c r="J2702" s="61"/>
      <c r="K2702" s="54"/>
      <c r="L2702" s="52"/>
      <c r="M2702" s="53"/>
      <c r="N2702" s="61"/>
      <c r="O2702" s="54"/>
      <c r="P2702" s="52"/>
      <c r="Q2702" s="53"/>
      <c r="R2702" s="61"/>
      <c r="S2702" s="54"/>
      <c r="T2702" s="52"/>
      <c r="U2702" s="53"/>
      <c r="V2702" s="61"/>
      <c r="W2702" s="54"/>
    </row>
    <row r="2703" spans="1:23" x14ac:dyDescent="0.25">
      <c r="A2703" s="104"/>
      <c r="B2703" s="38"/>
      <c r="C2703" s="39"/>
      <c r="D2703" s="52"/>
      <c r="E2703" s="53"/>
      <c r="F2703" s="61"/>
      <c r="G2703" s="54"/>
      <c r="H2703" s="52"/>
      <c r="I2703" s="53"/>
      <c r="J2703" s="61"/>
      <c r="K2703" s="54"/>
      <c r="L2703" s="52"/>
      <c r="M2703" s="53"/>
      <c r="N2703" s="61"/>
      <c r="O2703" s="54"/>
      <c r="P2703" s="52"/>
      <c r="Q2703" s="53"/>
      <c r="R2703" s="61"/>
      <c r="S2703" s="54"/>
      <c r="T2703" s="52"/>
      <c r="U2703" s="53"/>
      <c r="V2703" s="61"/>
      <c r="W2703" s="54"/>
    </row>
    <row r="2704" spans="1:23" x14ac:dyDescent="0.25">
      <c r="A2704" s="104"/>
      <c r="B2704" s="38"/>
      <c r="C2704" s="39"/>
      <c r="D2704" s="52"/>
      <c r="E2704" s="53"/>
      <c r="F2704" s="61"/>
      <c r="G2704" s="54"/>
      <c r="H2704" s="52"/>
      <c r="I2704" s="53"/>
      <c r="J2704" s="61"/>
      <c r="K2704" s="54"/>
      <c r="L2704" s="52"/>
      <c r="M2704" s="53"/>
      <c r="N2704" s="61"/>
      <c r="O2704" s="54"/>
      <c r="P2704" s="52"/>
      <c r="Q2704" s="53"/>
      <c r="R2704" s="61"/>
      <c r="S2704" s="54"/>
      <c r="T2704" s="52"/>
      <c r="U2704" s="53"/>
      <c r="V2704" s="61"/>
      <c r="W2704" s="54"/>
    </row>
    <row r="2705" spans="1:23" x14ac:dyDescent="0.25">
      <c r="A2705" s="104"/>
      <c r="B2705" s="38"/>
      <c r="C2705" s="39"/>
      <c r="D2705" s="52"/>
      <c r="E2705" s="53"/>
      <c r="F2705" s="61"/>
      <c r="G2705" s="54"/>
      <c r="H2705" s="52"/>
      <c r="I2705" s="53"/>
      <c r="J2705" s="61"/>
      <c r="K2705" s="54"/>
      <c r="L2705" s="52"/>
      <c r="M2705" s="53"/>
      <c r="N2705" s="61"/>
      <c r="O2705" s="54"/>
      <c r="P2705" s="52"/>
      <c r="Q2705" s="53"/>
      <c r="R2705" s="61"/>
      <c r="S2705" s="54"/>
      <c r="T2705" s="52"/>
      <c r="U2705" s="53"/>
      <c r="V2705" s="61"/>
      <c r="W2705" s="54"/>
    </row>
    <row r="2706" spans="1:23" x14ac:dyDescent="0.25">
      <c r="A2706" s="104"/>
      <c r="B2706" s="38"/>
      <c r="C2706" s="39"/>
      <c r="D2706" s="52"/>
      <c r="E2706" s="53"/>
      <c r="F2706" s="61"/>
      <c r="G2706" s="54"/>
      <c r="H2706" s="52"/>
      <c r="I2706" s="53"/>
      <c r="J2706" s="61"/>
      <c r="K2706" s="54"/>
      <c r="L2706" s="52"/>
      <c r="M2706" s="53"/>
      <c r="N2706" s="61"/>
      <c r="O2706" s="54"/>
      <c r="P2706" s="52"/>
      <c r="Q2706" s="53"/>
      <c r="R2706" s="61"/>
      <c r="S2706" s="54"/>
      <c r="T2706" s="52"/>
      <c r="U2706" s="53"/>
      <c r="V2706" s="61"/>
      <c r="W2706" s="54"/>
    </row>
    <row r="2707" spans="1:23" x14ac:dyDescent="0.25">
      <c r="A2707" s="104"/>
      <c r="B2707" s="38"/>
      <c r="C2707" s="39"/>
      <c r="D2707" s="52"/>
      <c r="E2707" s="53"/>
      <c r="F2707" s="61"/>
      <c r="G2707" s="54"/>
      <c r="H2707" s="52"/>
      <c r="I2707" s="53"/>
      <c r="J2707" s="61"/>
      <c r="K2707" s="54"/>
      <c r="L2707" s="52"/>
      <c r="M2707" s="53"/>
      <c r="N2707" s="61"/>
      <c r="O2707" s="54"/>
      <c r="P2707" s="52"/>
      <c r="Q2707" s="53"/>
      <c r="R2707" s="61"/>
      <c r="S2707" s="54"/>
      <c r="T2707" s="52"/>
      <c r="U2707" s="53"/>
      <c r="V2707" s="61"/>
      <c r="W2707" s="54"/>
    </row>
    <row r="2708" spans="1:23" x14ac:dyDescent="0.25">
      <c r="A2708" s="104"/>
      <c r="B2708" s="38"/>
      <c r="C2708" s="39"/>
      <c r="D2708" s="52"/>
      <c r="E2708" s="53"/>
      <c r="F2708" s="61"/>
      <c r="G2708" s="54"/>
      <c r="H2708" s="52"/>
      <c r="I2708" s="53"/>
      <c r="J2708" s="61"/>
      <c r="K2708" s="54"/>
      <c r="L2708" s="52"/>
      <c r="M2708" s="53"/>
      <c r="N2708" s="61"/>
      <c r="O2708" s="54"/>
      <c r="P2708" s="52"/>
      <c r="Q2708" s="53"/>
      <c r="R2708" s="61"/>
      <c r="S2708" s="54"/>
      <c r="T2708" s="52"/>
      <c r="U2708" s="53"/>
      <c r="V2708" s="61"/>
      <c r="W2708" s="54"/>
    </row>
    <row r="2709" spans="1:23" x14ac:dyDescent="0.25">
      <c r="A2709" s="104"/>
      <c r="B2709" s="38"/>
      <c r="C2709" s="39"/>
      <c r="D2709" s="52"/>
      <c r="E2709" s="53"/>
      <c r="F2709" s="61"/>
      <c r="G2709" s="54"/>
      <c r="H2709" s="52"/>
      <c r="I2709" s="53"/>
      <c r="J2709" s="61"/>
      <c r="K2709" s="54"/>
      <c r="L2709" s="52"/>
      <c r="M2709" s="53"/>
      <c r="N2709" s="61"/>
      <c r="O2709" s="54"/>
      <c r="P2709" s="52"/>
      <c r="Q2709" s="53"/>
      <c r="R2709" s="61"/>
      <c r="S2709" s="54"/>
      <c r="T2709" s="52"/>
      <c r="U2709" s="53"/>
      <c r="V2709" s="61"/>
      <c r="W2709" s="54"/>
    </row>
    <row r="2710" spans="1:23" x14ac:dyDescent="0.25">
      <c r="A2710" s="104"/>
      <c r="B2710" s="38"/>
      <c r="C2710" s="39"/>
      <c r="D2710" s="52"/>
      <c r="E2710" s="53"/>
      <c r="F2710" s="61"/>
      <c r="G2710" s="54"/>
      <c r="H2710" s="52"/>
      <c r="I2710" s="53"/>
      <c r="J2710" s="61"/>
      <c r="K2710" s="54"/>
      <c r="L2710" s="52"/>
      <c r="M2710" s="53"/>
      <c r="N2710" s="61"/>
      <c r="O2710" s="54"/>
      <c r="P2710" s="52"/>
      <c r="Q2710" s="53"/>
      <c r="R2710" s="61"/>
      <c r="S2710" s="54"/>
      <c r="T2710" s="52"/>
      <c r="U2710" s="53"/>
      <c r="V2710" s="61"/>
      <c r="W2710" s="54"/>
    </row>
    <row r="2711" spans="1:23" x14ac:dyDescent="0.25">
      <c r="A2711" s="104"/>
      <c r="B2711" s="38"/>
      <c r="C2711" s="39"/>
      <c r="D2711" s="52"/>
      <c r="E2711" s="53"/>
      <c r="F2711" s="61"/>
      <c r="G2711" s="54"/>
      <c r="H2711" s="52"/>
      <c r="I2711" s="53"/>
      <c r="J2711" s="61"/>
      <c r="K2711" s="54"/>
      <c r="L2711" s="52"/>
      <c r="M2711" s="53"/>
      <c r="N2711" s="61"/>
      <c r="O2711" s="54"/>
      <c r="P2711" s="52"/>
      <c r="Q2711" s="53"/>
      <c r="R2711" s="61"/>
      <c r="S2711" s="54"/>
      <c r="T2711" s="52"/>
      <c r="U2711" s="53"/>
      <c r="V2711" s="61"/>
      <c r="W2711" s="54"/>
    </row>
    <row r="2712" spans="1:23" x14ac:dyDescent="0.25">
      <c r="A2712" s="104"/>
      <c r="B2712" s="38"/>
      <c r="C2712" s="39"/>
      <c r="D2712" s="52"/>
      <c r="E2712" s="53"/>
      <c r="F2712" s="61"/>
      <c r="G2712" s="54"/>
      <c r="H2712" s="52"/>
      <c r="I2712" s="53"/>
      <c r="J2712" s="61"/>
      <c r="K2712" s="54"/>
      <c r="L2712" s="52"/>
      <c r="M2712" s="53"/>
      <c r="N2712" s="61"/>
      <c r="O2712" s="54"/>
      <c r="P2712" s="52"/>
      <c r="Q2712" s="53"/>
      <c r="R2712" s="61"/>
      <c r="S2712" s="54"/>
      <c r="T2712" s="52"/>
      <c r="U2712" s="53"/>
      <c r="V2712" s="61"/>
      <c r="W2712" s="54"/>
    </row>
    <row r="2713" spans="1:23" x14ac:dyDescent="0.25">
      <c r="A2713" s="104"/>
      <c r="B2713" s="38"/>
      <c r="C2713" s="39"/>
      <c r="D2713" s="52"/>
      <c r="E2713" s="53"/>
      <c r="F2713" s="61"/>
      <c r="G2713" s="54"/>
      <c r="H2713" s="52"/>
      <c r="I2713" s="53"/>
      <c r="J2713" s="61"/>
      <c r="K2713" s="54"/>
      <c r="L2713" s="52"/>
      <c r="M2713" s="53"/>
      <c r="N2713" s="61"/>
      <c r="O2713" s="54"/>
      <c r="P2713" s="52"/>
      <c r="Q2713" s="53"/>
      <c r="R2713" s="61"/>
      <c r="S2713" s="54"/>
      <c r="T2713" s="52"/>
      <c r="U2713" s="53"/>
      <c r="V2713" s="61"/>
      <c r="W2713" s="54"/>
    </row>
    <row r="2714" spans="1:23" x14ac:dyDescent="0.25">
      <c r="A2714" s="104"/>
      <c r="B2714" s="38"/>
      <c r="C2714" s="39"/>
      <c r="D2714" s="52"/>
      <c r="E2714" s="53"/>
      <c r="F2714" s="61"/>
      <c r="G2714" s="54"/>
      <c r="H2714" s="52"/>
      <c r="I2714" s="53"/>
      <c r="J2714" s="61"/>
      <c r="K2714" s="54"/>
      <c r="L2714" s="52"/>
      <c r="M2714" s="53"/>
      <c r="N2714" s="61"/>
      <c r="O2714" s="54"/>
      <c r="P2714" s="52"/>
      <c r="Q2714" s="53"/>
      <c r="R2714" s="61"/>
      <c r="S2714" s="54"/>
      <c r="T2714" s="52"/>
      <c r="U2714" s="53"/>
      <c r="V2714" s="61"/>
      <c r="W2714" s="54"/>
    </row>
    <row r="2715" spans="1:23" x14ac:dyDescent="0.25">
      <c r="A2715" s="104"/>
      <c r="B2715" s="38"/>
      <c r="C2715" s="39"/>
      <c r="D2715" s="52"/>
      <c r="E2715" s="53"/>
      <c r="F2715" s="61"/>
      <c r="G2715" s="54"/>
      <c r="H2715" s="52"/>
      <c r="I2715" s="53"/>
      <c r="J2715" s="61"/>
      <c r="K2715" s="54"/>
      <c r="L2715" s="52"/>
      <c r="M2715" s="53"/>
      <c r="N2715" s="61"/>
      <c r="O2715" s="54"/>
      <c r="P2715" s="52"/>
      <c r="Q2715" s="53"/>
      <c r="R2715" s="61"/>
      <c r="S2715" s="54"/>
      <c r="T2715" s="52"/>
      <c r="U2715" s="53"/>
      <c r="V2715" s="61"/>
      <c r="W2715" s="54"/>
    </row>
    <row r="2716" spans="1:23" x14ac:dyDescent="0.25">
      <c r="A2716" s="104"/>
      <c r="B2716" s="38"/>
      <c r="C2716" s="39"/>
      <c r="D2716" s="52"/>
      <c r="E2716" s="53"/>
      <c r="F2716" s="61"/>
      <c r="G2716" s="54"/>
      <c r="H2716" s="52"/>
      <c r="I2716" s="53"/>
      <c r="J2716" s="61"/>
      <c r="K2716" s="54"/>
      <c r="L2716" s="52"/>
      <c r="M2716" s="53"/>
      <c r="N2716" s="61"/>
      <c r="O2716" s="54"/>
      <c r="P2716" s="52"/>
      <c r="Q2716" s="53"/>
      <c r="R2716" s="61"/>
      <c r="S2716" s="54"/>
      <c r="T2716" s="52"/>
      <c r="U2716" s="53"/>
      <c r="V2716" s="61"/>
      <c r="W2716" s="54"/>
    </row>
    <row r="2717" spans="1:23" x14ac:dyDescent="0.25">
      <c r="A2717" s="104"/>
      <c r="B2717" s="38"/>
      <c r="C2717" s="39"/>
      <c r="D2717" s="52"/>
      <c r="E2717" s="53"/>
      <c r="F2717" s="61"/>
      <c r="G2717" s="54"/>
      <c r="H2717" s="52"/>
      <c r="I2717" s="53"/>
      <c r="J2717" s="61"/>
      <c r="K2717" s="54"/>
      <c r="L2717" s="52"/>
      <c r="M2717" s="53"/>
      <c r="N2717" s="61"/>
      <c r="O2717" s="54"/>
      <c r="P2717" s="52"/>
      <c r="Q2717" s="53"/>
      <c r="R2717" s="61"/>
      <c r="S2717" s="54"/>
      <c r="T2717" s="52"/>
      <c r="U2717" s="53"/>
      <c r="V2717" s="61"/>
      <c r="W2717" s="54"/>
    </row>
    <row r="2718" spans="1:23" x14ac:dyDescent="0.25">
      <c r="A2718" s="104"/>
      <c r="B2718" s="38"/>
      <c r="C2718" s="39"/>
      <c r="D2718" s="52"/>
      <c r="E2718" s="53"/>
      <c r="F2718" s="61"/>
      <c r="G2718" s="54"/>
      <c r="H2718" s="52"/>
      <c r="I2718" s="53"/>
      <c r="J2718" s="61"/>
      <c r="K2718" s="54"/>
      <c r="L2718" s="52"/>
      <c r="M2718" s="53"/>
      <c r="N2718" s="61"/>
      <c r="O2718" s="54"/>
      <c r="P2718" s="52"/>
      <c r="Q2718" s="53"/>
      <c r="R2718" s="61"/>
      <c r="S2718" s="54"/>
      <c r="T2718" s="52"/>
      <c r="U2718" s="53"/>
      <c r="V2718" s="61"/>
      <c r="W2718" s="54"/>
    </row>
    <row r="2719" spans="1:23" x14ac:dyDescent="0.25">
      <c r="A2719" s="104"/>
      <c r="B2719" s="38"/>
      <c r="C2719" s="39"/>
      <c r="D2719" s="52"/>
      <c r="E2719" s="53"/>
      <c r="F2719" s="61"/>
      <c r="G2719" s="54"/>
      <c r="H2719" s="52"/>
      <c r="I2719" s="53"/>
      <c r="J2719" s="61"/>
      <c r="K2719" s="54"/>
      <c r="L2719" s="52"/>
      <c r="M2719" s="53"/>
      <c r="N2719" s="61"/>
      <c r="O2719" s="54"/>
      <c r="P2719" s="52"/>
      <c r="Q2719" s="53"/>
      <c r="R2719" s="61"/>
      <c r="S2719" s="54"/>
      <c r="T2719" s="52"/>
      <c r="U2719" s="53"/>
      <c r="V2719" s="61"/>
      <c r="W2719" s="54"/>
    </row>
    <row r="2720" spans="1:23" x14ac:dyDescent="0.25">
      <c r="A2720" s="104"/>
      <c r="B2720" s="38"/>
      <c r="C2720" s="39"/>
      <c r="D2720" s="52"/>
      <c r="E2720" s="53"/>
      <c r="F2720" s="61"/>
      <c r="G2720" s="54"/>
      <c r="H2720" s="52"/>
      <c r="I2720" s="53"/>
      <c r="J2720" s="61"/>
      <c r="K2720" s="54"/>
      <c r="L2720" s="52"/>
      <c r="M2720" s="53"/>
      <c r="N2720" s="61"/>
      <c r="O2720" s="54"/>
      <c r="P2720" s="52"/>
      <c r="Q2720" s="53"/>
      <c r="R2720" s="61"/>
      <c r="S2720" s="54"/>
      <c r="T2720" s="52"/>
      <c r="U2720" s="53"/>
      <c r="V2720" s="61"/>
      <c r="W2720" s="54"/>
    </row>
    <row r="2721" spans="1:23" x14ac:dyDescent="0.25">
      <c r="A2721" s="104"/>
      <c r="B2721" s="38"/>
      <c r="C2721" s="39"/>
      <c r="D2721" s="52"/>
      <c r="E2721" s="53"/>
      <c r="F2721" s="61"/>
      <c r="G2721" s="54"/>
      <c r="H2721" s="52"/>
      <c r="I2721" s="53"/>
      <c r="J2721" s="61"/>
      <c r="K2721" s="54"/>
      <c r="L2721" s="52"/>
      <c r="M2721" s="53"/>
      <c r="N2721" s="61"/>
      <c r="O2721" s="54"/>
      <c r="P2721" s="52"/>
      <c r="Q2721" s="53"/>
      <c r="R2721" s="61"/>
      <c r="S2721" s="54"/>
      <c r="T2721" s="52"/>
      <c r="U2721" s="53"/>
      <c r="V2721" s="61"/>
      <c r="W2721" s="54"/>
    </row>
    <row r="2722" spans="1:23" x14ac:dyDescent="0.25">
      <c r="A2722" s="104"/>
      <c r="B2722" s="38"/>
      <c r="C2722" s="39"/>
      <c r="D2722" s="52"/>
      <c r="E2722" s="53"/>
      <c r="F2722" s="61"/>
      <c r="G2722" s="54"/>
      <c r="H2722" s="52"/>
      <c r="I2722" s="53"/>
      <c r="J2722" s="61"/>
      <c r="K2722" s="54"/>
      <c r="L2722" s="52"/>
      <c r="M2722" s="53"/>
      <c r="N2722" s="61"/>
      <c r="O2722" s="54"/>
      <c r="P2722" s="52"/>
      <c r="Q2722" s="53"/>
      <c r="R2722" s="61"/>
      <c r="S2722" s="54"/>
      <c r="T2722" s="52"/>
      <c r="U2722" s="53"/>
      <c r="V2722" s="61"/>
      <c r="W2722" s="54"/>
    </row>
    <row r="2723" spans="1:23" x14ac:dyDescent="0.25">
      <c r="A2723" s="104"/>
      <c r="B2723" s="38"/>
      <c r="C2723" s="39"/>
      <c r="D2723" s="52"/>
      <c r="E2723" s="53"/>
      <c r="F2723" s="61"/>
      <c r="G2723" s="54"/>
      <c r="H2723" s="52"/>
      <c r="I2723" s="53"/>
      <c r="J2723" s="61"/>
      <c r="K2723" s="54"/>
      <c r="L2723" s="52"/>
      <c r="M2723" s="53"/>
      <c r="N2723" s="61"/>
      <c r="O2723" s="54"/>
      <c r="P2723" s="52"/>
      <c r="Q2723" s="53"/>
      <c r="R2723" s="61"/>
      <c r="S2723" s="54"/>
      <c r="T2723" s="52"/>
      <c r="U2723" s="53"/>
      <c r="V2723" s="61"/>
      <c r="W2723" s="54"/>
    </row>
    <row r="2724" spans="1:23" x14ac:dyDescent="0.25">
      <c r="A2724" s="104"/>
      <c r="B2724" s="38"/>
      <c r="C2724" s="39"/>
      <c r="D2724" s="52"/>
      <c r="E2724" s="53"/>
      <c r="F2724" s="61"/>
      <c r="G2724" s="54"/>
      <c r="H2724" s="52"/>
      <c r="I2724" s="53"/>
      <c r="J2724" s="61"/>
      <c r="K2724" s="54"/>
      <c r="L2724" s="52"/>
      <c r="M2724" s="53"/>
      <c r="N2724" s="61"/>
      <c r="O2724" s="54"/>
      <c r="P2724" s="52"/>
      <c r="Q2724" s="53"/>
      <c r="R2724" s="61"/>
      <c r="S2724" s="54"/>
      <c r="T2724" s="52"/>
      <c r="U2724" s="53"/>
      <c r="V2724" s="61"/>
      <c r="W2724" s="54"/>
    </row>
    <row r="2725" spans="1:23" x14ac:dyDescent="0.25">
      <c r="A2725" s="104"/>
      <c r="B2725" s="38"/>
      <c r="C2725" s="39"/>
      <c r="D2725" s="52"/>
      <c r="E2725" s="53"/>
      <c r="F2725" s="61"/>
      <c r="G2725" s="54"/>
      <c r="H2725" s="52"/>
      <c r="I2725" s="53"/>
      <c r="J2725" s="61"/>
      <c r="K2725" s="54"/>
      <c r="L2725" s="52"/>
      <c r="M2725" s="53"/>
      <c r="N2725" s="61"/>
      <c r="O2725" s="54"/>
      <c r="P2725" s="52"/>
      <c r="Q2725" s="53"/>
      <c r="R2725" s="61"/>
      <c r="S2725" s="54"/>
      <c r="T2725" s="52"/>
      <c r="U2725" s="53"/>
      <c r="V2725" s="61"/>
      <c r="W2725" s="54"/>
    </row>
    <row r="2726" spans="1:23" x14ac:dyDescent="0.25">
      <c r="A2726" s="104"/>
      <c r="B2726" s="38"/>
      <c r="C2726" s="39"/>
      <c r="D2726" s="52"/>
      <c r="E2726" s="53"/>
      <c r="F2726" s="61"/>
      <c r="G2726" s="54"/>
      <c r="H2726" s="52"/>
      <c r="I2726" s="53"/>
      <c r="J2726" s="61"/>
      <c r="K2726" s="54"/>
      <c r="L2726" s="52"/>
      <c r="M2726" s="53"/>
      <c r="N2726" s="61"/>
      <c r="O2726" s="54"/>
      <c r="P2726" s="52"/>
      <c r="Q2726" s="53"/>
      <c r="R2726" s="61"/>
      <c r="S2726" s="54"/>
      <c r="T2726" s="52"/>
      <c r="U2726" s="53"/>
      <c r="V2726" s="61"/>
      <c r="W2726" s="54"/>
    </row>
    <row r="2727" spans="1:23" x14ac:dyDescent="0.25">
      <c r="A2727" s="104"/>
      <c r="B2727" s="38"/>
      <c r="C2727" s="39"/>
      <c r="D2727" s="52"/>
      <c r="E2727" s="53"/>
      <c r="F2727" s="61"/>
      <c r="G2727" s="54"/>
      <c r="H2727" s="52"/>
      <c r="I2727" s="53"/>
      <c r="J2727" s="61"/>
      <c r="K2727" s="54"/>
      <c r="L2727" s="52"/>
      <c r="M2727" s="53"/>
      <c r="N2727" s="61"/>
      <c r="O2727" s="54"/>
      <c r="P2727" s="52"/>
      <c r="Q2727" s="53"/>
      <c r="R2727" s="61"/>
      <c r="S2727" s="54"/>
      <c r="T2727" s="52"/>
      <c r="U2727" s="53"/>
      <c r="V2727" s="61"/>
      <c r="W2727" s="54"/>
    </row>
    <row r="2728" spans="1:23" x14ac:dyDescent="0.25">
      <c r="A2728" s="104"/>
      <c r="B2728" s="38"/>
      <c r="C2728" s="39"/>
      <c r="D2728" s="52"/>
      <c r="E2728" s="53"/>
      <c r="F2728" s="61"/>
      <c r="G2728" s="54"/>
      <c r="H2728" s="52"/>
      <c r="I2728" s="53"/>
      <c r="J2728" s="61"/>
      <c r="K2728" s="54"/>
      <c r="L2728" s="52"/>
      <c r="M2728" s="53"/>
      <c r="N2728" s="61"/>
      <c r="O2728" s="54"/>
      <c r="P2728" s="52"/>
      <c r="Q2728" s="53"/>
      <c r="R2728" s="61"/>
      <c r="S2728" s="54"/>
      <c r="T2728" s="52"/>
      <c r="U2728" s="53"/>
      <c r="V2728" s="61"/>
      <c r="W2728" s="54"/>
    </row>
    <row r="2729" spans="1:23" x14ac:dyDescent="0.25">
      <c r="A2729" s="104"/>
      <c r="B2729" s="38"/>
      <c r="C2729" s="39"/>
      <c r="D2729" s="52"/>
      <c r="E2729" s="53"/>
      <c r="F2729" s="61"/>
      <c r="G2729" s="54"/>
      <c r="H2729" s="52"/>
      <c r="I2729" s="53"/>
      <c r="J2729" s="61"/>
      <c r="K2729" s="54"/>
      <c r="L2729" s="52"/>
      <c r="M2729" s="53"/>
      <c r="N2729" s="61"/>
      <c r="O2729" s="54"/>
      <c r="P2729" s="52"/>
      <c r="Q2729" s="53"/>
      <c r="R2729" s="61"/>
      <c r="S2729" s="54"/>
      <c r="T2729" s="52"/>
      <c r="U2729" s="53"/>
      <c r="V2729" s="61"/>
      <c r="W2729" s="54"/>
    </row>
    <row r="2730" spans="1:23" x14ac:dyDescent="0.25">
      <c r="A2730" s="104"/>
      <c r="B2730" s="38"/>
      <c r="C2730" s="39"/>
      <c r="D2730" s="52"/>
      <c r="E2730" s="53"/>
      <c r="F2730" s="61"/>
      <c r="G2730" s="54"/>
      <c r="H2730" s="52"/>
      <c r="I2730" s="53"/>
      <c r="J2730" s="61"/>
      <c r="K2730" s="54"/>
      <c r="L2730" s="52"/>
      <c r="M2730" s="53"/>
      <c r="N2730" s="61"/>
      <c r="O2730" s="54"/>
      <c r="P2730" s="52"/>
      <c r="Q2730" s="53"/>
      <c r="R2730" s="61"/>
      <c r="S2730" s="54"/>
      <c r="T2730" s="52"/>
      <c r="U2730" s="53"/>
      <c r="V2730" s="61"/>
      <c r="W2730" s="54"/>
    </row>
    <row r="2731" spans="1:23" x14ac:dyDescent="0.25">
      <c r="A2731" s="104"/>
      <c r="B2731" s="38"/>
      <c r="C2731" s="39"/>
      <c r="D2731" s="52"/>
      <c r="E2731" s="53"/>
      <c r="F2731" s="61"/>
      <c r="G2731" s="54"/>
      <c r="H2731" s="52"/>
      <c r="I2731" s="53"/>
      <c r="J2731" s="61"/>
      <c r="K2731" s="54"/>
      <c r="L2731" s="52"/>
      <c r="M2731" s="53"/>
      <c r="N2731" s="61"/>
      <c r="O2731" s="54"/>
      <c r="P2731" s="52"/>
      <c r="Q2731" s="53"/>
      <c r="R2731" s="61"/>
      <c r="S2731" s="54"/>
      <c r="T2731" s="52"/>
      <c r="U2731" s="53"/>
      <c r="V2731" s="61"/>
      <c r="W2731" s="54"/>
    </row>
    <row r="2732" spans="1:23" x14ac:dyDescent="0.25">
      <c r="A2732" s="104"/>
      <c r="B2732" s="38"/>
      <c r="C2732" s="39"/>
      <c r="D2732" s="52"/>
      <c r="E2732" s="53"/>
      <c r="F2732" s="61"/>
      <c r="G2732" s="54"/>
      <c r="H2732" s="52"/>
      <c r="I2732" s="53"/>
      <c r="J2732" s="61"/>
      <c r="K2732" s="54"/>
      <c r="L2732" s="52"/>
      <c r="M2732" s="53"/>
      <c r="N2732" s="61"/>
      <c r="O2732" s="54"/>
      <c r="P2732" s="52"/>
      <c r="Q2732" s="53"/>
      <c r="R2732" s="61"/>
      <c r="S2732" s="54"/>
      <c r="T2732" s="52"/>
      <c r="U2732" s="53"/>
      <c r="V2732" s="61"/>
      <c r="W2732" s="54"/>
    </row>
    <row r="2733" spans="1:23" x14ac:dyDescent="0.25">
      <c r="A2733" s="104"/>
      <c r="B2733" s="38"/>
      <c r="C2733" s="39"/>
      <c r="D2733" s="52"/>
      <c r="E2733" s="53"/>
      <c r="F2733" s="61"/>
      <c r="G2733" s="54"/>
      <c r="H2733" s="52"/>
      <c r="I2733" s="53"/>
      <c r="J2733" s="61"/>
      <c r="K2733" s="54"/>
      <c r="L2733" s="52"/>
      <c r="M2733" s="53"/>
      <c r="N2733" s="61"/>
      <c r="O2733" s="54"/>
      <c r="P2733" s="52"/>
      <c r="Q2733" s="53"/>
      <c r="R2733" s="61"/>
      <c r="S2733" s="54"/>
      <c r="T2733" s="52"/>
      <c r="U2733" s="53"/>
      <c r="V2733" s="61"/>
      <c r="W2733" s="54"/>
    </row>
    <row r="2734" spans="1:23" x14ac:dyDescent="0.25">
      <c r="A2734" s="104"/>
      <c r="B2734" s="38"/>
      <c r="C2734" s="39"/>
      <c r="D2734" s="52"/>
      <c r="E2734" s="53"/>
      <c r="F2734" s="61"/>
      <c r="G2734" s="54"/>
      <c r="H2734" s="52"/>
      <c r="I2734" s="53"/>
      <c r="J2734" s="61"/>
      <c r="K2734" s="54"/>
      <c r="L2734" s="52"/>
      <c r="M2734" s="53"/>
      <c r="N2734" s="61"/>
      <c r="O2734" s="54"/>
      <c r="P2734" s="52"/>
      <c r="Q2734" s="53"/>
      <c r="R2734" s="61"/>
      <c r="S2734" s="54"/>
      <c r="T2734" s="52"/>
      <c r="U2734" s="53"/>
      <c r="V2734" s="61"/>
      <c r="W2734" s="54"/>
    </row>
    <row r="2735" spans="1:23" x14ac:dyDescent="0.25">
      <c r="A2735" s="104"/>
      <c r="B2735" s="38"/>
      <c r="C2735" s="39"/>
      <c r="D2735" s="52"/>
      <c r="E2735" s="53"/>
      <c r="F2735" s="61"/>
      <c r="G2735" s="54"/>
      <c r="H2735" s="52"/>
      <c r="I2735" s="53"/>
      <c r="J2735" s="61"/>
      <c r="K2735" s="54"/>
      <c r="L2735" s="52"/>
      <c r="M2735" s="53"/>
      <c r="N2735" s="61"/>
      <c r="O2735" s="54"/>
      <c r="P2735" s="52"/>
      <c r="Q2735" s="53"/>
      <c r="R2735" s="61"/>
      <c r="S2735" s="54"/>
      <c r="T2735" s="52"/>
      <c r="U2735" s="53"/>
      <c r="V2735" s="61"/>
      <c r="W2735" s="54"/>
    </row>
    <row r="2736" spans="1:23" x14ac:dyDescent="0.25">
      <c r="A2736" s="104"/>
      <c r="B2736" s="38"/>
      <c r="C2736" s="39"/>
      <c r="D2736" s="52"/>
      <c r="E2736" s="53"/>
      <c r="F2736" s="61"/>
      <c r="G2736" s="54"/>
      <c r="H2736" s="52"/>
      <c r="I2736" s="53"/>
      <c r="J2736" s="61"/>
      <c r="K2736" s="54"/>
      <c r="L2736" s="52"/>
      <c r="M2736" s="53"/>
      <c r="N2736" s="61"/>
      <c r="O2736" s="54"/>
      <c r="P2736" s="52"/>
      <c r="Q2736" s="53"/>
      <c r="R2736" s="61"/>
      <c r="S2736" s="54"/>
      <c r="T2736" s="52"/>
      <c r="U2736" s="53"/>
      <c r="V2736" s="61"/>
      <c r="W2736" s="54"/>
    </row>
    <row r="2737" spans="1:23" x14ac:dyDescent="0.25">
      <c r="A2737" s="104"/>
      <c r="B2737" s="38"/>
      <c r="C2737" s="39"/>
      <c r="D2737" s="52"/>
      <c r="E2737" s="53"/>
      <c r="F2737" s="61"/>
      <c r="G2737" s="54"/>
      <c r="H2737" s="52"/>
      <c r="I2737" s="53"/>
      <c r="J2737" s="61"/>
      <c r="K2737" s="54"/>
      <c r="L2737" s="52"/>
      <c r="M2737" s="53"/>
      <c r="N2737" s="61"/>
      <c r="O2737" s="54"/>
      <c r="P2737" s="52"/>
      <c r="Q2737" s="53"/>
      <c r="R2737" s="61"/>
      <c r="S2737" s="54"/>
      <c r="T2737" s="52"/>
      <c r="U2737" s="53"/>
      <c r="V2737" s="61"/>
      <c r="W2737" s="54"/>
    </row>
    <row r="2738" spans="1:23" x14ac:dyDescent="0.25">
      <c r="A2738" s="104"/>
      <c r="B2738" s="38"/>
      <c r="C2738" s="39"/>
      <c r="D2738" s="52"/>
      <c r="E2738" s="53"/>
      <c r="F2738" s="61"/>
      <c r="G2738" s="54"/>
      <c r="H2738" s="52"/>
      <c r="I2738" s="53"/>
      <c r="J2738" s="61"/>
      <c r="K2738" s="54"/>
      <c r="L2738" s="52"/>
      <c r="M2738" s="53"/>
      <c r="N2738" s="61"/>
      <c r="O2738" s="54"/>
      <c r="P2738" s="52"/>
      <c r="Q2738" s="53"/>
      <c r="R2738" s="61"/>
      <c r="S2738" s="54"/>
      <c r="T2738" s="52"/>
      <c r="U2738" s="53"/>
      <c r="V2738" s="61"/>
      <c r="W2738" s="54"/>
    </row>
    <row r="2739" spans="1:23" x14ac:dyDescent="0.25">
      <c r="A2739" s="104"/>
      <c r="B2739" s="38"/>
      <c r="C2739" s="39"/>
      <c r="D2739" s="52"/>
      <c r="E2739" s="53"/>
      <c r="F2739" s="61"/>
      <c r="G2739" s="54"/>
      <c r="H2739" s="52"/>
      <c r="I2739" s="53"/>
      <c r="J2739" s="61"/>
      <c r="K2739" s="54"/>
      <c r="L2739" s="52"/>
      <c r="M2739" s="53"/>
      <c r="N2739" s="61"/>
      <c r="O2739" s="54"/>
      <c r="P2739" s="52"/>
      <c r="Q2739" s="53"/>
      <c r="R2739" s="61"/>
      <c r="S2739" s="54"/>
      <c r="T2739" s="52"/>
      <c r="U2739" s="53"/>
      <c r="V2739" s="61"/>
      <c r="W2739" s="54"/>
    </row>
    <row r="2740" spans="1:23" x14ac:dyDescent="0.25">
      <c r="A2740" s="104"/>
      <c r="B2740" s="38"/>
      <c r="C2740" s="39"/>
      <c r="D2740" s="52"/>
      <c r="E2740" s="53"/>
      <c r="F2740" s="61"/>
      <c r="G2740" s="54"/>
      <c r="H2740" s="52"/>
      <c r="I2740" s="53"/>
      <c r="J2740" s="61"/>
      <c r="K2740" s="54"/>
      <c r="L2740" s="52"/>
      <c r="M2740" s="53"/>
      <c r="N2740" s="61"/>
      <c r="O2740" s="54"/>
      <c r="P2740" s="52"/>
      <c r="Q2740" s="53"/>
      <c r="R2740" s="61"/>
      <c r="S2740" s="54"/>
      <c r="T2740" s="52"/>
      <c r="U2740" s="53"/>
      <c r="V2740" s="61"/>
      <c r="W2740" s="54"/>
    </row>
    <row r="2741" spans="1:23" x14ac:dyDescent="0.25">
      <c r="A2741" s="104"/>
      <c r="B2741" s="38"/>
      <c r="C2741" s="39"/>
      <c r="D2741" s="52"/>
      <c r="E2741" s="53"/>
      <c r="F2741" s="61"/>
      <c r="G2741" s="54"/>
      <c r="H2741" s="52"/>
      <c r="I2741" s="53"/>
      <c r="J2741" s="61"/>
      <c r="K2741" s="54"/>
      <c r="L2741" s="52"/>
      <c r="M2741" s="53"/>
      <c r="N2741" s="61"/>
      <c r="O2741" s="54"/>
      <c r="P2741" s="52"/>
      <c r="Q2741" s="53"/>
      <c r="R2741" s="61"/>
      <c r="S2741" s="54"/>
      <c r="T2741" s="52"/>
      <c r="U2741" s="53"/>
      <c r="V2741" s="61"/>
      <c r="W2741" s="54"/>
    </row>
    <row r="2742" spans="1:23" x14ac:dyDescent="0.25">
      <c r="A2742" s="104"/>
      <c r="B2742" s="38"/>
      <c r="C2742" s="39"/>
      <c r="D2742" s="52"/>
      <c r="E2742" s="53"/>
      <c r="F2742" s="61"/>
      <c r="G2742" s="54"/>
      <c r="H2742" s="52"/>
      <c r="I2742" s="53"/>
      <c r="J2742" s="61"/>
      <c r="K2742" s="54"/>
      <c r="L2742" s="52"/>
      <c r="M2742" s="53"/>
      <c r="N2742" s="61"/>
      <c r="O2742" s="54"/>
      <c r="P2742" s="52"/>
      <c r="Q2742" s="53"/>
      <c r="R2742" s="61"/>
      <c r="S2742" s="54"/>
      <c r="T2742" s="52"/>
      <c r="U2742" s="53"/>
      <c r="V2742" s="61"/>
      <c r="W2742" s="54"/>
    </row>
    <row r="2743" spans="1:23" x14ac:dyDescent="0.25">
      <c r="A2743" s="104"/>
      <c r="B2743" s="38"/>
      <c r="C2743" s="39"/>
      <c r="D2743" s="52"/>
      <c r="E2743" s="53"/>
      <c r="F2743" s="61"/>
      <c r="G2743" s="54"/>
      <c r="H2743" s="52"/>
      <c r="I2743" s="53"/>
      <c r="J2743" s="61"/>
      <c r="K2743" s="54"/>
      <c r="L2743" s="52"/>
      <c r="M2743" s="53"/>
      <c r="N2743" s="61"/>
      <c r="O2743" s="54"/>
      <c r="P2743" s="52"/>
      <c r="Q2743" s="53"/>
      <c r="R2743" s="61"/>
      <c r="S2743" s="54"/>
      <c r="T2743" s="52"/>
      <c r="U2743" s="53"/>
      <c r="V2743" s="61"/>
      <c r="W2743" s="54"/>
    </row>
    <row r="2744" spans="1:23" x14ac:dyDescent="0.25">
      <c r="A2744" s="104"/>
      <c r="B2744" s="38"/>
      <c r="C2744" s="39"/>
      <c r="D2744" s="52"/>
      <c r="E2744" s="53"/>
      <c r="F2744" s="61"/>
      <c r="G2744" s="54"/>
      <c r="H2744" s="52"/>
      <c r="I2744" s="53"/>
      <c r="J2744" s="61"/>
      <c r="K2744" s="54"/>
      <c r="L2744" s="52"/>
      <c r="M2744" s="53"/>
      <c r="N2744" s="61"/>
      <c r="O2744" s="54"/>
      <c r="P2744" s="52"/>
      <c r="Q2744" s="53"/>
      <c r="R2744" s="61"/>
      <c r="S2744" s="54"/>
      <c r="T2744" s="52"/>
      <c r="U2744" s="53"/>
      <c r="V2744" s="61"/>
      <c r="W2744" s="54"/>
    </row>
    <row r="2745" spans="1:23" x14ac:dyDescent="0.25">
      <c r="A2745" s="104"/>
      <c r="B2745" s="38"/>
      <c r="C2745" s="39"/>
      <c r="D2745" s="52"/>
      <c r="E2745" s="53"/>
      <c r="F2745" s="61"/>
      <c r="G2745" s="54"/>
      <c r="H2745" s="52"/>
      <c r="I2745" s="53"/>
      <c r="J2745" s="61"/>
      <c r="K2745" s="54"/>
      <c r="L2745" s="52"/>
      <c r="M2745" s="53"/>
      <c r="N2745" s="61"/>
      <c r="O2745" s="54"/>
      <c r="P2745" s="52"/>
      <c r="Q2745" s="53"/>
      <c r="R2745" s="61"/>
      <c r="S2745" s="54"/>
      <c r="T2745" s="52"/>
      <c r="U2745" s="53"/>
      <c r="V2745" s="61"/>
      <c r="W2745" s="54"/>
    </row>
    <row r="2746" spans="1:23" x14ac:dyDescent="0.25">
      <c r="A2746" s="104"/>
      <c r="B2746" s="38"/>
      <c r="C2746" s="39"/>
      <c r="D2746" s="52"/>
      <c r="E2746" s="53"/>
      <c r="F2746" s="61"/>
      <c r="G2746" s="54"/>
      <c r="H2746" s="52"/>
      <c r="I2746" s="53"/>
      <c r="J2746" s="61"/>
      <c r="K2746" s="54"/>
      <c r="L2746" s="52"/>
      <c r="M2746" s="53"/>
      <c r="N2746" s="61"/>
      <c r="O2746" s="54"/>
      <c r="P2746" s="52"/>
      <c r="Q2746" s="53"/>
      <c r="R2746" s="61"/>
      <c r="S2746" s="54"/>
      <c r="T2746" s="52"/>
      <c r="U2746" s="53"/>
      <c r="V2746" s="61"/>
      <c r="W2746" s="54"/>
    </row>
    <row r="2747" spans="1:23" x14ac:dyDescent="0.25">
      <c r="A2747" s="104"/>
      <c r="B2747" s="38"/>
      <c r="C2747" s="39"/>
      <c r="D2747" s="52"/>
      <c r="E2747" s="53"/>
      <c r="F2747" s="61"/>
      <c r="G2747" s="54"/>
      <c r="H2747" s="52"/>
      <c r="I2747" s="53"/>
      <c r="J2747" s="61"/>
      <c r="K2747" s="54"/>
      <c r="L2747" s="52"/>
      <c r="M2747" s="53"/>
      <c r="N2747" s="61"/>
      <c r="O2747" s="54"/>
      <c r="P2747" s="52"/>
      <c r="Q2747" s="53"/>
      <c r="R2747" s="61"/>
      <c r="S2747" s="54"/>
      <c r="T2747" s="52"/>
      <c r="U2747" s="53"/>
      <c r="V2747" s="61"/>
      <c r="W2747" s="54"/>
    </row>
    <row r="2748" spans="1:23" x14ac:dyDescent="0.25">
      <c r="A2748" s="104"/>
      <c r="B2748" s="38"/>
      <c r="C2748" s="39"/>
      <c r="D2748" s="52"/>
      <c r="E2748" s="53"/>
      <c r="F2748" s="61"/>
      <c r="G2748" s="54"/>
      <c r="H2748" s="52"/>
      <c r="I2748" s="53"/>
      <c r="J2748" s="61"/>
      <c r="K2748" s="54"/>
      <c r="L2748" s="52"/>
      <c r="M2748" s="53"/>
      <c r="N2748" s="61"/>
      <c r="O2748" s="54"/>
      <c r="P2748" s="52"/>
      <c r="Q2748" s="53"/>
      <c r="R2748" s="61"/>
      <c r="S2748" s="54"/>
      <c r="T2748" s="52"/>
      <c r="U2748" s="53"/>
      <c r="V2748" s="61"/>
      <c r="W2748" s="54"/>
    </row>
    <row r="2749" spans="1:23" x14ac:dyDescent="0.25">
      <c r="A2749" s="104"/>
      <c r="B2749" s="38"/>
      <c r="C2749" s="39"/>
      <c r="D2749" s="52"/>
      <c r="E2749" s="53"/>
      <c r="F2749" s="61"/>
      <c r="G2749" s="54"/>
      <c r="H2749" s="52"/>
      <c r="I2749" s="53"/>
      <c r="J2749" s="61"/>
      <c r="K2749" s="54"/>
      <c r="L2749" s="52"/>
      <c r="M2749" s="53"/>
      <c r="N2749" s="61"/>
      <c r="O2749" s="54"/>
      <c r="P2749" s="52"/>
      <c r="Q2749" s="53"/>
      <c r="R2749" s="61"/>
      <c r="S2749" s="54"/>
      <c r="T2749" s="52"/>
      <c r="U2749" s="53"/>
      <c r="V2749" s="61"/>
      <c r="W2749" s="54"/>
    </row>
    <row r="2750" spans="1:23" x14ac:dyDescent="0.25">
      <c r="A2750" s="104"/>
      <c r="B2750" s="38"/>
      <c r="C2750" s="39"/>
      <c r="D2750" s="52"/>
      <c r="E2750" s="53"/>
      <c r="F2750" s="61"/>
      <c r="G2750" s="54"/>
      <c r="H2750" s="52"/>
      <c r="I2750" s="53"/>
      <c r="J2750" s="61"/>
      <c r="K2750" s="54"/>
      <c r="L2750" s="52"/>
      <c r="M2750" s="53"/>
      <c r="N2750" s="61"/>
      <c r="O2750" s="54"/>
      <c r="P2750" s="52"/>
      <c r="Q2750" s="53"/>
      <c r="R2750" s="61"/>
      <c r="S2750" s="54"/>
      <c r="T2750" s="52"/>
      <c r="U2750" s="53"/>
      <c r="V2750" s="61"/>
      <c r="W2750" s="54"/>
    </row>
    <row r="2751" spans="1:23" x14ac:dyDescent="0.25">
      <c r="A2751" s="104"/>
      <c r="B2751" s="38"/>
      <c r="C2751" s="39"/>
      <c r="D2751" s="52"/>
      <c r="E2751" s="53"/>
      <c r="F2751" s="61"/>
      <c r="G2751" s="54"/>
      <c r="H2751" s="52"/>
      <c r="I2751" s="53"/>
      <c r="J2751" s="61"/>
      <c r="K2751" s="54"/>
      <c r="L2751" s="52"/>
      <c r="M2751" s="53"/>
      <c r="N2751" s="61"/>
      <c r="O2751" s="54"/>
      <c r="P2751" s="52"/>
      <c r="Q2751" s="53"/>
      <c r="R2751" s="61"/>
      <c r="S2751" s="54"/>
      <c r="T2751" s="52"/>
      <c r="U2751" s="53"/>
      <c r="V2751" s="61"/>
      <c r="W2751" s="54"/>
    </row>
    <row r="2752" spans="1:23" x14ac:dyDescent="0.25">
      <c r="A2752" s="104"/>
      <c r="B2752" s="38"/>
      <c r="C2752" s="39"/>
      <c r="D2752" s="52"/>
      <c r="E2752" s="53"/>
      <c r="F2752" s="61"/>
      <c r="G2752" s="54"/>
      <c r="H2752" s="52"/>
      <c r="I2752" s="53"/>
      <c r="J2752" s="61"/>
      <c r="K2752" s="54"/>
      <c r="L2752" s="52"/>
      <c r="M2752" s="53"/>
      <c r="N2752" s="61"/>
      <c r="O2752" s="54"/>
      <c r="P2752" s="52"/>
      <c r="Q2752" s="53"/>
      <c r="R2752" s="61"/>
      <c r="S2752" s="54"/>
      <c r="T2752" s="52"/>
      <c r="U2752" s="53"/>
      <c r="V2752" s="61"/>
      <c r="W2752" s="54"/>
    </row>
    <row r="2753" spans="1:23" x14ac:dyDescent="0.25">
      <c r="A2753" s="104"/>
      <c r="B2753" s="38"/>
      <c r="C2753" s="39"/>
      <c r="D2753" s="52"/>
      <c r="E2753" s="53"/>
      <c r="F2753" s="61"/>
      <c r="G2753" s="54"/>
      <c r="H2753" s="52"/>
      <c r="I2753" s="53"/>
      <c r="J2753" s="61"/>
      <c r="K2753" s="54"/>
      <c r="L2753" s="52"/>
      <c r="M2753" s="53"/>
      <c r="N2753" s="61"/>
      <c r="O2753" s="54"/>
      <c r="P2753" s="52"/>
      <c r="Q2753" s="53"/>
      <c r="R2753" s="61"/>
      <c r="S2753" s="54"/>
      <c r="T2753" s="52"/>
      <c r="U2753" s="53"/>
      <c r="V2753" s="61"/>
      <c r="W2753" s="54"/>
    </row>
    <row r="2754" spans="1:23" x14ac:dyDescent="0.25">
      <c r="A2754" s="104"/>
      <c r="B2754" s="38"/>
      <c r="C2754" s="39"/>
      <c r="D2754" s="52"/>
      <c r="E2754" s="53"/>
      <c r="F2754" s="61"/>
      <c r="G2754" s="54"/>
      <c r="H2754" s="52"/>
      <c r="I2754" s="53"/>
      <c r="J2754" s="61"/>
      <c r="K2754" s="54"/>
      <c r="L2754" s="52"/>
      <c r="M2754" s="53"/>
      <c r="N2754" s="61"/>
      <c r="O2754" s="54"/>
      <c r="P2754" s="52"/>
      <c r="Q2754" s="53"/>
      <c r="R2754" s="61"/>
      <c r="S2754" s="54"/>
      <c r="T2754" s="52"/>
      <c r="U2754" s="53"/>
      <c r="V2754" s="61"/>
      <c r="W2754" s="54"/>
    </row>
    <row r="2755" spans="1:23" x14ac:dyDescent="0.25">
      <c r="A2755" s="104"/>
      <c r="B2755" s="38"/>
      <c r="C2755" s="39"/>
      <c r="D2755" s="52"/>
      <c r="E2755" s="53"/>
      <c r="F2755" s="61"/>
      <c r="G2755" s="54"/>
      <c r="H2755" s="52"/>
      <c r="I2755" s="53"/>
      <c r="J2755" s="61"/>
      <c r="K2755" s="54"/>
      <c r="L2755" s="52"/>
      <c r="M2755" s="53"/>
      <c r="N2755" s="61"/>
      <c r="O2755" s="54"/>
      <c r="P2755" s="52"/>
      <c r="Q2755" s="53"/>
      <c r="R2755" s="61"/>
      <c r="S2755" s="54"/>
      <c r="T2755" s="52"/>
      <c r="U2755" s="53"/>
      <c r="V2755" s="61"/>
      <c r="W2755" s="54"/>
    </row>
    <row r="2756" spans="1:23" x14ac:dyDescent="0.25">
      <c r="A2756" s="104"/>
      <c r="B2756" s="38"/>
      <c r="C2756" s="39"/>
      <c r="D2756" s="52"/>
      <c r="E2756" s="53"/>
      <c r="F2756" s="61"/>
      <c r="G2756" s="54"/>
      <c r="H2756" s="52"/>
      <c r="I2756" s="53"/>
      <c r="J2756" s="61"/>
      <c r="K2756" s="54"/>
      <c r="L2756" s="52"/>
      <c r="M2756" s="53"/>
      <c r="N2756" s="61"/>
      <c r="O2756" s="54"/>
      <c r="P2756" s="52"/>
      <c r="Q2756" s="53"/>
      <c r="R2756" s="61"/>
      <c r="S2756" s="54"/>
      <c r="T2756" s="52"/>
      <c r="U2756" s="53"/>
      <c r="V2756" s="61"/>
      <c r="W2756" s="54"/>
    </row>
    <row r="2757" spans="1:23" x14ac:dyDescent="0.25">
      <c r="A2757" s="104"/>
      <c r="B2757" s="38"/>
      <c r="C2757" s="39"/>
      <c r="D2757" s="52"/>
      <c r="E2757" s="53"/>
      <c r="F2757" s="61"/>
      <c r="G2757" s="54"/>
      <c r="H2757" s="52"/>
      <c r="I2757" s="53"/>
      <c r="J2757" s="61"/>
      <c r="K2757" s="54"/>
      <c r="L2757" s="52"/>
      <c r="M2757" s="53"/>
      <c r="N2757" s="61"/>
      <c r="O2757" s="54"/>
      <c r="P2757" s="52"/>
      <c r="Q2757" s="53"/>
      <c r="R2757" s="61"/>
      <c r="S2757" s="54"/>
      <c r="T2757" s="52"/>
      <c r="U2757" s="53"/>
      <c r="V2757" s="61"/>
      <c r="W2757" s="54"/>
    </row>
    <row r="2758" spans="1:23" x14ac:dyDescent="0.25">
      <c r="A2758" s="104"/>
      <c r="B2758" s="38"/>
      <c r="C2758" s="39"/>
      <c r="D2758" s="52"/>
      <c r="E2758" s="53"/>
      <c r="F2758" s="61"/>
      <c r="G2758" s="54"/>
      <c r="H2758" s="52"/>
      <c r="I2758" s="53"/>
      <c r="J2758" s="61"/>
      <c r="K2758" s="54"/>
      <c r="L2758" s="52"/>
      <c r="M2758" s="53"/>
      <c r="N2758" s="61"/>
      <c r="O2758" s="54"/>
      <c r="P2758" s="52"/>
      <c r="Q2758" s="53"/>
      <c r="R2758" s="61"/>
      <c r="S2758" s="54"/>
      <c r="T2758" s="52"/>
      <c r="U2758" s="53"/>
      <c r="V2758" s="61"/>
      <c r="W2758" s="54"/>
    </row>
    <row r="2759" spans="1:23" x14ac:dyDescent="0.25">
      <c r="A2759" s="104"/>
      <c r="B2759" s="38"/>
      <c r="C2759" s="39"/>
      <c r="D2759" s="52"/>
      <c r="E2759" s="53"/>
      <c r="F2759" s="61"/>
      <c r="G2759" s="54"/>
      <c r="H2759" s="52"/>
      <c r="I2759" s="53"/>
      <c r="J2759" s="61"/>
      <c r="K2759" s="54"/>
      <c r="L2759" s="52"/>
      <c r="M2759" s="53"/>
      <c r="N2759" s="61"/>
      <c r="O2759" s="54"/>
      <c r="P2759" s="52"/>
      <c r="Q2759" s="53"/>
      <c r="R2759" s="61"/>
      <c r="S2759" s="54"/>
      <c r="T2759" s="52"/>
      <c r="U2759" s="53"/>
      <c r="V2759" s="61"/>
      <c r="W2759" s="54"/>
    </row>
    <row r="2760" spans="1:23" x14ac:dyDescent="0.25">
      <c r="A2760" s="104"/>
      <c r="B2760" s="38"/>
      <c r="C2760" s="39"/>
      <c r="D2760" s="52"/>
      <c r="E2760" s="53"/>
      <c r="F2760" s="61"/>
      <c r="G2760" s="54"/>
      <c r="H2760" s="52"/>
      <c r="I2760" s="53"/>
      <c r="J2760" s="61"/>
      <c r="K2760" s="54"/>
      <c r="L2760" s="52"/>
      <c r="M2760" s="53"/>
      <c r="N2760" s="61"/>
      <c r="O2760" s="54"/>
      <c r="P2760" s="52"/>
      <c r="Q2760" s="53"/>
      <c r="R2760" s="61"/>
      <c r="S2760" s="54"/>
      <c r="T2760" s="52"/>
      <c r="U2760" s="53"/>
      <c r="V2760" s="61"/>
      <c r="W2760" s="54"/>
    </row>
    <row r="2761" spans="1:23" x14ac:dyDescent="0.25">
      <c r="A2761" s="104"/>
      <c r="B2761" s="38"/>
      <c r="C2761" s="39"/>
      <c r="D2761" s="52"/>
      <c r="E2761" s="53"/>
      <c r="F2761" s="61"/>
      <c r="G2761" s="54"/>
      <c r="H2761" s="52"/>
      <c r="I2761" s="53"/>
      <c r="J2761" s="61"/>
      <c r="K2761" s="54"/>
      <c r="L2761" s="52"/>
      <c r="M2761" s="53"/>
      <c r="N2761" s="61"/>
      <c r="O2761" s="54"/>
      <c r="P2761" s="52"/>
      <c r="Q2761" s="53"/>
      <c r="R2761" s="61"/>
      <c r="S2761" s="54"/>
      <c r="T2761" s="52"/>
      <c r="U2761" s="53"/>
      <c r="V2761" s="61"/>
      <c r="W2761" s="54"/>
    </row>
    <row r="2762" spans="1:23" x14ac:dyDescent="0.25">
      <c r="A2762" s="104"/>
      <c r="B2762" s="38"/>
      <c r="C2762" s="39"/>
      <c r="D2762" s="52"/>
      <c r="E2762" s="53"/>
      <c r="F2762" s="61"/>
      <c r="G2762" s="54"/>
      <c r="H2762" s="52"/>
      <c r="I2762" s="53"/>
      <c r="J2762" s="61"/>
      <c r="K2762" s="54"/>
      <c r="L2762" s="52"/>
      <c r="M2762" s="53"/>
      <c r="N2762" s="61"/>
      <c r="O2762" s="54"/>
      <c r="P2762" s="52"/>
      <c r="Q2762" s="53"/>
      <c r="R2762" s="61"/>
      <c r="S2762" s="54"/>
      <c r="T2762" s="52"/>
      <c r="U2762" s="53"/>
      <c r="V2762" s="61"/>
      <c r="W2762" s="54"/>
    </row>
    <row r="2763" spans="1:23" x14ac:dyDescent="0.25">
      <c r="A2763" s="104"/>
      <c r="B2763" s="38"/>
      <c r="C2763" s="39"/>
      <c r="D2763" s="52"/>
      <c r="E2763" s="53"/>
      <c r="F2763" s="61"/>
      <c r="G2763" s="54"/>
      <c r="H2763" s="52"/>
      <c r="I2763" s="53"/>
      <c r="J2763" s="61"/>
      <c r="K2763" s="54"/>
      <c r="L2763" s="52"/>
      <c r="M2763" s="53"/>
      <c r="N2763" s="61"/>
      <c r="O2763" s="54"/>
      <c r="P2763" s="52"/>
      <c r="Q2763" s="53"/>
      <c r="R2763" s="61"/>
      <c r="S2763" s="54"/>
      <c r="T2763" s="52"/>
      <c r="U2763" s="53"/>
      <c r="V2763" s="61"/>
      <c r="W2763" s="54"/>
    </row>
    <row r="2764" spans="1:23" x14ac:dyDescent="0.25">
      <c r="A2764" s="104"/>
      <c r="B2764" s="38"/>
      <c r="C2764" s="39"/>
      <c r="D2764" s="52"/>
      <c r="E2764" s="53"/>
      <c r="F2764" s="61"/>
      <c r="G2764" s="54"/>
      <c r="H2764" s="52"/>
      <c r="I2764" s="53"/>
      <c r="J2764" s="61"/>
      <c r="K2764" s="54"/>
      <c r="L2764" s="52"/>
      <c r="M2764" s="53"/>
      <c r="N2764" s="61"/>
      <c r="O2764" s="54"/>
      <c r="P2764" s="52"/>
      <c r="Q2764" s="53"/>
      <c r="R2764" s="61"/>
      <c r="S2764" s="54"/>
      <c r="T2764" s="52"/>
      <c r="U2764" s="53"/>
      <c r="V2764" s="61"/>
      <c r="W2764" s="54"/>
    </row>
    <row r="2765" spans="1:23" x14ac:dyDescent="0.25">
      <c r="A2765" s="104"/>
      <c r="B2765" s="38"/>
      <c r="C2765" s="39"/>
      <c r="D2765" s="52"/>
      <c r="E2765" s="53"/>
      <c r="F2765" s="61"/>
      <c r="G2765" s="54"/>
      <c r="H2765" s="52"/>
      <c r="I2765" s="53"/>
      <c r="J2765" s="61"/>
      <c r="K2765" s="54"/>
      <c r="L2765" s="52"/>
      <c r="M2765" s="53"/>
      <c r="N2765" s="61"/>
      <c r="O2765" s="54"/>
      <c r="P2765" s="52"/>
      <c r="Q2765" s="53"/>
      <c r="R2765" s="61"/>
      <c r="S2765" s="54"/>
      <c r="T2765" s="52"/>
      <c r="U2765" s="53"/>
      <c r="V2765" s="61"/>
      <c r="W2765" s="54"/>
    </row>
    <row r="2766" spans="1:23" x14ac:dyDescent="0.25">
      <c r="A2766" s="104"/>
      <c r="B2766" s="38"/>
      <c r="C2766" s="39"/>
      <c r="D2766" s="52"/>
      <c r="E2766" s="53"/>
      <c r="F2766" s="61"/>
      <c r="G2766" s="54"/>
      <c r="H2766" s="52"/>
      <c r="I2766" s="53"/>
      <c r="J2766" s="61"/>
      <c r="K2766" s="54"/>
      <c r="L2766" s="52"/>
      <c r="M2766" s="53"/>
      <c r="N2766" s="61"/>
      <c r="O2766" s="54"/>
      <c r="P2766" s="52"/>
      <c r="Q2766" s="53"/>
      <c r="R2766" s="61"/>
      <c r="S2766" s="54"/>
      <c r="T2766" s="52"/>
      <c r="U2766" s="53"/>
      <c r="V2766" s="61"/>
      <c r="W2766" s="54"/>
    </row>
    <row r="2767" spans="1:23" x14ac:dyDescent="0.25">
      <c r="A2767" s="104"/>
      <c r="B2767" s="38"/>
      <c r="C2767" s="39"/>
      <c r="D2767" s="52"/>
      <c r="E2767" s="53"/>
      <c r="F2767" s="61"/>
      <c r="G2767" s="54"/>
      <c r="H2767" s="52"/>
      <c r="I2767" s="53"/>
      <c r="J2767" s="61"/>
      <c r="K2767" s="54"/>
      <c r="L2767" s="52"/>
      <c r="M2767" s="53"/>
      <c r="N2767" s="61"/>
      <c r="O2767" s="54"/>
      <c r="P2767" s="52"/>
      <c r="Q2767" s="53"/>
      <c r="R2767" s="61"/>
      <c r="S2767" s="54"/>
      <c r="T2767" s="52"/>
      <c r="U2767" s="53"/>
      <c r="V2767" s="61"/>
      <c r="W2767" s="54"/>
    </row>
    <row r="2768" spans="1:23" x14ac:dyDescent="0.25">
      <c r="A2768" s="104"/>
      <c r="B2768" s="38"/>
      <c r="C2768" s="39"/>
      <c r="D2768" s="52"/>
      <c r="E2768" s="53"/>
      <c r="F2768" s="61"/>
      <c r="G2768" s="54"/>
      <c r="H2768" s="52"/>
      <c r="I2768" s="53"/>
      <c r="J2768" s="61"/>
      <c r="K2768" s="54"/>
      <c r="L2768" s="52"/>
      <c r="M2768" s="53"/>
      <c r="N2768" s="61"/>
      <c r="O2768" s="54"/>
      <c r="P2768" s="52"/>
      <c r="Q2768" s="53"/>
      <c r="R2768" s="61"/>
      <c r="S2768" s="54"/>
      <c r="T2768" s="52"/>
      <c r="U2768" s="53"/>
      <c r="V2768" s="61"/>
      <c r="W2768" s="54"/>
    </row>
    <row r="2769" spans="1:23" x14ac:dyDescent="0.25">
      <c r="A2769" s="104"/>
      <c r="B2769" s="38"/>
      <c r="C2769" s="39"/>
      <c r="D2769" s="52"/>
      <c r="E2769" s="53"/>
      <c r="F2769" s="61"/>
      <c r="G2769" s="54"/>
      <c r="H2769" s="52"/>
      <c r="I2769" s="53"/>
      <c r="J2769" s="61"/>
      <c r="K2769" s="54"/>
      <c r="L2769" s="52"/>
      <c r="M2769" s="53"/>
      <c r="N2769" s="61"/>
      <c r="O2769" s="54"/>
      <c r="P2769" s="52"/>
      <c r="Q2769" s="53"/>
      <c r="R2769" s="61"/>
      <c r="S2769" s="54"/>
      <c r="T2769" s="52"/>
      <c r="U2769" s="53"/>
      <c r="V2769" s="61"/>
      <c r="W2769" s="54"/>
    </row>
    <row r="2770" spans="1:23" x14ac:dyDescent="0.25">
      <c r="A2770" s="104"/>
      <c r="B2770" s="38"/>
      <c r="C2770" s="39"/>
      <c r="D2770" s="52"/>
      <c r="E2770" s="53"/>
      <c r="F2770" s="61"/>
      <c r="G2770" s="54"/>
      <c r="H2770" s="52"/>
      <c r="I2770" s="53"/>
      <c r="J2770" s="61"/>
      <c r="K2770" s="54"/>
      <c r="L2770" s="52"/>
      <c r="M2770" s="53"/>
      <c r="N2770" s="61"/>
      <c r="O2770" s="54"/>
      <c r="P2770" s="52"/>
      <c r="Q2770" s="53"/>
      <c r="R2770" s="61"/>
      <c r="S2770" s="54"/>
      <c r="T2770" s="52"/>
      <c r="U2770" s="53"/>
      <c r="V2770" s="61"/>
      <c r="W2770" s="54"/>
    </row>
    <row r="2771" spans="1:23" x14ac:dyDescent="0.25">
      <c r="A2771" s="104"/>
      <c r="B2771" s="38"/>
      <c r="C2771" s="39"/>
      <c r="D2771" s="52"/>
      <c r="E2771" s="53"/>
      <c r="F2771" s="61"/>
      <c r="G2771" s="54"/>
      <c r="H2771" s="52"/>
      <c r="I2771" s="53"/>
      <c r="J2771" s="61"/>
      <c r="K2771" s="54"/>
      <c r="L2771" s="52"/>
      <c r="M2771" s="53"/>
      <c r="N2771" s="61"/>
      <c r="O2771" s="54"/>
      <c r="P2771" s="52"/>
      <c r="Q2771" s="53"/>
      <c r="R2771" s="61"/>
      <c r="S2771" s="54"/>
      <c r="T2771" s="52"/>
      <c r="U2771" s="53"/>
      <c r="V2771" s="61"/>
      <c r="W2771" s="54"/>
    </row>
    <row r="2772" spans="1:23" x14ac:dyDescent="0.25">
      <c r="A2772" s="104"/>
      <c r="B2772" s="38"/>
      <c r="C2772" s="39"/>
      <c r="D2772" s="52"/>
      <c r="E2772" s="53"/>
      <c r="F2772" s="61"/>
      <c r="G2772" s="54"/>
      <c r="H2772" s="52"/>
      <c r="I2772" s="53"/>
      <c r="J2772" s="61"/>
      <c r="K2772" s="54"/>
      <c r="L2772" s="52"/>
      <c r="M2772" s="53"/>
      <c r="N2772" s="61"/>
      <c r="O2772" s="54"/>
      <c r="P2772" s="52"/>
      <c r="Q2772" s="53"/>
      <c r="R2772" s="61"/>
      <c r="S2772" s="54"/>
      <c r="T2772" s="52"/>
      <c r="U2772" s="53"/>
      <c r="V2772" s="61"/>
      <c r="W2772" s="54"/>
    </row>
    <row r="2773" spans="1:23" x14ac:dyDescent="0.25">
      <c r="A2773" s="104"/>
      <c r="B2773" s="38"/>
      <c r="C2773" s="39"/>
      <c r="D2773" s="52"/>
      <c r="E2773" s="53"/>
      <c r="F2773" s="61"/>
      <c r="G2773" s="54"/>
      <c r="H2773" s="52"/>
      <c r="I2773" s="53"/>
      <c r="J2773" s="61"/>
      <c r="K2773" s="54"/>
      <c r="L2773" s="52"/>
      <c r="M2773" s="53"/>
      <c r="N2773" s="61"/>
      <c r="O2773" s="54"/>
      <c r="P2773" s="52"/>
      <c r="Q2773" s="53"/>
      <c r="R2773" s="61"/>
      <c r="S2773" s="54"/>
      <c r="T2773" s="52"/>
      <c r="U2773" s="53"/>
      <c r="V2773" s="61"/>
      <c r="W2773" s="54"/>
    </row>
    <row r="2774" spans="1:23" x14ac:dyDescent="0.25">
      <c r="A2774" s="104"/>
      <c r="B2774" s="38"/>
      <c r="C2774" s="39"/>
      <c r="D2774" s="52"/>
      <c r="E2774" s="53"/>
      <c r="F2774" s="61"/>
      <c r="G2774" s="54"/>
      <c r="H2774" s="52"/>
      <c r="I2774" s="53"/>
      <c r="J2774" s="61"/>
      <c r="K2774" s="54"/>
      <c r="L2774" s="52"/>
      <c r="M2774" s="53"/>
      <c r="N2774" s="61"/>
      <c r="O2774" s="54"/>
      <c r="P2774" s="52"/>
      <c r="Q2774" s="53"/>
      <c r="R2774" s="61"/>
      <c r="S2774" s="54"/>
      <c r="T2774" s="52"/>
      <c r="U2774" s="53"/>
      <c r="V2774" s="61"/>
      <c r="W2774" s="54"/>
    </row>
    <row r="2775" spans="1:23" x14ac:dyDescent="0.25">
      <c r="A2775" s="104"/>
      <c r="B2775" s="38"/>
      <c r="C2775" s="39"/>
      <c r="D2775" s="52"/>
      <c r="E2775" s="53"/>
      <c r="F2775" s="61"/>
      <c r="G2775" s="54"/>
      <c r="H2775" s="52"/>
      <c r="I2775" s="53"/>
      <c r="J2775" s="61"/>
      <c r="K2775" s="54"/>
      <c r="L2775" s="52"/>
      <c r="M2775" s="53"/>
      <c r="N2775" s="61"/>
      <c r="O2775" s="54"/>
      <c r="P2775" s="52"/>
      <c r="Q2775" s="53"/>
      <c r="R2775" s="61"/>
      <c r="S2775" s="54"/>
      <c r="T2775" s="52"/>
      <c r="U2775" s="53"/>
      <c r="V2775" s="61"/>
      <c r="W2775" s="54"/>
    </row>
    <row r="2776" spans="1:23" x14ac:dyDescent="0.25">
      <c r="A2776" s="104"/>
      <c r="B2776" s="38"/>
      <c r="C2776" s="39"/>
      <c r="D2776" s="52"/>
      <c r="E2776" s="53"/>
      <c r="F2776" s="61"/>
      <c r="G2776" s="54"/>
      <c r="H2776" s="52"/>
      <c r="I2776" s="53"/>
      <c r="J2776" s="61"/>
      <c r="K2776" s="54"/>
      <c r="L2776" s="52"/>
      <c r="M2776" s="53"/>
      <c r="N2776" s="61"/>
      <c r="O2776" s="54"/>
      <c r="P2776" s="52"/>
      <c r="Q2776" s="53"/>
      <c r="R2776" s="61"/>
      <c r="S2776" s="54"/>
      <c r="T2776" s="52"/>
      <c r="U2776" s="53"/>
      <c r="V2776" s="61"/>
      <c r="W2776" s="54"/>
    </row>
    <row r="2777" spans="1:23" x14ac:dyDescent="0.25">
      <c r="A2777" s="104"/>
      <c r="B2777" s="38"/>
      <c r="C2777" s="39"/>
      <c r="D2777" s="52"/>
      <c r="E2777" s="53"/>
      <c r="F2777" s="61"/>
      <c r="G2777" s="54"/>
      <c r="H2777" s="52"/>
      <c r="I2777" s="53"/>
      <c r="J2777" s="61"/>
      <c r="K2777" s="54"/>
      <c r="L2777" s="52"/>
      <c r="M2777" s="53"/>
      <c r="N2777" s="61"/>
      <c r="O2777" s="54"/>
      <c r="P2777" s="52"/>
      <c r="Q2777" s="53"/>
      <c r="R2777" s="61"/>
      <c r="S2777" s="54"/>
      <c r="T2777" s="52"/>
      <c r="U2777" s="53"/>
      <c r="V2777" s="61"/>
      <c r="W2777" s="54"/>
    </row>
    <row r="2778" spans="1:23" x14ac:dyDescent="0.25">
      <c r="A2778" s="104"/>
      <c r="B2778" s="38"/>
      <c r="C2778" s="39"/>
      <c r="D2778" s="52"/>
      <c r="E2778" s="53"/>
      <c r="F2778" s="61"/>
      <c r="G2778" s="54"/>
      <c r="H2778" s="52"/>
      <c r="I2778" s="53"/>
      <c r="J2778" s="61"/>
      <c r="K2778" s="54"/>
      <c r="L2778" s="52"/>
      <c r="M2778" s="53"/>
      <c r="N2778" s="61"/>
      <c r="O2778" s="54"/>
      <c r="P2778" s="52"/>
      <c r="Q2778" s="53"/>
      <c r="R2778" s="61"/>
      <c r="S2778" s="54"/>
      <c r="T2778" s="52"/>
      <c r="U2778" s="53"/>
      <c r="V2778" s="61"/>
      <c r="W2778" s="54"/>
    </row>
    <row r="2779" spans="1:23" x14ac:dyDescent="0.25">
      <c r="A2779" s="104"/>
      <c r="B2779" s="38"/>
      <c r="C2779" s="39"/>
      <c r="D2779" s="52"/>
      <c r="E2779" s="53"/>
      <c r="F2779" s="61"/>
      <c r="G2779" s="54"/>
      <c r="H2779" s="52"/>
      <c r="I2779" s="53"/>
      <c r="J2779" s="61"/>
      <c r="K2779" s="54"/>
      <c r="L2779" s="52"/>
      <c r="M2779" s="53"/>
      <c r="N2779" s="61"/>
      <c r="O2779" s="54"/>
      <c r="P2779" s="52"/>
      <c r="Q2779" s="53"/>
      <c r="R2779" s="61"/>
      <c r="S2779" s="54"/>
      <c r="T2779" s="52"/>
      <c r="U2779" s="53"/>
      <c r="V2779" s="61"/>
      <c r="W2779" s="54"/>
    </row>
    <row r="2780" spans="1:23" x14ac:dyDescent="0.25">
      <c r="A2780" s="104"/>
      <c r="B2780" s="38"/>
      <c r="C2780" s="39"/>
      <c r="D2780" s="52"/>
      <c r="E2780" s="53"/>
      <c r="F2780" s="61"/>
      <c r="G2780" s="54"/>
      <c r="H2780" s="52"/>
      <c r="I2780" s="53"/>
      <c r="J2780" s="61"/>
      <c r="K2780" s="54"/>
      <c r="L2780" s="52"/>
      <c r="M2780" s="53"/>
      <c r="N2780" s="61"/>
      <c r="O2780" s="54"/>
      <c r="P2780" s="52"/>
      <c r="Q2780" s="53"/>
      <c r="R2780" s="61"/>
      <c r="S2780" s="54"/>
      <c r="T2780" s="52"/>
      <c r="U2780" s="53"/>
      <c r="V2780" s="61"/>
      <c r="W2780" s="54"/>
    </row>
    <row r="2781" spans="1:23" x14ac:dyDescent="0.25">
      <c r="A2781" s="104"/>
      <c r="B2781" s="38"/>
      <c r="C2781" s="39"/>
      <c r="D2781" s="52"/>
      <c r="E2781" s="53"/>
      <c r="F2781" s="61"/>
      <c r="G2781" s="54"/>
      <c r="H2781" s="52"/>
      <c r="I2781" s="53"/>
      <c r="J2781" s="61"/>
      <c r="K2781" s="54"/>
      <c r="L2781" s="52"/>
      <c r="M2781" s="53"/>
      <c r="N2781" s="61"/>
      <c r="O2781" s="54"/>
      <c r="P2781" s="52"/>
      <c r="Q2781" s="53"/>
      <c r="R2781" s="61"/>
      <c r="S2781" s="54"/>
      <c r="T2781" s="52"/>
      <c r="U2781" s="53"/>
      <c r="V2781" s="61"/>
      <c r="W2781" s="54"/>
    </row>
    <row r="2782" spans="1:23" x14ac:dyDescent="0.25">
      <c r="A2782" s="104"/>
      <c r="B2782" s="38"/>
      <c r="C2782" s="39"/>
      <c r="D2782" s="52"/>
      <c r="E2782" s="53"/>
      <c r="F2782" s="61"/>
      <c r="G2782" s="54"/>
      <c r="H2782" s="52"/>
      <c r="I2782" s="53"/>
      <c r="J2782" s="61"/>
      <c r="K2782" s="54"/>
      <c r="L2782" s="52"/>
      <c r="M2782" s="53"/>
      <c r="N2782" s="61"/>
      <c r="O2782" s="54"/>
      <c r="P2782" s="52"/>
      <c r="Q2782" s="53"/>
      <c r="R2782" s="61"/>
      <c r="S2782" s="54"/>
      <c r="T2782" s="52"/>
      <c r="U2782" s="53"/>
      <c r="V2782" s="61"/>
      <c r="W2782" s="54"/>
    </row>
    <row r="2783" spans="1:23" x14ac:dyDescent="0.25">
      <c r="A2783" s="104"/>
      <c r="B2783" s="38"/>
      <c r="C2783" s="39"/>
      <c r="D2783" s="52"/>
      <c r="E2783" s="53"/>
      <c r="F2783" s="61"/>
      <c r="G2783" s="54"/>
      <c r="H2783" s="52"/>
      <c r="I2783" s="53"/>
      <c r="J2783" s="61"/>
      <c r="K2783" s="54"/>
      <c r="L2783" s="52"/>
      <c r="M2783" s="53"/>
      <c r="N2783" s="61"/>
      <c r="O2783" s="54"/>
      <c r="P2783" s="52"/>
      <c r="Q2783" s="53"/>
      <c r="R2783" s="61"/>
      <c r="S2783" s="54"/>
      <c r="T2783" s="52"/>
      <c r="U2783" s="53"/>
      <c r="V2783" s="61"/>
      <c r="W2783" s="54"/>
    </row>
    <row r="2784" spans="1:23" x14ac:dyDescent="0.25">
      <c r="A2784" s="104"/>
      <c r="B2784" s="38"/>
      <c r="C2784" s="39"/>
      <c r="D2784" s="52"/>
      <c r="E2784" s="53"/>
      <c r="F2784" s="61"/>
      <c r="G2784" s="54"/>
      <c r="H2784" s="52"/>
      <c r="I2784" s="53"/>
      <c r="J2784" s="61"/>
      <c r="K2784" s="54"/>
      <c r="L2784" s="52"/>
      <c r="M2784" s="53"/>
      <c r="N2784" s="61"/>
      <c r="O2784" s="54"/>
      <c r="P2784" s="52"/>
      <c r="Q2784" s="53"/>
      <c r="R2784" s="61"/>
      <c r="S2784" s="54"/>
      <c r="T2784" s="52"/>
      <c r="U2784" s="53"/>
      <c r="V2784" s="61"/>
      <c r="W2784" s="54"/>
    </row>
    <row r="2785" spans="1:23" x14ac:dyDescent="0.25">
      <c r="A2785" s="104"/>
      <c r="B2785" s="38"/>
      <c r="C2785" s="39"/>
      <c r="D2785" s="52"/>
      <c r="E2785" s="53"/>
      <c r="F2785" s="61"/>
      <c r="G2785" s="54"/>
      <c r="H2785" s="52"/>
      <c r="I2785" s="53"/>
      <c r="J2785" s="61"/>
      <c r="K2785" s="54"/>
      <c r="L2785" s="52"/>
      <c r="M2785" s="53"/>
      <c r="N2785" s="61"/>
      <c r="O2785" s="54"/>
      <c r="P2785" s="52"/>
      <c r="Q2785" s="53"/>
      <c r="R2785" s="61"/>
      <c r="S2785" s="54"/>
      <c r="T2785" s="52"/>
      <c r="U2785" s="53"/>
      <c r="V2785" s="61"/>
      <c r="W2785" s="54"/>
    </row>
    <row r="2786" spans="1:23" x14ac:dyDescent="0.25">
      <c r="A2786" s="104"/>
      <c r="B2786" s="38"/>
      <c r="C2786" s="39"/>
      <c r="D2786" s="52"/>
      <c r="E2786" s="53"/>
      <c r="F2786" s="61"/>
      <c r="G2786" s="54"/>
      <c r="H2786" s="52"/>
      <c r="I2786" s="53"/>
      <c r="J2786" s="61"/>
      <c r="K2786" s="54"/>
      <c r="L2786" s="52"/>
      <c r="M2786" s="53"/>
      <c r="N2786" s="61"/>
      <c r="O2786" s="54"/>
      <c r="P2786" s="52"/>
      <c r="Q2786" s="53"/>
      <c r="R2786" s="61"/>
      <c r="S2786" s="54"/>
      <c r="T2786" s="52"/>
      <c r="U2786" s="53"/>
      <c r="V2786" s="61"/>
      <c r="W2786" s="54"/>
    </row>
    <row r="2787" spans="1:23" x14ac:dyDescent="0.25">
      <c r="A2787" s="104"/>
      <c r="B2787" s="38"/>
      <c r="C2787" s="39"/>
      <c r="D2787" s="52"/>
      <c r="E2787" s="53"/>
      <c r="F2787" s="61"/>
      <c r="G2787" s="54"/>
      <c r="H2787" s="52"/>
      <c r="I2787" s="53"/>
      <c r="J2787" s="61"/>
      <c r="K2787" s="54"/>
      <c r="L2787" s="52"/>
      <c r="M2787" s="53"/>
      <c r="N2787" s="61"/>
      <c r="O2787" s="54"/>
      <c r="P2787" s="52"/>
      <c r="Q2787" s="53"/>
      <c r="R2787" s="61"/>
      <c r="S2787" s="54"/>
      <c r="T2787" s="52"/>
      <c r="U2787" s="53"/>
      <c r="V2787" s="61"/>
      <c r="W2787" s="54"/>
    </row>
    <row r="2788" spans="1:23" x14ac:dyDescent="0.25">
      <c r="A2788" s="104"/>
      <c r="B2788" s="38"/>
      <c r="C2788" s="39"/>
      <c r="D2788" s="52"/>
      <c r="E2788" s="53"/>
      <c r="F2788" s="61"/>
      <c r="G2788" s="54"/>
      <c r="H2788" s="52"/>
      <c r="I2788" s="53"/>
      <c r="J2788" s="61"/>
      <c r="K2788" s="54"/>
      <c r="L2788" s="52"/>
      <c r="M2788" s="53"/>
      <c r="N2788" s="61"/>
      <c r="O2788" s="54"/>
      <c r="P2788" s="52"/>
      <c r="Q2788" s="53"/>
      <c r="R2788" s="61"/>
      <c r="S2788" s="54"/>
      <c r="T2788" s="52"/>
      <c r="U2788" s="53"/>
      <c r="V2788" s="61"/>
      <c r="W2788" s="54"/>
    </row>
    <row r="2789" spans="1:23" x14ac:dyDescent="0.25">
      <c r="A2789" s="104"/>
      <c r="B2789" s="38"/>
      <c r="C2789" s="39"/>
      <c r="D2789" s="52"/>
      <c r="E2789" s="53"/>
      <c r="F2789" s="61"/>
      <c r="G2789" s="54"/>
      <c r="H2789" s="52"/>
      <c r="I2789" s="53"/>
      <c r="J2789" s="61"/>
      <c r="K2789" s="54"/>
      <c r="L2789" s="52"/>
      <c r="M2789" s="53"/>
      <c r="N2789" s="61"/>
      <c r="O2789" s="54"/>
      <c r="P2789" s="52"/>
      <c r="Q2789" s="53"/>
      <c r="R2789" s="61"/>
      <c r="S2789" s="54"/>
      <c r="T2789" s="52"/>
      <c r="U2789" s="53"/>
      <c r="V2789" s="61"/>
      <c r="W2789" s="54"/>
    </row>
    <row r="2790" spans="1:23" x14ac:dyDescent="0.25">
      <c r="A2790" s="104"/>
      <c r="B2790" s="38"/>
      <c r="C2790" s="39"/>
      <c r="D2790" s="52"/>
      <c r="E2790" s="53"/>
      <c r="F2790" s="61"/>
      <c r="G2790" s="54"/>
      <c r="H2790" s="52"/>
      <c r="I2790" s="53"/>
      <c r="J2790" s="61"/>
      <c r="K2790" s="54"/>
      <c r="L2790" s="52"/>
      <c r="M2790" s="53"/>
      <c r="N2790" s="61"/>
      <c r="O2790" s="54"/>
      <c r="P2790" s="52"/>
      <c r="Q2790" s="53"/>
      <c r="R2790" s="61"/>
      <c r="S2790" s="54"/>
      <c r="T2790" s="52"/>
      <c r="U2790" s="53"/>
      <c r="V2790" s="61"/>
      <c r="W2790" s="54"/>
    </row>
    <row r="2791" spans="1:23" x14ac:dyDescent="0.25">
      <c r="A2791" s="104"/>
      <c r="B2791" s="38"/>
      <c r="C2791" s="39"/>
      <c r="D2791" s="52"/>
      <c r="E2791" s="53"/>
      <c r="F2791" s="61"/>
      <c r="G2791" s="54"/>
      <c r="H2791" s="52"/>
      <c r="I2791" s="53"/>
      <c r="J2791" s="61"/>
      <c r="K2791" s="54"/>
      <c r="L2791" s="52"/>
      <c r="M2791" s="53"/>
      <c r="N2791" s="61"/>
      <c r="O2791" s="54"/>
      <c r="P2791" s="52"/>
      <c r="Q2791" s="53"/>
      <c r="R2791" s="61"/>
      <c r="S2791" s="54"/>
      <c r="T2791" s="52"/>
      <c r="U2791" s="53"/>
      <c r="V2791" s="61"/>
      <c r="W2791" s="54"/>
    </row>
    <row r="2792" spans="1:23" x14ac:dyDescent="0.25">
      <c r="A2792" s="104"/>
      <c r="B2792" s="38"/>
      <c r="C2792" s="39"/>
      <c r="D2792" s="52"/>
      <c r="E2792" s="53"/>
      <c r="F2792" s="61"/>
      <c r="G2792" s="54"/>
      <c r="H2792" s="52"/>
      <c r="I2792" s="53"/>
      <c r="J2792" s="61"/>
      <c r="K2792" s="54"/>
      <c r="L2792" s="52"/>
      <c r="M2792" s="53"/>
      <c r="N2792" s="61"/>
      <c r="O2792" s="54"/>
      <c r="P2792" s="52"/>
      <c r="Q2792" s="53"/>
      <c r="R2792" s="61"/>
      <c r="S2792" s="54"/>
      <c r="T2792" s="52"/>
      <c r="U2792" s="53"/>
      <c r="V2792" s="61"/>
      <c r="W2792" s="54"/>
    </row>
    <row r="2793" spans="1:23" x14ac:dyDescent="0.25">
      <c r="A2793" s="104"/>
      <c r="B2793" s="38"/>
      <c r="C2793" s="39"/>
      <c r="D2793" s="52"/>
      <c r="E2793" s="53"/>
      <c r="F2793" s="61"/>
      <c r="G2793" s="54"/>
      <c r="H2793" s="52"/>
      <c r="I2793" s="53"/>
      <c r="J2793" s="61"/>
      <c r="K2793" s="54"/>
      <c r="L2793" s="52"/>
      <c r="M2793" s="53"/>
      <c r="N2793" s="61"/>
      <c r="O2793" s="54"/>
      <c r="P2793" s="52"/>
      <c r="Q2793" s="53"/>
      <c r="R2793" s="61"/>
      <c r="S2793" s="54"/>
      <c r="T2793" s="52"/>
      <c r="U2793" s="53"/>
      <c r="V2793" s="61"/>
      <c r="W2793" s="54"/>
    </row>
    <row r="2794" spans="1:23" x14ac:dyDescent="0.25">
      <c r="A2794" s="104"/>
      <c r="B2794" s="38"/>
      <c r="C2794" s="39"/>
      <c r="D2794" s="52"/>
      <c r="E2794" s="53"/>
      <c r="F2794" s="61"/>
      <c r="G2794" s="54"/>
      <c r="H2794" s="52"/>
      <c r="I2794" s="53"/>
      <c r="J2794" s="61"/>
      <c r="K2794" s="54"/>
      <c r="L2794" s="52"/>
      <c r="M2794" s="53"/>
      <c r="N2794" s="61"/>
      <c r="O2794" s="54"/>
      <c r="P2794" s="52"/>
      <c r="Q2794" s="53"/>
      <c r="R2794" s="61"/>
      <c r="S2794" s="54"/>
      <c r="T2794" s="52"/>
      <c r="U2794" s="53"/>
      <c r="V2794" s="61"/>
      <c r="W2794" s="54"/>
    </row>
    <row r="2795" spans="1:23" x14ac:dyDescent="0.25">
      <c r="A2795" s="104"/>
      <c r="B2795" s="38"/>
      <c r="C2795" s="39"/>
      <c r="D2795" s="52"/>
      <c r="E2795" s="53"/>
      <c r="F2795" s="61"/>
      <c r="G2795" s="54"/>
      <c r="H2795" s="52"/>
      <c r="I2795" s="53"/>
      <c r="J2795" s="61"/>
      <c r="K2795" s="54"/>
      <c r="L2795" s="52"/>
      <c r="M2795" s="53"/>
      <c r="N2795" s="61"/>
      <c r="O2795" s="54"/>
      <c r="P2795" s="52"/>
      <c r="Q2795" s="53"/>
      <c r="R2795" s="61"/>
      <c r="S2795" s="54"/>
      <c r="T2795" s="52"/>
      <c r="U2795" s="53"/>
      <c r="V2795" s="61"/>
      <c r="W2795" s="54"/>
    </row>
    <row r="2796" spans="1:23" x14ac:dyDescent="0.25">
      <c r="A2796" s="104"/>
      <c r="B2796" s="38"/>
      <c r="C2796" s="39"/>
      <c r="D2796" s="52"/>
      <c r="E2796" s="53"/>
      <c r="F2796" s="61"/>
      <c r="G2796" s="54"/>
      <c r="H2796" s="52"/>
      <c r="I2796" s="53"/>
      <c r="J2796" s="61"/>
      <c r="K2796" s="54"/>
      <c r="L2796" s="52"/>
      <c r="M2796" s="53"/>
      <c r="N2796" s="61"/>
      <c r="O2796" s="54"/>
      <c r="P2796" s="52"/>
      <c r="Q2796" s="53"/>
      <c r="R2796" s="61"/>
      <c r="S2796" s="54"/>
      <c r="T2796" s="52"/>
      <c r="U2796" s="53"/>
      <c r="V2796" s="61"/>
      <c r="W2796" s="54"/>
    </row>
    <row r="2797" spans="1:23" x14ac:dyDescent="0.25">
      <c r="A2797" s="104"/>
      <c r="B2797" s="38"/>
      <c r="C2797" s="39"/>
      <c r="D2797" s="52"/>
      <c r="E2797" s="53"/>
      <c r="F2797" s="61"/>
      <c r="G2797" s="54"/>
      <c r="H2797" s="52"/>
      <c r="I2797" s="53"/>
      <c r="J2797" s="61"/>
      <c r="K2797" s="54"/>
      <c r="L2797" s="52"/>
      <c r="M2797" s="53"/>
      <c r="N2797" s="61"/>
      <c r="O2797" s="54"/>
      <c r="P2797" s="52"/>
      <c r="Q2797" s="53"/>
      <c r="R2797" s="61"/>
      <c r="S2797" s="54"/>
      <c r="T2797" s="52"/>
      <c r="U2797" s="53"/>
      <c r="V2797" s="61"/>
      <c r="W2797" s="54"/>
    </row>
    <row r="2798" spans="1:23" x14ac:dyDescent="0.25">
      <c r="A2798" s="104"/>
      <c r="B2798" s="38"/>
      <c r="C2798" s="39"/>
      <c r="D2798" s="52"/>
      <c r="E2798" s="53"/>
      <c r="F2798" s="61"/>
      <c r="G2798" s="54"/>
      <c r="H2798" s="52"/>
      <c r="I2798" s="53"/>
      <c r="J2798" s="61"/>
      <c r="K2798" s="54"/>
      <c r="L2798" s="52"/>
      <c r="M2798" s="53"/>
      <c r="N2798" s="61"/>
      <c r="O2798" s="54"/>
      <c r="P2798" s="52"/>
      <c r="Q2798" s="53"/>
      <c r="R2798" s="61"/>
      <c r="S2798" s="54"/>
      <c r="T2798" s="52"/>
      <c r="U2798" s="53"/>
      <c r="V2798" s="61"/>
      <c r="W2798" s="54"/>
    </row>
    <row r="2799" spans="1:23" x14ac:dyDescent="0.25">
      <c r="A2799" s="104"/>
      <c r="B2799" s="38"/>
      <c r="C2799" s="39"/>
      <c r="D2799" s="52"/>
      <c r="E2799" s="53"/>
      <c r="F2799" s="61"/>
      <c r="G2799" s="54"/>
      <c r="H2799" s="52"/>
      <c r="I2799" s="53"/>
      <c r="J2799" s="61"/>
      <c r="K2799" s="54"/>
      <c r="L2799" s="52"/>
      <c r="M2799" s="53"/>
      <c r="N2799" s="61"/>
      <c r="O2799" s="54"/>
      <c r="P2799" s="52"/>
      <c r="Q2799" s="53"/>
      <c r="R2799" s="61"/>
      <c r="S2799" s="54"/>
      <c r="T2799" s="52"/>
      <c r="U2799" s="53"/>
      <c r="V2799" s="61"/>
      <c r="W2799" s="54"/>
    </row>
    <row r="2800" spans="1:23" x14ac:dyDescent="0.25">
      <c r="A2800" s="104"/>
      <c r="B2800" s="38"/>
      <c r="C2800" s="39"/>
      <c r="D2800" s="52"/>
      <c r="E2800" s="53"/>
      <c r="F2800" s="61"/>
      <c r="G2800" s="54"/>
      <c r="H2800" s="52"/>
      <c r="I2800" s="53"/>
      <c r="J2800" s="61"/>
      <c r="K2800" s="54"/>
      <c r="L2800" s="52"/>
      <c r="M2800" s="53"/>
      <c r="N2800" s="61"/>
      <c r="O2800" s="54"/>
      <c r="P2800" s="52"/>
      <c r="Q2800" s="53"/>
      <c r="R2800" s="61"/>
      <c r="S2800" s="54"/>
      <c r="T2800" s="52"/>
      <c r="U2800" s="53"/>
      <c r="V2800" s="61"/>
      <c r="W2800" s="54"/>
    </row>
    <row r="2801" spans="1:23" x14ac:dyDescent="0.25">
      <c r="A2801" s="104"/>
      <c r="B2801" s="38"/>
      <c r="C2801" s="39"/>
      <c r="D2801" s="52"/>
      <c r="E2801" s="53"/>
      <c r="F2801" s="61"/>
      <c r="G2801" s="54"/>
      <c r="H2801" s="52"/>
      <c r="I2801" s="53"/>
      <c r="J2801" s="61"/>
      <c r="K2801" s="54"/>
      <c r="L2801" s="52"/>
      <c r="M2801" s="53"/>
      <c r="N2801" s="61"/>
      <c r="O2801" s="54"/>
      <c r="P2801" s="52"/>
      <c r="Q2801" s="53"/>
      <c r="R2801" s="61"/>
      <c r="S2801" s="54"/>
      <c r="T2801" s="52"/>
      <c r="U2801" s="53"/>
      <c r="V2801" s="61"/>
      <c r="W2801" s="54"/>
    </row>
    <row r="2802" spans="1:23" x14ac:dyDescent="0.25">
      <c r="A2802" s="104"/>
      <c r="B2802" s="38"/>
      <c r="C2802" s="39"/>
      <c r="D2802" s="52"/>
      <c r="E2802" s="53"/>
      <c r="F2802" s="61"/>
      <c r="G2802" s="54"/>
      <c r="H2802" s="52"/>
      <c r="I2802" s="53"/>
      <c r="J2802" s="61"/>
      <c r="K2802" s="54"/>
      <c r="L2802" s="52"/>
      <c r="M2802" s="53"/>
      <c r="N2802" s="61"/>
      <c r="O2802" s="54"/>
      <c r="P2802" s="52"/>
      <c r="Q2802" s="53"/>
      <c r="R2802" s="61"/>
      <c r="S2802" s="54"/>
      <c r="T2802" s="52"/>
      <c r="U2802" s="53"/>
      <c r="V2802" s="61"/>
      <c r="W2802" s="54"/>
    </row>
    <row r="2803" spans="1:23" x14ac:dyDescent="0.25">
      <c r="A2803" s="104"/>
      <c r="B2803" s="38"/>
      <c r="C2803" s="39"/>
      <c r="D2803" s="52"/>
      <c r="E2803" s="53"/>
      <c r="F2803" s="61"/>
      <c r="G2803" s="54"/>
      <c r="H2803" s="52"/>
      <c r="I2803" s="53"/>
      <c r="J2803" s="61"/>
      <c r="K2803" s="54"/>
      <c r="L2803" s="52"/>
      <c r="M2803" s="53"/>
      <c r="N2803" s="61"/>
      <c r="O2803" s="54"/>
      <c r="P2803" s="52"/>
      <c r="Q2803" s="53"/>
      <c r="R2803" s="61"/>
      <c r="S2803" s="54"/>
      <c r="T2803" s="52"/>
      <c r="U2803" s="53"/>
      <c r="V2803" s="61"/>
      <c r="W2803" s="54"/>
    </row>
    <row r="2804" spans="1:23" x14ac:dyDescent="0.25">
      <c r="A2804" s="104"/>
      <c r="B2804" s="38"/>
      <c r="C2804" s="39"/>
      <c r="D2804" s="52"/>
      <c r="E2804" s="53"/>
      <c r="F2804" s="61"/>
      <c r="G2804" s="54"/>
      <c r="H2804" s="52"/>
      <c r="I2804" s="53"/>
      <c r="J2804" s="61"/>
      <c r="K2804" s="54"/>
      <c r="L2804" s="52"/>
      <c r="M2804" s="53"/>
      <c r="N2804" s="61"/>
      <c r="O2804" s="54"/>
      <c r="P2804" s="52"/>
      <c r="Q2804" s="53"/>
      <c r="R2804" s="61"/>
      <c r="S2804" s="54"/>
      <c r="T2804" s="52"/>
      <c r="U2804" s="53"/>
      <c r="V2804" s="61"/>
      <c r="W2804" s="54"/>
    </row>
    <row r="2805" spans="1:23" x14ac:dyDescent="0.25">
      <c r="A2805" s="104"/>
      <c r="B2805" s="38"/>
      <c r="C2805" s="39"/>
      <c r="D2805" s="52"/>
      <c r="E2805" s="53"/>
      <c r="F2805" s="61"/>
      <c r="G2805" s="54"/>
      <c r="H2805" s="52"/>
      <c r="I2805" s="53"/>
      <c r="J2805" s="61"/>
      <c r="K2805" s="54"/>
      <c r="L2805" s="52"/>
      <c r="M2805" s="53"/>
      <c r="N2805" s="61"/>
      <c r="O2805" s="54"/>
      <c r="P2805" s="52"/>
      <c r="Q2805" s="53"/>
      <c r="R2805" s="61"/>
      <c r="S2805" s="54"/>
      <c r="T2805" s="52"/>
      <c r="U2805" s="53"/>
      <c r="V2805" s="61"/>
      <c r="W2805" s="54"/>
    </row>
    <row r="2806" spans="1:23" x14ac:dyDescent="0.25">
      <c r="A2806" s="104"/>
      <c r="B2806" s="38"/>
      <c r="C2806" s="39"/>
      <c r="D2806" s="52"/>
      <c r="E2806" s="53"/>
      <c r="F2806" s="61"/>
      <c r="G2806" s="54"/>
      <c r="H2806" s="52"/>
      <c r="I2806" s="53"/>
      <c r="J2806" s="61"/>
      <c r="K2806" s="54"/>
      <c r="L2806" s="52"/>
      <c r="M2806" s="53"/>
      <c r="N2806" s="61"/>
      <c r="O2806" s="54"/>
      <c r="P2806" s="52"/>
      <c r="Q2806" s="53"/>
      <c r="R2806" s="61"/>
      <c r="S2806" s="54"/>
      <c r="T2806" s="52"/>
      <c r="U2806" s="53"/>
      <c r="V2806" s="61"/>
      <c r="W2806" s="54"/>
    </row>
    <row r="2807" spans="1:23" x14ac:dyDescent="0.25">
      <c r="A2807" s="104"/>
      <c r="B2807" s="38"/>
      <c r="C2807" s="39"/>
      <c r="D2807" s="52"/>
      <c r="E2807" s="53"/>
      <c r="F2807" s="61"/>
      <c r="G2807" s="54"/>
      <c r="H2807" s="52"/>
      <c r="I2807" s="53"/>
      <c r="J2807" s="61"/>
      <c r="K2807" s="54"/>
      <c r="L2807" s="52"/>
      <c r="M2807" s="53"/>
      <c r="N2807" s="61"/>
      <c r="O2807" s="54"/>
      <c r="P2807" s="52"/>
      <c r="Q2807" s="53"/>
      <c r="R2807" s="61"/>
      <c r="S2807" s="54"/>
      <c r="T2807" s="52"/>
      <c r="U2807" s="53"/>
      <c r="V2807" s="61"/>
      <c r="W2807" s="54"/>
    </row>
    <row r="2808" spans="1:23" x14ac:dyDescent="0.25">
      <c r="A2808" s="104"/>
      <c r="B2808" s="38"/>
      <c r="C2808" s="39"/>
      <c r="D2808" s="52"/>
      <c r="E2808" s="53"/>
      <c r="F2808" s="61"/>
      <c r="G2808" s="54"/>
      <c r="H2808" s="52"/>
      <c r="I2808" s="53"/>
      <c r="J2808" s="61"/>
      <c r="K2808" s="54"/>
      <c r="L2808" s="52"/>
      <c r="M2808" s="53"/>
      <c r="N2808" s="61"/>
      <c r="O2808" s="54"/>
      <c r="P2808" s="52"/>
      <c r="Q2808" s="53"/>
      <c r="R2808" s="61"/>
      <c r="S2808" s="54"/>
      <c r="T2808" s="52"/>
      <c r="U2808" s="53"/>
      <c r="V2808" s="61"/>
      <c r="W2808" s="54"/>
    </row>
    <row r="2809" spans="1:23" x14ac:dyDescent="0.25">
      <c r="A2809" s="104"/>
      <c r="B2809" s="38"/>
      <c r="C2809" s="39"/>
      <c r="D2809" s="52"/>
      <c r="E2809" s="53"/>
      <c r="F2809" s="61"/>
      <c r="G2809" s="54"/>
      <c r="H2809" s="52"/>
      <c r="I2809" s="53"/>
      <c r="J2809" s="61"/>
      <c r="K2809" s="54"/>
      <c r="L2809" s="52"/>
      <c r="M2809" s="53"/>
      <c r="N2809" s="61"/>
      <c r="O2809" s="54"/>
      <c r="P2809" s="52"/>
      <c r="Q2809" s="53"/>
      <c r="R2809" s="61"/>
      <c r="S2809" s="54"/>
      <c r="T2809" s="52"/>
      <c r="U2809" s="53"/>
      <c r="V2809" s="61"/>
      <c r="W2809" s="54"/>
    </row>
    <row r="2810" spans="1:23" x14ac:dyDescent="0.25">
      <c r="A2810" s="104"/>
      <c r="B2810" s="38"/>
      <c r="C2810" s="39"/>
      <c r="D2810" s="52"/>
      <c r="E2810" s="53"/>
      <c r="F2810" s="61"/>
      <c r="G2810" s="54"/>
      <c r="H2810" s="52"/>
      <c r="I2810" s="53"/>
      <c r="J2810" s="61"/>
      <c r="K2810" s="54"/>
      <c r="L2810" s="52"/>
      <c r="M2810" s="53"/>
      <c r="N2810" s="61"/>
      <c r="O2810" s="54"/>
      <c r="P2810" s="52"/>
      <c r="Q2810" s="53"/>
      <c r="R2810" s="61"/>
      <c r="S2810" s="54"/>
      <c r="T2810" s="52"/>
      <c r="U2810" s="53"/>
      <c r="V2810" s="61"/>
      <c r="W2810" s="54"/>
    </row>
    <row r="2811" spans="1:23" x14ac:dyDescent="0.25">
      <c r="A2811" s="104"/>
      <c r="B2811" s="38"/>
      <c r="C2811" s="39"/>
      <c r="D2811" s="52"/>
      <c r="E2811" s="53"/>
      <c r="F2811" s="61"/>
      <c r="G2811" s="54"/>
      <c r="H2811" s="52"/>
      <c r="I2811" s="53"/>
      <c r="J2811" s="61"/>
      <c r="K2811" s="54"/>
      <c r="L2811" s="52"/>
      <c r="M2811" s="53"/>
      <c r="N2811" s="61"/>
      <c r="O2811" s="54"/>
      <c r="P2811" s="52"/>
      <c r="Q2811" s="53"/>
      <c r="R2811" s="61"/>
      <c r="S2811" s="54"/>
      <c r="T2811" s="52"/>
      <c r="U2811" s="53"/>
      <c r="V2811" s="61"/>
      <c r="W2811" s="54"/>
    </row>
    <row r="2812" spans="1:23" x14ac:dyDescent="0.25">
      <c r="A2812" s="104"/>
      <c r="B2812" s="38"/>
      <c r="C2812" s="39"/>
      <c r="D2812" s="52"/>
      <c r="E2812" s="53"/>
      <c r="F2812" s="61"/>
      <c r="G2812" s="54"/>
      <c r="H2812" s="52"/>
      <c r="I2812" s="53"/>
      <c r="J2812" s="61"/>
      <c r="K2812" s="54"/>
      <c r="L2812" s="52"/>
      <c r="M2812" s="53"/>
      <c r="N2812" s="61"/>
      <c r="O2812" s="54"/>
      <c r="P2812" s="52"/>
      <c r="Q2812" s="53"/>
      <c r="R2812" s="61"/>
      <c r="S2812" s="54"/>
      <c r="T2812" s="52"/>
      <c r="U2812" s="53"/>
      <c r="V2812" s="61"/>
      <c r="W2812" s="54"/>
    </row>
    <row r="2813" spans="1:23" x14ac:dyDescent="0.25">
      <c r="A2813" s="104"/>
      <c r="B2813" s="38"/>
      <c r="C2813" s="39"/>
      <c r="D2813" s="52"/>
      <c r="E2813" s="53"/>
      <c r="F2813" s="61"/>
      <c r="G2813" s="54"/>
      <c r="H2813" s="52"/>
      <c r="I2813" s="53"/>
      <c r="J2813" s="61"/>
      <c r="K2813" s="54"/>
      <c r="L2813" s="52"/>
      <c r="M2813" s="53"/>
      <c r="N2813" s="61"/>
      <c r="O2813" s="54"/>
      <c r="P2813" s="52"/>
      <c r="Q2813" s="53"/>
      <c r="R2813" s="61"/>
      <c r="S2813" s="54"/>
      <c r="T2813" s="52"/>
      <c r="U2813" s="53"/>
      <c r="V2813" s="61"/>
      <c r="W2813" s="54"/>
    </row>
    <row r="2814" spans="1:23" x14ac:dyDescent="0.25">
      <c r="A2814" s="104"/>
      <c r="B2814" s="38"/>
      <c r="C2814" s="39"/>
      <c r="D2814" s="52"/>
      <c r="E2814" s="53"/>
      <c r="F2814" s="61"/>
      <c r="G2814" s="54"/>
      <c r="H2814" s="52"/>
      <c r="I2814" s="53"/>
      <c r="J2814" s="61"/>
      <c r="K2814" s="54"/>
      <c r="L2814" s="52"/>
      <c r="M2814" s="53"/>
      <c r="N2814" s="61"/>
      <c r="O2814" s="54"/>
      <c r="P2814" s="52"/>
      <c r="Q2814" s="53"/>
      <c r="R2814" s="61"/>
      <c r="S2814" s="54"/>
      <c r="T2814" s="52"/>
      <c r="U2814" s="53"/>
      <c r="V2814" s="61"/>
      <c r="W2814" s="54"/>
    </row>
    <row r="2815" spans="1:23" x14ac:dyDescent="0.25">
      <c r="A2815" s="104"/>
      <c r="B2815" s="38"/>
      <c r="C2815" s="39"/>
      <c r="D2815" s="52"/>
      <c r="E2815" s="53"/>
      <c r="F2815" s="61"/>
      <c r="G2815" s="54"/>
      <c r="H2815" s="52"/>
      <c r="I2815" s="53"/>
      <c r="J2815" s="61"/>
      <c r="K2815" s="54"/>
      <c r="L2815" s="52"/>
      <c r="M2815" s="53"/>
      <c r="N2815" s="61"/>
      <c r="O2815" s="54"/>
      <c r="P2815" s="52"/>
      <c r="Q2815" s="53"/>
      <c r="R2815" s="61"/>
      <c r="S2815" s="54"/>
      <c r="T2815" s="52"/>
      <c r="U2815" s="53"/>
      <c r="V2815" s="61"/>
      <c r="W2815" s="54"/>
    </row>
    <row r="2816" spans="1:23" x14ac:dyDescent="0.25">
      <c r="A2816" s="104"/>
      <c r="B2816" s="38"/>
      <c r="C2816" s="39"/>
      <c r="D2816" s="52"/>
      <c r="E2816" s="53"/>
      <c r="F2816" s="61"/>
      <c r="G2816" s="54"/>
      <c r="H2816" s="52"/>
      <c r="I2816" s="53"/>
      <c r="J2816" s="61"/>
      <c r="K2816" s="54"/>
      <c r="L2816" s="52"/>
      <c r="M2816" s="53"/>
      <c r="N2816" s="61"/>
      <c r="O2816" s="54"/>
      <c r="P2816" s="52"/>
      <c r="Q2816" s="53"/>
      <c r="R2816" s="61"/>
      <c r="S2816" s="54"/>
      <c r="T2816" s="52"/>
      <c r="U2816" s="53"/>
      <c r="V2816" s="61"/>
      <c r="W2816" s="54"/>
    </row>
    <row r="2817" spans="1:23" x14ac:dyDescent="0.25">
      <c r="A2817" s="104"/>
      <c r="B2817" s="38"/>
      <c r="C2817" s="39"/>
      <c r="D2817" s="52"/>
      <c r="E2817" s="53"/>
      <c r="F2817" s="61"/>
      <c r="G2817" s="54"/>
      <c r="H2817" s="52"/>
      <c r="I2817" s="53"/>
      <c r="J2817" s="61"/>
      <c r="K2817" s="54"/>
      <c r="L2817" s="52"/>
      <c r="M2817" s="53"/>
      <c r="N2817" s="61"/>
      <c r="O2817" s="54"/>
      <c r="P2817" s="52"/>
      <c r="Q2817" s="53"/>
      <c r="R2817" s="61"/>
      <c r="S2817" s="54"/>
      <c r="T2817" s="52"/>
      <c r="U2817" s="53"/>
      <c r="V2817" s="61"/>
      <c r="W2817" s="54"/>
    </row>
    <row r="2818" spans="1:23" x14ac:dyDescent="0.25">
      <c r="A2818" s="104"/>
      <c r="B2818" s="38"/>
      <c r="C2818" s="39"/>
      <c r="D2818" s="52"/>
      <c r="E2818" s="53"/>
      <c r="F2818" s="61"/>
      <c r="G2818" s="54"/>
      <c r="H2818" s="52"/>
      <c r="I2818" s="53"/>
      <c r="J2818" s="61"/>
      <c r="K2818" s="54"/>
      <c r="L2818" s="52"/>
      <c r="M2818" s="53"/>
      <c r="N2818" s="61"/>
      <c r="O2818" s="54"/>
      <c r="P2818" s="52"/>
      <c r="Q2818" s="53"/>
      <c r="R2818" s="61"/>
      <c r="S2818" s="54"/>
      <c r="T2818" s="52"/>
      <c r="U2818" s="53"/>
      <c r="V2818" s="61"/>
      <c r="W2818" s="54"/>
    </row>
    <row r="2819" spans="1:23" x14ac:dyDescent="0.25">
      <c r="A2819" s="104"/>
      <c r="B2819" s="38"/>
      <c r="C2819" s="39"/>
      <c r="D2819" s="52"/>
      <c r="E2819" s="53"/>
      <c r="F2819" s="61"/>
      <c r="G2819" s="54"/>
      <c r="H2819" s="52"/>
      <c r="I2819" s="53"/>
      <c r="J2819" s="61"/>
      <c r="K2819" s="54"/>
      <c r="L2819" s="52"/>
      <c r="M2819" s="53"/>
      <c r="N2819" s="61"/>
      <c r="O2819" s="54"/>
      <c r="P2819" s="52"/>
      <c r="Q2819" s="53"/>
      <c r="R2819" s="61"/>
      <c r="S2819" s="54"/>
      <c r="T2819" s="52"/>
      <c r="U2819" s="53"/>
      <c r="V2819" s="61"/>
      <c r="W2819" s="54"/>
    </row>
    <row r="2820" spans="1:23" x14ac:dyDescent="0.25">
      <c r="A2820" s="104"/>
      <c r="B2820" s="38"/>
      <c r="C2820" s="39"/>
      <c r="D2820" s="52"/>
      <c r="E2820" s="53"/>
      <c r="F2820" s="61"/>
      <c r="G2820" s="54"/>
      <c r="H2820" s="52"/>
      <c r="I2820" s="53"/>
      <c r="J2820" s="61"/>
      <c r="K2820" s="54"/>
      <c r="L2820" s="52"/>
      <c r="M2820" s="53"/>
      <c r="N2820" s="61"/>
      <c r="O2820" s="54"/>
      <c r="P2820" s="52"/>
      <c r="Q2820" s="53"/>
      <c r="R2820" s="61"/>
      <c r="S2820" s="54"/>
      <c r="T2820" s="52"/>
      <c r="U2820" s="53"/>
      <c r="V2820" s="61"/>
      <c r="W2820" s="54"/>
    </row>
    <row r="2821" spans="1:23" x14ac:dyDescent="0.25">
      <c r="A2821" s="104"/>
      <c r="B2821" s="38"/>
      <c r="C2821" s="39"/>
      <c r="D2821" s="52"/>
      <c r="E2821" s="53"/>
      <c r="F2821" s="61"/>
      <c r="G2821" s="54"/>
      <c r="H2821" s="52"/>
      <c r="I2821" s="53"/>
      <c r="J2821" s="61"/>
      <c r="K2821" s="54"/>
      <c r="L2821" s="52"/>
      <c r="M2821" s="53"/>
      <c r="N2821" s="61"/>
      <c r="O2821" s="54"/>
      <c r="P2821" s="52"/>
      <c r="Q2821" s="53"/>
      <c r="R2821" s="61"/>
      <c r="S2821" s="54"/>
      <c r="T2821" s="52"/>
      <c r="U2821" s="53"/>
      <c r="V2821" s="61"/>
      <c r="W2821" s="54"/>
    </row>
    <row r="2822" spans="1:23" x14ac:dyDescent="0.25">
      <c r="A2822" s="104"/>
      <c r="B2822" s="38"/>
      <c r="C2822" s="39"/>
      <c r="D2822" s="52"/>
      <c r="E2822" s="53"/>
      <c r="F2822" s="61"/>
      <c r="G2822" s="54"/>
      <c r="H2822" s="52"/>
      <c r="I2822" s="53"/>
      <c r="J2822" s="61"/>
      <c r="K2822" s="54"/>
      <c r="L2822" s="52"/>
      <c r="M2822" s="53"/>
      <c r="N2822" s="61"/>
      <c r="O2822" s="54"/>
      <c r="P2822" s="52"/>
      <c r="Q2822" s="53"/>
      <c r="R2822" s="61"/>
      <c r="S2822" s="54"/>
      <c r="T2822" s="52"/>
      <c r="U2822" s="53"/>
      <c r="V2822" s="61"/>
      <c r="W2822" s="54"/>
    </row>
    <row r="2823" spans="1:23" x14ac:dyDescent="0.25">
      <c r="A2823" s="104"/>
      <c r="B2823" s="38"/>
      <c r="C2823" s="39"/>
      <c r="D2823" s="52"/>
      <c r="E2823" s="53"/>
      <c r="F2823" s="61"/>
      <c r="G2823" s="54"/>
      <c r="H2823" s="52"/>
      <c r="I2823" s="53"/>
      <c r="J2823" s="61"/>
      <c r="K2823" s="54"/>
      <c r="L2823" s="52"/>
      <c r="M2823" s="53"/>
      <c r="N2823" s="61"/>
      <c r="O2823" s="54"/>
      <c r="P2823" s="52"/>
      <c r="Q2823" s="53"/>
      <c r="R2823" s="61"/>
      <c r="S2823" s="54"/>
      <c r="T2823" s="52"/>
      <c r="U2823" s="53"/>
      <c r="V2823" s="61"/>
      <c r="W2823" s="54"/>
    </row>
    <row r="2824" spans="1:23" x14ac:dyDescent="0.25">
      <c r="A2824" s="104"/>
      <c r="B2824" s="38"/>
      <c r="C2824" s="39"/>
      <c r="D2824" s="52"/>
      <c r="E2824" s="53"/>
      <c r="F2824" s="61"/>
      <c r="G2824" s="54"/>
      <c r="H2824" s="52"/>
      <c r="I2824" s="53"/>
      <c r="J2824" s="61"/>
      <c r="K2824" s="54"/>
      <c r="L2824" s="52"/>
      <c r="M2824" s="53"/>
      <c r="N2824" s="61"/>
      <c r="O2824" s="54"/>
      <c r="P2824" s="52"/>
      <c r="Q2824" s="53"/>
      <c r="R2824" s="61"/>
      <c r="S2824" s="54"/>
      <c r="T2824" s="52"/>
      <c r="U2824" s="53"/>
      <c r="V2824" s="61"/>
      <c r="W2824" s="54"/>
    </row>
    <row r="2825" spans="1:23" x14ac:dyDescent="0.25">
      <c r="A2825" s="104"/>
      <c r="B2825" s="38"/>
      <c r="C2825" s="39"/>
      <c r="D2825" s="52"/>
      <c r="E2825" s="53"/>
      <c r="F2825" s="61"/>
      <c r="G2825" s="54"/>
      <c r="H2825" s="52"/>
      <c r="I2825" s="53"/>
      <c r="J2825" s="61"/>
      <c r="K2825" s="54"/>
      <c r="L2825" s="52"/>
      <c r="M2825" s="53"/>
      <c r="N2825" s="61"/>
      <c r="O2825" s="54"/>
      <c r="P2825" s="52"/>
      <c r="Q2825" s="53"/>
      <c r="R2825" s="61"/>
      <c r="S2825" s="54"/>
      <c r="T2825" s="52"/>
      <c r="U2825" s="53"/>
      <c r="V2825" s="61"/>
      <c r="W2825" s="54"/>
    </row>
    <row r="2826" spans="1:23" x14ac:dyDescent="0.25">
      <c r="A2826" s="104"/>
      <c r="B2826" s="38"/>
      <c r="C2826" s="39"/>
      <c r="D2826" s="52"/>
      <c r="E2826" s="53"/>
      <c r="F2826" s="61"/>
      <c r="G2826" s="54"/>
      <c r="H2826" s="52"/>
      <c r="I2826" s="53"/>
      <c r="J2826" s="61"/>
      <c r="K2826" s="54"/>
      <c r="L2826" s="52"/>
      <c r="M2826" s="53"/>
      <c r="N2826" s="61"/>
      <c r="O2826" s="54"/>
      <c r="P2826" s="52"/>
      <c r="Q2826" s="53"/>
      <c r="R2826" s="61"/>
      <c r="S2826" s="54"/>
      <c r="T2826" s="52"/>
      <c r="U2826" s="53"/>
      <c r="V2826" s="61"/>
      <c r="W2826" s="54"/>
    </row>
    <row r="2827" spans="1:23" x14ac:dyDescent="0.25">
      <c r="A2827" s="104"/>
      <c r="B2827" s="38"/>
      <c r="C2827" s="39"/>
      <c r="D2827" s="52"/>
      <c r="E2827" s="53"/>
      <c r="F2827" s="61"/>
      <c r="G2827" s="54"/>
      <c r="H2827" s="52"/>
      <c r="I2827" s="53"/>
      <c r="J2827" s="61"/>
      <c r="K2827" s="54"/>
      <c r="L2827" s="52"/>
      <c r="M2827" s="53"/>
      <c r="N2827" s="61"/>
      <c r="O2827" s="54"/>
      <c r="P2827" s="52"/>
      <c r="Q2827" s="53"/>
      <c r="R2827" s="61"/>
      <c r="S2827" s="54"/>
      <c r="T2827" s="52"/>
      <c r="U2827" s="53"/>
      <c r="V2827" s="61"/>
      <c r="W2827" s="54"/>
    </row>
    <row r="2828" spans="1:23" x14ac:dyDescent="0.25">
      <c r="A2828" s="104"/>
      <c r="B2828" s="38"/>
      <c r="C2828" s="39"/>
      <c r="D2828" s="52"/>
      <c r="E2828" s="53"/>
      <c r="F2828" s="61"/>
      <c r="G2828" s="54"/>
      <c r="H2828" s="52"/>
      <c r="I2828" s="53"/>
      <c r="J2828" s="61"/>
      <c r="K2828" s="54"/>
      <c r="L2828" s="52"/>
      <c r="M2828" s="53"/>
      <c r="N2828" s="61"/>
      <c r="O2828" s="54"/>
      <c r="P2828" s="52"/>
      <c r="Q2828" s="53"/>
      <c r="R2828" s="61"/>
      <c r="S2828" s="54"/>
      <c r="T2828" s="52"/>
      <c r="U2828" s="53"/>
      <c r="V2828" s="61"/>
      <c r="W2828" s="54"/>
    </row>
    <row r="2829" spans="1:23" x14ac:dyDescent="0.25">
      <c r="A2829" s="104"/>
      <c r="B2829" s="38"/>
      <c r="C2829" s="39"/>
      <c r="D2829" s="52"/>
      <c r="E2829" s="53"/>
      <c r="F2829" s="61"/>
      <c r="G2829" s="54"/>
      <c r="H2829" s="52"/>
      <c r="I2829" s="53"/>
      <c r="J2829" s="61"/>
      <c r="K2829" s="54"/>
      <c r="L2829" s="52"/>
      <c r="M2829" s="53"/>
      <c r="N2829" s="61"/>
      <c r="O2829" s="54"/>
      <c r="P2829" s="52"/>
      <c r="Q2829" s="53"/>
      <c r="R2829" s="61"/>
      <c r="S2829" s="54"/>
      <c r="T2829" s="52"/>
      <c r="U2829" s="53"/>
      <c r="V2829" s="61"/>
      <c r="W2829" s="54"/>
    </row>
    <row r="2830" spans="1:23" x14ac:dyDescent="0.25">
      <c r="A2830" s="104"/>
      <c r="B2830" s="38"/>
      <c r="C2830" s="39"/>
      <c r="D2830" s="52"/>
      <c r="E2830" s="53"/>
      <c r="F2830" s="61"/>
      <c r="G2830" s="54"/>
      <c r="H2830" s="52"/>
      <c r="I2830" s="53"/>
      <c r="J2830" s="61"/>
      <c r="K2830" s="54"/>
      <c r="L2830" s="52"/>
      <c r="M2830" s="53"/>
      <c r="N2830" s="61"/>
      <c r="O2830" s="54"/>
      <c r="P2830" s="52"/>
      <c r="Q2830" s="53"/>
      <c r="R2830" s="61"/>
      <c r="S2830" s="54"/>
      <c r="T2830" s="52"/>
      <c r="U2830" s="53"/>
      <c r="V2830" s="61"/>
      <c r="W2830" s="54"/>
    </row>
    <row r="2831" spans="1:23" x14ac:dyDescent="0.25">
      <c r="A2831" s="104"/>
      <c r="B2831" s="38"/>
      <c r="C2831" s="39"/>
      <c r="D2831" s="52"/>
      <c r="E2831" s="53"/>
      <c r="F2831" s="61"/>
      <c r="G2831" s="54"/>
      <c r="H2831" s="52"/>
      <c r="I2831" s="53"/>
      <c r="J2831" s="61"/>
      <c r="K2831" s="54"/>
      <c r="L2831" s="52"/>
      <c r="M2831" s="53"/>
      <c r="N2831" s="61"/>
      <c r="O2831" s="54"/>
      <c r="P2831" s="52"/>
      <c r="Q2831" s="53"/>
      <c r="R2831" s="61"/>
      <c r="S2831" s="54"/>
      <c r="T2831" s="52"/>
      <c r="U2831" s="53"/>
      <c r="V2831" s="61"/>
      <c r="W2831" s="54"/>
    </row>
    <row r="2832" spans="1:23" x14ac:dyDescent="0.25">
      <c r="A2832" s="104"/>
      <c r="B2832" s="38"/>
      <c r="C2832" s="39"/>
      <c r="D2832" s="52"/>
      <c r="E2832" s="53"/>
      <c r="F2832" s="61"/>
      <c r="G2832" s="54"/>
      <c r="H2832" s="52"/>
      <c r="I2832" s="53"/>
      <c r="J2832" s="61"/>
      <c r="K2832" s="54"/>
      <c r="L2832" s="52"/>
      <c r="M2832" s="53"/>
      <c r="N2832" s="61"/>
      <c r="O2832" s="54"/>
      <c r="P2832" s="52"/>
      <c r="Q2832" s="53"/>
      <c r="R2832" s="61"/>
      <c r="S2832" s="54"/>
      <c r="T2832" s="52"/>
      <c r="U2832" s="53"/>
      <c r="V2832" s="61"/>
      <c r="W2832" s="54"/>
    </row>
    <row r="2833" spans="1:23" x14ac:dyDescent="0.25">
      <c r="A2833" s="104"/>
      <c r="B2833" s="38"/>
      <c r="C2833" s="39"/>
      <c r="D2833" s="52"/>
      <c r="E2833" s="53"/>
      <c r="F2833" s="61"/>
      <c r="G2833" s="54"/>
      <c r="H2833" s="52"/>
      <c r="I2833" s="53"/>
      <c r="J2833" s="61"/>
      <c r="K2833" s="54"/>
      <c r="L2833" s="52"/>
      <c r="M2833" s="53"/>
      <c r="N2833" s="61"/>
      <c r="O2833" s="54"/>
      <c r="P2833" s="52"/>
      <c r="Q2833" s="53"/>
      <c r="R2833" s="61"/>
      <c r="S2833" s="54"/>
      <c r="T2833" s="52"/>
      <c r="U2833" s="53"/>
      <c r="V2833" s="61"/>
      <c r="W2833" s="54"/>
    </row>
    <row r="2834" spans="1:23" x14ac:dyDescent="0.25">
      <c r="A2834" s="104"/>
      <c r="B2834" s="38"/>
      <c r="C2834" s="39"/>
      <c r="D2834" s="52"/>
      <c r="E2834" s="53"/>
      <c r="F2834" s="61"/>
      <c r="G2834" s="54"/>
      <c r="H2834" s="52"/>
      <c r="I2834" s="53"/>
      <c r="J2834" s="61"/>
      <c r="K2834" s="54"/>
      <c r="L2834" s="52"/>
      <c r="M2834" s="53"/>
      <c r="N2834" s="61"/>
      <c r="O2834" s="54"/>
      <c r="P2834" s="52"/>
      <c r="Q2834" s="53"/>
      <c r="R2834" s="61"/>
      <c r="S2834" s="54"/>
      <c r="T2834" s="52"/>
      <c r="U2834" s="53"/>
      <c r="V2834" s="61"/>
      <c r="W2834" s="54"/>
    </row>
    <row r="2835" spans="1:23" x14ac:dyDescent="0.25">
      <c r="A2835" s="104"/>
      <c r="B2835" s="38"/>
      <c r="C2835" s="39"/>
      <c r="D2835" s="52"/>
      <c r="E2835" s="53"/>
      <c r="F2835" s="61"/>
      <c r="G2835" s="54"/>
      <c r="H2835" s="52"/>
      <c r="I2835" s="53"/>
      <c r="J2835" s="61"/>
      <c r="K2835" s="54"/>
      <c r="L2835" s="52"/>
      <c r="M2835" s="53"/>
      <c r="N2835" s="61"/>
      <c r="O2835" s="54"/>
      <c r="P2835" s="52"/>
      <c r="Q2835" s="53"/>
      <c r="R2835" s="61"/>
      <c r="S2835" s="54"/>
      <c r="T2835" s="52"/>
      <c r="U2835" s="53"/>
      <c r="V2835" s="61"/>
      <c r="W2835" s="54"/>
    </row>
    <row r="2836" spans="1:23" x14ac:dyDescent="0.25">
      <c r="A2836" s="104"/>
      <c r="B2836" s="38"/>
      <c r="C2836" s="39"/>
      <c r="D2836" s="52"/>
      <c r="E2836" s="53"/>
      <c r="F2836" s="61"/>
      <c r="G2836" s="54"/>
      <c r="H2836" s="52"/>
      <c r="I2836" s="53"/>
      <c r="J2836" s="61"/>
      <c r="K2836" s="54"/>
      <c r="L2836" s="52"/>
      <c r="M2836" s="53"/>
      <c r="N2836" s="61"/>
      <c r="O2836" s="54"/>
      <c r="P2836" s="52"/>
      <c r="Q2836" s="53"/>
      <c r="R2836" s="61"/>
      <c r="S2836" s="54"/>
      <c r="T2836" s="52"/>
      <c r="U2836" s="53"/>
      <c r="V2836" s="61"/>
      <c r="W2836" s="54"/>
    </row>
    <row r="2837" spans="1:23" x14ac:dyDescent="0.25">
      <c r="A2837" s="104"/>
      <c r="B2837" s="38"/>
      <c r="C2837" s="39"/>
      <c r="D2837" s="52"/>
      <c r="E2837" s="53"/>
      <c r="F2837" s="61"/>
      <c r="G2837" s="54"/>
      <c r="H2837" s="52"/>
      <c r="I2837" s="53"/>
      <c r="J2837" s="61"/>
      <c r="K2837" s="54"/>
      <c r="L2837" s="52"/>
      <c r="M2837" s="53"/>
      <c r="N2837" s="61"/>
      <c r="O2837" s="54"/>
      <c r="P2837" s="52"/>
      <c r="Q2837" s="53"/>
      <c r="R2837" s="61"/>
      <c r="S2837" s="54"/>
      <c r="T2837" s="52"/>
      <c r="U2837" s="53"/>
      <c r="V2837" s="61"/>
      <c r="W2837" s="54"/>
    </row>
    <row r="2838" spans="1:23" x14ac:dyDescent="0.25">
      <c r="A2838" s="104"/>
      <c r="B2838" s="38"/>
      <c r="C2838" s="39"/>
      <c r="D2838" s="52"/>
      <c r="E2838" s="53"/>
      <c r="F2838" s="61"/>
      <c r="G2838" s="54"/>
      <c r="H2838" s="52"/>
      <c r="I2838" s="53"/>
      <c r="J2838" s="61"/>
      <c r="K2838" s="54"/>
      <c r="L2838" s="52"/>
      <c r="M2838" s="53"/>
      <c r="N2838" s="61"/>
      <c r="O2838" s="54"/>
      <c r="P2838" s="52"/>
      <c r="Q2838" s="53"/>
      <c r="R2838" s="61"/>
      <c r="S2838" s="54"/>
      <c r="T2838" s="52"/>
      <c r="U2838" s="53"/>
      <c r="V2838" s="61"/>
      <c r="W2838" s="54"/>
    </row>
    <row r="2839" spans="1:23" x14ac:dyDescent="0.25">
      <c r="A2839" s="104"/>
      <c r="B2839" s="38"/>
      <c r="C2839" s="39"/>
      <c r="D2839" s="52"/>
      <c r="E2839" s="53"/>
      <c r="F2839" s="61"/>
      <c r="G2839" s="54"/>
      <c r="H2839" s="52"/>
      <c r="I2839" s="53"/>
      <c r="J2839" s="61"/>
      <c r="K2839" s="54"/>
      <c r="L2839" s="52"/>
      <c r="M2839" s="53"/>
      <c r="N2839" s="61"/>
      <c r="O2839" s="54"/>
      <c r="P2839" s="52"/>
      <c r="Q2839" s="53"/>
      <c r="R2839" s="61"/>
      <c r="S2839" s="54"/>
      <c r="T2839" s="52"/>
      <c r="U2839" s="53"/>
      <c r="V2839" s="61"/>
      <c r="W2839" s="54"/>
    </row>
    <row r="2840" spans="1:23" x14ac:dyDescent="0.25">
      <c r="A2840" s="104"/>
      <c r="B2840" s="38"/>
      <c r="C2840" s="39"/>
      <c r="D2840" s="52"/>
      <c r="E2840" s="53"/>
      <c r="F2840" s="61"/>
      <c r="G2840" s="54"/>
      <c r="H2840" s="52"/>
      <c r="I2840" s="53"/>
      <c r="J2840" s="61"/>
      <c r="K2840" s="54"/>
      <c r="L2840" s="52"/>
      <c r="M2840" s="53"/>
      <c r="N2840" s="61"/>
      <c r="O2840" s="54"/>
      <c r="P2840" s="52"/>
      <c r="Q2840" s="53"/>
      <c r="R2840" s="61"/>
      <c r="S2840" s="54"/>
      <c r="T2840" s="52"/>
      <c r="U2840" s="53"/>
      <c r="V2840" s="61"/>
      <c r="W2840" s="54"/>
    </row>
    <row r="2841" spans="1:23" x14ac:dyDescent="0.25">
      <c r="A2841" s="104"/>
      <c r="B2841" s="38"/>
      <c r="C2841" s="39"/>
      <c r="D2841" s="52"/>
      <c r="E2841" s="53"/>
      <c r="F2841" s="61"/>
      <c r="G2841" s="54"/>
      <c r="H2841" s="52"/>
      <c r="I2841" s="53"/>
      <c r="J2841" s="61"/>
      <c r="K2841" s="54"/>
      <c r="L2841" s="52"/>
      <c r="M2841" s="53"/>
      <c r="N2841" s="61"/>
      <c r="O2841" s="54"/>
      <c r="P2841" s="52"/>
      <c r="Q2841" s="53"/>
      <c r="R2841" s="61"/>
      <c r="S2841" s="54"/>
      <c r="T2841" s="52"/>
      <c r="U2841" s="53"/>
      <c r="V2841" s="61"/>
      <c r="W2841" s="54"/>
    </row>
    <row r="2842" spans="1:23" x14ac:dyDescent="0.25">
      <c r="A2842" s="104"/>
      <c r="B2842" s="38"/>
      <c r="C2842" s="39"/>
      <c r="D2842" s="52"/>
      <c r="E2842" s="53"/>
      <c r="F2842" s="61"/>
      <c r="G2842" s="54"/>
      <c r="H2842" s="52"/>
      <c r="I2842" s="53"/>
      <c r="J2842" s="61"/>
      <c r="K2842" s="54"/>
      <c r="L2842" s="52"/>
      <c r="M2842" s="53"/>
      <c r="N2842" s="61"/>
      <c r="O2842" s="54"/>
      <c r="P2842" s="52"/>
      <c r="Q2842" s="53"/>
      <c r="R2842" s="61"/>
      <c r="S2842" s="54"/>
      <c r="T2842" s="52"/>
      <c r="U2842" s="53"/>
      <c r="V2842" s="61"/>
      <c r="W2842" s="54"/>
    </row>
    <row r="2843" spans="1:23" x14ac:dyDescent="0.25">
      <c r="A2843" s="104"/>
      <c r="B2843" s="38"/>
      <c r="C2843" s="39"/>
      <c r="D2843" s="52"/>
      <c r="E2843" s="53"/>
      <c r="F2843" s="61"/>
      <c r="G2843" s="54"/>
      <c r="H2843" s="52"/>
      <c r="I2843" s="53"/>
      <c r="J2843" s="61"/>
      <c r="K2843" s="54"/>
      <c r="L2843" s="52"/>
      <c r="M2843" s="53"/>
      <c r="N2843" s="61"/>
      <c r="O2843" s="54"/>
      <c r="P2843" s="52"/>
      <c r="Q2843" s="53"/>
      <c r="R2843" s="61"/>
      <c r="S2843" s="54"/>
      <c r="T2843" s="52"/>
      <c r="U2843" s="53"/>
      <c r="V2843" s="61"/>
      <c r="W2843" s="54"/>
    </row>
    <row r="2844" spans="1:23" x14ac:dyDescent="0.25">
      <c r="A2844" s="104"/>
      <c r="B2844" s="38"/>
      <c r="C2844" s="39"/>
      <c r="D2844" s="52"/>
      <c r="E2844" s="53"/>
      <c r="F2844" s="61"/>
      <c r="G2844" s="54"/>
      <c r="H2844" s="52"/>
      <c r="I2844" s="53"/>
      <c r="J2844" s="61"/>
      <c r="K2844" s="54"/>
      <c r="L2844" s="52"/>
      <c r="M2844" s="53"/>
      <c r="N2844" s="61"/>
      <c r="O2844" s="54"/>
      <c r="P2844" s="52"/>
      <c r="Q2844" s="53"/>
      <c r="R2844" s="61"/>
      <c r="S2844" s="54"/>
      <c r="T2844" s="52"/>
      <c r="U2844" s="53"/>
      <c r="V2844" s="61"/>
      <c r="W2844" s="54"/>
    </row>
    <row r="2845" spans="1:23" x14ac:dyDescent="0.25">
      <c r="A2845" s="104"/>
      <c r="B2845" s="38"/>
      <c r="C2845" s="39"/>
      <c r="D2845" s="52"/>
      <c r="E2845" s="53"/>
      <c r="F2845" s="61"/>
      <c r="G2845" s="54"/>
      <c r="H2845" s="52"/>
      <c r="I2845" s="53"/>
      <c r="J2845" s="61"/>
      <c r="K2845" s="54"/>
      <c r="L2845" s="52"/>
      <c r="M2845" s="53"/>
      <c r="N2845" s="61"/>
      <c r="O2845" s="54"/>
      <c r="P2845" s="52"/>
      <c r="Q2845" s="53"/>
      <c r="R2845" s="61"/>
      <c r="S2845" s="54"/>
      <c r="T2845" s="52"/>
      <c r="U2845" s="53"/>
      <c r="V2845" s="61"/>
      <c r="W2845" s="54"/>
    </row>
    <row r="2846" spans="1:23" x14ac:dyDescent="0.25">
      <c r="A2846" s="104"/>
      <c r="B2846" s="38"/>
      <c r="C2846" s="39"/>
      <c r="D2846" s="52"/>
      <c r="E2846" s="53"/>
      <c r="F2846" s="61"/>
      <c r="G2846" s="54"/>
      <c r="H2846" s="52"/>
      <c r="I2846" s="53"/>
      <c r="J2846" s="61"/>
      <c r="K2846" s="54"/>
      <c r="L2846" s="52"/>
      <c r="M2846" s="53"/>
      <c r="N2846" s="61"/>
      <c r="O2846" s="54"/>
      <c r="P2846" s="52"/>
      <c r="Q2846" s="53"/>
      <c r="R2846" s="61"/>
      <c r="S2846" s="54"/>
      <c r="T2846" s="52"/>
      <c r="U2846" s="53"/>
      <c r="V2846" s="61"/>
      <c r="W2846" s="54"/>
    </row>
    <row r="2847" spans="1:23" x14ac:dyDescent="0.25">
      <c r="A2847" s="104"/>
      <c r="B2847" s="38"/>
      <c r="C2847" s="39"/>
      <c r="D2847" s="52"/>
      <c r="E2847" s="53"/>
      <c r="F2847" s="61"/>
      <c r="G2847" s="54"/>
      <c r="H2847" s="52"/>
      <c r="I2847" s="53"/>
      <c r="J2847" s="61"/>
      <c r="K2847" s="54"/>
      <c r="L2847" s="52"/>
      <c r="M2847" s="53"/>
      <c r="N2847" s="61"/>
      <c r="O2847" s="54"/>
      <c r="P2847" s="52"/>
      <c r="Q2847" s="53"/>
      <c r="R2847" s="61"/>
      <c r="S2847" s="54"/>
      <c r="T2847" s="52"/>
      <c r="U2847" s="53"/>
      <c r="V2847" s="61"/>
      <c r="W2847" s="54"/>
    </row>
    <row r="2848" spans="1:23" x14ac:dyDescent="0.25">
      <c r="A2848" s="104"/>
      <c r="B2848" s="38"/>
      <c r="C2848" s="39"/>
      <c r="D2848" s="52"/>
      <c r="E2848" s="53"/>
      <c r="F2848" s="61"/>
      <c r="G2848" s="54"/>
      <c r="H2848" s="52"/>
      <c r="I2848" s="53"/>
      <c r="J2848" s="61"/>
      <c r="K2848" s="54"/>
      <c r="L2848" s="52"/>
      <c r="M2848" s="53"/>
      <c r="N2848" s="61"/>
      <c r="O2848" s="54"/>
      <c r="P2848" s="52"/>
      <c r="Q2848" s="53"/>
      <c r="R2848" s="61"/>
      <c r="S2848" s="54"/>
      <c r="T2848" s="52"/>
      <c r="U2848" s="53"/>
      <c r="V2848" s="61"/>
      <c r="W2848" s="54"/>
    </row>
    <row r="2849" spans="1:23" x14ac:dyDescent="0.25">
      <c r="A2849" s="104"/>
      <c r="B2849" s="38"/>
      <c r="C2849" s="39"/>
      <c r="D2849" s="52"/>
      <c r="E2849" s="53"/>
      <c r="F2849" s="61"/>
      <c r="G2849" s="54"/>
      <c r="H2849" s="52"/>
      <c r="I2849" s="53"/>
      <c r="J2849" s="61"/>
      <c r="K2849" s="54"/>
      <c r="L2849" s="52"/>
      <c r="M2849" s="53"/>
      <c r="N2849" s="61"/>
      <c r="O2849" s="54"/>
      <c r="P2849" s="52"/>
      <c r="Q2849" s="53"/>
      <c r="R2849" s="61"/>
      <c r="S2849" s="54"/>
      <c r="T2849" s="52"/>
      <c r="U2849" s="53"/>
      <c r="V2849" s="61"/>
      <c r="W2849" s="54"/>
    </row>
    <row r="2850" spans="1:23" x14ac:dyDescent="0.25">
      <c r="A2850" s="104"/>
      <c r="B2850" s="38"/>
      <c r="C2850" s="39"/>
      <c r="D2850" s="52"/>
      <c r="E2850" s="53"/>
      <c r="F2850" s="61"/>
      <c r="G2850" s="54"/>
      <c r="H2850" s="52"/>
      <c r="I2850" s="53"/>
      <c r="J2850" s="61"/>
      <c r="K2850" s="54"/>
      <c r="L2850" s="52"/>
      <c r="M2850" s="53"/>
      <c r="N2850" s="61"/>
      <c r="O2850" s="54"/>
      <c r="P2850" s="52"/>
      <c r="Q2850" s="53"/>
      <c r="R2850" s="61"/>
      <c r="S2850" s="54"/>
      <c r="T2850" s="52"/>
      <c r="U2850" s="53"/>
      <c r="V2850" s="61"/>
      <c r="W2850" s="54"/>
    </row>
    <row r="2851" spans="1:23" x14ac:dyDescent="0.25">
      <c r="A2851" s="104"/>
      <c r="B2851" s="38"/>
      <c r="C2851" s="39"/>
      <c r="D2851" s="52"/>
      <c r="E2851" s="53"/>
      <c r="F2851" s="61"/>
      <c r="G2851" s="54"/>
      <c r="H2851" s="52"/>
      <c r="I2851" s="53"/>
      <c r="J2851" s="61"/>
      <c r="K2851" s="54"/>
      <c r="L2851" s="52"/>
      <c r="M2851" s="53"/>
      <c r="N2851" s="61"/>
      <c r="O2851" s="54"/>
      <c r="P2851" s="52"/>
      <c r="Q2851" s="53"/>
      <c r="R2851" s="61"/>
      <c r="S2851" s="54"/>
      <c r="T2851" s="52"/>
      <c r="U2851" s="53"/>
      <c r="V2851" s="61"/>
      <c r="W2851" s="54"/>
    </row>
    <row r="2852" spans="1:23" x14ac:dyDescent="0.25">
      <c r="A2852" s="104"/>
      <c r="B2852" s="38"/>
      <c r="C2852" s="39"/>
      <c r="D2852" s="52"/>
      <c r="E2852" s="53"/>
      <c r="F2852" s="61"/>
      <c r="G2852" s="54"/>
      <c r="H2852" s="52"/>
      <c r="I2852" s="53"/>
      <c r="J2852" s="61"/>
      <c r="K2852" s="54"/>
      <c r="L2852" s="52"/>
      <c r="M2852" s="53"/>
      <c r="N2852" s="61"/>
      <c r="O2852" s="54"/>
      <c r="P2852" s="52"/>
      <c r="Q2852" s="53"/>
      <c r="R2852" s="61"/>
      <c r="S2852" s="54"/>
      <c r="T2852" s="52"/>
      <c r="U2852" s="53"/>
      <c r="V2852" s="61"/>
      <c r="W2852" s="54"/>
    </row>
    <row r="2853" spans="1:23" x14ac:dyDescent="0.25">
      <c r="A2853" s="104"/>
      <c r="B2853" s="38"/>
      <c r="C2853" s="39"/>
      <c r="D2853" s="52"/>
      <c r="E2853" s="53"/>
      <c r="F2853" s="61"/>
      <c r="G2853" s="54"/>
      <c r="H2853" s="52"/>
      <c r="I2853" s="53"/>
      <c r="J2853" s="61"/>
      <c r="K2853" s="54"/>
      <c r="L2853" s="52"/>
      <c r="M2853" s="53"/>
      <c r="N2853" s="61"/>
      <c r="O2853" s="54"/>
      <c r="P2853" s="52"/>
      <c r="Q2853" s="53"/>
      <c r="R2853" s="61"/>
      <c r="S2853" s="54"/>
      <c r="T2853" s="52"/>
      <c r="U2853" s="53"/>
      <c r="V2853" s="61"/>
      <c r="W2853" s="54"/>
    </row>
    <row r="2854" spans="1:23" x14ac:dyDescent="0.25">
      <c r="A2854" s="104"/>
      <c r="B2854" s="38"/>
      <c r="C2854" s="39"/>
      <c r="D2854" s="52"/>
      <c r="E2854" s="53"/>
      <c r="F2854" s="61"/>
      <c r="G2854" s="54"/>
      <c r="H2854" s="52"/>
      <c r="I2854" s="53"/>
      <c r="J2854" s="61"/>
      <c r="K2854" s="54"/>
      <c r="L2854" s="52"/>
      <c r="M2854" s="53"/>
      <c r="N2854" s="61"/>
      <c r="O2854" s="54"/>
      <c r="P2854" s="52"/>
      <c r="Q2854" s="53"/>
      <c r="R2854" s="61"/>
      <c r="S2854" s="54"/>
      <c r="T2854" s="52"/>
      <c r="U2854" s="53"/>
      <c r="V2854" s="61"/>
      <c r="W2854" s="54"/>
    </row>
    <row r="2855" spans="1:23" x14ac:dyDescent="0.25">
      <c r="A2855" s="104"/>
      <c r="B2855" s="38"/>
      <c r="C2855" s="39"/>
      <c r="D2855" s="52"/>
      <c r="E2855" s="53"/>
      <c r="F2855" s="61"/>
      <c r="G2855" s="54"/>
      <c r="H2855" s="52"/>
      <c r="I2855" s="53"/>
      <c r="J2855" s="61"/>
      <c r="K2855" s="54"/>
      <c r="L2855" s="52"/>
      <c r="M2855" s="53"/>
      <c r="N2855" s="61"/>
      <c r="O2855" s="54"/>
      <c r="P2855" s="52"/>
      <c r="Q2855" s="53"/>
      <c r="R2855" s="61"/>
      <c r="S2855" s="54"/>
      <c r="T2855" s="52"/>
      <c r="U2855" s="53"/>
      <c r="V2855" s="61"/>
      <c r="W2855" s="54"/>
    </row>
    <row r="2856" spans="1:23" x14ac:dyDescent="0.25">
      <c r="A2856" s="104"/>
      <c r="B2856" s="38"/>
      <c r="C2856" s="39"/>
      <c r="D2856" s="52"/>
      <c r="E2856" s="53"/>
      <c r="F2856" s="61"/>
      <c r="G2856" s="54"/>
      <c r="H2856" s="52"/>
      <c r="I2856" s="53"/>
      <c r="J2856" s="61"/>
      <c r="K2856" s="54"/>
      <c r="L2856" s="52"/>
      <c r="M2856" s="53"/>
      <c r="N2856" s="61"/>
      <c r="O2856" s="54"/>
      <c r="P2856" s="52"/>
      <c r="Q2856" s="53"/>
      <c r="R2856" s="61"/>
      <c r="S2856" s="54"/>
      <c r="T2856" s="52"/>
      <c r="U2856" s="53"/>
      <c r="V2856" s="61"/>
      <c r="W2856" s="54"/>
    </row>
    <row r="2857" spans="1:23" x14ac:dyDescent="0.25">
      <c r="A2857" s="104"/>
      <c r="B2857" s="38"/>
      <c r="C2857" s="39"/>
      <c r="D2857" s="52"/>
      <c r="E2857" s="53"/>
      <c r="F2857" s="61"/>
      <c r="G2857" s="54"/>
      <c r="H2857" s="52"/>
      <c r="I2857" s="53"/>
      <c r="J2857" s="61"/>
      <c r="K2857" s="54"/>
      <c r="L2857" s="52"/>
      <c r="M2857" s="53"/>
      <c r="N2857" s="61"/>
      <c r="O2857" s="54"/>
      <c r="P2857" s="52"/>
      <c r="Q2857" s="53"/>
      <c r="R2857" s="61"/>
      <c r="S2857" s="54"/>
      <c r="T2857" s="52"/>
      <c r="U2857" s="53"/>
      <c r="V2857" s="61"/>
      <c r="W2857" s="54"/>
    </row>
    <row r="2858" spans="1:23" x14ac:dyDescent="0.25">
      <c r="A2858" s="104"/>
      <c r="B2858" s="38"/>
      <c r="C2858" s="39"/>
      <c r="D2858" s="52"/>
      <c r="E2858" s="53"/>
      <c r="F2858" s="61"/>
      <c r="G2858" s="54"/>
      <c r="H2858" s="52"/>
      <c r="I2858" s="53"/>
      <c r="J2858" s="61"/>
      <c r="K2858" s="54"/>
      <c r="L2858" s="52"/>
      <c r="M2858" s="53"/>
      <c r="N2858" s="61"/>
      <c r="O2858" s="54"/>
      <c r="P2858" s="52"/>
      <c r="Q2858" s="53"/>
      <c r="R2858" s="61"/>
      <c r="S2858" s="54"/>
      <c r="T2858" s="52"/>
      <c r="U2858" s="53"/>
      <c r="V2858" s="61"/>
      <c r="W2858" s="54"/>
    </row>
    <row r="2859" spans="1:23" x14ac:dyDescent="0.25">
      <c r="A2859" s="104"/>
      <c r="B2859" s="38"/>
      <c r="C2859" s="39"/>
      <c r="D2859" s="52"/>
      <c r="E2859" s="53"/>
      <c r="F2859" s="61"/>
      <c r="G2859" s="54"/>
      <c r="H2859" s="52"/>
      <c r="I2859" s="53"/>
      <c r="J2859" s="61"/>
      <c r="K2859" s="54"/>
      <c r="L2859" s="52"/>
      <c r="M2859" s="53"/>
      <c r="N2859" s="61"/>
      <c r="O2859" s="54"/>
      <c r="P2859" s="52"/>
      <c r="Q2859" s="53"/>
      <c r="R2859" s="61"/>
      <c r="S2859" s="54"/>
      <c r="T2859" s="52"/>
      <c r="U2859" s="53"/>
      <c r="V2859" s="61"/>
      <c r="W2859" s="54"/>
    </row>
    <row r="2860" spans="1:23" x14ac:dyDescent="0.25">
      <c r="A2860" s="104"/>
      <c r="B2860" s="38"/>
      <c r="C2860" s="39"/>
      <c r="D2860" s="52"/>
      <c r="E2860" s="53"/>
      <c r="F2860" s="61"/>
      <c r="G2860" s="54"/>
      <c r="H2860" s="52"/>
      <c r="I2860" s="53"/>
      <c r="J2860" s="61"/>
      <c r="K2860" s="54"/>
      <c r="L2860" s="52"/>
      <c r="M2860" s="53"/>
      <c r="N2860" s="61"/>
      <c r="O2860" s="54"/>
      <c r="P2860" s="52"/>
      <c r="Q2860" s="53"/>
      <c r="R2860" s="61"/>
      <c r="S2860" s="54"/>
      <c r="T2860" s="52"/>
      <c r="U2860" s="53"/>
      <c r="V2860" s="61"/>
      <c r="W2860" s="54"/>
    </row>
    <row r="2861" spans="1:23" x14ac:dyDescent="0.25">
      <c r="A2861" s="104"/>
      <c r="B2861" s="38"/>
      <c r="C2861" s="39"/>
      <c r="D2861" s="52"/>
      <c r="E2861" s="53"/>
      <c r="F2861" s="61"/>
      <c r="G2861" s="54"/>
      <c r="H2861" s="52"/>
      <c r="I2861" s="53"/>
      <c r="J2861" s="61"/>
      <c r="K2861" s="54"/>
      <c r="L2861" s="52"/>
      <c r="M2861" s="53"/>
      <c r="N2861" s="61"/>
      <c r="O2861" s="54"/>
      <c r="P2861" s="52"/>
      <c r="Q2861" s="53"/>
      <c r="R2861" s="61"/>
      <c r="S2861" s="54"/>
      <c r="T2861" s="52"/>
      <c r="U2861" s="53"/>
      <c r="V2861" s="61"/>
      <c r="W2861" s="54"/>
    </row>
    <row r="2862" spans="1:23" x14ac:dyDescent="0.25">
      <c r="A2862" s="104"/>
      <c r="B2862" s="38"/>
      <c r="C2862" s="39"/>
      <c r="D2862" s="52"/>
      <c r="E2862" s="53"/>
      <c r="F2862" s="61"/>
      <c r="G2862" s="54"/>
      <c r="H2862" s="52"/>
      <c r="I2862" s="53"/>
      <c r="J2862" s="61"/>
      <c r="K2862" s="54"/>
      <c r="L2862" s="52"/>
      <c r="M2862" s="53"/>
      <c r="N2862" s="61"/>
      <c r="O2862" s="54"/>
      <c r="P2862" s="52"/>
      <c r="Q2862" s="53"/>
      <c r="R2862" s="61"/>
      <c r="S2862" s="54"/>
      <c r="T2862" s="52"/>
      <c r="U2862" s="53"/>
      <c r="V2862" s="61"/>
      <c r="W2862" s="54"/>
    </row>
    <row r="2863" spans="1:23" x14ac:dyDescent="0.25">
      <c r="A2863" s="104"/>
      <c r="B2863" s="38"/>
      <c r="C2863" s="39"/>
      <c r="D2863" s="52"/>
      <c r="E2863" s="53"/>
      <c r="F2863" s="61"/>
      <c r="G2863" s="54"/>
      <c r="H2863" s="52"/>
      <c r="I2863" s="53"/>
      <c r="J2863" s="61"/>
      <c r="K2863" s="54"/>
      <c r="L2863" s="52"/>
      <c r="M2863" s="53"/>
      <c r="N2863" s="61"/>
      <c r="O2863" s="54"/>
      <c r="P2863" s="52"/>
      <c r="Q2863" s="53"/>
      <c r="R2863" s="61"/>
      <c r="S2863" s="54"/>
      <c r="T2863" s="52"/>
      <c r="U2863" s="53"/>
      <c r="V2863" s="61"/>
      <c r="W2863" s="54"/>
    </row>
    <row r="2864" spans="1:23" x14ac:dyDescent="0.25">
      <c r="A2864" s="104"/>
      <c r="B2864" s="38"/>
      <c r="C2864" s="39"/>
      <c r="D2864" s="52"/>
      <c r="E2864" s="53"/>
      <c r="F2864" s="61"/>
      <c r="G2864" s="54"/>
      <c r="H2864" s="52"/>
      <c r="I2864" s="53"/>
      <c r="J2864" s="61"/>
      <c r="K2864" s="54"/>
      <c r="L2864" s="52"/>
      <c r="M2864" s="53"/>
      <c r="N2864" s="61"/>
      <c r="O2864" s="54"/>
      <c r="P2864" s="52"/>
      <c r="Q2864" s="53"/>
      <c r="R2864" s="61"/>
      <c r="S2864" s="54"/>
      <c r="T2864" s="52"/>
      <c r="U2864" s="53"/>
      <c r="V2864" s="61"/>
      <c r="W2864" s="54"/>
    </row>
    <row r="2865" spans="1:23" x14ac:dyDescent="0.25">
      <c r="A2865" s="104"/>
      <c r="B2865" s="38"/>
      <c r="C2865" s="39"/>
      <c r="D2865" s="52"/>
      <c r="E2865" s="53"/>
      <c r="F2865" s="61"/>
      <c r="G2865" s="54"/>
      <c r="H2865" s="52"/>
      <c r="I2865" s="53"/>
      <c r="J2865" s="61"/>
      <c r="K2865" s="54"/>
      <c r="L2865" s="52"/>
      <c r="M2865" s="53"/>
      <c r="N2865" s="61"/>
      <c r="O2865" s="54"/>
      <c r="P2865" s="52"/>
      <c r="Q2865" s="53"/>
      <c r="R2865" s="61"/>
      <c r="S2865" s="54"/>
      <c r="T2865" s="52"/>
      <c r="U2865" s="53"/>
      <c r="V2865" s="61"/>
      <c r="W2865" s="54"/>
    </row>
    <row r="2866" spans="1:23" x14ac:dyDescent="0.25">
      <c r="A2866" s="104"/>
      <c r="B2866" s="38"/>
      <c r="C2866" s="39"/>
      <c r="D2866" s="52"/>
      <c r="E2866" s="53"/>
      <c r="F2866" s="61"/>
      <c r="G2866" s="54"/>
      <c r="H2866" s="52"/>
      <c r="I2866" s="53"/>
      <c r="J2866" s="61"/>
      <c r="K2866" s="54"/>
      <c r="L2866" s="52"/>
      <c r="M2866" s="53"/>
      <c r="N2866" s="61"/>
      <c r="O2866" s="54"/>
      <c r="P2866" s="52"/>
      <c r="Q2866" s="53"/>
      <c r="R2866" s="61"/>
      <c r="S2866" s="54"/>
      <c r="T2866" s="52"/>
      <c r="U2866" s="53"/>
      <c r="V2866" s="61"/>
      <c r="W2866" s="54"/>
    </row>
    <row r="2867" spans="1:23" x14ac:dyDescent="0.25">
      <c r="A2867" s="104"/>
      <c r="B2867" s="38"/>
      <c r="C2867" s="39"/>
      <c r="D2867" s="52"/>
      <c r="E2867" s="53"/>
      <c r="F2867" s="61"/>
      <c r="G2867" s="54"/>
      <c r="H2867" s="52"/>
      <c r="I2867" s="53"/>
      <c r="J2867" s="61"/>
      <c r="K2867" s="54"/>
      <c r="L2867" s="52"/>
      <c r="M2867" s="53"/>
      <c r="N2867" s="61"/>
      <c r="O2867" s="54"/>
      <c r="P2867" s="52"/>
      <c r="Q2867" s="53"/>
      <c r="R2867" s="61"/>
      <c r="S2867" s="54"/>
      <c r="T2867" s="52"/>
      <c r="U2867" s="53"/>
      <c r="V2867" s="61"/>
      <c r="W2867" s="54"/>
    </row>
    <row r="2868" spans="1:23" x14ac:dyDescent="0.25">
      <c r="A2868" s="104"/>
      <c r="B2868" s="38"/>
      <c r="C2868" s="39"/>
      <c r="D2868" s="52"/>
      <c r="E2868" s="53"/>
      <c r="F2868" s="61"/>
      <c r="G2868" s="54"/>
      <c r="H2868" s="52"/>
      <c r="I2868" s="53"/>
      <c r="J2868" s="61"/>
      <c r="K2868" s="54"/>
      <c r="L2868" s="52"/>
      <c r="M2868" s="53"/>
      <c r="N2868" s="61"/>
      <c r="O2868" s="54"/>
      <c r="P2868" s="52"/>
      <c r="Q2868" s="53"/>
      <c r="R2868" s="61"/>
      <c r="S2868" s="54"/>
      <c r="T2868" s="52"/>
      <c r="U2868" s="53"/>
      <c r="V2868" s="61"/>
      <c r="W2868" s="54"/>
    </row>
    <row r="2869" spans="1:23" x14ac:dyDescent="0.25">
      <c r="A2869" s="104"/>
      <c r="B2869" s="38"/>
      <c r="C2869" s="39"/>
      <c r="D2869" s="52"/>
      <c r="E2869" s="53"/>
      <c r="F2869" s="61"/>
      <c r="G2869" s="54"/>
      <c r="H2869" s="52"/>
      <c r="I2869" s="53"/>
      <c r="J2869" s="61"/>
      <c r="K2869" s="54"/>
      <c r="L2869" s="52"/>
      <c r="M2869" s="53"/>
      <c r="N2869" s="61"/>
      <c r="O2869" s="54"/>
      <c r="P2869" s="52"/>
      <c r="Q2869" s="53"/>
      <c r="R2869" s="61"/>
      <c r="S2869" s="54"/>
      <c r="T2869" s="52"/>
      <c r="U2869" s="53"/>
      <c r="V2869" s="61"/>
      <c r="W2869" s="54"/>
    </row>
    <row r="2870" spans="1:23" x14ac:dyDescent="0.25">
      <c r="A2870" s="104"/>
      <c r="B2870" s="38"/>
      <c r="C2870" s="39"/>
      <c r="D2870" s="52"/>
      <c r="E2870" s="53"/>
      <c r="F2870" s="61"/>
      <c r="G2870" s="54"/>
      <c r="H2870" s="52"/>
      <c r="I2870" s="53"/>
      <c r="J2870" s="61"/>
      <c r="K2870" s="54"/>
      <c r="L2870" s="52"/>
      <c r="M2870" s="53"/>
      <c r="N2870" s="61"/>
      <c r="O2870" s="54"/>
      <c r="P2870" s="52"/>
      <c r="Q2870" s="53"/>
      <c r="R2870" s="61"/>
      <c r="S2870" s="54"/>
      <c r="T2870" s="52"/>
      <c r="U2870" s="53"/>
      <c r="V2870" s="61"/>
      <c r="W2870" s="54"/>
    </row>
    <row r="2871" spans="1:23" x14ac:dyDescent="0.25">
      <c r="A2871" s="104"/>
      <c r="B2871" s="38"/>
      <c r="C2871" s="39"/>
      <c r="D2871" s="52"/>
      <c r="E2871" s="53"/>
      <c r="F2871" s="61"/>
      <c r="G2871" s="54"/>
      <c r="H2871" s="52"/>
      <c r="I2871" s="53"/>
      <c r="J2871" s="61"/>
      <c r="K2871" s="54"/>
      <c r="L2871" s="52"/>
      <c r="M2871" s="53"/>
      <c r="N2871" s="61"/>
      <c r="O2871" s="54"/>
      <c r="P2871" s="52"/>
      <c r="Q2871" s="53"/>
      <c r="R2871" s="61"/>
      <c r="S2871" s="54"/>
      <c r="T2871" s="52"/>
      <c r="U2871" s="53"/>
      <c r="V2871" s="61"/>
      <c r="W2871" s="54"/>
    </row>
    <row r="2872" spans="1:23" x14ac:dyDescent="0.25">
      <c r="A2872" s="104"/>
      <c r="B2872" s="38"/>
      <c r="C2872" s="39"/>
      <c r="D2872" s="52"/>
      <c r="E2872" s="53"/>
      <c r="F2872" s="61"/>
      <c r="G2872" s="54"/>
      <c r="H2872" s="52"/>
      <c r="I2872" s="53"/>
      <c r="J2872" s="61"/>
      <c r="K2872" s="54"/>
      <c r="L2872" s="52"/>
      <c r="M2872" s="53"/>
      <c r="N2872" s="61"/>
      <c r="O2872" s="54"/>
      <c r="P2872" s="52"/>
      <c r="Q2872" s="53"/>
      <c r="R2872" s="61"/>
      <c r="S2872" s="54"/>
      <c r="T2872" s="52"/>
      <c r="U2872" s="53"/>
      <c r="V2872" s="61"/>
      <c r="W2872" s="54"/>
    </row>
    <row r="2873" spans="1:23" x14ac:dyDescent="0.25">
      <c r="A2873" s="104"/>
      <c r="B2873" s="38"/>
      <c r="C2873" s="39"/>
      <c r="D2873" s="52"/>
      <c r="E2873" s="53"/>
      <c r="F2873" s="61"/>
      <c r="G2873" s="54"/>
      <c r="H2873" s="52"/>
      <c r="I2873" s="53"/>
      <c r="J2873" s="61"/>
      <c r="K2873" s="54"/>
      <c r="L2873" s="52"/>
      <c r="M2873" s="53"/>
      <c r="N2873" s="61"/>
      <c r="O2873" s="54"/>
      <c r="P2873" s="52"/>
      <c r="Q2873" s="53"/>
      <c r="R2873" s="61"/>
      <c r="S2873" s="54"/>
      <c r="T2873" s="52"/>
      <c r="U2873" s="53"/>
      <c r="V2873" s="61"/>
      <c r="W2873" s="54"/>
    </row>
    <row r="2874" spans="1:23" x14ac:dyDescent="0.25">
      <c r="A2874" s="104"/>
      <c r="B2874" s="38"/>
      <c r="C2874" s="39"/>
      <c r="D2874" s="52"/>
      <c r="E2874" s="53"/>
      <c r="F2874" s="61"/>
      <c r="G2874" s="54"/>
      <c r="H2874" s="52"/>
      <c r="I2874" s="53"/>
      <c r="J2874" s="61"/>
      <c r="K2874" s="54"/>
      <c r="L2874" s="52"/>
      <c r="M2874" s="53"/>
      <c r="N2874" s="61"/>
      <c r="O2874" s="54"/>
      <c r="P2874" s="52"/>
      <c r="Q2874" s="53"/>
      <c r="R2874" s="61"/>
      <c r="S2874" s="54"/>
      <c r="T2874" s="52"/>
      <c r="U2874" s="53"/>
      <c r="V2874" s="61"/>
      <c r="W2874" s="54"/>
    </row>
    <row r="2875" spans="1:23" x14ac:dyDescent="0.25">
      <c r="A2875" s="104"/>
      <c r="B2875" s="38"/>
      <c r="C2875" s="39"/>
      <c r="D2875" s="52"/>
      <c r="E2875" s="53"/>
      <c r="F2875" s="61"/>
      <c r="G2875" s="54"/>
      <c r="H2875" s="52"/>
      <c r="I2875" s="53"/>
      <c r="J2875" s="61"/>
      <c r="K2875" s="54"/>
      <c r="L2875" s="52"/>
      <c r="M2875" s="53"/>
      <c r="N2875" s="61"/>
      <c r="O2875" s="54"/>
      <c r="P2875" s="52"/>
      <c r="Q2875" s="53"/>
      <c r="R2875" s="61"/>
      <c r="S2875" s="54"/>
      <c r="T2875" s="52"/>
      <c r="U2875" s="53"/>
      <c r="V2875" s="61"/>
      <c r="W2875" s="54"/>
    </row>
    <row r="2876" spans="1:23" x14ac:dyDescent="0.25">
      <c r="A2876" s="104"/>
      <c r="B2876" s="38"/>
      <c r="C2876" s="39"/>
      <c r="D2876" s="52"/>
      <c r="E2876" s="53"/>
      <c r="F2876" s="61"/>
      <c r="G2876" s="54"/>
      <c r="H2876" s="52"/>
      <c r="I2876" s="53"/>
      <c r="J2876" s="61"/>
      <c r="K2876" s="54"/>
      <c r="L2876" s="52"/>
      <c r="M2876" s="53"/>
      <c r="N2876" s="61"/>
      <c r="O2876" s="54"/>
      <c r="P2876" s="52"/>
      <c r="Q2876" s="53"/>
      <c r="R2876" s="61"/>
      <c r="S2876" s="54"/>
      <c r="T2876" s="52"/>
      <c r="U2876" s="53"/>
      <c r="V2876" s="61"/>
      <c r="W2876" s="54"/>
    </row>
    <row r="2877" spans="1:23" x14ac:dyDescent="0.25">
      <c r="A2877" s="104"/>
      <c r="B2877" s="38"/>
      <c r="C2877" s="39"/>
      <c r="D2877" s="52"/>
      <c r="E2877" s="53"/>
      <c r="F2877" s="61"/>
      <c r="G2877" s="54"/>
      <c r="H2877" s="52"/>
      <c r="I2877" s="53"/>
      <c r="J2877" s="61"/>
      <c r="K2877" s="54"/>
      <c r="L2877" s="52"/>
      <c r="M2877" s="53"/>
      <c r="N2877" s="61"/>
      <c r="O2877" s="54"/>
      <c r="P2877" s="52"/>
      <c r="Q2877" s="53"/>
      <c r="R2877" s="61"/>
      <c r="S2877" s="54"/>
      <c r="T2877" s="52"/>
      <c r="U2877" s="53"/>
      <c r="V2877" s="61"/>
      <c r="W2877" s="54"/>
    </row>
    <row r="2878" spans="1:23" x14ac:dyDescent="0.25">
      <c r="A2878" s="104"/>
      <c r="B2878" s="38"/>
      <c r="C2878" s="39"/>
      <c r="D2878" s="52"/>
      <c r="E2878" s="53"/>
      <c r="F2878" s="61"/>
      <c r="G2878" s="54"/>
      <c r="H2878" s="52"/>
      <c r="I2878" s="53"/>
      <c r="J2878" s="61"/>
      <c r="K2878" s="54"/>
      <c r="L2878" s="52"/>
      <c r="M2878" s="53"/>
      <c r="N2878" s="61"/>
      <c r="O2878" s="54"/>
      <c r="P2878" s="52"/>
      <c r="Q2878" s="53"/>
      <c r="R2878" s="61"/>
      <c r="S2878" s="54"/>
      <c r="T2878" s="52"/>
      <c r="U2878" s="53"/>
      <c r="V2878" s="61"/>
      <c r="W2878" s="54"/>
    </row>
    <row r="2879" spans="1:23" x14ac:dyDescent="0.25">
      <c r="A2879" s="104"/>
      <c r="B2879" s="38"/>
      <c r="C2879" s="39"/>
      <c r="D2879" s="52"/>
      <c r="E2879" s="53"/>
      <c r="F2879" s="61"/>
      <c r="G2879" s="54"/>
      <c r="H2879" s="52"/>
      <c r="I2879" s="53"/>
      <c r="J2879" s="61"/>
      <c r="K2879" s="54"/>
      <c r="L2879" s="52"/>
      <c r="M2879" s="53"/>
      <c r="N2879" s="61"/>
      <c r="O2879" s="54"/>
      <c r="P2879" s="52"/>
      <c r="Q2879" s="53"/>
      <c r="R2879" s="61"/>
      <c r="S2879" s="54"/>
      <c r="T2879" s="52"/>
      <c r="U2879" s="53"/>
      <c r="V2879" s="61"/>
      <c r="W2879" s="54"/>
    </row>
    <row r="2880" spans="1:23" x14ac:dyDescent="0.25">
      <c r="A2880" s="104"/>
      <c r="B2880" s="38"/>
      <c r="C2880" s="39"/>
      <c r="D2880" s="52"/>
      <c r="E2880" s="53"/>
      <c r="F2880" s="61"/>
      <c r="G2880" s="54"/>
      <c r="H2880" s="52"/>
      <c r="I2880" s="53"/>
      <c r="J2880" s="61"/>
      <c r="K2880" s="54"/>
      <c r="L2880" s="52"/>
      <c r="M2880" s="53"/>
      <c r="N2880" s="61"/>
      <c r="O2880" s="54"/>
      <c r="P2880" s="52"/>
      <c r="Q2880" s="53"/>
      <c r="R2880" s="61"/>
      <c r="S2880" s="54"/>
      <c r="T2880" s="52"/>
      <c r="U2880" s="53"/>
      <c r="V2880" s="61"/>
      <c r="W2880" s="54"/>
    </row>
    <row r="2881" spans="1:23" x14ac:dyDescent="0.25">
      <c r="A2881" s="104"/>
      <c r="B2881" s="38"/>
      <c r="C2881" s="39"/>
      <c r="D2881" s="52"/>
      <c r="E2881" s="53"/>
      <c r="F2881" s="61"/>
      <c r="G2881" s="54"/>
      <c r="H2881" s="52"/>
      <c r="I2881" s="53"/>
      <c r="J2881" s="61"/>
      <c r="K2881" s="54"/>
      <c r="L2881" s="52"/>
      <c r="M2881" s="53"/>
      <c r="N2881" s="61"/>
      <c r="O2881" s="54"/>
      <c r="P2881" s="52"/>
      <c r="Q2881" s="53"/>
      <c r="R2881" s="61"/>
      <c r="S2881" s="54"/>
      <c r="T2881" s="52"/>
      <c r="U2881" s="53"/>
      <c r="V2881" s="61"/>
      <c r="W2881" s="54"/>
    </row>
    <row r="2882" spans="1:23" x14ac:dyDescent="0.25">
      <c r="A2882" s="104"/>
      <c r="B2882" s="38"/>
      <c r="C2882" s="39"/>
      <c r="D2882" s="52"/>
      <c r="E2882" s="53"/>
      <c r="F2882" s="61"/>
      <c r="G2882" s="54"/>
      <c r="H2882" s="52"/>
      <c r="I2882" s="53"/>
      <c r="J2882" s="61"/>
      <c r="K2882" s="54"/>
      <c r="L2882" s="52"/>
      <c r="M2882" s="53"/>
      <c r="N2882" s="61"/>
      <c r="O2882" s="54"/>
      <c r="P2882" s="52"/>
      <c r="Q2882" s="53"/>
      <c r="R2882" s="61"/>
      <c r="S2882" s="54"/>
      <c r="T2882" s="52"/>
      <c r="U2882" s="53"/>
      <c r="V2882" s="61"/>
      <c r="W2882" s="54"/>
    </row>
    <row r="2883" spans="1:23" x14ac:dyDescent="0.25">
      <c r="A2883" s="104"/>
      <c r="B2883" s="38"/>
      <c r="C2883" s="39"/>
      <c r="D2883" s="52"/>
      <c r="E2883" s="53"/>
      <c r="F2883" s="61"/>
      <c r="G2883" s="54"/>
      <c r="H2883" s="52"/>
      <c r="I2883" s="53"/>
      <c r="J2883" s="61"/>
      <c r="K2883" s="54"/>
      <c r="L2883" s="52"/>
      <c r="M2883" s="53"/>
      <c r="N2883" s="61"/>
      <c r="O2883" s="54"/>
      <c r="P2883" s="52"/>
      <c r="Q2883" s="53"/>
      <c r="R2883" s="61"/>
      <c r="S2883" s="54"/>
      <c r="T2883" s="52"/>
      <c r="U2883" s="53"/>
      <c r="V2883" s="61"/>
      <c r="W2883" s="54"/>
    </row>
    <row r="2884" spans="1:23" x14ac:dyDescent="0.25">
      <c r="A2884" s="104"/>
      <c r="B2884" s="38"/>
      <c r="C2884" s="39"/>
      <c r="D2884" s="52"/>
      <c r="E2884" s="53"/>
      <c r="F2884" s="61"/>
      <c r="G2884" s="54"/>
      <c r="H2884" s="52"/>
      <c r="I2884" s="53"/>
      <c r="J2884" s="61"/>
      <c r="K2884" s="54"/>
      <c r="L2884" s="52"/>
      <c r="M2884" s="53"/>
      <c r="N2884" s="61"/>
      <c r="O2884" s="54"/>
      <c r="P2884" s="52"/>
      <c r="Q2884" s="53"/>
      <c r="R2884" s="61"/>
      <c r="S2884" s="54"/>
      <c r="T2884" s="52"/>
      <c r="U2884" s="53"/>
      <c r="V2884" s="61"/>
      <c r="W2884" s="54"/>
    </row>
    <row r="2885" spans="1:23" x14ac:dyDescent="0.25">
      <c r="A2885" s="104"/>
      <c r="B2885" s="38"/>
      <c r="C2885" s="39"/>
      <c r="D2885" s="52"/>
      <c r="E2885" s="53"/>
      <c r="F2885" s="61"/>
      <c r="G2885" s="54"/>
      <c r="H2885" s="52"/>
      <c r="I2885" s="53"/>
      <c r="J2885" s="61"/>
      <c r="K2885" s="54"/>
      <c r="L2885" s="52"/>
      <c r="M2885" s="53"/>
      <c r="N2885" s="61"/>
      <c r="O2885" s="54"/>
      <c r="P2885" s="52"/>
      <c r="Q2885" s="53"/>
      <c r="R2885" s="61"/>
      <c r="S2885" s="54"/>
      <c r="T2885" s="52"/>
      <c r="U2885" s="53"/>
      <c r="V2885" s="61"/>
      <c r="W2885" s="54"/>
    </row>
    <row r="2886" spans="1:23" x14ac:dyDescent="0.25">
      <c r="A2886" s="104"/>
      <c r="B2886" s="38"/>
      <c r="C2886" s="39"/>
      <c r="D2886" s="52"/>
      <c r="E2886" s="53"/>
      <c r="F2886" s="61"/>
      <c r="G2886" s="54"/>
      <c r="H2886" s="52"/>
      <c r="I2886" s="53"/>
      <c r="J2886" s="61"/>
      <c r="K2886" s="54"/>
      <c r="L2886" s="52"/>
      <c r="M2886" s="53"/>
      <c r="N2886" s="61"/>
      <c r="O2886" s="54"/>
      <c r="P2886" s="52"/>
      <c r="Q2886" s="53"/>
      <c r="R2886" s="61"/>
      <c r="S2886" s="54"/>
      <c r="T2886" s="52"/>
      <c r="U2886" s="53"/>
      <c r="V2886" s="61"/>
      <c r="W2886" s="54"/>
    </row>
    <row r="2887" spans="1:23" x14ac:dyDescent="0.25">
      <c r="A2887" s="104"/>
      <c r="B2887" s="38"/>
      <c r="C2887" s="39"/>
      <c r="D2887" s="52"/>
      <c r="E2887" s="53"/>
      <c r="F2887" s="61"/>
      <c r="G2887" s="54"/>
      <c r="H2887" s="52"/>
      <c r="I2887" s="53"/>
      <c r="J2887" s="61"/>
      <c r="K2887" s="54"/>
      <c r="L2887" s="52"/>
      <c r="M2887" s="53"/>
      <c r="N2887" s="61"/>
      <c r="O2887" s="54"/>
      <c r="P2887" s="52"/>
      <c r="Q2887" s="53"/>
      <c r="R2887" s="61"/>
      <c r="S2887" s="54"/>
      <c r="T2887" s="52"/>
      <c r="U2887" s="53"/>
      <c r="V2887" s="61"/>
      <c r="W2887" s="54"/>
    </row>
    <row r="2888" spans="1:23" x14ac:dyDescent="0.25">
      <c r="A2888" s="104"/>
      <c r="B2888" s="38"/>
      <c r="C2888" s="39"/>
      <c r="D2888" s="52"/>
      <c r="E2888" s="53"/>
      <c r="F2888" s="61"/>
      <c r="G2888" s="54"/>
      <c r="H2888" s="52"/>
      <c r="I2888" s="53"/>
      <c r="J2888" s="61"/>
      <c r="K2888" s="54"/>
      <c r="L2888" s="52"/>
      <c r="M2888" s="53"/>
      <c r="N2888" s="61"/>
      <c r="O2888" s="54"/>
      <c r="P2888" s="52"/>
      <c r="Q2888" s="53"/>
      <c r="R2888" s="61"/>
      <c r="S2888" s="54"/>
      <c r="T2888" s="52"/>
      <c r="U2888" s="53"/>
      <c r="V2888" s="61"/>
      <c r="W2888" s="54"/>
    </row>
    <row r="2889" spans="1:23" x14ac:dyDescent="0.25">
      <c r="A2889" s="104"/>
      <c r="B2889" s="38"/>
      <c r="C2889" s="39"/>
      <c r="D2889" s="52"/>
      <c r="E2889" s="53"/>
      <c r="F2889" s="61"/>
      <c r="G2889" s="54"/>
      <c r="H2889" s="52"/>
      <c r="I2889" s="53"/>
      <c r="J2889" s="61"/>
      <c r="K2889" s="54"/>
      <c r="L2889" s="52"/>
      <c r="M2889" s="53"/>
      <c r="N2889" s="61"/>
      <c r="O2889" s="54"/>
      <c r="P2889" s="52"/>
      <c r="Q2889" s="53"/>
      <c r="R2889" s="61"/>
      <c r="S2889" s="54"/>
      <c r="T2889" s="52"/>
      <c r="U2889" s="53"/>
      <c r="V2889" s="61"/>
      <c r="W2889" s="54"/>
    </row>
    <row r="2890" spans="1:23" x14ac:dyDescent="0.25">
      <c r="A2890" s="104"/>
      <c r="B2890" s="38"/>
      <c r="C2890" s="39"/>
      <c r="D2890" s="52"/>
      <c r="E2890" s="53"/>
      <c r="F2890" s="61"/>
      <c r="G2890" s="54"/>
      <c r="H2890" s="52"/>
      <c r="I2890" s="53"/>
      <c r="J2890" s="61"/>
      <c r="K2890" s="54"/>
      <c r="L2890" s="52"/>
      <c r="M2890" s="53"/>
      <c r="N2890" s="61"/>
      <c r="O2890" s="54"/>
      <c r="P2890" s="52"/>
      <c r="Q2890" s="53"/>
      <c r="R2890" s="61"/>
      <c r="S2890" s="54"/>
      <c r="T2890" s="52"/>
      <c r="U2890" s="53"/>
      <c r="V2890" s="61"/>
      <c r="W2890" s="54"/>
    </row>
    <row r="2891" spans="1:23" x14ac:dyDescent="0.25">
      <c r="A2891" s="104"/>
      <c r="B2891" s="38"/>
      <c r="C2891" s="39"/>
      <c r="D2891" s="52"/>
      <c r="E2891" s="53"/>
      <c r="F2891" s="61"/>
      <c r="G2891" s="54"/>
      <c r="H2891" s="52"/>
      <c r="I2891" s="53"/>
      <c r="J2891" s="61"/>
      <c r="K2891" s="54"/>
      <c r="L2891" s="52"/>
      <c r="M2891" s="53"/>
      <c r="N2891" s="61"/>
      <c r="O2891" s="54"/>
      <c r="P2891" s="52"/>
      <c r="Q2891" s="53"/>
      <c r="R2891" s="61"/>
      <c r="S2891" s="54"/>
      <c r="T2891" s="52"/>
      <c r="U2891" s="53"/>
      <c r="V2891" s="61"/>
      <c r="W2891" s="54"/>
    </row>
    <row r="2892" spans="1:23" x14ac:dyDescent="0.25">
      <c r="A2892" s="104"/>
      <c r="B2892" s="38"/>
      <c r="C2892" s="39"/>
      <c r="D2892" s="52"/>
      <c r="E2892" s="53"/>
      <c r="F2892" s="61"/>
      <c r="G2892" s="54"/>
      <c r="H2892" s="52"/>
      <c r="I2892" s="53"/>
      <c r="J2892" s="61"/>
      <c r="K2892" s="54"/>
      <c r="L2892" s="52"/>
      <c r="M2892" s="53"/>
      <c r="N2892" s="61"/>
      <c r="O2892" s="54"/>
      <c r="P2892" s="52"/>
      <c r="Q2892" s="53"/>
      <c r="R2892" s="61"/>
      <c r="S2892" s="54"/>
      <c r="T2892" s="52"/>
      <c r="U2892" s="53"/>
      <c r="V2892" s="61"/>
      <c r="W2892" s="54"/>
    </row>
    <row r="2893" spans="1:23" x14ac:dyDescent="0.25">
      <c r="A2893" s="104"/>
      <c r="B2893" s="38"/>
      <c r="C2893" s="39"/>
      <c r="D2893" s="52"/>
      <c r="E2893" s="53"/>
      <c r="F2893" s="61"/>
      <c r="G2893" s="54"/>
      <c r="H2893" s="52"/>
      <c r="I2893" s="53"/>
      <c r="J2893" s="61"/>
      <c r="K2893" s="54"/>
      <c r="L2893" s="52"/>
      <c r="M2893" s="53"/>
      <c r="N2893" s="61"/>
      <c r="O2893" s="54"/>
      <c r="P2893" s="52"/>
      <c r="Q2893" s="53"/>
      <c r="R2893" s="61"/>
      <c r="S2893" s="54"/>
      <c r="T2893" s="52"/>
      <c r="U2893" s="53"/>
      <c r="V2893" s="61"/>
      <c r="W2893" s="54"/>
    </row>
    <row r="2894" spans="1:23" x14ac:dyDescent="0.25">
      <c r="A2894" s="104"/>
      <c r="B2894" s="38"/>
      <c r="C2894" s="39"/>
      <c r="D2894" s="52"/>
      <c r="E2894" s="53"/>
      <c r="F2894" s="61"/>
      <c r="G2894" s="54"/>
      <c r="H2894" s="52"/>
      <c r="I2894" s="53"/>
      <c r="J2894" s="61"/>
      <c r="K2894" s="54"/>
      <c r="L2894" s="52"/>
      <c r="M2894" s="53"/>
      <c r="N2894" s="61"/>
      <c r="O2894" s="54"/>
      <c r="P2894" s="52"/>
      <c r="Q2894" s="53"/>
      <c r="R2894" s="61"/>
      <c r="S2894" s="54"/>
      <c r="T2894" s="52"/>
      <c r="U2894" s="53"/>
      <c r="V2894" s="61"/>
      <c r="W2894" s="54"/>
    </row>
    <row r="2895" spans="1:23" x14ac:dyDescent="0.25">
      <c r="A2895" s="104"/>
      <c r="B2895" s="38"/>
      <c r="C2895" s="39"/>
      <c r="D2895" s="52"/>
      <c r="E2895" s="53"/>
      <c r="F2895" s="61"/>
      <c r="G2895" s="54"/>
      <c r="H2895" s="52"/>
      <c r="I2895" s="53"/>
      <c r="J2895" s="61"/>
      <c r="K2895" s="54"/>
      <c r="L2895" s="52"/>
      <c r="M2895" s="53"/>
      <c r="N2895" s="61"/>
      <c r="O2895" s="54"/>
      <c r="P2895" s="52"/>
      <c r="Q2895" s="53"/>
      <c r="R2895" s="61"/>
      <c r="S2895" s="54"/>
      <c r="T2895" s="52"/>
      <c r="U2895" s="53"/>
      <c r="V2895" s="61"/>
      <c r="W2895" s="54"/>
    </row>
    <row r="2896" spans="1:23" x14ac:dyDescent="0.25">
      <c r="A2896" s="104"/>
      <c r="B2896" s="38"/>
      <c r="C2896" s="39"/>
      <c r="D2896" s="52"/>
      <c r="E2896" s="53"/>
      <c r="F2896" s="61"/>
      <c r="G2896" s="54"/>
      <c r="H2896" s="52"/>
      <c r="I2896" s="53"/>
      <c r="J2896" s="61"/>
      <c r="K2896" s="54"/>
      <c r="L2896" s="52"/>
      <c r="M2896" s="53"/>
      <c r="N2896" s="61"/>
      <c r="O2896" s="54"/>
      <c r="P2896" s="52"/>
      <c r="Q2896" s="53"/>
      <c r="R2896" s="61"/>
      <c r="S2896" s="54"/>
      <c r="T2896" s="52"/>
      <c r="U2896" s="53"/>
      <c r="V2896" s="61"/>
      <c r="W2896" s="54"/>
    </row>
    <row r="2897" spans="1:23" x14ac:dyDescent="0.25">
      <c r="A2897" s="104"/>
      <c r="B2897" s="38"/>
      <c r="C2897" s="39"/>
      <c r="D2897" s="52"/>
      <c r="E2897" s="53"/>
      <c r="F2897" s="61"/>
      <c r="G2897" s="54"/>
      <c r="H2897" s="52"/>
      <c r="I2897" s="53"/>
      <c r="J2897" s="61"/>
      <c r="K2897" s="54"/>
      <c r="L2897" s="52"/>
      <c r="M2897" s="53"/>
      <c r="N2897" s="61"/>
      <c r="O2897" s="54"/>
      <c r="P2897" s="52"/>
      <c r="Q2897" s="53"/>
      <c r="R2897" s="61"/>
      <c r="S2897" s="54"/>
      <c r="T2897" s="52"/>
      <c r="U2897" s="53"/>
      <c r="V2897" s="61"/>
      <c r="W2897" s="54"/>
    </row>
    <row r="2898" spans="1:23" x14ac:dyDescent="0.25">
      <c r="A2898" s="104"/>
      <c r="B2898" s="38"/>
      <c r="C2898" s="39"/>
      <c r="D2898" s="52"/>
      <c r="E2898" s="53"/>
      <c r="F2898" s="61"/>
      <c r="G2898" s="54"/>
      <c r="H2898" s="52"/>
      <c r="I2898" s="53"/>
      <c r="J2898" s="61"/>
      <c r="K2898" s="54"/>
      <c r="L2898" s="52"/>
      <c r="M2898" s="53"/>
      <c r="N2898" s="61"/>
      <c r="O2898" s="54"/>
      <c r="P2898" s="52"/>
      <c r="Q2898" s="53"/>
      <c r="R2898" s="61"/>
      <c r="S2898" s="54"/>
      <c r="T2898" s="52"/>
      <c r="U2898" s="53"/>
      <c r="V2898" s="61"/>
      <c r="W2898" s="54"/>
    </row>
    <row r="2899" spans="1:23" x14ac:dyDescent="0.25">
      <c r="A2899" s="104"/>
      <c r="B2899" s="38"/>
      <c r="C2899" s="39"/>
      <c r="D2899" s="52"/>
      <c r="E2899" s="53"/>
      <c r="F2899" s="61"/>
      <c r="G2899" s="54"/>
      <c r="H2899" s="52"/>
      <c r="I2899" s="53"/>
      <c r="J2899" s="61"/>
      <c r="K2899" s="54"/>
      <c r="L2899" s="52"/>
      <c r="M2899" s="53"/>
      <c r="N2899" s="61"/>
      <c r="O2899" s="54"/>
      <c r="P2899" s="52"/>
      <c r="Q2899" s="53"/>
      <c r="R2899" s="61"/>
      <c r="S2899" s="54"/>
      <c r="T2899" s="52"/>
      <c r="U2899" s="53"/>
      <c r="V2899" s="61"/>
      <c r="W2899" s="54"/>
    </row>
    <row r="2900" spans="1:23" x14ac:dyDescent="0.25">
      <c r="A2900" s="104"/>
      <c r="B2900" s="38"/>
      <c r="C2900" s="39"/>
      <c r="D2900" s="52"/>
      <c r="E2900" s="53"/>
      <c r="F2900" s="61"/>
      <c r="G2900" s="54"/>
      <c r="H2900" s="52"/>
      <c r="I2900" s="53"/>
      <c r="J2900" s="61"/>
      <c r="K2900" s="54"/>
      <c r="L2900" s="52"/>
      <c r="M2900" s="53"/>
      <c r="N2900" s="61"/>
      <c r="O2900" s="54"/>
      <c r="P2900" s="52"/>
      <c r="Q2900" s="53"/>
      <c r="R2900" s="61"/>
      <c r="S2900" s="54"/>
      <c r="T2900" s="52"/>
      <c r="U2900" s="53"/>
      <c r="V2900" s="61"/>
      <c r="W2900" s="54"/>
    </row>
    <row r="2901" spans="1:23" x14ac:dyDescent="0.25">
      <c r="A2901" s="104"/>
      <c r="B2901" s="38"/>
      <c r="C2901" s="39"/>
      <c r="D2901" s="52"/>
      <c r="E2901" s="53"/>
      <c r="F2901" s="61"/>
      <c r="G2901" s="54"/>
      <c r="H2901" s="52"/>
      <c r="I2901" s="53"/>
      <c r="J2901" s="61"/>
      <c r="K2901" s="54"/>
      <c r="L2901" s="52"/>
      <c r="M2901" s="53"/>
      <c r="N2901" s="61"/>
      <c r="O2901" s="54"/>
      <c r="P2901" s="52"/>
      <c r="Q2901" s="53"/>
      <c r="R2901" s="61"/>
      <c r="S2901" s="54"/>
      <c r="T2901" s="52"/>
      <c r="U2901" s="53"/>
      <c r="V2901" s="61"/>
      <c r="W2901" s="54"/>
    </row>
    <row r="2902" spans="1:23" x14ac:dyDescent="0.25">
      <c r="A2902" s="104"/>
      <c r="B2902" s="38"/>
      <c r="C2902" s="39"/>
      <c r="D2902" s="52"/>
      <c r="E2902" s="53"/>
      <c r="F2902" s="61"/>
      <c r="G2902" s="54"/>
      <c r="H2902" s="52"/>
      <c r="I2902" s="53"/>
      <c r="J2902" s="61"/>
      <c r="K2902" s="54"/>
      <c r="L2902" s="52"/>
      <c r="M2902" s="53"/>
      <c r="N2902" s="61"/>
      <c r="O2902" s="54"/>
      <c r="P2902" s="52"/>
      <c r="Q2902" s="53"/>
      <c r="R2902" s="61"/>
      <c r="S2902" s="54"/>
      <c r="T2902" s="52"/>
      <c r="U2902" s="53"/>
      <c r="V2902" s="61"/>
      <c r="W2902" s="54"/>
    </row>
    <row r="2903" spans="1:23" x14ac:dyDescent="0.25">
      <c r="A2903" s="104"/>
      <c r="B2903" s="38"/>
      <c r="C2903" s="39"/>
      <c r="D2903" s="52"/>
      <c r="E2903" s="53"/>
      <c r="F2903" s="61"/>
      <c r="G2903" s="54"/>
      <c r="H2903" s="52"/>
      <c r="I2903" s="53"/>
      <c r="J2903" s="61"/>
      <c r="K2903" s="54"/>
      <c r="L2903" s="52"/>
      <c r="M2903" s="53"/>
      <c r="N2903" s="61"/>
      <c r="O2903" s="54"/>
      <c r="P2903" s="52"/>
      <c r="Q2903" s="53"/>
      <c r="R2903" s="61"/>
      <c r="S2903" s="54"/>
      <c r="T2903" s="52"/>
      <c r="U2903" s="53"/>
      <c r="V2903" s="61"/>
      <c r="W2903" s="54"/>
    </row>
    <row r="2904" spans="1:23" x14ac:dyDescent="0.25">
      <c r="A2904" s="104"/>
      <c r="B2904" s="38"/>
      <c r="C2904" s="39"/>
      <c r="D2904" s="52"/>
      <c r="E2904" s="53"/>
      <c r="F2904" s="61"/>
      <c r="G2904" s="54"/>
      <c r="H2904" s="52"/>
      <c r="I2904" s="53"/>
      <c r="J2904" s="61"/>
      <c r="K2904" s="54"/>
      <c r="L2904" s="52"/>
      <c r="M2904" s="53"/>
      <c r="N2904" s="61"/>
      <c r="O2904" s="54"/>
      <c r="P2904" s="52"/>
      <c r="Q2904" s="53"/>
      <c r="R2904" s="61"/>
      <c r="S2904" s="54"/>
      <c r="T2904" s="52"/>
      <c r="U2904" s="53"/>
      <c r="V2904" s="61"/>
      <c r="W2904" s="54"/>
    </row>
    <row r="2905" spans="1:23" x14ac:dyDescent="0.25">
      <c r="A2905" s="104"/>
      <c r="B2905" s="38"/>
      <c r="C2905" s="39"/>
      <c r="D2905" s="52"/>
      <c r="E2905" s="53"/>
      <c r="F2905" s="61"/>
      <c r="G2905" s="54"/>
      <c r="H2905" s="52"/>
      <c r="I2905" s="53"/>
      <c r="J2905" s="61"/>
      <c r="K2905" s="54"/>
      <c r="L2905" s="52"/>
      <c r="M2905" s="53"/>
      <c r="N2905" s="61"/>
      <c r="O2905" s="54"/>
      <c r="P2905" s="52"/>
      <c r="Q2905" s="53"/>
      <c r="R2905" s="61"/>
      <c r="S2905" s="54"/>
      <c r="T2905" s="52"/>
      <c r="U2905" s="53"/>
      <c r="V2905" s="61"/>
      <c r="W2905" s="54"/>
    </row>
    <row r="2906" spans="1:23" x14ac:dyDescent="0.25">
      <c r="A2906" s="104"/>
      <c r="B2906" s="38"/>
      <c r="C2906" s="39"/>
      <c r="D2906" s="52"/>
      <c r="E2906" s="53"/>
      <c r="F2906" s="61"/>
      <c r="G2906" s="54"/>
      <c r="H2906" s="52"/>
      <c r="I2906" s="53"/>
      <c r="J2906" s="61"/>
      <c r="K2906" s="54"/>
      <c r="L2906" s="52"/>
      <c r="M2906" s="53"/>
      <c r="N2906" s="61"/>
      <c r="O2906" s="54"/>
      <c r="P2906" s="52"/>
      <c r="Q2906" s="53"/>
      <c r="R2906" s="61"/>
      <c r="S2906" s="54"/>
      <c r="T2906" s="52"/>
      <c r="U2906" s="53"/>
      <c r="V2906" s="61"/>
      <c r="W2906" s="54"/>
    </row>
    <row r="2907" spans="1:23" x14ac:dyDescent="0.25">
      <c r="A2907" s="104"/>
      <c r="B2907" s="38"/>
      <c r="C2907" s="39"/>
      <c r="D2907" s="52"/>
      <c r="E2907" s="53"/>
      <c r="F2907" s="61"/>
      <c r="G2907" s="54"/>
      <c r="H2907" s="52"/>
      <c r="I2907" s="53"/>
      <c r="J2907" s="61"/>
      <c r="K2907" s="54"/>
      <c r="L2907" s="52"/>
      <c r="M2907" s="53"/>
      <c r="N2907" s="61"/>
      <c r="O2907" s="54"/>
      <c r="P2907" s="52"/>
      <c r="Q2907" s="53"/>
      <c r="R2907" s="61"/>
      <c r="S2907" s="54"/>
      <c r="T2907" s="52"/>
      <c r="U2907" s="53"/>
      <c r="V2907" s="61"/>
      <c r="W2907" s="54"/>
    </row>
    <row r="2908" spans="1:23" x14ac:dyDescent="0.25">
      <c r="A2908" s="104"/>
      <c r="B2908" s="38"/>
      <c r="C2908" s="39"/>
      <c r="D2908" s="52"/>
      <c r="E2908" s="53"/>
      <c r="F2908" s="61"/>
      <c r="G2908" s="54"/>
      <c r="H2908" s="52"/>
      <c r="I2908" s="53"/>
      <c r="J2908" s="61"/>
      <c r="K2908" s="54"/>
      <c r="L2908" s="52"/>
      <c r="M2908" s="53"/>
      <c r="N2908" s="61"/>
      <c r="O2908" s="54"/>
      <c r="P2908" s="52"/>
      <c r="Q2908" s="53"/>
      <c r="R2908" s="61"/>
      <c r="S2908" s="54"/>
      <c r="T2908" s="52"/>
      <c r="U2908" s="53"/>
      <c r="V2908" s="61"/>
      <c r="W2908" s="54"/>
    </row>
    <row r="2909" spans="1:23" x14ac:dyDescent="0.25">
      <c r="A2909" s="104"/>
      <c r="B2909" s="38"/>
      <c r="C2909" s="39"/>
      <c r="D2909" s="52"/>
      <c r="E2909" s="53"/>
      <c r="F2909" s="61"/>
      <c r="G2909" s="54"/>
      <c r="H2909" s="52"/>
      <c r="I2909" s="53"/>
      <c r="J2909" s="61"/>
      <c r="K2909" s="54"/>
      <c r="L2909" s="52"/>
      <c r="M2909" s="53"/>
      <c r="N2909" s="61"/>
      <c r="O2909" s="54"/>
      <c r="P2909" s="52"/>
      <c r="Q2909" s="53"/>
      <c r="R2909" s="61"/>
      <c r="S2909" s="54"/>
      <c r="T2909" s="52"/>
      <c r="U2909" s="53"/>
      <c r="V2909" s="61"/>
      <c r="W2909" s="54"/>
    </row>
    <row r="2910" spans="1:23" x14ac:dyDescent="0.25">
      <c r="A2910" s="104"/>
      <c r="B2910" s="38"/>
      <c r="C2910" s="39"/>
      <c r="D2910" s="52"/>
      <c r="E2910" s="53"/>
      <c r="F2910" s="61"/>
      <c r="G2910" s="54"/>
      <c r="H2910" s="52"/>
      <c r="I2910" s="53"/>
      <c r="J2910" s="61"/>
      <c r="K2910" s="54"/>
      <c r="L2910" s="52"/>
      <c r="M2910" s="53"/>
      <c r="N2910" s="61"/>
      <c r="O2910" s="54"/>
      <c r="P2910" s="52"/>
      <c r="Q2910" s="53"/>
      <c r="R2910" s="61"/>
      <c r="S2910" s="54"/>
      <c r="T2910" s="52"/>
      <c r="U2910" s="53"/>
      <c r="V2910" s="61"/>
      <c r="W2910" s="54"/>
    </row>
    <row r="2911" spans="1:23" x14ac:dyDescent="0.25">
      <c r="A2911" s="104"/>
      <c r="B2911" s="38"/>
      <c r="C2911" s="39"/>
      <c r="D2911" s="52"/>
      <c r="E2911" s="53"/>
      <c r="F2911" s="61"/>
      <c r="G2911" s="54"/>
      <c r="H2911" s="52"/>
      <c r="I2911" s="53"/>
      <c r="J2911" s="61"/>
      <c r="K2911" s="54"/>
      <c r="L2911" s="52"/>
      <c r="M2911" s="53"/>
      <c r="N2911" s="61"/>
      <c r="O2911" s="54"/>
      <c r="P2911" s="52"/>
      <c r="Q2911" s="53"/>
      <c r="R2911" s="61"/>
      <c r="S2911" s="54"/>
      <c r="T2911" s="52"/>
      <c r="U2911" s="53"/>
      <c r="V2911" s="61"/>
      <c r="W2911" s="54"/>
    </row>
    <row r="2912" spans="1:23" x14ac:dyDescent="0.25">
      <c r="A2912" s="104"/>
      <c r="B2912" s="38"/>
      <c r="C2912" s="39"/>
      <c r="D2912" s="52"/>
      <c r="E2912" s="53"/>
      <c r="F2912" s="61"/>
      <c r="G2912" s="54"/>
      <c r="H2912" s="52"/>
      <c r="I2912" s="53"/>
      <c r="J2912" s="61"/>
      <c r="K2912" s="54"/>
      <c r="L2912" s="52"/>
      <c r="M2912" s="53"/>
      <c r="N2912" s="61"/>
      <c r="O2912" s="54"/>
      <c r="P2912" s="52"/>
      <c r="Q2912" s="53"/>
      <c r="R2912" s="61"/>
      <c r="S2912" s="54"/>
      <c r="T2912" s="52"/>
      <c r="U2912" s="53"/>
      <c r="V2912" s="61"/>
      <c r="W2912" s="54"/>
    </row>
    <row r="2913" spans="1:23" x14ac:dyDescent="0.25">
      <c r="A2913" s="104"/>
      <c r="B2913" s="38"/>
      <c r="C2913" s="39"/>
      <c r="D2913" s="52"/>
      <c r="E2913" s="53"/>
      <c r="F2913" s="61"/>
      <c r="G2913" s="54"/>
      <c r="H2913" s="52"/>
      <c r="I2913" s="53"/>
      <c r="J2913" s="61"/>
      <c r="K2913" s="54"/>
      <c r="L2913" s="52"/>
      <c r="M2913" s="53"/>
      <c r="N2913" s="61"/>
      <c r="O2913" s="54"/>
      <c r="P2913" s="52"/>
      <c r="Q2913" s="53"/>
      <c r="R2913" s="61"/>
      <c r="S2913" s="54"/>
      <c r="T2913" s="52"/>
      <c r="U2913" s="53"/>
      <c r="V2913" s="61"/>
      <c r="W2913" s="54"/>
    </row>
    <row r="2914" spans="1:23" x14ac:dyDescent="0.25">
      <c r="A2914" s="104"/>
      <c r="B2914" s="38"/>
      <c r="C2914" s="39"/>
      <c r="D2914" s="52"/>
      <c r="E2914" s="53"/>
      <c r="F2914" s="61"/>
      <c r="G2914" s="54"/>
      <c r="H2914" s="52"/>
      <c r="I2914" s="53"/>
      <c r="J2914" s="61"/>
      <c r="K2914" s="54"/>
      <c r="L2914" s="52"/>
      <c r="M2914" s="53"/>
      <c r="N2914" s="61"/>
      <c r="O2914" s="54"/>
      <c r="P2914" s="52"/>
      <c r="Q2914" s="53"/>
      <c r="R2914" s="61"/>
      <c r="S2914" s="54"/>
      <c r="T2914" s="52"/>
      <c r="U2914" s="53"/>
      <c r="V2914" s="61"/>
      <c r="W2914" s="54"/>
    </row>
    <row r="2915" spans="1:23" x14ac:dyDescent="0.25">
      <c r="A2915" s="104"/>
      <c r="B2915" s="38"/>
      <c r="C2915" s="39"/>
      <c r="D2915" s="52"/>
      <c r="E2915" s="53"/>
      <c r="F2915" s="61"/>
      <c r="G2915" s="54"/>
      <c r="H2915" s="52"/>
      <c r="I2915" s="53"/>
      <c r="J2915" s="61"/>
      <c r="K2915" s="54"/>
      <c r="L2915" s="52"/>
      <c r="M2915" s="53"/>
      <c r="N2915" s="61"/>
      <c r="O2915" s="54"/>
      <c r="P2915" s="52"/>
      <c r="Q2915" s="53"/>
      <c r="R2915" s="61"/>
      <c r="S2915" s="54"/>
      <c r="T2915" s="52"/>
      <c r="U2915" s="53"/>
      <c r="V2915" s="61"/>
      <c r="W2915" s="54"/>
    </row>
    <row r="2916" spans="1:23" x14ac:dyDescent="0.25">
      <c r="A2916" s="104"/>
      <c r="B2916" s="38"/>
      <c r="C2916" s="39"/>
      <c r="D2916" s="52"/>
      <c r="E2916" s="53"/>
      <c r="F2916" s="61"/>
      <c r="G2916" s="54"/>
      <c r="H2916" s="52"/>
      <c r="I2916" s="53"/>
      <c r="J2916" s="61"/>
      <c r="K2916" s="54"/>
      <c r="L2916" s="52"/>
      <c r="M2916" s="53"/>
      <c r="N2916" s="61"/>
      <c r="O2916" s="54"/>
      <c r="P2916" s="52"/>
      <c r="Q2916" s="53"/>
      <c r="R2916" s="61"/>
      <c r="S2916" s="54"/>
      <c r="T2916" s="52"/>
      <c r="U2916" s="53"/>
      <c r="V2916" s="61"/>
      <c r="W2916" s="54"/>
    </row>
    <row r="2917" spans="1:23" x14ac:dyDescent="0.25">
      <c r="A2917" s="104"/>
      <c r="B2917" s="38"/>
      <c r="C2917" s="39"/>
      <c r="D2917" s="52"/>
      <c r="E2917" s="53"/>
      <c r="F2917" s="61"/>
      <c r="G2917" s="54"/>
      <c r="H2917" s="52"/>
      <c r="I2917" s="53"/>
      <c r="J2917" s="61"/>
      <c r="K2917" s="54"/>
      <c r="L2917" s="52"/>
      <c r="M2917" s="53"/>
      <c r="N2917" s="61"/>
      <c r="O2917" s="54"/>
      <c r="P2917" s="52"/>
      <c r="Q2917" s="53"/>
      <c r="R2917" s="61"/>
      <c r="S2917" s="54"/>
      <c r="T2917" s="52"/>
      <c r="U2917" s="53"/>
      <c r="V2917" s="61"/>
      <c r="W2917" s="54"/>
    </row>
    <row r="2918" spans="1:23" x14ac:dyDescent="0.25">
      <c r="A2918" s="104"/>
      <c r="B2918" s="38"/>
      <c r="C2918" s="39"/>
      <c r="D2918" s="52"/>
      <c r="E2918" s="53"/>
      <c r="F2918" s="61"/>
      <c r="G2918" s="54"/>
      <c r="H2918" s="52"/>
      <c r="I2918" s="53"/>
      <c r="J2918" s="61"/>
      <c r="K2918" s="54"/>
      <c r="L2918" s="52"/>
      <c r="M2918" s="53"/>
      <c r="N2918" s="61"/>
      <c r="O2918" s="54"/>
      <c r="P2918" s="52"/>
      <c r="Q2918" s="53"/>
      <c r="R2918" s="61"/>
      <c r="S2918" s="54"/>
      <c r="T2918" s="52"/>
      <c r="U2918" s="53"/>
      <c r="V2918" s="61"/>
      <c r="W2918" s="54"/>
    </row>
    <row r="2919" spans="1:23" x14ac:dyDescent="0.25">
      <c r="A2919" s="104"/>
      <c r="B2919" s="38"/>
      <c r="C2919" s="39"/>
      <c r="D2919" s="52"/>
      <c r="E2919" s="53"/>
      <c r="F2919" s="61"/>
      <c r="G2919" s="54"/>
      <c r="H2919" s="52"/>
      <c r="I2919" s="53"/>
      <c r="J2919" s="61"/>
      <c r="K2919" s="54"/>
      <c r="L2919" s="52"/>
      <c r="M2919" s="53"/>
      <c r="N2919" s="61"/>
      <c r="O2919" s="54"/>
      <c r="P2919" s="52"/>
      <c r="Q2919" s="53"/>
      <c r="R2919" s="61"/>
      <c r="S2919" s="54"/>
      <c r="T2919" s="52"/>
      <c r="U2919" s="53"/>
      <c r="V2919" s="61"/>
      <c r="W2919" s="54"/>
    </row>
    <row r="2920" spans="1:23" x14ac:dyDescent="0.25">
      <c r="A2920" s="104"/>
      <c r="B2920" s="38"/>
      <c r="C2920" s="39"/>
      <c r="D2920" s="52"/>
      <c r="E2920" s="53"/>
      <c r="F2920" s="61"/>
      <c r="G2920" s="54"/>
      <c r="H2920" s="52"/>
      <c r="I2920" s="53"/>
      <c r="J2920" s="61"/>
      <c r="K2920" s="54"/>
      <c r="L2920" s="52"/>
      <c r="M2920" s="53"/>
      <c r="N2920" s="61"/>
      <c r="O2920" s="54"/>
      <c r="P2920" s="52"/>
      <c r="Q2920" s="53"/>
      <c r="R2920" s="61"/>
      <c r="S2920" s="54"/>
      <c r="T2920" s="52"/>
      <c r="U2920" s="53"/>
      <c r="V2920" s="61"/>
      <c r="W2920" s="54"/>
    </row>
    <row r="2921" spans="1:23" x14ac:dyDescent="0.25">
      <c r="A2921" s="104"/>
      <c r="B2921" s="38"/>
      <c r="C2921" s="39"/>
      <c r="D2921" s="52"/>
      <c r="E2921" s="53"/>
      <c r="F2921" s="61"/>
      <c r="G2921" s="54"/>
      <c r="H2921" s="52"/>
      <c r="I2921" s="53"/>
      <c r="J2921" s="61"/>
      <c r="K2921" s="54"/>
      <c r="L2921" s="52"/>
      <c r="M2921" s="53"/>
      <c r="N2921" s="61"/>
      <c r="O2921" s="54"/>
      <c r="P2921" s="52"/>
      <c r="Q2921" s="53"/>
      <c r="R2921" s="61"/>
      <c r="S2921" s="54"/>
      <c r="T2921" s="52"/>
      <c r="U2921" s="53"/>
      <c r="V2921" s="61"/>
      <c r="W2921" s="54"/>
    </row>
    <row r="2922" spans="1:23" x14ac:dyDescent="0.25">
      <c r="A2922" s="104"/>
      <c r="B2922" s="38"/>
      <c r="C2922" s="39"/>
      <c r="D2922" s="52"/>
      <c r="E2922" s="53"/>
      <c r="F2922" s="61"/>
      <c r="G2922" s="54"/>
      <c r="H2922" s="52"/>
      <c r="I2922" s="53"/>
      <c r="J2922" s="61"/>
      <c r="K2922" s="54"/>
      <c r="L2922" s="52"/>
      <c r="M2922" s="53"/>
      <c r="N2922" s="61"/>
      <c r="O2922" s="54"/>
      <c r="P2922" s="52"/>
      <c r="Q2922" s="53"/>
      <c r="R2922" s="61"/>
      <c r="S2922" s="54"/>
      <c r="T2922" s="52"/>
      <c r="U2922" s="53"/>
      <c r="V2922" s="61"/>
      <c r="W2922" s="54"/>
    </row>
    <row r="2923" spans="1:23" x14ac:dyDescent="0.25">
      <c r="A2923" s="104"/>
      <c r="B2923" s="38"/>
      <c r="C2923" s="39"/>
      <c r="D2923" s="52"/>
      <c r="E2923" s="53"/>
      <c r="F2923" s="61"/>
      <c r="G2923" s="54"/>
      <c r="H2923" s="52"/>
      <c r="I2923" s="53"/>
      <c r="J2923" s="61"/>
      <c r="K2923" s="54"/>
      <c r="L2923" s="52"/>
      <c r="M2923" s="53"/>
      <c r="N2923" s="61"/>
      <c r="O2923" s="54"/>
      <c r="P2923" s="52"/>
      <c r="Q2923" s="53"/>
      <c r="R2923" s="61"/>
      <c r="S2923" s="54"/>
      <c r="T2923" s="52"/>
      <c r="U2923" s="53"/>
      <c r="V2923" s="61"/>
      <c r="W2923" s="54"/>
    </row>
    <row r="2924" spans="1:23" x14ac:dyDescent="0.25">
      <c r="A2924" s="104"/>
      <c r="B2924" s="38"/>
      <c r="C2924" s="39"/>
      <c r="D2924" s="52"/>
      <c r="E2924" s="53"/>
      <c r="F2924" s="61"/>
      <c r="G2924" s="54"/>
      <c r="H2924" s="52"/>
      <c r="I2924" s="53"/>
      <c r="J2924" s="61"/>
      <c r="K2924" s="54"/>
      <c r="L2924" s="52"/>
      <c r="M2924" s="53"/>
      <c r="N2924" s="61"/>
      <c r="O2924" s="54"/>
      <c r="P2924" s="52"/>
      <c r="Q2924" s="53"/>
      <c r="R2924" s="61"/>
      <c r="S2924" s="54"/>
      <c r="T2924" s="52"/>
      <c r="U2924" s="53"/>
      <c r="V2924" s="61"/>
      <c r="W2924" s="54"/>
    </row>
    <row r="2925" spans="1:23" x14ac:dyDescent="0.25">
      <c r="A2925" s="104"/>
      <c r="B2925" s="38"/>
      <c r="C2925" s="39"/>
      <c r="D2925" s="52"/>
      <c r="E2925" s="53"/>
      <c r="F2925" s="61"/>
      <c r="G2925" s="54"/>
      <c r="H2925" s="52"/>
      <c r="I2925" s="53"/>
      <c r="J2925" s="61"/>
      <c r="K2925" s="54"/>
      <c r="L2925" s="52"/>
      <c r="M2925" s="53"/>
      <c r="N2925" s="61"/>
      <c r="O2925" s="54"/>
      <c r="P2925" s="52"/>
      <c r="Q2925" s="53"/>
      <c r="R2925" s="61"/>
      <c r="S2925" s="54"/>
      <c r="T2925" s="52"/>
      <c r="U2925" s="53"/>
      <c r="V2925" s="61"/>
      <c r="W2925" s="54"/>
    </row>
    <row r="2926" spans="1:23" x14ac:dyDescent="0.25">
      <c r="A2926" s="104"/>
      <c r="B2926" s="38"/>
      <c r="C2926" s="39"/>
      <c r="D2926" s="52"/>
      <c r="E2926" s="53"/>
      <c r="F2926" s="61"/>
      <c r="G2926" s="54"/>
      <c r="H2926" s="52"/>
      <c r="I2926" s="53"/>
      <c r="J2926" s="61"/>
      <c r="K2926" s="54"/>
      <c r="L2926" s="52"/>
      <c r="M2926" s="53"/>
      <c r="N2926" s="61"/>
      <c r="O2926" s="54"/>
      <c r="P2926" s="52"/>
      <c r="Q2926" s="53"/>
      <c r="R2926" s="61"/>
      <c r="S2926" s="54"/>
      <c r="T2926" s="52"/>
      <c r="U2926" s="53"/>
      <c r="V2926" s="61"/>
      <c r="W2926" s="54"/>
    </row>
    <row r="2927" spans="1:23" x14ac:dyDescent="0.25">
      <c r="A2927" s="104"/>
      <c r="B2927" s="38"/>
      <c r="C2927" s="39"/>
      <c r="D2927" s="52"/>
      <c r="E2927" s="53"/>
      <c r="F2927" s="61"/>
      <c r="G2927" s="54"/>
      <c r="H2927" s="52"/>
      <c r="I2927" s="53"/>
      <c r="J2927" s="61"/>
      <c r="K2927" s="54"/>
      <c r="L2927" s="52"/>
      <c r="M2927" s="53"/>
      <c r="N2927" s="61"/>
      <c r="O2927" s="54"/>
      <c r="P2927" s="52"/>
      <c r="Q2927" s="53"/>
      <c r="R2927" s="61"/>
      <c r="S2927" s="54"/>
      <c r="T2927" s="52"/>
      <c r="U2927" s="53"/>
      <c r="V2927" s="61"/>
      <c r="W2927" s="54"/>
    </row>
    <row r="2928" spans="1:23" x14ac:dyDescent="0.25">
      <c r="A2928" s="104"/>
      <c r="B2928" s="38"/>
      <c r="C2928" s="39"/>
      <c r="D2928" s="52"/>
      <c r="E2928" s="53"/>
      <c r="F2928" s="61"/>
      <c r="G2928" s="54"/>
      <c r="H2928" s="52"/>
      <c r="I2928" s="53"/>
      <c r="J2928" s="61"/>
      <c r="K2928" s="54"/>
      <c r="L2928" s="52"/>
      <c r="M2928" s="53"/>
      <c r="N2928" s="61"/>
      <c r="O2928" s="54"/>
      <c r="P2928" s="52"/>
      <c r="Q2928" s="53"/>
      <c r="R2928" s="61"/>
      <c r="S2928" s="54"/>
      <c r="T2928" s="52"/>
      <c r="U2928" s="53"/>
      <c r="V2928" s="61"/>
      <c r="W2928" s="54"/>
    </row>
    <row r="2929" spans="1:23" x14ac:dyDescent="0.25">
      <c r="A2929" s="104"/>
      <c r="B2929" s="38"/>
      <c r="C2929" s="39"/>
      <c r="D2929" s="52"/>
      <c r="E2929" s="53"/>
      <c r="F2929" s="61"/>
      <c r="G2929" s="54"/>
      <c r="H2929" s="52"/>
      <c r="I2929" s="53"/>
      <c r="J2929" s="61"/>
      <c r="K2929" s="54"/>
      <c r="L2929" s="52"/>
      <c r="M2929" s="53"/>
      <c r="N2929" s="61"/>
      <c r="O2929" s="54"/>
      <c r="P2929" s="52"/>
      <c r="Q2929" s="53"/>
      <c r="R2929" s="61"/>
      <c r="S2929" s="54"/>
      <c r="T2929" s="52"/>
      <c r="U2929" s="53"/>
      <c r="V2929" s="61"/>
      <c r="W2929" s="54"/>
    </row>
    <row r="2930" spans="1:23" x14ac:dyDescent="0.25">
      <c r="A2930" s="104"/>
      <c r="B2930" s="38"/>
      <c r="C2930" s="39"/>
      <c r="D2930" s="52"/>
      <c r="E2930" s="53"/>
      <c r="F2930" s="61"/>
      <c r="G2930" s="54"/>
      <c r="H2930" s="52"/>
      <c r="I2930" s="53"/>
      <c r="J2930" s="61"/>
      <c r="K2930" s="54"/>
      <c r="L2930" s="52"/>
      <c r="M2930" s="53"/>
      <c r="N2930" s="61"/>
      <c r="O2930" s="54"/>
      <c r="P2930" s="52"/>
      <c r="Q2930" s="53"/>
      <c r="R2930" s="61"/>
      <c r="S2930" s="54"/>
      <c r="T2930" s="52"/>
      <c r="U2930" s="53"/>
      <c r="V2930" s="61"/>
      <c r="W2930" s="54"/>
    </row>
    <row r="2931" spans="1:23" x14ac:dyDescent="0.25">
      <c r="A2931" s="104"/>
      <c r="B2931" s="38"/>
      <c r="C2931" s="39"/>
      <c r="D2931" s="52"/>
      <c r="E2931" s="53"/>
      <c r="F2931" s="61"/>
      <c r="G2931" s="54"/>
      <c r="H2931" s="52"/>
      <c r="I2931" s="53"/>
      <c r="J2931" s="61"/>
      <c r="K2931" s="54"/>
      <c r="L2931" s="52"/>
      <c r="M2931" s="53"/>
      <c r="N2931" s="61"/>
      <c r="O2931" s="54"/>
      <c r="P2931" s="52"/>
      <c r="Q2931" s="53"/>
      <c r="R2931" s="61"/>
      <c r="S2931" s="54"/>
      <c r="T2931" s="52"/>
      <c r="U2931" s="53"/>
      <c r="V2931" s="61"/>
      <c r="W2931" s="54"/>
    </row>
    <row r="2932" spans="1:23" x14ac:dyDescent="0.25">
      <c r="A2932" s="104"/>
      <c r="B2932" s="38"/>
      <c r="C2932" s="39"/>
      <c r="D2932" s="52"/>
      <c r="E2932" s="53"/>
      <c r="F2932" s="61"/>
      <c r="G2932" s="54"/>
      <c r="H2932" s="52"/>
      <c r="I2932" s="53"/>
      <c r="J2932" s="61"/>
      <c r="K2932" s="54"/>
      <c r="L2932" s="52"/>
      <c r="M2932" s="53"/>
      <c r="N2932" s="61"/>
      <c r="O2932" s="54"/>
      <c r="P2932" s="52"/>
      <c r="Q2932" s="53"/>
      <c r="R2932" s="61"/>
      <c r="S2932" s="54"/>
      <c r="T2932" s="52"/>
      <c r="U2932" s="53"/>
      <c r="V2932" s="61"/>
      <c r="W2932" s="54"/>
    </row>
    <row r="2933" spans="1:23" x14ac:dyDescent="0.25">
      <c r="A2933" s="104"/>
      <c r="B2933" s="38"/>
      <c r="C2933" s="39"/>
      <c r="D2933" s="52"/>
      <c r="E2933" s="53"/>
      <c r="F2933" s="61"/>
      <c r="G2933" s="54"/>
      <c r="H2933" s="52"/>
      <c r="I2933" s="53"/>
      <c r="J2933" s="61"/>
      <c r="K2933" s="54"/>
      <c r="L2933" s="52"/>
      <c r="M2933" s="53"/>
      <c r="N2933" s="61"/>
      <c r="O2933" s="54"/>
      <c r="P2933" s="52"/>
      <c r="Q2933" s="53"/>
      <c r="R2933" s="61"/>
      <c r="S2933" s="54"/>
      <c r="T2933" s="52"/>
      <c r="U2933" s="53"/>
      <c r="V2933" s="61"/>
      <c r="W2933" s="54"/>
    </row>
    <row r="2934" spans="1:23" x14ac:dyDescent="0.25">
      <c r="A2934" s="104"/>
      <c r="B2934" s="38"/>
      <c r="C2934" s="39"/>
      <c r="D2934" s="52"/>
      <c r="E2934" s="53"/>
      <c r="F2934" s="61"/>
      <c r="G2934" s="54"/>
      <c r="H2934" s="52"/>
      <c r="I2934" s="53"/>
      <c r="J2934" s="61"/>
      <c r="K2934" s="54"/>
      <c r="L2934" s="52"/>
      <c r="M2934" s="53"/>
      <c r="N2934" s="61"/>
      <c r="O2934" s="54"/>
      <c r="P2934" s="52"/>
      <c r="Q2934" s="53"/>
      <c r="R2934" s="61"/>
      <c r="S2934" s="54"/>
      <c r="T2934" s="52"/>
      <c r="U2934" s="53"/>
      <c r="V2934" s="61"/>
      <c r="W2934" s="54"/>
    </row>
    <row r="2935" spans="1:23" x14ac:dyDescent="0.25">
      <c r="A2935" s="104"/>
      <c r="B2935" s="38"/>
      <c r="C2935" s="39"/>
      <c r="D2935" s="52"/>
      <c r="E2935" s="53"/>
      <c r="F2935" s="61"/>
      <c r="G2935" s="54"/>
      <c r="H2935" s="52"/>
      <c r="I2935" s="53"/>
      <c r="J2935" s="61"/>
      <c r="K2935" s="54"/>
      <c r="L2935" s="52"/>
      <c r="M2935" s="53"/>
      <c r="N2935" s="61"/>
      <c r="O2935" s="54"/>
      <c r="P2935" s="52"/>
      <c r="Q2935" s="53"/>
      <c r="R2935" s="61"/>
      <c r="S2935" s="54"/>
      <c r="T2935" s="52"/>
      <c r="U2935" s="53"/>
      <c r="V2935" s="61"/>
      <c r="W2935" s="54"/>
    </row>
    <row r="2936" spans="1:23" x14ac:dyDescent="0.25">
      <c r="A2936" s="104"/>
      <c r="B2936" s="38"/>
      <c r="C2936" s="39"/>
      <c r="D2936" s="52"/>
      <c r="E2936" s="53"/>
      <c r="F2936" s="61"/>
      <c r="G2936" s="54"/>
      <c r="H2936" s="52"/>
      <c r="I2936" s="53"/>
      <c r="J2936" s="61"/>
      <c r="K2936" s="54"/>
      <c r="L2936" s="52"/>
      <c r="M2936" s="53"/>
      <c r="N2936" s="61"/>
      <c r="O2936" s="54"/>
      <c r="P2936" s="52"/>
      <c r="Q2936" s="53"/>
      <c r="R2936" s="61"/>
      <c r="S2936" s="54"/>
      <c r="T2936" s="52"/>
      <c r="U2936" s="53"/>
      <c r="V2936" s="61"/>
      <c r="W2936" s="54"/>
    </row>
    <row r="2937" spans="1:23" x14ac:dyDescent="0.25">
      <c r="A2937" s="104"/>
      <c r="B2937" s="38"/>
      <c r="C2937" s="39"/>
      <c r="D2937" s="52"/>
      <c r="E2937" s="53"/>
      <c r="F2937" s="61"/>
      <c r="G2937" s="54"/>
      <c r="H2937" s="52"/>
      <c r="I2937" s="53"/>
      <c r="J2937" s="61"/>
      <c r="K2937" s="54"/>
      <c r="L2937" s="52"/>
      <c r="M2937" s="53"/>
      <c r="N2937" s="61"/>
      <c r="O2937" s="54"/>
      <c r="P2937" s="52"/>
      <c r="Q2937" s="53"/>
      <c r="R2937" s="61"/>
      <c r="S2937" s="54"/>
      <c r="T2937" s="52"/>
      <c r="U2937" s="53"/>
      <c r="V2937" s="61"/>
      <c r="W2937" s="54"/>
    </row>
    <row r="2938" spans="1:23" x14ac:dyDescent="0.25">
      <c r="A2938" s="104"/>
      <c r="B2938" s="38"/>
      <c r="C2938" s="39"/>
      <c r="D2938" s="52"/>
      <c r="E2938" s="53"/>
      <c r="F2938" s="61"/>
      <c r="G2938" s="54"/>
      <c r="H2938" s="52"/>
      <c r="I2938" s="53"/>
      <c r="J2938" s="61"/>
      <c r="K2938" s="54"/>
      <c r="L2938" s="52"/>
      <c r="M2938" s="53"/>
      <c r="N2938" s="61"/>
      <c r="O2938" s="54"/>
      <c r="P2938" s="52"/>
      <c r="Q2938" s="53"/>
      <c r="R2938" s="61"/>
      <c r="S2938" s="54"/>
      <c r="T2938" s="52"/>
      <c r="U2938" s="53"/>
      <c r="V2938" s="61"/>
      <c r="W2938" s="54"/>
    </row>
    <row r="2939" spans="1:23" x14ac:dyDescent="0.25">
      <c r="A2939" s="104"/>
      <c r="B2939" s="38"/>
      <c r="C2939" s="39"/>
      <c r="D2939" s="52"/>
      <c r="E2939" s="53"/>
      <c r="F2939" s="61"/>
      <c r="G2939" s="54"/>
      <c r="H2939" s="52"/>
      <c r="I2939" s="53"/>
      <c r="J2939" s="61"/>
      <c r="K2939" s="54"/>
      <c r="L2939" s="52"/>
      <c r="M2939" s="53"/>
      <c r="N2939" s="61"/>
      <c r="O2939" s="54"/>
      <c r="P2939" s="52"/>
      <c r="Q2939" s="53"/>
      <c r="R2939" s="61"/>
      <c r="S2939" s="54"/>
      <c r="T2939" s="52"/>
      <c r="U2939" s="53"/>
      <c r="V2939" s="61"/>
      <c r="W2939" s="54"/>
    </row>
    <row r="2940" spans="1:23" x14ac:dyDescent="0.25">
      <c r="A2940" s="104"/>
      <c r="B2940" s="38"/>
      <c r="C2940" s="39"/>
      <c r="D2940" s="52"/>
      <c r="E2940" s="53"/>
      <c r="F2940" s="61"/>
      <c r="G2940" s="54"/>
      <c r="H2940" s="52"/>
      <c r="I2940" s="53"/>
      <c r="J2940" s="61"/>
      <c r="K2940" s="54"/>
      <c r="L2940" s="52"/>
      <c r="M2940" s="53"/>
      <c r="N2940" s="61"/>
      <c r="O2940" s="54"/>
      <c r="P2940" s="52"/>
      <c r="Q2940" s="53"/>
      <c r="R2940" s="61"/>
      <c r="S2940" s="54"/>
      <c r="T2940" s="52"/>
      <c r="U2940" s="53"/>
      <c r="V2940" s="61"/>
      <c r="W2940" s="54"/>
    </row>
    <row r="2941" spans="1:23" x14ac:dyDescent="0.25">
      <c r="A2941" s="104"/>
      <c r="B2941" s="38"/>
      <c r="C2941" s="39"/>
      <c r="D2941" s="52"/>
      <c r="E2941" s="53"/>
      <c r="F2941" s="61"/>
      <c r="G2941" s="54"/>
      <c r="H2941" s="52"/>
      <c r="I2941" s="53"/>
      <c r="J2941" s="61"/>
      <c r="K2941" s="54"/>
      <c r="L2941" s="52"/>
      <c r="M2941" s="53"/>
      <c r="N2941" s="61"/>
      <c r="O2941" s="54"/>
      <c r="P2941" s="52"/>
      <c r="Q2941" s="53"/>
      <c r="R2941" s="61"/>
      <c r="S2941" s="54"/>
      <c r="T2941" s="52"/>
      <c r="U2941" s="53"/>
      <c r="V2941" s="61"/>
      <c r="W2941" s="54"/>
    </row>
    <row r="2942" spans="1:23" x14ac:dyDescent="0.25">
      <c r="A2942" s="104"/>
      <c r="B2942" s="38"/>
      <c r="C2942" s="39"/>
      <c r="D2942" s="52"/>
      <c r="E2942" s="53"/>
      <c r="F2942" s="61"/>
      <c r="G2942" s="54"/>
      <c r="H2942" s="52"/>
      <c r="I2942" s="53"/>
      <c r="J2942" s="61"/>
      <c r="K2942" s="54"/>
      <c r="L2942" s="52"/>
      <c r="M2942" s="53"/>
      <c r="N2942" s="61"/>
      <c r="O2942" s="54"/>
      <c r="P2942" s="52"/>
      <c r="Q2942" s="53"/>
      <c r="R2942" s="61"/>
      <c r="S2942" s="54"/>
      <c r="T2942" s="52"/>
      <c r="U2942" s="53"/>
      <c r="V2942" s="61"/>
      <c r="W2942" s="54"/>
    </row>
    <row r="2943" spans="1:23" x14ac:dyDescent="0.25">
      <c r="A2943" s="104"/>
      <c r="B2943" s="38"/>
      <c r="C2943" s="39"/>
      <c r="D2943" s="52"/>
      <c r="E2943" s="53"/>
      <c r="F2943" s="61"/>
      <c r="G2943" s="54"/>
      <c r="H2943" s="52"/>
      <c r="I2943" s="53"/>
      <c r="J2943" s="61"/>
      <c r="K2943" s="54"/>
      <c r="L2943" s="52"/>
      <c r="M2943" s="53"/>
      <c r="N2943" s="61"/>
      <c r="O2943" s="54"/>
      <c r="P2943" s="52"/>
      <c r="Q2943" s="53"/>
      <c r="R2943" s="61"/>
      <c r="S2943" s="54"/>
      <c r="T2943" s="52"/>
      <c r="U2943" s="53"/>
      <c r="V2943" s="61"/>
      <c r="W2943" s="54"/>
    </row>
    <row r="2944" spans="1:23" x14ac:dyDescent="0.25">
      <c r="A2944" s="104"/>
      <c r="B2944" s="38"/>
      <c r="C2944" s="39"/>
      <c r="D2944" s="52"/>
      <c r="E2944" s="53"/>
      <c r="F2944" s="61"/>
      <c r="G2944" s="54"/>
      <c r="H2944" s="52"/>
      <c r="I2944" s="53"/>
      <c r="J2944" s="61"/>
      <c r="K2944" s="54"/>
      <c r="L2944" s="52"/>
      <c r="M2944" s="53"/>
      <c r="N2944" s="61"/>
      <c r="O2944" s="54"/>
      <c r="P2944" s="52"/>
      <c r="Q2944" s="53"/>
      <c r="R2944" s="61"/>
      <c r="S2944" s="54"/>
      <c r="T2944" s="52"/>
      <c r="U2944" s="53"/>
      <c r="V2944" s="61"/>
      <c r="W2944" s="54"/>
    </row>
    <row r="2945" spans="1:23" x14ac:dyDescent="0.25">
      <c r="A2945" s="104"/>
      <c r="B2945" s="38"/>
      <c r="C2945" s="39"/>
      <c r="D2945" s="52"/>
      <c r="E2945" s="53"/>
      <c r="F2945" s="61"/>
      <c r="G2945" s="54"/>
      <c r="H2945" s="52"/>
      <c r="I2945" s="53"/>
      <c r="J2945" s="61"/>
      <c r="K2945" s="54"/>
      <c r="L2945" s="52"/>
      <c r="M2945" s="53"/>
      <c r="N2945" s="61"/>
      <c r="O2945" s="54"/>
      <c r="P2945" s="52"/>
      <c r="Q2945" s="53"/>
      <c r="R2945" s="61"/>
      <c r="S2945" s="54"/>
      <c r="T2945" s="52"/>
      <c r="U2945" s="53"/>
      <c r="V2945" s="61"/>
      <c r="W2945" s="54"/>
    </row>
    <row r="2946" spans="1:23" x14ac:dyDescent="0.25">
      <c r="A2946" s="104"/>
      <c r="B2946" s="38"/>
      <c r="C2946" s="39"/>
      <c r="D2946" s="52"/>
      <c r="E2946" s="53"/>
      <c r="F2946" s="61"/>
      <c r="G2946" s="54"/>
      <c r="H2946" s="52"/>
      <c r="I2946" s="53"/>
      <c r="J2946" s="61"/>
      <c r="K2946" s="54"/>
      <c r="L2946" s="52"/>
      <c r="M2946" s="53"/>
      <c r="N2946" s="61"/>
      <c r="O2946" s="54"/>
      <c r="P2946" s="52"/>
      <c r="Q2946" s="53"/>
      <c r="R2946" s="61"/>
      <c r="S2946" s="54"/>
      <c r="T2946" s="52"/>
      <c r="U2946" s="53"/>
      <c r="V2946" s="61"/>
      <c r="W2946" s="54"/>
    </row>
    <row r="2947" spans="1:23" x14ac:dyDescent="0.25">
      <c r="A2947" s="104"/>
      <c r="B2947" s="38"/>
      <c r="C2947" s="39"/>
      <c r="D2947" s="52"/>
      <c r="E2947" s="53"/>
      <c r="F2947" s="61"/>
      <c r="G2947" s="54"/>
      <c r="H2947" s="52"/>
      <c r="I2947" s="53"/>
      <c r="J2947" s="61"/>
      <c r="K2947" s="54"/>
      <c r="L2947" s="52"/>
      <c r="M2947" s="53"/>
      <c r="N2947" s="61"/>
      <c r="O2947" s="54"/>
      <c r="P2947" s="52"/>
      <c r="Q2947" s="53"/>
      <c r="R2947" s="61"/>
      <c r="S2947" s="54"/>
      <c r="T2947" s="52"/>
      <c r="U2947" s="53"/>
      <c r="V2947" s="61"/>
      <c r="W2947" s="54"/>
    </row>
    <row r="2948" spans="1:23" x14ac:dyDescent="0.25">
      <c r="A2948" s="104"/>
      <c r="B2948" s="38"/>
      <c r="C2948" s="39"/>
      <c r="D2948" s="52"/>
      <c r="E2948" s="53"/>
      <c r="F2948" s="61"/>
      <c r="G2948" s="54"/>
      <c r="H2948" s="52"/>
      <c r="I2948" s="53"/>
      <c r="J2948" s="61"/>
      <c r="K2948" s="54"/>
      <c r="L2948" s="52"/>
      <c r="M2948" s="53"/>
      <c r="N2948" s="61"/>
      <c r="O2948" s="54"/>
      <c r="P2948" s="52"/>
      <c r="Q2948" s="53"/>
      <c r="R2948" s="61"/>
      <c r="S2948" s="54"/>
      <c r="T2948" s="52"/>
      <c r="U2948" s="53"/>
      <c r="V2948" s="61"/>
      <c r="W2948" s="54"/>
    </row>
    <row r="2949" spans="1:23" x14ac:dyDescent="0.25">
      <c r="A2949" s="104"/>
      <c r="B2949" s="38"/>
      <c r="C2949" s="39"/>
      <c r="D2949" s="52"/>
      <c r="E2949" s="53"/>
      <c r="F2949" s="61"/>
      <c r="G2949" s="54"/>
      <c r="H2949" s="52"/>
      <c r="I2949" s="53"/>
      <c r="J2949" s="61"/>
      <c r="K2949" s="54"/>
      <c r="L2949" s="52"/>
      <c r="M2949" s="53"/>
      <c r="N2949" s="61"/>
      <c r="O2949" s="54"/>
      <c r="P2949" s="52"/>
      <c r="Q2949" s="53"/>
      <c r="R2949" s="61"/>
      <c r="S2949" s="54"/>
      <c r="T2949" s="52"/>
      <c r="U2949" s="53"/>
      <c r="V2949" s="61"/>
      <c r="W2949" s="54"/>
    </row>
    <row r="2950" spans="1:23" x14ac:dyDescent="0.25">
      <c r="A2950" s="104"/>
      <c r="B2950" s="38"/>
      <c r="C2950" s="39"/>
      <c r="D2950" s="52"/>
      <c r="E2950" s="53"/>
      <c r="F2950" s="61"/>
      <c r="G2950" s="54"/>
      <c r="H2950" s="52"/>
      <c r="I2950" s="53"/>
      <c r="J2950" s="61"/>
      <c r="K2950" s="54"/>
      <c r="L2950" s="52"/>
      <c r="M2950" s="53"/>
      <c r="N2950" s="61"/>
      <c r="O2950" s="54"/>
      <c r="P2950" s="52"/>
      <c r="Q2950" s="53"/>
      <c r="R2950" s="61"/>
      <c r="S2950" s="54"/>
      <c r="T2950" s="52"/>
      <c r="U2950" s="53"/>
      <c r="V2950" s="61"/>
      <c r="W2950" s="54"/>
    </row>
    <row r="2951" spans="1:23" x14ac:dyDescent="0.25">
      <c r="A2951" s="104"/>
      <c r="B2951" s="38"/>
      <c r="C2951" s="39"/>
      <c r="D2951" s="52"/>
      <c r="E2951" s="53"/>
      <c r="F2951" s="61"/>
      <c r="G2951" s="54"/>
      <c r="H2951" s="52"/>
      <c r="I2951" s="53"/>
      <c r="J2951" s="61"/>
      <c r="K2951" s="54"/>
      <c r="L2951" s="52"/>
      <c r="M2951" s="53"/>
      <c r="N2951" s="61"/>
      <c r="O2951" s="54"/>
      <c r="P2951" s="52"/>
      <c r="Q2951" s="53"/>
      <c r="R2951" s="61"/>
      <c r="S2951" s="54"/>
      <c r="T2951" s="52"/>
      <c r="U2951" s="53"/>
      <c r="V2951" s="61"/>
      <c r="W2951" s="54"/>
    </row>
    <row r="2952" spans="1:23" x14ac:dyDescent="0.25">
      <c r="A2952" s="104"/>
      <c r="B2952" s="38"/>
      <c r="C2952" s="39"/>
      <c r="D2952" s="52"/>
      <c r="E2952" s="53"/>
      <c r="F2952" s="61"/>
      <c r="G2952" s="54"/>
      <c r="H2952" s="52"/>
      <c r="I2952" s="53"/>
      <c r="J2952" s="61"/>
      <c r="K2952" s="54"/>
      <c r="L2952" s="52"/>
      <c r="M2952" s="53"/>
      <c r="N2952" s="61"/>
      <c r="O2952" s="54"/>
      <c r="P2952" s="52"/>
      <c r="Q2952" s="53"/>
      <c r="R2952" s="61"/>
      <c r="S2952" s="54"/>
      <c r="T2952" s="52"/>
      <c r="U2952" s="53"/>
      <c r="V2952" s="61"/>
      <c r="W2952" s="54"/>
    </row>
    <row r="2953" spans="1:23" x14ac:dyDescent="0.25">
      <c r="A2953" s="104"/>
      <c r="B2953" s="38"/>
      <c r="C2953" s="39"/>
      <c r="D2953" s="52"/>
      <c r="E2953" s="53"/>
      <c r="F2953" s="61"/>
      <c r="G2953" s="54"/>
      <c r="H2953" s="52"/>
      <c r="I2953" s="53"/>
      <c r="J2953" s="61"/>
      <c r="K2953" s="54"/>
      <c r="L2953" s="52"/>
      <c r="M2953" s="53"/>
      <c r="N2953" s="61"/>
      <c r="O2953" s="54"/>
      <c r="P2953" s="52"/>
      <c r="Q2953" s="53"/>
      <c r="R2953" s="61"/>
      <c r="S2953" s="54"/>
      <c r="T2953" s="52"/>
      <c r="U2953" s="53"/>
      <c r="V2953" s="61"/>
      <c r="W2953" s="54"/>
    </row>
    <row r="2954" spans="1:23" x14ac:dyDescent="0.25">
      <c r="A2954" s="104"/>
      <c r="B2954" s="38"/>
      <c r="C2954" s="39"/>
      <c r="D2954" s="52"/>
      <c r="E2954" s="53"/>
      <c r="F2954" s="61"/>
      <c r="G2954" s="54"/>
      <c r="H2954" s="52"/>
      <c r="I2954" s="53"/>
      <c r="J2954" s="61"/>
      <c r="K2954" s="54"/>
      <c r="L2954" s="52"/>
      <c r="M2954" s="53"/>
      <c r="N2954" s="61"/>
      <c r="O2954" s="54"/>
      <c r="P2954" s="52"/>
      <c r="Q2954" s="53"/>
      <c r="R2954" s="61"/>
      <c r="S2954" s="54"/>
      <c r="T2954" s="52"/>
      <c r="U2954" s="53"/>
      <c r="V2954" s="61"/>
      <c r="W2954" s="54"/>
    </row>
    <row r="2955" spans="1:23" x14ac:dyDescent="0.25">
      <c r="A2955" s="104"/>
      <c r="B2955" s="38"/>
      <c r="C2955" s="39"/>
      <c r="D2955" s="52"/>
      <c r="E2955" s="53"/>
      <c r="F2955" s="61"/>
      <c r="G2955" s="54"/>
      <c r="H2955" s="52"/>
      <c r="I2955" s="53"/>
      <c r="J2955" s="61"/>
      <c r="K2955" s="54"/>
      <c r="L2955" s="52"/>
      <c r="M2955" s="53"/>
      <c r="N2955" s="61"/>
      <c r="O2955" s="54"/>
      <c r="P2955" s="52"/>
      <c r="Q2955" s="53"/>
      <c r="R2955" s="61"/>
      <c r="S2955" s="54"/>
      <c r="T2955" s="52"/>
      <c r="U2955" s="53"/>
      <c r="V2955" s="61"/>
      <c r="W2955" s="54"/>
    </row>
    <row r="2956" spans="1:23" x14ac:dyDescent="0.25">
      <c r="A2956" s="104"/>
      <c r="B2956" s="38"/>
      <c r="C2956" s="39"/>
      <c r="D2956" s="52"/>
      <c r="E2956" s="53"/>
      <c r="F2956" s="61"/>
      <c r="G2956" s="54"/>
      <c r="H2956" s="52"/>
      <c r="I2956" s="53"/>
      <c r="J2956" s="61"/>
      <c r="K2956" s="54"/>
      <c r="L2956" s="52"/>
      <c r="M2956" s="53"/>
      <c r="N2956" s="61"/>
      <c r="O2956" s="54"/>
      <c r="P2956" s="52"/>
      <c r="Q2956" s="53"/>
      <c r="R2956" s="61"/>
      <c r="S2956" s="54"/>
      <c r="T2956" s="52"/>
      <c r="U2956" s="53"/>
      <c r="V2956" s="61"/>
      <c r="W2956" s="54"/>
    </row>
    <row r="2957" spans="1:23" x14ac:dyDescent="0.25">
      <c r="A2957" s="104"/>
      <c r="B2957" s="38"/>
      <c r="C2957" s="39"/>
      <c r="D2957" s="52"/>
      <c r="E2957" s="53"/>
      <c r="F2957" s="61"/>
      <c r="G2957" s="54"/>
      <c r="H2957" s="52"/>
      <c r="I2957" s="53"/>
      <c r="J2957" s="61"/>
      <c r="K2957" s="54"/>
      <c r="L2957" s="52"/>
      <c r="M2957" s="53"/>
      <c r="N2957" s="61"/>
      <c r="O2957" s="54"/>
      <c r="P2957" s="52"/>
      <c r="Q2957" s="53"/>
      <c r="R2957" s="61"/>
      <c r="S2957" s="54"/>
      <c r="T2957" s="52"/>
      <c r="U2957" s="53"/>
      <c r="V2957" s="61"/>
      <c r="W2957" s="54"/>
    </row>
    <row r="2958" spans="1:23" x14ac:dyDescent="0.25">
      <c r="A2958" s="104"/>
      <c r="B2958" s="38"/>
      <c r="C2958" s="39"/>
      <c r="D2958" s="52"/>
      <c r="E2958" s="53"/>
      <c r="F2958" s="61"/>
      <c r="G2958" s="54"/>
      <c r="H2958" s="52"/>
      <c r="I2958" s="53"/>
      <c r="J2958" s="61"/>
      <c r="K2958" s="54"/>
      <c r="L2958" s="52"/>
      <c r="M2958" s="53"/>
      <c r="N2958" s="61"/>
      <c r="O2958" s="54"/>
      <c r="P2958" s="52"/>
      <c r="Q2958" s="53"/>
      <c r="R2958" s="61"/>
      <c r="S2958" s="54"/>
      <c r="T2958" s="52"/>
      <c r="U2958" s="53"/>
      <c r="V2958" s="61"/>
      <c r="W2958" s="54"/>
    </row>
    <row r="2959" spans="1:23" x14ac:dyDescent="0.25">
      <c r="A2959" s="104"/>
      <c r="B2959" s="38"/>
      <c r="C2959" s="39"/>
      <c r="D2959" s="52"/>
      <c r="E2959" s="53"/>
      <c r="F2959" s="61"/>
      <c r="G2959" s="54"/>
      <c r="H2959" s="52"/>
      <c r="I2959" s="53"/>
      <c r="J2959" s="61"/>
      <c r="K2959" s="54"/>
      <c r="L2959" s="52"/>
      <c r="M2959" s="53"/>
      <c r="N2959" s="61"/>
      <c r="O2959" s="54"/>
      <c r="P2959" s="52"/>
      <c r="Q2959" s="53"/>
      <c r="R2959" s="61"/>
      <c r="S2959" s="54"/>
      <c r="T2959" s="52"/>
      <c r="U2959" s="53"/>
      <c r="V2959" s="61"/>
      <c r="W2959" s="54"/>
    </row>
    <row r="2960" spans="1:23" x14ac:dyDescent="0.25">
      <c r="A2960" s="104"/>
      <c r="B2960" s="38"/>
      <c r="C2960" s="39"/>
      <c r="D2960" s="52"/>
      <c r="E2960" s="53"/>
      <c r="F2960" s="61"/>
      <c r="G2960" s="54"/>
      <c r="H2960" s="52"/>
      <c r="I2960" s="53"/>
      <c r="J2960" s="61"/>
      <c r="K2960" s="54"/>
      <c r="L2960" s="52"/>
      <c r="M2960" s="53"/>
      <c r="N2960" s="61"/>
      <c r="O2960" s="54"/>
      <c r="P2960" s="52"/>
      <c r="Q2960" s="53"/>
      <c r="R2960" s="61"/>
      <c r="S2960" s="54"/>
      <c r="T2960" s="52"/>
      <c r="U2960" s="53"/>
      <c r="V2960" s="61"/>
      <c r="W2960" s="54"/>
    </row>
    <row r="2961" spans="1:23" x14ac:dyDescent="0.25">
      <c r="A2961" s="104"/>
      <c r="B2961" s="38"/>
      <c r="C2961" s="39"/>
      <c r="D2961" s="52"/>
      <c r="E2961" s="53"/>
      <c r="F2961" s="61"/>
      <c r="G2961" s="54"/>
      <c r="H2961" s="52"/>
      <c r="I2961" s="53"/>
      <c r="J2961" s="61"/>
      <c r="K2961" s="54"/>
      <c r="L2961" s="52"/>
      <c r="M2961" s="53"/>
      <c r="N2961" s="61"/>
      <c r="O2961" s="54"/>
      <c r="P2961" s="52"/>
      <c r="Q2961" s="53"/>
      <c r="R2961" s="61"/>
      <c r="S2961" s="54"/>
      <c r="T2961" s="52"/>
      <c r="U2961" s="53"/>
      <c r="V2961" s="61"/>
      <c r="W2961" s="54"/>
    </row>
    <row r="2962" spans="1:23" x14ac:dyDescent="0.25">
      <c r="A2962" s="104"/>
      <c r="B2962" s="38"/>
      <c r="C2962" s="39"/>
      <c r="D2962" s="52"/>
      <c r="E2962" s="53"/>
      <c r="F2962" s="61"/>
      <c r="G2962" s="54"/>
      <c r="H2962" s="52"/>
      <c r="I2962" s="53"/>
      <c r="J2962" s="61"/>
      <c r="K2962" s="54"/>
      <c r="L2962" s="52"/>
      <c r="M2962" s="53"/>
      <c r="N2962" s="61"/>
      <c r="O2962" s="54"/>
      <c r="P2962" s="52"/>
      <c r="Q2962" s="53"/>
      <c r="R2962" s="61"/>
      <c r="S2962" s="54"/>
      <c r="T2962" s="52"/>
      <c r="U2962" s="53"/>
      <c r="V2962" s="61"/>
      <c r="W2962" s="54"/>
    </row>
    <row r="2963" spans="1:23" x14ac:dyDescent="0.25">
      <c r="A2963" s="104"/>
      <c r="B2963" s="38"/>
      <c r="C2963" s="39"/>
      <c r="D2963" s="52"/>
      <c r="E2963" s="53"/>
      <c r="F2963" s="61"/>
      <c r="G2963" s="54"/>
      <c r="H2963" s="52"/>
      <c r="I2963" s="53"/>
      <c r="J2963" s="61"/>
      <c r="K2963" s="54"/>
      <c r="L2963" s="52"/>
      <c r="M2963" s="53"/>
      <c r="N2963" s="61"/>
      <c r="O2963" s="54"/>
      <c r="P2963" s="52"/>
      <c r="Q2963" s="53"/>
      <c r="R2963" s="61"/>
      <c r="S2963" s="54"/>
      <c r="T2963" s="52"/>
      <c r="U2963" s="53"/>
      <c r="V2963" s="61"/>
      <c r="W2963" s="54"/>
    </row>
    <row r="2964" spans="1:23" x14ac:dyDescent="0.25">
      <c r="A2964" s="104"/>
      <c r="B2964" s="38"/>
      <c r="C2964" s="39"/>
      <c r="D2964" s="52"/>
      <c r="E2964" s="53"/>
      <c r="F2964" s="61"/>
      <c r="G2964" s="54"/>
      <c r="H2964" s="52"/>
      <c r="I2964" s="53"/>
      <c r="J2964" s="61"/>
      <c r="K2964" s="54"/>
      <c r="L2964" s="52"/>
      <c r="M2964" s="53"/>
      <c r="N2964" s="61"/>
      <c r="O2964" s="54"/>
      <c r="P2964" s="52"/>
      <c r="Q2964" s="53"/>
      <c r="R2964" s="61"/>
      <c r="S2964" s="54"/>
      <c r="T2964" s="52"/>
      <c r="U2964" s="53"/>
      <c r="V2964" s="61"/>
      <c r="W2964" s="54"/>
    </row>
    <row r="2965" spans="1:23" x14ac:dyDescent="0.25">
      <c r="A2965" s="104"/>
      <c r="B2965" s="38"/>
      <c r="C2965" s="39"/>
      <c r="D2965" s="52"/>
      <c r="E2965" s="53"/>
      <c r="F2965" s="61"/>
      <c r="G2965" s="54"/>
      <c r="H2965" s="52"/>
      <c r="I2965" s="53"/>
      <c r="J2965" s="61"/>
      <c r="K2965" s="54"/>
      <c r="L2965" s="52"/>
      <c r="M2965" s="53"/>
      <c r="N2965" s="61"/>
      <c r="O2965" s="54"/>
      <c r="P2965" s="52"/>
      <c r="Q2965" s="53"/>
      <c r="R2965" s="61"/>
      <c r="S2965" s="54"/>
      <c r="T2965" s="52"/>
      <c r="U2965" s="53"/>
      <c r="V2965" s="61"/>
      <c r="W2965" s="54"/>
    </row>
    <row r="2966" spans="1:23" x14ac:dyDescent="0.25">
      <c r="A2966" s="104"/>
      <c r="B2966" s="38"/>
      <c r="C2966" s="39"/>
      <c r="D2966" s="52"/>
      <c r="E2966" s="53"/>
      <c r="F2966" s="61"/>
      <c r="G2966" s="54"/>
      <c r="H2966" s="52"/>
      <c r="I2966" s="53"/>
      <c r="J2966" s="61"/>
      <c r="K2966" s="54"/>
      <c r="L2966" s="52"/>
      <c r="M2966" s="53"/>
      <c r="N2966" s="61"/>
      <c r="O2966" s="54"/>
      <c r="P2966" s="52"/>
      <c r="Q2966" s="53"/>
      <c r="R2966" s="61"/>
      <c r="S2966" s="54"/>
      <c r="T2966" s="52"/>
      <c r="U2966" s="53"/>
      <c r="V2966" s="61"/>
      <c r="W2966" s="54"/>
    </row>
    <row r="2967" spans="1:23" x14ac:dyDescent="0.25">
      <c r="A2967" s="104"/>
      <c r="B2967" s="38"/>
      <c r="C2967" s="39"/>
      <c r="D2967" s="52"/>
      <c r="E2967" s="53"/>
      <c r="F2967" s="61"/>
      <c r="G2967" s="54"/>
      <c r="H2967" s="52"/>
      <c r="I2967" s="53"/>
      <c r="J2967" s="61"/>
      <c r="K2967" s="54"/>
      <c r="L2967" s="52"/>
      <c r="M2967" s="53"/>
      <c r="N2967" s="61"/>
      <c r="O2967" s="54"/>
      <c r="P2967" s="52"/>
      <c r="Q2967" s="53"/>
      <c r="R2967" s="61"/>
      <c r="S2967" s="54"/>
      <c r="T2967" s="52"/>
      <c r="U2967" s="53"/>
      <c r="V2967" s="61"/>
      <c r="W2967" s="54"/>
    </row>
    <row r="2968" spans="1:23" x14ac:dyDescent="0.25">
      <c r="A2968" s="104"/>
      <c r="B2968" s="38"/>
      <c r="C2968" s="39"/>
      <c r="D2968" s="52"/>
      <c r="E2968" s="53"/>
      <c r="F2968" s="61"/>
      <c r="G2968" s="54"/>
      <c r="H2968" s="52"/>
      <c r="I2968" s="53"/>
      <c r="J2968" s="61"/>
      <c r="K2968" s="54"/>
      <c r="L2968" s="52"/>
      <c r="M2968" s="53"/>
      <c r="N2968" s="61"/>
      <c r="O2968" s="54"/>
      <c r="P2968" s="52"/>
      <c r="Q2968" s="53"/>
      <c r="R2968" s="61"/>
      <c r="S2968" s="54"/>
      <c r="T2968" s="52"/>
      <c r="U2968" s="53"/>
      <c r="V2968" s="61"/>
      <c r="W2968" s="54"/>
    </row>
    <row r="2969" spans="1:23" x14ac:dyDescent="0.25">
      <c r="A2969" s="104"/>
      <c r="B2969" s="38"/>
      <c r="C2969" s="39"/>
      <c r="D2969" s="52"/>
      <c r="E2969" s="53"/>
      <c r="F2969" s="61"/>
      <c r="G2969" s="54"/>
      <c r="H2969" s="52"/>
      <c r="I2969" s="53"/>
      <c r="J2969" s="61"/>
      <c r="K2969" s="54"/>
      <c r="L2969" s="52"/>
      <c r="M2969" s="53"/>
      <c r="N2969" s="61"/>
      <c r="O2969" s="54"/>
      <c r="P2969" s="52"/>
      <c r="Q2969" s="53"/>
      <c r="R2969" s="61"/>
      <c r="S2969" s="54"/>
      <c r="T2969" s="52"/>
      <c r="U2969" s="53"/>
      <c r="V2969" s="61"/>
      <c r="W2969" s="54"/>
    </row>
    <row r="2970" spans="1:23" x14ac:dyDescent="0.25">
      <c r="A2970" s="104"/>
      <c r="B2970" s="38"/>
      <c r="C2970" s="39"/>
      <c r="D2970" s="52"/>
      <c r="E2970" s="53"/>
      <c r="F2970" s="61"/>
      <c r="G2970" s="54"/>
      <c r="H2970" s="52"/>
      <c r="I2970" s="53"/>
      <c r="J2970" s="61"/>
      <c r="K2970" s="54"/>
      <c r="L2970" s="52"/>
      <c r="M2970" s="53"/>
      <c r="N2970" s="61"/>
      <c r="O2970" s="54"/>
      <c r="P2970" s="52"/>
      <c r="Q2970" s="53"/>
      <c r="R2970" s="61"/>
      <c r="S2970" s="54"/>
      <c r="T2970" s="52"/>
      <c r="U2970" s="53"/>
      <c r="V2970" s="61"/>
      <c r="W2970" s="54"/>
    </row>
    <row r="2971" spans="1:23" x14ac:dyDescent="0.25">
      <c r="A2971" s="104"/>
      <c r="B2971" s="38"/>
      <c r="C2971" s="39"/>
      <c r="D2971" s="52"/>
      <c r="E2971" s="53"/>
      <c r="F2971" s="61"/>
      <c r="G2971" s="54"/>
      <c r="H2971" s="52"/>
      <c r="I2971" s="53"/>
      <c r="J2971" s="61"/>
      <c r="K2971" s="54"/>
      <c r="L2971" s="52"/>
      <c r="M2971" s="53"/>
      <c r="N2971" s="61"/>
      <c r="O2971" s="54"/>
      <c r="P2971" s="52"/>
      <c r="Q2971" s="53"/>
      <c r="R2971" s="61"/>
      <c r="S2971" s="54"/>
      <c r="T2971" s="52"/>
      <c r="U2971" s="53"/>
      <c r="V2971" s="61"/>
      <c r="W2971" s="54"/>
    </row>
    <row r="2972" spans="1:23" x14ac:dyDescent="0.25">
      <c r="A2972" s="104"/>
      <c r="B2972" s="38"/>
      <c r="C2972" s="39"/>
      <c r="D2972" s="52"/>
      <c r="E2972" s="53"/>
      <c r="F2972" s="61"/>
      <c r="G2972" s="54"/>
      <c r="H2972" s="52"/>
      <c r="I2972" s="53"/>
      <c r="J2972" s="61"/>
      <c r="K2972" s="54"/>
      <c r="L2972" s="52"/>
      <c r="M2972" s="53"/>
      <c r="N2972" s="61"/>
      <c r="O2972" s="54"/>
      <c r="P2972" s="52"/>
      <c r="Q2972" s="53"/>
      <c r="R2972" s="61"/>
      <c r="S2972" s="54"/>
      <c r="T2972" s="52"/>
      <c r="U2972" s="53"/>
      <c r="V2972" s="61"/>
      <c r="W2972" s="54"/>
    </row>
    <row r="2973" spans="1:23" x14ac:dyDescent="0.25">
      <c r="A2973" s="104"/>
      <c r="B2973" s="38"/>
      <c r="C2973" s="39"/>
      <c r="D2973" s="52"/>
      <c r="E2973" s="53"/>
      <c r="F2973" s="61"/>
      <c r="G2973" s="54"/>
      <c r="H2973" s="52"/>
      <c r="I2973" s="53"/>
      <c r="J2973" s="61"/>
      <c r="K2973" s="54"/>
      <c r="L2973" s="52"/>
      <c r="M2973" s="53"/>
      <c r="N2973" s="61"/>
      <c r="O2973" s="54"/>
      <c r="P2973" s="52"/>
      <c r="Q2973" s="53"/>
      <c r="R2973" s="61"/>
      <c r="S2973" s="54"/>
      <c r="T2973" s="52"/>
      <c r="U2973" s="53"/>
      <c r="V2973" s="61"/>
      <c r="W2973" s="54"/>
    </row>
    <row r="2974" spans="1:23" x14ac:dyDescent="0.25">
      <c r="A2974" s="104"/>
      <c r="B2974" s="38"/>
      <c r="C2974" s="39"/>
      <c r="D2974" s="52"/>
      <c r="E2974" s="53"/>
      <c r="F2974" s="61"/>
      <c r="G2974" s="54"/>
      <c r="H2974" s="52"/>
      <c r="I2974" s="53"/>
      <c r="J2974" s="61"/>
      <c r="K2974" s="54"/>
      <c r="L2974" s="52"/>
      <c r="M2974" s="53"/>
      <c r="N2974" s="61"/>
      <c r="O2974" s="54"/>
      <c r="P2974" s="52"/>
      <c r="Q2974" s="53"/>
      <c r="R2974" s="61"/>
      <c r="S2974" s="54"/>
      <c r="T2974" s="52"/>
      <c r="U2974" s="53"/>
      <c r="V2974" s="61"/>
      <c r="W2974" s="54"/>
    </row>
    <row r="2975" spans="1:23" x14ac:dyDescent="0.25">
      <c r="A2975" s="104"/>
      <c r="B2975" s="38"/>
      <c r="C2975" s="39"/>
      <c r="D2975" s="52"/>
      <c r="E2975" s="53"/>
      <c r="F2975" s="61"/>
      <c r="G2975" s="54"/>
      <c r="H2975" s="52"/>
      <c r="I2975" s="53"/>
      <c r="J2975" s="61"/>
      <c r="K2975" s="54"/>
      <c r="L2975" s="52"/>
      <c r="M2975" s="53"/>
      <c r="N2975" s="61"/>
      <c r="O2975" s="54"/>
      <c r="P2975" s="52"/>
      <c r="Q2975" s="53"/>
      <c r="R2975" s="61"/>
      <c r="S2975" s="54"/>
      <c r="T2975" s="52"/>
      <c r="U2975" s="53"/>
      <c r="V2975" s="61"/>
      <c r="W2975" s="54"/>
    </row>
    <row r="2976" spans="1:23" x14ac:dyDescent="0.25">
      <c r="A2976" s="104"/>
      <c r="B2976" s="38"/>
      <c r="C2976" s="39"/>
      <c r="D2976" s="52"/>
      <c r="E2976" s="53"/>
      <c r="F2976" s="61"/>
      <c r="G2976" s="54"/>
      <c r="H2976" s="52"/>
      <c r="I2976" s="53"/>
      <c r="J2976" s="61"/>
      <c r="K2976" s="54"/>
      <c r="L2976" s="52"/>
      <c r="M2976" s="53"/>
      <c r="N2976" s="61"/>
      <c r="O2976" s="54"/>
      <c r="P2976" s="52"/>
      <c r="Q2976" s="53"/>
      <c r="R2976" s="61"/>
      <c r="S2976" s="54"/>
      <c r="T2976" s="52"/>
      <c r="U2976" s="53"/>
      <c r="V2976" s="61"/>
      <c r="W2976" s="54"/>
    </row>
    <row r="2977" spans="1:23" x14ac:dyDescent="0.25">
      <c r="A2977" s="104"/>
      <c r="B2977" s="38"/>
      <c r="C2977" s="39"/>
      <c r="D2977" s="52"/>
      <c r="E2977" s="53"/>
      <c r="F2977" s="61"/>
      <c r="G2977" s="54"/>
      <c r="H2977" s="52"/>
      <c r="I2977" s="53"/>
      <c r="J2977" s="61"/>
      <c r="K2977" s="54"/>
      <c r="L2977" s="52"/>
      <c r="M2977" s="53"/>
      <c r="N2977" s="61"/>
      <c r="O2977" s="54"/>
      <c r="P2977" s="52"/>
      <c r="Q2977" s="53"/>
      <c r="R2977" s="61"/>
      <c r="S2977" s="54"/>
      <c r="T2977" s="52"/>
      <c r="U2977" s="53"/>
      <c r="V2977" s="61"/>
      <c r="W2977" s="54"/>
    </row>
    <row r="2978" spans="1:23" x14ac:dyDescent="0.25">
      <c r="A2978" s="104"/>
      <c r="B2978" s="38"/>
      <c r="C2978" s="39"/>
      <c r="D2978" s="52"/>
      <c r="E2978" s="53"/>
      <c r="F2978" s="61"/>
      <c r="G2978" s="54"/>
      <c r="H2978" s="52"/>
      <c r="I2978" s="53"/>
      <c r="J2978" s="61"/>
      <c r="K2978" s="54"/>
      <c r="L2978" s="52"/>
      <c r="M2978" s="53"/>
      <c r="N2978" s="61"/>
      <c r="O2978" s="54"/>
      <c r="P2978" s="52"/>
      <c r="Q2978" s="53"/>
      <c r="R2978" s="61"/>
      <c r="S2978" s="54"/>
      <c r="T2978" s="52"/>
      <c r="U2978" s="53"/>
      <c r="V2978" s="61"/>
      <c r="W2978" s="54"/>
    </row>
    <row r="2979" spans="1:23" x14ac:dyDescent="0.25">
      <c r="A2979" s="104"/>
      <c r="B2979" s="38"/>
      <c r="C2979" s="39"/>
      <c r="D2979" s="52"/>
      <c r="E2979" s="53"/>
      <c r="F2979" s="61"/>
      <c r="G2979" s="54"/>
      <c r="H2979" s="52"/>
      <c r="I2979" s="53"/>
      <c r="J2979" s="61"/>
      <c r="K2979" s="54"/>
      <c r="L2979" s="52"/>
      <c r="M2979" s="53"/>
      <c r="N2979" s="61"/>
      <c r="O2979" s="54"/>
      <c r="P2979" s="52"/>
      <c r="Q2979" s="53"/>
      <c r="R2979" s="61"/>
      <c r="S2979" s="54"/>
      <c r="T2979" s="52"/>
      <c r="U2979" s="53"/>
      <c r="V2979" s="61"/>
      <c r="W2979" s="54"/>
    </row>
    <row r="2980" spans="1:23" x14ac:dyDescent="0.25">
      <c r="A2980" s="104"/>
      <c r="B2980" s="38"/>
      <c r="C2980" s="39"/>
      <c r="D2980" s="52"/>
      <c r="E2980" s="53"/>
      <c r="F2980" s="61"/>
      <c r="G2980" s="54"/>
      <c r="H2980" s="52"/>
      <c r="I2980" s="53"/>
      <c r="J2980" s="61"/>
      <c r="K2980" s="54"/>
      <c r="L2980" s="52"/>
      <c r="M2980" s="53"/>
      <c r="N2980" s="61"/>
      <c r="O2980" s="54"/>
      <c r="P2980" s="52"/>
      <c r="Q2980" s="53"/>
      <c r="R2980" s="61"/>
      <c r="S2980" s="54"/>
      <c r="T2980" s="52"/>
      <c r="U2980" s="53"/>
      <c r="V2980" s="61"/>
      <c r="W2980" s="54"/>
    </row>
    <row r="2981" spans="1:23" x14ac:dyDescent="0.25">
      <c r="A2981" s="104"/>
      <c r="B2981" s="38"/>
      <c r="C2981" s="39"/>
      <c r="D2981" s="52"/>
      <c r="E2981" s="53"/>
      <c r="F2981" s="61"/>
      <c r="G2981" s="54"/>
      <c r="H2981" s="52"/>
      <c r="I2981" s="53"/>
      <c r="J2981" s="61"/>
      <c r="K2981" s="54"/>
      <c r="L2981" s="52"/>
      <c r="M2981" s="53"/>
      <c r="N2981" s="61"/>
      <c r="O2981" s="54"/>
      <c r="P2981" s="52"/>
      <c r="Q2981" s="53"/>
      <c r="R2981" s="61"/>
      <c r="S2981" s="54"/>
      <c r="T2981" s="52"/>
      <c r="U2981" s="53"/>
      <c r="V2981" s="61"/>
      <c r="W2981" s="54"/>
    </row>
    <row r="2982" spans="1:23" x14ac:dyDescent="0.25">
      <c r="A2982" s="104"/>
      <c r="B2982" s="38"/>
      <c r="C2982" s="39"/>
      <c r="D2982" s="52"/>
      <c r="E2982" s="53"/>
      <c r="F2982" s="61"/>
      <c r="G2982" s="54"/>
      <c r="H2982" s="52"/>
      <c r="I2982" s="53"/>
      <c r="J2982" s="61"/>
      <c r="K2982" s="54"/>
      <c r="L2982" s="52"/>
      <c r="M2982" s="53"/>
      <c r="N2982" s="61"/>
      <c r="O2982" s="54"/>
      <c r="P2982" s="52"/>
      <c r="Q2982" s="53"/>
      <c r="R2982" s="61"/>
      <c r="S2982" s="54"/>
      <c r="T2982" s="52"/>
      <c r="U2982" s="53"/>
      <c r="V2982" s="61"/>
      <c r="W2982" s="54"/>
    </row>
    <row r="2983" spans="1:23" x14ac:dyDescent="0.25">
      <c r="A2983" s="104"/>
      <c r="B2983" s="38"/>
      <c r="C2983" s="39"/>
      <c r="D2983" s="52"/>
      <c r="E2983" s="53"/>
      <c r="F2983" s="61"/>
      <c r="G2983" s="54"/>
      <c r="H2983" s="52"/>
      <c r="I2983" s="53"/>
      <c r="J2983" s="61"/>
      <c r="K2983" s="54"/>
      <c r="L2983" s="52"/>
      <c r="M2983" s="53"/>
      <c r="N2983" s="61"/>
      <c r="O2983" s="54"/>
      <c r="P2983" s="52"/>
      <c r="Q2983" s="53"/>
      <c r="R2983" s="61"/>
      <c r="S2983" s="54"/>
      <c r="T2983" s="52"/>
      <c r="U2983" s="53"/>
      <c r="V2983" s="61"/>
      <c r="W2983" s="54"/>
    </row>
    <row r="2984" spans="1:23" x14ac:dyDescent="0.25">
      <c r="A2984" s="104"/>
      <c r="B2984" s="38"/>
      <c r="C2984" s="39"/>
      <c r="D2984" s="52"/>
      <c r="E2984" s="53"/>
      <c r="F2984" s="61"/>
      <c r="G2984" s="54"/>
      <c r="H2984" s="52"/>
      <c r="I2984" s="53"/>
      <c r="J2984" s="61"/>
      <c r="K2984" s="54"/>
      <c r="L2984" s="52"/>
      <c r="M2984" s="53"/>
      <c r="N2984" s="61"/>
      <c r="O2984" s="54"/>
      <c r="P2984" s="52"/>
      <c r="Q2984" s="53"/>
      <c r="R2984" s="61"/>
      <c r="S2984" s="54"/>
      <c r="T2984" s="52"/>
      <c r="U2984" s="53"/>
      <c r="V2984" s="61"/>
      <c r="W2984" s="54"/>
    </row>
    <row r="2985" spans="1:23" x14ac:dyDescent="0.25">
      <c r="A2985" s="104"/>
      <c r="B2985" s="38"/>
      <c r="C2985" s="39"/>
      <c r="D2985" s="52"/>
      <c r="E2985" s="53"/>
      <c r="F2985" s="61"/>
      <c r="G2985" s="54"/>
      <c r="H2985" s="52"/>
      <c r="I2985" s="53"/>
      <c r="J2985" s="61"/>
      <c r="K2985" s="54"/>
      <c r="L2985" s="52"/>
      <c r="M2985" s="53"/>
      <c r="N2985" s="61"/>
      <c r="O2985" s="54"/>
      <c r="P2985" s="52"/>
      <c r="Q2985" s="53"/>
      <c r="R2985" s="61"/>
      <c r="S2985" s="54"/>
      <c r="T2985" s="52"/>
      <c r="U2985" s="53"/>
      <c r="V2985" s="61"/>
      <c r="W2985" s="54"/>
    </row>
    <row r="2986" spans="1:23" x14ac:dyDescent="0.25">
      <c r="A2986" s="104"/>
      <c r="B2986" s="38"/>
      <c r="C2986" s="39"/>
      <c r="D2986" s="52"/>
      <c r="E2986" s="53"/>
      <c r="F2986" s="61"/>
      <c r="G2986" s="54"/>
      <c r="H2986" s="52"/>
      <c r="I2986" s="53"/>
      <c r="J2986" s="61"/>
      <c r="K2986" s="54"/>
      <c r="L2986" s="52"/>
      <c r="M2986" s="53"/>
      <c r="N2986" s="61"/>
      <c r="O2986" s="54"/>
      <c r="P2986" s="52"/>
      <c r="Q2986" s="53"/>
      <c r="R2986" s="61"/>
      <c r="S2986" s="54"/>
      <c r="T2986" s="52"/>
      <c r="U2986" s="53"/>
      <c r="V2986" s="61"/>
      <c r="W2986" s="54"/>
    </row>
    <row r="2987" spans="1:23" x14ac:dyDescent="0.25">
      <c r="A2987" s="104"/>
      <c r="B2987" s="38"/>
      <c r="C2987" s="39"/>
      <c r="D2987" s="52"/>
      <c r="E2987" s="53"/>
      <c r="F2987" s="61"/>
      <c r="G2987" s="54"/>
      <c r="H2987" s="52"/>
      <c r="I2987" s="53"/>
      <c r="J2987" s="61"/>
      <c r="K2987" s="54"/>
      <c r="L2987" s="52"/>
      <c r="M2987" s="53"/>
      <c r="N2987" s="61"/>
      <c r="O2987" s="54"/>
      <c r="P2987" s="52"/>
      <c r="Q2987" s="53"/>
      <c r="R2987" s="61"/>
      <c r="S2987" s="54"/>
      <c r="T2987" s="52"/>
      <c r="U2987" s="53"/>
      <c r="V2987" s="61"/>
      <c r="W2987" s="54"/>
    </row>
    <row r="2988" spans="1:23" x14ac:dyDescent="0.25">
      <c r="A2988" s="104"/>
      <c r="B2988" s="38"/>
      <c r="C2988" s="39"/>
      <c r="D2988" s="52"/>
      <c r="E2988" s="53"/>
      <c r="F2988" s="61"/>
      <c r="G2988" s="54"/>
      <c r="H2988" s="52"/>
      <c r="I2988" s="53"/>
      <c r="J2988" s="61"/>
      <c r="K2988" s="54"/>
      <c r="L2988" s="52"/>
      <c r="M2988" s="53"/>
      <c r="N2988" s="61"/>
      <c r="O2988" s="54"/>
      <c r="P2988" s="52"/>
      <c r="Q2988" s="53"/>
      <c r="R2988" s="61"/>
      <c r="S2988" s="54"/>
      <c r="T2988" s="52"/>
      <c r="U2988" s="53"/>
      <c r="V2988" s="61"/>
      <c r="W2988" s="54"/>
    </row>
    <row r="2989" spans="1:23" x14ac:dyDescent="0.25">
      <c r="A2989" s="104"/>
      <c r="B2989" s="38"/>
      <c r="C2989" s="39"/>
      <c r="D2989" s="52"/>
      <c r="E2989" s="53"/>
      <c r="F2989" s="61"/>
      <c r="G2989" s="54"/>
      <c r="H2989" s="52"/>
      <c r="I2989" s="53"/>
      <c r="J2989" s="61"/>
      <c r="K2989" s="54"/>
      <c r="L2989" s="52"/>
      <c r="M2989" s="53"/>
      <c r="N2989" s="61"/>
      <c r="O2989" s="54"/>
      <c r="P2989" s="52"/>
      <c r="Q2989" s="53"/>
      <c r="R2989" s="61"/>
      <c r="S2989" s="54"/>
      <c r="T2989" s="52"/>
      <c r="U2989" s="53"/>
      <c r="V2989" s="61"/>
      <c r="W2989" s="54"/>
    </row>
    <row r="2990" spans="1:23" x14ac:dyDescent="0.25">
      <c r="A2990" s="104"/>
      <c r="B2990" s="38"/>
      <c r="C2990" s="39"/>
      <c r="D2990" s="52"/>
      <c r="E2990" s="53"/>
      <c r="F2990" s="61"/>
      <c r="G2990" s="54"/>
      <c r="H2990" s="52"/>
      <c r="I2990" s="53"/>
      <c r="J2990" s="61"/>
      <c r="K2990" s="54"/>
      <c r="L2990" s="52"/>
      <c r="M2990" s="53"/>
      <c r="N2990" s="61"/>
      <c r="O2990" s="54"/>
      <c r="P2990" s="52"/>
      <c r="Q2990" s="53"/>
      <c r="R2990" s="61"/>
      <c r="S2990" s="54"/>
      <c r="T2990" s="52"/>
      <c r="U2990" s="53"/>
      <c r="V2990" s="61"/>
      <c r="W2990" s="54"/>
    </row>
    <row r="2991" spans="1:23" x14ac:dyDescent="0.25">
      <c r="A2991" s="104"/>
      <c r="B2991" s="38"/>
      <c r="C2991" s="39"/>
      <c r="D2991" s="52"/>
      <c r="E2991" s="53"/>
      <c r="F2991" s="61"/>
      <c r="G2991" s="54"/>
      <c r="H2991" s="52"/>
      <c r="I2991" s="53"/>
      <c r="J2991" s="61"/>
      <c r="K2991" s="54"/>
      <c r="L2991" s="52"/>
      <c r="M2991" s="53"/>
      <c r="N2991" s="61"/>
      <c r="O2991" s="54"/>
      <c r="P2991" s="52"/>
      <c r="Q2991" s="53"/>
      <c r="R2991" s="61"/>
      <c r="S2991" s="54"/>
      <c r="T2991" s="52"/>
      <c r="U2991" s="53"/>
      <c r="V2991" s="61"/>
      <c r="W2991" s="54"/>
    </row>
    <row r="2992" spans="1:23" x14ac:dyDescent="0.25">
      <c r="A2992" s="104"/>
      <c r="B2992" s="38"/>
      <c r="C2992" s="39"/>
      <c r="D2992" s="52"/>
      <c r="E2992" s="53"/>
      <c r="F2992" s="61"/>
      <c r="G2992" s="54"/>
      <c r="H2992" s="52"/>
      <c r="I2992" s="53"/>
      <c r="J2992" s="61"/>
      <c r="K2992" s="54"/>
      <c r="L2992" s="52"/>
      <c r="M2992" s="53"/>
      <c r="N2992" s="61"/>
      <c r="O2992" s="54"/>
      <c r="P2992" s="52"/>
      <c r="Q2992" s="53"/>
      <c r="R2992" s="61"/>
      <c r="S2992" s="54"/>
      <c r="T2992" s="52"/>
      <c r="U2992" s="53"/>
      <c r="V2992" s="61"/>
      <c r="W2992" s="54"/>
    </row>
    <row r="2993" spans="1:23" x14ac:dyDescent="0.25">
      <c r="A2993" s="104"/>
      <c r="B2993" s="38"/>
      <c r="C2993" s="39"/>
      <c r="D2993" s="52"/>
      <c r="E2993" s="53"/>
      <c r="F2993" s="61"/>
      <c r="G2993" s="54"/>
      <c r="H2993" s="52"/>
      <c r="I2993" s="53"/>
      <c r="J2993" s="61"/>
      <c r="K2993" s="54"/>
      <c r="L2993" s="52"/>
      <c r="M2993" s="53"/>
      <c r="N2993" s="61"/>
      <c r="O2993" s="54"/>
      <c r="P2993" s="52"/>
      <c r="Q2993" s="53"/>
      <c r="R2993" s="61"/>
      <c r="S2993" s="54"/>
      <c r="T2993" s="52"/>
      <c r="U2993" s="53"/>
      <c r="V2993" s="61"/>
      <c r="W2993" s="54"/>
    </row>
    <row r="2994" spans="1:23" x14ac:dyDescent="0.25">
      <c r="A2994" s="104"/>
      <c r="B2994" s="38"/>
      <c r="C2994" s="39"/>
      <c r="D2994" s="52"/>
      <c r="E2994" s="53"/>
      <c r="F2994" s="61"/>
      <c r="G2994" s="54"/>
      <c r="H2994" s="52"/>
      <c r="I2994" s="53"/>
      <c r="J2994" s="61"/>
      <c r="K2994" s="54"/>
      <c r="L2994" s="52"/>
      <c r="M2994" s="53"/>
      <c r="N2994" s="61"/>
      <c r="O2994" s="54"/>
      <c r="P2994" s="52"/>
      <c r="Q2994" s="53"/>
      <c r="R2994" s="61"/>
      <c r="S2994" s="54"/>
      <c r="T2994" s="52"/>
      <c r="U2994" s="53"/>
      <c r="V2994" s="61"/>
      <c r="W2994" s="54"/>
    </row>
    <row r="2995" spans="1:23" x14ac:dyDescent="0.25">
      <c r="A2995" s="104"/>
      <c r="B2995" s="38"/>
      <c r="C2995" s="39"/>
      <c r="D2995" s="52"/>
      <c r="E2995" s="53"/>
      <c r="F2995" s="61"/>
      <c r="G2995" s="54"/>
      <c r="H2995" s="52"/>
      <c r="I2995" s="53"/>
      <c r="J2995" s="61"/>
      <c r="K2995" s="54"/>
      <c r="L2995" s="52"/>
      <c r="M2995" s="53"/>
      <c r="N2995" s="61"/>
      <c r="O2995" s="54"/>
      <c r="P2995" s="52"/>
      <c r="Q2995" s="53"/>
      <c r="R2995" s="61"/>
      <c r="S2995" s="54"/>
      <c r="T2995" s="52"/>
      <c r="U2995" s="53"/>
      <c r="V2995" s="61"/>
      <c r="W2995" s="54"/>
    </row>
    <row r="2996" spans="1:23" x14ac:dyDescent="0.25">
      <c r="A2996" s="104"/>
      <c r="B2996" s="38"/>
      <c r="C2996" s="39"/>
      <c r="D2996" s="52"/>
      <c r="E2996" s="53"/>
      <c r="F2996" s="61"/>
      <c r="G2996" s="54"/>
      <c r="H2996" s="52"/>
      <c r="I2996" s="53"/>
      <c r="J2996" s="61"/>
      <c r="K2996" s="54"/>
      <c r="L2996" s="52"/>
      <c r="M2996" s="53"/>
      <c r="N2996" s="61"/>
      <c r="O2996" s="54"/>
      <c r="P2996" s="52"/>
      <c r="Q2996" s="53"/>
      <c r="R2996" s="61"/>
      <c r="S2996" s="54"/>
      <c r="T2996" s="52"/>
      <c r="U2996" s="53"/>
      <c r="V2996" s="61"/>
      <c r="W2996" s="54"/>
    </row>
    <row r="2997" spans="1:23" x14ac:dyDescent="0.25">
      <c r="A2997" s="104"/>
      <c r="B2997" s="38"/>
      <c r="C2997" s="39"/>
      <c r="D2997" s="52"/>
      <c r="E2997" s="53"/>
      <c r="F2997" s="61"/>
      <c r="G2997" s="54"/>
      <c r="H2997" s="52"/>
      <c r="I2997" s="53"/>
      <c r="J2997" s="61"/>
      <c r="K2997" s="54"/>
      <c r="L2997" s="52"/>
      <c r="M2997" s="53"/>
      <c r="N2997" s="61"/>
      <c r="O2997" s="54"/>
      <c r="P2997" s="52"/>
      <c r="Q2997" s="53"/>
      <c r="R2997" s="61"/>
      <c r="S2997" s="54"/>
      <c r="T2997" s="52"/>
      <c r="U2997" s="53"/>
      <c r="V2997" s="61"/>
      <c r="W2997" s="54"/>
    </row>
    <row r="2998" spans="1:23" x14ac:dyDescent="0.25">
      <c r="A2998" s="104"/>
      <c r="B2998" s="38"/>
      <c r="C2998" s="39"/>
      <c r="D2998" s="52"/>
      <c r="E2998" s="53"/>
      <c r="F2998" s="61"/>
      <c r="G2998" s="54"/>
      <c r="H2998" s="52"/>
      <c r="I2998" s="53"/>
      <c r="J2998" s="61"/>
      <c r="K2998" s="54"/>
      <c r="L2998" s="52"/>
      <c r="M2998" s="53"/>
      <c r="N2998" s="61"/>
      <c r="O2998" s="54"/>
      <c r="P2998" s="52"/>
      <c r="Q2998" s="53"/>
      <c r="R2998" s="61"/>
      <c r="S2998" s="54"/>
      <c r="T2998" s="52"/>
      <c r="U2998" s="53"/>
      <c r="V2998" s="61"/>
      <c r="W2998" s="54"/>
    </row>
    <row r="2999" spans="1:23" x14ac:dyDescent="0.25">
      <c r="A2999" s="104"/>
      <c r="B2999" s="38"/>
      <c r="C2999" s="39"/>
      <c r="D2999" s="52"/>
      <c r="E2999" s="53"/>
      <c r="F2999" s="61"/>
      <c r="G2999" s="54"/>
      <c r="H2999" s="52"/>
      <c r="I2999" s="53"/>
      <c r="J2999" s="61"/>
      <c r="K2999" s="54"/>
      <c r="L2999" s="52"/>
      <c r="M2999" s="53"/>
      <c r="N2999" s="61"/>
      <c r="O2999" s="54"/>
      <c r="P2999" s="52"/>
      <c r="Q2999" s="53"/>
      <c r="R2999" s="61"/>
      <c r="S2999" s="54"/>
      <c r="T2999" s="52"/>
      <c r="U2999" s="53"/>
      <c r="V2999" s="61"/>
      <c r="W2999" s="54"/>
    </row>
    <row r="3000" spans="1:23" x14ac:dyDescent="0.25">
      <c r="A3000" s="104"/>
      <c r="B3000" s="38"/>
      <c r="C3000" s="39"/>
      <c r="D3000" s="52"/>
      <c r="E3000" s="53"/>
      <c r="F3000" s="61"/>
      <c r="G3000" s="54"/>
      <c r="H3000" s="52"/>
      <c r="I3000" s="53"/>
      <c r="J3000" s="61"/>
      <c r="K3000" s="54"/>
      <c r="L3000" s="52"/>
      <c r="M3000" s="53"/>
      <c r="N3000" s="61"/>
      <c r="O3000" s="54"/>
      <c r="P3000" s="52"/>
      <c r="Q3000" s="53"/>
      <c r="R3000" s="61"/>
      <c r="S3000" s="54"/>
      <c r="T3000" s="52"/>
      <c r="U3000" s="53"/>
      <c r="V3000" s="61"/>
      <c r="W3000" s="54"/>
    </row>
    <row r="3001" spans="1:23" x14ac:dyDescent="0.25">
      <c r="A3001" s="104"/>
      <c r="B3001" s="38"/>
      <c r="C3001" s="39"/>
      <c r="D3001" s="52"/>
      <c r="E3001" s="53"/>
      <c r="F3001" s="61"/>
      <c r="G3001" s="54"/>
      <c r="H3001" s="52"/>
      <c r="I3001" s="53"/>
      <c r="J3001" s="61"/>
      <c r="K3001" s="54"/>
      <c r="L3001" s="52"/>
      <c r="M3001" s="53"/>
      <c r="N3001" s="61"/>
      <c r="O3001" s="54"/>
      <c r="P3001" s="52"/>
      <c r="Q3001" s="53"/>
      <c r="R3001" s="61"/>
      <c r="S3001" s="54"/>
      <c r="T3001" s="52"/>
      <c r="U3001" s="53"/>
      <c r="V3001" s="61"/>
      <c r="W3001" s="54"/>
    </row>
    <row r="3002" spans="1:23" x14ac:dyDescent="0.25">
      <c r="A3002" s="104"/>
      <c r="B3002" s="38"/>
      <c r="C3002" s="39"/>
      <c r="D3002" s="52"/>
      <c r="E3002" s="53"/>
      <c r="F3002" s="61"/>
      <c r="G3002" s="54"/>
      <c r="H3002" s="52"/>
      <c r="I3002" s="53"/>
      <c r="J3002" s="61"/>
      <c r="K3002" s="54"/>
      <c r="L3002" s="52"/>
      <c r="M3002" s="53"/>
      <c r="N3002" s="61"/>
      <c r="O3002" s="54"/>
      <c r="P3002" s="52"/>
      <c r="Q3002" s="53"/>
      <c r="R3002" s="61"/>
      <c r="S3002" s="54"/>
      <c r="T3002" s="52"/>
      <c r="U3002" s="53"/>
      <c r="V3002" s="61"/>
      <c r="W3002" s="54"/>
    </row>
    <row r="3003" spans="1:23" x14ac:dyDescent="0.25">
      <c r="A3003" s="104"/>
      <c r="B3003" s="38"/>
      <c r="C3003" s="39"/>
      <c r="D3003" s="52"/>
      <c r="E3003" s="53"/>
      <c r="F3003" s="61"/>
      <c r="G3003" s="54"/>
      <c r="H3003" s="52"/>
      <c r="I3003" s="53"/>
      <c r="J3003" s="61"/>
      <c r="K3003" s="54"/>
      <c r="L3003" s="52"/>
      <c r="M3003" s="53"/>
      <c r="N3003" s="61"/>
      <c r="O3003" s="54"/>
      <c r="P3003" s="52"/>
      <c r="Q3003" s="53"/>
      <c r="R3003" s="61"/>
      <c r="S3003" s="54"/>
      <c r="T3003" s="52"/>
      <c r="U3003" s="53"/>
      <c r="V3003" s="61"/>
      <c r="W3003" s="54"/>
    </row>
    <row r="3004" spans="1:23" x14ac:dyDescent="0.25">
      <c r="A3004" s="104"/>
      <c r="B3004" s="38"/>
      <c r="C3004" s="39"/>
      <c r="D3004" s="52"/>
      <c r="E3004" s="53"/>
      <c r="F3004" s="61"/>
      <c r="G3004" s="54"/>
      <c r="H3004" s="52"/>
      <c r="I3004" s="53"/>
      <c r="J3004" s="61"/>
      <c r="K3004" s="54"/>
      <c r="L3004" s="52"/>
      <c r="M3004" s="53"/>
      <c r="N3004" s="61"/>
      <c r="O3004" s="54"/>
      <c r="P3004" s="52"/>
      <c r="Q3004" s="53"/>
      <c r="R3004" s="61"/>
      <c r="S3004" s="54"/>
      <c r="T3004" s="52"/>
      <c r="U3004" s="53"/>
      <c r="V3004" s="61"/>
      <c r="W3004" s="54"/>
    </row>
    <row r="3005" spans="1:23" x14ac:dyDescent="0.25">
      <c r="A3005" s="104"/>
      <c r="B3005" s="38"/>
      <c r="C3005" s="39"/>
      <c r="D3005" s="52"/>
      <c r="E3005" s="53"/>
      <c r="F3005" s="61"/>
      <c r="G3005" s="54"/>
      <c r="H3005" s="52"/>
      <c r="I3005" s="53"/>
      <c r="J3005" s="61"/>
      <c r="K3005" s="54"/>
      <c r="L3005" s="52"/>
      <c r="M3005" s="53"/>
      <c r="N3005" s="61"/>
      <c r="O3005" s="54"/>
      <c r="P3005" s="52"/>
      <c r="Q3005" s="53"/>
      <c r="R3005" s="61"/>
      <c r="S3005" s="54"/>
      <c r="T3005" s="52"/>
      <c r="U3005" s="53"/>
      <c r="V3005" s="61"/>
      <c r="W3005" s="54"/>
    </row>
    <row r="3006" spans="1:23" x14ac:dyDescent="0.25">
      <c r="A3006" s="104"/>
      <c r="B3006" s="38"/>
      <c r="C3006" s="39"/>
      <c r="D3006" s="52"/>
      <c r="E3006" s="53"/>
      <c r="F3006" s="61"/>
      <c r="G3006" s="54"/>
      <c r="H3006" s="52"/>
      <c r="I3006" s="53"/>
      <c r="J3006" s="61"/>
      <c r="K3006" s="54"/>
      <c r="L3006" s="52"/>
      <c r="M3006" s="53"/>
      <c r="N3006" s="61"/>
      <c r="O3006" s="54"/>
      <c r="P3006" s="52"/>
      <c r="Q3006" s="53"/>
      <c r="R3006" s="61"/>
      <c r="S3006" s="54"/>
      <c r="T3006" s="52"/>
      <c r="U3006" s="53"/>
      <c r="V3006" s="61"/>
      <c r="W3006" s="54"/>
    </row>
    <row r="3007" spans="1:23" x14ac:dyDescent="0.25">
      <c r="A3007" s="104"/>
      <c r="B3007" s="38"/>
      <c r="C3007" s="39"/>
      <c r="D3007" s="52"/>
      <c r="E3007" s="53"/>
      <c r="F3007" s="61"/>
      <c r="G3007" s="54"/>
      <c r="H3007" s="52"/>
      <c r="I3007" s="53"/>
      <c r="J3007" s="61"/>
      <c r="K3007" s="54"/>
      <c r="L3007" s="52"/>
      <c r="M3007" s="53"/>
      <c r="N3007" s="61"/>
      <c r="O3007" s="54"/>
      <c r="P3007" s="52"/>
      <c r="Q3007" s="53"/>
      <c r="R3007" s="61"/>
      <c r="S3007" s="54"/>
      <c r="T3007" s="52"/>
      <c r="U3007" s="53"/>
      <c r="V3007" s="61"/>
      <c r="W3007" s="54"/>
    </row>
    <row r="3008" spans="1:23" x14ac:dyDescent="0.25">
      <c r="A3008" s="104"/>
      <c r="B3008" s="38"/>
      <c r="C3008" s="39"/>
      <c r="D3008" s="52"/>
      <c r="E3008" s="53"/>
      <c r="F3008" s="61"/>
      <c r="G3008" s="54"/>
      <c r="H3008" s="52"/>
      <c r="I3008" s="53"/>
      <c r="J3008" s="61"/>
      <c r="K3008" s="54"/>
      <c r="L3008" s="52"/>
      <c r="M3008" s="53"/>
      <c r="N3008" s="61"/>
      <c r="O3008" s="54"/>
      <c r="P3008" s="52"/>
      <c r="Q3008" s="53"/>
      <c r="R3008" s="61"/>
      <c r="S3008" s="54"/>
      <c r="T3008" s="52"/>
      <c r="U3008" s="53"/>
      <c r="V3008" s="61"/>
      <c r="W3008" s="54"/>
    </row>
    <row r="3009" spans="1:23" x14ac:dyDescent="0.25">
      <c r="A3009" s="104"/>
      <c r="B3009" s="38"/>
      <c r="C3009" s="39"/>
      <c r="D3009" s="52"/>
      <c r="E3009" s="53"/>
      <c r="F3009" s="61"/>
      <c r="G3009" s="54"/>
      <c r="H3009" s="52"/>
      <c r="I3009" s="53"/>
      <c r="J3009" s="61"/>
      <c r="K3009" s="54"/>
      <c r="L3009" s="52"/>
      <c r="M3009" s="53"/>
      <c r="N3009" s="61"/>
      <c r="O3009" s="54"/>
      <c r="P3009" s="52"/>
      <c r="Q3009" s="53"/>
      <c r="R3009" s="61"/>
      <c r="S3009" s="54"/>
      <c r="T3009" s="52"/>
      <c r="U3009" s="53"/>
      <c r="V3009" s="61"/>
      <c r="W3009" s="54"/>
    </row>
    <row r="3010" spans="1:23" x14ac:dyDescent="0.25">
      <c r="A3010" s="104"/>
      <c r="B3010" s="38"/>
      <c r="C3010" s="39"/>
      <c r="D3010" s="52"/>
      <c r="E3010" s="53"/>
      <c r="F3010" s="61"/>
      <c r="G3010" s="54"/>
      <c r="H3010" s="52"/>
      <c r="I3010" s="53"/>
      <c r="J3010" s="61"/>
      <c r="K3010" s="54"/>
      <c r="L3010" s="52"/>
      <c r="M3010" s="53"/>
      <c r="N3010" s="61"/>
      <c r="O3010" s="54"/>
      <c r="P3010" s="52"/>
      <c r="Q3010" s="53"/>
      <c r="R3010" s="61"/>
      <c r="S3010" s="54"/>
      <c r="T3010" s="52"/>
      <c r="U3010" s="53"/>
      <c r="V3010" s="61"/>
      <c r="W3010" s="54"/>
    </row>
    <row r="3011" spans="1:23" x14ac:dyDescent="0.25">
      <c r="A3011" s="104"/>
      <c r="B3011" s="38"/>
      <c r="C3011" s="39"/>
      <c r="D3011" s="52"/>
      <c r="E3011" s="53"/>
      <c r="F3011" s="61"/>
      <c r="G3011" s="54"/>
      <c r="H3011" s="52"/>
      <c r="I3011" s="53"/>
      <c r="J3011" s="61"/>
      <c r="K3011" s="54"/>
      <c r="L3011" s="52"/>
      <c r="M3011" s="53"/>
      <c r="N3011" s="61"/>
      <c r="O3011" s="54"/>
      <c r="P3011" s="52"/>
      <c r="Q3011" s="53"/>
      <c r="R3011" s="61"/>
      <c r="S3011" s="54"/>
      <c r="T3011" s="52"/>
      <c r="U3011" s="53"/>
      <c r="V3011" s="61"/>
      <c r="W3011" s="54"/>
    </row>
    <row r="3012" spans="1:23" x14ac:dyDescent="0.25">
      <c r="A3012" s="104"/>
      <c r="B3012" s="38"/>
      <c r="C3012" s="39"/>
      <c r="D3012" s="52"/>
      <c r="E3012" s="53"/>
      <c r="F3012" s="61"/>
      <c r="G3012" s="54"/>
      <c r="H3012" s="52"/>
      <c r="I3012" s="53"/>
      <c r="J3012" s="61"/>
      <c r="K3012" s="54"/>
      <c r="L3012" s="52"/>
      <c r="M3012" s="53"/>
      <c r="N3012" s="61"/>
      <c r="O3012" s="54"/>
      <c r="P3012" s="52"/>
      <c r="Q3012" s="53"/>
      <c r="R3012" s="61"/>
      <c r="S3012" s="54"/>
      <c r="T3012" s="52"/>
      <c r="U3012" s="53"/>
      <c r="V3012" s="61"/>
      <c r="W3012" s="54"/>
    </row>
    <row r="3013" spans="1:23" x14ac:dyDescent="0.25">
      <c r="A3013" s="104"/>
      <c r="B3013" s="38"/>
      <c r="C3013" s="39"/>
      <c r="D3013" s="52"/>
      <c r="E3013" s="53"/>
      <c r="F3013" s="61"/>
      <c r="G3013" s="54"/>
      <c r="H3013" s="52"/>
      <c r="I3013" s="53"/>
      <c r="J3013" s="61"/>
      <c r="K3013" s="54"/>
      <c r="L3013" s="52"/>
      <c r="M3013" s="53"/>
      <c r="N3013" s="61"/>
      <c r="O3013" s="54"/>
      <c r="P3013" s="52"/>
      <c r="Q3013" s="53"/>
      <c r="R3013" s="61"/>
      <c r="S3013" s="54"/>
      <c r="T3013" s="52"/>
      <c r="U3013" s="53"/>
      <c r="V3013" s="61"/>
      <c r="W3013" s="54"/>
    </row>
    <row r="3014" spans="1:23" x14ac:dyDescent="0.25">
      <c r="A3014" s="104"/>
      <c r="B3014" s="38"/>
      <c r="C3014" s="39"/>
      <c r="D3014" s="52"/>
      <c r="E3014" s="53"/>
      <c r="F3014" s="61"/>
      <c r="G3014" s="54"/>
      <c r="H3014" s="52"/>
      <c r="I3014" s="53"/>
      <c r="J3014" s="61"/>
      <c r="K3014" s="54"/>
      <c r="L3014" s="52"/>
      <c r="M3014" s="53"/>
      <c r="N3014" s="61"/>
      <c r="O3014" s="54"/>
      <c r="P3014" s="52"/>
      <c r="Q3014" s="53"/>
      <c r="R3014" s="61"/>
      <c r="S3014" s="54"/>
      <c r="T3014" s="52"/>
      <c r="U3014" s="53"/>
      <c r="V3014" s="61"/>
      <c r="W3014" s="54"/>
    </row>
    <row r="3015" spans="1:23" x14ac:dyDescent="0.25">
      <c r="A3015" s="104"/>
      <c r="B3015" s="38"/>
      <c r="C3015" s="39"/>
      <c r="D3015" s="52"/>
      <c r="E3015" s="53"/>
      <c r="F3015" s="61"/>
      <c r="G3015" s="54"/>
      <c r="H3015" s="52"/>
      <c r="I3015" s="53"/>
      <c r="J3015" s="61"/>
      <c r="K3015" s="54"/>
      <c r="L3015" s="52"/>
      <c r="M3015" s="53"/>
      <c r="N3015" s="61"/>
      <c r="O3015" s="54"/>
      <c r="P3015" s="52"/>
      <c r="Q3015" s="53"/>
      <c r="R3015" s="61"/>
      <c r="S3015" s="54"/>
      <c r="T3015" s="52"/>
      <c r="U3015" s="53"/>
      <c r="V3015" s="61"/>
      <c r="W3015" s="54"/>
    </row>
    <row r="3016" spans="1:23" x14ac:dyDescent="0.25">
      <c r="A3016" s="104"/>
      <c r="B3016" s="38"/>
      <c r="C3016" s="39"/>
      <c r="D3016" s="52"/>
      <c r="E3016" s="53"/>
      <c r="F3016" s="61"/>
      <c r="G3016" s="54"/>
      <c r="H3016" s="52"/>
      <c r="I3016" s="53"/>
      <c r="J3016" s="61"/>
      <c r="K3016" s="54"/>
      <c r="L3016" s="52"/>
      <c r="M3016" s="53"/>
      <c r="N3016" s="61"/>
      <c r="O3016" s="54"/>
      <c r="P3016" s="52"/>
      <c r="Q3016" s="53"/>
      <c r="R3016" s="61"/>
      <c r="S3016" s="54"/>
      <c r="T3016" s="52"/>
      <c r="U3016" s="53"/>
      <c r="V3016" s="61"/>
      <c r="W3016" s="54"/>
    </row>
    <row r="3017" spans="1:23" x14ac:dyDescent="0.25">
      <c r="A3017" s="104"/>
      <c r="B3017" s="38"/>
      <c r="C3017" s="39"/>
      <c r="D3017" s="52"/>
      <c r="E3017" s="53"/>
      <c r="F3017" s="61"/>
      <c r="G3017" s="54"/>
      <c r="H3017" s="52"/>
      <c r="I3017" s="53"/>
      <c r="J3017" s="61"/>
      <c r="K3017" s="54"/>
      <c r="L3017" s="52"/>
      <c r="M3017" s="53"/>
      <c r="N3017" s="61"/>
      <c r="O3017" s="54"/>
      <c r="P3017" s="52"/>
      <c r="Q3017" s="53"/>
      <c r="R3017" s="61"/>
      <c r="S3017" s="54"/>
      <c r="T3017" s="52"/>
      <c r="U3017" s="53"/>
      <c r="V3017" s="61"/>
      <c r="W3017" s="54"/>
    </row>
    <row r="3018" spans="1:23" x14ac:dyDescent="0.25">
      <c r="A3018" s="104"/>
      <c r="B3018" s="38"/>
      <c r="C3018" s="39"/>
      <c r="D3018" s="52"/>
      <c r="E3018" s="53"/>
      <c r="F3018" s="61"/>
      <c r="G3018" s="54"/>
      <c r="H3018" s="52"/>
      <c r="I3018" s="53"/>
      <c r="J3018" s="61"/>
      <c r="K3018" s="54"/>
      <c r="L3018" s="52"/>
      <c r="M3018" s="53"/>
      <c r="N3018" s="61"/>
      <c r="O3018" s="54"/>
      <c r="P3018" s="52"/>
      <c r="Q3018" s="53"/>
      <c r="R3018" s="61"/>
      <c r="S3018" s="54"/>
      <c r="T3018" s="52"/>
      <c r="U3018" s="53"/>
      <c r="V3018" s="61"/>
      <c r="W3018" s="54"/>
    </row>
    <row r="3019" spans="1:23" x14ac:dyDescent="0.25">
      <c r="A3019" s="104"/>
      <c r="B3019" s="38"/>
      <c r="C3019" s="39"/>
      <c r="D3019" s="52"/>
      <c r="E3019" s="53"/>
      <c r="F3019" s="61"/>
      <c r="G3019" s="54"/>
      <c r="H3019" s="52"/>
      <c r="I3019" s="53"/>
      <c r="J3019" s="61"/>
      <c r="K3019" s="54"/>
      <c r="L3019" s="52"/>
      <c r="M3019" s="53"/>
      <c r="N3019" s="61"/>
      <c r="O3019" s="54"/>
      <c r="P3019" s="52"/>
      <c r="Q3019" s="53"/>
      <c r="R3019" s="61"/>
      <c r="S3019" s="54"/>
      <c r="T3019" s="52"/>
      <c r="U3019" s="53"/>
      <c r="V3019" s="61"/>
      <c r="W3019" s="54"/>
    </row>
    <row r="3020" spans="1:23" x14ac:dyDescent="0.25">
      <c r="A3020" s="104"/>
      <c r="B3020" s="38"/>
      <c r="C3020" s="39"/>
      <c r="D3020" s="52"/>
      <c r="E3020" s="53"/>
      <c r="F3020" s="61"/>
      <c r="G3020" s="54"/>
      <c r="H3020" s="52"/>
      <c r="I3020" s="53"/>
      <c r="J3020" s="61"/>
      <c r="K3020" s="54"/>
      <c r="L3020" s="52"/>
      <c r="M3020" s="53"/>
      <c r="N3020" s="61"/>
      <c r="O3020" s="54"/>
      <c r="P3020" s="52"/>
      <c r="Q3020" s="53"/>
      <c r="R3020" s="61"/>
      <c r="S3020" s="54"/>
      <c r="T3020" s="52"/>
      <c r="U3020" s="53"/>
      <c r="V3020" s="61"/>
      <c r="W3020" s="54"/>
    </row>
    <row r="3021" spans="1:23" x14ac:dyDescent="0.25">
      <c r="A3021" s="104"/>
      <c r="B3021" s="38"/>
      <c r="C3021" s="39"/>
      <c r="D3021" s="52"/>
      <c r="E3021" s="53"/>
      <c r="F3021" s="61"/>
      <c r="G3021" s="54"/>
      <c r="H3021" s="52"/>
      <c r="I3021" s="53"/>
      <c r="J3021" s="61"/>
      <c r="K3021" s="54"/>
      <c r="L3021" s="52"/>
      <c r="M3021" s="53"/>
      <c r="N3021" s="61"/>
      <c r="O3021" s="54"/>
      <c r="P3021" s="52"/>
      <c r="Q3021" s="53"/>
      <c r="R3021" s="61"/>
      <c r="S3021" s="54"/>
      <c r="T3021" s="52"/>
      <c r="U3021" s="53"/>
      <c r="V3021" s="61"/>
      <c r="W3021" s="54"/>
    </row>
    <row r="3022" spans="1:23" x14ac:dyDescent="0.25">
      <c r="A3022" s="104"/>
      <c r="B3022" s="38"/>
      <c r="C3022" s="39"/>
      <c r="D3022" s="52"/>
      <c r="E3022" s="53"/>
      <c r="F3022" s="61"/>
      <c r="G3022" s="54"/>
      <c r="H3022" s="52"/>
      <c r="I3022" s="53"/>
      <c r="J3022" s="61"/>
      <c r="K3022" s="54"/>
      <c r="L3022" s="52"/>
      <c r="M3022" s="53"/>
      <c r="N3022" s="61"/>
      <c r="O3022" s="54"/>
      <c r="P3022" s="52"/>
      <c r="Q3022" s="53"/>
      <c r="R3022" s="61"/>
      <c r="S3022" s="54"/>
      <c r="T3022" s="52"/>
      <c r="U3022" s="53"/>
      <c r="V3022" s="61"/>
      <c r="W3022" s="54"/>
    </row>
    <row r="3023" spans="1:23" x14ac:dyDescent="0.25">
      <c r="A3023" s="104"/>
      <c r="B3023" s="38"/>
      <c r="C3023" s="39"/>
      <c r="D3023" s="52"/>
      <c r="E3023" s="53"/>
      <c r="F3023" s="61"/>
      <c r="G3023" s="54"/>
      <c r="H3023" s="52"/>
      <c r="I3023" s="53"/>
      <c r="J3023" s="61"/>
      <c r="K3023" s="54"/>
      <c r="L3023" s="52"/>
      <c r="M3023" s="53"/>
      <c r="N3023" s="61"/>
      <c r="O3023" s="54"/>
      <c r="P3023" s="52"/>
      <c r="Q3023" s="53"/>
      <c r="R3023" s="61"/>
      <c r="S3023" s="54"/>
      <c r="T3023" s="52"/>
      <c r="U3023" s="53"/>
      <c r="V3023" s="61"/>
      <c r="W3023" s="54"/>
    </row>
    <row r="3024" spans="1:23" x14ac:dyDescent="0.25">
      <c r="A3024" s="104"/>
      <c r="B3024" s="38"/>
      <c r="C3024" s="39"/>
      <c r="D3024" s="52"/>
      <c r="E3024" s="53"/>
      <c r="F3024" s="61"/>
      <c r="G3024" s="54"/>
      <c r="H3024" s="52"/>
      <c r="I3024" s="53"/>
      <c r="J3024" s="61"/>
      <c r="K3024" s="54"/>
      <c r="L3024" s="52"/>
      <c r="M3024" s="53"/>
      <c r="N3024" s="61"/>
      <c r="O3024" s="54"/>
      <c r="P3024" s="52"/>
      <c r="Q3024" s="53"/>
      <c r="R3024" s="61"/>
      <c r="S3024" s="54"/>
      <c r="T3024" s="52"/>
      <c r="U3024" s="53"/>
      <c r="V3024" s="61"/>
      <c r="W3024" s="54"/>
    </row>
    <row r="3025" spans="1:23" x14ac:dyDescent="0.25">
      <c r="A3025" s="104"/>
      <c r="B3025" s="38"/>
      <c r="C3025" s="39"/>
      <c r="D3025" s="52"/>
      <c r="E3025" s="53"/>
      <c r="F3025" s="61"/>
      <c r="G3025" s="54"/>
      <c r="H3025" s="52"/>
      <c r="I3025" s="53"/>
      <c r="J3025" s="61"/>
      <c r="K3025" s="54"/>
      <c r="L3025" s="52"/>
      <c r="M3025" s="53"/>
      <c r="N3025" s="61"/>
      <c r="O3025" s="54"/>
      <c r="P3025" s="52"/>
      <c r="Q3025" s="53"/>
      <c r="R3025" s="61"/>
      <c r="S3025" s="54"/>
      <c r="T3025" s="52"/>
      <c r="U3025" s="53"/>
      <c r="V3025" s="61"/>
      <c r="W3025" s="54"/>
    </row>
    <row r="3026" spans="1:23" x14ac:dyDescent="0.25">
      <c r="A3026" s="104"/>
      <c r="B3026" s="38"/>
      <c r="C3026" s="39"/>
      <c r="D3026" s="52"/>
      <c r="E3026" s="53"/>
      <c r="F3026" s="61"/>
      <c r="G3026" s="54"/>
      <c r="H3026" s="52"/>
      <c r="I3026" s="53"/>
      <c r="J3026" s="61"/>
      <c r="K3026" s="54"/>
      <c r="L3026" s="52"/>
      <c r="M3026" s="53"/>
      <c r="N3026" s="61"/>
      <c r="O3026" s="54"/>
      <c r="P3026" s="52"/>
      <c r="Q3026" s="53"/>
      <c r="R3026" s="61"/>
      <c r="S3026" s="54"/>
      <c r="T3026" s="52"/>
      <c r="U3026" s="53"/>
      <c r="V3026" s="61"/>
      <c r="W3026" s="54"/>
    </row>
    <row r="3027" spans="1:23" x14ac:dyDescent="0.25">
      <c r="A3027" s="104"/>
      <c r="B3027" s="38"/>
      <c r="C3027" s="39"/>
      <c r="D3027" s="52"/>
      <c r="E3027" s="53"/>
      <c r="F3027" s="61"/>
      <c r="G3027" s="54"/>
      <c r="H3027" s="52"/>
      <c r="I3027" s="53"/>
      <c r="J3027" s="61"/>
      <c r="K3027" s="54"/>
      <c r="L3027" s="52"/>
      <c r="M3027" s="53"/>
      <c r="N3027" s="61"/>
      <c r="O3027" s="54"/>
      <c r="P3027" s="52"/>
      <c r="Q3027" s="53"/>
      <c r="R3027" s="61"/>
      <c r="S3027" s="54"/>
      <c r="T3027" s="52"/>
      <c r="U3027" s="53"/>
      <c r="V3027" s="61"/>
      <c r="W3027" s="54"/>
    </row>
    <row r="3028" spans="1:23" x14ac:dyDescent="0.25">
      <c r="A3028" s="104"/>
      <c r="B3028" s="38"/>
      <c r="C3028" s="39"/>
      <c r="D3028" s="52"/>
      <c r="E3028" s="53"/>
      <c r="F3028" s="61"/>
      <c r="G3028" s="54"/>
      <c r="H3028" s="52"/>
      <c r="I3028" s="53"/>
      <c r="J3028" s="61"/>
      <c r="K3028" s="54"/>
      <c r="L3028" s="52"/>
      <c r="M3028" s="53"/>
      <c r="N3028" s="61"/>
      <c r="O3028" s="54"/>
      <c r="P3028" s="52"/>
      <c r="Q3028" s="53"/>
      <c r="R3028" s="61"/>
      <c r="S3028" s="54"/>
      <c r="T3028" s="52"/>
      <c r="U3028" s="53"/>
      <c r="V3028" s="61"/>
      <c r="W3028" s="54"/>
    </row>
    <row r="3029" spans="1:23" x14ac:dyDescent="0.25">
      <c r="A3029" s="104"/>
      <c r="B3029" s="38"/>
      <c r="C3029" s="39"/>
      <c r="D3029" s="52"/>
      <c r="E3029" s="53"/>
      <c r="F3029" s="61"/>
      <c r="G3029" s="54"/>
      <c r="H3029" s="52"/>
      <c r="I3029" s="53"/>
      <c r="J3029" s="61"/>
      <c r="K3029" s="54"/>
      <c r="L3029" s="52"/>
      <c r="M3029" s="53"/>
      <c r="N3029" s="61"/>
      <c r="O3029" s="54"/>
      <c r="P3029" s="52"/>
      <c r="Q3029" s="53"/>
      <c r="R3029" s="61"/>
      <c r="S3029" s="54"/>
      <c r="T3029" s="52"/>
      <c r="U3029" s="53"/>
      <c r="V3029" s="61"/>
      <c r="W3029" s="54"/>
    </row>
    <row r="3030" spans="1:23" x14ac:dyDescent="0.25">
      <c r="A3030" s="104"/>
      <c r="B3030" s="38"/>
      <c r="C3030" s="39"/>
      <c r="D3030" s="52"/>
      <c r="E3030" s="53"/>
      <c r="F3030" s="61"/>
      <c r="G3030" s="54"/>
      <c r="H3030" s="52"/>
      <c r="I3030" s="53"/>
      <c r="J3030" s="61"/>
      <c r="K3030" s="54"/>
      <c r="L3030" s="52"/>
      <c r="M3030" s="53"/>
      <c r="N3030" s="61"/>
      <c r="O3030" s="54"/>
      <c r="P3030" s="52"/>
      <c r="Q3030" s="53"/>
      <c r="R3030" s="61"/>
      <c r="S3030" s="54"/>
      <c r="T3030" s="52"/>
      <c r="U3030" s="53"/>
      <c r="V3030" s="61"/>
      <c r="W3030" s="54"/>
    </row>
    <row r="3031" spans="1:23" x14ac:dyDescent="0.25">
      <c r="A3031" s="104"/>
      <c r="B3031" s="38"/>
      <c r="C3031" s="39"/>
      <c r="D3031" s="52"/>
      <c r="E3031" s="53"/>
      <c r="F3031" s="61"/>
      <c r="G3031" s="54"/>
      <c r="H3031" s="52"/>
      <c r="I3031" s="53"/>
      <c r="J3031" s="61"/>
      <c r="K3031" s="54"/>
      <c r="L3031" s="52"/>
      <c r="M3031" s="53"/>
      <c r="N3031" s="61"/>
      <c r="O3031" s="54"/>
      <c r="P3031" s="52"/>
      <c r="Q3031" s="53"/>
      <c r="R3031" s="61"/>
      <c r="S3031" s="54"/>
      <c r="T3031" s="52"/>
      <c r="U3031" s="53"/>
      <c r="V3031" s="61"/>
      <c r="W3031" s="54"/>
    </row>
    <row r="3032" spans="1:23" x14ac:dyDescent="0.25">
      <c r="A3032" s="104"/>
      <c r="B3032" s="38"/>
      <c r="C3032" s="39"/>
      <c r="D3032" s="52"/>
      <c r="E3032" s="53"/>
      <c r="F3032" s="61"/>
      <c r="G3032" s="54"/>
      <c r="H3032" s="52"/>
      <c r="I3032" s="53"/>
      <c r="J3032" s="61"/>
      <c r="K3032" s="54"/>
      <c r="L3032" s="52"/>
      <c r="M3032" s="53"/>
      <c r="N3032" s="61"/>
      <c r="O3032" s="54"/>
      <c r="P3032" s="52"/>
      <c r="Q3032" s="53"/>
      <c r="R3032" s="61"/>
      <c r="S3032" s="54"/>
      <c r="T3032" s="52"/>
      <c r="U3032" s="53"/>
      <c r="V3032" s="61"/>
      <c r="W3032" s="54"/>
    </row>
    <row r="3033" spans="1:23" x14ac:dyDescent="0.25">
      <c r="A3033" s="104"/>
      <c r="B3033" s="38"/>
      <c r="C3033" s="39"/>
      <c r="D3033" s="52"/>
      <c r="E3033" s="53"/>
      <c r="F3033" s="61"/>
      <c r="G3033" s="54"/>
      <c r="H3033" s="52"/>
      <c r="I3033" s="53"/>
      <c r="J3033" s="61"/>
      <c r="K3033" s="54"/>
      <c r="L3033" s="52"/>
      <c r="M3033" s="53"/>
      <c r="N3033" s="61"/>
      <c r="O3033" s="54"/>
      <c r="P3033" s="52"/>
      <c r="Q3033" s="53"/>
      <c r="R3033" s="61"/>
      <c r="S3033" s="54"/>
      <c r="T3033" s="52"/>
      <c r="U3033" s="53"/>
      <c r="V3033" s="61"/>
      <c r="W3033" s="54"/>
    </row>
    <row r="3034" spans="1:23" x14ac:dyDescent="0.25">
      <c r="A3034" s="104"/>
      <c r="B3034" s="38"/>
      <c r="C3034" s="39"/>
      <c r="D3034" s="52"/>
      <c r="E3034" s="53"/>
      <c r="F3034" s="61"/>
      <c r="G3034" s="54"/>
      <c r="H3034" s="52"/>
      <c r="I3034" s="53"/>
      <c r="J3034" s="61"/>
      <c r="K3034" s="54"/>
      <c r="L3034" s="52"/>
      <c r="M3034" s="53"/>
      <c r="N3034" s="61"/>
      <c r="O3034" s="54"/>
      <c r="P3034" s="52"/>
      <c r="Q3034" s="53"/>
      <c r="R3034" s="61"/>
      <c r="S3034" s="54"/>
      <c r="T3034" s="52"/>
      <c r="U3034" s="53"/>
      <c r="V3034" s="61"/>
      <c r="W3034" s="54"/>
    </row>
    <row r="3035" spans="1:23" x14ac:dyDescent="0.25">
      <c r="A3035" s="104"/>
      <c r="B3035" s="38"/>
      <c r="C3035" s="39"/>
      <c r="D3035" s="52"/>
      <c r="E3035" s="53"/>
      <c r="F3035" s="61"/>
      <c r="G3035" s="54"/>
      <c r="H3035" s="52"/>
      <c r="I3035" s="53"/>
      <c r="J3035" s="61"/>
      <c r="K3035" s="54"/>
      <c r="L3035" s="52"/>
      <c r="M3035" s="53"/>
      <c r="N3035" s="61"/>
      <c r="O3035" s="54"/>
      <c r="P3035" s="52"/>
      <c r="Q3035" s="53"/>
      <c r="R3035" s="61"/>
      <c r="S3035" s="54"/>
      <c r="T3035" s="52"/>
      <c r="U3035" s="53"/>
      <c r="V3035" s="61"/>
      <c r="W3035" s="54"/>
    </row>
    <row r="3036" spans="1:23" x14ac:dyDescent="0.25">
      <c r="A3036" s="104"/>
      <c r="B3036" s="38"/>
      <c r="C3036" s="39"/>
      <c r="D3036" s="52"/>
      <c r="E3036" s="53"/>
      <c r="F3036" s="61"/>
      <c r="G3036" s="54"/>
      <c r="H3036" s="52"/>
      <c r="I3036" s="53"/>
      <c r="J3036" s="61"/>
      <c r="K3036" s="54"/>
      <c r="L3036" s="52"/>
      <c r="M3036" s="53"/>
      <c r="N3036" s="61"/>
      <c r="O3036" s="54"/>
      <c r="P3036" s="52"/>
      <c r="Q3036" s="53"/>
      <c r="R3036" s="61"/>
      <c r="S3036" s="54"/>
      <c r="T3036" s="52"/>
      <c r="U3036" s="53"/>
      <c r="V3036" s="61"/>
      <c r="W3036" s="54"/>
    </row>
    <row r="3037" spans="1:23" x14ac:dyDescent="0.25">
      <c r="A3037" s="104"/>
      <c r="B3037" s="38"/>
      <c r="C3037" s="39"/>
      <c r="D3037" s="52"/>
      <c r="E3037" s="53"/>
      <c r="F3037" s="61"/>
      <c r="G3037" s="54"/>
      <c r="H3037" s="52"/>
      <c r="I3037" s="53"/>
      <c r="J3037" s="61"/>
      <c r="K3037" s="54"/>
      <c r="L3037" s="52"/>
      <c r="M3037" s="53"/>
      <c r="N3037" s="61"/>
      <c r="O3037" s="54"/>
      <c r="P3037" s="52"/>
      <c r="Q3037" s="53"/>
      <c r="R3037" s="61"/>
      <c r="S3037" s="54"/>
      <c r="T3037" s="52"/>
      <c r="U3037" s="53"/>
      <c r="V3037" s="61"/>
      <c r="W3037" s="54"/>
    </row>
    <row r="3038" spans="1:23" x14ac:dyDescent="0.25">
      <c r="A3038" s="104"/>
      <c r="B3038" s="38"/>
      <c r="C3038" s="39"/>
      <c r="D3038" s="52"/>
      <c r="E3038" s="53"/>
      <c r="F3038" s="61"/>
      <c r="G3038" s="54"/>
      <c r="H3038" s="52"/>
      <c r="I3038" s="53"/>
      <c r="J3038" s="61"/>
      <c r="K3038" s="54"/>
      <c r="L3038" s="52"/>
      <c r="M3038" s="53"/>
      <c r="N3038" s="61"/>
      <c r="O3038" s="54"/>
      <c r="P3038" s="52"/>
      <c r="Q3038" s="53"/>
      <c r="R3038" s="61"/>
      <c r="S3038" s="54"/>
      <c r="T3038" s="52"/>
      <c r="U3038" s="53"/>
      <c r="V3038" s="61"/>
      <c r="W3038" s="54"/>
    </row>
    <row r="3039" spans="1:23" x14ac:dyDescent="0.25">
      <c r="A3039" s="104"/>
      <c r="B3039" s="38"/>
      <c r="C3039" s="39"/>
      <c r="D3039" s="52"/>
      <c r="E3039" s="53"/>
      <c r="F3039" s="61"/>
      <c r="G3039" s="54"/>
      <c r="H3039" s="52"/>
      <c r="I3039" s="53"/>
      <c r="J3039" s="61"/>
      <c r="K3039" s="54"/>
      <c r="L3039" s="52"/>
      <c r="M3039" s="53"/>
      <c r="N3039" s="61"/>
      <c r="O3039" s="54"/>
      <c r="P3039" s="52"/>
      <c r="Q3039" s="53"/>
      <c r="R3039" s="61"/>
      <c r="S3039" s="54"/>
      <c r="T3039" s="52"/>
      <c r="U3039" s="53"/>
      <c r="V3039" s="61"/>
      <c r="W3039" s="54"/>
    </row>
    <row r="3040" spans="1:23" x14ac:dyDescent="0.25">
      <c r="A3040" s="104"/>
      <c r="B3040" s="38"/>
      <c r="C3040" s="39"/>
      <c r="D3040" s="52"/>
      <c r="E3040" s="53"/>
      <c r="F3040" s="61"/>
      <c r="G3040" s="54"/>
      <c r="H3040" s="52"/>
      <c r="I3040" s="53"/>
      <c r="J3040" s="61"/>
      <c r="K3040" s="54"/>
      <c r="L3040" s="52"/>
      <c r="M3040" s="53"/>
      <c r="N3040" s="61"/>
      <c r="O3040" s="54"/>
      <c r="P3040" s="52"/>
      <c r="Q3040" s="53"/>
      <c r="R3040" s="61"/>
      <c r="S3040" s="54"/>
      <c r="T3040" s="52"/>
      <c r="U3040" s="53"/>
      <c r="V3040" s="61"/>
      <c r="W3040" s="54"/>
    </row>
    <row r="3041" spans="1:23" x14ac:dyDescent="0.25">
      <c r="A3041" s="104"/>
      <c r="B3041" s="38"/>
      <c r="C3041" s="39"/>
      <c r="D3041" s="52"/>
      <c r="E3041" s="53"/>
      <c r="F3041" s="61"/>
      <c r="G3041" s="54"/>
      <c r="H3041" s="52"/>
      <c r="I3041" s="53"/>
      <c r="J3041" s="61"/>
      <c r="K3041" s="54"/>
      <c r="L3041" s="52"/>
      <c r="M3041" s="53"/>
      <c r="N3041" s="61"/>
      <c r="O3041" s="54"/>
      <c r="P3041" s="52"/>
      <c r="Q3041" s="53"/>
      <c r="R3041" s="61"/>
      <c r="S3041" s="54"/>
      <c r="T3041" s="52"/>
      <c r="U3041" s="53"/>
      <c r="V3041" s="61"/>
      <c r="W3041" s="54"/>
    </row>
    <row r="3042" spans="1:23" x14ac:dyDescent="0.25">
      <c r="A3042" s="104"/>
      <c r="B3042" s="38"/>
      <c r="C3042" s="39"/>
      <c r="D3042" s="52"/>
      <c r="E3042" s="53"/>
      <c r="F3042" s="61"/>
      <c r="G3042" s="54"/>
      <c r="H3042" s="52"/>
      <c r="I3042" s="53"/>
      <c r="J3042" s="61"/>
      <c r="K3042" s="54"/>
      <c r="L3042" s="52"/>
      <c r="M3042" s="53"/>
      <c r="N3042" s="61"/>
      <c r="O3042" s="54"/>
      <c r="P3042" s="52"/>
      <c r="Q3042" s="53"/>
      <c r="R3042" s="61"/>
      <c r="S3042" s="54"/>
      <c r="T3042" s="52"/>
      <c r="U3042" s="53"/>
      <c r="V3042" s="61"/>
      <c r="W3042" s="54"/>
    </row>
    <row r="3043" spans="1:23" x14ac:dyDescent="0.25">
      <c r="A3043" s="104"/>
      <c r="B3043" s="38"/>
      <c r="C3043" s="39"/>
      <c r="D3043" s="52"/>
      <c r="E3043" s="53"/>
      <c r="F3043" s="61"/>
      <c r="G3043" s="54"/>
      <c r="H3043" s="52"/>
      <c r="I3043" s="53"/>
      <c r="J3043" s="61"/>
      <c r="K3043" s="54"/>
      <c r="L3043" s="52"/>
      <c r="M3043" s="53"/>
      <c r="N3043" s="61"/>
      <c r="O3043" s="54"/>
      <c r="P3043" s="52"/>
      <c r="Q3043" s="53"/>
      <c r="R3043" s="61"/>
      <c r="S3043" s="54"/>
      <c r="T3043" s="52"/>
      <c r="U3043" s="53"/>
      <c r="V3043" s="61"/>
      <c r="W3043" s="54"/>
    </row>
    <row r="3044" spans="1:23" x14ac:dyDescent="0.25">
      <c r="A3044" s="104"/>
      <c r="B3044" s="38"/>
      <c r="C3044" s="39"/>
      <c r="D3044" s="52"/>
      <c r="E3044" s="53"/>
      <c r="F3044" s="61"/>
      <c r="G3044" s="54"/>
      <c r="H3044" s="52"/>
      <c r="I3044" s="53"/>
      <c r="J3044" s="61"/>
      <c r="K3044" s="54"/>
      <c r="L3044" s="52"/>
      <c r="M3044" s="53"/>
      <c r="N3044" s="61"/>
      <c r="O3044" s="54"/>
      <c r="P3044" s="52"/>
      <c r="Q3044" s="53"/>
      <c r="R3044" s="61"/>
      <c r="S3044" s="54"/>
      <c r="T3044" s="52"/>
      <c r="U3044" s="53"/>
      <c r="V3044" s="61"/>
      <c r="W3044" s="54"/>
    </row>
    <row r="3045" spans="1:23" x14ac:dyDescent="0.25">
      <c r="A3045" s="104"/>
      <c r="B3045" s="38"/>
      <c r="C3045" s="39"/>
      <c r="D3045" s="52"/>
      <c r="E3045" s="53"/>
      <c r="F3045" s="61"/>
      <c r="G3045" s="54"/>
      <c r="H3045" s="52"/>
      <c r="I3045" s="53"/>
      <c r="J3045" s="61"/>
      <c r="K3045" s="54"/>
      <c r="L3045" s="52"/>
      <c r="M3045" s="53"/>
      <c r="N3045" s="61"/>
      <c r="O3045" s="54"/>
      <c r="P3045" s="52"/>
      <c r="Q3045" s="53"/>
      <c r="R3045" s="61"/>
      <c r="S3045" s="54"/>
      <c r="T3045" s="52"/>
      <c r="U3045" s="53"/>
      <c r="V3045" s="61"/>
      <c r="W3045" s="54"/>
    </row>
    <row r="3046" spans="1:23" x14ac:dyDescent="0.25">
      <c r="A3046" s="104"/>
      <c r="B3046" s="38"/>
      <c r="C3046" s="39"/>
      <c r="D3046" s="52"/>
      <c r="E3046" s="53"/>
      <c r="F3046" s="61"/>
      <c r="G3046" s="54"/>
      <c r="H3046" s="52"/>
      <c r="I3046" s="53"/>
      <c r="J3046" s="61"/>
      <c r="K3046" s="54"/>
      <c r="L3046" s="52"/>
      <c r="M3046" s="53"/>
      <c r="N3046" s="61"/>
      <c r="O3046" s="54"/>
      <c r="P3046" s="52"/>
      <c r="Q3046" s="53"/>
      <c r="R3046" s="61"/>
      <c r="S3046" s="54"/>
      <c r="T3046" s="52"/>
      <c r="U3046" s="53"/>
      <c r="V3046" s="61"/>
      <c r="W3046" s="54"/>
    </row>
    <row r="3047" spans="1:23" x14ac:dyDescent="0.25">
      <c r="A3047" s="104"/>
      <c r="B3047" s="38"/>
      <c r="C3047" s="39"/>
      <c r="D3047" s="52"/>
      <c r="E3047" s="53"/>
      <c r="F3047" s="61"/>
      <c r="G3047" s="54"/>
      <c r="H3047" s="52"/>
      <c r="I3047" s="53"/>
      <c r="J3047" s="61"/>
      <c r="K3047" s="54"/>
      <c r="L3047" s="52"/>
      <c r="M3047" s="53"/>
      <c r="N3047" s="61"/>
      <c r="O3047" s="54"/>
      <c r="P3047" s="52"/>
      <c r="Q3047" s="53"/>
      <c r="R3047" s="61"/>
      <c r="S3047" s="54"/>
      <c r="T3047" s="52"/>
      <c r="U3047" s="53"/>
      <c r="V3047" s="61"/>
      <c r="W3047" s="54"/>
    </row>
    <row r="3048" spans="1:23" x14ac:dyDescent="0.25">
      <c r="A3048" s="104"/>
      <c r="B3048" s="38"/>
      <c r="C3048" s="39"/>
      <c r="D3048" s="52"/>
      <c r="E3048" s="53"/>
      <c r="F3048" s="61"/>
      <c r="G3048" s="54"/>
      <c r="H3048" s="52"/>
      <c r="I3048" s="53"/>
      <c r="J3048" s="61"/>
      <c r="K3048" s="54"/>
      <c r="L3048" s="52"/>
      <c r="M3048" s="53"/>
      <c r="N3048" s="61"/>
      <c r="O3048" s="54"/>
      <c r="P3048" s="52"/>
      <c r="Q3048" s="53"/>
      <c r="R3048" s="61"/>
      <c r="S3048" s="54"/>
      <c r="T3048" s="52"/>
      <c r="U3048" s="53"/>
      <c r="V3048" s="61"/>
      <c r="W3048" s="54"/>
    </row>
    <row r="3049" spans="1:23" x14ac:dyDescent="0.25">
      <c r="A3049" s="104"/>
      <c r="B3049" s="38"/>
      <c r="C3049" s="39"/>
      <c r="D3049" s="52"/>
      <c r="E3049" s="53"/>
      <c r="F3049" s="61"/>
      <c r="G3049" s="54"/>
      <c r="H3049" s="52"/>
      <c r="I3049" s="53"/>
      <c r="J3049" s="61"/>
      <c r="K3049" s="54"/>
      <c r="L3049" s="52"/>
      <c r="M3049" s="53"/>
      <c r="N3049" s="61"/>
      <c r="O3049" s="54"/>
      <c r="P3049" s="52"/>
      <c r="Q3049" s="53"/>
      <c r="R3049" s="61"/>
      <c r="S3049" s="54"/>
      <c r="T3049" s="52"/>
      <c r="U3049" s="53"/>
      <c r="V3049" s="61"/>
      <c r="W3049" s="54"/>
    </row>
    <row r="3050" spans="1:23" x14ac:dyDescent="0.25">
      <c r="A3050" s="104"/>
      <c r="B3050" s="38"/>
      <c r="C3050" s="39"/>
      <c r="D3050" s="52"/>
      <c r="E3050" s="53"/>
      <c r="F3050" s="61"/>
      <c r="G3050" s="54"/>
      <c r="H3050" s="52"/>
      <c r="I3050" s="53"/>
      <c r="J3050" s="61"/>
      <c r="K3050" s="54"/>
      <c r="L3050" s="52"/>
      <c r="M3050" s="53"/>
      <c r="N3050" s="61"/>
      <c r="O3050" s="54"/>
      <c r="P3050" s="52"/>
      <c r="Q3050" s="53"/>
      <c r="R3050" s="61"/>
      <c r="S3050" s="54"/>
      <c r="T3050" s="52"/>
      <c r="U3050" s="53"/>
      <c r="V3050" s="61"/>
      <c r="W3050" s="54"/>
    </row>
    <row r="3051" spans="1:23" x14ac:dyDescent="0.25">
      <c r="A3051" s="104"/>
      <c r="B3051" s="38"/>
      <c r="C3051" s="39"/>
      <c r="D3051" s="52"/>
      <c r="E3051" s="53"/>
      <c r="F3051" s="61"/>
      <c r="G3051" s="54"/>
      <c r="H3051" s="52"/>
      <c r="I3051" s="53"/>
      <c r="J3051" s="61"/>
      <c r="K3051" s="54"/>
      <c r="L3051" s="52"/>
      <c r="M3051" s="53"/>
      <c r="N3051" s="61"/>
      <c r="O3051" s="54"/>
      <c r="P3051" s="52"/>
      <c r="Q3051" s="53"/>
      <c r="R3051" s="61"/>
      <c r="S3051" s="54"/>
      <c r="T3051" s="52"/>
      <c r="U3051" s="53"/>
      <c r="V3051" s="61"/>
      <c r="W3051" s="54"/>
    </row>
    <row r="3052" spans="1:23" x14ac:dyDescent="0.25">
      <c r="A3052" s="104"/>
      <c r="B3052" s="38"/>
      <c r="C3052" s="39"/>
      <c r="D3052" s="52"/>
      <c r="E3052" s="53"/>
      <c r="F3052" s="61"/>
      <c r="G3052" s="54"/>
      <c r="H3052" s="52"/>
      <c r="I3052" s="53"/>
      <c r="J3052" s="61"/>
      <c r="K3052" s="54"/>
      <c r="L3052" s="52"/>
      <c r="M3052" s="53"/>
      <c r="N3052" s="61"/>
      <c r="O3052" s="54"/>
      <c r="P3052" s="52"/>
      <c r="Q3052" s="53"/>
      <c r="R3052" s="61"/>
      <c r="S3052" s="54"/>
      <c r="T3052" s="52"/>
      <c r="U3052" s="53"/>
      <c r="V3052" s="61"/>
      <c r="W3052" s="54"/>
    </row>
    <row r="3053" spans="1:23" x14ac:dyDescent="0.25">
      <c r="A3053" s="104"/>
      <c r="B3053" s="38"/>
      <c r="C3053" s="39"/>
      <c r="D3053" s="52"/>
      <c r="E3053" s="53"/>
      <c r="F3053" s="61"/>
      <c r="G3053" s="54"/>
      <c r="H3053" s="52"/>
      <c r="I3053" s="53"/>
      <c r="J3053" s="61"/>
      <c r="K3053" s="54"/>
      <c r="L3053" s="52"/>
      <c r="M3053" s="53"/>
      <c r="N3053" s="61"/>
      <c r="O3053" s="54"/>
      <c r="P3053" s="52"/>
      <c r="Q3053" s="53"/>
      <c r="R3053" s="61"/>
      <c r="S3053" s="54"/>
      <c r="T3053" s="52"/>
      <c r="U3053" s="53"/>
      <c r="V3053" s="61"/>
      <c r="W3053" s="54"/>
    </row>
    <row r="3054" spans="1:23" x14ac:dyDescent="0.25">
      <c r="A3054" s="104"/>
      <c r="B3054" s="38"/>
      <c r="C3054" s="39"/>
      <c r="D3054" s="52"/>
      <c r="E3054" s="53"/>
      <c r="F3054" s="61"/>
      <c r="G3054" s="54"/>
      <c r="H3054" s="52"/>
      <c r="I3054" s="53"/>
      <c r="J3054" s="61"/>
      <c r="K3054" s="54"/>
      <c r="L3054" s="52"/>
      <c r="M3054" s="53"/>
      <c r="N3054" s="61"/>
      <c r="O3054" s="54"/>
      <c r="P3054" s="52"/>
      <c r="Q3054" s="53"/>
      <c r="R3054" s="61"/>
      <c r="S3054" s="54"/>
      <c r="T3054" s="52"/>
      <c r="U3054" s="53"/>
      <c r="V3054" s="61"/>
      <c r="W3054" s="54"/>
    </row>
    <row r="3055" spans="1:23" x14ac:dyDescent="0.25">
      <c r="A3055" s="104"/>
      <c r="B3055" s="38"/>
      <c r="C3055" s="39"/>
      <c r="D3055" s="52"/>
      <c r="E3055" s="53"/>
      <c r="F3055" s="61"/>
      <c r="G3055" s="54"/>
      <c r="H3055" s="52"/>
      <c r="I3055" s="53"/>
      <c r="J3055" s="61"/>
      <c r="K3055" s="54"/>
      <c r="L3055" s="52"/>
      <c r="M3055" s="53"/>
      <c r="N3055" s="61"/>
      <c r="O3055" s="54"/>
      <c r="P3055" s="52"/>
      <c r="Q3055" s="53"/>
      <c r="R3055" s="61"/>
      <c r="S3055" s="54"/>
      <c r="T3055" s="52"/>
      <c r="U3055" s="53"/>
      <c r="V3055" s="61"/>
      <c r="W3055" s="54"/>
    </row>
    <row r="3056" spans="1:23" x14ac:dyDescent="0.25">
      <c r="A3056" s="104"/>
      <c r="B3056" s="38"/>
      <c r="C3056" s="39"/>
      <c r="D3056" s="52"/>
      <c r="E3056" s="53"/>
      <c r="F3056" s="61"/>
      <c r="G3056" s="54"/>
      <c r="H3056" s="52"/>
      <c r="I3056" s="53"/>
      <c r="J3056" s="61"/>
      <c r="K3056" s="54"/>
      <c r="L3056" s="52"/>
      <c r="M3056" s="53"/>
      <c r="N3056" s="61"/>
      <c r="O3056" s="54"/>
      <c r="P3056" s="52"/>
      <c r="Q3056" s="53"/>
      <c r="R3056" s="61"/>
      <c r="S3056" s="54"/>
      <c r="T3056" s="52"/>
      <c r="U3056" s="53"/>
      <c r="V3056" s="61"/>
      <c r="W3056" s="54"/>
    </row>
    <row r="3057" spans="1:23" x14ac:dyDescent="0.25">
      <c r="A3057" s="104"/>
      <c r="B3057" s="38"/>
      <c r="C3057" s="39"/>
      <c r="D3057" s="52"/>
      <c r="E3057" s="53"/>
      <c r="F3057" s="61"/>
      <c r="G3057" s="54"/>
      <c r="H3057" s="52"/>
      <c r="I3057" s="53"/>
      <c r="J3057" s="61"/>
      <c r="K3057" s="54"/>
      <c r="L3057" s="52"/>
      <c r="M3057" s="53"/>
      <c r="N3057" s="61"/>
      <c r="O3057" s="54"/>
      <c r="P3057" s="52"/>
      <c r="Q3057" s="53"/>
      <c r="R3057" s="61"/>
      <c r="S3057" s="54"/>
      <c r="T3057" s="52"/>
      <c r="U3057" s="53"/>
      <c r="V3057" s="61"/>
      <c r="W3057" s="54"/>
    </row>
    <row r="3058" spans="1:23" x14ac:dyDescent="0.25">
      <c r="A3058" s="104"/>
      <c r="B3058" s="38"/>
      <c r="C3058" s="39"/>
      <c r="D3058" s="52"/>
      <c r="E3058" s="53"/>
      <c r="F3058" s="61"/>
      <c r="G3058" s="54"/>
      <c r="H3058" s="52"/>
      <c r="I3058" s="53"/>
      <c r="J3058" s="61"/>
      <c r="K3058" s="54"/>
      <c r="L3058" s="52"/>
      <c r="M3058" s="53"/>
      <c r="N3058" s="61"/>
      <c r="O3058" s="54"/>
      <c r="P3058" s="52"/>
      <c r="Q3058" s="53"/>
      <c r="R3058" s="61"/>
      <c r="S3058" s="54"/>
      <c r="T3058" s="52"/>
      <c r="U3058" s="53"/>
      <c r="V3058" s="61"/>
      <c r="W3058" s="54"/>
    </row>
    <row r="3059" spans="1:23" x14ac:dyDescent="0.25">
      <c r="A3059" s="104"/>
      <c r="B3059" s="38"/>
      <c r="C3059" s="39"/>
      <c r="D3059" s="52"/>
      <c r="E3059" s="53"/>
      <c r="F3059" s="61"/>
      <c r="G3059" s="54"/>
      <c r="H3059" s="52"/>
      <c r="I3059" s="53"/>
      <c r="J3059" s="61"/>
      <c r="K3059" s="54"/>
      <c r="L3059" s="52"/>
      <c r="M3059" s="53"/>
      <c r="N3059" s="61"/>
      <c r="O3059" s="54"/>
      <c r="P3059" s="52"/>
      <c r="Q3059" s="53"/>
      <c r="R3059" s="61"/>
      <c r="S3059" s="54"/>
      <c r="T3059" s="52"/>
      <c r="U3059" s="53"/>
      <c r="V3059" s="61"/>
      <c r="W3059" s="54"/>
    </row>
    <row r="3060" spans="1:23" x14ac:dyDescent="0.25">
      <c r="A3060" s="104"/>
      <c r="B3060" s="38"/>
      <c r="C3060" s="39"/>
      <c r="D3060" s="52"/>
      <c r="E3060" s="53"/>
      <c r="F3060" s="61"/>
      <c r="G3060" s="54"/>
      <c r="H3060" s="52"/>
      <c r="I3060" s="53"/>
      <c r="J3060" s="61"/>
      <c r="K3060" s="54"/>
      <c r="L3060" s="52"/>
      <c r="M3060" s="53"/>
      <c r="N3060" s="61"/>
      <c r="O3060" s="54"/>
      <c r="P3060" s="52"/>
      <c r="Q3060" s="53"/>
      <c r="R3060" s="61"/>
      <c r="S3060" s="54"/>
      <c r="T3060" s="52"/>
      <c r="U3060" s="53"/>
      <c r="V3060" s="61"/>
      <c r="W3060" s="54"/>
    </row>
    <row r="3061" spans="1:23" x14ac:dyDescent="0.25">
      <c r="A3061" s="104"/>
      <c r="B3061" s="38"/>
      <c r="C3061" s="39"/>
      <c r="D3061" s="52"/>
      <c r="E3061" s="53"/>
      <c r="F3061" s="61"/>
      <c r="G3061" s="54"/>
      <c r="H3061" s="52"/>
      <c r="I3061" s="53"/>
      <c r="J3061" s="61"/>
      <c r="K3061" s="54"/>
      <c r="L3061" s="52"/>
      <c r="M3061" s="53"/>
      <c r="N3061" s="61"/>
      <c r="O3061" s="54"/>
      <c r="P3061" s="52"/>
      <c r="Q3061" s="53"/>
      <c r="R3061" s="61"/>
      <c r="S3061" s="54"/>
      <c r="T3061" s="52"/>
      <c r="U3061" s="53"/>
      <c r="V3061" s="61"/>
      <c r="W3061" s="54"/>
    </row>
    <row r="3062" spans="1:23" x14ac:dyDescent="0.25">
      <c r="A3062" s="104"/>
      <c r="B3062" s="38"/>
      <c r="C3062" s="39"/>
      <c r="D3062" s="52"/>
      <c r="E3062" s="53"/>
      <c r="F3062" s="61"/>
      <c r="G3062" s="54"/>
      <c r="H3062" s="52"/>
      <c r="I3062" s="53"/>
      <c r="J3062" s="61"/>
      <c r="K3062" s="54"/>
      <c r="L3062" s="52"/>
      <c r="M3062" s="53"/>
      <c r="N3062" s="61"/>
      <c r="O3062" s="54"/>
      <c r="P3062" s="52"/>
      <c r="Q3062" s="53"/>
      <c r="R3062" s="61"/>
      <c r="S3062" s="54"/>
      <c r="T3062" s="52"/>
      <c r="U3062" s="53"/>
      <c r="V3062" s="61"/>
      <c r="W3062" s="54"/>
    </row>
    <row r="3063" spans="1:23" x14ac:dyDescent="0.25">
      <c r="A3063" s="104"/>
      <c r="B3063" s="38"/>
      <c r="C3063" s="39"/>
      <c r="D3063" s="52"/>
      <c r="E3063" s="53"/>
      <c r="F3063" s="61"/>
      <c r="G3063" s="54"/>
      <c r="H3063" s="52"/>
      <c r="I3063" s="53"/>
      <c r="J3063" s="61"/>
      <c r="K3063" s="54"/>
      <c r="L3063" s="52"/>
      <c r="M3063" s="53"/>
      <c r="N3063" s="61"/>
      <c r="O3063" s="54"/>
      <c r="P3063" s="52"/>
      <c r="Q3063" s="53"/>
      <c r="R3063" s="61"/>
      <c r="S3063" s="54"/>
      <c r="T3063" s="52"/>
      <c r="U3063" s="53"/>
      <c r="V3063" s="61"/>
      <c r="W3063" s="54"/>
    </row>
    <row r="3064" spans="1:23" x14ac:dyDescent="0.25">
      <c r="A3064" s="104"/>
      <c r="B3064" s="38"/>
      <c r="C3064" s="39"/>
      <c r="D3064" s="52"/>
      <c r="E3064" s="53"/>
      <c r="F3064" s="61"/>
      <c r="G3064" s="54"/>
      <c r="H3064" s="52"/>
      <c r="I3064" s="53"/>
      <c r="J3064" s="61"/>
      <c r="K3064" s="54"/>
      <c r="L3064" s="52"/>
      <c r="M3064" s="53"/>
      <c r="N3064" s="61"/>
      <c r="O3064" s="54"/>
      <c r="P3064" s="52"/>
      <c r="Q3064" s="53"/>
      <c r="R3064" s="61"/>
      <c r="S3064" s="54"/>
      <c r="T3064" s="52"/>
      <c r="U3064" s="53"/>
      <c r="V3064" s="61"/>
      <c r="W3064" s="54"/>
    </row>
    <row r="3065" spans="1:23" x14ac:dyDescent="0.25">
      <c r="A3065" s="104"/>
      <c r="B3065" s="38"/>
      <c r="C3065" s="39"/>
      <c r="D3065" s="52"/>
      <c r="E3065" s="53"/>
      <c r="F3065" s="61"/>
      <c r="G3065" s="54"/>
      <c r="H3065" s="52"/>
      <c r="I3065" s="53"/>
      <c r="J3065" s="61"/>
      <c r="K3065" s="54"/>
      <c r="L3065" s="52"/>
      <c r="M3065" s="53"/>
      <c r="N3065" s="61"/>
      <c r="O3065" s="54"/>
      <c r="P3065" s="52"/>
      <c r="Q3065" s="53"/>
      <c r="R3065" s="61"/>
      <c r="S3065" s="54"/>
      <c r="T3065" s="52"/>
      <c r="U3065" s="53"/>
      <c r="V3065" s="61"/>
      <c r="W3065" s="54"/>
    </row>
    <row r="3066" spans="1:23" x14ac:dyDescent="0.25">
      <c r="A3066" s="104"/>
      <c r="B3066" s="38"/>
      <c r="C3066" s="39"/>
      <c r="D3066" s="52"/>
      <c r="E3066" s="53"/>
      <c r="F3066" s="61"/>
      <c r="G3066" s="54"/>
      <c r="H3066" s="52"/>
      <c r="I3066" s="53"/>
      <c r="J3066" s="61"/>
      <c r="K3066" s="54"/>
      <c r="L3066" s="52"/>
      <c r="M3066" s="53"/>
      <c r="N3066" s="61"/>
      <c r="O3066" s="54"/>
      <c r="P3066" s="52"/>
      <c r="Q3066" s="53"/>
      <c r="R3066" s="61"/>
      <c r="S3066" s="54"/>
      <c r="T3066" s="52"/>
      <c r="U3066" s="53"/>
      <c r="V3066" s="61"/>
      <c r="W3066" s="54"/>
    </row>
    <row r="3067" spans="1:23" x14ac:dyDescent="0.25">
      <c r="A3067" s="104"/>
      <c r="B3067" s="38"/>
      <c r="C3067" s="39"/>
      <c r="D3067" s="52"/>
      <c r="E3067" s="53"/>
      <c r="F3067" s="61"/>
      <c r="G3067" s="54"/>
      <c r="H3067" s="52"/>
      <c r="I3067" s="53"/>
      <c r="J3067" s="61"/>
      <c r="K3067" s="54"/>
      <c r="L3067" s="52"/>
      <c r="M3067" s="53"/>
      <c r="N3067" s="61"/>
      <c r="O3067" s="54"/>
      <c r="P3067" s="52"/>
      <c r="Q3067" s="53"/>
      <c r="R3067" s="61"/>
      <c r="S3067" s="54"/>
      <c r="T3067" s="52"/>
      <c r="U3067" s="53"/>
      <c r="V3067" s="61"/>
      <c r="W3067" s="54"/>
    </row>
    <row r="3068" spans="1:23" x14ac:dyDescent="0.25">
      <c r="A3068" s="104"/>
      <c r="B3068" s="38"/>
      <c r="C3068" s="39"/>
      <c r="D3068" s="52"/>
      <c r="E3068" s="53"/>
      <c r="F3068" s="61"/>
      <c r="G3068" s="54"/>
      <c r="H3068" s="52"/>
      <c r="I3068" s="53"/>
      <c r="J3068" s="61"/>
      <c r="K3068" s="54"/>
      <c r="L3068" s="52"/>
      <c r="M3068" s="53"/>
      <c r="N3068" s="61"/>
      <c r="O3068" s="54"/>
      <c r="P3068" s="52"/>
      <c r="Q3068" s="53"/>
      <c r="R3068" s="61"/>
      <c r="S3068" s="54"/>
      <c r="T3068" s="52"/>
      <c r="U3068" s="53"/>
      <c r="V3068" s="61"/>
      <c r="W3068" s="54"/>
    </row>
    <row r="3069" spans="1:23" x14ac:dyDescent="0.25">
      <c r="A3069" s="104"/>
      <c r="B3069" s="38"/>
      <c r="C3069" s="39"/>
      <c r="D3069" s="52"/>
      <c r="E3069" s="53"/>
      <c r="F3069" s="61"/>
      <c r="G3069" s="54"/>
      <c r="H3069" s="52"/>
      <c r="I3069" s="53"/>
      <c r="J3069" s="61"/>
      <c r="K3069" s="54"/>
      <c r="L3069" s="52"/>
      <c r="M3069" s="53"/>
      <c r="N3069" s="61"/>
      <c r="O3069" s="54"/>
      <c r="P3069" s="52"/>
      <c r="Q3069" s="53"/>
      <c r="R3069" s="61"/>
      <c r="S3069" s="54"/>
      <c r="T3069" s="52"/>
      <c r="U3069" s="53"/>
      <c r="V3069" s="61"/>
      <c r="W3069" s="54"/>
    </row>
    <row r="3070" spans="1:23" x14ac:dyDescent="0.25">
      <c r="A3070" s="104"/>
      <c r="B3070" s="38"/>
      <c r="C3070" s="39"/>
      <c r="D3070" s="52"/>
      <c r="E3070" s="53"/>
      <c r="F3070" s="61"/>
      <c r="G3070" s="54"/>
      <c r="H3070" s="52"/>
      <c r="I3070" s="53"/>
      <c r="J3070" s="61"/>
      <c r="K3070" s="54"/>
      <c r="L3070" s="52"/>
      <c r="M3070" s="53"/>
      <c r="N3070" s="61"/>
      <c r="O3070" s="54"/>
      <c r="P3070" s="52"/>
      <c r="Q3070" s="53"/>
      <c r="R3070" s="61"/>
      <c r="S3070" s="54"/>
      <c r="T3070" s="52"/>
      <c r="U3070" s="53"/>
      <c r="V3070" s="61"/>
      <c r="W3070" s="54"/>
    </row>
    <row r="3071" spans="1:23" x14ac:dyDescent="0.25">
      <c r="A3071" s="104"/>
      <c r="B3071" s="38"/>
      <c r="C3071" s="39"/>
      <c r="D3071" s="52"/>
      <c r="E3071" s="53"/>
      <c r="F3071" s="61"/>
      <c r="G3071" s="54"/>
      <c r="H3071" s="52"/>
      <c r="I3071" s="53"/>
      <c r="J3071" s="61"/>
      <c r="K3071" s="54"/>
      <c r="L3071" s="52"/>
      <c r="M3071" s="53"/>
      <c r="N3071" s="61"/>
      <c r="O3071" s="54"/>
      <c r="P3071" s="52"/>
      <c r="Q3071" s="53"/>
      <c r="R3071" s="61"/>
      <c r="S3071" s="54"/>
      <c r="T3071" s="52"/>
      <c r="U3071" s="53"/>
      <c r="V3071" s="61"/>
      <c r="W3071" s="54"/>
    </row>
    <row r="3072" spans="1:23" x14ac:dyDescent="0.25">
      <c r="A3072" s="104"/>
      <c r="B3072" s="38"/>
      <c r="C3072" s="39"/>
      <c r="D3072" s="52"/>
      <c r="E3072" s="53"/>
      <c r="F3072" s="61"/>
      <c r="G3072" s="54"/>
      <c r="H3072" s="52"/>
      <c r="I3072" s="53"/>
      <c r="J3072" s="61"/>
      <c r="K3072" s="54"/>
      <c r="L3072" s="52"/>
      <c r="M3072" s="53"/>
      <c r="N3072" s="61"/>
      <c r="O3072" s="54"/>
      <c r="P3072" s="52"/>
      <c r="Q3072" s="53"/>
      <c r="R3072" s="61"/>
      <c r="S3072" s="54"/>
      <c r="T3072" s="52"/>
      <c r="U3072" s="53"/>
      <c r="V3072" s="61"/>
      <c r="W3072" s="54"/>
    </row>
    <row r="3073" spans="1:23" x14ac:dyDescent="0.25">
      <c r="A3073" s="104"/>
      <c r="B3073" s="38"/>
      <c r="C3073" s="39"/>
      <c r="D3073" s="52"/>
      <c r="E3073" s="53"/>
      <c r="F3073" s="61"/>
      <c r="G3073" s="54"/>
      <c r="H3073" s="52"/>
      <c r="I3073" s="53"/>
      <c r="J3073" s="61"/>
      <c r="K3073" s="54"/>
      <c r="L3073" s="52"/>
      <c r="M3073" s="53"/>
      <c r="N3073" s="61"/>
      <c r="O3073" s="54"/>
      <c r="P3073" s="52"/>
      <c r="Q3073" s="53"/>
      <c r="R3073" s="61"/>
      <c r="S3073" s="54"/>
      <c r="T3073" s="52"/>
      <c r="U3073" s="53"/>
      <c r="V3073" s="61"/>
      <c r="W3073" s="54"/>
    </row>
    <row r="3074" spans="1:23" x14ac:dyDescent="0.25">
      <c r="A3074" s="104"/>
      <c r="B3074" s="38"/>
      <c r="C3074" s="39"/>
      <c r="D3074" s="52"/>
      <c r="E3074" s="53"/>
      <c r="F3074" s="61"/>
      <c r="G3074" s="54"/>
      <c r="H3074" s="52"/>
      <c r="I3074" s="53"/>
      <c r="J3074" s="61"/>
      <c r="K3074" s="54"/>
      <c r="L3074" s="52"/>
      <c r="M3074" s="53"/>
      <c r="N3074" s="61"/>
      <c r="O3074" s="54"/>
      <c r="P3074" s="52"/>
      <c r="Q3074" s="53"/>
      <c r="R3074" s="61"/>
      <c r="S3074" s="54"/>
      <c r="T3074" s="52"/>
      <c r="U3074" s="53"/>
      <c r="V3074" s="61"/>
      <c r="W3074" s="54"/>
    </row>
    <row r="3075" spans="1:23" x14ac:dyDescent="0.25">
      <c r="A3075" s="104"/>
      <c r="B3075" s="38"/>
      <c r="C3075" s="39"/>
      <c r="D3075" s="52"/>
      <c r="E3075" s="53"/>
      <c r="F3075" s="61"/>
      <c r="G3075" s="54"/>
      <c r="H3075" s="52"/>
      <c r="I3075" s="53"/>
      <c r="J3075" s="61"/>
      <c r="K3075" s="54"/>
      <c r="L3075" s="52"/>
      <c r="M3075" s="53"/>
      <c r="N3075" s="61"/>
      <c r="O3075" s="54"/>
      <c r="P3075" s="52"/>
      <c r="Q3075" s="53"/>
      <c r="R3075" s="61"/>
      <c r="S3075" s="54"/>
      <c r="T3075" s="52"/>
      <c r="U3075" s="53"/>
      <c r="V3075" s="61"/>
      <c r="W3075" s="54"/>
    </row>
    <row r="3076" spans="1:23" x14ac:dyDescent="0.25">
      <c r="A3076" s="104"/>
      <c r="B3076" s="38"/>
      <c r="C3076" s="39"/>
      <c r="D3076" s="52"/>
      <c r="E3076" s="53"/>
      <c r="F3076" s="61"/>
      <c r="G3076" s="54"/>
      <c r="H3076" s="52"/>
      <c r="I3076" s="53"/>
      <c r="J3076" s="61"/>
      <c r="K3076" s="54"/>
      <c r="L3076" s="52"/>
      <c r="M3076" s="53"/>
      <c r="N3076" s="61"/>
      <c r="O3076" s="54"/>
      <c r="P3076" s="52"/>
      <c r="Q3076" s="53"/>
      <c r="R3076" s="61"/>
      <c r="S3076" s="54"/>
      <c r="T3076" s="52"/>
      <c r="U3076" s="53"/>
      <c r="V3076" s="61"/>
      <c r="W3076" s="54"/>
    </row>
    <row r="3077" spans="1:23" x14ac:dyDescent="0.25">
      <c r="A3077" s="104"/>
      <c r="B3077" s="38"/>
      <c r="C3077" s="39"/>
      <c r="D3077" s="52"/>
      <c r="E3077" s="53"/>
      <c r="F3077" s="61"/>
      <c r="G3077" s="54"/>
      <c r="H3077" s="52"/>
      <c r="I3077" s="53"/>
      <c r="J3077" s="61"/>
      <c r="K3077" s="54"/>
      <c r="L3077" s="52"/>
      <c r="M3077" s="53"/>
      <c r="N3077" s="61"/>
      <c r="O3077" s="54"/>
      <c r="P3077" s="52"/>
      <c r="Q3077" s="53"/>
      <c r="R3077" s="61"/>
      <c r="S3077" s="54"/>
      <c r="T3077" s="52"/>
      <c r="U3077" s="53"/>
      <c r="V3077" s="61"/>
      <c r="W3077" s="54"/>
    </row>
    <row r="3078" spans="1:23" x14ac:dyDescent="0.25">
      <c r="A3078" s="104"/>
      <c r="B3078" s="38"/>
      <c r="C3078" s="39"/>
      <c r="D3078" s="52"/>
      <c r="E3078" s="53"/>
      <c r="F3078" s="61"/>
      <c r="G3078" s="54"/>
      <c r="H3078" s="52"/>
      <c r="I3078" s="53"/>
      <c r="J3078" s="61"/>
      <c r="K3078" s="54"/>
      <c r="L3078" s="52"/>
      <c r="M3078" s="53"/>
      <c r="N3078" s="61"/>
      <c r="O3078" s="54"/>
      <c r="P3078" s="52"/>
      <c r="Q3078" s="53"/>
      <c r="R3078" s="61"/>
      <c r="S3078" s="54"/>
      <c r="T3078" s="52"/>
      <c r="U3078" s="53"/>
      <c r="V3078" s="61"/>
      <c r="W3078" s="54"/>
    </row>
    <row r="3079" spans="1:23" x14ac:dyDescent="0.25">
      <c r="A3079" s="104"/>
      <c r="B3079" s="38"/>
      <c r="C3079" s="39"/>
      <c r="D3079" s="52"/>
      <c r="E3079" s="53"/>
      <c r="F3079" s="61"/>
      <c r="G3079" s="54"/>
      <c r="H3079" s="52"/>
      <c r="I3079" s="53"/>
      <c r="J3079" s="61"/>
      <c r="K3079" s="54"/>
      <c r="L3079" s="52"/>
      <c r="M3079" s="53"/>
      <c r="N3079" s="61"/>
      <c r="O3079" s="54"/>
      <c r="P3079" s="52"/>
      <c r="Q3079" s="53"/>
      <c r="R3079" s="61"/>
      <c r="S3079" s="54"/>
      <c r="T3079" s="52"/>
      <c r="U3079" s="53"/>
      <c r="V3079" s="61"/>
      <c r="W3079" s="54"/>
    </row>
    <row r="3080" spans="1:23" x14ac:dyDescent="0.25">
      <c r="A3080" s="104"/>
      <c r="B3080" s="38"/>
      <c r="C3080" s="39"/>
      <c r="D3080" s="52"/>
      <c r="E3080" s="53"/>
      <c r="F3080" s="61"/>
      <c r="G3080" s="54"/>
      <c r="H3080" s="52"/>
      <c r="I3080" s="53"/>
      <c r="J3080" s="61"/>
      <c r="K3080" s="54"/>
      <c r="L3080" s="52"/>
      <c r="M3080" s="53"/>
      <c r="N3080" s="61"/>
      <c r="O3080" s="54"/>
      <c r="P3080" s="52"/>
      <c r="Q3080" s="53"/>
      <c r="R3080" s="61"/>
      <c r="S3080" s="54"/>
      <c r="T3080" s="52"/>
      <c r="U3080" s="53"/>
      <c r="V3080" s="61"/>
      <c r="W3080" s="54"/>
    </row>
    <row r="3081" spans="1:23" x14ac:dyDescent="0.25">
      <c r="A3081" s="104"/>
      <c r="B3081" s="38"/>
      <c r="C3081" s="39"/>
      <c r="D3081" s="52"/>
      <c r="E3081" s="53"/>
      <c r="F3081" s="61"/>
      <c r="G3081" s="54"/>
      <c r="H3081" s="52"/>
      <c r="I3081" s="53"/>
      <c r="J3081" s="61"/>
      <c r="K3081" s="54"/>
      <c r="L3081" s="52"/>
      <c r="M3081" s="53"/>
      <c r="N3081" s="61"/>
      <c r="O3081" s="54"/>
      <c r="P3081" s="52"/>
      <c r="Q3081" s="53"/>
      <c r="R3081" s="61"/>
      <c r="S3081" s="54"/>
      <c r="T3081" s="52"/>
      <c r="U3081" s="53"/>
      <c r="V3081" s="61"/>
      <c r="W3081" s="54"/>
    </row>
    <row r="3082" spans="1:23" x14ac:dyDescent="0.25">
      <c r="A3082" s="104"/>
      <c r="B3082" s="38"/>
      <c r="C3082" s="39"/>
      <c r="D3082" s="52"/>
      <c r="E3082" s="53"/>
      <c r="F3082" s="61"/>
      <c r="G3082" s="54"/>
      <c r="H3082" s="52"/>
      <c r="I3082" s="53"/>
      <c r="J3082" s="61"/>
      <c r="K3082" s="54"/>
      <c r="L3082" s="52"/>
      <c r="M3082" s="53"/>
      <c r="N3082" s="61"/>
      <c r="O3082" s="54"/>
      <c r="P3082" s="52"/>
      <c r="Q3082" s="53"/>
      <c r="R3082" s="61"/>
      <c r="S3082" s="54"/>
      <c r="T3082" s="52"/>
      <c r="U3082" s="53"/>
      <c r="V3082" s="61"/>
      <c r="W3082" s="54"/>
    </row>
    <row r="3083" spans="1:23" x14ac:dyDescent="0.25">
      <c r="A3083" s="104"/>
      <c r="B3083" s="38"/>
      <c r="C3083" s="39"/>
      <c r="D3083" s="52"/>
      <c r="E3083" s="53"/>
      <c r="F3083" s="61"/>
      <c r="G3083" s="54"/>
      <c r="H3083" s="52"/>
      <c r="I3083" s="53"/>
      <c r="J3083" s="61"/>
      <c r="K3083" s="54"/>
      <c r="L3083" s="52"/>
      <c r="M3083" s="53"/>
      <c r="N3083" s="61"/>
      <c r="O3083" s="54"/>
      <c r="P3083" s="52"/>
      <c r="Q3083" s="53"/>
      <c r="R3083" s="61"/>
      <c r="S3083" s="54"/>
      <c r="T3083" s="52"/>
      <c r="U3083" s="53"/>
      <c r="V3083" s="61"/>
      <c r="W3083" s="54"/>
    </row>
    <row r="3084" spans="1:23" x14ac:dyDescent="0.25">
      <c r="A3084" s="104"/>
      <c r="B3084" s="38"/>
      <c r="C3084" s="39"/>
      <c r="D3084" s="52"/>
      <c r="E3084" s="53"/>
      <c r="F3084" s="61"/>
      <c r="G3084" s="54"/>
      <c r="H3084" s="52"/>
      <c r="I3084" s="53"/>
      <c r="J3084" s="61"/>
      <c r="K3084" s="54"/>
      <c r="L3084" s="52"/>
      <c r="M3084" s="53"/>
      <c r="N3084" s="61"/>
      <c r="O3084" s="54"/>
      <c r="P3084" s="52"/>
      <c r="Q3084" s="53"/>
      <c r="R3084" s="61"/>
      <c r="S3084" s="54"/>
      <c r="T3084" s="52"/>
      <c r="U3084" s="53"/>
      <c r="V3084" s="61"/>
      <c r="W3084" s="54"/>
    </row>
    <row r="3085" spans="1:23" x14ac:dyDescent="0.25">
      <c r="A3085" s="104"/>
      <c r="B3085" s="38"/>
      <c r="C3085" s="39"/>
      <c r="D3085" s="52"/>
      <c r="E3085" s="53"/>
      <c r="F3085" s="61"/>
      <c r="G3085" s="54"/>
      <c r="H3085" s="52"/>
      <c r="I3085" s="53"/>
      <c r="J3085" s="61"/>
      <c r="K3085" s="54"/>
      <c r="L3085" s="52"/>
      <c r="M3085" s="53"/>
      <c r="N3085" s="61"/>
      <c r="O3085" s="54"/>
      <c r="P3085" s="52"/>
      <c r="Q3085" s="53"/>
      <c r="R3085" s="61"/>
      <c r="S3085" s="54"/>
      <c r="T3085" s="52"/>
      <c r="U3085" s="53"/>
      <c r="V3085" s="61"/>
      <c r="W3085" s="54"/>
    </row>
    <row r="3086" spans="1:23" x14ac:dyDescent="0.25">
      <c r="A3086" s="104"/>
      <c r="B3086" s="38"/>
      <c r="C3086" s="39"/>
      <c r="D3086" s="52"/>
      <c r="E3086" s="53"/>
      <c r="F3086" s="61"/>
      <c r="G3086" s="54"/>
      <c r="H3086" s="52"/>
      <c r="I3086" s="53"/>
      <c r="J3086" s="61"/>
      <c r="K3086" s="54"/>
      <c r="L3086" s="52"/>
      <c r="M3086" s="53"/>
      <c r="N3086" s="61"/>
      <c r="O3086" s="54"/>
      <c r="P3086" s="52"/>
      <c r="Q3086" s="53"/>
      <c r="R3086" s="61"/>
      <c r="S3086" s="54"/>
      <c r="T3086" s="52"/>
      <c r="U3086" s="53"/>
      <c r="V3086" s="61"/>
      <c r="W3086" s="54"/>
    </row>
    <row r="3087" spans="1:23" x14ac:dyDescent="0.25">
      <c r="A3087" s="104"/>
      <c r="B3087" s="38"/>
      <c r="C3087" s="39"/>
      <c r="D3087" s="52"/>
      <c r="E3087" s="53"/>
      <c r="F3087" s="61"/>
      <c r="G3087" s="54"/>
      <c r="H3087" s="52"/>
      <c r="I3087" s="53"/>
      <c r="J3087" s="61"/>
      <c r="K3087" s="54"/>
      <c r="L3087" s="52"/>
      <c r="M3087" s="53"/>
      <c r="N3087" s="61"/>
      <c r="O3087" s="54"/>
      <c r="P3087" s="52"/>
      <c r="Q3087" s="53"/>
      <c r="R3087" s="61"/>
      <c r="S3087" s="54"/>
      <c r="T3087" s="52"/>
      <c r="U3087" s="53"/>
      <c r="V3087" s="61"/>
      <c r="W3087" s="54"/>
    </row>
    <row r="3088" spans="1:23" x14ac:dyDescent="0.25">
      <c r="A3088" s="104"/>
      <c r="B3088" s="38"/>
      <c r="C3088" s="39"/>
      <c r="D3088" s="52"/>
      <c r="E3088" s="53"/>
      <c r="F3088" s="61"/>
      <c r="G3088" s="54"/>
      <c r="H3088" s="52"/>
      <c r="I3088" s="53"/>
      <c r="J3088" s="61"/>
      <c r="K3088" s="54"/>
      <c r="L3088" s="52"/>
      <c r="M3088" s="53"/>
      <c r="N3088" s="61"/>
      <c r="O3088" s="54"/>
      <c r="P3088" s="52"/>
      <c r="Q3088" s="53"/>
      <c r="R3088" s="61"/>
      <c r="S3088" s="54"/>
      <c r="T3088" s="52"/>
      <c r="U3088" s="53"/>
      <c r="V3088" s="61"/>
      <c r="W3088" s="54"/>
    </row>
    <row r="3089" spans="1:23" x14ac:dyDescent="0.25">
      <c r="A3089" s="104"/>
      <c r="B3089" s="38"/>
      <c r="C3089" s="39"/>
      <c r="D3089" s="52"/>
      <c r="E3089" s="53"/>
      <c r="F3089" s="61"/>
      <c r="G3089" s="54"/>
      <c r="H3089" s="52"/>
      <c r="I3089" s="53"/>
      <c r="J3089" s="61"/>
      <c r="K3089" s="54"/>
      <c r="L3089" s="52"/>
      <c r="M3089" s="53"/>
      <c r="N3089" s="61"/>
      <c r="O3089" s="54"/>
      <c r="P3089" s="52"/>
      <c r="Q3089" s="53"/>
      <c r="R3089" s="61"/>
      <c r="S3089" s="54"/>
      <c r="T3089" s="52"/>
      <c r="U3089" s="53"/>
      <c r="V3089" s="61"/>
      <c r="W3089" s="54"/>
    </row>
    <row r="3090" spans="1:23" x14ac:dyDescent="0.25">
      <c r="A3090" s="104"/>
      <c r="B3090" s="38"/>
      <c r="C3090" s="39"/>
      <c r="D3090" s="52"/>
      <c r="E3090" s="53"/>
      <c r="F3090" s="61"/>
      <c r="G3090" s="54"/>
      <c r="H3090" s="52"/>
      <c r="I3090" s="53"/>
      <c r="J3090" s="61"/>
      <c r="K3090" s="54"/>
      <c r="L3090" s="52"/>
      <c r="M3090" s="53"/>
      <c r="N3090" s="61"/>
      <c r="O3090" s="54"/>
      <c r="P3090" s="52"/>
      <c r="Q3090" s="53"/>
      <c r="R3090" s="61"/>
      <c r="S3090" s="54"/>
      <c r="T3090" s="52"/>
      <c r="U3090" s="53"/>
      <c r="V3090" s="61"/>
      <c r="W3090" s="54"/>
    </row>
    <row r="3091" spans="1:23" x14ac:dyDescent="0.25">
      <c r="A3091" s="104"/>
      <c r="B3091" s="38"/>
      <c r="C3091" s="39"/>
      <c r="D3091" s="52"/>
      <c r="E3091" s="53"/>
      <c r="F3091" s="61"/>
      <c r="G3091" s="54"/>
      <c r="H3091" s="52"/>
      <c r="I3091" s="53"/>
      <c r="J3091" s="61"/>
      <c r="K3091" s="54"/>
      <c r="L3091" s="52"/>
      <c r="M3091" s="53"/>
      <c r="N3091" s="61"/>
      <c r="O3091" s="54"/>
      <c r="P3091" s="52"/>
      <c r="Q3091" s="53"/>
      <c r="R3091" s="61"/>
      <c r="S3091" s="54"/>
      <c r="T3091" s="52"/>
      <c r="U3091" s="53"/>
      <c r="V3091" s="61"/>
      <c r="W3091" s="54"/>
    </row>
    <row r="3092" spans="1:23" x14ac:dyDescent="0.25">
      <c r="A3092" s="104"/>
      <c r="B3092" s="38"/>
      <c r="C3092" s="39"/>
      <c r="D3092" s="52"/>
      <c r="E3092" s="53"/>
      <c r="F3092" s="61"/>
      <c r="G3092" s="54"/>
      <c r="H3092" s="52"/>
      <c r="I3092" s="53"/>
      <c r="J3092" s="61"/>
      <c r="K3092" s="54"/>
      <c r="L3092" s="52"/>
      <c r="M3092" s="53"/>
      <c r="N3092" s="61"/>
      <c r="O3092" s="54"/>
      <c r="P3092" s="52"/>
      <c r="Q3092" s="53"/>
      <c r="R3092" s="61"/>
      <c r="S3092" s="54"/>
      <c r="T3092" s="52"/>
      <c r="U3092" s="53"/>
      <c r="V3092" s="61"/>
      <c r="W3092" s="54"/>
    </row>
    <row r="3093" spans="1:23" x14ac:dyDescent="0.25">
      <c r="A3093" s="104"/>
      <c r="B3093" s="38"/>
      <c r="C3093" s="39"/>
      <c r="D3093" s="52"/>
      <c r="E3093" s="53"/>
      <c r="F3093" s="61"/>
      <c r="G3093" s="54"/>
      <c r="H3093" s="52"/>
      <c r="I3093" s="53"/>
      <c r="J3093" s="61"/>
      <c r="K3093" s="54"/>
      <c r="L3093" s="52"/>
      <c r="M3093" s="53"/>
      <c r="N3093" s="61"/>
      <c r="O3093" s="54"/>
      <c r="P3093" s="52"/>
      <c r="Q3093" s="53"/>
      <c r="R3093" s="61"/>
      <c r="S3093" s="54"/>
      <c r="T3093" s="52"/>
      <c r="U3093" s="53"/>
      <c r="V3093" s="61"/>
      <c r="W3093" s="54"/>
    </row>
    <row r="3094" spans="1:23" x14ac:dyDescent="0.25">
      <c r="A3094" s="104"/>
      <c r="B3094" s="38"/>
      <c r="C3094" s="39"/>
      <c r="D3094" s="52"/>
      <c r="E3094" s="53"/>
      <c r="F3094" s="61"/>
      <c r="G3094" s="54"/>
      <c r="H3094" s="52"/>
      <c r="I3094" s="53"/>
      <c r="J3094" s="61"/>
      <c r="K3094" s="54"/>
      <c r="L3094" s="52"/>
      <c r="M3094" s="53"/>
      <c r="N3094" s="61"/>
      <c r="O3094" s="54"/>
      <c r="P3094" s="52"/>
      <c r="Q3094" s="53"/>
      <c r="R3094" s="61"/>
      <c r="S3094" s="54"/>
      <c r="T3094" s="52"/>
      <c r="U3094" s="53"/>
      <c r="V3094" s="61"/>
      <c r="W3094" s="54"/>
    </row>
    <row r="3095" spans="1:23" x14ac:dyDescent="0.25">
      <c r="A3095" s="104"/>
      <c r="B3095" s="38"/>
      <c r="C3095" s="39"/>
      <c r="D3095" s="52"/>
      <c r="E3095" s="53"/>
      <c r="F3095" s="61"/>
      <c r="G3095" s="54"/>
      <c r="H3095" s="52"/>
      <c r="I3095" s="53"/>
      <c r="J3095" s="61"/>
      <c r="K3095" s="54"/>
      <c r="L3095" s="52"/>
      <c r="M3095" s="53"/>
      <c r="N3095" s="61"/>
      <c r="O3095" s="54"/>
      <c r="P3095" s="52"/>
      <c r="Q3095" s="53"/>
      <c r="R3095" s="61"/>
      <c r="S3095" s="54"/>
      <c r="T3095" s="52"/>
      <c r="U3095" s="53"/>
      <c r="V3095" s="61"/>
      <c r="W3095" s="54"/>
    </row>
    <row r="3096" spans="1:23" x14ac:dyDescent="0.25">
      <c r="A3096" s="104"/>
      <c r="B3096" s="38"/>
      <c r="C3096" s="39"/>
      <c r="D3096" s="52"/>
      <c r="E3096" s="53"/>
      <c r="F3096" s="61"/>
      <c r="G3096" s="54"/>
      <c r="H3096" s="52"/>
      <c r="I3096" s="53"/>
      <c r="J3096" s="61"/>
      <c r="K3096" s="54"/>
      <c r="L3096" s="52"/>
      <c r="M3096" s="53"/>
      <c r="N3096" s="61"/>
      <c r="O3096" s="54"/>
      <c r="P3096" s="52"/>
      <c r="Q3096" s="53"/>
      <c r="R3096" s="61"/>
      <c r="S3096" s="54"/>
      <c r="T3096" s="52"/>
      <c r="U3096" s="53"/>
      <c r="V3096" s="61"/>
      <c r="W3096" s="54"/>
    </row>
    <row r="3097" spans="1:23" x14ac:dyDescent="0.25">
      <c r="A3097" s="104"/>
      <c r="B3097" s="38"/>
      <c r="C3097" s="39"/>
      <c r="D3097" s="52"/>
      <c r="E3097" s="53"/>
      <c r="F3097" s="61"/>
      <c r="G3097" s="54"/>
      <c r="H3097" s="52"/>
      <c r="I3097" s="53"/>
      <c r="J3097" s="61"/>
      <c r="K3097" s="54"/>
      <c r="L3097" s="52"/>
      <c r="M3097" s="53"/>
      <c r="N3097" s="61"/>
      <c r="O3097" s="54"/>
      <c r="P3097" s="52"/>
      <c r="Q3097" s="53"/>
      <c r="R3097" s="61"/>
      <c r="S3097" s="54"/>
      <c r="T3097" s="52"/>
      <c r="U3097" s="53"/>
      <c r="V3097" s="61"/>
      <c r="W3097" s="54"/>
    </row>
    <row r="3098" spans="1:23" x14ac:dyDescent="0.25">
      <c r="A3098" s="104"/>
      <c r="B3098" s="38"/>
      <c r="C3098" s="39"/>
      <c r="D3098" s="52"/>
      <c r="E3098" s="53"/>
      <c r="F3098" s="61"/>
      <c r="G3098" s="54"/>
      <c r="H3098" s="52"/>
      <c r="I3098" s="53"/>
      <c r="J3098" s="61"/>
      <c r="K3098" s="54"/>
      <c r="L3098" s="52"/>
      <c r="M3098" s="53"/>
      <c r="N3098" s="61"/>
      <c r="O3098" s="54"/>
      <c r="P3098" s="52"/>
      <c r="Q3098" s="53"/>
      <c r="R3098" s="61"/>
      <c r="S3098" s="54"/>
      <c r="T3098" s="52"/>
      <c r="U3098" s="53"/>
      <c r="V3098" s="61"/>
      <c r="W3098" s="54"/>
    </row>
    <row r="3099" spans="1:23" x14ac:dyDescent="0.25">
      <c r="A3099" s="104"/>
      <c r="B3099" s="38"/>
      <c r="C3099" s="39"/>
      <c r="D3099" s="52"/>
      <c r="E3099" s="53"/>
      <c r="F3099" s="61"/>
      <c r="G3099" s="54"/>
      <c r="H3099" s="52"/>
      <c r="I3099" s="53"/>
      <c r="J3099" s="61"/>
      <c r="K3099" s="54"/>
      <c r="L3099" s="52"/>
      <c r="M3099" s="53"/>
      <c r="N3099" s="61"/>
      <c r="O3099" s="54"/>
      <c r="P3099" s="52"/>
      <c r="Q3099" s="53"/>
      <c r="R3099" s="61"/>
      <c r="S3099" s="54"/>
      <c r="T3099" s="52"/>
      <c r="U3099" s="53"/>
      <c r="V3099" s="61"/>
      <c r="W3099" s="54"/>
    </row>
    <row r="3100" spans="1:23" x14ac:dyDescent="0.25">
      <c r="A3100" s="104"/>
      <c r="B3100" s="38"/>
      <c r="C3100" s="39"/>
      <c r="D3100" s="52"/>
      <c r="E3100" s="53"/>
      <c r="F3100" s="61"/>
      <c r="G3100" s="54"/>
      <c r="H3100" s="52"/>
      <c r="I3100" s="53"/>
      <c r="J3100" s="61"/>
      <c r="K3100" s="54"/>
      <c r="L3100" s="52"/>
      <c r="M3100" s="53"/>
      <c r="N3100" s="61"/>
      <c r="O3100" s="54"/>
      <c r="P3100" s="52"/>
      <c r="Q3100" s="53"/>
      <c r="R3100" s="61"/>
      <c r="S3100" s="54"/>
      <c r="T3100" s="52"/>
      <c r="U3100" s="53"/>
      <c r="V3100" s="61"/>
      <c r="W3100" s="54"/>
    </row>
    <row r="3101" spans="1:23" x14ac:dyDescent="0.25">
      <c r="A3101" s="104"/>
      <c r="B3101" s="38"/>
      <c r="C3101" s="39"/>
      <c r="D3101" s="52"/>
      <c r="E3101" s="53"/>
      <c r="F3101" s="61"/>
      <c r="G3101" s="54"/>
      <c r="H3101" s="52"/>
      <c r="I3101" s="53"/>
      <c r="J3101" s="61"/>
      <c r="K3101" s="54"/>
      <c r="L3101" s="52"/>
      <c r="M3101" s="53"/>
      <c r="N3101" s="61"/>
      <c r="O3101" s="54"/>
      <c r="P3101" s="52"/>
      <c r="Q3101" s="53"/>
      <c r="R3101" s="61"/>
      <c r="S3101" s="54"/>
      <c r="T3101" s="52"/>
      <c r="U3101" s="53"/>
      <c r="V3101" s="61"/>
      <c r="W3101" s="54"/>
    </row>
    <row r="3102" spans="1:23" x14ac:dyDescent="0.25">
      <c r="A3102" s="104"/>
      <c r="B3102" s="38"/>
      <c r="C3102" s="39"/>
      <c r="D3102" s="52"/>
      <c r="E3102" s="53"/>
      <c r="F3102" s="61"/>
      <c r="G3102" s="54"/>
      <c r="H3102" s="52"/>
      <c r="I3102" s="53"/>
      <c r="J3102" s="61"/>
      <c r="K3102" s="54"/>
      <c r="L3102" s="52"/>
      <c r="M3102" s="53"/>
      <c r="N3102" s="61"/>
      <c r="O3102" s="54"/>
      <c r="P3102" s="52"/>
      <c r="Q3102" s="53"/>
      <c r="R3102" s="61"/>
      <c r="S3102" s="54"/>
      <c r="T3102" s="52"/>
      <c r="U3102" s="53"/>
      <c r="V3102" s="61"/>
      <c r="W3102" s="54"/>
    </row>
    <row r="3103" spans="1:23" x14ac:dyDescent="0.25">
      <c r="A3103" s="104"/>
      <c r="B3103" s="38"/>
      <c r="C3103" s="39"/>
      <c r="D3103" s="52"/>
      <c r="E3103" s="53"/>
      <c r="F3103" s="61"/>
      <c r="G3103" s="54"/>
      <c r="H3103" s="52"/>
      <c r="I3103" s="53"/>
      <c r="J3103" s="61"/>
      <c r="K3103" s="54"/>
      <c r="L3103" s="52"/>
      <c r="M3103" s="53"/>
      <c r="N3103" s="61"/>
      <c r="O3103" s="54"/>
      <c r="P3103" s="52"/>
      <c r="Q3103" s="53"/>
      <c r="R3103" s="61"/>
      <c r="S3103" s="54"/>
      <c r="T3103" s="52"/>
      <c r="U3103" s="53"/>
      <c r="V3103" s="61"/>
      <c r="W3103" s="54"/>
    </row>
    <row r="3104" spans="1:23" x14ac:dyDescent="0.25">
      <c r="A3104" s="104"/>
      <c r="B3104" s="38"/>
      <c r="C3104" s="39"/>
      <c r="D3104" s="52"/>
      <c r="E3104" s="53"/>
      <c r="F3104" s="61"/>
      <c r="G3104" s="54"/>
      <c r="H3104" s="52"/>
      <c r="I3104" s="53"/>
      <c r="J3104" s="61"/>
      <c r="K3104" s="54"/>
      <c r="L3104" s="52"/>
      <c r="M3104" s="53"/>
      <c r="N3104" s="61"/>
      <c r="O3104" s="54"/>
      <c r="P3104" s="52"/>
      <c r="Q3104" s="53"/>
      <c r="R3104" s="61"/>
      <c r="S3104" s="54"/>
      <c r="T3104" s="52"/>
      <c r="U3104" s="53"/>
      <c r="V3104" s="61"/>
      <c r="W3104" s="54"/>
    </row>
    <row r="3105" spans="1:23" x14ac:dyDescent="0.25">
      <c r="A3105" s="104"/>
      <c r="B3105" s="38"/>
      <c r="C3105" s="39"/>
      <c r="D3105" s="52"/>
      <c r="E3105" s="53"/>
      <c r="F3105" s="61"/>
      <c r="G3105" s="54"/>
      <c r="H3105" s="52"/>
      <c r="I3105" s="53"/>
      <c r="J3105" s="61"/>
      <c r="K3105" s="54"/>
      <c r="L3105" s="52"/>
      <c r="M3105" s="53"/>
      <c r="N3105" s="61"/>
      <c r="O3105" s="54"/>
      <c r="P3105" s="52"/>
      <c r="Q3105" s="53"/>
      <c r="R3105" s="61"/>
      <c r="S3105" s="54"/>
      <c r="T3105" s="52"/>
      <c r="U3105" s="53"/>
      <c r="V3105" s="61"/>
      <c r="W3105" s="54"/>
    </row>
    <row r="3106" spans="1:23" x14ac:dyDescent="0.25">
      <c r="A3106" s="104"/>
      <c r="B3106" s="38"/>
      <c r="C3106" s="39"/>
      <c r="D3106" s="52"/>
      <c r="E3106" s="53"/>
      <c r="F3106" s="61"/>
      <c r="G3106" s="54"/>
      <c r="H3106" s="52"/>
      <c r="I3106" s="53"/>
      <c r="J3106" s="61"/>
      <c r="K3106" s="54"/>
      <c r="L3106" s="52"/>
      <c r="M3106" s="53"/>
      <c r="N3106" s="61"/>
      <c r="O3106" s="54"/>
      <c r="P3106" s="52"/>
      <c r="Q3106" s="53"/>
      <c r="R3106" s="61"/>
      <c r="S3106" s="54"/>
      <c r="T3106" s="52"/>
      <c r="U3106" s="53"/>
      <c r="V3106" s="61"/>
      <c r="W3106" s="54"/>
    </row>
    <row r="3107" spans="1:23" x14ac:dyDescent="0.25">
      <c r="A3107" s="104"/>
      <c r="B3107" s="38"/>
      <c r="C3107" s="39"/>
      <c r="D3107" s="52"/>
      <c r="E3107" s="53"/>
      <c r="F3107" s="61"/>
      <c r="G3107" s="54"/>
      <c r="H3107" s="52"/>
      <c r="I3107" s="53"/>
      <c r="J3107" s="61"/>
      <c r="K3107" s="54"/>
      <c r="L3107" s="52"/>
      <c r="M3107" s="53"/>
      <c r="N3107" s="61"/>
      <c r="O3107" s="54"/>
      <c r="P3107" s="52"/>
      <c r="Q3107" s="53"/>
      <c r="R3107" s="61"/>
      <c r="S3107" s="54"/>
      <c r="T3107" s="52"/>
      <c r="U3107" s="53"/>
      <c r="V3107" s="61"/>
      <c r="W3107" s="54"/>
    </row>
    <row r="3108" spans="1:23" x14ac:dyDescent="0.25">
      <c r="A3108" s="104"/>
      <c r="B3108" s="38"/>
      <c r="C3108" s="39"/>
      <c r="D3108" s="52"/>
      <c r="E3108" s="53"/>
      <c r="F3108" s="61"/>
      <c r="G3108" s="54"/>
      <c r="H3108" s="52"/>
      <c r="I3108" s="53"/>
      <c r="J3108" s="61"/>
      <c r="K3108" s="54"/>
      <c r="L3108" s="52"/>
      <c r="M3108" s="53"/>
      <c r="N3108" s="61"/>
      <c r="O3108" s="54"/>
      <c r="P3108" s="52"/>
      <c r="Q3108" s="53"/>
      <c r="R3108" s="61"/>
      <c r="S3108" s="54"/>
      <c r="T3108" s="52"/>
      <c r="U3108" s="53"/>
      <c r="V3108" s="61"/>
      <c r="W3108" s="54"/>
    </row>
    <row r="3109" spans="1:23" x14ac:dyDescent="0.25">
      <c r="A3109" s="104"/>
      <c r="B3109" s="38"/>
      <c r="C3109" s="39"/>
      <c r="D3109" s="52"/>
      <c r="E3109" s="53"/>
      <c r="F3109" s="61"/>
      <c r="G3109" s="54"/>
      <c r="H3109" s="52"/>
      <c r="I3109" s="53"/>
      <c r="J3109" s="61"/>
      <c r="K3109" s="54"/>
      <c r="L3109" s="52"/>
      <c r="M3109" s="53"/>
      <c r="N3109" s="61"/>
      <c r="O3109" s="54"/>
      <c r="P3109" s="52"/>
      <c r="Q3109" s="53"/>
      <c r="R3109" s="61"/>
      <c r="S3109" s="54"/>
      <c r="T3109" s="52"/>
      <c r="U3109" s="53"/>
      <c r="V3109" s="61"/>
      <c r="W3109" s="54"/>
    </row>
    <row r="3110" spans="1:23" x14ac:dyDescent="0.25">
      <c r="A3110" s="104"/>
      <c r="B3110" s="38"/>
      <c r="C3110" s="39"/>
      <c r="D3110" s="52"/>
      <c r="E3110" s="53"/>
      <c r="F3110" s="61"/>
      <c r="G3110" s="54"/>
      <c r="H3110" s="52"/>
      <c r="I3110" s="53"/>
      <c r="J3110" s="61"/>
      <c r="K3110" s="54"/>
      <c r="L3110" s="52"/>
      <c r="M3110" s="53"/>
      <c r="N3110" s="61"/>
      <c r="O3110" s="54"/>
      <c r="P3110" s="52"/>
      <c r="Q3110" s="53"/>
      <c r="R3110" s="61"/>
      <c r="S3110" s="54"/>
      <c r="T3110" s="52"/>
      <c r="U3110" s="53"/>
      <c r="V3110" s="61"/>
      <c r="W3110" s="54"/>
    </row>
    <row r="3111" spans="1:23" x14ac:dyDescent="0.25">
      <c r="A3111" s="104"/>
      <c r="B3111" s="38"/>
      <c r="C3111" s="39"/>
      <c r="D3111" s="52"/>
      <c r="E3111" s="53"/>
      <c r="F3111" s="61"/>
      <c r="G3111" s="54"/>
      <c r="H3111" s="52"/>
      <c r="I3111" s="53"/>
      <c r="J3111" s="61"/>
      <c r="K3111" s="54"/>
      <c r="L3111" s="52"/>
      <c r="M3111" s="53"/>
      <c r="N3111" s="61"/>
      <c r="O3111" s="54"/>
      <c r="P3111" s="52"/>
      <c r="Q3111" s="53"/>
      <c r="R3111" s="61"/>
      <c r="S3111" s="54"/>
      <c r="T3111" s="52"/>
      <c r="U3111" s="53"/>
      <c r="V3111" s="61"/>
      <c r="W3111" s="54"/>
    </row>
    <row r="3112" spans="1:23" x14ac:dyDescent="0.25">
      <c r="A3112" s="104"/>
      <c r="B3112" s="38"/>
      <c r="C3112" s="39"/>
      <c r="D3112" s="52"/>
      <c r="E3112" s="53"/>
      <c r="F3112" s="61"/>
      <c r="G3112" s="54"/>
      <c r="H3112" s="52"/>
      <c r="I3112" s="53"/>
      <c r="J3112" s="61"/>
      <c r="K3112" s="54"/>
      <c r="L3112" s="52"/>
      <c r="M3112" s="53"/>
      <c r="N3112" s="61"/>
      <c r="O3112" s="54"/>
      <c r="P3112" s="52"/>
      <c r="Q3112" s="53"/>
      <c r="R3112" s="61"/>
      <c r="S3112" s="54"/>
      <c r="T3112" s="52"/>
      <c r="U3112" s="53"/>
      <c r="V3112" s="61"/>
      <c r="W3112" s="54"/>
    </row>
    <row r="3113" spans="1:23" x14ac:dyDescent="0.25">
      <c r="A3113" s="104"/>
      <c r="B3113" s="38"/>
      <c r="C3113" s="39"/>
      <c r="D3113" s="52"/>
      <c r="E3113" s="53"/>
      <c r="F3113" s="61"/>
      <c r="G3113" s="54"/>
      <c r="H3113" s="52"/>
      <c r="I3113" s="53"/>
      <c r="J3113" s="61"/>
      <c r="K3113" s="54"/>
      <c r="L3113" s="52"/>
      <c r="M3113" s="53"/>
      <c r="N3113" s="61"/>
      <c r="O3113" s="54"/>
      <c r="P3113" s="52"/>
      <c r="Q3113" s="53"/>
      <c r="R3113" s="61"/>
      <c r="S3113" s="54"/>
      <c r="T3113" s="52"/>
      <c r="U3113" s="53"/>
      <c r="V3113" s="61"/>
      <c r="W3113" s="54"/>
    </row>
    <row r="3114" spans="1:23" x14ac:dyDescent="0.25">
      <c r="A3114" s="104"/>
      <c r="B3114" s="38"/>
      <c r="C3114" s="39"/>
      <c r="D3114" s="52"/>
      <c r="E3114" s="53"/>
      <c r="F3114" s="61"/>
      <c r="G3114" s="54"/>
      <c r="H3114" s="52"/>
      <c r="I3114" s="53"/>
      <c r="J3114" s="61"/>
      <c r="K3114" s="54"/>
      <c r="L3114" s="52"/>
      <c r="M3114" s="53"/>
      <c r="N3114" s="61"/>
      <c r="O3114" s="54"/>
      <c r="P3114" s="52"/>
      <c r="Q3114" s="53"/>
      <c r="R3114" s="61"/>
      <c r="S3114" s="54"/>
      <c r="T3114" s="52"/>
      <c r="U3114" s="53"/>
      <c r="V3114" s="61"/>
      <c r="W3114" s="54"/>
    </row>
    <row r="3115" spans="1:23" x14ac:dyDescent="0.25">
      <c r="A3115" s="104"/>
      <c r="B3115" s="38"/>
      <c r="C3115" s="39"/>
      <c r="D3115" s="52"/>
      <c r="E3115" s="53"/>
      <c r="F3115" s="61"/>
      <c r="G3115" s="54"/>
      <c r="H3115" s="52"/>
      <c r="I3115" s="53"/>
      <c r="J3115" s="61"/>
      <c r="K3115" s="54"/>
      <c r="L3115" s="52"/>
      <c r="M3115" s="53"/>
      <c r="N3115" s="61"/>
      <c r="O3115" s="54"/>
      <c r="P3115" s="52"/>
      <c r="Q3115" s="53"/>
      <c r="R3115" s="61"/>
      <c r="S3115" s="54"/>
      <c r="T3115" s="52"/>
      <c r="U3115" s="53"/>
      <c r="V3115" s="61"/>
      <c r="W3115" s="54"/>
    </row>
    <row r="3116" spans="1:23" x14ac:dyDescent="0.25">
      <c r="A3116" s="104"/>
      <c r="B3116" s="38"/>
      <c r="C3116" s="39"/>
      <c r="D3116" s="52"/>
      <c r="E3116" s="53"/>
      <c r="F3116" s="61"/>
      <c r="G3116" s="54"/>
      <c r="H3116" s="52"/>
      <c r="I3116" s="53"/>
      <c r="J3116" s="61"/>
      <c r="K3116" s="54"/>
      <c r="L3116" s="52"/>
      <c r="M3116" s="53"/>
      <c r="N3116" s="61"/>
      <c r="O3116" s="54"/>
      <c r="P3116" s="52"/>
      <c r="Q3116" s="53"/>
      <c r="R3116" s="61"/>
      <c r="S3116" s="54"/>
      <c r="T3116" s="52"/>
      <c r="U3116" s="53"/>
      <c r="V3116" s="61"/>
      <c r="W3116" s="54"/>
    </row>
    <row r="3117" spans="1:23" x14ac:dyDescent="0.25">
      <c r="A3117" s="104"/>
      <c r="B3117" s="38"/>
      <c r="C3117" s="39"/>
      <c r="D3117" s="52"/>
      <c r="E3117" s="53"/>
      <c r="F3117" s="61"/>
      <c r="G3117" s="54"/>
      <c r="H3117" s="52"/>
      <c r="I3117" s="53"/>
      <c r="J3117" s="61"/>
      <c r="K3117" s="54"/>
      <c r="L3117" s="52"/>
      <c r="M3117" s="53"/>
      <c r="N3117" s="61"/>
      <c r="O3117" s="54"/>
      <c r="P3117" s="52"/>
      <c r="Q3117" s="53"/>
      <c r="R3117" s="61"/>
      <c r="S3117" s="54"/>
      <c r="T3117" s="52"/>
      <c r="U3117" s="53"/>
      <c r="V3117" s="61"/>
      <c r="W3117" s="54"/>
    </row>
    <row r="3118" spans="1:23" x14ac:dyDescent="0.25">
      <c r="A3118" s="104"/>
      <c r="B3118" s="38"/>
      <c r="C3118" s="39"/>
      <c r="D3118" s="52"/>
      <c r="E3118" s="53"/>
      <c r="F3118" s="61"/>
      <c r="G3118" s="54"/>
      <c r="H3118" s="52"/>
      <c r="I3118" s="53"/>
      <c r="J3118" s="61"/>
      <c r="K3118" s="54"/>
      <c r="L3118" s="52"/>
      <c r="M3118" s="53"/>
      <c r="N3118" s="61"/>
      <c r="O3118" s="54"/>
      <c r="P3118" s="52"/>
      <c r="Q3118" s="53"/>
      <c r="R3118" s="61"/>
      <c r="S3118" s="54"/>
      <c r="T3118" s="52"/>
      <c r="U3118" s="53"/>
      <c r="V3118" s="61"/>
      <c r="W3118" s="54"/>
    </row>
    <row r="3119" spans="1:23" x14ac:dyDescent="0.25">
      <c r="A3119" s="104"/>
      <c r="B3119" s="38"/>
      <c r="C3119" s="39"/>
      <c r="D3119" s="52"/>
      <c r="E3119" s="53"/>
      <c r="F3119" s="61"/>
      <c r="G3119" s="54"/>
      <c r="H3119" s="52"/>
      <c r="I3119" s="53"/>
      <c r="J3119" s="61"/>
      <c r="K3119" s="54"/>
      <c r="L3119" s="52"/>
      <c r="M3119" s="53"/>
      <c r="N3119" s="61"/>
      <c r="O3119" s="54"/>
      <c r="P3119" s="52"/>
      <c r="Q3119" s="53"/>
      <c r="R3119" s="61"/>
      <c r="S3119" s="54"/>
      <c r="T3119" s="52"/>
      <c r="U3119" s="53"/>
      <c r="V3119" s="61"/>
      <c r="W3119" s="54"/>
    </row>
    <row r="3120" spans="1:23" x14ac:dyDescent="0.25">
      <c r="A3120" s="104"/>
      <c r="B3120" s="38"/>
      <c r="C3120" s="39"/>
      <c r="D3120" s="52"/>
      <c r="E3120" s="53"/>
      <c r="F3120" s="61"/>
      <c r="G3120" s="54"/>
      <c r="H3120" s="52"/>
      <c r="I3120" s="53"/>
      <c r="J3120" s="61"/>
      <c r="K3120" s="54"/>
      <c r="L3120" s="52"/>
      <c r="M3120" s="53"/>
      <c r="N3120" s="61"/>
      <c r="O3120" s="54"/>
      <c r="P3120" s="52"/>
      <c r="Q3120" s="53"/>
      <c r="R3120" s="61"/>
      <c r="S3120" s="54"/>
      <c r="T3120" s="52"/>
      <c r="U3120" s="53"/>
      <c r="V3120" s="61"/>
      <c r="W3120" s="54"/>
    </row>
    <row r="3121" spans="1:23" x14ac:dyDescent="0.25">
      <c r="A3121" s="104"/>
      <c r="B3121" s="38"/>
      <c r="C3121" s="39"/>
      <c r="D3121" s="52"/>
      <c r="E3121" s="53"/>
      <c r="F3121" s="61"/>
      <c r="G3121" s="54"/>
      <c r="H3121" s="52"/>
      <c r="I3121" s="53"/>
      <c r="J3121" s="61"/>
      <c r="K3121" s="54"/>
      <c r="L3121" s="52"/>
      <c r="M3121" s="53"/>
      <c r="N3121" s="61"/>
      <c r="O3121" s="54"/>
      <c r="P3121" s="52"/>
      <c r="Q3121" s="53"/>
      <c r="R3121" s="61"/>
      <c r="S3121" s="54"/>
      <c r="T3121" s="52"/>
      <c r="U3121" s="53"/>
      <c r="V3121" s="61"/>
      <c r="W3121" s="54"/>
    </row>
    <row r="3122" spans="1:23" x14ac:dyDescent="0.25">
      <c r="A3122" s="104"/>
      <c r="B3122" s="38"/>
      <c r="C3122" s="39"/>
      <c r="D3122" s="52"/>
      <c r="E3122" s="53"/>
      <c r="F3122" s="61"/>
      <c r="G3122" s="54"/>
      <c r="H3122" s="52"/>
      <c r="I3122" s="53"/>
      <c r="J3122" s="61"/>
      <c r="K3122" s="54"/>
      <c r="L3122" s="52"/>
      <c r="M3122" s="53"/>
      <c r="N3122" s="61"/>
      <c r="O3122" s="54"/>
      <c r="P3122" s="52"/>
      <c r="Q3122" s="53"/>
      <c r="R3122" s="61"/>
      <c r="S3122" s="54"/>
      <c r="T3122" s="52"/>
      <c r="U3122" s="53"/>
      <c r="V3122" s="61"/>
      <c r="W3122" s="54"/>
    </row>
    <row r="3123" spans="1:23" x14ac:dyDescent="0.25">
      <c r="A3123" s="104"/>
      <c r="B3123" s="38"/>
      <c r="C3123" s="39"/>
      <c r="D3123" s="52"/>
      <c r="E3123" s="53"/>
      <c r="F3123" s="61"/>
      <c r="G3123" s="54"/>
      <c r="H3123" s="52"/>
      <c r="I3123" s="53"/>
      <c r="J3123" s="61"/>
      <c r="K3123" s="54"/>
      <c r="L3123" s="52"/>
      <c r="M3123" s="53"/>
      <c r="N3123" s="61"/>
      <c r="O3123" s="54"/>
      <c r="P3123" s="52"/>
      <c r="Q3123" s="53"/>
      <c r="R3123" s="61"/>
      <c r="S3123" s="54"/>
      <c r="T3123" s="52"/>
      <c r="U3123" s="53"/>
      <c r="V3123" s="61"/>
      <c r="W3123" s="54"/>
    </row>
    <row r="3124" spans="1:23" x14ac:dyDescent="0.25">
      <c r="A3124" s="104"/>
      <c r="B3124" s="38"/>
      <c r="C3124" s="39"/>
      <c r="D3124" s="52"/>
      <c r="E3124" s="53"/>
      <c r="F3124" s="61"/>
      <c r="G3124" s="54"/>
      <c r="H3124" s="52"/>
      <c r="I3124" s="53"/>
      <c r="J3124" s="61"/>
      <c r="K3124" s="54"/>
      <c r="L3124" s="52"/>
      <c r="M3124" s="53"/>
      <c r="N3124" s="61"/>
      <c r="O3124" s="54"/>
      <c r="P3124" s="52"/>
      <c r="Q3124" s="53"/>
      <c r="R3124" s="61"/>
      <c r="S3124" s="54"/>
      <c r="T3124" s="52"/>
      <c r="U3124" s="53"/>
      <c r="V3124" s="61"/>
      <c r="W3124" s="54"/>
    </row>
    <row r="3125" spans="1:23" x14ac:dyDescent="0.25">
      <c r="A3125" s="104"/>
      <c r="B3125" s="38"/>
      <c r="C3125" s="39"/>
      <c r="D3125" s="52"/>
      <c r="E3125" s="53"/>
      <c r="F3125" s="61"/>
      <c r="G3125" s="54"/>
      <c r="H3125" s="52"/>
      <c r="I3125" s="53"/>
      <c r="J3125" s="61"/>
      <c r="K3125" s="54"/>
      <c r="L3125" s="52"/>
      <c r="M3125" s="53"/>
      <c r="N3125" s="61"/>
      <c r="O3125" s="54"/>
      <c r="P3125" s="52"/>
      <c r="Q3125" s="53"/>
      <c r="R3125" s="61"/>
      <c r="S3125" s="54"/>
      <c r="T3125" s="52"/>
      <c r="U3125" s="53"/>
      <c r="V3125" s="61"/>
      <c r="W3125" s="54"/>
    </row>
    <row r="3126" spans="1:23" x14ac:dyDescent="0.25">
      <c r="A3126" s="104"/>
      <c r="B3126" s="38"/>
      <c r="C3126" s="39"/>
      <c r="D3126" s="52"/>
      <c r="E3126" s="53"/>
      <c r="F3126" s="61"/>
      <c r="G3126" s="54"/>
      <c r="H3126" s="52"/>
      <c r="I3126" s="53"/>
      <c r="J3126" s="61"/>
      <c r="K3126" s="54"/>
      <c r="L3126" s="52"/>
      <c r="M3126" s="53"/>
      <c r="N3126" s="61"/>
      <c r="O3126" s="54"/>
      <c r="P3126" s="52"/>
      <c r="Q3126" s="53"/>
      <c r="R3126" s="61"/>
      <c r="S3126" s="54"/>
      <c r="T3126" s="52"/>
      <c r="U3126" s="53"/>
      <c r="V3126" s="61"/>
      <c r="W3126" s="54"/>
    </row>
    <row r="3127" spans="1:23" x14ac:dyDescent="0.25">
      <c r="A3127" s="104"/>
      <c r="B3127" s="38"/>
      <c r="C3127" s="39"/>
      <c r="D3127" s="52"/>
      <c r="E3127" s="53"/>
      <c r="F3127" s="61"/>
      <c r="G3127" s="54"/>
      <c r="H3127" s="52"/>
      <c r="I3127" s="53"/>
      <c r="J3127" s="61"/>
      <c r="K3127" s="54"/>
      <c r="L3127" s="52"/>
      <c r="M3127" s="53"/>
      <c r="N3127" s="61"/>
      <c r="O3127" s="54"/>
      <c r="P3127" s="52"/>
      <c r="Q3127" s="53"/>
      <c r="R3127" s="61"/>
      <c r="S3127" s="54"/>
      <c r="T3127" s="52"/>
      <c r="U3127" s="53"/>
      <c r="V3127" s="61"/>
      <c r="W3127" s="54"/>
    </row>
    <row r="3128" spans="1:23" x14ac:dyDescent="0.25">
      <c r="A3128" s="104"/>
      <c r="B3128" s="38"/>
      <c r="C3128" s="39"/>
      <c r="D3128" s="52"/>
      <c r="E3128" s="53"/>
      <c r="F3128" s="61"/>
      <c r="G3128" s="54"/>
      <c r="H3128" s="52"/>
      <c r="I3128" s="53"/>
      <c r="J3128" s="61"/>
      <c r="K3128" s="54"/>
      <c r="L3128" s="52"/>
      <c r="M3128" s="53"/>
      <c r="N3128" s="61"/>
      <c r="O3128" s="54"/>
      <c r="P3128" s="52"/>
      <c r="Q3128" s="53"/>
      <c r="R3128" s="61"/>
      <c r="S3128" s="54"/>
      <c r="T3128" s="52"/>
      <c r="U3128" s="53"/>
      <c r="V3128" s="61"/>
      <c r="W3128" s="54"/>
    </row>
    <row r="3129" spans="1:23" x14ac:dyDescent="0.25">
      <c r="A3129" s="104"/>
      <c r="B3129" s="38"/>
      <c r="C3129" s="39"/>
      <c r="D3129" s="52"/>
      <c r="E3129" s="53"/>
      <c r="F3129" s="61"/>
      <c r="G3129" s="54"/>
      <c r="H3129" s="52"/>
      <c r="I3129" s="53"/>
      <c r="J3129" s="61"/>
      <c r="K3129" s="54"/>
      <c r="L3129" s="52"/>
      <c r="M3129" s="53"/>
      <c r="N3129" s="61"/>
      <c r="O3129" s="54"/>
      <c r="P3129" s="52"/>
      <c r="Q3129" s="53"/>
      <c r="R3129" s="61"/>
      <c r="S3129" s="54"/>
      <c r="T3129" s="52"/>
      <c r="U3129" s="53"/>
      <c r="V3129" s="61"/>
      <c r="W3129" s="54"/>
    </row>
    <row r="3130" spans="1:23" x14ac:dyDescent="0.25">
      <c r="A3130" s="104"/>
      <c r="B3130" s="38"/>
      <c r="C3130" s="39"/>
      <c r="D3130" s="52"/>
      <c r="E3130" s="53"/>
      <c r="F3130" s="61"/>
      <c r="G3130" s="54"/>
      <c r="H3130" s="52"/>
      <c r="I3130" s="53"/>
      <c r="J3130" s="61"/>
      <c r="K3130" s="54"/>
      <c r="L3130" s="52"/>
      <c r="M3130" s="53"/>
      <c r="N3130" s="61"/>
      <c r="O3130" s="54"/>
      <c r="P3130" s="52"/>
      <c r="Q3130" s="53"/>
      <c r="R3130" s="61"/>
      <c r="S3130" s="54"/>
      <c r="T3130" s="52"/>
      <c r="U3130" s="53"/>
      <c r="V3130" s="61"/>
      <c r="W3130" s="54"/>
    </row>
    <row r="3131" spans="1:23" x14ac:dyDescent="0.25">
      <c r="A3131" s="104"/>
      <c r="B3131" s="38"/>
      <c r="C3131" s="39"/>
      <c r="D3131" s="52"/>
      <c r="E3131" s="53"/>
      <c r="F3131" s="61"/>
      <c r="G3131" s="54"/>
      <c r="H3131" s="52"/>
      <c r="I3131" s="53"/>
      <c r="J3131" s="61"/>
      <c r="K3131" s="54"/>
      <c r="L3131" s="52"/>
      <c r="M3131" s="53"/>
      <c r="N3131" s="61"/>
      <c r="O3131" s="54"/>
      <c r="P3131" s="52"/>
      <c r="Q3131" s="53"/>
      <c r="R3131" s="61"/>
      <c r="S3131" s="54"/>
      <c r="T3131" s="52"/>
      <c r="U3131" s="53"/>
      <c r="V3131" s="61"/>
      <c r="W3131" s="54"/>
    </row>
    <row r="3132" spans="1:23" x14ac:dyDescent="0.25">
      <c r="A3132" s="104"/>
      <c r="B3132" s="38"/>
      <c r="C3132" s="39"/>
      <c r="D3132" s="52"/>
      <c r="E3132" s="53"/>
      <c r="F3132" s="61"/>
      <c r="G3132" s="54"/>
      <c r="H3132" s="52"/>
      <c r="I3132" s="53"/>
      <c r="J3132" s="61"/>
      <c r="K3132" s="54"/>
      <c r="L3132" s="52"/>
      <c r="M3132" s="53"/>
      <c r="N3132" s="61"/>
      <c r="O3132" s="54"/>
      <c r="P3132" s="52"/>
      <c r="Q3132" s="53"/>
      <c r="R3132" s="61"/>
      <c r="S3132" s="54"/>
      <c r="T3132" s="52"/>
      <c r="U3132" s="53"/>
      <c r="V3132" s="61"/>
      <c r="W3132" s="54"/>
    </row>
    <row r="3133" spans="1:23" x14ac:dyDescent="0.25">
      <c r="A3133" s="104"/>
      <c r="B3133" s="38"/>
      <c r="C3133" s="39"/>
      <c r="D3133" s="52"/>
      <c r="E3133" s="53"/>
      <c r="F3133" s="61"/>
      <c r="G3133" s="54"/>
      <c r="H3133" s="52"/>
      <c r="I3133" s="53"/>
      <c r="J3133" s="61"/>
      <c r="K3133" s="54"/>
      <c r="L3133" s="52"/>
      <c r="M3133" s="53"/>
      <c r="N3133" s="61"/>
      <c r="O3133" s="54"/>
      <c r="P3133" s="52"/>
      <c r="Q3133" s="53"/>
      <c r="R3133" s="61"/>
      <c r="S3133" s="54"/>
      <c r="T3133" s="52"/>
      <c r="U3133" s="53"/>
      <c r="V3133" s="61"/>
      <c r="W3133" s="54"/>
    </row>
    <row r="3134" spans="1:23" x14ac:dyDescent="0.25">
      <c r="A3134" s="104"/>
      <c r="B3134" s="38"/>
      <c r="C3134" s="39"/>
      <c r="D3134" s="52"/>
      <c r="E3134" s="53"/>
      <c r="F3134" s="61"/>
      <c r="G3134" s="54"/>
      <c r="H3134" s="52"/>
      <c r="I3134" s="53"/>
      <c r="J3134" s="61"/>
      <c r="K3134" s="54"/>
      <c r="L3134" s="52"/>
      <c r="M3134" s="53"/>
      <c r="N3134" s="61"/>
      <c r="O3134" s="54"/>
      <c r="P3134" s="52"/>
      <c r="Q3134" s="53"/>
      <c r="R3134" s="61"/>
      <c r="S3134" s="54"/>
      <c r="T3134" s="52"/>
      <c r="U3134" s="53"/>
      <c r="V3134" s="61"/>
      <c r="W3134" s="54"/>
    </row>
    <row r="3135" spans="1:23" x14ac:dyDescent="0.25">
      <c r="A3135" s="104"/>
      <c r="B3135" s="38"/>
      <c r="C3135" s="39"/>
      <c r="D3135" s="52"/>
      <c r="E3135" s="53"/>
      <c r="F3135" s="61"/>
      <c r="G3135" s="54"/>
      <c r="H3135" s="52"/>
      <c r="I3135" s="53"/>
      <c r="J3135" s="61"/>
      <c r="K3135" s="54"/>
      <c r="L3135" s="52"/>
      <c r="M3135" s="53"/>
      <c r="N3135" s="61"/>
      <c r="O3135" s="54"/>
      <c r="P3135" s="52"/>
      <c r="Q3135" s="53"/>
      <c r="R3135" s="61"/>
      <c r="S3135" s="54"/>
      <c r="T3135" s="52"/>
      <c r="U3135" s="53"/>
      <c r="V3135" s="61"/>
      <c r="W3135" s="54"/>
    </row>
    <row r="3136" spans="1:23" x14ac:dyDescent="0.25">
      <c r="A3136" s="104"/>
      <c r="B3136" s="38"/>
      <c r="C3136" s="39"/>
      <c r="D3136" s="52"/>
      <c r="E3136" s="53"/>
      <c r="F3136" s="61"/>
      <c r="G3136" s="54"/>
      <c r="H3136" s="52"/>
      <c r="I3136" s="53"/>
      <c r="J3136" s="61"/>
      <c r="K3136" s="54"/>
      <c r="L3136" s="52"/>
      <c r="M3136" s="53"/>
      <c r="N3136" s="61"/>
      <c r="O3136" s="54"/>
      <c r="P3136" s="52"/>
      <c r="Q3136" s="53"/>
      <c r="R3136" s="61"/>
      <c r="S3136" s="54"/>
      <c r="T3136" s="52"/>
      <c r="U3136" s="53"/>
      <c r="V3136" s="61"/>
      <c r="W3136" s="54"/>
    </row>
    <row r="3137" spans="1:23" x14ac:dyDescent="0.25">
      <c r="A3137" s="104"/>
      <c r="B3137" s="38"/>
      <c r="C3137" s="39"/>
      <c r="D3137" s="52"/>
      <c r="E3137" s="53"/>
      <c r="F3137" s="61"/>
      <c r="G3137" s="54"/>
      <c r="H3137" s="52"/>
      <c r="I3137" s="53"/>
      <c r="J3137" s="61"/>
      <c r="K3137" s="54"/>
      <c r="L3137" s="52"/>
      <c r="M3137" s="53"/>
      <c r="N3137" s="61"/>
      <c r="O3137" s="54"/>
      <c r="P3137" s="52"/>
      <c r="Q3137" s="53"/>
      <c r="R3137" s="61"/>
      <c r="S3137" s="54"/>
      <c r="T3137" s="52"/>
      <c r="U3137" s="53"/>
      <c r="V3137" s="61"/>
      <c r="W3137" s="54"/>
    </row>
    <row r="3138" spans="1:23" x14ac:dyDescent="0.25">
      <c r="A3138" s="104"/>
      <c r="B3138" s="38"/>
      <c r="C3138" s="39"/>
      <c r="D3138" s="52"/>
      <c r="E3138" s="53"/>
      <c r="F3138" s="61"/>
      <c r="G3138" s="54"/>
      <c r="H3138" s="52"/>
      <c r="I3138" s="53"/>
      <c r="J3138" s="61"/>
      <c r="K3138" s="54"/>
      <c r="L3138" s="52"/>
      <c r="M3138" s="53"/>
      <c r="N3138" s="61"/>
      <c r="O3138" s="54"/>
      <c r="P3138" s="52"/>
      <c r="Q3138" s="53"/>
      <c r="R3138" s="61"/>
      <c r="S3138" s="54"/>
      <c r="T3138" s="52"/>
      <c r="U3138" s="53"/>
      <c r="V3138" s="61"/>
      <c r="W3138" s="54"/>
    </row>
    <row r="3139" spans="1:23" x14ac:dyDescent="0.25">
      <c r="A3139" s="104"/>
      <c r="B3139" s="38"/>
      <c r="C3139" s="39"/>
      <c r="D3139" s="52"/>
      <c r="E3139" s="53"/>
      <c r="F3139" s="61"/>
      <c r="G3139" s="54"/>
      <c r="H3139" s="52"/>
      <c r="I3139" s="53"/>
      <c r="J3139" s="61"/>
      <c r="K3139" s="54"/>
      <c r="L3139" s="52"/>
      <c r="M3139" s="53"/>
      <c r="N3139" s="61"/>
      <c r="O3139" s="54"/>
      <c r="P3139" s="52"/>
      <c r="Q3139" s="53"/>
      <c r="R3139" s="61"/>
      <c r="S3139" s="54"/>
      <c r="T3139" s="52"/>
      <c r="U3139" s="53"/>
      <c r="V3139" s="61"/>
      <c r="W3139" s="54"/>
    </row>
    <row r="3140" spans="1:23" x14ac:dyDescent="0.25">
      <c r="A3140" s="104"/>
      <c r="B3140" s="38"/>
      <c r="C3140" s="39"/>
      <c r="D3140" s="52"/>
      <c r="E3140" s="53"/>
      <c r="F3140" s="61"/>
      <c r="G3140" s="54"/>
      <c r="H3140" s="52"/>
      <c r="I3140" s="53"/>
      <c r="J3140" s="61"/>
      <c r="K3140" s="54"/>
      <c r="L3140" s="52"/>
      <c r="M3140" s="53"/>
      <c r="N3140" s="61"/>
      <c r="O3140" s="54"/>
      <c r="P3140" s="52"/>
      <c r="Q3140" s="53"/>
      <c r="R3140" s="61"/>
      <c r="S3140" s="54"/>
      <c r="T3140" s="52"/>
      <c r="U3140" s="53"/>
      <c r="V3140" s="61"/>
      <c r="W3140" s="54"/>
    </row>
    <row r="3141" spans="1:23" x14ac:dyDescent="0.25">
      <c r="A3141" s="104"/>
      <c r="B3141" s="38"/>
      <c r="C3141" s="39"/>
      <c r="D3141" s="52"/>
      <c r="E3141" s="53"/>
      <c r="F3141" s="61"/>
      <c r="G3141" s="54"/>
      <c r="H3141" s="52"/>
      <c r="I3141" s="53"/>
      <c r="J3141" s="61"/>
      <c r="K3141" s="54"/>
      <c r="L3141" s="52"/>
      <c r="M3141" s="53"/>
      <c r="N3141" s="61"/>
      <c r="O3141" s="54"/>
      <c r="P3141" s="52"/>
      <c r="Q3141" s="53"/>
      <c r="R3141" s="61"/>
      <c r="S3141" s="54"/>
      <c r="T3141" s="52"/>
      <c r="U3141" s="53"/>
      <c r="V3141" s="61"/>
      <c r="W3141" s="54"/>
    </row>
    <row r="3142" spans="1:23" x14ac:dyDescent="0.25">
      <c r="A3142" s="104"/>
      <c r="B3142" s="38"/>
      <c r="C3142" s="39"/>
      <c r="D3142" s="52"/>
      <c r="E3142" s="53"/>
      <c r="F3142" s="61"/>
      <c r="G3142" s="54"/>
      <c r="H3142" s="52"/>
      <c r="I3142" s="53"/>
      <c r="J3142" s="61"/>
      <c r="K3142" s="54"/>
      <c r="L3142" s="52"/>
      <c r="M3142" s="53"/>
      <c r="N3142" s="61"/>
      <c r="O3142" s="54"/>
      <c r="P3142" s="52"/>
      <c r="Q3142" s="53"/>
      <c r="R3142" s="61"/>
      <c r="S3142" s="54"/>
      <c r="T3142" s="52"/>
      <c r="U3142" s="53"/>
      <c r="V3142" s="61"/>
      <c r="W3142" s="54"/>
    </row>
    <row r="3143" spans="1:23" x14ac:dyDescent="0.25">
      <c r="A3143" s="104"/>
      <c r="B3143" s="38"/>
      <c r="C3143" s="39"/>
      <c r="D3143" s="52"/>
      <c r="E3143" s="53"/>
      <c r="F3143" s="61"/>
      <c r="G3143" s="54"/>
      <c r="H3143" s="52"/>
      <c r="I3143" s="53"/>
      <c r="J3143" s="61"/>
      <c r="K3143" s="54"/>
      <c r="L3143" s="52"/>
      <c r="M3143" s="53"/>
      <c r="N3143" s="61"/>
      <c r="O3143" s="54"/>
      <c r="P3143" s="52"/>
      <c r="Q3143" s="53"/>
      <c r="R3143" s="61"/>
      <c r="S3143" s="54"/>
      <c r="T3143" s="52"/>
      <c r="U3143" s="53"/>
      <c r="V3143" s="61"/>
      <c r="W3143" s="54"/>
    </row>
    <row r="3144" spans="1:23" x14ac:dyDescent="0.25">
      <c r="A3144" s="104"/>
      <c r="B3144" s="38"/>
      <c r="C3144" s="39"/>
      <c r="D3144" s="52"/>
      <c r="E3144" s="53"/>
      <c r="F3144" s="61"/>
      <c r="G3144" s="54"/>
      <c r="H3144" s="52"/>
      <c r="I3144" s="53"/>
      <c r="J3144" s="61"/>
      <c r="K3144" s="54"/>
      <c r="L3144" s="52"/>
      <c r="M3144" s="53"/>
      <c r="N3144" s="61"/>
      <c r="O3144" s="54"/>
      <c r="P3144" s="52"/>
      <c r="Q3144" s="53"/>
      <c r="R3144" s="61"/>
      <c r="S3144" s="54"/>
      <c r="T3144" s="52"/>
      <c r="U3144" s="53"/>
      <c r="V3144" s="61"/>
      <c r="W3144" s="54"/>
    </row>
    <row r="3145" spans="1:23" x14ac:dyDescent="0.25">
      <c r="A3145" s="104"/>
      <c r="B3145" s="38"/>
      <c r="C3145" s="39"/>
      <c r="D3145" s="52"/>
      <c r="E3145" s="53"/>
      <c r="F3145" s="61"/>
      <c r="G3145" s="54"/>
      <c r="H3145" s="52"/>
      <c r="I3145" s="53"/>
      <c r="J3145" s="61"/>
      <c r="K3145" s="54"/>
      <c r="L3145" s="52"/>
      <c r="M3145" s="53"/>
      <c r="N3145" s="61"/>
      <c r="O3145" s="54"/>
      <c r="P3145" s="52"/>
      <c r="Q3145" s="53"/>
      <c r="R3145" s="61"/>
      <c r="S3145" s="54"/>
      <c r="T3145" s="52"/>
      <c r="U3145" s="53"/>
      <c r="V3145" s="61"/>
      <c r="W3145" s="54"/>
    </row>
    <row r="3146" spans="1:23" x14ac:dyDescent="0.25">
      <c r="A3146" s="104"/>
      <c r="B3146" s="38"/>
      <c r="C3146" s="39"/>
      <c r="D3146" s="52"/>
      <c r="E3146" s="53"/>
      <c r="F3146" s="61"/>
      <c r="G3146" s="54"/>
      <c r="H3146" s="52"/>
      <c r="I3146" s="53"/>
      <c r="J3146" s="61"/>
      <c r="K3146" s="54"/>
      <c r="L3146" s="52"/>
      <c r="M3146" s="53"/>
      <c r="N3146" s="61"/>
      <c r="O3146" s="54"/>
      <c r="P3146" s="52"/>
      <c r="Q3146" s="53"/>
      <c r="R3146" s="61"/>
      <c r="S3146" s="54"/>
      <c r="T3146" s="52"/>
      <c r="U3146" s="53"/>
      <c r="V3146" s="61"/>
      <c r="W3146" s="54"/>
    </row>
    <row r="3147" spans="1:23" x14ac:dyDescent="0.25">
      <c r="A3147" s="104"/>
      <c r="B3147" s="38"/>
      <c r="C3147" s="39"/>
      <c r="D3147" s="52"/>
      <c r="E3147" s="53"/>
      <c r="F3147" s="61"/>
      <c r="G3147" s="54"/>
      <c r="H3147" s="52"/>
      <c r="I3147" s="53"/>
      <c r="J3147" s="61"/>
      <c r="K3147" s="54"/>
      <c r="L3147" s="52"/>
      <c r="M3147" s="53"/>
      <c r="N3147" s="61"/>
      <c r="O3147" s="54"/>
      <c r="P3147" s="52"/>
      <c r="Q3147" s="53"/>
      <c r="R3147" s="61"/>
      <c r="S3147" s="54"/>
      <c r="T3147" s="52"/>
      <c r="U3147" s="53"/>
      <c r="V3147" s="61"/>
      <c r="W3147" s="54"/>
    </row>
    <row r="3148" spans="1:23" x14ac:dyDescent="0.25">
      <c r="A3148" s="104"/>
      <c r="B3148" s="38"/>
      <c r="C3148" s="39"/>
      <c r="D3148" s="52"/>
      <c r="E3148" s="53"/>
      <c r="F3148" s="61"/>
      <c r="G3148" s="54"/>
      <c r="H3148" s="52"/>
      <c r="I3148" s="53"/>
      <c r="J3148" s="61"/>
      <c r="K3148" s="54"/>
      <c r="L3148" s="52"/>
      <c r="M3148" s="53"/>
      <c r="N3148" s="61"/>
      <c r="O3148" s="54"/>
      <c r="P3148" s="52"/>
      <c r="Q3148" s="53"/>
      <c r="R3148" s="61"/>
      <c r="S3148" s="54"/>
      <c r="T3148" s="52"/>
      <c r="U3148" s="53"/>
      <c r="V3148" s="61"/>
      <c r="W3148" s="54"/>
    </row>
    <row r="3149" spans="1:23" x14ac:dyDescent="0.25">
      <c r="A3149" s="104"/>
      <c r="B3149" s="38"/>
      <c r="C3149" s="39"/>
      <c r="D3149" s="52"/>
      <c r="E3149" s="53"/>
      <c r="F3149" s="61"/>
      <c r="G3149" s="54"/>
      <c r="H3149" s="52"/>
      <c r="I3149" s="53"/>
      <c r="J3149" s="61"/>
      <c r="K3149" s="54"/>
      <c r="L3149" s="52"/>
      <c r="M3149" s="53"/>
      <c r="N3149" s="61"/>
      <c r="O3149" s="54"/>
      <c r="P3149" s="52"/>
      <c r="Q3149" s="53"/>
      <c r="R3149" s="61"/>
      <c r="S3149" s="54"/>
      <c r="T3149" s="52"/>
      <c r="U3149" s="53"/>
      <c r="V3149" s="61"/>
      <c r="W3149" s="54"/>
    </row>
    <row r="3150" spans="1:23" x14ac:dyDescent="0.25">
      <c r="A3150" s="104"/>
      <c r="B3150" s="38"/>
      <c r="C3150" s="39"/>
      <c r="D3150" s="52"/>
      <c r="E3150" s="53"/>
      <c r="F3150" s="61"/>
      <c r="G3150" s="54"/>
      <c r="H3150" s="52"/>
      <c r="I3150" s="53"/>
      <c r="J3150" s="61"/>
      <c r="K3150" s="54"/>
      <c r="L3150" s="52"/>
      <c r="M3150" s="53"/>
      <c r="N3150" s="61"/>
      <c r="O3150" s="54"/>
      <c r="P3150" s="52"/>
      <c r="Q3150" s="53"/>
      <c r="R3150" s="61"/>
      <c r="S3150" s="54"/>
      <c r="T3150" s="52"/>
      <c r="U3150" s="53"/>
      <c r="V3150" s="61"/>
      <c r="W3150" s="54"/>
    </row>
    <row r="3151" spans="1:23" x14ac:dyDescent="0.25">
      <c r="A3151" s="104"/>
      <c r="B3151" s="38"/>
      <c r="C3151" s="39"/>
      <c r="D3151" s="52"/>
      <c r="E3151" s="53"/>
      <c r="F3151" s="61"/>
      <c r="G3151" s="54"/>
      <c r="H3151" s="52"/>
      <c r="I3151" s="53"/>
      <c r="J3151" s="61"/>
      <c r="K3151" s="54"/>
      <c r="L3151" s="52"/>
      <c r="M3151" s="53"/>
      <c r="N3151" s="61"/>
      <c r="O3151" s="54"/>
      <c r="P3151" s="52"/>
      <c r="Q3151" s="53"/>
      <c r="R3151" s="61"/>
      <c r="S3151" s="54"/>
      <c r="T3151" s="52"/>
      <c r="U3151" s="53"/>
      <c r="V3151" s="61"/>
      <c r="W3151" s="54"/>
    </row>
    <row r="3152" spans="1:23" x14ac:dyDescent="0.25">
      <c r="A3152" s="104"/>
      <c r="B3152" s="38"/>
      <c r="C3152" s="39"/>
      <c r="D3152" s="52"/>
      <c r="E3152" s="53"/>
      <c r="F3152" s="61"/>
      <c r="G3152" s="54"/>
      <c r="H3152" s="52"/>
      <c r="I3152" s="53"/>
      <c r="J3152" s="61"/>
      <c r="K3152" s="54"/>
      <c r="L3152" s="52"/>
      <c r="M3152" s="53"/>
      <c r="N3152" s="61"/>
      <c r="O3152" s="54"/>
      <c r="P3152" s="52"/>
      <c r="Q3152" s="53"/>
      <c r="R3152" s="61"/>
      <c r="S3152" s="54"/>
      <c r="T3152" s="52"/>
      <c r="U3152" s="53"/>
      <c r="V3152" s="61"/>
      <c r="W3152" s="54"/>
    </row>
    <row r="3153" spans="1:23" x14ac:dyDescent="0.25">
      <c r="A3153" s="104"/>
      <c r="B3153" s="38"/>
      <c r="C3153" s="39"/>
      <c r="D3153" s="52"/>
      <c r="E3153" s="53"/>
      <c r="F3153" s="61"/>
      <c r="G3153" s="54"/>
      <c r="H3153" s="52"/>
      <c r="I3153" s="53"/>
      <c r="J3153" s="61"/>
      <c r="K3153" s="54"/>
      <c r="L3153" s="52"/>
      <c r="M3153" s="53"/>
      <c r="N3153" s="61"/>
      <c r="O3153" s="54"/>
      <c r="P3153" s="52"/>
      <c r="Q3153" s="53"/>
      <c r="R3153" s="61"/>
      <c r="S3153" s="54"/>
      <c r="T3153" s="52"/>
      <c r="U3153" s="53"/>
      <c r="V3153" s="61"/>
      <c r="W3153" s="54"/>
    </row>
    <row r="3154" spans="1:23" x14ac:dyDescent="0.25">
      <c r="A3154" s="104"/>
      <c r="B3154" s="38"/>
      <c r="C3154" s="39"/>
      <c r="D3154" s="52"/>
      <c r="E3154" s="53"/>
      <c r="F3154" s="61"/>
      <c r="G3154" s="54"/>
      <c r="H3154" s="52"/>
      <c r="I3154" s="53"/>
      <c r="J3154" s="61"/>
      <c r="K3154" s="54"/>
      <c r="L3154" s="52"/>
      <c r="M3154" s="53"/>
      <c r="N3154" s="61"/>
      <c r="O3154" s="54"/>
      <c r="P3154" s="52"/>
      <c r="Q3154" s="53"/>
      <c r="R3154" s="61"/>
      <c r="S3154" s="54"/>
      <c r="T3154" s="52"/>
      <c r="U3154" s="53"/>
      <c r="V3154" s="61"/>
      <c r="W3154" s="54"/>
    </row>
    <row r="3155" spans="1:23" x14ac:dyDescent="0.25">
      <c r="A3155" s="104"/>
      <c r="B3155" s="38"/>
      <c r="C3155" s="39"/>
      <c r="D3155" s="52"/>
      <c r="E3155" s="53"/>
      <c r="F3155" s="61"/>
      <c r="G3155" s="54"/>
      <c r="H3155" s="52"/>
      <c r="I3155" s="53"/>
      <c r="J3155" s="61"/>
      <c r="K3155" s="54"/>
      <c r="L3155" s="52"/>
      <c r="M3155" s="53"/>
      <c r="N3155" s="61"/>
      <c r="O3155" s="54"/>
      <c r="P3155" s="52"/>
      <c r="Q3155" s="53"/>
      <c r="R3155" s="61"/>
      <c r="S3155" s="54"/>
      <c r="T3155" s="52"/>
      <c r="U3155" s="53"/>
      <c r="V3155" s="61"/>
      <c r="W3155" s="54"/>
    </row>
    <row r="3156" spans="1:23" x14ac:dyDescent="0.25">
      <c r="A3156" s="104"/>
      <c r="B3156" s="38"/>
      <c r="C3156" s="39"/>
      <c r="D3156" s="52"/>
      <c r="E3156" s="53"/>
      <c r="F3156" s="61"/>
      <c r="G3156" s="54"/>
      <c r="H3156" s="52"/>
      <c r="I3156" s="53"/>
      <c r="J3156" s="61"/>
      <c r="K3156" s="54"/>
      <c r="L3156" s="52"/>
      <c r="M3156" s="53"/>
      <c r="N3156" s="61"/>
      <c r="O3156" s="54"/>
      <c r="P3156" s="52"/>
      <c r="Q3156" s="53"/>
      <c r="R3156" s="61"/>
      <c r="S3156" s="54"/>
      <c r="T3156" s="52"/>
      <c r="U3156" s="53"/>
      <c r="V3156" s="61"/>
      <c r="W3156" s="54"/>
    </row>
    <row r="3157" spans="1:23" x14ac:dyDescent="0.25">
      <c r="A3157" s="104"/>
      <c r="B3157" s="38"/>
      <c r="C3157" s="39"/>
      <c r="D3157" s="52"/>
      <c r="E3157" s="53"/>
      <c r="F3157" s="61"/>
      <c r="G3157" s="54"/>
      <c r="H3157" s="52"/>
      <c r="I3157" s="53"/>
      <c r="J3157" s="61"/>
      <c r="K3157" s="54"/>
      <c r="L3157" s="52"/>
      <c r="M3157" s="53"/>
      <c r="N3157" s="61"/>
      <c r="O3157" s="54"/>
      <c r="P3157" s="52"/>
      <c r="Q3157" s="53"/>
      <c r="R3157" s="61"/>
      <c r="S3157" s="54"/>
      <c r="T3157" s="52"/>
      <c r="U3157" s="53"/>
      <c r="V3157" s="61"/>
      <c r="W3157" s="54"/>
    </row>
    <row r="3158" spans="1:23" x14ac:dyDescent="0.25">
      <c r="A3158" s="104"/>
      <c r="B3158" s="38"/>
      <c r="C3158" s="39"/>
      <c r="D3158" s="52"/>
      <c r="E3158" s="53"/>
      <c r="F3158" s="61"/>
      <c r="G3158" s="54"/>
      <c r="H3158" s="52"/>
      <c r="I3158" s="53"/>
      <c r="J3158" s="61"/>
      <c r="K3158" s="54"/>
      <c r="L3158" s="52"/>
      <c r="M3158" s="53"/>
      <c r="N3158" s="61"/>
      <c r="O3158" s="54"/>
      <c r="P3158" s="52"/>
      <c r="Q3158" s="53"/>
      <c r="R3158" s="61"/>
      <c r="S3158" s="54"/>
      <c r="T3158" s="52"/>
      <c r="U3158" s="53"/>
      <c r="V3158" s="61"/>
      <c r="W3158" s="54"/>
    </row>
    <row r="3159" spans="1:23" x14ac:dyDescent="0.25">
      <c r="A3159" s="104"/>
      <c r="B3159" s="38"/>
      <c r="C3159" s="39"/>
      <c r="D3159" s="52"/>
      <c r="E3159" s="53"/>
      <c r="F3159" s="61"/>
      <c r="G3159" s="54"/>
      <c r="H3159" s="52"/>
      <c r="I3159" s="53"/>
      <c r="J3159" s="61"/>
      <c r="K3159" s="54"/>
      <c r="L3159" s="52"/>
      <c r="M3159" s="53"/>
      <c r="N3159" s="61"/>
      <c r="O3159" s="54"/>
      <c r="P3159" s="52"/>
      <c r="Q3159" s="53"/>
      <c r="R3159" s="61"/>
      <c r="S3159" s="54"/>
      <c r="T3159" s="52"/>
      <c r="U3159" s="53"/>
      <c r="V3159" s="61"/>
      <c r="W3159" s="54"/>
    </row>
    <row r="3160" spans="1:23" x14ac:dyDescent="0.25">
      <c r="A3160" s="104"/>
      <c r="B3160" s="38"/>
      <c r="C3160" s="39"/>
      <c r="D3160" s="52"/>
      <c r="E3160" s="53"/>
      <c r="F3160" s="61"/>
      <c r="G3160" s="54"/>
      <c r="H3160" s="52"/>
      <c r="I3160" s="53"/>
      <c r="J3160" s="61"/>
      <c r="K3160" s="54"/>
      <c r="L3160" s="52"/>
      <c r="M3160" s="53"/>
      <c r="N3160" s="61"/>
      <c r="O3160" s="54"/>
      <c r="P3160" s="52"/>
      <c r="Q3160" s="53"/>
      <c r="R3160" s="61"/>
      <c r="S3160" s="54"/>
      <c r="T3160" s="52"/>
      <c r="U3160" s="53"/>
      <c r="V3160" s="61"/>
      <c r="W3160" s="54"/>
    </row>
    <row r="3161" spans="1:23" x14ac:dyDescent="0.25">
      <c r="A3161" s="104"/>
      <c r="B3161" s="38"/>
      <c r="C3161" s="39"/>
      <c r="D3161" s="52"/>
      <c r="E3161" s="53"/>
      <c r="F3161" s="61"/>
      <c r="G3161" s="54"/>
      <c r="H3161" s="52"/>
      <c r="I3161" s="53"/>
      <c r="J3161" s="61"/>
      <c r="K3161" s="54"/>
      <c r="L3161" s="52"/>
      <c r="M3161" s="53"/>
      <c r="N3161" s="61"/>
      <c r="O3161" s="54"/>
      <c r="P3161" s="52"/>
      <c r="Q3161" s="53"/>
      <c r="R3161" s="61"/>
      <c r="S3161" s="54"/>
      <c r="T3161" s="52"/>
      <c r="U3161" s="53"/>
      <c r="V3161" s="61"/>
      <c r="W3161" s="54"/>
    </row>
    <row r="3162" spans="1:23" x14ac:dyDescent="0.25">
      <c r="A3162" s="104"/>
      <c r="B3162" s="38"/>
      <c r="C3162" s="39"/>
      <c r="D3162" s="52"/>
      <c r="E3162" s="53"/>
      <c r="F3162" s="61"/>
      <c r="G3162" s="54"/>
      <c r="H3162" s="52"/>
      <c r="I3162" s="53"/>
      <c r="J3162" s="61"/>
      <c r="K3162" s="54"/>
      <c r="L3162" s="52"/>
      <c r="M3162" s="53"/>
      <c r="N3162" s="61"/>
      <c r="O3162" s="54"/>
      <c r="P3162" s="52"/>
      <c r="Q3162" s="53"/>
      <c r="R3162" s="61"/>
      <c r="S3162" s="54"/>
      <c r="T3162" s="52"/>
      <c r="U3162" s="53"/>
      <c r="V3162" s="61"/>
      <c r="W3162" s="54"/>
    </row>
    <row r="3163" spans="1:23" x14ac:dyDescent="0.25">
      <c r="A3163" s="104"/>
      <c r="B3163" s="38"/>
      <c r="C3163" s="39"/>
      <c r="D3163" s="52"/>
      <c r="E3163" s="53"/>
      <c r="F3163" s="61"/>
      <c r="G3163" s="54"/>
      <c r="H3163" s="52"/>
      <c r="I3163" s="53"/>
      <c r="J3163" s="61"/>
      <c r="K3163" s="54"/>
      <c r="L3163" s="52"/>
      <c r="M3163" s="53"/>
      <c r="N3163" s="61"/>
      <c r="O3163" s="54"/>
      <c r="P3163" s="52"/>
      <c r="Q3163" s="53"/>
      <c r="R3163" s="61"/>
      <c r="S3163" s="54"/>
      <c r="T3163" s="52"/>
      <c r="U3163" s="53"/>
      <c r="V3163" s="61"/>
      <c r="W3163" s="54"/>
    </row>
    <row r="3164" spans="1:23" x14ac:dyDescent="0.25">
      <c r="A3164" s="104"/>
      <c r="B3164" s="38"/>
      <c r="C3164" s="39"/>
      <c r="D3164" s="52"/>
      <c r="E3164" s="53"/>
      <c r="F3164" s="61"/>
      <c r="G3164" s="54"/>
      <c r="H3164" s="52"/>
      <c r="I3164" s="53"/>
      <c r="J3164" s="61"/>
      <c r="K3164" s="54"/>
      <c r="L3164" s="52"/>
      <c r="M3164" s="53"/>
      <c r="N3164" s="61"/>
      <c r="O3164" s="54"/>
      <c r="P3164" s="52"/>
      <c r="Q3164" s="53"/>
      <c r="R3164" s="61"/>
      <c r="S3164" s="54"/>
      <c r="T3164" s="52"/>
      <c r="U3164" s="53"/>
      <c r="V3164" s="61"/>
      <c r="W3164" s="54"/>
    </row>
    <row r="3165" spans="1:23" x14ac:dyDescent="0.25">
      <c r="A3165" s="104"/>
      <c r="B3165" s="38"/>
      <c r="C3165" s="39"/>
      <c r="D3165" s="52"/>
      <c r="E3165" s="53"/>
      <c r="F3165" s="61"/>
      <c r="G3165" s="54"/>
      <c r="H3165" s="52"/>
      <c r="I3165" s="53"/>
      <c r="J3165" s="61"/>
      <c r="K3165" s="54"/>
      <c r="L3165" s="52"/>
      <c r="M3165" s="53"/>
      <c r="N3165" s="61"/>
      <c r="O3165" s="54"/>
      <c r="P3165" s="52"/>
      <c r="Q3165" s="53"/>
      <c r="R3165" s="61"/>
      <c r="S3165" s="54"/>
      <c r="T3165" s="52"/>
      <c r="U3165" s="53"/>
      <c r="V3165" s="61"/>
      <c r="W3165" s="54"/>
    </row>
    <row r="3166" spans="1:23" x14ac:dyDescent="0.25">
      <c r="A3166" s="104"/>
      <c r="B3166" s="38"/>
      <c r="C3166" s="39"/>
      <c r="D3166" s="52"/>
      <c r="E3166" s="53"/>
      <c r="F3166" s="61"/>
      <c r="G3166" s="54"/>
      <c r="H3166" s="52"/>
      <c r="I3166" s="53"/>
      <c r="J3166" s="61"/>
      <c r="K3166" s="54"/>
      <c r="L3166" s="52"/>
      <c r="M3166" s="53"/>
      <c r="N3166" s="61"/>
      <c r="O3166" s="54"/>
      <c r="P3166" s="52"/>
      <c r="Q3166" s="53"/>
      <c r="R3166" s="61"/>
      <c r="S3166" s="54"/>
      <c r="T3166" s="52"/>
      <c r="U3166" s="53"/>
      <c r="V3166" s="61"/>
      <c r="W3166" s="54"/>
    </row>
    <row r="3167" spans="1:23" x14ac:dyDescent="0.25">
      <c r="A3167" s="104"/>
      <c r="B3167" s="38"/>
      <c r="C3167" s="39"/>
      <c r="D3167" s="52"/>
      <c r="E3167" s="53"/>
      <c r="F3167" s="61"/>
      <c r="G3167" s="54"/>
      <c r="H3167" s="52"/>
      <c r="I3167" s="53"/>
      <c r="J3167" s="61"/>
      <c r="K3167" s="54"/>
      <c r="L3167" s="52"/>
      <c r="M3167" s="53"/>
      <c r="N3167" s="61"/>
      <c r="O3167" s="54"/>
      <c r="P3167" s="52"/>
      <c r="Q3167" s="53"/>
      <c r="R3167" s="61"/>
      <c r="S3167" s="54"/>
      <c r="T3167" s="52"/>
      <c r="U3167" s="53"/>
      <c r="V3167" s="61"/>
      <c r="W3167" s="54"/>
    </row>
    <row r="3168" spans="1:23" x14ac:dyDescent="0.25">
      <c r="A3168" s="104"/>
      <c r="B3168" s="38"/>
      <c r="C3168" s="39"/>
      <c r="D3168" s="52"/>
      <c r="E3168" s="53"/>
      <c r="F3168" s="61"/>
      <c r="G3168" s="54"/>
      <c r="H3168" s="52"/>
      <c r="I3168" s="53"/>
      <c r="J3168" s="61"/>
      <c r="K3168" s="54"/>
      <c r="L3168" s="52"/>
      <c r="M3168" s="53"/>
      <c r="N3168" s="61"/>
      <c r="O3168" s="54"/>
      <c r="P3168" s="52"/>
      <c r="Q3168" s="53"/>
      <c r="R3168" s="61"/>
      <c r="S3168" s="54"/>
      <c r="T3168" s="52"/>
      <c r="U3168" s="53"/>
      <c r="V3168" s="61"/>
      <c r="W3168" s="54"/>
    </row>
    <row r="3169" spans="1:23" x14ac:dyDescent="0.25">
      <c r="A3169" s="104"/>
      <c r="B3169" s="38"/>
      <c r="C3169" s="39"/>
      <c r="D3169" s="52"/>
      <c r="E3169" s="53"/>
      <c r="F3169" s="61"/>
      <c r="G3169" s="54"/>
      <c r="H3169" s="52"/>
      <c r="I3169" s="53"/>
      <c r="J3169" s="61"/>
      <c r="K3169" s="54"/>
      <c r="L3169" s="52"/>
      <c r="M3169" s="53"/>
      <c r="N3169" s="61"/>
      <c r="O3169" s="54"/>
      <c r="P3169" s="52"/>
      <c r="Q3169" s="53"/>
      <c r="R3169" s="61"/>
      <c r="S3169" s="54"/>
      <c r="T3169" s="52"/>
      <c r="U3169" s="53"/>
      <c r="V3169" s="61"/>
      <c r="W3169" s="54"/>
    </row>
    <row r="3170" spans="1:23" x14ac:dyDescent="0.25">
      <c r="A3170" s="104"/>
      <c r="B3170" s="38"/>
      <c r="C3170" s="39"/>
      <c r="D3170" s="52"/>
      <c r="E3170" s="53"/>
      <c r="F3170" s="61"/>
      <c r="G3170" s="54"/>
      <c r="H3170" s="52"/>
      <c r="I3170" s="53"/>
      <c r="J3170" s="61"/>
      <c r="K3170" s="54"/>
      <c r="L3170" s="52"/>
      <c r="M3170" s="53"/>
      <c r="N3170" s="61"/>
      <c r="O3170" s="54"/>
      <c r="P3170" s="52"/>
      <c r="Q3170" s="53"/>
      <c r="R3170" s="61"/>
      <c r="S3170" s="54"/>
      <c r="T3170" s="52"/>
      <c r="U3170" s="53"/>
      <c r="V3170" s="61"/>
      <c r="W3170" s="54"/>
    </row>
    <row r="3171" spans="1:23" x14ac:dyDescent="0.25">
      <c r="A3171" s="104"/>
      <c r="B3171" s="38"/>
      <c r="C3171" s="39"/>
      <c r="D3171" s="52"/>
      <c r="E3171" s="53"/>
      <c r="F3171" s="61"/>
      <c r="G3171" s="54"/>
      <c r="H3171" s="52"/>
      <c r="I3171" s="53"/>
      <c r="J3171" s="61"/>
      <c r="K3171" s="54"/>
      <c r="L3171" s="52"/>
      <c r="M3171" s="53"/>
      <c r="N3171" s="61"/>
      <c r="O3171" s="54"/>
      <c r="P3171" s="52"/>
      <c r="Q3171" s="53"/>
      <c r="R3171" s="61"/>
      <c r="S3171" s="54"/>
      <c r="T3171" s="52"/>
      <c r="U3171" s="53"/>
      <c r="V3171" s="61"/>
      <c r="W3171" s="54"/>
    </row>
    <row r="3172" spans="1:23" x14ac:dyDescent="0.25">
      <c r="A3172" s="104"/>
      <c r="B3172" s="38"/>
      <c r="C3172" s="39"/>
      <c r="D3172" s="52"/>
      <c r="E3172" s="53"/>
      <c r="F3172" s="61"/>
      <c r="G3172" s="54"/>
      <c r="H3172" s="52"/>
      <c r="I3172" s="53"/>
      <c r="J3172" s="61"/>
      <c r="K3172" s="54"/>
      <c r="L3172" s="52"/>
      <c r="M3172" s="53"/>
      <c r="N3172" s="61"/>
      <c r="O3172" s="54"/>
      <c r="P3172" s="52"/>
      <c r="Q3172" s="53"/>
      <c r="R3172" s="61"/>
      <c r="S3172" s="54"/>
      <c r="T3172" s="52"/>
      <c r="U3172" s="53"/>
      <c r="V3172" s="61"/>
      <c r="W3172" s="54"/>
    </row>
    <row r="3173" spans="1:23" x14ac:dyDescent="0.25">
      <c r="A3173" s="104"/>
      <c r="B3173" s="38"/>
      <c r="C3173" s="39"/>
      <c r="D3173" s="52"/>
      <c r="E3173" s="53"/>
      <c r="F3173" s="61"/>
      <c r="G3173" s="54"/>
      <c r="H3173" s="52"/>
      <c r="I3173" s="53"/>
      <c r="J3173" s="61"/>
      <c r="K3173" s="54"/>
      <c r="L3173" s="52"/>
      <c r="M3173" s="53"/>
      <c r="N3173" s="61"/>
      <c r="O3173" s="54"/>
      <c r="P3173" s="52"/>
      <c r="Q3173" s="53"/>
      <c r="R3173" s="61"/>
      <c r="S3173" s="54"/>
      <c r="T3173" s="52"/>
      <c r="U3173" s="53"/>
      <c r="V3173" s="61"/>
      <c r="W3173" s="54"/>
    </row>
    <row r="3174" spans="1:23" x14ac:dyDescent="0.25">
      <c r="A3174" s="104"/>
      <c r="B3174" s="38"/>
      <c r="C3174" s="39"/>
      <c r="D3174" s="52"/>
      <c r="E3174" s="53"/>
      <c r="F3174" s="61"/>
      <c r="G3174" s="54"/>
      <c r="H3174" s="52"/>
      <c r="I3174" s="53"/>
      <c r="J3174" s="61"/>
      <c r="K3174" s="54"/>
      <c r="L3174" s="52"/>
      <c r="M3174" s="53"/>
      <c r="N3174" s="61"/>
      <c r="O3174" s="54"/>
      <c r="P3174" s="52"/>
      <c r="Q3174" s="53"/>
      <c r="R3174" s="61"/>
      <c r="S3174" s="54"/>
      <c r="T3174" s="52"/>
      <c r="U3174" s="53"/>
      <c r="V3174" s="61"/>
      <c r="W3174" s="54"/>
    </row>
    <row r="3175" spans="1:23" x14ac:dyDescent="0.25">
      <c r="A3175" s="104"/>
      <c r="B3175" s="38"/>
      <c r="C3175" s="39"/>
      <c r="D3175" s="52"/>
      <c r="E3175" s="53"/>
      <c r="F3175" s="61"/>
      <c r="G3175" s="54"/>
      <c r="H3175" s="52"/>
      <c r="I3175" s="53"/>
      <c r="J3175" s="61"/>
      <c r="K3175" s="54"/>
      <c r="L3175" s="52"/>
      <c r="M3175" s="53"/>
      <c r="N3175" s="61"/>
      <c r="O3175" s="54"/>
      <c r="P3175" s="52"/>
      <c r="Q3175" s="53"/>
      <c r="R3175" s="61"/>
      <c r="S3175" s="54"/>
      <c r="T3175" s="52"/>
      <c r="U3175" s="53"/>
      <c r="V3175" s="61"/>
      <c r="W3175" s="54"/>
    </row>
    <row r="3176" spans="1:23" x14ac:dyDescent="0.25">
      <c r="A3176" s="104"/>
      <c r="B3176" s="38"/>
      <c r="C3176" s="39"/>
      <c r="D3176" s="52"/>
      <c r="E3176" s="53"/>
      <c r="F3176" s="61"/>
      <c r="G3176" s="54"/>
      <c r="H3176" s="52"/>
      <c r="I3176" s="53"/>
      <c r="J3176" s="61"/>
      <c r="K3176" s="54"/>
      <c r="L3176" s="52"/>
      <c r="M3176" s="53"/>
      <c r="N3176" s="61"/>
      <c r="O3176" s="54"/>
      <c r="P3176" s="52"/>
      <c r="Q3176" s="53"/>
      <c r="R3176" s="61"/>
      <c r="S3176" s="54"/>
      <c r="T3176" s="52"/>
      <c r="U3176" s="53"/>
      <c r="V3176" s="61"/>
      <c r="W3176" s="54"/>
    </row>
    <row r="3177" spans="1:23" x14ac:dyDescent="0.25">
      <c r="A3177" s="104"/>
      <c r="B3177" s="38"/>
      <c r="C3177" s="39"/>
      <c r="D3177" s="52"/>
      <c r="E3177" s="53"/>
      <c r="F3177" s="61"/>
      <c r="G3177" s="54"/>
      <c r="H3177" s="52"/>
      <c r="I3177" s="53"/>
      <c r="J3177" s="61"/>
      <c r="K3177" s="54"/>
      <c r="L3177" s="52"/>
      <c r="M3177" s="53"/>
      <c r="N3177" s="61"/>
      <c r="O3177" s="54"/>
      <c r="P3177" s="52"/>
      <c r="Q3177" s="53"/>
      <c r="R3177" s="61"/>
      <c r="S3177" s="54"/>
      <c r="T3177" s="52"/>
      <c r="U3177" s="53"/>
      <c r="V3177" s="61"/>
      <c r="W3177" s="54"/>
    </row>
    <row r="3178" spans="1:23" x14ac:dyDescent="0.25">
      <c r="A3178" s="104"/>
      <c r="B3178" s="38"/>
      <c r="C3178" s="39"/>
      <c r="D3178" s="52"/>
      <c r="E3178" s="53"/>
      <c r="F3178" s="61"/>
      <c r="G3178" s="54"/>
      <c r="H3178" s="52"/>
      <c r="I3178" s="53"/>
      <c r="J3178" s="61"/>
      <c r="K3178" s="54"/>
      <c r="L3178" s="52"/>
      <c r="M3178" s="53"/>
      <c r="N3178" s="61"/>
      <c r="O3178" s="54"/>
      <c r="P3178" s="52"/>
      <c r="Q3178" s="53"/>
      <c r="R3178" s="61"/>
      <c r="S3178" s="54"/>
      <c r="T3178" s="52"/>
      <c r="U3178" s="53"/>
      <c r="V3178" s="61"/>
      <c r="W3178" s="54"/>
    </row>
    <row r="3179" spans="1:23" x14ac:dyDescent="0.25">
      <c r="A3179" s="104"/>
      <c r="B3179" s="38"/>
      <c r="C3179" s="39"/>
      <c r="D3179" s="52"/>
      <c r="E3179" s="53"/>
      <c r="F3179" s="61"/>
      <c r="G3179" s="54"/>
      <c r="H3179" s="52"/>
      <c r="I3179" s="53"/>
      <c r="J3179" s="61"/>
      <c r="K3179" s="54"/>
      <c r="L3179" s="52"/>
      <c r="M3179" s="53"/>
      <c r="N3179" s="61"/>
      <c r="O3179" s="54"/>
      <c r="P3179" s="52"/>
      <c r="Q3179" s="53"/>
      <c r="R3179" s="61"/>
      <c r="S3179" s="54"/>
      <c r="T3179" s="52"/>
      <c r="U3179" s="53"/>
      <c r="V3179" s="61"/>
      <c r="W3179" s="54"/>
    </row>
    <row r="3180" spans="1:23" x14ac:dyDescent="0.25">
      <c r="A3180" s="104"/>
      <c r="B3180" s="38"/>
      <c r="C3180" s="39"/>
      <c r="D3180" s="52"/>
      <c r="E3180" s="53"/>
      <c r="F3180" s="61"/>
      <c r="G3180" s="54"/>
      <c r="H3180" s="52"/>
      <c r="I3180" s="53"/>
      <c r="J3180" s="61"/>
      <c r="K3180" s="54"/>
      <c r="L3180" s="52"/>
      <c r="M3180" s="53"/>
      <c r="N3180" s="61"/>
      <c r="O3180" s="54"/>
      <c r="P3180" s="52"/>
      <c r="Q3180" s="53"/>
      <c r="R3180" s="61"/>
      <c r="S3180" s="54"/>
      <c r="T3180" s="52"/>
      <c r="U3180" s="53"/>
      <c r="V3180" s="61"/>
      <c r="W3180" s="54"/>
    </row>
    <row r="3181" spans="1:23" x14ac:dyDescent="0.25">
      <c r="A3181" s="104"/>
      <c r="B3181" s="38"/>
      <c r="C3181" s="39"/>
      <c r="D3181" s="52"/>
      <c r="E3181" s="53"/>
      <c r="F3181" s="61"/>
      <c r="G3181" s="54"/>
      <c r="H3181" s="52"/>
      <c r="I3181" s="53"/>
      <c r="J3181" s="61"/>
      <c r="K3181" s="54"/>
      <c r="L3181" s="52"/>
      <c r="M3181" s="53"/>
      <c r="N3181" s="61"/>
      <c r="O3181" s="54"/>
      <c r="P3181" s="52"/>
      <c r="Q3181" s="53"/>
      <c r="R3181" s="61"/>
      <c r="S3181" s="54"/>
      <c r="T3181" s="52"/>
      <c r="U3181" s="53"/>
      <c r="V3181" s="61"/>
      <c r="W3181" s="54"/>
    </row>
    <row r="3182" spans="1:23" x14ac:dyDescent="0.25">
      <c r="A3182" s="104"/>
      <c r="B3182" s="38"/>
      <c r="C3182" s="39"/>
      <c r="D3182" s="52"/>
      <c r="E3182" s="53"/>
      <c r="F3182" s="61"/>
      <c r="G3182" s="54"/>
      <c r="H3182" s="52"/>
      <c r="I3182" s="53"/>
      <c r="J3182" s="61"/>
      <c r="K3182" s="54"/>
      <c r="L3182" s="52"/>
      <c r="M3182" s="53"/>
      <c r="N3182" s="61"/>
      <c r="O3182" s="54"/>
      <c r="P3182" s="52"/>
      <c r="Q3182" s="53"/>
      <c r="R3182" s="61"/>
      <c r="S3182" s="54"/>
      <c r="T3182" s="52"/>
      <c r="U3182" s="53"/>
      <c r="V3182" s="61"/>
      <c r="W3182" s="54"/>
    </row>
    <row r="3183" spans="1:23" x14ac:dyDescent="0.25">
      <c r="A3183" s="104"/>
      <c r="B3183" s="38"/>
      <c r="C3183" s="39"/>
      <c r="D3183" s="52"/>
      <c r="E3183" s="53"/>
      <c r="F3183" s="61"/>
      <c r="G3183" s="54"/>
      <c r="H3183" s="52"/>
      <c r="I3183" s="53"/>
      <c r="J3183" s="61"/>
      <c r="K3183" s="54"/>
      <c r="L3183" s="52"/>
      <c r="M3183" s="53"/>
      <c r="N3183" s="61"/>
      <c r="O3183" s="54"/>
      <c r="P3183" s="52"/>
      <c r="Q3183" s="53"/>
      <c r="R3183" s="61"/>
      <c r="S3183" s="54"/>
      <c r="T3183" s="52"/>
      <c r="U3183" s="53"/>
      <c r="V3183" s="61"/>
      <c r="W3183" s="54"/>
    </row>
    <row r="3184" spans="1:23" x14ac:dyDescent="0.25">
      <c r="A3184" s="104"/>
      <c r="B3184" s="38"/>
      <c r="C3184" s="39"/>
      <c r="D3184" s="52"/>
      <c r="E3184" s="53"/>
      <c r="F3184" s="61"/>
      <c r="G3184" s="54"/>
      <c r="H3184" s="52"/>
      <c r="I3184" s="53"/>
      <c r="J3184" s="61"/>
      <c r="K3184" s="54"/>
      <c r="L3184" s="52"/>
      <c r="M3184" s="53"/>
      <c r="N3184" s="61"/>
      <c r="O3184" s="54"/>
      <c r="P3184" s="52"/>
      <c r="Q3184" s="53"/>
      <c r="R3184" s="61"/>
      <c r="S3184" s="54"/>
      <c r="T3184" s="52"/>
      <c r="U3184" s="53"/>
      <c r="V3184" s="61"/>
      <c r="W3184" s="54"/>
    </row>
    <row r="3185" spans="1:23" x14ac:dyDescent="0.25">
      <c r="A3185" s="104"/>
      <c r="B3185" s="38"/>
      <c r="C3185" s="39"/>
      <c r="D3185" s="52"/>
      <c r="E3185" s="53"/>
      <c r="F3185" s="61"/>
      <c r="G3185" s="54"/>
      <c r="H3185" s="52"/>
      <c r="I3185" s="53"/>
      <c r="J3185" s="61"/>
      <c r="K3185" s="54"/>
      <c r="L3185" s="52"/>
      <c r="M3185" s="53"/>
      <c r="N3185" s="61"/>
      <c r="O3185" s="54"/>
      <c r="P3185" s="52"/>
      <c r="Q3185" s="53"/>
      <c r="R3185" s="61"/>
      <c r="S3185" s="54"/>
      <c r="T3185" s="52"/>
      <c r="U3185" s="53"/>
      <c r="V3185" s="61"/>
      <c r="W3185" s="54"/>
    </row>
    <row r="3186" spans="1:23" x14ac:dyDescent="0.25">
      <c r="A3186" s="104"/>
      <c r="B3186" s="38"/>
      <c r="C3186" s="39"/>
      <c r="D3186" s="52"/>
      <c r="E3186" s="53"/>
      <c r="F3186" s="61"/>
      <c r="G3186" s="54"/>
      <c r="H3186" s="52"/>
      <c r="I3186" s="53"/>
      <c r="J3186" s="61"/>
      <c r="K3186" s="54"/>
      <c r="L3186" s="52"/>
      <c r="M3186" s="53"/>
      <c r="N3186" s="61"/>
      <c r="O3186" s="54"/>
      <c r="P3186" s="52"/>
      <c r="Q3186" s="53"/>
      <c r="R3186" s="61"/>
      <c r="S3186" s="54"/>
      <c r="T3186" s="52"/>
      <c r="U3186" s="53"/>
      <c r="V3186" s="61"/>
      <c r="W3186" s="54"/>
    </row>
    <row r="3187" spans="1:23" x14ac:dyDescent="0.25">
      <c r="A3187" s="104"/>
      <c r="B3187" s="38"/>
      <c r="C3187" s="39"/>
      <c r="D3187" s="52"/>
      <c r="E3187" s="53"/>
      <c r="F3187" s="61"/>
      <c r="G3187" s="54"/>
      <c r="H3187" s="52"/>
      <c r="I3187" s="53"/>
      <c r="J3187" s="61"/>
      <c r="K3187" s="54"/>
      <c r="L3187" s="52"/>
      <c r="M3187" s="53"/>
      <c r="N3187" s="61"/>
      <c r="O3187" s="54"/>
      <c r="P3187" s="52"/>
      <c r="Q3187" s="53"/>
      <c r="R3187" s="61"/>
      <c r="S3187" s="54"/>
      <c r="T3187" s="52"/>
      <c r="U3187" s="53"/>
      <c r="V3187" s="61"/>
      <c r="W3187" s="54"/>
    </row>
    <row r="3188" spans="1:23" x14ac:dyDescent="0.25">
      <c r="A3188" s="104"/>
      <c r="B3188" s="38"/>
      <c r="C3188" s="39"/>
      <c r="D3188" s="52"/>
      <c r="E3188" s="53"/>
      <c r="F3188" s="61"/>
      <c r="G3188" s="54"/>
      <c r="H3188" s="52"/>
      <c r="I3188" s="53"/>
      <c r="J3188" s="61"/>
      <c r="K3188" s="54"/>
      <c r="L3188" s="52"/>
      <c r="M3188" s="53"/>
      <c r="N3188" s="61"/>
      <c r="O3188" s="54"/>
      <c r="P3188" s="52"/>
      <c r="Q3188" s="53"/>
      <c r="R3188" s="61"/>
      <c r="S3188" s="54"/>
      <c r="T3188" s="52"/>
      <c r="U3188" s="53"/>
      <c r="V3188" s="61"/>
      <c r="W3188" s="54"/>
    </row>
    <row r="3189" spans="1:23" x14ac:dyDescent="0.25">
      <c r="A3189" s="104"/>
      <c r="B3189" s="38"/>
      <c r="C3189" s="39"/>
      <c r="D3189" s="52"/>
      <c r="E3189" s="53"/>
      <c r="F3189" s="61"/>
      <c r="G3189" s="54"/>
      <c r="H3189" s="52"/>
      <c r="I3189" s="53"/>
      <c r="J3189" s="61"/>
      <c r="K3189" s="54"/>
      <c r="L3189" s="52"/>
      <c r="M3189" s="53"/>
      <c r="N3189" s="61"/>
      <c r="O3189" s="54"/>
      <c r="P3189" s="52"/>
      <c r="Q3189" s="53"/>
      <c r="R3189" s="61"/>
      <c r="S3189" s="54"/>
      <c r="T3189" s="52"/>
      <c r="U3189" s="53"/>
      <c r="V3189" s="61"/>
      <c r="W3189" s="54"/>
    </row>
    <row r="3190" spans="1:23" x14ac:dyDescent="0.25">
      <c r="A3190" s="104"/>
      <c r="B3190" s="38"/>
      <c r="C3190" s="39"/>
      <c r="D3190" s="52"/>
      <c r="E3190" s="53"/>
      <c r="F3190" s="61"/>
      <c r="G3190" s="54"/>
      <c r="H3190" s="52"/>
      <c r="I3190" s="53"/>
      <c r="J3190" s="61"/>
      <c r="K3190" s="54"/>
      <c r="L3190" s="52"/>
      <c r="M3190" s="53"/>
      <c r="N3190" s="61"/>
      <c r="O3190" s="54"/>
      <c r="P3190" s="52"/>
      <c r="Q3190" s="53"/>
      <c r="R3190" s="61"/>
      <c r="S3190" s="54"/>
      <c r="T3190" s="52"/>
      <c r="U3190" s="53"/>
      <c r="V3190" s="61"/>
      <c r="W3190" s="54"/>
    </row>
    <row r="3191" spans="1:23" x14ac:dyDescent="0.25">
      <c r="A3191" s="104"/>
      <c r="B3191" s="38"/>
      <c r="C3191" s="39"/>
      <c r="D3191" s="52"/>
      <c r="E3191" s="53"/>
      <c r="F3191" s="61"/>
      <c r="G3191" s="54"/>
      <c r="H3191" s="52"/>
      <c r="I3191" s="53"/>
      <c r="J3191" s="61"/>
      <c r="K3191" s="54"/>
      <c r="L3191" s="52"/>
      <c r="M3191" s="53"/>
      <c r="N3191" s="61"/>
      <c r="O3191" s="54"/>
      <c r="P3191" s="52"/>
      <c r="Q3191" s="53"/>
      <c r="R3191" s="61"/>
      <c r="S3191" s="54"/>
      <c r="T3191" s="52"/>
      <c r="U3191" s="53"/>
      <c r="V3191" s="61"/>
      <c r="W3191" s="54"/>
    </row>
    <row r="3192" spans="1:23" x14ac:dyDescent="0.25">
      <c r="A3192" s="104"/>
      <c r="B3192" s="38"/>
      <c r="C3192" s="39"/>
      <c r="D3192" s="52"/>
      <c r="E3192" s="53"/>
      <c r="F3192" s="61"/>
      <c r="G3192" s="54"/>
      <c r="H3192" s="52"/>
      <c r="I3192" s="53"/>
      <c r="J3192" s="61"/>
      <c r="K3192" s="54"/>
      <c r="L3192" s="52"/>
      <c r="M3192" s="53"/>
      <c r="N3192" s="61"/>
      <c r="O3192" s="54"/>
      <c r="P3192" s="52"/>
      <c r="Q3192" s="53"/>
      <c r="R3192" s="61"/>
      <c r="S3192" s="54"/>
      <c r="T3192" s="52"/>
      <c r="U3192" s="53"/>
      <c r="V3192" s="61"/>
      <c r="W3192" s="54"/>
    </row>
    <row r="3193" spans="1:23" x14ac:dyDescent="0.25">
      <c r="A3193" s="104"/>
      <c r="B3193" s="38"/>
      <c r="C3193" s="39"/>
      <c r="D3193" s="52"/>
      <c r="E3193" s="53"/>
      <c r="F3193" s="61"/>
      <c r="G3193" s="54"/>
      <c r="H3193" s="52"/>
      <c r="I3193" s="53"/>
      <c r="J3193" s="61"/>
      <c r="K3193" s="54"/>
      <c r="L3193" s="52"/>
      <c r="M3193" s="53"/>
      <c r="N3193" s="61"/>
      <c r="O3193" s="54"/>
      <c r="P3193" s="52"/>
      <c r="Q3193" s="53"/>
      <c r="R3193" s="61"/>
      <c r="S3193" s="54"/>
      <c r="T3193" s="52"/>
      <c r="U3193" s="53"/>
      <c r="V3193" s="61"/>
      <c r="W3193" s="54"/>
    </row>
    <row r="3194" spans="1:23" x14ac:dyDescent="0.25">
      <c r="A3194" s="104"/>
      <c r="B3194" s="38"/>
      <c r="C3194" s="39"/>
      <c r="D3194" s="52"/>
      <c r="E3194" s="53"/>
      <c r="F3194" s="61"/>
      <c r="G3194" s="54"/>
      <c r="H3194" s="52"/>
      <c r="I3194" s="53"/>
      <c r="J3194" s="61"/>
      <c r="K3194" s="54"/>
      <c r="L3194" s="52"/>
      <c r="M3194" s="53"/>
      <c r="N3194" s="61"/>
      <c r="O3194" s="54"/>
      <c r="P3194" s="52"/>
      <c r="Q3194" s="53"/>
      <c r="R3194" s="61"/>
      <c r="S3194" s="54"/>
      <c r="T3194" s="52"/>
      <c r="U3194" s="53"/>
      <c r="V3194" s="61"/>
      <c r="W3194" s="54"/>
    </row>
    <row r="3195" spans="1:23" x14ac:dyDescent="0.25">
      <c r="A3195" s="104"/>
      <c r="B3195" s="38"/>
      <c r="C3195" s="39"/>
      <c r="D3195" s="52"/>
      <c r="E3195" s="53"/>
      <c r="F3195" s="61"/>
      <c r="G3195" s="54"/>
      <c r="H3195" s="52"/>
      <c r="I3195" s="53"/>
      <c r="J3195" s="61"/>
      <c r="K3195" s="54"/>
      <c r="L3195" s="52"/>
      <c r="M3195" s="53"/>
      <c r="N3195" s="61"/>
      <c r="O3195" s="54"/>
      <c r="P3195" s="52"/>
      <c r="Q3195" s="53"/>
      <c r="R3195" s="61"/>
      <c r="S3195" s="54"/>
      <c r="T3195" s="52"/>
      <c r="U3195" s="53"/>
      <c r="V3195" s="61"/>
      <c r="W3195" s="54"/>
    </row>
    <row r="3196" spans="1:23" x14ac:dyDescent="0.25">
      <c r="A3196" s="104"/>
      <c r="B3196" s="38"/>
      <c r="C3196" s="39"/>
      <c r="D3196" s="52"/>
      <c r="E3196" s="53"/>
      <c r="F3196" s="61"/>
      <c r="G3196" s="54"/>
      <c r="H3196" s="52"/>
      <c r="I3196" s="53"/>
      <c r="J3196" s="61"/>
      <c r="K3196" s="54"/>
      <c r="L3196" s="52"/>
      <c r="M3196" s="53"/>
      <c r="N3196" s="61"/>
      <c r="O3196" s="54"/>
      <c r="P3196" s="52"/>
      <c r="Q3196" s="53"/>
      <c r="R3196" s="61"/>
      <c r="S3196" s="54"/>
      <c r="T3196" s="52"/>
      <c r="U3196" s="53"/>
      <c r="V3196" s="61"/>
      <c r="W3196" s="54"/>
    </row>
    <row r="3197" spans="1:23" x14ac:dyDescent="0.25">
      <c r="A3197" s="104"/>
      <c r="B3197" s="38"/>
      <c r="C3197" s="39"/>
      <c r="D3197" s="52"/>
      <c r="E3197" s="53"/>
      <c r="F3197" s="61"/>
      <c r="G3197" s="54"/>
      <c r="H3197" s="52"/>
      <c r="I3197" s="53"/>
      <c r="J3197" s="61"/>
      <c r="K3197" s="54"/>
      <c r="L3197" s="52"/>
      <c r="M3197" s="53"/>
      <c r="N3197" s="61"/>
      <c r="O3197" s="54"/>
      <c r="P3197" s="52"/>
      <c r="Q3197" s="53"/>
      <c r="R3197" s="61"/>
      <c r="S3197" s="54"/>
      <c r="T3197" s="52"/>
      <c r="U3197" s="53"/>
      <c r="V3197" s="61"/>
      <c r="W3197" s="54"/>
    </row>
    <row r="3198" spans="1:23" x14ac:dyDescent="0.25">
      <c r="A3198" s="104"/>
      <c r="B3198" s="38"/>
      <c r="C3198" s="39"/>
      <c r="D3198" s="52"/>
      <c r="E3198" s="53"/>
      <c r="F3198" s="61"/>
      <c r="G3198" s="54"/>
      <c r="H3198" s="52"/>
      <c r="I3198" s="53"/>
      <c r="J3198" s="61"/>
      <c r="K3198" s="54"/>
      <c r="L3198" s="52"/>
      <c r="M3198" s="53"/>
      <c r="N3198" s="61"/>
      <c r="O3198" s="54"/>
      <c r="P3198" s="52"/>
      <c r="Q3198" s="53"/>
      <c r="R3198" s="61"/>
      <c r="S3198" s="54"/>
      <c r="T3198" s="52"/>
      <c r="U3198" s="53"/>
      <c r="V3198" s="61"/>
      <c r="W3198" s="54"/>
    </row>
    <row r="3199" spans="1:23" x14ac:dyDescent="0.25">
      <c r="A3199" s="104"/>
      <c r="B3199" s="38"/>
      <c r="C3199" s="39"/>
      <c r="D3199" s="52"/>
      <c r="E3199" s="53"/>
      <c r="F3199" s="61"/>
      <c r="G3199" s="54"/>
      <c r="H3199" s="52"/>
      <c r="I3199" s="53"/>
      <c r="J3199" s="61"/>
      <c r="K3199" s="54"/>
      <c r="L3199" s="52"/>
      <c r="M3199" s="53"/>
      <c r="N3199" s="61"/>
      <c r="O3199" s="54"/>
      <c r="P3199" s="52"/>
      <c r="Q3199" s="53"/>
      <c r="R3199" s="61"/>
      <c r="S3199" s="54"/>
      <c r="T3199" s="52"/>
      <c r="U3199" s="53"/>
      <c r="V3199" s="61"/>
      <c r="W3199" s="54"/>
    </row>
    <row r="3200" spans="1:23" x14ac:dyDescent="0.25">
      <c r="A3200" s="104"/>
      <c r="B3200" s="38"/>
      <c r="C3200" s="39"/>
      <c r="D3200" s="52"/>
      <c r="E3200" s="53"/>
      <c r="F3200" s="61"/>
      <c r="G3200" s="54"/>
      <c r="H3200" s="52"/>
      <c r="I3200" s="53"/>
      <c r="J3200" s="61"/>
      <c r="K3200" s="54"/>
      <c r="L3200" s="52"/>
      <c r="M3200" s="53"/>
      <c r="N3200" s="61"/>
      <c r="O3200" s="54"/>
      <c r="P3200" s="52"/>
      <c r="Q3200" s="53"/>
      <c r="R3200" s="61"/>
      <c r="S3200" s="54"/>
      <c r="T3200" s="52"/>
      <c r="U3200" s="53"/>
      <c r="V3200" s="61"/>
      <c r="W3200" s="54"/>
    </row>
    <row r="3201" spans="1:23" x14ac:dyDescent="0.25">
      <c r="A3201" s="104"/>
      <c r="B3201" s="38"/>
      <c r="C3201" s="39"/>
      <c r="D3201" s="52"/>
      <c r="E3201" s="53"/>
      <c r="F3201" s="61"/>
      <c r="G3201" s="54"/>
      <c r="H3201" s="52"/>
      <c r="I3201" s="53"/>
      <c r="J3201" s="61"/>
      <c r="K3201" s="54"/>
      <c r="L3201" s="52"/>
      <c r="M3201" s="53"/>
      <c r="N3201" s="61"/>
      <c r="O3201" s="54"/>
      <c r="P3201" s="52"/>
      <c r="Q3201" s="53"/>
      <c r="R3201" s="61"/>
      <c r="S3201" s="54"/>
      <c r="T3201" s="52"/>
      <c r="U3201" s="53"/>
      <c r="V3201" s="61"/>
      <c r="W3201" s="54"/>
    </row>
    <row r="3202" spans="1:23" x14ac:dyDescent="0.25">
      <c r="A3202" s="104"/>
      <c r="B3202" s="38"/>
      <c r="C3202" s="39"/>
      <c r="D3202" s="52"/>
      <c r="E3202" s="53"/>
      <c r="F3202" s="61"/>
      <c r="G3202" s="54"/>
      <c r="H3202" s="52"/>
      <c r="I3202" s="53"/>
      <c r="J3202" s="61"/>
      <c r="K3202" s="54"/>
      <c r="L3202" s="52"/>
      <c r="M3202" s="53"/>
      <c r="N3202" s="61"/>
      <c r="O3202" s="54"/>
      <c r="P3202" s="52"/>
      <c r="Q3202" s="53"/>
      <c r="R3202" s="61"/>
      <c r="S3202" s="54"/>
      <c r="T3202" s="52"/>
      <c r="U3202" s="53"/>
      <c r="V3202" s="61"/>
      <c r="W3202" s="54"/>
    </row>
    <row r="3203" spans="1:23" x14ac:dyDescent="0.25">
      <c r="A3203" s="104"/>
      <c r="B3203" s="38"/>
      <c r="C3203" s="39"/>
      <c r="D3203" s="52"/>
      <c r="E3203" s="53"/>
      <c r="F3203" s="61"/>
      <c r="G3203" s="54"/>
      <c r="H3203" s="52"/>
      <c r="I3203" s="53"/>
      <c r="J3203" s="61"/>
      <c r="K3203" s="54"/>
      <c r="L3203" s="52"/>
      <c r="M3203" s="53"/>
      <c r="N3203" s="61"/>
      <c r="O3203" s="54"/>
      <c r="P3203" s="52"/>
      <c r="Q3203" s="53"/>
      <c r="R3203" s="61"/>
      <c r="S3203" s="54"/>
      <c r="T3203" s="52"/>
      <c r="U3203" s="53"/>
      <c r="V3203" s="61"/>
      <c r="W3203" s="54"/>
    </row>
    <row r="3204" spans="1:23" x14ac:dyDescent="0.25">
      <c r="A3204" s="104"/>
      <c r="B3204" s="38"/>
      <c r="C3204" s="39"/>
      <c r="D3204" s="52"/>
      <c r="E3204" s="53"/>
      <c r="F3204" s="61"/>
      <c r="G3204" s="54"/>
      <c r="H3204" s="52"/>
      <c r="I3204" s="53"/>
      <c r="J3204" s="61"/>
      <c r="K3204" s="54"/>
      <c r="L3204" s="52"/>
      <c r="M3204" s="53"/>
      <c r="N3204" s="61"/>
      <c r="O3204" s="54"/>
      <c r="P3204" s="52"/>
      <c r="Q3204" s="53"/>
      <c r="R3204" s="61"/>
      <c r="S3204" s="54"/>
      <c r="T3204" s="52"/>
      <c r="U3204" s="53"/>
      <c r="V3204" s="61"/>
      <c r="W3204" s="54"/>
    </row>
    <row r="3205" spans="1:23" x14ac:dyDescent="0.25">
      <c r="A3205" s="104"/>
      <c r="B3205" s="38"/>
      <c r="C3205" s="39"/>
      <c r="D3205" s="52"/>
      <c r="E3205" s="53"/>
      <c r="F3205" s="61"/>
      <c r="G3205" s="54"/>
      <c r="H3205" s="52"/>
      <c r="I3205" s="53"/>
      <c r="J3205" s="61"/>
      <c r="K3205" s="54"/>
      <c r="L3205" s="52"/>
      <c r="M3205" s="53"/>
      <c r="N3205" s="61"/>
      <c r="O3205" s="54"/>
      <c r="P3205" s="52"/>
      <c r="Q3205" s="53"/>
      <c r="R3205" s="61"/>
      <c r="S3205" s="54"/>
      <c r="T3205" s="52"/>
      <c r="U3205" s="53"/>
      <c r="V3205" s="61"/>
      <c r="W3205" s="54"/>
    </row>
    <row r="3206" spans="1:23" x14ac:dyDescent="0.25">
      <c r="A3206" s="104"/>
      <c r="B3206" s="38"/>
      <c r="C3206" s="39"/>
      <c r="D3206" s="52"/>
      <c r="E3206" s="53"/>
      <c r="F3206" s="61"/>
      <c r="G3206" s="54"/>
      <c r="H3206" s="52"/>
      <c r="I3206" s="53"/>
      <c r="J3206" s="61"/>
      <c r="K3206" s="54"/>
      <c r="L3206" s="52"/>
      <c r="M3206" s="53"/>
      <c r="N3206" s="61"/>
      <c r="O3206" s="54"/>
      <c r="P3206" s="52"/>
      <c r="Q3206" s="53"/>
      <c r="R3206" s="61"/>
      <c r="S3206" s="54"/>
      <c r="T3206" s="52"/>
      <c r="U3206" s="53"/>
      <c r="V3206" s="61"/>
      <c r="W3206" s="54"/>
    </row>
    <row r="3207" spans="1:23" x14ac:dyDescent="0.25">
      <c r="A3207" s="104"/>
      <c r="B3207" s="38"/>
      <c r="C3207" s="39"/>
      <c r="D3207" s="52"/>
      <c r="E3207" s="53"/>
      <c r="F3207" s="61"/>
      <c r="G3207" s="54"/>
      <c r="H3207" s="52"/>
      <c r="I3207" s="53"/>
      <c r="J3207" s="61"/>
      <c r="K3207" s="54"/>
      <c r="L3207" s="52"/>
      <c r="M3207" s="53"/>
      <c r="N3207" s="61"/>
      <c r="O3207" s="54"/>
      <c r="P3207" s="52"/>
      <c r="Q3207" s="53"/>
      <c r="R3207" s="61"/>
      <c r="S3207" s="54"/>
      <c r="T3207" s="52"/>
      <c r="U3207" s="53"/>
      <c r="V3207" s="61"/>
      <c r="W3207" s="54"/>
    </row>
    <row r="3208" spans="1:23" x14ac:dyDescent="0.25">
      <c r="A3208" s="104"/>
      <c r="B3208" s="38"/>
      <c r="C3208" s="39"/>
      <c r="D3208" s="52"/>
      <c r="E3208" s="53"/>
      <c r="F3208" s="61"/>
      <c r="G3208" s="54"/>
      <c r="H3208" s="52"/>
      <c r="I3208" s="53"/>
      <c r="J3208" s="61"/>
      <c r="K3208" s="54"/>
      <c r="L3208" s="52"/>
      <c r="M3208" s="53"/>
      <c r="N3208" s="61"/>
      <c r="O3208" s="54"/>
      <c r="P3208" s="52"/>
      <c r="Q3208" s="53"/>
      <c r="R3208" s="61"/>
      <c r="S3208" s="54"/>
      <c r="T3208" s="52"/>
      <c r="U3208" s="53"/>
      <c r="V3208" s="61"/>
      <c r="W3208" s="54"/>
    </row>
    <row r="3209" spans="1:23" x14ac:dyDescent="0.25">
      <c r="A3209" s="104"/>
      <c r="B3209" s="38"/>
      <c r="C3209" s="39"/>
      <c r="D3209" s="52"/>
      <c r="E3209" s="53"/>
      <c r="F3209" s="61"/>
      <c r="G3209" s="54"/>
      <c r="H3209" s="52"/>
      <c r="I3209" s="53"/>
      <c r="J3209" s="61"/>
      <c r="K3209" s="54"/>
      <c r="L3209" s="52"/>
      <c r="M3209" s="53"/>
      <c r="N3209" s="61"/>
      <c r="O3209" s="54"/>
      <c r="P3209" s="52"/>
      <c r="Q3209" s="53"/>
      <c r="R3209" s="61"/>
      <c r="S3209" s="54"/>
      <c r="T3209" s="52"/>
      <c r="U3209" s="53"/>
      <c r="V3209" s="61"/>
      <c r="W3209" s="54"/>
    </row>
    <row r="3210" spans="1:23" x14ac:dyDescent="0.25">
      <c r="A3210" s="104"/>
      <c r="B3210" s="38"/>
      <c r="C3210" s="39"/>
      <c r="D3210" s="52"/>
      <c r="E3210" s="53"/>
      <c r="F3210" s="61"/>
      <c r="G3210" s="54"/>
      <c r="H3210" s="52"/>
      <c r="I3210" s="53"/>
      <c r="J3210" s="61"/>
      <c r="K3210" s="54"/>
      <c r="L3210" s="52"/>
      <c r="M3210" s="53"/>
      <c r="N3210" s="61"/>
      <c r="O3210" s="54"/>
      <c r="P3210" s="52"/>
      <c r="Q3210" s="53"/>
      <c r="R3210" s="61"/>
      <c r="S3210" s="54"/>
      <c r="T3210" s="52"/>
      <c r="U3210" s="53"/>
      <c r="V3210" s="61"/>
      <c r="W3210" s="54"/>
    </row>
    <row r="3211" spans="1:23" x14ac:dyDescent="0.25">
      <c r="A3211" s="104"/>
      <c r="B3211" s="38"/>
      <c r="C3211" s="39"/>
      <c r="D3211" s="52"/>
      <c r="E3211" s="53"/>
      <c r="F3211" s="61"/>
      <c r="G3211" s="54"/>
      <c r="H3211" s="52"/>
      <c r="I3211" s="53"/>
      <c r="J3211" s="61"/>
      <c r="K3211" s="54"/>
      <c r="L3211" s="52"/>
      <c r="M3211" s="53"/>
      <c r="N3211" s="61"/>
      <c r="O3211" s="54"/>
      <c r="P3211" s="52"/>
      <c r="Q3211" s="53"/>
      <c r="R3211" s="61"/>
      <c r="S3211" s="54"/>
      <c r="T3211" s="52"/>
      <c r="U3211" s="53"/>
      <c r="V3211" s="61"/>
      <c r="W3211" s="54"/>
    </row>
    <row r="3212" spans="1:23" x14ac:dyDescent="0.25">
      <c r="A3212" s="104"/>
      <c r="B3212" s="38"/>
      <c r="C3212" s="39"/>
      <c r="D3212" s="52"/>
      <c r="E3212" s="53"/>
      <c r="F3212" s="61"/>
      <c r="G3212" s="54"/>
      <c r="H3212" s="52"/>
      <c r="I3212" s="53"/>
      <c r="J3212" s="61"/>
      <c r="K3212" s="54"/>
      <c r="L3212" s="52"/>
      <c r="M3212" s="53"/>
      <c r="N3212" s="61"/>
      <c r="O3212" s="54"/>
      <c r="P3212" s="52"/>
      <c r="Q3212" s="53"/>
      <c r="R3212" s="61"/>
      <c r="S3212" s="54"/>
      <c r="T3212" s="52"/>
      <c r="U3212" s="53"/>
      <c r="V3212" s="61"/>
      <c r="W3212" s="54"/>
    </row>
    <row r="3213" spans="1:23" x14ac:dyDescent="0.25">
      <c r="A3213" s="104"/>
      <c r="B3213" s="38"/>
      <c r="C3213" s="39"/>
      <c r="D3213" s="52"/>
      <c r="E3213" s="53"/>
      <c r="F3213" s="61"/>
      <c r="G3213" s="54"/>
      <c r="H3213" s="52"/>
      <c r="I3213" s="53"/>
      <c r="J3213" s="61"/>
      <c r="K3213" s="54"/>
      <c r="L3213" s="52"/>
      <c r="M3213" s="53"/>
      <c r="N3213" s="61"/>
      <c r="O3213" s="54"/>
      <c r="P3213" s="52"/>
      <c r="Q3213" s="53"/>
      <c r="R3213" s="61"/>
      <c r="S3213" s="54"/>
      <c r="T3213" s="52"/>
      <c r="U3213" s="53"/>
      <c r="V3213" s="61"/>
      <c r="W3213" s="54"/>
    </row>
    <row r="3214" spans="1:23" x14ac:dyDescent="0.25">
      <c r="A3214" s="104"/>
      <c r="B3214" s="38"/>
      <c r="C3214" s="39"/>
      <c r="D3214" s="52"/>
      <c r="E3214" s="53"/>
      <c r="F3214" s="61"/>
      <c r="G3214" s="54"/>
      <c r="H3214" s="52"/>
      <c r="I3214" s="53"/>
      <c r="J3214" s="61"/>
      <c r="K3214" s="54"/>
      <c r="L3214" s="52"/>
      <c r="M3214" s="53"/>
      <c r="N3214" s="61"/>
      <c r="O3214" s="54"/>
      <c r="P3214" s="52"/>
      <c r="Q3214" s="53"/>
      <c r="R3214" s="61"/>
      <c r="S3214" s="54"/>
      <c r="T3214" s="52"/>
      <c r="U3214" s="53"/>
      <c r="V3214" s="61"/>
      <c r="W3214" s="54"/>
    </row>
    <row r="3215" spans="1:23" x14ac:dyDescent="0.25">
      <c r="A3215" s="104"/>
      <c r="B3215" s="38"/>
      <c r="C3215" s="39"/>
      <c r="D3215" s="52"/>
      <c r="E3215" s="53"/>
      <c r="F3215" s="61"/>
      <c r="G3215" s="54"/>
      <c r="H3215" s="52"/>
      <c r="I3215" s="53"/>
      <c r="J3215" s="61"/>
      <c r="K3215" s="54"/>
      <c r="L3215" s="52"/>
      <c r="M3215" s="53"/>
      <c r="N3215" s="61"/>
      <c r="O3215" s="54"/>
      <c r="P3215" s="52"/>
      <c r="Q3215" s="53"/>
      <c r="R3215" s="61"/>
      <c r="S3215" s="54"/>
      <c r="T3215" s="52"/>
      <c r="U3215" s="53"/>
      <c r="V3215" s="61"/>
      <c r="W3215" s="54"/>
    </row>
    <row r="3216" spans="1:23" x14ac:dyDescent="0.25">
      <c r="A3216" s="104"/>
      <c r="B3216" s="38"/>
      <c r="C3216" s="39"/>
      <c r="D3216" s="52"/>
      <c r="E3216" s="53"/>
      <c r="F3216" s="61"/>
      <c r="G3216" s="54"/>
      <c r="H3216" s="52"/>
      <c r="I3216" s="53"/>
      <c r="J3216" s="61"/>
      <c r="K3216" s="54"/>
      <c r="L3216" s="52"/>
      <c r="M3216" s="53"/>
      <c r="N3216" s="61"/>
      <c r="O3216" s="54"/>
      <c r="P3216" s="52"/>
      <c r="Q3216" s="53"/>
      <c r="R3216" s="61"/>
      <c r="S3216" s="54"/>
      <c r="T3216" s="52"/>
      <c r="U3216" s="53"/>
      <c r="V3216" s="61"/>
      <c r="W3216" s="54"/>
    </row>
    <row r="3217" spans="1:23" x14ac:dyDescent="0.25">
      <c r="A3217" s="104"/>
      <c r="B3217" s="38"/>
      <c r="C3217" s="39"/>
      <c r="D3217" s="52"/>
      <c r="E3217" s="53"/>
      <c r="F3217" s="61"/>
      <c r="G3217" s="54"/>
      <c r="H3217" s="52"/>
      <c r="I3217" s="53"/>
      <c r="J3217" s="61"/>
      <c r="K3217" s="54"/>
      <c r="L3217" s="52"/>
      <c r="M3217" s="53"/>
      <c r="N3217" s="61"/>
      <c r="O3217" s="54"/>
      <c r="P3217" s="52"/>
      <c r="Q3217" s="53"/>
      <c r="R3217" s="61"/>
      <c r="S3217" s="54"/>
      <c r="T3217" s="52"/>
      <c r="U3217" s="53"/>
      <c r="V3217" s="61"/>
      <c r="W3217" s="54"/>
    </row>
    <row r="3218" spans="1:23" x14ac:dyDescent="0.25">
      <c r="A3218" s="104"/>
      <c r="B3218" s="38"/>
      <c r="C3218" s="39"/>
      <c r="D3218" s="52"/>
      <c r="E3218" s="53"/>
      <c r="F3218" s="61"/>
      <c r="G3218" s="54"/>
      <c r="H3218" s="52"/>
      <c r="I3218" s="53"/>
      <c r="J3218" s="61"/>
      <c r="K3218" s="54"/>
      <c r="L3218" s="52"/>
      <c r="M3218" s="53"/>
      <c r="N3218" s="61"/>
      <c r="O3218" s="54"/>
      <c r="P3218" s="52"/>
      <c r="Q3218" s="53"/>
      <c r="R3218" s="61"/>
      <c r="S3218" s="54"/>
      <c r="T3218" s="52"/>
      <c r="U3218" s="53"/>
      <c r="V3218" s="61"/>
      <c r="W3218" s="54"/>
    </row>
    <row r="3219" spans="1:23" x14ac:dyDescent="0.25">
      <c r="A3219" s="104"/>
      <c r="B3219" s="38"/>
      <c r="C3219" s="39"/>
      <c r="D3219" s="52"/>
      <c r="E3219" s="53"/>
      <c r="F3219" s="61"/>
      <c r="G3219" s="54"/>
      <c r="H3219" s="52"/>
      <c r="I3219" s="53"/>
      <c r="J3219" s="61"/>
      <c r="K3219" s="54"/>
      <c r="L3219" s="52"/>
      <c r="M3219" s="53"/>
      <c r="N3219" s="61"/>
      <c r="O3219" s="54"/>
      <c r="P3219" s="52"/>
      <c r="Q3219" s="53"/>
      <c r="R3219" s="61"/>
      <c r="S3219" s="54"/>
      <c r="T3219" s="52"/>
      <c r="U3219" s="53"/>
      <c r="V3219" s="61"/>
      <c r="W3219" s="54"/>
    </row>
    <row r="3220" spans="1:23" x14ac:dyDescent="0.25">
      <c r="A3220" s="104"/>
      <c r="B3220" s="38"/>
      <c r="C3220" s="39"/>
      <c r="D3220" s="52"/>
      <c r="E3220" s="53"/>
      <c r="F3220" s="61"/>
      <c r="G3220" s="54"/>
      <c r="H3220" s="52"/>
      <c r="I3220" s="53"/>
      <c r="J3220" s="61"/>
      <c r="K3220" s="54"/>
      <c r="L3220" s="52"/>
      <c r="M3220" s="53"/>
      <c r="N3220" s="61"/>
      <c r="O3220" s="54"/>
      <c r="P3220" s="52"/>
      <c r="Q3220" s="53"/>
      <c r="R3220" s="61"/>
      <c r="S3220" s="54"/>
      <c r="T3220" s="52"/>
      <c r="U3220" s="53"/>
      <c r="V3220" s="61"/>
      <c r="W3220" s="54"/>
    </row>
    <row r="3221" spans="1:23" x14ac:dyDescent="0.25">
      <c r="A3221" s="104"/>
      <c r="B3221" s="38"/>
      <c r="C3221" s="39"/>
      <c r="D3221" s="52"/>
      <c r="E3221" s="53"/>
      <c r="F3221" s="61"/>
      <c r="G3221" s="54"/>
      <c r="H3221" s="52"/>
      <c r="I3221" s="53"/>
      <c r="J3221" s="61"/>
      <c r="K3221" s="54"/>
      <c r="L3221" s="52"/>
      <c r="M3221" s="53"/>
      <c r="N3221" s="61"/>
      <c r="O3221" s="54"/>
      <c r="P3221" s="52"/>
      <c r="Q3221" s="53"/>
      <c r="R3221" s="61"/>
      <c r="S3221" s="54"/>
      <c r="T3221" s="52"/>
      <c r="U3221" s="53"/>
      <c r="V3221" s="61"/>
      <c r="W3221" s="54"/>
    </row>
    <row r="3222" spans="1:23" x14ac:dyDescent="0.25">
      <c r="A3222" s="104"/>
      <c r="B3222" s="38"/>
      <c r="C3222" s="39"/>
      <c r="D3222" s="52"/>
      <c r="E3222" s="53"/>
      <c r="F3222" s="61"/>
      <c r="G3222" s="54"/>
      <c r="H3222" s="52"/>
      <c r="I3222" s="53"/>
      <c r="J3222" s="61"/>
      <c r="K3222" s="54"/>
      <c r="L3222" s="52"/>
      <c r="M3222" s="53"/>
      <c r="N3222" s="61"/>
      <c r="O3222" s="54"/>
      <c r="P3222" s="52"/>
      <c r="Q3222" s="53"/>
      <c r="R3222" s="61"/>
      <c r="S3222" s="54"/>
      <c r="T3222" s="52"/>
      <c r="U3222" s="53"/>
      <c r="V3222" s="61"/>
      <c r="W3222" s="54"/>
    </row>
    <row r="3223" spans="1:23" x14ac:dyDescent="0.25">
      <c r="A3223" s="104"/>
      <c r="B3223" s="38"/>
      <c r="C3223" s="39"/>
      <c r="D3223" s="52"/>
      <c r="E3223" s="53"/>
      <c r="F3223" s="61"/>
      <c r="G3223" s="54"/>
      <c r="H3223" s="52"/>
      <c r="I3223" s="53"/>
      <c r="J3223" s="61"/>
      <c r="K3223" s="54"/>
      <c r="L3223" s="52"/>
      <c r="M3223" s="53"/>
      <c r="N3223" s="61"/>
      <c r="O3223" s="54"/>
      <c r="P3223" s="52"/>
      <c r="Q3223" s="53"/>
      <c r="R3223" s="61"/>
      <c r="S3223" s="54"/>
      <c r="T3223" s="52"/>
      <c r="U3223" s="53"/>
      <c r="V3223" s="61"/>
      <c r="W3223" s="54"/>
    </row>
    <row r="3224" spans="1:23" x14ac:dyDescent="0.25">
      <c r="A3224" s="104"/>
      <c r="B3224" s="38"/>
      <c r="C3224" s="39"/>
      <c r="D3224" s="52"/>
      <c r="E3224" s="53"/>
      <c r="F3224" s="61"/>
      <c r="G3224" s="54"/>
      <c r="H3224" s="52"/>
      <c r="I3224" s="53"/>
      <c r="J3224" s="61"/>
      <c r="K3224" s="54"/>
      <c r="L3224" s="52"/>
      <c r="M3224" s="53"/>
      <c r="N3224" s="61"/>
      <c r="O3224" s="54"/>
      <c r="P3224" s="52"/>
      <c r="Q3224" s="53"/>
      <c r="R3224" s="61"/>
      <c r="S3224" s="54"/>
      <c r="T3224" s="52"/>
      <c r="U3224" s="53"/>
      <c r="V3224" s="61"/>
      <c r="W3224" s="54"/>
    </row>
    <row r="3225" spans="1:23" x14ac:dyDescent="0.25">
      <c r="A3225" s="104"/>
      <c r="B3225" s="38"/>
      <c r="C3225" s="39"/>
      <c r="D3225" s="52"/>
      <c r="E3225" s="53"/>
      <c r="F3225" s="61"/>
      <c r="G3225" s="54"/>
      <c r="H3225" s="52"/>
      <c r="I3225" s="53"/>
      <c r="J3225" s="61"/>
      <c r="K3225" s="54"/>
      <c r="L3225" s="52"/>
      <c r="M3225" s="53"/>
      <c r="N3225" s="61"/>
      <c r="O3225" s="54"/>
      <c r="P3225" s="52"/>
      <c r="Q3225" s="53"/>
      <c r="R3225" s="61"/>
      <c r="S3225" s="54"/>
      <c r="T3225" s="52"/>
      <c r="U3225" s="53"/>
      <c r="V3225" s="61"/>
      <c r="W3225" s="54"/>
    </row>
    <row r="3226" spans="1:23" x14ac:dyDescent="0.25">
      <c r="A3226" s="104"/>
      <c r="B3226" s="38"/>
      <c r="C3226" s="39"/>
      <c r="D3226" s="52"/>
      <c r="E3226" s="53"/>
      <c r="F3226" s="61"/>
      <c r="G3226" s="54"/>
      <c r="H3226" s="52"/>
      <c r="I3226" s="53"/>
      <c r="J3226" s="61"/>
      <c r="K3226" s="54"/>
      <c r="L3226" s="52"/>
      <c r="M3226" s="53"/>
      <c r="N3226" s="61"/>
      <c r="O3226" s="54"/>
      <c r="P3226" s="52"/>
      <c r="Q3226" s="53"/>
      <c r="R3226" s="61"/>
      <c r="S3226" s="54"/>
      <c r="T3226" s="52"/>
      <c r="U3226" s="53"/>
      <c r="V3226" s="61"/>
      <c r="W3226" s="54"/>
    </row>
    <row r="3227" spans="1:23" x14ac:dyDescent="0.25">
      <c r="A3227" s="104"/>
      <c r="B3227" s="38"/>
      <c r="C3227" s="39"/>
      <c r="D3227" s="52"/>
      <c r="E3227" s="53"/>
      <c r="F3227" s="61"/>
      <c r="G3227" s="54"/>
      <c r="H3227" s="52"/>
      <c r="I3227" s="53"/>
      <c r="J3227" s="61"/>
      <c r="K3227" s="54"/>
      <c r="L3227" s="52"/>
      <c r="M3227" s="53"/>
      <c r="N3227" s="61"/>
      <c r="O3227" s="54"/>
      <c r="P3227" s="52"/>
      <c r="Q3227" s="53"/>
      <c r="R3227" s="61"/>
      <c r="S3227" s="54"/>
      <c r="T3227" s="52"/>
      <c r="U3227" s="53"/>
      <c r="V3227" s="61"/>
      <c r="W3227" s="54"/>
    </row>
    <row r="3228" spans="1:23" x14ac:dyDescent="0.25">
      <c r="A3228" s="104"/>
      <c r="B3228" s="38"/>
      <c r="C3228" s="39"/>
      <c r="D3228" s="52"/>
      <c r="E3228" s="53"/>
      <c r="F3228" s="61"/>
      <c r="G3228" s="54"/>
      <c r="H3228" s="52"/>
      <c r="I3228" s="53"/>
      <c r="J3228" s="61"/>
      <c r="K3228" s="54"/>
      <c r="L3228" s="52"/>
      <c r="M3228" s="53"/>
      <c r="N3228" s="61"/>
      <c r="O3228" s="54"/>
      <c r="P3228" s="52"/>
      <c r="Q3228" s="53"/>
      <c r="R3228" s="61"/>
      <c r="S3228" s="54"/>
      <c r="T3228" s="52"/>
      <c r="U3228" s="53"/>
      <c r="V3228" s="61"/>
      <c r="W3228" s="54"/>
    </row>
    <row r="3229" spans="1:23" x14ac:dyDescent="0.25">
      <c r="A3229" s="104"/>
      <c r="B3229" s="38"/>
      <c r="C3229" s="39"/>
      <c r="D3229" s="52"/>
      <c r="E3229" s="53"/>
      <c r="F3229" s="61"/>
      <c r="G3229" s="54"/>
      <c r="H3229" s="52"/>
      <c r="I3229" s="53"/>
      <c r="J3229" s="61"/>
      <c r="K3229" s="54"/>
      <c r="L3229" s="52"/>
      <c r="M3229" s="53"/>
      <c r="N3229" s="61"/>
      <c r="O3229" s="54"/>
      <c r="P3229" s="52"/>
      <c r="Q3229" s="53"/>
      <c r="R3229" s="61"/>
      <c r="S3229" s="54"/>
      <c r="T3229" s="52"/>
      <c r="U3229" s="53"/>
      <c r="V3229" s="61"/>
      <c r="W3229" s="54"/>
    </row>
    <row r="3230" spans="1:23" x14ac:dyDescent="0.25">
      <c r="A3230" s="104"/>
      <c r="B3230" s="38"/>
      <c r="C3230" s="39"/>
      <c r="D3230" s="52"/>
      <c r="E3230" s="53"/>
      <c r="F3230" s="61"/>
      <c r="G3230" s="54"/>
      <c r="H3230" s="52"/>
      <c r="I3230" s="53"/>
      <c r="J3230" s="61"/>
      <c r="K3230" s="54"/>
      <c r="L3230" s="52"/>
      <c r="M3230" s="53"/>
      <c r="N3230" s="61"/>
      <c r="O3230" s="54"/>
      <c r="P3230" s="52"/>
      <c r="Q3230" s="53"/>
      <c r="R3230" s="61"/>
      <c r="S3230" s="54"/>
      <c r="T3230" s="52"/>
      <c r="U3230" s="53"/>
      <c r="V3230" s="61"/>
      <c r="W3230" s="54"/>
    </row>
    <row r="3231" spans="1:23" x14ac:dyDescent="0.25">
      <c r="A3231" s="104"/>
      <c r="B3231" s="38"/>
      <c r="C3231" s="39"/>
      <c r="D3231" s="52"/>
      <c r="E3231" s="53"/>
      <c r="F3231" s="61"/>
      <c r="G3231" s="54"/>
      <c r="H3231" s="52"/>
      <c r="I3231" s="53"/>
      <c r="J3231" s="61"/>
      <c r="K3231" s="54"/>
      <c r="L3231" s="52"/>
      <c r="M3231" s="53"/>
      <c r="N3231" s="61"/>
      <c r="O3231" s="54"/>
      <c r="P3231" s="52"/>
      <c r="Q3231" s="53"/>
      <c r="R3231" s="61"/>
      <c r="S3231" s="54"/>
      <c r="T3231" s="52"/>
      <c r="U3231" s="53"/>
      <c r="V3231" s="61"/>
      <c r="W3231" s="54"/>
    </row>
    <row r="3232" spans="1:23" x14ac:dyDescent="0.25">
      <c r="A3232" s="104"/>
      <c r="B3232" s="38"/>
      <c r="C3232" s="39"/>
      <c r="D3232" s="52"/>
      <c r="E3232" s="53"/>
      <c r="F3232" s="61"/>
      <c r="G3232" s="54"/>
      <c r="H3232" s="52"/>
      <c r="I3232" s="53"/>
      <c r="J3232" s="61"/>
      <c r="K3232" s="54"/>
      <c r="L3232" s="52"/>
      <c r="M3232" s="53"/>
      <c r="N3232" s="61"/>
      <c r="O3232" s="54"/>
      <c r="P3232" s="52"/>
      <c r="Q3232" s="53"/>
      <c r="R3232" s="61"/>
      <c r="S3232" s="54"/>
      <c r="T3232" s="52"/>
      <c r="U3232" s="53"/>
      <c r="V3232" s="61"/>
      <c r="W3232" s="54"/>
    </row>
    <row r="3233" spans="1:23" x14ac:dyDescent="0.25">
      <c r="A3233" s="104"/>
      <c r="B3233" s="38"/>
      <c r="C3233" s="39"/>
      <c r="D3233" s="52"/>
      <c r="E3233" s="53"/>
      <c r="F3233" s="61"/>
      <c r="G3233" s="54"/>
      <c r="H3233" s="52"/>
      <c r="I3233" s="53"/>
      <c r="J3233" s="61"/>
      <c r="K3233" s="54"/>
      <c r="L3233" s="52"/>
      <c r="M3233" s="53"/>
      <c r="N3233" s="61"/>
      <c r="O3233" s="54"/>
      <c r="P3233" s="52"/>
      <c r="Q3233" s="53"/>
      <c r="R3233" s="61"/>
      <c r="S3233" s="54"/>
      <c r="T3233" s="52"/>
      <c r="U3233" s="53"/>
      <c r="V3233" s="61"/>
      <c r="W3233" s="54"/>
    </row>
    <row r="3234" spans="1:23" x14ac:dyDescent="0.25">
      <c r="A3234" s="104"/>
      <c r="B3234" s="38"/>
      <c r="C3234" s="39"/>
      <c r="D3234" s="52"/>
      <c r="E3234" s="53"/>
      <c r="F3234" s="61"/>
      <c r="G3234" s="54"/>
      <c r="H3234" s="52"/>
      <c r="I3234" s="53"/>
      <c r="J3234" s="61"/>
      <c r="K3234" s="54"/>
      <c r="L3234" s="52"/>
      <c r="M3234" s="53"/>
      <c r="N3234" s="61"/>
      <c r="O3234" s="54"/>
      <c r="P3234" s="52"/>
      <c r="Q3234" s="53"/>
      <c r="R3234" s="61"/>
      <c r="S3234" s="54"/>
      <c r="T3234" s="52"/>
      <c r="U3234" s="53"/>
      <c r="V3234" s="61"/>
      <c r="W3234" s="54"/>
    </row>
    <row r="3235" spans="1:23" x14ac:dyDescent="0.25">
      <c r="A3235" s="104"/>
      <c r="B3235" s="38"/>
      <c r="C3235" s="39"/>
      <c r="D3235" s="52"/>
      <c r="E3235" s="53"/>
      <c r="F3235" s="61"/>
      <c r="G3235" s="54"/>
      <c r="H3235" s="52"/>
      <c r="I3235" s="53"/>
      <c r="J3235" s="61"/>
      <c r="K3235" s="54"/>
      <c r="L3235" s="52"/>
      <c r="M3235" s="53"/>
      <c r="N3235" s="61"/>
      <c r="O3235" s="54"/>
      <c r="P3235" s="52"/>
      <c r="Q3235" s="53"/>
      <c r="R3235" s="61"/>
      <c r="S3235" s="54"/>
      <c r="T3235" s="52"/>
      <c r="U3235" s="53"/>
      <c r="V3235" s="61"/>
      <c r="W3235" s="54"/>
    </row>
    <row r="3236" spans="1:23" x14ac:dyDescent="0.25">
      <c r="A3236" s="104"/>
      <c r="B3236" s="38"/>
      <c r="C3236" s="39"/>
      <c r="D3236" s="52"/>
      <c r="E3236" s="53"/>
      <c r="F3236" s="61"/>
      <c r="G3236" s="54"/>
      <c r="H3236" s="52"/>
      <c r="I3236" s="53"/>
      <c r="J3236" s="61"/>
      <c r="K3236" s="54"/>
      <c r="L3236" s="52"/>
      <c r="M3236" s="53"/>
      <c r="N3236" s="61"/>
      <c r="O3236" s="54"/>
      <c r="P3236" s="52"/>
      <c r="Q3236" s="53"/>
      <c r="R3236" s="61"/>
      <c r="S3236" s="54"/>
      <c r="T3236" s="52"/>
      <c r="U3236" s="53"/>
      <c r="V3236" s="61"/>
      <c r="W3236" s="54"/>
    </row>
    <row r="3237" spans="1:23" x14ac:dyDescent="0.25">
      <c r="A3237" s="104"/>
      <c r="B3237" s="38"/>
      <c r="C3237" s="39"/>
      <c r="D3237" s="52"/>
      <c r="E3237" s="53"/>
      <c r="F3237" s="61"/>
      <c r="G3237" s="54"/>
      <c r="H3237" s="52"/>
      <c r="I3237" s="53"/>
      <c r="J3237" s="61"/>
      <c r="K3237" s="54"/>
      <c r="L3237" s="52"/>
      <c r="M3237" s="53"/>
      <c r="N3237" s="61"/>
      <c r="O3237" s="54"/>
      <c r="P3237" s="52"/>
      <c r="Q3237" s="53"/>
      <c r="R3237" s="61"/>
      <c r="S3237" s="54"/>
      <c r="T3237" s="52"/>
      <c r="U3237" s="53"/>
      <c r="V3237" s="61"/>
      <c r="W3237" s="54"/>
    </row>
    <row r="3238" spans="1:23" x14ac:dyDescent="0.25">
      <c r="A3238" s="104"/>
      <c r="B3238" s="38"/>
      <c r="C3238" s="39"/>
      <c r="D3238" s="52"/>
      <c r="E3238" s="53"/>
      <c r="F3238" s="61"/>
      <c r="G3238" s="54"/>
      <c r="H3238" s="52"/>
      <c r="I3238" s="53"/>
      <c r="J3238" s="61"/>
      <c r="K3238" s="54"/>
      <c r="L3238" s="52"/>
      <c r="M3238" s="53"/>
      <c r="N3238" s="61"/>
      <c r="O3238" s="54"/>
      <c r="P3238" s="52"/>
      <c r="Q3238" s="53"/>
      <c r="R3238" s="61"/>
      <c r="S3238" s="54"/>
      <c r="T3238" s="52"/>
      <c r="U3238" s="53"/>
      <c r="V3238" s="61"/>
      <c r="W3238" s="54"/>
    </row>
    <row r="3239" spans="1:23" x14ac:dyDescent="0.25">
      <c r="A3239" s="104"/>
      <c r="B3239" s="38"/>
      <c r="C3239" s="39"/>
      <c r="D3239" s="52"/>
      <c r="E3239" s="53"/>
      <c r="F3239" s="61"/>
      <c r="G3239" s="54"/>
      <c r="H3239" s="52"/>
      <c r="I3239" s="53"/>
      <c r="J3239" s="61"/>
      <c r="K3239" s="54"/>
      <c r="L3239" s="52"/>
      <c r="M3239" s="53"/>
      <c r="N3239" s="61"/>
      <c r="O3239" s="54"/>
      <c r="P3239" s="52"/>
      <c r="Q3239" s="53"/>
      <c r="R3239" s="61"/>
      <c r="S3239" s="54"/>
      <c r="T3239" s="52"/>
      <c r="U3239" s="53"/>
      <c r="V3239" s="61"/>
      <c r="W3239" s="54"/>
    </row>
    <row r="3240" spans="1:23" x14ac:dyDescent="0.25">
      <c r="A3240" s="104"/>
      <c r="B3240" s="38"/>
      <c r="C3240" s="39"/>
      <c r="D3240" s="52"/>
      <c r="E3240" s="53"/>
      <c r="F3240" s="61"/>
      <c r="G3240" s="54"/>
      <c r="H3240" s="52"/>
      <c r="I3240" s="53"/>
      <c r="J3240" s="61"/>
      <c r="K3240" s="54"/>
      <c r="L3240" s="52"/>
      <c r="M3240" s="53"/>
      <c r="N3240" s="61"/>
      <c r="O3240" s="54"/>
      <c r="P3240" s="52"/>
      <c r="Q3240" s="53"/>
      <c r="R3240" s="61"/>
      <c r="S3240" s="54"/>
      <c r="T3240" s="52"/>
      <c r="U3240" s="53"/>
      <c r="V3240" s="61"/>
      <c r="W3240" s="54"/>
    </row>
    <row r="3241" spans="1:23" x14ac:dyDescent="0.25">
      <c r="A3241" s="104"/>
      <c r="B3241" s="38"/>
      <c r="C3241" s="39"/>
      <c r="D3241" s="52"/>
      <c r="E3241" s="53"/>
      <c r="F3241" s="61"/>
      <c r="G3241" s="54"/>
      <c r="H3241" s="52"/>
      <c r="I3241" s="53"/>
      <c r="J3241" s="61"/>
      <c r="K3241" s="54"/>
      <c r="L3241" s="52"/>
      <c r="M3241" s="53"/>
      <c r="N3241" s="61"/>
      <c r="O3241" s="54"/>
      <c r="P3241" s="52"/>
      <c r="Q3241" s="53"/>
      <c r="R3241" s="61"/>
      <c r="S3241" s="54"/>
      <c r="T3241" s="52"/>
      <c r="U3241" s="53"/>
      <c r="V3241" s="61"/>
      <c r="W3241" s="54"/>
    </row>
    <row r="3242" spans="1:23" x14ac:dyDescent="0.25">
      <c r="A3242" s="104"/>
      <c r="B3242" s="38"/>
      <c r="C3242" s="39"/>
      <c r="D3242" s="52"/>
      <c r="E3242" s="53"/>
      <c r="F3242" s="61"/>
      <c r="G3242" s="54"/>
      <c r="H3242" s="52"/>
      <c r="I3242" s="53"/>
      <c r="J3242" s="61"/>
      <c r="K3242" s="54"/>
      <c r="L3242" s="52"/>
      <c r="M3242" s="53"/>
      <c r="N3242" s="61"/>
      <c r="O3242" s="54"/>
      <c r="P3242" s="52"/>
      <c r="Q3242" s="53"/>
      <c r="R3242" s="61"/>
      <c r="S3242" s="54"/>
      <c r="T3242" s="52"/>
      <c r="U3242" s="53"/>
      <c r="V3242" s="61"/>
      <c r="W3242" s="54"/>
    </row>
    <row r="3243" spans="1:23" x14ac:dyDescent="0.25">
      <c r="A3243" s="104"/>
      <c r="B3243" s="38"/>
      <c r="C3243" s="39"/>
      <c r="D3243" s="52"/>
      <c r="E3243" s="53"/>
      <c r="F3243" s="61"/>
      <c r="G3243" s="54"/>
      <c r="H3243" s="52"/>
      <c r="I3243" s="53"/>
      <c r="J3243" s="61"/>
      <c r="K3243" s="54"/>
      <c r="L3243" s="52"/>
      <c r="M3243" s="53"/>
      <c r="N3243" s="61"/>
      <c r="O3243" s="54"/>
      <c r="P3243" s="52"/>
      <c r="Q3243" s="53"/>
      <c r="R3243" s="61"/>
      <c r="S3243" s="54"/>
      <c r="T3243" s="52"/>
      <c r="U3243" s="53"/>
      <c r="V3243" s="61"/>
      <c r="W3243" s="54"/>
    </row>
    <row r="3244" spans="1:23" x14ac:dyDescent="0.25">
      <c r="A3244" s="104"/>
      <c r="B3244" s="38"/>
      <c r="C3244" s="39"/>
      <c r="D3244" s="52"/>
      <c r="E3244" s="53"/>
      <c r="F3244" s="61"/>
      <c r="G3244" s="54"/>
      <c r="H3244" s="52"/>
      <c r="I3244" s="53"/>
      <c r="J3244" s="61"/>
      <c r="K3244" s="54"/>
      <c r="L3244" s="52"/>
      <c r="M3244" s="53"/>
      <c r="N3244" s="61"/>
      <c r="O3244" s="54"/>
      <c r="P3244" s="52"/>
      <c r="Q3244" s="53"/>
      <c r="R3244" s="61"/>
      <c r="S3244" s="54"/>
      <c r="T3244" s="52"/>
      <c r="U3244" s="53"/>
      <c r="V3244" s="61"/>
      <c r="W3244" s="54"/>
    </row>
    <row r="3245" spans="1:23" x14ac:dyDescent="0.25">
      <c r="A3245" s="104"/>
      <c r="B3245" s="38"/>
      <c r="C3245" s="39"/>
      <c r="D3245" s="52"/>
      <c r="E3245" s="53"/>
      <c r="F3245" s="61"/>
      <c r="G3245" s="54"/>
      <c r="H3245" s="52"/>
      <c r="I3245" s="53"/>
      <c r="J3245" s="61"/>
      <c r="K3245" s="54"/>
      <c r="L3245" s="52"/>
      <c r="M3245" s="53"/>
      <c r="N3245" s="61"/>
      <c r="O3245" s="54"/>
      <c r="P3245" s="52"/>
      <c r="Q3245" s="53"/>
      <c r="R3245" s="61"/>
      <c r="S3245" s="54"/>
      <c r="T3245" s="52"/>
      <c r="U3245" s="53"/>
      <c r="V3245" s="61"/>
      <c r="W3245" s="54"/>
    </row>
    <row r="3246" spans="1:23" x14ac:dyDescent="0.25">
      <c r="A3246" s="104"/>
      <c r="B3246" s="38"/>
      <c r="C3246" s="39"/>
      <c r="D3246" s="52"/>
      <c r="E3246" s="53"/>
      <c r="F3246" s="61"/>
      <c r="G3246" s="54"/>
      <c r="H3246" s="52"/>
      <c r="I3246" s="53"/>
      <c r="J3246" s="61"/>
      <c r="K3246" s="54"/>
      <c r="L3246" s="52"/>
      <c r="M3246" s="53"/>
      <c r="N3246" s="61"/>
      <c r="O3246" s="54"/>
      <c r="P3246" s="52"/>
      <c r="Q3246" s="53"/>
      <c r="R3246" s="61"/>
      <c r="S3246" s="54"/>
      <c r="T3246" s="52"/>
      <c r="U3246" s="53"/>
      <c r="V3246" s="61"/>
      <c r="W3246" s="54"/>
    </row>
    <row r="3247" spans="1:23" x14ac:dyDescent="0.25">
      <c r="A3247" s="104"/>
      <c r="B3247" s="38"/>
      <c r="C3247" s="39"/>
      <c r="D3247" s="52"/>
      <c r="E3247" s="53"/>
      <c r="F3247" s="61"/>
      <c r="G3247" s="54"/>
      <c r="H3247" s="52"/>
      <c r="I3247" s="53"/>
      <c r="J3247" s="61"/>
      <c r="K3247" s="54"/>
      <c r="L3247" s="52"/>
      <c r="M3247" s="53"/>
      <c r="N3247" s="61"/>
      <c r="O3247" s="54"/>
      <c r="P3247" s="52"/>
      <c r="Q3247" s="53"/>
      <c r="R3247" s="61"/>
      <c r="S3247" s="54"/>
      <c r="T3247" s="52"/>
      <c r="U3247" s="53"/>
      <c r="V3247" s="61"/>
      <c r="W3247" s="54"/>
    </row>
    <row r="3248" spans="1:23" x14ac:dyDescent="0.25">
      <c r="A3248" s="104"/>
      <c r="B3248" s="38"/>
      <c r="C3248" s="39"/>
      <c r="D3248" s="52"/>
      <c r="E3248" s="53"/>
      <c r="F3248" s="61"/>
      <c r="G3248" s="54"/>
      <c r="H3248" s="52"/>
      <c r="I3248" s="53"/>
      <c r="J3248" s="61"/>
      <c r="K3248" s="54"/>
      <c r="L3248" s="52"/>
      <c r="M3248" s="53"/>
      <c r="N3248" s="61"/>
      <c r="O3248" s="54"/>
      <c r="P3248" s="52"/>
      <c r="Q3248" s="53"/>
      <c r="R3248" s="61"/>
      <c r="S3248" s="54"/>
      <c r="T3248" s="52"/>
      <c r="U3248" s="53"/>
      <c r="V3248" s="61"/>
      <c r="W3248" s="54"/>
    </row>
    <row r="3249" spans="1:23" x14ac:dyDescent="0.25">
      <c r="A3249" s="104"/>
      <c r="B3249" s="38"/>
      <c r="C3249" s="39"/>
      <c r="D3249" s="52"/>
      <c r="E3249" s="53"/>
      <c r="F3249" s="61"/>
      <c r="G3249" s="54"/>
      <c r="H3249" s="52"/>
      <c r="I3249" s="53"/>
      <c r="J3249" s="61"/>
      <c r="K3249" s="54"/>
      <c r="L3249" s="52"/>
      <c r="M3249" s="53"/>
      <c r="N3249" s="61"/>
      <c r="O3249" s="54"/>
      <c r="P3249" s="52"/>
      <c r="Q3249" s="53"/>
      <c r="R3249" s="61"/>
      <c r="S3249" s="54"/>
      <c r="T3249" s="52"/>
      <c r="U3249" s="53"/>
      <c r="V3249" s="61"/>
      <c r="W3249" s="54"/>
    </row>
    <row r="3250" spans="1:23" x14ac:dyDescent="0.25">
      <c r="A3250" s="104"/>
      <c r="B3250" s="38"/>
      <c r="C3250" s="39"/>
      <c r="D3250" s="52"/>
      <c r="E3250" s="53"/>
      <c r="F3250" s="61"/>
      <c r="G3250" s="54"/>
      <c r="H3250" s="52"/>
      <c r="I3250" s="53"/>
      <c r="J3250" s="61"/>
      <c r="K3250" s="54"/>
      <c r="L3250" s="52"/>
      <c r="M3250" s="53"/>
      <c r="N3250" s="61"/>
      <c r="O3250" s="54"/>
      <c r="P3250" s="52"/>
      <c r="Q3250" s="53"/>
      <c r="R3250" s="61"/>
      <c r="S3250" s="54"/>
      <c r="T3250" s="52"/>
      <c r="U3250" s="53"/>
      <c r="V3250" s="61"/>
      <c r="W3250" s="54"/>
    </row>
    <row r="3251" spans="1:23" x14ac:dyDescent="0.25">
      <c r="A3251" s="104"/>
      <c r="B3251" s="38"/>
      <c r="C3251" s="39"/>
      <c r="D3251" s="52"/>
      <c r="E3251" s="53"/>
      <c r="F3251" s="61"/>
      <c r="G3251" s="54"/>
      <c r="H3251" s="52"/>
      <c r="I3251" s="53"/>
      <c r="J3251" s="61"/>
      <c r="K3251" s="54"/>
      <c r="L3251" s="52"/>
      <c r="M3251" s="53"/>
      <c r="N3251" s="61"/>
      <c r="O3251" s="54"/>
      <c r="P3251" s="52"/>
      <c r="Q3251" s="53"/>
      <c r="R3251" s="61"/>
      <c r="S3251" s="54"/>
      <c r="T3251" s="52"/>
      <c r="U3251" s="53"/>
      <c r="V3251" s="61"/>
      <c r="W3251" s="54"/>
    </row>
    <row r="3252" spans="1:23" x14ac:dyDescent="0.25">
      <c r="A3252" s="104"/>
      <c r="B3252" s="38"/>
      <c r="C3252" s="39"/>
      <c r="D3252" s="52"/>
      <c r="E3252" s="53"/>
      <c r="F3252" s="61"/>
      <c r="G3252" s="54"/>
      <c r="H3252" s="52"/>
      <c r="I3252" s="53"/>
      <c r="J3252" s="61"/>
      <c r="K3252" s="54"/>
      <c r="L3252" s="52"/>
      <c r="M3252" s="53"/>
      <c r="N3252" s="61"/>
      <c r="O3252" s="54"/>
      <c r="P3252" s="52"/>
      <c r="Q3252" s="53"/>
      <c r="R3252" s="61"/>
      <c r="S3252" s="54"/>
      <c r="T3252" s="52"/>
      <c r="U3252" s="53"/>
      <c r="V3252" s="61"/>
      <c r="W3252" s="54"/>
    </row>
    <row r="3253" spans="1:23" x14ac:dyDescent="0.25">
      <c r="A3253" s="104"/>
      <c r="B3253" s="38"/>
      <c r="C3253" s="39"/>
      <c r="D3253" s="52"/>
      <c r="E3253" s="53"/>
      <c r="F3253" s="61"/>
      <c r="G3253" s="54"/>
      <c r="H3253" s="52"/>
      <c r="I3253" s="53"/>
      <c r="J3253" s="61"/>
      <c r="K3253" s="54"/>
      <c r="L3253" s="52"/>
      <c r="M3253" s="53"/>
      <c r="N3253" s="61"/>
      <c r="O3253" s="54"/>
      <c r="P3253" s="52"/>
      <c r="Q3253" s="53"/>
      <c r="R3253" s="61"/>
      <c r="S3253" s="54"/>
      <c r="T3253" s="52"/>
      <c r="U3253" s="53"/>
      <c r="V3253" s="61"/>
      <c r="W3253" s="54"/>
    </row>
    <row r="3254" spans="1:23" x14ac:dyDescent="0.25">
      <c r="A3254" s="104"/>
      <c r="B3254" s="38"/>
      <c r="C3254" s="39"/>
      <c r="D3254" s="52"/>
      <c r="E3254" s="53"/>
      <c r="F3254" s="61"/>
      <c r="G3254" s="54"/>
      <c r="H3254" s="52"/>
      <c r="I3254" s="53"/>
      <c r="J3254" s="61"/>
      <c r="K3254" s="54"/>
      <c r="L3254" s="52"/>
      <c r="M3254" s="53"/>
      <c r="N3254" s="61"/>
      <c r="O3254" s="54"/>
      <c r="P3254" s="52"/>
      <c r="Q3254" s="53"/>
      <c r="R3254" s="61"/>
      <c r="S3254" s="54"/>
      <c r="T3254" s="52"/>
      <c r="U3254" s="53"/>
      <c r="V3254" s="61"/>
      <c r="W3254" s="54"/>
    </row>
    <row r="3255" spans="1:23" x14ac:dyDescent="0.25">
      <c r="A3255" s="104"/>
      <c r="B3255" s="38"/>
      <c r="C3255" s="39"/>
      <c r="D3255" s="52"/>
      <c r="E3255" s="53"/>
      <c r="F3255" s="61"/>
      <c r="G3255" s="54"/>
      <c r="H3255" s="52"/>
      <c r="I3255" s="53"/>
      <c r="J3255" s="61"/>
      <c r="K3255" s="54"/>
      <c r="L3255" s="52"/>
      <c r="M3255" s="53"/>
      <c r="N3255" s="61"/>
      <c r="O3255" s="54"/>
      <c r="P3255" s="52"/>
      <c r="Q3255" s="53"/>
      <c r="R3255" s="61"/>
      <c r="S3255" s="54"/>
      <c r="T3255" s="52"/>
      <c r="U3255" s="53"/>
      <c r="V3255" s="61"/>
      <c r="W3255" s="54"/>
    </row>
    <row r="3256" spans="1:23" x14ac:dyDescent="0.25">
      <c r="A3256" s="104"/>
      <c r="B3256" s="38"/>
      <c r="C3256" s="39"/>
      <c r="D3256" s="52"/>
      <c r="E3256" s="53"/>
      <c r="F3256" s="61"/>
      <c r="G3256" s="54"/>
      <c r="H3256" s="52"/>
      <c r="I3256" s="53"/>
      <c r="J3256" s="61"/>
      <c r="K3256" s="54"/>
      <c r="L3256" s="52"/>
      <c r="M3256" s="53"/>
      <c r="N3256" s="61"/>
      <c r="O3256" s="54"/>
      <c r="P3256" s="52"/>
      <c r="Q3256" s="53"/>
      <c r="R3256" s="61"/>
      <c r="S3256" s="54"/>
      <c r="T3256" s="52"/>
      <c r="U3256" s="53"/>
      <c r="V3256" s="61"/>
      <c r="W3256" s="54"/>
    </row>
    <row r="3257" spans="1:23" x14ac:dyDescent="0.25">
      <c r="A3257" s="104"/>
      <c r="B3257" s="38"/>
      <c r="C3257" s="39"/>
      <c r="D3257" s="52"/>
      <c r="E3257" s="53"/>
      <c r="F3257" s="61"/>
      <c r="G3257" s="54"/>
      <c r="H3257" s="52"/>
      <c r="I3257" s="53"/>
      <c r="J3257" s="61"/>
      <c r="K3257" s="54"/>
      <c r="L3257" s="52"/>
      <c r="M3257" s="53"/>
      <c r="N3257" s="61"/>
      <c r="O3257" s="54"/>
      <c r="P3257" s="52"/>
      <c r="Q3257" s="53"/>
      <c r="R3257" s="61"/>
      <c r="S3257" s="54"/>
      <c r="T3257" s="52"/>
      <c r="U3257" s="53"/>
      <c r="V3257" s="61"/>
      <c r="W3257" s="54"/>
    </row>
    <row r="3258" spans="1:23" x14ac:dyDescent="0.25">
      <c r="A3258" s="104"/>
      <c r="B3258" s="38"/>
      <c r="C3258" s="39"/>
      <c r="D3258" s="52"/>
      <c r="E3258" s="53"/>
      <c r="F3258" s="61"/>
      <c r="G3258" s="54"/>
      <c r="H3258" s="52"/>
      <c r="I3258" s="53"/>
      <c r="J3258" s="61"/>
      <c r="K3258" s="54"/>
      <c r="L3258" s="52"/>
      <c r="M3258" s="53"/>
      <c r="N3258" s="61"/>
      <c r="O3258" s="54"/>
      <c r="P3258" s="52"/>
      <c r="Q3258" s="53"/>
      <c r="R3258" s="61"/>
      <c r="S3258" s="54"/>
      <c r="T3258" s="52"/>
      <c r="U3258" s="53"/>
      <c r="V3258" s="61"/>
      <c r="W3258" s="54"/>
    </row>
    <row r="3259" spans="1:23" x14ac:dyDescent="0.25">
      <c r="A3259" s="104"/>
      <c r="B3259" s="38"/>
      <c r="C3259" s="39"/>
      <c r="D3259" s="52"/>
      <c r="E3259" s="53"/>
      <c r="F3259" s="61"/>
      <c r="G3259" s="54"/>
      <c r="H3259" s="52"/>
      <c r="I3259" s="53"/>
      <c r="J3259" s="61"/>
      <c r="K3259" s="54"/>
      <c r="L3259" s="52"/>
      <c r="M3259" s="53"/>
      <c r="N3259" s="61"/>
      <c r="O3259" s="54"/>
      <c r="P3259" s="52"/>
      <c r="Q3259" s="53"/>
      <c r="R3259" s="61"/>
      <c r="S3259" s="54"/>
      <c r="T3259" s="52"/>
      <c r="U3259" s="53"/>
      <c r="V3259" s="61"/>
      <c r="W3259" s="54"/>
    </row>
    <row r="3260" spans="1:23" x14ac:dyDescent="0.25">
      <c r="A3260" s="104"/>
      <c r="B3260" s="38"/>
      <c r="C3260" s="39"/>
      <c r="D3260" s="52"/>
      <c r="E3260" s="53"/>
      <c r="F3260" s="61"/>
      <c r="G3260" s="54"/>
      <c r="H3260" s="52"/>
      <c r="I3260" s="53"/>
      <c r="J3260" s="61"/>
      <c r="K3260" s="54"/>
      <c r="L3260" s="52"/>
      <c r="M3260" s="53"/>
      <c r="N3260" s="61"/>
      <c r="O3260" s="54"/>
      <c r="P3260" s="52"/>
      <c r="Q3260" s="53"/>
      <c r="R3260" s="61"/>
      <c r="S3260" s="54"/>
      <c r="T3260" s="52"/>
      <c r="U3260" s="53"/>
      <c r="V3260" s="61"/>
      <c r="W3260" s="54"/>
    </row>
    <row r="3261" spans="1:23" x14ac:dyDescent="0.25">
      <c r="A3261" s="104"/>
      <c r="B3261" s="38"/>
      <c r="C3261" s="39"/>
      <c r="D3261" s="52"/>
      <c r="E3261" s="53"/>
      <c r="F3261" s="61"/>
      <c r="G3261" s="54"/>
      <c r="H3261" s="52"/>
      <c r="I3261" s="53"/>
      <c r="J3261" s="61"/>
      <c r="K3261" s="54"/>
      <c r="L3261" s="52"/>
      <c r="M3261" s="53"/>
      <c r="N3261" s="61"/>
      <c r="O3261" s="54"/>
      <c r="P3261" s="52"/>
      <c r="Q3261" s="53"/>
      <c r="R3261" s="61"/>
      <c r="S3261" s="54"/>
      <c r="T3261" s="52"/>
      <c r="U3261" s="53"/>
      <c r="V3261" s="61"/>
      <c r="W3261" s="54"/>
    </row>
    <row r="3262" spans="1:23" x14ac:dyDescent="0.25">
      <c r="A3262" s="104"/>
      <c r="B3262" s="38"/>
      <c r="C3262" s="39"/>
      <c r="D3262" s="52"/>
      <c r="E3262" s="53"/>
      <c r="F3262" s="61"/>
      <c r="G3262" s="54"/>
      <c r="H3262" s="52"/>
      <c r="I3262" s="53"/>
      <c r="J3262" s="61"/>
      <c r="K3262" s="54"/>
      <c r="L3262" s="52"/>
      <c r="M3262" s="53"/>
      <c r="N3262" s="61"/>
      <c r="O3262" s="54"/>
      <c r="P3262" s="52"/>
      <c r="Q3262" s="53"/>
      <c r="R3262" s="61"/>
      <c r="S3262" s="54"/>
      <c r="T3262" s="52"/>
      <c r="U3262" s="53"/>
      <c r="V3262" s="61"/>
      <c r="W3262" s="54"/>
    </row>
    <row r="3263" spans="1:23" x14ac:dyDescent="0.25">
      <c r="A3263" s="104"/>
      <c r="B3263" s="38"/>
      <c r="C3263" s="39"/>
      <c r="D3263" s="52"/>
      <c r="E3263" s="53"/>
      <c r="F3263" s="61"/>
      <c r="G3263" s="54"/>
      <c r="H3263" s="52"/>
      <c r="I3263" s="53"/>
      <c r="J3263" s="61"/>
      <c r="K3263" s="54"/>
      <c r="L3263" s="52"/>
      <c r="M3263" s="53"/>
      <c r="N3263" s="61"/>
      <c r="O3263" s="54"/>
      <c r="P3263" s="52"/>
      <c r="Q3263" s="53"/>
      <c r="R3263" s="61"/>
      <c r="S3263" s="54"/>
      <c r="T3263" s="52"/>
      <c r="U3263" s="53"/>
      <c r="V3263" s="61"/>
      <c r="W3263" s="54"/>
    </row>
    <row r="3264" spans="1:23" x14ac:dyDescent="0.25">
      <c r="A3264" s="104"/>
      <c r="B3264" s="38"/>
      <c r="C3264" s="39"/>
      <c r="D3264" s="52"/>
      <c r="E3264" s="53"/>
      <c r="F3264" s="61"/>
      <c r="G3264" s="54"/>
      <c r="H3264" s="52"/>
      <c r="I3264" s="53"/>
      <c r="J3264" s="61"/>
      <c r="K3264" s="54"/>
      <c r="L3264" s="52"/>
      <c r="M3264" s="53"/>
      <c r="N3264" s="61"/>
      <c r="O3264" s="54"/>
      <c r="P3264" s="52"/>
      <c r="Q3264" s="53"/>
      <c r="R3264" s="61"/>
      <c r="S3264" s="54"/>
      <c r="T3264" s="52"/>
      <c r="U3264" s="53"/>
      <c r="V3264" s="61"/>
      <c r="W3264" s="54"/>
    </row>
    <row r="3265" spans="1:23" x14ac:dyDescent="0.25">
      <c r="A3265" s="104"/>
      <c r="B3265" s="38"/>
      <c r="C3265" s="39"/>
      <c r="D3265" s="52"/>
      <c r="E3265" s="53"/>
      <c r="F3265" s="61"/>
      <c r="G3265" s="54"/>
      <c r="H3265" s="52"/>
      <c r="I3265" s="53"/>
      <c r="J3265" s="61"/>
      <c r="K3265" s="54"/>
      <c r="L3265" s="52"/>
      <c r="M3265" s="53"/>
      <c r="N3265" s="61"/>
      <c r="O3265" s="54"/>
      <c r="P3265" s="52"/>
      <c r="Q3265" s="53"/>
      <c r="R3265" s="61"/>
      <c r="S3265" s="54"/>
      <c r="T3265" s="52"/>
      <c r="U3265" s="53"/>
      <c r="V3265" s="61"/>
      <c r="W3265" s="54"/>
    </row>
    <row r="3266" spans="1:23" x14ac:dyDescent="0.25">
      <c r="A3266" s="104"/>
      <c r="B3266" s="38"/>
      <c r="C3266" s="39"/>
      <c r="D3266" s="52"/>
      <c r="E3266" s="53"/>
      <c r="F3266" s="61"/>
      <c r="G3266" s="54"/>
      <c r="H3266" s="52"/>
      <c r="I3266" s="53"/>
      <c r="J3266" s="61"/>
      <c r="K3266" s="54"/>
      <c r="L3266" s="52"/>
      <c r="M3266" s="53"/>
      <c r="N3266" s="61"/>
      <c r="O3266" s="54"/>
      <c r="P3266" s="52"/>
      <c r="Q3266" s="53"/>
      <c r="R3266" s="61"/>
      <c r="S3266" s="54"/>
      <c r="T3266" s="52"/>
      <c r="U3266" s="53"/>
      <c r="V3266" s="61"/>
      <c r="W3266" s="54"/>
    </row>
    <row r="3267" spans="1:23" x14ac:dyDescent="0.25">
      <c r="A3267" s="104"/>
      <c r="B3267" s="38"/>
      <c r="C3267" s="39"/>
      <c r="D3267" s="52"/>
      <c r="E3267" s="53"/>
      <c r="F3267" s="61"/>
      <c r="G3267" s="54"/>
      <c r="H3267" s="52"/>
      <c r="I3267" s="53"/>
      <c r="J3267" s="61"/>
      <c r="K3267" s="54"/>
      <c r="L3267" s="52"/>
      <c r="M3267" s="53"/>
      <c r="N3267" s="61"/>
      <c r="O3267" s="54"/>
      <c r="P3267" s="52"/>
      <c r="Q3267" s="53"/>
      <c r="R3267" s="61"/>
      <c r="S3267" s="54"/>
      <c r="T3267" s="52"/>
      <c r="U3267" s="53"/>
      <c r="V3267" s="61"/>
      <c r="W3267" s="54"/>
    </row>
    <row r="3268" spans="1:23" x14ac:dyDescent="0.25">
      <c r="A3268" s="104"/>
      <c r="B3268" s="38"/>
      <c r="C3268" s="39"/>
      <c r="D3268" s="52"/>
      <c r="E3268" s="53"/>
      <c r="F3268" s="61"/>
      <c r="G3268" s="54"/>
      <c r="H3268" s="52"/>
      <c r="I3268" s="53"/>
      <c r="J3268" s="61"/>
      <c r="K3268" s="54"/>
      <c r="L3268" s="52"/>
      <c r="M3268" s="53"/>
      <c r="N3268" s="61"/>
      <c r="O3268" s="54"/>
      <c r="P3268" s="52"/>
      <c r="Q3268" s="53"/>
      <c r="R3268" s="61"/>
      <c r="S3268" s="54"/>
      <c r="T3268" s="52"/>
      <c r="U3268" s="53"/>
      <c r="V3268" s="61"/>
      <c r="W3268" s="54"/>
    </row>
    <row r="3269" spans="1:23" x14ac:dyDescent="0.25">
      <c r="A3269" s="104"/>
      <c r="B3269" s="38"/>
      <c r="C3269" s="39"/>
      <c r="D3269" s="52"/>
      <c r="E3269" s="53"/>
      <c r="F3269" s="61"/>
      <c r="G3269" s="54"/>
      <c r="H3269" s="52"/>
      <c r="I3269" s="53"/>
      <c r="J3269" s="61"/>
      <c r="K3269" s="54"/>
      <c r="L3269" s="52"/>
      <c r="M3269" s="53"/>
      <c r="N3269" s="61"/>
      <c r="O3269" s="54"/>
      <c r="P3269" s="52"/>
      <c r="Q3269" s="53"/>
      <c r="R3269" s="61"/>
      <c r="S3269" s="54"/>
      <c r="T3269" s="52"/>
      <c r="U3269" s="53"/>
      <c r="V3269" s="61"/>
      <c r="W3269" s="54"/>
    </row>
    <row r="3270" spans="1:23" x14ac:dyDescent="0.25">
      <c r="A3270" s="104"/>
      <c r="B3270" s="38"/>
      <c r="C3270" s="39"/>
      <c r="D3270" s="52"/>
      <c r="E3270" s="53"/>
      <c r="F3270" s="61"/>
      <c r="G3270" s="54"/>
      <c r="H3270" s="52"/>
      <c r="I3270" s="53"/>
      <c r="J3270" s="61"/>
      <c r="K3270" s="54"/>
      <c r="L3270" s="52"/>
      <c r="M3270" s="53"/>
      <c r="N3270" s="61"/>
      <c r="O3270" s="54"/>
      <c r="P3270" s="52"/>
      <c r="Q3270" s="53"/>
      <c r="R3270" s="61"/>
      <c r="S3270" s="54"/>
      <c r="T3270" s="52"/>
      <c r="U3270" s="53"/>
      <c r="V3270" s="61"/>
      <c r="W3270" s="54"/>
    </row>
    <row r="3271" spans="1:23" x14ac:dyDescent="0.25">
      <c r="A3271" s="104"/>
      <c r="B3271" s="38"/>
      <c r="C3271" s="39"/>
      <c r="D3271" s="52"/>
      <c r="E3271" s="53"/>
      <c r="F3271" s="61"/>
      <c r="G3271" s="54"/>
      <c r="H3271" s="52"/>
      <c r="I3271" s="53"/>
      <c r="J3271" s="61"/>
      <c r="K3271" s="54"/>
      <c r="L3271" s="52"/>
      <c r="M3271" s="53"/>
      <c r="N3271" s="61"/>
      <c r="O3271" s="54"/>
      <c r="P3271" s="52"/>
      <c r="Q3271" s="53"/>
      <c r="R3271" s="61"/>
      <c r="S3271" s="54"/>
      <c r="T3271" s="52"/>
      <c r="U3271" s="53"/>
      <c r="V3271" s="61"/>
      <c r="W3271" s="54"/>
    </row>
    <row r="3272" spans="1:23" x14ac:dyDescent="0.25">
      <c r="A3272" s="104"/>
      <c r="B3272" s="38"/>
      <c r="C3272" s="39"/>
      <c r="D3272" s="52"/>
      <c r="E3272" s="53"/>
      <c r="F3272" s="61"/>
      <c r="G3272" s="54"/>
      <c r="H3272" s="52"/>
      <c r="I3272" s="53"/>
      <c r="J3272" s="61"/>
      <c r="K3272" s="54"/>
      <c r="L3272" s="52"/>
      <c r="M3272" s="53"/>
      <c r="N3272" s="61"/>
      <c r="O3272" s="54"/>
      <c r="P3272" s="52"/>
      <c r="Q3272" s="53"/>
      <c r="R3272" s="61"/>
      <c r="S3272" s="54"/>
      <c r="T3272" s="52"/>
      <c r="U3272" s="53"/>
      <c r="V3272" s="61"/>
      <c r="W3272" s="54"/>
    </row>
    <row r="3273" spans="1:23" x14ac:dyDescent="0.25">
      <c r="A3273" s="104"/>
      <c r="B3273" s="38"/>
      <c r="C3273" s="39"/>
      <c r="D3273" s="52"/>
      <c r="E3273" s="53"/>
      <c r="F3273" s="61"/>
      <c r="G3273" s="54"/>
      <c r="H3273" s="52"/>
      <c r="I3273" s="53"/>
      <c r="J3273" s="61"/>
      <c r="K3273" s="54"/>
      <c r="L3273" s="52"/>
      <c r="M3273" s="53"/>
      <c r="N3273" s="61"/>
      <c r="O3273" s="54"/>
      <c r="P3273" s="52"/>
      <c r="Q3273" s="53"/>
      <c r="R3273" s="61"/>
      <c r="S3273" s="54"/>
      <c r="T3273" s="52"/>
      <c r="U3273" s="53"/>
      <c r="V3273" s="61"/>
      <c r="W3273" s="54"/>
    </row>
    <row r="3274" spans="1:23" x14ac:dyDescent="0.25">
      <c r="A3274" s="104"/>
      <c r="B3274" s="38"/>
      <c r="C3274" s="39"/>
      <c r="D3274" s="52"/>
      <c r="E3274" s="53"/>
      <c r="F3274" s="61"/>
      <c r="G3274" s="54"/>
      <c r="H3274" s="52"/>
      <c r="I3274" s="53"/>
      <c r="J3274" s="61"/>
      <c r="K3274" s="54"/>
      <c r="L3274" s="52"/>
      <c r="M3274" s="53"/>
      <c r="N3274" s="61"/>
      <c r="O3274" s="54"/>
      <c r="P3274" s="52"/>
      <c r="Q3274" s="53"/>
      <c r="R3274" s="61"/>
      <c r="S3274" s="54"/>
      <c r="T3274" s="52"/>
      <c r="U3274" s="53"/>
      <c r="V3274" s="61"/>
      <c r="W3274" s="54"/>
    </row>
    <row r="3275" spans="1:23" x14ac:dyDescent="0.25">
      <c r="A3275" s="104"/>
      <c r="B3275" s="38"/>
      <c r="C3275" s="39"/>
      <c r="D3275" s="52"/>
      <c r="E3275" s="53"/>
      <c r="F3275" s="61"/>
      <c r="G3275" s="54"/>
      <c r="H3275" s="52"/>
      <c r="I3275" s="53"/>
      <c r="J3275" s="61"/>
      <c r="K3275" s="54"/>
      <c r="L3275" s="52"/>
      <c r="M3275" s="53"/>
      <c r="N3275" s="61"/>
      <c r="O3275" s="54"/>
      <c r="P3275" s="52"/>
      <c r="Q3275" s="53"/>
      <c r="R3275" s="61"/>
      <c r="S3275" s="54"/>
      <c r="T3275" s="52"/>
      <c r="U3275" s="53"/>
      <c r="V3275" s="61"/>
      <c r="W3275" s="54"/>
    </row>
    <row r="3276" spans="1:23" x14ac:dyDescent="0.25">
      <c r="A3276" s="104"/>
      <c r="B3276" s="38"/>
      <c r="C3276" s="39"/>
      <c r="D3276" s="52"/>
      <c r="E3276" s="53"/>
      <c r="F3276" s="61"/>
      <c r="G3276" s="54"/>
      <c r="H3276" s="52"/>
      <c r="I3276" s="53"/>
      <c r="J3276" s="61"/>
      <c r="K3276" s="54"/>
      <c r="L3276" s="52"/>
      <c r="M3276" s="53"/>
      <c r="N3276" s="61"/>
      <c r="O3276" s="54"/>
      <c r="P3276" s="52"/>
      <c r="Q3276" s="53"/>
      <c r="R3276" s="61"/>
      <c r="S3276" s="54"/>
      <c r="T3276" s="52"/>
      <c r="U3276" s="53"/>
      <c r="V3276" s="61"/>
      <c r="W3276" s="54"/>
    </row>
    <row r="3277" spans="1:23" x14ac:dyDescent="0.25">
      <c r="A3277" s="104"/>
      <c r="B3277" s="38"/>
      <c r="C3277" s="39"/>
      <c r="D3277" s="52"/>
      <c r="E3277" s="53"/>
      <c r="F3277" s="61"/>
      <c r="G3277" s="54"/>
      <c r="H3277" s="52"/>
      <c r="I3277" s="53"/>
      <c r="J3277" s="61"/>
      <c r="K3277" s="54"/>
      <c r="L3277" s="52"/>
      <c r="M3277" s="53"/>
      <c r="N3277" s="61"/>
      <c r="O3277" s="54"/>
      <c r="P3277" s="52"/>
      <c r="Q3277" s="53"/>
      <c r="R3277" s="61"/>
      <c r="S3277" s="54"/>
      <c r="T3277" s="52"/>
      <c r="U3277" s="53"/>
      <c r="V3277" s="61"/>
      <c r="W3277" s="54"/>
    </row>
    <row r="3278" spans="1:23" x14ac:dyDescent="0.25">
      <c r="A3278" s="104"/>
      <c r="B3278" s="38"/>
      <c r="C3278" s="39"/>
      <c r="D3278" s="52"/>
      <c r="E3278" s="53"/>
      <c r="F3278" s="61"/>
      <c r="G3278" s="54"/>
      <c r="H3278" s="52"/>
      <c r="I3278" s="53"/>
      <c r="J3278" s="61"/>
      <c r="K3278" s="54"/>
      <c r="L3278" s="52"/>
      <c r="M3278" s="53"/>
      <c r="N3278" s="61"/>
      <c r="O3278" s="54"/>
      <c r="P3278" s="52"/>
      <c r="Q3278" s="53"/>
      <c r="R3278" s="61"/>
      <c r="S3278" s="54"/>
      <c r="T3278" s="52"/>
      <c r="U3278" s="53"/>
      <c r="V3278" s="61"/>
      <c r="W3278" s="54"/>
    </row>
    <row r="3279" spans="1:23" x14ac:dyDescent="0.25">
      <c r="A3279" s="104"/>
      <c r="B3279" s="38"/>
      <c r="C3279" s="39"/>
      <c r="D3279" s="52"/>
      <c r="E3279" s="53"/>
      <c r="F3279" s="61"/>
      <c r="G3279" s="54"/>
      <c r="H3279" s="52"/>
      <c r="I3279" s="53"/>
      <c r="J3279" s="61"/>
      <c r="K3279" s="54"/>
      <c r="L3279" s="52"/>
      <c r="M3279" s="53"/>
      <c r="N3279" s="61"/>
      <c r="O3279" s="54"/>
      <c r="P3279" s="52"/>
      <c r="Q3279" s="53"/>
      <c r="R3279" s="61"/>
      <c r="S3279" s="54"/>
      <c r="T3279" s="52"/>
      <c r="U3279" s="53"/>
      <c r="V3279" s="61"/>
      <c r="W3279" s="54"/>
    </row>
    <row r="3280" spans="1:23" x14ac:dyDescent="0.25">
      <c r="A3280" s="104"/>
      <c r="B3280" s="38"/>
      <c r="C3280" s="39"/>
      <c r="D3280" s="52"/>
      <c r="E3280" s="53"/>
      <c r="F3280" s="61"/>
      <c r="G3280" s="54"/>
      <c r="H3280" s="52"/>
      <c r="I3280" s="53"/>
      <c r="J3280" s="61"/>
      <c r="K3280" s="54"/>
      <c r="L3280" s="52"/>
      <c r="M3280" s="53"/>
      <c r="N3280" s="61"/>
      <c r="O3280" s="54"/>
      <c r="P3280" s="52"/>
      <c r="Q3280" s="53"/>
      <c r="R3280" s="61"/>
      <c r="S3280" s="54"/>
      <c r="T3280" s="52"/>
      <c r="U3280" s="53"/>
      <c r="V3280" s="61"/>
      <c r="W3280" s="54"/>
    </row>
    <row r="3281" spans="1:23" x14ac:dyDescent="0.25">
      <c r="A3281" s="104"/>
      <c r="B3281" s="38"/>
      <c r="C3281" s="39"/>
      <c r="D3281" s="52"/>
      <c r="E3281" s="53"/>
      <c r="F3281" s="61"/>
      <c r="G3281" s="54"/>
      <c r="H3281" s="52"/>
      <c r="I3281" s="53"/>
      <c r="J3281" s="61"/>
      <c r="K3281" s="54"/>
      <c r="L3281" s="52"/>
      <c r="M3281" s="53"/>
      <c r="N3281" s="61"/>
      <c r="O3281" s="54"/>
      <c r="P3281" s="52"/>
      <c r="Q3281" s="53"/>
      <c r="R3281" s="61"/>
      <c r="S3281" s="54"/>
      <c r="T3281" s="52"/>
      <c r="U3281" s="53"/>
      <c r="V3281" s="61"/>
      <c r="W3281" s="54"/>
    </row>
    <row r="3282" spans="1:23" x14ac:dyDescent="0.25">
      <c r="A3282" s="104"/>
      <c r="B3282" s="38"/>
      <c r="C3282" s="39"/>
      <c r="D3282" s="52"/>
      <c r="E3282" s="53"/>
      <c r="F3282" s="61"/>
      <c r="G3282" s="54"/>
      <c r="H3282" s="52"/>
      <c r="I3282" s="53"/>
      <c r="J3282" s="61"/>
      <c r="K3282" s="54"/>
      <c r="L3282" s="52"/>
      <c r="M3282" s="53"/>
      <c r="N3282" s="61"/>
      <c r="O3282" s="54"/>
      <c r="P3282" s="52"/>
      <c r="Q3282" s="53"/>
      <c r="R3282" s="61"/>
      <c r="S3282" s="54"/>
      <c r="T3282" s="52"/>
      <c r="U3282" s="53"/>
      <c r="V3282" s="61"/>
      <c r="W3282" s="54"/>
    </row>
    <row r="3283" spans="1:23" x14ac:dyDescent="0.25">
      <c r="A3283" s="104"/>
      <c r="B3283" s="38"/>
      <c r="C3283" s="39"/>
      <c r="D3283" s="52"/>
      <c r="E3283" s="53"/>
      <c r="F3283" s="61"/>
      <c r="G3283" s="54"/>
      <c r="H3283" s="52"/>
      <c r="I3283" s="53"/>
      <c r="J3283" s="61"/>
      <c r="K3283" s="54"/>
      <c r="L3283" s="52"/>
      <c r="M3283" s="53"/>
      <c r="N3283" s="61"/>
      <c r="O3283" s="54"/>
      <c r="P3283" s="52"/>
      <c r="Q3283" s="53"/>
      <c r="R3283" s="61"/>
      <c r="S3283" s="54"/>
      <c r="T3283" s="52"/>
      <c r="U3283" s="53"/>
      <c r="V3283" s="61"/>
      <c r="W3283" s="54"/>
    </row>
    <row r="3284" spans="1:23" x14ac:dyDescent="0.25">
      <c r="A3284" s="104"/>
      <c r="B3284" s="38"/>
      <c r="C3284" s="39"/>
      <c r="D3284" s="52"/>
      <c r="E3284" s="53"/>
      <c r="F3284" s="61"/>
      <c r="G3284" s="54"/>
      <c r="H3284" s="52"/>
      <c r="I3284" s="53"/>
      <c r="J3284" s="61"/>
      <c r="K3284" s="54"/>
      <c r="L3284" s="52"/>
      <c r="M3284" s="53"/>
      <c r="N3284" s="61"/>
      <c r="O3284" s="54"/>
      <c r="P3284" s="52"/>
      <c r="Q3284" s="53"/>
      <c r="R3284" s="61"/>
      <c r="S3284" s="54"/>
      <c r="T3284" s="52"/>
      <c r="U3284" s="53"/>
      <c r="V3284" s="61"/>
      <c r="W3284" s="54"/>
    </row>
    <row r="3285" spans="1:23" x14ac:dyDescent="0.25">
      <c r="A3285" s="104"/>
      <c r="B3285" s="38"/>
      <c r="C3285" s="39"/>
      <c r="D3285" s="52"/>
      <c r="E3285" s="53"/>
      <c r="F3285" s="61"/>
      <c r="G3285" s="54"/>
      <c r="H3285" s="52"/>
      <c r="I3285" s="53"/>
      <c r="J3285" s="61"/>
      <c r="K3285" s="54"/>
      <c r="L3285" s="52"/>
      <c r="M3285" s="53"/>
      <c r="N3285" s="61"/>
      <c r="O3285" s="54"/>
      <c r="P3285" s="52"/>
      <c r="Q3285" s="53"/>
      <c r="R3285" s="61"/>
      <c r="S3285" s="54"/>
      <c r="T3285" s="52"/>
      <c r="U3285" s="53"/>
      <c r="V3285" s="61"/>
      <c r="W3285" s="54"/>
    </row>
    <row r="3286" spans="1:23" x14ac:dyDescent="0.25">
      <c r="A3286" s="104"/>
      <c r="B3286" s="38"/>
      <c r="C3286" s="39"/>
      <c r="D3286" s="52"/>
      <c r="E3286" s="53"/>
      <c r="F3286" s="61"/>
      <c r="G3286" s="54"/>
      <c r="H3286" s="52"/>
      <c r="I3286" s="53"/>
      <c r="J3286" s="61"/>
      <c r="K3286" s="54"/>
      <c r="L3286" s="52"/>
      <c r="M3286" s="53"/>
      <c r="N3286" s="61"/>
      <c r="O3286" s="54"/>
      <c r="P3286" s="52"/>
      <c r="Q3286" s="53"/>
      <c r="R3286" s="61"/>
      <c r="S3286" s="54"/>
      <c r="T3286" s="52"/>
      <c r="U3286" s="53"/>
      <c r="V3286" s="61"/>
      <c r="W3286" s="54"/>
    </row>
    <row r="3287" spans="1:23" x14ac:dyDescent="0.25">
      <c r="A3287" s="104"/>
      <c r="B3287" s="38"/>
      <c r="C3287" s="39"/>
      <c r="D3287" s="52"/>
      <c r="E3287" s="53"/>
      <c r="F3287" s="61"/>
      <c r="G3287" s="54"/>
      <c r="H3287" s="52"/>
      <c r="I3287" s="53"/>
      <c r="J3287" s="61"/>
      <c r="K3287" s="54"/>
      <c r="L3287" s="52"/>
      <c r="M3287" s="53"/>
      <c r="N3287" s="61"/>
      <c r="O3287" s="54"/>
      <c r="P3287" s="52"/>
      <c r="Q3287" s="53"/>
      <c r="R3287" s="61"/>
      <c r="S3287" s="54"/>
      <c r="T3287" s="52"/>
      <c r="U3287" s="53"/>
      <c r="V3287" s="61"/>
      <c r="W3287" s="54"/>
    </row>
    <row r="3288" spans="1:23" x14ac:dyDescent="0.25">
      <c r="A3288" s="104"/>
      <c r="B3288" s="38"/>
      <c r="C3288" s="39"/>
      <c r="D3288" s="52"/>
      <c r="E3288" s="53"/>
      <c r="F3288" s="61"/>
      <c r="G3288" s="54"/>
      <c r="H3288" s="52"/>
      <c r="I3288" s="53"/>
      <c r="J3288" s="61"/>
      <c r="K3288" s="54"/>
      <c r="L3288" s="52"/>
      <c r="M3288" s="53"/>
      <c r="N3288" s="61"/>
      <c r="O3288" s="54"/>
      <c r="P3288" s="52"/>
      <c r="Q3288" s="53"/>
      <c r="R3288" s="61"/>
      <c r="S3288" s="54"/>
      <c r="T3288" s="52"/>
      <c r="U3288" s="53"/>
      <c r="V3288" s="61"/>
      <c r="W3288" s="54"/>
    </row>
    <row r="3289" spans="1:23" x14ac:dyDescent="0.25">
      <c r="A3289" s="104"/>
      <c r="B3289" s="38"/>
      <c r="C3289" s="39"/>
      <c r="D3289" s="52"/>
      <c r="E3289" s="53"/>
      <c r="F3289" s="61"/>
      <c r="G3289" s="54"/>
      <c r="H3289" s="52"/>
      <c r="I3289" s="53"/>
      <c r="J3289" s="61"/>
      <c r="K3289" s="54"/>
      <c r="L3289" s="52"/>
      <c r="M3289" s="53"/>
      <c r="N3289" s="61"/>
      <c r="O3289" s="54"/>
      <c r="P3289" s="52"/>
      <c r="Q3289" s="53"/>
      <c r="R3289" s="61"/>
      <c r="S3289" s="54"/>
      <c r="T3289" s="52"/>
      <c r="U3289" s="53"/>
      <c r="V3289" s="61"/>
      <c r="W3289" s="54"/>
    </row>
    <row r="3290" spans="1:23" x14ac:dyDescent="0.25">
      <c r="A3290" s="104"/>
      <c r="B3290" s="38"/>
      <c r="C3290" s="39"/>
      <c r="D3290" s="52"/>
      <c r="E3290" s="53"/>
      <c r="F3290" s="61"/>
      <c r="G3290" s="54"/>
      <c r="H3290" s="52"/>
      <c r="I3290" s="53"/>
      <c r="J3290" s="61"/>
      <c r="K3290" s="54"/>
      <c r="L3290" s="52"/>
      <c r="M3290" s="53"/>
      <c r="N3290" s="61"/>
      <c r="O3290" s="54"/>
      <c r="P3290" s="52"/>
      <c r="Q3290" s="53"/>
      <c r="R3290" s="61"/>
      <c r="S3290" s="54"/>
      <c r="T3290" s="52"/>
      <c r="U3290" s="53"/>
      <c r="V3290" s="61"/>
      <c r="W3290" s="54"/>
    </row>
    <row r="3291" spans="1:23" x14ac:dyDescent="0.25">
      <c r="A3291" s="104"/>
      <c r="B3291" s="38"/>
      <c r="C3291" s="39"/>
      <c r="D3291" s="52"/>
      <c r="E3291" s="53"/>
      <c r="F3291" s="61"/>
      <c r="G3291" s="54"/>
      <c r="H3291" s="52"/>
      <c r="I3291" s="53"/>
      <c r="J3291" s="61"/>
      <c r="K3291" s="54"/>
      <c r="L3291" s="52"/>
      <c r="M3291" s="53"/>
      <c r="N3291" s="61"/>
      <c r="O3291" s="54"/>
      <c r="P3291" s="52"/>
      <c r="Q3291" s="53"/>
      <c r="R3291" s="61"/>
      <c r="S3291" s="54"/>
      <c r="T3291" s="52"/>
      <c r="U3291" s="53"/>
      <c r="V3291" s="61"/>
      <c r="W3291" s="54"/>
    </row>
    <row r="3292" spans="1:23" x14ac:dyDescent="0.25">
      <c r="A3292" s="104"/>
      <c r="B3292" s="38"/>
      <c r="C3292" s="39"/>
      <c r="D3292" s="52"/>
      <c r="E3292" s="53"/>
      <c r="F3292" s="61"/>
      <c r="G3292" s="54"/>
      <c r="H3292" s="52"/>
      <c r="I3292" s="53"/>
      <c r="J3292" s="61"/>
      <c r="K3292" s="54"/>
      <c r="L3292" s="52"/>
      <c r="M3292" s="53"/>
      <c r="N3292" s="61"/>
      <c r="O3292" s="54"/>
      <c r="P3292" s="52"/>
      <c r="Q3292" s="53"/>
      <c r="R3292" s="61"/>
      <c r="S3292" s="54"/>
      <c r="T3292" s="52"/>
      <c r="U3292" s="53"/>
      <c r="V3292" s="61"/>
      <c r="W3292" s="54"/>
    </row>
    <row r="3293" spans="1:23" x14ac:dyDescent="0.25">
      <c r="A3293" s="104"/>
      <c r="B3293" s="38"/>
      <c r="C3293" s="39"/>
      <c r="D3293" s="52"/>
      <c r="E3293" s="53"/>
      <c r="F3293" s="61"/>
      <c r="G3293" s="54"/>
      <c r="H3293" s="52"/>
      <c r="I3293" s="53"/>
      <c r="J3293" s="61"/>
      <c r="K3293" s="54"/>
      <c r="L3293" s="52"/>
      <c r="M3293" s="53"/>
      <c r="N3293" s="61"/>
      <c r="O3293" s="54"/>
      <c r="P3293" s="52"/>
      <c r="Q3293" s="53"/>
      <c r="R3293" s="61"/>
      <c r="S3293" s="54"/>
      <c r="T3293" s="52"/>
      <c r="U3293" s="53"/>
      <c r="V3293" s="61"/>
      <c r="W3293" s="54"/>
    </row>
    <row r="3294" spans="1:23" x14ac:dyDescent="0.25">
      <c r="A3294" s="104"/>
      <c r="B3294" s="38"/>
      <c r="C3294" s="39"/>
      <c r="D3294" s="52"/>
      <c r="E3294" s="53"/>
      <c r="F3294" s="61"/>
      <c r="G3294" s="54"/>
      <c r="H3294" s="52"/>
      <c r="I3294" s="53"/>
      <c r="J3294" s="61"/>
      <c r="K3294" s="54"/>
      <c r="L3294" s="52"/>
      <c r="M3294" s="53"/>
      <c r="N3294" s="61"/>
      <c r="O3294" s="54"/>
      <c r="P3294" s="52"/>
      <c r="Q3294" s="53"/>
      <c r="R3294" s="61"/>
      <c r="S3294" s="54"/>
      <c r="T3294" s="52"/>
      <c r="U3294" s="53"/>
      <c r="V3294" s="61"/>
      <c r="W3294" s="54"/>
    </row>
    <row r="3295" spans="1:23" x14ac:dyDescent="0.25">
      <c r="A3295" s="104"/>
      <c r="B3295" s="38"/>
      <c r="C3295" s="39"/>
      <c r="D3295" s="52"/>
      <c r="E3295" s="53"/>
      <c r="F3295" s="61"/>
      <c r="G3295" s="54"/>
      <c r="H3295" s="52"/>
      <c r="I3295" s="53"/>
      <c r="J3295" s="61"/>
      <c r="K3295" s="54"/>
      <c r="L3295" s="52"/>
      <c r="M3295" s="53"/>
      <c r="N3295" s="61"/>
      <c r="O3295" s="54"/>
      <c r="P3295" s="52"/>
      <c r="Q3295" s="53"/>
      <c r="R3295" s="61"/>
      <c r="S3295" s="54"/>
      <c r="T3295" s="52"/>
      <c r="U3295" s="53"/>
      <c r="V3295" s="61"/>
      <c r="W3295" s="54"/>
    </row>
    <row r="3296" spans="1:23" x14ac:dyDescent="0.25">
      <c r="A3296" s="104"/>
      <c r="B3296" s="38"/>
      <c r="C3296" s="39"/>
      <c r="D3296" s="52"/>
      <c r="E3296" s="53"/>
      <c r="F3296" s="61"/>
      <c r="G3296" s="54"/>
      <c r="H3296" s="52"/>
      <c r="I3296" s="53"/>
      <c r="J3296" s="61"/>
      <c r="K3296" s="54"/>
      <c r="L3296" s="52"/>
      <c r="M3296" s="53"/>
      <c r="N3296" s="61"/>
      <c r="O3296" s="54"/>
      <c r="P3296" s="52"/>
      <c r="Q3296" s="53"/>
      <c r="R3296" s="61"/>
      <c r="S3296" s="54"/>
      <c r="T3296" s="52"/>
      <c r="U3296" s="53"/>
      <c r="V3296" s="61"/>
      <c r="W3296" s="54"/>
    </row>
    <row r="3297" spans="1:23" x14ac:dyDescent="0.25">
      <c r="A3297" s="104"/>
      <c r="B3297" s="38"/>
      <c r="C3297" s="39"/>
      <c r="D3297" s="52"/>
      <c r="E3297" s="53"/>
      <c r="F3297" s="61"/>
      <c r="G3297" s="54"/>
      <c r="H3297" s="52"/>
      <c r="I3297" s="53"/>
      <c r="J3297" s="61"/>
      <c r="K3297" s="54"/>
      <c r="L3297" s="52"/>
      <c r="M3297" s="53"/>
      <c r="N3297" s="61"/>
      <c r="O3297" s="54"/>
      <c r="P3297" s="52"/>
      <c r="Q3297" s="53"/>
      <c r="R3297" s="61"/>
      <c r="S3297" s="54"/>
      <c r="T3297" s="52"/>
      <c r="U3297" s="53"/>
      <c r="V3297" s="61"/>
      <c r="W3297" s="54"/>
    </row>
    <row r="3298" spans="1:23" x14ac:dyDescent="0.25">
      <c r="A3298" s="104"/>
      <c r="B3298" s="38"/>
      <c r="C3298" s="39"/>
      <c r="D3298" s="52"/>
      <c r="E3298" s="53"/>
      <c r="F3298" s="61"/>
      <c r="G3298" s="54"/>
      <c r="H3298" s="52"/>
      <c r="I3298" s="53"/>
      <c r="J3298" s="61"/>
      <c r="K3298" s="54"/>
      <c r="L3298" s="52"/>
      <c r="M3298" s="53"/>
      <c r="N3298" s="61"/>
      <c r="O3298" s="54"/>
      <c r="P3298" s="52"/>
      <c r="Q3298" s="53"/>
      <c r="R3298" s="61"/>
      <c r="S3298" s="54"/>
      <c r="T3298" s="52"/>
      <c r="U3298" s="53"/>
      <c r="V3298" s="61"/>
      <c r="W3298" s="54"/>
    </row>
    <row r="3299" spans="1:23" x14ac:dyDescent="0.25">
      <c r="A3299" s="104"/>
      <c r="B3299" s="38"/>
      <c r="C3299" s="39"/>
      <c r="D3299" s="52"/>
      <c r="E3299" s="53"/>
      <c r="F3299" s="61"/>
      <c r="G3299" s="54"/>
      <c r="H3299" s="52"/>
      <c r="I3299" s="53"/>
      <c r="J3299" s="61"/>
      <c r="K3299" s="54"/>
      <c r="L3299" s="52"/>
      <c r="M3299" s="53"/>
      <c r="N3299" s="61"/>
      <c r="O3299" s="54"/>
      <c r="P3299" s="52"/>
      <c r="Q3299" s="53"/>
      <c r="R3299" s="61"/>
      <c r="S3299" s="54"/>
      <c r="T3299" s="52"/>
      <c r="U3299" s="53"/>
      <c r="V3299" s="61"/>
      <c r="W3299" s="54"/>
    </row>
    <row r="3300" spans="1:23" x14ac:dyDescent="0.25">
      <c r="A3300" s="104"/>
      <c r="B3300" s="38"/>
      <c r="C3300" s="39"/>
      <c r="D3300" s="52"/>
      <c r="E3300" s="53"/>
      <c r="F3300" s="61"/>
      <c r="G3300" s="54"/>
      <c r="H3300" s="52"/>
      <c r="I3300" s="53"/>
      <c r="J3300" s="61"/>
      <c r="K3300" s="54"/>
      <c r="L3300" s="52"/>
      <c r="M3300" s="53"/>
      <c r="N3300" s="61"/>
      <c r="O3300" s="54"/>
      <c r="P3300" s="52"/>
      <c r="Q3300" s="53"/>
      <c r="R3300" s="61"/>
      <c r="S3300" s="54"/>
      <c r="T3300" s="52"/>
      <c r="U3300" s="53"/>
      <c r="V3300" s="61"/>
      <c r="W3300" s="54"/>
    </row>
    <row r="3301" spans="1:23" x14ac:dyDescent="0.25">
      <c r="A3301" s="104"/>
      <c r="B3301" s="38"/>
      <c r="C3301" s="39"/>
      <c r="D3301" s="52"/>
      <c r="E3301" s="53"/>
      <c r="F3301" s="61"/>
      <c r="G3301" s="54"/>
      <c r="H3301" s="52"/>
      <c r="I3301" s="53"/>
      <c r="J3301" s="61"/>
      <c r="K3301" s="54"/>
      <c r="L3301" s="52"/>
      <c r="M3301" s="53"/>
      <c r="N3301" s="61"/>
      <c r="O3301" s="54"/>
      <c r="P3301" s="52"/>
      <c r="Q3301" s="53"/>
      <c r="R3301" s="61"/>
      <c r="S3301" s="54"/>
      <c r="T3301" s="52"/>
      <c r="U3301" s="53"/>
      <c r="V3301" s="61"/>
      <c r="W3301" s="54"/>
    </row>
    <row r="3302" spans="1:23" x14ac:dyDescent="0.25">
      <c r="A3302" s="104"/>
      <c r="B3302" s="38"/>
      <c r="C3302" s="39"/>
      <c r="D3302" s="52"/>
      <c r="E3302" s="53"/>
      <c r="F3302" s="61"/>
      <c r="G3302" s="54"/>
      <c r="H3302" s="52"/>
      <c r="I3302" s="53"/>
      <c r="J3302" s="61"/>
      <c r="K3302" s="54"/>
      <c r="L3302" s="52"/>
      <c r="M3302" s="53"/>
      <c r="N3302" s="61"/>
      <c r="O3302" s="54"/>
      <c r="P3302" s="52"/>
      <c r="Q3302" s="53"/>
      <c r="R3302" s="61"/>
      <c r="S3302" s="54"/>
      <c r="T3302" s="52"/>
      <c r="U3302" s="53"/>
      <c r="V3302" s="61"/>
      <c r="W3302" s="54"/>
    </row>
    <row r="3303" spans="1:23" x14ac:dyDescent="0.25">
      <c r="A3303" s="104"/>
      <c r="B3303" s="38"/>
      <c r="C3303" s="39"/>
      <c r="D3303" s="52"/>
      <c r="E3303" s="53"/>
      <c r="F3303" s="61"/>
      <c r="G3303" s="54"/>
      <c r="H3303" s="52"/>
      <c r="I3303" s="53"/>
      <c r="J3303" s="61"/>
      <c r="K3303" s="54"/>
      <c r="L3303" s="52"/>
      <c r="M3303" s="53"/>
      <c r="N3303" s="61"/>
      <c r="O3303" s="54"/>
      <c r="P3303" s="52"/>
      <c r="Q3303" s="53"/>
      <c r="R3303" s="61"/>
      <c r="S3303" s="54"/>
      <c r="T3303" s="52"/>
      <c r="U3303" s="53"/>
      <c r="V3303" s="61"/>
      <c r="W3303" s="54"/>
    </row>
    <row r="3304" spans="1:23" x14ac:dyDescent="0.25">
      <c r="A3304" s="104"/>
      <c r="B3304" s="38"/>
      <c r="C3304" s="39"/>
      <c r="D3304" s="52"/>
      <c r="E3304" s="53"/>
      <c r="F3304" s="61"/>
      <c r="G3304" s="54"/>
      <c r="H3304" s="52"/>
      <c r="I3304" s="53"/>
      <c r="J3304" s="61"/>
      <c r="K3304" s="54"/>
      <c r="L3304" s="52"/>
      <c r="M3304" s="53"/>
      <c r="N3304" s="61"/>
      <c r="O3304" s="54"/>
      <c r="P3304" s="52"/>
      <c r="Q3304" s="53"/>
      <c r="R3304" s="61"/>
      <c r="S3304" s="54"/>
      <c r="T3304" s="52"/>
      <c r="U3304" s="53"/>
      <c r="V3304" s="61"/>
      <c r="W3304" s="54"/>
    </row>
    <row r="3305" spans="1:23" x14ac:dyDescent="0.25">
      <c r="A3305" s="104"/>
      <c r="B3305" s="38"/>
      <c r="C3305" s="39"/>
      <c r="D3305" s="52"/>
      <c r="E3305" s="53"/>
      <c r="F3305" s="61"/>
      <c r="G3305" s="54"/>
      <c r="H3305" s="52"/>
      <c r="I3305" s="53"/>
      <c r="J3305" s="61"/>
      <c r="K3305" s="54"/>
      <c r="L3305" s="52"/>
      <c r="M3305" s="53"/>
      <c r="N3305" s="61"/>
      <c r="O3305" s="54"/>
      <c r="P3305" s="52"/>
      <c r="Q3305" s="53"/>
      <c r="R3305" s="61"/>
      <c r="S3305" s="54"/>
      <c r="T3305" s="52"/>
      <c r="U3305" s="53"/>
      <c r="V3305" s="61"/>
      <c r="W3305" s="54"/>
    </row>
    <row r="3306" spans="1:23" x14ac:dyDescent="0.25">
      <c r="A3306" s="104"/>
      <c r="B3306" s="38"/>
      <c r="C3306" s="39"/>
      <c r="D3306" s="52"/>
      <c r="E3306" s="53"/>
      <c r="F3306" s="61"/>
      <c r="G3306" s="54"/>
      <c r="H3306" s="52"/>
      <c r="I3306" s="53"/>
      <c r="J3306" s="61"/>
      <c r="K3306" s="54"/>
      <c r="L3306" s="52"/>
      <c r="M3306" s="53"/>
      <c r="N3306" s="61"/>
      <c r="O3306" s="54"/>
      <c r="P3306" s="52"/>
      <c r="Q3306" s="53"/>
      <c r="R3306" s="61"/>
      <c r="S3306" s="54"/>
      <c r="T3306" s="52"/>
      <c r="U3306" s="53"/>
      <c r="V3306" s="61"/>
      <c r="W3306" s="54"/>
    </row>
    <row r="3307" spans="1:23" x14ac:dyDescent="0.25">
      <c r="A3307" s="104"/>
      <c r="B3307" s="38"/>
      <c r="C3307" s="39"/>
      <c r="D3307" s="52"/>
      <c r="E3307" s="53"/>
      <c r="F3307" s="61"/>
      <c r="G3307" s="54"/>
      <c r="H3307" s="52"/>
      <c r="I3307" s="53"/>
      <c r="J3307" s="61"/>
      <c r="K3307" s="54"/>
      <c r="L3307" s="52"/>
      <c r="M3307" s="53"/>
      <c r="N3307" s="61"/>
      <c r="O3307" s="54"/>
      <c r="P3307" s="52"/>
      <c r="Q3307" s="53"/>
      <c r="R3307" s="61"/>
      <c r="S3307" s="54"/>
      <c r="T3307" s="52"/>
      <c r="U3307" s="53"/>
      <c r="V3307" s="61"/>
      <c r="W3307" s="54"/>
    </row>
    <row r="3308" spans="1:23" x14ac:dyDescent="0.25">
      <c r="A3308" s="104"/>
      <c r="B3308" s="38"/>
      <c r="C3308" s="39"/>
      <c r="D3308" s="52"/>
      <c r="E3308" s="53"/>
      <c r="F3308" s="61"/>
      <c r="G3308" s="54"/>
      <c r="H3308" s="52"/>
      <c r="I3308" s="53"/>
      <c r="J3308" s="61"/>
      <c r="K3308" s="54"/>
      <c r="L3308" s="52"/>
      <c r="M3308" s="53"/>
      <c r="N3308" s="61"/>
      <c r="O3308" s="54"/>
      <c r="P3308" s="52"/>
      <c r="Q3308" s="53"/>
      <c r="R3308" s="61"/>
      <c r="S3308" s="54"/>
      <c r="T3308" s="52"/>
      <c r="U3308" s="53"/>
      <c r="V3308" s="61"/>
      <c r="W3308" s="54"/>
    </row>
    <row r="3309" spans="1:23" x14ac:dyDescent="0.25">
      <c r="A3309" s="104"/>
      <c r="B3309" s="38"/>
      <c r="C3309" s="39"/>
      <c r="D3309" s="52"/>
      <c r="E3309" s="53"/>
      <c r="F3309" s="61"/>
      <c r="G3309" s="54"/>
      <c r="H3309" s="52"/>
      <c r="I3309" s="53"/>
      <c r="J3309" s="61"/>
      <c r="K3309" s="54"/>
      <c r="L3309" s="52"/>
      <c r="M3309" s="53"/>
      <c r="N3309" s="61"/>
      <c r="O3309" s="54"/>
      <c r="P3309" s="52"/>
      <c r="Q3309" s="53"/>
      <c r="R3309" s="61"/>
      <c r="S3309" s="54"/>
      <c r="T3309" s="52"/>
      <c r="U3309" s="53"/>
      <c r="V3309" s="61"/>
      <c r="W3309" s="54"/>
    </row>
    <row r="3310" spans="1:23" x14ac:dyDescent="0.25">
      <c r="A3310" s="104"/>
      <c r="B3310" s="38"/>
      <c r="C3310" s="39"/>
      <c r="D3310" s="52"/>
      <c r="E3310" s="53"/>
      <c r="F3310" s="61"/>
      <c r="G3310" s="54"/>
      <c r="H3310" s="52"/>
      <c r="I3310" s="53"/>
      <c r="J3310" s="61"/>
      <c r="K3310" s="54"/>
      <c r="L3310" s="52"/>
      <c r="M3310" s="53"/>
      <c r="N3310" s="61"/>
      <c r="O3310" s="54"/>
      <c r="P3310" s="52"/>
      <c r="Q3310" s="53"/>
      <c r="R3310" s="61"/>
      <c r="S3310" s="54"/>
      <c r="T3310" s="52"/>
      <c r="U3310" s="53"/>
      <c r="V3310" s="61"/>
      <c r="W3310" s="54"/>
    </row>
    <row r="3311" spans="1:23" x14ac:dyDescent="0.25">
      <c r="A3311" s="104"/>
      <c r="B3311" s="38"/>
      <c r="C3311" s="39"/>
      <c r="D3311" s="52"/>
      <c r="E3311" s="53"/>
      <c r="F3311" s="61"/>
      <c r="G3311" s="54"/>
      <c r="H3311" s="52"/>
      <c r="I3311" s="53"/>
      <c r="J3311" s="61"/>
      <c r="K3311" s="54"/>
      <c r="L3311" s="52"/>
      <c r="M3311" s="53"/>
      <c r="N3311" s="61"/>
      <c r="O3311" s="54"/>
      <c r="P3311" s="52"/>
      <c r="Q3311" s="53"/>
      <c r="R3311" s="61"/>
      <c r="S3311" s="54"/>
      <c r="T3311" s="52"/>
      <c r="U3311" s="53"/>
      <c r="V3311" s="61"/>
      <c r="W3311" s="54"/>
    </row>
    <row r="3312" spans="1:23" x14ac:dyDescent="0.25">
      <c r="A3312" s="104"/>
      <c r="B3312" s="38"/>
      <c r="C3312" s="39"/>
      <c r="D3312" s="52"/>
      <c r="E3312" s="53"/>
      <c r="F3312" s="61"/>
      <c r="G3312" s="54"/>
      <c r="H3312" s="52"/>
      <c r="I3312" s="53"/>
      <c r="J3312" s="61"/>
      <c r="K3312" s="54"/>
      <c r="L3312" s="52"/>
      <c r="M3312" s="53"/>
      <c r="N3312" s="61"/>
      <c r="O3312" s="54"/>
      <c r="P3312" s="52"/>
      <c r="Q3312" s="53"/>
      <c r="R3312" s="61"/>
      <c r="S3312" s="54"/>
      <c r="T3312" s="52"/>
      <c r="U3312" s="53"/>
      <c r="V3312" s="61"/>
      <c r="W3312" s="54"/>
    </row>
    <row r="3313" spans="1:23" x14ac:dyDescent="0.25">
      <c r="A3313" s="104"/>
      <c r="B3313" s="38"/>
      <c r="C3313" s="39"/>
      <c r="D3313" s="52"/>
      <c r="E3313" s="53"/>
      <c r="F3313" s="61"/>
      <c r="G3313" s="54"/>
      <c r="H3313" s="52"/>
      <c r="I3313" s="53"/>
      <c r="J3313" s="61"/>
      <c r="K3313" s="54"/>
      <c r="L3313" s="52"/>
      <c r="M3313" s="53"/>
      <c r="N3313" s="61"/>
      <c r="O3313" s="54"/>
      <c r="P3313" s="52"/>
      <c r="Q3313" s="53"/>
      <c r="R3313" s="61"/>
      <c r="S3313" s="54"/>
      <c r="T3313" s="52"/>
      <c r="U3313" s="53"/>
      <c r="V3313" s="61"/>
      <c r="W3313" s="54"/>
    </row>
    <row r="3314" spans="1:23" x14ac:dyDescent="0.25">
      <c r="A3314" s="104"/>
      <c r="B3314" s="38"/>
      <c r="C3314" s="39"/>
      <c r="D3314" s="52"/>
      <c r="E3314" s="53"/>
      <c r="F3314" s="61"/>
      <c r="G3314" s="54"/>
      <c r="H3314" s="52"/>
      <c r="I3314" s="53"/>
      <c r="J3314" s="61"/>
      <c r="K3314" s="54"/>
      <c r="L3314" s="52"/>
      <c r="M3314" s="53"/>
      <c r="N3314" s="61"/>
      <c r="O3314" s="54"/>
      <c r="P3314" s="52"/>
      <c r="Q3314" s="53"/>
      <c r="R3314" s="61"/>
      <c r="S3314" s="54"/>
      <c r="T3314" s="52"/>
      <c r="U3314" s="53"/>
      <c r="V3314" s="61"/>
      <c r="W3314" s="54"/>
    </row>
    <row r="3315" spans="1:23" x14ac:dyDescent="0.25">
      <c r="A3315" s="104"/>
      <c r="B3315" s="38"/>
      <c r="C3315" s="39"/>
      <c r="D3315" s="52"/>
      <c r="E3315" s="53"/>
      <c r="F3315" s="61"/>
      <c r="G3315" s="54"/>
      <c r="H3315" s="52"/>
      <c r="I3315" s="53"/>
      <c r="J3315" s="61"/>
      <c r="K3315" s="54"/>
      <c r="L3315" s="52"/>
      <c r="M3315" s="53"/>
      <c r="N3315" s="61"/>
      <c r="O3315" s="54"/>
      <c r="P3315" s="52"/>
      <c r="Q3315" s="53"/>
      <c r="R3315" s="61"/>
      <c r="S3315" s="54"/>
      <c r="T3315" s="52"/>
      <c r="U3315" s="53"/>
      <c r="V3315" s="61"/>
      <c r="W3315" s="54"/>
    </row>
    <row r="3316" spans="1:23" x14ac:dyDescent="0.25">
      <c r="A3316" s="104"/>
      <c r="B3316" s="38"/>
      <c r="C3316" s="39"/>
      <c r="D3316" s="52"/>
      <c r="E3316" s="53"/>
      <c r="F3316" s="61"/>
      <c r="G3316" s="54"/>
      <c r="H3316" s="52"/>
      <c r="I3316" s="53"/>
      <c r="J3316" s="61"/>
      <c r="K3316" s="54"/>
      <c r="L3316" s="52"/>
      <c r="M3316" s="53"/>
      <c r="N3316" s="61"/>
      <c r="O3316" s="54"/>
      <c r="P3316" s="52"/>
      <c r="Q3316" s="53"/>
      <c r="R3316" s="61"/>
      <c r="S3316" s="54"/>
      <c r="T3316" s="52"/>
      <c r="U3316" s="53"/>
      <c r="V3316" s="61"/>
      <c r="W3316" s="54"/>
    </row>
    <row r="3317" spans="1:23" x14ac:dyDescent="0.25">
      <c r="A3317" s="104"/>
      <c r="B3317" s="38"/>
      <c r="C3317" s="39"/>
      <c r="D3317" s="52"/>
      <c r="E3317" s="53"/>
      <c r="F3317" s="61"/>
      <c r="G3317" s="54"/>
      <c r="H3317" s="52"/>
      <c r="I3317" s="53"/>
      <c r="J3317" s="61"/>
      <c r="K3317" s="54"/>
      <c r="L3317" s="52"/>
      <c r="M3317" s="53"/>
      <c r="N3317" s="61"/>
      <c r="O3317" s="54"/>
      <c r="P3317" s="52"/>
      <c r="Q3317" s="53"/>
      <c r="R3317" s="61"/>
      <c r="S3317" s="54"/>
      <c r="T3317" s="52"/>
      <c r="U3317" s="53"/>
      <c r="V3317" s="61"/>
      <c r="W3317" s="54"/>
    </row>
    <row r="3318" spans="1:23" x14ac:dyDescent="0.25">
      <c r="A3318" s="104"/>
      <c r="B3318" s="38"/>
      <c r="C3318" s="39"/>
      <c r="D3318" s="52"/>
      <c r="E3318" s="53"/>
      <c r="F3318" s="61"/>
      <c r="G3318" s="54"/>
      <c r="H3318" s="52"/>
      <c r="I3318" s="53"/>
      <c r="J3318" s="61"/>
      <c r="K3318" s="54"/>
      <c r="L3318" s="52"/>
      <c r="M3318" s="53"/>
      <c r="N3318" s="61"/>
      <c r="O3318" s="54"/>
      <c r="P3318" s="52"/>
      <c r="Q3318" s="53"/>
      <c r="R3318" s="61"/>
      <c r="S3318" s="54"/>
      <c r="T3318" s="52"/>
      <c r="U3318" s="53"/>
      <c r="V3318" s="61"/>
      <c r="W3318" s="54"/>
    </row>
    <row r="3319" spans="1:23" x14ac:dyDescent="0.25">
      <c r="A3319" s="104"/>
      <c r="B3319" s="38"/>
      <c r="C3319" s="39"/>
      <c r="D3319" s="52"/>
      <c r="E3319" s="53"/>
      <c r="F3319" s="61"/>
      <c r="G3319" s="54"/>
      <c r="H3319" s="52"/>
      <c r="I3319" s="53"/>
      <c r="J3319" s="61"/>
      <c r="K3319" s="54"/>
      <c r="L3319" s="52"/>
      <c r="M3319" s="53"/>
      <c r="N3319" s="61"/>
      <c r="O3319" s="54"/>
      <c r="P3319" s="52"/>
      <c r="Q3319" s="53"/>
      <c r="R3319" s="61"/>
      <c r="S3319" s="54"/>
      <c r="T3319" s="52"/>
      <c r="U3319" s="53"/>
      <c r="V3319" s="61"/>
      <c r="W3319" s="54"/>
    </row>
    <row r="3320" spans="1:23" x14ac:dyDescent="0.25">
      <c r="A3320" s="104"/>
      <c r="B3320" s="38"/>
      <c r="C3320" s="39"/>
      <c r="D3320" s="52"/>
      <c r="E3320" s="53"/>
      <c r="F3320" s="61"/>
      <c r="G3320" s="54"/>
      <c r="H3320" s="52"/>
      <c r="I3320" s="53"/>
      <c r="J3320" s="61"/>
      <c r="K3320" s="54"/>
      <c r="L3320" s="52"/>
      <c r="M3320" s="53"/>
      <c r="N3320" s="61"/>
      <c r="O3320" s="54"/>
      <c r="P3320" s="52"/>
      <c r="Q3320" s="53"/>
      <c r="R3320" s="61"/>
      <c r="S3320" s="54"/>
      <c r="T3320" s="52"/>
      <c r="U3320" s="53"/>
      <c r="V3320" s="61"/>
      <c r="W3320" s="54"/>
    </row>
    <row r="3321" spans="1:23" x14ac:dyDescent="0.25">
      <c r="A3321" s="104"/>
      <c r="B3321" s="38"/>
      <c r="C3321" s="39"/>
      <c r="D3321" s="52"/>
      <c r="E3321" s="53"/>
      <c r="F3321" s="61"/>
      <c r="G3321" s="54"/>
      <c r="H3321" s="52"/>
      <c r="I3321" s="53"/>
      <c r="J3321" s="61"/>
      <c r="K3321" s="54"/>
      <c r="L3321" s="52"/>
      <c r="M3321" s="53"/>
      <c r="N3321" s="61"/>
      <c r="O3321" s="54"/>
      <c r="P3321" s="52"/>
      <c r="Q3321" s="53"/>
      <c r="R3321" s="61"/>
      <c r="S3321" s="54"/>
      <c r="T3321" s="52"/>
      <c r="U3321" s="53"/>
      <c r="V3321" s="61"/>
      <c r="W3321" s="54"/>
    </row>
    <row r="3322" spans="1:23" x14ac:dyDescent="0.25">
      <c r="A3322" s="104"/>
      <c r="B3322" s="38"/>
      <c r="C3322" s="39"/>
      <c r="D3322" s="52"/>
      <c r="E3322" s="53"/>
      <c r="F3322" s="61"/>
      <c r="G3322" s="54"/>
      <c r="H3322" s="52"/>
      <c r="I3322" s="53"/>
      <c r="J3322" s="61"/>
      <c r="K3322" s="54"/>
      <c r="L3322" s="52"/>
      <c r="M3322" s="53"/>
      <c r="N3322" s="61"/>
      <c r="O3322" s="54"/>
      <c r="P3322" s="52"/>
      <c r="Q3322" s="53"/>
      <c r="R3322" s="61"/>
      <c r="S3322" s="54"/>
      <c r="T3322" s="52"/>
      <c r="U3322" s="53"/>
      <c r="V3322" s="61"/>
      <c r="W3322" s="54"/>
    </row>
    <row r="3323" spans="1:23" x14ac:dyDescent="0.25">
      <c r="A3323" s="104"/>
      <c r="B3323" s="38"/>
      <c r="C3323" s="39"/>
      <c r="D3323" s="52"/>
      <c r="E3323" s="53"/>
      <c r="F3323" s="61"/>
      <c r="G3323" s="54"/>
      <c r="H3323" s="52"/>
      <c r="I3323" s="53"/>
      <c r="J3323" s="61"/>
      <c r="K3323" s="54"/>
      <c r="L3323" s="52"/>
      <c r="M3323" s="53"/>
      <c r="N3323" s="61"/>
      <c r="O3323" s="54"/>
      <c r="P3323" s="52"/>
      <c r="Q3323" s="53"/>
      <c r="R3323" s="61"/>
      <c r="S3323" s="54"/>
      <c r="T3323" s="52"/>
      <c r="U3323" s="53"/>
      <c r="V3323" s="61"/>
      <c r="W3323" s="54"/>
    </row>
    <row r="3324" spans="1:23" x14ac:dyDescent="0.25">
      <c r="A3324" s="104"/>
      <c r="B3324" s="38"/>
      <c r="C3324" s="39"/>
      <c r="D3324" s="52"/>
      <c r="E3324" s="53"/>
      <c r="F3324" s="61"/>
      <c r="G3324" s="54"/>
      <c r="H3324" s="52"/>
      <c r="I3324" s="53"/>
      <c r="J3324" s="61"/>
      <c r="K3324" s="54"/>
      <c r="L3324" s="52"/>
      <c r="M3324" s="53"/>
      <c r="N3324" s="61"/>
      <c r="O3324" s="54"/>
      <c r="P3324" s="52"/>
      <c r="Q3324" s="53"/>
      <c r="R3324" s="61"/>
      <c r="S3324" s="54"/>
      <c r="T3324" s="52"/>
      <c r="U3324" s="53"/>
      <c r="V3324" s="61"/>
      <c r="W3324" s="54"/>
    </row>
    <row r="3325" spans="1:23" x14ac:dyDescent="0.25">
      <c r="A3325" s="104"/>
      <c r="B3325" s="38"/>
      <c r="C3325" s="39"/>
      <c r="D3325" s="52"/>
      <c r="E3325" s="53"/>
      <c r="F3325" s="61"/>
      <c r="G3325" s="54"/>
      <c r="H3325" s="52"/>
      <c r="I3325" s="53"/>
      <c r="J3325" s="61"/>
      <c r="K3325" s="54"/>
      <c r="L3325" s="52"/>
      <c r="M3325" s="53"/>
      <c r="N3325" s="61"/>
      <c r="O3325" s="54"/>
      <c r="P3325" s="52"/>
      <c r="Q3325" s="53"/>
      <c r="R3325" s="61"/>
      <c r="S3325" s="54"/>
      <c r="T3325" s="52"/>
      <c r="U3325" s="53"/>
      <c r="V3325" s="61"/>
      <c r="W3325" s="54"/>
    </row>
    <row r="3326" spans="1:23" x14ac:dyDescent="0.25">
      <c r="A3326" s="104"/>
      <c r="B3326" s="38"/>
      <c r="C3326" s="39"/>
      <c r="D3326" s="52"/>
      <c r="E3326" s="53"/>
      <c r="F3326" s="61"/>
      <c r="G3326" s="54"/>
      <c r="H3326" s="52"/>
      <c r="I3326" s="53"/>
      <c r="J3326" s="61"/>
      <c r="K3326" s="54"/>
      <c r="L3326" s="52"/>
      <c r="M3326" s="53"/>
      <c r="N3326" s="61"/>
      <c r="O3326" s="54"/>
      <c r="P3326" s="52"/>
      <c r="Q3326" s="53"/>
      <c r="R3326" s="61"/>
      <c r="S3326" s="54"/>
      <c r="T3326" s="52"/>
      <c r="U3326" s="53"/>
      <c r="V3326" s="61"/>
      <c r="W3326" s="54"/>
    </row>
    <row r="3327" spans="1:23" x14ac:dyDescent="0.25">
      <c r="A3327" s="104"/>
      <c r="B3327" s="38"/>
      <c r="C3327" s="39"/>
      <c r="D3327" s="52"/>
      <c r="E3327" s="53"/>
      <c r="F3327" s="61"/>
      <c r="G3327" s="54"/>
      <c r="H3327" s="52"/>
      <c r="I3327" s="53"/>
      <c r="J3327" s="61"/>
      <c r="K3327" s="54"/>
      <c r="L3327" s="52"/>
      <c r="M3327" s="53"/>
      <c r="N3327" s="61"/>
      <c r="O3327" s="54"/>
      <c r="P3327" s="52"/>
      <c r="Q3327" s="53"/>
      <c r="R3327" s="61"/>
      <c r="S3327" s="54"/>
      <c r="T3327" s="52"/>
      <c r="U3327" s="53"/>
      <c r="V3327" s="61"/>
      <c r="W3327" s="54"/>
    </row>
    <row r="3328" spans="1:23" x14ac:dyDescent="0.25">
      <c r="A3328" s="104"/>
      <c r="B3328" s="38"/>
      <c r="C3328" s="39"/>
      <c r="D3328" s="52"/>
      <c r="E3328" s="53"/>
      <c r="F3328" s="61"/>
      <c r="G3328" s="54"/>
      <c r="H3328" s="52"/>
      <c r="I3328" s="53"/>
      <c r="J3328" s="61"/>
      <c r="K3328" s="54"/>
      <c r="L3328" s="52"/>
      <c r="M3328" s="53"/>
      <c r="N3328" s="61"/>
      <c r="O3328" s="54"/>
      <c r="P3328" s="52"/>
      <c r="Q3328" s="53"/>
      <c r="R3328" s="61"/>
      <c r="S3328" s="54"/>
      <c r="T3328" s="52"/>
      <c r="U3328" s="53"/>
      <c r="V3328" s="61"/>
      <c r="W3328" s="54"/>
    </row>
    <row r="3329" spans="1:23" x14ac:dyDescent="0.25">
      <c r="A3329" s="104"/>
      <c r="B3329" s="38"/>
      <c r="C3329" s="39"/>
      <c r="D3329" s="52"/>
      <c r="E3329" s="53"/>
      <c r="F3329" s="61"/>
      <c r="G3329" s="54"/>
      <c r="H3329" s="52"/>
      <c r="I3329" s="53"/>
      <c r="J3329" s="61"/>
      <c r="K3329" s="54"/>
      <c r="L3329" s="52"/>
      <c r="M3329" s="53"/>
      <c r="N3329" s="61"/>
      <c r="O3329" s="54"/>
      <c r="P3329" s="52"/>
      <c r="Q3329" s="53"/>
      <c r="R3329" s="61"/>
      <c r="S3329" s="54"/>
      <c r="T3329" s="52"/>
      <c r="U3329" s="53"/>
      <c r="V3329" s="61"/>
      <c r="W3329" s="54"/>
    </row>
    <row r="3330" spans="1:23" x14ac:dyDescent="0.25">
      <c r="A3330" s="104"/>
      <c r="B3330" s="38"/>
      <c r="C3330" s="39"/>
      <c r="D3330" s="52"/>
      <c r="E3330" s="53"/>
      <c r="F3330" s="61"/>
      <c r="G3330" s="54"/>
      <c r="H3330" s="52"/>
      <c r="I3330" s="53"/>
      <c r="J3330" s="61"/>
      <c r="K3330" s="54"/>
      <c r="L3330" s="52"/>
      <c r="M3330" s="53"/>
      <c r="N3330" s="61"/>
      <c r="O3330" s="54"/>
      <c r="P3330" s="52"/>
      <c r="Q3330" s="53"/>
      <c r="R3330" s="61"/>
      <c r="S3330" s="54"/>
      <c r="T3330" s="52"/>
      <c r="U3330" s="53"/>
      <c r="V3330" s="61"/>
      <c r="W3330" s="54"/>
    </row>
    <row r="3331" spans="1:23" x14ac:dyDescent="0.25">
      <c r="A3331" s="104"/>
      <c r="B3331" s="38"/>
      <c r="C3331" s="39"/>
      <c r="D3331" s="52"/>
      <c r="E3331" s="53"/>
      <c r="F3331" s="61"/>
      <c r="G3331" s="54"/>
      <c r="H3331" s="52"/>
      <c r="I3331" s="53"/>
      <c r="J3331" s="61"/>
      <c r="K3331" s="54"/>
      <c r="L3331" s="52"/>
      <c r="M3331" s="53"/>
      <c r="N3331" s="61"/>
      <c r="O3331" s="54"/>
      <c r="P3331" s="52"/>
      <c r="Q3331" s="53"/>
      <c r="R3331" s="61"/>
      <c r="S3331" s="54"/>
      <c r="T3331" s="52"/>
      <c r="U3331" s="53"/>
      <c r="V3331" s="61"/>
      <c r="W3331" s="54"/>
    </row>
    <row r="3332" spans="1:23" x14ac:dyDescent="0.25">
      <c r="A3332" s="104"/>
      <c r="B3332" s="38"/>
      <c r="C3332" s="39"/>
      <c r="D3332" s="52"/>
      <c r="E3332" s="53"/>
      <c r="F3332" s="61"/>
      <c r="G3332" s="54"/>
      <c r="H3332" s="52"/>
      <c r="I3332" s="53"/>
      <c r="J3332" s="61"/>
      <c r="K3332" s="54"/>
      <c r="L3332" s="52"/>
      <c r="M3332" s="53"/>
      <c r="N3332" s="61"/>
      <c r="O3332" s="54"/>
      <c r="P3332" s="52"/>
      <c r="Q3332" s="53"/>
      <c r="R3332" s="61"/>
      <c r="S3332" s="54"/>
      <c r="T3332" s="52"/>
      <c r="U3332" s="53"/>
      <c r="V3332" s="61"/>
      <c r="W3332" s="54"/>
    </row>
    <row r="3333" spans="1:23" x14ac:dyDescent="0.25">
      <c r="A3333" s="104"/>
      <c r="B3333" s="38"/>
      <c r="C3333" s="39"/>
      <c r="D3333" s="52"/>
      <c r="E3333" s="53"/>
      <c r="F3333" s="61"/>
      <c r="G3333" s="54"/>
      <c r="H3333" s="52"/>
      <c r="I3333" s="53"/>
      <c r="J3333" s="61"/>
      <c r="K3333" s="54"/>
      <c r="L3333" s="52"/>
      <c r="M3333" s="53"/>
      <c r="N3333" s="61"/>
      <c r="O3333" s="54"/>
      <c r="P3333" s="52"/>
      <c r="Q3333" s="53"/>
      <c r="R3333" s="61"/>
      <c r="S3333" s="54"/>
      <c r="T3333" s="52"/>
      <c r="U3333" s="53"/>
      <c r="V3333" s="61"/>
      <c r="W3333" s="54"/>
    </row>
    <row r="3334" spans="1:23" x14ac:dyDescent="0.25">
      <c r="A3334" s="104"/>
      <c r="B3334" s="38"/>
      <c r="C3334" s="39"/>
      <c r="D3334" s="52"/>
      <c r="E3334" s="53"/>
      <c r="F3334" s="61"/>
      <c r="G3334" s="54"/>
      <c r="H3334" s="52"/>
      <c r="I3334" s="53"/>
      <c r="J3334" s="61"/>
      <c r="K3334" s="54"/>
      <c r="L3334" s="52"/>
      <c r="M3334" s="53"/>
      <c r="N3334" s="61"/>
      <c r="O3334" s="54"/>
      <c r="P3334" s="52"/>
      <c r="Q3334" s="53"/>
      <c r="R3334" s="61"/>
      <c r="S3334" s="54"/>
      <c r="T3334" s="52"/>
      <c r="U3334" s="53"/>
      <c r="V3334" s="61"/>
      <c r="W3334" s="54"/>
    </row>
    <row r="3335" spans="1:23" x14ac:dyDescent="0.25">
      <c r="A3335" s="104"/>
      <c r="B3335" s="38"/>
      <c r="C3335" s="39"/>
      <c r="D3335" s="52"/>
      <c r="E3335" s="53"/>
      <c r="F3335" s="61"/>
      <c r="G3335" s="54"/>
      <c r="H3335" s="52"/>
      <c r="I3335" s="53"/>
      <c r="J3335" s="61"/>
      <c r="K3335" s="54"/>
      <c r="L3335" s="52"/>
      <c r="M3335" s="53"/>
      <c r="N3335" s="61"/>
      <c r="O3335" s="54"/>
      <c r="P3335" s="52"/>
      <c r="Q3335" s="53"/>
      <c r="R3335" s="61"/>
      <c r="S3335" s="54"/>
      <c r="T3335" s="52"/>
      <c r="U3335" s="53"/>
      <c r="V3335" s="61"/>
      <c r="W3335" s="54"/>
    </row>
    <row r="3336" spans="1:23" x14ac:dyDescent="0.25">
      <c r="A3336" s="104"/>
      <c r="B3336" s="38"/>
      <c r="C3336" s="39"/>
      <c r="D3336" s="52"/>
      <c r="E3336" s="53"/>
      <c r="F3336" s="61"/>
      <c r="G3336" s="54"/>
      <c r="H3336" s="52"/>
      <c r="I3336" s="53"/>
      <c r="J3336" s="61"/>
      <c r="K3336" s="54"/>
      <c r="L3336" s="52"/>
      <c r="M3336" s="53"/>
      <c r="N3336" s="61"/>
      <c r="O3336" s="54"/>
      <c r="P3336" s="52"/>
      <c r="Q3336" s="53"/>
      <c r="R3336" s="61"/>
      <c r="S3336" s="54"/>
      <c r="T3336" s="52"/>
      <c r="U3336" s="53"/>
      <c r="V3336" s="61"/>
      <c r="W3336" s="54"/>
    </row>
    <row r="3337" spans="1:23" x14ac:dyDescent="0.25">
      <c r="A3337" s="104"/>
      <c r="B3337" s="38"/>
      <c r="C3337" s="39"/>
      <c r="D3337" s="52"/>
      <c r="E3337" s="53"/>
      <c r="F3337" s="61"/>
      <c r="G3337" s="54"/>
      <c r="H3337" s="52"/>
      <c r="I3337" s="53"/>
      <c r="J3337" s="61"/>
      <c r="K3337" s="54"/>
      <c r="L3337" s="52"/>
      <c r="M3337" s="53"/>
      <c r="N3337" s="61"/>
      <c r="O3337" s="54"/>
      <c r="P3337" s="52"/>
      <c r="Q3337" s="53"/>
      <c r="R3337" s="61"/>
      <c r="S3337" s="54"/>
      <c r="T3337" s="52"/>
      <c r="U3337" s="53"/>
      <c r="V3337" s="61"/>
      <c r="W3337" s="54"/>
    </row>
    <row r="3338" spans="1:23" x14ac:dyDescent="0.25">
      <c r="A3338" s="104"/>
      <c r="B3338" s="38"/>
      <c r="C3338" s="39"/>
      <c r="D3338" s="52"/>
      <c r="E3338" s="53"/>
      <c r="F3338" s="61"/>
      <c r="G3338" s="54"/>
      <c r="H3338" s="52"/>
      <c r="I3338" s="53"/>
      <c r="J3338" s="61"/>
      <c r="K3338" s="54"/>
      <c r="L3338" s="52"/>
      <c r="M3338" s="53"/>
      <c r="N3338" s="61"/>
      <c r="O3338" s="54"/>
      <c r="P3338" s="52"/>
      <c r="Q3338" s="53"/>
      <c r="R3338" s="61"/>
      <c r="S3338" s="54"/>
      <c r="T3338" s="52"/>
      <c r="U3338" s="53"/>
      <c r="V3338" s="61"/>
      <c r="W3338" s="54"/>
    </row>
    <row r="3339" spans="1:23" x14ac:dyDescent="0.25">
      <c r="A3339" s="104"/>
      <c r="B3339" s="38"/>
      <c r="C3339" s="39"/>
      <c r="D3339" s="52"/>
      <c r="E3339" s="53"/>
      <c r="F3339" s="61"/>
      <c r="G3339" s="54"/>
      <c r="H3339" s="52"/>
      <c r="I3339" s="53"/>
      <c r="J3339" s="61"/>
      <c r="K3339" s="54"/>
      <c r="L3339" s="52"/>
      <c r="M3339" s="53"/>
      <c r="N3339" s="61"/>
      <c r="O3339" s="54"/>
      <c r="P3339" s="52"/>
      <c r="Q3339" s="53"/>
      <c r="R3339" s="61"/>
      <c r="S3339" s="54"/>
      <c r="T3339" s="52"/>
      <c r="U3339" s="53"/>
      <c r="V3339" s="61"/>
      <c r="W3339" s="54"/>
    </row>
    <row r="3340" spans="1:23" x14ac:dyDescent="0.25">
      <c r="A3340" s="104"/>
      <c r="B3340" s="38"/>
      <c r="C3340" s="39"/>
      <c r="D3340" s="52"/>
      <c r="E3340" s="53"/>
      <c r="F3340" s="61"/>
      <c r="G3340" s="54"/>
      <c r="H3340" s="52"/>
      <c r="I3340" s="53"/>
      <c r="J3340" s="61"/>
      <c r="K3340" s="54"/>
      <c r="L3340" s="52"/>
      <c r="M3340" s="53"/>
      <c r="N3340" s="61"/>
      <c r="O3340" s="54"/>
      <c r="P3340" s="52"/>
      <c r="Q3340" s="53"/>
      <c r="R3340" s="61"/>
      <c r="S3340" s="54"/>
      <c r="T3340" s="52"/>
      <c r="U3340" s="53"/>
      <c r="V3340" s="61"/>
      <c r="W3340" s="54"/>
    </row>
    <row r="3341" spans="1:23" x14ac:dyDescent="0.25">
      <c r="A3341" s="104"/>
      <c r="B3341" s="38"/>
      <c r="C3341" s="39"/>
      <c r="D3341" s="52"/>
      <c r="E3341" s="53"/>
      <c r="F3341" s="61"/>
      <c r="G3341" s="54"/>
      <c r="H3341" s="52"/>
      <c r="I3341" s="53"/>
      <c r="J3341" s="61"/>
      <c r="K3341" s="54"/>
      <c r="L3341" s="52"/>
      <c r="M3341" s="53"/>
      <c r="N3341" s="61"/>
      <c r="O3341" s="54"/>
      <c r="P3341" s="52"/>
      <c r="Q3341" s="53"/>
      <c r="R3341" s="61"/>
      <c r="S3341" s="54"/>
      <c r="T3341" s="52"/>
      <c r="U3341" s="53"/>
      <c r="V3341" s="61"/>
      <c r="W3341" s="54"/>
    </row>
    <row r="3342" spans="1:23" x14ac:dyDescent="0.25">
      <c r="A3342" s="104"/>
      <c r="B3342" s="38"/>
      <c r="C3342" s="39"/>
      <c r="D3342" s="52"/>
      <c r="E3342" s="53"/>
      <c r="F3342" s="61"/>
      <c r="G3342" s="54"/>
      <c r="H3342" s="52"/>
      <c r="I3342" s="53"/>
      <c r="J3342" s="61"/>
      <c r="K3342" s="54"/>
      <c r="L3342" s="52"/>
      <c r="M3342" s="53"/>
      <c r="N3342" s="61"/>
      <c r="O3342" s="54"/>
      <c r="P3342" s="52"/>
      <c r="Q3342" s="53"/>
      <c r="R3342" s="61"/>
      <c r="S3342" s="54"/>
      <c r="T3342" s="52"/>
      <c r="U3342" s="53"/>
      <c r="V3342" s="61"/>
      <c r="W3342" s="54"/>
    </row>
    <row r="3343" spans="1:23" x14ac:dyDescent="0.25">
      <c r="A3343" s="104"/>
      <c r="B3343" s="38"/>
      <c r="C3343" s="39"/>
      <c r="D3343" s="52"/>
      <c r="E3343" s="53"/>
      <c r="F3343" s="61"/>
      <c r="G3343" s="54"/>
      <c r="H3343" s="52"/>
      <c r="I3343" s="53"/>
      <c r="J3343" s="61"/>
      <c r="K3343" s="54"/>
      <c r="L3343" s="52"/>
      <c r="M3343" s="53"/>
      <c r="N3343" s="61"/>
      <c r="O3343" s="54"/>
      <c r="P3343" s="52"/>
      <c r="Q3343" s="53"/>
      <c r="R3343" s="61"/>
      <c r="S3343" s="54"/>
      <c r="T3343" s="52"/>
      <c r="U3343" s="53"/>
      <c r="V3343" s="61"/>
      <c r="W3343" s="54"/>
    </row>
    <row r="3344" spans="1:23" x14ac:dyDescent="0.25">
      <c r="A3344" s="104"/>
      <c r="B3344" s="38"/>
      <c r="C3344" s="39"/>
      <c r="D3344" s="52"/>
      <c r="E3344" s="53"/>
      <c r="F3344" s="61"/>
      <c r="G3344" s="54"/>
      <c r="H3344" s="52"/>
      <c r="I3344" s="53"/>
      <c r="J3344" s="61"/>
      <c r="K3344" s="54"/>
      <c r="L3344" s="52"/>
      <c r="M3344" s="53"/>
      <c r="N3344" s="61"/>
      <c r="O3344" s="54"/>
      <c r="P3344" s="52"/>
      <c r="Q3344" s="53"/>
      <c r="R3344" s="61"/>
      <c r="S3344" s="54"/>
      <c r="T3344" s="52"/>
      <c r="U3344" s="53"/>
      <c r="V3344" s="61"/>
      <c r="W3344" s="54"/>
    </row>
    <row r="3345" spans="1:23" x14ac:dyDescent="0.25">
      <c r="A3345" s="104"/>
      <c r="B3345" s="38"/>
      <c r="C3345" s="39"/>
      <c r="D3345" s="52"/>
      <c r="E3345" s="53"/>
      <c r="F3345" s="61"/>
      <c r="G3345" s="54"/>
      <c r="H3345" s="52"/>
      <c r="I3345" s="53"/>
      <c r="J3345" s="61"/>
      <c r="K3345" s="54"/>
      <c r="L3345" s="52"/>
      <c r="M3345" s="53"/>
      <c r="N3345" s="61"/>
      <c r="O3345" s="54"/>
      <c r="P3345" s="52"/>
      <c r="Q3345" s="53"/>
      <c r="R3345" s="61"/>
      <c r="S3345" s="54"/>
      <c r="T3345" s="52"/>
      <c r="U3345" s="53"/>
      <c r="V3345" s="61"/>
      <c r="W3345" s="54"/>
    </row>
    <row r="3346" spans="1:23" x14ac:dyDescent="0.25">
      <c r="A3346" s="104"/>
      <c r="B3346" s="38"/>
      <c r="C3346" s="39"/>
      <c r="D3346" s="52"/>
      <c r="E3346" s="53"/>
      <c r="F3346" s="61"/>
      <c r="G3346" s="54"/>
      <c r="H3346" s="52"/>
      <c r="I3346" s="53"/>
      <c r="J3346" s="61"/>
      <c r="K3346" s="54"/>
      <c r="L3346" s="52"/>
      <c r="M3346" s="53"/>
      <c r="N3346" s="61"/>
      <c r="O3346" s="54"/>
      <c r="P3346" s="52"/>
      <c r="Q3346" s="53"/>
      <c r="R3346" s="61"/>
      <c r="S3346" s="54"/>
      <c r="T3346" s="52"/>
      <c r="U3346" s="53"/>
      <c r="V3346" s="61"/>
      <c r="W3346" s="54"/>
    </row>
    <row r="3347" spans="1:23" x14ac:dyDescent="0.25">
      <c r="A3347" s="104"/>
      <c r="B3347" s="38"/>
      <c r="C3347" s="39"/>
      <c r="D3347" s="52"/>
      <c r="E3347" s="53"/>
      <c r="F3347" s="61"/>
      <c r="G3347" s="54"/>
      <c r="H3347" s="52"/>
      <c r="I3347" s="53"/>
      <c r="J3347" s="61"/>
      <c r="K3347" s="54"/>
      <c r="L3347" s="52"/>
      <c r="M3347" s="53"/>
      <c r="N3347" s="61"/>
      <c r="O3347" s="54"/>
      <c r="P3347" s="52"/>
      <c r="Q3347" s="53"/>
      <c r="R3347" s="61"/>
      <c r="S3347" s="54"/>
      <c r="T3347" s="52"/>
      <c r="U3347" s="53"/>
      <c r="V3347" s="61"/>
      <c r="W3347" s="54"/>
    </row>
    <row r="3348" spans="1:23" x14ac:dyDescent="0.25">
      <c r="A3348" s="104"/>
      <c r="B3348" s="38"/>
      <c r="C3348" s="39"/>
      <c r="D3348" s="52"/>
      <c r="E3348" s="53"/>
      <c r="F3348" s="61"/>
      <c r="G3348" s="54"/>
      <c r="H3348" s="52"/>
      <c r="I3348" s="53"/>
      <c r="J3348" s="61"/>
      <c r="K3348" s="54"/>
      <c r="L3348" s="52"/>
      <c r="M3348" s="53"/>
      <c r="N3348" s="61"/>
      <c r="O3348" s="54"/>
      <c r="P3348" s="52"/>
      <c r="Q3348" s="53"/>
      <c r="R3348" s="61"/>
      <c r="S3348" s="54"/>
      <c r="T3348" s="52"/>
      <c r="U3348" s="53"/>
      <c r="V3348" s="61"/>
      <c r="W3348" s="54"/>
    </row>
    <row r="3349" spans="1:23" x14ac:dyDescent="0.25">
      <c r="A3349" s="104"/>
      <c r="B3349" s="38"/>
      <c r="C3349" s="39"/>
      <c r="D3349" s="52"/>
      <c r="E3349" s="53"/>
      <c r="F3349" s="61"/>
      <c r="G3349" s="54"/>
      <c r="H3349" s="52"/>
      <c r="I3349" s="53"/>
      <c r="J3349" s="61"/>
      <c r="K3349" s="54"/>
      <c r="L3349" s="52"/>
      <c r="M3349" s="53"/>
      <c r="N3349" s="61"/>
      <c r="O3349" s="54"/>
      <c r="P3349" s="52"/>
      <c r="Q3349" s="53"/>
      <c r="R3349" s="61"/>
      <c r="S3349" s="54"/>
      <c r="T3349" s="52"/>
      <c r="U3349" s="53"/>
      <c r="V3349" s="61"/>
      <c r="W3349" s="54"/>
    </row>
    <row r="3350" spans="1:23" x14ac:dyDescent="0.25">
      <c r="A3350" s="104"/>
      <c r="B3350" s="38"/>
      <c r="C3350" s="39"/>
      <c r="D3350" s="52"/>
      <c r="E3350" s="53"/>
      <c r="F3350" s="61"/>
      <c r="G3350" s="54"/>
      <c r="H3350" s="52"/>
      <c r="I3350" s="53"/>
      <c r="J3350" s="61"/>
      <c r="K3350" s="54"/>
      <c r="L3350" s="52"/>
      <c r="M3350" s="53"/>
      <c r="N3350" s="61"/>
      <c r="O3350" s="54"/>
      <c r="P3350" s="52"/>
      <c r="Q3350" s="53"/>
      <c r="R3350" s="61"/>
      <c r="S3350" s="54"/>
      <c r="T3350" s="52"/>
      <c r="U3350" s="53"/>
      <c r="V3350" s="61"/>
      <c r="W3350" s="54"/>
    </row>
    <row r="3351" spans="1:23" x14ac:dyDescent="0.25">
      <c r="A3351" s="104"/>
      <c r="B3351" s="38"/>
      <c r="C3351" s="39"/>
      <c r="D3351" s="52"/>
      <c r="E3351" s="53"/>
      <c r="F3351" s="61"/>
      <c r="G3351" s="54"/>
      <c r="H3351" s="52"/>
      <c r="I3351" s="53"/>
      <c r="J3351" s="61"/>
      <c r="K3351" s="54"/>
      <c r="L3351" s="52"/>
      <c r="M3351" s="53"/>
      <c r="N3351" s="61"/>
      <c r="O3351" s="54"/>
      <c r="P3351" s="52"/>
      <c r="Q3351" s="53"/>
      <c r="R3351" s="61"/>
      <c r="S3351" s="54"/>
      <c r="T3351" s="52"/>
      <c r="U3351" s="53"/>
      <c r="V3351" s="61"/>
      <c r="W3351" s="54"/>
    </row>
    <row r="3352" spans="1:23" x14ac:dyDescent="0.25">
      <c r="A3352" s="104"/>
      <c r="B3352" s="38"/>
      <c r="C3352" s="39"/>
      <c r="D3352" s="52"/>
      <c r="E3352" s="53"/>
      <c r="F3352" s="61"/>
      <c r="G3352" s="54"/>
      <c r="H3352" s="52"/>
      <c r="I3352" s="53"/>
      <c r="J3352" s="61"/>
      <c r="K3352" s="54"/>
      <c r="L3352" s="52"/>
      <c r="M3352" s="53"/>
      <c r="N3352" s="61"/>
      <c r="O3352" s="54"/>
      <c r="P3352" s="52"/>
      <c r="Q3352" s="53"/>
      <c r="R3352" s="61"/>
      <c r="S3352" s="54"/>
      <c r="T3352" s="52"/>
      <c r="U3352" s="53"/>
      <c r="V3352" s="61"/>
      <c r="W3352" s="54"/>
    </row>
    <row r="3353" spans="1:23" x14ac:dyDescent="0.25">
      <c r="A3353" s="104"/>
      <c r="B3353" s="38"/>
      <c r="C3353" s="39"/>
      <c r="D3353" s="52"/>
      <c r="E3353" s="53"/>
      <c r="F3353" s="61"/>
      <c r="G3353" s="54"/>
      <c r="H3353" s="52"/>
      <c r="I3353" s="53"/>
      <c r="J3353" s="61"/>
      <c r="K3353" s="54"/>
      <c r="L3353" s="52"/>
      <c r="M3353" s="53"/>
      <c r="N3353" s="61"/>
      <c r="O3353" s="54"/>
      <c r="P3353" s="52"/>
      <c r="Q3353" s="53"/>
      <c r="R3353" s="61"/>
      <c r="S3353" s="54"/>
      <c r="T3353" s="52"/>
      <c r="U3353" s="53"/>
      <c r="V3353" s="61"/>
      <c r="W3353" s="54"/>
    </row>
    <row r="3354" spans="1:23" x14ac:dyDescent="0.25">
      <c r="A3354" s="104"/>
      <c r="B3354" s="38"/>
      <c r="C3354" s="39"/>
      <c r="D3354" s="52"/>
      <c r="E3354" s="53"/>
      <c r="F3354" s="61"/>
      <c r="G3354" s="54"/>
      <c r="H3354" s="52"/>
      <c r="I3354" s="53"/>
      <c r="J3354" s="61"/>
      <c r="K3354" s="54"/>
      <c r="L3354" s="52"/>
      <c r="M3354" s="53"/>
      <c r="N3354" s="61"/>
      <c r="O3354" s="54"/>
      <c r="P3354" s="52"/>
      <c r="Q3354" s="53"/>
      <c r="R3354" s="61"/>
      <c r="S3354" s="54"/>
      <c r="T3354" s="52"/>
      <c r="U3354" s="53"/>
      <c r="V3354" s="61"/>
      <c r="W3354" s="54"/>
    </row>
    <row r="3355" spans="1:23" x14ac:dyDescent="0.25">
      <c r="A3355" s="104"/>
      <c r="B3355" s="38"/>
      <c r="C3355" s="39"/>
      <c r="D3355" s="52"/>
      <c r="E3355" s="53"/>
      <c r="F3355" s="61"/>
      <c r="G3355" s="54"/>
      <c r="H3355" s="52"/>
      <c r="I3355" s="53"/>
      <c r="J3355" s="61"/>
      <c r="K3355" s="54"/>
      <c r="L3355" s="52"/>
      <c r="M3355" s="53"/>
      <c r="N3355" s="61"/>
      <c r="O3355" s="54"/>
      <c r="P3355" s="52"/>
      <c r="Q3355" s="53"/>
      <c r="R3355" s="61"/>
      <c r="S3355" s="54"/>
      <c r="T3355" s="52"/>
      <c r="U3355" s="53"/>
      <c r="V3355" s="61"/>
      <c r="W3355" s="54"/>
    </row>
    <row r="3356" spans="1:23" x14ac:dyDescent="0.25">
      <c r="A3356" s="104"/>
      <c r="B3356" s="38"/>
      <c r="C3356" s="39"/>
      <c r="D3356" s="52"/>
      <c r="E3356" s="53"/>
      <c r="F3356" s="61"/>
      <c r="G3356" s="54"/>
      <c r="H3356" s="52"/>
      <c r="I3356" s="53"/>
      <c r="J3356" s="61"/>
      <c r="K3356" s="54"/>
      <c r="L3356" s="52"/>
      <c r="M3356" s="53"/>
      <c r="N3356" s="61"/>
      <c r="O3356" s="54"/>
      <c r="P3356" s="52"/>
      <c r="Q3356" s="53"/>
      <c r="R3356" s="61"/>
      <c r="S3356" s="54"/>
      <c r="T3356" s="52"/>
      <c r="U3356" s="53"/>
      <c r="V3356" s="61"/>
      <c r="W3356" s="54"/>
    </row>
    <row r="3357" spans="1:23" x14ac:dyDescent="0.25">
      <c r="A3357" s="104"/>
      <c r="B3357" s="38"/>
      <c r="C3357" s="39"/>
      <c r="D3357" s="52"/>
      <c r="E3357" s="53"/>
      <c r="F3357" s="61"/>
      <c r="G3357" s="54"/>
      <c r="H3357" s="52"/>
      <c r="I3357" s="53"/>
      <c r="J3357" s="61"/>
      <c r="K3357" s="54"/>
      <c r="L3357" s="52"/>
      <c r="M3357" s="53"/>
      <c r="N3357" s="61"/>
      <c r="O3357" s="54"/>
      <c r="P3357" s="52"/>
      <c r="Q3357" s="53"/>
      <c r="R3357" s="61"/>
      <c r="S3357" s="54"/>
      <c r="T3357" s="52"/>
      <c r="U3357" s="53"/>
      <c r="V3357" s="61"/>
      <c r="W3357" s="54"/>
    </row>
    <row r="3358" spans="1:23" x14ac:dyDescent="0.25">
      <c r="A3358" s="104"/>
      <c r="B3358" s="38"/>
      <c r="C3358" s="39"/>
      <c r="D3358" s="52"/>
      <c r="E3358" s="53"/>
      <c r="F3358" s="61"/>
      <c r="G3358" s="54"/>
      <c r="H3358" s="52"/>
      <c r="I3358" s="53"/>
      <c r="J3358" s="61"/>
      <c r="K3358" s="54"/>
      <c r="L3358" s="52"/>
      <c r="M3358" s="53"/>
      <c r="N3358" s="61"/>
      <c r="O3358" s="54"/>
      <c r="P3358" s="52"/>
      <c r="Q3358" s="53"/>
      <c r="R3358" s="61"/>
      <c r="S3358" s="54"/>
      <c r="T3358" s="52"/>
      <c r="U3358" s="53"/>
      <c r="V3358" s="61"/>
      <c r="W3358" s="54"/>
    </row>
    <row r="3359" spans="1:23" x14ac:dyDescent="0.25">
      <c r="A3359" s="104"/>
      <c r="B3359" s="38"/>
      <c r="C3359" s="39"/>
      <c r="D3359" s="52"/>
      <c r="E3359" s="53"/>
      <c r="F3359" s="61"/>
      <c r="G3359" s="54"/>
      <c r="H3359" s="52"/>
      <c r="I3359" s="53"/>
      <c r="J3359" s="61"/>
      <c r="K3359" s="54"/>
      <c r="L3359" s="52"/>
      <c r="M3359" s="53"/>
      <c r="N3359" s="61"/>
      <c r="O3359" s="54"/>
      <c r="P3359" s="52"/>
      <c r="Q3359" s="53"/>
      <c r="R3359" s="61"/>
      <c r="S3359" s="54"/>
      <c r="T3359" s="52"/>
      <c r="U3359" s="53"/>
      <c r="V3359" s="61"/>
      <c r="W3359" s="54"/>
    </row>
    <row r="3360" spans="1:23" x14ac:dyDescent="0.25">
      <c r="A3360" s="104"/>
      <c r="B3360" s="38"/>
      <c r="C3360" s="39"/>
      <c r="D3360" s="52"/>
      <c r="E3360" s="53"/>
      <c r="F3360" s="61"/>
      <c r="G3360" s="54"/>
      <c r="H3360" s="52"/>
      <c r="I3360" s="53"/>
      <c r="J3360" s="61"/>
      <c r="K3360" s="54"/>
      <c r="L3360" s="52"/>
      <c r="M3360" s="53"/>
      <c r="N3360" s="61"/>
      <c r="O3360" s="54"/>
      <c r="P3360" s="52"/>
      <c r="Q3360" s="53"/>
      <c r="R3360" s="61"/>
      <c r="S3360" s="54"/>
      <c r="T3360" s="52"/>
      <c r="U3360" s="53"/>
      <c r="V3360" s="61"/>
      <c r="W3360" s="54"/>
    </row>
    <row r="3361" spans="1:23" x14ac:dyDescent="0.25">
      <c r="A3361" s="104"/>
      <c r="B3361" s="38"/>
      <c r="C3361" s="39"/>
      <c r="D3361" s="52"/>
      <c r="E3361" s="53"/>
      <c r="F3361" s="61"/>
      <c r="G3361" s="54"/>
      <c r="H3361" s="52"/>
      <c r="I3361" s="53"/>
      <c r="J3361" s="61"/>
      <c r="K3361" s="54"/>
      <c r="L3361" s="52"/>
      <c r="M3361" s="53"/>
      <c r="N3361" s="61"/>
      <c r="O3361" s="54"/>
      <c r="P3361" s="52"/>
      <c r="Q3361" s="53"/>
      <c r="R3361" s="61"/>
      <c r="S3361" s="54"/>
      <c r="T3361" s="52"/>
      <c r="U3361" s="53"/>
      <c r="V3361" s="61"/>
      <c r="W3361" s="54"/>
    </row>
    <row r="3362" spans="1:23" x14ac:dyDescent="0.25">
      <c r="A3362" s="104"/>
      <c r="B3362" s="38"/>
      <c r="C3362" s="39"/>
      <c r="D3362" s="52"/>
      <c r="E3362" s="53"/>
      <c r="F3362" s="61"/>
      <c r="G3362" s="54"/>
      <c r="H3362" s="52"/>
      <c r="I3362" s="53"/>
      <c r="J3362" s="61"/>
      <c r="K3362" s="54"/>
      <c r="L3362" s="52"/>
      <c r="M3362" s="53"/>
      <c r="N3362" s="61"/>
      <c r="O3362" s="54"/>
      <c r="P3362" s="52"/>
      <c r="Q3362" s="53"/>
      <c r="R3362" s="61"/>
      <c r="S3362" s="54"/>
      <c r="T3362" s="52"/>
      <c r="U3362" s="53"/>
      <c r="V3362" s="61"/>
      <c r="W3362" s="54"/>
    </row>
    <row r="3363" spans="1:23" x14ac:dyDescent="0.25">
      <c r="A3363" s="104"/>
      <c r="B3363" s="38"/>
      <c r="C3363" s="39"/>
      <c r="D3363" s="52"/>
      <c r="E3363" s="53"/>
      <c r="F3363" s="61"/>
      <c r="G3363" s="54"/>
      <c r="H3363" s="52"/>
      <c r="I3363" s="53"/>
      <c r="J3363" s="61"/>
      <c r="K3363" s="54"/>
      <c r="L3363" s="52"/>
      <c r="M3363" s="53"/>
      <c r="N3363" s="61"/>
      <c r="O3363" s="54"/>
      <c r="P3363" s="52"/>
      <c r="Q3363" s="53"/>
      <c r="R3363" s="61"/>
      <c r="S3363" s="54"/>
      <c r="T3363" s="52"/>
      <c r="U3363" s="53"/>
      <c r="V3363" s="61"/>
      <c r="W3363" s="54"/>
    </row>
    <row r="3364" spans="1:23" x14ac:dyDescent="0.25">
      <c r="A3364" s="104"/>
      <c r="B3364" s="38"/>
      <c r="C3364" s="39"/>
      <c r="D3364" s="52"/>
      <c r="E3364" s="53"/>
      <c r="F3364" s="61"/>
      <c r="G3364" s="54"/>
      <c r="H3364" s="52"/>
      <c r="I3364" s="53"/>
      <c r="J3364" s="61"/>
      <c r="K3364" s="54"/>
      <c r="L3364" s="52"/>
      <c r="M3364" s="53"/>
      <c r="N3364" s="61"/>
      <c r="O3364" s="54"/>
      <c r="P3364" s="52"/>
      <c r="Q3364" s="53"/>
      <c r="R3364" s="61"/>
      <c r="S3364" s="54"/>
      <c r="T3364" s="52"/>
      <c r="U3364" s="53"/>
      <c r="V3364" s="61"/>
      <c r="W3364" s="54"/>
    </row>
    <row r="3365" spans="1:23" x14ac:dyDescent="0.25">
      <c r="A3365" s="104"/>
      <c r="B3365" s="38"/>
      <c r="C3365" s="39"/>
      <c r="D3365" s="52"/>
      <c r="E3365" s="53"/>
      <c r="F3365" s="61"/>
      <c r="G3365" s="54"/>
      <c r="H3365" s="52"/>
      <c r="I3365" s="53"/>
      <c r="J3365" s="61"/>
      <c r="K3365" s="54"/>
      <c r="L3365" s="52"/>
      <c r="M3365" s="53"/>
      <c r="N3365" s="61"/>
      <c r="O3365" s="54"/>
      <c r="P3365" s="52"/>
      <c r="Q3365" s="53"/>
      <c r="R3365" s="61"/>
      <c r="S3365" s="54"/>
      <c r="T3365" s="52"/>
      <c r="U3365" s="53"/>
      <c r="V3365" s="61"/>
      <c r="W3365" s="54"/>
    </row>
    <row r="3366" spans="1:23" x14ac:dyDescent="0.25">
      <c r="A3366" s="104"/>
      <c r="B3366" s="38"/>
      <c r="C3366" s="39"/>
      <c r="D3366" s="52"/>
      <c r="E3366" s="53"/>
      <c r="F3366" s="61"/>
      <c r="G3366" s="54"/>
      <c r="H3366" s="52"/>
      <c r="I3366" s="53"/>
      <c r="J3366" s="61"/>
      <c r="K3366" s="54"/>
      <c r="L3366" s="52"/>
      <c r="M3366" s="53"/>
      <c r="N3366" s="61"/>
      <c r="O3366" s="54"/>
      <c r="P3366" s="52"/>
      <c r="Q3366" s="53"/>
      <c r="R3366" s="61"/>
      <c r="S3366" s="54"/>
      <c r="T3366" s="52"/>
      <c r="U3366" s="53"/>
      <c r="V3366" s="61"/>
      <c r="W3366" s="54"/>
    </row>
    <row r="3367" spans="1:23" x14ac:dyDescent="0.25">
      <c r="A3367" s="104"/>
      <c r="B3367" s="38"/>
      <c r="C3367" s="39"/>
      <c r="D3367" s="52"/>
      <c r="E3367" s="53"/>
      <c r="F3367" s="61"/>
      <c r="G3367" s="54"/>
      <c r="H3367" s="52"/>
      <c r="I3367" s="53"/>
      <c r="J3367" s="61"/>
      <c r="K3367" s="54"/>
      <c r="L3367" s="52"/>
      <c r="M3367" s="53"/>
      <c r="N3367" s="61"/>
      <c r="O3367" s="54"/>
      <c r="P3367" s="52"/>
      <c r="Q3367" s="53"/>
      <c r="R3367" s="61"/>
      <c r="S3367" s="54"/>
      <c r="T3367" s="52"/>
      <c r="U3367" s="53"/>
      <c r="V3367" s="61"/>
      <c r="W3367" s="54"/>
    </row>
    <row r="3368" spans="1:23" x14ac:dyDescent="0.25">
      <c r="A3368" s="104"/>
      <c r="B3368" s="38"/>
      <c r="C3368" s="39"/>
      <c r="D3368" s="52"/>
      <c r="E3368" s="53"/>
      <c r="F3368" s="61"/>
      <c r="G3368" s="54"/>
      <c r="H3368" s="52"/>
      <c r="I3368" s="53"/>
      <c r="J3368" s="61"/>
      <c r="K3368" s="54"/>
      <c r="L3368" s="52"/>
      <c r="M3368" s="53"/>
      <c r="N3368" s="61"/>
      <c r="O3368" s="54"/>
      <c r="P3368" s="52"/>
      <c r="Q3368" s="53"/>
      <c r="R3368" s="61"/>
      <c r="S3368" s="54"/>
      <c r="T3368" s="52"/>
      <c r="U3368" s="53"/>
      <c r="V3368" s="61"/>
      <c r="W3368" s="54"/>
    </row>
    <row r="3369" spans="1:23" x14ac:dyDescent="0.25">
      <c r="A3369" s="104"/>
      <c r="B3369" s="38"/>
      <c r="C3369" s="39"/>
      <c r="D3369" s="52"/>
      <c r="E3369" s="53"/>
      <c r="F3369" s="61"/>
      <c r="G3369" s="54"/>
      <c r="H3369" s="52"/>
      <c r="I3369" s="53"/>
      <c r="J3369" s="61"/>
      <c r="K3369" s="54"/>
      <c r="L3369" s="52"/>
      <c r="M3369" s="53"/>
      <c r="N3369" s="61"/>
      <c r="O3369" s="54"/>
      <c r="P3369" s="52"/>
      <c r="Q3369" s="53"/>
      <c r="R3369" s="61"/>
      <c r="S3369" s="54"/>
      <c r="T3369" s="52"/>
      <c r="U3369" s="53"/>
      <c r="V3369" s="61"/>
      <c r="W3369" s="54"/>
    </row>
    <row r="3370" spans="1:23" x14ac:dyDescent="0.25">
      <c r="A3370" s="104"/>
      <c r="B3370" s="38"/>
      <c r="C3370" s="39"/>
      <c r="D3370" s="52"/>
      <c r="E3370" s="53"/>
      <c r="F3370" s="61"/>
      <c r="G3370" s="54"/>
      <c r="H3370" s="52"/>
      <c r="I3370" s="53"/>
      <c r="J3370" s="61"/>
      <c r="K3370" s="54"/>
      <c r="L3370" s="52"/>
      <c r="M3370" s="53"/>
      <c r="N3370" s="61"/>
      <c r="O3370" s="54"/>
      <c r="P3370" s="52"/>
      <c r="Q3370" s="53"/>
      <c r="R3370" s="61"/>
      <c r="S3370" s="54"/>
      <c r="T3370" s="52"/>
      <c r="U3370" s="53"/>
      <c r="V3370" s="61"/>
      <c r="W3370" s="54"/>
    </row>
    <row r="3371" spans="1:23" x14ac:dyDescent="0.25">
      <c r="A3371" s="104"/>
      <c r="B3371" s="38"/>
      <c r="C3371" s="39"/>
      <c r="D3371" s="52"/>
      <c r="E3371" s="53"/>
      <c r="F3371" s="61"/>
      <c r="G3371" s="54"/>
      <c r="H3371" s="52"/>
      <c r="I3371" s="53"/>
      <c r="J3371" s="61"/>
      <c r="K3371" s="54"/>
      <c r="L3371" s="52"/>
      <c r="M3371" s="53"/>
      <c r="N3371" s="61"/>
      <c r="O3371" s="54"/>
      <c r="P3371" s="52"/>
      <c r="Q3371" s="53"/>
      <c r="R3371" s="61"/>
      <c r="S3371" s="54"/>
      <c r="T3371" s="52"/>
      <c r="U3371" s="53"/>
      <c r="V3371" s="61"/>
      <c r="W3371" s="54"/>
    </row>
    <row r="3372" spans="1:23" x14ac:dyDescent="0.25">
      <c r="A3372" s="104"/>
      <c r="B3372" s="38"/>
      <c r="C3372" s="39"/>
      <c r="D3372" s="52"/>
      <c r="E3372" s="53"/>
      <c r="F3372" s="61"/>
      <c r="G3372" s="54"/>
      <c r="H3372" s="52"/>
      <c r="I3372" s="53"/>
      <c r="J3372" s="61"/>
      <c r="K3372" s="54"/>
      <c r="L3372" s="52"/>
      <c r="M3372" s="53"/>
      <c r="N3372" s="61"/>
      <c r="O3372" s="54"/>
      <c r="P3372" s="52"/>
      <c r="Q3372" s="53"/>
      <c r="R3372" s="61"/>
      <c r="S3372" s="54"/>
      <c r="T3372" s="52"/>
      <c r="U3372" s="53"/>
      <c r="V3372" s="61"/>
      <c r="W3372" s="54"/>
    </row>
    <row r="3373" spans="1:23" x14ac:dyDescent="0.25">
      <c r="A3373" s="104"/>
      <c r="B3373" s="38"/>
      <c r="C3373" s="39"/>
      <c r="D3373" s="52"/>
      <c r="E3373" s="53"/>
      <c r="F3373" s="61"/>
      <c r="G3373" s="54"/>
      <c r="H3373" s="52"/>
      <c r="I3373" s="53"/>
      <c r="J3373" s="61"/>
      <c r="K3373" s="54"/>
      <c r="L3373" s="52"/>
      <c r="M3373" s="53"/>
      <c r="N3373" s="61"/>
      <c r="O3373" s="54"/>
      <c r="P3373" s="52"/>
      <c r="Q3373" s="53"/>
      <c r="R3373" s="61"/>
      <c r="S3373" s="54"/>
      <c r="T3373" s="52"/>
      <c r="U3373" s="53"/>
      <c r="V3373" s="61"/>
      <c r="W3373" s="54"/>
    </row>
    <row r="3374" spans="1:23" x14ac:dyDescent="0.25">
      <c r="A3374" s="104"/>
      <c r="B3374" s="38"/>
      <c r="C3374" s="39"/>
      <c r="D3374" s="52"/>
      <c r="E3374" s="53"/>
      <c r="F3374" s="61"/>
      <c r="G3374" s="54"/>
      <c r="H3374" s="52"/>
      <c r="I3374" s="53"/>
      <c r="J3374" s="61"/>
      <c r="K3374" s="54"/>
      <c r="L3374" s="52"/>
      <c r="M3374" s="53"/>
      <c r="N3374" s="61"/>
      <c r="O3374" s="54"/>
      <c r="P3374" s="52"/>
      <c r="Q3374" s="53"/>
      <c r="R3374" s="61"/>
      <c r="S3374" s="54"/>
      <c r="T3374" s="52"/>
      <c r="U3374" s="53"/>
      <c r="V3374" s="61"/>
      <c r="W3374" s="54"/>
    </row>
    <row r="3375" spans="1:23" x14ac:dyDescent="0.25">
      <c r="A3375" s="104"/>
      <c r="B3375" s="38"/>
      <c r="C3375" s="39"/>
      <c r="D3375" s="52"/>
      <c r="E3375" s="53"/>
      <c r="F3375" s="61"/>
      <c r="G3375" s="54"/>
      <c r="H3375" s="52"/>
      <c r="I3375" s="53"/>
      <c r="J3375" s="61"/>
      <c r="K3375" s="54"/>
      <c r="L3375" s="52"/>
      <c r="M3375" s="53"/>
      <c r="N3375" s="61"/>
      <c r="O3375" s="54"/>
      <c r="P3375" s="52"/>
      <c r="Q3375" s="53"/>
      <c r="R3375" s="61"/>
      <c r="S3375" s="54"/>
      <c r="T3375" s="52"/>
      <c r="U3375" s="53"/>
      <c r="V3375" s="61"/>
      <c r="W3375" s="54"/>
    </row>
    <row r="3376" spans="1:23" x14ac:dyDescent="0.25">
      <c r="A3376" s="104"/>
      <c r="B3376" s="38"/>
      <c r="C3376" s="39"/>
      <c r="D3376" s="52"/>
      <c r="E3376" s="53"/>
      <c r="F3376" s="61"/>
      <c r="G3376" s="54"/>
      <c r="H3376" s="52"/>
      <c r="I3376" s="53"/>
      <c r="J3376" s="61"/>
      <c r="K3376" s="54"/>
      <c r="L3376" s="52"/>
      <c r="M3376" s="53"/>
      <c r="N3376" s="61"/>
      <c r="O3376" s="54"/>
      <c r="P3376" s="52"/>
      <c r="Q3376" s="53"/>
      <c r="R3376" s="61"/>
      <c r="S3376" s="54"/>
      <c r="T3376" s="52"/>
      <c r="U3376" s="53"/>
      <c r="V3376" s="61"/>
      <c r="W3376" s="54"/>
    </row>
    <row r="3377" spans="1:23" x14ac:dyDescent="0.25">
      <c r="A3377" s="104"/>
      <c r="B3377" s="38"/>
      <c r="C3377" s="39"/>
      <c r="D3377" s="52"/>
      <c r="E3377" s="53"/>
      <c r="F3377" s="61"/>
      <c r="G3377" s="54"/>
      <c r="H3377" s="52"/>
      <c r="I3377" s="53"/>
      <c r="J3377" s="61"/>
      <c r="K3377" s="54"/>
      <c r="L3377" s="52"/>
      <c r="M3377" s="53"/>
      <c r="N3377" s="61"/>
      <c r="O3377" s="54"/>
      <c r="P3377" s="52"/>
      <c r="Q3377" s="53"/>
      <c r="R3377" s="61"/>
      <c r="S3377" s="54"/>
      <c r="T3377" s="52"/>
      <c r="U3377" s="53"/>
      <c r="V3377" s="61"/>
      <c r="W3377" s="54"/>
    </row>
    <row r="3378" spans="1:23" x14ac:dyDescent="0.25">
      <c r="A3378" s="104"/>
      <c r="B3378" s="38"/>
      <c r="C3378" s="39"/>
      <c r="D3378" s="52"/>
      <c r="E3378" s="53"/>
      <c r="F3378" s="61"/>
      <c r="G3378" s="54"/>
      <c r="H3378" s="52"/>
      <c r="I3378" s="53"/>
      <c r="J3378" s="61"/>
      <c r="K3378" s="54"/>
      <c r="L3378" s="52"/>
      <c r="M3378" s="53"/>
      <c r="N3378" s="61"/>
      <c r="O3378" s="54"/>
      <c r="P3378" s="52"/>
      <c r="Q3378" s="53"/>
      <c r="R3378" s="61"/>
      <c r="S3378" s="54"/>
      <c r="T3378" s="52"/>
      <c r="U3378" s="53"/>
      <c r="V3378" s="61"/>
      <c r="W3378" s="54"/>
    </row>
    <row r="3379" spans="1:23" x14ac:dyDescent="0.25">
      <c r="A3379" s="104"/>
      <c r="B3379" s="38"/>
      <c r="C3379" s="39"/>
      <c r="D3379" s="52"/>
      <c r="E3379" s="53"/>
      <c r="F3379" s="61"/>
      <c r="G3379" s="54"/>
      <c r="H3379" s="52"/>
      <c r="I3379" s="53"/>
      <c r="J3379" s="61"/>
      <c r="K3379" s="54"/>
      <c r="L3379" s="52"/>
      <c r="M3379" s="53"/>
      <c r="N3379" s="61"/>
      <c r="O3379" s="54"/>
      <c r="P3379" s="52"/>
      <c r="Q3379" s="53"/>
      <c r="R3379" s="61"/>
      <c r="S3379" s="54"/>
      <c r="T3379" s="52"/>
      <c r="U3379" s="53"/>
      <c r="V3379" s="61"/>
      <c r="W3379" s="54"/>
    </row>
    <row r="3380" spans="1:23" x14ac:dyDescent="0.25">
      <c r="A3380" s="104"/>
      <c r="B3380" s="38"/>
      <c r="C3380" s="39"/>
      <c r="D3380" s="52"/>
      <c r="E3380" s="53"/>
      <c r="F3380" s="61"/>
      <c r="G3380" s="54"/>
      <c r="H3380" s="52"/>
      <c r="I3380" s="53"/>
      <c r="J3380" s="61"/>
      <c r="K3380" s="54"/>
      <c r="L3380" s="52"/>
      <c r="M3380" s="53"/>
      <c r="N3380" s="61"/>
      <c r="O3380" s="54"/>
      <c r="P3380" s="52"/>
      <c r="Q3380" s="53"/>
      <c r="R3380" s="61"/>
      <c r="S3380" s="54"/>
      <c r="T3380" s="52"/>
      <c r="U3380" s="53"/>
      <c r="V3380" s="61"/>
      <c r="W3380" s="54"/>
    </row>
    <row r="3381" spans="1:23" x14ac:dyDescent="0.25">
      <c r="A3381" s="104"/>
      <c r="B3381" s="38"/>
      <c r="C3381" s="39"/>
      <c r="D3381" s="52"/>
      <c r="E3381" s="53"/>
      <c r="F3381" s="61"/>
      <c r="G3381" s="54"/>
      <c r="H3381" s="52"/>
      <c r="I3381" s="53"/>
      <c r="J3381" s="61"/>
      <c r="K3381" s="54"/>
      <c r="L3381" s="52"/>
      <c r="M3381" s="53"/>
      <c r="N3381" s="61"/>
      <c r="O3381" s="54"/>
      <c r="P3381" s="52"/>
      <c r="Q3381" s="53"/>
      <c r="R3381" s="61"/>
      <c r="S3381" s="54"/>
      <c r="T3381" s="52"/>
      <c r="U3381" s="53"/>
      <c r="V3381" s="61"/>
      <c r="W3381" s="54"/>
    </row>
    <row r="3382" spans="1:23" x14ac:dyDescent="0.25">
      <c r="A3382" s="104"/>
      <c r="B3382" s="38"/>
      <c r="C3382" s="39"/>
      <c r="D3382" s="52"/>
      <c r="E3382" s="53"/>
      <c r="F3382" s="61"/>
      <c r="G3382" s="54"/>
      <c r="H3382" s="52"/>
      <c r="I3382" s="53"/>
      <c r="J3382" s="61"/>
      <c r="K3382" s="54"/>
      <c r="L3382" s="52"/>
      <c r="M3382" s="53"/>
      <c r="N3382" s="61"/>
      <c r="O3382" s="54"/>
      <c r="P3382" s="52"/>
      <c r="Q3382" s="53"/>
      <c r="R3382" s="61"/>
      <c r="S3382" s="54"/>
      <c r="T3382" s="52"/>
      <c r="U3382" s="53"/>
      <c r="V3382" s="61"/>
      <c r="W3382" s="54"/>
    </row>
    <row r="3383" spans="1:23" x14ac:dyDescent="0.25">
      <c r="A3383" s="104"/>
      <c r="B3383" s="38"/>
      <c r="C3383" s="39"/>
      <c r="D3383" s="52"/>
      <c r="E3383" s="53"/>
      <c r="F3383" s="61"/>
      <c r="G3383" s="54"/>
      <c r="H3383" s="52"/>
      <c r="I3383" s="53"/>
      <c r="J3383" s="61"/>
      <c r="K3383" s="54"/>
      <c r="L3383" s="52"/>
      <c r="M3383" s="53"/>
      <c r="N3383" s="61"/>
      <c r="O3383" s="54"/>
      <c r="P3383" s="52"/>
      <c r="Q3383" s="53"/>
      <c r="R3383" s="61"/>
      <c r="S3383" s="54"/>
      <c r="T3383" s="52"/>
      <c r="U3383" s="53"/>
      <c r="V3383" s="61"/>
      <c r="W3383" s="54"/>
    </row>
    <row r="3384" spans="1:23" x14ac:dyDescent="0.25">
      <c r="A3384" s="104"/>
      <c r="B3384" s="38"/>
      <c r="C3384" s="39"/>
      <c r="D3384" s="52"/>
      <c r="E3384" s="53"/>
      <c r="F3384" s="61"/>
      <c r="G3384" s="54"/>
      <c r="H3384" s="52"/>
      <c r="I3384" s="53"/>
      <c r="J3384" s="61"/>
      <c r="K3384" s="54"/>
      <c r="L3384" s="52"/>
      <c r="M3384" s="53"/>
      <c r="N3384" s="61"/>
      <c r="O3384" s="54"/>
      <c r="P3384" s="52"/>
      <c r="Q3384" s="53"/>
      <c r="R3384" s="61"/>
      <c r="S3384" s="54"/>
      <c r="T3384" s="52"/>
      <c r="U3384" s="53"/>
      <c r="V3384" s="61"/>
      <c r="W3384" s="54"/>
    </row>
    <row r="3385" spans="1:23" x14ac:dyDescent="0.25">
      <c r="A3385" s="104"/>
      <c r="B3385" s="38"/>
      <c r="C3385" s="39"/>
      <c r="D3385" s="52"/>
      <c r="E3385" s="53"/>
      <c r="F3385" s="61"/>
      <c r="G3385" s="54"/>
      <c r="H3385" s="52"/>
      <c r="I3385" s="53"/>
      <c r="J3385" s="61"/>
      <c r="K3385" s="54"/>
      <c r="L3385" s="52"/>
      <c r="M3385" s="53"/>
      <c r="N3385" s="61"/>
      <c r="O3385" s="54"/>
      <c r="P3385" s="52"/>
      <c r="Q3385" s="53"/>
      <c r="R3385" s="61"/>
      <c r="S3385" s="54"/>
      <c r="T3385" s="52"/>
      <c r="U3385" s="53"/>
      <c r="V3385" s="61"/>
      <c r="W3385" s="54"/>
    </row>
    <row r="3386" spans="1:23" x14ac:dyDescent="0.25">
      <c r="A3386" s="104"/>
      <c r="B3386" s="38"/>
      <c r="C3386" s="39"/>
      <c r="D3386" s="52"/>
      <c r="E3386" s="53"/>
      <c r="F3386" s="61"/>
      <c r="G3386" s="54"/>
      <c r="H3386" s="52"/>
      <c r="I3386" s="53"/>
      <c r="J3386" s="61"/>
      <c r="K3386" s="54"/>
      <c r="L3386" s="52"/>
      <c r="M3386" s="53"/>
      <c r="N3386" s="61"/>
      <c r="O3386" s="54"/>
      <c r="P3386" s="52"/>
      <c r="Q3386" s="53"/>
      <c r="R3386" s="61"/>
      <c r="S3386" s="54"/>
      <c r="T3386" s="52"/>
      <c r="U3386" s="53"/>
      <c r="V3386" s="61"/>
      <c r="W3386" s="54"/>
    </row>
    <row r="3387" spans="1:23" x14ac:dyDescent="0.25">
      <c r="A3387" s="104"/>
      <c r="B3387" s="38"/>
      <c r="C3387" s="39"/>
      <c r="D3387" s="52"/>
      <c r="E3387" s="53"/>
      <c r="F3387" s="61"/>
      <c r="G3387" s="54"/>
      <c r="H3387" s="52"/>
      <c r="I3387" s="53"/>
      <c r="J3387" s="61"/>
      <c r="K3387" s="54"/>
      <c r="L3387" s="52"/>
      <c r="M3387" s="53"/>
      <c r="N3387" s="61"/>
      <c r="O3387" s="54"/>
      <c r="P3387" s="52"/>
      <c r="Q3387" s="53"/>
      <c r="R3387" s="61"/>
      <c r="S3387" s="54"/>
      <c r="T3387" s="52"/>
      <c r="U3387" s="53"/>
      <c r="V3387" s="61"/>
      <c r="W3387" s="54"/>
    </row>
    <row r="3388" spans="1:23" x14ac:dyDescent="0.25">
      <c r="A3388" s="104"/>
      <c r="B3388" s="38"/>
      <c r="C3388" s="39"/>
      <c r="D3388" s="52"/>
      <c r="E3388" s="53"/>
      <c r="F3388" s="61"/>
      <c r="G3388" s="54"/>
      <c r="H3388" s="52"/>
      <c r="I3388" s="53"/>
      <c r="J3388" s="61"/>
      <c r="K3388" s="54"/>
      <c r="L3388" s="52"/>
      <c r="M3388" s="53"/>
      <c r="N3388" s="61"/>
      <c r="O3388" s="54"/>
      <c r="P3388" s="52"/>
      <c r="Q3388" s="53"/>
      <c r="R3388" s="61"/>
      <c r="S3388" s="54"/>
      <c r="T3388" s="52"/>
      <c r="U3388" s="53"/>
      <c r="V3388" s="61"/>
      <c r="W3388" s="54"/>
    </row>
    <row r="3389" spans="1:23" x14ac:dyDescent="0.25">
      <c r="A3389" s="104"/>
      <c r="B3389" s="38"/>
      <c r="C3389" s="39"/>
      <c r="D3389" s="52"/>
      <c r="E3389" s="53"/>
      <c r="F3389" s="61"/>
      <c r="G3389" s="54"/>
      <c r="H3389" s="52"/>
      <c r="I3389" s="53"/>
      <c r="J3389" s="61"/>
      <c r="K3389" s="54"/>
      <c r="L3389" s="52"/>
      <c r="M3389" s="53"/>
      <c r="N3389" s="61"/>
      <c r="O3389" s="54"/>
      <c r="P3389" s="52"/>
      <c r="Q3389" s="53"/>
      <c r="R3389" s="61"/>
      <c r="S3389" s="54"/>
      <c r="T3389" s="52"/>
      <c r="U3389" s="53"/>
      <c r="V3389" s="61"/>
      <c r="W3389" s="54"/>
    </row>
    <row r="3390" spans="1:23" x14ac:dyDescent="0.25">
      <c r="A3390" s="104"/>
      <c r="B3390" s="38"/>
      <c r="C3390" s="39"/>
      <c r="D3390" s="52"/>
      <c r="E3390" s="53"/>
      <c r="F3390" s="61"/>
      <c r="G3390" s="54"/>
      <c r="H3390" s="52"/>
      <c r="I3390" s="53"/>
      <c r="J3390" s="61"/>
      <c r="K3390" s="54"/>
      <c r="L3390" s="52"/>
      <c r="M3390" s="53"/>
      <c r="N3390" s="61"/>
      <c r="O3390" s="54"/>
      <c r="P3390" s="52"/>
      <c r="Q3390" s="53"/>
      <c r="R3390" s="61"/>
      <c r="S3390" s="54"/>
      <c r="T3390" s="52"/>
      <c r="U3390" s="53"/>
      <c r="V3390" s="61"/>
      <c r="W3390" s="54"/>
    </row>
    <row r="3391" spans="1:23" x14ac:dyDescent="0.25">
      <c r="A3391" s="104"/>
      <c r="B3391" s="38"/>
      <c r="C3391" s="39"/>
      <c r="D3391" s="52"/>
      <c r="E3391" s="53"/>
      <c r="F3391" s="61"/>
      <c r="G3391" s="54"/>
      <c r="H3391" s="52"/>
      <c r="I3391" s="53"/>
      <c r="J3391" s="61"/>
      <c r="K3391" s="54"/>
      <c r="L3391" s="52"/>
      <c r="M3391" s="53"/>
      <c r="N3391" s="61"/>
      <c r="O3391" s="54"/>
      <c r="P3391" s="52"/>
      <c r="Q3391" s="53"/>
      <c r="R3391" s="61"/>
      <c r="S3391" s="54"/>
      <c r="T3391" s="52"/>
      <c r="U3391" s="53"/>
      <c r="V3391" s="61"/>
      <c r="W3391" s="54"/>
    </row>
    <row r="3392" spans="1:23" x14ac:dyDescent="0.25">
      <c r="A3392" s="104"/>
      <c r="B3392" s="38"/>
      <c r="C3392" s="39"/>
      <c r="D3392" s="52"/>
      <c r="E3392" s="53"/>
      <c r="F3392" s="61"/>
      <c r="G3392" s="54"/>
      <c r="H3392" s="52"/>
      <c r="I3392" s="53"/>
      <c r="J3392" s="61"/>
      <c r="K3392" s="54"/>
      <c r="L3392" s="52"/>
      <c r="M3392" s="53"/>
      <c r="N3392" s="61"/>
      <c r="O3392" s="54"/>
      <c r="P3392" s="52"/>
      <c r="Q3392" s="53"/>
      <c r="R3392" s="61"/>
      <c r="S3392" s="54"/>
      <c r="T3392" s="52"/>
      <c r="U3392" s="53"/>
      <c r="V3392" s="61"/>
      <c r="W3392" s="54"/>
    </row>
    <row r="3393" spans="1:23" x14ac:dyDescent="0.25">
      <c r="A3393" s="104"/>
      <c r="B3393" s="38"/>
      <c r="C3393" s="39"/>
      <c r="D3393" s="52"/>
      <c r="E3393" s="53"/>
      <c r="F3393" s="61"/>
      <c r="G3393" s="54"/>
      <c r="H3393" s="52"/>
      <c r="I3393" s="53"/>
      <c r="J3393" s="61"/>
      <c r="K3393" s="54"/>
      <c r="L3393" s="52"/>
      <c r="M3393" s="53"/>
      <c r="N3393" s="61"/>
      <c r="O3393" s="54"/>
      <c r="P3393" s="52"/>
      <c r="Q3393" s="53"/>
      <c r="R3393" s="61"/>
      <c r="S3393" s="54"/>
      <c r="T3393" s="52"/>
      <c r="U3393" s="53"/>
      <c r="V3393" s="61"/>
      <c r="W3393" s="54"/>
    </row>
    <row r="3394" spans="1:23" x14ac:dyDescent="0.25">
      <c r="A3394" s="104"/>
      <c r="B3394" s="38"/>
      <c r="C3394" s="39"/>
      <c r="D3394" s="52"/>
      <c r="E3394" s="53"/>
      <c r="F3394" s="61"/>
      <c r="G3394" s="54"/>
      <c r="H3394" s="52"/>
      <c r="I3394" s="53"/>
      <c r="J3394" s="61"/>
      <c r="K3394" s="54"/>
      <c r="L3394" s="52"/>
      <c r="M3394" s="53"/>
      <c r="N3394" s="61"/>
      <c r="O3394" s="54"/>
      <c r="P3394" s="52"/>
      <c r="Q3394" s="53"/>
      <c r="R3394" s="61"/>
      <c r="S3394" s="54"/>
      <c r="T3394" s="52"/>
      <c r="U3394" s="53"/>
      <c r="V3394" s="61"/>
      <c r="W3394" s="54"/>
    </row>
    <row r="3395" spans="1:23" x14ac:dyDescent="0.25">
      <c r="A3395" s="104"/>
      <c r="B3395" s="38"/>
      <c r="C3395" s="39"/>
      <c r="D3395" s="52"/>
      <c r="E3395" s="53"/>
      <c r="F3395" s="61"/>
      <c r="G3395" s="54"/>
      <c r="H3395" s="52"/>
      <c r="I3395" s="53"/>
      <c r="J3395" s="61"/>
      <c r="K3395" s="54"/>
      <c r="L3395" s="52"/>
      <c r="M3395" s="53"/>
      <c r="N3395" s="61"/>
      <c r="O3395" s="54"/>
      <c r="P3395" s="52"/>
      <c r="Q3395" s="53"/>
      <c r="R3395" s="61"/>
      <c r="S3395" s="54"/>
      <c r="T3395" s="52"/>
      <c r="U3395" s="53"/>
      <c r="V3395" s="61"/>
      <c r="W3395" s="54"/>
    </row>
    <row r="3396" spans="1:23" x14ac:dyDescent="0.25">
      <c r="A3396" s="104"/>
      <c r="B3396" s="38"/>
      <c r="C3396" s="39"/>
      <c r="D3396" s="52"/>
      <c r="E3396" s="53"/>
      <c r="F3396" s="61"/>
      <c r="G3396" s="54"/>
      <c r="H3396" s="52"/>
      <c r="I3396" s="53"/>
      <c r="J3396" s="61"/>
      <c r="K3396" s="54"/>
      <c r="L3396" s="52"/>
      <c r="M3396" s="53"/>
      <c r="N3396" s="61"/>
      <c r="O3396" s="54"/>
      <c r="P3396" s="52"/>
      <c r="Q3396" s="53"/>
      <c r="R3396" s="61"/>
      <c r="S3396" s="54"/>
      <c r="T3396" s="52"/>
      <c r="U3396" s="53"/>
      <c r="V3396" s="61"/>
      <c r="W3396" s="54"/>
    </row>
    <row r="3397" spans="1:23" x14ac:dyDescent="0.25">
      <c r="A3397" s="104"/>
      <c r="B3397" s="38"/>
      <c r="C3397" s="39"/>
      <c r="D3397" s="52"/>
      <c r="E3397" s="53"/>
      <c r="F3397" s="61"/>
      <c r="G3397" s="54"/>
      <c r="H3397" s="52"/>
      <c r="I3397" s="53"/>
      <c r="J3397" s="61"/>
      <c r="K3397" s="54"/>
      <c r="L3397" s="52"/>
      <c r="M3397" s="53"/>
      <c r="N3397" s="61"/>
      <c r="O3397" s="54"/>
      <c r="P3397" s="52"/>
      <c r="Q3397" s="53"/>
      <c r="R3397" s="61"/>
      <c r="S3397" s="54"/>
      <c r="T3397" s="52"/>
      <c r="U3397" s="53"/>
      <c r="V3397" s="61"/>
      <c r="W3397" s="54"/>
    </row>
    <row r="3398" spans="1:23" x14ac:dyDescent="0.25">
      <c r="A3398" s="104"/>
      <c r="B3398" s="38"/>
      <c r="C3398" s="39"/>
      <c r="D3398" s="52"/>
      <c r="E3398" s="53"/>
      <c r="F3398" s="61"/>
      <c r="G3398" s="54"/>
      <c r="H3398" s="52"/>
      <c r="I3398" s="53"/>
      <c r="J3398" s="61"/>
      <c r="K3398" s="54"/>
      <c r="L3398" s="52"/>
      <c r="M3398" s="53"/>
      <c r="N3398" s="61"/>
      <c r="O3398" s="54"/>
      <c r="P3398" s="52"/>
      <c r="Q3398" s="53"/>
      <c r="R3398" s="61"/>
      <c r="S3398" s="54"/>
      <c r="T3398" s="52"/>
      <c r="U3398" s="53"/>
      <c r="V3398" s="61"/>
      <c r="W3398" s="54"/>
    </row>
    <row r="3399" spans="1:23" x14ac:dyDescent="0.25">
      <c r="A3399" s="104"/>
      <c r="B3399" s="38"/>
      <c r="C3399" s="39"/>
      <c r="D3399" s="52"/>
      <c r="E3399" s="53"/>
      <c r="F3399" s="61"/>
      <c r="G3399" s="54"/>
      <c r="H3399" s="52"/>
      <c r="I3399" s="53"/>
      <c r="J3399" s="61"/>
      <c r="K3399" s="54"/>
      <c r="L3399" s="52"/>
      <c r="M3399" s="53"/>
      <c r="N3399" s="61"/>
      <c r="O3399" s="54"/>
      <c r="P3399" s="52"/>
      <c r="Q3399" s="53"/>
      <c r="R3399" s="61"/>
      <c r="S3399" s="54"/>
      <c r="T3399" s="52"/>
      <c r="U3399" s="53"/>
      <c r="V3399" s="61"/>
      <c r="W3399" s="54"/>
    </row>
    <row r="3400" spans="1:23" x14ac:dyDescent="0.25">
      <c r="A3400" s="104"/>
      <c r="B3400" s="38"/>
      <c r="C3400" s="39"/>
      <c r="D3400" s="52"/>
      <c r="E3400" s="53"/>
      <c r="F3400" s="61"/>
      <c r="G3400" s="54"/>
      <c r="H3400" s="52"/>
      <c r="I3400" s="53"/>
      <c r="J3400" s="61"/>
      <c r="K3400" s="54"/>
      <c r="L3400" s="52"/>
      <c r="M3400" s="53"/>
      <c r="N3400" s="61"/>
      <c r="O3400" s="54"/>
      <c r="P3400" s="52"/>
      <c r="Q3400" s="53"/>
      <c r="R3400" s="61"/>
      <c r="S3400" s="54"/>
      <c r="T3400" s="52"/>
      <c r="U3400" s="53"/>
      <c r="V3400" s="61"/>
      <c r="W3400" s="54"/>
    </row>
    <row r="3401" spans="1:23" x14ac:dyDescent="0.25">
      <c r="A3401" s="104"/>
      <c r="B3401" s="38"/>
      <c r="C3401" s="39"/>
      <c r="D3401" s="52"/>
      <c r="E3401" s="53"/>
      <c r="F3401" s="61"/>
      <c r="G3401" s="54"/>
      <c r="H3401" s="52"/>
      <c r="I3401" s="53"/>
      <c r="J3401" s="61"/>
      <c r="K3401" s="54"/>
      <c r="L3401" s="52"/>
      <c r="M3401" s="53"/>
      <c r="N3401" s="61"/>
      <c r="O3401" s="54"/>
      <c r="P3401" s="52"/>
      <c r="Q3401" s="53"/>
      <c r="R3401" s="61"/>
      <c r="S3401" s="54"/>
      <c r="T3401" s="52"/>
      <c r="U3401" s="53"/>
      <c r="V3401" s="61"/>
      <c r="W3401" s="54"/>
    </row>
    <row r="3402" spans="1:23" x14ac:dyDescent="0.25">
      <c r="A3402" s="104"/>
      <c r="B3402" s="38"/>
      <c r="C3402" s="39"/>
      <c r="D3402" s="52"/>
      <c r="E3402" s="53"/>
      <c r="F3402" s="61"/>
      <c r="G3402" s="54"/>
      <c r="H3402" s="52"/>
      <c r="I3402" s="53"/>
      <c r="J3402" s="61"/>
      <c r="K3402" s="54"/>
      <c r="L3402" s="52"/>
      <c r="M3402" s="53"/>
      <c r="N3402" s="61"/>
      <c r="O3402" s="54"/>
      <c r="P3402" s="52"/>
      <c r="Q3402" s="53"/>
      <c r="R3402" s="61"/>
      <c r="S3402" s="54"/>
      <c r="T3402" s="52"/>
      <c r="U3402" s="53"/>
      <c r="V3402" s="61"/>
      <c r="W3402" s="54"/>
    </row>
    <row r="3403" spans="1:23" x14ac:dyDescent="0.25">
      <c r="A3403" s="104"/>
      <c r="B3403" s="38"/>
      <c r="C3403" s="39"/>
      <c r="D3403" s="52"/>
      <c r="E3403" s="53"/>
      <c r="F3403" s="61"/>
      <c r="G3403" s="54"/>
      <c r="H3403" s="52"/>
      <c r="I3403" s="53"/>
      <c r="J3403" s="61"/>
      <c r="K3403" s="54"/>
      <c r="L3403" s="52"/>
      <c r="M3403" s="53"/>
      <c r="N3403" s="61"/>
      <c r="O3403" s="54"/>
      <c r="P3403" s="52"/>
      <c r="Q3403" s="53"/>
      <c r="R3403" s="61"/>
      <c r="S3403" s="54"/>
      <c r="T3403" s="52"/>
      <c r="U3403" s="53"/>
      <c r="V3403" s="61"/>
      <c r="W3403" s="54"/>
    </row>
    <row r="3404" spans="1:23" x14ac:dyDescent="0.25">
      <c r="A3404" s="104"/>
      <c r="B3404" s="38"/>
      <c r="C3404" s="39"/>
      <c r="D3404" s="52"/>
      <c r="E3404" s="53"/>
      <c r="F3404" s="61"/>
      <c r="G3404" s="54"/>
      <c r="H3404" s="52"/>
      <c r="I3404" s="53"/>
      <c r="J3404" s="61"/>
      <c r="K3404" s="54"/>
      <c r="L3404" s="52"/>
      <c r="M3404" s="53"/>
      <c r="N3404" s="61"/>
      <c r="O3404" s="54"/>
      <c r="P3404" s="52"/>
      <c r="Q3404" s="53"/>
      <c r="R3404" s="61"/>
      <c r="S3404" s="54"/>
      <c r="T3404" s="52"/>
      <c r="U3404" s="53"/>
      <c r="V3404" s="61"/>
      <c r="W3404" s="54"/>
    </row>
    <row r="3405" spans="1:23" x14ac:dyDescent="0.25">
      <c r="A3405" s="104"/>
      <c r="B3405" s="38"/>
      <c r="C3405" s="39"/>
      <c r="D3405" s="52"/>
      <c r="E3405" s="53"/>
      <c r="F3405" s="61"/>
      <c r="G3405" s="54"/>
      <c r="H3405" s="52"/>
      <c r="I3405" s="53"/>
      <c r="J3405" s="61"/>
      <c r="K3405" s="54"/>
      <c r="L3405" s="52"/>
      <c r="M3405" s="53"/>
      <c r="N3405" s="61"/>
      <c r="O3405" s="54"/>
      <c r="P3405" s="52"/>
      <c r="Q3405" s="53"/>
      <c r="R3405" s="61"/>
      <c r="S3405" s="54"/>
      <c r="T3405" s="52"/>
      <c r="U3405" s="53"/>
      <c r="V3405" s="61"/>
      <c r="W3405" s="54"/>
    </row>
    <row r="3406" spans="1:23" x14ac:dyDescent="0.25">
      <c r="A3406" s="104"/>
      <c r="B3406" s="38"/>
      <c r="C3406" s="39"/>
      <c r="D3406" s="52"/>
      <c r="E3406" s="53"/>
      <c r="F3406" s="61"/>
      <c r="G3406" s="54"/>
      <c r="H3406" s="52"/>
      <c r="I3406" s="53"/>
      <c r="J3406" s="61"/>
      <c r="K3406" s="54"/>
      <c r="L3406" s="52"/>
      <c r="M3406" s="53"/>
      <c r="N3406" s="61"/>
      <c r="O3406" s="54"/>
      <c r="P3406" s="52"/>
      <c r="Q3406" s="53"/>
      <c r="R3406" s="61"/>
      <c r="S3406" s="54"/>
      <c r="T3406" s="52"/>
      <c r="U3406" s="53"/>
      <c r="V3406" s="61"/>
      <c r="W3406" s="54"/>
    </row>
    <row r="3407" spans="1:23" x14ac:dyDescent="0.25">
      <c r="A3407" s="104"/>
      <c r="B3407" s="38"/>
      <c r="C3407" s="39"/>
      <c r="D3407" s="52"/>
      <c r="E3407" s="53"/>
      <c r="F3407" s="61"/>
      <c r="G3407" s="54"/>
      <c r="H3407" s="52"/>
      <c r="I3407" s="53"/>
      <c r="J3407" s="61"/>
      <c r="K3407" s="54"/>
      <c r="L3407" s="52"/>
      <c r="M3407" s="53"/>
      <c r="N3407" s="61"/>
      <c r="O3407" s="54"/>
      <c r="P3407" s="52"/>
      <c r="Q3407" s="53"/>
      <c r="R3407" s="61"/>
      <c r="S3407" s="54"/>
      <c r="T3407" s="52"/>
      <c r="U3407" s="53"/>
      <c r="V3407" s="61"/>
      <c r="W3407" s="54"/>
    </row>
    <row r="3408" spans="1:23" x14ac:dyDescent="0.25">
      <c r="A3408" s="104"/>
      <c r="B3408" s="38"/>
      <c r="C3408" s="39"/>
      <c r="D3408" s="52"/>
      <c r="E3408" s="53"/>
      <c r="F3408" s="61"/>
      <c r="G3408" s="54"/>
      <c r="H3408" s="52"/>
      <c r="I3408" s="53"/>
      <c r="J3408" s="61"/>
      <c r="K3408" s="54"/>
      <c r="L3408" s="52"/>
      <c r="M3408" s="53"/>
      <c r="N3408" s="61"/>
      <c r="O3408" s="54"/>
      <c r="P3408" s="52"/>
      <c r="Q3408" s="53"/>
      <c r="R3408" s="61"/>
      <c r="S3408" s="54"/>
      <c r="T3408" s="52"/>
      <c r="U3408" s="53"/>
      <c r="V3408" s="61"/>
      <c r="W3408" s="54"/>
    </row>
    <row r="3409" spans="1:23" x14ac:dyDescent="0.25">
      <c r="A3409" s="104"/>
      <c r="B3409" s="38"/>
      <c r="C3409" s="39"/>
      <c r="D3409" s="52"/>
      <c r="E3409" s="53"/>
      <c r="F3409" s="61"/>
      <c r="G3409" s="54"/>
      <c r="H3409" s="52"/>
      <c r="I3409" s="53"/>
      <c r="J3409" s="61"/>
      <c r="K3409" s="54"/>
      <c r="L3409" s="52"/>
      <c r="M3409" s="53"/>
      <c r="N3409" s="61"/>
      <c r="O3409" s="54"/>
      <c r="P3409" s="52"/>
      <c r="Q3409" s="53"/>
      <c r="R3409" s="61"/>
      <c r="S3409" s="54"/>
      <c r="T3409" s="52"/>
      <c r="U3409" s="53"/>
      <c r="V3409" s="61"/>
      <c r="W3409" s="54"/>
    </row>
    <row r="3410" spans="1:23" x14ac:dyDescent="0.25">
      <c r="A3410" s="104"/>
      <c r="B3410" s="38"/>
      <c r="C3410" s="39"/>
      <c r="D3410" s="52"/>
      <c r="E3410" s="53"/>
      <c r="F3410" s="61"/>
      <c r="G3410" s="54"/>
      <c r="H3410" s="52"/>
      <c r="I3410" s="53"/>
      <c r="J3410" s="61"/>
      <c r="K3410" s="54"/>
      <c r="L3410" s="52"/>
      <c r="M3410" s="53"/>
      <c r="N3410" s="61"/>
      <c r="O3410" s="54"/>
      <c r="P3410" s="52"/>
      <c r="Q3410" s="53"/>
      <c r="R3410" s="61"/>
      <c r="S3410" s="54"/>
      <c r="T3410" s="52"/>
      <c r="U3410" s="53"/>
      <c r="V3410" s="61"/>
      <c r="W3410" s="54"/>
    </row>
    <row r="3411" spans="1:23" x14ac:dyDescent="0.25">
      <c r="A3411" s="104"/>
      <c r="B3411" s="38"/>
      <c r="C3411" s="39"/>
      <c r="D3411" s="52"/>
      <c r="E3411" s="53"/>
      <c r="F3411" s="61"/>
      <c r="G3411" s="54"/>
      <c r="H3411" s="52"/>
      <c r="I3411" s="53"/>
      <c r="J3411" s="61"/>
      <c r="K3411" s="54"/>
      <c r="L3411" s="52"/>
      <c r="M3411" s="53"/>
      <c r="N3411" s="61"/>
      <c r="O3411" s="54"/>
      <c r="P3411" s="52"/>
      <c r="Q3411" s="53"/>
      <c r="R3411" s="61"/>
      <c r="S3411" s="54"/>
      <c r="T3411" s="52"/>
      <c r="U3411" s="53"/>
      <c r="V3411" s="61"/>
      <c r="W3411" s="54"/>
    </row>
    <row r="3412" spans="1:23" x14ac:dyDescent="0.25">
      <c r="A3412" s="104"/>
      <c r="B3412" s="38"/>
      <c r="C3412" s="39"/>
      <c r="D3412" s="52"/>
      <c r="E3412" s="53"/>
      <c r="F3412" s="61"/>
      <c r="G3412" s="54"/>
      <c r="H3412" s="52"/>
      <c r="I3412" s="53"/>
      <c r="J3412" s="61"/>
      <c r="K3412" s="54"/>
      <c r="L3412" s="52"/>
      <c r="M3412" s="53"/>
      <c r="N3412" s="61"/>
      <c r="O3412" s="54"/>
      <c r="P3412" s="52"/>
      <c r="Q3412" s="53"/>
      <c r="R3412" s="61"/>
      <c r="S3412" s="54"/>
      <c r="T3412" s="52"/>
      <c r="U3412" s="53"/>
      <c r="V3412" s="61"/>
      <c r="W3412" s="54"/>
    </row>
    <row r="3413" spans="1:23" x14ac:dyDescent="0.25">
      <c r="A3413" s="104"/>
      <c r="B3413" s="38"/>
      <c r="C3413" s="39"/>
      <c r="D3413" s="52"/>
      <c r="E3413" s="53"/>
      <c r="F3413" s="61"/>
      <c r="G3413" s="54"/>
      <c r="H3413" s="52"/>
      <c r="I3413" s="53"/>
      <c r="J3413" s="61"/>
      <c r="K3413" s="54"/>
      <c r="L3413" s="52"/>
      <c r="M3413" s="53"/>
      <c r="N3413" s="61"/>
      <c r="O3413" s="54"/>
      <c r="P3413" s="52"/>
      <c r="Q3413" s="53"/>
      <c r="R3413" s="61"/>
      <c r="S3413" s="54"/>
      <c r="T3413" s="52"/>
      <c r="U3413" s="53"/>
      <c r="V3413" s="61"/>
      <c r="W3413" s="54"/>
    </row>
    <row r="3414" spans="1:23" x14ac:dyDescent="0.25">
      <c r="A3414" s="104"/>
      <c r="B3414" s="38"/>
      <c r="C3414" s="39"/>
      <c r="D3414" s="52"/>
      <c r="E3414" s="53"/>
      <c r="F3414" s="61"/>
      <c r="G3414" s="54"/>
      <c r="H3414" s="52"/>
      <c r="I3414" s="53"/>
      <c r="J3414" s="61"/>
      <c r="K3414" s="54"/>
      <c r="L3414" s="52"/>
      <c r="M3414" s="53"/>
      <c r="N3414" s="61"/>
      <c r="O3414" s="54"/>
      <c r="P3414" s="52"/>
      <c r="Q3414" s="53"/>
      <c r="R3414" s="61"/>
      <c r="S3414" s="54"/>
      <c r="T3414" s="52"/>
      <c r="U3414" s="53"/>
      <c r="V3414" s="61"/>
      <c r="W3414" s="54"/>
    </row>
    <row r="3415" spans="1:23" x14ac:dyDescent="0.25">
      <c r="A3415" s="104"/>
      <c r="B3415" s="38"/>
      <c r="C3415" s="39"/>
      <c r="D3415" s="52"/>
      <c r="E3415" s="53"/>
      <c r="F3415" s="61"/>
      <c r="G3415" s="54"/>
      <c r="H3415" s="52"/>
      <c r="I3415" s="53"/>
      <c r="J3415" s="61"/>
      <c r="K3415" s="54"/>
      <c r="L3415" s="52"/>
      <c r="M3415" s="53"/>
      <c r="N3415" s="61"/>
      <c r="O3415" s="54"/>
      <c r="P3415" s="52"/>
      <c r="Q3415" s="53"/>
      <c r="R3415" s="61"/>
      <c r="S3415" s="54"/>
      <c r="T3415" s="52"/>
      <c r="U3415" s="53"/>
      <c r="V3415" s="61"/>
      <c r="W3415" s="54"/>
    </row>
    <row r="3416" spans="1:23" x14ac:dyDescent="0.25">
      <c r="A3416" s="104"/>
      <c r="B3416" s="38"/>
      <c r="C3416" s="39"/>
      <c r="D3416" s="52"/>
      <c r="E3416" s="53"/>
      <c r="F3416" s="61"/>
      <c r="G3416" s="54"/>
      <c r="H3416" s="52"/>
      <c r="I3416" s="53"/>
      <c r="J3416" s="61"/>
      <c r="K3416" s="54"/>
      <c r="L3416" s="52"/>
      <c r="M3416" s="53"/>
      <c r="N3416" s="61"/>
      <c r="O3416" s="54"/>
      <c r="P3416" s="52"/>
      <c r="Q3416" s="53"/>
      <c r="R3416" s="61"/>
      <c r="S3416" s="54"/>
      <c r="T3416" s="52"/>
      <c r="U3416" s="53"/>
      <c r="V3416" s="61"/>
      <c r="W3416" s="54"/>
    </row>
    <row r="3417" spans="1:23" x14ac:dyDescent="0.25">
      <c r="A3417" s="104"/>
      <c r="B3417" s="38"/>
      <c r="C3417" s="39"/>
      <c r="D3417" s="52"/>
      <c r="E3417" s="53"/>
      <c r="F3417" s="61"/>
      <c r="G3417" s="54"/>
      <c r="H3417" s="52"/>
      <c r="I3417" s="53"/>
      <c r="J3417" s="61"/>
      <c r="K3417" s="54"/>
      <c r="L3417" s="52"/>
      <c r="M3417" s="53"/>
      <c r="N3417" s="61"/>
      <c r="O3417" s="54"/>
      <c r="P3417" s="52"/>
      <c r="Q3417" s="53"/>
      <c r="R3417" s="61"/>
      <c r="S3417" s="54"/>
      <c r="T3417" s="52"/>
      <c r="U3417" s="53"/>
      <c r="V3417" s="61"/>
      <c r="W3417" s="54"/>
    </row>
    <row r="3418" spans="1:23" x14ac:dyDescent="0.25">
      <c r="A3418" s="104"/>
      <c r="B3418" s="38"/>
      <c r="C3418" s="39"/>
      <c r="D3418" s="52"/>
      <c r="E3418" s="53"/>
      <c r="F3418" s="61"/>
      <c r="G3418" s="54"/>
      <c r="H3418" s="52"/>
      <c r="I3418" s="53"/>
      <c r="J3418" s="61"/>
      <c r="K3418" s="54"/>
      <c r="L3418" s="52"/>
      <c r="M3418" s="53"/>
      <c r="N3418" s="61"/>
      <c r="O3418" s="54"/>
      <c r="P3418" s="52"/>
      <c r="Q3418" s="53"/>
      <c r="R3418" s="61"/>
      <c r="S3418" s="54"/>
      <c r="T3418" s="52"/>
      <c r="U3418" s="53"/>
      <c r="V3418" s="61"/>
      <c r="W3418" s="54"/>
    </row>
    <row r="3419" spans="1:23" x14ac:dyDescent="0.25">
      <c r="A3419" s="104"/>
      <c r="B3419" s="38"/>
      <c r="C3419" s="39"/>
      <c r="D3419" s="52"/>
      <c r="E3419" s="53"/>
      <c r="F3419" s="61"/>
      <c r="G3419" s="54"/>
      <c r="H3419" s="52"/>
      <c r="I3419" s="53"/>
      <c r="J3419" s="61"/>
      <c r="K3419" s="54"/>
      <c r="L3419" s="52"/>
      <c r="M3419" s="53"/>
      <c r="N3419" s="61"/>
      <c r="O3419" s="54"/>
      <c r="P3419" s="52"/>
      <c r="Q3419" s="53"/>
      <c r="R3419" s="61"/>
      <c r="S3419" s="54"/>
      <c r="T3419" s="52"/>
      <c r="U3419" s="53"/>
      <c r="V3419" s="61"/>
      <c r="W3419" s="54"/>
    </row>
    <row r="3420" spans="1:23" x14ac:dyDescent="0.25">
      <c r="A3420" s="104"/>
      <c r="B3420" s="38"/>
      <c r="C3420" s="39"/>
      <c r="D3420" s="52"/>
      <c r="E3420" s="53"/>
      <c r="F3420" s="61"/>
      <c r="G3420" s="54"/>
      <c r="H3420" s="52"/>
      <c r="I3420" s="53"/>
      <c r="J3420" s="61"/>
      <c r="K3420" s="54"/>
      <c r="L3420" s="52"/>
      <c r="M3420" s="53"/>
      <c r="N3420" s="61"/>
      <c r="O3420" s="54"/>
      <c r="P3420" s="52"/>
      <c r="Q3420" s="53"/>
      <c r="R3420" s="61"/>
      <c r="S3420" s="54"/>
      <c r="T3420" s="52"/>
      <c r="U3420" s="53"/>
      <c r="V3420" s="61"/>
      <c r="W3420" s="54"/>
    </row>
    <row r="3421" spans="1:23" x14ac:dyDescent="0.25">
      <c r="A3421" s="104"/>
      <c r="B3421" s="38"/>
      <c r="C3421" s="39"/>
      <c r="D3421" s="52"/>
      <c r="E3421" s="53"/>
      <c r="F3421" s="61"/>
      <c r="G3421" s="54"/>
      <c r="H3421" s="52"/>
      <c r="I3421" s="53"/>
      <c r="J3421" s="61"/>
      <c r="K3421" s="54"/>
      <c r="L3421" s="52"/>
      <c r="M3421" s="53"/>
      <c r="N3421" s="61"/>
      <c r="O3421" s="54"/>
      <c r="P3421" s="52"/>
      <c r="Q3421" s="53"/>
      <c r="R3421" s="61"/>
      <c r="S3421" s="54"/>
      <c r="T3421" s="52"/>
      <c r="U3421" s="53"/>
      <c r="V3421" s="61"/>
      <c r="W3421" s="54"/>
    </row>
    <row r="3422" spans="1:23" x14ac:dyDescent="0.25">
      <c r="A3422" s="104"/>
      <c r="B3422" s="38"/>
      <c r="C3422" s="39"/>
      <c r="D3422" s="52"/>
      <c r="E3422" s="53"/>
      <c r="F3422" s="61"/>
      <c r="G3422" s="54"/>
      <c r="H3422" s="52"/>
      <c r="I3422" s="53"/>
      <c r="J3422" s="61"/>
      <c r="K3422" s="54"/>
      <c r="L3422" s="52"/>
      <c r="M3422" s="53"/>
      <c r="N3422" s="61"/>
      <c r="O3422" s="54"/>
      <c r="P3422" s="52"/>
      <c r="Q3422" s="53"/>
      <c r="R3422" s="61"/>
      <c r="S3422" s="54"/>
      <c r="T3422" s="52"/>
      <c r="U3422" s="53"/>
      <c r="V3422" s="61"/>
      <c r="W3422" s="54"/>
    </row>
    <row r="3423" spans="1:23" x14ac:dyDescent="0.25">
      <c r="A3423" s="104"/>
      <c r="B3423" s="38"/>
      <c r="C3423" s="39"/>
      <c r="D3423" s="52"/>
      <c r="E3423" s="53"/>
      <c r="F3423" s="61"/>
      <c r="G3423" s="54"/>
      <c r="H3423" s="52"/>
      <c r="I3423" s="53"/>
      <c r="J3423" s="61"/>
      <c r="K3423" s="54"/>
      <c r="L3423" s="52"/>
      <c r="M3423" s="53"/>
      <c r="N3423" s="61"/>
      <c r="O3423" s="54"/>
      <c r="P3423" s="52"/>
      <c r="Q3423" s="53"/>
      <c r="R3423" s="61"/>
      <c r="S3423" s="54"/>
      <c r="T3423" s="52"/>
      <c r="U3423" s="53"/>
      <c r="V3423" s="61"/>
      <c r="W3423" s="54"/>
    </row>
    <row r="3424" spans="1:23" x14ac:dyDescent="0.25">
      <c r="A3424" s="104"/>
      <c r="B3424" s="38"/>
      <c r="C3424" s="39"/>
      <c r="D3424" s="52"/>
      <c r="E3424" s="53"/>
      <c r="F3424" s="61"/>
      <c r="G3424" s="54"/>
      <c r="H3424" s="52"/>
      <c r="I3424" s="53"/>
      <c r="J3424" s="61"/>
      <c r="K3424" s="54"/>
      <c r="L3424" s="52"/>
      <c r="M3424" s="53"/>
      <c r="N3424" s="61"/>
      <c r="O3424" s="54"/>
      <c r="P3424" s="52"/>
      <c r="Q3424" s="53"/>
      <c r="R3424" s="61"/>
      <c r="S3424" s="54"/>
      <c r="T3424" s="52"/>
      <c r="U3424" s="53"/>
      <c r="V3424" s="61"/>
      <c r="W3424" s="54"/>
    </row>
    <row r="3425" spans="1:23" x14ac:dyDescent="0.25">
      <c r="A3425" s="104"/>
      <c r="B3425" s="38"/>
      <c r="C3425" s="39"/>
      <c r="D3425" s="52"/>
      <c r="E3425" s="53"/>
      <c r="F3425" s="61"/>
      <c r="G3425" s="54"/>
      <c r="H3425" s="52"/>
      <c r="I3425" s="53"/>
      <c r="J3425" s="61"/>
      <c r="K3425" s="54"/>
      <c r="L3425" s="52"/>
      <c r="M3425" s="53"/>
      <c r="N3425" s="61"/>
      <c r="O3425" s="54"/>
      <c r="P3425" s="52"/>
      <c r="Q3425" s="53"/>
      <c r="R3425" s="61"/>
      <c r="S3425" s="54"/>
      <c r="T3425" s="52"/>
      <c r="U3425" s="53"/>
      <c r="V3425" s="61"/>
      <c r="W3425" s="54"/>
    </row>
    <row r="3426" spans="1:23" x14ac:dyDescent="0.25">
      <c r="A3426" s="104"/>
      <c r="B3426" s="38"/>
      <c r="C3426" s="39"/>
      <c r="D3426" s="52"/>
      <c r="E3426" s="53"/>
      <c r="F3426" s="61"/>
      <c r="G3426" s="54"/>
      <c r="H3426" s="52"/>
      <c r="I3426" s="53"/>
      <c r="J3426" s="61"/>
      <c r="K3426" s="54"/>
      <c r="L3426" s="52"/>
      <c r="M3426" s="53"/>
      <c r="N3426" s="61"/>
      <c r="O3426" s="54"/>
      <c r="P3426" s="52"/>
      <c r="Q3426" s="53"/>
      <c r="R3426" s="61"/>
      <c r="S3426" s="54"/>
      <c r="T3426" s="52"/>
      <c r="U3426" s="53"/>
      <c r="V3426" s="61"/>
      <c r="W3426" s="54"/>
    </row>
    <row r="3427" spans="1:23" x14ac:dyDescent="0.25">
      <c r="A3427" s="104"/>
      <c r="B3427" s="38"/>
      <c r="C3427" s="39"/>
      <c r="D3427" s="52"/>
      <c r="E3427" s="53"/>
      <c r="F3427" s="61"/>
      <c r="G3427" s="54"/>
      <c r="H3427" s="52"/>
      <c r="I3427" s="53"/>
      <c r="J3427" s="61"/>
      <c r="K3427" s="54"/>
      <c r="L3427" s="52"/>
      <c r="M3427" s="53"/>
      <c r="N3427" s="61"/>
      <c r="O3427" s="54"/>
      <c r="P3427" s="52"/>
      <c r="Q3427" s="53"/>
      <c r="R3427" s="61"/>
      <c r="S3427" s="54"/>
      <c r="T3427" s="52"/>
      <c r="U3427" s="53"/>
      <c r="V3427" s="61"/>
      <c r="W3427" s="54"/>
    </row>
    <row r="3428" spans="1:23" x14ac:dyDescent="0.25">
      <c r="A3428" s="104"/>
      <c r="B3428" s="38"/>
      <c r="C3428" s="39"/>
      <c r="D3428" s="52"/>
      <c r="E3428" s="53"/>
      <c r="F3428" s="61"/>
      <c r="G3428" s="54"/>
      <c r="H3428" s="52"/>
      <c r="I3428" s="53"/>
      <c r="J3428" s="61"/>
      <c r="K3428" s="54"/>
      <c r="L3428" s="52"/>
      <c r="M3428" s="53"/>
      <c r="N3428" s="61"/>
      <c r="O3428" s="54"/>
      <c r="P3428" s="52"/>
      <c r="Q3428" s="53"/>
      <c r="R3428" s="61"/>
      <c r="S3428" s="54"/>
      <c r="T3428" s="52"/>
      <c r="U3428" s="53"/>
      <c r="V3428" s="61"/>
      <c r="W3428" s="54"/>
    </row>
    <row r="3429" spans="1:23" x14ac:dyDescent="0.25">
      <c r="A3429" s="104"/>
      <c r="B3429" s="38"/>
      <c r="C3429" s="39"/>
      <c r="D3429" s="52"/>
      <c r="E3429" s="53"/>
      <c r="F3429" s="61"/>
      <c r="G3429" s="54"/>
      <c r="H3429" s="52"/>
      <c r="I3429" s="53"/>
      <c r="J3429" s="61"/>
      <c r="K3429" s="54"/>
      <c r="L3429" s="52"/>
      <c r="M3429" s="53"/>
      <c r="N3429" s="61"/>
      <c r="O3429" s="54"/>
      <c r="P3429" s="52"/>
      <c r="Q3429" s="53"/>
      <c r="R3429" s="61"/>
      <c r="S3429" s="54"/>
      <c r="T3429" s="52"/>
      <c r="U3429" s="53"/>
      <c r="V3429" s="61"/>
      <c r="W3429" s="54"/>
    </row>
    <row r="3430" spans="1:23" x14ac:dyDescent="0.25">
      <c r="A3430" s="104"/>
      <c r="B3430" s="38"/>
      <c r="C3430" s="39"/>
      <c r="D3430" s="52"/>
      <c r="E3430" s="53"/>
      <c r="F3430" s="61"/>
      <c r="G3430" s="54"/>
      <c r="H3430" s="52"/>
      <c r="I3430" s="53"/>
      <c r="J3430" s="61"/>
      <c r="K3430" s="54"/>
      <c r="L3430" s="52"/>
      <c r="M3430" s="53"/>
      <c r="N3430" s="61"/>
      <c r="O3430" s="54"/>
      <c r="P3430" s="52"/>
      <c r="Q3430" s="53"/>
      <c r="R3430" s="61"/>
      <c r="S3430" s="54"/>
      <c r="T3430" s="52"/>
      <c r="U3430" s="53"/>
      <c r="V3430" s="61"/>
      <c r="W3430" s="54"/>
    </row>
    <row r="3431" spans="1:23" x14ac:dyDescent="0.25">
      <c r="A3431" s="104"/>
      <c r="B3431" s="38"/>
      <c r="C3431" s="39"/>
      <c r="D3431" s="52"/>
      <c r="E3431" s="53"/>
      <c r="F3431" s="61"/>
      <c r="G3431" s="54"/>
      <c r="H3431" s="52"/>
      <c r="I3431" s="53"/>
      <c r="J3431" s="61"/>
      <c r="K3431" s="54"/>
      <c r="L3431" s="52"/>
      <c r="M3431" s="53"/>
      <c r="N3431" s="61"/>
      <c r="O3431" s="54"/>
      <c r="P3431" s="52"/>
      <c r="Q3431" s="53"/>
      <c r="R3431" s="61"/>
      <c r="S3431" s="54"/>
      <c r="T3431" s="52"/>
      <c r="U3431" s="53"/>
      <c r="V3431" s="61"/>
      <c r="W3431" s="54"/>
    </row>
    <row r="3432" spans="1:23" x14ac:dyDescent="0.25">
      <c r="A3432" s="104"/>
      <c r="B3432" s="38"/>
      <c r="C3432" s="39"/>
      <c r="D3432" s="52"/>
      <c r="E3432" s="53"/>
      <c r="F3432" s="61"/>
      <c r="G3432" s="54"/>
      <c r="H3432" s="52"/>
      <c r="I3432" s="53"/>
      <c r="J3432" s="61"/>
      <c r="K3432" s="54"/>
      <c r="L3432" s="52"/>
      <c r="M3432" s="53"/>
      <c r="N3432" s="61"/>
      <c r="O3432" s="54"/>
      <c r="P3432" s="52"/>
      <c r="Q3432" s="53"/>
      <c r="R3432" s="61"/>
      <c r="S3432" s="54"/>
      <c r="T3432" s="52"/>
      <c r="U3432" s="53"/>
      <c r="V3432" s="61"/>
      <c r="W3432" s="54"/>
    </row>
    <row r="3433" spans="1:23" x14ac:dyDescent="0.25">
      <c r="A3433" s="104"/>
      <c r="B3433" s="38"/>
      <c r="C3433" s="39"/>
      <c r="D3433" s="52"/>
      <c r="E3433" s="53"/>
      <c r="F3433" s="61"/>
      <c r="G3433" s="54"/>
      <c r="H3433" s="52"/>
      <c r="I3433" s="53"/>
      <c r="J3433" s="61"/>
      <c r="K3433" s="54"/>
      <c r="L3433" s="52"/>
      <c r="M3433" s="53"/>
      <c r="N3433" s="61"/>
      <c r="O3433" s="54"/>
      <c r="P3433" s="52"/>
      <c r="Q3433" s="53"/>
      <c r="R3433" s="61"/>
      <c r="S3433" s="54"/>
      <c r="T3433" s="52"/>
      <c r="U3433" s="53"/>
      <c r="V3433" s="61"/>
      <c r="W3433" s="54"/>
    </row>
    <row r="3434" spans="1:23" x14ac:dyDescent="0.25">
      <c r="A3434" s="104"/>
      <c r="B3434" s="38"/>
      <c r="C3434" s="39"/>
      <c r="D3434" s="52"/>
      <c r="E3434" s="53"/>
      <c r="F3434" s="61"/>
      <c r="G3434" s="54"/>
      <c r="H3434" s="52"/>
      <c r="I3434" s="53"/>
      <c r="J3434" s="61"/>
      <c r="K3434" s="54"/>
      <c r="L3434" s="52"/>
      <c r="M3434" s="53"/>
      <c r="N3434" s="61"/>
      <c r="O3434" s="54"/>
      <c r="P3434" s="52"/>
      <c r="Q3434" s="53"/>
      <c r="R3434" s="61"/>
      <c r="S3434" s="54"/>
      <c r="T3434" s="52"/>
      <c r="U3434" s="53"/>
      <c r="V3434" s="61"/>
      <c r="W3434" s="54"/>
    </row>
    <row r="3435" spans="1:23" x14ac:dyDescent="0.25">
      <c r="A3435" s="104"/>
      <c r="B3435" s="38"/>
      <c r="C3435" s="39"/>
      <c r="D3435" s="52"/>
      <c r="E3435" s="53"/>
      <c r="F3435" s="61"/>
      <c r="G3435" s="54"/>
      <c r="H3435" s="52"/>
      <c r="I3435" s="53"/>
      <c r="J3435" s="61"/>
      <c r="K3435" s="54"/>
      <c r="L3435" s="52"/>
      <c r="M3435" s="53"/>
      <c r="N3435" s="61"/>
      <c r="O3435" s="54"/>
      <c r="P3435" s="52"/>
      <c r="Q3435" s="53"/>
      <c r="R3435" s="61"/>
      <c r="S3435" s="54"/>
      <c r="T3435" s="52"/>
      <c r="U3435" s="53"/>
      <c r="V3435" s="61"/>
      <c r="W3435" s="54"/>
    </row>
    <row r="3436" spans="1:23" x14ac:dyDescent="0.25">
      <c r="A3436" s="104"/>
      <c r="B3436" s="38"/>
      <c r="C3436" s="39"/>
      <c r="D3436" s="52"/>
      <c r="E3436" s="53"/>
      <c r="F3436" s="61"/>
      <c r="G3436" s="54"/>
      <c r="H3436" s="52"/>
      <c r="I3436" s="53"/>
      <c r="J3436" s="61"/>
      <c r="K3436" s="54"/>
      <c r="L3436" s="52"/>
      <c r="M3436" s="53"/>
      <c r="N3436" s="61"/>
      <c r="O3436" s="54"/>
      <c r="P3436" s="52"/>
      <c r="Q3436" s="53"/>
      <c r="R3436" s="61"/>
      <c r="S3436" s="54"/>
      <c r="T3436" s="52"/>
      <c r="U3436" s="53"/>
      <c r="V3436" s="61"/>
      <c r="W3436" s="54"/>
    </row>
    <row r="3437" spans="1:23" x14ac:dyDescent="0.25">
      <c r="A3437" s="104"/>
      <c r="B3437" s="38"/>
      <c r="C3437" s="39"/>
      <c r="D3437" s="52"/>
      <c r="E3437" s="53"/>
      <c r="F3437" s="61"/>
      <c r="G3437" s="54"/>
      <c r="H3437" s="52"/>
      <c r="I3437" s="53"/>
      <c r="J3437" s="61"/>
      <c r="K3437" s="54"/>
      <c r="L3437" s="52"/>
      <c r="M3437" s="53"/>
      <c r="N3437" s="61"/>
      <c r="O3437" s="54"/>
      <c r="P3437" s="52"/>
      <c r="Q3437" s="53"/>
      <c r="R3437" s="61"/>
      <c r="S3437" s="54"/>
      <c r="T3437" s="52"/>
      <c r="U3437" s="53"/>
      <c r="V3437" s="61"/>
      <c r="W3437" s="54"/>
    </row>
    <row r="3438" spans="1:23" x14ac:dyDescent="0.25">
      <c r="A3438" s="104"/>
      <c r="B3438" s="38"/>
      <c r="C3438" s="39"/>
      <c r="D3438" s="52"/>
      <c r="E3438" s="53"/>
      <c r="F3438" s="61"/>
      <c r="G3438" s="54"/>
      <c r="H3438" s="52"/>
      <c r="I3438" s="53"/>
      <c r="J3438" s="61"/>
      <c r="K3438" s="54"/>
      <c r="L3438" s="52"/>
      <c r="M3438" s="53"/>
      <c r="N3438" s="61"/>
      <c r="O3438" s="54"/>
      <c r="P3438" s="52"/>
      <c r="Q3438" s="53"/>
      <c r="R3438" s="61"/>
      <c r="S3438" s="54"/>
      <c r="T3438" s="52"/>
      <c r="U3438" s="53"/>
      <c r="V3438" s="61"/>
      <c r="W3438" s="54"/>
    </row>
    <row r="3439" spans="1:23" x14ac:dyDescent="0.25">
      <c r="A3439" s="104"/>
      <c r="B3439" s="38"/>
      <c r="C3439" s="39"/>
      <c r="D3439" s="52"/>
      <c r="E3439" s="53"/>
      <c r="F3439" s="61"/>
      <c r="G3439" s="54"/>
      <c r="H3439" s="52"/>
      <c r="I3439" s="53"/>
      <c r="J3439" s="61"/>
      <c r="K3439" s="54"/>
      <c r="L3439" s="52"/>
      <c r="M3439" s="53"/>
      <c r="N3439" s="61"/>
      <c r="O3439" s="54"/>
      <c r="P3439" s="52"/>
      <c r="Q3439" s="53"/>
      <c r="R3439" s="61"/>
      <c r="S3439" s="54"/>
      <c r="T3439" s="52"/>
      <c r="U3439" s="53"/>
      <c r="V3439" s="61"/>
      <c r="W3439" s="54"/>
    </row>
    <row r="3440" spans="1:23" x14ac:dyDescent="0.25">
      <c r="A3440" s="104"/>
      <c r="B3440" s="38"/>
      <c r="C3440" s="39"/>
      <c r="D3440" s="52"/>
      <c r="E3440" s="53"/>
      <c r="F3440" s="61"/>
      <c r="G3440" s="54"/>
      <c r="H3440" s="52"/>
      <c r="I3440" s="53"/>
      <c r="J3440" s="61"/>
      <c r="K3440" s="54"/>
      <c r="L3440" s="52"/>
      <c r="M3440" s="53"/>
      <c r="N3440" s="61"/>
      <c r="O3440" s="54"/>
      <c r="P3440" s="52"/>
      <c r="Q3440" s="53"/>
      <c r="R3440" s="61"/>
      <c r="S3440" s="54"/>
      <c r="T3440" s="52"/>
      <c r="U3440" s="53"/>
      <c r="V3440" s="61"/>
      <c r="W3440" s="54"/>
    </row>
    <row r="3441" spans="1:23" x14ac:dyDescent="0.25">
      <c r="A3441" s="104"/>
      <c r="B3441" s="38"/>
      <c r="C3441" s="39"/>
      <c r="D3441" s="52"/>
      <c r="E3441" s="53"/>
      <c r="F3441" s="61"/>
      <c r="G3441" s="54"/>
      <c r="H3441" s="52"/>
      <c r="I3441" s="53"/>
      <c r="J3441" s="61"/>
      <c r="K3441" s="54"/>
      <c r="L3441" s="52"/>
      <c r="M3441" s="53"/>
      <c r="N3441" s="61"/>
      <c r="O3441" s="54"/>
      <c r="P3441" s="52"/>
      <c r="Q3441" s="53"/>
      <c r="R3441" s="61"/>
      <c r="S3441" s="54"/>
      <c r="T3441" s="52"/>
      <c r="U3441" s="53"/>
      <c r="V3441" s="61"/>
      <c r="W3441" s="54"/>
    </row>
    <row r="3442" spans="1:23" x14ac:dyDescent="0.25">
      <c r="A3442" s="104"/>
      <c r="B3442" s="38"/>
      <c r="C3442" s="39"/>
      <c r="D3442" s="52"/>
      <c r="E3442" s="53"/>
      <c r="F3442" s="61"/>
      <c r="G3442" s="54"/>
      <c r="H3442" s="52"/>
      <c r="I3442" s="53"/>
      <c r="J3442" s="61"/>
      <c r="K3442" s="54"/>
      <c r="L3442" s="52"/>
      <c r="M3442" s="53"/>
      <c r="N3442" s="61"/>
      <c r="O3442" s="54"/>
      <c r="P3442" s="52"/>
      <c r="Q3442" s="53"/>
      <c r="R3442" s="61"/>
      <c r="S3442" s="54"/>
      <c r="T3442" s="52"/>
      <c r="U3442" s="53"/>
      <c r="V3442" s="61"/>
      <c r="W3442" s="54"/>
    </row>
    <row r="3443" spans="1:23" x14ac:dyDescent="0.25">
      <c r="A3443" s="104"/>
      <c r="B3443" s="38"/>
      <c r="C3443" s="39"/>
      <c r="D3443" s="52"/>
      <c r="E3443" s="53"/>
      <c r="F3443" s="61"/>
      <c r="G3443" s="54"/>
      <c r="H3443" s="52"/>
      <c r="I3443" s="53"/>
      <c r="J3443" s="61"/>
      <c r="K3443" s="54"/>
      <c r="L3443" s="52"/>
      <c r="M3443" s="53"/>
      <c r="N3443" s="61"/>
      <c r="O3443" s="54"/>
      <c r="P3443" s="52"/>
      <c r="Q3443" s="53"/>
      <c r="R3443" s="61"/>
      <c r="S3443" s="54"/>
      <c r="T3443" s="52"/>
      <c r="U3443" s="53"/>
      <c r="V3443" s="61"/>
      <c r="W3443" s="54"/>
    </row>
    <row r="3444" spans="1:23" x14ac:dyDescent="0.25">
      <c r="A3444" s="104"/>
      <c r="B3444" s="38"/>
      <c r="C3444" s="39"/>
      <c r="D3444" s="52"/>
      <c r="E3444" s="53"/>
      <c r="F3444" s="61"/>
      <c r="G3444" s="54"/>
      <c r="H3444" s="52"/>
      <c r="I3444" s="53"/>
      <c r="J3444" s="61"/>
      <c r="K3444" s="54"/>
      <c r="L3444" s="52"/>
      <c r="M3444" s="53"/>
      <c r="N3444" s="61"/>
      <c r="O3444" s="54"/>
      <c r="P3444" s="52"/>
      <c r="Q3444" s="53"/>
      <c r="R3444" s="61"/>
      <c r="S3444" s="54"/>
      <c r="T3444" s="52"/>
      <c r="U3444" s="53"/>
      <c r="V3444" s="61"/>
      <c r="W3444" s="54"/>
    </row>
    <row r="3445" spans="1:23" x14ac:dyDescent="0.25">
      <c r="A3445" s="104"/>
      <c r="B3445" s="38"/>
      <c r="C3445" s="39"/>
      <c r="D3445" s="52"/>
      <c r="E3445" s="53"/>
      <c r="F3445" s="61"/>
      <c r="G3445" s="54"/>
      <c r="H3445" s="52"/>
      <c r="I3445" s="53"/>
      <c r="J3445" s="61"/>
      <c r="K3445" s="54"/>
      <c r="L3445" s="52"/>
      <c r="M3445" s="53"/>
      <c r="N3445" s="61"/>
      <c r="O3445" s="54"/>
      <c r="P3445" s="52"/>
      <c r="Q3445" s="53"/>
      <c r="R3445" s="61"/>
      <c r="S3445" s="54"/>
      <c r="T3445" s="52"/>
      <c r="U3445" s="53"/>
      <c r="V3445" s="61"/>
      <c r="W3445" s="54"/>
    </row>
    <row r="3446" spans="1:23" x14ac:dyDescent="0.25">
      <c r="A3446" s="104"/>
      <c r="B3446" s="38"/>
      <c r="C3446" s="39"/>
      <c r="D3446" s="52"/>
      <c r="E3446" s="53"/>
      <c r="F3446" s="61"/>
      <c r="G3446" s="54"/>
      <c r="H3446" s="52"/>
      <c r="I3446" s="53"/>
      <c r="J3446" s="61"/>
      <c r="K3446" s="54"/>
      <c r="L3446" s="52"/>
      <c r="M3446" s="53"/>
      <c r="N3446" s="61"/>
      <c r="O3446" s="54"/>
      <c r="P3446" s="52"/>
      <c r="Q3446" s="53"/>
      <c r="R3446" s="61"/>
      <c r="S3446" s="54"/>
      <c r="T3446" s="52"/>
      <c r="U3446" s="53"/>
      <c r="V3446" s="61"/>
      <c r="W3446" s="54"/>
    </row>
    <row r="3447" spans="1:23" x14ac:dyDescent="0.25">
      <c r="A3447" s="104"/>
      <c r="B3447" s="38"/>
      <c r="C3447" s="39"/>
      <c r="D3447" s="52"/>
      <c r="E3447" s="53"/>
      <c r="F3447" s="61"/>
      <c r="G3447" s="54"/>
      <c r="H3447" s="52"/>
      <c r="I3447" s="53"/>
      <c r="J3447" s="61"/>
      <c r="K3447" s="54"/>
      <c r="L3447" s="52"/>
      <c r="M3447" s="53"/>
      <c r="N3447" s="61"/>
      <c r="O3447" s="54"/>
      <c r="P3447" s="52"/>
      <c r="Q3447" s="53"/>
      <c r="R3447" s="61"/>
      <c r="S3447" s="54"/>
      <c r="T3447" s="52"/>
      <c r="U3447" s="53"/>
      <c r="V3447" s="61"/>
      <c r="W3447" s="54"/>
    </row>
    <row r="3448" spans="1:23" x14ac:dyDescent="0.25">
      <c r="A3448" s="104"/>
      <c r="B3448" s="38"/>
      <c r="C3448" s="39"/>
      <c r="D3448" s="52"/>
      <c r="E3448" s="53"/>
      <c r="F3448" s="61"/>
      <c r="G3448" s="54"/>
      <c r="H3448" s="52"/>
      <c r="I3448" s="53"/>
      <c r="J3448" s="61"/>
      <c r="K3448" s="54"/>
      <c r="L3448" s="52"/>
      <c r="M3448" s="53"/>
      <c r="N3448" s="61"/>
      <c r="O3448" s="54"/>
      <c r="P3448" s="52"/>
      <c r="Q3448" s="53"/>
      <c r="R3448" s="61"/>
      <c r="S3448" s="54"/>
      <c r="T3448" s="52"/>
      <c r="U3448" s="53"/>
      <c r="V3448" s="61"/>
      <c r="W3448" s="54"/>
    </row>
    <row r="3449" spans="1:23" x14ac:dyDescent="0.25">
      <c r="A3449" s="104"/>
      <c r="B3449" s="38"/>
      <c r="C3449" s="39"/>
      <c r="D3449" s="52"/>
      <c r="E3449" s="53"/>
      <c r="F3449" s="61"/>
      <c r="G3449" s="54"/>
      <c r="H3449" s="52"/>
      <c r="I3449" s="53"/>
      <c r="J3449" s="61"/>
      <c r="K3449" s="54"/>
      <c r="L3449" s="52"/>
      <c r="M3449" s="53"/>
      <c r="N3449" s="61"/>
      <c r="O3449" s="54"/>
      <c r="P3449" s="52"/>
      <c r="Q3449" s="53"/>
      <c r="R3449" s="61"/>
      <c r="S3449" s="54"/>
      <c r="T3449" s="52"/>
      <c r="U3449" s="53"/>
      <c r="V3449" s="61"/>
      <c r="W3449" s="54"/>
    </row>
    <row r="3450" spans="1:23" x14ac:dyDescent="0.25">
      <c r="A3450" s="104"/>
      <c r="B3450" s="38"/>
      <c r="C3450" s="39"/>
      <c r="D3450" s="52"/>
      <c r="E3450" s="53"/>
      <c r="F3450" s="61"/>
      <c r="G3450" s="54"/>
      <c r="H3450" s="52"/>
      <c r="I3450" s="53"/>
      <c r="J3450" s="61"/>
      <c r="K3450" s="54"/>
      <c r="L3450" s="52"/>
      <c r="M3450" s="53"/>
      <c r="N3450" s="61"/>
      <c r="O3450" s="54"/>
      <c r="P3450" s="52"/>
      <c r="Q3450" s="53"/>
      <c r="R3450" s="61"/>
      <c r="S3450" s="54"/>
      <c r="T3450" s="52"/>
      <c r="U3450" s="53"/>
      <c r="V3450" s="61"/>
      <c r="W3450" s="54"/>
    </row>
    <row r="3451" spans="1:23" x14ac:dyDescent="0.25">
      <c r="A3451" s="104"/>
      <c r="B3451" s="38"/>
      <c r="C3451" s="39"/>
      <c r="D3451" s="52"/>
      <c r="E3451" s="53"/>
      <c r="F3451" s="61"/>
      <c r="G3451" s="54"/>
      <c r="H3451" s="52"/>
      <c r="I3451" s="53"/>
      <c r="J3451" s="61"/>
      <c r="K3451" s="54"/>
      <c r="L3451" s="52"/>
      <c r="M3451" s="53"/>
      <c r="N3451" s="61"/>
      <c r="O3451" s="54"/>
      <c r="P3451" s="52"/>
      <c r="Q3451" s="53"/>
      <c r="R3451" s="61"/>
      <c r="S3451" s="54"/>
      <c r="T3451" s="52"/>
      <c r="U3451" s="53"/>
      <c r="V3451" s="61"/>
      <c r="W3451" s="54"/>
    </row>
    <row r="3452" spans="1:23" x14ac:dyDescent="0.25">
      <c r="A3452" s="104"/>
      <c r="B3452" s="38"/>
      <c r="C3452" s="39"/>
      <c r="D3452" s="52"/>
      <c r="E3452" s="53"/>
      <c r="F3452" s="61"/>
      <c r="G3452" s="54"/>
      <c r="H3452" s="52"/>
      <c r="I3452" s="53"/>
      <c r="J3452" s="61"/>
      <c r="K3452" s="54"/>
      <c r="L3452" s="52"/>
      <c r="M3452" s="53"/>
      <c r="N3452" s="61"/>
      <c r="O3452" s="54"/>
      <c r="P3452" s="52"/>
      <c r="Q3452" s="53"/>
      <c r="R3452" s="61"/>
      <c r="S3452" s="54"/>
      <c r="T3452" s="52"/>
      <c r="U3452" s="53"/>
      <c r="V3452" s="61"/>
      <c r="W3452" s="54"/>
    </row>
    <row r="3453" spans="1:23" x14ac:dyDescent="0.25">
      <c r="A3453" s="104"/>
      <c r="B3453" s="38"/>
      <c r="C3453" s="39"/>
      <c r="D3453" s="52"/>
      <c r="E3453" s="53"/>
      <c r="F3453" s="61"/>
      <c r="G3453" s="54"/>
      <c r="H3453" s="52"/>
      <c r="I3453" s="53"/>
      <c r="J3453" s="61"/>
      <c r="K3453" s="54"/>
      <c r="L3453" s="52"/>
      <c r="M3453" s="53"/>
      <c r="N3453" s="61"/>
      <c r="O3453" s="54"/>
      <c r="P3453" s="52"/>
      <c r="Q3453" s="53"/>
      <c r="R3453" s="61"/>
      <c r="S3453" s="54"/>
      <c r="T3453" s="52"/>
      <c r="U3453" s="53"/>
      <c r="V3453" s="61"/>
      <c r="W3453" s="54"/>
    </row>
    <row r="3454" spans="1:23" x14ac:dyDescent="0.25">
      <c r="A3454" s="104"/>
      <c r="B3454" s="38"/>
      <c r="C3454" s="39"/>
      <c r="D3454" s="52"/>
      <c r="E3454" s="53"/>
      <c r="F3454" s="61"/>
      <c r="G3454" s="54"/>
      <c r="H3454" s="52"/>
      <c r="I3454" s="53"/>
      <c r="J3454" s="61"/>
      <c r="K3454" s="54"/>
      <c r="L3454" s="52"/>
      <c r="M3454" s="53"/>
      <c r="N3454" s="61"/>
      <c r="O3454" s="54"/>
      <c r="P3454" s="52"/>
      <c r="Q3454" s="53"/>
      <c r="R3454" s="61"/>
      <c r="S3454" s="54"/>
      <c r="T3454" s="52"/>
      <c r="U3454" s="53"/>
      <c r="V3454" s="61"/>
      <c r="W3454" s="54"/>
    </row>
    <row r="3455" spans="1:23" x14ac:dyDescent="0.25">
      <c r="A3455" s="104"/>
      <c r="B3455" s="38"/>
      <c r="C3455" s="39"/>
      <c r="D3455" s="52"/>
      <c r="E3455" s="53"/>
      <c r="F3455" s="61"/>
      <c r="G3455" s="54"/>
      <c r="H3455" s="52"/>
      <c r="I3455" s="53"/>
      <c r="J3455" s="61"/>
      <c r="K3455" s="54"/>
      <c r="L3455" s="52"/>
      <c r="M3455" s="53"/>
      <c r="N3455" s="61"/>
      <c r="O3455" s="54"/>
      <c r="P3455" s="52"/>
      <c r="Q3455" s="53"/>
      <c r="R3455" s="61"/>
      <c r="S3455" s="54"/>
      <c r="T3455" s="52"/>
      <c r="U3455" s="53"/>
      <c r="V3455" s="61"/>
      <c r="W3455" s="54"/>
    </row>
    <row r="3456" spans="1:23" x14ac:dyDescent="0.25">
      <c r="A3456" s="104"/>
      <c r="B3456" s="38"/>
      <c r="C3456" s="39"/>
      <c r="D3456" s="52"/>
      <c r="E3456" s="53"/>
      <c r="F3456" s="61"/>
      <c r="G3456" s="54"/>
      <c r="H3456" s="52"/>
      <c r="I3456" s="53"/>
      <c r="J3456" s="61"/>
      <c r="K3456" s="54"/>
      <c r="L3456" s="52"/>
      <c r="M3456" s="53"/>
      <c r="N3456" s="61"/>
      <c r="O3456" s="54"/>
      <c r="P3456" s="52"/>
      <c r="Q3456" s="53"/>
      <c r="R3456" s="61"/>
      <c r="S3456" s="54"/>
      <c r="T3456" s="52"/>
      <c r="U3456" s="53"/>
      <c r="V3456" s="61"/>
      <c r="W3456" s="54"/>
    </row>
    <row r="3457" spans="1:23" x14ac:dyDescent="0.25">
      <c r="A3457" s="104"/>
      <c r="B3457" s="38"/>
      <c r="C3457" s="39"/>
      <c r="D3457" s="52"/>
      <c r="E3457" s="53"/>
      <c r="F3457" s="61"/>
      <c r="G3457" s="54"/>
      <c r="H3457" s="52"/>
      <c r="I3457" s="53"/>
      <c r="J3457" s="61"/>
      <c r="K3457" s="54"/>
      <c r="L3457" s="52"/>
      <c r="M3457" s="53"/>
      <c r="N3457" s="61"/>
      <c r="O3457" s="54"/>
      <c r="P3457" s="52"/>
      <c r="Q3457" s="53"/>
      <c r="R3457" s="61"/>
      <c r="S3457" s="54"/>
      <c r="T3457" s="52"/>
      <c r="U3457" s="53"/>
      <c r="V3457" s="61"/>
      <c r="W3457" s="54"/>
    </row>
    <row r="3458" spans="1:23" x14ac:dyDescent="0.25">
      <c r="A3458" s="104"/>
      <c r="B3458" s="38"/>
      <c r="C3458" s="39"/>
      <c r="D3458" s="52"/>
      <c r="E3458" s="53"/>
      <c r="F3458" s="61"/>
      <c r="G3458" s="54"/>
      <c r="H3458" s="52"/>
      <c r="I3458" s="53"/>
      <c r="J3458" s="61"/>
      <c r="K3458" s="54"/>
      <c r="L3458" s="52"/>
      <c r="M3458" s="53"/>
      <c r="N3458" s="61"/>
      <c r="O3458" s="54"/>
      <c r="P3458" s="52"/>
      <c r="Q3458" s="53"/>
      <c r="R3458" s="61"/>
      <c r="S3458" s="54"/>
      <c r="T3458" s="52"/>
      <c r="U3458" s="53"/>
      <c r="V3458" s="61"/>
      <c r="W3458" s="54"/>
    </row>
    <row r="3459" spans="1:23" x14ac:dyDescent="0.25">
      <c r="A3459" s="104"/>
      <c r="B3459" s="38"/>
      <c r="C3459" s="39"/>
      <c r="D3459" s="52"/>
      <c r="E3459" s="53"/>
      <c r="F3459" s="61"/>
      <c r="G3459" s="54"/>
      <c r="H3459" s="52"/>
      <c r="I3459" s="53"/>
      <c r="J3459" s="61"/>
      <c r="K3459" s="54"/>
      <c r="L3459" s="52"/>
      <c r="M3459" s="53"/>
      <c r="N3459" s="61"/>
      <c r="O3459" s="54"/>
      <c r="P3459" s="52"/>
      <c r="Q3459" s="53"/>
      <c r="R3459" s="61"/>
      <c r="S3459" s="54"/>
      <c r="T3459" s="52"/>
      <c r="U3459" s="53"/>
      <c r="V3459" s="61"/>
      <c r="W3459" s="54"/>
    </row>
    <row r="3460" spans="1:23" x14ac:dyDescent="0.25">
      <c r="A3460" s="104"/>
      <c r="B3460" s="38"/>
      <c r="C3460" s="39"/>
      <c r="D3460" s="52"/>
      <c r="E3460" s="53"/>
      <c r="F3460" s="61"/>
      <c r="G3460" s="54"/>
      <c r="H3460" s="52"/>
      <c r="I3460" s="53"/>
      <c r="J3460" s="61"/>
      <c r="K3460" s="54"/>
      <c r="L3460" s="52"/>
      <c r="M3460" s="53"/>
      <c r="N3460" s="61"/>
      <c r="O3460" s="54"/>
      <c r="P3460" s="52"/>
      <c r="Q3460" s="53"/>
      <c r="R3460" s="61"/>
      <c r="S3460" s="54"/>
      <c r="T3460" s="52"/>
      <c r="U3460" s="53"/>
      <c r="V3460" s="61"/>
      <c r="W3460" s="54"/>
    </row>
    <row r="3461" spans="1:23" x14ac:dyDescent="0.25">
      <c r="A3461" s="104"/>
      <c r="B3461" s="38"/>
      <c r="C3461" s="39"/>
      <c r="D3461" s="52"/>
      <c r="E3461" s="53"/>
      <c r="F3461" s="61"/>
      <c r="G3461" s="54"/>
      <c r="H3461" s="52"/>
      <c r="I3461" s="53"/>
      <c r="J3461" s="61"/>
      <c r="K3461" s="54"/>
      <c r="L3461" s="52"/>
      <c r="M3461" s="53"/>
      <c r="N3461" s="61"/>
      <c r="O3461" s="54"/>
      <c r="P3461" s="52"/>
      <c r="Q3461" s="53"/>
      <c r="R3461" s="61"/>
      <c r="S3461" s="54"/>
      <c r="T3461" s="52"/>
      <c r="U3461" s="53"/>
      <c r="V3461" s="61"/>
      <c r="W3461" s="54"/>
    </row>
    <row r="3462" spans="1:23" x14ac:dyDescent="0.25">
      <c r="A3462" s="104"/>
      <c r="B3462" s="38"/>
      <c r="C3462" s="39"/>
      <c r="D3462" s="52"/>
      <c r="E3462" s="53"/>
      <c r="F3462" s="61"/>
      <c r="G3462" s="54"/>
      <c r="H3462" s="52"/>
      <c r="I3462" s="53"/>
      <c r="J3462" s="61"/>
      <c r="K3462" s="54"/>
      <c r="L3462" s="52"/>
      <c r="M3462" s="53"/>
      <c r="N3462" s="61"/>
      <c r="O3462" s="54"/>
      <c r="P3462" s="52"/>
      <c r="Q3462" s="53"/>
      <c r="R3462" s="61"/>
      <c r="S3462" s="54"/>
      <c r="T3462" s="52"/>
      <c r="U3462" s="53"/>
      <c r="V3462" s="61"/>
      <c r="W3462" s="54"/>
    </row>
    <row r="3463" spans="1:23" x14ac:dyDescent="0.25">
      <c r="A3463" s="104"/>
      <c r="B3463" s="38"/>
      <c r="C3463" s="39"/>
      <c r="D3463" s="52"/>
      <c r="E3463" s="53"/>
      <c r="F3463" s="61"/>
      <c r="G3463" s="54"/>
      <c r="H3463" s="52"/>
      <c r="I3463" s="53"/>
      <c r="J3463" s="61"/>
      <c r="K3463" s="54"/>
      <c r="L3463" s="52"/>
      <c r="M3463" s="53"/>
      <c r="N3463" s="61"/>
      <c r="O3463" s="54"/>
      <c r="P3463" s="52"/>
      <c r="Q3463" s="53"/>
      <c r="R3463" s="61"/>
      <c r="S3463" s="54"/>
      <c r="T3463" s="52"/>
      <c r="U3463" s="53"/>
      <c r="V3463" s="61"/>
      <c r="W3463" s="54"/>
    </row>
    <row r="3464" spans="1:23" x14ac:dyDescent="0.25">
      <c r="A3464" s="104"/>
      <c r="B3464" s="38"/>
      <c r="C3464" s="39"/>
      <c r="D3464" s="52"/>
      <c r="E3464" s="53"/>
      <c r="F3464" s="61"/>
      <c r="G3464" s="54"/>
      <c r="H3464" s="52"/>
      <c r="I3464" s="53"/>
      <c r="J3464" s="61"/>
      <c r="K3464" s="54"/>
      <c r="L3464" s="52"/>
      <c r="M3464" s="53"/>
      <c r="N3464" s="61"/>
      <c r="O3464" s="54"/>
      <c r="P3464" s="52"/>
      <c r="Q3464" s="53"/>
      <c r="R3464" s="61"/>
      <c r="S3464" s="54"/>
      <c r="T3464" s="52"/>
      <c r="U3464" s="53"/>
      <c r="V3464" s="61"/>
      <c r="W3464" s="54"/>
    </row>
    <row r="3465" spans="1:23" x14ac:dyDescent="0.25">
      <c r="A3465" s="104"/>
      <c r="B3465" s="38"/>
      <c r="C3465" s="39"/>
      <c r="D3465" s="52"/>
      <c r="E3465" s="53"/>
      <c r="F3465" s="61"/>
      <c r="G3465" s="54"/>
      <c r="H3465" s="52"/>
      <c r="I3465" s="53"/>
      <c r="J3465" s="61"/>
      <c r="K3465" s="54"/>
      <c r="L3465" s="52"/>
      <c r="M3465" s="53"/>
      <c r="N3465" s="61"/>
      <c r="O3465" s="54"/>
      <c r="P3465" s="52"/>
      <c r="Q3465" s="53"/>
      <c r="R3465" s="61"/>
      <c r="S3465" s="54"/>
      <c r="T3465" s="52"/>
      <c r="U3465" s="53"/>
      <c r="V3465" s="61"/>
      <c r="W3465" s="54"/>
    </row>
    <row r="3466" spans="1:23" x14ac:dyDescent="0.25">
      <c r="A3466" s="104"/>
      <c r="B3466" s="38"/>
      <c r="C3466" s="39"/>
      <c r="D3466" s="52"/>
      <c r="E3466" s="53"/>
      <c r="F3466" s="61"/>
      <c r="G3466" s="54"/>
      <c r="H3466" s="52"/>
      <c r="I3466" s="53"/>
      <c r="J3466" s="61"/>
      <c r="K3466" s="54"/>
      <c r="L3466" s="52"/>
      <c r="M3466" s="53"/>
      <c r="N3466" s="61"/>
      <c r="O3466" s="54"/>
      <c r="P3466" s="52"/>
      <c r="Q3466" s="53"/>
      <c r="R3466" s="61"/>
      <c r="S3466" s="54"/>
      <c r="T3466" s="52"/>
      <c r="U3466" s="53"/>
      <c r="V3466" s="61"/>
      <c r="W3466" s="54"/>
    </row>
    <row r="3467" spans="1:23" x14ac:dyDescent="0.25">
      <c r="A3467" s="104"/>
      <c r="B3467" s="38"/>
      <c r="C3467" s="39"/>
      <c r="D3467" s="52"/>
      <c r="E3467" s="53"/>
      <c r="F3467" s="61"/>
      <c r="G3467" s="54"/>
      <c r="H3467" s="52"/>
      <c r="I3467" s="53"/>
      <c r="J3467" s="61"/>
      <c r="K3467" s="54"/>
      <c r="L3467" s="52"/>
      <c r="M3467" s="53"/>
      <c r="N3467" s="61"/>
      <c r="O3467" s="54"/>
      <c r="P3467" s="52"/>
      <c r="Q3467" s="53"/>
      <c r="R3467" s="61"/>
      <c r="S3467" s="54"/>
      <c r="T3467" s="52"/>
      <c r="U3467" s="53"/>
      <c r="V3467" s="61"/>
      <c r="W3467" s="54"/>
    </row>
    <row r="3468" spans="1:23" x14ac:dyDescent="0.25">
      <c r="A3468" s="104"/>
      <c r="B3468" s="38"/>
      <c r="C3468" s="39"/>
      <c r="D3468" s="52"/>
      <c r="E3468" s="53"/>
      <c r="F3468" s="61"/>
      <c r="G3468" s="54"/>
      <c r="H3468" s="52"/>
      <c r="I3468" s="53"/>
      <c r="J3468" s="61"/>
      <c r="K3468" s="54"/>
      <c r="L3468" s="52"/>
      <c r="M3468" s="53"/>
      <c r="N3468" s="61"/>
      <c r="O3468" s="54"/>
      <c r="P3468" s="52"/>
      <c r="Q3468" s="53"/>
      <c r="R3468" s="61"/>
      <c r="S3468" s="54"/>
      <c r="T3468" s="52"/>
      <c r="U3468" s="53"/>
      <c r="V3468" s="61"/>
      <c r="W3468" s="54"/>
    </row>
    <row r="3469" spans="1:23" x14ac:dyDescent="0.25">
      <c r="A3469" s="104"/>
      <c r="B3469" s="38"/>
      <c r="C3469" s="39"/>
      <c r="D3469" s="52"/>
      <c r="E3469" s="53"/>
      <c r="F3469" s="61"/>
      <c r="G3469" s="54"/>
      <c r="H3469" s="52"/>
      <c r="I3469" s="53"/>
      <c r="J3469" s="61"/>
      <c r="K3469" s="54"/>
      <c r="L3469" s="52"/>
      <c r="M3469" s="53"/>
      <c r="N3469" s="61"/>
      <c r="O3469" s="54"/>
      <c r="P3469" s="52"/>
      <c r="Q3469" s="53"/>
      <c r="R3469" s="61"/>
      <c r="S3469" s="54"/>
      <c r="T3469" s="52"/>
      <c r="U3469" s="53"/>
      <c r="V3469" s="61"/>
      <c r="W3469" s="54"/>
    </row>
    <row r="3470" spans="1:23" x14ac:dyDescent="0.25">
      <c r="A3470" s="104"/>
      <c r="B3470" s="38"/>
      <c r="C3470" s="39"/>
      <c r="D3470" s="52"/>
      <c r="E3470" s="53"/>
      <c r="F3470" s="61"/>
      <c r="G3470" s="54"/>
      <c r="H3470" s="52"/>
      <c r="I3470" s="53"/>
      <c r="J3470" s="61"/>
      <c r="K3470" s="54"/>
      <c r="L3470" s="52"/>
      <c r="M3470" s="53"/>
      <c r="N3470" s="61"/>
      <c r="O3470" s="54"/>
      <c r="P3470" s="52"/>
      <c r="Q3470" s="53"/>
      <c r="R3470" s="61"/>
      <c r="S3470" s="54"/>
      <c r="T3470" s="52"/>
      <c r="U3470" s="53"/>
      <c r="V3470" s="61"/>
      <c r="W3470" s="54"/>
    </row>
    <row r="3471" spans="1:23" x14ac:dyDescent="0.25">
      <c r="A3471" s="104"/>
      <c r="B3471" s="38"/>
      <c r="C3471" s="39"/>
      <c r="D3471" s="52"/>
      <c r="E3471" s="53"/>
      <c r="F3471" s="61"/>
      <c r="G3471" s="54"/>
      <c r="H3471" s="52"/>
      <c r="I3471" s="53"/>
      <c r="J3471" s="61"/>
      <c r="K3471" s="54"/>
      <c r="L3471" s="52"/>
      <c r="M3471" s="53"/>
      <c r="N3471" s="61"/>
      <c r="O3471" s="54"/>
      <c r="P3471" s="52"/>
      <c r="Q3471" s="53"/>
      <c r="R3471" s="61"/>
      <c r="S3471" s="54"/>
      <c r="T3471" s="52"/>
      <c r="U3471" s="53"/>
      <c r="V3471" s="61"/>
      <c r="W3471" s="54"/>
    </row>
    <row r="3472" spans="1:23" x14ac:dyDescent="0.25">
      <c r="A3472" s="104"/>
      <c r="B3472" s="38"/>
      <c r="C3472" s="39"/>
      <c r="D3472" s="52"/>
      <c r="E3472" s="53"/>
      <c r="F3472" s="61"/>
      <c r="G3472" s="54"/>
      <c r="H3472" s="52"/>
      <c r="I3472" s="53"/>
      <c r="J3472" s="61"/>
      <c r="K3472" s="54"/>
      <c r="L3472" s="52"/>
      <c r="M3472" s="53"/>
      <c r="N3472" s="61"/>
      <c r="O3472" s="54"/>
      <c r="P3472" s="52"/>
      <c r="Q3472" s="53"/>
      <c r="R3472" s="61"/>
      <c r="S3472" s="54"/>
      <c r="T3472" s="52"/>
      <c r="U3472" s="53"/>
      <c r="V3472" s="61"/>
      <c r="W3472" s="54"/>
    </row>
    <row r="3473" spans="1:23" x14ac:dyDescent="0.25">
      <c r="A3473" s="104"/>
      <c r="B3473" s="38"/>
      <c r="C3473" s="39"/>
      <c r="D3473" s="52"/>
      <c r="E3473" s="53"/>
      <c r="F3473" s="61"/>
      <c r="G3473" s="54"/>
      <c r="H3473" s="52"/>
      <c r="I3473" s="53"/>
      <c r="J3473" s="61"/>
      <c r="K3473" s="54"/>
      <c r="L3473" s="52"/>
      <c r="M3473" s="53"/>
      <c r="N3473" s="61"/>
      <c r="O3473" s="54"/>
      <c r="P3473" s="52"/>
      <c r="Q3473" s="53"/>
      <c r="R3473" s="61"/>
      <c r="S3473" s="54"/>
      <c r="T3473" s="52"/>
      <c r="U3473" s="53"/>
      <c r="V3473" s="61"/>
      <c r="W3473" s="54"/>
    </row>
    <row r="3474" spans="1:23" x14ac:dyDescent="0.25">
      <c r="A3474" s="104"/>
      <c r="B3474" s="38"/>
      <c r="C3474" s="39"/>
      <c r="D3474" s="52"/>
      <c r="E3474" s="53"/>
      <c r="F3474" s="61"/>
      <c r="G3474" s="54"/>
      <c r="H3474" s="52"/>
      <c r="I3474" s="53"/>
      <c r="J3474" s="61"/>
      <c r="K3474" s="54"/>
      <c r="L3474" s="52"/>
      <c r="M3474" s="53"/>
      <c r="N3474" s="61"/>
      <c r="O3474" s="54"/>
      <c r="P3474" s="52"/>
      <c r="Q3474" s="53"/>
      <c r="R3474" s="61"/>
      <c r="S3474" s="54"/>
      <c r="T3474" s="52"/>
      <c r="U3474" s="53"/>
      <c r="V3474" s="61"/>
      <c r="W3474" s="54"/>
    </row>
    <row r="3475" spans="1:23" x14ac:dyDescent="0.25">
      <c r="A3475" s="104"/>
      <c r="B3475" s="38"/>
      <c r="C3475" s="39"/>
      <c r="D3475" s="52"/>
      <c r="E3475" s="53"/>
      <c r="F3475" s="61"/>
      <c r="G3475" s="54"/>
      <c r="H3475" s="52"/>
      <c r="I3475" s="53"/>
      <c r="J3475" s="61"/>
      <c r="K3475" s="54"/>
      <c r="L3475" s="52"/>
      <c r="M3475" s="53"/>
      <c r="N3475" s="61"/>
      <c r="O3475" s="54"/>
      <c r="P3475" s="52"/>
      <c r="Q3475" s="53"/>
      <c r="R3475" s="61"/>
      <c r="S3475" s="54"/>
      <c r="T3475" s="52"/>
      <c r="U3475" s="53"/>
      <c r="V3475" s="61"/>
      <c r="W3475" s="54"/>
    </row>
    <row r="3476" spans="1:23" x14ac:dyDescent="0.25">
      <c r="A3476" s="104"/>
      <c r="B3476" s="38"/>
      <c r="C3476" s="39"/>
      <c r="D3476" s="52"/>
      <c r="E3476" s="53"/>
      <c r="F3476" s="61"/>
      <c r="G3476" s="54"/>
      <c r="H3476" s="52"/>
      <c r="I3476" s="53"/>
      <c r="J3476" s="61"/>
      <c r="K3476" s="54"/>
      <c r="L3476" s="52"/>
      <c r="M3476" s="53"/>
      <c r="N3476" s="61"/>
      <c r="O3476" s="54"/>
      <c r="P3476" s="52"/>
      <c r="Q3476" s="53"/>
      <c r="R3476" s="61"/>
      <c r="S3476" s="54"/>
      <c r="T3476" s="52"/>
      <c r="U3476" s="53"/>
      <c r="V3476" s="61"/>
      <c r="W3476" s="54"/>
    </row>
    <row r="3477" spans="1:23" x14ac:dyDescent="0.25">
      <c r="A3477" s="104"/>
      <c r="B3477" s="38"/>
      <c r="C3477" s="39"/>
      <c r="D3477" s="52"/>
      <c r="E3477" s="53"/>
      <c r="F3477" s="61"/>
      <c r="G3477" s="54"/>
      <c r="H3477" s="52"/>
      <c r="I3477" s="53"/>
      <c r="J3477" s="61"/>
      <c r="K3477" s="54"/>
      <c r="L3477" s="52"/>
      <c r="M3477" s="53"/>
      <c r="N3477" s="61"/>
      <c r="O3477" s="54"/>
      <c r="P3477" s="52"/>
      <c r="Q3477" s="53"/>
      <c r="R3477" s="61"/>
      <c r="S3477" s="54"/>
      <c r="T3477" s="52"/>
      <c r="U3477" s="53"/>
      <c r="V3477" s="61"/>
      <c r="W3477" s="54"/>
    </row>
    <row r="3478" spans="1:23" x14ac:dyDescent="0.25">
      <c r="A3478" s="104"/>
      <c r="B3478" s="38"/>
      <c r="C3478" s="39"/>
      <c r="D3478" s="52"/>
      <c r="E3478" s="53"/>
      <c r="F3478" s="61"/>
      <c r="G3478" s="54"/>
      <c r="H3478" s="52"/>
      <c r="I3478" s="53"/>
      <c r="J3478" s="61"/>
      <c r="K3478" s="54"/>
      <c r="L3478" s="52"/>
      <c r="M3478" s="53"/>
      <c r="N3478" s="61"/>
      <c r="O3478" s="54"/>
      <c r="P3478" s="52"/>
      <c r="Q3478" s="53"/>
      <c r="R3478" s="61"/>
      <c r="S3478" s="54"/>
      <c r="T3478" s="52"/>
      <c r="U3478" s="53"/>
      <c r="V3478" s="61"/>
      <c r="W3478" s="54"/>
    </row>
    <row r="3479" spans="1:23" x14ac:dyDescent="0.25">
      <c r="A3479" s="104"/>
      <c r="B3479" s="38"/>
      <c r="C3479" s="39"/>
      <c r="D3479" s="52"/>
      <c r="E3479" s="53"/>
      <c r="F3479" s="61"/>
      <c r="G3479" s="54"/>
      <c r="H3479" s="52"/>
      <c r="I3479" s="53"/>
      <c r="J3479" s="61"/>
      <c r="K3479" s="54"/>
      <c r="L3479" s="52"/>
      <c r="M3479" s="53"/>
      <c r="N3479" s="61"/>
      <c r="O3479" s="54"/>
      <c r="P3479" s="52"/>
      <c r="Q3479" s="53"/>
      <c r="R3479" s="61"/>
      <c r="S3479" s="54"/>
      <c r="T3479" s="52"/>
      <c r="U3479" s="53"/>
      <c r="V3479" s="61"/>
      <c r="W3479" s="54"/>
    </row>
    <row r="3480" spans="1:23" x14ac:dyDescent="0.25">
      <c r="A3480" s="104"/>
      <c r="B3480" s="38"/>
      <c r="C3480" s="39"/>
      <c r="D3480" s="52"/>
      <c r="E3480" s="53"/>
      <c r="F3480" s="61"/>
      <c r="G3480" s="54"/>
      <c r="H3480" s="52"/>
      <c r="I3480" s="53"/>
      <c r="J3480" s="61"/>
      <c r="K3480" s="54"/>
      <c r="L3480" s="52"/>
      <c r="M3480" s="53"/>
      <c r="N3480" s="61"/>
      <c r="O3480" s="54"/>
      <c r="P3480" s="52"/>
      <c r="Q3480" s="53"/>
      <c r="R3480" s="61"/>
      <c r="S3480" s="54"/>
      <c r="T3480" s="52"/>
      <c r="U3480" s="53"/>
      <c r="V3480" s="61"/>
      <c r="W3480" s="54"/>
    </row>
    <row r="3481" spans="1:23" x14ac:dyDescent="0.25">
      <c r="A3481" s="104"/>
      <c r="B3481" s="38"/>
      <c r="C3481" s="39"/>
      <c r="D3481" s="52"/>
      <c r="E3481" s="53"/>
      <c r="F3481" s="61"/>
      <c r="G3481" s="54"/>
      <c r="H3481" s="52"/>
      <c r="I3481" s="53"/>
      <c r="J3481" s="61"/>
      <c r="K3481" s="54"/>
      <c r="L3481" s="52"/>
      <c r="M3481" s="53"/>
      <c r="N3481" s="61"/>
      <c r="O3481" s="54"/>
      <c r="P3481" s="52"/>
      <c r="Q3481" s="53"/>
      <c r="R3481" s="61"/>
      <c r="S3481" s="54"/>
      <c r="T3481" s="52"/>
      <c r="U3481" s="53"/>
      <c r="V3481" s="61"/>
      <c r="W3481" s="54"/>
    </row>
    <row r="3482" spans="1:23" x14ac:dyDescent="0.25">
      <c r="A3482" s="104"/>
      <c r="B3482" s="38"/>
      <c r="C3482" s="39"/>
      <c r="D3482" s="52"/>
      <c r="E3482" s="53"/>
      <c r="F3482" s="61"/>
      <c r="G3482" s="54"/>
      <c r="H3482" s="52"/>
      <c r="I3482" s="53"/>
      <c r="J3482" s="61"/>
      <c r="K3482" s="54"/>
      <c r="L3482" s="52"/>
      <c r="M3482" s="53"/>
      <c r="N3482" s="61"/>
      <c r="O3482" s="54"/>
      <c r="P3482" s="52"/>
      <c r="Q3482" s="53"/>
      <c r="R3482" s="61"/>
      <c r="S3482" s="54"/>
      <c r="T3482" s="52"/>
      <c r="U3482" s="53"/>
      <c r="V3482" s="61"/>
      <c r="W3482" s="54"/>
    </row>
    <row r="3483" spans="1:23" x14ac:dyDescent="0.25">
      <c r="A3483" s="104"/>
      <c r="B3483" s="38"/>
      <c r="C3483" s="39"/>
      <c r="D3483" s="52"/>
      <c r="E3483" s="53"/>
      <c r="F3483" s="61"/>
      <c r="G3483" s="54"/>
      <c r="H3483" s="52"/>
      <c r="I3483" s="53"/>
      <c r="J3483" s="61"/>
      <c r="K3483" s="54"/>
      <c r="L3483" s="52"/>
      <c r="M3483" s="53"/>
      <c r="N3483" s="61"/>
      <c r="O3483" s="54"/>
      <c r="P3483" s="52"/>
      <c r="Q3483" s="53"/>
      <c r="R3483" s="61"/>
      <c r="S3483" s="54"/>
      <c r="T3483" s="52"/>
      <c r="U3483" s="53"/>
      <c r="V3483" s="61"/>
      <c r="W3483" s="54"/>
    </row>
    <row r="3484" spans="1:23" x14ac:dyDescent="0.25">
      <c r="A3484" s="104"/>
      <c r="B3484" s="38"/>
      <c r="C3484" s="39"/>
      <c r="D3484" s="52"/>
      <c r="E3484" s="53"/>
      <c r="F3484" s="61"/>
      <c r="G3484" s="54"/>
      <c r="H3484" s="52"/>
      <c r="I3484" s="53"/>
      <c r="J3484" s="61"/>
      <c r="K3484" s="54"/>
      <c r="L3484" s="52"/>
      <c r="M3484" s="53"/>
      <c r="N3484" s="61"/>
      <c r="O3484" s="54"/>
      <c r="P3484" s="52"/>
      <c r="Q3484" s="53"/>
      <c r="R3484" s="61"/>
      <c r="S3484" s="54"/>
      <c r="T3484" s="52"/>
      <c r="U3484" s="53"/>
      <c r="V3484" s="61"/>
      <c r="W3484" s="54"/>
    </row>
    <row r="3485" spans="1:23" x14ac:dyDescent="0.25">
      <c r="A3485" s="104"/>
      <c r="B3485" s="38"/>
      <c r="C3485" s="39"/>
      <c r="D3485" s="52"/>
      <c r="E3485" s="53"/>
      <c r="F3485" s="61"/>
      <c r="G3485" s="54"/>
      <c r="H3485" s="52"/>
      <c r="I3485" s="53"/>
      <c r="J3485" s="61"/>
      <c r="K3485" s="54"/>
      <c r="L3485" s="52"/>
      <c r="M3485" s="53"/>
      <c r="N3485" s="61"/>
      <c r="O3485" s="54"/>
      <c r="P3485" s="52"/>
      <c r="Q3485" s="53"/>
      <c r="R3485" s="61"/>
      <c r="S3485" s="54"/>
      <c r="T3485" s="52"/>
      <c r="U3485" s="53"/>
      <c r="V3485" s="61"/>
      <c r="W3485" s="54"/>
    </row>
    <row r="3486" spans="1:23" x14ac:dyDescent="0.25">
      <c r="A3486" s="104"/>
      <c r="B3486" s="38"/>
      <c r="C3486" s="39"/>
      <c r="D3486" s="52"/>
      <c r="E3486" s="53"/>
      <c r="F3486" s="61"/>
      <c r="G3486" s="54"/>
      <c r="H3486" s="52"/>
      <c r="I3486" s="53"/>
      <c r="J3486" s="61"/>
      <c r="K3486" s="54"/>
      <c r="L3486" s="52"/>
      <c r="M3486" s="53"/>
      <c r="N3486" s="61"/>
      <c r="O3486" s="54"/>
      <c r="P3486" s="52"/>
      <c r="Q3486" s="53"/>
      <c r="R3486" s="61"/>
      <c r="S3486" s="54"/>
      <c r="T3486" s="52"/>
      <c r="U3486" s="53"/>
      <c r="V3486" s="61"/>
      <c r="W3486" s="54"/>
    </row>
    <row r="3487" spans="1:23" x14ac:dyDescent="0.25">
      <c r="A3487" s="104"/>
      <c r="B3487" s="38"/>
      <c r="C3487" s="39"/>
      <c r="D3487" s="52"/>
      <c r="E3487" s="53"/>
      <c r="F3487" s="61"/>
      <c r="G3487" s="54"/>
      <c r="H3487" s="52"/>
      <c r="I3487" s="53"/>
      <c r="J3487" s="61"/>
      <c r="K3487" s="54"/>
      <c r="L3487" s="52"/>
      <c r="M3487" s="53"/>
      <c r="N3487" s="61"/>
      <c r="O3487" s="54"/>
      <c r="P3487" s="52"/>
      <c r="Q3487" s="53"/>
      <c r="R3487" s="61"/>
      <c r="S3487" s="54"/>
      <c r="T3487" s="52"/>
      <c r="U3487" s="53"/>
      <c r="V3487" s="61"/>
      <c r="W3487" s="54"/>
    </row>
    <row r="3488" spans="1:23" x14ac:dyDescent="0.25">
      <c r="A3488" s="104"/>
      <c r="B3488" s="38"/>
      <c r="C3488" s="39"/>
      <c r="D3488" s="52"/>
      <c r="E3488" s="53"/>
      <c r="F3488" s="61"/>
      <c r="G3488" s="54"/>
      <c r="H3488" s="52"/>
      <c r="I3488" s="53"/>
      <c r="J3488" s="61"/>
      <c r="K3488" s="54"/>
      <c r="L3488" s="52"/>
      <c r="M3488" s="53"/>
      <c r="N3488" s="61"/>
      <c r="O3488" s="54"/>
      <c r="P3488" s="52"/>
      <c r="Q3488" s="53"/>
      <c r="R3488" s="61"/>
      <c r="S3488" s="54"/>
      <c r="T3488" s="52"/>
      <c r="U3488" s="53"/>
      <c r="V3488" s="61"/>
      <c r="W3488" s="54"/>
    </row>
    <row r="3489" spans="1:23" x14ac:dyDescent="0.25">
      <c r="A3489" s="104"/>
      <c r="B3489" s="38"/>
      <c r="C3489" s="39"/>
      <c r="D3489" s="52"/>
      <c r="E3489" s="53"/>
      <c r="F3489" s="61"/>
      <c r="G3489" s="54"/>
      <c r="H3489" s="52"/>
      <c r="I3489" s="53"/>
      <c r="J3489" s="61"/>
      <c r="K3489" s="54"/>
      <c r="L3489" s="52"/>
      <c r="M3489" s="53"/>
      <c r="N3489" s="61"/>
      <c r="O3489" s="54"/>
      <c r="P3489" s="52"/>
      <c r="Q3489" s="53"/>
      <c r="R3489" s="61"/>
      <c r="S3489" s="54"/>
      <c r="T3489" s="52"/>
      <c r="U3489" s="53"/>
      <c r="V3489" s="61"/>
      <c r="W3489" s="54"/>
    </row>
    <row r="3490" spans="1:23" x14ac:dyDescent="0.25">
      <c r="A3490" s="104"/>
      <c r="B3490" s="38"/>
      <c r="C3490" s="39"/>
      <c r="D3490" s="52"/>
      <c r="E3490" s="53"/>
      <c r="F3490" s="61"/>
      <c r="G3490" s="54"/>
      <c r="H3490" s="52"/>
      <c r="I3490" s="53"/>
      <c r="J3490" s="61"/>
      <c r="K3490" s="54"/>
      <c r="L3490" s="52"/>
      <c r="M3490" s="53"/>
      <c r="N3490" s="61"/>
      <c r="O3490" s="54"/>
      <c r="P3490" s="52"/>
      <c r="Q3490" s="53"/>
      <c r="R3490" s="61"/>
      <c r="S3490" s="54"/>
      <c r="T3490" s="52"/>
      <c r="U3490" s="53"/>
      <c r="V3490" s="61"/>
      <c r="W3490" s="54"/>
    </row>
    <row r="3491" spans="1:23" x14ac:dyDescent="0.25">
      <c r="A3491" s="104"/>
      <c r="B3491" s="38"/>
      <c r="C3491" s="39"/>
      <c r="D3491" s="52"/>
      <c r="E3491" s="53"/>
      <c r="F3491" s="61"/>
      <c r="G3491" s="54"/>
      <c r="H3491" s="52"/>
      <c r="I3491" s="53"/>
      <c r="J3491" s="61"/>
      <c r="K3491" s="54"/>
      <c r="L3491" s="52"/>
      <c r="M3491" s="53"/>
      <c r="N3491" s="61"/>
      <c r="O3491" s="54"/>
      <c r="P3491" s="52"/>
      <c r="Q3491" s="53"/>
      <c r="R3491" s="61"/>
      <c r="S3491" s="54"/>
      <c r="T3491" s="52"/>
      <c r="U3491" s="53"/>
      <c r="V3491" s="61"/>
      <c r="W3491" s="54"/>
    </row>
    <row r="3492" spans="1:23" x14ac:dyDescent="0.25">
      <c r="A3492" s="104"/>
      <c r="B3492" s="38"/>
      <c r="C3492" s="39"/>
      <c r="D3492" s="52"/>
      <c r="E3492" s="53"/>
      <c r="F3492" s="61"/>
      <c r="G3492" s="54"/>
      <c r="H3492" s="52"/>
      <c r="I3492" s="53"/>
      <c r="J3492" s="61"/>
      <c r="K3492" s="54"/>
      <c r="L3492" s="52"/>
      <c r="M3492" s="53"/>
      <c r="N3492" s="61"/>
      <c r="O3492" s="54"/>
      <c r="P3492" s="52"/>
      <c r="Q3492" s="53"/>
      <c r="R3492" s="61"/>
      <c r="S3492" s="54"/>
      <c r="T3492" s="52"/>
      <c r="U3492" s="53"/>
      <c r="V3492" s="61"/>
      <c r="W3492" s="54"/>
    </row>
    <row r="3493" spans="1:23" x14ac:dyDescent="0.25">
      <c r="A3493" s="104"/>
      <c r="B3493" s="38"/>
      <c r="C3493" s="39"/>
      <c r="D3493" s="52"/>
      <c r="E3493" s="53"/>
      <c r="F3493" s="61"/>
      <c r="G3493" s="54"/>
      <c r="H3493" s="52"/>
      <c r="I3493" s="53"/>
      <c r="J3493" s="61"/>
      <c r="K3493" s="54"/>
      <c r="L3493" s="52"/>
      <c r="M3493" s="53"/>
      <c r="N3493" s="61"/>
      <c r="O3493" s="54"/>
      <c r="P3493" s="52"/>
      <c r="Q3493" s="53"/>
      <c r="R3493" s="61"/>
      <c r="S3493" s="54"/>
      <c r="T3493" s="52"/>
      <c r="U3493" s="53"/>
      <c r="V3493" s="61"/>
      <c r="W3493" s="54"/>
    </row>
    <row r="3494" spans="1:23" x14ac:dyDescent="0.25">
      <c r="A3494" s="104"/>
      <c r="B3494" s="38"/>
      <c r="C3494" s="39"/>
      <c r="D3494" s="52"/>
      <c r="E3494" s="53"/>
      <c r="F3494" s="61"/>
      <c r="G3494" s="54"/>
      <c r="H3494" s="52"/>
      <c r="I3494" s="53"/>
      <c r="J3494" s="61"/>
      <c r="K3494" s="54"/>
      <c r="L3494" s="52"/>
      <c r="M3494" s="53"/>
      <c r="N3494" s="61"/>
      <c r="O3494" s="54"/>
      <c r="P3494" s="52"/>
      <c r="Q3494" s="53"/>
      <c r="R3494" s="61"/>
      <c r="S3494" s="54"/>
      <c r="T3494" s="52"/>
      <c r="U3494" s="53"/>
      <c r="V3494" s="61"/>
      <c r="W3494" s="54"/>
    </row>
    <row r="3495" spans="1:23" x14ac:dyDescent="0.25">
      <c r="A3495" s="104"/>
      <c r="B3495" s="38"/>
      <c r="C3495" s="39"/>
      <c r="D3495" s="52"/>
      <c r="E3495" s="53"/>
      <c r="F3495" s="61"/>
      <c r="G3495" s="54"/>
      <c r="H3495" s="52"/>
      <c r="I3495" s="53"/>
      <c r="J3495" s="61"/>
      <c r="K3495" s="54"/>
      <c r="L3495" s="52"/>
      <c r="M3495" s="53"/>
      <c r="N3495" s="61"/>
      <c r="O3495" s="54"/>
      <c r="P3495" s="52"/>
      <c r="Q3495" s="53"/>
      <c r="R3495" s="61"/>
      <c r="S3495" s="54"/>
      <c r="T3495" s="52"/>
      <c r="U3495" s="53"/>
      <c r="V3495" s="61"/>
      <c r="W3495" s="54"/>
    </row>
    <row r="3496" spans="1:23" x14ac:dyDescent="0.25">
      <c r="A3496" s="104"/>
      <c r="B3496" s="38"/>
      <c r="C3496" s="39"/>
      <c r="D3496" s="52"/>
      <c r="E3496" s="53"/>
      <c r="F3496" s="61"/>
      <c r="G3496" s="54"/>
      <c r="H3496" s="52"/>
      <c r="I3496" s="53"/>
      <c r="J3496" s="61"/>
      <c r="K3496" s="54"/>
      <c r="L3496" s="52"/>
      <c r="M3496" s="53"/>
      <c r="N3496" s="61"/>
      <c r="O3496" s="54"/>
      <c r="P3496" s="52"/>
      <c r="Q3496" s="53"/>
      <c r="R3496" s="61"/>
      <c r="S3496" s="54"/>
      <c r="T3496" s="52"/>
      <c r="U3496" s="53"/>
      <c r="V3496" s="61"/>
      <c r="W3496" s="54"/>
    </row>
    <row r="3497" spans="1:23" x14ac:dyDescent="0.25">
      <c r="A3497" s="104"/>
      <c r="B3497" s="38"/>
      <c r="C3497" s="39"/>
      <c r="D3497" s="52"/>
      <c r="E3497" s="53"/>
      <c r="F3497" s="61"/>
      <c r="G3497" s="54"/>
      <c r="H3497" s="52"/>
      <c r="I3497" s="53"/>
      <c r="J3497" s="61"/>
      <c r="K3497" s="54"/>
      <c r="L3497" s="52"/>
      <c r="M3497" s="53"/>
      <c r="N3497" s="61"/>
      <c r="O3497" s="54"/>
      <c r="P3497" s="52"/>
      <c r="Q3497" s="53"/>
      <c r="R3497" s="61"/>
      <c r="S3497" s="54"/>
      <c r="T3497" s="52"/>
      <c r="U3497" s="53"/>
      <c r="V3497" s="61"/>
      <c r="W3497" s="54"/>
    </row>
    <row r="3498" spans="1:23" x14ac:dyDescent="0.25">
      <c r="A3498" s="104"/>
      <c r="B3498" s="38"/>
      <c r="C3498" s="39"/>
      <c r="D3498" s="52"/>
      <c r="E3498" s="53"/>
      <c r="F3498" s="61"/>
      <c r="G3498" s="54"/>
      <c r="H3498" s="52"/>
      <c r="I3498" s="53"/>
      <c r="J3498" s="61"/>
      <c r="K3498" s="54"/>
      <c r="L3498" s="52"/>
      <c r="M3498" s="53"/>
      <c r="N3498" s="61"/>
      <c r="O3498" s="54"/>
      <c r="P3498" s="52"/>
      <c r="Q3498" s="53"/>
      <c r="R3498" s="61"/>
      <c r="S3498" s="54"/>
      <c r="T3498" s="52"/>
      <c r="U3498" s="53"/>
      <c r="V3498" s="61"/>
      <c r="W3498" s="54"/>
    </row>
    <row r="3499" spans="1:23" x14ac:dyDescent="0.25">
      <c r="A3499" s="104"/>
      <c r="B3499" s="38"/>
      <c r="C3499" s="39"/>
      <c r="D3499" s="52"/>
      <c r="E3499" s="53"/>
      <c r="F3499" s="61"/>
      <c r="G3499" s="54"/>
      <c r="H3499" s="52"/>
      <c r="I3499" s="53"/>
      <c r="J3499" s="61"/>
      <c r="K3499" s="54"/>
      <c r="L3499" s="52"/>
      <c r="M3499" s="53"/>
      <c r="N3499" s="61"/>
      <c r="O3499" s="54"/>
      <c r="P3499" s="52"/>
      <c r="Q3499" s="53"/>
      <c r="R3499" s="61"/>
      <c r="S3499" s="54"/>
      <c r="T3499" s="52"/>
      <c r="U3499" s="53"/>
      <c r="V3499" s="61"/>
      <c r="W3499" s="54"/>
    </row>
    <row r="3500" spans="1:23" x14ac:dyDescent="0.25">
      <c r="A3500" s="104"/>
      <c r="B3500" s="38"/>
      <c r="C3500" s="39"/>
      <c r="D3500" s="52"/>
      <c r="E3500" s="53"/>
      <c r="F3500" s="61"/>
      <c r="G3500" s="54"/>
      <c r="H3500" s="52"/>
      <c r="I3500" s="53"/>
      <c r="J3500" s="61"/>
      <c r="K3500" s="54"/>
      <c r="L3500" s="52"/>
      <c r="M3500" s="53"/>
      <c r="N3500" s="61"/>
      <c r="O3500" s="54"/>
      <c r="P3500" s="52"/>
      <c r="Q3500" s="53"/>
      <c r="R3500" s="61"/>
      <c r="S3500" s="54"/>
      <c r="T3500" s="52"/>
      <c r="U3500" s="53"/>
      <c r="V3500" s="61"/>
      <c r="W3500" s="54"/>
    </row>
    <row r="3501" spans="1:23" x14ac:dyDescent="0.25">
      <c r="A3501" s="104"/>
      <c r="B3501" s="38"/>
      <c r="C3501" s="39"/>
      <c r="D3501" s="52"/>
      <c r="E3501" s="53"/>
      <c r="F3501" s="61"/>
      <c r="G3501" s="54"/>
      <c r="H3501" s="52"/>
      <c r="I3501" s="53"/>
      <c r="J3501" s="61"/>
      <c r="K3501" s="54"/>
      <c r="L3501" s="52"/>
      <c r="M3501" s="53"/>
      <c r="N3501" s="61"/>
      <c r="O3501" s="54"/>
      <c r="P3501" s="52"/>
      <c r="Q3501" s="53"/>
      <c r="R3501" s="61"/>
      <c r="S3501" s="54"/>
      <c r="T3501" s="52"/>
      <c r="U3501" s="53"/>
      <c r="V3501" s="61"/>
      <c r="W3501" s="54"/>
    </row>
    <row r="3502" spans="1:23" x14ac:dyDescent="0.25">
      <c r="A3502" s="104"/>
      <c r="B3502" s="38"/>
      <c r="C3502" s="39"/>
      <c r="D3502" s="52"/>
      <c r="E3502" s="53"/>
      <c r="F3502" s="61"/>
      <c r="G3502" s="54"/>
      <c r="H3502" s="52"/>
      <c r="I3502" s="53"/>
      <c r="J3502" s="61"/>
      <c r="K3502" s="54"/>
      <c r="L3502" s="52"/>
      <c r="M3502" s="53"/>
      <c r="N3502" s="61"/>
      <c r="O3502" s="54"/>
      <c r="P3502" s="52"/>
      <c r="Q3502" s="53"/>
      <c r="R3502" s="61"/>
      <c r="S3502" s="54"/>
      <c r="T3502" s="52"/>
      <c r="U3502" s="53"/>
      <c r="V3502" s="61"/>
      <c r="W3502" s="54"/>
    </row>
    <row r="3503" spans="1:23" x14ac:dyDescent="0.25">
      <c r="A3503" s="104"/>
      <c r="B3503" s="38"/>
      <c r="C3503" s="39"/>
      <c r="D3503" s="52"/>
      <c r="E3503" s="53"/>
      <c r="F3503" s="61"/>
      <c r="G3503" s="54"/>
      <c r="H3503" s="52"/>
      <c r="I3503" s="53"/>
      <c r="J3503" s="61"/>
      <c r="K3503" s="54"/>
      <c r="L3503" s="52"/>
      <c r="M3503" s="53"/>
      <c r="N3503" s="61"/>
      <c r="O3503" s="54"/>
      <c r="P3503" s="52"/>
      <c r="Q3503" s="53"/>
      <c r="R3503" s="61"/>
      <c r="S3503" s="54"/>
      <c r="T3503" s="52"/>
      <c r="U3503" s="53"/>
      <c r="V3503" s="61"/>
      <c r="W3503" s="54"/>
    </row>
    <row r="3504" spans="1:23" x14ac:dyDescent="0.25">
      <c r="A3504" s="104"/>
      <c r="B3504" s="38"/>
      <c r="C3504" s="39"/>
      <c r="D3504" s="52"/>
      <c r="E3504" s="53"/>
      <c r="F3504" s="61"/>
      <c r="G3504" s="54"/>
      <c r="H3504" s="52"/>
      <c r="I3504" s="53"/>
      <c r="J3504" s="61"/>
      <c r="K3504" s="54"/>
      <c r="L3504" s="52"/>
      <c r="M3504" s="53"/>
      <c r="N3504" s="61"/>
      <c r="O3504" s="54"/>
      <c r="P3504" s="52"/>
      <c r="Q3504" s="53"/>
      <c r="R3504" s="61"/>
      <c r="S3504" s="54"/>
      <c r="T3504" s="52"/>
      <c r="U3504" s="53"/>
      <c r="V3504" s="61"/>
      <c r="W3504" s="54"/>
    </row>
    <row r="3505" spans="1:23" x14ac:dyDescent="0.25">
      <c r="A3505" s="104"/>
      <c r="B3505" s="38"/>
      <c r="C3505" s="39"/>
      <c r="D3505" s="52"/>
      <c r="E3505" s="53"/>
      <c r="F3505" s="61"/>
      <c r="G3505" s="54"/>
      <c r="H3505" s="52"/>
      <c r="I3505" s="53"/>
      <c r="J3505" s="61"/>
      <c r="K3505" s="54"/>
      <c r="L3505" s="52"/>
      <c r="M3505" s="53"/>
      <c r="N3505" s="61"/>
      <c r="O3505" s="54"/>
      <c r="P3505" s="52"/>
      <c r="Q3505" s="53"/>
      <c r="R3505" s="61"/>
      <c r="S3505" s="54"/>
      <c r="T3505" s="52"/>
      <c r="U3505" s="53"/>
      <c r="V3505" s="61"/>
      <c r="W3505" s="54"/>
    </row>
    <row r="3506" spans="1:23" x14ac:dyDescent="0.25">
      <c r="A3506" s="104"/>
      <c r="B3506" s="38"/>
      <c r="C3506" s="39"/>
      <c r="D3506" s="52"/>
      <c r="E3506" s="53"/>
      <c r="F3506" s="61"/>
      <c r="G3506" s="54"/>
      <c r="H3506" s="52"/>
      <c r="I3506" s="53"/>
      <c r="J3506" s="61"/>
      <c r="K3506" s="54"/>
      <c r="L3506" s="52"/>
      <c r="M3506" s="53"/>
      <c r="N3506" s="61"/>
      <c r="O3506" s="54"/>
      <c r="P3506" s="52"/>
      <c r="Q3506" s="53"/>
      <c r="R3506" s="61"/>
      <c r="S3506" s="54"/>
      <c r="T3506" s="52"/>
      <c r="U3506" s="53"/>
      <c r="V3506" s="61"/>
      <c r="W3506" s="54"/>
    </row>
    <row r="3507" spans="1:23" x14ac:dyDescent="0.25">
      <c r="A3507" s="104"/>
      <c r="B3507" s="38"/>
      <c r="C3507" s="39"/>
      <c r="D3507" s="52"/>
      <c r="E3507" s="53"/>
      <c r="F3507" s="61"/>
      <c r="G3507" s="54"/>
      <c r="H3507" s="52"/>
      <c r="I3507" s="53"/>
      <c r="J3507" s="61"/>
      <c r="K3507" s="54"/>
      <c r="L3507" s="52"/>
      <c r="M3507" s="53"/>
      <c r="N3507" s="61"/>
      <c r="O3507" s="54"/>
      <c r="P3507" s="52"/>
      <c r="Q3507" s="53"/>
      <c r="R3507" s="61"/>
      <c r="S3507" s="54"/>
      <c r="T3507" s="52"/>
      <c r="U3507" s="53"/>
      <c r="V3507" s="61"/>
      <c r="W3507" s="54"/>
    </row>
    <row r="3508" spans="1:23" x14ac:dyDescent="0.25">
      <c r="A3508" s="104"/>
      <c r="B3508" s="38"/>
      <c r="C3508" s="39"/>
      <c r="D3508" s="52"/>
      <c r="E3508" s="53"/>
      <c r="F3508" s="61"/>
      <c r="G3508" s="54"/>
      <c r="H3508" s="52"/>
      <c r="I3508" s="53"/>
      <c r="J3508" s="61"/>
      <c r="K3508" s="54"/>
      <c r="L3508" s="52"/>
      <c r="M3508" s="53"/>
      <c r="N3508" s="61"/>
      <c r="O3508" s="54"/>
      <c r="P3508" s="52"/>
      <c r="Q3508" s="53"/>
      <c r="R3508" s="61"/>
      <c r="S3508" s="54"/>
      <c r="T3508" s="52"/>
      <c r="U3508" s="53"/>
      <c r="V3508" s="61"/>
      <c r="W3508" s="54"/>
    </row>
    <row r="3509" spans="1:23" x14ac:dyDescent="0.25">
      <c r="A3509" s="104"/>
      <c r="B3509" s="38"/>
      <c r="C3509" s="39"/>
      <c r="D3509" s="52"/>
      <c r="E3509" s="53"/>
      <c r="F3509" s="61"/>
      <c r="G3509" s="54"/>
      <c r="H3509" s="52"/>
      <c r="I3509" s="53"/>
      <c r="J3509" s="61"/>
      <c r="K3509" s="54"/>
      <c r="L3509" s="52"/>
      <c r="M3509" s="53"/>
      <c r="N3509" s="61"/>
      <c r="O3509" s="54"/>
      <c r="P3509" s="52"/>
      <c r="Q3509" s="53"/>
      <c r="R3509" s="61"/>
      <c r="S3509" s="54"/>
      <c r="T3509" s="52"/>
      <c r="U3509" s="53"/>
      <c r="V3509" s="61"/>
      <c r="W3509" s="54"/>
    </row>
    <row r="3510" spans="1:23" x14ac:dyDescent="0.25">
      <c r="A3510" s="104"/>
      <c r="B3510" s="38"/>
      <c r="C3510" s="39"/>
      <c r="D3510" s="52"/>
      <c r="E3510" s="53"/>
      <c r="F3510" s="61"/>
      <c r="G3510" s="54"/>
      <c r="H3510" s="52"/>
      <c r="I3510" s="53"/>
      <c r="J3510" s="61"/>
      <c r="K3510" s="54"/>
      <c r="L3510" s="52"/>
      <c r="M3510" s="53"/>
      <c r="N3510" s="61"/>
      <c r="O3510" s="54"/>
      <c r="P3510" s="52"/>
      <c r="Q3510" s="53"/>
      <c r="R3510" s="61"/>
      <c r="S3510" s="54"/>
      <c r="T3510" s="52"/>
      <c r="U3510" s="53"/>
      <c r="V3510" s="61"/>
      <c r="W3510" s="54"/>
    </row>
    <row r="3511" spans="1:23" x14ac:dyDescent="0.25">
      <c r="A3511" s="104"/>
      <c r="B3511" s="38"/>
      <c r="C3511" s="39"/>
      <c r="D3511" s="52"/>
      <c r="E3511" s="53"/>
      <c r="F3511" s="61"/>
      <c r="G3511" s="54"/>
      <c r="H3511" s="52"/>
      <c r="I3511" s="53"/>
      <c r="J3511" s="61"/>
      <c r="K3511" s="54"/>
      <c r="L3511" s="52"/>
      <c r="M3511" s="53"/>
      <c r="N3511" s="61"/>
      <c r="O3511" s="54"/>
      <c r="P3511" s="52"/>
      <c r="Q3511" s="53"/>
      <c r="R3511" s="61"/>
      <c r="S3511" s="54"/>
      <c r="T3511" s="52"/>
      <c r="U3511" s="53"/>
      <c r="V3511" s="61"/>
      <c r="W3511" s="54"/>
    </row>
    <row r="3512" spans="1:23" x14ac:dyDescent="0.25">
      <c r="A3512" s="104"/>
      <c r="B3512" s="38"/>
      <c r="C3512" s="39"/>
      <c r="D3512" s="52"/>
      <c r="E3512" s="53"/>
      <c r="F3512" s="61"/>
      <c r="G3512" s="54"/>
      <c r="H3512" s="52"/>
      <c r="I3512" s="53"/>
      <c r="J3512" s="61"/>
      <c r="K3512" s="54"/>
      <c r="L3512" s="52"/>
      <c r="M3512" s="53"/>
      <c r="N3512" s="61"/>
      <c r="O3512" s="54"/>
      <c r="P3512" s="52"/>
      <c r="Q3512" s="53"/>
      <c r="R3512" s="61"/>
      <c r="S3512" s="54"/>
      <c r="T3512" s="52"/>
      <c r="U3512" s="53"/>
      <c r="V3512" s="61"/>
      <c r="W3512" s="54"/>
    </row>
    <row r="3513" spans="1:23" x14ac:dyDescent="0.25">
      <c r="A3513" s="104"/>
      <c r="B3513" s="38"/>
      <c r="C3513" s="39"/>
      <c r="D3513" s="52"/>
      <c r="E3513" s="53"/>
      <c r="F3513" s="61"/>
      <c r="G3513" s="54"/>
      <c r="H3513" s="52"/>
      <c r="I3513" s="53"/>
      <c r="J3513" s="61"/>
      <c r="K3513" s="54"/>
      <c r="L3513" s="52"/>
      <c r="M3513" s="53"/>
      <c r="N3513" s="61"/>
      <c r="O3513" s="54"/>
      <c r="P3513" s="52"/>
      <c r="Q3513" s="53"/>
      <c r="R3513" s="61"/>
      <c r="S3513" s="54"/>
      <c r="T3513" s="52"/>
      <c r="U3513" s="53"/>
      <c r="V3513" s="61"/>
      <c r="W3513" s="54"/>
    </row>
    <row r="3514" spans="1:23" x14ac:dyDescent="0.25">
      <c r="A3514" s="104"/>
      <c r="B3514" s="38"/>
      <c r="C3514" s="39"/>
      <c r="D3514" s="52"/>
      <c r="E3514" s="53"/>
      <c r="F3514" s="61"/>
      <c r="G3514" s="54"/>
      <c r="H3514" s="52"/>
      <c r="I3514" s="53"/>
      <c r="J3514" s="61"/>
      <c r="K3514" s="54"/>
      <c r="L3514" s="52"/>
      <c r="M3514" s="53"/>
      <c r="N3514" s="61"/>
      <c r="O3514" s="54"/>
      <c r="P3514" s="52"/>
      <c r="Q3514" s="53"/>
      <c r="R3514" s="61"/>
      <c r="S3514" s="54"/>
      <c r="T3514" s="52"/>
      <c r="U3514" s="53"/>
      <c r="V3514" s="61"/>
      <c r="W3514" s="54"/>
    </row>
    <row r="3515" spans="1:23" x14ac:dyDescent="0.25">
      <c r="A3515" s="104"/>
      <c r="B3515" s="38"/>
      <c r="C3515" s="39"/>
      <c r="D3515" s="52"/>
      <c r="E3515" s="53"/>
      <c r="F3515" s="61"/>
      <c r="G3515" s="54"/>
      <c r="H3515" s="52"/>
      <c r="I3515" s="53"/>
      <c r="J3515" s="61"/>
      <c r="K3515" s="54"/>
      <c r="L3515" s="52"/>
      <c r="M3515" s="53"/>
      <c r="N3515" s="61"/>
      <c r="O3515" s="54"/>
      <c r="P3515" s="52"/>
      <c r="Q3515" s="53"/>
      <c r="R3515" s="61"/>
      <c r="S3515" s="54"/>
      <c r="T3515" s="52"/>
      <c r="U3515" s="53"/>
      <c r="V3515" s="61"/>
      <c r="W3515" s="54"/>
    </row>
    <row r="3516" spans="1:23" x14ac:dyDescent="0.25">
      <c r="A3516" s="104"/>
      <c r="B3516" s="38"/>
      <c r="C3516" s="39"/>
      <c r="D3516" s="52"/>
      <c r="E3516" s="53"/>
      <c r="F3516" s="61"/>
      <c r="G3516" s="54"/>
      <c r="H3516" s="52"/>
      <c r="I3516" s="53"/>
      <c r="J3516" s="61"/>
      <c r="K3516" s="54"/>
      <c r="L3516" s="52"/>
      <c r="M3516" s="53"/>
      <c r="N3516" s="61"/>
      <c r="O3516" s="54"/>
      <c r="P3516" s="52"/>
      <c r="Q3516" s="53"/>
      <c r="R3516" s="61"/>
      <c r="S3516" s="54"/>
      <c r="T3516" s="52"/>
      <c r="U3516" s="53"/>
      <c r="V3516" s="61"/>
      <c r="W3516" s="54"/>
    </row>
    <row r="3517" spans="1:23" x14ac:dyDescent="0.25">
      <c r="A3517" s="104"/>
      <c r="B3517" s="38"/>
      <c r="C3517" s="39"/>
      <c r="D3517" s="52"/>
      <c r="E3517" s="53"/>
      <c r="F3517" s="61"/>
      <c r="G3517" s="54"/>
      <c r="H3517" s="52"/>
      <c r="I3517" s="53"/>
      <c r="J3517" s="61"/>
      <c r="K3517" s="54"/>
      <c r="L3517" s="52"/>
      <c r="M3517" s="53"/>
      <c r="N3517" s="61"/>
      <c r="O3517" s="54"/>
      <c r="P3517" s="52"/>
      <c r="Q3517" s="53"/>
      <c r="R3517" s="61"/>
      <c r="S3517" s="54"/>
      <c r="T3517" s="52"/>
      <c r="U3517" s="53"/>
      <c r="V3517" s="61"/>
      <c r="W3517" s="54"/>
    </row>
    <row r="3518" spans="1:23" x14ac:dyDescent="0.25">
      <c r="A3518" s="104"/>
      <c r="B3518" s="38"/>
      <c r="C3518" s="39"/>
      <c r="D3518" s="52"/>
      <c r="E3518" s="53"/>
      <c r="F3518" s="61"/>
      <c r="G3518" s="54"/>
      <c r="H3518" s="52"/>
      <c r="I3518" s="53"/>
      <c r="J3518" s="61"/>
      <c r="K3518" s="54"/>
      <c r="L3518" s="52"/>
      <c r="M3518" s="53"/>
      <c r="N3518" s="61"/>
      <c r="O3518" s="54"/>
      <c r="P3518" s="52"/>
      <c r="Q3518" s="53"/>
      <c r="R3518" s="61"/>
      <c r="S3518" s="54"/>
      <c r="T3518" s="52"/>
      <c r="U3518" s="53"/>
      <c r="V3518" s="61"/>
      <c r="W3518" s="54"/>
    </row>
    <row r="3519" spans="1:23" x14ac:dyDescent="0.25">
      <c r="A3519" s="104"/>
      <c r="B3519" s="38"/>
      <c r="C3519" s="39"/>
      <c r="D3519" s="52"/>
      <c r="E3519" s="53"/>
      <c r="F3519" s="61"/>
      <c r="G3519" s="54"/>
      <c r="H3519" s="52"/>
      <c r="I3519" s="53"/>
      <c r="J3519" s="61"/>
      <c r="K3519" s="54"/>
      <c r="L3519" s="52"/>
      <c r="M3519" s="53"/>
      <c r="N3519" s="61"/>
      <c r="O3519" s="54"/>
      <c r="P3519" s="52"/>
      <c r="Q3519" s="53"/>
      <c r="R3519" s="61"/>
      <c r="S3519" s="54"/>
      <c r="T3519" s="52"/>
      <c r="U3519" s="53"/>
      <c r="V3519" s="61"/>
      <c r="W3519" s="54"/>
    </row>
    <row r="3520" spans="1:23" x14ac:dyDescent="0.25">
      <c r="A3520" s="104"/>
      <c r="B3520" s="38"/>
      <c r="C3520" s="39"/>
      <c r="D3520" s="52"/>
      <c r="E3520" s="53"/>
      <c r="F3520" s="61"/>
      <c r="G3520" s="54"/>
      <c r="H3520" s="52"/>
      <c r="I3520" s="53"/>
      <c r="J3520" s="61"/>
      <c r="K3520" s="54"/>
      <c r="L3520" s="52"/>
      <c r="M3520" s="53"/>
      <c r="N3520" s="61"/>
      <c r="O3520" s="54"/>
      <c r="P3520" s="52"/>
      <c r="Q3520" s="53"/>
      <c r="R3520" s="61"/>
      <c r="S3520" s="54"/>
      <c r="T3520" s="52"/>
      <c r="U3520" s="53"/>
      <c r="V3520" s="61"/>
      <c r="W3520" s="54"/>
    </row>
    <row r="3521" spans="1:23" x14ac:dyDescent="0.25">
      <c r="A3521" s="104"/>
      <c r="B3521" s="38"/>
      <c r="C3521" s="39"/>
      <c r="D3521" s="52"/>
      <c r="E3521" s="53"/>
      <c r="F3521" s="61"/>
      <c r="G3521" s="54"/>
      <c r="H3521" s="52"/>
      <c r="I3521" s="53"/>
      <c r="J3521" s="61"/>
      <c r="K3521" s="54"/>
      <c r="L3521" s="52"/>
      <c r="M3521" s="53"/>
      <c r="N3521" s="61"/>
      <c r="O3521" s="54"/>
      <c r="P3521" s="52"/>
      <c r="Q3521" s="53"/>
      <c r="R3521" s="61"/>
      <c r="S3521" s="54"/>
      <c r="T3521" s="52"/>
      <c r="U3521" s="53"/>
      <c r="V3521" s="61"/>
      <c r="W3521" s="54"/>
    </row>
    <row r="3522" spans="1:23" x14ac:dyDescent="0.25">
      <c r="A3522" s="104"/>
      <c r="B3522" s="38"/>
      <c r="C3522" s="39"/>
      <c r="D3522" s="52"/>
      <c r="E3522" s="53"/>
      <c r="F3522" s="61"/>
      <c r="G3522" s="54"/>
      <c r="H3522" s="52"/>
      <c r="I3522" s="53"/>
      <c r="J3522" s="61"/>
      <c r="K3522" s="54"/>
      <c r="L3522" s="52"/>
      <c r="M3522" s="53"/>
      <c r="N3522" s="61"/>
      <c r="O3522" s="54"/>
      <c r="P3522" s="52"/>
      <c r="Q3522" s="53"/>
      <c r="R3522" s="61"/>
      <c r="S3522" s="54"/>
      <c r="T3522" s="52"/>
      <c r="U3522" s="53"/>
      <c r="V3522" s="61"/>
      <c r="W3522" s="54"/>
    </row>
    <row r="3523" spans="1:23" x14ac:dyDescent="0.25">
      <c r="A3523" s="104"/>
      <c r="B3523" s="38"/>
      <c r="C3523" s="39"/>
      <c r="D3523" s="52"/>
      <c r="E3523" s="53"/>
      <c r="F3523" s="61"/>
      <c r="G3523" s="54"/>
      <c r="H3523" s="52"/>
      <c r="I3523" s="53"/>
      <c r="J3523" s="61"/>
      <c r="K3523" s="54"/>
      <c r="L3523" s="52"/>
      <c r="M3523" s="53"/>
      <c r="N3523" s="61"/>
      <c r="O3523" s="54"/>
      <c r="P3523" s="52"/>
      <c r="Q3523" s="53"/>
      <c r="R3523" s="61"/>
      <c r="S3523" s="54"/>
      <c r="T3523" s="52"/>
      <c r="U3523" s="53"/>
      <c r="V3523" s="61"/>
      <c r="W3523" s="54"/>
    </row>
    <row r="3524" spans="1:23" x14ac:dyDescent="0.25">
      <c r="A3524" s="104"/>
      <c r="B3524" s="38"/>
      <c r="C3524" s="39"/>
      <c r="D3524" s="52"/>
      <c r="E3524" s="53"/>
      <c r="F3524" s="61"/>
      <c r="G3524" s="54"/>
      <c r="H3524" s="52"/>
      <c r="I3524" s="53"/>
      <c r="J3524" s="61"/>
      <c r="K3524" s="54"/>
      <c r="L3524" s="52"/>
      <c r="M3524" s="53"/>
      <c r="N3524" s="61"/>
      <c r="O3524" s="54"/>
      <c r="P3524" s="52"/>
      <c r="Q3524" s="53"/>
      <c r="R3524" s="61"/>
      <c r="S3524" s="54"/>
      <c r="T3524" s="52"/>
      <c r="U3524" s="53"/>
      <c r="V3524" s="61"/>
      <c r="W3524" s="54"/>
    </row>
    <row r="3525" spans="1:23" x14ac:dyDescent="0.25">
      <c r="A3525" s="104"/>
      <c r="B3525" s="38"/>
      <c r="C3525" s="39"/>
      <c r="D3525" s="52"/>
      <c r="E3525" s="53"/>
      <c r="F3525" s="61"/>
      <c r="G3525" s="54"/>
      <c r="H3525" s="52"/>
      <c r="I3525" s="53"/>
      <c r="J3525" s="61"/>
      <c r="K3525" s="54"/>
      <c r="L3525" s="52"/>
      <c r="M3525" s="53"/>
      <c r="N3525" s="61"/>
      <c r="O3525" s="54"/>
      <c r="P3525" s="52"/>
      <c r="Q3525" s="53"/>
      <c r="R3525" s="61"/>
      <c r="S3525" s="54"/>
      <c r="T3525" s="52"/>
      <c r="U3525" s="53"/>
      <c r="V3525" s="61"/>
      <c r="W3525" s="54"/>
    </row>
    <row r="3526" spans="1:23" x14ac:dyDescent="0.25">
      <c r="A3526" s="104"/>
      <c r="B3526" s="38"/>
      <c r="C3526" s="39"/>
      <c r="D3526" s="52"/>
      <c r="E3526" s="53"/>
      <c r="F3526" s="61"/>
      <c r="G3526" s="54"/>
      <c r="H3526" s="52"/>
      <c r="I3526" s="53"/>
      <c r="J3526" s="61"/>
      <c r="K3526" s="54"/>
      <c r="L3526" s="52"/>
      <c r="M3526" s="53"/>
      <c r="N3526" s="61"/>
      <c r="O3526" s="54"/>
      <c r="P3526" s="52"/>
      <c r="Q3526" s="53"/>
      <c r="R3526" s="61"/>
      <c r="S3526" s="54"/>
      <c r="T3526" s="52"/>
      <c r="U3526" s="53"/>
      <c r="V3526" s="61"/>
      <c r="W3526" s="54"/>
    </row>
    <row r="3527" spans="1:23" x14ac:dyDescent="0.25">
      <c r="A3527" s="104"/>
      <c r="B3527" s="38"/>
      <c r="C3527" s="39"/>
      <c r="D3527" s="52"/>
      <c r="E3527" s="53"/>
      <c r="F3527" s="61"/>
      <c r="G3527" s="54"/>
      <c r="H3527" s="52"/>
      <c r="I3527" s="53"/>
      <c r="J3527" s="61"/>
      <c r="K3527" s="54"/>
      <c r="L3527" s="52"/>
      <c r="M3527" s="53"/>
      <c r="N3527" s="61"/>
      <c r="O3527" s="54"/>
      <c r="P3527" s="52"/>
      <c r="Q3527" s="53"/>
      <c r="R3527" s="61"/>
      <c r="S3527" s="54"/>
      <c r="T3527" s="52"/>
      <c r="U3527" s="53"/>
      <c r="V3527" s="61"/>
      <c r="W3527" s="54"/>
    </row>
    <row r="3528" spans="1:23" x14ac:dyDescent="0.25">
      <c r="A3528" s="104"/>
      <c r="B3528" s="38"/>
      <c r="C3528" s="39"/>
      <c r="D3528" s="52"/>
      <c r="E3528" s="53"/>
      <c r="F3528" s="61"/>
      <c r="G3528" s="54"/>
      <c r="H3528" s="52"/>
      <c r="I3528" s="53"/>
      <c r="J3528" s="61"/>
      <c r="K3528" s="54"/>
      <c r="L3528" s="52"/>
      <c r="M3528" s="53"/>
      <c r="N3528" s="61"/>
      <c r="O3528" s="54"/>
      <c r="P3528" s="52"/>
      <c r="Q3528" s="53"/>
      <c r="R3528" s="61"/>
      <c r="S3528" s="54"/>
      <c r="T3528" s="52"/>
      <c r="U3528" s="53"/>
      <c r="V3528" s="61"/>
      <c r="W3528" s="54"/>
    </row>
    <row r="3529" spans="1:23" x14ac:dyDescent="0.25">
      <c r="A3529" s="104"/>
      <c r="B3529" s="38"/>
      <c r="C3529" s="39"/>
      <c r="D3529" s="52"/>
      <c r="E3529" s="53"/>
      <c r="F3529" s="61"/>
      <c r="G3529" s="54"/>
      <c r="H3529" s="52"/>
      <c r="I3529" s="53"/>
      <c r="J3529" s="61"/>
      <c r="K3529" s="54"/>
      <c r="L3529" s="52"/>
      <c r="M3529" s="53"/>
      <c r="N3529" s="61"/>
      <c r="O3529" s="54"/>
      <c r="P3529" s="52"/>
      <c r="Q3529" s="53"/>
      <c r="R3529" s="61"/>
      <c r="S3529" s="54"/>
      <c r="T3529" s="52"/>
      <c r="U3529" s="53"/>
      <c r="V3529" s="61"/>
      <c r="W3529" s="54"/>
    </row>
    <row r="3530" spans="1:23" x14ac:dyDescent="0.25">
      <c r="A3530" s="104"/>
      <c r="B3530" s="38"/>
      <c r="C3530" s="39"/>
      <c r="D3530" s="52"/>
      <c r="E3530" s="53"/>
      <c r="F3530" s="61"/>
      <c r="G3530" s="54"/>
      <c r="H3530" s="52"/>
      <c r="I3530" s="53"/>
      <c r="J3530" s="61"/>
      <c r="K3530" s="54"/>
      <c r="L3530" s="52"/>
      <c r="M3530" s="53"/>
      <c r="N3530" s="61"/>
      <c r="O3530" s="54"/>
      <c r="P3530" s="52"/>
      <c r="Q3530" s="53"/>
      <c r="R3530" s="61"/>
      <c r="S3530" s="54"/>
      <c r="T3530" s="52"/>
      <c r="U3530" s="53"/>
      <c r="V3530" s="61"/>
      <c r="W3530" s="54"/>
    </row>
    <row r="3531" spans="1:23" x14ac:dyDescent="0.25">
      <c r="A3531" s="104"/>
      <c r="B3531" s="38"/>
      <c r="C3531" s="39"/>
      <c r="D3531" s="52"/>
      <c r="E3531" s="53"/>
      <c r="F3531" s="61"/>
      <c r="G3531" s="54"/>
      <c r="H3531" s="52"/>
      <c r="I3531" s="53"/>
      <c r="J3531" s="61"/>
      <c r="K3531" s="54"/>
      <c r="L3531" s="52"/>
      <c r="M3531" s="53"/>
      <c r="N3531" s="61"/>
      <c r="O3531" s="54"/>
      <c r="P3531" s="52"/>
      <c r="Q3531" s="53"/>
      <c r="R3531" s="61"/>
      <c r="S3531" s="54"/>
      <c r="T3531" s="52"/>
      <c r="U3531" s="53"/>
      <c r="V3531" s="61"/>
      <c r="W3531" s="54"/>
    </row>
    <row r="3532" spans="1:23" x14ac:dyDescent="0.25">
      <c r="A3532" s="104"/>
      <c r="B3532" s="38"/>
      <c r="C3532" s="39"/>
      <c r="D3532" s="52"/>
      <c r="E3532" s="53"/>
      <c r="F3532" s="61"/>
      <c r="G3532" s="54"/>
      <c r="H3532" s="52"/>
      <c r="I3532" s="53"/>
      <c r="J3532" s="61"/>
      <c r="K3532" s="54"/>
      <c r="L3532" s="52"/>
      <c r="M3532" s="53"/>
      <c r="N3532" s="61"/>
      <c r="O3532" s="54"/>
      <c r="P3532" s="52"/>
      <c r="Q3532" s="53"/>
      <c r="R3532" s="61"/>
      <c r="S3532" s="54"/>
      <c r="T3532" s="52"/>
      <c r="U3532" s="53"/>
      <c r="V3532" s="61"/>
      <c r="W3532" s="54"/>
    </row>
    <row r="3533" spans="1:23" x14ac:dyDescent="0.25">
      <c r="A3533" s="104"/>
      <c r="B3533" s="38"/>
      <c r="C3533" s="39"/>
      <c r="D3533" s="52"/>
      <c r="E3533" s="53"/>
      <c r="F3533" s="61"/>
      <c r="G3533" s="54"/>
      <c r="H3533" s="52"/>
      <c r="I3533" s="53"/>
      <c r="J3533" s="61"/>
      <c r="K3533" s="54"/>
      <c r="L3533" s="52"/>
      <c r="M3533" s="53"/>
      <c r="N3533" s="61"/>
      <c r="O3533" s="54"/>
      <c r="P3533" s="52"/>
      <c r="Q3533" s="53"/>
      <c r="R3533" s="61"/>
      <c r="S3533" s="54"/>
      <c r="T3533" s="52"/>
      <c r="U3533" s="53"/>
      <c r="V3533" s="61"/>
      <c r="W3533" s="54"/>
    </row>
    <row r="3534" spans="1:23" x14ac:dyDescent="0.25">
      <c r="A3534" s="104"/>
      <c r="B3534" s="38"/>
      <c r="C3534" s="39"/>
      <c r="D3534" s="52"/>
      <c r="E3534" s="53"/>
      <c r="F3534" s="61"/>
      <c r="G3534" s="54"/>
      <c r="H3534" s="52"/>
      <c r="I3534" s="53"/>
      <c r="J3534" s="61"/>
      <c r="K3534" s="54"/>
      <c r="L3534" s="52"/>
      <c r="M3534" s="53"/>
      <c r="N3534" s="61"/>
      <c r="O3534" s="54"/>
      <c r="P3534" s="52"/>
      <c r="Q3534" s="53"/>
      <c r="R3534" s="61"/>
      <c r="S3534" s="54"/>
      <c r="T3534" s="52"/>
      <c r="U3534" s="53"/>
      <c r="V3534" s="61"/>
      <c r="W3534" s="54"/>
    </row>
    <row r="3535" spans="1:23" x14ac:dyDescent="0.25">
      <c r="A3535" s="104"/>
      <c r="B3535" s="38"/>
      <c r="C3535" s="39"/>
      <c r="D3535" s="52"/>
      <c r="E3535" s="53"/>
      <c r="F3535" s="61"/>
      <c r="G3535" s="54"/>
      <c r="H3535" s="52"/>
      <c r="I3535" s="53"/>
      <c r="J3535" s="61"/>
      <c r="K3535" s="54"/>
      <c r="L3535" s="52"/>
      <c r="M3535" s="53"/>
      <c r="N3535" s="61"/>
      <c r="O3535" s="54"/>
      <c r="P3535" s="52"/>
      <c r="Q3535" s="53"/>
      <c r="R3535" s="61"/>
      <c r="S3535" s="54"/>
      <c r="T3535" s="52"/>
      <c r="U3535" s="53"/>
      <c r="V3535" s="61"/>
      <c r="W3535" s="54"/>
    </row>
    <row r="3536" spans="1:23" x14ac:dyDescent="0.25">
      <c r="A3536" s="104"/>
      <c r="B3536" s="38"/>
      <c r="C3536" s="39"/>
      <c r="D3536" s="52"/>
      <c r="E3536" s="53"/>
      <c r="F3536" s="61"/>
      <c r="G3536" s="54"/>
      <c r="H3536" s="52"/>
      <c r="I3536" s="53"/>
      <c r="J3536" s="61"/>
      <c r="K3536" s="54"/>
      <c r="L3536" s="52"/>
      <c r="M3536" s="53"/>
      <c r="N3536" s="61"/>
      <c r="O3536" s="54"/>
      <c r="P3536" s="52"/>
      <c r="Q3536" s="53"/>
      <c r="R3536" s="61"/>
      <c r="S3536" s="54"/>
      <c r="T3536" s="52"/>
      <c r="U3536" s="53"/>
      <c r="V3536" s="61"/>
      <c r="W3536" s="54"/>
    </row>
    <row r="3537" spans="1:23" x14ac:dyDescent="0.25">
      <c r="A3537" s="104"/>
      <c r="B3537" s="38"/>
      <c r="C3537" s="39"/>
      <c r="D3537" s="52"/>
      <c r="E3537" s="53"/>
      <c r="F3537" s="61"/>
      <c r="G3537" s="54"/>
      <c r="H3537" s="52"/>
      <c r="I3537" s="53"/>
      <c r="J3537" s="61"/>
      <c r="K3537" s="54"/>
      <c r="L3537" s="52"/>
      <c r="M3537" s="53"/>
      <c r="N3537" s="61"/>
      <c r="O3537" s="54"/>
      <c r="P3537" s="52"/>
      <c r="Q3537" s="53"/>
      <c r="R3537" s="61"/>
      <c r="S3537" s="54"/>
      <c r="T3537" s="52"/>
      <c r="U3537" s="53"/>
      <c r="V3537" s="61"/>
      <c r="W3537" s="54"/>
    </row>
    <row r="3538" spans="1:23" x14ac:dyDescent="0.25">
      <c r="A3538" s="104"/>
      <c r="B3538" s="38"/>
      <c r="C3538" s="39"/>
      <c r="D3538" s="52"/>
      <c r="E3538" s="53"/>
      <c r="F3538" s="61"/>
      <c r="G3538" s="54"/>
      <c r="H3538" s="52"/>
      <c r="I3538" s="53"/>
      <c r="J3538" s="61"/>
      <c r="K3538" s="54"/>
      <c r="L3538" s="52"/>
      <c r="M3538" s="53"/>
      <c r="N3538" s="61"/>
      <c r="O3538" s="54"/>
      <c r="P3538" s="52"/>
      <c r="Q3538" s="53"/>
      <c r="R3538" s="61"/>
      <c r="S3538" s="54"/>
      <c r="T3538" s="52"/>
      <c r="U3538" s="53"/>
      <c r="V3538" s="61"/>
      <c r="W3538" s="54"/>
    </row>
    <row r="3539" spans="1:23" x14ac:dyDescent="0.25">
      <c r="A3539" s="104"/>
      <c r="B3539" s="38"/>
      <c r="C3539" s="39"/>
      <c r="D3539" s="52"/>
      <c r="E3539" s="53"/>
      <c r="F3539" s="61"/>
      <c r="G3539" s="54"/>
      <c r="H3539" s="52"/>
      <c r="I3539" s="53"/>
      <c r="J3539" s="61"/>
      <c r="K3539" s="54"/>
      <c r="L3539" s="52"/>
      <c r="M3539" s="53"/>
      <c r="N3539" s="61"/>
      <c r="O3539" s="54"/>
      <c r="P3539" s="52"/>
      <c r="Q3539" s="53"/>
      <c r="R3539" s="61"/>
      <c r="S3539" s="54"/>
      <c r="T3539" s="52"/>
      <c r="U3539" s="53"/>
      <c r="V3539" s="61"/>
      <c r="W3539" s="54"/>
    </row>
    <row r="3540" spans="1:23" x14ac:dyDescent="0.25">
      <c r="A3540" s="104"/>
      <c r="B3540" s="38"/>
      <c r="C3540" s="39"/>
      <c r="D3540" s="52"/>
      <c r="E3540" s="53"/>
      <c r="F3540" s="61"/>
      <c r="G3540" s="54"/>
      <c r="H3540" s="52"/>
      <c r="I3540" s="53"/>
      <c r="J3540" s="61"/>
      <c r="K3540" s="54"/>
      <c r="L3540" s="52"/>
      <c r="M3540" s="53"/>
      <c r="N3540" s="61"/>
      <c r="O3540" s="54"/>
      <c r="P3540" s="52"/>
      <c r="Q3540" s="53"/>
      <c r="R3540" s="61"/>
      <c r="S3540" s="54"/>
      <c r="T3540" s="52"/>
      <c r="U3540" s="53"/>
      <c r="V3540" s="61"/>
      <c r="W3540" s="54"/>
    </row>
    <row r="3541" spans="1:23" x14ac:dyDescent="0.25">
      <c r="A3541" s="104"/>
      <c r="B3541" s="38"/>
      <c r="C3541" s="39"/>
      <c r="D3541" s="52"/>
      <c r="E3541" s="53"/>
      <c r="F3541" s="61"/>
      <c r="G3541" s="54"/>
      <c r="H3541" s="52"/>
      <c r="I3541" s="53"/>
      <c r="J3541" s="61"/>
      <c r="K3541" s="54"/>
      <c r="L3541" s="52"/>
      <c r="M3541" s="53"/>
      <c r="N3541" s="61"/>
      <c r="O3541" s="54"/>
      <c r="P3541" s="52"/>
      <c r="Q3541" s="53"/>
      <c r="R3541" s="61"/>
      <c r="S3541" s="54"/>
      <c r="T3541" s="52"/>
      <c r="U3541" s="53"/>
      <c r="V3541" s="61"/>
      <c r="W3541" s="54"/>
    </row>
    <row r="3542" spans="1:23" x14ac:dyDescent="0.25">
      <c r="A3542" s="104"/>
      <c r="B3542" s="38"/>
      <c r="C3542" s="39"/>
      <c r="D3542" s="52"/>
      <c r="E3542" s="53"/>
      <c r="F3542" s="61"/>
      <c r="G3542" s="54"/>
      <c r="H3542" s="52"/>
      <c r="I3542" s="53"/>
      <c r="J3542" s="61"/>
      <c r="K3542" s="54"/>
      <c r="L3542" s="52"/>
      <c r="M3542" s="53"/>
      <c r="N3542" s="61"/>
      <c r="O3542" s="54"/>
      <c r="P3542" s="52"/>
      <c r="Q3542" s="53"/>
      <c r="R3542" s="61"/>
      <c r="S3542" s="54"/>
      <c r="T3542" s="52"/>
      <c r="U3542" s="53"/>
      <c r="V3542" s="61"/>
      <c r="W3542" s="54"/>
    </row>
    <row r="3543" spans="1:23" x14ac:dyDescent="0.25">
      <c r="A3543" s="104"/>
      <c r="B3543" s="38"/>
      <c r="C3543" s="39"/>
      <c r="D3543" s="52"/>
      <c r="E3543" s="53"/>
      <c r="F3543" s="61"/>
      <c r="G3543" s="54"/>
      <c r="H3543" s="52"/>
      <c r="I3543" s="53"/>
      <c r="J3543" s="61"/>
      <c r="K3543" s="54"/>
      <c r="L3543" s="52"/>
      <c r="M3543" s="53"/>
      <c r="N3543" s="61"/>
      <c r="O3543" s="54"/>
      <c r="P3543" s="52"/>
      <c r="Q3543" s="53"/>
      <c r="R3543" s="61"/>
      <c r="S3543" s="54"/>
      <c r="T3543" s="52"/>
      <c r="U3543" s="53"/>
      <c r="V3543" s="61"/>
      <c r="W3543" s="54"/>
    </row>
    <row r="3544" spans="1:23" x14ac:dyDescent="0.25">
      <c r="A3544" s="104"/>
      <c r="B3544" s="38"/>
      <c r="C3544" s="39"/>
      <c r="D3544" s="52"/>
      <c r="E3544" s="53"/>
      <c r="F3544" s="61"/>
      <c r="G3544" s="54"/>
      <c r="H3544" s="52"/>
      <c r="I3544" s="53"/>
      <c r="J3544" s="61"/>
      <c r="K3544" s="54"/>
      <c r="L3544" s="52"/>
      <c r="M3544" s="53"/>
      <c r="N3544" s="61"/>
      <c r="O3544" s="54"/>
      <c r="P3544" s="52"/>
      <c r="Q3544" s="53"/>
      <c r="R3544" s="61"/>
      <c r="S3544" s="54"/>
      <c r="T3544" s="52"/>
      <c r="U3544" s="53"/>
      <c r="V3544" s="61"/>
      <c r="W3544" s="54"/>
    </row>
    <row r="3545" spans="1:23" x14ac:dyDescent="0.25">
      <c r="A3545" s="104"/>
      <c r="B3545" s="38"/>
      <c r="C3545" s="39"/>
      <c r="D3545" s="52"/>
      <c r="E3545" s="53"/>
      <c r="F3545" s="61"/>
      <c r="G3545" s="54"/>
      <c r="H3545" s="52"/>
      <c r="I3545" s="53"/>
      <c r="J3545" s="61"/>
      <c r="K3545" s="54"/>
      <c r="L3545" s="52"/>
      <c r="M3545" s="53"/>
      <c r="N3545" s="61"/>
      <c r="O3545" s="54"/>
      <c r="P3545" s="52"/>
      <c r="Q3545" s="53"/>
      <c r="R3545" s="61"/>
      <c r="S3545" s="54"/>
      <c r="T3545" s="52"/>
      <c r="U3545" s="53"/>
      <c r="V3545" s="61"/>
      <c r="W3545" s="54"/>
    </row>
    <row r="3546" spans="1:23" x14ac:dyDescent="0.25">
      <c r="A3546" s="104"/>
      <c r="B3546" s="38"/>
      <c r="C3546" s="39"/>
      <c r="D3546" s="52"/>
      <c r="E3546" s="53"/>
      <c r="F3546" s="61"/>
      <c r="G3546" s="54"/>
      <c r="H3546" s="52"/>
      <c r="I3546" s="53"/>
      <c r="J3546" s="61"/>
      <c r="K3546" s="54"/>
      <c r="L3546" s="52"/>
      <c r="M3546" s="53"/>
      <c r="N3546" s="61"/>
      <c r="O3546" s="54"/>
      <c r="P3546" s="52"/>
      <c r="Q3546" s="53"/>
      <c r="R3546" s="61"/>
      <c r="S3546" s="54"/>
      <c r="T3546" s="52"/>
      <c r="U3546" s="53"/>
      <c r="V3546" s="61"/>
      <c r="W3546" s="54"/>
    </row>
    <row r="3547" spans="1:23" x14ac:dyDescent="0.25">
      <c r="A3547" s="104"/>
      <c r="B3547" s="38"/>
      <c r="C3547" s="39"/>
      <c r="D3547" s="52"/>
      <c r="E3547" s="53"/>
      <c r="F3547" s="61"/>
      <c r="G3547" s="54"/>
      <c r="H3547" s="52"/>
      <c r="I3547" s="53"/>
      <c r="J3547" s="61"/>
      <c r="K3547" s="54"/>
      <c r="L3547" s="52"/>
      <c r="M3547" s="53"/>
      <c r="N3547" s="61"/>
      <c r="O3547" s="54"/>
      <c r="P3547" s="52"/>
      <c r="Q3547" s="53"/>
      <c r="R3547" s="61"/>
      <c r="S3547" s="54"/>
      <c r="T3547" s="52"/>
      <c r="U3547" s="53"/>
      <c r="V3547" s="61"/>
      <c r="W3547" s="54"/>
    </row>
    <row r="3548" spans="1:23" x14ac:dyDescent="0.25">
      <c r="A3548" s="104"/>
      <c r="B3548" s="38"/>
      <c r="C3548" s="39"/>
      <c r="D3548" s="52"/>
      <c r="E3548" s="53"/>
      <c r="F3548" s="61"/>
      <c r="G3548" s="54"/>
      <c r="H3548" s="52"/>
      <c r="I3548" s="53"/>
      <c r="J3548" s="61"/>
      <c r="K3548" s="54"/>
      <c r="L3548" s="52"/>
      <c r="M3548" s="53"/>
      <c r="N3548" s="61"/>
      <c r="O3548" s="54"/>
      <c r="P3548" s="52"/>
      <c r="Q3548" s="53"/>
      <c r="R3548" s="61"/>
      <c r="S3548" s="54"/>
      <c r="T3548" s="52"/>
      <c r="U3548" s="53"/>
      <c r="V3548" s="61"/>
      <c r="W3548" s="54"/>
    </row>
    <row r="3549" spans="1:23" x14ac:dyDescent="0.25">
      <c r="A3549" s="104"/>
      <c r="B3549" s="38"/>
      <c r="C3549" s="39"/>
      <c r="D3549" s="52"/>
      <c r="E3549" s="53"/>
      <c r="F3549" s="61"/>
      <c r="G3549" s="54"/>
      <c r="H3549" s="52"/>
      <c r="I3549" s="53"/>
      <c r="J3549" s="61"/>
      <c r="K3549" s="54"/>
      <c r="L3549" s="52"/>
      <c r="M3549" s="53"/>
      <c r="N3549" s="61"/>
      <c r="O3549" s="54"/>
      <c r="P3549" s="52"/>
      <c r="Q3549" s="53"/>
      <c r="R3549" s="61"/>
      <c r="S3549" s="54"/>
      <c r="T3549" s="52"/>
      <c r="U3549" s="53"/>
      <c r="V3549" s="61"/>
      <c r="W3549" s="54"/>
    </row>
    <row r="3550" spans="1:23" x14ac:dyDescent="0.25">
      <c r="A3550" s="104"/>
      <c r="B3550" s="38"/>
      <c r="C3550" s="39"/>
      <c r="D3550" s="52"/>
      <c r="E3550" s="53"/>
      <c r="F3550" s="61"/>
      <c r="G3550" s="54"/>
      <c r="H3550" s="52"/>
      <c r="I3550" s="53"/>
      <c r="J3550" s="61"/>
      <c r="K3550" s="54"/>
      <c r="L3550" s="52"/>
      <c r="M3550" s="53"/>
      <c r="N3550" s="61"/>
      <c r="O3550" s="54"/>
      <c r="P3550" s="52"/>
      <c r="Q3550" s="53"/>
      <c r="R3550" s="61"/>
      <c r="S3550" s="54"/>
      <c r="T3550" s="52"/>
      <c r="U3550" s="53"/>
      <c r="V3550" s="61"/>
      <c r="W3550" s="54"/>
    </row>
    <row r="3551" spans="1:23" x14ac:dyDescent="0.25">
      <c r="A3551" s="104"/>
      <c r="B3551" s="38"/>
      <c r="C3551" s="39"/>
      <c r="D3551" s="52"/>
      <c r="E3551" s="53"/>
      <c r="F3551" s="61"/>
      <c r="G3551" s="54"/>
      <c r="H3551" s="52"/>
      <c r="I3551" s="53"/>
      <c r="J3551" s="61"/>
      <c r="K3551" s="54"/>
      <c r="L3551" s="52"/>
      <c r="M3551" s="53"/>
      <c r="N3551" s="61"/>
      <c r="O3551" s="54"/>
      <c r="P3551" s="52"/>
      <c r="Q3551" s="53"/>
      <c r="R3551" s="61"/>
      <c r="S3551" s="54"/>
      <c r="T3551" s="52"/>
      <c r="U3551" s="53"/>
      <c r="V3551" s="61"/>
      <c r="W3551" s="54"/>
    </row>
    <row r="3552" spans="1:23" x14ac:dyDescent="0.25">
      <c r="A3552" s="104"/>
      <c r="B3552" s="38"/>
      <c r="C3552" s="39"/>
      <c r="D3552" s="52"/>
      <c r="E3552" s="53"/>
      <c r="F3552" s="61"/>
      <c r="G3552" s="54"/>
      <c r="H3552" s="52"/>
      <c r="I3552" s="53"/>
      <c r="J3552" s="61"/>
      <c r="K3552" s="54"/>
      <c r="L3552" s="52"/>
      <c r="M3552" s="53"/>
      <c r="N3552" s="61"/>
      <c r="O3552" s="54"/>
      <c r="P3552" s="52"/>
      <c r="Q3552" s="53"/>
      <c r="R3552" s="61"/>
      <c r="S3552" s="54"/>
      <c r="T3552" s="52"/>
      <c r="U3552" s="53"/>
      <c r="V3552" s="61"/>
      <c r="W3552" s="54"/>
    </row>
    <row r="3553" spans="1:23" x14ac:dyDescent="0.25">
      <c r="A3553" s="104"/>
      <c r="B3553" s="38"/>
      <c r="C3553" s="39"/>
      <c r="D3553" s="52"/>
      <c r="E3553" s="53"/>
      <c r="F3553" s="61"/>
      <c r="G3553" s="54"/>
      <c r="H3553" s="52"/>
      <c r="I3553" s="53"/>
      <c r="J3553" s="61"/>
      <c r="K3553" s="54"/>
      <c r="L3553" s="52"/>
      <c r="M3553" s="53"/>
      <c r="N3553" s="61"/>
      <c r="O3553" s="54"/>
      <c r="P3553" s="52"/>
      <c r="Q3553" s="53"/>
      <c r="R3553" s="61"/>
      <c r="S3553" s="54"/>
      <c r="T3553" s="52"/>
      <c r="U3553" s="53"/>
      <c r="V3553" s="61"/>
      <c r="W3553" s="54"/>
    </row>
    <row r="3554" spans="1:23" x14ac:dyDescent="0.25">
      <c r="A3554" s="104"/>
      <c r="B3554" s="38"/>
      <c r="C3554" s="39"/>
      <c r="D3554" s="52"/>
      <c r="E3554" s="53"/>
      <c r="F3554" s="61"/>
      <c r="G3554" s="54"/>
      <c r="H3554" s="52"/>
      <c r="I3554" s="53"/>
      <c r="J3554" s="61"/>
      <c r="K3554" s="54"/>
      <c r="L3554" s="52"/>
      <c r="M3554" s="53"/>
      <c r="N3554" s="61"/>
      <c r="O3554" s="54"/>
      <c r="P3554" s="52"/>
      <c r="Q3554" s="53"/>
      <c r="R3554" s="61"/>
      <c r="S3554" s="54"/>
      <c r="T3554" s="52"/>
      <c r="U3554" s="53"/>
      <c r="V3554" s="61"/>
      <c r="W3554" s="54"/>
    </row>
    <row r="3555" spans="1:23" x14ac:dyDescent="0.25">
      <c r="A3555" s="104"/>
      <c r="B3555" s="38"/>
      <c r="C3555" s="39"/>
      <c r="D3555" s="52"/>
      <c r="E3555" s="53"/>
      <c r="F3555" s="61"/>
      <c r="G3555" s="54"/>
      <c r="H3555" s="52"/>
      <c r="I3555" s="53"/>
      <c r="J3555" s="61"/>
      <c r="K3555" s="54"/>
      <c r="L3555" s="52"/>
      <c r="M3555" s="53"/>
      <c r="N3555" s="61"/>
      <c r="O3555" s="54"/>
      <c r="P3555" s="52"/>
      <c r="Q3555" s="53"/>
      <c r="R3555" s="61"/>
      <c r="S3555" s="54"/>
      <c r="T3555" s="52"/>
      <c r="U3555" s="53"/>
      <c r="V3555" s="61"/>
      <c r="W3555" s="54"/>
    </row>
    <row r="3556" spans="1:23" x14ac:dyDescent="0.25">
      <c r="A3556" s="104"/>
      <c r="B3556" s="38"/>
      <c r="C3556" s="39"/>
      <c r="D3556" s="52"/>
      <c r="E3556" s="53"/>
      <c r="F3556" s="61"/>
      <c r="G3556" s="54"/>
      <c r="H3556" s="52"/>
      <c r="I3556" s="53"/>
      <c r="J3556" s="61"/>
      <c r="K3556" s="54"/>
      <c r="L3556" s="52"/>
      <c r="M3556" s="53"/>
      <c r="N3556" s="61"/>
      <c r="O3556" s="54"/>
      <c r="P3556" s="52"/>
      <c r="Q3556" s="53"/>
      <c r="R3556" s="61"/>
      <c r="S3556" s="54"/>
      <c r="T3556" s="52"/>
      <c r="U3556" s="53"/>
      <c r="V3556" s="61"/>
      <c r="W3556" s="54"/>
    </row>
    <row r="3557" spans="1:23" x14ac:dyDescent="0.25">
      <c r="A3557" s="104"/>
      <c r="B3557" s="38"/>
      <c r="C3557" s="39"/>
      <c r="D3557" s="52"/>
      <c r="E3557" s="53"/>
      <c r="F3557" s="61"/>
      <c r="G3557" s="54"/>
      <c r="H3557" s="52"/>
      <c r="I3557" s="53"/>
      <c r="J3557" s="61"/>
      <c r="K3557" s="54"/>
      <c r="L3557" s="52"/>
      <c r="M3557" s="53"/>
      <c r="N3557" s="61"/>
      <c r="O3557" s="54"/>
      <c r="P3557" s="52"/>
      <c r="Q3557" s="53"/>
      <c r="R3557" s="61"/>
      <c r="S3557" s="54"/>
      <c r="T3557" s="52"/>
      <c r="U3557" s="53"/>
      <c r="V3557" s="61"/>
      <c r="W3557" s="54"/>
    </row>
    <row r="3558" spans="1:23" x14ac:dyDescent="0.25">
      <c r="A3558" s="104"/>
      <c r="B3558" s="38"/>
      <c r="C3558" s="39"/>
      <c r="D3558" s="52"/>
      <c r="E3558" s="53"/>
      <c r="F3558" s="61"/>
      <c r="G3558" s="54"/>
      <c r="H3558" s="52"/>
      <c r="I3558" s="53"/>
      <c r="J3558" s="61"/>
      <c r="K3558" s="54"/>
      <c r="L3558" s="52"/>
      <c r="M3558" s="53"/>
      <c r="N3558" s="61"/>
      <c r="O3558" s="54"/>
      <c r="P3558" s="52"/>
      <c r="Q3558" s="53"/>
      <c r="R3558" s="61"/>
      <c r="S3558" s="54"/>
      <c r="T3558" s="52"/>
      <c r="U3558" s="53"/>
      <c r="V3558" s="61"/>
      <c r="W3558" s="54"/>
    </row>
    <row r="3559" spans="1:23" x14ac:dyDescent="0.25">
      <c r="A3559" s="104"/>
      <c r="B3559" s="38"/>
      <c r="C3559" s="39"/>
      <c r="D3559" s="52"/>
      <c r="E3559" s="53"/>
      <c r="F3559" s="61"/>
      <c r="G3559" s="54"/>
      <c r="H3559" s="52"/>
      <c r="I3559" s="53"/>
      <c r="J3559" s="61"/>
      <c r="K3559" s="54"/>
      <c r="L3559" s="52"/>
      <c r="M3559" s="53"/>
      <c r="N3559" s="61"/>
      <c r="O3559" s="54"/>
      <c r="P3559" s="52"/>
      <c r="Q3559" s="53"/>
      <c r="R3559" s="61"/>
      <c r="S3559" s="54"/>
      <c r="T3559" s="52"/>
      <c r="U3559" s="53"/>
      <c r="V3559" s="61"/>
      <c r="W3559" s="54"/>
    </row>
    <row r="3560" spans="1:23" x14ac:dyDescent="0.25">
      <c r="A3560" s="104"/>
      <c r="B3560" s="38"/>
      <c r="C3560" s="39"/>
      <c r="D3560" s="52"/>
      <c r="E3560" s="53"/>
      <c r="F3560" s="61"/>
      <c r="G3560" s="54"/>
      <c r="H3560" s="52"/>
      <c r="I3560" s="53"/>
      <c r="J3560" s="61"/>
      <c r="K3560" s="54"/>
      <c r="L3560" s="52"/>
      <c r="M3560" s="53"/>
      <c r="N3560" s="61"/>
      <c r="O3560" s="54"/>
      <c r="P3560" s="52"/>
      <c r="Q3560" s="53"/>
      <c r="R3560" s="61"/>
      <c r="S3560" s="54"/>
      <c r="T3560" s="52"/>
      <c r="U3560" s="53"/>
      <c r="V3560" s="61"/>
      <c r="W3560" s="54"/>
    </row>
    <row r="3561" spans="1:23" x14ac:dyDescent="0.25">
      <c r="A3561" s="104"/>
      <c r="B3561" s="38"/>
      <c r="C3561" s="39"/>
      <c r="D3561" s="52"/>
      <c r="E3561" s="53"/>
      <c r="F3561" s="61"/>
      <c r="G3561" s="54"/>
      <c r="H3561" s="52"/>
      <c r="I3561" s="53"/>
      <c r="J3561" s="61"/>
      <c r="K3561" s="54"/>
      <c r="L3561" s="52"/>
      <c r="M3561" s="53"/>
      <c r="N3561" s="61"/>
      <c r="O3561" s="54"/>
      <c r="P3561" s="52"/>
      <c r="Q3561" s="53"/>
      <c r="R3561" s="61"/>
      <c r="S3561" s="54"/>
      <c r="T3561" s="52"/>
      <c r="U3561" s="53"/>
      <c r="V3561" s="61"/>
      <c r="W3561" s="54"/>
    </row>
    <row r="3562" spans="1:23" x14ac:dyDescent="0.25">
      <c r="A3562" s="104"/>
      <c r="B3562" s="38"/>
      <c r="C3562" s="39"/>
      <c r="D3562" s="52"/>
      <c r="E3562" s="53"/>
      <c r="F3562" s="61"/>
      <c r="G3562" s="54"/>
      <c r="H3562" s="52"/>
      <c r="I3562" s="53"/>
      <c r="J3562" s="61"/>
      <c r="K3562" s="54"/>
      <c r="L3562" s="52"/>
      <c r="M3562" s="53"/>
      <c r="N3562" s="61"/>
      <c r="O3562" s="54"/>
      <c r="P3562" s="52"/>
      <c r="Q3562" s="53"/>
      <c r="R3562" s="61"/>
      <c r="S3562" s="54"/>
      <c r="T3562" s="52"/>
      <c r="U3562" s="53"/>
      <c r="V3562" s="61"/>
      <c r="W3562" s="54"/>
    </row>
    <row r="3563" spans="1:23" x14ac:dyDescent="0.25">
      <c r="A3563" s="104"/>
      <c r="B3563" s="38"/>
      <c r="C3563" s="39"/>
      <c r="D3563" s="52"/>
      <c r="E3563" s="53"/>
      <c r="F3563" s="61"/>
      <c r="G3563" s="54"/>
      <c r="H3563" s="52"/>
      <c r="I3563" s="53"/>
      <c r="J3563" s="61"/>
      <c r="K3563" s="54"/>
      <c r="L3563" s="52"/>
      <c r="M3563" s="53"/>
      <c r="N3563" s="61"/>
      <c r="O3563" s="54"/>
      <c r="P3563" s="52"/>
      <c r="Q3563" s="53"/>
      <c r="R3563" s="61"/>
      <c r="S3563" s="54"/>
      <c r="T3563" s="52"/>
      <c r="U3563" s="53"/>
      <c r="V3563" s="61"/>
      <c r="W3563" s="54"/>
    </row>
    <row r="3564" spans="1:23" x14ac:dyDescent="0.25">
      <c r="A3564" s="104"/>
      <c r="B3564" s="38"/>
      <c r="C3564" s="39"/>
      <c r="D3564" s="52"/>
      <c r="E3564" s="53"/>
      <c r="F3564" s="61"/>
      <c r="G3564" s="54"/>
      <c r="H3564" s="52"/>
      <c r="I3564" s="53"/>
      <c r="J3564" s="61"/>
      <c r="K3564" s="54"/>
      <c r="L3564" s="52"/>
      <c r="M3564" s="53"/>
      <c r="N3564" s="61"/>
      <c r="O3564" s="54"/>
      <c r="P3564" s="52"/>
      <c r="Q3564" s="53"/>
      <c r="R3564" s="61"/>
      <c r="S3564" s="54"/>
      <c r="T3564" s="52"/>
      <c r="U3564" s="53"/>
      <c r="V3564" s="61"/>
      <c r="W3564" s="54"/>
    </row>
    <row r="3565" spans="1:23" x14ac:dyDescent="0.25">
      <c r="A3565" s="104"/>
      <c r="B3565" s="38"/>
      <c r="C3565" s="39"/>
      <c r="D3565" s="52"/>
      <c r="E3565" s="53"/>
      <c r="F3565" s="61"/>
      <c r="G3565" s="54"/>
      <c r="H3565" s="52"/>
      <c r="I3565" s="53"/>
      <c r="J3565" s="61"/>
      <c r="K3565" s="54"/>
      <c r="L3565" s="52"/>
      <c r="M3565" s="53"/>
      <c r="N3565" s="61"/>
      <c r="O3565" s="54"/>
      <c r="P3565" s="52"/>
      <c r="Q3565" s="53"/>
      <c r="R3565" s="61"/>
      <c r="S3565" s="54"/>
      <c r="T3565" s="52"/>
      <c r="U3565" s="53"/>
      <c r="V3565" s="61"/>
      <c r="W3565" s="54"/>
    </row>
    <row r="3566" spans="1:23" x14ac:dyDescent="0.25">
      <c r="A3566" s="104"/>
      <c r="B3566" s="38"/>
      <c r="C3566" s="39"/>
      <c r="D3566" s="52"/>
      <c r="E3566" s="53"/>
      <c r="F3566" s="61"/>
      <c r="G3566" s="54"/>
      <c r="H3566" s="52"/>
      <c r="I3566" s="53"/>
      <c r="J3566" s="61"/>
      <c r="K3566" s="54"/>
      <c r="L3566" s="52"/>
      <c r="M3566" s="53"/>
      <c r="N3566" s="61"/>
      <c r="O3566" s="54"/>
      <c r="P3566" s="52"/>
      <c r="Q3566" s="53"/>
      <c r="R3566" s="61"/>
      <c r="S3566" s="54"/>
      <c r="T3566" s="52"/>
      <c r="U3566" s="53"/>
      <c r="V3566" s="61"/>
      <c r="W3566" s="54"/>
    </row>
    <row r="3567" spans="1:23" x14ac:dyDescent="0.25">
      <c r="A3567" s="104"/>
      <c r="B3567" s="38"/>
      <c r="C3567" s="39"/>
      <c r="D3567" s="52"/>
      <c r="E3567" s="53"/>
      <c r="F3567" s="61"/>
      <c r="G3567" s="54"/>
      <c r="H3567" s="52"/>
      <c r="I3567" s="53"/>
      <c r="J3567" s="61"/>
      <c r="K3567" s="54"/>
      <c r="L3567" s="52"/>
      <c r="M3567" s="53"/>
      <c r="N3567" s="61"/>
      <c r="O3567" s="54"/>
      <c r="P3567" s="52"/>
      <c r="Q3567" s="53"/>
      <c r="R3567" s="61"/>
      <c r="S3567" s="54"/>
      <c r="T3567" s="52"/>
      <c r="U3567" s="53"/>
      <c r="V3567" s="61"/>
      <c r="W3567" s="54"/>
    </row>
    <row r="3568" spans="1:23" x14ac:dyDescent="0.25">
      <c r="A3568" s="104"/>
      <c r="B3568" s="38"/>
      <c r="C3568" s="39"/>
      <c r="D3568" s="52"/>
      <c r="E3568" s="53"/>
      <c r="F3568" s="61"/>
      <c r="G3568" s="54"/>
      <c r="H3568" s="52"/>
      <c r="I3568" s="53"/>
      <c r="J3568" s="61"/>
      <c r="K3568" s="54"/>
      <c r="L3568" s="52"/>
      <c r="M3568" s="53"/>
      <c r="N3568" s="61"/>
      <c r="O3568" s="54"/>
      <c r="P3568" s="52"/>
      <c r="Q3568" s="53"/>
      <c r="R3568" s="61"/>
      <c r="S3568" s="54"/>
      <c r="T3568" s="52"/>
      <c r="U3568" s="53"/>
      <c r="V3568" s="61"/>
      <c r="W3568" s="54"/>
    </row>
    <row r="3569" spans="1:23" x14ac:dyDescent="0.25">
      <c r="A3569" s="104"/>
      <c r="B3569" s="38"/>
      <c r="C3569" s="39"/>
      <c r="D3569" s="52"/>
      <c r="E3569" s="53"/>
      <c r="F3569" s="61"/>
      <c r="G3569" s="54"/>
      <c r="H3569" s="52"/>
      <c r="I3569" s="53"/>
      <c r="J3569" s="61"/>
      <c r="K3569" s="54"/>
      <c r="L3569" s="52"/>
      <c r="M3569" s="53"/>
      <c r="N3569" s="61"/>
      <c r="O3569" s="54"/>
      <c r="P3569" s="52"/>
      <c r="Q3569" s="53"/>
      <c r="R3569" s="61"/>
      <c r="S3569" s="54"/>
      <c r="T3569" s="52"/>
      <c r="U3569" s="53"/>
      <c r="V3569" s="61"/>
      <c r="W3569" s="54"/>
    </row>
    <row r="3570" spans="1:23" x14ac:dyDescent="0.25">
      <c r="A3570" s="104"/>
      <c r="B3570" s="38"/>
      <c r="C3570" s="39"/>
      <c r="D3570" s="52"/>
      <c r="E3570" s="53"/>
      <c r="F3570" s="61"/>
      <c r="G3570" s="54"/>
      <c r="H3570" s="52"/>
      <c r="I3570" s="53"/>
      <c r="J3570" s="61"/>
      <c r="K3570" s="54"/>
      <c r="L3570" s="52"/>
      <c r="M3570" s="53"/>
      <c r="N3570" s="61"/>
      <c r="O3570" s="54"/>
      <c r="P3570" s="52"/>
      <c r="Q3570" s="53"/>
      <c r="R3570" s="61"/>
      <c r="S3570" s="54"/>
      <c r="T3570" s="52"/>
      <c r="U3570" s="53"/>
      <c r="V3570" s="61"/>
      <c r="W3570" s="54"/>
    </row>
    <row r="3571" spans="1:23" x14ac:dyDescent="0.25">
      <c r="A3571" s="104"/>
      <c r="B3571" s="38"/>
      <c r="C3571" s="39"/>
      <c r="D3571" s="52"/>
      <c r="E3571" s="53"/>
      <c r="F3571" s="61"/>
      <c r="G3571" s="54"/>
      <c r="H3571" s="52"/>
      <c r="I3571" s="53"/>
      <c r="J3571" s="61"/>
      <c r="K3571" s="54"/>
      <c r="L3571" s="52"/>
      <c r="M3571" s="53"/>
      <c r="N3571" s="61"/>
      <c r="O3571" s="54"/>
      <c r="P3571" s="52"/>
      <c r="Q3571" s="53"/>
      <c r="R3571" s="61"/>
      <c r="S3571" s="54"/>
      <c r="T3571" s="52"/>
      <c r="U3571" s="53"/>
      <c r="V3571" s="61"/>
      <c r="W3571" s="54"/>
    </row>
    <row r="3572" spans="1:23" x14ac:dyDescent="0.25">
      <c r="A3572" s="104"/>
      <c r="B3572" s="38"/>
      <c r="C3572" s="39"/>
      <c r="D3572" s="52"/>
      <c r="E3572" s="53"/>
      <c r="F3572" s="61"/>
      <c r="G3572" s="54"/>
      <c r="H3572" s="52"/>
      <c r="I3572" s="53"/>
      <c r="J3572" s="61"/>
      <c r="K3572" s="54"/>
      <c r="L3572" s="52"/>
      <c r="M3572" s="53"/>
      <c r="N3572" s="61"/>
      <c r="O3572" s="54"/>
      <c r="P3572" s="52"/>
      <c r="Q3572" s="53"/>
      <c r="R3572" s="61"/>
      <c r="S3572" s="54"/>
      <c r="T3572" s="52"/>
      <c r="U3572" s="53"/>
      <c r="V3572" s="61"/>
      <c r="W3572" s="54"/>
    </row>
    <row r="3573" spans="1:23" x14ac:dyDescent="0.25">
      <c r="A3573" s="104"/>
      <c r="B3573" s="38"/>
      <c r="C3573" s="39"/>
      <c r="D3573" s="52"/>
      <c r="E3573" s="53"/>
      <c r="F3573" s="61"/>
      <c r="G3573" s="54"/>
      <c r="H3573" s="52"/>
      <c r="I3573" s="53"/>
      <c r="J3573" s="61"/>
      <c r="K3573" s="54"/>
      <c r="L3573" s="52"/>
      <c r="M3573" s="53"/>
      <c r="N3573" s="61"/>
      <c r="O3573" s="54"/>
      <c r="P3573" s="52"/>
      <c r="Q3573" s="53"/>
      <c r="R3573" s="61"/>
      <c r="S3573" s="54"/>
      <c r="T3573" s="52"/>
      <c r="U3573" s="53"/>
      <c r="V3573" s="61"/>
      <c r="W3573" s="54"/>
    </row>
    <row r="3574" spans="1:23" x14ac:dyDescent="0.25">
      <c r="A3574" s="104"/>
      <c r="B3574" s="38"/>
      <c r="C3574" s="39"/>
      <c r="D3574" s="52"/>
      <c r="E3574" s="53"/>
      <c r="F3574" s="61"/>
      <c r="G3574" s="54"/>
      <c r="H3574" s="52"/>
      <c r="I3574" s="53"/>
      <c r="J3574" s="61"/>
      <c r="K3574" s="54"/>
      <c r="L3574" s="52"/>
      <c r="M3574" s="53"/>
      <c r="N3574" s="61"/>
      <c r="O3574" s="54"/>
      <c r="P3574" s="52"/>
      <c r="Q3574" s="53"/>
      <c r="R3574" s="61"/>
      <c r="S3574" s="54"/>
      <c r="T3574" s="52"/>
      <c r="U3574" s="53"/>
      <c r="V3574" s="61"/>
      <c r="W3574" s="54"/>
    </row>
    <row r="3575" spans="1:23" x14ac:dyDescent="0.25">
      <c r="A3575" s="104"/>
      <c r="B3575" s="38"/>
      <c r="C3575" s="39"/>
      <c r="D3575" s="52"/>
      <c r="E3575" s="53"/>
      <c r="F3575" s="61"/>
      <c r="G3575" s="54"/>
      <c r="H3575" s="52"/>
      <c r="I3575" s="53"/>
      <c r="J3575" s="61"/>
      <c r="K3575" s="54"/>
      <c r="L3575" s="52"/>
      <c r="M3575" s="53"/>
      <c r="N3575" s="61"/>
      <c r="O3575" s="54"/>
      <c r="P3575" s="52"/>
      <c r="Q3575" s="53"/>
      <c r="R3575" s="61"/>
      <c r="S3575" s="54"/>
      <c r="T3575" s="52"/>
      <c r="U3575" s="53"/>
      <c r="V3575" s="61"/>
      <c r="W3575" s="54"/>
    </row>
    <row r="3576" spans="1:23" x14ac:dyDescent="0.25">
      <c r="A3576" s="104"/>
      <c r="B3576" s="38"/>
      <c r="C3576" s="39"/>
      <c r="D3576" s="52"/>
      <c r="E3576" s="53"/>
      <c r="F3576" s="61"/>
      <c r="G3576" s="54"/>
      <c r="H3576" s="52"/>
      <c r="I3576" s="53"/>
      <c r="J3576" s="61"/>
      <c r="K3576" s="54"/>
      <c r="L3576" s="52"/>
      <c r="M3576" s="53"/>
      <c r="N3576" s="61"/>
      <c r="O3576" s="54"/>
      <c r="P3576" s="52"/>
      <c r="Q3576" s="53"/>
      <c r="R3576" s="61"/>
      <c r="S3576" s="54"/>
      <c r="T3576" s="52"/>
      <c r="U3576" s="53"/>
      <c r="V3576" s="61"/>
      <c r="W3576" s="54"/>
    </row>
    <row r="3577" spans="1:23" x14ac:dyDescent="0.25">
      <c r="A3577" s="104"/>
      <c r="B3577" s="38"/>
      <c r="C3577" s="39"/>
      <c r="D3577" s="52"/>
      <c r="E3577" s="53"/>
      <c r="F3577" s="61"/>
      <c r="G3577" s="54"/>
      <c r="H3577" s="52"/>
      <c r="I3577" s="53"/>
      <c r="J3577" s="61"/>
      <c r="K3577" s="54"/>
      <c r="L3577" s="52"/>
      <c r="M3577" s="53"/>
      <c r="N3577" s="61"/>
      <c r="O3577" s="54"/>
      <c r="P3577" s="52"/>
      <c r="Q3577" s="53"/>
      <c r="R3577" s="61"/>
      <c r="S3577" s="54"/>
      <c r="T3577" s="52"/>
      <c r="U3577" s="53"/>
      <c r="V3577" s="61"/>
      <c r="W3577" s="54"/>
    </row>
    <row r="3578" spans="1:23" x14ac:dyDescent="0.25">
      <c r="A3578" s="104"/>
      <c r="B3578" s="38"/>
      <c r="C3578" s="39"/>
      <c r="D3578" s="52"/>
      <c r="E3578" s="53"/>
      <c r="F3578" s="61"/>
      <c r="G3578" s="54"/>
      <c r="H3578" s="52"/>
      <c r="I3578" s="53"/>
      <c r="J3578" s="61"/>
      <c r="K3578" s="54"/>
      <c r="L3578" s="52"/>
      <c r="M3578" s="53"/>
      <c r="N3578" s="61"/>
      <c r="O3578" s="54"/>
      <c r="P3578" s="52"/>
      <c r="Q3578" s="53"/>
      <c r="R3578" s="61"/>
      <c r="S3578" s="54"/>
      <c r="T3578" s="52"/>
      <c r="U3578" s="53"/>
      <c r="V3578" s="61"/>
      <c r="W3578" s="54"/>
    </row>
    <row r="3579" spans="1:23" x14ac:dyDescent="0.25">
      <c r="A3579" s="104"/>
      <c r="B3579" s="38"/>
      <c r="C3579" s="39"/>
      <c r="D3579" s="52"/>
      <c r="E3579" s="53"/>
      <c r="F3579" s="61"/>
      <c r="G3579" s="54"/>
      <c r="H3579" s="52"/>
      <c r="I3579" s="53"/>
      <c r="J3579" s="61"/>
      <c r="K3579" s="54"/>
      <c r="L3579" s="52"/>
      <c r="M3579" s="53"/>
      <c r="N3579" s="61"/>
      <c r="O3579" s="54"/>
      <c r="P3579" s="52"/>
      <c r="Q3579" s="53"/>
      <c r="R3579" s="61"/>
      <c r="S3579" s="54"/>
      <c r="T3579" s="52"/>
      <c r="U3579" s="53"/>
      <c r="V3579" s="61"/>
      <c r="W3579" s="54"/>
    </row>
    <row r="3580" spans="1:23" x14ac:dyDescent="0.25">
      <c r="A3580" s="104"/>
      <c r="B3580" s="38"/>
      <c r="C3580" s="39"/>
      <c r="D3580" s="52"/>
      <c r="E3580" s="53"/>
      <c r="F3580" s="61"/>
      <c r="G3580" s="54"/>
      <c r="H3580" s="52"/>
      <c r="I3580" s="53"/>
      <c r="J3580" s="61"/>
      <c r="K3580" s="54"/>
      <c r="L3580" s="52"/>
      <c r="M3580" s="53"/>
      <c r="N3580" s="61"/>
      <c r="O3580" s="54"/>
      <c r="P3580" s="52"/>
      <c r="Q3580" s="53"/>
      <c r="R3580" s="61"/>
      <c r="S3580" s="54"/>
      <c r="T3580" s="52"/>
      <c r="U3580" s="53"/>
      <c r="V3580" s="61"/>
      <c r="W3580" s="54"/>
    </row>
    <row r="3581" spans="1:23" x14ac:dyDescent="0.25">
      <c r="A3581" s="104"/>
      <c r="B3581" s="38"/>
      <c r="C3581" s="39"/>
      <c r="D3581" s="52"/>
      <c r="E3581" s="53"/>
      <c r="F3581" s="61"/>
      <c r="G3581" s="54"/>
      <c r="H3581" s="52"/>
      <c r="I3581" s="53"/>
      <c r="J3581" s="61"/>
      <c r="K3581" s="54"/>
      <c r="L3581" s="52"/>
      <c r="M3581" s="53"/>
      <c r="N3581" s="61"/>
      <c r="O3581" s="54"/>
      <c r="P3581" s="52"/>
      <c r="Q3581" s="53"/>
      <c r="R3581" s="61"/>
      <c r="S3581" s="54"/>
      <c r="T3581" s="52"/>
      <c r="U3581" s="53"/>
      <c r="V3581" s="61"/>
      <c r="W3581" s="54"/>
    </row>
    <row r="3582" spans="1:23" x14ac:dyDescent="0.25">
      <c r="A3582" s="104"/>
      <c r="B3582" s="38"/>
      <c r="C3582" s="39"/>
      <c r="D3582" s="52"/>
      <c r="E3582" s="53"/>
      <c r="F3582" s="61"/>
      <c r="G3582" s="54"/>
      <c r="H3582" s="52"/>
      <c r="I3582" s="53"/>
      <c r="J3582" s="61"/>
      <c r="K3582" s="54"/>
      <c r="L3582" s="52"/>
      <c r="M3582" s="53"/>
      <c r="N3582" s="61"/>
      <c r="O3582" s="54"/>
      <c r="P3582" s="52"/>
      <c r="Q3582" s="53"/>
      <c r="R3582" s="61"/>
      <c r="S3582" s="54"/>
      <c r="T3582" s="52"/>
      <c r="U3582" s="53"/>
      <c r="V3582" s="61"/>
      <c r="W3582" s="54"/>
    </row>
    <row r="3583" spans="1:23" x14ac:dyDescent="0.25">
      <c r="A3583" s="104"/>
      <c r="B3583" s="38"/>
      <c r="C3583" s="39"/>
      <c r="D3583" s="52"/>
      <c r="E3583" s="53"/>
      <c r="F3583" s="61"/>
      <c r="G3583" s="54"/>
      <c r="H3583" s="52"/>
      <c r="I3583" s="53"/>
      <c r="J3583" s="61"/>
      <c r="K3583" s="54"/>
      <c r="L3583" s="52"/>
      <c r="M3583" s="53"/>
      <c r="N3583" s="61"/>
      <c r="O3583" s="54"/>
      <c r="P3583" s="52"/>
      <c r="Q3583" s="53"/>
      <c r="R3583" s="61"/>
      <c r="S3583" s="54"/>
      <c r="T3583" s="52"/>
      <c r="U3583" s="53"/>
      <c r="V3583" s="61"/>
      <c r="W3583" s="54"/>
    </row>
    <row r="3584" spans="1:23" x14ac:dyDescent="0.25">
      <c r="A3584" s="104"/>
      <c r="B3584" s="38"/>
      <c r="C3584" s="39"/>
      <c r="D3584" s="52"/>
      <c r="E3584" s="53"/>
      <c r="F3584" s="61"/>
      <c r="G3584" s="54"/>
      <c r="H3584" s="52"/>
      <c r="I3584" s="53"/>
      <c r="J3584" s="61"/>
      <c r="K3584" s="54"/>
      <c r="L3584" s="52"/>
      <c r="M3584" s="53"/>
      <c r="N3584" s="61"/>
      <c r="O3584" s="54"/>
      <c r="P3584" s="52"/>
      <c r="Q3584" s="53"/>
      <c r="R3584" s="61"/>
      <c r="S3584" s="54"/>
      <c r="T3584" s="52"/>
      <c r="U3584" s="53"/>
      <c r="V3584" s="61"/>
      <c r="W3584" s="54"/>
    </row>
    <row r="3585" spans="1:23" x14ac:dyDescent="0.25">
      <c r="A3585" s="104"/>
      <c r="B3585" s="38"/>
      <c r="C3585" s="39"/>
      <c r="D3585" s="52"/>
      <c r="E3585" s="53"/>
      <c r="F3585" s="61"/>
      <c r="G3585" s="54"/>
      <c r="H3585" s="52"/>
      <c r="I3585" s="53"/>
      <c r="J3585" s="61"/>
      <c r="K3585" s="54"/>
      <c r="L3585" s="52"/>
      <c r="M3585" s="53"/>
      <c r="N3585" s="61"/>
      <c r="O3585" s="54"/>
      <c r="P3585" s="52"/>
      <c r="Q3585" s="53"/>
      <c r="R3585" s="61"/>
      <c r="S3585" s="54"/>
      <c r="T3585" s="52"/>
      <c r="U3585" s="53"/>
      <c r="V3585" s="61"/>
      <c r="W3585" s="54"/>
    </row>
    <row r="3586" spans="1:23" x14ac:dyDescent="0.25">
      <c r="A3586" s="104"/>
      <c r="B3586" s="38"/>
      <c r="C3586" s="39"/>
      <c r="D3586" s="52"/>
      <c r="E3586" s="53"/>
      <c r="F3586" s="61"/>
      <c r="G3586" s="54"/>
      <c r="H3586" s="52"/>
      <c r="I3586" s="53"/>
      <c r="J3586" s="61"/>
      <c r="K3586" s="54"/>
      <c r="L3586" s="52"/>
      <c r="M3586" s="53"/>
      <c r="N3586" s="61"/>
      <c r="O3586" s="54"/>
      <c r="P3586" s="52"/>
      <c r="Q3586" s="53"/>
      <c r="R3586" s="61"/>
      <c r="S3586" s="54"/>
      <c r="T3586" s="52"/>
      <c r="U3586" s="53"/>
      <c r="V3586" s="61"/>
      <c r="W3586" s="54"/>
    </row>
    <row r="3587" spans="1:23" x14ac:dyDescent="0.25">
      <c r="A3587" s="104"/>
      <c r="B3587" s="38"/>
      <c r="C3587" s="39"/>
      <c r="D3587" s="52"/>
      <c r="E3587" s="53"/>
      <c r="F3587" s="61"/>
      <c r="G3587" s="54"/>
      <c r="H3587" s="52"/>
      <c r="I3587" s="53"/>
      <c r="J3587" s="61"/>
      <c r="K3587" s="54"/>
      <c r="L3587" s="52"/>
      <c r="M3587" s="53"/>
      <c r="N3587" s="61"/>
      <c r="O3587" s="54"/>
      <c r="P3587" s="52"/>
      <c r="Q3587" s="53"/>
      <c r="R3587" s="61"/>
      <c r="S3587" s="54"/>
      <c r="T3587" s="52"/>
      <c r="U3587" s="53"/>
      <c r="V3587" s="61"/>
      <c r="W3587" s="54"/>
    </row>
    <row r="3588" spans="1:23" x14ac:dyDescent="0.25">
      <c r="A3588" s="104"/>
      <c r="B3588" s="38"/>
      <c r="C3588" s="39"/>
      <c r="D3588" s="52"/>
      <c r="E3588" s="53"/>
      <c r="F3588" s="61"/>
      <c r="G3588" s="54"/>
      <c r="H3588" s="52"/>
      <c r="I3588" s="53"/>
      <c r="J3588" s="61"/>
      <c r="K3588" s="54"/>
      <c r="L3588" s="52"/>
      <c r="M3588" s="53"/>
      <c r="N3588" s="61"/>
      <c r="O3588" s="54"/>
      <c r="P3588" s="52"/>
      <c r="Q3588" s="53"/>
      <c r="R3588" s="61"/>
      <c r="S3588" s="54"/>
      <c r="T3588" s="52"/>
      <c r="U3588" s="53"/>
      <c r="V3588" s="61"/>
      <c r="W3588" s="54"/>
    </row>
    <row r="3589" spans="1:23" x14ac:dyDescent="0.25">
      <c r="A3589" s="104"/>
      <c r="B3589" s="38"/>
      <c r="C3589" s="39"/>
      <c r="D3589" s="52"/>
      <c r="E3589" s="53"/>
      <c r="F3589" s="61"/>
      <c r="G3589" s="54"/>
      <c r="H3589" s="52"/>
      <c r="I3589" s="53"/>
      <c r="J3589" s="61"/>
      <c r="K3589" s="54"/>
      <c r="L3589" s="52"/>
      <c r="M3589" s="53"/>
      <c r="N3589" s="61"/>
      <c r="O3589" s="54"/>
      <c r="P3589" s="52"/>
      <c r="Q3589" s="53"/>
      <c r="R3589" s="61"/>
      <c r="S3589" s="54"/>
      <c r="T3589" s="52"/>
      <c r="U3589" s="53"/>
      <c r="V3589" s="61"/>
      <c r="W3589" s="54"/>
    </row>
    <row r="3590" spans="1:23" x14ac:dyDescent="0.25">
      <c r="A3590" s="104"/>
      <c r="B3590" s="38"/>
      <c r="C3590" s="39"/>
      <c r="D3590" s="52"/>
      <c r="E3590" s="53"/>
      <c r="F3590" s="61"/>
      <c r="G3590" s="54"/>
      <c r="H3590" s="52"/>
      <c r="I3590" s="53"/>
      <c r="J3590" s="61"/>
      <c r="K3590" s="54"/>
      <c r="L3590" s="52"/>
      <c r="M3590" s="53"/>
      <c r="N3590" s="61"/>
      <c r="O3590" s="54"/>
      <c r="P3590" s="52"/>
      <c r="Q3590" s="53"/>
      <c r="R3590" s="61"/>
      <c r="S3590" s="54"/>
      <c r="T3590" s="52"/>
      <c r="U3590" s="53"/>
      <c r="V3590" s="61"/>
      <c r="W3590" s="54"/>
    </row>
    <row r="3591" spans="1:23" x14ac:dyDescent="0.25">
      <c r="A3591" s="104"/>
      <c r="B3591" s="38"/>
      <c r="C3591" s="39"/>
      <c r="D3591" s="52"/>
      <c r="E3591" s="53"/>
      <c r="F3591" s="61"/>
      <c r="G3591" s="54"/>
      <c r="H3591" s="52"/>
      <c r="I3591" s="53"/>
      <c r="J3591" s="61"/>
      <c r="K3591" s="54"/>
      <c r="L3591" s="52"/>
      <c r="M3591" s="53"/>
      <c r="N3591" s="61"/>
      <c r="O3591" s="54"/>
      <c r="P3591" s="52"/>
      <c r="Q3591" s="53"/>
      <c r="R3591" s="61"/>
      <c r="S3591" s="54"/>
      <c r="T3591" s="52"/>
      <c r="U3591" s="53"/>
      <c r="V3591" s="61"/>
      <c r="W3591" s="54"/>
    </row>
    <row r="3592" spans="1:23" x14ac:dyDescent="0.25">
      <c r="A3592" s="104"/>
      <c r="B3592" s="38"/>
      <c r="C3592" s="39"/>
      <c r="D3592" s="52"/>
      <c r="E3592" s="53"/>
      <c r="F3592" s="61"/>
      <c r="G3592" s="54"/>
      <c r="H3592" s="52"/>
      <c r="I3592" s="53"/>
      <c r="J3592" s="61"/>
      <c r="K3592" s="54"/>
      <c r="L3592" s="52"/>
      <c r="M3592" s="53"/>
      <c r="N3592" s="61"/>
      <c r="O3592" s="54"/>
      <c r="P3592" s="52"/>
      <c r="Q3592" s="53"/>
      <c r="R3592" s="61"/>
      <c r="S3592" s="54"/>
      <c r="T3592" s="52"/>
      <c r="U3592" s="53"/>
      <c r="V3592" s="61"/>
      <c r="W3592" s="54"/>
    </row>
    <row r="3593" spans="1:23" x14ac:dyDescent="0.25">
      <c r="A3593" s="104"/>
      <c r="B3593" s="38"/>
      <c r="C3593" s="39"/>
      <c r="D3593" s="52"/>
      <c r="E3593" s="53"/>
      <c r="F3593" s="61"/>
      <c r="G3593" s="54"/>
      <c r="H3593" s="52"/>
      <c r="I3593" s="53"/>
      <c r="J3593" s="61"/>
      <c r="K3593" s="54"/>
      <c r="L3593" s="52"/>
      <c r="M3593" s="53"/>
      <c r="N3593" s="61"/>
      <c r="O3593" s="54"/>
      <c r="P3593" s="52"/>
      <c r="Q3593" s="53"/>
      <c r="R3593" s="61"/>
      <c r="S3593" s="54"/>
      <c r="T3593" s="52"/>
      <c r="U3593" s="53"/>
      <c r="V3593" s="61"/>
      <c r="W3593" s="54"/>
    </row>
    <row r="3594" spans="1:23" x14ac:dyDescent="0.25">
      <c r="A3594" s="104"/>
      <c r="B3594" s="38"/>
      <c r="C3594" s="39"/>
      <c r="D3594" s="52"/>
      <c r="E3594" s="53"/>
      <c r="F3594" s="61"/>
      <c r="G3594" s="54"/>
      <c r="H3594" s="52"/>
      <c r="I3594" s="53"/>
      <c r="J3594" s="61"/>
      <c r="K3594" s="54"/>
      <c r="L3594" s="52"/>
      <c r="M3594" s="53"/>
      <c r="N3594" s="61"/>
      <c r="O3594" s="54"/>
      <c r="P3594" s="52"/>
      <c r="Q3594" s="53"/>
      <c r="R3594" s="61"/>
      <c r="S3594" s="54"/>
      <c r="T3594" s="52"/>
      <c r="U3594" s="53"/>
      <c r="V3594" s="61"/>
      <c r="W3594" s="54"/>
    </row>
    <row r="3595" spans="1:23" x14ac:dyDescent="0.25">
      <c r="A3595" s="104"/>
      <c r="B3595" s="38"/>
      <c r="C3595" s="39"/>
      <c r="D3595" s="52"/>
      <c r="E3595" s="53"/>
      <c r="F3595" s="61"/>
      <c r="G3595" s="54"/>
      <c r="H3595" s="52"/>
      <c r="I3595" s="53"/>
      <c r="J3595" s="61"/>
      <c r="K3595" s="54"/>
      <c r="L3595" s="52"/>
      <c r="M3595" s="53"/>
      <c r="N3595" s="61"/>
      <c r="O3595" s="54"/>
      <c r="P3595" s="52"/>
      <c r="Q3595" s="53"/>
      <c r="R3595" s="61"/>
      <c r="S3595" s="54"/>
      <c r="T3595" s="52"/>
      <c r="U3595" s="53"/>
      <c r="V3595" s="61"/>
      <c r="W3595" s="54"/>
    </row>
    <row r="3596" spans="1:23" x14ac:dyDescent="0.25">
      <c r="A3596" s="104"/>
      <c r="B3596" s="38"/>
      <c r="C3596" s="39"/>
      <c r="D3596" s="52"/>
      <c r="E3596" s="53"/>
      <c r="F3596" s="61"/>
      <c r="G3596" s="54"/>
      <c r="H3596" s="52"/>
      <c r="I3596" s="53"/>
      <c r="J3596" s="61"/>
      <c r="K3596" s="54"/>
      <c r="L3596" s="52"/>
      <c r="M3596" s="53"/>
      <c r="N3596" s="61"/>
      <c r="O3596" s="54"/>
      <c r="P3596" s="52"/>
      <c r="Q3596" s="53"/>
      <c r="R3596" s="61"/>
      <c r="S3596" s="54"/>
      <c r="T3596" s="52"/>
      <c r="U3596" s="53"/>
      <c r="V3596" s="61"/>
      <c r="W3596" s="54"/>
    </row>
    <row r="3597" spans="1:23" x14ac:dyDescent="0.25">
      <c r="A3597" s="104"/>
      <c r="B3597" s="38"/>
      <c r="C3597" s="39"/>
      <c r="D3597" s="52"/>
      <c r="E3597" s="53"/>
      <c r="F3597" s="61"/>
      <c r="G3597" s="54"/>
      <c r="H3597" s="52"/>
      <c r="I3597" s="53"/>
      <c r="J3597" s="61"/>
      <c r="K3597" s="54"/>
      <c r="L3597" s="52"/>
      <c r="M3597" s="53"/>
      <c r="N3597" s="61"/>
      <c r="O3597" s="54"/>
      <c r="P3597" s="52"/>
      <c r="Q3597" s="53"/>
      <c r="R3597" s="61"/>
      <c r="S3597" s="54"/>
      <c r="T3597" s="52"/>
      <c r="U3597" s="53"/>
      <c r="V3597" s="61"/>
      <c r="W3597" s="54"/>
    </row>
    <row r="3598" spans="1:23" x14ac:dyDescent="0.25">
      <c r="A3598" s="104"/>
      <c r="B3598" s="38"/>
      <c r="C3598" s="39"/>
      <c r="D3598" s="52"/>
      <c r="E3598" s="53"/>
      <c r="F3598" s="61"/>
      <c r="G3598" s="54"/>
      <c r="H3598" s="52"/>
      <c r="I3598" s="53"/>
      <c r="J3598" s="61"/>
      <c r="K3598" s="54"/>
      <c r="L3598" s="52"/>
      <c r="M3598" s="53"/>
      <c r="N3598" s="61"/>
      <c r="O3598" s="54"/>
      <c r="P3598" s="52"/>
      <c r="Q3598" s="53"/>
      <c r="R3598" s="61"/>
      <c r="S3598" s="54"/>
      <c r="T3598" s="52"/>
      <c r="U3598" s="53"/>
      <c r="V3598" s="61"/>
      <c r="W3598" s="54"/>
    </row>
    <row r="3599" spans="1:23" x14ac:dyDescent="0.25">
      <c r="A3599" s="104"/>
      <c r="B3599" s="38"/>
      <c r="C3599" s="39"/>
      <c r="D3599" s="52"/>
      <c r="E3599" s="53"/>
      <c r="F3599" s="61"/>
      <c r="G3599" s="54"/>
      <c r="H3599" s="52"/>
      <c r="I3599" s="53"/>
      <c r="J3599" s="61"/>
      <c r="K3599" s="54"/>
      <c r="L3599" s="52"/>
      <c r="M3599" s="53"/>
      <c r="N3599" s="61"/>
      <c r="O3599" s="54"/>
      <c r="P3599" s="52"/>
      <c r="Q3599" s="53"/>
      <c r="R3599" s="61"/>
      <c r="S3599" s="54"/>
      <c r="T3599" s="52"/>
      <c r="U3599" s="53"/>
      <c r="V3599" s="61"/>
      <c r="W3599" s="54"/>
    </row>
    <row r="3600" spans="1:23" x14ac:dyDescent="0.25">
      <c r="A3600" s="104"/>
      <c r="B3600" s="38"/>
      <c r="C3600" s="39"/>
      <c r="D3600" s="52"/>
      <c r="E3600" s="53"/>
      <c r="F3600" s="61"/>
      <c r="G3600" s="54"/>
      <c r="H3600" s="52"/>
      <c r="I3600" s="53"/>
      <c r="J3600" s="61"/>
      <c r="K3600" s="54"/>
      <c r="L3600" s="52"/>
      <c r="M3600" s="53"/>
      <c r="N3600" s="61"/>
      <c r="O3600" s="54"/>
      <c r="P3600" s="52"/>
      <c r="Q3600" s="53"/>
      <c r="R3600" s="61"/>
      <c r="S3600" s="54"/>
      <c r="T3600" s="52"/>
      <c r="U3600" s="53"/>
      <c r="V3600" s="61"/>
      <c r="W3600" s="54"/>
    </row>
    <row r="3601" spans="1:23" x14ac:dyDescent="0.25">
      <c r="A3601" s="104"/>
      <c r="B3601" s="38"/>
      <c r="C3601" s="39"/>
      <c r="D3601" s="52"/>
      <c r="E3601" s="53"/>
      <c r="F3601" s="61"/>
      <c r="G3601" s="54"/>
      <c r="H3601" s="52"/>
      <c r="I3601" s="53"/>
      <c r="J3601" s="61"/>
      <c r="K3601" s="54"/>
      <c r="L3601" s="52"/>
      <c r="M3601" s="53"/>
      <c r="N3601" s="61"/>
      <c r="O3601" s="54"/>
      <c r="P3601" s="52"/>
      <c r="Q3601" s="53"/>
      <c r="R3601" s="61"/>
      <c r="S3601" s="54"/>
      <c r="T3601" s="52"/>
      <c r="U3601" s="53"/>
      <c r="V3601" s="61"/>
      <c r="W3601" s="54"/>
    </row>
    <row r="3602" spans="1:23" x14ac:dyDescent="0.25">
      <c r="A3602" s="104"/>
      <c r="B3602" s="38"/>
      <c r="C3602" s="39"/>
      <c r="D3602" s="52"/>
      <c r="E3602" s="53"/>
      <c r="F3602" s="61"/>
      <c r="G3602" s="54"/>
      <c r="H3602" s="52"/>
      <c r="I3602" s="53"/>
      <c r="J3602" s="61"/>
      <c r="K3602" s="54"/>
      <c r="L3602" s="52"/>
      <c r="M3602" s="53"/>
      <c r="N3602" s="61"/>
      <c r="O3602" s="54"/>
      <c r="P3602" s="52"/>
      <c r="Q3602" s="53"/>
      <c r="R3602" s="61"/>
      <c r="S3602" s="54"/>
      <c r="T3602" s="52"/>
      <c r="U3602" s="53"/>
      <c r="V3602" s="61"/>
      <c r="W3602" s="54"/>
    </row>
    <row r="3603" spans="1:23" x14ac:dyDescent="0.25">
      <c r="A3603" s="104"/>
      <c r="B3603" s="38"/>
      <c r="C3603" s="39"/>
      <c r="D3603" s="52"/>
      <c r="E3603" s="53"/>
      <c r="F3603" s="61"/>
      <c r="G3603" s="54"/>
      <c r="H3603" s="52"/>
      <c r="I3603" s="53"/>
      <c r="J3603" s="61"/>
      <c r="K3603" s="54"/>
      <c r="L3603" s="52"/>
      <c r="M3603" s="53"/>
      <c r="N3603" s="61"/>
      <c r="O3603" s="54"/>
      <c r="P3603" s="52"/>
      <c r="Q3603" s="53"/>
      <c r="R3603" s="61"/>
      <c r="S3603" s="54"/>
      <c r="T3603" s="52"/>
      <c r="U3603" s="53"/>
      <c r="V3603" s="61"/>
      <c r="W3603" s="54"/>
    </row>
    <row r="3604" spans="1:23" x14ac:dyDescent="0.25">
      <c r="A3604" s="104"/>
      <c r="B3604" s="38"/>
      <c r="C3604" s="39"/>
      <c r="D3604" s="52"/>
      <c r="E3604" s="53"/>
      <c r="F3604" s="61"/>
      <c r="G3604" s="54"/>
      <c r="H3604" s="52"/>
      <c r="I3604" s="53"/>
      <c r="J3604" s="61"/>
      <c r="K3604" s="54"/>
      <c r="L3604" s="52"/>
      <c r="M3604" s="53"/>
      <c r="N3604" s="61"/>
      <c r="O3604" s="54"/>
      <c r="P3604" s="52"/>
      <c r="Q3604" s="53"/>
      <c r="R3604" s="61"/>
      <c r="S3604" s="54"/>
      <c r="T3604" s="52"/>
      <c r="U3604" s="53"/>
      <c r="V3604" s="61"/>
      <c r="W3604" s="54"/>
    </row>
    <row r="3605" spans="1:23" x14ac:dyDescent="0.25">
      <c r="A3605" s="104"/>
      <c r="B3605" s="38"/>
      <c r="C3605" s="39"/>
      <c r="D3605" s="52"/>
      <c r="E3605" s="53"/>
      <c r="F3605" s="61"/>
      <c r="G3605" s="54"/>
      <c r="H3605" s="52"/>
      <c r="I3605" s="53"/>
      <c r="J3605" s="61"/>
      <c r="K3605" s="54"/>
      <c r="L3605" s="52"/>
      <c r="M3605" s="53"/>
      <c r="N3605" s="61"/>
      <c r="O3605" s="54"/>
      <c r="P3605" s="52"/>
      <c r="Q3605" s="53"/>
      <c r="R3605" s="61"/>
      <c r="S3605" s="54"/>
      <c r="T3605" s="52"/>
      <c r="U3605" s="53"/>
      <c r="V3605" s="61"/>
      <c r="W3605" s="54"/>
    </row>
    <row r="3606" spans="1:23" x14ac:dyDescent="0.25">
      <c r="A3606" s="104"/>
      <c r="B3606" s="38"/>
      <c r="C3606" s="39"/>
      <c r="D3606" s="52"/>
      <c r="E3606" s="53"/>
      <c r="F3606" s="61"/>
      <c r="G3606" s="54"/>
      <c r="H3606" s="52"/>
      <c r="I3606" s="53"/>
      <c r="J3606" s="61"/>
      <c r="K3606" s="54"/>
      <c r="L3606" s="52"/>
      <c r="M3606" s="53"/>
      <c r="N3606" s="61"/>
      <c r="O3606" s="54"/>
      <c r="P3606" s="52"/>
      <c r="Q3606" s="53"/>
      <c r="R3606" s="61"/>
      <c r="S3606" s="54"/>
      <c r="T3606" s="52"/>
      <c r="U3606" s="53"/>
      <c r="V3606" s="61"/>
      <c r="W3606" s="54"/>
    </row>
    <row r="3607" spans="1:23" x14ac:dyDescent="0.25">
      <c r="A3607" s="104"/>
      <c r="B3607" s="38"/>
      <c r="C3607" s="39"/>
      <c r="D3607" s="52"/>
      <c r="E3607" s="53"/>
      <c r="F3607" s="61"/>
      <c r="G3607" s="54"/>
      <c r="H3607" s="52"/>
      <c r="I3607" s="53"/>
      <c r="J3607" s="61"/>
      <c r="K3607" s="54"/>
      <c r="L3607" s="52"/>
      <c r="M3607" s="53"/>
      <c r="N3607" s="61"/>
      <c r="O3607" s="54"/>
      <c r="P3607" s="52"/>
      <c r="Q3607" s="53"/>
      <c r="R3607" s="61"/>
      <c r="S3607" s="54"/>
      <c r="T3607" s="52"/>
      <c r="U3607" s="53"/>
      <c r="V3607" s="61"/>
      <c r="W3607" s="54"/>
    </row>
    <row r="3608" spans="1:23" x14ac:dyDescent="0.25">
      <c r="A3608" s="104"/>
      <c r="B3608" s="38"/>
      <c r="C3608" s="39"/>
      <c r="D3608" s="52"/>
      <c r="E3608" s="53"/>
      <c r="F3608" s="61"/>
      <c r="G3608" s="54"/>
      <c r="H3608" s="52"/>
      <c r="I3608" s="53"/>
      <c r="J3608" s="61"/>
      <c r="K3608" s="54"/>
      <c r="L3608" s="52"/>
      <c r="M3608" s="53"/>
      <c r="N3608" s="61"/>
      <c r="O3608" s="54"/>
      <c r="P3608" s="52"/>
      <c r="Q3608" s="53"/>
      <c r="R3608" s="61"/>
      <c r="S3608" s="54"/>
      <c r="T3608" s="52"/>
      <c r="U3608" s="53"/>
      <c r="V3608" s="61"/>
      <c r="W3608" s="54"/>
    </row>
    <row r="3609" spans="1:23" x14ac:dyDescent="0.25">
      <c r="A3609" s="104"/>
      <c r="B3609" s="38"/>
      <c r="C3609" s="39"/>
      <c r="D3609" s="52"/>
      <c r="E3609" s="53"/>
      <c r="F3609" s="61"/>
      <c r="G3609" s="54"/>
      <c r="H3609" s="52"/>
      <c r="I3609" s="53"/>
      <c r="J3609" s="61"/>
      <c r="K3609" s="54"/>
      <c r="L3609" s="52"/>
      <c r="M3609" s="53"/>
      <c r="N3609" s="61"/>
      <c r="O3609" s="54"/>
      <c r="P3609" s="52"/>
      <c r="Q3609" s="53"/>
      <c r="R3609" s="61"/>
      <c r="S3609" s="54"/>
      <c r="T3609" s="52"/>
      <c r="U3609" s="53"/>
      <c r="V3609" s="61"/>
      <c r="W3609" s="54"/>
    </row>
    <row r="3610" spans="1:23" x14ac:dyDescent="0.25">
      <c r="A3610" s="104"/>
      <c r="B3610" s="38"/>
      <c r="C3610" s="39"/>
      <c r="D3610" s="52"/>
      <c r="E3610" s="53"/>
      <c r="F3610" s="61"/>
      <c r="G3610" s="54"/>
      <c r="H3610" s="52"/>
      <c r="I3610" s="53"/>
      <c r="J3610" s="61"/>
      <c r="K3610" s="54"/>
      <c r="L3610" s="52"/>
      <c r="M3610" s="53"/>
      <c r="N3610" s="61"/>
      <c r="O3610" s="54"/>
      <c r="P3610" s="52"/>
      <c r="Q3610" s="53"/>
      <c r="R3610" s="61"/>
      <c r="S3610" s="54"/>
      <c r="T3610" s="52"/>
      <c r="U3610" s="53"/>
      <c r="V3610" s="61"/>
      <c r="W3610" s="54"/>
    </row>
    <row r="3611" spans="1:23" x14ac:dyDescent="0.25">
      <c r="A3611" s="104"/>
      <c r="B3611" s="38"/>
      <c r="C3611" s="39"/>
      <c r="D3611" s="52"/>
      <c r="E3611" s="53"/>
      <c r="F3611" s="61"/>
      <c r="G3611" s="54"/>
      <c r="H3611" s="52"/>
      <c r="I3611" s="53"/>
      <c r="J3611" s="61"/>
      <c r="K3611" s="54"/>
      <c r="L3611" s="52"/>
      <c r="M3611" s="53"/>
      <c r="N3611" s="61"/>
      <c r="O3611" s="54"/>
      <c r="P3611" s="52"/>
      <c r="Q3611" s="53"/>
      <c r="R3611" s="61"/>
      <c r="S3611" s="54"/>
      <c r="T3611" s="52"/>
      <c r="U3611" s="53"/>
      <c r="V3611" s="61"/>
      <c r="W3611" s="54"/>
    </row>
    <row r="3612" spans="1:23" x14ac:dyDescent="0.25">
      <c r="A3612" s="104"/>
      <c r="B3612" s="38"/>
      <c r="C3612" s="39"/>
      <c r="D3612" s="52"/>
      <c r="E3612" s="53"/>
      <c r="F3612" s="61"/>
      <c r="G3612" s="54"/>
      <c r="H3612" s="52"/>
      <c r="I3612" s="53"/>
      <c r="J3612" s="61"/>
      <c r="K3612" s="54"/>
      <c r="L3612" s="52"/>
      <c r="M3612" s="53"/>
      <c r="N3612" s="61"/>
      <c r="O3612" s="54"/>
      <c r="P3612" s="52"/>
      <c r="Q3612" s="53"/>
      <c r="R3612" s="61"/>
      <c r="S3612" s="54"/>
      <c r="T3612" s="52"/>
      <c r="U3612" s="53"/>
      <c r="V3612" s="61"/>
      <c r="W3612" s="54"/>
    </row>
    <row r="3613" spans="1:23" x14ac:dyDescent="0.25">
      <c r="A3613" s="104"/>
      <c r="B3613" s="38"/>
      <c r="C3613" s="39"/>
      <c r="D3613" s="52"/>
      <c r="E3613" s="53"/>
      <c r="F3613" s="61"/>
      <c r="G3613" s="54"/>
      <c r="H3613" s="52"/>
      <c r="I3613" s="53"/>
      <c r="J3613" s="61"/>
      <c r="K3613" s="54"/>
      <c r="L3613" s="52"/>
      <c r="M3613" s="53"/>
      <c r="N3613" s="61"/>
      <c r="O3613" s="54"/>
      <c r="P3613" s="52"/>
      <c r="Q3613" s="53"/>
      <c r="R3613" s="61"/>
      <c r="S3613" s="54"/>
      <c r="T3613" s="52"/>
      <c r="U3613" s="53"/>
      <c r="V3613" s="61"/>
      <c r="W3613" s="54"/>
    </row>
    <row r="3614" spans="1:23" x14ac:dyDescent="0.25">
      <c r="A3614" s="104"/>
      <c r="B3614" s="38"/>
      <c r="C3614" s="39"/>
      <c r="D3614" s="52"/>
      <c r="E3614" s="53"/>
      <c r="F3614" s="61"/>
      <c r="G3614" s="54"/>
      <c r="H3614" s="52"/>
      <c r="I3614" s="53"/>
      <c r="J3614" s="61"/>
      <c r="K3614" s="54"/>
      <c r="L3614" s="52"/>
      <c r="M3614" s="53"/>
      <c r="N3614" s="61"/>
      <c r="O3614" s="54"/>
      <c r="P3614" s="52"/>
      <c r="Q3614" s="53"/>
      <c r="R3614" s="61"/>
      <c r="S3614" s="54"/>
      <c r="T3614" s="52"/>
      <c r="U3614" s="53"/>
      <c r="V3614" s="61"/>
      <c r="W3614" s="54"/>
    </row>
    <row r="3615" spans="1:23" x14ac:dyDescent="0.25">
      <c r="A3615" s="104"/>
      <c r="B3615" s="38"/>
      <c r="C3615" s="39"/>
      <c r="D3615" s="52"/>
      <c r="E3615" s="53"/>
      <c r="F3615" s="61"/>
      <c r="G3615" s="54"/>
      <c r="H3615" s="52"/>
      <c r="I3615" s="53"/>
      <c r="J3615" s="61"/>
      <c r="K3615" s="54"/>
      <c r="L3615" s="52"/>
      <c r="M3615" s="53"/>
      <c r="N3615" s="61"/>
      <c r="O3615" s="54"/>
      <c r="P3615" s="52"/>
      <c r="Q3615" s="53"/>
      <c r="R3615" s="61"/>
      <c r="S3615" s="54"/>
      <c r="T3615" s="52"/>
      <c r="U3615" s="53"/>
      <c r="V3615" s="61"/>
      <c r="W3615" s="54"/>
    </row>
    <row r="3616" spans="1:23" x14ac:dyDescent="0.25">
      <c r="A3616" s="104"/>
      <c r="B3616" s="38"/>
      <c r="C3616" s="39"/>
      <c r="D3616" s="52"/>
      <c r="E3616" s="53"/>
      <c r="F3616" s="61"/>
      <c r="G3616" s="54"/>
      <c r="H3616" s="52"/>
      <c r="I3616" s="53"/>
      <c r="J3616" s="61"/>
      <c r="K3616" s="54"/>
      <c r="L3616" s="52"/>
      <c r="M3616" s="53"/>
      <c r="N3616" s="61"/>
      <c r="O3616" s="54"/>
      <c r="P3616" s="52"/>
      <c r="Q3616" s="53"/>
      <c r="R3616" s="61"/>
      <c r="S3616" s="54"/>
      <c r="T3616" s="52"/>
      <c r="U3616" s="53"/>
      <c r="V3616" s="61"/>
      <c r="W3616" s="54"/>
    </row>
    <row r="3617" spans="1:23" x14ac:dyDescent="0.25">
      <c r="A3617" s="104"/>
      <c r="B3617" s="38"/>
      <c r="C3617" s="39"/>
      <c r="D3617" s="52"/>
      <c r="E3617" s="53"/>
      <c r="F3617" s="61"/>
      <c r="G3617" s="54"/>
      <c r="H3617" s="52"/>
      <c r="I3617" s="53"/>
      <c r="J3617" s="61"/>
      <c r="K3617" s="54"/>
      <c r="L3617" s="52"/>
      <c r="M3617" s="53"/>
      <c r="N3617" s="61"/>
      <c r="O3617" s="54"/>
      <c r="P3617" s="52"/>
      <c r="Q3617" s="53"/>
      <c r="R3617" s="61"/>
      <c r="S3617" s="54"/>
      <c r="T3617" s="52"/>
      <c r="U3617" s="53"/>
      <c r="V3617" s="61"/>
      <c r="W3617" s="54"/>
    </row>
    <row r="3618" spans="1:23" x14ac:dyDescent="0.25">
      <c r="A3618" s="104"/>
      <c r="B3618" s="38"/>
      <c r="C3618" s="39"/>
      <c r="D3618" s="52"/>
      <c r="E3618" s="53"/>
      <c r="F3618" s="61"/>
      <c r="G3618" s="54"/>
      <c r="H3618" s="52"/>
      <c r="I3618" s="53"/>
      <c r="J3618" s="61"/>
      <c r="K3618" s="54"/>
      <c r="L3618" s="52"/>
      <c r="M3618" s="53"/>
      <c r="N3618" s="61"/>
      <c r="O3618" s="54"/>
      <c r="P3618" s="52"/>
      <c r="Q3618" s="53"/>
      <c r="R3618" s="61"/>
      <c r="S3618" s="54"/>
      <c r="T3618" s="52"/>
      <c r="U3618" s="53"/>
      <c r="V3618" s="61"/>
      <c r="W3618" s="54"/>
    </row>
    <row r="3619" spans="1:23" x14ac:dyDescent="0.25">
      <c r="A3619" s="104"/>
      <c r="B3619" s="38"/>
      <c r="C3619" s="39"/>
      <c r="D3619" s="52"/>
      <c r="E3619" s="53"/>
      <c r="F3619" s="61"/>
      <c r="G3619" s="54"/>
      <c r="H3619" s="52"/>
      <c r="I3619" s="53"/>
      <c r="J3619" s="61"/>
      <c r="K3619" s="54"/>
      <c r="L3619" s="52"/>
      <c r="M3619" s="53"/>
      <c r="N3619" s="61"/>
      <c r="O3619" s="54"/>
      <c r="P3619" s="52"/>
      <c r="Q3619" s="53"/>
      <c r="R3619" s="61"/>
      <c r="S3619" s="54"/>
      <c r="T3619" s="52"/>
      <c r="U3619" s="53"/>
      <c r="V3619" s="61"/>
      <c r="W3619" s="54"/>
    </row>
    <row r="3620" spans="1:23" x14ac:dyDescent="0.25">
      <c r="A3620" s="104"/>
      <c r="B3620" s="38"/>
      <c r="C3620" s="39"/>
      <c r="D3620" s="52"/>
      <c r="E3620" s="53"/>
      <c r="F3620" s="61"/>
      <c r="G3620" s="54"/>
      <c r="H3620" s="52"/>
      <c r="I3620" s="53"/>
      <c r="J3620" s="61"/>
      <c r="K3620" s="54"/>
      <c r="L3620" s="52"/>
      <c r="M3620" s="53"/>
      <c r="N3620" s="61"/>
      <c r="O3620" s="54"/>
      <c r="P3620" s="52"/>
      <c r="Q3620" s="53"/>
      <c r="R3620" s="61"/>
      <c r="S3620" s="54"/>
      <c r="T3620" s="52"/>
      <c r="U3620" s="53"/>
      <c r="V3620" s="61"/>
      <c r="W3620" s="54"/>
    </row>
    <row r="3621" spans="1:23" x14ac:dyDescent="0.25">
      <c r="A3621" s="104"/>
      <c r="B3621" s="38"/>
      <c r="C3621" s="39"/>
      <c r="D3621" s="52"/>
      <c r="E3621" s="53"/>
      <c r="F3621" s="61"/>
      <c r="G3621" s="54"/>
      <c r="H3621" s="52"/>
      <c r="I3621" s="53"/>
      <c r="J3621" s="61"/>
      <c r="K3621" s="54"/>
      <c r="L3621" s="52"/>
      <c r="M3621" s="53"/>
      <c r="N3621" s="61"/>
      <c r="O3621" s="54"/>
      <c r="P3621" s="52"/>
      <c r="Q3621" s="53"/>
      <c r="R3621" s="61"/>
      <c r="S3621" s="54"/>
      <c r="T3621" s="52"/>
      <c r="U3621" s="53"/>
      <c r="V3621" s="61"/>
      <c r="W3621" s="54"/>
    </row>
    <row r="3622" spans="1:23" x14ac:dyDescent="0.25">
      <c r="A3622" s="104"/>
      <c r="B3622" s="38"/>
      <c r="C3622" s="39"/>
      <c r="D3622" s="52"/>
      <c r="E3622" s="53"/>
      <c r="F3622" s="61"/>
      <c r="G3622" s="54"/>
      <c r="H3622" s="52"/>
      <c r="I3622" s="53"/>
      <c r="J3622" s="61"/>
      <c r="K3622" s="54"/>
      <c r="L3622" s="52"/>
      <c r="M3622" s="53"/>
      <c r="N3622" s="61"/>
      <c r="O3622" s="54"/>
      <c r="P3622" s="52"/>
      <c r="Q3622" s="53"/>
      <c r="R3622" s="61"/>
      <c r="S3622" s="54"/>
      <c r="T3622" s="52"/>
      <c r="U3622" s="53"/>
      <c r="V3622" s="61"/>
      <c r="W3622" s="54"/>
    </row>
    <row r="3623" spans="1:23" x14ac:dyDescent="0.25">
      <c r="A3623" s="104"/>
      <c r="B3623" s="38"/>
      <c r="C3623" s="39"/>
      <c r="D3623" s="52"/>
      <c r="E3623" s="53"/>
      <c r="F3623" s="61"/>
      <c r="G3623" s="54"/>
      <c r="H3623" s="52"/>
      <c r="I3623" s="53"/>
      <c r="J3623" s="61"/>
      <c r="K3623" s="54"/>
      <c r="L3623" s="52"/>
      <c r="M3623" s="53"/>
      <c r="N3623" s="61"/>
      <c r="O3623" s="54"/>
      <c r="P3623" s="52"/>
      <c r="Q3623" s="53"/>
      <c r="R3623" s="61"/>
      <c r="S3623" s="54"/>
      <c r="T3623" s="52"/>
      <c r="U3623" s="53"/>
      <c r="V3623" s="61"/>
      <c r="W3623" s="54"/>
    </row>
    <row r="3624" spans="1:23" x14ac:dyDescent="0.25">
      <c r="A3624" s="104"/>
      <c r="B3624" s="38"/>
      <c r="C3624" s="39"/>
      <c r="D3624" s="52"/>
      <c r="E3624" s="53"/>
      <c r="F3624" s="61"/>
      <c r="G3624" s="54"/>
      <c r="H3624" s="52"/>
      <c r="I3624" s="53"/>
      <c r="J3624" s="61"/>
      <c r="K3624" s="54"/>
      <c r="L3624" s="52"/>
      <c r="M3624" s="53"/>
      <c r="N3624" s="61"/>
      <c r="O3624" s="54"/>
      <c r="P3624" s="52"/>
      <c r="Q3624" s="53"/>
      <c r="R3624" s="61"/>
      <c r="S3624" s="54"/>
      <c r="T3624" s="52"/>
      <c r="U3624" s="53"/>
      <c r="V3624" s="61"/>
      <c r="W3624" s="54"/>
    </row>
    <row r="3625" spans="1:23" x14ac:dyDescent="0.25">
      <c r="A3625" s="104"/>
      <c r="B3625" s="38"/>
      <c r="C3625" s="39"/>
      <c r="D3625" s="52"/>
      <c r="E3625" s="53"/>
      <c r="F3625" s="61"/>
      <c r="G3625" s="54"/>
      <c r="H3625" s="52"/>
      <c r="I3625" s="53"/>
      <c r="J3625" s="61"/>
      <c r="K3625" s="54"/>
      <c r="L3625" s="52"/>
      <c r="M3625" s="53"/>
      <c r="N3625" s="61"/>
      <c r="O3625" s="54"/>
      <c r="P3625" s="52"/>
      <c r="Q3625" s="53"/>
      <c r="R3625" s="61"/>
      <c r="S3625" s="54"/>
      <c r="T3625" s="52"/>
      <c r="U3625" s="53"/>
      <c r="V3625" s="61"/>
      <c r="W3625" s="54"/>
    </row>
    <row r="3626" spans="1:23" x14ac:dyDescent="0.25">
      <c r="A3626" s="104"/>
      <c r="B3626" s="38"/>
      <c r="C3626" s="39"/>
      <c r="D3626" s="52"/>
      <c r="E3626" s="53"/>
      <c r="F3626" s="61"/>
      <c r="G3626" s="54"/>
      <c r="H3626" s="52"/>
      <c r="I3626" s="53"/>
      <c r="J3626" s="61"/>
      <c r="K3626" s="54"/>
      <c r="L3626" s="52"/>
      <c r="M3626" s="53"/>
      <c r="N3626" s="61"/>
      <c r="O3626" s="54"/>
      <c r="P3626" s="52"/>
      <c r="Q3626" s="53"/>
      <c r="R3626" s="61"/>
      <c r="S3626" s="54"/>
      <c r="T3626" s="52"/>
      <c r="U3626" s="53"/>
      <c r="V3626" s="61"/>
      <c r="W3626" s="54"/>
    </row>
    <row r="3627" spans="1:23" x14ac:dyDescent="0.25">
      <c r="A3627" s="104"/>
      <c r="B3627" s="38"/>
      <c r="C3627" s="39"/>
      <c r="D3627" s="52"/>
      <c r="E3627" s="53"/>
      <c r="F3627" s="61"/>
      <c r="G3627" s="54"/>
      <c r="H3627" s="52"/>
      <c r="I3627" s="53"/>
      <c r="J3627" s="61"/>
      <c r="K3627" s="54"/>
      <c r="L3627" s="52"/>
      <c r="M3627" s="53"/>
      <c r="N3627" s="61"/>
      <c r="O3627" s="54"/>
      <c r="P3627" s="52"/>
      <c r="Q3627" s="53"/>
      <c r="R3627" s="61"/>
      <c r="S3627" s="54"/>
      <c r="T3627" s="52"/>
      <c r="U3627" s="53"/>
      <c r="V3627" s="61"/>
      <c r="W3627" s="54"/>
    </row>
    <row r="3628" spans="1:23" x14ac:dyDescent="0.25">
      <c r="A3628" s="104"/>
      <c r="B3628" s="38"/>
      <c r="C3628" s="39"/>
      <c r="D3628" s="52"/>
      <c r="E3628" s="53"/>
      <c r="F3628" s="61"/>
      <c r="G3628" s="54"/>
      <c r="H3628" s="52"/>
      <c r="I3628" s="53"/>
      <c r="J3628" s="61"/>
      <c r="K3628" s="54"/>
      <c r="L3628" s="52"/>
      <c r="M3628" s="53"/>
      <c r="N3628" s="61"/>
      <c r="O3628" s="54"/>
      <c r="P3628" s="52"/>
      <c r="Q3628" s="53"/>
      <c r="R3628" s="61"/>
      <c r="S3628" s="54"/>
      <c r="T3628" s="52"/>
      <c r="U3628" s="53"/>
      <c r="V3628" s="61"/>
      <c r="W3628" s="54"/>
    </row>
    <row r="3629" spans="1:23" x14ac:dyDescent="0.25">
      <c r="A3629" s="104"/>
      <c r="B3629" s="38"/>
      <c r="C3629" s="39"/>
      <c r="D3629" s="52"/>
      <c r="E3629" s="53"/>
      <c r="F3629" s="61"/>
      <c r="G3629" s="54"/>
      <c r="H3629" s="52"/>
      <c r="I3629" s="53"/>
      <c r="J3629" s="61"/>
      <c r="K3629" s="54"/>
      <c r="L3629" s="52"/>
      <c r="M3629" s="53"/>
      <c r="N3629" s="61"/>
      <c r="O3629" s="54"/>
      <c r="P3629" s="52"/>
      <c r="Q3629" s="53"/>
      <c r="R3629" s="61"/>
      <c r="S3629" s="54"/>
      <c r="T3629" s="52"/>
      <c r="U3629" s="53"/>
      <c r="V3629" s="61"/>
      <c r="W3629" s="54"/>
    </row>
    <row r="3630" spans="1:23" x14ac:dyDescent="0.25">
      <c r="A3630" s="104"/>
      <c r="B3630" s="38"/>
      <c r="C3630" s="39"/>
      <c r="D3630" s="52"/>
      <c r="E3630" s="53"/>
      <c r="F3630" s="61"/>
      <c r="G3630" s="54"/>
      <c r="H3630" s="52"/>
      <c r="I3630" s="53"/>
      <c r="J3630" s="61"/>
      <c r="K3630" s="54"/>
      <c r="L3630" s="52"/>
      <c r="M3630" s="53"/>
      <c r="N3630" s="61"/>
      <c r="O3630" s="54"/>
      <c r="P3630" s="52"/>
      <c r="Q3630" s="53"/>
      <c r="R3630" s="61"/>
      <c r="S3630" s="54"/>
      <c r="T3630" s="52"/>
      <c r="U3630" s="53"/>
      <c r="V3630" s="61"/>
      <c r="W3630" s="54"/>
    </row>
    <row r="3631" spans="1:23" x14ac:dyDescent="0.25">
      <c r="A3631" s="104"/>
      <c r="B3631" s="38"/>
      <c r="C3631" s="39"/>
      <c r="D3631" s="52"/>
      <c r="E3631" s="53"/>
      <c r="F3631" s="61"/>
      <c r="G3631" s="54"/>
      <c r="H3631" s="52"/>
      <c r="I3631" s="53"/>
      <c r="J3631" s="61"/>
      <c r="K3631" s="54"/>
      <c r="L3631" s="52"/>
      <c r="M3631" s="53"/>
      <c r="N3631" s="61"/>
      <c r="O3631" s="54"/>
      <c r="P3631" s="52"/>
      <c r="Q3631" s="53"/>
      <c r="R3631" s="61"/>
      <c r="S3631" s="54"/>
      <c r="T3631" s="52"/>
      <c r="U3631" s="53"/>
      <c r="V3631" s="61"/>
      <c r="W3631" s="54"/>
    </row>
    <row r="3632" spans="1:23" x14ac:dyDescent="0.25">
      <c r="A3632" s="104"/>
      <c r="B3632" s="38"/>
      <c r="C3632" s="39"/>
      <c r="D3632" s="52"/>
      <c r="E3632" s="53"/>
      <c r="F3632" s="61"/>
      <c r="G3632" s="54"/>
      <c r="H3632" s="52"/>
      <c r="I3632" s="53"/>
      <c r="J3632" s="61"/>
      <c r="K3632" s="54"/>
      <c r="L3632" s="52"/>
      <c r="M3632" s="53"/>
      <c r="N3632" s="61"/>
      <c r="O3632" s="54"/>
      <c r="P3632" s="52"/>
      <c r="Q3632" s="53"/>
      <c r="R3632" s="61"/>
      <c r="S3632" s="54"/>
      <c r="T3632" s="52"/>
      <c r="U3632" s="53"/>
      <c r="V3632" s="61"/>
      <c r="W3632" s="54"/>
    </row>
    <row r="3633" spans="1:23" x14ac:dyDescent="0.25">
      <c r="A3633" s="104"/>
      <c r="B3633" s="38"/>
      <c r="C3633" s="39"/>
      <c r="D3633" s="52"/>
      <c r="E3633" s="53"/>
      <c r="F3633" s="61"/>
      <c r="G3633" s="54"/>
      <c r="H3633" s="52"/>
      <c r="I3633" s="53"/>
      <c r="J3633" s="61"/>
      <c r="K3633" s="54"/>
      <c r="L3633" s="52"/>
      <c r="M3633" s="53"/>
      <c r="N3633" s="61"/>
      <c r="O3633" s="54"/>
      <c r="P3633" s="52"/>
      <c r="Q3633" s="53"/>
      <c r="R3633" s="61"/>
      <c r="S3633" s="54"/>
      <c r="T3633" s="52"/>
      <c r="U3633" s="53"/>
      <c r="V3633" s="61"/>
      <c r="W3633" s="54"/>
    </row>
    <row r="3634" spans="1:23" x14ac:dyDescent="0.25">
      <c r="A3634" s="104"/>
      <c r="B3634" s="38"/>
      <c r="C3634" s="39"/>
      <c r="D3634" s="52"/>
      <c r="E3634" s="53"/>
      <c r="F3634" s="61"/>
      <c r="G3634" s="54"/>
      <c r="H3634" s="52"/>
      <c r="I3634" s="53"/>
      <c r="J3634" s="61"/>
      <c r="K3634" s="54"/>
      <c r="L3634" s="52"/>
      <c r="M3634" s="53"/>
      <c r="N3634" s="61"/>
      <c r="O3634" s="54"/>
      <c r="P3634" s="52"/>
      <c r="Q3634" s="53"/>
      <c r="R3634" s="61"/>
      <c r="S3634" s="54"/>
      <c r="T3634" s="52"/>
      <c r="U3634" s="53"/>
      <c r="V3634" s="61"/>
      <c r="W3634" s="54"/>
    </row>
    <row r="3635" spans="1:23" x14ac:dyDescent="0.25">
      <c r="A3635" s="104"/>
      <c r="B3635" s="38"/>
      <c r="C3635" s="39"/>
      <c r="D3635" s="52"/>
      <c r="E3635" s="53"/>
      <c r="F3635" s="61"/>
      <c r="G3635" s="54"/>
      <c r="H3635" s="52"/>
      <c r="I3635" s="53"/>
      <c r="J3635" s="61"/>
      <c r="K3635" s="54"/>
      <c r="L3635" s="52"/>
      <c r="M3635" s="53"/>
      <c r="N3635" s="61"/>
      <c r="O3635" s="54"/>
      <c r="P3635" s="52"/>
      <c r="Q3635" s="53"/>
      <c r="R3635" s="61"/>
      <c r="S3635" s="54"/>
      <c r="T3635" s="52"/>
      <c r="U3635" s="53"/>
      <c r="V3635" s="61"/>
      <c r="W3635" s="54"/>
    </row>
    <row r="3636" spans="1:23" x14ac:dyDescent="0.25">
      <c r="A3636" s="104"/>
      <c r="B3636" s="38"/>
      <c r="C3636" s="39"/>
      <c r="D3636" s="52"/>
      <c r="E3636" s="53"/>
      <c r="F3636" s="61"/>
      <c r="G3636" s="54"/>
      <c r="H3636" s="52"/>
      <c r="I3636" s="53"/>
      <c r="J3636" s="61"/>
      <c r="K3636" s="54"/>
      <c r="L3636" s="52"/>
      <c r="M3636" s="53"/>
      <c r="N3636" s="61"/>
      <c r="O3636" s="54"/>
      <c r="P3636" s="52"/>
      <c r="Q3636" s="53"/>
      <c r="R3636" s="61"/>
      <c r="S3636" s="54"/>
      <c r="T3636" s="52"/>
      <c r="U3636" s="53"/>
      <c r="V3636" s="61"/>
      <c r="W3636" s="54"/>
    </row>
    <row r="3637" spans="1:23" x14ac:dyDescent="0.25">
      <c r="A3637" s="104"/>
      <c r="B3637" s="38"/>
      <c r="C3637" s="39"/>
      <c r="D3637" s="52"/>
      <c r="E3637" s="53"/>
      <c r="F3637" s="61"/>
      <c r="G3637" s="54"/>
      <c r="H3637" s="52"/>
      <c r="I3637" s="53"/>
      <c r="J3637" s="61"/>
      <c r="K3637" s="54"/>
      <c r="L3637" s="52"/>
      <c r="M3637" s="53"/>
      <c r="N3637" s="61"/>
      <c r="O3637" s="54"/>
      <c r="P3637" s="52"/>
      <c r="Q3637" s="53"/>
      <c r="R3637" s="61"/>
      <c r="S3637" s="54"/>
      <c r="T3637" s="52"/>
      <c r="U3637" s="53"/>
      <c r="V3637" s="61"/>
      <c r="W3637" s="54"/>
    </row>
    <row r="3638" spans="1:23" x14ac:dyDescent="0.25">
      <c r="A3638" s="104"/>
      <c r="B3638" s="38"/>
      <c r="C3638" s="39"/>
      <c r="D3638" s="52"/>
      <c r="E3638" s="53"/>
      <c r="F3638" s="61"/>
      <c r="G3638" s="54"/>
      <c r="H3638" s="52"/>
      <c r="I3638" s="53"/>
      <c r="J3638" s="61"/>
      <c r="K3638" s="54"/>
      <c r="L3638" s="52"/>
      <c r="M3638" s="53"/>
      <c r="N3638" s="61"/>
      <c r="O3638" s="54"/>
      <c r="P3638" s="52"/>
      <c r="Q3638" s="53"/>
      <c r="R3638" s="61"/>
      <c r="S3638" s="54"/>
      <c r="T3638" s="52"/>
      <c r="U3638" s="53"/>
      <c r="V3638" s="61"/>
      <c r="W3638" s="54"/>
    </row>
    <row r="3639" spans="1:23" x14ac:dyDescent="0.25">
      <c r="A3639" s="104"/>
      <c r="B3639" s="38"/>
      <c r="C3639" s="39"/>
      <c r="D3639" s="52"/>
      <c r="E3639" s="53"/>
      <c r="F3639" s="61"/>
      <c r="G3639" s="54"/>
      <c r="H3639" s="52"/>
      <c r="I3639" s="53"/>
      <c r="J3639" s="61"/>
      <c r="K3639" s="54"/>
      <c r="L3639" s="52"/>
      <c r="M3639" s="53"/>
      <c r="N3639" s="61"/>
      <c r="O3639" s="54"/>
      <c r="P3639" s="52"/>
      <c r="Q3639" s="53"/>
      <c r="R3639" s="61"/>
      <c r="S3639" s="54"/>
      <c r="T3639" s="52"/>
      <c r="U3639" s="53"/>
      <c r="V3639" s="61"/>
      <c r="W3639" s="54"/>
    </row>
    <row r="3640" spans="1:23" x14ac:dyDescent="0.25">
      <c r="A3640" s="104"/>
      <c r="B3640" s="38"/>
      <c r="C3640" s="39"/>
      <c r="D3640" s="52"/>
      <c r="E3640" s="53"/>
      <c r="F3640" s="61"/>
      <c r="G3640" s="54"/>
      <c r="H3640" s="52"/>
      <c r="I3640" s="53"/>
      <c r="J3640" s="61"/>
      <c r="K3640" s="54"/>
      <c r="L3640" s="52"/>
      <c r="M3640" s="53"/>
      <c r="N3640" s="61"/>
      <c r="O3640" s="54"/>
      <c r="P3640" s="52"/>
      <c r="Q3640" s="53"/>
      <c r="R3640" s="61"/>
      <c r="S3640" s="54"/>
      <c r="T3640" s="52"/>
      <c r="U3640" s="53"/>
      <c r="V3640" s="61"/>
      <c r="W3640" s="54"/>
    </row>
    <row r="3641" spans="1:23" x14ac:dyDescent="0.25">
      <c r="A3641" s="104"/>
      <c r="B3641" s="38"/>
      <c r="C3641" s="39"/>
      <c r="D3641" s="52"/>
      <c r="E3641" s="53"/>
      <c r="F3641" s="61"/>
      <c r="G3641" s="54"/>
      <c r="H3641" s="52"/>
      <c r="I3641" s="53"/>
      <c r="J3641" s="61"/>
      <c r="K3641" s="54"/>
      <c r="L3641" s="52"/>
      <c r="M3641" s="53"/>
      <c r="N3641" s="61"/>
      <c r="O3641" s="54"/>
      <c r="P3641" s="52"/>
      <c r="Q3641" s="53"/>
      <c r="R3641" s="61"/>
      <c r="S3641" s="54"/>
      <c r="T3641" s="52"/>
      <c r="U3641" s="53"/>
      <c r="V3641" s="61"/>
      <c r="W3641" s="54"/>
    </row>
    <row r="3642" spans="1:23" x14ac:dyDescent="0.25">
      <c r="A3642" s="104"/>
      <c r="B3642" s="38"/>
      <c r="C3642" s="39"/>
      <c r="D3642" s="52"/>
      <c r="E3642" s="53"/>
      <c r="F3642" s="61"/>
      <c r="G3642" s="54"/>
      <c r="H3642" s="52"/>
      <c r="I3642" s="53"/>
      <c r="J3642" s="61"/>
      <c r="K3642" s="54"/>
      <c r="L3642" s="52"/>
      <c r="M3642" s="53"/>
      <c r="N3642" s="61"/>
      <c r="O3642" s="54"/>
      <c r="P3642" s="52"/>
      <c r="Q3642" s="53"/>
      <c r="R3642" s="61"/>
      <c r="S3642" s="54"/>
      <c r="T3642" s="52"/>
      <c r="U3642" s="53"/>
      <c r="V3642" s="61"/>
      <c r="W3642" s="54"/>
    </row>
    <row r="3643" spans="1:23" x14ac:dyDescent="0.25">
      <c r="A3643" s="104"/>
      <c r="B3643" s="38"/>
      <c r="C3643" s="39"/>
      <c r="D3643" s="52"/>
      <c r="E3643" s="53"/>
      <c r="F3643" s="61"/>
      <c r="G3643" s="54"/>
      <c r="H3643" s="52"/>
      <c r="I3643" s="53"/>
      <c r="J3643" s="61"/>
      <c r="K3643" s="54"/>
      <c r="L3643" s="52"/>
      <c r="M3643" s="53"/>
      <c r="N3643" s="61"/>
      <c r="O3643" s="54"/>
      <c r="P3643" s="52"/>
      <c r="Q3643" s="53"/>
      <c r="R3643" s="61"/>
      <c r="S3643" s="54"/>
      <c r="T3643" s="52"/>
      <c r="U3643" s="53"/>
      <c r="V3643" s="61"/>
      <c r="W3643" s="54"/>
    </row>
    <row r="3644" spans="1:23" x14ac:dyDescent="0.25">
      <c r="A3644" s="104"/>
      <c r="B3644" s="38"/>
      <c r="C3644" s="39"/>
      <c r="D3644" s="52"/>
      <c r="E3644" s="53"/>
      <c r="F3644" s="61"/>
      <c r="G3644" s="54"/>
      <c r="H3644" s="52"/>
      <c r="I3644" s="53"/>
      <c r="J3644" s="61"/>
      <c r="K3644" s="54"/>
      <c r="L3644" s="52"/>
      <c r="M3644" s="53"/>
      <c r="N3644" s="61"/>
      <c r="O3644" s="54"/>
      <c r="P3644" s="52"/>
      <c r="Q3644" s="53"/>
      <c r="R3644" s="61"/>
      <c r="S3644" s="54"/>
      <c r="T3644" s="52"/>
      <c r="U3644" s="53"/>
      <c r="V3644" s="61"/>
      <c r="W3644" s="54"/>
    </row>
    <row r="3645" spans="1:23" x14ac:dyDescent="0.25">
      <c r="A3645" s="104"/>
      <c r="B3645" s="38"/>
      <c r="C3645" s="39"/>
      <c r="D3645" s="52"/>
      <c r="E3645" s="53"/>
      <c r="F3645" s="61"/>
      <c r="G3645" s="54"/>
      <c r="H3645" s="52"/>
      <c r="I3645" s="53"/>
      <c r="J3645" s="61"/>
      <c r="K3645" s="54"/>
      <c r="L3645" s="52"/>
      <c r="M3645" s="53"/>
      <c r="N3645" s="61"/>
      <c r="O3645" s="54"/>
      <c r="P3645" s="52"/>
      <c r="Q3645" s="53"/>
      <c r="R3645" s="61"/>
      <c r="S3645" s="54"/>
      <c r="T3645" s="52"/>
      <c r="U3645" s="53"/>
      <c r="V3645" s="61"/>
      <c r="W3645" s="54"/>
    </row>
    <row r="3646" spans="1:23" x14ac:dyDescent="0.25">
      <c r="A3646" s="104"/>
      <c r="B3646" s="38"/>
      <c r="C3646" s="39"/>
      <c r="D3646" s="52"/>
      <c r="E3646" s="53"/>
      <c r="F3646" s="61"/>
      <c r="G3646" s="54"/>
      <c r="H3646" s="52"/>
      <c r="I3646" s="53"/>
      <c r="J3646" s="61"/>
      <c r="K3646" s="54"/>
      <c r="L3646" s="52"/>
      <c r="M3646" s="53"/>
      <c r="N3646" s="61"/>
      <c r="O3646" s="54"/>
      <c r="P3646" s="52"/>
      <c r="Q3646" s="53"/>
      <c r="R3646" s="61"/>
      <c r="S3646" s="54"/>
      <c r="T3646" s="52"/>
      <c r="U3646" s="53"/>
      <c r="V3646" s="61"/>
      <c r="W3646" s="54"/>
    </row>
    <row r="3647" spans="1:23" x14ac:dyDescent="0.25">
      <c r="A3647" s="104"/>
      <c r="B3647" s="38"/>
      <c r="C3647" s="39"/>
      <c r="D3647" s="52"/>
      <c r="E3647" s="53"/>
      <c r="F3647" s="61"/>
      <c r="G3647" s="54"/>
      <c r="H3647" s="52"/>
      <c r="I3647" s="53"/>
      <c r="J3647" s="61"/>
      <c r="K3647" s="54"/>
      <c r="L3647" s="52"/>
      <c r="M3647" s="53"/>
      <c r="N3647" s="61"/>
      <c r="O3647" s="54"/>
      <c r="P3647" s="52"/>
      <c r="Q3647" s="53"/>
      <c r="R3647" s="61"/>
      <c r="S3647" s="54"/>
      <c r="T3647" s="52"/>
      <c r="U3647" s="53"/>
      <c r="V3647" s="61"/>
      <c r="W3647" s="54"/>
    </row>
    <row r="3648" spans="1:23" x14ac:dyDescent="0.25">
      <c r="A3648" s="104"/>
      <c r="B3648" s="38"/>
      <c r="C3648" s="39"/>
      <c r="D3648" s="52"/>
      <c r="E3648" s="53"/>
      <c r="F3648" s="61"/>
      <c r="G3648" s="54"/>
      <c r="H3648" s="52"/>
      <c r="I3648" s="53"/>
      <c r="J3648" s="61"/>
      <c r="K3648" s="54"/>
      <c r="L3648" s="52"/>
      <c r="M3648" s="53"/>
      <c r="N3648" s="61"/>
      <c r="O3648" s="54"/>
      <c r="P3648" s="52"/>
      <c r="Q3648" s="53"/>
      <c r="R3648" s="61"/>
      <c r="S3648" s="54"/>
      <c r="T3648" s="52"/>
      <c r="U3648" s="53"/>
      <c r="V3648" s="61"/>
      <c r="W3648" s="54"/>
    </row>
    <row r="3649" spans="1:23" x14ac:dyDescent="0.25">
      <c r="A3649" s="104"/>
      <c r="B3649" s="38"/>
      <c r="C3649" s="39"/>
      <c r="D3649" s="52"/>
      <c r="E3649" s="53"/>
      <c r="F3649" s="61"/>
      <c r="G3649" s="54"/>
      <c r="H3649" s="52"/>
      <c r="I3649" s="53"/>
      <c r="J3649" s="61"/>
      <c r="K3649" s="54"/>
      <c r="L3649" s="52"/>
      <c r="M3649" s="53"/>
      <c r="N3649" s="61"/>
      <c r="O3649" s="54"/>
      <c r="P3649" s="52"/>
      <c r="Q3649" s="53"/>
      <c r="R3649" s="61"/>
      <c r="S3649" s="54"/>
      <c r="T3649" s="52"/>
      <c r="U3649" s="53"/>
      <c r="V3649" s="61"/>
      <c r="W3649" s="54"/>
    </row>
    <row r="3650" spans="1:23" x14ac:dyDescent="0.25">
      <c r="A3650" s="104"/>
      <c r="B3650" s="38"/>
      <c r="C3650" s="39"/>
      <c r="D3650" s="52"/>
      <c r="E3650" s="53"/>
      <c r="F3650" s="61"/>
      <c r="G3650" s="54"/>
      <c r="H3650" s="52"/>
      <c r="I3650" s="53"/>
      <c r="J3650" s="61"/>
      <c r="K3650" s="54"/>
      <c r="L3650" s="52"/>
      <c r="M3650" s="53"/>
      <c r="N3650" s="61"/>
      <c r="O3650" s="54"/>
      <c r="P3650" s="52"/>
      <c r="Q3650" s="53"/>
      <c r="R3650" s="61"/>
      <c r="S3650" s="54"/>
      <c r="T3650" s="52"/>
      <c r="U3650" s="53"/>
      <c r="V3650" s="61"/>
      <c r="W3650" s="54"/>
    </row>
    <row r="3651" spans="1:23" x14ac:dyDescent="0.25">
      <c r="A3651" s="104"/>
      <c r="B3651" s="38"/>
      <c r="C3651" s="39"/>
      <c r="D3651" s="52"/>
      <c r="E3651" s="53"/>
      <c r="F3651" s="61"/>
      <c r="G3651" s="54"/>
      <c r="H3651" s="52"/>
      <c r="I3651" s="53"/>
      <c r="J3651" s="61"/>
      <c r="K3651" s="54"/>
      <c r="L3651" s="52"/>
      <c r="M3651" s="53"/>
      <c r="N3651" s="61"/>
      <c r="O3651" s="54"/>
      <c r="P3651" s="52"/>
      <c r="Q3651" s="53"/>
      <c r="R3651" s="61"/>
      <c r="S3651" s="54"/>
      <c r="T3651" s="52"/>
      <c r="U3651" s="53"/>
      <c r="V3651" s="61"/>
      <c r="W3651" s="54"/>
    </row>
    <row r="3652" spans="1:23" x14ac:dyDescent="0.25">
      <c r="A3652" s="104"/>
      <c r="B3652" s="38"/>
      <c r="C3652" s="39"/>
      <c r="D3652" s="52"/>
      <c r="E3652" s="53"/>
      <c r="F3652" s="61"/>
      <c r="G3652" s="54"/>
      <c r="H3652" s="52"/>
      <c r="I3652" s="53"/>
      <c r="J3652" s="61"/>
      <c r="K3652" s="54"/>
      <c r="L3652" s="52"/>
      <c r="M3652" s="53"/>
      <c r="N3652" s="61"/>
      <c r="O3652" s="54"/>
      <c r="P3652" s="52"/>
      <c r="Q3652" s="53"/>
      <c r="R3652" s="61"/>
      <c r="S3652" s="54"/>
      <c r="T3652" s="52"/>
      <c r="U3652" s="53"/>
      <c r="V3652" s="61"/>
      <c r="W3652" s="54"/>
    </row>
    <row r="3653" spans="1:23" x14ac:dyDescent="0.25">
      <c r="A3653" s="104"/>
      <c r="B3653" s="38"/>
      <c r="C3653" s="39"/>
      <c r="D3653" s="52"/>
      <c r="E3653" s="53"/>
      <c r="F3653" s="61"/>
      <c r="G3653" s="54"/>
      <c r="H3653" s="52"/>
      <c r="I3653" s="53"/>
      <c r="J3653" s="61"/>
      <c r="K3653" s="54"/>
      <c r="L3653" s="52"/>
      <c r="M3653" s="53"/>
      <c r="N3653" s="61"/>
      <c r="O3653" s="54"/>
      <c r="P3653" s="52"/>
      <c r="Q3653" s="53"/>
      <c r="R3653" s="61"/>
      <c r="S3653" s="54"/>
      <c r="T3653" s="52"/>
      <c r="U3653" s="53"/>
      <c r="V3653" s="61"/>
      <c r="W3653" s="54"/>
    </row>
    <row r="3654" spans="1:23" x14ac:dyDescent="0.25">
      <c r="A3654" s="104"/>
      <c r="B3654" s="38"/>
      <c r="C3654" s="39"/>
      <c r="D3654" s="52"/>
      <c r="E3654" s="53"/>
      <c r="F3654" s="61"/>
      <c r="G3654" s="54"/>
      <c r="H3654" s="52"/>
      <c r="I3654" s="53"/>
      <c r="J3654" s="61"/>
      <c r="K3654" s="54"/>
      <c r="L3654" s="52"/>
      <c r="M3654" s="53"/>
      <c r="N3654" s="61"/>
      <c r="O3654" s="54"/>
      <c r="P3654" s="52"/>
      <c r="Q3654" s="53"/>
      <c r="R3654" s="61"/>
      <c r="S3654" s="54"/>
      <c r="T3654" s="52"/>
      <c r="U3654" s="53"/>
      <c r="V3654" s="61"/>
      <c r="W3654" s="54"/>
    </row>
    <row r="3655" spans="1:23" x14ac:dyDescent="0.25">
      <c r="A3655" s="104"/>
      <c r="B3655" s="38"/>
      <c r="C3655" s="39"/>
      <c r="D3655" s="52"/>
      <c r="E3655" s="53"/>
      <c r="F3655" s="61"/>
      <c r="G3655" s="54"/>
      <c r="H3655" s="52"/>
      <c r="I3655" s="53"/>
      <c r="J3655" s="61"/>
      <c r="K3655" s="54"/>
      <c r="L3655" s="52"/>
      <c r="M3655" s="53"/>
      <c r="N3655" s="61"/>
      <c r="O3655" s="54"/>
      <c r="P3655" s="52"/>
      <c r="Q3655" s="53"/>
      <c r="R3655" s="61"/>
      <c r="S3655" s="54"/>
      <c r="T3655" s="52"/>
      <c r="U3655" s="53"/>
      <c r="V3655" s="61"/>
      <c r="W3655" s="54"/>
    </row>
    <row r="3656" spans="1:23" x14ac:dyDescent="0.25">
      <c r="A3656" s="104"/>
      <c r="B3656" s="38"/>
      <c r="C3656" s="39"/>
      <c r="D3656" s="52"/>
      <c r="E3656" s="53"/>
      <c r="F3656" s="61"/>
      <c r="G3656" s="54"/>
      <c r="H3656" s="52"/>
      <c r="I3656" s="53"/>
      <c r="J3656" s="61"/>
      <c r="K3656" s="54"/>
      <c r="L3656" s="52"/>
      <c r="M3656" s="53"/>
      <c r="N3656" s="61"/>
      <c r="O3656" s="54"/>
      <c r="P3656" s="52"/>
      <c r="Q3656" s="53"/>
      <c r="R3656" s="61"/>
      <c r="S3656" s="54"/>
      <c r="T3656" s="52"/>
      <c r="U3656" s="53"/>
      <c r="V3656" s="61"/>
      <c r="W3656" s="54"/>
    </row>
    <row r="3657" spans="1:23" x14ac:dyDescent="0.25">
      <c r="A3657" s="104"/>
      <c r="B3657" s="38"/>
      <c r="C3657" s="39"/>
      <c r="D3657" s="52"/>
      <c r="E3657" s="53"/>
      <c r="F3657" s="61"/>
      <c r="G3657" s="54"/>
      <c r="H3657" s="52"/>
      <c r="I3657" s="53"/>
      <c r="J3657" s="61"/>
      <c r="K3657" s="54"/>
      <c r="L3657" s="52"/>
      <c r="M3657" s="53"/>
      <c r="N3657" s="61"/>
      <c r="O3657" s="54"/>
      <c r="P3657" s="52"/>
      <c r="Q3657" s="53"/>
      <c r="R3657" s="61"/>
      <c r="S3657" s="54"/>
      <c r="T3657" s="52"/>
      <c r="U3657" s="53"/>
      <c r="V3657" s="61"/>
      <c r="W3657" s="54"/>
    </row>
    <row r="3658" spans="1:23" x14ac:dyDescent="0.25">
      <c r="A3658" s="104"/>
      <c r="B3658" s="38"/>
      <c r="C3658" s="39"/>
      <c r="D3658" s="52"/>
      <c r="E3658" s="53"/>
      <c r="F3658" s="61"/>
      <c r="G3658" s="54"/>
      <c r="H3658" s="52"/>
      <c r="I3658" s="53"/>
      <c r="J3658" s="61"/>
      <c r="K3658" s="54"/>
      <c r="L3658" s="52"/>
      <c r="M3658" s="53"/>
      <c r="N3658" s="61"/>
      <c r="O3658" s="54"/>
      <c r="P3658" s="52"/>
      <c r="Q3658" s="53"/>
      <c r="R3658" s="61"/>
      <c r="S3658" s="54"/>
      <c r="T3658" s="52"/>
      <c r="U3658" s="53"/>
      <c r="V3658" s="61"/>
      <c r="W3658" s="54"/>
    </row>
    <row r="3659" spans="1:23" x14ac:dyDescent="0.25">
      <c r="A3659" s="104"/>
      <c r="B3659" s="38"/>
      <c r="C3659" s="39"/>
      <c r="D3659" s="52"/>
      <c r="E3659" s="53"/>
      <c r="F3659" s="61"/>
      <c r="G3659" s="54"/>
      <c r="H3659" s="52"/>
      <c r="I3659" s="53"/>
      <c r="J3659" s="61"/>
      <c r="K3659" s="54"/>
      <c r="L3659" s="52"/>
      <c r="M3659" s="53"/>
      <c r="N3659" s="61"/>
      <c r="O3659" s="54"/>
      <c r="P3659" s="52"/>
      <c r="Q3659" s="53"/>
      <c r="R3659" s="61"/>
      <c r="S3659" s="54"/>
      <c r="T3659" s="52"/>
      <c r="U3659" s="53"/>
      <c r="V3659" s="61"/>
      <c r="W3659" s="54"/>
    </row>
    <row r="3660" spans="1:23" x14ac:dyDescent="0.25">
      <c r="A3660" s="104"/>
      <c r="B3660" s="38"/>
      <c r="C3660" s="39"/>
      <c r="D3660" s="52"/>
      <c r="E3660" s="53"/>
      <c r="F3660" s="61"/>
      <c r="G3660" s="54"/>
      <c r="H3660" s="52"/>
      <c r="I3660" s="53"/>
      <c r="J3660" s="61"/>
      <c r="K3660" s="54"/>
      <c r="L3660" s="52"/>
      <c r="M3660" s="53"/>
      <c r="N3660" s="61"/>
      <c r="O3660" s="54"/>
      <c r="P3660" s="52"/>
      <c r="Q3660" s="53"/>
      <c r="R3660" s="61"/>
      <c r="S3660" s="54"/>
      <c r="T3660" s="52"/>
      <c r="U3660" s="53"/>
      <c r="V3660" s="61"/>
      <c r="W3660" s="54"/>
    </row>
    <row r="3661" spans="1:23" x14ac:dyDescent="0.25">
      <c r="A3661" s="104"/>
      <c r="B3661" s="38"/>
      <c r="C3661" s="39"/>
      <c r="D3661" s="52"/>
      <c r="E3661" s="53"/>
      <c r="F3661" s="61"/>
      <c r="G3661" s="54"/>
      <c r="H3661" s="52"/>
      <c r="I3661" s="53"/>
      <c r="J3661" s="61"/>
      <c r="K3661" s="54"/>
      <c r="L3661" s="52"/>
      <c r="M3661" s="53"/>
      <c r="N3661" s="61"/>
      <c r="O3661" s="54"/>
      <c r="P3661" s="52"/>
      <c r="Q3661" s="53"/>
      <c r="R3661" s="61"/>
      <c r="S3661" s="54"/>
      <c r="T3661" s="52"/>
      <c r="U3661" s="53"/>
      <c r="V3661" s="61"/>
      <c r="W3661" s="54"/>
    </row>
    <row r="3662" spans="1:23" x14ac:dyDescent="0.25">
      <c r="A3662" s="104"/>
      <c r="B3662" s="38"/>
      <c r="C3662" s="39"/>
      <c r="D3662" s="52"/>
      <c r="E3662" s="53"/>
      <c r="F3662" s="61"/>
      <c r="G3662" s="54"/>
      <c r="H3662" s="52"/>
      <c r="I3662" s="53"/>
      <c r="J3662" s="61"/>
      <c r="K3662" s="54"/>
      <c r="L3662" s="52"/>
      <c r="M3662" s="53"/>
      <c r="N3662" s="61"/>
      <c r="O3662" s="54"/>
      <c r="P3662" s="52"/>
      <c r="Q3662" s="53"/>
      <c r="R3662" s="61"/>
      <c r="S3662" s="54"/>
      <c r="T3662" s="52"/>
      <c r="U3662" s="53"/>
      <c r="V3662" s="61"/>
      <c r="W3662" s="54"/>
    </row>
    <row r="3663" spans="1:23" x14ac:dyDescent="0.25">
      <c r="A3663" s="104"/>
      <c r="B3663" s="38"/>
      <c r="C3663" s="39"/>
      <c r="D3663" s="52"/>
      <c r="E3663" s="53"/>
      <c r="F3663" s="61"/>
      <c r="G3663" s="54"/>
      <c r="H3663" s="52"/>
      <c r="I3663" s="53"/>
      <c r="J3663" s="61"/>
      <c r="K3663" s="54"/>
      <c r="L3663" s="52"/>
      <c r="M3663" s="53"/>
      <c r="N3663" s="61"/>
      <c r="O3663" s="54"/>
      <c r="P3663" s="52"/>
      <c r="Q3663" s="53"/>
      <c r="R3663" s="61"/>
      <c r="S3663" s="54"/>
      <c r="T3663" s="52"/>
      <c r="U3663" s="53"/>
      <c r="V3663" s="61"/>
      <c r="W3663" s="54"/>
    </row>
    <row r="3664" spans="1:23" x14ac:dyDescent="0.25">
      <c r="A3664" s="104"/>
      <c r="B3664" s="38"/>
      <c r="C3664" s="39"/>
      <c r="D3664" s="52"/>
      <c r="E3664" s="53"/>
      <c r="F3664" s="61"/>
      <c r="G3664" s="54"/>
      <c r="H3664" s="52"/>
      <c r="I3664" s="53"/>
      <c r="J3664" s="61"/>
      <c r="K3664" s="54"/>
      <c r="L3664" s="52"/>
      <c r="M3664" s="53"/>
      <c r="N3664" s="61"/>
      <c r="O3664" s="54"/>
      <c r="P3664" s="52"/>
      <c r="Q3664" s="53"/>
      <c r="R3664" s="61"/>
      <c r="S3664" s="54"/>
      <c r="T3664" s="52"/>
      <c r="U3664" s="53"/>
      <c r="V3664" s="61"/>
      <c r="W3664" s="54"/>
    </row>
    <row r="3665" spans="1:23" x14ac:dyDescent="0.25">
      <c r="A3665" s="104"/>
      <c r="B3665" s="38"/>
      <c r="C3665" s="39"/>
      <c r="D3665" s="52"/>
      <c r="E3665" s="53"/>
      <c r="F3665" s="61"/>
      <c r="G3665" s="54"/>
      <c r="H3665" s="52"/>
      <c r="I3665" s="53"/>
      <c r="J3665" s="61"/>
      <c r="K3665" s="54"/>
      <c r="L3665" s="52"/>
      <c r="M3665" s="53"/>
      <c r="N3665" s="61"/>
      <c r="O3665" s="54"/>
      <c r="P3665" s="52"/>
      <c r="Q3665" s="53"/>
      <c r="R3665" s="61"/>
      <c r="S3665" s="54"/>
      <c r="T3665" s="52"/>
      <c r="U3665" s="53"/>
      <c r="V3665" s="61"/>
      <c r="W3665" s="54"/>
    </row>
    <row r="3666" spans="1:23" x14ac:dyDescent="0.25">
      <c r="A3666" s="104"/>
      <c r="B3666" s="38"/>
      <c r="C3666" s="39"/>
      <c r="D3666" s="52"/>
      <c r="E3666" s="53"/>
      <c r="F3666" s="61"/>
      <c r="G3666" s="54"/>
      <c r="H3666" s="52"/>
      <c r="I3666" s="53"/>
      <c r="J3666" s="61"/>
      <c r="K3666" s="54"/>
      <c r="L3666" s="52"/>
      <c r="M3666" s="53"/>
      <c r="N3666" s="61"/>
      <c r="O3666" s="54"/>
      <c r="P3666" s="52"/>
      <c r="Q3666" s="53"/>
      <c r="R3666" s="61"/>
      <c r="S3666" s="54"/>
      <c r="T3666" s="52"/>
      <c r="U3666" s="53"/>
      <c r="V3666" s="61"/>
      <c r="W3666" s="54"/>
    </row>
    <row r="3667" spans="1:23" x14ac:dyDescent="0.25">
      <c r="A3667" s="104"/>
      <c r="B3667" s="38"/>
      <c r="C3667" s="39"/>
      <c r="D3667" s="52"/>
      <c r="E3667" s="53"/>
      <c r="F3667" s="61"/>
      <c r="G3667" s="54"/>
      <c r="H3667" s="52"/>
      <c r="I3667" s="53"/>
      <c r="J3667" s="61"/>
      <c r="K3667" s="54"/>
      <c r="L3667" s="52"/>
      <c r="M3667" s="53"/>
      <c r="N3667" s="61"/>
      <c r="O3667" s="54"/>
      <c r="P3667" s="52"/>
      <c r="Q3667" s="53"/>
      <c r="R3667" s="61"/>
      <c r="S3667" s="54"/>
      <c r="T3667" s="52"/>
      <c r="U3667" s="53"/>
      <c r="V3667" s="61"/>
      <c r="W3667" s="54"/>
    </row>
    <row r="3668" spans="1:23" x14ac:dyDescent="0.25">
      <c r="A3668" s="104"/>
      <c r="B3668" s="38"/>
      <c r="C3668" s="39"/>
      <c r="D3668" s="52"/>
      <c r="E3668" s="53"/>
      <c r="F3668" s="61"/>
      <c r="G3668" s="54"/>
      <c r="H3668" s="52"/>
      <c r="I3668" s="53"/>
      <c r="J3668" s="61"/>
      <c r="K3668" s="54"/>
      <c r="L3668" s="52"/>
      <c r="M3668" s="53"/>
      <c r="N3668" s="61"/>
      <c r="O3668" s="54"/>
      <c r="P3668" s="52"/>
      <c r="Q3668" s="53"/>
      <c r="R3668" s="61"/>
      <c r="S3668" s="54"/>
      <c r="T3668" s="52"/>
      <c r="U3668" s="53"/>
      <c r="V3668" s="61"/>
      <c r="W3668" s="54"/>
    </row>
    <row r="3669" spans="1:23" x14ac:dyDescent="0.25">
      <c r="A3669" s="104"/>
      <c r="B3669" s="38"/>
      <c r="C3669" s="39"/>
      <c r="D3669" s="52"/>
      <c r="E3669" s="53"/>
      <c r="F3669" s="61"/>
      <c r="G3669" s="54"/>
      <c r="H3669" s="52"/>
      <c r="I3669" s="53"/>
      <c r="J3669" s="61"/>
      <c r="K3669" s="54"/>
      <c r="L3669" s="52"/>
      <c r="M3669" s="53"/>
      <c r="N3669" s="61"/>
      <c r="O3669" s="54"/>
      <c r="P3669" s="52"/>
      <c r="Q3669" s="53"/>
      <c r="R3669" s="61"/>
      <c r="S3669" s="54"/>
      <c r="T3669" s="52"/>
      <c r="U3669" s="53"/>
      <c r="V3669" s="61"/>
      <c r="W3669" s="54"/>
    </row>
    <row r="3670" spans="1:23" x14ac:dyDescent="0.25">
      <c r="A3670" s="104"/>
      <c r="B3670" s="38"/>
      <c r="C3670" s="39"/>
      <c r="D3670" s="52"/>
      <c r="E3670" s="53"/>
      <c r="F3670" s="61"/>
      <c r="G3670" s="54"/>
      <c r="H3670" s="52"/>
      <c r="I3670" s="53"/>
      <c r="J3670" s="61"/>
      <c r="K3670" s="54"/>
      <c r="L3670" s="52"/>
      <c r="M3670" s="53"/>
      <c r="N3670" s="61"/>
      <c r="O3670" s="54"/>
      <c r="P3670" s="52"/>
      <c r="Q3670" s="53"/>
      <c r="R3670" s="61"/>
      <c r="S3670" s="54"/>
      <c r="T3670" s="52"/>
      <c r="U3670" s="53"/>
      <c r="V3670" s="61"/>
      <c r="W3670" s="54"/>
    </row>
    <row r="3671" spans="1:23" x14ac:dyDescent="0.25">
      <c r="A3671" s="104"/>
      <c r="B3671" s="38"/>
      <c r="C3671" s="39"/>
      <c r="D3671" s="52"/>
      <c r="E3671" s="53"/>
      <c r="F3671" s="61"/>
      <c r="G3671" s="54"/>
      <c r="H3671" s="52"/>
      <c r="I3671" s="53"/>
      <c r="J3671" s="61"/>
      <c r="K3671" s="54"/>
      <c r="L3671" s="52"/>
      <c r="M3671" s="53"/>
      <c r="N3671" s="61"/>
      <c r="O3671" s="54"/>
      <c r="P3671" s="52"/>
      <c r="Q3671" s="53"/>
      <c r="R3671" s="61"/>
      <c r="S3671" s="54"/>
      <c r="T3671" s="52"/>
      <c r="U3671" s="53"/>
      <c r="V3671" s="61"/>
      <c r="W3671" s="54"/>
    </row>
    <row r="3672" spans="1:23" x14ac:dyDescent="0.25">
      <c r="A3672" s="104"/>
      <c r="B3672" s="38"/>
      <c r="C3672" s="39"/>
      <c r="D3672" s="52"/>
      <c r="E3672" s="53"/>
      <c r="F3672" s="61"/>
      <c r="G3672" s="54"/>
      <c r="H3672" s="52"/>
      <c r="I3672" s="53"/>
      <c r="J3672" s="61"/>
      <c r="K3672" s="54"/>
      <c r="L3672" s="52"/>
      <c r="M3672" s="53"/>
      <c r="N3672" s="61"/>
      <c r="O3672" s="54"/>
      <c r="P3672" s="52"/>
      <c r="Q3672" s="53"/>
      <c r="R3672" s="61"/>
      <c r="S3672" s="54"/>
      <c r="T3672" s="52"/>
      <c r="U3672" s="53"/>
      <c r="V3672" s="61"/>
      <c r="W3672" s="54"/>
    </row>
    <row r="3673" spans="1:23" x14ac:dyDescent="0.25">
      <c r="A3673" s="104"/>
      <c r="B3673" s="38"/>
      <c r="C3673" s="39"/>
      <c r="D3673" s="52"/>
      <c r="E3673" s="53"/>
      <c r="F3673" s="61"/>
      <c r="G3673" s="54"/>
      <c r="H3673" s="52"/>
      <c r="I3673" s="53"/>
      <c r="J3673" s="61"/>
      <c r="K3673" s="54"/>
      <c r="L3673" s="52"/>
      <c r="M3673" s="53"/>
      <c r="N3673" s="61"/>
      <c r="O3673" s="54"/>
      <c r="P3673" s="52"/>
      <c r="Q3673" s="53"/>
      <c r="R3673" s="61"/>
      <c r="S3673" s="54"/>
      <c r="T3673" s="52"/>
      <c r="U3673" s="53"/>
      <c r="V3673" s="61"/>
      <c r="W3673" s="54"/>
    </row>
    <row r="3674" spans="1:23" x14ac:dyDescent="0.25">
      <c r="A3674" s="104"/>
      <c r="B3674" s="38"/>
      <c r="C3674" s="39"/>
      <c r="D3674" s="52"/>
      <c r="E3674" s="53"/>
      <c r="F3674" s="61"/>
      <c r="G3674" s="54"/>
      <c r="H3674" s="52"/>
      <c r="I3674" s="53"/>
      <c r="J3674" s="61"/>
      <c r="K3674" s="54"/>
      <c r="L3674" s="52"/>
      <c r="M3674" s="53"/>
      <c r="N3674" s="61"/>
      <c r="O3674" s="54"/>
      <c r="P3674" s="52"/>
      <c r="Q3674" s="53"/>
      <c r="R3674" s="61"/>
      <c r="S3674" s="54"/>
      <c r="T3674" s="52"/>
      <c r="U3674" s="53"/>
      <c r="V3674" s="61"/>
      <c r="W3674" s="54"/>
    </row>
    <row r="3675" spans="1:23" x14ac:dyDescent="0.25">
      <c r="A3675" s="104"/>
      <c r="B3675" s="38"/>
      <c r="C3675" s="39"/>
      <c r="D3675" s="52"/>
      <c r="E3675" s="53"/>
      <c r="F3675" s="61"/>
      <c r="G3675" s="54"/>
      <c r="H3675" s="52"/>
      <c r="I3675" s="53"/>
      <c r="J3675" s="61"/>
      <c r="K3675" s="54"/>
      <c r="L3675" s="52"/>
      <c r="M3675" s="53"/>
      <c r="N3675" s="61"/>
      <c r="O3675" s="54"/>
      <c r="P3675" s="52"/>
      <c r="Q3675" s="53"/>
      <c r="R3675" s="61"/>
      <c r="S3675" s="54"/>
      <c r="T3675" s="52"/>
      <c r="U3675" s="53"/>
      <c r="V3675" s="61"/>
      <c r="W3675" s="54"/>
    </row>
    <row r="3676" spans="1:23" x14ac:dyDescent="0.25">
      <c r="A3676" s="104"/>
      <c r="B3676" s="38"/>
      <c r="C3676" s="39"/>
      <c r="D3676" s="52"/>
      <c r="E3676" s="53"/>
      <c r="F3676" s="61"/>
      <c r="G3676" s="54"/>
      <c r="H3676" s="52"/>
      <c r="I3676" s="53"/>
      <c r="J3676" s="61"/>
      <c r="K3676" s="54"/>
      <c r="L3676" s="52"/>
      <c r="M3676" s="53"/>
      <c r="N3676" s="61"/>
      <c r="O3676" s="54"/>
      <c r="P3676" s="52"/>
      <c r="Q3676" s="53"/>
      <c r="R3676" s="61"/>
      <c r="S3676" s="54"/>
      <c r="T3676" s="52"/>
      <c r="U3676" s="53"/>
      <c r="V3676" s="61"/>
      <c r="W3676" s="54"/>
    </row>
    <row r="3677" spans="1:23" x14ac:dyDescent="0.25">
      <c r="A3677" s="104"/>
      <c r="B3677" s="38"/>
      <c r="C3677" s="39"/>
      <c r="D3677" s="52"/>
      <c r="E3677" s="53"/>
      <c r="F3677" s="61"/>
      <c r="G3677" s="54"/>
      <c r="H3677" s="52"/>
      <c r="I3677" s="53"/>
      <c r="J3677" s="61"/>
      <c r="K3677" s="54"/>
      <c r="L3677" s="52"/>
      <c r="M3677" s="53"/>
      <c r="N3677" s="61"/>
      <c r="O3677" s="54"/>
      <c r="P3677" s="52"/>
      <c r="Q3677" s="53"/>
      <c r="R3677" s="61"/>
      <c r="S3677" s="54"/>
      <c r="T3677" s="52"/>
      <c r="U3677" s="53"/>
      <c r="V3677" s="61"/>
      <c r="W3677" s="54"/>
    </row>
    <row r="3678" spans="1:23" x14ac:dyDescent="0.25">
      <c r="A3678" s="104"/>
      <c r="B3678" s="38"/>
      <c r="C3678" s="39"/>
      <c r="D3678" s="52"/>
      <c r="E3678" s="53"/>
      <c r="F3678" s="61"/>
      <c r="G3678" s="54"/>
      <c r="H3678" s="52"/>
      <c r="I3678" s="53"/>
      <c r="J3678" s="61"/>
      <c r="K3678" s="54"/>
      <c r="L3678" s="52"/>
      <c r="M3678" s="53"/>
      <c r="N3678" s="61"/>
      <c r="O3678" s="54"/>
      <c r="P3678" s="52"/>
      <c r="Q3678" s="53"/>
      <c r="R3678" s="61"/>
      <c r="S3678" s="54"/>
      <c r="T3678" s="52"/>
      <c r="U3678" s="53"/>
      <c r="V3678" s="61"/>
      <c r="W3678" s="54"/>
    </row>
    <row r="3679" spans="1:23" x14ac:dyDescent="0.25">
      <c r="A3679" s="104"/>
      <c r="B3679" s="38"/>
      <c r="C3679" s="39"/>
      <c r="D3679" s="52"/>
      <c r="E3679" s="53"/>
      <c r="F3679" s="61"/>
      <c r="G3679" s="54"/>
      <c r="H3679" s="52"/>
      <c r="I3679" s="53"/>
      <c r="J3679" s="61"/>
      <c r="K3679" s="54"/>
      <c r="L3679" s="52"/>
      <c r="M3679" s="53"/>
      <c r="N3679" s="61"/>
      <c r="O3679" s="54"/>
      <c r="P3679" s="52"/>
      <c r="Q3679" s="53"/>
      <c r="R3679" s="61"/>
      <c r="S3679" s="54"/>
      <c r="T3679" s="52"/>
      <c r="U3679" s="53"/>
      <c r="V3679" s="61"/>
      <c r="W3679" s="54"/>
    </row>
    <row r="3680" spans="1:23" x14ac:dyDescent="0.25">
      <c r="A3680" s="104"/>
      <c r="B3680" s="38"/>
      <c r="C3680" s="39"/>
      <c r="D3680" s="52"/>
      <c r="E3680" s="53"/>
      <c r="F3680" s="61"/>
      <c r="G3680" s="54"/>
      <c r="H3680" s="52"/>
      <c r="I3680" s="53"/>
      <c r="J3680" s="61"/>
      <c r="K3680" s="54"/>
      <c r="L3680" s="52"/>
      <c r="M3680" s="53"/>
      <c r="N3680" s="61"/>
      <c r="O3680" s="54"/>
      <c r="P3680" s="52"/>
      <c r="Q3680" s="53"/>
      <c r="R3680" s="61"/>
      <c r="S3680" s="54"/>
      <c r="T3680" s="52"/>
      <c r="U3680" s="53"/>
      <c r="V3680" s="61"/>
      <c r="W3680" s="54"/>
    </row>
    <row r="3681" spans="1:23" x14ac:dyDescent="0.25">
      <c r="A3681" s="104"/>
      <c r="B3681" s="38"/>
      <c r="C3681" s="39"/>
      <c r="D3681" s="52"/>
      <c r="E3681" s="53"/>
      <c r="F3681" s="61"/>
      <c r="G3681" s="54"/>
      <c r="H3681" s="52"/>
      <c r="I3681" s="53"/>
      <c r="J3681" s="61"/>
      <c r="K3681" s="54"/>
      <c r="L3681" s="52"/>
      <c r="M3681" s="53"/>
      <c r="N3681" s="61"/>
      <c r="O3681" s="54"/>
      <c r="P3681" s="52"/>
      <c r="Q3681" s="53"/>
      <c r="R3681" s="61"/>
      <c r="S3681" s="54"/>
      <c r="T3681" s="52"/>
      <c r="U3681" s="53"/>
      <c r="V3681" s="61"/>
      <c r="W3681" s="54"/>
    </row>
    <row r="3682" spans="1:23" x14ac:dyDescent="0.25">
      <c r="A3682" s="104"/>
      <c r="B3682" s="38"/>
      <c r="C3682" s="39"/>
      <c r="D3682" s="52"/>
      <c r="E3682" s="53"/>
      <c r="F3682" s="61"/>
      <c r="G3682" s="54"/>
      <c r="H3682" s="52"/>
      <c r="I3682" s="53"/>
      <c r="J3682" s="61"/>
      <c r="K3682" s="54"/>
      <c r="L3682" s="52"/>
      <c r="M3682" s="53"/>
      <c r="N3682" s="61"/>
      <c r="O3682" s="54"/>
      <c r="P3682" s="52"/>
      <c r="Q3682" s="53"/>
      <c r="R3682" s="61"/>
      <c r="S3682" s="54"/>
      <c r="T3682" s="52"/>
      <c r="U3682" s="53"/>
      <c r="V3682" s="61"/>
      <c r="W3682" s="54"/>
    </row>
    <row r="3683" spans="1:23" x14ac:dyDescent="0.25">
      <c r="A3683" s="104"/>
      <c r="B3683" s="38"/>
      <c r="C3683" s="39"/>
      <c r="D3683" s="52"/>
      <c r="E3683" s="53"/>
      <c r="F3683" s="61"/>
      <c r="G3683" s="54"/>
      <c r="H3683" s="52"/>
      <c r="I3683" s="53"/>
      <c r="J3683" s="61"/>
      <c r="K3683" s="54"/>
      <c r="L3683" s="52"/>
      <c r="M3683" s="53"/>
      <c r="N3683" s="61"/>
      <c r="O3683" s="54"/>
      <c r="P3683" s="52"/>
      <c r="Q3683" s="53"/>
      <c r="R3683" s="61"/>
      <c r="S3683" s="54"/>
      <c r="T3683" s="52"/>
      <c r="U3683" s="53"/>
      <c r="V3683" s="61"/>
      <c r="W3683" s="54"/>
    </row>
    <row r="3684" spans="1:23" x14ac:dyDescent="0.25">
      <c r="A3684" s="104"/>
      <c r="B3684" s="38"/>
      <c r="C3684" s="39"/>
      <c r="D3684" s="52"/>
      <c r="E3684" s="53"/>
      <c r="F3684" s="61"/>
      <c r="G3684" s="54"/>
      <c r="H3684" s="52"/>
      <c r="I3684" s="53"/>
      <c r="J3684" s="61"/>
      <c r="K3684" s="54"/>
      <c r="L3684" s="52"/>
      <c r="M3684" s="53"/>
      <c r="N3684" s="61"/>
      <c r="O3684" s="54"/>
      <c r="P3684" s="52"/>
      <c r="Q3684" s="53"/>
      <c r="R3684" s="61"/>
      <c r="S3684" s="54"/>
      <c r="T3684" s="52"/>
      <c r="U3684" s="53"/>
      <c r="V3684" s="61"/>
      <c r="W3684" s="54"/>
    </row>
    <row r="3685" spans="1:23" x14ac:dyDescent="0.25">
      <c r="A3685" s="104"/>
      <c r="B3685" s="38"/>
      <c r="C3685" s="39"/>
      <c r="D3685" s="52"/>
      <c r="E3685" s="53"/>
      <c r="F3685" s="61"/>
      <c r="G3685" s="54"/>
      <c r="H3685" s="52"/>
      <c r="I3685" s="53"/>
      <c r="J3685" s="61"/>
      <c r="K3685" s="54"/>
      <c r="L3685" s="52"/>
      <c r="M3685" s="53"/>
      <c r="N3685" s="61"/>
      <c r="O3685" s="54"/>
      <c r="P3685" s="52"/>
      <c r="Q3685" s="53"/>
      <c r="R3685" s="61"/>
      <c r="S3685" s="54"/>
      <c r="T3685" s="52"/>
      <c r="U3685" s="53"/>
      <c r="V3685" s="61"/>
      <c r="W3685" s="54"/>
    </row>
    <row r="3686" spans="1:23" x14ac:dyDescent="0.25">
      <c r="A3686" s="104"/>
      <c r="B3686" s="38"/>
      <c r="C3686" s="39"/>
      <c r="D3686" s="52"/>
      <c r="E3686" s="53"/>
      <c r="F3686" s="61"/>
      <c r="G3686" s="54"/>
      <c r="H3686" s="52"/>
      <c r="I3686" s="53"/>
      <c r="J3686" s="61"/>
      <c r="K3686" s="54"/>
      <c r="L3686" s="52"/>
      <c r="M3686" s="53"/>
      <c r="N3686" s="61"/>
      <c r="O3686" s="54"/>
      <c r="P3686" s="52"/>
      <c r="Q3686" s="53"/>
      <c r="R3686" s="61"/>
      <c r="S3686" s="54"/>
      <c r="T3686" s="52"/>
      <c r="U3686" s="53"/>
      <c r="V3686" s="61"/>
      <c r="W3686" s="54"/>
    </row>
    <row r="3687" spans="1:23" x14ac:dyDescent="0.25">
      <c r="A3687" s="104"/>
      <c r="B3687" s="38"/>
      <c r="C3687" s="39"/>
      <c r="D3687" s="52"/>
      <c r="E3687" s="53"/>
      <c r="F3687" s="61"/>
      <c r="G3687" s="54"/>
      <c r="H3687" s="52"/>
      <c r="I3687" s="53"/>
      <c r="J3687" s="61"/>
      <c r="K3687" s="54"/>
      <c r="L3687" s="52"/>
      <c r="M3687" s="53"/>
      <c r="N3687" s="61"/>
      <c r="O3687" s="54"/>
      <c r="P3687" s="52"/>
      <c r="Q3687" s="53"/>
      <c r="R3687" s="61"/>
      <c r="S3687" s="54"/>
      <c r="T3687" s="52"/>
      <c r="U3687" s="53"/>
      <c r="V3687" s="61"/>
      <c r="W3687" s="54"/>
    </row>
    <row r="3688" spans="1:23" x14ac:dyDescent="0.25">
      <c r="A3688" s="104"/>
      <c r="B3688" s="38"/>
      <c r="C3688" s="39"/>
      <c r="D3688" s="52"/>
      <c r="E3688" s="53"/>
      <c r="F3688" s="61"/>
      <c r="G3688" s="54"/>
      <c r="H3688" s="52"/>
      <c r="I3688" s="53"/>
      <c r="J3688" s="61"/>
      <c r="K3688" s="54"/>
      <c r="L3688" s="52"/>
      <c r="M3688" s="53"/>
      <c r="N3688" s="61"/>
      <c r="O3688" s="54"/>
      <c r="P3688" s="52"/>
      <c r="Q3688" s="53"/>
      <c r="R3688" s="61"/>
      <c r="S3688" s="54"/>
      <c r="T3688" s="52"/>
      <c r="U3688" s="53"/>
      <c r="V3688" s="61"/>
      <c r="W3688" s="54"/>
    </row>
    <row r="3689" spans="1:23" x14ac:dyDescent="0.25">
      <c r="A3689" s="104"/>
      <c r="B3689" s="38"/>
      <c r="C3689" s="39"/>
      <c r="D3689" s="52"/>
      <c r="E3689" s="53"/>
      <c r="F3689" s="61"/>
      <c r="G3689" s="54"/>
      <c r="H3689" s="52"/>
      <c r="I3689" s="53"/>
      <c r="J3689" s="61"/>
      <c r="K3689" s="54"/>
      <c r="L3689" s="52"/>
      <c r="M3689" s="53"/>
      <c r="N3689" s="61"/>
      <c r="O3689" s="54"/>
      <c r="P3689" s="52"/>
      <c r="Q3689" s="53"/>
      <c r="R3689" s="61"/>
      <c r="S3689" s="54"/>
      <c r="T3689" s="52"/>
      <c r="U3689" s="53"/>
      <c r="V3689" s="61"/>
      <c r="W3689" s="54"/>
    </row>
    <row r="3690" spans="1:23" x14ac:dyDescent="0.25">
      <c r="A3690" s="104"/>
      <c r="B3690" s="38"/>
      <c r="C3690" s="39"/>
      <c r="D3690" s="52"/>
      <c r="E3690" s="53"/>
      <c r="F3690" s="61"/>
      <c r="G3690" s="54"/>
      <c r="H3690" s="52"/>
      <c r="I3690" s="53"/>
      <c r="J3690" s="61"/>
      <c r="K3690" s="54"/>
      <c r="L3690" s="52"/>
      <c r="M3690" s="53"/>
      <c r="N3690" s="61"/>
      <c r="O3690" s="54"/>
      <c r="P3690" s="52"/>
      <c r="Q3690" s="53"/>
      <c r="R3690" s="61"/>
      <c r="S3690" s="54"/>
      <c r="T3690" s="52"/>
      <c r="U3690" s="53"/>
      <c r="V3690" s="61"/>
      <c r="W3690" s="54"/>
    </row>
    <row r="3691" spans="1:23" x14ac:dyDescent="0.25">
      <c r="A3691" s="104"/>
      <c r="B3691" s="38"/>
      <c r="C3691" s="39"/>
      <c r="D3691" s="52"/>
      <c r="E3691" s="53"/>
      <c r="F3691" s="61"/>
      <c r="G3691" s="54"/>
      <c r="H3691" s="52"/>
      <c r="I3691" s="53"/>
      <c r="J3691" s="61"/>
      <c r="K3691" s="54"/>
      <c r="L3691" s="52"/>
      <c r="M3691" s="53"/>
      <c r="N3691" s="61"/>
      <c r="O3691" s="54"/>
      <c r="P3691" s="52"/>
      <c r="Q3691" s="53"/>
      <c r="R3691" s="61"/>
      <c r="S3691" s="54"/>
      <c r="T3691" s="52"/>
      <c r="U3691" s="53"/>
      <c r="V3691" s="61"/>
      <c r="W3691" s="54"/>
    </row>
    <row r="3692" spans="1:23" x14ac:dyDescent="0.25">
      <c r="A3692" s="104"/>
      <c r="B3692" s="38"/>
      <c r="C3692" s="39"/>
      <c r="D3692" s="52"/>
      <c r="E3692" s="53"/>
      <c r="F3692" s="61"/>
      <c r="G3692" s="54"/>
      <c r="H3692" s="52"/>
      <c r="I3692" s="53"/>
      <c r="J3692" s="61"/>
      <c r="K3692" s="54"/>
      <c r="L3692" s="52"/>
      <c r="M3692" s="53"/>
      <c r="N3692" s="61"/>
      <c r="O3692" s="54"/>
      <c r="P3692" s="52"/>
      <c r="Q3692" s="53"/>
      <c r="R3692" s="61"/>
      <c r="S3692" s="54"/>
      <c r="T3692" s="52"/>
      <c r="U3692" s="53"/>
      <c r="V3692" s="61"/>
      <c r="W3692" s="54"/>
    </row>
    <row r="3693" spans="1:23" x14ac:dyDescent="0.25">
      <c r="A3693" s="104"/>
      <c r="B3693" s="38"/>
      <c r="C3693" s="39"/>
      <c r="D3693" s="52"/>
      <c r="E3693" s="53"/>
      <c r="F3693" s="61"/>
      <c r="G3693" s="54"/>
      <c r="H3693" s="52"/>
      <c r="I3693" s="53"/>
      <c r="J3693" s="61"/>
      <c r="K3693" s="54"/>
      <c r="L3693" s="52"/>
      <c r="M3693" s="53"/>
      <c r="N3693" s="61"/>
      <c r="O3693" s="54"/>
      <c r="P3693" s="52"/>
      <c r="Q3693" s="53"/>
      <c r="R3693" s="61"/>
      <c r="S3693" s="54"/>
      <c r="T3693" s="52"/>
      <c r="U3693" s="53"/>
      <c r="V3693" s="61"/>
      <c r="W3693" s="54"/>
    </row>
    <row r="3694" spans="1:23" x14ac:dyDescent="0.25">
      <c r="A3694" s="104"/>
      <c r="B3694" s="38"/>
      <c r="C3694" s="39"/>
      <c r="D3694" s="52"/>
      <c r="E3694" s="53"/>
      <c r="F3694" s="61"/>
      <c r="G3694" s="54"/>
      <c r="H3694" s="52"/>
      <c r="I3694" s="53"/>
      <c r="J3694" s="61"/>
      <c r="K3694" s="54"/>
      <c r="L3694" s="52"/>
      <c r="M3694" s="53"/>
      <c r="N3694" s="61"/>
      <c r="O3694" s="54"/>
      <c r="P3694" s="52"/>
      <c r="Q3694" s="53"/>
      <c r="R3694" s="61"/>
      <c r="S3694" s="54"/>
      <c r="T3694" s="52"/>
      <c r="U3694" s="53"/>
      <c r="V3694" s="61"/>
      <c r="W3694" s="54"/>
    </row>
    <row r="3695" spans="1:23" x14ac:dyDescent="0.25">
      <c r="A3695" s="104"/>
      <c r="B3695" s="38"/>
      <c r="C3695" s="39"/>
      <c r="D3695" s="52"/>
      <c r="E3695" s="53"/>
      <c r="F3695" s="61"/>
      <c r="G3695" s="54"/>
      <c r="H3695" s="52"/>
      <c r="I3695" s="53"/>
      <c r="J3695" s="61"/>
      <c r="K3695" s="54"/>
      <c r="L3695" s="52"/>
      <c r="M3695" s="53"/>
      <c r="N3695" s="61"/>
      <c r="O3695" s="54"/>
      <c r="P3695" s="52"/>
      <c r="Q3695" s="53"/>
      <c r="R3695" s="61"/>
      <c r="S3695" s="54"/>
      <c r="T3695" s="52"/>
      <c r="U3695" s="53"/>
      <c r="V3695" s="61"/>
      <c r="W3695" s="54"/>
    </row>
    <row r="3696" spans="1:23" x14ac:dyDescent="0.25">
      <c r="A3696" s="104"/>
      <c r="B3696" s="38"/>
      <c r="C3696" s="39"/>
      <c r="D3696" s="52"/>
      <c r="E3696" s="53"/>
      <c r="F3696" s="61"/>
      <c r="G3696" s="54"/>
      <c r="H3696" s="52"/>
      <c r="I3696" s="53"/>
      <c r="J3696" s="61"/>
      <c r="K3696" s="54"/>
      <c r="L3696" s="52"/>
      <c r="M3696" s="53"/>
      <c r="N3696" s="61"/>
      <c r="O3696" s="54"/>
      <c r="P3696" s="52"/>
      <c r="Q3696" s="53"/>
      <c r="R3696" s="61"/>
      <c r="S3696" s="54"/>
      <c r="T3696" s="52"/>
      <c r="U3696" s="53"/>
      <c r="V3696" s="61"/>
      <c r="W3696" s="54"/>
    </row>
    <row r="3697" spans="1:23" x14ac:dyDescent="0.25">
      <c r="A3697" s="104"/>
      <c r="B3697" s="38"/>
      <c r="C3697" s="39"/>
      <c r="D3697" s="52"/>
      <c r="E3697" s="53"/>
      <c r="F3697" s="61"/>
      <c r="G3697" s="54"/>
      <c r="H3697" s="52"/>
      <c r="I3697" s="53"/>
      <c r="J3697" s="61"/>
      <c r="K3697" s="54"/>
      <c r="L3697" s="52"/>
      <c r="M3697" s="53"/>
      <c r="N3697" s="61"/>
      <c r="O3697" s="54"/>
      <c r="P3697" s="52"/>
      <c r="Q3697" s="53"/>
      <c r="R3697" s="61"/>
      <c r="S3697" s="54"/>
      <c r="T3697" s="52"/>
      <c r="U3697" s="53"/>
      <c r="V3697" s="61"/>
      <c r="W3697" s="54"/>
    </row>
    <row r="3698" spans="1:23" x14ac:dyDescent="0.25">
      <c r="A3698" s="104"/>
      <c r="B3698" s="38"/>
      <c r="C3698" s="39"/>
      <c r="D3698" s="52"/>
      <c r="E3698" s="53"/>
      <c r="F3698" s="61"/>
      <c r="G3698" s="54"/>
      <c r="H3698" s="52"/>
      <c r="I3698" s="53"/>
      <c r="J3698" s="61"/>
      <c r="K3698" s="54"/>
      <c r="L3698" s="52"/>
      <c r="M3698" s="53"/>
      <c r="N3698" s="61"/>
      <c r="O3698" s="54"/>
      <c r="P3698" s="52"/>
      <c r="Q3698" s="53"/>
      <c r="R3698" s="61"/>
      <c r="S3698" s="54"/>
      <c r="T3698" s="52"/>
      <c r="U3698" s="53"/>
      <c r="V3698" s="61"/>
      <c r="W3698" s="54"/>
    </row>
    <row r="3699" spans="1:23" x14ac:dyDescent="0.25">
      <c r="A3699" s="104"/>
      <c r="B3699" s="38"/>
      <c r="C3699" s="39"/>
      <c r="D3699" s="52"/>
      <c r="E3699" s="53"/>
      <c r="F3699" s="61"/>
      <c r="G3699" s="54"/>
      <c r="H3699" s="52"/>
      <c r="I3699" s="53"/>
      <c r="J3699" s="61"/>
      <c r="K3699" s="54"/>
      <c r="L3699" s="52"/>
      <c r="M3699" s="53"/>
      <c r="N3699" s="61"/>
      <c r="O3699" s="54"/>
      <c r="P3699" s="52"/>
      <c r="Q3699" s="53"/>
      <c r="R3699" s="61"/>
      <c r="S3699" s="54"/>
      <c r="T3699" s="52"/>
      <c r="U3699" s="53"/>
      <c r="V3699" s="61"/>
      <c r="W3699" s="54"/>
    </row>
    <row r="3700" spans="1:23" x14ac:dyDescent="0.25">
      <c r="A3700" s="104"/>
      <c r="B3700" s="38"/>
      <c r="C3700" s="39"/>
      <c r="D3700" s="52"/>
      <c r="E3700" s="53"/>
      <c r="F3700" s="61"/>
      <c r="G3700" s="54"/>
      <c r="H3700" s="52"/>
      <c r="I3700" s="53"/>
      <c r="J3700" s="61"/>
      <c r="K3700" s="54"/>
      <c r="L3700" s="52"/>
      <c r="M3700" s="53"/>
      <c r="N3700" s="61"/>
      <c r="O3700" s="54"/>
      <c r="P3700" s="52"/>
      <c r="Q3700" s="53"/>
      <c r="R3700" s="61"/>
      <c r="S3700" s="54"/>
      <c r="T3700" s="52"/>
      <c r="U3700" s="53"/>
      <c r="V3700" s="61"/>
      <c r="W3700" s="54"/>
    </row>
    <row r="3701" spans="1:23" x14ac:dyDescent="0.25">
      <c r="A3701" s="104"/>
      <c r="B3701" s="38"/>
      <c r="C3701" s="39"/>
      <c r="D3701" s="52"/>
      <c r="E3701" s="53"/>
      <c r="F3701" s="61"/>
      <c r="G3701" s="54"/>
      <c r="H3701" s="52"/>
      <c r="I3701" s="53"/>
      <c r="J3701" s="61"/>
      <c r="K3701" s="54"/>
      <c r="L3701" s="52"/>
      <c r="M3701" s="53"/>
      <c r="N3701" s="61"/>
      <c r="O3701" s="54"/>
      <c r="P3701" s="52"/>
      <c r="Q3701" s="53"/>
      <c r="R3701" s="61"/>
      <c r="S3701" s="54"/>
      <c r="T3701" s="52"/>
      <c r="U3701" s="53"/>
      <c r="V3701" s="61"/>
      <c r="W3701" s="54"/>
    </row>
    <row r="3702" spans="1:23" x14ac:dyDescent="0.25">
      <c r="A3702" s="104"/>
      <c r="B3702" s="38"/>
      <c r="C3702" s="39"/>
      <c r="D3702" s="52"/>
      <c r="E3702" s="53"/>
      <c r="F3702" s="61"/>
      <c r="G3702" s="54"/>
      <c r="H3702" s="52"/>
      <c r="I3702" s="53"/>
      <c r="J3702" s="61"/>
      <c r="K3702" s="54"/>
      <c r="L3702" s="52"/>
      <c r="M3702" s="53"/>
      <c r="N3702" s="61"/>
      <c r="O3702" s="54"/>
      <c r="P3702" s="52"/>
      <c r="Q3702" s="53"/>
      <c r="R3702" s="61"/>
      <c r="S3702" s="54"/>
      <c r="T3702" s="52"/>
      <c r="U3702" s="53"/>
      <c r="V3702" s="61"/>
      <c r="W3702" s="54"/>
    </row>
    <row r="3703" spans="1:23" x14ac:dyDescent="0.25">
      <c r="A3703" s="104"/>
      <c r="B3703" s="38"/>
      <c r="C3703" s="39"/>
      <c r="D3703" s="52"/>
      <c r="E3703" s="53"/>
      <c r="F3703" s="61"/>
      <c r="G3703" s="54"/>
      <c r="H3703" s="52"/>
      <c r="I3703" s="53"/>
      <c r="J3703" s="61"/>
      <c r="K3703" s="54"/>
      <c r="L3703" s="52"/>
      <c r="M3703" s="53"/>
      <c r="N3703" s="61"/>
      <c r="O3703" s="54"/>
      <c r="P3703" s="52"/>
      <c r="Q3703" s="53"/>
      <c r="R3703" s="61"/>
      <c r="S3703" s="54"/>
      <c r="T3703" s="52"/>
      <c r="U3703" s="53"/>
      <c r="V3703" s="61"/>
      <c r="W3703" s="54"/>
    </row>
    <row r="3704" spans="1:23" x14ac:dyDescent="0.25">
      <c r="A3704" s="104"/>
      <c r="B3704" s="38"/>
      <c r="C3704" s="39"/>
      <c r="D3704" s="52"/>
      <c r="E3704" s="53"/>
      <c r="F3704" s="61"/>
      <c r="G3704" s="54"/>
      <c r="H3704" s="52"/>
      <c r="I3704" s="53"/>
      <c r="J3704" s="61"/>
      <c r="K3704" s="54"/>
      <c r="L3704" s="52"/>
      <c r="M3704" s="53"/>
      <c r="N3704" s="61"/>
      <c r="O3704" s="54"/>
      <c r="P3704" s="52"/>
      <c r="Q3704" s="53"/>
      <c r="R3704" s="61"/>
      <c r="S3704" s="54"/>
      <c r="T3704" s="52"/>
      <c r="U3704" s="53"/>
      <c r="V3704" s="61"/>
      <c r="W3704" s="54"/>
    </row>
    <row r="3705" spans="1:23" x14ac:dyDescent="0.25">
      <c r="A3705" s="104"/>
      <c r="B3705" s="38"/>
      <c r="C3705" s="39"/>
      <c r="D3705" s="52"/>
      <c r="E3705" s="53"/>
      <c r="F3705" s="61"/>
      <c r="G3705" s="54"/>
      <c r="H3705" s="52"/>
      <c r="I3705" s="53"/>
      <c r="J3705" s="61"/>
      <c r="K3705" s="54"/>
      <c r="L3705" s="52"/>
      <c r="M3705" s="53"/>
      <c r="N3705" s="61"/>
      <c r="O3705" s="54"/>
      <c r="P3705" s="52"/>
      <c r="Q3705" s="53"/>
      <c r="R3705" s="61"/>
      <c r="S3705" s="54"/>
      <c r="T3705" s="52"/>
      <c r="U3705" s="53"/>
      <c r="V3705" s="61"/>
      <c r="W3705" s="54"/>
    </row>
    <row r="3706" spans="1:23" x14ac:dyDescent="0.25">
      <c r="A3706" s="104"/>
      <c r="B3706" s="38"/>
      <c r="C3706" s="39"/>
      <c r="D3706" s="52"/>
      <c r="E3706" s="53"/>
      <c r="F3706" s="61"/>
      <c r="G3706" s="54"/>
      <c r="H3706" s="52"/>
      <c r="I3706" s="53"/>
      <c r="J3706" s="61"/>
      <c r="K3706" s="54"/>
      <c r="L3706" s="52"/>
      <c r="M3706" s="53"/>
      <c r="N3706" s="61"/>
      <c r="O3706" s="54"/>
      <c r="P3706" s="52"/>
      <c r="Q3706" s="53"/>
      <c r="R3706" s="61"/>
      <c r="S3706" s="54"/>
      <c r="T3706" s="52"/>
      <c r="U3706" s="53"/>
      <c r="V3706" s="61"/>
      <c r="W3706" s="54"/>
    </row>
    <row r="3707" spans="1:23" x14ac:dyDescent="0.25">
      <c r="A3707" s="104"/>
      <c r="B3707" s="38"/>
      <c r="C3707" s="39"/>
      <c r="D3707" s="52"/>
      <c r="E3707" s="53"/>
      <c r="F3707" s="61"/>
      <c r="G3707" s="54"/>
      <c r="H3707" s="52"/>
      <c r="I3707" s="53"/>
      <c r="J3707" s="61"/>
      <c r="K3707" s="54"/>
      <c r="L3707" s="52"/>
      <c r="M3707" s="53"/>
      <c r="N3707" s="61"/>
      <c r="O3707" s="54"/>
      <c r="P3707" s="52"/>
      <c r="Q3707" s="53"/>
      <c r="R3707" s="61"/>
      <c r="S3707" s="54"/>
      <c r="T3707" s="52"/>
      <c r="U3707" s="53"/>
      <c r="V3707" s="61"/>
      <c r="W3707" s="54"/>
    </row>
    <row r="3708" spans="1:23" x14ac:dyDescent="0.25">
      <c r="A3708" s="104"/>
      <c r="B3708" s="38"/>
      <c r="C3708" s="39"/>
      <c r="D3708" s="52"/>
      <c r="E3708" s="53"/>
      <c r="F3708" s="61"/>
      <c r="G3708" s="54"/>
      <c r="H3708" s="52"/>
      <c r="I3708" s="53"/>
      <c r="J3708" s="61"/>
      <c r="K3708" s="54"/>
      <c r="L3708" s="52"/>
      <c r="M3708" s="53"/>
      <c r="N3708" s="61"/>
      <c r="O3708" s="54"/>
      <c r="P3708" s="52"/>
      <c r="Q3708" s="53"/>
      <c r="R3708" s="61"/>
      <c r="S3708" s="54"/>
      <c r="T3708" s="52"/>
      <c r="U3708" s="53"/>
      <c r="V3708" s="61"/>
      <c r="W3708" s="54"/>
    </row>
    <row r="3709" spans="1:23" x14ac:dyDescent="0.25">
      <c r="A3709" s="104"/>
      <c r="B3709" s="38"/>
      <c r="C3709" s="39"/>
      <c r="D3709" s="52"/>
      <c r="E3709" s="53"/>
      <c r="F3709" s="61"/>
      <c r="G3709" s="54"/>
      <c r="H3709" s="52"/>
      <c r="I3709" s="53"/>
      <c r="J3709" s="61"/>
      <c r="K3709" s="54"/>
      <c r="L3709" s="52"/>
      <c r="M3709" s="53"/>
      <c r="N3709" s="61"/>
      <c r="O3709" s="54"/>
      <c r="P3709" s="52"/>
      <c r="Q3709" s="53"/>
      <c r="R3709" s="61"/>
      <c r="S3709" s="54"/>
      <c r="T3709" s="52"/>
      <c r="U3709" s="53"/>
      <c r="V3709" s="61"/>
      <c r="W3709" s="54"/>
    </row>
    <row r="3710" spans="1:23" x14ac:dyDescent="0.25">
      <c r="A3710" s="104"/>
      <c r="B3710" s="38"/>
      <c r="C3710" s="39"/>
      <c r="D3710" s="52"/>
      <c r="E3710" s="53"/>
      <c r="F3710" s="61"/>
      <c r="G3710" s="54"/>
      <c r="H3710" s="52"/>
      <c r="I3710" s="53"/>
      <c r="J3710" s="61"/>
      <c r="K3710" s="54"/>
      <c r="L3710" s="52"/>
      <c r="M3710" s="53"/>
      <c r="N3710" s="61"/>
      <c r="O3710" s="54"/>
      <c r="P3710" s="52"/>
      <c r="Q3710" s="53"/>
      <c r="R3710" s="61"/>
      <c r="S3710" s="54"/>
      <c r="T3710" s="52"/>
      <c r="U3710" s="53"/>
      <c r="V3710" s="61"/>
      <c r="W3710" s="54"/>
    </row>
    <row r="3711" spans="1:23" x14ac:dyDescent="0.25">
      <c r="A3711" s="104"/>
      <c r="B3711" s="38"/>
      <c r="C3711" s="39"/>
      <c r="D3711" s="52"/>
      <c r="E3711" s="53"/>
      <c r="F3711" s="61"/>
      <c r="G3711" s="54"/>
      <c r="H3711" s="52"/>
      <c r="I3711" s="53"/>
      <c r="J3711" s="61"/>
      <c r="K3711" s="54"/>
      <c r="L3711" s="52"/>
      <c r="M3711" s="53"/>
      <c r="N3711" s="61"/>
      <c r="O3711" s="54"/>
      <c r="P3711" s="52"/>
      <c r="Q3711" s="53"/>
      <c r="R3711" s="61"/>
      <c r="S3711" s="54"/>
      <c r="T3711" s="52"/>
      <c r="U3711" s="53"/>
      <c r="V3711" s="61"/>
      <c r="W3711" s="54"/>
    </row>
    <row r="3712" spans="1:23" x14ac:dyDescent="0.25">
      <c r="A3712" s="104"/>
      <c r="B3712" s="38"/>
      <c r="C3712" s="39"/>
      <c r="D3712" s="52"/>
      <c r="E3712" s="53"/>
      <c r="F3712" s="61"/>
      <c r="G3712" s="54"/>
      <c r="H3712" s="52"/>
      <c r="I3712" s="53"/>
      <c r="J3712" s="61"/>
      <c r="K3712" s="54"/>
      <c r="L3712" s="52"/>
      <c r="M3712" s="53"/>
      <c r="N3712" s="61"/>
      <c r="O3712" s="54"/>
      <c r="P3712" s="52"/>
      <c r="Q3712" s="53"/>
      <c r="R3712" s="61"/>
      <c r="S3712" s="54"/>
      <c r="T3712" s="52"/>
      <c r="U3712" s="53"/>
      <c r="V3712" s="61"/>
      <c r="W3712" s="54"/>
    </row>
    <row r="3713" spans="1:23" x14ac:dyDescent="0.25">
      <c r="A3713" s="104"/>
      <c r="B3713" s="38"/>
      <c r="C3713" s="39"/>
      <c r="D3713" s="52"/>
      <c r="E3713" s="53"/>
      <c r="F3713" s="61"/>
      <c r="G3713" s="54"/>
      <c r="H3713" s="52"/>
      <c r="I3713" s="53"/>
      <c r="J3713" s="61"/>
      <c r="K3713" s="54"/>
      <c r="L3713" s="52"/>
      <c r="M3713" s="53"/>
      <c r="N3713" s="61"/>
      <c r="O3713" s="54"/>
      <c r="P3713" s="52"/>
      <c r="Q3713" s="53"/>
      <c r="R3713" s="61"/>
      <c r="S3713" s="54"/>
      <c r="T3713" s="52"/>
      <c r="U3713" s="53"/>
      <c r="V3713" s="61"/>
      <c r="W3713" s="54"/>
    </row>
    <row r="3714" spans="1:23" x14ac:dyDescent="0.25">
      <c r="A3714" s="104"/>
      <c r="B3714" s="38"/>
      <c r="C3714" s="39"/>
      <c r="D3714" s="52"/>
      <c r="E3714" s="53"/>
      <c r="F3714" s="61"/>
      <c r="G3714" s="54"/>
      <c r="H3714" s="52"/>
      <c r="I3714" s="53"/>
      <c r="J3714" s="61"/>
      <c r="K3714" s="54"/>
      <c r="L3714" s="52"/>
      <c r="M3714" s="53"/>
      <c r="N3714" s="61"/>
      <c r="O3714" s="54"/>
      <c r="P3714" s="52"/>
      <c r="Q3714" s="53"/>
      <c r="R3714" s="61"/>
      <c r="S3714" s="54"/>
      <c r="T3714" s="52"/>
      <c r="U3714" s="53"/>
      <c r="V3714" s="61"/>
      <c r="W3714" s="54"/>
    </row>
    <row r="3715" spans="1:23" x14ac:dyDescent="0.25">
      <c r="A3715" s="104"/>
      <c r="B3715" s="38"/>
      <c r="C3715" s="39"/>
      <c r="D3715" s="52"/>
      <c r="E3715" s="53"/>
      <c r="F3715" s="61"/>
      <c r="G3715" s="54"/>
      <c r="H3715" s="52"/>
      <c r="I3715" s="53"/>
      <c r="J3715" s="61"/>
      <c r="K3715" s="54"/>
      <c r="L3715" s="52"/>
      <c r="M3715" s="53"/>
      <c r="N3715" s="61"/>
      <c r="O3715" s="54"/>
      <c r="P3715" s="52"/>
      <c r="Q3715" s="53"/>
      <c r="R3715" s="61"/>
      <c r="S3715" s="54"/>
      <c r="T3715" s="52"/>
      <c r="U3715" s="53"/>
      <c r="V3715" s="61"/>
      <c r="W3715" s="54"/>
    </row>
    <row r="3716" spans="1:23" x14ac:dyDescent="0.25">
      <c r="A3716" s="104"/>
      <c r="B3716" s="38"/>
      <c r="C3716" s="39"/>
      <c r="D3716" s="52"/>
      <c r="E3716" s="53"/>
      <c r="F3716" s="61"/>
      <c r="G3716" s="54"/>
      <c r="H3716" s="52"/>
      <c r="I3716" s="53"/>
      <c r="J3716" s="61"/>
      <c r="K3716" s="54"/>
      <c r="L3716" s="52"/>
      <c r="M3716" s="53"/>
      <c r="N3716" s="61"/>
      <c r="O3716" s="54"/>
      <c r="P3716" s="52"/>
      <c r="Q3716" s="53"/>
      <c r="R3716" s="61"/>
      <c r="S3716" s="54"/>
      <c r="T3716" s="52"/>
      <c r="U3716" s="53"/>
      <c r="V3716" s="61"/>
      <c r="W3716" s="54"/>
    </row>
    <row r="3717" spans="1:23" x14ac:dyDescent="0.25">
      <c r="A3717" s="104"/>
      <c r="B3717" s="38"/>
      <c r="C3717" s="39"/>
      <c r="D3717" s="52"/>
      <c r="E3717" s="53"/>
      <c r="F3717" s="61"/>
      <c r="G3717" s="54"/>
      <c r="H3717" s="52"/>
      <c r="I3717" s="53"/>
      <c r="J3717" s="61"/>
      <c r="K3717" s="54"/>
      <c r="L3717" s="52"/>
      <c r="M3717" s="53"/>
      <c r="N3717" s="61"/>
      <c r="O3717" s="54"/>
      <c r="P3717" s="52"/>
      <c r="Q3717" s="53"/>
      <c r="R3717" s="61"/>
      <c r="S3717" s="54"/>
      <c r="T3717" s="52"/>
      <c r="U3717" s="53"/>
      <c r="V3717" s="61"/>
      <c r="W3717" s="54"/>
    </row>
    <row r="3718" spans="1:23" x14ac:dyDescent="0.25">
      <c r="A3718" s="104"/>
      <c r="B3718" s="38"/>
      <c r="C3718" s="39"/>
      <c r="D3718" s="52"/>
      <c r="E3718" s="53"/>
      <c r="F3718" s="61"/>
      <c r="G3718" s="54"/>
      <c r="H3718" s="52"/>
      <c r="I3718" s="53"/>
      <c r="J3718" s="61"/>
      <c r="K3718" s="54"/>
      <c r="L3718" s="52"/>
      <c r="M3718" s="53"/>
      <c r="N3718" s="61"/>
      <c r="O3718" s="54"/>
      <c r="P3718" s="52"/>
      <c r="Q3718" s="53"/>
      <c r="R3718" s="61"/>
      <c r="S3718" s="54"/>
      <c r="T3718" s="52"/>
      <c r="U3718" s="53"/>
      <c r="V3718" s="61"/>
      <c r="W3718" s="54"/>
    </row>
    <row r="3719" spans="1:23" x14ac:dyDescent="0.25">
      <c r="A3719" s="104"/>
      <c r="B3719" s="38"/>
      <c r="C3719" s="39"/>
      <c r="D3719" s="52"/>
      <c r="E3719" s="53"/>
      <c r="F3719" s="61"/>
      <c r="G3719" s="54"/>
      <c r="H3719" s="52"/>
      <c r="I3719" s="53"/>
      <c r="J3719" s="61"/>
      <c r="K3719" s="54"/>
      <c r="L3719" s="52"/>
      <c r="M3719" s="53"/>
      <c r="N3719" s="61"/>
      <c r="O3719" s="54"/>
      <c r="P3719" s="52"/>
      <c r="Q3719" s="53"/>
      <c r="R3719" s="61"/>
      <c r="S3719" s="54"/>
      <c r="T3719" s="52"/>
      <c r="U3719" s="53"/>
      <c r="V3719" s="61"/>
      <c r="W3719" s="54"/>
    </row>
    <row r="3720" spans="1:23" x14ac:dyDescent="0.25">
      <c r="A3720" s="104"/>
      <c r="B3720" s="38"/>
      <c r="C3720" s="39"/>
      <c r="D3720" s="52"/>
      <c r="E3720" s="53"/>
      <c r="F3720" s="61"/>
      <c r="G3720" s="54"/>
      <c r="H3720" s="52"/>
      <c r="I3720" s="53"/>
      <c r="J3720" s="61"/>
      <c r="K3720" s="54"/>
      <c r="L3720" s="52"/>
      <c r="M3720" s="53"/>
      <c r="N3720" s="61"/>
      <c r="O3720" s="54"/>
      <c r="P3720" s="52"/>
      <c r="Q3720" s="53"/>
      <c r="R3720" s="61"/>
      <c r="S3720" s="54"/>
      <c r="T3720" s="52"/>
      <c r="U3720" s="53"/>
      <c r="V3720" s="61"/>
      <c r="W3720" s="54"/>
    </row>
    <row r="3721" spans="1:23" x14ac:dyDescent="0.25">
      <c r="A3721" s="104"/>
      <c r="B3721" s="38"/>
      <c r="C3721" s="39"/>
      <c r="D3721" s="52"/>
      <c r="E3721" s="53"/>
      <c r="F3721" s="61"/>
      <c r="G3721" s="54"/>
      <c r="H3721" s="52"/>
      <c r="I3721" s="53"/>
      <c r="J3721" s="61"/>
      <c r="K3721" s="54"/>
      <c r="L3721" s="52"/>
      <c r="M3721" s="53"/>
      <c r="N3721" s="61"/>
      <c r="O3721" s="54"/>
      <c r="P3721" s="52"/>
      <c r="Q3721" s="53"/>
      <c r="R3721" s="61"/>
      <c r="S3721" s="54"/>
      <c r="T3721" s="52"/>
      <c r="U3721" s="53"/>
      <c r="V3721" s="61"/>
      <c r="W3721" s="54"/>
    </row>
    <row r="3722" spans="1:23" x14ac:dyDescent="0.25">
      <c r="A3722" s="104"/>
      <c r="B3722" s="38"/>
      <c r="C3722" s="39"/>
      <c r="D3722" s="52"/>
      <c r="E3722" s="53"/>
      <c r="F3722" s="61"/>
      <c r="G3722" s="54"/>
      <c r="H3722" s="52"/>
      <c r="I3722" s="53"/>
      <c r="J3722" s="61"/>
      <c r="K3722" s="54"/>
      <c r="L3722" s="52"/>
      <c r="M3722" s="53"/>
      <c r="N3722" s="61"/>
      <c r="O3722" s="54"/>
      <c r="P3722" s="52"/>
      <c r="Q3722" s="53"/>
      <c r="R3722" s="61"/>
      <c r="S3722" s="54"/>
      <c r="T3722" s="52"/>
      <c r="U3722" s="53"/>
      <c r="V3722" s="61"/>
      <c r="W3722" s="54"/>
    </row>
    <row r="3723" spans="1:23" x14ac:dyDescent="0.25">
      <c r="A3723" s="104"/>
      <c r="B3723" s="38"/>
      <c r="C3723" s="39"/>
      <c r="D3723" s="52"/>
      <c r="E3723" s="53"/>
      <c r="F3723" s="61"/>
      <c r="G3723" s="54"/>
      <c r="H3723" s="52"/>
      <c r="I3723" s="53"/>
      <c r="J3723" s="61"/>
      <c r="K3723" s="54"/>
      <c r="L3723" s="52"/>
      <c r="M3723" s="53"/>
      <c r="N3723" s="61"/>
      <c r="O3723" s="54"/>
      <c r="P3723" s="52"/>
      <c r="Q3723" s="53"/>
      <c r="R3723" s="61"/>
      <c r="S3723" s="54"/>
      <c r="T3723" s="52"/>
      <c r="U3723" s="53"/>
      <c r="V3723" s="61"/>
      <c r="W3723" s="54"/>
    </row>
    <row r="3724" spans="1:23" x14ac:dyDescent="0.25">
      <c r="A3724" s="104"/>
      <c r="B3724" s="38"/>
      <c r="C3724" s="39"/>
      <c r="D3724" s="52"/>
      <c r="E3724" s="53"/>
      <c r="F3724" s="61"/>
      <c r="G3724" s="54"/>
      <c r="H3724" s="52"/>
      <c r="I3724" s="53"/>
      <c r="J3724" s="61"/>
      <c r="K3724" s="54"/>
      <c r="L3724" s="52"/>
      <c r="M3724" s="53"/>
      <c r="N3724" s="61"/>
      <c r="O3724" s="54"/>
      <c r="P3724" s="52"/>
      <c r="Q3724" s="53"/>
      <c r="R3724" s="61"/>
      <c r="S3724" s="54"/>
      <c r="T3724" s="52"/>
      <c r="U3724" s="53"/>
      <c r="V3724" s="61"/>
      <c r="W3724" s="54"/>
    </row>
    <row r="3725" spans="1:23" x14ac:dyDescent="0.25">
      <c r="A3725" s="104"/>
      <c r="B3725" s="38"/>
      <c r="C3725" s="39"/>
      <c r="D3725" s="52"/>
      <c r="E3725" s="53"/>
      <c r="F3725" s="61"/>
      <c r="G3725" s="54"/>
      <c r="H3725" s="52"/>
      <c r="I3725" s="53"/>
      <c r="J3725" s="61"/>
      <c r="K3725" s="54"/>
      <c r="L3725" s="52"/>
      <c r="M3725" s="53"/>
      <c r="N3725" s="61"/>
      <c r="O3725" s="54"/>
      <c r="P3725" s="52"/>
      <c r="Q3725" s="53"/>
      <c r="R3725" s="61"/>
      <c r="S3725" s="54"/>
      <c r="T3725" s="52"/>
      <c r="U3725" s="53"/>
      <c r="V3725" s="61"/>
      <c r="W3725" s="54"/>
    </row>
    <row r="3726" spans="1:23" x14ac:dyDescent="0.25">
      <c r="A3726" s="104"/>
      <c r="B3726" s="38"/>
      <c r="C3726" s="39"/>
      <c r="D3726" s="52"/>
      <c r="E3726" s="53"/>
      <c r="F3726" s="61"/>
      <c r="G3726" s="54"/>
      <c r="H3726" s="52"/>
      <c r="I3726" s="53"/>
      <c r="J3726" s="61"/>
      <c r="K3726" s="54"/>
      <c r="L3726" s="52"/>
      <c r="M3726" s="53"/>
      <c r="N3726" s="61"/>
      <c r="O3726" s="54"/>
      <c r="P3726" s="52"/>
      <c r="Q3726" s="53"/>
      <c r="R3726" s="61"/>
      <c r="S3726" s="54"/>
      <c r="T3726" s="52"/>
      <c r="U3726" s="53"/>
      <c r="V3726" s="61"/>
      <c r="W3726" s="54"/>
    </row>
    <row r="3727" spans="1:23" x14ac:dyDescent="0.25">
      <c r="A3727" s="104"/>
      <c r="B3727" s="38"/>
      <c r="C3727" s="39"/>
      <c r="D3727" s="52"/>
      <c r="E3727" s="53"/>
      <c r="F3727" s="61"/>
      <c r="G3727" s="54"/>
      <c r="H3727" s="52"/>
      <c r="I3727" s="53"/>
      <c r="J3727" s="61"/>
      <c r="K3727" s="54"/>
      <c r="L3727" s="52"/>
      <c r="M3727" s="53"/>
      <c r="N3727" s="61"/>
      <c r="O3727" s="54"/>
      <c r="P3727" s="52"/>
      <c r="Q3727" s="53"/>
      <c r="R3727" s="61"/>
      <c r="S3727" s="54"/>
      <c r="T3727" s="52"/>
      <c r="U3727" s="53"/>
      <c r="V3727" s="61"/>
      <c r="W3727" s="54"/>
    </row>
    <row r="3728" spans="1:23" x14ac:dyDescent="0.25">
      <c r="A3728" s="104"/>
      <c r="B3728" s="38"/>
      <c r="C3728" s="39"/>
      <c r="D3728" s="52"/>
      <c r="E3728" s="53"/>
      <c r="F3728" s="61"/>
      <c r="G3728" s="54"/>
      <c r="H3728" s="52"/>
      <c r="I3728" s="53"/>
      <c r="J3728" s="61"/>
      <c r="K3728" s="54"/>
      <c r="L3728" s="52"/>
      <c r="M3728" s="53"/>
      <c r="N3728" s="61"/>
      <c r="O3728" s="54"/>
      <c r="P3728" s="52"/>
      <c r="Q3728" s="53"/>
      <c r="R3728" s="61"/>
      <c r="S3728" s="54"/>
      <c r="T3728" s="52"/>
      <c r="U3728" s="53"/>
      <c r="V3728" s="61"/>
      <c r="W3728" s="54"/>
    </row>
    <row r="3729" spans="1:23" x14ac:dyDescent="0.25">
      <c r="A3729" s="104"/>
      <c r="B3729" s="38"/>
      <c r="C3729" s="39"/>
      <c r="D3729" s="52"/>
      <c r="E3729" s="53"/>
      <c r="F3729" s="61"/>
      <c r="G3729" s="54"/>
      <c r="H3729" s="52"/>
      <c r="I3729" s="53"/>
      <c r="J3729" s="61"/>
      <c r="K3729" s="54"/>
      <c r="L3729" s="52"/>
      <c r="M3729" s="53"/>
      <c r="N3729" s="61"/>
      <c r="O3729" s="54"/>
      <c r="P3729" s="52"/>
      <c r="Q3729" s="53"/>
      <c r="R3729" s="61"/>
      <c r="S3729" s="54"/>
      <c r="T3729" s="52"/>
      <c r="U3729" s="53"/>
      <c r="V3729" s="61"/>
      <c r="W3729" s="54"/>
    </row>
    <row r="3730" spans="1:23" x14ac:dyDescent="0.25">
      <c r="A3730" s="104"/>
      <c r="B3730" s="38"/>
      <c r="C3730" s="39"/>
      <c r="D3730" s="52"/>
      <c r="E3730" s="53"/>
      <c r="F3730" s="61"/>
      <c r="G3730" s="54"/>
      <c r="H3730" s="52"/>
      <c r="I3730" s="53"/>
      <c r="J3730" s="61"/>
      <c r="K3730" s="54"/>
      <c r="L3730" s="52"/>
      <c r="M3730" s="53"/>
      <c r="N3730" s="61"/>
      <c r="O3730" s="54"/>
      <c r="P3730" s="52"/>
      <c r="Q3730" s="53"/>
      <c r="R3730" s="61"/>
      <c r="S3730" s="54"/>
      <c r="T3730" s="52"/>
      <c r="U3730" s="53"/>
      <c r="V3730" s="61"/>
      <c r="W3730" s="54"/>
    </row>
    <row r="3731" spans="1:23" x14ac:dyDescent="0.25">
      <c r="A3731" s="104"/>
      <c r="B3731" s="38"/>
      <c r="C3731" s="39"/>
      <c r="D3731" s="52"/>
      <c r="E3731" s="53"/>
      <c r="F3731" s="61"/>
      <c r="G3731" s="54"/>
      <c r="H3731" s="52"/>
      <c r="I3731" s="53"/>
      <c r="J3731" s="61"/>
      <c r="K3731" s="54"/>
      <c r="L3731" s="52"/>
      <c r="M3731" s="53"/>
      <c r="N3731" s="61"/>
      <c r="O3731" s="54"/>
      <c r="P3731" s="52"/>
      <c r="Q3731" s="53"/>
      <c r="R3731" s="61"/>
      <c r="S3731" s="54"/>
      <c r="T3731" s="52"/>
      <c r="U3731" s="53"/>
      <c r="V3731" s="61"/>
      <c r="W3731" s="54"/>
    </row>
    <row r="3732" spans="1:23" x14ac:dyDescent="0.25">
      <c r="A3732" s="104"/>
      <c r="B3732" s="38"/>
      <c r="C3732" s="39"/>
      <c r="D3732" s="52"/>
      <c r="E3732" s="53"/>
      <c r="F3732" s="61"/>
      <c r="G3732" s="54"/>
      <c r="H3732" s="52"/>
      <c r="I3732" s="53"/>
      <c r="J3732" s="61"/>
      <c r="K3732" s="54"/>
      <c r="L3732" s="52"/>
      <c r="M3732" s="53"/>
      <c r="N3732" s="61"/>
      <c r="O3732" s="54"/>
      <c r="P3732" s="52"/>
      <c r="Q3732" s="53"/>
      <c r="R3732" s="61"/>
      <c r="S3732" s="54"/>
      <c r="T3732" s="52"/>
      <c r="U3732" s="53"/>
      <c r="V3732" s="61"/>
      <c r="W3732" s="54"/>
    </row>
    <row r="3733" spans="1:23" x14ac:dyDescent="0.25">
      <c r="A3733" s="104"/>
      <c r="B3733" s="38"/>
      <c r="C3733" s="39"/>
      <c r="D3733" s="52"/>
      <c r="E3733" s="53"/>
      <c r="F3733" s="61"/>
      <c r="G3733" s="54"/>
      <c r="H3733" s="52"/>
      <c r="I3733" s="53"/>
      <c r="J3733" s="61"/>
      <c r="K3733" s="54"/>
      <c r="L3733" s="52"/>
      <c r="M3733" s="53"/>
      <c r="N3733" s="61"/>
      <c r="O3733" s="54"/>
      <c r="P3733" s="52"/>
      <c r="Q3733" s="53"/>
      <c r="R3733" s="61"/>
      <c r="S3733" s="54"/>
      <c r="T3733" s="52"/>
      <c r="U3733" s="53"/>
      <c r="V3733" s="61"/>
      <c r="W3733" s="54"/>
    </row>
    <row r="3734" spans="1:23" x14ac:dyDescent="0.25">
      <c r="A3734" s="104"/>
      <c r="B3734" s="38"/>
      <c r="C3734" s="39"/>
      <c r="D3734" s="52"/>
      <c r="E3734" s="53"/>
      <c r="F3734" s="61"/>
      <c r="G3734" s="54"/>
      <c r="H3734" s="52"/>
      <c r="I3734" s="53"/>
      <c r="J3734" s="61"/>
      <c r="K3734" s="54"/>
      <c r="L3734" s="52"/>
      <c r="M3734" s="53"/>
      <c r="N3734" s="61"/>
      <c r="O3734" s="54"/>
      <c r="P3734" s="52"/>
      <c r="Q3734" s="53"/>
      <c r="R3734" s="61"/>
      <c r="S3734" s="54"/>
      <c r="T3734" s="52"/>
      <c r="U3734" s="53"/>
      <c r="V3734" s="61"/>
      <c r="W3734" s="54"/>
    </row>
    <row r="3735" spans="1:23" x14ac:dyDescent="0.25">
      <c r="A3735" s="104"/>
      <c r="B3735" s="38"/>
      <c r="C3735" s="39"/>
      <c r="D3735" s="52"/>
      <c r="E3735" s="53"/>
      <c r="F3735" s="61"/>
      <c r="G3735" s="54"/>
      <c r="H3735" s="52"/>
      <c r="I3735" s="53"/>
      <c r="J3735" s="61"/>
      <c r="K3735" s="54"/>
      <c r="L3735" s="52"/>
      <c r="M3735" s="53"/>
      <c r="N3735" s="61"/>
      <c r="O3735" s="54"/>
      <c r="P3735" s="52"/>
      <c r="Q3735" s="53"/>
      <c r="R3735" s="61"/>
      <c r="S3735" s="54"/>
      <c r="T3735" s="52"/>
      <c r="U3735" s="53"/>
      <c r="V3735" s="61"/>
      <c r="W3735" s="54"/>
    </row>
    <row r="3736" spans="1:23" x14ac:dyDescent="0.25">
      <c r="A3736" s="104"/>
      <c r="B3736" s="38"/>
      <c r="C3736" s="39"/>
      <c r="D3736" s="52"/>
      <c r="E3736" s="53"/>
      <c r="F3736" s="61"/>
      <c r="G3736" s="54"/>
      <c r="H3736" s="52"/>
      <c r="I3736" s="53"/>
      <c r="J3736" s="61"/>
      <c r="K3736" s="54"/>
      <c r="L3736" s="52"/>
      <c r="M3736" s="53"/>
      <c r="N3736" s="61"/>
      <c r="O3736" s="54"/>
      <c r="P3736" s="52"/>
      <c r="Q3736" s="53"/>
      <c r="R3736" s="61"/>
      <c r="S3736" s="54"/>
      <c r="T3736" s="52"/>
      <c r="U3736" s="53"/>
      <c r="V3736" s="61"/>
      <c r="W3736" s="54"/>
    </row>
    <row r="3737" spans="1:23" x14ac:dyDescent="0.25">
      <c r="A3737" s="104"/>
      <c r="B3737" s="38"/>
      <c r="C3737" s="39"/>
      <c r="D3737" s="52"/>
      <c r="E3737" s="53"/>
      <c r="F3737" s="61"/>
      <c r="G3737" s="54"/>
      <c r="H3737" s="52"/>
      <c r="I3737" s="53"/>
      <c r="J3737" s="61"/>
      <c r="K3737" s="54"/>
      <c r="L3737" s="52"/>
      <c r="M3737" s="53"/>
      <c r="N3737" s="61"/>
      <c r="O3737" s="54"/>
      <c r="P3737" s="52"/>
      <c r="Q3737" s="53"/>
      <c r="R3737" s="61"/>
      <c r="S3737" s="54"/>
      <c r="T3737" s="52"/>
      <c r="U3737" s="53"/>
      <c r="V3737" s="61"/>
      <c r="W3737" s="54"/>
    </row>
    <row r="3738" spans="1:23" x14ac:dyDescent="0.25">
      <c r="A3738" s="104"/>
      <c r="B3738" s="38"/>
      <c r="C3738" s="39"/>
      <c r="D3738" s="52"/>
      <c r="E3738" s="53"/>
      <c r="F3738" s="61"/>
      <c r="G3738" s="54"/>
      <c r="H3738" s="52"/>
      <c r="I3738" s="53"/>
      <c r="J3738" s="61"/>
      <c r="K3738" s="54"/>
      <c r="L3738" s="52"/>
      <c r="M3738" s="53"/>
      <c r="N3738" s="61"/>
      <c r="O3738" s="54"/>
      <c r="P3738" s="52"/>
      <c r="Q3738" s="53"/>
      <c r="R3738" s="61"/>
      <c r="S3738" s="54"/>
      <c r="T3738" s="52"/>
      <c r="U3738" s="53"/>
      <c r="V3738" s="61"/>
      <c r="W3738" s="54"/>
    </row>
    <row r="3739" spans="1:23" x14ac:dyDescent="0.25">
      <c r="A3739" s="104"/>
      <c r="B3739" s="38"/>
      <c r="C3739" s="39"/>
      <c r="D3739" s="52"/>
      <c r="E3739" s="53"/>
      <c r="F3739" s="61"/>
      <c r="G3739" s="54"/>
      <c r="H3739" s="52"/>
      <c r="I3739" s="53"/>
      <c r="J3739" s="61"/>
      <c r="K3739" s="54"/>
      <c r="L3739" s="52"/>
      <c r="M3739" s="53"/>
      <c r="N3739" s="61"/>
      <c r="O3739" s="54"/>
      <c r="P3739" s="52"/>
      <c r="Q3739" s="53"/>
      <c r="R3739" s="61"/>
      <c r="S3739" s="54"/>
      <c r="T3739" s="52"/>
      <c r="U3739" s="53"/>
      <c r="V3739" s="61"/>
      <c r="W3739" s="54"/>
    </row>
    <row r="3740" spans="1:23" x14ac:dyDescent="0.25">
      <c r="A3740" s="104"/>
      <c r="B3740" s="38"/>
      <c r="C3740" s="39"/>
      <c r="D3740" s="52"/>
      <c r="E3740" s="53"/>
      <c r="F3740" s="61"/>
      <c r="G3740" s="54"/>
      <c r="H3740" s="52"/>
      <c r="I3740" s="53"/>
      <c r="J3740" s="61"/>
      <c r="K3740" s="54"/>
      <c r="L3740" s="52"/>
      <c r="M3740" s="53"/>
      <c r="N3740" s="61"/>
      <c r="O3740" s="54"/>
      <c r="P3740" s="52"/>
      <c r="Q3740" s="53"/>
      <c r="R3740" s="61"/>
      <c r="S3740" s="54"/>
      <c r="T3740" s="52"/>
      <c r="U3740" s="53"/>
      <c r="V3740" s="61"/>
      <c r="W3740" s="54"/>
    </row>
    <row r="3741" spans="1:23" x14ac:dyDescent="0.25">
      <c r="A3741" s="104"/>
      <c r="B3741" s="38"/>
      <c r="C3741" s="39"/>
      <c r="D3741" s="52"/>
      <c r="E3741" s="53"/>
      <c r="F3741" s="61"/>
      <c r="G3741" s="54"/>
      <c r="H3741" s="52"/>
      <c r="I3741" s="53"/>
      <c r="J3741" s="61"/>
      <c r="K3741" s="54"/>
      <c r="L3741" s="52"/>
      <c r="M3741" s="53"/>
      <c r="N3741" s="61"/>
      <c r="O3741" s="54"/>
      <c r="P3741" s="52"/>
      <c r="Q3741" s="53"/>
      <c r="R3741" s="61"/>
      <c r="S3741" s="54"/>
      <c r="T3741" s="52"/>
      <c r="U3741" s="53"/>
      <c r="V3741" s="61"/>
      <c r="W3741" s="54"/>
    </row>
    <row r="3742" spans="1:23" x14ac:dyDescent="0.25">
      <c r="A3742" s="104"/>
      <c r="B3742" s="38"/>
      <c r="C3742" s="39"/>
      <c r="D3742" s="52"/>
      <c r="E3742" s="53"/>
      <c r="F3742" s="61"/>
      <c r="G3742" s="54"/>
      <c r="H3742" s="52"/>
      <c r="I3742" s="53"/>
      <c r="J3742" s="61"/>
      <c r="K3742" s="54"/>
      <c r="L3742" s="52"/>
      <c r="M3742" s="53"/>
      <c r="N3742" s="61"/>
      <c r="O3742" s="54"/>
      <c r="P3742" s="52"/>
      <c r="Q3742" s="53"/>
      <c r="R3742" s="61"/>
      <c r="S3742" s="54"/>
      <c r="T3742" s="52"/>
      <c r="U3742" s="53"/>
      <c r="V3742" s="61"/>
      <c r="W3742" s="54"/>
    </row>
    <row r="3743" spans="1:23" x14ac:dyDescent="0.25">
      <c r="A3743" s="104"/>
      <c r="B3743" s="38"/>
      <c r="C3743" s="39"/>
      <c r="D3743" s="52"/>
      <c r="E3743" s="53"/>
      <c r="F3743" s="61"/>
      <c r="G3743" s="54"/>
      <c r="H3743" s="52"/>
      <c r="I3743" s="53"/>
      <c r="J3743" s="61"/>
      <c r="K3743" s="54"/>
      <c r="L3743" s="52"/>
      <c r="M3743" s="53"/>
      <c r="N3743" s="61"/>
      <c r="O3743" s="54"/>
      <c r="P3743" s="52"/>
      <c r="Q3743" s="53"/>
      <c r="R3743" s="61"/>
      <c r="S3743" s="54"/>
      <c r="T3743" s="52"/>
      <c r="U3743" s="53"/>
      <c r="V3743" s="61"/>
      <c r="W3743" s="54"/>
    </row>
    <row r="3744" spans="1:23" x14ac:dyDescent="0.25">
      <c r="A3744" s="104"/>
      <c r="B3744" s="38"/>
      <c r="C3744" s="39"/>
      <c r="D3744" s="52"/>
      <c r="E3744" s="53"/>
      <c r="F3744" s="61"/>
      <c r="G3744" s="54"/>
      <c r="H3744" s="52"/>
      <c r="I3744" s="53"/>
      <c r="J3744" s="61"/>
      <c r="K3744" s="54"/>
      <c r="L3744" s="52"/>
      <c r="M3744" s="53"/>
      <c r="N3744" s="61"/>
      <c r="O3744" s="54"/>
      <c r="P3744" s="52"/>
      <c r="Q3744" s="53"/>
      <c r="R3744" s="61"/>
      <c r="S3744" s="54"/>
      <c r="T3744" s="52"/>
      <c r="U3744" s="53"/>
      <c r="V3744" s="61"/>
      <c r="W3744" s="54"/>
    </row>
    <row r="3745" spans="1:23" x14ac:dyDescent="0.25">
      <c r="A3745" s="104"/>
      <c r="B3745" s="38"/>
      <c r="C3745" s="39"/>
      <c r="D3745" s="52"/>
      <c r="E3745" s="53"/>
      <c r="F3745" s="61"/>
      <c r="G3745" s="54"/>
      <c r="H3745" s="52"/>
      <c r="I3745" s="53"/>
      <c r="J3745" s="61"/>
      <c r="K3745" s="54"/>
      <c r="L3745" s="52"/>
      <c r="M3745" s="53"/>
      <c r="N3745" s="61"/>
      <c r="O3745" s="54"/>
      <c r="P3745" s="52"/>
      <c r="Q3745" s="53"/>
      <c r="R3745" s="61"/>
      <c r="S3745" s="54"/>
      <c r="T3745" s="52"/>
      <c r="U3745" s="53"/>
      <c r="V3745" s="61"/>
      <c r="W3745" s="54"/>
    </row>
    <row r="3746" spans="1:23" x14ac:dyDescent="0.25">
      <c r="A3746" s="104"/>
      <c r="B3746" s="38"/>
      <c r="C3746" s="39"/>
      <c r="D3746" s="52"/>
      <c r="E3746" s="53"/>
      <c r="F3746" s="61"/>
      <c r="G3746" s="54"/>
      <c r="H3746" s="52"/>
      <c r="I3746" s="53"/>
      <c r="J3746" s="61"/>
      <c r="K3746" s="54"/>
      <c r="L3746" s="52"/>
      <c r="M3746" s="53"/>
      <c r="N3746" s="61"/>
      <c r="O3746" s="54"/>
      <c r="P3746" s="52"/>
      <c r="Q3746" s="53"/>
      <c r="R3746" s="61"/>
      <c r="S3746" s="54"/>
      <c r="T3746" s="52"/>
      <c r="U3746" s="53"/>
      <c r="V3746" s="61"/>
      <c r="W3746" s="54"/>
    </row>
    <row r="3747" spans="1:23" x14ac:dyDescent="0.25">
      <c r="A3747" s="104"/>
      <c r="B3747" s="38"/>
      <c r="C3747" s="39"/>
      <c r="D3747" s="52"/>
      <c r="E3747" s="53"/>
      <c r="F3747" s="61"/>
      <c r="G3747" s="54"/>
      <c r="H3747" s="52"/>
      <c r="I3747" s="53"/>
      <c r="J3747" s="61"/>
      <c r="K3747" s="54"/>
      <c r="L3747" s="52"/>
      <c r="M3747" s="53"/>
      <c r="N3747" s="61"/>
      <c r="O3747" s="54"/>
      <c r="P3747" s="52"/>
      <c r="Q3747" s="53"/>
      <c r="R3747" s="61"/>
      <c r="S3747" s="54"/>
      <c r="T3747" s="52"/>
      <c r="U3747" s="53"/>
      <c r="V3747" s="61"/>
      <c r="W3747" s="54"/>
    </row>
    <row r="3748" spans="1:23" x14ac:dyDescent="0.25">
      <c r="A3748" s="104"/>
      <c r="B3748" s="38"/>
      <c r="C3748" s="39"/>
      <c r="D3748" s="52"/>
      <c r="E3748" s="53"/>
      <c r="F3748" s="61"/>
      <c r="G3748" s="54"/>
      <c r="H3748" s="52"/>
      <c r="I3748" s="53"/>
      <c r="J3748" s="61"/>
      <c r="K3748" s="54"/>
      <c r="L3748" s="52"/>
      <c r="M3748" s="53"/>
      <c r="N3748" s="61"/>
      <c r="O3748" s="54"/>
      <c r="P3748" s="52"/>
      <c r="Q3748" s="53"/>
      <c r="R3748" s="61"/>
      <c r="S3748" s="54"/>
      <c r="T3748" s="52"/>
      <c r="U3748" s="53"/>
      <c r="V3748" s="61"/>
      <c r="W3748" s="54"/>
    </row>
    <row r="3749" spans="1:23" x14ac:dyDescent="0.25">
      <c r="A3749" s="104"/>
      <c r="B3749" s="38"/>
      <c r="C3749" s="39"/>
      <c r="D3749" s="52"/>
      <c r="E3749" s="53"/>
      <c r="F3749" s="61"/>
      <c r="G3749" s="54"/>
      <c r="H3749" s="52"/>
      <c r="I3749" s="53"/>
      <c r="J3749" s="61"/>
      <c r="K3749" s="54"/>
      <c r="L3749" s="52"/>
      <c r="M3749" s="53"/>
      <c r="N3749" s="61"/>
      <c r="O3749" s="54"/>
      <c r="P3749" s="52"/>
      <c r="Q3749" s="53"/>
      <c r="R3749" s="61"/>
      <c r="S3749" s="54"/>
      <c r="T3749" s="52"/>
      <c r="U3749" s="53"/>
      <c r="V3749" s="61"/>
      <c r="W3749" s="54"/>
    </row>
    <row r="3750" spans="1:23" x14ac:dyDescent="0.25">
      <c r="A3750" s="104"/>
      <c r="B3750" s="38"/>
      <c r="C3750" s="39"/>
      <c r="D3750" s="52"/>
      <c r="E3750" s="53"/>
      <c r="F3750" s="61"/>
      <c r="G3750" s="54"/>
      <c r="H3750" s="52"/>
      <c r="I3750" s="53"/>
      <c r="J3750" s="61"/>
      <c r="K3750" s="54"/>
      <c r="L3750" s="52"/>
      <c r="M3750" s="53"/>
      <c r="N3750" s="61"/>
      <c r="O3750" s="54"/>
      <c r="P3750" s="52"/>
      <c r="Q3750" s="53"/>
      <c r="R3750" s="61"/>
      <c r="S3750" s="54"/>
      <c r="T3750" s="52"/>
      <c r="U3750" s="53"/>
      <c r="V3750" s="61"/>
      <c r="W3750" s="54"/>
    </row>
    <row r="3751" spans="1:23" x14ac:dyDescent="0.25">
      <c r="A3751" s="104"/>
      <c r="B3751" s="38"/>
      <c r="C3751" s="39"/>
      <c r="D3751" s="52"/>
      <c r="E3751" s="53"/>
      <c r="F3751" s="61"/>
      <c r="G3751" s="54"/>
      <c r="H3751" s="52"/>
      <c r="I3751" s="53"/>
      <c r="J3751" s="61"/>
      <c r="K3751" s="54"/>
      <c r="L3751" s="52"/>
      <c r="M3751" s="53"/>
      <c r="N3751" s="61"/>
      <c r="O3751" s="54"/>
      <c r="P3751" s="52"/>
      <c r="Q3751" s="53"/>
      <c r="R3751" s="61"/>
      <c r="S3751" s="54"/>
      <c r="T3751" s="52"/>
      <c r="U3751" s="53"/>
      <c r="V3751" s="61"/>
      <c r="W3751" s="54"/>
    </row>
    <row r="3752" spans="1:23" x14ac:dyDescent="0.25">
      <c r="A3752" s="104"/>
      <c r="B3752" s="38"/>
      <c r="C3752" s="39"/>
      <c r="D3752" s="52"/>
      <c r="E3752" s="53"/>
      <c r="F3752" s="61"/>
      <c r="G3752" s="54"/>
      <c r="H3752" s="52"/>
      <c r="I3752" s="53"/>
      <c r="J3752" s="61"/>
      <c r="K3752" s="54"/>
      <c r="L3752" s="52"/>
      <c r="M3752" s="53"/>
      <c r="N3752" s="61"/>
      <c r="O3752" s="54"/>
      <c r="P3752" s="52"/>
      <c r="Q3752" s="53"/>
      <c r="R3752" s="61"/>
      <c r="S3752" s="54"/>
      <c r="T3752" s="52"/>
      <c r="U3752" s="53"/>
      <c r="V3752" s="61"/>
      <c r="W3752" s="54"/>
    </row>
    <row r="3753" spans="1:23" x14ac:dyDescent="0.25">
      <c r="A3753" s="104"/>
      <c r="B3753" s="38"/>
      <c r="C3753" s="39"/>
      <c r="D3753" s="52"/>
      <c r="E3753" s="53"/>
      <c r="F3753" s="61"/>
      <c r="G3753" s="54"/>
      <c r="H3753" s="52"/>
      <c r="I3753" s="53"/>
      <c r="J3753" s="61"/>
      <c r="K3753" s="54"/>
      <c r="L3753" s="52"/>
      <c r="M3753" s="53"/>
      <c r="N3753" s="61"/>
      <c r="O3753" s="54"/>
      <c r="P3753" s="52"/>
      <c r="Q3753" s="53"/>
      <c r="R3753" s="61"/>
      <c r="S3753" s="54"/>
      <c r="T3753" s="52"/>
      <c r="U3753" s="53"/>
      <c r="V3753" s="61"/>
      <c r="W3753" s="54"/>
    </row>
    <row r="3754" spans="1:23" x14ac:dyDescent="0.25">
      <c r="A3754" s="104"/>
      <c r="B3754" s="38"/>
      <c r="C3754" s="39"/>
      <c r="D3754" s="52"/>
      <c r="E3754" s="53"/>
      <c r="F3754" s="61"/>
      <c r="G3754" s="54"/>
      <c r="H3754" s="52"/>
      <c r="I3754" s="53"/>
      <c r="J3754" s="61"/>
      <c r="K3754" s="54"/>
      <c r="L3754" s="52"/>
      <c r="M3754" s="53"/>
      <c r="N3754" s="61"/>
      <c r="O3754" s="54"/>
      <c r="P3754" s="52"/>
      <c r="Q3754" s="53"/>
      <c r="R3754" s="61"/>
      <c r="S3754" s="54"/>
      <c r="T3754" s="52"/>
      <c r="U3754" s="53"/>
      <c r="V3754" s="61"/>
      <c r="W3754" s="54"/>
    </row>
    <row r="3755" spans="1:23" x14ac:dyDescent="0.25">
      <c r="A3755" s="104"/>
      <c r="B3755" s="38"/>
      <c r="C3755" s="39"/>
      <c r="D3755" s="52"/>
      <c r="E3755" s="53"/>
      <c r="F3755" s="61"/>
      <c r="G3755" s="54"/>
      <c r="H3755" s="52"/>
      <c r="I3755" s="53"/>
      <c r="J3755" s="61"/>
      <c r="K3755" s="54"/>
      <c r="L3755" s="52"/>
      <c r="M3755" s="53"/>
      <c r="N3755" s="61"/>
      <c r="O3755" s="54"/>
      <c r="P3755" s="52"/>
      <c r="Q3755" s="53"/>
      <c r="R3755" s="61"/>
      <c r="S3755" s="54"/>
      <c r="T3755" s="52"/>
      <c r="U3755" s="53"/>
      <c r="V3755" s="61"/>
      <c r="W3755" s="54"/>
    </row>
    <row r="3756" spans="1:23" x14ac:dyDescent="0.25">
      <c r="A3756" s="104"/>
      <c r="B3756" s="38"/>
      <c r="C3756" s="39"/>
      <c r="D3756" s="52"/>
      <c r="E3756" s="53"/>
      <c r="F3756" s="61"/>
      <c r="G3756" s="54"/>
      <c r="H3756" s="52"/>
      <c r="I3756" s="53"/>
      <c r="J3756" s="61"/>
      <c r="K3756" s="54"/>
      <c r="L3756" s="52"/>
      <c r="M3756" s="53"/>
      <c r="N3756" s="61"/>
      <c r="O3756" s="54"/>
      <c r="P3756" s="52"/>
      <c r="Q3756" s="53"/>
      <c r="R3756" s="61"/>
      <c r="S3756" s="54"/>
      <c r="T3756" s="52"/>
      <c r="U3756" s="53"/>
      <c r="V3756" s="61"/>
      <c r="W3756" s="54"/>
    </row>
    <row r="3757" spans="1:23" x14ac:dyDescent="0.25">
      <c r="A3757" s="104"/>
      <c r="B3757" s="38"/>
      <c r="C3757" s="39"/>
      <c r="D3757" s="52"/>
      <c r="E3757" s="53"/>
      <c r="F3757" s="61"/>
      <c r="G3757" s="54"/>
      <c r="H3757" s="52"/>
      <c r="I3757" s="53"/>
      <c r="J3757" s="61"/>
      <c r="K3757" s="54"/>
      <c r="L3757" s="52"/>
      <c r="M3757" s="53"/>
      <c r="N3757" s="61"/>
      <c r="O3757" s="54"/>
      <c r="P3757" s="52"/>
      <c r="Q3757" s="53"/>
      <c r="R3757" s="61"/>
      <c r="S3757" s="54"/>
      <c r="T3757" s="52"/>
      <c r="U3757" s="53"/>
      <c r="V3757" s="61"/>
      <c r="W3757" s="54"/>
    </row>
    <row r="3758" spans="1:23" x14ac:dyDescent="0.25">
      <c r="A3758" s="104"/>
      <c r="B3758" s="38"/>
      <c r="C3758" s="39"/>
      <c r="D3758" s="52"/>
      <c r="E3758" s="53"/>
      <c r="F3758" s="61"/>
      <c r="G3758" s="54"/>
      <c r="H3758" s="52"/>
      <c r="I3758" s="53"/>
      <c r="J3758" s="61"/>
      <c r="K3758" s="54"/>
      <c r="L3758" s="52"/>
      <c r="M3758" s="53"/>
      <c r="N3758" s="61"/>
      <c r="O3758" s="54"/>
      <c r="P3758" s="52"/>
      <c r="Q3758" s="53"/>
      <c r="R3758" s="61"/>
      <c r="S3758" s="54"/>
      <c r="T3758" s="52"/>
      <c r="U3758" s="53"/>
      <c r="V3758" s="61"/>
      <c r="W3758" s="54"/>
    </row>
    <row r="3759" spans="1:23" x14ac:dyDescent="0.25">
      <c r="A3759" s="104"/>
      <c r="B3759" s="38"/>
      <c r="C3759" s="39"/>
      <c r="D3759" s="52"/>
      <c r="E3759" s="53"/>
      <c r="F3759" s="61"/>
      <c r="G3759" s="54"/>
      <c r="H3759" s="52"/>
      <c r="I3759" s="53"/>
      <c r="J3759" s="61"/>
      <c r="K3759" s="54"/>
      <c r="L3759" s="52"/>
      <c r="M3759" s="53"/>
      <c r="N3759" s="61"/>
      <c r="O3759" s="54"/>
      <c r="P3759" s="52"/>
      <c r="Q3759" s="53"/>
      <c r="R3759" s="61"/>
      <c r="S3759" s="54"/>
      <c r="T3759" s="52"/>
      <c r="U3759" s="53"/>
      <c r="V3759" s="61"/>
      <c r="W3759" s="54"/>
    </row>
    <row r="3760" spans="1:23" x14ac:dyDescent="0.25">
      <c r="A3760" s="104"/>
      <c r="B3760" s="38"/>
      <c r="C3760" s="39"/>
      <c r="D3760" s="52"/>
      <c r="E3760" s="53"/>
      <c r="F3760" s="61"/>
      <c r="G3760" s="54"/>
      <c r="H3760" s="52"/>
      <c r="I3760" s="53"/>
      <c r="J3760" s="61"/>
      <c r="K3760" s="54"/>
      <c r="L3760" s="52"/>
      <c r="M3760" s="53"/>
      <c r="N3760" s="61"/>
      <c r="O3760" s="54"/>
      <c r="P3760" s="52"/>
      <c r="Q3760" s="53"/>
      <c r="R3760" s="61"/>
      <c r="S3760" s="54"/>
      <c r="T3760" s="52"/>
      <c r="U3760" s="53"/>
      <c r="V3760" s="61"/>
      <c r="W3760" s="54"/>
    </row>
    <row r="3761" spans="1:23" x14ac:dyDescent="0.25">
      <c r="A3761" s="104"/>
      <c r="B3761" s="38"/>
      <c r="C3761" s="39"/>
      <c r="D3761" s="52"/>
      <c r="E3761" s="53"/>
      <c r="F3761" s="61"/>
      <c r="G3761" s="54"/>
      <c r="H3761" s="52"/>
      <c r="I3761" s="53"/>
      <c r="J3761" s="61"/>
      <c r="K3761" s="54"/>
      <c r="L3761" s="52"/>
      <c r="M3761" s="53"/>
      <c r="N3761" s="61"/>
      <c r="O3761" s="54"/>
      <c r="P3761" s="52"/>
      <c r="Q3761" s="53"/>
      <c r="R3761" s="61"/>
      <c r="S3761" s="54"/>
      <c r="T3761" s="52"/>
      <c r="U3761" s="53"/>
      <c r="V3761" s="61"/>
      <c r="W3761" s="54"/>
    </row>
    <row r="3762" spans="1:23" x14ac:dyDescent="0.25">
      <c r="A3762" s="104"/>
      <c r="B3762" s="38"/>
      <c r="C3762" s="39"/>
      <c r="D3762" s="52"/>
      <c r="E3762" s="53"/>
      <c r="F3762" s="61"/>
      <c r="G3762" s="54"/>
      <c r="H3762" s="52"/>
      <c r="I3762" s="53"/>
      <c r="J3762" s="61"/>
      <c r="K3762" s="54"/>
      <c r="L3762" s="52"/>
      <c r="M3762" s="53"/>
      <c r="N3762" s="61"/>
      <c r="O3762" s="54"/>
      <c r="P3762" s="52"/>
      <c r="Q3762" s="53"/>
      <c r="R3762" s="61"/>
      <c r="S3762" s="54"/>
      <c r="T3762" s="52"/>
      <c r="U3762" s="53"/>
      <c r="V3762" s="61"/>
      <c r="W3762" s="54"/>
    </row>
    <row r="3763" spans="1:23" x14ac:dyDescent="0.25">
      <c r="A3763" s="104"/>
      <c r="B3763" s="38"/>
      <c r="C3763" s="39"/>
      <c r="D3763" s="52"/>
      <c r="E3763" s="53"/>
      <c r="F3763" s="61"/>
      <c r="G3763" s="54"/>
      <c r="H3763" s="52"/>
      <c r="I3763" s="53"/>
      <c r="J3763" s="61"/>
      <c r="K3763" s="54"/>
      <c r="L3763" s="52"/>
      <c r="M3763" s="53"/>
      <c r="N3763" s="61"/>
      <c r="O3763" s="54"/>
      <c r="P3763" s="52"/>
      <c r="Q3763" s="53"/>
      <c r="R3763" s="61"/>
      <c r="S3763" s="54"/>
      <c r="T3763" s="52"/>
      <c r="U3763" s="53"/>
      <c r="V3763" s="61"/>
      <c r="W3763" s="54"/>
    </row>
    <row r="3764" spans="1:23" x14ac:dyDescent="0.25">
      <c r="A3764" s="104"/>
      <c r="B3764" s="38"/>
      <c r="C3764" s="39"/>
      <c r="D3764" s="52"/>
      <c r="E3764" s="53"/>
      <c r="F3764" s="61"/>
      <c r="G3764" s="54"/>
      <c r="H3764" s="52"/>
      <c r="I3764" s="53"/>
      <c r="J3764" s="61"/>
      <c r="K3764" s="54"/>
      <c r="L3764" s="52"/>
      <c r="M3764" s="53"/>
      <c r="N3764" s="61"/>
      <c r="O3764" s="54"/>
      <c r="P3764" s="52"/>
      <c r="Q3764" s="53"/>
      <c r="R3764" s="61"/>
      <c r="S3764" s="54"/>
      <c r="T3764" s="52"/>
      <c r="U3764" s="53"/>
      <c r="V3764" s="61"/>
      <c r="W3764" s="54"/>
    </row>
    <row r="3765" spans="1:23" x14ac:dyDescent="0.25">
      <c r="A3765" s="104"/>
      <c r="B3765" s="38"/>
      <c r="C3765" s="39"/>
      <c r="D3765" s="52"/>
      <c r="E3765" s="53"/>
      <c r="F3765" s="61"/>
      <c r="G3765" s="54"/>
      <c r="H3765" s="52"/>
      <c r="I3765" s="53"/>
      <c r="J3765" s="61"/>
      <c r="K3765" s="54"/>
      <c r="L3765" s="52"/>
      <c r="M3765" s="53"/>
      <c r="N3765" s="61"/>
      <c r="O3765" s="54"/>
      <c r="P3765" s="52"/>
      <c r="Q3765" s="53"/>
      <c r="R3765" s="61"/>
      <c r="S3765" s="54"/>
      <c r="T3765" s="52"/>
      <c r="U3765" s="53"/>
      <c r="V3765" s="61"/>
      <c r="W3765" s="54"/>
    </row>
    <row r="3766" spans="1:23" x14ac:dyDescent="0.25">
      <c r="A3766" s="104"/>
      <c r="B3766" s="38"/>
      <c r="C3766" s="39"/>
      <c r="D3766" s="52"/>
      <c r="E3766" s="53"/>
      <c r="F3766" s="61"/>
      <c r="G3766" s="54"/>
      <c r="H3766" s="52"/>
      <c r="I3766" s="53"/>
      <c r="J3766" s="61"/>
      <c r="K3766" s="54"/>
      <c r="L3766" s="52"/>
      <c r="M3766" s="53"/>
      <c r="N3766" s="61"/>
      <c r="O3766" s="54"/>
      <c r="P3766" s="52"/>
      <c r="Q3766" s="53"/>
      <c r="R3766" s="61"/>
      <c r="S3766" s="54"/>
      <c r="T3766" s="52"/>
      <c r="U3766" s="53"/>
      <c r="V3766" s="61"/>
      <c r="W3766" s="54"/>
    </row>
    <row r="3767" spans="1:23" x14ac:dyDescent="0.25">
      <c r="A3767" s="104"/>
      <c r="B3767" s="38"/>
      <c r="C3767" s="39"/>
      <c r="D3767" s="52"/>
      <c r="E3767" s="53"/>
      <c r="F3767" s="61"/>
      <c r="G3767" s="54"/>
      <c r="H3767" s="52"/>
      <c r="I3767" s="53"/>
      <c r="J3767" s="61"/>
      <c r="K3767" s="54"/>
      <c r="L3767" s="52"/>
      <c r="M3767" s="53"/>
      <c r="N3767" s="61"/>
      <c r="O3767" s="54"/>
      <c r="P3767" s="52"/>
      <c r="Q3767" s="53"/>
      <c r="R3767" s="61"/>
      <c r="S3767" s="54"/>
      <c r="T3767" s="52"/>
      <c r="U3767" s="53"/>
      <c r="V3767" s="61"/>
      <c r="W3767" s="54"/>
    </row>
    <row r="3768" spans="1:23" x14ac:dyDescent="0.25">
      <c r="A3768" s="104"/>
      <c r="B3768" s="38"/>
      <c r="C3768" s="39"/>
      <c r="D3768" s="52"/>
      <c r="E3768" s="53"/>
      <c r="F3768" s="61"/>
      <c r="G3768" s="54"/>
      <c r="H3768" s="52"/>
      <c r="I3768" s="53"/>
      <c r="J3768" s="61"/>
      <c r="K3768" s="54"/>
      <c r="L3768" s="52"/>
      <c r="M3768" s="53"/>
      <c r="N3768" s="61"/>
      <c r="O3768" s="54"/>
      <c r="P3768" s="52"/>
      <c r="Q3768" s="53"/>
      <c r="R3768" s="61"/>
      <c r="S3768" s="54"/>
      <c r="T3768" s="52"/>
      <c r="U3768" s="53"/>
      <c r="V3768" s="61"/>
      <c r="W3768" s="54"/>
    </row>
    <row r="3769" spans="1:23" x14ac:dyDescent="0.25">
      <c r="A3769" s="104"/>
      <c r="B3769" s="38"/>
      <c r="C3769" s="39"/>
      <c r="D3769" s="52"/>
      <c r="E3769" s="53"/>
      <c r="F3769" s="61"/>
      <c r="G3769" s="54"/>
      <c r="H3769" s="52"/>
      <c r="I3769" s="53"/>
      <c r="J3769" s="61"/>
      <c r="K3769" s="54"/>
      <c r="L3769" s="52"/>
      <c r="M3769" s="53"/>
      <c r="N3769" s="61"/>
      <c r="O3769" s="54"/>
      <c r="P3769" s="52"/>
      <c r="Q3769" s="53"/>
      <c r="R3769" s="61"/>
      <c r="S3769" s="54"/>
      <c r="T3769" s="52"/>
      <c r="U3769" s="53"/>
      <c r="V3769" s="61"/>
      <c r="W3769" s="54"/>
    </row>
    <row r="3770" spans="1:23" x14ac:dyDescent="0.25">
      <c r="A3770" s="104"/>
      <c r="B3770" s="38"/>
      <c r="C3770" s="39"/>
      <c r="D3770" s="52"/>
      <c r="E3770" s="53"/>
      <c r="F3770" s="61"/>
      <c r="G3770" s="54"/>
      <c r="H3770" s="52"/>
      <c r="I3770" s="53"/>
      <c r="J3770" s="61"/>
      <c r="K3770" s="54"/>
      <c r="L3770" s="52"/>
      <c r="M3770" s="53"/>
      <c r="N3770" s="61"/>
      <c r="O3770" s="54"/>
      <c r="P3770" s="52"/>
      <c r="Q3770" s="53"/>
      <c r="R3770" s="61"/>
      <c r="S3770" s="54"/>
      <c r="T3770" s="52"/>
      <c r="U3770" s="53"/>
      <c r="V3770" s="61"/>
      <c r="W3770" s="54"/>
    </row>
    <row r="3771" spans="1:23" x14ac:dyDescent="0.25">
      <c r="A3771" s="104"/>
      <c r="B3771" s="38"/>
      <c r="C3771" s="39"/>
      <c r="D3771" s="52"/>
      <c r="E3771" s="53"/>
      <c r="F3771" s="61"/>
      <c r="G3771" s="54"/>
      <c r="H3771" s="52"/>
      <c r="I3771" s="53"/>
      <c r="J3771" s="61"/>
      <c r="K3771" s="54"/>
      <c r="L3771" s="52"/>
      <c r="M3771" s="53"/>
      <c r="N3771" s="61"/>
      <c r="O3771" s="54"/>
      <c r="P3771" s="52"/>
      <c r="Q3771" s="53"/>
      <c r="R3771" s="61"/>
      <c r="S3771" s="54"/>
      <c r="T3771" s="52"/>
      <c r="U3771" s="53"/>
      <c r="V3771" s="61"/>
      <c r="W3771" s="54"/>
    </row>
    <row r="3772" spans="1:23" x14ac:dyDescent="0.25">
      <c r="A3772" s="104"/>
      <c r="B3772" s="38"/>
      <c r="C3772" s="39"/>
      <c r="D3772" s="52"/>
      <c r="E3772" s="53"/>
      <c r="F3772" s="61"/>
      <c r="G3772" s="54"/>
      <c r="H3772" s="52"/>
      <c r="I3772" s="53"/>
      <c r="J3772" s="61"/>
      <c r="K3772" s="54"/>
      <c r="L3772" s="52"/>
      <c r="M3772" s="53"/>
      <c r="N3772" s="61"/>
      <c r="O3772" s="54"/>
      <c r="P3772" s="52"/>
      <c r="Q3772" s="53"/>
      <c r="R3772" s="61"/>
      <c r="S3772" s="54"/>
      <c r="T3772" s="52"/>
      <c r="U3772" s="53"/>
      <c r="V3772" s="61"/>
      <c r="W3772" s="54"/>
    </row>
    <row r="3773" spans="1:23" x14ac:dyDescent="0.25">
      <c r="A3773" s="104"/>
      <c r="B3773" s="38"/>
      <c r="C3773" s="39"/>
      <c r="D3773" s="52"/>
      <c r="E3773" s="53"/>
      <c r="F3773" s="61"/>
      <c r="G3773" s="54"/>
      <c r="H3773" s="52"/>
      <c r="I3773" s="53"/>
      <c r="J3773" s="61"/>
      <c r="K3773" s="54"/>
      <c r="L3773" s="52"/>
      <c r="M3773" s="53"/>
      <c r="N3773" s="61"/>
      <c r="O3773" s="54"/>
      <c r="P3773" s="52"/>
      <c r="Q3773" s="53"/>
      <c r="R3773" s="61"/>
      <c r="S3773" s="54"/>
      <c r="T3773" s="52"/>
      <c r="U3773" s="53"/>
      <c r="V3773" s="61"/>
      <c r="W3773" s="54"/>
    </row>
    <row r="3774" spans="1:23" x14ac:dyDescent="0.25">
      <c r="A3774" s="104"/>
      <c r="B3774" s="38"/>
      <c r="C3774" s="39"/>
      <c r="D3774" s="52"/>
      <c r="E3774" s="53"/>
      <c r="F3774" s="61"/>
      <c r="G3774" s="54"/>
      <c r="H3774" s="52"/>
      <c r="I3774" s="53"/>
      <c r="J3774" s="61"/>
      <c r="K3774" s="54"/>
      <c r="L3774" s="52"/>
      <c r="M3774" s="53"/>
      <c r="N3774" s="61"/>
      <c r="O3774" s="54"/>
      <c r="P3774" s="52"/>
      <c r="Q3774" s="53"/>
      <c r="R3774" s="61"/>
      <c r="S3774" s="54"/>
      <c r="T3774" s="52"/>
      <c r="U3774" s="53"/>
      <c r="V3774" s="61"/>
      <c r="W3774" s="54"/>
    </row>
    <row r="3775" spans="1:23" x14ac:dyDescent="0.25">
      <c r="A3775" s="104"/>
      <c r="B3775" s="38"/>
      <c r="C3775" s="39"/>
      <c r="D3775" s="52"/>
      <c r="E3775" s="53"/>
      <c r="F3775" s="61"/>
      <c r="G3775" s="54"/>
      <c r="H3775" s="52"/>
      <c r="I3775" s="53"/>
      <c r="J3775" s="61"/>
      <c r="K3775" s="54"/>
      <c r="L3775" s="52"/>
      <c r="M3775" s="53"/>
      <c r="N3775" s="61"/>
      <c r="O3775" s="54"/>
      <c r="P3775" s="52"/>
      <c r="Q3775" s="53"/>
      <c r="R3775" s="61"/>
      <c r="S3775" s="54"/>
      <c r="T3775" s="52"/>
      <c r="U3775" s="53"/>
      <c r="V3775" s="61"/>
      <c r="W3775" s="54"/>
    </row>
    <row r="3776" spans="1:23" x14ac:dyDescent="0.25">
      <c r="A3776" s="104"/>
      <c r="B3776" s="38"/>
      <c r="C3776" s="39"/>
      <c r="D3776" s="52"/>
      <c r="E3776" s="53"/>
      <c r="F3776" s="61"/>
      <c r="G3776" s="54"/>
      <c r="H3776" s="52"/>
      <c r="I3776" s="53"/>
      <c r="J3776" s="61"/>
      <c r="K3776" s="54"/>
      <c r="L3776" s="52"/>
      <c r="M3776" s="53"/>
      <c r="N3776" s="61"/>
      <c r="O3776" s="54"/>
      <c r="P3776" s="52"/>
      <c r="Q3776" s="53"/>
      <c r="R3776" s="61"/>
      <c r="S3776" s="54"/>
      <c r="T3776" s="52"/>
      <c r="U3776" s="53"/>
      <c r="V3776" s="61"/>
      <c r="W3776" s="54"/>
    </row>
    <row r="3777" spans="1:23" x14ac:dyDescent="0.25">
      <c r="A3777" s="104"/>
      <c r="B3777" s="38"/>
      <c r="C3777" s="39"/>
      <c r="D3777" s="52"/>
      <c r="E3777" s="53"/>
      <c r="F3777" s="61"/>
      <c r="G3777" s="54"/>
      <c r="H3777" s="52"/>
      <c r="I3777" s="53"/>
      <c r="J3777" s="61"/>
      <c r="K3777" s="54"/>
      <c r="L3777" s="52"/>
      <c r="M3777" s="53"/>
      <c r="N3777" s="61"/>
      <c r="O3777" s="54"/>
      <c r="P3777" s="52"/>
      <c r="Q3777" s="53"/>
      <c r="R3777" s="61"/>
      <c r="S3777" s="54"/>
      <c r="T3777" s="52"/>
      <c r="U3777" s="53"/>
      <c r="V3777" s="61"/>
      <c r="W3777" s="54"/>
    </row>
    <row r="3778" spans="1:23" x14ac:dyDescent="0.25">
      <c r="A3778" s="104"/>
      <c r="B3778" s="38"/>
      <c r="C3778" s="39"/>
      <c r="D3778" s="52"/>
      <c r="E3778" s="53"/>
      <c r="F3778" s="61"/>
      <c r="G3778" s="54"/>
      <c r="H3778" s="52"/>
      <c r="I3778" s="53"/>
      <c r="J3778" s="61"/>
      <c r="K3778" s="54"/>
      <c r="L3778" s="52"/>
      <c r="M3778" s="53"/>
      <c r="N3778" s="61"/>
      <c r="O3778" s="54"/>
      <c r="P3778" s="52"/>
      <c r="Q3778" s="53"/>
      <c r="R3778" s="61"/>
      <c r="S3778" s="54"/>
      <c r="T3778" s="52"/>
      <c r="U3778" s="53"/>
      <c r="V3778" s="61"/>
      <c r="W3778" s="54"/>
    </row>
    <row r="3779" spans="1:23" x14ac:dyDescent="0.25">
      <c r="A3779" s="104"/>
      <c r="B3779" s="38"/>
      <c r="C3779" s="39"/>
      <c r="D3779" s="52"/>
      <c r="E3779" s="53"/>
      <c r="F3779" s="61"/>
      <c r="G3779" s="54"/>
      <c r="H3779" s="52"/>
      <c r="I3779" s="53"/>
      <c r="J3779" s="61"/>
      <c r="K3779" s="54"/>
      <c r="L3779" s="52"/>
      <c r="M3779" s="53"/>
      <c r="N3779" s="61"/>
      <c r="O3779" s="54"/>
      <c r="P3779" s="52"/>
      <c r="Q3779" s="53"/>
      <c r="R3779" s="61"/>
      <c r="S3779" s="54"/>
      <c r="T3779" s="52"/>
      <c r="U3779" s="53"/>
      <c r="V3779" s="61"/>
      <c r="W3779" s="54"/>
    </row>
    <row r="3780" spans="1:23" x14ac:dyDescent="0.25">
      <c r="A3780" s="104"/>
      <c r="B3780" s="38"/>
      <c r="C3780" s="39"/>
      <c r="D3780" s="52"/>
      <c r="E3780" s="53"/>
      <c r="F3780" s="61"/>
      <c r="G3780" s="54"/>
      <c r="H3780" s="52"/>
      <c r="I3780" s="53"/>
      <c r="J3780" s="61"/>
      <c r="K3780" s="54"/>
      <c r="L3780" s="52"/>
      <c r="M3780" s="53"/>
      <c r="N3780" s="61"/>
      <c r="O3780" s="54"/>
      <c r="P3780" s="52"/>
      <c r="Q3780" s="53"/>
      <c r="R3780" s="61"/>
      <c r="S3780" s="54"/>
      <c r="T3780" s="52"/>
      <c r="U3780" s="53"/>
      <c r="V3780" s="61"/>
      <c r="W3780" s="54"/>
    </row>
    <row r="3781" spans="1:23" x14ac:dyDescent="0.25">
      <c r="A3781" s="104"/>
      <c r="B3781" s="38"/>
      <c r="C3781" s="39"/>
      <c r="D3781" s="52"/>
      <c r="E3781" s="53"/>
      <c r="F3781" s="61"/>
      <c r="G3781" s="54"/>
      <c r="H3781" s="52"/>
      <c r="I3781" s="53"/>
      <c r="J3781" s="61"/>
      <c r="K3781" s="54"/>
      <c r="L3781" s="52"/>
      <c r="M3781" s="53"/>
      <c r="N3781" s="61"/>
      <c r="O3781" s="54"/>
      <c r="P3781" s="52"/>
      <c r="Q3781" s="53"/>
      <c r="R3781" s="61"/>
      <c r="S3781" s="54"/>
      <c r="T3781" s="52"/>
      <c r="U3781" s="53"/>
      <c r="V3781" s="61"/>
      <c r="W3781" s="54"/>
    </row>
    <row r="3782" spans="1:23" x14ac:dyDescent="0.25">
      <c r="A3782" s="104"/>
      <c r="B3782" s="38"/>
      <c r="C3782" s="39"/>
      <c r="D3782" s="52"/>
      <c r="E3782" s="53"/>
      <c r="F3782" s="61"/>
      <c r="G3782" s="54"/>
      <c r="H3782" s="52"/>
      <c r="I3782" s="53"/>
      <c r="J3782" s="61"/>
      <c r="K3782" s="54"/>
      <c r="L3782" s="52"/>
      <c r="M3782" s="53"/>
      <c r="N3782" s="61"/>
      <c r="O3782" s="54"/>
      <c r="P3782" s="52"/>
      <c r="Q3782" s="53"/>
      <c r="R3782" s="61"/>
      <c r="S3782" s="54"/>
      <c r="T3782" s="52"/>
      <c r="U3782" s="53"/>
      <c r="V3782" s="61"/>
      <c r="W3782" s="54"/>
    </row>
    <row r="3783" spans="1:23" x14ac:dyDescent="0.25">
      <c r="A3783" s="104"/>
      <c r="B3783" s="38"/>
      <c r="C3783" s="39"/>
      <c r="D3783" s="52"/>
      <c r="E3783" s="53"/>
      <c r="F3783" s="61"/>
      <c r="G3783" s="54"/>
      <c r="H3783" s="52"/>
      <c r="I3783" s="53"/>
      <c r="J3783" s="61"/>
      <c r="K3783" s="54"/>
      <c r="L3783" s="52"/>
      <c r="M3783" s="53"/>
      <c r="N3783" s="61"/>
      <c r="O3783" s="54"/>
      <c r="P3783" s="52"/>
      <c r="Q3783" s="53"/>
      <c r="R3783" s="61"/>
      <c r="S3783" s="54"/>
      <c r="T3783" s="52"/>
      <c r="U3783" s="53"/>
      <c r="V3783" s="61"/>
      <c r="W3783" s="54"/>
    </row>
    <row r="3784" spans="1:23" x14ac:dyDescent="0.25">
      <c r="A3784" s="104"/>
      <c r="B3784" s="38"/>
      <c r="C3784" s="39"/>
      <c r="D3784" s="52"/>
      <c r="E3784" s="53"/>
      <c r="F3784" s="61"/>
      <c r="G3784" s="54"/>
      <c r="H3784" s="52"/>
      <c r="I3784" s="53"/>
      <c r="J3784" s="61"/>
      <c r="K3784" s="54"/>
      <c r="L3784" s="52"/>
      <c r="M3784" s="53"/>
      <c r="N3784" s="61"/>
      <c r="O3784" s="54"/>
      <c r="P3784" s="52"/>
      <c r="Q3784" s="53"/>
      <c r="R3784" s="61"/>
      <c r="S3784" s="54"/>
      <c r="T3784" s="52"/>
      <c r="U3784" s="53"/>
      <c r="V3784" s="61"/>
      <c r="W3784" s="54"/>
    </row>
    <row r="3785" spans="1:23" x14ac:dyDescent="0.25">
      <c r="A3785" s="104"/>
      <c r="B3785" s="38"/>
      <c r="C3785" s="39"/>
      <c r="D3785" s="52"/>
      <c r="E3785" s="53"/>
      <c r="F3785" s="61"/>
      <c r="G3785" s="54"/>
      <c r="H3785" s="52"/>
      <c r="I3785" s="53"/>
      <c r="J3785" s="61"/>
      <c r="K3785" s="54"/>
      <c r="L3785" s="52"/>
      <c r="M3785" s="53"/>
      <c r="N3785" s="61"/>
      <c r="O3785" s="54"/>
      <c r="P3785" s="52"/>
      <c r="Q3785" s="53"/>
      <c r="R3785" s="61"/>
      <c r="S3785" s="54"/>
      <c r="T3785" s="52"/>
      <c r="U3785" s="53"/>
      <c r="V3785" s="61"/>
      <c r="W3785" s="54"/>
    </row>
    <row r="3786" spans="1:23" x14ac:dyDescent="0.25">
      <c r="A3786" s="104"/>
      <c r="B3786" s="38"/>
      <c r="C3786" s="39"/>
      <c r="D3786" s="52"/>
      <c r="E3786" s="53"/>
      <c r="F3786" s="61"/>
      <c r="G3786" s="54"/>
      <c r="H3786" s="52"/>
      <c r="I3786" s="53"/>
      <c r="J3786" s="61"/>
      <c r="K3786" s="54"/>
      <c r="L3786" s="52"/>
      <c r="M3786" s="53"/>
      <c r="N3786" s="61"/>
      <c r="O3786" s="54"/>
      <c r="P3786" s="52"/>
      <c r="Q3786" s="53"/>
      <c r="R3786" s="61"/>
      <c r="S3786" s="54"/>
      <c r="T3786" s="52"/>
      <c r="U3786" s="53"/>
      <c r="V3786" s="61"/>
      <c r="W3786" s="54"/>
    </row>
    <row r="3787" spans="1:23" x14ac:dyDescent="0.25">
      <c r="A3787" s="104"/>
      <c r="B3787" s="38"/>
      <c r="C3787" s="39"/>
      <c r="D3787" s="52"/>
      <c r="E3787" s="53"/>
      <c r="F3787" s="61"/>
      <c r="G3787" s="54"/>
      <c r="H3787" s="52"/>
      <c r="I3787" s="53"/>
      <c r="J3787" s="61"/>
      <c r="K3787" s="54"/>
      <c r="L3787" s="52"/>
      <c r="M3787" s="53"/>
      <c r="N3787" s="61"/>
      <c r="O3787" s="54"/>
      <c r="P3787" s="52"/>
      <c r="Q3787" s="53"/>
      <c r="R3787" s="61"/>
      <c r="S3787" s="54"/>
      <c r="T3787" s="52"/>
      <c r="U3787" s="53"/>
      <c r="V3787" s="61"/>
      <c r="W3787" s="54"/>
    </row>
    <row r="3788" spans="1:23" x14ac:dyDescent="0.25">
      <c r="A3788" s="104"/>
      <c r="B3788" s="38"/>
      <c r="C3788" s="39"/>
      <c r="D3788" s="52"/>
      <c r="E3788" s="53"/>
      <c r="F3788" s="61"/>
      <c r="G3788" s="54"/>
      <c r="H3788" s="52"/>
      <c r="I3788" s="53"/>
      <c r="J3788" s="61"/>
      <c r="K3788" s="54"/>
      <c r="L3788" s="52"/>
      <c r="M3788" s="53"/>
      <c r="N3788" s="61"/>
      <c r="O3788" s="54"/>
      <c r="P3788" s="52"/>
      <c r="Q3788" s="53"/>
      <c r="R3788" s="61"/>
      <c r="S3788" s="54"/>
      <c r="T3788" s="52"/>
      <c r="U3788" s="53"/>
      <c r="V3788" s="61"/>
      <c r="W3788" s="54"/>
    </row>
    <row r="3789" spans="1:23" x14ac:dyDescent="0.25">
      <c r="A3789" s="104"/>
      <c r="B3789" s="38"/>
      <c r="C3789" s="39"/>
      <c r="D3789" s="52"/>
      <c r="E3789" s="53"/>
      <c r="F3789" s="61"/>
      <c r="G3789" s="54"/>
      <c r="H3789" s="52"/>
      <c r="I3789" s="53"/>
      <c r="J3789" s="61"/>
      <c r="K3789" s="54"/>
      <c r="L3789" s="52"/>
      <c r="M3789" s="53"/>
      <c r="N3789" s="61"/>
      <c r="O3789" s="54"/>
      <c r="P3789" s="52"/>
      <c r="Q3789" s="53"/>
      <c r="R3789" s="61"/>
      <c r="S3789" s="54"/>
      <c r="T3789" s="52"/>
      <c r="U3789" s="53"/>
      <c r="V3789" s="61"/>
      <c r="W3789" s="54"/>
    </row>
    <row r="3790" spans="1:23" x14ac:dyDescent="0.25">
      <c r="A3790" s="104"/>
      <c r="B3790" s="38"/>
      <c r="C3790" s="39"/>
      <c r="D3790" s="52"/>
      <c r="E3790" s="53"/>
      <c r="F3790" s="61"/>
      <c r="G3790" s="54"/>
      <c r="H3790" s="52"/>
      <c r="I3790" s="53"/>
      <c r="J3790" s="61"/>
      <c r="K3790" s="54"/>
      <c r="L3790" s="52"/>
      <c r="M3790" s="53"/>
      <c r="N3790" s="61"/>
      <c r="O3790" s="54"/>
      <c r="P3790" s="52"/>
      <c r="Q3790" s="53"/>
      <c r="R3790" s="61"/>
      <c r="S3790" s="54"/>
      <c r="T3790" s="52"/>
      <c r="U3790" s="53"/>
      <c r="V3790" s="61"/>
      <c r="W3790" s="54"/>
    </row>
    <row r="3791" spans="1:23" x14ac:dyDescent="0.25">
      <c r="A3791" s="104"/>
      <c r="B3791" s="38"/>
      <c r="C3791" s="39"/>
      <c r="D3791" s="52"/>
      <c r="E3791" s="53"/>
      <c r="F3791" s="61"/>
      <c r="G3791" s="54"/>
      <c r="H3791" s="52"/>
      <c r="I3791" s="53"/>
      <c r="J3791" s="61"/>
      <c r="K3791" s="54"/>
      <c r="L3791" s="52"/>
      <c r="M3791" s="53"/>
      <c r="N3791" s="61"/>
      <c r="O3791" s="54"/>
      <c r="P3791" s="52"/>
      <c r="Q3791" s="53"/>
      <c r="R3791" s="61"/>
      <c r="S3791" s="54"/>
      <c r="T3791" s="52"/>
      <c r="U3791" s="53"/>
      <c r="V3791" s="61"/>
      <c r="W3791" s="54"/>
    </row>
    <row r="3792" spans="1:23" x14ac:dyDescent="0.25">
      <c r="A3792" s="104"/>
      <c r="B3792" s="38"/>
      <c r="C3792" s="39"/>
      <c r="D3792" s="52"/>
      <c r="E3792" s="53"/>
      <c r="F3792" s="61"/>
      <c r="G3792" s="54"/>
      <c r="H3792" s="52"/>
      <c r="I3792" s="53"/>
      <c r="J3792" s="61"/>
      <c r="K3792" s="54"/>
      <c r="L3792" s="52"/>
      <c r="M3792" s="53"/>
      <c r="N3792" s="61"/>
      <c r="O3792" s="54"/>
      <c r="P3792" s="52"/>
      <c r="Q3792" s="53"/>
      <c r="R3792" s="61"/>
      <c r="S3792" s="54"/>
      <c r="T3792" s="52"/>
      <c r="U3792" s="53"/>
      <c r="V3792" s="61"/>
      <c r="W3792" s="54"/>
    </row>
    <row r="3793" spans="1:23" x14ac:dyDescent="0.25">
      <c r="A3793" s="104"/>
      <c r="B3793" s="38"/>
      <c r="C3793" s="39"/>
      <c r="D3793" s="52"/>
      <c r="E3793" s="53"/>
      <c r="F3793" s="61"/>
      <c r="G3793" s="54"/>
      <c r="H3793" s="52"/>
      <c r="I3793" s="53"/>
      <c r="J3793" s="61"/>
      <c r="K3793" s="54"/>
      <c r="L3793" s="52"/>
      <c r="M3793" s="53"/>
      <c r="N3793" s="61"/>
      <c r="O3793" s="54"/>
      <c r="P3793" s="52"/>
      <c r="Q3793" s="53"/>
      <c r="R3793" s="61"/>
      <c r="S3793" s="54"/>
      <c r="T3793" s="52"/>
      <c r="U3793" s="53"/>
      <c r="V3793" s="61"/>
      <c r="W3793" s="54"/>
    </row>
    <row r="3794" spans="1:23" x14ac:dyDescent="0.25">
      <c r="A3794" s="104"/>
      <c r="B3794" s="38"/>
      <c r="C3794" s="39"/>
      <c r="D3794" s="52"/>
      <c r="E3794" s="53"/>
      <c r="F3794" s="61"/>
      <c r="G3794" s="54"/>
      <c r="H3794" s="52"/>
      <c r="I3794" s="53"/>
      <c r="J3794" s="61"/>
      <c r="K3794" s="54"/>
      <c r="L3794" s="52"/>
      <c r="M3794" s="53"/>
      <c r="N3794" s="61"/>
      <c r="O3794" s="54"/>
      <c r="P3794" s="52"/>
      <c r="Q3794" s="53"/>
      <c r="R3794" s="61"/>
      <c r="S3794" s="54"/>
      <c r="T3794" s="52"/>
      <c r="U3794" s="53"/>
      <c r="V3794" s="61"/>
      <c r="W3794" s="54"/>
    </row>
    <row r="3795" spans="1:23" x14ac:dyDescent="0.25">
      <c r="A3795" s="104"/>
      <c r="B3795" s="38"/>
      <c r="C3795" s="39"/>
      <c r="D3795" s="52"/>
      <c r="E3795" s="53"/>
      <c r="F3795" s="61"/>
      <c r="G3795" s="54"/>
      <c r="H3795" s="52"/>
      <c r="I3795" s="53"/>
      <c r="J3795" s="61"/>
      <c r="K3795" s="54"/>
      <c r="L3795" s="52"/>
      <c r="M3795" s="53"/>
      <c r="N3795" s="61"/>
      <c r="O3795" s="54"/>
      <c r="P3795" s="52"/>
      <c r="Q3795" s="53"/>
      <c r="R3795" s="61"/>
      <c r="S3795" s="54"/>
      <c r="T3795" s="52"/>
      <c r="U3795" s="53"/>
      <c r="V3795" s="61"/>
      <c r="W3795" s="54"/>
    </row>
    <row r="3796" spans="1:23" x14ac:dyDescent="0.25">
      <c r="A3796" s="104"/>
      <c r="B3796" s="38"/>
      <c r="C3796" s="39"/>
      <c r="D3796" s="52"/>
      <c r="E3796" s="53"/>
      <c r="F3796" s="61"/>
      <c r="G3796" s="54"/>
      <c r="H3796" s="52"/>
      <c r="I3796" s="53"/>
      <c r="J3796" s="61"/>
      <c r="K3796" s="54"/>
      <c r="L3796" s="52"/>
      <c r="M3796" s="53"/>
      <c r="N3796" s="61"/>
      <c r="O3796" s="54"/>
      <c r="P3796" s="52"/>
      <c r="Q3796" s="53"/>
      <c r="R3796" s="61"/>
      <c r="S3796" s="54"/>
      <c r="T3796" s="52"/>
      <c r="U3796" s="53"/>
      <c r="V3796" s="61"/>
      <c r="W3796" s="54"/>
    </row>
    <row r="3797" spans="1:23" x14ac:dyDescent="0.25">
      <c r="A3797" s="104"/>
      <c r="B3797" s="38"/>
      <c r="C3797" s="39"/>
      <c r="D3797" s="52"/>
      <c r="E3797" s="53"/>
      <c r="F3797" s="61"/>
      <c r="G3797" s="54"/>
      <c r="H3797" s="52"/>
      <c r="I3797" s="53"/>
      <c r="J3797" s="61"/>
      <c r="K3797" s="54"/>
      <c r="L3797" s="52"/>
      <c r="M3797" s="53"/>
      <c r="N3797" s="61"/>
      <c r="O3797" s="54"/>
      <c r="P3797" s="52"/>
      <c r="Q3797" s="53"/>
      <c r="R3797" s="61"/>
      <c r="S3797" s="54"/>
      <c r="T3797" s="52"/>
      <c r="U3797" s="53"/>
      <c r="V3797" s="61"/>
      <c r="W3797" s="54"/>
    </row>
    <row r="3798" spans="1:23" x14ac:dyDescent="0.25">
      <c r="A3798" s="104"/>
      <c r="B3798" s="38"/>
      <c r="C3798" s="39"/>
      <c r="D3798" s="52"/>
      <c r="E3798" s="53"/>
      <c r="F3798" s="61"/>
      <c r="G3798" s="54"/>
      <c r="H3798" s="52"/>
      <c r="I3798" s="53"/>
      <c r="J3798" s="61"/>
      <c r="K3798" s="54"/>
      <c r="L3798" s="52"/>
      <c r="M3798" s="53"/>
      <c r="N3798" s="61"/>
      <c r="O3798" s="54"/>
      <c r="P3798" s="52"/>
      <c r="Q3798" s="53"/>
      <c r="R3798" s="61"/>
      <c r="S3798" s="54"/>
      <c r="T3798" s="52"/>
      <c r="U3798" s="53"/>
      <c r="V3798" s="61"/>
      <c r="W3798" s="54"/>
    </row>
    <row r="3799" spans="1:23" x14ac:dyDescent="0.25">
      <c r="A3799" s="104"/>
      <c r="B3799" s="38"/>
      <c r="C3799" s="39"/>
      <c r="D3799" s="52"/>
      <c r="E3799" s="53"/>
      <c r="F3799" s="61"/>
      <c r="G3799" s="54"/>
      <c r="H3799" s="52"/>
      <c r="I3799" s="53"/>
      <c r="J3799" s="61"/>
      <c r="K3799" s="54"/>
      <c r="L3799" s="52"/>
      <c r="M3799" s="53"/>
      <c r="N3799" s="61"/>
      <c r="O3799" s="54"/>
      <c r="P3799" s="52"/>
      <c r="Q3799" s="53"/>
      <c r="R3799" s="61"/>
      <c r="S3799" s="54"/>
      <c r="T3799" s="52"/>
      <c r="U3799" s="53"/>
      <c r="V3799" s="61"/>
      <c r="W3799" s="54"/>
    </row>
    <row r="3800" spans="1:23" x14ac:dyDescent="0.25">
      <c r="A3800" s="104"/>
      <c r="B3800" s="38"/>
      <c r="C3800" s="39"/>
      <c r="D3800" s="52"/>
      <c r="E3800" s="53"/>
      <c r="F3800" s="61"/>
      <c r="G3800" s="54"/>
      <c r="H3800" s="52"/>
      <c r="I3800" s="53"/>
      <c r="J3800" s="61"/>
      <c r="K3800" s="54"/>
      <c r="L3800" s="52"/>
      <c r="M3800" s="53"/>
      <c r="N3800" s="61"/>
      <c r="O3800" s="54"/>
      <c r="P3800" s="52"/>
      <c r="Q3800" s="53"/>
      <c r="R3800" s="61"/>
      <c r="S3800" s="54"/>
      <c r="T3800" s="52"/>
      <c r="U3800" s="53"/>
      <c r="V3800" s="61"/>
      <c r="W3800" s="54"/>
    </row>
    <row r="3801" spans="1:23" x14ac:dyDescent="0.25">
      <c r="A3801" s="104"/>
      <c r="B3801" s="38"/>
      <c r="C3801" s="39"/>
      <c r="D3801" s="52"/>
      <c r="E3801" s="53"/>
      <c r="F3801" s="61"/>
      <c r="G3801" s="54"/>
      <c r="H3801" s="52"/>
      <c r="I3801" s="53"/>
      <c r="J3801" s="61"/>
      <c r="K3801" s="54"/>
      <c r="L3801" s="52"/>
      <c r="M3801" s="53"/>
      <c r="N3801" s="61"/>
      <c r="O3801" s="54"/>
      <c r="P3801" s="52"/>
      <c r="Q3801" s="53"/>
      <c r="R3801" s="61"/>
      <c r="S3801" s="54"/>
      <c r="T3801" s="52"/>
      <c r="U3801" s="53"/>
      <c r="V3801" s="61"/>
      <c r="W3801" s="54"/>
    </row>
    <row r="3802" spans="1:23" x14ac:dyDescent="0.25">
      <c r="A3802" s="104"/>
      <c r="B3802" s="38"/>
      <c r="C3802" s="39"/>
      <c r="D3802" s="52"/>
      <c r="E3802" s="53"/>
      <c r="F3802" s="61"/>
      <c r="G3802" s="54"/>
      <c r="H3802" s="52"/>
      <c r="I3802" s="53"/>
      <c r="J3802" s="61"/>
      <c r="K3802" s="54"/>
      <c r="L3802" s="52"/>
      <c r="M3802" s="53"/>
      <c r="N3802" s="61"/>
      <c r="O3802" s="54"/>
      <c r="P3802" s="52"/>
      <c r="Q3802" s="53"/>
      <c r="R3802" s="61"/>
      <c r="S3802" s="54"/>
      <c r="T3802" s="52"/>
      <c r="U3802" s="53"/>
      <c r="V3802" s="61"/>
      <c r="W3802" s="54"/>
    </row>
    <row r="3803" spans="1:23" x14ac:dyDescent="0.25">
      <c r="A3803" s="104"/>
      <c r="B3803" s="38"/>
      <c r="C3803" s="39"/>
      <c r="D3803" s="52"/>
      <c r="E3803" s="53"/>
      <c r="F3803" s="61"/>
      <c r="G3803" s="54"/>
      <c r="H3803" s="52"/>
      <c r="I3803" s="53"/>
      <c r="J3803" s="61"/>
      <c r="K3803" s="54"/>
      <c r="L3803" s="52"/>
      <c r="M3803" s="53"/>
      <c r="N3803" s="61"/>
      <c r="O3803" s="54"/>
      <c r="P3803" s="52"/>
      <c r="Q3803" s="53"/>
      <c r="R3803" s="61"/>
      <c r="S3803" s="54"/>
      <c r="T3803" s="52"/>
      <c r="U3803" s="53"/>
      <c r="V3803" s="61"/>
      <c r="W3803" s="54"/>
    </row>
    <row r="3804" spans="1:23" x14ac:dyDescent="0.25">
      <c r="A3804" s="104"/>
      <c r="B3804" s="38"/>
      <c r="C3804" s="39"/>
      <c r="D3804" s="52"/>
      <c r="E3804" s="53"/>
      <c r="F3804" s="61"/>
      <c r="G3804" s="54"/>
      <c r="H3804" s="52"/>
      <c r="I3804" s="53"/>
      <c r="J3804" s="61"/>
      <c r="K3804" s="54"/>
      <c r="L3804" s="52"/>
      <c r="M3804" s="53"/>
      <c r="N3804" s="61"/>
      <c r="O3804" s="54"/>
      <c r="P3804" s="52"/>
      <c r="Q3804" s="53"/>
      <c r="R3804" s="61"/>
      <c r="S3804" s="54"/>
      <c r="T3804" s="52"/>
      <c r="U3804" s="53"/>
      <c r="V3804" s="61"/>
      <c r="W3804" s="54"/>
    </row>
    <row r="3805" spans="1:23" x14ac:dyDescent="0.25">
      <c r="A3805" s="104"/>
      <c r="B3805" s="38"/>
      <c r="C3805" s="39"/>
      <c r="D3805" s="52"/>
      <c r="E3805" s="53"/>
      <c r="F3805" s="61"/>
      <c r="G3805" s="54"/>
      <c r="H3805" s="52"/>
      <c r="I3805" s="53"/>
      <c r="J3805" s="61"/>
      <c r="K3805" s="54"/>
      <c r="L3805" s="52"/>
      <c r="M3805" s="53"/>
      <c r="N3805" s="61"/>
      <c r="O3805" s="54"/>
      <c r="P3805" s="52"/>
      <c r="Q3805" s="53"/>
      <c r="R3805" s="61"/>
      <c r="S3805" s="54"/>
      <c r="T3805" s="52"/>
      <c r="U3805" s="53"/>
      <c r="V3805" s="61"/>
      <c r="W3805" s="54"/>
    </row>
    <row r="3806" spans="1:23" x14ac:dyDescent="0.25">
      <c r="A3806" s="104"/>
      <c r="B3806" s="38"/>
      <c r="C3806" s="39"/>
      <c r="D3806" s="52"/>
      <c r="E3806" s="53"/>
      <c r="F3806" s="61"/>
      <c r="G3806" s="54"/>
      <c r="H3806" s="52"/>
      <c r="I3806" s="53"/>
      <c r="J3806" s="61"/>
      <c r="K3806" s="54"/>
      <c r="L3806" s="52"/>
      <c r="M3806" s="53"/>
      <c r="N3806" s="61"/>
      <c r="O3806" s="54"/>
      <c r="P3806" s="52"/>
      <c r="Q3806" s="53"/>
      <c r="R3806" s="61"/>
      <c r="S3806" s="54"/>
      <c r="T3806" s="52"/>
      <c r="U3806" s="53"/>
      <c r="V3806" s="61"/>
      <c r="W3806" s="54"/>
    </row>
    <row r="3807" spans="1:23" x14ac:dyDescent="0.25">
      <c r="A3807" s="104"/>
      <c r="B3807" s="38"/>
      <c r="C3807" s="39"/>
      <c r="D3807" s="52"/>
      <c r="E3807" s="53"/>
      <c r="F3807" s="61"/>
      <c r="G3807" s="54"/>
      <c r="H3807" s="52"/>
      <c r="I3807" s="53"/>
      <c r="J3807" s="61"/>
      <c r="K3807" s="54"/>
      <c r="L3807" s="52"/>
      <c r="M3807" s="53"/>
      <c r="N3807" s="61"/>
      <c r="O3807" s="54"/>
      <c r="P3807" s="52"/>
      <c r="Q3807" s="53"/>
      <c r="R3807" s="61"/>
      <c r="S3807" s="54"/>
      <c r="T3807" s="52"/>
      <c r="U3807" s="53"/>
      <c r="V3807" s="61"/>
      <c r="W3807" s="54"/>
    </row>
    <row r="3808" spans="1:23" x14ac:dyDescent="0.25">
      <c r="A3808" s="104"/>
      <c r="B3808" s="38"/>
      <c r="C3808" s="39"/>
      <c r="D3808" s="52"/>
      <c r="E3808" s="53"/>
      <c r="F3808" s="61"/>
      <c r="G3808" s="54"/>
      <c r="H3808" s="52"/>
      <c r="I3808" s="53"/>
      <c r="J3808" s="61"/>
      <c r="K3808" s="54"/>
      <c r="L3808" s="52"/>
      <c r="M3808" s="53"/>
      <c r="N3808" s="61"/>
      <c r="O3808" s="54"/>
      <c r="P3808" s="52"/>
      <c r="Q3808" s="53"/>
      <c r="R3808" s="61"/>
      <c r="S3808" s="54"/>
      <c r="T3808" s="52"/>
      <c r="U3808" s="53"/>
      <c r="V3808" s="61"/>
      <c r="W3808" s="54"/>
    </row>
    <row r="3809" spans="1:23" x14ac:dyDescent="0.25">
      <c r="A3809" s="104"/>
      <c r="B3809" s="38"/>
      <c r="C3809" s="39"/>
      <c r="D3809" s="52"/>
      <c r="E3809" s="53"/>
      <c r="F3809" s="61"/>
      <c r="G3809" s="54"/>
      <c r="H3809" s="52"/>
      <c r="I3809" s="53"/>
      <c r="J3809" s="61"/>
      <c r="K3809" s="54"/>
      <c r="L3809" s="52"/>
      <c r="M3809" s="53"/>
      <c r="N3809" s="61"/>
      <c r="O3809" s="54"/>
      <c r="P3809" s="52"/>
      <c r="Q3809" s="53"/>
      <c r="R3809" s="61"/>
      <c r="S3809" s="54"/>
      <c r="T3809" s="52"/>
      <c r="U3809" s="53"/>
      <c r="V3809" s="61"/>
      <c r="W3809" s="54"/>
    </row>
    <row r="3810" spans="1:23" x14ac:dyDescent="0.25">
      <c r="A3810" s="104"/>
      <c r="B3810" s="38"/>
      <c r="C3810" s="39"/>
      <c r="D3810" s="52"/>
      <c r="E3810" s="53"/>
      <c r="F3810" s="61"/>
      <c r="G3810" s="54"/>
      <c r="H3810" s="52"/>
      <c r="I3810" s="53"/>
      <c r="J3810" s="61"/>
      <c r="K3810" s="54"/>
      <c r="L3810" s="52"/>
      <c r="M3810" s="53"/>
      <c r="N3810" s="61"/>
      <c r="O3810" s="54"/>
      <c r="P3810" s="52"/>
      <c r="Q3810" s="53"/>
      <c r="R3810" s="61"/>
      <c r="S3810" s="54"/>
      <c r="T3810" s="52"/>
      <c r="U3810" s="53"/>
      <c r="V3810" s="61"/>
      <c r="W3810" s="54"/>
    </row>
    <row r="3811" spans="1:23" x14ac:dyDescent="0.25">
      <c r="A3811" s="104"/>
      <c r="B3811" s="38"/>
      <c r="C3811" s="39"/>
      <c r="D3811" s="52"/>
      <c r="E3811" s="53"/>
      <c r="F3811" s="61"/>
      <c r="G3811" s="54"/>
      <c r="H3811" s="52"/>
      <c r="I3811" s="53"/>
      <c r="J3811" s="61"/>
      <c r="K3811" s="54"/>
      <c r="L3811" s="52"/>
      <c r="M3811" s="53"/>
      <c r="N3811" s="61"/>
      <c r="O3811" s="54"/>
      <c r="P3811" s="52"/>
      <c r="Q3811" s="53"/>
      <c r="R3811" s="61"/>
      <c r="S3811" s="54"/>
      <c r="T3811" s="52"/>
      <c r="U3811" s="53"/>
      <c r="V3811" s="61"/>
      <c r="W3811" s="54"/>
    </row>
    <row r="3812" spans="1:23" x14ac:dyDescent="0.25">
      <c r="A3812" s="104"/>
      <c r="B3812" s="38"/>
      <c r="C3812" s="39"/>
      <c r="D3812" s="52"/>
      <c r="E3812" s="53"/>
      <c r="F3812" s="61"/>
      <c r="G3812" s="54"/>
      <c r="H3812" s="52"/>
      <c r="I3812" s="53"/>
      <c r="J3812" s="61"/>
      <c r="K3812" s="54"/>
      <c r="L3812" s="52"/>
      <c r="M3812" s="53"/>
      <c r="N3812" s="61"/>
      <c r="O3812" s="54"/>
      <c r="P3812" s="52"/>
      <c r="Q3812" s="53"/>
      <c r="R3812" s="61"/>
      <c r="S3812" s="54"/>
      <c r="T3812" s="52"/>
      <c r="U3812" s="53"/>
      <c r="V3812" s="61"/>
      <c r="W3812" s="54"/>
    </row>
    <row r="3813" spans="1:23" x14ac:dyDescent="0.25">
      <c r="A3813" s="104"/>
      <c r="B3813" s="38"/>
      <c r="C3813" s="39"/>
      <c r="D3813" s="52"/>
      <c r="E3813" s="53"/>
      <c r="F3813" s="61"/>
      <c r="G3813" s="54"/>
      <c r="H3813" s="52"/>
      <c r="I3813" s="53"/>
      <c r="J3813" s="61"/>
      <c r="K3813" s="54"/>
      <c r="L3813" s="52"/>
      <c r="M3813" s="53"/>
      <c r="N3813" s="61"/>
      <c r="O3813" s="54"/>
      <c r="P3813" s="52"/>
      <c r="Q3813" s="53"/>
      <c r="R3813" s="61"/>
      <c r="S3813" s="54"/>
      <c r="T3813" s="52"/>
      <c r="U3813" s="53"/>
      <c r="V3813" s="61"/>
      <c r="W3813" s="54"/>
    </row>
    <row r="3814" spans="1:23" x14ac:dyDescent="0.25">
      <c r="A3814" s="104"/>
      <c r="B3814" s="38"/>
      <c r="C3814" s="39"/>
      <c r="D3814" s="52"/>
      <c r="E3814" s="53"/>
      <c r="F3814" s="61"/>
      <c r="G3814" s="54"/>
      <c r="H3814" s="52"/>
      <c r="I3814" s="53"/>
      <c r="J3814" s="61"/>
      <c r="K3814" s="54"/>
      <c r="L3814" s="52"/>
      <c r="M3814" s="53"/>
      <c r="N3814" s="61"/>
      <c r="O3814" s="54"/>
      <c r="P3814" s="52"/>
      <c r="Q3814" s="53"/>
      <c r="R3814" s="61"/>
      <c r="S3814" s="54"/>
      <c r="T3814" s="52"/>
      <c r="U3814" s="53"/>
      <c r="V3814" s="61"/>
      <c r="W3814" s="54"/>
    </row>
    <row r="3815" spans="1:23" x14ac:dyDescent="0.25">
      <c r="A3815" s="104"/>
      <c r="B3815" s="38"/>
      <c r="C3815" s="39"/>
      <c r="D3815" s="52"/>
      <c r="E3815" s="53"/>
      <c r="F3815" s="61"/>
      <c r="G3815" s="54"/>
      <c r="H3815" s="52"/>
      <c r="I3815" s="53"/>
      <c r="J3815" s="61"/>
      <c r="K3815" s="54"/>
      <c r="L3815" s="52"/>
      <c r="M3815" s="53"/>
      <c r="N3815" s="61"/>
      <c r="O3815" s="54"/>
      <c r="P3815" s="52"/>
      <c r="Q3815" s="53"/>
      <c r="R3815" s="61"/>
      <c r="S3815" s="54"/>
      <c r="T3815" s="52"/>
      <c r="U3815" s="53"/>
      <c r="V3815" s="61"/>
      <c r="W3815" s="54"/>
    </row>
    <row r="3816" spans="1:23" x14ac:dyDescent="0.25">
      <c r="A3816" s="104"/>
      <c r="B3816" s="38"/>
      <c r="C3816" s="39"/>
      <c r="D3816" s="52"/>
      <c r="E3816" s="53"/>
      <c r="F3816" s="61"/>
      <c r="G3816" s="54"/>
      <c r="H3816" s="52"/>
      <c r="I3816" s="53"/>
      <c r="J3816" s="61"/>
      <c r="K3816" s="54"/>
      <c r="L3816" s="52"/>
      <c r="M3816" s="53"/>
      <c r="N3816" s="61"/>
      <c r="O3816" s="54"/>
      <c r="P3816" s="52"/>
      <c r="Q3816" s="53"/>
      <c r="R3816" s="61"/>
      <c r="S3816" s="54"/>
      <c r="T3816" s="52"/>
      <c r="U3816" s="53"/>
      <c r="V3816" s="61"/>
      <c r="W3816" s="54"/>
    </row>
    <row r="3817" spans="1:23" x14ac:dyDescent="0.25">
      <c r="A3817" s="104"/>
      <c r="B3817" s="38"/>
      <c r="C3817" s="39"/>
      <c r="D3817" s="52"/>
      <c r="E3817" s="53"/>
      <c r="F3817" s="61"/>
      <c r="G3817" s="54"/>
      <c r="H3817" s="52"/>
      <c r="I3817" s="53"/>
      <c r="J3817" s="61"/>
      <c r="K3817" s="54"/>
      <c r="L3817" s="52"/>
      <c r="M3817" s="53"/>
      <c r="N3817" s="61"/>
      <c r="O3817" s="54"/>
      <c r="P3817" s="52"/>
      <c r="Q3817" s="53"/>
      <c r="R3817" s="61"/>
      <c r="S3817" s="54"/>
      <c r="T3817" s="52"/>
      <c r="U3817" s="53"/>
      <c r="V3817" s="61"/>
      <c r="W3817" s="54"/>
    </row>
    <row r="3818" spans="1:23" x14ac:dyDescent="0.25">
      <c r="A3818" s="104"/>
      <c r="B3818" s="38"/>
      <c r="C3818" s="39"/>
      <c r="D3818" s="52"/>
      <c r="E3818" s="53"/>
      <c r="F3818" s="61"/>
      <c r="G3818" s="54"/>
      <c r="H3818" s="52"/>
      <c r="I3818" s="53"/>
      <c r="J3818" s="61"/>
      <c r="K3818" s="54"/>
      <c r="L3818" s="52"/>
      <c r="M3818" s="53"/>
      <c r="N3818" s="61"/>
      <c r="O3818" s="54"/>
      <c r="P3818" s="52"/>
      <c r="Q3818" s="53"/>
      <c r="R3818" s="61"/>
      <c r="S3818" s="54"/>
      <c r="T3818" s="52"/>
      <c r="U3818" s="53"/>
      <c r="V3818" s="61"/>
      <c r="W3818" s="54"/>
    </row>
    <row r="3819" spans="1:23" x14ac:dyDescent="0.25">
      <c r="A3819" s="104"/>
      <c r="B3819" s="38"/>
      <c r="C3819" s="39"/>
      <c r="D3819" s="52"/>
      <c r="E3819" s="53"/>
      <c r="F3819" s="61"/>
      <c r="G3819" s="54"/>
      <c r="H3819" s="52"/>
      <c r="I3819" s="53"/>
      <c r="J3819" s="61"/>
      <c r="K3819" s="54"/>
      <c r="L3819" s="52"/>
      <c r="M3819" s="53"/>
      <c r="N3819" s="61"/>
      <c r="O3819" s="54"/>
      <c r="P3819" s="52"/>
      <c r="Q3819" s="53"/>
      <c r="R3819" s="61"/>
      <c r="S3819" s="54"/>
      <c r="T3819" s="52"/>
      <c r="U3819" s="53"/>
      <c r="V3819" s="61"/>
      <c r="W3819" s="54"/>
    </row>
    <row r="3820" spans="1:23" x14ac:dyDescent="0.25">
      <c r="A3820" s="104"/>
      <c r="B3820" s="38"/>
      <c r="C3820" s="39"/>
      <c r="D3820" s="52"/>
      <c r="E3820" s="53"/>
      <c r="F3820" s="61"/>
      <c r="G3820" s="54"/>
      <c r="H3820" s="52"/>
      <c r="I3820" s="53"/>
      <c r="J3820" s="61"/>
      <c r="K3820" s="54"/>
      <c r="L3820" s="52"/>
      <c r="M3820" s="53"/>
      <c r="N3820" s="61"/>
      <c r="O3820" s="54"/>
      <c r="P3820" s="52"/>
      <c r="Q3820" s="53"/>
      <c r="R3820" s="61"/>
      <c r="S3820" s="54"/>
      <c r="T3820" s="52"/>
      <c r="U3820" s="53"/>
      <c r="V3820" s="61"/>
      <c r="W3820" s="54"/>
    </row>
    <row r="3821" spans="1:23" x14ac:dyDescent="0.25">
      <c r="A3821" s="104"/>
      <c r="B3821" s="38"/>
      <c r="C3821" s="39"/>
      <c r="D3821" s="52"/>
      <c r="E3821" s="53"/>
      <c r="F3821" s="61"/>
      <c r="G3821" s="54"/>
      <c r="H3821" s="52"/>
      <c r="I3821" s="53"/>
      <c r="J3821" s="61"/>
      <c r="K3821" s="54"/>
      <c r="L3821" s="52"/>
      <c r="M3821" s="53"/>
      <c r="N3821" s="61"/>
      <c r="O3821" s="54"/>
      <c r="P3821" s="52"/>
      <c r="Q3821" s="53"/>
      <c r="R3821" s="61"/>
      <c r="S3821" s="54"/>
      <c r="T3821" s="52"/>
      <c r="U3821" s="53"/>
      <c r="V3821" s="61"/>
      <c r="W3821" s="54"/>
    </row>
    <row r="3822" spans="1:23" x14ac:dyDescent="0.25">
      <c r="A3822" s="104"/>
      <c r="B3822" s="38"/>
      <c r="C3822" s="39"/>
      <c r="D3822" s="52"/>
      <c r="E3822" s="53"/>
      <c r="F3822" s="61"/>
      <c r="G3822" s="54"/>
      <c r="H3822" s="52"/>
      <c r="I3822" s="53"/>
      <c r="J3822" s="61"/>
      <c r="K3822" s="54"/>
      <c r="L3822" s="52"/>
      <c r="M3822" s="53"/>
      <c r="N3822" s="61"/>
      <c r="O3822" s="54"/>
      <c r="P3822" s="52"/>
      <c r="Q3822" s="53"/>
      <c r="R3822" s="61"/>
      <c r="S3822" s="54"/>
      <c r="T3822" s="52"/>
      <c r="U3822" s="53"/>
      <c r="V3822" s="61"/>
      <c r="W3822" s="54"/>
    </row>
    <row r="3823" spans="1:23" x14ac:dyDescent="0.25">
      <c r="A3823" s="104"/>
      <c r="B3823" s="38"/>
      <c r="C3823" s="39"/>
      <c r="D3823" s="52"/>
      <c r="E3823" s="53"/>
      <c r="F3823" s="61"/>
      <c r="G3823" s="54"/>
      <c r="H3823" s="52"/>
      <c r="I3823" s="53"/>
      <c r="J3823" s="61"/>
      <c r="K3823" s="54"/>
      <c r="L3823" s="52"/>
      <c r="M3823" s="53"/>
      <c r="N3823" s="61"/>
      <c r="O3823" s="54"/>
      <c r="P3823" s="52"/>
      <c r="Q3823" s="53"/>
      <c r="R3823" s="61"/>
      <c r="S3823" s="54"/>
      <c r="T3823" s="52"/>
      <c r="U3823" s="53"/>
      <c r="V3823" s="61"/>
      <c r="W3823" s="54"/>
    </row>
    <row r="3824" spans="1:23" x14ac:dyDescent="0.25">
      <c r="A3824" s="104"/>
      <c r="B3824" s="38"/>
      <c r="C3824" s="39"/>
      <c r="D3824" s="52"/>
      <c r="E3824" s="53"/>
      <c r="F3824" s="61"/>
      <c r="G3824" s="54"/>
      <c r="H3824" s="52"/>
      <c r="I3824" s="53"/>
      <c r="J3824" s="61"/>
      <c r="K3824" s="54"/>
      <c r="L3824" s="52"/>
      <c r="M3824" s="53"/>
      <c r="N3824" s="61"/>
      <c r="O3824" s="54"/>
      <c r="P3824" s="52"/>
      <c r="Q3824" s="53"/>
      <c r="R3824" s="61"/>
      <c r="S3824" s="54"/>
      <c r="T3824" s="52"/>
      <c r="U3824" s="53"/>
      <c r="V3824" s="61"/>
      <c r="W3824" s="54"/>
    </row>
    <row r="3825" spans="1:23" x14ac:dyDescent="0.25">
      <c r="A3825" s="104"/>
      <c r="B3825" s="38"/>
      <c r="C3825" s="39"/>
      <c r="D3825" s="52"/>
      <c r="E3825" s="53"/>
      <c r="F3825" s="61"/>
      <c r="G3825" s="54"/>
      <c r="H3825" s="52"/>
      <c r="I3825" s="53"/>
      <c r="J3825" s="61"/>
      <c r="K3825" s="54"/>
      <c r="L3825" s="52"/>
      <c r="M3825" s="53"/>
      <c r="N3825" s="61"/>
      <c r="O3825" s="54"/>
      <c r="P3825" s="52"/>
      <c r="Q3825" s="53"/>
      <c r="R3825" s="61"/>
      <c r="S3825" s="54"/>
      <c r="T3825" s="52"/>
      <c r="U3825" s="53"/>
      <c r="V3825" s="61"/>
      <c r="W3825" s="54"/>
    </row>
    <row r="3826" spans="1:23" x14ac:dyDescent="0.25">
      <c r="A3826" s="104"/>
      <c r="B3826" s="38"/>
      <c r="C3826" s="39"/>
      <c r="D3826" s="52"/>
      <c r="E3826" s="53"/>
      <c r="F3826" s="61"/>
      <c r="G3826" s="54"/>
      <c r="H3826" s="52"/>
      <c r="I3826" s="53"/>
      <c r="J3826" s="61"/>
      <c r="K3826" s="54"/>
      <c r="L3826" s="52"/>
      <c r="M3826" s="53"/>
      <c r="N3826" s="61"/>
      <c r="O3826" s="54"/>
      <c r="P3826" s="52"/>
      <c r="Q3826" s="53"/>
      <c r="R3826" s="61"/>
      <c r="S3826" s="54"/>
      <c r="T3826" s="52"/>
      <c r="U3826" s="53"/>
      <c r="V3826" s="61"/>
      <c r="W3826" s="54"/>
    </row>
    <row r="3827" spans="1:23" x14ac:dyDescent="0.25">
      <c r="A3827" s="104"/>
      <c r="B3827" s="38"/>
      <c r="C3827" s="39"/>
      <c r="D3827" s="52"/>
      <c r="E3827" s="53"/>
      <c r="F3827" s="61"/>
      <c r="G3827" s="54"/>
      <c r="H3827" s="52"/>
      <c r="I3827" s="53"/>
      <c r="J3827" s="61"/>
      <c r="K3827" s="54"/>
      <c r="L3827" s="52"/>
      <c r="M3827" s="53"/>
      <c r="N3827" s="61"/>
      <c r="O3827" s="54"/>
      <c r="P3827" s="52"/>
      <c r="Q3827" s="53"/>
      <c r="R3827" s="61"/>
      <c r="S3827" s="54"/>
      <c r="T3827" s="52"/>
      <c r="U3827" s="53"/>
      <c r="V3827" s="61"/>
      <c r="W3827" s="54"/>
    </row>
    <row r="3828" spans="1:23" x14ac:dyDescent="0.25">
      <c r="A3828" s="104"/>
      <c r="B3828" s="38"/>
      <c r="C3828" s="39"/>
      <c r="D3828" s="52"/>
      <c r="E3828" s="53"/>
      <c r="F3828" s="61"/>
      <c r="G3828" s="54"/>
      <c r="H3828" s="52"/>
      <c r="I3828" s="53"/>
      <c r="J3828" s="61"/>
      <c r="K3828" s="54"/>
      <c r="L3828" s="52"/>
      <c r="M3828" s="53"/>
      <c r="N3828" s="61"/>
      <c r="O3828" s="54"/>
      <c r="P3828" s="52"/>
      <c r="Q3828" s="53"/>
      <c r="R3828" s="61"/>
      <c r="S3828" s="54"/>
      <c r="T3828" s="52"/>
      <c r="U3828" s="53"/>
      <c r="V3828" s="61"/>
      <c r="W3828" s="54"/>
    </row>
    <row r="3829" spans="1:23" x14ac:dyDescent="0.25">
      <c r="A3829" s="104"/>
      <c r="B3829" s="38"/>
      <c r="C3829" s="39"/>
      <c r="D3829" s="52"/>
      <c r="E3829" s="53"/>
      <c r="F3829" s="61"/>
      <c r="G3829" s="54"/>
      <c r="H3829" s="52"/>
      <c r="I3829" s="53"/>
      <c r="J3829" s="61"/>
      <c r="K3829" s="54"/>
      <c r="L3829" s="52"/>
      <c r="M3829" s="53"/>
      <c r="N3829" s="61"/>
      <c r="O3829" s="54"/>
      <c r="P3829" s="52"/>
      <c r="Q3829" s="53"/>
      <c r="R3829" s="61"/>
      <c r="S3829" s="54"/>
      <c r="T3829" s="52"/>
      <c r="U3829" s="53"/>
      <c r="V3829" s="61"/>
      <c r="W3829" s="54"/>
    </row>
    <row r="3830" spans="1:23" x14ac:dyDescent="0.25">
      <c r="A3830" s="104"/>
      <c r="B3830" s="38"/>
      <c r="C3830" s="39"/>
      <c r="D3830" s="52"/>
      <c r="E3830" s="53"/>
      <c r="F3830" s="61"/>
      <c r="G3830" s="54"/>
      <c r="H3830" s="52"/>
      <c r="I3830" s="53"/>
      <c r="J3830" s="61"/>
      <c r="K3830" s="54"/>
      <c r="L3830" s="52"/>
      <c r="M3830" s="53"/>
      <c r="N3830" s="61"/>
      <c r="O3830" s="54"/>
      <c r="P3830" s="52"/>
      <c r="Q3830" s="53"/>
      <c r="R3830" s="61"/>
      <c r="S3830" s="54"/>
      <c r="T3830" s="52"/>
      <c r="U3830" s="53"/>
      <c r="V3830" s="61"/>
      <c r="W3830" s="54"/>
    </row>
    <row r="3831" spans="1:23" x14ac:dyDescent="0.25">
      <c r="A3831" s="104"/>
      <c r="B3831" s="38"/>
      <c r="C3831" s="39"/>
      <c r="D3831" s="52"/>
      <c r="E3831" s="53"/>
      <c r="F3831" s="61"/>
      <c r="G3831" s="54"/>
      <c r="H3831" s="52"/>
      <c r="I3831" s="53"/>
      <c r="J3831" s="61"/>
      <c r="K3831" s="54"/>
      <c r="L3831" s="52"/>
      <c r="M3831" s="53"/>
      <c r="N3831" s="61"/>
      <c r="O3831" s="54"/>
      <c r="P3831" s="52"/>
      <c r="Q3831" s="53"/>
      <c r="R3831" s="61"/>
      <c r="S3831" s="54"/>
      <c r="T3831" s="52"/>
      <c r="U3831" s="53"/>
      <c r="V3831" s="61"/>
      <c r="W3831" s="54"/>
    </row>
    <row r="3832" spans="1:23" x14ac:dyDescent="0.25">
      <c r="A3832" s="104"/>
      <c r="B3832" s="38"/>
      <c r="C3832" s="39"/>
      <c r="D3832" s="52"/>
      <c r="E3832" s="53"/>
      <c r="F3832" s="61"/>
      <c r="G3832" s="54"/>
      <c r="H3832" s="52"/>
      <c r="I3832" s="53"/>
      <c r="J3832" s="61"/>
      <c r="K3832" s="54"/>
      <c r="L3832" s="52"/>
      <c r="M3832" s="53"/>
      <c r="N3832" s="61"/>
      <c r="O3832" s="54"/>
      <c r="P3832" s="52"/>
      <c r="Q3832" s="53"/>
      <c r="R3832" s="61"/>
      <c r="S3832" s="54"/>
      <c r="T3832" s="52"/>
      <c r="U3832" s="53"/>
      <c r="V3832" s="61"/>
      <c r="W3832" s="54"/>
    </row>
    <row r="3833" spans="1:23" x14ac:dyDescent="0.25">
      <c r="A3833" s="104"/>
      <c r="B3833" s="38"/>
      <c r="C3833" s="39"/>
      <c r="D3833" s="52"/>
      <c r="E3833" s="53"/>
      <c r="F3833" s="61"/>
      <c r="G3833" s="54"/>
      <c r="H3833" s="52"/>
      <c r="I3833" s="53"/>
      <c r="J3833" s="61"/>
      <c r="K3833" s="54"/>
      <c r="L3833" s="52"/>
      <c r="M3833" s="53"/>
      <c r="N3833" s="61"/>
      <c r="O3833" s="54"/>
      <c r="P3833" s="52"/>
      <c r="Q3833" s="53"/>
      <c r="R3833" s="61"/>
      <c r="S3833" s="54"/>
      <c r="T3833" s="52"/>
      <c r="U3833" s="53"/>
      <c r="V3833" s="61"/>
      <c r="W3833" s="54"/>
    </row>
    <row r="3834" spans="1:23" x14ac:dyDescent="0.25">
      <c r="A3834" s="104"/>
      <c r="B3834" s="38"/>
      <c r="C3834" s="39"/>
      <c r="D3834" s="52"/>
      <c r="E3834" s="53"/>
      <c r="F3834" s="61"/>
      <c r="G3834" s="54"/>
      <c r="H3834" s="52"/>
      <c r="I3834" s="53"/>
      <c r="J3834" s="61"/>
      <c r="K3834" s="54"/>
      <c r="L3834" s="52"/>
      <c r="M3834" s="53"/>
      <c r="N3834" s="61"/>
      <c r="O3834" s="54"/>
      <c r="P3834" s="52"/>
      <c r="Q3834" s="53"/>
      <c r="R3834" s="61"/>
      <c r="S3834" s="54"/>
      <c r="T3834" s="52"/>
      <c r="U3834" s="53"/>
      <c r="V3834" s="61"/>
      <c r="W3834" s="54"/>
    </row>
    <row r="3835" spans="1:23" x14ac:dyDescent="0.25">
      <c r="A3835" s="104"/>
      <c r="B3835" s="38"/>
      <c r="C3835" s="39"/>
      <c r="D3835" s="52"/>
      <c r="E3835" s="53"/>
      <c r="F3835" s="61"/>
      <c r="G3835" s="54"/>
      <c r="H3835" s="52"/>
      <c r="I3835" s="53"/>
      <c r="J3835" s="61"/>
      <c r="K3835" s="54"/>
      <c r="L3835" s="52"/>
      <c r="M3835" s="53"/>
      <c r="N3835" s="61"/>
      <c r="O3835" s="54"/>
      <c r="P3835" s="52"/>
      <c r="Q3835" s="53"/>
      <c r="R3835" s="61"/>
      <c r="S3835" s="54"/>
      <c r="T3835" s="52"/>
      <c r="U3835" s="53"/>
      <c r="V3835" s="61"/>
      <c r="W3835" s="54"/>
    </row>
    <row r="3836" spans="1:23" x14ac:dyDescent="0.25">
      <c r="A3836" s="104"/>
      <c r="B3836" s="38"/>
      <c r="C3836" s="39"/>
      <c r="D3836" s="52"/>
      <c r="E3836" s="53"/>
      <c r="F3836" s="61"/>
      <c r="G3836" s="54"/>
      <c r="H3836" s="52"/>
      <c r="I3836" s="53"/>
      <c r="J3836" s="61"/>
      <c r="K3836" s="54"/>
      <c r="L3836" s="52"/>
      <c r="M3836" s="53"/>
      <c r="N3836" s="61"/>
      <c r="O3836" s="54"/>
      <c r="P3836" s="52"/>
      <c r="Q3836" s="53"/>
      <c r="R3836" s="61"/>
      <c r="S3836" s="54"/>
      <c r="T3836" s="52"/>
      <c r="U3836" s="53"/>
      <c r="V3836" s="61"/>
      <c r="W3836" s="54"/>
    </row>
    <row r="3837" spans="1:23" x14ac:dyDescent="0.25">
      <c r="A3837" s="104"/>
      <c r="B3837" s="38"/>
      <c r="C3837" s="39"/>
      <c r="D3837" s="52"/>
      <c r="E3837" s="53"/>
      <c r="F3837" s="61"/>
      <c r="G3837" s="54"/>
      <c r="H3837" s="52"/>
      <c r="I3837" s="53"/>
      <c r="J3837" s="61"/>
      <c r="K3837" s="54"/>
      <c r="L3837" s="52"/>
      <c r="M3837" s="53"/>
      <c r="N3837" s="61"/>
      <c r="O3837" s="54"/>
      <c r="P3837" s="52"/>
      <c r="Q3837" s="53"/>
      <c r="R3837" s="61"/>
      <c r="S3837" s="54"/>
      <c r="T3837" s="52"/>
      <c r="U3837" s="53"/>
      <c r="V3837" s="61"/>
      <c r="W3837" s="54"/>
    </row>
    <row r="3838" spans="1:23" x14ac:dyDescent="0.25">
      <c r="A3838" s="104"/>
      <c r="B3838" s="38"/>
      <c r="C3838" s="39"/>
      <c r="D3838" s="52"/>
      <c r="E3838" s="53"/>
      <c r="F3838" s="61"/>
      <c r="G3838" s="54"/>
      <c r="H3838" s="52"/>
      <c r="I3838" s="53"/>
      <c r="J3838" s="61"/>
      <c r="K3838" s="54"/>
      <c r="L3838" s="52"/>
      <c r="M3838" s="53"/>
      <c r="N3838" s="61"/>
      <c r="O3838" s="54"/>
      <c r="P3838" s="52"/>
      <c r="Q3838" s="53"/>
      <c r="R3838" s="61"/>
      <c r="S3838" s="54"/>
      <c r="T3838" s="52"/>
      <c r="U3838" s="53"/>
      <c r="V3838" s="61"/>
      <c r="W3838" s="54"/>
    </row>
    <row r="3839" spans="1:23" x14ac:dyDescent="0.25">
      <c r="A3839" s="104"/>
      <c r="B3839" s="38"/>
      <c r="C3839" s="39"/>
      <c r="D3839" s="52"/>
      <c r="E3839" s="53"/>
      <c r="F3839" s="61"/>
      <c r="G3839" s="54"/>
      <c r="H3839" s="52"/>
      <c r="I3839" s="53"/>
      <c r="J3839" s="61"/>
      <c r="K3839" s="54"/>
      <c r="L3839" s="52"/>
      <c r="M3839" s="53"/>
      <c r="N3839" s="61"/>
      <c r="O3839" s="54"/>
      <c r="P3839" s="52"/>
      <c r="Q3839" s="53"/>
      <c r="R3839" s="61"/>
      <c r="S3839" s="54"/>
      <c r="T3839" s="52"/>
      <c r="U3839" s="53"/>
      <c r="V3839" s="61"/>
      <c r="W3839" s="54"/>
    </row>
    <row r="3840" spans="1:23" x14ac:dyDescent="0.25">
      <c r="A3840" s="104"/>
      <c r="B3840" s="38"/>
      <c r="C3840" s="39"/>
      <c r="D3840" s="52"/>
      <c r="E3840" s="53"/>
      <c r="F3840" s="61"/>
      <c r="G3840" s="54"/>
      <c r="H3840" s="52"/>
      <c r="I3840" s="53"/>
      <c r="J3840" s="61"/>
      <c r="K3840" s="54"/>
      <c r="L3840" s="52"/>
      <c r="M3840" s="53"/>
      <c r="N3840" s="61"/>
      <c r="O3840" s="54"/>
      <c r="P3840" s="52"/>
      <c r="Q3840" s="53"/>
      <c r="R3840" s="61"/>
      <c r="S3840" s="54"/>
      <c r="T3840" s="52"/>
      <c r="U3840" s="53"/>
      <c r="V3840" s="61"/>
      <c r="W3840" s="54"/>
    </row>
    <row r="3841" spans="1:23" x14ac:dyDescent="0.25">
      <c r="A3841" s="104"/>
      <c r="B3841" s="38"/>
      <c r="C3841" s="39"/>
      <c r="D3841" s="52"/>
      <c r="E3841" s="53"/>
      <c r="F3841" s="61"/>
      <c r="G3841" s="54"/>
      <c r="H3841" s="52"/>
      <c r="I3841" s="53"/>
      <c r="J3841" s="61"/>
      <c r="K3841" s="54"/>
      <c r="L3841" s="52"/>
      <c r="M3841" s="53"/>
      <c r="N3841" s="61"/>
      <c r="O3841" s="54"/>
      <c r="P3841" s="52"/>
      <c r="Q3841" s="53"/>
      <c r="R3841" s="61"/>
      <c r="S3841" s="54"/>
      <c r="T3841" s="52"/>
      <c r="U3841" s="53"/>
      <c r="V3841" s="61"/>
      <c r="W3841" s="54"/>
    </row>
    <row r="3842" spans="1:23" x14ac:dyDescent="0.25">
      <c r="A3842" s="104"/>
      <c r="B3842" s="38"/>
      <c r="C3842" s="39"/>
      <c r="D3842" s="52"/>
      <c r="E3842" s="53"/>
      <c r="F3842" s="61"/>
      <c r="G3842" s="54"/>
      <c r="H3842" s="52"/>
      <c r="I3842" s="53"/>
      <c r="J3842" s="61"/>
      <c r="K3842" s="54"/>
      <c r="L3842" s="52"/>
      <c r="M3842" s="53"/>
      <c r="N3842" s="61"/>
      <c r="O3842" s="54"/>
      <c r="P3842" s="52"/>
      <c r="Q3842" s="53"/>
      <c r="R3842" s="61"/>
      <c r="S3842" s="54"/>
      <c r="T3842" s="52"/>
      <c r="U3842" s="53"/>
      <c r="V3842" s="61"/>
      <c r="W3842" s="54"/>
    </row>
    <row r="3843" spans="1:23" x14ac:dyDescent="0.25">
      <c r="A3843" s="104"/>
      <c r="B3843" s="38"/>
      <c r="C3843" s="39"/>
      <c r="D3843" s="52"/>
      <c r="E3843" s="53"/>
      <c r="F3843" s="61"/>
      <c r="G3843" s="54"/>
      <c r="H3843" s="52"/>
      <c r="I3843" s="53"/>
      <c r="J3843" s="61"/>
      <c r="K3843" s="54"/>
      <c r="L3843" s="52"/>
      <c r="M3843" s="53"/>
      <c r="N3843" s="61"/>
      <c r="O3843" s="54"/>
      <c r="P3843" s="52"/>
      <c r="Q3843" s="53"/>
      <c r="R3843" s="61"/>
      <c r="S3843" s="54"/>
      <c r="T3843" s="52"/>
      <c r="U3843" s="53"/>
      <c r="V3843" s="61"/>
      <c r="W3843" s="54"/>
    </row>
    <row r="3844" spans="1:23" x14ac:dyDescent="0.25">
      <c r="A3844" s="104"/>
      <c r="B3844" s="38"/>
      <c r="C3844" s="39"/>
      <c r="D3844" s="52"/>
      <c r="E3844" s="53"/>
      <c r="F3844" s="61"/>
      <c r="G3844" s="54"/>
      <c r="H3844" s="52"/>
      <c r="I3844" s="53"/>
      <c r="J3844" s="61"/>
      <c r="K3844" s="54"/>
      <c r="L3844" s="52"/>
      <c r="M3844" s="53"/>
      <c r="N3844" s="61"/>
      <c r="O3844" s="54"/>
      <c r="P3844" s="52"/>
      <c r="Q3844" s="53"/>
      <c r="R3844" s="61"/>
      <c r="S3844" s="54"/>
      <c r="T3844" s="52"/>
      <c r="U3844" s="53"/>
      <c r="V3844" s="61"/>
      <c r="W3844" s="54"/>
    </row>
    <row r="3845" spans="1:23" x14ac:dyDescent="0.25">
      <c r="A3845" s="104"/>
      <c r="B3845" s="38"/>
      <c r="C3845" s="39"/>
      <c r="D3845" s="52"/>
      <c r="E3845" s="53"/>
      <c r="F3845" s="61"/>
      <c r="G3845" s="54"/>
      <c r="H3845" s="52"/>
      <c r="I3845" s="53"/>
      <c r="J3845" s="61"/>
      <c r="K3845" s="54"/>
      <c r="L3845" s="52"/>
      <c r="M3845" s="53"/>
      <c r="N3845" s="61"/>
      <c r="O3845" s="54"/>
      <c r="P3845" s="52"/>
      <c r="Q3845" s="53"/>
      <c r="R3845" s="61"/>
      <c r="S3845" s="54"/>
      <c r="T3845" s="52"/>
      <c r="U3845" s="53"/>
      <c r="V3845" s="61"/>
      <c r="W3845" s="54"/>
    </row>
    <row r="3846" spans="1:23" x14ac:dyDescent="0.25">
      <c r="A3846" s="104"/>
      <c r="B3846" s="38"/>
      <c r="C3846" s="39"/>
      <c r="D3846" s="52"/>
      <c r="E3846" s="53"/>
      <c r="F3846" s="61"/>
      <c r="G3846" s="54"/>
      <c r="H3846" s="52"/>
      <c r="I3846" s="53"/>
      <c r="J3846" s="61"/>
      <c r="K3846" s="54"/>
      <c r="L3846" s="52"/>
      <c r="M3846" s="53"/>
      <c r="N3846" s="61"/>
      <c r="O3846" s="54"/>
      <c r="P3846" s="52"/>
      <c r="Q3846" s="53"/>
      <c r="R3846" s="61"/>
      <c r="S3846" s="54"/>
      <c r="T3846" s="52"/>
      <c r="U3846" s="53"/>
      <c r="V3846" s="61"/>
      <c r="W3846" s="54"/>
    </row>
    <row r="3847" spans="1:23" x14ac:dyDescent="0.25">
      <c r="A3847" s="104"/>
      <c r="B3847" s="38"/>
      <c r="C3847" s="39"/>
      <c r="D3847" s="52"/>
      <c r="E3847" s="53"/>
      <c r="F3847" s="61"/>
      <c r="G3847" s="54"/>
      <c r="H3847" s="52"/>
      <c r="I3847" s="53"/>
      <c r="J3847" s="61"/>
      <c r="K3847" s="54"/>
      <c r="L3847" s="52"/>
      <c r="M3847" s="53"/>
      <c r="N3847" s="61"/>
      <c r="O3847" s="54"/>
      <c r="P3847" s="52"/>
      <c r="Q3847" s="53"/>
      <c r="R3847" s="61"/>
      <c r="S3847" s="54"/>
      <c r="T3847" s="52"/>
      <c r="U3847" s="53"/>
      <c r="V3847" s="61"/>
      <c r="W3847" s="54"/>
    </row>
    <row r="3848" spans="1:23" x14ac:dyDescent="0.25">
      <c r="A3848" s="104"/>
      <c r="B3848" s="38"/>
      <c r="C3848" s="39"/>
      <c r="D3848" s="52"/>
      <c r="E3848" s="53"/>
      <c r="F3848" s="61"/>
      <c r="G3848" s="54"/>
      <c r="H3848" s="52"/>
      <c r="I3848" s="53"/>
      <c r="J3848" s="61"/>
      <c r="K3848" s="54"/>
      <c r="L3848" s="52"/>
      <c r="M3848" s="53"/>
      <c r="N3848" s="61"/>
      <c r="O3848" s="54"/>
      <c r="P3848" s="52"/>
      <c r="Q3848" s="53"/>
      <c r="R3848" s="61"/>
      <c r="S3848" s="54"/>
      <c r="T3848" s="52"/>
      <c r="U3848" s="53"/>
      <c r="V3848" s="61"/>
      <c r="W3848" s="54"/>
    </row>
    <row r="3849" spans="1:23" x14ac:dyDescent="0.25">
      <c r="A3849" s="104"/>
      <c r="B3849" s="38"/>
      <c r="C3849" s="39"/>
      <c r="D3849" s="52"/>
      <c r="E3849" s="53"/>
      <c r="F3849" s="61"/>
      <c r="G3849" s="54"/>
      <c r="H3849" s="52"/>
      <c r="I3849" s="53"/>
      <c r="J3849" s="61"/>
      <c r="K3849" s="54"/>
      <c r="L3849" s="52"/>
      <c r="M3849" s="53"/>
      <c r="N3849" s="61"/>
      <c r="O3849" s="54"/>
      <c r="P3849" s="52"/>
      <c r="Q3849" s="53"/>
      <c r="R3849" s="61"/>
      <c r="S3849" s="54"/>
      <c r="T3849" s="52"/>
      <c r="U3849" s="53"/>
      <c r="V3849" s="61"/>
      <c r="W3849" s="54"/>
    </row>
    <row r="3850" spans="1:23" x14ac:dyDescent="0.25">
      <c r="A3850" s="104"/>
      <c r="B3850" s="38"/>
      <c r="C3850" s="39"/>
      <c r="D3850" s="52"/>
      <c r="E3850" s="53"/>
      <c r="F3850" s="61"/>
      <c r="G3850" s="54"/>
      <c r="H3850" s="52"/>
      <c r="I3850" s="53"/>
      <c r="J3850" s="61"/>
      <c r="K3850" s="54"/>
      <c r="L3850" s="52"/>
      <c r="M3850" s="53"/>
      <c r="N3850" s="61"/>
      <c r="O3850" s="54"/>
      <c r="P3850" s="52"/>
      <c r="Q3850" s="53"/>
      <c r="R3850" s="61"/>
      <c r="S3850" s="54"/>
      <c r="T3850" s="52"/>
      <c r="U3850" s="53"/>
      <c r="V3850" s="61"/>
      <c r="W3850" s="54"/>
    </row>
    <row r="3851" spans="1:23" x14ac:dyDescent="0.25">
      <c r="A3851" s="104"/>
      <c r="B3851" s="38"/>
      <c r="C3851" s="39"/>
      <c r="D3851" s="52"/>
      <c r="E3851" s="53"/>
      <c r="F3851" s="61"/>
      <c r="G3851" s="54"/>
      <c r="H3851" s="52"/>
      <c r="I3851" s="53"/>
      <c r="J3851" s="61"/>
      <c r="K3851" s="54"/>
      <c r="L3851" s="52"/>
      <c r="M3851" s="53"/>
      <c r="N3851" s="61"/>
      <c r="O3851" s="54"/>
      <c r="P3851" s="52"/>
      <c r="Q3851" s="53"/>
      <c r="R3851" s="61"/>
      <c r="S3851" s="54"/>
      <c r="T3851" s="52"/>
      <c r="U3851" s="53"/>
      <c r="V3851" s="61"/>
      <c r="W3851" s="54"/>
    </row>
    <row r="3852" spans="1:23" x14ac:dyDescent="0.25">
      <c r="A3852" s="104"/>
      <c r="B3852" s="38"/>
      <c r="C3852" s="39"/>
      <c r="D3852" s="52"/>
      <c r="E3852" s="53"/>
      <c r="F3852" s="61"/>
      <c r="G3852" s="54"/>
      <c r="H3852" s="52"/>
      <c r="I3852" s="53"/>
      <c r="J3852" s="61"/>
      <c r="K3852" s="54"/>
      <c r="L3852" s="52"/>
      <c r="M3852" s="53"/>
      <c r="N3852" s="61"/>
      <c r="O3852" s="54"/>
      <c r="P3852" s="52"/>
      <c r="Q3852" s="53"/>
      <c r="R3852" s="61"/>
      <c r="S3852" s="54"/>
      <c r="T3852" s="52"/>
      <c r="U3852" s="53"/>
      <c r="V3852" s="61"/>
      <c r="W3852" s="54"/>
    </row>
    <row r="3853" spans="1:23" x14ac:dyDescent="0.25">
      <c r="A3853" s="104"/>
      <c r="B3853" s="38"/>
      <c r="C3853" s="39"/>
      <c r="D3853" s="52"/>
      <c r="E3853" s="53"/>
      <c r="F3853" s="61"/>
      <c r="G3853" s="54"/>
      <c r="H3853" s="52"/>
      <c r="I3853" s="53"/>
      <c r="J3853" s="61"/>
      <c r="K3853" s="54"/>
      <c r="L3853" s="52"/>
      <c r="M3853" s="53"/>
      <c r="N3853" s="61"/>
      <c r="O3853" s="54"/>
      <c r="P3853" s="52"/>
      <c r="Q3853" s="53"/>
      <c r="R3853" s="61"/>
      <c r="S3853" s="54"/>
      <c r="T3853" s="52"/>
      <c r="U3853" s="53"/>
      <c r="V3853" s="61"/>
      <c r="W3853" s="54"/>
    </row>
    <row r="3854" spans="1:23" x14ac:dyDescent="0.25">
      <c r="A3854" s="104"/>
      <c r="B3854" s="38"/>
      <c r="C3854" s="39"/>
      <c r="D3854" s="52"/>
      <c r="E3854" s="53"/>
      <c r="F3854" s="61"/>
      <c r="G3854" s="54"/>
      <c r="H3854" s="52"/>
      <c r="I3854" s="53"/>
      <c r="J3854" s="61"/>
      <c r="K3854" s="54"/>
      <c r="L3854" s="52"/>
      <c r="M3854" s="53"/>
      <c r="N3854" s="61"/>
      <c r="O3854" s="54"/>
      <c r="P3854" s="52"/>
      <c r="Q3854" s="53"/>
      <c r="R3854" s="61"/>
      <c r="S3854" s="54"/>
      <c r="T3854" s="52"/>
      <c r="U3854" s="53"/>
      <c r="V3854" s="61"/>
      <c r="W3854" s="54"/>
    </row>
    <row r="3855" spans="1:23" x14ac:dyDescent="0.25">
      <c r="A3855" s="104"/>
      <c r="B3855" s="38"/>
      <c r="C3855" s="39"/>
      <c r="D3855" s="52"/>
      <c r="E3855" s="53"/>
      <c r="F3855" s="61"/>
      <c r="G3855" s="54"/>
      <c r="H3855" s="52"/>
      <c r="I3855" s="53"/>
      <c r="J3855" s="61"/>
      <c r="K3855" s="54"/>
      <c r="L3855" s="52"/>
      <c r="M3855" s="53"/>
      <c r="N3855" s="61"/>
      <c r="O3855" s="54"/>
      <c r="P3855" s="52"/>
      <c r="Q3855" s="53"/>
      <c r="R3855" s="61"/>
      <c r="S3855" s="54"/>
      <c r="T3855" s="52"/>
      <c r="U3855" s="53"/>
      <c r="V3855" s="61"/>
      <c r="W3855" s="54"/>
    </row>
    <row r="3856" spans="1:23" x14ac:dyDescent="0.25">
      <c r="A3856" s="104"/>
      <c r="B3856" s="38"/>
      <c r="C3856" s="39"/>
      <c r="D3856" s="52"/>
      <c r="E3856" s="53"/>
      <c r="F3856" s="61"/>
      <c r="G3856" s="54"/>
      <c r="H3856" s="52"/>
      <c r="I3856" s="53"/>
      <c r="J3856" s="61"/>
      <c r="K3856" s="54"/>
      <c r="L3856" s="52"/>
      <c r="M3856" s="53"/>
      <c r="N3856" s="61"/>
      <c r="O3856" s="54"/>
      <c r="P3856" s="52"/>
      <c r="Q3856" s="53"/>
      <c r="R3856" s="61"/>
      <c r="S3856" s="54"/>
      <c r="T3856" s="52"/>
      <c r="U3856" s="53"/>
      <c r="V3856" s="61"/>
      <c r="W3856" s="54"/>
    </row>
    <row r="3857" spans="1:23" x14ac:dyDescent="0.25">
      <c r="A3857" s="104"/>
      <c r="B3857" s="38"/>
      <c r="C3857" s="39"/>
      <c r="D3857" s="52"/>
      <c r="E3857" s="53"/>
      <c r="F3857" s="61"/>
      <c r="G3857" s="54"/>
      <c r="H3857" s="52"/>
      <c r="I3857" s="53"/>
      <c r="J3857" s="61"/>
      <c r="K3857" s="54"/>
      <c r="L3857" s="52"/>
      <c r="M3857" s="53"/>
      <c r="N3857" s="61"/>
      <c r="O3857" s="54"/>
      <c r="P3857" s="52"/>
      <c r="Q3857" s="53"/>
      <c r="R3857" s="61"/>
      <c r="S3857" s="54"/>
      <c r="T3857" s="52"/>
      <c r="U3857" s="53"/>
      <c r="V3857" s="61"/>
      <c r="W3857" s="54"/>
    </row>
    <row r="3858" spans="1:23" x14ac:dyDescent="0.25">
      <c r="A3858" s="104"/>
      <c r="B3858" s="38"/>
      <c r="C3858" s="39"/>
      <c r="D3858" s="52"/>
      <c r="E3858" s="53"/>
      <c r="F3858" s="61"/>
      <c r="G3858" s="54"/>
      <c r="H3858" s="52"/>
      <c r="I3858" s="53"/>
      <c r="J3858" s="61"/>
      <c r="K3858" s="54"/>
      <c r="L3858" s="52"/>
      <c r="M3858" s="53"/>
      <c r="N3858" s="61"/>
      <c r="O3858" s="54"/>
      <c r="P3858" s="52"/>
      <c r="Q3858" s="53"/>
      <c r="R3858" s="61"/>
      <c r="S3858" s="54"/>
      <c r="T3858" s="52"/>
      <c r="U3858" s="53"/>
      <c r="V3858" s="61"/>
      <c r="W3858" s="54"/>
    </row>
    <row r="3859" spans="1:23" x14ac:dyDescent="0.25">
      <c r="A3859" s="104"/>
      <c r="B3859" s="38"/>
      <c r="C3859" s="39"/>
      <c r="D3859" s="52"/>
      <c r="E3859" s="53"/>
      <c r="F3859" s="61"/>
      <c r="G3859" s="54"/>
      <c r="H3859" s="52"/>
      <c r="I3859" s="53"/>
      <c r="J3859" s="61"/>
      <c r="K3859" s="54"/>
      <c r="L3859" s="52"/>
      <c r="M3859" s="53"/>
      <c r="N3859" s="61"/>
      <c r="O3859" s="54"/>
      <c r="P3859" s="52"/>
      <c r="Q3859" s="53"/>
      <c r="R3859" s="61"/>
      <c r="S3859" s="54"/>
      <c r="T3859" s="52"/>
      <c r="U3859" s="53"/>
      <c r="V3859" s="61"/>
      <c r="W3859" s="54"/>
    </row>
    <row r="3860" spans="1:23" x14ac:dyDescent="0.25">
      <c r="A3860" s="104"/>
      <c r="B3860" s="38"/>
      <c r="C3860" s="39"/>
      <c r="D3860" s="52"/>
      <c r="E3860" s="53"/>
      <c r="F3860" s="61"/>
      <c r="G3860" s="54"/>
      <c r="H3860" s="52"/>
      <c r="I3860" s="53"/>
      <c r="J3860" s="61"/>
      <c r="K3860" s="54"/>
      <c r="L3860" s="52"/>
      <c r="M3860" s="53"/>
      <c r="N3860" s="61"/>
      <c r="O3860" s="54"/>
      <c r="P3860" s="52"/>
      <c r="Q3860" s="53"/>
      <c r="R3860" s="61"/>
      <c r="S3860" s="54"/>
      <c r="T3860" s="52"/>
      <c r="U3860" s="53"/>
      <c r="V3860" s="61"/>
      <c r="W3860" s="54"/>
    </row>
    <row r="3861" spans="1:23" x14ac:dyDescent="0.25">
      <c r="A3861" s="104"/>
      <c r="B3861" s="38"/>
      <c r="C3861" s="39"/>
      <c r="D3861" s="52"/>
      <c r="E3861" s="53"/>
      <c r="F3861" s="61"/>
      <c r="G3861" s="54"/>
      <c r="H3861" s="52"/>
      <c r="I3861" s="53"/>
      <c r="J3861" s="61"/>
      <c r="K3861" s="54"/>
      <c r="L3861" s="52"/>
      <c r="M3861" s="53"/>
      <c r="N3861" s="61"/>
      <c r="O3861" s="54"/>
      <c r="P3861" s="52"/>
      <c r="Q3861" s="53"/>
      <c r="R3861" s="61"/>
      <c r="S3861" s="54"/>
      <c r="T3861" s="52"/>
      <c r="U3861" s="53"/>
      <c r="V3861" s="61"/>
      <c r="W3861" s="54"/>
    </row>
    <row r="3862" spans="1:23" x14ac:dyDescent="0.25">
      <c r="A3862" s="104"/>
      <c r="B3862" s="38"/>
      <c r="C3862" s="39"/>
      <c r="D3862" s="52"/>
      <c r="E3862" s="53"/>
      <c r="F3862" s="61"/>
      <c r="G3862" s="54"/>
      <c r="H3862" s="52"/>
      <c r="I3862" s="53"/>
      <c r="J3862" s="61"/>
      <c r="K3862" s="54"/>
      <c r="L3862" s="52"/>
      <c r="M3862" s="53"/>
      <c r="N3862" s="61"/>
      <c r="O3862" s="54"/>
      <c r="P3862" s="52"/>
      <c r="Q3862" s="53"/>
      <c r="R3862" s="61"/>
      <c r="S3862" s="54"/>
      <c r="T3862" s="52"/>
      <c r="U3862" s="53"/>
      <c r="V3862" s="61"/>
      <c r="W3862" s="54"/>
    </row>
    <row r="3863" spans="1:23" x14ac:dyDescent="0.25">
      <c r="A3863" s="104"/>
      <c r="B3863" s="38"/>
      <c r="C3863" s="39"/>
      <c r="D3863" s="52"/>
      <c r="E3863" s="53"/>
      <c r="F3863" s="61"/>
      <c r="G3863" s="54"/>
      <c r="H3863" s="52"/>
      <c r="I3863" s="53"/>
      <c r="J3863" s="61"/>
      <c r="K3863" s="54"/>
      <c r="L3863" s="52"/>
      <c r="M3863" s="53"/>
      <c r="N3863" s="61"/>
      <c r="O3863" s="54"/>
      <c r="P3863" s="52"/>
      <c r="Q3863" s="53"/>
      <c r="R3863" s="61"/>
      <c r="S3863" s="54"/>
      <c r="T3863" s="52"/>
      <c r="U3863" s="53"/>
      <c r="V3863" s="61"/>
      <c r="W3863" s="54"/>
    </row>
    <row r="3864" spans="1:23" x14ac:dyDescent="0.25">
      <c r="A3864" s="104"/>
      <c r="B3864" s="38"/>
      <c r="C3864" s="39"/>
      <c r="D3864" s="52"/>
      <c r="E3864" s="53"/>
      <c r="F3864" s="61"/>
      <c r="G3864" s="54"/>
      <c r="H3864" s="52"/>
      <c r="I3864" s="53"/>
      <c r="J3864" s="61"/>
      <c r="K3864" s="54"/>
      <c r="L3864" s="52"/>
      <c r="M3864" s="53"/>
      <c r="N3864" s="61"/>
      <c r="O3864" s="54"/>
      <c r="P3864" s="52"/>
      <c r="Q3864" s="53"/>
      <c r="R3864" s="61"/>
      <c r="S3864" s="54"/>
      <c r="T3864" s="52"/>
      <c r="U3864" s="53"/>
      <c r="V3864" s="61"/>
      <c r="W3864" s="54"/>
    </row>
    <row r="3865" spans="1:23" x14ac:dyDescent="0.25">
      <c r="A3865" s="104"/>
      <c r="B3865" s="38"/>
      <c r="C3865" s="39"/>
      <c r="D3865" s="52"/>
      <c r="E3865" s="53"/>
      <c r="F3865" s="61"/>
      <c r="G3865" s="54"/>
      <c r="H3865" s="52"/>
      <c r="I3865" s="53"/>
      <c r="J3865" s="61"/>
      <c r="K3865" s="54"/>
      <c r="L3865" s="52"/>
      <c r="M3865" s="53"/>
      <c r="N3865" s="61"/>
      <c r="O3865" s="54"/>
      <c r="P3865" s="52"/>
      <c r="Q3865" s="53"/>
      <c r="R3865" s="61"/>
      <c r="S3865" s="54"/>
      <c r="T3865" s="52"/>
      <c r="U3865" s="53"/>
      <c r="V3865" s="61"/>
      <c r="W3865" s="54"/>
    </row>
    <row r="3866" spans="1:23" x14ac:dyDescent="0.25">
      <c r="A3866" s="104"/>
      <c r="B3866" s="38"/>
      <c r="C3866" s="39"/>
      <c r="D3866" s="52"/>
      <c r="E3866" s="53"/>
      <c r="F3866" s="61"/>
      <c r="G3866" s="54"/>
      <c r="H3866" s="52"/>
      <c r="I3866" s="53"/>
      <c r="J3866" s="61"/>
      <c r="K3866" s="54"/>
      <c r="L3866" s="52"/>
      <c r="M3866" s="53"/>
      <c r="N3866" s="61"/>
      <c r="O3866" s="54"/>
      <c r="P3866" s="52"/>
      <c r="Q3866" s="53"/>
      <c r="R3866" s="61"/>
      <c r="S3866" s="54"/>
      <c r="T3866" s="52"/>
      <c r="U3866" s="53"/>
      <c r="V3866" s="61"/>
      <c r="W3866" s="54"/>
    </row>
    <row r="3867" spans="1:23" x14ac:dyDescent="0.25">
      <c r="A3867" s="104"/>
      <c r="B3867" s="38"/>
      <c r="C3867" s="39"/>
      <c r="D3867" s="52"/>
      <c r="E3867" s="53"/>
      <c r="F3867" s="61"/>
      <c r="G3867" s="54"/>
      <c r="H3867" s="52"/>
      <c r="I3867" s="53"/>
      <c r="J3867" s="61"/>
      <c r="K3867" s="54"/>
      <c r="L3867" s="52"/>
      <c r="M3867" s="53"/>
      <c r="N3867" s="61"/>
      <c r="O3867" s="54"/>
      <c r="P3867" s="52"/>
      <c r="Q3867" s="53"/>
      <c r="R3867" s="61"/>
      <c r="S3867" s="54"/>
      <c r="T3867" s="52"/>
      <c r="U3867" s="53"/>
      <c r="V3867" s="61"/>
      <c r="W3867" s="54"/>
    </row>
    <row r="3868" spans="1:23" x14ac:dyDescent="0.25">
      <c r="A3868" s="104"/>
      <c r="B3868" s="38"/>
      <c r="C3868" s="39"/>
      <c r="D3868" s="52"/>
      <c r="E3868" s="53"/>
      <c r="F3868" s="61"/>
      <c r="G3868" s="54"/>
      <c r="H3868" s="52"/>
      <c r="I3868" s="53"/>
      <c r="J3868" s="61"/>
      <c r="K3868" s="54"/>
      <c r="L3868" s="52"/>
      <c r="M3868" s="53"/>
      <c r="N3868" s="61"/>
      <c r="O3868" s="54"/>
      <c r="P3868" s="52"/>
      <c r="Q3868" s="53"/>
      <c r="R3868" s="61"/>
      <c r="S3868" s="54"/>
      <c r="T3868" s="52"/>
      <c r="U3868" s="53"/>
      <c r="V3868" s="61"/>
      <c r="W3868" s="54"/>
    </row>
    <row r="3869" spans="1:23" x14ac:dyDescent="0.25">
      <c r="A3869" s="104"/>
      <c r="B3869" s="38"/>
      <c r="C3869" s="39"/>
      <c r="D3869" s="52"/>
      <c r="E3869" s="53"/>
      <c r="F3869" s="61"/>
      <c r="G3869" s="54"/>
      <c r="H3869" s="52"/>
      <c r="I3869" s="53"/>
      <c r="J3869" s="61"/>
      <c r="K3869" s="54"/>
      <c r="L3869" s="52"/>
      <c r="M3869" s="53"/>
      <c r="N3869" s="61"/>
      <c r="O3869" s="54"/>
      <c r="P3869" s="52"/>
      <c r="Q3869" s="53"/>
      <c r="R3869" s="61"/>
      <c r="S3869" s="54"/>
      <c r="T3869" s="52"/>
      <c r="U3869" s="53"/>
      <c r="V3869" s="61"/>
      <c r="W3869" s="54"/>
    </row>
    <row r="3870" spans="1:23" x14ac:dyDescent="0.25">
      <c r="A3870" s="104"/>
      <c r="B3870" s="38"/>
      <c r="C3870" s="39"/>
      <c r="D3870" s="52"/>
      <c r="E3870" s="53"/>
      <c r="F3870" s="61"/>
      <c r="G3870" s="54"/>
      <c r="H3870" s="52"/>
      <c r="I3870" s="53"/>
      <c r="J3870" s="61"/>
      <c r="K3870" s="54"/>
      <c r="L3870" s="52"/>
      <c r="M3870" s="53"/>
      <c r="N3870" s="61"/>
      <c r="O3870" s="54"/>
      <c r="P3870" s="52"/>
      <c r="Q3870" s="53"/>
      <c r="R3870" s="61"/>
      <c r="S3870" s="54"/>
      <c r="T3870" s="52"/>
      <c r="U3870" s="53"/>
      <c r="V3870" s="61"/>
      <c r="W3870" s="54"/>
    </row>
    <row r="3871" spans="1:23" x14ac:dyDescent="0.25">
      <c r="A3871" s="104"/>
      <c r="B3871" s="38"/>
      <c r="C3871" s="39"/>
      <c r="D3871" s="52"/>
      <c r="E3871" s="53"/>
      <c r="F3871" s="61"/>
      <c r="G3871" s="54"/>
      <c r="H3871" s="52"/>
      <c r="I3871" s="53"/>
      <c r="J3871" s="61"/>
      <c r="K3871" s="54"/>
      <c r="L3871" s="52"/>
      <c r="M3871" s="53"/>
      <c r="N3871" s="61"/>
      <c r="O3871" s="54"/>
      <c r="P3871" s="52"/>
      <c r="Q3871" s="53"/>
      <c r="R3871" s="61"/>
      <c r="S3871" s="54"/>
      <c r="T3871" s="52"/>
      <c r="U3871" s="53"/>
      <c r="V3871" s="61"/>
      <c r="W3871" s="54"/>
    </row>
    <row r="3872" spans="1:23" x14ac:dyDescent="0.25">
      <c r="A3872" s="104"/>
      <c r="B3872" s="38"/>
      <c r="C3872" s="39"/>
      <c r="D3872" s="52"/>
      <c r="E3872" s="53"/>
      <c r="F3872" s="61"/>
      <c r="G3872" s="54"/>
      <c r="H3872" s="52"/>
      <c r="I3872" s="53"/>
      <c r="J3872" s="61"/>
      <c r="K3872" s="54"/>
      <c r="L3872" s="52"/>
      <c r="M3872" s="53"/>
      <c r="N3872" s="61"/>
      <c r="O3872" s="54"/>
      <c r="P3872" s="52"/>
      <c r="Q3872" s="53"/>
      <c r="R3872" s="61"/>
      <c r="S3872" s="54"/>
      <c r="T3872" s="52"/>
      <c r="U3872" s="53"/>
      <c r="V3872" s="61"/>
      <c r="W3872" s="54"/>
    </row>
    <row r="3873" spans="1:23" x14ac:dyDescent="0.25">
      <c r="A3873" s="104"/>
      <c r="B3873" s="38"/>
      <c r="C3873" s="39"/>
      <c r="D3873" s="52"/>
      <c r="E3873" s="53"/>
      <c r="F3873" s="61"/>
      <c r="G3873" s="54"/>
      <c r="H3873" s="52"/>
      <c r="I3873" s="53"/>
      <c r="J3873" s="61"/>
      <c r="K3873" s="54"/>
      <c r="L3873" s="52"/>
      <c r="M3873" s="53"/>
      <c r="N3873" s="61"/>
      <c r="O3873" s="54"/>
      <c r="P3873" s="52"/>
      <c r="Q3873" s="53"/>
      <c r="R3873" s="61"/>
      <c r="S3873" s="54"/>
      <c r="T3873" s="52"/>
      <c r="U3873" s="53"/>
      <c r="V3873" s="61"/>
      <c r="W3873" s="54"/>
    </row>
    <row r="3874" spans="1:23" x14ac:dyDescent="0.25">
      <c r="A3874" s="104"/>
      <c r="B3874" s="38"/>
      <c r="C3874" s="39"/>
      <c r="D3874" s="52"/>
      <c r="E3874" s="53"/>
      <c r="F3874" s="61"/>
      <c r="G3874" s="54"/>
      <c r="H3874" s="52"/>
      <c r="I3874" s="53"/>
      <c r="J3874" s="61"/>
      <c r="K3874" s="54"/>
      <c r="L3874" s="52"/>
      <c r="M3874" s="53"/>
      <c r="N3874" s="61"/>
      <c r="O3874" s="54"/>
      <c r="P3874" s="52"/>
      <c r="Q3874" s="53"/>
      <c r="R3874" s="61"/>
      <c r="S3874" s="54"/>
      <c r="T3874" s="52"/>
      <c r="U3874" s="53"/>
      <c r="V3874" s="61"/>
      <c r="W3874" s="54"/>
    </row>
    <row r="3875" spans="1:23" x14ac:dyDescent="0.25">
      <c r="A3875" s="104"/>
      <c r="B3875" s="38"/>
      <c r="C3875" s="39"/>
      <c r="D3875" s="52"/>
      <c r="E3875" s="53"/>
      <c r="F3875" s="61"/>
      <c r="G3875" s="54"/>
      <c r="H3875" s="52"/>
      <c r="I3875" s="53"/>
      <c r="J3875" s="61"/>
      <c r="K3875" s="54"/>
      <c r="L3875" s="52"/>
      <c r="M3875" s="53"/>
      <c r="N3875" s="61"/>
      <c r="O3875" s="54"/>
      <c r="P3875" s="52"/>
      <c r="Q3875" s="53"/>
      <c r="R3875" s="61"/>
      <c r="S3875" s="54"/>
      <c r="T3875" s="52"/>
      <c r="U3875" s="53"/>
      <c r="V3875" s="61"/>
      <c r="W3875" s="54"/>
    </row>
    <row r="3876" spans="1:23" x14ac:dyDescent="0.25">
      <c r="A3876" s="104"/>
      <c r="B3876" s="38"/>
      <c r="C3876" s="39"/>
      <c r="D3876" s="52"/>
      <c r="E3876" s="53"/>
      <c r="F3876" s="61"/>
      <c r="G3876" s="54"/>
      <c r="H3876" s="52"/>
      <c r="I3876" s="53"/>
      <c r="J3876" s="61"/>
      <c r="K3876" s="54"/>
      <c r="L3876" s="52"/>
      <c r="M3876" s="53"/>
      <c r="N3876" s="61"/>
      <c r="O3876" s="54"/>
      <c r="P3876" s="52"/>
      <c r="Q3876" s="53"/>
      <c r="R3876" s="61"/>
      <c r="S3876" s="54"/>
      <c r="T3876" s="52"/>
      <c r="U3876" s="53"/>
      <c r="V3876" s="61"/>
      <c r="W3876" s="54"/>
    </row>
    <row r="3877" spans="1:23" x14ac:dyDescent="0.25">
      <c r="A3877" s="104"/>
      <c r="B3877" s="38"/>
      <c r="C3877" s="39"/>
      <c r="D3877" s="52"/>
      <c r="E3877" s="53"/>
      <c r="F3877" s="61"/>
      <c r="G3877" s="54"/>
      <c r="H3877" s="52"/>
      <c r="I3877" s="53"/>
      <c r="J3877" s="61"/>
      <c r="K3877" s="54"/>
      <c r="L3877" s="52"/>
      <c r="M3877" s="53"/>
      <c r="N3877" s="61"/>
      <c r="O3877" s="54"/>
      <c r="P3877" s="52"/>
      <c r="Q3877" s="53"/>
      <c r="R3877" s="61"/>
      <c r="S3877" s="54"/>
      <c r="T3877" s="52"/>
      <c r="U3877" s="53"/>
      <c r="V3877" s="61"/>
      <c r="W3877" s="54"/>
    </row>
    <row r="3878" spans="1:23" x14ac:dyDescent="0.25">
      <c r="A3878" s="104"/>
      <c r="B3878" s="38"/>
      <c r="C3878" s="39"/>
      <c r="D3878" s="52"/>
      <c r="E3878" s="53"/>
      <c r="F3878" s="61"/>
      <c r="G3878" s="54"/>
      <c r="H3878" s="52"/>
      <c r="I3878" s="53"/>
      <c r="J3878" s="61"/>
      <c r="K3878" s="54"/>
      <c r="L3878" s="52"/>
      <c r="M3878" s="53"/>
      <c r="N3878" s="61"/>
      <c r="O3878" s="54"/>
      <c r="P3878" s="52"/>
      <c r="Q3878" s="53"/>
      <c r="R3878" s="61"/>
      <c r="S3878" s="54"/>
      <c r="T3878" s="52"/>
      <c r="U3878" s="53"/>
      <c r="V3878" s="61"/>
      <c r="W3878" s="54"/>
    </row>
    <row r="3879" spans="1:23" x14ac:dyDescent="0.25">
      <c r="A3879" s="104"/>
      <c r="B3879" s="38"/>
      <c r="C3879" s="39"/>
      <c r="D3879" s="52"/>
      <c r="E3879" s="53"/>
      <c r="F3879" s="61"/>
      <c r="G3879" s="54"/>
      <c r="H3879" s="52"/>
      <c r="I3879" s="53"/>
      <c r="J3879" s="61"/>
      <c r="K3879" s="54"/>
      <c r="L3879" s="52"/>
      <c r="M3879" s="53"/>
      <c r="N3879" s="61"/>
      <c r="O3879" s="54"/>
      <c r="P3879" s="52"/>
      <c r="Q3879" s="53"/>
      <c r="R3879" s="61"/>
      <c r="S3879" s="54"/>
      <c r="T3879" s="52"/>
      <c r="U3879" s="53"/>
      <c r="V3879" s="61"/>
      <c r="W3879" s="54"/>
    </row>
    <row r="3880" spans="1:23" x14ac:dyDescent="0.25">
      <c r="A3880" s="104"/>
      <c r="B3880" s="38"/>
      <c r="C3880" s="39"/>
      <c r="D3880" s="52"/>
      <c r="E3880" s="53"/>
      <c r="F3880" s="61"/>
      <c r="G3880" s="54"/>
      <c r="H3880" s="52"/>
      <c r="I3880" s="53"/>
      <c r="J3880" s="61"/>
      <c r="K3880" s="54"/>
      <c r="L3880" s="52"/>
      <c r="M3880" s="53"/>
      <c r="N3880" s="61"/>
      <c r="O3880" s="54"/>
      <c r="P3880" s="52"/>
      <c r="Q3880" s="53"/>
      <c r="R3880" s="61"/>
      <c r="S3880" s="54"/>
      <c r="T3880" s="52"/>
      <c r="U3880" s="53"/>
      <c r="V3880" s="61"/>
      <c r="W3880" s="54"/>
    </row>
    <row r="3881" spans="1:23" x14ac:dyDescent="0.25">
      <c r="A3881" s="104"/>
      <c r="B3881" s="38"/>
      <c r="C3881" s="39"/>
      <c r="D3881" s="52"/>
      <c r="E3881" s="53"/>
      <c r="F3881" s="61"/>
      <c r="G3881" s="54"/>
      <c r="H3881" s="52"/>
      <c r="I3881" s="53"/>
      <c r="J3881" s="61"/>
      <c r="K3881" s="54"/>
      <c r="L3881" s="52"/>
      <c r="M3881" s="53"/>
      <c r="N3881" s="61"/>
      <c r="O3881" s="54"/>
      <c r="P3881" s="52"/>
      <c r="Q3881" s="53"/>
      <c r="R3881" s="61"/>
      <c r="S3881" s="54"/>
      <c r="T3881" s="52"/>
      <c r="U3881" s="53"/>
      <c r="V3881" s="61"/>
      <c r="W3881" s="54"/>
    </row>
    <row r="3882" spans="1:23" x14ac:dyDescent="0.25">
      <c r="A3882" s="104"/>
      <c r="B3882" s="38"/>
      <c r="C3882" s="39"/>
      <c r="D3882" s="52"/>
      <c r="E3882" s="53"/>
      <c r="F3882" s="61"/>
      <c r="G3882" s="54"/>
      <c r="H3882" s="52"/>
      <c r="I3882" s="53"/>
      <c r="J3882" s="61"/>
      <c r="K3882" s="54"/>
      <c r="L3882" s="52"/>
      <c r="M3882" s="53"/>
      <c r="N3882" s="61"/>
      <c r="O3882" s="54"/>
      <c r="P3882" s="52"/>
      <c r="Q3882" s="53"/>
      <c r="R3882" s="61"/>
      <c r="S3882" s="54"/>
      <c r="T3882" s="52"/>
      <c r="U3882" s="53"/>
      <c r="V3882" s="61"/>
      <c r="W3882" s="54"/>
    </row>
    <row r="3883" spans="1:23" x14ac:dyDescent="0.25">
      <c r="A3883" s="104"/>
      <c r="B3883" s="38"/>
      <c r="C3883" s="39"/>
      <c r="D3883" s="52"/>
      <c r="E3883" s="53"/>
      <c r="F3883" s="61"/>
      <c r="G3883" s="54"/>
      <c r="H3883" s="52"/>
      <c r="I3883" s="53"/>
      <c r="J3883" s="61"/>
      <c r="K3883" s="54"/>
      <c r="L3883" s="52"/>
      <c r="M3883" s="53"/>
      <c r="N3883" s="61"/>
      <c r="O3883" s="54"/>
      <c r="P3883" s="52"/>
      <c r="Q3883" s="53"/>
      <c r="R3883" s="61"/>
      <c r="S3883" s="54"/>
      <c r="T3883" s="52"/>
      <c r="U3883" s="53"/>
      <c r="V3883" s="61"/>
      <c r="W3883" s="54"/>
    </row>
    <row r="3884" spans="1:23" x14ac:dyDescent="0.25">
      <c r="A3884" s="104"/>
      <c r="B3884" s="38"/>
      <c r="C3884" s="39"/>
      <c r="D3884" s="52"/>
      <c r="E3884" s="53"/>
      <c r="F3884" s="61"/>
      <c r="G3884" s="54"/>
      <c r="H3884" s="52"/>
      <c r="I3884" s="53"/>
      <c r="J3884" s="61"/>
      <c r="K3884" s="54"/>
      <c r="L3884" s="52"/>
      <c r="M3884" s="53"/>
      <c r="N3884" s="61"/>
      <c r="O3884" s="54"/>
      <c r="P3884" s="52"/>
      <c r="Q3884" s="53"/>
      <c r="R3884" s="61"/>
      <c r="S3884" s="54"/>
      <c r="T3884" s="52"/>
      <c r="U3884" s="53"/>
      <c r="V3884" s="61"/>
      <c r="W3884" s="54"/>
    </row>
    <row r="3885" spans="1:23" x14ac:dyDescent="0.25">
      <c r="A3885" s="104"/>
      <c r="B3885" s="38"/>
      <c r="C3885" s="39"/>
      <c r="D3885" s="52"/>
      <c r="E3885" s="53"/>
      <c r="F3885" s="61"/>
      <c r="G3885" s="54"/>
      <c r="H3885" s="52"/>
      <c r="I3885" s="53"/>
      <c r="J3885" s="61"/>
      <c r="K3885" s="54"/>
      <c r="L3885" s="52"/>
      <c r="M3885" s="53"/>
      <c r="N3885" s="61"/>
      <c r="O3885" s="54"/>
      <c r="P3885" s="52"/>
      <c r="Q3885" s="53"/>
      <c r="R3885" s="61"/>
      <c r="S3885" s="54"/>
      <c r="T3885" s="52"/>
      <c r="U3885" s="53"/>
      <c r="V3885" s="61"/>
      <c r="W3885" s="54"/>
    </row>
    <row r="3886" spans="1:23" x14ac:dyDescent="0.25">
      <c r="A3886" s="104"/>
      <c r="B3886" s="38"/>
      <c r="C3886" s="39"/>
      <c r="D3886" s="52"/>
      <c r="E3886" s="53"/>
      <c r="F3886" s="61"/>
      <c r="G3886" s="54"/>
      <c r="H3886" s="52"/>
      <c r="I3886" s="53"/>
      <c r="J3886" s="61"/>
      <c r="K3886" s="54"/>
      <c r="L3886" s="52"/>
      <c r="M3886" s="53"/>
      <c r="N3886" s="61"/>
      <c r="O3886" s="54"/>
      <c r="P3886" s="52"/>
      <c r="Q3886" s="53"/>
      <c r="R3886" s="61"/>
      <c r="S3886" s="54"/>
      <c r="T3886" s="52"/>
      <c r="U3886" s="53"/>
      <c r="V3886" s="61"/>
      <c r="W3886" s="54"/>
    </row>
    <row r="3887" spans="1:23" x14ac:dyDescent="0.25">
      <c r="A3887" s="104"/>
      <c r="B3887" s="38"/>
      <c r="C3887" s="39"/>
      <c r="D3887" s="52"/>
      <c r="E3887" s="53"/>
      <c r="F3887" s="61"/>
      <c r="G3887" s="54"/>
      <c r="H3887" s="52"/>
      <c r="I3887" s="53"/>
      <c r="J3887" s="61"/>
      <c r="K3887" s="54"/>
      <c r="L3887" s="52"/>
      <c r="M3887" s="53"/>
      <c r="N3887" s="61"/>
      <c r="O3887" s="54"/>
      <c r="P3887" s="52"/>
      <c r="Q3887" s="53"/>
      <c r="R3887" s="61"/>
      <c r="S3887" s="54"/>
      <c r="T3887" s="52"/>
      <c r="U3887" s="53"/>
      <c r="V3887" s="61"/>
      <c r="W3887" s="54"/>
    </row>
    <row r="3888" spans="1:23" x14ac:dyDescent="0.25">
      <c r="A3888" s="104"/>
      <c r="B3888" s="38"/>
      <c r="C3888" s="39"/>
      <c r="D3888" s="52"/>
      <c r="E3888" s="53"/>
      <c r="F3888" s="61"/>
      <c r="G3888" s="54"/>
      <c r="H3888" s="52"/>
      <c r="I3888" s="53"/>
      <c r="J3888" s="61"/>
      <c r="K3888" s="54"/>
      <c r="L3888" s="52"/>
      <c r="M3888" s="53"/>
      <c r="N3888" s="61"/>
      <c r="O3888" s="54"/>
      <c r="P3888" s="52"/>
      <c r="Q3888" s="53"/>
      <c r="R3888" s="61"/>
      <c r="S3888" s="54"/>
      <c r="T3888" s="52"/>
      <c r="U3888" s="53"/>
      <c r="V3888" s="61"/>
      <c r="W3888" s="54"/>
    </row>
    <row r="3889" spans="1:23" x14ac:dyDescent="0.25">
      <c r="A3889" s="104"/>
      <c r="B3889" s="38"/>
      <c r="C3889" s="39"/>
      <c r="D3889" s="52"/>
      <c r="E3889" s="53"/>
      <c r="F3889" s="61"/>
      <c r="G3889" s="54"/>
      <c r="H3889" s="52"/>
      <c r="I3889" s="53"/>
      <c r="J3889" s="61"/>
      <c r="K3889" s="54"/>
      <c r="L3889" s="52"/>
      <c r="M3889" s="53"/>
      <c r="N3889" s="61"/>
      <c r="O3889" s="54"/>
      <c r="P3889" s="52"/>
      <c r="Q3889" s="53"/>
      <c r="R3889" s="61"/>
      <c r="S3889" s="54"/>
      <c r="T3889" s="52"/>
      <c r="U3889" s="53"/>
      <c r="V3889" s="61"/>
      <c r="W3889" s="54"/>
    </row>
    <row r="3890" spans="1:23" x14ac:dyDescent="0.25">
      <c r="A3890" s="104"/>
      <c r="B3890" s="38"/>
      <c r="C3890" s="39"/>
      <c r="D3890" s="52"/>
      <c r="E3890" s="53"/>
      <c r="F3890" s="61"/>
      <c r="G3890" s="54"/>
      <c r="H3890" s="52"/>
      <c r="I3890" s="53"/>
      <c r="J3890" s="61"/>
      <c r="K3890" s="54"/>
      <c r="L3890" s="52"/>
      <c r="M3890" s="53"/>
      <c r="N3890" s="61"/>
      <c r="O3890" s="54"/>
      <c r="P3890" s="52"/>
      <c r="Q3890" s="53"/>
      <c r="R3890" s="61"/>
      <c r="S3890" s="54"/>
      <c r="T3890" s="52"/>
      <c r="U3890" s="53"/>
      <c r="V3890" s="61"/>
      <c r="W3890" s="54"/>
    </row>
    <row r="3891" spans="1:23" x14ac:dyDescent="0.25">
      <c r="A3891" s="104"/>
      <c r="B3891" s="38"/>
      <c r="C3891" s="39"/>
      <c r="D3891" s="52"/>
      <c r="E3891" s="53"/>
      <c r="F3891" s="61"/>
      <c r="G3891" s="54"/>
      <c r="H3891" s="52"/>
      <c r="I3891" s="53"/>
      <c r="J3891" s="61"/>
      <c r="K3891" s="54"/>
      <c r="L3891" s="52"/>
      <c r="M3891" s="53"/>
      <c r="N3891" s="61"/>
      <c r="O3891" s="54"/>
      <c r="P3891" s="52"/>
      <c r="Q3891" s="53"/>
      <c r="R3891" s="61"/>
      <c r="S3891" s="54"/>
      <c r="T3891" s="52"/>
      <c r="U3891" s="53"/>
      <c r="V3891" s="61"/>
      <c r="W3891" s="54"/>
    </row>
    <row r="3892" spans="1:23" x14ac:dyDescent="0.25">
      <c r="A3892" s="104"/>
      <c r="B3892" s="38"/>
      <c r="C3892" s="39"/>
      <c r="D3892" s="52"/>
      <c r="E3892" s="53"/>
      <c r="F3892" s="61"/>
      <c r="G3892" s="54"/>
      <c r="H3892" s="52"/>
      <c r="I3892" s="53"/>
      <c r="J3892" s="61"/>
      <c r="K3892" s="54"/>
      <c r="L3892" s="52"/>
      <c r="M3892" s="53"/>
      <c r="N3892" s="61"/>
      <c r="O3892" s="54"/>
      <c r="P3892" s="52"/>
      <c r="Q3892" s="53"/>
      <c r="R3892" s="61"/>
      <c r="S3892" s="54"/>
      <c r="T3892" s="52"/>
      <c r="U3892" s="53"/>
      <c r="V3892" s="61"/>
      <c r="W3892" s="54"/>
    </row>
    <row r="3893" spans="1:23" x14ac:dyDescent="0.25">
      <c r="A3893" s="104"/>
      <c r="B3893" s="38"/>
      <c r="C3893" s="39"/>
      <c r="D3893" s="52"/>
      <c r="E3893" s="53"/>
      <c r="F3893" s="61"/>
      <c r="G3893" s="54"/>
      <c r="H3893" s="52"/>
      <c r="I3893" s="53"/>
      <c r="J3893" s="61"/>
      <c r="K3893" s="54"/>
      <c r="L3893" s="52"/>
      <c r="M3893" s="53"/>
      <c r="N3893" s="61"/>
      <c r="O3893" s="54"/>
      <c r="P3893" s="52"/>
      <c r="Q3893" s="53"/>
      <c r="R3893" s="61"/>
      <c r="S3893" s="54"/>
      <c r="T3893" s="52"/>
      <c r="U3893" s="53"/>
      <c r="V3893" s="61"/>
      <c r="W3893" s="54"/>
    </row>
    <row r="3894" spans="1:23" x14ac:dyDescent="0.25">
      <c r="A3894" s="104"/>
      <c r="B3894" s="38"/>
      <c r="C3894" s="39"/>
      <c r="D3894" s="52"/>
      <c r="E3894" s="53"/>
      <c r="F3894" s="61"/>
      <c r="G3894" s="54"/>
      <c r="H3894" s="52"/>
      <c r="I3894" s="53"/>
      <c r="J3894" s="61"/>
      <c r="K3894" s="54"/>
      <c r="L3894" s="52"/>
      <c r="M3894" s="53"/>
      <c r="N3894" s="61"/>
      <c r="O3894" s="54"/>
      <c r="P3894" s="52"/>
      <c r="Q3894" s="53"/>
      <c r="R3894" s="61"/>
      <c r="S3894" s="54"/>
      <c r="T3894" s="52"/>
      <c r="U3894" s="53"/>
      <c r="V3894" s="61"/>
      <c r="W3894" s="54"/>
    </row>
    <row r="3895" spans="1:23" x14ac:dyDescent="0.25">
      <c r="A3895" s="104"/>
      <c r="B3895" s="38"/>
      <c r="C3895" s="39"/>
      <c r="D3895" s="52"/>
      <c r="E3895" s="53"/>
      <c r="F3895" s="61"/>
      <c r="G3895" s="54"/>
      <c r="H3895" s="52"/>
      <c r="I3895" s="53"/>
      <c r="J3895" s="61"/>
      <c r="K3895" s="54"/>
      <c r="L3895" s="52"/>
      <c r="M3895" s="53"/>
      <c r="N3895" s="61"/>
      <c r="O3895" s="54"/>
      <c r="P3895" s="52"/>
      <c r="Q3895" s="53"/>
      <c r="R3895" s="61"/>
      <c r="S3895" s="54"/>
      <c r="T3895" s="52"/>
      <c r="U3895" s="53"/>
      <c r="V3895" s="61"/>
      <c r="W3895" s="54"/>
    </row>
    <row r="3896" spans="1:23" x14ac:dyDescent="0.25">
      <c r="A3896" s="104"/>
      <c r="B3896" s="38"/>
      <c r="C3896" s="39"/>
      <c r="D3896" s="52"/>
      <c r="E3896" s="53"/>
      <c r="F3896" s="61"/>
      <c r="G3896" s="54"/>
      <c r="H3896" s="52"/>
      <c r="I3896" s="53"/>
      <c r="J3896" s="61"/>
      <c r="K3896" s="54"/>
      <c r="L3896" s="52"/>
      <c r="M3896" s="53"/>
      <c r="N3896" s="61"/>
      <c r="O3896" s="54"/>
      <c r="P3896" s="52"/>
      <c r="Q3896" s="53"/>
      <c r="R3896" s="61"/>
      <c r="S3896" s="54"/>
      <c r="T3896" s="52"/>
      <c r="U3896" s="53"/>
      <c r="V3896" s="61"/>
      <c r="W3896" s="54"/>
    </row>
    <row r="3897" spans="1:23" x14ac:dyDescent="0.25">
      <c r="A3897" s="104"/>
      <c r="B3897" s="38"/>
      <c r="C3897" s="39"/>
      <c r="D3897" s="52"/>
      <c r="E3897" s="53"/>
      <c r="F3897" s="61"/>
      <c r="G3897" s="54"/>
      <c r="H3897" s="52"/>
      <c r="I3897" s="53"/>
      <c r="J3897" s="61"/>
      <c r="K3897" s="54"/>
      <c r="L3897" s="52"/>
      <c r="M3897" s="53"/>
      <c r="N3897" s="61"/>
      <c r="O3897" s="54"/>
      <c r="P3897" s="52"/>
      <c r="Q3897" s="53"/>
      <c r="R3897" s="61"/>
      <c r="S3897" s="54"/>
      <c r="T3897" s="52"/>
      <c r="U3897" s="53"/>
      <c r="V3897" s="61"/>
      <c r="W3897" s="54"/>
    </row>
    <row r="3898" spans="1:23" x14ac:dyDescent="0.25">
      <c r="A3898" s="104"/>
      <c r="B3898" s="38"/>
      <c r="C3898" s="39"/>
      <c r="D3898" s="52"/>
      <c r="E3898" s="53"/>
      <c r="F3898" s="61"/>
      <c r="G3898" s="54"/>
      <c r="H3898" s="52"/>
      <c r="I3898" s="53"/>
      <c r="J3898" s="61"/>
      <c r="K3898" s="54"/>
      <c r="L3898" s="52"/>
      <c r="M3898" s="53"/>
      <c r="N3898" s="61"/>
      <c r="O3898" s="54"/>
      <c r="P3898" s="52"/>
      <c r="Q3898" s="53"/>
      <c r="R3898" s="61"/>
      <c r="S3898" s="54"/>
      <c r="T3898" s="52"/>
      <c r="U3898" s="53"/>
      <c r="V3898" s="61"/>
      <c r="W3898" s="54"/>
    </row>
    <row r="3899" spans="1:23" x14ac:dyDescent="0.25">
      <c r="A3899" s="104"/>
      <c r="B3899" s="38"/>
      <c r="C3899" s="39"/>
      <c r="D3899" s="52"/>
      <c r="E3899" s="53"/>
      <c r="F3899" s="61"/>
      <c r="G3899" s="54"/>
      <c r="H3899" s="52"/>
      <c r="I3899" s="53"/>
      <c r="J3899" s="61"/>
      <c r="K3899" s="54"/>
      <c r="L3899" s="52"/>
      <c r="M3899" s="53"/>
      <c r="N3899" s="61"/>
      <c r="O3899" s="54"/>
      <c r="P3899" s="52"/>
      <c r="Q3899" s="53"/>
      <c r="R3899" s="61"/>
      <c r="S3899" s="54"/>
      <c r="T3899" s="52"/>
      <c r="U3899" s="53"/>
      <c r="V3899" s="61"/>
      <c r="W3899" s="54"/>
    </row>
    <row r="3900" spans="1:23" x14ac:dyDescent="0.25">
      <c r="A3900" s="104"/>
      <c r="B3900" s="38"/>
      <c r="C3900" s="39"/>
      <c r="D3900" s="52"/>
      <c r="E3900" s="53"/>
      <c r="F3900" s="61"/>
      <c r="G3900" s="54"/>
      <c r="H3900" s="52"/>
      <c r="I3900" s="53"/>
      <c r="J3900" s="61"/>
      <c r="K3900" s="54"/>
      <c r="L3900" s="52"/>
      <c r="M3900" s="53"/>
      <c r="N3900" s="61"/>
      <c r="O3900" s="54"/>
      <c r="P3900" s="52"/>
      <c r="Q3900" s="53"/>
      <c r="R3900" s="61"/>
      <c r="S3900" s="54"/>
      <c r="T3900" s="52"/>
      <c r="U3900" s="53"/>
      <c r="V3900" s="61"/>
      <c r="W3900" s="54"/>
    </row>
    <row r="3901" spans="1:23" x14ac:dyDescent="0.25">
      <c r="A3901" s="104"/>
      <c r="B3901" s="38"/>
      <c r="C3901" s="39"/>
      <c r="D3901" s="52"/>
      <c r="E3901" s="53"/>
      <c r="F3901" s="61"/>
      <c r="G3901" s="54"/>
      <c r="H3901" s="52"/>
      <c r="I3901" s="53"/>
      <c r="J3901" s="61"/>
      <c r="K3901" s="54"/>
      <c r="L3901" s="52"/>
      <c r="M3901" s="53"/>
      <c r="N3901" s="61"/>
      <c r="O3901" s="54"/>
      <c r="P3901" s="52"/>
      <c r="Q3901" s="53"/>
      <c r="R3901" s="61"/>
      <c r="S3901" s="54"/>
      <c r="T3901" s="52"/>
      <c r="U3901" s="53"/>
      <c r="V3901" s="61"/>
      <c r="W3901" s="54"/>
    </row>
    <row r="3902" spans="1:23" x14ac:dyDescent="0.25">
      <c r="A3902" s="104"/>
      <c r="B3902" s="38"/>
      <c r="C3902" s="39"/>
      <c r="D3902" s="52"/>
      <c r="E3902" s="53"/>
      <c r="F3902" s="61"/>
      <c r="G3902" s="54"/>
      <c r="H3902" s="52"/>
      <c r="I3902" s="53"/>
      <c r="J3902" s="61"/>
      <c r="K3902" s="54"/>
      <c r="L3902" s="52"/>
      <c r="M3902" s="53"/>
      <c r="N3902" s="61"/>
      <c r="O3902" s="54"/>
      <c r="P3902" s="52"/>
      <c r="Q3902" s="53"/>
      <c r="R3902" s="61"/>
      <c r="S3902" s="54"/>
      <c r="T3902" s="52"/>
      <c r="U3902" s="53"/>
      <c r="V3902" s="61"/>
      <c r="W3902" s="54"/>
    </row>
    <row r="3903" spans="1:23" x14ac:dyDescent="0.25">
      <c r="A3903" s="104"/>
      <c r="B3903" s="38"/>
      <c r="C3903" s="39"/>
      <c r="D3903" s="52"/>
      <c r="E3903" s="53"/>
      <c r="F3903" s="61"/>
      <c r="G3903" s="54"/>
      <c r="H3903" s="52"/>
      <c r="I3903" s="53"/>
      <c r="J3903" s="61"/>
      <c r="K3903" s="54"/>
      <c r="L3903" s="52"/>
      <c r="M3903" s="53"/>
      <c r="N3903" s="61"/>
      <c r="O3903" s="54"/>
      <c r="P3903" s="52"/>
      <c r="Q3903" s="53"/>
      <c r="R3903" s="61"/>
      <c r="S3903" s="54"/>
      <c r="T3903" s="52"/>
      <c r="U3903" s="53"/>
      <c r="V3903" s="61"/>
      <c r="W3903" s="54"/>
    </row>
    <row r="3904" spans="1:23" x14ac:dyDescent="0.25">
      <c r="A3904" s="104"/>
      <c r="B3904" s="38"/>
      <c r="C3904" s="39"/>
      <c r="D3904" s="52"/>
      <c r="E3904" s="53"/>
      <c r="F3904" s="61"/>
      <c r="G3904" s="54"/>
      <c r="H3904" s="52"/>
      <c r="I3904" s="53"/>
      <c r="J3904" s="61"/>
      <c r="K3904" s="54"/>
      <c r="L3904" s="52"/>
      <c r="M3904" s="53"/>
      <c r="N3904" s="61"/>
      <c r="O3904" s="54"/>
      <c r="P3904" s="52"/>
      <c r="Q3904" s="53"/>
      <c r="R3904" s="61"/>
      <c r="S3904" s="54"/>
      <c r="T3904" s="52"/>
      <c r="U3904" s="53"/>
      <c r="V3904" s="61"/>
      <c r="W3904" s="54"/>
    </row>
    <row r="3905" spans="1:23" x14ac:dyDescent="0.25">
      <c r="A3905" s="104"/>
      <c r="B3905" s="38"/>
      <c r="C3905" s="39"/>
      <c r="D3905" s="52"/>
      <c r="E3905" s="53"/>
      <c r="F3905" s="61"/>
      <c r="G3905" s="54"/>
      <c r="H3905" s="52"/>
      <c r="I3905" s="53"/>
      <c r="J3905" s="61"/>
      <c r="K3905" s="54"/>
      <c r="L3905" s="52"/>
      <c r="M3905" s="53"/>
      <c r="N3905" s="61"/>
      <c r="O3905" s="54"/>
      <c r="P3905" s="52"/>
      <c r="Q3905" s="53"/>
      <c r="R3905" s="61"/>
      <c r="S3905" s="54"/>
      <c r="T3905" s="52"/>
      <c r="U3905" s="53"/>
      <c r="V3905" s="61"/>
      <c r="W3905" s="54"/>
    </row>
    <row r="3906" spans="1:23" x14ac:dyDescent="0.25">
      <c r="A3906" s="104"/>
      <c r="B3906" s="38"/>
      <c r="C3906" s="39"/>
      <c r="D3906" s="52"/>
      <c r="E3906" s="53"/>
      <c r="F3906" s="61"/>
      <c r="G3906" s="54"/>
      <c r="H3906" s="52"/>
      <c r="I3906" s="53"/>
      <c r="J3906" s="61"/>
      <c r="K3906" s="54"/>
      <c r="L3906" s="52"/>
      <c r="M3906" s="53"/>
      <c r="N3906" s="61"/>
      <c r="O3906" s="54"/>
      <c r="P3906" s="52"/>
      <c r="Q3906" s="53"/>
      <c r="R3906" s="61"/>
      <c r="S3906" s="54"/>
      <c r="T3906" s="52"/>
      <c r="U3906" s="53"/>
      <c r="V3906" s="61"/>
      <c r="W3906" s="54"/>
    </row>
    <row r="3907" spans="1:23" x14ac:dyDescent="0.25">
      <c r="A3907" s="104"/>
      <c r="B3907" s="38"/>
      <c r="C3907" s="39"/>
      <c r="D3907" s="52"/>
      <c r="E3907" s="53"/>
      <c r="F3907" s="61"/>
      <c r="G3907" s="54"/>
      <c r="H3907" s="52"/>
      <c r="I3907" s="53"/>
      <c r="J3907" s="61"/>
      <c r="K3907" s="54"/>
      <c r="L3907" s="52"/>
      <c r="M3907" s="53"/>
      <c r="N3907" s="61"/>
      <c r="O3907" s="54"/>
      <c r="P3907" s="52"/>
      <c r="Q3907" s="53"/>
      <c r="R3907" s="61"/>
      <c r="S3907" s="54"/>
      <c r="T3907" s="52"/>
      <c r="U3907" s="53"/>
      <c r="V3907" s="61"/>
      <c r="W3907" s="54"/>
    </row>
    <row r="3908" spans="1:23" x14ac:dyDescent="0.25">
      <c r="A3908" s="104"/>
      <c r="B3908" s="38"/>
      <c r="C3908" s="39"/>
      <c r="D3908" s="52"/>
      <c r="E3908" s="53"/>
      <c r="F3908" s="61"/>
      <c r="G3908" s="54"/>
      <c r="H3908" s="52"/>
      <c r="I3908" s="53"/>
      <c r="J3908" s="61"/>
      <c r="K3908" s="54"/>
      <c r="L3908" s="52"/>
      <c r="M3908" s="53"/>
      <c r="N3908" s="61"/>
      <c r="O3908" s="54"/>
      <c r="P3908" s="52"/>
      <c r="Q3908" s="53"/>
      <c r="R3908" s="61"/>
      <c r="S3908" s="54"/>
      <c r="T3908" s="52"/>
      <c r="U3908" s="53"/>
      <c r="V3908" s="61"/>
      <c r="W3908" s="54"/>
    </row>
    <row r="3909" spans="1:23" x14ac:dyDescent="0.25">
      <c r="A3909" s="104"/>
      <c r="B3909" s="38"/>
      <c r="C3909" s="39"/>
      <c r="D3909" s="52"/>
      <c r="E3909" s="53"/>
      <c r="F3909" s="61"/>
      <c r="G3909" s="54"/>
      <c r="H3909" s="52"/>
      <c r="I3909" s="53"/>
      <c r="J3909" s="61"/>
      <c r="K3909" s="54"/>
      <c r="L3909" s="52"/>
      <c r="M3909" s="53"/>
      <c r="N3909" s="61"/>
      <c r="O3909" s="54"/>
      <c r="P3909" s="52"/>
      <c r="Q3909" s="53"/>
      <c r="R3909" s="61"/>
      <c r="S3909" s="54"/>
      <c r="T3909" s="52"/>
      <c r="U3909" s="53"/>
      <c r="V3909" s="61"/>
      <c r="W3909" s="54"/>
    </row>
    <row r="3910" spans="1:23" x14ac:dyDescent="0.25">
      <c r="A3910" s="104"/>
      <c r="B3910" s="38"/>
      <c r="C3910" s="39"/>
      <c r="D3910" s="52"/>
      <c r="E3910" s="53"/>
      <c r="F3910" s="61"/>
      <c r="G3910" s="54"/>
      <c r="H3910" s="52"/>
      <c r="I3910" s="53"/>
      <c r="J3910" s="61"/>
      <c r="K3910" s="54"/>
      <c r="L3910" s="52"/>
      <c r="M3910" s="53"/>
      <c r="N3910" s="61"/>
      <c r="O3910" s="54"/>
      <c r="P3910" s="52"/>
      <c r="Q3910" s="53"/>
      <c r="R3910" s="61"/>
      <c r="S3910" s="54"/>
      <c r="T3910" s="52"/>
      <c r="U3910" s="53"/>
      <c r="V3910" s="61"/>
      <c r="W3910" s="54"/>
    </row>
    <row r="3911" spans="1:23" x14ac:dyDescent="0.25">
      <c r="A3911" s="104"/>
      <c r="B3911" s="38"/>
      <c r="C3911" s="39"/>
      <c r="D3911" s="52"/>
      <c r="E3911" s="53"/>
      <c r="F3911" s="61"/>
      <c r="G3911" s="54"/>
      <c r="H3911" s="52"/>
      <c r="I3911" s="53"/>
      <c r="J3911" s="61"/>
      <c r="K3911" s="54"/>
      <c r="L3911" s="52"/>
      <c r="M3911" s="53"/>
      <c r="N3911" s="61"/>
      <c r="O3911" s="54"/>
      <c r="P3911" s="52"/>
      <c r="Q3911" s="53"/>
      <c r="R3911" s="61"/>
      <c r="S3911" s="54"/>
      <c r="T3911" s="52"/>
      <c r="U3911" s="53"/>
      <c r="V3911" s="61"/>
      <c r="W3911" s="54"/>
    </row>
    <row r="3912" spans="1:23" x14ac:dyDescent="0.25">
      <c r="A3912" s="104"/>
      <c r="B3912" s="38"/>
      <c r="C3912" s="39"/>
      <c r="D3912" s="52"/>
      <c r="E3912" s="53"/>
      <c r="F3912" s="61"/>
      <c r="G3912" s="54"/>
      <c r="H3912" s="52"/>
      <c r="I3912" s="53"/>
      <c r="J3912" s="61"/>
      <c r="K3912" s="54"/>
      <c r="L3912" s="52"/>
      <c r="M3912" s="53"/>
      <c r="N3912" s="61"/>
      <c r="O3912" s="54"/>
      <c r="P3912" s="52"/>
      <c r="Q3912" s="53"/>
      <c r="R3912" s="61"/>
      <c r="S3912" s="54"/>
      <c r="T3912" s="52"/>
      <c r="U3912" s="53"/>
      <c r="V3912" s="61"/>
      <c r="W3912" s="54"/>
    </row>
    <row r="3913" spans="1:23" x14ac:dyDescent="0.25">
      <c r="A3913" s="104"/>
      <c r="B3913" s="38"/>
      <c r="C3913" s="39"/>
      <c r="D3913" s="52"/>
      <c r="E3913" s="53"/>
      <c r="F3913" s="61"/>
      <c r="G3913" s="54"/>
      <c r="H3913" s="52"/>
      <c r="I3913" s="53"/>
      <c r="J3913" s="61"/>
      <c r="K3913" s="54"/>
      <c r="L3913" s="52"/>
      <c r="M3913" s="53"/>
      <c r="N3913" s="61"/>
      <c r="O3913" s="54"/>
      <c r="P3913" s="52"/>
      <c r="Q3913" s="53"/>
      <c r="R3913" s="61"/>
      <c r="S3913" s="54"/>
      <c r="T3913" s="52"/>
      <c r="U3913" s="53"/>
      <c r="V3913" s="61"/>
      <c r="W3913" s="54"/>
    </row>
    <row r="3914" spans="1:23" x14ac:dyDescent="0.25">
      <c r="A3914" s="104"/>
      <c r="B3914" s="38"/>
      <c r="C3914" s="39"/>
      <c r="D3914" s="52"/>
      <c r="E3914" s="53"/>
      <c r="F3914" s="61"/>
      <c r="G3914" s="54"/>
      <c r="H3914" s="52"/>
      <c r="I3914" s="53"/>
      <c r="J3914" s="61"/>
      <c r="K3914" s="54"/>
      <c r="L3914" s="52"/>
      <c r="M3914" s="53"/>
      <c r="N3914" s="61"/>
      <c r="O3914" s="54"/>
      <c r="P3914" s="52"/>
      <c r="Q3914" s="53"/>
      <c r="R3914" s="61"/>
      <c r="S3914" s="54"/>
      <c r="T3914" s="52"/>
      <c r="U3914" s="53"/>
      <c r="V3914" s="61"/>
      <c r="W3914" s="54"/>
    </row>
    <row r="3915" spans="1:23" x14ac:dyDescent="0.25">
      <c r="A3915" s="104"/>
      <c r="B3915" s="38"/>
      <c r="C3915" s="39"/>
      <c r="D3915" s="52"/>
      <c r="E3915" s="53"/>
      <c r="F3915" s="61"/>
      <c r="G3915" s="54"/>
      <c r="H3915" s="52"/>
      <c r="I3915" s="53"/>
      <c r="J3915" s="61"/>
      <c r="K3915" s="54"/>
      <c r="L3915" s="52"/>
      <c r="M3915" s="53"/>
      <c r="N3915" s="61"/>
      <c r="O3915" s="54"/>
      <c r="P3915" s="52"/>
      <c r="Q3915" s="53"/>
      <c r="R3915" s="61"/>
      <c r="S3915" s="54"/>
      <c r="T3915" s="52"/>
      <c r="U3915" s="53"/>
      <c r="V3915" s="61"/>
      <c r="W3915" s="54"/>
    </row>
    <row r="3916" spans="1:23" x14ac:dyDescent="0.25">
      <c r="A3916" s="104"/>
      <c r="B3916" s="38"/>
      <c r="C3916" s="39"/>
      <c r="D3916" s="52"/>
      <c r="E3916" s="53"/>
      <c r="F3916" s="61"/>
      <c r="G3916" s="54"/>
      <c r="H3916" s="52"/>
      <c r="I3916" s="53"/>
      <c r="J3916" s="61"/>
      <c r="K3916" s="54"/>
      <c r="L3916" s="52"/>
      <c r="M3916" s="53"/>
      <c r="N3916" s="61"/>
      <c r="O3916" s="54"/>
      <c r="P3916" s="52"/>
      <c r="Q3916" s="53"/>
      <c r="R3916" s="61"/>
      <c r="S3916" s="54"/>
      <c r="T3916" s="52"/>
      <c r="U3916" s="53"/>
      <c r="V3916" s="61"/>
      <c r="W3916" s="54"/>
    </row>
    <row r="3917" spans="1:23" x14ac:dyDescent="0.25">
      <c r="A3917" s="104"/>
      <c r="B3917" s="38"/>
      <c r="C3917" s="39"/>
      <c r="D3917" s="52"/>
      <c r="E3917" s="53"/>
      <c r="F3917" s="61"/>
      <c r="G3917" s="54"/>
      <c r="H3917" s="52"/>
      <c r="I3917" s="53"/>
      <c r="J3917" s="61"/>
      <c r="K3917" s="54"/>
      <c r="L3917" s="52"/>
      <c r="M3917" s="53"/>
      <c r="N3917" s="61"/>
      <c r="O3917" s="54"/>
      <c r="P3917" s="52"/>
      <c r="Q3917" s="53"/>
      <c r="R3917" s="61"/>
      <c r="S3917" s="54"/>
      <c r="T3917" s="52"/>
      <c r="U3917" s="53"/>
      <c r="V3917" s="61"/>
      <c r="W3917" s="54"/>
    </row>
    <row r="3918" spans="1:23" x14ac:dyDescent="0.25">
      <c r="A3918" s="104"/>
      <c r="B3918" s="38"/>
      <c r="C3918" s="39"/>
      <c r="D3918" s="52"/>
      <c r="E3918" s="53"/>
      <c r="F3918" s="61"/>
      <c r="G3918" s="54"/>
      <c r="H3918" s="52"/>
      <c r="I3918" s="53"/>
      <c r="J3918" s="61"/>
      <c r="K3918" s="54"/>
      <c r="L3918" s="52"/>
      <c r="M3918" s="53"/>
      <c r="N3918" s="61"/>
      <c r="O3918" s="54"/>
      <c r="P3918" s="52"/>
      <c r="Q3918" s="53"/>
      <c r="R3918" s="61"/>
      <c r="S3918" s="54"/>
      <c r="T3918" s="52"/>
      <c r="U3918" s="53"/>
      <c r="V3918" s="61"/>
      <c r="W3918" s="54"/>
    </row>
    <row r="3919" spans="1:23" x14ac:dyDescent="0.25">
      <c r="A3919" s="104"/>
      <c r="B3919" s="38"/>
      <c r="C3919" s="39"/>
      <c r="D3919" s="52"/>
      <c r="E3919" s="53"/>
      <c r="F3919" s="61"/>
      <c r="G3919" s="54"/>
      <c r="H3919" s="52"/>
      <c r="I3919" s="53"/>
      <c r="J3919" s="61"/>
      <c r="K3919" s="54"/>
      <c r="L3919" s="52"/>
      <c r="M3919" s="53"/>
      <c r="N3919" s="61"/>
      <c r="O3919" s="54"/>
      <c r="P3919" s="52"/>
      <c r="Q3919" s="53"/>
      <c r="R3919" s="61"/>
      <c r="S3919" s="54"/>
      <c r="T3919" s="52"/>
      <c r="U3919" s="53"/>
      <c r="V3919" s="61"/>
      <c r="W3919" s="54"/>
    </row>
    <row r="3920" spans="1:23" x14ac:dyDescent="0.25">
      <c r="A3920" s="104"/>
      <c r="B3920" s="38"/>
      <c r="C3920" s="39"/>
      <c r="D3920" s="52"/>
      <c r="E3920" s="53"/>
      <c r="F3920" s="61"/>
      <c r="G3920" s="54"/>
      <c r="H3920" s="52"/>
      <c r="I3920" s="53"/>
      <c r="J3920" s="61"/>
      <c r="K3920" s="54"/>
      <c r="L3920" s="52"/>
      <c r="M3920" s="53"/>
      <c r="N3920" s="61"/>
      <c r="O3920" s="54"/>
      <c r="P3920" s="52"/>
      <c r="Q3920" s="53"/>
      <c r="R3920" s="61"/>
      <c r="S3920" s="54"/>
      <c r="T3920" s="52"/>
      <c r="U3920" s="53"/>
      <c r="V3920" s="61"/>
      <c r="W3920" s="54"/>
    </row>
    <row r="3921" spans="1:23" x14ac:dyDescent="0.25">
      <c r="A3921" s="104"/>
      <c r="B3921" s="38"/>
      <c r="C3921" s="39"/>
      <c r="D3921" s="52"/>
      <c r="E3921" s="53"/>
      <c r="F3921" s="61"/>
      <c r="G3921" s="54"/>
      <c r="H3921" s="52"/>
      <c r="I3921" s="53"/>
      <c r="J3921" s="61"/>
      <c r="K3921" s="54"/>
      <c r="L3921" s="52"/>
      <c r="M3921" s="53"/>
      <c r="N3921" s="61"/>
      <c r="O3921" s="54"/>
      <c r="P3921" s="52"/>
      <c r="Q3921" s="53"/>
      <c r="R3921" s="61"/>
      <c r="S3921" s="54"/>
      <c r="T3921" s="52"/>
      <c r="U3921" s="53"/>
      <c r="V3921" s="61"/>
      <c r="W3921" s="54"/>
    </row>
    <row r="3922" spans="1:23" x14ac:dyDescent="0.25">
      <c r="A3922" s="104"/>
      <c r="B3922" s="38"/>
      <c r="C3922" s="39"/>
      <c r="D3922" s="52"/>
      <c r="E3922" s="53"/>
      <c r="F3922" s="61"/>
      <c r="G3922" s="54"/>
      <c r="H3922" s="52"/>
      <c r="I3922" s="53"/>
      <c r="J3922" s="61"/>
      <c r="K3922" s="54"/>
      <c r="L3922" s="52"/>
      <c r="M3922" s="53"/>
      <c r="N3922" s="61"/>
      <c r="O3922" s="54"/>
      <c r="P3922" s="52"/>
      <c r="Q3922" s="53"/>
      <c r="R3922" s="61"/>
      <c r="S3922" s="54"/>
      <c r="T3922" s="52"/>
      <c r="U3922" s="53"/>
      <c r="V3922" s="61"/>
      <c r="W3922" s="54"/>
    </row>
    <row r="3923" spans="1:23" x14ac:dyDescent="0.25">
      <c r="A3923" s="104"/>
      <c r="B3923" s="38"/>
      <c r="C3923" s="39"/>
      <c r="D3923" s="52"/>
      <c r="E3923" s="53"/>
      <c r="F3923" s="61"/>
      <c r="G3923" s="54"/>
      <c r="H3923" s="52"/>
      <c r="I3923" s="53"/>
      <c r="J3923" s="61"/>
      <c r="K3923" s="54"/>
      <c r="L3923" s="52"/>
      <c r="M3923" s="53"/>
      <c r="N3923" s="61"/>
      <c r="O3923" s="54"/>
      <c r="P3923" s="52"/>
      <c r="Q3923" s="53"/>
      <c r="R3923" s="61"/>
      <c r="S3923" s="54"/>
      <c r="T3923" s="52"/>
      <c r="U3923" s="53"/>
      <c r="V3923" s="61"/>
      <c r="W3923" s="54"/>
    </row>
    <row r="3924" spans="1:23" x14ac:dyDescent="0.25">
      <c r="A3924" s="104"/>
      <c r="B3924" s="38"/>
      <c r="C3924" s="39"/>
      <c r="D3924" s="52"/>
      <c r="E3924" s="53"/>
      <c r="F3924" s="61"/>
      <c r="G3924" s="54"/>
      <c r="H3924" s="52"/>
      <c r="I3924" s="53"/>
      <c r="J3924" s="61"/>
      <c r="K3924" s="54"/>
      <c r="L3924" s="52"/>
      <c r="M3924" s="53"/>
      <c r="N3924" s="61"/>
      <c r="O3924" s="54"/>
      <c r="P3924" s="52"/>
      <c r="Q3924" s="53"/>
      <c r="R3924" s="61"/>
      <c r="S3924" s="54"/>
      <c r="T3924" s="52"/>
      <c r="U3924" s="53"/>
      <c r="V3924" s="61"/>
      <c r="W3924" s="54"/>
    </row>
    <row r="3925" spans="1:23" x14ac:dyDescent="0.25">
      <c r="A3925" s="104"/>
      <c r="B3925" s="38"/>
      <c r="C3925" s="39"/>
      <c r="D3925" s="52"/>
      <c r="E3925" s="53"/>
      <c r="F3925" s="61"/>
      <c r="G3925" s="54"/>
      <c r="H3925" s="52"/>
      <c r="I3925" s="53"/>
      <c r="J3925" s="61"/>
      <c r="K3925" s="54"/>
      <c r="L3925" s="52"/>
      <c r="M3925" s="53"/>
      <c r="N3925" s="61"/>
      <c r="O3925" s="54"/>
      <c r="P3925" s="52"/>
      <c r="Q3925" s="53"/>
      <c r="R3925" s="61"/>
      <c r="S3925" s="54"/>
      <c r="T3925" s="52"/>
      <c r="U3925" s="53"/>
      <c r="V3925" s="61"/>
      <c r="W3925" s="54"/>
    </row>
    <row r="3926" spans="1:23" x14ac:dyDescent="0.25">
      <c r="A3926" s="104"/>
      <c r="B3926" s="38"/>
      <c r="C3926" s="39"/>
      <c r="D3926" s="52"/>
      <c r="E3926" s="53"/>
      <c r="F3926" s="61"/>
      <c r="G3926" s="54"/>
      <c r="H3926" s="52"/>
      <c r="I3926" s="53"/>
      <c r="J3926" s="61"/>
      <c r="K3926" s="54"/>
      <c r="L3926" s="52"/>
      <c r="M3926" s="53"/>
      <c r="N3926" s="61"/>
      <c r="O3926" s="54"/>
      <c r="P3926" s="52"/>
      <c r="Q3926" s="53"/>
      <c r="R3926" s="61"/>
      <c r="S3926" s="54"/>
      <c r="T3926" s="52"/>
      <c r="U3926" s="53"/>
      <c r="V3926" s="61"/>
      <c r="W3926" s="54"/>
    </row>
    <row r="3927" spans="1:23" x14ac:dyDescent="0.25">
      <c r="A3927" s="104"/>
      <c r="B3927" s="38"/>
      <c r="C3927" s="39"/>
      <c r="D3927" s="52"/>
      <c r="E3927" s="53"/>
      <c r="F3927" s="61"/>
      <c r="G3927" s="54"/>
      <c r="H3927" s="52"/>
      <c r="I3927" s="53"/>
      <c r="J3927" s="61"/>
      <c r="K3927" s="54"/>
      <c r="L3927" s="52"/>
      <c r="M3927" s="53"/>
      <c r="N3927" s="61"/>
      <c r="O3927" s="54"/>
      <c r="P3927" s="52"/>
      <c r="Q3927" s="53"/>
      <c r="R3927" s="61"/>
      <c r="S3927" s="54"/>
      <c r="T3927" s="52"/>
      <c r="U3927" s="53"/>
      <c r="V3927" s="61"/>
      <c r="W3927" s="54"/>
    </row>
    <row r="3928" spans="1:23" x14ac:dyDescent="0.25">
      <c r="A3928" s="104"/>
      <c r="B3928" s="38"/>
      <c r="C3928" s="39"/>
      <c r="D3928" s="52"/>
      <c r="E3928" s="53"/>
      <c r="F3928" s="61"/>
      <c r="G3928" s="54"/>
      <c r="H3928" s="52"/>
      <c r="I3928" s="53"/>
      <c r="J3928" s="61"/>
      <c r="K3928" s="54"/>
      <c r="L3928" s="52"/>
      <c r="M3928" s="53"/>
      <c r="N3928" s="61"/>
      <c r="O3928" s="54"/>
      <c r="P3928" s="52"/>
      <c r="Q3928" s="53"/>
      <c r="R3928" s="61"/>
      <c r="S3928" s="54"/>
      <c r="T3928" s="52"/>
      <c r="U3928" s="53"/>
      <c r="V3928" s="61"/>
      <c r="W3928" s="54"/>
    </row>
    <row r="3929" spans="1:23" x14ac:dyDescent="0.25">
      <c r="A3929" s="104"/>
      <c r="B3929" s="38"/>
      <c r="C3929" s="39"/>
      <c r="D3929" s="52"/>
      <c r="E3929" s="53"/>
      <c r="F3929" s="61"/>
      <c r="G3929" s="54"/>
      <c r="H3929" s="52"/>
      <c r="I3929" s="53"/>
      <c r="J3929" s="61"/>
      <c r="K3929" s="54"/>
      <c r="L3929" s="52"/>
      <c r="M3929" s="53"/>
      <c r="N3929" s="61"/>
      <c r="O3929" s="54"/>
      <c r="P3929" s="52"/>
      <c r="Q3929" s="53"/>
      <c r="R3929" s="61"/>
      <c r="S3929" s="54"/>
      <c r="T3929" s="52"/>
      <c r="U3929" s="53"/>
      <c r="V3929" s="61"/>
      <c r="W3929" s="54"/>
    </row>
    <row r="3930" spans="1:23" x14ac:dyDescent="0.25">
      <c r="A3930" s="104"/>
      <c r="B3930" s="38"/>
      <c r="C3930" s="39"/>
      <c r="D3930" s="52"/>
      <c r="E3930" s="53"/>
      <c r="F3930" s="61"/>
      <c r="G3930" s="54"/>
      <c r="H3930" s="52"/>
      <c r="I3930" s="53"/>
      <c r="J3930" s="61"/>
      <c r="K3930" s="54"/>
      <c r="L3930" s="52"/>
      <c r="M3930" s="53"/>
      <c r="N3930" s="61"/>
      <c r="O3930" s="54"/>
      <c r="P3930" s="52"/>
      <c r="Q3930" s="53"/>
      <c r="R3930" s="61"/>
      <c r="S3930" s="54"/>
      <c r="T3930" s="52"/>
      <c r="U3930" s="53"/>
      <c r="V3930" s="61"/>
      <c r="W3930" s="54"/>
    </row>
    <row r="3931" spans="1:23" x14ac:dyDescent="0.25">
      <c r="A3931" s="104"/>
      <c r="B3931" s="38"/>
      <c r="C3931" s="39"/>
      <c r="D3931" s="52"/>
      <c r="E3931" s="53"/>
      <c r="F3931" s="61"/>
      <c r="G3931" s="54"/>
      <c r="H3931" s="52"/>
      <c r="I3931" s="53"/>
      <c r="J3931" s="61"/>
      <c r="K3931" s="54"/>
      <c r="L3931" s="52"/>
      <c r="M3931" s="53"/>
      <c r="N3931" s="61"/>
      <c r="O3931" s="54"/>
      <c r="P3931" s="52"/>
      <c r="Q3931" s="53"/>
      <c r="R3931" s="61"/>
      <c r="S3931" s="54"/>
      <c r="T3931" s="52"/>
      <c r="U3931" s="53"/>
      <c r="V3931" s="61"/>
      <c r="W3931" s="54"/>
    </row>
    <row r="3932" spans="1:23" x14ac:dyDescent="0.25">
      <c r="A3932" s="104"/>
      <c r="B3932" s="38"/>
      <c r="C3932" s="39"/>
      <c r="D3932" s="52"/>
      <c r="E3932" s="53"/>
      <c r="F3932" s="61"/>
      <c r="G3932" s="54"/>
      <c r="H3932" s="52"/>
      <c r="I3932" s="53"/>
      <c r="J3932" s="61"/>
      <c r="K3932" s="54"/>
      <c r="L3932" s="52"/>
      <c r="M3932" s="53"/>
      <c r="N3932" s="61"/>
      <c r="O3932" s="54"/>
      <c r="P3932" s="52"/>
      <c r="Q3932" s="53"/>
      <c r="R3932" s="61"/>
      <c r="S3932" s="54"/>
      <c r="T3932" s="52"/>
      <c r="U3932" s="53"/>
      <c r="V3932" s="61"/>
      <c r="W3932" s="54"/>
    </row>
    <row r="3933" spans="1:23" x14ac:dyDescent="0.25">
      <c r="A3933" s="104"/>
      <c r="B3933" s="38"/>
      <c r="C3933" s="39"/>
      <c r="D3933" s="52"/>
      <c r="E3933" s="53"/>
      <c r="F3933" s="61"/>
      <c r="G3933" s="54"/>
      <c r="H3933" s="52"/>
      <c r="I3933" s="53"/>
      <c r="J3933" s="61"/>
      <c r="K3933" s="54"/>
      <c r="L3933" s="52"/>
      <c r="M3933" s="53"/>
      <c r="N3933" s="61"/>
      <c r="O3933" s="54"/>
      <c r="P3933" s="52"/>
      <c r="Q3933" s="53"/>
      <c r="R3933" s="61"/>
      <c r="S3933" s="54"/>
      <c r="T3933" s="52"/>
      <c r="U3933" s="53"/>
      <c r="V3933" s="61"/>
      <c r="W3933" s="54"/>
    </row>
    <row r="3934" spans="1:23" x14ac:dyDescent="0.25">
      <c r="A3934" s="104"/>
      <c r="B3934" s="38"/>
      <c r="C3934" s="39"/>
      <c r="D3934" s="52"/>
      <c r="E3934" s="53"/>
      <c r="F3934" s="61"/>
      <c r="G3934" s="54"/>
      <c r="H3934" s="52"/>
      <c r="I3934" s="53"/>
      <c r="J3934" s="61"/>
      <c r="K3934" s="54"/>
      <c r="L3934" s="52"/>
      <c r="M3934" s="53"/>
      <c r="N3934" s="61"/>
      <c r="O3934" s="54"/>
      <c r="P3934" s="52"/>
      <c r="Q3934" s="53"/>
      <c r="R3934" s="61"/>
      <c r="S3934" s="54"/>
      <c r="T3934" s="52"/>
      <c r="U3934" s="53"/>
      <c r="V3934" s="61"/>
      <c r="W3934" s="54"/>
    </row>
    <row r="3935" spans="1:23" x14ac:dyDescent="0.25">
      <c r="A3935" s="104"/>
      <c r="B3935" s="38"/>
      <c r="C3935" s="39"/>
      <c r="D3935" s="52"/>
      <c r="E3935" s="53"/>
      <c r="F3935" s="61"/>
      <c r="G3935" s="54"/>
      <c r="H3935" s="52"/>
      <c r="I3935" s="53"/>
      <c r="J3935" s="61"/>
      <c r="K3935" s="54"/>
      <c r="L3935" s="52"/>
      <c r="M3935" s="53"/>
      <c r="N3935" s="61"/>
      <c r="O3935" s="54"/>
      <c r="P3935" s="52"/>
      <c r="Q3935" s="53"/>
      <c r="R3935" s="61"/>
      <c r="S3935" s="54"/>
      <c r="T3935" s="52"/>
      <c r="U3935" s="53"/>
      <c r="V3935" s="61"/>
      <c r="W3935" s="54"/>
    </row>
    <row r="3936" spans="1:23" x14ac:dyDescent="0.25">
      <c r="A3936" s="104"/>
      <c r="B3936" s="38"/>
      <c r="C3936" s="39"/>
      <c r="D3936" s="52"/>
      <c r="E3936" s="53"/>
      <c r="F3936" s="61"/>
      <c r="G3936" s="54"/>
      <c r="H3936" s="52"/>
      <c r="I3936" s="53"/>
      <c r="J3936" s="61"/>
      <c r="K3936" s="54"/>
      <c r="L3936" s="52"/>
      <c r="M3936" s="53"/>
      <c r="N3936" s="61"/>
      <c r="O3936" s="54"/>
      <c r="P3936" s="52"/>
      <c r="Q3936" s="53"/>
      <c r="R3936" s="61"/>
      <c r="S3936" s="54"/>
      <c r="T3936" s="52"/>
      <c r="U3936" s="53"/>
      <c r="V3936" s="61"/>
      <c r="W3936" s="54"/>
    </row>
    <row r="3937" spans="1:23" x14ac:dyDescent="0.25">
      <c r="A3937" s="104"/>
      <c r="B3937" s="38"/>
      <c r="C3937" s="39"/>
      <c r="D3937" s="52"/>
      <c r="E3937" s="53"/>
      <c r="F3937" s="61"/>
      <c r="G3937" s="54"/>
      <c r="H3937" s="52"/>
      <c r="I3937" s="53"/>
      <c r="J3937" s="61"/>
      <c r="K3937" s="54"/>
      <c r="L3937" s="52"/>
      <c r="M3937" s="53"/>
      <c r="N3937" s="61"/>
      <c r="O3937" s="54"/>
      <c r="P3937" s="52"/>
      <c r="Q3937" s="53"/>
      <c r="R3937" s="61"/>
      <c r="S3937" s="54"/>
      <c r="T3937" s="52"/>
      <c r="U3937" s="53"/>
      <c r="V3937" s="61"/>
      <c r="W3937" s="54"/>
    </row>
    <row r="3938" spans="1:23" x14ac:dyDescent="0.25">
      <c r="A3938" s="104"/>
      <c r="B3938" s="38"/>
      <c r="C3938" s="39"/>
      <c r="D3938" s="52"/>
      <c r="E3938" s="53"/>
      <c r="F3938" s="61"/>
      <c r="G3938" s="54"/>
      <c r="H3938" s="52"/>
      <c r="I3938" s="53"/>
      <c r="J3938" s="61"/>
      <c r="K3938" s="54"/>
      <c r="L3938" s="52"/>
      <c r="M3938" s="53"/>
      <c r="N3938" s="61"/>
      <c r="O3938" s="54"/>
      <c r="P3938" s="52"/>
      <c r="Q3938" s="53"/>
      <c r="R3938" s="61"/>
      <c r="S3938" s="54"/>
      <c r="T3938" s="52"/>
      <c r="U3938" s="53"/>
      <c r="V3938" s="61"/>
      <c r="W3938" s="54"/>
    </row>
    <row r="3939" spans="1:23" x14ac:dyDescent="0.25">
      <c r="A3939" s="104"/>
      <c r="B3939" s="38"/>
      <c r="C3939" s="39"/>
      <c r="D3939" s="52"/>
      <c r="E3939" s="53"/>
      <c r="F3939" s="61"/>
      <c r="G3939" s="54"/>
      <c r="H3939" s="52"/>
      <c r="I3939" s="53"/>
      <c r="J3939" s="61"/>
      <c r="K3939" s="54"/>
      <c r="L3939" s="52"/>
      <c r="M3939" s="53"/>
      <c r="N3939" s="61"/>
      <c r="O3939" s="54"/>
      <c r="P3939" s="52"/>
      <c r="Q3939" s="53"/>
      <c r="R3939" s="61"/>
      <c r="S3939" s="54"/>
      <c r="T3939" s="52"/>
      <c r="U3939" s="53"/>
      <c r="V3939" s="61"/>
      <c r="W3939" s="54"/>
    </row>
    <row r="3940" spans="1:23" x14ac:dyDescent="0.25">
      <c r="A3940" s="104"/>
      <c r="B3940" s="38"/>
      <c r="C3940" s="39"/>
      <c r="D3940" s="52"/>
      <c r="E3940" s="53"/>
      <c r="F3940" s="61"/>
      <c r="G3940" s="54"/>
      <c r="H3940" s="52"/>
      <c r="I3940" s="53"/>
      <c r="J3940" s="61"/>
      <c r="K3940" s="54"/>
      <c r="L3940" s="52"/>
      <c r="M3940" s="53"/>
      <c r="N3940" s="61"/>
      <c r="O3940" s="54"/>
      <c r="P3940" s="52"/>
      <c r="Q3940" s="53"/>
      <c r="R3940" s="61"/>
      <c r="S3940" s="54"/>
      <c r="T3940" s="52"/>
      <c r="U3940" s="53"/>
      <c r="V3940" s="61"/>
      <c r="W3940" s="54"/>
    </row>
    <row r="3941" spans="1:23" x14ac:dyDescent="0.25">
      <c r="A3941" s="104"/>
      <c r="B3941" s="38"/>
      <c r="C3941" s="39"/>
      <c r="D3941" s="52"/>
      <c r="E3941" s="53"/>
      <c r="F3941" s="61"/>
      <c r="G3941" s="54"/>
      <c r="H3941" s="52"/>
      <c r="I3941" s="53"/>
      <c r="J3941" s="61"/>
      <c r="K3941" s="54"/>
      <c r="L3941" s="52"/>
      <c r="M3941" s="53"/>
      <c r="N3941" s="61"/>
      <c r="O3941" s="54"/>
      <c r="P3941" s="52"/>
      <c r="Q3941" s="53"/>
      <c r="R3941" s="61"/>
      <c r="S3941" s="54"/>
      <c r="T3941" s="52"/>
      <c r="U3941" s="53"/>
      <c r="V3941" s="61"/>
      <c r="W3941" s="54"/>
    </row>
    <row r="3942" spans="1:23" x14ac:dyDescent="0.25">
      <c r="A3942" s="104"/>
      <c r="B3942" s="38"/>
      <c r="C3942" s="39"/>
      <c r="D3942" s="52"/>
      <c r="E3942" s="53"/>
      <c r="F3942" s="61"/>
      <c r="G3942" s="54"/>
      <c r="H3942" s="52"/>
      <c r="I3942" s="53"/>
      <c r="J3942" s="61"/>
      <c r="K3942" s="54"/>
      <c r="L3942" s="52"/>
      <c r="M3942" s="53"/>
      <c r="N3942" s="61"/>
      <c r="O3942" s="54"/>
      <c r="P3942" s="52"/>
      <c r="Q3942" s="53"/>
      <c r="R3942" s="61"/>
      <c r="S3942" s="54"/>
      <c r="T3942" s="52"/>
      <c r="U3942" s="53"/>
      <c r="V3942" s="61"/>
      <c r="W3942" s="54"/>
    </row>
    <row r="3943" spans="1:23" x14ac:dyDescent="0.25">
      <c r="A3943" s="104"/>
      <c r="B3943" s="38"/>
      <c r="C3943" s="39"/>
      <c r="D3943" s="52"/>
      <c r="E3943" s="53"/>
      <c r="F3943" s="61"/>
      <c r="G3943" s="54"/>
      <c r="H3943" s="52"/>
      <c r="I3943" s="53"/>
      <c r="J3943" s="61"/>
      <c r="K3943" s="54"/>
      <c r="L3943" s="52"/>
      <c r="M3943" s="53"/>
      <c r="N3943" s="61"/>
      <c r="O3943" s="54"/>
      <c r="P3943" s="52"/>
      <c r="Q3943" s="53"/>
      <c r="R3943" s="61"/>
      <c r="S3943" s="54"/>
      <c r="T3943" s="52"/>
      <c r="U3943" s="53"/>
      <c r="V3943" s="61"/>
      <c r="W3943" s="54"/>
    </row>
    <row r="3944" spans="1:23" x14ac:dyDescent="0.25">
      <c r="A3944" s="104"/>
      <c r="B3944" s="38"/>
      <c r="C3944" s="39"/>
      <c r="D3944" s="52"/>
      <c r="E3944" s="53"/>
      <c r="F3944" s="61"/>
      <c r="G3944" s="54"/>
      <c r="H3944" s="52"/>
      <c r="I3944" s="53"/>
      <c r="J3944" s="61"/>
      <c r="K3944" s="54"/>
      <c r="L3944" s="52"/>
      <c r="M3944" s="53"/>
      <c r="N3944" s="61"/>
      <c r="O3944" s="54"/>
      <c r="P3944" s="52"/>
      <c r="Q3944" s="53"/>
      <c r="R3944" s="61"/>
      <c r="S3944" s="54"/>
      <c r="T3944" s="52"/>
      <c r="U3944" s="53"/>
      <c r="V3944" s="61"/>
      <c r="W3944" s="54"/>
    </row>
    <row r="3945" spans="1:23" x14ac:dyDescent="0.25">
      <c r="A3945" s="104"/>
      <c r="B3945" s="38"/>
      <c r="C3945" s="39"/>
      <c r="D3945" s="52"/>
      <c r="E3945" s="53"/>
      <c r="F3945" s="61"/>
      <c r="G3945" s="54"/>
      <c r="H3945" s="52"/>
      <c r="I3945" s="53"/>
      <c r="J3945" s="61"/>
      <c r="K3945" s="54"/>
      <c r="L3945" s="52"/>
      <c r="M3945" s="53"/>
      <c r="N3945" s="61"/>
      <c r="O3945" s="54"/>
      <c r="P3945" s="52"/>
      <c r="Q3945" s="53"/>
      <c r="R3945" s="61"/>
      <c r="S3945" s="54"/>
      <c r="T3945" s="52"/>
      <c r="U3945" s="53"/>
      <c r="V3945" s="61"/>
      <c r="W3945" s="54"/>
    </row>
    <row r="3946" spans="1:23" x14ac:dyDescent="0.25">
      <c r="A3946" s="104"/>
      <c r="B3946" s="38"/>
      <c r="C3946" s="39"/>
      <c r="D3946" s="52"/>
      <c r="E3946" s="53"/>
      <c r="F3946" s="61"/>
      <c r="G3946" s="54"/>
      <c r="H3946" s="52"/>
      <c r="I3946" s="53"/>
      <c r="J3946" s="61"/>
      <c r="K3946" s="54"/>
      <c r="L3946" s="52"/>
      <c r="M3946" s="53"/>
      <c r="N3946" s="61"/>
      <c r="O3946" s="54"/>
      <c r="P3946" s="52"/>
      <c r="Q3946" s="53"/>
      <c r="R3946" s="61"/>
      <c r="S3946" s="54"/>
      <c r="T3946" s="52"/>
      <c r="U3946" s="53"/>
      <c r="V3946" s="61"/>
      <c r="W3946" s="54"/>
    </row>
    <row r="3947" spans="1:23" x14ac:dyDescent="0.25">
      <c r="A3947" s="104"/>
      <c r="B3947" s="38"/>
      <c r="C3947" s="39"/>
      <c r="D3947" s="52"/>
      <c r="E3947" s="53"/>
      <c r="F3947" s="61"/>
      <c r="G3947" s="54"/>
      <c r="H3947" s="52"/>
      <c r="I3947" s="53"/>
      <c r="J3947" s="61"/>
      <c r="K3947" s="54"/>
      <c r="L3947" s="52"/>
      <c r="M3947" s="53"/>
      <c r="N3947" s="61"/>
      <c r="O3947" s="54"/>
      <c r="P3947" s="52"/>
      <c r="Q3947" s="53"/>
      <c r="R3947" s="61"/>
      <c r="S3947" s="54"/>
      <c r="T3947" s="52"/>
      <c r="U3947" s="53"/>
      <c r="V3947" s="61"/>
      <c r="W3947" s="54"/>
    </row>
    <row r="3948" spans="1:23" x14ac:dyDescent="0.25">
      <c r="A3948" s="104"/>
      <c r="B3948" s="38"/>
      <c r="C3948" s="39"/>
      <c r="D3948" s="52"/>
      <c r="E3948" s="53"/>
      <c r="F3948" s="61"/>
      <c r="G3948" s="54"/>
      <c r="H3948" s="52"/>
      <c r="I3948" s="53"/>
      <c r="J3948" s="61"/>
      <c r="K3948" s="54"/>
      <c r="L3948" s="52"/>
      <c r="M3948" s="53"/>
      <c r="N3948" s="61"/>
      <c r="O3948" s="54"/>
      <c r="P3948" s="52"/>
      <c r="Q3948" s="53"/>
      <c r="R3948" s="61"/>
      <c r="S3948" s="54"/>
      <c r="T3948" s="52"/>
      <c r="U3948" s="53"/>
      <c r="V3948" s="61"/>
      <c r="W3948" s="54"/>
    </row>
    <row r="3949" spans="1:23" x14ac:dyDescent="0.25">
      <c r="A3949" s="104"/>
      <c r="B3949" s="38"/>
      <c r="C3949" s="39"/>
      <c r="D3949" s="52"/>
      <c r="E3949" s="53"/>
      <c r="F3949" s="61"/>
      <c r="G3949" s="54"/>
      <c r="H3949" s="52"/>
      <c r="I3949" s="53"/>
      <c r="J3949" s="61"/>
      <c r="K3949" s="54"/>
      <c r="L3949" s="52"/>
      <c r="M3949" s="53"/>
      <c r="N3949" s="61"/>
      <c r="O3949" s="54"/>
      <c r="P3949" s="52"/>
      <c r="Q3949" s="53"/>
      <c r="R3949" s="61"/>
      <c r="S3949" s="54"/>
      <c r="T3949" s="52"/>
      <c r="U3949" s="53"/>
      <c r="V3949" s="61"/>
      <c r="W3949" s="54"/>
    </row>
    <row r="3950" spans="1:23" x14ac:dyDescent="0.25">
      <c r="A3950" s="104"/>
      <c r="B3950" s="38"/>
      <c r="C3950" s="39"/>
      <c r="D3950" s="52"/>
      <c r="E3950" s="53"/>
      <c r="F3950" s="61"/>
      <c r="G3950" s="54"/>
      <c r="H3950" s="52"/>
      <c r="I3950" s="53"/>
      <c r="J3950" s="61"/>
      <c r="K3950" s="54"/>
      <c r="L3950" s="52"/>
      <c r="M3950" s="53"/>
      <c r="N3950" s="61"/>
      <c r="O3950" s="54"/>
      <c r="P3950" s="52"/>
      <c r="Q3950" s="53"/>
      <c r="R3950" s="61"/>
      <c r="S3950" s="54"/>
      <c r="T3950" s="52"/>
      <c r="U3950" s="53"/>
      <c r="V3950" s="61"/>
      <c r="W3950" s="54"/>
    </row>
    <row r="3951" spans="1:23" x14ac:dyDescent="0.25">
      <c r="A3951" s="104"/>
      <c r="B3951" s="38"/>
      <c r="C3951" s="39"/>
      <c r="D3951" s="52"/>
      <c r="E3951" s="53"/>
      <c r="F3951" s="61"/>
      <c r="G3951" s="54"/>
      <c r="H3951" s="52"/>
      <c r="I3951" s="53"/>
      <c r="J3951" s="61"/>
      <c r="K3951" s="54"/>
      <c r="L3951" s="52"/>
      <c r="M3951" s="53"/>
      <c r="N3951" s="61"/>
      <c r="O3951" s="54"/>
      <c r="P3951" s="52"/>
      <c r="Q3951" s="53"/>
      <c r="R3951" s="61"/>
      <c r="S3951" s="54"/>
      <c r="T3951" s="52"/>
      <c r="U3951" s="53"/>
      <c r="V3951" s="61"/>
      <c r="W3951" s="54"/>
    </row>
    <row r="3952" spans="1:23" x14ac:dyDescent="0.25">
      <c r="A3952" s="104"/>
      <c r="B3952" s="38"/>
      <c r="C3952" s="39"/>
      <c r="D3952" s="52"/>
      <c r="E3952" s="53"/>
      <c r="F3952" s="61"/>
      <c r="G3952" s="54"/>
      <c r="H3952" s="52"/>
      <c r="I3952" s="53"/>
      <c r="J3952" s="61"/>
      <c r="K3952" s="54"/>
      <c r="L3952" s="52"/>
      <c r="M3952" s="53"/>
      <c r="N3952" s="61"/>
      <c r="O3952" s="54"/>
      <c r="P3952" s="52"/>
      <c r="Q3952" s="53"/>
      <c r="R3952" s="61"/>
      <c r="S3952" s="54"/>
      <c r="T3952" s="52"/>
      <c r="U3952" s="53"/>
      <c r="V3952" s="61"/>
      <c r="W3952" s="54"/>
    </row>
    <row r="3953" spans="1:23" x14ac:dyDescent="0.25">
      <c r="A3953" s="104"/>
      <c r="B3953" s="38"/>
      <c r="C3953" s="39"/>
      <c r="D3953" s="52"/>
      <c r="E3953" s="53"/>
      <c r="F3953" s="61"/>
      <c r="G3953" s="54"/>
      <c r="H3953" s="52"/>
      <c r="I3953" s="53"/>
      <c r="J3953" s="61"/>
      <c r="K3953" s="54"/>
      <c r="L3953" s="52"/>
      <c r="M3953" s="53"/>
      <c r="N3953" s="61"/>
      <c r="O3953" s="54"/>
      <c r="P3953" s="52"/>
      <c r="Q3953" s="53"/>
      <c r="R3953" s="61"/>
      <c r="S3953" s="54"/>
      <c r="T3953" s="52"/>
      <c r="U3953" s="53"/>
      <c r="V3953" s="61"/>
      <c r="W3953" s="54"/>
    </row>
    <row r="3954" spans="1:23" x14ac:dyDescent="0.25">
      <c r="A3954" s="104"/>
      <c r="B3954" s="38"/>
      <c r="C3954" s="39"/>
      <c r="D3954" s="52"/>
      <c r="E3954" s="53"/>
      <c r="F3954" s="61"/>
      <c r="G3954" s="54"/>
      <c r="H3954" s="52"/>
      <c r="I3954" s="53"/>
      <c r="J3954" s="61"/>
      <c r="K3954" s="54"/>
      <c r="L3954" s="52"/>
      <c r="M3954" s="53"/>
      <c r="N3954" s="61"/>
      <c r="O3954" s="54"/>
      <c r="P3954" s="52"/>
      <c r="Q3954" s="53"/>
      <c r="R3954" s="61"/>
      <c r="S3954" s="54"/>
      <c r="T3954" s="52"/>
      <c r="U3954" s="53"/>
      <c r="V3954" s="61"/>
      <c r="W3954" s="54"/>
    </row>
    <row r="3955" spans="1:23" x14ac:dyDescent="0.25">
      <c r="A3955" s="104"/>
      <c r="B3955" s="38"/>
      <c r="C3955" s="39"/>
      <c r="D3955" s="52"/>
      <c r="E3955" s="53"/>
      <c r="F3955" s="61"/>
      <c r="G3955" s="54"/>
      <c r="H3955" s="52"/>
      <c r="I3955" s="53"/>
      <c r="J3955" s="61"/>
      <c r="K3955" s="54"/>
      <c r="L3955" s="52"/>
      <c r="M3955" s="53"/>
      <c r="N3955" s="61"/>
      <c r="O3955" s="54"/>
      <c r="P3955" s="52"/>
      <c r="Q3955" s="53"/>
      <c r="R3955" s="61"/>
      <c r="S3955" s="54"/>
      <c r="T3955" s="52"/>
      <c r="U3955" s="53"/>
      <c r="V3955" s="61"/>
      <c r="W3955" s="54"/>
    </row>
    <row r="3956" spans="1:23" x14ac:dyDescent="0.25">
      <c r="A3956" s="104"/>
      <c r="B3956" s="38"/>
      <c r="C3956" s="39"/>
      <c r="D3956" s="52"/>
      <c r="E3956" s="53"/>
      <c r="F3956" s="61"/>
      <c r="G3956" s="54"/>
      <c r="H3956" s="52"/>
      <c r="I3956" s="53"/>
      <c r="J3956" s="61"/>
      <c r="K3956" s="54"/>
      <c r="L3956" s="52"/>
      <c r="M3956" s="53"/>
      <c r="N3956" s="61"/>
      <c r="O3956" s="54"/>
      <c r="P3956" s="52"/>
      <c r="Q3956" s="53"/>
      <c r="R3956" s="61"/>
      <c r="S3956" s="54"/>
      <c r="T3956" s="52"/>
      <c r="U3956" s="53"/>
      <c r="V3956" s="61"/>
      <c r="W3956" s="54"/>
    </row>
    <row r="3957" spans="1:23" x14ac:dyDescent="0.25">
      <c r="A3957" s="104"/>
      <c r="B3957" s="38"/>
      <c r="C3957" s="39"/>
      <c r="D3957" s="52"/>
      <c r="E3957" s="53"/>
      <c r="F3957" s="61"/>
      <c r="G3957" s="54"/>
      <c r="H3957" s="52"/>
      <c r="I3957" s="53"/>
      <c r="J3957" s="61"/>
      <c r="K3957" s="54"/>
      <c r="L3957" s="52"/>
      <c r="M3957" s="53"/>
      <c r="N3957" s="61"/>
      <c r="O3957" s="54"/>
      <c r="P3957" s="52"/>
      <c r="Q3957" s="53"/>
      <c r="R3957" s="61"/>
      <c r="S3957" s="54"/>
      <c r="T3957" s="52"/>
      <c r="U3957" s="53"/>
      <c r="V3957" s="61"/>
      <c r="W3957" s="54"/>
    </row>
    <row r="3958" spans="1:23" x14ac:dyDescent="0.25">
      <c r="A3958" s="104"/>
      <c r="B3958" s="38"/>
      <c r="C3958" s="39"/>
      <c r="D3958" s="52"/>
      <c r="E3958" s="53"/>
      <c r="F3958" s="61"/>
      <c r="G3958" s="54"/>
      <c r="H3958" s="52"/>
      <c r="I3958" s="53"/>
      <c r="J3958" s="61"/>
      <c r="K3958" s="54"/>
      <c r="L3958" s="52"/>
      <c r="M3958" s="53"/>
      <c r="N3958" s="61"/>
      <c r="O3958" s="54"/>
      <c r="P3958" s="52"/>
      <c r="Q3958" s="53"/>
      <c r="R3958" s="61"/>
      <c r="S3958" s="54"/>
      <c r="T3958" s="52"/>
      <c r="U3958" s="53"/>
      <c r="V3958" s="61"/>
      <c r="W3958" s="54"/>
    </row>
    <row r="3959" spans="1:23" x14ac:dyDescent="0.25">
      <c r="A3959" s="104"/>
      <c r="B3959" s="38"/>
      <c r="C3959" s="39"/>
      <c r="D3959" s="52"/>
      <c r="E3959" s="53"/>
      <c r="F3959" s="61"/>
      <c r="G3959" s="54"/>
      <c r="H3959" s="52"/>
      <c r="I3959" s="53"/>
      <c r="J3959" s="61"/>
      <c r="K3959" s="54"/>
      <c r="L3959" s="52"/>
      <c r="M3959" s="53"/>
      <c r="N3959" s="61"/>
      <c r="O3959" s="54"/>
      <c r="P3959" s="52"/>
      <c r="Q3959" s="53"/>
      <c r="R3959" s="61"/>
      <c r="S3959" s="54"/>
      <c r="T3959" s="52"/>
      <c r="U3959" s="53"/>
      <c r="V3959" s="61"/>
      <c r="W3959" s="54"/>
    </row>
    <row r="3960" spans="1:23" x14ac:dyDescent="0.25">
      <c r="A3960" s="104"/>
      <c r="B3960" s="38"/>
      <c r="C3960" s="39"/>
      <c r="D3960" s="52"/>
      <c r="E3960" s="53"/>
      <c r="F3960" s="61"/>
      <c r="G3960" s="54"/>
      <c r="H3960" s="52"/>
      <c r="I3960" s="53"/>
      <c r="J3960" s="61"/>
      <c r="K3960" s="54"/>
      <c r="L3960" s="52"/>
      <c r="M3960" s="53"/>
      <c r="N3960" s="61"/>
      <c r="O3960" s="54"/>
      <c r="P3960" s="52"/>
      <c r="Q3960" s="53"/>
      <c r="R3960" s="61"/>
      <c r="S3960" s="54"/>
      <c r="T3960" s="52"/>
      <c r="U3960" s="53"/>
      <c r="V3960" s="61"/>
      <c r="W3960" s="54"/>
    </row>
    <row r="3961" spans="1:23" x14ac:dyDescent="0.25">
      <c r="A3961" s="104"/>
      <c r="B3961" s="38"/>
      <c r="C3961" s="39"/>
      <c r="D3961" s="52"/>
      <c r="E3961" s="53"/>
      <c r="F3961" s="61"/>
      <c r="G3961" s="54"/>
      <c r="H3961" s="52"/>
      <c r="I3961" s="53"/>
      <c r="J3961" s="61"/>
      <c r="K3961" s="54"/>
      <c r="L3961" s="52"/>
      <c r="M3961" s="53"/>
      <c r="N3961" s="61"/>
      <c r="O3961" s="54"/>
      <c r="P3961" s="52"/>
      <c r="Q3961" s="53"/>
      <c r="R3961" s="61"/>
      <c r="S3961" s="54"/>
      <c r="T3961" s="52"/>
      <c r="U3961" s="53"/>
      <c r="V3961" s="61"/>
      <c r="W3961" s="54"/>
    </row>
    <row r="3962" spans="1:23" x14ac:dyDescent="0.25">
      <c r="A3962" s="104"/>
      <c r="B3962" s="38"/>
      <c r="C3962" s="39"/>
      <c r="D3962" s="52"/>
      <c r="E3962" s="53"/>
      <c r="F3962" s="61"/>
      <c r="G3962" s="54"/>
      <c r="H3962" s="52"/>
      <c r="I3962" s="53"/>
      <c r="J3962" s="61"/>
      <c r="K3962" s="54"/>
      <c r="L3962" s="52"/>
      <c r="M3962" s="53"/>
      <c r="N3962" s="61"/>
      <c r="O3962" s="54"/>
      <c r="P3962" s="52"/>
      <c r="Q3962" s="53"/>
      <c r="R3962" s="61"/>
      <c r="S3962" s="54"/>
      <c r="T3962" s="52"/>
      <c r="U3962" s="53"/>
      <c r="V3962" s="61"/>
      <c r="W3962" s="54"/>
    </row>
    <row r="3963" spans="1:23" x14ac:dyDescent="0.25">
      <c r="A3963" s="104"/>
      <c r="B3963" s="38"/>
      <c r="C3963" s="39"/>
      <c r="D3963" s="52"/>
      <c r="E3963" s="53"/>
      <c r="F3963" s="61"/>
      <c r="G3963" s="54"/>
      <c r="H3963" s="52"/>
      <c r="I3963" s="53"/>
      <c r="J3963" s="61"/>
      <c r="K3963" s="54"/>
      <c r="L3963" s="52"/>
      <c r="M3963" s="53"/>
      <c r="N3963" s="61"/>
      <c r="O3963" s="54"/>
      <c r="P3963" s="52"/>
      <c r="Q3963" s="53"/>
      <c r="R3963" s="61"/>
      <c r="S3963" s="54"/>
      <c r="T3963" s="52"/>
      <c r="U3963" s="53"/>
      <c r="V3963" s="61"/>
      <c r="W3963" s="54"/>
    </row>
    <row r="3964" spans="1:23" x14ac:dyDescent="0.25">
      <c r="A3964" s="104"/>
      <c r="B3964" s="38"/>
      <c r="C3964" s="39"/>
      <c r="D3964" s="52"/>
      <c r="E3964" s="53"/>
      <c r="F3964" s="61"/>
      <c r="G3964" s="54"/>
      <c r="H3964" s="52"/>
      <c r="I3964" s="53"/>
      <c r="J3964" s="61"/>
      <c r="K3964" s="54"/>
      <c r="L3964" s="52"/>
      <c r="M3964" s="53"/>
      <c r="N3964" s="61"/>
      <c r="O3964" s="54"/>
      <c r="P3964" s="52"/>
      <c r="Q3964" s="53"/>
      <c r="R3964" s="61"/>
      <c r="S3964" s="54"/>
      <c r="T3964" s="52"/>
      <c r="U3964" s="53"/>
      <c r="V3964" s="61"/>
      <c r="W3964" s="54"/>
    </row>
    <row r="3965" spans="1:23" x14ac:dyDescent="0.25">
      <c r="A3965" s="104"/>
      <c r="B3965" s="38"/>
      <c r="C3965" s="39"/>
      <c r="D3965" s="52"/>
      <c r="E3965" s="53"/>
      <c r="F3965" s="61"/>
      <c r="G3965" s="54"/>
      <c r="H3965" s="52"/>
      <c r="I3965" s="53"/>
      <c r="J3965" s="61"/>
      <c r="K3965" s="54"/>
      <c r="L3965" s="52"/>
      <c r="M3965" s="53"/>
      <c r="N3965" s="61"/>
      <c r="O3965" s="54"/>
      <c r="P3965" s="52"/>
      <c r="Q3965" s="53"/>
      <c r="R3965" s="61"/>
      <c r="S3965" s="54"/>
      <c r="T3965" s="52"/>
      <c r="U3965" s="53"/>
      <c r="V3965" s="61"/>
      <c r="W3965" s="54"/>
    </row>
    <row r="3966" spans="1:23" x14ac:dyDescent="0.25">
      <c r="A3966" s="104"/>
      <c r="B3966" s="38"/>
      <c r="C3966" s="39"/>
      <c r="D3966" s="52"/>
      <c r="E3966" s="53"/>
      <c r="F3966" s="61"/>
      <c r="G3966" s="54"/>
      <c r="H3966" s="52"/>
      <c r="I3966" s="53"/>
      <c r="J3966" s="61"/>
      <c r="K3966" s="54"/>
      <c r="L3966" s="52"/>
      <c r="M3966" s="53"/>
      <c r="N3966" s="61"/>
      <c r="O3966" s="54"/>
      <c r="P3966" s="52"/>
      <c r="Q3966" s="53"/>
      <c r="R3966" s="61"/>
      <c r="S3966" s="54"/>
      <c r="T3966" s="52"/>
      <c r="U3966" s="53"/>
      <c r="V3966" s="61"/>
      <c r="W3966" s="54"/>
    </row>
    <row r="3967" spans="1:23" x14ac:dyDescent="0.25">
      <c r="A3967" s="104"/>
      <c r="B3967" s="38"/>
      <c r="C3967" s="39"/>
      <c r="D3967" s="52"/>
      <c r="E3967" s="53"/>
      <c r="F3967" s="61"/>
      <c r="G3967" s="54"/>
      <c r="H3967" s="52"/>
      <c r="I3967" s="53"/>
      <c r="J3967" s="61"/>
      <c r="K3967" s="54"/>
      <c r="L3967" s="52"/>
      <c r="M3967" s="53"/>
      <c r="N3967" s="61"/>
      <c r="O3967" s="54"/>
      <c r="P3967" s="52"/>
      <c r="Q3967" s="53"/>
      <c r="R3967" s="61"/>
      <c r="S3967" s="54"/>
      <c r="T3967" s="52"/>
      <c r="U3967" s="53"/>
      <c r="V3967" s="61"/>
      <c r="W3967" s="54"/>
    </row>
    <row r="3968" spans="1:23" x14ac:dyDescent="0.25">
      <c r="A3968" s="104"/>
      <c r="B3968" s="38"/>
      <c r="C3968" s="39"/>
      <c r="D3968" s="52"/>
      <c r="E3968" s="53"/>
      <c r="F3968" s="61"/>
      <c r="G3968" s="54"/>
      <c r="H3968" s="52"/>
      <c r="I3968" s="53"/>
      <c r="J3968" s="61"/>
      <c r="K3968" s="54"/>
      <c r="L3968" s="52"/>
      <c r="M3968" s="53"/>
      <c r="N3968" s="61"/>
      <c r="O3968" s="54"/>
      <c r="P3968" s="52"/>
      <c r="Q3968" s="53"/>
      <c r="R3968" s="61"/>
      <c r="S3968" s="54"/>
      <c r="T3968" s="52"/>
      <c r="U3968" s="53"/>
      <c r="V3968" s="61"/>
      <c r="W3968" s="54"/>
    </row>
    <row r="3969" spans="1:23" x14ac:dyDescent="0.25">
      <c r="A3969" s="104"/>
      <c r="B3969" s="38"/>
      <c r="C3969" s="39"/>
      <c r="D3969" s="52"/>
      <c r="E3969" s="53"/>
      <c r="F3969" s="61"/>
      <c r="G3969" s="54"/>
      <c r="H3969" s="52"/>
      <c r="I3969" s="53"/>
      <c r="J3969" s="61"/>
      <c r="K3969" s="54"/>
      <c r="L3969" s="52"/>
      <c r="M3969" s="53"/>
      <c r="N3969" s="61"/>
      <c r="O3969" s="54"/>
      <c r="P3969" s="52"/>
      <c r="Q3969" s="53"/>
      <c r="R3969" s="61"/>
      <c r="S3969" s="54"/>
      <c r="T3969" s="52"/>
      <c r="U3969" s="53"/>
      <c r="V3969" s="61"/>
      <c r="W3969" s="54"/>
    </row>
    <row r="3970" spans="1:23" x14ac:dyDescent="0.25">
      <c r="A3970" s="104"/>
      <c r="B3970" s="38"/>
      <c r="C3970" s="39"/>
      <c r="D3970" s="52"/>
      <c r="E3970" s="53"/>
      <c r="F3970" s="61"/>
      <c r="G3970" s="54"/>
      <c r="H3970" s="52"/>
      <c r="I3970" s="53"/>
      <c r="J3970" s="61"/>
      <c r="K3970" s="54"/>
      <c r="L3970" s="52"/>
      <c r="M3970" s="53"/>
      <c r="N3970" s="61"/>
      <c r="O3970" s="54"/>
      <c r="P3970" s="52"/>
      <c r="Q3970" s="53"/>
      <c r="R3970" s="61"/>
      <c r="S3970" s="54"/>
      <c r="T3970" s="52"/>
      <c r="U3970" s="53"/>
      <c r="V3970" s="61"/>
      <c r="W3970" s="54"/>
    </row>
    <row r="3971" spans="1:23" x14ac:dyDescent="0.25">
      <c r="A3971" s="104"/>
      <c r="B3971" s="38"/>
      <c r="C3971" s="39"/>
      <c r="D3971" s="52"/>
      <c r="E3971" s="53"/>
      <c r="F3971" s="61"/>
      <c r="G3971" s="54"/>
      <c r="H3971" s="52"/>
      <c r="I3971" s="53"/>
      <c r="J3971" s="61"/>
      <c r="K3971" s="54"/>
      <c r="L3971" s="52"/>
      <c r="M3971" s="53"/>
      <c r="N3971" s="61"/>
      <c r="O3971" s="54"/>
      <c r="P3971" s="52"/>
      <c r="Q3971" s="53"/>
      <c r="R3971" s="61"/>
      <c r="S3971" s="54"/>
      <c r="T3971" s="52"/>
      <c r="U3971" s="53"/>
      <c r="V3971" s="61"/>
      <c r="W3971" s="54"/>
    </row>
    <row r="3972" spans="1:23" x14ac:dyDescent="0.25">
      <c r="A3972" s="104"/>
      <c r="B3972" s="38"/>
      <c r="C3972" s="39"/>
      <c r="D3972" s="52"/>
      <c r="E3972" s="53"/>
      <c r="F3972" s="61"/>
      <c r="G3972" s="54"/>
      <c r="H3972" s="52"/>
      <c r="I3972" s="53"/>
      <c r="J3972" s="61"/>
      <c r="K3972" s="54"/>
      <c r="L3972" s="52"/>
      <c r="M3972" s="53"/>
      <c r="N3972" s="61"/>
      <c r="O3972" s="54"/>
      <c r="P3972" s="52"/>
      <c r="Q3972" s="53"/>
      <c r="R3972" s="61"/>
      <c r="S3972" s="54"/>
      <c r="T3972" s="52"/>
      <c r="U3972" s="53"/>
      <c r="V3972" s="61"/>
      <c r="W3972" s="54"/>
    </row>
    <row r="3973" spans="1:23" x14ac:dyDescent="0.25">
      <c r="A3973" s="104"/>
      <c r="B3973" s="38"/>
      <c r="C3973" s="39"/>
      <c r="D3973" s="52"/>
      <c r="E3973" s="53"/>
      <c r="F3973" s="61"/>
      <c r="G3973" s="54"/>
      <c r="H3973" s="52"/>
      <c r="I3973" s="53"/>
      <c r="J3973" s="61"/>
      <c r="K3973" s="54"/>
      <c r="L3973" s="52"/>
      <c r="M3973" s="53"/>
      <c r="N3973" s="61"/>
      <c r="O3973" s="54"/>
      <c r="P3973" s="52"/>
      <c r="Q3973" s="53"/>
      <c r="R3973" s="61"/>
      <c r="S3973" s="54"/>
      <c r="T3973" s="52"/>
      <c r="U3973" s="53"/>
      <c r="V3973" s="61"/>
      <c r="W3973" s="54"/>
    </row>
    <row r="3974" spans="1:23" x14ac:dyDescent="0.25">
      <c r="A3974" s="104"/>
      <c r="B3974" s="38"/>
      <c r="C3974" s="39"/>
      <c r="D3974" s="52"/>
      <c r="E3974" s="53"/>
      <c r="F3974" s="61"/>
      <c r="G3974" s="54"/>
      <c r="H3974" s="52"/>
      <c r="I3974" s="53"/>
      <c r="J3974" s="61"/>
      <c r="K3974" s="54"/>
      <c r="L3974" s="52"/>
      <c r="M3974" s="53"/>
      <c r="N3974" s="61"/>
      <c r="O3974" s="54"/>
      <c r="P3974" s="52"/>
      <c r="Q3974" s="53"/>
      <c r="R3974" s="61"/>
      <c r="S3974" s="54"/>
      <c r="T3974" s="52"/>
      <c r="U3974" s="53"/>
      <c r="V3974" s="61"/>
      <c r="W3974" s="54"/>
    </row>
    <row r="3975" spans="1:23" x14ac:dyDescent="0.25">
      <c r="A3975" s="104"/>
      <c r="B3975" s="38"/>
      <c r="C3975" s="39"/>
      <c r="D3975" s="52"/>
      <c r="E3975" s="53"/>
      <c r="F3975" s="61"/>
      <c r="G3975" s="54"/>
      <c r="H3975" s="52"/>
      <c r="I3975" s="53"/>
      <c r="J3975" s="61"/>
      <c r="K3975" s="54"/>
      <c r="L3975" s="52"/>
      <c r="M3975" s="53"/>
      <c r="N3975" s="61"/>
      <c r="O3975" s="54"/>
      <c r="P3975" s="52"/>
      <c r="Q3975" s="53"/>
      <c r="R3975" s="61"/>
      <c r="S3975" s="54"/>
      <c r="T3975" s="52"/>
      <c r="U3975" s="53"/>
      <c r="V3975" s="61"/>
      <c r="W3975" s="54"/>
    </row>
    <row r="3976" spans="1:23" x14ac:dyDescent="0.25">
      <c r="A3976" s="104"/>
      <c r="B3976" s="38"/>
      <c r="C3976" s="39"/>
      <c r="D3976" s="52"/>
      <c r="E3976" s="53"/>
      <c r="F3976" s="61"/>
      <c r="G3976" s="54"/>
      <c r="H3976" s="52"/>
      <c r="I3976" s="53"/>
      <c r="J3976" s="61"/>
      <c r="K3976" s="54"/>
      <c r="L3976" s="52"/>
      <c r="M3976" s="53"/>
      <c r="N3976" s="61"/>
      <c r="O3976" s="54"/>
      <c r="P3976" s="52"/>
      <c r="Q3976" s="53"/>
      <c r="R3976" s="61"/>
      <c r="S3976" s="54"/>
      <c r="T3976" s="52"/>
      <c r="U3976" s="53"/>
      <c r="V3976" s="61"/>
      <c r="W3976" s="54"/>
    </row>
    <row r="3977" spans="1:23" x14ac:dyDescent="0.25">
      <c r="A3977" s="104"/>
      <c r="B3977" s="38"/>
      <c r="C3977" s="39"/>
      <c r="D3977" s="52"/>
      <c r="E3977" s="53"/>
      <c r="F3977" s="61"/>
      <c r="G3977" s="54"/>
      <c r="H3977" s="52"/>
      <c r="I3977" s="53"/>
      <c r="J3977" s="61"/>
      <c r="K3977" s="54"/>
      <c r="L3977" s="52"/>
      <c r="M3977" s="53"/>
      <c r="N3977" s="61"/>
      <c r="O3977" s="54"/>
      <c r="P3977" s="52"/>
      <c r="Q3977" s="53"/>
      <c r="R3977" s="61"/>
      <c r="S3977" s="54"/>
      <c r="T3977" s="52"/>
      <c r="U3977" s="53"/>
      <c r="V3977" s="61"/>
      <c r="W3977" s="54"/>
    </row>
    <row r="3978" spans="1:23" x14ac:dyDescent="0.25">
      <c r="A3978" s="104"/>
      <c r="B3978" s="38"/>
      <c r="C3978" s="39"/>
      <c r="D3978" s="52"/>
      <c r="E3978" s="53"/>
      <c r="F3978" s="61"/>
      <c r="G3978" s="54"/>
      <c r="H3978" s="52"/>
      <c r="I3978" s="53"/>
      <c r="J3978" s="61"/>
      <c r="K3978" s="54"/>
      <c r="L3978" s="52"/>
      <c r="M3978" s="53"/>
      <c r="N3978" s="61"/>
      <c r="O3978" s="54"/>
      <c r="P3978" s="52"/>
      <c r="Q3978" s="53"/>
      <c r="R3978" s="61"/>
      <c r="S3978" s="54"/>
      <c r="T3978" s="52"/>
      <c r="U3978" s="53"/>
      <c r="V3978" s="61"/>
      <c r="W3978" s="54"/>
    </row>
    <row r="3979" spans="1:23" x14ac:dyDescent="0.25">
      <c r="A3979" s="104"/>
      <c r="B3979" s="38"/>
      <c r="C3979" s="39"/>
      <c r="D3979" s="52"/>
      <c r="E3979" s="53"/>
      <c r="F3979" s="61"/>
      <c r="G3979" s="54"/>
      <c r="H3979" s="52"/>
      <c r="I3979" s="53"/>
      <c r="J3979" s="61"/>
      <c r="K3979" s="54"/>
      <c r="L3979" s="52"/>
      <c r="M3979" s="53"/>
      <c r="N3979" s="61"/>
      <c r="O3979" s="54"/>
      <c r="P3979" s="52"/>
      <c r="Q3979" s="53"/>
      <c r="R3979" s="61"/>
      <c r="S3979" s="54"/>
      <c r="T3979" s="52"/>
      <c r="U3979" s="53"/>
      <c r="V3979" s="61"/>
      <c r="W3979" s="54"/>
    </row>
    <row r="3980" spans="1:23" x14ac:dyDescent="0.25">
      <c r="A3980" s="104"/>
      <c r="B3980" s="38"/>
      <c r="C3980" s="39"/>
      <c r="D3980" s="52"/>
      <c r="E3980" s="53"/>
      <c r="F3980" s="61"/>
      <c r="G3980" s="54"/>
      <c r="H3980" s="52"/>
      <c r="I3980" s="53"/>
      <c r="J3980" s="61"/>
      <c r="K3980" s="54"/>
      <c r="L3980" s="52"/>
      <c r="M3980" s="53"/>
      <c r="N3980" s="61"/>
      <c r="O3980" s="54"/>
      <c r="P3980" s="52"/>
      <c r="Q3980" s="53"/>
      <c r="R3980" s="61"/>
      <c r="S3980" s="54"/>
      <c r="T3980" s="52"/>
      <c r="U3980" s="53"/>
      <c r="V3980" s="61"/>
      <c r="W3980" s="54"/>
    </row>
    <row r="3981" spans="1:23" x14ac:dyDescent="0.25">
      <c r="A3981" s="104"/>
      <c r="B3981" s="38"/>
      <c r="C3981" s="39"/>
      <c r="D3981" s="52"/>
      <c r="E3981" s="53"/>
      <c r="F3981" s="61"/>
      <c r="G3981" s="54"/>
      <c r="H3981" s="52"/>
      <c r="I3981" s="53"/>
      <c r="J3981" s="61"/>
      <c r="K3981" s="54"/>
      <c r="L3981" s="52"/>
      <c r="M3981" s="53"/>
      <c r="N3981" s="61"/>
      <c r="O3981" s="54"/>
      <c r="P3981" s="52"/>
      <c r="Q3981" s="53"/>
      <c r="R3981" s="61"/>
      <c r="S3981" s="54"/>
      <c r="T3981" s="52"/>
      <c r="U3981" s="53"/>
      <c r="V3981" s="61"/>
      <c r="W3981" s="54"/>
    </row>
    <row r="3982" spans="1:23" x14ac:dyDescent="0.25">
      <c r="A3982" s="104"/>
      <c r="B3982" s="38"/>
      <c r="C3982" s="39"/>
      <c r="D3982" s="52"/>
      <c r="E3982" s="53"/>
      <c r="F3982" s="61"/>
      <c r="G3982" s="54"/>
      <c r="H3982" s="52"/>
      <c r="I3982" s="53"/>
      <c r="J3982" s="61"/>
      <c r="K3982" s="54"/>
      <c r="L3982" s="52"/>
      <c r="M3982" s="53"/>
      <c r="N3982" s="61"/>
      <c r="O3982" s="54"/>
      <c r="P3982" s="52"/>
      <c r="Q3982" s="53"/>
      <c r="R3982" s="61"/>
      <c r="S3982" s="54"/>
      <c r="T3982" s="52"/>
      <c r="U3982" s="53"/>
      <c r="V3982" s="61"/>
      <c r="W3982" s="54"/>
    </row>
    <row r="3983" spans="1:23" x14ac:dyDescent="0.25">
      <c r="A3983" s="104"/>
      <c r="B3983" s="38"/>
      <c r="C3983" s="39"/>
      <c r="D3983" s="52"/>
      <c r="E3983" s="53"/>
      <c r="F3983" s="61"/>
      <c r="G3983" s="54"/>
      <c r="H3983" s="52"/>
      <c r="I3983" s="53"/>
      <c r="J3983" s="61"/>
      <c r="K3983" s="54"/>
      <c r="L3983" s="52"/>
      <c r="M3983" s="53"/>
      <c r="N3983" s="61"/>
      <c r="O3983" s="54"/>
      <c r="P3983" s="52"/>
      <c r="Q3983" s="53"/>
      <c r="R3983" s="61"/>
      <c r="S3983" s="54"/>
      <c r="T3983" s="52"/>
      <c r="U3983" s="53"/>
      <c r="V3983" s="61"/>
      <c r="W3983" s="54"/>
    </row>
    <row r="3984" spans="1:23" x14ac:dyDescent="0.25">
      <c r="A3984" s="104"/>
      <c r="B3984" s="38"/>
      <c r="C3984" s="39"/>
      <c r="D3984" s="52"/>
      <c r="E3984" s="53"/>
      <c r="F3984" s="61"/>
      <c r="G3984" s="54"/>
      <c r="H3984" s="52"/>
      <c r="I3984" s="53"/>
      <c r="J3984" s="61"/>
      <c r="K3984" s="54"/>
      <c r="L3984" s="52"/>
      <c r="M3984" s="53"/>
      <c r="N3984" s="61"/>
      <c r="O3984" s="54"/>
      <c r="P3984" s="52"/>
      <c r="Q3984" s="53"/>
      <c r="R3984" s="61"/>
      <c r="S3984" s="54"/>
      <c r="T3984" s="52"/>
      <c r="U3984" s="53"/>
      <c r="V3984" s="61"/>
      <c r="W3984" s="54"/>
    </row>
    <row r="3985" spans="1:23" x14ac:dyDescent="0.25">
      <c r="A3985" s="104"/>
      <c r="B3985" s="38"/>
      <c r="C3985" s="39"/>
      <c r="D3985" s="52"/>
      <c r="E3985" s="53"/>
      <c r="F3985" s="61"/>
      <c r="G3985" s="54"/>
      <c r="H3985" s="52"/>
      <c r="I3985" s="53"/>
      <c r="J3985" s="61"/>
      <c r="K3985" s="54"/>
      <c r="L3985" s="52"/>
      <c r="M3985" s="53"/>
      <c r="N3985" s="61"/>
      <c r="O3985" s="54"/>
      <c r="P3985" s="52"/>
      <c r="Q3985" s="53"/>
      <c r="R3985" s="61"/>
      <c r="S3985" s="54"/>
      <c r="T3985" s="52"/>
      <c r="U3985" s="53"/>
      <c r="V3985" s="61"/>
      <c r="W3985" s="54"/>
    </row>
    <row r="3986" spans="1:23" x14ac:dyDescent="0.25">
      <c r="A3986" s="104"/>
      <c r="B3986" s="38"/>
      <c r="C3986" s="39"/>
      <c r="D3986" s="52"/>
      <c r="E3986" s="53"/>
      <c r="F3986" s="61"/>
      <c r="G3986" s="54"/>
      <c r="H3986" s="52"/>
      <c r="I3986" s="53"/>
      <c r="J3986" s="61"/>
      <c r="K3986" s="54"/>
      <c r="L3986" s="52"/>
      <c r="M3986" s="53"/>
      <c r="N3986" s="61"/>
      <c r="O3986" s="54"/>
      <c r="P3986" s="52"/>
      <c r="Q3986" s="53"/>
      <c r="R3986" s="61"/>
      <c r="S3986" s="54"/>
      <c r="T3986" s="52"/>
      <c r="U3986" s="53"/>
      <c r="V3986" s="61"/>
      <c r="W3986" s="54"/>
    </row>
    <row r="3987" spans="1:23" x14ac:dyDescent="0.25">
      <c r="A3987" s="104"/>
      <c r="B3987" s="38"/>
      <c r="C3987" s="39"/>
      <c r="D3987" s="52"/>
      <c r="E3987" s="53"/>
      <c r="F3987" s="61"/>
      <c r="G3987" s="54"/>
      <c r="H3987" s="52"/>
      <c r="I3987" s="53"/>
      <c r="J3987" s="61"/>
      <c r="K3987" s="54"/>
      <c r="L3987" s="52"/>
      <c r="M3987" s="53"/>
      <c r="N3987" s="61"/>
      <c r="O3987" s="54"/>
      <c r="P3987" s="52"/>
      <c r="Q3987" s="53"/>
      <c r="R3987" s="61"/>
      <c r="S3987" s="54"/>
      <c r="T3987" s="52"/>
      <c r="U3987" s="53"/>
      <c r="V3987" s="61"/>
      <c r="W3987" s="54"/>
    </row>
    <row r="3988" spans="1:23" x14ac:dyDescent="0.25">
      <c r="A3988" s="104"/>
      <c r="B3988" s="38"/>
      <c r="C3988" s="39"/>
      <c r="D3988" s="52"/>
      <c r="E3988" s="53"/>
      <c r="F3988" s="61"/>
      <c r="G3988" s="54"/>
      <c r="H3988" s="52"/>
      <c r="I3988" s="53"/>
      <c r="J3988" s="61"/>
      <c r="K3988" s="54"/>
      <c r="L3988" s="52"/>
      <c r="M3988" s="53"/>
      <c r="N3988" s="61"/>
      <c r="O3988" s="54"/>
      <c r="P3988" s="52"/>
      <c r="Q3988" s="53"/>
      <c r="R3988" s="61"/>
      <c r="S3988" s="54"/>
      <c r="T3988" s="52"/>
      <c r="U3988" s="53"/>
      <c r="V3988" s="61"/>
      <c r="W3988" s="54"/>
    </row>
    <row r="3989" spans="1:23" x14ac:dyDescent="0.25">
      <c r="A3989" s="104"/>
      <c r="B3989" s="38"/>
      <c r="C3989" s="39"/>
      <c r="D3989" s="52"/>
      <c r="E3989" s="53"/>
      <c r="F3989" s="61"/>
      <c r="G3989" s="54"/>
      <c r="H3989" s="52"/>
      <c r="I3989" s="53"/>
      <c r="J3989" s="61"/>
      <c r="K3989" s="54"/>
      <c r="L3989" s="52"/>
      <c r="M3989" s="53"/>
      <c r="N3989" s="61"/>
      <c r="O3989" s="54"/>
      <c r="P3989" s="52"/>
      <c r="Q3989" s="53"/>
      <c r="R3989" s="61"/>
      <c r="S3989" s="54"/>
      <c r="T3989" s="52"/>
      <c r="U3989" s="53"/>
      <c r="V3989" s="61"/>
      <c r="W3989" s="54"/>
    </row>
    <row r="3990" spans="1:23" x14ac:dyDescent="0.25">
      <c r="A3990" s="104"/>
      <c r="B3990" s="38"/>
      <c r="C3990" s="39"/>
      <c r="D3990" s="52"/>
      <c r="E3990" s="53"/>
      <c r="F3990" s="61"/>
      <c r="G3990" s="54"/>
      <c r="H3990" s="52"/>
      <c r="I3990" s="53"/>
      <c r="J3990" s="61"/>
      <c r="K3990" s="54"/>
      <c r="L3990" s="52"/>
      <c r="M3990" s="53"/>
      <c r="N3990" s="61"/>
      <c r="O3990" s="54"/>
      <c r="P3990" s="52"/>
      <c r="Q3990" s="53"/>
      <c r="R3990" s="61"/>
      <c r="S3990" s="54"/>
      <c r="T3990" s="52"/>
      <c r="U3990" s="53"/>
      <c r="V3990" s="61"/>
      <c r="W3990" s="54"/>
    </row>
    <row r="3991" spans="1:23" x14ac:dyDescent="0.25">
      <c r="A3991" s="104"/>
      <c r="B3991" s="38"/>
      <c r="C3991" s="39"/>
      <c r="D3991" s="52"/>
      <c r="E3991" s="53"/>
      <c r="F3991" s="61"/>
      <c r="G3991" s="54"/>
      <c r="H3991" s="52"/>
      <c r="I3991" s="53"/>
      <c r="J3991" s="61"/>
      <c r="K3991" s="54"/>
      <c r="L3991" s="52"/>
      <c r="M3991" s="53"/>
      <c r="N3991" s="61"/>
      <c r="O3991" s="54"/>
      <c r="P3991" s="52"/>
      <c r="Q3991" s="53"/>
      <c r="R3991" s="61"/>
      <c r="S3991" s="54"/>
      <c r="T3991" s="52"/>
      <c r="U3991" s="53"/>
      <c r="V3991" s="61"/>
      <c r="W3991" s="54"/>
    </row>
    <row r="3992" spans="1:23" x14ac:dyDescent="0.25">
      <c r="A3992" s="104"/>
      <c r="B3992" s="38"/>
      <c r="C3992" s="39"/>
      <c r="D3992" s="52"/>
      <c r="E3992" s="53"/>
      <c r="F3992" s="61"/>
      <c r="G3992" s="54"/>
      <c r="H3992" s="52"/>
      <c r="I3992" s="53"/>
      <c r="J3992" s="61"/>
      <c r="K3992" s="54"/>
      <c r="L3992" s="52"/>
      <c r="M3992" s="53"/>
      <c r="N3992" s="61"/>
      <c r="O3992" s="54"/>
      <c r="P3992" s="52"/>
      <c r="Q3992" s="53"/>
      <c r="R3992" s="61"/>
      <c r="S3992" s="54"/>
      <c r="T3992" s="52"/>
      <c r="U3992" s="53"/>
      <c r="V3992" s="61"/>
      <c r="W3992" s="54"/>
    </row>
    <row r="3993" spans="1:23" x14ac:dyDescent="0.25">
      <c r="A3993" s="104"/>
      <c r="B3993" s="38"/>
      <c r="C3993" s="39"/>
      <c r="D3993" s="52"/>
      <c r="E3993" s="53"/>
      <c r="F3993" s="61"/>
      <c r="G3993" s="54"/>
      <c r="H3993" s="52"/>
      <c r="I3993" s="53"/>
      <c r="J3993" s="61"/>
      <c r="K3993" s="54"/>
      <c r="L3993" s="52"/>
      <c r="M3993" s="53"/>
      <c r="N3993" s="61"/>
      <c r="O3993" s="54"/>
      <c r="P3993" s="52"/>
      <c r="Q3993" s="53"/>
      <c r="R3993" s="61"/>
      <c r="S3993" s="54"/>
      <c r="T3993" s="52"/>
      <c r="U3993" s="53"/>
      <c r="V3993" s="61"/>
      <c r="W3993" s="54"/>
    </row>
    <row r="3994" spans="1:23" x14ac:dyDescent="0.25">
      <c r="A3994" s="104"/>
      <c r="B3994" s="38"/>
      <c r="C3994" s="39"/>
      <c r="D3994" s="52"/>
      <c r="E3994" s="53"/>
      <c r="F3994" s="61"/>
      <c r="G3994" s="54"/>
      <c r="H3994" s="52"/>
      <c r="I3994" s="53"/>
      <c r="J3994" s="61"/>
      <c r="K3994" s="54"/>
      <c r="L3994" s="52"/>
      <c r="M3994" s="53"/>
      <c r="N3994" s="61"/>
      <c r="O3994" s="54"/>
      <c r="P3994" s="52"/>
      <c r="Q3994" s="53"/>
      <c r="R3994" s="61"/>
      <c r="S3994" s="54"/>
      <c r="T3994" s="52"/>
      <c r="U3994" s="53"/>
      <c r="V3994" s="61"/>
      <c r="W3994" s="54"/>
    </row>
    <row r="3995" spans="1:23" x14ac:dyDescent="0.25">
      <c r="A3995" s="104"/>
      <c r="B3995" s="38"/>
      <c r="C3995" s="39"/>
      <c r="D3995" s="52"/>
      <c r="E3995" s="53"/>
      <c r="F3995" s="61"/>
      <c r="G3995" s="54"/>
      <c r="H3995" s="52"/>
      <c r="I3995" s="53"/>
      <c r="J3995" s="61"/>
      <c r="K3995" s="54"/>
      <c r="L3995" s="52"/>
      <c r="M3995" s="53"/>
      <c r="N3995" s="61"/>
      <c r="O3995" s="54"/>
      <c r="P3995" s="52"/>
      <c r="Q3995" s="53"/>
      <c r="R3995" s="61"/>
      <c r="S3995" s="54"/>
      <c r="T3995" s="52"/>
      <c r="U3995" s="53"/>
      <c r="V3995" s="61"/>
      <c r="W3995" s="54"/>
    </row>
    <row r="3996" spans="1:23" x14ac:dyDescent="0.25">
      <c r="A3996" s="104"/>
      <c r="B3996" s="38"/>
      <c r="C3996" s="39"/>
      <c r="D3996" s="52"/>
      <c r="E3996" s="53"/>
      <c r="F3996" s="61"/>
      <c r="G3996" s="54"/>
      <c r="H3996" s="52"/>
      <c r="I3996" s="53"/>
      <c r="J3996" s="61"/>
      <c r="K3996" s="54"/>
      <c r="L3996" s="52"/>
      <c r="M3996" s="53"/>
      <c r="N3996" s="61"/>
      <c r="O3996" s="54"/>
      <c r="P3996" s="52"/>
      <c r="Q3996" s="53"/>
      <c r="R3996" s="61"/>
      <c r="S3996" s="54"/>
      <c r="T3996" s="52"/>
      <c r="U3996" s="53"/>
      <c r="V3996" s="61"/>
      <c r="W3996" s="54"/>
    </row>
    <row r="3997" spans="1:23" x14ac:dyDescent="0.25">
      <c r="A3997" s="104"/>
      <c r="B3997" s="38"/>
      <c r="C3997" s="39"/>
      <c r="D3997" s="52"/>
      <c r="E3997" s="53"/>
      <c r="F3997" s="61"/>
      <c r="G3997" s="54"/>
      <c r="H3997" s="52"/>
      <c r="I3997" s="53"/>
      <c r="J3997" s="61"/>
      <c r="K3997" s="54"/>
      <c r="L3997" s="52"/>
      <c r="M3997" s="53"/>
      <c r="N3997" s="61"/>
      <c r="O3997" s="54"/>
      <c r="P3997" s="52"/>
      <c r="Q3997" s="53"/>
      <c r="R3997" s="61"/>
      <c r="S3997" s="54"/>
      <c r="T3997" s="52"/>
      <c r="U3997" s="53"/>
      <c r="V3997" s="61"/>
      <c r="W3997" s="54"/>
    </row>
    <row r="3998" spans="1:23" x14ac:dyDescent="0.25">
      <c r="A3998" s="104"/>
      <c r="B3998" s="38"/>
      <c r="C3998" s="39"/>
      <c r="D3998" s="52"/>
      <c r="E3998" s="53"/>
      <c r="F3998" s="61"/>
      <c r="G3998" s="54"/>
      <c r="H3998" s="52"/>
      <c r="I3998" s="53"/>
      <c r="J3998" s="61"/>
      <c r="K3998" s="54"/>
      <c r="L3998" s="52"/>
      <c r="M3998" s="53"/>
      <c r="N3998" s="61"/>
      <c r="O3998" s="54"/>
      <c r="P3998" s="52"/>
      <c r="Q3998" s="53"/>
      <c r="R3998" s="61"/>
      <c r="S3998" s="54"/>
      <c r="T3998" s="52"/>
      <c r="U3998" s="53"/>
      <c r="V3998" s="61"/>
      <c r="W3998" s="54"/>
    </row>
    <row r="3999" spans="1:23" x14ac:dyDescent="0.25">
      <c r="A3999" s="104"/>
      <c r="B3999" s="38"/>
      <c r="C3999" s="39"/>
      <c r="D3999" s="52"/>
      <c r="E3999" s="53"/>
      <c r="F3999" s="61"/>
      <c r="G3999" s="54"/>
      <c r="H3999" s="52"/>
      <c r="I3999" s="53"/>
      <c r="J3999" s="61"/>
      <c r="K3999" s="54"/>
      <c r="L3999" s="52"/>
      <c r="M3999" s="53"/>
      <c r="N3999" s="61"/>
      <c r="O3999" s="54"/>
      <c r="P3999" s="52"/>
      <c r="Q3999" s="53"/>
      <c r="R3999" s="61"/>
      <c r="S3999" s="54"/>
      <c r="T3999" s="52"/>
      <c r="U3999" s="53"/>
      <c r="V3999" s="61"/>
      <c r="W3999" s="54"/>
    </row>
    <row r="4000" spans="1:23" x14ac:dyDescent="0.25">
      <c r="A4000" s="104"/>
      <c r="B4000" s="38"/>
      <c r="C4000" s="39"/>
      <c r="D4000" s="52"/>
      <c r="E4000" s="53"/>
      <c r="F4000" s="61"/>
      <c r="G4000" s="54"/>
      <c r="H4000" s="52"/>
      <c r="I4000" s="53"/>
      <c r="J4000" s="61"/>
      <c r="K4000" s="54"/>
      <c r="L4000" s="52"/>
      <c r="M4000" s="53"/>
      <c r="N4000" s="61"/>
      <c r="O4000" s="54"/>
      <c r="P4000" s="52"/>
      <c r="Q4000" s="53"/>
      <c r="R4000" s="61"/>
      <c r="S4000" s="54"/>
      <c r="T4000" s="52"/>
      <c r="U4000" s="53"/>
      <c r="V4000" s="61"/>
      <c r="W4000" s="54"/>
    </row>
    <row r="4001" spans="1:23" x14ac:dyDescent="0.25">
      <c r="A4001" s="104"/>
      <c r="B4001" s="38"/>
      <c r="C4001" s="39"/>
      <c r="D4001" s="52"/>
      <c r="E4001" s="53"/>
      <c r="F4001" s="61"/>
      <c r="G4001" s="54"/>
      <c r="H4001" s="52"/>
      <c r="I4001" s="53"/>
      <c r="J4001" s="61"/>
      <c r="K4001" s="54"/>
      <c r="L4001" s="52"/>
      <c r="M4001" s="53"/>
      <c r="N4001" s="61"/>
      <c r="O4001" s="54"/>
      <c r="P4001" s="52"/>
      <c r="Q4001" s="53"/>
      <c r="R4001" s="61"/>
      <c r="S4001" s="54"/>
      <c r="T4001" s="52"/>
      <c r="U4001" s="53"/>
      <c r="V4001" s="61"/>
      <c r="W4001" s="54"/>
    </row>
    <row r="4002" spans="1:23" x14ac:dyDescent="0.25">
      <c r="A4002" s="104"/>
      <c r="B4002" s="38"/>
      <c r="C4002" s="39"/>
      <c r="D4002" s="52"/>
      <c r="E4002" s="53"/>
      <c r="F4002" s="61"/>
      <c r="G4002" s="54"/>
      <c r="H4002" s="52"/>
      <c r="I4002" s="53"/>
      <c r="J4002" s="61"/>
      <c r="K4002" s="54"/>
      <c r="L4002" s="52"/>
      <c r="M4002" s="53"/>
      <c r="N4002" s="61"/>
      <c r="O4002" s="54"/>
      <c r="P4002" s="52"/>
      <c r="Q4002" s="53"/>
      <c r="R4002" s="61"/>
      <c r="S4002" s="54"/>
      <c r="T4002" s="52"/>
      <c r="U4002" s="53"/>
      <c r="V4002" s="61"/>
      <c r="W4002" s="54"/>
    </row>
    <row r="4003" spans="1:23" x14ac:dyDescent="0.25">
      <c r="A4003" s="104"/>
      <c r="B4003" s="38"/>
      <c r="C4003" s="39"/>
      <c r="D4003" s="52"/>
      <c r="E4003" s="53"/>
      <c r="F4003" s="61"/>
      <c r="G4003" s="54"/>
      <c r="H4003" s="52"/>
      <c r="I4003" s="53"/>
      <c r="J4003" s="61"/>
      <c r="K4003" s="54"/>
      <c r="L4003" s="52"/>
      <c r="M4003" s="53"/>
      <c r="N4003" s="61"/>
      <c r="O4003" s="54"/>
      <c r="P4003" s="52"/>
      <c r="Q4003" s="53"/>
      <c r="R4003" s="61"/>
      <c r="S4003" s="54"/>
      <c r="T4003" s="52"/>
      <c r="U4003" s="53"/>
      <c r="V4003" s="61"/>
      <c r="W4003" s="54"/>
    </row>
    <row r="4004" spans="1:23" x14ac:dyDescent="0.25">
      <c r="A4004" s="104"/>
      <c r="B4004" s="38"/>
      <c r="C4004" s="39"/>
      <c r="D4004" s="52"/>
      <c r="E4004" s="53"/>
      <c r="F4004" s="61"/>
      <c r="G4004" s="54"/>
      <c r="H4004" s="52"/>
      <c r="I4004" s="53"/>
      <c r="J4004" s="61"/>
      <c r="K4004" s="54"/>
      <c r="L4004" s="52"/>
      <c r="M4004" s="53"/>
      <c r="N4004" s="61"/>
      <c r="O4004" s="54"/>
      <c r="P4004" s="52"/>
      <c r="Q4004" s="53"/>
      <c r="R4004" s="61"/>
      <c r="S4004" s="54"/>
      <c r="T4004" s="52"/>
      <c r="U4004" s="53"/>
      <c r="V4004" s="61"/>
      <c r="W4004" s="54"/>
    </row>
    <row r="4005" spans="1:23" x14ac:dyDescent="0.25">
      <c r="A4005" s="104"/>
      <c r="B4005" s="38"/>
      <c r="C4005" s="39"/>
      <c r="D4005" s="52"/>
      <c r="E4005" s="53"/>
      <c r="F4005" s="61"/>
      <c r="G4005" s="54"/>
      <c r="H4005" s="52"/>
      <c r="I4005" s="53"/>
      <c r="J4005" s="61"/>
      <c r="K4005" s="54"/>
      <c r="L4005" s="52"/>
      <c r="M4005" s="53"/>
      <c r="N4005" s="61"/>
      <c r="O4005" s="54"/>
      <c r="P4005" s="52"/>
      <c r="Q4005" s="53"/>
      <c r="R4005" s="61"/>
      <c r="S4005" s="54"/>
      <c r="T4005" s="52"/>
      <c r="U4005" s="53"/>
      <c r="V4005" s="61"/>
      <c r="W4005" s="54"/>
    </row>
    <row r="4006" spans="1:23" x14ac:dyDescent="0.25">
      <c r="A4006" s="104"/>
      <c r="B4006" s="38"/>
      <c r="C4006" s="39"/>
      <c r="D4006" s="52"/>
      <c r="E4006" s="53"/>
      <c r="F4006" s="61"/>
      <c r="G4006" s="54"/>
      <c r="H4006" s="52"/>
      <c r="I4006" s="53"/>
      <c r="J4006" s="61"/>
      <c r="K4006" s="54"/>
      <c r="L4006" s="52"/>
      <c r="M4006" s="53"/>
      <c r="N4006" s="61"/>
      <c r="O4006" s="54"/>
      <c r="P4006" s="52"/>
      <c r="Q4006" s="53"/>
      <c r="R4006" s="61"/>
      <c r="S4006" s="54"/>
      <c r="T4006" s="52"/>
      <c r="U4006" s="53"/>
      <c r="V4006" s="61"/>
      <c r="W4006" s="54"/>
    </row>
    <row r="4007" spans="1:23" x14ac:dyDescent="0.25">
      <c r="A4007" s="104"/>
      <c r="B4007" s="38"/>
      <c r="C4007" s="39"/>
      <c r="D4007" s="52"/>
      <c r="E4007" s="53"/>
      <c r="F4007" s="61"/>
      <c r="G4007" s="54"/>
      <c r="H4007" s="52"/>
      <c r="I4007" s="53"/>
      <c r="J4007" s="61"/>
      <c r="K4007" s="54"/>
      <c r="L4007" s="52"/>
      <c r="M4007" s="53"/>
      <c r="N4007" s="61"/>
      <c r="O4007" s="54"/>
      <c r="P4007" s="52"/>
      <c r="Q4007" s="53"/>
      <c r="R4007" s="61"/>
      <c r="S4007" s="54"/>
      <c r="T4007" s="52"/>
      <c r="U4007" s="53"/>
      <c r="V4007" s="61"/>
      <c r="W4007" s="54"/>
    </row>
    <row r="4008" spans="1:23" x14ac:dyDescent="0.25">
      <c r="A4008" s="104"/>
      <c r="B4008" s="38"/>
      <c r="C4008" s="39"/>
      <c r="D4008" s="52"/>
      <c r="E4008" s="53"/>
      <c r="F4008" s="61"/>
      <c r="G4008" s="54"/>
      <c r="H4008" s="52"/>
      <c r="I4008" s="53"/>
      <c r="J4008" s="61"/>
      <c r="K4008" s="54"/>
      <c r="L4008" s="52"/>
      <c r="M4008" s="53"/>
      <c r="N4008" s="61"/>
      <c r="O4008" s="54"/>
      <c r="P4008" s="52"/>
      <c r="Q4008" s="53"/>
      <c r="R4008" s="61"/>
      <c r="S4008" s="54"/>
      <c r="T4008" s="52"/>
      <c r="U4008" s="53"/>
      <c r="V4008" s="61"/>
      <c r="W4008" s="54"/>
    </row>
    <row r="4009" spans="1:23" x14ac:dyDescent="0.25">
      <c r="A4009" s="104"/>
      <c r="B4009" s="38"/>
      <c r="C4009" s="39"/>
      <c r="D4009" s="52"/>
      <c r="E4009" s="53"/>
      <c r="F4009" s="61"/>
      <c r="G4009" s="54"/>
      <c r="H4009" s="52"/>
      <c r="I4009" s="53"/>
      <c r="J4009" s="61"/>
      <c r="K4009" s="54"/>
      <c r="L4009" s="52"/>
      <c r="M4009" s="53"/>
      <c r="N4009" s="61"/>
      <c r="O4009" s="54"/>
      <c r="P4009" s="52"/>
      <c r="Q4009" s="53"/>
      <c r="R4009" s="61"/>
      <c r="S4009" s="54"/>
      <c r="T4009" s="52"/>
      <c r="U4009" s="53"/>
      <c r="V4009" s="61"/>
      <c r="W4009" s="54"/>
    </row>
    <row r="4010" spans="1:23" x14ac:dyDescent="0.25">
      <c r="A4010" s="104"/>
      <c r="B4010" s="38"/>
      <c r="C4010" s="39"/>
      <c r="D4010" s="52"/>
      <c r="E4010" s="53"/>
      <c r="F4010" s="61"/>
      <c r="G4010" s="54"/>
      <c r="H4010" s="52"/>
      <c r="I4010" s="53"/>
      <c r="J4010" s="61"/>
      <c r="K4010" s="54"/>
      <c r="L4010" s="52"/>
      <c r="M4010" s="53"/>
      <c r="N4010" s="61"/>
      <c r="O4010" s="54"/>
      <c r="P4010" s="52"/>
      <c r="Q4010" s="53"/>
      <c r="R4010" s="61"/>
      <c r="S4010" s="54"/>
      <c r="T4010" s="52"/>
      <c r="U4010" s="53"/>
      <c r="V4010" s="61"/>
      <c r="W4010" s="54"/>
    </row>
    <row r="4011" spans="1:23" x14ac:dyDescent="0.25">
      <c r="A4011" s="104"/>
      <c r="B4011" s="38"/>
      <c r="C4011" s="39"/>
      <c r="D4011" s="52"/>
      <c r="E4011" s="53"/>
      <c r="F4011" s="61"/>
      <c r="G4011" s="54"/>
      <c r="H4011" s="52"/>
      <c r="I4011" s="53"/>
      <c r="J4011" s="61"/>
      <c r="K4011" s="54"/>
      <c r="L4011" s="52"/>
      <c r="M4011" s="53"/>
      <c r="N4011" s="61"/>
      <c r="O4011" s="54"/>
      <c r="P4011" s="52"/>
      <c r="Q4011" s="53"/>
      <c r="R4011" s="61"/>
      <c r="S4011" s="54"/>
      <c r="T4011" s="52"/>
      <c r="U4011" s="53"/>
      <c r="V4011" s="61"/>
      <c r="W4011" s="54"/>
    </row>
    <row r="4012" spans="1:23" x14ac:dyDescent="0.25">
      <c r="A4012" s="104"/>
      <c r="B4012" s="38"/>
      <c r="C4012" s="39"/>
      <c r="D4012" s="52"/>
      <c r="E4012" s="53"/>
      <c r="F4012" s="61"/>
      <c r="G4012" s="54"/>
      <c r="H4012" s="52"/>
      <c r="I4012" s="53"/>
      <c r="J4012" s="61"/>
      <c r="K4012" s="54"/>
      <c r="L4012" s="52"/>
      <c r="M4012" s="53"/>
      <c r="N4012" s="61"/>
      <c r="O4012" s="54"/>
      <c r="P4012" s="52"/>
      <c r="Q4012" s="53"/>
      <c r="R4012" s="61"/>
      <c r="S4012" s="54"/>
      <c r="T4012" s="52"/>
      <c r="U4012" s="53"/>
      <c r="V4012" s="61"/>
      <c r="W4012" s="54"/>
    </row>
    <row r="4013" spans="1:23" x14ac:dyDescent="0.25">
      <c r="A4013" s="104"/>
      <c r="B4013" s="38"/>
      <c r="C4013" s="39"/>
      <c r="D4013" s="52"/>
      <c r="E4013" s="53"/>
      <c r="F4013" s="61"/>
      <c r="G4013" s="54"/>
      <c r="H4013" s="52"/>
      <c r="I4013" s="53"/>
      <c r="J4013" s="61"/>
      <c r="K4013" s="54"/>
      <c r="L4013" s="52"/>
      <c r="M4013" s="53"/>
      <c r="N4013" s="61"/>
      <c r="O4013" s="54"/>
      <c r="P4013" s="52"/>
      <c r="Q4013" s="53"/>
      <c r="R4013" s="61"/>
      <c r="S4013" s="54"/>
      <c r="T4013" s="52"/>
      <c r="U4013" s="53"/>
      <c r="V4013" s="61"/>
      <c r="W4013" s="54"/>
    </row>
    <row r="4014" spans="1:23" x14ac:dyDescent="0.25">
      <c r="A4014" s="104"/>
      <c r="B4014" s="38"/>
      <c r="C4014" s="39"/>
      <c r="D4014" s="52"/>
      <c r="E4014" s="53"/>
      <c r="F4014" s="61"/>
      <c r="G4014" s="54"/>
      <c r="H4014" s="52"/>
      <c r="I4014" s="53"/>
      <c r="J4014" s="61"/>
      <c r="K4014" s="54"/>
      <c r="L4014" s="52"/>
      <c r="M4014" s="53"/>
      <c r="N4014" s="61"/>
      <c r="O4014" s="54"/>
      <c r="P4014" s="52"/>
      <c r="Q4014" s="53"/>
      <c r="R4014" s="61"/>
      <c r="S4014" s="54"/>
      <c r="T4014" s="52"/>
      <c r="U4014" s="53"/>
      <c r="V4014" s="61"/>
      <c r="W4014" s="54"/>
    </row>
    <row r="4015" spans="1:23" x14ac:dyDescent="0.25">
      <c r="A4015" s="104"/>
      <c r="B4015" s="38"/>
      <c r="C4015" s="39"/>
      <c r="D4015" s="52"/>
      <c r="E4015" s="53"/>
      <c r="F4015" s="61"/>
      <c r="G4015" s="54"/>
      <c r="H4015" s="52"/>
      <c r="I4015" s="53"/>
      <c r="J4015" s="61"/>
      <c r="K4015" s="54"/>
      <c r="L4015" s="52"/>
      <c r="M4015" s="53"/>
      <c r="N4015" s="61"/>
      <c r="O4015" s="54"/>
      <c r="P4015" s="52"/>
      <c r="Q4015" s="53"/>
      <c r="R4015" s="61"/>
      <c r="S4015" s="54"/>
      <c r="T4015" s="52"/>
      <c r="U4015" s="53"/>
      <c r="V4015" s="61"/>
      <c r="W4015" s="54"/>
    </row>
    <row r="4016" spans="1:23" x14ac:dyDescent="0.25">
      <c r="A4016" s="104"/>
      <c r="B4016" s="38"/>
      <c r="C4016" s="39"/>
      <c r="D4016" s="52"/>
      <c r="E4016" s="53"/>
      <c r="F4016" s="61"/>
      <c r="G4016" s="54"/>
      <c r="H4016" s="52"/>
      <c r="I4016" s="53"/>
      <c r="J4016" s="61"/>
      <c r="K4016" s="54"/>
      <c r="L4016" s="52"/>
      <c r="M4016" s="53"/>
      <c r="N4016" s="61"/>
      <c r="O4016" s="54"/>
      <c r="P4016" s="52"/>
      <c r="Q4016" s="53"/>
      <c r="R4016" s="61"/>
      <c r="S4016" s="54"/>
      <c r="T4016" s="52"/>
      <c r="U4016" s="53"/>
      <c r="V4016" s="61"/>
      <c r="W4016" s="54"/>
    </row>
    <row r="4017" spans="1:23" x14ac:dyDescent="0.25">
      <c r="A4017" s="104"/>
      <c r="B4017" s="38"/>
      <c r="C4017" s="39"/>
      <c r="D4017" s="52"/>
      <c r="E4017" s="53"/>
      <c r="F4017" s="61"/>
      <c r="G4017" s="54"/>
      <c r="H4017" s="52"/>
      <c r="I4017" s="53"/>
      <c r="J4017" s="61"/>
      <c r="K4017" s="54"/>
      <c r="L4017" s="52"/>
      <c r="M4017" s="53"/>
      <c r="N4017" s="61"/>
      <c r="O4017" s="54"/>
      <c r="P4017" s="52"/>
      <c r="Q4017" s="53"/>
      <c r="R4017" s="61"/>
      <c r="S4017" s="54"/>
      <c r="T4017" s="52"/>
      <c r="U4017" s="53"/>
      <c r="V4017" s="61"/>
      <c r="W4017" s="54"/>
    </row>
    <row r="4018" spans="1:23" x14ac:dyDescent="0.25">
      <c r="A4018" s="104"/>
      <c r="B4018" s="38"/>
      <c r="C4018" s="39"/>
      <c r="D4018" s="52"/>
      <c r="E4018" s="53"/>
      <c r="F4018" s="61"/>
      <c r="G4018" s="54"/>
      <c r="H4018" s="52"/>
      <c r="I4018" s="53"/>
      <c r="J4018" s="61"/>
      <c r="K4018" s="54"/>
      <c r="L4018" s="52"/>
      <c r="M4018" s="53"/>
      <c r="N4018" s="61"/>
      <c r="O4018" s="54"/>
      <c r="P4018" s="52"/>
      <c r="Q4018" s="53"/>
      <c r="R4018" s="61"/>
      <c r="S4018" s="54"/>
      <c r="T4018" s="52"/>
      <c r="U4018" s="53"/>
      <c r="V4018" s="61"/>
      <c r="W4018" s="54"/>
    </row>
    <row r="4019" spans="1:23" x14ac:dyDescent="0.25">
      <c r="A4019" s="104"/>
      <c r="B4019" s="38"/>
      <c r="C4019" s="39"/>
      <c r="D4019" s="52"/>
      <c r="E4019" s="53"/>
      <c r="F4019" s="61"/>
      <c r="G4019" s="54"/>
      <c r="H4019" s="52"/>
      <c r="I4019" s="53"/>
      <c r="J4019" s="61"/>
      <c r="K4019" s="54"/>
      <c r="L4019" s="52"/>
      <c r="M4019" s="53"/>
      <c r="N4019" s="61"/>
      <c r="O4019" s="54"/>
      <c r="P4019" s="52"/>
      <c r="Q4019" s="53"/>
      <c r="R4019" s="61"/>
      <c r="S4019" s="54"/>
      <c r="T4019" s="52"/>
      <c r="U4019" s="53"/>
      <c r="V4019" s="61"/>
      <c r="W4019" s="54"/>
    </row>
    <row r="4020" spans="1:23" x14ac:dyDescent="0.25">
      <c r="A4020" s="104"/>
      <c r="B4020" s="38"/>
      <c r="C4020" s="39"/>
      <c r="D4020" s="52"/>
      <c r="E4020" s="53"/>
      <c r="F4020" s="61"/>
      <c r="G4020" s="54"/>
      <c r="H4020" s="52"/>
      <c r="I4020" s="53"/>
      <c r="J4020" s="61"/>
      <c r="K4020" s="54"/>
      <c r="L4020" s="52"/>
      <c r="M4020" s="53"/>
      <c r="N4020" s="61"/>
      <c r="O4020" s="54"/>
      <c r="P4020" s="52"/>
      <c r="Q4020" s="53"/>
      <c r="R4020" s="61"/>
      <c r="S4020" s="54"/>
      <c r="T4020" s="52"/>
      <c r="U4020" s="53"/>
      <c r="V4020" s="61"/>
      <c r="W4020" s="54"/>
    </row>
    <row r="4021" spans="1:23" x14ac:dyDescent="0.25">
      <c r="A4021" s="104"/>
      <c r="B4021" s="38"/>
      <c r="C4021" s="39"/>
      <c r="D4021" s="52"/>
      <c r="E4021" s="53"/>
      <c r="F4021" s="61"/>
      <c r="G4021" s="54"/>
      <c r="H4021" s="52"/>
      <c r="I4021" s="53"/>
      <c r="J4021" s="61"/>
      <c r="K4021" s="54"/>
      <c r="L4021" s="52"/>
      <c r="M4021" s="53"/>
      <c r="N4021" s="61"/>
      <c r="O4021" s="54"/>
      <c r="P4021" s="52"/>
      <c r="Q4021" s="53"/>
      <c r="R4021" s="61"/>
      <c r="S4021" s="54"/>
      <c r="T4021" s="52"/>
      <c r="U4021" s="53"/>
      <c r="V4021" s="61"/>
      <c r="W4021" s="54"/>
    </row>
    <row r="4022" spans="1:23" x14ac:dyDescent="0.25">
      <c r="A4022" s="104"/>
      <c r="B4022" s="38"/>
      <c r="C4022" s="39"/>
      <c r="D4022" s="52"/>
      <c r="E4022" s="53"/>
      <c r="F4022" s="61"/>
      <c r="G4022" s="54"/>
      <c r="H4022" s="52"/>
      <c r="I4022" s="53"/>
      <c r="J4022" s="61"/>
      <c r="K4022" s="54"/>
      <c r="L4022" s="52"/>
      <c r="M4022" s="53"/>
      <c r="N4022" s="61"/>
      <c r="O4022" s="54"/>
      <c r="P4022" s="52"/>
      <c r="Q4022" s="53"/>
      <c r="R4022" s="61"/>
      <c r="S4022" s="54"/>
      <c r="T4022" s="52"/>
      <c r="U4022" s="53"/>
      <c r="V4022" s="61"/>
      <c r="W4022" s="54"/>
    </row>
    <row r="4023" spans="1:23" x14ac:dyDescent="0.25">
      <c r="A4023" s="104"/>
      <c r="B4023" s="38"/>
      <c r="C4023" s="39"/>
      <c r="D4023" s="52"/>
      <c r="E4023" s="53"/>
      <c r="F4023" s="61"/>
      <c r="G4023" s="54"/>
      <c r="H4023" s="52"/>
      <c r="I4023" s="53"/>
      <c r="J4023" s="61"/>
      <c r="K4023" s="54"/>
      <c r="L4023" s="52"/>
      <c r="M4023" s="53"/>
      <c r="N4023" s="61"/>
      <c r="O4023" s="54"/>
      <c r="P4023" s="52"/>
      <c r="Q4023" s="53"/>
      <c r="R4023" s="61"/>
      <c r="S4023" s="54"/>
      <c r="T4023" s="52"/>
      <c r="U4023" s="53"/>
      <c r="V4023" s="61"/>
      <c r="W4023" s="54"/>
    </row>
    <row r="4024" spans="1:23" x14ac:dyDescent="0.25">
      <c r="A4024" s="104"/>
      <c r="B4024" s="38"/>
      <c r="C4024" s="39"/>
      <c r="D4024" s="52"/>
      <c r="E4024" s="53"/>
      <c r="F4024" s="61"/>
      <c r="G4024" s="54"/>
      <c r="H4024" s="52"/>
      <c r="I4024" s="53"/>
      <c r="J4024" s="61"/>
      <c r="K4024" s="54"/>
      <c r="L4024" s="52"/>
      <c r="M4024" s="53"/>
      <c r="N4024" s="61"/>
      <c r="O4024" s="54"/>
      <c r="P4024" s="52"/>
      <c r="Q4024" s="53"/>
      <c r="R4024" s="61"/>
      <c r="S4024" s="54"/>
      <c r="T4024" s="52"/>
      <c r="U4024" s="53"/>
      <c r="V4024" s="61"/>
      <c r="W4024" s="54"/>
    </row>
    <row r="4025" spans="1:23" x14ac:dyDescent="0.25">
      <c r="A4025" s="104"/>
      <c r="B4025" s="38"/>
      <c r="C4025" s="39"/>
      <c r="D4025" s="52"/>
      <c r="E4025" s="53"/>
      <c r="F4025" s="61"/>
      <c r="G4025" s="54"/>
      <c r="H4025" s="52"/>
      <c r="I4025" s="53"/>
      <c r="J4025" s="61"/>
      <c r="K4025" s="54"/>
      <c r="L4025" s="52"/>
      <c r="M4025" s="53"/>
      <c r="N4025" s="61"/>
      <c r="O4025" s="54"/>
      <c r="P4025" s="52"/>
      <c r="Q4025" s="53"/>
      <c r="R4025" s="61"/>
      <c r="S4025" s="54"/>
      <c r="T4025" s="52"/>
      <c r="U4025" s="53"/>
      <c r="V4025" s="61"/>
      <c r="W4025" s="54"/>
    </row>
    <row r="4026" spans="1:23" x14ac:dyDescent="0.25">
      <c r="A4026" s="104"/>
      <c r="B4026" s="38"/>
      <c r="C4026" s="39"/>
      <c r="D4026" s="52"/>
      <c r="E4026" s="53"/>
      <c r="F4026" s="61"/>
      <c r="G4026" s="54"/>
      <c r="H4026" s="52"/>
      <c r="I4026" s="53"/>
      <c r="J4026" s="61"/>
      <c r="K4026" s="54"/>
      <c r="L4026" s="52"/>
      <c r="M4026" s="53"/>
      <c r="N4026" s="61"/>
      <c r="O4026" s="54"/>
      <c r="P4026" s="52"/>
      <c r="Q4026" s="53"/>
      <c r="R4026" s="61"/>
      <c r="S4026" s="54"/>
      <c r="T4026" s="52"/>
      <c r="U4026" s="53"/>
      <c r="V4026" s="61"/>
      <c r="W4026" s="54"/>
    </row>
    <row r="4027" spans="1:23" x14ac:dyDescent="0.25">
      <c r="A4027" s="104"/>
      <c r="B4027" s="38"/>
      <c r="C4027" s="39"/>
      <c r="D4027" s="52"/>
      <c r="E4027" s="53"/>
      <c r="F4027" s="61"/>
      <c r="G4027" s="54"/>
      <c r="H4027" s="52"/>
      <c r="I4027" s="53"/>
      <c r="J4027" s="61"/>
      <c r="K4027" s="54"/>
      <c r="L4027" s="52"/>
      <c r="M4027" s="53"/>
      <c r="N4027" s="61"/>
      <c r="O4027" s="54"/>
      <c r="P4027" s="52"/>
      <c r="Q4027" s="53"/>
      <c r="R4027" s="61"/>
      <c r="S4027" s="54"/>
      <c r="T4027" s="52"/>
      <c r="U4027" s="53"/>
      <c r="V4027" s="61"/>
      <c r="W4027" s="54"/>
    </row>
    <row r="4028" spans="1:23" x14ac:dyDescent="0.25">
      <c r="A4028" s="104"/>
      <c r="B4028" s="38"/>
      <c r="C4028" s="39"/>
      <c r="D4028" s="52"/>
      <c r="E4028" s="53"/>
      <c r="F4028" s="61"/>
      <c r="G4028" s="54"/>
      <c r="H4028" s="52"/>
      <c r="I4028" s="53"/>
      <c r="J4028" s="61"/>
      <c r="K4028" s="54"/>
      <c r="L4028" s="52"/>
      <c r="M4028" s="53"/>
      <c r="N4028" s="61"/>
      <c r="O4028" s="54"/>
      <c r="P4028" s="52"/>
      <c r="Q4028" s="53"/>
      <c r="R4028" s="61"/>
      <c r="S4028" s="54"/>
      <c r="T4028" s="52"/>
      <c r="U4028" s="53"/>
      <c r="V4028" s="61"/>
      <c r="W4028" s="54"/>
    </row>
    <row r="4029" spans="1:23" x14ac:dyDescent="0.25">
      <c r="A4029" s="104"/>
      <c r="B4029" s="38"/>
      <c r="C4029" s="39"/>
      <c r="D4029" s="52"/>
      <c r="E4029" s="53"/>
      <c r="F4029" s="61"/>
      <c r="G4029" s="54"/>
      <c r="H4029" s="52"/>
      <c r="I4029" s="53"/>
      <c r="J4029" s="61"/>
      <c r="K4029" s="54"/>
      <c r="L4029" s="52"/>
      <c r="M4029" s="53"/>
      <c r="N4029" s="61"/>
      <c r="O4029" s="54"/>
      <c r="P4029" s="52"/>
      <c r="Q4029" s="53"/>
      <c r="R4029" s="61"/>
      <c r="S4029" s="54"/>
      <c r="T4029" s="52"/>
      <c r="U4029" s="53"/>
      <c r="V4029" s="61"/>
      <c r="W4029" s="54"/>
    </row>
    <row r="4030" spans="1:23" x14ac:dyDescent="0.25">
      <c r="A4030" s="104"/>
      <c r="B4030" s="38"/>
      <c r="C4030" s="39"/>
      <c r="D4030" s="52"/>
      <c r="E4030" s="53"/>
      <c r="F4030" s="61"/>
      <c r="G4030" s="54"/>
      <c r="H4030" s="52"/>
      <c r="I4030" s="53"/>
      <c r="J4030" s="61"/>
      <c r="K4030" s="54"/>
      <c r="L4030" s="52"/>
      <c r="M4030" s="53"/>
      <c r="N4030" s="61"/>
      <c r="O4030" s="54"/>
      <c r="P4030" s="52"/>
      <c r="Q4030" s="53"/>
      <c r="R4030" s="61"/>
      <c r="S4030" s="54"/>
      <c r="T4030" s="52"/>
      <c r="U4030" s="53"/>
      <c r="V4030" s="61"/>
      <c r="W4030" s="54"/>
    </row>
    <row r="4031" spans="1:23" x14ac:dyDescent="0.25">
      <c r="A4031" s="104"/>
      <c r="B4031" s="38"/>
      <c r="C4031" s="39"/>
      <c r="D4031" s="52"/>
      <c r="E4031" s="53"/>
      <c r="F4031" s="61"/>
      <c r="G4031" s="54"/>
      <c r="H4031" s="52"/>
      <c r="I4031" s="53"/>
      <c r="J4031" s="61"/>
      <c r="K4031" s="54"/>
      <c r="L4031" s="52"/>
      <c r="M4031" s="53"/>
      <c r="N4031" s="61"/>
      <c r="O4031" s="54"/>
      <c r="P4031" s="52"/>
      <c r="Q4031" s="53"/>
      <c r="R4031" s="61"/>
      <c r="S4031" s="54"/>
      <c r="T4031" s="52"/>
      <c r="U4031" s="53"/>
      <c r="V4031" s="61"/>
      <c r="W4031" s="54"/>
    </row>
    <row r="4032" spans="1:23" x14ac:dyDescent="0.25">
      <c r="A4032" s="104"/>
      <c r="B4032" s="38"/>
      <c r="C4032" s="39"/>
      <c r="D4032" s="52"/>
      <c r="E4032" s="53"/>
      <c r="F4032" s="61"/>
      <c r="G4032" s="54"/>
      <c r="H4032" s="52"/>
      <c r="I4032" s="53"/>
      <c r="J4032" s="61"/>
      <c r="K4032" s="54"/>
      <c r="L4032" s="52"/>
      <c r="M4032" s="53"/>
      <c r="N4032" s="61"/>
      <c r="O4032" s="54"/>
      <c r="P4032" s="52"/>
      <c r="Q4032" s="53"/>
      <c r="R4032" s="61"/>
      <c r="S4032" s="54"/>
      <c r="T4032" s="52"/>
      <c r="U4032" s="53"/>
      <c r="V4032" s="61"/>
      <c r="W4032" s="54"/>
    </row>
    <row r="4033" spans="1:23" x14ac:dyDescent="0.25">
      <c r="A4033" s="104"/>
      <c r="B4033" s="38"/>
      <c r="C4033" s="39"/>
      <c r="D4033" s="52"/>
      <c r="E4033" s="53"/>
      <c r="F4033" s="61"/>
      <c r="G4033" s="54"/>
      <c r="H4033" s="52"/>
      <c r="I4033" s="53"/>
      <c r="J4033" s="61"/>
      <c r="K4033" s="54"/>
      <c r="L4033" s="52"/>
      <c r="M4033" s="53"/>
      <c r="N4033" s="61"/>
      <c r="O4033" s="54"/>
      <c r="P4033" s="52"/>
      <c r="Q4033" s="53"/>
      <c r="R4033" s="61"/>
      <c r="S4033" s="54"/>
      <c r="T4033" s="52"/>
      <c r="U4033" s="53"/>
      <c r="V4033" s="61"/>
      <c r="W4033" s="54"/>
    </row>
    <row r="4034" spans="1:23" x14ac:dyDescent="0.25">
      <c r="A4034" s="104"/>
      <c r="B4034" s="38"/>
      <c r="C4034" s="39"/>
      <c r="D4034" s="52"/>
      <c r="E4034" s="53"/>
      <c r="F4034" s="61"/>
      <c r="G4034" s="54"/>
      <c r="H4034" s="52"/>
      <c r="I4034" s="53"/>
      <c r="J4034" s="61"/>
      <c r="K4034" s="54"/>
      <c r="L4034" s="52"/>
      <c r="M4034" s="53"/>
      <c r="N4034" s="61"/>
      <c r="O4034" s="54"/>
      <c r="P4034" s="52"/>
      <c r="Q4034" s="53"/>
      <c r="R4034" s="61"/>
      <c r="S4034" s="54"/>
      <c r="T4034" s="52"/>
      <c r="U4034" s="53"/>
      <c r="V4034" s="61"/>
      <c r="W4034" s="54"/>
    </row>
    <row r="4035" spans="1:23" x14ac:dyDescent="0.25">
      <c r="A4035" s="104"/>
      <c r="B4035" s="38"/>
      <c r="C4035" s="39"/>
      <c r="D4035" s="52"/>
      <c r="E4035" s="53"/>
      <c r="F4035" s="61"/>
      <c r="G4035" s="54"/>
      <c r="H4035" s="52"/>
      <c r="I4035" s="53"/>
      <c r="J4035" s="61"/>
      <c r="K4035" s="54"/>
      <c r="L4035" s="52"/>
      <c r="M4035" s="53"/>
      <c r="N4035" s="61"/>
      <c r="O4035" s="54"/>
      <c r="P4035" s="52"/>
      <c r="Q4035" s="53"/>
      <c r="R4035" s="61"/>
      <c r="S4035" s="54"/>
      <c r="T4035" s="52"/>
      <c r="U4035" s="53"/>
      <c r="V4035" s="61"/>
      <c r="W4035" s="54"/>
    </row>
    <row r="4036" spans="1:23" x14ac:dyDescent="0.25">
      <c r="A4036" s="104"/>
      <c r="B4036" s="38"/>
      <c r="C4036" s="39"/>
      <c r="D4036" s="52"/>
      <c r="E4036" s="53"/>
      <c r="F4036" s="61"/>
      <c r="G4036" s="54"/>
      <c r="H4036" s="52"/>
      <c r="I4036" s="53"/>
      <c r="J4036" s="61"/>
      <c r="K4036" s="54"/>
      <c r="L4036" s="52"/>
      <c r="M4036" s="53"/>
      <c r="N4036" s="61"/>
      <c r="O4036" s="54"/>
      <c r="P4036" s="52"/>
      <c r="Q4036" s="53"/>
      <c r="R4036" s="61"/>
      <c r="S4036" s="54"/>
      <c r="T4036" s="52"/>
      <c r="U4036" s="53"/>
      <c r="V4036" s="61"/>
      <c r="W4036" s="54"/>
    </row>
    <row r="4037" spans="1:23" x14ac:dyDescent="0.25">
      <c r="A4037" s="104"/>
      <c r="B4037" s="38"/>
      <c r="C4037" s="39"/>
      <c r="D4037" s="52"/>
      <c r="E4037" s="53"/>
      <c r="F4037" s="61"/>
      <c r="G4037" s="54"/>
      <c r="H4037" s="52"/>
      <c r="I4037" s="53"/>
      <c r="J4037" s="61"/>
      <c r="K4037" s="54"/>
      <c r="L4037" s="52"/>
      <c r="M4037" s="53"/>
      <c r="N4037" s="61"/>
      <c r="O4037" s="54"/>
      <c r="P4037" s="52"/>
      <c r="Q4037" s="53"/>
      <c r="R4037" s="61"/>
      <c r="S4037" s="54"/>
      <c r="T4037" s="52"/>
      <c r="U4037" s="53"/>
      <c r="V4037" s="61"/>
      <c r="W4037" s="54"/>
    </row>
    <row r="4038" spans="1:23" x14ac:dyDescent="0.25">
      <c r="A4038" s="104"/>
      <c r="B4038" s="38"/>
      <c r="C4038" s="39"/>
      <c r="D4038" s="52"/>
      <c r="E4038" s="53"/>
      <c r="F4038" s="61"/>
      <c r="G4038" s="54"/>
      <c r="H4038" s="52"/>
      <c r="I4038" s="53"/>
      <c r="J4038" s="61"/>
      <c r="K4038" s="54"/>
      <c r="L4038" s="52"/>
      <c r="M4038" s="53"/>
      <c r="N4038" s="61"/>
      <c r="O4038" s="54"/>
      <c r="P4038" s="52"/>
      <c r="Q4038" s="53"/>
      <c r="R4038" s="61"/>
      <c r="S4038" s="54"/>
      <c r="T4038" s="52"/>
      <c r="U4038" s="53"/>
      <c r="V4038" s="61"/>
      <c r="W4038" s="54"/>
    </row>
    <row r="4039" spans="1:23" x14ac:dyDescent="0.25">
      <c r="A4039" s="104"/>
      <c r="B4039" s="38"/>
      <c r="C4039" s="39"/>
      <c r="D4039" s="52"/>
      <c r="E4039" s="53"/>
      <c r="F4039" s="61"/>
      <c r="G4039" s="54"/>
      <c r="H4039" s="52"/>
      <c r="I4039" s="53"/>
      <c r="J4039" s="61"/>
      <c r="K4039" s="54"/>
      <c r="L4039" s="52"/>
      <c r="M4039" s="53"/>
      <c r="N4039" s="61"/>
      <c r="O4039" s="54"/>
      <c r="P4039" s="52"/>
      <c r="Q4039" s="53"/>
      <c r="R4039" s="61"/>
      <c r="S4039" s="54"/>
      <c r="T4039" s="52"/>
      <c r="U4039" s="53"/>
      <c r="V4039" s="61"/>
      <c r="W4039" s="54"/>
    </row>
    <row r="4040" spans="1:23" x14ac:dyDescent="0.25">
      <c r="A4040" s="104"/>
      <c r="B4040" s="38"/>
      <c r="C4040" s="39"/>
      <c r="D4040" s="52"/>
      <c r="E4040" s="53"/>
      <c r="F4040" s="61"/>
      <c r="G4040" s="54"/>
      <c r="H4040" s="52"/>
      <c r="I4040" s="53"/>
      <c r="J4040" s="61"/>
      <c r="K4040" s="54"/>
      <c r="L4040" s="52"/>
      <c r="M4040" s="53"/>
      <c r="N4040" s="61"/>
      <c r="O4040" s="54"/>
      <c r="P4040" s="52"/>
      <c r="Q4040" s="53"/>
      <c r="R4040" s="61"/>
      <c r="S4040" s="54"/>
      <c r="T4040" s="52"/>
      <c r="U4040" s="53"/>
      <c r="V4040" s="61"/>
      <c r="W4040" s="54"/>
    </row>
    <row r="4041" spans="1:23" x14ac:dyDescent="0.25">
      <c r="A4041" s="104"/>
      <c r="B4041" s="38"/>
      <c r="C4041" s="39"/>
      <c r="D4041" s="52"/>
      <c r="E4041" s="53"/>
      <c r="F4041" s="61"/>
      <c r="G4041" s="54"/>
      <c r="H4041" s="52"/>
      <c r="I4041" s="53"/>
      <c r="J4041" s="61"/>
      <c r="K4041" s="54"/>
      <c r="L4041" s="52"/>
      <c r="M4041" s="53"/>
      <c r="N4041" s="61"/>
      <c r="O4041" s="54"/>
      <c r="P4041" s="52"/>
      <c r="Q4041" s="53"/>
      <c r="R4041" s="61"/>
      <c r="S4041" s="54"/>
      <c r="T4041" s="52"/>
      <c r="U4041" s="53"/>
      <c r="V4041" s="61"/>
      <c r="W4041" s="54"/>
    </row>
    <row r="4042" spans="1:23" x14ac:dyDescent="0.25">
      <c r="A4042" s="104"/>
      <c r="B4042" s="38"/>
      <c r="C4042" s="39"/>
      <c r="D4042" s="52"/>
      <c r="E4042" s="53"/>
      <c r="F4042" s="61"/>
      <c r="G4042" s="54"/>
      <c r="H4042" s="52"/>
      <c r="I4042" s="53"/>
      <c r="J4042" s="61"/>
      <c r="K4042" s="54"/>
      <c r="L4042" s="52"/>
      <c r="M4042" s="53"/>
      <c r="N4042" s="61"/>
      <c r="O4042" s="54"/>
      <c r="P4042" s="52"/>
      <c r="Q4042" s="53"/>
      <c r="R4042" s="61"/>
      <c r="S4042" s="54"/>
      <c r="T4042" s="52"/>
      <c r="U4042" s="53"/>
      <c r="V4042" s="61"/>
      <c r="W4042" s="54"/>
    </row>
    <row r="4043" spans="1:23" x14ac:dyDescent="0.25">
      <c r="A4043" s="104"/>
      <c r="B4043" s="38"/>
      <c r="C4043" s="39"/>
      <c r="D4043" s="52"/>
      <c r="E4043" s="53"/>
      <c r="F4043" s="61"/>
      <c r="G4043" s="54"/>
      <c r="H4043" s="52"/>
      <c r="I4043" s="53"/>
      <c r="J4043" s="61"/>
      <c r="K4043" s="54"/>
      <c r="L4043" s="52"/>
      <c r="M4043" s="53"/>
      <c r="N4043" s="61"/>
      <c r="O4043" s="54"/>
      <c r="P4043" s="52"/>
      <c r="Q4043" s="53"/>
      <c r="R4043" s="61"/>
      <c r="S4043" s="54"/>
      <c r="T4043" s="52"/>
      <c r="U4043" s="53"/>
      <c r="V4043" s="61"/>
      <c r="W4043" s="54"/>
    </row>
    <row r="4044" spans="1:23" x14ac:dyDescent="0.25">
      <c r="A4044" s="104"/>
      <c r="B4044" s="38"/>
      <c r="C4044" s="39"/>
      <c r="D4044" s="52"/>
      <c r="E4044" s="53"/>
      <c r="F4044" s="61"/>
      <c r="G4044" s="54"/>
      <c r="H4044" s="52"/>
      <c r="I4044" s="53"/>
      <c r="J4044" s="61"/>
      <c r="K4044" s="54"/>
      <c r="L4044" s="52"/>
      <c r="M4044" s="53"/>
      <c r="N4044" s="61"/>
      <c r="O4044" s="54"/>
      <c r="P4044" s="52"/>
      <c r="Q4044" s="53"/>
      <c r="R4044" s="61"/>
      <c r="S4044" s="54"/>
      <c r="T4044" s="52"/>
      <c r="U4044" s="53"/>
      <c r="V4044" s="61"/>
      <c r="W4044" s="54"/>
    </row>
    <row r="4045" spans="1:23" x14ac:dyDescent="0.25">
      <c r="A4045" s="104"/>
      <c r="B4045" s="38"/>
      <c r="C4045" s="39"/>
      <c r="D4045" s="52"/>
      <c r="E4045" s="53"/>
      <c r="F4045" s="61"/>
      <c r="G4045" s="54"/>
      <c r="H4045" s="52"/>
      <c r="I4045" s="53"/>
      <c r="J4045" s="61"/>
      <c r="K4045" s="54"/>
      <c r="L4045" s="52"/>
      <c r="M4045" s="53"/>
      <c r="N4045" s="61"/>
      <c r="O4045" s="54"/>
      <c r="P4045" s="52"/>
      <c r="Q4045" s="53"/>
      <c r="R4045" s="61"/>
      <c r="S4045" s="54"/>
      <c r="T4045" s="52"/>
      <c r="U4045" s="53"/>
      <c r="V4045" s="61"/>
      <c r="W4045" s="54"/>
    </row>
    <row r="4046" spans="1:23" x14ac:dyDescent="0.25">
      <c r="A4046" s="104"/>
      <c r="B4046" s="38"/>
      <c r="C4046" s="39"/>
      <c r="D4046" s="52"/>
      <c r="E4046" s="53"/>
      <c r="F4046" s="61"/>
      <c r="G4046" s="54"/>
      <c r="H4046" s="52"/>
      <c r="I4046" s="53"/>
      <c r="J4046" s="61"/>
      <c r="K4046" s="54"/>
      <c r="L4046" s="52"/>
      <c r="M4046" s="53"/>
      <c r="N4046" s="61"/>
      <c r="O4046" s="54"/>
      <c r="P4046" s="52"/>
      <c r="Q4046" s="53"/>
      <c r="R4046" s="61"/>
      <c r="S4046" s="54"/>
      <c r="T4046" s="52"/>
      <c r="U4046" s="53"/>
      <c r="V4046" s="61"/>
      <c r="W4046" s="54"/>
    </row>
    <row r="4047" spans="1:23" x14ac:dyDescent="0.25">
      <c r="A4047" s="104"/>
      <c r="B4047" s="38"/>
      <c r="C4047" s="39"/>
      <c r="D4047" s="52"/>
      <c r="E4047" s="53"/>
      <c r="F4047" s="61"/>
      <c r="G4047" s="54"/>
      <c r="H4047" s="52"/>
      <c r="I4047" s="53"/>
      <c r="J4047" s="61"/>
      <c r="K4047" s="54"/>
      <c r="L4047" s="52"/>
      <c r="M4047" s="53"/>
      <c r="N4047" s="61"/>
      <c r="O4047" s="54"/>
      <c r="P4047" s="52"/>
      <c r="Q4047" s="53"/>
      <c r="R4047" s="61"/>
      <c r="S4047" s="54"/>
      <c r="T4047" s="52"/>
      <c r="U4047" s="53"/>
      <c r="V4047" s="61"/>
      <c r="W4047" s="54"/>
    </row>
    <row r="4048" spans="1:23" x14ac:dyDescent="0.25">
      <c r="A4048" s="104"/>
      <c r="B4048" s="38"/>
      <c r="C4048" s="39"/>
      <c r="D4048" s="52"/>
      <c r="E4048" s="53"/>
      <c r="F4048" s="61"/>
      <c r="G4048" s="54"/>
      <c r="H4048" s="52"/>
      <c r="I4048" s="53"/>
      <c r="J4048" s="61"/>
      <c r="K4048" s="54"/>
      <c r="L4048" s="52"/>
      <c r="M4048" s="53"/>
      <c r="N4048" s="61"/>
      <c r="O4048" s="54"/>
      <c r="P4048" s="52"/>
      <c r="Q4048" s="53"/>
      <c r="R4048" s="61"/>
      <c r="S4048" s="54"/>
      <c r="T4048" s="52"/>
      <c r="U4048" s="53"/>
      <c r="V4048" s="61"/>
      <c r="W4048" s="54"/>
    </row>
    <row r="4049" spans="1:23" x14ac:dyDescent="0.25">
      <c r="A4049" s="104"/>
      <c r="B4049" s="38"/>
      <c r="C4049" s="39"/>
      <c r="D4049" s="52"/>
      <c r="E4049" s="53"/>
      <c r="F4049" s="61"/>
      <c r="G4049" s="54"/>
      <c r="H4049" s="52"/>
      <c r="I4049" s="53"/>
      <c r="J4049" s="61"/>
      <c r="K4049" s="54"/>
      <c r="L4049" s="52"/>
      <c r="M4049" s="53"/>
      <c r="N4049" s="61"/>
      <c r="O4049" s="54"/>
      <c r="P4049" s="52"/>
      <c r="Q4049" s="53"/>
      <c r="R4049" s="61"/>
      <c r="S4049" s="54"/>
      <c r="T4049" s="52"/>
      <c r="U4049" s="53"/>
      <c r="V4049" s="61"/>
      <c r="W4049" s="54"/>
    </row>
    <row r="4050" spans="1:23" x14ac:dyDescent="0.25">
      <c r="A4050" s="104"/>
      <c r="B4050" s="38"/>
      <c r="C4050" s="39"/>
      <c r="D4050" s="52"/>
      <c r="E4050" s="53"/>
      <c r="F4050" s="61"/>
      <c r="G4050" s="54"/>
      <c r="H4050" s="52"/>
      <c r="I4050" s="53"/>
      <c r="J4050" s="61"/>
      <c r="K4050" s="54"/>
      <c r="L4050" s="52"/>
      <c r="M4050" s="53"/>
      <c r="N4050" s="61"/>
      <c r="O4050" s="54"/>
      <c r="P4050" s="52"/>
      <c r="Q4050" s="53"/>
      <c r="R4050" s="61"/>
      <c r="S4050" s="54"/>
      <c r="T4050" s="52"/>
      <c r="U4050" s="53"/>
      <c r="V4050" s="61"/>
      <c r="W4050" s="54"/>
    </row>
    <row r="4051" spans="1:23" x14ac:dyDescent="0.25">
      <c r="A4051" s="104"/>
      <c r="B4051" s="38"/>
      <c r="C4051" s="39"/>
      <c r="D4051" s="52"/>
      <c r="E4051" s="53"/>
      <c r="F4051" s="61"/>
      <c r="G4051" s="54"/>
      <c r="H4051" s="52"/>
      <c r="I4051" s="53"/>
      <c r="J4051" s="61"/>
      <c r="K4051" s="54"/>
      <c r="L4051" s="52"/>
      <c r="M4051" s="53"/>
      <c r="N4051" s="61"/>
      <c r="O4051" s="54"/>
      <c r="P4051" s="52"/>
      <c r="Q4051" s="53"/>
      <c r="R4051" s="61"/>
      <c r="S4051" s="54"/>
      <c r="T4051" s="52"/>
      <c r="U4051" s="53"/>
      <c r="V4051" s="61"/>
      <c r="W4051" s="54"/>
    </row>
    <row r="4052" spans="1:23" x14ac:dyDescent="0.25">
      <c r="A4052" s="104"/>
      <c r="B4052" s="38"/>
      <c r="C4052" s="39"/>
      <c r="D4052" s="52"/>
      <c r="E4052" s="53"/>
      <c r="F4052" s="61"/>
      <c r="G4052" s="54"/>
      <c r="H4052" s="52"/>
      <c r="I4052" s="53"/>
      <c r="J4052" s="61"/>
      <c r="K4052" s="54"/>
      <c r="L4052" s="52"/>
      <c r="M4052" s="53"/>
      <c r="N4052" s="61"/>
      <c r="O4052" s="54"/>
      <c r="P4052" s="52"/>
      <c r="Q4052" s="53"/>
      <c r="R4052" s="61"/>
      <c r="S4052" s="54"/>
      <c r="T4052" s="52"/>
      <c r="U4052" s="53"/>
      <c r="V4052" s="61"/>
      <c r="W4052" s="54"/>
    </row>
    <row r="4053" spans="1:23" x14ac:dyDescent="0.25">
      <c r="A4053" s="104"/>
      <c r="B4053" s="38"/>
      <c r="C4053" s="39"/>
      <c r="D4053" s="52"/>
      <c r="E4053" s="53"/>
      <c r="F4053" s="61"/>
      <c r="G4053" s="54"/>
      <c r="H4053" s="52"/>
      <c r="I4053" s="53"/>
      <c r="J4053" s="61"/>
      <c r="K4053" s="54"/>
      <c r="L4053" s="52"/>
      <c r="M4053" s="53"/>
      <c r="N4053" s="61"/>
      <c r="O4053" s="54"/>
      <c r="P4053" s="52"/>
      <c r="Q4053" s="53"/>
      <c r="R4053" s="61"/>
      <c r="S4053" s="54"/>
      <c r="T4053" s="52"/>
      <c r="U4053" s="53"/>
      <c r="V4053" s="61"/>
      <c r="W4053" s="54"/>
    </row>
    <row r="4054" spans="1:23" x14ac:dyDescent="0.25">
      <c r="A4054" s="104"/>
      <c r="B4054" s="38"/>
      <c r="C4054" s="39"/>
      <c r="D4054" s="52"/>
      <c r="E4054" s="53"/>
      <c r="F4054" s="61"/>
      <c r="G4054" s="54"/>
      <c r="H4054" s="52"/>
      <c r="I4054" s="53"/>
      <c r="J4054" s="61"/>
      <c r="K4054" s="54"/>
      <c r="L4054" s="52"/>
      <c r="M4054" s="53"/>
      <c r="N4054" s="61"/>
      <c r="O4054" s="54"/>
      <c r="P4054" s="52"/>
      <c r="Q4054" s="53"/>
      <c r="R4054" s="61"/>
      <c r="S4054" s="54"/>
      <c r="T4054" s="52"/>
      <c r="U4054" s="53"/>
      <c r="V4054" s="61"/>
      <c r="W4054" s="54"/>
    </row>
    <row r="4055" spans="1:23" x14ac:dyDescent="0.25">
      <c r="A4055" s="104"/>
      <c r="B4055" s="38"/>
      <c r="C4055" s="39"/>
      <c r="D4055" s="52"/>
      <c r="E4055" s="53"/>
      <c r="F4055" s="61"/>
      <c r="G4055" s="54"/>
      <c r="H4055" s="52"/>
      <c r="I4055" s="53"/>
      <c r="J4055" s="61"/>
      <c r="K4055" s="54"/>
      <c r="L4055" s="52"/>
      <c r="M4055" s="53"/>
      <c r="N4055" s="61"/>
      <c r="O4055" s="54"/>
      <c r="P4055" s="52"/>
      <c r="Q4055" s="53"/>
      <c r="R4055" s="61"/>
      <c r="S4055" s="54"/>
      <c r="T4055" s="52"/>
      <c r="U4055" s="53"/>
      <c r="V4055" s="61"/>
      <c r="W4055" s="54"/>
    </row>
    <row r="4056" spans="1:23" x14ac:dyDescent="0.25">
      <c r="A4056" s="104"/>
      <c r="B4056" s="38"/>
      <c r="C4056" s="39"/>
      <c r="D4056" s="52"/>
      <c r="E4056" s="53"/>
      <c r="F4056" s="61"/>
      <c r="G4056" s="54"/>
      <c r="H4056" s="52"/>
      <c r="I4056" s="53"/>
      <c r="J4056" s="61"/>
      <c r="K4056" s="54"/>
      <c r="L4056" s="52"/>
      <c r="M4056" s="53"/>
      <c r="N4056" s="61"/>
      <c r="O4056" s="54"/>
      <c r="P4056" s="52"/>
      <c r="Q4056" s="53"/>
      <c r="R4056" s="61"/>
      <c r="S4056" s="54"/>
      <c r="T4056" s="52"/>
      <c r="U4056" s="53"/>
      <c r="V4056" s="61"/>
      <c r="W4056" s="54"/>
    </row>
    <row r="4057" spans="1:23" x14ac:dyDescent="0.25">
      <c r="A4057" s="104"/>
      <c r="B4057" s="38"/>
      <c r="C4057" s="39"/>
      <c r="D4057" s="52"/>
      <c r="E4057" s="53"/>
      <c r="F4057" s="61"/>
      <c r="G4057" s="54"/>
      <c r="H4057" s="52"/>
      <c r="I4057" s="53"/>
      <c r="J4057" s="61"/>
      <c r="K4057" s="54"/>
      <c r="L4057" s="52"/>
      <c r="M4057" s="53"/>
      <c r="N4057" s="61"/>
      <c r="O4057" s="54"/>
      <c r="P4057" s="52"/>
      <c r="Q4057" s="53"/>
      <c r="R4057" s="61"/>
      <c r="S4057" s="54"/>
      <c r="T4057" s="52"/>
      <c r="U4057" s="53"/>
      <c r="V4057" s="61"/>
      <c r="W4057" s="54"/>
    </row>
    <row r="4058" spans="1:23" x14ac:dyDescent="0.25">
      <c r="A4058" s="104"/>
      <c r="B4058" s="38"/>
      <c r="C4058" s="39"/>
      <c r="D4058" s="52"/>
      <c r="E4058" s="53"/>
      <c r="F4058" s="61"/>
      <c r="G4058" s="54"/>
      <c r="H4058" s="52"/>
      <c r="I4058" s="53"/>
      <c r="J4058" s="61"/>
      <c r="K4058" s="54"/>
      <c r="L4058" s="52"/>
      <c r="M4058" s="53"/>
      <c r="N4058" s="61"/>
      <c r="O4058" s="54"/>
      <c r="P4058" s="52"/>
      <c r="Q4058" s="53"/>
      <c r="R4058" s="61"/>
      <c r="S4058" s="54"/>
      <c r="T4058" s="52"/>
      <c r="U4058" s="53"/>
      <c r="V4058" s="61"/>
      <c r="W4058" s="54"/>
    </row>
    <row r="4059" spans="1:23" x14ac:dyDescent="0.25">
      <c r="A4059" s="104"/>
      <c r="B4059" s="38"/>
      <c r="C4059" s="39"/>
      <c r="D4059" s="52"/>
      <c r="E4059" s="53"/>
      <c r="F4059" s="61"/>
      <c r="G4059" s="54"/>
      <c r="H4059" s="52"/>
      <c r="I4059" s="53"/>
      <c r="J4059" s="61"/>
      <c r="K4059" s="54"/>
      <c r="L4059" s="52"/>
      <c r="M4059" s="53"/>
      <c r="N4059" s="61"/>
      <c r="O4059" s="54"/>
      <c r="P4059" s="52"/>
      <c r="Q4059" s="53"/>
      <c r="R4059" s="61"/>
      <c r="S4059" s="54"/>
      <c r="T4059" s="52"/>
      <c r="U4059" s="53"/>
      <c r="V4059" s="61"/>
      <c r="W4059" s="54"/>
    </row>
    <row r="4060" spans="1:23" x14ac:dyDescent="0.25">
      <c r="A4060" s="104"/>
      <c r="B4060" s="38"/>
      <c r="C4060" s="39"/>
      <c r="D4060" s="52"/>
      <c r="E4060" s="53"/>
      <c r="F4060" s="61"/>
      <c r="G4060" s="54"/>
      <c r="H4060" s="52"/>
      <c r="I4060" s="53"/>
      <c r="J4060" s="61"/>
      <c r="K4060" s="54"/>
      <c r="L4060" s="52"/>
      <c r="M4060" s="53"/>
      <c r="N4060" s="61"/>
      <c r="O4060" s="54"/>
      <c r="P4060" s="52"/>
      <c r="Q4060" s="53"/>
      <c r="R4060" s="61"/>
      <c r="S4060" s="54"/>
      <c r="T4060" s="52"/>
      <c r="U4060" s="53"/>
      <c r="V4060" s="61"/>
      <c r="W4060" s="54"/>
    </row>
    <row r="4061" spans="1:23" x14ac:dyDescent="0.25">
      <c r="A4061" s="104"/>
      <c r="B4061" s="38"/>
      <c r="C4061" s="39"/>
      <c r="D4061" s="52"/>
      <c r="E4061" s="53"/>
      <c r="F4061" s="61"/>
      <c r="G4061" s="54"/>
      <c r="H4061" s="52"/>
      <c r="I4061" s="53"/>
      <c r="J4061" s="61"/>
      <c r="K4061" s="54"/>
      <c r="L4061" s="52"/>
      <c r="M4061" s="53"/>
      <c r="N4061" s="61"/>
      <c r="O4061" s="54"/>
      <c r="P4061" s="52"/>
      <c r="Q4061" s="53"/>
      <c r="R4061" s="61"/>
      <c r="S4061" s="54"/>
      <c r="T4061" s="52"/>
      <c r="U4061" s="53"/>
      <c r="V4061" s="61"/>
      <c r="W4061" s="54"/>
    </row>
    <row r="4062" spans="1:23" x14ac:dyDescent="0.25">
      <c r="A4062" s="104"/>
      <c r="B4062" s="38"/>
      <c r="C4062" s="39"/>
      <c r="D4062" s="52"/>
      <c r="E4062" s="53"/>
      <c r="F4062" s="61"/>
      <c r="G4062" s="54"/>
      <c r="H4062" s="52"/>
      <c r="I4062" s="53"/>
      <c r="J4062" s="61"/>
      <c r="K4062" s="54"/>
      <c r="L4062" s="52"/>
      <c r="M4062" s="53"/>
      <c r="N4062" s="61"/>
      <c r="O4062" s="54"/>
      <c r="P4062" s="52"/>
      <c r="Q4062" s="53"/>
      <c r="R4062" s="61"/>
      <c r="S4062" s="54"/>
      <c r="T4062" s="52"/>
      <c r="U4062" s="53"/>
      <c r="V4062" s="61"/>
      <c r="W4062" s="54"/>
    </row>
    <row r="4063" spans="1:23" x14ac:dyDescent="0.25">
      <c r="A4063" s="104"/>
      <c r="B4063" s="38"/>
      <c r="C4063" s="39"/>
      <c r="D4063" s="52"/>
      <c r="E4063" s="53"/>
      <c r="F4063" s="61"/>
      <c r="G4063" s="54"/>
      <c r="H4063" s="52"/>
      <c r="I4063" s="53"/>
      <c r="J4063" s="61"/>
      <c r="K4063" s="54"/>
      <c r="L4063" s="52"/>
      <c r="M4063" s="53"/>
      <c r="N4063" s="61"/>
      <c r="O4063" s="54"/>
      <c r="P4063" s="52"/>
      <c r="Q4063" s="53"/>
      <c r="R4063" s="61"/>
      <c r="S4063" s="54"/>
      <c r="T4063" s="52"/>
      <c r="U4063" s="53"/>
      <c r="V4063" s="61"/>
      <c r="W4063" s="54"/>
    </row>
    <row r="4064" spans="1:23" x14ac:dyDescent="0.25">
      <c r="A4064" s="104"/>
      <c r="B4064" s="38"/>
      <c r="C4064" s="39"/>
      <c r="D4064" s="52"/>
      <c r="E4064" s="53"/>
      <c r="F4064" s="61"/>
      <c r="G4064" s="54"/>
      <c r="H4064" s="52"/>
      <c r="I4064" s="53"/>
      <c r="J4064" s="61"/>
      <c r="K4064" s="54"/>
      <c r="L4064" s="52"/>
      <c r="M4064" s="53"/>
      <c r="N4064" s="61"/>
      <c r="O4064" s="54"/>
      <c r="P4064" s="52"/>
      <c r="Q4064" s="53"/>
      <c r="R4064" s="61"/>
      <c r="S4064" s="54"/>
      <c r="T4064" s="52"/>
      <c r="U4064" s="53"/>
      <c r="V4064" s="61"/>
      <c r="W4064" s="54"/>
    </row>
    <row r="4065" spans="1:23" x14ac:dyDescent="0.25">
      <c r="A4065" s="104"/>
      <c r="B4065" s="38"/>
      <c r="C4065" s="39"/>
      <c r="D4065" s="52"/>
      <c r="E4065" s="53"/>
      <c r="F4065" s="61"/>
      <c r="G4065" s="54"/>
      <c r="H4065" s="52"/>
      <c r="I4065" s="53"/>
      <c r="J4065" s="61"/>
      <c r="K4065" s="54"/>
      <c r="L4065" s="52"/>
      <c r="M4065" s="53"/>
      <c r="N4065" s="61"/>
      <c r="O4065" s="54"/>
      <c r="P4065" s="52"/>
      <c r="Q4065" s="53"/>
      <c r="R4065" s="61"/>
      <c r="S4065" s="54"/>
      <c r="T4065" s="52"/>
      <c r="U4065" s="53"/>
      <c r="V4065" s="61"/>
      <c r="W4065" s="54"/>
    </row>
    <row r="4066" spans="1:23" x14ac:dyDescent="0.25">
      <c r="A4066" s="104"/>
      <c r="B4066" s="38"/>
      <c r="C4066" s="39"/>
      <c r="D4066" s="52"/>
      <c r="E4066" s="53"/>
      <c r="F4066" s="61"/>
      <c r="G4066" s="54"/>
      <c r="H4066" s="52"/>
      <c r="I4066" s="53"/>
      <c r="J4066" s="61"/>
      <c r="K4066" s="54"/>
      <c r="L4066" s="52"/>
      <c r="M4066" s="53"/>
      <c r="N4066" s="61"/>
      <c r="O4066" s="54"/>
      <c r="P4066" s="52"/>
      <c r="Q4066" s="53"/>
      <c r="R4066" s="61"/>
      <c r="S4066" s="54"/>
      <c r="T4066" s="52"/>
      <c r="U4066" s="53"/>
      <c r="V4066" s="61"/>
      <c r="W4066" s="54"/>
    </row>
    <row r="4067" spans="1:23" x14ac:dyDescent="0.25">
      <c r="A4067" s="104"/>
      <c r="B4067" s="38"/>
      <c r="C4067" s="39"/>
      <c r="D4067" s="52"/>
      <c r="E4067" s="53"/>
      <c r="F4067" s="61"/>
      <c r="G4067" s="54"/>
      <c r="H4067" s="52"/>
      <c r="I4067" s="53"/>
      <c r="J4067" s="61"/>
      <c r="K4067" s="54"/>
      <c r="L4067" s="52"/>
      <c r="M4067" s="53"/>
      <c r="N4067" s="61"/>
      <c r="O4067" s="54"/>
      <c r="P4067" s="52"/>
      <c r="Q4067" s="53"/>
      <c r="R4067" s="61"/>
      <c r="S4067" s="54"/>
      <c r="T4067" s="52"/>
      <c r="U4067" s="53"/>
      <c r="V4067" s="61"/>
      <c r="W4067" s="54"/>
    </row>
    <row r="4068" spans="1:23" x14ac:dyDescent="0.25">
      <c r="A4068" s="104"/>
      <c r="B4068" s="38"/>
      <c r="C4068" s="39"/>
      <c r="D4068" s="52"/>
      <c r="E4068" s="53"/>
      <c r="F4068" s="61"/>
      <c r="G4068" s="54"/>
      <c r="H4068" s="52"/>
      <c r="I4068" s="53"/>
      <c r="J4068" s="61"/>
      <c r="K4068" s="54"/>
      <c r="L4068" s="52"/>
      <c r="M4068" s="53"/>
      <c r="N4068" s="61"/>
      <c r="O4068" s="54"/>
      <c r="P4068" s="52"/>
      <c r="Q4068" s="53"/>
      <c r="R4068" s="61"/>
      <c r="S4068" s="54"/>
      <c r="T4068" s="52"/>
      <c r="U4068" s="53"/>
      <c r="V4068" s="61"/>
      <c r="W4068" s="54"/>
    </row>
    <row r="4069" spans="1:23" x14ac:dyDescent="0.25">
      <c r="A4069" s="104"/>
      <c r="B4069" s="38"/>
      <c r="C4069" s="39"/>
      <c r="D4069" s="52"/>
      <c r="E4069" s="53"/>
      <c r="F4069" s="61"/>
      <c r="G4069" s="54"/>
      <c r="H4069" s="52"/>
      <c r="I4069" s="53"/>
      <c r="J4069" s="61"/>
      <c r="K4069" s="54"/>
      <c r="L4069" s="52"/>
      <c r="M4069" s="53"/>
      <c r="N4069" s="61"/>
      <c r="O4069" s="54"/>
      <c r="P4069" s="52"/>
      <c r="Q4069" s="53"/>
      <c r="R4069" s="61"/>
      <c r="S4069" s="54"/>
      <c r="T4069" s="52"/>
      <c r="U4069" s="53"/>
      <c r="V4069" s="61"/>
      <c r="W4069" s="54"/>
    </row>
    <row r="4070" spans="1:23" x14ac:dyDescent="0.25">
      <c r="A4070" s="104"/>
      <c r="B4070" s="38"/>
      <c r="C4070" s="39"/>
      <c r="D4070" s="52"/>
      <c r="E4070" s="53"/>
      <c r="F4070" s="61"/>
      <c r="G4070" s="54"/>
      <c r="H4070" s="52"/>
      <c r="I4070" s="53"/>
      <c r="J4070" s="61"/>
      <c r="K4070" s="54"/>
      <c r="L4070" s="52"/>
      <c r="M4070" s="53"/>
      <c r="N4070" s="61"/>
      <c r="O4070" s="54"/>
      <c r="P4070" s="52"/>
      <c r="Q4070" s="53"/>
      <c r="R4070" s="61"/>
      <c r="S4070" s="54"/>
      <c r="T4070" s="52"/>
      <c r="U4070" s="53"/>
      <c r="V4070" s="61"/>
      <c r="W4070" s="54"/>
    </row>
    <row r="4071" spans="1:23" x14ac:dyDescent="0.25">
      <c r="A4071" s="104"/>
      <c r="B4071" s="38"/>
      <c r="C4071" s="39"/>
      <c r="D4071" s="52"/>
      <c r="E4071" s="53"/>
      <c r="F4071" s="61"/>
      <c r="G4071" s="54"/>
      <c r="H4071" s="52"/>
      <c r="I4071" s="53"/>
      <c r="J4071" s="61"/>
      <c r="K4071" s="54"/>
      <c r="L4071" s="52"/>
      <c r="M4071" s="53"/>
      <c r="N4071" s="61"/>
      <c r="O4071" s="54"/>
      <c r="P4071" s="52"/>
      <c r="Q4071" s="53"/>
      <c r="R4071" s="61"/>
      <c r="S4071" s="54"/>
      <c r="T4071" s="52"/>
      <c r="U4071" s="53"/>
      <c r="V4071" s="61"/>
      <c r="W4071" s="54"/>
    </row>
    <row r="4072" spans="1:23" x14ac:dyDescent="0.25">
      <c r="A4072" s="104"/>
      <c r="B4072" s="38"/>
      <c r="C4072" s="39"/>
      <c r="D4072" s="52"/>
      <c r="E4072" s="53"/>
      <c r="F4072" s="61"/>
      <c r="G4072" s="54"/>
      <c r="H4072" s="52"/>
      <c r="I4072" s="53"/>
      <c r="J4072" s="61"/>
      <c r="K4072" s="54"/>
      <c r="L4072" s="52"/>
      <c r="M4072" s="53"/>
      <c r="N4072" s="61"/>
      <c r="O4072" s="54"/>
      <c r="P4072" s="52"/>
      <c r="Q4072" s="53"/>
      <c r="R4072" s="61"/>
      <c r="S4072" s="54"/>
      <c r="T4072" s="52"/>
      <c r="U4072" s="53"/>
      <c r="V4072" s="61"/>
      <c r="W4072" s="54"/>
    </row>
    <row r="4073" spans="1:23" x14ac:dyDescent="0.25">
      <c r="A4073" s="104"/>
      <c r="B4073" s="38"/>
      <c r="C4073" s="39"/>
      <c r="D4073" s="52"/>
      <c r="E4073" s="53"/>
      <c r="F4073" s="61"/>
      <c r="G4073" s="54"/>
      <c r="H4073" s="52"/>
      <c r="I4073" s="53"/>
      <c r="J4073" s="61"/>
      <c r="K4073" s="54"/>
      <c r="L4073" s="52"/>
      <c r="M4073" s="53"/>
      <c r="N4073" s="61"/>
      <c r="O4073" s="54"/>
      <c r="P4073" s="52"/>
      <c r="Q4073" s="53"/>
      <c r="R4073" s="61"/>
      <c r="S4073" s="54"/>
      <c r="T4073" s="52"/>
      <c r="U4073" s="53"/>
      <c r="V4073" s="61"/>
      <c r="W4073" s="54"/>
    </row>
    <row r="4074" spans="1:23" x14ac:dyDescent="0.25">
      <c r="A4074" s="104"/>
      <c r="B4074" s="38"/>
      <c r="C4074" s="39"/>
      <c r="D4074" s="52"/>
      <c r="E4074" s="53"/>
      <c r="F4074" s="61"/>
      <c r="G4074" s="54"/>
      <c r="H4074" s="52"/>
      <c r="I4074" s="53"/>
      <c r="J4074" s="61"/>
      <c r="K4074" s="54"/>
      <c r="L4074" s="52"/>
      <c r="M4074" s="53"/>
      <c r="N4074" s="61"/>
      <c r="O4074" s="54"/>
      <c r="P4074" s="52"/>
      <c r="Q4074" s="53"/>
      <c r="R4074" s="61"/>
      <c r="S4074" s="54"/>
      <c r="T4074" s="52"/>
      <c r="U4074" s="53"/>
      <c r="V4074" s="61"/>
      <c r="W4074" s="54"/>
    </row>
    <row r="4075" spans="1:23" x14ac:dyDescent="0.25">
      <c r="A4075" s="104"/>
      <c r="B4075" s="38"/>
      <c r="C4075" s="39"/>
      <c r="D4075" s="52"/>
      <c r="E4075" s="53"/>
      <c r="F4075" s="61"/>
      <c r="G4075" s="54"/>
      <c r="H4075" s="52"/>
      <c r="I4075" s="53"/>
      <c r="J4075" s="61"/>
      <c r="K4075" s="54"/>
      <c r="L4075" s="52"/>
      <c r="M4075" s="53"/>
      <c r="N4075" s="61"/>
      <c r="O4075" s="54"/>
      <c r="P4075" s="52"/>
      <c r="Q4075" s="53"/>
      <c r="R4075" s="61"/>
      <c r="S4075" s="54"/>
      <c r="T4075" s="52"/>
      <c r="U4075" s="53"/>
      <c r="V4075" s="61"/>
      <c r="W4075" s="54"/>
    </row>
    <row r="4076" spans="1:23" x14ac:dyDescent="0.25">
      <c r="A4076" s="104"/>
      <c r="B4076" s="38"/>
      <c r="C4076" s="39"/>
      <c r="D4076" s="52"/>
      <c r="E4076" s="53"/>
      <c r="F4076" s="61"/>
      <c r="G4076" s="54"/>
      <c r="H4076" s="52"/>
      <c r="I4076" s="53"/>
      <c r="J4076" s="61"/>
      <c r="K4076" s="54"/>
      <c r="L4076" s="52"/>
      <c r="M4076" s="53"/>
      <c r="N4076" s="61"/>
      <c r="O4076" s="54"/>
      <c r="P4076" s="52"/>
      <c r="Q4076" s="53"/>
      <c r="R4076" s="61"/>
      <c r="S4076" s="54"/>
      <c r="T4076" s="52"/>
      <c r="U4076" s="53"/>
      <c r="V4076" s="61"/>
      <c r="W4076" s="54"/>
    </row>
    <row r="4077" spans="1:23" x14ac:dyDescent="0.25">
      <c r="A4077" s="104"/>
      <c r="B4077" s="38"/>
      <c r="C4077" s="39"/>
      <c r="D4077" s="52"/>
      <c r="E4077" s="53"/>
      <c r="F4077" s="61"/>
      <c r="G4077" s="54"/>
      <c r="H4077" s="52"/>
      <c r="I4077" s="53"/>
      <c r="J4077" s="61"/>
      <c r="K4077" s="54"/>
      <c r="L4077" s="52"/>
      <c r="M4077" s="53"/>
      <c r="N4077" s="61"/>
      <c r="O4077" s="54"/>
      <c r="P4077" s="52"/>
      <c r="Q4077" s="53"/>
      <c r="R4077" s="61"/>
      <c r="S4077" s="54"/>
      <c r="T4077" s="52"/>
      <c r="U4077" s="53"/>
      <c r="V4077" s="61"/>
      <c r="W4077" s="54"/>
    </row>
    <row r="4078" spans="1:23" x14ac:dyDescent="0.25">
      <c r="A4078" s="104"/>
      <c r="B4078" s="38"/>
      <c r="C4078" s="39"/>
      <c r="D4078" s="52"/>
      <c r="E4078" s="53"/>
      <c r="F4078" s="61"/>
      <c r="G4078" s="54"/>
      <c r="H4078" s="52"/>
      <c r="I4078" s="53"/>
      <c r="J4078" s="61"/>
      <c r="K4078" s="54"/>
      <c r="L4078" s="52"/>
      <c r="M4078" s="53"/>
      <c r="N4078" s="61"/>
      <c r="O4078" s="54"/>
      <c r="P4078" s="52"/>
      <c r="Q4078" s="53"/>
      <c r="R4078" s="61"/>
      <c r="S4078" s="54"/>
      <c r="T4078" s="52"/>
      <c r="U4078" s="53"/>
      <c r="V4078" s="61"/>
      <c r="W4078" s="54"/>
    </row>
    <row r="4079" spans="1:23" x14ac:dyDescent="0.25">
      <c r="A4079" s="104"/>
      <c r="B4079" s="38"/>
      <c r="C4079" s="39"/>
      <c r="D4079" s="52"/>
      <c r="E4079" s="53"/>
      <c r="F4079" s="61"/>
      <c r="G4079" s="54"/>
      <c r="H4079" s="52"/>
      <c r="I4079" s="53"/>
      <c r="J4079" s="61"/>
      <c r="K4079" s="54"/>
      <c r="L4079" s="52"/>
      <c r="M4079" s="53"/>
      <c r="N4079" s="61"/>
      <c r="O4079" s="54"/>
      <c r="P4079" s="52"/>
      <c r="Q4079" s="53"/>
      <c r="R4079" s="61"/>
      <c r="S4079" s="54"/>
      <c r="T4079" s="52"/>
      <c r="U4079" s="53"/>
      <c r="V4079" s="61"/>
      <c r="W4079" s="54"/>
    </row>
    <row r="4080" spans="1:23" x14ac:dyDescent="0.25">
      <c r="A4080" s="104"/>
      <c r="B4080" s="38"/>
      <c r="C4080" s="39"/>
      <c r="D4080" s="52"/>
      <c r="E4080" s="53"/>
      <c r="F4080" s="61"/>
      <c r="G4080" s="54"/>
      <c r="H4080" s="52"/>
      <c r="I4080" s="53"/>
      <c r="J4080" s="61"/>
      <c r="K4080" s="54"/>
      <c r="L4080" s="52"/>
      <c r="M4080" s="53"/>
      <c r="N4080" s="61"/>
      <c r="O4080" s="54"/>
      <c r="P4080" s="52"/>
      <c r="Q4080" s="53"/>
      <c r="R4080" s="61"/>
      <c r="S4080" s="54"/>
      <c r="T4080" s="52"/>
      <c r="U4080" s="53"/>
      <c r="V4080" s="61"/>
      <c r="W4080" s="54"/>
    </row>
    <row r="4081" spans="1:23" x14ac:dyDescent="0.25">
      <c r="A4081" s="104"/>
      <c r="B4081" s="38"/>
      <c r="C4081" s="39"/>
      <c r="D4081" s="52"/>
      <c r="E4081" s="53"/>
      <c r="F4081" s="61"/>
      <c r="G4081" s="54"/>
      <c r="H4081" s="52"/>
      <c r="I4081" s="53"/>
      <c r="J4081" s="61"/>
      <c r="K4081" s="54"/>
      <c r="L4081" s="52"/>
      <c r="M4081" s="53"/>
      <c r="N4081" s="61"/>
      <c r="O4081" s="54"/>
      <c r="P4081" s="52"/>
      <c r="Q4081" s="53"/>
      <c r="R4081" s="61"/>
      <c r="S4081" s="54"/>
      <c r="T4081" s="52"/>
      <c r="U4081" s="53"/>
      <c r="V4081" s="61"/>
      <c r="W4081" s="54"/>
    </row>
    <row r="4082" spans="1:23" x14ac:dyDescent="0.25">
      <c r="A4082" s="104"/>
      <c r="B4082" s="38"/>
      <c r="C4082" s="39"/>
      <c r="D4082" s="52"/>
      <c r="E4082" s="53"/>
      <c r="F4082" s="61"/>
      <c r="G4082" s="54"/>
      <c r="H4082" s="52"/>
      <c r="I4082" s="53"/>
      <c r="J4082" s="61"/>
      <c r="K4082" s="54"/>
      <c r="L4082" s="52"/>
      <c r="M4082" s="53"/>
      <c r="N4082" s="61"/>
      <c r="O4082" s="54"/>
      <c r="P4082" s="52"/>
      <c r="Q4082" s="53"/>
      <c r="R4082" s="61"/>
      <c r="S4082" s="54"/>
      <c r="T4082" s="52"/>
      <c r="U4082" s="53"/>
      <c r="V4082" s="61"/>
      <c r="W4082" s="54"/>
    </row>
    <row r="4083" spans="1:23" x14ac:dyDescent="0.25">
      <c r="A4083" s="104"/>
      <c r="B4083" s="38"/>
      <c r="C4083" s="39"/>
      <c r="D4083" s="52"/>
      <c r="E4083" s="53"/>
      <c r="F4083" s="61"/>
      <c r="G4083" s="54"/>
      <c r="H4083" s="52"/>
      <c r="I4083" s="53"/>
      <c r="J4083" s="61"/>
      <c r="K4083" s="54"/>
      <c r="L4083" s="52"/>
      <c r="M4083" s="53"/>
      <c r="N4083" s="61"/>
      <c r="O4083" s="54"/>
      <c r="P4083" s="52"/>
      <c r="Q4083" s="53"/>
      <c r="R4083" s="61"/>
      <c r="S4083" s="54"/>
      <c r="T4083" s="52"/>
      <c r="U4083" s="53"/>
      <c r="V4083" s="61"/>
      <c r="W4083" s="54"/>
    </row>
    <row r="4084" spans="1:23" x14ac:dyDescent="0.25">
      <c r="A4084" s="104"/>
      <c r="B4084" s="38"/>
      <c r="C4084" s="39"/>
      <c r="D4084" s="52"/>
      <c r="E4084" s="53"/>
      <c r="F4084" s="61"/>
      <c r="G4084" s="54"/>
      <c r="H4084" s="52"/>
      <c r="I4084" s="53"/>
      <c r="J4084" s="61"/>
      <c r="K4084" s="54"/>
      <c r="L4084" s="52"/>
      <c r="M4084" s="53"/>
      <c r="N4084" s="61"/>
      <c r="O4084" s="54"/>
      <c r="P4084" s="52"/>
      <c r="Q4084" s="53"/>
      <c r="R4084" s="61"/>
      <c r="S4084" s="54"/>
      <c r="T4084" s="52"/>
      <c r="U4084" s="53"/>
      <c r="V4084" s="61"/>
      <c r="W4084" s="54"/>
    </row>
    <row r="4085" spans="1:23" x14ac:dyDescent="0.25">
      <c r="A4085" s="104"/>
      <c r="B4085" s="38"/>
      <c r="C4085" s="39"/>
      <c r="D4085" s="52"/>
      <c r="E4085" s="53"/>
      <c r="F4085" s="61"/>
      <c r="G4085" s="54"/>
      <c r="H4085" s="52"/>
      <c r="I4085" s="53"/>
      <c r="J4085" s="61"/>
      <c r="K4085" s="54"/>
      <c r="L4085" s="52"/>
      <c r="M4085" s="53"/>
      <c r="N4085" s="61"/>
      <c r="O4085" s="54"/>
      <c r="P4085" s="52"/>
      <c r="Q4085" s="53"/>
      <c r="R4085" s="61"/>
      <c r="S4085" s="54"/>
      <c r="T4085" s="52"/>
      <c r="U4085" s="53"/>
      <c r="V4085" s="61"/>
      <c r="W4085" s="54"/>
    </row>
    <row r="4086" spans="1:23" x14ac:dyDescent="0.25">
      <c r="A4086" s="104"/>
      <c r="B4086" s="38"/>
      <c r="C4086" s="39"/>
      <c r="D4086" s="52"/>
      <c r="E4086" s="53"/>
      <c r="F4086" s="61"/>
      <c r="G4086" s="54"/>
      <c r="H4086" s="52"/>
      <c r="I4086" s="53"/>
      <c r="J4086" s="61"/>
      <c r="K4086" s="54"/>
      <c r="L4086" s="52"/>
      <c r="M4086" s="53"/>
      <c r="N4086" s="61"/>
      <c r="O4086" s="54"/>
      <c r="P4086" s="52"/>
      <c r="Q4086" s="53"/>
      <c r="R4086" s="61"/>
      <c r="S4086" s="54"/>
      <c r="T4086" s="52"/>
      <c r="U4086" s="53"/>
      <c r="V4086" s="61"/>
      <c r="W4086" s="54"/>
    </row>
    <row r="4087" spans="1:23" x14ac:dyDescent="0.25">
      <c r="A4087" s="104"/>
      <c r="B4087" s="38"/>
      <c r="C4087" s="39"/>
      <c r="D4087" s="52"/>
      <c r="E4087" s="53"/>
      <c r="F4087" s="61"/>
      <c r="G4087" s="54"/>
      <c r="H4087" s="52"/>
      <c r="I4087" s="53"/>
      <c r="J4087" s="61"/>
      <c r="K4087" s="54"/>
      <c r="L4087" s="52"/>
      <c r="M4087" s="53"/>
      <c r="N4087" s="61"/>
      <c r="O4087" s="54"/>
      <c r="P4087" s="52"/>
      <c r="Q4087" s="53"/>
      <c r="R4087" s="61"/>
      <c r="S4087" s="54"/>
      <c r="T4087" s="52"/>
      <c r="U4087" s="53"/>
      <c r="V4087" s="61"/>
      <c r="W4087" s="54"/>
    </row>
    <row r="4088" spans="1:23" x14ac:dyDescent="0.25">
      <c r="A4088" s="104"/>
      <c r="B4088" s="38"/>
      <c r="C4088" s="39"/>
      <c r="D4088" s="52"/>
      <c r="E4088" s="53"/>
      <c r="F4088" s="61"/>
      <c r="G4088" s="54"/>
      <c r="H4088" s="52"/>
      <c r="I4088" s="53"/>
      <c r="J4088" s="61"/>
      <c r="K4088" s="54"/>
      <c r="L4088" s="52"/>
      <c r="M4088" s="53"/>
      <c r="N4088" s="61"/>
      <c r="O4088" s="54"/>
      <c r="P4088" s="52"/>
      <c r="Q4088" s="53"/>
      <c r="R4088" s="61"/>
      <c r="S4088" s="54"/>
      <c r="T4088" s="52"/>
      <c r="U4088" s="53"/>
      <c r="V4088" s="61"/>
      <c r="W4088" s="54"/>
    </row>
    <row r="4089" spans="1:23" x14ac:dyDescent="0.25">
      <c r="A4089" s="104"/>
      <c r="B4089" s="38"/>
      <c r="C4089" s="39"/>
      <c r="D4089" s="52"/>
      <c r="E4089" s="53"/>
      <c r="F4089" s="61"/>
      <c r="G4089" s="54"/>
      <c r="H4089" s="52"/>
      <c r="I4089" s="53"/>
      <c r="J4089" s="61"/>
      <c r="K4089" s="54"/>
      <c r="L4089" s="52"/>
      <c r="M4089" s="53"/>
      <c r="N4089" s="61"/>
      <c r="O4089" s="54"/>
      <c r="P4089" s="52"/>
      <c r="Q4089" s="53"/>
      <c r="R4089" s="61"/>
      <c r="S4089" s="54"/>
      <c r="T4089" s="52"/>
      <c r="U4089" s="53"/>
      <c r="V4089" s="61"/>
      <c r="W4089" s="54"/>
    </row>
    <row r="4090" spans="1:23" x14ac:dyDescent="0.25">
      <c r="A4090" s="104"/>
      <c r="B4090" s="38"/>
      <c r="C4090" s="39"/>
      <c r="D4090" s="52"/>
      <c r="E4090" s="53"/>
      <c r="F4090" s="61"/>
      <c r="G4090" s="54"/>
      <c r="H4090" s="52"/>
      <c r="I4090" s="53"/>
      <c r="J4090" s="61"/>
      <c r="K4090" s="54"/>
      <c r="L4090" s="52"/>
      <c r="M4090" s="53"/>
      <c r="N4090" s="61"/>
      <c r="O4090" s="54"/>
      <c r="P4090" s="52"/>
      <c r="Q4090" s="53"/>
      <c r="R4090" s="61"/>
      <c r="S4090" s="54"/>
      <c r="T4090" s="52"/>
      <c r="U4090" s="53"/>
      <c r="V4090" s="61"/>
      <c r="W4090" s="54"/>
    </row>
    <row r="4091" spans="1:23" x14ac:dyDescent="0.25">
      <c r="A4091" s="104"/>
      <c r="B4091" s="38"/>
      <c r="C4091" s="39"/>
      <c r="D4091" s="52"/>
      <c r="E4091" s="53"/>
      <c r="F4091" s="61"/>
      <c r="G4091" s="54"/>
      <c r="H4091" s="52"/>
      <c r="I4091" s="53"/>
      <c r="J4091" s="61"/>
      <c r="K4091" s="54"/>
      <c r="L4091" s="52"/>
      <c r="M4091" s="53"/>
      <c r="N4091" s="61"/>
      <c r="O4091" s="54"/>
      <c r="P4091" s="52"/>
      <c r="Q4091" s="53"/>
      <c r="R4091" s="61"/>
      <c r="S4091" s="54"/>
      <c r="T4091" s="52"/>
      <c r="U4091" s="53"/>
      <c r="V4091" s="61"/>
      <c r="W4091" s="54"/>
    </row>
    <row r="4092" spans="1:23" x14ac:dyDescent="0.25">
      <c r="A4092" s="104"/>
      <c r="B4092" s="38"/>
      <c r="C4092" s="39"/>
      <c r="D4092" s="52"/>
      <c r="E4092" s="53"/>
      <c r="F4092" s="61"/>
      <c r="G4092" s="54"/>
      <c r="H4092" s="52"/>
      <c r="I4092" s="53"/>
      <c r="J4092" s="61"/>
      <c r="K4092" s="54"/>
      <c r="L4092" s="52"/>
      <c r="M4092" s="53"/>
      <c r="N4092" s="61"/>
      <c r="O4092" s="54"/>
      <c r="P4092" s="52"/>
      <c r="Q4092" s="53"/>
      <c r="R4092" s="61"/>
      <c r="S4092" s="54"/>
      <c r="T4092" s="52"/>
      <c r="U4092" s="53"/>
      <c r="V4092" s="61"/>
      <c r="W4092" s="54"/>
    </row>
    <row r="4093" spans="1:23" x14ac:dyDescent="0.25">
      <c r="A4093" s="104"/>
      <c r="B4093" s="38"/>
      <c r="C4093" s="39"/>
      <c r="D4093" s="52"/>
      <c r="E4093" s="53"/>
      <c r="F4093" s="61"/>
      <c r="G4093" s="54"/>
      <c r="H4093" s="52"/>
      <c r="I4093" s="53"/>
      <c r="J4093" s="61"/>
      <c r="K4093" s="54"/>
      <c r="L4093" s="52"/>
      <c r="M4093" s="53"/>
      <c r="N4093" s="61"/>
      <c r="O4093" s="54"/>
      <c r="P4093" s="52"/>
      <c r="Q4093" s="53"/>
      <c r="R4093" s="61"/>
      <c r="S4093" s="54"/>
      <c r="T4093" s="52"/>
      <c r="U4093" s="53"/>
      <c r="V4093" s="61"/>
      <c r="W4093" s="54"/>
    </row>
    <row r="4094" spans="1:23" x14ac:dyDescent="0.25">
      <c r="A4094" s="104"/>
      <c r="B4094" s="38"/>
      <c r="C4094" s="39"/>
      <c r="D4094" s="52"/>
      <c r="E4094" s="53"/>
      <c r="F4094" s="61"/>
      <c r="G4094" s="54"/>
      <c r="H4094" s="52"/>
      <c r="I4094" s="53"/>
      <c r="J4094" s="61"/>
      <c r="K4094" s="54"/>
      <c r="L4094" s="52"/>
      <c r="M4094" s="53"/>
      <c r="N4094" s="61"/>
      <c r="O4094" s="54"/>
      <c r="P4094" s="52"/>
      <c r="Q4094" s="53"/>
      <c r="R4094" s="61"/>
      <c r="S4094" s="54"/>
      <c r="T4094" s="52"/>
      <c r="U4094" s="53"/>
      <c r="V4094" s="61"/>
      <c r="W4094" s="54"/>
    </row>
    <row r="4095" spans="1:23" x14ac:dyDescent="0.25">
      <c r="A4095" s="104"/>
      <c r="B4095" s="38"/>
      <c r="C4095" s="39"/>
      <c r="D4095" s="52"/>
      <c r="E4095" s="53"/>
      <c r="F4095" s="61"/>
      <c r="G4095" s="54"/>
      <c r="H4095" s="52"/>
      <c r="I4095" s="53"/>
      <c r="J4095" s="61"/>
      <c r="K4095" s="54"/>
      <c r="L4095" s="52"/>
      <c r="M4095" s="53"/>
      <c r="N4095" s="61"/>
      <c r="O4095" s="54"/>
      <c r="P4095" s="52"/>
      <c r="Q4095" s="53"/>
      <c r="R4095" s="61"/>
      <c r="S4095" s="54"/>
      <c r="T4095" s="52"/>
      <c r="U4095" s="53"/>
      <c r="V4095" s="61"/>
      <c r="W4095" s="54"/>
    </row>
    <row r="4096" spans="1:23" x14ac:dyDescent="0.25">
      <c r="A4096" s="104"/>
      <c r="B4096" s="38"/>
      <c r="C4096" s="39"/>
      <c r="D4096" s="52"/>
      <c r="E4096" s="53"/>
      <c r="F4096" s="61"/>
      <c r="G4096" s="54"/>
      <c r="H4096" s="52"/>
      <c r="I4096" s="53"/>
      <c r="J4096" s="61"/>
      <c r="K4096" s="54"/>
      <c r="L4096" s="52"/>
      <c r="M4096" s="53"/>
      <c r="N4096" s="61"/>
      <c r="O4096" s="54"/>
      <c r="P4096" s="52"/>
      <c r="Q4096" s="53"/>
      <c r="R4096" s="61"/>
      <c r="S4096" s="54"/>
      <c r="T4096" s="52"/>
      <c r="U4096" s="53"/>
      <c r="V4096" s="61"/>
      <c r="W4096" s="54"/>
    </row>
    <row r="4097" spans="1:23" x14ac:dyDescent="0.25">
      <c r="A4097" s="104"/>
      <c r="B4097" s="38"/>
      <c r="C4097" s="39"/>
      <c r="D4097" s="52"/>
      <c r="E4097" s="53"/>
      <c r="F4097" s="61"/>
      <c r="G4097" s="54"/>
      <c r="H4097" s="52"/>
      <c r="I4097" s="53"/>
      <c r="J4097" s="61"/>
      <c r="K4097" s="54"/>
      <c r="L4097" s="52"/>
      <c r="M4097" s="53"/>
      <c r="N4097" s="61"/>
      <c r="O4097" s="54"/>
      <c r="P4097" s="52"/>
      <c r="Q4097" s="53"/>
      <c r="R4097" s="61"/>
      <c r="S4097" s="54"/>
      <c r="T4097" s="52"/>
      <c r="U4097" s="53"/>
      <c r="V4097" s="61"/>
      <c r="W4097" s="54"/>
    </row>
    <row r="4098" spans="1:23" x14ac:dyDescent="0.25">
      <c r="A4098" s="104"/>
      <c r="B4098" s="38"/>
      <c r="C4098" s="39"/>
      <c r="D4098" s="52"/>
      <c r="E4098" s="53"/>
      <c r="F4098" s="61"/>
      <c r="G4098" s="54"/>
      <c r="H4098" s="52"/>
      <c r="I4098" s="53"/>
      <c r="J4098" s="61"/>
      <c r="K4098" s="54"/>
      <c r="L4098" s="52"/>
      <c r="M4098" s="53"/>
      <c r="N4098" s="61"/>
      <c r="O4098" s="54"/>
      <c r="P4098" s="52"/>
      <c r="Q4098" s="53"/>
      <c r="R4098" s="61"/>
      <c r="S4098" s="54"/>
      <c r="T4098" s="52"/>
      <c r="U4098" s="53"/>
      <c r="V4098" s="61"/>
      <c r="W4098" s="54"/>
    </row>
    <row r="4099" spans="1:23" x14ac:dyDescent="0.25">
      <c r="A4099" s="104"/>
      <c r="B4099" s="38"/>
      <c r="C4099" s="39"/>
      <c r="D4099" s="52"/>
      <c r="E4099" s="53"/>
      <c r="F4099" s="61"/>
      <c r="G4099" s="54"/>
      <c r="H4099" s="52"/>
      <c r="I4099" s="53"/>
      <c r="J4099" s="61"/>
      <c r="K4099" s="54"/>
      <c r="L4099" s="52"/>
      <c r="M4099" s="53"/>
      <c r="N4099" s="61"/>
      <c r="O4099" s="54"/>
      <c r="P4099" s="52"/>
      <c r="Q4099" s="53"/>
      <c r="R4099" s="61"/>
      <c r="S4099" s="54"/>
      <c r="T4099" s="52"/>
      <c r="U4099" s="53"/>
      <c r="V4099" s="61"/>
      <c r="W4099" s="54"/>
    </row>
    <row r="4100" spans="1:23" x14ac:dyDescent="0.25">
      <c r="A4100" s="104"/>
      <c r="B4100" s="38"/>
      <c r="C4100" s="39"/>
      <c r="D4100" s="52"/>
      <c r="E4100" s="53"/>
      <c r="F4100" s="61"/>
      <c r="G4100" s="54"/>
      <c r="H4100" s="52"/>
      <c r="I4100" s="53"/>
      <c r="J4100" s="61"/>
      <c r="K4100" s="54"/>
      <c r="L4100" s="52"/>
      <c r="M4100" s="53"/>
      <c r="N4100" s="61"/>
      <c r="O4100" s="54"/>
      <c r="P4100" s="52"/>
      <c r="Q4100" s="53"/>
      <c r="R4100" s="61"/>
      <c r="S4100" s="54"/>
      <c r="T4100" s="52"/>
      <c r="U4100" s="53"/>
      <c r="V4100" s="61"/>
      <c r="W4100" s="54"/>
    </row>
    <row r="4101" spans="1:23" x14ac:dyDescent="0.25">
      <c r="A4101" s="104"/>
      <c r="B4101" s="38"/>
      <c r="C4101" s="39"/>
      <c r="D4101" s="52"/>
      <c r="E4101" s="53"/>
      <c r="F4101" s="61"/>
      <c r="G4101" s="54"/>
      <c r="H4101" s="52"/>
      <c r="I4101" s="53"/>
      <c r="J4101" s="61"/>
      <c r="K4101" s="54"/>
      <c r="L4101" s="52"/>
      <c r="M4101" s="53"/>
      <c r="N4101" s="61"/>
      <c r="O4101" s="54"/>
      <c r="P4101" s="52"/>
      <c r="Q4101" s="53"/>
      <c r="R4101" s="61"/>
      <c r="S4101" s="54"/>
      <c r="T4101" s="52"/>
      <c r="U4101" s="53"/>
      <c r="V4101" s="61"/>
      <c r="W4101" s="54"/>
    </row>
    <row r="4102" spans="1:23" x14ac:dyDescent="0.25">
      <c r="A4102" s="104"/>
      <c r="B4102" s="38"/>
      <c r="C4102" s="39"/>
      <c r="D4102" s="52"/>
      <c r="E4102" s="53"/>
      <c r="F4102" s="61"/>
      <c r="G4102" s="54"/>
      <c r="H4102" s="52"/>
      <c r="I4102" s="53"/>
      <c r="J4102" s="61"/>
      <c r="K4102" s="54"/>
      <c r="L4102" s="52"/>
      <c r="M4102" s="53"/>
      <c r="N4102" s="61"/>
      <c r="O4102" s="54"/>
      <c r="P4102" s="52"/>
      <c r="Q4102" s="53"/>
      <c r="R4102" s="61"/>
      <c r="S4102" s="54"/>
      <c r="T4102" s="52"/>
      <c r="U4102" s="53"/>
      <c r="V4102" s="61"/>
      <c r="W4102" s="54"/>
    </row>
    <row r="4103" spans="1:23" x14ac:dyDescent="0.25">
      <c r="A4103" s="104"/>
      <c r="B4103" s="38"/>
      <c r="C4103" s="39"/>
      <c r="D4103" s="52"/>
      <c r="E4103" s="53"/>
      <c r="F4103" s="61"/>
      <c r="G4103" s="54"/>
      <c r="H4103" s="52"/>
      <c r="I4103" s="53"/>
      <c r="J4103" s="61"/>
      <c r="K4103" s="54"/>
      <c r="L4103" s="52"/>
      <c r="M4103" s="53"/>
      <c r="N4103" s="61"/>
      <c r="O4103" s="54"/>
      <c r="P4103" s="52"/>
      <c r="Q4103" s="53"/>
      <c r="R4103" s="61"/>
      <c r="S4103" s="54"/>
      <c r="T4103" s="52"/>
      <c r="U4103" s="53"/>
      <c r="V4103" s="61"/>
      <c r="W4103" s="54"/>
    </row>
    <row r="4104" spans="1:23" x14ac:dyDescent="0.25">
      <c r="A4104" s="104"/>
      <c r="B4104" s="38"/>
      <c r="C4104" s="39"/>
      <c r="D4104" s="52"/>
      <c r="E4104" s="53"/>
      <c r="F4104" s="61"/>
      <c r="G4104" s="54"/>
      <c r="H4104" s="52"/>
      <c r="I4104" s="53"/>
      <c r="J4104" s="61"/>
      <c r="K4104" s="54"/>
      <c r="L4104" s="52"/>
      <c r="M4104" s="53"/>
      <c r="N4104" s="61"/>
      <c r="O4104" s="54"/>
      <c r="P4104" s="52"/>
      <c r="Q4104" s="53"/>
      <c r="R4104" s="61"/>
      <c r="S4104" s="54"/>
      <c r="T4104" s="52"/>
      <c r="U4104" s="53"/>
      <c r="V4104" s="61"/>
      <c r="W4104" s="54"/>
    </row>
    <row r="4105" spans="1:23" x14ac:dyDescent="0.25">
      <c r="A4105" s="104"/>
      <c r="B4105" s="38"/>
      <c r="C4105" s="39"/>
      <c r="D4105" s="52"/>
      <c r="E4105" s="53"/>
      <c r="F4105" s="61"/>
      <c r="G4105" s="54"/>
      <c r="H4105" s="52"/>
      <c r="I4105" s="53"/>
      <c r="J4105" s="61"/>
      <c r="K4105" s="54"/>
      <c r="L4105" s="52"/>
      <c r="M4105" s="53"/>
      <c r="N4105" s="61"/>
      <c r="O4105" s="54"/>
      <c r="P4105" s="52"/>
      <c r="Q4105" s="53"/>
      <c r="R4105" s="61"/>
      <c r="S4105" s="54"/>
      <c r="T4105" s="52"/>
      <c r="U4105" s="53"/>
      <c r="V4105" s="61"/>
      <c r="W4105" s="54"/>
    </row>
    <row r="4106" spans="1:23" x14ac:dyDescent="0.25">
      <c r="A4106" s="104"/>
      <c r="B4106" s="38"/>
      <c r="C4106" s="39"/>
      <c r="D4106" s="52"/>
      <c r="E4106" s="53"/>
      <c r="F4106" s="61"/>
      <c r="G4106" s="54"/>
      <c r="H4106" s="52"/>
      <c r="I4106" s="53"/>
      <c r="J4106" s="61"/>
      <c r="K4106" s="54"/>
      <c r="L4106" s="52"/>
      <c r="M4106" s="53"/>
      <c r="N4106" s="61"/>
      <c r="O4106" s="54"/>
      <c r="P4106" s="52"/>
      <c r="Q4106" s="53"/>
      <c r="R4106" s="61"/>
      <c r="S4106" s="54"/>
      <c r="T4106" s="52"/>
      <c r="U4106" s="53"/>
      <c r="V4106" s="61"/>
      <c r="W4106" s="54"/>
    </row>
    <row r="4107" spans="1:23" x14ac:dyDescent="0.25">
      <c r="A4107" s="104"/>
      <c r="B4107" s="38"/>
      <c r="C4107" s="39"/>
      <c r="D4107" s="52"/>
      <c r="E4107" s="53"/>
      <c r="F4107" s="61"/>
      <c r="G4107" s="54"/>
      <c r="H4107" s="52"/>
      <c r="I4107" s="53"/>
      <c r="J4107" s="61"/>
      <c r="K4107" s="54"/>
      <c r="L4107" s="52"/>
      <c r="M4107" s="53"/>
      <c r="N4107" s="61"/>
      <c r="O4107" s="54"/>
      <c r="P4107" s="52"/>
      <c r="Q4107" s="53"/>
      <c r="R4107" s="61"/>
      <c r="S4107" s="54"/>
      <c r="T4107" s="52"/>
      <c r="U4107" s="53"/>
      <c r="V4107" s="61"/>
      <c r="W4107" s="54"/>
    </row>
    <row r="4108" spans="1:23" x14ac:dyDescent="0.25">
      <c r="A4108" s="104"/>
      <c r="B4108" s="38"/>
      <c r="C4108" s="39"/>
      <c r="D4108" s="52"/>
      <c r="E4108" s="53"/>
      <c r="F4108" s="61"/>
      <c r="G4108" s="54"/>
      <c r="H4108" s="52"/>
      <c r="I4108" s="53"/>
      <c r="J4108" s="61"/>
      <c r="K4108" s="54"/>
      <c r="L4108" s="52"/>
      <c r="M4108" s="53"/>
      <c r="N4108" s="61"/>
      <c r="O4108" s="54"/>
      <c r="P4108" s="52"/>
      <c r="Q4108" s="53"/>
      <c r="R4108" s="61"/>
      <c r="S4108" s="54"/>
      <c r="T4108" s="52"/>
      <c r="U4108" s="53"/>
      <c r="V4108" s="61"/>
      <c r="W4108" s="54"/>
    </row>
    <row r="4109" spans="1:23" x14ac:dyDescent="0.25">
      <c r="A4109" s="104"/>
      <c r="B4109" s="38"/>
      <c r="C4109" s="39"/>
      <c r="D4109" s="52"/>
      <c r="E4109" s="53"/>
      <c r="F4109" s="61"/>
      <c r="G4109" s="54"/>
      <c r="H4109" s="52"/>
      <c r="I4109" s="53"/>
      <c r="J4109" s="61"/>
      <c r="K4109" s="54"/>
      <c r="L4109" s="52"/>
      <c r="M4109" s="53"/>
      <c r="N4109" s="61"/>
      <c r="O4109" s="54"/>
      <c r="P4109" s="52"/>
      <c r="Q4109" s="53"/>
      <c r="R4109" s="61"/>
      <c r="S4109" s="54"/>
      <c r="T4109" s="52"/>
      <c r="U4109" s="53"/>
      <c r="V4109" s="61"/>
      <c r="W4109" s="54"/>
    </row>
    <row r="4110" spans="1:23" x14ac:dyDescent="0.25">
      <c r="A4110" s="104"/>
      <c r="B4110" s="38"/>
      <c r="C4110" s="39"/>
      <c r="D4110" s="52"/>
      <c r="E4110" s="53"/>
      <c r="F4110" s="61"/>
      <c r="G4110" s="54"/>
      <c r="H4110" s="52"/>
      <c r="I4110" s="53"/>
      <c r="J4110" s="61"/>
      <c r="K4110" s="54"/>
      <c r="L4110" s="52"/>
      <c r="M4110" s="53"/>
      <c r="N4110" s="61"/>
      <c r="O4110" s="54"/>
      <c r="P4110" s="52"/>
      <c r="Q4110" s="53"/>
      <c r="R4110" s="61"/>
      <c r="S4110" s="54"/>
      <c r="T4110" s="52"/>
      <c r="U4110" s="53"/>
      <c r="V4110" s="61"/>
      <c r="W4110" s="54"/>
    </row>
    <row r="4111" spans="1:23" x14ac:dyDescent="0.25">
      <c r="A4111" s="104"/>
      <c r="B4111" s="38"/>
      <c r="C4111" s="39"/>
      <c r="D4111" s="52"/>
      <c r="E4111" s="53"/>
      <c r="F4111" s="61"/>
      <c r="G4111" s="54"/>
      <c r="H4111" s="52"/>
      <c r="I4111" s="53"/>
      <c r="J4111" s="61"/>
      <c r="K4111" s="54"/>
      <c r="L4111" s="52"/>
      <c r="M4111" s="53"/>
      <c r="N4111" s="61"/>
      <c r="O4111" s="54"/>
      <c r="P4111" s="52"/>
      <c r="Q4111" s="53"/>
      <c r="R4111" s="61"/>
      <c r="S4111" s="54"/>
      <c r="T4111" s="52"/>
      <c r="U4111" s="53"/>
      <c r="V4111" s="61"/>
      <c r="W4111" s="54"/>
    </row>
    <row r="4112" spans="1:23" x14ac:dyDescent="0.25">
      <c r="A4112" s="104"/>
      <c r="B4112" s="38"/>
      <c r="C4112" s="39"/>
      <c r="D4112" s="52"/>
      <c r="E4112" s="53"/>
      <c r="F4112" s="61"/>
      <c r="G4112" s="54"/>
      <c r="H4112" s="52"/>
      <c r="I4112" s="53"/>
      <c r="J4112" s="61"/>
      <c r="K4112" s="54"/>
      <c r="L4112" s="52"/>
      <c r="M4112" s="53"/>
      <c r="N4112" s="61"/>
      <c r="O4112" s="54"/>
      <c r="P4112" s="52"/>
      <c r="Q4112" s="53"/>
      <c r="R4112" s="61"/>
      <c r="S4112" s="54"/>
      <c r="T4112" s="52"/>
      <c r="U4112" s="53"/>
      <c r="V4112" s="61"/>
      <c r="W4112" s="54"/>
    </row>
    <row r="4113" spans="1:23" x14ac:dyDescent="0.25">
      <c r="A4113" s="104"/>
      <c r="B4113" s="38"/>
      <c r="C4113" s="39"/>
      <c r="D4113" s="52"/>
      <c r="E4113" s="53"/>
      <c r="F4113" s="61"/>
      <c r="G4113" s="54"/>
      <c r="H4113" s="52"/>
      <c r="I4113" s="53"/>
      <c r="J4113" s="61"/>
      <c r="K4113" s="54"/>
      <c r="L4113" s="52"/>
      <c r="M4113" s="53"/>
      <c r="N4113" s="61"/>
      <c r="O4113" s="54"/>
      <c r="P4113" s="52"/>
      <c r="Q4113" s="53"/>
      <c r="R4113" s="61"/>
      <c r="S4113" s="54"/>
      <c r="T4113" s="52"/>
      <c r="U4113" s="53"/>
      <c r="V4113" s="61"/>
      <c r="W4113" s="54"/>
    </row>
    <row r="4114" spans="1:23" x14ac:dyDescent="0.25">
      <c r="A4114" s="104"/>
      <c r="B4114" s="38"/>
      <c r="C4114" s="39"/>
      <c r="D4114" s="52"/>
      <c r="E4114" s="53"/>
      <c r="F4114" s="61"/>
      <c r="G4114" s="54"/>
      <c r="H4114" s="52"/>
      <c r="I4114" s="53"/>
      <c r="J4114" s="61"/>
      <c r="K4114" s="54"/>
      <c r="L4114" s="52"/>
      <c r="M4114" s="53"/>
      <c r="N4114" s="61"/>
      <c r="O4114" s="54"/>
      <c r="P4114" s="52"/>
      <c r="Q4114" s="53"/>
      <c r="R4114" s="61"/>
      <c r="S4114" s="54"/>
      <c r="T4114" s="52"/>
      <c r="U4114" s="53"/>
      <c r="V4114" s="61"/>
      <c r="W4114" s="54"/>
    </row>
    <row r="4115" spans="1:23" x14ac:dyDescent="0.25">
      <c r="A4115" s="104"/>
      <c r="B4115" s="38"/>
      <c r="C4115" s="39"/>
      <c r="D4115" s="52"/>
      <c r="E4115" s="53"/>
      <c r="F4115" s="61"/>
      <c r="G4115" s="54"/>
      <c r="H4115" s="52"/>
      <c r="I4115" s="53"/>
      <c r="J4115" s="61"/>
      <c r="K4115" s="54"/>
      <c r="L4115" s="52"/>
      <c r="M4115" s="53"/>
      <c r="N4115" s="61"/>
      <c r="O4115" s="54"/>
      <c r="P4115" s="52"/>
      <c r="Q4115" s="53"/>
      <c r="R4115" s="61"/>
      <c r="S4115" s="54"/>
      <c r="T4115" s="52"/>
      <c r="U4115" s="53"/>
      <c r="V4115" s="61"/>
      <c r="W4115" s="54"/>
    </row>
    <row r="4116" spans="1:23" x14ac:dyDescent="0.25">
      <c r="A4116" s="104"/>
      <c r="B4116" s="38"/>
      <c r="C4116" s="39"/>
      <c r="D4116" s="52"/>
      <c r="E4116" s="53"/>
      <c r="F4116" s="61"/>
      <c r="G4116" s="54"/>
      <c r="H4116" s="52"/>
      <c r="I4116" s="53"/>
      <c r="J4116" s="61"/>
      <c r="K4116" s="54"/>
      <c r="L4116" s="52"/>
      <c r="M4116" s="53"/>
      <c r="N4116" s="61"/>
      <c r="O4116" s="54"/>
      <c r="P4116" s="52"/>
      <c r="Q4116" s="53"/>
      <c r="R4116" s="61"/>
      <c r="S4116" s="54"/>
      <c r="T4116" s="52"/>
      <c r="U4116" s="53"/>
      <c r="V4116" s="61"/>
      <c r="W4116" s="54"/>
    </row>
    <row r="4117" spans="1:23" x14ac:dyDescent="0.25">
      <c r="A4117" s="104"/>
      <c r="B4117" s="38"/>
      <c r="C4117" s="39"/>
      <c r="D4117" s="52"/>
      <c r="E4117" s="53"/>
      <c r="F4117" s="61"/>
      <c r="G4117" s="54"/>
      <c r="H4117" s="52"/>
      <c r="I4117" s="53"/>
      <c r="J4117" s="61"/>
      <c r="K4117" s="54"/>
      <c r="L4117" s="52"/>
      <c r="M4117" s="53"/>
      <c r="N4117" s="61"/>
      <c r="O4117" s="54"/>
      <c r="P4117" s="52"/>
      <c r="Q4117" s="53"/>
      <c r="R4117" s="61"/>
      <c r="S4117" s="54"/>
      <c r="T4117" s="52"/>
      <c r="U4117" s="53"/>
      <c r="V4117" s="61"/>
      <c r="W4117" s="54"/>
    </row>
    <row r="4118" spans="1:23" x14ac:dyDescent="0.25">
      <c r="A4118" s="104"/>
      <c r="B4118" s="38"/>
      <c r="C4118" s="39"/>
      <c r="D4118" s="52"/>
      <c r="E4118" s="53"/>
      <c r="F4118" s="61"/>
      <c r="G4118" s="54"/>
      <c r="H4118" s="52"/>
      <c r="I4118" s="53"/>
      <c r="J4118" s="61"/>
      <c r="K4118" s="54"/>
      <c r="L4118" s="52"/>
      <c r="M4118" s="53"/>
      <c r="N4118" s="61"/>
      <c r="O4118" s="54"/>
      <c r="P4118" s="52"/>
      <c r="Q4118" s="53"/>
      <c r="R4118" s="61"/>
      <c r="S4118" s="54"/>
      <c r="T4118" s="52"/>
      <c r="U4118" s="53"/>
      <c r="V4118" s="61"/>
      <c r="W4118" s="54"/>
    </row>
    <row r="4119" spans="1:23" x14ac:dyDescent="0.25">
      <c r="A4119" s="104"/>
      <c r="B4119" s="38"/>
      <c r="C4119" s="39"/>
      <c r="D4119" s="52"/>
      <c r="E4119" s="53"/>
      <c r="F4119" s="61"/>
      <c r="G4119" s="54"/>
      <c r="H4119" s="52"/>
      <c r="I4119" s="53"/>
      <c r="J4119" s="61"/>
      <c r="K4119" s="54"/>
      <c r="L4119" s="52"/>
      <c r="M4119" s="53"/>
      <c r="N4119" s="61"/>
      <c r="O4119" s="54"/>
      <c r="P4119" s="52"/>
      <c r="Q4119" s="53"/>
      <c r="R4119" s="61"/>
      <c r="S4119" s="54"/>
      <c r="T4119" s="52"/>
      <c r="U4119" s="53"/>
      <c r="V4119" s="61"/>
      <c r="W4119" s="54"/>
    </row>
    <row r="4120" spans="1:23" x14ac:dyDescent="0.25">
      <c r="A4120" s="104"/>
      <c r="B4120" s="38"/>
      <c r="C4120" s="39"/>
      <c r="D4120" s="52"/>
      <c r="E4120" s="53"/>
      <c r="F4120" s="61"/>
      <c r="G4120" s="54"/>
      <c r="H4120" s="52"/>
      <c r="I4120" s="53"/>
      <c r="J4120" s="61"/>
      <c r="K4120" s="54"/>
      <c r="L4120" s="52"/>
      <c r="M4120" s="53"/>
      <c r="N4120" s="61"/>
      <c r="O4120" s="54"/>
      <c r="P4120" s="52"/>
      <c r="Q4120" s="53"/>
      <c r="R4120" s="61"/>
      <c r="S4120" s="54"/>
      <c r="T4120" s="52"/>
      <c r="U4120" s="53"/>
      <c r="V4120" s="61"/>
      <c r="W4120" s="54"/>
    </row>
    <row r="4121" spans="1:23" x14ac:dyDescent="0.25">
      <c r="A4121" s="104"/>
      <c r="B4121" s="38"/>
      <c r="C4121" s="39"/>
      <c r="D4121" s="52"/>
      <c r="E4121" s="53"/>
      <c r="F4121" s="61"/>
      <c r="G4121" s="54"/>
      <c r="H4121" s="52"/>
      <c r="I4121" s="53"/>
      <c r="J4121" s="61"/>
      <c r="K4121" s="54"/>
      <c r="L4121" s="52"/>
      <c r="M4121" s="53"/>
      <c r="N4121" s="61"/>
      <c r="O4121" s="54"/>
      <c r="P4121" s="52"/>
      <c r="Q4121" s="53"/>
      <c r="R4121" s="61"/>
      <c r="S4121" s="54"/>
      <c r="T4121" s="52"/>
      <c r="U4121" s="53"/>
      <c r="V4121" s="61"/>
      <c r="W4121" s="54"/>
    </row>
    <row r="4122" spans="1:23" x14ac:dyDescent="0.25">
      <c r="A4122" s="104"/>
      <c r="B4122" s="38"/>
      <c r="C4122" s="39"/>
      <c r="D4122" s="52"/>
      <c r="E4122" s="53"/>
      <c r="F4122" s="61"/>
      <c r="G4122" s="54"/>
      <c r="H4122" s="52"/>
      <c r="I4122" s="53"/>
      <c r="J4122" s="61"/>
      <c r="K4122" s="54"/>
      <c r="L4122" s="52"/>
      <c r="M4122" s="53"/>
      <c r="N4122" s="61"/>
      <c r="O4122" s="54"/>
      <c r="P4122" s="52"/>
      <c r="Q4122" s="53"/>
      <c r="R4122" s="61"/>
      <c r="S4122" s="54"/>
      <c r="T4122" s="52"/>
      <c r="U4122" s="53"/>
      <c r="V4122" s="61"/>
      <c r="W4122" s="54"/>
    </row>
    <row r="4123" spans="1:23" x14ac:dyDescent="0.25">
      <c r="A4123" s="104"/>
      <c r="B4123" s="38"/>
      <c r="C4123" s="39"/>
      <c r="D4123" s="52"/>
      <c r="E4123" s="53"/>
      <c r="F4123" s="61"/>
      <c r="G4123" s="54"/>
      <c r="H4123" s="52"/>
      <c r="I4123" s="53"/>
      <c r="J4123" s="61"/>
      <c r="K4123" s="54"/>
      <c r="L4123" s="52"/>
      <c r="M4123" s="53"/>
      <c r="N4123" s="61"/>
      <c r="O4123" s="54"/>
      <c r="P4123" s="52"/>
      <c r="Q4123" s="53"/>
      <c r="R4123" s="61"/>
      <c r="S4123" s="54"/>
      <c r="T4123" s="52"/>
      <c r="U4123" s="53"/>
      <c r="V4123" s="61"/>
      <c r="W4123" s="54"/>
    </row>
    <row r="4124" spans="1:23" x14ac:dyDescent="0.25">
      <c r="A4124" s="104"/>
      <c r="B4124" s="38"/>
      <c r="C4124" s="39"/>
      <c r="D4124" s="52"/>
      <c r="E4124" s="53"/>
      <c r="F4124" s="61"/>
      <c r="G4124" s="54"/>
      <c r="H4124" s="52"/>
      <c r="I4124" s="53"/>
      <c r="J4124" s="61"/>
      <c r="K4124" s="54"/>
      <c r="L4124" s="52"/>
      <c r="M4124" s="53"/>
      <c r="N4124" s="61"/>
      <c r="O4124" s="54"/>
      <c r="P4124" s="52"/>
      <c r="Q4124" s="53"/>
      <c r="R4124" s="61"/>
      <c r="S4124" s="54"/>
      <c r="T4124" s="52"/>
      <c r="U4124" s="53"/>
      <c r="V4124" s="61"/>
      <c r="W4124" s="54"/>
    </row>
    <row r="4125" spans="1:23" x14ac:dyDescent="0.25">
      <c r="A4125" s="104"/>
      <c r="B4125" s="38"/>
      <c r="C4125" s="39"/>
      <c r="D4125" s="52"/>
      <c r="E4125" s="53"/>
      <c r="F4125" s="61"/>
      <c r="G4125" s="54"/>
      <c r="H4125" s="52"/>
      <c r="I4125" s="53"/>
      <c r="J4125" s="61"/>
      <c r="K4125" s="54"/>
      <c r="L4125" s="52"/>
      <c r="M4125" s="53"/>
      <c r="N4125" s="61"/>
      <c r="O4125" s="54"/>
      <c r="P4125" s="52"/>
      <c r="Q4125" s="53"/>
      <c r="R4125" s="61"/>
      <c r="S4125" s="54"/>
      <c r="T4125" s="52"/>
      <c r="U4125" s="53"/>
      <c r="V4125" s="61"/>
      <c r="W4125" s="54"/>
    </row>
    <row r="4126" spans="1:23" x14ac:dyDescent="0.25">
      <c r="A4126" s="104"/>
      <c r="B4126" s="38"/>
      <c r="C4126" s="39"/>
      <c r="D4126" s="52"/>
      <c r="E4126" s="53"/>
      <c r="F4126" s="61"/>
      <c r="G4126" s="54"/>
      <c r="H4126" s="52"/>
      <c r="I4126" s="53"/>
      <c r="J4126" s="61"/>
      <c r="K4126" s="54"/>
      <c r="L4126" s="52"/>
      <c r="M4126" s="53"/>
      <c r="N4126" s="61"/>
      <c r="O4126" s="54"/>
      <c r="P4126" s="52"/>
      <c r="Q4126" s="53"/>
      <c r="R4126" s="61"/>
      <c r="S4126" s="54"/>
      <c r="T4126" s="52"/>
      <c r="U4126" s="53"/>
      <c r="V4126" s="61"/>
      <c r="W4126" s="54"/>
    </row>
    <row r="4127" spans="1:23" x14ac:dyDescent="0.25">
      <c r="A4127" s="104"/>
      <c r="B4127" s="38"/>
      <c r="C4127" s="39"/>
      <c r="D4127" s="52"/>
      <c r="E4127" s="53"/>
      <c r="F4127" s="61"/>
      <c r="G4127" s="54"/>
      <c r="H4127" s="52"/>
      <c r="I4127" s="53"/>
      <c r="J4127" s="61"/>
      <c r="K4127" s="54"/>
      <c r="L4127" s="52"/>
      <c r="M4127" s="53"/>
      <c r="N4127" s="61"/>
      <c r="O4127" s="54"/>
      <c r="P4127" s="52"/>
      <c r="Q4127" s="53"/>
      <c r="R4127" s="61"/>
      <c r="S4127" s="54"/>
      <c r="T4127" s="52"/>
      <c r="U4127" s="53"/>
      <c r="V4127" s="61"/>
      <c r="W4127" s="54"/>
    </row>
    <row r="4128" spans="1:23" x14ac:dyDescent="0.25">
      <c r="A4128" s="104"/>
      <c r="B4128" s="38"/>
      <c r="C4128" s="39"/>
      <c r="D4128" s="52"/>
      <c r="E4128" s="53"/>
      <c r="F4128" s="61"/>
      <c r="G4128" s="54"/>
      <c r="H4128" s="52"/>
      <c r="I4128" s="53"/>
      <c r="J4128" s="61"/>
      <c r="K4128" s="54"/>
      <c r="L4128" s="52"/>
      <c r="M4128" s="53"/>
      <c r="N4128" s="61"/>
      <c r="O4128" s="54"/>
      <c r="P4128" s="52"/>
      <c r="Q4128" s="53"/>
      <c r="R4128" s="61"/>
      <c r="S4128" s="54"/>
      <c r="T4128" s="52"/>
      <c r="U4128" s="53"/>
      <c r="V4128" s="61"/>
      <c r="W4128" s="54"/>
    </row>
    <row r="4129" spans="1:23" x14ac:dyDescent="0.25">
      <c r="A4129" s="104"/>
      <c r="B4129" s="38"/>
      <c r="C4129" s="39"/>
      <c r="D4129" s="52"/>
      <c r="E4129" s="53"/>
      <c r="F4129" s="61"/>
      <c r="G4129" s="54"/>
      <c r="H4129" s="52"/>
      <c r="I4129" s="53"/>
      <c r="J4129" s="61"/>
      <c r="K4129" s="54"/>
      <c r="L4129" s="52"/>
      <c r="M4129" s="53"/>
      <c r="N4129" s="61"/>
      <c r="O4129" s="54"/>
      <c r="P4129" s="52"/>
      <c r="Q4129" s="53"/>
      <c r="R4129" s="61"/>
      <c r="S4129" s="54"/>
      <c r="T4129" s="52"/>
      <c r="U4129" s="53"/>
      <c r="V4129" s="61"/>
      <c r="W4129" s="54"/>
    </row>
    <row r="4130" spans="1:23" x14ac:dyDescent="0.25">
      <c r="A4130" s="104"/>
      <c r="B4130" s="38"/>
      <c r="C4130" s="39"/>
      <c r="D4130" s="52"/>
      <c r="E4130" s="53"/>
      <c r="F4130" s="61"/>
      <c r="G4130" s="54"/>
      <c r="H4130" s="52"/>
      <c r="I4130" s="53"/>
      <c r="J4130" s="61"/>
      <c r="K4130" s="54"/>
      <c r="L4130" s="52"/>
      <c r="M4130" s="53"/>
      <c r="N4130" s="61"/>
      <c r="O4130" s="54"/>
      <c r="P4130" s="52"/>
      <c r="Q4130" s="53"/>
      <c r="R4130" s="61"/>
      <c r="S4130" s="54"/>
      <c r="T4130" s="52"/>
      <c r="U4130" s="53"/>
      <c r="V4130" s="61"/>
      <c r="W4130" s="54"/>
    </row>
    <row r="4131" spans="1:23" x14ac:dyDescent="0.25">
      <c r="A4131" s="104"/>
      <c r="B4131" s="38"/>
      <c r="C4131" s="39"/>
      <c r="D4131" s="52"/>
      <c r="E4131" s="53"/>
      <c r="F4131" s="61"/>
      <c r="G4131" s="54"/>
      <c r="H4131" s="52"/>
      <c r="I4131" s="53"/>
      <c r="J4131" s="61"/>
      <c r="K4131" s="54"/>
      <c r="L4131" s="52"/>
      <c r="M4131" s="53"/>
      <c r="N4131" s="61"/>
      <c r="O4131" s="54"/>
      <c r="P4131" s="52"/>
      <c r="Q4131" s="53"/>
      <c r="R4131" s="61"/>
      <c r="S4131" s="54"/>
      <c r="T4131" s="52"/>
      <c r="U4131" s="53"/>
      <c r="V4131" s="61"/>
      <c r="W4131" s="54"/>
    </row>
    <row r="4132" spans="1:23" x14ac:dyDescent="0.25">
      <c r="A4132" s="104"/>
      <c r="B4132" s="38"/>
      <c r="C4132" s="39"/>
      <c r="D4132" s="52"/>
      <c r="E4132" s="53"/>
      <c r="F4132" s="61"/>
      <c r="G4132" s="54"/>
      <c r="H4132" s="52"/>
      <c r="I4132" s="53"/>
      <c r="J4132" s="61"/>
      <c r="K4132" s="54"/>
      <c r="L4132" s="52"/>
      <c r="M4132" s="53"/>
      <c r="N4132" s="61"/>
      <c r="O4132" s="54"/>
      <c r="P4132" s="52"/>
      <c r="Q4132" s="53"/>
      <c r="R4132" s="61"/>
      <c r="S4132" s="54"/>
      <c r="T4132" s="52"/>
      <c r="U4132" s="53"/>
      <c r="V4132" s="61"/>
      <c r="W4132" s="54"/>
    </row>
    <row r="4133" spans="1:23" x14ac:dyDescent="0.25">
      <c r="A4133" s="104"/>
      <c r="B4133" s="38"/>
      <c r="C4133" s="39"/>
      <c r="D4133" s="52"/>
      <c r="E4133" s="53"/>
      <c r="F4133" s="61"/>
      <c r="G4133" s="54"/>
      <c r="H4133" s="52"/>
      <c r="I4133" s="53"/>
      <c r="J4133" s="61"/>
      <c r="K4133" s="54"/>
      <c r="L4133" s="52"/>
      <c r="M4133" s="53"/>
      <c r="N4133" s="61"/>
      <c r="O4133" s="54"/>
      <c r="P4133" s="52"/>
      <c r="Q4133" s="53"/>
      <c r="R4133" s="61"/>
      <c r="S4133" s="54"/>
      <c r="T4133" s="52"/>
      <c r="U4133" s="53"/>
      <c r="V4133" s="61"/>
      <c r="W4133" s="54"/>
    </row>
    <row r="4134" spans="1:23" x14ac:dyDescent="0.25">
      <c r="A4134" s="104"/>
      <c r="B4134" s="38"/>
      <c r="C4134" s="39"/>
      <c r="D4134" s="52"/>
      <c r="E4134" s="53"/>
      <c r="F4134" s="61"/>
      <c r="G4134" s="54"/>
      <c r="H4134" s="52"/>
      <c r="I4134" s="53"/>
      <c r="J4134" s="61"/>
      <c r="K4134" s="54"/>
      <c r="L4134" s="52"/>
      <c r="M4134" s="53"/>
      <c r="N4134" s="61"/>
      <c r="O4134" s="54"/>
      <c r="P4134" s="52"/>
      <c r="Q4134" s="53"/>
      <c r="R4134" s="61"/>
      <c r="S4134" s="54"/>
      <c r="T4134" s="52"/>
      <c r="U4134" s="53"/>
      <c r="V4134" s="61"/>
      <c r="W4134" s="54"/>
    </row>
    <row r="4135" spans="1:23" x14ac:dyDescent="0.25">
      <c r="A4135" s="104"/>
      <c r="B4135" s="38"/>
      <c r="C4135" s="39"/>
      <c r="D4135" s="52"/>
      <c r="E4135" s="53"/>
      <c r="F4135" s="61"/>
      <c r="G4135" s="54"/>
      <c r="H4135" s="52"/>
      <c r="I4135" s="53"/>
      <c r="J4135" s="61"/>
      <c r="K4135" s="54"/>
      <c r="L4135" s="52"/>
      <c r="M4135" s="53"/>
      <c r="N4135" s="61"/>
      <c r="O4135" s="54"/>
      <c r="P4135" s="52"/>
      <c r="Q4135" s="53"/>
      <c r="R4135" s="61"/>
      <c r="S4135" s="54"/>
      <c r="T4135" s="52"/>
      <c r="U4135" s="53"/>
      <c r="V4135" s="61"/>
      <c r="W4135" s="54"/>
    </row>
    <row r="4136" spans="1:23" x14ac:dyDescent="0.25">
      <c r="A4136" s="104"/>
      <c r="B4136" s="38"/>
      <c r="C4136" s="39"/>
      <c r="D4136" s="52"/>
      <c r="E4136" s="53"/>
      <c r="F4136" s="61"/>
      <c r="G4136" s="54"/>
      <c r="H4136" s="52"/>
      <c r="I4136" s="53"/>
      <c r="J4136" s="61"/>
      <c r="K4136" s="54"/>
      <c r="L4136" s="52"/>
      <c r="M4136" s="53"/>
      <c r="N4136" s="61"/>
      <c r="O4136" s="54"/>
      <c r="P4136" s="52"/>
      <c r="Q4136" s="53"/>
      <c r="R4136" s="61"/>
      <c r="S4136" s="54"/>
      <c r="T4136" s="52"/>
      <c r="U4136" s="53"/>
      <c r="V4136" s="61"/>
      <c r="W4136" s="54"/>
    </row>
    <row r="4137" spans="1:23" x14ac:dyDescent="0.25">
      <c r="A4137" s="104"/>
      <c r="B4137" s="38"/>
      <c r="C4137" s="39"/>
      <c r="D4137" s="52"/>
      <c r="E4137" s="53"/>
      <c r="F4137" s="61"/>
      <c r="G4137" s="54"/>
      <c r="H4137" s="52"/>
      <c r="I4137" s="53"/>
      <c r="J4137" s="61"/>
      <c r="K4137" s="54"/>
      <c r="L4137" s="52"/>
      <c r="M4137" s="53"/>
      <c r="N4137" s="61"/>
      <c r="O4137" s="54"/>
      <c r="P4137" s="52"/>
      <c r="Q4137" s="53"/>
      <c r="R4137" s="61"/>
      <c r="S4137" s="54"/>
      <c r="T4137" s="52"/>
      <c r="U4137" s="53"/>
      <c r="V4137" s="61"/>
      <c r="W4137" s="54"/>
    </row>
    <row r="4138" spans="1:23" x14ac:dyDescent="0.25">
      <c r="A4138" s="104"/>
      <c r="B4138" s="38"/>
      <c r="C4138" s="39"/>
      <c r="D4138" s="52"/>
      <c r="E4138" s="53"/>
      <c r="F4138" s="61"/>
      <c r="G4138" s="54"/>
      <c r="H4138" s="52"/>
      <c r="I4138" s="53"/>
      <c r="J4138" s="61"/>
      <c r="K4138" s="54"/>
      <c r="L4138" s="52"/>
      <c r="M4138" s="53"/>
      <c r="N4138" s="61"/>
      <c r="O4138" s="54"/>
      <c r="P4138" s="52"/>
      <c r="Q4138" s="53"/>
      <c r="R4138" s="61"/>
      <c r="S4138" s="54"/>
      <c r="T4138" s="52"/>
      <c r="U4138" s="53"/>
      <c r="V4138" s="61"/>
      <c r="W4138" s="54"/>
    </row>
    <row r="4139" spans="1:23" x14ac:dyDescent="0.25">
      <c r="A4139" s="104"/>
      <c r="B4139" s="38"/>
      <c r="C4139" s="39"/>
      <c r="D4139" s="52"/>
      <c r="E4139" s="53"/>
      <c r="F4139" s="61"/>
      <c r="G4139" s="54"/>
      <c r="H4139" s="52"/>
      <c r="I4139" s="53"/>
      <c r="J4139" s="61"/>
      <c r="K4139" s="54"/>
      <c r="L4139" s="52"/>
      <c r="M4139" s="53"/>
      <c r="N4139" s="61"/>
      <c r="O4139" s="54"/>
      <c r="P4139" s="52"/>
      <c r="Q4139" s="53"/>
      <c r="R4139" s="61"/>
      <c r="S4139" s="54"/>
      <c r="T4139" s="52"/>
      <c r="U4139" s="53"/>
      <c r="V4139" s="61"/>
      <c r="W4139" s="54"/>
    </row>
    <row r="4140" spans="1:23" x14ac:dyDescent="0.25">
      <c r="A4140" s="104"/>
      <c r="B4140" s="38"/>
      <c r="C4140" s="39"/>
      <c r="D4140" s="52"/>
      <c r="E4140" s="53"/>
      <c r="F4140" s="61"/>
      <c r="G4140" s="54"/>
      <c r="H4140" s="52"/>
      <c r="I4140" s="53"/>
      <c r="J4140" s="61"/>
      <c r="K4140" s="54"/>
      <c r="L4140" s="52"/>
      <c r="M4140" s="53"/>
      <c r="N4140" s="61"/>
      <c r="O4140" s="54"/>
      <c r="P4140" s="52"/>
      <c r="Q4140" s="53"/>
      <c r="R4140" s="61"/>
      <c r="S4140" s="54"/>
      <c r="T4140" s="52"/>
      <c r="U4140" s="53"/>
      <c r="V4140" s="61"/>
      <c r="W4140" s="54"/>
    </row>
    <row r="4141" spans="1:23" x14ac:dyDescent="0.25">
      <c r="A4141" s="104"/>
      <c r="B4141" s="38"/>
      <c r="C4141" s="39"/>
      <c r="D4141" s="52"/>
      <c r="E4141" s="53"/>
      <c r="F4141" s="61"/>
      <c r="G4141" s="54"/>
      <c r="H4141" s="52"/>
      <c r="I4141" s="53"/>
      <c r="J4141" s="61"/>
      <c r="K4141" s="54"/>
      <c r="L4141" s="52"/>
      <c r="M4141" s="53"/>
      <c r="N4141" s="61"/>
      <c r="O4141" s="54"/>
      <c r="P4141" s="52"/>
      <c r="Q4141" s="53"/>
      <c r="R4141" s="61"/>
      <c r="S4141" s="54"/>
      <c r="T4141" s="52"/>
      <c r="U4141" s="53"/>
      <c r="V4141" s="61"/>
      <c r="W4141" s="54"/>
    </row>
    <row r="4142" spans="1:23" x14ac:dyDescent="0.25">
      <c r="A4142" s="104"/>
      <c r="B4142" s="38"/>
      <c r="C4142" s="39"/>
      <c r="D4142" s="52"/>
      <c r="E4142" s="53"/>
      <c r="F4142" s="61"/>
      <c r="G4142" s="54"/>
      <c r="H4142" s="52"/>
      <c r="I4142" s="53"/>
      <c r="J4142" s="61"/>
      <c r="K4142" s="54"/>
      <c r="L4142" s="52"/>
      <c r="M4142" s="53"/>
      <c r="N4142" s="61"/>
      <c r="O4142" s="54"/>
      <c r="P4142" s="52"/>
      <c r="Q4142" s="53"/>
      <c r="R4142" s="61"/>
      <c r="S4142" s="54"/>
      <c r="T4142" s="52"/>
      <c r="U4142" s="53"/>
      <c r="V4142" s="61"/>
      <c r="W4142" s="54"/>
    </row>
    <row r="4143" spans="1:23" x14ac:dyDescent="0.25">
      <c r="A4143" s="104"/>
      <c r="B4143" s="38"/>
      <c r="C4143" s="39"/>
      <c r="D4143" s="52"/>
      <c r="E4143" s="53"/>
      <c r="F4143" s="61"/>
      <c r="G4143" s="54"/>
      <c r="H4143" s="52"/>
      <c r="I4143" s="53"/>
      <c r="J4143" s="61"/>
      <c r="K4143" s="54"/>
      <c r="L4143" s="52"/>
      <c r="M4143" s="53"/>
      <c r="N4143" s="61"/>
      <c r="O4143" s="54"/>
      <c r="P4143" s="52"/>
      <c r="Q4143" s="53"/>
      <c r="R4143" s="61"/>
      <c r="S4143" s="54"/>
      <c r="T4143" s="52"/>
      <c r="U4143" s="53"/>
      <c r="V4143" s="61"/>
      <c r="W4143" s="54"/>
    </row>
    <row r="4144" spans="1:23" x14ac:dyDescent="0.25">
      <c r="A4144" s="104"/>
      <c r="B4144" s="38"/>
      <c r="C4144" s="39"/>
      <c r="D4144" s="52"/>
      <c r="E4144" s="53"/>
      <c r="F4144" s="61"/>
      <c r="G4144" s="54"/>
      <c r="H4144" s="52"/>
      <c r="I4144" s="53"/>
      <c r="J4144" s="61"/>
      <c r="K4144" s="54"/>
      <c r="L4144" s="52"/>
      <c r="M4144" s="53"/>
      <c r="N4144" s="61"/>
      <c r="O4144" s="54"/>
      <c r="P4144" s="52"/>
      <c r="Q4144" s="53"/>
      <c r="R4144" s="61"/>
      <c r="S4144" s="54"/>
      <c r="T4144" s="52"/>
      <c r="U4144" s="53"/>
      <c r="V4144" s="61"/>
      <c r="W4144" s="54"/>
    </row>
    <row r="4145" spans="1:23" x14ac:dyDescent="0.25">
      <c r="A4145" s="104"/>
      <c r="B4145" s="38"/>
      <c r="C4145" s="39"/>
      <c r="D4145" s="52"/>
      <c r="E4145" s="53"/>
      <c r="F4145" s="61"/>
      <c r="G4145" s="54"/>
      <c r="H4145" s="52"/>
      <c r="I4145" s="53"/>
      <c r="J4145" s="61"/>
      <c r="K4145" s="54"/>
      <c r="L4145" s="52"/>
      <c r="M4145" s="53"/>
      <c r="N4145" s="61"/>
      <c r="O4145" s="54"/>
      <c r="P4145" s="52"/>
      <c r="Q4145" s="53"/>
      <c r="R4145" s="61"/>
      <c r="S4145" s="54"/>
      <c r="T4145" s="52"/>
      <c r="U4145" s="53"/>
      <c r="V4145" s="61"/>
      <c r="W4145" s="54"/>
    </row>
    <row r="4146" spans="1:23" x14ac:dyDescent="0.25">
      <c r="A4146" s="104"/>
      <c r="B4146" s="38"/>
      <c r="C4146" s="39"/>
      <c r="D4146" s="52"/>
      <c r="E4146" s="53"/>
      <c r="F4146" s="61"/>
      <c r="G4146" s="54"/>
      <c r="H4146" s="52"/>
      <c r="I4146" s="53"/>
      <c r="J4146" s="61"/>
      <c r="K4146" s="54"/>
      <c r="L4146" s="52"/>
      <c r="M4146" s="53"/>
      <c r="N4146" s="61"/>
      <c r="O4146" s="54"/>
      <c r="P4146" s="52"/>
      <c r="Q4146" s="53"/>
      <c r="R4146" s="61"/>
      <c r="S4146" s="54"/>
      <c r="T4146" s="52"/>
      <c r="U4146" s="53"/>
      <c r="V4146" s="61"/>
      <c r="W4146" s="54"/>
    </row>
    <row r="4147" spans="1:23" x14ac:dyDescent="0.25">
      <c r="A4147" s="104"/>
      <c r="B4147" s="38"/>
      <c r="C4147" s="39"/>
      <c r="D4147" s="52"/>
      <c r="E4147" s="53"/>
      <c r="F4147" s="61"/>
      <c r="G4147" s="54"/>
      <c r="H4147" s="52"/>
      <c r="I4147" s="53"/>
      <c r="J4147" s="61"/>
      <c r="K4147" s="54"/>
      <c r="L4147" s="52"/>
      <c r="M4147" s="53"/>
      <c r="N4147" s="61"/>
      <c r="O4147" s="54"/>
      <c r="P4147" s="52"/>
      <c r="Q4147" s="53"/>
      <c r="R4147" s="61"/>
      <c r="S4147" s="54"/>
      <c r="T4147" s="52"/>
      <c r="U4147" s="53"/>
      <c r="V4147" s="61"/>
      <c r="W4147" s="54"/>
    </row>
    <row r="4148" spans="1:23" x14ac:dyDescent="0.25">
      <c r="A4148" s="104"/>
      <c r="B4148" s="38"/>
      <c r="C4148" s="39"/>
      <c r="D4148" s="52"/>
      <c r="E4148" s="53"/>
      <c r="F4148" s="61"/>
      <c r="G4148" s="54"/>
      <c r="H4148" s="52"/>
      <c r="I4148" s="53"/>
      <c r="J4148" s="61"/>
      <c r="K4148" s="54"/>
      <c r="L4148" s="52"/>
      <c r="M4148" s="53"/>
      <c r="N4148" s="61"/>
      <c r="O4148" s="54"/>
      <c r="P4148" s="52"/>
      <c r="Q4148" s="53"/>
      <c r="R4148" s="61"/>
      <c r="S4148" s="54"/>
      <c r="T4148" s="52"/>
      <c r="U4148" s="53"/>
      <c r="V4148" s="61"/>
      <c r="W4148" s="54"/>
    </row>
    <row r="4149" spans="1:23" x14ac:dyDescent="0.25">
      <c r="A4149" s="104"/>
      <c r="B4149" s="38"/>
      <c r="C4149" s="39"/>
      <c r="D4149" s="52"/>
      <c r="E4149" s="53"/>
      <c r="F4149" s="61"/>
      <c r="G4149" s="54"/>
      <c r="H4149" s="52"/>
      <c r="I4149" s="53"/>
      <c r="J4149" s="61"/>
      <c r="K4149" s="54"/>
      <c r="L4149" s="52"/>
      <c r="M4149" s="53"/>
      <c r="N4149" s="61"/>
      <c r="O4149" s="54"/>
      <c r="P4149" s="52"/>
      <c r="Q4149" s="53"/>
      <c r="R4149" s="61"/>
      <c r="S4149" s="54"/>
      <c r="T4149" s="52"/>
      <c r="U4149" s="53"/>
      <c r="V4149" s="61"/>
      <c r="W4149" s="54"/>
    </row>
    <row r="4150" spans="1:23" x14ac:dyDescent="0.25">
      <c r="A4150" s="104"/>
      <c r="B4150" s="38"/>
      <c r="C4150" s="39"/>
      <c r="D4150" s="52"/>
      <c r="E4150" s="53"/>
      <c r="F4150" s="61"/>
      <c r="G4150" s="54"/>
      <c r="H4150" s="52"/>
      <c r="I4150" s="53"/>
      <c r="J4150" s="61"/>
      <c r="K4150" s="54"/>
      <c r="L4150" s="52"/>
      <c r="M4150" s="53"/>
      <c r="N4150" s="61"/>
      <c r="O4150" s="54"/>
      <c r="P4150" s="52"/>
      <c r="Q4150" s="53"/>
      <c r="R4150" s="61"/>
      <c r="S4150" s="54"/>
      <c r="T4150" s="52"/>
      <c r="U4150" s="53"/>
      <c r="V4150" s="61"/>
      <c r="W4150" s="54"/>
    </row>
    <row r="4151" spans="1:23" x14ac:dyDescent="0.25">
      <c r="A4151" s="104"/>
      <c r="B4151" s="38"/>
      <c r="C4151" s="39"/>
      <c r="D4151" s="52"/>
      <c r="E4151" s="53"/>
      <c r="F4151" s="61"/>
      <c r="G4151" s="54"/>
      <c r="H4151" s="52"/>
      <c r="I4151" s="53"/>
      <c r="J4151" s="61"/>
      <c r="K4151" s="54"/>
      <c r="L4151" s="52"/>
      <c r="M4151" s="53"/>
      <c r="N4151" s="61"/>
      <c r="O4151" s="54"/>
      <c r="P4151" s="52"/>
      <c r="Q4151" s="53"/>
      <c r="R4151" s="61"/>
      <c r="S4151" s="54"/>
      <c r="T4151" s="52"/>
      <c r="U4151" s="53"/>
      <c r="V4151" s="61"/>
      <c r="W4151" s="54"/>
    </row>
    <row r="4152" spans="1:23" x14ac:dyDescent="0.25">
      <c r="A4152" s="104"/>
      <c r="B4152" s="38"/>
      <c r="C4152" s="39"/>
      <c r="D4152" s="52"/>
      <c r="E4152" s="53"/>
      <c r="F4152" s="61"/>
      <c r="G4152" s="54"/>
      <c r="H4152" s="52"/>
      <c r="I4152" s="53"/>
      <c r="J4152" s="61"/>
      <c r="K4152" s="54"/>
      <c r="L4152" s="52"/>
      <c r="M4152" s="53"/>
      <c r="N4152" s="61"/>
      <c r="O4152" s="54"/>
      <c r="P4152" s="52"/>
      <c r="Q4152" s="53"/>
      <c r="R4152" s="61"/>
      <c r="S4152" s="54"/>
      <c r="T4152" s="52"/>
      <c r="U4152" s="53"/>
      <c r="V4152" s="61"/>
      <c r="W4152" s="54"/>
    </row>
    <row r="4153" spans="1:23" x14ac:dyDescent="0.25">
      <c r="A4153" s="104"/>
      <c r="B4153" s="38"/>
      <c r="C4153" s="39"/>
      <c r="D4153" s="52"/>
      <c r="E4153" s="53"/>
      <c r="F4153" s="61"/>
      <c r="G4153" s="54"/>
      <c r="H4153" s="52"/>
      <c r="I4153" s="53"/>
      <c r="J4153" s="61"/>
      <c r="K4153" s="54"/>
      <c r="L4153" s="52"/>
      <c r="M4153" s="53"/>
      <c r="N4153" s="61"/>
      <c r="O4153" s="54"/>
      <c r="P4153" s="52"/>
      <c r="Q4153" s="53"/>
      <c r="R4153" s="61"/>
      <c r="S4153" s="54"/>
      <c r="T4153" s="52"/>
      <c r="U4153" s="53"/>
      <c r="V4153" s="61"/>
      <c r="W4153" s="54"/>
    </row>
    <row r="4154" spans="1:23" x14ac:dyDescent="0.25">
      <c r="A4154" s="104"/>
      <c r="B4154" s="38"/>
      <c r="C4154" s="39"/>
      <c r="D4154" s="52"/>
      <c r="E4154" s="53"/>
      <c r="F4154" s="61"/>
      <c r="G4154" s="54"/>
      <c r="H4154" s="52"/>
      <c r="I4154" s="53"/>
      <c r="J4154" s="61"/>
      <c r="K4154" s="54"/>
      <c r="L4154" s="52"/>
      <c r="M4154" s="53"/>
      <c r="N4154" s="61"/>
      <c r="O4154" s="54"/>
      <c r="P4154" s="52"/>
      <c r="Q4154" s="53"/>
      <c r="R4154" s="61"/>
      <c r="S4154" s="54"/>
      <c r="T4154" s="52"/>
      <c r="U4154" s="53"/>
      <c r="V4154" s="61"/>
      <c r="W4154" s="54"/>
    </row>
    <row r="4155" spans="1:23" x14ac:dyDescent="0.25">
      <c r="A4155" s="104"/>
      <c r="B4155" s="38"/>
      <c r="C4155" s="39"/>
      <c r="D4155" s="52"/>
      <c r="E4155" s="53"/>
      <c r="F4155" s="61"/>
      <c r="G4155" s="54"/>
      <c r="H4155" s="52"/>
      <c r="I4155" s="53"/>
      <c r="J4155" s="61"/>
      <c r="K4155" s="54"/>
      <c r="L4155" s="52"/>
      <c r="M4155" s="53"/>
      <c r="N4155" s="61"/>
      <c r="O4155" s="54"/>
      <c r="P4155" s="52"/>
      <c r="Q4155" s="53"/>
      <c r="R4155" s="61"/>
      <c r="S4155" s="54"/>
      <c r="T4155" s="52"/>
      <c r="U4155" s="53"/>
      <c r="V4155" s="61"/>
      <c r="W4155" s="54"/>
    </row>
    <row r="4156" spans="1:23" x14ac:dyDescent="0.25">
      <c r="A4156" s="104"/>
      <c r="B4156" s="38"/>
      <c r="C4156" s="39"/>
      <c r="D4156" s="52"/>
      <c r="E4156" s="53"/>
      <c r="F4156" s="61"/>
      <c r="G4156" s="54"/>
      <c r="H4156" s="52"/>
      <c r="I4156" s="53"/>
      <c r="J4156" s="61"/>
      <c r="K4156" s="54"/>
      <c r="L4156" s="52"/>
      <c r="M4156" s="53"/>
      <c r="N4156" s="61"/>
      <c r="O4156" s="54"/>
      <c r="P4156" s="52"/>
      <c r="Q4156" s="53"/>
      <c r="R4156" s="61"/>
      <c r="S4156" s="54"/>
      <c r="T4156" s="52"/>
      <c r="U4156" s="53"/>
      <c r="V4156" s="61"/>
      <c r="W4156" s="54"/>
    </row>
    <row r="4157" spans="1:23" x14ac:dyDescent="0.25">
      <c r="A4157" s="104"/>
      <c r="B4157" s="38"/>
      <c r="C4157" s="39"/>
      <c r="D4157" s="52"/>
      <c r="E4157" s="53"/>
      <c r="F4157" s="61"/>
      <c r="G4157" s="54"/>
      <c r="H4157" s="52"/>
      <c r="I4157" s="53"/>
      <c r="J4157" s="61"/>
      <c r="K4157" s="54"/>
      <c r="L4157" s="52"/>
      <c r="M4157" s="53"/>
      <c r="N4157" s="61"/>
      <c r="O4157" s="54"/>
      <c r="P4157" s="52"/>
      <c r="Q4157" s="53"/>
      <c r="R4157" s="61"/>
      <c r="S4157" s="54"/>
      <c r="T4157" s="52"/>
      <c r="U4157" s="53"/>
      <c r="V4157" s="61"/>
      <c r="W4157" s="54"/>
    </row>
    <row r="4158" spans="1:23" x14ac:dyDescent="0.25">
      <c r="A4158" s="104"/>
      <c r="B4158" s="38"/>
      <c r="C4158" s="39"/>
      <c r="D4158" s="52"/>
      <c r="E4158" s="53"/>
      <c r="F4158" s="61"/>
      <c r="G4158" s="54"/>
      <c r="H4158" s="52"/>
      <c r="I4158" s="53"/>
      <c r="J4158" s="61"/>
      <c r="K4158" s="54"/>
      <c r="L4158" s="52"/>
      <c r="M4158" s="53"/>
      <c r="N4158" s="61"/>
      <c r="O4158" s="54"/>
      <c r="P4158" s="52"/>
      <c r="Q4158" s="53"/>
      <c r="R4158" s="61"/>
      <c r="S4158" s="54"/>
      <c r="T4158" s="52"/>
      <c r="U4158" s="53"/>
      <c r="V4158" s="61"/>
      <c r="W4158" s="54"/>
    </row>
    <row r="4159" spans="1:23" x14ac:dyDescent="0.25">
      <c r="A4159" s="104"/>
      <c r="B4159" s="38"/>
      <c r="C4159" s="39"/>
      <c r="D4159" s="52"/>
      <c r="E4159" s="53"/>
      <c r="F4159" s="61"/>
      <c r="G4159" s="54"/>
      <c r="H4159" s="52"/>
      <c r="I4159" s="53"/>
      <c r="J4159" s="61"/>
      <c r="K4159" s="54"/>
      <c r="L4159" s="52"/>
      <c r="M4159" s="53"/>
      <c r="N4159" s="61"/>
      <c r="O4159" s="54"/>
      <c r="P4159" s="52"/>
      <c r="Q4159" s="53"/>
      <c r="R4159" s="61"/>
      <c r="S4159" s="54"/>
      <c r="T4159" s="52"/>
      <c r="U4159" s="53"/>
      <c r="V4159" s="61"/>
      <c r="W4159" s="54"/>
    </row>
    <row r="4160" spans="1:23" x14ac:dyDescent="0.25">
      <c r="A4160" s="104"/>
      <c r="B4160" s="38"/>
      <c r="C4160" s="39"/>
      <c r="D4160" s="52"/>
      <c r="E4160" s="53"/>
      <c r="F4160" s="61"/>
      <c r="G4160" s="54"/>
      <c r="H4160" s="52"/>
      <c r="I4160" s="53"/>
      <c r="J4160" s="61"/>
      <c r="K4160" s="54"/>
      <c r="L4160" s="52"/>
      <c r="M4160" s="53"/>
      <c r="N4160" s="61"/>
      <c r="O4160" s="54"/>
      <c r="P4160" s="52"/>
      <c r="Q4160" s="53"/>
      <c r="R4160" s="61"/>
      <c r="S4160" s="54"/>
      <c r="T4160" s="52"/>
      <c r="U4160" s="53"/>
      <c r="V4160" s="61"/>
      <c r="W4160" s="54"/>
    </row>
    <row r="4161" spans="1:23" x14ac:dyDescent="0.25">
      <c r="A4161" s="104"/>
      <c r="B4161" s="38"/>
      <c r="C4161" s="39"/>
      <c r="D4161" s="52"/>
      <c r="E4161" s="53"/>
      <c r="F4161" s="61"/>
      <c r="G4161" s="54"/>
      <c r="H4161" s="52"/>
      <c r="I4161" s="53"/>
      <c r="J4161" s="61"/>
      <c r="K4161" s="54"/>
      <c r="L4161" s="52"/>
      <c r="M4161" s="53"/>
      <c r="N4161" s="61"/>
      <c r="O4161" s="54"/>
      <c r="P4161" s="52"/>
      <c r="Q4161" s="53"/>
      <c r="R4161" s="61"/>
      <c r="S4161" s="54"/>
      <c r="T4161" s="52"/>
      <c r="U4161" s="53"/>
      <c r="V4161" s="61"/>
      <c r="W4161" s="54"/>
    </row>
    <row r="4162" spans="1:23" x14ac:dyDescent="0.25">
      <c r="A4162" s="104"/>
      <c r="B4162" s="38"/>
      <c r="C4162" s="39"/>
      <c r="D4162" s="52"/>
      <c r="E4162" s="53"/>
      <c r="F4162" s="61"/>
      <c r="G4162" s="54"/>
      <c r="H4162" s="52"/>
      <c r="I4162" s="53"/>
      <c r="J4162" s="61"/>
      <c r="K4162" s="54"/>
      <c r="L4162" s="52"/>
      <c r="M4162" s="53"/>
      <c r="N4162" s="61"/>
      <c r="O4162" s="54"/>
      <c r="P4162" s="52"/>
      <c r="Q4162" s="53"/>
      <c r="R4162" s="61"/>
      <c r="S4162" s="54"/>
      <c r="T4162" s="52"/>
      <c r="U4162" s="53"/>
      <c r="V4162" s="61"/>
      <c r="W4162" s="54"/>
    </row>
    <row r="4163" spans="1:23" x14ac:dyDescent="0.25">
      <c r="A4163" s="104"/>
      <c r="B4163" s="38"/>
      <c r="C4163" s="39"/>
      <c r="D4163" s="52"/>
      <c r="E4163" s="53"/>
      <c r="F4163" s="61"/>
      <c r="G4163" s="54"/>
      <c r="H4163" s="52"/>
      <c r="I4163" s="53"/>
      <c r="J4163" s="61"/>
      <c r="K4163" s="54"/>
      <c r="L4163" s="52"/>
      <c r="M4163" s="53"/>
      <c r="N4163" s="61"/>
      <c r="O4163" s="54"/>
      <c r="P4163" s="52"/>
      <c r="Q4163" s="53"/>
      <c r="R4163" s="61"/>
      <c r="S4163" s="54"/>
      <c r="T4163" s="52"/>
      <c r="U4163" s="53"/>
      <c r="V4163" s="61"/>
      <c r="W4163" s="54"/>
    </row>
    <row r="4164" spans="1:23" x14ac:dyDescent="0.25">
      <c r="A4164" s="104"/>
      <c r="B4164" s="38"/>
      <c r="C4164" s="39"/>
      <c r="D4164" s="52"/>
      <c r="E4164" s="53"/>
      <c r="F4164" s="61"/>
      <c r="G4164" s="54"/>
      <c r="H4164" s="52"/>
      <c r="I4164" s="53"/>
      <c r="J4164" s="61"/>
      <c r="K4164" s="54"/>
      <c r="L4164" s="52"/>
      <c r="M4164" s="53"/>
      <c r="N4164" s="61"/>
      <c r="O4164" s="54"/>
      <c r="P4164" s="52"/>
      <c r="Q4164" s="53"/>
      <c r="R4164" s="61"/>
      <c r="S4164" s="54"/>
      <c r="T4164" s="52"/>
      <c r="U4164" s="53"/>
      <c r="V4164" s="61"/>
      <c r="W4164" s="54"/>
    </row>
    <row r="4165" spans="1:23" x14ac:dyDescent="0.25">
      <c r="A4165" s="104"/>
      <c r="B4165" s="38"/>
      <c r="C4165" s="39"/>
      <c r="D4165" s="52"/>
      <c r="E4165" s="53"/>
      <c r="F4165" s="61"/>
      <c r="G4165" s="54"/>
      <c r="H4165" s="52"/>
      <c r="I4165" s="53"/>
      <c r="J4165" s="61"/>
      <c r="K4165" s="54"/>
      <c r="L4165" s="52"/>
      <c r="M4165" s="53"/>
      <c r="N4165" s="61"/>
      <c r="O4165" s="54"/>
      <c r="P4165" s="52"/>
      <c r="Q4165" s="53"/>
      <c r="R4165" s="61"/>
      <c r="S4165" s="54"/>
      <c r="T4165" s="52"/>
      <c r="U4165" s="53"/>
      <c r="V4165" s="61"/>
      <c r="W4165" s="54"/>
    </row>
    <row r="4166" spans="1:23" x14ac:dyDescent="0.25">
      <c r="A4166" s="104"/>
      <c r="B4166" s="38"/>
      <c r="C4166" s="39"/>
      <c r="D4166" s="52"/>
      <c r="E4166" s="53"/>
      <c r="F4166" s="61"/>
      <c r="G4166" s="54"/>
      <c r="H4166" s="52"/>
      <c r="I4166" s="53"/>
      <c r="J4166" s="61"/>
      <c r="K4166" s="54"/>
      <c r="L4166" s="52"/>
      <c r="M4166" s="53"/>
      <c r="N4166" s="61"/>
      <c r="O4166" s="54"/>
      <c r="P4166" s="52"/>
      <c r="Q4166" s="53"/>
      <c r="R4166" s="61"/>
      <c r="S4166" s="54"/>
      <c r="T4166" s="52"/>
      <c r="U4166" s="53"/>
      <c r="V4166" s="61"/>
      <c r="W4166" s="54"/>
    </row>
    <row r="4167" spans="1:23" x14ac:dyDescent="0.25">
      <c r="A4167" s="104"/>
      <c r="B4167" s="38"/>
      <c r="C4167" s="39"/>
      <c r="D4167" s="52"/>
      <c r="E4167" s="53"/>
      <c r="F4167" s="61"/>
      <c r="G4167" s="54"/>
      <c r="H4167" s="52"/>
      <c r="I4167" s="53"/>
      <c r="J4167" s="61"/>
      <c r="K4167" s="54"/>
      <c r="L4167" s="52"/>
      <c r="M4167" s="53"/>
      <c r="N4167" s="61"/>
      <c r="O4167" s="54"/>
      <c r="P4167" s="52"/>
      <c r="Q4167" s="53"/>
      <c r="R4167" s="61"/>
      <c r="S4167" s="54"/>
      <c r="T4167" s="52"/>
      <c r="U4167" s="53"/>
      <c r="V4167" s="61"/>
      <c r="W4167" s="54"/>
    </row>
    <row r="4168" spans="1:23" x14ac:dyDescent="0.25">
      <c r="A4168" s="104"/>
      <c r="B4168" s="38"/>
      <c r="C4168" s="39"/>
      <c r="D4168" s="52"/>
      <c r="E4168" s="53"/>
      <c r="F4168" s="61"/>
      <c r="G4168" s="54"/>
      <c r="H4168" s="52"/>
      <c r="I4168" s="53"/>
      <c r="J4168" s="61"/>
      <c r="K4168" s="54"/>
      <c r="L4168" s="52"/>
      <c r="M4168" s="53"/>
      <c r="N4168" s="61"/>
      <c r="O4168" s="54"/>
      <c r="P4168" s="52"/>
      <c r="Q4168" s="53"/>
      <c r="R4168" s="61"/>
      <c r="S4168" s="54"/>
      <c r="T4168" s="52"/>
      <c r="U4168" s="53"/>
      <c r="V4168" s="61"/>
      <c r="W4168" s="54"/>
    </row>
    <row r="4169" spans="1:23" x14ac:dyDescent="0.25">
      <c r="A4169" s="104"/>
      <c r="B4169" s="38"/>
      <c r="C4169" s="39"/>
      <c r="D4169" s="52"/>
      <c r="E4169" s="53"/>
      <c r="F4169" s="61"/>
      <c r="G4169" s="54"/>
      <c r="H4169" s="52"/>
      <c r="I4169" s="53"/>
      <c r="J4169" s="61"/>
      <c r="K4169" s="54"/>
      <c r="L4169" s="52"/>
      <c r="M4169" s="53"/>
      <c r="N4169" s="61"/>
      <c r="O4169" s="54"/>
      <c r="P4169" s="52"/>
      <c r="Q4169" s="53"/>
      <c r="R4169" s="61"/>
      <c r="S4169" s="54"/>
      <c r="T4169" s="52"/>
      <c r="U4169" s="53"/>
      <c r="V4169" s="61"/>
      <c r="W4169" s="54"/>
    </row>
    <row r="4170" spans="1:23" x14ac:dyDescent="0.25">
      <c r="A4170" s="104"/>
      <c r="B4170" s="38"/>
      <c r="C4170" s="39"/>
      <c r="D4170" s="52"/>
      <c r="E4170" s="53"/>
      <c r="F4170" s="61"/>
      <c r="G4170" s="54"/>
      <c r="H4170" s="52"/>
      <c r="I4170" s="53"/>
      <c r="J4170" s="61"/>
      <c r="K4170" s="54"/>
      <c r="L4170" s="52"/>
      <c r="M4170" s="53"/>
      <c r="N4170" s="61"/>
      <c r="O4170" s="54"/>
      <c r="P4170" s="52"/>
      <c r="Q4170" s="53"/>
      <c r="R4170" s="61"/>
      <c r="S4170" s="54"/>
      <c r="T4170" s="52"/>
      <c r="U4170" s="53"/>
      <c r="V4170" s="61"/>
      <c r="W4170" s="54"/>
    </row>
    <row r="4171" spans="1:23" x14ac:dyDescent="0.25">
      <c r="A4171" s="104"/>
      <c r="B4171" s="38"/>
      <c r="C4171" s="39"/>
      <c r="D4171" s="52"/>
      <c r="E4171" s="53"/>
      <c r="F4171" s="61"/>
      <c r="G4171" s="54"/>
      <c r="H4171" s="52"/>
      <c r="I4171" s="53"/>
      <c r="J4171" s="61"/>
      <c r="K4171" s="54"/>
      <c r="L4171" s="52"/>
      <c r="M4171" s="53"/>
      <c r="N4171" s="61"/>
      <c r="O4171" s="54"/>
      <c r="P4171" s="52"/>
      <c r="Q4171" s="53"/>
      <c r="R4171" s="61"/>
      <c r="S4171" s="54"/>
      <c r="T4171" s="52"/>
      <c r="U4171" s="53"/>
      <c r="V4171" s="61"/>
      <c r="W4171" s="54"/>
    </row>
    <row r="4172" spans="1:23" x14ac:dyDescent="0.25">
      <c r="A4172" s="104"/>
      <c r="B4172" s="38"/>
      <c r="C4172" s="39"/>
      <c r="D4172" s="52"/>
      <c r="E4172" s="53"/>
      <c r="F4172" s="61"/>
      <c r="G4172" s="54"/>
      <c r="H4172" s="52"/>
      <c r="I4172" s="53"/>
      <c r="J4172" s="61"/>
      <c r="K4172" s="54"/>
      <c r="L4172" s="52"/>
      <c r="M4172" s="53"/>
      <c r="N4172" s="61"/>
      <c r="O4172" s="54"/>
      <c r="P4172" s="52"/>
      <c r="Q4172" s="53"/>
      <c r="R4172" s="61"/>
      <c r="S4172" s="54"/>
      <c r="T4172" s="52"/>
      <c r="U4172" s="53"/>
      <c r="V4172" s="61"/>
      <c r="W4172" s="54"/>
    </row>
    <row r="4173" spans="1:23" x14ac:dyDescent="0.25">
      <c r="A4173" s="104"/>
      <c r="B4173" s="38"/>
      <c r="C4173" s="39"/>
      <c r="D4173" s="52"/>
      <c r="E4173" s="53"/>
      <c r="F4173" s="61"/>
      <c r="G4173" s="54"/>
      <c r="H4173" s="52"/>
      <c r="I4173" s="53"/>
      <c r="J4173" s="61"/>
      <c r="K4173" s="54"/>
      <c r="L4173" s="52"/>
      <c r="M4173" s="53"/>
      <c r="N4173" s="61"/>
      <c r="O4173" s="54"/>
      <c r="P4173" s="52"/>
      <c r="Q4173" s="53"/>
      <c r="R4173" s="61"/>
      <c r="S4173" s="54"/>
      <c r="T4173" s="52"/>
      <c r="U4173" s="53"/>
      <c r="V4173" s="61"/>
      <c r="W4173" s="54"/>
    </row>
    <row r="4174" spans="1:23" x14ac:dyDescent="0.25">
      <c r="A4174" s="104"/>
      <c r="B4174" s="38"/>
      <c r="C4174" s="39"/>
      <c r="D4174" s="52"/>
      <c r="E4174" s="53"/>
      <c r="F4174" s="61"/>
      <c r="G4174" s="54"/>
      <c r="H4174" s="52"/>
      <c r="I4174" s="53"/>
      <c r="J4174" s="61"/>
      <c r="K4174" s="54"/>
      <c r="L4174" s="52"/>
      <c r="M4174" s="53"/>
      <c r="N4174" s="61"/>
      <c r="O4174" s="54"/>
      <c r="P4174" s="52"/>
      <c r="Q4174" s="53"/>
      <c r="R4174" s="61"/>
      <c r="S4174" s="54"/>
      <c r="T4174" s="52"/>
      <c r="U4174" s="53"/>
      <c r="V4174" s="61"/>
      <c r="W4174" s="54"/>
    </row>
    <row r="4175" spans="1:23" x14ac:dyDescent="0.25">
      <c r="A4175" s="104"/>
      <c r="B4175" s="38"/>
      <c r="C4175" s="39"/>
      <c r="D4175" s="52"/>
      <c r="E4175" s="53"/>
      <c r="F4175" s="61"/>
      <c r="G4175" s="54"/>
      <c r="H4175" s="52"/>
      <c r="I4175" s="53"/>
      <c r="J4175" s="61"/>
      <c r="K4175" s="54"/>
      <c r="L4175" s="52"/>
      <c r="M4175" s="53"/>
      <c r="N4175" s="61"/>
      <c r="O4175" s="54"/>
      <c r="P4175" s="52"/>
      <c r="Q4175" s="53"/>
      <c r="R4175" s="61"/>
      <c r="S4175" s="54"/>
      <c r="T4175" s="52"/>
      <c r="U4175" s="53"/>
      <c r="V4175" s="61"/>
      <c r="W4175" s="54"/>
    </row>
    <row r="4176" spans="1:23" x14ac:dyDescent="0.25">
      <c r="A4176" s="104"/>
      <c r="B4176" s="38"/>
      <c r="C4176" s="39"/>
      <c r="D4176" s="52"/>
      <c r="E4176" s="53"/>
      <c r="F4176" s="61"/>
      <c r="G4176" s="54"/>
      <c r="H4176" s="52"/>
      <c r="I4176" s="53"/>
      <c r="J4176" s="61"/>
      <c r="K4176" s="54"/>
      <c r="L4176" s="52"/>
      <c r="M4176" s="53"/>
      <c r="N4176" s="61"/>
      <c r="O4176" s="54"/>
      <c r="P4176" s="52"/>
      <c r="Q4176" s="53"/>
      <c r="R4176" s="61"/>
      <c r="S4176" s="54"/>
      <c r="T4176" s="52"/>
      <c r="U4176" s="53"/>
      <c r="V4176" s="61"/>
      <c r="W4176" s="54"/>
    </row>
    <row r="4177" spans="1:23" x14ac:dyDescent="0.25">
      <c r="A4177" s="104"/>
      <c r="B4177" s="38"/>
      <c r="C4177" s="39"/>
      <c r="D4177" s="52"/>
      <c r="E4177" s="53"/>
      <c r="F4177" s="61"/>
      <c r="G4177" s="54"/>
      <c r="H4177" s="52"/>
      <c r="I4177" s="53"/>
      <c r="J4177" s="61"/>
      <c r="K4177" s="54"/>
      <c r="L4177" s="52"/>
      <c r="M4177" s="53"/>
      <c r="N4177" s="61"/>
      <c r="O4177" s="54"/>
      <c r="P4177" s="52"/>
      <c r="Q4177" s="53"/>
      <c r="R4177" s="61"/>
      <c r="S4177" s="54"/>
      <c r="T4177" s="52"/>
      <c r="U4177" s="53"/>
      <c r="V4177" s="61"/>
      <c r="W4177" s="54"/>
    </row>
    <row r="4178" spans="1:23" x14ac:dyDescent="0.25">
      <c r="A4178" s="104"/>
      <c r="B4178" s="38"/>
      <c r="C4178" s="39"/>
      <c r="D4178" s="52"/>
      <c r="E4178" s="53"/>
      <c r="F4178" s="61"/>
      <c r="G4178" s="54"/>
      <c r="H4178" s="52"/>
      <c r="I4178" s="53"/>
      <c r="J4178" s="61"/>
      <c r="K4178" s="54"/>
      <c r="L4178" s="52"/>
      <c r="M4178" s="53"/>
      <c r="N4178" s="61"/>
      <c r="O4178" s="54"/>
      <c r="P4178" s="52"/>
      <c r="Q4178" s="53"/>
      <c r="R4178" s="61"/>
      <c r="S4178" s="54"/>
      <c r="T4178" s="52"/>
      <c r="U4178" s="53"/>
      <c r="V4178" s="61"/>
      <c r="W4178" s="54"/>
    </row>
    <row r="4179" spans="1:23" x14ac:dyDescent="0.25">
      <c r="A4179" s="104"/>
      <c r="B4179" s="38"/>
      <c r="C4179" s="39"/>
      <c r="D4179" s="52"/>
      <c r="E4179" s="53"/>
      <c r="F4179" s="61"/>
      <c r="G4179" s="54"/>
      <c r="H4179" s="52"/>
      <c r="I4179" s="53"/>
      <c r="J4179" s="61"/>
      <c r="K4179" s="54"/>
      <c r="L4179" s="52"/>
      <c r="M4179" s="53"/>
      <c r="N4179" s="61"/>
      <c r="O4179" s="54"/>
      <c r="P4179" s="52"/>
      <c r="Q4179" s="53"/>
      <c r="R4179" s="61"/>
      <c r="S4179" s="54"/>
      <c r="T4179" s="52"/>
      <c r="U4179" s="53"/>
      <c r="V4179" s="61"/>
      <c r="W4179" s="54"/>
    </row>
    <row r="4180" spans="1:23" x14ac:dyDescent="0.25">
      <c r="A4180" s="104"/>
      <c r="B4180" s="38"/>
      <c r="C4180" s="39"/>
      <c r="D4180" s="52"/>
      <c r="E4180" s="53"/>
      <c r="F4180" s="61"/>
      <c r="G4180" s="54"/>
      <c r="H4180" s="52"/>
      <c r="I4180" s="53"/>
      <c r="J4180" s="61"/>
      <c r="K4180" s="54"/>
      <c r="L4180" s="52"/>
      <c r="M4180" s="53"/>
      <c r="N4180" s="61"/>
      <c r="O4180" s="54"/>
      <c r="P4180" s="52"/>
      <c r="Q4180" s="53"/>
      <c r="R4180" s="61"/>
      <c r="S4180" s="54"/>
      <c r="T4180" s="52"/>
      <c r="U4180" s="53"/>
      <c r="V4180" s="61"/>
      <c r="W4180" s="54"/>
    </row>
    <row r="4181" spans="1:23" x14ac:dyDescent="0.25">
      <c r="A4181" s="104"/>
      <c r="B4181" s="38"/>
      <c r="C4181" s="39"/>
      <c r="D4181" s="52"/>
      <c r="E4181" s="53"/>
      <c r="F4181" s="61"/>
      <c r="G4181" s="54"/>
      <c r="H4181" s="52"/>
      <c r="I4181" s="53"/>
      <c r="J4181" s="61"/>
      <c r="K4181" s="54"/>
      <c r="L4181" s="52"/>
      <c r="M4181" s="53"/>
      <c r="N4181" s="61"/>
      <c r="O4181" s="54"/>
      <c r="P4181" s="52"/>
      <c r="Q4181" s="53"/>
      <c r="R4181" s="61"/>
      <c r="S4181" s="54"/>
      <c r="T4181" s="52"/>
      <c r="U4181" s="53"/>
      <c r="V4181" s="61"/>
      <c r="W4181" s="54"/>
    </row>
    <row r="4182" spans="1:23" x14ac:dyDescent="0.25">
      <c r="A4182" s="104"/>
      <c r="B4182" s="38"/>
      <c r="C4182" s="39"/>
      <c r="D4182" s="52"/>
      <c r="E4182" s="53"/>
      <c r="F4182" s="61"/>
      <c r="G4182" s="54"/>
      <c r="H4182" s="52"/>
      <c r="I4182" s="53"/>
      <c r="J4182" s="61"/>
      <c r="K4182" s="54"/>
      <c r="L4182" s="52"/>
      <c r="M4182" s="53"/>
      <c r="N4182" s="61"/>
      <c r="O4182" s="54"/>
      <c r="P4182" s="52"/>
      <c r="Q4182" s="53"/>
      <c r="R4182" s="61"/>
      <c r="S4182" s="54"/>
      <c r="T4182" s="52"/>
      <c r="U4182" s="53"/>
      <c r="V4182" s="61"/>
      <c r="W4182" s="54"/>
    </row>
    <row r="4183" spans="1:23" x14ac:dyDescent="0.25">
      <c r="A4183" s="104"/>
      <c r="B4183" s="38"/>
      <c r="C4183" s="39"/>
      <c r="D4183" s="52"/>
      <c r="E4183" s="53"/>
      <c r="F4183" s="61"/>
      <c r="G4183" s="54"/>
      <c r="H4183" s="52"/>
      <c r="I4183" s="53"/>
      <c r="J4183" s="61"/>
      <c r="K4183" s="54"/>
      <c r="L4183" s="52"/>
      <c r="M4183" s="53"/>
      <c r="N4183" s="61"/>
      <c r="O4183" s="54"/>
      <c r="P4183" s="52"/>
      <c r="Q4183" s="53"/>
      <c r="R4183" s="61"/>
      <c r="S4183" s="54"/>
      <c r="T4183" s="52"/>
      <c r="U4183" s="53"/>
      <c r="V4183" s="61"/>
      <c r="W4183" s="54"/>
    </row>
    <row r="4184" spans="1:23" x14ac:dyDescent="0.25">
      <c r="A4184" s="104"/>
      <c r="B4184" s="38"/>
      <c r="C4184" s="39"/>
      <c r="D4184" s="52"/>
      <c r="E4184" s="53"/>
      <c r="F4184" s="61"/>
      <c r="G4184" s="54"/>
      <c r="H4184" s="52"/>
      <c r="I4184" s="53"/>
      <c r="J4184" s="61"/>
      <c r="K4184" s="54"/>
      <c r="L4184" s="52"/>
      <c r="M4184" s="53"/>
      <c r="N4184" s="61"/>
      <c r="O4184" s="54"/>
      <c r="P4184" s="52"/>
      <c r="Q4184" s="53"/>
      <c r="R4184" s="61"/>
      <c r="S4184" s="54"/>
      <c r="T4184" s="52"/>
      <c r="U4184" s="53"/>
      <c r="V4184" s="61"/>
      <c r="W4184" s="54"/>
    </row>
    <row r="4185" spans="1:23" x14ac:dyDescent="0.25">
      <c r="A4185" s="104"/>
      <c r="B4185" s="38"/>
      <c r="C4185" s="39"/>
      <c r="D4185" s="52"/>
      <c r="E4185" s="53"/>
      <c r="F4185" s="61"/>
      <c r="G4185" s="54"/>
      <c r="H4185" s="52"/>
      <c r="I4185" s="53"/>
      <c r="J4185" s="61"/>
      <c r="K4185" s="54"/>
      <c r="L4185" s="52"/>
      <c r="M4185" s="53"/>
      <c r="N4185" s="61"/>
      <c r="O4185" s="54"/>
      <c r="P4185" s="52"/>
      <c r="Q4185" s="53"/>
      <c r="R4185" s="61"/>
      <c r="S4185" s="54"/>
      <c r="T4185" s="52"/>
      <c r="U4185" s="53"/>
      <c r="V4185" s="61"/>
      <c r="W4185" s="54"/>
    </row>
    <row r="4186" spans="1:23" x14ac:dyDescent="0.25">
      <c r="A4186" s="104"/>
      <c r="B4186" s="38"/>
      <c r="C4186" s="39"/>
      <c r="D4186" s="52"/>
      <c r="E4186" s="53"/>
      <c r="F4186" s="61"/>
      <c r="G4186" s="54"/>
      <c r="H4186" s="52"/>
      <c r="I4186" s="53"/>
      <c r="J4186" s="61"/>
      <c r="K4186" s="54"/>
      <c r="L4186" s="52"/>
      <c r="M4186" s="53"/>
      <c r="N4186" s="61"/>
      <c r="O4186" s="54"/>
      <c r="P4186" s="52"/>
      <c r="Q4186" s="53"/>
      <c r="R4186" s="61"/>
      <c r="S4186" s="54"/>
      <c r="T4186" s="52"/>
      <c r="U4186" s="53"/>
      <c r="V4186" s="61"/>
      <c r="W4186" s="54"/>
    </row>
    <row r="4187" spans="1:23" x14ac:dyDescent="0.25">
      <c r="A4187" s="104"/>
      <c r="B4187" s="38"/>
      <c r="C4187" s="39"/>
      <c r="D4187" s="52"/>
      <c r="E4187" s="53"/>
      <c r="F4187" s="61"/>
      <c r="G4187" s="54"/>
      <c r="H4187" s="52"/>
      <c r="I4187" s="53"/>
      <c r="J4187" s="61"/>
      <c r="K4187" s="54"/>
      <c r="L4187" s="52"/>
      <c r="M4187" s="53"/>
      <c r="N4187" s="61"/>
      <c r="O4187" s="54"/>
      <c r="P4187" s="52"/>
      <c r="Q4187" s="53"/>
      <c r="R4187" s="61"/>
      <c r="S4187" s="54"/>
      <c r="T4187" s="52"/>
      <c r="U4187" s="53"/>
      <c r="V4187" s="61"/>
      <c r="W4187" s="54"/>
    </row>
    <row r="4188" spans="1:23" x14ac:dyDescent="0.25">
      <c r="A4188" s="104"/>
      <c r="B4188" s="38"/>
      <c r="C4188" s="39"/>
      <c r="D4188" s="52"/>
      <c r="E4188" s="53"/>
      <c r="F4188" s="61"/>
      <c r="G4188" s="54"/>
      <c r="H4188" s="52"/>
      <c r="I4188" s="53"/>
      <c r="J4188" s="61"/>
      <c r="K4188" s="54"/>
      <c r="L4188" s="52"/>
      <c r="M4188" s="53"/>
      <c r="N4188" s="61"/>
      <c r="O4188" s="54"/>
      <c r="P4188" s="52"/>
      <c r="Q4188" s="53"/>
      <c r="R4188" s="61"/>
      <c r="S4188" s="54"/>
      <c r="T4188" s="52"/>
      <c r="U4188" s="53"/>
      <c r="V4188" s="61"/>
      <c r="W4188" s="54"/>
    </row>
    <row r="4189" spans="1:23" x14ac:dyDescent="0.25">
      <c r="A4189" s="104"/>
      <c r="B4189" s="38"/>
      <c r="C4189" s="39"/>
      <c r="D4189" s="52"/>
      <c r="E4189" s="53"/>
      <c r="F4189" s="61"/>
      <c r="G4189" s="54"/>
      <c r="H4189" s="52"/>
      <c r="I4189" s="53"/>
      <c r="J4189" s="61"/>
      <c r="K4189" s="54"/>
      <c r="L4189" s="52"/>
      <c r="M4189" s="53"/>
      <c r="N4189" s="61"/>
      <c r="O4189" s="54"/>
      <c r="P4189" s="52"/>
      <c r="Q4189" s="53"/>
      <c r="R4189" s="61"/>
      <c r="S4189" s="54"/>
      <c r="T4189" s="52"/>
      <c r="U4189" s="53"/>
      <c r="V4189" s="61"/>
      <c r="W4189" s="54"/>
    </row>
    <row r="4190" spans="1:23" x14ac:dyDescent="0.25">
      <c r="A4190" s="104"/>
      <c r="B4190" s="38"/>
      <c r="C4190" s="39"/>
      <c r="D4190" s="52"/>
      <c r="E4190" s="53"/>
      <c r="F4190" s="61"/>
      <c r="G4190" s="54"/>
      <c r="H4190" s="52"/>
      <c r="I4190" s="53"/>
      <c r="J4190" s="61"/>
      <c r="K4190" s="54"/>
      <c r="L4190" s="52"/>
      <c r="M4190" s="53"/>
      <c r="N4190" s="61"/>
      <c r="O4190" s="54"/>
      <c r="P4190" s="52"/>
      <c r="Q4190" s="53"/>
      <c r="R4190" s="61"/>
      <c r="S4190" s="54"/>
      <c r="T4190" s="52"/>
      <c r="U4190" s="53"/>
      <c r="V4190" s="61"/>
      <c r="W4190" s="54"/>
    </row>
    <row r="4191" spans="1:23" x14ac:dyDescent="0.25">
      <c r="A4191" s="104"/>
      <c r="B4191" s="38"/>
      <c r="C4191" s="39"/>
      <c r="D4191" s="52"/>
      <c r="E4191" s="53"/>
      <c r="F4191" s="61"/>
      <c r="G4191" s="54"/>
      <c r="H4191" s="52"/>
      <c r="I4191" s="53"/>
      <c r="J4191" s="61"/>
      <c r="K4191" s="54"/>
      <c r="L4191" s="52"/>
      <c r="M4191" s="53"/>
      <c r="N4191" s="61"/>
      <c r="O4191" s="54"/>
      <c r="P4191" s="52"/>
      <c r="Q4191" s="53"/>
      <c r="R4191" s="61"/>
      <c r="S4191" s="54"/>
      <c r="T4191" s="52"/>
      <c r="U4191" s="53"/>
      <c r="V4191" s="61"/>
      <c r="W4191" s="54"/>
    </row>
    <row r="4192" spans="1:23" x14ac:dyDescent="0.25">
      <c r="A4192" s="104"/>
      <c r="B4192" s="38"/>
      <c r="C4192" s="39"/>
      <c r="D4192" s="52"/>
      <c r="E4192" s="53"/>
      <c r="F4192" s="61"/>
      <c r="G4192" s="54"/>
      <c r="H4192" s="52"/>
      <c r="I4192" s="53"/>
      <c r="J4192" s="61"/>
      <c r="K4192" s="54"/>
      <c r="L4192" s="52"/>
      <c r="M4192" s="53"/>
      <c r="N4192" s="61"/>
      <c r="O4192" s="54"/>
      <c r="P4192" s="52"/>
      <c r="Q4192" s="53"/>
      <c r="R4192" s="61"/>
      <c r="S4192" s="54"/>
      <c r="T4192" s="52"/>
      <c r="U4192" s="53"/>
      <c r="V4192" s="61"/>
      <c r="W4192" s="54"/>
    </row>
    <row r="4193" spans="1:23" x14ac:dyDescent="0.25">
      <c r="A4193" s="104"/>
      <c r="B4193" s="38"/>
      <c r="C4193" s="39"/>
      <c r="D4193" s="52"/>
      <c r="E4193" s="53"/>
      <c r="F4193" s="61"/>
      <c r="G4193" s="54"/>
      <c r="H4193" s="52"/>
      <c r="I4193" s="53"/>
      <c r="J4193" s="61"/>
      <c r="K4193" s="54"/>
      <c r="L4193" s="52"/>
      <c r="M4193" s="53"/>
      <c r="N4193" s="61"/>
      <c r="O4193" s="54"/>
      <c r="P4193" s="52"/>
      <c r="Q4193" s="53"/>
      <c r="R4193" s="61"/>
      <c r="S4193" s="54"/>
      <c r="T4193" s="52"/>
      <c r="U4193" s="53"/>
      <c r="V4193" s="61"/>
      <c r="W4193" s="54"/>
    </row>
    <row r="4194" spans="1:23" x14ac:dyDescent="0.25">
      <c r="A4194" s="104"/>
      <c r="B4194" s="38"/>
      <c r="C4194" s="39"/>
      <c r="D4194" s="52"/>
      <c r="E4194" s="53"/>
      <c r="F4194" s="61"/>
      <c r="G4194" s="54"/>
      <c r="H4194" s="52"/>
      <c r="I4194" s="53"/>
      <c r="J4194" s="61"/>
      <c r="K4194" s="54"/>
      <c r="L4194" s="52"/>
      <c r="M4194" s="53"/>
      <c r="N4194" s="61"/>
      <c r="O4194" s="54"/>
      <c r="P4194" s="52"/>
      <c r="Q4194" s="53"/>
      <c r="R4194" s="61"/>
      <c r="S4194" s="54"/>
      <c r="T4194" s="52"/>
      <c r="U4194" s="53"/>
      <c r="V4194" s="61"/>
      <c r="W4194" s="54"/>
    </row>
    <row r="4195" spans="1:23" x14ac:dyDescent="0.25">
      <c r="A4195" s="104"/>
      <c r="B4195" s="38"/>
      <c r="C4195" s="39"/>
      <c r="D4195" s="52"/>
      <c r="E4195" s="53"/>
      <c r="F4195" s="61"/>
      <c r="G4195" s="54"/>
      <c r="H4195" s="52"/>
      <c r="I4195" s="53"/>
      <c r="J4195" s="61"/>
      <c r="K4195" s="54"/>
      <c r="L4195" s="52"/>
      <c r="M4195" s="53"/>
      <c r="N4195" s="61"/>
      <c r="O4195" s="54"/>
      <c r="P4195" s="52"/>
      <c r="Q4195" s="53"/>
      <c r="R4195" s="61"/>
      <c r="S4195" s="54"/>
      <c r="T4195" s="52"/>
      <c r="U4195" s="53"/>
      <c r="V4195" s="61"/>
      <c r="W4195" s="54"/>
    </row>
    <row r="4196" spans="1:23" x14ac:dyDescent="0.25">
      <c r="A4196" s="104"/>
      <c r="B4196" s="38"/>
      <c r="C4196" s="39"/>
      <c r="D4196" s="52"/>
      <c r="E4196" s="53"/>
      <c r="F4196" s="61"/>
      <c r="G4196" s="54"/>
      <c r="H4196" s="52"/>
      <c r="I4196" s="53"/>
      <c r="J4196" s="61"/>
      <c r="K4196" s="54"/>
      <c r="L4196" s="52"/>
      <c r="M4196" s="53"/>
      <c r="N4196" s="61"/>
      <c r="O4196" s="54"/>
      <c r="P4196" s="52"/>
      <c r="Q4196" s="53"/>
      <c r="R4196" s="61"/>
      <c r="S4196" s="54"/>
      <c r="T4196" s="52"/>
      <c r="U4196" s="53"/>
      <c r="V4196" s="61"/>
      <c r="W4196" s="54"/>
    </row>
    <row r="4197" spans="1:23" x14ac:dyDescent="0.25">
      <c r="A4197" s="104"/>
      <c r="B4197" s="38"/>
      <c r="C4197" s="39"/>
      <c r="D4197" s="52"/>
      <c r="E4197" s="53"/>
      <c r="F4197" s="61"/>
      <c r="G4197" s="54"/>
      <c r="H4197" s="52"/>
      <c r="I4197" s="53"/>
      <c r="J4197" s="61"/>
      <c r="K4197" s="54"/>
      <c r="L4197" s="52"/>
      <c r="M4197" s="53"/>
      <c r="N4197" s="61"/>
      <c r="O4197" s="54"/>
      <c r="P4197" s="52"/>
      <c r="Q4197" s="53"/>
      <c r="R4197" s="61"/>
      <c r="S4197" s="54"/>
      <c r="T4197" s="52"/>
      <c r="U4197" s="53"/>
      <c r="V4197" s="61"/>
      <c r="W4197" s="54"/>
    </row>
    <row r="4198" spans="1:23" x14ac:dyDescent="0.25">
      <c r="A4198" s="104"/>
      <c r="B4198" s="38"/>
      <c r="C4198" s="39"/>
      <c r="D4198" s="52"/>
      <c r="E4198" s="53"/>
      <c r="F4198" s="61"/>
      <c r="G4198" s="54"/>
      <c r="H4198" s="52"/>
      <c r="I4198" s="53"/>
      <c r="J4198" s="61"/>
      <c r="K4198" s="54"/>
      <c r="L4198" s="52"/>
      <c r="M4198" s="53"/>
      <c r="N4198" s="61"/>
      <c r="O4198" s="54"/>
      <c r="P4198" s="52"/>
      <c r="Q4198" s="53"/>
      <c r="R4198" s="61"/>
      <c r="S4198" s="54"/>
      <c r="T4198" s="52"/>
      <c r="U4198" s="53"/>
      <c r="V4198" s="61"/>
      <c r="W4198" s="54"/>
    </row>
    <row r="4199" spans="1:23" x14ac:dyDescent="0.25">
      <c r="A4199" s="104"/>
      <c r="B4199" s="38"/>
      <c r="C4199" s="39"/>
      <c r="D4199" s="52"/>
      <c r="E4199" s="53"/>
      <c r="F4199" s="61"/>
      <c r="G4199" s="54"/>
      <c r="H4199" s="52"/>
      <c r="I4199" s="53"/>
      <c r="J4199" s="61"/>
      <c r="K4199" s="54"/>
      <c r="L4199" s="52"/>
      <c r="M4199" s="53"/>
      <c r="N4199" s="61"/>
      <c r="O4199" s="54"/>
      <c r="P4199" s="52"/>
      <c r="Q4199" s="53"/>
      <c r="R4199" s="61"/>
      <c r="S4199" s="54"/>
      <c r="T4199" s="52"/>
      <c r="U4199" s="53"/>
      <c r="V4199" s="61"/>
      <c r="W4199" s="54"/>
    </row>
    <row r="4200" spans="1:23" x14ac:dyDescent="0.25">
      <c r="A4200" s="104"/>
      <c r="B4200" s="38"/>
      <c r="C4200" s="39"/>
      <c r="D4200" s="52"/>
      <c r="E4200" s="53"/>
      <c r="F4200" s="61"/>
      <c r="G4200" s="54"/>
      <c r="H4200" s="52"/>
      <c r="I4200" s="53"/>
      <c r="J4200" s="61"/>
      <c r="K4200" s="54"/>
      <c r="L4200" s="52"/>
      <c r="M4200" s="53"/>
      <c r="N4200" s="61"/>
      <c r="O4200" s="54"/>
      <c r="P4200" s="52"/>
      <c r="Q4200" s="53"/>
      <c r="R4200" s="61"/>
      <c r="S4200" s="54"/>
      <c r="T4200" s="52"/>
      <c r="U4200" s="53"/>
      <c r="V4200" s="61"/>
      <c r="W4200" s="54"/>
    </row>
    <row r="4201" spans="1:23" x14ac:dyDescent="0.25">
      <c r="A4201" s="104"/>
      <c r="B4201" s="38"/>
      <c r="C4201" s="39"/>
      <c r="D4201" s="52"/>
      <c r="E4201" s="53"/>
      <c r="F4201" s="61"/>
      <c r="G4201" s="54"/>
      <c r="H4201" s="52"/>
      <c r="I4201" s="53"/>
      <c r="J4201" s="61"/>
      <c r="K4201" s="54"/>
      <c r="L4201" s="52"/>
      <c r="M4201" s="53"/>
      <c r="N4201" s="61"/>
      <c r="O4201" s="54"/>
      <c r="P4201" s="52"/>
      <c r="Q4201" s="53"/>
      <c r="R4201" s="61"/>
      <c r="S4201" s="54"/>
      <c r="T4201" s="52"/>
      <c r="U4201" s="53"/>
      <c r="V4201" s="61"/>
      <c r="W4201" s="54"/>
    </row>
    <row r="4202" spans="1:23" x14ac:dyDescent="0.25">
      <c r="A4202" s="104"/>
      <c r="B4202" s="38"/>
      <c r="C4202" s="39"/>
      <c r="D4202" s="52"/>
      <c r="E4202" s="53"/>
      <c r="F4202" s="61"/>
      <c r="G4202" s="54"/>
      <c r="H4202" s="52"/>
      <c r="I4202" s="53"/>
      <c r="J4202" s="61"/>
      <c r="K4202" s="54"/>
      <c r="L4202" s="52"/>
      <c r="M4202" s="53"/>
      <c r="N4202" s="61"/>
      <c r="O4202" s="54"/>
      <c r="P4202" s="52"/>
      <c r="Q4202" s="53"/>
      <c r="R4202" s="61"/>
      <c r="S4202" s="54"/>
      <c r="T4202" s="52"/>
      <c r="U4202" s="53"/>
      <c r="V4202" s="61"/>
      <c r="W4202" s="54"/>
    </row>
    <row r="4203" spans="1:23" x14ac:dyDescent="0.25">
      <c r="A4203" s="104"/>
      <c r="B4203" s="38"/>
      <c r="C4203" s="39"/>
      <c r="D4203" s="52"/>
      <c r="E4203" s="53"/>
      <c r="F4203" s="61"/>
      <c r="G4203" s="54"/>
      <c r="H4203" s="52"/>
      <c r="I4203" s="53"/>
      <c r="J4203" s="61"/>
      <c r="K4203" s="54"/>
      <c r="L4203" s="52"/>
      <c r="M4203" s="53"/>
      <c r="N4203" s="61"/>
      <c r="O4203" s="54"/>
      <c r="P4203" s="52"/>
      <c r="Q4203" s="53"/>
      <c r="R4203" s="61"/>
      <c r="S4203" s="54"/>
      <c r="T4203" s="52"/>
      <c r="U4203" s="53"/>
      <c r="V4203" s="61"/>
      <c r="W4203" s="54"/>
    </row>
    <row r="4204" spans="1:23" x14ac:dyDescent="0.25">
      <c r="A4204" s="104"/>
      <c r="B4204" s="38"/>
      <c r="C4204" s="39"/>
      <c r="D4204" s="52"/>
      <c r="E4204" s="53"/>
      <c r="F4204" s="61"/>
      <c r="G4204" s="54"/>
      <c r="H4204" s="52"/>
      <c r="I4204" s="53"/>
      <c r="J4204" s="61"/>
      <c r="K4204" s="54"/>
      <c r="L4204" s="52"/>
      <c r="M4204" s="53"/>
      <c r="N4204" s="61"/>
      <c r="O4204" s="54"/>
      <c r="P4204" s="52"/>
      <c r="Q4204" s="53"/>
      <c r="R4204" s="61"/>
      <c r="S4204" s="54"/>
      <c r="T4204" s="52"/>
      <c r="U4204" s="53"/>
      <c r="V4204" s="61"/>
      <c r="W4204" s="54"/>
    </row>
    <row r="4205" spans="1:23" x14ac:dyDescent="0.25">
      <c r="A4205" s="104"/>
      <c r="B4205" s="38"/>
      <c r="C4205" s="39"/>
      <c r="D4205" s="52"/>
      <c r="E4205" s="53"/>
      <c r="F4205" s="61"/>
      <c r="G4205" s="54"/>
      <c r="H4205" s="52"/>
      <c r="I4205" s="53"/>
      <c r="J4205" s="61"/>
      <c r="K4205" s="54"/>
      <c r="L4205" s="52"/>
      <c r="M4205" s="53"/>
      <c r="N4205" s="61"/>
      <c r="O4205" s="54"/>
      <c r="P4205" s="52"/>
      <c r="Q4205" s="53"/>
      <c r="R4205" s="61"/>
      <c r="S4205" s="54"/>
      <c r="T4205" s="52"/>
      <c r="U4205" s="53"/>
      <c r="V4205" s="61"/>
      <c r="W4205" s="54"/>
    </row>
    <row r="4206" spans="1:23" x14ac:dyDescent="0.25">
      <c r="A4206" s="104"/>
      <c r="B4206" s="38"/>
      <c r="C4206" s="39"/>
      <c r="D4206" s="52"/>
      <c r="E4206" s="53"/>
      <c r="F4206" s="61"/>
      <c r="G4206" s="54"/>
      <c r="H4206" s="52"/>
      <c r="I4206" s="53"/>
      <c r="J4206" s="61"/>
      <c r="K4206" s="54"/>
      <c r="L4206" s="52"/>
      <c r="M4206" s="53"/>
      <c r="N4206" s="61"/>
      <c r="O4206" s="54"/>
      <c r="P4206" s="52"/>
      <c r="Q4206" s="53"/>
      <c r="R4206" s="61"/>
      <c r="S4206" s="54"/>
      <c r="T4206" s="52"/>
      <c r="U4206" s="53"/>
      <c r="V4206" s="61"/>
      <c r="W4206" s="54"/>
    </row>
    <row r="4207" spans="1:23" x14ac:dyDescent="0.25">
      <c r="A4207" s="104"/>
      <c r="B4207" s="38"/>
      <c r="C4207" s="39"/>
      <c r="D4207" s="52"/>
      <c r="E4207" s="53"/>
      <c r="F4207" s="61"/>
      <c r="G4207" s="54"/>
      <c r="H4207" s="52"/>
      <c r="I4207" s="53"/>
      <c r="J4207" s="61"/>
      <c r="K4207" s="54"/>
      <c r="L4207" s="52"/>
      <c r="M4207" s="53"/>
      <c r="N4207" s="61"/>
      <c r="O4207" s="54"/>
      <c r="P4207" s="52"/>
      <c r="Q4207" s="53"/>
      <c r="R4207" s="61"/>
      <c r="S4207" s="54"/>
      <c r="T4207" s="52"/>
      <c r="U4207" s="53"/>
      <c r="V4207" s="61"/>
      <c r="W4207" s="54"/>
    </row>
    <row r="4208" spans="1:23" x14ac:dyDescent="0.25">
      <c r="A4208" s="104"/>
      <c r="B4208" s="38"/>
      <c r="C4208" s="39"/>
      <c r="D4208" s="52"/>
      <c r="E4208" s="53"/>
      <c r="F4208" s="61"/>
      <c r="G4208" s="54"/>
      <c r="H4208" s="52"/>
      <c r="I4208" s="53"/>
      <c r="J4208" s="61"/>
      <c r="K4208" s="54"/>
      <c r="L4208" s="52"/>
      <c r="M4208" s="53"/>
      <c r="N4208" s="61"/>
      <c r="O4208" s="54"/>
      <c r="P4208" s="52"/>
      <c r="Q4208" s="53"/>
      <c r="R4208" s="61"/>
      <c r="S4208" s="54"/>
      <c r="T4208" s="52"/>
      <c r="U4208" s="53"/>
      <c r="V4208" s="61"/>
      <c r="W4208" s="54"/>
    </row>
    <row r="4209" spans="1:23" x14ac:dyDescent="0.25">
      <c r="A4209" s="104"/>
      <c r="B4209" s="38"/>
      <c r="C4209" s="39"/>
      <c r="D4209" s="52"/>
      <c r="E4209" s="53"/>
      <c r="F4209" s="61"/>
      <c r="G4209" s="54"/>
      <c r="H4209" s="52"/>
      <c r="I4209" s="53"/>
      <c r="J4209" s="61"/>
      <c r="K4209" s="54"/>
      <c r="L4209" s="52"/>
      <c r="M4209" s="53"/>
      <c r="N4209" s="61"/>
      <c r="O4209" s="54"/>
      <c r="P4209" s="52"/>
      <c r="Q4209" s="53"/>
      <c r="R4209" s="61"/>
      <c r="S4209" s="54"/>
      <c r="T4209" s="52"/>
      <c r="U4209" s="53"/>
      <c r="V4209" s="61"/>
      <c r="W4209" s="54"/>
    </row>
    <row r="4210" spans="1:23" x14ac:dyDescent="0.25">
      <c r="A4210" s="104"/>
      <c r="B4210" s="38"/>
      <c r="C4210" s="39"/>
      <c r="D4210" s="52"/>
      <c r="E4210" s="53"/>
      <c r="F4210" s="61"/>
      <c r="G4210" s="54"/>
      <c r="H4210" s="52"/>
      <c r="I4210" s="53"/>
      <c r="J4210" s="61"/>
      <c r="K4210" s="54"/>
      <c r="L4210" s="52"/>
      <c r="M4210" s="53"/>
      <c r="N4210" s="61"/>
      <c r="O4210" s="54"/>
      <c r="P4210" s="52"/>
      <c r="Q4210" s="53"/>
      <c r="R4210" s="61"/>
      <c r="S4210" s="54"/>
      <c r="T4210" s="52"/>
      <c r="U4210" s="53"/>
      <c r="V4210" s="61"/>
      <c r="W4210" s="54"/>
    </row>
    <row r="4211" spans="1:23" x14ac:dyDescent="0.25">
      <c r="A4211" s="104"/>
      <c r="B4211" s="38"/>
      <c r="C4211" s="39"/>
      <c r="D4211" s="52"/>
      <c r="E4211" s="53"/>
      <c r="F4211" s="61"/>
      <c r="G4211" s="54"/>
      <c r="H4211" s="52"/>
      <c r="I4211" s="53"/>
      <c r="J4211" s="61"/>
      <c r="K4211" s="54"/>
      <c r="L4211" s="52"/>
      <c r="M4211" s="53"/>
      <c r="N4211" s="61"/>
      <c r="O4211" s="54"/>
      <c r="P4211" s="52"/>
      <c r="Q4211" s="53"/>
      <c r="R4211" s="61"/>
      <c r="S4211" s="54"/>
      <c r="T4211" s="52"/>
      <c r="U4211" s="53"/>
      <c r="V4211" s="61"/>
      <c r="W4211" s="54"/>
    </row>
    <row r="4212" spans="1:23" x14ac:dyDescent="0.25">
      <c r="A4212" s="104"/>
      <c r="B4212" s="38"/>
      <c r="C4212" s="39"/>
      <c r="D4212" s="52"/>
      <c r="E4212" s="53"/>
      <c r="F4212" s="61"/>
      <c r="G4212" s="54"/>
      <c r="H4212" s="52"/>
      <c r="I4212" s="53"/>
      <c r="J4212" s="61"/>
      <c r="K4212" s="54"/>
      <c r="L4212" s="52"/>
      <c r="M4212" s="53"/>
      <c r="N4212" s="61"/>
      <c r="O4212" s="54"/>
      <c r="P4212" s="52"/>
      <c r="Q4212" s="53"/>
      <c r="R4212" s="61"/>
      <c r="S4212" s="54"/>
      <c r="T4212" s="52"/>
      <c r="U4212" s="53"/>
      <c r="V4212" s="61"/>
      <c r="W4212" s="54"/>
    </row>
    <row r="4213" spans="1:23" x14ac:dyDescent="0.25">
      <c r="A4213" s="104"/>
      <c r="B4213" s="38"/>
      <c r="C4213" s="39"/>
      <c r="D4213" s="52"/>
      <c r="E4213" s="53"/>
      <c r="F4213" s="61"/>
      <c r="G4213" s="54"/>
      <c r="H4213" s="52"/>
      <c r="I4213" s="53"/>
      <c r="J4213" s="61"/>
      <c r="K4213" s="54"/>
      <c r="L4213" s="52"/>
      <c r="M4213" s="53"/>
      <c r="N4213" s="61"/>
      <c r="O4213" s="54"/>
      <c r="P4213" s="52"/>
      <c r="Q4213" s="53"/>
      <c r="R4213" s="61"/>
      <c r="S4213" s="54"/>
      <c r="T4213" s="52"/>
      <c r="U4213" s="53"/>
      <c r="V4213" s="61"/>
      <c r="W4213" s="54"/>
    </row>
    <row r="4214" spans="1:23" x14ac:dyDescent="0.25">
      <c r="A4214" s="104"/>
      <c r="B4214" s="38"/>
      <c r="C4214" s="39"/>
      <c r="D4214" s="52"/>
      <c r="E4214" s="53"/>
      <c r="F4214" s="61"/>
      <c r="G4214" s="54"/>
      <c r="H4214" s="52"/>
      <c r="I4214" s="53"/>
      <c r="J4214" s="61"/>
      <c r="K4214" s="54"/>
      <c r="L4214" s="52"/>
      <c r="M4214" s="53"/>
      <c r="N4214" s="61"/>
      <c r="O4214" s="54"/>
      <c r="P4214" s="52"/>
      <c r="Q4214" s="53"/>
      <c r="R4214" s="61"/>
      <c r="S4214" s="54"/>
      <c r="T4214" s="52"/>
      <c r="U4214" s="53"/>
      <c r="V4214" s="61"/>
      <c r="W4214" s="54"/>
    </row>
    <row r="4215" spans="1:23" x14ac:dyDescent="0.25">
      <c r="A4215" s="104"/>
      <c r="B4215" s="38"/>
      <c r="C4215" s="39"/>
      <c r="D4215" s="52"/>
      <c r="E4215" s="53"/>
      <c r="F4215" s="61"/>
      <c r="G4215" s="54"/>
      <c r="H4215" s="52"/>
      <c r="I4215" s="53"/>
      <c r="J4215" s="61"/>
      <c r="K4215" s="54"/>
      <c r="L4215" s="52"/>
      <c r="M4215" s="53"/>
      <c r="N4215" s="61"/>
      <c r="O4215" s="54"/>
      <c r="P4215" s="52"/>
      <c r="Q4215" s="53"/>
      <c r="R4215" s="61"/>
      <c r="S4215" s="54"/>
      <c r="T4215" s="52"/>
      <c r="U4215" s="53"/>
      <c r="V4215" s="61"/>
      <c r="W4215" s="54"/>
    </row>
    <row r="4216" spans="1:23" x14ac:dyDescent="0.25">
      <c r="A4216" s="104"/>
      <c r="B4216" s="38"/>
      <c r="C4216" s="39"/>
      <c r="D4216" s="52"/>
      <c r="E4216" s="53"/>
      <c r="F4216" s="61"/>
      <c r="G4216" s="54"/>
      <c r="H4216" s="52"/>
      <c r="I4216" s="53"/>
      <c r="J4216" s="61"/>
      <c r="K4216" s="54"/>
      <c r="L4216" s="52"/>
      <c r="M4216" s="53"/>
      <c r="N4216" s="61"/>
      <c r="O4216" s="54"/>
      <c r="P4216" s="52"/>
      <c r="Q4216" s="53"/>
      <c r="R4216" s="61"/>
      <c r="S4216" s="54"/>
      <c r="T4216" s="52"/>
      <c r="U4216" s="53"/>
      <c r="V4216" s="61"/>
      <c r="W4216" s="54"/>
    </row>
    <row r="4217" spans="1:23" x14ac:dyDescent="0.25">
      <c r="A4217" s="104"/>
      <c r="B4217" s="38"/>
      <c r="C4217" s="39"/>
      <c r="D4217" s="52"/>
      <c r="E4217" s="53"/>
      <c r="F4217" s="61"/>
      <c r="G4217" s="54"/>
      <c r="H4217" s="52"/>
      <c r="I4217" s="53"/>
      <c r="J4217" s="61"/>
      <c r="K4217" s="54"/>
      <c r="L4217" s="52"/>
      <c r="M4217" s="53"/>
      <c r="N4217" s="61"/>
      <c r="O4217" s="54"/>
      <c r="P4217" s="52"/>
      <c r="Q4217" s="53"/>
      <c r="R4217" s="61"/>
      <c r="S4217" s="54"/>
      <c r="T4217" s="52"/>
      <c r="U4217" s="53"/>
      <c r="V4217" s="61"/>
      <c r="W4217" s="54"/>
    </row>
    <row r="4218" spans="1:23" x14ac:dyDescent="0.25">
      <c r="A4218" s="104"/>
      <c r="B4218" s="38"/>
      <c r="C4218" s="39"/>
      <c r="D4218" s="52"/>
      <c r="E4218" s="53"/>
      <c r="F4218" s="61"/>
      <c r="G4218" s="54"/>
      <c r="H4218" s="52"/>
      <c r="I4218" s="53"/>
      <c r="J4218" s="61"/>
      <c r="K4218" s="54"/>
      <c r="L4218" s="52"/>
      <c r="M4218" s="53"/>
      <c r="N4218" s="61"/>
      <c r="O4218" s="54"/>
      <c r="P4218" s="52"/>
      <c r="Q4218" s="53"/>
      <c r="R4218" s="61"/>
      <c r="S4218" s="54"/>
      <c r="T4218" s="52"/>
      <c r="U4218" s="53"/>
      <c r="V4218" s="61"/>
      <c r="W4218" s="54"/>
    </row>
    <row r="4219" spans="1:23" x14ac:dyDescent="0.25">
      <c r="A4219" s="104"/>
      <c r="B4219" s="38"/>
      <c r="C4219" s="39"/>
      <c r="D4219" s="52"/>
      <c r="E4219" s="53"/>
      <c r="F4219" s="61"/>
      <c r="G4219" s="54"/>
      <c r="H4219" s="52"/>
      <c r="I4219" s="53"/>
      <c r="J4219" s="61"/>
      <c r="K4219" s="54"/>
      <c r="L4219" s="52"/>
      <c r="M4219" s="53"/>
      <c r="N4219" s="61"/>
      <c r="O4219" s="54"/>
      <c r="P4219" s="52"/>
      <c r="Q4219" s="53"/>
      <c r="R4219" s="61"/>
      <c r="S4219" s="54"/>
      <c r="T4219" s="52"/>
      <c r="U4219" s="53"/>
      <c r="V4219" s="61"/>
      <c r="W4219" s="54"/>
    </row>
    <row r="4220" spans="1:23" x14ac:dyDescent="0.25">
      <c r="A4220" s="104"/>
      <c r="B4220" s="38"/>
      <c r="C4220" s="39"/>
      <c r="D4220" s="52"/>
      <c r="E4220" s="53"/>
      <c r="F4220" s="61"/>
      <c r="G4220" s="54"/>
      <c r="H4220" s="52"/>
      <c r="I4220" s="53"/>
      <c r="J4220" s="61"/>
      <c r="K4220" s="54"/>
      <c r="L4220" s="52"/>
      <c r="M4220" s="53"/>
      <c r="N4220" s="61"/>
      <c r="O4220" s="54"/>
      <c r="P4220" s="52"/>
      <c r="Q4220" s="53"/>
      <c r="R4220" s="61"/>
      <c r="S4220" s="54"/>
      <c r="T4220" s="52"/>
      <c r="U4220" s="53"/>
      <c r="V4220" s="61"/>
      <c r="W4220" s="54"/>
    </row>
    <row r="4221" spans="1:23" x14ac:dyDescent="0.25">
      <c r="A4221" s="104"/>
      <c r="B4221" s="38"/>
      <c r="C4221" s="39"/>
      <c r="D4221" s="52"/>
      <c r="E4221" s="53"/>
      <c r="F4221" s="61"/>
      <c r="G4221" s="54"/>
      <c r="H4221" s="52"/>
      <c r="I4221" s="53"/>
      <c r="J4221" s="61"/>
      <c r="K4221" s="54"/>
      <c r="L4221" s="52"/>
      <c r="M4221" s="53"/>
      <c r="N4221" s="61"/>
      <c r="O4221" s="54"/>
      <c r="P4221" s="52"/>
      <c r="Q4221" s="53"/>
      <c r="R4221" s="61"/>
      <c r="S4221" s="54"/>
      <c r="T4221" s="52"/>
      <c r="U4221" s="53"/>
      <c r="V4221" s="61"/>
      <c r="W4221" s="54"/>
    </row>
    <row r="4222" spans="1:23" x14ac:dyDescent="0.25">
      <c r="A4222" s="104"/>
      <c r="B4222" s="38"/>
      <c r="C4222" s="39"/>
      <c r="D4222" s="52"/>
      <c r="E4222" s="53"/>
      <c r="F4222" s="61"/>
      <c r="G4222" s="54"/>
      <c r="H4222" s="52"/>
      <c r="I4222" s="53"/>
      <c r="J4222" s="61"/>
      <c r="K4222" s="54"/>
      <c r="L4222" s="52"/>
      <c r="M4222" s="53"/>
      <c r="N4222" s="61"/>
      <c r="O4222" s="54"/>
      <c r="P4222" s="52"/>
      <c r="Q4222" s="53"/>
      <c r="R4222" s="61"/>
      <c r="S4222" s="54"/>
      <c r="T4222" s="52"/>
      <c r="U4222" s="53"/>
      <c r="V4222" s="61"/>
      <c r="W4222" s="54"/>
    </row>
    <row r="4223" spans="1:23" x14ac:dyDescent="0.25">
      <c r="A4223" s="104"/>
      <c r="B4223" s="38"/>
      <c r="C4223" s="39"/>
      <c r="D4223" s="52"/>
      <c r="E4223" s="53"/>
      <c r="F4223" s="61"/>
      <c r="G4223" s="54"/>
      <c r="H4223" s="52"/>
      <c r="I4223" s="53"/>
      <c r="J4223" s="61"/>
      <c r="K4223" s="54"/>
      <c r="L4223" s="52"/>
      <c r="M4223" s="53"/>
      <c r="N4223" s="61"/>
      <c r="O4223" s="54"/>
      <c r="P4223" s="52"/>
      <c r="Q4223" s="53"/>
      <c r="R4223" s="61"/>
      <c r="S4223" s="54"/>
      <c r="T4223" s="52"/>
      <c r="U4223" s="53"/>
      <c r="V4223" s="61"/>
      <c r="W4223" s="54"/>
    </row>
    <row r="4224" spans="1:23" x14ac:dyDescent="0.25">
      <c r="A4224" s="104"/>
      <c r="B4224" s="38"/>
      <c r="C4224" s="39"/>
      <c r="D4224" s="52"/>
      <c r="E4224" s="53"/>
      <c r="F4224" s="61"/>
      <c r="G4224" s="54"/>
      <c r="H4224" s="52"/>
      <c r="I4224" s="53"/>
      <c r="J4224" s="61"/>
      <c r="K4224" s="54"/>
      <c r="L4224" s="52"/>
      <c r="M4224" s="53"/>
      <c r="N4224" s="61"/>
      <c r="O4224" s="54"/>
      <c r="P4224" s="52"/>
      <c r="Q4224" s="53"/>
      <c r="R4224" s="61"/>
      <c r="S4224" s="54"/>
      <c r="T4224" s="52"/>
      <c r="U4224" s="53"/>
      <c r="V4224" s="61"/>
      <c r="W4224" s="54"/>
    </row>
    <row r="4225" spans="1:23" x14ac:dyDescent="0.25">
      <c r="A4225" s="104"/>
      <c r="B4225" s="38"/>
      <c r="C4225" s="39"/>
      <c r="D4225" s="52"/>
      <c r="E4225" s="53"/>
      <c r="F4225" s="61"/>
      <c r="G4225" s="54"/>
      <c r="H4225" s="52"/>
      <c r="I4225" s="53"/>
      <c r="J4225" s="61"/>
      <c r="K4225" s="54"/>
      <c r="L4225" s="52"/>
      <c r="M4225" s="53"/>
      <c r="N4225" s="61"/>
      <c r="O4225" s="54"/>
      <c r="P4225" s="52"/>
      <c r="Q4225" s="53"/>
      <c r="R4225" s="61"/>
      <c r="S4225" s="54"/>
      <c r="T4225" s="52"/>
      <c r="U4225" s="53"/>
      <c r="V4225" s="61"/>
      <c r="W4225" s="54"/>
    </row>
    <row r="4226" spans="1:23" x14ac:dyDescent="0.25">
      <c r="A4226" s="104"/>
      <c r="B4226" s="38"/>
      <c r="C4226" s="39"/>
      <c r="D4226" s="52"/>
      <c r="E4226" s="53"/>
      <c r="F4226" s="61"/>
      <c r="G4226" s="54"/>
      <c r="H4226" s="52"/>
      <c r="I4226" s="53"/>
      <c r="J4226" s="61"/>
      <c r="K4226" s="54"/>
      <c r="L4226" s="52"/>
      <c r="M4226" s="53"/>
      <c r="N4226" s="61"/>
      <c r="O4226" s="54"/>
      <c r="P4226" s="52"/>
      <c r="Q4226" s="53"/>
      <c r="R4226" s="61"/>
      <c r="S4226" s="54"/>
      <c r="T4226" s="52"/>
      <c r="U4226" s="53"/>
      <c r="V4226" s="61"/>
      <c r="W4226" s="54"/>
    </row>
    <row r="4227" spans="1:23" x14ac:dyDescent="0.25">
      <c r="A4227" s="104"/>
      <c r="B4227" s="38"/>
      <c r="C4227" s="39"/>
      <c r="D4227" s="52"/>
      <c r="E4227" s="53"/>
      <c r="F4227" s="61"/>
      <c r="G4227" s="54"/>
      <c r="H4227" s="52"/>
      <c r="I4227" s="53"/>
      <c r="J4227" s="61"/>
      <c r="K4227" s="54"/>
      <c r="L4227" s="52"/>
      <c r="M4227" s="53"/>
      <c r="N4227" s="61"/>
      <c r="O4227" s="54"/>
      <c r="P4227" s="52"/>
      <c r="Q4227" s="53"/>
      <c r="R4227" s="61"/>
      <c r="S4227" s="54"/>
      <c r="T4227" s="52"/>
      <c r="U4227" s="53"/>
      <c r="V4227" s="61"/>
      <c r="W4227" s="54"/>
    </row>
    <row r="4228" spans="1:23" x14ac:dyDescent="0.25">
      <c r="A4228" s="104"/>
      <c r="B4228" s="38"/>
      <c r="C4228" s="39"/>
      <c r="D4228" s="52"/>
      <c r="E4228" s="53"/>
      <c r="F4228" s="61"/>
      <c r="G4228" s="54"/>
      <c r="H4228" s="52"/>
      <c r="I4228" s="53"/>
      <c r="J4228" s="61"/>
      <c r="K4228" s="54"/>
      <c r="L4228" s="52"/>
      <c r="M4228" s="53"/>
      <c r="N4228" s="61"/>
      <c r="O4228" s="54"/>
      <c r="P4228" s="52"/>
      <c r="Q4228" s="53"/>
      <c r="R4228" s="61"/>
      <c r="S4228" s="54"/>
      <c r="T4228" s="52"/>
      <c r="U4228" s="53"/>
      <c r="V4228" s="61"/>
      <c r="W4228" s="54"/>
    </row>
    <row r="4229" spans="1:23" x14ac:dyDescent="0.25">
      <c r="A4229" s="104"/>
      <c r="B4229" s="38"/>
      <c r="C4229" s="39"/>
      <c r="D4229" s="52"/>
      <c r="E4229" s="53"/>
      <c r="F4229" s="61"/>
      <c r="G4229" s="54"/>
      <c r="H4229" s="52"/>
      <c r="I4229" s="53"/>
      <c r="J4229" s="61"/>
      <c r="K4229" s="54"/>
      <c r="L4229" s="52"/>
      <c r="M4229" s="53"/>
      <c r="N4229" s="61"/>
      <c r="O4229" s="54"/>
      <c r="P4229" s="52"/>
      <c r="Q4229" s="53"/>
      <c r="R4229" s="61"/>
      <c r="S4229" s="54"/>
      <c r="T4229" s="52"/>
      <c r="U4229" s="53"/>
      <c r="V4229" s="61"/>
      <c r="W4229" s="54"/>
    </row>
    <row r="4230" spans="1:23" x14ac:dyDescent="0.25">
      <c r="A4230" s="104"/>
      <c r="B4230" s="38"/>
      <c r="C4230" s="39"/>
      <c r="D4230" s="52"/>
      <c r="E4230" s="53"/>
      <c r="F4230" s="61"/>
      <c r="G4230" s="54"/>
      <c r="H4230" s="52"/>
      <c r="I4230" s="53"/>
      <c r="J4230" s="61"/>
      <c r="K4230" s="54"/>
      <c r="L4230" s="52"/>
      <c r="M4230" s="53"/>
      <c r="N4230" s="61"/>
      <c r="O4230" s="54"/>
      <c r="P4230" s="52"/>
      <c r="Q4230" s="53"/>
      <c r="R4230" s="61"/>
      <c r="S4230" s="54"/>
      <c r="T4230" s="52"/>
      <c r="U4230" s="53"/>
      <c r="V4230" s="61"/>
      <c r="W4230" s="54"/>
    </row>
    <row r="4231" spans="1:23" x14ac:dyDescent="0.25">
      <c r="A4231" s="104"/>
      <c r="B4231" s="38"/>
      <c r="C4231" s="39"/>
      <c r="D4231" s="52"/>
      <c r="E4231" s="53"/>
      <c r="F4231" s="61"/>
      <c r="G4231" s="54"/>
      <c r="H4231" s="52"/>
      <c r="I4231" s="53"/>
      <c r="J4231" s="61"/>
      <c r="K4231" s="54"/>
      <c r="L4231" s="52"/>
      <c r="M4231" s="53"/>
      <c r="N4231" s="61"/>
      <c r="O4231" s="54"/>
      <c r="P4231" s="52"/>
      <c r="Q4231" s="53"/>
      <c r="R4231" s="61"/>
      <c r="S4231" s="54"/>
      <c r="T4231" s="52"/>
      <c r="U4231" s="53"/>
      <c r="V4231" s="61"/>
      <c r="W4231" s="54"/>
    </row>
    <row r="4232" spans="1:23" x14ac:dyDescent="0.25">
      <c r="A4232" s="104"/>
      <c r="B4232" s="38"/>
      <c r="C4232" s="39"/>
      <c r="D4232" s="52"/>
      <c r="E4232" s="53"/>
      <c r="F4232" s="61"/>
      <c r="G4232" s="54"/>
      <c r="H4232" s="52"/>
      <c r="I4232" s="53"/>
      <c r="J4232" s="61"/>
      <c r="K4232" s="54"/>
      <c r="L4232" s="52"/>
      <c r="M4232" s="53"/>
      <c r="N4232" s="61"/>
      <c r="O4232" s="54"/>
      <c r="P4232" s="52"/>
      <c r="Q4232" s="53"/>
      <c r="R4232" s="61"/>
      <c r="S4232" s="54"/>
      <c r="T4232" s="52"/>
      <c r="U4232" s="53"/>
      <c r="V4232" s="61"/>
      <c r="W4232" s="54"/>
    </row>
    <row r="4233" spans="1:23" x14ac:dyDescent="0.25">
      <c r="A4233" s="104"/>
      <c r="B4233" s="38"/>
      <c r="C4233" s="39"/>
      <c r="D4233" s="52"/>
      <c r="E4233" s="53"/>
      <c r="F4233" s="61"/>
      <c r="G4233" s="54"/>
      <c r="H4233" s="52"/>
      <c r="I4233" s="53"/>
      <c r="J4233" s="61"/>
      <c r="K4233" s="54"/>
      <c r="L4233" s="52"/>
      <c r="M4233" s="53"/>
      <c r="N4233" s="61"/>
      <c r="O4233" s="54"/>
      <c r="P4233" s="52"/>
      <c r="Q4233" s="53"/>
      <c r="R4233" s="61"/>
      <c r="S4233" s="54"/>
      <c r="T4233" s="52"/>
      <c r="U4233" s="53"/>
      <c r="V4233" s="61"/>
      <c r="W4233" s="54"/>
    </row>
    <row r="4234" spans="1:23" x14ac:dyDescent="0.25">
      <c r="A4234" s="104"/>
      <c r="B4234" s="38"/>
      <c r="C4234" s="39"/>
      <c r="D4234" s="52"/>
      <c r="E4234" s="53"/>
      <c r="F4234" s="61"/>
      <c r="G4234" s="54"/>
      <c r="H4234" s="52"/>
      <c r="I4234" s="53"/>
      <c r="J4234" s="61"/>
      <c r="K4234" s="54"/>
      <c r="L4234" s="52"/>
      <c r="M4234" s="53"/>
      <c r="N4234" s="61"/>
      <c r="O4234" s="54"/>
      <c r="P4234" s="52"/>
      <c r="Q4234" s="53"/>
      <c r="R4234" s="61"/>
      <c r="S4234" s="54"/>
      <c r="T4234" s="52"/>
      <c r="U4234" s="53"/>
      <c r="V4234" s="61"/>
      <c r="W4234" s="54"/>
    </row>
    <row r="4235" spans="1:23" x14ac:dyDescent="0.25">
      <c r="A4235" s="104"/>
      <c r="B4235" s="38"/>
      <c r="C4235" s="39"/>
      <c r="D4235" s="52"/>
      <c r="E4235" s="53"/>
      <c r="F4235" s="61"/>
      <c r="G4235" s="54"/>
      <c r="H4235" s="52"/>
      <c r="I4235" s="53"/>
      <c r="J4235" s="61"/>
      <c r="K4235" s="54"/>
      <c r="L4235" s="52"/>
      <c r="M4235" s="53"/>
      <c r="N4235" s="61"/>
      <c r="O4235" s="54"/>
      <c r="P4235" s="52"/>
      <c r="Q4235" s="53"/>
      <c r="R4235" s="61"/>
      <c r="S4235" s="54"/>
      <c r="T4235" s="52"/>
      <c r="U4235" s="53"/>
      <c r="V4235" s="61"/>
      <c r="W4235" s="54"/>
    </row>
    <row r="4236" spans="1:23" x14ac:dyDescent="0.25">
      <c r="A4236" s="104"/>
      <c r="B4236" s="38"/>
      <c r="C4236" s="39"/>
      <c r="D4236" s="52"/>
      <c r="E4236" s="53"/>
      <c r="F4236" s="61"/>
      <c r="G4236" s="54"/>
      <c r="H4236" s="52"/>
      <c r="I4236" s="53"/>
      <c r="J4236" s="61"/>
      <c r="K4236" s="54"/>
      <c r="L4236" s="52"/>
      <c r="M4236" s="53"/>
      <c r="N4236" s="61"/>
      <c r="O4236" s="54"/>
      <c r="P4236" s="52"/>
      <c r="Q4236" s="53"/>
      <c r="R4236" s="61"/>
      <c r="S4236" s="54"/>
      <c r="T4236" s="52"/>
      <c r="U4236" s="53"/>
      <c r="V4236" s="61"/>
      <c r="W4236" s="54"/>
    </row>
    <row r="4237" spans="1:23" x14ac:dyDescent="0.25">
      <c r="A4237" s="104"/>
      <c r="B4237" s="38"/>
      <c r="C4237" s="39"/>
      <c r="D4237" s="52"/>
      <c r="E4237" s="53"/>
      <c r="F4237" s="61"/>
      <c r="G4237" s="54"/>
      <c r="H4237" s="52"/>
      <c r="I4237" s="53"/>
      <c r="J4237" s="61"/>
      <c r="K4237" s="54"/>
      <c r="L4237" s="52"/>
      <c r="M4237" s="53"/>
      <c r="N4237" s="61"/>
      <c r="O4237" s="54"/>
      <c r="P4237" s="52"/>
      <c r="Q4237" s="53"/>
      <c r="R4237" s="61"/>
      <c r="S4237" s="54"/>
      <c r="T4237" s="52"/>
      <c r="U4237" s="53"/>
      <c r="V4237" s="61"/>
      <c r="W4237" s="54"/>
    </row>
    <row r="4238" spans="1:23" x14ac:dyDescent="0.25">
      <c r="A4238" s="104"/>
      <c r="B4238" s="38"/>
      <c r="C4238" s="39"/>
      <c r="D4238" s="52"/>
      <c r="E4238" s="53"/>
      <c r="F4238" s="61"/>
      <c r="G4238" s="54"/>
      <c r="H4238" s="52"/>
      <c r="I4238" s="53"/>
      <c r="J4238" s="61"/>
      <c r="K4238" s="54"/>
      <c r="L4238" s="52"/>
      <c r="M4238" s="53"/>
      <c r="N4238" s="61"/>
      <c r="O4238" s="54"/>
      <c r="P4238" s="52"/>
      <c r="Q4238" s="53"/>
      <c r="R4238" s="61"/>
      <c r="S4238" s="54"/>
      <c r="T4238" s="52"/>
      <c r="U4238" s="53"/>
      <c r="V4238" s="61"/>
      <c r="W4238" s="54"/>
    </row>
    <row r="4239" spans="1:23" x14ac:dyDescent="0.25">
      <c r="A4239" s="104"/>
      <c r="B4239" s="38"/>
      <c r="C4239" s="39"/>
      <c r="D4239" s="52"/>
      <c r="E4239" s="53"/>
      <c r="F4239" s="61"/>
      <c r="G4239" s="54"/>
      <c r="H4239" s="52"/>
      <c r="I4239" s="53"/>
      <c r="J4239" s="61"/>
      <c r="K4239" s="54"/>
      <c r="L4239" s="52"/>
      <c r="M4239" s="53"/>
      <c r="N4239" s="61"/>
      <c r="O4239" s="54"/>
      <c r="P4239" s="52"/>
      <c r="Q4239" s="53"/>
      <c r="R4239" s="61"/>
      <c r="S4239" s="54"/>
      <c r="T4239" s="52"/>
      <c r="U4239" s="53"/>
      <c r="V4239" s="61"/>
      <c r="W4239" s="54"/>
    </row>
    <row r="4240" spans="1:23" x14ac:dyDescent="0.25">
      <c r="A4240" s="104"/>
      <c r="B4240" s="38"/>
      <c r="C4240" s="39"/>
      <c r="D4240" s="52"/>
      <c r="E4240" s="53"/>
      <c r="F4240" s="61"/>
      <c r="G4240" s="54"/>
      <c r="H4240" s="52"/>
      <c r="I4240" s="53"/>
      <c r="J4240" s="61"/>
      <c r="K4240" s="54"/>
      <c r="L4240" s="52"/>
      <c r="M4240" s="53"/>
      <c r="N4240" s="61"/>
      <c r="O4240" s="54"/>
      <c r="P4240" s="52"/>
      <c r="Q4240" s="53"/>
      <c r="R4240" s="61"/>
      <c r="S4240" s="54"/>
      <c r="T4240" s="52"/>
      <c r="U4240" s="53"/>
      <c r="V4240" s="61"/>
      <c r="W4240" s="54"/>
    </row>
    <row r="4241" spans="1:23" x14ac:dyDescent="0.25">
      <c r="A4241" s="104"/>
      <c r="B4241" s="38"/>
      <c r="C4241" s="39"/>
      <c r="D4241" s="52"/>
      <c r="E4241" s="53"/>
      <c r="F4241" s="61"/>
      <c r="G4241" s="54"/>
      <c r="H4241" s="52"/>
      <c r="I4241" s="53"/>
      <c r="J4241" s="61"/>
      <c r="K4241" s="54"/>
      <c r="L4241" s="52"/>
      <c r="M4241" s="53"/>
      <c r="N4241" s="61"/>
      <c r="O4241" s="54"/>
      <c r="P4241" s="52"/>
      <c r="Q4241" s="53"/>
      <c r="R4241" s="61"/>
      <c r="S4241" s="54"/>
      <c r="T4241" s="52"/>
      <c r="U4241" s="53"/>
      <c r="V4241" s="61"/>
      <c r="W4241" s="54"/>
    </row>
    <row r="4242" spans="1:23" x14ac:dyDescent="0.25">
      <c r="A4242" s="104"/>
      <c r="B4242" s="38"/>
      <c r="C4242" s="39"/>
      <c r="D4242" s="52"/>
      <c r="E4242" s="53"/>
      <c r="F4242" s="61"/>
      <c r="G4242" s="54"/>
      <c r="H4242" s="52"/>
      <c r="I4242" s="53"/>
      <c r="J4242" s="61"/>
      <c r="K4242" s="54"/>
      <c r="L4242" s="52"/>
      <c r="M4242" s="53"/>
      <c r="N4242" s="61"/>
      <c r="O4242" s="54"/>
      <c r="P4242" s="52"/>
      <c r="Q4242" s="53"/>
      <c r="R4242" s="61"/>
      <c r="S4242" s="54"/>
      <c r="T4242" s="52"/>
      <c r="U4242" s="53"/>
      <c r="V4242" s="61"/>
      <c r="W4242" s="54"/>
    </row>
    <row r="4243" spans="1:23" x14ac:dyDescent="0.25">
      <c r="A4243" s="104"/>
      <c r="B4243" s="38"/>
      <c r="C4243" s="39"/>
      <c r="D4243" s="52"/>
      <c r="E4243" s="53"/>
      <c r="F4243" s="61"/>
      <c r="G4243" s="54"/>
      <c r="H4243" s="52"/>
      <c r="I4243" s="53"/>
      <c r="J4243" s="61"/>
      <c r="K4243" s="54"/>
      <c r="L4243" s="52"/>
      <c r="M4243" s="53"/>
      <c r="N4243" s="61"/>
      <c r="O4243" s="54"/>
      <c r="P4243" s="52"/>
      <c r="Q4243" s="53"/>
      <c r="R4243" s="61"/>
      <c r="S4243" s="54"/>
      <c r="T4243" s="52"/>
      <c r="U4243" s="53"/>
      <c r="V4243" s="61"/>
      <c r="W4243" s="54"/>
    </row>
    <row r="4244" spans="1:23" x14ac:dyDescent="0.25">
      <c r="A4244" s="104"/>
      <c r="B4244" s="38"/>
      <c r="C4244" s="39"/>
      <c r="D4244" s="52"/>
      <c r="E4244" s="53"/>
      <c r="F4244" s="61"/>
      <c r="G4244" s="54"/>
      <c r="H4244" s="52"/>
      <c r="I4244" s="53"/>
      <c r="J4244" s="61"/>
      <c r="K4244" s="54"/>
      <c r="L4244" s="52"/>
      <c r="M4244" s="53"/>
      <c r="N4244" s="61"/>
      <c r="O4244" s="54"/>
      <c r="P4244" s="52"/>
      <c r="Q4244" s="53"/>
      <c r="R4244" s="61"/>
      <c r="S4244" s="54"/>
      <c r="T4244" s="52"/>
      <c r="U4244" s="53"/>
      <c r="V4244" s="61"/>
      <c r="W4244" s="54"/>
    </row>
    <row r="4245" spans="1:23" x14ac:dyDescent="0.25">
      <c r="A4245" s="104"/>
      <c r="B4245" s="38"/>
      <c r="C4245" s="39"/>
      <c r="D4245" s="52"/>
      <c r="E4245" s="53"/>
      <c r="F4245" s="61"/>
      <c r="G4245" s="54"/>
      <c r="H4245" s="52"/>
      <c r="I4245" s="53"/>
      <c r="J4245" s="61"/>
      <c r="K4245" s="54"/>
      <c r="L4245" s="52"/>
      <c r="M4245" s="53"/>
      <c r="N4245" s="61"/>
      <c r="O4245" s="54"/>
      <c r="P4245" s="52"/>
      <c r="Q4245" s="53"/>
      <c r="R4245" s="61"/>
      <c r="S4245" s="54"/>
      <c r="T4245" s="52"/>
      <c r="U4245" s="53"/>
      <c r="V4245" s="61"/>
      <c r="W4245" s="54"/>
    </row>
    <row r="4246" spans="1:23" x14ac:dyDescent="0.25">
      <c r="A4246" s="104"/>
      <c r="B4246" s="38"/>
      <c r="C4246" s="39"/>
      <c r="D4246" s="52"/>
      <c r="E4246" s="53"/>
      <c r="F4246" s="61"/>
      <c r="G4246" s="54"/>
      <c r="H4246" s="52"/>
      <c r="I4246" s="53"/>
      <c r="J4246" s="61"/>
      <c r="K4246" s="54"/>
      <c r="L4246" s="52"/>
      <c r="M4246" s="53"/>
      <c r="N4246" s="61"/>
      <c r="O4246" s="54"/>
      <c r="P4246" s="52"/>
      <c r="Q4246" s="53"/>
      <c r="R4246" s="61"/>
      <c r="S4246" s="54"/>
      <c r="T4246" s="52"/>
      <c r="U4246" s="53"/>
      <c r="V4246" s="61"/>
      <c r="W4246" s="54"/>
    </row>
    <row r="4247" spans="1:23" x14ac:dyDescent="0.25">
      <c r="A4247" s="104"/>
      <c r="B4247" s="38"/>
      <c r="C4247" s="39"/>
      <c r="D4247" s="52"/>
      <c r="E4247" s="53"/>
      <c r="F4247" s="61"/>
      <c r="G4247" s="54"/>
      <c r="H4247" s="52"/>
      <c r="I4247" s="53"/>
      <c r="J4247" s="61"/>
      <c r="K4247" s="54"/>
      <c r="L4247" s="52"/>
      <c r="M4247" s="53"/>
      <c r="N4247" s="61"/>
      <c r="O4247" s="54"/>
      <c r="P4247" s="52"/>
      <c r="Q4247" s="53"/>
      <c r="R4247" s="61"/>
      <c r="S4247" s="54"/>
      <c r="T4247" s="52"/>
      <c r="U4247" s="53"/>
      <c r="V4247" s="61"/>
      <c r="W4247" s="54"/>
    </row>
    <row r="4248" spans="1:23" x14ac:dyDescent="0.25">
      <c r="A4248" s="104"/>
      <c r="B4248" s="38"/>
      <c r="C4248" s="39"/>
      <c r="D4248" s="52"/>
      <c r="E4248" s="53"/>
      <c r="F4248" s="61"/>
      <c r="G4248" s="54"/>
      <c r="H4248" s="52"/>
      <c r="I4248" s="53"/>
      <c r="J4248" s="61"/>
      <c r="K4248" s="54"/>
      <c r="L4248" s="52"/>
      <c r="M4248" s="53"/>
      <c r="N4248" s="61"/>
      <c r="O4248" s="54"/>
      <c r="P4248" s="52"/>
      <c r="Q4248" s="53"/>
      <c r="R4248" s="61"/>
      <c r="S4248" s="54"/>
      <c r="T4248" s="52"/>
      <c r="U4248" s="53"/>
      <c r="V4248" s="61"/>
      <c r="W4248" s="54"/>
    </row>
    <row r="4249" spans="1:23" x14ac:dyDescent="0.25">
      <c r="A4249" s="104"/>
      <c r="B4249" s="38"/>
      <c r="C4249" s="39"/>
      <c r="D4249" s="52"/>
      <c r="E4249" s="53"/>
      <c r="F4249" s="61"/>
      <c r="G4249" s="54"/>
      <c r="H4249" s="52"/>
      <c r="I4249" s="53"/>
      <c r="J4249" s="61"/>
      <c r="K4249" s="54"/>
      <c r="L4249" s="52"/>
      <c r="M4249" s="53"/>
      <c r="N4249" s="61"/>
      <c r="O4249" s="54"/>
      <c r="P4249" s="52"/>
      <c r="Q4249" s="53"/>
      <c r="R4249" s="61"/>
      <c r="S4249" s="54"/>
      <c r="T4249" s="52"/>
      <c r="U4249" s="53"/>
      <c r="V4249" s="61"/>
      <c r="W4249" s="54"/>
    </row>
    <row r="4250" spans="1:23" x14ac:dyDescent="0.25">
      <c r="A4250" s="104"/>
      <c r="B4250" s="38"/>
      <c r="C4250" s="39"/>
      <c r="D4250" s="52"/>
      <c r="E4250" s="53"/>
      <c r="F4250" s="61"/>
      <c r="G4250" s="54"/>
      <c r="H4250" s="52"/>
      <c r="I4250" s="53"/>
      <c r="J4250" s="61"/>
      <c r="K4250" s="54"/>
      <c r="L4250" s="52"/>
      <c r="M4250" s="53"/>
      <c r="N4250" s="61"/>
      <c r="O4250" s="54"/>
      <c r="P4250" s="52"/>
      <c r="Q4250" s="53"/>
      <c r="R4250" s="61"/>
      <c r="S4250" s="54"/>
      <c r="T4250" s="52"/>
      <c r="U4250" s="53"/>
      <c r="V4250" s="61"/>
      <c r="W4250" s="54"/>
    </row>
    <row r="4251" spans="1:23" x14ac:dyDescent="0.25">
      <c r="A4251" s="104"/>
      <c r="B4251" s="38"/>
      <c r="C4251" s="39"/>
      <c r="D4251" s="52"/>
      <c r="E4251" s="53"/>
      <c r="F4251" s="61"/>
      <c r="G4251" s="54"/>
      <c r="H4251" s="52"/>
      <c r="I4251" s="53"/>
      <c r="J4251" s="61"/>
      <c r="K4251" s="54"/>
      <c r="L4251" s="52"/>
      <c r="M4251" s="53"/>
      <c r="N4251" s="61"/>
      <c r="O4251" s="54"/>
      <c r="P4251" s="52"/>
      <c r="Q4251" s="53"/>
      <c r="R4251" s="61"/>
      <c r="S4251" s="54"/>
      <c r="T4251" s="52"/>
      <c r="U4251" s="53"/>
      <c r="V4251" s="61"/>
      <c r="W4251" s="54"/>
    </row>
    <row r="4252" spans="1:23" x14ac:dyDescent="0.25">
      <c r="A4252" s="104"/>
      <c r="B4252" s="38"/>
      <c r="C4252" s="39"/>
      <c r="D4252" s="52"/>
      <c r="E4252" s="53"/>
      <c r="F4252" s="61"/>
      <c r="G4252" s="54"/>
      <c r="H4252" s="52"/>
      <c r="I4252" s="53"/>
      <c r="J4252" s="61"/>
      <c r="K4252" s="54"/>
      <c r="L4252" s="52"/>
      <c r="M4252" s="53"/>
      <c r="N4252" s="61"/>
      <c r="O4252" s="54"/>
      <c r="P4252" s="52"/>
      <c r="Q4252" s="53"/>
      <c r="R4252" s="61"/>
      <c r="S4252" s="54"/>
      <c r="T4252" s="52"/>
      <c r="U4252" s="53"/>
      <c r="V4252" s="61"/>
      <c r="W4252" s="54"/>
    </row>
    <row r="4253" spans="1:23" x14ac:dyDescent="0.25">
      <c r="A4253" s="104"/>
      <c r="B4253" s="38"/>
      <c r="C4253" s="39"/>
      <c r="D4253" s="52"/>
      <c r="E4253" s="53"/>
      <c r="F4253" s="61"/>
      <c r="G4253" s="54"/>
      <c r="H4253" s="52"/>
      <c r="I4253" s="53"/>
      <c r="J4253" s="61"/>
      <c r="K4253" s="54"/>
      <c r="L4253" s="52"/>
      <c r="M4253" s="53"/>
      <c r="N4253" s="61"/>
      <c r="O4253" s="54"/>
      <c r="P4253" s="52"/>
      <c r="Q4253" s="53"/>
      <c r="R4253" s="61"/>
      <c r="S4253" s="54"/>
      <c r="T4253" s="52"/>
      <c r="U4253" s="53"/>
      <c r="V4253" s="61"/>
      <c r="W4253" s="54"/>
    </row>
    <row r="4254" spans="1:23" x14ac:dyDescent="0.25">
      <c r="A4254" s="104"/>
      <c r="B4254" s="38"/>
      <c r="C4254" s="39"/>
      <c r="D4254" s="52"/>
      <c r="E4254" s="53"/>
      <c r="F4254" s="61"/>
      <c r="G4254" s="54"/>
      <c r="H4254" s="52"/>
      <c r="I4254" s="53"/>
      <c r="J4254" s="61"/>
      <c r="K4254" s="54"/>
      <c r="L4254" s="52"/>
      <c r="M4254" s="53"/>
      <c r="N4254" s="61"/>
      <c r="O4254" s="54"/>
      <c r="P4254" s="52"/>
      <c r="Q4254" s="53"/>
      <c r="R4254" s="61"/>
      <c r="S4254" s="54"/>
      <c r="T4254" s="52"/>
      <c r="U4254" s="53"/>
      <c r="V4254" s="61"/>
      <c r="W4254" s="54"/>
    </row>
    <row r="4255" spans="1:23" x14ac:dyDescent="0.25">
      <c r="A4255" s="104"/>
      <c r="B4255" s="38"/>
      <c r="C4255" s="39"/>
      <c r="D4255" s="52"/>
      <c r="E4255" s="53"/>
      <c r="F4255" s="61"/>
      <c r="G4255" s="54"/>
      <c r="H4255" s="52"/>
      <c r="I4255" s="53"/>
      <c r="J4255" s="61"/>
      <c r="K4255" s="54"/>
      <c r="L4255" s="52"/>
      <c r="M4255" s="53"/>
      <c r="N4255" s="61"/>
      <c r="O4255" s="54"/>
      <c r="P4255" s="52"/>
      <c r="Q4255" s="53"/>
      <c r="R4255" s="61"/>
      <c r="S4255" s="54"/>
      <c r="T4255" s="52"/>
      <c r="U4255" s="53"/>
      <c r="V4255" s="61"/>
      <c r="W4255" s="54"/>
    </row>
    <row r="4256" spans="1:23" x14ac:dyDescent="0.25">
      <c r="A4256" s="104"/>
      <c r="B4256" s="38"/>
      <c r="C4256" s="39"/>
      <c r="D4256" s="52"/>
      <c r="E4256" s="53"/>
      <c r="F4256" s="61"/>
      <c r="G4256" s="54"/>
      <c r="H4256" s="52"/>
      <c r="I4256" s="53"/>
      <c r="J4256" s="61"/>
      <c r="K4256" s="54"/>
      <c r="L4256" s="52"/>
      <c r="M4256" s="53"/>
      <c r="N4256" s="61"/>
      <c r="O4256" s="54"/>
      <c r="P4256" s="52"/>
      <c r="Q4256" s="53"/>
      <c r="R4256" s="61"/>
      <c r="S4256" s="54"/>
      <c r="T4256" s="52"/>
      <c r="U4256" s="53"/>
      <c r="V4256" s="61"/>
      <c r="W4256" s="54"/>
    </row>
    <row r="4257" spans="1:23" x14ac:dyDescent="0.25">
      <c r="A4257" s="104"/>
      <c r="B4257" s="38"/>
      <c r="C4257" s="39"/>
      <c r="D4257" s="52"/>
      <c r="E4257" s="53"/>
      <c r="F4257" s="61"/>
      <c r="G4257" s="54"/>
      <c r="H4257" s="52"/>
      <c r="I4257" s="53"/>
      <c r="J4257" s="61"/>
      <c r="K4257" s="54"/>
      <c r="L4257" s="52"/>
      <c r="M4257" s="53"/>
      <c r="N4257" s="61"/>
      <c r="O4257" s="54"/>
      <c r="P4257" s="52"/>
      <c r="Q4257" s="53"/>
      <c r="R4257" s="61"/>
      <c r="S4257" s="54"/>
      <c r="T4257" s="52"/>
      <c r="U4257" s="53"/>
      <c r="V4257" s="61"/>
      <c r="W4257" s="54"/>
    </row>
    <row r="4258" spans="1:23" x14ac:dyDescent="0.25">
      <c r="A4258" s="104"/>
      <c r="B4258" s="38"/>
      <c r="C4258" s="39"/>
      <c r="D4258" s="52"/>
      <c r="E4258" s="53"/>
      <c r="F4258" s="61"/>
      <c r="G4258" s="54"/>
      <c r="H4258" s="52"/>
      <c r="I4258" s="53"/>
      <c r="J4258" s="61"/>
      <c r="K4258" s="54"/>
      <c r="L4258" s="52"/>
      <c r="M4258" s="53"/>
      <c r="N4258" s="61"/>
      <c r="O4258" s="54"/>
      <c r="P4258" s="52"/>
      <c r="Q4258" s="53"/>
      <c r="R4258" s="61"/>
      <c r="S4258" s="54"/>
      <c r="T4258" s="52"/>
      <c r="U4258" s="53"/>
      <c r="V4258" s="61"/>
      <c r="W4258" s="54"/>
    </row>
    <row r="4259" spans="1:23" x14ac:dyDescent="0.25">
      <c r="A4259" s="104"/>
      <c r="B4259" s="38"/>
      <c r="C4259" s="39"/>
      <c r="D4259" s="52"/>
      <c r="E4259" s="53"/>
      <c r="F4259" s="61"/>
      <c r="G4259" s="54"/>
      <c r="H4259" s="52"/>
      <c r="I4259" s="53"/>
      <c r="J4259" s="61"/>
      <c r="K4259" s="54"/>
      <c r="L4259" s="52"/>
      <c r="M4259" s="53"/>
      <c r="N4259" s="61"/>
      <c r="O4259" s="54"/>
      <c r="P4259" s="52"/>
      <c r="Q4259" s="53"/>
      <c r="R4259" s="61"/>
      <c r="S4259" s="54"/>
      <c r="T4259" s="52"/>
      <c r="U4259" s="53"/>
      <c r="V4259" s="61"/>
      <c r="W4259" s="54"/>
    </row>
    <row r="4260" spans="1:23" x14ac:dyDescent="0.25">
      <c r="A4260" s="104"/>
      <c r="B4260" s="38"/>
      <c r="C4260" s="39"/>
      <c r="D4260" s="52"/>
      <c r="E4260" s="53"/>
      <c r="F4260" s="61"/>
      <c r="G4260" s="54"/>
      <c r="H4260" s="52"/>
      <c r="I4260" s="53"/>
      <c r="J4260" s="61"/>
      <c r="K4260" s="54"/>
      <c r="L4260" s="52"/>
      <c r="M4260" s="53"/>
      <c r="N4260" s="61"/>
      <c r="O4260" s="54"/>
      <c r="P4260" s="52"/>
      <c r="Q4260" s="53"/>
      <c r="R4260" s="61"/>
      <c r="S4260" s="54"/>
      <c r="T4260" s="52"/>
      <c r="U4260" s="53"/>
      <c r="V4260" s="61"/>
      <c r="W4260" s="54"/>
    </row>
    <row r="4261" spans="1:23" x14ac:dyDescent="0.25">
      <c r="A4261" s="104"/>
      <c r="B4261" s="38"/>
      <c r="C4261" s="39"/>
      <c r="D4261" s="52"/>
      <c r="E4261" s="53"/>
      <c r="F4261" s="61"/>
      <c r="G4261" s="54"/>
      <c r="H4261" s="52"/>
      <c r="I4261" s="53"/>
      <c r="J4261" s="61"/>
      <c r="K4261" s="54"/>
      <c r="L4261" s="52"/>
      <c r="M4261" s="53"/>
      <c r="N4261" s="61"/>
      <c r="O4261" s="54"/>
      <c r="P4261" s="52"/>
      <c r="Q4261" s="53"/>
      <c r="R4261" s="61"/>
      <c r="S4261" s="54"/>
      <c r="T4261" s="52"/>
      <c r="U4261" s="53"/>
      <c r="V4261" s="61"/>
      <c r="W4261" s="54"/>
    </row>
    <row r="4262" spans="1:23" x14ac:dyDescent="0.25">
      <c r="A4262" s="104"/>
      <c r="B4262" s="38"/>
      <c r="C4262" s="39"/>
      <c r="D4262" s="52"/>
      <c r="E4262" s="53"/>
      <c r="F4262" s="61"/>
      <c r="G4262" s="54"/>
      <c r="H4262" s="52"/>
      <c r="I4262" s="53"/>
      <c r="J4262" s="61"/>
      <c r="K4262" s="54"/>
      <c r="L4262" s="52"/>
      <c r="M4262" s="53"/>
      <c r="N4262" s="61"/>
      <c r="O4262" s="54"/>
      <c r="P4262" s="52"/>
      <c r="Q4262" s="53"/>
      <c r="R4262" s="61"/>
      <c r="S4262" s="54"/>
      <c r="T4262" s="52"/>
      <c r="U4262" s="53"/>
      <c r="V4262" s="61"/>
      <c r="W4262" s="54"/>
    </row>
    <row r="4263" spans="1:23" x14ac:dyDescent="0.25">
      <c r="A4263" s="104"/>
      <c r="B4263" s="38"/>
      <c r="C4263" s="39"/>
      <c r="D4263" s="52"/>
      <c r="E4263" s="53"/>
      <c r="F4263" s="61"/>
      <c r="G4263" s="54"/>
      <c r="H4263" s="52"/>
      <c r="I4263" s="53"/>
      <c r="J4263" s="61"/>
      <c r="K4263" s="54"/>
      <c r="L4263" s="52"/>
      <c r="M4263" s="53"/>
      <c r="N4263" s="61"/>
      <c r="O4263" s="54"/>
      <c r="P4263" s="52"/>
      <c r="Q4263" s="53"/>
      <c r="R4263" s="61"/>
      <c r="S4263" s="54"/>
      <c r="T4263" s="52"/>
      <c r="U4263" s="53"/>
      <c r="V4263" s="61"/>
      <c r="W4263" s="54"/>
    </row>
    <row r="4264" spans="1:23" x14ac:dyDescent="0.25">
      <c r="A4264" s="104"/>
      <c r="B4264" s="38"/>
      <c r="C4264" s="39"/>
      <c r="D4264" s="52"/>
      <c r="E4264" s="53"/>
      <c r="F4264" s="61"/>
      <c r="G4264" s="54"/>
      <c r="H4264" s="52"/>
      <c r="I4264" s="53"/>
      <c r="J4264" s="61"/>
      <c r="K4264" s="54"/>
      <c r="L4264" s="52"/>
      <c r="M4264" s="53"/>
      <c r="N4264" s="61"/>
      <c r="O4264" s="54"/>
      <c r="P4264" s="52"/>
      <c r="Q4264" s="53"/>
      <c r="R4264" s="61"/>
      <c r="S4264" s="54"/>
      <c r="T4264" s="52"/>
      <c r="U4264" s="53"/>
      <c r="V4264" s="61"/>
      <c r="W4264" s="54"/>
    </row>
    <row r="4265" spans="1:23" x14ac:dyDescent="0.25">
      <c r="A4265" s="104"/>
      <c r="B4265" s="38"/>
      <c r="C4265" s="39"/>
      <c r="D4265" s="52"/>
      <c r="E4265" s="53"/>
      <c r="F4265" s="61"/>
      <c r="G4265" s="54"/>
      <c r="H4265" s="52"/>
      <c r="I4265" s="53"/>
      <c r="J4265" s="61"/>
      <c r="K4265" s="54"/>
      <c r="L4265" s="52"/>
      <c r="M4265" s="53"/>
      <c r="N4265" s="61"/>
      <c r="O4265" s="54"/>
      <c r="P4265" s="52"/>
      <c r="Q4265" s="53"/>
      <c r="R4265" s="61"/>
      <c r="S4265" s="54"/>
      <c r="T4265" s="52"/>
      <c r="U4265" s="53"/>
      <c r="V4265" s="61"/>
      <c r="W4265" s="54"/>
    </row>
    <row r="4266" spans="1:23" x14ac:dyDescent="0.25">
      <c r="A4266" s="104"/>
      <c r="B4266" s="38"/>
      <c r="C4266" s="39"/>
      <c r="D4266" s="52"/>
      <c r="E4266" s="53"/>
      <c r="F4266" s="61"/>
      <c r="G4266" s="54"/>
      <c r="H4266" s="52"/>
      <c r="I4266" s="53"/>
      <c r="J4266" s="61"/>
      <c r="K4266" s="54"/>
      <c r="L4266" s="52"/>
      <c r="M4266" s="53"/>
      <c r="N4266" s="61"/>
      <c r="O4266" s="54"/>
      <c r="P4266" s="52"/>
      <c r="Q4266" s="53"/>
      <c r="R4266" s="61"/>
      <c r="S4266" s="54"/>
      <c r="T4266" s="52"/>
      <c r="U4266" s="53"/>
      <c r="V4266" s="61"/>
      <c r="W4266" s="54"/>
    </row>
    <row r="4267" spans="1:23" x14ac:dyDescent="0.25">
      <c r="A4267" s="104"/>
      <c r="B4267" s="38"/>
      <c r="C4267" s="39"/>
      <c r="D4267" s="52"/>
      <c r="E4267" s="53"/>
      <c r="F4267" s="61"/>
      <c r="G4267" s="54"/>
      <c r="H4267" s="52"/>
      <c r="I4267" s="53"/>
      <c r="J4267" s="61"/>
      <c r="K4267" s="54"/>
      <c r="L4267" s="52"/>
      <c r="M4267" s="53"/>
      <c r="N4267" s="61"/>
      <c r="O4267" s="54"/>
      <c r="P4267" s="52"/>
      <c r="Q4267" s="53"/>
      <c r="R4267" s="61"/>
      <c r="S4267" s="54"/>
      <c r="T4267" s="52"/>
      <c r="U4267" s="53"/>
      <c r="V4267" s="61"/>
      <c r="W4267" s="54"/>
    </row>
    <row r="4268" spans="1:23" x14ac:dyDescent="0.25">
      <c r="A4268" s="104"/>
      <c r="B4268" s="38"/>
      <c r="C4268" s="39"/>
      <c r="D4268" s="52"/>
      <c r="E4268" s="53"/>
      <c r="F4268" s="61"/>
      <c r="G4268" s="54"/>
      <c r="H4268" s="52"/>
      <c r="I4268" s="53"/>
      <c r="J4268" s="61"/>
      <c r="K4268" s="54"/>
      <c r="L4268" s="52"/>
      <c r="M4268" s="53"/>
      <c r="N4268" s="61"/>
      <c r="O4268" s="54"/>
      <c r="P4268" s="52"/>
      <c r="Q4268" s="53"/>
      <c r="R4268" s="61"/>
      <c r="S4268" s="54"/>
      <c r="T4268" s="52"/>
      <c r="U4268" s="53"/>
      <c r="V4268" s="61"/>
      <c r="W4268" s="54"/>
    </row>
    <row r="4269" spans="1:23" x14ac:dyDescent="0.25">
      <c r="A4269" s="104"/>
      <c r="B4269" s="38"/>
      <c r="C4269" s="39"/>
      <c r="D4269" s="52"/>
      <c r="E4269" s="53"/>
      <c r="F4269" s="61"/>
      <c r="G4269" s="54"/>
      <c r="H4269" s="52"/>
      <c r="I4269" s="53"/>
      <c r="J4269" s="61"/>
      <c r="K4269" s="54"/>
      <c r="L4269" s="52"/>
      <c r="M4269" s="53"/>
      <c r="N4269" s="61"/>
      <c r="O4269" s="54"/>
      <c r="P4269" s="52"/>
      <c r="Q4269" s="53"/>
      <c r="R4269" s="61"/>
      <c r="S4269" s="54"/>
      <c r="T4269" s="52"/>
      <c r="U4269" s="53"/>
      <c r="V4269" s="61"/>
      <c r="W4269" s="54"/>
    </row>
    <row r="4270" spans="1:23" x14ac:dyDescent="0.25">
      <c r="A4270" s="104"/>
      <c r="B4270" s="38"/>
      <c r="C4270" s="39"/>
      <c r="D4270" s="52"/>
      <c r="E4270" s="53"/>
      <c r="F4270" s="61"/>
      <c r="G4270" s="54"/>
      <c r="H4270" s="52"/>
      <c r="I4270" s="53"/>
      <c r="J4270" s="61"/>
      <c r="K4270" s="54"/>
      <c r="L4270" s="52"/>
      <c r="M4270" s="53"/>
      <c r="N4270" s="61"/>
      <c r="O4270" s="54"/>
      <c r="P4270" s="52"/>
      <c r="Q4270" s="53"/>
      <c r="R4270" s="61"/>
      <c r="S4270" s="54"/>
      <c r="T4270" s="52"/>
      <c r="U4270" s="53"/>
      <c r="V4270" s="61"/>
      <c r="W4270" s="54"/>
    </row>
    <row r="4271" spans="1:23" x14ac:dyDescent="0.25">
      <c r="A4271" s="104"/>
      <c r="B4271" s="38"/>
      <c r="C4271" s="39"/>
      <c r="D4271" s="52"/>
      <c r="E4271" s="53"/>
      <c r="F4271" s="61"/>
      <c r="G4271" s="54"/>
      <c r="H4271" s="52"/>
      <c r="I4271" s="53"/>
      <c r="J4271" s="61"/>
      <c r="K4271" s="54"/>
      <c r="L4271" s="52"/>
      <c r="M4271" s="53"/>
      <c r="N4271" s="61"/>
      <c r="O4271" s="54"/>
      <c r="P4271" s="52"/>
      <c r="Q4271" s="53"/>
      <c r="R4271" s="61"/>
      <c r="S4271" s="54"/>
      <c r="T4271" s="52"/>
      <c r="U4271" s="53"/>
      <c r="V4271" s="61"/>
      <c r="W4271" s="54"/>
    </row>
    <row r="4272" spans="1:23" x14ac:dyDescent="0.25">
      <c r="A4272" s="104"/>
      <c r="B4272" s="38"/>
      <c r="C4272" s="39"/>
      <c r="D4272" s="52"/>
      <c r="E4272" s="53"/>
      <c r="F4272" s="61"/>
      <c r="G4272" s="54"/>
      <c r="H4272" s="52"/>
      <c r="I4272" s="53"/>
      <c r="J4272" s="61"/>
      <c r="K4272" s="54"/>
      <c r="L4272" s="52"/>
      <c r="M4272" s="53"/>
      <c r="N4272" s="61"/>
      <c r="O4272" s="54"/>
      <c r="P4272" s="52"/>
      <c r="Q4272" s="53"/>
      <c r="R4272" s="61"/>
      <c r="S4272" s="54"/>
      <c r="T4272" s="52"/>
      <c r="U4272" s="53"/>
      <c r="V4272" s="61"/>
      <c r="W4272" s="54"/>
    </row>
    <row r="4273" spans="1:23" x14ac:dyDescent="0.25">
      <c r="A4273" s="104"/>
      <c r="B4273" s="38"/>
      <c r="C4273" s="39"/>
      <c r="D4273" s="52"/>
      <c r="E4273" s="53"/>
      <c r="F4273" s="61"/>
      <c r="G4273" s="54"/>
      <c r="H4273" s="52"/>
      <c r="I4273" s="53"/>
      <c r="J4273" s="61"/>
      <c r="K4273" s="54"/>
      <c r="L4273" s="52"/>
      <c r="M4273" s="53"/>
      <c r="N4273" s="61"/>
      <c r="O4273" s="54"/>
      <c r="P4273" s="52"/>
      <c r="Q4273" s="53"/>
      <c r="R4273" s="61"/>
      <c r="S4273" s="54"/>
      <c r="T4273" s="52"/>
      <c r="U4273" s="53"/>
      <c r="V4273" s="61"/>
      <c r="W4273" s="54"/>
    </row>
    <row r="4274" spans="1:23" x14ac:dyDescent="0.25">
      <c r="A4274" s="104"/>
      <c r="B4274" s="38"/>
      <c r="C4274" s="39"/>
      <c r="D4274" s="52"/>
      <c r="E4274" s="53"/>
      <c r="F4274" s="61"/>
      <c r="G4274" s="54"/>
      <c r="H4274" s="52"/>
      <c r="I4274" s="53"/>
      <c r="J4274" s="61"/>
      <c r="K4274" s="54"/>
      <c r="L4274" s="52"/>
      <c r="M4274" s="53"/>
      <c r="N4274" s="61"/>
      <c r="O4274" s="54"/>
      <c r="P4274" s="52"/>
      <c r="Q4274" s="53"/>
      <c r="R4274" s="61"/>
      <c r="S4274" s="54"/>
      <c r="T4274" s="52"/>
      <c r="U4274" s="53"/>
      <c r="V4274" s="61"/>
      <c r="W4274" s="54"/>
    </row>
    <row r="4275" spans="1:23" x14ac:dyDescent="0.25">
      <c r="A4275" s="104"/>
      <c r="B4275" s="38"/>
      <c r="C4275" s="39"/>
      <c r="D4275" s="52"/>
      <c r="E4275" s="53"/>
      <c r="F4275" s="61"/>
      <c r="G4275" s="54"/>
      <c r="H4275" s="52"/>
      <c r="I4275" s="53"/>
      <c r="J4275" s="61"/>
      <c r="K4275" s="54"/>
      <c r="L4275" s="52"/>
      <c r="M4275" s="53"/>
      <c r="N4275" s="61"/>
      <c r="O4275" s="54"/>
      <c r="P4275" s="52"/>
      <c r="Q4275" s="53"/>
      <c r="R4275" s="61"/>
      <c r="S4275" s="54"/>
      <c r="T4275" s="52"/>
      <c r="U4275" s="53"/>
      <c r="V4275" s="61"/>
      <c r="W4275" s="54"/>
    </row>
    <row r="4276" spans="1:23" x14ac:dyDescent="0.25">
      <c r="A4276" s="104"/>
      <c r="B4276" s="38"/>
      <c r="C4276" s="39"/>
      <c r="D4276" s="52"/>
      <c r="E4276" s="53"/>
      <c r="F4276" s="61"/>
      <c r="G4276" s="54"/>
      <c r="H4276" s="52"/>
      <c r="I4276" s="53"/>
      <c r="J4276" s="61"/>
      <c r="K4276" s="54"/>
      <c r="L4276" s="52"/>
      <c r="M4276" s="53"/>
      <c r="N4276" s="61"/>
      <c r="O4276" s="54"/>
      <c r="P4276" s="52"/>
      <c r="Q4276" s="53"/>
      <c r="R4276" s="61"/>
      <c r="S4276" s="54"/>
      <c r="T4276" s="52"/>
      <c r="U4276" s="53"/>
      <c r="V4276" s="61"/>
      <c r="W4276" s="54"/>
    </row>
    <row r="4277" spans="1:23" x14ac:dyDescent="0.25">
      <c r="A4277" s="104"/>
      <c r="B4277" s="38"/>
      <c r="C4277" s="39"/>
      <c r="D4277" s="52"/>
      <c r="E4277" s="53"/>
      <c r="F4277" s="61"/>
      <c r="G4277" s="54"/>
      <c r="H4277" s="52"/>
      <c r="I4277" s="53"/>
      <c r="J4277" s="61"/>
      <c r="K4277" s="54"/>
      <c r="L4277" s="52"/>
      <c r="M4277" s="53"/>
      <c r="N4277" s="61"/>
      <c r="O4277" s="54"/>
      <c r="P4277" s="52"/>
      <c r="Q4277" s="53"/>
      <c r="R4277" s="61"/>
      <c r="S4277" s="54"/>
      <c r="T4277" s="52"/>
      <c r="U4277" s="53"/>
      <c r="V4277" s="61"/>
      <c r="W4277" s="54"/>
    </row>
    <row r="4278" spans="1:23" x14ac:dyDescent="0.25">
      <c r="A4278" s="104"/>
      <c r="B4278" s="38"/>
      <c r="C4278" s="39"/>
      <c r="D4278" s="52"/>
      <c r="E4278" s="53"/>
      <c r="F4278" s="61"/>
      <c r="G4278" s="54"/>
      <c r="H4278" s="52"/>
      <c r="I4278" s="53"/>
      <c r="J4278" s="61"/>
      <c r="K4278" s="54"/>
      <c r="L4278" s="52"/>
      <c r="M4278" s="53"/>
      <c r="N4278" s="61"/>
      <c r="O4278" s="54"/>
      <c r="P4278" s="52"/>
      <c r="Q4278" s="53"/>
      <c r="R4278" s="61"/>
      <c r="S4278" s="54"/>
      <c r="T4278" s="52"/>
      <c r="U4278" s="53"/>
      <c r="V4278" s="61"/>
      <c r="W4278" s="54"/>
    </row>
    <row r="4279" spans="1:23" x14ac:dyDescent="0.25">
      <c r="A4279" s="104"/>
      <c r="B4279" s="38"/>
      <c r="C4279" s="39"/>
      <c r="D4279" s="52"/>
      <c r="E4279" s="53"/>
      <c r="F4279" s="61"/>
      <c r="G4279" s="54"/>
      <c r="H4279" s="52"/>
      <c r="I4279" s="53"/>
      <c r="J4279" s="61"/>
      <c r="K4279" s="54"/>
      <c r="L4279" s="52"/>
      <c r="M4279" s="53"/>
      <c r="N4279" s="61"/>
      <c r="O4279" s="54"/>
      <c r="P4279" s="52"/>
      <c r="Q4279" s="53"/>
      <c r="R4279" s="61"/>
      <c r="S4279" s="54"/>
      <c r="T4279" s="52"/>
      <c r="U4279" s="53"/>
      <c r="V4279" s="61"/>
      <c r="W4279" s="54"/>
    </row>
    <row r="4280" spans="1:23" x14ac:dyDescent="0.25">
      <c r="A4280" s="104"/>
      <c r="B4280" s="38"/>
      <c r="C4280" s="39"/>
      <c r="D4280" s="52"/>
      <c r="E4280" s="53"/>
      <c r="F4280" s="61"/>
      <c r="G4280" s="54"/>
      <c r="H4280" s="52"/>
      <c r="I4280" s="53"/>
      <c r="J4280" s="61"/>
      <c r="K4280" s="54"/>
      <c r="L4280" s="52"/>
      <c r="M4280" s="53"/>
      <c r="N4280" s="61"/>
      <c r="O4280" s="54"/>
      <c r="P4280" s="52"/>
      <c r="Q4280" s="53"/>
      <c r="R4280" s="61"/>
      <c r="S4280" s="54"/>
      <c r="T4280" s="52"/>
      <c r="U4280" s="53"/>
      <c r="V4280" s="61"/>
      <c r="W4280" s="54"/>
    </row>
    <row r="4281" spans="1:23" x14ac:dyDescent="0.25">
      <c r="A4281" s="104"/>
      <c r="B4281" s="38"/>
      <c r="C4281" s="39"/>
      <c r="D4281" s="52"/>
      <c r="E4281" s="53"/>
      <c r="F4281" s="61"/>
      <c r="G4281" s="54"/>
      <c r="H4281" s="52"/>
      <c r="I4281" s="53"/>
      <c r="J4281" s="61"/>
      <c r="K4281" s="54"/>
      <c r="L4281" s="52"/>
      <c r="M4281" s="53"/>
      <c r="N4281" s="61"/>
      <c r="O4281" s="54"/>
      <c r="P4281" s="52"/>
      <c r="Q4281" s="53"/>
      <c r="R4281" s="61"/>
      <c r="S4281" s="54"/>
      <c r="T4281" s="52"/>
      <c r="U4281" s="53"/>
      <c r="V4281" s="61"/>
      <c r="W4281" s="54"/>
    </row>
    <row r="4282" spans="1:23" x14ac:dyDescent="0.25">
      <c r="A4282" s="104"/>
      <c r="B4282" s="38"/>
      <c r="C4282" s="39"/>
      <c r="D4282" s="52"/>
      <c r="E4282" s="53"/>
      <c r="F4282" s="61"/>
      <c r="G4282" s="54"/>
      <c r="H4282" s="52"/>
      <c r="I4282" s="53"/>
      <c r="J4282" s="61"/>
      <c r="K4282" s="54"/>
      <c r="L4282" s="52"/>
      <c r="M4282" s="53"/>
      <c r="N4282" s="61"/>
      <c r="O4282" s="54"/>
      <c r="P4282" s="52"/>
      <c r="Q4282" s="53"/>
      <c r="R4282" s="61"/>
      <c r="S4282" s="54"/>
      <c r="T4282" s="52"/>
      <c r="U4282" s="53"/>
      <c r="V4282" s="61"/>
      <c r="W4282" s="54"/>
    </row>
    <row r="4283" spans="1:23" x14ac:dyDescent="0.25">
      <c r="A4283" s="104"/>
      <c r="B4283" s="38"/>
      <c r="C4283" s="39"/>
      <c r="D4283" s="52"/>
      <c r="E4283" s="53"/>
      <c r="F4283" s="61"/>
      <c r="G4283" s="54"/>
      <c r="H4283" s="52"/>
      <c r="I4283" s="53"/>
      <c r="J4283" s="61"/>
      <c r="K4283" s="54"/>
      <c r="L4283" s="52"/>
      <c r="M4283" s="53"/>
      <c r="N4283" s="61"/>
      <c r="O4283" s="54"/>
      <c r="P4283" s="52"/>
      <c r="Q4283" s="53"/>
      <c r="R4283" s="61"/>
      <c r="S4283" s="54"/>
      <c r="T4283" s="52"/>
      <c r="U4283" s="53"/>
      <c r="V4283" s="61"/>
      <c r="W4283" s="54"/>
    </row>
    <row r="4284" spans="1:23" x14ac:dyDescent="0.25">
      <c r="A4284" s="104"/>
      <c r="B4284" s="38"/>
      <c r="C4284" s="39"/>
      <c r="D4284" s="52"/>
      <c r="E4284" s="53"/>
      <c r="F4284" s="61"/>
      <c r="G4284" s="54"/>
      <c r="H4284" s="52"/>
      <c r="I4284" s="53"/>
      <c r="J4284" s="61"/>
      <c r="K4284" s="54"/>
      <c r="L4284" s="52"/>
      <c r="M4284" s="53"/>
      <c r="N4284" s="61"/>
      <c r="O4284" s="54"/>
      <c r="P4284" s="52"/>
      <c r="Q4284" s="53"/>
      <c r="R4284" s="61"/>
      <c r="S4284" s="54"/>
      <c r="T4284" s="52"/>
      <c r="U4284" s="53"/>
      <c r="V4284" s="61"/>
      <c r="W4284" s="54"/>
    </row>
    <row r="4285" spans="1:23" x14ac:dyDescent="0.25">
      <c r="A4285" s="104"/>
      <c r="B4285" s="38"/>
      <c r="C4285" s="39"/>
      <c r="D4285" s="52"/>
      <c r="E4285" s="53"/>
      <c r="F4285" s="61"/>
      <c r="G4285" s="54"/>
      <c r="H4285" s="52"/>
      <c r="I4285" s="53"/>
      <c r="J4285" s="61"/>
      <c r="K4285" s="54"/>
      <c r="L4285" s="52"/>
      <c r="M4285" s="53"/>
      <c r="N4285" s="61"/>
      <c r="O4285" s="54"/>
      <c r="P4285" s="52"/>
      <c r="Q4285" s="53"/>
      <c r="R4285" s="61"/>
      <c r="S4285" s="54"/>
      <c r="T4285" s="52"/>
      <c r="U4285" s="53"/>
      <c r="V4285" s="61"/>
      <c r="W4285" s="54"/>
    </row>
    <row r="4286" spans="1:23" x14ac:dyDescent="0.25">
      <c r="A4286" s="104"/>
      <c r="B4286" s="38"/>
      <c r="C4286" s="39"/>
      <c r="D4286" s="52"/>
      <c r="E4286" s="53"/>
      <c r="F4286" s="61"/>
      <c r="G4286" s="54"/>
      <c r="H4286" s="52"/>
      <c r="I4286" s="53"/>
      <c r="J4286" s="61"/>
      <c r="K4286" s="54"/>
      <c r="L4286" s="52"/>
      <c r="M4286" s="53"/>
      <c r="N4286" s="61"/>
      <c r="O4286" s="54"/>
      <c r="P4286" s="52"/>
      <c r="Q4286" s="53"/>
      <c r="R4286" s="61"/>
      <c r="S4286" s="54"/>
      <c r="T4286" s="52"/>
      <c r="U4286" s="53"/>
      <c r="V4286" s="61"/>
      <c r="W4286" s="54"/>
    </row>
    <row r="4287" spans="1:23" x14ac:dyDescent="0.25">
      <c r="A4287" s="104"/>
      <c r="B4287" s="38"/>
      <c r="C4287" s="39"/>
      <c r="D4287" s="52"/>
      <c r="E4287" s="53"/>
      <c r="F4287" s="61"/>
      <c r="G4287" s="54"/>
      <c r="H4287" s="52"/>
      <c r="I4287" s="53"/>
      <c r="J4287" s="61"/>
      <c r="K4287" s="54"/>
      <c r="L4287" s="52"/>
      <c r="M4287" s="53"/>
      <c r="N4287" s="61"/>
      <c r="O4287" s="54"/>
      <c r="P4287" s="52"/>
      <c r="Q4287" s="53"/>
      <c r="R4287" s="61"/>
      <c r="S4287" s="54"/>
      <c r="T4287" s="52"/>
      <c r="U4287" s="53"/>
      <c r="V4287" s="61"/>
      <c r="W4287" s="54"/>
    </row>
    <row r="4288" spans="1:23" x14ac:dyDescent="0.25">
      <c r="A4288" s="104"/>
      <c r="B4288" s="38"/>
      <c r="C4288" s="39"/>
      <c r="D4288" s="52"/>
      <c r="E4288" s="53"/>
      <c r="F4288" s="61"/>
      <c r="G4288" s="54"/>
      <c r="H4288" s="52"/>
      <c r="I4288" s="53"/>
      <c r="J4288" s="61"/>
      <c r="K4288" s="54"/>
      <c r="L4288" s="52"/>
      <c r="M4288" s="53"/>
      <c r="N4288" s="61"/>
      <c r="O4288" s="54"/>
      <c r="P4288" s="52"/>
      <c r="Q4288" s="53"/>
      <c r="R4288" s="61"/>
      <c r="S4288" s="54"/>
      <c r="T4288" s="52"/>
      <c r="U4288" s="53"/>
      <c r="V4288" s="61"/>
      <c r="W4288" s="54"/>
    </row>
    <row r="4289" spans="1:23" x14ac:dyDescent="0.25">
      <c r="A4289" s="104"/>
      <c r="B4289" s="38"/>
      <c r="C4289" s="39"/>
      <c r="D4289" s="52"/>
      <c r="E4289" s="53"/>
      <c r="F4289" s="61"/>
      <c r="G4289" s="54"/>
      <c r="H4289" s="52"/>
      <c r="I4289" s="53"/>
      <c r="J4289" s="61"/>
      <c r="K4289" s="54"/>
      <c r="L4289" s="52"/>
      <c r="M4289" s="53"/>
      <c r="N4289" s="61"/>
      <c r="O4289" s="54"/>
      <c r="P4289" s="52"/>
      <c r="Q4289" s="53"/>
      <c r="R4289" s="61"/>
      <c r="S4289" s="54"/>
      <c r="T4289" s="52"/>
      <c r="U4289" s="53"/>
      <c r="V4289" s="61"/>
      <c r="W4289" s="54"/>
    </row>
    <row r="4290" spans="1:23" x14ac:dyDescent="0.25">
      <c r="A4290" s="104"/>
      <c r="B4290" s="38"/>
      <c r="C4290" s="39"/>
      <c r="D4290" s="52"/>
      <c r="E4290" s="53"/>
      <c r="F4290" s="61"/>
      <c r="G4290" s="54"/>
      <c r="H4290" s="52"/>
      <c r="I4290" s="53"/>
      <c r="J4290" s="61"/>
      <c r="K4290" s="54"/>
      <c r="L4290" s="52"/>
      <c r="M4290" s="53"/>
      <c r="N4290" s="61"/>
      <c r="O4290" s="54"/>
      <c r="P4290" s="52"/>
      <c r="Q4290" s="53"/>
      <c r="R4290" s="61"/>
      <c r="S4290" s="54"/>
      <c r="T4290" s="52"/>
      <c r="U4290" s="53"/>
      <c r="V4290" s="61"/>
      <c r="W4290" s="54"/>
    </row>
    <row r="4291" spans="1:23" x14ac:dyDescent="0.25">
      <c r="A4291" s="104"/>
      <c r="B4291" s="38"/>
      <c r="C4291" s="39"/>
      <c r="D4291" s="52"/>
      <c r="E4291" s="53"/>
      <c r="F4291" s="61"/>
      <c r="G4291" s="54"/>
      <c r="H4291" s="52"/>
      <c r="I4291" s="53"/>
      <c r="J4291" s="61"/>
      <c r="K4291" s="54"/>
      <c r="L4291" s="52"/>
      <c r="M4291" s="53"/>
      <c r="N4291" s="61"/>
      <c r="O4291" s="54"/>
      <c r="P4291" s="52"/>
      <c r="Q4291" s="53"/>
      <c r="R4291" s="61"/>
      <c r="S4291" s="54"/>
      <c r="T4291" s="52"/>
      <c r="U4291" s="53"/>
      <c r="V4291" s="61"/>
      <c r="W4291" s="54"/>
    </row>
    <row r="4292" spans="1:23" x14ac:dyDescent="0.25">
      <c r="A4292" s="104"/>
      <c r="B4292" s="38"/>
      <c r="C4292" s="39"/>
      <c r="D4292" s="52"/>
      <c r="E4292" s="53"/>
      <c r="F4292" s="61"/>
      <c r="G4292" s="54"/>
      <c r="H4292" s="52"/>
      <c r="I4292" s="53"/>
      <c r="J4292" s="61"/>
      <c r="K4292" s="54"/>
      <c r="L4292" s="52"/>
      <c r="M4292" s="53"/>
      <c r="N4292" s="61"/>
      <c r="O4292" s="54"/>
      <c r="P4292" s="52"/>
      <c r="Q4292" s="53"/>
      <c r="R4292" s="61"/>
      <c r="S4292" s="54"/>
      <c r="T4292" s="52"/>
      <c r="U4292" s="53"/>
      <c r="V4292" s="61"/>
      <c r="W4292" s="54"/>
    </row>
    <row r="4293" spans="1:23" x14ac:dyDescent="0.25">
      <c r="A4293" s="104"/>
      <c r="B4293" s="38"/>
      <c r="C4293" s="39"/>
      <c r="D4293" s="52"/>
      <c r="E4293" s="53"/>
      <c r="F4293" s="61"/>
      <c r="G4293" s="54"/>
      <c r="H4293" s="52"/>
      <c r="I4293" s="53"/>
      <c r="J4293" s="61"/>
      <c r="K4293" s="54"/>
      <c r="L4293" s="52"/>
      <c r="M4293" s="53"/>
      <c r="N4293" s="61"/>
      <c r="O4293" s="54"/>
      <c r="P4293" s="52"/>
      <c r="Q4293" s="53"/>
      <c r="R4293" s="61"/>
      <c r="S4293" s="54"/>
      <c r="T4293" s="52"/>
      <c r="U4293" s="53"/>
      <c r="V4293" s="61"/>
      <c r="W4293" s="54"/>
    </row>
    <row r="4294" spans="1:23" x14ac:dyDescent="0.25">
      <c r="A4294" s="104"/>
      <c r="B4294" s="38"/>
      <c r="C4294" s="39"/>
      <c r="D4294" s="52"/>
      <c r="E4294" s="53"/>
      <c r="F4294" s="61"/>
      <c r="G4294" s="54"/>
      <c r="H4294" s="52"/>
      <c r="I4294" s="53"/>
      <c r="J4294" s="61"/>
      <c r="K4294" s="54"/>
      <c r="L4294" s="52"/>
      <c r="M4294" s="53"/>
      <c r="N4294" s="61"/>
      <c r="O4294" s="54"/>
      <c r="P4294" s="52"/>
      <c r="Q4294" s="53"/>
      <c r="R4294" s="61"/>
      <c r="S4294" s="54"/>
      <c r="T4294" s="52"/>
      <c r="U4294" s="53"/>
      <c r="V4294" s="61"/>
      <c r="W4294" s="54"/>
    </row>
    <row r="4295" spans="1:23" x14ac:dyDescent="0.25">
      <c r="A4295" s="104"/>
      <c r="B4295" s="38"/>
      <c r="C4295" s="39"/>
      <c r="D4295" s="52"/>
      <c r="E4295" s="53"/>
      <c r="F4295" s="61"/>
      <c r="G4295" s="54"/>
      <c r="H4295" s="52"/>
      <c r="I4295" s="53"/>
      <c r="J4295" s="61"/>
      <c r="K4295" s="54"/>
      <c r="L4295" s="52"/>
      <c r="M4295" s="53"/>
      <c r="N4295" s="61"/>
      <c r="O4295" s="54"/>
      <c r="P4295" s="52"/>
      <c r="Q4295" s="53"/>
      <c r="R4295" s="61"/>
      <c r="S4295" s="54"/>
      <c r="T4295" s="52"/>
      <c r="U4295" s="53"/>
      <c r="V4295" s="61"/>
      <c r="W4295" s="54"/>
    </row>
    <row r="4296" spans="1:23" x14ac:dyDescent="0.25">
      <c r="A4296" s="104"/>
      <c r="B4296" s="38"/>
      <c r="C4296" s="39"/>
      <c r="D4296" s="52"/>
      <c r="E4296" s="53"/>
      <c r="F4296" s="61"/>
      <c r="G4296" s="54"/>
      <c r="H4296" s="52"/>
      <c r="I4296" s="53"/>
      <c r="J4296" s="61"/>
      <c r="K4296" s="54"/>
      <c r="L4296" s="52"/>
      <c r="M4296" s="53"/>
      <c r="N4296" s="61"/>
      <c r="O4296" s="54"/>
      <c r="P4296" s="52"/>
      <c r="Q4296" s="53"/>
      <c r="R4296" s="61"/>
      <c r="S4296" s="54"/>
      <c r="T4296" s="52"/>
      <c r="U4296" s="53"/>
      <c r="V4296" s="61"/>
      <c r="W4296" s="54"/>
    </row>
    <row r="4297" spans="1:23" x14ac:dyDescent="0.25">
      <c r="A4297" s="104"/>
      <c r="B4297" s="38"/>
      <c r="C4297" s="39"/>
      <c r="D4297" s="52"/>
      <c r="E4297" s="53"/>
      <c r="F4297" s="61"/>
      <c r="G4297" s="54"/>
      <c r="H4297" s="52"/>
      <c r="I4297" s="53"/>
      <c r="J4297" s="61"/>
      <c r="K4297" s="54"/>
      <c r="L4297" s="52"/>
      <c r="M4297" s="53"/>
      <c r="N4297" s="61"/>
      <c r="O4297" s="54"/>
      <c r="P4297" s="52"/>
      <c r="Q4297" s="53"/>
      <c r="R4297" s="61"/>
      <c r="S4297" s="54"/>
      <c r="T4297" s="52"/>
      <c r="U4297" s="53"/>
      <c r="V4297" s="61"/>
      <c r="W4297" s="54"/>
    </row>
    <row r="4298" spans="1:23" x14ac:dyDescent="0.25">
      <c r="A4298" s="104"/>
      <c r="B4298" s="38"/>
      <c r="C4298" s="39"/>
      <c r="D4298" s="52"/>
      <c r="E4298" s="53"/>
      <c r="F4298" s="61"/>
      <c r="G4298" s="54"/>
      <c r="H4298" s="52"/>
      <c r="I4298" s="53"/>
      <c r="J4298" s="61"/>
      <c r="K4298" s="54"/>
      <c r="L4298" s="52"/>
      <c r="M4298" s="53"/>
      <c r="N4298" s="61"/>
      <c r="O4298" s="54"/>
      <c r="P4298" s="52"/>
      <c r="Q4298" s="53"/>
      <c r="R4298" s="61"/>
      <c r="S4298" s="54"/>
      <c r="T4298" s="52"/>
      <c r="U4298" s="53"/>
      <c r="V4298" s="61"/>
      <c r="W4298" s="54"/>
    </row>
    <row r="4299" spans="1:23" x14ac:dyDescent="0.25">
      <c r="A4299" s="104"/>
      <c r="B4299" s="38"/>
      <c r="C4299" s="39"/>
      <c r="D4299" s="52"/>
      <c r="E4299" s="53"/>
      <c r="F4299" s="61"/>
      <c r="G4299" s="54"/>
      <c r="H4299" s="52"/>
      <c r="I4299" s="53"/>
      <c r="J4299" s="61"/>
      <c r="K4299" s="54"/>
      <c r="L4299" s="52"/>
      <c r="M4299" s="53"/>
      <c r="N4299" s="61"/>
      <c r="O4299" s="54"/>
      <c r="P4299" s="52"/>
      <c r="Q4299" s="53"/>
      <c r="R4299" s="61"/>
      <c r="S4299" s="54"/>
      <c r="T4299" s="52"/>
      <c r="U4299" s="53"/>
      <c r="V4299" s="61"/>
      <c r="W4299" s="54"/>
    </row>
    <row r="4300" spans="1:23" x14ac:dyDescent="0.25">
      <c r="A4300" s="104"/>
      <c r="B4300" s="38"/>
      <c r="C4300" s="39"/>
      <c r="D4300" s="52"/>
      <c r="E4300" s="53"/>
      <c r="F4300" s="61"/>
      <c r="G4300" s="54"/>
      <c r="H4300" s="52"/>
      <c r="I4300" s="53"/>
      <c r="J4300" s="61"/>
      <c r="K4300" s="54"/>
      <c r="L4300" s="52"/>
      <c r="M4300" s="53"/>
      <c r="N4300" s="61"/>
      <c r="O4300" s="54"/>
      <c r="P4300" s="52"/>
      <c r="Q4300" s="53"/>
      <c r="R4300" s="61"/>
      <c r="S4300" s="54"/>
      <c r="T4300" s="52"/>
      <c r="U4300" s="53"/>
      <c r="V4300" s="61"/>
      <c r="W4300" s="54"/>
    </row>
    <row r="4301" spans="1:23" x14ac:dyDescent="0.25">
      <c r="A4301" s="104"/>
      <c r="B4301" s="38"/>
      <c r="C4301" s="39"/>
      <c r="D4301" s="52"/>
      <c r="E4301" s="53"/>
      <c r="F4301" s="61"/>
      <c r="G4301" s="54"/>
      <c r="H4301" s="52"/>
      <c r="I4301" s="53"/>
      <c r="J4301" s="61"/>
      <c r="K4301" s="54"/>
      <c r="L4301" s="52"/>
      <c r="M4301" s="53"/>
      <c r="N4301" s="61"/>
      <c r="O4301" s="54"/>
      <c r="P4301" s="52"/>
      <c r="Q4301" s="53"/>
      <c r="R4301" s="61"/>
      <c r="S4301" s="54"/>
      <c r="T4301" s="52"/>
      <c r="U4301" s="53"/>
      <c r="V4301" s="61"/>
      <c r="W4301" s="54"/>
    </row>
    <row r="4302" spans="1:23" x14ac:dyDescent="0.25">
      <c r="A4302" s="104"/>
      <c r="B4302" s="38"/>
      <c r="C4302" s="39"/>
      <c r="D4302" s="52"/>
      <c r="E4302" s="53"/>
      <c r="F4302" s="61"/>
      <c r="G4302" s="54"/>
      <c r="H4302" s="52"/>
      <c r="I4302" s="53"/>
      <c r="J4302" s="61"/>
      <c r="K4302" s="54"/>
      <c r="L4302" s="52"/>
      <c r="M4302" s="53"/>
      <c r="N4302" s="61"/>
      <c r="O4302" s="54"/>
      <c r="P4302" s="52"/>
      <c r="Q4302" s="53"/>
      <c r="R4302" s="61"/>
      <c r="S4302" s="54"/>
      <c r="T4302" s="52"/>
      <c r="U4302" s="53"/>
      <c r="V4302" s="61"/>
      <c r="W4302" s="54"/>
    </row>
    <row r="4303" spans="1:23" x14ac:dyDescent="0.25">
      <c r="A4303" s="104"/>
      <c r="B4303" s="38"/>
      <c r="C4303" s="39"/>
      <c r="D4303" s="52"/>
      <c r="E4303" s="53"/>
      <c r="F4303" s="61"/>
      <c r="G4303" s="54"/>
      <c r="H4303" s="52"/>
      <c r="I4303" s="53"/>
      <c r="J4303" s="61"/>
      <c r="K4303" s="54"/>
      <c r="L4303" s="52"/>
      <c r="M4303" s="53"/>
      <c r="N4303" s="61"/>
      <c r="O4303" s="54"/>
      <c r="P4303" s="52"/>
      <c r="Q4303" s="53"/>
      <c r="R4303" s="61"/>
      <c r="S4303" s="54"/>
      <c r="T4303" s="52"/>
      <c r="U4303" s="53"/>
      <c r="V4303" s="61"/>
      <c r="W4303" s="54"/>
    </row>
    <row r="4304" spans="1:23" x14ac:dyDescent="0.25">
      <c r="A4304" s="104"/>
      <c r="B4304" s="38"/>
      <c r="C4304" s="39"/>
      <c r="D4304" s="52"/>
      <c r="E4304" s="53"/>
      <c r="F4304" s="61"/>
      <c r="G4304" s="54"/>
      <c r="H4304" s="52"/>
      <c r="I4304" s="53"/>
      <c r="J4304" s="61"/>
      <c r="K4304" s="54"/>
      <c r="L4304" s="52"/>
      <c r="M4304" s="53"/>
      <c r="N4304" s="61"/>
      <c r="O4304" s="54"/>
      <c r="P4304" s="52"/>
      <c r="Q4304" s="53"/>
      <c r="R4304" s="61"/>
      <c r="S4304" s="54"/>
      <c r="T4304" s="52"/>
      <c r="U4304" s="53"/>
      <c r="V4304" s="61"/>
      <c r="W4304" s="54"/>
    </row>
    <row r="4305" spans="1:23" x14ac:dyDescent="0.25">
      <c r="A4305" s="104"/>
      <c r="B4305" s="38"/>
      <c r="C4305" s="39"/>
      <c r="D4305" s="52"/>
      <c r="E4305" s="53"/>
      <c r="F4305" s="61"/>
      <c r="G4305" s="54"/>
      <c r="H4305" s="52"/>
      <c r="I4305" s="53"/>
      <c r="J4305" s="61"/>
      <c r="K4305" s="54"/>
      <c r="L4305" s="52"/>
      <c r="M4305" s="53"/>
      <c r="N4305" s="61"/>
      <c r="O4305" s="54"/>
      <c r="P4305" s="52"/>
      <c r="Q4305" s="53"/>
      <c r="R4305" s="61"/>
      <c r="S4305" s="54"/>
      <c r="T4305" s="52"/>
      <c r="U4305" s="53"/>
      <c r="V4305" s="61"/>
      <c r="W4305" s="54"/>
    </row>
    <row r="4306" spans="1:23" x14ac:dyDescent="0.25">
      <c r="A4306" s="104"/>
      <c r="B4306" s="38"/>
      <c r="C4306" s="39"/>
      <c r="D4306" s="52"/>
      <c r="E4306" s="53"/>
      <c r="F4306" s="61"/>
      <c r="G4306" s="54"/>
      <c r="H4306" s="52"/>
      <c r="I4306" s="53"/>
      <c r="J4306" s="61"/>
      <c r="K4306" s="54"/>
      <c r="L4306" s="52"/>
      <c r="M4306" s="53"/>
      <c r="N4306" s="61"/>
      <c r="O4306" s="54"/>
      <c r="P4306" s="52"/>
      <c r="Q4306" s="53"/>
      <c r="R4306" s="61"/>
      <c r="S4306" s="54"/>
      <c r="T4306" s="52"/>
      <c r="U4306" s="53"/>
      <c r="V4306" s="61"/>
      <c r="W4306" s="54"/>
    </row>
    <row r="4307" spans="1:23" x14ac:dyDescent="0.25">
      <c r="A4307" s="104"/>
      <c r="B4307" s="38"/>
      <c r="C4307" s="39"/>
      <c r="D4307" s="52"/>
      <c r="E4307" s="53"/>
      <c r="F4307" s="61"/>
      <c r="G4307" s="54"/>
      <c r="H4307" s="52"/>
      <c r="I4307" s="53"/>
      <c r="J4307" s="61"/>
      <c r="K4307" s="54"/>
      <c r="L4307" s="52"/>
      <c r="M4307" s="53"/>
      <c r="N4307" s="61"/>
      <c r="O4307" s="54"/>
      <c r="P4307" s="52"/>
      <c r="Q4307" s="53"/>
      <c r="R4307" s="61"/>
      <c r="S4307" s="54"/>
      <c r="T4307" s="52"/>
      <c r="U4307" s="53"/>
      <c r="V4307" s="61"/>
      <c r="W4307" s="54"/>
    </row>
    <row r="4308" spans="1:23" x14ac:dyDescent="0.25">
      <c r="A4308" s="104"/>
      <c r="B4308" s="38"/>
      <c r="C4308" s="39"/>
      <c r="D4308" s="52"/>
      <c r="E4308" s="53"/>
      <c r="F4308" s="61"/>
      <c r="G4308" s="54"/>
      <c r="H4308" s="52"/>
      <c r="I4308" s="53"/>
      <c r="J4308" s="61"/>
      <c r="K4308" s="54"/>
      <c r="L4308" s="52"/>
      <c r="M4308" s="53"/>
      <c r="N4308" s="61"/>
      <c r="O4308" s="54"/>
      <c r="P4308" s="52"/>
      <c r="Q4308" s="53"/>
      <c r="R4308" s="61"/>
      <c r="S4308" s="54"/>
      <c r="T4308" s="52"/>
      <c r="U4308" s="53"/>
      <c r="V4308" s="61"/>
      <c r="W4308" s="54"/>
    </row>
    <row r="4309" spans="1:23" x14ac:dyDescent="0.25">
      <c r="A4309" s="104"/>
      <c r="B4309" s="38"/>
      <c r="C4309" s="39"/>
      <c r="D4309" s="52"/>
      <c r="E4309" s="53"/>
      <c r="F4309" s="61"/>
      <c r="G4309" s="54"/>
      <c r="H4309" s="52"/>
      <c r="I4309" s="53"/>
      <c r="J4309" s="61"/>
      <c r="K4309" s="54"/>
      <c r="L4309" s="52"/>
      <c r="M4309" s="53"/>
      <c r="N4309" s="61"/>
      <c r="O4309" s="54"/>
      <c r="P4309" s="52"/>
      <c r="Q4309" s="53"/>
      <c r="R4309" s="61"/>
      <c r="S4309" s="54"/>
      <c r="T4309" s="52"/>
      <c r="U4309" s="53"/>
      <c r="V4309" s="61"/>
      <c r="W4309" s="54"/>
    </row>
    <row r="4310" spans="1:23" x14ac:dyDescent="0.25">
      <c r="A4310" s="104"/>
      <c r="B4310" s="38"/>
      <c r="C4310" s="39"/>
      <c r="D4310" s="52"/>
      <c r="E4310" s="53"/>
      <c r="F4310" s="61"/>
      <c r="G4310" s="54"/>
      <c r="H4310" s="52"/>
      <c r="I4310" s="53"/>
      <c r="J4310" s="61"/>
      <c r="K4310" s="54"/>
      <c r="L4310" s="52"/>
      <c r="M4310" s="53"/>
      <c r="N4310" s="61"/>
      <c r="O4310" s="54"/>
      <c r="P4310" s="52"/>
      <c r="Q4310" s="53"/>
      <c r="R4310" s="61"/>
      <c r="S4310" s="54"/>
      <c r="T4310" s="52"/>
      <c r="U4310" s="53"/>
      <c r="V4310" s="61"/>
      <c r="W4310" s="54"/>
    </row>
    <row r="4311" spans="1:23" x14ac:dyDescent="0.25">
      <c r="A4311" s="104"/>
      <c r="B4311" s="38"/>
      <c r="C4311" s="39"/>
      <c r="D4311" s="52"/>
      <c r="E4311" s="53"/>
      <c r="F4311" s="61"/>
      <c r="G4311" s="54"/>
      <c r="H4311" s="52"/>
      <c r="I4311" s="53"/>
      <c r="J4311" s="61"/>
      <c r="K4311" s="54"/>
      <c r="L4311" s="52"/>
      <c r="M4311" s="53"/>
      <c r="N4311" s="61"/>
      <c r="O4311" s="54"/>
      <c r="P4311" s="52"/>
      <c r="Q4311" s="53"/>
      <c r="R4311" s="61"/>
      <c r="S4311" s="54"/>
      <c r="T4311" s="52"/>
      <c r="U4311" s="53"/>
      <c r="V4311" s="61"/>
      <c r="W4311" s="54"/>
    </row>
    <row r="4312" spans="1:23" x14ac:dyDescent="0.25">
      <c r="A4312" s="104"/>
      <c r="B4312" s="38"/>
      <c r="C4312" s="39"/>
      <c r="D4312" s="52"/>
      <c r="E4312" s="53"/>
      <c r="F4312" s="61"/>
      <c r="G4312" s="54"/>
      <c r="H4312" s="52"/>
      <c r="I4312" s="53"/>
      <c r="J4312" s="61"/>
      <c r="K4312" s="54"/>
      <c r="L4312" s="52"/>
      <c r="M4312" s="53"/>
      <c r="N4312" s="61"/>
      <c r="O4312" s="54"/>
      <c r="P4312" s="52"/>
      <c r="Q4312" s="53"/>
      <c r="R4312" s="61"/>
      <c r="S4312" s="54"/>
      <c r="T4312" s="52"/>
      <c r="U4312" s="53"/>
      <c r="V4312" s="61"/>
      <c r="W4312" s="54"/>
    </row>
    <row r="4313" spans="1:23" x14ac:dyDescent="0.25">
      <c r="A4313" s="104"/>
      <c r="B4313" s="38"/>
      <c r="C4313" s="39"/>
      <c r="D4313" s="52"/>
      <c r="E4313" s="53"/>
      <c r="F4313" s="61"/>
      <c r="G4313" s="54"/>
      <c r="H4313" s="52"/>
      <c r="I4313" s="53"/>
      <c r="J4313" s="61"/>
      <c r="K4313" s="54"/>
      <c r="L4313" s="52"/>
      <c r="M4313" s="53"/>
      <c r="N4313" s="61"/>
      <c r="O4313" s="54"/>
      <c r="P4313" s="52"/>
      <c r="Q4313" s="53"/>
      <c r="R4313" s="61"/>
      <c r="S4313" s="54"/>
      <c r="T4313" s="52"/>
      <c r="U4313" s="53"/>
      <c r="V4313" s="61"/>
      <c r="W4313" s="54"/>
    </row>
    <row r="4314" spans="1:23" x14ac:dyDescent="0.25">
      <c r="A4314" s="104"/>
      <c r="B4314" s="38"/>
      <c r="C4314" s="39"/>
      <c r="D4314" s="52"/>
      <c r="E4314" s="53"/>
      <c r="F4314" s="61"/>
      <c r="G4314" s="54"/>
      <c r="H4314" s="52"/>
      <c r="I4314" s="53"/>
      <c r="J4314" s="61"/>
      <c r="K4314" s="54"/>
      <c r="L4314" s="52"/>
      <c r="M4314" s="53"/>
      <c r="N4314" s="61"/>
      <c r="O4314" s="54"/>
      <c r="P4314" s="52"/>
      <c r="Q4314" s="53"/>
      <c r="R4314" s="61"/>
      <c r="S4314" s="54"/>
      <c r="T4314" s="52"/>
      <c r="U4314" s="53"/>
      <c r="V4314" s="61"/>
      <c r="W4314" s="54"/>
    </row>
    <row r="4315" spans="1:23" x14ac:dyDescent="0.25">
      <c r="A4315" s="104"/>
      <c r="B4315" s="38"/>
      <c r="C4315" s="39"/>
      <c r="D4315" s="52"/>
      <c r="E4315" s="53"/>
      <c r="F4315" s="61"/>
      <c r="G4315" s="54"/>
      <c r="H4315" s="52"/>
      <c r="I4315" s="53"/>
      <c r="J4315" s="61"/>
      <c r="K4315" s="54"/>
      <c r="L4315" s="52"/>
      <c r="M4315" s="53"/>
      <c r="N4315" s="61"/>
      <c r="O4315" s="54"/>
      <c r="P4315" s="52"/>
      <c r="Q4315" s="53"/>
      <c r="R4315" s="61"/>
      <c r="S4315" s="54"/>
      <c r="T4315" s="52"/>
      <c r="U4315" s="53"/>
      <c r="V4315" s="61"/>
      <c r="W4315" s="54"/>
    </row>
    <row r="4316" spans="1:23" x14ac:dyDescent="0.25">
      <c r="A4316" s="104"/>
      <c r="B4316" s="38"/>
      <c r="C4316" s="39"/>
      <c r="D4316" s="52"/>
      <c r="E4316" s="53"/>
      <c r="F4316" s="61"/>
      <c r="G4316" s="54"/>
      <c r="H4316" s="52"/>
      <c r="I4316" s="53"/>
      <c r="J4316" s="61"/>
      <c r="K4316" s="54"/>
      <c r="L4316" s="52"/>
      <c r="M4316" s="53"/>
      <c r="N4316" s="61"/>
      <c r="O4316" s="54"/>
      <c r="P4316" s="52"/>
      <c r="Q4316" s="53"/>
      <c r="R4316" s="61"/>
      <c r="S4316" s="54"/>
      <c r="T4316" s="52"/>
      <c r="U4316" s="53"/>
      <c r="V4316" s="61"/>
      <c r="W4316" s="54"/>
    </row>
    <row r="4317" spans="1:23" x14ac:dyDescent="0.25">
      <c r="A4317" s="104"/>
      <c r="B4317" s="38"/>
      <c r="C4317" s="39"/>
      <c r="D4317" s="52"/>
      <c r="E4317" s="53"/>
      <c r="F4317" s="61"/>
      <c r="G4317" s="54"/>
      <c r="H4317" s="52"/>
      <c r="I4317" s="53"/>
      <c r="J4317" s="61"/>
      <c r="K4317" s="54"/>
      <c r="L4317" s="52"/>
      <c r="M4317" s="53"/>
      <c r="N4317" s="61"/>
      <c r="O4317" s="54"/>
      <c r="P4317" s="52"/>
      <c r="Q4317" s="53"/>
      <c r="R4317" s="61"/>
      <c r="S4317" s="54"/>
      <c r="T4317" s="52"/>
      <c r="U4317" s="53"/>
      <c r="V4317" s="61"/>
      <c r="W4317" s="54"/>
    </row>
    <row r="4318" spans="1:23" x14ac:dyDescent="0.25">
      <c r="A4318" s="104"/>
      <c r="B4318" s="38"/>
      <c r="C4318" s="39"/>
      <c r="D4318" s="52"/>
      <c r="E4318" s="53"/>
      <c r="F4318" s="61"/>
      <c r="G4318" s="54"/>
      <c r="H4318" s="52"/>
      <c r="I4318" s="53"/>
      <c r="J4318" s="61"/>
      <c r="K4318" s="54"/>
      <c r="L4318" s="52"/>
      <c r="M4318" s="53"/>
      <c r="N4318" s="61"/>
      <c r="O4318" s="54"/>
      <c r="P4318" s="52"/>
      <c r="Q4318" s="53"/>
      <c r="R4318" s="61"/>
      <c r="S4318" s="54"/>
      <c r="T4318" s="52"/>
      <c r="U4318" s="53"/>
      <c r="V4318" s="61"/>
      <c r="W4318" s="54"/>
    </row>
    <row r="4319" spans="1:23" x14ac:dyDescent="0.25">
      <c r="A4319" s="104"/>
      <c r="B4319" s="38"/>
      <c r="C4319" s="39"/>
      <c r="D4319" s="52"/>
      <c r="E4319" s="53"/>
      <c r="F4319" s="61"/>
      <c r="G4319" s="54"/>
      <c r="H4319" s="52"/>
      <c r="I4319" s="53"/>
      <c r="J4319" s="61"/>
      <c r="K4319" s="54"/>
      <c r="L4319" s="52"/>
      <c r="M4319" s="53"/>
      <c r="N4319" s="61"/>
      <c r="O4319" s="54"/>
      <c r="P4319" s="52"/>
      <c r="Q4319" s="53"/>
      <c r="R4319" s="61"/>
      <c r="S4319" s="54"/>
      <c r="T4319" s="52"/>
      <c r="U4319" s="53"/>
      <c r="V4319" s="61"/>
      <c r="W4319" s="54"/>
    </row>
    <row r="4320" spans="1:23" x14ac:dyDescent="0.25">
      <c r="A4320" s="104"/>
      <c r="B4320" s="38"/>
      <c r="C4320" s="39"/>
      <c r="D4320" s="52"/>
      <c r="E4320" s="53"/>
      <c r="F4320" s="61"/>
      <c r="G4320" s="54"/>
      <c r="H4320" s="52"/>
      <c r="I4320" s="53"/>
      <c r="J4320" s="61"/>
      <c r="K4320" s="54"/>
      <c r="L4320" s="52"/>
      <c r="M4320" s="53"/>
      <c r="N4320" s="61"/>
      <c r="O4320" s="54"/>
      <c r="P4320" s="52"/>
      <c r="Q4320" s="53"/>
      <c r="R4320" s="61"/>
      <c r="S4320" s="54"/>
      <c r="T4320" s="52"/>
      <c r="U4320" s="53"/>
      <c r="V4320" s="61"/>
      <c r="W4320" s="54"/>
    </row>
    <row r="4321" spans="1:23" x14ac:dyDescent="0.25">
      <c r="A4321" s="104"/>
      <c r="B4321" s="38"/>
      <c r="C4321" s="39"/>
      <c r="D4321" s="52"/>
      <c r="E4321" s="53"/>
      <c r="F4321" s="61"/>
      <c r="G4321" s="54"/>
      <c r="H4321" s="52"/>
      <c r="I4321" s="53"/>
      <c r="J4321" s="61"/>
      <c r="K4321" s="54"/>
      <c r="L4321" s="52"/>
      <c r="M4321" s="53"/>
      <c r="N4321" s="61"/>
      <c r="O4321" s="54"/>
      <c r="P4321" s="52"/>
      <c r="Q4321" s="53"/>
      <c r="R4321" s="61"/>
      <c r="S4321" s="54"/>
      <c r="T4321" s="52"/>
      <c r="U4321" s="53"/>
      <c r="V4321" s="61"/>
      <c r="W4321" s="54"/>
    </row>
    <row r="4322" spans="1:23" x14ac:dyDescent="0.25">
      <c r="A4322" s="104"/>
      <c r="B4322" s="38"/>
      <c r="C4322" s="39"/>
      <c r="D4322" s="52"/>
      <c r="E4322" s="53"/>
      <c r="F4322" s="61"/>
      <c r="G4322" s="54"/>
      <c r="H4322" s="52"/>
      <c r="I4322" s="53"/>
      <c r="J4322" s="61"/>
      <c r="K4322" s="54"/>
      <c r="L4322" s="52"/>
      <c r="M4322" s="53"/>
      <c r="N4322" s="61"/>
      <c r="O4322" s="54"/>
      <c r="P4322" s="52"/>
      <c r="Q4322" s="53"/>
      <c r="R4322" s="61"/>
      <c r="S4322" s="54"/>
      <c r="T4322" s="52"/>
      <c r="U4322" s="53"/>
      <c r="V4322" s="61"/>
      <c r="W4322" s="54"/>
    </row>
    <row r="4323" spans="1:23" x14ac:dyDescent="0.25">
      <c r="A4323" s="104"/>
      <c r="B4323" s="38"/>
      <c r="C4323" s="39"/>
      <c r="D4323" s="52"/>
      <c r="E4323" s="53"/>
      <c r="F4323" s="61"/>
      <c r="G4323" s="54"/>
      <c r="H4323" s="52"/>
      <c r="I4323" s="53"/>
      <c r="J4323" s="61"/>
      <c r="K4323" s="54"/>
      <c r="L4323" s="52"/>
      <c r="M4323" s="53"/>
      <c r="N4323" s="61"/>
      <c r="O4323" s="54"/>
      <c r="P4323" s="52"/>
      <c r="Q4323" s="53"/>
      <c r="R4323" s="61"/>
      <c r="S4323" s="54"/>
      <c r="T4323" s="52"/>
      <c r="U4323" s="53"/>
      <c r="V4323" s="61"/>
      <c r="W4323" s="54"/>
    </row>
    <row r="4324" spans="1:23" x14ac:dyDescent="0.25">
      <c r="A4324" s="104"/>
      <c r="B4324" s="38"/>
      <c r="C4324" s="39"/>
      <c r="D4324" s="52"/>
      <c r="E4324" s="53"/>
      <c r="F4324" s="61"/>
      <c r="G4324" s="54"/>
      <c r="H4324" s="52"/>
      <c r="I4324" s="53"/>
      <c r="J4324" s="61"/>
      <c r="K4324" s="54"/>
      <c r="L4324" s="52"/>
      <c r="M4324" s="53"/>
      <c r="N4324" s="61"/>
      <c r="O4324" s="54"/>
      <c r="P4324" s="52"/>
      <c r="Q4324" s="53"/>
      <c r="R4324" s="61"/>
      <c r="S4324" s="54"/>
      <c r="T4324" s="52"/>
      <c r="U4324" s="53"/>
      <c r="V4324" s="61"/>
      <c r="W4324" s="54"/>
    </row>
    <row r="4325" spans="1:23" x14ac:dyDescent="0.25">
      <c r="A4325" s="104"/>
      <c r="B4325" s="38"/>
      <c r="C4325" s="39"/>
      <c r="D4325" s="52"/>
      <c r="E4325" s="53"/>
      <c r="F4325" s="61"/>
      <c r="G4325" s="54"/>
      <c r="H4325" s="52"/>
      <c r="I4325" s="53"/>
      <c r="J4325" s="61"/>
      <c r="K4325" s="54"/>
      <c r="L4325" s="52"/>
      <c r="M4325" s="53"/>
      <c r="N4325" s="61"/>
      <c r="O4325" s="54"/>
      <c r="P4325" s="52"/>
      <c r="Q4325" s="53"/>
      <c r="R4325" s="61"/>
      <c r="S4325" s="54"/>
      <c r="T4325" s="52"/>
      <c r="U4325" s="53"/>
      <c r="V4325" s="61"/>
      <c r="W4325" s="54"/>
    </row>
    <row r="4326" spans="1:23" x14ac:dyDescent="0.25">
      <c r="A4326" s="104"/>
      <c r="B4326" s="38"/>
      <c r="C4326" s="39"/>
      <c r="D4326" s="52"/>
      <c r="E4326" s="53"/>
      <c r="F4326" s="61"/>
      <c r="G4326" s="54"/>
      <c r="H4326" s="52"/>
      <c r="I4326" s="53"/>
      <c r="J4326" s="61"/>
      <c r="K4326" s="54"/>
      <c r="L4326" s="52"/>
      <c r="M4326" s="53"/>
      <c r="N4326" s="61"/>
      <c r="O4326" s="54"/>
      <c r="P4326" s="52"/>
      <c r="Q4326" s="53"/>
      <c r="R4326" s="61"/>
      <c r="S4326" s="54"/>
      <c r="T4326" s="52"/>
      <c r="U4326" s="53"/>
      <c r="V4326" s="61"/>
      <c r="W4326" s="54"/>
    </row>
    <row r="4327" spans="1:23" x14ac:dyDescent="0.25">
      <c r="A4327" s="104"/>
      <c r="B4327" s="38"/>
      <c r="C4327" s="39"/>
      <c r="D4327" s="52"/>
      <c r="E4327" s="53"/>
      <c r="F4327" s="61"/>
      <c r="G4327" s="54"/>
      <c r="H4327" s="52"/>
      <c r="I4327" s="53"/>
      <c r="J4327" s="61"/>
      <c r="K4327" s="54"/>
      <c r="L4327" s="52"/>
      <c r="M4327" s="53"/>
      <c r="N4327" s="61"/>
      <c r="O4327" s="54"/>
      <c r="P4327" s="52"/>
      <c r="Q4327" s="53"/>
      <c r="R4327" s="61"/>
      <c r="S4327" s="54"/>
      <c r="T4327" s="52"/>
      <c r="U4327" s="53"/>
      <c r="V4327" s="61"/>
      <c r="W4327" s="54"/>
    </row>
    <row r="4328" spans="1:23" x14ac:dyDescent="0.25">
      <c r="A4328" s="104"/>
      <c r="B4328" s="38"/>
      <c r="C4328" s="39"/>
      <c r="D4328" s="52"/>
      <c r="E4328" s="53"/>
      <c r="F4328" s="61"/>
      <c r="G4328" s="54"/>
      <c r="H4328" s="52"/>
      <c r="I4328" s="53"/>
      <c r="J4328" s="61"/>
      <c r="K4328" s="54"/>
      <c r="L4328" s="52"/>
      <c r="M4328" s="53"/>
      <c r="N4328" s="61"/>
      <c r="O4328" s="54"/>
      <c r="P4328" s="52"/>
      <c r="Q4328" s="53"/>
      <c r="R4328" s="61"/>
      <c r="S4328" s="54"/>
      <c r="T4328" s="52"/>
      <c r="U4328" s="53"/>
      <c r="V4328" s="61"/>
      <c r="W4328" s="54"/>
    </row>
    <row r="4329" spans="1:23" x14ac:dyDescent="0.25">
      <c r="A4329" s="104"/>
      <c r="B4329" s="38"/>
      <c r="C4329" s="39"/>
      <c r="D4329" s="52"/>
      <c r="E4329" s="53"/>
      <c r="F4329" s="61"/>
      <c r="G4329" s="54"/>
      <c r="H4329" s="52"/>
      <c r="I4329" s="53"/>
      <c r="J4329" s="61"/>
      <c r="K4329" s="54"/>
      <c r="L4329" s="52"/>
      <c r="M4329" s="53"/>
      <c r="N4329" s="61"/>
      <c r="O4329" s="54"/>
      <c r="P4329" s="52"/>
      <c r="Q4329" s="53"/>
      <c r="R4329" s="61"/>
      <c r="S4329" s="54"/>
      <c r="T4329" s="52"/>
      <c r="U4329" s="53"/>
      <c r="V4329" s="61"/>
      <c r="W4329" s="54"/>
    </row>
    <row r="4330" spans="1:23" x14ac:dyDescent="0.25">
      <c r="A4330" s="104"/>
      <c r="B4330" s="38"/>
      <c r="C4330" s="39"/>
      <c r="D4330" s="52"/>
      <c r="E4330" s="53"/>
      <c r="F4330" s="61"/>
      <c r="G4330" s="54"/>
      <c r="H4330" s="52"/>
      <c r="I4330" s="53"/>
      <c r="J4330" s="61"/>
      <c r="K4330" s="54"/>
      <c r="L4330" s="52"/>
      <c r="M4330" s="53"/>
      <c r="N4330" s="61"/>
      <c r="O4330" s="54"/>
      <c r="P4330" s="52"/>
      <c r="Q4330" s="53"/>
      <c r="R4330" s="61"/>
      <c r="S4330" s="54"/>
      <c r="T4330" s="52"/>
      <c r="U4330" s="53"/>
      <c r="V4330" s="61"/>
      <c r="W4330" s="54"/>
    </row>
    <row r="4331" spans="1:23" x14ac:dyDescent="0.25">
      <c r="A4331" s="104"/>
      <c r="B4331" s="38"/>
      <c r="C4331" s="39"/>
      <c r="D4331" s="52"/>
      <c r="E4331" s="53"/>
      <c r="F4331" s="61"/>
      <c r="G4331" s="54"/>
      <c r="H4331" s="52"/>
      <c r="I4331" s="53"/>
      <c r="J4331" s="61"/>
      <c r="K4331" s="54"/>
      <c r="L4331" s="52"/>
      <c r="M4331" s="53"/>
      <c r="N4331" s="61"/>
      <c r="O4331" s="54"/>
      <c r="P4331" s="52"/>
      <c r="Q4331" s="53"/>
      <c r="R4331" s="61"/>
      <c r="S4331" s="54"/>
      <c r="T4331" s="52"/>
      <c r="U4331" s="53"/>
      <c r="V4331" s="61"/>
      <c r="W4331" s="54"/>
    </row>
    <row r="4332" spans="1:23" x14ac:dyDescent="0.25">
      <c r="A4332" s="104"/>
      <c r="B4332" s="38"/>
      <c r="C4332" s="39"/>
      <c r="D4332" s="52"/>
      <c r="E4332" s="53"/>
      <c r="F4332" s="61"/>
      <c r="G4332" s="54"/>
      <c r="H4332" s="52"/>
      <c r="I4332" s="53"/>
      <c r="J4332" s="61"/>
      <c r="K4332" s="54"/>
      <c r="L4332" s="52"/>
      <c r="M4332" s="53"/>
      <c r="N4332" s="61"/>
      <c r="O4332" s="54"/>
      <c r="P4332" s="52"/>
      <c r="Q4332" s="53"/>
      <c r="R4332" s="61"/>
      <c r="S4332" s="54"/>
      <c r="T4332" s="52"/>
      <c r="U4332" s="53"/>
      <c r="V4332" s="61"/>
      <c r="W4332" s="54"/>
    </row>
    <row r="4333" spans="1:23" x14ac:dyDescent="0.25">
      <c r="A4333" s="104"/>
      <c r="B4333" s="38"/>
      <c r="C4333" s="39"/>
      <c r="D4333" s="52"/>
      <c r="E4333" s="53"/>
      <c r="F4333" s="61"/>
      <c r="G4333" s="54"/>
      <c r="H4333" s="52"/>
      <c r="I4333" s="53"/>
      <c r="J4333" s="61"/>
      <c r="K4333" s="54"/>
      <c r="L4333" s="52"/>
      <c r="M4333" s="53"/>
      <c r="N4333" s="61"/>
      <c r="O4333" s="54"/>
      <c r="P4333" s="52"/>
      <c r="Q4333" s="53"/>
      <c r="R4333" s="61"/>
      <c r="S4333" s="54"/>
      <c r="T4333" s="52"/>
      <c r="U4333" s="53"/>
      <c r="V4333" s="61"/>
      <c r="W4333" s="54"/>
    </row>
    <row r="4334" spans="1:23" x14ac:dyDescent="0.25">
      <c r="A4334" s="104"/>
      <c r="B4334" s="38"/>
      <c r="C4334" s="39"/>
      <c r="D4334" s="52"/>
      <c r="E4334" s="53"/>
      <c r="F4334" s="61"/>
      <c r="G4334" s="54"/>
      <c r="H4334" s="52"/>
      <c r="I4334" s="53"/>
      <c r="J4334" s="61"/>
      <c r="K4334" s="54"/>
      <c r="L4334" s="52"/>
      <c r="M4334" s="53"/>
      <c r="N4334" s="61"/>
      <c r="O4334" s="54"/>
      <c r="P4334" s="52"/>
      <c r="Q4334" s="53"/>
      <c r="R4334" s="61"/>
      <c r="S4334" s="54"/>
      <c r="T4334" s="52"/>
      <c r="U4334" s="53"/>
      <c r="V4334" s="61"/>
      <c r="W4334" s="54"/>
    </row>
    <row r="4335" spans="1:23" x14ac:dyDescent="0.25">
      <c r="A4335" s="104"/>
      <c r="B4335" s="38"/>
      <c r="C4335" s="39"/>
      <c r="D4335" s="52"/>
      <c r="E4335" s="53"/>
      <c r="F4335" s="61"/>
      <c r="G4335" s="54"/>
      <c r="H4335" s="52"/>
      <c r="I4335" s="53"/>
      <c r="J4335" s="61"/>
      <c r="K4335" s="54"/>
      <c r="L4335" s="52"/>
      <c r="M4335" s="53"/>
      <c r="N4335" s="61"/>
      <c r="O4335" s="54"/>
      <c r="P4335" s="52"/>
      <c r="Q4335" s="53"/>
      <c r="R4335" s="61"/>
      <c r="S4335" s="54"/>
      <c r="T4335" s="52"/>
      <c r="U4335" s="53"/>
      <c r="V4335" s="61"/>
      <c r="W4335" s="54"/>
    </row>
    <row r="4336" spans="1:23" x14ac:dyDescent="0.25">
      <c r="A4336" s="104"/>
      <c r="B4336" s="38"/>
      <c r="C4336" s="39"/>
      <c r="D4336" s="52"/>
      <c r="E4336" s="53"/>
      <c r="F4336" s="61"/>
      <c r="G4336" s="54"/>
      <c r="H4336" s="52"/>
      <c r="I4336" s="53"/>
      <c r="J4336" s="61"/>
      <c r="K4336" s="54"/>
      <c r="L4336" s="52"/>
      <c r="M4336" s="53"/>
      <c r="N4336" s="61"/>
      <c r="O4336" s="54"/>
      <c r="P4336" s="52"/>
      <c r="Q4336" s="53"/>
      <c r="R4336" s="61"/>
      <c r="S4336" s="54"/>
      <c r="T4336" s="52"/>
      <c r="U4336" s="53"/>
      <c r="V4336" s="61"/>
      <c r="W4336" s="54"/>
    </row>
    <row r="4337" spans="1:23" x14ac:dyDescent="0.25">
      <c r="A4337" s="104"/>
      <c r="B4337" s="38"/>
      <c r="C4337" s="39"/>
      <c r="D4337" s="52"/>
      <c r="E4337" s="53"/>
      <c r="F4337" s="61"/>
      <c r="G4337" s="54"/>
      <c r="H4337" s="52"/>
      <c r="I4337" s="53"/>
      <c r="J4337" s="61"/>
      <c r="K4337" s="54"/>
      <c r="L4337" s="52"/>
      <c r="M4337" s="53"/>
      <c r="N4337" s="61"/>
      <c r="O4337" s="54"/>
      <c r="P4337" s="52"/>
      <c r="Q4337" s="53"/>
      <c r="R4337" s="61"/>
      <c r="S4337" s="54"/>
      <c r="T4337" s="52"/>
      <c r="U4337" s="53"/>
      <c r="V4337" s="61"/>
      <c r="W4337" s="54"/>
    </row>
    <row r="4338" spans="1:23" x14ac:dyDescent="0.25">
      <c r="A4338" s="104"/>
      <c r="B4338" s="38"/>
      <c r="C4338" s="39"/>
      <c r="D4338" s="52"/>
      <c r="E4338" s="53"/>
      <c r="F4338" s="61"/>
      <c r="G4338" s="54"/>
      <c r="H4338" s="52"/>
      <c r="I4338" s="53"/>
      <c r="J4338" s="61"/>
      <c r="K4338" s="54"/>
      <c r="L4338" s="52"/>
      <c r="M4338" s="53"/>
      <c r="N4338" s="61"/>
      <c r="O4338" s="54"/>
      <c r="P4338" s="52"/>
      <c r="Q4338" s="53"/>
      <c r="R4338" s="61"/>
      <c r="S4338" s="54"/>
      <c r="T4338" s="52"/>
      <c r="U4338" s="53"/>
      <c r="V4338" s="61"/>
      <c r="W4338" s="54"/>
    </row>
    <row r="4339" spans="1:23" x14ac:dyDescent="0.25">
      <c r="A4339" s="104"/>
      <c r="B4339" s="38"/>
      <c r="C4339" s="39"/>
      <c r="D4339" s="52"/>
      <c r="E4339" s="53"/>
      <c r="F4339" s="61"/>
      <c r="G4339" s="54"/>
      <c r="H4339" s="52"/>
      <c r="I4339" s="53"/>
      <c r="J4339" s="61"/>
      <c r="K4339" s="54"/>
      <c r="L4339" s="52"/>
      <c r="M4339" s="53"/>
      <c r="N4339" s="61"/>
      <c r="O4339" s="54"/>
      <c r="P4339" s="52"/>
      <c r="Q4339" s="53"/>
      <c r="R4339" s="61"/>
      <c r="S4339" s="54"/>
      <c r="T4339" s="52"/>
      <c r="U4339" s="53"/>
      <c r="V4339" s="61"/>
      <c r="W4339" s="54"/>
    </row>
    <row r="4340" spans="1:23" x14ac:dyDescent="0.25">
      <c r="A4340" s="104"/>
      <c r="B4340" s="38"/>
      <c r="C4340" s="39"/>
      <c r="D4340" s="52"/>
      <c r="E4340" s="53"/>
      <c r="F4340" s="61"/>
      <c r="G4340" s="54"/>
      <c r="H4340" s="52"/>
      <c r="I4340" s="53"/>
      <c r="J4340" s="61"/>
      <c r="K4340" s="54"/>
      <c r="L4340" s="52"/>
      <c r="M4340" s="53"/>
      <c r="N4340" s="61"/>
      <c r="O4340" s="54"/>
      <c r="P4340" s="52"/>
      <c r="Q4340" s="53"/>
      <c r="R4340" s="61"/>
      <c r="S4340" s="54"/>
      <c r="T4340" s="52"/>
      <c r="U4340" s="53"/>
      <c r="V4340" s="61"/>
      <c r="W4340" s="54"/>
    </row>
    <row r="4341" spans="1:23" x14ac:dyDescent="0.25">
      <c r="A4341" s="104"/>
      <c r="B4341" s="38"/>
      <c r="C4341" s="39"/>
      <c r="D4341" s="52"/>
      <c r="E4341" s="53"/>
      <c r="F4341" s="61"/>
      <c r="G4341" s="54"/>
      <c r="H4341" s="52"/>
      <c r="I4341" s="53"/>
      <c r="J4341" s="61"/>
      <c r="K4341" s="54"/>
      <c r="L4341" s="52"/>
      <c r="M4341" s="53"/>
      <c r="N4341" s="61"/>
      <c r="O4341" s="54"/>
      <c r="P4341" s="52"/>
      <c r="Q4341" s="53"/>
      <c r="R4341" s="61"/>
      <c r="S4341" s="54"/>
      <c r="T4341" s="52"/>
      <c r="U4341" s="53"/>
      <c r="V4341" s="61"/>
      <c r="W4341" s="54"/>
    </row>
    <row r="4342" spans="1:23" x14ac:dyDescent="0.25">
      <c r="A4342" s="104"/>
      <c r="B4342" s="38"/>
      <c r="C4342" s="39"/>
      <c r="D4342" s="52"/>
      <c r="E4342" s="53"/>
      <c r="F4342" s="61"/>
      <c r="G4342" s="54"/>
      <c r="H4342" s="52"/>
      <c r="I4342" s="53"/>
      <c r="J4342" s="61"/>
      <c r="K4342" s="54"/>
      <c r="L4342" s="52"/>
      <c r="M4342" s="53"/>
      <c r="N4342" s="61"/>
      <c r="O4342" s="54"/>
      <c r="P4342" s="52"/>
      <c r="Q4342" s="53"/>
      <c r="R4342" s="61"/>
      <c r="S4342" s="54"/>
      <c r="T4342" s="52"/>
      <c r="U4342" s="53"/>
      <c r="V4342" s="61"/>
      <c r="W4342" s="54"/>
    </row>
    <row r="4343" spans="1:23" x14ac:dyDescent="0.25">
      <c r="A4343" s="104"/>
      <c r="B4343" s="38"/>
      <c r="C4343" s="39"/>
      <c r="D4343" s="52"/>
      <c r="E4343" s="53"/>
      <c r="F4343" s="61"/>
      <c r="G4343" s="54"/>
      <c r="H4343" s="52"/>
      <c r="I4343" s="53"/>
      <c r="J4343" s="61"/>
      <c r="K4343" s="54"/>
      <c r="L4343" s="52"/>
      <c r="M4343" s="53"/>
      <c r="N4343" s="61"/>
      <c r="O4343" s="54"/>
      <c r="P4343" s="52"/>
      <c r="Q4343" s="53"/>
      <c r="R4343" s="61"/>
      <c r="S4343" s="54"/>
      <c r="T4343" s="52"/>
      <c r="U4343" s="53"/>
      <c r="V4343" s="61"/>
      <c r="W4343" s="54"/>
    </row>
    <row r="4344" spans="1:23" x14ac:dyDescent="0.25">
      <c r="A4344" s="104"/>
      <c r="B4344" s="38"/>
      <c r="C4344" s="39"/>
      <c r="D4344" s="52"/>
      <c r="E4344" s="53"/>
      <c r="F4344" s="61"/>
      <c r="G4344" s="54"/>
      <c r="H4344" s="52"/>
      <c r="I4344" s="53"/>
      <c r="J4344" s="61"/>
      <c r="K4344" s="54"/>
      <c r="L4344" s="52"/>
      <c r="M4344" s="53"/>
      <c r="N4344" s="61"/>
      <c r="O4344" s="54"/>
      <c r="P4344" s="52"/>
      <c r="Q4344" s="53"/>
      <c r="R4344" s="61"/>
      <c r="S4344" s="54"/>
      <c r="T4344" s="52"/>
      <c r="U4344" s="53"/>
      <c r="V4344" s="61"/>
      <c r="W4344" s="54"/>
    </row>
    <row r="4345" spans="1:23" x14ac:dyDescent="0.25">
      <c r="A4345" s="104"/>
      <c r="B4345" s="38"/>
      <c r="C4345" s="39"/>
      <c r="D4345" s="52"/>
      <c r="E4345" s="53"/>
      <c r="F4345" s="61"/>
      <c r="G4345" s="54"/>
      <c r="H4345" s="52"/>
      <c r="I4345" s="53"/>
      <c r="J4345" s="61"/>
      <c r="K4345" s="54"/>
      <c r="L4345" s="52"/>
      <c r="M4345" s="53"/>
      <c r="N4345" s="61"/>
      <c r="O4345" s="54"/>
      <c r="P4345" s="52"/>
      <c r="Q4345" s="53"/>
      <c r="R4345" s="61"/>
      <c r="S4345" s="54"/>
      <c r="T4345" s="52"/>
      <c r="U4345" s="53"/>
      <c r="V4345" s="61"/>
      <c r="W4345" s="54"/>
    </row>
    <row r="4346" spans="1:23" x14ac:dyDescent="0.25">
      <c r="A4346" s="104"/>
      <c r="B4346" s="38"/>
      <c r="C4346" s="39"/>
      <c r="D4346" s="52"/>
      <c r="E4346" s="53"/>
      <c r="F4346" s="61"/>
      <c r="G4346" s="54"/>
      <c r="H4346" s="52"/>
      <c r="I4346" s="53"/>
      <c r="J4346" s="61"/>
      <c r="K4346" s="54"/>
      <c r="L4346" s="52"/>
      <c r="M4346" s="53"/>
      <c r="N4346" s="61"/>
      <c r="O4346" s="54"/>
      <c r="P4346" s="52"/>
      <c r="Q4346" s="53"/>
      <c r="R4346" s="61"/>
      <c r="S4346" s="54"/>
      <c r="T4346" s="52"/>
      <c r="U4346" s="53"/>
      <c r="V4346" s="61"/>
      <c r="W4346" s="54"/>
    </row>
    <row r="4347" spans="1:23" x14ac:dyDescent="0.25">
      <c r="A4347" s="104"/>
      <c r="B4347" s="38"/>
      <c r="C4347" s="39"/>
      <c r="D4347" s="52"/>
      <c r="E4347" s="53"/>
      <c r="F4347" s="61"/>
      <c r="G4347" s="54"/>
      <c r="H4347" s="52"/>
      <c r="I4347" s="53"/>
      <c r="J4347" s="61"/>
      <c r="K4347" s="54"/>
      <c r="L4347" s="52"/>
      <c r="M4347" s="53"/>
      <c r="N4347" s="61"/>
      <c r="O4347" s="54"/>
      <c r="P4347" s="52"/>
      <c r="Q4347" s="53"/>
      <c r="R4347" s="61"/>
      <c r="S4347" s="54"/>
      <c r="T4347" s="52"/>
      <c r="U4347" s="53"/>
      <c r="V4347" s="61"/>
      <c r="W4347" s="54"/>
    </row>
    <row r="4348" spans="1:23" x14ac:dyDescent="0.25">
      <c r="A4348" s="104"/>
      <c r="B4348" s="38"/>
      <c r="C4348" s="39"/>
      <c r="D4348" s="52"/>
      <c r="E4348" s="53"/>
      <c r="F4348" s="61"/>
      <c r="G4348" s="54"/>
      <c r="H4348" s="52"/>
      <c r="I4348" s="53"/>
      <c r="J4348" s="61"/>
      <c r="K4348" s="54"/>
      <c r="L4348" s="52"/>
      <c r="M4348" s="53"/>
      <c r="N4348" s="61"/>
      <c r="O4348" s="54"/>
      <c r="P4348" s="52"/>
      <c r="Q4348" s="53"/>
      <c r="R4348" s="61"/>
      <c r="S4348" s="54"/>
      <c r="T4348" s="52"/>
      <c r="U4348" s="53"/>
      <c r="V4348" s="61"/>
      <c r="W4348" s="54"/>
    </row>
    <row r="4349" spans="1:23" x14ac:dyDescent="0.25">
      <c r="A4349" s="104"/>
      <c r="B4349" s="38"/>
      <c r="C4349" s="39"/>
      <c r="D4349" s="52"/>
      <c r="E4349" s="53"/>
      <c r="F4349" s="61"/>
      <c r="G4349" s="54"/>
      <c r="H4349" s="52"/>
      <c r="I4349" s="53"/>
      <c r="J4349" s="61"/>
      <c r="K4349" s="54"/>
      <c r="L4349" s="52"/>
      <c r="M4349" s="53"/>
      <c r="N4349" s="61"/>
      <c r="O4349" s="54"/>
      <c r="P4349" s="52"/>
      <c r="Q4349" s="53"/>
      <c r="R4349" s="61"/>
      <c r="S4349" s="54"/>
      <c r="T4349" s="52"/>
      <c r="U4349" s="53"/>
      <c r="V4349" s="61"/>
      <c r="W4349" s="54"/>
    </row>
    <row r="4350" spans="1:23" x14ac:dyDescent="0.25">
      <c r="A4350" s="104"/>
      <c r="B4350" s="38"/>
      <c r="C4350" s="39"/>
      <c r="D4350" s="52"/>
      <c r="E4350" s="53"/>
      <c r="F4350" s="61"/>
      <c r="G4350" s="54"/>
      <c r="H4350" s="52"/>
      <c r="I4350" s="53"/>
      <c r="J4350" s="61"/>
      <c r="K4350" s="54"/>
      <c r="L4350" s="52"/>
      <c r="M4350" s="53"/>
      <c r="N4350" s="61"/>
      <c r="O4350" s="54"/>
      <c r="P4350" s="52"/>
      <c r="Q4350" s="53"/>
      <c r="R4350" s="61"/>
      <c r="S4350" s="54"/>
      <c r="T4350" s="52"/>
      <c r="U4350" s="53"/>
      <c r="V4350" s="61"/>
      <c r="W4350" s="54"/>
    </row>
    <row r="4351" spans="1:23" x14ac:dyDescent="0.25">
      <c r="A4351" s="104"/>
      <c r="B4351" s="38"/>
      <c r="C4351" s="39"/>
      <c r="D4351" s="52"/>
      <c r="E4351" s="53"/>
      <c r="F4351" s="61"/>
      <c r="G4351" s="54"/>
      <c r="H4351" s="52"/>
      <c r="I4351" s="53"/>
      <c r="J4351" s="61"/>
      <c r="K4351" s="54"/>
      <c r="L4351" s="52"/>
      <c r="M4351" s="53"/>
      <c r="N4351" s="61"/>
      <c r="O4351" s="54"/>
      <c r="P4351" s="52"/>
      <c r="Q4351" s="53"/>
      <c r="R4351" s="61"/>
      <c r="S4351" s="54"/>
      <c r="T4351" s="52"/>
      <c r="U4351" s="53"/>
      <c r="V4351" s="61"/>
      <c r="W4351" s="54"/>
    </row>
    <row r="4352" spans="1:23" x14ac:dyDescent="0.25">
      <c r="A4352" s="104"/>
      <c r="B4352" s="38"/>
      <c r="C4352" s="39"/>
      <c r="D4352" s="52"/>
      <c r="E4352" s="53"/>
      <c r="F4352" s="61"/>
      <c r="G4352" s="54"/>
      <c r="H4352" s="52"/>
      <c r="I4352" s="53"/>
      <c r="J4352" s="61"/>
      <c r="K4352" s="54"/>
      <c r="L4352" s="52"/>
      <c r="M4352" s="53"/>
      <c r="N4352" s="61"/>
      <c r="O4352" s="54"/>
      <c r="P4352" s="52"/>
      <c r="Q4352" s="53"/>
      <c r="R4352" s="61"/>
      <c r="S4352" s="54"/>
      <c r="T4352" s="52"/>
      <c r="U4352" s="53"/>
      <c r="V4352" s="61"/>
      <c r="W4352" s="54"/>
    </row>
    <row r="4353" spans="1:23" x14ac:dyDescent="0.25">
      <c r="A4353" s="104"/>
      <c r="B4353" s="38"/>
      <c r="C4353" s="39"/>
      <c r="D4353" s="52"/>
      <c r="E4353" s="53"/>
      <c r="F4353" s="61"/>
      <c r="G4353" s="54"/>
      <c r="H4353" s="52"/>
      <c r="I4353" s="53"/>
      <c r="J4353" s="61"/>
      <c r="K4353" s="54"/>
      <c r="L4353" s="52"/>
      <c r="M4353" s="53"/>
      <c r="N4353" s="61"/>
      <c r="O4353" s="54"/>
      <c r="P4353" s="52"/>
      <c r="Q4353" s="53"/>
      <c r="R4353" s="61"/>
      <c r="S4353" s="54"/>
      <c r="T4353" s="52"/>
      <c r="U4353" s="53"/>
      <c r="V4353" s="61"/>
      <c r="W4353" s="54"/>
    </row>
    <row r="4354" spans="1:23" x14ac:dyDescent="0.25">
      <c r="A4354" s="104"/>
      <c r="B4354" s="38"/>
      <c r="C4354" s="39"/>
      <c r="D4354" s="52"/>
      <c r="E4354" s="53"/>
      <c r="F4354" s="61"/>
      <c r="G4354" s="54"/>
      <c r="H4354" s="52"/>
      <c r="I4354" s="53"/>
      <c r="J4354" s="61"/>
      <c r="K4354" s="54"/>
      <c r="L4354" s="52"/>
      <c r="M4354" s="53"/>
      <c r="N4354" s="61"/>
      <c r="O4354" s="54"/>
      <c r="P4354" s="52"/>
      <c r="Q4354" s="53"/>
      <c r="R4354" s="61"/>
      <c r="S4354" s="54"/>
      <c r="T4354" s="52"/>
      <c r="U4354" s="53"/>
      <c r="V4354" s="61"/>
      <c r="W4354" s="54"/>
    </row>
    <row r="4355" spans="1:23" x14ac:dyDescent="0.25">
      <c r="A4355" s="104"/>
      <c r="B4355" s="38"/>
      <c r="C4355" s="39"/>
      <c r="D4355" s="52"/>
      <c r="E4355" s="53"/>
      <c r="F4355" s="61"/>
      <c r="G4355" s="54"/>
      <c r="H4355" s="52"/>
      <c r="I4355" s="53"/>
      <c r="J4355" s="61"/>
      <c r="K4355" s="54"/>
      <c r="L4355" s="52"/>
      <c r="M4355" s="53"/>
      <c r="N4355" s="61"/>
      <c r="O4355" s="54"/>
      <c r="P4355" s="52"/>
      <c r="Q4355" s="53"/>
      <c r="R4355" s="61"/>
      <c r="S4355" s="54"/>
      <c r="T4355" s="52"/>
      <c r="U4355" s="53"/>
      <c r="V4355" s="61"/>
      <c r="W4355" s="54"/>
    </row>
    <row r="4356" spans="1:23" x14ac:dyDescent="0.25">
      <c r="A4356" s="104"/>
      <c r="B4356" s="38"/>
      <c r="C4356" s="39"/>
      <c r="D4356" s="52"/>
      <c r="E4356" s="53"/>
      <c r="F4356" s="61"/>
      <c r="G4356" s="54"/>
      <c r="H4356" s="52"/>
      <c r="I4356" s="53"/>
      <c r="J4356" s="61"/>
      <c r="K4356" s="54"/>
      <c r="L4356" s="52"/>
      <c r="M4356" s="53"/>
      <c r="N4356" s="61"/>
      <c r="O4356" s="54"/>
      <c r="P4356" s="52"/>
      <c r="Q4356" s="53"/>
      <c r="R4356" s="61"/>
      <c r="S4356" s="54"/>
      <c r="T4356" s="52"/>
      <c r="U4356" s="53"/>
      <c r="V4356" s="61"/>
      <c r="W4356" s="54"/>
    </row>
    <row r="4357" spans="1:23" x14ac:dyDescent="0.25">
      <c r="A4357" s="104"/>
      <c r="B4357" s="38"/>
      <c r="C4357" s="39"/>
      <c r="D4357" s="52"/>
      <c r="E4357" s="53"/>
      <c r="F4357" s="61"/>
      <c r="G4357" s="54"/>
      <c r="H4357" s="52"/>
      <c r="I4357" s="53"/>
      <c r="J4357" s="61"/>
      <c r="K4357" s="54"/>
      <c r="L4357" s="52"/>
      <c r="M4357" s="53"/>
      <c r="N4357" s="61"/>
      <c r="O4357" s="54"/>
      <c r="P4357" s="52"/>
      <c r="Q4357" s="53"/>
      <c r="R4357" s="61"/>
      <c r="S4357" s="54"/>
      <c r="T4357" s="52"/>
      <c r="U4357" s="53"/>
      <c r="V4357" s="61"/>
      <c r="W4357" s="54"/>
    </row>
    <row r="4358" spans="1:23" x14ac:dyDescent="0.25">
      <c r="A4358" s="104"/>
      <c r="B4358" s="38"/>
      <c r="C4358" s="39"/>
      <c r="D4358" s="52"/>
      <c r="E4358" s="53"/>
      <c r="F4358" s="61"/>
      <c r="G4358" s="54"/>
      <c r="H4358" s="52"/>
      <c r="I4358" s="53"/>
      <c r="J4358" s="61"/>
      <c r="K4358" s="54"/>
      <c r="L4358" s="52"/>
      <c r="M4358" s="53"/>
      <c r="N4358" s="61"/>
      <c r="O4358" s="54"/>
      <c r="P4358" s="52"/>
      <c r="Q4358" s="53"/>
      <c r="R4358" s="61"/>
      <c r="S4358" s="54"/>
      <c r="T4358" s="52"/>
      <c r="U4358" s="53"/>
      <c r="V4358" s="61"/>
      <c r="W4358" s="54"/>
    </row>
    <row r="4359" spans="1:23" x14ac:dyDescent="0.25">
      <c r="A4359" s="104"/>
      <c r="B4359" s="38"/>
      <c r="C4359" s="39"/>
      <c r="D4359" s="52"/>
      <c r="E4359" s="53"/>
      <c r="F4359" s="61"/>
      <c r="G4359" s="54"/>
      <c r="H4359" s="52"/>
      <c r="I4359" s="53"/>
      <c r="J4359" s="61"/>
      <c r="K4359" s="54"/>
      <c r="L4359" s="52"/>
      <c r="M4359" s="53"/>
      <c r="N4359" s="61"/>
      <c r="O4359" s="54"/>
      <c r="P4359" s="52"/>
      <c r="Q4359" s="53"/>
      <c r="R4359" s="61"/>
      <c r="S4359" s="54"/>
      <c r="T4359" s="52"/>
      <c r="U4359" s="53"/>
      <c r="V4359" s="61"/>
      <c r="W4359" s="54"/>
    </row>
    <row r="4360" spans="1:23" x14ac:dyDescent="0.25">
      <c r="A4360" s="104"/>
      <c r="B4360" s="38"/>
      <c r="C4360" s="39"/>
      <c r="D4360" s="52"/>
      <c r="E4360" s="53"/>
      <c r="F4360" s="61"/>
      <c r="G4360" s="54"/>
      <c r="H4360" s="52"/>
      <c r="I4360" s="53"/>
      <c r="J4360" s="61"/>
      <c r="K4360" s="54"/>
      <c r="L4360" s="52"/>
      <c r="M4360" s="53"/>
      <c r="N4360" s="61"/>
      <c r="O4360" s="54"/>
      <c r="P4360" s="52"/>
      <c r="Q4360" s="53"/>
      <c r="R4360" s="61"/>
      <c r="S4360" s="54"/>
      <c r="T4360" s="52"/>
      <c r="U4360" s="53"/>
      <c r="V4360" s="61"/>
      <c r="W4360" s="54"/>
    </row>
    <row r="4361" spans="1:23" x14ac:dyDescent="0.25">
      <c r="A4361" s="104"/>
      <c r="B4361" s="38"/>
      <c r="C4361" s="39"/>
      <c r="D4361" s="52"/>
      <c r="E4361" s="53"/>
      <c r="F4361" s="61"/>
      <c r="G4361" s="54"/>
      <c r="H4361" s="52"/>
      <c r="I4361" s="53"/>
      <c r="J4361" s="61"/>
      <c r="K4361" s="54"/>
      <c r="L4361" s="52"/>
      <c r="M4361" s="53"/>
      <c r="N4361" s="61"/>
      <c r="O4361" s="54"/>
      <c r="P4361" s="52"/>
      <c r="Q4361" s="53"/>
      <c r="R4361" s="61"/>
      <c r="S4361" s="54"/>
      <c r="T4361" s="52"/>
      <c r="U4361" s="53"/>
      <c r="V4361" s="61"/>
      <c r="W4361" s="54"/>
    </row>
    <row r="4362" spans="1:23" x14ac:dyDescent="0.25">
      <c r="A4362" s="104"/>
      <c r="B4362" s="38"/>
      <c r="C4362" s="39"/>
      <c r="D4362" s="52"/>
      <c r="E4362" s="53"/>
      <c r="F4362" s="61"/>
      <c r="G4362" s="54"/>
      <c r="H4362" s="52"/>
      <c r="I4362" s="53"/>
      <c r="J4362" s="61"/>
      <c r="K4362" s="54"/>
      <c r="L4362" s="52"/>
      <c r="M4362" s="53"/>
      <c r="N4362" s="61"/>
      <c r="O4362" s="54"/>
      <c r="P4362" s="52"/>
      <c r="Q4362" s="53"/>
      <c r="R4362" s="61"/>
      <c r="S4362" s="54"/>
      <c r="T4362" s="52"/>
      <c r="U4362" s="53"/>
      <c r="V4362" s="61"/>
      <c r="W4362" s="54"/>
    </row>
    <row r="4363" spans="1:23" x14ac:dyDescent="0.25">
      <c r="A4363" s="104"/>
      <c r="B4363" s="38"/>
      <c r="C4363" s="39"/>
      <c r="D4363" s="52"/>
      <c r="E4363" s="53"/>
      <c r="F4363" s="61"/>
      <c r="G4363" s="54"/>
      <c r="H4363" s="52"/>
      <c r="I4363" s="53"/>
      <c r="J4363" s="61"/>
      <c r="K4363" s="54"/>
      <c r="L4363" s="52"/>
      <c r="M4363" s="53"/>
      <c r="N4363" s="61"/>
      <c r="O4363" s="54"/>
      <c r="P4363" s="52"/>
      <c r="Q4363" s="53"/>
      <c r="R4363" s="61"/>
      <c r="S4363" s="54"/>
      <c r="T4363" s="52"/>
      <c r="U4363" s="53"/>
      <c r="V4363" s="61"/>
      <c r="W4363" s="54"/>
    </row>
    <row r="4364" spans="1:23" x14ac:dyDescent="0.25">
      <c r="A4364" s="104"/>
      <c r="B4364" s="38"/>
      <c r="C4364" s="39"/>
      <c r="D4364" s="52"/>
      <c r="E4364" s="53"/>
      <c r="F4364" s="61"/>
      <c r="G4364" s="54"/>
      <c r="H4364" s="52"/>
      <c r="I4364" s="53"/>
      <c r="J4364" s="61"/>
      <c r="K4364" s="54"/>
      <c r="L4364" s="52"/>
      <c r="M4364" s="53"/>
      <c r="N4364" s="61"/>
      <c r="O4364" s="54"/>
      <c r="P4364" s="52"/>
      <c r="Q4364" s="53"/>
      <c r="R4364" s="61"/>
      <c r="S4364" s="54"/>
      <c r="T4364" s="52"/>
      <c r="U4364" s="53"/>
      <c r="V4364" s="61"/>
      <c r="W4364" s="54"/>
    </row>
    <row r="4365" spans="1:23" x14ac:dyDescent="0.25">
      <c r="A4365" s="104"/>
      <c r="B4365" s="38"/>
      <c r="C4365" s="39"/>
      <c r="D4365" s="52"/>
      <c r="E4365" s="53"/>
      <c r="F4365" s="61"/>
      <c r="G4365" s="54"/>
      <c r="H4365" s="52"/>
      <c r="I4365" s="53"/>
      <c r="J4365" s="61"/>
      <c r="K4365" s="54"/>
      <c r="L4365" s="52"/>
      <c r="M4365" s="53"/>
      <c r="N4365" s="61"/>
      <c r="O4365" s="54"/>
      <c r="P4365" s="52"/>
      <c r="Q4365" s="53"/>
      <c r="R4365" s="61"/>
      <c r="S4365" s="54"/>
      <c r="T4365" s="52"/>
      <c r="U4365" s="53"/>
      <c r="V4365" s="61"/>
      <c r="W4365" s="54"/>
    </row>
    <row r="4366" spans="1:23" x14ac:dyDescent="0.25">
      <c r="A4366" s="104"/>
      <c r="B4366" s="38"/>
      <c r="C4366" s="39"/>
      <c r="D4366" s="52"/>
      <c r="E4366" s="53"/>
      <c r="F4366" s="61"/>
      <c r="G4366" s="54"/>
      <c r="H4366" s="52"/>
      <c r="I4366" s="53"/>
      <c r="J4366" s="61"/>
      <c r="K4366" s="54"/>
      <c r="L4366" s="52"/>
      <c r="M4366" s="53"/>
      <c r="N4366" s="61"/>
      <c r="O4366" s="54"/>
      <c r="P4366" s="52"/>
      <c r="Q4366" s="53"/>
      <c r="R4366" s="61"/>
      <c r="S4366" s="54"/>
      <c r="T4366" s="52"/>
      <c r="U4366" s="53"/>
      <c r="V4366" s="61"/>
      <c r="W4366" s="54"/>
    </row>
    <row r="4367" spans="1:23" x14ac:dyDescent="0.25">
      <c r="A4367" s="104"/>
      <c r="B4367" s="38"/>
      <c r="C4367" s="39"/>
      <c r="D4367" s="52"/>
      <c r="E4367" s="53"/>
      <c r="F4367" s="61"/>
      <c r="G4367" s="54"/>
      <c r="H4367" s="52"/>
      <c r="I4367" s="53"/>
      <c r="J4367" s="61"/>
      <c r="K4367" s="54"/>
      <c r="L4367" s="52"/>
      <c r="M4367" s="53"/>
      <c r="N4367" s="61"/>
      <c r="O4367" s="54"/>
      <c r="P4367" s="52"/>
      <c r="Q4367" s="53"/>
      <c r="R4367" s="61"/>
      <c r="S4367" s="54"/>
      <c r="T4367" s="52"/>
      <c r="U4367" s="53"/>
      <c r="V4367" s="61"/>
      <c r="W4367" s="54"/>
    </row>
    <row r="4368" spans="1:23" x14ac:dyDescent="0.25">
      <c r="A4368" s="104"/>
      <c r="B4368" s="38"/>
      <c r="C4368" s="39"/>
      <c r="D4368" s="52"/>
      <c r="E4368" s="53"/>
      <c r="F4368" s="61"/>
      <c r="G4368" s="54"/>
      <c r="H4368" s="52"/>
      <c r="I4368" s="53"/>
      <c r="J4368" s="61"/>
      <c r="K4368" s="54"/>
      <c r="L4368" s="52"/>
      <c r="M4368" s="53"/>
      <c r="N4368" s="61"/>
      <c r="O4368" s="54"/>
      <c r="P4368" s="52"/>
      <c r="Q4368" s="53"/>
      <c r="R4368" s="61"/>
      <c r="S4368" s="54"/>
      <c r="T4368" s="52"/>
      <c r="U4368" s="53"/>
      <c r="V4368" s="61"/>
      <c r="W4368" s="54"/>
    </row>
    <row r="4369" spans="1:23" x14ac:dyDescent="0.25">
      <c r="A4369" s="104"/>
      <c r="B4369" s="38"/>
      <c r="C4369" s="39"/>
      <c r="D4369" s="52"/>
      <c r="E4369" s="53"/>
      <c r="F4369" s="61"/>
      <c r="G4369" s="54"/>
      <c r="H4369" s="52"/>
      <c r="I4369" s="53"/>
      <c r="J4369" s="61"/>
      <c r="K4369" s="54"/>
      <c r="L4369" s="52"/>
      <c r="M4369" s="53"/>
      <c r="N4369" s="61"/>
      <c r="O4369" s="54"/>
      <c r="P4369" s="52"/>
      <c r="Q4369" s="53"/>
      <c r="R4369" s="61"/>
      <c r="S4369" s="54"/>
      <c r="T4369" s="52"/>
      <c r="U4369" s="53"/>
      <c r="V4369" s="61"/>
      <c r="W4369" s="54"/>
    </row>
    <row r="4370" spans="1:23" x14ac:dyDescent="0.25">
      <c r="A4370" s="104"/>
      <c r="B4370" s="38"/>
      <c r="C4370" s="39"/>
      <c r="D4370" s="52"/>
      <c r="E4370" s="53"/>
      <c r="F4370" s="61"/>
      <c r="G4370" s="54"/>
      <c r="H4370" s="52"/>
      <c r="I4370" s="53"/>
      <c r="J4370" s="61"/>
      <c r="K4370" s="54"/>
      <c r="L4370" s="52"/>
      <c r="M4370" s="53"/>
      <c r="N4370" s="61"/>
      <c r="O4370" s="54"/>
      <c r="P4370" s="52"/>
      <c r="Q4370" s="53"/>
      <c r="R4370" s="61"/>
      <c r="S4370" s="54"/>
      <c r="T4370" s="52"/>
      <c r="U4370" s="53"/>
      <c r="V4370" s="61"/>
      <c r="W4370" s="54"/>
    </row>
    <row r="4371" spans="1:23" x14ac:dyDescent="0.25">
      <c r="A4371" s="104"/>
      <c r="B4371" s="38"/>
      <c r="C4371" s="39"/>
      <c r="D4371" s="52"/>
      <c r="E4371" s="53"/>
      <c r="F4371" s="61"/>
      <c r="G4371" s="54"/>
      <c r="H4371" s="52"/>
      <c r="I4371" s="53"/>
      <c r="J4371" s="61"/>
      <c r="K4371" s="54"/>
      <c r="L4371" s="52"/>
      <c r="M4371" s="53"/>
      <c r="N4371" s="61"/>
      <c r="O4371" s="54"/>
      <c r="P4371" s="52"/>
      <c r="Q4371" s="53"/>
      <c r="R4371" s="61"/>
      <c r="S4371" s="54"/>
      <c r="T4371" s="52"/>
      <c r="U4371" s="53"/>
      <c r="V4371" s="61"/>
      <c r="W4371" s="54"/>
    </row>
    <row r="4372" spans="1:23" x14ac:dyDescent="0.25">
      <c r="A4372" s="104"/>
      <c r="B4372" s="38"/>
      <c r="C4372" s="39"/>
      <c r="D4372" s="52"/>
      <c r="E4372" s="53"/>
      <c r="F4372" s="61"/>
      <c r="G4372" s="54"/>
      <c r="H4372" s="52"/>
      <c r="I4372" s="53"/>
      <c r="J4372" s="61"/>
      <c r="K4372" s="54"/>
      <c r="L4372" s="52"/>
      <c r="M4372" s="53"/>
      <c r="N4372" s="61"/>
      <c r="O4372" s="54"/>
      <c r="P4372" s="52"/>
      <c r="Q4372" s="53"/>
      <c r="R4372" s="61"/>
      <c r="S4372" s="54"/>
      <c r="T4372" s="52"/>
      <c r="U4372" s="53"/>
      <c r="V4372" s="61"/>
      <c r="W4372" s="54"/>
    </row>
    <row r="4373" spans="1:23" x14ac:dyDescent="0.25">
      <c r="A4373" s="104"/>
      <c r="B4373" s="38"/>
      <c r="C4373" s="39"/>
      <c r="D4373" s="52"/>
      <c r="E4373" s="53"/>
      <c r="F4373" s="61"/>
      <c r="G4373" s="54"/>
      <c r="H4373" s="52"/>
      <c r="I4373" s="53"/>
      <c r="J4373" s="61"/>
      <c r="K4373" s="54"/>
      <c r="L4373" s="52"/>
      <c r="M4373" s="53"/>
      <c r="N4373" s="61"/>
      <c r="O4373" s="54"/>
      <c r="P4373" s="52"/>
      <c r="Q4373" s="53"/>
      <c r="R4373" s="61"/>
      <c r="S4373" s="54"/>
      <c r="T4373" s="52"/>
      <c r="U4373" s="53"/>
      <c r="V4373" s="61"/>
      <c r="W4373" s="54"/>
    </row>
    <row r="4374" spans="1:23" x14ac:dyDescent="0.25">
      <c r="A4374" s="104"/>
      <c r="B4374" s="38"/>
      <c r="C4374" s="39"/>
      <c r="D4374" s="52"/>
      <c r="E4374" s="53"/>
      <c r="F4374" s="61"/>
      <c r="G4374" s="54"/>
      <c r="H4374" s="52"/>
      <c r="I4374" s="53"/>
      <c r="J4374" s="61"/>
      <c r="K4374" s="54"/>
      <c r="L4374" s="52"/>
      <c r="M4374" s="53"/>
      <c r="N4374" s="61"/>
      <c r="O4374" s="54"/>
      <c r="P4374" s="52"/>
      <c r="Q4374" s="53"/>
      <c r="R4374" s="61"/>
      <c r="S4374" s="54"/>
      <c r="T4374" s="52"/>
      <c r="U4374" s="53"/>
      <c r="V4374" s="61"/>
      <c r="W4374" s="54"/>
    </row>
    <row r="4375" spans="1:23" x14ac:dyDescent="0.25">
      <c r="A4375" s="104"/>
      <c r="B4375" s="38"/>
      <c r="C4375" s="39"/>
      <c r="D4375" s="52"/>
      <c r="E4375" s="53"/>
      <c r="F4375" s="61"/>
      <c r="G4375" s="54"/>
      <c r="H4375" s="52"/>
      <c r="I4375" s="53"/>
      <c r="J4375" s="61"/>
      <c r="K4375" s="54"/>
      <c r="L4375" s="52"/>
      <c r="M4375" s="53"/>
      <c r="N4375" s="61"/>
      <c r="O4375" s="54"/>
      <c r="P4375" s="52"/>
      <c r="Q4375" s="53"/>
      <c r="R4375" s="61"/>
      <c r="S4375" s="54"/>
      <c r="T4375" s="52"/>
      <c r="U4375" s="53"/>
      <c r="V4375" s="61"/>
      <c r="W4375" s="54"/>
    </row>
    <row r="4376" spans="1:23" x14ac:dyDescent="0.25">
      <c r="A4376" s="104"/>
      <c r="B4376" s="38"/>
      <c r="C4376" s="39"/>
      <c r="D4376" s="52"/>
      <c r="E4376" s="53"/>
      <c r="F4376" s="61"/>
      <c r="G4376" s="54"/>
      <c r="H4376" s="52"/>
      <c r="I4376" s="53"/>
      <c r="J4376" s="61"/>
      <c r="K4376" s="54"/>
      <c r="L4376" s="52"/>
      <c r="M4376" s="53"/>
      <c r="N4376" s="61"/>
      <c r="O4376" s="54"/>
      <c r="P4376" s="52"/>
      <c r="Q4376" s="53"/>
      <c r="R4376" s="61"/>
      <c r="S4376" s="54"/>
      <c r="T4376" s="52"/>
      <c r="U4376" s="53"/>
      <c r="V4376" s="61"/>
      <c r="W4376" s="54"/>
    </row>
    <row r="4377" spans="1:23" x14ac:dyDescent="0.25">
      <c r="A4377" s="104"/>
      <c r="B4377" s="38"/>
      <c r="C4377" s="39"/>
      <c r="D4377" s="52"/>
      <c r="E4377" s="53"/>
      <c r="F4377" s="61"/>
      <c r="G4377" s="54"/>
      <c r="H4377" s="52"/>
      <c r="I4377" s="53"/>
      <c r="J4377" s="61"/>
      <c r="K4377" s="54"/>
      <c r="L4377" s="52"/>
      <c r="M4377" s="53"/>
      <c r="N4377" s="61"/>
      <c r="O4377" s="54"/>
      <c r="P4377" s="52"/>
      <c r="Q4377" s="53"/>
      <c r="R4377" s="61"/>
      <c r="S4377" s="54"/>
      <c r="T4377" s="52"/>
      <c r="U4377" s="53"/>
      <c r="V4377" s="61"/>
      <c r="W4377" s="54"/>
    </row>
    <row r="4378" spans="1:23" x14ac:dyDescent="0.25">
      <c r="A4378" s="104"/>
      <c r="B4378" s="38"/>
      <c r="C4378" s="39"/>
      <c r="D4378" s="52"/>
      <c r="E4378" s="53"/>
      <c r="F4378" s="61"/>
      <c r="G4378" s="54"/>
      <c r="H4378" s="52"/>
      <c r="I4378" s="53"/>
      <c r="J4378" s="61"/>
      <c r="K4378" s="54"/>
      <c r="L4378" s="52"/>
      <c r="M4378" s="53"/>
      <c r="N4378" s="61"/>
      <c r="O4378" s="54"/>
      <c r="P4378" s="52"/>
      <c r="Q4378" s="53"/>
      <c r="R4378" s="61"/>
      <c r="S4378" s="54"/>
      <c r="T4378" s="52"/>
      <c r="U4378" s="53"/>
      <c r="V4378" s="61"/>
      <c r="W4378" s="54"/>
    </row>
    <row r="4379" spans="1:23" x14ac:dyDescent="0.25">
      <c r="A4379" s="104"/>
      <c r="B4379" s="38"/>
      <c r="C4379" s="39"/>
      <c r="D4379" s="52"/>
      <c r="E4379" s="53"/>
      <c r="F4379" s="61"/>
      <c r="G4379" s="54"/>
      <c r="H4379" s="52"/>
      <c r="I4379" s="53"/>
      <c r="J4379" s="61"/>
      <c r="K4379" s="54"/>
      <c r="L4379" s="52"/>
      <c r="M4379" s="53"/>
      <c r="N4379" s="61"/>
      <c r="O4379" s="54"/>
      <c r="P4379" s="52"/>
      <c r="Q4379" s="53"/>
      <c r="R4379" s="61"/>
      <c r="S4379" s="54"/>
      <c r="T4379" s="52"/>
      <c r="U4379" s="53"/>
      <c r="V4379" s="61"/>
      <c r="W4379" s="54"/>
    </row>
    <row r="4380" spans="1:23" x14ac:dyDescent="0.25">
      <c r="A4380" s="104"/>
      <c r="B4380" s="38"/>
      <c r="C4380" s="39"/>
      <c r="D4380" s="52"/>
      <c r="E4380" s="53"/>
      <c r="F4380" s="61"/>
      <c r="G4380" s="54"/>
      <c r="H4380" s="52"/>
      <c r="I4380" s="53"/>
      <c r="J4380" s="61"/>
      <c r="K4380" s="54"/>
      <c r="L4380" s="52"/>
      <c r="M4380" s="53"/>
      <c r="N4380" s="61"/>
      <c r="O4380" s="54"/>
      <c r="P4380" s="52"/>
      <c r="Q4380" s="53"/>
      <c r="R4380" s="61"/>
      <c r="S4380" s="54"/>
      <c r="T4380" s="52"/>
      <c r="U4380" s="53"/>
      <c r="V4380" s="61"/>
      <c r="W4380" s="54"/>
    </row>
    <row r="4381" spans="1:23" x14ac:dyDescent="0.25">
      <c r="A4381" s="104"/>
      <c r="B4381" s="38"/>
      <c r="C4381" s="39"/>
      <c r="D4381" s="52"/>
      <c r="E4381" s="53"/>
      <c r="F4381" s="61"/>
      <c r="G4381" s="54"/>
      <c r="H4381" s="52"/>
      <c r="I4381" s="53"/>
      <c r="J4381" s="61"/>
      <c r="K4381" s="54"/>
      <c r="L4381" s="52"/>
      <c r="M4381" s="53"/>
      <c r="N4381" s="61"/>
      <c r="O4381" s="54"/>
      <c r="P4381" s="52"/>
      <c r="Q4381" s="53"/>
      <c r="R4381" s="61"/>
      <c r="S4381" s="54"/>
      <c r="T4381" s="52"/>
      <c r="U4381" s="53"/>
      <c r="V4381" s="61"/>
      <c r="W4381" s="54"/>
    </row>
    <row r="4382" spans="1:23" x14ac:dyDescent="0.25">
      <c r="A4382" s="104"/>
      <c r="B4382" s="38"/>
      <c r="C4382" s="39"/>
      <c r="D4382" s="52"/>
      <c r="E4382" s="53"/>
      <c r="F4382" s="61"/>
      <c r="G4382" s="54"/>
      <c r="H4382" s="52"/>
      <c r="I4382" s="53"/>
      <c r="J4382" s="61"/>
      <c r="K4382" s="54"/>
      <c r="L4382" s="52"/>
      <c r="M4382" s="53"/>
      <c r="N4382" s="61"/>
      <c r="O4382" s="54"/>
      <c r="P4382" s="52"/>
      <c r="Q4382" s="53"/>
      <c r="R4382" s="61"/>
      <c r="S4382" s="54"/>
      <c r="T4382" s="52"/>
      <c r="U4382" s="53"/>
      <c r="V4382" s="61"/>
      <c r="W4382" s="54"/>
    </row>
    <row r="4383" spans="1:23" x14ac:dyDescent="0.25">
      <c r="A4383" s="104"/>
      <c r="B4383" s="38"/>
      <c r="C4383" s="39"/>
      <c r="D4383" s="52"/>
      <c r="E4383" s="53"/>
      <c r="F4383" s="61"/>
      <c r="G4383" s="54"/>
      <c r="H4383" s="52"/>
      <c r="I4383" s="53"/>
      <c r="J4383" s="61"/>
      <c r="K4383" s="54"/>
      <c r="L4383" s="52"/>
      <c r="M4383" s="53"/>
      <c r="N4383" s="61"/>
      <c r="O4383" s="54"/>
      <c r="P4383" s="52"/>
      <c r="Q4383" s="53"/>
      <c r="R4383" s="61"/>
      <c r="S4383" s="54"/>
      <c r="T4383" s="52"/>
      <c r="U4383" s="53"/>
      <c r="V4383" s="61"/>
      <c r="W4383" s="54"/>
    </row>
    <row r="4384" spans="1:23" x14ac:dyDescent="0.25">
      <c r="A4384" s="104"/>
      <c r="B4384" s="38"/>
      <c r="C4384" s="39"/>
      <c r="D4384" s="52"/>
      <c r="E4384" s="53"/>
      <c r="F4384" s="61"/>
      <c r="G4384" s="54"/>
      <c r="H4384" s="52"/>
      <c r="I4384" s="53"/>
      <c r="J4384" s="61"/>
      <c r="K4384" s="54"/>
      <c r="L4384" s="52"/>
      <c r="M4384" s="53"/>
      <c r="N4384" s="61"/>
      <c r="O4384" s="54"/>
      <c r="P4384" s="52"/>
      <c r="Q4384" s="53"/>
      <c r="R4384" s="61"/>
      <c r="S4384" s="54"/>
      <c r="T4384" s="52"/>
      <c r="U4384" s="53"/>
      <c r="V4384" s="61"/>
      <c r="W4384" s="54"/>
    </row>
    <row r="4385" spans="1:23" x14ac:dyDescent="0.25">
      <c r="A4385" s="104"/>
      <c r="B4385" s="38"/>
      <c r="C4385" s="39"/>
      <c r="D4385" s="52"/>
      <c r="E4385" s="53"/>
      <c r="F4385" s="61"/>
      <c r="G4385" s="54"/>
      <c r="H4385" s="52"/>
      <c r="I4385" s="53"/>
      <c r="J4385" s="61"/>
      <c r="K4385" s="54"/>
      <c r="L4385" s="52"/>
      <c r="M4385" s="53"/>
      <c r="N4385" s="61"/>
      <c r="O4385" s="54"/>
      <c r="P4385" s="52"/>
      <c r="Q4385" s="53"/>
      <c r="R4385" s="61"/>
      <c r="S4385" s="54"/>
      <c r="T4385" s="52"/>
      <c r="U4385" s="53"/>
      <c r="V4385" s="61"/>
      <c r="W4385" s="54"/>
    </row>
    <row r="4386" spans="1:23" x14ac:dyDescent="0.25">
      <c r="A4386" s="104"/>
      <c r="B4386" s="38"/>
      <c r="C4386" s="39"/>
      <c r="D4386" s="52"/>
      <c r="E4386" s="53"/>
      <c r="F4386" s="61"/>
      <c r="G4386" s="54"/>
      <c r="H4386" s="52"/>
      <c r="I4386" s="53"/>
      <c r="J4386" s="61"/>
      <c r="K4386" s="54"/>
      <c r="L4386" s="52"/>
      <c r="M4386" s="53"/>
      <c r="N4386" s="61"/>
      <c r="O4386" s="54"/>
      <c r="P4386" s="52"/>
      <c r="Q4386" s="53"/>
      <c r="R4386" s="61"/>
      <c r="S4386" s="54"/>
      <c r="T4386" s="52"/>
      <c r="U4386" s="53"/>
      <c r="V4386" s="61"/>
      <c r="W4386" s="54"/>
    </row>
    <row r="4387" spans="1:23" x14ac:dyDescent="0.25">
      <c r="A4387" s="104"/>
      <c r="B4387" s="38"/>
      <c r="C4387" s="39"/>
      <c r="D4387" s="52"/>
      <c r="E4387" s="53"/>
      <c r="F4387" s="61"/>
      <c r="G4387" s="54"/>
      <c r="H4387" s="52"/>
      <c r="I4387" s="53"/>
      <c r="J4387" s="61"/>
      <c r="K4387" s="54"/>
      <c r="L4387" s="52"/>
      <c r="M4387" s="53"/>
      <c r="N4387" s="61"/>
      <c r="O4387" s="54"/>
      <c r="P4387" s="52"/>
      <c r="Q4387" s="53"/>
      <c r="R4387" s="61"/>
      <c r="S4387" s="54"/>
      <c r="T4387" s="52"/>
      <c r="U4387" s="53"/>
      <c r="V4387" s="61"/>
      <c r="W4387" s="54"/>
    </row>
    <row r="4388" spans="1:23" x14ac:dyDescent="0.25">
      <c r="A4388" s="104"/>
      <c r="B4388" s="38"/>
      <c r="C4388" s="39"/>
      <c r="D4388" s="52"/>
      <c r="E4388" s="53"/>
      <c r="F4388" s="61"/>
      <c r="G4388" s="54"/>
      <c r="H4388" s="52"/>
      <c r="I4388" s="53"/>
      <c r="J4388" s="61"/>
      <c r="K4388" s="54"/>
      <c r="L4388" s="52"/>
      <c r="M4388" s="53"/>
      <c r="N4388" s="61"/>
      <c r="O4388" s="54"/>
      <c r="P4388" s="52"/>
      <c r="Q4388" s="53"/>
      <c r="R4388" s="61"/>
      <c r="S4388" s="54"/>
      <c r="T4388" s="52"/>
      <c r="U4388" s="53"/>
      <c r="V4388" s="61"/>
      <c r="W4388" s="54"/>
    </row>
    <row r="4389" spans="1:23" x14ac:dyDescent="0.25">
      <c r="A4389" s="104"/>
      <c r="B4389" s="38"/>
      <c r="C4389" s="39"/>
      <c r="D4389" s="52"/>
      <c r="E4389" s="53"/>
      <c r="F4389" s="61"/>
      <c r="G4389" s="54"/>
      <c r="H4389" s="52"/>
      <c r="I4389" s="53"/>
      <c r="J4389" s="61"/>
      <c r="K4389" s="54"/>
      <c r="L4389" s="52"/>
      <c r="M4389" s="53"/>
      <c r="N4389" s="61"/>
      <c r="O4389" s="54"/>
      <c r="P4389" s="52"/>
      <c r="Q4389" s="53"/>
      <c r="R4389" s="61"/>
      <c r="S4389" s="54"/>
      <c r="T4389" s="52"/>
      <c r="U4389" s="53"/>
      <c r="V4389" s="61"/>
      <c r="W4389" s="54"/>
    </row>
    <row r="4390" spans="1:23" x14ac:dyDescent="0.25">
      <c r="A4390" s="104"/>
      <c r="B4390" s="38"/>
      <c r="C4390" s="39"/>
      <c r="D4390" s="52"/>
      <c r="E4390" s="53"/>
      <c r="F4390" s="61"/>
      <c r="G4390" s="54"/>
      <c r="H4390" s="52"/>
      <c r="I4390" s="53"/>
      <c r="J4390" s="61"/>
      <c r="K4390" s="54"/>
      <c r="L4390" s="52"/>
      <c r="M4390" s="53"/>
      <c r="N4390" s="61"/>
      <c r="O4390" s="54"/>
      <c r="P4390" s="52"/>
      <c r="Q4390" s="53"/>
      <c r="R4390" s="61"/>
      <c r="S4390" s="54"/>
      <c r="T4390" s="52"/>
      <c r="U4390" s="53"/>
      <c r="V4390" s="61"/>
      <c r="W4390" s="54"/>
    </row>
    <row r="4391" spans="1:23" x14ac:dyDescent="0.25">
      <c r="A4391" s="104"/>
      <c r="B4391" s="38"/>
      <c r="C4391" s="39"/>
      <c r="D4391" s="52"/>
      <c r="E4391" s="53"/>
      <c r="F4391" s="61"/>
      <c r="G4391" s="54"/>
      <c r="H4391" s="52"/>
      <c r="I4391" s="53"/>
      <c r="J4391" s="61"/>
      <c r="K4391" s="54"/>
      <c r="L4391" s="52"/>
      <c r="M4391" s="53"/>
      <c r="N4391" s="61"/>
      <c r="O4391" s="54"/>
      <c r="P4391" s="52"/>
      <c r="Q4391" s="53"/>
      <c r="R4391" s="61"/>
      <c r="S4391" s="54"/>
      <c r="T4391" s="52"/>
      <c r="U4391" s="53"/>
      <c r="V4391" s="61"/>
      <c r="W4391" s="54"/>
    </row>
    <row r="4392" spans="1:23" x14ac:dyDescent="0.25">
      <c r="A4392" s="104"/>
      <c r="B4392" s="38"/>
      <c r="C4392" s="39"/>
      <c r="D4392" s="52"/>
      <c r="E4392" s="53"/>
      <c r="F4392" s="61"/>
      <c r="G4392" s="54"/>
      <c r="H4392" s="52"/>
      <c r="I4392" s="53"/>
      <c r="J4392" s="61"/>
      <c r="K4392" s="54"/>
      <c r="L4392" s="52"/>
      <c r="M4392" s="53"/>
      <c r="N4392" s="61"/>
      <c r="O4392" s="54"/>
      <c r="P4392" s="52"/>
      <c r="Q4392" s="53"/>
      <c r="R4392" s="61"/>
      <c r="S4392" s="54"/>
      <c r="T4392" s="52"/>
      <c r="U4392" s="53"/>
      <c r="V4392" s="61"/>
      <c r="W4392" s="54"/>
    </row>
    <row r="4393" spans="1:23" x14ac:dyDescent="0.25">
      <c r="A4393" s="104"/>
      <c r="B4393" s="38"/>
      <c r="C4393" s="39"/>
      <c r="D4393" s="52"/>
      <c r="E4393" s="53"/>
      <c r="F4393" s="61"/>
      <c r="G4393" s="54"/>
      <c r="H4393" s="52"/>
      <c r="I4393" s="53"/>
      <c r="J4393" s="61"/>
      <c r="K4393" s="54"/>
      <c r="L4393" s="52"/>
      <c r="M4393" s="53"/>
      <c r="N4393" s="61"/>
      <c r="O4393" s="54"/>
      <c r="P4393" s="52"/>
      <c r="Q4393" s="53"/>
      <c r="R4393" s="61"/>
      <c r="S4393" s="54"/>
      <c r="T4393" s="52"/>
      <c r="U4393" s="53"/>
      <c r="V4393" s="61"/>
      <c r="W4393" s="54"/>
    </row>
    <row r="4394" spans="1:23" x14ac:dyDescent="0.25">
      <c r="A4394" s="104"/>
      <c r="B4394" s="38"/>
      <c r="C4394" s="39"/>
      <c r="D4394" s="52"/>
      <c r="E4394" s="53"/>
      <c r="F4394" s="61"/>
      <c r="G4394" s="54"/>
      <c r="H4394" s="52"/>
      <c r="I4394" s="53"/>
      <c r="J4394" s="61"/>
      <c r="K4394" s="54"/>
      <c r="L4394" s="52"/>
      <c r="M4394" s="53"/>
      <c r="N4394" s="61"/>
      <c r="O4394" s="54"/>
      <c r="P4394" s="52"/>
      <c r="Q4394" s="53"/>
      <c r="R4394" s="61"/>
      <c r="S4394" s="54"/>
      <c r="T4394" s="52"/>
      <c r="U4394" s="53"/>
      <c r="V4394" s="61"/>
      <c r="W4394" s="54"/>
    </row>
    <row r="4395" spans="1:23" x14ac:dyDescent="0.25">
      <c r="A4395" s="104"/>
      <c r="B4395" s="38"/>
      <c r="C4395" s="39"/>
      <c r="D4395" s="52"/>
      <c r="E4395" s="53"/>
      <c r="F4395" s="61"/>
      <c r="G4395" s="54"/>
      <c r="H4395" s="52"/>
      <c r="I4395" s="53"/>
      <c r="J4395" s="61"/>
      <c r="K4395" s="54"/>
      <c r="L4395" s="52"/>
      <c r="M4395" s="53"/>
      <c r="N4395" s="61"/>
      <c r="O4395" s="54"/>
      <c r="P4395" s="52"/>
      <c r="Q4395" s="53"/>
      <c r="R4395" s="61"/>
      <c r="S4395" s="54"/>
      <c r="T4395" s="52"/>
      <c r="U4395" s="53"/>
      <c r="V4395" s="61"/>
      <c r="W4395" s="54"/>
    </row>
    <row r="4396" spans="1:23" x14ac:dyDescent="0.25">
      <c r="A4396" s="104"/>
      <c r="B4396" s="38"/>
      <c r="C4396" s="39"/>
      <c r="D4396" s="52"/>
      <c r="E4396" s="53"/>
      <c r="F4396" s="61"/>
      <c r="G4396" s="54"/>
      <c r="H4396" s="52"/>
      <c r="I4396" s="53"/>
      <c r="J4396" s="61"/>
      <c r="K4396" s="54"/>
      <c r="L4396" s="52"/>
      <c r="M4396" s="53"/>
      <c r="N4396" s="61"/>
      <c r="O4396" s="54"/>
      <c r="P4396" s="52"/>
      <c r="Q4396" s="53"/>
      <c r="R4396" s="61"/>
      <c r="S4396" s="54"/>
      <c r="T4396" s="52"/>
      <c r="U4396" s="53"/>
      <c r="V4396" s="61"/>
      <c r="W4396" s="54"/>
    </row>
    <row r="4397" spans="1:23" x14ac:dyDescent="0.25">
      <c r="A4397" s="104"/>
      <c r="B4397" s="38"/>
      <c r="C4397" s="39"/>
      <c r="D4397" s="52"/>
      <c r="E4397" s="53"/>
      <c r="F4397" s="61"/>
      <c r="G4397" s="54"/>
      <c r="H4397" s="52"/>
      <c r="I4397" s="53"/>
      <c r="J4397" s="61"/>
      <c r="K4397" s="54"/>
      <c r="L4397" s="52"/>
      <c r="M4397" s="53"/>
      <c r="N4397" s="61"/>
      <c r="O4397" s="54"/>
      <c r="P4397" s="52"/>
      <c r="Q4397" s="53"/>
      <c r="R4397" s="61"/>
      <c r="S4397" s="54"/>
      <c r="T4397" s="52"/>
      <c r="U4397" s="53"/>
      <c r="V4397" s="61"/>
      <c r="W4397" s="54"/>
    </row>
    <row r="4398" spans="1:23" x14ac:dyDescent="0.25">
      <c r="A4398" s="104"/>
      <c r="B4398" s="38"/>
      <c r="C4398" s="39"/>
      <c r="D4398" s="52"/>
      <c r="E4398" s="53"/>
      <c r="F4398" s="61"/>
      <c r="G4398" s="54"/>
      <c r="H4398" s="52"/>
      <c r="I4398" s="53"/>
      <c r="J4398" s="61"/>
      <c r="K4398" s="54"/>
      <c r="L4398" s="52"/>
      <c r="M4398" s="53"/>
      <c r="N4398" s="61"/>
      <c r="O4398" s="54"/>
      <c r="P4398" s="52"/>
      <c r="Q4398" s="53"/>
      <c r="R4398" s="61"/>
      <c r="S4398" s="54"/>
      <c r="T4398" s="52"/>
      <c r="U4398" s="53"/>
      <c r="V4398" s="61"/>
      <c r="W4398" s="54"/>
    </row>
    <row r="4399" spans="1:23" x14ac:dyDescent="0.25">
      <c r="A4399" s="104"/>
      <c r="B4399" s="38"/>
      <c r="C4399" s="39"/>
      <c r="D4399" s="52"/>
      <c r="E4399" s="53"/>
      <c r="F4399" s="61"/>
      <c r="G4399" s="54"/>
      <c r="H4399" s="52"/>
      <c r="I4399" s="53"/>
      <c r="J4399" s="61"/>
      <c r="K4399" s="54"/>
      <c r="L4399" s="52"/>
      <c r="M4399" s="53"/>
      <c r="N4399" s="61"/>
      <c r="O4399" s="54"/>
      <c r="P4399" s="52"/>
      <c r="Q4399" s="53"/>
      <c r="R4399" s="61"/>
      <c r="S4399" s="54"/>
      <c r="T4399" s="52"/>
      <c r="U4399" s="53"/>
      <c r="V4399" s="61"/>
      <c r="W4399" s="54"/>
    </row>
    <row r="4400" spans="1:23" x14ac:dyDescent="0.25">
      <c r="A4400" s="104"/>
      <c r="B4400" s="38"/>
      <c r="C4400" s="39"/>
      <c r="D4400" s="52"/>
      <c r="E4400" s="53"/>
      <c r="F4400" s="61"/>
      <c r="G4400" s="54"/>
      <c r="H4400" s="52"/>
      <c r="I4400" s="53"/>
      <c r="J4400" s="61"/>
      <c r="K4400" s="54"/>
      <c r="L4400" s="52"/>
      <c r="M4400" s="53"/>
      <c r="N4400" s="61"/>
      <c r="O4400" s="54"/>
      <c r="P4400" s="52"/>
      <c r="Q4400" s="53"/>
      <c r="R4400" s="61"/>
      <c r="S4400" s="54"/>
      <c r="T4400" s="52"/>
      <c r="U4400" s="53"/>
      <c r="V4400" s="61"/>
      <c r="W4400" s="54"/>
    </row>
    <row r="4401" spans="1:23" x14ac:dyDescent="0.25">
      <c r="A4401" s="104"/>
      <c r="B4401" s="38"/>
      <c r="C4401" s="39"/>
      <c r="D4401" s="52"/>
      <c r="E4401" s="53"/>
      <c r="F4401" s="61"/>
      <c r="G4401" s="54"/>
      <c r="H4401" s="52"/>
      <c r="I4401" s="53"/>
      <c r="J4401" s="61"/>
      <c r="K4401" s="54"/>
      <c r="L4401" s="52"/>
      <c r="M4401" s="53"/>
      <c r="N4401" s="61"/>
      <c r="O4401" s="54"/>
      <c r="P4401" s="52"/>
      <c r="Q4401" s="53"/>
      <c r="R4401" s="61"/>
      <c r="S4401" s="54"/>
      <c r="T4401" s="52"/>
      <c r="U4401" s="53"/>
      <c r="V4401" s="61"/>
      <c r="W4401" s="54"/>
    </row>
    <row r="4402" spans="1:23" x14ac:dyDescent="0.25">
      <c r="A4402" s="104"/>
      <c r="B4402" s="38"/>
      <c r="C4402" s="39"/>
      <c r="D4402" s="52"/>
      <c r="E4402" s="53"/>
      <c r="F4402" s="61"/>
      <c r="G4402" s="54"/>
      <c r="H4402" s="52"/>
      <c r="I4402" s="53"/>
      <c r="J4402" s="61"/>
      <c r="K4402" s="54"/>
      <c r="L4402" s="52"/>
      <c r="M4402" s="53"/>
      <c r="N4402" s="61"/>
      <c r="O4402" s="54"/>
      <c r="P4402" s="52"/>
      <c r="Q4402" s="53"/>
      <c r="R4402" s="61"/>
      <c r="S4402" s="54"/>
      <c r="T4402" s="52"/>
      <c r="U4402" s="53"/>
      <c r="V4402" s="61"/>
      <c r="W4402" s="54"/>
    </row>
    <row r="4403" spans="1:23" x14ac:dyDescent="0.25">
      <c r="A4403" s="104"/>
      <c r="B4403" s="38"/>
      <c r="C4403" s="39"/>
      <c r="D4403" s="52"/>
      <c r="E4403" s="53"/>
      <c r="F4403" s="61"/>
      <c r="G4403" s="54"/>
      <c r="H4403" s="52"/>
      <c r="I4403" s="53"/>
      <c r="J4403" s="61"/>
      <c r="K4403" s="54"/>
      <c r="L4403" s="52"/>
      <c r="M4403" s="53"/>
      <c r="N4403" s="61"/>
      <c r="O4403" s="54"/>
      <c r="P4403" s="52"/>
      <c r="Q4403" s="53"/>
      <c r="R4403" s="61"/>
      <c r="S4403" s="54"/>
      <c r="T4403" s="52"/>
      <c r="U4403" s="53"/>
      <c r="V4403" s="61"/>
      <c r="W4403" s="54"/>
    </row>
    <row r="4404" spans="1:23" x14ac:dyDescent="0.25">
      <c r="A4404" s="104"/>
      <c r="B4404" s="38"/>
      <c r="C4404" s="39"/>
      <c r="D4404" s="52"/>
      <c r="E4404" s="53"/>
      <c r="F4404" s="61"/>
      <c r="G4404" s="54"/>
      <c r="H4404" s="52"/>
      <c r="I4404" s="53"/>
      <c r="J4404" s="61"/>
      <c r="K4404" s="54"/>
      <c r="L4404" s="52"/>
      <c r="M4404" s="53"/>
      <c r="N4404" s="61"/>
      <c r="O4404" s="54"/>
      <c r="P4404" s="52"/>
      <c r="Q4404" s="53"/>
      <c r="R4404" s="61"/>
      <c r="S4404" s="54"/>
      <c r="T4404" s="52"/>
      <c r="U4404" s="53"/>
      <c r="V4404" s="61"/>
      <c r="W4404" s="54"/>
    </row>
    <row r="4405" spans="1:23" x14ac:dyDescent="0.25">
      <c r="A4405" s="104"/>
      <c r="B4405" s="38"/>
      <c r="C4405" s="39"/>
      <c r="D4405" s="52"/>
      <c r="E4405" s="53"/>
      <c r="F4405" s="61"/>
      <c r="G4405" s="54"/>
      <c r="H4405" s="52"/>
      <c r="I4405" s="53"/>
      <c r="J4405" s="61"/>
      <c r="K4405" s="54"/>
      <c r="L4405" s="52"/>
      <c r="M4405" s="53"/>
      <c r="N4405" s="61"/>
      <c r="O4405" s="54"/>
      <c r="P4405" s="52"/>
      <c r="Q4405" s="53"/>
      <c r="R4405" s="61"/>
      <c r="S4405" s="54"/>
      <c r="T4405" s="52"/>
      <c r="U4405" s="53"/>
      <c r="V4405" s="61"/>
      <c r="W4405" s="54"/>
    </row>
    <row r="4406" spans="1:23" x14ac:dyDescent="0.25">
      <c r="A4406" s="104"/>
      <c r="B4406" s="38"/>
      <c r="C4406" s="39"/>
      <c r="D4406" s="52"/>
      <c r="E4406" s="53"/>
      <c r="F4406" s="61"/>
      <c r="G4406" s="54"/>
      <c r="H4406" s="52"/>
      <c r="I4406" s="53"/>
      <c r="J4406" s="61"/>
      <c r="K4406" s="54"/>
      <c r="L4406" s="52"/>
      <c r="M4406" s="53"/>
      <c r="N4406" s="61"/>
      <c r="O4406" s="54"/>
      <c r="P4406" s="52"/>
      <c r="Q4406" s="53"/>
      <c r="R4406" s="61"/>
      <c r="S4406" s="54"/>
      <c r="T4406" s="52"/>
      <c r="U4406" s="53"/>
      <c r="V4406" s="61"/>
      <c r="W4406" s="54"/>
    </row>
    <row r="4407" spans="1:23" x14ac:dyDescent="0.25">
      <c r="A4407" s="104"/>
      <c r="B4407" s="38"/>
      <c r="C4407" s="39"/>
      <c r="D4407" s="52"/>
      <c r="E4407" s="53"/>
      <c r="F4407" s="61"/>
      <c r="G4407" s="54"/>
      <c r="H4407" s="52"/>
      <c r="I4407" s="53"/>
      <c r="J4407" s="61"/>
      <c r="K4407" s="54"/>
      <c r="L4407" s="52"/>
      <c r="M4407" s="53"/>
      <c r="N4407" s="61"/>
      <c r="O4407" s="54"/>
      <c r="P4407" s="52"/>
      <c r="Q4407" s="53"/>
      <c r="R4407" s="61"/>
      <c r="S4407" s="54"/>
      <c r="T4407" s="52"/>
      <c r="U4407" s="53"/>
      <c r="V4407" s="61"/>
      <c r="W4407" s="54"/>
    </row>
    <row r="4408" spans="1:23" x14ac:dyDescent="0.25">
      <c r="A4408" s="104"/>
      <c r="B4408" s="38"/>
      <c r="C4408" s="39"/>
      <c r="D4408" s="52"/>
      <c r="E4408" s="53"/>
      <c r="F4408" s="61"/>
      <c r="G4408" s="54"/>
      <c r="H4408" s="52"/>
      <c r="I4408" s="53"/>
      <c r="J4408" s="61"/>
      <c r="K4408" s="54"/>
      <c r="L4408" s="52"/>
      <c r="M4408" s="53"/>
      <c r="N4408" s="61"/>
      <c r="O4408" s="54"/>
      <c r="P4408" s="52"/>
      <c r="Q4408" s="53"/>
      <c r="R4408" s="61"/>
      <c r="S4408" s="54"/>
      <c r="T4408" s="52"/>
      <c r="U4408" s="53"/>
      <c r="V4408" s="61"/>
      <c r="W4408" s="54"/>
    </row>
    <row r="4409" spans="1:23" x14ac:dyDescent="0.25">
      <c r="A4409" s="104"/>
      <c r="B4409" s="38"/>
      <c r="C4409" s="39"/>
      <c r="D4409" s="52"/>
      <c r="E4409" s="53"/>
      <c r="F4409" s="61"/>
      <c r="G4409" s="54"/>
      <c r="H4409" s="52"/>
      <c r="I4409" s="53"/>
      <c r="J4409" s="61"/>
      <c r="K4409" s="54"/>
      <c r="L4409" s="52"/>
      <c r="M4409" s="53"/>
      <c r="N4409" s="61"/>
      <c r="O4409" s="54"/>
      <c r="P4409" s="52"/>
      <c r="Q4409" s="53"/>
      <c r="R4409" s="61"/>
      <c r="S4409" s="54"/>
      <c r="T4409" s="52"/>
      <c r="U4409" s="53"/>
      <c r="V4409" s="61"/>
      <c r="W4409" s="54"/>
    </row>
    <row r="4410" spans="1:23" x14ac:dyDescent="0.25">
      <c r="A4410" s="104"/>
      <c r="B4410" s="38"/>
      <c r="C4410" s="39"/>
      <c r="D4410" s="52"/>
      <c r="E4410" s="53"/>
      <c r="F4410" s="61"/>
      <c r="G4410" s="54"/>
      <c r="H4410" s="52"/>
      <c r="I4410" s="53"/>
      <c r="J4410" s="61"/>
      <c r="K4410" s="54"/>
      <c r="L4410" s="52"/>
      <c r="M4410" s="53"/>
      <c r="N4410" s="61"/>
      <c r="O4410" s="54"/>
      <c r="P4410" s="52"/>
      <c r="Q4410" s="53"/>
      <c r="R4410" s="61"/>
      <c r="S4410" s="54"/>
      <c r="T4410" s="52"/>
      <c r="U4410" s="53"/>
      <c r="V4410" s="61"/>
      <c r="W4410" s="54"/>
    </row>
    <row r="4411" spans="1:23" x14ac:dyDescent="0.25">
      <c r="A4411" s="104"/>
      <c r="B4411" s="38"/>
      <c r="C4411" s="39"/>
      <c r="D4411" s="52"/>
      <c r="E4411" s="53"/>
      <c r="F4411" s="61"/>
      <c r="G4411" s="54"/>
      <c r="H4411" s="52"/>
      <c r="I4411" s="53"/>
      <c r="J4411" s="61"/>
      <c r="K4411" s="54"/>
      <c r="L4411" s="52"/>
      <c r="M4411" s="53"/>
      <c r="N4411" s="61"/>
      <c r="O4411" s="54"/>
      <c r="P4411" s="52"/>
      <c r="Q4411" s="53"/>
      <c r="R4411" s="61"/>
      <c r="S4411" s="54"/>
      <c r="T4411" s="52"/>
      <c r="U4411" s="53"/>
      <c r="V4411" s="61"/>
      <c r="W4411" s="54"/>
    </row>
    <row r="4412" spans="1:23" x14ac:dyDescent="0.25">
      <c r="A4412" s="104"/>
      <c r="B4412" s="38"/>
      <c r="C4412" s="39"/>
      <c r="D4412" s="52"/>
      <c r="E4412" s="53"/>
      <c r="F4412" s="61"/>
      <c r="G4412" s="54"/>
      <c r="H4412" s="52"/>
      <c r="I4412" s="53"/>
      <c r="J4412" s="61"/>
      <c r="K4412" s="54"/>
      <c r="L4412" s="52"/>
      <c r="M4412" s="53"/>
      <c r="N4412" s="61"/>
      <c r="O4412" s="54"/>
      <c r="P4412" s="52"/>
      <c r="Q4412" s="53"/>
      <c r="R4412" s="61"/>
      <c r="S4412" s="54"/>
      <c r="T4412" s="52"/>
      <c r="U4412" s="53"/>
      <c r="V4412" s="61"/>
      <c r="W4412" s="54"/>
    </row>
    <row r="4413" spans="1:23" x14ac:dyDescent="0.25">
      <c r="A4413" s="104"/>
      <c r="B4413" s="38"/>
      <c r="C4413" s="39"/>
      <c r="D4413" s="52"/>
      <c r="E4413" s="53"/>
      <c r="F4413" s="61"/>
      <c r="G4413" s="54"/>
      <c r="H4413" s="52"/>
      <c r="I4413" s="53"/>
      <c r="J4413" s="61"/>
      <c r="K4413" s="54"/>
      <c r="L4413" s="52"/>
      <c r="M4413" s="53"/>
      <c r="N4413" s="61"/>
      <c r="O4413" s="54"/>
      <c r="P4413" s="52"/>
      <c r="Q4413" s="53"/>
      <c r="R4413" s="61"/>
      <c r="S4413" s="54"/>
      <c r="T4413" s="52"/>
      <c r="U4413" s="53"/>
      <c r="V4413" s="61"/>
      <c r="W4413" s="54"/>
    </row>
    <row r="4414" spans="1:23" x14ac:dyDescent="0.25">
      <c r="A4414" s="104"/>
      <c r="B4414" s="38"/>
      <c r="C4414" s="39"/>
      <c r="D4414" s="52"/>
      <c r="E4414" s="53"/>
      <c r="F4414" s="61"/>
      <c r="G4414" s="54"/>
      <c r="H4414" s="52"/>
      <c r="I4414" s="53"/>
      <c r="J4414" s="61"/>
      <c r="K4414" s="54"/>
      <c r="L4414" s="52"/>
      <c r="M4414" s="53"/>
      <c r="N4414" s="61"/>
      <c r="O4414" s="54"/>
      <c r="P4414" s="52"/>
      <c r="Q4414" s="53"/>
      <c r="R4414" s="61"/>
      <c r="S4414" s="54"/>
      <c r="T4414" s="52"/>
      <c r="U4414" s="53"/>
      <c r="V4414" s="61"/>
      <c r="W4414" s="54"/>
    </row>
    <row r="4415" spans="1:23" x14ac:dyDescent="0.25">
      <c r="A4415" s="104"/>
      <c r="B4415" s="38"/>
      <c r="C4415" s="39"/>
      <c r="D4415" s="52"/>
      <c r="E4415" s="53"/>
      <c r="F4415" s="61"/>
      <c r="G4415" s="54"/>
      <c r="H4415" s="52"/>
      <c r="I4415" s="53"/>
      <c r="J4415" s="61"/>
      <c r="K4415" s="54"/>
      <c r="L4415" s="52"/>
      <c r="M4415" s="53"/>
      <c r="N4415" s="61"/>
      <c r="O4415" s="54"/>
      <c r="P4415" s="52"/>
      <c r="Q4415" s="53"/>
      <c r="R4415" s="61"/>
      <c r="S4415" s="54"/>
      <c r="T4415" s="52"/>
      <c r="U4415" s="53"/>
      <c r="V4415" s="61"/>
      <c r="W4415" s="54"/>
    </row>
    <row r="4416" spans="1:23" x14ac:dyDescent="0.25">
      <c r="A4416" s="104"/>
      <c r="B4416" s="38"/>
      <c r="C4416" s="39"/>
      <c r="D4416" s="52"/>
      <c r="E4416" s="53"/>
      <c r="F4416" s="61"/>
      <c r="G4416" s="54"/>
      <c r="H4416" s="52"/>
      <c r="I4416" s="53"/>
      <c r="J4416" s="61"/>
      <c r="K4416" s="54"/>
      <c r="L4416" s="52"/>
      <c r="M4416" s="53"/>
      <c r="N4416" s="61"/>
      <c r="O4416" s="54"/>
      <c r="P4416" s="52"/>
      <c r="Q4416" s="53"/>
      <c r="R4416" s="61"/>
      <c r="S4416" s="54"/>
      <c r="T4416" s="52"/>
      <c r="U4416" s="53"/>
      <c r="V4416" s="61"/>
      <c r="W4416" s="54"/>
    </row>
    <row r="4417" spans="1:23" x14ac:dyDescent="0.25">
      <c r="A4417" s="104"/>
      <c r="B4417" s="38"/>
      <c r="C4417" s="39"/>
      <c r="D4417" s="52"/>
      <c r="E4417" s="53"/>
      <c r="F4417" s="61"/>
      <c r="G4417" s="54"/>
      <c r="H4417" s="52"/>
      <c r="I4417" s="53"/>
      <c r="J4417" s="61"/>
      <c r="K4417" s="54"/>
      <c r="L4417" s="52"/>
      <c r="M4417" s="53"/>
      <c r="N4417" s="61"/>
      <c r="O4417" s="54"/>
      <c r="P4417" s="52"/>
      <c r="Q4417" s="53"/>
      <c r="R4417" s="61"/>
      <c r="S4417" s="54"/>
      <c r="T4417" s="52"/>
      <c r="U4417" s="53"/>
      <c r="V4417" s="61"/>
      <c r="W4417" s="54"/>
    </row>
    <row r="4418" spans="1:23" x14ac:dyDescent="0.25">
      <c r="A4418" s="104"/>
      <c r="B4418" s="38"/>
      <c r="C4418" s="39"/>
      <c r="D4418" s="52"/>
      <c r="E4418" s="53"/>
      <c r="F4418" s="61"/>
      <c r="G4418" s="54"/>
      <c r="H4418" s="52"/>
      <c r="I4418" s="53"/>
      <c r="J4418" s="61"/>
      <c r="K4418" s="54"/>
      <c r="L4418" s="52"/>
      <c r="M4418" s="53"/>
      <c r="N4418" s="61"/>
      <c r="O4418" s="54"/>
      <c r="P4418" s="52"/>
      <c r="Q4418" s="53"/>
      <c r="R4418" s="61"/>
      <c r="S4418" s="54"/>
      <c r="T4418" s="52"/>
      <c r="U4418" s="53"/>
      <c r="V4418" s="61"/>
      <c r="W4418" s="54"/>
    </row>
    <row r="4419" spans="1:23" x14ac:dyDescent="0.25">
      <c r="A4419" s="104"/>
      <c r="B4419" s="38"/>
      <c r="C4419" s="39"/>
      <c r="D4419" s="52"/>
      <c r="E4419" s="53"/>
      <c r="F4419" s="61"/>
      <c r="G4419" s="54"/>
      <c r="H4419" s="52"/>
      <c r="I4419" s="53"/>
      <c r="J4419" s="61"/>
      <c r="K4419" s="54"/>
      <c r="L4419" s="52"/>
      <c r="M4419" s="53"/>
      <c r="N4419" s="61"/>
      <c r="O4419" s="54"/>
      <c r="P4419" s="52"/>
      <c r="Q4419" s="53"/>
      <c r="R4419" s="61"/>
      <c r="S4419" s="54"/>
      <c r="T4419" s="52"/>
      <c r="U4419" s="53"/>
      <c r="V4419" s="61"/>
      <c r="W4419" s="54"/>
    </row>
    <row r="4420" spans="1:23" x14ac:dyDescent="0.25">
      <c r="A4420" s="104"/>
      <c r="B4420" s="38"/>
      <c r="C4420" s="39"/>
      <c r="D4420" s="52"/>
      <c r="E4420" s="53"/>
      <c r="F4420" s="61"/>
      <c r="G4420" s="54"/>
      <c r="H4420" s="52"/>
      <c r="I4420" s="53"/>
      <c r="J4420" s="61"/>
      <c r="K4420" s="54"/>
      <c r="L4420" s="52"/>
      <c r="M4420" s="53"/>
      <c r="N4420" s="61"/>
      <c r="O4420" s="54"/>
      <c r="P4420" s="52"/>
      <c r="Q4420" s="53"/>
      <c r="R4420" s="61"/>
      <c r="S4420" s="54"/>
      <c r="T4420" s="52"/>
      <c r="U4420" s="53"/>
      <c r="V4420" s="61"/>
      <c r="W4420" s="54"/>
    </row>
    <row r="4421" spans="1:23" x14ac:dyDescent="0.25">
      <c r="A4421" s="104"/>
      <c r="B4421" s="38"/>
      <c r="C4421" s="39"/>
      <c r="D4421" s="52"/>
      <c r="E4421" s="53"/>
      <c r="F4421" s="61"/>
      <c r="G4421" s="54"/>
      <c r="H4421" s="52"/>
      <c r="I4421" s="53"/>
      <c r="J4421" s="61"/>
      <c r="K4421" s="54"/>
      <c r="L4421" s="52"/>
      <c r="M4421" s="53"/>
      <c r="N4421" s="61"/>
      <c r="O4421" s="54"/>
      <c r="P4421" s="52"/>
      <c r="Q4421" s="53"/>
      <c r="R4421" s="61"/>
      <c r="S4421" s="54"/>
      <c r="T4421" s="52"/>
      <c r="U4421" s="53"/>
      <c r="V4421" s="61"/>
      <c r="W4421" s="54"/>
    </row>
    <row r="4422" spans="1:23" x14ac:dyDescent="0.25">
      <c r="A4422" s="104"/>
      <c r="B4422" s="38"/>
      <c r="C4422" s="39"/>
      <c r="D4422" s="52"/>
      <c r="E4422" s="53"/>
      <c r="F4422" s="61"/>
      <c r="G4422" s="54"/>
      <c r="H4422" s="52"/>
      <c r="I4422" s="53"/>
      <c r="J4422" s="61"/>
      <c r="K4422" s="54"/>
      <c r="L4422" s="52"/>
      <c r="M4422" s="53"/>
      <c r="N4422" s="61"/>
      <c r="O4422" s="54"/>
      <c r="P4422" s="52"/>
      <c r="Q4422" s="53"/>
      <c r="R4422" s="61"/>
      <c r="S4422" s="54"/>
      <c r="T4422" s="52"/>
      <c r="U4422" s="53"/>
      <c r="V4422" s="61"/>
      <c r="W4422" s="54"/>
    </row>
    <row r="4423" spans="1:23" x14ac:dyDescent="0.25">
      <c r="A4423" s="104"/>
      <c r="B4423" s="38"/>
      <c r="C4423" s="39"/>
      <c r="D4423" s="52"/>
      <c r="E4423" s="53"/>
      <c r="F4423" s="61"/>
      <c r="G4423" s="54"/>
      <c r="H4423" s="52"/>
      <c r="I4423" s="53"/>
      <c r="J4423" s="61"/>
      <c r="K4423" s="54"/>
      <c r="L4423" s="52"/>
      <c r="M4423" s="53"/>
      <c r="N4423" s="61"/>
      <c r="O4423" s="54"/>
      <c r="P4423" s="52"/>
      <c r="Q4423" s="53"/>
      <c r="R4423" s="61"/>
      <c r="S4423" s="54"/>
      <c r="T4423" s="52"/>
      <c r="U4423" s="53"/>
      <c r="V4423" s="61"/>
      <c r="W4423" s="54"/>
    </row>
    <row r="4424" spans="1:23" x14ac:dyDescent="0.25">
      <c r="A4424" s="104"/>
      <c r="B4424" s="38"/>
      <c r="C4424" s="39"/>
      <c r="D4424" s="52"/>
      <c r="E4424" s="53"/>
      <c r="F4424" s="61"/>
      <c r="G4424" s="54"/>
      <c r="H4424" s="52"/>
      <c r="I4424" s="53"/>
      <c r="J4424" s="61"/>
      <c r="K4424" s="54"/>
      <c r="L4424" s="52"/>
      <c r="M4424" s="53"/>
      <c r="N4424" s="61"/>
      <c r="O4424" s="54"/>
      <c r="P4424" s="52"/>
      <c r="Q4424" s="53"/>
      <c r="R4424" s="61"/>
      <c r="S4424" s="54"/>
      <c r="T4424" s="52"/>
      <c r="U4424" s="53"/>
      <c r="V4424" s="61"/>
      <c r="W4424" s="54"/>
    </row>
    <row r="4425" spans="1:23" x14ac:dyDescent="0.25">
      <c r="A4425" s="104"/>
      <c r="B4425" s="38"/>
      <c r="C4425" s="39"/>
      <c r="D4425" s="52"/>
      <c r="E4425" s="53"/>
      <c r="F4425" s="61"/>
      <c r="G4425" s="54"/>
      <c r="H4425" s="52"/>
      <c r="I4425" s="53"/>
      <c r="J4425" s="61"/>
      <c r="K4425" s="54"/>
      <c r="L4425" s="52"/>
      <c r="M4425" s="53"/>
      <c r="N4425" s="61"/>
      <c r="O4425" s="54"/>
      <c r="P4425" s="52"/>
      <c r="Q4425" s="53"/>
      <c r="R4425" s="61"/>
      <c r="S4425" s="54"/>
      <c r="T4425" s="52"/>
      <c r="U4425" s="53"/>
      <c r="V4425" s="61"/>
      <c r="W4425" s="54"/>
    </row>
    <row r="4426" spans="1:23" x14ac:dyDescent="0.25">
      <c r="A4426" s="104"/>
      <c r="B4426" s="38"/>
      <c r="C4426" s="39"/>
      <c r="D4426" s="52"/>
      <c r="E4426" s="53"/>
      <c r="F4426" s="61"/>
      <c r="G4426" s="54"/>
      <c r="H4426" s="52"/>
      <c r="I4426" s="53"/>
      <c r="J4426" s="61"/>
      <c r="K4426" s="54"/>
      <c r="L4426" s="52"/>
      <c r="M4426" s="53"/>
      <c r="N4426" s="61"/>
      <c r="O4426" s="54"/>
      <c r="P4426" s="52"/>
      <c r="Q4426" s="53"/>
      <c r="R4426" s="61"/>
      <c r="S4426" s="54"/>
      <c r="T4426" s="52"/>
      <c r="U4426" s="53"/>
      <c r="V4426" s="61"/>
      <c r="W4426" s="54"/>
    </row>
    <row r="4427" spans="1:23" x14ac:dyDescent="0.25">
      <c r="A4427" s="104"/>
      <c r="B4427" s="38"/>
      <c r="C4427" s="39"/>
      <c r="D4427" s="52"/>
      <c r="E4427" s="53"/>
      <c r="F4427" s="61"/>
      <c r="G4427" s="54"/>
      <c r="H4427" s="52"/>
      <c r="I4427" s="53"/>
      <c r="J4427" s="61"/>
      <c r="K4427" s="54"/>
      <c r="L4427" s="52"/>
      <c r="M4427" s="53"/>
      <c r="N4427" s="61"/>
      <c r="O4427" s="54"/>
      <c r="P4427" s="52"/>
      <c r="Q4427" s="53"/>
      <c r="R4427" s="61"/>
      <c r="S4427" s="54"/>
      <c r="T4427" s="52"/>
      <c r="U4427" s="53"/>
      <c r="V4427" s="61"/>
      <c r="W4427" s="54"/>
    </row>
    <row r="4428" spans="1:23" x14ac:dyDescent="0.25">
      <c r="A4428" s="104"/>
      <c r="B4428" s="38"/>
      <c r="C4428" s="39"/>
      <c r="D4428" s="52"/>
      <c r="E4428" s="53"/>
      <c r="F4428" s="61"/>
      <c r="G4428" s="54"/>
      <c r="H4428" s="52"/>
      <c r="I4428" s="53"/>
      <c r="J4428" s="61"/>
      <c r="K4428" s="54"/>
      <c r="L4428" s="52"/>
      <c r="M4428" s="53"/>
      <c r="N4428" s="61"/>
      <c r="O4428" s="54"/>
      <c r="P4428" s="52"/>
      <c r="Q4428" s="53"/>
      <c r="R4428" s="61"/>
      <c r="S4428" s="54"/>
      <c r="T4428" s="52"/>
      <c r="U4428" s="53"/>
      <c r="V4428" s="61"/>
      <c r="W4428" s="54"/>
    </row>
    <row r="4429" spans="1:23" x14ac:dyDescent="0.25">
      <c r="A4429" s="104"/>
      <c r="B4429" s="38"/>
      <c r="C4429" s="39"/>
      <c r="D4429" s="52"/>
      <c r="E4429" s="53"/>
      <c r="F4429" s="61"/>
      <c r="G4429" s="54"/>
      <c r="H4429" s="52"/>
      <c r="I4429" s="53"/>
      <c r="J4429" s="61"/>
      <c r="K4429" s="54"/>
      <c r="L4429" s="52"/>
      <c r="M4429" s="53"/>
      <c r="N4429" s="61"/>
      <c r="O4429" s="54"/>
      <c r="P4429" s="52"/>
      <c r="Q4429" s="53"/>
      <c r="R4429" s="61"/>
      <c r="S4429" s="54"/>
      <c r="T4429" s="52"/>
      <c r="U4429" s="53"/>
      <c r="V4429" s="61"/>
      <c r="W4429" s="54"/>
    </row>
    <row r="4430" spans="1:23" x14ac:dyDescent="0.25">
      <c r="A4430" s="104"/>
      <c r="B4430" s="38"/>
      <c r="C4430" s="39"/>
      <c r="D4430" s="52"/>
      <c r="E4430" s="53"/>
      <c r="F4430" s="61"/>
      <c r="G4430" s="54"/>
      <c r="H4430" s="52"/>
      <c r="I4430" s="53"/>
      <c r="J4430" s="61"/>
      <c r="K4430" s="54"/>
      <c r="L4430" s="52"/>
      <c r="M4430" s="53"/>
      <c r="N4430" s="61"/>
      <c r="O4430" s="54"/>
      <c r="P4430" s="52"/>
      <c r="Q4430" s="53"/>
      <c r="R4430" s="61"/>
      <c r="S4430" s="54"/>
      <c r="T4430" s="52"/>
      <c r="U4430" s="53"/>
      <c r="V4430" s="61"/>
      <c r="W4430" s="54"/>
    </row>
    <row r="4431" spans="1:23" x14ac:dyDescent="0.25">
      <c r="A4431" s="104"/>
      <c r="B4431" s="38"/>
      <c r="C4431" s="39"/>
      <c r="D4431" s="52"/>
      <c r="E4431" s="53"/>
      <c r="F4431" s="61"/>
      <c r="G4431" s="54"/>
      <c r="H4431" s="52"/>
      <c r="I4431" s="53"/>
      <c r="J4431" s="61"/>
      <c r="K4431" s="54"/>
      <c r="L4431" s="52"/>
      <c r="M4431" s="53"/>
      <c r="N4431" s="61"/>
      <c r="O4431" s="54"/>
      <c r="P4431" s="52"/>
      <c r="Q4431" s="53"/>
      <c r="R4431" s="61"/>
      <c r="S4431" s="54"/>
      <c r="T4431" s="52"/>
      <c r="U4431" s="53"/>
      <c r="V4431" s="61"/>
      <c r="W4431" s="54"/>
    </row>
    <row r="4432" spans="1:23" x14ac:dyDescent="0.25">
      <c r="A4432" s="104"/>
      <c r="B4432" s="38"/>
      <c r="C4432" s="39"/>
      <c r="D4432" s="52"/>
      <c r="E4432" s="53"/>
      <c r="F4432" s="61"/>
      <c r="G4432" s="54"/>
      <c r="H4432" s="52"/>
      <c r="I4432" s="53"/>
      <c r="J4432" s="61"/>
      <c r="K4432" s="54"/>
      <c r="L4432" s="52"/>
      <c r="M4432" s="53"/>
      <c r="N4432" s="61"/>
      <c r="O4432" s="54"/>
      <c r="P4432" s="52"/>
      <c r="Q4432" s="53"/>
      <c r="R4432" s="61"/>
      <c r="S4432" s="54"/>
      <c r="T4432" s="52"/>
      <c r="U4432" s="53"/>
      <c r="V4432" s="61"/>
      <c r="W4432" s="54"/>
    </row>
    <row r="4433" spans="1:23" x14ac:dyDescent="0.25">
      <c r="A4433" s="104"/>
      <c r="B4433" s="38"/>
      <c r="C4433" s="39"/>
      <c r="D4433" s="52"/>
      <c r="E4433" s="53"/>
      <c r="F4433" s="61"/>
      <c r="G4433" s="54"/>
      <c r="H4433" s="52"/>
      <c r="I4433" s="53"/>
      <c r="J4433" s="61"/>
      <c r="K4433" s="54"/>
      <c r="L4433" s="52"/>
      <c r="M4433" s="53"/>
      <c r="N4433" s="61"/>
      <c r="O4433" s="54"/>
      <c r="P4433" s="52"/>
      <c r="Q4433" s="53"/>
      <c r="R4433" s="61"/>
      <c r="S4433" s="54"/>
      <c r="T4433" s="52"/>
      <c r="U4433" s="53"/>
      <c r="V4433" s="61"/>
      <c r="W4433" s="54"/>
    </row>
    <row r="4434" spans="1:23" x14ac:dyDescent="0.25">
      <c r="A4434" s="104"/>
      <c r="B4434" s="38"/>
      <c r="C4434" s="39"/>
      <c r="D4434" s="52"/>
      <c r="E4434" s="53"/>
      <c r="F4434" s="61"/>
      <c r="G4434" s="54"/>
      <c r="H4434" s="52"/>
      <c r="I4434" s="53"/>
      <c r="J4434" s="61"/>
      <c r="K4434" s="54"/>
      <c r="L4434" s="52"/>
      <c r="M4434" s="53"/>
      <c r="N4434" s="61"/>
      <c r="O4434" s="54"/>
      <c r="P4434" s="52"/>
      <c r="Q4434" s="53"/>
      <c r="R4434" s="61"/>
      <c r="S4434" s="54"/>
      <c r="T4434" s="52"/>
      <c r="U4434" s="53"/>
      <c r="V4434" s="61"/>
      <c r="W4434" s="54"/>
    </row>
    <row r="4435" spans="1:23" x14ac:dyDescent="0.25">
      <c r="A4435" s="104"/>
      <c r="B4435" s="38"/>
      <c r="C4435" s="39"/>
      <c r="D4435" s="52"/>
      <c r="E4435" s="53"/>
      <c r="F4435" s="61"/>
      <c r="G4435" s="54"/>
      <c r="H4435" s="52"/>
      <c r="I4435" s="53"/>
      <c r="J4435" s="61"/>
      <c r="K4435" s="54"/>
      <c r="L4435" s="52"/>
      <c r="M4435" s="53"/>
      <c r="N4435" s="61"/>
      <c r="O4435" s="54"/>
      <c r="P4435" s="52"/>
      <c r="Q4435" s="53"/>
      <c r="R4435" s="61"/>
      <c r="S4435" s="54"/>
      <c r="T4435" s="52"/>
      <c r="U4435" s="53"/>
      <c r="V4435" s="61"/>
      <c r="W4435" s="54"/>
    </row>
    <row r="4436" spans="1:23" x14ac:dyDescent="0.25">
      <c r="A4436" s="104"/>
      <c r="B4436" s="38"/>
      <c r="C4436" s="39"/>
      <c r="D4436" s="52"/>
      <c r="E4436" s="53"/>
      <c r="F4436" s="61"/>
      <c r="G4436" s="54"/>
      <c r="H4436" s="52"/>
      <c r="I4436" s="53"/>
      <c r="J4436" s="61"/>
      <c r="K4436" s="54"/>
      <c r="L4436" s="52"/>
      <c r="M4436" s="53"/>
      <c r="N4436" s="61"/>
      <c r="O4436" s="54"/>
      <c r="P4436" s="52"/>
      <c r="Q4436" s="53"/>
      <c r="R4436" s="61"/>
      <c r="S4436" s="54"/>
      <c r="T4436" s="52"/>
      <c r="U4436" s="53"/>
      <c r="V4436" s="61"/>
      <c r="W4436" s="54"/>
    </row>
    <row r="4437" spans="1:23" x14ac:dyDescent="0.25">
      <c r="A4437" s="104"/>
      <c r="B4437" s="38"/>
      <c r="C4437" s="39"/>
      <c r="D4437" s="52"/>
      <c r="E4437" s="53"/>
      <c r="F4437" s="61"/>
      <c r="G4437" s="54"/>
      <c r="H4437" s="52"/>
      <c r="I4437" s="53"/>
      <c r="J4437" s="61"/>
      <c r="K4437" s="54"/>
      <c r="L4437" s="52"/>
      <c r="M4437" s="53"/>
      <c r="N4437" s="61"/>
      <c r="O4437" s="54"/>
      <c r="P4437" s="52"/>
      <c r="Q4437" s="53"/>
      <c r="R4437" s="61"/>
      <c r="S4437" s="54"/>
      <c r="T4437" s="52"/>
      <c r="U4437" s="53"/>
      <c r="V4437" s="61"/>
      <c r="W4437" s="54"/>
    </row>
    <row r="4438" spans="1:23" x14ac:dyDescent="0.25">
      <c r="A4438" s="104"/>
      <c r="B4438" s="38"/>
      <c r="C4438" s="39"/>
      <c r="D4438" s="52"/>
      <c r="E4438" s="53"/>
      <c r="F4438" s="61"/>
      <c r="G4438" s="54"/>
      <c r="H4438" s="52"/>
      <c r="I4438" s="53"/>
      <c r="J4438" s="61"/>
      <c r="K4438" s="54"/>
      <c r="L4438" s="52"/>
      <c r="M4438" s="53"/>
      <c r="N4438" s="61"/>
      <c r="O4438" s="54"/>
      <c r="P4438" s="52"/>
      <c r="Q4438" s="53"/>
      <c r="R4438" s="61"/>
      <c r="S4438" s="54"/>
      <c r="T4438" s="52"/>
      <c r="U4438" s="53"/>
      <c r="V4438" s="61"/>
      <c r="W4438" s="54"/>
    </row>
    <row r="4439" spans="1:23" x14ac:dyDescent="0.25">
      <c r="A4439" s="104"/>
      <c r="B4439" s="38"/>
      <c r="C4439" s="39"/>
      <c r="D4439" s="52"/>
      <c r="E4439" s="53"/>
      <c r="F4439" s="61"/>
      <c r="G4439" s="54"/>
      <c r="H4439" s="52"/>
      <c r="I4439" s="53"/>
      <c r="J4439" s="61"/>
      <c r="K4439" s="54"/>
      <c r="L4439" s="52"/>
      <c r="M4439" s="53"/>
      <c r="N4439" s="61"/>
      <c r="O4439" s="54"/>
      <c r="P4439" s="52"/>
      <c r="Q4439" s="53"/>
      <c r="R4439" s="61"/>
      <c r="S4439" s="54"/>
      <c r="T4439" s="52"/>
      <c r="U4439" s="53"/>
      <c r="V4439" s="61"/>
      <c r="W4439" s="54"/>
    </row>
    <row r="4440" spans="1:23" x14ac:dyDescent="0.25">
      <c r="A4440" s="104"/>
      <c r="B4440" s="38"/>
      <c r="C4440" s="39"/>
      <c r="D4440" s="52"/>
      <c r="E4440" s="53"/>
      <c r="F4440" s="61"/>
      <c r="G4440" s="54"/>
      <c r="H4440" s="52"/>
      <c r="I4440" s="53"/>
      <c r="J4440" s="61"/>
      <c r="K4440" s="54"/>
      <c r="L4440" s="52"/>
      <c r="M4440" s="53"/>
      <c r="N4440" s="61"/>
      <c r="O4440" s="54"/>
      <c r="P4440" s="52"/>
      <c r="Q4440" s="53"/>
      <c r="R4440" s="61"/>
      <c r="S4440" s="54"/>
      <c r="T4440" s="52"/>
      <c r="U4440" s="53"/>
      <c r="V4440" s="61"/>
      <c r="W4440" s="54"/>
    </row>
    <row r="4441" spans="1:23" x14ac:dyDescent="0.25">
      <c r="A4441" s="104"/>
      <c r="B4441" s="38"/>
      <c r="C4441" s="39"/>
      <c r="D4441" s="52"/>
      <c r="E4441" s="53"/>
      <c r="F4441" s="61"/>
      <c r="G4441" s="54"/>
      <c r="H4441" s="52"/>
      <c r="I4441" s="53"/>
      <c r="J4441" s="61"/>
      <c r="K4441" s="54"/>
      <c r="L4441" s="52"/>
      <c r="M4441" s="53"/>
      <c r="N4441" s="61"/>
      <c r="O4441" s="54"/>
      <c r="P4441" s="52"/>
      <c r="Q4441" s="53"/>
      <c r="R4441" s="61"/>
      <c r="S4441" s="54"/>
      <c r="T4441" s="52"/>
      <c r="U4441" s="53"/>
      <c r="V4441" s="61"/>
      <c r="W4441" s="54"/>
    </row>
    <row r="4442" spans="1:23" x14ac:dyDescent="0.25">
      <c r="A4442" s="104"/>
      <c r="B4442" s="38"/>
      <c r="C4442" s="39"/>
      <c r="D4442" s="52"/>
      <c r="E4442" s="53"/>
      <c r="F4442" s="61"/>
      <c r="G4442" s="54"/>
      <c r="H4442" s="52"/>
      <c r="I4442" s="53"/>
      <c r="J4442" s="61"/>
      <c r="K4442" s="54"/>
      <c r="L4442" s="52"/>
      <c r="M4442" s="53"/>
      <c r="N4442" s="61"/>
      <c r="O4442" s="54"/>
      <c r="P4442" s="52"/>
      <c r="Q4442" s="53"/>
      <c r="R4442" s="61"/>
      <c r="S4442" s="54"/>
      <c r="T4442" s="52"/>
      <c r="U4442" s="53"/>
      <c r="V4442" s="61"/>
      <c r="W4442" s="54"/>
    </row>
    <row r="4443" spans="1:23" x14ac:dyDescent="0.25">
      <c r="A4443" s="104"/>
      <c r="B4443" s="38"/>
      <c r="C4443" s="39"/>
      <c r="D4443" s="52"/>
      <c r="E4443" s="53"/>
      <c r="F4443" s="61"/>
      <c r="G4443" s="54"/>
      <c r="H4443" s="52"/>
      <c r="I4443" s="53"/>
      <c r="J4443" s="61"/>
      <c r="K4443" s="54"/>
      <c r="L4443" s="52"/>
      <c r="M4443" s="53"/>
      <c r="N4443" s="61"/>
      <c r="O4443" s="54"/>
      <c r="P4443" s="52"/>
      <c r="Q4443" s="53"/>
      <c r="R4443" s="61"/>
      <c r="S4443" s="54"/>
      <c r="T4443" s="52"/>
      <c r="U4443" s="53"/>
      <c r="V4443" s="61"/>
      <c r="W4443" s="54"/>
    </row>
    <row r="4444" spans="1:23" x14ac:dyDescent="0.25">
      <c r="A4444" s="104"/>
      <c r="B4444" s="38"/>
      <c r="C4444" s="39"/>
      <c r="D4444" s="52"/>
      <c r="E4444" s="53"/>
      <c r="F4444" s="61"/>
      <c r="G4444" s="54"/>
      <c r="H4444" s="52"/>
      <c r="I4444" s="53"/>
      <c r="J4444" s="61"/>
      <c r="K4444" s="54"/>
      <c r="L4444" s="52"/>
      <c r="M4444" s="53"/>
      <c r="N4444" s="61"/>
      <c r="O4444" s="54"/>
      <c r="P4444" s="52"/>
      <c r="Q4444" s="53"/>
      <c r="R4444" s="61"/>
      <c r="S4444" s="54"/>
      <c r="T4444" s="52"/>
      <c r="U4444" s="53"/>
      <c r="V4444" s="61"/>
      <c r="W4444" s="54"/>
    </row>
    <row r="4445" spans="1:23" x14ac:dyDescent="0.25">
      <c r="A4445" s="104"/>
      <c r="B4445" s="38"/>
      <c r="C4445" s="39"/>
      <c r="D4445" s="52"/>
      <c r="E4445" s="53"/>
      <c r="F4445" s="61"/>
      <c r="G4445" s="54"/>
      <c r="H4445" s="52"/>
      <c r="I4445" s="53"/>
      <c r="J4445" s="61"/>
      <c r="K4445" s="54"/>
      <c r="L4445" s="52"/>
      <c r="M4445" s="53"/>
      <c r="N4445" s="61"/>
      <c r="O4445" s="54"/>
      <c r="P4445" s="52"/>
      <c r="Q4445" s="53"/>
      <c r="R4445" s="61"/>
      <c r="S4445" s="54"/>
      <c r="T4445" s="52"/>
      <c r="U4445" s="53"/>
      <c r="V4445" s="61"/>
      <c r="W4445" s="54"/>
    </row>
    <row r="4446" spans="1:23" x14ac:dyDescent="0.25">
      <c r="A4446" s="104"/>
      <c r="B4446" s="38"/>
      <c r="C4446" s="39"/>
      <c r="D4446" s="52"/>
      <c r="E4446" s="53"/>
      <c r="F4446" s="61"/>
      <c r="G4446" s="54"/>
      <c r="H4446" s="52"/>
      <c r="I4446" s="53"/>
      <c r="J4446" s="61"/>
      <c r="K4446" s="54"/>
      <c r="L4446" s="52"/>
      <c r="M4446" s="53"/>
      <c r="N4446" s="61"/>
      <c r="O4446" s="54"/>
      <c r="P4446" s="52"/>
      <c r="Q4446" s="53"/>
      <c r="R4446" s="61"/>
      <c r="S4446" s="54"/>
      <c r="T4446" s="52"/>
      <c r="U4446" s="53"/>
      <c r="V4446" s="61"/>
      <c r="W4446" s="54"/>
    </row>
    <row r="4447" spans="1:23" x14ac:dyDescent="0.25">
      <c r="A4447" s="104"/>
      <c r="B4447" s="38"/>
      <c r="C4447" s="39"/>
      <c r="D4447" s="52"/>
      <c r="E4447" s="53"/>
      <c r="F4447" s="61"/>
      <c r="G4447" s="54"/>
      <c r="H4447" s="52"/>
      <c r="I4447" s="53"/>
      <c r="J4447" s="61"/>
      <c r="K4447" s="54"/>
      <c r="L4447" s="52"/>
      <c r="M4447" s="53"/>
      <c r="N4447" s="61"/>
      <c r="O4447" s="54"/>
      <c r="P4447" s="52"/>
      <c r="Q4447" s="53"/>
      <c r="R4447" s="61"/>
      <c r="S4447" s="54"/>
      <c r="T4447" s="52"/>
      <c r="U4447" s="53"/>
      <c r="V4447" s="61"/>
      <c r="W4447" s="54"/>
    </row>
    <row r="4448" spans="1:23" x14ac:dyDescent="0.25">
      <c r="A4448" s="104"/>
      <c r="B4448" s="38"/>
      <c r="C4448" s="39"/>
      <c r="D4448" s="52"/>
      <c r="E4448" s="53"/>
      <c r="F4448" s="61"/>
      <c r="G4448" s="54"/>
      <c r="H4448" s="52"/>
      <c r="I4448" s="53"/>
      <c r="J4448" s="61"/>
      <c r="K4448" s="54"/>
      <c r="L4448" s="52"/>
      <c r="M4448" s="53"/>
      <c r="N4448" s="61"/>
      <c r="O4448" s="54"/>
      <c r="P4448" s="52"/>
      <c r="Q4448" s="53"/>
      <c r="R4448" s="61"/>
      <c r="S4448" s="54"/>
      <c r="T4448" s="52"/>
      <c r="U4448" s="53"/>
      <c r="V4448" s="61"/>
      <c r="W4448" s="54"/>
    </row>
    <row r="4449" spans="1:23" x14ac:dyDescent="0.25">
      <c r="A4449" s="104"/>
      <c r="B4449" s="38"/>
      <c r="C4449" s="39"/>
      <c r="D4449" s="52"/>
      <c r="E4449" s="53"/>
      <c r="F4449" s="61"/>
      <c r="G4449" s="54"/>
      <c r="H4449" s="52"/>
      <c r="I4449" s="53"/>
      <c r="J4449" s="61"/>
      <c r="K4449" s="54"/>
      <c r="L4449" s="52"/>
      <c r="M4449" s="53"/>
      <c r="N4449" s="61"/>
      <c r="O4449" s="54"/>
      <c r="P4449" s="52"/>
      <c r="Q4449" s="53"/>
      <c r="R4449" s="61"/>
      <c r="S4449" s="54"/>
      <c r="T4449" s="52"/>
      <c r="U4449" s="53"/>
      <c r="V4449" s="61"/>
      <c r="W4449" s="54"/>
    </row>
    <row r="4450" spans="1:23" x14ac:dyDescent="0.25">
      <c r="A4450" s="104"/>
      <c r="B4450" s="38"/>
      <c r="C4450" s="39"/>
      <c r="D4450" s="52"/>
      <c r="E4450" s="53"/>
      <c r="F4450" s="61"/>
      <c r="G4450" s="54"/>
      <c r="H4450" s="52"/>
      <c r="I4450" s="53"/>
      <c r="J4450" s="61"/>
      <c r="K4450" s="54"/>
      <c r="L4450" s="52"/>
      <c r="M4450" s="53"/>
      <c r="N4450" s="61"/>
      <c r="O4450" s="54"/>
      <c r="P4450" s="52"/>
      <c r="Q4450" s="53"/>
      <c r="R4450" s="61"/>
      <c r="S4450" s="54"/>
      <c r="T4450" s="52"/>
      <c r="U4450" s="53"/>
      <c r="V4450" s="61"/>
      <c r="W4450" s="54"/>
    </row>
    <row r="4451" spans="1:23" x14ac:dyDescent="0.25">
      <c r="A4451" s="104"/>
      <c r="B4451" s="38"/>
      <c r="C4451" s="39"/>
      <c r="D4451" s="52"/>
      <c r="E4451" s="53"/>
      <c r="F4451" s="61"/>
      <c r="G4451" s="54"/>
      <c r="H4451" s="52"/>
      <c r="I4451" s="53"/>
      <c r="J4451" s="61"/>
      <c r="K4451" s="54"/>
      <c r="L4451" s="52"/>
      <c r="M4451" s="53"/>
      <c r="N4451" s="61"/>
      <c r="O4451" s="54"/>
      <c r="P4451" s="52"/>
      <c r="Q4451" s="53"/>
      <c r="R4451" s="61"/>
      <c r="S4451" s="54"/>
      <c r="T4451" s="52"/>
      <c r="U4451" s="53"/>
      <c r="V4451" s="61"/>
      <c r="W4451" s="54"/>
    </row>
    <row r="4452" spans="1:23" x14ac:dyDescent="0.25">
      <c r="A4452" s="104"/>
      <c r="B4452" s="38"/>
      <c r="C4452" s="39"/>
      <c r="D4452" s="52"/>
      <c r="E4452" s="53"/>
      <c r="F4452" s="61"/>
      <c r="G4452" s="54"/>
      <c r="H4452" s="52"/>
      <c r="I4452" s="53"/>
      <c r="J4452" s="61"/>
      <c r="K4452" s="54"/>
      <c r="L4452" s="52"/>
      <c r="M4452" s="53"/>
      <c r="N4452" s="61"/>
      <c r="O4452" s="54"/>
      <c r="P4452" s="52"/>
      <c r="Q4452" s="53"/>
      <c r="R4452" s="61"/>
      <c r="S4452" s="54"/>
      <c r="T4452" s="52"/>
      <c r="U4452" s="53"/>
      <c r="V4452" s="61"/>
      <c r="W4452" s="54"/>
    </row>
    <row r="4453" spans="1:23" x14ac:dyDescent="0.25">
      <c r="A4453" s="104"/>
      <c r="B4453" s="38"/>
      <c r="C4453" s="39"/>
      <c r="D4453" s="52"/>
      <c r="E4453" s="53"/>
      <c r="F4453" s="61"/>
      <c r="G4453" s="54"/>
      <c r="H4453" s="52"/>
      <c r="I4453" s="53"/>
      <c r="J4453" s="61"/>
      <c r="K4453" s="54"/>
      <c r="L4453" s="52"/>
      <c r="M4453" s="53"/>
      <c r="N4453" s="61"/>
      <c r="O4453" s="54"/>
      <c r="P4453" s="52"/>
      <c r="Q4453" s="53"/>
      <c r="R4453" s="61"/>
      <c r="S4453" s="54"/>
      <c r="T4453" s="52"/>
      <c r="U4453" s="53"/>
      <c r="V4453" s="61"/>
      <c r="W4453" s="54"/>
    </row>
    <row r="4454" spans="1:23" x14ac:dyDescent="0.25">
      <c r="A4454" s="104"/>
      <c r="B4454" s="38"/>
      <c r="C4454" s="39"/>
      <c r="D4454" s="52"/>
      <c r="E4454" s="53"/>
      <c r="F4454" s="61"/>
      <c r="G4454" s="54"/>
      <c r="H4454" s="52"/>
      <c r="I4454" s="53"/>
      <c r="J4454" s="61"/>
      <c r="K4454" s="54"/>
      <c r="L4454" s="52"/>
      <c r="M4454" s="53"/>
      <c r="N4454" s="61"/>
      <c r="O4454" s="54"/>
      <c r="P4454" s="52"/>
      <c r="Q4454" s="53"/>
      <c r="R4454" s="61"/>
      <c r="S4454" s="54"/>
      <c r="T4454" s="52"/>
      <c r="U4454" s="53"/>
      <c r="V4454" s="61"/>
      <c r="W4454" s="54"/>
    </row>
    <row r="4455" spans="1:23" x14ac:dyDescent="0.25">
      <c r="A4455" s="104"/>
      <c r="B4455" s="38"/>
      <c r="C4455" s="39"/>
      <c r="D4455" s="52"/>
      <c r="E4455" s="53"/>
      <c r="F4455" s="61"/>
      <c r="G4455" s="54"/>
      <c r="H4455" s="52"/>
      <c r="I4455" s="53"/>
      <c r="J4455" s="61"/>
      <c r="K4455" s="54"/>
      <c r="L4455" s="52"/>
      <c r="M4455" s="53"/>
      <c r="N4455" s="61"/>
      <c r="O4455" s="54"/>
      <c r="P4455" s="52"/>
      <c r="Q4455" s="53"/>
      <c r="R4455" s="61"/>
      <c r="S4455" s="54"/>
      <c r="T4455" s="52"/>
      <c r="U4455" s="53"/>
      <c r="V4455" s="61"/>
      <c r="W4455" s="54"/>
    </row>
    <row r="4456" spans="1:23" x14ac:dyDescent="0.25">
      <c r="A4456" s="104"/>
      <c r="B4456" s="38"/>
      <c r="C4456" s="39"/>
      <c r="D4456" s="52"/>
      <c r="E4456" s="53"/>
      <c r="F4456" s="61"/>
      <c r="G4456" s="54"/>
      <c r="H4456" s="52"/>
      <c r="I4456" s="53"/>
      <c r="J4456" s="61"/>
      <c r="K4456" s="54"/>
      <c r="L4456" s="52"/>
      <c r="M4456" s="53"/>
      <c r="N4456" s="61"/>
      <c r="O4456" s="54"/>
      <c r="P4456" s="52"/>
      <c r="Q4456" s="53"/>
      <c r="R4456" s="61"/>
      <c r="S4456" s="54"/>
      <c r="T4456" s="52"/>
      <c r="U4456" s="53"/>
      <c r="V4456" s="61"/>
      <c r="W4456" s="54"/>
    </row>
    <row r="4457" spans="1:23" x14ac:dyDescent="0.25">
      <c r="A4457" s="104"/>
      <c r="B4457" s="38"/>
      <c r="C4457" s="39"/>
      <c r="D4457" s="52"/>
      <c r="E4457" s="53"/>
      <c r="F4457" s="61"/>
      <c r="G4457" s="54"/>
      <c r="H4457" s="52"/>
      <c r="I4457" s="53"/>
      <c r="J4457" s="61"/>
      <c r="K4457" s="54"/>
      <c r="L4457" s="52"/>
      <c r="M4457" s="53"/>
      <c r="N4457" s="61"/>
      <c r="O4457" s="54"/>
      <c r="P4457" s="52"/>
      <c r="Q4457" s="53"/>
      <c r="R4457" s="61"/>
      <c r="S4457" s="54"/>
      <c r="T4457" s="52"/>
      <c r="U4457" s="53"/>
      <c r="V4457" s="61"/>
      <c r="W4457" s="54"/>
    </row>
    <row r="4458" spans="1:23" x14ac:dyDescent="0.25">
      <c r="A4458" s="104"/>
      <c r="B4458" s="38"/>
      <c r="C4458" s="39"/>
      <c r="D4458" s="52"/>
      <c r="E4458" s="53"/>
      <c r="F4458" s="61"/>
      <c r="G4458" s="54"/>
      <c r="H4458" s="52"/>
      <c r="I4458" s="53"/>
      <c r="J4458" s="61"/>
      <c r="K4458" s="54"/>
      <c r="L4458" s="52"/>
      <c r="M4458" s="53"/>
      <c r="N4458" s="61"/>
      <c r="O4458" s="54"/>
      <c r="P4458" s="52"/>
      <c r="Q4458" s="53"/>
      <c r="R4458" s="61"/>
      <c r="S4458" s="54"/>
      <c r="T4458" s="52"/>
      <c r="U4458" s="53"/>
      <c r="V4458" s="61"/>
      <c r="W4458" s="54"/>
    </row>
    <row r="4459" spans="1:23" x14ac:dyDescent="0.25">
      <c r="A4459" s="104"/>
      <c r="B4459" s="38"/>
      <c r="C4459" s="39"/>
      <c r="D4459" s="52"/>
      <c r="E4459" s="53"/>
      <c r="F4459" s="61"/>
      <c r="G4459" s="54"/>
      <c r="H4459" s="52"/>
      <c r="I4459" s="53"/>
      <c r="J4459" s="61"/>
      <c r="K4459" s="54"/>
      <c r="L4459" s="52"/>
      <c r="M4459" s="53"/>
      <c r="N4459" s="61"/>
      <c r="O4459" s="54"/>
      <c r="P4459" s="52"/>
      <c r="Q4459" s="53"/>
      <c r="R4459" s="61"/>
      <c r="S4459" s="54"/>
      <c r="T4459" s="52"/>
      <c r="U4459" s="53"/>
      <c r="V4459" s="61"/>
      <c r="W4459" s="54"/>
    </row>
    <row r="4460" spans="1:23" x14ac:dyDescent="0.25">
      <c r="A4460" s="104"/>
      <c r="B4460" s="38"/>
      <c r="C4460" s="39"/>
      <c r="D4460" s="52"/>
      <c r="E4460" s="53"/>
      <c r="F4460" s="61"/>
      <c r="G4460" s="54"/>
      <c r="H4460" s="52"/>
      <c r="I4460" s="53"/>
      <c r="J4460" s="61"/>
      <c r="K4460" s="54"/>
      <c r="L4460" s="52"/>
      <c r="M4460" s="53"/>
      <c r="N4460" s="61"/>
      <c r="O4460" s="54"/>
      <c r="P4460" s="52"/>
      <c r="Q4460" s="53"/>
      <c r="R4460" s="61"/>
      <c r="S4460" s="54"/>
      <c r="T4460" s="52"/>
      <c r="U4460" s="53"/>
      <c r="V4460" s="61"/>
      <c r="W4460" s="54"/>
    </row>
    <row r="4461" spans="1:23" x14ac:dyDescent="0.25">
      <c r="A4461" s="104"/>
      <c r="B4461" s="38"/>
      <c r="C4461" s="39"/>
      <c r="D4461" s="52"/>
      <c r="E4461" s="53"/>
      <c r="F4461" s="61"/>
      <c r="G4461" s="54"/>
      <c r="H4461" s="52"/>
      <c r="I4461" s="53"/>
      <c r="J4461" s="61"/>
      <c r="K4461" s="54"/>
      <c r="L4461" s="52"/>
      <c r="M4461" s="53"/>
      <c r="N4461" s="61"/>
      <c r="O4461" s="54"/>
      <c r="P4461" s="52"/>
      <c r="Q4461" s="53"/>
      <c r="R4461" s="61"/>
      <c r="S4461" s="54"/>
      <c r="T4461" s="52"/>
      <c r="U4461" s="53"/>
      <c r="V4461" s="61"/>
      <c r="W4461" s="54"/>
    </row>
    <row r="4462" spans="1:23" x14ac:dyDescent="0.25">
      <c r="A4462" s="104"/>
      <c r="B4462" s="38"/>
      <c r="C4462" s="39"/>
      <c r="D4462" s="52"/>
      <c r="E4462" s="53"/>
      <c r="F4462" s="61"/>
      <c r="G4462" s="54"/>
      <c r="H4462" s="52"/>
      <c r="I4462" s="53"/>
      <c r="J4462" s="61"/>
      <c r="K4462" s="54"/>
      <c r="L4462" s="52"/>
      <c r="M4462" s="53"/>
      <c r="N4462" s="61"/>
      <c r="O4462" s="54"/>
      <c r="P4462" s="52"/>
      <c r="Q4462" s="53"/>
      <c r="R4462" s="61"/>
      <c r="S4462" s="54"/>
      <c r="T4462" s="52"/>
      <c r="U4462" s="53"/>
      <c r="V4462" s="61"/>
      <c r="W4462" s="54"/>
    </row>
    <row r="4463" spans="1:23" x14ac:dyDescent="0.25">
      <c r="A4463" s="104"/>
      <c r="B4463" s="38"/>
      <c r="C4463" s="39"/>
      <c r="D4463" s="52"/>
      <c r="E4463" s="53"/>
      <c r="F4463" s="61"/>
      <c r="G4463" s="54"/>
      <c r="H4463" s="52"/>
      <c r="I4463" s="53"/>
      <c r="J4463" s="61"/>
      <c r="K4463" s="54"/>
      <c r="L4463" s="52"/>
      <c r="M4463" s="53"/>
      <c r="N4463" s="61"/>
      <c r="O4463" s="54"/>
      <c r="P4463" s="52"/>
      <c r="Q4463" s="53"/>
      <c r="R4463" s="61"/>
      <c r="S4463" s="54"/>
      <c r="T4463" s="52"/>
      <c r="U4463" s="53"/>
      <c r="V4463" s="61"/>
      <c r="W4463" s="54"/>
    </row>
    <row r="4464" spans="1:23" x14ac:dyDescent="0.25">
      <c r="A4464" s="104"/>
      <c r="B4464" s="38"/>
      <c r="C4464" s="39"/>
      <c r="D4464" s="52"/>
      <c r="E4464" s="53"/>
      <c r="F4464" s="61"/>
      <c r="G4464" s="54"/>
      <c r="H4464" s="52"/>
      <c r="I4464" s="53"/>
      <c r="J4464" s="61"/>
      <c r="K4464" s="54"/>
      <c r="L4464" s="52"/>
      <c r="M4464" s="53"/>
      <c r="N4464" s="61"/>
      <c r="O4464" s="54"/>
      <c r="P4464" s="52"/>
      <c r="Q4464" s="53"/>
      <c r="R4464" s="61"/>
      <c r="S4464" s="54"/>
      <c r="T4464" s="52"/>
      <c r="U4464" s="53"/>
      <c r="V4464" s="61"/>
      <c r="W4464" s="54"/>
    </row>
    <row r="4465" spans="1:23" x14ac:dyDescent="0.25">
      <c r="A4465" s="104"/>
      <c r="B4465" s="38"/>
      <c r="C4465" s="39"/>
      <c r="D4465" s="52"/>
      <c r="E4465" s="53"/>
      <c r="F4465" s="61"/>
      <c r="G4465" s="54"/>
      <c r="H4465" s="52"/>
      <c r="I4465" s="53"/>
      <c r="J4465" s="61"/>
      <c r="K4465" s="54"/>
      <c r="L4465" s="52"/>
      <c r="M4465" s="53"/>
      <c r="N4465" s="61"/>
      <c r="O4465" s="54"/>
      <c r="P4465" s="52"/>
      <c r="Q4465" s="53"/>
      <c r="R4465" s="61"/>
      <c r="S4465" s="54"/>
      <c r="T4465" s="52"/>
      <c r="U4465" s="53"/>
      <c r="V4465" s="61"/>
      <c r="W4465" s="54"/>
    </row>
    <row r="4466" spans="1:23" x14ac:dyDescent="0.25">
      <c r="A4466" s="104"/>
      <c r="B4466" s="38"/>
      <c r="C4466" s="39"/>
      <c r="D4466" s="52"/>
      <c r="E4466" s="53"/>
      <c r="F4466" s="61"/>
      <c r="G4466" s="54"/>
      <c r="H4466" s="52"/>
      <c r="I4466" s="53"/>
      <c r="J4466" s="61"/>
      <c r="K4466" s="54"/>
      <c r="L4466" s="52"/>
      <c r="M4466" s="53"/>
      <c r="N4466" s="61"/>
      <c r="O4466" s="54"/>
      <c r="P4466" s="52"/>
      <c r="Q4466" s="53"/>
      <c r="R4466" s="61"/>
      <c r="S4466" s="54"/>
      <c r="T4466" s="52"/>
      <c r="U4466" s="53"/>
      <c r="V4466" s="61"/>
      <c r="W4466" s="54"/>
    </row>
    <row r="4467" spans="1:23" x14ac:dyDescent="0.25">
      <c r="A4467" s="104"/>
      <c r="B4467" s="38"/>
      <c r="C4467" s="39"/>
      <c r="D4467" s="52"/>
      <c r="E4467" s="53"/>
      <c r="F4467" s="61"/>
      <c r="G4467" s="54"/>
      <c r="H4467" s="52"/>
      <c r="I4467" s="53"/>
      <c r="J4467" s="61"/>
      <c r="K4467" s="54"/>
      <c r="L4467" s="52"/>
      <c r="M4467" s="53"/>
      <c r="N4467" s="61"/>
      <c r="O4467" s="54"/>
      <c r="P4467" s="52"/>
      <c r="Q4467" s="53"/>
      <c r="R4467" s="61"/>
      <c r="S4467" s="54"/>
      <c r="T4467" s="52"/>
      <c r="U4467" s="53"/>
      <c r="V4467" s="61"/>
      <c r="W4467" s="54"/>
    </row>
    <row r="4468" spans="1:23" x14ac:dyDescent="0.25">
      <c r="A4468" s="104"/>
      <c r="B4468" s="38"/>
      <c r="C4468" s="39"/>
      <c r="D4468" s="52"/>
      <c r="E4468" s="53"/>
      <c r="F4468" s="61"/>
      <c r="G4468" s="54"/>
      <c r="H4468" s="52"/>
      <c r="I4468" s="53"/>
      <c r="J4468" s="61"/>
      <c r="K4468" s="54"/>
      <c r="L4468" s="52"/>
      <c r="M4468" s="53"/>
      <c r="N4468" s="61"/>
      <c r="O4468" s="54"/>
      <c r="P4468" s="52"/>
      <c r="Q4468" s="53"/>
      <c r="R4468" s="61"/>
      <c r="S4468" s="54"/>
      <c r="T4468" s="52"/>
      <c r="U4468" s="53"/>
      <c r="V4468" s="61"/>
      <c r="W4468" s="54"/>
    </row>
    <row r="4469" spans="1:23" x14ac:dyDescent="0.25">
      <c r="A4469" s="104"/>
      <c r="B4469" s="38"/>
      <c r="C4469" s="39"/>
      <c r="D4469" s="52"/>
      <c r="E4469" s="53"/>
      <c r="F4469" s="61"/>
      <c r="G4469" s="54"/>
      <c r="H4469" s="52"/>
      <c r="I4469" s="53"/>
      <c r="J4469" s="61"/>
      <c r="K4469" s="54"/>
      <c r="L4469" s="52"/>
      <c r="M4469" s="53"/>
      <c r="N4469" s="61"/>
      <c r="O4469" s="54"/>
      <c r="P4469" s="52"/>
      <c r="Q4469" s="53"/>
      <c r="R4469" s="61"/>
      <c r="S4469" s="54"/>
      <c r="T4469" s="52"/>
      <c r="U4469" s="53"/>
      <c r="V4469" s="61"/>
      <c r="W4469" s="54"/>
    </row>
    <row r="4470" spans="1:23" x14ac:dyDescent="0.25">
      <c r="A4470" s="104"/>
      <c r="B4470" s="38"/>
      <c r="C4470" s="39"/>
      <c r="D4470" s="52"/>
      <c r="E4470" s="53"/>
      <c r="F4470" s="61"/>
      <c r="G4470" s="54"/>
      <c r="H4470" s="52"/>
      <c r="I4470" s="53"/>
      <c r="J4470" s="61"/>
      <c r="K4470" s="54"/>
      <c r="L4470" s="52"/>
      <c r="M4470" s="53"/>
      <c r="N4470" s="61"/>
      <c r="O4470" s="54"/>
      <c r="P4470" s="52"/>
      <c r="Q4470" s="53"/>
      <c r="R4470" s="61"/>
      <c r="S4470" s="54"/>
      <c r="T4470" s="52"/>
      <c r="U4470" s="53"/>
      <c r="V4470" s="61"/>
      <c r="W4470" s="54"/>
    </row>
    <row r="4471" spans="1:23" x14ac:dyDescent="0.25">
      <c r="A4471" s="104"/>
      <c r="B4471" s="38"/>
      <c r="C4471" s="39"/>
      <c r="D4471" s="52"/>
      <c r="E4471" s="53"/>
      <c r="F4471" s="61"/>
      <c r="G4471" s="54"/>
      <c r="H4471" s="52"/>
      <c r="I4471" s="53"/>
      <c r="J4471" s="61"/>
      <c r="K4471" s="54"/>
      <c r="L4471" s="52"/>
      <c r="M4471" s="53"/>
      <c r="N4471" s="61"/>
      <c r="O4471" s="54"/>
      <c r="P4471" s="52"/>
      <c r="Q4471" s="53"/>
      <c r="R4471" s="61"/>
      <c r="S4471" s="54"/>
      <c r="T4471" s="52"/>
      <c r="U4471" s="53"/>
      <c r="V4471" s="61"/>
      <c r="W4471" s="54"/>
    </row>
    <row r="4472" spans="1:23" x14ac:dyDescent="0.25">
      <c r="A4472" s="104"/>
      <c r="B4472" s="38"/>
      <c r="C4472" s="39"/>
      <c r="D4472" s="52"/>
      <c r="E4472" s="53"/>
      <c r="F4472" s="61"/>
      <c r="G4472" s="54"/>
      <c r="H4472" s="52"/>
      <c r="I4472" s="53"/>
      <c r="J4472" s="61"/>
      <c r="K4472" s="54"/>
      <c r="L4472" s="52"/>
      <c r="M4472" s="53"/>
      <c r="N4472" s="61"/>
      <c r="O4472" s="54"/>
      <c r="P4472" s="52"/>
      <c r="Q4472" s="53"/>
      <c r="R4472" s="61"/>
      <c r="S4472" s="54"/>
      <c r="T4472" s="52"/>
      <c r="U4472" s="53"/>
      <c r="V4472" s="61"/>
      <c r="W4472" s="54"/>
    </row>
    <row r="4473" spans="1:23" x14ac:dyDescent="0.25">
      <c r="A4473" s="104"/>
      <c r="B4473" s="38"/>
      <c r="C4473" s="39"/>
      <c r="D4473" s="52"/>
      <c r="E4473" s="53"/>
      <c r="F4473" s="61"/>
      <c r="G4473" s="54"/>
      <c r="H4473" s="52"/>
      <c r="I4473" s="53"/>
      <c r="J4473" s="61"/>
      <c r="K4473" s="54"/>
      <c r="L4473" s="52"/>
      <c r="M4473" s="53"/>
      <c r="N4473" s="61"/>
      <c r="O4473" s="54"/>
      <c r="P4473" s="52"/>
      <c r="Q4473" s="53"/>
      <c r="R4473" s="61"/>
      <c r="S4473" s="54"/>
      <c r="T4473" s="52"/>
      <c r="U4473" s="53"/>
      <c r="V4473" s="61"/>
      <c r="W4473" s="54"/>
    </row>
    <row r="4474" spans="1:23" x14ac:dyDescent="0.25">
      <c r="A4474" s="104"/>
      <c r="B4474" s="38"/>
      <c r="C4474" s="39"/>
      <c r="D4474" s="52"/>
      <c r="E4474" s="53"/>
      <c r="F4474" s="61"/>
      <c r="G4474" s="54"/>
      <c r="H4474" s="52"/>
      <c r="I4474" s="53"/>
      <c r="J4474" s="61"/>
      <c r="K4474" s="54"/>
      <c r="L4474" s="52"/>
      <c r="M4474" s="53"/>
      <c r="N4474" s="61"/>
      <c r="O4474" s="54"/>
      <c r="P4474" s="52"/>
      <c r="Q4474" s="53"/>
      <c r="R4474" s="61"/>
      <c r="S4474" s="54"/>
      <c r="T4474" s="52"/>
      <c r="U4474" s="53"/>
      <c r="V4474" s="61"/>
      <c r="W4474" s="54"/>
    </row>
    <row r="4475" spans="1:23" x14ac:dyDescent="0.25">
      <c r="A4475" s="104"/>
      <c r="B4475" s="38"/>
      <c r="C4475" s="39"/>
      <c r="D4475" s="52"/>
      <c r="E4475" s="53"/>
      <c r="F4475" s="61"/>
      <c r="G4475" s="54"/>
      <c r="H4475" s="52"/>
      <c r="I4475" s="53"/>
      <c r="J4475" s="61"/>
      <c r="K4475" s="54"/>
      <c r="L4475" s="52"/>
      <c r="M4475" s="53"/>
      <c r="N4475" s="61"/>
      <c r="O4475" s="54"/>
      <c r="P4475" s="52"/>
      <c r="Q4475" s="53"/>
      <c r="R4475" s="61"/>
      <c r="S4475" s="54"/>
      <c r="T4475" s="52"/>
      <c r="U4475" s="53"/>
      <c r="V4475" s="61"/>
      <c r="W4475" s="54"/>
    </row>
    <row r="4476" spans="1:23" x14ac:dyDescent="0.25">
      <c r="A4476" s="104"/>
      <c r="B4476" s="38"/>
      <c r="C4476" s="39"/>
      <c r="D4476" s="52"/>
      <c r="E4476" s="53"/>
      <c r="F4476" s="61"/>
      <c r="G4476" s="54"/>
      <c r="H4476" s="52"/>
      <c r="I4476" s="53"/>
      <c r="J4476" s="61"/>
      <c r="K4476" s="54"/>
      <c r="L4476" s="52"/>
      <c r="M4476" s="53"/>
      <c r="N4476" s="61"/>
      <c r="O4476" s="54"/>
      <c r="P4476" s="52"/>
      <c r="Q4476" s="53"/>
      <c r="R4476" s="61"/>
      <c r="S4476" s="54"/>
      <c r="T4476" s="52"/>
      <c r="U4476" s="53"/>
      <c r="V4476" s="61"/>
      <c r="W4476" s="54"/>
    </row>
    <row r="4477" spans="1:23" x14ac:dyDescent="0.25">
      <c r="A4477" s="104"/>
      <c r="B4477" s="38"/>
      <c r="C4477" s="39"/>
      <c r="D4477" s="52"/>
      <c r="E4477" s="53"/>
      <c r="F4477" s="61"/>
      <c r="G4477" s="54"/>
      <c r="H4477" s="52"/>
      <c r="I4477" s="53"/>
      <c r="J4477" s="61"/>
      <c r="K4477" s="54"/>
      <c r="L4477" s="52"/>
      <c r="M4477" s="53"/>
      <c r="N4477" s="61"/>
      <c r="O4477" s="54"/>
      <c r="P4477" s="52"/>
      <c r="Q4477" s="53"/>
      <c r="R4477" s="61"/>
      <c r="S4477" s="54"/>
      <c r="T4477" s="52"/>
      <c r="U4477" s="53"/>
      <c r="V4477" s="61"/>
      <c r="W4477" s="54"/>
    </row>
    <row r="4478" spans="1:23" x14ac:dyDescent="0.25">
      <c r="A4478" s="104"/>
      <c r="B4478" s="38"/>
      <c r="C4478" s="39"/>
      <c r="D4478" s="52"/>
      <c r="E4478" s="53"/>
      <c r="F4478" s="61"/>
      <c r="G4478" s="54"/>
      <c r="H4478" s="52"/>
      <c r="I4478" s="53"/>
      <c r="J4478" s="61"/>
      <c r="K4478" s="54"/>
      <c r="L4478" s="52"/>
      <c r="M4478" s="53"/>
      <c r="N4478" s="61"/>
      <c r="O4478" s="54"/>
      <c r="P4478" s="52"/>
      <c r="Q4478" s="53"/>
      <c r="R4478" s="61"/>
      <c r="S4478" s="54"/>
      <c r="T4478" s="52"/>
      <c r="U4478" s="53"/>
      <c r="V4478" s="61"/>
      <c r="W4478" s="54"/>
    </row>
    <row r="4479" spans="1:23" x14ac:dyDescent="0.25">
      <c r="A4479" s="104"/>
      <c r="B4479" s="38"/>
      <c r="C4479" s="39"/>
      <c r="D4479" s="52"/>
      <c r="E4479" s="53"/>
      <c r="F4479" s="61"/>
      <c r="G4479" s="54"/>
      <c r="H4479" s="52"/>
      <c r="I4479" s="53"/>
      <c r="J4479" s="61"/>
      <c r="K4479" s="54"/>
      <c r="L4479" s="52"/>
      <c r="M4479" s="53"/>
      <c r="N4479" s="61"/>
      <c r="O4479" s="54"/>
      <c r="P4479" s="52"/>
      <c r="Q4479" s="53"/>
      <c r="R4479" s="61"/>
      <c r="S4479" s="54"/>
      <c r="T4479" s="52"/>
      <c r="U4479" s="53"/>
      <c r="V4479" s="61"/>
      <c r="W4479" s="54"/>
    </row>
    <row r="4480" spans="1:23" x14ac:dyDescent="0.25">
      <c r="A4480" s="104"/>
      <c r="B4480" s="38"/>
      <c r="C4480" s="39"/>
      <c r="D4480" s="52"/>
      <c r="E4480" s="53"/>
      <c r="F4480" s="61"/>
      <c r="G4480" s="54"/>
      <c r="H4480" s="52"/>
      <c r="I4480" s="53"/>
      <c r="J4480" s="61"/>
      <c r="K4480" s="54"/>
      <c r="L4480" s="52"/>
      <c r="M4480" s="53"/>
      <c r="N4480" s="61"/>
      <c r="O4480" s="54"/>
      <c r="P4480" s="52"/>
      <c r="Q4480" s="53"/>
      <c r="R4480" s="61"/>
      <c r="S4480" s="54"/>
      <c r="T4480" s="52"/>
      <c r="U4480" s="53"/>
      <c r="V4480" s="61"/>
      <c r="W4480" s="54"/>
    </row>
    <row r="4481" spans="1:23" x14ac:dyDescent="0.25">
      <c r="A4481" s="104"/>
      <c r="B4481" s="38"/>
      <c r="C4481" s="39"/>
      <c r="D4481" s="52"/>
      <c r="E4481" s="53"/>
      <c r="F4481" s="61"/>
      <c r="G4481" s="54"/>
      <c r="H4481" s="52"/>
      <c r="I4481" s="53"/>
      <c r="J4481" s="61"/>
      <c r="K4481" s="54"/>
      <c r="L4481" s="52"/>
      <c r="M4481" s="53"/>
      <c r="N4481" s="61"/>
      <c r="O4481" s="54"/>
      <c r="P4481" s="52"/>
      <c r="Q4481" s="53"/>
      <c r="R4481" s="61"/>
      <c r="S4481" s="54"/>
      <c r="T4481" s="52"/>
      <c r="U4481" s="53"/>
      <c r="V4481" s="61"/>
      <c r="W4481" s="54"/>
    </row>
    <row r="4482" spans="1:23" x14ac:dyDescent="0.25">
      <c r="A4482" s="104"/>
      <c r="B4482" s="38"/>
      <c r="C4482" s="39"/>
      <c r="D4482" s="52"/>
      <c r="E4482" s="53"/>
      <c r="F4482" s="61"/>
      <c r="G4482" s="54"/>
      <c r="H4482" s="52"/>
      <c r="I4482" s="53"/>
      <c r="J4482" s="61"/>
      <c r="K4482" s="54"/>
      <c r="L4482" s="52"/>
      <c r="M4482" s="53"/>
      <c r="N4482" s="61"/>
      <c r="O4482" s="54"/>
      <c r="P4482" s="52"/>
      <c r="Q4482" s="53"/>
      <c r="R4482" s="61"/>
      <c r="S4482" s="54"/>
      <c r="T4482" s="52"/>
      <c r="U4482" s="53"/>
      <c r="V4482" s="61"/>
      <c r="W4482" s="54"/>
    </row>
    <row r="4483" spans="1:23" x14ac:dyDescent="0.25">
      <c r="A4483" s="104"/>
      <c r="B4483" s="38"/>
      <c r="C4483" s="39"/>
      <c r="D4483" s="52"/>
      <c r="E4483" s="53"/>
      <c r="F4483" s="61"/>
      <c r="G4483" s="54"/>
      <c r="H4483" s="52"/>
      <c r="I4483" s="53"/>
      <c r="J4483" s="61"/>
      <c r="K4483" s="54"/>
      <c r="L4483" s="52"/>
      <c r="M4483" s="53"/>
      <c r="N4483" s="61"/>
      <c r="O4483" s="54"/>
      <c r="P4483" s="52"/>
      <c r="Q4483" s="53"/>
      <c r="R4483" s="61"/>
      <c r="S4483" s="54"/>
      <c r="T4483" s="52"/>
      <c r="U4483" s="53"/>
      <c r="V4483" s="61"/>
      <c r="W4483" s="54"/>
    </row>
    <row r="4484" spans="1:23" x14ac:dyDescent="0.25">
      <c r="A4484" s="104"/>
      <c r="B4484" s="38"/>
      <c r="C4484" s="39"/>
      <c r="D4484" s="52"/>
      <c r="E4484" s="53"/>
      <c r="F4484" s="61"/>
      <c r="G4484" s="54"/>
      <c r="H4484" s="52"/>
      <c r="I4484" s="53"/>
      <c r="J4484" s="61"/>
      <c r="K4484" s="54"/>
      <c r="L4484" s="52"/>
      <c r="M4484" s="53"/>
      <c r="N4484" s="61"/>
      <c r="O4484" s="54"/>
      <c r="P4484" s="52"/>
      <c r="Q4484" s="53"/>
      <c r="R4484" s="61"/>
      <c r="S4484" s="54"/>
      <c r="T4484" s="52"/>
      <c r="U4484" s="53"/>
      <c r="V4484" s="61"/>
      <c r="W4484" s="54"/>
    </row>
    <row r="4485" spans="1:23" x14ac:dyDescent="0.25">
      <c r="A4485" s="104"/>
      <c r="B4485" s="38"/>
      <c r="C4485" s="39"/>
      <c r="D4485" s="52"/>
      <c r="E4485" s="53"/>
      <c r="F4485" s="61"/>
      <c r="G4485" s="54"/>
      <c r="H4485" s="52"/>
      <c r="I4485" s="53"/>
      <c r="J4485" s="61"/>
      <c r="K4485" s="54"/>
      <c r="L4485" s="52"/>
      <c r="M4485" s="53"/>
      <c r="N4485" s="61"/>
      <c r="O4485" s="54"/>
      <c r="P4485" s="52"/>
      <c r="Q4485" s="53"/>
      <c r="R4485" s="61"/>
      <c r="S4485" s="54"/>
      <c r="T4485" s="52"/>
      <c r="U4485" s="53"/>
      <c r="V4485" s="61"/>
      <c r="W4485" s="54"/>
    </row>
    <row r="4486" spans="1:23" x14ac:dyDescent="0.25">
      <c r="A4486" s="104"/>
      <c r="B4486" s="38"/>
      <c r="C4486" s="39"/>
      <c r="D4486" s="52"/>
      <c r="E4486" s="53"/>
      <c r="F4486" s="61"/>
      <c r="G4486" s="54"/>
      <c r="H4486" s="52"/>
      <c r="I4486" s="53"/>
      <c r="J4486" s="61"/>
      <c r="K4486" s="54"/>
      <c r="L4486" s="52"/>
      <c r="M4486" s="53"/>
      <c r="N4486" s="61"/>
      <c r="O4486" s="54"/>
      <c r="P4486" s="52"/>
      <c r="Q4486" s="53"/>
      <c r="R4486" s="61"/>
      <c r="S4486" s="54"/>
      <c r="T4486" s="52"/>
      <c r="U4486" s="53"/>
      <c r="V4486" s="61"/>
      <c r="W4486" s="54"/>
    </row>
    <row r="4487" spans="1:23" x14ac:dyDescent="0.25">
      <c r="A4487" s="104"/>
      <c r="B4487" s="38"/>
      <c r="C4487" s="39"/>
      <c r="D4487" s="52"/>
      <c r="E4487" s="53"/>
      <c r="F4487" s="61"/>
      <c r="G4487" s="54"/>
      <c r="H4487" s="52"/>
      <c r="I4487" s="53"/>
      <c r="J4487" s="61"/>
      <c r="K4487" s="54"/>
      <c r="L4487" s="52"/>
      <c r="M4487" s="53"/>
      <c r="N4487" s="61"/>
      <c r="O4487" s="54"/>
      <c r="P4487" s="52"/>
      <c r="Q4487" s="53"/>
      <c r="R4487" s="61"/>
      <c r="S4487" s="54"/>
      <c r="T4487" s="52"/>
      <c r="U4487" s="53"/>
      <c r="V4487" s="61"/>
      <c r="W4487" s="54"/>
    </row>
    <row r="4488" spans="1:23" x14ac:dyDescent="0.25">
      <c r="A4488" s="104"/>
      <c r="B4488" s="38"/>
      <c r="C4488" s="39"/>
      <c r="D4488" s="52"/>
      <c r="E4488" s="53"/>
      <c r="F4488" s="61"/>
      <c r="G4488" s="54"/>
      <c r="H4488" s="52"/>
      <c r="I4488" s="53"/>
      <c r="J4488" s="61"/>
      <c r="K4488" s="54"/>
      <c r="L4488" s="52"/>
      <c r="M4488" s="53"/>
      <c r="N4488" s="61"/>
      <c r="O4488" s="54"/>
      <c r="P4488" s="52"/>
      <c r="Q4488" s="53"/>
      <c r="R4488" s="61"/>
      <c r="S4488" s="54"/>
      <c r="T4488" s="52"/>
      <c r="U4488" s="53"/>
      <c r="V4488" s="61"/>
      <c r="W4488" s="54"/>
    </row>
    <row r="4489" spans="1:23" x14ac:dyDescent="0.25">
      <c r="A4489" s="104"/>
      <c r="B4489" s="38"/>
      <c r="C4489" s="39"/>
      <c r="D4489" s="52"/>
      <c r="E4489" s="53"/>
      <c r="F4489" s="61"/>
      <c r="G4489" s="54"/>
      <c r="H4489" s="52"/>
      <c r="I4489" s="53"/>
      <c r="J4489" s="61"/>
      <c r="K4489" s="54"/>
      <c r="L4489" s="52"/>
      <c r="M4489" s="53"/>
      <c r="N4489" s="61"/>
      <c r="O4489" s="54"/>
      <c r="P4489" s="52"/>
      <c r="Q4489" s="53"/>
      <c r="R4489" s="61"/>
      <c r="S4489" s="54"/>
      <c r="T4489" s="52"/>
      <c r="U4489" s="53"/>
      <c r="V4489" s="61"/>
      <c r="W4489" s="54"/>
    </row>
    <row r="4490" spans="1:23" x14ac:dyDescent="0.25">
      <c r="A4490" s="104"/>
      <c r="B4490" s="38"/>
      <c r="C4490" s="39"/>
      <c r="D4490" s="52"/>
      <c r="E4490" s="53"/>
      <c r="F4490" s="61"/>
      <c r="G4490" s="54"/>
      <c r="H4490" s="52"/>
      <c r="I4490" s="53"/>
      <c r="J4490" s="61"/>
      <c r="K4490" s="54"/>
      <c r="L4490" s="52"/>
      <c r="M4490" s="53"/>
      <c r="N4490" s="61"/>
      <c r="O4490" s="54"/>
      <c r="P4490" s="52"/>
      <c r="Q4490" s="53"/>
      <c r="R4490" s="61"/>
      <c r="S4490" s="54"/>
      <c r="T4490" s="52"/>
      <c r="U4490" s="53"/>
      <c r="V4490" s="61"/>
      <c r="W4490" s="54"/>
    </row>
    <row r="4491" spans="1:23" x14ac:dyDescent="0.25">
      <c r="A4491" s="104"/>
      <c r="B4491" s="38"/>
      <c r="C4491" s="39"/>
      <c r="D4491" s="52"/>
      <c r="E4491" s="53"/>
      <c r="F4491" s="61"/>
      <c r="G4491" s="54"/>
      <c r="H4491" s="52"/>
      <c r="I4491" s="53"/>
      <c r="J4491" s="61"/>
      <c r="K4491" s="54"/>
      <c r="L4491" s="52"/>
      <c r="M4491" s="53"/>
      <c r="N4491" s="61"/>
      <c r="O4491" s="54"/>
      <c r="P4491" s="52"/>
      <c r="Q4491" s="53"/>
      <c r="R4491" s="61"/>
      <c r="S4491" s="54"/>
      <c r="T4491" s="52"/>
      <c r="U4491" s="53"/>
      <c r="V4491" s="61"/>
      <c r="W4491" s="54"/>
    </row>
    <row r="4492" spans="1:23" x14ac:dyDescent="0.25">
      <c r="A4492" s="104"/>
      <c r="B4492" s="38"/>
      <c r="C4492" s="39"/>
      <c r="D4492" s="52"/>
      <c r="E4492" s="53"/>
      <c r="F4492" s="61"/>
      <c r="G4492" s="54"/>
      <c r="H4492" s="52"/>
      <c r="I4492" s="53"/>
      <c r="J4492" s="61"/>
      <c r="K4492" s="54"/>
      <c r="L4492" s="52"/>
      <c r="M4492" s="53"/>
      <c r="N4492" s="61"/>
      <c r="O4492" s="54"/>
      <c r="P4492" s="52"/>
      <c r="Q4492" s="53"/>
      <c r="R4492" s="61"/>
      <c r="S4492" s="54"/>
      <c r="T4492" s="52"/>
      <c r="U4492" s="53"/>
      <c r="V4492" s="61"/>
      <c r="W4492" s="54"/>
    </row>
    <row r="4493" spans="1:23" x14ac:dyDescent="0.25">
      <c r="A4493" s="104"/>
      <c r="B4493" s="38"/>
      <c r="C4493" s="39"/>
      <c r="D4493" s="52"/>
      <c r="E4493" s="53"/>
      <c r="F4493" s="61"/>
      <c r="G4493" s="54"/>
      <c r="H4493" s="52"/>
      <c r="I4493" s="53"/>
      <c r="J4493" s="61"/>
      <c r="K4493" s="54"/>
      <c r="L4493" s="52"/>
      <c r="M4493" s="53"/>
      <c r="N4493" s="61"/>
      <c r="O4493" s="54"/>
      <c r="P4493" s="52"/>
      <c r="Q4493" s="53"/>
      <c r="R4493" s="61"/>
      <c r="S4493" s="54"/>
      <c r="T4493" s="52"/>
      <c r="U4493" s="53"/>
      <c r="V4493" s="61"/>
      <c r="W4493" s="54"/>
    </row>
    <row r="4494" spans="1:23" x14ac:dyDescent="0.25">
      <c r="A4494" s="104"/>
      <c r="B4494" s="38"/>
      <c r="C4494" s="39"/>
      <c r="D4494" s="52"/>
      <c r="E4494" s="53"/>
      <c r="F4494" s="61"/>
      <c r="G4494" s="54"/>
      <c r="H4494" s="52"/>
      <c r="I4494" s="53"/>
      <c r="J4494" s="61"/>
      <c r="K4494" s="54"/>
      <c r="L4494" s="52"/>
      <c r="M4494" s="53"/>
      <c r="N4494" s="61"/>
      <c r="O4494" s="54"/>
      <c r="P4494" s="52"/>
      <c r="Q4494" s="53"/>
      <c r="R4494" s="61"/>
      <c r="S4494" s="54"/>
      <c r="T4494" s="52"/>
      <c r="U4494" s="53"/>
      <c r="V4494" s="61"/>
      <c r="W4494" s="54"/>
    </row>
    <row r="4495" spans="1:23" x14ac:dyDescent="0.25">
      <c r="A4495" s="104"/>
      <c r="B4495" s="38"/>
      <c r="C4495" s="39"/>
      <c r="D4495" s="52"/>
      <c r="E4495" s="53"/>
      <c r="F4495" s="61"/>
      <c r="G4495" s="54"/>
      <c r="H4495" s="52"/>
      <c r="I4495" s="53"/>
      <c r="J4495" s="61"/>
      <c r="K4495" s="54"/>
      <c r="L4495" s="52"/>
      <c r="M4495" s="53"/>
      <c r="N4495" s="61"/>
      <c r="O4495" s="54"/>
      <c r="P4495" s="52"/>
      <c r="Q4495" s="53"/>
      <c r="R4495" s="61"/>
      <c r="S4495" s="54"/>
      <c r="T4495" s="52"/>
      <c r="U4495" s="53"/>
      <c r="V4495" s="61"/>
      <c r="W4495" s="54"/>
    </row>
    <row r="4496" spans="1:23" x14ac:dyDescent="0.25">
      <c r="A4496" s="104"/>
      <c r="B4496" s="38"/>
      <c r="C4496" s="39"/>
      <c r="D4496" s="52"/>
      <c r="E4496" s="53"/>
      <c r="F4496" s="61"/>
      <c r="G4496" s="54"/>
      <c r="H4496" s="52"/>
      <c r="I4496" s="53"/>
      <c r="J4496" s="61"/>
      <c r="K4496" s="54"/>
      <c r="L4496" s="52"/>
      <c r="M4496" s="53"/>
      <c r="N4496" s="61"/>
      <c r="O4496" s="54"/>
      <c r="P4496" s="52"/>
      <c r="Q4496" s="53"/>
      <c r="R4496" s="61"/>
      <c r="S4496" s="54"/>
      <c r="T4496" s="52"/>
      <c r="U4496" s="53"/>
      <c r="V4496" s="61"/>
      <c r="W4496" s="54"/>
    </row>
    <row r="4497" spans="1:23" x14ac:dyDescent="0.25">
      <c r="A4497" s="104"/>
      <c r="B4497" s="38"/>
      <c r="C4497" s="39"/>
      <c r="D4497" s="52"/>
      <c r="E4497" s="53"/>
      <c r="F4497" s="61"/>
      <c r="G4497" s="54"/>
      <c r="H4497" s="52"/>
      <c r="I4497" s="53"/>
      <c r="J4497" s="61"/>
      <c r="K4497" s="54"/>
      <c r="L4497" s="52"/>
      <c r="M4497" s="53"/>
      <c r="N4497" s="61"/>
      <c r="O4497" s="54"/>
      <c r="P4497" s="52"/>
      <c r="Q4497" s="53"/>
      <c r="R4497" s="61"/>
      <c r="S4497" s="54"/>
      <c r="T4497" s="52"/>
      <c r="U4497" s="53"/>
      <c r="V4497" s="61"/>
      <c r="W4497" s="54"/>
    </row>
    <row r="4498" spans="1:23" x14ac:dyDescent="0.25">
      <c r="A4498" s="104"/>
      <c r="B4498" s="38"/>
      <c r="C4498" s="39"/>
      <c r="D4498" s="52"/>
      <c r="E4498" s="53"/>
      <c r="F4498" s="61"/>
      <c r="G4498" s="54"/>
      <c r="H4498" s="52"/>
      <c r="I4498" s="53"/>
      <c r="J4498" s="61"/>
      <c r="K4498" s="54"/>
      <c r="L4498" s="52"/>
      <c r="M4498" s="53"/>
      <c r="N4498" s="61"/>
      <c r="O4498" s="54"/>
      <c r="P4498" s="52"/>
      <c r="Q4498" s="53"/>
      <c r="R4498" s="61"/>
      <c r="S4498" s="54"/>
      <c r="T4498" s="52"/>
      <c r="U4498" s="53"/>
      <c r="V4498" s="61"/>
      <c r="W4498" s="54"/>
    </row>
    <row r="4499" spans="1:23" x14ac:dyDescent="0.25">
      <c r="A4499" s="104"/>
      <c r="B4499" s="38"/>
      <c r="C4499" s="39"/>
      <c r="D4499" s="52"/>
      <c r="E4499" s="53"/>
      <c r="F4499" s="61"/>
      <c r="G4499" s="54"/>
      <c r="H4499" s="52"/>
      <c r="I4499" s="53"/>
      <c r="J4499" s="61"/>
      <c r="K4499" s="54"/>
      <c r="L4499" s="52"/>
      <c r="M4499" s="53"/>
      <c r="N4499" s="61"/>
      <c r="O4499" s="54"/>
      <c r="P4499" s="52"/>
      <c r="Q4499" s="53"/>
      <c r="R4499" s="61"/>
      <c r="S4499" s="54"/>
      <c r="T4499" s="52"/>
      <c r="U4499" s="53"/>
      <c r="V4499" s="61"/>
      <c r="W4499" s="54"/>
    </row>
    <row r="4500" spans="1:23" x14ac:dyDescent="0.25">
      <c r="A4500" s="104"/>
      <c r="B4500" s="38"/>
      <c r="C4500" s="39"/>
      <c r="D4500" s="52"/>
      <c r="E4500" s="53"/>
      <c r="F4500" s="61"/>
      <c r="G4500" s="54"/>
      <c r="H4500" s="52"/>
      <c r="I4500" s="53"/>
      <c r="J4500" s="61"/>
      <c r="K4500" s="54"/>
      <c r="L4500" s="52"/>
      <c r="M4500" s="53"/>
      <c r="N4500" s="61"/>
      <c r="O4500" s="54"/>
      <c r="P4500" s="52"/>
      <c r="Q4500" s="53"/>
      <c r="R4500" s="61"/>
      <c r="S4500" s="54"/>
      <c r="T4500" s="52"/>
      <c r="U4500" s="53"/>
      <c r="V4500" s="61"/>
      <c r="W4500" s="54"/>
    </row>
    <row r="4501" spans="1:23" x14ac:dyDescent="0.25">
      <c r="A4501" s="104"/>
      <c r="B4501" s="38"/>
      <c r="C4501" s="39"/>
      <c r="D4501" s="52"/>
      <c r="E4501" s="53"/>
      <c r="F4501" s="61"/>
      <c r="G4501" s="54"/>
      <c r="H4501" s="52"/>
      <c r="I4501" s="53"/>
      <c r="J4501" s="61"/>
      <c r="K4501" s="54"/>
      <c r="L4501" s="52"/>
      <c r="M4501" s="53"/>
      <c r="N4501" s="61"/>
      <c r="O4501" s="54"/>
      <c r="P4501" s="52"/>
      <c r="Q4501" s="53"/>
      <c r="R4501" s="61"/>
      <c r="S4501" s="54"/>
      <c r="T4501" s="52"/>
      <c r="U4501" s="53"/>
      <c r="V4501" s="61"/>
      <c r="W4501" s="54"/>
    </row>
    <row r="4502" spans="1:23" x14ac:dyDescent="0.25">
      <c r="A4502" s="104"/>
      <c r="B4502" s="38"/>
      <c r="C4502" s="39"/>
      <c r="D4502" s="52"/>
      <c r="E4502" s="53"/>
      <c r="F4502" s="61"/>
      <c r="G4502" s="54"/>
      <c r="H4502" s="52"/>
      <c r="I4502" s="53"/>
      <c r="J4502" s="61"/>
      <c r="K4502" s="54"/>
      <c r="L4502" s="52"/>
      <c r="M4502" s="53"/>
      <c r="N4502" s="61"/>
      <c r="O4502" s="54"/>
      <c r="P4502" s="52"/>
      <c r="Q4502" s="53"/>
      <c r="R4502" s="61"/>
      <c r="S4502" s="54"/>
      <c r="T4502" s="52"/>
      <c r="U4502" s="53"/>
      <c r="V4502" s="61"/>
      <c r="W4502" s="54"/>
    </row>
    <row r="4503" spans="1:23" x14ac:dyDescent="0.25">
      <c r="A4503" s="104"/>
      <c r="B4503" s="38"/>
      <c r="C4503" s="39"/>
      <c r="D4503" s="52"/>
      <c r="E4503" s="53"/>
      <c r="F4503" s="61"/>
      <c r="G4503" s="54"/>
      <c r="H4503" s="52"/>
      <c r="I4503" s="53"/>
      <c r="J4503" s="61"/>
      <c r="K4503" s="54"/>
      <c r="L4503" s="52"/>
      <c r="M4503" s="53"/>
      <c r="N4503" s="61"/>
      <c r="O4503" s="54"/>
      <c r="P4503" s="52"/>
      <c r="Q4503" s="53"/>
      <c r="R4503" s="61"/>
      <c r="S4503" s="54"/>
      <c r="T4503" s="52"/>
      <c r="U4503" s="53"/>
      <c r="V4503" s="61"/>
      <c r="W4503" s="54"/>
    </row>
    <row r="4504" spans="1:23" x14ac:dyDescent="0.25">
      <c r="A4504" s="104"/>
      <c r="B4504" s="38"/>
      <c r="C4504" s="39"/>
      <c r="D4504" s="52"/>
      <c r="E4504" s="53"/>
      <c r="F4504" s="61"/>
      <c r="G4504" s="54"/>
      <c r="H4504" s="52"/>
      <c r="I4504" s="53"/>
      <c r="J4504" s="61"/>
      <c r="K4504" s="54"/>
      <c r="L4504" s="52"/>
      <c r="M4504" s="53"/>
      <c r="N4504" s="61"/>
      <c r="O4504" s="54"/>
      <c r="P4504" s="52"/>
      <c r="Q4504" s="53"/>
      <c r="R4504" s="61"/>
      <c r="S4504" s="54"/>
      <c r="T4504" s="52"/>
      <c r="U4504" s="53"/>
      <c r="V4504" s="61"/>
      <c r="W4504" s="54"/>
    </row>
    <row r="4505" spans="1:23" x14ac:dyDescent="0.25">
      <c r="A4505" s="104"/>
      <c r="B4505" s="38"/>
      <c r="C4505" s="39"/>
      <c r="D4505" s="52"/>
      <c r="E4505" s="53"/>
      <c r="F4505" s="61"/>
      <c r="G4505" s="54"/>
      <c r="H4505" s="52"/>
      <c r="I4505" s="53"/>
      <c r="J4505" s="61"/>
      <c r="K4505" s="54"/>
      <c r="L4505" s="52"/>
      <c r="M4505" s="53"/>
      <c r="N4505" s="61"/>
      <c r="O4505" s="54"/>
      <c r="P4505" s="52"/>
      <c r="Q4505" s="53"/>
      <c r="R4505" s="61"/>
      <c r="S4505" s="54"/>
      <c r="T4505" s="52"/>
      <c r="U4505" s="53"/>
      <c r="V4505" s="61"/>
      <c r="W4505" s="54"/>
    </row>
    <row r="4506" spans="1:23" x14ac:dyDescent="0.25">
      <c r="A4506" s="104"/>
      <c r="B4506" s="38"/>
      <c r="C4506" s="39"/>
      <c r="D4506" s="52"/>
      <c r="E4506" s="53"/>
      <c r="F4506" s="61"/>
      <c r="G4506" s="54"/>
      <c r="H4506" s="52"/>
      <c r="I4506" s="53"/>
      <c r="J4506" s="61"/>
      <c r="K4506" s="54"/>
      <c r="L4506" s="52"/>
      <c r="M4506" s="53"/>
      <c r="N4506" s="61"/>
      <c r="O4506" s="54"/>
      <c r="P4506" s="52"/>
      <c r="Q4506" s="53"/>
      <c r="R4506" s="61"/>
      <c r="S4506" s="54"/>
      <c r="T4506" s="52"/>
      <c r="U4506" s="53"/>
      <c r="V4506" s="61"/>
      <c r="W4506" s="54"/>
    </row>
    <row r="4507" spans="1:23" x14ac:dyDescent="0.25">
      <c r="A4507" s="104"/>
      <c r="B4507" s="38"/>
      <c r="C4507" s="39"/>
      <c r="D4507" s="52"/>
      <c r="E4507" s="53"/>
      <c r="F4507" s="61"/>
      <c r="G4507" s="54"/>
      <c r="H4507" s="52"/>
      <c r="I4507" s="53"/>
      <c r="J4507" s="61"/>
      <c r="K4507" s="54"/>
      <c r="L4507" s="52"/>
      <c r="M4507" s="53"/>
      <c r="N4507" s="61"/>
      <c r="O4507" s="54"/>
      <c r="P4507" s="52"/>
      <c r="Q4507" s="53"/>
      <c r="R4507" s="61"/>
      <c r="S4507" s="54"/>
      <c r="T4507" s="52"/>
      <c r="U4507" s="53"/>
      <c r="V4507" s="61"/>
      <c r="W4507" s="54"/>
    </row>
    <row r="4508" spans="1:23" x14ac:dyDescent="0.25">
      <c r="A4508" s="104"/>
      <c r="B4508" s="38"/>
      <c r="C4508" s="39"/>
      <c r="D4508" s="52"/>
      <c r="E4508" s="53"/>
      <c r="F4508" s="61"/>
      <c r="G4508" s="54"/>
      <c r="H4508" s="52"/>
      <c r="I4508" s="53"/>
      <c r="J4508" s="61"/>
      <c r="K4508" s="54"/>
      <c r="L4508" s="52"/>
      <c r="M4508" s="53"/>
      <c r="N4508" s="61"/>
      <c r="O4508" s="54"/>
      <c r="P4508" s="52"/>
      <c r="Q4508" s="53"/>
      <c r="R4508" s="61"/>
      <c r="S4508" s="54"/>
      <c r="T4508" s="52"/>
      <c r="U4508" s="53"/>
      <c r="V4508" s="61"/>
      <c r="W4508" s="54"/>
    </row>
    <row r="4509" spans="1:23" x14ac:dyDescent="0.25">
      <c r="A4509" s="104"/>
      <c r="B4509" s="38"/>
      <c r="C4509" s="39"/>
      <c r="D4509" s="52"/>
      <c r="E4509" s="53"/>
      <c r="F4509" s="61"/>
      <c r="G4509" s="54"/>
      <c r="H4509" s="52"/>
      <c r="I4509" s="53"/>
      <c r="J4509" s="61"/>
      <c r="K4509" s="54"/>
      <c r="L4509" s="52"/>
      <c r="M4509" s="53"/>
      <c r="N4509" s="61"/>
      <c r="O4509" s="54"/>
      <c r="P4509" s="52"/>
      <c r="Q4509" s="53"/>
      <c r="R4509" s="61"/>
      <c r="S4509" s="54"/>
      <c r="T4509" s="52"/>
      <c r="U4509" s="53"/>
      <c r="V4509" s="61"/>
      <c r="W4509" s="54"/>
    </row>
    <row r="4510" spans="1:23" x14ac:dyDescent="0.25">
      <c r="A4510" s="104"/>
      <c r="B4510" s="38"/>
      <c r="C4510" s="39"/>
      <c r="D4510" s="52"/>
      <c r="E4510" s="53"/>
      <c r="F4510" s="61"/>
      <c r="G4510" s="54"/>
      <c r="H4510" s="52"/>
      <c r="I4510" s="53"/>
      <c r="J4510" s="61"/>
      <c r="K4510" s="54"/>
      <c r="L4510" s="52"/>
      <c r="M4510" s="53"/>
      <c r="N4510" s="61"/>
      <c r="O4510" s="54"/>
      <c r="P4510" s="52"/>
      <c r="Q4510" s="53"/>
      <c r="R4510" s="61"/>
      <c r="S4510" s="54"/>
      <c r="T4510" s="52"/>
      <c r="U4510" s="53"/>
      <c r="V4510" s="61"/>
      <c r="W4510" s="54"/>
    </row>
    <row r="4511" spans="1:23" x14ac:dyDescent="0.25">
      <c r="A4511" s="104"/>
      <c r="B4511" s="38"/>
      <c r="C4511" s="39"/>
      <c r="D4511" s="52"/>
      <c r="E4511" s="53"/>
      <c r="F4511" s="61"/>
      <c r="G4511" s="54"/>
      <c r="H4511" s="52"/>
      <c r="I4511" s="53"/>
      <c r="J4511" s="61"/>
      <c r="K4511" s="54"/>
      <c r="L4511" s="52"/>
      <c r="M4511" s="53"/>
      <c r="N4511" s="61"/>
      <c r="O4511" s="54"/>
      <c r="P4511" s="52"/>
      <c r="Q4511" s="53"/>
      <c r="R4511" s="61"/>
      <c r="S4511" s="54"/>
      <c r="T4511" s="52"/>
      <c r="U4511" s="53"/>
      <c r="V4511" s="61"/>
      <c r="W4511" s="54"/>
    </row>
    <row r="4512" spans="1:23" x14ac:dyDescent="0.25">
      <c r="A4512" s="104"/>
      <c r="B4512" s="38"/>
      <c r="C4512" s="39"/>
      <c r="D4512" s="52"/>
      <c r="E4512" s="53"/>
      <c r="F4512" s="61"/>
      <c r="G4512" s="54"/>
      <c r="H4512" s="52"/>
      <c r="I4512" s="53"/>
      <c r="J4512" s="61"/>
      <c r="K4512" s="54"/>
      <c r="L4512" s="52"/>
      <c r="M4512" s="53"/>
      <c r="N4512" s="61"/>
      <c r="O4512" s="54"/>
      <c r="P4512" s="52"/>
      <c r="Q4512" s="53"/>
      <c r="R4512" s="61"/>
      <c r="S4512" s="54"/>
      <c r="T4512" s="52"/>
      <c r="U4512" s="53"/>
      <c r="V4512" s="61"/>
      <c r="W4512" s="54"/>
    </row>
    <row r="4513" spans="1:23" x14ac:dyDescent="0.25">
      <c r="A4513" s="104"/>
      <c r="B4513" s="38"/>
      <c r="C4513" s="39"/>
      <c r="D4513" s="52"/>
      <c r="E4513" s="53"/>
      <c r="F4513" s="61"/>
      <c r="G4513" s="54"/>
      <c r="H4513" s="52"/>
      <c r="I4513" s="53"/>
      <c r="J4513" s="61"/>
      <c r="K4513" s="54"/>
      <c r="L4513" s="52"/>
      <c r="M4513" s="53"/>
      <c r="N4513" s="61"/>
      <c r="O4513" s="54"/>
      <c r="P4513" s="52"/>
      <c r="Q4513" s="53"/>
      <c r="R4513" s="61"/>
      <c r="S4513" s="54"/>
      <c r="T4513" s="52"/>
      <c r="U4513" s="53"/>
      <c r="V4513" s="61"/>
      <c r="W4513" s="54"/>
    </row>
    <row r="4514" spans="1:23" x14ac:dyDescent="0.25">
      <c r="A4514" s="104"/>
      <c r="B4514" s="38"/>
      <c r="C4514" s="39"/>
      <c r="D4514" s="52"/>
      <c r="E4514" s="53"/>
      <c r="F4514" s="61"/>
      <c r="G4514" s="54"/>
      <c r="H4514" s="52"/>
      <c r="I4514" s="53"/>
      <c r="J4514" s="61"/>
      <c r="K4514" s="54"/>
      <c r="L4514" s="52"/>
      <c r="M4514" s="53"/>
      <c r="N4514" s="61"/>
      <c r="O4514" s="54"/>
      <c r="P4514" s="52"/>
      <c r="Q4514" s="53"/>
      <c r="R4514" s="61"/>
      <c r="S4514" s="54"/>
      <c r="T4514" s="52"/>
      <c r="U4514" s="53"/>
      <c r="V4514" s="61"/>
      <c r="W4514" s="54"/>
    </row>
    <row r="4515" spans="1:23" x14ac:dyDescent="0.25">
      <c r="A4515" s="104"/>
      <c r="B4515" s="38"/>
      <c r="C4515" s="39"/>
      <c r="D4515" s="52"/>
      <c r="E4515" s="53"/>
      <c r="F4515" s="61"/>
      <c r="G4515" s="54"/>
      <c r="H4515" s="52"/>
      <c r="I4515" s="53"/>
      <c r="J4515" s="61"/>
      <c r="K4515" s="54"/>
      <c r="L4515" s="52"/>
      <c r="M4515" s="53"/>
      <c r="N4515" s="61"/>
      <c r="O4515" s="54"/>
      <c r="P4515" s="52"/>
      <c r="Q4515" s="53"/>
      <c r="R4515" s="61"/>
      <c r="S4515" s="54"/>
      <c r="T4515" s="52"/>
      <c r="U4515" s="53"/>
      <c r="V4515" s="61"/>
      <c r="W4515" s="54"/>
    </row>
    <row r="4516" spans="1:23" x14ac:dyDescent="0.25">
      <c r="A4516" s="104"/>
      <c r="B4516" s="38"/>
      <c r="C4516" s="39"/>
      <c r="D4516" s="52"/>
      <c r="E4516" s="53"/>
      <c r="F4516" s="61"/>
      <c r="G4516" s="54"/>
      <c r="H4516" s="52"/>
      <c r="I4516" s="53"/>
      <c r="J4516" s="61"/>
      <c r="K4516" s="54"/>
      <c r="L4516" s="52"/>
      <c r="M4516" s="53"/>
      <c r="N4516" s="61"/>
      <c r="O4516" s="54"/>
      <c r="P4516" s="52"/>
      <c r="Q4516" s="53"/>
      <c r="R4516" s="61"/>
      <c r="S4516" s="54"/>
      <c r="T4516" s="52"/>
      <c r="U4516" s="53"/>
      <c r="V4516" s="61"/>
      <c r="W4516" s="54"/>
    </row>
    <row r="4517" spans="1:23" x14ac:dyDescent="0.25">
      <c r="A4517" s="104"/>
      <c r="B4517" s="38"/>
      <c r="C4517" s="39"/>
      <c r="D4517" s="52"/>
      <c r="E4517" s="53"/>
      <c r="F4517" s="61"/>
      <c r="G4517" s="54"/>
      <c r="H4517" s="52"/>
      <c r="I4517" s="53"/>
      <c r="J4517" s="61"/>
      <c r="K4517" s="54"/>
      <c r="L4517" s="52"/>
      <c r="M4517" s="53"/>
      <c r="N4517" s="61"/>
      <c r="O4517" s="54"/>
      <c r="P4517" s="52"/>
      <c r="Q4517" s="53"/>
      <c r="R4517" s="61"/>
      <c r="S4517" s="54"/>
      <c r="T4517" s="52"/>
      <c r="U4517" s="53"/>
      <c r="V4517" s="61"/>
      <c r="W4517" s="54"/>
    </row>
    <row r="4518" spans="1:23" x14ac:dyDescent="0.25">
      <c r="A4518" s="104"/>
      <c r="B4518" s="38"/>
      <c r="C4518" s="39"/>
      <c r="D4518" s="52"/>
      <c r="E4518" s="53"/>
      <c r="F4518" s="61"/>
      <c r="G4518" s="54"/>
      <c r="H4518" s="52"/>
      <c r="I4518" s="53"/>
      <c r="J4518" s="61"/>
      <c r="K4518" s="54"/>
      <c r="L4518" s="52"/>
      <c r="M4518" s="53"/>
      <c r="N4518" s="61"/>
      <c r="O4518" s="54"/>
      <c r="P4518" s="52"/>
      <c r="Q4518" s="53"/>
      <c r="R4518" s="61"/>
      <c r="S4518" s="54"/>
      <c r="T4518" s="52"/>
      <c r="U4518" s="53"/>
      <c r="V4518" s="61"/>
      <c r="W4518" s="54"/>
    </row>
    <row r="4519" spans="1:23" x14ac:dyDescent="0.25">
      <c r="A4519" s="104"/>
      <c r="B4519" s="38"/>
      <c r="C4519" s="39"/>
      <c r="D4519" s="52"/>
      <c r="E4519" s="53"/>
      <c r="F4519" s="61"/>
      <c r="G4519" s="54"/>
      <c r="H4519" s="52"/>
      <c r="I4519" s="53"/>
      <c r="J4519" s="61"/>
      <c r="K4519" s="54"/>
      <c r="L4519" s="52"/>
      <c r="M4519" s="53"/>
      <c r="N4519" s="61"/>
      <c r="O4519" s="54"/>
      <c r="P4519" s="52"/>
      <c r="Q4519" s="53"/>
      <c r="R4519" s="61"/>
      <c r="S4519" s="54"/>
      <c r="T4519" s="52"/>
      <c r="U4519" s="53"/>
      <c r="V4519" s="61"/>
      <c r="W4519" s="54"/>
    </row>
    <row r="4520" spans="1:23" x14ac:dyDescent="0.25">
      <c r="A4520" s="104"/>
      <c r="B4520" s="38"/>
      <c r="C4520" s="39"/>
      <c r="D4520" s="52"/>
      <c r="E4520" s="53"/>
      <c r="F4520" s="61"/>
      <c r="G4520" s="54"/>
      <c r="H4520" s="52"/>
      <c r="I4520" s="53"/>
      <c r="J4520" s="61"/>
      <c r="K4520" s="54"/>
      <c r="L4520" s="52"/>
      <c r="M4520" s="53"/>
      <c r="N4520" s="61"/>
      <c r="O4520" s="54"/>
      <c r="P4520" s="52"/>
      <c r="Q4520" s="53"/>
      <c r="R4520" s="61"/>
      <c r="S4520" s="54"/>
      <c r="T4520" s="52"/>
      <c r="U4520" s="53"/>
      <c r="V4520" s="61"/>
      <c r="W4520" s="54"/>
    </row>
    <row r="4521" spans="1:23" x14ac:dyDescent="0.25">
      <c r="A4521" s="104"/>
      <c r="B4521" s="38"/>
      <c r="C4521" s="39"/>
      <c r="D4521" s="52"/>
      <c r="E4521" s="53"/>
      <c r="F4521" s="61"/>
      <c r="G4521" s="54"/>
      <c r="H4521" s="52"/>
      <c r="I4521" s="53"/>
      <c r="J4521" s="61"/>
      <c r="K4521" s="54"/>
      <c r="L4521" s="52"/>
      <c r="M4521" s="53"/>
      <c r="N4521" s="61"/>
      <c r="O4521" s="54"/>
      <c r="P4521" s="52"/>
      <c r="Q4521" s="53"/>
      <c r="R4521" s="61"/>
      <c r="S4521" s="54"/>
      <c r="T4521" s="52"/>
      <c r="U4521" s="53"/>
      <c r="V4521" s="61"/>
      <c r="W4521" s="54"/>
    </row>
    <row r="4522" spans="1:23" x14ac:dyDescent="0.25">
      <c r="A4522" s="104"/>
      <c r="B4522" s="38"/>
      <c r="C4522" s="39"/>
      <c r="D4522" s="52"/>
      <c r="E4522" s="53"/>
      <c r="F4522" s="61"/>
      <c r="G4522" s="54"/>
      <c r="H4522" s="52"/>
      <c r="I4522" s="53"/>
      <c r="J4522" s="61"/>
      <c r="K4522" s="54"/>
      <c r="L4522" s="52"/>
      <c r="M4522" s="53"/>
      <c r="N4522" s="61"/>
      <c r="O4522" s="54"/>
      <c r="P4522" s="52"/>
      <c r="Q4522" s="53"/>
      <c r="R4522" s="61"/>
      <c r="S4522" s="54"/>
      <c r="T4522" s="52"/>
      <c r="U4522" s="53"/>
      <c r="V4522" s="61"/>
      <c r="W4522" s="54"/>
    </row>
    <row r="4523" spans="1:23" x14ac:dyDescent="0.25">
      <c r="A4523" s="104"/>
      <c r="B4523" s="38"/>
      <c r="C4523" s="39"/>
      <c r="D4523" s="52"/>
      <c r="E4523" s="53"/>
      <c r="F4523" s="61"/>
      <c r="G4523" s="54"/>
      <c r="H4523" s="52"/>
      <c r="I4523" s="53"/>
      <c r="J4523" s="61"/>
      <c r="K4523" s="54"/>
      <c r="L4523" s="52"/>
      <c r="M4523" s="53"/>
      <c r="N4523" s="61"/>
      <c r="O4523" s="54"/>
      <c r="P4523" s="52"/>
      <c r="Q4523" s="53"/>
      <c r="R4523" s="61"/>
      <c r="S4523" s="54"/>
      <c r="T4523" s="52"/>
      <c r="U4523" s="53"/>
      <c r="V4523" s="61"/>
      <c r="W4523" s="54"/>
    </row>
    <row r="4524" spans="1:23" x14ac:dyDescent="0.25">
      <c r="A4524" s="104"/>
      <c r="B4524" s="38"/>
      <c r="C4524" s="39"/>
      <c r="D4524" s="52"/>
      <c r="E4524" s="53"/>
      <c r="F4524" s="61"/>
      <c r="G4524" s="54"/>
      <c r="H4524" s="52"/>
      <c r="I4524" s="53"/>
      <c r="J4524" s="61"/>
      <c r="K4524" s="54"/>
      <c r="L4524" s="52"/>
      <c r="M4524" s="53"/>
      <c r="N4524" s="61"/>
      <c r="O4524" s="54"/>
      <c r="P4524" s="52"/>
      <c r="Q4524" s="53"/>
      <c r="R4524" s="61"/>
      <c r="S4524" s="54"/>
      <c r="T4524" s="52"/>
      <c r="U4524" s="53"/>
      <c r="V4524" s="61"/>
      <c r="W4524" s="54"/>
    </row>
    <row r="4525" spans="1:23" x14ac:dyDescent="0.25">
      <c r="A4525" s="104"/>
      <c r="B4525" s="38"/>
      <c r="C4525" s="39"/>
      <c r="D4525" s="52"/>
      <c r="E4525" s="53"/>
      <c r="F4525" s="61"/>
      <c r="G4525" s="54"/>
      <c r="H4525" s="52"/>
      <c r="I4525" s="53"/>
      <c r="J4525" s="61"/>
      <c r="K4525" s="54"/>
      <c r="L4525" s="52"/>
      <c r="M4525" s="53"/>
      <c r="N4525" s="61"/>
      <c r="O4525" s="54"/>
      <c r="P4525" s="52"/>
      <c r="Q4525" s="53"/>
      <c r="R4525" s="61"/>
      <c r="S4525" s="54"/>
      <c r="T4525" s="52"/>
      <c r="U4525" s="53"/>
      <c r="V4525" s="61"/>
      <c r="W4525" s="54"/>
    </row>
    <row r="4526" spans="1:23" x14ac:dyDescent="0.25">
      <c r="A4526" s="104"/>
      <c r="B4526" s="38"/>
      <c r="C4526" s="39"/>
      <c r="D4526" s="52"/>
      <c r="E4526" s="53"/>
      <c r="F4526" s="61"/>
      <c r="G4526" s="54"/>
      <c r="H4526" s="52"/>
      <c r="I4526" s="53"/>
      <c r="J4526" s="61"/>
      <c r="K4526" s="54"/>
      <c r="L4526" s="52"/>
      <c r="M4526" s="53"/>
      <c r="N4526" s="61"/>
      <c r="O4526" s="54"/>
      <c r="P4526" s="52"/>
      <c r="Q4526" s="53"/>
      <c r="R4526" s="61"/>
      <c r="S4526" s="54"/>
      <c r="T4526" s="52"/>
      <c r="U4526" s="53"/>
      <c r="V4526" s="61"/>
      <c r="W4526" s="54"/>
    </row>
    <row r="4527" spans="1:23" x14ac:dyDescent="0.25">
      <c r="A4527" s="104"/>
      <c r="B4527" s="38"/>
      <c r="C4527" s="39"/>
      <c r="D4527" s="52"/>
      <c r="E4527" s="53"/>
      <c r="F4527" s="61"/>
      <c r="G4527" s="54"/>
      <c r="H4527" s="52"/>
      <c r="I4527" s="53"/>
      <c r="J4527" s="61"/>
      <c r="K4527" s="54"/>
      <c r="L4527" s="52"/>
      <c r="M4527" s="53"/>
      <c r="N4527" s="61"/>
      <c r="O4527" s="54"/>
      <c r="P4527" s="52"/>
      <c r="Q4527" s="53"/>
      <c r="R4527" s="61"/>
      <c r="S4527" s="54"/>
      <c r="T4527" s="52"/>
      <c r="U4527" s="53"/>
      <c r="V4527" s="61"/>
      <c r="W4527" s="54"/>
    </row>
    <row r="4528" spans="1:23" x14ac:dyDescent="0.25">
      <c r="A4528" s="104"/>
      <c r="B4528" s="38"/>
      <c r="C4528" s="39"/>
      <c r="D4528" s="52"/>
      <c r="E4528" s="53"/>
      <c r="F4528" s="61"/>
      <c r="G4528" s="54"/>
      <c r="H4528" s="52"/>
      <c r="I4528" s="53"/>
      <c r="J4528" s="61"/>
      <c r="K4528" s="54"/>
      <c r="L4528" s="52"/>
      <c r="M4528" s="53"/>
      <c r="N4528" s="61"/>
      <c r="O4528" s="54"/>
      <c r="P4528" s="52"/>
      <c r="Q4528" s="53"/>
      <c r="R4528" s="61"/>
      <c r="S4528" s="54"/>
      <c r="T4528" s="52"/>
      <c r="U4528" s="53"/>
      <c r="V4528" s="61"/>
      <c r="W4528" s="54"/>
    </row>
    <row r="4529" spans="1:23" x14ac:dyDescent="0.25">
      <c r="A4529" s="104"/>
      <c r="B4529" s="38"/>
      <c r="C4529" s="39"/>
      <c r="D4529" s="52"/>
      <c r="E4529" s="53"/>
      <c r="F4529" s="61"/>
      <c r="G4529" s="54"/>
      <c r="H4529" s="52"/>
      <c r="I4529" s="53"/>
      <c r="J4529" s="61"/>
      <c r="K4529" s="54"/>
      <c r="L4529" s="52"/>
      <c r="M4529" s="53"/>
      <c r="N4529" s="61"/>
      <c r="O4529" s="54"/>
      <c r="P4529" s="52"/>
      <c r="Q4529" s="53"/>
      <c r="R4529" s="61"/>
      <c r="S4529" s="54"/>
      <c r="T4529" s="52"/>
      <c r="U4529" s="53"/>
      <c r="V4529" s="61"/>
      <c r="W4529" s="54"/>
    </row>
    <row r="4530" spans="1:23" x14ac:dyDescent="0.25">
      <c r="A4530" s="104"/>
      <c r="B4530" s="38"/>
      <c r="C4530" s="39"/>
      <c r="D4530" s="52"/>
      <c r="E4530" s="53"/>
      <c r="F4530" s="61"/>
      <c r="G4530" s="54"/>
      <c r="H4530" s="52"/>
      <c r="I4530" s="53"/>
      <c r="J4530" s="61"/>
      <c r="K4530" s="54"/>
      <c r="L4530" s="52"/>
      <c r="M4530" s="53"/>
      <c r="N4530" s="61"/>
      <c r="O4530" s="54"/>
      <c r="P4530" s="52"/>
      <c r="Q4530" s="53"/>
      <c r="R4530" s="61"/>
      <c r="S4530" s="54"/>
      <c r="T4530" s="52"/>
      <c r="U4530" s="53"/>
      <c r="V4530" s="61"/>
      <c r="W4530" s="54"/>
    </row>
    <row r="4531" spans="1:23" x14ac:dyDescent="0.25">
      <c r="A4531" s="104"/>
      <c r="B4531" s="38"/>
      <c r="C4531" s="39"/>
      <c r="D4531" s="52"/>
      <c r="E4531" s="53"/>
      <c r="F4531" s="61"/>
      <c r="G4531" s="54"/>
      <c r="H4531" s="52"/>
      <c r="I4531" s="53"/>
      <c r="J4531" s="61"/>
      <c r="K4531" s="54"/>
      <c r="L4531" s="52"/>
      <c r="M4531" s="53"/>
      <c r="N4531" s="61"/>
      <c r="O4531" s="54"/>
      <c r="P4531" s="52"/>
      <c r="Q4531" s="53"/>
      <c r="R4531" s="61"/>
      <c r="S4531" s="54"/>
      <c r="T4531" s="52"/>
      <c r="U4531" s="53"/>
      <c r="V4531" s="61"/>
      <c r="W4531" s="54"/>
    </row>
    <row r="4532" spans="1:23" x14ac:dyDescent="0.25">
      <c r="A4532" s="104"/>
      <c r="B4532" s="38"/>
      <c r="C4532" s="39"/>
      <c r="D4532" s="52"/>
      <c r="E4532" s="53"/>
      <c r="F4532" s="61"/>
      <c r="G4532" s="54"/>
      <c r="H4532" s="52"/>
      <c r="I4532" s="53"/>
      <c r="J4532" s="61"/>
      <c r="K4532" s="54"/>
      <c r="L4532" s="52"/>
      <c r="M4532" s="53"/>
      <c r="N4532" s="61"/>
      <c r="O4532" s="54"/>
      <c r="P4532" s="52"/>
      <c r="Q4532" s="53"/>
      <c r="R4532" s="61"/>
      <c r="S4532" s="54"/>
      <c r="T4532" s="52"/>
      <c r="U4532" s="53"/>
      <c r="V4532" s="61"/>
      <c r="W4532" s="54"/>
    </row>
    <row r="4533" spans="1:23" x14ac:dyDescent="0.25">
      <c r="A4533" s="104"/>
      <c r="B4533" s="38"/>
      <c r="C4533" s="39"/>
      <c r="D4533" s="52"/>
      <c r="E4533" s="53"/>
      <c r="F4533" s="61"/>
      <c r="G4533" s="54"/>
      <c r="H4533" s="52"/>
      <c r="I4533" s="53"/>
      <c r="J4533" s="61"/>
      <c r="K4533" s="54"/>
      <c r="L4533" s="52"/>
      <c r="M4533" s="53"/>
      <c r="N4533" s="61"/>
      <c r="O4533" s="54"/>
      <c r="P4533" s="52"/>
      <c r="Q4533" s="53"/>
      <c r="R4533" s="61"/>
      <c r="S4533" s="54"/>
      <c r="T4533" s="52"/>
      <c r="U4533" s="53"/>
      <c r="V4533" s="61"/>
      <c r="W4533" s="54"/>
    </row>
    <row r="4534" spans="1:23" x14ac:dyDescent="0.25">
      <c r="A4534" s="104"/>
      <c r="B4534" s="38"/>
      <c r="C4534" s="39"/>
      <c r="D4534" s="52"/>
      <c r="E4534" s="53"/>
      <c r="F4534" s="61"/>
      <c r="G4534" s="54"/>
      <c r="H4534" s="52"/>
      <c r="I4534" s="53"/>
      <c r="J4534" s="61"/>
      <c r="K4534" s="54"/>
      <c r="L4534" s="52"/>
      <c r="M4534" s="53"/>
      <c r="N4534" s="61"/>
      <c r="O4534" s="54"/>
      <c r="P4534" s="52"/>
      <c r="Q4534" s="53"/>
      <c r="R4534" s="61"/>
      <c r="S4534" s="54"/>
      <c r="T4534" s="52"/>
      <c r="U4534" s="53"/>
      <c r="V4534" s="61"/>
      <c r="W4534" s="54"/>
    </row>
    <row r="4535" spans="1:23" x14ac:dyDescent="0.25">
      <c r="A4535" s="104"/>
      <c r="B4535" s="38"/>
      <c r="C4535" s="39"/>
      <c r="D4535" s="52"/>
      <c r="E4535" s="53"/>
      <c r="F4535" s="61"/>
      <c r="G4535" s="54"/>
      <c r="H4535" s="52"/>
      <c r="I4535" s="53"/>
      <c r="J4535" s="61"/>
      <c r="K4535" s="54"/>
      <c r="L4535" s="52"/>
      <c r="M4535" s="53"/>
      <c r="N4535" s="61"/>
      <c r="O4535" s="54"/>
      <c r="P4535" s="52"/>
      <c r="Q4535" s="53"/>
      <c r="R4535" s="61"/>
      <c r="S4535" s="54"/>
      <c r="T4535" s="52"/>
      <c r="U4535" s="53"/>
      <c r="V4535" s="61"/>
      <c r="W4535" s="54"/>
    </row>
    <row r="4536" spans="1:23" x14ac:dyDescent="0.25">
      <c r="A4536" s="104"/>
      <c r="B4536" s="38"/>
      <c r="C4536" s="39"/>
      <c r="D4536" s="52"/>
      <c r="E4536" s="53"/>
      <c r="F4536" s="61"/>
      <c r="G4536" s="54"/>
      <c r="H4536" s="52"/>
      <c r="I4536" s="53"/>
      <c r="J4536" s="61"/>
      <c r="K4536" s="54"/>
      <c r="L4536" s="52"/>
      <c r="M4536" s="53"/>
      <c r="N4536" s="61"/>
      <c r="O4536" s="54"/>
      <c r="P4536" s="52"/>
      <c r="Q4536" s="53"/>
      <c r="R4536" s="61"/>
      <c r="S4536" s="54"/>
      <c r="T4536" s="52"/>
      <c r="U4536" s="53"/>
      <c r="V4536" s="61"/>
      <c r="W4536" s="54"/>
    </row>
    <row r="4537" spans="1:23" x14ac:dyDescent="0.25">
      <c r="A4537" s="104"/>
      <c r="B4537" s="38"/>
      <c r="C4537" s="39"/>
      <c r="D4537" s="52"/>
      <c r="E4537" s="53"/>
      <c r="F4537" s="61"/>
      <c r="G4537" s="54"/>
      <c r="H4537" s="52"/>
      <c r="I4537" s="53"/>
      <c r="J4537" s="61"/>
      <c r="K4537" s="54"/>
      <c r="L4537" s="52"/>
      <c r="M4537" s="53"/>
      <c r="N4537" s="61"/>
      <c r="O4537" s="54"/>
      <c r="P4537" s="52"/>
      <c r="Q4537" s="53"/>
      <c r="R4537" s="61"/>
      <c r="S4537" s="54"/>
      <c r="T4537" s="52"/>
      <c r="U4537" s="53"/>
      <c r="V4537" s="61"/>
      <c r="W4537" s="54"/>
    </row>
    <row r="4538" spans="1:23" x14ac:dyDescent="0.25">
      <c r="A4538" s="104"/>
      <c r="B4538" s="38"/>
      <c r="C4538" s="39"/>
      <c r="D4538" s="52"/>
      <c r="E4538" s="53"/>
      <c r="F4538" s="61"/>
      <c r="G4538" s="54"/>
      <c r="H4538" s="52"/>
      <c r="I4538" s="53"/>
      <c r="J4538" s="61"/>
      <c r="K4538" s="54"/>
      <c r="L4538" s="52"/>
      <c r="M4538" s="53"/>
      <c r="N4538" s="61"/>
      <c r="O4538" s="54"/>
      <c r="P4538" s="52"/>
      <c r="Q4538" s="53"/>
      <c r="R4538" s="61"/>
      <c r="S4538" s="54"/>
      <c r="T4538" s="52"/>
      <c r="U4538" s="53"/>
      <c r="V4538" s="61"/>
      <c r="W4538" s="54"/>
    </row>
    <row r="4539" spans="1:23" x14ac:dyDescent="0.25">
      <c r="A4539" s="104"/>
      <c r="B4539" s="38"/>
      <c r="C4539" s="39"/>
      <c r="D4539" s="52"/>
      <c r="E4539" s="53"/>
      <c r="F4539" s="61"/>
      <c r="G4539" s="54"/>
      <c r="H4539" s="52"/>
      <c r="I4539" s="53"/>
      <c r="J4539" s="61"/>
      <c r="K4539" s="54"/>
      <c r="L4539" s="52"/>
      <c r="M4539" s="53"/>
      <c r="N4539" s="61"/>
      <c r="O4539" s="54"/>
      <c r="P4539" s="52"/>
      <c r="Q4539" s="53"/>
      <c r="R4539" s="61"/>
      <c r="S4539" s="54"/>
      <c r="T4539" s="52"/>
      <c r="U4539" s="53"/>
      <c r="V4539" s="61"/>
      <c r="W4539" s="54"/>
    </row>
    <row r="4540" spans="1:23" x14ac:dyDescent="0.25">
      <c r="A4540" s="104"/>
      <c r="B4540" s="38"/>
      <c r="C4540" s="39"/>
      <c r="D4540" s="52"/>
      <c r="E4540" s="53"/>
      <c r="F4540" s="61"/>
      <c r="G4540" s="54"/>
      <c r="H4540" s="52"/>
      <c r="I4540" s="53"/>
      <c r="J4540" s="61"/>
      <c r="K4540" s="54"/>
      <c r="L4540" s="52"/>
      <c r="M4540" s="53"/>
      <c r="N4540" s="61"/>
      <c r="O4540" s="54"/>
      <c r="P4540" s="52"/>
      <c r="Q4540" s="53"/>
      <c r="R4540" s="61"/>
      <c r="S4540" s="54"/>
      <c r="T4540" s="52"/>
      <c r="U4540" s="53"/>
      <c r="V4540" s="61"/>
      <c r="W4540" s="54"/>
    </row>
    <row r="4541" spans="1:23" x14ac:dyDescent="0.25">
      <c r="A4541" s="104"/>
      <c r="B4541" s="38"/>
      <c r="C4541" s="39"/>
      <c r="D4541" s="52"/>
      <c r="E4541" s="53"/>
      <c r="F4541" s="61"/>
      <c r="G4541" s="54"/>
      <c r="H4541" s="52"/>
      <c r="I4541" s="53"/>
      <c r="J4541" s="61"/>
      <c r="K4541" s="54"/>
      <c r="L4541" s="52"/>
      <c r="M4541" s="53"/>
      <c r="N4541" s="61"/>
      <c r="O4541" s="54"/>
      <c r="P4541" s="52"/>
      <c r="Q4541" s="53"/>
      <c r="R4541" s="61"/>
      <c r="S4541" s="54"/>
      <c r="T4541" s="52"/>
      <c r="U4541" s="53"/>
      <c r="V4541" s="61"/>
      <c r="W4541" s="54"/>
    </row>
    <row r="4542" spans="1:23" x14ac:dyDescent="0.25">
      <c r="A4542" s="104"/>
      <c r="B4542" s="38"/>
      <c r="C4542" s="39"/>
      <c r="D4542" s="52"/>
      <c r="E4542" s="53"/>
      <c r="F4542" s="61"/>
      <c r="G4542" s="54"/>
      <c r="H4542" s="52"/>
      <c r="I4542" s="53"/>
      <c r="J4542" s="61"/>
      <c r="K4542" s="54"/>
      <c r="L4542" s="52"/>
      <c r="M4542" s="53"/>
      <c r="N4542" s="61"/>
      <c r="O4542" s="54"/>
      <c r="P4542" s="52"/>
      <c r="Q4542" s="53"/>
      <c r="R4542" s="61"/>
      <c r="S4542" s="54"/>
      <c r="T4542" s="52"/>
      <c r="U4542" s="53"/>
      <c r="V4542" s="61"/>
      <c r="W4542" s="54"/>
    </row>
    <row r="4543" spans="1:23" x14ac:dyDescent="0.25">
      <c r="A4543" s="104"/>
      <c r="B4543" s="38"/>
      <c r="C4543" s="39"/>
      <c r="D4543" s="52"/>
      <c r="E4543" s="53"/>
      <c r="F4543" s="61"/>
      <c r="G4543" s="54"/>
      <c r="H4543" s="52"/>
      <c r="I4543" s="53"/>
      <c r="J4543" s="61"/>
      <c r="K4543" s="54"/>
      <c r="L4543" s="52"/>
      <c r="M4543" s="53"/>
      <c r="N4543" s="61"/>
      <c r="O4543" s="54"/>
      <c r="P4543" s="52"/>
      <c r="Q4543" s="53"/>
      <c r="R4543" s="61"/>
      <c r="S4543" s="54"/>
      <c r="T4543" s="52"/>
      <c r="U4543" s="53"/>
      <c r="V4543" s="61"/>
      <c r="W4543" s="54"/>
    </row>
    <row r="4544" spans="1:23" x14ac:dyDescent="0.25">
      <c r="A4544" s="104"/>
      <c r="B4544" s="38"/>
      <c r="C4544" s="39"/>
      <c r="D4544" s="52"/>
      <c r="E4544" s="53"/>
      <c r="F4544" s="61"/>
      <c r="G4544" s="54"/>
      <c r="H4544" s="52"/>
      <c r="I4544" s="53"/>
      <c r="J4544" s="61"/>
      <c r="K4544" s="54"/>
      <c r="L4544" s="52"/>
      <c r="M4544" s="53"/>
      <c r="N4544" s="61"/>
      <c r="O4544" s="54"/>
      <c r="P4544" s="52"/>
      <c r="Q4544" s="53"/>
      <c r="R4544" s="61"/>
      <c r="S4544" s="54"/>
      <c r="T4544" s="52"/>
      <c r="U4544" s="53"/>
      <c r="V4544" s="61"/>
      <c r="W4544" s="54"/>
    </row>
    <row r="4545" spans="1:23" x14ac:dyDescent="0.25">
      <c r="A4545" s="104"/>
      <c r="B4545" s="38"/>
      <c r="C4545" s="39"/>
      <c r="D4545" s="52"/>
      <c r="E4545" s="53"/>
      <c r="F4545" s="61"/>
      <c r="G4545" s="54"/>
      <c r="H4545" s="52"/>
      <c r="I4545" s="53"/>
      <c r="J4545" s="61"/>
      <c r="K4545" s="54"/>
      <c r="L4545" s="52"/>
      <c r="M4545" s="53"/>
      <c r="N4545" s="61"/>
      <c r="O4545" s="54"/>
      <c r="P4545" s="52"/>
      <c r="Q4545" s="53"/>
      <c r="R4545" s="61"/>
      <c r="S4545" s="54"/>
      <c r="T4545" s="52"/>
      <c r="U4545" s="53"/>
      <c r="V4545" s="61"/>
      <c r="W4545" s="54"/>
    </row>
    <row r="4546" spans="1:23" x14ac:dyDescent="0.25">
      <c r="A4546" s="104"/>
      <c r="B4546" s="38"/>
      <c r="C4546" s="39"/>
      <c r="D4546" s="52"/>
      <c r="E4546" s="53"/>
      <c r="F4546" s="61"/>
      <c r="G4546" s="54"/>
      <c r="H4546" s="52"/>
      <c r="I4546" s="53"/>
      <c r="J4546" s="61"/>
      <c r="K4546" s="54"/>
      <c r="L4546" s="52"/>
      <c r="M4546" s="53"/>
      <c r="N4546" s="61"/>
      <c r="O4546" s="54"/>
      <c r="P4546" s="52"/>
      <c r="Q4546" s="53"/>
      <c r="R4546" s="61"/>
      <c r="S4546" s="54"/>
      <c r="T4546" s="52"/>
      <c r="U4546" s="53"/>
      <c r="V4546" s="61"/>
      <c r="W4546" s="54"/>
    </row>
    <row r="4547" spans="1:23" x14ac:dyDescent="0.25">
      <c r="A4547" s="104"/>
      <c r="B4547" s="38"/>
      <c r="C4547" s="39"/>
      <c r="D4547" s="52"/>
      <c r="E4547" s="53"/>
      <c r="F4547" s="61"/>
      <c r="G4547" s="54"/>
      <c r="H4547" s="52"/>
      <c r="I4547" s="53"/>
      <c r="J4547" s="61"/>
      <c r="K4547" s="54"/>
      <c r="L4547" s="52"/>
      <c r="M4547" s="53"/>
      <c r="N4547" s="61"/>
      <c r="O4547" s="54"/>
      <c r="P4547" s="52"/>
      <c r="Q4547" s="53"/>
      <c r="R4547" s="61"/>
      <c r="S4547" s="54"/>
      <c r="T4547" s="52"/>
      <c r="U4547" s="53"/>
      <c r="V4547" s="61"/>
      <c r="W4547" s="54"/>
    </row>
    <row r="4548" spans="1:23" x14ac:dyDescent="0.25">
      <c r="A4548" s="104"/>
      <c r="B4548" s="38"/>
      <c r="C4548" s="39"/>
      <c r="D4548" s="52"/>
      <c r="E4548" s="53"/>
      <c r="F4548" s="61"/>
      <c r="G4548" s="54"/>
      <c r="H4548" s="52"/>
      <c r="I4548" s="53"/>
      <c r="J4548" s="61"/>
      <c r="K4548" s="54"/>
      <c r="L4548" s="52"/>
      <c r="M4548" s="53"/>
      <c r="N4548" s="61"/>
      <c r="O4548" s="54"/>
      <c r="P4548" s="52"/>
      <c r="Q4548" s="53"/>
      <c r="R4548" s="61"/>
      <c r="S4548" s="54"/>
      <c r="T4548" s="52"/>
      <c r="U4548" s="53"/>
      <c r="V4548" s="61"/>
      <c r="W4548" s="54"/>
    </row>
    <row r="4549" spans="1:23" x14ac:dyDescent="0.25">
      <c r="A4549" s="104"/>
      <c r="B4549" s="38"/>
      <c r="C4549" s="39"/>
      <c r="D4549" s="52"/>
      <c r="E4549" s="53"/>
      <c r="F4549" s="61"/>
      <c r="G4549" s="54"/>
      <c r="H4549" s="52"/>
      <c r="I4549" s="53"/>
      <c r="J4549" s="61"/>
      <c r="K4549" s="54"/>
      <c r="L4549" s="52"/>
      <c r="M4549" s="53"/>
      <c r="N4549" s="61"/>
      <c r="O4549" s="54"/>
      <c r="P4549" s="52"/>
      <c r="Q4549" s="53"/>
      <c r="R4549" s="61"/>
      <c r="S4549" s="54"/>
      <c r="T4549" s="52"/>
      <c r="U4549" s="53"/>
      <c r="V4549" s="61"/>
      <c r="W4549" s="54"/>
    </row>
    <row r="4550" spans="1:23" x14ac:dyDescent="0.25">
      <c r="A4550" s="104"/>
      <c r="B4550" s="38"/>
      <c r="C4550" s="39"/>
      <c r="D4550" s="52"/>
      <c r="E4550" s="53"/>
      <c r="F4550" s="61"/>
      <c r="G4550" s="54"/>
      <c r="H4550" s="52"/>
      <c r="I4550" s="53"/>
      <c r="J4550" s="61"/>
      <c r="K4550" s="54"/>
      <c r="L4550" s="52"/>
      <c r="M4550" s="53"/>
      <c r="N4550" s="61"/>
      <c r="O4550" s="54"/>
      <c r="P4550" s="52"/>
      <c r="Q4550" s="53"/>
      <c r="R4550" s="61"/>
      <c r="S4550" s="54"/>
      <c r="T4550" s="52"/>
      <c r="U4550" s="53"/>
      <c r="V4550" s="61"/>
      <c r="W4550" s="54"/>
    </row>
    <row r="4551" spans="1:23" x14ac:dyDescent="0.25">
      <c r="A4551" s="104"/>
      <c r="B4551" s="38"/>
      <c r="C4551" s="39"/>
      <c r="D4551" s="52"/>
      <c r="E4551" s="53"/>
      <c r="F4551" s="61"/>
      <c r="G4551" s="54"/>
      <c r="H4551" s="52"/>
      <c r="I4551" s="53"/>
      <c r="J4551" s="61"/>
      <c r="K4551" s="54"/>
      <c r="L4551" s="52"/>
      <c r="M4551" s="53"/>
      <c r="N4551" s="61"/>
      <c r="O4551" s="54"/>
      <c r="P4551" s="52"/>
      <c r="Q4551" s="53"/>
      <c r="R4551" s="61"/>
      <c r="S4551" s="54"/>
      <c r="T4551" s="52"/>
      <c r="U4551" s="53"/>
      <c r="V4551" s="61"/>
      <c r="W4551" s="54"/>
    </row>
    <row r="4552" spans="1:23" x14ac:dyDescent="0.25">
      <c r="A4552" s="104"/>
      <c r="B4552" s="38"/>
      <c r="C4552" s="39"/>
      <c r="D4552" s="52"/>
      <c r="E4552" s="53"/>
      <c r="F4552" s="61"/>
      <c r="G4552" s="54"/>
      <c r="H4552" s="52"/>
      <c r="I4552" s="53"/>
      <c r="J4552" s="61"/>
      <c r="K4552" s="54"/>
      <c r="L4552" s="52"/>
      <c r="M4552" s="53"/>
      <c r="N4552" s="61"/>
      <c r="O4552" s="54"/>
      <c r="P4552" s="52"/>
      <c r="Q4552" s="53"/>
      <c r="R4552" s="61"/>
      <c r="S4552" s="54"/>
      <c r="T4552" s="52"/>
      <c r="U4552" s="53"/>
      <c r="V4552" s="61"/>
      <c r="W4552" s="54"/>
    </row>
    <row r="4553" spans="1:23" x14ac:dyDescent="0.25">
      <c r="A4553" s="104"/>
      <c r="B4553" s="38"/>
      <c r="C4553" s="39"/>
      <c r="D4553" s="52"/>
      <c r="E4553" s="53"/>
      <c r="F4553" s="61"/>
      <c r="G4553" s="54"/>
      <c r="H4553" s="52"/>
      <c r="I4553" s="53"/>
      <c r="J4553" s="61"/>
      <c r="K4553" s="54"/>
      <c r="L4553" s="52"/>
      <c r="M4553" s="53"/>
      <c r="N4553" s="61"/>
      <c r="O4553" s="54"/>
      <c r="P4553" s="52"/>
      <c r="Q4553" s="53"/>
      <c r="R4553" s="61"/>
      <c r="S4553" s="54"/>
      <c r="T4553" s="52"/>
      <c r="U4553" s="53"/>
      <c r="V4553" s="61"/>
      <c r="W4553" s="54"/>
    </row>
    <row r="4554" spans="1:23" x14ac:dyDescent="0.25">
      <c r="A4554" s="104"/>
      <c r="B4554" s="38"/>
      <c r="C4554" s="39"/>
      <c r="D4554" s="52"/>
      <c r="E4554" s="53"/>
      <c r="F4554" s="61"/>
      <c r="G4554" s="54"/>
      <c r="H4554" s="52"/>
      <c r="I4554" s="53"/>
      <c r="J4554" s="61"/>
      <c r="K4554" s="54"/>
      <c r="L4554" s="52"/>
      <c r="M4554" s="53"/>
      <c r="N4554" s="61"/>
      <c r="O4554" s="54"/>
      <c r="P4554" s="52"/>
      <c r="Q4554" s="53"/>
      <c r="R4554" s="61"/>
      <c r="S4554" s="54"/>
      <c r="T4554" s="52"/>
      <c r="U4554" s="53"/>
      <c r="V4554" s="61"/>
      <c r="W4554" s="54"/>
    </row>
    <row r="4555" spans="1:23" x14ac:dyDescent="0.25">
      <c r="A4555" s="104"/>
      <c r="B4555" s="38"/>
      <c r="C4555" s="39"/>
      <c r="D4555" s="52"/>
      <c r="E4555" s="53"/>
      <c r="F4555" s="61"/>
      <c r="G4555" s="54"/>
      <c r="H4555" s="52"/>
      <c r="I4555" s="53"/>
      <c r="J4555" s="61"/>
      <c r="K4555" s="54"/>
      <c r="L4555" s="52"/>
      <c r="M4555" s="53"/>
      <c r="N4555" s="61"/>
      <c r="O4555" s="54"/>
      <c r="P4555" s="52"/>
      <c r="Q4555" s="53"/>
      <c r="R4555" s="61"/>
      <c r="S4555" s="54"/>
      <c r="T4555" s="52"/>
      <c r="U4555" s="53"/>
      <c r="V4555" s="61"/>
      <c r="W4555" s="54"/>
    </row>
    <row r="4556" spans="1:23" x14ac:dyDescent="0.25">
      <c r="A4556" s="104"/>
      <c r="B4556" s="38"/>
      <c r="C4556" s="39"/>
      <c r="D4556" s="52"/>
      <c r="E4556" s="53"/>
      <c r="F4556" s="61"/>
      <c r="G4556" s="54"/>
      <c r="H4556" s="52"/>
      <c r="I4556" s="53"/>
      <c r="J4556" s="61"/>
      <c r="K4556" s="54"/>
      <c r="L4556" s="52"/>
      <c r="M4556" s="53"/>
      <c r="N4556" s="61"/>
      <c r="O4556" s="54"/>
      <c r="P4556" s="52"/>
      <c r="Q4556" s="53"/>
      <c r="R4556" s="61"/>
      <c r="S4556" s="54"/>
      <c r="T4556" s="52"/>
      <c r="U4556" s="53"/>
      <c r="V4556" s="61"/>
      <c r="W4556" s="54"/>
    </row>
    <row r="4557" spans="1:23" x14ac:dyDescent="0.25">
      <c r="A4557" s="104"/>
      <c r="B4557" s="38"/>
      <c r="C4557" s="39"/>
      <c r="D4557" s="52"/>
      <c r="E4557" s="53"/>
      <c r="F4557" s="61"/>
      <c r="G4557" s="54"/>
      <c r="H4557" s="52"/>
      <c r="I4557" s="53"/>
      <c r="J4557" s="61"/>
      <c r="K4557" s="54"/>
      <c r="L4557" s="52"/>
      <c r="M4557" s="53"/>
      <c r="N4557" s="61"/>
      <c r="O4557" s="54"/>
      <c r="P4557" s="52"/>
      <c r="Q4557" s="53"/>
      <c r="R4557" s="61"/>
      <c r="S4557" s="54"/>
      <c r="T4557" s="52"/>
      <c r="U4557" s="53"/>
      <c r="V4557" s="61"/>
      <c r="W4557" s="54"/>
    </row>
    <row r="4558" spans="1:23" x14ac:dyDescent="0.25">
      <c r="A4558" s="104"/>
      <c r="B4558" s="38"/>
      <c r="C4558" s="39"/>
      <c r="D4558" s="52"/>
      <c r="E4558" s="53"/>
      <c r="F4558" s="61"/>
      <c r="G4558" s="54"/>
      <c r="H4558" s="52"/>
      <c r="I4558" s="53"/>
      <c r="J4558" s="61"/>
      <c r="K4558" s="54"/>
      <c r="L4558" s="52"/>
      <c r="M4558" s="53"/>
      <c r="N4558" s="61"/>
      <c r="O4558" s="54"/>
      <c r="P4558" s="52"/>
      <c r="Q4558" s="53"/>
      <c r="R4558" s="61"/>
      <c r="S4558" s="54"/>
      <c r="T4558" s="52"/>
      <c r="U4558" s="53"/>
      <c r="V4558" s="61"/>
      <c r="W4558" s="54"/>
    </row>
    <row r="4559" spans="1:23" x14ac:dyDescent="0.25">
      <c r="A4559" s="104"/>
      <c r="B4559" s="38"/>
      <c r="C4559" s="39"/>
      <c r="D4559" s="52"/>
      <c r="E4559" s="53"/>
      <c r="F4559" s="61"/>
      <c r="G4559" s="54"/>
      <c r="H4559" s="52"/>
      <c r="I4559" s="53"/>
      <c r="J4559" s="61"/>
      <c r="K4559" s="54"/>
      <c r="L4559" s="52"/>
      <c r="M4559" s="53"/>
      <c r="N4559" s="61"/>
      <c r="O4559" s="54"/>
      <c r="P4559" s="52"/>
      <c r="Q4559" s="53"/>
      <c r="R4559" s="61"/>
      <c r="S4559" s="54"/>
      <c r="T4559" s="52"/>
      <c r="U4559" s="53"/>
      <c r="V4559" s="61"/>
      <c r="W4559" s="54"/>
    </row>
    <row r="4560" spans="1:23" x14ac:dyDescent="0.25">
      <c r="A4560" s="104"/>
      <c r="B4560" s="38"/>
      <c r="C4560" s="39"/>
      <c r="D4560" s="52"/>
      <c r="E4560" s="53"/>
      <c r="F4560" s="61"/>
      <c r="G4560" s="54"/>
      <c r="H4560" s="52"/>
      <c r="I4560" s="53"/>
      <c r="J4560" s="61"/>
      <c r="K4560" s="54"/>
      <c r="L4560" s="52"/>
      <c r="M4560" s="53"/>
      <c r="N4560" s="61"/>
      <c r="O4560" s="54"/>
      <c r="P4560" s="52"/>
      <c r="Q4560" s="53"/>
      <c r="R4560" s="61"/>
      <c r="S4560" s="54"/>
      <c r="T4560" s="52"/>
      <c r="U4560" s="53"/>
      <c r="V4560" s="61"/>
      <c r="W4560" s="54"/>
    </row>
    <row r="4561" spans="1:23" x14ac:dyDescent="0.25">
      <c r="A4561" s="104"/>
      <c r="B4561" s="38"/>
      <c r="C4561" s="39"/>
      <c r="D4561" s="52"/>
      <c r="E4561" s="53"/>
      <c r="F4561" s="61"/>
      <c r="G4561" s="54"/>
      <c r="H4561" s="52"/>
      <c r="I4561" s="53"/>
      <c r="J4561" s="61"/>
      <c r="K4561" s="54"/>
      <c r="L4561" s="52"/>
      <c r="M4561" s="53"/>
      <c r="N4561" s="61"/>
      <c r="O4561" s="54"/>
      <c r="P4561" s="52"/>
      <c r="Q4561" s="53"/>
      <c r="R4561" s="61"/>
      <c r="S4561" s="54"/>
      <c r="T4561" s="52"/>
      <c r="U4561" s="53"/>
      <c r="V4561" s="61"/>
      <c r="W4561" s="54"/>
    </row>
    <row r="4562" spans="1:23" x14ac:dyDescent="0.25">
      <c r="A4562" s="104"/>
      <c r="B4562" s="38"/>
      <c r="C4562" s="39"/>
      <c r="D4562" s="52"/>
      <c r="E4562" s="53"/>
      <c r="F4562" s="61"/>
      <c r="G4562" s="54"/>
      <c r="H4562" s="52"/>
      <c r="I4562" s="53"/>
      <c r="J4562" s="61"/>
      <c r="K4562" s="54"/>
      <c r="L4562" s="52"/>
      <c r="M4562" s="53"/>
      <c r="N4562" s="61"/>
      <c r="O4562" s="54"/>
      <c r="P4562" s="52"/>
      <c r="Q4562" s="53"/>
      <c r="R4562" s="61"/>
      <c r="S4562" s="54"/>
      <c r="T4562" s="52"/>
      <c r="U4562" s="53"/>
      <c r="V4562" s="61"/>
      <c r="W4562" s="54"/>
    </row>
    <row r="4563" spans="1:23" x14ac:dyDescent="0.25">
      <c r="A4563" s="104"/>
      <c r="B4563" s="38"/>
      <c r="C4563" s="39"/>
      <c r="D4563" s="52"/>
      <c r="E4563" s="53"/>
      <c r="F4563" s="61"/>
      <c r="G4563" s="54"/>
      <c r="H4563" s="52"/>
      <c r="I4563" s="53"/>
      <c r="J4563" s="61"/>
      <c r="K4563" s="54"/>
      <c r="L4563" s="52"/>
      <c r="M4563" s="53"/>
      <c r="N4563" s="61"/>
      <c r="O4563" s="54"/>
      <c r="P4563" s="52"/>
      <c r="Q4563" s="53"/>
      <c r="R4563" s="61"/>
      <c r="S4563" s="54"/>
      <c r="T4563" s="52"/>
      <c r="U4563" s="53"/>
      <c r="V4563" s="61"/>
      <c r="W4563" s="54"/>
    </row>
    <row r="4564" spans="1:23" x14ac:dyDescent="0.25">
      <c r="A4564" s="104"/>
      <c r="B4564" s="38"/>
      <c r="C4564" s="39"/>
      <c r="D4564" s="52"/>
      <c r="E4564" s="53"/>
      <c r="F4564" s="61"/>
      <c r="G4564" s="54"/>
      <c r="H4564" s="52"/>
      <c r="I4564" s="53"/>
      <c r="J4564" s="61"/>
      <c r="K4564" s="54"/>
      <c r="L4564" s="52"/>
      <c r="M4564" s="53"/>
      <c r="N4564" s="61"/>
      <c r="O4564" s="54"/>
      <c r="P4564" s="52"/>
      <c r="Q4564" s="53"/>
      <c r="R4564" s="61"/>
      <c r="S4564" s="54"/>
      <c r="T4564" s="52"/>
      <c r="U4564" s="53"/>
      <c r="V4564" s="61"/>
      <c r="W4564" s="54"/>
    </row>
    <row r="4565" spans="1:23" x14ac:dyDescent="0.25">
      <c r="A4565" s="104"/>
      <c r="B4565" s="38"/>
      <c r="C4565" s="39"/>
      <c r="D4565" s="52"/>
      <c r="E4565" s="53"/>
      <c r="F4565" s="61"/>
      <c r="G4565" s="54"/>
      <c r="H4565" s="52"/>
      <c r="I4565" s="53"/>
      <c r="J4565" s="61"/>
      <c r="K4565" s="54"/>
      <c r="L4565" s="52"/>
      <c r="M4565" s="53"/>
      <c r="N4565" s="61"/>
      <c r="O4565" s="54"/>
      <c r="P4565" s="52"/>
      <c r="Q4565" s="53"/>
      <c r="R4565" s="61"/>
      <c r="S4565" s="54"/>
      <c r="T4565" s="52"/>
      <c r="U4565" s="53"/>
      <c r="V4565" s="61"/>
      <c r="W4565" s="54"/>
    </row>
    <row r="4566" spans="1:23" x14ac:dyDescent="0.25">
      <c r="A4566" s="104"/>
      <c r="B4566" s="38"/>
      <c r="C4566" s="39"/>
      <c r="D4566" s="52"/>
      <c r="E4566" s="53"/>
      <c r="F4566" s="61"/>
      <c r="G4566" s="54"/>
      <c r="H4566" s="52"/>
      <c r="I4566" s="53"/>
      <c r="J4566" s="61"/>
      <c r="K4566" s="54"/>
      <c r="L4566" s="52"/>
      <c r="M4566" s="53"/>
      <c r="N4566" s="61"/>
      <c r="O4566" s="54"/>
      <c r="P4566" s="52"/>
      <c r="Q4566" s="53"/>
      <c r="R4566" s="61"/>
      <c r="S4566" s="54"/>
      <c r="T4566" s="52"/>
      <c r="U4566" s="53"/>
      <c r="V4566" s="61"/>
      <c r="W4566" s="54"/>
    </row>
    <row r="4567" spans="1:23" x14ac:dyDescent="0.25">
      <c r="A4567" s="104"/>
      <c r="B4567" s="38"/>
      <c r="C4567" s="39"/>
      <c r="D4567" s="52"/>
      <c r="E4567" s="53"/>
      <c r="F4567" s="61"/>
      <c r="G4567" s="54"/>
      <c r="H4567" s="52"/>
      <c r="I4567" s="53"/>
      <c r="J4567" s="61"/>
      <c r="K4567" s="54"/>
      <c r="L4567" s="52"/>
      <c r="M4567" s="53"/>
      <c r="N4567" s="61"/>
      <c r="O4567" s="54"/>
      <c r="P4567" s="52"/>
      <c r="Q4567" s="53"/>
      <c r="R4567" s="61"/>
      <c r="S4567" s="54"/>
      <c r="T4567" s="52"/>
      <c r="U4567" s="53"/>
      <c r="V4567" s="61"/>
      <c r="W4567" s="54"/>
    </row>
    <row r="4568" spans="1:23" x14ac:dyDescent="0.25">
      <c r="A4568" s="104"/>
      <c r="B4568" s="38"/>
      <c r="C4568" s="39"/>
      <c r="D4568" s="52"/>
      <c r="E4568" s="53"/>
      <c r="F4568" s="61"/>
      <c r="G4568" s="54"/>
      <c r="H4568" s="52"/>
      <c r="I4568" s="53"/>
      <c r="J4568" s="61"/>
      <c r="K4568" s="54"/>
      <c r="L4568" s="52"/>
      <c r="M4568" s="53"/>
      <c r="N4568" s="61"/>
      <c r="O4568" s="54"/>
      <c r="P4568" s="52"/>
      <c r="Q4568" s="53"/>
      <c r="R4568" s="61"/>
      <c r="S4568" s="54"/>
      <c r="T4568" s="52"/>
      <c r="U4568" s="53"/>
      <c r="V4568" s="61"/>
      <c r="W4568" s="54"/>
    </row>
    <row r="4569" spans="1:23" x14ac:dyDescent="0.25">
      <c r="A4569" s="104"/>
      <c r="B4569" s="38"/>
      <c r="C4569" s="39"/>
      <c r="D4569" s="52"/>
      <c r="E4569" s="53"/>
      <c r="F4569" s="61"/>
      <c r="G4569" s="54"/>
      <c r="H4569" s="52"/>
      <c r="I4569" s="53"/>
      <c r="J4569" s="61"/>
      <c r="K4569" s="54"/>
      <c r="L4569" s="52"/>
      <c r="M4569" s="53"/>
      <c r="N4569" s="61"/>
      <c r="O4569" s="54"/>
      <c r="P4569" s="52"/>
      <c r="Q4569" s="53"/>
      <c r="R4569" s="61"/>
      <c r="S4569" s="54"/>
      <c r="T4569" s="52"/>
      <c r="U4569" s="53"/>
      <c r="V4569" s="61"/>
      <c r="W4569" s="54"/>
    </row>
    <row r="4570" spans="1:23" x14ac:dyDescent="0.25">
      <c r="A4570" s="104"/>
      <c r="B4570" s="38"/>
      <c r="C4570" s="39"/>
      <c r="D4570" s="52"/>
      <c r="E4570" s="53"/>
      <c r="F4570" s="61"/>
      <c r="G4570" s="54"/>
      <c r="H4570" s="52"/>
      <c r="I4570" s="53"/>
      <c r="J4570" s="61"/>
      <c r="K4570" s="54"/>
      <c r="L4570" s="52"/>
      <c r="M4570" s="53"/>
      <c r="N4570" s="61"/>
      <c r="O4570" s="54"/>
      <c r="P4570" s="52"/>
      <c r="Q4570" s="53"/>
      <c r="R4570" s="61"/>
      <c r="S4570" s="54"/>
      <c r="T4570" s="52"/>
      <c r="U4570" s="53"/>
      <c r="V4570" s="61"/>
      <c r="W4570" s="54"/>
    </row>
    <row r="4571" spans="1:23" x14ac:dyDescent="0.25">
      <c r="A4571" s="104"/>
      <c r="B4571" s="38"/>
      <c r="C4571" s="39"/>
      <c r="D4571" s="52"/>
      <c r="E4571" s="53"/>
      <c r="F4571" s="61"/>
      <c r="G4571" s="54"/>
      <c r="H4571" s="52"/>
      <c r="I4571" s="53"/>
      <c r="J4571" s="61"/>
      <c r="K4571" s="54"/>
      <c r="L4571" s="52"/>
      <c r="M4571" s="53"/>
      <c r="N4571" s="61"/>
      <c r="O4571" s="54"/>
      <c r="P4571" s="52"/>
      <c r="Q4571" s="53"/>
      <c r="R4571" s="61"/>
      <c r="S4571" s="54"/>
      <c r="T4571" s="52"/>
      <c r="U4571" s="53"/>
      <c r="V4571" s="61"/>
      <c r="W4571" s="54"/>
    </row>
    <row r="4572" spans="1:23" x14ac:dyDescent="0.25">
      <c r="A4572" s="104"/>
      <c r="B4572" s="38"/>
      <c r="C4572" s="39"/>
      <c r="D4572" s="52"/>
      <c r="E4572" s="53"/>
      <c r="F4572" s="61"/>
      <c r="G4572" s="54"/>
      <c r="H4572" s="52"/>
      <c r="I4572" s="53"/>
      <c r="J4572" s="61"/>
      <c r="K4572" s="54"/>
      <c r="L4572" s="52"/>
      <c r="M4572" s="53"/>
      <c r="N4572" s="61"/>
      <c r="O4572" s="54"/>
      <c r="P4572" s="52"/>
      <c r="Q4572" s="53"/>
      <c r="R4572" s="61"/>
      <c r="S4572" s="54"/>
      <c r="T4572" s="52"/>
      <c r="U4572" s="53"/>
      <c r="V4572" s="61"/>
      <c r="W4572" s="54"/>
    </row>
    <row r="4573" spans="1:23" x14ac:dyDescent="0.25">
      <c r="A4573" s="104"/>
      <c r="B4573" s="38"/>
      <c r="C4573" s="39"/>
      <c r="D4573" s="52"/>
      <c r="E4573" s="53"/>
      <c r="F4573" s="61"/>
      <c r="G4573" s="54"/>
      <c r="H4573" s="52"/>
      <c r="I4573" s="53"/>
      <c r="J4573" s="61"/>
      <c r="K4573" s="54"/>
      <c r="L4573" s="52"/>
      <c r="M4573" s="53"/>
      <c r="N4573" s="61"/>
      <c r="O4573" s="54"/>
      <c r="P4573" s="52"/>
      <c r="Q4573" s="53"/>
      <c r="R4573" s="61"/>
      <c r="S4573" s="54"/>
      <c r="T4573" s="52"/>
      <c r="U4573" s="53"/>
      <c r="V4573" s="61"/>
      <c r="W4573" s="54"/>
    </row>
    <row r="4574" spans="1:23" x14ac:dyDescent="0.25">
      <c r="A4574" s="104"/>
      <c r="B4574" s="38"/>
      <c r="C4574" s="39"/>
      <c r="D4574" s="52"/>
      <c r="E4574" s="53"/>
      <c r="F4574" s="61"/>
      <c r="G4574" s="54"/>
      <c r="H4574" s="52"/>
      <c r="I4574" s="53"/>
      <c r="J4574" s="61"/>
      <c r="K4574" s="54"/>
      <c r="L4574" s="52"/>
      <c r="M4574" s="53"/>
      <c r="N4574" s="61"/>
      <c r="O4574" s="54"/>
      <c r="P4574" s="52"/>
      <c r="Q4574" s="53"/>
      <c r="R4574" s="61"/>
      <c r="S4574" s="54"/>
      <c r="T4574" s="52"/>
      <c r="U4574" s="53"/>
      <c r="V4574" s="61"/>
      <c r="W4574" s="54"/>
    </row>
    <row r="4575" spans="1:23" x14ac:dyDescent="0.25">
      <c r="A4575" s="104"/>
      <c r="B4575" s="38"/>
      <c r="C4575" s="39"/>
      <c r="D4575" s="52"/>
      <c r="E4575" s="53"/>
      <c r="F4575" s="61"/>
      <c r="G4575" s="54"/>
      <c r="H4575" s="52"/>
      <c r="I4575" s="53"/>
      <c r="J4575" s="61"/>
      <c r="K4575" s="54"/>
      <c r="L4575" s="52"/>
      <c r="M4575" s="53"/>
      <c r="N4575" s="61"/>
      <c r="O4575" s="54"/>
      <c r="P4575" s="52"/>
      <c r="Q4575" s="53"/>
      <c r="R4575" s="61"/>
      <c r="S4575" s="54"/>
      <c r="T4575" s="52"/>
      <c r="U4575" s="53"/>
      <c r="V4575" s="61"/>
      <c r="W4575" s="54"/>
    </row>
    <row r="4576" spans="1:23" x14ac:dyDescent="0.25">
      <c r="A4576" s="104"/>
      <c r="B4576" s="38"/>
      <c r="C4576" s="39"/>
      <c r="D4576" s="52"/>
      <c r="E4576" s="53"/>
      <c r="F4576" s="61"/>
      <c r="G4576" s="54"/>
      <c r="H4576" s="52"/>
      <c r="I4576" s="53"/>
      <c r="J4576" s="61"/>
      <c r="K4576" s="54"/>
      <c r="L4576" s="52"/>
      <c r="M4576" s="53"/>
      <c r="N4576" s="61"/>
      <c r="O4576" s="54"/>
      <c r="P4576" s="52"/>
      <c r="Q4576" s="53"/>
      <c r="R4576" s="61"/>
      <c r="S4576" s="54"/>
      <c r="T4576" s="52"/>
      <c r="U4576" s="53"/>
      <c r="V4576" s="61"/>
      <c r="W4576" s="54"/>
    </row>
    <row r="4577" spans="1:23" x14ac:dyDescent="0.25">
      <c r="A4577" s="104"/>
      <c r="B4577" s="38"/>
      <c r="C4577" s="39"/>
      <c r="D4577" s="52"/>
      <c r="E4577" s="53"/>
      <c r="F4577" s="61"/>
      <c r="G4577" s="54"/>
      <c r="H4577" s="52"/>
      <c r="I4577" s="53"/>
      <c r="J4577" s="61"/>
      <c r="K4577" s="54"/>
      <c r="L4577" s="52"/>
      <c r="M4577" s="53"/>
      <c r="N4577" s="61"/>
      <c r="O4577" s="54"/>
      <c r="P4577" s="52"/>
      <c r="Q4577" s="53"/>
      <c r="R4577" s="61"/>
      <c r="S4577" s="54"/>
      <c r="T4577" s="52"/>
      <c r="U4577" s="53"/>
      <c r="V4577" s="61"/>
      <c r="W4577" s="54"/>
    </row>
    <row r="4578" spans="1:23" x14ac:dyDescent="0.25">
      <c r="A4578" s="104"/>
      <c r="B4578" s="38"/>
      <c r="C4578" s="39"/>
      <c r="D4578" s="52"/>
      <c r="E4578" s="53"/>
      <c r="F4578" s="61"/>
      <c r="G4578" s="54"/>
      <c r="H4578" s="52"/>
      <c r="I4578" s="53"/>
      <c r="J4578" s="61"/>
      <c r="K4578" s="54"/>
      <c r="L4578" s="52"/>
      <c r="M4578" s="53"/>
      <c r="N4578" s="61"/>
      <c r="O4578" s="54"/>
      <c r="P4578" s="52"/>
      <c r="Q4578" s="53"/>
      <c r="R4578" s="61"/>
      <c r="S4578" s="54"/>
      <c r="T4578" s="52"/>
      <c r="U4578" s="53"/>
      <c r="V4578" s="61"/>
      <c r="W4578" s="54"/>
    </row>
    <row r="4579" spans="1:23" x14ac:dyDescent="0.25">
      <c r="A4579" s="104"/>
      <c r="B4579" s="38"/>
      <c r="C4579" s="39"/>
      <c r="D4579" s="52"/>
      <c r="E4579" s="53"/>
      <c r="F4579" s="61"/>
      <c r="G4579" s="54"/>
      <c r="H4579" s="52"/>
      <c r="I4579" s="53"/>
      <c r="J4579" s="61"/>
      <c r="K4579" s="54"/>
      <c r="L4579" s="52"/>
      <c r="M4579" s="53"/>
      <c r="N4579" s="61"/>
      <c r="O4579" s="54"/>
      <c r="P4579" s="52"/>
      <c r="Q4579" s="53"/>
      <c r="R4579" s="61"/>
      <c r="S4579" s="54"/>
      <c r="T4579" s="52"/>
      <c r="U4579" s="53"/>
      <c r="V4579" s="61"/>
      <c r="W4579" s="54"/>
    </row>
    <row r="4580" spans="1:23" x14ac:dyDescent="0.25">
      <c r="A4580" s="104"/>
      <c r="B4580" s="38"/>
      <c r="C4580" s="39"/>
      <c r="D4580" s="52"/>
      <c r="E4580" s="53"/>
      <c r="F4580" s="61"/>
      <c r="G4580" s="54"/>
      <c r="H4580" s="52"/>
      <c r="I4580" s="53"/>
      <c r="J4580" s="61"/>
      <c r="K4580" s="54"/>
      <c r="L4580" s="52"/>
      <c r="M4580" s="53"/>
      <c r="N4580" s="61"/>
      <c r="O4580" s="54"/>
      <c r="P4580" s="52"/>
      <c r="Q4580" s="53"/>
      <c r="R4580" s="61"/>
      <c r="S4580" s="54"/>
      <c r="T4580" s="52"/>
      <c r="U4580" s="53"/>
      <c r="V4580" s="61"/>
      <c r="W4580" s="54"/>
    </row>
    <row r="4581" spans="1:23" x14ac:dyDescent="0.25">
      <c r="A4581" s="104"/>
      <c r="B4581" s="38"/>
      <c r="C4581" s="39"/>
      <c r="D4581" s="52"/>
      <c r="E4581" s="53"/>
      <c r="F4581" s="61"/>
      <c r="G4581" s="54"/>
      <c r="H4581" s="52"/>
      <c r="I4581" s="53"/>
      <c r="J4581" s="61"/>
      <c r="K4581" s="54"/>
      <c r="L4581" s="52"/>
      <c r="M4581" s="53"/>
      <c r="N4581" s="61"/>
      <c r="O4581" s="54"/>
      <c r="P4581" s="52"/>
      <c r="Q4581" s="53"/>
      <c r="R4581" s="61"/>
      <c r="S4581" s="54"/>
      <c r="T4581" s="52"/>
      <c r="U4581" s="53"/>
      <c r="V4581" s="61"/>
      <c r="W4581" s="54"/>
    </row>
    <row r="4582" spans="1:23" x14ac:dyDescent="0.25">
      <c r="A4582" s="104"/>
      <c r="B4582" s="38"/>
      <c r="C4582" s="39"/>
      <c r="D4582" s="52"/>
      <c r="E4582" s="53"/>
      <c r="F4582" s="61"/>
      <c r="G4582" s="54"/>
      <c r="H4582" s="52"/>
      <c r="I4582" s="53"/>
      <c r="J4582" s="61"/>
      <c r="K4582" s="54"/>
      <c r="L4582" s="52"/>
      <c r="M4582" s="53"/>
      <c r="N4582" s="61"/>
      <c r="O4582" s="54"/>
      <c r="P4582" s="52"/>
      <c r="Q4582" s="53"/>
      <c r="R4582" s="61"/>
      <c r="S4582" s="54"/>
      <c r="T4582" s="52"/>
      <c r="U4582" s="53"/>
      <c r="V4582" s="61"/>
      <c r="W4582" s="54"/>
    </row>
    <row r="4583" spans="1:23" x14ac:dyDescent="0.25">
      <c r="A4583" s="104"/>
      <c r="B4583" s="38"/>
      <c r="C4583" s="39"/>
      <c r="D4583" s="52"/>
      <c r="E4583" s="53"/>
      <c r="F4583" s="61"/>
      <c r="G4583" s="54"/>
      <c r="H4583" s="52"/>
      <c r="I4583" s="53"/>
      <c r="J4583" s="61"/>
      <c r="K4583" s="54"/>
      <c r="L4583" s="52"/>
      <c r="M4583" s="53"/>
      <c r="N4583" s="61"/>
      <c r="O4583" s="54"/>
      <c r="P4583" s="52"/>
      <c r="Q4583" s="53"/>
      <c r="R4583" s="61"/>
      <c r="S4583" s="54"/>
      <c r="T4583" s="52"/>
      <c r="U4583" s="53"/>
      <c r="V4583" s="61"/>
      <c r="W4583" s="54"/>
    </row>
    <row r="4584" spans="1:23" x14ac:dyDescent="0.25">
      <c r="A4584" s="104"/>
      <c r="B4584" s="38"/>
      <c r="C4584" s="39"/>
      <c r="D4584" s="52"/>
      <c r="E4584" s="53"/>
      <c r="F4584" s="61"/>
      <c r="G4584" s="54"/>
      <c r="H4584" s="52"/>
      <c r="I4584" s="53"/>
      <c r="J4584" s="61"/>
      <c r="K4584" s="54"/>
      <c r="L4584" s="52"/>
      <c r="M4584" s="53"/>
      <c r="N4584" s="61"/>
      <c r="O4584" s="54"/>
      <c r="P4584" s="52"/>
      <c r="Q4584" s="53"/>
      <c r="R4584" s="61"/>
      <c r="S4584" s="54"/>
      <c r="T4584" s="52"/>
      <c r="U4584" s="53"/>
      <c r="V4584" s="61"/>
      <c r="W4584" s="54"/>
    </row>
    <row r="4585" spans="1:23" x14ac:dyDescent="0.25">
      <c r="A4585" s="104"/>
      <c r="B4585" s="38"/>
      <c r="C4585" s="39"/>
      <c r="D4585" s="52"/>
      <c r="E4585" s="53"/>
      <c r="F4585" s="61"/>
      <c r="G4585" s="54"/>
      <c r="H4585" s="52"/>
      <c r="I4585" s="53"/>
      <c r="J4585" s="61"/>
      <c r="K4585" s="54"/>
      <c r="L4585" s="52"/>
      <c r="M4585" s="53"/>
      <c r="N4585" s="61"/>
      <c r="O4585" s="54"/>
      <c r="P4585" s="52"/>
      <c r="Q4585" s="53"/>
      <c r="R4585" s="61"/>
      <c r="S4585" s="54"/>
      <c r="T4585" s="52"/>
      <c r="U4585" s="53"/>
      <c r="V4585" s="61"/>
      <c r="W4585" s="54"/>
    </row>
    <row r="4586" spans="1:23" x14ac:dyDescent="0.25">
      <c r="A4586" s="104"/>
      <c r="B4586" s="38"/>
      <c r="C4586" s="39"/>
      <c r="D4586" s="52"/>
      <c r="E4586" s="53"/>
      <c r="F4586" s="61"/>
      <c r="G4586" s="54"/>
      <c r="H4586" s="52"/>
      <c r="I4586" s="53"/>
      <c r="J4586" s="61"/>
      <c r="K4586" s="54"/>
      <c r="L4586" s="52"/>
      <c r="M4586" s="53"/>
      <c r="N4586" s="61"/>
      <c r="O4586" s="54"/>
      <c r="P4586" s="52"/>
      <c r="Q4586" s="53"/>
      <c r="R4586" s="61"/>
      <c r="S4586" s="54"/>
      <c r="T4586" s="52"/>
      <c r="U4586" s="53"/>
      <c r="V4586" s="61"/>
      <c r="W4586" s="54"/>
    </row>
    <row r="4587" spans="1:23" x14ac:dyDescent="0.25">
      <c r="A4587" s="104"/>
      <c r="B4587" s="38"/>
      <c r="C4587" s="39"/>
      <c r="D4587" s="52"/>
      <c r="E4587" s="53"/>
      <c r="F4587" s="61"/>
      <c r="G4587" s="54"/>
      <c r="H4587" s="52"/>
      <c r="I4587" s="53"/>
      <c r="J4587" s="61"/>
      <c r="K4587" s="54"/>
      <c r="L4587" s="52"/>
      <c r="M4587" s="53"/>
      <c r="N4587" s="61"/>
      <c r="O4587" s="54"/>
      <c r="P4587" s="52"/>
      <c r="Q4587" s="53"/>
      <c r="R4587" s="61"/>
      <c r="S4587" s="54"/>
      <c r="T4587" s="52"/>
      <c r="U4587" s="53"/>
      <c r="V4587" s="61"/>
      <c r="W4587" s="54"/>
    </row>
    <row r="4588" spans="1:23" x14ac:dyDescent="0.25">
      <c r="A4588" s="104"/>
      <c r="B4588" s="38"/>
      <c r="C4588" s="39"/>
      <c r="D4588" s="52"/>
      <c r="E4588" s="53"/>
      <c r="F4588" s="61"/>
      <c r="G4588" s="54"/>
      <c r="H4588" s="52"/>
      <c r="I4588" s="53"/>
      <c r="J4588" s="61"/>
      <c r="K4588" s="54"/>
      <c r="L4588" s="52"/>
      <c r="M4588" s="53"/>
      <c r="N4588" s="61"/>
      <c r="O4588" s="54"/>
      <c r="P4588" s="52"/>
      <c r="Q4588" s="53"/>
      <c r="R4588" s="61"/>
      <c r="S4588" s="54"/>
      <c r="T4588" s="52"/>
      <c r="U4588" s="53"/>
      <c r="V4588" s="61"/>
      <c r="W4588" s="54"/>
    </row>
    <row r="4589" spans="1:23" x14ac:dyDescent="0.25">
      <c r="A4589" s="104"/>
      <c r="B4589" s="38"/>
      <c r="C4589" s="39"/>
      <c r="D4589" s="52"/>
      <c r="E4589" s="53"/>
      <c r="F4589" s="61"/>
      <c r="G4589" s="54"/>
      <c r="H4589" s="52"/>
      <c r="I4589" s="53"/>
      <c r="J4589" s="61"/>
      <c r="K4589" s="54"/>
      <c r="L4589" s="52"/>
      <c r="M4589" s="53"/>
      <c r="N4589" s="61"/>
      <c r="O4589" s="54"/>
      <c r="P4589" s="52"/>
      <c r="Q4589" s="53"/>
      <c r="R4589" s="61"/>
      <c r="S4589" s="54"/>
      <c r="T4589" s="52"/>
      <c r="U4589" s="53"/>
      <c r="V4589" s="61"/>
      <c r="W4589" s="54"/>
    </row>
    <row r="4590" spans="1:23" x14ac:dyDescent="0.25">
      <c r="A4590" s="104"/>
      <c r="B4590" s="38"/>
      <c r="C4590" s="39"/>
      <c r="D4590" s="52"/>
      <c r="E4590" s="53"/>
      <c r="F4590" s="61"/>
      <c r="G4590" s="54"/>
      <c r="H4590" s="52"/>
      <c r="I4590" s="53"/>
      <c r="J4590" s="61"/>
      <c r="K4590" s="54"/>
      <c r="L4590" s="52"/>
      <c r="M4590" s="53"/>
      <c r="N4590" s="61"/>
      <c r="O4590" s="54"/>
      <c r="P4590" s="52"/>
      <c r="Q4590" s="53"/>
      <c r="R4590" s="61"/>
      <c r="S4590" s="54"/>
      <c r="T4590" s="52"/>
      <c r="U4590" s="53"/>
      <c r="V4590" s="61"/>
      <c r="W4590" s="54"/>
    </row>
    <row r="4591" spans="1:23" x14ac:dyDescent="0.25">
      <c r="A4591" s="104"/>
      <c r="B4591" s="38"/>
      <c r="C4591" s="39"/>
      <c r="D4591" s="52"/>
      <c r="E4591" s="53"/>
      <c r="F4591" s="61"/>
      <c r="G4591" s="54"/>
      <c r="H4591" s="52"/>
      <c r="I4591" s="53"/>
      <c r="J4591" s="61"/>
      <c r="K4591" s="54"/>
      <c r="L4591" s="52"/>
      <c r="M4591" s="53"/>
      <c r="N4591" s="61"/>
      <c r="O4591" s="54"/>
      <c r="P4591" s="52"/>
      <c r="Q4591" s="53"/>
      <c r="R4591" s="61"/>
      <c r="S4591" s="54"/>
      <c r="T4591" s="52"/>
      <c r="U4591" s="53"/>
      <c r="V4591" s="61"/>
      <c r="W4591" s="54"/>
    </row>
    <row r="4592" spans="1:23" x14ac:dyDescent="0.25">
      <c r="A4592" s="104"/>
      <c r="B4592" s="38"/>
      <c r="C4592" s="39"/>
      <c r="D4592" s="52"/>
      <c r="E4592" s="53"/>
      <c r="F4592" s="61"/>
      <c r="G4592" s="54"/>
      <c r="H4592" s="52"/>
      <c r="I4592" s="53"/>
      <c r="J4592" s="61"/>
      <c r="K4592" s="54"/>
      <c r="L4592" s="52"/>
      <c r="M4592" s="53"/>
      <c r="N4592" s="61"/>
      <c r="O4592" s="54"/>
      <c r="P4592" s="52"/>
      <c r="Q4592" s="53"/>
      <c r="R4592" s="61"/>
      <c r="S4592" s="54"/>
      <c r="T4592" s="52"/>
      <c r="U4592" s="53"/>
      <c r="V4592" s="61"/>
      <c r="W4592" s="54"/>
    </row>
    <row r="4593" spans="1:23" x14ac:dyDescent="0.25">
      <c r="A4593" s="104"/>
      <c r="B4593" s="38"/>
      <c r="C4593" s="39"/>
      <c r="D4593" s="52"/>
      <c r="E4593" s="53"/>
      <c r="F4593" s="61"/>
      <c r="G4593" s="54"/>
      <c r="H4593" s="52"/>
      <c r="I4593" s="53"/>
      <c r="J4593" s="61"/>
      <c r="K4593" s="54"/>
      <c r="L4593" s="52"/>
      <c r="M4593" s="53"/>
      <c r="N4593" s="61"/>
      <c r="O4593" s="54"/>
      <c r="P4593" s="52"/>
      <c r="Q4593" s="53"/>
      <c r="R4593" s="61"/>
      <c r="S4593" s="54"/>
      <c r="T4593" s="52"/>
      <c r="U4593" s="53"/>
      <c r="V4593" s="61"/>
      <c r="W4593" s="54"/>
    </row>
    <row r="4594" spans="1:23" x14ac:dyDescent="0.25">
      <c r="A4594" s="104"/>
      <c r="B4594" s="38"/>
      <c r="C4594" s="39"/>
      <c r="D4594" s="52"/>
      <c r="E4594" s="53"/>
      <c r="F4594" s="61"/>
      <c r="G4594" s="54"/>
      <c r="H4594" s="52"/>
      <c r="I4594" s="53"/>
      <c r="J4594" s="61"/>
      <c r="K4594" s="54"/>
      <c r="L4594" s="52"/>
      <c r="M4594" s="53"/>
      <c r="N4594" s="61"/>
      <c r="O4594" s="54"/>
      <c r="P4594" s="52"/>
      <c r="Q4594" s="53"/>
      <c r="R4594" s="61"/>
      <c r="S4594" s="54"/>
      <c r="T4594" s="52"/>
      <c r="U4594" s="53"/>
      <c r="V4594" s="61"/>
      <c r="W4594" s="54"/>
    </row>
    <row r="4595" spans="1:23" x14ac:dyDescent="0.25">
      <c r="A4595" s="104"/>
      <c r="B4595" s="38"/>
      <c r="C4595" s="39"/>
      <c r="D4595" s="52"/>
      <c r="E4595" s="53"/>
      <c r="F4595" s="61"/>
      <c r="G4595" s="54"/>
      <c r="H4595" s="52"/>
      <c r="I4595" s="53"/>
      <c r="J4595" s="61"/>
      <c r="K4595" s="54"/>
      <c r="L4595" s="52"/>
      <c r="M4595" s="53"/>
      <c r="N4595" s="61"/>
      <c r="O4595" s="54"/>
      <c r="P4595" s="52"/>
      <c r="Q4595" s="53"/>
      <c r="R4595" s="61"/>
      <c r="S4595" s="54"/>
      <c r="T4595" s="52"/>
      <c r="U4595" s="53"/>
      <c r="V4595" s="61"/>
      <c r="W4595" s="54"/>
    </row>
    <row r="4596" spans="1:23" x14ac:dyDescent="0.25">
      <c r="A4596" s="104"/>
      <c r="B4596" s="38"/>
      <c r="C4596" s="39"/>
      <c r="D4596" s="52"/>
      <c r="E4596" s="53"/>
      <c r="F4596" s="61"/>
      <c r="G4596" s="54"/>
      <c r="H4596" s="52"/>
      <c r="I4596" s="53"/>
      <c r="J4596" s="61"/>
      <c r="K4596" s="54"/>
      <c r="L4596" s="52"/>
      <c r="M4596" s="53"/>
      <c r="N4596" s="61"/>
      <c r="O4596" s="54"/>
      <c r="P4596" s="52"/>
      <c r="Q4596" s="53"/>
      <c r="R4596" s="61"/>
      <c r="S4596" s="54"/>
      <c r="T4596" s="52"/>
      <c r="U4596" s="53"/>
      <c r="V4596" s="61"/>
      <c r="W4596" s="54"/>
    </row>
    <row r="4597" spans="1:23" x14ac:dyDescent="0.25">
      <c r="A4597" s="104"/>
      <c r="B4597" s="38"/>
      <c r="C4597" s="39"/>
      <c r="D4597" s="52"/>
      <c r="E4597" s="53"/>
      <c r="F4597" s="61"/>
      <c r="G4597" s="54"/>
      <c r="H4597" s="52"/>
      <c r="I4597" s="53"/>
      <c r="J4597" s="61"/>
      <c r="K4597" s="54"/>
      <c r="L4597" s="52"/>
      <c r="M4597" s="53"/>
      <c r="N4597" s="61"/>
      <c r="O4597" s="54"/>
      <c r="P4597" s="52"/>
      <c r="Q4597" s="53"/>
      <c r="R4597" s="61"/>
      <c r="S4597" s="54"/>
      <c r="T4597" s="52"/>
      <c r="U4597" s="53"/>
      <c r="V4597" s="61"/>
      <c r="W4597" s="54"/>
    </row>
    <row r="4598" spans="1:23" x14ac:dyDescent="0.25">
      <c r="A4598" s="104"/>
      <c r="B4598" s="38"/>
      <c r="C4598" s="39"/>
      <c r="D4598" s="52"/>
      <c r="E4598" s="53"/>
      <c r="F4598" s="61"/>
      <c r="G4598" s="54"/>
      <c r="H4598" s="52"/>
      <c r="I4598" s="53"/>
      <c r="J4598" s="61"/>
      <c r="K4598" s="54"/>
      <c r="L4598" s="52"/>
      <c r="M4598" s="53"/>
      <c r="N4598" s="61"/>
      <c r="O4598" s="54"/>
      <c r="P4598" s="52"/>
      <c r="Q4598" s="53"/>
      <c r="R4598" s="61"/>
      <c r="S4598" s="54"/>
      <c r="T4598" s="52"/>
      <c r="U4598" s="53"/>
      <c r="V4598" s="61"/>
      <c r="W4598" s="54"/>
    </row>
    <row r="4599" spans="1:23" x14ac:dyDescent="0.25">
      <c r="A4599" s="104"/>
      <c r="B4599" s="38"/>
      <c r="C4599" s="39"/>
      <c r="D4599" s="52"/>
      <c r="E4599" s="53"/>
      <c r="F4599" s="61"/>
      <c r="G4599" s="54"/>
      <c r="H4599" s="52"/>
      <c r="I4599" s="53"/>
      <c r="J4599" s="61"/>
      <c r="K4599" s="54"/>
      <c r="L4599" s="52"/>
      <c r="M4599" s="53"/>
      <c r="N4599" s="61"/>
      <c r="O4599" s="54"/>
      <c r="P4599" s="52"/>
      <c r="Q4599" s="53"/>
      <c r="R4599" s="61"/>
      <c r="S4599" s="54"/>
      <c r="T4599" s="52"/>
      <c r="U4599" s="53"/>
      <c r="V4599" s="61"/>
      <c r="W4599" s="54"/>
    </row>
    <row r="4600" spans="1:23" x14ac:dyDescent="0.25">
      <c r="A4600" s="104"/>
      <c r="B4600" s="38"/>
      <c r="C4600" s="39"/>
      <c r="D4600" s="52"/>
      <c r="E4600" s="53"/>
      <c r="F4600" s="61"/>
      <c r="G4600" s="54"/>
      <c r="H4600" s="52"/>
      <c r="I4600" s="53"/>
      <c r="J4600" s="61"/>
      <c r="K4600" s="54"/>
      <c r="L4600" s="52"/>
      <c r="M4600" s="53"/>
      <c r="N4600" s="61"/>
      <c r="O4600" s="54"/>
      <c r="P4600" s="52"/>
      <c r="Q4600" s="53"/>
      <c r="R4600" s="61"/>
      <c r="S4600" s="54"/>
      <c r="T4600" s="52"/>
      <c r="U4600" s="53"/>
      <c r="V4600" s="61"/>
      <c r="W4600" s="54"/>
    </row>
    <row r="4601" spans="1:23" x14ac:dyDescent="0.25">
      <c r="A4601" s="104"/>
      <c r="B4601" s="38"/>
      <c r="C4601" s="39"/>
      <c r="D4601" s="52"/>
      <c r="E4601" s="53"/>
      <c r="F4601" s="61"/>
      <c r="G4601" s="54"/>
      <c r="H4601" s="52"/>
      <c r="I4601" s="53"/>
      <c r="J4601" s="61"/>
      <c r="K4601" s="54"/>
      <c r="L4601" s="52"/>
      <c r="M4601" s="53"/>
      <c r="N4601" s="61"/>
      <c r="O4601" s="54"/>
      <c r="P4601" s="52"/>
      <c r="Q4601" s="53"/>
      <c r="R4601" s="61"/>
      <c r="S4601" s="54"/>
      <c r="T4601" s="52"/>
      <c r="U4601" s="53"/>
      <c r="V4601" s="61"/>
      <c r="W4601" s="54"/>
    </row>
    <row r="4602" spans="1:23" x14ac:dyDescent="0.25">
      <c r="A4602" s="104"/>
      <c r="B4602" s="38"/>
      <c r="C4602" s="39"/>
      <c r="D4602" s="52"/>
      <c r="E4602" s="53"/>
      <c r="F4602" s="61"/>
      <c r="G4602" s="54"/>
      <c r="H4602" s="52"/>
      <c r="I4602" s="53"/>
      <c r="J4602" s="61"/>
      <c r="K4602" s="54"/>
      <c r="L4602" s="52"/>
      <c r="M4602" s="53"/>
      <c r="N4602" s="61"/>
      <c r="O4602" s="54"/>
      <c r="P4602" s="52"/>
      <c r="Q4602" s="53"/>
      <c r="R4602" s="61"/>
      <c r="S4602" s="54"/>
      <c r="T4602" s="52"/>
      <c r="U4602" s="53"/>
      <c r="V4602" s="61"/>
      <c r="W4602" s="54"/>
    </row>
    <row r="4603" spans="1:23" x14ac:dyDescent="0.25">
      <c r="A4603" s="104"/>
      <c r="B4603" s="38"/>
      <c r="C4603" s="39"/>
      <c r="D4603" s="52"/>
      <c r="E4603" s="53"/>
      <c r="F4603" s="61"/>
      <c r="G4603" s="54"/>
      <c r="H4603" s="52"/>
      <c r="I4603" s="53"/>
      <c r="J4603" s="61"/>
      <c r="K4603" s="54"/>
      <c r="L4603" s="52"/>
      <c r="M4603" s="53"/>
      <c r="N4603" s="61"/>
      <c r="O4603" s="54"/>
      <c r="P4603" s="52"/>
      <c r="Q4603" s="53"/>
      <c r="R4603" s="61"/>
      <c r="S4603" s="54"/>
      <c r="T4603" s="52"/>
      <c r="U4603" s="53"/>
      <c r="V4603" s="61"/>
      <c r="W4603" s="54"/>
    </row>
    <row r="4604" spans="1:23" x14ac:dyDescent="0.25">
      <c r="A4604" s="104"/>
      <c r="B4604" s="38"/>
      <c r="C4604" s="39"/>
      <c r="D4604" s="52"/>
      <c r="E4604" s="53"/>
      <c r="F4604" s="61"/>
      <c r="G4604" s="54"/>
      <c r="H4604" s="52"/>
      <c r="I4604" s="53"/>
      <c r="J4604" s="61"/>
      <c r="K4604" s="54"/>
      <c r="L4604" s="52"/>
      <c r="M4604" s="53"/>
      <c r="N4604" s="61"/>
      <c r="O4604" s="54"/>
      <c r="P4604" s="52"/>
      <c r="Q4604" s="53"/>
      <c r="R4604" s="61"/>
      <c r="S4604" s="54"/>
      <c r="T4604" s="52"/>
      <c r="U4604" s="53"/>
      <c r="V4604" s="61"/>
      <c r="W4604" s="54"/>
    </row>
    <row r="4605" spans="1:23" x14ac:dyDescent="0.25">
      <c r="A4605" s="104"/>
      <c r="B4605" s="38"/>
      <c r="C4605" s="39"/>
      <c r="D4605" s="52"/>
      <c r="E4605" s="53"/>
      <c r="F4605" s="61"/>
      <c r="G4605" s="54"/>
      <c r="H4605" s="52"/>
      <c r="I4605" s="53"/>
      <c r="J4605" s="61"/>
      <c r="K4605" s="54"/>
      <c r="L4605" s="52"/>
      <c r="M4605" s="53"/>
      <c r="N4605" s="61"/>
      <c r="O4605" s="54"/>
      <c r="P4605" s="52"/>
      <c r="Q4605" s="53"/>
      <c r="R4605" s="61"/>
      <c r="S4605" s="54"/>
      <c r="T4605" s="52"/>
      <c r="U4605" s="53"/>
      <c r="V4605" s="61"/>
      <c r="W4605" s="54"/>
    </row>
    <row r="4606" spans="1:23" x14ac:dyDescent="0.25">
      <c r="A4606" s="104"/>
      <c r="B4606" s="38"/>
      <c r="C4606" s="39"/>
      <c r="D4606" s="52"/>
      <c r="E4606" s="53"/>
      <c r="F4606" s="61"/>
      <c r="G4606" s="54"/>
      <c r="H4606" s="52"/>
      <c r="I4606" s="53"/>
      <c r="J4606" s="61"/>
      <c r="K4606" s="54"/>
      <c r="L4606" s="52"/>
      <c r="M4606" s="53"/>
      <c r="N4606" s="61"/>
      <c r="O4606" s="54"/>
      <c r="P4606" s="52"/>
      <c r="Q4606" s="53"/>
      <c r="R4606" s="61"/>
      <c r="S4606" s="54"/>
      <c r="T4606" s="52"/>
      <c r="U4606" s="53"/>
      <c r="V4606" s="61"/>
      <c r="W4606" s="54"/>
    </row>
    <row r="4607" spans="1:23" x14ac:dyDescent="0.25">
      <c r="A4607" s="104"/>
      <c r="B4607" s="38"/>
      <c r="C4607" s="39"/>
      <c r="D4607" s="52"/>
      <c r="E4607" s="53"/>
      <c r="F4607" s="61"/>
      <c r="G4607" s="54"/>
      <c r="H4607" s="52"/>
      <c r="I4607" s="53"/>
      <c r="J4607" s="61"/>
      <c r="K4607" s="54"/>
      <c r="L4607" s="52"/>
      <c r="M4607" s="53"/>
      <c r="N4607" s="61"/>
      <c r="O4607" s="54"/>
      <c r="P4607" s="52"/>
      <c r="Q4607" s="53"/>
      <c r="R4607" s="61"/>
      <c r="S4607" s="54"/>
      <c r="T4607" s="52"/>
      <c r="U4607" s="53"/>
      <c r="V4607" s="61"/>
      <c r="W4607" s="54"/>
    </row>
    <row r="4608" spans="1:23" x14ac:dyDescent="0.25">
      <c r="A4608" s="104"/>
      <c r="B4608" s="38"/>
      <c r="C4608" s="39"/>
      <c r="D4608" s="52"/>
      <c r="E4608" s="53"/>
      <c r="F4608" s="61"/>
      <c r="G4608" s="54"/>
      <c r="H4608" s="52"/>
      <c r="I4608" s="53"/>
      <c r="J4608" s="61"/>
      <c r="K4608" s="54"/>
      <c r="L4608" s="52"/>
      <c r="M4608" s="53"/>
      <c r="N4608" s="61"/>
      <c r="O4608" s="54"/>
      <c r="P4608" s="52"/>
      <c r="Q4608" s="53"/>
      <c r="R4608" s="61"/>
      <c r="S4608" s="54"/>
      <c r="T4608" s="52"/>
      <c r="U4608" s="53"/>
      <c r="V4608" s="61"/>
      <c r="W4608" s="54"/>
    </row>
    <row r="4609" spans="1:23" x14ac:dyDescent="0.25">
      <c r="A4609" s="104"/>
      <c r="B4609" s="38"/>
      <c r="C4609" s="39"/>
      <c r="D4609" s="52"/>
      <c r="E4609" s="53"/>
      <c r="F4609" s="61"/>
      <c r="G4609" s="54"/>
      <c r="H4609" s="52"/>
      <c r="I4609" s="53"/>
      <c r="J4609" s="61"/>
      <c r="K4609" s="54"/>
      <c r="L4609" s="52"/>
      <c r="M4609" s="53"/>
      <c r="N4609" s="61"/>
      <c r="O4609" s="54"/>
      <c r="P4609" s="52"/>
      <c r="Q4609" s="53"/>
      <c r="R4609" s="61"/>
      <c r="S4609" s="54"/>
      <c r="T4609" s="52"/>
      <c r="U4609" s="53"/>
      <c r="V4609" s="61"/>
      <c r="W4609" s="54"/>
    </row>
    <row r="4610" spans="1:23" x14ac:dyDescent="0.25">
      <c r="A4610" s="104"/>
      <c r="B4610" s="38"/>
      <c r="C4610" s="39"/>
      <c r="D4610" s="52"/>
      <c r="E4610" s="53"/>
      <c r="F4610" s="61"/>
      <c r="G4610" s="54"/>
      <c r="H4610" s="52"/>
      <c r="I4610" s="53"/>
      <c r="J4610" s="61"/>
      <c r="K4610" s="54"/>
      <c r="L4610" s="52"/>
      <c r="M4610" s="53"/>
      <c r="N4610" s="61"/>
      <c r="O4610" s="54"/>
      <c r="P4610" s="52"/>
      <c r="Q4610" s="53"/>
      <c r="R4610" s="61"/>
      <c r="S4610" s="54"/>
      <c r="T4610" s="52"/>
      <c r="U4610" s="53"/>
      <c r="V4610" s="61"/>
      <c r="W4610" s="54"/>
    </row>
    <row r="4611" spans="1:23" x14ac:dyDescent="0.25">
      <c r="A4611" s="104"/>
      <c r="B4611" s="38"/>
      <c r="C4611" s="39"/>
      <c r="D4611" s="52"/>
      <c r="E4611" s="53"/>
      <c r="F4611" s="61"/>
      <c r="G4611" s="54"/>
      <c r="H4611" s="52"/>
      <c r="I4611" s="53"/>
      <c r="J4611" s="61"/>
      <c r="K4611" s="54"/>
      <c r="L4611" s="52"/>
      <c r="M4611" s="53"/>
      <c r="N4611" s="61"/>
      <c r="O4611" s="54"/>
      <c r="P4611" s="52"/>
      <c r="Q4611" s="53"/>
      <c r="R4611" s="61"/>
      <c r="S4611" s="54"/>
      <c r="T4611" s="52"/>
      <c r="U4611" s="53"/>
      <c r="V4611" s="61"/>
      <c r="W4611" s="54"/>
    </row>
    <row r="4612" spans="1:23" x14ac:dyDescent="0.25">
      <c r="A4612" s="104"/>
      <c r="B4612" s="38"/>
      <c r="C4612" s="39"/>
      <c r="D4612" s="52"/>
      <c r="E4612" s="53"/>
      <c r="F4612" s="61"/>
      <c r="G4612" s="54"/>
      <c r="H4612" s="52"/>
      <c r="I4612" s="53"/>
      <c r="J4612" s="61"/>
      <c r="K4612" s="54"/>
      <c r="L4612" s="52"/>
      <c r="M4612" s="53"/>
      <c r="N4612" s="61"/>
      <c r="O4612" s="54"/>
      <c r="P4612" s="52"/>
      <c r="Q4612" s="53"/>
      <c r="R4612" s="61"/>
      <c r="S4612" s="54"/>
      <c r="T4612" s="52"/>
      <c r="U4612" s="53"/>
      <c r="V4612" s="61"/>
      <c r="W4612" s="54"/>
    </row>
    <row r="4613" spans="1:23" x14ac:dyDescent="0.25">
      <c r="A4613" s="104"/>
      <c r="B4613" s="38"/>
      <c r="C4613" s="39"/>
      <c r="D4613" s="52"/>
      <c r="E4613" s="53"/>
      <c r="F4613" s="61"/>
      <c r="G4613" s="54"/>
      <c r="H4613" s="52"/>
      <c r="I4613" s="53"/>
      <c r="J4613" s="61"/>
      <c r="K4613" s="54"/>
      <c r="L4613" s="52"/>
      <c r="M4613" s="53"/>
      <c r="N4613" s="61"/>
      <c r="O4613" s="54"/>
      <c r="P4613" s="52"/>
      <c r="Q4613" s="53"/>
      <c r="R4613" s="61"/>
      <c r="S4613" s="54"/>
      <c r="T4613" s="52"/>
      <c r="U4613" s="53"/>
      <c r="V4613" s="61"/>
      <c r="W4613" s="54"/>
    </row>
    <row r="4614" spans="1:23" x14ac:dyDescent="0.25">
      <c r="A4614" s="104"/>
      <c r="B4614" s="38"/>
      <c r="C4614" s="39"/>
      <c r="D4614" s="52"/>
      <c r="E4614" s="53"/>
      <c r="F4614" s="61"/>
      <c r="G4614" s="54"/>
      <c r="H4614" s="52"/>
      <c r="I4614" s="53"/>
      <c r="J4614" s="61"/>
      <c r="K4614" s="54"/>
      <c r="L4614" s="52"/>
      <c r="M4614" s="53"/>
      <c r="N4614" s="61"/>
      <c r="O4614" s="54"/>
      <c r="P4614" s="52"/>
      <c r="Q4614" s="53"/>
      <c r="R4614" s="61"/>
      <c r="S4614" s="54"/>
      <c r="T4614" s="52"/>
      <c r="U4614" s="53"/>
      <c r="V4614" s="61"/>
      <c r="W4614" s="54"/>
    </row>
    <row r="4615" spans="1:23" x14ac:dyDescent="0.25">
      <c r="A4615" s="104"/>
      <c r="B4615" s="38"/>
      <c r="C4615" s="39"/>
      <c r="D4615" s="52"/>
      <c r="E4615" s="53"/>
      <c r="F4615" s="61"/>
      <c r="G4615" s="54"/>
      <c r="H4615" s="52"/>
      <c r="I4615" s="53"/>
      <c r="J4615" s="61"/>
      <c r="K4615" s="54"/>
      <c r="L4615" s="52"/>
      <c r="M4615" s="53"/>
      <c r="N4615" s="61"/>
      <c r="O4615" s="54"/>
      <c r="P4615" s="52"/>
      <c r="Q4615" s="53"/>
      <c r="R4615" s="61"/>
      <c r="S4615" s="54"/>
      <c r="T4615" s="52"/>
      <c r="U4615" s="53"/>
      <c r="V4615" s="61"/>
      <c r="W4615" s="54"/>
    </row>
    <row r="4616" spans="1:23" x14ac:dyDescent="0.25">
      <c r="A4616" s="104"/>
      <c r="B4616" s="38"/>
      <c r="C4616" s="39"/>
      <c r="D4616" s="52"/>
      <c r="E4616" s="53"/>
      <c r="F4616" s="61"/>
      <c r="G4616" s="54"/>
      <c r="H4616" s="52"/>
      <c r="I4616" s="53"/>
      <c r="J4616" s="61"/>
      <c r="K4616" s="54"/>
      <c r="L4616" s="52"/>
      <c r="M4616" s="53"/>
      <c r="N4616" s="61"/>
      <c r="O4616" s="54"/>
      <c r="P4616" s="52"/>
      <c r="Q4616" s="53"/>
      <c r="R4616" s="61"/>
      <c r="S4616" s="54"/>
      <c r="T4616" s="52"/>
      <c r="U4616" s="53"/>
      <c r="V4616" s="61"/>
      <c r="W4616" s="54"/>
    </row>
    <row r="4617" spans="1:23" x14ac:dyDescent="0.25">
      <c r="A4617" s="104"/>
      <c r="B4617" s="38"/>
      <c r="C4617" s="39"/>
      <c r="D4617" s="52"/>
      <c r="E4617" s="53"/>
      <c r="F4617" s="61"/>
      <c r="G4617" s="54"/>
      <c r="H4617" s="52"/>
      <c r="I4617" s="53"/>
      <c r="J4617" s="61"/>
      <c r="K4617" s="54"/>
      <c r="L4617" s="52"/>
      <c r="M4617" s="53"/>
      <c r="N4617" s="61"/>
      <c r="O4617" s="54"/>
      <c r="P4617" s="52"/>
      <c r="Q4617" s="53"/>
      <c r="R4617" s="61"/>
      <c r="S4617" s="54"/>
      <c r="T4617" s="52"/>
      <c r="U4617" s="53"/>
      <c r="V4617" s="61"/>
      <c r="W4617" s="54"/>
    </row>
    <row r="4618" spans="1:23" x14ac:dyDescent="0.25">
      <c r="A4618" s="104"/>
      <c r="B4618" s="38"/>
      <c r="C4618" s="39"/>
      <c r="D4618" s="52"/>
      <c r="E4618" s="53"/>
      <c r="F4618" s="61"/>
      <c r="G4618" s="54"/>
      <c r="H4618" s="52"/>
      <c r="I4618" s="53"/>
      <c r="J4618" s="61"/>
      <c r="K4618" s="54"/>
      <c r="L4618" s="52"/>
      <c r="M4618" s="53"/>
      <c r="N4618" s="61"/>
      <c r="O4618" s="54"/>
      <c r="P4618" s="52"/>
      <c r="Q4618" s="53"/>
      <c r="R4618" s="61"/>
      <c r="S4618" s="54"/>
      <c r="T4618" s="52"/>
      <c r="U4618" s="53"/>
      <c r="V4618" s="61"/>
      <c r="W4618" s="54"/>
    </row>
    <row r="4619" spans="1:23" x14ac:dyDescent="0.25">
      <c r="A4619" s="104"/>
      <c r="B4619" s="38"/>
      <c r="C4619" s="39"/>
      <c r="D4619" s="52"/>
      <c r="E4619" s="53"/>
      <c r="F4619" s="61"/>
      <c r="G4619" s="54"/>
      <c r="H4619" s="52"/>
      <c r="I4619" s="53"/>
      <c r="J4619" s="61"/>
      <c r="K4619" s="54"/>
      <c r="L4619" s="52"/>
      <c r="M4619" s="53"/>
      <c r="N4619" s="61"/>
      <c r="O4619" s="54"/>
      <c r="P4619" s="52"/>
      <c r="Q4619" s="53"/>
      <c r="R4619" s="61"/>
      <c r="S4619" s="54"/>
      <c r="T4619" s="52"/>
      <c r="U4619" s="53"/>
      <c r="V4619" s="61"/>
      <c r="W4619" s="54"/>
    </row>
    <row r="4620" spans="1:23" x14ac:dyDescent="0.25">
      <c r="A4620" s="104"/>
      <c r="B4620" s="38"/>
      <c r="C4620" s="39"/>
      <c r="D4620" s="52"/>
      <c r="E4620" s="53"/>
      <c r="F4620" s="61"/>
      <c r="G4620" s="54"/>
      <c r="H4620" s="52"/>
      <c r="I4620" s="53"/>
      <c r="J4620" s="61"/>
      <c r="K4620" s="54"/>
      <c r="L4620" s="52"/>
      <c r="M4620" s="53"/>
      <c r="N4620" s="61"/>
      <c r="O4620" s="54"/>
      <c r="P4620" s="52"/>
      <c r="Q4620" s="53"/>
      <c r="R4620" s="61"/>
      <c r="S4620" s="54"/>
      <c r="T4620" s="52"/>
      <c r="U4620" s="53"/>
      <c r="V4620" s="61"/>
      <c r="W4620" s="54"/>
    </row>
    <row r="4621" spans="1:23" x14ac:dyDescent="0.25">
      <c r="A4621" s="104"/>
      <c r="B4621" s="38"/>
      <c r="C4621" s="39"/>
      <c r="D4621" s="52"/>
      <c r="E4621" s="53"/>
      <c r="F4621" s="61"/>
      <c r="G4621" s="54"/>
      <c r="H4621" s="52"/>
      <c r="I4621" s="53"/>
      <c r="J4621" s="61"/>
      <c r="K4621" s="54"/>
      <c r="L4621" s="52"/>
      <c r="M4621" s="53"/>
      <c r="N4621" s="61"/>
      <c r="O4621" s="54"/>
      <c r="P4621" s="52"/>
      <c r="Q4621" s="53"/>
      <c r="R4621" s="61"/>
      <c r="S4621" s="54"/>
      <c r="T4621" s="52"/>
      <c r="U4621" s="53"/>
      <c r="V4621" s="61"/>
      <c r="W4621" s="54"/>
    </row>
    <row r="4622" spans="1:23" x14ac:dyDescent="0.25">
      <c r="A4622" s="104"/>
      <c r="B4622" s="38"/>
      <c r="C4622" s="39"/>
      <c r="D4622" s="52"/>
      <c r="E4622" s="53"/>
      <c r="F4622" s="61"/>
      <c r="G4622" s="54"/>
      <c r="H4622" s="52"/>
      <c r="I4622" s="53"/>
      <c r="J4622" s="61"/>
      <c r="K4622" s="54"/>
      <c r="L4622" s="52"/>
      <c r="M4622" s="53"/>
      <c r="N4622" s="61"/>
      <c r="O4622" s="54"/>
      <c r="P4622" s="52"/>
      <c r="Q4622" s="53"/>
      <c r="R4622" s="61"/>
      <c r="S4622" s="54"/>
      <c r="T4622" s="52"/>
      <c r="U4622" s="53"/>
      <c r="V4622" s="61"/>
      <c r="W4622" s="54"/>
    </row>
    <row r="4623" spans="1:23" x14ac:dyDescent="0.25">
      <c r="A4623" s="104"/>
      <c r="B4623" s="38"/>
      <c r="C4623" s="39"/>
      <c r="D4623" s="52"/>
      <c r="E4623" s="53"/>
      <c r="F4623" s="61"/>
      <c r="G4623" s="54"/>
      <c r="H4623" s="52"/>
      <c r="I4623" s="53"/>
      <c r="J4623" s="61"/>
      <c r="K4623" s="54"/>
      <c r="L4623" s="52"/>
      <c r="M4623" s="53"/>
      <c r="N4623" s="61"/>
      <c r="O4623" s="54"/>
      <c r="P4623" s="52"/>
      <c r="Q4623" s="53"/>
      <c r="R4623" s="61"/>
      <c r="S4623" s="54"/>
      <c r="T4623" s="52"/>
      <c r="U4623" s="53"/>
      <c r="V4623" s="61"/>
      <c r="W4623" s="54"/>
    </row>
    <row r="4624" spans="1:23" x14ac:dyDescent="0.25">
      <c r="A4624" s="104"/>
      <c r="B4624" s="38"/>
      <c r="C4624" s="39"/>
      <c r="D4624" s="52"/>
      <c r="E4624" s="53"/>
      <c r="F4624" s="61"/>
      <c r="G4624" s="54"/>
      <c r="H4624" s="52"/>
      <c r="I4624" s="53"/>
      <c r="J4624" s="61"/>
      <c r="K4624" s="54"/>
      <c r="L4624" s="52"/>
      <c r="M4624" s="53"/>
      <c r="N4624" s="61"/>
      <c r="O4624" s="54"/>
      <c r="P4624" s="52"/>
      <c r="Q4624" s="53"/>
      <c r="R4624" s="61"/>
      <c r="S4624" s="54"/>
      <c r="T4624" s="52"/>
      <c r="U4624" s="53"/>
      <c r="V4624" s="61"/>
      <c r="W4624" s="54"/>
    </row>
    <row r="4625" spans="1:23" x14ac:dyDescent="0.25">
      <c r="A4625" s="104"/>
      <c r="B4625" s="38"/>
      <c r="C4625" s="39"/>
      <c r="D4625" s="52"/>
      <c r="E4625" s="53"/>
      <c r="F4625" s="61"/>
      <c r="G4625" s="54"/>
      <c r="H4625" s="52"/>
      <c r="I4625" s="53"/>
      <c r="J4625" s="61"/>
      <c r="K4625" s="54"/>
      <c r="L4625" s="52"/>
      <c r="M4625" s="53"/>
      <c r="N4625" s="61"/>
      <c r="O4625" s="54"/>
      <c r="P4625" s="52"/>
      <c r="Q4625" s="53"/>
      <c r="R4625" s="61"/>
      <c r="S4625" s="54"/>
      <c r="T4625" s="52"/>
      <c r="U4625" s="53"/>
      <c r="V4625" s="61"/>
      <c r="W4625" s="54"/>
    </row>
    <row r="4626" spans="1:23" x14ac:dyDescent="0.25">
      <c r="A4626" s="104"/>
      <c r="B4626" s="38"/>
      <c r="C4626" s="39"/>
      <c r="D4626" s="52"/>
      <c r="E4626" s="53"/>
      <c r="F4626" s="61"/>
      <c r="G4626" s="54"/>
      <c r="H4626" s="52"/>
      <c r="I4626" s="53"/>
      <c r="J4626" s="61"/>
      <c r="K4626" s="54"/>
      <c r="L4626" s="52"/>
      <c r="M4626" s="53"/>
      <c r="N4626" s="61"/>
      <c r="O4626" s="54"/>
      <c r="P4626" s="52"/>
      <c r="Q4626" s="53"/>
      <c r="R4626" s="61"/>
      <c r="S4626" s="54"/>
      <c r="T4626" s="52"/>
      <c r="U4626" s="53"/>
      <c r="V4626" s="61"/>
      <c r="W4626" s="54"/>
    </row>
    <row r="4627" spans="1:23" x14ac:dyDescent="0.25">
      <c r="A4627" s="104"/>
      <c r="B4627" s="38"/>
      <c r="C4627" s="39"/>
      <c r="D4627" s="52"/>
      <c r="E4627" s="53"/>
      <c r="F4627" s="61"/>
      <c r="G4627" s="54"/>
      <c r="H4627" s="52"/>
      <c r="I4627" s="53"/>
      <c r="J4627" s="61"/>
      <c r="K4627" s="54"/>
      <c r="L4627" s="52"/>
      <c r="M4627" s="53"/>
      <c r="N4627" s="61"/>
      <c r="O4627" s="54"/>
      <c r="P4627" s="52"/>
      <c r="Q4627" s="53"/>
      <c r="R4627" s="61"/>
      <c r="S4627" s="54"/>
      <c r="T4627" s="52"/>
      <c r="U4627" s="53"/>
      <c r="V4627" s="61"/>
      <c r="W4627" s="54"/>
    </row>
    <row r="4628" spans="1:23" x14ac:dyDescent="0.25">
      <c r="A4628" s="104"/>
      <c r="B4628" s="38"/>
      <c r="C4628" s="39"/>
      <c r="D4628" s="52"/>
      <c r="E4628" s="53"/>
      <c r="F4628" s="61"/>
      <c r="G4628" s="54"/>
      <c r="H4628" s="52"/>
      <c r="I4628" s="53"/>
      <c r="J4628" s="61"/>
      <c r="K4628" s="54"/>
      <c r="L4628" s="52"/>
      <c r="M4628" s="53"/>
      <c r="N4628" s="61"/>
      <c r="O4628" s="54"/>
      <c r="P4628" s="52"/>
      <c r="Q4628" s="53"/>
      <c r="R4628" s="61"/>
      <c r="S4628" s="54"/>
      <c r="T4628" s="52"/>
      <c r="U4628" s="53"/>
      <c r="V4628" s="61"/>
      <c r="W4628" s="54"/>
    </row>
    <row r="4629" spans="1:23" x14ac:dyDescent="0.25">
      <c r="A4629" s="104"/>
      <c r="B4629" s="38"/>
      <c r="C4629" s="39"/>
      <c r="D4629" s="52"/>
      <c r="E4629" s="53"/>
      <c r="F4629" s="61"/>
      <c r="G4629" s="54"/>
      <c r="H4629" s="52"/>
      <c r="I4629" s="53"/>
      <c r="J4629" s="61"/>
      <c r="K4629" s="54"/>
      <c r="L4629" s="52"/>
      <c r="M4629" s="53"/>
      <c r="N4629" s="61"/>
      <c r="O4629" s="54"/>
      <c r="P4629" s="52"/>
      <c r="Q4629" s="53"/>
      <c r="R4629" s="61"/>
      <c r="S4629" s="54"/>
      <c r="T4629" s="52"/>
      <c r="U4629" s="53"/>
      <c r="V4629" s="61"/>
      <c r="W4629" s="54"/>
    </row>
    <row r="4630" spans="1:23" x14ac:dyDescent="0.25">
      <c r="A4630" s="104"/>
      <c r="B4630" s="38"/>
      <c r="C4630" s="39"/>
      <c r="D4630" s="52"/>
      <c r="E4630" s="53"/>
      <c r="F4630" s="61"/>
      <c r="G4630" s="54"/>
      <c r="H4630" s="52"/>
      <c r="I4630" s="53"/>
      <c r="J4630" s="61"/>
      <c r="K4630" s="54"/>
      <c r="L4630" s="52"/>
      <c r="M4630" s="53"/>
      <c r="N4630" s="61"/>
      <c r="O4630" s="54"/>
      <c r="P4630" s="52"/>
      <c r="Q4630" s="53"/>
      <c r="R4630" s="61"/>
      <c r="S4630" s="54"/>
      <c r="T4630" s="52"/>
      <c r="U4630" s="53"/>
      <c r="V4630" s="61"/>
      <c r="W4630" s="54"/>
    </row>
    <row r="4631" spans="1:23" x14ac:dyDescent="0.25">
      <c r="A4631" s="104"/>
      <c r="B4631" s="38"/>
      <c r="C4631" s="39"/>
      <c r="D4631" s="52"/>
      <c r="E4631" s="53"/>
      <c r="F4631" s="61"/>
      <c r="G4631" s="54"/>
      <c r="H4631" s="52"/>
      <c r="I4631" s="53"/>
      <c r="J4631" s="61"/>
      <c r="K4631" s="54"/>
      <c r="L4631" s="52"/>
      <c r="M4631" s="53"/>
      <c r="N4631" s="61"/>
      <c r="O4631" s="54"/>
      <c r="P4631" s="52"/>
      <c r="Q4631" s="53"/>
      <c r="R4631" s="61"/>
      <c r="S4631" s="54"/>
      <c r="T4631" s="52"/>
      <c r="U4631" s="53"/>
      <c r="V4631" s="61"/>
      <c r="W4631" s="54"/>
    </row>
    <row r="4632" spans="1:23" x14ac:dyDescent="0.25">
      <c r="A4632" s="104"/>
      <c r="B4632" s="38"/>
      <c r="C4632" s="39"/>
      <c r="D4632" s="52"/>
      <c r="E4632" s="53"/>
      <c r="F4632" s="61"/>
      <c r="G4632" s="54"/>
      <c r="H4632" s="52"/>
      <c r="I4632" s="53"/>
      <c r="J4632" s="61"/>
      <c r="K4632" s="54"/>
      <c r="L4632" s="52"/>
      <c r="M4632" s="53"/>
      <c r="N4632" s="61"/>
      <c r="O4632" s="54"/>
      <c r="P4632" s="52"/>
      <c r="Q4632" s="53"/>
      <c r="R4632" s="61"/>
      <c r="S4632" s="54"/>
      <c r="T4632" s="52"/>
      <c r="U4632" s="53"/>
      <c r="V4632" s="61"/>
      <c r="W4632" s="54"/>
    </row>
    <row r="4633" spans="1:23" x14ac:dyDescent="0.25">
      <c r="A4633" s="104"/>
      <c r="B4633" s="38"/>
      <c r="C4633" s="39"/>
      <c r="D4633" s="52"/>
      <c r="E4633" s="53"/>
      <c r="F4633" s="61"/>
      <c r="G4633" s="54"/>
      <c r="H4633" s="52"/>
      <c r="I4633" s="53"/>
      <c r="J4633" s="61"/>
      <c r="K4633" s="54"/>
      <c r="L4633" s="52"/>
      <c r="M4633" s="53"/>
      <c r="N4633" s="61"/>
      <c r="O4633" s="54"/>
      <c r="P4633" s="52"/>
      <c r="Q4633" s="53"/>
      <c r="R4633" s="61"/>
      <c r="S4633" s="54"/>
      <c r="T4633" s="52"/>
      <c r="U4633" s="53"/>
      <c r="V4633" s="61"/>
      <c r="W4633" s="54"/>
    </row>
    <row r="4634" spans="1:23" x14ac:dyDescent="0.25">
      <c r="A4634" s="104"/>
      <c r="B4634" s="38"/>
      <c r="C4634" s="39"/>
      <c r="D4634" s="52"/>
      <c r="E4634" s="53"/>
      <c r="F4634" s="61"/>
      <c r="G4634" s="54"/>
      <c r="H4634" s="52"/>
      <c r="I4634" s="53"/>
      <c r="J4634" s="61"/>
      <c r="K4634" s="54"/>
      <c r="L4634" s="52"/>
      <c r="M4634" s="53"/>
      <c r="N4634" s="61"/>
      <c r="O4634" s="54"/>
      <c r="P4634" s="52"/>
      <c r="Q4634" s="53"/>
      <c r="R4634" s="61"/>
      <c r="S4634" s="54"/>
      <c r="T4634" s="52"/>
      <c r="U4634" s="53"/>
      <c r="V4634" s="61"/>
      <c r="W4634" s="54"/>
    </row>
    <row r="4635" spans="1:23" x14ac:dyDescent="0.25">
      <c r="A4635" s="104"/>
      <c r="B4635" s="38"/>
      <c r="C4635" s="39"/>
      <c r="D4635" s="52"/>
      <c r="E4635" s="53"/>
      <c r="F4635" s="61"/>
      <c r="G4635" s="54"/>
      <c r="H4635" s="52"/>
      <c r="I4635" s="53"/>
      <c r="J4635" s="61"/>
      <c r="K4635" s="54"/>
      <c r="L4635" s="52"/>
      <c r="M4635" s="53"/>
      <c r="N4635" s="61"/>
      <c r="O4635" s="54"/>
      <c r="P4635" s="52"/>
      <c r="Q4635" s="53"/>
      <c r="R4635" s="61"/>
      <c r="S4635" s="54"/>
      <c r="T4635" s="52"/>
      <c r="U4635" s="53"/>
      <c r="V4635" s="61"/>
      <c r="W4635" s="54"/>
    </row>
    <row r="4636" spans="1:23" x14ac:dyDescent="0.25">
      <c r="A4636" s="104"/>
      <c r="B4636" s="38"/>
      <c r="C4636" s="39"/>
      <c r="D4636" s="52"/>
      <c r="E4636" s="53"/>
      <c r="F4636" s="61"/>
      <c r="G4636" s="54"/>
      <c r="H4636" s="52"/>
      <c r="I4636" s="53"/>
      <c r="J4636" s="61"/>
      <c r="K4636" s="54"/>
      <c r="L4636" s="52"/>
      <c r="M4636" s="53"/>
      <c r="N4636" s="61"/>
      <c r="O4636" s="54"/>
      <c r="P4636" s="52"/>
      <c r="Q4636" s="53"/>
      <c r="R4636" s="61"/>
      <c r="S4636" s="54"/>
      <c r="T4636" s="52"/>
      <c r="U4636" s="53"/>
      <c r="V4636" s="61"/>
      <c r="W4636" s="54"/>
    </row>
    <row r="4637" spans="1:23" x14ac:dyDescent="0.25">
      <c r="A4637" s="104"/>
      <c r="B4637" s="38"/>
      <c r="C4637" s="39"/>
      <c r="D4637" s="52"/>
      <c r="E4637" s="53"/>
      <c r="F4637" s="61"/>
      <c r="G4637" s="54"/>
      <c r="H4637" s="52"/>
      <c r="I4637" s="53"/>
      <c r="J4637" s="61"/>
      <c r="K4637" s="54"/>
      <c r="L4637" s="52"/>
      <c r="M4637" s="53"/>
      <c r="N4637" s="61"/>
      <c r="O4637" s="54"/>
      <c r="P4637" s="52"/>
      <c r="Q4637" s="53"/>
      <c r="R4637" s="61"/>
      <c r="S4637" s="54"/>
      <c r="T4637" s="52"/>
      <c r="U4637" s="53"/>
      <c r="V4637" s="61"/>
      <c r="W4637" s="54"/>
    </row>
    <row r="4638" spans="1:23" x14ac:dyDescent="0.25">
      <c r="A4638" s="104"/>
      <c r="B4638" s="38"/>
      <c r="C4638" s="39"/>
      <c r="D4638" s="52"/>
      <c r="E4638" s="53"/>
      <c r="F4638" s="61"/>
      <c r="G4638" s="54"/>
      <c r="H4638" s="52"/>
      <c r="I4638" s="53"/>
      <c r="J4638" s="61"/>
      <c r="K4638" s="54"/>
      <c r="L4638" s="52"/>
      <c r="M4638" s="53"/>
      <c r="N4638" s="61"/>
      <c r="O4638" s="54"/>
      <c r="P4638" s="52"/>
      <c r="Q4638" s="53"/>
      <c r="R4638" s="61"/>
      <c r="S4638" s="54"/>
      <c r="T4638" s="52"/>
      <c r="U4638" s="53"/>
      <c r="V4638" s="61"/>
      <c r="W4638" s="54"/>
    </row>
    <row r="4639" spans="1:23" x14ac:dyDescent="0.25">
      <c r="A4639" s="104"/>
      <c r="B4639" s="38"/>
      <c r="C4639" s="39"/>
      <c r="D4639" s="52"/>
      <c r="E4639" s="53"/>
      <c r="F4639" s="61"/>
      <c r="G4639" s="54"/>
      <c r="H4639" s="52"/>
      <c r="I4639" s="53"/>
      <c r="J4639" s="61"/>
      <c r="K4639" s="54"/>
      <c r="L4639" s="52"/>
      <c r="M4639" s="53"/>
      <c r="N4639" s="61"/>
      <c r="O4639" s="54"/>
      <c r="P4639" s="52"/>
      <c r="Q4639" s="53"/>
      <c r="R4639" s="61"/>
      <c r="S4639" s="54"/>
      <c r="T4639" s="52"/>
      <c r="U4639" s="53"/>
      <c r="V4639" s="61"/>
      <c r="W4639" s="54"/>
    </row>
    <row r="4640" spans="1:23" x14ac:dyDescent="0.25">
      <c r="A4640" s="104"/>
      <c r="B4640" s="38"/>
      <c r="C4640" s="39"/>
      <c r="D4640" s="52"/>
      <c r="E4640" s="53"/>
      <c r="F4640" s="61"/>
      <c r="G4640" s="54"/>
      <c r="H4640" s="52"/>
      <c r="I4640" s="53"/>
      <c r="J4640" s="61"/>
      <c r="K4640" s="54"/>
      <c r="L4640" s="52"/>
      <c r="M4640" s="53"/>
      <c r="N4640" s="61"/>
      <c r="O4640" s="54"/>
      <c r="P4640" s="52"/>
      <c r="Q4640" s="53"/>
      <c r="R4640" s="61"/>
      <c r="S4640" s="54"/>
      <c r="T4640" s="52"/>
      <c r="U4640" s="53"/>
      <c r="V4640" s="61"/>
      <c r="W4640" s="54"/>
    </row>
    <row r="4641" spans="1:23" x14ac:dyDescent="0.25">
      <c r="A4641" s="104"/>
      <c r="B4641" s="38"/>
      <c r="C4641" s="39"/>
      <c r="D4641" s="52"/>
      <c r="E4641" s="53"/>
      <c r="F4641" s="61"/>
      <c r="G4641" s="54"/>
      <c r="H4641" s="52"/>
      <c r="I4641" s="53"/>
      <c r="J4641" s="61"/>
      <c r="K4641" s="54"/>
      <c r="L4641" s="52"/>
      <c r="M4641" s="53"/>
      <c r="N4641" s="61"/>
      <c r="O4641" s="54"/>
      <c r="P4641" s="52"/>
      <c r="Q4641" s="53"/>
      <c r="R4641" s="61"/>
      <c r="S4641" s="54"/>
      <c r="T4641" s="52"/>
      <c r="U4641" s="53"/>
      <c r="V4641" s="61"/>
      <c r="W4641" s="54"/>
    </row>
    <row r="4642" spans="1:23" x14ac:dyDescent="0.25">
      <c r="A4642" s="104"/>
      <c r="B4642" s="38"/>
      <c r="C4642" s="39"/>
      <c r="D4642" s="52"/>
      <c r="E4642" s="53"/>
      <c r="F4642" s="61"/>
      <c r="G4642" s="54"/>
      <c r="H4642" s="52"/>
      <c r="I4642" s="53"/>
      <c r="J4642" s="61"/>
      <c r="K4642" s="54"/>
      <c r="L4642" s="52"/>
      <c r="M4642" s="53"/>
      <c r="N4642" s="61"/>
      <c r="O4642" s="54"/>
      <c r="P4642" s="52"/>
      <c r="Q4642" s="53"/>
      <c r="R4642" s="61"/>
      <c r="S4642" s="54"/>
      <c r="T4642" s="52"/>
      <c r="U4642" s="53"/>
      <c r="V4642" s="61"/>
      <c r="W4642" s="54"/>
    </row>
    <row r="4643" spans="1:23" x14ac:dyDescent="0.25">
      <c r="A4643" s="104"/>
      <c r="B4643" s="38"/>
      <c r="C4643" s="39"/>
      <c r="D4643" s="52"/>
      <c r="E4643" s="53"/>
      <c r="F4643" s="61"/>
      <c r="G4643" s="54"/>
      <c r="H4643" s="52"/>
      <c r="I4643" s="53"/>
      <c r="J4643" s="61"/>
      <c r="K4643" s="54"/>
      <c r="L4643" s="52"/>
      <c r="M4643" s="53"/>
      <c r="N4643" s="61"/>
      <c r="O4643" s="54"/>
      <c r="P4643" s="52"/>
      <c r="Q4643" s="53"/>
      <c r="R4643" s="61"/>
      <c r="S4643" s="54"/>
      <c r="T4643" s="52"/>
      <c r="U4643" s="53"/>
      <c r="V4643" s="61"/>
      <c r="W4643" s="54"/>
    </row>
    <row r="4644" spans="1:23" x14ac:dyDescent="0.25">
      <c r="A4644" s="104"/>
      <c r="B4644" s="38"/>
      <c r="C4644" s="39"/>
      <c r="D4644" s="52"/>
      <c r="E4644" s="53"/>
      <c r="F4644" s="61"/>
      <c r="G4644" s="54"/>
      <c r="H4644" s="52"/>
      <c r="I4644" s="53"/>
      <c r="J4644" s="61"/>
      <c r="K4644" s="54"/>
      <c r="L4644" s="52"/>
      <c r="M4644" s="53"/>
      <c r="N4644" s="61"/>
      <c r="O4644" s="54"/>
      <c r="P4644" s="52"/>
      <c r="Q4644" s="53"/>
      <c r="R4644" s="61"/>
      <c r="S4644" s="54"/>
      <c r="T4644" s="52"/>
      <c r="U4644" s="53"/>
      <c r="V4644" s="61"/>
      <c r="W4644" s="54"/>
    </row>
    <row r="4645" spans="1:23" x14ac:dyDescent="0.25">
      <c r="A4645" s="104"/>
      <c r="B4645" s="38"/>
      <c r="C4645" s="39"/>
      <c r="D4645" s="52"/>
      <c r="E4645" s="53"/>
      <c r="F4645" s="61"/>
      <c r="G4645" s="54"/>
      <c r="H4645" s="52"/>
      <c r="I4645" s="53"/>
      <c r="J4645" s="61"/>
      <c r="K4645" s="54"/>
      <c r="L4645" s="52"/>
      <c r="M4645" s="53"/>
      <c r="N4645" s="61"/>
      <c r="O4645" s="54"/>
      <c r="P4645" s="52"/>
      <c r="Q4645" s="53"/>
      <c r="R4645" s="61"/>
      <c r="S4645" s="54"/>
      <c r="T4645" s="52"/>
      <c r="U4645" s="53"/>
      <c r="V4645" s="61"/>
      <c r="W4645" s="54"/>
    </row>
    <row r="4646" spans="1:23" x14ac:dyDescent="0.25">
      <c r="A4646" s="104"/>
      <c r="B4646" s="38"/>
      <c r="C4646" s="39"/>
      <c r="D4646" s="52"/>
      <c r="E4646" s="53"/>
      <c r="F4646" s="61"/>
      <c r="G4646" s="54"/>
      <c r="H4646" s="52"/>
      <c r="I4646" s="53"/>
      <c r="J4646" s="61"/>
      <c r="K4646" s="54"/>
      <c r="L4646" s="52"/>
      <c r="M4646" s="53"/>
      <c r="N4646" s="61"/>
      <c r="O4646" s="54"/>
      <c r="P4646" s="52"/>
      <c r="Q4646" s="53"/>
      <c r="R4646" s="61"/>
      <c r="S4646" s="54"/>
      <c r="T4646" s="52"/>
      <c r="U4646" s="53"/>
      <c r="V4646" s="61"/>
      <c r="W4646" s="54"/>
    </row>
    <row r="4647" spans="1:23" x14ac:dyDescent="0.25">
      <c r="A4647" s="104"/>
      <c r="B4647" s="38"/>
      <c r="C4647" s="39"/>
      <c r="D4647" s="52"/>
      <c r="E4647" s="53"/>
      <c r="F4647" s="61"/>
      <c r="G4647" s="54"/>
      <c r="H4647" s="52"/>
      <c r="I4647" s="53"/>
      <c r="J4647" s="61"/>
      <c r="K4647" s="54"/>
      <c r="L4647" s="52"/>
      <c r="M4647" s="53"/>
      <c r="N4647" s="61"/>
      <c r="O4647" s="54"/>
      <c r="P4647" s="52"/>
      <c r="Q4647" s="53"/>
      <c r="R4647" s="61"/>
      <c r="S4647" s="54"/>
      <c r="T4647" s="52"/>
      <c r="U4647" s="53"/>
      <c r="V4647" s="61"/>
      <c r="W4647" s="54"/>
    </row>
    <row r="4648" spans="1:23" x14ac:dyDescent="0.25">
      <c r="A4648" s="104"/>
      <c r="B4648" s="38"/>
      <c r="C4648" s="39"/>
      <c r="D4648" s="52"/>
      <c r="E4648" s="53"/>
      <c r="F4648" s="61"/>
      <c r="G4648" s="54"/>
      <c r="H4648" s="52"/>
      <c r="I4648" s="53"/>
      <c r="J4648" s="61"/>
      <c r="K4648" s="54"/>
      <c r="L4648" s="52"/>
      <c r="M4648" s="53"/>
      <c r="N4648" s="61"/>
      <c r="O4648" s="54"/>
      <c r="P4648" s="52"/>
      <c r="Q4648" s="53"/>
      <c r="R4648" s="61"/>
      <c r="S4648" s="54"/>
      <c r="T4648" s="52"/>
      <c r="U4648" s="53"/>
      <c r="V4648" s="61"/>
      <c r="W4648" s="54"/>
    </row>
    <row r="4649" spans="1:23" x14ac:dyDescent="0.25">
      <c r="A4649" s="104"/>
      <c r="B4649" s="38"/>
      <c r="C4649" s="39"/>
      <c r="D4649" s="52"/>
      <c r="E4649" s="53"/>
      <c r="F4649" s="61"/>
      <c r="G4649" s="54"/>
      <c r="H4649" s="52"/>
      <c r="I4649" s="53"/>
      <c r="J4649" s="61"/>
      <c r="K4649" s="54"/>
      <c r="L4649" s="52"/>
      <c r="M4649" s="53"/>
      <c r="N4649" s="61"/>
      <c r="O4649" s="54"/>
      <c r="P4649" s="52"/>
      <c r="Q4649" s="53"/>
      <c r="R4649" s="61"/>
      <c r="S4649" s="54"/>
      <c r="T4649" s="52"/>
      <c r="U4649" s="53"/>
      <c r="V4649" s="61"/>
      <c r="W4649" s="54"/>
    </row>
    <row r="4650" spans="1:23" x14ac:dyDescent="0.25">
      <c r="A4650" s="104"/>
      <c r="B4650" s="38"/>
      <c r="C4650" s="39"/>
      <c r="D4650" s="52"/>
      <c r="E4650" s="53"/>
      <c r="F4650" s="61"/>
      <c r="G4650" s="54"/>
      <c r="H4650" s="52"/>
      <c r="I4650" s="53"/>
      <c r="J4650" s="61"/>
      <c r="K4650" s="54"/>
      <c r="L4650" s="52"/>
      <c r="M4650" s="53"/>
      <c r="N4650" s="61"/>
      <c r="O4650" s="54"/>
      <c r="P4650" s="52"/>
      <c r="Q4650" s="53"/>
      <c r="R4650" s="61"/>
      <c r="S4650" s="54"/>
      <c r="T4650" s="52"/>
      <c r="U4650" s="53"/>
      <c r="V4650" s="61"/>
      <c r="W4650" s="54"/>
    </row>
    <row r="4651" spans="1:23" x14ac:dyDescent="0.25">
      <c r="A4651" s="104"/>
      <c r="B4651" s="38"/>
      <c r="C4651" s="39"/>
      <c r="D4651" s="52"/>
      <c r="E4651" s="53"/>
      <c r="F4651" s="61"/>
      <c r="G4651" s="54"/>
      <c r="H4651" s="52"/>
      <c r="I4651" s="53"/>
      <c r="J4651" s="61"/>
      <c r="K4651" s="54"/>
      <c r="L4651" s="52"/>
      <c r="M4651" s="53"/>
      <c r="N4651" s="61"/>
      <c r="O4651" s="54"/>
      <c r="P4651" s="52"/>
      <c r="Q4651" s="53"/>
      <c r="R4651" s="61"/>
      <c r="S4651" s="54"/>
      <c r="T4651" s="52"/>
      <c r="U4651" s="53"/>
      <c r="V4651" s="61"/>
      <c r="W4651" s="54"/>
    </row>
    <row r="4652" spans="1:23" x14ac:dyDescent="0.25">
      <c r="A4652" s="104"/>
      <c r="B4652" s="38"/>
      <c r="C4652" s="39"/>
      <c r="D4652" s="52"/>
      <c r="E4652" s="53"/>
      <c r="F4652" s="61"/>
      <c r="G4652" s="54"/>
      <c r="H4652" s="52"/>
      <c r="I4652" s="53"/>
      <c r="J4652" s="61"/>
      <c r="K4652" s="54"/>
      <c r="L4652" s="52"/>
      <c r="M4652" s="53"/>
      <c r="N4652" s="61"/>
      <c r="O4652" s="54"/>
      <c r="P4652" s="52"/>
      <c r="Q4652" s="53"/>
      <c r="R4652" s="61"/>
      <c r="S4652" s="54"/>
      <c r="T4652" s="52"/>
      <c r="U4652" s="53"/>
      <c r="V4652" s="61"/>
      <c r="W4652" s="54"/>
    </row>
    <row r="4653" spans="1:23" x14ac:dyDescent="0.25">
      <c r="A4653" s="104"/>
      <c r="B4653" s="38"/>
      <c r="C4653" s="39"/>
      <c r="D4653" s="52"/>
      <c r="E4653" s="53"/>
      <c r="F4653" s="61"/>
      <c r="G4653" s="54"/>
      <c r="H4653" s="52"/>
      <c r="I4653" s="53"/>
      <c r="J4653" s="61"/>
      <c r="K4653" s="54"/>
      <c r="L4653" s="52"/>
      <c r="M4653" s="53"/>
      <c r="N4653" s="61"/>
      <c r="O4653" s="54"/>
      <c r="P4653" s="52"/>
      <c r="Q4653" s="53"/>
      <c r="R4653" s="61"/>
      <c r="S4653" s="54"/>
      <c r="T4653" s="52"/>
      <c r="U4653" s="53"/>
      <c r="V4653" s="61"/>
      <c r="W4653" s="54"/>
    </row>
    <row r="4654" spans="1:23" x14ac:dyDescent="0.25">
      <c r="A4654" s="104"/>
      <c r="B4654" s="38"/>
      <c r="C4654" s="39"/>
      <c r="D4654" s="52"/>
      <c r="E4654" s="53"/>
      <c r="F4654" s="61"/>
      <c r="G4654" s="54"/>
      <c r="H4654" s="52"/>
      <c r="I4654" s="53"/>
      <c r="J4654" s="61"/>
      <c r="K4654" s="54"/>
      <c r="L4654" s="52"/>
      <c r="M4654" s="53"/>
      <c r="N4654" s="61"/>
      <c r="O4654" s="54"/>
      <c r="P4654" s="52"/>
      <c r="Q4654" s="53"/>
      <c r="R4654" s="61"/>
      <c r="S4654" s="54"/>
      <c r="T4654" s="52"/>
      <c r="U4654" s="53"/>
      <c r="V4654" s="61"/>
      <c r="W4654" s="54"/>
    </row>
    <row r="4655" spans="1:23" x14ac:dyDescent="0.25">
      <c r="A4655" s="104"/>
      <c r="B4655" s="38"/>
      <c r="C4655" s="39"/>
      <c r="D4655" s="52"/>
      <c r="E4655" s="53"/>
      <c r="F4655" s="61"/>
      <c r="G4655" s="54"/>
      <c r="H4655" s="52"/>
      <c r="I4655" s="53"/>
      <c r="J4655" s="61"/>
      <c r="K4655" s="54"/>
      <c r="L4655" s="52"/>
      <c r="M4655" s="53"/>
      <c r="N4655" s="61"/>
      <c r="O4655" s="54"/>
      <c r="P4655" s="52"/>
      <c r="Q4655" s="53"/>
      <c r="R4655" s="61"/>
      <c r="S4655" s="54"/>
      <c r="T4655" s="52"/>
      <c r="U4655" s="53"/>
      <c r="V4655" s="61"/>
      <c r="W4655" s="54"/>
    </row>
    <row r="4656" spans="1:23" x14ac:dyDescent="0.25">
      <c r="A4656" s="104"/>
      <c r="B4656" s="38"/>
      <c r="C4656" s="39"/>
      <c r="D4656" s="52"/>
      <c r="E4656" s="53"/>
      <c r="F4656" s="61"/>
      <c r="G4656" s="54"/>
      <c r="H4656" s="52"/>
      <c r="I4656" s="53"/>
      <c r="J4656" s="61"/>
      <c r="K4656" s="54"/>
      <c r="L4656" s="52"/>
      <c r="M4656" s="53"/>
      <c r="N4656" s="61"/>
      <c r="O4656" s="54"/>
      <c r="P4656" s="52"/>
      <c r="Q4656" s="53"/>
      <c r="R4656" s="61"/>
      <c r="S4656" s="54"/>
      <c r="T4656" s="52"/>
      <c r="U4656" s="53"/>
      <c r="V4656" s="61"/>
      <c r="W4656" s="54"/>
    </row>
    <row r="4657" spans="1:23" x14ac:dyDescent="0.25">
      <c r="A4657" s="104"/>
      <c r="B4657" s="38"/>
      <c r="C4657" s="39"/>
      <c r="D4657" s="52"/>
      <c r="E4657" s="53"/>
      <c r="F4657" s="61"/>
      <c r="G4657" s="54"/>
      <c r="H4657" s="52"/>
      <c r="I4657" s="53"/>
      <c r="J4657" s="61"/>
      <c r="K4657" s="54"/>
      <c r="L4657" s="52"/>
      <c r="M4657" s="53"/>
      <c r="N4657" s="61"/>
      <c r="O4657" s="54"/>
      <c r="P4657" s="52"/>
      <c r="Q4657" s="53"/>
      <c r="R4657" s="61"/>
      <c r="S4657" s="54"/>
      <c r="T4657" s="52"/>
      <c r="U4657" s="53"/>
      <c r="V4657" s="61"/>
      <c r="W4657" s="54"/>
    </row>
    <row r="4658" spans="1:23" x14ac:dyDescent="0.25">
      <c r="A4658" s="104"/>
      <c r="B4658" s="38"/>
      <c r="C4658" s="39"/>
      <c r="D4658" s="52"/>
      <c r="E4658" s="53"/>
      <c r="F4658" s="61"/>
      <c r="G4658" s="54"/>
      <c r="H4658" s="52"/>
      <c r="I4658" s="53"/>
      <c r="J4658" s="61"/>
      <c r="K4658" s="54"/>
      <c r="L4658" s="52"/>
      <c r="M4658" s="53"/>
      <c r="N4658" s="61"/>
      <c r="O4658" s="54"/>
      <c r="P4658" s="52"/>
      <c r="Q4658" s="53"/>
      <c r="R4658" s="61"/>
      <c r="S4658" s="54"/>
      <c r="T4658" s="52"/>
      <c r="U4658" s="53"/>
      <c r="V4658" s="61"/>
      <c r="W4658" s="54"/>
    </row>
    <row r="4659" spans="1:23" x14ac:dyDescent="0.25">
      <c r="A4659" s="104"/>
      <c r="B4659" s="38"/>
      <c r="C4659" s="39"/>
      <c r="D4659" s="52"/>
      <c r="E4659" s="53"/>
      <c r="F4659" s="61"/>
      <c r="G4659" s="54"/>
      <c r="H4659" s="52"/>
      <c r="I4659" s="53"/>
      <c r="J4659" s="61"/>
      <c r="K4659" s="54"/>
      <c r="L4659" s="52"/>
      <c r="M4659" s="53"/>
      <c r="N4659" s="61"/>
      <c r="O4659" s="54"/>
      <c r="P4659" s="52"/>
      <c r="Q4659" s="53"/>
      <c r="R4659" s="61"/>
      <c r="S4659" s="54"/>
      <c r="T4659" s="52"/>
      <c r="U4659" s="53"/>
      <c r="V4659" s="61"/>
      <c r="W4659" s="54"/>
    </row>
    <row r="4660" spans="1:23" x14ac:dyDescent="0.25">
      <c r="A4660" s="104"/>
      <c r="B4660" s="38"/>
      <c r="C4660" s="39"/>
      <c r="D4660" s="52"/>
      <c r="E4660" s="53"/>
      <c r="F4660" s="61"/>
      <c r="G4660" s="54"/>
      <c r="H4660" s="52"/>
      <c r="I4660" s="53"/>
      <c r="J4660" s="61"/>
      <c r="K4660" s="54"/>
      <c r="L4660" s="52"/>
      <c r="M4660" s="53"/>
      <c r="N4660" s="61"/>
      <c r="O4660" s="54"/>
      <c r="P4660" s="52"/>
      <c r="Q4660" s="53"/>
      <c r="R4660" s="61"/>
      <c r="S4660" s="54"/>
      <c r="T4660" s="52"/>
      <c r="U4660" s="53"/>
      <c r="V4660" s="61"/>
      <c r="W4660" s="54"/>
    </row>
    <row r="4661" spans="1:23" x14ac:dyDescent="0.25">
      <c r="A4661" s="104"/>
      <c r="B4661" s="38"/>
      <c r="C4661" s="39"/>
      <c r="D4661" s="52"/>
      <c r="E4661" s="53"/>
      <c r="F4661" s="61"/>
      <c r="G4661" s="54"/>
      <c r="H4661" s="52"/>
      <c r="I4661" s="53"/>
      <c r="J4661" s="61"/>
      <c r="K4661" s="54"/>
      <c r="L4661" s="52"/>
      <c r="M4661" s="53"/>
      <c r="N4661" s="61"/>
      <c r="O4661" s="54"/>
      <c r="P4661" s="52"/>
      <c r="Q4661" s="53"/>
      <c r="R4661" s="61"/>
      <c r="S4661" s="54"/>
      <c r="T4661" s="52"/>
      <c r="U4661" s="53"/>
      <c r="V4661" s="61"/>
      <c r="W4661" s="54"/>
    </row>
    <row r="4662" spans="1:23" x14ac:dyDescent="0.25">
      <c r="A4662" s="104"/>
      <c r="B4662" s="38"/>
      <c r="C4662" s="39"/>
      <c r="D4662" s="52"/>
      <c r="E4662" s="53"/>
      <c r="F4662" s="61"/>
      <c r="G4662" s="54"/>
      <c r="H4662" s="52"/>
      <c r="I4662" s="53"/>
      <c r="J4662" s="61"/>
      <c r="K4662" s="54"/>
      <c r="L4662" s="52"/>
      <c r="M4662" s="53"/>
      <c r="N4662" s="61"/>
      <c r="O4662" s="54"/>
      <c r="P4662" s="52"/>
      <c r="Q4662" s="53"/>
      <c r="R4662" s="61"/>
      <c r="S4662" s="54"/>
      <c r="T4662" s="52"/>
      <c r="U4662" s="53"/>
      <c r="V4662" s="61"/>
      <c r="W4662" s="54"/>
    </row>
    <row r="4663" spans="1:23" x14ac:dyDescent="0.25">
      <c r="A4663" s="104"/>
      <c r="B4663" s="38"/>
      <c r="C4663" s="39"/>
      <c r="D4663" s="52"/>
      <c r="E4663" s="53"/>
      <c r="F4663" s="61"/>
      <c r="G4663" s="54"/>
      <c r="H4663" s="52"/>
      <c r="I4663" s="53"/>
      <c r="J4663" s="61"/>
      <c r="K4663" s="54"/>
      <c r="L4663" s="52"/>
      <c r="M4663" s="53"/>
      <c r="N4663" s="61"/>
      <c r="O4663" s="54"/>
      <c r="P4663" s="52"/>
      <c r="Q4663" s="53"/>
      <c r="R4663" s="61"/>
      <c r="S4663" s="54"/>
      <c r="T4663" s="52"/>
      <c r="U4663" s="53"/>
      <c r="V4663" s="61"/>
      <c r="W4663" s="54"/>
    </row>
    <row r="4664" spans="1:23" x14ac:dyDescent="0.25">
      <c r="A4664" s="104"/>
      <c r="B4664" s="38"/>
      <c r="C4664" s="39"/>
      <c r="D4664" s="52"/>
      <c r="E4664" s="53"/>
      <c r="F4664" s="61"/>
      <c r="G4664" s="54"/>
      <c r="H4664" s="52"/>
      <c r="I4664" s="53"/>
      <c r="J4664" s="61"/>
      <c r="K4664" s="54"/>
      <c r="L4664" s="52"/>
      <c r="M4664" s="53"/>
      <c r="N4664" s="61"/>
      <c r="O4664" s="54"/>
      <c r="P4664" s="52"/>
      <c r="Q4664" s="53"/>
      <c r="R4664" s="61"/>
      <c r="S4664" s="54"/>
      <c r="T4664" s="52"/>
      <c r="U4664" s="53"/>
      <c r="V4664" s="61"/>
      <c r="W4664" s="54"/>
    </row>
    <row r="4665" spans="1:23" x14ac:dyDescent="0.25">
      <c r="A4665" s="104"/>
      <c r="B4665" s="38"/>
      <c r="C4665" s="39"/>
      <c r="D4665" s="52"/>
      <c r="E4665" s="53"/>
      <c r="F4665" s="61"/>
      <c r="G4665" s="54"/>
      <c r="H4665" s="52"/>
      <c r="I4665" s="53"/>
      <c r="J4665" s="61"/>
      <c r="K4665" s="54"/>
      <c r="L4665" s="52"/>
      <c r="M4665" s="53"/>
      <c r="N4665" s="61"/>
      <c r="O4665" s="54"/>
      <c r="P4665" s="52"/>
      <c r="Q4665" s="53"/>
      <c r="R4665" s="61"/>
      <c r="S4665" s="54"/>
      <c r="T4665" s="52"/>
      <c r="U4665" s="53"/>
      <c r="V4665" s="61"/>
      <c r="W4665" s="54"/>
    </row>
    <row r="4666" spans="1:23" x14ac:dyDescent="0.25">
      <c r="A4666" s="104"/>
      <c r="B4666" s="38"/>
      <c r="C4666" s="39"/>
      <c r="D4666" s="52"/>
      <c r="E4666" s="53"/>
      <c r="F4666" s="61"/>
      <c r="G4666" s="54"/>
      <c r="H4666" s="52"/>
      <c r="I4666" s="53"/>
      <c r="J4666" s="61"/>
      <c r="K4666" s="54"/>
      <c r="L4666" s="52"/>
      <c r="M4666" s="53"/>
      <c r="N4666" s="61"/>
      <c r="O4666" s="54"/>
      <c r="P4666" s="52"/>
      <c r="Q4666" s="53"/>
      <c r="R4666" s="61"/>
      <c r="S4666" s="54"/>
      <c r="T4666" s="52"/>
      <c r="U4666" s="53"/>
      <c r="V4666" s="61"/>
      <c r="W4666" s="54"/>
    </row>
    <row r="4667" spans="1:23" x14ac:dyDescent="0.25">
      <c r="A4667" s="104"/>
      <c r="B4667" s="38"/>
      <c r="C4667" s="39"/>
      <c r="D4667" s="52"/>
      <c r="E4667" s="53"/>
      <c r="F4667" s="61"/>
      <c r="G4667" s="54"/>
      <c r="H4667" s="52"/>
      <c r="I4667" s="53"/>
      <c r="J4667" s="61"/>
      <c r="K4667" s="54"/>
      <c r="L4667" s="52"/>
      <c r="M4667" s="53"/>
      <c r="N4667" s="61"/>
      <c r="O4667" s="54"/>
      <c r="P4667" s="52"/>
      <c r="Q4667" s="53"/>
      <c r="R4667" s="61"/>
      <c r="S4667" s="54"/>
      <c r="T4667" s="52"/>
      <c r="U4667" s="53"/>
      <c r="V4667" s="61"/>
      <c r="W4667" s="54"/>
    </row>
    <row r="4668" spans="1:23" x14ac:dyDescent="0.25">
      <c r="A4668" s="104"/>
      <c r="B4668" s="38"/>
      <c r="C4668" s="39"/>
      <c r="D4668" s="52"/>
      <c r="E4668" s="53"/>
      <c r="F4668" s="61"/>
      <c r="G4668" s="54"/>
      <c r="H4668" s="52"/>
      <c r="I4668" s="53"/>
      <c r="J4668" s="61"/>
      <c r="K4668" s="54"/>
      <c r="L4668" s="52"/>
      <c r="M4668" s="53"/>
      <c r="N4668" s="61"/>
      <c r="O4668" s="54"/>
      <c r="P4668" s="52"/>
      <c r="Q4668" s="53"/>
      <c r="R4668" s="61"/>
      <c r="S4668" s="54"/>
      <c r="T4668" s="52"/>
      <c r="U4668" s="53"/>
      <c r="V4668" s="61"/>
      <c r="W4668" s="54"/>
    </row>
    <row r="4669" spans="1:23" x14ac:dyDescent="0.25">
      <c r="A4669" s="104"/>
      <c r="B4669" s="38"/>
      <c r="C4669" s="39"/>
      <c r="D4669" s="52"/>
      <c r="E4669" s="53"/>
      <c r="F4669" s="61"/>
      <c r="G4669" s="54"/>
      <c r="H4669" s="52"/>
      <c r="I4669" s="53"/>
      <c r="J4669" s="61"/>
      <c r="K4669" s="54"/>
      <c r="L4669" s="52"/>
      <c r="M4669" s="53"/>
      <c r="N4669" s="61"/>
      <c r="O4669" s="54"/>
      <c r="P4669" s="52"/>
      <c r="Q4669" s="53"/>
      <c r="R4669" s="61"/>
      <c r="S4669" s="54"/>
      <c r="T4669" s="52"/>
      <c r="U4669" s="53"/>
      <c r="V4669" s="61"/>
      <c r="W4669" s="54"/>
    </row>
    <row r="4670" spans="1:23" x14ac:dyDescent="0.25">
      <c r="A4670" s="104"/>
      <c r="B4670" s="38"/>
      <c r="C4670" s="39"/>
      <c r="D4670" s="52"/>
      <c r="E4670" s="53"/>
      <c r="F4670" s="61"/>
      <c r="G4670" s="54"/>
      <c r="H4670" s="52"/>
      <c r="I4670" s="53"/>
      <c r="J4670" s="61"/>
      <c r="K4670" s="54"/>
      <c r="L4670" s="52"/>
      <c r="M4670" s="53"/>
      <c r="N4670" s="61"/>
      <c r="O4670" s="54"/>
      <c r="P4670" s="52"/>
      <c r="Q4670" s="53"/>
      <c r="R4670" s="61"/>
      <c r="S4670" s="54"/>
      <c r="T4670" s="52"/>
      <c r="U4670" s="53"/>
      <c r="V4670" s="61"/>
      <c r="W4670" s="54"/>
    </row>
    <row r="4671" spans="1:23" x14ac:dyDescent="0.25">
      <c r="A4671" s="104"/>
      <c r="B4671" s="38"/>
      <c r="C4671" s="39"/>
      <c r="D4671" s="52"/>
      <c r="E4671" s="53"/>
      <c r="F4671" s="61"/>
      <c r="G4671" s="54"/>
      <c r="H4671" s="52"/>
      <c r="I4671" s="53"/>
      <c r="J4671" s="61"/>
      <c r="K4671" s="54"/>
      <c r="L4671" s="52"/>
      <c r="M4671" s="53"/>
      <c r="N4671" s="61"/>
      <c r="O4671" s="54"/>
      <c r="P4671" s="52"/>
      <c r="Q4671" s="53"/>
      <c r="R4671" s="61"/>
      <c r="S4671" s="54"/>
      <c r="T4671" s="52"/>
      <c r="U4671" s="53"/>
      <c r="V4671" s="61"/>
      <c r="W4671" s="54"/>
    </row>
    <row r="4672" spans="1:23" x14ac:dyDescent="0.25">
      <c r="A4672" s="104"/>
      <c r="B4672" s="38"/>
      <c r="C4672" s="39"/>
      <c r="D4672" s="52"/>
      <c r="E4672" s="53"/>
      <c r="F4672" s="61"/>
      <c r="G4672" s="54"/>
      <c r="H4672" s="52"/>
      <c r="I4672" s="53"/>
      <c r="J4672" s="61"/>
      <c r="K4672" s="54"/>
      <c r="L4672" s="52"/>
      <c r="M4672" s="53"/>
      <c r="N4672" s="61"/>
      <c r="O4672" s="54"/>
      <c r="P4672" s="52"/>
      <c r="Q4672" s="53"/>
      <c r="R4672" s="61"/>
      <c r="S4672" s="54"/>
      <c r="T4672" s="52"/>
      <c r="U4672" s="53"/>
      <c r="V4672" s="61"/>
      <c r="W4672" s="54"/>
    </row>
    <row r="4673" spans="1:23" x14ac:dyDescent="0.25">
      <c r="A4673" s="104"/>
      <c r="B4673" s="38"/>
      <c r="C4673" s="39"/>
      <c r="D4673" s="52"/>
      <c r="E4673" s="53"/>
      <c r="F4673" s="61"/>
      <c r="G4673" s="54"/>
      <c r="H4673" s="52"/>
      <c r="I4673" s="53"/>
      <c r="J4673" s="61"/>
      <c r="K4673" s="54"/>
      <c r="L4673" s="52"/>
      <c r="M4673" s="53"/>
      <c r="N4673" s="61"/>
      <c r="O4673" s="54"/>
      <c r="P4673" s="52"/>
      <c r="Q4673" s="53"/>
      <c r="R4673" s="61"/>
      <c r="S4673" s="54"/>
      <c r="T4673" s="52"/>
      <c r="U4673" s="53"/>
      <c r="V4673" s="61"/>
      <c r="W4673" s="54"/>
    </row>
    <row r="4674" spans="1:23" x14ac:dyDescent="0.25">
      <c r="A4674" s="104"/>
      <c r="B4674" s="38"/>
      <c r="C4674" s="39"/>
      <c r="D4674" s="52"/>
      <c r="E4674" s="53"/>
      <c r="F4674" s="61"/>
      <c r="G4674" s="54"/>
      <c r="H4674" s="52"/>
      <c r="I4674" s="53"/>
      <c r="J4674" s="61"/>
      <c r="K4674" s="54"/>
      <c r="L4674" s="52"/>
      <c r="M4674" s="53"/>
      <c r="N4674" s="61"/>
      <c r="O4674" s="54"/>
      <c r="P4674" s="52"/>
      <c r="Q4674" s="53"/>
      <c r="R4674" s="61"/>
      <c r="S4674" s="54"/>
      <c r="T4674" s="52"/>
      <c r="U4674" s="53"/>
      <c r="V4674" s="61"/>
      <c r="W4674" s="54"/>
    </row>
    <row r="4675" spans="1:23" x14ac:dyDescent="0.25">
      <c r="A4675" s="104"/>
      <c r="B4675" s="38"/>
      <c r="C4675" s="39"/>
      <c r="D4675" s="52"/>
      <c r="E4675" s="53"/>
      <c r="F4675" s="61"/>
      <c r="G4675" s="54"/>
      <c r="H4675" s="52"/>
      <c r="I4675" s="53"/>
      <c r="J4675" s="61"/>
      <c r="K4675" s="54"/>
      <c r="L4675" s="52"/>
      <c r="M4675" s="53"/>
      <c r="N4675" s="61"/>
      <c r="O4675" s="54"/>
      <c r="P4675" s="52"/>
      <c r="Q4675" s="53"/>
      <c r="R4675" s="61"/>
      <c r="S4675" s="54"/>
      <c r="T4675" s="52"/>
      <c r="U4675" s="53"/>
      <c r="V4675" s="61"/>
      <c r="W4675" s="54"/>
    </row>
    <row r="4676" spans="1:23" x14ac:dyDescent="0.25">
      <c r="A4676" s="104"/>
      <c r="B4676" s="38"/>
      <c r="C4676" s="39"/>
      <c r="D4676" s="52"/>
      <c r="E4676" s="53"/>
      <c r="F4676" s="61"/>
      <c r="G4676" s="54"/>
      <c r="H4676" s="52"/>
      <c r="I4676" s="53"/>
      <c r="J4676" s="61"/>
      <c r="K4676" s="54"/>
      <c r="L4676" s="52"/>
      <c r="M4676" s="53"/>
      <c r="N4676" s="61"/>
      <c r="O4676" s="54"/>
      <c r="P4676" s="52"/>
      <c r="Q4676" s="53"/>
      <c r="R4676" s="61"/>
      <c r="S4676" s="54"/>
      <c r="T4676" s="52"/>
      <c r="U4676" s="53"/>
      <c r="V4676" s="61"/>
      <c r="W4676" s="54"/>
    </row>
    <row r="4677" spans="1:23" x14ac:dyDescent="0.25">
      <c r="A4677" s="104"/>
      <c r="B4677" s="38"/>
      <c r="C4677" s="39"/>
      <c r="D4677" s="52"/>
      <c r="E4677" s="53"/>
      <c r="F4677" s="61"/>
      <c r="G4677" s="54"/>
      <c r="H4677" s="52"/>
      <c r="I4677" s="53"/>
      <c r="J4677" s="61"/>
      <c r="K4677" s="54"/>
      <c r="L4677" s="52"/>
      <c r="M4677" s="53"/>
      <c r="N4677" s="61"/>
      <c r="O4677" s="54"/>
      <c r="P4677" s="52"/>
      <c r="Q4677" s="53"/>
      <c r="R4677" s="61"/>
      <c r="S4677" s="54"/>
      <c r="T4677" s="52"/>
      <c r="U4677" s="53"/>
      <c r="V4677" s="61"/>
      <c r="W4677" s="54"/>
    </row>
    <row r="4678" spans="1:23" x14ac:dyDescent="0.25">
      <c r="A4678" s="104"/>
      <c r="B4678" s="38"/>
      <c r="C4678" s="39"/>
      <c r="D4678" s="52"/>
      <c r="E4678" s="53"/>
      <c r="F4678" s="61"/>
      <c r="G4678" s="54"/>
      <c r="H4678" s="52"/>
      <c r="I4678" s="53"/>
      <c r="J4678" s="61"/>
      <c r="K4678" s="54"/>
      <c r="L4678" s="52"/>
      <c r="M4678" s="53"/>
      <c r="N4678" s="61"/>
      <c r="O4678" s="54"/>
      <c r="P4678" s="52"/>
      <c r="Q4678" s="53"/>
      <c r="R4678" s="61"/>
      <c r="S4678" s="54"/>
      <c r="T4678" s="52"/>
      <c r="U4678" s="53"/>
      <c r="V4678" s="61"/>
      <c r="W4678" s="54"/>
    </row>
    <row r="4679" spans="1:23" x14ac:dyDescent="0.25">
      <c r="A4679" s="104"/>
      <c r="B4679" s="38"/>
      <c r="C4679" s="39"/>
      <c r="D4679" s="52"/>
      <c r="E4679" s="53"/>
      <c r="F4679" s="61"/>
      <c r="G4679" s="54"/>
      <c r="H4679" s="52"/>
      <c r="I4679" s="53"/>
      <c r="J4679" s="61"/>
      <c r="K4679" s="54"/>
      <c r="L4679" s="52"/>
      <c r="M4679" s="53"/>
      <c r="N4679" s="61"/>
      <c r="O4679" s="54"/>
      <c r="P4679" s="52"/>
      <c r="Q4679" s="53"/>
      <c r="R4679" s="61"/>
      <c r="S4679" s="54"/>
      <c r="T4679" s="52"/>
      <c r="U4679" s="53"/>
      <c r="V4679" s="61"/>
      <c r="W4679" s="54"/>
    </row>
    <row r="4680" spans="1:23" x14ac:dyDescent="0.25">
      <c r="A4680" s="104"/>
      <c r="B4680" s="38"/>
      <c r="C4680" s="39"/>
      <c r="D4680" s="52"/>
      <c r="E4680" s="53"/>
      <c r="F4680" s="61"/>
      <c r="G4680" s="54"/>
      <c r="H4680" s="52"/>
      <c r="I4680" s="53"/>
      <c r="J4680" s="61"/>
      <c r="K4680" s="54"/>
      <c r="L4680" s="52"/>
      <c r="M4680" s="53"/>
      <c r="N4680" s="61"/>
      <c r="O4680" s="54"/>
      <c r="P4680" s="52"/>
      <c r="Q4680" s="53"/>
      <c r="R4680" s="61"/>
      <c r="S4680" s="54"/>
      <c r="T4680" s="52"/>
      <c r="U4680" s="53"/>
      <c r="V4680" s="61"/>
      <c r="W4680" s="54"/>
    </row>
    <row r="4681" spans="1:23" x14ac:dyDescent="0.25">
      <c r="A4681" s="104"/>
      <c r="B4681" s="38"/>
      <c r="C4681" s="39"/>
      <c r="D4681" s="52"/>
      <c r="E4681" s="53"/>
      <c r="F4681" s="61"/>
      <c r="G4681" s="54"/>
      <c r="H4681" s="52"/>
      <c r="I4681" s="53"/>
      <c r="J4681" s="61"/>
      <c r="K4681" s="54"/>
      <c r="L4681" s="52"/>
      <c r="M4681" s="53"/>
      <c r="N4681" s="61"/>
      <c r="O4681" s="54"/>
      <c r="P4681" s="52"/>
      <c r="Q4681" s="53"/>
      <c r="R4681" s="61"/>
      <c r="S4681" s="54"/>
      <c r="T4681" s="52"/>
      <c r="U4681" s="53"/>
      <c r="V4681" s="61"/>
      <c r="W4681" s="54"/>
    </row>
    <row r="4682" spans="1:23" x14ac:dyDescent="0.25">
      <c r="A4682" s="104"/>
      <c r="B4682" s="38"/>
      <c r="C4682" s="39"/>
      <c r="D4682" s="52"/>
      <c r="E4682" s="53"/>
      <c r="F4682" s="61"/>
      <c r="G4682" s="54"/>
      <c r="H4682" s="52"/>
      <c r="I4682" s="53"/>
      <c r="J4682" s="61"/>
      <c r="K4682" s="54"/>
      <c r="L4682" s="52"/>
      <c r="M4682" s="53"/>
      <c r="N4682" s="61"/>
      <c r="O4682" s="54"/>
      <c r="P4682" s="52"/>
      <c r="Q4682" s="53"/>
      <c r="R4682" s="61"/>
      <c r="S4682" s="54"/>
      <c r="T4682" s="52"/>
      <c r="U4682" s="53"/>
      <c r="V4682" s="61"/>
      <c r="W4682" s="54"/>
    </row>
    <row r="4683" spans="1:23" x14ac:dyDescent="0.25">
      <c r="A4683" s="104"/>
      <c r="B4683" s="38"/>
      <c r="C4683" s="39"/>
      <c r="D4683" s="52"/>
      <c r="E4683" s="53"/>
      <c r="F4683" s="61"/>
      <c r="G4683" s="54"/>
      <c r="H4683" s="52"/>
      <c r="I4683" s="53"/>
      <c r="J4683" s="61"/>
      <c r="K4683" s="54"/>
      <c r="L4683" s="52"/>
      <c r="M4683" s="53"/>
      <c r="N4683" s="61"/>
      <c r="O4683" s="54"/>
      <c r="P4683" s="52"/>
      <c r="Q4683" s="53"/>
      <c r="R4683" s="61"/>
      <c r="S4683" s="54"/>
      <c r="T4683" s="52"/>
      <c r="U4683" s="53"/>
      <c r="V4683" s="61"/>
      <c r="W4683" s="54"/>
    </row>
    <row r="4684" spans="1:23" x14ac:dyDescent="0.25">
      <c r="A4684" s="104"/>
      <c r="B4684" s="38"/>
      <c r="C4684" s="39"/>
      <c r="D4684" s="52"/>
      <c r="E4684" s="53"/>
      <c r="F4684" s="61"/>
      <c r="G4684" s="54"/>
      <c r="H4684" s="52"/>
      <c r="I4684" s="53"/>
      <c r="J4684" s="61"/>
      <c r="K4684" s="54"/>
      <c r="L4684" s="52"/>
      <c r="M4684" s="53"/>
      <c r="N4684" s="61"/>
      <c r="O4684" s="54"/>
      <c r="P4684" s="52"/>
      <c r="Q4684" s="53"/>
      <c r="R4684" s="61"/>
      <c r="S4684" s="54"/>
      <c r="T4684" s="52"/>
      <c r="U4684" s="53"/>
      <c r="V4684" s="61"/>
      <c r="W4684" s="54"/>
    </row>
    <row r="4685" spans="1:23" x14ac:dyDescent="0.25">
      <c r="A4685" s="104"/>
      <c r="B4685" s="38"/>
      <c r="C4685" s="39"/>
      <c r="D4685" s="52"/>
      <c r="E4685" s="53"/>
      <c r="F4685" s="61"/>
      <c r="G4685" s="54"/>
      <c r="H4685" s="52"/>
      <c r="I4685" s="53"/>
      <c r="J4685" s="61"/>
      <c r="K4685" s="54"/>
      <c r="L4685" s="52"/>
      <c r="M4685" s="53"/>
      <c r="N4685" s="61"/>
      <c r="O4685" s="54"/>
      <c r="P4685" s="52"/>
      <c r="Q4685" s="53"/>
      <c r="R4685" s="61"/>
      <c r="S4685" s="54"/>
      <c r="T4685" s="52"/>
      <c r="U4685" s="53"/>
      <c r="V4685" s="61"/>
      <c r="W4685" s="54"/>
    </row>
    <row r="4686" spans="1:23" x14ac:dyDescent="0.25">
      <c r="A4686" s="104"/>
      <c r="B4686" s="38"/>
      <c r="C4686" s="39"/>
      <c r="D4686" s="52"/>
      <c r="E4686" s="53"/>
      <c r="F4686" s="61"/>
      <c r="G4686" s="54"/>
      <c r="H4686" s="52"/>
      <c r="I4686" s="53"/>
      <c r="J4686" s="61"/>
      <c r="K4686" s="54"/>
      <c r="L4686" s="52"/>
      <c r="M4686" s="53"/>
      <c r="N4686" s="61"/>
      <c r="O4686" s="54"/>
      <c r="P4686" s="52"/>
      <c r="Q4686" s="53"/>
      <c r="R4686" s="61"/>
      <c r="S4686" s="54"/>
      <c r="T4686" s="52"/>
      <c r="U4686" s="53"/>
      <c r="V4686" s="61"/>
      <c r="W4686" s="54"/>
    </row>
    <row r="4687" spans="1:23" x14ac:dyDescent="0.25">
      <c r="A4687" s="104"/>
      <c r="B4687" s="38"/>
      <c r="C4687" s="39"/>
      <c r="D4687" s="52"/>
      <c r="E4687" s="53"/>
      <c r="F4687" s="61"/>
      <c r="G4687" s="54"/>
      <c r="H4687" s="52"/>
      <c r="I4687" s="53"/>
      <c r="J4687" s="61"/>
      <c r="K4687" s="54"/>
      <c r="L4687" s="52"/>
      <c r="M4687" s="53"/>
      <c r="N4687" s="61"/>
      <c r="O4687" s="54"/>
      <c r="P4687" s="52"/>
      <c r="Q4687" s="53"/>
      <c r="R4687" s="61"/>
      <c r="S4687" s="54"/>
      <c r="T4687" s="52"/>
      <c r="U4687" s="53"/>
      <c r="V4687" s="61"/>
      <c r="W4687" s="54"/>
    </row>
    <row r="4688" spans="1:23" x14ac:dyDescent="0.25">
      <c r="A4688" s="104"/>
      <c r="B4688" s="38"/>
      <c r="C4688" s="39"/>
      <c r="D4688" s="52"/>
      <c r="E4688" s="53"/>
      <c r="F4688" s="61"/>
      <c r="G4688" s="54"/>
      <c r="H4688" s="52"/>
      <c r="I4688" s="53"/>
      <c r="J4688" s="61"/>
      <c r="K4688" s="54"/>
      <c r="L4688" s="52"/>
      <c r="M4688" s="53"/>
      <c r="N4688" s="61"/>
      <c r="O4688" s="54"/>
      <c r="P4688" s="52"/>
      <c r="Q4688" s="53"/>
      <c r="R4688" s="61"/>
      <c r="S4688" s="54"/>
      <c r="T4688" s="52"/>
      <c r="U4688" s="53"/>
      <c r="V4688" s="61"/>
      <c r="W4688" s="54"/>
    </row>
    <row r="4689" spans="1:23" x14ac:dyDescent="0.25">
      <c r="A4689" s="104"/>
      <c r="B4689" s="38"/>
      <c r="C4689" s="39"/>
      <c r="D4689" s="52"/>
      <c r="E4689" s="53"/>
      <c r="F4689" s="61"/>
      <c r="G4689" s="54"/>
      <c r="H4689" s="52"/>
      <c r="I4689" s="53"/>
      <c r="J4689" s="61"/>
      <c r="K4689" s="54"/>
      <c r="L4689" s="52"/>
      <c r="M4689" s="53"/>
      <c r="N4689" s="61"/>
      <c r="O4689" s="54"/>
      <c r="P4689" s="52"/>
      <c r="Q4689" s="53"/>
      <c r="R4689" s="61"/>
      <c r="S4689" s="54"/>
      <c r="T4689" s="52"/>
      <c r="U4689" s="53"/>
      <c r="V4689" s="61"/>
      <c r="W4689" s="54"/>
    </row>
    <row r="4690" spans="1:23" x14ac:dyDescent="0.25">
      <c r="A4690" s="104"/>
      <c r="B4690" s="38"/>
      <c r="C4690" s="39"/>
      <c r="D4690" s="52"/>
      <c r="E4690" s="53"/>
      <c r="F4690" s="61"/>
      <c r="G4690" s="54"/>
      <c r="H4690" s="52"/>
      <c r="I4690" s="53"/>
      <c r="J4690" s="61"/>
      <c r="K4690" s="54"/>
      <c r="L4690" s="52"/>
      <c r="M4690" s="53"/>
      <c r="N4690" s="61"/>
      <c r="O4690" s="54"/>
      <c r="P4690" s="52"/>
      <c r="Q4690" s="53"/>
      <c r="R4690" s="61"/>
      <c r="S4690" s="54"/>
      <c r="T4690" s="52"/>
      <c r="U4690" s="53"/>
      <c r="V4690" s="61"/>
      <c r="W4690" s="54"/>
    </row>
    <row r="4691" spans="1:23" x14ac:dyDescent="0.25">
      <c r="A4691" s="104"/>
      <c r="B4691" s="38"/>
      <c r="C4691" s="39"/>
      <c r="D4691" s="52"/>
      <c r="E4691" s="53"/>
      <c r="F4691" s="61"/>
      <c r="G4691" s="54"/>
      <c r="H4691" s="52"/>
      <c r="I4691" s="53"/>
      <c r="J4691" s="61"/>
      <c r="K4691" s="54"/>
      <c r="L4691" s="52"/>
      <c r="M4691" s="53"/>
      <c r="N4691" s="61"/>
      <c r="O4691" s="54"/>
      <c r="P4691" s="52"/>
      <c r="Q4691" s="53"/>
      <c r="R4691" s="61"/>
      <c r="S4691" s="54"/>
      <c r="T4691" s="52"/>
      <c r="U4691" s="53"/>
      <c r="V4691" s="61"/>
      <c r="W4691" s="54"/>
    </row>
    <row r="4692" spans="1:23" x14ac:dyDescent="0.25">
      <c r="A4692" s="104"/>
      <c r="B4692" s="38"/>
      <c r="C4692" s="39"/>
      <c r="D4692" s="52"/>
      <c r="E4692" s="53"/>
      <c r="F4692" s="61"/>
      <c r="G4692" s="54"/>
      <c r="H4692" s="52"/>
      <c r="I4692" s="53"/>
      <c r="J4692" s="61"/>
      <c r="K4692" s="54"/>
      <c r="L4692" s="52"/>
      <c r="M4692" s="53"/>
      <c r="N4692" s="61"/>
      <c r="O4692" s="54"/>
      <c r="P4692" s="52"/>
      <c r="Q4692" s="53"/>
      <c r="R4692" s="61"/>
      <c r="S4692" s="54"/>
      <c r="T4692" s="52"/>
      <c r="U4692" s="53"/>
      <c r="V4692" s="61"/>
      <c r="W4692" s="54"/>
    </row>
    <row r="4693" spans="1:23" x14ac:dyDescent="0.25">
      <c r="A4693" s="104"/>
      <c r="B4693" s="38"/>
      <c r="C4693" s="39"/>
      <c r="D4693" s="52"/>
      <c r="E4693" s="53"/>
      <c r="F4693" s="61"/>
      <c r="G4693" s="54"/>
      <c r="H4693" s="52"/>
      <c r="I4693" s="53"/>
      <c r="J4693" s="61"/>
      <c r="K4693" s="54"/>
      <c r="L4693" s="52"/>
      <c r="M4693" s="53"/>
      <c r="N4693" s="61"/>
      <c r="O4693" s="54"/>
      <c r="P4693" s="52"/>
      <c r="Q4693" s="53"/>
      <c r="R4693" s="61"/>
      <c r="S4693" s="54"/>
      <c r="T4693" s="52"/>
      <c r="U4693" s="53"/>
      <c r="V4693" s="61"/>
      <c r="W4693" s="54"/>
    </row>
    <row r="4694" spans="1:23" x14ac:dyDescent="0.25">
      <c r="A4694" s="104"/>
      <c r="B4694" s="38"/>
      <c r="C4694" s="39"/>
      <c r="D4694" s="52"/>
      <c r="E4694" s="53"/>
      <c r="F4694" s="61"/>
      <c r="G4694" s="54"/>
      <c r="H4694" s="52"/>
      <c r="I4694" s="53"/>
      <c r="J4694" s="61"/>
      <c r="K4694" s="54"/>
      <c r="L4694" s="52"/>
      <c r="M4694" s="53"/>
      <c r="N4694" s="61"/>
      <c r="O4694" s="54"/>
      <c r="P4694" s="52"/>
      <c r="Q4694" s="53"/>
      <c r="R4694" s="61"/>
      <c r="S4694" s="54"/>
      <c r="T4694" s="52"/>
      <c r="U4694" s="53"/>
      <c r="V4694" s="61"/>
      <c r="W4694" s="54"/>
    </row>
    <row r="4695" spans="1:23" x14ac:dyDescent="0.25">
      <c r="A4695" s="104"/>
      <c r="B4695" s="38"/>
      <c r="C4695" s="39"/>
      <c r="D4695" s="52"/>
      <c r="E4695" s="53"/>
      <c r="F4695" s="61"/>
      <c r="G4695" s="54"/>
      <c r="H4695" s="52"/>
      <c r="I4695" s="53"/>
      <c r="J4695" s="61"/>
      <c r="K4695" s="54"/>
      <c r="L4695" s="52"/>
      <c r="M4695" s="53"/>
      <c r="N4695" s="61"/>
      <c r="O4695" s="54"/>
      <c r="P4695" s="52"/>
      <c r="Q4695" s="53"/>
      <c r="R4695" s="61"/>
      <c r="S4695" s="54"/>
      <c r="T4695" s="52"/>
      <c r="U4695" s="53"/>
      <c r="V4695" s="61"/>
      <c r="W4695" s="54"/>
    </row>
    <row r="4696" spans="1:23" x14ac:dyDescent="0.25">
      <c r="A4696" s="104"/>
      <c r="B4696" s="38"/>
      <c r="C4696" s="39"/>
      <c r="D4696" s="52"/>
      <c r="E4696" s="53"/>
      <c r="F4696" s="61"/>
      <c r="G4696" s="54"/>
      <c r="H4696" s="52"/>
      <c r="I4696" s="53"/>
      <c r="J4696" s="61"/>
      <c r="K4696" s="54"/>
      <c r="L4696" s="52"/>
      <c r="M4696" s="53"/>
      <c r="N4696" s="61"/>
      <c r="O4696" s="54"/>
      <c r="P4696" s="52"/>
      <c r="Q4696" s="53"/>
      <c r="R4696" s="61"/>
      <c r="S4696" s="54"/>
      <c r="T4696" s="52"/>
      <c r="U4696" s="53"/>
      <c r="V4696" s="61"/>
      <c r="W4696" s="54"/>
    </row>
    <row r="4697" spans="1:23" x14ac:dyDescent="0.25">
      <c r="A4697" s="104"/>
      <c r="B4697" s="38"/>
      <c r="C4697" s="39"/>
      <c r="D4697" s="52"/>
      <c r="E4697" s="53"/>
      <c r="F4697" s="61"/>
      <c r="G4697" s="54"/>
      <c r="H4697" s="52"/>
      <c r="I4697" s="53"/>
      <c r="J4697" s="61"/>
      <c r="K4697" s="54"/>
      <c r="L4697" s="52"/>
      <c r="M4697" s="53"/>
      <c r="N4697" s="61"/>
      <c r="O4697" s="54"/>
      <c r="P4697" s="52"/>
      <c r="Q4697" s="53"/>
      <c r="R4697" s="61"/>
      <c r="S4697" s="54"/>
      <c r="T4697" s="52"/>
      <c r="U4697" s="53"/>
      <c r="V4697" s="61"/>
      <c r="W4697" s="54"/>
    </row>
    <row r="4698" spans="1:23" x14ac:dyDescent="0.25">
      <c r="A4698" s="104"/>
      <c r="B4698" s="38"/>
      <c r="C4698" s="39"/>
      <c r="D4698" s="52"/>
      <c r="E4698" s="53"/>
      <c r="F4698" s="61"/>
      <c r="G4698" s="54"/>
      <c r="H4698" s="52"/>
      <c r="I4698" s="53"/>
      <c r="J4698" s="61"/>
      <c r="K4698" s="54"/>
      <c r="L4698" s="52"/>
      <c r="M4698" s="53"/>
      <c r="N4698" s="61"/>
      <c r="O4698" s="54"/>
      <c r="P4698" s="52"/>
      <c r="Q4698" s="53"/>
      <c r="R4698" s="61"/>
      <c r="S4698" s="54"/>
      <c r="T4698" s="52"/>
      <c r="U4698" s="53"/>
      <c r="V4698" s="61"/>
      <c r="W4698" s="54"/>
    </row>
    <row r="4699" spans="1:23" x14ac:dyDescent="0.25">
      <c r="A4699" s="104"/>
      <c r="B4699" s="38"/>
      <c r="C4699" s="39"/>
      <c r="D4699" s="52"/>
      <c r="E4699" s="53"/>
      <c r="F4699" s="61"/>
      <c r="G4699" s="54"/>
      <c r="H4699" s="52"/>
      <c r="I4699" s="53"/>
      <c r="J4699" s="61"/>
      <c r="K4699" s="54"/>
      <c r="L4699" s="52"/>
      <c r="M4699" s="53"/>
      <c r="N4699" s="61"/>
      <c r="O4699" s="54"/>
      <c r="P4699" s="52"/>
      <c r="Q4699" s="53"/>
      <c r="R4699" s="61"/>
      <c r="S4699" s="54"/>
      <c r="T4699" s="52"/>
      <c r="U4699" s="53"/>
      <c r="V4699" s="61"/>
      <c r="W4699" s="54"/>
    </row>
    <row r="4700" spans="1:23" x14ac:dyDescent="0.25">
      <c r="A4700" s="104"/>
      <c r="B4700" s="38"/>
      <c r="C4700" s="39"/>
      <c r="D4700" s="52"/>
      <c r="E4700" s="53"/>
      <c r="F4700" s="61"/>
      <c r="G4700" s="54"/>
      <c r="H4700" s="52"/>
      <c r="I4700" s="53"/>
      <c r="J4700" s="61"/>
      <c r="K4700" s="54"/>
      <c r="L4700" s="52"/>
      <c r="M4700" s="53"/>
      <c r="N4700" s="61"/>
      <c r="O4700" s="54"/>
      <c r="P4700" s="52"/>
      <c r="Q4700" s="53"/>
      <c r="R4700" s="61"/>
      <c r="S4700" s="54"/>
      <c r="T4700" s="52"/>
      <c r="U4700" s="53"/>
      <c r="V4700" s="61"/>
      <c r="W4700" s="54"/>
    </row>
    <row r="4701" spans="1:23" x14ac:dyDescent="0.25">
      <c r="A4701" s="104"/>
      <c r="B4701" s="38"/>
      <c r="C4701" s="39"/>
      <c r="D4701" s="52"/>
      <c r="E4701" s="53"/>
      <c r="F4701" s="61"/>
      <c r="G4701" s="54"/>
      <c r="H4701" s="52"/>
      <c r="I4701" s="53"/>
      <c r="J4701" s="61"/>
      <c r="K4701" s="54"/>
      <c r="L4701" s="52"/>
      <c r="M4701" s="53"/>
      <c r="N4701" s="61"/>
      <c r="O4701" s="54"/>
      <c r="P4701" s="52"/>
      <c r="Q4701" s="53"/>
      <c r="R4701" s="61"/>
      <c r="S4701" s="54"/>
      <c r="T4701" s="52"/>
      <c r="U4701" s="53"/>
      <c r="V4701" s="61"/>
      <c r="W4701" s="54"/>
    </row>
    <row r="4702" spans="1:23" x14ac:dyDescent="0.25">
      <c r="A4702" s="104"/>
      <c r="B4702" s="38"/>
      <c r="C4702" s="39"/>
      <c r="D4702" s="52"/>
      <c r="E4702" s="53"/>
      <c r="F4702" s="61"/>
      <c r="G4702" s="54"/>
      <c r="H4702" s="52"/>
      <c r="I4702" s="53"/>
      <c r="J4702" s="61"/>
      <c r="K4702" s="54"/>
      <c r="L4702" s="52"/>
      <c r="M4702" s="53"/>
      <c r="N4702" s="61"/>
      <c r="O4702" s="54"/>
      <c r="P4702" s="52"/>
      <c r="Q4702" s="53"/>
      <c r="R4702" s="61"/>
      <c r="S4702" s="54"/>
      <c r="T4702" s="52"/>
      <c r="U4702" s="53"/>
      <c r="V4702" s="61"/>
      <c r="W4702" s="54"/>
    </row>
    <row r="4703" spans="1:23" x14ac:dyDescent="0.25">
      <c r="A4703" s="104"/>
      <c r="B4703" s="38"/>
      <c r="C4703" s="39"/>
      <c r="D4703" s="52"/>
      <c r="E4703" s="53"/>
      <c r="F4703" s="61"/>
      <c r="G4703" s="54"/>
      <c r="H4703" s="52"/>
      <c r="I4703" s="53"/>
      <c r="J4703" s="61"/>
      <c r="K4703" s="54"/>
      <c r="L4703" s="52"/>
      <c r="M4703" s="53"/>
      <c r="N4703" s="61"/>
      <c r="O4703" s="54"/>
      <c r="P4703" s="52"/>
      <c r="Q4703" s="53"/>
      <c r="R4703" s="61"/>
      <c r="S4703" s="54"/>
      <c r="T4703" s="52"/>
      <c r="U4703" s="53"/>
      <c r="V4703" s="61"/>
      <c r="W4703" s="54"/>
    </row>
    <row r="4704" spans="1:23" x14ac:dyDescent="0.25">
      <c r="A4704" s="104"/>
      <c r="B4704" s="38"/>
      <c r="C4704" s="39"/>
      <c r="D4704" s="52"/>
      <c r="E4704" s="53"/>
      <c r="F4704" s="61"/>
      <c r="G4704" s="54"/>
      <c r="H4704" s="52"/>
      <c r="I4704" s="53"/>
      <c r="J4704" s="61"/>
      <c r="K4704" s="54"/>
      <c r="L4704" s="52"/>
      <c r="M4704" s="53"/>
      <c r="N4704" s="61"/>
      <c r="O4704" s="54"/>
      <c r="P4704" s="52"/>
      <c r="Q4704" s="53"/>
      <c r="R4704" s="61"/>
      <c r="S4704" s="54"/>
      <c r="T4704" s="52"/>
      <c r="U4704" s="53"/>
      <c r="V4704" s="61"/>
      <c r="W4704" s="54"/>
    </row>
    <row r="4705" spans="1:23" x14ac:dyDescent="0.25">
      <c r="A4705" s="104"/>
      <c r="B4705" s="38"/>
      <c r="C4705" s="39"/>
      <c r="D4705" s="52"/>
      <c r="E4705" s="53"/>
      <c r="F4705" s="61"/>
      <c r="G4705" s="54"/>
      <c r="H4705" s="52"/>
      <c r="I4705" s="53"/>
      <c r="J4705" s="61"/>
      <c r="K4705" s="54"/>
      <c r="L4705" s="52"/>
      <c r="M4705" s="53"/>
      <c r="N4705" s="61"/>
      <c r="O4705" s="54"/>
      <c r="P4705" s="52"/>
      <c r="Q4705" s="53"/>
      <c r="R4705" s="61"/>
      <c r="S4705" s="54"/>
      <c r="T4705" s="52"/>
      <c r="U4705" s="53"/>
      <c r="V4705" s="61"/>
      <c r="W4705" s="54"/>
    </row>
    <row r="4706" spans="1:23" x14ac:dyDescent="0.25">
      <c r="A4706" s="104"/>
      <c r="B4706" s="38"/>
      <c r="C4706" s="39"/>
      <c r="D4706" s="52"/>
      <c r="E4706" s="53"/>
      <c r="F4706" s="61"/>
      <c r="G4706" s="54"/>
      <c r="H4706" s="52"/>
      <c r="I4706" s="53"/>
      <c r="J4706" s="61"/>
      <c r="K4706" s="54"/>
      <c r="L4706" s="52"/>
      <c r="M4706" s="53"/>
      <c r="N4706" s="61"/>
      <c r="O4706" s="54"/>
      <c r="P4706" s="52"/>
      <c r="Q4706" s="53"/>
      <c r="R4706" s="61"/>
      <c r="S4706" s="54"/>
      <c r="T4706" s="52"/>
      <c r="U4706" s="53"/>
      <c r="V4706" s="61"/>
      <c r="W4706" s="54"/>
    </row>
    <row r="4707" spans="1:23" x14ac:dyDescent="0.25">
      <c r="A4707" s="104"/>
      <c r="B4707" s="38"/>
      <c r="C4707" s="39"/>
      <c r="D4707" s="52"/>
      <c r="E4707" s="53"/>
      <c r="F4707" s="61"/>
      <c r="G4707" s="54"/>
      <c r="H4707" s="52"/>
      <c r="I4707" s="53"/>
      <c r="J4707" s="61"/>
      <c r="K4707" s="54"/>
      <c r="L4707" s="52"/>
      <c r="M4707" s="53"/>
      <c r="N4707" s="61"/>
      <c r="O4707" s="54"/>
      <c r="P4707" s="52"/>
      <c r="Q4707" s="53"/>
      <c r="R4707" s="61"/>
      <c r="S4707" s="54"/>
      <c r="T4707" s="52"/>
      <c r="U4707" s="53"/>
      <c r="V4707" s="61"/>
      <c r="W4707" s="54"/>
    </row>
    <row r="4708" spans="1:23" x14ac:dyDescent="0.25">
      <c r="A4708" s="104"/>
      <c r="B4708" s="38"/>
      <c r="C4708" s="39"/>
      <c r="D4708" s="52"/>
      <c r="E4708" s="53"/>
      <c r="F4708" s="61"/>
      <c r="G4708" s="54"/>
      <c r="H4708" s="52"/>
      <c r="I4708" s="53"/>
      <c r="J4708" s="61"/>
      <c r="K4708" s="54"/>
      <c r="L4708" s="52"/>
      <c r="M4708" s="53"/>
      <c r="N4708" s="61"/>
      <c r="O4708" s="54"/>
      <c r="P4708" s="52"/>
      <c r="Q4708" s="53"/>
      <c r="R4708" s="61"/>
      <c r="S4708" s="54"/>
      <c r="T4708" s="52"/>
      <c r="U4708" s="53"/>
      <c r="V4708" s="61"/>
      <c r="W4708" s="54"/>
    </row>
    <row r="4709" spans="1:23" x14ac:dyDescent="0.25">
      <c r="A4709" s="104"/>
      <c r="B4709" s="38"/>
      <c r="C4709" s="39"/>
      <c r="D4709" s="52"/>
      <c r="E4709" s="53"/>
      <c r="F4709" s="61"/>
      <c r="G4709" s="54"/>
      <c r="H4709" s="52"/>
      <c r="I4709" s="53"/>
      <c r="J4709" s="61"/>
      <c r="K4709" s="54"/>
      <c r="L4709" s="52"/>
      <c r="M4709" s="53"/>
      <c r="N4709" s="61"/>
      <c r="O4709" s="54"/>
      <c r="P4709" s="52"/>
      <c r="Q4709" s="53"/>
      <c r="R4709" s="61"/>
      <c r="S4709" s="54"/>
      <c r="T4709" s="52"/>
      <c r="U4709" s="53"/>
      <c r="V4709" s="61"/>
      <c r="W4709" s="54"/>
    </row>
    <row r="4710" spans="1:23" x14ac:dyDescent="0.25">
      <c r="A4710" s="104"/>
      <c r="B4710" s="38"/>
      <c r="C4710" s="39"/>
      <c r="D4710" s="52"/>
      <c r="E4710" s="53"/>
      <c r="F4710" s="61"/>
      <c r="G4710" s="54"/>
      <c r="H4710" s="52"/>
      <c r="I4710" s="53"/>
      <c r="J4710" s="61"/>
      <c r="K4710" s="54"/>
      <c r="L4710" s="52"/>
      <c r="M4710" s="53"/>
      <c r="N4710" s="61"/>
      <c r="O4710" s="54"/>
      <c r="P4710" s="52"/>
      <c r="Q4710" s="53"/>
      <c r="R4710" s="61"/>
      <c r="S4710" s="54"/>
      <c r="T4710" s="52"/>
      <c r="U4710" s="53"/>
      <c r="V4710" s="61"/>
      <c r="W4710" s="54"/>
    </row>
    <row r="4711" spans="1:23" x14ac:dyDescent="0.25">
      <c r="A4711" s="104"/>
      <c r="B4711" s="38"/>
      <c r="C4711" s="39"/>
      <c r="D4711" s="52"/>
      <c r="E4711" s="53"/>
      <c r="F4711" s="61"/>
      <c r="G4711" s="54"/>
      <c r="H4711" s="52"/>
      <c r="I4711" s="53"/>
      <c r="J4711" s="61"/>
      <c r="K4711" s="54"/>
      <c r="L4711" s="52"/>
      <c r="M4711" s="53"/>
      <c r="N4711" s="61"/>
      <c r="O4711" s="54"/>
      <c r="P4711" s="52"/>
      <c r="Q4711" s="53"/>
      <c r="R4711" s="61"/>
      <c r="S4711" s="54"/>
      <c r="T4711" s="52"/>
      <c r="U4711" s="53"/>
      <c r="V4711" s="61"/>
      <c r="W4711" s="54"/>
    </row>
    <row r="4712" spans="1:23" x14ac:dyDescent="0.25">
      <c r="A4712" s="104"/>
      <c r="B4712" s="38"/>
      <c r="C4712" s="39"/>
      <c r="D4712" s="52"/>
      <c r="E4712" s="53"/>
      <c r="F4712" s="61"/>
      <c r="G4712" s="54"/>
      <c r="H4712" s="52"/>
      <c r="I4712" s="53"/>
      <c r="J4712" s="61"/>
      <c r="K4712" s="54"/>
      <c r="L4712" s="52"/>
      <c r="M4712" s="53"/>
      <c r="N4712" s="61"/>
      <c r="O4712" s="54"/>
      <c r="P4712" s="52"/>
      <c r="Q4712" s="53"/>
      <c r="R4712" s="61"/>
      <c r="S4712" s="54"/>
      <c r="T4712" s="52"/>
      <c r="U4712" s="53"/>
      <c r="V4712" s="61"/>
      <c r="W4712" s="54"/>
    </row>
    <row r="4713" spans="1:23" x14ac:dyDescent="0.25">
      <c r="A4713" s="104"/>
      <c r="B4713" s="38"/>
      <c r="C4713" s="39"/>
      <c r="D4713" s="52"/>
      <c r="E4713" s="53"/>
      <c r="F4713" s="61"/>
      <c r="G4713" s="54"/>
      <c r="H4713" s="52"/>
      <c r="I4713" s="53"/>
      <c r="J4713" s="61"/>
      <c r="K4713" s="54"/>
      <c r="L4713" s="52"/>
      <c r="M4713" s="53"/>
      <c r="N4713" s="61"/>
      <c r="O4713" s="54"/>
      <c r="P4713" s="52"/>
      <c r="Q4713" s="53"/>
      <c r="R4713" s="61"/>
      <c r="S4713" s="54"/>
      <c r="T4713" s="52"/>
      <c r="U4713" s="53"/>
      <c r="V4713" s="61"/>
      <c r="W4713" s="54"/>
    </row>
    <row r="4714" spans="1:23" x14ac:dyDescent="0.25">
      <c r="A4714" s="104"/>
      <c r="B4714" s="38"/>
      <c r="C4714" s="39"/>
      <c r="D4714" s="52"/>
      <c r="E4714" s="53"/>
      <c r="F4714" s="61"/>
      <c r="G4714" s="54"/>
      <c r="H4714" s="52"/>
      <c r="I4714" s="53"/>
      <c r="J4714" s="61"/>
      <c r="K4714" s="54"/>
      <c r="L4714" s="52"/>
      <c r="M4714" s="53"/>
      <c r="N4714" s="61"/>
      <c r="O4714" s="54"/>
      <c r="P4714" s="52"/>
      <c r="Q4714" s="53"/>
      <c r="R4714" s="61"/>
      <c r="S4714" s="54"/>
      <c r="T4714" s="52"/>
      <c r="U4714" s="53"/>
      <c r="V4714" s="61"/>
      <c r="W4714" s="54"/>
    </row>
    <row r="4715" spans="1:23" x14ac:dyDescent="0.25">
      <c r="A4715" s="104"/>
      <c r="B4715" s="38"/>
      <c r="C4715" s="39"/>
      <c r="D4715" s="52"/>
      <c r="E4715" s="53"/>
      <c r="F4715" s="61"/>
      <c r="G4715" s="54"/>
      <c r="H4715" s="52"/>
      <c r="I4715" s="53"/>
      <c r="J4715" s="61"/>
      <c r="K4715" s="54"/>
      <c r="L4715" s="52"/>
      <c r="M4715" s="53"/>
      <c r="N4715" s="61"/>
      <c r="O4715" s="54"/>
      <c r="P4715" s="52"/>
      <c r="Q4715" s="53"/>
      <c r="R4715" s="61"/>
      <c r="S4715" s="54"/>
      <c r="T4715" s="52"/>
      <c r="U4715" s="53"/>
      <c r="V4715" s="61"/>
      <c r="W4715" s="54"/>
    </row>
    <row r="4716" spans="1:23" x14ac:dyDescent="0.25">
      <c r="A4716" s="104"/>
      <c r="B4716" s="38"/>
      <c r="C4716" s="39"/>
      <c r="D4716" s="52"/>
      <c r="E4716" s="53"/>
      <c r="F4716" s="61"/>
      <c r="G4716" s="54"/>
      <c r="H4716" s="52"/>
      <c r="I4716" s="53"/>
      <c r="J4716" s="61"/>
      <c r="K4716" s="54"/>
      <c r="L4716" s="52"/>
      <c r="M4716" s="53"/>
      <c r="N4716" s="61"/>
      <c r="O4716" s="54"/>
      <c r="P4716" s="52"/>
      <c r="Q4716" s="53"/>
      <c r="R4716" s="61"/>
      <c r="S4716" s="54"/>
      <c r="T4716" s="52"/>
      <c r="U4716" s="53"/>
      <c r="V4716" s="61"/>
      <c r="W4716" s="54"/>
    </row>
    <row r="4717" spans="1:23" x14ac:dyDescent="0.25">
      <c r="A4717" s="104"/>
      <c r="B4717" s="38"/>
      <c r="C4717" s="39"/>
      <c r="D4717" s="52"/>
      <c r="E4717" s="53"/>
      <c r="F4717" s="61"/>
      <c r="G4717" s="54"/>
      <c r="H4717" s="52"/>
      <c r="I4717" s="53"/>
      <c r="J4717" s="61"/>
      <c r="K4717" s="54"/>
      <c r="L4717" s="52"/>
      <c r="M4717" s="53"/>
      <c r="N4717" s="61"/>
      <c r="O4717" s="54"/>
      <c r="P4717" s="52"/>
      <c r="Q4717" s="53"/>
      <c r="R4717" s="61"/>
      <c r="S4717" s="54"/>
      <c r="T4717" s="52"/>
      <c r="U4717" s="53"/>
      <c r="V4717" s="61"/>
      <c r="W4717" s="54"/>
    </row>
    <row r="4718" spans="1:23" x14ac:dyDescent="0.25">
      <c r="A4718" s="104"/>
      <c r="B4718" s="38"/>
      <c r="C4718" s="39"/>
      <c r="D4718" s="52"/>
      <c r="E4718" s="53"/>
      <c r="F4718" s="61"/>
      <c r="G4718" s="54"/>
      <c r="H4718" s="52"/>
      <c r="I4718" s="53"/>
      <c r="J4718" s="61"/>
      <c r="K4718" s="54"/>
      <c r="L4718" s="52"/>
      <c r="M4718" s="53"/>
      <c r="N4718" s="61"/>
      <c r="O4718" s="54"/>
      <c r="P4718" s="52"/>
      <c r="Q4718" s="53"/>
      <c r="R4718" s="61"/>
      <c r="S4718" s="54"/>
      <c r="T4718" s="52"/>
      <c r="U4718" s="53"/>
      <c r="V4718" s="61"/>
      <c r="W4718" s="54"/>
    </row>
    <row r="4719" spans="1:23" x14ac:dyDescent="0.25">
      <c r="A4719" s="104"/>
      <c r="B4719" s="38"/>
      <c r="C4719" s="39"/>
      <c r="D4719" s="52"/>
      <c r="E4719" s="53"/>
      <c r="F4719" s="61"/>
      <c r="G4719" s="54"/>
      <c r="H4719" s="52"/>
      <c r="I4719" s="53"/>
      <c r="J4719" s="61"/>
      <c r="K4719" s="54"/>
      <c r="L4719" s="52"/>
      <c r="M4719" s="53"/>
      <c r="N4719" s="61"/>
      <c r="O4719" s="54"/>
      <c r="P4719" s="52"/>
      <c r="Q4719" s="53"/>
      <c r="R4719" s="61"/>
      <c r="S4719" s="54"/>
      <c r="T4719" s="52"/>
      <c r="U4719" s="53"/>
      <c r="V4719" s="61"/>
      <c r="W4719" s="54"/>
    </row>
    <row r="4720" spans="1:23" x14ac:dyDescent="0.25">
      <c r="A4720" s="104"/>
      <c r="B4720" s="38"/>
      <c r="C4720" s="39"/>
      <c r="D4720" s="52"/>
      <c r="E4720" s="53"/>
      <c r="F4720" s="61"/>
      <c r="G4720" s="54"/>
      <c r="H4720" s="52"/>
      <c r="I4720" s="53"/>
      <c r="J4720" s="61"/>
      <c r="K4720" s="54"/>
      <c r="L4720" s="52"/>
      <c r="M4720" s="53"/>
      <c r="N4720" s="61"/>
      <c r="O4720" s="54"/>
      <c r="P4720" s="52"/>
      <c r="Q4720" s="53"/>
      <c r="R4720" s="61"/>
      <c r="S4720" s="54"/>
      <c r="T4720" s="52"/>
      <c r="U4720" s="53"/>
      <c r="V4720" s="61"/>
      <c r="W4720" s="54"/>
    </row>
    <row r="4721" spans="1:23" x14ac:dyDescent="0.25">
      <c r="A4721" s="104"/>
      <c r="B4721" s="38"/>
      <c r="C4721" s="39"/>
      <c r="D4721" s="52"/>
      <c r="E4721" s="53"/>
      <c r="F4721" s="61"/>
      <c r="G4721" s="54"/>
      <c r="H4721" s="52"/>
      <c r="I4721" s="53"/>
      <c r="J4721" s="61"/>
      <c r="K4721" s="54"/>
      <c r="L4721" s="52"/>
      <c r="M4721" s="53"/>
      <c r="N4721" s="61"/>
      <c r="O4721" s="54"/>
      <c r="P4721" s="52"/>
      <c r="Q4721" s="53"/>
      <c r="R4721" s="61"/>
      <c r="S4721" s="54"/>
      <c r="T4721" s="52"/>
      <c r="U4721" s="53"/>
      <c r="V4721" s="61"/>
      <c r="W4721" s="54"/>
    </row>
    <row r="4722" spans="1:23" x14ac:dyDescent="0.25">
      <c r="A4722" s="104"/>
      <c r="B4722" s="38"/>
      <c r="C4722" s="39"/>
      <c r="D4722" s="52"/>
      <c r="E4722" s="53"/>
      <c r="F4722" s="61"/>
      <c r="G4722" s="54"/>
      <c r="H4722" s="52"/>
      <c r="I4722" s="53"/>
      <c r="J4722" s="61"/>
      <c r="K4722" s="54"/>
      <c r="L4722" s="52"/>
      <c r="M4722" s="53"/>
      <c r="N4722" s="61"/>
      <c r="O4722" s="54"/>
      <c r="P4722" s="52"/>
      <c r="Q4722" s="53"/>
      <c r="R4722" s="61"/>
      <c r="S4722" s="54"/>
      <c r="T4722" s="52"/>
      <c r="U4722" s="53"/>
      <c r="V4722" s="61"/>
      <c r="W4722" s="54"/>
    </row>
    <row r="4723" spans="1:23" x14ac:dyDescent="0.25">
      <c r="A4723" s="104"/>
      <c r="B4723" s="38"/>
      <c r="C4723" s="39"/>
      <c r="D4723" s="52"/>
      <c r="E4723" s="53"/>
      <c r="F4723" s="61"/>
      <c r="G4723" s="54"/>
      <c r="H4723" s="52"/>
      <c r="I4723" s="53"/>
      <c r="J4723" s="61"/>
      <c r="K4723" s="54"/>
      <c r="L4723" s="52"/>
      <c r="M4723" s="53"/>
      <c r="N4723" s="61"/>
      <c r="O4723" s="54"/>
      <c r="P4723" s="52"/>
      <c r="Q4723" s="53"/>
      <c r="R4723" s="61"/>
      <c r="S4723" s="54"/>
      <c r="T4723" s="52"/>
      <c r="U4723" s="53"/>
      <c r="V4723" s="61"/>
      <c r="W4723" s="54"/>
    </row>
    <row r="4724" spans="1:23" x14ac:dyDescent="0.25">
      <c r="A4724" s="104"/>
      <c r="B4724" s="38"/>
      <c r="C4724" s="39"/>
      <c r="D4724" s="52"/>
      <c r="E4724" s="53"/>
      <c r="F4724" s="61"/>
      <c r="G4724" s="54"/>
      <c r="H4724" s="52"/>
      <c r="I4724" s="53"/>
      <c r="J4724" s="61"/>
      <c r="K4724" s="54"/>
      <c r="L4724" s="52"/>
      <c r="M4724" s="53"/>
      <c r="N4724" s="61"/>
      <c r="O4724" s="54"/>
      <c r="P4724" s="52"/>
      <c r="Q4724" s="53"/>
      <c r="R4724" s="61"/>
      <c r="S4724" s="54"/>
      <c r="T4724" s="52"/>
      <c r="U4724" s="53"/>
      <c r="V4724" s="61"/>
      <c r="W4724" s="54"/>
    </row>
    <row r="4725" spans="1:23" x14ac:dyDescent="0.25">
      <c r="A4725" s="104"/>
      <c r="B4725" s="38"/>
      <c r="C4725" s="39"/>
      <c r="D4725" s="52"/>
      <c r="E4725" s="53"/>
      <c r="F4725" s="61"/>
      <c r="G4725" s="54"/>
      <c r="H4725" s="52"/>
      <c r="I4725" s="53"/>
      <c r="J4725" s="61"/>
      <c r="K4725" s="54"/>
      <c r="L4725" s="52"/>
      <c r="M4725" s="53"/>
      <c r="N4725" s="61"/>
      <c r="O4725" s="54"/>
      <c r="P4725" s="52"/>
      <c r="Q4725" s="53"/>
      <c r="R4725" s="61"/>
      <c r="S4725" s="54"/>
      <c r="T4725" s="52"/>
      <c r="U4725" s="53"/>
      <c r="V4725" s="61"/>
      <c r="W4725" s="54"/>
    </row>
    <row r="4726" spans="1:23" x14ac:dyDescent="0.25">
      <c r="A4726" s="104"/>
      <c r="B4726" s="38"/>
      <c r="C4726" s="39"/>
      <c r="D4726" s="52"/>
      <c r="E4726" s="53"/>
      <c r="F4726" s="61"/>
      <c r="G4726" s="54"/>
      <c r="H4726" s="52"/>
      <c r="I4726" s="53"/>
      <c r="J4726" s="61"/>
      <c r="K4726" s="54"/>
      <c r="L4726" s="52"/>
      <c r="M4726" s="53"/>
      <c r="N4726" s="61"/>
      <c r="O4726" s="54"/>
      <c r="P4726" s="52"/>
      <c r="Q4726" s="53"/>
      <c r="R4726" s="61"/>
      <c r="S4726" s="54"/>
      <c r="T4726" s="52"/>
      <c r="U4726" s="53"/>
      <c r="V4726" s="61"/>
      <c r="W4726" s="54"/>
    </row>
    <row r="4727" spans="1:23" x14ac:dyDescent="0.25">
      <c r="A4727" s="104"/>
      <c r="B4727" s="38"/>
      <c r="C4727" s="39"/>
      <c r="D4727" s="52"/>
      <c r="E4727" s="53"/>
      <c r="F4727" s="61"/>
      <c r="G4727" s="54"/>
      <c r="H4727" s="52"/>
      <c r="I4727" s="53"/>
      <c r="J4727" s="61"/>
      <c r="K4727" s="54"/>
      <c r="L4727" s="52"/>
      <c r="M4727" s="53"/>
      <c r="N4727" s="61"/>
      <c r="O4727" s="54"/>
      <c r="P4727" s="52"/>
      <c r="Q4727" s="53"/>
      <c r="R4727" s="61"/>
      <c r="S4727" s="54"/>
      <c r="T4727" s="52"/>
      <c r="U4727" s="53"/>
      <c r="V4727" s="61"/>
      <c r="W4727" s="54"/>
    </row>
    <row r="4728" spans="1:23" x14ac:dyDescent="0.25">
      <c r="A4728" s="104"/>
      <c r="B4728" s="38"/>
      <c r="C4728" s="39"/>
      <c r="D4728" s="52"/>
      <c r="E4728" s="53"/>
      <c r="F4728" s="61"/>
      <c r="G4728" s="54"/>
      <c r="H4728" s="52"/>
      <c r="I4728" s="53"/>
      <c r="J4728" s="61"/>
      <c r="K4728" s="54"/>
      <c r="L4728" s="52"/>
      <c r="M4728" s="53"/>
      <c r="N4728" s="61"/>
      <c r="O4728" s="54"/>
      <c r="P4728" s="52"/>
      <c r="Q4728" s="53"/>
      <c r="R4728" s="61"/>
      <c r="S4728" s="54"/>
      <c r="T4728" s="52"/>
      <c r="U4728" s="53"/>
      <c r="V4728" s="61"/>
      <c r="W4728" s="54"/>
    </row>
    <row r="4729" spans="1:23" x14ac:dyDescent="0.25">
      <c r="A4729" s="104"/>
      <c r="B4729" s="38"/>
      <c r="C4729" s="39"/>
      <c r="D4729" s="52"/>
      <c r="E4729" s="53"/>
      <c r="F4729" s="61"/>
      <c r="G4729" s="54"/>
      <c r="H4729" s="52"/>
      <c r="I4729" s="53"/>
      <c r="J4729" s="61"/>
      <c r="K4729" s="54"/>
      <c r="L4729" s="52"/>
      <c r="M4729" s="53"/>
      <c r="N4729" s="61"/>
      <c r="O4729" s="54"/>
      <c r="P4729" s="52"/>
      <c r="Q4729" s="53"/>
      <c r="R4729" s="61"/>
      <c r="S4729" s="54"/>
      <c r="T4729" s="52"/>
      <c r="U4729" s="53"/>
      <c r="V4729" s="61"/>
      <c r="W4729" s="54"/>
    </row>
    <row r="4730" spans="1:23" x14ac:dyDescent="0.25">
      <c r="A4730" s="104"/>
      <c r="B4730" s="38"/>
      <c r="C4730" s="39"/>
      <c r="D4730" s="52"/>
      <c r="E4730" s="53"/>
      <c r="F4730" s="61"/>
      <c r="G4730" s="54"/>
      <c r="H4730" s="52"/>
      <c r="I4730" s="53"/>
      <c r="J4730" s="61"/>
      <c r="K4730" s="54"/>
      <c r="L4730" s="52"/>
      <c r="M4730" s="53"/>
      <c r="N4730" s="61"/>
      <c r="O4730" s="54"/>
      <c r="P4730" s="52"/>
      <c r="Q4730" s="53"/>
      <c r="R4730" s="61"/>
      <c r="S4730" s="54"/>
      <c r="T4730" s="52"/>
      <c r="U4730" s="53"/>
      <c r="V4730" s="61"/>
      <c r="W4730" s="54"/>
    </row>
    <row r="4731" spans="1:23" x14ac:dyDescent="0.25">
      <c r="A4731" s="104"/>
      <c r="B4731" s="38"/>
      <c r="C4731" s="39"/>
      <c r="D4731" s="52"/>
      <c r="E4731" s="53"/>
      <c r="F4731" s="61"/>
      <c r="G4731" s="54"/>
      <c r="H4731" s="52"/>
      <c r="I4731" s="53"/>
      <c r="J4731" s="61"/>
      <c r="K4731" s="54"/>
      <c r="L4731" s="52"/>
      <c r="M4731" s="53"/>
      <c r="N4731" s="61"/>
      <c r="O4731" s="54"/>
      <c r="P4731" s="52"/>
      <c r="Q4731" s="53"/>
      <c r="R4731" s="61"/>
      <c r="S4731" s="54"/>
      <c r="T4731" s="52"/>
      <c r="U4731" s="53"/>
      <c r="V4731" s="61"/>
      <c r="W4731" s="54"/>
    </row>
    <row r="4732" spans="1:23" x14ac:dyDescent="0.25">
      <c r="A4732" s="104"/>
      <c r="B4732" s="38"/>
      <c r="C4732" s="39"/>
      <c r="D4732" s="52"/>
      <c r="E4732" s="53"/>
      <c r="F4732" s="61"/>
      <c r="G4732" s="54"/>
      <c r="H4732" s="52"/>
      <c r="I4732" s="53"/>
      <c r="J4732" s="61"/>
      <c r="K4732" s="54"/>
      <c r="L4732" s="52"/>
      <c r="M4732" s="53"/>
      <c r="N4732" s="61"/>
      <c r="O4732" s="54"/>
      <c r="P4732" s="52"/>
      <c r="Q4732" s="53"/>
      <c r="R4732" s="61"/>
      <c r="S4732" s="54"/>
      <c r="T4732" s="52"/>
      <c r="U4732" s="53"/>
      <c r="V4732" s="61"/>
      <c r="W4732" s="54"/>
    </row>
    <row r="4733" spans="1:23" x14ac:dyDescent="0.25">
      <c r="A4733" s="104"/>
      <c r="B4733" s="38"/>
      <c r="C4733" s="39"/>
      <c r="D4733" s="52"/>
      <c r="E4733" s="53"/>
      <c r="F4733" s="61"/>
      <c r="G4733" s="54"/>
      <c r="H4733" s="52"/>
      <c r="I4733" s="53"/>
      <c r="J4733" s="61"/>
      <c r="K4733" s="54"/>
      <c r="L4733" s="52"/>
      <c r="M4733" s="53"/>
      <c r="N4733" s="61"/>
      <c r="O4733" s="54"/>
      <c r="P4733" s="52"/>
      <c r="Q4733" s="53"/>
      <c r="R4733" s="61"/>
      <c r="S4733" s="54"/>
      <c r="T4733" s="52"/>
      <c r="U4733" s="53"/>
      <c r="V4733" s="61"/>
      <c r="W4733" s="54"/>
    </row>
    <row r="4734" spans="1:23" x14ac:dyDescent="0.25">
      <c r="A4734" s="104"/>
      <c r="B4734" s="38"/>
      <c r="C4734" s="39"/>
      <c r="D4734" s="52"/>
      <c r="E4734" s="53"/>
      <c r="F4734" s="61"/>
      <c r="G4734" s="54"/>
      <c r="H4734" s="52"/>
      <c r="I4734" s="53"/>
      <c r="J4734" s="61"/>
      <c r="K4734" s="54"/>
      <c r="L4734" s="52"/>
      <c r="M4734" s="53"/>
      <c r="N4734" s="61"/>
      <c r="O4734" s="54"/>
      <c r="P4734" s="52"/>
      <c r="Q4734" s="53"/>
      <c r="R4734" s="61"/>
      <c r="S4734" s="54"/>
      <c r="T4734" s="52"/>
      <c r="U4734" s="53"/>
      <c r="V4734" s="61"/>
      <c r="W4734" s="54"/>
    </row>
    <row r="4735" spans="1:23" x14ac:dyDescent="0.25">
      <c r="A4735" s="104"/>
      <c r="B4735" s="38"/>
      <c r="C4735" s="39"/>
      <c r="D4735" s="52"/>
      <c r="E4735" s="53"/>
      <c r="F4735" s="61"/>
      <c r="G4735" s="54"/>
      <c r="H4735" s="52"/>
      <c r="I4735" s="53"/>
      <c r="J4735" s="61"/>
      <c r="K4735" s="54"/>
      <c r="L4735" s="52"/>
      <c r="M4735" s="53"/>
      <c r="N4735" s="61"/>
      <c r="O4735" s="54"/>
      <c r="P4735" s="52"/>
      <c r="Q4735" s="53"/>
      <c r="R4735" s="61"/>
      <c r="S4735" s="54"/>
      <c r="T4735" s="52"/>
      <c r="U4735" s="53"/>
      <c r="V4735" s="61"/>
      <c r="W4735" s="54"/>
    </row>
    <row r="4736" spans="1:23" x14ac:dyDescent="0.25">
      <c r="A4736" s="104"/>
      <c r="B4736" s="38"/>
      <c r="C4736" s="39"/>
      <c r="D4736" s="52"/>
      <c r="E4736" s="53"/>
      <c r="F4736" s="61"/>
      <c r="G4736" s="54"/>
      <c r="H4736" s="52"/>
      <c r="I4736" s="53"/>
      <c r="J4736" s="61"/>
      <c r="K4736" s="54"/>
      <c r="L4736" s="52"/>
      <c r="M4736" s="53"/>
      <c r="N4736" s="61"/>
      <c r="O4736" s="54"/>
      <c r="P4736" s="52"/>
      <c r="Q4736" s="53"/>
      <c r="R4736" s="61"/>
      <c r="S4736" s="54"/>
      <c r="T4736" s="52"/>
      <c r="U4736" s="53"/>
      <c r="V4736" s="61"/>
      <c r="W4736" s="54"/>
    </row>
    <row r="4737" spans="1:23" x14ac:dyDescent="0.25">
      <c r="A4737" s="104"/>
      <c r="B4737" s="38"/>
      <c r="C4737" s="39"/>
      <c r="D4737" s="52"/>
      <c r="E4737" s="53"/>
      <c r="F4737" s="61"/>
      <c r="G4737" s="54"/>
      <c r="H4737" s="52"/>
      <c r="I4737" s="53"/>
      <c r="J4737" s="61"/>
      <c r="K4737" s="54"/>
      <c r="L4737" s="52"/>
      <c r="M4737" s="53"/>
      <c r="N4737" s="61"/>
      <c r="O4737" s="54"/>
      <c r="P4737" s="52"/>
      <c r="Q4737" s="53"/>
      <c r="R4737" s="61"/>
      <c r="S4737" s="54"/>
      <c r="T4737" s="52"/>
      <c r="U4737" s="53"/>
      <c r="V4737" s="61"/>
      <c r="W4737" s="54"/>
    </row>
    <row r="4738" spans="1:23" x14ac:dyDescent="0.25">
      <c r="A4738" s="104"/>
      <c r="B4738" s="38"/>
      <c r="C4738" s="39"/>
      <c r="D4738" s="52"/>
      <c r="E4738" s="53"/>
      <c r="F4738" s="61"/>
      <c r="G4738" s="54"/>
      <c r="H4738" s="52"/>
      <c r="I4738" s="53"/>
      <c r="J4738" s="61"/>
      <c r="K4738" s="54"/>
      <c r="L4738" s="52"/>
      <c r="M4738" s="53"/>
      <c r="N4738" s="61"/>
      <c r="O4738" s="54"/>
      <c r="P4738" s="52"/>
      <c r="Q4738" s="53"/>
      <c r="R4738" s="61"/>
      <c r="S4738" s="54"/>
      <c r="T4738" s="52"/>
      <c r="U4738" s="53"/>
      <c r="V4738" s="61"/>
      <c r="W4738" s="54"/>
    </row>
    <row r="4739" spans="1:23" x14ac:dyDescent="0.25">
      <c r="A4739" s="104"/>
      <c r="B4739" s="38"/>
      <c r="C4739" s="39"/>
      <c r="D4739" s="52"/>
      <c r="E4739" s="53"/>
      <c r="F4739" s="61"/>
      <c r="G4739" s="54"/>
      <c r="H4739" s="52"/>
      <c r="I4739" s="53"/>
      <c r="J4739" s="61"/>
      <c r="K4739" s="54"/>
      <c r="L4739" s="52"/>
      <c r="M4739" s="53"/>
      <c r="N4739" s="61"/>
      <c r="O4739" s="54"/>
      <c r="P4739" s="52"/>
      <c r="Q4739" s="53"/>
      <c r="R4739" s="61"/>
      <c r="S4739" s="54"/>
      <c r="T4739" s="52"/>
      <c r="U4739" s="53"/>
      <c r="V4739" s="61"/>
      <c r="W4739" s="54"/>
    </row>
    <row r="4740" spans="1:23" x14ac:dyDescent="0.25">
      <c r="A4740" s="104"/>
      <c r="B4740" s="38"/>
      <c r="C4740" s="39"/>
      <c r="D4740" s="52"/>
      <c r="E4740" s="53"/>
      <c r="F4740" s="61"/>
      <c r="G4740" s="54"/>
      <c r="H4740" s="52"/>
      <c r="I4740" s="53"/>
      <c r="J4740" s="61"/>
      <c r="K4740" s="54"/>
      <c r="L4740" s="52"/>
      <c r="M4740" s="53"/>
      <c r="N4740" s="61"/>
      <c r="O4740" s="54"/>
      <c r="P4740" s="52"/>
      <c r="Q4740" s="53"/>
      <c r="R4740" s="61"/>
      <c r="S4740" s="54"/>
      <c r="T4740" s="52"/>
      <c r="U4740" s="53"/>
      <c r="V4740" s="61"/>
      <c r="W4740" s="54"/>
    </row>
    <row r="4741" spans="1:23" x14ac:dyDescent="0.25">
      <c r="A4741" s="104"/>
      <c r="B4741" s="38"/>
      <c r="C4741" s="39"/>
      <c r="D4741" s="52"/>
      <c r="E4741" s="53"/>
      <c r="F4741" s="61"/>
      <c r="G4741" s="54"/>
      <c r="H4741" s="52"/>
      <c r="I4741" s="53"/>
      <c r="J4741" s="61"/>
      <c r="K4741" s="54"/>
      <c r="L4741" s="52"/>
      <c r="M4741" s="53"/>
      <c r="N4741" s="61"/>
      <c r="O4741" s="54"/>
      <c r="P4741" s="52"/>
      <c r="Q4741" s="53"/>
      <c r="R4741" s="61"/>
      <c r="S4741" s="54"/>
      <c r="T4741" s="52"/>
      <c r="U4741" s="53"/>
      <c r="V4741" s="61"/>
      <c r="W4741" s="54"/>
    </row>
    <row r="4742" spans="1:23" x14ac:dyDescent="0.25">
      <c r="A4742" s="104"/>
      <c r="B4742" s="38"/>
      <c r="C4742" s="39"/>
      <c r="D4742" s="52"/>
      <c r="E4742" s="53"/>
      <c r="F4742" s="61"/>
      <c r="G4742" s="54"/>
      <c r="H4742" s="52"/>
      <c r="I4742" s="53"/>
      <c r="J4742" s="61"/>
      <c r="K4742" s="54"/>
      <c r="L4742" s="52"/>
      <c r="M4742" s="53"/>
      <c r="N4742" s="61"/>
      <c r="O4742" s="54"/>
      <c r="P4742" s="52"/>
      <c r="Q4742" s="53"/>
      <c r="R4742" s="61"/>
      <c r="S4742" s="54"/>
      <c r="T4742" s="52"/>
      <c r="U4742" s="53"/>
      <c r="V4742" s="61"/>
      <c r="W4742" s="54"/>
    </row>
    <row r="4743" spans="1:23" x14ac:dyDescent="0.25">
      <c r="A4743" s="104"/>
      <c r="B4743" s="38"/>
      <c r="C4743" s="39"/>
      <c r="D4743" s="52"/>
      <c r="E4743" s="53"/>
      <c r="F4743" s="61"/>
      <c r="G4743" s="54"/>
      <c r="H4743" s="52"/>
      <c r="I4743" s="53"/>
      <c r="J4743" s="61"/>
      <c r="K4743" s="54"/>
      <c r="L4743" s="52"/>
      <c r="M4743" s="53"/>
      <c r="N4743" s="61"/>
      <c r="O4743" s="54"/>
      <c r="P4743" s="52"/>
      <c r="Q4743" s="53"/>
      <c r="R4743" s="61"/>
      <c r="S4743" s="54"/>
      <c r="T4743" s="52"/>
      <c r="U4743" s="53"/>
      <c r="V4743" s="61"/>
      <c r="W4743" s="54"/>
    </row>
    <row r="4744" spans="1:23" x14ac:dyDescent="0.25">
      <c r="A4744" s="104"/>
      <c r="B4744" s="38"/>
      <c r="C4744" s="39"/>
      <c r="D4744" s="52"/>
      <c r="E4744" s="53"/>
      <c r="F4744" s="61"/>
      <c r="G4744" s="54"/>
      <c r="H4744" s="52"/>
      <c r="I4744" s="53"/>
      <c r="J4744" s="61"/>
      <c r="K4744" s="54"/>
      <c r="L4744" s="52"/>
      <c r="M4744" s="53"/>
      <c r="N4744" s="61"/>
      <c r="O4744" s="54"/>
      <c r="P4744" s="52"/>
      <c r="Q4744" s="53"/>
      <c r="R4744" s="61"/>
      <c r="S4744" s="54"/>
      <c r="T4744" s="52"/>
      <c r="U4744" s="53"/>
      <c r="V4744" s="61"/>
      <c r="W4744" s="54"/>
    </row>
    <row r="4745" spans="1:23" x14ac:dyDescent="0.25">
      <c r="A4745" s="104"/>
      <c r="B4745" s="38"/>
      <c r="C4745" s="39"/>
      <c r="D4745" s="52"/>
      <c r="E4745" s="53"/>
      <c r="F4745" s="61"/>
      <c r="G4745" s="54"/>
      <c r="H4745" s="52"/>
      <c r="I4745" s="53"/>
      <c r="J4745" s="61"/>
      <c r="K4745" s="54"/>
      <c r="L4745" s="52"/>
      <c r="M4745" s="53"/>
      <c r="N4745" s="61"/>
      <c r="O4745" s="54"/>
      <c r="P4745" s="52"/>
      <c r="Q4745" s="53"/>
      <c r="R4745" s="61"/>
      <c r="S4745" s="54"/>
      <c r="T4745" s="52"/>
      <c r="U4745" s="53"/>
      <c r="V4745" s="61"/>
      <c r="W4745" s="54"/>
    </row>
    <row r="4746" spans="1:23" x14ac:dyDescent="0.25">
      <c r="A4746" s="104"/>
      <c r="B4746" s="38"/>
      <c r="C4746" s="39"/>
      <c r="D4746" s="52"/>
      <c r="E4746" s="53"/>
      <c r="F4746" s="61"/>
      <c r="G4746" s="54"/>
      <c r="H4746" s="52"/>
      <c r="I4746" s="53"/>
      <c r="J4746" s="61"/>
      <c r="K4746" s="54"/>
      <c r="L4746" s="52"/>
      <c r="M4746" s="53"/>
      <c r="N4746" s="61"/>
      <c r="O4746" s="54"/>
      <c r="P4746" s="52"/>
      <c r="Q4746" s="53"/>
      <c r="R4746" s="61"/>
      <c r="S4746" s="54"/>
      <c r="T4746" s="52"/>
      <c r="U4746" s="53"/>
      <c r="V4746" s="61"/>
      <c r="W4746" s="54"/>
    </row>
    <row r="4747" spans="1:23" x14ac:dyDescent="0.25">
      <c r="A4747" s="104"/>
      <c r="B4747" s="38"/>
      <c r="C4747" s="39"/>
      <c r="D4747" s="52"/>
      <c r="E4747" s="53"/>
      <c r="F4747" s="61"/>
      <c r="G4747" s="54"/>
      <c r="H4747" s="52"/>
      <c r="I4747" s="53"/>
      <c r="J4747" s="61"/>
      <c r="K4747" s="54"/>
      <c r="L4747" s="52"/>
      <c r="M4747" s="53"/>
      <c r="N4747" s="61"/>
      <c r="O4747" s="54"/>
      <c r="P4747" s="52"/>
      <c r="Q4747" s="53"/>
      <c r="R4747" s="61"/>
      <c r="S4747" s="54"/>
      <c r="T4747" s="52"/>
      <c r="U4747" s="53"/>
      <c r="V4747" s="61"/>
      <c r="W4747" s="54"/>
    </row>
    <row r="4748" spans="1:23" x14ac:dyDescent="0.25">
      <c r="A4748" s="104"/>
      <c r="B4748" s="38"/>
      <c r="C4748" s="39"/>
      <c r="D4748" s="52"/>
      <c r="E4748" s="53"/>
      <c r="F4748" s="61"/>
      <c r="G4748" s="54"/>
      <c r="H4748" s="52"/>
      <c r="I4748" s="53"/>
      <c r="J4748" s="61"/>
      <c r="K4748" s="54"/>
      <c r="L4748" s="52"/>
      <c r="M4748" s="53"/>
      <c r="N4748" s="61"/>
      <c r="O4748" s="54"/>
      <c r="P4748" s="52"/>
      <c r="Q4748" s="53"/>
      <c r="R4748" s="61"/>
      <c r="S4748" s="54"/>
      <c r="T4748" s="52"/>
      <c r="U4748" s="53"/>
      <c r="V4748" s="61"/>
      <c r="W4748" s="54"/>
    </row>
    <row r="4749" spans="1:23" x14ac:dyDescent="0.25">
      <c r="A4749" s="104"/>
      <c r="B4749" s="38"/>
      <c r="C4749" s="39"/>
      <c r="D4749" s="52"/>
      <c r="E4749" s="53"/>
      <c r="F4749" s="61"/>
      <c r="G4749" s="54"/>
      <c r="H4749" s="52"/>
      <c r="I4749" s="53"/>
      <c r="J4749" s="61"/>
      <c r="K4749" s="54"/>
      <c r="L4749" s="52"/>
      <c r="M4749" s="53"/>
      <c r="N4749" s="61"/>
      <c r="O4749" s="54"/>
      <c r="P4749" s="52"/>
      <c r="Q4749" s="53"/>
      <c r="R4749" s="61"/>
      <c r="S4749" s="54"/>
      <c r="T4749" s="52"/>
      <c r="U4749" s="53"/>
      <c r="V4749" s="61"/>
      <c r="W4749" s="54"/>
    </row>
    <row r="4750" spans="1:23" x14ac:dyDescent="0.25">
      <c r="A4750" s="104"/>
      <c r="B4750" s="38"/>
      <c r="C4750" s="39"/>
      <c r="D4750" s="52"/>
      <c r="E4750" s="53"/>
      <c r="F4750" s="61"/>
      <c r="G4750" s="54"/>
      <c r="H4750" s="52"/>
      <c r="I4750" s="53"/>
      <c r="J4750" s="61"/>
      <c r="K4750" s="54"/>
      <c r="L4750" s="52"/>
      <c r="M4750" s="53"/>
      <c r="N4750" s="61"/>
      <c r="O4750" s="54"/>
      <c r="P4750" s="52"/>
      <c r="Q4750" s="53"/>
      <c r="R4750" s="61"/>
      <c r="S4750" s="54"/>
      <c r="T4750" s="52"/>
      <c r="U4750" s="53"/>
      <c r="V4750" s="61"/>
      <c r="W4750" s="54"/>
    </row>
    <row r="4751" spans="1:23" x14ac:dyDescent="0.25">
      <c r="A4751" s="104"/>
      <c r="B4751" s="38"/>
      <c r="C4751" s="39"/>
      <c r="D4751" s="52"/>
      <c r="E4751" s="53"/>
      <c r="F4751" s="61"/>
      <c r="G4751" s="54"/>
      <c r="H4751" s="52"/>
      <c r="I4751" s="53"/>
      <c r="J4751" s="61"/>
      <c r="K4751" s="54"/>
      <c r="L4751" s="52"/>
      <c r="M4751" s="53"/>
      <c r="N4751" s="61"/>
      <c r="O4751" s="54"/>
      <c r="P4751" s="52"/>
      <c r="Q4751" s="53"/>
      <c r="R4751" s="61"/>
      <c r="S4751" s="54"/>
      <c r="T4751" s="52"/>
      <c r="U4751" s="53"/>
      <c r="V4751" s="61"/>
      <c r="W4751" s="54"/>
    </row>
    <row r="4752" spans="1:23" x14ac:dyDescent="0.25">
      <c r="A4752" s="104"/>
      <c r="B4752" s="38"/>
      <c r="C4752" s="39"/>
      <c r="D4752" s="52"/>
      <c r="E4752" s="53"/>
      <c r="F4752" s="61"/>
      <c r="G4752" s="54"/>
      <c r="H4752" s="52"/>
      <c r="I4752" s="53"/>
      <c r="J4752" s="61"/>
      <c r="K4752" s="54"/>
      <c r="L4752" s="52"/>
      <c r="M4752" s="53"/>
      <c r="N4752" s="61"/>
      <c r="O4752" s="54"/>
      <c r="P4752" s="52"/>
      <c r="Q4752" s="53"/>
      <c r="R4752" s="61"/>
      <c r="S4752" s="54"/>
      <c r="T4752" s="52"/>
      <c r="U4752" s="53"/>
      <c r="V4752" s="61"/>
      <c r="W4752" s="54"/>
    </row>
    <row r="4753" spans="1:23" x14ac:dyDescent="0.25">
      <c r="A4753" s="104"/>
      <c r="B4753" s="38"/>
      <c r="C4753" s="39"/>
      <c r="D4753" s="52"/>
      <c r="E4753" s="53"/>
      <c r="F4753" s="61"/>
      <c r="G4753" s="54"/>
      <c r="H4753" s="52"/>
      <c r="I4753" s="53"/>
      <c r="J4753" s="61"/>
      <c r="K4753" s="54"/>
      <c r="L4753" s="52"/>
      <c r="M4753" s="53"/>
      <c r="N4753" s="61"/>
      <c r="O4753" s="54"/>
      <c r="P4753" s="52"/>
      <c r="Q4753" s="53"/>
      <c r="R4753" s="61"/>
      <c r="S4753" s="54"/>
      <c r="T4753" s="52"/>
      <c r="U4753" s="53"/>
      <c r="V4753" s="61"/>
      <c r="W4753" s="54"/>
    </row>
    <row r="4754" spans="1:23" x14ac:dyDescent="0.25">
      <c r="A4754" s="104"/>
      <c r="B4754" s="38"/>
      <c r="C4754" s="39"/>
      <c r="D4754" s="52"/>
      <c r="E4754" s="53"/>
      <c r="F4754" s="61"/>
      <c r="G4754" s="54"/>
      <c r="H4754" s="52"/>
      <c r="I4754" s="53"/>
      <c r="J4754" s="61"/>
      <c r="K4754" s="54"/>
      <c r="L4754" s="52"/>
      <c r="M4754" s="53"/>
      <c r="N4754" s="61"/>
      <c r="O4754" s="54"/>
      <c r="P4754" s="52"/>
      <c r="Q4754" s="53"/>
      <c r="R4754" s="61"/>
      <c r="S4754" s="54"/>
      <c r="T4754" s="52"/>
      <c r="U4754" s="53"/>
      <c r="V4754" s="61"/>
      <c r="W4754" s="54"/>
    </row>
    <row r="4755" spans="1:23" x14ac:dyDescent="0.25">
      <c r="A4755" s="104"/>
      <c r="B4755" s="38"/>
      <c r="C4755" s="39"/>
      <c r="D4755" s="52"/>
      <c r="E4755" s="53"/>
      <c r="F4755" s="61"/>
      <c r="G4755" s="54"/>
      <c r="H4755" s="52"/>
      <c r="I4755" s="53"/>
      <c r="J4755" s="61"/>
      <c r="K4755" s="54"/>
      <c r="L4755" s="52"/>
      <c r="M4755" s="53"/>
      <c r="N4755" s="61"/>
      <c r="O4755" s="54"/>
      <c r="P4755" s="52"/>
      <c r="Q4755" s="53"/>
      <c r="R4755" s="61"/>
      <c r="S4755" s="54"/>
      <c r="T4755" s="52"/>
      <c r="U4755" s="53"/>
      <c r="V4755" s="61"/>
      <c r="W4755" s="54"/>
    </row>
    <row r="4756" spans="1:23" x14ac:dyDescent="0.25">
      <c r="A4756" s="104"/>
      <c r="B4756" s="38"/>
      <c r="C4756" s="39"/>
      <c r="D4756" s="52"/>
      <c r="E4756" s="53"/>
      <c r="F4756" s="61"/>
      <c r="G4756" s="54"/>
      <c r="H4756" s="52"/>
      <c r="I4756" s="53"/>
      <c r="J4756" s="61"/>
      <c r="K4756" s="54"/>
      <c r="L4756" s="52"/>
      <c r="M4756" s="53"/>
      <c r="N4756" s="61"/>
      <c r="O4756" s="54"/>
      <c r="P4756" s="52"/>
      <c r="Q4756" s="53"/>
      <c r="R4756" s="61"/>
      <c r="S4756" s="54"/>
      <c r="T4756" s="52"/>
      <c r="U4756" s="53"/>
      <c r="V4756" s="61"/>
      <c r="W4756" s="54"/>
    </row>
    <row r="4757" spans="1:23" x14ac:dyDescent="0.25">
      <c r="A4757" s="104"/>
      <c r="B4757" s="38"/>
      <c r="C4757" s="39"/>
      <c r="D4757" s="52"/>
      <c r="E4757" s="53"/>
      <c r="F4757" s="61"/>
      <c r="G4757" s="54"/>
      <c r="H4757" s="52"/>
      <c r="I4757" s="53"/>
      <c r="J4757" s="61"/>
      <c r="K4757" s="54"/>
      <c r="L4757" s="52"/>
      <c r="M4757" s="53"/>
      <c r="N4757" s="61"/>
      <c r="O4757" s="54"/>
      <c r="P4757" s="52"/>
      <c r="Q4757" s="53"/>
      <c r="R4757" s="61"/>
      <c r="S4757" s="54"/>
      <c r="T4757" s="52"/>
      <c r="U4757" s="53"/>
      <c r="V4757" s="61"/>
      <c r="W4757" s="54"/>
    </row>
    <row r="4758" spans="1:23" x14ac:dyDescent="0.25">
      <c r="A4758" s="104"/>
      <c r="B4758" s="38"/>
      <c r="C4758" s="39"/>
      <c r="D4758" s="52"/>
      <c r="E4758" s="53"/>
      <c r="F4758" s="61"/>
      <c r="G4758" s="54"/>
      <c r="H4758" s="52"/>
      <c r="I4758" s="53"/>
      <c r="J4758" s="61"/>
      <c r="K4758" s="54"/>
      <c r="L4758" s="52"/>
      <c r="M4758" s="53"/>
      <c r="N4758" s="61"/>
      <c r="O4758" s="54"/>
      <c r="P4758" s="52"/>
      <c r="Q4758" s="53"/>
      <c r="R4758" s="61"/>
      <c r="S4758" s="54"/>
      <c r="T4758" s="52"/>
      <c r="U4758" s="53"/>
      <c r="V4758" s="61"/>
      <c r="W4758" s="54"/>
    </row>
    <row r="4759" spans="1:23" x14ac:dyDescent="0.25">
      <c r="A4759" s="104"/>
      <c r="B4759" s="38"/>
      <c r="C4759" s="39"/>
      <c r="D4759" s="52"/>
      <c r="E4759" s="53"/>
      <c r="F4759" s="61"/>
      <c r="G4759" s="54"/>
      <c r="H4759" s="52"/>
      <c r="I4759" s="53"/>
      <c r="J4759" s="61"/>
      <c r="K4759" s="54"/>
      <c r="L4759" s="52"/>
      <c r="M4759" s="53"/>
      <c r="N4759" s="61"/>
      <c r="O4759" s="54"/>
      <c r="P4759" s="52"/>
      <c r="Q4759" s="53"/>
      <c r="R4759" s="61"/>
      <c r="S4759" s="54"/>
      <c r="T4759" s="52"/>
      <c r="U4759" s="53"/>
      <c r="V4759" s="61"/>
      <c r="W4759" s="54"/>
    </row>
    <row r="4760" spans="1:23" x14ac:dyDescent="0.25">
      <c r="A4760" s="104"/>
      <c r="B4760" s="38"/>
      <c r="C4760" s="39"/>
      <c r="D4760" s="52"/>
      <c r="E4760" s="53"/>
      <c r="F4760" s="61"/>
      <c r="G4760" s="54"/>
      <c r="H4760" s="52"/>
      <c r="I4760" s="53"/>
      <c r="J4760" s="61"/>
      <c r="K4760" s="54"/>
      <c r="L4760" s="52"/>
      <c r="M4760" s="53"/>
      <c r="N4760" s="61"/>
      <c r="O4760" s="54"/>
      <c r="P4760" s="52"/>
      <c r="Q4760" s="53"/>
      <c r="R4760" s="61"/>
      <c r="S4760" s="54"/>
      <c r="T4760" s="52"/>
      <c r="U4760" s="53"/>
      <c r="V4760" s="61"/>
      <c r="W4760" s="54"/>
    </row>
    <row r="4761" spans="1:23" x14ac:dyDescent="0.25">
      <c r="A4761" s="104"/>
      <c r="B4761" s="38"/>
      <c r="C4761" s="39"/>
      <c r="D4761" s="52"/>
      <c r="E4761" s="53"/>
      <c r="F4761" s="61"/>
      <c r="G4761" s="54"/>
      <c r="H4761" s="52"/>
      <c r="I4761" s="53"/>
      <c r="J4761" s="61"/>
      <c r="K4761" s="54"/>
      <c r="L4761" s="52"/>
      <c r="M4761" s="53"/>
      <c r="N4761" s="61"/>
      <c r="O4761" s="54"/>
      <c r="P4761" s="52"/>
      <c r="Q4761" s="53"/>
      <c r="R4761" s="61"/>
      <c r="S4761" s="54"/>
      <c r="T4761" s="52"/>
      <c r="U4761" s="53"/>
      <c r="V4761" s="61"/>
      <c r="W4761" s="54"/>
    </row>
    <row r="4762" spans="1:23" x14ac:dyDescent="0.25">
      <c r="A4762" s="104"/>
      <c r="B4762" s="38"/>
      <c r="C4762" s="39"/>
      <c r="D4762" s="52"/>
      <c r="E4762" s="53"/>
      <c r="F4762" s="61"/>
      <c r="G4762" s="54"/>
      <c r="H4762" s="52"/>
      <c r="I4762" s="53"/>
      <c r="J4762" s="61"/>
      <c r="K4762" s="54"/>
      <c r="L4762" s="52"/>
      <c r="M4762" s="53"/>
      <c r="N4762" s="61"/>
      <c r="O4762" s="54"/>
      <c r="P4762" s="52"/>
      <c r="Q4762" s="53"/>
      <c r="R4762" s="61"/>
      <c r="S4762" s="54"/>
      <c r="T4762" s="52"/>
      <c r="U4762" s="53"/>
      <c r="V4762" s="61"/>
      <c r="W4762" s="54"/>
    </row>
    <row r="4763" spans="1:23" x14ac:dyDescent="0.25">
      <c r="A4763" s="104"/>
      <c r="B4763" s="38"/>
      <c r="C4763" s="39"/>
      <c r="D4763" s="52"/>
      <c r="E4763" s="53"/>
      <c r="F4763" s="61"/>
      <c r="G4763" s="54"/>
      <c r="H4763" s="52"/>
      <c r="I4763" s="53"/>
      <c r="J4763" s="61"/>
      <c r="K4763" s="54"/>
      <c r="L4763" s="52"/>
      <c r="M4763" s="53"/>
      <c r="N4763" s="61"/>
      <c r="O4763" s="54"/>
      <c r="P4763" s="52"/>
      <c r="Q4763" s="53"/>
      <c r="R4763" s="61"/>
      <c r="S4763" s="54"/>
      <c r="T4763" s="52"/>
      <c r="U4763" s="53"/>
      <c r="V4763" s="61"/>
      <c r="W4763" s="54"/>
    </row>
    <row r="4764" spans="1:23" x14ac:dyDescent="0.25">
      <c r="A4764" s="104"/>
      <c r="B4764" s="38"/>
      <c r="C4764" s="39"/>
      <c r="D4764" s="52"/>
      <c r="E4764" s="53"/>
      <c r="F4764" s="61"/>
      <c r="G4764" s="54"/>
      <c r="H4764" s="52"/>
      <c r="I4764" s="53"/>
      <c r="J4764" s="61"/>
      <c r="K4764" s="54"/>
      <c r="L4764" s="52"/>
      <c r="M4764" s="53"/>
      <c r="N4764" s="61"/>
      <c r="O4764" s="54"/>
      <c r="P4764" s="52"/>
      <c r="Q4764" s="53"/>
      <c r="R4764" s="61"/>
      <c r="S4764" s="54"/>
      <c r="T4764" s="52"/>
      <c r="U4764" s="53"/>
      <c r="V4764" s="61"/>
      <c r="W4764" s="54"/>
    </row>
    <row r="4765" spans="1:23" x14ac:dyDescent="0.25">
      <c r="A4765" s="104"/>
      <c r="B4765" s="38"/>
      <c r="C4765" s="39"/>
      <c r="D4765" s="52"/>
      <c r="E4765" s="53"/>
      <c r="F4765" s="61"/>
      <c r="G4765" s="54"/>
      <c r="H4765" s="52"/>
      <c r="I4765" s="53"/>
      <c r="J4765" s="61"/>
      <c r="K4765" s="54"/>
      <c r="L4765" s="52"/>
      <c r="M4765" s="53"/>
      <c r="N4765" s="61"/>
      <c r="O4765" s="54"/>
      <c r="P4765" s="52"/>
      <c r="Q4765" s="53"/>
      <c r="R4765" s="61"/>
      <c r="S4765" s="54"/>
      <c r="T4765" s="52"/>
      <c r="U4765" s="53"/>
      <c r="V4765" s="61"/>
      <c r="W4765" s="54"/>
    </row>
    <row r="4766" spans="1:23" x14ac:dyDescent="0.25">
      <c r="A4766" s="104"/>
      <c r="B4766" s="38"/>
      <c r="C4766" s="39"/>
      <c r="D4766" s="52"/>
      <c r="E4766" s="53"/>
      <c r="F4766" s="61"/>
      <c r="G4766" s="54"/>
      <c r="H4766" s="52"/>
      <c r="I4766" s="53"/>
      <c r="J4766" s="61"/>
      <c r="K4766" s="54"/>
      <c r="L4766" s="52"/>
      <c r="M4766" s="53"/>
      <c r="N4766" s="61"/>
      <c r="O4766" s="54"/>
      <c r="P4766" s="52"/>
      <c r="Q4766" s="53"/>
      <c r="R4766" s="61"/>
      <c r="S4766" s="54"/>
      <c r="T4766" s="52"/>
      <c r="U4766" s="53"/>
      <c r="V4766" s="61"/>
      <c r="W4766" s="54"/>
    </row>
    <row r="4767" spans="1:23" x14ac:dyDescent="0.25">
      <c r="A4767" s="104"/>
      <c r="B4767" s="38"/>
      <c r="C4767" s="39"/>
      <c r="D4767" s="52"/>
      <c r="E4767" s="53"/>
      <c r="F4767" s="61"/>
      <c r="G4767" s="54"/>
      <c r="H4767" s="52"/>
      <c r="I4767" s="53"/>
      <c r="J4767" s="61"/>
      <c r="K4767" s="54"/>
      <c r="L4767" s="52"/>
      <c r="M4767" s="53"/>
      <c r="N4767" s="61"/>
      <c r="O4767" s="54"/>
      <c r="P4767" s="52"/>
      <c r="Q4767" s="53"/>
      <c r="R4767" s="61"/>
      <c r="S4767" s="54"/>
      <c r="T4767" s="52"/>
      <c r="U4767" s="53"/>
      <c r="V4767" s="61"/>
      <c r="W4767" s="54"/>
    </row>
    <row r="4768" spans="1:23" x14ac:dyDescent="0.25">
      <c r="A4768" s="104"/>
      <c r="B4768" s="38"/>
      <c r="C4768" s="39"/>
      <c r="D4768" s="52"/>
      <c r="E4768" s="53"/>
      <c r="F4768" s="61"/>
      <c r="G4768" s="54"/>
      <c r="H4768" s="52"/>
      <c r="I4768" s="53"/>
      <c r="J4768" s="61"/>
      <c r="K4768" s="54"/>
      <c r="L4768" s="52"/>
      <c r="M4768" s="53"/>
      <c r="N4768" s="61"/>
      <c r="O4768" s="54"/>
      <c r="P4768" s="52"/>
      <c r="Q4768" s="53"/>
      <c r="R4768" s="61"/>
      <c r="S4768" s="54"/>
      <c r="T4768" s="52"/>
      <c r="U4768" s="53"/>
      <c r="V4768" s="61"/>
      <c r="W4768" s="54"/>
    </row>
    <row r="4769" spans="1:23" x14ac:dyDescent="0.25">
      <c r="A4769" s="104"/>
      <c r="B4769" s="38"/>
      <c r="C4769" s="39"/>
      <c r="D4769" s="52"/>
      <c r="E4769" s="53"/>
      <c r="F4769" s="61"/>
      <c r="G4769" s="54"/>
      <c r="H4769" s="52"/>
      <c r="I4769" s="53"/>
      <c r="J4769" s="61"/>
      <c r="K4769" s="54"/>
      <c r="L4769" s="52"/>
      <c r="M4769" s="53"/>
      <c r="N4769" s="61"/>
      <c r="O4769" s="54"/>
      <c r="P4769" s="52"/>
      <c r="Q4769" s="53"/>
      <c r="R4769" s="61"/>
      <c r="S4769" s="54"/>
      <c r="T4769" s="52"/>
      <c r="U4769" s="53"/>
      <c r="V4769" s="61"/>
      <c r="W4769" s="54"/>
    </row>
    <row r="4770" spans="1:23" x14ac:dyDescent="0.25">
      <c r="A4770" s="104"/>
      <c r="B4770" s="38"/>
      <c r="C4770" s="39"/>
      <c r="D4770" s="52"/>
      <c r="E4770" s="53"/>
      <c r="F4770" s="61"/>
      <c r="G4770" s="54"/>
      <c r="H4770" s="52"/>
      <c r="I4770" s="53"/>
      <c r="J4770" s="61"/>
      <c r="K4770" s="54"/>
      <c r="L4770" s="52"/>
      <c r="M4770" s="53"/>
      <c r="N4770" s="61"/>
      <c r="O4770" s="54"/>
      <c r="P4770" s="52"/>
      <c r="Q4770" s="53"/>
      <c r="R4770" s="61"/>
      <c r="S4770" s="54"/>
      <c r="T4770" s="52"/>
      <c r="U4770" s="53"/>
      <c r="V4770" s="61"/>
      <c r="W4770" s="54"/>
    </row>
    <row r="4771" spans="1:23" x14ac:dyDescent="0.25">
      <c r="A4771" s="104"/>
      <c r="B4771" s="38"/>
      <c r="C4771" s="39"/>
      <c r="D4771" s="52"/>
      <c r="E4771" s="53"/>
      <c r="F4771" s="61"/>
      <c r="G4771" s="54"/>
      <c r="H4771" s="52"/>
      <c r="I4771" s="53"/>
      <c r="J4771" s="61"/>
      <c r="K4771" s="54"/>
      <c r="L4771" s="52"/>
      <c r="M4771" s="53"/>
      <c r="N4771" s="61"/>
      <c r="O4771" s="54"/>
      <c r="P4771" s="52"/>
      <c r="Q4771" s="53"/>
      <c r="R4771" s="61"/>
      <c r="S4771" s="54"/>
      <c r="T4771" s="52"/>
      <c r="U4771" s="53"/>
      <c r="V4771" s="61"/>
      <c r="W4771" s="54"/>
    </row>
    <row r="4772" spans="1:23" x14ac:dyDescent="0.25">
      <c r="A4772" s="104"/>
      <c r="B4772" s="38"/>
      <c r="C4772" s="39"/>
      <c r="D4772" s="52"/>
      <c r="E4772" s="53"/>
      <c r="F4772" s="61"/>
      <c r="G4772" s="54"/>
      <c r="H4772" s="52"/>
      <c r="I4772" s="53"/>
      <c r="J4772" s="61"/>
      <c r="K4772" s="54"/>
      <c r="L4772" s="52"/>
      <c r="M4772" s="53"/>
      <c r="N4772" s="61"/>
      <c r="O4772" s="54"/>
      <c r="P4772" s="52"/>
      <c r="Q4772" s="53"/>
      <c r="R4772" s="61"/>
      <c r="S4772" s="54"/>
      <c r="T4772" s="52"/>
      <c r="U4772" s="53"/>
      <c r="V4772" s="61"/>
      <c r="W4772" s="54"/>
    </row>
    <row r="4773" spans="1:23" x14ac:dyDescent="0.25">
      <c r="A4773" s="104"/>
      <c r="B4773" s="38"/>
      <c r="C4773" s="39"/>
      <c r="D4773" s="52"/>
      <c r="E4773" s="53"/>
      <c r="F4773" s="61"/>
      <c r="G4773" s="54"/>
      <c r="H4773" s="52"/>
      <c r="I4773" s="53"/>
      <c r="J4773" s="61"/>
      <c r="K4773" s="54"/>
      <c r="L4773" s="52"/>
      <c r="M4773" s="53"/>
      <c r="N4773" s="61"/>
      <c r="O4773" s="54"/>
      <c r="P4773" s="52"/>
      <c r="Q4773" s="53"/>
      <c r="R4773" s="61"/>
      <c r="S4773" s="54"/>
      <c r="T4773" s="52"/>
      <c r="U4773" s="53"/>
      <c r="V4773" s="61"/>
      <c r="W4773" s="54"/>
    </row>
    <row r="4774" spans="1:23" x14ac:dyDescent="0.25">
      <c r="A4774" s="104"/>
      <c r="B4774" s="38"/>
      <c r="C4774" s="39"/>
      <c r="D4774" s="52"/>
      <c r="E4774" s="53"/>
      <c r="F4774" s="61"/>
      <c r="G4774" s="54"/>
      <c r="H4774" s="52"/>
      <c r="I4774" s="53"/>
      <c r="J4774" s="61"/>
      <c r="K4774" s="54"/>
      <c r="L4774" s="52"/>
      <c r="M4774" s="53"/>
      <c r="N4774" s="61"/>
      <c r="O4774" s="54"/>
      <c r="P4774" s="52"/>
      <c r="Q4774" s="53"/>
      <c r="R4774" s="61"/>
      <c r="S4774" s="54"/>
      <c r="T4774" s="52"/>
      <c r="U4774" s="53"/>
      <c r="V4774" s="61"/>
      <c r="W4774" s="54"/>
    </row>
    <row r="4775" spans="1:23" x14ac:dyDescent="0.25">
      <c r="A4775" s="104"/>
      <c r="B4775" s="38"/>
      <c r="C4775" s="39"/>
      <c r="D4775" s="52"/>
      <c r="E4775" s="53"/>
      <c r="F4775" s="61"/>
      <c r="G4775" s="54"/>
      <c r="H4775" s="52"/>
      <c r="I4775" s="53"/>
      <c r="J4775" s="61"/>
      <c r="K4775" s="54"/>
      <c r="L4775" s="52"/>
      <c r="M4775" s="53"/>
      <c r="N4775" s="61"/>
      <c r="O4775" s="54"/>
      <c r="P4775" s="52"/>
      <c r="Q4775" s="53"/>
      <c r="R4775" s="61"/>
      <c r="S4775" s="54"/>
      <c r="T4775" s="52"/>
      <c r="U4775" s="53"/>
      <c r="V4775" s="61"/>
      <c r="W4775" s="54"/>
    </row>
    <row r="4776" spans="1:23" x14ac:dyDescent="0.25">
      <c r="A4776" s="104"/>
      <c r="B4776" s="38"/>
      <c r="C4776" s="39"/>
      <c r="D4776" s="52"/>
      <c r="E4776" s="53"/>
      <c r="F4776" s="61"/>
      <c r="G4776" s="54"/>
      <c r="H4776" s="52"/>
      <c r="I4776" s="53"/>
      <c r="J4776" s="61"/>
      <c r="K4776" s="54"/>
      <c r="L4776" s="52"/>
      <c r="M4776" s="53"/>
      <c r="N4776" s="61"/>
      <c r="O4776" s="54"/>
      <c r="P4776" s="52"/>
      <c r="Q4776" s="53"/>
      <c r="R4776" s="61"/>
      <c r="S4776" s="54"/>
      <c r="T4776" s="52"/>
      <c r="U4776" s="53"/>
      <c r="V4776" s="61"/>
      <c r="W4776" s="54"/>
    </row>
    <row r="4777" spans="1:23" x14ac:dyDescent="0.25">
      <c r="A4777" s="104"/>
      <c r="B4777" s="38"/>
      <c r="C4777" s="39"/>
      <c r="D4777" s="52"/>
      <c r="E4777" s="53"/>
      <c r="F4777" s="61"/>
      <c r="G4777" s="54"/>
      <c r="H4777" s="52"/>
      <c r="I4777" s="53"/>
      <c r="J4777" s="61"/>
      <c r="K4777" s="54"/>
      <c r="L4777" s="52"/>
      <c r="M4777" s="53"/>
      <c r="N4777" s="61"/>
      <c r="O4777" s="54"/>
      <c r="P4777" s="52"/>
      <c r="Q4777" s="53"/>
      <c r="R4777" s="61"/>
      <c r="S4777" s="54"/>
      <c r="T4777" s="52"/>
      <c r="U4777" s="53"/>
      <c r="V4777" s="61"/>
      <c r="W4777" s="54"/>
    </row>
    <row r="4778" spans="1:23" x14ac:dyDescent="0.25">
      <c r="A4778" s="104"/>
      <c r="B4778" s="38"/>
      <c r="C4778" s="39"/>
      <c r="D4778" s="52"/>
      <c r="E4778" s="53"/>
      <c r="F4778" s="61"/>
      <c r="G4778" s="54"/>
      <c r="H4778" s="52"/>
      <c r="I4778" s="53"/>
      <c r="J4778" s="61"/>
      <c r="K4778" s="54"/>
      <c r="L4778" s="52"/>
      <c r="M4778" s="53"/>
      <c r="N4778" s="61"/>
      <c r="O4778" s="54"/>
      <c r="P4778" s="52"/>
      <c r="Q4778" s="53"/>
      <c r="R4778" s="61"/>
      <c r="S4778" s="54"/>
      <c r="T4778" s="52"/>
      <c r="U4778" s="53"/>
      <c r="V4778" s="61"/>
      <c r="W4778" s="54"/>
    </row>
    <row r="4779" spans="1:23" x14ac:dyDescent="0.25">
      <c r="A4779" s="104"/>
      <c r="B4779" s="38"/>
      <c r="C4779" s="39"/>
      <c r="D4779" s="52"/>
      <c r="E4779" s="53"/>
      <c r="F4779" s="61"/>
      <c r="G4779" s="54"/>
      <c r="H4779" s="52"/>
      <c r="I4779" s="53"/>
      <c r="J4779" s="61"/>
      <c r="K4779" s="54"/>
      <c r="L4779" s="52"/>
      <c r="M4779" s="53"/>
      <c r="N4779" s="61"/>
      <c r="O4779" s="54"/>
      <c r="P4779" s="52"/>
      <c r="Q4779" s="53"/>
      <c r="R4779" s="61"/>
      <c r="S4779" s="54"/>
      <c r="T4779" s="52"/>
      <c r="U4779" s="53"/>
      <c r="V4779" s="61"/>
      <c r="W4779" s="54"/>
    </row>
    <row r="4780" spans="1:23" x14ac:dyDescent="0.25">
      <c r="A4780" s="104"/>
      <c r="B4780" s="38"/>
      <c r="C4780" s="39"/>
      <c r="D4780" s="52"/>
      <c r="E4780" s="53"/>
      <c r="F4780" s="61"/>
      <c r="G4780" s="54"/>
      <c r="H4780" s="52"/>
      <c r="I4780" s="53"/>
      <c r="J4780" s="61"/>
      <c r="K4780" s="54"/>
      <c r="L4780" s="52"/>
      <c r="M4780" s="53"/>
      <c r="N4780" s="61"/>
      <c r="O4780" s="54"/>
      <c r="P4780" s="52"/>
      <c r="Q4780" s="53"/>
      <c r="R4780" s="61"/>
      <c r="S4780" s="54"/>
      <c r="T4780" s="52"/>
      <c r="U4780" s="53"/>
      <c r="V4780" s="61"/>
      <c r="W4780" s="54"/>
    </row>
    <row r="4781" spans="1:23" x14ac:dyDescent="0.25">
      <c r="A4781" s="104"/>
      <c r="B4781" s="38"/>
      <c r="C4781" s="39"/>
      <c r="D4781" s="52"/>
      <c r="E4781" s="53"/>
      <c r="F4781" s="61"/>
      <c r="G4781" s="54"/>
      <c r="H4781" s="52"/>
      <c r="I4781" s="53"/>
      <c r="J4781" s="61"/>
      <c r="K4781" s="54"/>
      <c r="L4781" s="52"/>
      <c r="M4781" s="53"/>
      <c r="N4781" s="61"/>
      <c r="O4781" s="54"/>
      <c r="P4781" s="52"/>
      <c r="Q4781" s="53"/>
      <c r="R4781" s="61"/>
      <c r="S4781" s="54"/>
      <c r="T4781" s="52"/>
      <c r="U4781" s="53"/>
      <c r="V4781" s="61"/>
      <c r="W4781" s="54"/>
    </row>
    <row r="4782" spans="1:23" x14ac:dyDescent="0.25">
      <c r="A4782" s="104"/>
      <c r="B4782" s="38"/>
      <c r="C4782" s="39"/>
      <c r="D4782" s="52"/>
      <c r="E4782" s="53"/>
      <c r="F4782" s="61"/>
      <c r="G4782" s="54"/>
      <c r="H4782" s="52"/>
      <c r="I4782" s="53"/>
      <c r="J4782" s="61"/>
      <c r="K4782" s="54"/>
      <c r="L4782" s="52"/>
      <c r="M4782" s="53"/>
      <c r="N4782" s="61"/>
      <c r="O4782" s="54"/>
      <c r="P4782" s="52"/>
      <c r="Q4782" s="53"/>
      <c r="R4782" s="61"/>
      <c r="S4782" s="54"/>
      <c r="T4782" s="52"/>
      <c r="U4782" s="53"/>
      <c r="V4782" s="61"/>
      <c r="W4782" s="54"/>
    </row>
    <row r="4783" spans="1:23" x14ac:dyDescent="0.25">
      <c r="A4783" s="104"/>
      <c r="B4783" s="38"/>
      <c r="C4783" s="39"/>
      <c r="D4783" s="52"/>
      <c r="E4783" s="53"/>
      <c r="F4783" s="61"/>
      <c r="G4783" s="54"/>
      <c r="H4783" s="52"/>
      <c r="I4783" s="53"/>
      <c r="J4783" s="61"/>
      <c r="K4783" s="54"/>
      <c r="L4783" s="52"/>
      <c r="M4783" s="53"/>
      <c r="N4783" s="61"/>
      <c r="O4783" s="54"/>
      <c r="P4783" s="52"/>
      <c r="Q4783" s="53"/>
      <c r="R4783" s="61"/>
      <c r="S4783" s="54"/>
      <c r="T4783" s="52"/>
      <c r="U4783" s="53"/>
      <c r="V4783" s="61"/>
      <c r="W4783" s="54"/>
    </row>
    <row r="4784" spans="1:23" x14ac:dyDescent="0.25">
      <c r="A4784" s="104"/>
      <c r="B4784" s="38"/>
      <c r="C4784" s="39"/>
      <c r="D4784" s="52"/>
      <c r="E4784" s="53"/>
      <c r="F4784" s="61"/>
      <c r="G4784" s="54"/>
      <c r="H4784" s="52"/>
      <c r="I4784" s="53"/>
      <c r="J4784" s="61"/>
      <c r="K4784" s="54"/>
      <c r="L4784" s="52"/>
      <c r="M4784" s="53"/>
      <c r="N4784" s="61"/>
      <c r="O4784" s="54"/>
      <c r="P4784" s="52"/>
      <c r="Q4784" s="53"/>
      <c r="R4784" s="61"/>
      <c r="S4784" s="54"/>
      <c r="T4784" s="52"/>
      <c r="U4784" s="53"/>
      <c r="V4784" s="61"/>
      <c r="W4784" s="54"/>
    </row>
    <row r="4785" spans="1:23" x14ac:dyDescent="0.25">
      <c r="A4785" s="104"/>
      <c r="B4785" s="38"/>
      <c r="C4785" s="39"/>
      <c r="D4785" s="52"/>
      <c r="E4785" s="53"/>
      <c r="F4785" s="61"/>
      <c r="G4785" s="54"/>
      <c r="H4785" s="52"/>
      <c r="I4785" s="53"/>
      <c r="J4785" s="61"/>
      <c r="K4785" s="54"/>
      <c r="L4785" s="52"/>
      <c r="M4785" s="53"/>
      <c r="N4785" s="61"/>
      <c r="O4785" s="54"/>
      <c r="P4785" s="52"/>
      <c r="Q4785" s="53"/>
      <c r="R4785" s="61"/>
      <c r="S4785" s="54"/>
      <c r="T4785" s="52"/>
      <c r="U4785" s="53"/>
      <c r="V4785" s="61"/>
      <c r="W4785" s="54"/>
    </row>
    <row r="4786" spans="1:23" x14ac:dyDescent="0.25">
      <c r="A4786" s="104"/>
      <c r="B4786" s="38"/>
      <c r="C4786" s="39"/>
      <c r="D4786" s="52"/>
      <c r="E4786" s="53"/>
      <c r="F4786" s="61"/>
      <c r="G4786" s="54"/>
      <c r="H4786" s="52"/>
      <c r="I4786" s="53"/>
      <c r="J4786" s="61"/>
      <c r="K4786" s="54"/>
      <c r="L4786" s="52"/>
      <c r="M4786" s="53"/>
      <c r="N4786" s="61"/>
      <c r="O4786" s="54"/>
      <c r="P4786" s="52"/>
      <c r="Q4786" s="53"/>
      <c r="R4786" s="61"/>
      <c r="S4786" s="54"/>
      <c r="T4786" s="52"/>
      <c r="U4786" s="53"/>
      <c r="V4786" s="61"/>
      <c r="W4786" s="54"/>
    </row>
    <row r="4787" spans="1:23" x14ac:dyDescent="0.25">
      <c r="A4787" s="104"/>
      <c r="B4787" s="38"/>
      <c r="C4787" s="39"/>
      <c r="D4787" s="52"/>
      <c r="E4787" s="53"/>
      <c r="F4787" s="61"/>
      <c r="G4787" s="54"/>
      <c r="H4787" s="52"/>
      <c r="I4787" s="53"/>
      <c r="J4787" s="61"/>
      <c r="K4787" s="54"/>
      <c r="L4787" s="52"/>
      <c r="M4787" s="53"/>
      <c r="N4787" s="61"/>
      <c r="O4787" s="54"/>
      <c r="P4787" s="52"/>
      <c r="Q4787" s="53"/>
      <c r="R4787" s="61"/>
      <c r="S4787" s="54"/>
      <c r="T4787" s="52"/>
      <c r="U4787" s="53"/>
      <c r="V4787" s="61"/>
      <c r="W4787" s="54"/>
    </row>
    <row r="4788" spans="1:23" x14ac:dyDescent="0.25">
      <c r="A4788" s="104"/>
      <c r="B4788" s="38"/>
      <c r="C4788" s="39"/>
      <c r="D4788" s="52"/>
      <c r="E4788" s="53"/>
      <c r="F4788" s="61"/>
      <c r="G4788" s="54"/>
      <c r="H4788" s="52"/>
      <c r="I4788" s="53"/>
      <c r="J4788" s="61"/>
      <c r="K4788" s="54"/>
      <c r="L4788" s="52"/>
      <c r="M4788" s="53"/>
      <c r="N4788" s="61"/>
      <c r="O4788" s="54"/>
      <c r="P4788" s="52"/>
      <c r="Q4788" s="53"/>
      <c r="R4788" s="61"/>
      <c r="S4788" s="54"/>
      <c r="T4788" s="52"/>
      <c r="U4788" s="53"/>
      <c r="V4788" s="61"/>
      <c r="W4788" s="54"/>
    </row>
    <row r="4789" spans="1:23" x14ac:dyDescent="0.25">
      <c r="A4789" s="104"/>
      <c r="B4789" s="38"/>
      <c r="C4789" s="39"/>
      <c r="D4789" s="52"/>
      <c r="E4789" s="53"/>
      <c r="F4789" s="61"/>
      <c r="G4789" s="54"/>
      <c r="H4789" s="52"/>
      <c r="I4789" s="53"/>
      <c r="J4789" s="61"/>
      <c r="K4789" s="54"/>
      <c r="L4789" s="52"/>
      <c r="M4789" s="53"/>
      <c r="N4789" s="61"/>
      <c r="O4789" s="54"/>
      <c r="P4789" s="52"/>
      <c r="Q4789" s="53"/>
      <c r="R4789" s="61"/>
      <c r="S4789" s="54"/>
      <c r="T4789" s="52"/>
      <c r="U4789" s="53"/>
      <c r="V4789" s="61"/>
      <c r="W4789" s="54"/>
    </row>
    <row r="4790" spans="1:23" x14ac:dyDescent="0.25">
      <c r="A4790" s="104"/>
      <c r="B4790" s="38"/>
      <c r="C4790" s="39"/>
      <c r="D4790" s="52"/>
      <c r="E4790" s="53"/>
      <c r="F4790" s="61"/>
      <c r="G4790" s="54"/>
      <c r="H4790" s="52"/>
      <c r="I4790" s="53"/>
      <c r="J4790" s="61"/>
      <c r="K4790" s="54"/>
      <c r="L4790" s="52"/>
      <c r="M4790" s="53"/>
      <c r="N4790" s="61"/>
      <c r="O4790" s="54"/>
      <c r="P4790" s="52"/>
      <c r="Q4790" s="53"/>
      <c r="R4790" s="61"/>
      <c r="S4790" s="54"/>
      <c r="T4790" s="52"/>
      <c r="U4790" s="53"/>
      <c r="V4790" s="61"/>
      <c r="W4790" s="54"/>
    </row>
    <row r="4791" spans="1:23" x14ac:dyDescent="0.25">
      <c r="A4791" s="104"/>
      <c r="B4791" s="38"/>
      <c r="C4791" s="39"/>
      <c r="D4791" s="52"/>
      <c r="E4791" s="53"/>
      <c r="F4791" s="61"/>
      <c r="G4791" s="54"/>
      <c r="H4791" s="52"/>
      <c r="I4791" s="53"/>
      <c r="J4791" s="61"/>
      <c r="K4791" s="54"/>
      <c r="L4791" s="52"/>
      <c r="M4791" s="53"/>
      <c r="N4791" s="61"/>
      <c r="O4791" s="54"/>
      <c r="P4791" s="52"/>
      <c r="Q4791" s="53"/>
      <c r="R4791" s="61"/>
      <c r="S4791" s="54"/>
      <c r="T4791" s="52"/>
      <c r="U4791" s="53"/>
      <c r="V4791" s="61"/>
      <c r="W4791" s="54"/>
    </row>
    <row r="4792" spans="1:23" x14ac:dyDescent="0.25">
      <c r="A4792" s="104"/>
      <c r="B4792" s="38"/>
      <c r="C4792" s="39"/>
      <c r="D4792" s="52"/>
      <c r="E4792" s="53"/>
      <c r="F4792" s="61"/>
      <c r="G4792" s="54"/>
      <c r="H4792" s="52"/>
      <c r="I4792" s="53"/>
      <c r="J4792" s="61"/>
      <c r="K4792" s="54"/>
      <c r="L4792" s="52"/>
      <c r="M4792" s="53"/>
      <c r="N4792" s="61"/>
      <c r="O4792" s="54"/>
      <c r="P4792" s="52"/>
      <c r="Q4792" s="53"/>
      <c r="R4792" s="61"/>
      <c r="S4792" s="54"/>
      <c r="T4792" s="52"/>
      <c r="U4792" s="53"/>
      <c r="V4792" s="61"/>
      <c r="W4792" s="54"/>
    </row>
    <row r="4793" spans="1:23" x14ac:dyDescent="0.25">
      <c r="A4793" s="104"/>
      <c r="B4793" s="38"/>
      <c r="C4793" s="39"/>
      <c r="D4793" s="52"/>
      <c r="E4793" s="53"/>
      <c r="F4793" s="61"/>
      <c r="G4793" s="54"/>
      <c r="H4793" s="52"/>
      <c r="I4793" s="53"/>
      <c r="J4793" s="61"/>
      <c r="K4793" s="54"/>
      <c r="L4793" s="52"/>
      <c r="M4793" s="53"/>
      <c r="N4793" s="61"/>
      <c r="O4793" s="54"/>
      <c r="P4793" s="52"/>
      <c r="Q4793" s="53"/>
      <c r="R4793" s="61"/>
      <c r="S4793" s="54"/>
      <c r="T4793" s="52"/>
      <c r="U4793" s="53"/>
      <c r="V4793" s="61"/>
      <c r="W4793" s="54"/>
    </row>
    <row r="4794" spans="1:23" x14ac:dyDescent="0.25">
      <c r="A4794" s="104"/>
      <c r="B4794" s="38"/>
      <c r="C4794" s="39"/>
      <c r="D4794" s="52"/>
      <c r="E4794" s="53"/>
      <c r="F4794" s="61"/>
      <c r="G4794" s="54"/>
      <c r="H4794" s="52"/>
      <c r="I4794" s="53"/>
      <c r="J4794" s="61"/>
      <c r="K4794" s="54"/>
      <c r="L4794" s="52"/>
      <c r="M4794" s="53"/>
      <c r="N4794" s="61"/>
      <c r="O4794" s="54"/>
      <c r="P4794" s="52"/>
      <c r="Q4794" s="53"/>
      <c r="R4794" s="61"/>
      <c r="S4794" s="54"/>
      <c r="T4794" s="52"/>
      <c r="U4794" s="53"/>
      <c r="V4794" s="61"/>
      <c r="W4794" s="54"/>
    </row>
    <row r="4795" spans="1:23" x14ac:dyDescent="0.25">
      <c r="A4795" s="104"/>
      <c r="B4795" s="38"/>
      <c r="C4795" s="39"/>
      <c r="D4795" s="52"/>
      <c r="E4795" s="53"/>
      <c r="F4795" s="61"/>
      <c r="G4795" s="54"/>
      <c r="H4795" s="52"/>
      <c r="I4795" s="53"/>
      <c r="J4795" s="61"/>
      <c r="K4795" s="54"/>
      <c r="L4795" s="52"/>
      <c r="M4795" s="53"/>
      <c r="N4795" s="61"/>
      <c r="O4795" s="54"/>
      <c r="P4795" s="52"/>
      <c r="Q4795" s="53"/>
      <c r="R4795" s="61"/>
      <c r="S4795" s="54"/>
      <c r="T4795" s="52"/>
      <c r="U4795" s="53"/>
      <c r="V4795" s="61"/>
      <c r="W4795" s="54"/>
    </row>
    <row r="4796" spans="1:23" x14ac:dyDescent="0.25">
      <c r="A4796" s="104"/>
      <c r="B4796" s="38"/>
      <c r="C4796" s="39"/>
      <c r="D4796" s="52"/>
      <c r="E4796" s="53"/>
      <c r="F4796" s="61"/>
      <c r="G4796" s="54"/>
      <c r="H4796" s="52"/>
      <c r="I4796" s="53"/>
      <c r="J4796" s="61"/>
      <c r="K4796" s="54"/>
      <c r="L4796" s="52"/>
      <c r="M4796" s="53"/>
      <c r="N4796" s="61"/>
      <c r="O4796" s="54"/>
      <c r="P4796" s="52"/>
      <c r="Q4796" s="53"/>
      <c r="R4796" s="61"/>
      <c r="S4796" s="54"/>
      <c r="T4796" s="52"/>
      <c r="U4796" s="53"/>
      <c r="V4796" s="61"/>
      <c r="W4796" s="54"/>
    </row>
    <row r="4797" spans="1:23" x14ac:dyDescent="0.25">
      <c r="A4797" s="104"/>
      <c r="B4797" s="38"/>
      <c r="C4797" s="39"/>
      <c r="D4797" s="52"/>
      <c r="E4797" s="53"/>
      <c r="F4797" s="61"/>
      <c r="G4797" s="54"/>
      <c r="H4797" s="52"/>
      <c r="I4797" s="53"/>
      <c r="J4797" s="61"/>
      <c r="K4797" s="54"/>
      <c r="L4797" s="52"/>
      <c r="M4797" s="53"/>
      <c r="N4797" s="61"/>
      <c r="O4797" s="54"/>
      <c r="P4797" s="52"/>
      <c r="Q4797" s="53"/>
      <c r="R4797" s="61"/>
      <c r="S4797" s="54"/>
      <c r="T4797" s="52"/>
      <c r="U4797" s="53"/>
      <c r="V4797" s="61"/>
      <c r="W4797" s="54"/>
    </row>
    <row r="4798" spans="1:23" x14ac:dyDescent="0.25">
      <c r="A4798" s="104"/>
      <c r="B4798" s="38"/>
      <c r="C4798" s="39"/>
      <c r="D4798" s="52"/>
      <c r="E4798" s="53"/>
      <c r="F4798" s="61"/>
      <c r="G4798" s="54"/>
      <c r="H4798" s="52"/>
      <c r="I4798" s="53"/>
      <c r="J4798" s="61"/>
      <c r="K4798" s="54"/>
      <c r="L4798" s="52"/>
      <c r="M4798" s="53"/>
      <c r="N4798" s="61"/>
      <c r="O4798" s="54"/>
      <c r="P4798" s="52"/>
      <c r="Q4798" s="53"/>
      <c r="R4798" s="61"/>
      <c r="S4798" s="54"/>
      <c r="T4798" s="52"/>
      <c r="U4798" s="53"/>
      <c r="V4798" s="61"/>
      <c r="W4798" s="54"/>
    </row>
    <row r="4799" spans="1:23" x14ac:dyDescent="0.25">
      <c r="A4799" s="104"/>
      <c r="B4799" s="38"/>
      <c r="C4799" s="39"/>
      <c r="D4799" s="52"/>
      <c r="E4799" s="53"/>
      <c r="F4799" s="61"/>
      <c r="G4799" s="54"/>
      <c r="H4799" s="52"/>
      <c r="I4799" s="53"/>
      <c r="J4799" s="61"/>
      <c r="K4799" s="54"/>
      <c r="L4799" s="52"/>
      <c r="M4799" s="53"/>
      <c r="N4799" s="61"/>
      <c r="O4799" s="54"/>
      <c r="P4799" s="52"/>
      <c r="Q4799" s="53"/>
      <c r="R4799" s="61"/>
      <c r="S4799" s="54"/>
      <c r="T4799" s="52"/>
      <c r="U4799" s="53"/>
      <c r="V4799" s="61"/>
      <c r="W4799" s="54"/>
    </row>
    <row r="4800" spans="1:23" x14ac:dyDescent="0.25">
      <c r="A4800" s="104"/>
      <c r="B4800" s="38"/>
      <c r="C4800" s="39"/>
      <c r="D4800" s="52"/>
      <c r="E4800" s="53"/>
      <c r="F4800" s="61"/>
      <c r="G4800" s="54"/>
      <c r="H4800" s="52"/>
      <c r="I4800" s="53"/>
      <c r="J4800" s="61"/>
      <c r="K4800" s="54"/>
      <c r="L4800" s="52"/>
      <c r="M4800" s="53"/>
      <c r="N4800" s="61"/>
      <c r="O4800" s="54"/>
      <c r="P4800" s="52"/>
      <c r="Q4800" s="53"/>
      <c r="R4800" s="61"/>
      <c r="S4800" s="54"/>
      <c r="T4800" s="52"/>
      <c r="U4800" s="53"/>
      <c r="V4800" s="61"/>
      <c r="W4800" s="54"/>
    </row>
    <row r="4801" spans="1:23" x14ac:dyDescent="0.25">
      <c r="A4801" s="104"/>
      <c r="B4801" s="38"/>
      <c r="C4801" s="39"/>
      <c r="D4801" s="52"/>
      <c r="E4801" s="53"/>
      <c r="F4801" s="61"/>
      <c r="G4801" s="54"/>
      <c r="H4801" s="52"/>
      <c r="I4801" s="53"/>
      <c r="J4801" s="61"/>
      <c r="K4801" s="54"/>
      <c r="L4801" s="52"/>
      <c r="M4801" s="53"/>
      <c r="N4801" s="61"/>
      <c r="O4801" s="54"/>
      <c r="P4801" s="52"/>
      <c r="Q4801" s="53"/>
      <c r="R4801" s="61"/>
      <c r="S4801" s="54"/>
      <c r="T4801" s="52"/>
      <c r="U4801" s="53"/>
      <c r="V4801" s="61"/>
      <c r="W4801" s="54"/>
    </row>
    <row r="4802" spans="1:23" x14ac:dyDescent="0.25">
      <c r="A4802" s="104"/>
      <c r="B4802" s="38"/>
      <c r="C4802" s="39"/>
      <c r="D4802" s="52"/>
      <c r="E4802" s="53"/>
      <c r="F4802" s="61"/>
      <c r="G4802" s="54"/>
      <c r="H4802" s="52"/>
      <c r="I4802" s="53"/>
      <c r="J4802" s="61"/>
      <c r="K4802" s="54"/>
      <c r="L4802" s="52"/>
      <c r="M4802" s="53"/>
      <c r="N4802" s="61"/>
      <c r="O4802" s="54"/>
      <c r="P4802" s="52"/>
      <c r="Q4802" s="53"/>
      <c r="R4802" s="61"/>
      <c r="S4802" s="54"/>
      <c r="T4802" s="52"/>
      <c r="U4802" s="53"/>
      <c r="V4802" s="61"/>
      <c r="W4802" s="54"/>
    </row>
    <row r="4803" spans="1:23" x14ac:dyDescent="0.25">
      <c r="A4803" s="104"/>
      <c r="B4803" s="38"/>
      <c r="C4803" s="39"/>
      <c r="D4803" s="52"/>
      <c r="E4803" s="53"/>
      <c r="F4803" s="61"/>
      <c r="G4803" s="54"/>
      <c r="H4803" s="52"/>
      <c r="I4803" s="53"/>
      <c r="J4803" s="61"/>
      <c r="K4803" s="54"/>
      <c r="L4803" s="52"/>
      <c r="M4803" s="53"/>
      <c r="N4803" s="61"/>
      <c r="O4803" s="54"/>
      <c r="P4803" s="52"/>
      <c r="Q4803" s="53"/>
      <c r="R4803" s="61"/>
      <c r="S4803" s="54"/>
      <c r="T4803" s="52"/>
      <c r="U4803" s="53"/>
      <c r="V4803" s="61"/>
      <c r="W4803" s="54"/>
    </row>
    <row r="4804" spans="1:23" x14ac:dyDescent="0.25">
      <c r="A4804" s="104"/>
      <c r="B4804" s="38"/>
      <c r="C4804" s="39"/>
      <c r="D4804" s="52"/>
      <c r="E4804" s="53"/>
      <c r="F4804" s="61"/>
      <c r="G4804" s="54"/>
      <c r="H4804" s="52"/>
      <c r="I4804" s="53"/>
      <c r="J4804" s="61"/>
      <c r="K4804" s="54"/>
      <c r="L4804" s="52"/>
      <c r="M4804" s="53"/>
      <c r="N4804" s="61"/>
      <c r="O4804" s="54"/>
      <c r="P4804" s="52"/>
      <c r="Q4804" s="53"/>
      <c r="R4804" s="61"/>
      <c r="S4804" s="54"/>
      <c r="T4804" s="52"/>
      <c r="U4804" s="53"/>
      <c r="V4804" s="61"/>
      <c r="W4804" s="54"/>
    </row>
    <row r="4805" spans="1:23" x14ac:dyDescent="0.25">
      <c r="A4805" s="104"/>
      <c r="B4805" s="38"/>
      <c r="C4805" s="39"/>
      <c r="D4805" s="52"/>
      <c r="E4805" s="53"/>
      <c r="F4805" s="61"/>
      <c r="G4805" s="54"/>
      <c r="H4805" s="52"/>
      <c r="I4805" s="53"/>
      <c r="J4805" s="61"/>
      <c r="K4805" s="54"/>
      <c r="L4805" s="52"/>
      <c r="M4805" s="53"/>
      <c r="N4805" s="61"/>
      <c r="O4805" s="54"/>
      <c r="P4805" s="52"/>
      <c r="Q4805" s="53"/>
      <c r="R4805" s="61"/>
      <c r="S4805" s="54"/>
      <c r="T4805" s="52"/>
      <c r="U4805" s="53"/>
      <c r="V4805" s="61"/>
      <c r="W4805" s="54"/>
    </row>
    <row r="4806" spans="1:23" x14ac:dyDescent="0.25">
      <c r="A4806" s="104"/>
      <c r="B4806" s="38"/>
      <c r="C4806" s="39"/>
      <c r="D4806" s="52"/>
      <c r="E4806" s="53"/>
      <c r="F4806" s="61"/>
      <c r="G4806" s="54"/>
      <c r="H4806" s="52"/>
      <c r="I4806" s="53"/>
      <c r="J4806" s="61"/>
      <c r="K4806" s="54"/>
      <c r="L4806" s="52"/>
      <c r="M4806" s="53"/>
      <c r="N4806" s="61"/>
      <c r="O4806" s="54"/>
      <c r="P4806" s="52"/>
      <c r="Q4806" s="53"/>
      <c r="R4806" s="61"/>
      <c r="S4806" s="54"/>
      <c r="T4806" s="52"/>
      <c r="U4806" s="53"/>
      <c r="V4806" s="61"/>
      <c r="W4806" s="54"/>
    </row>
    <row r="4807" spans="1:23" x14ac:dyDescent="0.25">
      <c r="A4807" s="104"/>
      <c r="B4807" s="38"/>
      <c r="C4807" s="39"/>
      <c r="D4807" s="52"/>
      <c r="E4807" s="53"/>
      <c r="F4807" s="61"/>
      <c r="G4807" s="54"/>
      <c r="H4807" s="52"/>
      <c r="I4807" s="53"/>
      <c r="J4807" s="61"/>
      <c r="K4807" s="54"/>
      <c r="L4807" s="52"/>
      <c r="M4807" s="53"/>
      <c r="N4807" s="61"/>
      <c r="O4807" s="54"/>
      <c r="P4807" s="52"/>
      <c r="Q4807" s="53"/>
      <c r="R4807" s="61"/>
      <c r="S4807" s="54"/>
      <c r="T4807" s="52"/>
      <c r="U4807" s="53"/>
      <c r="V4807" s="61"/>
      <c r="W4807" s="54"/>
    </row>
    <row r="4808" spans="1:23" x14ac:dyDescent="0.25">
      <c r="A4808" s="104"/>
      <c r="B4808" s="38"/>
      <c r="C4808" s="39"/>
      <c r="D4808" s="52"/>
      <c r="E4808" s="53"/>
      <c r="F4808" s="61"/>
      <c r="G4808" s="54"/>
      <c r="H4808" s="52"/>
      <c r="I4808" s="53"/>
      <c r="J4808" s="61"/>
      <c r="K4808" s="54"/>
      <c r="L4808" s="52"/>
      <c r="M4808" s="53"/>
      <c r="N4808" s="61"/>
      <c r="O4808" s="54"/>
      <c r="P4808" s="52"/>
      <c r="Q4808" s="53"/>
      <c r="R4808" s="61"/>
      <c r="S4808" s="54"/>
      <c r="T4808" s="52"/>
      <c r="U4808" s="53"/>
      <c r="V4808" s="61"/>
      <c r="W4808" s="54"/>
    </row>
    <row r="4809" spans="1:23" x14ac:dyDescent="0.25">
      <c r="A4809" s="104"/>
      <c r="B4809" s="38"/>
      <c r="C4809" s="39"/>
      <c r="D4809" s="52"/>
      <c r="E4809" s="53"/>
      <c r="F4809" s="61"/>
      <c r="G4809" s="54"/>
      <c r="H4809" s="52"/>
      <c r="I4809" s="53"/>
      <c r="J4809" s="61"/>
      <c r="K4809" s="54"/>
      <c r="L4809" s="52"/>
      <c r="M4809" s="53"/>
      <c r="N4809" s="61"/>
      <c r="O4809" s="54"/>
      <c r="P4809" s="52"/>
      <c r="Q4809" s="53"/>
      <c r="R4809" s="61"/>
      <c r="S4809" s="54"/>
      <c r="T4809" s="52"/>
      <c r="U4809" s="53"/>
      <c r="V4809" s="61"/>
      <c r="W4809" s="54"/>
    </row>
    <row r="4810" spans="1:23" x14ac:dyDescent="0.25">
      <c r="A4810" s="104"/>
      <c r="B4810" s="38"/>
      <c r="C4810" s="39"/>
      <c r="D4810" s="52"/>
      <c r="E4810" s="53"/>
      <c r="F4810" s="61"/>
      <c r="G4810" s="54"/>
      <c r="H4810" s="52"/>
      <c r="I4810" s="53"/>
      <c r="J4810" s="61"/>
      <c r="K4810" s="54"/>
      <c r="L4810" s="52"/>
      <c r="M4810" s="53"/>
      <c r="N4810" s="61"/>
      <c r="O4810" s="54"/>
      <c r="P4810" s="52"/>
      <c r="Q4810" s="53"/>
      <c r="R4810" s="61"/>
      <c r="S4810" s="54"/>
      <c r="T4810" s="52"/>
      <c r="U4810" s="53"/>
      <c r="V4810" s="61"/>
      <c r="W4810" s="54"/>
    </row>
    <row r="4811" spans="1:23" x14ac:dyDescent="0.25">
      <c r="A4811" s="104"/>
      <c r="B4811" s="38"/>
      <c r="C4811" s="39"/>
      <c r="D4811" s="52"/>
      <c r="E4811" s="53"/>
      <c r="F4811" s="61"/>
      <c r="G4811" s="54"/>
      <c r="H4811" s="52"/>
      <c r="I4811" s="53"/>
      <c r="J4811" s="61"/>
      <c r="K4811" s="54"/>
      <c r="L4811" s="52"/>
      <c r="M4811" s="53"/>
      <c r="N4811" s="61"/>
      <c r="O4811" s="54"/>
      <c r="P4811" s="52"/>
      <c r="Q4811" s="53"/>
      <c r="R4811" s="61"/>
      <c r="S4811" s="54"/>
      <c r="T4811" s="52"/>
      <c r="U4811" s="53"/>
      <c r="V4811" s="61"/>
      <c r="W4811" s="54"/>
    </row>
    <row r="4812" spans="1:23" x14ac:dyDescent="0.25">
      <c r="A4812" s="104"/>
      <c r="B4812" s="38"/>
      <c r="C4812" s="39"/>
      <c r="D4812" s="52"/>
      <c r="E4812" s="53"/>
      <c r="F4812" s="61"/>
      <c r="G4812" s="54"/>
      <c r="H4812" s="52"/>
      <c r="I4812" s="53"/>
      <c r="J4812" s="61"/>
      <c r="K4812" s="54"/>
      <c r="L4812" s="52"/>
      <c r="M4812" s="53"/>
      <c r="N4812" s="61"/>
      <c r="O4812" s="54"/>
      <c r="P4812" s="52"/>
      <c r="Q4812" s="53"/>
      <c r="R4812" s="61"/>
      <c r="S4812" s="54"/>
      <c r="T4812" s="52"/>
      <c r="U4812" s="53"/>
      <c r="V4812" s="61"/>
      <c r="W4812" s="54"/>
    </row>
    <row r="4813" spans="1:23" x14ac:dyDescent="0.25">
      <c r="A4813" s="104"/>
      <c r="B4813" s="38"/>
      <c r="C4813" s="39"/>
      <c r="D4813" s="52"/>
      <c r="E4813" s="53"/>
      <c r="F4813" s="61"/>
      <c r="G4813" s="54"/>
      <c r="H4813" s="52"/>
      <c r="I4813" s="53"/>
      <c r="J4813" s="61"/>
      <c r="K4813" s="54"/>
      <c r="L4813" s="52"/>
      <c r="M4813" s="53"/>
      <c r="N4813" s="61"/>
      <c r="O4813" s="54"/>
      <c r="P4813" s="52"/>
      <c r="Q4813" s="53"/>
      <c r="R4813" s="61"/>
      <c r="S4813" s="54"/>
      <c r="T4813" s="52"/>
      <c r="U4813" s="53"/>
      <c r="V4813" s="61"/>
      <c r="W4813" s="54"/>
    </row>
    <row r="4814" spans="1:23" x14ac:dyDescent="0.25">
      <c r="A4814" s="104"/>
      <c r="B4814" s="38"/>
      <c r="C4814" s="39"/>
      <c r="D4814" s="52"/>
      <c r="E4814" s="53"/>
      <c r="F4814" s="61"/>
      <c r="G4814" s="54"/>
      <c r="H4814" s="52"/>
      <c r="I4814" s="53"/>
      <c r="J4814" s="61"/>
      <c r="K4814" s="54"/>
      <c r="L4814" s="52"/>
      <c r="M4814" s="53"/>
      <c r="N4814" s="61"/>
      <c r="O4814" s="54"/>
      <c r="P4814" s="52"/>
      <c r="Q4814" s="53"/>
      <c r="R4814" s="61"/>
      <c r="S4814" s="54"/>
      <c r="T4814" s="52"/>
      <c r="U4814" s="53"/>
      <c r="V4814" s="61"/>
      <c r="W4814" s="54"/>
    </row>
    <row r="4815" spans="1:23" x14ac:dyDescent="0.25">
      <c r="A4815" s="104"/>
      <c r="B4815" s="38"/>
      <c r="C4815" s="39"/>
      <c r="D4815" s="52"/>
      <c r="E4815" s="53"/>
      <c r="F4815" s="61"/>
      <c r="G4815" s="54"/>
      <c r="H4815" s="52"/>
      <c r="I4815" s="53"/>
      <c r="J4815" s="61"/>
      <c r="K4815" s="54"/>
      <c r="L4815" s="52"/>
      <c r="M4815" s="53"/>
      <c r="N4815" s="61"/>
      <c r="O4815" s="54"/>
      <c r="P4815" s="52"/>
      <c r="Q4815" s="53"/>
      <c r="R4815" s="61"/>
      <c r="S4815" s="54"/>
      <c r="T4815" s="52"/>
      <c r="U4815" s="53"/>
      <c r="V4815" s="61"/>
      <c r="W4815" s="54"/>
    </row>
    <row r="4816" spans="1:23" x14ac:dyDescent="0.25">
      <c r="A4816" s="104"/>
      <c r="B4816" s="38"/>
      <c r="C4816" s="39"/>
      <c r="D4816" s="52"/>
      <c r="E4816" s="53"/>
      <c r="F4816" s="61"/>
      <c r="G4816" s="54"/>
      <c r="H4816" s="52"/>
      <c r="I4816" s="53"/>
      <c r="J4816" s="61"/>
      <c r="K4816" s="54"/>
      <c r="L4816" s="52"/>
      <c r="M4816" s="53"/>
      <c r="N4816" s="61"/>
      <c r="O4816" s="54"/>
      <c r="P4816" s="52"/>
      <c r="Q4816" s="53"/>
      <c r="R4816" s="61"/>
      <c r="S4816" s="54"/>
      <c r="T4816" s="52"/>
      <c r="U4816" s="53"/>
      <c r="V4816" s="61"/>
      <c r="W4816" s="54"/>
    </row>
    <row r="4817" spans="1:23" x14ac:dyDescent="0.25">
      <c r="A4817" s="104"/>
      <c r="B4817" s="38"/>
      <c r="C4817" s="39"/>
      <c r="D4817" s="52"/>
      <c r="E4817" s="53"/>
      <c r="F4817" s="61"/>
      <c r="G4817" s="54"/>
      <c r="H4817" s="52"/>
      <c r="I4817" s="53"/>
      <c r="J4817" s="61"/>
      <c r="K4817" s="54"/>
      <c r="L4817" s="52"/>
      <c r="M4817" s="53"/>
      <c r="N4817" s="61"/>
      <c r="O4817" s="54"/>
      <c r="P4817" s="52"/>
      <c r="Q4817" s="53"/>
      <c r="R4817" s="61"/>
      <c r="S4817" s="54"/>
      <c r="T4817" s="52"/>
      <c r="U4817" s="53"/>
      <c r="V4817" s="61"/>
      <c r="W4817" s="54"/>
    </row>
    <row r="4818" spans="1:23" x14ac:dyDescent="0.25">
      <c r="A4818" s="104"/>
      <c r="B4818" s="38"/>
      <c r="C4818" s="39"/>
      <c r="D4818" s="52"/>
      <c r="E4818" s="53"/>
      <c r="F4818" s="61"/>
      <c r="G4818" s="54"/>
      <c r="H4818" s="52"/>
      <c r="I4818" s="53"/>
      <c r="J4818" s="61"/>
      <c r="K4818" s="54"/>
      <c r="L4818" s="52"/>
      <c r="M4818" s="53"/>
      <c r="N4818" s="61"/>
      <c r="O4818" s="54"/>
      <c r="P4818" s="52"/>
      <c r="Q4818" s="53"/>
      <c r="R4818" s="61"/>
      <c r="S4818" s="54"/>
      <c r="T4818" s="52"/>
      <c r="U4818" s="53"/>
      <c r="V4818" s="61"/>
      <c r="W4818" s="54"/>
    </row>
    <row r="4819" spans="1:23" x14ac:dyDescent="0.25">
      <c r="A4819" s="104"/>
      <c r="B4819" s="38"/>
      <c r="C4819" s="39"/>
      <c r="D4819" s="52"/>
      <c r="E4819" s="53"/>
      <c r="F4819" s="61"/>
      <c r="G4819" s="54"/>
      <c r="H4819" s="52"/>
      <c r="I4819" s="53"/>
      <c r="J4819" s="61"/>
      <c r="K4819" s="54"/>
      <c r="L4819" s="52"/>
      <c r="M4819" s="53"/>
      <c r="N4819" s="61"/>
      <c r="O4819" s="54"/>
      <c r="P4819" s="52"/>
      <c r="Q4819" s="53"/>
      <c r="R4819" s="61"/>
      <c r="S4819" s="54"/>
      <c r="T4819" s="52"/>
      <c r="U4819" s="53"/>
      <c r="V4819" s="61"/>
      <c r="W4819" s="54"/>
    </row>
    <row r="4820" spans="1:23" x14ac:dyDescent="0.25">
      <c r="A4820" s="104"/>
      <c r="B4820" s="38"/>
      <c r="C4820" s="39"/>
      <c r="D4820" s="52"/>
      <c r="E4820" s="53"/>
      <c r="F4820" s="61"/>
      <c r="G4820" s="54"/>
      <c r="H4820" s="52"/>
      <c r="I4820" s="53"/>
      <c r="J4820" s="61"/>
      <c r="K4820" s="54"/>
      <c r="L4820" s="52"/>
      <c r="M4820" s="53"/>
      <c r="N4820" s="61"/>
      <c r="O4820" s="54"/>
      <c r="P4820" s="52"/>
      <c r="Q4820" s="53"/>
      <c r="R4820" s="61"/>
      <c r="S4820" s="54"/>
      <c r="T4820" s="52"/>
      <c r="U4820" s="53"/>
      <c r="V4820" s="61"/>
      <c r="W4820" s="54"/>
    </row>
    <row r="4821" spans="1:23" x14ac:dyDescent="0.25">
      <c r="A4821" s="104"/>
      <c r="B4821" s="38"/>
      <c r="C4821" s="39"/>
      <c r="D4821" s="52"/>
      <c r="E4821" s="53"/>
      <c r="F4821" s="61"/>
      <c r="G4821" s="54"/>
      <c r="H4821" s="52"/>
      <c r="I4821" s="53"/>
      <c r="J4821" s="61"/>
      <c r="K4821" s="54"/>
      <c r="L4821" s="52"/>
      <c r="M4821" s="53"/>
      <c r="N4821" s="61"/>
      <c r="O4821" s="54"/>
      <c r="P4821" s="52"/>
      <c r="Q4821" s="53"/>
      <c r="R4821" s="61"/>
      <c r="S4821" s="54"/>
      <c r="T4821" s="52"/>
      <c r="U4821" s="53"/>
      <c r="V4821" s="61"/>
      <c r="W4821" s="54"/>
    </row>
    <row r="4822" spans="1:23" x14ac:dyDescent="0.25">
      <c r="A4822" s="104"/>
      <c r="B4822" s="38"/>
      <c r="C4822" s="39"/>
      <c r="D4822" s="52"/>
      <c r="E4822" s="53"/>
      <c r="F4822" s="61"/>
      <c r="G4822" s="54"/>
      <c r="H4822" s="52"/>
      <c r="I4822" s="53"/>
      <c r="J4822" s="61"/>
      <c r="K4822" s="54"/>
      <c r="L4822" s="52"/>
      <c r="M4822" s="53"/>
      <c r="N4822" s="61"/>
      <c r="O4822" s="54"/>
      <c r="P4822" s="52"/>
      <c r="Q4822" s="53"/>
      <c r="R4822" s="61"/>
      <c r="S4822" s="54"/>
      <c r="T4822" s="52"/>
      <c r="U4822" s="53"/>
      <c r="V4822" s="61"/>
      <c r="W4822" s="54"/>
    </row>
    <row r="4823" spans="1:23" x14ac:dyDescent="0.25">
      <c r="A4823" s="104"/>
      <c r="B4823" s="38"/>
      <c r="C4823" s="39"/>
      <c r="D4823" s="52"/>
      <c r="E4823" s="53"/>
      <c r="F4823" s="61"/>
      <c r="G4823" s="54"/>
      <c r="H4823" s="52"/>
      <c r="I4823" s="53"/>
      <c r="J4823" s="61"/>
      <c r="K4823" s="54"/>
      <c r="L4823" s="52"/>
      <c r="M4823" s="53"/>
      <c r="N4823" s="61"/>
      <c r="O4823" s="54"/>
      <c r="P4823" s="52"/>
      <c r="Q4823" s="53"/>
      <c r="R4823" s="61"/>
      <c r="S4823" s="54"/>
      <c r="T4823" s="52"/>
      <c r="U4823" s="53"/>
      <c r="V4823" s="61"/>
      <c r="W4823" s="54"/>
    </row>
    <row r="4824" spans="1:23" x14ac:dyDescent="0.25">
      <c r="A4824" s="104"/>
      <c r="B4824" s="38"/>
      <c r="C4824" s="39"/>
      <c r="D4824" s="52"/>
      <c r="E4824" s="53"/>
      <c r="F4824" s="61"/>
      <c r="G4824" s="54"/>
      <c r="H4824" s="52"/>
      <c r="I4824" s="53"/>
      <c r="J4824" s="61"/>
      <c r="K4824" s="54"/>
      <c r="L4824" s="52"/>
      <c r="M4824" s="53"/>
      <c r="N4824" s="61"/>
      <c r="O4824" s="54"/>
      <c r="P4824" s="52"/>
      <c r="Q4824" s="53"/>
      <c r="R4824" s="61"/>
      <c r="S4824" s="54"/>
      <c r="T4824" s="52"/>
      <c r="U4824" s="53"/>
      <c r="V4824" s="61"/>
      <c r="W4824" s="54"/>
    </row>
    <row r="4825" spans="1:23" x14ac:dyDescent="0.25">
      <c r="A4825" s="104"/>
      <c r="B4825" s="38"/>
      <c r="C4825" s="39"/>
      <c r="D4825" s="52"/>
      <c r="E4825" s="53"/>
      <c r="F4825" s="61"/>
      <c r="G4825" s="54"/>
      <c r="H4825" s="52"/>
      <c r="I4825" s="53"/>
      <c r="J4825" s="61"/>
      <c r="K4825" s="54"/>
      <c r="L4825" s="52"/>
      <c r="M4825" s="53"/>
      <c r="N4825" s="61"/>
      <c r="O4825" s="54"/>
      <c r="P4825" s="52"/>
      <c r="Q4825" s="53"/>
      <c r="R4825" s="61"/>
      <c r="S4825" s="54"/>
      <c r="T4825" s="52"/>
      <c r="U4825" s="53"/>
      <c r="V4825" s="61"/>
      <c r="W4825" s="54"/>
    </row>
    <row r="4826" spans="1:23" x14ac:dyDescent="0.25">
      <c r="A4826" s="104"/>
      <c r="B4826" s="38"/>
      <c r="C4826" s="39"/>
      <c r="D4826" s="52"/>
      <c r="E4826" s="53"/>
      <c r="F4826" s="61"/>
      <c r="G4826" s="54"/>
      <c r="H4826" s="52"/>
      <c r="I4826" s="53"/>
      <c r="J4826" s="61"/>
      <c r="K4826" s="54"/>
      <c r="L4826" s="52"/>
      <c r="M4826" s="53"/>
      <c r="N4826" s="61"/>
      <c r="O4826" s="54"/>
      <c r="P4826" s="52"/>
      <c r="Q4826" s="53"/>
      <c r="R4826" s="61"/>
      <c r="S4826" s="54"/>
      <c r="T4826" s="52"/>
      <c r="U4826" s="53"/>
      <c r="V4826" s="61"/>
      <c r="W4826" s="54"/>
    </row>
    <row r="4827" spans="1:23" x14ac:dyDescent="0.25">
      <c r="A4827" s="104"/>
      <c r="B4827" s="38"/>
      <c r="C4827" s="39"/>
      <c r="D4827" s="52"/>
      <c r="E4827" s="53"/>
      <c r="F4827" s="61"/>
      <c r="G4827" s="54"/>
      <c r="H4827" s="52"/>
      <c r="I4827" s="53"/>
      <c r="J4827" s="61"/>
      <c r="K4827" s="54"/>
      <c r="L4827" s="52"/>
      <c r="M4827" s="53"/>
      <c r="N4827" s="61"/>
      <c r="O4827" s="54"/>
      <c r="P4827" s="52"/>
      <c r="Q4827" s="53"/>
      <c r="R4827" s="61"/>
      <c r="S4827" s="54"/>
      <c r="T4827" s="52"/>
      <c r="U4827" s="53"/>
      <c r="V4827" s="61"/>
      <c r="W4827" s="54"/>
    </row>
    <row r="4828" spans="1:23" x14ac:dyDescent="0.25">
      <c r="A4828" s="104"/>
      <c r="B4828" s="38"/>
      <c r="C4828" s="39"/>
      <c r="D4828" s="52"/>
      <c r="E4828" s="53"/>
      <c r="F4828" s="61"/>
      <c r="G4828" s="54"/>
      <c r="H4828" s="52"/>
      <c r="I4828" s="53"/>
      <c r="J4828" s="61"/>
      <c r="K4828" s="54"/>
      <c r="L4828" s="52"/>
      <c r="M4828" s="53"/>
      <c r="N4828" s="61"/>
      <c r="O4828" s="54"/>
      <c r="P4828" s="52"/>
      <c r="Q4828" s="53"/>
      <c r="R4828" s="61"/>
      <c r="S4828" s="54"/>
      <c r="T4828" s="52"/>
      <c r="U4828" s="53"/>
      <c r="V4828" s="61"/>
      <c r="W4828" s="54"/>
    </row>
    <row r="4829" spans="1:23" x14ac:dyDescent="0.25">
      <c r="A4829" s="104"/>
      <c r="B4829" s="38"/>
      <c r="C4829" s="39"/>
      <c r="D4829" s="52"/>
      <c r="E4829" s="53"/>
      <c r="F4829" s="61"/>
      <c r="G4829" s="54"/>
      <c r="H4829" s="52"/>
      <c r="I4829" s="53"/>
      <c r="J4829" s="61"/>
      <c r="K4829" s="54"/>
      <c r="L4829" s="52"/>
      <c r="M4829" s="53"/>
      <c r="N4829" s="61"/>
      <c r="O4829" s="54"/>
      <c r="P4829" s="52"/>
      <c r="Q4829" s="53"/>
      <c r="R4829" s="61"/>
      <c r="S4829" s="54"/>
      <c r="T4829" s="52"/>
      <c r="U4829" s="53"/>
      <c r="V4829" s="61"/>
      <c r="W4829" s="54"/>
    </row>
    <row r="4830" spans="1:23" x14ac:dyDescent="0.25">
      <c r="A4830" s="104"/>
      <c r="B4830" s="38"/>
      <c r="C4830" s="39"/>
      <c r="D4830" s="52"/>
      <c r="E4830" s="53"/>
      <c r="F4830" s="61"/>
      <c r="G4830" s="54"/>
      <c r="H4830" s="52"/>
      <c r="I4830" s="53"/>
      <c r="J4830" s="61"/>
      <c r="K4830" s="54"/>
      <c r="L4830" s="52"/>
      <c r="M4830" s="53"/>
      <c r="N4830" s="61"/>
      <c r="O4830" s="54"/>
      <c r="P4830" s="52"/>
      <c r="Q4830" s="53"/>
      <c r="R4830" s="61"/>
      <c r="S4830" s="54"/>
      <c r="T4830" s="52"/>
      <c r="U4830" s="53"/>
      <c r="V4830" s="61"/>
      <c r="W4830" s="54"/>
    </row>
    <row r="4831" spans="1:23" x14ac:dyDescent="0.25">
      <c r="A4831" s="104"/>
      <c r="B4831" s="38"/>
      <c r="C4831" s="39"/>
      <c r="D4831" s="52"/>
      <c r="E4831" s="53"/>
      <c r="F4831" s="61"/>
      <c r="G4831" s="54"/>
      <c r="H4831" s="52"/>
      <c r="I4831" s="53"/>
      <c r="J4831" s="61"/>
      <c r="K4831" s="54"/>
      <c r="L4831" s="52"/>
      <c r="M4831" s="53"/>
      <c r="N4831" s="61"/>
      <c r="O4831" s="54"/>
      <c r="P4831" s="52"/>
      <c r="Q4831" s="53"/>
      <c r="R4831" s="61"/>
      <c r="S4831" s="54"/>
      <c r="T4831" s="52"/>
      <c r="U4831" s="53"/>
      <c r="V4831" s="61"/>
      <c r="W4831" s="54"/>
    </row>
    <row r="4832" spans="1:23" x14ac:dyDescent="0.25">
      <c r="A4832" s="104"/>
      <c r="B4832" s="38"/>
      <c r="C4832" s="39"/>
      <c r="D4832" s="52"/>
      <c r="E4832" s="53"/>
      <c r="F4832" s="61"/>
      <c r="G4832" s="54"/>
      <c r="H4832" s="52"/>
      <c r="I4832" s="53"/>
      <c r="J4832" s="61"/>
      <c r="K4832" s="54"/>
      <c r="L4832" s="52"/>
      <c r="M4832" s="53"/>
      <c r="N4832" s="61"/>
      <c r="O4832" s="54"/>
      <c r="P4832" s="52"/>
      <c r="Q4832" s="53"/>
      <c r="R4832" s="61"/>
      <c r="S4832" s="54"/>
      <c r="T4832" s="52"/>
      <c r="U4832" s="53"/>
      <c r="V4832" s="61"/>
      <c r="W4832" s="54"/>
    </row>
    <row r="4833" spans="1:23" x14ac:dyDescent="0.25">
      <c r="A4833" s="104"/>
      <c r="B4833" s="38"/>
      <c r="C4833" s="39"/>
      <c r="D4833" s="52"/>
      <c r="E4833" s="53"/>
      <c r="F4833" s="61"/>
      <c r="G4833" s="54"/>
      <c r="H4833" s="52"/>
      <c r="I4833" s="53"/>
      <c r="J4833" s="61"/>
      <c r="K4833" s="54"/>
      <c r="L4833" s="52"/>
      <c r="M4833" s="53"/>
      <c r="N4833" s="61"/>
      <c r="O4833" s="54"/>
      <c r="P4833" s="52"/>
      <c r="Q4833" s="53"/>
      <c r="R4833" s="61"/>
      <c r="S4833" s="54"/>
      <c r="T4833" s="52"/>
      <c r="U4833" s="53"/>
      <c r="V4833" s="61"/>
      <c r="W4833" s="54"/>
    </row>
    <row r="4834" spans="1:23" x14ac:dyDescent="0.25">
      <c r="A4834" s="104"/>
      <c r="B4834" s="38"/>
      <c r="C4834" s="39"/>
      <c r="D4834" s="52"/>
      <c r="E4834" s="53"/>
      <c r="F4834" s="61"/>
      <c r="G4834" s="54"/>
      <c r="H4834" s="52"/>
      <c r="I4834" s="53"/>
      <c r="J4834" s="61"/>
      <c r="K4834" s="54"/>
      <c r="L4834" s="52"/>
      <c r="M4834" s="53"/>
      <c r="N4834" s="61"/>
      <c r="O4834" s="54"/>
      <c r="P4834" s="52"/>
      <c r="Q4834" s="53"/>
      <c r="R4834" s="61"/>
      <c r="S4834" s="54"/>
      <c r="T4834" s="52"/>
      <c r="U4834" s="53"/>
      <c r="V4834" s="61"/>
      <c r="W4834" s="54"/>
    </row>
    <row r="4835" spans="1:23" x14ac:dyDescent="0.25">
      <c r="A4835" s="104"/>
      <c r="B4835" s="38"/>
      <c r="C4835" s="39"/>
      <c r="D4835" s="52"/>
      <c r="E4835" s="53"/>
      <c r="F4835" s="61"/>
      <c r="G4835" s="54"/>
      <c r="H4835" s="52"/>
      <c r="I4835" s="53"/>
      <c r="J4835" s="61"/>
      <c r="K4835" s="54"/>
      <c r="L4835" s="52"/>
      <c r="M4835" s="53"/>
      <c r="N4835" s="61"/>
      <c r="O4835" s="54"/>
      <c r="P4835" s="52"/>
      <c r="Q4835" s="53"/>
      <c r="R4835" s="61"/>
      <c r="S4835" s="54"/>
      <c r="T4835" s="52"/>
      <c r="U4835" s="53"/>
      <c r="V4835" s="61"/>
      <c r="W4835" s="54"/>
    </row>
    <row r="4836" spans="1:23" x14ac:dyDescent="0.25">
      <c r="A4836" s="104"/>
      <c r="B4836" s="38"/>
      <c r="C4836" s="39"/>
      <c r="D4836" s="52"/>
      <c r="E4836" s="53"/>
      <c r="F4836" s="61"/>
      <c r="G4836" s="54"/>
      <c r="H4836" s="52"/>
      <c r="I4836" s="53"/>
      <c r="J4836" s="61"/>
      <c r="K4836" s="54"/>
      <c r="L4836" s="52"/>
      <c r="M4836" s="53"/>
      <c r="N4836" s="61"/>
      <c r="O4836" s="54"/>
      <c r="P4836" s="52"/>
      <c r="Q4836" s="53"/>
      <c r="R4836" s="61"/>
      <c r="S4836" s="54"/>
      <c r="T4836" s="52"/>
      <c r="U4836" s="53"/>
      <c r="V4836" s="61"/>
      <c r="W4836" s="54"/>
    </row>
    <row r="4837" spans="1:23" x14ac:dyDescent="0.25">
      <c r="A4837" s="104"/>
      <c r="B4837" s="38"/>
      <c r="C4837" s="39"/>
      <c r="D4837" s="52"/>
      <c r="E4837" s="53"/>
      <c r="F4837" s="61"/>
      <c r="G4837" s="54"/>
      <c r="H4837" s="52"/>
      <c r="I4837" s="53"/>
      <c r="J4837" s="61"/>
      <c r="K4837" s="54"/>
      <c r="L4837" s="52"/>
      <c r="M4837" s="53"/>
      <c r="N4837" s="61"/>
      <c r="O4837" s="54"/>
      <c r="P4837" s="52"/>
      <c r="Q4837" s="53"/>
      <c r="R4837" s="61"/>
      <c r="S4837" s="54"/>
      <c r="T4837" s="52"/>
      <c r="U4837" s="53"/>
      <c r="V4837" s="61"/>
      <c r="W4837" s="54"/>
    </row>
    <row r="4838" spans="1:23" x14ac:dyDescent="0.25">
      <c r="A4838" s="104"/>
      <c r="B4838" s="38"/>
      <c r="C4838" s="39"/>
      <c r="D4838" s="52"/>
      <c r="E4838" s="53"/>
      <c r="F4838" s="61"/>
      <c r="G4838" s="54"/>
      <c r="H4838" s="52"/>
      <c r="I4838" s="53"/>
      <c r="J4838" s="61"/>
      <c r="K4838" s="54"/>
      <c r="L4838" s="52"/>
      <c r="M4838" s="53"/>
      <c r="N4838" s="61"/>
      <c r="O4838" s="54"/>
      <c r="P4838" s="52"/>
      <c r="Q4838" s="53"/>
      <c r="R4838" s="61"/>
      <c r="S4838" s="54"/>
      <c r="T4838" s="52"/>
      <c r="U4838" s="53"/>
      <c r="V4838" s="61"/>
      <c r="W4838" s="54"/>
    </row>
    <row r="4839" spans="1:23" x14ac:dyDescent="0.25">
      <c r="A4839" s="104"/>
      <c r="B4839" s="38"/>
      <c r="C4839" s="39"/>
      <c r="D4839" s="52"/>
      <c r="E4839" s="53"/>
      <c r="F4839" s="61"/>
      <c r="G4839" s="54"/>
      <c r="H4839" s="52"/>
      <c r="I4839" s="53"/>
      <c r="J4839" s="61"/>
      <c r="K4839" s="54"/>
      <c r="L4839" s="52"/>
      <c r="M4839" s="53"/>
      <c r="N4839" s="61"/>
      <c r="O4839" s="54"/>
      <c r="P4839" s="52"/>
      <c r="Q4839" s="53"/>
      <c r="R4839" s="61"/>
      <c r="S4839" s="54"/>
      <c r="T4839" s="52"/>
      <c r="U4839" s="53"/>
      <c r="V4839" s="61"/>
      <c r="W4839" s="54"/>
    </row>
    <row r="4840" spans="1:23" x14ac:dyDescent="0.25">
      <c r="A4840" s="104"/>
      <c r="B4840" s="38"/>
      <c r="C4840" s="39"/>
      <c r="D4840" s="52"/>
      <c r="E4840" s="53"/>
      <c r="F4840" s="61"/>
      <c r="G4840" s="54"/>
      <c r="H4840" s="52"/>
      <c r="I4840" s="53"/>
      <c r="J4840" s="61"/>
      <c r="K4840" s="54"/>
      <c r="L4840" s="52"/>
      <c r="M4840" s="53"/>
      <c r="N4840" s="61"/>
      <c r="O4840" s="54"/>
      <c r="P4840" s="52"/>
      <c r="Q4840" s="53"/>
      <c r="R4840" s="61"/>
      <c r="S4840" s="54"/>
      <c r="T4840" s="52"/>
      <c r="U4840" s="53"/>
      <c r="V4840" s="61"/>
      <c r="W4840" s="54"/>
    </row>
    <row r="4841" spans="1:23" x14ac:dyDescent="0.25">
      <c r="A4841" s="104"/>
      <c r="B4841" s="38"/>
      <c r="C4841" s="39"/>
      <c r="D4841" s="52"/>
      <c r="E4841" s="53"/>
      <c r="F4841" s="61"/>
      <c r="G4841" s="54"/>
      <c r="H4841" s="52"/>
      <c r="I4841" s="53"/>
      <c r="J4841" s="61"/>
      <c r="K4841" s="54"/>
      <c r="L4841" s="52"/>
      <c r="M4841" s="53"/>
      <c r="N4841" s="61"/>
      <c r="O4841" s="54"/>
      <c r="P4841" s="52"/>
      <c r="Q4841" s="53"/>
      <c r="R4841" s="61"/>
      <c r="S4841" s="54"/>
      <c r="T4841" s="52"/>
      <c r="U4841" s="53"/>
      <c r="V4841" s="61"/>
      <c r="W4841" s="54"/>
    </row>
    <row r="4842" spans="1:23" x14ac:dyDescent="0.25">
      <c r="A4842" s="104"/>
      <c r="B4842" s="38"/>
      <c r="C4842" s="39"/>
      <c r="D4842" s="52"/>
      <c r="E4842" s="53"/>
      <c r="F4842" s="61"/>
      <c r="G4842" s="54"/>
      <c r="H4842" s="52"/>
      <c r="I4842" s="53"/>
      <c r="J4842" s="61"/>
      <c r="K4842" s="54"/>
      <c r="L4842" s="52"/>
      <c r="M4842" s="53"/>
      <c r="N4842" s="61"/>
      <c r="O4842" s="54"/>
      <c r="P4842" s="52"/>
      <c r="Q4842" s="53"/>
      <c r="R4842" s="61"/>
      <c r="S4842" s="54"/>
      <c r="T4842" s="52"/>
      <c r="U4842" s="53"/>
      <c r="V4842" s="61"/>
      <c r="W4842" s="54"/>
    </row>
    <row r="4843" spans="1:23" x14ac:dyDescent="0.25">
      <c r="A4843" s="104"/>
      <c r="B4843" s="38"/>
      <c r="C4843" s="39"/>
      <c r="D4843" s="52"/>
      <c r="E4843" s="53"/>
      <c r="F4843" s="61"/>
      <c r="G4843" s="54"/>
      <c r="H4843" s="52"/>
      <c r="I4843" s="53"/>
      <c r="J4843" s="61"/>
      <c r="K4843" s="54"/>
      <c r="L4843" s="52"/>
      <c r="M4843" s="53"/>
      <c r="N4843" s="61"/>
      <c r="O4843" s="54"/>
      <c r="P4843" s="52"/>
      <c r="Q4843" s="53"/>
      <c r="R4843" s="61"/>
      <c r="S4843" s="54"/>
      <c r="T4843" s="52"/>
      <c r="U4843" s="53"/>
      <c r="V4843" s="61"/>
      <c r="W4843" s="54"/>
    </row>
    <row r="4844" spans="1:23" x14ac:dyDescent="0.25">
      <c r="A4844" s="104"/>
      <c r="B4844" s="38"/>
      <c r="C4844" s="39"/>
      <c r="D4844" s="52"/>
      <c r="E4844" s="53"/>
      <c r="F4844" s="61"/>
      <c r="G4844" s="54"/>
      <c r="H4844" s="52"/>
      <c r="I4844" s="53"/>
      <c r="J4844" s="61"/>
      <c r="K4844" s="54"/>
      <c r="L4844" s="52"/>
      <c r="M4844" s="53"/>
      <c r="N4844" s="61"/>
      <c r="O4844" s="54"/>
      <c r="P4844" s="52"/>
      <c r="Q4844" s="53"/>
      <c r="R4844" s="61"/>
      <c r="S4844" s="54"/>
      <c r="T4844" s="52"/>
      <c r="U4844" s="53"/>
      <c r="V4844" s="61"/>
      <c r="W4844" s="54"/>
    </row>
    <row r="4845" spans="1:23" x14ac:dyDescent="0.25">
      <c r="A4845" s="104"/>
      <c r="B4845" s="38"/>
      <c r="C4845" s="39"/>
      <c r="D4845" s="52"/>
      <c r="E4845" s="53"/>
      <c r="F4845" s="61"/>
      <c r="G4845" s="54"/>
      <c r="H4845" s="52"/>
      <c r="I4845" s="53"/>
      <c r="J4845" s="61"/>
      <c r="K4845" s="54"/>
      <c r="L4845" s="52"/>
      <c r="M4845" s="53"/>
      <c r="N4845" s="61"/>
      <c r="O4845" s="54"/>
      <c r="P4845" s="52"/>
      <c r="Q4845" s="53"/>
      <c r="R4845" s="61"/>
      <c r="S4845" s="54"/>
      <c r="T4845" s="52"/>
      <c r="U4845" s="53"/>
      <c r="V4845" s="61"/>
      <c r="W4845" s="54"/>
    </row>
    <row r="4846" spans="1:23" x14ac:dyDescent="0.25">
      <c r="A4846" s="104"/>
      <c r="B4846" s="38"/>
      <c r="C4846" s="39"/>
      <c r="D4846" s="52"/>
      <c r="E4846" s="53"/>
      <c r="F4846" s="61"/>
      <c r="G4846" s="54"/>
      <c r="H4846" s="52"/>
      <c r="I4846" s="53"/>
      <c r="J4846" s="61"/>
      <c r="K4846" s="54"/>
      <c r="L4846" s="52"/>
      <c r="M4846" s="53"/>
      <c r="N4846" s="61"/>
      <c r="O4846" s="54"/>
      <c r="P4846" s="52"/>
      <c r="Q4846" s="53"/>
      <c r="R4846" s="61"/>
      <c r="S4846" s="54"/>
      <c r="T4846" s="52"/>
      <c r="U4846" s="53"/>
      <c r="V4846" s="61"/>
      <c r="W4846" s="54"/>
    </row>
    <row r="4847" spans="1:23" x14ac:dyDescent="0.25">
      <c r="A4847" s="104"/>
      <c r="B4847" s="38"/>
      <c r="C4847" s="39"/>
      <c r="D4847" s="52"/>
      <c r="E4847" s="53"/>
      <c r="F4847" s="61"/>
      <c r="G4847" s="54"/>
      <c r="H4847" s="52"/>
      <c r="I4847" s="53"/>
      <c r="J4847" s="61"/>
      <c r="K4847" s="54"/>
      <c r="L4847" s="52"/>
      <c r="M4847" s="53"/>
      <c r="N4847" s="61"/>
      <c r="O4847" s="54"/>
      <c r="P4847" s="52"/>
      <c r="Q4847" s="53"/>
      <c r="R4847" s="61"/>
      <c r="S4847" s="54"/>
      <c r="T4847" s="52"/>
      <c r="U4847" s="53"/>
      <c r="V4847" s="61"/>
      <c r="W4847" s="54"/>
    </row>
    <row r="4848" spans="1:23" x14ac:dyDescent="0.25">
      <c r="A4848" s="104"/>
      <c r="B4848" s="38"/>
      <c r="C4848" s="39"/>
      <c r="D4848" s="52"/>
      <c r="E4848" s="53"/>
      <c r="F4848" s="61"/>
      <c r="G4848" s="54"/>
      <c r="H4848" s="52"/>
      <c r="I4848" s="53"/>
      <c r="J4848" s="61"/>
      <c r="K4848" s="54"/>
      <c r="L4848" s="52"/>
      <c r="M4848" s="53"/>
      <c r="N4848" s="61"/>
      <c r="O4848" s="54"/>
      <c r="P4848" s="52"/>
      <c r="Q4848" s="53"/>
      <c r="R4848" s="61"/>
      <c r="S4848" s="54"/>
      <c r="T4848" s="52"/>
      <c r="U4848" s="53"/>
      <c r="V4848" s="61"/>
      <c r="W4848" s="54"/>
    </row>
    <row r="4849" spans="1:23" x14ac:dyDescent="0.25">
      <c r="A4849" s="104"/>
      <c r="B4849" s="38"/>
      <c r="C4849" s="39"/>
      <c r="D4849" s="52"/>
      <c r="E4849" s="53"/>
      <c r="F4849" s="61"/>
      <c r="G4849" s="54"/>
      <c r="H4849" s="52"/>
      <c r="I4849" s="53"/>
      <c r="J4849" s="61"/>
      <c r="K4849" s="54"/>
      <c r="L4849" s="52"/>
      <c r="M4849" s="53"/>
      <c r="N4849" s="61"/>
      <c r="O4849" s="54"/>
      <c r="P4849" s="52"/>
      <c r="Q4849" s="53"/>
      <c r="R4849" s="61"/>
      <c r="S4849" s="54"/>
      <c r="T4849" s="52"/>
      <c r="U4849" s="53"/>
      <c r="V4849" s="61"/>
      <c r="W4849" s="54"/>
    </row>
    <row r="4850" spans="1:23" x14ac:dyDescent="0.25">
      <c r="A4850" s="104"/>
      <c r="B4850" s="38"/>
      <c r="C4850" s="39"/>
      <c r="D4850" s="52"/>
      <c r="E4850" s="53"/>
      <c r="F4850" s="61"/>
      <c r="G4850" s="54"/>
      <c r="H4850" s="52"/>
      <c r="I4850" s="53"/>
      <c r="J4850" s="61"/>
      <c r="K4850" s="54"/>
      <c r="L4850" s="52"/>
      <c r="M4850" s="53"/>
      <c r="N4850" s="61"/>
      <c r="O4850" s="54"/>
      <c r="P4850" s="52"/>
      <c r="Q4850" s="53"/>
      <c r="R4850" s="61"/>
      <c r="S4850" s="54"/>
      <c r="T4850" s="52"/>
      <c r="U4850" s="53"/>
      <c r="V4850" s="61"/>
      <c r="W4850" s="54"/>
    </row>
    <row r="4851" spans="1:23" x14ac:dyDescent="0.25">
      <c r="A4851" s="104"/>
      <c r="B4851" s="38"/>
      <c r="C4851" s="39"/>
      <c r="D4851" s="52"/>
      <c r="E4851" s="53"/>
      <c r="F4851" s="61"/>
      <c r="G4851" s="54"/>
      <c r="H4851" s="52"/>
      <c r="I4851" s="53"/>
      <c r="J4851" s="61"/>
      <c r="K4851" s="54"/>
      <c r="L4851" s="52"/>
      <c r="M4851" s="53"/>
      <c r="N4851" s="61"/>
      <c r="O4851" s="54"/>
      <c r="P4851" s="52"/>
      <c r="Q4851" s="53"/>
      <c r="R4851" s="61"/>
      <c r="S4851" s="54"/>
      <c r="T4851" s="52"/>
      <c r="U4851" s="53"/>
      <c r="V4851" s="61"/>
      <c r="W4851" s="54"/>
    </row>
    <row r="4852" spans="1:23" x14ac:dyDescent="0.25">
      <c r="A4852" s="104"/>
      <c r="B4852" s="38"/>
      <c r="C4852" s="39"/>
      <c r="D4852" s="52"/>
      <c r="E4852" s="53"/>
      <c r="F4852" s="61"/>
      <c r="G4852" s="54"/>
      <c r="H4852" s="52"/>
      <c r="I4852" s="53"/>
      <c r="J4852" s="61"/>
      <c r="K4852" s="54"/>
      <c r="L4852" s="52"/>
      <c r="M4852" s="53"/>
      <c r="N4852" s="61"/>
      <c r="O4852" s="54"/>
      <c r="P4852" s="52"/>
      <c r="Q4852" s="53"/>
      <c r="R4852" s="61"/>
      <c r="S4852" s="54"/>
      <c r="T4852" s="52"/>
      <c r="U4852" s="53"/>
      <c r="V4852" s="61"/>
      <c r="W4852" s="54"/>
    </row>
    <row r="4853" spans="1:23" x14ac:dyDescent="0.25">
      <c r="A4853" s="104"/>
      <c r="B4853" s="38"/>
      <c r="C4853" s="39"/>
      <c r="D4853" s="52"/>
      <c r="E4853" s="53"/>
      <c r="F4853" s="61"/>
      <c r="G4853" s="54"/>
      <c r="H4853" s="52"/>
      <c r="I4853" s="53"/>
      <c r="J4853" s="61"/>
      <c r="K4853" s="54"/>
      <c r="L4853" s="52"/>
      <c r="M4853" s="53"/>
      <c r="N4853" s="61"/>
      <c r="O4853" s="54"/>
      <c r="P4853" s="52"/>
      <c r="Q4853" s="53"/>
      <c r="R4853" s="61"/>
      <c r="S4853" s="54"/>
      <c r="T4853" s="52"/>
      <c r="U4853" s="53"/>
      <c r="V4853" s="61"/>
      <c r="W4853" s="54"/>
    </row>
    <row r="4854" spans="1:23" x14ac:dyDescent="0.25">
      <c r="A4854" s="104"/>
      <c r="B4854" s="38"/>
      <c r="C4854" s="39"/>
      <c r="D4854" s="52"/>
      <c r="E4854" s="53"/>
      <c r="F4854" s="61"/>
      <c r="G4854" s="54"/>
      <c r="H4854" s="52"/>
      <c r="I4854" s="53"/>
      <c r="J4854" s="61"/>
      <c r="K4854" s="54"/>
      <c r="L4854" s="52"/>
      <c r="M4854" s="53"/>
      <c r="N4854" s="61"/>
      <c r="O4854" s="54"/>
      <c r="P4854" s="52"/>
      <c r="Q4854" s="53"/>
      <c r="R4854" s="61"/>
      <c r="S4854" s="54"/>
      <c r="T4854" s="52"/>
      <c r="U4854" s="53"/>
      <c r="V4854" s="61"/>
      <c r="W4854" s="54"/>
    </row>
    <row r="4855" spans="1:23" x14ac:dyDescent="0.25">
      <c r="A4855" s="104"/>
      <c r="B4855" s="38"/>
      <c r="C4855" s="39"/>
      <c r="D4855" s="52"/>
      <c r="E4855" s="53"/>
      <c r="F4855" s="61"/>
      <c r="G4855" s="54"/>
      <c r="H4855" s="52"/>
      <c r="I4855" s="53"/>
      <c r="J4855" s="61"/>
      <c r="K4855" s="54"/>
      <c r="L4855" s="52"/>
      <c r="M4855" s="53"/>
      <c r="N4855" s="61"/>
      <c r="O4855" s="54"/>
      <c r="P4855" s="52"/>
      <c r="Q4855" s="53"/>
      <c r="R4855" s="61"/>
      <c r="S4855" s="54"/>
      <c r="T4855" s="52"/>
      <c r="U4855" s="53"/>
      <c r="V4855" s="61"/>
      <c r="W4855" s="54"/>
    </row>
    <row r="4856" spans="1:23" x14ac:dyDescent="0.25">
      <c r="A4856" s="104"/>
      <c r="B4856" s="38"/>
      <c r="C4856" s="39"/>
      <c r="D4856" s="52"/>
      <c r="E4856" s="53"/>
      <c r="F4856" s="61"/>
      <c r="G4856" s="54"/>
      <c r="H4856" s="52"/>
      <c r="I4856" s="53"/>
      <c r="J4856" s="61"/>
      <c r="K4856" s="54"/>
      <c r="L4856" s="52"/>
      <c r="M4856" s="53"/>
      <c r="N4856" s="61"/>
      <c r="O4856" s="54"/>
      <c r="P4856" s="52"/>
      <c r="Q4856" s="53"/>
      <c r="R4856" s="61"/>
      <c r="S4856" s="54"/>
      <c r="T4856" s="52"/>
      <c r="U4856" s="53"/>
      <c r="V4856" s="61"/>
      <c r="W4856" s="54"/>
    </row>
    <row r="4857" spans="1:23" x14ac:dyDescent="0.25">
      <c r="A4857" s="104"/>
      <c r="B4857" s="38"/>
      <c r="C4857" s="39"/>
      <c r="D4857" s="52"/>
      <c r="E4857" s="53"/>
      <c r="F4857" s="61"/>
      <c r="G4857" s="54"/>
      <c r="H4857" s="52"/>
      <c r="I4857" s="53"/>
      <c r="J4857" s="61"/>
      <c r="K4857" s="54"/>
      <c r="L4857" s="52"/>
      <c r="M4857" s="53"/>
      <c r="N4857" s="61"/>
      <c r="O4857" s="54"/>
      <c r="P4857" s="52"/>
      <c r="Q4857" s="53"/>
      <c r="R4857" s="61"/>
      <c r="S4857" s="54"/>
      <c r="T4857" s="52"/>
      <c r="U4857" s="53"/>
      <c r="V4857" s="61"/>
      <c r="W4857" s="54"/>
    </row>
    <row r="4858" spans="1:23" x14ac:dyDescent="0.25">
      <c r="A4858" s="104"/>
      <c r="B4858" s="38"/>
      <c r="C4858" s="39"/>
      <c r="D4858" s="52"/>
      <c r="E4858" s="53"/>
      <c r="F4858" s="61"/>
      <c r="G4858" s="54"/>
      <c r="H4858" s="52"/>
      <c r="I4858" s="53"/>
      <c r="J4858" s="61"/>
      <c r="K4858" s="54"/>
      <c r="L4858" s="52"/>
      <c r="M4858" s="53"/>
      <c r="N4858" s="61"/>
      <c r="O4858" s="54"/>
      <c r="P4858" s="52"/>
      <c r="Q4858" s="53"/>
      <c r="R4858" s="61"/>
      <c r="S4858" s="54"/>
      <c r="T4858" s="52"/>
      <c r="U4858" s="53"/>
      <c r="V4858" s="61"/>
      <c r="W4858" s="54"/>
    </row>
    <row r="4859" spans="1:23" x14ac:dyDescent="0.25">
      <c r="A4859" s="104"/>
      <c r="B4859" s="38"/>
      <c r="C4859" s="39"/>
      <c r="D4859" s="52"/>
      <c r="E4859" s="53"/>
      <c r="F4859" s="61"/>
      <c r="G4859" s="54"/>
      <c r="H4859" s="52"/>
      <c r="I4859" s="53"/>
      <c r="J4859" s="61"/>
      <c r="K4859" s="54"/>
      <c r="L4859" s="52"/>
      <c r="M4859" s="53"/>
      <c r="N4859" s="61"/>
      <c r="O4859" s="54"/>
      <c r="P4859" s="52"/>
      <c r="Q4859" s="53"/>
      <c r="R4859" s="61"/>
      <c r="S4859" s="54"/>
      <c r="T4859" s="52"/>
      <c r="U4859" s="53"/>
      <c r="V4859" s="61"/>
      <c r="W4859" s="54"/>
    </row>
    <row r="4860" spans="1:23" x14ac:dyDescent="0.25">
      <c r="A4860" s="104"/>
      <c r="B4860" s="38"/>
      <c r="C4860" s="39"/>
      <c r="D4860" s="52"/>
      <c r="E4860" s="53"/>
      <c r="F4860" s="61"/>
      <c r="G4860" s="54"/>
      <c r="H4860" s="52"/>
      <c r="I4860" s="53"/>
      <c r="J4860" s="61"/>
      <c r="K4860" s="54"/>
      <c r="L4860" s="52"/>
      <c r="M4860" s="53"/>
      <c r="N4860" s="61"/>
      <c r="O4860" s="54"/>
      <c r="P4860" s="52"/>
      <c r="Q4860" s="53"/>
      <c r="R4860" s="61"/>
      <c r="S4860" s="54"/>
      <c r="T4860" s="52"/>
      <c r="U4860" s="53"/>
      <c r="V4860" s="61"/>
      <c r="W4860" s="54"/>
    </row>
    <row r="4861" spans="1:23" x14ac:dyDescent="0.25">
      <c r="A4861" s="104"/>
      <c r="B4861" s="38"/>
      <c r="C4861" s="39"/>
      <c r="D4861" s="52"/>
      <c r="E4861" s="53"/>
      <c r="F4861" s="61"/>
      <c r="G4861" s="54"/>
      <c r="H4861" s="52"/>
      <c r="I4861" s="53"/>
      <c r="J4861" s="61"/>
      <c r="K4861" s="54"/>
      <c r="L4861" s="52"/>
      <c r="M4861" s="53"/>
      <c r="N4861" s="61"/>
      <c r="O4861" s="54"/>
      <c r="P4861" s="52"/>
      <c r="Q4861" s="53"/>
      <c r="R4861" s="61"/>
      <c r="S4861" s="54"/>
      <c r="T4861" s="52"/>
      <c r="U4861" s="53"/>
      <c r="V4861" s="61"/>
      <c r="W4861" s="54"/>
    </row>
    <row r="4862" spans="1:23" x14ac:dyDescent="0.25">
      <c r="A4862" s="104"/>
      <c r="B4862" s="38"/>
      <c r="C4862" s="39"/>
      <c r="D4862" s="52"/>
      <c r="E4862" s="53"/>
      <c r="F4862" s="61"/>
      <c r="G4862" s="54"/>
      <c r="H4862" s="52"/>
      <c r="I4862" s="53"/>
      <c r="J4862" s="61"/>
      <c r="K4862" s="54"/>
      <c r="L4862" s="52"/>
      <c r="M4862" s="53"/>
      <c r="N4862" s="61"/>
      <c r="O4862" s="54"/>
      <c r="P4862" s="52"/>
      <c r="Q4862" s="53"/>
      <c r="R4862" s="61"/>
      <c r="S4862" s="54"/>
      <c r="T4862" s="52"/>
      <c r="U4862" s="53"/>
      <c r="V4862" s="61"/>
      <c r="W4862" s="54"/>
    </row>
    <row r="4863" spans="1:23" x14ac:dyDescent="0.25">
      <c r="A4863" s="104"/>
      <c r="B4863" s="38"/>
      <c r="C4863" s="39"/>
      <c r="D4863" s="52"/>
      <c r="E4863" s="53"/>
      <c r="F4863" s="61"/>
      <c r="G4863" s="54"/>
      <c r="H4863" s="52"/>
      <c r="I4863" s="53"/>
      <c r="J4863" s="61"/>
      <c r="K4863" s="54"/>
      <c r="L4863" s="52"/>
      <c r="M4863" s="53"/>
      <c r="N4863" s="61"/>
      <c r="O4863" s="54"/>
      <c r="P4863" s="52"/>
      <c r="Q4863" s="53"/>
      <c r="R4863" s="61"/>
      <c r="S4863" s="54"/>
      <c r="T4863" s="52"/>
      <c r="U4863" s="53"/>
      <c r="V4863" s="61"/>
      <c r="W4863" s="54"/>
    </row>
    <row r="4864" spans="1:23" x14ac:dyDescent="0.25">
      <c r="A4864" s="104"/>
      <c r="B4864" s="38"/>
      <c r="C4864" s="39"/>
      <c r="D4864" s="52"/>
      <c r="E4864" s="53"/>
      <c r="F4864" s="61"/>
      <c r="G4864" s="54"/>
      <c r="H4864" s="52"/>
      <c r="I4864" s="53"/>
      <c r="J4864" s="61"/>
      <c r="K4864" s="54"/>
      <c r="L4864" s="52"/>
      <c r="M4864" s="53"/>
      <c r="N4864" s="61"/>
      <c r="O4864" s="54"/>
      <c r="P4864" s="52"/>
      <c r="Q4864" s="53"/>
      <c r="R4864" s="61"/>
      <c r="S4864" s="54"/>
      <c r="T4864" s="52"/>
      <c r="U4864" s="53"/>
      <c r="V4864" s="61"/>
      <c r="W4864" s="54"/>
    </row>
    <row r="4865" spans="1:23" x14ac:dyDescent="0.25">
      <c r="A4865" s="104"/>
      <c r="B4865" s="38"/>
      <c r="C4865" s="39"/>
      <c r="D4865" s="52"/>
      <c r="E4865" s="53"/>
      <c r="F4865" s="61"/>
      <c r="G4865" s="54"/>
      <c r="H4865" s="52"/>
      <c r="I4865" s="53"/>
      <c r="J4865" s="61"/>
      <c r="K4865" s="54"/>
      <c r="L4865" s="52"/>
      <c r="M4865" s="53"/>
      <c r="N4865" s="61"/>
      <c r="O4865" s="54"/>
      <c r="P4865" s="52"/>
      <c r="Q4865" s="53"/>
      <c r="R4865" s="61"/>
      <c r="S4865" s="54"/>
      <c r="T4865" s="52"/>
      <c r="U4865" s="53"/>
      <c r="V4865" s="61"/>
      <c r="W4865" s="54"/>
    </row>
    <row r="4866" spans="1:23" x14ac:dyDescent="0.25">
      <c r="A4866" s="104"/>
      <c r="B4866" s="38"/>
      <c r="C4866" s="39"/>
      <c r="D4866" s="52"/>
      <c r="E4866" s="53"/>
      <c r="F4866" s="61"/>
      <c r="G4866" s="54"/>
      <c r="H4866" s="52"/>
      <c r="I4866" s="53"/>
      <c r="J4866" s="61"/>
      <c r="K4866" s="54"/>
      <c r="L4866" s="52"/>
      <c r="M4866" s="53"/>
      <c r="N4866" s="61"/>
      <c r="O4866" s="54"/>
      <c r="P4866" s="52"/>
      <c r="Q4866" s="53"/>
      <c r="R4866" s="61"/>
      <c r="S4866" s="54"/>
      <c r="T4866" s="52"/>
      <c r="U4866" s="53"/>
      <c r="V4866" s="61"/>
      <c r="W4866" s="54"/>
    </row>
    <row r="4867" spans="1:23" x14ac:dyDescent="0.25">
      <c r="A4867" s="104"/>
      <c r="B4867" s="38"/>
      <c r="C4867" s="39"/>
      <c r="D4867" s="52"/>
      <c r="E4867" s="53"/>
      <c r="F4867" s="61"/>
      <c r="G4867" s="54"/>
      <c r="H4867" s="52"/>
      <c r="I4867" s="53"/>
      <c r="J4867" s="61"/>
      <c r="K4867" s="54"/>
      <c r="L4867" s="52"/>
      <c r="M4867" s="53"/>
      <c r="N4867" s="61"/>
      <c r="O4867" s="54"/>
      <c r="P4867" s="52"/>
      <c r="Q4867" s="53"/>
      <c r="R4867" s="61"/>
      <c r="S4867" s="54"/>
      <c r="T4867" s="52"/>
      <c r="U4867" s="53"/>
      <c r="V4867" s="61"/>
      <c r="W4867" s="54"/>
    </row>
    <row r="4868" spans="1:23" x14ac:dyDescent="0.25">
      <c r="A4868" s="104"/>
      <c r="B4868" s="38"/>
      <c r="C4868" s="39"/>
      <c r="D4868" s="52"/>
      <c r="E4868" s="53"/>
      <c r="F4868" s="61"/>
      <c r="G4868" s="54"/>
      <c r="H4868" s="52"/>
      <c r="I4868" s="53"/>
      <c r="J4868" s="61"/>
      <c r="K4868" s="54"/>
      <c r="L4868" s="52"/>
      <c r="M4868" s="53"/>
      <c r="N4868" s="61"/>
      <c r="O4868" s="54"/>
      <c r="P4868" s="52"/>
      <c r="Q4868" s="53"/>
      <c r="R4868" s="61"/>
      <c r="S4868" s="54"/>
      <c r="T4868" s="52"/>
      <c r="U4868" s="53"/>
      <c r="V4868" s="61"/>
      <c r="W4868" s="54"/>
    </row>
    <row r="4869" spans="1:23" x14ac:dyDescent="0.25">
      <c r="A4869" s="104"/>
      <c r="B4869" s="38"/>
      <c r="C4869" s="39"/>
      <c r="D4869" s="52"/>
      <c r="E4869" s="53"/>
      <c r="F4869" s="61"/>
      <c r="G4869" s="54"/>
      <c r="H4869" s="52"/>
      <c r="I4869" s="53"/>
      <c r="J4869" s="61"/>
      <c r="K4869" s="54"/>
      <c r="L4869" s="52"/>
      <c r="M4869" s="53"/>
      <c r="N4869" s="61"/>
      <c r="O4869" s="54"/>
      <c r="P4869" s="52"/>
      <c r="Q4869" s="53"/>
      <c r="R4869" s="61"/>
      <c r="S4869" s="54"/>
      <c r="T4869" s="52"/>
      <c r="U4869" s="53"/>
      <c r="V4869" s="61"/>
      <c r="W4869" s="54"/>
    </row>
    <row r="4870" spans="1:23" x14ac:dyDescent="0.25">
      <c r="A4870" s="104"/>
      <c r="B4870" s="38"/>
      <c r="C4870" s="39"/>
      <c r="D4870" s="52"/>
      <c r="E4870" s="53"/>
      <c r="F4870" s="61"/>
      <c r="G4870" s="54"/>
      <c r="H4870" s="52"/>
      <c r="I4870" s="53"/>
      <c r="J4870" s="61"/>
      <c r="K4870" s="54"/>
      <c r="L4870" s="52"/>
      <c r="M4870" s="53"/>
      <c r="N4870" s="61"/>
      <c r="O4870" s="54"/>
      <c r="P4870" s="52"/>
      <c r="Q4870" s="53"/>
      <c r="R4870" s="61"/>
      <c r="S4870" s="54"/>
      <c r="T4870" s="52"/>
      <c r="U4870" s="53"/>
      <c r="V4870" s="61"/>
      <c r="W4870" s="54"/>
    </row>
    <row r="4871" spans="1:23" x14ac:dyDescent="0.25">
      <c r="A4871" s="104"/>
      <c r="B4871" s="38"/>
      <c r="C4871" s="39"/>
      <c r="D4871" s="52"/>
      <c r="E4871" s="53"/>
      <c r="F4871" s="61"/>
      <c r="G4871" s="54"/>
      <c r="H4871" s="52"/>
      <c r="I4871" s="53"/>
      <c r="J4871" s="61"/>
      <c r="K4871" s="54"/>
      <c r="L4871" s="52"/>
      <c r="M4871" s="53"/>
      <c r="N4871" s="61"/>
      <c r="O4871" s="54"/>
      <c r="P4871" s="52"/>
      <c r="Q4871" s="53"/>
      <c r="R4871" s="61"/>
      <c r="S4871" s="54"/>
      <c r="T4871" s="52"/>
      <c r="U4871" s="53"/>
      <c r="V4871" s="61"/>
      <c r="W4871" s="54"/>
    </row>
    <row r="4872" spans="1:23" x14ac:dyDescent="0.25">
      <c r="A4872" s="104"/>
      <c r="B4872" s="38"/>
      <c r="C4872" s="39"/>
      <c r="D4872" s="52"/>
      <c r="E4872" s="53"/>
      <c r="F4872" s="61"/>
      <c r="G4872" s="54"/>
      <c r="H4872" s="52"/>
      <c r="I4872" s="53"/>
      <c r="J4872" s="61"/>
      <c r="K4872" s="54"/>
      <c r="L4872" s="52"/>
      <c r="M4872" s="53"/>
      <c r="N4872" s="61"/>
      <c r="O4872" s="54"/>
      <c r="P4872" s="52"/>
      <c r="Q4872" s="53"/>
      <c r="R4872" s="61"/>
      <c r="S4872" s="54"/>
      <c r="T4872" s="52"/>
      <c r="U4872" s="53"/>
      <c r="V4872" s="61"/>
      <c r="W4872" s="54"/>
    </row>
    <row r="4873" spans="1:23" x14ac:dyDescent="0.25">
      <c r="A4873" s="104"/>
      <c r="B4873" s="38"/>
      <c r="C4873" s="39"/>
      <c r="D4873" s="52"/>
      <c r="E4873" s="53"/>
      <c r="F4873" s="61"/>
      <c r="G4873" s="54"/>
      <c r="H4873" s="52"/>
      <c r="I4873" s="53"/>
      <c r="J4873" s="61"/>
      <c r="K4873" s="54"/>
      <c r="L4873" s="52"/>
      <c r="M4873" s="53"/>
      <c r="N4873" s="61"/>
      <c r="O4873" s="54"/>
      <c r="P4873" s="52"/>
      <c r="Q4873" s="53"/>
      <c r="R4873" s="61"/>
      <c r="S4873" s="54"/>
      <c r="T4873" s="52"/>
      <c r="U4873" s="53"/>
      <c r="V4873" s="61"/>
      <c r="W4873" s="54"/>
    </row>
    <row r="4874" spans="1:23" x14ac:dyDescent="0.25">
      <c r="A4874" s="104"/>
      <c r="B4874" s="38"/>
      <c r="C4874" s="39"/>
      <c r="D4874" s="52"/>
      <c r="E4874" s="53"/>
      <c r="F4874" s="61"/>
      <c r="G4874" s="54"/>
      <c r="H4874" s="52"/>
      <c r="I4874" s="53"/>
      <c r="J4874" s="61"/>
      <c r="K4874" s="54"/>
      <c r="L4874" s="52"/>
      <c r="M4874" s="53"/>
      <c r="N4874" s="61"/>
      <c r="O4874" s="54"/>
      <c r="P4874" s="52"/>
      <c r="Q4874" s="53"/>
      <c r="R4874" s="61"/>
      <c r="S4874" s="54"/>
      <c r="T4874" s="52"/>
      <c r="U4874" s="53"/>
      <c r="V4874" s="61"/>
      <c r="W4874" s="54"/>
    </row>
    <row r="4875" spans="1:23" x14ac:dyDescent="0.25">
      <c r="A4875" s="104"/>
      <c r="B4875" s="38"/>
      <c r="C4875" s="39"/>
      <c r="D4875" s="52"/>
      <c r="E4875" s="53"/>
      <c r="F4875" s="61"/>
      <c r="G4875" s="54"/>
      <c r="H4875" s="52"/>
      <c r="I4875" s="53"/>
      <c r="J4875" s="61"/>
      <c r="K4875" s="54"/>
      <c r="L4875" s="52"/>
      <c r="M4875" s="53"/>
      <c r="N4875" s="61"/>
      <c r="O4875" s="54"/>
      <c r="P4875" s="52"/>
      <c r="Q4875" s="53"/>
      <c r="R4875" s="61"/>
      <c r="S4875" s="54"/>
      <c r="T4875" s="52"/>
      <c r="U4875" s="53"/>
      <c r="V4875" s="61"/>
      <c r="W4875" s="54"/>
    </row>
    <row r="4876" spans="1:23" x14ac:dyDescent="0.25">
      <c r="A4876" s="104"/>
      <c r="B4876" s="38"/>
      <c r="C4876" s="39"/>
      <c r="D4876" s="52"/>
      <c r="E4876" s="53"/>
      <c r="F4876" s="61"/>
      <c r="G4876" s="54"/>
      <c r="H4876" s="52"/>
      <c r="I4876" s="53"/>
      <c r="J4876" s="61"/>
      <c r="K4876" s="54"/>
      <c r="L4876" s="52"/>
      <c r="M4876" s="53"/>
      <c r="N4876" s="61"/>
      <c r="O4876" s="54"/>
      <c r="P4876" s="52"/>
      <c r="Q4876" s="53"/>
      <c r="R4876" s="61"/>
      <c r="S4876" s="54"/>
      <c r="T4876" s="52"/>
      <c r="U4876" s="53"/>
      <c r="V4876" s="61"/>
      <c r="W4876" s="54"/>
    </row>
    <row r="4877" spans="1:23" x14ac:dyDescent="0.25">
      <c r="A4877" s="104"/>
      <c r="B4877" s="38"/>
      <c r="C4877" s="39"/>
      <c r="D4877" s="52"/>
      <c r="E4877" s="53"/>
      <c r="F4877" s="61"/>
      <c r="G4877" s="54"/>
      <c r="H4877" s="52"/>
      <c r="I4877" s="53"/>
      <c r="J4877" s="61"/>
      <c r="K4877" s="54"/>
      <c r="L4877" s="52"/>
      <c r="M4877" s="53"/>
      <c r="N4877" s="61"/>
      <c r="O4877" s="54"/>
      <c r="P4877" s="52"/>
      <c r="Q4877" s="53"/>
      <c r="R4877" s="61"/>
      <c r="S4877" s="54"/>
      <c r="T4877" s="52"/>
      <c r="U4877" s="53"/>
      <c r="V4877" s="61"/>
      <c r="W4877" s="54"/>
    </row>
    <row r="4878" spans="1:23" x14ac:dyDescent="0.25">
      <c r="A4878" s="104"/>
      <c r="B4878" s="38"/>
      <c r="C4878" s="39"/>
      <c r="D4878" s="52"/>
      <c r="E4878" s="53"/>
      <c r="F4878" s="61"/>
      <c r="G4878" s="54"/>
      <c r="H4878" s="52"/>
      <c r="I4878" s="53"/>
      <c r="J4878" s="61"/>
      <c r="K4878" s="54"/>
      <c r="L4878" s="52"/>
      <c r="M4878" s="53"/>
      <c r="N4878" s="61"/>
      <c r="O4878" s="54"/>
      <c r="P4878" s="52"/>
      <c r="Q4878" s="53"/>
      <c r="R4878" s="61"/>
      <c r="S4878" s="54"/>
      <c r="T4878" s="52"/>
      <c r="U4878" s="53"/>
      <c r="V4878" s="61"/>
      <c r="W4878" s="54"/>
    </row>
    <row r="4879" spans="1:23" x14ac:dyDescent="0.25">
      <c r="A4879" s="104"/>
      <c r="B4879" s="38"/>
      <c r="C4879" s="39"/>
      <c r="D4879" s="52"/>
      <c r="E4879" s="53"/>
      <c r="F4879" s="61"/>
      <c r="G4879" s="54"/>
      <c r="H4879" s="52"/>
      <c r="I4879" s="53"/>
      <c r="J4879" s="61"/>
      <c r="K4879" s="54"/>
      <c r="L4879" s="52"/>
      <c r="M4879" s="53"/>
      <c r="N4879" s="61"/>
      <c r="O4879" s="54"/>
      <c r="P4879" s="52"/>
      <c r="Q4879" s="53"/>
      <c r="R4879" s="61"/>
      <c r="S4879" s="54"/>
      <c r="T4879" s="52"/>
      <c r="U4879" s="53"/>
      <c r="V4879" s="61"/>
      <c r="W4879" s="54"/>
    </row>
    <row r="4880" spans="1:23" x14ac:dyDescent="0.25">
      <c r="A4880" s="104"/>
      <c r="B4880" s="38"/>
      <c r="C4880" s="39"/>
      <c r="D4880" s="52"/>
      <c r="E4880" s="53"/>
      <c r="F4880" s="61"/>
      <c r="G4880" s="54"/>
      <c r="H4880" s="52"/>
      <c r="I4880" s="53"/>
      <c r="J4880" s="61"/>
      <c r="K4880" s="54"/>
      <c r="L4880" s="52"/>
      <c r="M4880" s="53"/>
      <c r="N4880" s="61"/>
      <c r="O4880" s="54"/>
      <c r="P4880" s="52"/>
      <c r="Q4880" s="53"/>
      <c r="R4880" s="61"/>
      <c r="S4880" s="54"/>
      <c r="T4880" s="52"/>
      <c r="U4880" s="53"/>
      <c r="V4880" s="61"/>
      <c r="W4880" s="54"/>
    </row>
    <row r="4881" spans="1:23" x14ac:dyDescent="0.25">
      <c r="A4881" s="104"/>
      <c r="B4881" s="38"/>
      <c r="C4881" s="39"/>
      <c r="D4881" s="52"/>
      <c r="E4881" s="53"/>
      <c r="F4881" s="61"/>
      <c r="G4881" s="54"/>
      <c r="H4881" s="52"/>
      <c r="I4881" s="53"/>
      <c r="J4881" s="61"/>
      <c r="K4881" s="54"/>
      <c r="L4881" s="52"/>
      <c r="M4881" s="53"/>
      <c r="N4881" s="61"/>
      <c r="O4881" s="54"/>
      <c r="P4881" s="52"/>
      <c r="Q4881" s="53"/>
      <c r="R4881" s="61"/>
      <c r="S4881" s="54"/>
      <c r="T4881" s="52"/>
      <c r="U4881" s="53"/>
      <c r="V4881" s="61"/>
      <c r="W4881" s="54"/>
    </row>
    <row r="4882" spans="1:23" x14ac:dyDescent="0.25">
      <c r="A4882" s="104"/>
      <c r="B4882" s="38"/>
      <c r="C4882" s="39"/>
      <c r="D4882" s="52"/>
      <c r="E4882" s="53"/>
      <c r="F4882" s="61"/>
      <c r="G4882" s="54"/>
      <c r="H4882" s="52"/>
      <c r="I4882" s="53"/>
      <c r="J4882" s="61"/>
      <c r="K4882" s="54"/>
      <c r="L4882" s="52"/>
      <c r="M4882" s="53"/>
      <c r="N4882" s="61"/>
      <c r="O4882" s="54"/>
      <c r="P4882" s="52"/>
      <c r="Q4882" s="53"/>
      <c r="R4882" s="61"/>
      <c r="S4882" s="54"/>
      <c r="T4882" s="52"/>
      <c r="U4882" s="53"/>
      <c r="V4882" s="61"/>
      <c r="W4882" s="54"/>
    </row>
    <row r="4883" spans="1:23" x14ac:dyDescent="0.25">
      <c r="A4883" s="104"/>
      <c r="B4883" s="38"/>
      <c r="C4883" s="39"/>
      <c r="D4883" s="52"/>
      <c r="E4883" s="53"/>
      <c r="F4883" s="61"/>
      <c r="G4883" s="54"/>
      <c r="H4883" s="52"/>
      <c r="I4883" s="53"/>
      <c r="J4883" s="61"/>
      <c r="K4883" s="54"/>
      <c r="L4883" s="52"/>
      <c r="M4883" s="53"/>
      <c r="N4883" s="61"/>
      <c r="O4883" s="54"/>
      <c r="P4883" s="52"/>
      <c r="Q4883" s="53"/>
      <c r="R4883" s="61"/>
      <c r="S4883" s="54"/>
      <c r="T4883" s="52"/>
      <c r="U4883" s="53"/>
      <c r="V4883" s="61"/>
      <c r="W4883" s="54"/>
    </row>
    <row r="4884" spans="1:23" x14ac:dyDescent="0.25">
      <c r="A4884" s="104"/>
      <c r="B4884" s="38"/>
      <c r="C4884" s="39"/>
      <c r="D4884" s="52"/>
      <c r="E4884" s="53"/>
      <c r="F4884" s="61"/>
      <c r="G4884" s="54"/>
      <c r="H4884" s="52"/>
      <c r="I4884" s="53"/>
      <c r="J4884" s="61"/>
      <c r="K4884" s="54"/>
      <c r="L4884" s="52"/>
      <c r="M4884" s="53"/>
      <c r="N4884" s="61"/>
      <c r="O4884" s="54"/>
      <c r="P4884" s="52"/>
      <c r="Q4884" s="53"/>
      <c r="R4884" s="61"/>
      <c r="S4884" s="54"/>
      <c r="T4884" s="52"/>
      <c r="U4884" s="53"/>
      <c r="V4884" s="61"/>
      <c r="W4884" s="54"/>
    </row>
    <row r="4885" spans="1:23" x14ac:dyDescent="0.25">
      <c r="A4885" s="104"/>
      <c r="B4885" s="38"/>
      <c r="C4885" s="39"/>
      <c r="D4885" s="52"/>
      <c r="E4885" s="53"/>
      <c r="F4885" s="61"/>
      <c r="G4885" s="54"/>
      <c r="H4885" s="52"/>
      <c r="I4885" s="53"/>
      <c r="J4885" s="61"/>
      <c r="K4885" s="54"/>
      <c r="L4885" s="52"/>
      <c r="M4885" s="53"/>
      <c r="N4885" s="61"/>
      <c r="O4885" s="54"/>
      <c r="P4885" s="52"/>
      <c r="Q4885" s="53"/>
      <c r="R4885" s="61"/>
      <c r="S4885" s="54"/>
      <c r="T4885" s="52"/>
      <c r="U4885" s="53"/>
      <c r="V4885" s="61"/>
      <c r="W4885" s="54"/>
    </row>
    <row r="4886" spans="1:23" x14ac:dyDescent="0.25">
      <c r="A4886" s="104"/>
      <c r="B4886" s="38"/>
      <c r="C4886" s="39"/>
      <c r="D4886" s="52"/>
      <c r="E4886" s="53"/>
      <c r="F4886" s="61"/>
      <c r="G4886" s="54"/>
      <c r="H4886" s="52"/>
      <c r="I4886" s="53"/>
      <c r="J4886" s="61"/>
      <c r="K4886" s="54"/>
      <c r="L4886" s="52"/>
      <c r="M4886" s="53"/>
      <c r="N4886" s="61"/>
      <c r="O4886" s="54"/>
      <c r="P4886" s="52"/>
      <c r="Q4886" s="53"/>
      <c r="R4886" s="61"/>
      <c r="S4886" s="54"/>
      <c r="T4886" s="52"/>
      <c r="U4886" s="53"/>
      <c r="V4886" s="61"/>
      <c r="W4886" s="54"/>
    </row>
    <row r="4887" spans="1:23" x14ac:dyDescent="0.25">
      <c r="A4887" s="104"/>
      <c r="B4887" s="38"/>
      <c r="C4887" s="39"/>
      <c r="D4887" s="52"/>
      <c r="E4887" s="53"/>
      <c r="F4887" s="61"/>
      <c r="G4887" s="54"/>
      <c r="H4887" s="52"/>
      <c r="I4887" s="53"/>
      <c r="J4887" s="61"/>
      <c r="K4887" s="54"/>
      <c r="L4887" s="52"/>
      <c r="M4887" s="53"/>
      <c r="N4887" s="61"/>
      <c r="O4887" s="54"/>
      <c r="P4887" s="52"/>
      <c r="Q4887" s="53"/>
      <c r="R4887" s="61"/>
      <c r="S4887" s="54"/>
      <c r="T4887" s="52"/>
      <c r="U4887" s="53"/>
      <c r="V4887" s="61"/>
      <c r="W4887" s="54"/>
    </row>
    <row r="4888" spans="1:23" x14ac:dyDescent="0.25">
      <c r="A4888" s="104"/>
      <c r="B4888" s="38"/>
      <c r="C4888" s="39"/>
      <c r="D4888" s="52"/>
      <c r="E4888" s="53"/>
      <c r="F4888" s="61"/>
      <c r="G4888" s="54"/>
      <c r="H4888" s="52"/>
      <c r="I4888" s="53"/>
      <c r="J4888" s="61"/>
      <c r="K4888" s="54"/>
      <c r="L4888" s="52"/>
      <c r="M4888" s="53"/>
      <c r="N4888" s="61"/>
      <c r="O4888" s="54"/>
      <c r="P4888" s="52"/>
      <c r="Q4888" s="53"/>
      <c r="R4888" s="61"/>
      <c r="S4888" s="54"/>
      <c r="T4888" s="52"/>
      <c r="U4888" s="53"/>
      <c r="V4888" s="61"/>
      <c r="W4888" s="54"/>
    </row>
    <row r="4889" spans="1:23" x14ac:dyDescent="0.25">
      <c r="A4889" s="104"/>
      <c r="B4889" s="38"/>
      <c r="C4889" s="39"/>
      <c r="D4889" s="52"/>
      <c r="E4889" s="53"/>
      <c r="F4889" s="61"/>
      <c r="G4889" s="54"/>
      <c r="H4889" s="52"/>
      <c r="I4889" s="53"/>
      <c r="J4889" s="61"/>
      <c r="K4889" s="54"/>
      <c r="L4889" s="52"/>
      <c r="M4889" s="53"/>
      <c r="N4889" s="61"/>
      <c r="O4889" s="54"/>
      <c r="P4889" s="52"/>
      <c r="Q4889" s="53"/>
      <c r="R4889" s="61"/>
      <c r="S4889" s="54"/>
      <c r="T4889" s="52"/>
      <c r="U4889" s="53"/>
      <c r="V4889" s="61"/>
      <c r="W4889" s="54"/>
    </row>
    <row r="4890" spans="1:23" x14ac:dyDescent="0.25">
      <c r="A4890" s="104"/>
      <c r="B4890" s="38"/>
      <c r="C4890" s="39"/>
      <c r="D4890" s="52"/>
      <c r="E4890" s="53"/>
      <c r="F4890" s="61"/>
      <c r="G4890" s="54"/>
      <c r="H4890" s="52"/>
      <c r="I4890" s="53"/>
      <c r="J4890" s="61"/>
      <c r="K4890" s="54"/>
      <c r="L4890" s="52"/>
      <c r="M4890" s="53"/>
      <c r="N4890" s="61"/>
      <c r="O4890" s="54"/>
      <c r="P4890" s="52"/>
      <c r="Q4890" s="53"/>
      <c r="R4890" s="61"/>
      <c r="S4890" s="54"/>
      <c r="T4890" s="52"/>
      <c r="U4890" s="53"/>
      <c r="V4890" s="61"/>
      <c r="W4890" s="54"/>
    </row>
    <row r="4891" spans="1:23" x14ac:dyDescent="0.25">
      <c r="A4891" s="104"/>
      <c r="B4891" s="38"/>
      <c r="C4891" s="39"/>
      <c r="D4891" s="52"/>
      <c r="E4891" s="53"/>
      <c r="F4891" s="61"/>
      <c r="G4891" s="54"/>
      <c r="H4891" s="52"/>
      <c r="I4891" s="53"/>
      <c r="J4891" s="61"/>
      <c r="K4891" s="54"/>
      <c r="L4891" s="52"/>
      <c r="M4891" s="53"/>
      <c r="N4891" s="61"/>
      <c r="O4891" s="54"/>
      <c r="P4891" s="52"/>
      <c r="Q4891" s="53"/>
      <c r="R4891" s="61"/>
      <c r="S4891" s="54"/>
      <c r="T4891" s="52"/>
      <c r="U4891" s="53"/>
      <c r="V4891" s="61"/>
      <c r="W4891" s="54"/>
    </row>
    <row r="4892" spans="1:23" x14ac:dyDescent="0.25">
      <c r="A4892" s="104"/>
      <c r="B4892" s="38"/>
      <c r="C4892" s="39"/>
      <c r="D4892" s="52"/>
      <c r="E4892" s="53"/>
      <c r="F4892" s="61"/>
      <c r="G4892" s="54"/>
      <c r="H4892" s="52"/>
      <c r="I4892" s="53"/>
      <c r="J4892" s="61"/>
      <c r="K4892" s="54"/>
      <c r="L4892" s="52"/>
      <c r="M4892" s="53"/>
      <c r="N4892" s="61"/>
      <c r="O4892" s="54"/>
      <c r="P4892" s="52"/>
      <c r="Q4892" s="53"/>
      <c r="R4892" s="61"/>
      <c r="S4892" s="54"/>
      <c r="T4892" s="52"/>
      <c r="U4892" s="53"/>
      <c r="V4892" s="61"/>
      <c r="W4892" s="54"/>
    </row>
    <row r="4893" spans="1:23" x14ac:dyDescent="0.25">
      <c r="A4893" s="104"/>
      <c r="B4893" s="38"/>
      <c r="C4893" s="39"/>
      <c r="D4893" s="52"/>
      <c r="E4893" s="53"/>
      <c r="F4893" s="61"/>
      <c r="G4893" s="54"/>
      <c r="H4893" s="52"/>
      <c r="I4893" s="53"/>
      <c r="J4893" s="61"/>
      <c r="K4893" s="54"/>
      <c r="L4893" s="52"/>
      <c r="M4893" s="53"/>
      <c r="N4893" s="61"/>
      <c r="O4893" s="54"/>
      <c r="P4893" s="52"/>
      <c r="Q4893" s="53"/>
      <c r="R4893" s="61"/>
      <c r="S4893" s="54"/>
      <c r="T4893" s="52"/>
      <c r="U4893" s="53"/>
      <c r="V4893" s="61"/>
      <c r="W4893" s="54"/>
    </row>
    <row r="4894" spans="1:23" x14ac:dyDescent="0.25">
      <c r="A4894" s="104"/>
      <c r="B4894" s="38"/>
      <c r="C4894" s="39"/>
      <c r="D4894" s="52"/>
      <c r="E4894" s="53"/>
      <c r="F4894" s="61"/>
      <c r="G4894" s="54"/>
      <c r="H4894" s="52"/>
      <c r="I4894" s="53"/>
      <c r="J4894" s="61"/>
      <c r="K4894" s="54"/>
      <c r="L4894" s="52"/>
      <c r="M4894" s="53"/>
      <c r="N4894" s="61"/>
      <c r="O4894" s="54"/>
      <c r="P4894" s="52"/>
      <c r="Q4894" s="53"/>
      <c r="R4894" s="61"/>
      <c r="S4894" s="54"/>
      <c r="T4894" s="52"/>
      <c r="U4894" s="53"/>
      <c r="V4894" s="61"/>
      <c r="W4894" s="54"/>
    </row>
    <row r="4895" spans="1:23" x14ac:dyDescent="0.25">
      <c r="A4895" s="104"/>
      <c r="B4895" s="38"/>
      <c r="C4895" s="39"/>
      <c r="D4895" s="52"/>
      <c r="E4895" s="53"/>
      <c r="F4895" s="61"/>
      <c r="G4895" s="54"/>
      <c r="H4895" s="52"/>
      <c r="I4895" s="53"/>
      <c r="J4895" s="61"/>
      <c r="K4895" s="54"/>
      <c r="L4895" s="52"/>
      <c r="M4895" s="53"/>
      <c r="N4895" s="61"/>
      <c r="O4895" s="54"/>
      <c r="P4895" s="52"/>
      <c r="Q4895" s="53"/>
      <c r="R4895" s="61"/>
      <c r="S4895" s="54"/>
      <c r="T4895" s="52"/>
      <c r="U4895" s="53"/>
      <c r="V4895" s="61"/>
      <c r="W4895" s="54"/>
    </row>
    <row r="4896" spans="1:23" x14ac:dyDescent="0.25">
      <c r="A4896" s="104"/>
      <c r="B4896" s="38"/>
      <c r="C4896" s="39"/>
      <c r="D4896" s="52"/>
      <c r="E4896" s="53"/>
      <c r="F4896" s="61"/>
      <c r="G4896" s="54"/>
      <c r="H4896" s="52"/>
      <c r="I4896" s="53"/>
      <c r="J4896" s="61"/>
      <c r="K4896" s="54"/>
      <c r="L4896" s="52"/>
      <c r="M4896" s="53"/>
      <c r="N4896" s="61"/>
      <c r="O4896" s="54"/>
      <c r="P4896" s="52"/>
      <c r="Q4896" s="53"/>
      <c r="R4896" s="61"/>
      <c r="S4896" s="54"/>
      <c r="T4896" s="52"/>
      <c r="U4896" s="53"/>
      <c r="V4896" s="61"/>
      <c r="W4896" s="54"/>
    </row>
    <row r="4897" spans="1:23" x14ac:dyDescent="0.25">
      <c r="A4897" s="104"/>
      <c r="B4897" s="38"/>
      <c r="C4897" s="39"/>
      <c r="D4897" s="52"/>
      <c r="E4897" s="53"/>
      <c r="F4897" s="61"/>
      <c r="G4897" s="54"/>
      <c r="H4897" s="52"/>
      <c r="I4897" s="53"/>
      <c r="J4897" s="61"/>
      <c r="K4897" s="54"/>
      <c r="L4897" s="52"/>
      <c r="M4897" s="53"/>
      <c r="N4897" s="61"/>
      <c r="O4897" s="54"/>
      <c r="P4897" s="52"/>
      <c r="Q4897" s="53"/>
      <c r="R4897" s="61"/>
      <c r="S4897" s="54"/>
      <c r="T4897" s="52"/>
      <c r="U4897" s="53"/>
      <c r="V4897" s="61"/>
      <c r="W4897" s="54"/>
    </row>
    <row r="4898" spans="1:23" x14ac:dyDescent="0.25">
      <c r="A4898" s="104"/>
      <c r="B4898" s="38"/>
      <c r="C4898" s="39"/>
      <c r="D4898" s="52"/>
      <c r="E4898" s="53"/>
      <c r="F4898" s="61"/>
      <c r="G4898" s="54"/>
      <c r="H4898" s="52"/>
      <c r="I4898" s="53"/>
      <c r="J4898" s="61"/>
      <c r="K4898" s="54"/>
      <c r="L4898" s="52"/>
      <c r="M4898" s="53"/>
      <c r="N4898" s="61"/>
      <c r="O4898" s="54"/>
      <c r="P4898" s="52"/>
      <c r="Q4898" s="53"/>
      <c r="R4898" s="61"/>
      <c r="S4898" s="54"/>
      <c r="T4898" s="52"/>
      <c r="U4898" s="53"/>
      <c r="V4898" s="61"/>
      <c r="W4898" s="54"/>
    </row>
    <row r="4899" spans="1:23" x14ac:dyDescent="0.25">
      <c r="A4899" s="104"/>
      <c r="B4899" s="38"/>
      <c r="C4899" s="39"/>
      <c r="D4899" s="52"/>
      <c r="E4899" s="53"/>
      <c r="F4899" s="61"/>
      <c r="G4899" s="54"/>
      <c r="H4899" s="52"/>
      <c r="I4899" s="53"/>
      <c r="J4899" s="61"/>
      <c r="K4899" s="54"/>
      <c r="L4899" s="52"/>
      <c r="M4899" s="53"/>
      <c r="N4899" s="61"/>
      <c r="O4899" s="54"/>
      <c r="P4899" s="52"/>
      <c r="Q4899" s="53"/>
      <c r="R4899" s="61"/>
      <c r="S4899" s="54"/>
      <c r="T4899" s="52"/>
      <c r="U4899" s="53"/>
      <c r="V4899" s="61"/>
      <c r="W4899" s="54"/>
    </row>
    <row r="4900" spans="1:23" x14ac:dyDescent="0.25">
      <c r="A4900" s="104"/>
      <c r="B4900" s="38"/>
      <c r="C4900" s="39"/>
      <c r="D4900" s="52"/>
      <c r="E4900" s="53"/>
      <c r="F4900" s="61"/>
      <c r="G4900" s="54"/>
      <c r="H4900" s="52"/>
      <c r="I4900" s="53"/>
      <c r="J4900" s="61"/>
      <c r="K4900" s="54"/>
      <c r="L4900" s="52"/>
      <c r="M4900" s="53"/>
      <c r="N4900" s="61"/>
      <c r="O4900" s="54"/>
      <c r="P4900" s="52"/>
      <c r="Q4900" s="53"/>
      <c r="R4900" s="61"/>
      <c r="S4900" s="54"/>
      <c r="T4900" s="52"/>
      <c r="U4900" s="53"/>
      <c r="V4900" s="61"/>
      <c r="W4900" s="54"/>
    </row>
    <row r="4901" spans="1:23" x14ac:dyDescent="0.25">
      <c r="A4901" s="104"/>
      <c r="B4901" s="38"/>
      <c r="C4901" s="39"/>
      <c r="D4901" s="52"/>
      <c r="E4901" s="53"/>
      <c r="F4901" s="61"/>
      <c r="G4901" s="54"/>
      <c r="H4901" s="52"/>
      <c r="I4901" s="53"/>
      <c r="J4901" s="61"/>
      <c r="K4901" s="54"/>
      <c r="L4901" s="52"/>
      <c r="M4901" s="53"/>
      <c r="N4901" s="61"/>
      <c r="O4901" s="54"/>
      <c r="P4901" s="52"/>
      <c r="Q4901" s="53"/>
      <c r="R4901" s="61"/>
      <c r="S4901" s="54"/>
      <c r="T4901" s="52"/>
      <c r="U4901" s="53"/>
      <c r="V4901" s="61"/>
      <c r="W4901" s="54"/>
    </row>
    <row r="4902" spans="1:23" x14ac:dyDescent="0.25">
      <c r="A4902" s="104"/>
      <c r="B4902" s="38"/>
      <c r="C4902" s="39"/>
      <c r="D4902" s="52"/>
      <c r="E4902" s="53"/>
      <c r="F4902" s="61"/>
      <c r="G4902" s="54"/>
      <c r="H4902" s="52"/>
      <c r="I4902" s="53"/>
      <c r="J4902" s="61"/>
      <c r="K4902" s="54"/>
      <c r="L4902" s="52"/>
      <c r="M4902" s="53"/>
      <c r="N4902" s="61"/>
      <c r="O4902" s="54"/>
      <c r="P4902" s="52"/>
      <c r="Q4902" s="53"/>
      <c r="R4902" s="61"/>
      <c r="S4902" s="54"/>
      <c r="T4902" s="52"/>
      <c r="U4902" s="53"/>
      <c r="V4902" s="61"/>
      <c r="W4902" s="54"/>
    </row>
    <row r="4903" spans="1:23" x14ac:dyDescent="0.25">
      <c r="A4903" s="104"/>
      <c r="B4903" s="38"/>
      <c r="C4903" s="39"/>
      <c r="D4903" s="52"/>
      <c r="E4903" s="53"/>
      <c r="F4903" s="61"/>
      <c r="G4903" s="54"/>
      <c r="H4903" s="52"/>
      <c r="I4903" s="53"/>
      <c r="J4903" s="61"/>
      <c r="K4903" s="54"/>
      <c r="L4903" s="52"/>
      <c r="M4903" s="53"/>
      <c r="N4903" s="61"/>
      <c r="O4903" s="54"/>
      <c r="P4903" s="52"/>
      <c r="Q4903" s="53"/>
      <c r="R4903" s="61"/>
      <c r="S4903" s="54"/>
      <c r="T4903" s="52"/>
      <c r="U4903" s="53"/>
      <c r="V4903" s="61"/>
      <c r="W4903" s="54"/>
    </row>
    <row r="4904" spans="1:23" x14ac:dyDescent="0.25">
      <c r="A4904" s="104"/>
      <c r="B4904" s="38"/>
      <c r="C4904" s="39"/>
      <c r="D4904" s="52"/>
      <c r="E4904" s="53"/>
      <c r="F4904" s="61"/>
      <c r="G4904" s="54"/>
      <c r="H4904" s="52"/>
      <c r="I4904" s="53"/>
      <c r="J4904" s="61"/>
      <c r="K4904" s="54"/>
      <c r="L4904" s="52"/>
      <c r="M4904" s="53"/>
      <c r="N4904" s="61"/>
      <c r="O4904" s="54"/>
      <c r="P4904" s="52"/>
      <c r="Q4904" s="53"/>
      <c r="R4904" s="61"/>
      <c r="S4904" s="54"/>
      <c r="T4904" s="52"/>
      <c r="U4904" s="53"/>
      <c r="V4904" s="61"/>
      <c r="W4904" s="54"/>
    </row>
    <row r="4905" spans="1:23" x14ac:dyDescent="0.25">
      <c r="A4905" s="104"/>
      <c r="B4905" s="38"/>
      <c r="C4905" s="39"/>
      <c r="D4905" s="52"/>
      <c r="E4905" s="53"/>
      <c r="F4905" s="61"/>
      <c r="G4905" s="54"/>
      <c r="H4905" s="52"/>
      <c r="I4905" s="53"/>
      <c r="J4905" s="61"/>
      <c r="K4905" s="54"/>
      <c r="L4905" s="52"/>
      <c r="M4905" s="53"/>
      <c r="N4905" s="61"/>
      <c r="O4905" s="54"/>
      <c r="P4905" s="52"/>
      <c r="Q4905" s="53"/>
      <c r="R4905" s="61"/>
      <c r="S4905" s="54"/>
      <c r="T4905" s="52"/>
      <c r="U4905" s="53"/>
      <c r="V4905" s="61"/>
      <c r="W4905" s="54"/>
    </row>
    <row r="4906" spans="1:23" x14ac:dyDescent="0.25">
      <c r="A4906" s="104"/>
      <c r="B4906" s="38"/>
      <c r="C4906" s="39"/>
      <c r="D4906" s="52"/>
      <c r="E4906" s="53"/>
      <c r="F4906" s="61"/>
      <c r="G4906" s="54"/>
      <c r="H4906" s="52"/>
      <c r="I4906" s="53"/>
      <c r="J4906" s="61"/>
      <c r="K4906" s="54"/>
      <c r="L4906" s="52"/>
      <c r="M4906" s="53"/>
      <c r="N4906" s="61"/>
      <c r="O4906" s="54"/>
      <c r="P4906" s="52"/>
      <c r="Q4906" s="53"/>
      <c r="R4906" s="61"/>
      <c r="S4906" s="54"/>
      <c r="T4906" s="52"/>
      <c r="U4906" s="53"/>
      <c r="V4906" s="61"/>
      <c r="W4906" s="54"/>
    </row>
    <row r="4907" spans="1:23" x14ac:dyDescent="0.25">
      <c r="A4907" s="104"/>
      <c r="B4907" s="38"/>
      <c r="C4907" s="39"/>
      <c r="D4907" s="52"/>
      <c r="E4907" s="53"/>
      <c r="F4907" s="61"/>
      <c r="G4907" s="54"/>
      <c r="H4907" s="52"/>
      <c r="I4907" s="53"/>
      <c r="J4907" s="61"/>
      <c r="K4907" s="54"/>
      <c r="L4907" s="52"/>
      <c r="M4907" s="53"/>
      <c r="N4907" s="61"/>
      <c r="O4907" s="54"/>
      <c r="P4907" s="52"/>
      <c r="Q4907" s="53"/>
      <c r="R4907" s="61"/>
      <c r="S4907" s="54"/>
      <c r="T4907" s="52"/>
      <c r="U4907" s="53"/>
      <c r="V4907" s="61"/>
      <c r="W4907" s="54"/>
    </row>
    <row r="4908" spans="1:23" x14ac:dyDescent="0.25">
      <c r="A4908" s="104"/>
      <c r="B4908" s="38"/>
      <c r="C4908" s="39"/>
      <c r="D4908" s="52"/>
      <c r="E4908" s="53"/>
      <c r="F4908" s="61"/>
      <c r="G4908" s="54"/>
      <c r="H4908" s="52"/>
      <c r="I4908" s="53"/>
      <c r="J4908" s="61"/>
      <c r="K4908" s="54"/>
      <c r="L4908" s="52"/>
      <c r="M4908" s="53"/>
      <c r="N4908" s="61"/>
      <c r="O4908" s="54"/>
      <c r="P4908" s="52"/>
      <c r="Q4908" s="53"/>
      <c r="R4908" s="61"/>
      <c r="S4908" s="54"/>
      <c r="T4908" s="52"/>
      <c r="U4908" s="53"/>
      <c r="V4908" s="61"/>
      <c r="W4908" s="54"/>
    </row>
    <row r="4909" spans="1:23" x14ac:dyDescent="0.25">
      <c r="A4909" s="104"/>
      <c r="B4909" s="38"/>
      <c r="C4909" s="39"/>
      <c r="D4909" s="52"/>
      <c r="E4909" s="53"/>
      <c r="F4909" s="61"/>
      <c r="G4909" s="54"/>
      <c r="H4909" s="52"/>
      <c r="I4909" s="53"/>
      <c r="J4909" s="61"/>
      <c r="K4909" s="54"/>
      <c r="L4909" s="52"/>
      <c r="M4909" s="53"/>
      <c r="N4909" s="61"/>
      <c r="O4909" s="54"/>
      <c r="P4909" s="52"/>
      <c r="Q4909" s="53"/>
      <c r="R4909" s="61"/>
      <c r="S4909" s="54"/>
      <c r="T4909" s="52"/>
      <c r="U4909" s="53"/>
      <c r="V4909" s="61"/>
      <c r="W4909" s="54"/>
    </row>
    <row r="4910" spans="1:23" x14ac:dyDescent="0.25">
      <c r="A4910" s="104"/>
      <c r="B4910" s="38"/>
      <c r="C4910" s="39"/>
      <c r="D4910" s="52"/>
      <c r="E4910" s="53"/>
      <c r="F4910" s="61"/>
      <c r="G4910" s="54"/>
      <c r="H4910" s="52"/>
      <c r="I4910" s="53"/>
      <c r="J4910" s="61"/>
      <c r="K4910" s="54"/>
      <c r="L4910" s="52"/>
      <c r="M4910" s="53"/>
      <c r="N4910" s="61"/>
      <c r="O4910" s="54"/>
      <c r="P4910" s="52"/>
      <c r="Q4910" s="53"/>
      <c r="R4910" s="61"/>
      <c r="S4910" s="54"/>
      <c r="T4910" s="52"/>
      <c r="U4910" s="53"/>
      <c r="V4910" s="61"/>
      <c r="W4910" s="54"/>
    </row>
    <row r="4911" spans="1:23" x14ac:dyDescent="0.25">
      <c r="A4911" s="104"/>
      <c r="B4911" s="38"/>
      <c r="C4911" s="39"/>
      <c r="D4911" s="52"/>
      <c r="E4911" s="53"/>
      <c r="F4911" s="61"/>
      <c r="G4911" s="54"/>
      <c r="H4911" s="52"/>
      <c r="I4911" s="53"/>
      <c r="J4911" s="61"/>
      <c r="K4911" s="54"/>
      <c r="L4911" s="52"/>
      <c r="M4911" s="53"/>
      <c r="N4911" s="61"/>
      <c r="O4911" s="54"/>
      <c r="P4911" s="52"/>
      <c r="Q4911" s="53"/>
      <c r="R4911" s="61"/>
      <c r="S4911" s="54"/>
      <c r="T4911" s="52"/>
      <c r="U4911" s="53"/>
      <c r="V4911" s="61"/>
      <c r="W4911" s="54"/>
    </row>
    <row r="4912" spans="1:23" x14ac:dyDescent="0.25">
      <c r="A4912" s="104"/>
      <c r="B4912" s="38"/>
      <c r="C4912" s="39"/>
      <c r="D4912" s="52"/>
      <c r="E4912" s="53"/>
      <c r="F4912" s="61"/>
      <c r="G4912" s="54"/>
      <c r="H4912" s="52"/>
      <c r="I4912" s="53"/>
      <c r="J4912" s="61"/>
      <c r="K4912" s="54"/>
      <c r="L4912" s="52"/>
      <c r="M4912" s="53"/>
      <c r="N4912" s="61"/>
      <c r="O4912" s="54"/>
      <c r="P4912" s="52"/>
      <c r="Q4912" s="53"/>
      <c r="R4912" s="61"/>
      <c r="S4912" s="54"/>
      <c r="T4912" s="52"/>
      <c r="U4912" s="53"/>
      <c r="V4912" s="61"/>
      <c r="W4912" s="54"/>
    </row>
    <row r="4913" spans="1:23" x14ac:dyDescent="0.25">
      <c r="A4913" s="104"/>
      <c r="B4913" s="38"/>
      <c r="C4913" s="39"/>
      <c r="D4913" s="52"/>
      <c r="E4913" s="53"/>
      <c r="F4913" s="61"/>
      <c r="G4913" s="54"/>
      <c r="H4913" s="52"/>
      <c r="I4913" s="53"/>
      <c r="J4913" s="61"/>
      <c r="K4913" s="54"/>
      <c r="L4913" s="52"/>
      <c r="M4913" s="53"/>
      <c r="N4913" s="61"/>
      <c r="O4913" s="54"/>
      <c r="P4913" s="52"/>
      <c r="Q4913" s="53"/>
      <c r="R4913" s="61"/>
      <c r="S4913" s="54"/>
      <c r="T4913" s="52"/>
      <c r="U4913" s="53"/>
      <c r="V4913" s="61"/>
      <c r="W4913" s="54"/>
    </row>
    <row r="4914" spans="1:23" x14ac:dyDescent="0.25">
      <c r="A4914" s="104"/>
      <c r="B4914" s="38"/>
      <c r="C4914" s="39"/>
      <c r="D4914" s="52"/>
      <c r="E4914" s="53"/>
      <c r="F4914" s="61"/>
      <c r="G4914" s="54"/>
      <c r="H4914" s="52"/>
      <c r="I4914" s="53"/>
      <c r="J4914" s="61"/>
      <c r="K4914" s="54"/>
      <c r="L4914" s="52"/>
      <c r="M4914" s="53"/>
      <c r="N4914" s="61"/>
      <c r="O4914" s="54"/>
      <c r="P4914" s="52"/>
      <c r="Q4914" s="53"/>
      <c r="R4914" s="61"/>
      <c r="S4914" s="54"/>
      <c r="T4914" s="52"/>
      <c r="U4914" s="53"/>
      <c r="V4914" s="61"/>
      <c r="W4914" s="54"/>
    </row>
    <row r="4915" spans="1:23" x14ac:dyDescent="0.25">
      <c r="A4915" s="104"/>
      <c r="B4915" s="38"/>
      <c r="C4915" s="39"/>
      <c r="D4915" s="52"/>
      <c r="E4915" s="53"/>
      <c r="F4915" s="61"/>
      <c r="G4915" s="54"/>
      <c r="H4915" s="52"/>
      <c r="I4915" s="53"/>
      <c r="J4915" s="61"/>
      <c r="K4915" s="54"/>
      <c r="L4915" s="52"/>
      <c r="M4915" s="53"/>
      <c r="N4915" s="61"/>
      <c r="O4915" s="54"/>
      <c r="P4915" s="52"/>
      <c r="Q4915" s="53"/>
      <c r="R4915" s="61"/>
      <c r="S4915" s="54"/>
      <c r="T4915" s="52"/>
      <c r="U4915" s="53"/>
      <c r="V4915" s="61"/>
      <c r="W4915" s="54"/>
    </row>
    <row r="4916" spans="1:23" x14ac:dyDescent="0.25">
      <c r="A4916" s="104"/>
      <c r="B4916" s="38"/>
      <c r="C4916" s="39"/>
      <c r="D4916" s="52"/>
      <c r="E4916" s="53"/>
      <c r="F4916" s="61"/>
      <c r="G4916" s="54"/>
      <c r="H4916" s="52"/>
      <c r="I4916" s="53"/>
      <c r="J4916" s="61"/>
      <c r="K4916" s="54"/>
      <c r="L4916" s="52"/>
      <c r="M4916" s="53"/>
      <c r="N4916" s="61"/>
      <c r="O4916" s="54"/>
      <c r="P4916" s="52"/>
      <c r="Q4916" s="53"/>
      <c r="R4916" s="61"/>
      <c r="S4916" s="54"/>
      <c r="T4916" s="52"/>
      <c r="U4916" s="53"/>
      <c r="V4916" s="61"/>
      <c r="W4916" s="54"/>
    </row>
    <row r="4917" spans="1:23" x14ac:dyDescent="0.25">
      <c r="A4917" s="104"/>
      <c r="B4917" s="38"/>
      <c r="C4917" s="39"/>
      <c r="D4917" s="52"/>
      <c r="E4917" s="53"/>
      <c r="F4917" s="61"/>
      <c r="G4917" s="54"/>
      <c r="H4917" s="52"/>
      <c r="I4917" s="53"/>
      <c r="J4917" s="61"/>
      <c r="K4917" s="54"/>
      <c r="L4917" s="52"/>
      <c r="M4917" s="53"/>
      <c r="N4917" s="61"/>
      <c r="O4917" s="54"/>
      <c r="P4917" s="52"/>
      <c r="Q4917" s="53"/>
      <c r="R4917" s="61"/>
      <c r="S4917" s="54"/>
      <c r="T4917" s="52"/>
      <c r="U4917" s="53"/>
      <c r="V4917" s="61"/>
      <c r="W4917" s="54"/>
    </row>
    <row r="4918" spans="1:23" x14ac:dyDescent="0.25">
      <c r="A4918" s="104"/>
      <c r="B4918" s="38"/>
      <c r="C4918" s="39"/>
      <c r="D4918" s="52"/>
      <c r="E4918" s="53"/>
      <c r="F4918" s="61"/>
      <c r="G4918" s="54"/>
      <c r="H4918" s="52"/>
      <c r="I4918" s="53"/>
      <c r="J4918" s="61"/>
      <c r="K4918" s="54"/>
      <c r="L4918" s="52"/>
      <c r="M4918" s="53"/>
      <c r="N4918" s="61"/>
      <c r="O4918" s="54"/>
      <c r="P4918" s="52"/>
      <c r="Q4918" s="53"/>
      <c r="R4918" s="61"/>
      <c r="S4918" s="54"/>
      <c r="T4918" s="52"/>
      <c r="U4918" s="53"/>
      <c r="V4918" s="61"/>
      <c r="W4918" s="54"/>
    </row>
    <row r="4919" spans="1:23" x14ac:dyDescent="0.25">
      <c r="A4919" s="104"/>
      <c r="B4919" s="38"/>
      <c r="C4919" s="39"/>
      <c r="D4919" s="52"/>
      <c r="E4919" s="53"/>
      <c r="F4919" s="61"/>
      <c r="G4919" s="54"/>
      <c r="H4919" s="52"/>
      <c r="I4919" s="53"/>
      <c r="J4919" s="61"/>
      <c r="K4919" s="54"/>
      <c r="L4919" s="52"/>
      <c r="M4919" s="53"/>
      <c r="N4919" s="61"/>
      <c r="O4919" s="54"/>
      <c r="P4919" s="52"/>
      <c r="Q4919" s="53"/>
      <c r="R4919" s="61"/>
      <c r="S4919" s="54"/>
      <c r="T4919" s="52"/>
      <c r="U4919" s="53"/>
      <c r="V4919" s="61"/>
      <c r="W4919" s="54"/>
    </row>
    <row r="4920" spans="1:23" x14ac:dyDescent="0.25">
      <c r="A4920" s="104"/>
      <c r="B4920" s="38"/>
      <c r="C4920" s="39"/>
      <c r="D4920" s="52"/>
      <c r="E4920" s="53"/>
      <c r="F4920" s="61"/>
      <c r="G4920" s="54"/>
      <c r="H4920" s="52"/>
      <c r="I4920" s="53"/>
      <c r="J4920" s="61"/>
      <c r="K4920" s="54"/>
      <c r="L4920" s="52"/>
      <c r="M4920" s="53"/>
      <c r="N4920" s="61"/>
      <c r="O4920" s="54"/>
      <c r="P4920" s="52"/>
      <c r="Q4920" s="53"/>
      <c r="R4920" s="61"/>
      <c r="S4920" s="54"/>
      <c r="T4920" s="52"/>
      <c r="U4920" s="53"/>
      <c r="V4920" s="61"/>
      <c r="W4920" s="54"/>
    </row>
    <row r="4921" spans="1:23" x14ac:dyDescent="0.25">
      <c r="A4921" s="104"/>
      <c r="B4921" s="38"/>
      <c r="C4921" s="39"/>
      <c r="D4921" s="52"/>
      <c r="E4921" s="53"/>
      <c r="F4921" s="61"/>
      <c r="G4921" s="54"/>
      <c r="H4921" s="52"/>
      <c r="I4921" s="53"/>
      <c r="J4921" s="61"/>
      <c r="K4921" s="54"/>
      <c r="L4921" s="52"/>
      <c r="M4921" s="53"/>
      <c r="N4921" s="61"/>
      <c r="O4921" s="54"/>
      <c r="P4921" s="52"/>
      <c r="Q4921" s="53"/>
      <c r="R4921" s="61"/>
      <c r="S4921" s="54"/>
      <c r="T4921" s="52"/>
      <c r="U4921" s="53"/>
      <c r="V4921" s="61"/>
      <c r="W4921" s="54"/>
    </row>
    <row r="4922" spans="1:23" x14ac:dyDescent="0.25">
      <c r="A4922" s="104"/>
      <c r="B4922" s="38"/>
      <c r="C4922" s="39"/>
      <c r="D4922" s="52"/>
      <c r="E4922" s="53"/>
      <c r="F4922" s="61"/>
      <c r="G4922" s="54"/>
      <c r="H4922" s="52"/>
      <c r="I4922" s="53"/>
      <c r="J4922" s="61"/>
      <c r="K4922" s="54"/>
      <c r="L4922" s="52"/>
      <c r="M4922" s="53"/>
      <c r="N4922" s="61"/>
      <c r="O4922" s="54"/>
      <c r="P4922" s="52"/>
      <c r="Q4922" s="53"/>
      <c r="R4922" s="61"/>
      <c r="S4922" s="54"/>
      <c r="T4922" s="52"/>
      <c r="U4922" s="53"/>
      <c r="V4922" s="61"/>
      <c r="W4922" s="54"/>
    </row>
    <row r="4923" spans="1:23" x14ac:dyDescent="0.25">
      <c r="A4923" s="104"/>
      <c r="B4923" s="38"/>
      <c r="C4923" s="39"/>
      <c r="D4923" s="52"/>
      <c r="E4923" s="53"/>
      <c r="F4923" s="61"/>
      <c r="G4923" s="54"/>
      <c r="H4923" s="52"/>
      <c r="I4923" s="53"/>
      <c r="J4923" s="61"/>
      <c r="K4923" s="54"/>
      <c r="L4923" s="52"/>
      <c r="M4923" s="53"/>
      <c r="N4923" s="61"/>
      <c r="O4923" s="54"/>
      <c r="P4923" s="52"/>
      <c r="Q4923" s="53"/>
      <c r="R4923" s="61"/>
      <c r="S4923" s="54"/>
      <c r="T4923" s="52"/>
      <c r="U4923" s="53"/>
      <c r="V4923" s="61"/>
      <c r="W4923" s="54"/>
    </row>
    <row r="4924" spans="1:23" x14ac:dyDescent="0.25">
      <c r="A4924" s="104"/>
      <c r="B4924" s="38"/>
      <c r="C4924" s="39"/>
      <c r="D4924" s="52"/>
      <c r="E4924" s="53"/>
      <c r="F4924" s="61"/>
      <c r="G4924" s="54"/>
      <c r="H4924" s="52"/>
      <c r="I4924" s="53"/>
      <c r="J4924" s="61"/>
      <c r="K4924" s="54"/>
      <c r="L4924" s="52"/>
      <c r="M4924" s="53"/>
      <c r="N4924" s="61"/>
      <c r="O4924" s="54"/>
      <c r="P4924" s="52"/>
      <c r="Q4924" s="53"/>
      <c r="R4924" s="61"/>
      <c r="S4924" s="54"/>
      <c r="T4924" s="52"/>
      <c r="U4924" s="53"/>
      <c r="V4924" s="61"/>
      <c r="W4924" s="54"/>
    </row>
    <row r="4925" spans="1:23" x14ac:dyDescent="0.25">
      <c r="A4925" s="104"/>
      <c r="B4925" s="38"/>
      <c r="C4925" s="39"/>
      <c r="D4925" s="52"/>
      <c r="E4925" s="53"/>
      <c r="F4925" s="61"/>
      <c r="G4925" s="54"/>
      <c r="H4925" s="52"/>
      <c r="I4925" s="53"/>
      <c r="J4925" s="61"/>
      <c r="K4925" s="54"/>
      <c r="L4925" s="52"/>
      <c r="M4925" s="53"/>
      <c r="N4925" s="61"/>
      <c r="O4925" s="54"/>
      <c r="P4925" s="52"/>
      <c r="Q4925" s="53"/>
      <c r="R4925" s="61"/>
      <c r="S4925" s="54"/>
      <c r="T4925" s="52"/>
      <c r="U4925" s="53"/>
      <c r="V4925" s="61"/>
      <c r="W4925" s="54"/>
    </row>
    <row r="4926" spans="1:23" x14ac:dyDescent="0.25">
      <c r="A4926" s="104"/>
      <c r="B4926" s="38"/>
      <c r="C4926" s="39"/>
      <c r="D4926" s="52"/>
      <c r="E4926" s="53"/>
      <c r="F4926" s="61"/>
      <c r="G4926" s="54"/>
      <c r="H4926" s="52"/>
      <c r="I4926" s="53"/>
      <c r="J4926" s="61"/>
      <c r="K4926" s="54"/>
      <c r="L4926" s="52"/>
      <c r="M4926" s="53"/>
      <c r="N4926" s="61"/>
      <c r="O4926" s="54"/>
      <c r="P4926" s="52"/>
      <c r="Q4926" s="53"/>
      <c r="R4926" s="61"/>
      <c r="S4926" s="54"/>
      <c r="T4926" s="52"/>
      <c r="U4926" s="53"/>
      <c r="V4926" s="61"/>
      <c r="W4926" s="54"/>
    </row>
    <row r="4927" spans="1:23" x14ac:dyDescent="0.25">
      <c r="A4927" s="104"/>
      <c r="B4927" s="38"/>
      <c r="C4927" s="39"/>
      <c r="D4927" s="52"/>
      <c r="E4927" s="53"/>
      <c r="F4927" s="61"/>
      <c r="G4927" s="54"/>
      <c r="H4927" s="52"/>
      <c r="I4927" s="53"/>
      <c r="J4927" s="61"/>
      <c r="K4927" s="54"/>
      <c r="L4927" s="52"/>
      <c r="M4927" s="53"/>
      <c r="N4927" s="61"/>
      <c r="O4927" s="54"/>
      <c r="P4927" s="52"/>
      <c r="Q4927" s="53"/>
      <c r="R4927" s="61"/>
      <c r="S4927" s="54"/>
      <c r="T4927" s="52"/>
      <c r="U4927" s="53"/>
      <c r="V4927" s="61"/>
      <c r="W4927" s="54"/>
    </row>
    <row r="4928" spans="1:23" x14ac:dyDescent="0.25">
      <c r="A4928" s="104"/>
      <c r="B4928" s="38"/>
      <c r="C4928" s="39"/>
      <c r="D4928" s="52"/>
      <c r="E4928" s="53"/>
      <c r="F4928" s="61"/>
      <c r="G4928" s="54"/>
      <c r="H4928" s="52"/>
      <c r="I4928" s="53"/>
      <c r="J4928" s="61"/>
      <c r="K4928" s="54"/>
      <c r="L4928" s="52"/>
      <c r="M4928" s="53"/>
      <c r="N4928" s="61"/>
      <c r="O4928" s="54"/>
      <c r="P4928" s="52"/>
      <c r="Q4928" s="53"/>
      <c r="R4928" s="61"/>
      <c r="S4928" s="54"/>
      <c r="T4928" s="52"/>
      <c r="U4928" s="53"/>
      <c r="V4928" s="61"/>
      <c r="W4928" s="54"/>
    </row>
    <row r="4929" spans="1:23" x14ac:dyDescent="0.25">
      <c r="A4929" s="104"/>
      <c r="B4929" s="38"/>
      <c r="C4929" s="39"/>
      <c r="D4929" s="52"/>
      <c r="E4929" s="53"/>
      <c r="F4929" s="61"/>
      <c r="G4929" s="54"/>
      <c r="H4929" s="52"/>
      <c r="I4929" s="53"/>
      <c r="J4929" s="61"/>
      <c r="K4929" s="54"/>
      <c r="L4929" s="52"/>
      <c r="M4929" s="53"/>
      <c r="N4929" s="61"/>
      <c r="O4929" s="54"/>
      <c r="P4929" s="52"/>
      <c r="Q4929" s="53"/>
      <c r="R4929" s="61"/>
      <c r="S4929" s="54"/>
      <c r="T4929" s="52"/>
      <c r="U4929" s="53"/>
      <c r="V4929" s="61"/>
      <c r="W4929" s="54"/>
    </row>
    <row r="4930" spans="1:23" x14ac:dyDescent="0.25">
      <c r="A4930" s="104"/>
      <c r="B4930" s="38"/>
      <c r="C4930" s="39"/>
      <c r="D4930" s="52"/>
      <c r="E4930" s="53"/>
      <c r="F4930" s="61"/>
      <c r="G4930" s="54"/>
      <c r="H4930" s="52"/>
      <c r="I4930" s="53"/>
      <c r="J4930" s="61"/>
      <c r="K4930" s="54"/>
      <c r="L4930" s="52"/>
      <c r="M4930" s="53"/>
      <c r="N4930" s="61"/>
      <c r="O4930" s="54"/>
      <c r="P4930" s="52"/>
      <c r="Q4930" s="53"/>
      <c r="R4930" s="61"/>
      <c r="S4930" s="54"/>
      <c r="T4930" s="52"/>
      <c r="U4930" s="53"/>
      <c r="V4930" s="61"/>
      <c r="W4930" s="54"/>
    </row>
    <row r="4931" spans="1:23" x14ac:dyDescent="0.25">
      <c r="A4931" s="104"/>
      <c r="B4931" s="38"/>
      <c r="C4931" s="39"/>
      <c r="D4931" s="52"/>
      <c r="E4931" s="53"/>
      <c r="F4931" s="61"/>
      <c r="G4931" s="54"/>
      <c r="H4931" s="52"/>
      <c r="I4931" s="53"/>
      <c r="J4931" s="61"/>
      <c r="K4931" s="54"/>
      <c r="L4931" s="52"/>
      <c r="M4931" s="53"/>
      <c r="N4931" s="61"/>
      <c r="O4931" s="54"/>
      <c r="P4931" s="52"/>
      <c r="Q4931" s="53"/>
      <c r="R4931" s="61"/>
      <c r="S4931" s="54"/>
      <c r="T4931" s="52"/>
      <c r="U4931" s="53"/>
      <c r="V4931" s="61"/>
      <c r="W4931" s="54"/>
    </row>
    <row r="4932" spans="1:23" x14ac:dyDescent="0.25">
      <c r="A4932" s="104"/>
      <c r="B4932" s="38"/>
      <c r="C4932" s="39"/>
      <c r="D4932" s="52"/>
      <c r="E4932" s="53"/>
      <c r="F4932" s="61"/>
      <c r="G4932" s="54"/>
      <c r="H4932" s="52"/>
      <c r="I4932" s="53"/>
      <c r="J4932" s="61"/>
      <c r="K4932" s="54"/>
      <c r="L4932" s="52"/>
      <c r="M4932" s="53"/>
      <c r="N4932" s="61"/>
      <c r="O4932" s="54"/>
      <c r="P4932" s="52"/>
      <c r="Q4932" s="53"/>
      <c r="R4932" s="61"/>
      <c r="S4932" s="54"/>
      <c r="T4932" s="52"/>
      <c r="U4932" s="53"/>
      <c r="V4932" s="61"/>
      <c r="W4932" s="54"/>
    </row>
    <row r="4933" spans="1:23" x14ac:dyDescent="0.25">
      <c r="A4933" s="104"/>
      <c r="B4933" s="38"/>
      <c r="C4933" s="39"/>
      <c r="D4933" s="52"/>
      <c r="E4933" s="53"/>
      <c r="F4933" s="61"/>
      <c r="G4933" s="54"/>
      <c r="H4933" s="52"/>
      <c r="I4933" s="53"/>
      <c r="J4933" s="61"/>
      <c r="K4933" s="54"/>
      <c r="L4933" s="52"/>
      <c r="M4933" s="53"/>
      <c r="N4933" s="61"/>
      <c r="O4933" s="54"/>
      <c r="P4933" s="52"/>
      <c r="Q4933" s="53"/>
      <c r="R4933" s="61"/>
      <c r="S4933" s="54"/>
      <c r="T4933" s="52"/>
      <c r="U4933" s="53"/>
      <c r="V4933" s="61"/>
      <c r="W4933" s="54"/>
    </row>
    <row r="4934" spans="1:23" x14ac:dyDescent="0.25">
      <c r="A4934" s="104"/>
      <c r="B4934" s="38"/>
      <c r="C4934" s="39"/>
      <c r="D4934" s="52"/>
      <c r="E4934" s="53"/>
      <c r="F4934" s="61"/>
      <c r="G4934" s="54"/>
      <c r="H4934" s="52"/>
      <c r="I4934" s="53"/>
      <c r="J4934" s="61"/>
      <c r="K4934" s="54"/>
      <c r="L4934" s="52"/>
      <c r="M4934" s="53"/>
      <c r="N4934" s="61"/>
      <c r="O4934" s="54"/>
      <c r="P4934" s="52"/>
      <c r="Q4934" s="53"/>
      <c r="R4934" s="61"/>
      <c r="S4934" s="54"/>
      <c r="T4934" s="52"/>
      <c r="U4934" s="53"/>
      <c r="V4934" s="61"/>
      <c r="W4934" s="54"/>
    </row>
    <row r="4935" spans="1:23" x14ac:dyDescent="0.25">
      <c r="A4935" s="104"/>
      <c r="B4935" s="38"/>
      <c r="C4935" s="39"/>
      <c r="D4935" s="52"/>
      <c r="E4935" s="53"/>
      <c r="F4935" s="61"/>
      <c r="G4935" s="54"/>
      <c r="H4935" s="52"/>
      <c r="I4935" s="53"/>
      <c r="J4935" s="61"/>
      <c r="K4935" s="54"/>
      <c r="L4935" s="52"/>
      <c r="M4935" s="53"/>
      <c r="N4935" s="61"/>
      <c r="O4935" s="54"/>
      <c r="P4935" s="52"/>
      <c r="Q4935" s="53"/>
      <c r="R4935" s="61"/>
      <c r="S4935" s="54"/>
      <c r="T4935" s="52"/>
      <c r="U4935" s="53"/>
      <c r="V4935" s="61"/>
      <c r="W4935" s="54"/>
    </row>
    <row r="4936" spans="1:23" x14ac:dyDescent="0.25">
      <c r="A4936" s="104"/>
      <c r="B4936" s="38"/>
      <c r="C4936" s="39"/>
      <c r="D4936" s="52"/>
      <c r="E4936" s="53"/>
      <c r="F4936" s="61"/>
      <c r="G4936" s="54"/>
      <c r="H4936" s="52"/>
      <c r="I4936" s="53"/>
      <c r="J4936" s="61"/>
      <c r="K4936" s="54"/>
      <c r="L4936" s="52"/>
      <c r="M4936" s="53"/>
      <c r="N4936" s="61"/>
      <c r="O4936" s="54"/>
      <c r="P4936" s="52"/>
      <c r="Q4936" s="53"/>
      <c r="R4936" s="61"/>
      <c r="S4936" s="54"/>
      <c r="T4936" s="52"/>
      <c r="U4936" s="53"/>
      <c r="V4936" s="61"/>
      <c r="W4936" s="54"/>
    </row>
    <row r="4937" spans="1:23" x14ac:dyDescent="0.25">
      <c r="A4937" s="104"/>
      <c r="B4937" s="38"/>
      <c r="C4937" s="39"/>
      <c r="D4937" s="52"/>
      <c r="E4937" s="53"/>
      <c r="F4937" s="61"/>
      <c r="G4937" s="54"/>
      <c r="H4937" s="52"/>
      <c r="I4937" s="53"/>
      <c r="J4937" s="61"/>
      <c r="K4937" s="54"/>
      <c r="L4937" s="52"/>
      <c r="M4937" s="53"/>
      <c r="N4937" s="61"/>
      <c r="O4937" s="54"/>
      <c r="P4937" s="52"/>
      <c r="Q4937" s="53"/>
      <c r="R4937" s="61"/>
      <c r="S4937" s="54"/>
      <c r="T4937" s="52"/>
      <c r="U4937" s="53"/>
      <c r="V4937" s="61"/>
      <c r="W4937" s="54"/>
    </row>
    <row r="4938" spans="1:23" x14ac:dyDescent="0.25">
      <c r="A4938" s="104"/>
      <c r="B4938" s="38"/>
      <c r="C4938" s="39"/>
      <c r="D4938" s="52"/>
      <c r="E4938" s="53"/>
      <c r="F4938" s="61"/>
      <c r="G4938" s="54"/>
      <c r="H4938" s="52"/>
      <c r="I4938" s="53"/>
      <c r="J4938" s="61"/>
      <c r="K4938" s="54"/>
      <c r="L4938" s="52"/>
      <c r="M4938" s="53"/>
      <c r="N4938" s="61"/>
      <c r="O4938" s="54"/>
      <c r="P4938" s="52"/>
      <c r="Q4938" s="53"/>
      <c r="R4938" s="61"/>
      <c r="S4938" s="54"/>
      <c r="T4938" s="52"/>
      <c r="U4938" s="53"/>
      <c r="V4938" s="61"/>
      <c r="W4938" s="54"/>
    </row>
    <row r="4939" spans="1:23" x14ac:dyDescent="0.25">
      <c r="A4939" s="104"/>
      <c r="B4939" s="38"/>
      <c r="C4939" s="39"/>
      <c r="D4939" s="52"/>
      <c r="E4939" s="53"/>
      <c r="F4939" s="61"/>
      <c r="G4939" s="54"/>
      <c r="H4939" s="52"/>
      <c r="I4939" s="53"/>
      <c r="J4939" s="61"/>
      <c r="K4939" s="54"/>
      <c r="L4939" s="52"/>
      <c r="M4939" s="53"/>
      <c r="N4939" s="61"/>
      <c r="O4939" s="54"/>
      <c r="P4939" s="52"/>
      <c r="Q4939" s="53"/>
      <c r="R4939" s="61"/>
      <c r="S4939" s="54"/>
      <c r="T4939" s="52"/>
      <c r="U4939" s="53"/>
      <c r="V4939" s="61"/>
      <c r="W4939" s="54"/>
    </row>
    <row r="4940" spans="1:23" x14ac:dyDescent="0.25">
      <c r="A4940" s="104"/>
      <c r="B4940" s="38"/>
      <c r="C4940" s="39"/>
      <c r="D4940" s="52"/>
      <c r="E4940" s="53"/>
      <c r="F4940" s="61"/>
      <c r="G4940" s="54"/>
      <c r="H4940" s="52"/>
      <c r="I4940" s="53"/>
      <c r="J4940" s="61"/>
      <c r="K4940" s="54"/>
      <c r="L4940" s="52"/>
      <c r="M4940" s="53"/>
      <c r="N4940" s="61"/>
      <c r="O4940" s="54"/>
      <c r="P4940" s="52"/>
      <c r="Q4940" s="53"/>
      <c r="R4940" s="61"/>
      <c r="S4940" s="54"/>
      <c r="T4940" s="52"/>
      <c r="U4940" s="53"/>
      <c r="V4940" s="61"/>
      <c r="W4940" s="54"/>
    </row>
    <row r="4941" spans="1:23" x14ac:dyDescent="0.25">
      <c r="A4941" s="104"/>
      <c r="B4941" s="38"/>
      <c r="C4941" s="39"/>
      <c r="D4941" s="52"/>
      <c r="E4941" s="53"/>
      <c r="F4941" s="61"/>
      <c r="G4941" s="54"/>
      <c r="H4941" s="52"/>
      <c r="I4941" s="53"/>
      <c r="J4941" s="61"/>
      <c r="K4941" s="54"/>
      <c r="L4941" s="52"/>
      <c r="M4941" s="53"/>
      <c r="N4941" s="61"/>
      <c r="O4941" s="54"/>
      <c r="P4941" s="52"/>
      <c r="Q4941" s="53"/>
      <c r="R4941" s="61"/>
      <c r="S4941" s="54"/>
      <c r="T4941" s="52"/>
      <c r="U4941" s="53"/>
      <c r="V4941" s="61"/>
      <c r="W4941" s="54"/>
    </row>
    <row r="4942" spans="1:23" x14ac:dyDescent="0.25">
      <c r="A4942" s="104"/>
      <c r="B4942" s="38"/>
      <c r="C4942" s="39"/>
      <c r="D4942" s="52"/>
      <c r="E4942" s="53"/>
      <c r="F4942" s="61"/>
      <c r="G4942" s="54"/>
      <c r="H4942" s="52"/>
      <c r="I4942" s="53"/>
      <c r="J4942" s="61"/>
      <c r="K4942" s="54"/>
      <c r="L4942" s="52"/>
      <c r="M4942" s="53"/>
      <c r="N4942" s="61"/>
      <c r="O4942" s="54"/>
      <c r="P4942" s="52"/>
      <c r="Q4942" s="53"/>
      <c r="R4942" s="61"/>
      <c r="S4942" s="54"/>
      <c r="T4942" s="52"/>
      <c r="U4942" s="53"/>
      <c r="V4942" s="61"/>
      <c r="W4942" s="54"/>
    </row>
    <row r="4943" spans="1:23" x14ac:dyDescent="0.25">
      <c r="A4943" s="104"/>
      <c r="B4943" s="38"/>
      <c r="C4943" s="39"/>
      <c r="D4943" s="52"/>
      <c r="E4943" s="53"/>
      <c r="F4943" s="61"/>
      <c r="G4943" s="54"/>
      <c r="H4943" s="52"/>
      <c r="I4943" s="53"/>
      <c r="J4943" s="61"/>
      <c r="K4943" s="54"/>
      <c r="L4943" s="52"/>
      <c r="M4943" s="53"/>
      <c r="N4943" s="61"/>
      <c r="O4943" s="54"/>
      <c r="P4943" s="52"/>
      <c r="Q4943" s="53"/>
      <c r="R4943" s="61"/>
      <c r="S4943" s="54"/>
      <c r="T4943" s="52"/>
      <c r="U4943" s="53"/>
      <c r="V4943" s="61"/>
      <c r="W4943" s="54"/>
    </row>
    <row r="4944" spans="1:23" x14ac:dyDescent="0.25">
      <c r="A4944" s="104"/>
      <c r="B4944" s="38"/>
      <c r="C4944" s="39"/>
      <c r="D4944" s="52"/>
      <c r="E4944" s="53"/>
      <c r="F4944" s="61"/>
      <c r="G4944" s="54"/>
      <c r="H4944" s="52"/>
      <c r="I4944" s="53"/>
      <c r="J4944" s="61"/>
      <c r="K4944" s="54"/>
      <c r="L4944" s="52"/>
      <c r="M4944" s="53"/>
      <c r="N4944" s="61"/>
      <c r="O4944" s="54"/>
      <c r="P4944" s="52"/>
      <c r="Q4944" s="53"/>
      <c r="R4944" s="61"/>
      <c r="S4944" s="54"/>
      <c r="T4944" s="52"/>
      <c r="U4944" s="53"/>
      <c r="V4944" s="61"/>
      <c r="W4944" s="54"/>
    </row>
    <row r="4945" spans="1:23" x14ac:dyDescent="0.25">
      <c r="A4945" s="104"/>
      <c r="B4945" s="38"/>
      <c r="C4945" s="39"/>
      <c r="D4945" s="52"/>
      <c r="E4945" s="53"/>
      <c r="F4945" s="61"/>
      <c r="G4945" s="54"/>
      <c r="H4945" s="52"/>
      <c r="I4945" s="53"/>
      <c r="J4945" s="61"/>
      <c r="K4945" s="54"/>
      <c r="L4945" s="52"/>
      <c r="M4945" s="53"/>
      <c r="N4945" s="61"/>
      <c r="O4945" s="54"/>
      <c r="P4945" s="52"/>
      <c r="Q4945" s="53"/>
      <c r="R4945" s="61"/>
      <c r="S4945" s="54"/>
      <c r="T4945" s="52"/>
      <c r="U4945" s="53"/>
      <c r="V4945" s="61"/>
      <c r="W4945" s="54"/>
    </row>
    <row r="4946" spans="1:23" x14ac:dyDescent="0.25">
      <c r="A4946" s="104"/>
      <c r="B4946" s="38"/>
      <c r="C4946" s="39"/>
      <c r="D4946" s="52"/>
      <c r="E4946" s="53"/>
      <c r="F4946" s="61"/>
      <c r="G4946" s="54"/>
      <c r="H4946" s="52"/>
      <c r="I4946" s="53"/>
      <c r="J4946" s="61"/>
      <c r="K4946" s="54"/>
      <c r="L4946" s="52"/>
      <c r="M4946" s="53"/>
      <c r="N4946" s="61"/>
      <c r="O4946" s="54"/>
      <c r="P4946" s="52"/>
      <c r="Q4946" s="53"/>
      <c r="R4946" s="61"/>
      <c r="S4946" s="54"/>
      <c r="T4946" s="52"/>
      <c r="U4946" s="53"/>
      <c r="V4946" s="61"/>
      <c r="W4946" s="54"/>
    </row>
    <row r="4947" spans="1:23" x14ac:dyDescent="0.25">
      <c r="A4947" s="104"/>
      <c r="B4947" s="38"/>
      <c r="C4947" s="39"/>
      <c r="D4947" s="52"/>
      <c r="E4947" s="53"/>
      <c r="F4947" s="61"/>
      <c r="G4947" s="54"/>
      <c r="H4947" s="52"/>
      <c r="I4947" s="53"/>
      <c r="J4947" s="61"/>
      <c r="K4947" s="54"/>
      <c r="L4947" s="52"/>
      <c r="M4947" s="53"/>
      <c r="N4947" s="61"/>
      <c r="O4947" s="54"/>
      <c r="P4947" s="52"/>
      <c r="Q4947" s="53"/>
      <c r="R4947" s="61"/>
      <c r="S4947" s="54"/>
      <c r="T4947" s="52"/>
      <c r="U4947" s="53"/>
      <c r="V4947" s="61"/>
      <c r="W4947" s="54"/>
    </row>
    <row r="4948" spans="1:23" x14ac:dyDescent="0.25">
      <c r="A4948" s="104"/>
      <c r="B4948" s="38"/>
      <c r="C4948" s="39"/>
      <c r="D4948" s="52"/>
      <c r="E4948" s="53"/>
      <c r="F4948" s="61"/>
      <c r="G4948" s="54"/>
      <c r="H4948" s="52"/>
      <c r="I4948" s="53"/>
      <c r="J4948" s="61"/>
      <c r="K4948" s="54"/>
      <c r="L4948" s="52"/>
      <c r="M4948" s="53"/>
      <c r="N4948" s="61"/>
      <c r="O4948" s="54"/>
      <c r="P4948" s="52"/>
      <c r="Q4948" s="53"/>
      <c r="R4948" s="61"/>
      <c r="S4948" s="54"/>
      <c r="T4948" s="52"/>
      <c r="U4948" s="53"/>
      <c r="V4948" s="61"/>
      <c r="W4948" s="54"/>
    </row>
    <row r="4949" spans="1:23" x14ac:dyDescent="0.25">
      <c r="A4949" s="104"/>
      <c r="B4949" s="38"/>
      <c r="C4949" s="39"/>
      <c r="D4949" s="52"/>
      <c r="E4949" s="53"/>
      <c r="F4949" s="61"/>
      <c r="G4949" s="54"/>
      <c r="H4949" s="52"/>
      <c r="I4949" s="53"/>
      <c r="J4949" s="61"/>
      <c r="K4949" s="54"/>
      <c r="L4949" s="52"/>
      <c r="M4949" s="53"/>
      <c r="N4949" s="61"/>
      <c r="O4949" s="54"/>
      <c r="P4949" s="52"/>
      <c r="Q4949" s="53"/>
      <c r="R4949" s="61"/>
      <c r="S4949" s="54"/>
      <c r="T4949" s="52"/>
      <c r="U4949" s="53"/>
      <c r="V4949" s="61"/>
      <c r="W4949" s="54"/>
    </row>
    <row r="4950" spans="1:23" x14ac:dyDescent="0.25">
      <c r="A4950" s="104"/>
      <c r="B4950" s="38"/>
      <c r="C4950" s="39"/>
      <c r="D4950" s="52"/>
      <c r="E4950" s="53"/>
      <c r="F4950" s="61"/>
      <c r="G4950" s="54"/>
      <c r="H4950" s="52"/>
      <c r="I4950" s="53"/>
      <c r="J4950" s="61"/>
      <c r="K4950" s="54"/>
      <c r="L4950" s="52"/>
      <c r="M4950" s="53"/>
      <c r="N4950" s="61"/>
      <c r="O4950" s="54"/>
      <c r="P4950" s="52"/>
      <c r="Q4950" s="53"/>
      <c r="R4950" s="61"/>
      <c r="S4950" s="54"/>
      <c r="T4950" s="52"/>
      <c r="U4950" s="53"/>
      <c r="V4950" s="61"/>
      <c r="W4950" s="54"/>
    </row>
    <row r="4951" spans="1:23" x14ac:dyDescent="0.25">
      <c r="A4951" s="104"/>
      <c r="B4951" s="38"/>
      <c r="C4951" s="39"/>
      <c r="D4951" s="52"/>
      <c r="E4951" s="53"/>
      <c r="F4951" s="61"/>
      <c r="G4951" s="54"/>
      <c r="H4951" s="52"/>
      <c r="I4951" s="53"/>
      <c r="J4951" s="61"/>
      <c r="K4951" s="54"/>
      <c r="L4951" s="52"/>
      <c r="M4951" s="53"/>
      <c r="N4951" s="61"/>
      <c r="O4951" s="54"/>
      <c r="P4951" s="52"/>
      <c r="Q4951" s="53"/>
      <c r="R4951" s="61"/>
      <c r="S4951" s="54"/>
      <c r="T4951" s="52"/>
      <c r="U4951" s="53"/>
      <c r="V4951" s="61"/>
      <c r="W4951" s="54"/>
    </row>
    <row r="4952" spans="1:23" x14ac:dyDescent="0.25">
      <c r="A4952" s="104"/>
      <c r="B4952" s="38"/>
      <c r="C4952" s="39"/>
      <c r="D4952" s="52"/>
      <c r="E4952" s="53"/>
      <c r="F4952" s="61"/>
      <c r="G4952" s="54"/>
      <c r="H4952" s="52"/>
      <c r="I4952" s="53"/>
      <c r="J4952" s="61"/>
      <c r="K4952" s="54"/>
      <c r="L4952" s="52"/>
      <c r="M4952" s="53"/>
      <c r="N4952" s="61"/>
      <c r="O4952" s="54"/>
      <c r="P4952" s="52"/>
      <c r="Q4952" s="53"/>
      <c r="R4952" s="61"/>
      <c r="S4952" s="54"/>
      <c r="T4952" s="52"/>
      <c r="U4952" s="53"/>
      <c r="V4952" s="61"/>
      <c r="W4952" s="54"/>
    </row>
    <row r="4953" spans="1:23" x14ac:dyDescent="0.25">
      <c r="A4953" s="104"/>
      <c r="B4953" s="38"/>
      <c r="C4953" s="39"/>
      <c r="D4953" s="52"/>
      <c r="E4953" s="53"/>
      <c r="F4953" s="61"/>
      <c r="G4953" s="54"/>
      <c r="H4953" s="52"/>
      <c r="I4953" s="53"/>
      <c r="J4953" s="61"/>
      <c r="K4953" s="54"/>
      <c r="L4953" s="52"/>
      <c r="M4953" s="53"/>
      <c r="N4953" s="61"/>
      <c r="O4953" s="54"/>
      <c r="P4953" s="52"/>
      <c r="Q4953" s="53"/>
      <c r="R4953" s="61"/>
      <c r="S4953" s="54"/>
      <c r="T4953" s="52"/>
      <c r="U4953" s="53"/>
      <c r="V4953" s="61"/>
      <c r="W4953" s="54"/>
    </row>
    <row r="4954" spans="1:23" x14ac:dyDescent="0.25">
      <c r="A4954" s="104"/>
      <c r="B4954" s="38"/>
      <c r="C4954" s="39"/>
      <c r="D4954" s="52"/>
      <c r="E4954" s="53"/>
      <c r="F4954" s="61"/>
      <c r="G4954" s="54"/>
      <c r="H4954" s="52"/>
      <c r="I4954" s="53"/>
      <c r="J4954" s="61"/>
      <c r="K4954" s="54"/>
      <c r="L4954" s="52"/>
      <c r="M4954" s="53"/>
      <c r="N4954" s="61"/>
      <c r="O4954" s="54"/>
      <c r="P4954" s="52"/>
      <c r="Q4954" s="53"/>
      <c r="R4954" s="61"/>
      <c r="S4954" s="54"/>
      <c r="T4954" s="52"/>
      <c r="U4954" s="53"/>
      <c r="V4954" s="61"/>
      <c r="W4954" s="54"/>
    </row>
    <row r="4955" spans="1:23" x14ac:dyDescent="0.25">
      <c r="A4955" s="104"/>
      <c r="B4955" s="38"/>
      <c r="C4955" s="39"/>
      <c r="D4955" s="52"/>
      <c r="E4955" s="53"/>
      <c r="F4955" s="61"/>
      <c r="G4955" s="54"/>
      <c r="H4955" s="52"/>
      <c r="I4955" s="53"/>
      <c r="J4955" s="61"/>
      <c r="K4955" s="54"/>
      <c r="L4955" s="52"/>
      <c r="M4955" s="53"/>
      <c r="N4955" s="61"/>
      <c r="O4955" s="54"/>
      <c r="P4955" s="52"/>
      <c r="Q4955" s="53"/>
      <c r="R4955" s="61"/>
      <c r="S4955" s="54"/>
      <c r="T4955" s="52"/>
      <c r="U4955" s="53"/>
      <c r="V4955" s="61"/>
      <c r="W4955" s="54"/>
    </row>
    <row r="4956" spans="1:23" x14ac:dyDescent="0.25">
      <c r="A4956" s="104"/>
      <c r="B4956" s="38"/>
      <c r="C4956" s="39"/>
      <c r="D4956" s="52"/>
      <c r="E4956" s="53"/>
      <c r="F4956" s="61"/>
      <c r="G4956" s="54"/>
      <c r="H4956" s="52"/>
      <c r="I4956" s="53"/>
      <c r="J4956" s="61"/>
      <c r="K4956" s="54"/>
      <c r="L4956" s="52"/>
      <c r="M4956" s="53"/>
      <c r="N4956" s="61"/>
      <c r="O4956" s="54"/>
      <c r="P4956" s="52"/>
      <c r="Q4956" s="53"/>
      <c r="R4956" s="61"/>
      <c r="S4956" s="54"/>
      <c r="T4956" s="52"/>
      <c r="U4956" s="53"/>
      <c r="V4956" s="61"/>
      <c r="W4956" s="54"/>
    </row>
    <row r="4957" spans="1:23" x14ac:dyDescent="0.25">
      <c r="A4957" s="104"/>
      <c r="B4957" s="38"/>
      <c r="C4957" s="39"/>
      <c r="D4957" s="52"/>
      <c r="E4957" s="53"/>
      <c r="F4957" s="61"/>
      <c r="G4957" s="54"/>
      <c r="H4957" s="52"/>
      <c r="I4957" s="53"/>
      <c r="J4957" s="61"/>
      <c r="K4957" s="54"/>
      <c r="L4957" s="52"/>
      <c r="M4957" s="53"/>
      <c r="N4957" s="61"/>
      <c r="O4957" s="54"/>
      <c r="P4957" s="52"/>
      <c r="Q4957" s="53"/>
      <c r="R4957" s="61"/>
      <c r="S4957" s="54"/>
      <c r="T4957" s="52"/>
      <c r="U4957" s="53"/>
      <c r="V4957" s="61"/>
      <c r="W4957" s="54"/>
    </row>
    <row r="4958" spans="1:23" x14ac:dyDescent="0.25">
      <c r="A4958" s="104"/>
      <c r="B4958" s="38"/>
      <c r="C4958" s="39"/>
      <c r="D4958" s="52"/>
      <c r="E4958" s="53"/>
      <c r="F4958" s="61"/>
      <c r="G4958" s="54"/>
      <c r="H4958" s="52"/>
      <c r="I4958" s="53"/>
      <c r="J4958" s="61"/>
      <c r="K4958" s="54"/>
      <c r="L4958" s="52"/>
      <c r="M4958" s="53"/>
      <c r="N4958" s="61"/>
      <c r="O4958" s="54"/>
      <c r="P4958" s="52"/>
      <c r="Q4958" s="53"/>
      <c r="R4958" s="61"/>
      <c r="S4958" s="54"/>
      <c r="T4958" s="52"/>
      <c r="U4958" s="53"/>
      <c r="V4958" s="61"/>
      <c r="W4958" s="54"/>
    </row>
    <row r="4959" spans="1:23" x14ac:dyDescent="0.25">
      <c r="A4959" s="104"/>
      <c r="B4959" s="38"/>
      <c r="C4959" s="39"/>
      <c r="D4959" s="52"/>
      <c r="E4959" s="53"/>
      <c r="F4959" s="61"/>
      <c r="G4959" s="54"/>
      <c r="H4959" s="52"/>
      <c r="I4959" s="53"/>
      <c r="J4959" s="61"/>
      <c r="K4959" s="54"/>
      <c r="L4959" s="52"/>
      <c r="M4959" s="53"/>
      <c r="N4959" s="61"/>
      <c r="O4959" s="54"/>
      <c r="P4959" s="52"/>
      <c r="Q4959" s="53"/>
      <c r="R4959" s="61"/>
      <c r="S4959" s="54"/>
      <c r="T4959" s="52"/>
      <c r="U4959" s="53"/>
      <c r="V4959" s="61"/>
      <c r="W4959" s="54"/>
    </row>
    <row r="4960" spans="1:23" x14ac:dyDescent="0.25">
      <c r="A4960" s="104"/>
      <c r="B4960" s="38"/>
      <c r="C4960" s="39"/>
      <c r="D4960" s="52"/>
      <c r="E4960" s="53"/>
      <c r="F4960" s="61"/>
      <c r="G4960" s="54"/>
      <c r="H4960" s="52"/>
      <c r="I4960" s="53"/>
      <c r="J4960" s="61"/>
      <c r="K4960" s="54"/>
      <c r="L4960" s="52"/>
      <c r="M4960" s="53"/>
      <c r="N4960" s="61"/>
      <c r="O4960" s="54"/>
      <c r="P4960" s="52"/>
      <c r="Q4960" s="53"/>
      <c r="R4960" s="61"/>
      <c r="S4960" s="54"/>
      <c r="T4960" s="52"/>
      <c r="U4960" s="53"/>
      <c r="V4960" s="61"/>
      <c r="W4960" s="54"/>
    </row>
    <row r="4961" spans="1:23" x14ac:dyDescent="0.25">
      <c r="A4961" s="104"/>
      <c r="B4961" s="38"/>
      <c r="C4961" s="39"/>
      <c r="D4961" s="52"/>
      <c r="E4961" s="53"/>
      <c r="F4961" s="61"/>
      <c r="G4961" s="54"/>
      <c r="H4961" s="52"/>
      <c r="I4961" s="53"/>
      <c r="J4961" s="61"/>
      <c r="K4961" s="54"/>
      <c r="L4961" s="52"/>
      <c r="M4961" s="53"/>
      <c r="N4961" s="61"/>
      <c r="O4961" s="54"/>
      <c r="P4961" s="52"/>
      <c r="Q4961" s="53"/>
      <c r="R4961" s="61"/>
      <c r="S4961" s="54"/>
      <c r="T4961" s="52"/>
      <c r="U4961" s="53"/>
      <c r="V4961" s="61"/>
      <c r="W4961" s="54"/>
    </row>
    <row r="4962" spans="1:23" x14ac:dyDescent="0.25">
      <c r="A4962" s="104"/>
      <c r="B4962" s="38"/>
      <c r="C4962" s="39"/>
      <c r="D4962" s="52"/>
      <c r="E4962" s="53"/>
      <c r="F4962" s="61"/>
      <c r="G4962" s="54"/>
      <c r="H4962" s="52"/>
      <c r="I4962" s="53"/>
      <c r="J4962" s="61"/>
      <c r="K4962" s="54"/>
      <c r="L4962" s="52"/>
      <c r="M4962" s="53"/>
      <c r="N4962" s="61"/>
      <c r="O4962" s="54"/>
      <c r="P4962" s="52"/>
      <c r="Q4962" s="53"/>
      <c r="R4962" s="61"/>
      <c r="S4962" s="54"/>
      <c r="T4962" s="52"/>
      <c r="U4962" s="53"/>
      <c r="V4962" s="61"/>
      <c r="W4962" s="54"/>
    </row>
    <row r="4963" spans="1:23" x14ac:dyDescent="0.25">
      <c r="A4963" s="104"/>
      <c r="B4963" s="38"/>
      <c r="C4963" s="39"/>
      <c r="D4963" s="52"/>
      <c r="E4963" s="53"/>
      <c r="F4963" s="61"/>
      <c r="G4963" s="54"/>
      <c r="H4963" s="52"/>
      <c r="I4963" s="53"/>
      <c r="J4963" s="61"/>
      <c r="K4963" s="54"/>
      <c r="L4963" s="52"/>
      <c r="M4963" s="53"/>
      <c r="N4963" s="61"/>
      <c r="O4963" s="54"/>
      <c r="P4963" s="52"/>
      <c r="Q4963" s="53"/>
      <c r="R4963" s="61"/>
      <c r="S4963" s="54"/>
      <c r="T4963" s="52"/>
      <c r="U4963" s="53"/>
      <c r="V4963" s="61"/>
      <c r="W4963" s="54"/>
    </row>
    <row r="4964" spans="1:23" x14ac:dyDescent="0.25">
      <c r="A4964" s="104"/>
      <c r="B4964" s="38"/>
      <c r="C4964" s="39"/>
      <c r="D4964" s="52"/>
      <c r="E4964" s="53"/>
      <c r="F4964" s="61"/>
      <c r="G4964" s="54"/>
      <c r="H4964" s="52"/>
      <c r="I4964" s="53"/>
      <c r="J4964" s="61"/>
      <c r="K4964" s="54"/>
      <c r="L4964" s="52"/>
      <c r="M4964" s="53"/>
      <c r="N4964" s="61"/>
      <c r="O4964" s="54"/>
      <c r="P4964" s="52"/>
      <c r="Q4964" s="53"/>
      <c r="R4964" s="61"/>
      <c r="S4964" s="54"/>
      <c r="T4964" s="52"/>
      <c r="U4964" s="53"/>
      <c r="V4964" s="61"/>
      <c r="W4964" s="54"/>
    </row>
    <row r="4965" spans="1:23" x14ac:dyDescent="0.25">
      <c r="A4965" s="104"/>
      <c r="B4965" s="38"/>
      <c r="C4965" s="39"/>
      <c r="D4965" s="52"/>
      <c r="E4965" s="53"/>
      <c r="F4965" s="61"/>
      <c r="G4965" s="54"/>
      <c r="H4965" s="52"/>
      <c r="I4965" s="53"/>
      <c r="J4965" s="61"/>
      <c r="K4965" s="54"/>
      <c r="L4965" s="52"/>
      <c r="M4965" s="53"/>
      <c r="N4965" s="61"/>
      <c r="O4965" s="54"/>
      <c r="P4965" s="52"/>
      <c r="Q4965" s="53"/>
      <c r="R4965" s="61"/>
      <c r="S4965" s="54"/>
      <c r="T4965" s="52"/>
      <c r="U4965" s="53"/>
      <c r="V4965" s="61"/>
      <c r="W4965" s="54"/>
    </row>
    <row r="4966" spans="1:23" x14ac:dyDescent="0.25">
      <c r="A4966" s="104"/>
      <c r="B4966" s="38"/>
      <c r="C4966" s="39"/>
      <c r="D4966" s="52"/>
      <c r="E4966" s="53"/>
      <c r="F4966" s="61"/>
      <c r="G4966" s="54"/>
      <c r="H4966" s="52"/>
      <c r="I4966" s="53"/>
      <c r="J4966" s="61"/>
      <c r="K4966" s="54"/>
      <c r="L4966" s="52"/>
      <c r="M4966" s="53"/>
      <c r="N4966" s="61"/>
      <c r="O4966" s="54"/>
      <c r="P4966" s="52"/>
      <c r="Q4966" s="53"/>
      <c r="R4966" s="61"/>
      <c r="S4966" s="54"/>
      <c r="T4966" s="52"/>
      <c r="U4966" s="53"/>
      <c r="V4966" s="61"/>
      <c r="W4966" s="54"/>
    </row>
    <row r="4967" spans="1:23" x14ac:dyDescent="0.25">
      <c r="A4967" s="104"/>
      <c r="B4967" s="38"/>
      <c r="C4967" s="39"/>
      <c r="D4967" s="52"/>
      <c r="E4967" s="53"/>
      <c r="F4967" s="61"/>
      <c r="G4967" s="54"/>
      <c r="H4967" s="52"/>
      <c r="I4967" s="53"/>
      <c r="J4967" s="61"/>
      <c r="K4967" s="54"/>
      <c r="L4967" s="52"/>
      <c r="M4967" s="53"/>
      <c r="N4967" s="61"/>
      <c r="O4967" s="54"/>
      <c r="P4967" s="52"/>
      <c r="Q4967" s="53"/>
      <c r="R4967" s="61"/>
      <c r="S4967" s="54"/>
      <c r="T4967" s="52"/>
      <c r="U4967" s="53"/>
      <c r="V4967" s="61"/>
      <c r="W4967" s="54"/>
    </row>
    <row r="4968" spans="1:23" x14ac:dyDescent="0.25">
      <c r="A4968" s="104"/>
      <c r="B4968" s="38"/>
      <c r="C4968" s="39"/>
      <c r="D4968" s="52"/>
      <c r="E4968" s="53"/>
      <c r="F4968" s="61"/>
      <c r="G4968" s="54"/>
      <c r="H4968" s="52"/>
      <c r="I4968" s="53"/>
      <c r="J4968" s="61"/>
      <c r="K4968" s="54"/>
      <c r="L4968" s="52"/>
      <c r="M4968" s="53"/>
      <c r="N4968" s="61"/>
      <c r="O4968" s="54"/>
      <c r="P4968" s="52"/>
      <c r="Q4968" s="53"/>
      <c r="R4968" s="61"/>
      <c r="S4968" s="54"/>
      <c r="T4968" s="52"/>
      <c r="U4968" s="53"/>
      <c r="V4968" s="61"/>
      <c r="W4968" s="54"/>
    </row>
    <row r="4969" spans="1:23" x14ac:dyDescent="0.25">
      <c r="A4969" s="104"/>
      <c r="B4969" s="38"/>
      <c r="C4969" s="39"/>
      <c r="D4969" s="52"/>
      <c r="E4969" s="53"/>
      <c r="F4969" s="61"/>
      <c r="G4969" s="54"/>
      <c r="H4969" s="52"/>
      <c r="I4969" s="53"/>
      <c r="J4969" s="61"/>
      <c r="K4969" s="54"/>
      <c r="L4969" s="52"/>
      <c r="M4969" s="53"/>
      <c r="N4969" s="61"/>
      <c r="O4969" s="54"/>
      <c r="P4969" s="52"/>
      <c r="Q4969" s="53"/>
      <c r="R4969" s="61"/>
      <c r="S4969" s="54"/>
      <c r="T4969" s="52"/>
      <c r="U4969" s="53"/>
      <c r="V4969" s="61"/>
      <c r="W4969" s="54"/>
    </row>
    <row r="4970" spans="1:23" x14ac:dyDescent="0.25">
      <c r="A4970" s="104"/>
      <c r="B4970" s="38"/>
      <c r="C4970" s="39"/>
      <c r="D4970" s="52"/>
      <c r="E4970" s="53"/>
      <c r="F4970" s="61"/>
      <c r="G4970" s="54"/>
      <c r="H4970" s="52"/>
      <c r="I4970" s="53"/>
      <c r="J4970" s="61"/>
      <c r="K4970" s="54"/>
      <c r="L4970" s="52"/>
      <c r="M4970" s="53"/>
      <c r="N4970" s="61"/>
      <c r="O4970" s="54"/>
      <c r="P4970" s="52"/>
      <c r="Q4970" s="53"/>
      <c r="R4970" s="61"/>
      <c r="S4970" s="54"/>
      <c r="T4970" s="52"/>
      <c r="U4970" s="53"/>
      <c r="V4970" s="61"/>
      <c r="W4970" s="54"/>
    </row>
    <row r="4971" spans="1:23" x14ac:dyDescent="0.25">
      <c r="A4971" s="104"/>
      <c r="B4971" s="38"/>
      <c r="C4971" s="39"/>
      <c r="D4971" s="52"/>
      <c r="E4971" s="53"/>
      <c r="F4971" s="61"/>
      <c r="G4971" s="54"/>
      <c r="H4971" s="52"/>
      <c r="I4971" s="53"/>
      <c r="J4971" s="61"/>
      <c r="K4971" s="54"/>
      <c r="L4971" s="52"/>
      <c r="M4971" s="53"/>
      <c r="N4971" s="61"/>
      <c r="O4971" s="54"/>
      <c r="P4971" s="52"/>
      <c r="Q4971" s="53"/>
      <c r="R4971" s="61"/>
      <c r="S4971" s="54"/>
      <c r="T4971" s="52"/>
      <c r="U4971" s="53"/>
      <c r="V4971" s="61"/>
      <c r="W4971" s="54"/>
    </row>
    <row r="4972" spans="1:23" x14ac:dyDescent="0.25">
      <c r="A4972" s="104"/>
      <c r="B4972" s="38"/>
      <c r="C4972" s="39"/>
      <c r="D4972" s="52"/>
      <c r="E4972" s="53"/>
      <c r="F4972" s="61"/>
      <c r="G4972" s="54"/>
      <c r="H4972" s="52"/>
      <c r="I4972" s="53"/>
      <c r="J4972" s="61"/>
      <c r="K4972" s="54"/>
      <c r="L4972" s="52"/>
      <c r="M4972" s="53"/>
      <c r="N4972" s="61"/>
      <c r="O4972" s="54"/>
      <c r="P4972" s="52"/>
      <c r="Q4972" s="53"/>
      <c r="R4972" s="61"/>
      <c r="S4972" s="54"/>
      <c r="T4972" s="52"/>
      <c r="U4972" s="53"/>
      <c r="V4972" s="61"/>
      <c r="W4972" s="54"/>
    </row>
    <row r="4973" spans="1:23" x14ac:dyDescent="0.25">
      <c r="A4973" s="104"/>
      <c r="B4973" s="38"/>
      <c r="C4973" s="39"/>
      <c r="D4973" s="52"/>
      <c r="E4973" s="53"/>
      <c r="F4973" s="61"/>
      <c r="G4973" s="54"/>
      <c r="H4973" s="52"/>
      <c r="I4973" s="53"/>
      <c r="J4973" s="61"/>
      <c r="K4973" s="54"/>
      <c r="L4973" s="52"/>
      <c r="M4973" s="53"/>
      <c r="N4973" s="61"/>
      <c r="O4973" s="54"/>
      <c r="P4973" s="52"/>
      <c r="Q4973" s="53"/>
      <c r="R4973" s="61"/>
      <c r="S4973" s="54"/>
      <c r="T4973" s="52"/>
      <c r="U4973" s="53"/>
      <c r="V4973" s="61"/>
      <c r="W4973" s="54"/>
    </row>
    <row r="4974" spans="1:23" x14ac:dyDescent="0.25">
      <c r="A4974" s="104"/>
      <c r="B4974" s="38"/>
      <c r="C4974" s="39"/>
      <c r="D4974" s="52"/>
      <c r="E4974" s="53"/>
      <c r="F4974" s="61"/>
      <c r="G4974" s="54"/>
      <c r="H4974" s="52"/>
      <c r="I4974" s="53"/>
      <c r="J4974" s="61"/>
      <c r="K4974" s="54"/>
      <c r="L4974" s="52"/>
      <c r="M4974" s="53"/>
      <c r="N4974" s="61"/>
      <c r="O4974" s="54"/>
      <c r="P4974" s="52"/>
      <c r="Q4974" s="53"/>
      <c r="R4974" s="61"/>
      <c r="S4974" s="54"/>
      <c r="T4974" s="52"/>
      <c r="U4974" s="53"/>
      <c r="V4974" s="61"/>
      <c r="W4974" s="54"/>
    </row>
    <row r="4975" spans="1:23" x14ac:dyDescent="0.25">
      <c r="A4975" s="104"/>
      <c r="B4975" s="38"/>
      <c r="C4975" s="39"/>
      <c r="D4975" s="52"/>
      <c r="E4975" s="53"/>
      <c r="F4975" s="61"/>
      <c r="G4975" s="54"/>
      <c r="H4975" s="52"/>
      <c r="I4975" s="53"/>
      <c r="J4975" s="61"/>
      <c r="K4975" s="54"/>
      <c r="L4975" s="52"/>
      <c r="M4975" s="53"/>
      <c r="N4975" s="61"/>
      <c r="O4975" s="54"/>
      <c r="P4975" s="52"/>
      <c r="Q4975" s="53"/>
      <c r="R4975" s="61"/>
      <c r="S4975" s="54"/>
      <c r="T4975" s="52"/>
      <c r="U4975" s="53"/>
      <c r="V4975" s="61"/>
      <c r="W4975" s="54"/>
    </row>
    <row r="4976" spans="1:23" x14ac:dyDescent="0.25">
      <c r="A4976" s="104"/>
      <c r="B4976" s="38"/>
      <c r="C4976" s="39"/>
      <c r="D4976" s="52"/>
      <c r="E4976" s="53"/>
      <c r="F4976" s="61"/>
      <c r="G4976" s="54"/>
      <c r="H4976" s="52"/>
      <c r="I4976" s="53"/>
      <c r="J4976" s="61"/>
      <c r="K4976" s="54"/>
      <c r="L4976" s="52"/>
      <c r="M4976" s="53"/>
      <c r="N4976" s="61"/>
      <c r="O4976" s="54"/>
      <c r="P4976" s="52"/>
      <c r="Q4976" s="53"/>
      <c r="R4976" s="61"/>
      <c r="S4976" s="54"/>
      <c r="T4976" s="52"/>
      <c r="U4976" s="53"/>
      <c r="V4976" s="61"/>
      <c r="W4976" s="54"/>
    </row>
    <row r="4977" spans="1:23" x14ac:dyDescent="0.25">
      <c r="A4977" s="104"/>
      <c r="B4977" s="38"/>
      <c r="C4977" s="39"/>
      <c r="D4977" s="52"/>
      <c r="E4977" s="53"/>
      <c r="F4977" s="61"/>
      <c r="G4977" s="54"/>
      <c r="H4977" s="52"/>
      <c r="I4977" s="53"/>
      <c r="J4977" s="61"/>
      <c r="K4977" s="54"/>
      <c r="L4977" s="52"/>
      <c r="M4977" s="53"/>
      <c r="N4977" s="61"/>
      <c r="O4977" s="54"/>
      <c r="P4977" s="52"/>
      <c r="Q4977" s="53"/>
      <c r="R4977" s="61"/>
      <c r="S4977" s="54"/>
      <c r="T4977" s="52"/>
      <c r="U4977" s="53"/>
      <c r="V4977" s="61"/>
      <c r="W4977" s="54"/>
    </row>
    <row r="4978" spans="1:23" x14ac:dyDescent="0.25">
      <c r="A4978" s="104"/>
      <c r="B4978" s="38"/>
      <c r="C4978" s="39"/>
      <c r="D4978" s="52"/>
      <c r="E4978" s="53"/>
      <c r="F4978" s="61"/>
      <c r="G4978" s="54"/>
      <c r="H4978" s="52"/>
      <c r="I4978" s="53"/>
      <c r="J4978" s="61"/>
      <c r="K4978" s="54"/>
      <c r="L4978" s="52"/>
      <c r="M4978" s="53"/>
      <c r="N4978" s="61"/>
      <c r="O4978" s="54"/>
      <c r="P4978" s="52"/>
      <c r="Q4978" s="53"/>
      <c r="R4978" s="61"/>
      <c r="S4978" s="54"/>
      <c r="T4978" s="52"/>
      <c r="U4978" s="53"/>
      <c r="V4978" s="61"/>
      <c r="W4978" s="54"/>
    </row>
    <row r="4979" spans="1:23" x14ac:dyDescent="0.25">
      <c r="A4979" s="104"/>
      <c r="B4979" s="38"/>
      <c r="C4979" s="39"/>
      <c r="D4979" s="52"/>
      <c r="E4979" s="53"/>
      <c r="F4979" s="61"/>
      <c r="G4979" s="54"/>
      <c r="H4979" s="52"/>
      <c r="I4979" s="53"/>
      <c r="J4979" s="61"/>
      <c r="K4979" s="54"/>
      <c r="L4979" s="52"/>
      <c r="M4979" s="53"/>
      <c r="N4979" s="61"/>
      <c r="O4979" s="54"/>
      <c r="P4979" s="52"/>
      <c r="Q4979" s="53"/>
      <c r="R4979" s="61"/>
      <c r="S4979" s="54"/>
      <c r="T4979" s="52"/>
      <c r="U4979" s="53"/>
      <c r="V4979" s="61"/>
      <c r="W4979" s="54"/>
    </row>
    <row r="4980" spans="1:23" x14ac:dyDescent="0.25">
      <c r="A4980" s="104"/>
      <c r="B4980" s="38"/>
      <c r="C4980" s="39"/>
      <c r="D4980" s="52"/>
      <c r="E4980" s="53"/>
      <c r="F4980" s="61"/>
      <c r="G4980" s="54"/>
      <c r="H4980" s="52"/>
      <c r="I4980" s="53"/>
      <c r="J4980" s="61"/>
      <c r="K4980" s="54"/>
      <c r="L4980" s="52"/>
      <c r="M4980" s="53"/>
      <c r="N4980" s="61"/>
      <c r="O4980" s="54"/>
      <c r="P4980" s="52"/>
      <c r="Q4980" s="53"/>
      <c r="R4980" s="61"/>
      <c r="S4980" s="54"/>
      <c r="T4980" s="52"/>
      <c r="U4980" s="53"/>
      <c r="V4980" s="61"/>
      <c r="W4980" s="54"/>
    </row>
    <row r="4981" spans="1:23" x14ac:dyDescent="0.25">
      <c r="A4981" s="104"/>
      <c r="B4981" s="38"/>
      <c r="C4981" s="39"/>
      <c r="D4981" s="52"/>
      <c r="E4981" s="53"/>
      <c r="F4981" s="61"/>
      <c r="G4981" s="54"/>
      <c r="H4981" s="52"/>
      <c r="I4981" s="53"/>
      <c r="J4981" s="61"/>
      <c r="K4981" s="54"/>
      <c r="L4981" s="52"/>
      <c r="M4981" s="53"/>
      <c r="N4981" s="61"/>
      <c r="O4981" s="54"/>
      <c r="P4981" s="52"/>
      <c r="Q4981" s="53"/>
      <c r="R4981" s="61"/>
      <c r="S4981" s="54"/>
      <c r="T4981" s="52"/>
      <c r="U4981" s="53"/>
      <c r="V4981" s="61"/>
      <c r="W4981" s="54"/>
    </row>
    <row r="4982" spans="1:23" x14ac:dyDescent="0.25">
      <c r="A4982" s="104"/>
      <c r="B4982" s="38"/>
      <c r="C4982" s="39"/>
      <c r="D4982" s="52"/>
      <c r="E4982" s="53"/>
      <c r="F4982" s="61"/>
      <c r="G4982" s="54"/>
      <c r="H4982" s="52"/>
      <c r="I4982" s="53"/>
      <c r="J4982" s="61"/>
      <c r="K4982" s="54"/>
      <c r="L4982" s="52"/>
      <c r="M4982" s="53"/>
      <c r="N4982" s="61"/>
      <c r="O4982" s="54"/>
      <c r="P4982" s="52"/>
      <c r="Q4982" s="53"/>
      <c r="R4982" s="61"/>
      <c r="S4982" s="54"/>
      <c r="T4982" s="52"/>
      <c r="U4982" s="53"/>
      <c r="V4982" s="61"/>
      <c r="W4982" s="54"/>
    </row>
    <row r="4983" spans="1:23" x14ac:dyDescent="0.25">
      <c r="A4983" s="104"/>
      <c r="B4983" s="38"/>
      <c r="C4983" s="39"/>
      <c r="D4983" s="52"/>
      <c r="E4983" s="53"/>
      <c r="F4983" s="61"/>
      <c r="G4983" s="54"/>
      <c r="H4983" s="52"/>
      <c r="I4983" s="53"/>
      <c r="J4983" s="61"/>
      <c r="K4983" s="54"/>
      <c r="L4983" s="52"/>
      <c r="M4983" s="53"/>
      <c r="N4983" s="61"/>
      <c r="O4983" s="54"/>
      <c r="P4983" s="52"/>
      <c r="Q4983" s="53"/>
      <c r="R4983" s="61"/>
      <c r="S4983" s="54"/>
      <c r="T4983" s="52"/>
      <c r="U4983" s="53"/>
      <c r="V4983" s="61"/>
      <c r="W4983" s="54"/>
    </row>
    <row r="4984" spans="1:23" x14ac:dyDescent="0.25">
      <c r="A4984" s="104"/>
      <c r="B4984" s="38"/>
      <c r="C4984" s="39"/>
      <c r="D4984" s="52"/>
      <c r="E4984" s="53"/>
      <c r="F4984" s="61"/>
      <c r="G4984" s="54"/>
      <c r="H4984" s="52"/>
      <c r="I4984" s="53"/>
      <c r="J4984" s="61"/>
      <c r="K4984" s="54"/>
      <c r="L4984" s="52"/>
      <c r="M4984" s="53"/>
      <c r="N4984" s="61"/>
      <c r="O4984" s="54"/>
      <c r="P4984" s="52"/>
      <c r="Q4984" s="53"/>
      <c r="R4984" s="61"/>
      <c r="S4984" s="54"/>
      <c r="T4984" s="52"/>
      <c r="U4984" s="53"/>
      <c r="V4984" s="61"/>
      <c r="W4984" s="54"/>
    </row>
    <row r="4985" spans="1:23" x14ac:dyDescent="0.25">
      <c r="A4985" s="104"/>
      <c r="B4985" s="38"/>
      <c r="C4985" s="39"/>
      <c r="D4985" s="52"/>
      <c r="E4985" s="53"/>
      <c r="F4985" s="61"/>
      <c r="G4985" s="54"/>
      <c r="H4985" s="52"/>
      <c r="I4985" s="53"/>
      <c r="J4985" s="61"/>
      <c r="K4985" s="54"/>
      <c r="L4985" s="52"/>
      <c r="M4985" s="53"/>
      <c r="N4985" s="61"/>
      <c r="O4985" s="54"/>
      <c r="P4985" s="52"/>
      <c r="Q4985" s="53"/>
      <c r="R4985" s="61"/>
      <c r="S4985" s="54"/>
      <c r="T4985" s="52"/>
      <c r="U4985" s="53"/>
      <c r="V4985" s="61"/>
      <c r="W4985" s="54"/>
    </row>
    <row r="4986" spans="1:23" x14ac:dyDescent="0.25">
      <c r="A4986" s="104"/>
      <c r="B4986" s="38"/>
      <c r="C4986" s="39"/>
      <c r="D4986" s="52"/>
      <c r="E4986" s="53"/>
      <c r="F4986" s="61"/>
      <c r="G4986" s="54"/>
      <c r="H4986" s="52"/>
      <c r="I4986" s="53"/>
      <c r="J4986" s="61"/>
      <c r="K4986" s="54"/>
      <c r="L4986" s="52"/>
      <c r="M4986" s="53"/>
      <c r="N4986" s="61"/>
      <c r="O4986" s="54"/>
      <c r="P4986" s="52"/>
      <c r="Q4986" s="53"/>
      <c r="R4986" s="61"/>
      <c r="S4986" s="54"/>
      <c r="T4986" s="52"/>
      <c r="U4986" s="53"/>
      <c r="V4986" s="61"/>
      <c r="W4986" s="54"/>
    </row>
    <row r="4987" spans="1:23" x14ac:dyDescent="0.25">
      <c r="A4987" s="104"/>
      <c r="B4987" s="38"/>
      <c r="C4987" s="39"/>
      <c r="D4987" s="52"/>
      <c r="E4987" s="53"/>
      <c r="F4987" s="61"/>
      <c r="G4987" s="54"/>
      <c r="H4987" s="52"/>
      <c r="I4987" s="53"/>
      <c r="J4987" s="61"/>
      <c r="K4987" s="54"/>
      <c r="L4987" s="52"/>
      <c r="M4987" s="53"/>
      <c r="N4987" s="61"/>
      <c r="O4987" s="54"/>
      <c r="P4987" s="52"/>
      <c r="Q4987" s="53"/>
      <c r="R4987" s="61"/>
      <c r="S4987" s="54"/>
      <c r="T4987" s="52"/>
      <c r="U4987" s="53"/>
      <c r="V4987" s="61"/>
      <c r="W4987" s="54"/>
    </row>
    <row r="4988" spans="1:23" x14ac:dyDescent="0.25">
      <c r="A4988" s="104"/>
      <c r="B4988" s="38"/>
      <c r="C4988" s="39"/>
      <c r="D4988" s="52"/>
      <c r="E4988" s="53"/>
      <c r="F4988" s="61"/>
      <c r="G4988" s="54"/>
      <c r="H4988" s="52"/>
      <c r="I4988" s="53"/>
      <c r="J4988" s="61"/>
      <c r="K4988" s="54"/>
      <c r="L4988" s="52"/>
      <c r="M4988" s="53"/>
      <c r="N4988" s="61"/>
      <c r="O4988" s="54"/>
      <c r="P4988" s="52"/>
      <c r="Q4988" s="53"/>
      <c r="R4988" s="61"/>
      <c r="S4988" s="54"/>
      <c r="T4988" s="52"/>
      <c r="U4988" s="53"/>
      <c r="V4988" s="61"/>
      <c r="W4988" s="54"/>
    </row>
    <row r="4989" spans="1:23" x14ac:dyDescent="0.25">
      <c r="A4989" s="104"/>
      <c r="B4989" s="38"/>
      <c r="C4989" s="39"/>
      <c r="D4989" s="52"/>
      <c r="E4989" s="53"/>
      <c r="F4989" s="61"/>
      <c r="G4989" s="54"/>
      <c r="H4989" s="52"/>
      <c r="I4989" s="53"/>
      <c r="J4989" s="61"/>
      <c r="K4989" s="54"/>
      <c r="L4989" s="52"/>
      <c r="M4989" s="53"/>
      <c r="N4989" s="61"/>
      <c r="O4989" s="54"/>
      <c r="P4989" s="52"/>
      <c r="Q4989" s="53"/>
      <c r="R4989" s="61"/>
      <c r="S4989" s="54"/>
      <c r="T4989" s="52"/>
      <c r="U4989" s="53"/>
      <c r="V4989" s="61"/>
      <c r="W4989" s="54"/>
    </row>
    <row r="4990" spans="1:23" x14ac:dyDescent="0.25">
      <c r="A4990" s="104"/>
      <c r="B4990" s="38"/>
      <c r="C4990" s="39"/>
      <c r="D4990" s="52"/>
      <c r="E4990" s="53"/>
      <c r="F4990" s="61"/>
      <c r="G4990" s="54"/>
      <c r="H4990" s="52"/>
      <c r="I4990" s="53"/>
      <c r="J4990" s="61"/>
      <c r="K4990" s="54"/>
      <c r="L4990" s="52"/>
      <c r="M4990" s="53"/>
      <c r="N4990" s="61"/>
      <c r="O4990" s="54"/>
      <c r="P4990" s="52"/>
      <c r="Q4990" s="53"/>
      <c r="R4990" s="61"/>
      <c r="S4990" s="54"/>
      <c r="T4990" s="52"/>
      <c r="U4990" s="53"/>
      <c r="V4990" s="61"/>
      <c r="W4990" s="54"/>
    </row>
    <row r="4991" spans="1:23" x14ac:dyDescent="0.25">
      <c r="A4991" s="104"/>
      <c r="B4991" s="38"/>
      <c r="C4991" s="39"/>
      <c r="D4991" s="52"/>
      <c r="E4991" s="53"/>
      <c r="F4991" s="61"/>
      <c r="G4991" s="54"/>
      <c r="H4991" s="52"/>
      <c r="I4991" s="53"/>
      <c r="J4991" s="61"/>
      <c r="K4991" s="54"/>
      <c r="L4991" s="52"/>
      <c r="M4991" s="53"/>
      <c r="N4991" s="61"/>
      <c r="O4991" s="54"/>
      <c r="P4991" s="52"/>
      <c r="Q4991" s="53"/>
      <c r="R4991" s="61"/>
      <c r="S4991" s="54"/>
      <c r="T4991" s="52"/>
      <c r="U4991" s="53"/>
      <c r="V4991" s="61"/>
      <c r="W4991" s="54"/>
    </row>
    <row r="4992" spans="1:23" x14ac:dyDescent="0.25">
      <c r="A4992" s="104"/>
      <c r="B4992" s="38"/>
      <c r="C4992" s="39"/>
      <c r="D4992" s="52"/>
      <c r="E4992" s="53"/>
      <c r="F4992" s="61"/>
      <c r="G4992" s="54"/>
      <c r="H4992" s="52"/>
      <c r="I4992" s="53"/>
      <c r="J4992" s="61"/>
      <c r="K4992" s="54"/>
      <c r="L4992" s="52"/>
      <c r="M4992" s="53"/>
      <c r="N4992" s="61"/>
      <c r="O4992" s="54"/>
      <c r="P4992" s="52"/>
      <c r="Q4992" s="53"/>
      <c r="R4992" s="61"/>
      <c r="S4992" s="54"/>
      <c r="T4992" s="52"/>
      <c r="U4992" s="53"/>
      <c r="V4992" s="61"/>
      <c r="W4992" s="54"/>
    </row>
    <row r="4993" spans="1:23" x14ac:dyDescent="0.25">
      <c r="A4993" s="104"/>
      <c r="B4993" s="38"/>
      <c r="C4993" s="39"/>
      <c r="D4993" s="52"/>
      <c r="E4993" s="53"/>
      <c r="F4993" s="61"/>
      <c r="G4993" s="54"/>
      <c r="H4993" s="52"/>
      <c r="I4993" s="53"/>
      <c r="J4993" s="61"/>
      <c r="K4993" s="54"/>
      <c r="L4993" s="52"/>
      <c r="M4993" s="53"/>
      <c r="N4993" s="61"/>
      <c r="O4993" s="54"/>
      <c r="P4993" s="52"/>
      <c r="Q4993" s="53"/>
      <c r="R4993" s="61"/>
      <c r="S4993" s="54"/>
      <c r="T4993" s="52"/>
      <c r="U4993" s="53"/>
      <c r="V4993" s="61"/>
      <c r="W4993" s="54"/>
    </row>
    <row r="4994" spans="1:23" x14ac:dyDescent="0.25">
      <c r="A4994" s="104"/>
      <c r="B4994" s="38"/>
      <c r="C4994" s="39"/>
      <c r="D4994" s="52"/>
      <c r="E4994" s="53"/>
      <c r="F4994" s="61"/>
      <c r="G4994" s="54"/>
      <c r="H4994" s="52"/>
      <c r="I4994" s="53"/>
      <c r="J4994" s="61"/>
      <c r="K4994" s="54"/>
      <c r="L4994" s="52"/>
      <c r="M4994" s="53"/>
      <c r="N4994" s="61"/>
      <c r="O4994" s="54"/>
      <c r="P4994" s="52"/>
      <c r="Q4994" s="53"/>
      <c r="R4994" s="61"/>
      <c r="S4994" s="54"/>
      <c r="T4994" s="52"/>
      <c r="U4994" s="53"/>
      <c r="V4994" s="61"/>
      <c r="W4994" s="54"/>
    </row>
    <row r="4995" spans="1:23" x14ac:dyDescent="0.25">
      <c r="A4995" s="104"/>
      <c r="B4995" s="38"/>
      <c r="C4995" s="39"/>
      <c r="D4995" s="52"/>
      <c r="E4995" s="53"/>
      <c r="F4995" s="61"/>
      <c r="G4995" s="54"/>
      <c r="H4995" s="52"/>
      <c r="I4995" s="53"/>
      <c r="J4995" s="61"/>
      <c r="K4995" s="54"/>
      <c r="L4995" s="52"/>
      <c r="M4995" s="53"/>
      <c r="N4995" s="61"/>
      <c r="O4995" s="54"/>
      <c r="P4995" s="52"/>
      <c r="Q4995" s="53"/>
      <c r="R4995" s="61"/>
      <c r="S4995" s="54"/>
      <c r="T4995" s="52"/>
      <c r="U4995" s="53"/>
      <c r="V4995" s="61"/>
      <c r="W4995" s="54"/>
    </row>
    <row r="4996" spans="1:23" x14ac:dyDescent="0.25">
      <c r="A4996" s="104"/>
      <c r="B4996" s="38"/>
      <c r="C4996" s="39"/>
      <c r="D4996" s="52"/>
      <c r="E4996" s="53"/>
      <c r="F4996" s="61"/>
      <c r="G4996" s="54"/>
      <c r="H4996" s="52"/>
      <c r="I4996" s="53"/>
      <c r="J4996" s="61"/>
      <c r="K4996" s="54"/>
      <c r="L4996" s="52"/>
      <c r="M4996" s="53"/>
      <c r="N4996" s="61"/>
      <c r="O4996" s="54"/>
      <c r="P4996" s="52"/>
      <c r="Q4996" s="53"/>
      <c r="R4996" s="61"/>
      <c r="S4996" s="54"/>
      <c r="T4996" s="52"/>
      <c r="U4996" s="53"/>
      <c r="V4996" s="61"/>
      <c r="W4996" s="54"/>
    </row>
    <row r="4997" spans="1:23" x14ac:dyDescent="0.25">
      <c r="A4997" s="104"/>
      <c r="B4997" s="38"/>
      <c r="C4997" s="39"/>
      <c r="D4997" s="52"/>
      <c r="E4997" s="53"/>
      <c r="F4997" s="61"/>
      <c r="G4997" s="54"/>
      <c r="H4997" s="52"/>
      <c r="I4997" s="53"/>
      <c r="J4997" s="61"/>
      <c r="K4997" s="54"/>
      <c r="L4997" s="52"/>
      <c r="M4997" s="53"/>
      <c r="N4997" s="61"/>
      <c r="O4997" s="54"/>
      <c r="P4997" s="52"/>
      <c r="Q4997" s="53"/>
      <c r="R4997" s="61"/>
      <c r="S4997" s="54"/>
      <c r="T4997" s="52"/>
      <c r="U4997" s="53"/>
      <c r="V4997" s="61"/>
      <c r="W4997" s="54"/>
    </row>
    <row r="4998" spans="1:23" x14ac:dyDescent="0.25">
      <c r="A4998" s="104"/>
      <c r="B4998" s="38"/>
      <c r="C4998" s="39"/>
      <c r="D4998" s="52"/>
      <c r="E4998" s="53"/>
      <c r="F4998" s="61"/>
      <c r="G4998" s="54"/>
      <c r="H4998" s="52"/>
      <c r="I4998" s="53"/>
      <c r="J4998" s="61"/>
      <c r="K4998" s="54"/>
      <c r="L4998" s="52"/>
      <c r="M4998" s="53"/>
      <c r="N4998" s="61"/>
      <c r="O4998" s="54"/>
      <c r="P4998" s="52"/>
      <c r="Q4998" s="53"/>
      <c r="R4998" s="61"/>
      <c r="S4998" s="54"/>
      <c r="T4998" s="52"/>
      <c r="U4998" s="53"/>
      <c r="V4998" s="61"/>
      <c r="W4998" s="54"/>
    </row>
    <row r="4999" spans="1:23" x14ac:dyDescent="0.25">
      <c r="A4999" s="104"/>
      <c r="B4999" s="38"/>
      <c r="C4999" s="39"/>
      <c r="D4999" s="52"/>
      <c r="E4999" s="53"/>
      <c r="F4999" s="61"/>
      <c r="G4999" s="54"/>
      <c r="H4999" s="52"/>
      <c r="I4999" s="53"/>
      <c r="J4999" s="61"/>
      <c r="K4999" s="54"/>
      <c r="L4999" s="52"/>
      <c r="M4999" s="53"/>
      <c r="N4999" s="61"/>
      <c r="O4999" s="54"/>
      <c r="P4999" s="52"/>
      <c r="Q4999" s="53"/>
      <c r="R4999" s="61"/>
      <c r="S4999" s="54"/>
      <c r="T4999" s="52"/>
      <c r="U4999" s="53"/>
      <c r="V4999" s="61"/>
      <c r="W4999" s="54"/>
    </row>
    <row r="5000" spans="1:23" x14ac:dyDescent="0.25">
      <c r="A5000" s="104"/>
      <c r="B5000" s="38"/>
      <c r="C5000" s="39"/>
      <c r="D5000" s="52"/>
      <c r="E5000" s="53"/>
      <c r="F5000" s="61"/>
      <c r="G5000" s="54"/>
      <c r="H5000" s="52"/>
      <c r="I5000" s="53"/>
      <c r="J5000" s="61"/>
      <c r="K5000" s="54"/>
      <c r="L5000" s="52"/>
      <c r="M5000" s="53"/>
      <c r="N5000" s="61"/>
      <c r="O5000" s="54"/>
      <c r="P5000" s="52"/>
      <c r="Q5000" s="53"/>
      <c r="R5000" s="61"/>
      <c r="S5000" s="54"/>
      <c r="T5000" s="52"/>
      <c r="U5000" s="53"/>
      <c r="V5000" s="61"/>
      <c r="W5000" s="54"/>
    </row>
    <row r="5001" spans="1:23" x14ac:dyDescent="0.25">
      <c r="A5001" s="104"/>
      <c r="B5001" s="38"/>
      <c r="C5001" s="39"/>
      <c r="D5001" s="52"/>
      <c r="E5001" s="53"/>
      <c r="F5001" s="61"/>
      <c r="G5001" s="54"/>
      <c r="H5001" s="52"/>
      <c r="I5001" s="53"/>
      <c r="J5001" s="61"/>
      <c r="K5001" s="54"/>
      <c r="L5001" s="52"/>
      <c r="M5001" s="53"/>
      <c r="N5001" s="61"/>
      <c r="O5001" s="54"/>
      <c r="P5001" s="52"/>
      <c r="Q5001" s="53"/>
      <c r="R5001" s="61"/>
      <c r="S5001" s="54"/>
      <c r="T5001" s="52"/>
      <c r="U5001" s="53"/>
      <c r="V5001" s="61"/>
      <c r="W5001" s="54"/>
    </row>
    <row r="5002" spans="1:23" x14ac:dyDescent="0.25">
      <c r="A5002" s="104"/>
      <c r="B5002" s="38"/>
      <c r="C5002" s="39"/>
      <c r="D5002" s="52"/>
      <c r="E5002" s="53"/>
      <c r="F5002" s="61"/>
      <c r="G5002" s="54"/>
      <c r="H5002" s="52"/>
      <c r="I5002" s="53"/>
      <c r="J5002" s="61"/>
      <c r="K5002" s="54"/>
      <c r="L5002" s="52"/>
      <c r="M5002" s="53"/>
      <c r="N5002" s="61"/>
      <c r="O5002" s="54"/>
      <c r="P5002" s="52"/>
      <c r="Q5002" s="53"/>
      <c r="R5002" s="61"/>
      <c r="S5002" s="54"/>
      <c r="T5002" s="52"/>
      <c r="U5002" s="53"/>
      <c r="V5002" s="61"/>
      <c r="W5002" s="54"/>
    </row>
    <row r="5003" spans="1:23" x14ac:dyDescent="0.25">
      <c r="A5003" s="104"/>
      <c r="B5003" s="38"/>
      <c r="C5003" s="39"/>
      <c r="D5003" s="52"/>
      <c r="E5003" s="53"/>
      <c r="F5003" s="61"/>
      <c r="G5003" s="54"/>
      <c r="H5003" s="52"/>
      <c r="I5003" s="53"/>
      <c r="J5003" s="61"/>
      <c r="K5003" s="54"/>
      <c r="L5003" s="52"/>
      <c r="M5003" s="53"/>
      <c r="N5003" s="61"/>
      <c r="O5003" s="54"/>
      <c r="P5003" s="52"/>
      <c r="Q5003" s="53"/>
      <c r="R5003" s="61"/>
      <c r="S5003" s="54"/>
      <c r="T5003" s="52"/>
      <c r="U5003" s="53"/>
      <c r="V5003" s="61"/>
      <c r="W5003" s="54"/>
    </row>
    <row r="5004" spans="1:23" x14ac:dyDescent="0.25">
      <c r="A5004" s="104"/>
      <c r="B5004" s="38"/>
      <c r="C5004" s="39"/>
      <c r="D5004" s="52"/>
      <c r="E5004" s="53"/>
      <c r="F5004" s="61"/>
      <c r="G5004" s="54"/>
      <c r="H5004" s="52"/>
      <c r="I5004" s="53"/>
      <c r="J5004" s="61"/>
      <c r="K5004" s="54"/>
      <c r="L5004" s="52"/>
      <c r="M5004" s="53"/>
      <c r="N5004" s="61"/>
      <c r="O5004" s="54"/>
      <c r="P5004" s="52"/>
      <c r="Q5004" s="53"/>
      <c r="R5004" s="61"/>
      <c r="S5004" s="54"/>
      <c r="T5004" s="52"/>
      <c r="U5004" s="53"/>
      <c r="V5004" s="61"/>
      <c r="W5004" s="54"/>
    </row>
    <row r="5005" spans="1:23" x14ac:dyDescent="0.25">
      <c r="A5005" s="104"/>
      <c r="B5005" s="38"/>
      <c r="C5005" s="39"/>
      <c r="D5005" s="52"/>
      <c r="E5005" s="53"/>
      <c r="F5005" s="61"/>
      <c r="G5005" s="54"/>
      <c r="H5005" s="52"/>
      <c r="I5005" s="53"/>
      <c r="J5005" s="61"/>
      <c r="K5005" s="54"/>
      <c r="L5005" s="52"/>
      <c r="M5005" s="53"/>
      <c r="N5005" s="61"/>
      <c r="O5005" s="54"/>
      <c r="P5005" s="52"/>
      <c r="Q5005" s="53"/>
      <c r="R5005" s="61"/>
      <c r="S5005" s="54"/>
      <c r="T5005" s="52"/>
      <c r="U5005" s="53"/>
      <c r="V5005" s="61"/>
      <c r="W5005" s="54"/>
    </row>
    <row r="5006" spans="1:23" x14ac:dyDescent="0.25">
      <c r="A5006" s="104"/>
      <c r="B5006" s="38"/>
      <c r="C5006" s="39"/>
      <c r="D5006" s="52"/>
      <c r="E5006" s="53"/>
      <c r="F5006" s="61"/>
      <c r="G5006" s="54"/>
      <c r="H5006" s="52"/>
      <c r="I5006" s="53"/>
      <c r="J5006" s="61"/>
      <c r="K5006" s="54"/>
      <c r="L5006" s="52"/>
      <c r="M5006" s="53"/>
      <c r="N5006" s="61"/>
      <c r="O5006" s="54"/>
      <c r="P5006" s="52"/>
      <c r="Q5006" s="53"/>
      <c r="R5006" s="61"/>
      <c r="S5006" s="54"/>
      <c r="T5006" s="52"/>
      <c r="U5006" s="53"/>
      <c r="V5006" s="61"/>
      <c r="W5006" s="54"/>
    </row>
    <row r="5007" spans="1:23" x14ac:dyDescent="0.25">
      <c r="A5007" s="104"/>
      <c r="B5007" s="38"/>
      <c r="C5007" s="39"/>
      <c r="D5007" s="52"/>
      <c r="E5007" s="53"/>
      <c r="F5007" s="61"/>
      <c r="G5007" s="54"/>
      <c r="H5007" s="52"/>
      <c r="I5007" s="53"/>
      <c r="J5007" s="61"/>
      <c r="K5007" s="54"/>
      <c r="L5007" s="52"/>
      <c r="M5007" s="53"/>
      <c r="N5007" s="61"/>
      <c r="O5007" s="54"/>
      <c r="P5007" s="52"/>
      <c r="Q5007" s="53"/>
      <c r="R5007" s="61"/>
      <c r="S5007" s="54"/>
      <c r="T5007" s="52"/>
      <c r="U5007" s="53"/>
      <c r="V5007" s="61"/>
      <c r="W5007" s="54"/>
    </row>
    <row r="5008" spans="1:23" x14ac:dyDescent="0.25">
      <c r="A5008" s="104"/>
      <c r="B5008" s="38"/>
      <c r="C5008" s="39"/>
      <c r="D5008" s="52"/>
      <c r="E5008" s="53"/>
      <c r="F5008" s="61"/>
      <c r="G5008" s="54"/>
      <c r="H5008" s="52"/>
      <c r="I5008" s="53"/>
      <c r="J5008" s="61"/>
      <c r="K5008" s="54"/>
      <c r="L5008" s="52"/>
      <c r="M5008" s="53"/>
      <c r="N5008" s="61"/>
      <c r="O5008" s="54"/>
      <c r="P5008" s="52"/>
      <c r="Q5008" s="53"/>
      <c r="R5008" s="61"/>
      <c r="S5008" s="54"/>
      <c r="T5008" s="52"/>
      <c r="U5008" s="53"/>
      <c r="V5008" s="61"/>
      <c r="W5008" s="54"/>
    </row>
    <row r="5009" spans="1:23" x14ac:dyDescent="0.25">
      <c r="A5009" s="104"/>
      <c r="B5009" s="38"/>
      <c r="C5009" s="39"/>
      <c r="D5009" s="52"/>
      <c r="E5009" s="53"/>
      <c r="F5009" s="61"/>
      <c r="G5009" s="54"/>
      <c r="H5009" s="52"/>
      <c r="I5009" s="53"/>
      <c r="J5009" s="61"/>
      <c r="K5009" s="54"/>
      <c r="L5009" s="52"/>
      <c r="M5009" s="53"/>
      <c r="N5009" s="61"/>
      <c r="O5009" s="54"/>
      <c r="P5009" s="52"/>
      <c r="Q5009" s="53"/>
      <c r="R5009" s="61"/>
      <c r="S5009" s="54"/>
      <c r="T5009" s="52"/>
      <c r="U5009" s="53"/>
      <c r="V5009" s="61"/>
      <c r="W5009" s="54"/>
    </row>
    <row r="5010" spans="1:23" x14ac:dyDescent="0.25">
      <c r="A5010" s="104"/>
      <c r="B5010" s="38"/>
      <c r="C5010" s="39"/>
      <c r="D5010" s="52"/>
      <c r="E5010" s="53"/>
      <c r="F5010" s="61"/>
      <c r="G5010" s="54"/>
      <c r="H5010" s="52"/>
      <c r="I5010" s="53"/>
      <c r="J5010" s="61"/>
      <c r="K5010" s="54"/>
      <c r="L5010" s="52"/>
      <c r="M5010" s="53"/>
      <c r="N5010" s="61"/>
      <c r="O5010" s="54"/>
      <c r="P5010" s="52"/>
      <c r="Q5010" s="53"/>
      <c r="R5010" s="61"/>
      <c r="S5010" s="54"/>
      <c r="T5010" s="52"/>
      <c r="U5010" s="53"/>
      <c r="V5010" s="61"/>
      <c r="W5010" s="54"/>
    </row>
    <row r="5011" spans="1:23" x14ac:dyDescent="0.25">
      <c r="A5011" s="104"/>
      <c r="B5011" s="38"/>
      <c r="C5011" s="39"/>
      <c r="D5011" s="52"/>
      <c r="E5011" s="53"/>
      <c r="F5011" s="61"/>
      <c r="G5011" s="54"/>
      <c r="H5011" s="52"/>
      <c r="I5011" s="53"/>
      <c r="J5011" s="61"/>
      <c r="K5011" s="54"/>
      <c r="L5011" s="52"/>
      <c r="M5011" s="53"/>
      <c r="N5011" s="61"/>
      <c r="O5011" s="54"/>
      <c r="P5011" s="52"/>
      <c r="Q5011" s="53"/>
      <c r="R5011" s="61"/>
      <c r="S5011" s="54"/>
      <c r="T5011" s="52"/>
      <c r="U5011" s="53"/>
      <c r="V5011" s="61"/>
      <c r="W5011" s="54"/>
    </row>
    <row r="5012" spans="1:23" x14ac:dyDescent="0.25">
      <c r="A5012" s="104"/>
      <c r="B5012" s="38"/>
      <c r="C5012" s="39"/>
      <c r="D5012" s="52"/>
      <c r="E5012" s="53"/>
      <c r="F5012" s="61"/>
      <c r="G5012" s="54"/>
      <c r="H5012" s="52"/>
      <c r="I5012" s="53"/>
      <c r="J5012" s="61"/>
      <c r="K5012" s="54"/>
      <c r="L5012" s="52"/>
      <c r="M5012" s="53"/>
      <c r="N5012" s="61"/>
      <c r="O5012" s="54"/>
      <c r="P5012" s="52"/>
      <c r="Q5012" s="53"/>
      <c r="R5012" s="61"/>
      <c r="S5012" s="54"/>
      <c r="T5012" s="52"/>
      <c r="U5012" s="53"/>
      <c r="V5012" s="61"/>
      <c r="W5012" s="54"/>
    </row>
    <row r="5013" spans="1:23" x14ac:dyDescent="0.25">
      <c r="A5013" s="104"/>
      <c r="B5013" s="38"/>
      <c r="C5013" s="39"/>
      <c r="D5013" s="52"/>
      <c r="E5013" s="53"/>
      <c r="F5013" s="61"/>
      <c r="G5013" s="54"/>
      <c r="H5013" s="52"/>
      <c r="I5013" s="53"/>
      <c r="J5013" s="61"/>
      <c r="K5013" s="54"/>
      <c r="L5013" s="52"/>
      <c r="M5013" s="53"/>
      <c r="N5013" s="61"/>
      <c r="O5013" s="54"/>
      <c r="P5013" s="52"/>
      <c r="Q5013" s="53"/>
      <c r="R5013" s="61"/>
      <c r="S5013" s="54"/>
      <c r="T5013" s="52"/>
      <c r="U5013" s="53"/>
      <c r="V5013" s="61"/>
      <c r="W5013" s="54"/>
    </row>
    <row r="5014" spans="1:23" x14ac:dyDescent="0.25">
      <c r="A5014" s="104"/>
      <c r="B5014" s="38"/>
      <c r="C5014" s="39"/>
      <c r="D5014" s="52"/>
      <c r="E5014" s="53"/>
      <c r="F5014" s="61"/>
      <c r="G5014" s="54"/>
      <c r="H5014" s="52"/>
      <c r="I5014" s="53"/>
      <c r="J5014" s="61"/>
      <c r="K5014" s="54"/>
      <c r="L5014" s="52"/>
      <c r="M5014" s="53"/>
      <c r="N5014" s="61"/>
      <c r="O5014" s="54"/>
      <c r="P5014" s="52"/>
      <c r="Q5014" s="53"/>
      <c r="R5014" s="61"/>
      <c r="S5014" s="54"/>
      <c r="T5014" s="52"/>
      <c r="U5014" s="53"/>
      <c r="V5014" s="61"/>
      <c r="W5014" s="54"/>
    </row>
    <row r="5015" spans="1:23" x14ac:dyDescent="0.25">
      <c r="A5015" s="104"/>
      <c r="B5015" s="38"/>
      <c r="C5015" s="39"/>
      <c r="D5015" s="52"/>
      <c r="E5015" s="53"/>
      <c r="F5015" s="61"/>
      <c r="G5015" s="54"/>
      <c r="H5015" s="52"/>
      <c r="I5015" s="53"/>
      <c r="J5015" s="61"/>
      <c r="K5015" s="54"/>
      <c r="L5015" s="52"/>
      <c r="M5015" s="53"/>
      <c r="N5015" s="61"/>
      <c r="O5015" s="54"/>
      <c r="P5015" s="52"/>
      <c r="Q5015" s="53"/>
      <c r="R5015" s="61"/>
      <c r="S5015" s="54"/>
      <c r="T5015" s="52"/>
      <c r="U5015" s="53"/>
      <c r="V5015" s="61"/>
      <c r="W5015" s="54"/>
    </row>
    <row r="5016" spans="1:23" x14ac:dyDescent="0.25">
      <c r="A5016" s="104"/>
      <c r="B5016" s="38"/>
      <c r="C5016" s="39"/>
      <c r="D5016" s="52"/>
      <c r="E5016" s="53"/>
      <c r="F5016" s="61"/>
      <c r="G5016" s="54"/>
      <c r="H5016" s="52"/>
      <c r="I5016" s="53"/>
      <c r="J5016" s="61"/>
      <c r="K5016" s="54"/>
      <c r="L5016" s="52"/>
      <c r="M5016" s="53"/>
      <c r="N5016" s="61"/>
      <c r="O5016" s="54"/>
      <c r="P5016" s="52"/>
      <c r="Q5016" s="53"/>
      <c r="R5016" s="61"/>
      <c r="S5016" s="54"/>
      <c r="T5016" s="52"/>
      <c r="U5016" s="53"/>
      <c r="V5016" s="61"/>
      <c r="W5016" s="54"/>
    </row>
    <row r="5017" spans="1:23" x14ac:dyDescent="0.25">
      <c r="A5017" s="104"/>
      <c r="B5017" s="38"/>
      <c r="C5017" s="39"/>
      <c r="D5017" s="52"/>
      <c r="E5017" s="53"/>
      <c r="F5017" s="61"/>
      <c r="G5017" s="54"/>
      <c r="H5017" s="52"/>
      <c r="I5017" s="53"/>
      <c r="J5017" s="61"/>
      <c r="K5017" s="54"/>
      <c r="L5017" s="52"/>
      <c r="M5017" s="53"/>
      <c r="N5017" s="61"/>
      <c r="O5017" s="54"/>
      <c r="P5017" s="52"/>
      <c r="Q5017" s="53"/>
      <c r="R5017" s="61"/>
      <c r="S5017" s="54"/>
      <c r="T5017" s="52"/>
      <c r="U5017" s="53"/>
      <c r="V5017" s="61"/>
      <c r="W5017" s="54"/>
    </row>
    <row r="5018" spans="1:23" x14ac:dyDescent="0.25">
      <c r="A5018" s="104"/>
      <c r="B5018" s="38"/>
      <c r="C5018" s="39"/>
      <c r="D5018" s="52"/>
      <c r="E5018" s="53"/>
      <c r="F5018" s="61"/>
      <c r="G5018" s="54"/>
      <c r="H5018" s="52"/>
      <c r="I5018" s="53"/>
      <c r="J5018" s="61"/>
      <c r="K5018" s="54"/>
      <c r="L5018" s="52"/>
      <c r="M5018" s="53"/>
      <c r="N5018" s="61"/>
      <c r="O5018" s="54"/>
      <c r="P5018" s="52"/>
      <c r="Q5018" s="53"/>
      <c r="R5018" s="61"/>
      <c r="S5018" s="54"/>
      <c r="T5018" s="52"/>
      <c r="U5018" s="53"/>
      <c r="V5018" s="61"/>
      <c r="W5018" s="54"/>
    </row>
    <row r="5019" spans="1:23" x14ac:dyDescent="0.25">
      <c r="A5019" s="104"/>
      <c r="B5019" s="38"/>
      <c r="C5019" s="39"/>
      <c r="D5019" s="52"/>
      <c r="E5019" s="53"/>
      <c r="F5019" s="61"/>
      <c r="G5019" s="54"/>
      <c r="H5019" s="52"/>
      <c r="I5019" s="53"/>
      <c r="J5019" s="61"/>
      <c r="K5019" s="54"/>
      <c r="L5019" s="52"/>
      <c r="M5019" s="53"/>
      <c r="N5019" s="61"/>
      <c r="O5019" s="54"/>
      <c r="P5019" s="52"/>
      <c r="Q5019" s="53"/>
      <c r="R5019" s="61"/>
      <c r="S5019" s="54"/>
      <c r="T5019" s="52"/>
      <c r="U5019" s="53"/>
      <c r="V5019" s="61"/>
      <c r="W5019" s="54"/>
    </row>
    <row r="5020" spans="1:23" x14ac:dyDescent="0.25">
      <c r="A5020" s="104"/>
      <c r="B5020" s="38"/>
      <c r="C5020" s="39"/>
      <c r="D5020" s="52"/>
      <c r="E5020" s="53"/>
      <c r="F5020" s="61"/>
      <c r="G5020" s="54"/>
      <c r="H5020" s="52"/>
      <c r="I5020" s="53"/>
      <c r="J5020" s="61"/>
      <c r="K5020" s="54"/>
      <c r="L5020" s="52"/>
      <c r="M5020" s="53"/>
      <c r="N5020" s="61"/>
      <c r="O5020" s="54"/>
      <c r="P5020" s="52"/>
      <c r="Q5020" s="53"/>
      <c r="R5020" s="61"/>
      <c r="S5020" s="54"/>
      <c r="T5020" s="52"/>
      <c r="U5020" s="53"/>
      <c r="V5020" s="61"/>
      <c r="W5020" s="54"/>
    </row>
    <row r="5021" spans="1:23" x14ac:dyDescent="0.25">
      <c r="A5021" s="104"/>
      <c r="B5021" s="38"/>
      <c r="C5021" s="39"/>
      <c r="D5021" s="52"/>
      <c r="E5021" s="53"/>
      <c r="F5021" s="61"/>
      <c r="G5021" s="54"/>
      <c r="H5021" s="52"/>
      <c r="I5021" s="53"/>
      <c r="J5021" s="61"/>
      <c r="K5021" s="54"/>
      <c r="L5021" s="52"/>
      <c r="M5021" s="53"/>
      <c r="N5021" s="61"/>
      <c r="O5021" s="54"/>
      <c r="P5021" s="52"/>
      <c r="Q5021" s="53"/>
      <c r="R5021" s="61"/>
      <c r="S5021" s="54"/>
      <c r="T5021" s="52"/>
      <c r="U5021" s="53"/>
      <c r="V5021" s="61"/>
      <c r="W5021" s="54"/>
    </row>
    <row r="5022" spans="1:23" x14ac:dyDescent="0.25">
      <c r="A5022" s="104"/>
      <c r="B5022" s="38"/>
      <c r="C5022" s="39"/>
      <c r="D5022" s="52"/>
      <c r="E5022" s="53"/>
      <c r="F5022" s="61"/>
      <c r="G5022" s="54"/>
      <c r="H5022" s="52"/>
      <c r="I5022" s="53"/>
      <c r="J5022" s="61"/>
      <c r="K5022" s="54"/>
      <c r="L5022" s="52"/>
      <c r="M5022" s="53"/>
      <c r="N5022" s="61"/>
      <c r="O5022" s="54"/>
      <c r="P5022" s="52"/>
      <c r="Q5022" s="53"/>
      <c r="R5022" s="61"/>
      <c r="S5022" s="54"/>
      <c r="T5022" s="52"/>
      <c r="U5022" s="53"/>
      <c r="V5022" s="61"/>
      <c r="W5022" s="54"/>
    </row>
    <row r="5023" spans="1:23" x14ac:dyDescent="0.25">
      <c r="A5023" s="104"/>
      <c r="B5023" s="38"/>
      <c r="C5023" s="39"/>
      <c r="D5023" s="52"/>
      <c r="E5023" s="53"/>
      <c r="F5023" s="61"/>
      <c r="G5023" s="54"/>
      <c r="H5023" s="52"/>
      <c r="I5023" s="53"/>
      <c r="J5023" s="61"/>
      <c r="K5023" s="54"/>
      <c r="L5023" s="52"/>
      <c r="M5023" s="53"/>
      <c r="N5023" s="61"/>
      <c r="O5023" s="54"/>
      <c r="P5023" s="52"/>
      <c r="Q5023" s="53"/>
      <c r="R5023" s="61"/>
      <c r="S5023" s="54"/>
      <c r="T5023" s="52"/>
      <c r="U5023" s="53"/>
      <c r="V5023" s="61"/>
      <c r="W5023" s="54"/>
    </row>
    <row r="5024" spans="1:23" x14ac:dyDescent="0.25">
      <c r="A5024" s="104"/>
      <c r="B5024" s="38"/>
      <c r="C5024" s="39"/>
      <c r="D5024" s="52"/>
      <c r="E5024" s="53"/>
      <c r="F5024" s="61"/>
      <c r="G5024" s="54"/>
      <c r="H5024" s="52"/>
      <c r="I5024" s="53"/>
      <c r="J5024" s="61"/>
      <c r="K5024" s="54"/>
      <c r="L5024" s="52"/>
      <c r="M5024" s="53"/>
      <c r="N5024" s="61"/>
      <c r="O5024" s="54"/>
      <c r="P5024" s="52"/>
      <c r="Q5024" s="53"/>
      <c r="R5024" s="61"/>
      <c r="S5024" s="54"/>
      <c r="T5024" s="52"/>
      <c r="U5024" s="53"/>
      <c r="V5024" s="61"/>
      <c r="W5024" s="54"/>
    </row>
    <row r="5025" spans="1:23" x14ac:dyDescent="0.25">
      <c r="A5025" s="104"/>
      <c r="B5025" s="38"/>
      <c r="C5025" s="39"/>
      <c r="D5025" s="52"/>
      <c r="E5025" s="53"/>
      <c r="F5025" s="61"/>
      <c r="G5025" s="54"/>
      <c r="H5025" s="52"/>
      <c r="I5025" s="53"/>
      <c r="J5025" s="61"/>
      <c r="K5025" s="54"/>
      <c r="L5025" s="52"/>
      <c r="M5025" s="53"/>
      <c r="N5025" s="61"/>
      <c r="O5025" s="54"/>
      <c r="P5025" s="52"/>
      <c r="Q5025" s="53"/>
      <c r="R5025" s="61"/>
      <c r="S5025" s="54"/>
      <c r="T5025" s="52"/>
      <c r="U5025" s="53"/>
      <c r="V5025" s="61"/>
      <c r="W5025" s="54"/>
    </row>
    <row r="5026" spans="1:23" x14ac:dyDescent="0.25">
      <c r="A5026" s="104"/>
      <c r="B5026" s="38"/>
      <c r="C5026" s="39"/>
      <c r="D5026" s="52"/>
      <c r="E5026" s="53"/>
      <c r="F5026" s="61"/>
      <c r="G5026" s="54"/>
      <c r="H5026" s="52"/>
      <c r="I5026" s="53"/>
      <c r="J5026" s="61"/>
      <c r="K5026" s="54"/>
      <c r="L5026" s="52"/>
      <c r="M5026" s="53"/>
      <c r="N5026" s="61"/>
      <c r="O5026" s="54"/>
      <c r="P5026" s="52"/>
      <c r="Q5026" s="53"/>
      <c r="R5026" s="61"/>
      <c r="S5026" s="54"/>
      <c r="T5026" s="52"/>
      <c r="U5026" s="53"/>
      <c r="V5026" s="61"/>
      <c r="W5026" s="54"/>
    </row>
    <row r="5027" spans="1:23" x14ac:dyDescent="0.25">
      <c r="A5027" s="104"/>
      <c r="B5027" s="38"/>
      <c r="C5027" s="39"/>
      <c r="D5027" s="52"/>
      <c r="E5027" s="53"/>
      <c r="F5027" s="61"/>
      <c r="G5027" s="54"/>
      <c r="H5027" s="52"/>
      <c r="I5027" s="53"/>
      <c r="J5027" s="61"/>
      <c r="K5027" s="54"/>
      <c r="L5027" s="52"/>
      <c r="M5027" s="53"/>
      <c r="N5027" s="61"/>
      <c r="O5027" s="54"/>
      <c r="P5027" s="52"/>
      <c r="Q5027" s="53"/>
      <c r="R5027" s="61"/>
      <c r="S5027" s="54"/>
      <c r="T5027" s="52"/>
      <c r="U5027" s="53"/>
      <c r="V5027" s="61"/>
      <c r="W5027" s="54"/>
    </row>
    <row r="5028" spans="1:23" x14ac:dyDescent="0.25">
      <c r="A5028" s="104"/>
      <c r="B5028" s="38"/>
      <c r="C5028" s="39"/>
      <c r="D5028" s="52"/>
      <c r="E5028" s="53"/>
      <c r="F5028" s="61"/>
      <c r="G5028" s="54"/>
      <c r="H5028" s="52"/>
      <c r="I5028" s="53"/>
      <c r="J5028" s="61"/>
      <c r="K5028" s="54"/>
      <c r="L5028" s="52"/>
      <c r="M5028" s="53"/>
      <c r="N5028" s="61"/>
      <c r="O5028" s="54"/>
      <c r="P5028" s="52"/>
      <c r="Q5028" s="53"/>
      <c r="R5028" s="61"/>
      <c r="S5028" s="54"/>
      <c r="T5028" s="52"/>
      <c r="U5028" s="53"/>
      <c r="V5028" s="61"/>
      <c r="W5028" s="54"/>
    </row>
    <row r="5029" spans="1:23" x14ac:dyDescent="0.25">
      <c r="A5029" s="104"/>
      <c r="B5029" s="38"/>
      <c r="C5029" s="39"/>
      <c r="D5029" s="52"/>
      <c r="E5029" s="53"/>
      <c r="F5029" s="61"/>
      <c r="G5029" s="54"/>
      <c r="H5029" s="52"/>
      <c r="I5029" s="53"/>
      <c r="J5029" s="61"/>
      <c r="K5029" s="54"/>
      <c r="L5029" s="52"/>
      <c r="M5029" s="53"/>
      <c r="N5029" s="61"/>
      <c r="O5029" s="54"/>
      <c r="P5029" s="52"/>
      <c r="Q5029" s="53"/>
      <c r="R5029" s="61"/>
      <c r="S5029" s="54"/>
      <c r="T5029" s="52"/>
      <c r="U5029" s="53"/>
      <c r="V5029" s="61"/>
      <c r="W5029" s="54"/>
    </row>
    <row r="5030" spans="1:23" x14ac:dyDescent="0.25">
      <c r="A5030" s="104"/>
      <c r="B5030" s="38"/>
      <c r="C5030" s="39"/>
      <c r="D5030" s="52"/>
      <c r="E5030" s="53"/>
      <c r="F5030" s="61"/>
      <c r="G5030" s="54"/>
      <c r="H5030" s="52"/>
      <c r="I5030" s="53"/>
      <c r="J5030" s="61"/>
      <c r="K5030" s="54"/>
      <c r="L5030" s="52"/>
      <c r="M5030" s="53"/>
      <c r="N5030" s="61"/>
      <c r="O5030" s="54"/>
      <c r="P5030" s="52"/>
      <c r="Q5030" s="53"/>
      <c r="R5030" s="61"/>
      <c r="S5030" s="54"/>
      <c r="T5030" s="52"/>
      <c r="U5030" s="53"/>
      <c r="V5030" s="61"/>
      <c r="W5030" s="54"/>
    </row>
    <row r="5031" spans="1:23" x14ac:dyDescent="0.25">
      <c r="A5031" s="104"/>
      <c r="B5031" s="38"/>
      <c r="C5031" s="39"/>
      <c r="D5031" s="52"/>
      <c r="E5031" s="53"/>
      <c r="F5031" s="61"/>
      <c r="G5031" s="54"/>
      <c r="H5031" s="52"/>
      <c r="I5031" s="53"/>
      <c r="J5031" s="61"/>
      <c r="K5031" s="54"/>
      <c r="L5031" s="52"/>
      <c r="M5031" s="53"/>
      <c r="N5031" s="61"/>
      <c r="O5031" s="54"/>
      <c r="P5031" s="52"/>
      <c r="Q5031" s="53"/>
      <c r="R5031" s="61"/>
      <c r="S5031" s="54"/>
      <c r="T5031" s="52"/>
      <c r="U5031" s="53"/>
      <c r="V5031" s="61"/>
      <c r="W5031" s="54"/>
    </row>
    <row r="5032" spans="1:23" x14ac:dyDescent="0.25">
      <c r="A5032" s="104"/>
      <c r="B5032" s="38"/>
      <c r="C5032" s="39"/>
      <c r="D5032" s="52"/>
      <c r="E5032" s="53"/>
      <c r="F5032" s="61"/>
      <c r="G5032" s="54"/>
      <c r="H5032" s="52"/>
      <c r="I5032" s="53"/>
      <c r="J5032" s="61"/>
      <c r="K5032" s="54"/>
      <c r="L5032" s="52"/>
      <c r="M5032" s="53"/>
      <c r="N5032" s="61"/>
      <c r="O5032" s="54"/>
      <c r="P5032" s="52"/>
      <c r="Q5032" s="53"/>
      <c r="R5032" s="61"/>
      <c r="S5032" s="54"/>
      <c r="T5032" s="52"/>
      <c r="U5032" s="53"/>
      <c r="V5032" s="61"/>
      <c r="W5032" s="54"/>
    </row>
    <row r="5033" spans="1:23" x14ac:dyDescent="0.25">
      <c r="A5033" s="104"/>
      <c r="B5033" s="38"/>
      <c r="C5033" s="39"/>
      <c r="D5033" s="52"/>
      <c r="E5033" s="53"/>
      <c r="F5033" s="61"/>
      <c r="G5033" s="54"/>
      <c r="H5033" s="52"/>
      <c r="I5033" s="53"/>
      <c r="J5033" s="61"/>
      <c r="K5033" s="54"/>
      <c r="L5033" s="52"/>
      <c r="M5033" s="53"/>
      <c r="N5033" s="61"/>
      <c r="O5033" s="54"/>
      <c r="P5033" s="52"/>
      <c r="Q5033" s="53"/>
      <c r="R5033" s="61"/>
      <c r="S5033" s="54"/>
      <c r="T5033" s="52"/>
      <c r="U5033" s="53"/>
      <c r="V5033" s="61"/>
      <c r="W5033" s="54"/>
    </row>
    <row r="5034" spans="1:23" x14ac:dyDescent="0.25">
      <c r="A5034" s="104"/>
      <c r="B5034" s="38"/>
      <c r="C5034" s="39"/>
      <c r="D5034" s="52"/>
      <c r="E5034" s="53"/>
      <c r="F5034" s="61"/>
      <c r="G5034" s="54"/>
      <c r="H5034" s="52"/>
      <c r="I5034" s="53"/>
      <c r="J5034" s="61"/>
      <c r="K5034" s="54"/>
      <c r="L5034" s="52"/>
      <c r="M5034" s="53"/>
      <c r="N5034" s="61"/>
      <c r="O5034" s="54"/>
      <c r="P5034" s="52"/>
      <c r="Q5034" s="53"/>
      <c r="R5034" s="61"/>
      <c r="S5034" s="54"/>
      <c r="T5034" s="52"/>
      <c r="U5034" s="53"/>
      <c r="V5034" s="61"/>
      <c r="W5034" s="54"/>
    </row>
    <row r="5035" spans="1:23" x14ac:dyDescent="0.25">
      <c r="A5035" s="104"/>
      <c r="B5035" s="38"/>
      <c r="C5035" s="39"/>
      <c r="D5035" s="52"/>
      <c r="E5035" s="53"/>
      <c r="F5035" s="61"/>
      <c r="G5035" s="54"/>
      <c r="H5035" s="52"/>
      <c r="I5035" s="53"/>
      <c r="J5035" s="61"/>
      <c r="K5035" s="54"/>
      <c r="L5035" s="52"/>
      <c r="M5035" s="53"/>
      <c r="N5035" s="61"/>
      <c r="O5035" s="54"/>
      <c r="P5035" s="52"/>
      <c r="Q5035" s="53"/>
      <c r="R5035" s="61"/>
      <c r="S5035" s="54"/>
      <c r="T5035" s="52"/>
      <c r="U5035" s="53"/>
      <c r="V5035" s="61"/>
      <c r="W5035" s="54"/>
    </row>
  </sheetData>
  <mergeCells count="111">
    <mergeCell ref="D32:G32"/>
    <mergeCell ref="H32:K32"/>
    <mergeCell ref="L32:O32"/>
    <mergeCell ref="P32:S32"/>
    <mergeCell ref="T32:W32"/>
    <mergeCell ref="T11:W11"/>
    <mergeCell ref="D12:G12"/>
    <mergeCell ref="H12:K12"/>
    <mergeCell ref="L12:O12"/>
    <mergeCell ref="P12:S12"/>
    <mergeCell ref="T12:W12"/>
    <mergeCell ref="T16:W16"/>
    <mergeCell ref="D15:G15"/>
    <mergeCell ref="H15:K15"/>
    <mergeCell ref="L15:O15"/>
    <mergeCell ref="P15:S15"/>
    <mergeCell ref="T15:W15"/>
    <mergeCell ref="D16:G16"/>
    <mergeCell ref="H16:K16"/>
    <mergeCell ref="L16:O16"/>
    <mergeCell ref="P16:S16"/>
    <mergeCell ref="T22:W22"/>
    <mergeCell ref="D24:G24"/>
    <mergeCell ref="H24:K24"/>
    <mergeCell ref="A1:B1"/>
    <mergeCell ref="D11:G11"/>
    <mergeCell ref="H11:K11"/>
    <mergeCell ref="L11:O11"/>
    <mergeCell ref="P11:S11"/>
    <mergeCell ref="T13:W13"/>
    <mergeCell ref="D14:G14"/>
    <mergeCell ref="H14:K14"/>
    <mergeCell ref="L14:O14"/>
    <mergeCell ref="P14:S14"/>
    <mergeCell ref="T14:W14"/>
    <mergeCell ref="D13:G13"/>
    <mergeCell ref="H13:K13"/>
    <mergeCell ref="L13:O13"/>
    <mergeCell ref="P13:S13"/>
    <mergeCell ref="T24:W24"/>
    <mergeCell ref="D22:G22"/>
    <mergeCell ref="H22:K22"/>
    <mergeCell ref="L22:O22"/>
    <mergeCell ref="P22:S22"/>
    <mergeCell ref="D23:G23"/>
    <mergeCell ref="H23:K23"/>
    <mergeCell ref="L23:O23"/>
    <mergeCell ref="P23:S23"/>
    <mergeCell ref="T23:W23"/>
    <mergeCell ref="T25:W25"/>
    <mergeCell ref="D26:G26"/>
    <mergeCell ref="H26:K26"/>
    <mergeCell ref="L26:O26"/>
    <mergeCell ref="P26:S26"/>
    <mergeCell ref="T26:W26"/>
    <mergeCell ref="D25:G25"/>
    <mergeCell ref="H25:K25"/>
    <mergeCell ref="L25:O25"/>
    <mergeCell ref="P25:S25"/>
    <mergeCell ref="T27:W27"/>
    <mergeCell ref="D28:G28"/>
    <mergeCell ref="H28:K28"/>
    <mergeCell ref="L28:O28"/>
    <mergeCell ref="P28:S28"/>
    <mergeCell ref="T28:W28"/>
    <mergeCell ref="T29:W29"/>
    <mergeCell ref="D31:G31"/>
    <mergeCell ref="H31:K31"/>
    <mergeCell ref="L31:O31"/>
    <mergeCell ref="P31:S31"/>
    <mergeCell ref="T31:W31"/>
    <mergeCell ref="D29:G29"/>
    <mergeCell ref="H29:K29"/>
    <mergeCell ref="L29:O29"/>
    <mergeCell ref="P29:S29"/>
    <mergeCell ref="D30:G30"/>
    <mergeCell ref="H30:K30"/>
    <mergeCell ref="L30:O30"/>
    <mergeCell ref="P30:S30"/>
    <mergeCell ref="T30:W30"/>
    <mergeCell ref="D17:G17"/>
    <mergeCell ref="D18:G18"/>
    <mergeCell ref="D19:G19"/>
    <mergeCell ref="D20:G20"/>
    <mergeCell ref="D21:G21"/>
    <mergeCell ref="D27:G27"/>
    <mergeCell ref="H27:K27"/>
    <mergeCell ref="L27:O27"/>
    <mergeCell ref="P27:S27"/>
    <mergeCell ref="L17:O17"/>
    <mergeCell ref="L18:O18"/>
    <mergeCell ref="L19:O19"/>
    <mergeCell ref="L20:O20"/>
    <mergeCell ref="L21:O21"/>
    <mergeCell ref="H17:K17"/>
    <mergeCell ref="H18:K18"/>
    <mergeCell ref="H19:K19"/>
    <mergeCell ref="H20:K20"/>
    <mergeCell ref="H21:K21"/>
    <mergeCell ref="L24:O24"/>
    <mergeCell ref="P24:S24"/>
    <mergeCell ref="T17:W17"/>
    <mergeCell ref="T18:W18"/>
    <mergeCell ref="T19:W19"/>
    <mergeCell ref="T20:W20"/>
    <mergeCell ref="T21:W21"/>
    <mergeCell ref="P17:S17"/>
    <mergeCell ref="P18:S18"/>
    <mergeCell ref="P19:S19"/>
    <mergeCell ref="P20:S20"/>
    <mergeCell ref="P21:S21"/>
  </mergeCells>
  <conditionalFormatting sqref="B2:B8">
    <cfRule type="containsBlanks" dxfId="31" priority="69" stopIfTrue="1">
      <formula>LEN(TRIM(B2))=0</formula>
    </cfRule>
  </conditionalFormatting>
  <conditionalFormatting sqref="D28:W29 D30 H30 L30 P30 T30">
    <cfRule type="containsBlanks" dxfId="30" priority="70" stopIfTrue="1">
      <formula>LEN(TRIM(D28))=0</formula>
    </cfRule>
  </conditionalFormatting>
  <conditionalFormatting sqref="D31:W31">
    <cfRule type="expression" dxfId="29" priority="65" stopIfTrue="1">
      <formula>AND(D$29 = "Autre",ISBLANK(D31))</formula>
    </cfRule>
  </conditionalFormatting>
  <conditionalFormatting sqref="D25:W25">
    <cfRule type="cellIs" dxfId="28" priority="64" operator="equal">
      <formula>"Ne sais pas"</formula>
    </cfRule>
  </conditionalFormatting>
  <conditionalFormatting sqref="D15:W15 B34:B5035">
    <cfRule type="expression" dxfId="27" priority="47">
      <formula>AND(NOT(ISNUMBER(SUMPRODUCT(SEARCH(MID(B15,ROW(INDIRECT("1:"&amp;LEN(B15))),1),"0123456789abcdefghijklmnopqrstuvwxyzABCDEFGHIJKLMNOPQRSTUVWXYZ-")))),NOT(ISBLANK(B15)))</formula>
    </cfRule>
  </conditionalFormatting>
  <conditionalFormatting sqref="D12:W16 D18:W18 D20:W20 D26:W26">
    <cfRule type="containsBlanks" dxfId="26" priority="68">
      <formula>LEN(TRIM(D12))=0</formula>
    </cfRule>
  </conditionalFormatting>
  <conditionalFormatting sqref="D16:W16">
    <cfRule type="cellIs" dxfId="25" priority="43" operator="equal">
      <formula>"Sélectionnez dans la liste"</formula>
    </cfRule>
  </conditionalFormatting>
  <conditionalFormatting sqref="H16:K16">
    <cfRule type="cellIs" dxfId="24" priority="16" operator="equal">
      <formula>"Sélectionnez dans la liste"</formula>
    </cfRule>
  </conditionalFormatting>
  <conditionalFormatting sqref="L16:O16">
    <cfRule type="cellIs" dxfId="23" priority="15" operator="equal">
      <formula>"Sélectionnez dans la liste"</formula>
    </cfRule>
  </conditionalFormatting>
  <conditionalFormatting sqref="P16:S16">
    <cfRule type="cellIs" dxfId="22" priority="14" operator="equal">
      <formula>"Sélectionnez dans la liste"</formula>
    </cfRule>
  </conditionalFormatting>
  <conditionalFormatting sqref="T16:W16">
    <cfRule type="cellIs" dxfId="21" priority="13" operator="equal">
      <formula>"Sélectionnez dans la liste"</formula>
    </cfRule>
  </conditionalFormatting>
  <conditionalFormatting sqref="D24:W24">
    <cfRule type="expression" dxfId="20" priority="12">
      <formula>AND(D$12&lt;&gt;"",D$24&lt;250)</formula>
    </cfRule>
  </conditionalFormatting>
  <conditionalFormatting sqref="H34:H5035 L34:L5035 P34:P5035 T34:T5035 D34:D5035">
    <cfRule type="expression" dxfId="19" priority="10">
      <formula>AND(ISNUMBER(SUMPRODUCT(SEARCH(MID(D34,ROW(INDIRECT("1:"&amp;LEN(D34))),1),"0123456789abcdefghijklmnopqrstuvwxyzABCDEFGHIJKLMNOPQRSTUVWXYZ-"))),LEN(D34)&lt;30,RIGHT(D34,1) &lt;&gt; "", RIGHT(D34,1)&lt;&gt;"-",ISNUMBER(FIND("--",D34,1)) &lt;&gt; TRUE) = FALSE</formula>
    </cfRule>
  </conditionalFormatting>
  <conditionalFormatting sqref="D26:W26">
    <cfRule type="expression" dxfId="18" priority="1">
      <formula>D$27="Species not found"</formula>
    </cfRule>
  </conditionalFormatting>
  <dataValidations xWindow="493" yWindow="572" count="24">
    <dataValidation type="custom" errorStyle="warning" showInputMessage="1" showErrorMessage="1" error="Choisir des noms à 33 caractères maximum,_x000a_SANS caractères spéciaux (ponctuations, espaces, underscores…)_x000a_sauf TIRET TOLERE." prompt="Choisir des noms à 33 caractères maximum,_x000a_SANS caractères spéciaux (ponctuations, espaces, underscores…)_x000a_sauf TIRET TOLERE." sqref="X15:AF15" xr:uid="{00000000-0002-0000-0000-000000000000}">
      <formula1>AND(ISNUMBER(SUMPRODUCT(SEARCH(MID(X15,ROW(INDIRECT("1:"&amp;LEN(X15))),1),"0123456789abcdefghijklmnopqrstuvwxyzABCDEFGHIJKLMNOPQRSTUVWXYZ-"))),LEN(X15)&lt;33)</formula1>
    </dataValidation>
    <dataValidation type="list" allowBlank="1" showInputMessage="1" showErrorMessage="1" sqref="B3" xr:uid="{00000000-0002-0000-0000-000001000000}">
      <formula1>Type_reads</formula1>
    </dataValidation>
    <dataValidation allowBlank="1" showInputMessage="1" showErrorMessage="1" errorTitle="Non disponible" sqref="B8:C8 B4:B7" xr:uid="{00000000-0002-0000-0000-000002000000}"/>
    <dataValidation allowBlank="1" showInputMessage="1" showErrorMessage="1" prompt="Set index name to &quot;No Index&quot; if no index is present in the library" sqref="A35:A5035" xr:uid="{00000000-0002-0000-0000-000003000000}"/>
    <dataValidation allowBlank="1" showInputMessage="1" showErrorMessage="1" prompt="Pour les index 10X, saisir les 4 séquences séparés d'un tiret_x000a_ex: xxxx-xxxx-xxxx-xxxx" sqref="B33" xr:uid="{00000000-0002-0000-0000-000005000000}"/>
    <dataValidation type="custom" allowBlank="1" showInputMessage="1" showErrorMessage="1" errorTitle="sequence" error="Only&quot;A&quot;, &quot;T&quot;, &quot;C&quot;, &quot;G&quot;, &quot;-&quot; are allowed, : _x000a_       XXXXXX _x000a_or  XXXXXXXX-YYYYYYYY" promptTitle="index" prompt="For 10X index, set the 4 squences separated with a dash_x000a_ex: xxxx-xxxx-xxxx-xxxx" sqref="B36:B5035" xr:uid="{00000000-0002-0000-0000-000006000000}">
      <formula1>ISNUMBER(SUMPRODUCT(SEARCH(MID(B36,ROW(INDIRECT("1:"&amp;LEN(B36))),1),"ATCG-")))</formula1>
    </dataValidation>
    <dataValidation allowBlank="1" errorTitle="sequence" promptTitle="index" sqref="C35:C5035" xr:uid="{00000000-0002-0000-0000-000007000000}"/>
    <dataValidation type="list" showInputMessage="1" showErrorMessage="1" errorTitle="Non disponible" sqref="B2" xr:uid="{00000000-0002-0000-0000-000008000000}">
      <formula1>"MiSeq,NovaSeq SP,NovaSeq S2,NovaSeq S4,AVITI Freestyle High,AVITI Freestyle Medium,AVITI Freestyle low"</formula1>
    </dataValidation>
    <dataValidation allowBlank="1" showInputMessage="1" showErrorMessage="1" promptTitle="Info" prompt="The taxonomy id is automatically retrieved from NCBI for the above species. Be as precise as possible please." sqref="D27:W27" xr:uid="{00000000-0002-0000-0000-000009000000}"/>
    <dataValidation allowBlank="1" showInputMessage="1" showErrorMessage="1" promptTitle="Info" prompt="Set the scientific name of the sequenced species to allow a post sequencing quality control and make easier data submission to ENA. If the species exists, its NCBI Taxonomy Id will be displayed below " sqref="D26:W26" xr:uid="{00000000-0002-0000-0000-00000A000000}"/>
    <dataValidation allowBlank="1" showInputMessage="1" showErrorMessage="1" promptTitle="Warning" prompt="Pour un séquençage paired end, la taille devrait être supérieure à 250 pb" sqref="H24:W24" xr:uid="{00000000-0002-0000-0000-00000B000000}"/>
    <dataValidation type="custom" errorStyle="warning" showInputMessage="1" showErrorMessage="1" error="33 caracters max, without special ones (space, underscores, accents....only dash allowed" prompt="33 caracters max, without special ones (space, underscores, accents....only dash allowed" sqref="D15:W15" xr:uid="{00000000-0002-0000-0000-00000C000000}">
      <formula1>AND(ISNUMBER(SUMPRODUCT(SEARCH(MID(D15,ROW(INDIRECT("1:"&amp;LEN(D15))),1),"0123456789abcdefghijklmnopqrstuvwxyzABCDEFGHIJKLMNOPQRSTUVWXYZ-"))),LEN(D15)&lt;33)</formula1>
    </dataValidation>
    <dataValidation allowBlank="1" showInputMessage="1" showErrorMessage="1" promptTitle="Warning" prompt="For paired-end sequencing, size should be more than 250 pb" sqref="D24:G24" xr:uid="{00000000-0002-0000-0000-00000D000000}"/>
    <dataValidation type="custom" allowBlank="1" showInputMessage="1" showErrorMessage="1" errorTitle="sequence" error="Only&quot;A&quot;, &quot;T&quot;, &quot;C&quot;, &quot;G&quot;, &quot;-&quot; are allowed, : _x000a_       XXXXXX _x000a_or  XXXXXXXX-YYYYYYYY" promptTitle="index" prompt="For 10X index, set the 4 sequences separated with a dash_x000a_ex: xxxx-xxxx-xxxx-xxxx" sqref="B34:B35" xr:uid="{00000000-0002-0000-0000-00000F000000}">
      <formula1>ISNUMBER(SUMPRODUCT(SEARCH(MID(B34,ROW(INDIRECT("1:"&amp;LEN(B34))),1),"ATCG-")))</formula1>
    </dataValidation>
    <dataValidation allowBlank="1" showErrorMessage="1" sqref="C33" xr:uid="{00000000-0002-0000-0000-000010000000}"/>
    <dataValidation type="list" allowBlank="1" showInputMessage="1" showErrorMessage="1" sqref="D28:W28" xr:uid="{00000000-0002-0000-0000-000011000000}">
      <formula1>"Simple,Double,Other,"</formula1>
    </dataValidation>
    <dataValidation type="custom" errorStyle="warning" allowBlank="1" showInputMessage="1" showErrorMessage="1" error="Allowed caracters in this cell : _x000a__x000a_. , 0 1 2 3 4 5 6 7 8 9 " prompt="Only numeric allowed" sqref="M34:N5035 Q34:R5035 U34:V5035 I34:J5035" xr:uid="{00000000-0002-0000-0000-000012000000}">
      <formula1>ISNUMBER(SUMPRODUCT(SEARCH(MID(I34,ROW(INDIRECT("1:"&amp;LEN(I34))),1),"0123456789,")))</formula1>
    </dataValidation>
    <dataValidation type="custom" errorStyle="warning" allowBlank="1" showInputMessage="1" showErrorMessage="1" error="Allowed caracters in this cell : _x000a__x000a_. , 0 1 2 3 4 5 6 7 8 9 " prompt="Only numeric allowed" sqref="O34:O5035 S34:S5035 W34:W5035 E34:G5035 K34:K5035" xr:uid="{00000000-0002-0000-0000-000013000000}">
      <formula1>ISNUMBER(SUMPRODUCT(SEARCH(MID(E34,ROW(INDIRECT("1:"&amp;LEN(E34))),1),"0123456789,.")))</formula1>
    </dataValidation>
    <dataValidation type="custom" allowBlank="1" showInputMessage="1" showErrorMessage="1" errorTitle="Error in data validation" error="30 characters max, without special ones (space, underscores, accents....only dash allowed, but not at the end of the name and not consecutive dashes)" promptTitle="Information data validation " prompt="30 characters max, without special ones (space, underscores, accents....only dash allowed, but not at the end and not consecutive dashes)" sqref="D34 L34 H34 P34 T34" xr:uid="{00000000-0002-0000-0000-000014000000}">
      <formula1>AND(ISNUMBER(SUMPRODUCT(SEARCH(MID(D34,ROW(INDIRECT("1:"&amp;LEN(D34))),1),"0123456789abcdefghijklmnopqrstuvwxyzABCDEFGHIJKLMNOPQRSTUVWXYZ-"))),LEN(D34)&lt;30,RIGHT(D34,1) &lt;&gt; "", RIGHT(D34,1)&lt;&gt;"-",ISNUMBER(FIND("--",D34,1)) &lt;&gt; TRUE)</formula1>
    </dataValidation>
    <dataValidation type="custom" showInputMessage="1" showErrorMessage="1" errorTitle="Error in data validation" error="30 characters max, without special ones (space, underscores, accents....only dash allowed, but not at the end and not consecutive dashes). Index kit name must be filled" promptTitle="Information data validation " prompt="30 characters max, without special ones (space, underscores, accents....only dash allowed, but not at the end and not consecutive dashes). Index kit name must be filled" sqref="P35:P5035 L35:L5035 H35:H5035 T35:T5035" xr:uid="{00000000-0002-0000-0000-000015000000}">
      <formula1>AND(ISNUMBER(SUMPRODUCT(SEARCH(MID(H35,ROW(INDIRECT("1:"&amp;LEN(H35))),1),"0123456789abcdefghijklmnopqrstuvwxyzABCDEFGHIJKLMNOPQRSTUVWXYZ-"))),LEN(H35)&lt;30,NOT(ISBLANK(H$29)),RIGHT(H35,1) &lt;&gt; "", RIGHT(H35,1)&lt;&gt;"-",ISNUMBER(FIND("--",H35,1)) &lt;&gt; TRUE)</formula1>
    </dataValidation>
    <dataValidation type="custom" showInputMessage="1" showErrorMessage="1" errorTitle="Error in data validation" error="30 characters max, without special ones (space, underscores, accents....only dash allowed, but not at the end and not consecutive dashes). Index kit name must be filled" promptTitle="Information data validation " prompt="30 characters max, without special ones (space, underscores, accents....only dash allowed, but not at the end and not consecutive dashes). Index kit name must be filled" sqref="D35:D5035" xr:uid="{6723C7D7-32C3-40A9-B91B-573CDC03258C}">
      <formula1>AND(ISNUMBER(SUMPRODUCT(SEARCH(MID(D35,ROW(INDIRECT("1:"&amp;LEN(D35))),1),"0123456789abcdefghijklmnopqrstuvwxyzABCDEFGHIJKLMNOPQRSTUVWXYZ-"))),LEN(D35)&lt;30,RIGHT(D35,1) &lt;&gt; "", RIGHT(D35,1)&lt;&gt;"-",ISNUMBER(FIND("--",D35,1)) &lt;&gt; TRUE)</formula1>
    </dataValidation>
    <dataValidation type="whole" operator="greaterThanOrEqual" allowBlank="1" showInputMessage="1" showErrorMessage="1" prompt="%PhiX included in the sequencing process can vary according to library diversity to ensure good quality data" sqref="D25:W25" xr:uid="{63D0D194-C082-42C0-8EA0-4EE866FDE14F}">
      <formula1>0</formula1>
    </dataValidation>
    <dataValidation type="whole" operator="greaterThan" allowBlank="1" showInputMessage="1" showErrorMessage="1" sqref="D23:G23" xr:uid="{03464631-DAB3-48C3-BE13-2CD85E80BE10}">
      <formula1>0</formula1>
    </dataValidation>
    <dataValidation allowBlank="1" showInputMessage="1" showErrorMessage="1" prompt="Set index name to &quot;No Index&quot; if no index is present in the library, else write down the index name of the kit" sqref="A34" xr:uid="{90BD7397-2A67-4CCF-8A6E-67BF9E415120}"/>
  </dataValidations>
  <hyperlinks>
    <hyperlink ref="C20" r:id="rId1" location="selection" xr:uid="{00000000-0004-0000-0000-000000000000}"/>
    <hyperlink ref="C16" r:id="rId2" location="source" xr:uid="{00000000-0004-0000-0000-000001000000}"/>
    <hyperlink ref="C18" r:id="rId3" location="strategy" xr:uid="{00000000-0004-0000-0000-000002000000}"/>
    <hyperlink ref="C26" r:id="rId4" xr:uid="{00000000-0004-0000-0000-000003000000}"/>
  </hyperlinks>
  <pageMargins left="0.7" right="0.7" top="0.75" bottom="0.75" header="0.3" footer="0.3"/>
  <pageSetup paperSize="9" orientation="portrait" r:id="rId5"/>
  <cellWatches>
    <cellWatch r="H17"/>
  </cellWatches>
  <drawing r:id="rId6"/>
  <legacyDrawing r:id="rId7"/>
  <extLst>
    <ext xmlns:x14="http://schemas.microsoft.com/office/spreadsheetml/2009/9/main" uri="{CCE6A557-97BC-4b89-ADB6-D9C93CAAB3DF}">
      <x14:dataValidations xmlns:xm="http://schemas.microsoft.com/office/excel/2006/main" xWindow="493" yWindow="572" count="3">
        <x14:dataValidation type="list" allowBlank="1" showInputMessage="1" showErrorMessage="1" promptTitle="Select in the list" prompt="List created by ENA for data submission. Fill it to make easier the submission proccess in public data repository, cf Ressource sheet" xr:uid="{00000000-0002-0000-0000-000016000000}">
          <x14:formula1>
            <xm:f>Ressource!$A$3:$A$11</xm:f>
          </x14:formula1>
          <xm:sqref>D16:W16</xm:sqref>
        </x14:dataValidation>
        <x14:dataValidation type="list" allowBlank="1" showInputMessage="1" showErrorMessage="1" promptTitle="Select in the list" prompt="List created by ENA for data submission. Fill it to make easier the submission proccess in public data repository, cf Ressource sheet" xr:uid="{00000000-0002-0000-0000-000017000000}">
          <x14:formula1>
            <xm:f>Ressource!$E$3:$E$38</xm:f>
          </x14:formula1>
          <xm:sqref>D18:W18</xm:sqref>
        </x14:dataValidation>
        <x14:dataValidation type="list" allowBlank="1" showInputMessage="1" showErrorMessage="1" promptTitle="Select in the list" prompt="List created by ENA for data submission. Fill it to make easier the submission proccess in public data repository, cf Ressource sheet" xr:uid="{00000000-0002-0000-0000-000018000000}">
          <x14:formula1>
            <xm:f>Ressource!$C$3:$C$33</xm:f>
          </x14:formula1>
          <xm:sqref>D20:W20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dimension ref="A1:D11"/>
  <sheetViews>
    <sheetView workbookViewId="0">
      <selection activeCell="B14" sqref="B14"/>
    </sheetView>
  </sheetViews>
  <sheetFormatPr baseColWidth="10" defaultRowHeight="15" x14ac:dyDescent="0.25"/>
  <cols>
    <col min="1" max="1" width="17.85546875" customWidth="1"/>
    <col min="2" max="2" width="17" bestFit="1" customWidth="1"/>
  </cols>
  <sheetData>
    <row r="1" spans="1:4" x14ac:dyDescent="0.25">
      <c r="A1" t="s">
        <v>1</v>
      </c>
      <c r="B1" t="s">
        <v>19</v>
      </c>
      <c r="C1" t="s">
        <v>20</v>
      </c>
    </row>
    <row r="2" spans="1:4" x14ac:dyDescent="0.25">
      <c r="A2" t="s">
        <v>21</v>
      </c>
      <c r="C2" t="s">
        <v>22</v>
      </c>
    </row>
    <row r="3" spans="1:4" x14ac:dyDescent="0.25">
      <c r="A3" t="s">
        <v>23</v>
      </c>
      <c r="B3" t="s">
        <v>24</v>
      </c>
    </row>
    <row r="4" spans="1:4" x14ac:dyDescent="0.25">
      <c r="B4" s="1" t="s">
        <v>38</v>
      </c>
    </row>
    <row r="5" spans="1:4" x14ac:dyDescent="0.25">
      <c r="B5" s="1" t="s">
        <v>39</v>
      </c>
    </row>
    <row r="6" spans="1:4" x14ac:dyDescent="0.25">
      <c r="B6" s="1" t="s">
        <v>40</v>
      </c>
    </row>
    <row r="7" spans="1:4" x14ac:dyDescent="0.25">
      <c r="B7" s="1" t="s">
        <v>45</v>
      </c>
    </row>
    <row r="8" spans="1:4" x14ac:dyDescent="0.25">
      <c r="B8" s="1" t="s">
        <v>41</v>
      </c>
    </row>
    <row r="9" spans="1:4" x14ac:dyDescent="0.25">
      <c r="B9" s="1" t="s">
        <v>42</v>
      </c>
    </row>
    <row r="10" spans="1:4" x14ac:dyDescent="0.25">
      <c r="B10" s="1" t="s">
        <v>43</v>
      </c>
      <c r="D10" s="1"/>
    </row>
    <row r="11" spans="1:4" x14ac:dyDescent="0.25">
      <c r="B11" s="1" t="s">
        <v>44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FF0000"/>
  </sheetPr>
  <dimension ref="A1:G119"/>
  <sheetViews>
    <sheetView showGridLines="0" zoomScale="85" zoomScaleNormal="85" workbookViewId="0">
      <selection activeCell="F37" sqref="F37"/>
    </sheetView>
  </sheetViews>
  <sheetFormatPr baseColWidth="10" defaultRowHeight="15" x14ac:dyDescent="0.25"/>
  <cols>
    <col min="1" max="3" width="20.7109375" customWidth="1"/>
    <col min="4" max="4" width="23.85546875" customWidth="1"/>
    <col min="5" max="8" width="20.7109375" customWidth="1"/>
    <col min="9" max="12" width="11.42578125" customWidth="1"/>
  </cols>
  <sheetData>
    <row r="1" spans="1:5" ht="16.5" thickTop="1" thickBot="1" x14ac:dyDescent="0.3">
      <c r="A1" s="2" t="s">
        <v>5</v>
      </c>
      <c r="B1" s="1"/>
      <c r="C1" s="1"/>
      <c r="D1" s="1"/>
      <c r="E1" s="1"/>
    </row>
    <row r="2" spans="1:5" ht="15.75" thickTop="1" x14ac:dyDescent="0.25">
      <c r="A2" s="3"/>
      <c r="B2" s="1"/>
      <c r="C2" s="1"/>
      <c r="D2" s="1"/>
      <c r="E2" s="1"/>
    </row>
    <row r="3" spans="1:5" x14ac:dyDescent="0.25">
      <c r="A3" s="3"/>
      <c r="B3" s="1"/>
      <c r="C3" s="1"/>
      <c r="D3" s="1"/>
      <c r="E3" s="1"/>
    </row>
    <row r="4" spans="1:5" x14ac:dyDescent="0.25">
      <c r="A4" s="3"/>
      <c r="B4" s="1"/>
      <c r="C4" s="1"/>
      <c r="D4" s="1"/>
      <c r="E4" s="1"/>
    </row>
    <row r="5" spans="1:5" x14ac:dyDescent="0.25">
      <c r="A5" s="3"/>
      <c r="B5" s="1"/>
      <c r="C5" s="1"/>
      <c r="D5" s="1"/>
      <c r="E5" s="1"/>
    </row>
    <row r="6" spans="1:5" x14ac:dyDescent="0.25">
      <c r="A6" s="3"/>
      <c r="B6" s="1"/>
      <c r="C6" s="1"/>
      <c r="D6" s="1"/>
      <c r="E6" s="1"/>
    </row>
    <row r="7" spans="1:5" x14ac:dyDescent="0.25">
      <c r="A7" s="3"/>
      <c r="B7" s="1"/>
      <c r="C7" s="1"/>
      <c r="D7" s="1"/>
      <c r="E7" s="1"/>
    </row>
    <row r="8" spans="1:5" x14ac:dyDescent="0.25">
      <c r="A8" s="3"/>
      <c r="B8" s="1"/>
      <c r="C8" s="1"/>
      <c r="D8" s="1"/>
      <c r="E8" s="1"/>
    </row>
    <row r="9" spans="1:5" x14ac:dyDescent="0.25">
      <c r="A9" s="3"/>
      <c r="B9" s="1"/>
      <c r="C9" s="1"/>
      <c r="D9" s="1"/>
      <c r="E9" s="1"/>
    </row>
    <row r="10" spans="1:5" x14ac:dyDescent="0.25">
      <c r="A10" s="3"/>
      <c r="B10" s="1"/>
      <c r="C10" s="1"/>
      <c r="D10" s="1"/>
      <c r="E10" s="1"/>
    </row>
    <row r="11" spans="1:5" x14ac:dyDescent="0.25">
      <c r="A11" s="3"/>
      <c r="B11" s="1"/>
      <c r="C11" s="1"/>
      <c r="D11" s="1"/>
      <c r="E11" s="1"/>
    </row>
    <row r="12" spans="1:5" x14ac:dyDescent="0.25">
      <c r="A12" s="3"/>
      <c r="B12" s="1"/>
      <c r="C12" s="1"/>
      <c r="D12" s="1"/>
      <c r="E12" s="1"/>
    </row>
    <row r="13" spans="1:5" x14ac:dyDescent="0.25">
      <c r="A13" s="3"/>
      <c r="B13" s="1"/>
      <c r="C13" s="1"/>
      <c r="D13" s="1"/>
      <c r="E13" s="1"/>
    </row>
    <row r="14" spans="1:5" x14ac:dyDescent="0.25">
      <c r="A14" s="3"/>
      <c r="B14" s="1"/>
      <c r="C14" s="1"/>
      <c r="D14" s="1"/>
      <c r="E14" s="1"/>
    </row>
    <row r="15" spans="1:5" x14ac:dyDescent="0.25">
      <c r="A15" s="3"/>
      <c r="B15" s="1"/>
      <c r="C15" s="1"/>
      <c r="D15" s="1"/>
      <c r="E15" s="1"/>
    </row>
    <row r="16" spans="1:5" x14ac:dyDescent="0.25">
      <c r="A16" s="3"/>
      <c r="B16" s="1"/>
      <c r="C16" s="1"/>
      <c r="D16" s="1"/>
      <c r="E16" s="1"/>
    </row>
    <row r="17" spans="1:5" x14ac:dyDescent="0.25">
      <c r="A17" s="3"/>
      <c r="B17" s="1"/>
      <c r="C17" s="1"/>
      <c r="D17" s="1"/>
      <c r="E17" s="1"/>
    </row>
    <row r="18" spans="1:5" x14ac:dyDescent="0.25">
      <c r="A18" s="3"/>
      <c r="B18" s="1"/>
      <c r="C18" s="1"/>
      <c r="D18" s="1"/>
      <c r="E18" s="1"/>
    </row>
    <row r="19" spans="1:5" x14ac:dyDescent="0.25">
      <c r="A19" s="3"/>
      <c r="B19" s="1"/>
      <c r="C19" s="1"/>
      <c r="D19" s="1"/>
      <c r="E19" s="1"/>
    </row>
    <row r="20" spans="1:5" x14ac:dyDescent="0.25">
      <c r="A20" s="3"/>
      <c r="B20" s="1"/>
      <c r="C20" s="1"/>
      <c r="D20" s="1"/>
      <c r="E20" s="1"/>
    </row>
    <row r="21" spans="1:5" x14ac:dyDescent="0.25">
      <c r="A21" s="3"/>
      <c r="B21" s="1"/>
      <c r="C21" s="1"/>
      <c r="D21" s="1"/>
      <c r="E21" s="1"/>
    </row>
    <row r="22" spans="1:5" x14ac:dyDescent="0.25">
      <c r="A22" s="3"/>
      <c r="B22" s="1"/>
      <c r="C22" s="1"/>
      <c r="D22" s="1"/>
      <c r="E22" s="1"/>
    </row>
    <row r="23" spans="1:5" x14ac:dyDescent="0.25">
      <c r="A23" s="1"/>
      <c r="B23" s="1"/>
      <c r="C23" s="1"/>
      <c r="D23" s="1"/>
      <c r="E23" s="1"/>
    </row>
    <row r="24" spans="1:5" x14ac:dyDescent="0.25">
      <c r="A24" s="3"/>
      <c r="B24" s="1"/>
      <c r="C24" s="1"/>
      <c r="D24" s="1"/>
      <c r="E24" s="1"/>
    </row>
    <row r="25" spans="1:5" x14ac:dyDescent="0.25">
      <c r="A25" s="3"/>
      <c r="B25" s="1"/>
      <c r="C25" s="1"/>
      <c r="D25" s="1"/>
      <c r="E25" s="1"/>
    </row>
    <row r="119" spans="7:7" x14ac:dyDescent="0.25">
      <c r="G119" s="4"/>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2049" r:id="rId4" name="ImportFromHiSeq">
          <controlPr defaultSize="0" autoLine="0" autoPict="0" r:id="rId5">
            <anchor moveWithCells="1">
              <from>
                <xdr:col>1</xdr:col>
                <xdr:colOff>0</xdr:colOff>
                <xdr:row>2</xdr:row>
                <xdr:rowOff>180975</xdr:rowOff>
              </from>
              <to>
                <xdr:col>4</xdr:col>
                <xdr:colOff>19050</xdr:colOff>
                <xdr:row>6</xdr:row>
                <xdr:rowOff>28575</xdr:rowOff>
              </to>
            </anchor>
          </controlPr>
        </control>
      </mc:Choice>
      <mc:Fallback>
        <control shapeId="2049" r:id="rId4" name="ImportFromHiSeq"/>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createWorklistButton">
    <tabColor rgb="FFFF0000"/>
  </sheetPr>
  <dimension ref="A1:AO5001"/>
  <sheetViews>
    <sheetView showGridLines="0" workbookViewId="0">
      <pane xSplit="3" ySplit="1" topLeftCell="AF2" activePane="bottomRight" state="frozen"/>
      <selection pane="topRight" activeCell="D1" sqref="D1"/>
      <selection pane="bottomLeft" activeCell="A2" sqref="A2"/>
      <selection pane="bottomRight" activeCell="C1015" sqref="C1015:AL5001"/>
    </sheetView>
  </sheetViews>
  <sheetFormatPr baseColWidth="10" defaultColWidth="11.42578125" defaultRowHeight="15" outlineLevelCol="1" x14ac:dyDescent="0.25"/>
  <cols>
    <col min="1" max="1" width="49.42578125" style="12" customWidth="1"/>
    <col min="2" max="2" width="28.7109375" style="12" customWidth="1"/>
    <col min="3" max="3" width="20.7109375" style="12" customWidth="1"/>
    <col min="4" max="4" width="31.7109375" style="12" customWidth="1"/>
    <col min="5" max="5" width="39.85546875" style="12" customWidth="1"/>
    <col min="6" max="6" width="20.7109375" style="12" customWidth="1"/>
    <col min="7" max="7" width="20.5703125" style="12" bestFit="1" customWidth="1"/>
    <col min="8" max="8" width="20.7109375" style="12" customWidth="1"/>
    <col min="9" max="11" width="20.7109375" style="12" hidden="1" customWidth="1" outlineLevel="1"/>
    <col min="12" max="12" width="2.7109375" style="12" customWidth="1" collapsed="1"/>
    <col min="13" max="13" width="20.7109375" style="12" customWidth="1"/>
    <col min="14" max="18" width="20.7109375" style="12" customWidth="1" outlineLevel="1"/>
    <col min="19" max="19" width="20.7109375" style="12" customWidth="1"/>
    <col min="20" max="21" width="20.7109375" style="12" customWidth="1" outlineLevel="1"/>
    <col min="22" max="22" width="17.140625" style="12" customWidth="1" outlineLevel="1"/>
    <col min="23" max="24" width="20.7109375" style="12" customWidth="1" outlineLevel="1"/>
    <col min="25" max="25" width="2.85546875" style="12" customWidth="1"/>
    <col min="26" max="26" width="17.5703125" style="12" customWidth="1"/>
    <col min="27" max="27" width="22.7109375" style="12" customWidth="1" outlineLevel="1"/>
    <col min="28" max="28" width="20.7109375" style="12" customWidth="1" outlineLevel="1"/>
    <col min="29" max="29" width="17.140625" style="12" customWidth="1" outlineLevel="1"/>
    <col min="30" max="31" width="20.7109375" style="12" customWidth="1" outlineLevel="1"/>
    <col min="32" max="34" width="20.7109375" style="12" customWidth="1"/>
    <col min="35" max="35" width="18" style="12" customWidth="1"/>
    <col min="36" max="36" width="16.85546875" style="12" customWidth="1"/>
    <col min="37" max="37" width="11.42578125" style="12"/>
    <col min="38" max="40" width="11.42578125" style="13"/>
    <col min="41" max="16384" width="11.42578125" style="12"/>
  </cols>
  <sheetData>
    <row r="1" spans="1:41" ht="29.25" customHeight="1" x14ac:dyDescent="0.25">
      <c r="A1" s="5" t="s">
        <v>2</v>
      </c>
      <c r="B1" s="90">
        <v>1</v>
      </c>
      <c r="C1" s="6" t="s">
        <v>239</v>
      </c>
      <c r="D1" s="6" t="s">
        <v>3</v>
      </c>
      <c r="E1" s="6" t="s">
        <v>26</v>
      </c>
      <c r="F1" s="6" t="s">
        <v>6</v>
      </c>
      <c r="G1" s="6" t="s">
        <v>251</v>
      </c>
      <c r="H1" s="6" t="s">
        <v>240</v>
      </c>
      <c r="I1" s="7" t="s">
        <v>7</v>
      </c>
      <c r="J1" s="7" t="s">
        <v>8</v>
      </c>
      <c r="K1" s="7" t="s">
        <v>9</v>
      </c>
      <c r="L1" s="8"/>
      <c r="M1" s="6" t="s">
        <v>10</v>
      </c>
      <c r="N1" s="6" t="s">
        <v>25</v>
      </c>
      <c r="O1" s="6" t="s">
        <v>39251</v>
      </c>
      <c r="P1" s="6" t="s">
        <v>39252</v>
      </c>
      <c r="Q1" s="6" t="s">
        <v>39253</v>
      </c>
      <c r="R1" s="6" t="s">
        <v>11</v>
      </c>
      <c r="S1" s="9" t="s">
        <v>31</v>
      </c>
      <c r="T1" s="9" t="s">
        <v>32</v>
      </c>
      <c r="U1" s="9" t="s">
        <v>39251</v>
      </c>
      <c r="V1" s="9" t="s">
        <v>39252</v>
      </c>
      <c r="W1" s="9" t="s">
        <v>39253</v>
      </c>
      <c r="X1" s="9" t="s">
        <v>33</v>
      </c>
      <c r="Y1" s="10"/>
      <c r="Z1" s="9" t="s">
        <v>34</v>
      </c>
      <c r="AA1" s="9" t="s">
        <v>35</v>
      </c>
      <c r="AB1" s="9" t="s">
        <v>39251</v>
      </c>
      <c r="AC1" s="9" t="s">
        <v>39252</v>
      </c>
      <c r="AD1" s="9" t="s">
        <v>39253</v>
      </c>
      <c r="AE1" s="9" t="s">
        <v>36</v>
      </c>
      <c r="AF1" s="10"/>
      <c r="AG1" s="11" t="s">
        <v>27</v>
      </c>
      <c r="AH1" s="11" t="s">
        <v>211</v>
      </c>
      <c r="AI1" s="11" t="s">
        <v>212</v>
      </c>
      <c r="AJ1" s="11" t="s">
        <v>12</v>
      </c>
      <c r="AK1" s="11" t="s">
        <v>37</v>
      </c>
      <c r="AL1" s="6" t="s">
        <v>13</v>
      </c>
      <c r="AM1" s="12"/>
      <c r="AN1" s="12"/>
      <c r="AO1" s="13"/>
    </row>
    <row r="2" spans="1:41" x14ac:dyDescent="0.25">
      <c r="A2" s="5" t="s">
        <v>226</v>
      </c>
      <c r="B2" s="91"/>
      <c r="C2" s="85"/>
      <c r="D2" s="16"/>
      <c r="E2" s="19" t="str">
        <f>IF(AND($B$22&lt;&gt;"",F2="Lib dans pool"),$B$22&amp;":A"&amp;(ROW(E2)-1),"")</f>
        <v/>
      </c>
      <c r="F2" s="16"/>
      <c r="G2" s="19">
        <f t="shared" ref="G2" si="0">IF(C2&lt;&gt;"",$B$12,0)</f>
        <v>0</v>
      </c>
      <c r="H2" s="19"/>
      <c r="I2" s="16"/>
      <c r="J2" s="17"/>
      <c r="K2" s="18"/>
      <c r="L2" s="18"/>
      <c r="M2" s="16"/>
      <c r="N2" s="16"/>
      <c r="O2" s="16"/>
      <c r="P2" s="16"/>
      <c r="Q2" s="16"/>
      <c r="R2" s="18">
        <f>IFERROR(IF(O2="QuBit",(P2/(660*H2)*1000000),Q2),"")</f>
        <v>0</v>
      </c>
      <c r="S2" s="16"/>
      <c r="T2" s="16"/>
      <c r="U2" s="16"/>
      <c r="V2" s="16"/>
      <c r="W2" s="16"/>
      <c r="X2" s="18">
        <f>IFERROR(IF(U2="QuBit",(V2/(660*H2)*1000000),W2),"")</f>
        <v>0</v>
      </c>
      <c r="Y2" s="18"/>
      <c r="Z2" s="16"/>
      <c r="AA2" s="16"/>
      <c r="AB2" s="16"/>
      <c r="AC2" s="16"/>
      <c r="AD2" s="16"/>
      <c r="AE2" s="18">
        <f>IFERROR(IF(AB2="QuBit",(AC2/(660*H2)*1000000),AD2),"")</f>
        <v>0</v>
      </c>
      <c r="AF2" s="18"/>
      <c r="AG2" s="16">
        <f t="shared" ref="AG2" si="1">IFERROR(IF(Z2&lt;&gt;"",Z2,IF(S2&lt;&gt;"",S2,M2)),"")</f>
        <v>0</v>
      </c>
      <c r="AH2" s="16">
        <f t="shared" ref="AH2" si="2">IFERROR(IF(AA2&lt;&gt;"",AA2,IF(T2&lt;&gt;"",T2,N2)),"")</f>
        <v>0</v>
      </c>
      <c r="AI2" s="18">
        <f>IFERROR(IF(AE2&lt;&gt;0,AE2,IF(X2&lt;&gt;0,X2,R2)),"")</f>
        <v>0</v>
      </c>
      <c r="AJ2" s="23" t="str">
        <f t="shared" ref="AJ2" si="3">IF(C2&lt;&gt;"",20,"")</f>
        <v/>
      </c>
      <c r="AK2" s="20" t="str">
        <f t="shared" ref="AK2" si="4">IF(E2&lt;&gt;"",E2,"")</f>
        <v/>
      </c>
      <c r="AL2" s="21" t="str">
        <f>IF(C2&lt;&gt;"",IFERROR(IF(AE2&lt;&gt;0,AJ2/AE2,IF(X2&lt;&gt;0,AJ2/X2,IF(R2&lt;&gt;0,AJ2/R2,0))),"Erreur"),"")</f>
        <v/>
      </c>
      <c r="AM2" s="12"/>
      <c r="AN2" s="12"/>
      <c r="AO2" s="25"/>
    </row>
    <row r="3" spans="1:41" x14ac:dyDescent="0.25">
      <c r="A3" s="5" t="s">
        <v>227</v>
      </c>
      <c r="B3" s="92"/>
      <c r="C3" s="85"/>
      <c r="D3" s="16"/>
      <c r="E3" s="19" t="str">
        <f t="shared" ref="E3:E66" si="5">IF(AND($B$22&lt;&gt;"",F3="Lib dans pool"),$B$22&amp;":A"&amp;(ROW(E3)-1),"")</f>
        <v/>
      </c>
      <c r="F3" s="16"/>
      <c r="G3" s="19">
        <f t="shared" ref="G3:G66" si="6">IF(C3&lt;&gt;"",$B$12,0)</f>
        <v>0</v>
      </c>
      <c r="H3" s="19"/>
      <c r="I3" s="16"/>
      <c r="J3" s="17"/>
      <c r="K3" s="18"/>
      <c r="L3" s="18"/>
      <c r="M3" s="16"/>
      <c r="N3" s="16"/>
      <c r="O3" s="16"/>
      <c r="P3" s="16"/>
      <c r="Q3" s="16"/>
      <c r="R3" s="18">
        <f t="shared" ref="R3:R66" si="7">IFERROR(IF(O3="QuBit",(P3/(660*H3)*1000000),Q3),"")</f>
        <v>0</v>
      </c>
      <c r="S3" s="16"/>
      <c r="T3" s="16"/>
      <c r="U3" s="16"/>
      <c r="V3" s="16"/>
      <c r="W3" s="16"/>
      <c r="X3" s="18">
        <f t="shared" ref="X3:X66" si="8">IFERROR(IF(U3="QuBit",(V3/(660*H3)*1000000),W3),"")</f>
        <v>0</v>
      </c>
      <c r="Y3" s="18"/>
      <c r="Z3" s="16"/>
      <c r="AA3" s="16"/>
      <c r="AB3" s="16"/>
      <c r="AC3" s="16"/>
      <c r="AD3" s="16"/>
      <c r="AE3" s="18">
        <f t="shared" ref="AE3:AE66" si="9">IFERROR(IF(AB3="QuBit",(AC3/(660*H3)*1000000),AD3),"")</f>
        <v>0</v>
      </c>
      <c r="AF3" s="18"/>
      <c r="AG3" s="16">
        <f t="shared" ref="AG3:AG66" si="10">IFERROR(IF(Z3&lt;&gt;"",Z3,IF(S3&lt;&gt;"",S3,M3)),"")</f>
        <v>0</v>
      </c>
      <c r="AH3" s="16">
        <f t="shared" ref="AH3:AH66" si="11">IFERROR(IF(AA3&lt;&gt;"",AA3,IF(T3&lt;&gt;"",T3,N3)),"")</f>
        <v>0</v>
      </c>
      <c r="AI3" s="18">
        <f t="shared" ref="AI3:AI66" si="12">IFERROR(IF(AE3&lt;&gt;0,AE3,IF(X3&lt;&gt;0,X3,R3)),"")</f>
        <v>0</v>
      </c>
      <c r="AJ3" s="23" t="str">
        <f t="shared" ref="AJ3:AJ66" si="13">IF(C3&lt;&gt;"",20,"")</f>
        <v/>
      </c>
      <c r="AK3" s="20" t="str">
        <f t="shared" ref="AK3:AK66" si="14">IF(E3&lt;&gt;"",E3,"")</f>
        <v/>
      </c>
      <c r="AL3" s="21" t="str">
        <f t="shared" ref="AL3:AL66" si="15">IF(C3&lt;&gt;"",IFERROR(IF(AE3&lt;&gt;0,AJ3/AE3,IF(X3&lt;&gt;0,AJ3/X3,IF(R3&lt;&gt;0,AJ3/R3,0))),"Erreur"),"")</f>
        <v/>
      </c>
      <c r="AM3" s="12"/>
      <c r="AN3" s="12"/>
      <c r="AO3" s="25"/>
    </row>
    <row r="4" spans="1:41" x14ac:dyDescent="0.25">
      <c r="A4" s="5" t="s">
        <v>228</v>
      </c>
      <c r="B4" s="92"/>
      <c r="C4" s="85"/>
      <c r="D4" s="16"/>
      <c r="E4" s="19" t="str">
        <f t="shared" si="5"/>
        <v/>
      </c>
      <c r="F4" s="16"/>
      <c r="G4" s="19">
        <f t="shared" si="6"/>
        <v>0</v>
      </c>
      <c r="H4" s="19"/>
      <c r="I4" s="16"/>
      <c r="J4" s="17"/>
      <c r="K4" s="18"/>
      <c r="L4" s="18"/>
      <c r="M4" s="16"/>
      <c r="N4" s="16"/>
      <c r="O4" s="16"/>
      <c r="P4" s="16"/>
      <c r="Q4" s="16"/>
      <c r="R4" s="18">
        <f t="shared" si="7"/>
        <v>0</v>
      </c>
      <c r="S4" s="16"/>
      <c r="T4" s="16"/>
      <c r="U4" s="16"/>
      <c r="V4" s="16"/>
      <c r="W4" s="16"/>
      <c r="X4" s="18">
        <f t="shared" si="8"/>
        <v>0</v>
      </c>
      <c r="Y4" s="18"/>
      <c r="Z4" s="16"/>
      <c r="AA4" s="16"/>
      <c r="AB4" s="16"/>
      <c r="AC4" s="16"/>
      <c r="AD4" s="16"/>
      <c r="AE4" s="18">
        <f t="shared" si="9"/>
        <v>0</v>
      </c>
      <c r="AF4" s="18"/>
      <c r="AG4" s="16">
        <f t="shared" si="10"/>
        <v>0</v>
      </c>
      <c r="AH4" s="16">
        <f t="shared" si="11"/>
        <v>0</v>
      </c>
      <c r="AI4" s="18">
        <f t="shared" si="12"/>
        <v>0</v>
      </c>
      <c r="AJ4" s="23" t="str">
        <f t="shared" si="13"/>
        <v/>
      </c>
      <c r="AK4" s="20" t="str">
        <f t="shared" si="14"/>
        <v/>
      </c>
      <c r="AL4" s="21" t="str">
        <f t="shared" si="15"/>
        <v/>
      </c>
      <c r="AM4" s="12"/>
      <c r="AN4" s="12"/>
      <c r="AO4" s="25"/>
    </row>
    <row r="5" spans="1:41" x14ac:dyDescent="0.25">
      <c r="A5" s="5" t="s">
        <v>229</v>
      </c>
      <c r="B5" s="92"/>
      <c r="C5" s="85"/>
      <c r="D5" s="16"/>
      <c r="E5" s="19" t="str">
        <f t="shared" si="5"/>
        <v/>
      </c>
      <c r="F5" s="16"/>
      <c r="G5" s="19">
        <f t="shared" si="6"/>
        <v>0</v>
      </c>
      <c r="H5" s="19"/>
      <c r="I5" s="16"/>
      <c r="J5" s="17"/>
      <c r="K5" s="18"/>
      <c r="L5" s="18"/>
      <c r="M5" s="16"/>
      <c r="N5" s="16"/>
      <c r="O5" s="16"/>
      <c r="P5" s="16"/>
      <c r="Q5" s="16"/>
      <c r="R5" s="18">
        <f t="shared" si="7"/>
        <v>0</v>
      </c>
      <c r="S5" s="16"/>
      <c r="T5" s="16"/>
      <c r="U5" s="16"/>
      <c r="V5" s="16"/>
      <c r="W5" s="16"/>
      <c r="X5" s="18">
        <f t="shared" si="8"/>
        <v>0</v>
      </c>
      <c r="Y5" s="18"/>
      <c r="Z5" s="16"/>
      <c r="AA5" s="16"/>
      <c r="AB5" s="16"/>
      <c r="AC5" s="16"/>
      <c r="AD5" s="16"/>
      <c r="AE5" s="18">
        <f t="shared" si="9"/>
        <v>0</v>
      </c>
      <c r="AF5" s="18"/>
      <c r="AG5" s="16">
        <f t="shared" si="10"/>
        <v>0</v>
      </c>
      <c r="AH5" s="16">
        <f t="shared" si="11"/>
        <v>0</v>
      </c>
      <c r="AI5" s="18">
        <f t="shared" si="12"/>
        <v>0</v>
      </c>
      <c r="AJ5" s="23" t="str">
        <f t="shared" si="13"/>
        <v/>
      </c>
      <c r="AK5" s="20" t="str">
        <f t="shared" si="14"/>
        <v/>
      </c>
      <c r="AL5" s="21" t="str">
        <f t="shared" si="15"/>
        <v/>
      </c>
      <c r="AM5" s="12"/>
      <c r="AN5" s="12"/>
      <c r="AO5" s="25"/>
    </row>
    <row r="6" spans="1:41" x14ac:dyDescent="0.25">
      <c r="A6" s="5" t="s">
        <v>14</v>
      </c>
      <c r="B6" s="92"/>
      <c r="C6" s="85"/>
      <c r="D6" s="16"/>
      <c r="E6" s="19" t="str">
        <f t="shared" si="5"/>
        <v/>
      </c>
      <c r="F6" s="16"/>
      <c r="G6" s="19">
        <f t="shared" si="6"/>
        <v>0</v>
      </c>
      <c r="H6" s="19"/>
      <c r="I6" s="16"/>
      <c r="J6" s="17"/>
      <c r="K6" s="18"/>
      <c r="L6" s="18"/>
      <c r="M6" s="16"/>
      <c r="N6" s="16"/>
      <c r="O6" s="16"/>
      <c r="P6" s="16"/>
      <c r="Q6" s="16"/>
      <c r="R6" s="18">
        <f t="shared" si="7"/>
        <v>0</v>
      </c>
      <c r="S6" s="16"/>
      <c r="T6" s="16"/>
      <c r="U6" s="16"/>
      <c r="V6" s="16"/>
      <c r="W6" s="16"/>
      <c r="X6" s="18">
        <f t="shared" si="8"/>
        <v>0</v>
      </c>
      <c r="Y6" s="18"/>
      <c r="Z6" s="16"/>
      <c r="AA6" s="16"/>
      <c r="AB6" s="16"/>
      <c r="AC6" s="16"/>
      <c r="AD6" s="16"/>
      <c r="AE6" s="18">
        <f t="shared" si="9"/>
        <v>0</v>
      </c>
      <c r="AF6" s="18"/>
      <c r="AG6" s="16">
        <f t="shared" si="10"/>
        <v>0</v>
      </c>
      <c r="AH6" s="16">
        <f t="shared" si="11"/>
        <v>0</v>
      </c>
      <c r="AI6" s="18">
        <f t="shared" si="12"/>
        <v>0</v>
      </c>
      <c r="AJ6" s="23" t="str">
        <f t="shared" si="13"/>
        <v/>
      </c>
      <c r="AK6" s="20" t="str">
        <f t="shared" si="14"/>
        <v/>
      </c>
      <c r="AL6" s="21" t="str">
        <f t="shared" si="15"/>
        <v/>
      </c>
      <c r="AM6" s="12"/>
      <c r="AN6" s="12"/>
      <c r="AO6" s="25"/>
    </row>
    <row r="7" spans="1:41" x14ac:dyDescent="0.25">
      <c r="A7" s="48" t="s">
        <v>230</v>
      </c>
      <c r="B7" s="92"/>
      <c r="C7" s="85"/>
      <c r="D7" s="16"/>
      <c r="E7" s="19" t="str">
        <f t="shared" si="5"/>
        <v/>
      </c>
      <c r="F7" s="16"/>
      <c r="G7" s="19">
        <f t="shared" si="6"/>
        <v>0</v>
      </c>
      <c r="H7" s="19"/>
      <c r="I7" s="16"/>
      <c r="J7" s="17"/>
      <c r="K7" s="18"/>
      <c r="L7" s="18"/>
      <c r="M7" s="16"/>
      <c r="N7" s="16"/>
      <c r="O7" s="16"/>
      <c r="P7" s="16"/>
      <c r="Q7" s="16"/>
      <c r="R7" s="18">
        <f t="shared" si="7"/>
        <v>0</v>
      </c>
      <c r="S7" s="16"/>
      <c r="T7" s="16"/>
      <c r="U7" s="16"/>
      <c r="V7" s="16"/>
      <c r="W7" s="16"/>
      <c r="X7" s="18">
        <f t="shared" si="8"/>
        <v>0</v>
      </c>
      <c r="Y7" s="18"/>
      <c r="Z7" s="16"/>
      <c r="AA7" s="16"/>
      <c r="AB7" s="16"/>
      <c r="AC7" s="16"/>
      <c r="AD7" s="16"/>
      <c r="AE7" s="18">
        <f t="shared" si="9"/>
        <v>0</v>
      </c>
      <c r="AF7" s="18"/>
      <c r="AG7" s="16">
        <f t="shared" si="10"/>
        <v>0</v>
      </c>
      <c r="AH7" s="16">
        <f t="shared" si="11"/>
        <v>0</v>
      </c>
      <c r="AI7" s="18">
        <f t="shared" si="12"/>
        <v>0</v>
      </c>
      <c r="AJ7" s="23" t="str">
        <f t="shared" si="13"/>
        <v/>
      </c>
      <c r="AK7" s="20" t="str">
        <f t="shared" si="14"/>
        <v/>
      </c>
      <c r="AL7" s="21" t="str">
        <f t="shared" si="15"/>
        <v/>
      </c>
      <c r="AM7" s="12"/>
      <c r="AN7" s="12"/>
      <c r="AO7" s="25"/>
    </row>
    <row r="8" spans="1:41" x14ac:dyDescent="0.25">
      <c r="A8" s="48" t="s">
        <v>231</v>
      </c>
      <c r="B8" s="92"/>
      <c r="C8" s="85"/>
      <c r="D8" s="16"/>
      <c r="E8" s="19" t="str">
        <f t="shared" si="5"/>
        <v/>
      </c>
      <c r="F8" s="16"/>
      <c r="G8" s="19">
        <f t="shared" si="6"/>
        <v>0</v>
      </c>
      <c r="H8" s="19"/>
      <c r="I8" s="16"/>
      <c r="J8" s="17"/>
      <c r="K8" s="18"/>
      <c r="L8" s="18"/>
      <c r="M8" s="16"/>
      <c r="N8" s="16"/>
      <c r="O8" s="16"/>
      <c r="P8" s="16"/>
      <c r="Q8" s="16"/>
      <c r="R8" s="18">
        <f t="shared" si="7"/>
        <v>0</v>
      </c>
      <c r="S8" s="16"/>
      <c r="T8" s="16"/>
      <c r="U8" s="16"/>
      <c r="V8" s="16"/>
      <c r="W8" s="16"/>
      <c r="X8" s="18">
        <f t="shared" si="8"/>
        <v>0</v>
      </c>
      <c r="Y8" s="18"/>
      <c r="Z8" s="16"/>
      <c r="AA8" s="16"/>
      <c r="AB8" s="16"/>
      <c r="AC8" s="16"/>
      <c r="AD8" s="16"/>
      <c r="AE8" s="18">
        <f t="shared" si="9"/>
        <v>0</v>
      </c>
      <c r="AF8" s="18"/>
      <c r="AG8" s="16">
        <f t="shared" si="10"/>
        <v>0</v>
      </c>
      <c r="AH8" s="16">
        <f t="shared" si="11"/>
        <v>0</v>
      </c>
      <c r="AI8" s="18">
        <f t="shared" si="12"/>
        <v>0</v>
      </c>
      <c r="AJ8" s="23" t="str">
        <f t="shared" si="13"/>
        <v/>
      </c>
      <c r="AK8" s="20" t="str">
        <f t="shared" si="14"/>
        <v/>
      </c>
      <c r="AL8" s="21" t="str">
        <f t="shared" si="15"/>
        <v/>
      </c>
      <c r="AM8" s="12"/>
      <c r="AN8" s="12"/>
      <c r="AO8" s="25"/>
    </row>
    <row r="9" spans="1:41" x14ac:dyDescent="0.25">
      <c r="A9" s="48" t="s">
        <v>234</v>
      </c>
      <c r="B9" s="92"/>
      <c r="C9" s="85"/>
      <c r="D9" s="16"/>
      <c r="E9" s="19" t="str">
        <f t="shared" si="5"/>
        <v/>
      </c>
      <c r="F9" s="16"/>
      <c r="G9" s="19">
        <f t="shared" si="6"/>
        <v>0</v>
      </c>
      <c r="H9" s="19"/>
      <c r="I9" s="16"/>
      <c r="J9" s="17"/>
      <c r="K9" s="18"/>
      <c r="L9" s="18"/>
      <c r="M9" s="16"/>
      <c r="N9" s="16"/>
      <c r="O9" s="16"/>
      <c r="P9" s="16"/>
      <c r="Q9" s="16"/>
      <c r="R9" s="18">
        <f t="shared" si="7"/>
        <v>0</v>
      </c>
      <c r="S9" s="16"/>
      <c r="T9" s="16"/>
      <c r="U9" s="16"/>
      <c r="V9" s="16"/>
      <c r="W9" s="16"/>
      <c r="X9" s="18">
        <f t="shared" si="8"/>
        <v>0</v>
      </c>
      <c r="Y9" s="18"/>
      <c r="Z9" s="16"/>
      <c r="AA9" s="16"/>
      <c r="AB9" s="16"/>
      <c r="AC9" s="16"/>
      <c r="AD9" s="16"/>
      <c r="AE9" s="18">
        <f t="shared" si="9"/>
        <v>0</v>
      </c>
      <c r="AF9" s="18"/>
      <c r="AG9" s="16">
        <f t="shared" si="10"/>
        <v>0</v>
      </c>
      <c r="AH9" s="16">
        <f t="shared" si="11"/>
        <v>0</v>
      </c>
      <c r="AI9" s="18">
        <f t="shared" si="12"/>
        <v>0</v>
      </c>
      <c r="AJ9" s="23" t="str">
        <f t="shared" si="13"/>
        <v/>
      </c>
      <c r="AK9" s="20" t="str">
        <f t="shared" si="14"/>
        <v/>
      </c>
      <c r="AL9" s="21" t="str">
        <f t="shared" si="15"/>
        <v/>
      </c>
      <c r="AM9" s="12"/>
      <c r="AN9" s="12"/>
      <c r="AO9" s="25"/>
    </row>
    <row r="10" spans="1:41" x14ac:dyDescent="0.25">
      <c r="A10" s="5" t="s">
        <v>39258</v>
      </c>
      <c r="B10" s="93" t="str">
        <f>IF(B19="pur",B28,IF(B19="dilution 1",B35,IF(B19="dilution 2",B42,IF(B19="dilution 3",B49,""))))</f>
        <v/>
      </c>
      <c r="C10" s="85"/>
      <c r="D10" s="16"/>
      <c r="E10" s="19" t="str">
        <f t="shared" si="5"/>
        <v/>
      </c>
      <c r="F10" s="16"/>
      <c r="G10" s="19">
        <f t="shared" si="6"/>
        <v>0</v>
      </c>
      <c r="H10" s="19"/>
      <c r="I10" s="16"/>
      <c r="J10" s="17"/>
      <c r="K10" s="18"/>
      <c r="L10" s="18"/>
      <c r="M10" s="16"/>
      <c r="N10" s="16"/>
      <c r="O10" s="16"/>
      <c r="P10" s="16"/>
      <c r="Q10" s="16"/>
      <c r="R10" s="18">
        <f t="shared" si="7"/>
        <v>0</v>
      </c>
      <c r="S10" s="16"/>
      <c r="T10" s="16"/>
      <c r="U10" s="16"/>
      <c r="V10" s="16"/>
      <c r="W10" s="16"/>
      <c r="X10" s="18">
        <f t="shared" si="8"/>
        <v>0</v>
      </c>
      <c r="Y10" s="18"/>
      <c r="Z10" s="16"/>
      <c r="AA10" s="16"/>
      <c r="AB10" s="16"/>
      <c r="AC10" s="16"/>
      <c r="AD10" s="16"/>
      <c r="AE10" s="18">
        <f t="shared" si="9"/>
        <v>0</v>
      </c>
      <c r="AF10" s="18"/>
      <c r="AG10" s="16">
        <f t="shared" si="10"/>
        <v>0</v>
      </c>
      <c r="AH10" s="16">
        <f t="shared" si="11"/>
        <v>0</v>
      </c>
      <c r="AI10" s="18">
        <f t="shared" si="12"/>
        <v>0</v>
      </c>
      <c r="AJ10" s="23" t="str">
        <f t="shared" si="13"/>
        <v/>
      </c>
      <c r="AK10" s="20" t="str">
        <f t="shared" si="14"/>
        <v/>
      </c>
      <c r="AL10" s="21" t="str">
        <f t="shared" si="15"/>
        <v/>
      </c>
      <c r="AM10" s="12"/>
      <c r="AN10" s="12"/>
      <c r="AO10" s="25"/>
    </row>
    <row r="11" spans="1:41" x14ac:dyDescent="0.25">
      <c r="A11" s="5" t="s">
        <v>39259</v>
      </c>
      <c r="B11" s="94" t="str">
        <f>IF(B19="pur",B27,IF(B19="dilution 1",B34,IF(B19="dilution 2",B41,IF(B19="dilution 3",B48,""))))</f>
        <v/>
      </c>
      <c r="C11" s="85"/>
      <c r="D11" s="16"/>
      <c r="E11" s="19" t="str">
        <f t="shared" si="5"/>
        <v/>
      </c>
      <c r="F11" s="16"/>
      <c r="G11" s="19">
        <f t="shared" si="6"/>
        <v>0</v>
      </c>
      <c r="H11" s="19"/>
      <c r="I11" s="16"/>
      <c r="J11" s="17"/>
      <c r="K11" s="18"/>
      <c r="L11" s="18"/>
      <c r="M11" s="16"/>
      <c r="N11" s="16"/>
      <c r="O11" s="16"/>
      <c r="P11" s="16"/>
      <c r="Q11" s="16"/>
      <c r="R11" s="18">
        <f t="shared" si="7"/>
        <v>0</v>
      </c>
      <c r="S11" s="16"/>
      <c r="T11" s="16"/>
      <c r="U11" s="16"/>
      <c r="V11" s="16"/>
      <c r="W11" s="16"/>
      <c r="X11" s="18">
        <f t="shared" si="8"/>
        <v>0</v>
      </c>
      <c r="Y11" s="18"/>
      <c r="Z11" s="16"/>
      <c r="AA11" s="16"/>
      <c r="AB11" s="16"/>
      <c r="AC11" s="16"/>
      <c r="AD11" s="16"/>
      <c r="AE11" s="18">
        <f t="shared" si="9"/>
        <v>0</v>
      </c>
      <c r="AF11" s="18"/>
      <c r="AG11" s="16">
        <f t="shared" si="10"/>
        <v>0</v>
      </c>
      <c r="AH11" s="16">
        <f t="shared" si="11"/>
        <v>0</v>
      </c>
      <c r="AI11" s="18">
        <f t="shared" si="12"/>
        <v>0</v>
      </c>
      <c r="AJ11" s="23" t="str">
        <f t="shared" si="13"/>
        <v/>
      </c>
      <c r="AK11" s="20" t="str">
        <f t="shared" si="14"/>
        <v/>
      </c>
      <c r="AL11" s="21" t="str">
        <f t="shared" si="15"/>
        <v/>
      </c>
      <c r="AM11" s="12"/>
      <c r="AN11" s="12"/>
      <c r="AO11" s="25"/>
    </row>
    <row r="12" spans="1:41" x14ac:dyDescent="0.25">
      <c r="A12" s="5" t="s">
        <v>250</v>
      </c>
      <c r="B12" s="95"/>
      <c r="C12" s="85"/>
      <c r="D12" s="16"/>
      <c r="E12" s="19" t="str">
        <f t="shared" si="5"/>
        <v/>
      </c>
      <c r="F12" s="16"/>
      <c r="G12" s="19">
        <f t="shared" si="6"/>
        <v>0</v>
      </c>
      <c r="H12" s="19"/>
      <c r="I12" s="16"/>
      <c r="J12" s="17"/>
      <c r="K12" s="18"/>
      <c r="L12" s="18"/>
      <c r="M12" s="16"/>
      <c r="N12" s="16"/>
      <c r="O12" s="16"/>
      <c r="P12" s="16"/>
      <c r="Q12" s="16"/>
      <c r="R12" s="18">
        <f t="shared" si="7"/>
        <v>0</v>
      </c>
      <c r="S12" s="16"/>
      <c r="T12" s="16"/>
      <c r="U12" s="16"/>
      <c r="V12" s="16"/>
      <c r="W12" s="16"/>
      <c r="X12" s="18">
        <f t="shared" si="8"/>
        <v>0</v>
      </c>
      <c r="Y12" s="18"/>
      <c r="Z12" s="16"/>
      <c r="AA12" s="16"/>
      <c r="AB12" s="16"/>
      <c r="AC12" s="16"/>
      <c r="AD12" s="16"/>
      <c r="AE12" s="18">
        <f t="shared" si="9"/>
        <v>0</v>
      </c>
      <c r="AF12" s="18"/>
      <c r="AG12" s="16">
        <f t="shared" si="10"/>
        <v>0</v>
      </c>
      <c r="AH12" s="16">
        <f t="shared" si="11"/>
        <v>0</v>
      </c>
      <c r="AI12" s="18">
        <f t="shared" si="12"/>
        <v>0</v>
      </c>
      <c r="AJ12" s="23" t="str">
        <f t="shared" si="13"/>
        <v/>
      </c>
      <c r="AK12" s="20" t="str">
        <f t="shared" si="14"/>
        <v/>
      </c>
      <c r="AL12" s="21" t="str">
        <f t="shared" si="15"/>
        <v/>
      </c>
      <c r="AM12" s="12"/>
      <c r="AN12" s="12"/>
      <c r="AO12" s="25"/>
    </row>
    <row r="13" spans="1:41" x14ac:dyDescent="0.25">
      <c r="A13" s="5" t="s">
        <v>15</v>
      </c>
      <c r="B13" s="96">
        <f>IFERROR(SUM(AL2:AL1015),0)</f>
        <v>0</v>
      </c>
      <c r="C13" s="85"/>
      <c r="D13" s="16"/>
      <c r="E13" s="19" t="str">
        <f t="shared" si="5"/>
        <v/>
      </c>
      <c r="F13" s="16"/>
      <c r="G13" s="19">
        <f t="shared" si="6"/>
        <v>0</v>
      </c>
      <c r="H13" s="19"/>
      <c r="I13" s="16"/>
      <c r="J13" s="17"/>
      <c r="K13" s="18"/>
      <c r="L13" s="18"/>
      <c r="M13" s="16"/>
      <c r="N13" s="16"/>
      <c r="O13" s="16"/>
      <c r="P13" s="16"/>
      <c r="Q13" s="16"/>
      <c r="R13" s="18">
        <f t="shared" si="7"/>
        <v>0</v>
      </c>
      <c r="S13" s="16"/>
      <c r="T13" s="16"/>
      <c r="U13" s="16"/>
      <c r="V13" s="16"/>
      <c r="W13" s="16"/>
      <c r="X13" s="18">
        <f t="shared" si="8"/>
        <v>0</v>
      </c>
      <c r="Y13" s="18"/>
      <c r="Z13" s="16"/>
      <c r="AA13" s="16"/>
      <c r="AB13" s="16"/>
      <c r="AC13" s="16"/>
      <c r="AD13" s="16"/>
      <c r="AE13" s="18">
        <f t="shared" si="9"/>
        <v>0</v>
      </c>
      <c r="AF13" s="18"/>
      <c r="AG13" s="16">
        <f t="shared" si="10"/>
        <v>0</v>
      </c>
      <c r="AH13" s="16">
        <f t="shared" si="11"/>
        <v>0</v>
      </c>
      <c r="AI13" s="18">
        <f t="shared" si="12"/>
        <v>0</v>
      </c>
      <c r="AJ13" s="23" t="str">
        <f t="shared" si="13"/>
        <v/>
      </c>
      <c r="AK13" s="20" t="str">
        <f t="shared" si="14"/>
        <v/>
      </c>
      <c r="AL13" s="21" t="str">
        <f t="shared" si="15"/>
        <v/>
      </c>
      <c r="AM13" s="12"/>
      <c r="AN13" s="12"/>
      <c r="AO13" s="25"/>
    </row>
    <row r="14" spans="1:41" x14ac:dyDescent="0.25">
      <c r="A14" s="49" t="s">
        <v>39288</v>
      </c>
      <c r="B14" s="97"/>
      <c r="C14" s="85"/>
      <c r="D14" s="16"/>
      <c r="E14" s="19" t="str">
        <f t="shared" si="5"/>
        <v/>
      </c>
      <c r="F14" s="16"/>
      <c r="G14" s="19">
        <f t="shared" si="6"/>
        <v>0</v>
      </c>
      <c r="H14" s="19"/>
      <c r="I14" s="16"/>
      <c r="J14" s="17"/>
      <c r="K14" s="18"/>
      <c r="L14" s="18"/>
      <c r="M14" s="16"/>
      <c r="N14" s="16"/>
      <c r="O14" s="16"/>
      <c r="P14" s="16"/>
      <c r="Q14" s="16"/>
      <c r="R14" s="18">
        <f t="shared" si="7"/>
        <v>0</v>
      </c>
      <c r="S14" s="16"/>
      <c r="T14" s="16"/>
      <c r="U14" s="16"/>
      <c r="V14" s="16"/>
      <c r="W14" s="16"/>
      <c r="X14" s="18">
        <f t="shared" si="8"/>
        <v>0</v>
      </c>
      <c r="Y14" s="18"/>
      <c r="Z14" s="16"/>
      <c r="AA14" s="16"/>
      <c r="AB14" s="16"/>
      <c r="AC14" s="16"/>
      <c r="AD14" s="16"/>
      <c r="AE14" s="18">
        <f t="shared" si="9"/>
        <v>0</v>
      </c>
      <c r="AF14" s="18"/>
      <c r="AG14" s="16">
        <f t="shared" si="10"/>
        <v>0</v>
      </c>
      <c r="AH14" s="16">
        <f t="shared" si="11"/>
        <v>0</v>
      </c>
      <c r="AI14" s="18">
        <f t="shared" si="12"/>
        <v>0</v>
      </c>
      <c r="AJ14" s="23" t="str">
        <f t="shared" si="13"/>
        <v/>
      </c>
      <c r="AK14" s="20" t="str">
        <f t="shared" si="14"/>
        <v/>
      </c>
      <c r="AL14" s="21" t="str">
        <f t="shared" si="15"/>
        <v/>
      </c>
      <c r="AM14" s="12"/>
      <c r="AN14" s="12"/>
      <c r="AO14" s="25"/>
    </row>
    <row r="15" spans="1:41" x14ac:dyDescent="0.25">
      <c r="A15" s="37" t="s">
        <v>197</v>
      </c>
      <c r="B15" s="97"/>
      <c r="C15" s="85"/>
      <c r="D15" s="16"/>
      <c r="E15" s="19" t="str">
        <f t="shared" si="5"/>
        <v/>
      </c>
      <c r="F15" s="16"/>
      <c r="G15" s="19">
        <f t="shared" si="6"/>
        <v>0</v>
      </c>
      <c r="H15" s="19"/>
      <c r="I15" s="16"/>
      <c r="J15" s="17"/>
      <c r="K15" s="18"/>
      <c r="L15" s="18"/>
      <c r="M15" s="16"/>
      <c r="N15" s="16"/>
      <c r="O15" s="16"/>
      <c r="P15" s="16"/>
      <c r="Q15" s="16"/>
      <c r="R15" s="18">
        <f t="shared" si="7"/>
        <v>0</v>
      </c>
      <c r="S15" s="16"/>
      <c r="T15" s="16"/>
      <c r="U15" s="16"/>
      <c r="V15" s="16"/>
      <c r="W15" s="16"/>
      <c r="X15" s="18">
        <f t="shared" si="8"/>
        <v>0</v>
      </c>
      <c r="Y15" s="18"/>
      <c r="Z15" s="16"/>
      <c r="AA15" s="16"/>
      <c r="AB15" s="16"/>
      <c r="AC15" s="16"/>
      <c r="AD15" s="16"/>
      <c r="AE15" s="18">
        <f t="shared" si="9"/>
        <v>0</v>
      </c>
      <c r="AF15" s="18"/>
      <c r="AG15" s="16">
        <f t="shared" si="10"/>
        <v>0</v>
      </c>
      <c r="AH15" s="16">
        <f t="shared" si="11"/>
        <v>0</v>
      </c>
      <c r="AI15" s="18">
        <f t="shared" si="12"/>
        <v>0</v>
      </c>
      <c r="AJ15" s="23" t="str">
        <f t="shared" si="13"/>
        <v/>
      </c>
      <c r="AK15" s="20" t="str">
        <f t="shared" si="14"/>
        <v/>
      </c>
      <c r="AL15" s="21" t="str">
        <f t="shared" si="15"/>
        <v/>
      </c>
      <c r="AM15" s="12"/>
      <c r="AN15" s="12"/>
      <c r="AO15" s="25"/>
    </row>
    <row r="16" spans="1:41" x14ac:dyDescent="0.25">
      <c r="A16" s="5" t="s">
        <v>16</v>
      </c>
      <c r="B16" s="92"/>
      <c r="C16" s="85"/>
      <c r="D16" s="16"/>
      <c r="E16" s="19" t="str">
        <f t="shared" si="5"/>
        <v/>
      </c>
      <c r="F16" s="16"/>
      <c r="G16" s="19">
        <f t="shared" si="6"/>
        <v>0</v>
      </c>
      <c r="H16" s="19"/>
      <c r="I16" s="16"/>
      <c r="J16" s="17"/>
      <c r="K16" s="18"/>
      <c r="L16" s="18"/>
      <c r="M16" s="16"/>
      <c r="N16" s="16"/>
      <c r="O16" s="16"/>
      <c r="P16" s="16"/>
      <c r="Q16" s="16"/>
      <c r="R16" s="18">
        <f t="shared" si="7"/>
        <v>0</v>
      </c>
      <c r="S16" s="16"/>
      <c r="T16" s="16"/>
      <c r="U16" s="16"/>
      <c r="V16" s="16"/>
      <c r="W16" s="16"/>
      <c r="X16" s="18">
        <f t="shared" si="8"/>
        <v>0</v>
      </c>
      <c r="Y16" s="18"/>
      <c r="Z16" s="16"/>
      <c r="AA16" s="16"/>
      <c r="AB16" s="16"/>
      <c r="AC16" s="16"/>
      <c r="AD16" s="16"/>
      <c r="AE16" s="18">
        <f t="shared" si="9"/>
        <v>0</v>
      </c>
      <c r="AF16" s="18"/>
      <c r="AG16" s="16">
        <f t="shared" si="10"/>
        <v>0</v>
      </c>
      <c r="AH16" s="16">
        <f t="shared" si="11"/>
        <v>0</v>
      </c>
      <c r="AI16" s="18">
        <f t="shared" si="12"/>
        <v>0</v>
      </c>
      <c r="AJ16" s="23" t="str">
        <f t="shared" si="13"/>
        <v/>
      </c>
      <c r="AK16" s="20" t="str">
        <f t="shared" si="14"/>
        <v/>
      </c>
      <c r="AL16" s="21" t="str">
        <f t="shared" si="15"/>
        <v/>
      </c>
      <c r="AM16" s="12"/>
      <c r="AN16" s="12"/>
      <c r="AO16" s="25"/>
    </row>
    <row r="17" spans="1:41" x14ac:dyDescent="0.25">
      <c r="A17" s="5" t="s">
        <v>17</v>
      </c>
      <c r="B17" s="92"/>
      <c r="C17" s="85"/>
      <c r="D17" s="16"/>
      <c r="E17" s="19" t="str">
        <f t="shared" si="5"/>
        <v/>
      </c>
      <c r="F17" s="16"/>
      <c r="G17" s="19">
        <f t="shared" si="6"/>
        <v>0</v>
      </c>
      <c r="H17" s="19"/>
      <c r="I17" s="16"/>
      <c r="J17" s="17"/>
      <c r="K17" s="18"/>
      <c r="L17" s="18"/>
      <c r="M17" s="16"/>
      <c r="N17" s="16"/>
      <c r="O17" s="16"/>
      <c r="P17" s="16"/>
      <c r="Q17" s="16"/>
      <c r="R17" s="18">
        <f t="shared" si="7"/>
        <v>0</v>
      </c>
      <c r="S17" s="16"/>
      <c r="T17" s="16"/>
      <c r="U17" s="16"/>
      <c r="V17" s="16"/>
      <c r="W17" s="16"/>
      <c r="X17" s="18">
        <f t="shared" si="8"/>
        <v>0</v>
      </c>
      <c r="Y17" s="18"/>
      <c r="Z17" s="16"/>
      <c r="AA17" s="16"/>
      <c r="AB17" s="16"/>
      <c r="AC17" s="16"/>
      <c r="AD17" s="16"/>
      <c r="AE17" s="18">
        <f t="shared" si="9"/>
        <v>0</v>
      </c>
      <c r="AF17" s="18"/>
      <c r="AG17" s="16">
        <f t="shared" si="10"/>
        <v>0</v>
      </c>
      <c r="AH17" s="16">
        <f t="shared" si="11"/>
        <v>0</v>
      </c>
      <c r="AI17" s="18">
        <f t="shared" si="12"/>
        <v>0</v>
      </c>
      <c r="AJ17" s="23" t="str">
        <f t="shared" si="13"/>
        <v/>
      </c>
      <c r="AK17" s="20" t="str">
        <f t="shared" si="14"/>
        <v/>
      </c>
      <c r="AL17" s="21" t="str">
        <f t="shared" si="15"/>
        <v/>
      </c>
      <c r="AM17" s="12"/>
      <c r="AN17" s="12"/>
      <c r="AO17" s="25"/>
    </row>
    <row r="18" spans="1:41" x14ac:dyDescent="0.25">
      <c r="A18" s="5" t="s">
        <v>18</v>
      </c>
      <c r="B18" s="92"/>
      <c r="C18" s="85"/>
      <c r="D18" s="16"/>
      <c r="E18" s="19" t="str">
        <f t="shared" si="5"/>
        <v/>
      </c>
      <c r="F18" s="16"/>
      <c r="G18" s="19">
        <f t="shared" si="6"/>
        <v>0</v>
      </c>
      <c r="H18" s="19"/>
      <c r="I18" s="16"/>
      <c r="J18" s="17"/>
      <c r="K18" s="18"/>
      <c r="L18" s="18"/>
      <c r="M18" s="16"/>
      <c r="N18" s="16"/>
      <c r="O18" s="16"/>
      <c r="P18" s="16"/>
      <c r="Q18" s="16"/>
      <c r="R18" s="18">
        <f t="shared" si="7"/>
        <v>0</v>
      </c>
      <c r="S18" s="16"/>
      <c r="T18" s="16"/>
      <c r="U18" s="16"/>
      <c r="V18" s="16"/>
      <c r="W18" s="16"/>
      <c r="X18" s="18">
        <f t="shared" si="8"/>
        <v>0</v>
      </c>
      <c r="Y18" s="18"/>
      <c r="Z18" s="16"/>
      <c r="AA18" s="16"/>
      <c r="AB18" s="16"/>
      <c r="AC18" s="16"/>
      <c r="AD18" s="16"/>
      <c r="AE18" s="18">
        <f t="shared" si="9"/>
        <v>0</v>
      </c>
      <c r="AF18" s="18"/>
      <c r="AG18" s="16">
        <f t="shared" si="10"/>
        <v>0</v>
      </c>
      <c r="AH18" s="16">
        <f t="shared" si="11"/>
        <v>0</v>
      </c>
      <c r="AI18" s="18">
        <f t="shared" si="12"/>
        <v>0</v>
      </c>
      <c r="AJ18" s="23" t="str">
        <f t="shared" si="13"/>
        <v/>
      </c>
      <c r="AK18" s="20" t="str">
        <f t="shared" si="14"/>
        <v/>
      </c>
      <c r="AL18" s="21" t="str">
        <f t="shared" si="15"/>
        <v/>
      </c>
      <c r="AM18" s="12"/>
      <c r="AN18" s="12"/>
      <c r="AO18" s="25"/>
    </row>
    <row r="19" spans="1:41" ht="15.75" thickBot="1" x14ac:dyDescent="0.3">
      <c r="A19" s="5" t="s">
        <v>39260</v>
      </c>
      <c r="B19" s="98"/>
      <c r="C19" s="85"/>
      <c r="D19" s="16"/>
      <c r="E19" s="19" t="str">
        <f t="shared" si="5"/>
        <v/>
      </c>
      <c r="F19" s="16"/>
      <c r="G19" s="19">
        <f t="shared" si="6"/>
        <v>0</v>
      </c>
      <c r="H19" s="19"/>
      <c r="I19" s="16"/>
      <c r="J19" s="17"/>
      <c r="K19" s="18"/>
      <c r="L19" s="18"/>
      <c r="M19" s="16"/>
      <c r="N19" s="16"/>
      <c r="O19" s="16"/>
      <c r="P19" s="16"/>
      <c r="Q19" s="16"/>
      <c r="R19" s="18">
        <f t="shared" si="7"/>
        <v>0</v>
      </c>
      <c r="S19" s="16"/>
      <c r="T19" s="16"/>
      <c r="U19" s="16"/>
      <c r="V19" s="16"/>
      <c r="W19" s="16"/>
      <c r="X19" s="18">
        <f t="shared" si="8"/>
        <v>0</v>
      </c>
      <c r="Y19" s="18"/>
      <c r="Z19" s="16"/>
      <c r="AA19" s="16"/>
      <c r="AB19" s="16"/>
      <c r="AC19" s="16"/>
      <c r="AD19" s="16"/>
      <c r="AE19" s="18">
        <f t="shared" si="9"/>
        <v>0</v>
      </c>
      <c r="AF19" s="18"/>
      <c r="AG19" s="16">
        <f t="shared" si="10"/>
        <v>0</v>
      </c>
      <c r="AH19" s="16">
        <f t="shared" si="11"/>
        <v>0</v>
      </c>
      <c r="AI19" s="18">
        <f t="shared" si="12"/>
        <v>0</v>
      </c>
      <c r="AJ19" s="23" t="str">
        <f t="shared" si="13"/>
        <v/>
      </c>
      <c r="AK19" s="20" t="str">
        <f t="shared" si="14"/>
        <v/>
      </c>
      <c r="AL19" s="21" t="str">
        <f t="shared" si="15"/>
        <v/>
      </c>
      <c r="AM19" s="12"/>
      <c r="AN19" s="12"/>
      <c r="AO19" s="25"/>
    </row>
    <row r="20" spans="1:41" ht="16.5" thickTop="1" thickBot="1" x14ac:dyDescent="0.3">
      <c r="C20" s="85"/>
      <c r="D20" s="16"/>
      <c r="E20" s="19" t="str">
        <f t="shared" si="5"/>
        <v/>
      </c>
      <c r="F20" s="16"/>
      <c r="G20" s="19">
        <f t="shared" si="6"/>
        <v>0</v>
      </c>
      <c r="H20" s="19"/>
      <c r="I20" s="16"/>
      <c r="J20" s="17"/>
      <c r="K20" s="18"/>
      <c r="L20" s="18"/>
      <c r="M20" s="16"/>
      <c r="N20" s="16"/>
      <c r="O20" s="16"/>
      <c r="P20" s="16"/>
      <c r="Q20" s="16"/>
      <c r="R20" s="18">
        <f t="shared" si="7"/>
        <v>0</v>
      </c>
      <c r="S20" s="16"/>
      <c r="T20" s="16"/>
      <c r="U20" s="16"/>
      <c r="V20" s="16"/>
      <c r="W20" s="16"/>
      <c r="X20" s="18">
        <f t="shared" si="8"/>
        <v>0</v>
      </c>
      <c r="Y20" s="18"/>
      <c r="Z20" s="16"/>
      <c r="AA20" s="16"/>
      <c r="AB20" s="16"/>
      <c r="AC20" s="16"/>
      <c r="AD20" s="16"/>
      <c r="AE20" s="18">
        <f t="shared" si="9"/>
        <v>0</v>
      </c>
      <c r="AF20" s="18"/>
      <c r="AG20" s="16">
        <f t="shared" si="10"/>
        <v>0</v>
      </c>
      <c r="AH20" s="16">
        <f t="shared" si="11"/>
        <v>0</v>
      </c>
      <c r="AI20" s="18">
        <f t="shared" si="12"/>
        <v>0</v>
      </c>
      <c r="AJ20" s="23" t="str">
        <f t="shared" si="13"/>
        <v/>
      </c>
      <c r="AK20" s="20" t="str">
        <f t="shared" si="14"/>
        <v/>
      </c>
      <c r="AL20" s="21" t="str">
        <f t="shared" si="15"/>
        <v/>
      </c>
      <c r="AM20" s="12"/>
      <c r="AN20" s="12"/>
      <c r="AO20" s="25"/>
    </row>
    <row r="21" spans="1:41" ht="15.75" thickBot="1" x14ac:dyDescent="0.3">
      <c r="A21" s="145" t="s">
        <v>39290</v>
      </c>
      <c r="B21" s="146"/>
      <c r="C21" s="85"/>
      <c r="D21" s="16"/>
      <c r="E21" s="19" t="str">
        <f t="shared" si="5"/>
        <v/>
      </c>
      <c r="F21" s="16"/>
      <c r="G21" s="19">
        <f t="shared" si="6"/>
        <v>0</v>
      </c>
      <c r="H21" s="19"/>
      <c r="I21" s="16"/>
      <c r="J21" s="17"/>
      <c r="K21" s="18"/>
      <c r="L21" s="18"/>
      <c r="M21" s="16"/>
      <c r="N21" s="16"/>
      <c r="O21" s="16"/>
      <c r="P21" s="16"/>
      <c r="Q21" s="16"/>
      <c r="R21" s="18">
        <f t="shared" si="7"/>
        <v>0</v>
      </c>
      <c r="S21" s="16"/>
      <c r="T21" s="16"/>
      <c r="U21" s="16"/>
      <c r="V21" s="16"/>
      <c r="W21" s="16"/>
      <c r="X21" s="18">
        <f t="shared" si="8"/>
        <v>0</v>
      </c>
      <c r="Y21" s="18"/>
      <c r="Z21" s="16"/>
      <c r="AA21" s="16"/>
      <c r="AB21" s="16"/>
      <c r="AC21" s="16"/>
      <c r="AD21" s="16"/>
      <c r="AE21" s="18">
        <f t="shared" si="9"/>
        <v>0</v>
      </c>
      <c r="AF21" s="18"/>
      <c r="AG21" s="16">
        <f t="shared" si="10"/>
        <v>0</v>
      </c>
      <c r="AH21" s="16">
        <f t="shared" si="11"/>
        <v>0</v>
      </c>
      <c r="AI21" s="18">
        <f t="shared" si="12"/>
        <v>0</v>
      </c>
      <c r="AJ21" s="23" t="str">
        <f t="shared" si="13"/>
        <v/>
      </c>
      <c r="AK21" s="20" t="str">
        <f t="shared" si="14"/>
        <v/>
      </c>
      <c r="AL21" s="21" t="str">
        <f t="shared" si="15"/>
        <v/>
      </c>
      <c r="AM21" s="12"/>
      <c r="AN21" s="12"/>
      <c r="AO21" s="25"/>
    </row>
    <row r="22" spans="1:41" x14ac:dyDescent="0.25">
      <c r="A22" s="75" t="s">
        <v>39257</v>
      </c>
      <c r="B22" s="89"/>
      <c r="C22" s="85"/>
      <c r="D22" s="16"/>
      <c r="E22" s="19" t="str">
        <f t="shared" si="5"/>
        <v/>
      </c>
      <c r="F22" s="16"/>
      <c r="G22" s="19">
        <f t="shared" si="6"/>
        <v>0</v>
      </c>
      <c r="H22" s="19"/>
      <c r="I22" s="16"/>
      <c r="J22" s="17"/>
      <c r="K22" s="18"/>
      <c r="L22" s="18"/>
      <c r="M22" s="16"/>
      <c r="N22" s="16"/>
      <c r="O22" s="16"/>
      <c r="P22" s="16"/>
      <c r="Q22" s="16"/>
      <c r="R22" s="18">
        <f t="shared" si="7"/>
        <v>0</v>
      </c>
      <c r="S22" s="16"/>
      <c r="T22" s="16"/>
      <c r="U22" s="16"/>
      <c r="V22" s="16"/>
      <c r="W22" s="16"/>
      <c r="X22" s="18">
        <f t="shared" si="8"/>
        <v>0</v>
      </c>
      <c r="Y22" s="18"/>
      <c r="Z22" s="16"/>
      <c r="AA22" s="16"/>
      <c r="AB22" s="16"/>
      <c r="AC22" s="16"/>
      <c r="AD22" s="16"/>
      <c r="AE22" s="18">
        <f t="shared" si="9"/>
        <v>0</v>
      </c>
      <c r="AF22" s="18"/>
      <c r="AG22" s="16">
        <f t="shared" si="10"/>
        <v>0</v>
      </c>
      <c r="AH22" s="16">
        <f t="shared" si="11"/>
        <v>0</v>
      </c>
      <c r="AI22" s="18">
        <f t="shared" si="12"/>
        <v>0</v>
      </c>
      <c r="AJ22" s="23" t="str">
        <f t="shared" si="13"/>
        <v/>
      </c>
      <c r="AK22" s="20" t="str">
        <f t="shared" si="14"/>
        <v/>
      </c>
      <c r="AL22" s="21" t="str">
        <f t="shared" si="15"/>
        <v/>
      </c>
      <c r="AM22" s="12"/>
      <c r="AN22" s="12"/>
      <c r="AO22" s="25"/>
    </row>
    <row r="23" spans="1:41" x14ac:dyDescent="0.25">
      <c r="A23" s="37" t="s">
        <v>39249</v>
      </c>
      <c r="B23" s="86"/>
      <c r="C23" s="15"/>
      <c r="D23" s="16"/>
      <c r="E23" s="19" t="str">
        <f t="shared" si="5"/>
        <v/>
      </c>
      <c r="F23" s="16"/>
      <c r="G23" s="19">
        <f t="shared" si="6"/>
        <v>0</v>
      </c>
      <c r="H23" s="19"/>
      <c r="I23" s="16"/>
      <c r="J23" s="17"/>
      <c r="K23" s="18"/>
      <c r="L23" s="18"/>
      <c r="M23" s="16"/>
      <c r="N23" s="16"/>
      <c r="O23" s="16"/>
      <c r="P23" s="16"/>
      <c r="Q23" s="16"/>
      <c r="R23" s="18">
        <f t="shared" si="7"/>
        <v>0</v>
      </c>
      <c r="S23" s="16"/>
      <c r="T23" s="16"/>
      <c r="U23" s="16"/>
      <c r="V23" s="16"/>
      <c r="W23" s="16"/>
      <c r="X23" s="18">
        <f t="shared" si="8"/>
        <v>0</v>
      </c>
      <c r="Y23" s="18"/>
      <c r="Z23" s="16"/>
      <c r="AA23" s="16"/>
      <c r="AB23" s="16"/>
      <c r="AC23" s="16"/>
      <c r="AD23" s="16"/>
      <c r="AE23" s="18">
        <f t="shared" si="9"/>
        <v>0</v>
      </c>
      <c r="AF23" s="18"/>
      <c r="AG23" s="16">
        <f t="shared" si="10"/>
        <v>0</v>
      </c>
      <c r="AH23" s="16">
        <f t="shared" si="11"/>
        <v>0</v>
      </c>
      <c r="AI23" s="18">
        <f t="shared" si="12"/>
        <v>0</v>
      </c>
      <c r="AJ23" s="23" t="str">
        <f t="shared" si="13"/>
        <v/>
      </c>
      <c r="AK23" s="20" t="str">
        <f t="shared" si="14"/>
        <v/>
      </c>
      <c r="AL23" s="21" t="str">
        <f t="shared" si="15"/>
        <v/>
      </c>
      <c r="AM23" s="12"/>
      <c r="AN23" s="12"/>
      <c r="AO23" s="25"/>
    </row>
    <row r="24" spans="1:41" x14ac:dyDescent="0.25">
      <c r="A24" s="37" t="s">
        <v>39251</v>
      </c>
      <c r="B24" s="87" t="s">
        <v>39255</v>
      </c>
      <c r="C24" s="15"/>
      <c r="D24" s="16"/>
      <c r="E24" s="19" t="str">
        <f t="shared" si="5"/>
        <v/>
      </c>
      <c r="F24" s="16"/>
      <c r="G24" s="19">
        <f t="shared" si="6"/>
        <v>0</v>
      </c>
      <c r="H24" s="19"/>
      <c r="I24" s="16"/>
      <c r="J24" s="17"/>
      <c r="K24" s="18"/>
      <c r="L24" s="18"/>
      <c r="M24" s="16"/>
      <c r="N24" s="16"/>
      <c r="O24" s="16"/>
      <c r="P24" s="16"/>
      <c r="Q24" s="16"/>
      <c r="R24" s="18">
        <f t="shared" si="7"/>
        <v>0</v>
      </c>
      <c r="S24" s="16"/>
      <c r="T24" s="16"/>
      <c r="U24" s="16"/>
      <c r="V24" s="16"/>
      <c r="W24" s="16"/>
      <c r="X24" s="18">
        <f t="shared" si="8"/>
        <v>0</v>
      </c>
      <c r="Y24" s="18"/>
      <c r="Z24" s="16"/>
      <c r="AA24" s="16"/>
      <c r="AB24" s="16"/>
      <c r="AC24" s="16"/>
      <c r="AD24" s="16"/>
      <c r="AE24" s="18">
        <f t="shared" si="9"/>
        <v>0</v>
      </c>
      <c r="AF24" s="18"/>
      <c r="AG24" s="16">
        <f t="shared" si="10"/>
        <v>0</v>
      </c>
      <c r="AH24" s="16">
        <f t="shared" si="11"/>
        <v>0</v>
      </c>
      <c r="AI24" s="18">
        <f t="shared" si="12"/>
        <v>0</v>
      </c>
      <c r="AJ24" s="23" t="str">
        <f t="shared" si="13"/>
        <v/>
      </c>
      <c r="AK24" s="20" t="str">
        <f t="shared" si="14"/>
        <v/>
      </c>
      <c r="AL24" s="21" t="str">
        <f t="shared" si="15"/>
        <v/>
      </c>
      <c r="AM24" s="12"/>
      <c r="AN24" s="12"/>
      <c r="AO24" s="25"/>
    </row>
    <row r="25" spans="1:41" x14ac:dyDescent="0.25">
      <c r="A25" s="37" t="s">
        <v>39252</v>
      </c>
      <c r="B25" s="71"/>
      <c r="C25" s="15"/>
      <c r="D25" s="16"/>
      <c r="E25" s="19" t="str">
        <f t="shared" si="5"/>
        <v/>
      </c>
      <c r="F25" s="16"/>
      <c r="G25" s="19">
        <f t="shared" si="6"/>
        <v>0</v>
      </c>
      <c r="H25" s="19"/>
      <c r="I25" s="16"/>
      <c r="J25" s="17"/>
      <c r="K25" s="18"/>
      <c r="L25" s="18"/>
      <c r="M25" s="16"/>
      <c r="N25" s="16"/>
      <c r="O25" s="16"/>
      <c r="P25" s="16"/>
      <c r="Q25" s="16"/>
      <c r="R25" s="18">
        <f t="shared" si="7"/>
        <v>0</v>
      </c>
      <c r="S25" s="16"/>
      <c r="T25" s="16"/>
      <c r="U25" s="16"/>
      <c r="V25" s="16"/>
      <c r="W25" s="16"/>
      <c r="X25" s="18">
        <f t="shared" si="8"/>
        <v>0</v>
      </c>
      <c r="Y25" s="18"/>
      <c r="Z25" s="16"/>
      <c r="AA25" s="16"/>
      <c r="AB25" s="16"/>
      <c r="AC25" s="16"/>
      <c r="AD25" s="16"/>
      <c r="AE25" s="18">
        <f t="shared" si="9"/>
        <v>0</v>
      </c>
      <c r="AF25" s="18"/>
      <c r="AG25" s="16">
        <f t="shared" si="10"/>
        <v>0</v>
      </c>
      <c r="AH25" s="16">
        <f t="shared" si="11"/>
        <v>0</v>
      </c>
      <c r="AI25" s="18">
        <f t="shared" si="12"/>
        <v>0</v>
      </c>
      <c r="AJ25" s="23" t="str">
        <f t="shared" si="13"/>
        <v/>
      </c>
      <c r="AK25" s="20" t="str">
        <f t="shared" si="14"/>
        <v/>
      </c>
      <c r="AL25" s="21" t="str">
        <f t="shared" si="15"/>
        <v/>
      </c>
      <c r="AM25" s="12"/>
      <c r="AN25" s="12"/>
      <c r="AO25" s="25"/>
    </row>
    <row r="26" spans="1:41" x14ac:dyDescent="0.25">
      <c r="A26" s="37" t="s">
        <v>39253</v>
      </c>
      <c r="B26" s="71"/>
      <c r="C26" s="15"/>
      <c r="D26" s="16"/>
      <c r="E26" s="19" t="str">
        <f t="shared" si="5"/>
        <v/>
      </c>
      <c r="F26" s="16"/>
      <c r="G26" s="19">
        <f t="shared" si="6"/>
        <v>0</v>
      </c>
      <c r="H26" s="19"/>
      <c r="I26" s="16"/>
      <c r="J26" s="17"/>
      <c r="K26" s="18"/>
      <c r="L26" s="18"/>
      <c r="M26" s="16"/>
      <c r="N26" s="16"/>
      <c r="O26" s="16"/>
      <c r="P26" s="16"/>
      <c r="Q26" s="16"/>
      <c r="R26" s="18">
        <f t="shared" si="7"/>
        <v>0</v>
      </c>
      <c r="S26" s="16"/>
      <c r="T26" s="16"/>
      <c r="U26" s="16"/>
      <c r="V26" s="16"/>
      <c r="W26" s="16"/>
      <c r="X26" s="18">
        <f t="shared" si="8"/>
        <v>0</v>
      </c>
      <c r="Y26" s="18"/>
      <c r="Z26" s="16"/>
      <c r="AA26" s="16"/>
      <c r="AB26" s="16"/>
      <c r="AC26" s="16"/>
      <c r="AD26" s="16"/>
      <c r="AE26" s="18">
        <f t="shared" si="9"/>
        <v>0</v>
      </c>
      <c r="AF26" s="18"/>
      <c r="AG26" s="16">
        <f t="shared" si="10"/>
        <v>0</v>
      </c>
      <c r="AH26" s="16">
        <f t="shared" si="11"/>
        <v>0</v>
      </c>
      <c r="AI26" s="18">
        <f t="shared" si="12"/>
        <v>0</v>
      </c>
      <c r="AJ26" s="23" t="str">
        <f t="shared" si="13"/>
        <v/>
      </c>
      <c r="AK26" s="20" t="str">
        <f t="shared" si="14"/>
        <v/>
      </c>
      <c r="AL26" s="21" t="str">
        <f t="shared" si="15"/>
        <v/>
      </c>
      <c r="AM26" s="12"/>
      <c r="AN26" s="12"/>
      <c r="AO26" s="25"/>
    </row>
    <row r="27" spans="1:41" x14ac:dyDescent="0.25">
      <c r="A27" s="37" t="s">
        <v>39259</v>
      </c>
      <c r="B27" s="77"/>
      <c r="C27" s="15"/>
      <c r="D27" s="16"/>
      <c r="E27" s="19" t="str">
        <f t="shared" si="5"/>
        <v/>
      </c>
      <c r="F27" s="16"/>
      <c r="G27" s="19">
        <f t="shared" si="6"/>
        <v>0</v>
      </c>
      <c r="H27" s="19"/>
      <c r="I27" s="16"/>
      <c r="J27" s="17"/>
      <c r="K27" s="18"/>
      <c r="L27" s="18"/>
      <c r="M27" s="16"/>
      <c r="N27" s="16"/>
      <c r="O27" s="16"/>
      <c r="P27" s="16"/>
      <c r="Q27" s="16"/>
      <c r="R27" s="18">
        <f t="shared" si="7"/>
        <v>0</v>
      </c>
      <c r="S27" s="16"/>
      <c r="T27" s="16"/>
      <c r="U27" s="16"/>
      <c r="V27" s="16"/>
      <c r="W27" s="16"/>
      <c r="X27" s="18">
        <f t="shared" si="8"/>
        <v>0</v>
      </c>
      <c r="Y27" s="18"/>
      <c r="Z27" s="16"/>
      <c r="AA27" s="16"/>
      <c r="AB27" s="16"/>
      <c r="AC27" s="16"/>
      <c r="AD27" s="16"/>
      <c r="AE27" s="18">
        <f t="shared" si="9"/>
        <v>0</v>
      </c>
      <c r="AF27" s="18"/>
      <c r="AG27" s="16">
        <f t="shared" si="10"/>
        <v>0</v>
      </c>
      <c r="AH27" s="16">
        <f t="shared" si="11"/>
        <v>0</v>
      </c>
      <c r="AI27" s="18">
        <f t="shared" si="12"/>
        <v>0</v>
      </c>
      <c r="AJ27" s="23" t="str">
        <f t="shared" si="13"/>
        <v/>
      </c>
      <c r="AK27" s="20" t="str">
        <f t="shared" si="14"/>
        <v/>
      </c>
      <c r="AL27" s="21" t="str">
        <f t="shared" si="15"/>
        <v/>
      </c>
      <c r="AM27" s="12"/>
      <c r="AN27" s="12"/>
      <c r="AO27" s="25"/>
    </row>
    <row r="28" spans="1:41" ht="15.75" thickBot="1" x14ac:dyDescent="0.3">
      <c r="A28" s="72" t="s">
        <v>39254</v>
      </c>
      <c r="B28" s="73" t="str">
        <f>IFERROR(IF(B24="QuBit",(B25/(660*B12)*1000000),B26),"")</f>
        <v/>
      </c>
      <c r="C28" s="15"/>
      <c r="D28" s="16"/>
      <c r="E28" s="19" t="str">
        <f t="shared" si="5"/>
        <v/>
      </c>
      <c r="F28" s="16"/>
      <c r="G28" s="19">
        <f t="shared" si="6"/>
        <v>0</v>
      </c>
      <c r="H28" s="19"/>
      <c r="I28" s="16"/>
      <c r="J28" s="17"/>
      <c r="K28" s="18"/>
      <c r="L28" s="18"/>
      <c r="M28" s="16"/>
      <c r="N28" s="16"/>
      <c r="O28" s="16"/>
      <c r="P28" s="16"/>
      <c r="Q28" s="16"/>
      <c r="R28" s="18">
        <f t="shared" si="7"/>
        <v>0</v>
      </c>
      <c r="S28" s="16"/>
      <c r="T28" s="16"/>
      <c r="U28" s="16"/>
      <c r="V28" s="16"/>
      <c r="W28" s="16"/>
      <c r="X28" s="18">
        <f t="shared" si="8"/>
        <v>0</v>
      </c>
      <c r="Y28" s="18"/>
      <c r="Z28" s="16"/>
      <c r="AA28" s="16"/>
      <c r="AB28" s="16"/>
      <c r="AC28" s="16"/>
      <c r="AD28" s="16"/>
      <c r="AE28" s="18">
        <f t="shared" si="9"/>
        <v>0</v>
      </c>
      <c r="AF28" s="18"/>
      <c r="AG28" s="16">
        <f t="shared" si="10"/>
        <v>0</v>
      </c>
      <c r="AH28" s="16">
        <f t="shared" si="11"/>
        <v>0</v>
      </c>
      <c r="AI28" s="18">
        <f t="shared" si="12"/>
        <v>0</v>
      </c>
      <c r="AJ28" s="23" t="str">
        <f t="shared" si="13"/>
        <v/>
      </c>
      <c r="AK28" s="20" t="str">
        <f t="shared" si="14"/>
        <v/>
      </c>
      <c r="AL28" s="21" t="str">
        <f t="shared" si="15"/>
        <v/>
      </c>
      <c r="AM28" s="12"/>
      <c r="AN28" s="12"/>
      <c r="AO28" s="25"/>
    </row>
    <row r="29" spans="1:41" ht="15.75" thickTop="1" x14ac:dyDescent="0.25">
      <c r="A29" s="63" t="s">
        <v>28</v>
      </c>
      <c r="B29" s="69"/>
      <c r="C29" s="15"/>
      <c r="D29" s="16"/>
      <c r="E29" s="19" t="str">
        <f t="shared" si="5"/>
        <v/>
      </c>
      <c r="F29" s="16"/>
      <c r="G29" s="19">
        <f t="shared" si="6"/>
        <v>0</v>
      </c>
      <c r="H29" s="19"/>
      <c r="I29" s="16"/>
      <c r="J29" s="17"/>
      <c r="K29" s="18"/>
      <c r="L29" s="18"/>
      <c r="M29" s="16"/>
      <c r="N29" s="16"/>
      <c r="O29" s="16"/>
      <c r="P29" s="16"/>
      <c r="Q29" s="16"/>
      <c r="R29" s="18">
        <f t="shared" si="7"/>
        <v>0</v>
      </c>
      <c r="S29" s="16"/>
      <c r="T29" s="16"/>
      <c r="U29" s="16"/>
      <c r="V29" s="16"/>
      <c r="W29" s="16"/>
      <c r="X29" s="18">
        <f t="shared" si="8"/>
        <v>0</v>
      </c>
      <c r="Y29" s="18"/>
      <c r="Z29" s="16"/>
      <c r="AA29" s="16"/>
      <c r="AB29" s="16"/>
      <c r="AC29" s="16"/>
      <c r="AD29" s="16"/>
      <c r="AE29" s="18">
        <f t="shared" si="9"/>
        <v>0</v>
      </c>
      <c r="AF29" s="18"/>
      <c r="AG29" s="16">
        <f t="shared" si="10"/>
        <v>0</v>
      </c>
      <c r="AH29" s="16">
        <f t="shared" si="11"/>
        <v>0</v>
      </c>
      <c r="AI29" s="18">
        <f t="shared" si="12"/>
        <v>0</v>
      </c>
      <c r="AJ29" s="23" t="str">
        <f t="shared" si="13"/>
        <v/>
      </c>
      <c r="AK29" s="20" t="str">
        <f t="shared" si="14"/>
        <v/>
      </c>
      <c r="AL29" s="21" t="str">
        <f t="shared" si="15"/>
        <v/>
      </c>
      <c r="AM29" s="12"/>
      <c r="AN29" s="12"/>
      <c r="AO29" s="25"/>
    </row>
    <row r="30" spans="1:41" x14ac:dyDescent="0.25">
      <c r="A30" s="64" t="s">
        <v>39256</v>
      </c>
      <c r="B30" s="70"/>
      <c r="C30" s="15"/>
      <c r="D30" s="16"/>
      <c r="E30" s="19" t="str">
        <f t="shared" si="5"/>
        <v/>
      </c>
      <c r="F30" s="16"/>
      <c r="G30" s="19">
        <f t="shared" si="6"/>
        <v>0</v>
      </c>
      <c r="H30" s="19"/>
      <c r="I30" s="16"/>
      <c r="J30" s="17"/>
      <c r="K30" s="18"/>
      <c r="L30" s="18"/>
      <c r="M30" s="16"/>
      <c r="N30" s="16"/>
      <c r="O30" s="16"/>
      <c r="P30" s="16"/>
      <c r="Q30" s="16"/>
      <c r="R30" s="18">
        <f t="shared" si="7"/>
        <v>0</v>
      </c>
      <c r="S30" s="16"/>
      <c r="T30" s="16"/>
      <c r="U30" s="16"/>
      <c r="V30" s="16"/>
      <c r="W30" s="16"/>
      <c r="X30" s="18">
        <f t="shared" si="8"/>
        <v>0</v>
      </c>
      <c r="Y30" s="18"/>
      <c r="Z30" s="16"/>
      <c r="AA30" s="16"/>
      <c r="AB30" s="16"/>
      <c r="AC30" s="16"/>
      <c r="AD30" s="16"/>
      <c r="AE30" s="18">
        <f t="shared" si="9"/>
        <v>0</v>
      </c>
      <c r="AF30" s="18"/>
      <c r="AG30" s="16">
        <f t="shared" si="10"/>
        <v>0</v>
      </c>
      <c r="AH30" s="16">
        <f t="shared" si="11"/>
        <v>0</v>
      </c>
      <c r="AI30" s="18">
        <f t="shared" si="12"/>
        <v>0</v>
      </c>
      <c r="AJ30" s="23" t="str">
        <f t="shared" si="13"/>
        <v/>
      </c>
      <c r="AK30" s="20" t="str">
        <f t="shared" si="14"/>
        <v/>
      </c>
      <c r="AL30" s="21" t="str">
        <f t="shared" si="15"/>
        <v/>
      </c>
      <c r="AM30" s="12"/>
      <c r="AN30" s="12"/>
      <c r="AO30" s="25"/>
    </row>
    <row r="31" spans="1:41" x14ac:dyDescent="0.25">
      <c r="A31" s="64" t="s">
        <v>39251</v>
      </c>
      <c r="B31" s="70" t="s">
        <v>39255</v>
      </c>
      <c r="C31" s="15"/>
      <c r="D31" s="16"/>
      <c r="E31" s="19" t="str">
        <f t="shared" si="5"/>
        <v/>
      </c>
      <c r="F31" s="16"/>
      <c r="G31" s="19">
        <f t="shared" si="6"/>
        <v>0</v>
      </c>
      <c r="H31" s="19"/>
      <c r="I31" s="16"/>
      <c r="J31" s="17"/>
      <c r="K31" s="18"/>
      <c r="L31" s="18"/>
      <c r="M31" s="16"/>
      <c r="N31" s="16"/>
      <c r="O31" s="16"/>
      <c r="P31" s="16"/>
      <c r="Q31" s="16"/>
      <c r="R31" s="18">
        <f t="shared" si="7"/>
        <v>0</v>
      </c>
      <c r="S31" s="16"/>
      <c r="T31" s="16"/>
      <c r="U31" s="16"/>
      <c r="V31" s="16"/>
      <c r="W31" s="16"/>
      <c r="X31" s="18">
        <f t="shared" si="8"/>
        <v>0</v>
      </c>
      <c r="Y31" s="18"/>
      <c r="Z31" s="16"/>
      <c r="AA31" s="16"/>
      <c r="AB31" s="16"/>
      <c r="AC31" s="16"/>
      <c r="AD31" s="16"/>
      <c r="AE31" s="18">
        <f t="shared" si="9"/>
        <v>0</v>
      </c>
      <c r="AF31" s="18"/>
      <c r="AG31" s="16">
        <f t="shared" si="10"/>
        <v>0</v>
      </c>
      <c r="AH31" s="16">
        <f t="shared" si="11"/>
        <v>0</v>
      </c>
      <c r="AI31" s="18">
        <f t="shared" si="12"/>
        <v>0</v>
      </c>
      <c r="AJ31" s="23" t="str">
        <f t="shared" si="13"/>
        <v/>
      </c>
      <c r="AK31" s="20" t="str">
        <f t="shared" si="14"/>
        <v/>
      </c>
      <c r="AL31" s="21" t="str">
        <f t="shared" si="15"/>
        <v/>
      </c>
      <c r="AM31" s="12"/>
      <c r="AN31" s="12"/>
      <c r="AO31" s="25"/>
    </row>
    <row r="32" spans="1:41" x14ac:dyDescent="0.25">
      <c r="A32" s="64" t="s">
        <v>39252</v>
      </c>
      <c r="B32" s="71"/>
      <c r="C32" s="15"/>
      <c r="D32" s="16"/>
      <c r="E32" s="19" t="str">
        <f t="shared" si="5"/>
        <v/>
      </c>
      <c r="F32" s="16"/>
      <c r="G32" s="19">
        <f t="shared" si="6"/>
        <v>0</v>
      </c>
      <c r="H32" s="19"/>
      <c r="I32" s="16"/>
      <c r="J32" s="17"/>
      <c r="K32" s="18"/>
      <c r="L32" s="18"/>
      <c r="M32" s="16"/>
      <c r="N32" s="16"/>
      <c r="O32" s="16"/>
      <c r="P32" s="16"/>
      <c r="Q32" s="16"/>
      <c r="R32" s="18">
        <f t="shared" si="7"/>
        <v>0</v>
      </c>
      <c r="S32" s="16"/>
      <c r="T32" s="16"/>
      <c r="U32" s="16"/>
      <c r="V32" s="16"/>
      <c r="W32" s="16"/>
      <c r="X32" s="18">
        <f t="shared" si="8"/>
        <v>0</v>
      </c>
      <c r="Y32" s="18"/>
      <c r="Z32" s="16"/>
      <c r="AA32" s="16"/>
      <c r="AB32" s="16"/>
      <c r="AC32" s="16"/>
      <c r="AD32" s="16"/>
      <c r="AE32" s="18">
        <f t="shared" si="9"/>
        <v>0</v>
      </c>
      <c r="AF32" s="18"/>
      <c r="AG32" s="16">
        <f t="shared" si="10"/>
        <v>0</v>
      </c>
      <c r="AH32" s="16">
        <f t="shared" si="11"/>
        <v>0</v>
      </c>
      <c r="AI32" s="18">
        <f t="shared" si="12"/>
        <v>0</v>
      </c>
      <c r="AJ32" s="23" t="str">
        <f t="shared" si="13"/>
        <v/>
      </c>
      <c r="AK32" s="20" t="str">
        <f t="shared" si="14"/>
        <v/>
      </c>
      <c r="AL32" s="21" t="str">
        <f t="shared" si="15"/>
        <v/>
      </c>
      <c r="AM32" s="12"/>
      <c r="AN32" s="12"/>
      <c r="AO32" s="25"/>
    </row>
    <row r="33" spans="1:41" x14ac:dyDescent="0.25">
      <c r="A33" s="64" t="s">
        <v>39253</v>
      </c>
      <c r="B33" s="71"/>
      <c r="C33" s="15"/>
      <c r="D33" s="16"/>
      <c r="E33" s="19" t="str">
        <f t="shared" si="5"/>
        <v/>
      </c>
      <c r="F33" s="16"/>
      <c r="G33" s="19">
        <f t="shared" si="6"/>
        <v>0</v>
      </c>
      <c r="H33" s="19"/>
      <c r="I33" s="16"/>
      <c r="J33" s="17"/>
      <c r="K33" s="18"/>
      <c r="L33" s="18"/>
      <c r="M33" s="16"/>
      <c r="N33" s="16"/>
      <c r="O33" s="16"/>
      <c r="P33" s="16"/>
      <c r="Q33" s="16"/>
      <c r="R33" s="18">
        <f t="shared" si="7"/>
        <v>0</v>
      </c>
      <c r="S33" s="16"/>
      <c r="T33" s="16"/>
      <c r="U33" s="16"/>
      <c r="V33" s="16"/>
      <c r="W33" s="16"/>
      <c r="X33" s="18">
        <f t="shared" si="8"/>
        <v>0</v>
      </c>
      <c r="Y33" s="18"/>
      <c r="Z33" s="16"/>
      <c r="AA33" s="16"/>
      <c r="AB33" s="16"/>
      <c r="AC33" s="16"/>
      <c r="AD33" s="16"/>
      <c r="AE33" s="18">
        <f t="shared" si="9"/>
        <v>0</v>
      </c>
      <c r="AF33" s="18"/>
      <c r="AG33" s="16">
        <f t="shared" si="10"/>
        <v>0</v>
      </c>
      <c r="AH33" s="16">
        <f t="shared" si="11"/>
        <v>0</v>
      </c>
      <c r="AI33" s="18">
        <f t="shared" si="12"/>
        <v>0</v>
      </c>
      <c r="AJ33" s="23" t="str">
        <f t="shared" si="13"/>
        <v/>
      </c>
      <c r="AK33" s="20" t="str">
        <f t="shared" si="14"/>
        <v/>
      </c>
      <c r="AL33" s="21" t="str">
        <f t="shared" si="15"/>
        <v/>
      </c>
      <c r="AM33" s="12"/>
      <c r="AN33" s="12"/>
      <c r="AO33" s="25"/>
    </row>
    <row r="34" spans="1:41" x14ac:dyDescent="0.25">
      <c r="A34" s="64" t="s">
        <v>39259</v>
      </c>
      <c r="B34" s="77"/>
      <c r="C34" s="15"/>
      <c r="D34" s="16"/>
      <c r="E34" s="19" t="str">
        <f t="shared" si="5"/>
        <v/>
      </c>
      <c r="F34" s="16"/>
      <c r="G34" s="19">
        <f t="shared" si="6"/>
        <v>0</v>
      </c>
      <c r="H34" s="19"/>
      <c r="I34" s="16"/>
      <c r="J34" s="17"/>
      <c r="K34" s="18"/>
      <c r="L34" s="18"/>
      <c r="M34" s="16"/>
      <c r="N34" s="16"/>
      <c r="O34" s="16"/>
      <c r="P34" s="16"/>
      <c r="Q34" s="16"/>
      <c r="R34" s="18">
        <f t="shared" si="7"/>
        <v>0</v>
      </c>
      <c r="S34" s="16"/>
      <c r="T34" s="16"/>
      <c r="U34" s="16"/>
      <c r="V34" s="16"/>
      <c r="W34" s="16"/>
      <c r="X34" s="18">
        <f t="shared" si="8"/>
        <v>0</v>
      </c>
      <c r="Y34" s="18"/>
      <c r="Z34" s="16"/>
      <c r="AA34" s="16"/>
      <c r="AB34" s="16"/>
      <c r="AC34" s="16"/>
      <c r="AD34" s="16"/>
      <c r="AE34" s="18">
        <f t="shared" si="9"/>
        <v>0</v>
      </c>
      <c r="AF34" s="18"/>
      <c r="AG34" s="16">
        <f t="shared" si="10"/>
        <v>0</v>
      </c>
      <c r="AH34" s="16">
        <f t="shared" si="11"/>
        <v>0</v>
      </c>
      <c r="AI34" s="18">
        <f t="shared" si="12"/>
        <v>0</v>
      </c>
      <c r="AJ34" s="23" t="str">
        <f t="shared" si="13"/>
        <v/>
      </c>
      <c r="AK34" s="20" t="str">
        <f t="shared" si="14"/>
        <v/>
      </c>
      <c r="AL34" s="21" t="str">
        <f t="shared" si="15"/>
        <v/>
      </c>
      <c r="AM34" s="12"/>
      <c r="AN34" s="12"/>
      <c r="AO34" s="25"/>
    </row>
    <row r="35" spans="1:41" ht="15.75" thickBot="1" x14ac:dyDescent="0.3">
      <c r="A35" s="64" t="s">
        <v>39262</v>
      </c>
      <c r="B35" s="73" t="str">
        <f>IFERROR(IF(B31="QuBit",(B32/(660*B12)*1000000),B33),"")</f>
        <v/>
      </c>
      <c r="C35" s="15"/>
      <c r="D35" s="16"/>
      <c r="E35" s="19" t="str">
        <f t="shared" si="5"/>
        <v/>
      </c>
      <c r="F35" s="16"/>
      <c r="G35" s="19">
        <f t="shared" si="6"/>
        <v>0</v>
      </c>
      <c r="H35" s="19"/>
      <c r="I35" s="16"/>
      <c r="J35" s="17"/>
      <c r="K35" s="18"/>
      <c r="L35" s="18"/>
      <c r="M35" s="16"/>
      <c r="N35" s="16"/>
      <c r="O35" s="16"/>
      <c r="P35" s="16"/>
      <c r="Q35" s="16"/>
      <c r="R35" s="18">
        <f t="shared" si="7"/>
        <v>0</v>
      </c>
      <c r="S35" s="16"/>
      <c r="T35" s="16"/>
      <c r="U35" s="16"/>
      <c r="V35" s="16"/>
      <c r="W35" s="16"/>
      <c r="X35" s="18">
        <f t="shared" si="8"/>
        <v>0</v>
      </c>
      <c r="Y35" s="18"/>
      <c r="Z35" s="16"/>
      <c r="AA35" s="16"/>
      <c r="AB35" s="16"/>
      <c r="AC35" s="16"/>
      <c r="AD35" s="16"/>
      <c r="AE35" s="18">
        <f t="shared" si="9"/>
        <v>0</v>
      </c>
      <c r="AF35" s="18"/>
      <c r="AG35" s="16">
        <f t="shared" si="10"/>
        <v>0</v>
      </c>
      <c r="AH35" s="16">
        <f t="shared" si="11"/>
        <v>0</v>
      </c>
      <c r="AI35" s="18">
        <f t="shared" si="12"/>
        <v>0</v>
      </c>
      <c r="AJ35" s="23" t="str">
        <f t="shared" si="13"/>
        <v/>
      </c>
      <c r="AK35" s="20" t="str">
        <f t="shared" si="14"/>
        <v/>
      </c>
      <c r="AL35" s="21" t="str">
        <f t="shared" si="15"/>
        <v/>
      </c>
      <c r="AM35" s="12"/>
      <c r="AN35" s="12"/>
      <c r="AO35" s="25"/>
    </row>
    <row r="36" spans="1:41" ht="15.75" thickTop="1" x14ac:dyDescent="0.25">
      <c r="A36" s="65" t="s">
        <v>29</v>
      </c>
      <c r="B36" s="14"/>
      <c r="C36" s="15"/>
      <c r="D36" s="16"/>
      <c r="E36" s="19" t="str">
        <f t="shared" si="5"/>
        <v/>
      </c>
      <c r="F36" s="16"/>
      <c r="G36" s="19">
        <f t="shared" si="6"/>
        <v>0</v>
      </c>
      <c r="H36" s="19"/>
      <c r="I36" s="16"/>
      <c r="J36" s="17"/>
      <c r="K36" s="18"/>
      <c r="L36" s="18"/>
      <c r="M36" s="16"/>
      <c r="N36" s="16"/>
      <c r="O36" s="16"/>
      <c r="P36" s="16"/>
      <c r="Q36" s="16"/>
      <c r="R36" s="18">
        <f t="shared" si="7"/>
        <v>0</v>
      </c>
      <c r="S36" s="16"/>
      <c r="T36" s="16"/>
      <c r="U36" s="16"/>
      <c r="V36" s="16"/>
      <c r="W36" s="16"/>
      <c r="X36" s="18">
        <f t="shared" si="8"/>
        <v>0</v>
      </c>
      <c r="Y36" s="18"/>
      <c r="Z36" s="16"/>
      <c r="AA36" s="16"/>
      <c r="AB36" s="16"/>
      <c r="AC36" s="16"/>
      <c r="AD36" s="16"/>
      <c r="AE36" s="18">
        <f t="shared" si="9"/>
        <v>0</v>
      </c>
      <c r="AF36" s="18"/>
      <c r="AG36" s="16">
        <f t="shared" si="10"/>
        <v>0</v>
      </c>
      <c r="AH36" s="16">
        <f t="shared" si="11"/>
        <v>0</v>
      </c>
      <c r="AI36" s="18">
        <f t="shared" si="12"/>
        <v>0</v>
      </c>
      <c r="AJ36" s="23" t="str">
        <f t="shared" si="13"/>
        <v/>
      </c>
      <c r="AK36" s="20" t="str">
        <f t="shared" si="14"/>
        <v/>
      </c>
      <c r="AL36" s="21" t="str">
        <f t="shared" si="15"/>
        <v/>
      </c>
      <c r="AM36" s="12"/>
      <c r="AN36" s="12"/>
      <c r="AO36" s="25"/>
    </row>
    <row r="37" spans="1:41" x14ac:dyDescent="0.25">
      <c r="A37" s="66" t="s">
        <v>32</v>
      </c>
      <c r="B37" s="22"/>
      <c r="C37" s="15"/>
      <c r="D37" s="16"/>
      <c r="E37" s="19" t="str">
        <f t="shared" si="5"/>
        <v/>
      </c>
      <c r="F37" s="16"/>
      <c r="G37" s="19">
        <f t="shared" si="6"/>
        <v>0</v>
      </c>
      <c r="H37" s="19"/>
      <c r="I37" s="16"/>
      <c r="J37" s="17"/>
      <c r="K37" s="18"/>
      <c r="L37" s="18"/>
      <c r="M37" s="16"/>
      <c r="N37" s="16"/>
      <c r="O37" s="16"/>
      <c r="P37" s="16"/>
      <c r="Q37" s="16"/>
      <c r="R37" s="18">
        <f t="shared" si="7"/>
        <v>0</v>
      </c>
      <c r="S37" s="16"/>
      <c r="T37" s="16"/>
      <c r="U37" s="16"/>
      <c r="V37" s="16"/>
      <c r="W37" s="16"/>
      <c r="X37" s="18">
        <f t="shared" si="8"/>
        <v>0</v>
      </c>
      <c r="Y37" s="18"/>
      <c r="Z37" s="16"/>
      <c r="AA37" s="16"/>
      <c r="AB37" s="16"/>
      <c r="AC37" s="16"/>
      <c r="AD37" s="16"/>
      <c r="AE37" s="18">
        <f t="shared" si="9"/>
        <v>0</v>
      </c>
      <c r="AF37" s="18"/>
      <c r="AG37" s="16">
        <f t="shared" si="10"/>
        <v>0</v>
      </c>
      <c r="AH37" s="16">
        <f t="shared" si="11"/>
        <v>0</v>
      </c>
      <c r="AI37" s="18">
        <f t="shared" si="12"/>
        <v>0</v>
      </c>
      <c r="AJ37" s="23" t="str">
        <f t="shared" si="13"/>
        <v/>
      </c>
      <c r="AK37" s="20" t="str">
        <f t="shared" si="14"/>
        <v/>
      </c>
      <c r="AL37" s="21" t="str">
        <f t="shared" si="15"/>
        <v/>
      </c>
      <c r="AM37" s="12"/>
      <c r="AN37" s="12"/>
      <c r="AO37" s="25"/>
    </row>
    <row r="38" spans="1:41" x14ac:dyDescent="0.25">
      <c r="A38" s="66" t="s">
        <v>39251</v>
      </c>
      <c r="B38" s="22" t="s">
        <v>39255</v>
      </c>
      <c r="C38" s="15"/>
      <c r="D38" s="16"/>
      <c r="E38" s="19" t="str">
        <f t="shared" si="5"/>
        <v/>
      </c>
      <c r="F38" s="16"/>
      <c r="G38" s="19">
        <f t="shared" si="6"/>
        <v>0</v>
      </c>
      <c r="H38" s="19"/>
      <c r="I38" s="16"/>
      <c r="J38" s="17"/>
      <c r="K38" s="18"/>
      <c r="L38" s="18"/>
      <c r="M38" s="16"/>
      <c r="N38" s="16"/>
      <c r="O38" s="16"/>
      <c r="P38" s="16"/>
      <c r="Q38" s="16"/>
      <c r="R38" s="18">
        <f t="shared" si="7"/>
        <v>0</v>
      </c>
      <c r="S38" s="16"/>
      <c r="T38" s="16"/>
      <c r="U38" s="16"/>
      <c r="V38" s="16"/>
      <c r="W38" s="16"/>
      <c r="X38" s="18">
        <f t="shared" si="8"/>
        <v>0</v>
      </c>
      <c r="Y38" s="18"/>
      <c r="Z38" s="16"/>
      <c r="AA38" s="16"/>
      <c r="AB38" s="16"/>
      <c r="AC38" s="16"/>
      <c r="AD38" s="16"/>
      <c r="AE38" s="18">
        <f t="shared" si="9"/>
        <v>0</v>
      </c>
      <c r="AF38" s="18"/>
      <c r="AG38" s="16">
        <f t="shared" si="10"/>
        <v>0</v>
      </c>
      <c r="AH38" s="16">
        <f t="shared" si="11"/>
        <v>0</v>
      </c>
      <c r="AI38" s="18">
        <f t="shared" si="12"/>
        <v>0</v>
      </c>
      <c r="AJ38" s="23" t="str">
        <f t="shared" si="13"/>
        <v/>
      </c>
      <c r="AK38" s="20" t="str">
        <f t="shared" si="14"/>
        <v/>
      </c>
      <c r="AL38" s="21" t="str">
        <f t="shared" si="15"/>
        <v/>
      </c>
      <c r="AM38" s="12"/>
      <c r="AN38" s="12"/>
      <c r="AO38" s="25"/>
    </row>
    <row r="39" spans="1:41" x14ac:dyDescent="0.25">
      <c r="A39" s="66" t="s">
        <v>39252</v>
      </c>
      <c r="B39" s="24"/>
      <c r="C39" s="15"/>
      <c r="D39" s="16"/>
      <c r="E39" s="19" t="str">
        <f t="shared" si="5"/>
        <v/>
      </c>
      <c r="F39" s="16"/>
      <c r="G39" s="19">
        <f t="shared" si="6"/>
        <v>0</v>
      </c>
      <c r="H39" s="19"/>
      <c r="I39" s="16"/>
      <c r="J39" s="17"/>
      <c r="K39" s="18"/>
      <c r="L39" s="18"/>
      <c r="M39" s="16"/>
      <c r="N39" s="16"/>
      <c r="O39" s="16"/>
      <c r="P39" s="16"/>
      <c r="Q39" s="16"/>
      <c r="R39" s="18">
        <f t="shared" si="7"/>
        <v>0</v>
      </c>
      <c r="S39" s="16"/>
      <c r="T39" s="16"/>
      <c r="U39" s="16"/>
      <c r="V39" s="16"/>
      <c r="W39" s="16"/>
      <c r="X39" s="18">
        <f t="shared" si="8"/>
        <v>0</v>
      </c>
      <c r="Y39" s="18"/>
      <c r="Z39" s="16"/>
      <c r="AA39" s="16"/>
      <c r="AB39" s="16"/>
      <c r="AC39" s="16"/>
      <c r="AD39" s="16"/>
      <c r="AE39" s="18">
        <f t="shared" si="9"/>
        <v>0</v>
      </c>
      <c r="AF39" s="18"/>
      <c r="AG39" s="16">
        <f t="shared" si="10"/>
        <v>0</v>
      </c>
      <c r="AH39" s="16">
        <f t="shared" si="11"/>
        <v>0</v>
      </c>
      <c r="AI39" s="18">
        <f t="shared" si="12"/>
        <v>0</v>
      </c>
      <c r="AJ39" s="23" t="str">
        <f t="shared" si="13"/>
        <v/>
      </c>
      <c r="AK39" s="20" t="str">
        <f t="shared" si="14"/>
        <v/>
      </c>
      <c r="AL39" s="21" t="str">
        <f t="shared" si="15"/>
        <v/>
      </c>
      <c r="AM39" s="12"/>
      <c r="AN39" s="12"/>
      <c r="AO39" s="25"/>
    </row>
    <row r="40" spans="1:41" x14ac:dyDescent="0.25">
      <c r="A40" s="66" t="s">
        <v>39253</v>
      </c>
      <c r="B40" s="24"/>
      <c r="C40" s="15"/>
      <c r="D40" s="16"/>
      <c r="E40" s="19" t="str">
        <f t="shared" si="5"/>
        <v/>
      </c>
      <c r="F40" s="16"/>
      <c r="G40" s="19">
        <f t="shared" si="6"/>
        <v>0</v>
      </c>
      <c r="H40" s="19"/>
      <c r="I40" s="16"/>
      <c r="J40" s="17"/>
      <c r="K40" s="18"/>
      <c r="L40" s="18"/>
      <c r="M40" s="16"/>
      <c r="N40" s="16"/>
      <c r="O40" s="16"/>
      <c r="P40" s="16"/>
      <c r="Q40" s="16"/>
      <c r="R40" s="18">
        <f t="shared" si="7"/>
        <v>0</v>
      </c>
      <c r="S40" s="16"/>
      <c r="T40" s="16"/>
      <c r="U40" s="16"/>
      <c r="V40" s="16"/>
      <c r="W40" s="16"/>
      <c r="X40" s="18">
        <f t="shared" si="8"/>
        <v>0</v>
      </c>
      <c r="Y40" s="18"/>
      <c r="Z40" s="16"/>
      <c r="AA40" s="16"/>
      <c r="AB40" s="16"/>
      <c r="AC40" s="16"/>
      <c r="AD40" s="16"/>
      <c r="AE40" s="18">
        <f t="shared" si="9"/>
        <v>0</v>
      </c>
      <c r="AF40" s="18"/>
      <c r="AG40" s="16">
        <f t="shared" si="10"/>
        <v>0</v>
      </c>
      <c r="AH40" s="16">
        <f t="shared" si="11"/>
        <v>0</v>
      </c>
      <c r="AI40" s="18">
        <f t="shared" si="12"/>
        <v>0</v>
      </c>
      <c r="AJ40" s="23" t="str">
        <f t="shared" si="13"/>
        <v/>
      </c>
      <c r="AK40" s="20" t="str">
        <f t="shared" si="14"/>
        <v/>
      </c>
      <c r="AL40" s="21" t="str">
        <f t="shared" si="15"/>
        <v/>
      </c>
      <c r="AM40" s="12"/>
      <c r="AN40" s="12"/>
      <c r="AO40" s="25"/>
    </row>
    <row r="41" spans="1:41" x14ac:dyDescent="0.25">
      <c r="A41" s="66" t="s">
        <v>39259</v>
      </c>
      <c r="B41" s="77"/>
      <c r="C41" s="15"/>
      <c r="D41" s="16"/>
      <c r="E41" s="19" t="str">
        <f t="shared" si="5"/>
        <v/>
      </c>
      <c r="F41" s="16"/>
      <c r="G41" s="19">
        <f t="shared" si="6"/>
        <v>0</v>
      </c>
      <c r="H41" s="19"/>
      <c r="I41" s="16"/>
      <c r="J41" s="17"/>
      <c r="K41" s="18"/>
      <c r="L41" s="18"/>
      <c r="M41" s="16"/>
      <c r="N41" s="16"/>
      <c r="O41" s="16"/>
      <c r="P41" s="16"/>
      <c r="Q41" s="16"/>
      <c r="R41" s="18">
        <f t="shared" si="7"/>
        <v>0</v>
      </c>
      <c r="S41" s="16"/>
      <c r="T41" s="16"/>
      <c r="U41" s="16"/>
      <c r="V41" s="16"/>
      <c r="W41" s="16"/>
      <c r="X41" s="18">
        <f t="shared" si="8"/>
        <v>0</v>
      </c>
      <c r="Y41" s="18"/>
      <c r="Z41" s="16"/>
      <c r="AA41" s="16"/>
      <c r="AB41" s="16"/>
      <c r="AC41" s="16"/>
      <c r="AD41" s="16"/>
      <c r="AE41" s="18">
        <f t="shared" si="9"/>
        <v>0</v>
      </c>
      <c r="AF41" s="18"/>
      <c r="AG41" s="16">
        <f t="shared" si="10"/>
        <v>0</v>
      </c>
      <c r="AH41" s="16">
        <f t="shared" si="11"/>
        <v>0</v>
      </c>
      <c r="AI41" s="18">
        <f t="shared" si="12"/>
        <v>0</v>
      </c>
      <c r="AJ41" s="23" t="str">
        <f t="shared" si="13"/>
        <v/>
      </c>
      <c r="AK41" s="20" t="str">
        <f t="shared" si="14"/>
        <v/>
      </c>
      <c r="AL41" s="21" t="str">
        <f t="shared" si="15"/>
        <v/>
      </c>
      <c r="AM41" s="12"/>
      <c r="AN41" s="12"/>
      <c r="AO41" s="25"/>
    </row>
    <row r="42" spans="1:41" ht="15.75" thickBot="1" x14ac:dyDescent="0.3">
      <c r="A42" s="67" t="s">
        <v>39263</v>
      </c>
      <c r="B42" s="74" t="str">
        <f>IFERROR(IF(B38="QuBit",(B39/(660*B12)*1000000),B40),"")</f>
        <v/>
      </c>
      <c r="C42" s="15"/>
      <c r="D42" s="16"/>
      <c r="E42" s="19" t="str">
        <f t="shared" si="5"/>
        <v/>
      </c>
      <c r="F42" s="16"/>
      <c r="G42" s="19">
        <f t="shared" si="6"/>
        <v>0</v>
      </c>
      <c r="H42" s="19"/>
      <c r="I42" s="16"/>
      <c r="J42" s="17"/>
      <c r="K42" s="18"/>
      <c r="L42" s="18"/>
      <c r="M42" s="16"/>
      <c r="N42" s="16"/>
      <c r="O42" s="16"/>
      <c r="P42" s="16"/>
      <c r="Q42" s="16"/>
      <c r="R42" s="18">
        <f t="shared" si="7"/>
        <v>0</v>
      </c>
      <c r="S42" s="16"/>
      <c r="T42" s="16"/>
      <c r="U42" s="16"/>
      <c r="V42" s="16"/>
      <c r="W42" s="16"/>
      <c r="X42" s="18">
        <f t="shared" si="8"/>
        <v>0</v>
      </c>
      <c r="Y42" s="18"/>
      <c r="Z42" s="16"/>
      <c r="AA42" s="16"/>
      <c r="AB42" s="16"/>
      <c r="AC42" s="16"/>
      <c r="AD42" s="16"/>
      <c r="AE42" s="18">
        <f t="shared" si="9"/>
        <v>0</v>
      </c>
      <c r="AF42" s="18"/>
      <c r="AG42" s="16">
        <f t="shared" si="10"/>
        <v>0</v>
      </c>
      <c r="AH42" s="16">
        <f t="shared" si="11"/>
        <v>0</v>
      </c>
      <c r="AI42" s="18">
        <f t="shared" si="12"/>
        <v>0</v>
      </c>
      <c r="AJ42" s="23" t="str">
        <f t="shared" si="13"/>
        <v/>
      </c>
      <c r="AK42" s="20" t="str">
        <f t="shared" si="14"/>
        <v/>
      </c>
      <c r="AL42" s="21" t="str">
        <f t="shared" si="15"/>
        <v/>
      </c>
      <c r="AM42" s="12"/>
      <c r="AN42" s="12"/>
      <c r="AO42" s="25"/>
    </row>
    <row r="43" spans="1:41" ht="15.75" thickTop="1" x14ac:dyDescent="0.25">
      <c r="A43" s="26" t="s">
        <v>30</v>
      </c>
      <c r="B43" s="69"/>
      <c r="C43" s="15"/>
      <c r="D43" s="16"/>
      <c r="E43" s="19" t="str">
        <f t="shared" si="5"/>
        <v/>
      </c>
      <c r="F43" s="16"/>
      <c r="G43" s="19">
        <f t="shared" si="6"/>
        <v>0</v>
      </c>
      <c r="H43" s="19"/>
      <c r="I43" s="16"/>
      <c r="J43" s="17"/>
      <c r="K43" s="18"/>
      <c r="L43" s="18"/>
      <c r="M43" s="16"/>
      <c r="N43" s="16"/>
      <c r="O43" s="16"/>
      <c r="P43" s="16"/>
      <c r="Q43" s="16"/>
      <c r="R43" s="18">
        <f t="shared" si="7"/>
        <v>0</v>
      </c>
      <c r="S43" s="16"/>
      <c r="T43" s="16"/>
      <c r="U43" s="16"/>
      <c r="V43" s="16"/>
      <c r="W43" s="16"/>
      <c r="X43" s="18">
        <f t="shared" si="8"/>
        <v>0</v>
      </c>
      <c r="Y43" s="18"/>
      <c r="Z43" s="16"/>
      <c r="AA43" s="16"/>
      <c r="AB43" s="16"/>
      <c r="AC43" s="16"/>
      <c r="AD43" s="16"/>
      <c r="AE43" s="18">
        <f t="shared" si="9"/>
        <v>0</v>
      </c>
      <c r="AF43" s="18"/>
      <c r="AG43" s="16">
        <f t="shared" si="10"/>
        <v>0</v>
      </c>
      <c r="AH43" s="16">
        <f t="shared" si="11"/>
        <v>0</v>
      </c>
      <c r="AI43" s="18">
        <f t="shared" si="12"/>
        <v>0</v>
      </c>
      <c r="AJ43" s="23" t="str">
        <f t="shared" si="13"/>
        <v/>
      </c>
      <c r="AK43" s="20" t="str">
        <f t="shared" si="14"/>
        <v/>
      </c>
      <c r="AL43" s="21" t="str">
        <f t="shared" si="15"/>
        <v/>
      </c>
      <c r="AM43" s="12"/>
      <c r="AN43" s="12"/>
      <c r="AO43" s="25"/>
    </row>
    <row r="44" spans="1:41" x14ac:dyDescent="0.25">
      <c r="A44" s="26" t="s">
        <v>35</v>
      </c>
      <c r="B44" s="70"/>
      <c r="C44" s="15"/>
      <c r="D44" s="16"/>
      <c r="E44" s="19" t="str">
        <f t="shared" si="5"/>
        <v/>
      </c>
      <c r="F44" s="16"/>
      <c r="G44" s="19">
        <f t="shared" si="6"/>
        <v>0</v>
      </c>
      <c r="H44" s="19"/>
      <c r="I44" s="16"/>
      <c r="J44" s="17"/>
      <c r="K44" s="18"/>
      <c r="L44" s="18"/>
      <c r="M44" s="16"/>
      <c r="N44" s="16"/>
      <c r="O44" s="16"/>
      <c r="P44" s="16"/>
      <c r="Q44" s="16"/>
      <c r="R44" s="18">
        <f t="shared" si="7"/>
        <v>0</v>
      </c>
      <c r="S44" s="16"/>
      <c r="T44" s="16"/>
      <c r="U44" s="16"/>
      <c r="V44" s="16"/>
      <c r="W44" s="16"/>
      <c r="X44" s="18">
        <f t="shared" si="8"/>
        <v>0</v>
      </c>
      <c r="Y44" s="18"/>
      <c r="Z44" s="16"/>
      <c r="AA44" s="16"/>
      <c r="AB44" s="16"/>
      <c r="AC44" s="16"/>
      <c r="AD44" s="16"/>
      <c r="AE44" s="18">
        <f t="shared" si="9"/>
        <v>0</v>
      </c>
      <c r="AF44" s="18"/>
      <c r="AG44" s="16">
        <f t="shared" si="10"/>
        <v>0</v>
      </c>
      <c r="AH44" s="16">
        <f t="shared" si="11"/>
        <v>0</v>
      </c>
      <c r="AI44" s="18">
        <f t="shared" si="12"/>
        <v>0</v>
      </c>
      <c r="AJ44" s="23" t="str">
        <f t="shared" si="13"/>
        <v/>
      </c>
      <c r="AK44" s="20" t="str">
        <f t="shared" si="14"/>
        <v/>
      </c>
      <c r="AL44" s="21" t="str">
        <f t="shared" si="15"/>
        <v/>
      </c>
      <c r="AM44" s="12"/>
      <c r="AN44" s="12"/>
      <c r="AO44" s="25"/>
    </row>
    <row r="45" spans="1:41" x14ac:dyDescent="0.25">
      <c r="A45" s="26" t="s">
        <v>39251</v>
      </c>
      <c r="B45" s="70" t="s">
        <v>39255</v>
      </c>
      <c r="C45" s="15"/>
      <c r="D45" s="16"/>
      <c r="E45" s="19" t="str">
        <f t="shared" si="5"/>
        <v/>
      </c>
      <c r="F45" s="16"/>
      <c r="G45" s="19">
        <f t="shared" si="6"/>
        <v>0</v>
      </c>
      <c r="H45" s="19"/>
      <c r="I45" s="16"/>
      <c r="J45" s="17"/>
      <c r="K45" s="18"/>
      <c r="L45" s="18"/>
      <c r="M45" s="16"/>
      <c r="N45" s="16"/>
      <c r="O45" s="16"/>
      <c r="P45" s="16"/>
      <c r="Q45" s="16"/>
      <c r="R45" s="18">
        <f t="shared" si="7"/>
        <v>0</v>
      </c>
      <c r="S45" s="16"/>
      <c r="T45" s="16"/>
      <c r="U45" s="16"/>
      <c r="V45" s="16"/>
      <c r="W45" s="16"/>
      <c r="X45" s="18">
        <f t="shared" si="8"/>
        <v>0</v>
      </c>
      <c r="Y45" s="18"/>
      <c r="Z45" s="16"/>
      <c r="AA45" s="16"/>
      <c r="AB45" s="16"/>
      <c r="AC45" s="16"/>
      <c r="AD45" s="16"/>
      <c r="AE45" s="18">
        <f t="shared" si="9"/>
        <v>0</v>
      </c>
      <c r="AF45" s="18"/>
      <c r="AG45" s="16">
        <f t="shared" si="10"/>
        <v>0</v>
      </c>
      <c r="AH45" s="16">
        <f t="shared" si="11"/>
        <v>0</v>
      </c>
      <c r="AI45" s="18">
        <f t="shared" si="12"/>
        <v>0</v>
      </c>
      <c r="AJ45" s="23" t="str">
        <f t="shared" si="13"/>
        <v/>
      </c>
      <c r="AK45" s="20" t="str">
        <f t="shared" si="14"/>
        <v/>
      </c>
      <c r="AL45" s="21" t="str">
        <f t="shared" si="15"/>
        <v/>
      </c>
      <c r="AM45" s="12"/>
      <c r="AN45" s="12"/>
      <c r="AO45" s="25"/>
    </row>
    <row r="46" spans="1:41" x14ac:dyDescent="0.25">
      <c r="A46" s="26" t="s">
        <v>39252</v>
      </c>
      <c r="B46" s="71"/>
      <c r="C46" s="15"/>
      <c r="D46" s="16"/>
      <c r="E46" s="19" t="str">
        <f t="shared" si="5"/>
        <v/>
      </c>
      <c r="F46" s="16"/>
      <c r="G46" s="19">
        <f t="shared" si="6"/>
        <v>0</v>
      </c>
      <c r="H46" s="19"/>
      <c r="I46" s="16"/>
      <c r="J46" s="17"/>
      <c r="K46" s="18"/>
      <c r="L46" s="18"/>
      <c r="M46" s="16"/>
      <c r="N46" s="16"/>
      <c r="O46" s="16"/>
      <c r="P46" s="16"/>
      <c r="Q46" s="16"/>
      <c r="R46" s="18">
        <f t="shared" si="7"/>
        <v>0</v>
      </c>
      <c r="S46" s="16"/>
      <c r="T46" s="16"/>
      <c r="U46" s="16"/>
      <c r="V46" s="16"/>
      <c r="W46" s="16"/>
      <c r="X46" s="18">
        <f t="shared" si="8"/>
        <v>0</v>
      </c>
      <c r="Y46" s="18"/>
      <c r="Z46" s="16"/>
      <c r="AA46" s="16"/>
      <c r="AB46" s="16"/>
      <c r="AC46" s="16"/>
      <c r="AD46" s="16"/>
      <c r="AE46" s="18">
        <f t="shared" si="9"/>
        <v>0</v>
      </c>
      <c r="AF46" s="18"/>
      <c r="AG46" s="16">
        <f t="shared" si="10"/>
        <v>0</v>
      </c>
      <c r="AH46" s="16">
        <f t="shared" si="11"/>
        <v>0</v>
      </c>
      <c r="AI46" s="18">
        <f t="shared" si="12"/>
        <v>0</v>
      </c>
      <c r="AJ46" s="23" t="str">
        <f t="shared" si="13"/>
        <v/>
      </c>
      <c r="AK46" s="20" t="str">
        <f t="shared" si="14"/>
        <v/>
      </c>
      <c r="AL46" s="21" t="str">
        <f t="shared" si="15"/>
        <v/>
      </c>
      <c r="AM46" s="12"/>
      <c r="AN46" s="12"/>
      <c r="AO46" s="25"/>
    </row>
    <row r="47" spans="1:41" x14ac:dyDescent="0.25">
      <c r="A47" s="26" t="s">
        <v>39253</v>
      </c>
      <c r="B47" s="71"/>
      <c r="C47" s="15"/>
      <c r="D47" s="16"/>
      <c r="E47" s="19" t="str">
        <f t="shared" si="5"/>
        <v/>
      </c>
      <c r="F47" s="16"/>
      <c r="G47" s="19">
        <f t="shared" si="6"/>
        <v>0</v>
      </c>
      <c r="H47" s="19"/>
      <c r="I47" s="16"/>
      <c r="J47" s="17"/>
      <c r="K47" s="18"/>
      <c r="L47" s="18"/>
      <c r="M47" s="16"/>
      <c r="N47" s="16"/>
      <c r="O47" s="16"/>
      <c r="P47" s="16"/>
      <c r="Q47" s="16"/>
      <c r="R47" s="18">
        <f t="shared" si="7"/>
        <v>0</v>
      </c>
      <c r="S47" s="16"/>
      <c r="T47" s="16"/>
      <c r="U47" s="16"/>
      <c r="V47" s="16"/>
      <c r="W47" s="16"/>
      <c r="X47" s="18">
        <f t="shared" si="8"/>
        <v>0</v>
      </c>
      <c r="Y47" s="18"/>
      <c r="Z47" s="16"/>
      <c r="AA47" s="16"/>
      <c r="AB47" s="16"/>
      <c r="AC47" s="16"/>
      <c r="AD47" s="16"/>
      <c r="AE47" s="18">
        <f t="shared" si="9"/>
        <v>0</v>
      </c>
      <c r="AF47" s="18"/>
      <c r="AG47" s="16">
        <f t="shared" si="10"/>
        <v>0</v>
      </c>
      <c r="AH47" s="16">
        <f t="shared" si="11"/>
        <v>0</v>
      </c>
      <c r="AI47" s="18">
        <f t="shared" si="12"/>
        <v>0</v>
      </c>
      <c r="AJ47" s="23" t="str">
        <f t="shared" si="13"/>
        <v/>
      </c>
      <c r="AK47" s="20" t="str">
        <f t="shared" si="14"/>
        <v/>
      </c>
      <c r="AL47" s="21" t="str">
        <f t="shared" si="15"/>
        <v/>
      </c>
      <c r="AM47" s="12"/>
      <c r="AN47" s="12"/>
      <c r="AO47" s="25"/>
    </row>
    <row r="48" spans="1:41" x14ac:dyDescent="0.25">
      <c r="A48" s="26" t="s">
        <v>39259</v>
      </c>
      <c r="B48" s="77"/>
      <c r="C48" s="15"/>
      <c r="D48" s="16"/>
      <c r="E48" s="19" t="str">
        <f t="shared" si="5"/>
        <v/>
      </c>
      <c r="F48" s="16"/>
      <c r="G48" s="19">
        <f t="shared" si="6"/>
        <v>0</v>
      </c>
      <c r="H48" s="19"/>
      <c r="I48" s="16"/>
      <c r="J48" s="17"/>
      <c r="K48" s="18"/>
      <c r="L48" s="18"/>
      <c r="M48" s="16"/>
      <c r="N48" s="16"/>
      <c r="O48" s="16"/>
      <c r="P48" s="16"/>
      <c r="Q48" s="16"/>
      <c r="R48" s="18">
        <f t="shared" si="7"/>
        <v>0</v>
      </c>
      <c r="S48" s="16"/>
      <c r="T48" s="16"/>
      <c r="U48" s="16"/>
      <c r="V48" s="16"/>
      <c r="W48" s="16"/>
      <c r="X48" s="18">
        <f t="shared" si="8"/>
        <v>0</v>
      </c>
      <c r="Y48" s="18"/>
      <c r="Z48" s="16"/>
      <c r="AA48" s="16"/>
      <c r="AB48" s="16"/>
      <c r="AC48" s="16"/>
      <c r="AD48" s="16"/>
      <c r="AE48" s="18">
        <f t="shared" si="9"/>
        <v>0</v>
      </c>
      <c r="AF48" s="18"/>
      <c r="AG48" s="16">
        <f t="shared" si="10"/>
        <v>0</v>
      </c>
      <c r="AH48" s="16">
        <f t="shared" si="11"/>
        <v>0</v>
      </c>
      <c r="AI48" s="18">
        <f t="shared" si="12"/>
        <v>0</v>
      </c>
      <c r="AJ48" s="23" t="str">
        <f t="shared" si="13"/>
        <v/>
      </c>
      <c r="AK48" s="20" t="str">
        <f t="shared" si="14"/>
        <v/>
      </c>
      <c r="AL48" s="21" t="str">
        <f t="shared" si="15"/>
        <v/>
      </c>
      <c r="AM48" s="12"/>
      <c r="AN48" s="12"/>
      <c r="AO48" s="25"/>
    </row>
    <row r="49" spans="1:41" ht="15.75" thickBot="1" x14ac:dyDescent="0.3">
      <c r="A49" s="68" t="s">
        <v>39264</v>
      </c>
      <c r="B49" s="73" t="str">
        <f>IFERROR(IF(B45="QuBit",(B46/(660*B12)*1000000),B47),"")</f>
        <v/>
      </c>
      <c r="C49" s="15"/>
      <c r="D49" s="16"/>
      <c r="E49" s="19" t="str">
        <f t="shared" si="5"/>
        <v/>
      </c>
      <c r="F49" s="16"/>
      <c r="G49" s="19">
        <f t="shared" si="6"/>
        <v>0</v>
      </c>
      <c r="H49" s="19"/>
      <c r="I49" s="16"/>
      <c r="J49" s="17"/>
      <c r="K49" s="18"/>
      <c r="L49" s="18"/>
      <c r="M49" s="16"/>
      <c r="N49" s="16"/>
      <c r="O49" s="16"/>
      <c r="P49" s="16"/>
      <c r="Q49" s="16"/>
      <c r="R49" s="18">
        <f t="shared" si="7"/>
        <v>0</v>
      </c>
      <c r="S49" s="16"/>
      <c r="T49" s="16"/>
      <c r="U49" s="16"/>
      <c r="V49" s="16"/>
      <c r="W49" s="16"/>
      <c r="X49" s="18">
        <f t="shared" si="8"/>
        <v>0</v>
      </c>
      <c r="Y49" s="18"/>
      <c r="Z49" s="16"/>
      <c r="AA49" s="16"/>
      <c r="AB49" s="16"/>
      <c r="AC49" s="16"/>
      <c r="AD49" s="16"/>
      <c r="AE49" s="18">
        <f t="shared" si="9"/>
        <v>0</v>
      </c>
      <c r="AF49" s="18"/>
      <c r="AG49" s="16">
        <f t="shared" si="10"/>
        <v>0</v>
      </c>
      <c r="AH49" s="16">
        <f t="shared" si="11"/>
        <v>0</v>
      </c>
      <c r="AI49" s="18">
        <f t="shared" si="12"/>
        <v>0</v>
      </c>
      <c r="AJ49" s="23" t="str">
        <f t="shared" si="13"/>
        <v/>
      </c>
      <c r="AK49" s="20" t="str">
        <f t="shared" si="14"/>
        <v/>
      </c>
      <c r="AL49" s="21" t="str">
        <f t="shared" si="15"/>
        <v/>
      </c>
      <c r="AM49" s="12"/>
      <c r="AN49" s="12"/>
      <c r="AO49" s="25"/>
    </row>
    <row r="50" spans="1:41" ht="15.75" thickTop="1" x14ac:dyDescent="0.25">
      <c r="C50" s="15"/>
      <c r="D50" s="16"/>
      <c r="E50" s="19" t="str">
        <f t="shared" si="5"/>
        <v/>
      </c>
      <c r="F50" s="16"/>
      <c r="G50" s="19">
        <f t="shared" si="6"/>
        <v>0</v>
      </c>
      <c r="H50" s="19"/>
      <c r="I50" s="16"/>
      <c r="J50" s="17"/>
      <c r="K50" s="18"/>
      <c r="L50" s="18"/>
      <c r="M50" s="16"/>
      <c r="N50" s="16"/>
      <c r="O50" s="16"/>
      <c r="P50" s="16"/>
      <c r="Q50" s="16"/>
      <c r="R50" s="18">
        <f t="shared" si="7"/>
        <v>0</v>
      </c>
      <c r="S50" s="16"/>
      <c r="T50" s="16"/>
      <c r="U50" s="16"/>
      <c r="V50" s="16"/>
      <c r="W50" s="16"/>
      <c r="X50" s="18">
        <f t="shared" si="8"/>
        <v>0</v>
      </c>
      <c r="Y50" s="18"/>
      <c r="Z50" s="16"/>
      <c r="AA50" s="16"/>
      <c r="AB50" s="16"/>
      <c r="AC50" s="16"/>
      <c r="AD50" s="16"/>
      <c r="AE50" s="18">
        <f t="shared" si="9"/>
        <v>0</v>
      </c>
      <c r="AF50" s="18"/>
      <c r="AG50" s="16">
        <f t="shared" si="10"/>
        <v>0</v>
      </c>
      <c r="AH50" s="16">
        <f t="shared" si="11"/>
        <v>0</v>
      </c>
      <c r="AI50" s="18">
        <f t="shared" si="12"/>
        <v>0</v>
      </c>
      <c r="AJ50" s="23" t="str">
        <f t="shared" si="13"/>
        <v/>
      </c>
      <c r="AK50" s="20" t="str">
        <f t="shared" si="14"/>
        <v/>
      </c>
      <c r="AL50" s="21" t="str">
        <f t="shared" si="15"/>
        <v/>
      </c>
      <c r="AM50" s="12"/>
      <c r="AN50" s="12"/>
      <c r="AO50" s="25"/>
    </row>
    <row r="51" spans="1:41" x14ac:dyDescent="0.25">
      <c r="C51" s="15"/>
      <c r="D51" s="16"/>
      <c r="E51" s="19" t="str">
        <f t="shared" si="5"/>
        <v/>
      </c>
      <c r="F51" s="16"/>
      <c r="G51" s="19">
        <f t="shared" si="6"/>
        <v>0</v>
      </c>
      <c r="H51" s="19"/>
      <c r="I51" s="16"/>
      <c r="J51" s="17"/>
      <c r="K51" s="18"/>
      <c r="L51" s="18"/>
      <c r="M51" s="16"/>
      <c r="N51" s="16"/>
      <c r="O51" s="16"/>
      <c r="P51" s="16"/>
      <c r="Q51" s="16"/>
      <c r="R51" s="18">
        <f t="shared" si="7"/>
        <v>0</v>
      </c>
      <c r="S51" s="16"/>
      <c r="T51" s="16"/>
      <c r="U51" s="16"/>
      <c r="V51" s="16"/>
      <c r="W51" s="16"/>
      <c r="X51" s="18">
        <f t="shared" si="8"/>
        <v>0</v>
      </c>
      <c r="Y51" s="18"/>
      <c r="Z51" s="16"/>
      <c r="AA51" s="16"/>
      <c r="AB51" s="16"/>
      <c r="AC51" s="16"/>
      <c r="AD51" s="16"/>
      <c r="AE51" s="18">
        <f t="shared" si="9"/>
        <v>0</v>
      </c>
      <c r="AF51" s="18"/>
      <c r="AG51" s="16">
        <f t="shared" si="10"/>
        <v>0</v>
      </c>
      <c r="AH51" s="16">
        <f t="shared" si="11"/>
        <v>0</v>
      </c>
      <c r="AI51" s="18">
        <f t="shared" si="12"/>
        <v>0</v>
      </c>
      <c r="AJ51" s="23" t="str">
        <f t="shared" si="13"/>
        <v/>
      </c>
      <c r="AK51" s="20" t="str">
        <f t="shared" si="14"/>
        <v/>
      </c>
      <c r="AL51" s="21" t="str">
        <f t="shared" si="15"/>
        <v/>
      </c>
      <c r="AM51" s="12"/>
      <c r="AN51" s="12"/>
      <c r="AO51" s="25"/>
    </row>
    <row r="52" spans="1:41" x14ac:dyDescent="0.25">
      <c r="C52" s="15"/>
      <c r="D52" s="16"/>
      <c r="E52" s="19" t="str">
        <f t="shared" si="5"/>
        <v/>
      </c>
      <c r="F52" s="16"/>
      <c r="G52" s="19">
        <f t="shared" si="6"/>
        <v>0</v>
      </c>
      <c r="H52" s="19"/>
      <c r="I52" s="16"/>
      <c r="J52" s="17"/>
      <c r="K52" s="18"/>
      <c r="L52" s="18"/>
      <c r="M52" s="16"/>
      <c r="N52" s="16"/>
      <c r="O52" s="16"/>
      <c r="P52" s="16"/>
      <c r="Q52" s="16"/>
      <c r="R52" s="18">
        <f t="shared" si="7"/>
        <v>0</v>
      </c>
      <c r="S52" s="16"/>
      <c r="T52" s="16"/>
      <c r="U52" s="16"/>
      <c r="V52" s="16"/>
      <c r="W52" s="16"/>
      <c r="X52" s="18">
        <f t="shared" si="8"/>
        <v>0</v>
      </c>
      <c r="Y52" s="18"/>
      <c r="Z52" s="16"/>
      <c r="AA52" s="16"/>
      <c r="AB52" s="16"/>
      <c r="AC52" s="16"/>
      <c r="AD52" s="16"/>
      <c r="AE52" s="18">
        <f t="shared" si="9"/>
        <v>0</v>
      </c>
      <c r="AF52" s="18"/>
      <c r="AG52" s="16">
        <f t="shared" si="10"/>
        <v>0</v>
      </c>
      <c r="AH52" s="16">
        <f t="shared" si="11"/>
        <v>0</v>
      </c>
      <c r="AI52" s="18">
        <f t="shared" si="12"/>
        <v>0</v>
      </c>
      <c r="AJ52" s="23" t="str">
        <f t="shared" si="13"/>
        <v/>
      </c>
      <c r="AK52" s="20" t="str">
        <f t="shared" si="14"/>
        <v/>
      </c>
      <c r="AL52" s="21" t="str">
        <f t="shared" si="15"/>
        <v/>
      </c>
      <c r="AM52" s="12"/>
      <c r="AN52" s="12"/>
      <c r="AO52" s="25"/>
    </row>
    <row r="53" spans="1:41" x14ac:dyDescent="0.25">
      <c r="A53" s="141"/>
      <c r="B53" s="142"/>
      <c r="C53" s="15"/>
      <c r="D53" s="16"/>
      <c r="E53" s="19" t="str">
        <f t="shared" si="5"/>
        <v/>
      </c>
      <c r="F53" s="16"/>
      <c r="G53" s="19">
        <f t="shared" si="6"/>
        <v>0</v>
      </c>
      <c r="H53" s="19"/>
      <c r="I53" s="16"/>
      <c r="J53" s="17"/>
      <c r="K53" s="18"/>
      <c r="L53" s="18"/>
      <c r="M53" s="16"/>
      <c r="N53" s="16"/>
      <c r="O53" s="16"/>
      <c r="P53" s="16"/>
      <c r="Q53" s="16"/>
      <c r="R53" s="18">
        <f t="shared" si="7"/>
        <v>0</v>
      </c>
      <c r="S53" s="16"/>
      <c r="T53" s="16"/>
      <c r="U53" s="16"/>
      <c r="V53" s="16"/>
      <c r="W53" s="16"/>
      <c r="X53" s="18">
        <f t="shared" si="8"/>
        <v>0</v>
      </c>
      <c r="Y53" s="18"/>
      <c r="Z53" s="16"/>
      <c r="AA53" s="16"/>
      <c r="AB53" s="16"/>
      <c r="AC53" s="16"/>
      <c r="AD53" s="16"/>
      <c r="AE53" s="18">
        <f t="shared" si="9"/>
        <v>0</v>
      </c>
      <c r="AF53" s="18"/>
      <c r="AG53" s="16">
        <f t="shared" si="10"/>
        <v>0</v>
      </c>
      <c r="AH53" s="16">
        <f t="shared" si="11"/>
        <v>0</v>
      </c>
      <c r="AI53" s="18">
        <f t="shared" si="12"/>
        <v>0</v>
      </c>
      <c r="AJ53" s="23" t="str">
        <f t="shared" si="13"/>
        <v/>
      </c>
      <c r="AK53" s="20" t="str">
        <f t="shared" si="14"/>
        <v/>
      </c>
      <c r="AL53" s="21" t="str">
        <f t="shared" si="15"/>
        <v/>
      </c>
      <c r="AM53" s="12"/>
      <c r="AN53" s="12"/>
      <c r="AO53" s="25"/>
    </row>
    <row r="54" spans="1:41" x14ac:dyDescent="0.25">
      <c r="C54" s="15"/>
      <c r="D54" s="16"/>
      <c r="E54" s="19" t="str">
        <f t="shared" si="5"/>
        <v/>
      </c>
      <c r="F54" s="16"/>
      <c r="G54" s="19">
        <f t="shared" si="6"/>
        <v>0</v>
      </c>
      <c r="H54" s="19"/>
      <c r="I54" s="16"/>
      <c r="J54" s="17"/>
      <c r="K54" s="18"/>
      <c r="L54" s="18"/>
      <c r="M54" s="16"/>
      <c r="N54" s="16"/>
      <c r="O54" s="16"/>
      <c r="P54" s="16"/>
      <c r="Q54" s="16"/>
      <c r="R54" s="18">
        <f t="shared" si="7"/>
        <v>0</v>
      </c>
      <c r="S54" s="16"/>
      <c r="T54" s="16"/>
      <c r="U54" s="16"/>
      <c r="V54" s="16"/>
      <c r="W54" s="16"/>
      <c r="X54" s="18">
        <f t="shared" si="8"/>
        <v>0</v>
      </c>
      <c r="Y54" s="18"/>
      <c r="Z54" s="16"/>
      <c r="AA54" s="16"/>
      <c r="AB54" s="16"/>
      <c r="AC54" s="16"/>
      <c r="AD54" s="16"/>
      <c r="AE54" s="18">
        <f t="shared" si="9"/>
        <v>0</v>
      </c>
      <c r="AF54" s="18"/>
      <c r="AG54" s="16">
        <f t="shared" si="10"/>
        <v>0</v>
      </c>
      <c r="AH54" s="16">
        <f t="shared" si="11"/>
        <v>0</v>
      </c>
      <c r="AI54" s="18">
        <f t="shared" si="12"/>
        <v>0</v>
      </c>
      <c r="AJ54" s="23" t="str">
        <f t="shared" si="13"/>
        <v/>
      </c>
      <c r="AK54" s="20" t="str">
        <f t="shared" si="14"/>
        <v/>
      </c>
      <c r="AL54" s="21" t="str">
        <f t="shared" si="15"/>
        <v/>
      </c>
      <c r="AM54" s="12"/>
      <c r="AN54" s="12"/>
      <c r="AO54" s="25"/>
    </row>
    <row r="55" spans="1:41" x14ac:dyDescent="0.25">
      <c r="C55" s="15"/>
      <c r="D55" s="16"/>
      <c r="E55" s="19" t="str">
        <f t="shared" si="5"/>
        <v/>
      </c>
      <c r="F55" s="16"/>
      <c r="G55" s="19">
        <f t="shared" si="6"/>
        <v>0</v>
      </c>
      <c r="H55" s="19"/>
      <c r="I55" s="16"/>
      <c r="J55" s="17"/>
      <c r="K55" s="18"/>
      <c r="L55" s="18"/>
      <c r="M55" s="16"/>
      <c r="N55" s="16"/>
      <c r="O55" s="16"/>
      <c r="P55" s="16"/>
      <c r="Q55" s="16"/>
      <c r="R55" s="18">
        <f t="shared" si="7"/>
        <v>0</v>
      </c>
      <c r="S55" s="16"/>
      <c r="T55" s="16"/>
      <c r="U55" s="16"/>
      <c r="V55" s="16"/>
      <c r="W55" s="16"/>
      <c r="X55" s="18">
        <f t="shared" si="8"/>
        <v>0</v>
      </c>
      <c r="Y55" s="18"/>
      <c r="Z55" s="16"/>
      <c r="AA55" s="16"/>
      <c r="AB55" s="16"/>
      <c r="AC55" s="16"/>
      <c r="AD55" s="16"/>
      <c r="AE55" s="18">
        <f t="shared" si="9"/>
        <v>0</v>
      </c>
      <c r="AF55" s="18"/>
      <c r="AG55" s="16">
        <f t="shared" si="10"/>
        <v>0</v>
      </c>
      <c r="AH55" s="16">
        <f t="shared" si="11"/>
        <v>0</v>
      </c>
      <c r="AI55" s="18">
        <f t="shared" si="12"/>
        <v>0</v>
      </c>
      <c r="AJ55" s="23" t="str">
        <f t="shared" si="13"/>
        <v/>
      </c>
      <c r="AK55" s="20" t="str">
        <f t="shared" si="14"/>
        <v/>
      </c>
      <c r="AL55" s="21" t="str">
        <f t="shared" si="15"/>
        <v/>
      </c>
      <c r="AM55" s="12"/>
      <c r="AN55" s="12"/>
      <c r="AO55" s="25"/>
    </row>
    <row r="56" spans="1:41" x14ac:dyDescent="0.25">
      <c r="C56" s="15"/>
      <c r="D56" s="16"/>
      <c r="E56" s="19" t="str">
        <f t="shared" si="5"/>
        <v/>
      </c>
      <c r="F56" s="16"/>
      <c r="G56" s="19">
        <f t="shared" si="6"/>
        <v>0</v>
      </c>
      <c r="H56" s="19"/>
      <c r="I56" s="16"/>
      <c r="J56" s="17"/>
      <c r="K56" s="18"/>
      <c r="L56" s="18"/>
      <c r="M56" s="16"/>
      <c r="N56" s="16"/>
      <c r="O56" s="16"/>
      <c r="P56" s="16"/>
      <c r="Q56" s="16"/>
      <c r="R56" s="18">
        <f t="shared" si="7"/>
        <v>0</v>
      </c>
      <c r="S56" s="16"/>
      <c r="T56" s="16"/>
      <c r="U56" s="16"/>
      <c r="V56" s="16"/>
      <c r="W56" s="16"/>
      <c r="X56" s="18">
        <f t="shared" si="8"/>
        <v>0</v>
      </c>
      <c r="Y56" s="18"/>
      <c r="Z56" s="16"/>
      <c r="AA56" s="16"/>
      <c r="AB56" s="16"/>
      <c r="AC56" s="16"/>
      <c r="AD56" s="16"/>
      <c r="AE56" s="18">
        <f t="shared" si="9"/>
        <v>0</v>
      </c>
      <c r="AF56" s="18"/>
      <c r="AG56" s="16">
        <f t="shared" si="10"/>
        <v>0</v>
      </c>
      <c r="AH56" s="16">
        <f t="shared" si="11"/>
        <v>0</v>
      </c>
      <c r="AI56" s="18">
        <f t="shared" si="12"/>
        <v>0</v>
      </c>
      <c r="AJ56" s="23" t="str">
        <f t="shared" si="13"/>
        <v/>
      </c>
      <c r="AK56" s="20" t="str">
        <f t="shared" si="14"/>
        <v/>
      </c>
      <c r="AL56" s="21" t="str">
        <f t="shared" si="15"/>
        <v/>
      </c>
      <c r="AM56" s="12"/>
      <c r="AN56" s="12"/>
      <c r="AO56" s="25"/>
    </row>
    <row r="57" spans="1:41" x14ac:dyDescent="0.25">
      <c r="C57" s="15"/>
      <c r="D57" s="16"/>
      <c r="E57" s="19" t="str">
        <f t="shared" si="5"/>
        <v/>
      </c>
      <c r="F57" s="16"/>
      <c r="G57" s="19">
        <f t="shared" si="6"/>
        <v>0</v>
      </c>
      <c r="H57" s="19"/>
      <c r="I57" s="16"/>
      <c r="J57" s="17"/>
      <c r="K57" s="18"/>
      <c r="L57" s="18"/>
      <c r="M57" s="16"/>
      <c r="N57" s="16"/>
      <c r="O57" s="16"/>
      <c r="P57" s="16"/>
      <c r="Q57" s="16"/>
      <c r="R57" s="18">
        <f t="shared" si="7"/>
        <v>0</v>
      </c>
      <c r="S57" s="16"/>
      <c r="T57" s="16"/>
      <c r="U57" s="16"/>
      <c r="V57" s="16"/>
      <c r="W57" s="16"/>
      <c r="X57" s="18">
        <f t="shared" si="8"/>
        <v>0</v>
      </c>
      <c r="Y57" s="18"/>
      <c r="Z57" s="16"/>
      <c r="AA57" s="16"/>
      <c r="AB57" s="16"/>
      <c r="AC57" s="16"/>
      <c r="AD57" s="16"/>
      <c r="AE57" s="18">
        <f t="shared" si="9"/>
        <v>0</v>
      </c>
      <c r="AF57" s="18"/>
      <c r="AG57" s="16">
        <f t="shared" si="10"/>
        <v>0</v>
      </c>
      <c r="AH57" s="16">
        <f t="shared" si="11"/>
        <v>0</v>
      </c>
      <c r="AI57" s="18">
        <f t="shared" si="12"/>
        <v>0</v>
      </c>
      <c r="AJ57" s="23" t="str">
        <f t="shared" si="13"/>
        <v/>
      </c>
      <c r="AK57" s="20" t="str">
        <f t="shared" si="14"/>
        <v/>
      </c>
      <c r="AL57" s="21" t="str">
        <f t="shared" si="15"/>
        <v/>
      </c>
      <c r="AM57" s="12"/>
      <c r="AN57" s="12"/>
      <c r="AO57" s="25"/>
    </row>
    <row r="58" spans="1:41" x14ac:dyDescent="0.25">
      <c r="A58" s="143"/>
      <c r="B58" s="144"/>
      <c r="C58" s="15"/>
      <c r="D58" s="16"/>
      <c r="E58" s="19" t="str">
        <f t="shared" si="5"/>
        <v/>
      </c>
      <c r="F58" s="16"/>
      <c r="G58" s="19">
        <f t="shared" si="6"/>
        <v>0</v>
      </c>
      <c r="H58" s="19"/>
      <c r="I58" s="16"/>
      <c r="J58" s="17"/>
      <c r="K58" s="18"/>
      <c r="L58" s="18"/>
      <c r="M58" s="16"/>
      <c r="N58" s="16"/>
      <c r="O58" s="16"/>
      <c r="P58" s="16"/>
      <c r="Q58" s="16"/>
      <c r="R58" s="18">
        <f t="shared" si="7"/>
        <v>0</v>
      </c>
      <c r="S58" s="16"/>
      <c r="T58" s="16"/>
      <c r="U58" s="16"/>
      <c r="V58" s="16"/>
      <c r="W58" s="16"/>
      <c r="X58" s="18">
        <f t="shared" si="8"/>
        <v>0</v>
      </c>
      <c r="Y58" s="18"/>
      <c r="Z58" s="16"/>
      <c r="AA58" s="16"/>
      <c r="AB58" s="16"/>
      <c r="AC58" s="16"/>
      <c r="AD58" s="16"/>
      <c r="AE58" s="18">
        <f t="shared" si="9"/>
        <v>0</v>
      </c>
      <c r="AF58" s="18"/>
      <c r="AG58" s="16">
        <f t="shared" si="10"/>
        <v>0</v>
      </c>
      <c r="AH58" s="16">
        <f t="shared" si="11"/>
        <v>0</v>
      </c>
      <c r="AI58" s="18">
        <f t="shared" si="12"/>
        <v>0</v>
      </c>
      <c r="AJ58" s="23" t="str">
        <f t="shared" si="13"/>
        <v/>
      </c>
      <c r="AK58" s="20" t="str">
        <f t="shared" si="14"/>
        <v/>
      </c>
      <c r="AL58" s="21" t="str">
        <f t="shared" si="15"/>
        <v/>
      </c>
      <c r="AM58" s="12"/>
      <c r="AN58" s="12"/>
      <c r="AO58" s="25"/>
    </row>
    <row r="59" spans="1:41" x14ac:dyDescent="0.25">
      <c r="C59" s="15"/>
      <c r="D59" s="16"/>
      <c r="E59" s="19" t="str">
        <f t="shared" si="5"/>
        <v/>
      </c>
      <c r="F59" s="16"/>
      <c r="G59" s="19">
        <f t="shared" si="6"/>
        <v>0</v>
      </c>
      <c r="H59" s="19"/>
      <c r="I59" s="16"/>
      <c r="J59" s="17"/>
      <c r="K59" s="18"/>
      <c r="L59" s="18"/>
      <c r="M59" s="16"/>
      <c r="N59" s="16"/>
      <c r="O59" s="16"/>
      <c r="P59" s="16"/>
      <c r="Q59" s="16"/>
      <c r="R59" s="18">
        <f t="shared" si="7"/>
        <v>0</v>
      </c>
      <c r="S59" s="16"/>
      <c r="T59" s="16"/>
      <c r="U59" s="16"/>
      <c r="V59" s="16"/>
      <c r="W59" s="16"/>
      <c r="X59" s="18">
        <f t="shared" si="8"/>
        <v>0</v>
      </c>
      <c r="Y59" s="18"/>
      <c r="Z59" s="16"/>
      <c r="AA59" s="16"/>
      <c r="AB59" s="16"/>
      <c r="AC59" s="16"/>
      <c r="AD59" s="16"/>
      <c r="AE59" s="18">
        <f t="shared" si="9"/>
        <v>0</v>
      </c>
      <c r="AF59" s="18"/>
      <c r="AG59" s="16">
        <f t="shared" si="10"/>
        <v>0</v>
      </c>
      <c r="AH59" s="16">
        <f t="shared" si="11"/>
        <v>0</v>
      </c>
      <c r="AI59" s="18">
        <f t="shared" si="12"/>
        <v>0</v>
      </c>
      <c r="AJ59" s="23" t="str">
        <f t="shared" si="13"/>
        <v/>
      </c>
      <c r="AK59" s="20" t="str">
        <f t="shared" si="14"/>
        <v/>
      </c>
      <c r="AL59" s="21" t="str">
        <f t="shared" si="15"/>
        <v/>
      </c>
      <c r="AM59" s="12"/>
      <c r="AN59" s="12"/>
      <c r="AO59" s="25"/>
    </row>
    <row r="60" spans="1:41" x14ac:dyDescent="0.25">
      <c r="C60" s="15"/>
      <c r="D60" s="16"/>
      <c r="E60" s="19" t="str">
        <f t="shared" si="5"/>
        <v/>
      </c>
      <c r="F60" s="16"/>
      <c r="G60" s="19">
        <f t="shared" si="6"/>
        <v>0</v>
      </c>
      <c r="H60" s="19"/>
      <c r="I60" s="16"/>
      <c r="J60" s="17"/>
      <c r="K60" s="18"/>
      <c r="L60" s="18"/>
      <c r="M60" s="16"/>
      <c r="N60" s="16"/>
      <c r="O60" s="16"/>
      <c r="P60" s="16"/>
      <c r="Q60" s="16"/>
      <c r="R60" s="18">
        <f t="shared" si="7"/>
        <v>0</v>
      </c>
      <c r="S60" s="16"/>
      <c r="T60" s="16"/>
      <c r="U60" s="16"/>
      <c r="V60" s="16"/>
      <c r="W60" s="16"/>
      <c r="X60" s="18">
        <f t="shared" si="8"/>
        <v>0</v>
      </c>
      <c r="Y60" s="18"/>
      <c r="Z60" s="16"/>
      <c r="AA60" s="16"/>
      <c r="AB60" s="16"/>
      <c r="AC60" s="16"/>
      <c r="AD60" s="16"/>
      <c r="AE60" s="18">
        <f t="shared" si="9"/>
        <v>0</v>
      </c>
      <c r="AF60" s="18"/>
      <c r="AG60" s="16">
        <f t="shared" si="10"/>
        <v>0</v>
      </c>
      <c r="AH60" s="16">
        <f t="shared" si="11"/>
        <v>0</v>
      </c>
      <c r="AI60" s="18">
        <f t="shared" si="12"/>
        <v>0</v>
      </c>
      <c r="AJ60" s="23" t="str">
        <f t="shared" si="13"/>
        <v/>
      </c>
      <c r="AK60" s="20" t="str">
        <f t="shared" si="14"/>
        <v/>
      </c>
      <c r="AL60" s="21" t="str">
        <f t="shared" si="15"/>
        <v/>
      </c>
      <c r="AM60" s="12"/>
      <c r="AN60" s="12"/>
      <c r="AO60" s="25"/>
    </row>
    <row r="61" spans="1:41" x14ac:dyDescent="0.25">
      <c r="C61" s="15"/>
      <c r="D61" s="16"/>
      <c r="E61" s="19" t="str">
        <f t="shared" si="5"/>
        <v/>
      </c>
      <c r="F61" s="16"/>
      <c r="G61" s="19">
        <f t="shared" si="6"/>
        <v>0</v>
      </c>
      <c r="H61" s="19"/>
      <c r="I61" s="16"/>
      <c r="J61" s="17"/>
      <c r="K61" s="18"/>
      <c r="L61" s="18"/>
      <c r="M61" s="16"/>
      <c r="N61" s="16"/>
      <c r="O61" s="16"/>
      <c r="P61" s="16"/>
      <c r="Q61" s="16"/>
      <c r="R61" s="18">
        <f t="shared" si="7"/>
        <v>0</v>
      </c>
      <c r="S61" s="16"/>
      <c r="T61" s="16"/>
      <c r="U61" s="16"/>
      <c r="V61" s="16"/>
      <c r="W61" s="16"/>
      <c r="X61" s="18">
        <f t="shared" si="8"/>
        <v>0</v>
      </c>
      <c r="Y61" s="18"/>
      <c r="Z61" s="16"/>
      <c r="AA61" s="16"/>
      <c r="AB61" s="16"/>
      <c r="AC61" s="16"/>
      <c r="AD61" s="16"/>
      <c r="AE61" s="18">
        <f t="shared" si="9"/>
        <v>0</v>
      </c>
      <c r="AF61" s="18"/>
      <c r="AG61" s="16">
        <f t="shared" si="10"/>
        <v>0</v>
      </c>
      <c r="AH61" s="16">
        <f t="shared" si="11"/>
        <v>0</v>
      </c>
      <c r="AI61" s="18">
        <f t="shared" si="12"/>
        <v>0</v>
      </c>
      <c r="AJ61" s="23" t="str">
        <f t="shared" si="13"/>
        <v/>
      </c>
      <c r="AK61" s="20" t="str">
        <f t="shared" si="14"/>
        <v/>
      </c>
      <c r="AL61" s="21" t="str">
        <f t="shared" si="15"/>
        <v/>
      </c>
      <c r="AM61" s="12"/>
      <c r="AN61" s="12"/>
      <c r="AO61" s="25"/>
    </row>
    <row r="62" spans="1:41" x14ac:dyDescent="0.25">
      <c r="C62" s="15"/>
      <c r="D62" s="16"/>
      <c r="E62" s="19" t="str">
        <f t="shared" si="5"/>
        <v/>
      </c>
      <c r="F62" s="16"/>
      <c r="G62" s="19">
        <f t="shared" si="6"/>
        <v>0</v>
      </c>
      <c r="H62" s="19"/>
      <c r="I62" s="16"/>
      <c r="J62" s="17"/>
      <c r="K62" s="18"/>
      <c r="L62" s="18"/>
      <c r="M62" s="16"/>
      <c r="N62" s="16"/>
      <c r="O62" s="16"/>
      <c r="P62" s="16"/>
      <c r="Q62" s="16"/>
      <c r="R62" s="18">
        <f t="shared" si="7"/>
        <v>0</v>
      </c>
      <c r="S62" s="16"/>
      <c r="T62" s="16"/>
      <c r="U62" s="16"/>
      <c r="V62" s="16"/>
      <c r="W62" s="16"/>
      <c r="X62" s="18">
        <f t="shared" si="8"/>
        <v>0</v>
      </c>
      <c r="Y62" s="18"/>
      <c r="Z62" s="16"/>
      <c r="AA62" s="16"/>
      <c r="AB62" s="16"/>
      <c r="AC62" s="16"/>
      <c r="AD62" s="16"/>
      <c r="AE62" s="18">
        <f t="shared" si="9"/>
        <v>0</v>
      </c>
      <c r="AF62" s="18"/>
      <c r="AG62" s="16">
        <f t="shared" si="10"/>
        <v>0</v>
      </c>
      <c r="AH62" s="16">
        <f t="shared" si="11"/>
        <v>0</v>
      </c>
      <c r="AI62" s="18">
        <f t="shared" si="12"/>
        <v>0</v>
      </c>
      <c r="AJ62" s="23" t="str">
        <f t="shared" si="13"/>
        <v/>
      </c>
      <c r="AK62" s="20" t="str">
        <f t="shared" si="14"/>
        <v/>
      </c>
      <c r="AL62" s="21" t="str">
        <f t="shared" si="15"/>
        <v/>
      </c>
      <c r="AM62" s="12"/>
      <c r="AN62" s="12"/>
      <c r="AO62" s="25"/>
    </row>
    <row r="63" spans="1:41" x14ac:dyDescent="0.25">
      <c r="C63" s="15"/>
      <c r="D63" s="16"/>
      <c r="E63" s="19" t="str">
        <f t="shared" si="5"/>
        <v/>
      </c>
      <c r="F63" s="16"/>
      <c r="G63" s="19">
        <f t="shared" si="6"/>
        <v>0</v>
      </c>
      <c r="H63" s="19"/>
      <c r="I63" s="16"/>
      <c r="J63" s="17"/>
      <c r="K63" s="18"/>
      <c r="L63" s="18"/>
      <c r="M63" s="16"/>
      <c r="N63" s="16"/>
      <c r="O63" s="16"/>
      <c r="P63" s="16"/>
      <c r="Q63" s="16"/>
      <c r="R63" s="18">
        <f t="shared" si="7"/>
        <v>0</v>
      </c>
      <c r="S63" s="16"/>
      <c r="T63" s="16"/>
      <c r="U63" s="16"/>
      <c r="V63" s="16"/>
      <c r="W63" s="16"/>
      <c r="X63" s="18">
        <f t="shared" si="8"/>
        <v>0</v>
      </c>
      <c r="Y63" s="18"/>
      <c r="Z63" s="16"/>
      <c r="AA63" s="16"/>
      <c r="AB63" s="16"/>
      <c r="AC63" s="16"/>
      <c r="AD63" s="16"/>
      <c r="AE63" s="18">
        <f t="shared" si="9"/>
        <v>0</v>
      </c>
      <c r="AF63" s="18"/>
      <c r="AG63" s="16">
        <f t="shared" si="10"/>
        <v>0</v>
      </c>
      <c r="AH63" s="16">
        <f t="shared" si="11"/>
        <v>0</v>
      </c>
      <c r="AI63" s="18">
        <f t="shared" si="12"/>
        <v>0</v>
      </c>
      <c r="AJ63" s="23" t="str">
        <f t="shared" si="13"/>
        <v/>
      </c>
      <c r="AK63" s="20" t="str">
        <f t="shared" si="14"/>
        <v/>
      </c>
      <c r="AL63" s="21" t="str">
        <f t="shared" si="15"/>
        <v/>
      </c>
      <c r="AM63" s="12"/>
      <c r="AN63" s="12"/>
      <c r="AO63" s="25"/>
    </row>
    <row r="64" spans="1:41" x14ac:dyDescent="0.25">
      <c r="C64" s="15"/>
      <c r="D64" s="16"/>
      <c r="E64" s="19" t="str">
        <f t="shared" si="5"/>
        <v/>
      </c>
      <c r="F64" s="16"/>
      <c r="G64" s="19">
        <f t="shared" si="6"/>
        <v>0</v>
      </c>
      <c r="H64" s="19"/>
      <c r="I64" s="16"/>
      <c r="J64" s="17"/>
      <c r="K64" s="18"/>
      <c r="L64" s="18"/>
      <c r="M64" s="16"/>
      <c r="N64" s="16"/>
      <c r="O64" s="16"/>
      <c r="P64" s="16"/>
      <c r="Q64" s="16"/>
      <c r="R64" s="18">
        <f t="shared" si="7"/>
        <v>0</v>
      </c>
      <c r="S64" s="16"/>
      <c r="T64" s="16"/>
      <c r="U64" s="16"/>
      <c r="V64" s="16"/>
      <c r="W64" s="16"/>
      <c r="X64" s="18">
        <f t="shared" si="8"/>
        <v>0</v>
      </c>
      <c r="Y64" s="18"/>
      <c r="Z64" s="16"/>
      <c r="AA64" s="16"/>
      <c r="AB64" s="16"/>
      <c r="AC64" s="16"/>
      <c r="AD64" s="16"/>
      <c r="AE64" s="18">
        <f t="shared" si="9"/>
        <v>0</v>
      </c>
      <c r="AF64" s="18"/>
      <c r="AG64" s="16">
        <f t="shared" si="10"/>
        <v>0</v>
      </c>
      <c r="AH64" s="16">
        <f t="shared" si="11"/>
        <v>0</v>
      </c>
      <c r="AI64" s="18">
        <f t="shared" si="12"/>
        <v>0</v>
      </c>
      <c r="AJ64" s="23" t="str">
        <f t="shared" si="13"/>
        <v/>
      </c>
      <c r="AK64" s="20" t="str">
        <f t="shared" si="14"/>
        <v/>
      </c>
      <c r="AL64" s="21" t="str">
        <f t="shared" si="15"/>
        <v/>
      </c>
      <c r="AM64" s="12"/>
      <c r="AN64" s="12"/>
      <c r="AO64" s="25"/>
    </row>
    <row r="65" spans="3:41" x14ac:dyDescent="0.25">
      <c r="C65" s="15"/>
      <c r="D65" s="16"/>
      <c r="E65" s="19" t="str">
        <f t="shared" si="5"/>
        <v/>
      </c>
      <c r="F65" s="16"/>
      <c r="G65" s="19">
        <f t="shared" si="6"/>
        <v>0</v>
      </c>
      <c r="H65" s="19"/>
      <c r="I65" s="16"/>
      <c r="J65" s="17"/>
      <c r="K65" s="18"/>
      <c r="L65" s="18"/>
      <c r="M65" s="16"/>
      <c r="N65" s="16"/>
      <c r="O65" s="16"/>
      <c r="P65" s="16"/>
      <c r="Q65" s="16"/>
      <c r="R65" s="18">
        <f t="shared" si="7"/>
        <v>0</v>
      </c>
      <c r="S65" s="16"/>
      <c r="T65" s="16"/>
      <c r="U65" s="16"/>
      <c r="V65" s="16"/>
      <c r="W65" s="16"/>
      <c r="X65" s="18">
        <f t="shared" si="8"/>
        <v>0</v>
      </c>
      <c r="Y65" s="18"/>
      <c r="Z65" s="16"/>
      <c r="AA65" s="16"/>
      <c r="AB65" s="16"/>
      <c r="AC65" s="16"/>
      <c r="AD65" s="16"/>
      <c r="AE65" s="18">
        <f t="shared" si="9"/>
        <v>0</v>
      </c>
      <c r="AF65" s="18"/>
      <c r="AG65" s="16">
        <f t="shared" si="10"/>
        <v>0</v>
      </c>
      <c r="AH65" s="16">
        <f t="shared" si="11"/>
        <v>0</v>
      </c>
      <c r="AI65" s="18">
        <f t="shared" si="12"/>
        <v>0</v>
      </c>
      <c r="AJ65" s="23" t="str">
        <f t="shared" si="13"/>
        <v/>
      </c>
      <c r="AK65" s="20" t="str">
        <f t="shared" si="14"/>
        <v/>
      </c>
      <c r="AL65" s="21" t="str">
        <f t="shared" si="15"/>
        <v/>
      </c>
      <c r="AM65" s="12"/>
      <c r="AN65" s="12"/>
      <c r="AO65" s="25"/>
    </row>
    <row r="66" spans="3:41" x14ac:dyDescent="0.25">
      <c r="C66" s="15"/>
      <c r="D66" s="16"/>
      <c r="E66" s="19" t="str">
        <f t="shared" si="5"/>
        <v/>
      </c>
      <c r="F66" s="16"/>
      <c r="G66" s="19">
        <f t="shared" si="6"/>
        <v>0</v>
      </c>
      <c r="H66" s="19"/>
      <c r="I66" s="16"/>
      <c r="J66" s="17"/>
      <c r="K66" s="18"/>
      <c r="L66" s="18"/>
      <c r="M66" s="16"/>
      <c r="N66" s="16"/>
      <c r="O66" s="16"/>
      <c r="P66" s="16"/>
      <c r="Q66" s="16"/>
      <c r="R66" s="18">
        <f t="shared" si="7"/>
        <v>0</v>
      </c>
      <c r="S66" s="16"/>
      <c r="T66" s="16"/>
      <c r="U66" s="16"/>
      <c r="V66" s="16"/>
      <c r="W66" s="16"/>
      <c r="X66" s="18">
        <f t="shared" si="8"/>
        <v>0</v>
      </c>
      <c r="Y66" s="18"/>
      <c r="Z66" s="16"/>
      <c r="AA66" s="16"/>
      <c r="AB66" s="16"/>
      <c r="AC66" s="16"/>
      <c r="AD66" s="16"/>
      <c r="AE66" s="18">
        <f t="shared" si="9"/>
        <v>0</v>
      </c>
      <c r="AF66" s="18"/>
      <c r="AG66" s="16">
        <f t="shared" si="10"/>
        <v>0</v>
      </c>
      <c r="AH66" s="16">
        <f t="shared" si="11"/>
        <v>0</v>
      </c>
      <c r="AI66" s="18">
        <f t="shared" si="12"/>
        <v>0</v>
      </c>
      <c r="AJ66" s="23" t="str">
        <f t="shared" si="13"/>
        <v/>
      </c>
      <c r="AK66" s="20" t="str">
        <f t="shared" si="14"/>
        <v/>
      </c>
      <c r="AL66" s="21" t="str">
        <f t="shared" si="15"/>
        <v/>
      </c>
      <c r="AM66" s="12"/>
      <c r="AN66" s="12"/>
      <c r="AO66" s="25"/>
    </row>
    <row r="67" spans="3:41" x14ac:dyDescent="0.25">
      <c r="C67" s="15"/>
      <c r="D67" s="16"/>
      <c r="E67" s="19" t="str">
        <f t="shared" ref="E67:E130" si="16">IF(AND($B$22&lt;&gt;"",F67="Lib dans pool"),$B$22&amp;":A"&amp;(ROW(E67)-1),"")</f>
        <v/>
      </c>
      <c r="F67" s="16"/>
      <c r="G67" s="19">
        <f t="shared" ref="G67:G130" si="17">IF(C67&lt;&gt;"",$B$12,0)</f>
        <v>0</v>
      </c>
      <c r="H67" s="19"/>
      <c r="I67" s="16"/>
      <c r="J67" s="17"/>
      <c r="K67" s="18"/>
      <c r="L67" s="18"/>
      <c r="M67" s="16"/>
      <c r="N67" s="16"/>
      <c r="O67" s="16"/>
      <c r="P67" s="16"/>
      <c r="Q67" s="16"/>
      <c r="R67" s="18">
        <f t="shared" ref="R67:R130" si="18">IFERROR(IF(O67="QuBit",(P67/(660*H67)*1000000),Q67),"")</f>
        <v>0</v>
      </c>
      <c r="S67" s="16"/>
      <c r="T67" s="16"/>
      <c r="U67" s="16"/>
      <c r="V67" s="16"/>
      <c r="W67" s="16"/>
      <c r="X67" s="18">
        <f t="shared" ref="X67:X130" si="19">IFERROR(IF(U67="QuBit",(V67/(660*H67)*1000000),W67),"")</f>
        <v>0</v>
      </c>
      <c r="Y67" s="18"/>
      <c r="Z67" s="16"/>
      <c r="AA67" s="16"/>
      <c r="AB67" s="16"/>
      <c r="AC67" s="16"/>
      <c r="AD67" s="16"/>
      <c r="AE67" s="18">
        <f t="shared" ref="AE67:AE130" si="20">IFERROR(IF(AB67="QuBit",(AC67/(660*H67)*1000000),AD67),"")</f>
        <v>0</v>
      </c>
      <c r="AF67" s="18"/>
      <c r="AG67" s="16">
        <f t="shared" ref="AG67:AG130" si="21">IFERROR(IF(Z67&lt;&gt;"",Z67,IF(S67&lt;&gt;"",S67,M67)),"")</f>
        <v>0</v>
      </c>
      <c r="AH67" s="16">
        <f t="shared" ref="AH67:AH130" si="22">IFERROR(IF(AA67&lt;&gt;"",AA67,IF(T67&lt;&gt;"",T67,N67)),"")</f>
        <v>0</v>
      </c>
      <c r="AI67" s="18">
        <f t="shared" ref="AI67:AI130" si="23">IFERROR(IF(AE67&lt;&gt;0,AE67,IF(X67&lt;&gt;0,X67,R67)),"")</f>
        <v>0</v>
      </c>
      <c r="AJ67" s="23" t="str">
        <f t="shared" ref="AJ67:AJ130" si="24">IF(C67&lt;&gt;"",20,"")</f>
        <v/>
      </c>
      <c r="AK67" s="20" t="str">
        <f t="shared" ref="AK67:AK130" si="25">IF(E67&lt;&gt;"",E67,"")</f>
        <v/>
      </c>
      <c r="AL67" s="21" t="str">
        <f t="shared" ref="AL67:AL130" si="26">IF(C67&lt;&gt;"",IFERROR(IF(AE67&lt;&gt;0,AJ67/AE67,IF(X67&lt;&gt;0,AJ67/X67,IF(R67&lt;&gt;0,AJ67/R67,0))),"Erreur"),"")</f>
        <v/>
      </c>
      <c r="AM67" s="12"/>
      <c r="AN67" s="12"/>
      <c r="AO67" s="25"/>
    </row>
    <row r="68" spans="3:41" x14ac:dyDescent="0.25">
      <c r="C68" s="15"/>
      <c r="D68" s="16"/>
      <c r="E68" s="19" t="str">
        <f t="shared" si="16"/>
        <v/>
      </c>
      <c r="F68" s="16"/>
      <c r="G68" s="19">
        <f t="shared" si="17"/>
        <v>0</v>
      </c>
      <c r="H68" s="19"/>
      <c r="I68" s="16"/>
      <c r="J68" s="17"/>
      <c r="K68" s="18"/>
      <c r="L68" s="18"/>
      <c r="M68" s="16"/>
      <c r="N68" s="16"/>
      <c r="O68" s="16"/>
      <c r="P68" s="16"/>
      <c r="Q68" s="16"/>
      <c r="R68" s="18">
        <f t="shared" si="18"/>
        <v>0</v>
      </c>
      <c r="S68" s="16"/>
      <c r="T68" s="16"/>
      <c r="U68" s="16"/>
      <c r="V68" s="16"/>
      <c r="W68" s="16"/>
      <c r="X68" s="18">
        <f t="shared" si="19"/>
        <v>0</v>
      </c>
      <c r="Y68" s="18"/>
      <c r="Z68" s="16"/>
      <c r="AA68" s="16"/>
      <c r="AB68" s="16"/>
      <c r="AC68" s="16"/>
      <c r="AD68" s="16"/>
      <c r="AE68" s="18">
        <f t="shared" si="20"/>
        <v>0</v>
      </c>
      <c r="AF68" s="18"/>
      <c r="AG68" s="16">
        <f t="shared" si="21"/>
        <v>0</v>
      </c>
      <c r="AH68" s="16">
        <f t="shared" si="22"/>
        <v>0</v>
      </c>
      <c r="AI68" s="18">
        <f t="shared" si="23"/>
        <v>0</v>
      </c>
      <c r="AJ68" s="23" t="str">
        <f t="shared" si="24"/>
        <v/>
      </c>
      <c r="AK68" s="20" t="str">
        <f t="shared" si="25"/>
        <v/>
      </c>
      <c r="AL68" s="21" t="str">
        <f t="shared" si="26"/>
        <v/>
      </c>
      <c r="AM68" s="12"/>
      <c r="AN68" s="12"/>
      <c r="AO68" s="25"/>
    </row>
    <row r="69" spans="3:41" x14ac:dyDescent="0.25">
      <c r="C69" s="15"/>
      <c r="D69" s="16"/>
      <c r="E69" s="19" t="str">
        <f t="shared" si="16"/>
        <v/>
      </c>
      <c r="F69" s="16"/>
      <c r="G69" s="19">
        <f t="shared" si="17"/>
        <v>0</v>
      </c>
      <c r="H69" s="19"/>
      <c r="I69" s="16"/>
      <c r="J69" s="17"/>
      <c r="K69" s="18"/>
      <c r="L69" s="18"/>
      <c r="M69" s="16"/>
      <c r="N69" s="16"/>
      <c r="O69" s="16"/>
      <c r="P69" s="16"/>
      <c r="Q69" s="16"/>
      <c r="R69" s="18">
        <f t="shared" si="18"/>
        <v>0</v>
      </c>
      <c r="S69" s="16"/>
      <c r="T69" s="16"/>
      <c r="U69" s="16"/>
      <c r="V69" s="16"/>
      <c r="W69" s="16"/>
      <c r="X69" s="18">
        <f t="shared" si="19"/>
        <v>0</v>
      </c>
      <c r="Y69" s="18"/>
      <c r="Z69" s="16"/>
      <c r="AA69" s="16"/>
      <c r="AB69" s="16"/>
      <c r="AC69" s="16"/>
      <c r="AD69" s="16"/>
      <c r="AE69" s="18">
        <f t="shared" si="20"/>
        <v>0</v>
      </c>
      <c r="AF69" s="18"/>
      <c r="AG69" s="16">
        <f t="shared" si="21"/>
        <v>0</v>
      </c>
      <c r="AH69" s="16">
        <f t="shared" si="22"/>
        <v>0</v>
      </c>
      <c r="AI69" s="18">
        <f t="shared" si="23"/>
        <v>0</v>
      </c>
      <c r="AJ69" s="23" t="str">
        <f t="shared" si="24"/>
        <v/>
      </c>
      <c r="AK69" s="20" t="str">
        <f t="shared" si="25"/>
        <v/>
      </c>
      <c r="AL69" s="21" t="str">
        <f t="shared" si="26"/>
        <v/>
      </c>
      <c r="AM69" s="12"/>
      <c r="AN69" s="12"/>
      <c r="AO69" s="25"/>
    </row>
    <row r="70" spans="3:41" x14ac:dyDescent="0.25">
      <c r="C70" s="15"/>
      <c r="D70" s="16"/>
      <c r="E70" s="19" t="str">
        <f t="shared" si="16"/>
        <v/>
      </c>
      <c r="F70" s="16"/>
      <c r="G70" s="19">
        <f t="shared" si="17"/>
        <v>0</v>
      </c>
      <c r="H70" s="19"/>
      <c r="I70" s="16"/>
      <c r="J70" s="17"/>
      <c r="K70" s="18"/>
      <c r="L70" s="18"/>
      <c r="M70" s="16"/>
      <c r="N70" s="16"/>
      <c r="O70" s="16"/>
      <c r="P70" s="16"/>
      <c r="Q70" s="16"/>
      <c r="R70" s="18">
        <f t="shared" si="18"/>
        <v>0</v>
      </c>
      <c r="S70" s="16"/>
      <c r="T70" s="16"/>
      <c r="U70" s="16"/>
      <c r="V70" s="16"/>
      <c r="W70" s="16"/>
      <c r="X70" s="18">
        <f t="shared" si="19"/>
        <v>0</v>
      </c>
      <c r="Y70" s="18"/>
      <c r="Z70" s="16"/>
      <c r="AA70" s="16"/>
      <c r="AB70" s="16"/>
      <c r="AC70" s="16"/>
      <c r="AD70" s="16"/>
      <c r="AE70" s="18">
        <f t="shared" si="20"/>
        <v>0</v>
      </c>
      <c r="AF70" s="18"/>
      <c r="AG70" s="16">
        <f t="shared" si="21"/>
        <v>0</v>
      </c>
      <c r="AH70" s="16">
        <f t="shared" si="22"/>
        <v>0</v>
      </c>
      <c r="AI70" s="18">
        <f t="shared" si="23"/>
        <v>0</v>
      </c>
      <c r="AJ70" s="23" t="str">
        <f t="shared" si="24"/>
        <v/>
      </c>
      <c r="AK70" s="20" t="str">
        <f t="shared" si="25"/>
        <v/>
      </c>
      <c r="AL70" s="21" t="str">
        <f t="shared" si="26"/>
        <v/>
      </c>
      <c r="AM70" s="12"/>
      <c r="AN70" s="12"/>
      <c r="AO70" s="25"/>
    </row>
    <row r="71" spans="3:41" x14ac:dyDescent="0.25">
      <c r="C71" s="15"/>
      <c r="D71" s="16"/>
      <c r="E71" s="19" t="str">
        <f t="shared" si="16"/>
        <v/>
      </c>
      <c r="F71" s="16"/>
      <c r="G71" s="19">
        <f t="shared" si="17"/>
        <v>0</v>
      </c>
      <c r="H71" s="19"/>
      <c r="I71" s="16"/>
      <c r="J71" s="17"/>
      <c r="K71" s="18"/>
      <c r="L71" s="18"/>
      <c r="M71" s="16"/>
      <c r="N71" s="16"/>
      <c r="O71" s="16"/>
      <c r="P71" s="16"/>
      <c r="Q71" s="16"/>
      <c r="R71" s="18">
        <f t="shared" si="18"/>
        <v>0</v>
      </c>
      <c r="S71" s="16"/>
      <c r="T71" s="16"/>
      <c r="U71" s="16"/>
      <c r="V71" s="16"/>
      <c r="W71" s="16"/>
      <c r="X71" s="18">
        <f t="shared" si="19"/>
        <v>0</v>
      </c>
      <c r="Y71" s="18"/>
      <c r="Z71" s="16"/>
      <c r="AA71" s="16"/>
      <c r="AB71" s="16"/>
      <c r="AC71" s="16"/>
      <c r="AD71" s="16"/>
      <c r="AE71" s="18">
        <f t="shared" si="20"/>
        <v>0</v>
      </c>
      <c r="AF71" s="18"/>
      <c r="AG71" s="16">
        <f t="shared" si="21"/>
        <v>0</v>
      </c>
      <c r="AH71" s="16">
        <f t="shared" si="22"/>
        <v>0</v>
      </c>
      <c r="AI71" s="18">
        <f t="shared" si="23"/>
        <v>0</v>
      </c>
      <c r="AJ71" s="23" t="str">
        <f t="shared" si="24"/>
        <v/>
      </c>
      <c r="AK71" s="20" t="str">
        <f t="shared" si="25"/>
        <v/>
      </c>
      <c r="AL71" s="21" t="str">
        <f t="shared" si="26"/>
        <v/>
      </c>
      <c r="AM71" s="12"/>
      <c r="AN71" s="12"/>
      <c r="AO71" s="25"/>
    </row>
    <row r="72" spans="3:41" x14ac:dyDescent="0.25">
      <c r="C72" s="15"/>
      <c r="D72" s="16"/>
      <c r="E72" s="19" t="str">
        <f t="shared" si="16"/>
        <v/>
      </c>
      <c r="F72" s="16"/>
      <c r="G72" s="19">
        <f t="shared" si="17"/>
        <v>0</v>
      </c>
      <c r="H72" s="19"/>
      <c r="I72" s="16"/>
      <c r="J72" s="17"/>
      <c r="K72" s="18"/>
      <c r="L72" s="18"/>
      <c r="M72" s="16"/>
      <c r="N72" s="16"/>
      <c r="O72" s="16"/>
      <c r="P72" s="16"/>
      <c r="Q72" s="16"/>
      <c r="R72" s="18">
        <f t="shared" si="18"/>
        <v>0</v>
      </c>
      <c r="S72" s="16"/>
      <c r="T72" s="16"/>
      <c r="U72" s="16"/>
      <c r="V72" s="16"/>
      <c r="W72" s="16"/>
      <c r="X72" s="18">
        <f t="shared" si="19"/>
        <v>0</v>
      </c>
      <c r="Y72" s="18"/>
      <c r="Z72" s="16"/>
      <c r="AA72" s="16"/>
      <c r="AB72" s="16"/>
      <c r="AC72" s="16"/>
      <c r="AD72" s="16"/>
      <c r="AE72" s="18">
        <f t="shared" si="20"/>
        <v>0</v>
      </c>
      <c r="AF72" s="18"/>
      <c r="AG72" s="16">
        <f t="shared" si="21"/>
        <v>0</v>
      </c>
      <c r="AH72" s="16">
        <f t="shared" si="22"/>
        <v>0</v>
      </c>
      <c r="AI72" s="18">
        <f t="shared" si="23"/>
        <v>0</v>
      </c>
      <c r="AJ72" s="23" t="str">
        <f t="shared" si="24"/>
        <v/>
      </c>
      <c r="AK72" s="20" t="str">
        <f t="shared" si="25"/>
        <v/>
      </c>
      <c r="AL72" s="21" t="str">
        <f t="shared" si="26"/>
        <v/>
      </c>
      <c r="AM72" s="12"/>
      <c r="AN72" s="12"/>
      <c r="AO72" s="25"/>
    </row>
    <row r="73" spans="3:41" x14ac:dyDescent="0.25">
      <c r="C73" s="15"/>
      <c r="D73" s="16"/>
      <c r="E73" s="19" t="str">
        <f t="shared" si="16"/>
        <v/>
      </c>
      <c r="F73" s="16"/>
      <c r="G73" s="19">
        <f t="shared" si="17"/>
        <v>0</v>
      </c>
      <c r="H73" s="19"/>
      <c r="I73" s="16"/>
      <c r="J73" s="17"/>
      <c r="K73" s="18"/>
      <c r="L73" s="18"/>
      <c r="M73" s="16"/>
      <c r="N73" s="16"/>
      <c r="O73" s="16"/>
      <c r="P73" s="16"/>
      <c r="Q73" s="16"/>
      <c r="R73" s="18">
        <f t="shared" si="18"/>
        <v>0</v>
      </c>
      <c r="S73" s="16"/>
      <c r="T73" s="16"/>
      <c r="U73" s="16"/>
      <c r="V73" s="16"/>
      <c r="W73" s="16"/>
      <c r="X73" s="18">
        <f t="shared" si="19"/>
        <v>0</v>
      </c>
      <c r="Y73" s="18"/>
      <c r="Z73" s="16"/>
      <c r="AA73" s="16"/>
      <c r="AB73" s="16"/>
      <c r="AC73" s="16"/>
      <c r="AD73" s="16"/>
      <c r="AE73" s="18">
        <f t="shared" si="20"/>
        <v>0</v>
      </c>
      <c r="AF73" s="18"/>
      <c r="AG73" s="16">
        <f t="shared" si="21"/>
        <v>0</v>
      </c>
      <c r="AH73" s="16">
        <f t="shared" si="22"/>
        <v>0</v>
      </c>
      <c r="AI73" s="18">
        <f t="shared" si="23"/>
        <v>0</v>
      </c>
      <c r="AJ73" s="23" t="str">
        <f t="shared" si="24"/>
        <v/>
      </c>
      <c r="AK73" s="20" t="str">
        <f t="shared" si="25"/>
        <v/>
      </c>
      <c r="AL73" s="21" t="str">
        <f t="shared" si="26"/>
        <v/>
      </c>
      <c r="AM73" s="12"/>
      <c r="AN73" s="12"/>
      <c r="AO73" s="25"/>
    </row>
    <row r="74" spans="3:41" x14ac:dyDescent="0.25">
      <c r="C74" s="15"/>
      <c r="D74" s="16"/>
      <c r="E74" s="19" t="str">
        <f t="shared" si="16"/>
        <v/>
      </c>
      <c r="F74" s="16"/>
      <c r="G74" s="19">
        <f t="shared" si="17"/>
        <v>0</v>
      </c>
      <c r="H74" s="19"/>
      <c r="I74" s="16"/>
      <c r="J74" s="17"/>
      <c r="K74" s="18"/>
      <c r="L74" s="18"/>
      <c r="M74" s="16"/>
      <c r="N74" s="16"/>
      <c r="O74" s="16"/>
      <c r="P74" s="16"/>
      <c r="Q74" s="16"/>
      <c r="R74" s="18">
        <f t="shared" si="18"/>
        <v>0</v>
      </c>
      <c r="S74" s="16"/>
      <c r="T74" s="16"/>
      <c r="U74" s="16"/>
      <c r="V74" s="16"/>
      <c r="W74" s="16"/>
      <c r="X74" s="18">
        <f t="shared" si="19"/>
        <v>0</v>
      </c>
      <c r="Y74" s="18"/>
      <c r="Z74" s="16"/>
      <c r="AA74" s="16"/>
      <c r="AB74" s="16"/>
      <c r="AC74" s="16"/>
      <c r="AD74" s="16"/>
      <c r="AE74" s="18">
        <f t="shared" si="20"/>
        <v>0</v>
      </c>
      <c r="AF74" s="18"/>
      <c r="AG74" s="16">
        <f t="shared" si="21"/>
        <v>0</v>
      </c>
      <c r="AH74" s="16">
        <f t="shared" si="22"/>
        <v>0</v>
      </c>
      <c r="AI74" s="18">
        <f t="shared" si="23"/>
        <v>0</v>
      </c>
      <c r="AJ74" s="23" t="str">
        <f t="shared" si="24"/>
        <v/>
      </c>
      <c r="AK74" s="20" t="str">
        <f t="shared" si="25"/>
        <v/>
      </c>
      <c r="AL74" s="21" t="str">
        <f t="shared" si="26"/>
        <v/>
      </c>
      <c r="AM74" s="12"/>
      <c r="AN74" s="12"/>
      <c r="AO74" s="25"/>
    </row>
    <row r="75" spans="3:41" x14ac:dyDescent="0.25">
      <c r="C75" s="15"/>
      <c r="D75" s="16"/>
      <c r="E75" s="19" t="str">
        <f t="shared" si="16"/>
        <v/>
      </c>
      <c r="F75" s="16"/>
      <c r="G75" s="19">
        <f t="shared" si="17"/>
        <v>0</v>
      </c>
      <c r="H75" s="19"/>
      <c r="I75" s="16"/>
      <c r="J75" s="17"/>
      <c r="K75" s="18"/>
      <c r="L75" s="18"/>
      <c r="M75" s="16"/>
      <c r="N75" s="16"/>
      <c r="O75" s="16"/>
      <c r="P75" s="16"/>
      <c r="Q75" s="16"/>
      <c r="R75" s="18">
        <f t="shared" si="18"/>
        <v>0</v>
      </c>
      <c r="S75" s="16"/>
      <c r="T75" s="16"/>
      <c r="U75" s="16"/>
      <c r="V75" s="16"/>
      <c r="W75" s="16"/>
      <c r="X75" s="18">
        <f t="shared" si="19"/>
        <v>0</v>
      </c>
      <c r="Y75" s="18"/>
      <c r="Z75" s="16"/>
      <c r="AA75" s="16"/>
      <c r="AB75" s="16"/>
      <c r="AC75" s="16"/>
      <c r="AD75" s="16"/>
      <c r="AE75" s="18">
        <f t="shared" si="20"/>
        <v>0</v>
      </c>
      <c r="AF75" s="18"/>
      <c r="AG75" s="16">
        <f t="shared" si="21"/>
        <v>0</v>
      </c>
      <c r="AH75" s="16">
        <f t="shared" si="22"/>
        <v>0</v>
      </c>
      <c r="AI75" s="18">
        <f t="shared" si="23"/>
        <v>0</v>
      </c>
      <c r="AJ75" s="23" t="str">
        <f t="shared" si="24"/>
        <v/>
      </c>
      <c r="AK75" s="20" t="str">
        <f t="shared" si="25"/>
        <v/>
      </c>
      <c r="AL75" s="21" t="str">
        <f t="shared" si="26"/>
        <v/>
      </c>
      <c r="AM75" s="12"/>
      <c r="AN75" s="12"/>
      <c r="AO75" s="25"/>
    </row>
    <row r="76" spans="3:41" x14ac:dyDescent="0.25">
      <c r="C76" s="15"/>
      <c r="D76" s="16"/>
      <c r="E76" s="19" t="str">
        <f t="shared" si="16"/>
        <v/>
      </c>
      <c r="F76" s="16"/>
      <c r="G76" s="19">
        <f t="shared" si="17"/>
        <v>0</v>
      </c>
      <c r="H76" s="19"/>
      <c r="I76" s="16"/>
      <c r="J76" s="17"/>
      <c r="K76" s="18"/>
      <c r="L76" s="18"/>
      <c r="M76" s="16"/>
      <c r="N76" s="16"/>
      <c r="O76" s="16"/>
      <c r="P76" s="16"/>
      <c r="Q76" s="16"/>
      <c r="R76" s="18">
        <f t="shared" si="18"/>
        <v>0</v>
      </c>
      <c r="S76" s="16"/>
      <c r="T76" s="16"/>
      <c r="U76" s="16"/>
      <c r="V76" s="16"/>
      <c r="W76" s="16"/>
      <c r="X76" s="18">
        <f t="shared" si="19"/>
        <v>0</v>
      </c>
      <c r="Y76" s="18"/>
      <c r="Z76" s="16"/>
      <c r="AA76" s="16"/>
      <c r="AB76" s="16"/>
      <c r="AC76" s="16"/>
      <c r="AD76" s="16"/>
      <c r="AE76" s="18">
        <f t="shared" si="20"/>
        <v>0</v>
      </c>
      <c r="AF76" s="18"/>
      <c r="AG76" s="16">
        <f t="shared" si="21"/>
        <v>0</v>
      </c>
      <c r="AH76" s="16">
        <f t="shared" si="22"/>
        <v>0</v>
      </c>
      <c r="AI76" s="18">
        <f t="shared" si="23"/>
        <v>0</v>
      </c>
      <c r="AJ76" s="23" t="str">
        <f t="shared" si="24"/>
        <v/>
      </c>
      <c r="AK76" s="20" t="str">
        <f t="shared" si="25"/>
        <v/>
      </c>
      <c r="AL76" s="21" t="str">
        <f t="shared" si="26"/>
        <v/>
      </c>
      <c r="AM76" s="12"/>
      <c r="AN76" s="12"/>
      <c r="AO76" s="25"/>
    </row>
    <row r="77" spans="3:41" x14ac:dyDescent="0.25">
      <c r="C77" s="15"/>
      <c r="D77" s="16"/>
      <c r="E77" s="19" t="str">
        <f t="shared" si="16"/>
        <v/>
      </c>
      <c r="F77" s="16"/>
      <c r="G77" s="19">
        <f t="shared" si="17"/>
        <v>0</v>
      </c>
      <c r="H77" s="19"/>
      <c r="I77" s="16"/>
      <c r="J77" s="17"/>
      <c r="K77" s="18"/>
      <c r="L77" s="18"/>
      <c r="M77" s="16"/>
      <c r="N77" s="16"/>
      <c r="O77" s="16"/>
      <c r="P77" s="16"/>
      <c r="Q77" s="16"/>
      <c r="R77" s="18">
        <f t="shared" si="18"/>
        <v>0</v>
      </c>
      <c r="S77" s="16"/>
      <c r="T77" s="16"/>
      <c r="U77" s="16"/>
      <c r="V77" s="16"/>
      <c r="W77" s="16"/>
      <c r="X77" s="18">
        <f t="shared" si="19"/>
        <v>0</v>
      </c>
      <c r="Y77" s="18"/>
      <c r="Z77" s="16"/>
      <c r="AA77" s="16"/>
      <c r="AB77" s="16"/>
      <c r="AC77" s="16"/>
      <c r="AD77" s="16"/>
      <c r="AE77" s="18">
        <f t="shared" si="20"/>
        <v>0</v>
      </c>
      <c r="AF77" s="18"/>
      <c r="AG77" s="16">
        <f t="shared" si="21"/>
        <v>0</v>
      </c>
      <c r="AH77" s="16">
        <f t="shared" si="22"/>
        <v>0</v>
      </c>
      <c r="AI77" s="18">
        <f t="shared" si="23"/>
        <v>0</v>
      </c>
      <c r="AJ77" s="23" t="str">
        <f t="shared" si="24"/>
        <v/>
      </c>
      <c r="AK77" s="20" t="str">
        <f t="shared" si="25"/>
        <v/>
      </c>
      <c r="AL77" s="21" t="str">
        <f t="shared" si="26"/>
        <v/>
      </c>
      <c r="AM77" s="12"/>
      <c r="AN77" s="12"/>
      <c r="AO77" s="25"/>
    </row>
    <row r="78" spans="3:41" x14ac:dyDescent="0.25">
      <c r="C78" s="15"/>
      <c r="D78" s="16"/>
      <c r="E78" s="19" t="str">
        <f t="shared" si="16"/>
        <v/>
      </c>
      <c r="F78" s="16"/>
      <c r="G78" s="19">
        <f t="shared" si="17"/>
        <v>0</v>
      </c>
      <c r="H78" s="19"/>
      <c r="I78" s="16"/>
      <c r="J78" s="17"/>
      <c r="K78" s="18"/>
      <c r="L78" s="18"/>
      <c r="M78" s="16"/>
      <c r="N78" s="16"/>
      <c r="O78" s="16"/>
      <c r="P78" s="16"/>
      <c r="Q78" s="16"/>
      <c r="R78" s="18">
        <f t="shared" si="18"/>
        <v>0</v>
      </c>
      <c r="S78" s="16"/>
      <c r="T78" s="16"/>
      <c r="U78" s="16"/>
      <c r="V78" s="16"/>
      <c r="W78" s="16"/>
      <c r="X78" s="18">
        <f t="shared" si="19"/>
        <v>0</v>
      </c>
      <c r="Y78" s="18"/>
      <c r="Z78" s="16"/>
      <c r="AA78" s="16"/>
      <c r="AB78" s="16"/>
      <c r="AC78" s="16"/>
      <c r="AD78" s="16"/>
      <c r="AE78" s="18">
        <f t="shared" si="20"/>
        <v>0</v>
      </c>
      <c r="AF78" s="18"/>
      <c r="AG78" s="16">
        <f t="shared" si="21"/>
        <v>0</v>
      </c>
      <c r="AH78" s="16">
        <f t="shared" si="22"/>
        <v>0</v>
      </c>
      <c r="AI78" s="18">
        <f t="shared" si="23"/>
        <v>0</v>
      </c>
      <c r="AJ78" s="23" t="str">
        <f t="shared" si="24"/>
        <v/>
      </c>
      <c r="AK78" s="20" t="str">
        <f t="shared" si="25"/>
        <v/>
      </c>
      <c r="AL78" s="21" t="str">
        <f t="shared" si="26"/>
        <v/>
      </c>
      <c r="AM78" s="12"/>
      <c r="AN78" s="12"/>
      <c r="AO78" s="25"/>
    </row>
    <row r="79" spans="3:41" x14ac:dyDescent="0.25">
      <c r="C79" s="15"/>
      <c r="D79" s="16"/>
      <c r="E79" s="19" t="str">
        <f t="shared" si="16"/>
        <v/>
      </c>
      <c r="F79" s="16"/>
      <c r="G79" s="19">
        <f t="shared" si="17"/>
        <v>0</v>
      </c>
      <c r="H79" s="19"/>
      <c r="I79" s="16"/>
      <c r="J79" s="17"/>
      <c r="K79" s="18"/>
      <c r="L79" s="18"/>
      <c r="M79" s="16"/>
      <c r="N79" s="16"/>
      <c r="O79" s="16"/>
      <c r="P79" s="16"/>
      <c r="Q79" s="16"/>
      <c r="R79" s="18">
        <f t="shared" si="18"/>
        <v>0</v>
      </c>
      <c r="S79" s="16"/>
      <c r="T79" s="16"/>
      <c r="U79" s="16"/>
      <c r="V79" s="16"/>
      <c r="W79" s="16"/>
      <c r="X79" s="18">
        <f t="shared" si="19"/>
        <v>0</v>
      </c>
      <c r="Y79" s="18"/>
      <c r="Z79" s="16"/>
      <c r="AA79" s="16"/>
      <c r="AB79" s="16"/>
      <c r="AC79" s="16"/>
      <c r="AD79" s="16"/>
      <c r="AE79" s="18">
        <f t="shared" si="20"/>
        <v>0</v>
      </c>
      <c r="AF79" s="18"/>
      <c r="AG79" s="16">
        <f t="shared" si="21"/>
        <v>0</v>
      </c>
      <c r="AH79" s="16">
        <f t="shared" si="22"/>
        <v>0</v>
      </c>
      <c r="AI79" s="18">
        <f t="shared" si="23"/>
        <v>0</v>
      </c>
      <c r="AJ79" s="23" t="str">
        <f t="shared" si="24"/>
        <v/>
      </c>
      <c r="AK79" s="20" t="str">
        <f t="shared" si="25"/>
        <v/>
      </c>
      <c r="AL79" s="21" t="str">
        <f t="shared" si="26"/>
        <v/>
      </c>
      <c r="AM79" s="12"/>
      <c r="AN79" s="12"/>
      <c r="AO79" s="25"/>
    </row>
    <row r="80" spans="3:41" x14ac:dyDescent="0.25">
      <c r="C80" s="15"/>
      <c r="D80" s="16"/>
      <c r="E80" s="19" t="str">
        <f t="shared" si="16"/>
        <v/>
      </c>
      <c r="F80" s="16"/>
      <c r="G80" s="19">
        <f t="shared" si="17"/>
        <v>0</v>
      </c>
      <c r="H80" s="19"/>
      <c r="I80" s="16"/>
      <c r="J80" s="17"/>
      <c r="K80" s="18"/>
      <c r="L80" s="18"/>
      <c r="M80" s="16"/>
      <c r="N80" s="16"/>
      <c r="O80" s="16"/>
      <c r="P80" s="16"/>
      <c r="Q80" s="16"/>
      <c r="R80" s="18">
        <f t="shared" si="18"/>
        <v>0</v>
      </c>
      <c r="S80" s="16"/>
      <c r="T80" s="16"/>
      <c r="U80" s="16"/>
      <c r="V80" s="16"/>
      <c r="W80" s="16"/>
      <c r="X80" s="18">
        <f t="shared" si="19"/>
        <v>0</v>
      </c>
      <c r="Y80" s="18"/>
      <c r="Z80" s="16"/>
      <c r="AA80" s="16"/>
      <c r="AB80" s="16"/>
      <c r="AC80" s="16"/>
      <c r="AD80" s="16"/>
      <c r="AE80" s="18">
        <f t="shared" si="20"/>
        <v>0</v>
      </c>
      <c r="AF80" s="18"/>
      <c r="AG80" s="16">
        <f t="shared" si="21"/>
        <v>0</v>
      </c>
      <c r="AH80" s="16">
        <f t="shared" si="22"/>
        <v>0</v>
      </c>
      <c r="AI80" s="18">
        <f t="shared" si="23"/>
        <v>0</v>
      </c>
      <c r="AJ80" s="23" t="str">
        <f t="shared" si="24"/>
        <v/>
      </c>
      <c r="AK80" s="20" t="str">
        <f t="shared" si="25"/>
        <v/>
      </c>
      <c r="AL80" s="21" t="str">
        <f t="shared" si="26"/>
        <v/>
      </c>
      <c r="AM80" s="12"/>
      <c r="AN80" s="12"/>
      <c r="AO80" s="25"/>
    </row>
    <row r="81" spans="3:41" x14ac:dyDescent="0.25">
      <c r="C81" s="15"/>
      <c r="D81" s="16"/>
      <c r="E81" s="19" t="str">
        <f t="shared" si="16"/>
        <v/>
      </c>
      <c r="F81" s="16"/>
      <c r="G81" s="19">
        <f t="shared" si="17"/>
        <v>0</v>
      </c>
      <c r="H81" s="19"/>
      <c r="I81" s="16"/>
      <c r="J81" s="17"/>
      <c r="K81" s="18"/>
      <c r="L81" s="18"/>
      <c r="M81" s="16"/>
      <c r="N81" s="16"/>
      <c r="O81" s="16"/>
      <c r="P81" s="16"/>
      <c r="Q81" s="16"/>
      <c r="R81" s="18">
        <f t="shared" si="18"/>
        <v>0</v>
      </c>
      <c r="S81" s="16"/>
      <c r="T81" s="16"/>
      <c r="U81" s="16"/>
      <c r="V81" s="16"/>
      <c r="W81" s="16"/>
      <c r="X81" s="18">
        <f t="shared" si="19"/>
        <v>0</v>
      </c>
      <c r="Y81" s="18"/>
      <c r="Z81" s="16"/>
      <c r="AA81" s="16"/>
      <c r="AB81" s="16"/>
      <c r="AC81" s="16"/>
      <c r="AD81" s="16"/>
      <c r="AE81" s="18">
        <f t="shared" si="20"/>
        <v>0</v>
      </c>
      <c r="AF81" s="18"/>
      <c r="AG81" s="16">
        <f t="shared" si="21"/>
        <v>0</v>
      </c>
      <c r="AH81" s="16">
        <f t="shared" si="22"/>
        <v>0</v>
      </c>
      <c r="AI81" s="18">
        <f t="shared" si="23"/>
        <v>0</v>
      </c>
      <c r="AJ81" s="23" t="str">
        <f t="shared" si="24"/>
        <v/>
      </c>
      <c r="AK81" s="20" t="str">
        <f t="shared" si="25"/>
        <v/>
      </c>
      <c r="AL81" s="21" t="str">
        <f t="shared" si="26"/>
        <v/>
      </c>
      <c r="AM81" s="12"/>
      <c r="AN81" s="12"/>
      <c r="AO81" s="25"/>
    </row>
    <row r="82" spans="3:41" x14ac:dyDescent="0.25">
      <c r="C82" s="15"/>
      <c r="D82" s="16"/>
      <c r="E82" s="19" t="str">
        <f t="shared" si="16"/>
        <v/>
      </c>
      <c r="F82" s="16"/>
      <c r="G82" s="19">
        <f t="shared" si="17"/>
        <v>0</v>
      </c>
      <c r="H82" s="19"/>
      <c r="I82" s="16"/>
      <c r="J82" s="17"/>
      <c r="K82" s="18"/>
      <c r="L82" s="18"/>
      <c r="M82" s="16"/>
      <c r="N82" s="16"/>
      <c r="O82" s="16"/>
      <c r="P82" s="16"/>
      <c r="Q82" s="16"/>
      <c r="R82" s="18">
        <f t="shared" si="18"/>
        <v>0</v>
      </c>
      <c r="S82" s="16"/>
      <c r="T82" s="16"/>
      <c r="U82" s="16"/>
      <c r="V82" s="16"/>
      <c r="W82" s="16"/>
      <c r="X82" s="18">
        <f t="shared" si="19"/>
        <v>0</v>
      </c>
      <c r="Y82" s="18"/>
      <c r="Z82" s="16"/>
      <c r="AA82" s="16"/>
      <c r="AB82" s="16"/>
      <c r="AC82" s="16"/>
      <c r="AD82" s="16"/>
      <c r="AE82" s="18">
        <f t="shared" si="20"/>
        <v>0</v>
      </c>
      <c r="AF82" s="18"/>
      <c r="AG82" s="16">
        <f t="shared" si="21"/>
        <v>0</v>
      </c>
      <c r="AH82" s="16">
        <f t="shared" si="22"/>
        <v>0</v>
      </c>
      <c r="AI82" s="18">
        <f t="shared" si="23"/>
        <v>0</v>
      </c>
      <c r="AJ82" s="23" t="str">
        <f t="shared" si="24"/>
        <v/>
      </c>
      <c r="AK82" s="20" t="str">
        <f t="shared" si="25"/>
        <v/>
      </c>
      <c r="AL82" s="21" t="str">
        <f t="shared" si="26"/>
        <v/>
      </c>
      <c r="AM82" s="12"/>
      <c r="AN82" s="12"/>
      <c r="AO82" s="25"/>
    </row>
    <row r="83" spans="3:41" x14ac:dyDescent="0.25">
      <c r="C83" s="15"/>
      <c r="D83" s="16"/>
      <c r="E83" s="19" t="str">
        <f t="shared" si="16"/>
        <v/>
      </c>
      <c r="F83" s="16"/>
      <c r="G83" s="19">
        <f t="shared" si="17"/>
        <v>0</v>
      </c>
      <c r="H83" s="19"/>
      <c r="I83" s="16"/>
      <c r="J83" s="17"/>
      <c r="K83" s="18"/>
      <c r="L83" s="18"/>
      <c r="M83" s="16"/>
      <c r="N83" s="16"/>
      <c r="O83" s="16"/>
      <c r="P83" s="16"/>
      <c r="Q83" s="16"/>
      <c r="R83" s="18">
        <f t="shared" si="18"/>
        <v>0</v>
      </c>
      <c r="S83" s="16"/>
      <c r="T83" s="16"/>
      <c r="U83" s="16"/>
      <c r="V83" s="16"/>
      <c r="W83" s="16"/>
      <c r="X83" s="18">
        <f t="shared" si="19"/>
        <v>0</v>
      </c>
      <c r="Y83" s="18"/>
      <c r="Z83" s="16"/>
      <c r="AA83" s="16"/>
      <c r="AB83" s="16"/>
      <c r="AC83" s="16"/>
      <c r="AD83" s="16"/>
      <c r="AE83" s="18">
        <f t="shared" si="20"/>
        <v>0</v>
      </c>
      <c r="AF83" s="18"/>
      <c r="AG83" s="16">
        <f t="shared" si="21"/>
        <v>0</v>
      </c>
      <c r="AH83" s="16">
        <f t="shared" si="22"/>
        <v>0</v>
      </c>
      <c r="AI83" s="18">
        <f t="shared" si="23"/>
        <v>0</v>
      </c>
      <c r="AJ83" s="23" t="str">
        <f t="shared" si="24"/>
        <v/>
      </c>
      <c r="AK83" s="20" t="str">
        <f t="shared" si="25"/>
        <v/>
      </c>
      <c r="AL83" s="21" t="str">
        <f t="shared" si="26"/>
        <v/>
      </c>
      <c r="AM83" s="12"/>
      <c r="AN83" s="12"/>
      <c r="AO83" s="25"/>
    </row>
    <row r="84" spans="3:41" x14ac:dyDescent="0.25">
      <c r="C84" s="15"/>
      <c r="D84" s="16"/>
      <c r="E84" s="19" t="str">
        <f t="shared" si="16"/>
        <v/>
      </c>
      <c r="F84" s="16"/>
      <c r="G84" s="19">
        <f t="shared" si="17"/>
        <v>0</v>
      </c>
      <c r="H84" s="19"/>
      <c r="I84" s="16"/>
      <c r="J84" s="17"/>
      <c r="K84" s="18"/>
      <c r="L84" s="18"/>
      <c r="M84" s="16"/>
      <c r="N84" s="16"/>
      <c r="O84" s="16"/>
      <c r="P84" s="16"/>
      <c r="Q84" s="16"/>
      <c r="R84" s="18">
        <f t="shared" si="18"/>
        <v>0</v>
      </c>
      <c r="S84" s="16"/>
      <c r="T84" s="16"/>
      <c r="U84" s="16"/>
      <c r="V84" s="16"/>
      <c r="W84" s="16"/>
      <c r="X84" s="18">
        <f t="shared" si="19"/>
        <v>0</v>
      </c>
      <c r="Y84" s="18"/>
      <c r="Z84" s="16"/>
      <c r="AA84" s="16"/>
      <c r="AB84" s="16"/>
      <c r="AC84" s="16"/>
      <c r="AD84" s="16"/>
      <c r="AE84" s="18">
        <f t="shared" si="20"/>
        <v>0</v>
      </c>
      <c r="AF84" s="18"/>
      <c r="AG84" s="16">
        <f t="shared" si="21"/>
        <v>0</v>
      </c>
      <c r="AH84" s="16">
        <f t="shared" si="22"/>
        <v>0</v>
      </c>
      <c r="AI84" s="18">
        <f t="shared" si="23"/>
        <v>0</v>
      </c>
      <c r="AJ84" s="23" t="str">
        <f t="shared" si="24"/>
        <v/>
      </c>
      <c r="AK84" s="20" t="str">
        <f t="shared" si="25"/>
        <v/>
      </c>
      <c r="AL84" s="21" t="str">
        <f t="shared" si="26"/>
        <v/>
      </c>
      <c r="AM84" s="12"/>
      <c r="AN84" s="12"/>
      <c r="AO84" s="25"/>
    </row>
    <row r="85" spans="3:41" x14ac:dyDescent="0.25">
      <c r="C85" s="15"/>
      <c r="D85" s="16"/>
      <c r="E85" s="19" t="str">
        <f t="shared" si="16"/>
        <v/>
      </c>
      <c r="F85" s="16"/>
      <c r="G85" s="19">
        <f t="shared" si="17"/>
        <v>0</v>
      </c>
      <c r="H85" s="19"/>
      <c r="I85" s="16"/>
      <c r="J85" s="17"/>
      <c r="K85" s="18"/>
      <c r="L85" s="18"/>
      <c r="M85" s="16"/>
      <c r="N85" s="16"/>
      <c r="O85" s="16"/>
      <c r="P85" s="16"/>
      <c r="Q85" s="16"/>
      <c r="R85" s="18">
        <f t="shared" si="18"/>
        <v>0</v>
      </c>
      <c r="S85" s="16"/>
      <c r="T85" s="16"/>
      <c r="U85" s="16"/>
      <c r="V85" s="16"/>
      <c r="W85" s="16"/>
      <c r="X85" s="18">
        <f t="shared" si="19"/>
        <v>0</v>
      </c>
      <c r="Y85" s="18"/>
      <c r="Z85" s="16"/>
      <c r="AA85" s="16"/>
      <c r="AB85" s="16"/>
      <c r="AC85" s="16"/>
      <c r="AD85" s="16"/>
      <c r="AE85" s="18">
        <f t="shared" si="20"/>
        <v>0</v>
      </c>
      <c r="AF85" s="18"/>
      <c r="AG85" s="16">
        <f t="shared" si="21"/>
        <v>0</v>
      </c>
      <c r="AH85" s="16">
        <f t="shared" si="22"/>
        <v>0</v>
      </c>
      <c r="AI85" s="18">
        <f t="shared" si="23"/>
        <v>0</v>
      </c>
      <c r="AJ85" s="23" t="str">
        <f t="shared" si="24"/>
        <v/>
      </c>
      <c r="AK85" s="20" t="str">
        <f t="shared" si="25"/>
        <v/>
      </c>
      <c r="AL85" s="21" t="str">
        <f t="shared" si="26"/>
        <v/>
      </c>
      <c r="AM85" s="12"/>
      <c r="AN85" s="12"/>
      <c r="AO85" s="25"/>
    </row>
    <row r="86" spans="3:41" x14ac:dyDescent="0.25">
      <c r="C86" s="15"/>
      <c r="D86" s="16"/>
      <c r="E86" s="19" t="str">
        <f t="shared" si="16"/>
        <v/>
      </c>
      <c r="F86" s="16"/>
      <c r="G86" s="19">
        <f t="shared" si="17"/>
        <v>0</v>
      </c>
      <c r="H86" s="19"/>
      <c r="I86" s="16"/>
      <c r="J86" s="17"/>
      <c r="K86" s="18"/>
      <c r="L86" s="18"/>
      <c r="M86" s="16"/>
      <c r="N86" s="16"/>
      <c r="O86" s="16"/>
      <c r="P86" s="16"/>
      <c r="Q86" s="16"/>
      <c r="R86" s="18">
        <f t="shared" si="18"/>
        <v>0</v>
      </c>
      <c r="S86" s="16"/>
      <c r="T86" s="16"/>
      <c r="U86" s="16"/>
      <c r="V86" s="16"/>
      <c r="W86" s="16"/>
      <c r="X86" s="18">
        <f t="shared" si="19"/>
        <v>0</v>
      </c>
      <c r="Y86" s="18"/>
      <c r="Z86" s="16"/>
      <c r="AA86" s="16"/>
      <c r="AB86" s="16"/>
      <c r="AC86" s="16"/>
      <c r="AD86" s="16"/>
      <c r="AE86" s="18">
        <f t="shared" si="20"/>
        <v>0</v>
      </c>
      <c r="AF86" s="18"/>
      <c r="AG86" s="16">
        <f t="shared" si="21"/>
        <v>0</v>
      </c>
      <c r="AH86" s="16">
        <f t="shared" si="22"/>
        <v>0</v>
      </c>
      <c r="AI86" s="18">
        <f t="shared" si="23"/>
        <v>0</v>
      </c>
      <c r="AJ86" s="23" t="str">
        <f t="shared" si="24"/>
        <v/>
      </c>
      <c r="AK86" s="20" t="str">
        <f t="shared" si="25"/>
        <v/>
      </c>
      <c r="AL86" s="21" t="str">
        <f t="shared" si="26"/>
        <v/>
      </c>
      <c r="AM86" s="12"/>
      <c r="AN86" s="12"/>
      <c r="AO86" s="25"/>
    </row>
    <row r="87" spans="3:41" x14ac:dyDescent="0.25">
      <c r="C87" s="15"/>
      <c r="D87" s="16"/>
      <c r="E87" s="19" t="str">
        <f t="shared" si="16"/>
        <v/>
      </c>
      <c r="F87" s="16"/>
      <c r="G87" s="19">
        <f t="shared" si="17"/>
        <v>0</v>
      </c>
      <c r="H87" s="19"/>
      <c r="I87" s="16"/>
      <c r="J87" s="17"/>
      <c r="K87" s="18"/>
      <c r="L87" s="18"/>
      <c r="M87" s="16"/>
      <c r="N87" s="16"/>
      <c r="O87" s="16"/>
      <c r="P87" s="16"/>
      <c r="Q87" s="16"/>
      <c r="R87" s="18">
        <f t="shared" si="18"/>
        <v>0</v>
      </c>
      <c r="S87" s="16"/>
      <c r="T87" s="16"/>
      <c r="U87" s="16"/>
      <c r="V87" s="16"/>
      <c r="W87" s="16"/>
      <c r="X87" s="18">
        <f t="shared" si="19"/>
        <v>0</v>
      </c>
      <c r="Y87" s="18"/>
      <c r="Z87" s="16"/>
      <c r="AA87" s="16"/>
      <c r="AB87" s="16"/>
      <c r="AC87" s="16"/>
      <c r="AD87" s="16"/>
      <c r="AE87" s="18">
        <f t="shared" si="20"/>
        <v>0</v>
      </c>
      <c r="AF87" s="18"/>
      <c r="AG87" s="16">
        <f t="shared" si="21"/>
        <v>0</v>
      </c>
      <c r="AH87" s="16">
        <f t="shared" si="22"/>
        <v>0</v>
      </c>
      <c r="AI87" s="18">
        <f t="shared" si="23"/>
        <v>0</v>
      </c>
      <c r="AJ87" s="23" t="str">
        <f t="shared" si="24"/>
        <v/>
      </c>
      <c r="AK87" s="20" t="str">
        <f t="shared" si="25"/>
        <v/>
      </c>
      <c r="AL87" s="21" t="str">
        <f t="shared" si="26"/>
        <v/>
      </c>
      <c r="AM87" s="12"/>
      <c r="AN87" s="12"/>
      <c r="AO87" s="25"/>
    </row>
    <row r="88" spans="3:41" x14ac:dyDescent="0.25">
      <c r="C88" s="15"/>
      <c r="D88" s="16"/>
      <c r="E88" s="19" t="str">
        <f t="shared" si="16"/>
        <v/>
      </c>
      <c r="F88" s="16"/>
      <c r="G88" s="19">
        <f t="shared" si="17"/>
        <v>0</v>
      </c>
      <c r="H88" s="19"/>
      <c r="I88" s="16"/>
      <c r="J88" s="17"/>
      <c r="K88" s="18"/>
      <c r="L88" s="18"/>
      <c r="M88" s="16"/>
      <c r="N88" s="16"/>
      <c r="O88" s="16"/>
      <c r="P88" s="16"/>
      <c r="Q88" s="16"/>
      <c r="R88" s="18">
        <f t="shared" si="18"/>
        <v>0</v>
      </c>
      <c r="S88" s="16"/>
      <c r="T88" s="16"/>
      <c r="U88" s="16"/>
      <c r="V88" s="16"/>
      <c r="W88" s="16"/>
      <c r="X88" s="18">
        <f t="shared" si="19"/>
        <v>0</v>
      </c>
      <c r="Y88" s="18"/>
      <c r="Z88" s="16"/>
      <c r="AA88" s="16"/>
      <c r="AB88" s="16"/>
      <c r="AC88" s="16"/>
      <c r="AD88" s="16"/>
      <c r="AE88" s="18">
        <f t="shared" si="20"/>
        <v>0</v>
      </c>
      <c r="AF88" s="18"/>
      <c r="AG88" s="16">
        <f t="shared" si="21"/>
        <v>0</v>
      </c>
      <c r="AH88" s="16">
        <f t="shared" si="22"/>
        <v>0</v>
      </c>
      <c r="AI88" s="18">
        <f t="shared" si="23"/>
        <v>0</v>
      </c>
      <c r="AJ88" s="23" t="str">
        <f t="shared" si="24"/>
        <v/>
      </c>
      <c r="AK88" s="20" t="str">
        <f t="shared" si="25"/>
        <v/>
      </c>
      <c r="AL88" s="21" t="str">
        <f t="shared" si="26"/>
        <v/>
      </c>
      <c r="AM88" s="12"/>
      <c r="AN88" s="12"/>
      <c r="AO88" s="25"/>
    </row>
    <row r="89" spans="3:41" x14ac:dyDescent="0.25">
      <c r="C89" s="15"/>
      <c r="D89" s="16"/>
      <c r="E89" s="19" t="str">
        <f t="shared" si="16"/>
        <v/>
      </c>
      <c r="F89" s="16"/>
      <c r="G89" s="19">
        <f t="shared" si="17"/>
        <v>0</v>
      </c>
      <c r="H89" s="19"/>
      <c r="I89" s="16"/>
      <c r="J89" s="17"/>
      <c r="K89" s="18"/>
      <c r="L89" s="18"/>
      <c r="M89" s="16"/>
      <c r="N89" s="16"/>
      <c r="O89" s="16"/>
      <c r="P89" s="16"/>
      <c r="Q89" s="16"/>
      <c r="R89" s="18">
        <f t="shared" si="18"/>
        <v>0</v>
      </c>
      <c r="S89" s="16"/>
      <c r="T89" s="16"/>
      <c r="U89" s="16"/>
      <c r="V89" s="16"/>
      <c r="W89" s="16"/>
      <c r="X89" s="18">
        <f t="shared" si="19"/>
        <v>0</v>
      </c>
      <c r="Y89" s="18"/>
      <c r="Z89" s="16"/>
      <c r="AA89" s="16"/>
      <c r="AB89" s="16"/>
      <c r="AC89" s="16"/>
      <c r="AD89" s="16"/>
      <c r="AE89" s="18">
        <f t="shared" si="20"/>
        <v>0</v>
      </c>
      <c r="AF89" s="18"/>
      <c r="AG89" s="16">
        <f t="shared" si="21"/>
        <v>0</v>
      </c>
      <c r="AH89" s="16">
        <f t="shared" si="22"/>
        <v>0</v>
      </c>
      <c r="AI89" s="18">
        <f t="shared" si="23"/>
        <v>0</v>
      </c>
      <c r="AJ89" s="23" t="str">
        <f t="shared" si="24"/>
        <v/>
      </c>
      <c r="AK89" s="20" t="str">
        <f t="shared" si="25"/>
        <v/>
      </c>
      <c r="AL89" s="21" t="str">
        <f t="shared" si="26"/>
        <v/>
      </c>
      <c r="AM89" s="12"/>
      <c r="AN89" s="12"/>
      <c r="AO89" s="25"/>
    </row>
    <row r="90" spans="3:41" x14ac:dyDescent="0.25">
      <c r="C90" s="15"/>
      <c r="D90" s="16"/>
      <c r="E90" s="19" t="str">
        <f t="shared" si="16"/>
        <v/>
      </c>
      <c r="F90" s="16"/>
      <c r="G90" s="19">
        <f t="shared" si="17"/>
        <v>0</v>
      </c>
      <c r="H90" s="19"/>
      <c r="I90" s="16"/>
      <c r="J90" s="17"/>
      <c r="K90" s="18"/>
      <c r="L90" s="18"/>
      <c r="M90" s="16"/>
      <c r="N90" s="16"/>
      <c r="O90" s="16"/>
      <c r="P90" s="16"/>
      <c r="Q90" s="16"/>
      <c r="R90" s="18">
        <f t="shared" si="18"/>
        <v>0</v>
      </c>
      <c r="S90" s="16"/>
      <c r="T90" s="16"/>
      <c r="U90" s="16"/>
      <c r="V90" s="16"/>
      <c r="W90" s="16"/>
      <c r="X90" s="18">
        <f t="shared" si="19"/>
        <v>0</v>
      </c>
      <c r="Y90" s="18"/>
      <c r="Z90" s="16"/>
      <c r="AA90" s="16"/>
      <c r="AB90" s="16"/>
      <c r="AC90" s="16"/>
      <c r="AD90" s="16"/>
      <c r="AE90" s="18">
        <f t="shared" si="20"/>
        <v>0</v>
      </c>
      <c r="AF90" s="18"/>
      <c r="AG90" s="16">
        <f t="shared" si="21"/>
        <v>0</v>
      </c>
      <c r="AH90" s="16">
        <f t="shared" si="22"/>
        <v>0</v>
      </c>
      <c r="AI90" s="18">
        <f t="shared" si="23"/>
        <v>0</v>
      </c>
      <c r="AJ90" s="23" t="str">
        <f t="shared" si="24"/>
        <v/>
      </c>
      <c r="AK90" s="20" t="str">
        <f t="shared" si="25"/>
        <v/>
      </c>
      <c r="AL90" s="21" t="str">
        <f t="shared" si="26"/>
        <v/>
      </c>
      <c r="AM90" s="12"/>
      <c r="AN90" s="12"/>
      <c r="AO90" s="25"/>
    </row>
    <row r="91" spans="3:41" x14ac:dyDescent="0.25">
      <c r="C91" s="15"/>
      <c r="D91" s="16"/>
      <c r="E91" s="19" t="str">
        <f t="shared" si="16"/>
        <v/>
      </c>
      <c r="F91" s="16"/>
      <c r="G91" s="19">
        <f t="shared" si="17"/>
        <v>0</v>
      </c>
      <c r="H91" s="19"/>
      <c r="I91" s="16"/>
      <c r="J91" s="17"/>
      <c r="K91" s="18"/>
      <c r="L91" s="18"/>
      <c r="M91" s="16"/>
      <c r="N91" s="16"/>
      <c r="O91" s="16"/>
      <c r="P91" s="16"/>
      <c r="Q91" s="16"/>
      <c r="R91" s="18">
        <f t="shared" si="18"/>
        <v>0</v>
      </c>
      <c r="S91" s="16"/>
      <c r="T91" s="16"/>
      <c r="U91" s="16"/>
      <c r="V91" s="16"/>
      <c r="W91" s="16"/>
      <c r="X91" s="18">
        <f t="shared" si="19"/>
        <v>0</v>
      </c>
      <c r="Y91" s="18"/>
      <c r="Z91" s="16"/>
      <c r="AA91" s="16"/>
      <c r="AB91" s="16"/>
      <c r="AC91" s="16"/>
      <c r="AD91" s="16"/>
      <c r="AE91" s="18">
        <f t="shared" si="20"/>
        <v>0</v>
      </c>
      <c r="AF91" s="18"/>
      <c r="AG91" s="16">
        <f t="shared" si="21"/>
        <v>0</v>
      </c>
      <c r="AH91" s="16">
        <f t="shared" si="22"/>
        <v>0</v>
      </c>
      <c r="AI91" s="18">
        <f t="shared" si="23"/>
        <v>0</v>
      </c>
      <c r="AJ91" s="23" t="str">
        <f t="shared" si="24"/>
        <v/>
      </c>
      <c r="AK91" s="20" t="str">
        <f t="shared" si="25"/>
        <v/>
      </c>
      <c r="AL91" s="21" t="str">
        <f t="shared" si="26"/>
        <v/>
      </c>
      <c r="AM91" s="12"/>
      <c r="AN91" s="12"/>
      <c r="AO91" s="25"/>
    </row>
    <row r="92" spans="3:41" x14ac:dyDescent="0.25">
      <c r="C92" s="15"/>
      <c r="D92" s="16"/>
      <c r="E92" s="19" t="str">
        <f t="shared" si="16"/>
        <v/>
      </c>
      <c r="F92" s="16"/>
      <c r="G92" s="19">
        <f t="shared" si="17"/>
        <v>0</v>
      </c>
      <c r="H92" s="19"/>
      <c r="I92" s="16"/>
      <c r="J92" s="17"/>
      <c r="K92" s="18"/>
      <c r="L92" s="18"/>
      <c r="M92" s="16"/>
      <c r="N92" s="16"/>
      <c r="O92" s="16"/>
      <c r="P92" s="16"/>
      <c r="Q92" s="16"/>
      <c r="R92" s="18">
        <f t="shared" si="18"/>
        <v>0</v>
      </c>
      <c r="S92" s="16"/>
      <c r="T92" s="16"/>
      <c r="U92" s="16"/>
      <c r="V92" s="16"/>
      <c r="W92" s="16"/>
      <c r="X92" s="18">
        <f t="shared" si="19"/>
        <v>0</v>
      </c>
      <c r="Y92" s="18"/>
      <c r="Z92" s="16"/>
      <c r="AA92" s="16"/>
      <c r="AB92" s="16"/>
      <c r="AC92" s="16"/>
      <c r="AD92" s="16"/>
      <c r="AE92" s="18">
        <f t="shared" si="20"/>
        <v>0</v>
      </c>
      <c r="AF92" s="18"/>
      <c r="AG92" s="16">
        <f t="shared" si="21"/>
        <v>0</v>
      </c>
      <c r="AH92" s="16">
        <f t="shared" si="22"/>
        <v>0</v>
      </c>
      <c r="AI92" s="18">
        <f t="shared" si="23"/>
        <v>0</v>
      </c>
      <c r="AJ92" s="23" t="str">
        <f t="shared" si="24"/>
        <v/>
      </c>
      <c r="AK92" s="20" t="str">
        <f t="shared" si="25"/>
        <v/>
      </c>
      <c r="AL92" s="21" t="str">
        <f t="shared" si="26"/>
        <v/>
      </c>
      <c r="AM92" s="12"/>
      <c r="AN92" s="12"/>
      <c r="AO92" s="25"/>
    </row>
    <row r="93" spans="3:41" x14ac:dyDescent="0.25">
      <c r="C93" s="15"/>
      <c r="D93" s="16"/>
      <c r="E93" s="19" t="str">
        <f t="shared" si="16"/>
        <v/>
      </c>
      <c r="F93" s="16"/>
      <c r="G93" s="19">
        <f t="shared" si="17"/>
        <v>0</v>
      </c>
      <c r="H93" s="19"/>
      <c r="I93" s="16"/>
      <c r="J93" s="17"/>
      <c r="K93" s="18"/>
      <c r="L93" s="18"/>
      <c r="M93" s="16"/>
      <c r="N93" s="16"/>
      <c r="O93" s="16"/>
      <c r="P93" s="16"/>
      <c r="Q93" s="16"/>
      <c r="R93" s="18">
        <f t="shared" si="18"/>
        <v>0</v>
      </c>
      <c r="S93" s="16"/>
      <c r="T93" s="16"/>
      <c r="U93" s="16"/>
      <c r="V93" s="16"/>
      <c r="W93" s="16"/>
      <c r="X93" s="18">
        <f t="shared" si="19"/>
        <v>0</v>
      </c>
      <c r="Y93" s="18"/>
      <c r="Z93" s="16"/>
      <c r="AA93" s="16"/>
      <c r="AB93" s="16"/>
      <c r="AC93" s="16"/>
      <c r="AD93" s="16"/>
      <c r="AE93" s="18">
        <f t="shared" si="20"/>
        <v>0</v>
      </c>
      <c r="AF93" s="18"/>
      <c r="AG93" s="16">
        <f t="shared" si="21"/>
        <v>0</v>
      </c>
      <c r="AH93" s="16">
        <f t="shared" si="22"/>
        <v>0</v>
      </c>
      <c r="AI93" s="18">
        <f t="shared" si="23"/>
        <v>0</v>
      </c>
      <c r="AJ93" s="23" t="str">
        <f t="shared" si="24"/>
        <v/>
      </c>
      <c r="AK93" s="20" t="str">
        <f t="shared" si="25"/>
        <v/>
      </c>
      <c r="AL93" s="21" t="str">
        <f t="shared" si="26"/>
        <v/>
      </c>
      <c r="AM93" s="12"/>
      <c r="AN93" s="12"/>
      <c r="AO93" s="25"/>
    </row>
    <row r="94" spans="3:41" x14ac:dyDescent="0.25">
      <c r="C94" s="15"/>
      <c r="D94" s="16"/>
      <c r="E94" s="19" t="str">
        <f t="shared" si="16"/>
        <v/>
      </c>
      <c r="F94" s="16"/>
      <c r="G94" s="19">
        <f t="shared" si="17"/>
        <v>0</v>
      </c>
      <c r="H94" s="19"/>
      <c r="I94" s="16"/>
      <c r="J94" s="17"/>
      <c r="K94" s="18"/>
      <c r="L94" s="18"/>
      <c r="M94" s="16"/>
      <c r="N94" s="16"/>
      <c r="O94" s="16"/>
      <c r="P94" s="16"/>
      <c r="Q94" s="16"/>
      <c r="R94" s="18">
        <f t="shared" si="18"/>
        <v>0</v>
      </c>
      <c r="S94" s="16"/>
      <c r="T94" s="16"/>
      <c r="U94" s="16"/>
      <c r="V94" s="16"/>
      <c r="W94" s="16"/>
      <c r="X94" s="18">
        <f t="shared" si="19"/>
        <v>0</v>
      </c>
      <c r="Y94" s="18"/>
      <c r="Z94" s="16"/>
      <c r="AA94" s="16"/>
      <c r="AB94" s="16"/>
      <c r="AC94" s="16"/>
      <c r="AD94" s="16"/>
      <c r="AE94" s="18">
        <f t="shared" si="20"/>
        <v>0</v>
      </c>
      <c r="AF94" s="18"/>
      <c r="AG94" s="16">
        <f t="shared" si="21"/>
        <v>0</v>
      </c>
      <c r="AH94" s="16">
        <f t="shared" si="22"/>
        <v>0</v>
      </c>
      <c r="AI94" s="18">
        <f t="shared" si="23"/>
        <v>0</v>
      </c>
      <c r="AJ94" s="23" t="str">
        <f t="shared" si="24"/>
        <v/>
      </c>
      <c r="AK94" s="20" t="str">
        <f t="shared" si="25"/>
        <v/>
      </c>
      <c r="AL94" s="21" t="str">
        <f t="shared" si="26"/>
        <v/>
      </c>
      <c r="AM94" s="12"/>
      <c r="AN94" s="12"/>
      <c r="AO94" s="25"/>
    </row>
    <row r="95" spans="3:41" x14ac:dyDescent="0.25">
      <c r="C95" s="15"/>
      <c r="D95" s="16"/>
      <c r="E95" s="19" t="str">
        <f t="shared" si="16"/>
        <v/>
      </c>
      <c r="F95" s="16"/>
      <c r="G95" s="19">
        <f t="shared" si="17"/>
        <v>0</v>
      </c>
      <c r="H95" s="19"/>
      <c r="I95" s="16"/>
      <c r="J95" s="17"/>
      <c r="K95" s="18"/>
      <c r="L95" s="18"/>
      <c r="M95" s="16"/>
      <c r="N95" s="16"/>
      <c r="O95" s="16"/>
      <c r="P95" s="16"/>
      <c r="Q95" s="16"/>
      <c r="R95" s="18">
        <f t="shared" si="18"/>
        <v>0</v>
      </c>
      <c r="S95" s="16"/>
      <c r="T95" s="16"/>
      <c r="U95" s="16"/>
      <c r="V95" s="16"/>
      <c r="W95" s="16"/>
      <c r="X95" s="18">
        <f t="shared" si="19"/>
        <v>0</v>
      </c>
      <c r="Y95" s="18"/>
      <c r="Z95" s="16"/>
      <c r="AA95" s="16"/>
      <c r="AB95" s="16"/>
      <c r="AC95" s="16"/>
      <c r="AD95" s="16"/>
      <c r="AE95" s="18">
        <f t="shared" si="20"/>
        <v>0</v>
      </c>
      <c r="AF95" s="18"/>
      <c r="AG95" s="16">
        <f t="shared" si="21"/>
        <v>0</v>
      </c>
      <c r="AH95" s="16">
        <f t="shared" si="22"/>
        <v>0</v>
      </c>
      <c r="AI95" s="18">
        <f t="shared" si="23"/>
        <v>0</v>
      </c>
      <c r="AJ95" s="23" t="str">
        <f t="shared" si="24"/>
        <v/>
      </c>
      <c r="AK95" s="20" t="str">
        <f t="shared" si="25"/>
        <v/>
      </c>
      <c r="AL95" s="21" t="str">
        <f t="shared" si="26"/>
        <v/>
      </c>
      <c r="AM95" s="12"/>
      <c r="AN95" s="12"/>
      <c r="AO95" s="25"/>
    </row>
    <row r="96" spans="3:41" x14ac:dyDescent="0.25">
      <c r="C96" s="15"/>
      <c r="D96" s="16"/>
      <c r="E96" s="19" t="str">
        <f t="shared" si="16"/>
        <v/>
      </c>
      <c r="F96" s="16"/>
      <c r="G96" s="19">
        <f t="shared" si="17"/>
        <v>0</v>
      </c>
      <c r="H96" s="19"/>
      <c r="I96" s="16"/>
      <c r="J96" s="17"/>
      <c r="K96" s="18"/>
      <c r="L96" s="18"/>
      <c r="M96" s="16"/>
      <c r="N96" s="16"/>
      <c r="O96" s="16"/>
      <c r="P96" s="16"/>
      <c r="Q96" s="16"/>
      <c r="R96" s="18">
        <f t="shared" si="18"/>
        <v>0</v>
      </c>
      <c r="S96" s="16"/>
      <c r="T96" s="16"/>
      <c r="U96" s="16"/>
      <c r="V96" s="16"/>
      <c r="W96" s="16"/>
      <c r="X96" s="18">
        <f t="shared" si="19"/>
        <v>0</v>
      </c>
      <c r="Y96" s="18"/>
      <c r="Z96" s="16"/>
      <c r="AA96" s="16"/>
      <c r="AB96" s="16"/>
      <c r="AC96" s="16"/>
      <c r="AD96" s="16"/>
      <c r="AE96" s="18">
        <f t="shared" si="20"/>
        <v>0</v>
      </c>
      <c r="AF96" s="18"/>
      <c r="AG96" s="16">
        <f t="shared" si="21"/>
        <v>0</v>
      </c>
      <c r="AH96" s="16">
        <f t="shared" si="22"/>
        <v>0</v>
      </c>
      <c r="AI96" s="18">
        <f t="shared" si="23"/>
        <v>0</v>
      </c>
      <c r="AJ96" s="23" t="str">
        <f t="shared" si="24"/>
        <v/>
      </c>
      <c r="AK96" s="20" t="str">
        <f t="shared" si="25"/>
        <v/>
      </c>
      <c r="AL96" s="21" t="str">
        <f t="shared" si="26"/>
        <v/>
      </c>
      <c r="AM96" s="12"/>
      <c r="AN96" s="12"/>
      <c r="AO96" s="25"/>
    </row>
    <row r="97" spans="3:41" x14ac:dyDescent="0.25">
      <c r="C97" s="15"/>
      <c r="D97" s="16"/>
      <c r="E97" s="19" t="str">
        <f t="shared" si="16"/>
        <v/>
      </c>
      <c r="F97" s="16"/>
      <c r="G97" s="19">
        <f t="shared" si="17"/>
        <v>0</v>
      </c>
      <c r="H97" s="19"/>
      <c r="I97" s="16"/>
      <c r="J97" s="17"/>
      <c r="K97" s="18"/>
      <c r="L97" s="18"/>
      <c r="M97" s="16"/>
      <c r="N97" s="16"/>
      <c r="O97" s="16"/>
      <c r="P97" s="16"/>
      <c r="Q97" s="16"/>
      <c r="R97" s="18">
        <f t="shared" si="18"/>
        <v>0</v>
      </c>
      <c r="S97" s="16"/>
      <c r="T97" s="16"/>
      <c r="U97" s="16"/>
      <c r="V97" s="16"/>
      <c r="W97" s="16"/>
      <c r="X97" s="18">
        <f t="shared" si="19"/>
        <v>0</v>
      </c>
      <c r="Y97" s="18"/>
      <c r="Z97" s="16"/>
      <c r="AA97" s="16"/>
      <c r="AB97" s="16"/>
      <c r="AC97" s="16"/>
      <c r="AD97" s="16"/>
      <c r="AE97" s="18">
        <f t="shared" si="20"/>
        <v>0</v>
      </c>
      <c r="AF97" s="18"/>
      <c r="AG97" s="16">
        <f t="shared" si="21"/>
        <v>0</v>
      </c>
      <c r="AH97" s="16">
        <f t="shared" si="22"/>
        <v>0</v>
      </c>
      <c r="AI97" s="18">
        <f t="shared" si="23"/>
        <v>0</v>
      </c>
      <c r="AJ97" s="23" t="str">
        <f t="shared" si="24"/>
        <v/>
      </c>
      <c r="AK97" s="20" t="str">
        <f t="shared" si="25"/>
        <v/>
      </c>
      <c r="AL97" s="21" t="str">
        <f t="shared" si="26"/>
        <v/>
      </c>
      <c r="AM97" s="12"/>
      <c r="AN97" s="12"/>
      <c r="AO97" s="25"/>
    </row>
    <row r="98" spans="3:41" x14ac:dyDescent="0.25">
      <c r="C98" s="15"/>
      <c r="D98" s="16"/>
      <c r="E98" s="19" t="str">
        <f t="shared" si="16"/>
        <v/>
      </c>
      <c r="F98" s="16"/>
      <c r="G98" s="19">
        <f t="shared" si="17"/>
        <v>0</v>
      </c>
      <c r="H98" s="19"/>
      <c r="I98" s="16"/>
      <c r="J98" s="17"/>
      <c r="K98" s="18"/>
      <c r="L98" s="18"/>
      <c r="M98" s="16"/>
      <c r="N98" s="16"/>
      <c r="O98" s="16"/>
      <c r="P98" s="16"/>
      <c r="Q98" s="16"/>
      <c r="R98" s="18">
        <f t="shared" si="18"/>
        <v>0</v>
      </c>
      <c r="S98" s="16"/>
      <c r="T98" s="16"/>
      <c r="U98" s="16"/>
      <c r="V98" s="16"/>
      <c r="W98" s="16"/>
      <c r="X98" s="18">
        <f t="shared" si="19"/>
        <v>0</v>
      </c>
      <c r="Y98" s="18"/>
      <c r="Z98" s="16"/>
      <c r="AA98" s="16"/>
      <c r="AB98" s="16"/>
      <c r="AC98" s="16"/>
      <c r="AD98" s="16"/>
      <c r="AE98" s="18">
        <f t="shared" si="20"/>
        <v>0</v>
      </c>
      <c r="AF98" s="18"/>
      <c r="AG98" s="16">
        <f t="shared" si="21"/>
        <v>0</v>
      </c>
      <c r="AH98" s="16">
        <f t="shared" si="22"/>
        <v>0</v>
      </c>
      <c r="AI98" s="18">
        <f t="shared" si="23"/>
        <v>0</v>
      </c>
      <c r="AJ98" s="23" t="str">
        <f t="shared" si="24"/>
        <v/>
      </c>
      <c r="AK98" s="20" t="str">
        <f t="shared" si="25"/>
        <v/>
      </c>
      <c r="AL98" s="21" t="str">
        <f t="shared" si="26"/>
        <v/>
      </c>
      <c r="AM98" s="12"/>
      <c r="AN98" s="12"/>
      <c r="AO98" s="25"/>
    </row>
    <row r="99" spans="3:41" x14ac:dyDescent="0.25">
      <c r="C99" s="15"/>
      <c r="D99" s="16"/>
      <c r="E99" s="19" t="str">
        <f t="shared" si="16"/>
        <v/>
      </c>
      <c r="F99" s="16"/>
      <c r="G99" s="19">
        <f t="shared" si="17"/>
        <v>0</v>
      </c>
      <c r="H99" s="19"/>
      <c r="I99" s="16"/>
      <c r="J99" s="17"/>
      <c r="K99" s="18"/>
      <c r="L99" s="18"/>
      <c r="M99" s="16"/>
      <c r="N99" s="16"/>
      <c r="O99" s="16"/>
      <c r="P99" s="16"/>
      <c r="Q99" s="16"/>
      <c r="R99" s="18">
        <f t="shared" si="18"/>
        <v>0</v>
      </c>
      <c r="S99" s="16"/>
      <c r="T99" s="16"/>
      <c r="U99" s="16"/>
      <c r="V99" s="16"/>
      <c r="W99" s="16"/>
      <c r="X99" s="18">
        <f t="shared" si="19"/>
        <v>0</v>
      </c>
      <c r="Y99" s="18"/>
      <c r="Z99" s="16"/>
      <c r="AA99" s="16"/>
      <c r="AB99" s="16"/>
      <c r="AC99" s="16"/>
      <c r="AD99" s="16"/>
      <c r="AE99" s="18">
        <f t="shared" si="20"/>
        <v>0</v>
      </c>
      <c r="AF99" s="18"/>
      <c r="AG99" s="16">
        <f t="shared" si="21"/>
        <v>0</v>
      </c>
      <c r="AH99" s="16">
        <f t="shared" si="22"/>
        <v>0</v>
      </c>
      <c r="AI99" s="18">
        <f t="shared" si="23"/>
        <v>0</v>
      </c>
      <c r="AJ99" s="23" t="str">
        <f t="shared" si="24"/>
        <v/>
      </c>
      <c r="AK99" s="20" t="str">
        <f t="shared" si="25"/>
        <v/>
      </c>
      <c r="AL99" s="21" t="str">
        <f t="shared" si="26"/>
        <v/>
      </c>
      <c r="AM99" s="12"/>
      <c r="AN99" s="12"/>
      <c r="AO99" s="25"/>
    </row>
    <row r="100" spans="3:41" x14ac:dyDescent="0.25">
      <c r="C100" s="15"/>
      <c r="D100" s="16"/>
      <c r="E100" s="19" t="str">
        <f t="shared" si="16"/>
        <v/>
      </c>
      <c r="F100" s="16"/>
      <c r="G100" s="19">
        <f t="shared" si="17"/>
        <v>0</v>
      </c>
      <c r="H100" s="19"/>
      <c r="I100" s="16"/>
      <c r="J100" s="17"/>
      <c r="K100" s="18"/>
      <c r="L100" s="18"/>
      <c r="M100" s="16"/>
      <c r="N100" s="16"/>
      <c r="O100" s="16"/>
      <c r="P100" s="16"/>
      <c r="Q100" s="16"/>
      <c r="R100" s="18">
        <f t="shared" si="18"/>
        <v>0</v>
      </c>
      <c r="S100" s="16"/>
      <c r="T100" s="16"/>
      <c r="U100" s="16"/>
      <c r="V100" s="16"/>
      <c r="W100" s="16"/>
      <c r="X100" s="18">
        <f t="shared" si="19"/>
        <v>0</v>
      </c>
      <c r="Y100" s="18"/>
      <c r="Z100" s="16"/>
      <c r="AA100" s="16"/>
      <c r="AB100" s="16"/>
      <c r="AC100" s="16"/>
      <c r="AD100" s="16"/>
      <c r="AE100" s="18">
        <f t="shared" si="20"/>
        <v>0</v>
      </c>
      <c r="AF100" s="18"/>
      <c r="AG100" s="16">
        <f t="shared" si="21"/>
        <v>0</v>
      </c>
      <c r="AH100" s="16">
        <f t="shared" si="22"/>
        <v>0</v>
      </c>
      <c r="AI100" s="18">
        <f t="shared" si="23"/>
        <v>0</v>
      </c>
      <c r="AJ100" s="23" t="str">
        <f t="shared" si="24"/>
        <v/>
      </c>
      <c r="AK100" s="20" t="str">
        <f t="shared" si="25"/>
        <v/>
      </c>
      <c r="AL100" s="21" t="str">
        <f t="shared" si="26"/>
        <v/>
      </c>
      <c r="AM100" s="12"/>
      <c r="AN100" s="12"/>
      <c r="AO100" s="25"/>
    </row>
    <row r="101" spans="3:41" x14ac:dyDescent="0.25">
      <c r="C101" s="15"/>
      <c r="D101" s="16"/>
      <c r="E101" s="19" t="str">
        <f t="shared" si="16"/>
        <v/>
      </c>
      <c r="F101" s="16"/>
      <c r="G101" s="19">
        <f t="shared" si="17"/>
        <v>0</v>
      </c>
      <c r="H101" s="19"/>
      <c r="I101" s="16"/>
      <c r="J101" s="17"/>
      <c r="K101" s="18"/>
      <c r="L101" s="18"/>
      <c r="M101" s="16"/>
      <c r="N101" s="16"/>
      <c r="O101" s="16"/>
      <c r="P101" s="16"/>
      <c r="Q101" s="16"/>
      <c r="R101" s="18">
        <f t="shared" si="18"/>
        <v>0</v>
      </c>
      <c r="S101" s="16"/>
      <c r="T101" s="16"/>
      <c r="U101" s="16"/>
      <c r="V101" s="16"/>
      <c r="W101" s="16"/>
      <c r="X101" s="18">
        <f t="shared" si="19"/>
        <v>0</v>
      </c>
      <c r="Y101" s="18"/>
      <c r="Z101" s="16"/>
      <c r="AA101" s="16"/>
      <c r="AB101" s="16"/>
      <c r="AC101" s="16"/>
      <c r="AD101" s="16"/>
      <c r="AE101" s="18">
        <f t="shared" si="20"/>
        <v>0</v>
      </c>
      <c r="AF101" s="18"/>
      <c r="AG101" s="16">
        <f t="shared" si="21"/>
        <v>0</v>
      </c>
      <c r="AH101" s="16">
        <f t="shared" si="22"/>
        <v>0</v>
      </c>
      <c r="AI101" s="18">
        <f t="shared" si="23"/>
        <v>0</v>
      </c>
      <c r="AJ101" s="23" t="str">
        <f t="shared" si="24"/>
        <v/>
      </c>
      <c r="AK101" s="20" t="str">
        <f t="shared" si="25"/>
        <v/>
      </c>
      <c r="AL101" s="21" t="str">
        <f t="shared" si="26"/>
        <v/>
      </c>
      <c r="AM101" s="12"/>
      <c r="AN101" s="12"/>
      <c r="AO101" s="25"/>
    </row>
    <row r="102" spans="3:41" x14ac:dyDescent="0.25">
      <c r="C102" s="15"/>
      <c r="D102" s="16"/>
      <c r="E102" s="19" t="str">
        <f t="shared" si="16"/>
        <v/>
      </c>
      <c r="F102" s="16"/>
      <c r="G102" s="19">
        <f t="shared" si="17"/>
        <v>0</v>
      </c>
      <c r="H102" s="19"/>
      <c r="I102" s="16"/>
      <c r="J102" s="17"/>
      <c r="K102" s="18"/>
      <c r="L102" s="18"/>
      <c r="M102" s="16"/>
      <c r="N102" s="16"/>
      <c r="O102" s="16"/>
      <c r="P102" s="16"/>
      <c r="Q102" s="16"/>
      <c r="R102" s="18">
        <f t="shared" si="18"/>
        <v>0</v>
      </c>
      <c r="S102" s="16"/>
      <c r="T102" s="16"/>
      <c r="U102" s="16"/>
      <c r="V102" s="16"/>
      <c r="W102" s="16"/>
      <c r="X102" s="18">
        <f t="shared" si="19"/>
        <v>0</v>
      </c>
      <c r="Y102" s="18"/>
      <c r="Z102" s="16"/>
      <c r="AA102" s="16"/>
      <c r="AB102" s="16"/>
      <c r="AC102" s="16"/>
      <c r="AD102" s="16"/>
      <c r="AE102" s="18">
        <f t="shared" si="20"/>
        <v>0</v>
      </c>
      <c r="AF102" s="18"/>
      <c r="AG102" s="16">
        <f t="shared" si="21"/>
        <v>0</v>
      </c>
      <c r="AH102" s="16">
        <f t="shared" si="22"/>
        <v>0</v>
      </c>
      <c r="AI102" s="18">
        <f t="shared" si="23"/>
        <v>0</v>
      </c>
      <c r="AJ102" s="23" t="str">
        <f t="shared" si="24"/>
        <v/>
      </c>
      <c r="AK102" s="20" t="str">
        <f t="shared" si="25"/>
        <v/>
      </c>
      <c r="AL102" s="21" t="str">
        <f t="shared" si="26"/>
        <v/>
      </c>
      <c r="AM102" s="12"/>
      <c r="AN102" s="12"/>
      <c r="AO102" s="25"/>
    </row>
    <row r="103" spans="3:41" x14ac:dyDescent="0.25">
      <c r="C103" s="15"/>
      <c r="D103" s="16"/>
      <c r="E103" s="19" t="str">
        <f t="shared" si="16"/>
        <v/>
      </c>
      <c r="F103" s="16"/>
      <c r="G103" s="19">
        <f t="shared" si="17"/>
        <v>0</v>
      </c>
      <c r="H103" s="19"/>
      <c r="I103" s="16"/>
      <c r="J103" s="17"/>
      <c r="K103" s="18"/>
      <c r="L103" s="18"/>
      <c r="M103" s="16"/>
      <c r="N103" s="16"/>
      <c r="O103" s="16"/>
      <c r="P103" s="16"/>
      <c r="Q103" s="16"/>
      <c r="R103" s="18">
        <f t="shared" si="18"/>
        <v>0</v>
      </c>
      <c r="S103" s="16"/>
      <c r="T103" s="16"/>
      <c r="U103" s="16"/>
      <c r="V103" s="16"/>
      <c r="W103" s="16"/>
      <c r="X103" s="18">
        <f t="shared" si="19"/>
        <v>0</v>
      </c>
      <c r="Y103" s="18"/>
      <c r="Z103" s="16"/>
      <c r="AA103" s="16"/>
      <c r="AB103" s="16"/>
      <c r="AC103" s="16"/>
      <c r="AD103" s="16"/>
      <c r="AE103" s="18">
        <f t="shared" si="20"/>
        <v>0</v>
      </c>
      <c r="AF103" s="18"/>
      <c r="AG103" s="16">
        <f t="shared" si="21"/>
        <v>0</v>
      </c>
      <c r="AH103" s="16">
        <f t="shared" si="22"/>
        <v>0</v>
      </c>
      <c r="AI103" s="18">
        <f t="shared" si="23"/>
        <v>0</v>
      </c>
      <c r="AJ103" s="23" t="str">
        <f t="shared" si="24"/>
        <v/>
      </c>
      <c r="AK103" s="20" t="str">
        <f t="shared" si="25"/>
        <v/>
      </c>
      <c r="AL103" s="21" t="str">
        <f t="shared" si="26"/>
        <v/>
      </c>
      <c r="AM103" s="12"/>
      <c r="AN103" s="12"/>
      <c r="AO103" s="25"/>
    </row>
    <row r="104" spans="3:41" x14ac:dyDescent="0.25">
      <c r="C104" s="15"/>
      <c r="D104" s="16"/>
      <c r="E104" s="19" t="str">
        <f t="shared" si="16"/>
        <v/>
      </c>
      <c r="F104" s="16"/>
      <c r="G104" s="19">
        <f t="shared" si="17"/>
        <v>0</v>
      </c>
      <c r="H104" s="19"/>
      <c r="I104" s="16"/>
      <c r="J104" s="17"/>
      <c r="K104" s="18"/>
      <c r="L104" s="18"/>
      <c r="M104" s="16"/>
      <c r="N104" s="16"/>
      <c r="O104" s="16"/>
      <c r="P104" s="16"/>
      <c r="Q104" s="16"/>
      <c r="R104" s="18">
        <f t="shared" si="18"/>
        <v>0</v>
      </c>
      <c r="S104" s="16"/>
      <c r="T104" s="16"/>
      <c r="U104" s="16"/>
      <c r="V104" s="16"/>
      <c r="W104" s="16"/>
      <c r="X104" s="18">
        <f t="shared" si="19"/>
        <v>0</v>
      </c>
      <c r="Y104" s="18"/>
      <c r="Z104" s="16"/>
      <c r="AA104" s="16"/>
      <c r="AB104" s="16"/>
      <c r="AC104" s="16"/>
      <c r="AD104" s="16"/>
      <c r="AE104" s="18">
        <f t="shared" si="20"/>
        <v>0</v>
      </c>
      <c r="AF104" s="18"/>
      <c r="AG104" s="16">
        <f t="shared" si="21"/>
        <v>0</v>
      </c>
      <c r="AH104" s="16">
        <f t="shared" si="22"/>
        <v>0</v>
      </c>
      <c r="AI104" s="18">
        <f t="shared" si="23"/>
        <v>0</v>
      </c>
      <c r="AJ104" s="23" t="str">
        <f t="shared" si="24"/>
        <v/>
      </c>
      <c r="AK104" s="20" t="str">
        <f t="shared" si="25"/>
        <v/>
      </c>
      <c r="AL104" s="21" t="str">
        <f t="shared" si="26"/>
        <v/>
      </c>
      <c r="AM104" s="12"/>
      <c r="AN104" s="12"/>
      <c r="AO104" s="25"/>
    </row>
    <row r="105" spans="3:41" x14ac:dyDescent="0.25">
      <c r="C105" s="15"/>
      <c r="D105" s="16"/>
      <c r="E105" s="19" t="str">
        <f t="shared" si="16"/>
        <v/>
      </c>
      <c r="F105" s="16"/>
      <c r="G105" s="19">
        <f t="shared" si="17"/>
        <v>0</v>
      </c>
      <c r="H105" s="19"/>
      <c r="I105" s="16"/>
      <c r="J105" s="17"/>
      <c r="K105" s="18"/>
      <c r="L105" s="18"/>
      <c r="M105" s="16"/>
      <c r="N105" s="16"/>
      <c r="O105" s="16"/>
      <c r="P105" s="16"/>
      <c r="Q105" s="16"/>
      <c r="R105" s="18">
        <f t="shared" si="18"/>
        <v>0</v>
      </c>
      <c r="S105" s="16"/>
      <c r="T105" s="16"/>
      <c r="U105" s="16"/>
      <c r="V105" s="16"/>
      <c r="W105" s="16"/>
      <c r="X105" s="18">
        <f t="shared" si="19"/>
        <v>0</v>
      </c>
      <c r="Y105" s="18"/>
      <c r="Z105" s="16"/>
      <c r="AA105" s="16"/>
      <c r="AB105" s="16"/>
      <c r="AC105" s="16"/>
      <c r="AD105" s="16"/>
      <c r="AE105" s="18">
        <f t="shared" si="20"/>
        <v>0</v>
      </c>
      <c r="AF105" s="18"/>
      <c r="AG105" s="16">
        <f t="shared" si="21"/>
        <v>0</v>
      </c>
      <c r="AH105" s="16">
        <f t="shared" si="22"/>
        <v>0</v>
      </c>
      <c r="AI105" s="18">
        <f t="shared" si="23"/>
        <v>0</v>
      </c>
      <c r="AJ105" s="23" t="str">
        <f t="shared" si="24"/>
        <v/>
      </c>
      <c r="AK105" s="20" t="str">
        <f t="shared" si="25"/>
        <v/>
      </c>
      <c r="AL105" s="21" t="str">
        <f t="shared" si="26"/>
        <v/>
      </c>
      <c r="AM105" s="12"/>
      <c r="AN105" s="12"/>
      <c r="AO105" s="25"/>
    </row>
    <row r="106" spans="3:41" x14ac:dyDescent="0.25">
      <c r="C106" s="15"/>
      <c r="D106" s="16"/>
      <c r="E106" s="19" t="str">
        <f t="shared" si="16"/>
        <v/>
      </c>
      <c r="F106" s="16"/>
      <c r="G106" s="19">
        <f t="shared" si="17"/>
        <v>0</v>
      </c>
      <c r="H106" s="19"/>
      <c r="I106" s="16"/>
      <c r="J106" s="17"/>
      <c r="K106" s="18"/>
      <c r="L106" s="18"/>
      <c r="M106" s="16"/>
      <c r="N106" s="16"/>
      <c r="O106" s="16"/>
      <c r="P106" s="16"/>
      <c r="Q106" s="16"/>
      <c r="R106" s="18">
        <f t="shared" si="18"/>
        <v>0</v>
      </c>
      <c r="S106" s="16"/>
      <c r="T106" s="16"/>
      <c r="U106" s="16"/>
      <c r="V106" s="16"/>
      <c r="W106" s="16"/>
      <c r="X106" s="18">
        <f t="shared" si="19"/>
        <v>0</v>
      </c>
      <c r="Y106" s="18"/>
      <c r="Z106" s="16"/>
      <c r="AA106" s="16"/>
      <c r="AB106" s="16"/>
      <c r="AC106" s="16"/>
      <c r="AD106" s="16"/>
      <c r="AE106" s="18">
        <f t="shared" si="20"/>
        <v>0</v>
      </c>
      <c r="AF106" s="18"/>
      <c r="AG106" s="16">
        <f t="shared" si="21"/>
        <v>0</v>
      </c>
      <c r="AH106" s="16">
        <f t="shared" si="22"/>
        <v>0</v>
      </c>
      <c r="AI106" s="18">
        <f t="shared" si="23"/>
        <v>0</v>
      </c>
      <c r="AJ106" s="23" t="str">
        <f t="shared" si="24"/>
        <v/>
      </c>
      <c r="AK106" s="20" t="str">
        <f t="shared" si="25"/>
        <v/>
      </c>
      <c r="AL106" s="21" t="str">
        <f t="shared" si="26"/>
        <v/>
      </c>
      <c r="AM106" s="12"/>
      <c r="AN106" s="12"/>
      <c r="AO106" s="25"/>
    </row>
    <row r="107" spans="3:41" x14ac:dyDescent="0.25">
      <c r="C107" s="15"/>
      <c r="D107" s="16"/>
      <c r="E107" s="19" t="str">
        <f t="shared" si="16"/>
        <v/>
      </c>
      <c r="F107" s="16"/>
      <c r="G107" s="19">
        <f t="shared" si="17"/>
        <v>0</v>
      </c>
      <c r="H107" s="19"/>
      <c r="I107" s="16"/>
      <c r="J107" s="17"/>
      <c r="K107" s="18"/>
      <c r="L107" s="18"/>
      <c r="M107" s="16"/>
      <c r="N107" s="16"/>
      <c r="O107" s="16"/>
      <c r="P107" s="16"/>
      <c r="Q107" s="16"/>
      <c r="R107" s="18">
        <f t="shared" si="18"/>
        <v>0</v>
      </c>
      <c r="S107" s="16"/>
      <c r="T107" s="16"/>
      <c r="U107" s="16"/>
      <c r="V107" s="16"/>
      <c r="W107" s="16"/>
      <c r="X107" s="18">
        <f t="shared" si="19"/>
        <v>0</v>
      </c>
      <c r="Y107" s="18"/>
      <c r="Z107" s="16"/>
      <c r="AA107" s="16"/>
      <c r="AB107" s="16"/>
      <c r="AC107" s="16"/>
      <c r="AD107" s="16"/>
      <c r="AE107" s="18">
        <f t="shared" si="20"/>
        <v>0</v>
      </c>
      <c r="AF107" s="18"/>
      <c r="AG107" s="16">
        <f t="shared" si="21"/>
        <v>0</v>
      </c>
      <c r="AH107" s="16">
        <f t="shared" si="22"/>
        <v>0</v>
      </c>
      <c r="AI107" s="18">
        <f t="shared" si="23"/>
        <v>0</v>
      </c>
      <c r="AJ107" s="23" t="str">
        <f t="shared" si="24"/>
        <v/>
      </c>
      <c r="AK107" s="20" t="str">
        <f t="shared" si="25"/>
        <v/>
      </c>
      <c r="AL107" s="21" t="str">
        <f t="shared" si="26"/>
        <v/>
      </c>
      <c r="AM107" s="12"/>
      <c r="AN107" s="12"/>
      <c r="AO107" s="25"/>
    </row>
    <row r="108" spans="3:41" x14ac:dyDescent="0.25">
      <c r="C108" s="15"/>
      <c r="D108" s="16"/>
      <c r="E108" s="19" t="str">
        <f t="shared" si="16"/>
        <v/>
      </c>
      <c r="F108" s="16"/>
      <c r="G108" s="19">
        <f t="shared" si="17"/>
        <v>0</v>
      </c>
      <c r="H108" s="19"/>
      <c r="I108" s="16"/>
      <c r="J108" s="17"/>
      <c r="K108" s="18"/>
      <c r="L108" s="18"/>
      <c r="M108" s="16"/>
      <c r="N108" s="16"/>
      <c r="O108" s="16"/>
      <c r="P108" s="16"/>
      <c r="Q108" s="16"/>
      <c r="R108" s="18">
        <f t="shared" si="18"/>
        <v>0</v>
      </c>
      <c r="S108" s="16"/>
      <c r="T108" s="16"/>
      <c r="U108" s="16"/>
      <c r="V108" s="16"/>
      <c r="W108" s="16"/>
      <c r="X108" s="18">
        <f t="shared" si="19"/>
        <v>0</v>
      </c>
      <c r="Y108" s="18"/>
      <c r="Z108" s="16"/>
      <c r="AA108" s="16"/>
      <c r="AB108" s="16"/>
      <c r="AC108" s="16"/>
      <c r="AD108" s="16"/>
      <c r="AE108" s="18">
        <f t="shared" si="20"/>
        <v>0</v>
      </c>
      <c r="AF108" s="18"/>
      <c r="AG108" s="16">
        <f t="shared" si="21"/>
        <v>0</v>
      </c>
      <c r="AH108" s="16">
        <f t="shared" si="22"/>
        <v>0</v>
      </c>
      <c r="AI108" s="18">
        <f t="shared" si="23"/>
        <v>0</v>
      </c>
      <c r="AJ108" s="23" t="str">
        <f t="shared" si="24"/>
        <v/>
      </c>
      <c r="AK108" s="20" t="str">
        <f t="shared" si="25"/>
        <v/>
      </c>
      <c r="AL108" s="21" t="str">
        <f t="shared" si="26"/>
        <v/>
      </c>
      <c r="AM108" s="12"/>
      <c r="AN108" s="12"/>
      <c r="AO108" s="25"/>
    </row>
    <row r="109" spans="3:41" x14ac:dyDescent="0.25">
      <c r="C109" s="15"/>
      <c r="D109" s="16"/>
      <c r="E109" s="19" t="str">
        <f t="shared" si="16"/>
        <v/>
      </c>
      <c r="F109" s="16"/>
      <c r="G109" s="19">
        <f t="shared" si="17"/>
        <v>0</v>
      </c>
      <c r="H109" s="19"/>
      <c r="I109" s="16"/>
      <c r="J109" s="17"/>
      <c r="K109" s="18"/>
      <c r="L109" s="18"/>
      <c r="M109" s="16"/>
      <c r="N109" s="16"/>
      <c r="O109" s="16"/>
      <c r="P109" s="16"/>
      <c r="Q109" s="16"/>
      <c r="R109" s="18">
        <f t="shared" si="18"/>
        <v>0</v>
      </c>
      <c r="S109" s="16"/>
      <c r="T109" s="16"/>
      <c r="U109" s="16"/>
      <c r="V109" s="16"/>
      <c r="W109" s="16"/>
      <c r="X109" s="18">
        <f t="shared" si="19"/>
        <v>0</v>
      </c>
      <c r="Y109" s="18"/>
      <c r="Z109" s="16"/>
      <c r="AA109" s="16"/>
      <c r="AB109" s="16"/>
      <c r="AC109" s="16"/>
      <c r="AD109" s="16"/>
      <c r="AE109" s="18">
        <f t="shared" si="20"/>
        <v>0</v>
      </c>
      <c r="AF109" s="18"/>
      <c r="AG109" s="16">
        <f t="shared" si="21"/>
        <v>0</v>
      </c>
      <c r="AH109" s="16">
        <f t="shared" si="22"/>
        <v>0</v>
      </c>
      <c r="AI109" s="18">
        <f t="shared" si="23"/>
        <v>0</v>
      </c>
      <c r="AJ109" s="23" t="str">
        <f t="shared" si="24"/>
        <v/>
      </c>
      <c r="AK109" s="20" t="str">
        <f t="shared" si="25"/>
        <v/>
      </c>
      <c r="AL109" s="21" t="str">
        <f t="shared" si="26"/>
        <v/>
      </c>
      <c r="AM109" s="12"/>
      <c r="AN109" s="12"/>
      <c r="AO109" s="25"/>
    </row>
    <row r="110" spans="3:41" x14ac:dyDescent="0.25">
      <c r="C110" s="15"/>
      <c r="D110" s="16"/>
      <c r="E110" s="19" t="str">
        <f t="shared" si="16"/>
        <v/>
      </c>
      <c r="F110" s="16"/>
      <c r="G110" s="19">
        <f t="shared" si="17"/>
        <v>0</v>
      </c>
      <c r="H110" s="19"/>
      <c r="I110" s="16"/>
      <c r="J110" s="17"/>
      <c r="K110" s="18"/>
      <c r="L110" s="18"/>
      <c r="M110" s="16"/>
      <c r="N110" s="16"/>
      <c r="O110" s="16"/>
      <c r="P110" s="16"/>
      <c r="Q110" s="16"/>
      <c r="R110" s="18">
        <f t="shared" si="18"/>
        <v>0</v>
      </c>
      <c r="S110" s="16"/>
      <c r="T110" s="16"/>
      <c r="U110" s="16"/>
      <c r="V110" s="16"/>
      <c r="W110" s="16"/>
      <c r="X110" s="18">
        <f t="shared" si="19"/>
        <v>0</v>
      </c>
      <c r="Y110" s="18"/>
      <c r="Z110" s="16"/>
      <c r="AA110" s="16"/>
      <c r="AB110" s="16"/>
      <c r="AC110" s="16"/>
      <c r="AD110" s="16"/>
      <c r="AE110" s="18">
        <f t="shared" si="20"/>
        <v>0</v>
      </c>
      <c r="AF110" s="18"/>
      <c r="AG110" s="16">
        <f t="shared" si="21"/>
        <v>0</v>
      </c>
      <c r="AH110" s="16">
        <f t="shared" si="22"/>
        <v>0</v>
      </c>
      <c r="AI110" s="18">
        <f t="shared" si="23"/>
        <v>0</v>
      </c>
      <c r="AJ110" s="23" t="str">
        <f t="shared" si="24"/>
        <v/>
      </c>
      <c r="AK110" s="20" t="str">
        <f t="shared" si="25"/>
        <v/>
      </c>
      <c r="AL110" s="21" t="str">
        <f t="shared" si="26"/>
        <v/>
      </c>
      <c r="AM110" s="12"/>
      <c r="AN110" s="12"/>
      <c r="AO110" s="25"/>
    </row>
    <row r="111" spans="3:41" x14ac:dyDescent="0.25">
      <c r="C111" s="15"/>
      <c r="D111" s="16"/>
      <c r="E111" s="19" t="str">
        <f t="shared" si="16"/>
        <v/>
      </c>
      <c r="F111" s="16"/>
      <c r="G111" s="19">
        <f t="shared" si="17"/>
        <v>0</v>
      </c>
      <c r="H111" s="19"/>
      <c r="I111" s="16"/>
      <c r="J111" s="17"/>
      <c r="K111" s="18"/>
      <c r="L111" s="18"/>
      <c r="M111" s="16"/>
      <c r="N111" s="16"/>
      <c r="O111" s="16"/>
      <c r="P111" s="16"/>
      <c r="Q111" s="16"/>
      <c r="R111" s="18">
        <f t="shared" si="18"/>
        <v>0</v>
      </c>
      <c r="S111" s="16"/>
      <c r="T111" s="16"/>
      <c r="U111" s="16"/>
      <c r="V111" s="16"/>
      <c r="W111" s="16"/>
      <c r="X111" s="18">
        <f t="shared" si="19"/>
        <v>0</v>
      </c>
      <c r="Y111" s="18"/>
      <c r="Z111" s="16"/>
      <c r="AA111" s="16"/>
      <c r="AB111" s="16"/>
      <c r="AC111" s="16"/>
      <c r="AD111" s="16"/>
      <c r="AE111" s="18">
        <f t="shared" si="20"/>
        <v>0</v>
      </c>
      <c r="AF111" s="18"/>
      <c r="AG111" s="16">
        <f t="shared" si="21"/>
        <v>0</v>
      </c>
      <c r="AH111" s="16">
        <f t="shared" si="22"/>
        <v>0</v>
      </c>
      <c r="AI111" s="18">
        <f t="shared" si="23"/>
        <v>0</v>
      </c>
      <c r="AJ111" s="23" t="str">
        <f t="shared" si="24"/>
        <v/>
      </c>
      <c r="AK111" s="20" t="str">
        <f t="shared" si="25"/>
        <v/>
      </c>
      <c r="AL111" s="21" t="str">
        <f t="shared" si="26"/>
        <v/>
      </c>
      <c r="AM111" s="12"/>
      <c r="AN111" s="12"/>
      <c r="AO111" s="25"/>
    </row>
    <row r="112" spans="3:41" x14ac:dyDescent="0.25">
      <c r="C112" s="15"/>
      <c r="D112" s="16"/>
      <c r="E112" s="19" t="str">
        <f t="shared" si="16"/>
        <v/>
      </c>
      <c r="F112" s="16"/>
      <c r="G112" s="19">
        <f t="shared" si="17"/>
        <v>0</v>
      </c>
      <c r="H112" s="19"/>
      <c r="I112" s="16"/>
      <c r="J112" s="17"/>
      <c r="K112" s="18"/>
      <c r="L112" s="18"/>
      <c r="M112" s="16"/>
      <c r="N112" s="16"/>
      <c r="O112" s="16"/>
      <c r="P112" s="16"/>
      <c r="Q112" s="16"/>
      <c r="R112" s="18">
        <f t="shared" si="18"/>
        <v>0</v>
      </c>
      <c r="S112" s="16"/>
      <c r="T112" s="16"/>
      <c r="U112" s="16"/>
      <c r="V112" s="16"/>
      <c r="W112" s="16"/>
      <c r="X112" s="18">
        <f t="shared" si="19"/>
        <v>0</v>
      </c>
      <c r="Y112" s="18"/>
      <c r="Z112" s="16"/>
      <c r="AA112" s="16"/>
      <c r="AB112" s="16"/>
      <c r="AC112" s="16"/>
      <c r="AD112" s="16"/>
      <c r="AE112" s="18">
        <f t="shared" si="20"/>
        <v>0</v>
      </c>
      <c r="AF112" s="18"/>
      <c r="AG112" s="16">
        <f t="shared" si="21"/>
        <v>0</v>
      </c>
      <c r="AH112" s="16">
        <f t="shared" si="22"/>
        <v>0</v>
      </c>
      <c r="AI112" s="18">
        <f t="shared" si="23"/>
        <v>0</v>
      </c>
      <c r="AJ112" s="23" t="str">
        <f t="shared" si="24"/>
        <v/>
      </c>
      <c r="AK112" s="20" t="str">
        <f t="shared" si="25"/>
        <v/>
      </c>
      <c r="AL112" s="21" t="str">
        <f t="shared" si="26"/>
        <v/>
      </c>
      <c r="AM112" s="12"/>
      <c r="AN112" s="12"/>
      <c r="AO112" s="25"/>
    </row>
    <row r="113" spans="3:41" x14ac:dyDescent="0.25">
      <c r="C113" s="15"/>
      <c r="D113" s="16"/>
      <c r="E113" s="19" t="str">
        <f t="shared" si="16"/>
        <v/>
      </c>
      <c r="F113" s="16"/>
      <c r="G113" s="19">
        <f t="shared" si="17"/>
        <v>0</v>
      </c>
      <c r="H113" s="19"/>
      <c r="I113" s="16"/>
      <c r="J113" s="17"/>
      <c r="K113" s="18"/>
      <c r="L113" s="18"/>
      <c r="M113" s="16"/>
      <c r="N113" s="16"/>
      <c r="O113" s="16"/>
      <c r="P113" s="16"/>
      <c r="Q113" s="16"/>
      <c r="R113" s="18">
        <f t="shared" si="18"/>
        <v>0</v>
      </c>
      <c r="S113" s="16"/>
      <c r="T113" s="16"/>
      <c r="U113" s="16"/>
      <c r="V113" s="16"/>
      <c r="W113" s="16"/>
      <c r="X113" s="18">
        <f t="shared" si="19"/>
        <v>0</v>
      </c>
      <c r="Y113" s="18"/>
      <c r="Z113" s="16"/>
      <c r="AA113" s="16"/>
      <c r="AB113" s="16"/>
      <c r="AC113" s="16"/>
      <c r="AD113" s="16"/>
      <c r="AE113" s="18">
        <f t="shared" si="20"/>
        <v>0</v>
      </c>
      <c r="AF113" s="18"/>
      <c r="AG113" s="16">
        <f t="shared" si="21"/>
        <v>0</v>
      </c>
      <c r="AH113" s="16">
        <f t="shared" si="22"/>
        <v>0</v>
      </c>
      <c r="AI113" s="18">
        <f t="shared" si="23"/>
        <v>0</v>
      </c>
      <c r="AJ113" s="23" t="str">
        <f t="shared" si="24"/>
        <v/>
      </c>
      <c r="AK113" s="20" t="str">
        <f t="shared" si="25"/>
        <v/>
      </c>
      <c r="AL113" s="21" t="str">
        <f t="shared" si="26"/>
        <v/>
      </c>
      <c r="AM113" s="12"/>
      <c r="AN113" s="12"/>
      <c r="AO113" s="25"/>
    </row>
    <row r="114" spans="3:41" x14ac:dyDescent="0.25">
      <c r="C114" s="15"/>
      <c r="D114" s="16"/>
      <c r="E114" s="19" t="str">
        <f t="shared" si="16"/>
        <v/>
      </c>
      <c r="F114" s="16"/>
      <c r="G114" s="19">
        <f t="shared" si="17"/>
        <v>0</v>
      </c>
      <c r="H114" s="19"/>
      <c r="I114" s="16"/>
      <c r="J114" s="17"/>
      <c r="K114" s="18"/>
      <c r="L114" s="18"/>
      <c r="M114" s="16"/>
      <c r="N114" s="16"/>
      <c r="O114" s="16"/>
      <c r="P114" s="16"/>
      <c r="Q114" s="16"/>
      <c r="R114" s="18">
        <f t="shared" si="18"/>
        <v>0</v>
      </c>
      <c r="S114" s="16"/>
      <c r="T114" s="16"/>
      <c r="U114" s="16"/>
      <c r="V114" s="16"/>
      <c r="W114" s="16"/>
      <c r="X114" s="18">
        <f t="shared" si="19"/>
        <v>0</v>
      </c>
      <c r="Y114" s="18"/>
      <c r="Z114" s="16"/>
      <c r="AA114" s="16"/>
      <c r="AB114" s="16"/>
      <c r="AC114" s="16"/>
      <c r="AD114" s="16"/>
      <c r="AE114" s="18">
        <f t="shared" si="20"/>
        <v>0</v>
      </c>
      <c r="AF114" s="18"/>
      <c r="AG114" s="16">
        <f t="shared" si="21"/>
        <v>0</v>
      </c>
      <c r="AH114" s="16">
        <f t="shared" si="22"/>
        <v>0</v>
      </c>
      <c r="AI114" s="18">
        <f t="shared" si="23"/>
        <v>0</v>
      </c>
      <c r="AJ114" s="23" t="str">
        <f t="shared" si="24"/>
        <v/>
      </c>
      <c r="AK114" s="20" t="str">
        <f t="shared" si="25"/>
        <v/>
      </c>
      <c r="AL114" s="21" t="str">
        <f t="shared" si="26"/>
        <v/>
      </c>
      <c r="AM114" s="12"/>
      <c r="AN114" s="12"/>
      <c r="AO114" s="25"/>
    </row>
    <row r="115" spans="3:41" x14ac:dyDescent="0.25">
      <c r="C115" s="15"/>
      <c r="D115" s="16"/>
      <c r="E115" s="19" t="str">
        <f t="shared" si="16"/>
        <v/>
      </c>
      <c r="F115" s="16"/>
      <c r="G115" s="19">
        <f t="shared" si="17"/>
        <v>0</v>
      </c>
      <c r="H115" s="19"/>
      <c r="I115" s="16"/>
      <c r="J115" s="17"/>
      <c r="K115" s="18"/>
      <c r="L115" s="18"/>
      <c r="M115" s="16"/>
      <c r="N115" s="16"/>
      <c r="O115" s="16"/>
      <c r="P115" s="16"/>
      <c r="Q115" s="16"/>
      <c r="R115" s="18">
        <f t="shared" si="18"/>
        <v>0</v>
      </c>
      <c r="S115" s="16"/>
      <c r="T115" s="16"/>
      <c r="U115" s="16"/>
      <c r="V115" s="16"/>
      <c r="W115" s="16"/>
      <c r="X115" s="18">
        <f t="shared" si="19"/>
        <v>0</v>
      </c>
      <c r="Y115" s="18"/>
      <c r="Z115" s="16"/>
      <c r="AA115" s="16"/>
      <c r="AB115" s="16"/>
      <c r="AC115" s="16"/>
      <c r="AD115" s="16"/>
      <c r="AE115" s="18">
        <f t="shared" si="20"/>
        <v>0</v>
      </c>
      <c r="AF115" s="18"/>
      <c r="AG115" s="16">
        <f t="shared" si="21"/>
        <v>0</v>
      </c>
      <c r="AH115" s="16">
        <f t="shared" si="22"/>
        <v>0</v>
      </c>
      <c r="AI115" s="18">
        <f t="shared" si="23"/>
        <v>0</v>
      </c>
      <c r="AJ115" s="23" t="str">
        <f t="shared" si="24"/>
        <v/>
      </c>
      <c r="AK115" s="20" t="str">
        <f t="shared" si="25"/>
        <v/>
      </c>
      <c r="AL115" s="21" t="str">
        <f t="shared" si="26"/>
        <v/>
      </c>
      <c r="AM115" s="12"/>
      <c r="AN115" s="12"/>
      <c r="AO115" s="25"/>
    </row>
    <row r="116" spans="3:41" x14ac:dyDescent="0.25">
      <c r="C116" s="15"/>
      <c r="D116" s="16"/>
      <c r="E116" s="19" t="str">
        <f t="shared" si="16"/>
        <v/>
      </c>
      <c r="F116" s="16"/>
      <c r="G116" s="19">
        <f t="shared" si="17"/>
        <v>0</v>
      </c>
      <c r="H116" s="19"/>
      <c r="I116" s="16"/>
      <c r="J116" s="17"/>
      <c r="K116" s="18"/>
      <c r="L116" s="18"/>
      <c r="M116" s="16"/>
      <c r="N116" s="16"/>
      <c r="O116" s="16"/>
      <c r="P116" s="16"/>
      <c r="Q116" s="16"/>
      <c r="R116" s="18">
        <f t="shared" si="18"/>
        <v>0</v>
      </c>
      <c r="S116" s="16"/>
      <c r="T116" s="16"/>
      <c r="U116" s="16"/>
      <c r="V116" s="16"/>
      <c r="W116" s="16"/>
      <c r="X116" s="18">
        <f t="shared" si="19"/>
        <v>0</v>
      </c>
      <c r="Y116" s="18"/>
      <c r="Z116" s="16"/>
      <c r="AA116" s="16"/>
      <c r="AB116" s="16"/>
      <c r="AC116" s="16"/>
      <c r="AD116" s="16"/>
      <c r="AE116" s="18">
        <f t="shared" si="20"/>
        <v>0</v>
      </c>
      <c r="AF116" s="18"/>
      <c r="AG116" s="16">
        <f t="shared" si="21"/>
        <v>0</v>
      </c>
      <c r="AH116" s="16">
        <f t="shared" si="22"/>
        <v>0</v>
      </c>
      <c r="AI116" s="18">
        <f t="shared" si="23"/>
        <v>0</v>
      </c>
      <c r="AJ116" s="23" t="str">
        <f t="shared" si="24"/>
        <v/>
      </c>
      <c r="AK116" s="20" t="str">
        <f t="shared" si="25"/>
        <v/>
      </c>
      <c r="AL116" s="21" t="str">
        <f t="shared" si="26"/>
        <v/>
      </c>
      <c r="AM116" s="12"/>
      <c r="AN116" s="12"/>
      <c r="AO116" s="25"/>
    </row>
    <row r="117" spans="3:41" x14ac:dyDescent="0.25">
      <c r="C117" s="15"/>
      <c r="D117" s="16"/>
      <c r="E117" s="19" t="str">
        <f t="shared" si="16"/>
        <v/>
      </c>
      <c r="F117" s="16"/>
      <c r="G117" s="19">
        <f t="shared" si="17"/>
        <v>0</v>
      </c>
      <c r="H117" s="19"/>
      <c r="I117" s="16"/>
      <c r="J117" s="17"/>
      <c r="K117" s="18"/>
      <c r="L117" s="18"/>
      <c r="M117" s="16"/>
      <c r="N117" s="16"/>
      <c r="O117" s="16"/>
      <c r="P117" s="16"/>
      <c r="Q117" s="16"/>
      <c r="R117" s="18">
        <f t="shared" si="18"/>
        <v>0</v>
      </c>
      <c r="S117" s="16"/>
      <c r="T117" s="16"/>
      <c r="U117" s="16"/>
      <c r="V117" s="16"/>
      <c r="W117" s="16"/>
      <c r="X117" s="18">
        <f t="shared" si="19"/>
        <v>0</v>
      </c>
      <c r="Y117" s="18"/>
      <c r="Z117" s="16"/>
      <c r="AA117" s="16"/>
      <c r="AB117" s="16"/>
      <c r="AC117" s="16"/>
      <c r="AD117" s="16"/>
      <c r="AE117" s="18">
        <f t="shared" si="20"/>
        <v>0</v>
      </c>
      <c r="AF117" s="18"/>
      <c r="AG117" s="16">
        <f t="shared" si="21"/>
        <v>0</v>
      </c>
      <c r="AH117" s="16">
        <f t="shared" si="22"/>
        <v>0</v>
      </c>
      <c r="AI117" s="18">
        <f t="shared" si="23"/>
        <v>0</v>
      </c>
      <c r="AJ117" s="23" t="str">
        <f t="shared" si="24"/>
        <v/>
      </c>
      <c r="AK117" s="20" t="str">
        <f t="shared" si="25"/>
        <v/>
      </c>
      <c r="AL117" s="21" t="str">
        <f t="shared" si="26"/>
        <v/>
      </c>
      <c r="AM117" s="12"/>
      <c r="AN117" s="12"/>
      <c r="AO117" s="25"/>
    </row>
    <row r="118" spans="3:41" x14ac:dyDescent="0.25">
      <c r="C118" s="15"/>
      <c r="D118" s="16"/>
      <c r="E118" s="19" t="str">
        <f t="shared" si="16"/>
        <v/>
      </c>
      <c r="F118" s="16"/>
      <c r="G118" s="19">
        <f t="shared" si="17"/>
        <v>0</v>
      </c>
      <c r="H118" s="19"/>
      <c r="I118" s="16"/>
      <c r="J118" s="17"/>
      <c r="K118" s="18"/>
      <c r="L118" s="18"/>
      <c r="M118" s="16"/>
      <c r="N118" s="16"/>
      <c r="O118" s="16"/>
      <c r="P118" s="16"/>
      <c r="Q118" s="16"/>
      <c r="R118" s="18">
        <f t="shared" si="18"/>
        <v>0</v>
      </c>
      <c r="S118" s="16"/>
      <c r="T118" s="16"/>
      <c r="U118" s="16"/>
      <c r="V118" s="16"/>
      <c r="W118" s="16"/>
      <c r="X118" s="18">
        <f t="shared" si="19"/>
        <v>0</v>
      </c>
      <c r="Y118" s="18"/>
      <c r="Z118" s="16"/>
      <c r="AA118" s="16"/>
      <c r="AB118" s="16"/>
      <c r="AC118" s="16"/>
      <c r="AD118" s="16"/>
      <c r="AE118" s="18">
        <f t="shared" si="20"/>
        <v>0</v>
      </c>
      <c r="AF118" s="18"/>
      <c r="AG118" s="16">
        <f t="shared" si="21"/>
        <v>0</v>
      </c>
      <c r="AH118" s="16">
        <f t="shared" si="22"/>
        <v>0</v>
      </c>
      <c r="AI118" s="18">
        <f t="shared" si="23"/>
        <v>0</v>
      </c>
      <c r="AJ118" s="23" t="str">
        <f t="shared" si="24"/>
        <v/>
      </c>
      <c r="AK118" s="20" t="str">
        <f t="shared" si="25"/>
        <v/>
      </c>
      <c r="AL118" s="21" t="str">
        <f t="shared" si="26"/>
        <v/>
      </c>
      <c r="AM118" s="12"/>
      <c r="AN118" s="12"/>
      <c r="AO118" s="25"/>
    </row>
    <row r="119" spans="3:41" x14ac:dyDescent="0.25">
      <c r="C119" s="15"/>
      <c r="D119" s="16"/>
      <c r="E119" s="19" t="str">
        <f t="shared" si="16"/>
        <v/>
      </c>
      <c r="F119" s="16"/>
      <c r="G119" s="19">
        <f t="shared" si="17"/>
        <v>0</v>
      </c>
      <c r="H119" s="19"/>
      <c r="I119" s="16"/>
      <c r="J119" s="17"/>
      <c r="K119" s="18"/>
      <c r="L119" s="18"/>
      <c r="M119" s="16"/>
      <c r="N119" s="16"/>
      <c r="O119" s="16"/>
      <c r="P119" s="16"/>
      <c r="Q119" s="16"/>
      <c r="R119" s="18">
        <f t="shared" si="18"/>
        <v>0</v>
      </c>
      <c r="S119" s="16"/>
      <c r="T119" s="16"/>
      <c r="U119" s="16"/>
      <c r="V119" s="16"/>
      <c r="W119" s="16"/>
      <c r="X119" s="18">
        <f t="shared" si="19"/>
        <v>0</v>
      </c>
      <c r="Y119" s="18"/>
      <c r="Z119" s="16"/>
      <c r="AA119" s="16"/>
      <c r="AB119" s="16"/>
      <c r="AC119" s="16"/>
      <c r="AD119" s="16"/>
      <c r="AE119" s="18">
        <f t="shared" si="20"/>
        <v>0</v>
      </c>
      <c r="AF119" s="18"/>
      <c r="AG119" s="16">
        <f t="shared" si="21"/>
        <v>0</v>
      </c>
      <c r="AH119" s="16">
        <f t="shared" si="22"/>
        <v>0</v>
      </c>
      <c r="AI119" s="18">
        <f t="shared" si="23"/>
        <v>0</v>
      </c>
      <c r="AJ119" s="23" t="str">
        <f t="shared" si="24"/>
        <v/>
      </c>
      <c r="AK119" s="20" t="str">
        <f t="shared" si="25"/>
        <v/>
      </c>
      <c r="AL119" s="21" t="str">
        <f t="shared" si="26"/>
        <v/>
      </c>
      <c r="AM119" s="12"/>
      <c r="AN119" s="12"/>
      <c r="AO119" s="25"/>
    </row>
    <row r="120" spans="3:41" x14ac:dyDescent="0.25">
      <c r="C120" s="15"/>
      <c r="D120" s="16"/>
      <c r="E120" s="19" t="str">
        <f t="shared" si="16"/>
        <v/>
      </c>
      <c r="F120" s="16"/>
      <c r="G120" s="19">
        <f t="shared" si="17"/>
        <v>0</v>
      </c>
      <c r="H120" s="19"/>
      <c r="I120" s="16"/>
      <c r="J120" s="17"/>
      <c r="K120" s="18"/>
      <c r="L120" s="18"/>
      <c r="M120" s="16"/>
      <c r="N120" s="16"/>
      <c r="O120" s="16"/>
      <c r="P120" s="16"/>
      <c r="Q120" s="16"/>
      <c r="R120" s="18">
        <f t="shared" si="18"/>
        <v>0</v>
      </c>
      <c r="S120" s="16"/>
      <c r="T120" s="16"/>
      <c r="U120" s="16"/>
      <c r="V120" s="16"/>
      <c r="W120" s="16"/>
      <c r="X120" s="18">
        <f t="shared" si="19"/>
        <v>0</v>
      </c>
      <c r="Y120" s="18"/>
      <c r="Z120" s="16"/>
      <c r="AA120" s="16"/>
      <c r="AB120" s="16"/>
      <c r="AC120" s="16"/>
      <c r="AD120" s="16"/>
      <c r="AE120" s="18">
        <f t="shared" si="20"/>
        <v>0</v>
      </c>
      <c r="AF120" s="18"/>
      <c r="AG120" s="16">
        <f t="shared" si="21"/>
        <v>0</v>
      </c>
      <c r="AH120" s="16">
        <f t="shared" si="22"/>
        <v>0</v>
      </c>
      <c r="AI120" s="18">
        <f t="shared" si="23"/>
        <v>0</v>
      </c>
      <c r="AJ120" s="23" t="str">
        <f t="shared" si="24"/>
        <v/>
      </c>
      <c r="AK120" s="20" t="str">
        <f t="shared" si="25"/>
        <v/>
      </c>
      <c r="AL120" s="21" t="str">
        <f t="shared" si="26"/>
        <v/>
      </c>
      <c r="AM120" s="12"/>
      <c r="AN120" s="12"/>
      <c r="AO120" s="25"/>
    </row>
    <row r="121" spans="3:41" x14ac:dyDescent="0.25">
      <c r="C121" s="15"/>
      <c r="D121" s="16"/>
      <c r="E121" s="19" t="str">
        <f t="shared" si="16"/>
        <v/>
      </c>
      <c r="F121" s="16"/>
      <c r="G121" s="19">
        <f t="shared" si="17"/>
        <v>0</v>
      </c>
      <c r="H121" s="19"/>
      <c r="I121" s="16"/>
      <c r="J121" s="17"/>
      <c r="K121" s="18"/>
      <c r="L121" s="18"/>
      <c r="M121" s="16"/>
      <c r="N121" s="16"/>
      <c r="O121" s="16"/>
      <c r="P121" s="16"/>
      <c r="Q121" s="16"/>
      <c r="R121" s="18">
        <f t="shared" si="18"/>
        <v>0</v>
      </c>
      <c r="S121" s="16"/>
      <c r="T121" s="16"/>
      <c r="U121" s="16"/>
      <c r="V121" s="16"/>
      <c r="W121" s="16"/>
      <c r="X121" s="18">
        <f t="shared" si="19"/>
        <v>0</v>
      </c>
      <c r="Y121" s="18"/>
      <c r="Z121" s="16"/>
      <c r="AA121" s="16"/>
      <c r="AB121" s="16"/>
      <c r="AC121" s="16"/>
      <c r="AD121" s="16"/>
      <c r="AE121" s="18">
        <f t="shared" si="20"/>
        <v>0</v>
      </c>
      <c r="AF121" s="18"/>
      <c r="AG121" s="16">
        <f t="shared" si="21"/>
        <v>0</v>
      </c>
      <c r="AH121" s="16">
        <f t="shared" si="22"/>
        <v>0</v>
      </c>
      <c r="AI121" s="18">
        <f t="shared" si="23"/>
        <v>0</v>
      </c>
      <c r="AJ121" s="23" t="str">
        <f t="shared" si="24"/>
        <v/>
      </c>
      <c r="AK121" s="20" t="str">
        <f t="shared" si="25"/>
        <v/>
      </c>
      <c r="AL121" s="21" t="str">
        <f t="shared" si="26"/>
        <v/>
      </c>
      <c r="AM121" s="12"/>
      <c r="AN121" s="12"/>
      <c r="AO121" s="25"/>
    </row>
    <row r="122" spans="3:41" x14ac:dyDescent="0.25">
      <c r="C122" s="15"/>
      <c r="D122" s="16"/>
      <c r="E122" s="19" t="str">
        <f t="shared" si="16"/>
        <v/>
      </c>
      <c r="F122" s="16"/>
      <c r="G122" s="19">
        <f t="shared" si="17"/>
        <v>0</v>
      </c>
      <c r="H122" s="19"/>
      <c r="I122" s="16"/>
      <c r="J122" s="17"/>
      <c r="K122" s="18"/>
      <c r="L122" s="18"/>
      <c r="M122" s="16"/>
      <c r="N122" s="16"/>
      <c r="O122" s="16"/>
      <c r="P122" s="16"/>
      <c r="Q122" s="16"/>
      <c r="R122" s="18">
        <f t="shared" si="18"/>
        <v>0</v>
      </c>
      <c r="S122" s="16"/>
      <c r="T122" s="16"/>
      <c r="U122" s="16"/>
      <c r="V122" s="16"/>
      <c r="W122" s="16"/>
      <c r="X122" s="18">
        <f t="shared" si="19"/>
        <v>0</v>
      </c>
      <c r="Y122" s="18"/>
      <c r="Z122" s="16"/>
      <c r="AA122" s="16"/>
      <c r="AB122" s="16"/>
      <c r="AC122" s="16"/>
      <c r="AD122" s="16"/>
      <c r="AE122" s="18">
        <f t="shared" si="20"/>
        <v>0</v>
      </c>
      <c r="AF122" s="18"/>
      <c r="AG122" s="16">
        <f t="shared" si="21"/>
        <v>0</v>
      </c>
      <c r="AH122" s="16">
        <f t="shared" si="22"/>
        <v>0</v>
      </c>
      <c r="AI122" s="18">
        <f t="shared" si="23"/>
        <v>0</v>
      </c>
      <c r="AJ122" s="23" t="str">
        <f t="shared" si="24"/>
        <v/>
      </c>
      <c r="AK122" s="20" t="str">
        <f t="shared" si="25"/>
        <v/>
      </c>
      <c r="AL122" s="21" t="str">
        <f t="shared" si="26"/>
        <v/>
      </c>
      <c r="AM122" s="12"/>
      <c r="AN122" s="12"/>
      <c r="AO122" s="25"/>
    </row>
    <row r="123" spans="3:41" x14ac:dyDescent="0.25">
      <c r="C123" s="15"/>
      <c r="D123" s="16"/>
      <c r="E123" s="19" t="str">
        <f t="shared" si="16"/>
        <v/>
      </c>
      <c r="F123" s="16"/>
      <c r="G123" s="19">
        <f t="shared" si="17"/>
        <v>0</v>
      </c>
      <c r="H123" s="19"/>
      <c r="I123" s="16"/>
      <c r="J123" s="17"/>
      <c r="K123" s="18"/>
      <c r="L123" s="18"/>
      <c r="M123" s="16"/>
      <c r="N123" s="16"/>
      <c r="O123" s="16"/>
      <c r="P123" s="16"/>
      <c r="Q123" s="16"/>
      <c r="R123" s="18">
        <f t="shared" si="18"/>
        <v>0</v>
      </c>
      <c r="S123" s="16"/>
      <c r="T123" s="16"/>
      <c r="U123" s="16"/>
      <c r="V123" s="16"/>
      <c r="W123" s="16"/>
      <c r="X123" s="18">
        <f t="shared" si="19"/>
        <v>0</v>
      </c>
      <c r="Y123" s="18"/>
      <c r="Z123" s="16"/>
      <c r="AA123" s="16"/>
      <c r="AB123" s="16"/>
      <c r="AC123" s="16"/>
      <c r="AD123" s="16"/>
      <c r="AE123" s="18">
        <f t="shared" si="20"/>
        <v>0</v>
      </c>
      <c r="AF123" s="18"/>
      <c r="AG123" s="16">
        <f t="shared" si="21"/>
        <v>0</v>
      </c>
      <c r="AH123" s="16">
        <f t="shared" si="22"/>
        <v>0</v>
      </c>
      <c r="AI123" s="18">
        <f t="shared" si="23"/>
        <v>0</v>
      </c>
      <c r="AJ123" s="23" t="str">
        <f t="shared" si="24"/>
        <v/>
      </c>
      <c r="AK123" s="20" t="str">
        <f t="shared" si="25"/>
        <v/>
      </c>
      <c r="AL123" s="21" t="str">
        <f t="shared" si="26"/>
        <v/>
      </c>
      <c r="AM123" s="12"/>
      <c r="AN123" s="12"/>
      <c r="AO123" s="25"/>
    </row>
    <row r="124" spans="3:41" x14ac:dyDescent="0.25">
      <c r="C124" s="15"/>
      <c r="D124" s="16"/>
      <c r="E124" s="19" t="str">
        <f t="shared" si="16"/>
        <v/>
      </c>
      <c r="F124" s="16"/>
      <c r="G124" s="19">
        <f t="shared" si="17"/>
        <v>0</v>
      </c>
      <c r="H124" s="19"/>
      <c r="I124" s="16"/>
      <c r="J124" s="17"/>
      <c r="K124" s="18"/>
      <c r="L124" s="18"/>
      <c r="M124" s="16"/>
      <c r="N124" s="16"/>
      <c r="O124" s="16"/>
      <c r="P124" s="16"/>
      <c r="Q124" s="16"/>
      <c r="R124" s="18">
        <f t="shared" si="18"/>
        <v>0</v>
      </c>
      <c r="S124" s="16"/>
      <c r="T124" s="16"/>
      <c r="U124" s="16"/>
      <c r="V124" s="16"/>
      <c r="W124" s="16"/>
      <c r="X124" s="18">
        <f t="shared" si="19"/>
        <v>0</v>
      </c>
      <c r="Y124" s="18"/>
      <c r="Z124" s="16"/>
      <c r="AA124" s="16"/>
      <c r="AB124" s="16"/>
      <c r="AC124" s="16"/>
      <c r="AD124" s="16"/>
      <c r="AE124" s="18">
        <f t="shared" si="20"/>
        <v>0</v>
      </c>
      <c r="AF124" s="18"/>
      <c r="AG124" s="16">
        <f t="shared" si="21"/>
        <v>0</v>
      </c>
      <c r="AH124" s="16">
        <f t="shared" si="22"/>
        <v>0</v>
      </c>
      <c r="AI124" s="18">
        <f t="shared" si="23"/>
        <v>0</v>
      </c>
      <c r="AJ124" s="23" t="str">
        <f t="shared" si="24"/>
        <v/>
      </c>
      <c r="AK124" s="20" t="str">
        <f t="shared" si="25"/>
        <v/>
      </c>
      <c r="AL124" s="21" t="str">
        <f t="shared" si="26"/>
        <v/>
      </c>
      <c r="AM124" s="12"/>
      <c r="AN124" s="12"/>
      <c r="AO124" s="25"/>
    </row>
    <row r="125" spans="3:41" x14ac:dyDescent="0.25">
      <c r="C125" s="15"/>
      <c r="D125" s="16"/>
      <c r="E125" s="19" t="str">
        <f t="shared" si="16"/>
        <v/>
      </c>
      <c r="F125" s="16"/>
      <c r="G125" s="19">
        <f t="shared" si="17"/>
        <v>0</v>
      </c>
      <c r="H125" s="19"/>
      <c r="I125" s="16"/>
      <c r="J125" s="17"/>
      <c r="K125" s="18"/>
      <c r="L125" s="18"/>
      <c r="M125" s="16"/>
      <c r="N125" s="16"/>
      <c r="O125" s="16"/>
      <c r="P125" s="16"/>
      <c r="Q125" s="16"/>
      <c r="R125" s="18">
        <f t="shared" si="18"/>
        <v>0</v>
      </c>
      <c r="S125" s="16"/>
      <c r="T125" s="16"/>
      <c r="U125" s="16"/>
      <c r="V125" s="16"/>
      <c r="W125" s="16"/>
      <c r="X125" s="18">
        <f t="shared" si="19"/>
        <v>0</v>
      </c>
      <c r="Y125" s="18"/>
      <c r="Z125" s="16"/>
      <c r="AA125" s="16"/>
      <c r="AB125" s="16"/>
      <c r="AC125" s="16"/>
      <c r="AD125" s="16"/>
      <c r="AE125" s="18">
        <f t="shared" si="20"/>
        <v>0</v>
      </c>
      <c r="AF125" s="18"/>
      <c r="AG125" s="16">
        <f t="shared" si="21"/>
        <v>0</v>
      </c>
      <c r="AH125" s="16">
        <f t="shared" si="22"/>
        <v>0</v>
      </c>
      <c r="AI125" s="18">
        <f t="shared" si="23"/>
        <v>0</v>
      </c>
      <c r="AJ125" s="23" t="str">
        <f t="shared" si="24"/>
        <v/>
      </c>
      <c r="AK125" s="20" t="str">
        <f t="shared" si="25"/>
        <v/>
      </c>
      <c r="AL125" s="21" t="str">
        <f t="shared" si="26"/>
        <v/>
      </c>
      <c r="AM125" s="12"/>
      <c r="AN125" s="12"/>
      <c r="AO125" s="25"/>
    </row>
    <row r="126" spans="3:41" x14ac:dyDescent="0.25">
      <c r="C126" s="15"/>
      <c r="D126" s="16"/>
      <c r="E126" s="19" t="str">
        <f t="shared" si="16"/>
        <v/>
      </c>
      <c r="F126" s="16"/>
      <c r="G126" s="19">
        <f t="shared" si="17"/>
        <v>0</v>
      </c>
      <c r="H126" s="19"/>
      <c r="I126" s="16"/>
      <c r="J126" s="17"/>
      <c r="K126" s="18"/>
      <c r="L126" s="18"/>
      <c r="M126" s="16"/>
      <c r="N126" s="16"/>
      <c r="O126" s="16"/>
      <c r="P126" s="16"/>
      <c r="Q126" s="16"/>
      <c r="R126" s="18">
        <f t="shared" si="18"/>
        <v>0</v>
      </c>
      <c r="S126" s="16"/>
      <c r="T126" s="16"/>
      <c r="U126" s="16"/>
      <c r="V126" s="16"/>
      <c r="W126" s="16"/>
      <c r="X126" s="18">
        <f t="shared" si="19"/>
        <v>0</v>
      </c>
      <c r="Y126" s="18"/>
      <c r="Z126" s="16"/>
      <c r="AA126" s="16"/>
      <c r="AB126" s="16"/>
      <c r="AC126" s="16"/>
      <c r="AD126" s="16"/>
      <c r="AE126" s="18">
        <f t="shared" si="20"/>
        <v>0</v>
      </c>
      <c r="AF126" s="18"/>
      <c r="AG126" s="16">
        <f t="shared" si="21"/>
        <v>0</v>
      </c>
      <c r="AH126" s="16">
        <f t="shared" si="22"/>
        <v>0</v>
      </c>
      <c r="AI126" s="18">
        <f t="shared" si="23"/>
        <v>0</v>
      </c>
      <c r="AJ126" s="23" t="str">
        <f t="shared" si="24"/>
        <v/>
      </c>
      <c r="AK126" s="20" t="str">
        <f t="shared" si="25"/>
        <v/>
      </c>
      <c r="AL126" s="21" t="str">
        <f t="shared" si="26"/>
        <v/>
      </c>
      <c r="AM126" s="12"/>
      <c r="AN126" s="12"/>
      <c r="AO126" s="25"/>
    </row>
    <row r="127" spans="3:41" x14ac:dyDescent="0.25">
      <c r="C127" s="15"/>
      <c r="D127" s="16"/>
      <c r="E127" s="19" t="str">
        <f t="shared" si="16"/>
        <v/>
      </c>
      <c r="F127" s="16"/>
      <c r="G127" s="19">
        <f t="shared" si="17"/>
        <v>0</v>
      </c>
      <c r="H127" s="19"/>
      <c r="I127" s="16"/>
      <c r="J127" s="17"/>
      <c r="K127" s="18"/>
      <c r="L127" s="18"/>
      <c r="M127" s="16"/>
      <c r="N127" s="16"/>
      <c r="O127" s="16"/>
      <c r="P127" s="16"/>
      <c r="Q127" s="16"/>
      <c r="R127" s="18">
        <f t="shared" si="18"/>
        <v>0</v>
      </c>
      <c r="S127" s="16"/>
      <c r="T127" s="16"/>
      <c r="U127" s="16"/>
      <c r="V127" s="16"/>
      <c r="W127" s="16"/>
      <c r="X127" s="18">
        <f t="shared" si="19"/>
        <v>0</v>
      </c>
      <c r="Y127" s="18"/>
      <c r="Z127" s="16"/>
      <c r="AA127" s="16"/>
      <c r="AB127" s="16"/>
      <c r="AC127" s="16"/>
      <c r="AD127" s="16"/>
      <c r="AE127" s="18">
        <f t="shared" si="20"/>
        <v>0</v>
      </c>
      <c r="AF127" s="18"/>
      <c r="AG127" s="16">
        <f t="shared" si="21"/>
        <v>0</v>
      </c>
      <c r="AH127" s="16">
        <f t="shared" si="22"/>
        <v>0</v>
      </c>
      <c r="AI127" s="18">
        <f t="shared" si="23"/>
        <v>0</v>
      </c>
      <c r="AJ127" s="23" t="str">
        <f t="shared" si="24"/>
        <v/>
      </c>
      <c r="AK127" s="20" t="str">
        <f t="shared" si="25"/>
        <v/>
      </c>
      <c r="AL127" s="21" t="str">
        <f t="shared" si="26"/>
        <v/>
      </c>
      <c r="AM127" s="12"/>
      <c r="AN127" s="12"/>
      <c r="AO127" s="25"/>
    </row>
    <row r="128" spans="3:41" x14ac:dyDescent="0.25">
      <c r="C128" s="15"/>
      <c r="D128" s="16"/>
      <c r="E128" s="19" t="str">
        <f t="shared" si="16"/>
        <v/>
      </c>
      <c r="F128" s="16"/>
      <c r="G128" s="19">
        <f t="shared" si="17"/>
        <v>0</v>
      </c>
      <c r="H128" s="19"/>
      <c r="I128" s="16"/>
      <c r="J128" s="17"/>
      <c r="K128" s="18"/>
      <c r="L128" s="18"/>
      <c r="M128" s="16"/>
      <c r="N128" s="16"/>
      <c r="O128" s="16"/>
      <c r="P128" s="16"/>
      <c r="Q128" s="16"/>
      <c r="R128" s="18">
        <f t="shared" si="18"/>
        <v>0</v>
      </c>
      <c r="S128" s="16"/>
      <c r="T128" s="16"/>
      <c r="U128" s="16"/>
      <c r="V128" s="16"/>
      <c r="W128" s="16"/>
      <c r="X128" s="18">
        <f t="shared" si="19"/>
        <v>0</v>
      </c>
      <c r="Y128" s="18"/>
      <c r="Z128" s="16"/>
      <c r="AA128" s="16"/>
      <c r="AB128" s="16"/>
      <c r="AC128" s="16"/>
      <c r="AD128" s="16"/>
      <c r="AE128" s="18">
        <f t="shared" si="20"/>
        <v>0</v>
      </c>
      <c r="AF128" s="18"/>
      <c r="AG128" s="16">
        <f t="shared" si="21"/>
        <v>0</v>
      </c>
      <c r="AH128" s="16">
        <f t="shared" si="22"/>
        <v>0</v>
      </c>
      <c r="AI128" s="18">
        <f t="shared" si="23"/>
        <v>0</v>
      </c>
      <c r="AJ128" s="23" t="str">
        <f t="shared" si="24"/>
        <v/>
      </c>
      <c r="AK128" s="20" t="str">
        <f t="shared" si="25"/>
        <v/>
      </c>
      <c r="AL128" s="21" t="str">
        <f t="shared" si="26"/>
        <v/>
      </c>
      <c r="AM128" s="12"/>
      <c r="AN128" s="12"/>
      <c r="AO128" s="25"/>
    </row>
    <row r="129" spans="3:41" x14ac:dyDescent="0.25">
      <c r="C129" s="15"/>
      <c r="D129" s="16"/>
      <c r="E129" s="19" t="str">
        <f t="shared" si="16"/>
        <v/>
      </c>
      <c r="F129" s="16"/>
      <c r="G129" s="19">
        <f t="shared" si="17"/>
        <v>0</v>
      </c>
      <c r="H129" s="19"/>
      <c r="I129" s="16"/>
      <c r="J129" s="17"/>
      <c r="K129" s="18"/>
      <c r="L129" s="18"/>
      <c r="M129" s="16"/>
      <c r="N129" s="16"/>
      <c r="O129" s="16"/>
      <c r="P129" s="16"/>
      <c r="Q129" s="16"/>
      <c r="R129" s="18">
        <f t="shared" si="18"/>
        <v>0</v>
      </c>
      <c r="S129" s="16"/>
      <c r="T129" s="16"/>
      <c r="U129" s="16"/>
      <c r="V129" s="16"/>
      <c r="W129" s="16"/>
      <c r="X129" s="18">
        <f t="shared" si="19"/>
        <v>0</v>
      </c>
      <c r="Y129" s="18"/>
      <c r="Z129" s="16"/>
      <c r="AA129" s="16"/>
      <c r="AB129" s="16"/>
      <c r="AC129" s="16"/>
      <c r="AD129" s="16"/>
      <c r="AE129" s="18">
        <f t="shared" si="20"/>
        <v>0</v>
      </c>
      <c r="AF129" s="18"/>
      <c r="AG129" s="16">
        <f t="shared" si="21"/>
        <v>0</v>
      </c>
      <c r="AH129" s="16">
        <f t="shared" si="22"/>
        <v>0</v>
      </c>
      <c r="AI129" s="18">
        <f t="shared" si="23"/>
        <v>0</v>
      </c>
      <c r="AJ129" s="23" t="str">
        <f t="shared" si="24"/>
        <v/>
      </c>
      <c r="AK129" s="20" t="str">
        <f t="shared" si="25"/>
        <v/>
      </c>
      <c r="AL129" s="21" t="str">
        <f t="shared" si="26"/>
        <v/>
      </c>
      <c r="AM129" s="12"/>
      <c r="AN129" s="12"/>
      <c r="AO129" s="25"/>
    </row>
    <row r="130" spans="3:41" x14ac:dyDescent="0.25">
      <c r="C130" s="15"/>
      <c r="D130" s="16"/>
      <c r="E130" s="19" t="str">
        <f t="shared" si="16"/>
        <v/>
      </c>
      <c r="F130" s="16"/>
      <c r="G130" s="19">
        <f t="shared" si="17"/>
        <v>0</v>
      </c>
      <c r="H130" s="19"/>
      <c r="I130" s="16"/>
      <c r="J130" s="17"/>
      <c r="K130" s="18"/>
      <c r="L130" s="18"/>
      <c r="M130" s="16"/>
      <c r="N130" s="16"/>
      <c r="O130" s="16"/>
      <c r="P130" s="16"/>
      <c r="Q130" s="16"/>
      <c r="R130" s="18">
        <f t="shared" si="18"/>
        <v>0</v>
      </c>
      <c r="S130" s="16"/>
      <c r="T130" s="16"/>
      <c r="U130" s="16"/>
      <c r="V130" s="16"/>
      <c r="W130" s="16"/>
      <c r="X130" s="18">
        <f t="shared" si="19"/>
        <v>0</v>
      </c>
      <c r="Y130" s="18"/>
      <c r="Z130" s="16"/>
      <c r="AA130" s="16"/>
      <c r="AB130" s="16"/>
      <c r="AC130" s="16"/>
      <c r="AD130" s="16"/>
      <c r="AE130" s="18">
        <f t="shared" si="20"/>
        <v>0</v>
      </c>
      <c r="AF130" s="18"/>
      <c r="AG130" s="16">
        <f t="shared" si="21"/>
        <v>0</v>
      </c>
      <c r="AH130" s="16">
        <f t="shared" si="22"/>
        <v>0</v>
      </c>
      <c r="AI130" s="18">
        <f t="shared" si="23"/>
        <v>0</v>
      </c>
      <c r="AJ130" s="23" t="str">
        <f t="shared" si="24"/>
        <v/>
      </c>
      <c r="AK130" s="20" t="str">
        <f t="shared" si="25"/>
        <v/>
      </c>
      <c r="AL130" s="21" t="str">
        <f t="shared" si="26"/>
        <v/>
      </c>
      <c r="AM130" s="12"/>
      <c r="AN130" s="12"/>
      <c r="AO130" s="25"/>
    </row>
    <row r="131" spans="3:41" x14ac:dyDescent="0.25">
      <c r="C131" s="15"/>
      <c r="D131" s="16"/>
      <c r="E131" s="19" t="str">
        <f t="shared" ref="E131:E194" si="27">IF(AND($B$22&lt;&gt;"",F131="Lib dans pool"),$B$22&amp;":A"&amp;(ROW(E131)-1),"")</f>
        <v/>
      </c>
      <c r="F131" s="16"/>
      <c r="G131" s="19">
        <f t="shared" ref="G131:G194" si="28">IF(C131&lt;&gt;"",$B$12,0)</f>
        <v>0</v>
      </c>
      <c r="H131" s="19"/>
      <c r="I131" s="16"/>
      <c r="J131" s="17"/>
      <c r="K131" s="18"/>
      <c r="L131" s="18"/>
      <c r="M131" s="16"/>
      <c r="N131" s="16"/>
      <c r="O131" s="16"/>
      <c r="P131" s="16"/>
      <c r="Q131" s="16"/>
      <c r="R131" s="18">
        <f t="shared" ref="R131:R194" si="29">IFERROR(IF(O131="QuBit",(P131/(660*H131)*1000000),Q131),"")</f>
        <v>0</v>
      </c>
      <c r="S131" s="16"/>
      <c r="T131" s="16"/>
      <c r="U131" s="16"/>
      <c r="V131" s="16"/>
      <c r="W131" s="16"/>
      <c r="X131" s="18">
        <f t="shared" ref="X131:X194" si="30">IFERROR(IF(U131="QuBit",(V131/(660*H131)*1000000),W131),"")</f>
        <v>0</v>
      </c>
      <c r="Y131" s="18"/>
      <c r="Z131" s="16"/>
      <c r="AA131" s="16"/>
      <c r="AB131" s="16"/>
      <c r="AC131" s="16"/>
      <c r="AD131" s="16"/>
      <c r="AE131" s="18">
        <f t="shared" ref="AE131:AE194" si="31">IFERROR(IF(AB131="QuBit",(AC131/(660*H131)*1000000),AD131),"")</f>
        <v>0</v>
      </c>
      <c r="AF131" s="18"/>
      <c r="AG131" s="16">
        <f t="shared" ref="AG131:AG194" si="32">IFERROR(IF(Z131&lt;&gt;"",Z131,IF(S131&lt;&gt;"",S131,M131)),"")</f>
        <v>0</v>
      </c>
      <c r="AH131" s="16">
        <f t="shared" ref="AH131:AH194" si="33">IFERROR(IF(AA131&lt;&gt;"",AA131,IF(T131&lt;&gt;"",T131,N131)),"")</f>
        <v>0</v>
      </c>
      <c r="AI131" s="18">
        <f t="shared" ref="AI131:AI194" si="34">IFERROR(IF(AE131&lt;&gt;0,AE131,IF(X131&lt;&gt;0,X131,R131)),"")</f>
        <v>0</v>
      </c>
      <c r="AJ131" s="23" t="str">
        <f t="shared" ref="AJ131:AJ194" si="35">IF(C131&lt;&gt;"",20,"")</f>
        <v/>
      </c>
      <c r="AK131" s="20" t="str">
        <f t="shared" ref="AK131:AK194" si="36">IF(E131&lt;&gt;"",E131,"")</f>
        <v/>
      </c>
      <c r="AL131" s="21" t="str">
        <f t="shared" ref="AL131:AL194" si="37">IF(C131&lt;&gt;"",IFERROR(IF(AE131&lt;&gt;0,AJ131/AE131,IF(X131&lt;&gt;0,AJ131/X131,IF(R131&lt;&gt;0,AJ131/R131,0))),"Erreur"),"")</f>
        <v/>
      </c>
      <c r="AM131" s="12"/>
      <c r="AN131" s="12"/>
      <c r="AO131" s="25"/>
    </row>
    <row r="132" spans="3:41" x14ac:dyDescent="0.25">
      <c r="C132" s="15"/>
      <c r="D132" s="16"/>
      <c r="E132" s="19" t="str">
        <f t="shared" si="27"/>
        <v/>
      </c>
      <c r="F132" s="16"/>
      <c r="G132" s="19">
        <f t="shared" si="28"/>
        <v>0</v>
      </c>
      <c r="H132" s="19"/>
      <c r="I132" s="16"/>
      <c r="J132" s="17"/>
      <c r="K132" s="18"/>
      <c r="L132" s="18"/>
      <c r="M132" s="16"/>
      <c r="N132" s="16"/>
      <c r="O132" s="16"/>
      <c r="P132" s="16"/>
      <c r="Q132" s="16"/>
      <c r="R132" s="18">
        <f t="shared" si="29"/>
        <v>0</v>
      </c>
      <c r="S132" s="16"/>
      <c r="T132" s="16"/>
      <c r="U132" s="16"/>
      <c r="V132" s="16"/>
      <c r="W132" s="16"/>
      <c r="X132" s="18">
        <f t="shared" si="30"/>
        <v>0</v>
      </c>
      <c r="Y132" s="18"/>
      <c r="Z132" s="16"/>
      <c r="AA132" s="16"/>
      <c r="AB132" s="16"/>
      <c r="AC132" s="16"/>
      <c r="AD132" s="16"/>
      <c r="AE132" s="18">
        <f t="shared" si="31"/>
        <v>0</v>
      </c>
      <c r="AF132" s="18"/>
      <c r="AG132" s="16">
        <f t="shared" si="32"/>
        <v>0</v>
      </c>
      <c r="AH132" s="16">
        <f t="shared" si="33"/>
        <v>0</v>
      </c>
      <c r="AI132" s="18">
        <f t="shared" si="34"/>
        <v>0</v>
      </c>
      <c r="AJ132" s="23" t="str">
        <f t="shared" si="35"/>
        <v/>
      </c>
      <c r="AK132" s="20" t="str">
        <f t="shared" si="36"/>
        <v/>
      </c>
      <c r="AL132" s="21" t="str">
        <f t="shared" si="37"/>
        <v/>
      </c>
      <c r="AM132" s="12"/>
      <c r="AN132" s="12"/>
      <c r="AO132" s="25"/>
    </row>
    <row r="133" spans="3:41" x14ac:dyDescent="0.25">
      <c r="C133" s="15"/>
      <c r="D133" s="16"/>
      <c r="E133" s="19" t="str">
        <f t="shared" si="27"/>
        <v/>
      </c>
      <c r="F133" s="16"/>
      <c r="G133" s="19">
        <f t="shared" si="28"/>
        <v>0</v>
      </c>
      <c r="H133" s="19"/>
      <c r="I133" s="16"/>
      <c r="J133" s="17"/>
      <c r="K133" s="18"/>
      <c r="L133" s="18"/>
      <c r="M133" s="16"/>
      <c r="N133" s="16"/>
      <c r="O133" s="16"/>
      <c r="P133" s="16"/>
      <c r="Q133" s="16"/>
      <c r="R133" s="18">
        <f t="shared" si="29"/>
        <v>0</v>
      </c>
      <c r="S133" s="16"/>
      <c r="T133" s="16"/>
      <c r="U133" s="16"/>
      <c r="V133" s="16"/>
      <c r="W133" s="16"/>
      <c r="X133" s="18">
        <f t="shared" si="30"/>
        <v>0</v>
      </c>
      <c r="Y133" s="18"/>
      <c r="Z133" s="16"/>
      <c r="AA133" s="16"/>
      <c r="AB133" s="16"/>
      <c r="AC133" s="16"/>
      <c r="AD133" s="16"/>
      <c r="AE133" s="18">
        <f t="shared" si="31"/>
        <v>0</v>
      </c>
      <c r="AF133" s="18"/>
      <c r="AG133" s="16">
        <f t="shared" si="32"/>
        <v>0</v>
      </c>
      <c r="AH133" s="16">
        <f t="shared" si="33"/>
        <v>0</v>
      </c>
      <c r="AI133" s="18">
        <f t="shared" si="34"/>
        <v>0</v>
      </c>
      <c r="AJ133" s="23" t="str">
        <f t="shared" si="35"/>
        <v/>
      </c>
      <c r="AK133" s="20" t="str">
        <f t="shared" si="36"/>
        <v/>
      </c>
      <c r="AL133" s="21" t="str">
        <f t="shared" si="37"/>
        <v/>
      </c>
      <c r="AM133" s="12"/>
      <c r="AN133" s="12"/>
      <c r="AO133" s="25"/>
    </row>
    <row r="134" spans="3:41" x14ac:dyDescent="0.25">
      <c r="C134" s="15"/>
      <c r="D134" s="16"/>
      <c r="E134" s="19" t="str">
        <f t="shared" si="27"/>
        <v/>
      </c>
      <c r="F134" s="16"/>
      <c r="G134" s="19">
        <f t="shared" si="28"/>
        <v>0</v>
      </c>
      <c r="H134" s="19"/>
      <c r="I134" s="16"/>
      <c r="J134" s="17"/>
      <c r="K134" s="18"/>
      <c r="L134" s="18"/>
      <c r="M134" s="16"/>
      <c r="N134" s="16"/>
      <c r="O134" s="16"/>
      <c r="P134" s="16"/>
      <c r="Q134" s="16"/>
      <c r="R134" s="18">
        <f t="shared" si="29"/>
        <v>0</v>
      </c>
      <c r="S134" s="16"/>
      <c r="T134" s="16"/>
      <c r="U134" s="16"/>
      <c r="V134" s="16"/>
      <c r="W134" s="16"/>
      <c r="X134" s="18">
        <f t="shared" si="30"/>
        <v>0</v>
      </c>
      <c r="Y134" s="18"/>
      <c r="Z134" s="16"/>
      <c r="AA134" s="16"/>
      <c r="AB134" s="16"/>
      <c r="AC134" s="16"/>
      <c r="AD134" s="16"/>
      <c r="AE134" s="18">
        <f t="shared" si="31"/>
        <v>0</v>
      </c>
      <c r="AF134" s="18"/>
      <c r="AG134" s="16">
        <f t="shared" si="32"/>
        <v>0</v>
      </c>
      <c r="AH134" s="16">
        <f t="shared" si="33"/>
        <v>0</v>
      </c>
      <c r="AI134" s="18">
        <f t="shared" si="34"/>
        <v>0</v>
      </c>
      <c r="AJ134" s="23" t="str">
        <f t="shared" si="35"/>
        <v/>
      </c>
      <c r="AK134" s="20" t="str">
        <f t="shared" si="36"/>
        <v/>
      </c>
      <c r="AL134" s="21" t="str">
        <f t="shared" si="37"/>
        <v/>
      </c>
      <c r="AM134" s="12"/>
      <c r="AN134" s="12"/>
      <c r="AO134" s="25"/>
    </row>
    <row r="135" spans="3:41" x14ac:dyDescent="0.25">
      <c r="C135" s="15"/>
      <c r="D135" s="16"/>
      <c r="E135" s="19" t="str">
        <f t="shared" si="27"/>
        <v/>
      </c>
      <c r="F135" s="16"/>
      <c r="G135" s="19">
        <f t="shared" si="28"/>
        <v>0</v>
      </c>
      <c r="H135" s="19"/>
      <c r="I135" s="16"/>
      <c r="J135" s="17"/>
      <c r="K135" s="18"/>
      <c r="L135" s="18"/>
      <c r="M135" s="16"/>
      <c r="N135" s="16"/>
      <c r="O135" s="16"/>
      <c r="P135" s="16"/>
      <c r="Q135" s="16"/>
      <c r="R135" s="18">
        <f t="shared" si="29"/>
        <v>0</v>
      </c>
      <c r="S135" s="16"/>
      <c r="T135" s="16"/>
      <c r="U135" s="16"/>
      <c r="V135" s="16"/>
      <c r="W135" s="16"/>
      <c r="X135" s="18">
        <f t="shared" si="30"/>
        <v>0</v>
      </c>
      <c r="Y135" s="18"/>
      <c r="Z135" s="16"/>
      <c r="AA135" s="16"/>
      <c r="AB135" s="16"/>
      <c r="AC135" s="16"/>
      <c r="AD135" s="16"/>
      <c r="AE135" s="18">
        <f t="shared" si="31"/>
        <v>0</v>
      </c>
      <c r="AF135" s="18"/>
      <c r="AG135" s="16">
        <f t="shared" si="32"/>
        <v>0</v>
      </c>
      <c r="AH135" s="16">
        <f t="shared" si="33"/>
        <v>0</v>
      </c>
      <c r="AI135" s="18">
        <f t="shared" si="34"/>
        <v>0</v>
      </c>
      <c r="AJ135" s="23" t="str">
        <f t="shared" si="35"/>
        <v/>
      </c>
      <c r="AK135" s="20" t="str">
        <f t="shared" si="36"/>
        <v/>
      </c>
      <c r="AL135" s="21" t="str">
        <f t="shared" si="37"/>
        <v/>
      </c>
      <c r="AM135" s="12"/>
      <c r="AN135" s="12"/>
      <c r="AO135" s="25"/>
    </row>
    <row r="136" spans="3:41" x14ac:dyDescent="0.25">
      <c r="C136" s="15"/>
      <c r="D136" s="16"/>
      <c r="E136" s="19" t="str">
        <f t="shared" si="27"/>
        <v/>
      </c>
      <c r="F136" s="16"/>
      <c r="G136" s="19">
        <f t="shared" si="28"/>
        <v>0</v>
      </c>
      <c r="H136" s="19"/>
      <c r="I136" s="16"/>
      <c r="J136" s="17"/>
      <c r="K136" s="18"/>
      <c r="L136" s="18"/>
      <c r="M136" s="16"/>
      <c r="N136" s="16"/>
      <c r="O136" s="16"/>
      <c r="P136" s="16"/>
      <c r="Q136" s="16"/>
      <c r="R136" s="18">
        <f t="shared" si="29"/>
        <v>0</v>
      </c>
      <c r="S136" s="16"/>
      <c r="T136" s="16"/>
      <c r="U136" s="16"/>
      <c r="V136" s="16"/>
      <c r="W136" s="16"/>
      <c r="X136" s="18">
        <f t="shared" si="30"/>
        <v>0</v>
      </c>
      <c r="Y136" s="18"/>
      <c r="Z136" s="16"/>
      <c r="AA136" s="16"/>
      <c r="AB136" s="16"/>
      <c r="AC136" s="16"/>
      <c r="AD136" s="16"/>
      <c r="AE136" s="18">
        <f t="shared" si="31"/>
        <v>0</v>
      </c>
      <c r="AF136" s="18"/>
      <c r="AG136" s="16">
        <f t="shared" si="32"/>
        <v>0</v>
      </c>
      <c r="AH136" s="16">
        <f t="shared" si="33"/>
        <v>0</v>
      </c>
      <c r="AI136" s="18">
        <f t="shared" si="34"/>
        <v>0</v>
      </c>
      <c r="AJ136" s="23" t="str">
        <f t="shared" si="35"/>
        <v/>
      </c>
      <c r="AK136" s="20" t="str">
        <f t="shared" si="36"/>
        <v/>
      </c>
      <c r="AL136" s="21" t="str">
        <f t="shared" si="37"/>
        <v/>
      </c>
      <c r="AM136" s="12"/>
      <c r="AN136" s="12"/>
      <c r="AO136" s="25"/>
    </row>
    <row r="137" spans="3:41" x14ac:dyDescent="0.25">
      <c r="C137" s="15"/>
      <c r="D137" s="16"/>
      <c r="E137" s="19" t="str">
        <f t="shared" si="27"/>
        <v/>
      </c>
      <c r="F137" s="16"/>
      <c r="G137" s="19">
        <f t="shared" si="28"/>
        <v>0</v>
      </c>
      <c r="H137" s="19"/>
      <c r="I137" s="16"/>
      <c r="J137" s="17"/>
      <c r="K137" s="18"/>
      <c r="L137" s="18"/>
      <c r="M137" s="16"/>
      <c r="N137" s="16"/>
      <c r="O137" s="16"/>
      <c r="P137" s="16"/>
      <c r="Q137" s="16"/>
      <c r="R137" s="18">
        <f t="shared" si="29"/>
        <v>0</v>
      </c>
      <c r="S137" s="16"/>
      <c r="T137" s="16"/>
      <c r="U137" s="16"/>
      <c r="V137" s="16"/>
      <c r="W137" s="16"/>
      <c r="X137" s="18">
        <f t="shared" si="30"/>
        <v>0</v>
      </c>
      <c r="Y137" s="18"/>
      <c r="Z137" s="16"/>
      <c r="AA137" s="16"/>
      <c r="AB137" s="16"/>
      <c r="AC137" s="16"/>
      <c r="AD137" s="16"/>
      <c r="AE137" s="18">
        <f t="shared" si="31"/>
        <v>0</v>
      </c>
      <c r="AF137" s="18"/>
      <c r="AG137" s="16">
        <f t="shared" si="32"/>
        <v>0</v>
      </c>
      <c r="AH137" s="16">
        <f t="shared" si="33"/>
        <v>0</v>
      </c>
      <c r="AI137" s="18">
        <f t="shared" si="34"/>
        <v>0</v>
      </c>
      <c r="AJ137" s="23" t="str">
        <f t="shared" si="35"/>
        <v/>
      </c>
      <c r="AK137" s="20" t="str">
        <f t="shared" si="36"/>
        <v/>
      </c>
      <c r="AL137" s="21" t="str">
        <f t="shared" si="37"/>
        <v/>
      </c>
      <c r="AM137" s="12"/>
      <c r="AN137" s="12"/>
      <c r="AO137" s="25"/>
    </row>
    <row r="138" spans="3:41" x14ac:dyDescent="0.25">
      <c r="C138" s="15"/>
      <c r="D138" s="16"/>
      <c r="E138" s="19" t="str">
        <f t="shared" si="27"/>
        <v/>
      </c>
      <c r="F138" s="16"/>
      <c r="G138" s="19">
        <f t="shared" si="28"/>
        <v>0</v>
      </c>
      <c r="H138" s="19"/>
      <c r="I138" s="16"/>
      <c r="J138" s="17"/>
      <c r="K138" s="18"/>
      <c r="L138" s="18"/>
      <c r="M138" s="16"/>
      <c r="N138" s="16"/>
      <c r="O138" s="16"/>
      <c r="P138" s="16"/>
      <c r="Q138" s="16"/>
      <c r="R138" s="18">
        <f t="shared" si="29"/>
        <v>0</v>
      </c>
      <c r="S138" s="16"/>
      <c r="T138" s="16"/>
      <c r="U138" s="16"/>
      <c r="V138" s="16"/>
      <c r="W138" s="16"/>
      <c r="X138" s="18">
        <f t="shared" si="30"/>
        <v>0</v>
      </c>
      <c r="Y138" s="18"/>
      <c r="Z138" s="16"/>
      <c r="AA138" s="16"/>
      <c r="AB138" s="16"/>
      <c r="AC138" s="16"/>
      <c r="AD138" s="16"/>
      <c r="AE138" s="18">
        <f t="shared" si="31"/>
        <v>0</v>
      </c>
      <c r="AF138" s="18"/>
      <c r="AG138" s="16">
        <f t="shared" si="32"/>
        <v>0</v>
      </c>
      <c r="AH138" s="16">
        <f t="shared" si="33"/>
        <v>0</v>
      </c>
      <c r="AI138" s="18">
        <f t="shared" si="34"/>
        <v>0</v>
      </c>
      <c r="AJ138" s="23" t="str">
        <f t="shared" si="35"/>
        <v/>
      </c>
      <c r="AK138" s="20" t="str">
        <f t="shared" si="36"/>
        <v/>
      </c>
      <c r="AL138" s="21" t="str">
        <f t="shared" si="37"/>
        <v/>
      </c>
      <c r="AM138" s="12"/>
      <c r="AN138" s="12"/>
      <c r="AO138" s="25"/>
    </row>
    <row r="139" spans="3:41" x14ac:dyDescent="0.25">
      <c r="C139" s="15"/>
      <c r="D139" s="16"/>
      <c r="E139" s="19" t="str">
        <f t="shared" si="27"/>
        <v/>
      </c>
      <c r="F139" s="16"/>
      <c r="G139" s="19">
        <f t="shared" si="28"/>
        <v>0</v>
      </c>
      <c r="H139" s="19"/>
      <c r="I139" s="16"/>
      <c r="J139" s="17"/>
      <c r="K139" s="18"/>
      <c r="L139" s="18"/>
      <c r="M139" s="16"/>
      <c r="N139" s="16"/>
      <c r="O139" s="16"/>
      <c r="P139" s="16"/>
      <c r="Q139" s="16"/>
      <c r="R139" s="18">
        <f t="shared" si="29"/>
        <v>0</v>
      </c>
      <c r="S139" s="16"/>
      <c r="T139" s="16"/>
      <c r="U139" s="16"/>
      <c r="V139" s="16"/>
      <c r="W139" s="16"/>
      <c r="X139" s="18">
        <f t="shared" si="30"/>
        <v>0</v>
      </c>
      <c r="Y139" s="18"/>
      <c r="Z139" s="16"/>
      <c r="AA139" s="16"/>
      <c r="AB139" s="16"/>
      <c r="AC139" s="16"/>
      <c r="AD139" s="16"/>
      <c r="AE139" s="18">
        <f t="shared" si="31"/>
        <v>0</v>
      </c>
      <c r="AF139" s="18"/>
      <c r="AG139" s="16">
        <f t="shared" si="32"/>
        <v>0</v>
      </c>
      <c r="AH139" s="16">
        <f t="shared" si="33"/>
        <v>0</v>
      </c>
      <c r="AI139" s="18">
        <f t="shared" si="34"/>
        <v>0</v>
      </c>
      <c r="AJ139" s="23" t="str">
        <f t="shared" si="35"/>
        <v/>
      </c>
      <c r="AK139" s="20" t="str">
        <f t="shared" si="36"/>
        <v/>
      </c>
      <c r="AL139" s="21" t="str">
        <f t="shared" si="37"/>
        <v/>
      </c>
      <c r="AM139" s="12"/>
      <c r="AN139" s="12"/>
      <c r="AO139" s="25"/>
    </row>
    <row r="140" spans="3:41" x14ac:dyDescent="0.25">
      <c r="C140" s="15"/>
      <c r="D140" s="16"/>
      <c r="E140" s="19" t="str">
        <f t="shared" si="27"/>
        <v/>
      </c>
      <c r="F140" s="16"/>
      <c r="G140" s="19">
        <f t="shared" si="28"/>
        <v>0</v>
      </c>
      <c r="H140" s="19"/>
      <c r="I140" s="16"/>
      <c r="J140" s="17"/>
      <c r="K140" s="18"/>
      <c r="L140" s="18"/>
      <c r="M140" s="16"/>
      <c r="N140" s="16"/>
      <c r="O140" s="16"/>
      <c r="P140" s="16"/>
      <c r="Q140" s="16"/>
      <c r="R140" s="18">
        <f t="shared" si="29"/>
        <v>0</v>
      </c>
      <c r="S140" s="16"/>
      <c r="T140" s="16"/>
      <c r="U140" s="16"/>
      <c r="V140" s="16"/>
      <c r="W140" s="16"/>
      <c r="X140" s="18">
        <f t="shared" si="30"/>
        <v>0</v>
      </c>
      <c r="Y140" s="18"/>
      <c r="Z140" s="16"/>
      <c r="AA140" s="16"/>
      <c r="AB140" s="16"/>
      <c r="AC140" s="16"/>
      <c r="AD140" s="16"/>
      <c r="AE140" s="18">
        <f t="shared" si="31"/>
        <v>0</v>
      </c>
      <c r="AF140" s="18"/>
      <c r="AG140" s="16">
        <f t="shared" si="32"/>
        <v>0</v>
      </c>
      <c r="AH140" s="16">
        <f t="shared" si="33"/>
        <v>0</v>
      </c>
      <c r="AI140" s="18">
        <f t="shared" si="34"/>
        <v>0</v>
      </c>
      <c r="AJ140" s="23" t="str">
        <f t="shared" si="35"/>
        <v/>
      </c>
      <c r="AK140" s="20" t="str">
        <f t="shared" si="36"/>
        <v/>
      </c>
      <c r="AL140" s="21" t="str">
        <f t="shared" si="37"/>
        <v/>
      </c>
      <c r="AM140" s="12"/>
      <c r="AN140" s="12"/>
      <c r="AO140" s="25"/>
    </row>
    <row r="141" spans="3:41" x14ac:dyDescent="0.25">
      <c r="C141" s="15"/>
      <c r="D141" s="16"/>
      <c r="E141" s="19" t="str">
        <f t="shared" si="27"/>
        <v/>
      </c>
      <c r="F141" s="16"/>
      <c r="G141" s="19">
        <f t="shared" si="28"/>
        <v>0</v>
      </c>
      <c r="H141" s="19"/>
      <c r="I141" s="16"/>
      <c r="J141" s="17"/>
      <c r="K141" s="18"/>
      <c r="L141" s="18"/>
      <c r="M141" s="16"/>
      <c r="N141" s="16"/>
      <c r="O141" s="16"/>
      <c r="P141" s="16"/>
      <c r="Q141" s="16"/>
      <c r="R141" s="18">
        <f t="shared" si="29"/>
        <v>0</v>
      </c>
      <c r="S141" s="16"/>
      <c r="T141" s="16"/>
      <c r="U141" s="16"/>
      <c r="V141" s="16"/>
      <c r="W141" s="16"/>
      <c r="X141" s="18">
        <f t="shared" si="30"/>
        <v>0</v>
      </c>
      <c r="Y141" s="18"/>
      <c r="Z141" s="16"/>
      <c r="AA141" s="16"/>
      <c r="AB141" s="16"/>
      <c r="AC141" s="16"/>
      <c r="AD141" s="16"/>
      <c r="AE141" s="18">
        <f t="shared" si="31"/>
        <v>0</v>
      </c>
      <c r="AF141" s="18"/>
      <c r="AG141" s="16">
        <f t="shared" si="32"/>
        <v>0</v>
      </c>
      <c r="AH141" s="16">
        <f t="shared" si="33"/>
        <v>0</v>
      </c>
      <c r="AI141" s="18">
        <f t="shared" si="34"/>
        <v>0</v>
      </c>
      <c r="AJ141" s="23" t="str">
        <f t="shared" si="35"/>
        <v/>
      </c>
      <c r="AK141" s="20" t="str">
        <f t="shared" si="36"/>
        <v/>
      </c>
      <c r="AL141" s="21" t="str">
        <f t="shared" si="37"/>
        <v/>
      </c>
      <c r="AM141" s="12"/>
      <c r="AN141" s="12"/>
      <c r="AO141" s="25"/>
    </row>
    <row r="142" spans="3:41" x14ac:dyDescent="0.25">
      <c r="C142" s="15"/>
      <c r="D142" s="16"/>
      <c r="E142" s="19" t="str">
        <f t="shared" si="27"/>
        <v/>
      </c>
      <c r="F142" s="16"/>
      <c r="G142" s="19">
        <f t="shared" si="28"/>
        <v>0</v>
      </c>
      <c r="H142" s="19"/>
      <c r="I142" s="16"/>
      <c r="J142" s="17"/>
      <c r="K142" s="18"/>
      <c r="L142" s="18"/>
      <c r="M142" s="16"/>
      <c r="N142" s="16"/>
      <c r="O142" s="16"/>
      <c r="P142" s="16"/>
      <c r="Q142" s="16"/>
      <c r="R142" s="18">
        <f t="shared" si="29"/>
        <v>0</v>
      </c>
      <c r="S142" s="16"/>
      <c r="T142" s="16"/>
      <c r="U142" s="16"/>
      <c r="V142" s="16"/>
      <c r="W142" s="16"/>
      <c r="X142" s="18">
        <f t="shared" si="30"/>
        <v>0</v>
      </c>
      <c r="Y142" s="18"/>
      <c r="Z142" s="16"/>
      <c r="AA142" s="16"/>
      <c r="AB142" s="16"/>
      <c r="AC142" s="16"/>
      <c r="AD142" s="16"/>
      <c r="AE142" s="18">
        <f t="shared" si="31"/>
        <v>0</v>
      </c>
      <c r="AF142" s="18"/>
      <c r="AG142" s="16">
        <f t="shared" si="32"/>
        <v>0</v>
      </c>
      <c r="AH142" s="16">
        <f t="shared" si="33"/>
        <v>0</v>
      </c>
      <c r="AI142" s="18">
        <f t="shared" si="34"/>
        <v>0</v>
      </c>
      <c r="AJ142" s="23" t="str">
        <f t="shared" si="35"/>
        <v/>
      </c>
      <c r="AK142" s="20" t="str">
        <f t="shared" si="36"/>
        <v/>
      </c>
      <c r="AL142" s="21" t="str">
        <f t="shared" si="37"/>
        <v/>
      </c>
      <c r="AM142" s="12"/>
      <c r="AN142" s="12"/>
      <c r="AO142" s="25"/>
    </row>
    <row r="143" spans="3:41" x14ac:dyDescent="0.25">
      <c r="C143" s="15"/>
      <c r="D143" s="16"/>
      <c r="E143" s="19" t="str">
        <f t="shared" si="27"/>
        <v/>
      </c>
      <c r="F143" s="16"/>
      <c r="G143" s="19">
        <f t="shared" si="28"/>
        <v>0</v>
      </c>
      <c r="H143" s="19"/>
      <c r="I143" s="16"/>
      <c r="J143" s="17"/>
      <c r="K143" s="18"/>
      <c r="L143" s="18"/>
      <c r="M143" s="16"/>
      <c r="N143" s="16"/>
      <c r="O143" s="16"/>
      <c r="P143" s="16"/>
      <c r="Q143" s="16"/>
      <c r="R143" s="18">
        <f t="shared" si="29"/>
        <v>0</v>
      </c>
      <c r="S143" s="16"/>
      <c r="T143" s="16"/>
      <c r="U143" s="16"/>
      <c r="V143" s="16"/>
      <c r="W143" s="16"/>
      <c r="X143" s="18">
        <f t="shared" si="30"/>
        <v>0</v>
      </c>
      <c r="Y143" s="18"/>
      <c r="Z143" s="16"/>
      <c r="AA143" s="16"/>
      <c r="AB143" s="16"/>
      <c r="AC143" s="16"/>
      <c r="AD143" s="16"/>
      <c r="AE143" s="18">
        <f t="shared" si="31"/>
        <v>0</v>
      </c>
      <c r="AF143" s="18"/>
      <c r="AG143" s="16">
        <f t="shared" si="32"/>
        <v>0</v>
      </c>
      <c r="AH143" s="16">
        <f t="shared" si="33"/>
        <v>0</v>
      </c>
      <c r="AI143" s="18">
        <f t="shared" si="34"/>
        <v>0</v>
      </c>
      <c r="AJ143" s="23" t="str">
        <f t="shared" si="35"/>
        <v/>
      </c>
      <c r="AK143" s="20" t="str">
        <f t="shared" si="36"/>
        <v/>
      </c>
      <c r="AL143" s="21" t="str">
        <f t="shared" si="37"/>
        <v/>
      </c>
      <c r="AM143" s="12"/>
      <c r="AN143" s="12"/>
      <c r="AO143" s="25"/>
    </row>
    <row r="144" spans="3:41" x14ac:dyDescent="0.25">
      <c r="C144" s="15"/>
      <c r="D144" s="16"/>
      <c r="E144" s="19" t="str">
        <f t="shared" si="27"/>
        <v/>
      </c>
      <c r="F144" s="16"/>
      <c r="G144" s="19">
        <f t="shared" si="28"/>
        <v>0</v>
      </c>
      <c r="H144" s="19"/>
      <c r="I144" s="16"/>
      <c r="J144" s="17"/>
      <c r="K144" s="18"/>
      <c r="L144" s="18"/>
      <c r="M144" s="16"/>
      <c r="N144" s="16"/>
      <c r="O144" s="16"/>
      <c r="P144" s="16"/>
      <c r="Q144" s="16"/>
      <c r="R144" s="18">
        <f t="shared" si="29"/>
        <v>0</v>
      </c>
      <c r="S144" s="16"/>
      <c r="T144" s="16"/>
      <c r="U144" s="16"/>
      <c r="V144" s="16"/>
      <c r="W144" s="16"/>
      <c r="X144" s="18">
        <f t="shared" si="30"/>
        <v>0</v>
      </c>
      <c r="Y144" s="18"/>
      <c r="Z144" s="16"/>
      <c r="AA144" s="16"/>
      <c r="AB144" s="16"/>
      <c r="AC144" s="16"/>
      <c r="AD144" s="16"/>
      <c r="AE144" s="18">
        <f t="shared" si="31"/>
        <v>0</v>
      </c>
      <c r="AF144" s="18"/>
      <c r="AG144" s="16">
        <f t="shared" si="32"/>
        <v>0</v>
      </c>
      <c r="AH144" s="16">
        <f t="shared" si="33"/>
        <v>0</v>
      </c>
      <c r="AI144" s="18">
        <f t="shared" si="34"/>
        <v>0</v>
      </c>
      <c r="AJ144" s="23" t="str">
        <f t="shared" si="35"/>
        <v/>
      </c>
      <c r="AK144" s="20" t="str">
        <f t="shared" si="36"/>
        <v/>
      </c>
      <c r="AL144" s="21" t="str">
        <f t="shared" si="37"/>
        <v/>
      </c>
      <c r="AM144" s="12"/>
      <c r="AN144" s="12"/>
      <c r="AO144" s="25"/>
    </row>
    <row r="145" spans="3:41" x14ac:dyDescent="0.25">
      <c r="C145" s="15"/>
      <c r="D145" s="16"/>
      <c r="E145" s="19" t="str">
        <f t="shared" si="27"/>
        <v/>
      </c>
      <c r="F145" s="16"/>
      <c r="G145" s="19">
        <f t="shared" si="28"/>
        <v>0</v>
      </c>
      <c r="H145" s="19"/>
      <c r="I145" s="16"/>
      <c r="J145" s="17"/>
      <c r="K145" s="18"/>
      <c r="L145" s="18"/>
      <c r="M145" s="16"/>
      <c r="N145" s="16"/>
      <c r="O145" s="16"/>
      <c r="P145" s="16"/>
      <c r="Q145" s="16"/>
      <c r="R145" s="18">
        <f t="shared" si="29"/>
        <v>0</v>
      </c>
      <c r="S145" s="16"/>
      <c r="T145" s="16"/>
      <c r="U145" s="16"/>
      <c r="V145" s="16"/>
      <c r="W145" s="16"/>
      <c r="X145" s="18">
        <f t="shared" si="30"/>
        <v>0</v>
      </c>
      <c r="Y145" s="18"/>
      <c r="Z145" s="16"/>
      <c r="AA145" s="16"/>
      <c r="AB145" s="16"/>
      <c r="AC145" s="16"/>
      <c r="AD145" s="16"/>
      <c r="AE145" s="18">
        <f t="shared" si="31"/>
        <v>0</v>
      </c>
      <c r="AF145" s="18"/>
      <c r="AG145" s="16">
        <f t="shared" si="32"/>
        <v>0</v>
      </c>
      <c r="AH145" s="16">
        <f t="shared" si="33"/>
        <v>0</v>
      </c>
      <c r="AI145" s="18">
        <f t="shared" si="34"/>
        <v>0</v>
      </c>
      <c r="AJ145" s="23" t="str">
        <f t="shared" si="35"/>
        <v/>
      </c>
      <c r="AK145" s="20" t="str">
        <f t="shared" si="36"/>
        <v/>
      </c>
      <c r="AL145" s="21" t="str">
        <f t="shared" si="37"/>
        <v/>
      </c>
      <c r="AM145" s="12"/>
      <c r="AN145" s="12"/>
      <c r="AO145" s="25"/>
    </row>
    <row r="146" spans="3:41" x14ac:dyDescent="0.25">
      <c r="C146" s="15"/>
      <c r="D146" s="16"/>
      <c r="E146" s="19" t="str">
        <f t="shared" si="27"/>
        <v/>
      </c>
      <c r="F146" s="16"/>
      <c r="G146" s="19">
        <f t="shared" si="28"/>
        <v>0</v>
      </c>
      <c r="H146" s="19"/>
      <c r="I146" s="16"/>
      <c r="J146" s="17"/>
      <c r="K146" s="18"/>
      <c r="L146" s="18"/>
      <c r="M146" s="16"/>
      <c r="N146" s="16"/>
      <c r="O146" s="16"/>
      <c r="P146" s="16"/>
      <c r="Q146" s="16"/>
      <c r="R146" s="18">
        <f t="shared" si="29"/>
        <v>0</v>
      </c>
      <c r="S146" s="16"/>
      <c r="T146" s="16"/>
      <c r="U146" s="16"/>
      <c r="V146" s="16"/>
      <c r="W146" s="16"/>
      <c r="X146" s="18">
        <f t="shared" si="30"/>
        <v>0</v>
      </c>
      <c r="Y146" s="18"/>
      <c r="Z146" s="16"/>
      <c r="AA146" s="16"/>
      <c r="AB146" s="16"/>
      <c r="AC146" s="16"/>
      <c r="AD146" s="16"/>
      <c r="AE146" s="18">
        <f t="shared" si="31"/>
        <v>0</v>
      </c>
      <c r="AF146" s="18"/>
      <c r="AG146" s="16">
        <f t="shared" si="32"/>
        <v>0</v>
      </c>
      <c r="AH146" s="16">
        <f t="shared" si="33"/>
        <v>0</v>
      </c>
      <c r="AI146" s="18">
        <f t="shared" si="34"/>
        <v>0</v>
      </c>
      <c r="AJ146" s="23" t="str">
        <f t="shared" si="35"/>
        <v/>
      </c>
      <c r="AK146" s="20" t="str">
        <f t="shared" si="36"/>
        <v/>
      </c>
      <c r="AL146" s="21" t="str">
        <f t="shared" si="37"/>
        <v/>
      </c>
      <c r="AM146" s="12"/>
      <c r="AN146" s="12"/>
      <c r="AO146" s="25"/>
    </row>
    <row r="147" spans="3:41" x14ac:dyDescent="0.25">
      <c r="C147" s="15"/>
      <c r="D147" s="16"/>
      <c r="E147" s="19" t="str">
        <f t="shared" si="27"/>
        <v/>
      </c>
      <c r="F147" s="16"/>
      <c r="G147" s="19">
        <f t="shared" si="28"/>
        <v>0</v>
      </c>
      <c r="H147" s="19"/>
      <c r="I147" s="16"/>
      <c r="J147" s="17"/>
      <c r="K147" s="18"/>
      <c r="L147" s="18"/>
      <c r="M147" s="16"/>
      <c r="N147" s="16"/>
      <c r="O147" s="16"/>
      <c r="P147" s="16"/>
      <c r="Q147" s="16"/>
      <c r="R147" s="18">
        <f t="shared" si="29"/>
        <v>0</v>
      </c>
      <c r="S147" s="16"/>
      <c r="T147" s="16"/>
      <c r="U147" s="16"/>
      <c r="V147" s="16"/>
      <c r="W147" s="16"/>
      <c r="X147" s="18">
        <f t="shared" si="30"/>
        <v>0</v>
      </c>
      <c r="Y147" s="18"/>
      <c r="Z147" s="16"/>
      <c r="AA147" s="16"/>
      <c r="AB147" s="16"/>
      <c r="AC147" s="16"/>
      <c r="AD147" s="16"/>
      <c r="AE147" s="18">
        <f t="shared" si="31"/>
        <v>0</v>
      </c>
      <c r="AF147" s="18"/>
      <c r="AG147" s="16">
        <f t="shared" si="32"/>
        <v>0</v>
      </c>
      <c r="AH147" s="16">
        <f t="shared" si="33"/>
        <v>0</v>
      </c>
      <c r="AI147" s="18">
        <f t="shared" si="34"/>
        <v>0</v>
      </c>
      <c r="AJ147" s="23" t="str">
        <f t="shared" si="35"/>
        <v/>
      </c>
      <c r="AK147" s="20" t="str">
        <f t="shared" si="36"/>
        <v/>
      </c>
      <c r="AL147" s="21" t="str">
        <f t="shared" si="37"/>
        <v/>
      </c>
      <c r="AM147" s="12"/>
      <c r="AN147" s="12"/>
      <c r="AO147" s="25"/>
    </row>
    <row r="148" spans="3:41" x14ac:dyDescent="0.25">
      <c r="C148" s="15"/>
      <c r="D148" s="16"/>
      <c r="E148" s="19" t="str">
        <f t="shared" si="27"/>
        <v/>
      </c>
      <c r="F148" s="16"/>
      <c r="G148" s="19">
        <f t="shared" si="28"/>
        <v>0</v>
      </c>
      <c r="H148" s="19"/>
      <c r="I148" s="16"/>
      <c r="J148" s="17"/>
      <c r="K148" s="18"/>
      <c r="L148" s="18"/>
      <c r="M148" s="16"/>
      <c r="N148" s="16"/>
      <c r="O148" s="16"/>
      <c r="P148" s="16"/>
      <c r="Q148" s="16"/>
      <c r="R148" s="18">
        <f t="shared" si="29"/>
        <v>0</v>
      </c>
      <c r="S148" s="16"/>
      <c r="T148" s="16"/>
      <c r="U148" s="16"/>
      <c r="V148" s="16"/>
      <c r="W148" s="16"/>
      <c r="X148" s="18">
        <f t="shared" si="30"/>
        <v>0</v>
      </c>
      <c r="Y148" s="18"/>
      <c r="Z148" s="16"/>
      <c r="AA148" s="16"/>
      <c r="AB148" s="16"/>
      <c r="AC148" s="16"/>
      <c r="AD148" s="16"/>
      <c r="AE148" s="18">
        <f t="shared" si="31"/>
        <v>0</v>
      </c>
      <c r="AF148" s="18"/>
      <c r="AG148" s="16">
        <f t="shared" si="32"/>
        <v>0</v>
      </c>
      <c r="AH148" s="16">
        <f t="shared" si="33"/>
        <v>0</v>
      </c>
      <c r="AI148" s="18">
        <f t="shared" si="34"/>
        <v>0</v>
      </c>
      <c r="AJ148" s="23" t="str">
        <f t="shared" si="35"/>
        <v/>
      </c>
      <c r="AK148" s="20" t="str">
        <f t="shared" si="36"/>
        <v/>
      </c>
      <c r="AL148" s="21" t="str">
        <f t="shared" si="37"/>
        <v/>
      </c>
      <c r="AM148" s="12"/>
      <c r="AN148" s="12"/>
      <c r="AO148" s="25"/>
    </row>
    <row r="149" spans="3:41" x14ac:dyDescent="0.25">
      <c r="C149" s="15"/>
      <c r="D149" s="16"/>
      <c r="E149" s="19" t="str">
        <f t="shared" si="27"/>
        <v/>
      </c>
      <c r="F149" s="16"/>
      <c r="G149" s="19">
        <f t="shared" si="28"/>
        <v>0</v>
      </c>
      <c r="H149" s="19"/>
      <c r="I149" s="16"/>
      <c r="J149" s="17"/>
      <c r="K149" s="18"/>
      <c r="L149" s="18"/>
      <c r="M149" s="16"/>
      <c r="N149" s="16"/>
      <c r="O149" s="16"/>
      <c r="P149" s="16"/>
      <c r="Q149" s="16"/>
      <c r="R149" s="18">
        <f t="shared" si="29"/>
        <v>0</v>
      </c>
      <c r="S149" s="16"/>
      <c r="T149" s="16"/>
      <c r="U149" s="16"/>
      <c r="V149" s="16"/>
      <c r="W149" s="16"/>
      <c r="X149" s="18">
        <f t="shared" si="30"/>
        <v>0</v>
      </c>
      <c r="Y149" s="18"/>
      <c r="Z149" s="16"/>
      <c r="AA149" s="16"/>
      <c r="AB149" s="16"/>
      <c r="AC149" s="16"/>
      <c r="AD149" s="16"/>
      <c r="AE149" s="18">
        <f t="shared" si="31"/>
        <v>0</v>
      </c>
      <c r="AF149" s="18"/>
      <c r="AG149" s="16">
        <f t="shared" si="32"/>
        <v>0</v>
      </c>
      <c r="AH149" s="16">
        <f t="shared" si="33"/>
        <v>0</v>
      </c>
      <c r="AI149" s="18">
        <f t="shared" si="34"/>
        <v>0</v>
      </c>
      <c r="AJ149" s="23" t="str">
        <f t="shared" si="35"/>
        <v/>
      </c>
      <c r="AK149" s="20" t="str">
        <f t="shared" si="36"/>
        <v/>
      </c>
      <c r="AL149" s="21" t="str">
        <f t="shared" si="37"/>
        <v/>
      </c>
      <c r="AM149" s="12"/>
      <c r="AN149" s="12"/>
      <c r="AO149" s="25"/>
    </row>
    <row r="150" spans="3:41" x14ac:dyDescent="0.25">
      <c r="C150" s="15"/>
      <c r="D150" s="16"/>
      <c r="E150" s="19" t="str">
        <f t="shared" si="27"/>
        <v/>
      </c>
      <c r="F150" s="16"/>
      <c r="G150" s="19">
        <f t="shared" si="28"/>
        <v>0</v>
      </c>
      <c r="H150" s="19"/>
      <c r="I150" s="16"/>
      <c r="J150" s="17"/>
      <c r="K150" s="18"/>
      <c r="L150" s="18"/>
      <c r="M150" s="16"/>
      <c r="N150" s="16"/>
      <c r="O150" s="16"/>
      <c r="P150" s="16"/>
      <c r="Q150" s="16"/>
      <c r="R150" s="18">
        <f t="shared" si="29"/>
        <v>0</v>
      </c>
      <c r="S150" s="16"/>
      <c r="T150" s="16"/>
      <c r="U150" s="16"/>
      <c r="V150" s="16"/>
      <c r="W150" s="16"/>
      <c r="X150" s="18">
        <f t="shared" si="30"/>
        <v>0</v>
      </c>
      <c r="Y150" s="18"/>
      <c r="Z150" s="16"/>
      <c r="AA150" s="16"/>
      <c r="AB150" s="16"/>
      <c r="AC150" s="16"/>
      <c r="AD150" s="16"/>
      <c r="AE150" s="18">
        <f t="shared" si="31"/>
        <v>0</v>
      </c>
      <c r="AF150" s="18"/>
      <c r="AG150" s="16">
        <f t="shared" si="32"/>
        <v>0</v>
      </c>
      <c r="AH150" s="16">
        <f t="shared" si="33"/>
        <v>0</v>
      </c>
      <c r="AI150" s="18">
        <f t="shared" si="34"/>
        <v>0</v>
      </c>
      <c r="AJ150" s="23" t="str">
        <f t="shared" si="35"/>
        <v/>
      </c>
      <c r="AK150" s="20" t="str">
        <f t="shared" si="36"/>
        <v/>
      </c>
      <c r="AL150" s="21" t="str">
        <f t="shared" si="37"/>
        <v/>
      </c>
      <c r="AM150" s="12"/>
      <c r="AN150" s="12"/>
      <c r="AO150" s="25"/>
    </row>
    <row r="151" spans="3:41" x14ac:dyDescent="0.25">
      <c r="C151" s="15"/>
      <c r="D151" s="16"/>
      <c r="E151" s="19" t="str">
        <f t="shared" si="27"/>
        <v/>
      </c>
      <c r="F151" s="16"/>
      <c r="G151" s="19">
        <f t="shared" si="28"/>
        <v>0</v>
      </c>
      <c r="H151" s="19"/>
      <c r="I151" s="16"/>
      <c r="J151" s="17"/>
      <c r="K151" s="18"/>
      <c r="L151" s="18"/>
      <c r="M151" s="16"/>
      <c r="N151" s="16"/>
      <c r="O151" s="16"/>
      <c r="P151" s="16"/>
      <c r="Q151" s="16"/>
      <c r="R151" s="18">
        <f t="shared" si="29"/>
        <v>0</v>
      </c>
      <c r="S151" s="16"/>
      <c r="T151" s="16"/>
      <c r="U151" s="16"/>
      <c r="V151" s="16"/>
      <c r="W151" s="16"/>
      <c r="X151" s="18">
        <f t="shared" si="30"/>
        <v>0</v>
      </c>
      <c r="Y151" s="18"/>
      <c r="Z151" s="16"/>
      <c r="AA151" s="16"/>
      <c r="AB151" s="16"/>
      <c r="AC151" s="16"/>
      <c r="AD151" s="16"/>
      <c r="AE151" s="18">
        <f t="shared" si="31"/>
        <v>0</v>
      </c>
      <c r="AF151" s="18"/>
      <c r="AG151" s="16">
        <f t="shared" si="32"/>
        <v>0</v>
      </c>
      <c r="AH151" s="16">
        <f t="shared" si="33"/>
        <v>0</v>
      </c>
      <c r="AI151" s="18">
        <f t="shared" si="34"/>
        <v>0</v>
      </c>
      <c r="AJ151" s="23" t="str">
        <f t="shared" si="35"/>
        <v/>
      </c>
      <c r="AK151" s="20" t="str">
        <f t="shared" si="36"/>
        <v/>
      </c>
      <c r="AL151" s="21" t="str">
        <f t="shared" si="37"/>
        <v/>
      </c>
      <c r="AM151" s="12"/>
      <c r="AN151" s="12"/>
      <c r="AO151" s="25"/>
    </row>
    <row r="152" spans="3:41" x14ac:dyDescent="0.25">
      <c r="C152" s="15"/>
      <c r="D152" s="16"/>
      <c r="E152" s="19" t="str">
        <f t="shared" si="27"/>
        <v/>
      </c>
      <c r="F152" s="16"/>
      <c r="G152" s="19">
        <f t="shared" si="28"/>
        <v>0</v>
      </c>
      <c r="H152" s="19"/>
      <c r="I152" s="16"/>
      <c r="J152" s="17"/>
      <c r="K152" s="18"/>
      <c r="L152" s="18"/>
      <c r="M152" s="16"/>
      <c r="N152" s="16"/>
      <c r="O152" s="16"/>
      <c r="P152" s="16"/>
      <c r="Q152" s="16"/>
      <c r="R152" s="18">
        <f t="shared" si="29"/>
        <v>0</v>
      </c>
      <c r="S152" s="16"/>
      <c r="T152" s="16"/>
      <c r="U152" s="16"/>
      <c r="V152" s="16"/>
      <c r="W152" s="16"/>
      <c r="X152" s="18">
        <f t="shared" si="30"/>
        <v>0</v>
      </c>
      <c r="Y152" s="18"/>
      <c r="Z152" s="16"/>
      <c r="AA152" s="16"/>
      <c r="AB152" s="16"/>
      <c r="AC152" s="16"/>
      <c r="AD152" s="16"/>
      <c r="AE152" s="18">
        <f t="shared" si="31"/>
        <v>0</v>
      </c>
      <c r="AF152" s="18"/>
      <c r="AG152" s="16">
        <f t="shared" si="32"/>
        <v>0</v>
      </c>
      <c r="AH152" s="16">
        <f t="shared" si="33"/>
        <v>0</v>
      </c>
      <c r="AI152" s="18">
        <f t="shared" si="34"/>
        <v>0</v>
      </c>
      <c r="AJ152" s="23" t="str">
        <f t="shared" si="35"/>
        <v/>
      </c>
      <c r="AK152" s="20" t="str">
        <f t="shared" si="36"/>
        <v/>
      </c>
      <c r="AL152" s="21" t="str">
        <f t="shared" si="37"/>
        <v/>
      </c>
      <c r="AM152" s="12"/>
      <c r="AN152" s="12"/>
      <c r="AO152" s="25"/>
    </row>
    <row r="153" spans="3:41" x14ac:dyDescent="0.25">
      <c r="C153" s="15"/>
      <c r="D153" s="16"/>
      <c r="E153" s="19" t="str">
        <f t="shared" si="27"/>
        <v/>
      </c>
      <c r="F153" s="16"/>
      <c r="G153" s="19">
        <f t="shared" si="28"/>
        <v>0</v>
      </c>
      <c r="H153" s="19"/>
      <c r="I153" s="16"/>
      <c r="J153" s="17"/>
      <c r="K153" s="18"/>
      <c r="L153" s="18"/>
      <c r="M153" s="16"/>
      <c r="N153" s="16"/>
      <c r="O153" s="16"/>
      <c r="P153" s="16"/>
      <c r="Q153" s="16"/>
      <c r="R153" s="18">
        <f t="shared" si="29"/>
        <v>0</v>
      </c>
      <c r="S153" s="16"/>
      <c r="T153" s="16"/>
      <c r="U153" s="16"/>
      <c r="V153" s="16"/>
      <c r="W153" s="16"/>
      <c r="X153" s="18">
        <f t="shared" si="30"/>
        <v>0</v>
      </c>
      <c r="Y153" s="18"/>
      <c r="Z153" s="16"/>
      <c r="AA153" s="16"/>
      <c r="AB153" s="16"/>
      <c r="AC153" s="16"/>
      <c r="AD153" s="16"/>
      <c r="AE153" s="18">
        <f t="shared" si="31"/>
        <v>0</v>
      </c>
      <c r="AF153" s="18"/>
      <c r="AG153" s="16">
        <f t="shared" si="32"/>
        <v>0</v>
      </c>
      <c r="AH153" s="16">
        <f t="shared" si="33"/>
        <v>0</v>
      </c>
      <c r="AI153" s="18">
        <f t="shared" si="34"/>
        <v>0</v>
      </c>
      <c r="AJ153" s="23" t="str">
        <f t="shared" si="35"/>
        <v/>
      </c>
      <c r="AK153" s="20" t="str">
        <f t="shared" si="36"/>
        <v/>
      </c>
      <c r="AL153" s="21" t="str">
        <f t="shared" si="37"/>
        <v/>
      </c>
      <c r="AM153" s="12"/>
      <c r="AN153" s="12"/>
      <c r="AO153" s="25"/>
    </row>
    <row r="154" spans="3:41" x14ac:dyDescent="0.25">
      <c r="C154" s="15"/>
      <c r="D154" s="16"/>
      <c r="E154" s="19" t="str">
        <f t="shared" si="27"/>
        <v/>
      </c>
      <c r="F154" s="16"/>
      <c r="G154" s="19">
        <f t="shared" si="28"/>
        <v>0</v>
      </c>
      <c r="H154" s="19"/>
      <c r="I154" s="16"/>
      <c r="J154" s="17"/>
      <c r="K154" s="18"/>
      <c r="L154" s="18"/>
      <c r="M154" s="16"/>
      <c r="N154" s="16"/>
      <c r="O154" s="16"/>
      <c r="P154" s="16"/>
      <c r="Q154" s="16"/>
      <c r="R154" s="18">
        <f t="shared" si="29"/>
        <v>0</v>
      </c>
      <c r="S154" s="16"/>
      <c r="T154" s="16"/>
      <c r="U154" s="16"/>
      <c r="V154" s="16"/>
      <c r="W154" s="16"/>
      <c r="X154" s="18">
        <f t="shared" si="30"/>
        <v>0</v>
      </c>
      <c r="Y154" s="18"/>
      <c r="Z154" s="16"/>
      <c r="AA154" s="16"/>
      <c r="AB154" s="16"/>
      <c r="AC154" s="16"/>
      <c r="AD154" s="16"/>
      <c r="AE154" s="18">
        <f t="shared" si="31"/>
        <v>0</v>
      </c>
      <c r="AF154" s="18"/>
      <c r="AG154" s="16">
        <f t="shared" si="32"/>
        <v>0</v>
      </c>
      <c r="AH154" s="16">
        <f t="shared" si="33"/>
        <v>0</v>
      </c>
      <c r="AI154" s="18">
        <f t="shared" si="34"/>
        <v>0</v>
      </c>
      <c r="AJ154" s="23" t="str">
        <f t="shared" si="35"/>
        <v/>
      </c>
      <c r="AK154" s="20" t="str">
        <f t="shared" si="36"/>
        <v/>
      </c>
      <c r="AL154" s="21" t="str">
        <f t="shared" si="37"/>
        <v/>
      </c>
      <c r="AM154" s="12"/>
      <c r="AN154" s="12"/>
      <c r="AO154" s="25"/>
    </row>
    <row r="155" spans="3:41" x14ac:dyDescent="0.25">
      <c r="C155" s="15"/>
      <c r="D155" s="16"/>
      <c r="E155" s="19" t="str">
        <f t="shared" si="27"/>
        <v/>
      </c>
      <c r="F155" s="16"/>
      <c r="G155" s="19">
        <f t="shared" si="28"/>
        <v>0</v>
      </c>
      <c r="H155" s="19"/>
      <c r="I155" s="16"/>
      <c r="J155" s="17"/>
      <c r="K155" s="18"/>
      <c r="L155" s="18"/>
      <c r="M155" s="16"/>
      <c r="N155" s="16"/>
      <c r="O155" s="16"/>
      <c r="P155" s="16"/>
      <c r="Q155" s="16"/>
      <c r="R155" s="18">
        <f t="shared" si="29"/>
        <v>0</v>
      </c>
      <c r="S155" s="16"/>
      <c r="T155" s="16"/>
      <c r="U155" s="16"/>
      <c r="V155" s="16"/>
      <c r="W155" s="16"/>
      <c r="X155" s="18">
        <f t="shared" si="30"/>
        <v>0</v>
      </c>
      <c r="Y155" s="18"/>
      <c r="Z155" s="16"/>
      <c r="AA155" s="16"/>
      <c r="AB155" s="16"/>
      <c r="AC155" s="16"/>
      <c r="AD155" s="16"/>
      <c r="AE155" s="18">
        <f t="shared" si="31"/>
        <v>0</v>
      </c>
      <c r="AF155" s="18"/>
      <c r="AG155" s="16">
        <f t="shared" si="32"/>
        <v>0</v>
      </c>
      <c r="AH155" s="16">
        <f t="shared" si="33"/>
        <v>0</v>
      </c>
      <c r="AI155" s="18">
        <f t="shared" si="34"/>
        <v>0</v>
      </c>
      <c r="AJ155" s="23" t="str">
        <f t="shared" si="35"/>
        <v/>
      </c>
      <c r="AK155" s="20" t="str">
        <f t="shared" si="36"/>
        <v/>
      </c>
      <c r="AL155" s="21" t="str">
        <f t="shared" si="37"/>
        <v/>
      </c>
      <c r="AM155" s="12"/>
      <c r="AN155" s="12"/>
      <c r="AO155" s="25"/>
    </row>
    <row r="156" spans="3:41" x14ac:dyDescent="0.25">
      <c r="C156" s="15"/>
      <c r="D156" s="16"/>
      <c r="E156" s="19" t="str">
        <f t="shared" si="27"/>
        <v/>
      </c>
      <c r="F156" s="16"/>
      <c r="G156" s="19">
        <f t="shared" si="28"/>
        <v>0</v>
      </c>
      <c r="H156" s="19"/>
      <c r="I156" s="16"/>
      <c r="J156" s="17"/>
      <c r="K156" s="18"/>
      <c r="L156" s="18"/>
      <c r="M156" s="16"/>
      <c r="N156" s="16"/>
      <c r="O156" s="16"/>
      <c r="P156" s="16"/>
      <c r="Q156" s="16"/>
      <c r="R156" s="18">
        <f t="shared" si="29"/>
        <v>0</v>
      </c>
      <c r="S156" s="16"/>
      <c r="T156" s="16"/>
      <c r="U156" s="16"/>
      <c r="V156" s="16"/>
      <c r="W156" s="16"/>
      <c r="X156" s="18">
        <f t="shared" si="30"/>
        <v>0</v>
      </c>
      <c r="Y156" s="18"/>
      <c r="Z156" s="16"/>
      <c r="AA156" s="16"/>
      <c r="AB156" s="16"/>
      <c r="AC156" s="16"/>
      <c r="AD156" s="16"/>
      <c r="AE156" s="18">
        <f t="shared" si="31"/>
        <v>0</v>
      </c>
      <c r="AF156" s="18"/>
      <c r="AG156" s="16">
        <f t="shared" si="32"/>
        <v>0</v>
      </c>
      <c r="AH156" s="16">
        <f t="shared" si="33"/>
        <v>0</v>
      </c>
      <c r="AI156" s="18">
        <f t="shared" si="34"/>
        <v>0</v>
      </c>
      <c r="AJ156" s="23" t="str">
        <f t="shared" si="35"/>
        <v/>
      </c>
      <c r="AK156" s="20" t="str">
        <f t="shared" si="36"/>
        <v/>
      </c>
      <c r="AL156" s="21" t="str">
        <f t="shared" si="37"/>
        <v/>
      </c>
      <c r="AM156" s="12"/>
      <c r="AN156" s="12"/>
      <c r="AO156" s="25"/>
    </row>
    <row r="157" spans="3:41" x14ac:dyDescent="0.25">
      <c r="C157" s="15"/>
      <c r="D157" s="16"/>
      <c r="E157" s="19" t="str">
        <f t="shared" si="27"/>
        <v/>
      </c>
      <c r="F157" s="16"/>
      <c r="G157" s="19">
        <f t="shared" si="28"/>
        <v>0</v>
      </c>
      <c r="H157" s="19"/>
      <c r="I157" s="16"/>
      <c r="J157" s="17"/>
      <c r="K157" s="18"/>
      <c r="L157" s="18"/>
      <c r="M157" s="16"/>
      <c r="N157" s="16"/>
      <c r="O157" s="16"/>
      <c r="P157" s="16"/>
      <c r="Q157" s="16"/>
      <c r="R157" s="18">
        <f t="shared" si="29"/>
        <v>0</v>
      </c>
      <c r="S157" s="16"/>
      <c r="T157" s="16"/>
      <c r="U157" s="16"/>
      <c r="V157" s="16"/>
      <c r="W157" s="16"/>
      <c r="X157" s="18">
        <f t="shared" si="30"/>
        <v>0</v>
      </c>
      <c r="Y157" s="18"/>
      <c r="Z157" s="16"/>
      <c r="AA157" s="16"/>
      <c r="AB157" s="16"/>
      <c r="AC157" s="16"/>
      <c r="AD157" s="16"/>
      <c r="AE157" s="18">
        <f t="shared" si="31"/>
        <v>0</v>
      </c>
      <c r="AF157" s="18"/>
      <c r="AG157" s="16">
        <f t="shared" si="32"/>
        <v>0</v>
      </c>
      <c r="AH157" s="16">
        <f t="shared" si="33"/>
        <v>0</v>
      </c>
      <c r="AI157" s="18">
        <f t="shared" si="34"/>
        <v>0</v>
      </c>
      <c r="AJ157" s="23" t="str">
        <f t="shared" si="35"/>
        <v/>
      </c>
      <c r="AK157" s="20" t="str">
        <f t="shared" si="36"/>
        <v/>
      </c>
      <c r="AL157" s="21" t="str">
        <f t="shared" si="37"/>
        <v/>
      </c>
      <c r="AM157" s="12"/>
      <c r="AN157" s="12"/>
      <c r="AO157" s="25"/>
    </row>
    <row r="158" spans="3:41" x14ac:dyDescent="0.25">
      <c r="C158" s="15"/>
      <c r="D158" s="16"/>
      <c r="E158" s="19" t="str">
        <f t="shared" si="27"/>
        <v/>
      </c>
      <c r="F158" s="16"/>
      <c r="G158" s="19">
        <f t="shared" si="28"/>
        <v>0</v>
      </c>
      <c r="H158" s="19"/>
      <c r="I158" s="16"/>
      <c r="J158" s="17"/>
      <c r="K158" s="18"/>
      <c r="L158" s="18"/>
      <c r="M158" s="16"/>
      <c r="N158" s="16"/>
      <c r="O158" s="16"/>
      <c r="P158" s="16"/>
      <c r="Q158" s="16"/>
      <c r="R158" s="18">
        <f t="shared" si="29"/>
        <v>0</v>
      </c>
      <c r="S158" s="16"/>
      <c r="T158" s="16"/>
      <c r="U158" s="16"/>
      <c r="V158" s="16"/>
      <c r="W158" s="16"/>
      <c r="X158" s="18">
        <f t="shared" si="30"/>
        <v>0</v>
      </c>
      <c r="Y158" s="18"/>
      <c r="Z158" s="16"/>
      <c r="AA158" s="16"/>
      <c r="AB158" s="16"/>
      <c r="AC158" s="16"/>
      <c r="AD158" s="16"/>
      <c r="AE158" s="18">
        <f t="shared" si="31"/>
        <v>0</v>
      </c>
      <c r="AF158" s="18"/>
      <c r="AG158" s="16">
        <f t="shared" si="32"/>
        <v>0</v>
      </c>
      <c r="AH158" s="16">
        <f t="shared" si="33"/>
        <v>0</v>
      </c>
      <c r="AI158" s="18">
        <f t="shared" si="34"/>
        <v>0</v>
      </c>
      <c r="AJ158" s="23" t="str">
        <f t="shared" si="35"/>
        <v/>
      </c>
      <c r="AK158" s="20" t="str">
        <f t="shared" si="36"/>
        <v/>
      </c>
      <c r="AL158" s="21" t="str">
        <f t="shared" si="37"/>
        <v/>
      </c>
      <c r="AM158" s="12"/>
      <c r="AN158" s="12"/>
      <c r="AO158" s="25"/>
    </row>
    <row r="159" spans="3:41" x14ac:dyDescent="0.25">
      <c r="C159" s="15"/>
      <c r="D159" s="16"/>
      <c r="E159" s="19" t="str">
        <f t="shared" si="27"/>
        <v/>
      </c>
      <c r="F159" s="16"/>
      <c r="G159" s="19">
        <f t="shared" si="28"/>
        <v>0</v>
      </c>
      <c r="H159" s="19"/>
      <c r="I159" s="16"/>
      <c r="J159" s="17"/>
      <c r="K159" s="18"/>
      <c r="L159" s="18"/>
      <c r="M159" s="16"/>
      <c r="N159" s="16"/>
      <c r="O159" s="16"/>
      <c r="P159" s="16"/>
      <c r="Q159" s="16"/>
      <c r="R159" s="18">
        <f t="shared" si="29"/>
        <v>0</v>
      </c>
      <c r="S159" s="16"/>
      <c r="T159" s="16"/>
      <c r="U159" s="16"/>
      <c r="V159" s="16"/>
      <c r="W159" s="16"/>
      <c r="X159" s="18">
        <f t="shared" si="30"/>
        <v>0</v>
      </c>
      <c r="Y159" s="18"/>
      <c r="Z159" s="16"/>
      <c r="AA159" s="16"/>
      <c r="AB159" s="16"/>
      <c r="AC159" s="16"/>
      <c r="AD159" s="16"/>
      <c r="AE159" s="18">
        <f t="shared" si="31"/>
        <v>0</v>
      </c>
      <c r="AF159" s="18"/>
      <c r="AG159" s="16">
        <f t="shared" si="32"/>
        <v>0</v>
      </c>
      <c r="AH159" s="16">
        <f t="shared" si="33"/>
        <v>0</v>
      </c>
      <c r="AI159" s="18">
        <f t="shared" si="34"/>
        <v>0</v>
      </c>
      <c r="AJ159" s="23" t="str">
        <f t="shared" si="35"/>
        <v/>
      </c>
      <c r="AK159" s="20" t="str">
        <f t="shared" si="36"/>
        <v/>
      </c>
      <c r="AL159" s="21" t="str">
        <f t="shared" si="37"/>
        <v/>
      </c>
      <c r="AM159" s="12"/>
      <c r="AN159" s="12"/>
      <c r="AO159" s="25"/>
    </row>
    <row r="160" spans="3:41" x14ac:dyDescent="0.25">
      <c r="C160" s="15"/>
      <c r="D160" s="16"/>
      <c r="E160" s="19" t="str">
        <f t="shared" si="27"/>
        <v/>
      </c>
      <c r="F160" s="16"/>
      <c r="G160" s="19">
        <f t="shared" si="28"/>
        <v>0</v>
      </c>
      <c r="H160" s="19"/>
      <c r="I160" s="16"/>
      <c r="J160" s="17"/>
      <c r="K160" s="18"/>
      <c r="L160" s="18"/>
      <c r="M160" s="16"/>
      <c r="N160" s="16"/>
      <c r="O160" s="16"/>
      <c r="P160" s="16"/>
      <c r="Q160" s="16"/>
      <c r="R160" s="18">
        <f t="shared" si="29"/>
        <v>0</v>
      </c>
      <c r="S160" s="16"/>
      <c r="T160" s="16"/>
      <c r="U160" s="16"/>
      <c r="V160" s="16"/>
      <c r="W160" s="16"/>
      <c r="X160" s="18">
        <f t="shared" si="30"/>
        <v>0</v>
      </c>
      <c r="Y160" s="18"/>
      <c r="Z160" s="16"/>
      <c r="AA160" s="16"/>
      <c r="AB160" s="16"/>
      <c r="AC160" s="16"/>
      <c r="AD160" s="16"/>
      <c r="AE160" s="18">
        <f t="shared" si="31"/>
        <v>0</v>
      </c>
      <c r="AF160" s="18"/>
      <c r="AG160" s="16">
        <f t="shared" si="32"/>
        <v>0</v>
      </c>
      <c r="AH160" s="16">
        <f t="shared" si="33"/>
        <v>0</v>
      </c>
      <c r="AI160" s="18">
        <f t="shared" si="34"/>
        <v>0</v>
      </c>
      <c r="AJ160" s="23" t="str">
        <f t="shared" si="35"/>
        <v/>
      </c>
      <c r="AK160" s="20" t="str">
        <f t="shared" si="36"/>
        <v/>
      </c>
      <c r="AL160" s="21" t="str">
        <f t="shared" si="37"/>
        <v/>
      </c>
      <c r="AM160" s="12"/>
      <c r="AN160" s="12"/>
      <c r="AO160" s="25"/>
    </row>
    <row r="161" spans="3:41" x14ac:dyDescent="0.25">
      <c r="C161" s="15"/>
      <c r="D161" s="16"/>
      <c r="E161" s="19" t="str">
        <f t="shared" si="27"/>
        <v/>
      </c>
      <c r="F161" s="16"/>
      <c r="G161" s="19">
        <f t="shared" si="28"/>
        <v>0</v>
      </c>
      <c r="H161" s="19"/>
      <c r="I161" s="16"/>
      <c r="J161" s="17"/>
      <c r="K161" s="18"/>
      <c r="L161" s="18"/>
      <c r="M161" s="16"/>
      <c r="N161" s="16"/>
      <c r="O161" s="16"/>
      <c r="P161" s="16"/>
      <c r="Q161" s="16"/>
      <c r="R161" s="18">
        <f t="shared" si="29"/>
        <v>0</v>
      </c>
      <c r="S161" s="16"/>
      <c r="T161" s="16"/>
      <c r="U161" s="16"/>
      <c r="V161" s="16"/>
      <c r="W161" s="16"/>
      <c r="X161" s="18">
        <f t="shared" si="30"/>
        <v>0</v>
      </c>
      <c r="Y161" s="18"/>
      <c r="Z161" s="16"/>
      <c r="AA161" s="16"/>
      <c r="AB161" s="16"/>
      <c r="AC161" s="16"/>
      <c r="AD161" s="16"/>
      <c r="AE161" s="18">
        <f t="shared" si="31"/>
        <v>0</v>
      </c>
      <c r="AF161" s="18"/>
      <c r="AG161" s="16">
        <f t="shared" si="32"/>
        <v>0</v>
      </c>
      <c r="AH161" s="16">
        <f t="shared" si="33"/>
        <v>0</v>
      </c>
      <c r="AI161" s="18">
        <f t="shared" si="34"/>
        <v>0</v>
      </c>
      <c r="AJ161" s="23" t="str">
        <f t="shared" si="35"/>
        <v/>
      </c>
      <c r="AK161" s="20" t="str">
        <f t="shared" si="36"/>
        <v/>
      </c>
      <c r="AL161" s="21" t="str">
        <f t="shared" si="37"/>
        <v/>
      </c>
      <c r="AM161" s="12"/>
      <c r="AN161" s="12"/>
      <c r="AO161" s="25"/>
    </row>
    <row r="162" spans="3:41" x14ac:dyDescent="0.25">
      <c r="C162" s="15"/>
      <c r="D162" s="16"/>
      <c r="E162" s="19" t="str">
        <f t="shared" si="27"/>
        <v/>
      </c>
      <c r="F162" s="16"/>
      <c r="G162" s="19">
        <f t="shared" si="28"/>
        <v>0</v>
      </c>
      <c r="H162" s="19"/>
      <c r="I162" s="16"/>
      <c r="J162" s="17"/>
      <c r="K162" s="18"/>
      <c r="L162" s="18"/>
      <c r="M162" s="16"/>
      <c r="N162" s="16"/>
      <c r="O162" s="16"/>
      <c r="P162" s="16"/>
      <c r="Q162" s="16"/>
      <c r="R162" s="18">
        <f t="shared" si="29"/>
        <v>0</v>
      </c>
      <c r="S162" s="16"/>
      <c r="T162" s="16"/>
      <c r="U162" s="16"/>
      <c r="V162" s="16"/>
      <c r="W162" s="16"/>
      <c r="X162" s="18">
        <f t="shared" si="30"/>
        <v>0</v>
      </c>
      <c r="Y162" s="18"/>
      <c r="Z162" s="16"/>
      <c r="AA162" s="16"/>
      <c r="AB162" s="16"/>
      <c r="AC162" s="16"/>
      <c r="AD162" s="16"/>
      <c r="AE162" s="18">
        <f t="shared" si="31"/>
        <v>0</v>
      </c>
      <c r="AF162" s="18"/>
      <c r="AG162" s="16">
        <f t="shared" si="32"/>
        <v>0</v>
      </c>
      <c r="AH162" s="16">
        <f t="shared" si="33"/>
        <v>0</v>
      </c>
      <c r="AI162" s="18">
        <f t="shared" si="34"/>
        <v>0</v>
      </c>
      <c r="AJ162" s="23" t="str">
        <f t="shared" si="35"/>
        <v/>
      </c>
      <c r="AK162" s="20" t="str">
        <f t="shared" si="36"/>
        <v/>
      </c>
      <c r="AL162" s="21" t="str">
        <f t="shared" si="37"/>
        <v/>
      </c>
      <c r="AM162" s="12"/>
      <c r="AN162" s="12"/>
      <c r="AO162" s="25"/>
    </row>
    <row r="163" spans="3:41" x14ac:dyDescent="0.25">
      <c r="C163" s="15"/>
      <c r="D163" s="16"/>
      <c r="E163" s="19" t="str">
        <f t="shared" si="27"/>
        <v/>
      </c>
      <c r="F163" s="16"/>
      <c r="G163" s="19">
        <f t="shared" si="28"/>
        <v>0</v>
      </c>
      <c r="H163" s="19"/>
      <c r="I163" s="16"/>
      <c r="J163" s="17"/>
      <c r="K163" s="18"/>
      <c r="L163" s="18"/>
      <c r="M163" s="16"/>
      <c r="N163" s="16"/>
      <c r="O163" s="16"/>
      <c r="P163" s="16"/>
      <c r="Q163" s="16"/>
      <c r="R163" s="18">
        <f t="shared" si="29"/>
        <v>0</v>
      </c>
      <c r="S163" s="16"/>
      <c r="T163" s="16"/>
      <c r="U163" s="16"/>
      <c r="V163" s="16"/>
      <c r="W163" s="16"/>
      <c r="X163" s="18">
        <f t="shared" si="30"/>
        <v>0</v>
      </c>
      <c r="Y163" s="18"/>
      <c r="Z163" s="16"/>
      <c r="AA163" s="16"/>
      <c r="AB163" s="16"/>
      <c r="AC163" s="16"/>
      <c r="AD163" s="16"/>
      <c r="AE163" s="18">
        <f t="shared" si="31"/>
        <v>0</v>
      </c>
      <c r="AF163" s="18"/>
      <c r="AG163" s="16">
        <f t="shared" si="32"/>
        <v>0</v>
      </c>
      <c r="AH163" s="16">
        <f t="shared" si="33"/>
        <v>0</v>
      </c>
      <c r="AI163" s="18">
        <f t="shared" si="34"/>
        <v>0</v>
      </c>
      <c r="AJ163" s="23" t="str">
        <f t="shared" si="35"/>
        <v/>
      </c>
      <c r="AK163" s="20" t="str">
        <f t="shared" si="36"/>
        <v/>
      </c>
      <c r="AL163" s="21" t="str">
        <f t="shared" si="37"/>
        <v/>
      </c>
      <c r="AM163" s="12"/>
      <c r="AN163" s="12"/>
      <c r="AO163" s="25"/>
    </row>
    <row r="164" spans="3:41" x14ac:dyDescent="0.25">
      <c r="C164" s="15"/>
      <c r="D164" s="16"/>
      <c r="E164" s="19" t="str">
        <f t="shared" si="27"/>
        <v/>
      </c>
      <c r="F164" s="16"/>
      <c r="G164" s="19">
        <f t="shared" si="28"/>
        <v>0</v>
      </c>
      <c r="H164" s="19"/>
      <c r="I164" s="16"/>
      <c r="J164" s="17"/>
      <c r="K164" s="18"/>
      <c r="L164" s="18"/>
      <c r="M164" s="16"/>
      <c r="N164" s="16"/>
      <c r="O164" s="16"/>
      <c r="P164" s="16"/>
      <c r="Q164" s="16"/>
      <c r="R164" s="18">
        <f t="shared" si="29"/>
        <v>0</v>
      </c>
      <c r="S164" s="16"/>
      <c r="T164" s="16"/>
      <c r="U164" s="16"/>
      <c r="V164" s="16"/>
      <c r="W164" s="16"/>
      <c r="X164" s="18">
        <f t="shared" si="30"/>
        <v>0</v>
      </c>
      <c r="Y164" s="18"/>
      <c r="Z164" s="16"/>
      <c r="AA164" s="16"/>
      <c r="AB164" s="16"/>
      <c r="AC164" s="16"/>
      <c r="AD164" s="16"/>
      <c r="AE164" s="18">
        <f t="shared" si="31"/>
        <v>0</v>
      </c>
      <c r="AF164" s="18"/>
      <c r="AG164" s="16">
        <f t="shared" si="32"/>
        <v>0</v>
      </c>
      <c r="AH164" s="16">
        <f t="shared" si="33"/>
        <v>0</v>
      </c>
      <c r="AI164" s="18">
        <f t="shared" si="34"/>
        <v>0</v>
      </c>
      <c r="AJ164" s="23" t="str">
        <f t="shared" si="35"/>
        <v/>
      </c>
      <c r="AK164" s="20" t="str">
        <f t="shared" si="36"/>
        <v/>
      </c>
      <c r="AL164" s="21" t="str">
        <f t="shared" si="37"/>
        <v/>
      </c>
      <c r="AM164" s="12"/>
      <c r="AN164" s="12"/>
      <c r="AO164" s="25"/>
    </row>
    <row r="165" spans="3:41" x14ac:dyDescent="0.25">
      <c r="C165" s="15"/>
      <c r="D165" s="16"/>
      <c r="E165" s="19" t="str">
        <f t="shared" si="27"/>
        <v/>
      </c>
      <c r="F165" s="16"/>
      <c r="G165" s="19">
        <f t="shared" si="28"/>
        <v>0</v>
      </c>
      <c r="H165" s="19"/>
      <c r="I165" s="16"/>
      <c r="J165" s="17"/>
      <c r="K165" s="18"/>
      <c r="L165" s="18"/>
      <c r="M165" s="16"/>
      <c r="N165" s="16"/>
      <c r="O165" s="16"/>
      <c r="P165" s="16"/>
      <c r="Q165" s="16"/>
      <c r="R165" s="18">
        <f t="shared" si="29"/>
        <v>0</v>
      </c>
      <c r="S165" s="16"/>
      <c r="T165" s="16"/>
      <c r="U165" s="16"/>
      <c r="V165" s="16"/>
      <c r="W165" s="16"/>
      <c r="X165" s="18">
        <f t="shared" si="30"/>
        <v>0</v>
      </c>
      <c r="Y165" s="18"/>
      <c r="Z165" s="16"/>
      <c r="AA165" s="16"/>
      <c r="AB165" s="16"/>
      <c r="AC165" s="16"/>
      <c r="AD165" s="16"/>
      <c r="AE165" s="18">
        <f t="shared" si="31"/>
        <v>0</v>
      </c>
      <c r="AF165" s="18"/>
      <c r="AG165" s="16">
        <f t="shared" si="32"/>
        <v>0</v>
      </c>
      <c r="AH165" s="16">
        <f t="shared" si="33"/>
        <v>0</v>
      </c>
      <c r="AI165" s="18">
        <f t="shared" si="34"/>
        <v>0</v>
      </c>
      <c r="AJ165" s="23" t="str">
        <f t="shared" si="35"/>
        <v/>
      </c>
      <c r="AK165" s="20" t="str">
        <f t="shared" si="36"/>
        <v/>
      </c>
      <c r="AL165" s="21" t="str">
        <f t="shared" si="37"/>
        <v/>
      </c>
      <c r="AM165" s="12"/>
      <c r="AN165" s="12"/>
      <c r="AO165" s="25"/>
    </row>
    <row r="166" spans="3:41" x14ac:dyDescent="0.25">
      <c r="C166" s="15"/>
      <c r="D166" s="16"/>
      <c r="E166" s="19" t="str">
        <f t="shared" si="27"/>
        <v/>
      </c>
      <c r="F166" s="16"/>
      <c r="G166" s="19">
        <f t="shared" si="28"/>
        <v>0</v>
      </c>
      <c r="H166" s="19"/>
      <c r="I166" s="16"/>
      <c r="J166" s="17"/>
      <c r="K166" s="18"/>
      <c r="L166" s="18"/>
      <c r="M166" s="16"/>
      <c r="N166" s="16"/>
      <c r="O166" s="16"/>
      <c r="P166" s="16"/>
      <c r="Q166" s="16"/>
      <c r="R166" s="18">
        <f t="shared" si="29"/>
        <v>0</v>
      </c>
      <c r="S166" s="16"/>
      <c r="T166" s="16"/>
      <c r="U166" s="16"/>
      <c r="V166" s="16"/>
      <c r="W166" s="16"/>
      <c r="X166" s="18">
        <f t="shared" si="30"/>
        <v>0</v>
      </c>
      <c r="Y166" s="18"/>
      <c r="Z166" s="16"/>
      <c r="AA166" s="16"/>
      <c r="AB166" s="16"/>
      <c r="AC166" s="16"/>
      <c r="AD166" s="16"/>
      <c r="AE166" s="18">
        <f t="shared" si="31"/>
        <v>0</v>
      </c>
      <c r="AF166" s="18"/>
      <c r="AG166" s="16">
        <f t="shared" si="32"/>
        <v>0</v>
      </c>
      <c r="AH166" s="16">
        <f t="shared" si="33"/>
        <v>0</v>
      </c>
      <c r="AI166" s="18">
        <f t="shared" si="34"/>
        <v>0</v>
      </c>
      <c r="AJ166" s="23" t="str">
        <f t="shared" si="35"/>
        <v/>
      </c>
      <c r="AK166" s="20" t="str">
        <f t="shared" si="36"/>
        <v/>
      </c>
      <c r="AL166" s="21" t="str">
        <f t="shared" si="37"/>
        <v/>
      </c>
      <c r="AM166" s="12"/>
      <c r="AN166" s="12"/>
      <c r="AO166" s="25"/>
    </row>
    <row r="167" spans="3:41" x14ac:dyDescent="0.25">
      <c r="C167" s="15"/>
      <c r="D167" s="16"/>
      <c r="E167" s="19" t="str">
        <f t="shared" si="27"/>
        <v/>
      </c>
      <c r="F167" s="16"/>
      <c r="G167" s="19">
        <f t="shared" si="28"/>
        <v>0</v>
      </c>
      <c r="H167" s="19"/>
      <c r="I167" s="16"/>
      <c r="J167" s="17"/>
      <c r="K167" s="18"/>
      <c r="L167" s="18"/>
      <c r="M167" s="16"/>
      <c r="N167" s="16"/>
      <c r="O167" s="16"/>
      <c r="P167" s="16"/>
      <c r="Q167" s="16"/>
      <c r="R167" s="18">
        <f t="shared" si="29"/>
        <v>0</v>
      </c>
      <c r="S167" s="16"/>
      <c r="T167" s="16"/>
      <c r="U167" s="16"/>
      <c r="V167" s="16"/>
      <c r="W167" s="16"/>
      <c r="X167" s="18">
        <f t="shared" si="30"/>
        <v>0</v>
      </c>
      <c r="Y167" s="18"/>
      <c r="Z167" s="16"/>
      <c r="AA167" s="16"/>
      <c r="AB167" s="16"/>
      <c r="AC167" s="16"/>
      <c r="AD167" s="16"/>
      <c r="AE167" s="18">
        <f t="shared" si="31"/>
        <v>0</v>
      </c>
      <c r="AF167" s="18"/>
      <c r="AG167" s="16">
        <f t="shared" si="32"/>
        <v>0</v>
      </c>
      <c r="AH167" s="16">
        <f t="shared" si="33"/>
        <v>0</v>
      </c>
      <c r="AI167" s="18">
        <f t="shared" si="34"/>
        <v>0</v>
      </c>
      <c r="AJ167" s="23" t="str">
        <f t="shared" si="35"/>
        <v/>
      </c>
      <c r="AK167" s="20" t="str">
        <f t="shared" si="36"/>
        <v/>
      </c>
      <c r="AL167" s="21" t="str">
        <f t="shared" si="37"/>
        <v/>
      </c>
      <c r="AM167" s="12"/>
      <c r="AN167" s="12"/>
      <c r="AO167" s="25"/>
    </row>
    <row r="168" spans="3:41" x14ac:dyDescent="0.25">
      <c r="C168" s="15"/>
      <c r="D168" s="16"/>
      <c r="E168" s="19" t="str">
        <f t="shared" si="27"/>
        <v/>
      </c>
      <c r="F168" s="16"/>
      <c r="G168" s="19">
        <f t="shared" si="28"/>
        <v>0</v>
      </c>
      <c r="H168" s="19"/>
      <c r="I168" s="16"/>
      <c r="J168" s="17"/>
      <c r="K168" s="18"/>
      <c r="L168" s="18"/>
      <c r="M168" s="16"/>
      <c r="N168" s="16"/>
      <c r="O168" s="16"/>
      <c r="P168" s="16"/>
      <c r="Q168" s="16"/>
      <c r="R168" s="18">
        <f t="shared" si="29"/>
        <v>0</v>
      </c>
      <c r="S168" s="16"/>
      <c r="T168" s="16"/>
      <c r="U168" s="16"/>
      <c r="V168" s="16"/>
      <c r="W168" s="16"/>
      <c r="X168" s="18">
        <f t="shared" si="30"/>
        <v>0</v>
      </c>
      <c r="Y168" s="18"/>
      <c r="Z168" s="16"/>
      <c r="AA168" s="16"/>
      <c r="AB168" s="16"/>
      <c r="AC168" s="16"/>
      <c r="AD168" s="16"/>
      <c r="AE168" s="18">
        <f t="shared" si="31"/>
        <v>0</v>
      </c>
      <c r="AF168" s="18"/>
      <c r="AG168" s="16">
        <f t="shared" si="32"/>
        <v>0</v>
      </c>
      <c r="AH168" s="16">
        <f t="shared" si="33"/>
        <v>0</v>
      </c>
      <c r="AI168" s="18">
        <f t="shared" si="34"/>
        <v>0</v>
      </c>
      <c r="AJ168" s="23" t="str">
        <f t="shared" si="35"/>
        <v/>
      </c>
      <c r="AK168" s="20" t="str">
        <f t="shared" si="36"/>
        <v/>
      </c>
      <c r="AL168" s="21" t="str">
        <f t="shared" si="37"/>
        <v/>
      </c>
      <c r="AM168" s="12"/>
      <c r="AN168" s="12"/>
      <c r="AO168" s="25"/>
    </row>
    <row r="169" spans="3:41" x14ac:dyDescent="0.25">
      <c r="C169" s="15"/>
      <c r="D169" s="16"/>
      <c r="E169" s="19" t="str">
        <f t="shared" si="27"/>
        <v/>
      </c>
      <c r="F169" s="16"/>
      <c r="G169" s="19">
        <f t="shared" si="28"/>
        <v>0</v>
      </c>
      <c r="H169" s="19"/>
      <c r="I169" s="16"/>
      <c r="J169" s="17"/>
      <c r="K169" s="18"/>
      <c r="L169" s="18"/>
      <c r="M169" s="16"/>
      <c r="N169" s="16"/>
      <c r="O169" s="16"/>
      <c r="P169" s="16"/>
      <c r="Q169" s="16"/>
      <c r="R169" s="18">
        <f t="shared" si="29"/>
        <v>0</v>
      </c>
      <c r="S169" s="16"/>
      <c r="T169" s="16"/>
      <c r="U169" s="16"/>
      <c r="V169" s="16"/>
      <c r="W169" s="16"/>
      <c r="X169" s="18">
        <f t="shared" si="30"/>
        <v>0</v>
      </c>
      <c r="Y169" s="18"/>
      <c r="Z169" s="16"/>
      <c r="AA169" s="16"/>
      <c r="AB169" s="16"/>
      <c r="AC169" s="16"/>
      <c r="AD169" s="16"/>
      <c r="AE169" s="18">
        <f t="shared" si="31"/>
        <v>0</v>
      </c>
      <c r="AF169" s="18"/>
      <c r="AG169" s="16">
        <f t="shared" si="32"/>
        <v>0</v>
      </c>
      <c r="AH169" s="16">
        <f t="shared" si="33"/>
        <v>0</v>
      </c>
      <c r="AI169" s="18">
        <f t="shared" si="34"/>
        <v>0</v>
      </c>
      <c r="AJ169" s="23" t="str">
        <f t="shared" si="35"/>
        <v/>
      </c>
      <c r="AK169" s="20" t="str">
        <f t="shared" si="36"/>
        <v/>
      </c>
      <c r="AL169" s="21" t="str">
        <f t="shared" si="37"/>
        <v/>
      </c>
      <c r="AM169" s="12"/>
      <c r="AN169" s="12"/>
      <c r="AO169" s="25"/>
    </row>
    <row r="170" spans="3:41" x14ac:dyDescent="0.25">
      <c r="C170" s="15"/>
      <c r="D170" s="16"/>
      <c r="E170" s="19" t="str">
        <f t="shared" si="27"/>
        <v/>
      </c>
      <c r="F170" s="16"/>
      <c r="G170" s="19">
        <f t="shared" si="28"/>
        <v>0</v>
      </c>
      <c r="H170" s="19"/>
      <c r="I170" s="16"/>
      <c r="J170" s="17"/>
      <c r="K170" s="18"/>
      <c r="L170" s="18"/>
      <c r="M170" s="16"/>
      <c r="N170" s="16"/>
      <c r="O170" s="16"/>
      <c r="P170" s="16"/>
      <c r="Q170" s="16"/>
      <c r="R170" s="18">
        <f t="shared" si="29"/>
        <v>0</v>
      </c>
      <c r="S170" s="16"/>
      <c r="T170" s="16"/>
      <c r="U170" s="16"/>
      <c r="V170" s="16"/>
      <c r="W170" s="16"/>
      <c r="X170" s="18">
        <f t="shared" si="30"/>
        <v>0</v>
      </c>
      <c r="Y170" s="18"/>
      <c r="Z170" s="16"/>
      <c r="AA170" s="16"/>
      <c r="AB170" s="16"/>
      <c r="AC170" s="16"/>
      <c r="AD170" s="16"/>
      <c r="AE170" s="18">
        <f t="shared" si="31"/>
        <v>0</v>
      </c>
      <c r="AF170" s="18"/>
      <c r="AG170" s="16">
        <f t="shared" si="32"/>
        <v>0</v>
      </c>
      <c r="AH170" s="16">
        <f t="shared" si="33"/>
        <v>0</v>
      </c>
      <c r="AI170" s="18">
        <f t="shared" si="34"/>
        <v>0</v>
      </c>
      <c r="AJ170" s="23" t="str">
        <f t="shared" si="35"/>
        <v/>
      </c>
      <c r="AK170" s="20" t="str">
        <f t="shared" si="36"/>
        <v/>
      </c>
      <c r="AL170" s="21" t="str">
        <f t="shared" si="37"/>
        <v/>
      </c>
      <c r="AM170" s="12"/>
      <c r="AN170" s="12"/>
      <c r="AO170" s="25"/>
    </row>
    <row r="171" spans="3:41" x14ac:dyDescent="0.25">
      <c r="C171" s="15"/>
      <c r="D171" s="16"/>
      <c r="E171" s="19" t="str">
        <f t="shared" si="27"/>
        <v/>
      </c>
      <c r="F171" s="16"/>
      <c r="G171" s="19">
        <f t="shared" si="28"/>
        <v>0</v>
      </c>
      <c r="H171" s="19"/>
      <c r="I171" s="16"/>
      <c r="J171" s="17"/>
      <c r="K171" s="18"/>
      <c r="L171" s="18"/>
      <c r="M171" s="16"/>
      <c r="N171" s="16"/>
      <c r="O171" s="16"/>
      <c r="P171" s="16"/>
      <c r="Q171" s="16"/>
      <c r="R171" s="18">
        <f t="shared" si="29"/>
        <v>0</v>
      </c>
      <c r="S171" s="16"/>
      <c r="T171" s="16"/>
      <c r="U171" s="16"/>
      <c r="V171" s="16"/>
      <c r="W171" s="16"/>
      <c r="X171" s="18">
        <f t="shared" si="30"/>
        <v>0</v>
      </c>
      <c r="Y171" s="18"/>
      <c r="Z171" s="16"/>
      <c r="AA171" s="16"/>
      <c r="AB171" s="16"/>
      <c r="AC171" s="16"/>
      <c r="AD171" s="16"/>
      <c r="AE171" s="18">
        <f t="shared" si="31"/>
        <v>0</v>
      </c>
      <c r="AF171" s="18"/>
      <c r="AG171" s="16">
        <f t="shared" si="32"/>
        <v>0</v>
      </c>
      <c r="AH171" s="16">
        <f t="shared" si="33"/>
        <v>0</v>
      </c>
      <c r="AI171" s="18">
        <f t="shared" si="34"/>
        <v>0</v>
      </c>
      <c r="AJ171" s="23" t="str">
        <f t="shared" si="35"/>
        <v/>
      </c>
      <c r="AK171" s="20" t="str">
        <f t="shared" si="36"/>
        <v/>
      </c>
      <c r="AL171" s="21" t="str">
        <f t="shared" si="37"/>
        <v/>
      </c>
      <c r="AM171" s="12"/>
      <c r="AN171" s="12"/>
      <c r="AO171" s="25"/>
    </row>
    <row r="172" spans="3:41" x14ac:dyDescent="0.25">
      <c r="C172" s="15"/>
      <c r="D172" s="16"/>
      <c r="E172" s="19" t="str">
        <f t="shared" si="27"/>
        <v/>
      </c>
      <c r="F172" s="16"/>
      <c r="G172" s="19">
        <f t="shared" si="28"/>
        <v>0</v>
      </c>
      <c r="H172" s="19"/>
      <c r="I172" s="16"/>
      <c r="J172" s="17"/>
      <c r="K172" s="18"/>
      <c r="L172" s="18"/>
      <c r="M172" s="16"/>
      <c r="N172" s="16"/>
      <c r="O172" s="16"/>
      <c r="P172" s="16"/>
      <c r="Q172" s="16"/>
      <c r="R172" s="18">
        <f t="shared" si="29"/>
        <v>0</v>
      </c>
      <c r="S172" s="16"/>
      <c r="T172" s="16"/>
      <c r="U172" s="16"/>
      <c r="V172" s="16"/>
      <c r="W172" s="16"/>
      <c r="X172" s="18">
        <f t="shared" si="30"/>
        <v>0</v>
      </c>
      <c r="Y172" s="18"/>
      <c r="Z172" s="16"/>
      <c r="AA172" s="16"/>
      <c r="AB172" s="16"/>
      <c r="AC172" s="16"/>
      <c r="AD172" s="16"/>
      <c r="AE172" s="18">
        <f t="shared" si="31"/>
        <v>0</v>
      </c>
      <c r="AF172" s="18"/>
      <c r="AG172" s="16">
        <f t="shared" si="32"/>
        <v>0</v>
      </c>
      <c r="AH172" s="16">
        <f t="shared" si="33"/>
        <v>0</v>
      </c>
      <c r="AI172" s="18">
        <f t="shared" si="34"/>
        <v>0</v>
      </c>
      <c r="AJ172" s="23" t="str">
        <f t="shared" si="35"/>
        <v/>
      </c>
      <c r="AK172" s="20" t="str">
        <f t="shared" si="36"/>
        <v/>
      </c>
      <c r="AL172" s="21" t="str">
        <f t="shared" si="37"/>
        <v/>
      </c>
      <c r="AM172" s="12"/>
      <c r="AN172" s="12"/>
      <c r="AO172" s="25"/>
    </row>
    <row r="173" spans="3:41" x14ac:dyDescent="0.25">
      <c r="C173" s="15"/>
      <c r="D173" s="16"/>
      <c r="E173" s="19" t="str">
        <f t="shared" si="27"/>
        <v/>
      </c>
      <c r="F173" s="16"/>
      <c r="G173" s="19">
        <f t="shared" si="28"/>
        <v>0</v>
      </c>
      <c r="H173" s="19"/>
      <c r="I173" s="16"/>
      <c r="J173" s="17"/>
      <c r="K173" s="18"/>
      <c r="L173" s="18"/>
      <c r="M173" s="16"/>
      <c r="N173" s="16"/>
      <c r="O173" s="16"/>
      <c r="P173" s="16"/>
      <c r="Q173" s="16"/>
      <c r="R173" s="18">
        <f t="shared" si="29"/>
        <v>0</v>
      </c>
      <c r="S173" s="16"/>
      <c r="T173" s="16"/>
      <c r="U173" s="16"/>
      <c r="V173" s="16"/>
      <c r="W173" s="16"/>
      <c r="X173" s="18">
        <f t="shared" si="30"/>
        <v>0</v>
      </c>
      <c r="Y173" s="18"/>
      <c r="Z173" s="16"/>
      <c r="AA173" s="16"/>
      <c r="AB173" s="16"/>
      <c r="AC173" s="16"/>
      <c r="AD173" s="16"/>
      <c r="AE173" s="18">
        <f t="shared" si="31"/>
        <v>0</v>
      </c>
      <c r="AF173" s="18"/>
      <c r="AG173" s="16">
        <f t="shared" si="32"/>
        <v>0</v>
      </c>
      <c r="AH173" s="16">
        <f t="shared" si="33"/>
        <v>0</v>
      </c>
      <c r="AI173" s="18">
        <f t="shared" si="34"/>
        <v>0</v>
      </c>
      <c r="AJ173" s="23" t="str">
        <f t="shared" si="35"/>
        <v/>
      </c>
      <c r="AK173" s="20" t="str">
        <f t="shared" si="36"/>
        <v/>
      </c>
      <c r="AL173" s="21" t="str">
        <f t="shared" si="37"/>
        <v/>
      </c>
      <c r="AM173" s="12"/>
      <c r="AN173" s="12"/>
      <c r="AO173" s="25"/>
    </row>
    <row r="174" spans="3:41" x14ac:dyDescent="0.25">
      <c r="C174" s="15"/>
      <c r="D174" s="16"/>
      <c r="E174" s="19" t="str">
        <f t="shared" si="27"/>
        <v/>
      </c>
      <c r="F174" s="16"/>
      <c r="G174" s="19">
        <f t="shared" si="28"/>
        <v>0</v>
      </c>
      <c r="H174" s="19"/>
      <c r="I174" s="16"/>
      <c r="J174" s="17"/>
      <c r="K174" s="18"/>
      <c r="L174" s="18"/>
      <c r="M174" s="16"/>
      <c r="N174" s="16"/>
      <c r="O174" s="16"/>
      <c r="P174" s="16"/>
      <c r="Q174" s="16"/>
      <c r="R174" s="18">
        <f t="shared" si="29"/>
        <v>0</v>
      </c>
      <c r="S174" s="16"/>
      <c r="T174" s="16"/>
      <c r="U174" s="16"/>
      <c r="V174" s="16"/>
      <c r="W174" s="16"/>
      <c r="X174" s="18">
        <f t="shared" si="30"/>
        <v>0</v>
      </c>
      <c r="Y174" s="18"/>
      <c r="Z174" s="16"/>
      <c r="AA174" s="16"/>
      <c r="AB174" s="16"/>
      <c r="AC174" s="16"/>
      <c r="AD174" s="16"/>
      <c r="AE174" s="18">
        <f t="shared" si="31"/>
        <v>0</v>
      </c>
      <c r="AF174" s="18"/>
      <c r="AG174" s="16">
        <f t="shared" si="32"/>
        <v>0</v>
      </c>
      <c r="AH174" s="16">
        <f t="shared" si="33"/>
        <v>0</v>
      </c>
      <c r="AI174" s="18">
        <f t="shared" si="34"/>
        <v>0</v>
      </c>
      <c r="AJ174" s="23" t="str">
        <f t="shared" si="35"/>
        <v/>
      </c>
      <c r="AK174" s="20" t="str">
        <f t="shared" si="36"/>
        <v/>
      </c>
      <c r="AL174" s="21" t="str">
        <f t="shared" si="37"/>
        <v/>
      </c>
      <c r="AM174" s="12"/>
      <c r="AN174" s="12"/>
      <c r="AO174" s="25"/>
    </row>
    <row r="175" spans="3:41" x14ac:dyDescent="0.25">
      <c r="C175" s="15"/>
      <c r="D175" s="16"/>
      <c r="E175" s="19" t="str">
        <f t="shared" si="27"/>
        <v/>
      </c>
      <c r="F175" s="16"/>
      <c r="G175" s="19">
        <f t="shared" si="28"/>
        <v>0</v>
      </c>
      <c r="H175" s="19"/>
      <c r="I175" s="16"/>
      <c r="J175" s="17"/>
      <c r="K175" s="18"/>
      <c r="L175" s="18"/>
      <c r="M175" s="16"/>
      <c r="N175" s="16"/>
      <c r="O175" s="16"/>
      <c r="P175" s="16"/>
      <c r="Q175" s="16"/>
      <c r="R175" s="18">
        <f t="shared" si="29"/>
        <v>0</v>
      </c>
      <c r="S175" s="16"/>
      <c r="T175" s="16"/>
      <c r="U175" s="16"/>
      <c r="V175" s="16"/>
      <c r="W175" s="16"/>
      <c r="X175" s="18">
        <f t="shared" si="30"/>
        <v>0</v>
      </c>
      <c r="Y175" s="18"/>
      <c r="Z175" s="16"/>
      <c r="AA175" s="16"/>
      <c r="AB175" s="16"/>
      <c r="AC175" s="16"/>
      <c r="AD175" s="16"/>
      <c r="AE175" s="18">
        <f t="shared" si="31"/>
        <v>0</v>
      </c>
      <c r="AF175" s="18"/>
      <c r="AG175" s="16">
        <f t="shared" si="32"/>
        <v>0</v>
      </c>
      <c r="AH175" s="16">
        <f t="shared" si="33"/>
        <v>0</v>
      </c>
      <c r="AI175" s="18">
        <f t="shared" si="34"/>
        <v>0</v>
      </c>
      <c r="AJ175" s="23" t="str">
        <f t="shared" si="35"/>
        <v/>
      </c>
      <c r="AK175" s="20" t="str">
        <f t="shared" si="36"/>
        <v/>
      </c>
      <c r="AL175" s="21" t="str">
        <f t="shared" si="37"/>
        <v/>
      </c>
      <c r="AM175" s="12"/>
      <c r="AN175" s="12"/>
      <c r="AO175" s="25"/>
    </row>
    <row r="176" spans="3:41" x14ac:dyDescent="0.25">
      <c r="C176" s="15"/>
      <c r="D176" s="16"/>
      <c r="E176" s="19" t="str">
        <f t="shared" si="27"/>
        <v/>
      </c>
      <c r="F176" s="16"/>
      <c r="G176" s="19">
        <f t="shared" si="28"/>
        <v>0</v>
      </c>
      <c r="H176" s="19"/>
      <c r="I176" s="16"/>
      <c r="J176" s="17"/>
      <c r="K176" s="18"/>
      <c r="L176" s="18"/>
      <c r="M176" s="16"/>
      <c r="N176" s="16"/>
      <c r="O176" s="16"/>
      <c r="P176" s="16"/>
      <c r="Q176" s="16"/>
      <c r="R176" s="18">
        <f t="shared" si="29"/>
        <v>0</v>
      </c>
      <c r="S176" s="16"/>
      <c r="T176" s="16"/>
      <c r="U176" s="16"/>
      <c r="V176" s="16"/>
      <c r="W176" s="16"/>
      <c r="X176" s="18">
        <f t="shared" si="30"/>
        <v>0</v>
      </c>
      <c r="Y176" s="18"/>
      <c r="Z176" s="16"/>
      <c r="AA176" s="16"/>
      <c r="AB176" s="16"/>
      <c r="AC176" s="16"/>
      <c r="AD176" s="16"/>
      <c r="AE176" s="18">
        <f t="shared" si="31"/>
        <v>0</v>
      </c>
      <c r="AF176" s="18"/>
      <c r="AG176" s="16">
        <f t="shared" si="32"/>
        <v>0</v>
      </c>
      <c r="AH176" s="16">
        <f t="shared" si="33"/>
        <v>0</v>
      </c>
      <c r="AI176" s="18">
        <f t="shared" si="34"/>
        <v>0</v>
      </c>
      <c r="AJ176" s="23" t="str">
        <f t="shared" si="35"/>
        <v/>
      </c>
      <c r="AK176" s="20" t="str">
        <f t="shared" si="36"/>
        <v/>
      </c>
      <c r="AL176" s="21" t="str">
        <f t="shared" si="37"/>
        <v/>
      </c>
      <c r="AM176" s="12"/>
      <c r="AN176" s="12"/>
      <c r="AO176" s="25"/>
    </row>
    <row r="177" spans="3:41" x14ac:dyDescent="0.25">
      <c r="C177" s="15"/>
      <c r="D177" s="16"/>
      <c r="E177" s="19" t="str">
        <f t="shared" si="27"/>
        <v/>
      </c>
      <c r="F177" s="16"/>
      <c r="G177" s="19">
        <f t="shared" si="28"/>
        <v>0</v>
      </c>
      <c r="H177" s="19"/>
      <c r="I177" s="16"/>
      <c r="J177" s="17"/>
      <c r="K177" s="18"/>
      <c r="L177" s="18"/>
      <c r="M177" s="16"/>
      <c r="N177" s="16"/>
      <c r="O177" s="16"/>
      <c r="P177" s="16"/>
      <c r="Q177" s="16"/>
      <c r="R177" s="18">
        <f t="shared" si="29"/>
        <v>0</v>
      </c>
      <c r="S177" s="16"/>
      <c r="T177" s="16"/>
      <c r="U177" s="16"/>
      <c r="V177" s="16"/>
      <c r="W177" s="16"/>
      <c r="X177" s="18">
        <f t="shared" si="30"/>
        <v>0</v>
      </c>
      <c r="Y177" s="18"/>
      <c r="Z177" s="16"/>
      <c r="AA177" s="16"/>
      <c r="AB177" s="16"/>
      <c r="AC177" s="16"/>
      <c r="AD177" s="16"/>
      <c r="AE177" s="18">
        <f t="shared" si="31"/>
        <v>0</v>
      </c>
      <c r="AF177" s="18"/>
      <c r="AG177" s="16">
        <f t="shared" si="32"/>
        <v>0</v>
      </c>
      <c r="AH177" s="16">
        <f t="shared" si="33"/>
        <v>0</v>
      </c>
      <c r="AI177" s="18">
        <f t="shared" si="34"/>
        <v>0</v>
      </c>
      <c r="AJ177" s="23" t="str">
        <f t="shared" si="35"/>
        <v/>
      </c>
      <c r="AK177" s="20" t="str">
        <f t="shared" si="36"/>
        <v/>
      </c>
      <c r="AL177" s="21" t="str">
        <f t="shared" si="37"/>
        <v/>
      </c>
      <c r="AM177" s="12"/>
      <c r="AN177" s="12"/>
      <c r="AO177" s="25"/>
    </row>
    <row r="178" spans="3:41" x14ac:dyDescent="0.25">
      <c r="C178" s="15"/>
      <c r="D178" s="16"/>
      <c r="E178" s="19" t="str">
        <f t="shared" si="27"/>
        <v/>
      </c>
      <c r="F178" s="16"/>
      <c r="G178" s="19">
        <f t="shared" si="28"/>
        <v>0</v>
      </c>
      <c r="H178" s="19"/>
      <c r="I178" s="16"/>
      <c r="J178" s="17"/>
      <c r="K178" s="18"/>
      <c r="L178" s="18"/>
      <c r="M178" s="16"/>
      <c r="N178" s="16"/>
      <c r="O178" s="16"/>
      <c r="P178" s="16"/>
      <c r="Q178" s="16"/>
      <c r="R178" s="18">
        <f t="shared" si="29"/>
        <v>0</v>
      </c>
      <c r="S178" s="16"/>
      <c r="T178" s="16"/>
      <c r="U178" s="16"/>
      <c r="V178" s="16"/>
      <c r="W178" s="16"/>
      <c r="X178" s="18">
        <f t="shared" si="30"/>
        <v>0</v>
      </c>
      <c r="Y178" s="18"/>
      <c r="Z178" s="16"/>
      <c r="AA178" s="16"/>
      <c r="AB178" s="16"/>
      <c r="AC178" s="16"/>
      <c r="AD178" s="16"/>
      <c r="AE178" s="18">
        <f t="shared" si="31"/>
        <v>0</v>
      </c>
      <c r="AF178" s="18"/>
      <c r="AG178" s="16">
        <f t="shared" si="32"/>
        <v>0</v>
      </c>
      <c r="AH178" s="16">
        <f t="shared" si="33"/>
        <v>0</v>
      </c>
      <c r="AI178" s="18">
        <f t="shared" si="34"/>
        <v>0</v>
      </c>
      <c r="AJ178" s="23" t="str">
        <f t="shared" si="35"/>
        <v/>
      </c>
      <c r="AK178" s="20" t="str">
        <f t="shared" si="36"/>
        <v/>
      </c>
      <c r="AL178" s="21" t="str">
        <f t="shared" si="37"/>
        <v/>
      </c>
      <c r="AM178" s="12"/>
      <c r="AN178" s="12"/>
      <c r="AO178" s="25"/>
    </row>
    <row r="179" spans="3:41" x14ac:dyDescent="0.25">
      <c r="C179" s="15"/>
      <c r="D179" s="16"/>
      <c r="E179" s="19" t="str">
        <f t="shared" si="27"/>
        <v/>
      </c>
      <c r="F179" s="16"/>
      <c r="G179" s="19">
        <f t="shared" si="28"/>
        <v>0</v>
      </c>
      <c r="H179" s="19"/>
      <c r="I179" s="16"/>
      <c r="J179" s="17"/>
      <c r="K179" s="18"/>
      <c r="L179" s="18"/>
      <c r="M179" s="16"/>
      <c r="N179" s="16"/>
      <c r="O179" s="16"/>
      <c r="P179" s="16"/>
      <c r="Q179" s="16"/>
      <c r="R179" s="18">
        <f t="shared" si="29"/>
        <v>0</v>
      </c>
      <c r="S179" s="16"/>
      <c r="T179" s="16"/>
      <c r="U179" s="16"/>
      <c r="V179" s="16"/>
      <c r="W179" s="16"/>
      <c r="X179" s="18">
        <f t="shared" si="30"/>
        <v>0</v>
      </c>
      <c r="Y179" s="18"/>
      <c r="Z179" s="16"/>
      <c r="AA179" s="16"/>
      <c r="AB179" s="16"/>
      <c r="AC179" s="16"/>
      <c r="AD179" s="16"/>
      <c r="AE179" s="18">
        <f t="shared" si="31"/>
        <v>0</v>
      </c>
      <c r="AF179" s="18"/>
      <c r="AG179" s="16">
        <f t="shared" si="32"/>
        <v>0</v>
      </c>
      <c r="AH179" s="16">
        <f t="shared" si="33"/>
        <v>0</v>
      </c>
      <c r="AI179" s="18">
        <f t="shared" si="34"/>
        <v>0</v>
      </c>
      <c r="AJ179" s="23" t="str">
        <f t="shared" si="35"/>
        <v/>
      </c>
      <c r="AK179" s="20" t="str">
        <f t="shared" si="36"/>
        <v/>
      </c>
      <c r="AL179" s="21" t="str">
        <f t="shared" si="37"/>
        <v/>
      </c>
      <c r="AM179" s="12"/>
      <c r="AN179" s="12"/>
      <c r="AO179" s="25"/>
    </row>
    <row r="180" spans="3:41" x14ac:dyDescent="0.25">
      <c r="C180" s="15"/>
      <c r="D180" s="16"/>
      <c r="E180" s="19" t="str">
        <f t="shared" si="27"/>
        <v/>
      </c>
      <c r="F180" s="16"/>
      <c r="G180" s="19">
        <f t="shared" si="28"/>
        <v>0</v>
      </c>
      <c r="H180" s="19"/>
      <c r="I180" s="16"/>
      <c r="J180" s="17"/>
      <c r="K180" s="18"/>
      <c r="L180" s="18"/>
      <c r="M180" s="16"/>
      <c r="N180" s="16"/>
      <c r="O180" s="16"/>
      <c r="P180" s="16"/>
      <c r="Q180" s="16"/>
      <c r="R180" s="18">
        <f t="shared" si="29"/>
        <v>0</v>
      </c>
      <c r="S180" s="16"/>
      <c r="T180" s="16"/>
      <c r="U180" s="16"/>
      <c r="V180" s="16"/>
      <c r="W180" s="16"/>
      <c r="X180" s="18">
        <f t="shared" si="30"/>
        <v>0</v>
      </c>
      <c r="Y180" s="18"/>
      <c r="Z180" s="16"/>
      <c r="AA180" s="16"/>
      <c r="AB180" s="16"/>
      <c r="AC180" s="16"/>
      <c r="AD180" s="16"/>
      <c r="AE180" s="18">
        <f t="shared" si="31"/>
        <v>0</v>
      </c>
      <c r="AF180" s="18"/>
      <c r="AG180" s="16">
        <f t="shared" si="32"/>
        <v>0</v>
      </c>
      <c r="AH180" s="16">
        <f t="shared" si="33"/>
        <v>0</v>
      </c>
      <c r="AI180" s="18">
        <f t="shared" si="34"/>
        <v>0</v>
      </c>
      <c r="AJ180" s="23" t="str">
        <f t="shared" si="35"/>
        <v/>
      </c>
      <c r="AK180" s="20" t="str">
        <f t="shared" si="36"/>
        <v/>
      </c>
      <c r="AL180" s="21" t="str">
        <f t="shared" si="37"/>
        <v/>
      </c>
      <c r="AM180" s="12"/>
      <c r="AN180" s="12"/>
      <c r="AO180" s="25"/>
    </row>
    <row r="181" spans="3:41" x14ac:dyDescent="0.25">
      <c r="C181" s="15"/>
      <c r="D181" s="16"/>
      <c r="E181" s="19" t="str">
        <f t="shared" si="27"/>
        <v/>
      </c>
      <c r="F181" s="16"/>
      <c r="G181" s="19">
        <f t="shared" si="28"/>
        <v>0</v>
      </c>
      <c r="H181" s="19"/>
      <c r="I181" s="16"/>
      <c r="J181" s="17"/>
      <c r="K181" s="18"/>
      <c r="L181" s="18"/>
      <c r="M181" s="16"/>
      <c r="N181" s="16"/>
      <c r="O181" s="16"/>
      <c r="P181" s="16"/>
      <c r="Q181" s="16"/>
      <c r="R181" s="18">
        <f t="shared" si="29"/>
        <v>0</v>
      </c>
      <c r="S181" s="16"/>
      <c r="T181" s="16"/>
      <c r="U181" s="16"/>
      <c r="V181" s="16"/>
      <c r="W181" s="16"/>
      <c r="X181" s="18">
        <f t="shared" si="30"/>
        <v>0</v>
      </c>
      <c r="Y181" s="18"/>
      <c r="Z181" s="16"/>
      <c r="AA181" s="16"/>
      <c r="AB181" s="16"/>
      <c r="AC181" s="16"/>
      <c r="AD181" s="16"/>
      <c r="AE181" s="18">
        <f t="shared" si="31"/>
        <v>0</v>
      </c>
      <c r="AF181" s="18"/>
      <c r="AG181" s="16">
        <f t="shared" si="32"/>
        <v>0</v>
      </c>
      <c r="AH181" s="16">
        <f t="shared" si="33"/>
        <v>0</v>
      </c>
      <c r="AI181" s="18">
        <f t="shared" si="34"/>
        <v>0</v>
      </c>
      <c r="AJ181" s="23" t="str">
        <f t="shared" si="35"/>
        <v/>
      </c>
      <c r="AK181" s="20" t="str">
        <f t="shared" si="36"/>
        <v/>
      </c>
      <c r="AL181" s="21" t="str">
        <f t="shared" si="37"/>
        <v/>
      </c>
      <c r="AM181" s="12"/>
      <c r="AN181" s="12"/>
      <c r="AO181" s="25"/>
    </row>
    <row r="182" spans="3:41" x14ac:dyDescent="0.25">
      <c r="C182" s="15"/>
      <c r="D182" s="16"/>
      <c r="E182" s="19" t="str">
        <f t="shared" si="27"/>
        <v/>
      </c>
      <c r="F182" s="16"/>
      <c r="G182" s="19">
        <f t="shared" si="28"/>
        <v>0</v>
      </c>
      <c r="H182" s="19"/>
      <c r="I182" s="16"/>
      <c r="J182" s="17"/>
      <c r="K182" s="18"/>
      <c r="L182" s="18"/>
      <c r="M182" s="16"/>
      <c r="N182" s="16"/>
      <c r="O182" s="16"/>
      <c r="P182" s="16"/>
      <c r="Q182" s="16"/>
      <c r="R182" s="18">
        <f t="shared" si="29"/>
        <v>0</v>
      </c>
      <c r="S182" s="16"/>
      <c r="T182" s="16"/>
      <c r="U182" s="16"/>
      <c r="V182" s="16"/>
      <c r="W182" s="16"/>
      <c r="X182" s="18">
        <f t="shared" si="30"/>
        <v>0</v>
      </c>
      <c r="Y182" s="18"/>
      <c r="Z182" s="16"/>
      <c r="AA182" s="16"/>
      <c r="AB182" s="16"/>
      <c r="AC182" s="16"/>
      <c r="AD182" s="16"/>
      <c r="AE182" s="18">
        <f t="shared" si="31"/>
        <v>0</v>
      </c>
      <c r="AF182" s="18"/>
      <c r="AG182" s="16">
        <f t="shared" si="32"/>
        <v>0</v>
      </c>
      <c r="AH182" s="16">
        <f t="shared" si="33"/>
        <v>0</v>
      </c>
      <c r="AI182" s="18">
        <f t="shared" si="34"/>
        <v>0</v>
      </c>
      <c r="AJ182" s="23" t="str">
        <f t="shared" si="35"/>
        <v/>
      </c>
      <c r="AK182" s="20" t="str">
        <f t="shared" si="36"/>
        <v/>
      </c>
      <c r="AL182" s="21" t="str">
        <f t="shared" si="37"/>
        <v/>
      </c>
      <c r="AM182" s="12"/>
      <c r="AN182" s="12"/>
      <c r="AO182" s="25"/>
    </row>
    <row r="183" spans="3:41" x14ac:dyDescent="0.25">
      <c r="C183" s="15"/>
      <c r="D183" s="16"/>
      <c r="E183" s="19" t="str">
        <f t="shared" si="27"/>
        <v/>
      </c>
      <c r="F183" s="16"/>
      <c r="G183" s="19">
        <f t="shared" si="28"/>
        <v>0</v>
      </c>
      <c r="H183" s="19"/>
      <c r="I183" s="16"/>
      <c r="J183" s="17"/>
      <c r="K183" s="18"/>
      <c r="L183" s="18"/>
      <c r="M183" s="16"/>
      <c r="N183" s="16"/>
      <c r="O183" s="16"/>
      <c r="P183" s="16"/>
      <c r="Q183" s="16"/>
      <c r="R183" s="18">
        <f t="shared" si="29"/>
        <v>0</v>
      </c>
      <c r="S183" s="16"/>
      <c r="T183" s="16"/>
      <c r="U183" s="16"/>
      <c r="V183" s="16"/>
      <c r="W183" s="16"/>
      <c r="X183" s="18">
        <f t="shared" si="30"/>
        <v>0</v>
      </c>
      <c r="Y183" s="18"/>
      <c r="Z183" s="16"/>
      <c r="AA183" s="16"/>
      <c r="AB183" s="16"/>
      <c r="AC183" s="16"/>
      <c r="AD183" s="16"/>
      <c r="AE183" s="18">
        <f t="shared" si="31"/>
        <v>0</v>
      </c>
      <c r="AF183" s="18"/>
      <c r="AG183" s="16">
        <f t="shared" si="32"/>
        <v>0</v>
      </c>
      <c r="AH183" s="16">
        <f t="shared" si="33"/>
        <v>0</v>
      </c>
      <c r="AI183" s="18">
        <f t="shared" si="34"/>
        <v>0</v>
      </c>
      <c r="AJ183" s="23" t="str">
        <f t="shared" si="35"/>
        <v/>
      </c>
      <c r="AK183" s="20" t="str">
        <f t="shared" si="36"/>
        <v/>
      </c>
      <c r="AL183" s="21" t="str">
        <f t="shared" si="37"/>
        <v/>
      </c>
      <c r="AM183" s="12"/>
      <c r="AN183" s="12"/>
      <c r="AO183" s="25"/>
    </row>
    <row r="184" spans="3:41" x14ac:dyDescent="0.25">
      <c r="C184" s="15"/>
      <c r="D184" s="16"/>
      <c r="E184" s="19" t="str">
        <f t="shared" si="27"/>
        <v/>
      </c>
      <c r="F184" s="16"/>
      <c r="G184" s="19">
        <f t="shared" si="28"/>
        <v>0</v>
      </c>
      <c r="H184" s="19"/>
      <c r="I184" s="16"/>
      <c r="J184" s="17"/>
      <c r="K184" s="18"/>
      <c r="L184" s="18"/>
      <c r="M184" s="16"/>
      <c r="N184" s="16"/>
      <c r="O184" s="16"/>
      <c r="P184" s="16"/>
      <c r="Q184" s="16"/>
      <c r="R184" s="18">
        <f t="shared" si="29"/>
        <v>0</v>
      </c>
      <c r="S184" s="16"/>
      <c r="T184" s="16"/>
      <c r="U184" s="16"/>
      <c r="V184" s="16"/>
      <c r="W184" s="16"/>
      <c r="X184" s="18">
        <f t="shared" si="30"/>
        <v>0</v>
      </c>
      <c r="Y184" s="18"/>
      <c r="Z184" s="16"/>
      <c r="AA184" s="16"/>
      <c r="AB184" s="16"/>
      <c r="AC184" s="16"/>
      <c r="AD184" s="16"/>
      <c r="AE184" s="18">
        <f t="shared" si="31"/>
        <v>0</v>
      </c>
      <c r="AF184" s="18"/>
      <c r="AG184" s="16">
        <f t="shared" si="32"/>
        <v>0</v>
      </c>
      <c r="AH184" s="16">
        <f t="shared" si="33"/>
        <v>0</v>
      </c>
      <c r="AI184" s="18">
        <f t="shared" si="34"/>
        <v>0</v>
      </c>
      <c r="AJ184" s="23" t="str">
        <f t="shared" si="35"/>
        <v/>
      </c>
      <c r="AK184" s="20" t="str">
        <f t="shared" si="36"/>
        <v/>
      </c>
      <c r="AL184" s="21" t="str">
        <f t="shared" si="37"/>
        <v/>
      </c>
      <c r="AM184" s="12"/>
      <c r="AN184" s="12"/>
      <c r="AO184" s="25"/>
    </row>
    <row r="185" spans="3:41" x14ac:dyDescent="0.25">
      <c r="C185" s="15"/>
      <c r="D185" s="16"/>
      <c r="E185" s="19" t="str">
        <f t="shared" si="27"/>
        <v/>
      </c>
      <c r="F185" s="16"/>
      <c r="G185" s="19">
        <f t="shared" si="28"/>
        <v>0</v>
      </c>
      <c r="H185" s="19"/>
      <c r="I185" s="16"/>
      <c r="J185" s="17"/>
      <c r="K185" s="18"/>
      <c r="L185" s="18"/>
      <c r="M185" s="16"/>
      <c r="N185" s="16"/>
      <c r="O185" s="16"/>
      <c r="P185" s="16"/>
      <c r="Q185" s="16"/>
      <c r="R185" s="18">
        <f t="shared" si="29"/>
        <v>0</v>
      </c>
      <c r="S185" s="16"/>
      <c r="T185" s="16"/>
      <c r="U185" s="16"/>
      <c r="V185" s="16"/>
      <c r="W185" s="16"/>
      <c r="X185" s="18">
        <f t="shared" si="30"/>
        <v>0</v>
      </c>
      <c r="Y185" s="18"/>
      <c r="Z185" s="16"/>
      <c r="AA185" s="16"/>
      <c r="AB185" s="16"/>
      <c r="AC185" s="16"/>
      <c r="AD185" s="16"/>
      <c r="AE185" s="18">
        <f t="shared" si="31"/>
        <v>0</v>
      </c>
      <c r="AF185" s="18"/>
      <c r="AG185" s="16">
        <f t="shared" si="32"/>
        <v>0</v>
      </c>
      <c r="AH185" s="16">
        <f t="shared" si="33"/>
        <v>0</v>
      </c>
      <c r="AI185" s="18">
        <f t="shared" si="34"/>
        <v>0</v>
      </c>
      <c r="AJ185" s="23" t="str">
        <f t="shared" si="35"/>
        <v/>
      </c>
      <c r="AK185" s="20" t="str">
        <f t="shared" si="36"/>
        <v/>
      </c>
      <c r="AL185" s="21" t="str">
        <f t="shared" si="37"/>
        <v/>
      </c>
      <c r="AM185" s="12"/>
      <c r="AN185" s="12"/>
      <c r="AO185" s="25"/>
    </row>
    <row r="186" spans="3:41" x14ac:dyDescent="0.25">
      <c r="C186" s="15"/>
      <c r="D186" s="16"/>
      <c r="E186" s="19" t="str">
        <f t="shared" si="27"/>
        <v/>
      </c>
      <c r="F186" s="16"/>
      <c r="G186" s="19">
        <f t="shared" si="28"/>
        <v>0</v>
      </c>
      <c r="H186" s="19"/>
      <c r="I186" s="16"/>
      <c r="J186" s="17"/>
      <c r="K186" s="18"/>
      <c r="L186" s="18"/>
      <c r="M186" s="16"/>
      <c r="N186" s="16"/>
      <c r="O186" s="16"/>
      <c r="P186" s="16"/>
      <c r="Q186" s="16"/>
      <c r="R186" s="18">
        <f t="shared" si="29"/>
        <v>0</v>
      </c>
      <c r="S186" s="16"/>
      <c r="T186" s="16"/>
      <c r="U186" s="16"/>
      <c r="V186" s="16"/>
      <c r="W186" s="16"/>
      <c r="X186" s="18">
        <f t="shared" si="30"/>
        <v>0</v>
      </c>
      <c r="Y186" s="18"/>
      <c r="Z186" s="16"/>
      <c r="AA186" s="16"/>
      <c r="AB186" s="16"/>
      <c r="AC186" s="16"/>
      <c r="AD186" s="16"/>
      <c r="AE186" s="18">
        <f t="shared" si="31"/>
        <v>0</v>
      </c>
      <c r="AF186" s="18"/>
      <c r="AG186" s="16">
        <f t="shared" si="32"/>
        <v>0</v>
      </c>
      <c r="AH186" s="16">
        <f t="shared" si="33"/>
        <v>0</v>
      </c>
      <c r="AI186" s="18">
        <f t="shared" si="34"/>
        <v>0</v>
      </c>
      <c r="AJ186" s="23" t="str">
        <f t="shared" si="35"/>
        <v/>
      </c>
      <c r="AK186" s="20" t="str">
        <f t="shared" si="36"/>
        <v/>
      </c>
      <c r="AL186" s="21" t="str">
        <f t="shared" si="37"/>
        <v/>
      </c>
      <c r="AM186" s="12"/>
      <c r="AN186" s="12"/>
      <c r="AO186" s="25"/>
    </row>
    <row r="187" spans="3:41" x14ac:dyDescent="0.25">
      <c r="C187" s="15"/>
      <c r="D187" s="16"/>
      <c r="E187" s="19" t="str">
        <f t="shared" si="27"/>
        <v/>
      </c>
      <c r="F187" s="16"/>
      <c r="G187" s="19">
        <f t="shared" si="28"/>
        <v>0</v>
      </c>
      <c r="H187" s="19"/>
      <c r="I187" s="16"/>
      <c r="J187" s="17"/>
      <c r="K187" s="18"/>
      <c r="L187" s="18"/>
      <c r="M187" s="16"/>
      <c r="N187" s="16"/>
      <c r="O187" s="16"/>
      <c r="P187" s="16"/>
      <c r="Q187" s="16"/>
      <c r="R187" s="18">
        <f t="shared" si="29"/>
        <v>0</v>
      </c>
      <c r="S187" s="16"/>
      <c r="T187" s="16"/>
      <c r="U187" s="16"/>
      <c r="V187" s="16"/>
      <c r="W187" s="16"/>
      <c r="X187" s="18">
        <f t="shared" si="30"/>
        <v>0</v>
      </c>
      <c r="Y187" s="18"/>
      <c r="Z187" s="16"/>
      <c r="AA187" s="16"/>
      <c r="AB187" s="16"/>
      <c r="AC187" s="16"/>
      <c r="AD187" s="16"/>
      <c r="AE187" s="18">
        <f t="shared" si="31"/>
        <v>0</v>
      </c>
      <c r="AF187" s="18"/>
      <c r="AG187" s="16">
        <f t="shared" si="32"/>
        <v>0</v>
      </c>
      <c r="AH187" s="16">
        <f t="shared" si="33"/>
        <v>0</v>
      </c>
      <c r="AI187" s="18">
        <f t="shared" si="34"/>
        <v>0</v>
      </c>
      <c r="AJ187" s="23" t="str">
        <f t="shared" si="35"/>
        <v/>
      </c>
      <c r="AK187" s="20" t="str">
        <f t="shared" si="36"/>
        <v/>
      </c>
      <c r="AL187" s="21" t="str">
        <f t="shared" si="37"/>
        <v/>
      </c>
      <c r="AM187" s="12"/>
      <c r="AN187" s="12"/>
      <c r="AO187" s="25"/>
    </row>
    <row r="188" spans="3:41" x14ac:dyDescent="0.25">
      <c r="C188" s="15"/>
      <c r="D188" s="16"/>
      <c r="E188" s="19" t="str">
        <f t="shared" si="27"/>
        <v/>
      </c>
      <c r="F188" s="16"/>
      <c r="G188" s="19">
        <f t="shared" si="28"/>
        <v>0</v>
      </c>
      <c r="H188" s="19"/>
      <c r="I188" s="16"/>
      <c r="J188" s="17"/>
      <c r="K188" s="18"/>
      <c r="L188" s="18"/>
      <c r="M188" s="16"/>
      <c r="N188" s="16"/>
      <c r="O188" s="16"/>
      <c r="P188" s="16"/>
      <c r="Q188" s="16"/>
      <c r="R188" s="18">
        <f t="shared" si="29"/>
        <v>0</v>
      </c>
      <c r="S188" s="16"/>
      <c r="T188" s="16"/>
      <c r="U188" s="16"/>
      <c r="V188" s="16"/>
      <c r="W188" s="16"/>
      <c r="X188" s="18">
        <f t="shared" si="30"/>
        <v>0</v>
      </c>
      <c r="Y188" s="18"/>
      <c r="Z188" s="16"/>
      <c r="AA188" s="16"/>
      <c r="AB188" s="16"/>
      <c r="AC188" s="16"/>
      <c r="AD188" s="16"/>
      <c r="AE188" s="18">
        <f t="shared" si="31"/>
        <v>0</v>
      </c>
      <c r="AF188" s="18"/>
      <c r="AG188" s="16">
        <f t="shared" si="32"/>
        <v>0</v>
      </c>
      <c r="AH188" s="16">
        <f t="shared" si="33"/>
        <v>0</v>
      </c>
      <c r="AI188" s="18">
        <f t="shared" si="34"/>
        <v>0</v>
      </c>
      <c r="AJ188" s="23" t="str">
        <f t="shared" si="35"/>
        <v/>
      </c>
      <c r="AK188" s="20" t="str">
        <f t="shared" si="36"/>
        <v/>
      </c>
      <c r="AL188" s="21" t="str">
        <f t="shared" si="37"/>
        <v/>
      </c>
      <c r="AM188" s="12"/>
      <c r="AN188" s="12"/>
      <c r="AO188" s="25"/>
    </row>
    <row r="189" spans="3:41" x14ac:dyDescent="0.25">
      <c r="C189" s="15"/>
      <c r="D189" s="16"/>
      <c r="E189" s="19" t="str">
        <f t="shared" si="27"/>
        <v/>
      </c>
      <c r="F189" s="16"/>
      <c r="G189" s="19">
        <f t="shared" si="28"/>
        <v>0</v>
      </c>
      <c r="H189" s="19"/>
      <c r="I189" s="16"/>
      <c r="J189" s="17"/>
      <c r="K189" s="18"/>
      <c r="L189" s="18"/>
      <c r="M189" s="16"/>
      <c r="N189" s="16"/>
      <c r="O189" s="16"/>
      <c r="P189" s="16"/>
      <c r="Q189" s="16"/>
      <c r="R189" s="18">
        <f t="shared" si="29"/>
        <v>0</v>
      </c>
      <c r="S189" s="16"/>
      <c r="T189" s="16"/>
      <c r="U189" s="16"/>
      <c r="V189" s="16"/>
      <c r="W189" s="16"/>
      <c r="X189" s="18">
        <f t="shared" si="30"/>
        <v>0</v>
      </c>
      <c r="Y189" s="18"/>
      <c r="Z189" s="16"/>
      <c r="AA189" s="16"/>
      <c r="AB189" s="16"/>
      <c r="AC189" s="16"/>
      <c r="AD189" s="16"/>
      <c r="AE189" s="18">
        <f t="shared" si="31"/>
        <v>0</v>
      </c>
      <c r="AF189" s="18"/>
      <c r="AG189" s="16">
        <f t="shared" si="32"/>
        <v>0</v>
      </c>
      <c r="AH189" s="16">
        <f t="shared" si="33"/>
        <v>0</v>
      </c>
      <c r="AI189" s="18">
        <f t="shared" si="34"/>
        <v>0</v>
      </c>
      <c r="AJ189" s="23" t="str">
        <f t="shared" si="35"/>
        <v/>
      </c>
      <c r="AK189" s="20" t="str">
        <f t="shared" si="36"/>
        <v/>
      </c>
      <c r="AL189" s="21" t="str">
        <f t="shared" si="37"/>
        <v/>
      </c>
      <c r="AM189" s="12"/>
      <c r="AN189" s="12"/>
      <c r="AO189" s="25"/>
    </row>
    <row r="190" spans="3:41" x14ac:dyDescent="0.25">
      <c r="C190" s="15"/>
      <c r="D190" s="16"/>
      <c r="E190" s="19" t="str">
        <f t="shared" si="27"/>
        <v/>
      </c>
      <c r="F190" s="16"/>
      <c r="G190" s="19">
        <f t="shared" si="28"/>
        <v>0</v>
      </c>
      <c r="H190" s="19"/>
      <c r="I190" s="16"/>
      <c r="J190" s="17"/>
      <c r="K190" s="18"/>
      <c r="L190" s="18"/>
      <c r="M190" s="16"/>
      <c r="N190" s="16"/>
      <c r="O190" s="16"/>
      <c r="P190" s="16"/>
      <c r="Q190" s="16"/>
      <c r="R190" s="18">
        <f t="shared" si="29"/>
        <v>0</v>
      </c>
      <c r="S190" s="16"/>
      <c r="T190" s="16"/>
      <c r="U190" s="16"/>
      <c r="V190" s="16"/>
      <c r="W190" s="16"/>
      <c r="X190" s="18">
        <f t="shared" si="30"/>
        <v>0</v>
      </c>
      <c r="Y190" s="18"/>
      <c r="Z190" s="16"/>
      <c r="AA190" s="16"/>
      <c r="AB190" s="16"/>
      <c r="AC190" s="16"/>
      <c r="AD190" s="16"/>
      <c r="AE190" s="18">
        <f t="shared" si="31"/>
        <v>0</v>
      </c>
      <c r="AF190" s="18"/>
      <c r="AG190" s="16">
        <f t="shared" si="32"/>
        <v>0</v>
      </c>
      <c r="AH190" s="16">
        <f t="shared" si="33"/>
        <v>0</v>
      </c>
      <c r="AI190" s="18">
        <f t="shared" si="34"/>
        <v>0</v>
      </c>
      <c r="AJ190" s="23" t="str">
        <f t="shared" si="35"/>
        <v/>
      </c>
      <c r="AK190" s="20" t="str">
        <f t="shared" si="36"/>
        <v/>
      </c>
      <c r="AL190" s="21" t="str">
        <f t="shared" si="37"/>
        <v/>
      </c>
      <c r="AM190" s="12"/>
      <c r="AN190" s="12"/>
      <c r="AO190" s="25"/>
    </row>
    <row r="191" spans="3:41" x14ac:dyDescent="0.25">
      <c r="C191" s="15"/>
      <c r="D191" s="16"/>
      <c r="E191" s="19" t="str">
        <f t="shared" si="27"/>
        <v/>
      </c>
      <c r="F191" s="16"/>
      <c r="G191" s="19">
        <f t="shared" si="28"/>
        <v>0</v>
      </c>
      <c r="H191" s="19"/>
      <c r="I191" s="16"/>
      <c r="J191" s="17"/>
      <c r="K191" s="18"/>
      <c r="L191" s="18"/>
      <c r="M191" s="16"/>
      <c r="N191" s="16"/>
      <c r="O191" s="16"/>
      <c r="P191" s="16"/>
      <c r="Q191" s="16"/>
      <c r="R191" s="18">
        <f t="shared" si="29"/>
        <v>0</v>
      </c>
      <c r="S191" s="16"/>
      <c r="T191" s="16"/>
      <c r="U191" s="16"/>
      <c r="V191" s="16"/>
      <c r="W191" s="16"/>
      <c r="X191" s="18">
        <f t="shared" si="30"/>
        <v>0</v>
      </c>
      <c r="Y191" s="18"/>
      <c r="Z191" s="16"/>
      <c r="AA191" s="16"/>
      <c r="AB191" s="16"/>
      <c r="AC191" s="16"/>
      <c r="AD191" s="16"/>
      <c r="AE191" s="18">
        <f t="shared" si="31"/>
        <v>0</v>
      </c>
      <c r="AF191" s="18"/>
      <c r="AG191" s="16">
        <f t="shared" si="32"/>
        <v>0</v>
      </c>
      <c r="AH191" s="16">
        <f t="shared" si="33"/>
        <v>0</v>
      </c>
      <c r="AI191" s="18">
        <f t="shared" si="34"/>
        <v>0</v>
      </c>
      <c r="AJ191" s="23" t="str">
        <f t="shared" si="35"/>
        <v/>
      </c>
      <c r="AK191" s="20" t="str">
        <f t="shared" si="36"/>
        <v/>
      </c>
      <c r="AL191" s="21" t="str">
        <f t="shared" si="37"/>
        <v/>
      </c>
      <c r="AM191" s="12"/>
      <c r="AN191" s="12"/>
      <c r="AO191" s="25"/>
    </row>
    <row r="192" spans="3:41" x14ac:dyDescent="0.25">
      <c r="C192" s="15"/>
      <c r="D192" s="16"/>
      <c r="E192" s="19" t="str">
        <f t="shared" si="27"/>
        <v/>
      </c>
      <c r="F192" s="16"/>
      <c r="G192" s="19">
        <f t="shared" si="28"/>
        <v>0</v>
      </c>
      <c r="H192" s="19"/>
      <c r="I192" s="16"/>
      <c r="J192" s="17"/>
      <c r="K192" s="18"/>
      <c r="L192" s="18"/>
      <c r="M192" s="16"/>
      <c r="N192" s="16"/>
      <c r="O192" s="16"/>
      <c r="P192" s="16"/>
      <c r="Q192" s="16"/>
      <c r="R192" s="18">
        <f t="shared" si="29"/>
        <v>0</v>
      </c>
      <c r="S192" s="16"/>
      <c r="T192" s="16"/>
      <c r="U192" s="16"/>
      <c r="V192" s="16"/>
      <c r="W192" s="16"/>
      <c r="X192" s="18">
        <f t="shared" si="30"/>
        <v>0</v>
      </c>
      <c r="Y192" s="18"/>
      <c r="Z192" s="16"/>
      <c r="AA192" s="16"/>
      <c r="AB192" s="16"/>
      <c r="AC192" s="16"/>
      <c r="AD192" s="16"/>
      <c r="AE192" s="18">
        <f t="shared" si="31"/>
        <v>0</v>
      </c>
      <c r="AF192" s="18"/>
      <c r="AG192" s="16">
        <f t="shared" si="32"/>
        <v>0</v>
      </c>
      <c r="AH192" s="16">
        <f t="shared" si="33"/>
        <v>0</v>
      </c>
      <c r="AI192" s="18">
        <f t="shared" si="34"/>
        <v>0</v>
      </c>
      <c r="AJ192" s="23" t="str">
        <f t="shared" si="35"/>
        <v/>
      </c>
      <c r="AK192" s="20" t="str">
        <f t="shared" si="36"/>
        <v/>
      </c>
      <c r="AL192" s="21" t="str">
        <f t="shared" si="37"/>
        <v/>
      </c>
      <c r="AM192" s="12"/>
      <c r="AN192" s="12"/>
      <c r="AO192" s="25"/>
    </row>
    <row r="193" spans="3:41" x14ac:dyDescent="0.25">
      <c r="C193" s="15"/>
      <c r="D193" s="16"/>
      <c r="E193" s="19" t="str">
        <f t="shared" si="27"/>
        <v/>
      </c>
      <c r="F193" s="16"/>
      <c r="G193" s="19">
        <f t="shared" si="28"/>
        <v>0</v>
      </c>
      <c r="H193" s="19"/>
      <c r="I193" s="16"/>
      <c r="J193" s="17"/>
      <c r="K193" s="18"/>
      <c r="L193" s="18"/>
      <c r="M193" s="16"/>
      <c r="N193" s="16"/>
      <c r="O193" s="16"/>
      <c r="P193" s="16"/>
      <c r="Q193" s="16"/>
      <c r="R193" s="18">
        <f t="shared" si="29"/>
        <v>0</v>
      </c>
      <c r="S193" s="16"/>
      <c r="T193" s="16"/>
      <c r="U193" s="16"/>
      <c r="V193" s="16"/>
      <c r="W193" s="16"/>
      <c r="X193" s="18">
        <f t="shared" si="30"/>
        <v>0</v>
      </c>
      <c r="Y193" s="18"/>
      <c r="Z193" s="16"/>
      <c r="AA193" s="16"/>
      <c r="AB193" s="16"/>
      <c r="AC193" s="16"/>
      <c r="AD193" s="16"/>
      <c r="AE193" s="18">
        <f t="shared" si="31"/>
        <v>0</v>
      </c>
      <c r="AF193" s="18"/>
      <c r="AG193" s="16">
        <f t="shared" si="32"/>
        <v>0</v>
      </c>
      <c r="AH193" s="16">
        <f t="shared" si="33"/>
        <v>0</v>
      </c>
      <c r="AI193" s="18">
        <f t="shared" si="34"/>
        <v>0</v>
      </c>
      <c r="AJ193" s="23" t="str">
        <f t="shared" si="35"/>
        <v/>
      </c>
      <c r="AK193" s="20" t="str">
        <f t="shared" si="36"/>
        <v/>
      </c>
      <c r="AL193" s="21" t="str">
        <f t="shared" si="37"/>
        <v/>
      </c>
      <c r="AM193" s="12"/>
      <c r="AN193" s="12"/>
      <c r="AO193" s="25"/>
    </row>
    <row r="194" spans="3:41" x14ac:dyDescent="0.25">
      <c r="C194" s="15"/>
      <c r="D194" s="16"/>
      <c r="E194" s="19" t="str">
        <f t="shared" si="27"/>
        <v/>
      </c>
      <c r="F194" s="16"/>
      <c r="G194" s="19">
        <f t="shared" si="28"/>
        <v>0</v>
      </c>
      <c r="H194" s="19"/>
      <c r="I194" s="16"/>
      <c r="J194" s="17"/>
      <c r="K194" s="18"/>
      <c r="L194" s="18"/>
      <c r="M194" s="16"/>
      <c r="N194" s="16"/>
      <c r="O194" s="16"/>
      <c r="P194" s="16"/>
      <c r="Q194" s="16"/>
      <c r="R194" s="18">
        <f t="shared" si="29"/>
        <v>0</v>
      </c>
      <c r="S194" s="16"/>
      <c r="T194" s="16"/>
      <c r="U194" s="16"/>
      <c r="V194" s="16"/>
      <c r="W194" s="16"/>
      <c r="X194" s="18">
        <f t="shared" si="30"/>
        <v>0</v>
      </c>
      <c r="Y194" s="18"/>
      <c r="Z194" s="16"/>
      <c r="AA194" s="16"/>
      <c r="AB194" s="16"/>
      <c r="AC194" s="16"/>
      <c r="AD194" s="16"/>
      <c r="AE194" s="18">
        <f t="shared" si="31"/>
        <v>0</v>
      </c>
      <c r="AF194" s="18"/>
      <c r="AG194" s="16">
        <f t="shared" si="32"/>
        <v>0</v>
      </c>
      <c r="AH194" s="16">
        <f t="shared" si="33"/>
        <v>0</v>
      </c>
      <c r="AI194" s="18">
        <f t="shared" si="34"/>
        <v>0</v>
      </c>
      <c r="AJ194" s="23" t="str">
        <f t="shared" si="35"/>
        <v/>
      </c>
      <c r="AK194" s="20" t="str">
        <f t="shared" si="36"/>
        <v/>
      </c>
      <c r="AL194" s="21" t="str">
        <f t="shared" si="37"/>
        <v/>
      </c>
      <c r="AM194" s="12"/>
      <c r="AN194" s="12"/>
      <c r="AO194" s="25"/>
    </row>
    <row r="195" spans="3:41" x14ac:dyDescent="0.25">
      <c r="C195" s="15"/>
      <c r="D195" s="16"/>
      <c r="E195" s="19" t="str">
        <f t="shared" ref="E195:E258" si="38">IF(AND($B$22&lt;&gt;"",F195="Lib dans pool"),$B$22&amp;":A"&amp;(ROW(E195)-1),"")</f>
        <v/>
      </c>
      <c r="F195" s="16"/>
      <c r="G195" s="19">
        <f t="shared" ref="G195:G258" si="39">IF(C195&lt;&gt;"",$B$12,0)</f>
        <v>0</v>
      </c>
      <c r="H195" s="19"/>
      <c r="I195" s="16"/>
      <c r="J195" s="17"/>
      <c r="K195" s="18"/>
      <c r="L195" s="18"/>
      <c r="M195" s="16"/>
      <c r="N195" s="16"/>
      <c r="O195" s="16"/>
      <c r="P195" s="16"/>
      <c r="Q195" s="16"/>
      <c r="R195" s="18">
        <f t="shared" ref="R195:R258" si="40">IFERROR(IF(O195="QuBit",(P195/(660*H195)*1000000),Q195),"")</f>
        <v>0</v>
      </c>
      <c r="S195" s="16"/>
      <c r="T195" s="16"/>
      <c r="U195" s="16"/>
      <c r="V195" s="16"/>
      <c r="W195" s="16"/>
      <c r="X195" s="18">
        <f t="shared" ref="X195:X258" si="41">IFERROR(IF(U195="QuBit",(V195/(660*H195)*1000000),W195),"")</f>
        <v>0</v>
      </c>
      <c r="Y195" s="18"/>
      <c r="Z195" s="16"/>
      <c r="AA195" s="16"/>
      <c r="AB195" s="16"/>
      <c r="AC195" s="16"/>
      <c r="AD195" s="16"/>
      <c r="AE195" s="18">
        <f t="shared" ref="AE195:AE258" si="42">IFERROR(IF(AB195="QuBit",(AC195/(660*H195)*1000000),AD195),"")</f>
        <v>0</v>
      </c>
      <c r="AF195" s="18"/>
      <c r="AG195" s="16">
        <f t="shared" ref="AG195:AG258" si="43">IFERROR(IF(Z195&lt;&gt;"",Z195,IF(S195&lt;&gt;"",S195,M195)),"")</f>
        <v>0</v>
      </c>
      <c r="AH195" s="16">
        <f t="shared" ref="AH195:AH258" si="44">IFERROR(IF(AA195&lt;&gt;"",AA195,IF(T195&lt;&gt;"",T195,N195)),"")</f>
        <v>0</v>
      </c>
      <c r="AI195" s="18">
        <f t="shared" ref="AI195:AI258" si="45">IFERROR(IF(AE195&lt;&gt;0,AE195,IF(X195&lt;&gt;0,X195,R195)),"")</f>
        <v>0</v>
      </c>
      <c r="AJ195" s="23" t="str">
        <f t="shared" ref="AJ195:AJ258" si="46">IF(C195&lt;&gt;"",20,"")</f>
        <v/>
      </c>
      <c r="AK195" s="20" t="str">
        <f t="shared" ref="AK195:AK258" si="47">IF(E195&lt;&gt;"",E195,"")</f>
        <v/>
      </c>
      <c r="AL195" s="21" t="str">
        <f t="shared" ref="AL195:AL258" si="48">IF(C195&lt;&gt;"",IFERROR(IF(AE195&lt;&gt;0,AJ195/AE195,IF(X195&lt;&gt;0,AJ195/X195,IF(R195&lt;&gt;0,AJ195/R195,0))),"Erreur"),"")</f>
        <v/>
      </c>
      <c r="AM195" s="12"/>
      <c r="AN195" s="12"/>
      <c r="AO195" s="25"/>
    </row>
    <row r="196" spans="3:41" x14ac:dyDescent="0.25">
      <c r="C196" s="15"/>
      <c r="D196" s="16"/>
      <c r="E196" s="19" t="str">
        <f t="shared" si="38"/>
        <v/>
      </c>
      <c r="F196" s="16"/>
      <c r="G196" s="19">
        <f t="shared" si="39"/>
        <v>0</v>
      </c>
      <c r="H196" s="19"/>
      <c r="I196" s="16"/>
      <c r="J196" s="17"/>
      <c r="K196" s="18"/>
      <c r="L196" s="18"/>
      <c r="M196" s="16"/>
      <c r="N196" s="16"/>
      <c r="O196" s="16"/>
      <c r="P196" s="16"/>
      <c r="Q196" s="16"/>
      <c r="R196" s="18">
        <f t="shared" si="40"/>
        <v>0</v>
      </c>
      <c r="S196" s="16"/>
      <c r="T196" s="16"/>
      <c r="U196" s="16"/>
      <c r="V196" s="16"/>
      <c r="W196" s="16"/>
      <c r="X196" s="18">
        <f t="shared" si="41"/>
        <v>0</v>
      </c>
      <c r="Y196" s="18"/>
      <c r="Z196" s="16"/>
      <c r="AA196" s="16"/>
      <c r="AB196" s="16"/>
      <c r="AC196" s="16"/>
      <c r="AD196" s="16"/>
      <c r="AE196" s="18">
        <f t="shared" si="42"/>
        <v>0</v>
      </c>
      <c r="AF196" s="18"/>
      <c r="AG196" s="16">
        <f t="shared" si="43"/>
        <v>0</v>
      </c>
      <c r="AH196" s="16">
        <f t="shared" si="44"/>
        <v>0</v>
      </c>
      <c r="AI196" s="18">
        <f t="shared" si="45"/>
        <v>0</v>
      </c>
      <c r="AJ196" s="23" t="str">
        <f t="shared" si="46"/>
        <v/>
      </c>
      <c r="AK196" s="20" t="str">
        <f t="shared" si="47"/>
        <v/>
      </c>
      <c r="AL196" s="21" t="str">
        <f t="shared" si="48"/>
        <v/>
      </c>
      <c r="AM196" s="12"/>
      <c r="AN196" s="12"/>
      <c r="AO196" s="25"/>
    </row>
    <row r="197" spans="3:41" x14ac:dyDescent="0.25">
      <c r="C197" s="15"/>
      <c r="D197" s="16"/>
      <c r="E197" s="19" t="str">
        <f t="shared" si="38"/>
        <v/>
      </c>
      <c r="F197" s="16"/>
      <c r="G197" s="19">
        <f t="shared" si="39"/>
        <v>0</v>
      </c>
      <c r="H197" s="19"/>
      <c r="I197" s="16"/>
      <c r="J197" s="17"/>
      <c r="K197" s="18"/>
      <c r="L197" s="18"/>
      <c r="M197" s="16"/>
      <c r="N197" s="16"/>
      <c r="O197" s="16"/>
      <c r="P197" s="16"/>
      <c r="Q197" s="16"/>
      <c r="R197" s="18">
        <f t="shared" si="40"/>
        <v>0</v>
      </c>
      <c r="S197" s="16"/>
      <c r="T197" s="16"/>
      <c r="U197" s="16"/>
      <c r="V197" s="16"/>
      <c r="W197" s="16"/>
      <c r="X197" s="18">
        <f t="shared" si="41"/>
        <v>0</v>
      </c>
      <c r="Y197" s="18"/>
      <c r="Z197" s="16"/>
      <c r="AA197" s="16"/>
      <c r="AB197" s="16"/>
      <c r="AC197" s="16"/>
      <c r="AD197" s="16"/>
      <c r="AE197" s="18">
        <f t="shared" si="42"/>
        <v>0</v>
      </c>
      <c r="AF197" s="18"/>
      <c r="AG197" s="16">
        <f t="shared" si="43"/>
        <v>0</v>
      </c>
      <c r="AH197" s="16">
        <f t="shared" si="44"/>
        <v>0</v>
      </c>
      <c r="AI197" s="18">
        <f t="shared" si="45"/>
        <v>0</v>
      </c>
      <c r="AJ197" s="23" t="str">
        <f t="shared" si="46"/>
        <v/>
      </c>
      <c r="AK197" s="20" t="str">
        <f t="shared" si="47"/>
        <v/>
      </c>
      <c r="AL197" s="21" t="str">
        <f t="shared" si="48"/>
        <v/>
      </c>
      <c r="AM197" s="12"/>
      <c r="AN197" s="12"/>
      <c r="AO197" s="25"/>
    </row>
    <row r="198" spans="3:41" x14ac:dyDescent="0.25">
      <c r="C198" s="15"/>
      <c r="D198" s="16"/>
      <c r="E198" s="19" t="str">
        <f t="shared" si="38"/>
        <v/>
      </c>
      <c r="F198" s="16"/>
      <c r="G198" s="19">
        <f t="shared" si="39"/>
        <v>0</v>
      </c>
      <c r="H198" s="19"/>
      <c r="I198" s="16"/>
      <c r="J198" s="17"/>
      <c r="K198" s="18"/>
      <c r="L198" s="18"/>
      <c r="M198" s="16"/>
      <c r="N198" s="16"/>
      <c r="O198" s="16"/>
      <c r="P198" s="16"/>
      <c r="Q198" s="16"/>
      <c r="R198" s="18">
        <f t="shared" si="40"/>
        <v>0</v>
      </c>
      <c r="S198" s="16"/>
      <c r="T198" s="16"/>
      <c r="U198" s="16"/>
      <c r="V198" s="16"/>
      <c r="W198" s="16"/>
      <c r="X198" s="18">
        <f t="shared" si="41"/>
        <v>0</v>
      </c>
      <c r="Y198" s="18"/>
      <c r="Z198" s="16"/>
      <c r="AA198" s="16"/>
      <c r="AB198" s="16"/>
      <c r="AC198" s="16"/>
      <c r="AD198" s="16"/>
      <c r="AE198" s="18">
        <f t="shared" si="42"/>
        <v>0</v>
      </c>
      <c r="AF198" s="18"/>
      <c r="AG198" s="16">
        <f t="shared" si="43"/>
        <v>0</v>
      </c>
      <c r="AH198" s="16">
        <f t="shared" si="44"/>
        <v>0</v>
      </c>
      <c r="AI198" s="18">
        <f t="shared" si="45"/>
        <v>0</v>
      </c>
      <c r="AJ198" s="23" t="str">
        <f t="shared" si="46"/>
        <v/>
      </c>
      <c r="AK198" s="20" t="str">
        <f t="shared" si="47"/>
        <v/>
      </c>
      <c r="AL198" s="21" t="str">
        <f t="shared" si="48"/>
        <v/>
      </c>
      <c r="AM198" s="12"/>
      <c r="AN198" s="12"/>
      <c r="AO198" s="25"/>
    </row>
    <row r="199" spans="3:41" x14ac:dyDescent="0.25">
      <c r="C199" s="15"/>
      <c r="D199" s="16"/>
      <c r="E199" s="19" t="str">
        <f t="shared" si="38"/>
        <v/>
      </c>
      <c r="F199" s="16"/>
      <c r="G199" s="19">
        <f t="shared" si="39"/>
        <v>0</v>
      </c>
      <c r="H199" s="19"/>
      <c r="I199" s="16"/>
      <c r="J199" s="17"/>
      <c r="K199" s="18"/>
      <c r="L199" s="18"/>
      <c r="M199" s="16"/>
      <c r="N199" s="16"/>
      <c r="O199" s="16"/>
      <c r="P199" s="16"/>
      <c r="Q199" s="16"/>
      <c r="R199" s="18">
        <f t="shared" si="40"/>
        <v>0</v>
      </c>
      <c r="S199" s="16"/>
      <c r="T199" s="16"/>
      <c r="U199" s="16"/>
      <c r="V199" s="16"/>
      <c r="W199" s="16"/>
      <c r="X199" s="18">
        <f t="shared" si="41"/>
        <v>0</v>
      </c>
      <c r="Y199" s="18"/>
      <c r="Z199" s="16"/>
      <c r="AA199" s="16"/>
      <c r="AB199" s="16"/>
      <c r="AC199" s="16"/>
      <c r="AD199" s="16"/>
      <c r="AE199" s="18">
        <f t="shared" si="42"/>
        <v>0</v>
      </c>
      <c r="AF199" s="18"/>
      <c r="AG199" s="16">
        <f t="shared" si="43"/>
        <v>0</v>
      </c>
      <c r="AH199" s="16">
        <f t="shared" si="44"/>
        <v>0</v>
      </c>
      <c r="AI199" s="18">
        <f t="shared" si="45"/>
        <v>0</v>
      </c>
      <c r="AJ199" s="23" t="str">
        <f t="shared" si="46"/>
        <v/>
      </c>
      <c r="AK199" s="20" t="str">
        <f t="shared" si="47"/>
        <v/>
      </c>
      <c r="AL199" s="21" t="str">
        <f t="shared" si="48"/>
        <v/>
      </c>
      <c r="AM199" s="12"/>
      <c r="AN199" s="12"/>
      <c r="AO199" s="25"/>
    </row>
    <row r="200" spans="3:41" x14ac:dyDescent="0.25">
      <c r="C200" s="15"/>
      <c r="D200" s="16"/>
      <c r="E200" s="19" t="str">
        <f t="shared" si="38"/>
        <v/>
      </c>
      <c r="F200" s="16"/>
      <c r="G200" s="19">
        <f t="shared" si="39"/>
        <v>0</v>
      </c>
      <c r="H200" s="19"/>
      <c r="I200" s="16"/>
      <c r="J200" s="17"/>
      <c r="K200" s="18"/>
      <c r="L200" s="18"/>
      <c r="M200" s="16"/>
      <c r="N200" s="16"/>
      <c r="O200" s="16"/>
      <c r="P200" s="16"/>
      <c r="Q200" s="16"/>
      <c r="R200" s="18">
        <f t="shared" si="40"/>
        <v>0</v>
      </c>
      <c r="S200" s="16"/>
      <c r="T200" s="16"/>
      <c r="U200" s="16"/>
      <c r="V200" s="16"/>
      <c r="W200" s="16"/>
      <c r="X200" s="18">
        <f t="shared" si="41"/>
        <v>0</v>
      </c>
      <c r="Y200" s="18"/>
      <c r="Z200" s="16"/>
      <c r="AA200" s="16"/>
      <c r="AB200" s="16"/>
      <c r="AC200" s="16"/>
      <c r="AD200" s="16"/>
      <c r="AE200" s="18">
        <f t="shared" si="42"/>
        <v>0</v>
      </c>
      <c r="AF200" s="18"/>
      <c r="AG200" s="16">
        <f t="shared" si="43"/>
        <v>0</v>
      </c>
      <c r="AH200" s="16">
        <f t="shared" si="44"/>
        <v>0</v>
      </c>
      <c r="AI200" s="18">
        <f t="shared" si="45"/>
        <v>0</v>
      </c>
      <c r="AJ200" s="23" t="str">
        <f t="shared" si="46"/>
        <v/>
      </c>
      <c r="AK200" s="20" t="str">
        <f t="shared" si="47"/>
        <v/>
      </c>
      <c r="AL200" s="21" t="str">
        <f t="shared" si="48"/>
        <v/>
      </c>
      <c r="AM200" s="12"/>
      <c r="AN200" s="12"/>
      <c r="AO200" s="25"/>
    </row>
    <row r="201" spans="3:41" x14ac:dyDescent="0.25">
      <c r="C201" s="15"/>
      <c r="D201" s="16"/>
      <c r="E201" s="19" t="str">
        <f t="shared" si="38"/>
        <v/>
      </c>
      <c r="F201" s="16"/>
      <c r="G201" s="19">
        <f t="shared" si="39"/>
        <v>0</v>
      </c>
      <c r="H201" s="19"/>
      <c r="I201" s="16"/>
      <c r="J201" s="17"/>
      <c r="K201" s="18"/>
      <c r="L201" s="18"/>
      <c r="M201" s="16"/>
      <c r="N201" s="16"/>
      <c r="O201" s="16"/>
      <c r="P201" s="16"/>
      <c r="Q201" s="16"/>
      <c r="R201" s="18">
        <f t="shared" si="40"/>
        <v>0</v>
      </c>
      <c r="S201" s="16"/>
      <c r="T201" s="16"/>
      <c r="U201" s="16"/>
      <c r="V201" s="16"/>
      <c r="W201" s="16"/>
      <c r="X201" s="18">
        <f t="shared" si="41"/>
        <v>0</v>
      </c>
      <c r="Y201" s="18"/>
      <c r="Z201" s="16"/>
      <c r="AA201" s="16"/>
      <c r="AB201" s="16"/>
      <c r="AC201" s="16"/>
      <c r="AD201" s="16"/>
      <c r="AE201" s="18">
        <f t="shared" si="42"/>
        <v>0</v>
      </c>
      <c r="AF201" s="18"/>
      <c r="AG201" s="16">
        <f t="shared" si="43"/>
        <v>0</v>
      </c>
      <c r="AH201" s="16">
        <f t="shared" si="44"/>
        <v>0</v>
      </c>
      <c r="AI201" s="18">
        <f t="shared" si="45"/>
        <v>0</v>
      </c>
      <c r="AJ201" s="23" t="str">
        <f t="shared" si="46"/>
        <v/>
      </c>
      <c r="AK201" s="20" t="str">
        <f t="shared" si="47"/>
        <v/>
      </c>
      <c r="AL201" s="21" t="str">
        <f t="shared" si="48"/>
        <v/>
      </c>
      <c r="AM201" s="12"/>
      <c r="AN201" s="12"/>
      <c r="AO201" s="25"/>
    </row>
    <row r="202" spans="3:41" x14ac:dyDescent="0.25">
      <c r="C202" s="15"/>
      <c r="D202" s="16"/>
      <c r="E202" s="19" t="str">
        <f t="shared" si="38"/>
        <v/>
      </c>
      <c r="F202" s="16"/>
      <c r="G202" s="19">
        <f t="shared" si="39"/>
        <v>0</v>
      </c>
      <c r="H202" s="19"/>
      <c r="I202" s="16"/>
      <c r="J202" s="17"/>
      <c r="K202" s="18"/>
      <c r="L202" s="18"/>
      <c r="M202" s="16"/>
      <c r="N202" s="16"/>
      <c r="O202" s="16"/>
      <c r="P202" s="16"/>
      <c r="Q202" s="16"/>
      <c r="R202" s="18">
        <f t="shared" si="40"/>
        <v>0</v>
      </c>
      <c r="S202" s="16"/>
      <c r="T202" s="16"/>
      <c r="U202" s="16"/>
      <c r="V202" s="16"/>
      <c r="W202" s="16"/>
      <c r="X202" s="18">
        <f t="shared" si="41"/>
        <v>0</v>
      </c>
      <c r="Y202" s="18"/>
      <c r="Z202" s="16"/>
      <c r="AA202" s="16"/>
      <c r="AB202" s="16"/>
      <c r="AC202" s="16"/>
      <c r="AD202" s="16"/>
      <c r="AE202" s="18">
        <f t="shared" si="42"/>
        <v>0</v>
      </c>
      <c r="AF202" s="18"/>
      <c r="AG202" s="16">
        <f t="shared" si="43"/>
        <v>0</v>
      </c>
      <c r="AH202" s="16">
        <f t="shared" si="44"/>
        <v>0</v>
      </c>
      <c r="AI202" s="18">
        <f t="shared" si="45"/>
        <v>0</v>
      </c>
      <c r="AJ202" s="23" t="str">
        <f t="shared" si="46"/>
        <v/>
      </c>
      <c r="AK202" s="20" t="str">
        <f t="shared" si="47"/>
        <v/>
      </c>
      <c r="AL202" s="21" t="str">
        <f t="shared" si="48"/>
        <v/>
      </c>
      <c r="AM202" s="12"/>
      <c r="AN202" s="12"/>
      <c r="AO202" s="25"/>
    </row>
    <row r="203" spans="3:41" x14ac:dyDescent="0.25">
      <c r="C203" s="15"/>
      <c r="D203" s="16"/>
      <c r="E203" s="19" t="str">
        <f t="shared" si="38"/>
        <v/>
      </c>
      <c r="F203" s="16"/>
      <c r="G203" s="19">
        <f t="shared" si="39"/>
        <v>0</v>
      </c>
      <c r="H203" s="19"/>
      <c r="I203" s="16"/>
      <c r="J203" s="17"/>
      <c r="K203" s="18"/>
      <c r="L203" s="18"/>
      <c r="M203" s="16"/>
      <c r="N203" s="16"/>
      <c r="O203" s="16"/>
      <c r="P203" s="16"/>
      <c r="Q203" s="16"/>
      <c r="R203" s="18">
        <f t="shared" si="40"/>
        <v>0</v>
      </c>
      <c r="S203" s="16"/>
      <c r="T203" s="16"/>
      <c r="U203" s="16"/>
      <c r="V203" s="16"/>
      <c r="W203" s="16"/>
      <c r="X203" s="18">
        <f t="shared" si="41"/>
        <v>0</v>
      </c>
      <c r="Y203" s="18"/>
      <c r="Z203" s="16"/>
      <c r="AA203" s="16"/>
      <c r="AB203" s="16"/>
      <c r="AC203" s="16"/>
      <c r="AD203" s="16"/>
      <c r="AE203" s="18">
        <f t="shared" si="42"/>
        <v>0</v>
      </c>
      <c r="AF203" s="18"/>
      <c r="AG203" s="16">
        <f t="shared" si="43"/>
        <v>0</v>
      </c>
      <c r="AH203" s="16">
        <f t="shared" si="44"/>
        <v>0</v>
      </c>
      <c r="AI203" s="18">
        <f t="shared" si="45"/>
        <v>0</v>
      </c>
      <c r="AJ203" s="23" t="str">
        <f t="shared" si="46"/>
        <v/>
      </c>
      <c r="AK203" s="20" t="str">
        <f t="shared" si="47"/>
        <v/>
      </c>
      <c r="AL203" s="21" t="str">
        <f t="shared" si="48"/>
        <v/>
      </c>
      <c r="AM203" s="12"/>
      <c r="AN203" s="12"/>
      <c r="AO203" s="25"/>
    </row>
    <row r="204" spans="3:41" x14ac:dyDescent="0.25">
      <c r="C204" s="15"/>
      <c r="D204" s="16"/>
      <c r="E204" s="19" t="str">
        <f t="shared" si="38"/>
        <v/>
      </c>
      <c r="F204" s="16"/>
      <c r="G204" s="19">
        <f t="shared" si="39"/>
        <v>0</v>
      </c>
      <c r="H204" s="19"/>
      <c r="I204" s="16"/>
      <c r="J204" s="17"/>
      <c r="K204" s="18"/>
      <c r="L204" s="18"/>
      <c r="M204" s="16"/>
      <c r="N204" s="16"/>
      <c r="O204" s="16"/>
      <c r="P204" s="16"/>
      <c r="Q204" s="16"/>
      <c r="R204" s="18">
        <f t="shared" si="40"/>
        <v>0</v>
      </c>
      <c r="S204" s="16"/>
      <c r="T204" s="16"/>
      <c r="U204" s="16"/>
      <c r="V204" s="16"/>
      <c r="W204" s="16"/>
      <c r="X204" s="18">
        <f t="shared" si="41"/>
        <v>0</v>
      </c>
      <c r="Y204" s="18"/>
      <c r="Z204" s="16"/>
      <c r="AA204" s="16"/>
      <c r="AB204" s="16"/>
      <c r="AC204" s="16"/>
      <c r="AD204" s="16"/>
      <c r="AE204" s="18">
        <f t="shared" si="42"/>
        <v>0</v>
      </c>
      <c r="AF204" s="18"/>
      <c r="AG204" s="16">
        <f t="shared" si="43"/>
        <v>0</v>
      </c>
      <c r="AH204" s="16">
        <f t="shared" si="44"/>
        <v>0</v>
      </c>
      <c r="AI204" s="18">
        <f t="shared" si="45"/>
        <v>0</v>
      </c>
      <c r="AJ204" s="23" t="str">
        <f t="shared" si="46"/>
        <v/>
      </c>
      <c r="AK204" s="20" t="str">
        <f t="shared" si="47"/>
        <v/>
      </c>
      <c r="AL204" s="21" t="str">
        <f t="shared" si="48"/>
        <v/>
      </c>
      <c r="AM204" s="12"/>
      <c r="AN204" s="12"/>
      <c r="AO204" s="25"/>
    </row>
    <row r="205" spans="3:41" x14ac:dyDescent="0.25">
      <c r="C205" s="15"/>
      <c r="D205" s="16"/>
      <c r="E205" s="19" t="str">
        <f t="shared" si="38"/>
        <v/>
      </c>
      <c r="F205" s="16"/>
      <c r="G205" s="19">
        <f t="shared" si="39"/>
        <v>0</v>
      </c>
      <c r="H205" s="19"/>
      <c r="I205" s="16"/>
      <c r="J205" s="17"/>
      <c r="K205" s="18"/>
      <c r="L205" s="18"/>
      <c r="M205" s="16"/>
      <c r="N205" s="16"/>
      <c r="O205" s="16"/>
      <c r="P205" s="16"/>
      <c r="Q205" s="16"/>
      <c r="R205" s="18">
        <f t="shared" si="40"/>
        <v>0</v>
      </c>
      <c r="S205" s="16"/>
      <c r="T205" s="16"/>
      <c r="U205" s="16"/>
      <c r="V205" s="16"/>
      <c r="W205" s="16"/>
      <c r="X205" s="18">
        <f t="shared" si="41"/>
        <v>0</v>
      </c>
      <c r="Y205" s="18"/>
      <c r="Z205" s="16"/>
      <c r="AA205" s="16"/>
      <c r="AB205" s="16"/>
      <c r="AC205" s="16"/>
      <c r="AD205" s="16"/>
      <c r="AE205" s="18">
        <f t="shared" si="42"/>
        <v>0</v>
      </c>
      <c r="AF205" s="18"/>
      <c r="AG205" s="16">
        <f t="shared" si="43"/>
        <v>0</v>
      </c>
      <c r="AH205" s="16">
        <f t="shared" si="44"/>
        <v>0</v>
      </c>
      <c r="AI205" s="18">
        <f t="shared" si="45"/>
        <v>0</v>
      </c>
      <c r="AJ205" s="23" t="str">
        <f t="shared" si="46"/>
        <v/>
      </c>
      <c r="AK205" s="20" t="str">
        <f t="shared" si="47"/>
        <v/>
      </c>
      <c r="AL205" s="21" t="str">
        <f t="shared" si="48"/>
        <v/>
      </c>
      <c r="AM205" s="12"/>
      <c r="AN205" s="12"/>
      <c r="AO205" s="25"/>
    </row>
    <row r="206" spans="3:41" x14ac:dyDescent="0.25">
      <c r="C206" s="15"/>
      <c r="D206" s="16"/>
      <c r="E206" s="19" t="str">
        <f t="shared" si="38"/>
        <v/>
      </c>
      <c r="F206" s="16"/>
      <c r="G206" s="19">
        <f t="shared" si="39"/>
        <v>0</v>
      </c>
      <c r="H206" s="19"/>
      <c r="I206" s="16"/>
      <c r="J206" s="17"/>
      <c r="K206" s="18"/>
      <c r="L206" s="18"/>
      <c r="M206" s="16"/>
      <c r="N206" s="16"/>
      <c r="O206" s="16"/>
      <c r="P206" s="16"/>
      <c r="Q206" s="16"/>
      <c r="R206" s="18">
        <f t="shared" si="40"/>
        <v>0</v>
      </c>
      <c r="S206" s="16"/>
      <c r="T206" s="16"/>
      <c r="U206" s="16"/>
      <c r="V206" s="16"/>
      <c r="W206" s="16"/>
      <c r="X206" s="18">
        <f t="shared" si="41"/>
        <v>0</v>
      </c>
      <c r="Y206" s="18"/>
      <c r="Z206" s="16"/>
      <c r="AA206" s="16"/>
      <c r="AB206" s="16"/>
      <c r="AC206" s="16"/>
      <c r="AD206" s="16"/>
      <c r="AE206" s="18">
        <f t="shared" si="42"/>
        <v>0</v>
      </c>
      <c r="AF206" s="18"/>
      <c r="AG206" s="16">
        <f t="shared" si="43"/>
        <v>0</v>
      </c>
      <c r="AH206" s="16">
        <f t="shared" si="44"/>
        <v>0</v>
      </c>
      <c r="AI206" s="18">
        <f t="shared" si="45"/>
        <v>0</v>
      </c>
      <c r="AJ206" s="23" t="str">
        <f t="shared" si="46"/>
        <v/>
      </c>
      <c r="AK206" s="20" t="str">
        <f t="shared" si="47"/>
        <v/>
      </c>
      <c r="AL206" s="21" t="str">
        <f t="shared" si="48"/>
        <v/>
      </c>
      <c r="AM206" s="12"/>
      <c r="AN206" s="12"/>
      <c r="AO206" s="25"/>
    </row>
    <row r="207" spans="3:41" x14ac:dyDescent="0.25">
      <c r="C207" s="15"/>
      <c r="D207" s="16"/>
      <c r="E207" s="19" t="str">
        <f t="shared" si="38"/>
        <v/>
      </c>
      <c r="F207" s="16"/>
      <c r="G207" s="19">
        <f t="shared" si="39"/>
        <v>0</v>
      </c>
      <c r="H207" s="19"/>
      <c r="I207" s="16"/>
      <c r="J207" s="17"/>
      <c r="K207" s="18"/>
      <c r="L207" s="18"/>
      <c r="M207" s="16"/>
      <c r="N207" s="16"/>
      <c r="O207" s="16"/>
      <c r="P207" s="16"/>
      <c r="Q207" s="16"/>
      <c r="R207" s="18">
        <f t="shared" si="40"/>
        <v>0</v>
      </c>
      <c r="S207" s="16"/>
      <c r="T207" s="16"/>
      <c r="U207" s="16"/>
      <c r="V207" s="16"/>
      <c r="W207" s="16"/>
      <c r="X207" s="18">
        <f t="shared" si="41"/>
        <v>0</v>
      </c>
      <c r="Y207" s="18"/>
      <c r="Z207" s="16"/>
      <c r="AA207" s="16"/>
      <c r="AB207" s="16"/>
      <c r="AC207" s="16"/>
      <c r="AD207" s="16"/>
      <c r="AE207" s="18">
        <f t="shared" si="42"/>
        <v>0</v>
      </c>
      <c r="AF207" s="18"/>
      <c r="AG207" s="16">
        <f t="shared" si="43"/>
        <v>0</v>
      </c>
      <c r="AH207" s="16">
        <f t="shared" si="44"/>
        <v>0</v>
      </c>
      <c r="AI207" s="18">
        <f t="shared" si="45"/>
        <v>0</v>
      </c>
      <c r="AJ207" s="23" t="str">
        <f t="shared" si="46"/>
        <v/>
      </c>
      <c r="AK207" s="20" t="str">
        <f t="shared" si="47"/>
        <v/>
      </c>
      <c r="AL207" s="21" t="str">
        <f t="shared" si="48"/>
        <v/>
      </c>
      <c r="AM207" s="12"/>
      <c r="AN207" s="12"/>
      <c r="AO207" s="25"/>
    </row>
    <row r="208" spans="3:41" x14ac:dyDescent="0.25">
      <c r="C208" s="15"/>
      <c r="D208" s="16"/>
      <c r="E208" s="19" t="str">
        <f t="shared" si="38"/>
        <v/>
      </c>
      <c r="F208" s="16"/>
      <c r="G208" s="19">
        <f t="shared" si="39"/>
        <v>0</v>
      </c>
      <c r="H208" s="19"/>
      <c r="I208" s="16"/>
      <c r="J208" s="17"/>
      <c r="K208" s="18"/>
      <c r="L208" s="18"/>
      <c r="M208" s="16"/>
      <c r="N208" s="16"/>
      <c r="O208" s="16"/>
      <c r="P208" s="16"/>
      <c r="Q208" s="16"/>
      <c r="R208" s="18">
        <f t="shared" si="40"/>
        <v>0</v>
      </c>
      <c r="S208" s="16"/>
      <c r="T208" s="16"/>
      <c r="U208" s="16"/>
      <c r="V208" s="16"/>
      <c r="W208" s="16"/>
      <c r="X208" s="18">
        <f t="shared" si="41"/>
        <v>0</v>
      </c>
      <c r="Y208" s="18"/>
      <c r="Z208" s="16"/>
      <c r="AA208" s="16"/>
      <c r="AB208" s="16"/>
      <c r="AC208" s="16"/>
      <c r="AD208" s="16"/>
      <c r="AE208" s="18">
        <f t="shared" si="42"/>
        <v>0</v>
      </c>
      <c r="AF208" s="18"/>
      <c r="AG208" s="16">
        <f t="shared" si="43"/>
        <v>0</v>
      </c>
      <c r="AH208" s="16">
        <f t="shared" si="44"/>
        <v>0</v>
      </c>
      <c r="AI208" s="18">
        <f t="shared" si="45"/>
        <v>0</v>
      </c>
      <c r="AJ208" s="23" t="str">
        <f t="shared" si="46"/>
        <v/>
      </c>
      <c r="AK208" s="20" t="str">
        <f t="shared" si="47"/>
        <v/>
      </c>
      <c r="AL208" s="21" t="str">
        <f t="shared" si="48"/>
        <v/>
      </c>
      <c r="AM208" s="12"/>
      <c r="AN208" s="12"/>
      <c r="AO208" s="25"/>
    </row>
    <row r="209" spans="3:41" x14ac:dyDescent="0.25">
      <c r="C209" s="15"/>
      <c r="D209" s="16"/>
      <c r="E209" s="19" t="str">
        <f t="shared" si="38"/>
        <v/>
      </c>
      <c r="F209" s="16"/>
      <c r="G209" s="19">
        <f t="shared" si="39"/>
        <v>0</v>
      </c>
      <c r="H209" s="19"/>
      <c r="I209" s="16"/>
      <c r="J209" s="17"/>
      <c r="K209" s="18"/>
      <c r="L209" s="18"/>
      <c r="M209" s="16"/>
      <c r="N209" s="16"/>
      <c r="O209" s="16"/>
      <c r="P209" s="16"/>
      <c r="Q209" s="16"/>
      <c r="R209" s="18">
        <f t="shared" si="40"/>
        <v>0</v>
      </c>
      <c r="S209" s="16"/>
      <c r="T209" s="16"/>
      <c r="U209" s="16"/>
      <c r="V209" s="16"/>
      <c r="W209" s="16"/>
      <c r="X209" s="18">
        <f t="shared" si="41"/>
        <v>0</v>
      </c>
      <c r="Y209" s="18"/>
      <c r="Z209" s="16"/>
      <c r="AA209" s="16"/>
      <c r="AB209" s="16"/>
      <c r="AC209" s="16"/>
      <c r="AD209" s="16"/>
      <c r="AE209" s="18">
        <f t="shared" si="42"/>
        <v>0</v>
      </c>
      <c r="AF209" s="18"/>
      <c r="AG209" s="16">
        <f t="shared" si="43"/>
        <v>0</v>
      </c>
      <c r="AH209" s="16">
        <f t="shared" si="44"/>
        <v>0</v>
      </c>
      <c r="AI209" s="18">
        <f t="shared" si="45"/>
        <v>0</v>
      </c>
      <c r="AJ209" s="23" t="str">
        <f t="shared" si="46"/>
        <v/>
      </c>
      <c r="AK209" s="20" t="str">
        <f t="shared" si="47"/>
        <v/>
      </c>
      <c r="AL209" s="21" t="str">
        <f t="shared" si="48"/>
        <v/>
      </c>
      <c r="AM209" s="12"/>
      <c r="AN209" s="12"/>
      <c r="AO209" s="25"/>
    </row>
    <row r="210" spans="3:41" x14ac:dyDescent="0.25">
      <c r="C210" s="15"/>
      <c r="D210" s="16"/>
      <c r="E210" s="19" t="str">
        <f t="shared" si="38"/>
        <v/>
      </c>
      <c r="F210" s="16"/>
      <c r="G210" s="19">
        <f t="shared" si="39"/>
        <v>0</v>
      </c>
      <c r="H210" s="19"/>
      <c r="I210" s="16"/>
      <c r="J210" s="17"/>
      <c r="K210" s="18"/>
      <c r="L210" s="18"/>
      <c r="M210" s="16"/>
      <c r="N210" s="16"/>
      <c r="O210" s="16"/>
      <c r="P210" s="16"/>
      <c r="Q210" s="16"/>
      <c r="R210" s="18">
        <f t="shared" si="40"/>
        <v>0</v>
      </c>
      <c r="S210" s="16"/>
      <c r="T210" s="16"/>
      <c r="U210" s="16"/>
      <c r="V210" s="16"/>
      <c r="W210" s="16"/>
      <c r="X210" s="18">
        <f t="shared" si="41"/>
        <v>0</v>
      </c>
      <c r="Y210" s="18"/>
      <c r="Z210" s="16"/>
      <c r="AA210" s="16"/>
      <c r="AB210" s="16"/>
      <c r="AC210" s="16"/>
      <c r="AD210" s="16"/>
      <c r="AE210" s="18">
        <f t="shared" si="42"/>
        <v>0</v>
      </c>
      <c r="AF210" s="18"/>
      <c r="AG210" s="16">
        <f t="shared" si="43"/>
        <v>0</v>
      </c>
      <c r="AH210" s="16">
        <f t="shared" si="44"/>
        <v>0</v>
      </c>
      <c r="AI210" s="18">
        <f t="shared" si="45"/>
        <v>0</v>
      </c>
      <c r="AJ210" s="23" t="str">
        <f t="shared" si="46"/>
        <v/>
      </c>
      <c r="AK210" s="20" t="str">
        <f t="shared" si="47"/>
        <v/>
      </c>
      <c r="AL210" s="21" t="str">
        <f t="shared" si="48"/>
        <v/>
      </c>
      <c r="AM210" s="12"/>
      <c r="AN210" s="12"/>
      <c r="AO210" s="25"/>
    </row>
    <row r="211" spans="3:41" x14ac:dyDescent="0.25">
      <c r="C211" s="15"/>
      <c r="D211" s="16"/>
      <c r="E211" s="19" t="str">
        <f t="shared" si="38"/>
        <v/>
      </c>
      <c r="F211" s="16"/>
      <c r="G211" s="19">
        <f t="shared" si="39"/>
        <v>0</v>
      </c>
      <c r="H211" s="19"/>
      <c r="I211" s="16"/>
      <c r="J211" s="17"/>
      <c r="K211" s="18"/>
      <c r="L211" s="18"/>
      <c r="M211" s="16"/>
      <c r="N211" s="16"/>
      <c r="O211" s="16"/>
      <c r="P211" s="16"/>
      <c r="Q211" s="16"/>
      <c r="R211" s="18">
        <f t="shared" si="40"/>
        <v>0</v>
      </c>
      <c r="S211" s="16"/>
      <c r="T211" s="16"/>
      <c r="U211" s="16"/>
      <c r="V211" s="16"/>
      <c r="W211" s="16"/>
      <c r="X211" s="18">
        <f t="shared" si="41"/>
        <v>0</v>
      </c>
      <c r="Y211" s="18"/>
      <c r="Z211" s="16"/>
      <c r="AA211" s="16"/>
      <c r="AB211" s="16"/>
      <c r="AC211" s="16"/>
      <c r="AD211" s="16"/>
      <c r="AE211" s="18">
        <f t="shared" si="42"/>
        <v>0</v>
      </c>
      <c r="AF211" s="18"/>
      <c r="AG211" s="16">
        <f t="shared" si="43"/>
        <v>0</v>
      </c>
      <c r="AH211" s="16">
        <f t="shared" si="44"/>
        <v>0</v>
      </c>
      <c r="AI211" s="18">
        <f t="shared" si="45"/>
        <v>0</v>
      </c>
      <c r="AJ211" s="23" t="str">
        <f t="shared" si="46"/>
        <v/>
      </c>
      <c r="AK211" s="20" t="str">
        <f t="shared" si="47"/>
        <v/>
      </c>
      <c r="AL211" s="21" t="str">
        <f t="shared" si="48"/>
        <v/>
      </c>
      <c r="AM211" s="12"/>
      <c r="AN211" s="12"/>
      <c r="AO211" s="25"/>
    </row>
    <row r="212" spans="3:41" x14ac:dyDescent="0.25">
      <c r="C212" s="15"/>
      <c r="D212" s="16"/>
      <c r="E212" s="19" t="str">
        <f t="shared" si="38"/>
        <v/>
      </c>
      <c r="F212" s="16"/>
      <c r="G212" s="19">
        <f t="shared" si="39"/>
        <v>0</v>
      </c>
      <c r="H212" s="19"/>
      <c r="I212" s="16"/>
      <c r="J212" s="17"/>
      <c r="K212" s="18"/>
      <c r="L212" s="18"/>
      <c r="M212" s="16"/>
      <c r="N212" s="16"/>
      <c r="O212" s="16"/>
      <c r="P212" s="16"/>
      <c r="Q212" s="16"/>
      <c r="R212" s="18">
        <f t="shared" si="40"/>
        <v>0</v>
      </c>
      <c r="S212" s="16"/>
      <c r="T212" s="16"/>
      <c r="U212" s="16"/>
      <c r="V212" s="16"/>
      <c r="W212" s="16"/>
      <c r="X212" s="18">
        <f t="shared" si="41"/>
        <v>0</v>
      </c>
      <c r="Y212" s="18"/>
      <c r="Z212" s="16"/>
      <c r="AA212" s="16"/>
      <c r="AB212" s="16"/>
      <c r="AC212" s="16"/>
      <c r="AD212" s="16"/>
      <c r="AE212" s="18">
        <f t="shared" si="42"/>
        <v>0</v>
      </c>
      <c r="AF212" s="18"/>
      <c r="AG212" s="16">
        <f t="shared" si="43"/>
        <v>0</v>
      </c>
      <c r="AH212" s="16">
        <f t="shared" si="44"/>
        <v>0</v>
      </c>
      <c r="AI212" s="18">
        <f t="shared" si="45"/>
        <v>0</v>
      </c>
      <c r="AJ212" s="23" t="str">
        <f t="shared" si="46"/>
        <v/>
      </c>
      <c r="AK212" s="20" t="str">
        <f t="shared" si="47"/>
        <v/>
      </c>
      <c r="AL212" s="21" t="str">
        <f t="shared" si="48"/>
        <v/>
      </c>
      <c r="AM212" s="12"/>
      <c r="AN212" s="12"/>
      <c r="AO212" s="25"/>
    </row>
    <row r="213" spans="3:41" x14ac:dyDescent="0.25">
      <c r="C213" s="15"/>
      <c r="D213" s="16"/>
      <c r="E213" s="19" t="str">
        <f t="shared" si="38"/>
        <v/>
      </c>
      <c r="F213" s="16"/>
      <c r="G213" s="19">
        <f t="shared" si="39"/>
        <v>0</v>
      </c>
      <c r="H213" s="19"/>
      <c r="I213" s="16"/>
      <c r="J213" s="17"/>
      <c r="K213" s="18"/>
      <c r="L213" s="18"/>
      <c r="M213" s="16"/>
      <c r="N213" s="16"/>
      <c r="O213" s="16"/>
      <c r="P213" s="16"/>
      <c r="Q213" s="16"/>
      <c r="R213" s="18">
        <f t="shared" si="40"/>
        <v>0</v>
      </c>
      <c r="S213" s="16"/>
      <c r="T213" s="16"/>
      <c r="U213" s="16"/>
      <c r="V213" s="16"/>
      <c r="W213" s="16"/>
      <c r="X213" s="18">
        <f t="shared" si="41"/>
        <v>0</v>
      </c>
      <c r="Y213" s="18"/>
      <c r="Z213" s="16"/>
      <c r="AA213" s="16"/>
      <c r="AB213" s="16"/>
      <c r="AC213" s="16"/>
      <c r="AD213" s="16"/>
      <c r="AE213" s="18">
        <f t="shared" si="42"/>
        <v>0</v>
      </c>
      <c r="AF213" s="18"/>
      <c r="AG213" s="16">
        <f t="shared" si="43"/>
        <v>0</v>
      </c>
      <c r="AH213" s="16">
        <f t="shared" si="44"/>
        <v>0</v>
      </c>
      <c r="AI213" s="18">
        <f t="shared" si="45"/>
        <v>0</v>
      </c>
      <c r="AJ213" s="23" t="str">
        <f t="shared" si="46"/>
        <v/>
      </c>
      <c r="AK213" s="20" t="str">
        <f t="shared" si="47"/>
        <v/>
      </c>
      <c r="AL213" s="21" t="str">
        <f t="shared" si="48"/>
        <v/>
      </c>
      <c r="AM213" s="12"/>
      <c r="AN213" s="12"/>
      <c r="AO213" s="25"/>
    </row>
    <row r="214" spans="3:41" x14ac:dyDescent="0.25">
      <c r="C214" s="15"/>
      <c r="D214" s="16"/>
      <c r="E214" s="19" t="str">
        <f t="shared" si="38"/>
        <v/>
      </c>
      <c r="F214" s="16"/>
      <c r="G214" s="19">
        <f t="shared" si="39"/>
        <v>0</v>
      </c>
      <c r="H214" s="19"/>
      <c r="I214" s="16"/>
      <c r="J214" s="17"/>
      <c r="K214" s="18"/>
      <c r="L214" s="18"/>
      <c r="M214" s="16"/>
      <c r="N214" s="16"/>
      <c r="O214" s="16"/>
      <c r="P214" s="16"/>
      <c r="Q214" s="16"/>
      <c r="R214" s="18">
        <f t="shared" si="40"/>
        <v>0</v>
      </c>
      <c r="S214" s="16"/>
      <c r="T214" s="16"/>
      <c r="U214" s="16"/>
      <c r="V214" s="16"/>
      <c r="W214" s="16"/>
      <c r="X214" s="18">
        <f t="shared" si="41"/>
        <v>0</v>
      </c>
      <c r="Y214" s="18"/>
      <c r="Z214" s="16"/>
      <c r="AA214" s="16"/>
      <c r="AB214" s="16"/>
      <c r="AC214" s="16"/>
      <c r="AD214" s="16"/>
      <c r="AE214" s="18">
        <f t="shared" si="42"/>
        <v>0</v>
      </c>
      <c r="AF214" s="18"/>
      <c r="AG214" s="16">
        <f t="shared" si="43"/>
        <v>0</v>
      </c>
      <c r="AH214" s="16">
        <f t="shared" si="44"/>
        <v>0</v>
      </c>
      <c r="AI214" s="18">
        <f t="shared" si="45"/>
        <v>0</v>
      </c>
      <c r="AJ214" s="23" t="str">
        <f t="shared" si="46"/>
        <v/>
      </c>
      <c r="AK214" s="20" t="str">
        <f t="shared" si="47"/>
        <v/>
      </c>
      <c r="AL214" s="21" t="str">
        <f t="shared" si="48"/>
        <v/>
      </c>
      <c r="AM214" s="12"/>
      <c r="AN214" s="12"/>
      <c r="AO214" s="25"/>
    </row>
    <row r="215" spans="3:41" x14ac:dyDescent="0.25">
      <c r="C215" s="15"/>
      <c r="D215" s="16"/>
      <c r="E215" s="19" t="str">
        <f t="shared" si="38"/>
        <v/>
      </c>
      <c r="F215" s="16"/>
      <c r="G215" s="19">
        <f t="shared" si="39"/>
        <v>0</v>
      </c>
      <c r="H215" s="19"/>
      <c r="I215" s="16"/>
      <c r="J215" s="17"/>
      <c r="K215" s="18"/>
      <c r="L215" s="18"/>
      <c r="M215" s="16"/>
      <c r="N215" s="16"/>
      <c r="O215" s="16"/>
      <c r="P215" s="16"/>
      <c r="Q215" s="16"/>
      <c r="R215" s="18">
        <f t="shared" si="40"/>
        <v>0</v>
      </c>
      <c r="S215" s="16"/>
      <c r="T215" s="16"/>
      <c r="U215" s="16"/>
      <c r="V215" s="16"/>
      <c r="W215" s="16"/>
      <c r="X215" s="18">
        <f t="shared" si="41"/>
        <v>0</v>
      </c>
      <c r="Y215" s="18"/>
      <c r="Z215" s="16"/>
      <c r="AA215" s="16"/>
      <c r="AB215" s="16"/>
      <c r="AC215" s="16"/>
      <c r="AD215" s="16"/>
      <c r="AE215" s="18">
        <f t="shared" si="42"/>
        <v>0</v>
      </c>
      <c r="AF215" s="18"/>
      <c r="AG215" s="16">
        <f t="shared" si="43"/>
        <v>0</v>
      </c>
      <c r="AH215" s="16">
        <f t="shared" si="44"/>
        <v>0</v>
      </c>
      <c r="AI215" s="18">
        <f t="shared" si="45"/>
        <v>0</v>
      </c>
      <c r="AJ215" s="23" t="str">
        <f t="shared" si="46"/>
        <v/>
      </c>
      <c r="AK215" s="20" t="str">
        <f t="shared" si="47"/>
        <v/>
      </c>
      <c r="AL215" s="21" t="str">
        <f t="shared" si="48"/>
        <v/>
      </c>
      <c r="AM215" s="12"/>
      <c r="AN215" s="12"/>
      <c r="AO215" s="25"/>
    </row>
    <row r="216" spans="3:41" x14ac:dyDescent="0.25">
      <c r="C216" s="15"/>
      <c r="D216" s="16"/>
      <c r="E216" s="19" t="str">
        <f t="shared" si="38"/>
        <v/>
      </c>
      <c r="F216" s="16"/>
      <c r="G216" s="19">
        <f t="shared" si="39"/>
        <v>0</v>
      </c>
      <c r="H216" s="19"/>
      <c r="I216" s="16"/>
      <c r="J216" s="17"/>
      <c r="K216" s="18"/>
      <c r="L216" s="18"/>
      <c r="M216" s="16"/>
      <c r="N216" s="16"/>
      <c r="O216" s="16"/>
      <c r="P216" s="16"/>
      <c r="Q216" s="16"/>
      <c r="R216" s="18">
        <f t="shared" si="40"/>
        <v>0</v>
      </c>
      <c r="S216" s="16"/>
      <c r="T216" s="16"/>
      <c r="U216" s="16"/>
      <c r="V216" s="16"/>
      <c r="W216" s="16"/>
      <c r="X216" s="18">
        <f t="shared" si="41"/>
        <v>0</v>
      </c>
      <c r="Y216" s="18"/>
      <c r="Z216" s="16"/>
      <c r="AA216" s="16"/>
      <c r="AB216" s="16"/>
      <c r="AC216" s="16"/>
      <c r="AD216" s="16"/>
      <c r="AE216" s="18">
        <f t="shared" si="42"/>
        <v>0</v>
      </c>
      <c r="AF216" s="18"/>
      <c r="AG216" s="16">
        <f t="shared" si="43"/>
        <v>0</v>
      </c>
      <c r="AH216" s="16">
        <f t="shared" si="44"/>
        <v>0</v>
      </c>
      <c r="AI216" s="18">
        <f t="shared" si="45"/>
        <v>0</v>
      </c>
      <c r="AJ216" s="23" t="str">
        <f t="shared" si="46"/>
        <v/>
      </c>
      <c r="AK216" s="20" t="str">
        <f t="shared" si="47"/>
        <v/>
      </c>
      <c r="AL216" s="21" t="str">
        <f t="shared" si="48"/>
        <v/>
      </c>
      <c r="AM216" s="12"/>
      <c r="AN216" s="12"/>
      <c r="AO216" s="25"/>
    </row>
    <row r="217" spans="3:41" x14ac:dyDescent="0.25">
      <c r="C217" s="15"/>
      <c r="D217" s="16"/>
      <c r="E217" s="19" t="str">
        <f t="shared" si="38"/>
        <v/>
      </c>
      <c r="F217" s="16"/>
      <c r="G217" s="19">
        <f t="shared" si="39"/>
        <v>0</v>
      </c>
      <c r="H217" s="19"/>
      <c r="I217" s="16"/>
      <c r="J217" s="17"/>
      <c r="K217" s="18"/>
      <c r="L217" s="18"/>
      <c r="M217" s="16"/>
      <c r="N217" s="16"/>
      <c r="O217" s="16"/>
      <c r="P217" s="16"/>
      <c r="Q217" s="16"/>
      <c r="R217" s="18">
        <f t="shared" si="40"/>
        <v>0</v>
      </c>
      <c r="S217" s="16"/>
      <c r="T217" s="16"/>
      <c r="U217" s="16"/>
      <c r="V217" s="16"/>
      <c r="W217" s="16"/>
      <c r="X217" s="18">
        <f t="shared" si="41"/>
        <v>0</v>
      </c>
      <c r="Y217" s="18"/>
      <c r="Z217" s="16"/>
      <c r="AA217" s="16"/>
      <c r="AB217" s="16"/>
      <c r="AC217" s="16"/>
      <c r="AD217" s="16"/>
      <c r="AE217" s="18">
        <f t="shared" si="42"/>
        <v>0</v>
      </c>
      <c r="AF217" s="18"/>
      <c r="AG217" s="16">
        <f t="shared" si="43"/>
        <v>0</v>
      </c>
      <c r="AH217" s="16">
        <f t="shared" si="44"/>
        <v>0</v>
      </c>
      <c r="AI217" s="18">
        <f t="shared" si="45"/>
        <v>0</v>
      </c>
      <c r="AJ217" s="23" t="str">
        <f t="shared" si="46"/>
        <v/>
      </c>
      <c r="AK217" s="20" t="str">
        <f t="shared" si="47"/>
        <v/>
      </c>
      <c r="AL217" s="21" t="str">
        <f t="shared" si="48"/>
        <v/>
      </c>
      <c r="AM217" s="12"/>
      <c r="AN217" s="12"/>
      <c r="AO217" s="25"/>
    </row>
    <row r="218" spans="3:41" x14ac:dyDescent="0.25">
      <c r="C218" s="15"/>
      <c r="D218" s="16"/>
      <c r="E218" s="19" t="str">
        <f t="shared" si="38"/>
        <v/>
      </c>
      <c r="F218" s="16"/>
      <c r="G218" s="19">
        <f t="shared" si="39"/>
        <v>0</v>
      </c>
      <c r="H218" s="19"/>
      <c r="I218" s="16"/>
      <c r="J218" s="17"/>
      <c r="K218" s="18"/>
      <c r="L218" s="18"/>
      <c r="M218" s="16"/>
      <c r="N218" s="16"/>
      <c r="O218" s="16"/>
      <c r="P218" s="16"/>
      <c r="Q218" s="16"/>
      <c r="R218" s="18">
        <f t="shared" si="40"/>
        <v>0</v>
      </c>
      <c r="S218" s="16"/>
      <c r="T218" s="16"/>
      <c r="U218" s="16"/>
      <c r="V218" s="16"/>
      <c r="W218" s="16"/>
      <c r="X218" s="18">
        <f t="shared" si="41"/>
        <v>0</v>
      </c>
      <c r="Y218" s="18"/>
      <c r="Z218" s="16"/>
      <c r="AA218" s="16"/>
      <c r="AB218" s="16"/>
      <c r="AC218" s="16"/>
      <c r="AD218" s="16"/>
      <c r="AE218" s="18">
        <f t="shared" si="42"/>
        <v>0</v>
      </c>
      <c r="AF218" s="18"/>
      <c r="AG218" s="16">
        <f t="shared" si="43"/>
        <v>0</v>
      </c>
      <c r="AH218" s="16">
        <f t="shared" si="44"/>
        <v>0</v>
      </c>
      <c r="AI218" s="18">
        <f t="shared" si="45"/>
        <v>0</v>
      </c>
      <c r="AJ218" s="23" t="str">
        <f t="shared" si="46"/>
        <v/>
      </c>
      <c r="AK218" s="20" t="str">
        <f t="shared" si="47"/>
        <v/>
      </c>
      <c r="AL218" s="21" t="str">
        <f t="shared" si="48"/>
        <v/>
      </c>
      <c r="AM218" s="12"/>
      <c r="AN218" s="12"/>
      <c r="AO218" s="25"/>
    </row>
    <row r="219" spans="3:41" x14ac:dyDescent="0.25">
      <c r="C219" s="15"/>
      <c r="D219" s="16"/>
      <c r="E219" s="19" t="str">
        <f t="shared" si="38"/>
        <v/>
      </c>
      <c r="F219" s="16"/>
      <c r="G219" s="19">
        <f t="shared" si="39"/>
        <v>0</v>
      </c>
      <c r="H219" s="19"/>
      <c r="I219" s="16"/>
      <c r="J219" s="17"/>
      <c r="K219" s="18"/>
      <c r="L219" s="18"/>
      <c r="M219" s="16"/>
      <c r="N219" s="16"/>
      <c r="O219" s="16"/>
      <c r="P219" s="16"/>
      <c r="Q219" s="16"/>
      <c r="R219" s="18">
        <f t="shared" si="40"/>
        <v>0</v>
      </c>
      <c r="S219" s="16"/>
      <c r="T219" s="16"/>
      <c r="U219" s="16"/>
      <c r="V219" s="16"/>
      <c r="W219" s="16"/>
      <c r="X219" s="18">
        <f t="shared" si="41"/>
        <v>0</v>
      </c>
      <c r="Y219" s="18"/>
      <c r="Z219" s="16"/>
      <c r="AA219" s="16"/>
      <c r="AB219" s="16"/>
      <c r="AC219" s="16"/>
      <c r="AD219" s="16"/>
      <c r="AE219" s="18">
        <f t="shared" si="42"/>
        <v>0</v>
      </c>
      <c r="AF219" s="18"/>
      <c r="AG219" s="16">
        <f t="shared" si="43"/>
        <v>0</v>
      </c>
      <c r="AH219" s="16">
        <f t="shared" si="44"/>
        <v>0</v>
      </c>
      <c r="AI219" s="18">
        <f t="shared" si="45"/>
        <v>0</v>
      </c>
      <c r="AJ219" s="23" t="str">
        <f t="shared" si="46"/>
        <v/>
      </c>
      <c r="AK219" s="20" t="str">
        <f t="shared" si="47"/>
        <v/>
      </c>
      <c r="AL219" s="21" t="str">
        <f t="shared" si="48"/>
        <v/>
      </c>
      <c r="AM219" s="12"/>
      <c r="AN219" s="12"/>
      <c r="AO219" s="25"/>
    </row>
    <row r="220" spans="3:41" x14ac:dyDescent="0.25">
      <c r="C220" s="15"/>
      <c r="D220" s="16"/>
      <c r="E220" s="19" t="str">
        <f t="shared" si="38"/>
        <v/>
      </c>
      <c r="F220" s="16"/>
      <c r="G220" s="19">
        <f t="shared" si="39"/>
        <v>0</v>
      </c>
      <c r="H220" s="19"/>
      <c r="I220" s="16"/>
      <c r="J220" s="17"/>
      <c r="K220" s="18"/>
      <c r="L220" s="18"/>
      <c r="M220" s="16"/>
      <c r="N220" s="16"/>
      <c r="O220" s="16"/>
      <c r="P220" s="16"/>
      <c r="Q220" s="16"/>
      <c r="R220" s="18">
        <f t="shared" si="40"/>
        <v>0</v>
      </c>
      <c r="S220" s="16"/>
      <c r="T220" s="16"/>
      <c r="U220" s="16"/>
      <c r="V220" s="16"/>
      <c r="W220" s="16"/>
      <c r="X220" s="18">
        <f t="shared" si="41"/>
        <v>0</v>
      </c>
      <c r="Y220" s="18"/>
      <c r="Z220" s="16"/>
      <c r="AA220" s="16"/>
      <c r="AB220" s="16"/>
      <c r="AC220" s="16"/>
      <c r="AD220" s="16"/>
      <c r="AE220" s="18">
        <f t="shared" si="42"/>
        <v>0</v>
      </c>
      <c r="AF220" s="18"/>
      <c r="AG220" s="16">
        <f t="shared" si="43"/>
        <v>0</v>
      </c>
      <c r="AH220" s="16">
        <f t="shared" si="44"/>
        <v>0</v>
      </c>
      <c r="AI220" s="18">
        <f t="shared" si="45"/>
        <v>0</v>
      </c>
      <c r="AJ220" s="23" t="str">
        <f t="shared" si="46"/>
        <v/>
      </c>
      <c r="AK220" s="20" t="str">
        <f t="shared" si="47"/>
        <v/>
      </c>
      <c r="AL220" s="21" t="str">
        <f t="shared" si="48"/>
        <v/>
      </c>
      <c r="AM220" s="12"/>
      <c r="AN220" s="12"/>
      <c r="AO220" s="25"/>
    </row>
    <row r="221" spans="3:41" x14ac:dyDescent="0.25">
      <c r="C221" s="15"/>
      <c r="D221" s="16"/>
      <c r="E221" s="19" t="str">
        <f t="shared" si="38"/>
        <v/>
      </c>
      <c r="F221" s="16"/>
      <c r="G221" s="19">
        <f t="shared" si="39"/>
        <v>0</v>
      </c>
      <c r="H221" s="19"/>
      <c r="I221" s="16"/>
      <c r="J221" s="17"/>
      <c r="K221" s="18"/>
      <c r="L221" s="18"/>
      <c r="M221" s="16"/>
      <c r="N221" s="16"/>
      <c r="O221" s="16"/>
      <c r="P221" s="16"/>
      <c r="Q221" s="16"/>
      <c r="R221" s="18">
        <f t="shared" si="40"/>
        <v>0</v>
      </c>
      <c r="S221" s="16"/>
      <c r="T221" s="16"/>
      <c r="U221" s="16"/>
      <c r="V221" s="16"/>
      <c r="W221" s="16"/>
      <c r="X221" s="18">
        <f t="shared" si="41"/>
        <v>0</v>
      </c>
      <c r="Y221" s="18"/>
      <c r="Z221" s="16"/>
      <c r="AA221" s="16"/>
      <c r="AB221" s="16"/>
      <c r="AC221" s="16"/>
      <c r="AD221" s="16"/>
      <c r="AE221" s="18">
        <f t="shared" si="42"/>
        <v>0</v>
      </c>
      <c r="AF221" s="18"/>
      <c r="AG221" s="16">
        <f t="shared" si="43"/>
        <v>0</v>
      </c>
      <c r="AH221" s="16">
        <f t="shared" si="44"/>
        <v>0</v>
      </c>
      <c r="AI221" s="18">
        <f t="shared" si="45"/>
        <v>0</v>
      </c>
      <c r="AJ221" s="23" t="str">
        <f t="shared" si="46"/>
        <v/>
      </c>
      <c r="AK221" s="20" t="str">
        <f t="shared" si="47"/>
        <v/>
      </c>
      <c r="AL221" s="21" t="str">
        <f t="shared" si="48"/>
        <v/>
      </c>
      <c r="AM221" s="12"/>
      <c r="AN221" s="12"/>
      <c r="AO221" s="25"/>
    </row>
    <row r="222" spans="3:41" x14ac:dyDescent="0.25">
      <c r="C222" s="15"/>
      <c r="D222" s="16"/>
      <c r="E222" s="19" t="str">
        <f t="shared" si="38"/>
        <v/>
      </c>
      <c r="F222" s="16"/>
      <c r="G222" s="19">
        <f t="shared" si="39"/>
        <v>0</v>
      </c>
      <c r="H222" s="19"/>
      <c r="I222" s="16"/>
      <c r="J222" s="17"/>
      <c r="K222" s="18"/>
      <c r="L222" s="18"/>
      <c r="M222" s="16"/>
      <c r="N222" s="16"/>
      <c r="O222" s="16"/>
      <c r="P222" s="16"/>
      <c r="Q222" s="16"/>
      <c r="R222" s="18">
        <f t="shared" si="40"/>
        <v>0</v>
      </c>
      <c r="S222" s="16"/>
      <c r="T222" s="16"/>
      <c r="U222" s="16"/>
      <c r="V222" s="16"/>
      <c r="W222" s="16"/>
      <c r="X222" s="18">
        <f t="shared" si="41"/>
        <v>0</v>
      </c>
      <c r="Y222" s="18"/>
      <c r="Z222" s="16"/>
      <c r="AA222" s="16"/>
      <c r="AB222" s="16"/>
      <c r="AC222" s="16"/>
      <c r="AD222" s="16"/>
      <c r="AE222" s="18">
        <f t="shared" si="42"/>
        <v>0</v>
      </c>
      <c r="AF222" s="18"/>
      <c r="AG222" s="16">
        <f t="shared" si="43"/>
        <v>0</v>
      </c>
      <c r="AH222" s="16">
        <f t="shared" si="44"/>
        <v>0</v>
      </c>
      <c r="AI222" s="18">
        <f t="shared" si="45"/>
        <v>0</v>
      </c>
      <c r="AJ222" s="23" t="str">
        <f t="shared" si="46"/>
        <v/>
      </c>
      <c r="AK222" s="20" t="str">
        <f t="shared" si="47"/>
        <v/>
      </c>
      <c r="AL222" s="21" t="str">
        <f t="shared" si="48"/>
        <v/>
      </c>
      <c r="AM222" s="12"/>
      <c r="AN222" s="12"/>
      <c r="AO222" s="25"/>
    </row>
    <row r="223" spans="3:41" x14ac:dyDescent="0.25">
      <c r="C223" s="15"/>
      <c r="D223" s="16"/>
      <c r="E223" s="19" t="str">
        <f t="shared" si="38"/>
        <v/>
      </c>
      <c r="F223" s="16"/>
      <c r="G223" s="19">
        <f t="shared" si="39"/>
        <v>0</v>
      </c>
      <c r="H223" s="19"/>
      <c r="I223" s="16"/>
      <c r="J223" s="17"/>
      <c r="K223" s="18"/>
      <c r="L223" s="18"/>
      <c r="M223" s="16"/>
      <c r="N223" s="16"/>
      <c r="O223" s="16"/>
      <c r="P223" s="16"/>
      <c r="Q223" s="16"/>
      <c r="R223" s="18">
        <f t="shared" si="40"/>
        <v>0</v>
      </c>
      <c r="S223" s="16"/>
      <c r="T223" s="16"/>
      <c r="U223" s="16"/>
      <c r="V223" s="16"/>
      <c r="W223" s="16"/>
      <c r="X223" s="18">
        <f t="shared" si="41"/>
        <v>0</v>
      </c>
      <c r="Y223" s="18"/>
      <c r="Z223" s="16"/>
      <c r="AA223" s="16"/>
      <c r="AB223" s="16"/>
      <c r="AC223" s="16"/>
      <c r="AD223" s="16"/>
      <c r="AE223" s="18">
        <f t="shared" si="42"/>
        <v>0</v>
      </c>
      <c r="AF223" s="18"/>
      <c r="AG223" s="16">
        <f t="shared" si="43"/>
        <v>0</v>
      </c>
      <c r="AH223" s="16">
        <f t="shared" si="44"/>
        <v>0</v>
      </c>
      <c r="AI223" s="18">
        <f t="shared" si="45"/>
        <v>0</v>
      </c>
      <c r="AJ223" s="23" t="str">
        <f t="shared" si="46"/>
        <v/>
      </c>
      <c r="AK223" s="20" t="str">
        <f t="shared" si="47"/>
        <v/>
      </c>
      <c r="AL223" s="21" t="str">
        <f t="shared" si="48"/>
        <v/>
      </c>
      <c r="AM223" s="12"/>
      <c r="AN223" s="12"/>
      <c r="AO223" s="25"/>
    </row>
    <row r="224" spans="3:41" x14ac:dyDescent="0.25">
      <c r="C224" s="15"/>
      <c r="D224" s="16"/>
      <c r="E224" s="19" t="str">
        <f t="shared" si="38"/>
        <v/>
      </c>
      <c r="F224" s="16"/>
      <c r="G224" s="19">
        <f t="shared" si="39"/>
        <v>0</v>
      </c>
      <c r="H224" s="19"/>
      <c r="I224" s="16"/>
      <c r="J224" s="17"/>
      <c r="K224" s="18"/>
      <c r="L224" s="18"/>
      <c r="M224" s="16"/>
      <c r="N224" s="16"/>
      <c r="O224" s="16"/>
      <c r="P224" s="16"/>
      <c r="Q224" s="16"/>
      <c r="R224" s="18">
        <f t="shared" si="40"/>
        <v>0</v>
      </c>
      <c r="S224" s="16"/>
      <c r="T224" s="16"/>
      <c r="U224" s="16"/>
      <c r="V224" s="16"/>
      <c r="W224" s="16"/>
      <c r="X224" s="18">
        <f t="shared" si="41"/>
        <v>0</v>
      </c>
      <c r="Y224" s="18"/>
      <c r="Z224" s="16"/>
      <c r="AA224" s="16"/>
      <c r="AB224" s="16"/>
      <c r="AC224" s="16"/>
      <c r="AD224" s="16"/>
      <c r="AE224" s="18">
        <f t="shared" si="42"/>
        <v>0</v>
      </c>
      <c r="AF224" s="18"/>
      <c r="AG224" s="16">
        <f t="shared" si="43"/>
        <v>0</v>
      </c>
      <c r="AH224" s="16">
        <f t="shared" si="44"/>
        <v>0</v>
      </c>
      <c r="AI224" s="18">
        <f t="shared" si="45"/>
        <v>0</v>
      </c>
      <c r="AJ224" s="23" t="str">
        <f t="shared" si="46"/>
        <v/>
      </c>
      <c r="AK224" s="20" t="str">
        <f t="shared" si="47"/>
        <v/>
      </c>
      <c r="AL224" s="21" t="str">
        <f t="shared" si="48"/>
        <v/>
      </c>
      <c r="AM224" s="12"/>
      <c r="AN224" s="12"/>
      <c r="AO224" s="25"/>
    </row>
    <row r="225" spans="3:41" x14ac:dyDescent="0.25">
      <c r="C225" s="15"/>
      <c r="D225" s="16"/>
      <c r="E225" s="19" t="str">
        <f t="shared" si="38"/>
        <v/>
      </c>
      <c r="F225" s="16"/>
      <c r="G225" s="19">
        <f t="shared" si="39"/>
        <v>0</v>
      </c>
      <c r="H225" s="19"/>
      <c r="I225" s="16"/>
      <c r="J225" s="17"/>
      <c r="K225" s="18"/>
      <c r="L225" s="18"/>
      <c r="M225" s="16"/>
      <c r="N225" s="16"/>
      <c r="O225" s="16"/>
      <c r="P225" s="16"/>
      <c r="Q225" s="16"/>
      <c r="R225" s="18">
        <f t="shared" si="40"/>
        <v>0</v>
      </c>
      <c r="S225" s="16"/>
      <c r="T225" s="16"/>
      <c r="U225" s="16"/>
      <c r="V225" s="16"/>
      <c r="W225" s="16"/>
      <c r="X225" s="18">
        <f t="shared" si="41"/>
        <v>0</v>
      </c>
      <c r="Y225" s="18"/>
      <c r="Z225" s="16"/>
      <c r="AA225" s="16"/>
      <c r="AB225" s="16"/>
      <c r="AC225" s="16"/>
      <c r="AD225" s="16"/>
      <c r="AE225" s="18">
        <f t="shared" si="42"/>
        <v>0</v>
      </c>
      <c r="AF225" s="18"/>
      <c r="AG225" s="16">
        <f t="shared" si="43"/>
        <v>0</v>
      </c>
      <c r="AH225" s="16">
        <f t="shared" si="44"/>
        <v>0</v>
      </c>
      <c r="AI225" s="18">
        <f t="shared" si="45"/>
        <v>0</v>
      </c>
      <c r="AJ225" s="23" t="str">
        <f t="shared" si="46"/>
        <v/>
      </c>
      <c r="AK225" s="20" t="str">
        <f t="shared" si="47"/>
        <v/>
      </c>
      <c r="AL225" s="21" t="str">
        <f t="shared" si="48"/>
        <v/>
      </c>
      <c r="AM225" s="12"/>
      <c r="AN225" s="12"/>
      <c r="AO225" s="25"/>
    </row>
    <row r="226" spans="3:41" x14ac:dyDescent="0.25">
      <c r="C226" s="15"/>
      <c r="D226" s="16"/>
      <c r="E226" s="19" t="str">
        <f t="shared" si="38"/>
        <v/>
      </c>
      <c r="F226" s="16"/>
      <c r="G226" s="19">
        <f t="shared" si="39"/>
        <v>0</v>
      </c>
      <c r="H226" s="19"/>
      <c r="I226" s="16"/>
      <c r="J226" s="17"/>
      <c r="K226" s="18"/>
      <c r="L226" s="18"/>
      <c r="M226" s="16"/>
      <c r="N226" s="16"/>
      <c r="O226" s="16"/>
      <c r="P226" s="16"/>
      <c r="Q226" s="16"/>
      <c r="R226" s="18">
        <f t="shared" si="40"/>
        <v>0</v>
      </c>
      <c r="S226" s="16"/>
      <c r="T226" s="16"/>
      <c r="U226" s="16"/>
      <c r="V226" s="16"/>
      <c r="W226" s="16"/>
      <c r="X226" s="18">
        <f t="shared" si="41"/>
        <v>0</v>
      </c>
      <c r="Y226" s="18"/>
      <c r="Z226" s="16"/>
      <c r="AA226" s="16"/>
      <c r="AB226" s="16"/>
      <c r="AC226" s="16"/>
      <c r="AD226" s="16"/>
      <c r="AE226" s="18">
        <f t="shared" si="42"/>
        <v>0</v>
      </c>
      <c r="AF226" s="18"/>
      <c r="AG226" s="16">
        <f t="shared" si="43"/>
        <v>0</v>
      </c>
      <c r="AH226" s="16">
        <f t="shared" si="44"/>
        <v>0</v>
      </c>
      <c r="AI226" s="18">
        <f t="shared" si="45"/>
        <v>0</v>
      </c>
      <c r="AJ226" s="23" t="str">
        <f t="shared" si="46"/>
        <v/>
      </c>
      <c r="AK226" s="20" t="str">
        <f t="shared" si="47"/>
        <v/>
      </c>
      <c r="AL226" s="21" t="str">
        <f t="shared" si="48"/>
        <v/>
      </c>
      <c r="AM226" s="12"/>
      <c r="AN226" s="12"/>
      <c r="AO226" s="25"/>
    </row>
    <row r="227" spans="3:41" x14ac:dyDescent="0.25">
      <c r="C227" s="15"/>
      <c r="D227" s="16"/>
      <c r="E227" s="19" t="str">
        <f t="shared" si="38"/>
        <v/>
      </c>
      <c r="F227" s="16"/>
      <c r="G227" s="19">
        <f t="shared" si="39"/>
        <v>0</v>
      </c>
      <c r="H227" s="19"/>
      <c r="I227" s="16"/>
      <c r="J227" s="17"/>
      <c r="K227" s="18"/>
      <c r="L227" s="18"/>
      <c r="M227" s="16"/>
      <c r="N227" s="16"/>
      <c r="O227" s="16"/>
      <c r="P227" s="16"/>
      <c r="Q227" s="16"/>
      <c r="R227" s="18">
        <f t="shared" si="40"/>
        <v>0</v>
      </c>
      <c r="S227" s="16"/>
      <c r="T227" s="16"/>
      <c r="U227" s="16"/>
      <c r="V227" s="16"/>
      <c r="W227" s="16"/>
      <c r="X227" s="18">
        <f t="shared" si="41"/>
        <v>0</v>
      </c>
      <c r="Y227" s="18"/>
      <c r="Z227" s="16"/>
      <c r="AA227" s="16"/>
      <c r="AB227" s="16"/>
      <c r="AC227" s="16"/>
      <c r="AD227" s="16"/>
      <c r="AE227" s="18">
        <f t="shared" si="42"/>
        <v>0</v>
      </c>
      <c r="AF227" s="18"/>
      <c r="AG227" s="16">
        <f t="shared" si="43"/>
        <v>0</v>
      </c>
      <c r="AH227" s="16">
        <f t="shared" si="44"/>
        <v>0</v>
      </c>
      <c r="AI227" s="18">
        <f t="shared" si="45"/>
        <v>0</v>
      </c>
      <c r="AJ227" s="23" t="str">
        <f t="shared" si="46"/>
        <v/>
      </c>
      <c r="AK227" s="20" t="str">
        <f t="shared" si="47"/>
        <v/>
      </c>
      <c r="AL227" s="21" t="str">
        <f t="shared" si="48"/>
        <v/>
      </c>
      <c r="AM227" s="12"/>
      <c r="AN227" s="12"/>
      <c r="AO227" s="25"/>
    </row>
    <row r="228" spans="3:41" x14ac:dyDescent="0.25">
      <c r="C228" s="15"/>
      <c r="D228" s="16"/>
      <c r="E228" s="19" t="str">
        <f t="shared" si="38"/>
        <v/>
      </c>
      <c r="F228" s="16"/>
      <c r="G228" s="19">
        <f t="shared" si="39"/>
        <v>0</v>
      </c>
      <c r="H228" s="19"/>
      <c r="I228" s="16"/>
      <c r="J228" s="17"/>
      <c r="K228" s="18"/>
      <c r="L228" s="18"/>
      <c r="M228" s="16"/>
      <c r="N228" s="16"/>
      <c r="O228" s="16"/>
      <c r="P228" s="16"/>
      <c r="Q228" s="16"/>
      <c r="R228" s="18">
        <f t="shared" si="40"/>
        <v>0</v>
      </c>
      <c r="S228" s="16"/>
      <c r="T228" s="16"/>
      <c r="U228" s="16"/>
      <c r="V228" s="16"/>
      <c r="W228" s="16"/>
      <c r="X228" s="18">
        <f t="shared" si="41"/>
        <v>0</v>
      </c>
      <c r="Y228" s="18"/>
      <c r="Z228" s="16"/>
      <c r="AA228" s="16"/>
      <c r="AB228" s="16"/>
      <c r="AC228" s="16"/>
      <c r="AD228" s="16"/>
      <c r="AE228" s="18">
        <f t="shared" si="42"/>
        <v>0</v>
      </c>
      <c r="AF228" s="18"/>
      <c r="AG228" s="16">
        <f t="shared" si="43"/>
        <v>0</v>
      </c>
      <c r="AH228" s="16">
        <f t="shared" si="44"/>
        <v>0</v>
      </c>
      <c r="AI228" s="18">
        <f t="shared" si="45"/>
        <v>0</v>
      </c>
      <c r="AJ228" s="23" t="str">
        <f t="shared" si="46"/>
        <v/>
      </c>
      <c r="AK228" s="20" t="str">
        <f t="shared" si="47"/>
        <v/>
      </c>
      <c r="AL228" s="21" t="str">
        <f t="shared" si="48"/>
        <v/>
      </c>
      <c r="AM228" s="12"/>
      <c r="AN228" s="12"/>
      <c r="AO228" s="25"/>
    </row>
    <row r="229" spans="3:41" x14ac:dyDescent="0.25">
      <c r="C229" s="15"/>
      <c r="D229" s="16"/>
      <c r="E229" s="19" t="str">
        <f t="shared" si="38"/>
        <v/>
      </c>
      <c r="F229" s="16"/>
      <c r="G229" s="19">
        <f t="shared" si="39"/>
        <v>0</v>
      </c>
      <c r="H229" s="19"/>
      <c r="I229" s="16"/>
      <c r="J229" s="17"/>
      <c r="K229" s="18"/>
      <c r="L229" s="18"/>
      <c r="M229" s="16"/>
      <c r="N229" s="16"/>
      <c r="O229" s="16"/>
      <c r="P229" s="16"/>
      <c r="Q229" s="16"/>
      <c r="R229" s="18">
        <f t="shared" si="40"/>
        <v>0</v>
      </c>
      <c r="S229" s="16"/>
      <c r="T229" s="16"/>
      <c r="U229" s="16"/>
      <c r="V229" s="16"/>
      <c r="W229" s="16"/>
      <c r="X229" s="18">
        <f t="shared" si="41"/>
        <v>0</v>
      </c>
      <c r="Y229" s="18"/>
      <c r="Z229" s="16"/>
      <c r="AA229" s="16"/>
      <c r="AB229" s="16"/>
      <c r="AC229" s="16"/>
      <c r="AD229" s="16"/>
      <c r="AE229" s="18">
        <f t="shared" si="42"/>
        <v>0</v>
      </c>
      <c r="AF229" s="18"/>
      <c r="AG229" s="16">
        <f t="shared" si="43"/>
        <v>0</v>
      </c>
      <c r="AH229" s="16">
        <f t="shared" si="44"/>
        <v>0</v>
      </c>
      <c r="AI229" s="18">
        <f t="shared" si="45"/>
        <v>0</v>
      </c>
      <c r="AJ229" s="23" t="str">
        <f t="shared" si="46"/>
        <v/>
      </c>
      <c r="AK229" s="20" t="str">
        <f t="shared" si="47"/>
        <v/>
      </c>
      <c r="AL229" s="21" t="str">
        <f t="shared" si="48"/>
        <v/>
      </c>
      <c r="AM229" s="12"/>
      <c r="AN229" s="12"/>
      <c r="AO229" s="25"/>
    </row>
    <row r="230" spans="3:41" x14ac:dyDescent="0.25">
      <c r="C230" s="15"/>
      <c r="D230" s="16"/>
      <c r="E230" s="19" t="str">
        <f t="shared" si="38"/>
        <v/>
      </c>
      <c r="F230" s="16"/>
      <c r="G230" s="19">
        <f t="shared" si="39"/>
        <v>0</v>
      </c>
      <c r="H230" s="19"/>
      <c r="I230" s="16"/>
      <c r="J230" s="17"/>
      <c r="K230" s="18"/>
      <c r="L230" s="18"/>
      <c r="M230" s="16"/>
      <c r="N230" s="16"/>
      <c r="O230" s="16"/>
      <c r="P230" s="16"/>
      <c r="Q230" s="16"/>
      <c r="R230" s="18">
        <f t="shared" si="40"/>
        <v>0</v>
      </c>
      <c r="S230" s="16"/>
      <c r="T230" s="16"/>
      <c r="U230" s="16"/>
      <c r="V230" s="16"/>
      <c r="W230" s="16"/>
      <c r="X230" s="18">
        <f t="shared" si="41"/>
        <v>0</v>
      </c>
      <c r="Y230" s="18"/>
      <c r="Z230" s="16"/>
      <c r="AA230" s="16"/>
      <c r="AB230" s="16"/>
      <c r="AC230" s="16"/>
      <c r="AD230" s="16"/>
      <c r="AE230" s="18">
        <f t="shared" si="42"/>
        <v>0</v>
      </c>
      <c r="AF230" s="18"/>
      <c r="AG230" s="16">
        <f t="shared" si="43"/>
        <v>0</v>
      </c>
      <c r="AH230" s="16">
        <f t="shared" si="44"/>
        <v>0</v>
      </c>
      <c r="AI230" s="18">
        <f t="shared" si="45"/>
        <v>0</v>
      </c>
      <c r="AJ230" s="23" t="str">
        <f t="shared" si="46"/>
        <v/>
      </c>
      <c r="AK230" s="20" t="str">
        <f t="shared" si="47"/>
        <v/>
      </c>
      <c r="AL230" s="21" t="str">
        <f t="shared" si="48"/>
        <v/>
      </c>
      <c r="AM230" s="12"/>
      <c r="AN230" s="12"/>
      <c r="AO230" s="25"/>
    </row>
    <row r="231" spans="3:41" x14ac:dyDescent="0.25">
      <c r="C231" s="15"/>
      <c r="D231" s="16"/>
      <c r="E231" s="19" t="str">
        <f t="shared" si="38"/>
        <v/>
      </c>
      <c r="F231" s="16"/>
      <c r="G231" s="19">
        <f t="shared" si="39"/>
        <v>0</v>
      </c>
      <c r="H231" s="19"/>
      <c r="I231" s="16"/>
      <c r="J231" s="17"/>
      <c r="K231" s="18"/>
      <c r="L231" s="18"/>
      <c r="M231" s="16"/>
      <c r="N231" s="16"/>
      <c r="O231" s="16"/>
      <c r="P231" s="16"/>
      <c r="Q231" s="16"/>
      <c r="R231" s="18">
        <f t="shared" si="40"/>
        <v>0</v>
      </c>
      <c r="S231" s="16"/>
      <c r="T231" s="16"/>
      <c r="U231" s="16"/>
      <c r="V231" s="16"/>
      <c r="W231" s="16"/>
      <c r="X231" s="18">
        <f t="shared" si="41"/>
        <v>0</v>
      </c>
      <c r="Y231" s="18"/>
      <c r="Z231" s="16"/>
      <c r="AA231" s="16"/>
      <c r="AB231" s="16"/>
      <c r="AC231" s="16"/>
      <c r="AD231" s="16"/>
      <c r="AE231" s="18">
        <f t="shared" si="42"/>
        <v>0</v>
      </c>
      <c r="AF231" s="18"/>
      <c r="AG231" s="16">
        <f t="shared" si="43"/>
        <v>0</v>
      </c>
      <c r="AH231" s="16">
        <f t="shared" si="44"/>
        <v>0</v>
      </c>
      <c r="AI231" s="18">
        <f t="shared" si="45"/>
        <v>0</v>
      </c>
      <c r="AJ231" s="23" t="str">
        <f t="shared" si="46"/>
        <v/>
      </c>
      <c r="AK231" s="20" t="str">
        <f t="shared" si="47"/>
        <v/>
      </c>
      <c r="AL231" s="21" t="str">
        <f t="shared" si="48"/>
        <v/>
      </c>
      <c r="AM231" s="12"/>
      <c r="AN231" s="12"/>
      <c r="AO231" s="25"/>
    </row>
    <row r="232" spans="3:41" x14ac:dyDescent="0.25">
      <c r="C232" s="15"/>
      <c r="D232" s="16"/>
      <c r="E232" s="19" t="str">
        <f t="shared" si="38"/>
        <v/>
      </c>
      <c r="F232" s="16"/>
      <c r="G232" s="19">
        <f t="shared" si="39"/>
        <v>0</v>
      </c>
      <c r="H232" s="19"/>
      <c r="I232" s="16"/>
      <c r="J232" s="17"/>
      <c r="K232" s="18"/>
      <c r="L232" s="18"/>
      <c r="M232" s="16"/>
      <c r="N232" s="16"/>
      <c r="O232" s="16"/>
      <c r="P232" s="16"/>
      <c r="Q232" s="16"/>
      <c r="R232" s="18">
        <f t="shared" si="40"/>
        <v>0</v>
      </c>
      <c r="S232" s="16"/>
      <c r="T232" s="16"/>
      <c r="U232" s="16"/>
      <c r="V232" s="16"/>
      <c r="W232" s="16"/>
      <c r="X232" s="18">
        <f t="shared" si="41"/>
        <v>0</v>
      </c>
      <c r="Y232" s="18"/>
      <c r="Z232" s="16"/>
      <c r="AA232" s="16"/>
      <c r="AB232" s="16"/>
      <c r="AC232" s="16"/>
      <c r="AD232" s="16"/>
      <c r="AE232" s="18">
        <f t="shared" si="42"/>
        <v>0</v>
      </c>
      <c r="AF232" s="18"/>
      <c r="AG232" s="16">
        <f t="shared" si="43"/>
        <v>0</v>
      </c>
      <c r="AH232" s="16">
        <f t="shared" si="44"/>
        <v>0</v>
      </c>
      <c r="AI232" s="18">
        <f t="shared" si="45"/>
        <v>0</v>
      </c>
      <c r="AJ232" s="23" t="str">
        <f t="shared" si="46"/>
        <v/>
      </c>
      <c r="AK232" s="20" t="str">
        <f t="shared" si="47"/>
        <v/>
      </c>
      <c r="AL232" s="21" t="str">
        <f t="shared" si="48"/>
        <v/>
      </c>
      <c r="AM232" s="12"/>
      <c r="AN232" s="12"/>
      <c r="AO232" s="25"/>
    </row>
    <row r="233" spans="3:41" x14ac:dyDescent="0.25">
      <c r="C233" s="15"/>
      <c r="D233" s="16"/>
      <c r="E233" s="19" t="str">
        <f t="shared" si="38"/>
        <v/>
      </c>
      <c r="F233" s="16"/>
      <c r="G233" s="19">
        <f t="shared" si="39"/>
        <v>0</v>
      </c>
      <c r="H233" s="19"/>
      <c r="I233" s="16"/>
      <c r="J233" s="17"/>
      <c r="K233" s="18"/>
      <c r="L233" s="18"/>
      <c r="M233" s="16"/>
      <c r="N233" s="16"/>
      <c r="O233" s="16"/>
      <c r="P233" s="16"/>
      <c r="Q233" s="16"/>
      <c r="R233" s="18">
        <f t="shared" si="40"/>
        <v>0</v>
      </c>
      <c r="S233" s="16"/>
      <c r="T233" s="16"/>
      <c r="U233" s="16"/>
      <c r="V233" s="16"/>
      <c r="W233" s="16"/>
      <c r="X233" s="18">
        <f t="shared" si="41"/>
        <v>0</v>
      </c>
      <c r="Y233" s="18"/>
      <c r="Z233" s="16"/>
      <c r="AA233" s="16"/>
      <c r="AB233" s="16"/>
      <c r="AC233" s="16"/>
      <c r="AD233" s="16"/>
      <c r="AE233" s="18">
        <f t="shared" si="42"/>
        <v>0</v>
      </c>
      <c r="AF233" s="18"/>
      <c r="AG233" s="16">
        <f t="shared" si="43"/>
        <v>0</v>
      </c>
      <c r="AH233" s="16">
        <f t="shared" si="44"/>
        <v>0</v>
      </c>
      <c r="AI233" s="18">
        <f t="shared" si="45"/>
        <v>0</v>
      </c>
      <c r="AJ233" s="23" t="str">
        <f t="shared" si="46"/>
        <v/>
      </c>
      <c r="AK233" s="20" t="str">
        <f t="shared" si="47"/>
        <v/>
      </c>
      <c r="AL233" s="21" t="str">
        <f t="shared" si="48"/>
        <v/>
      </c>
      <c r="AM233" s="12"/>
      <c r="AN233" s="12"/>
      <c r="AO233" s="25"/>
    </row>
    <row r="234" spans="3:41" x14ac:dyDescent="0.25">
      <c r="C234" s="15"/>
      <c r="D234" s="16"/>
      <c r="E234" s="19" t="str">
        <f t="shared" si="38"/>
        <v/>
      </c>
      <c r="F234" s="16"/>
      <c r="G234" s="19">
        <f t="shared" si="39"/>
        <v>0</v>
      </c>
      <c r="H234" s="19"/>
      <c r="I234" s="16"/>
      <c r="J234" s="17"/>
      <c r="K234" s="18"/>
      <c r="L234" s="18"/>
      <c r="M234" s="16"/>
      <c r="N234" s="16"/>
      <c r="O234" s="16"/>
      <c r="P234" s="16"/>
      <c r="Q234" s="16"/>
      <c r="R234" s="18">
        <f t="shared" si="40"/>
        <v>0</v>
      </c>
      <c r="S234" s="16"/>
      <c r="T234" s="16"/>
      <c r="U234" s="16"/>
      <c r="V234" s="16"/>
      <c r="W234" s="16"/>
      <c r="X234" s="18">
        <f t="shared" si="41"/>
        <v>0</v>
      </c>
      <c r="Y234" s="18"/>
      <c r="Z234" s="16"/>
      <c r="AA234" s="16"/>
      <c r="AB234" s="16"/>
      <c r="AC234" s="16"/>
      <c r="AD234" s="16"/>
      <c r="AE234" s="18">
        <f t="shared" si="42"/>
        <v>0</v>
      </c>
      <c r="AF234" s="18"/>
      <c r="AG234" s="16">
        <f t="shared" si="43"/>
        <v>0</v>
      </c>
      <c r="AH234" s="16">
        <f t="shared" si="44"/>
        <v>0</v>
      </c>
      <c r="AI234" s="18">
        <f t="shared" si="45"/>
        <v>0</v>
      </c>
      <c r="AJ234" s="23" t="str">
        <f t="shared" si="46"/>
        <v/>
      </c>
      <c r="AK234" s="20" t="str">
        <f t="shared" si="47"/>
        <v/>
      </c>
      <c r="AL234" s="21" t="str">
        <f t="shared" si="48"/>
        <v/>
      </c>
      <c r="AM234" s="12"/>
      <c r="AN234" s="12"/>
      <c r="AO234" s="25"/>
    </row>
    <row r="235" spans="3:41" x14ac:dyDescent="0.25">
      <c r="C235" s="15"/>
      <c r="D235" s="16"/>
      <c r="E235" s="19" t="str">
        <f t="shared" si="38"/>
        <v/>
      </c>
      <c r="F235" s="16"/>
      <c r="G235" s="19">
        <f t="shared" si="39"/>
        <v>0</v>
      </c>
      <c r="H235" s="19"/>
      <c r="I235" s="16"/>
      <c r="J235" s="17"/>
      <c r="K235" s="18"/>
      <c r="L235" s="18"/>
      <c r="M235" s="16"/>
      <c r="N235" s="16"/>
      <c r="O235" s="16"/>
      <c r="P235" s="16"/>
      <c r="Q235" s="16"/>
      <c r="R235" s="18">
        <f t="shared" si="40"/>
        <v>0</v>
      </c>
      <c r="S235" s="16"/>
      <c r="T235" s="16"/>
      <c r="U235" s="16"/>
      <c r="V235" s="16"/>
      <c r="W235" s="16"/>
      <c r="X235" s="18">
        <f t="shared" si="41"/>
        <v>0</v>
      </c>
      <c r="Y235" s="18"/>
      <c r="Z235" s="16"/>
      <c r="AA235" s="16"/>
      <c r="AB235" s="16"/>
      <c r="AC235" s="16"/>
      <c r="AD235" s="16"/>
      <c r="AE235" s="18">
        <f t="shared" si="42"/>
        <v>0</v>
      </c>
      <c r="AF235" s="18"/>
      <c r="AG235" s="16">
        <f t="shared" si="43"/>
        <v>0</v>
      </c>
      <c r="AH235" s="16">
        <f t="shared" si="44"/>
        <v>0</v>
      </c>
      <c r="AI235" s="18">
        <f t="shared" si="45"/>
        <v>0</v>
      </c>
      <c r="AJ235" s="23" t="str">
        <f t="shared" si="46"/>
        <v/>
      </c>
      <c r="AK235" s="20" t="str">
        <f t="shared" si="47"/>
        <v/>
      </c>
      <c r="AL235" s="21" t="str">
        <f t="shared" si="48"/>
        <v/>
      </c>
      <c r="AM235" s="12"/>
      <c r="AN235" s="12"/>
      <c r="AO235" s="25"/>
    </row>
    <row r="236" spans="3:41" x14ac:dyDescent="0.25">
      <c r="C236" s="15"/>
      <c r="D236" s="16"/>
      <c r="E236" s="19" t="str">
        <f t="shared" si="38"/>
        <v/>
      </c>
      <c r="F236" s="16"/>
      <c r="G236" s="19">
        <f t="shared" si="39"/>
        <v>0</v>
      </c>
      <c r="H236" s="19"/>
      <c r="I236" s="16"/>
      <c r="J236" s="17"/>
      <c r="K236" s="18"/>
      <c r="L236" s="18"/>
      <c r="M236" s="16"/>
      <c r="N236" s="16"/>
      <c r="O236" s="16"/>
      <c r="P236" s="16"/>
      <c r="Q236" s="16"/>
      <c r="R236" s="18">
        <f t="shared" si="40"/>
        <v>0</v>
      </c>
      <c r="S236" s="16"/>
      <c r="T236" s="16"/>
      <c r="U236" s="16"/>
      <c r="V236" s="16"/>
      <c r="W236" s="16"/>
      <c r="X236" s="18">
        <f t="shared" si="41"/>
        <v>0</v>
      </c>
      <c r="Y236" s="18"/>
      <c r="Z236" s="16"/>
      <c r="AA236" s="16"/>
      <c r="AB236" s="16"/>
      <c r="AC236" s="16"/>
      <c r="AD236" s="16"/>
      <c r="AE236" s="18">
        <f t="shared" si="42"/>
        <v>0</v>
      </c>
      <c r="AF236" s="18"/>
      <c r="AG236" s="16">
        <f t="shared" si="43"/>
        <v>0</v>
      </c>
      <c r="AH236" s="16">
        <f t="shared" si="44"/>
        <v>0</v>
      </c>
      <c r="AI236" s="18">
        <f t="shared" si="45"/>
        <v>0</v>
      </c>
      <c r="AJ236" s="23" t="str">
        <f t="shared" si="46"/>
        <v/>
      </c>
      <c r="AK236" s="20" t="str">
        <f t="shared" si="47"/>
        <v/>
      </c>
      <c r="AL236" s="21" t="str">
        <f t="shared" si="48"/>
        <v/>
      </c>
      <c r="AM236" s="12"/>
      <c r="AN236" s="12"/>
      <c r="AO236" s="25"/>
    </row>
    <row r="237" spans="3:41" x14ac:dyDescent="0.25">
      <c r="C237" s="15"/>
      <c r="D237" s="16"/>
      <c r="E237" s="19" t="str">
        <f t="shared" si="38"/>
        <v/>
      </c>
      <c r="F237" s="16"/>
      <c r="G237" s="19">
        <f t="shared" si="39"/>
        <v>0</v>
      </c>
      <c r="H237" s="19"/>
      <c r="I237" s="16"/>
      <c r="J237" s="17"/>
      <c r="K237" s="18"/>
      <c r="L237" s="18"/>
      <c r="M237" s="16"/>
      <c r="N237" s="16"/>
      <c r="O237" s="16"/>
      <c r="P237" s="16"/>
      <c r="Q237" s="16"/>
      <c r="R237" s="18">
        <f t="shared" si="40"/>
        <v>0</v>
      </c>
      <c r="S237" s="16"/>
      <c r="T237" s="16"/>
      <c r="U237" s="16"/>
      <c r="V237" s="16"/>
      <c r="W237" s="16"/>
      <c r="X237" s="18">
        <f t="shared" si="41"/>
        <v>0</v>
      </c>
      <c r="Y237" s="18"/>
      <c r="Z237" s="16"/>
      <c r="AA237" s="16"/>
      <c r="AB237" s="16"/>
      <c r="AC237" s="16"/>
      <c r="AD237" s="16"/>
      <c r="AE237" s="18">
        <f t="shared" si="42"/>
        <v>0</v>
      </c>
      <c r="AF237" s="18"/>
      <c r="AG237" s="16">
        <f t="shared" si="43"/>
        <v>0</v>
      </c>
      <c r="AH237" s="16">
        <f t="shared" si="44"/>
        <v>0</v>
      </c>
      <c r="AI237" s="18">
        <f t="shared" si="45"/>
        <v>0</v>
      </c>
      <c r="AJ237" s="23" t="str">
        <f t="shared" si="46"/>
        <v/>
      </c>
      <c r="AK237" s="20" t="str">
        <f t="shared" si="47"/>
        <v/>
      </c>
      <c r="AL237" s="21" t="str">
        <f t="shared" si="48"/>
        <v/>
      </c>
      <c r="AM237" s="12"/>
      <c r="AN237" s="12"/>
      <c r="AO237" s="25"/>
    </row>
    <row r="238" spans="3:41" x14ac:dyDescent="0.25">
      <c r="C238" s="15"/>
      <c r="D238" s="16"/>
      <c r="E238" s="19" t="str">
        <f t="shared" si="38"/>
        <v/>
      </c>
      <c r="F238" s="16"/>
      <c r="G238" s="19">
        <f t="shared" si="39"/>
        <v>0</v>
      </c>
      <c r="H238" s="19"/>
      <c r="I238" s="16"/>
      <c r="J238" s="17"/>
      <c r="K238" s="18"/>
      <c r="L238" s="18"/>
      <c r="M238" s="16"/>
      <c r="N238" s="16"/>
      <c r="O238" s="16"/>
      <c r="P238" s="16"/>
      <c r="Q238" s="16"/>
      <c r="R238" s="18">
        <f t="shared" si="40"/>
        <v>0</v>
      </c>
      <c r="S238" s="16"/>
      <c r="T238" s="16"/>
      <c r="U238" s="16"/>
      <c r="V238" s="16"/>
      <c r="W238" s="16"/>
      <c r="X238" s="18">
        <f t="shared" si="41"/>
        <v>0</v>
      </c>
      <c r="Y238" s="18"/>
      <c r="Z238" s="16"/>
      <c r="AA238" s="16"/>
      <c r="AB238" s="16"/>
      <c r="AC238" s="16"/>
      <c r="AD238" s="16"/>
      <c r="AE238" s="18">
        <f t="shared" si="42"/>
        <v>0</v>
      </c>
      <c r="AF238" s="18"/>
      <c r="AG238" s="16">
        <f t="shared" si="43"/>
        <v>0</v>
      </c>
      <c r="AH238" s="16">
        <f t="shared" si="44"/>
        <v>0</v>
      </c>
      <c r="AI238" s="18">
        <f t="shared" si="45"/>
        <v>0</v>
      </c>
      <c r="AJ238" s="23" t="str">
        <f t="shared" si="46"/>
        <v/>
      </c>
      <c r="AK238" s="20" t="str">
        <f t="shared" si="47"/>
        <v/>
      </c>
      <c r="AL238" s="21" t="str">
        <f t="shared" si="48"/>
        <v/>
      </c>
      <c r="AM238" s="12"/>
      <c r="AN238" s="12"/>
      <c r="AO238" s="25"/>
    </row>
    <row r="239" spans="3:41" x14ac:dyDescent="0.25">
      <c r="C239" s="15"/>
      <c r="D239" s="16"/>
      <c r="E239" s="19" t="str">
        <f t="shared" si="38"/>
        <v/>
      </c>
      <c r="F239" s="16"/>
      <c r="G239" s="19">
        <f t="shared" si="39"/>
        <v>0</v>
      </c>
      <c r="H239" s="19"/>
      <c r="I239" s="16"/>
      <c r="J239" s="17"/>
      <c r="K239" s="18"/>
      <c r="L239" s="18"/>
      <c r="M239" s="16"/>
      <c r="N239" s="16"/>
      <c r="O239" s="16"/>
      <c r="P239" s="16"/>
      <c r="Q239" s="16"/>
      <c r="R239" s="18">
        <f t="shared" si="40"/>
        <v>0</v>
      </c>
      <c r="S239" s="16"/>
      <c r="T239" s="16"/>
      <c r="U239" s="16"/>
      <c r="V239" s="16"/>
      <c r="W239" s="16"/>
      <c r="X239" s="18">
        <f t="shared" si="41"/>
        <v>0</v>
      </c>
      <c r="Y239" s="18"/>
      <c r="Z239" s="16"/>
      <c r="AA239" s="16"/>
      <c r="AB239" s="16"/>
      <c r="AC239" s="16"/>
      <c r="AD239" s="16"/>
      <c r="AE239" s="18">
        <f t="shared" si="42"/>
        <v>0</v>
      </c>
      <c r="AF239" s="18"/>
      <c r="AG239" s="16">
        <f t="shared" si="43"/>
        <v>0</v>
      </c>
      <c r="AH239" s="16">
        <f t="shared" si="44"/>
        <v>0</v>
      </c>
      <c r="AI239" s="18">
        <f t="shared" si="45"/>
        <v>0</v>
      </c>
      <c r="AJ239" s="23" t="str">
        <f t="shared" si="46"/>
        <v/>
      </c>
      <c r="AK239" s="20" t="str">
        <f t="shared" si="47"/>
        <v/>
      </c>
      <c r="AL239" s="21" t="str">
        <f t="shared" si="48"/>
        <v/>
      </c>
      <c r="AM239" s="12"/>
      <c r="AN239" s="12"/>
      <c r="AO239" s="25"/>
    </row>
    <row r="240" spans="3:41" x14ac:dyDescent="0.25">
      <c r="C240" s="15"/>
      <c r="D240" s="16"/>
      <c r="E240" s="19" t="str">
        <f t="shared" si="38"/>
        <v/>
      </c>
      <c r="F240" s="16"/>
      <c r="G240" s="19">
        <f t="shared" si="39"/>
        <v>0</v>
      </c>
      <c r="H240" s="19"/>
      <c r="I240" s="16"/>
      <c r="J240" s="17"/>
      <c r="K240" s="18"/>
      <c r="L240" s="18"/>
      <c r="M240" s="16"/>
      <c r="N240" s="16"/>
      <c r="O240" s="16"/>
      <c r="P240" s="16"/>
      <c r="Q240" s="16"/>
      <c r="R240" s="18">
        <f t="shared" si="40"/>
        <v>0</v>
      </c>
      <c r="S240" s="16"/>
      <c r="T240" s="16"/>
      <c r="U240" s="16"/>
      <c r="V240" s="16"/>
      <c r="W240" s="16"/>
      <c r="X240" s="18">
        <f t="shared" si="41"/>
        <v>0</v>
      </c>
      <c r="Y240" s="18"/>
      <c r="Z240" s="16"/>
      <c r="AA240" s="16"/>
      <c r="AB240" s="16"/>
      <c r="AC240" s="16"/>
      <c r="AD240" s="16"/>
      <c r="AE240" s="18">
        <f t="shared" si="42"/>
        <v>0</v>
      </c>
      <c r="AF240" s="18"/>
      <c r="AG240" s="16">
        <f t="shared" si="43"/>
        <v>0</v>
      </c>
      <c r="AH240" s="16">
        <f t="shared" si="44"/>
        <v>0</v>
      </c>
      <c r="AI240" s="18">
        <f t="shared" si="45"/>
        <v>0</v>
      </c>
      <c r="AJ240" s="23" t="str">
        <f t="shared" si="46"/>
        <v/>
      </c>
      <c r="AK240" s="20" t="str">
        <f t="shared" si="47"/>
        <v/>
      </c>
      <c r="AL240" s="21" t="str">
        <f t="shared" si="48"/>
        <v/>
      </c>
      <c r="AM240" s="12"/>
      <c r="AN240" s="12"/>
      <c r="AO240" s="25"/>
    </row>
    <row r="241" spans="3:41" x14ac:dyDescent="0.25">
      <c r="C241" s="15"/>
      <c r="D241" s="16"/>
      <c r="E241" s="19" t="str">
        <f t="shared" si="38"/>
        <v/>
      </c>
      <c r="F241" s="16"/>
      <c r="G241" s="19">
        <f t="shared" si="39"/>
        <v>0</v>
      </c>
      <c r="H241" s="19"/>
      <c r="I241" s="16"/>
      <c r="J241" s="17"/>
      <c r="K241" s="18"/>
      <c r="L241" s="18"/>
      <c r="M241" s="16"/>
      <c r="N241" s="16"/>
      <c r="O241" s="16"/>
      <c r="P241" s="16"/>
      <c r="Q241" s="16"/>
      <c r="R241" s="18">
        <f t="shared" si="40"/>
        <v>0</v>
      </c>
      <c r="S241" s="16"/>
      <c r="T241" s="16"/>
      <c r="U241" s="16"/>
      <c r="V241" s="16"/>
      <c r="W241" s="16"/>
      <c r="X241" s="18">
        <f t="shared" si="41"/>
        <v>0</v>
      </c>
      <c r="Y241" s="18"/>
      <c r="Z241" s="16"/>
      <c r="AA241" s="16"/>
      <c r="AB241" s="16"/>
      <c r="AC241" s="16"/>
      <c r="AD241" s="16"/>
      <c r="AE241" s="18">
        <f t="shared" si="42"/>
        <v>0</v>
      </c>
      <c r="AF241" s="18"/>
      <c r="AG241" s="16">
        <f t="shared" si="43"/>
        <v>0</v>
      </c>
      <c r="AH241" s="16">
        <f t="shared" si="44"/>
        <v>0</v>
      </c>
      <c r="AI241" s="18">
        <f t="shared" si="45"/>
        <v>0</v>
      </c>
      <c r="AJ241" s="23" t="str">
        <f t="shared" si="46"/>
        <v/>
      </c>
      <c r="AK241" s="20" t="str">
        <f t="shared" si="47"/>
        <v/>
      </c>
      <c r="AL241" s="21" t="str">
        <f t="shared" si="48"/>
        <v/>
      </c>
      <c r="AM241" s="12"/>
      <c r="AN241" s="12"/>
      <c r="AO241" s="25"/>
    </row>
    <row r="242" spans="3:41" x14ac:dyDescent="0.25">
      <c r="C242" s="15"/>
      <c r="D242" s="16"/>
      <c r="E242" s="19" t="str">
        <f t="shared" si="38"/>
        <v/>
      </c>
      <c r="F242" s="16"/>
      <c r="G242" s="19">
        <f t="shared" si="39"/>
        <v>0</v>
      </c>
      <c r="H242" s="19"/>
      <c r="I242" s="16"/>
      <c r="J242" s="17"/>
      <c r="K242" s="18"/>
      <c r="L242" s="18"/>
      <c r="M242" s="16"/>
      <c r="N242" s="16"/>
      <c r="O242" s="16"/>
      <c r="P242" s="16"/>
      <c r="Q242" s="16"/>
      <c r="R242" s="18">
        <f t="shared" si="40"/>
        <v>0</v>
      </c>
      <c r="S242" s="16"/>
      <c r="T242" s="16"/>
      <c r="U242" s="16"/>
      <c r="V242" s="16"/>
      <c r="W242" s="16"/>
      <c r="X242" s="18">
        <f t="shared" si="41"/>
        <v>0</v>
      </c>
      <c r="Y242" s="18"/>
      <c r="Z242" s="16"/>
      <c r="AA242" s="16"/>
      <c r="AB242" s="16"/>
      <c r="AC242" s="16"/>
      <c r="AD242" s="16"/>
      <c r="AE242" s="18">
        <f t="shared" si="42"/>
        <v>0</v>
      </c>
      <c r="AF242" s="18"/>
      <c r="AG242" s="16">
        <f t="shared" si="43"/>
        <v>0</v>
      </c>
      <c r="AH242" s="16">
        <f t="shared" si="44"/>
        <v>0</v>
      </c>
      <c r="AI242" s="18">
        <f t="shared" si="45"/>
        <v>0</v>
      </c>
      <c r="AJ242" s="23" t="str">
        <f t="shared" si="46"/>
        <v/>
      </c>
      <c r="AK242" s="20" t="str">
        <f t="shared" si="47"/>
        <v/>
      </c>
      <c r="AL242" s="21" t="str">
        <f t="shared" si="48"/>
        <v/>
      </c>
      <c r="AM242" s="12"/>
      <c r="AN242" s="12"/>
      <c r="AO242" s="25"/>
    </row>
    <row r="243" spans="3:41" x14ac:dyDescent="0.25">
      <c r="C243" s="15"/>
      <c r="D243" s="16"/>
      <c r="E243" s="19" t="str">
        <f t="shared" si="38"/>
        <v/>
      </c>
      <c r="F243" s="16"/>
      <c r="G243" s="19">
        <f t="shared" si="39"/>
        <v>0</v>
      </c>
      <c r="H243" s="19"/>
      <c r="I243" s="16"/>
      <c r="J243" s="17"/>
      <c r="K243" s="18"/>
      <c r="L243" s="18"/>
      <c r="M243" s="16"/>
      <c r="N243" s="16"/>
      <c r="O243" s="16"/>
      <c r="P243" s="16"/>
      <c r="Q243" s="16"/>
      <c r="R243" s="18">
        <f t="shared" si="40"/>
        <v>0</v>
      </c>
      <c r="S243" s="16"/>
      <c r="T243" s="16"/>
      <c r="U243" s="16"/>
      <c r="V243" s="16"/>
      <c r="W243" s="16"/>
      <c r="X243" s="18">
        <f t="shared" si="41"/>
        <v>0</v>
      </c>
      <c r="Y243" s="18"/>
      <c r="Z243" s="16"/>
      <c r="AA243" s="16"/>
      <c r="AB243" s="16"/>
      <c r="AC243" s="16"/>
      <c r="AD243" s="16"/>
      <c r="AE243" s="18">
        <f t="shared" si="42"/>
        <v>0</v>
      </c>
      <c r="AF243" s="18"/>
      <c r="AG243" s="16">
        <f t="shared" si="43"/>
        <v>0</v>
      </c>
      <c r="AH243" s="16">
        <f t="shared" si="44"/>
        <v>0</v>
      </c>
      <c r="AI243" s="18">
        <f t="shared" si="45"/>
        <v>0</v>
      </c>
      <c r="AJ243" s="23" t="str">
        <f t="shared" si="46"/>
        <v/>
      </c>
      <c r="AK243" s="20" t="str">
        <f t="shared" si="47"/>
        <v/>
      </c>
      <c r="AL243" s="21" t="str">
        <f t="shared" si="48"/>
        <v/>
      </c>
      <c r="AM243" s="12"/>
      <c r="AN243" s="12"/>
      <c r="AO243" s="25"/>
    </row>
    <row r="244" spans="3:41" x14ac:dyDescent="0.25">
      <c r="C244" s="15"/>
      <c r="D244" s="16"/>
      <c r="E244" s="19" t="str">
        <f t="shared" si="38"/>
        <v/>
      </c>
      <c r="F244" s="16"/>
      <c r="G244" s="19">
        <f t="shared" si="39"/>
        <v>0</v>
      </c>
      <c r="H244" s="19"/>
      <c r="I244" s="16"/>
      <c r="J244" s="17"/>
      <c r="K244" s="18"/>
      <c r="L244" s="18"/>
      <c r="M244" s="16"/>
      <c r="N244" s="16"/>
      <c r="O244" s="16"/>
      <c r="P244" s="16"/>
      <c r="Q244" s="16"/>
      <c r="R244" s="18">
        <f t="shared" si="40"/>
        <v>0</v>
      </c>
      <c r="S244" s="16"/>
      <c r="T244" s="16"/>
      <c r="U244" s="16"/>
      <c r="V244" s="16"/>
      <c r="W244" s="16"/>
      <c r="X244" s="18">
        <f t="shared" si="41"/>
        <v>0</v>
      </c>
      <c r="Y244" s="18"/>
      <c r="Z244" s="16"/>
      <c r="AA244" s="16"/>
      <c r="AB244" s="16"/>
      <c r="AC244" s="16"/>
      <c r="AD244" s="16"/>
      <c r="AE244" s="18">
        <f t="shared" si="42"/>
        <v>0</v>
      </c>
      <c r="AF244" s="18"/>
      <c r="AG244" s="16">
        <f t="shared" si="43"/>
        <v>0</v>
      </c>
      <c r="AH244" s="16">
        <f t="shared" si="44"/>
        <v>0</v>
      </c>
      <c r="AI244" s="18">
        <f t="shared" si="45"/>
        <v>0</v>
      </c>
      <c r="AJ244" s="23" t="str">
        <f t="shared" si="46"/>
        <v/>
      </c>
      <c r="AK244" s="20" t="str">
        <f t="shared" si="47"/>
        <v/>
      </c>
      <c r="AL244" s="21" t="str">
        <f t="shared" si="48"/>
        <v/>
      </c>
      <c r="AM244" s="12"/>
      <c r="AN244" s="12"/>
      <c r="AO244" s="25"/>
    </row>
    <row r="245" spans="3:41" x14ac:dyDescent="0.25">
      <c r="C245" s="15"/>
      <c r="D245" s="16"/>
      <c r="E245" s="19" t="str">
        <f t="shared" si="38"/>
        <v/>
      </c>
      <c r="F245" s="16"/>
      <c r="G245" s="19">
        <f t="shared" si="39"/>
        <v>0</v>
      </c>
      <c r="H245" s="19"/>
      <c r="I245" s="16"/>
      <c r="J245" s="17"/>
      <c r="K245" s="18"/>
      <c r="L245" s="18"/>
      <c r="M245" s="16"/>
      <c r="N245" s="16"/>
      <c r="O245" s="16"/>
      <c r="P245" s="16"/>
      <c r="Q245" s="16"/>
      <c r="R245" s="18">
        <f t="shared" si="40"/>
        <v>0</v>
      </c>
      <c r="S245" s="16"/>
      <c r="T245" s="16"/>
      <c r="U245" s="16"/>
      <c r="V245" s="16"/>
      <c r="W245" s="16"/>
      <c r="X245" s="18">
        <f t="shared" si="41"/>
        <v>0</v>
      </c>
      <c r="Y245" s="18"/>
      <c r="Z245" s="16"/>
      <c r="AA245" s="16"/>
      <c r="AB245" s="16"/>
      <c r="AC245" s="16"/>
      <c r="AD245" s="16"/>
      <c r="AE245" s="18">
        <f t="shared" si="42"/>
        <v>0</v>
      </c>
      <c r="AF245" s="18"/>
      <c r="AG245" s="16">
        <f t="shared" si="43"/>
        <v>0</v>
      </c>
      <c r="AH245" s="16">
        <f t="shared" si="44"/>
        <v>0</v>
      </c>
      <c r="AI245" s="18">
        <f t="shared" si="45"/>
        <v>0</v>
      </c>
      <c r="AJ245" s="23" t="str">
        <f t="shared" si="46"/>
        <v/>
      </c>
      <c r="AK245" s="20" t="str">
        <f t="shared" si="47"/>
        <v/>
      </c>
      <c r="AL245" s="21" t="str">
        <f t="shared" si="48"/>
        <v/>
      </c>
      <c r="AM245" s="12"/>
      <c r="AN245" s="12"/>
      <c r="AO245" s="25"/>
    </row>
    <row r="246" spans="3:41" x14ac:dyDescent="0.25">
      <c r="C246" s="15"/>
      <c r="D246" s="16"/>
      <c r="E246" s="19" t="str">
        <f t="shared" si="38"/>
        <v/>
      </c>
      <c r="F246" s="16"/>
      <c r="G246" s="19">
        <f t="shared" si="39"/>
        <v>0</v>
      </c>
      <c r="H246" s="19"/>
      <c r="I246" s="16"/>
      <c r="J246" s="17"/>
      <c r="K246" s="18"/>
      <c r="L246" s="18"/>
      <c r="M246" s="16"/>
      <c r="N246" s="16"/>
      <c r="O246" s="16"/>
      <c r="P246" s="16"/>
      <c r="Q246" s="16"/>
      <c r="R246" s="18">
        <f t="shared" si="40"/>
        <v>0</v>
      </c>
      <c r="S246" s="16"/>
      <c r="T246" s="16"/>
      <c r="U246" s="16"/>
      <c r="V246" s="16"/>
      <c r="W246" s="16"/>
      <c r="X246" s="18">
        <f t="shared" si="41"/>
        <v>0</v>
      </c>
      <c r="Y246" s="18"/>
      <c r="Z246" s="16"/>
      <c r="AA246" s="16"/>
      <c r="AB246" s="16"/>
      <c r="AC246" s="16"/>
      <c r="AD246" s="16"/>
      <c r="AE246" s="18">
        <f t="shared" si="42"/>
        <v>0</v>
      </c>
      <c r="AF246" s="18"/>
      <c r="AG246" s="16">
        <f t="shared" si="43"/>
        <v>0</v>
      </c>
      <c r="AH246" s="16">
        <f t="shared" si="44"/>
        <v>0</v>
      </c>
      <c r="AI246" s="18">
        <f t="shared" si="45"/>
        <v>0</v>
      </c>
      <c r="AJ246" s="23" t="str">
        <f t="shared" si="46"/>
        <v/>
      </c>
      <c r="AK246" s="20" t="str">
        <f t="shared" si="47"/>
        <v/>
      </c>
      <c r="AL246" s="21" t="str">
        <f t="shared" si="48"/>
        <v/>
      </c>
      <c r="AM246" s="12"/>
      <c r="AN246" s="12"/>
      <c r="AO246" s="25"/>
    </row>
    <row r="247" spans="3:41" x14ac:dyDescent="0.25">
      <c r="C247" s="15"/>
      <c r="D247" s="16"/>
      <c r="E247" s="19" t="str">
        <f t="shared" si="38"/>
        <v/>
      </c>
      <c r="F247" s="16"/>
      <c r="G247" s="19">
        <f t="shared" si="39"/>
        <v>0</v>
      </c>
      <c r="H247" s="19"/>
      <c r="I247" s="16"/>
      <c r="J247" s="17"/>
      <c r="K247" s="18"/>
      <c r="L247" s="18"/>
      <c r="M247" s="16"/>
      <c r="N247" s="16"/>
      <c r="O247" s="16"/>
      <c r="P247" s="16"/>
      <c r="Q247" s="16"/>
      <c r="R247" s="18">
        <f t="shared" si="40"/>
        <v>0</v>
      </c>
      <c r="S247" s="16"/>
      <c r="T247" s="16"/>
      <c r="U247" s="16"/>
      <c r="V247" s="16"/>
      <c r="W247" s="16"/>
      <c r="X247" s="18">
        <f t="shared" si="41"/>
        <v>0</v>
      </c>
      <c r="Y247" s="18"/>
      <c r="Z247" s="16"/>
      <c r="AA247" s="16"/>
      <c r="AB247" s="16"/>
      <c r="AC247" s="16"/>
      <c r="AD247" s="16"/>
      <c r="AE247" s="18">
        <f t="shared" si="42"/>
        <v>0</v>
      </c>
      <c r="AF247" s="18"/>
      <c r="AG247" s="16">
        <f t="shared" si="43"/>
        <v>0</v>
      </c>
      <c r="AH247" s="16">
        <f t="shared" si="44"/>
        <v>0</v>
      </c>
      <c r="AI247" s="18">
        <f t="shared" si="45"/>
        <v>0</v>
      </c>
      <c r="AJ247" s="23" t="str">
        <f t="shared" si="46"/>
        <v/>
      </c>
      <c r="AK247" s="20" t="str">
        <f t="shared" si="47"/>
        <v/>
      </c>
      <c r="AL247" s="21" t="str">
        <f t="shared" si="48"/>
        <v/>
      </c>
      <c r="AM247" s="12"/>
      <c r="AN247" s="12"/>
      <c r="AO247" s="25"/>
    </row>
    <row r="248" spans="3:41" x14ac:dyDescent="0.25">
      <c r="C248" s="15"/>
      <c r="D248" s="16"/>
      <c r="E248" s="19" t="str">
        <f t="shared" si="38"/>
        <v/>
      </c>
      <c r="F248" s="16"/>
      <c r="G248" s="19">
        <f t="shared" si="39"/>
        <v>0</v>
      </c>
      <c r="H248" s="19"/>
      <c r="I248" s="16"/>
      <c r="J248" s="17"/>
      <c r="K248" s="18"/>
      <c r="L248" s="18"/>
      <c r="M248" s="16"/>
      <c r="N248" s="16"/>
      <c r="O248" s="16"/>
      <c r="P248" s="16"/>
      <c r="Q248" s="16"/>
      <c r="R248" s="18">
        <f t="shared" si="40"/>
        <v>0</v>
      </c>
      <c r="S248" s="16"/>
      <c r="T248" s="16"/>
      <c r="U248" s="16"/>
      <c r="V248" s="16"/>
      <c r="W248" s="16"/>
      <c r="X248" s="18">
        <f t="shared" si="41"/>
        <v>0</v>
      </c>
      <c r="Y248" s="18"/>
      <c r="Z248" s="16"/>
      <c r="AA248" s="16"/>
      <c r="AB248" s="16"/>
      <c r="AC248" s="16"/>
      <c r="AD248" s="16"/>
      <c r="AE248" s="18">
        <f t="shared" si="42"/>
        <v>0</v>
      </c>
      <c r="AF248" s="18"/>
      <c r="AG248" s="16">
        <f t="shared" si="43"/>
        <v>0</v>
      </c>
      <c r="AH248" s="16">
        <f t="shared" si="44"/>
        <v>0</v>
      </c>
      <c r="AI248" s="18">
        <f t="shared" si="45"/>
        <v>0</v>
      </c>
      <c r="AJ248" s="23" t="str">
        <f t="shared" si="46"/>
        <v/>
      </c>
      <c r="AK248" s="20" t="str">
        <f t="shared" si="47"/>
        <v/>
      </c>
      <c r="AL248" s="21" t="str">
        <f t="shared" si="48"/>
        <v/>
      </c>
      <c r="AM248" s="12"/>
      <c r="AN248" s="12"/>
      <c r="AO248" s="25"/>
    </row>
    <row r="249" spans="3:41" x14ac:dyDescent="0.25">
      <c r="C249" s="15"/>
      <c r="D249" s="16"/>
      <c r="E249" s="19" t="str">
        <f t="shared" si="38"/>
        <v/>
      </c>
      <c r="F249" s="16"/>
      <c r="G249" s="19">
        <f t="shared" si="39"/>
        <v>0</v>
      </c>
      <c r="H249" s="19"/>
      <c r="I249" s="16"/>
      <c r="J249" s="17"/>
      <c r="K249" s="18"/>
      <c r="L249" s="18"/>
      <c r="M249" s="16"/>
      <c r="N249" s="16"/>
      <c r="O249" s="16"/>
      <c r="P249" s="16"/>
      <c r="Q249" s="16"/>
      <c r="R249" s="18">
        <f t="shared" si="40"/>
        <v>0</v>
      </c>
      <c r="S249" s="16"/>
      <c r="T249" s="16"/>
      <c r="U249" s="16"/>
      <c r="V249" s="16"/>
      <c r="W249" s="16"/>
      <c r="X249" s="18">
        <f t="shared" si="41"/>
        <v>0</v>
      </c>
      <c r="Y249" s="18"/>
      <c r="Z249" s="16"/>
      <c r="AA249" s="16"/>
      <c r="AB249" s="16"/>
      <c r="AC249" s="16"/>
      <c r="AD249" s="16"/>
      <c r="AE249" s="18">
        <f t="shared" si="42"/>
        <v>0</v>
      </c>
      <c r="AF249" s="18"/>
      <c r="AG249" s="16">
        <f t="shared" si="43"/>
        <v>0</v>
      </c>
      <c r="AH249" s="16">
        <f t="shared" si="44"/>
        <v>0</v>
      </c>
      <c r="AI249" s="18">
        <f t="shared" si="45"/>
        <v>0</v>
      </c>
      <c r="AJ249" s="23" t="str">
        <f t="shared" si="46"/>
        <v/>
      </c>
      <c r="AK249" s="20" t="str">
        <f t="shared" si="47"/>
        <v/>
      </c>
      <c r="AL249" s="21" t="str">
        <f t="shared" si="48"/>
        <v/>
      </c>
      <c r="AM249" s="12"/>
      <c r="AN249" s="12"/>
      <c r="AO249" s="25"/>
    </row>
    <row r="250" spans="3:41" x14ac:dyDescent="0.25">
      <c r="C250" s="15"/>
      <c r="D250" s="16"/>
      <c r="E250" s="19" t="str">
        <f t="shared" si="38"/>
        <v/>
      </c>
      <c r="F250" s="16"/>
      <c r="G250" s="19">
        <f t="shared" si="39"/>
        <v>0</v>
      </c>
      <c r="H250" s="19"/>
      <c r="I250" s="16"/>
      <c r="J250" s="17"/>
      <c r="K250" s="18"/>
      <c r="L250" s="18"/>
      <c r="M250" s="16"/>
      <c r="N250" s="16"/>
      <c r="O250" s="16"/>
      <c r="P250" s="16"/>
      <c r="Q250" s="16"/>
      <c r="R250" s="18">
        <f t="shared" si="40"/>
        <v>0</v>
      </c>
      <c r="S250" s="16"/>
      <c r="T250" s="16"/>
      <c r="U250" s="16"/>
      <c r="V250" s="16"/>
      <c r="W250" s="16"/>
      <c r="X250" s="18">
        <f t="shared" si="41"/>
        <v>0</v>
      </c>
      <c r="Y250" s="18"/>
      <c r="Z250" s="16"/>
      <c r="AA250" s="16"/>
      <c r="AB250" s="16"/>
      <c r="AC250" s="16"/>
      <c r="AD250" s="16"/>
      <c r="AE250" s="18">
        <f t="shared" si="42"/>
        <v>0</v>
      </c>
      <c r="AF250" s="18"/>
      <c r="AG250" s="16">
        <f t="shared" si="43"/>
        <v>0</v>
      </c>
      <c r="AH250" s="16">
        <f t="shared" si="44"/>
        <v>0</v>
      </c>
      <c r="AI250" s="18">
        <f t="shared" si="45"/>
        <v>0</v>
      </c>
      <c r="AJ250" s="23" t="str">
        <f t="shared" si="46"/>
        <v/>
      </c>
      <c r="AK250" s="20" t="str">
        <f t="shared" si="47"/>
        <v/>
      </c>
      <c r="AL250" s="21" t="str">
        <f t="shared" si="48"/>
        <v/>
      </c>
      <c r="AM250" s="12"/>
      <c r="AN250" s="12"/>
      <c r="AO250" s="25"/>
    </row>
    <row r="251" spans="3:41" x14ac:dyDescent="0.25">
      <c r="C251" s="15"/>
      <c r="D251" s="16"/>
      <c r="E251" s="19" t="str">
        <f t="shared" si="38"/>
        <v/>
      </c>
      <c r="F251" s="16"/>
      <c r="G251" s="19">
        <f t="shared" si="39"/>
        <v>0</v>
      </c>
      <c r="H251" s="19"/>
      <c r="I251" s="16"/>
      <c r="J251" s="17"/>
      <c r="K251" s="18"/>
      <c r="L251" s="18"/>
      <c r="M251" s="16"/>
      <c r="N251" s="16"/>
      <c r="O251" s="16"/>
      <c r="P251" s="16"/>
      <c r="Q251" s="16"/>
      <c r="R251" s="18">
        <f t="shared" si="40"/>
        <v>0</v>
      </c>
      <c r="S251" s="16"/>
      <c r="T251" s="16"/>
      <c r="U251" s="16"/>
      <c r="V251" s="16"/>
      <c r="W251" s="16"/>
      <c r="X251" s="18">
        <f t="shared" si="41"/>
        <v>0</v>
      </c>
      <c r="Y251" s="18"/>
      <c r="Z251" s="16"/>
      <c r="AA251" s="16"/>
      <c r="AB251" s="16"/>
      <c r="AC251" s="16"/>
      <c r="AD251" s="16"/>
      <c r="AE251" s="18">
        <f t="shared" si="42"/>
        <v>0</v>
      </c>
      <c r="AF251" s="18"/>
      <c r="AG251" s="16">
        <f t="shared" si="43"/>
        <v>0</v>
      </c>
      <c r="AH251" s="16">
        <f t="shared" si="44"/>
        <v>0</v>
      </c>
      <c r="AI251" s="18">
        <f t="shared" si="45"/>
        <v>0</v>
      </c>
      <c r="AJ251" s="23" t="str">
        <f t="shared" si="46"/>
        <v/>
      </c>
      <c r="AK251" s="20" t="str">
        <f t="shared" si="47"/>
        <v/>
      </c>
      <c r="AL251" s="21" t="str">
        <f t="shared" si="48"/>
        <v/>
      </c>
      <c r="AM251" s="12"/>
      <c r="AN251" s="12"/>
      <c r="AO251" s="25"/>
    </row>
    <row r="252" spans="3:41" x14ac:dyDescent="0.25">
      <c r="C252" s="15"/>
      <c r="D252" s="16"/>
      <c r="E252" s="19" t="str">
        <f t="shared" si="38"/>
        <v/>
      </c>
      <c r="F252" s="16"/>
      <c r="G252" s="19">
        <f t="shared" si="39"/>
        <v>0</v>
      </c>
      <c r="H252" s="19"/>
      <c r="I252" s="16"/>
      <c r="J252" s="17"/>
      <c r="K252" s="18"/>
      <c r="L252" s="18"/>
      <c r="M252" s="16"/>
      <c r="N252" s="16"/>
      <c r="O252" s="16"/>
      <c r="P252" s="16"/>
      <c r="Q252" s="16"/>
      <c r="R252" s="18">
        <f t="shared" si="40"/>
        <v>0</v>
      </c>
      <c r="S252" s="16"/>
      <c r="T252" s="16"/>
      <c r="U252" s="16"/>
      <c r="V252" s="16"/>
      <c r="W252" s="16"/>
      <c r="X252" s="18">
        <f t="shared" si="41"/>
        <v>0</v>
      </c>
      <c r="Y252" s="18"/>
      <c r="Z252" s="16"/>
      <c r="AA252" s="16"/>
      <c r="AB252" s="16"/>
      <c r="AC252" s="16"/>
      <c r="AD252" s="16"/>
      <c r="AE252" s="18">
        <f t="shared" si="42"/>
        <v>0</v>
      </c>
      <c r="AF252" s="18"/>
      <c r="AG252" s="16">
        <f t="shared" si="43"/>
        <v>0</v>
      </c>
      <c r="AH252" s="16">
        <f t="shared" si="44"/>
        <v>0</v>
      </c>
      <c r="AI252" s="18">
        <f t="shared" si="45"/>
        <v>0</v>
      </c>
      <c r="AJ252" s="23" t="str">
        <f t="shared" si="46"/>
        <v/>
      </c>
      <c r="AK252" s="20" t="str">
        <f t="shared" si="47"/>
        <v/>
      </c>
      <c r="AL252" s="21" t="str">
        <f t="shared" si="48"/>
        <v/>
      </c>
      <c r="AM252" s="12"/>
      <c r="AN252" s="12"/>
      <c r="AO252" s="25"/>
    </row>
    <row r="253" spans="3:41" x14ac:dyDescent="0.25">
      <c r="C253" s="15"/>
      <c r="D253" s="16"/>
      <c r="E253" s="19" t="str">
        <f t="shared" si="38"/>
        <v/>
      </c>
      <c r="F253" s="16"/>
      <c r="G253" s="19">
        <f t="shared" si="39"/>
        <v>0</v>
      </c>
      <c r="H253" s="19"/>
      <c r="I253" s="16"/>
      <c r="J253" s="17"/>
      <c r="K253" s="18"/>
      <c r="L253" s="18"/>
      <c r="M253" s="16"/>
      <c r="N253" s="16"/>
      <c r="O253" s="16"/>
      <c r="P253" s="16"/>
      <c r="Q253" s="16"/>
      <c r="R253" s="18">
        <f t="shared" si="40"/>
        <v>0</v>
      </c>
      <c r="S253" s="16"/>
      <c r="T253" s="16"/>
      <c r="U253" s="16"/>
      <c r="V253" s="16"/>
      <c r="W253" s="16"/>
      <c r="X253" s="18">
        <f t="shared" si="41"/>
        <v>0</v>
      </c>
      <c r="Y253" s="18"/>
      <c r="Z253" s="16"/>
      <c r="AA253" s="16"/>
      <c r="AB253" s="16"/>
      <c r="AC253" s="16"/>
      <c r="AD253" s="16"/>
      <c r="AE253" s="18">
        <f t="shared" si="42"/>
        <v>0</v>
      </c>
      <c r="AF253" s="18"/>
      <c r="AG253" s="16">
        <f t="shared" si="43"/>
        <v>0</v>
      </c>
      <c r="AH253" s="16">
        <f t="shared" si="44"/>
        <v>0</v>
      </c>
      <c r="AI253" s="18">
        <f t="shared" si="45"/>
        <v>0</v>
      </c>
      <c r="AJ253" s="23" t="str">
        <f t="shared" si="46"/>
        <v/>
      </c>
      <c r="AK253" s="20" t="str">
        <f t="shared" si="47"/>
        <v/>
      </c>
      <c r="AL253" s="21" t="str">
        <f t="shared" si="48"/>
        <v/>
      </c>
      <c r="AM253" s="12"/>
      <c r="AN253" s="12"/>
      <c r="AO253" s="25"/>
    </row>
    <row r="254" spans="3:41" x14ac:dyDescent="0.25">
      <c r="C254" s="15"/>
      <c r="D254" s="16"/>
      <c r="E254" s="19" t="str">
        <f t="shared" si="38"/>
        <v/>
      </c>
      <c r="F254" s="16"/>
      <c r="G254" s="19">
        <f t="shared" si="39"/>
        <v>0</v>
      </c>
      <c r="H254" s="19"/>
      <c r="I254" s="16"/>
      <c r="J254" s="17"/>
      <c r="K254" s="18"/>
      <c r="L254" s="18"/>
      <c r="M254" s="16"/>
      <c r="N254" s="16"/>
      <c r="O254" s="16"/>
      <c r="P254" s="16"/>
      <c r="Q254" s="16"/>
      <c r="R254" s="18">
        <f t="shared" si="40"/>
        <v>0</v>
      </c>
      <c r="S254" s="16"/>
      <c r="T254" s="16"/>
      <c r="U254" s="16"/>
      <c r="V254" s="16"/>
      <c r="W254" s="16"/>
      <c r="X254" s="18">
        <f t="shared" si="41"/>
        <v>0</v>
      </c>
      <c r="Y254" s="18"/>
      <c r="Z254" s="16"/>
      <c r="AA254" s="16"/>
      <c r="AB254" s="16"/>
      <c r="AC254" s="16"/>
      <c r="AD254" s="16"/>
      <c r="AE254" s="18">
        <f t="shared" si="42"/>
        <v>0</v>
      </c>
      <c r="AF254" s="18"/>
      <c r="AG254" s="16">
        <f t="shared" si="43"/>
        <v>0</v>
      </c>
      <c r="AH254" s="16">
        <f t="shared" si="44"/>
        <v>0</v>
      </c>
      <c r="AI254" s="18">
        <f t="shared" si="45"/>
        <v>0</v>
      </c>
      <c r="AJ254" s="23" t="str">
        <f t="shared" si="46"/>
        <v/>
      </c>
      <c r="AK254" s="20" t="str">
        <f t="shared" si="47"/>
        <v/>
      </c>
      <c r="AL254" s="21" t="str">
        <f t="shared" si="48"/>
        <v/>
      </c>
      <c r="AM254" s="12"/>
      <c r="AN254" s="12"/>
      <c r="AO254" s="25"/>
    </row>
    <row r="255" spans="3:41" x14ac:dyDescent="0.25">
      <c r="C255" s="15"/>
      <c r="D255" s="16"/>
      <c r="E255" s="19" t="str">
        <f t="shared" si="38"/>
        <v/>
      </c>
      <c r="F255" s="16"/>
      <c r="G255" s="19">
        <f t="shared" si="39"/>
        <v>0</v>
      </c>
      <c r="H255" s="19"/>
      <c r="I255" s="16"/>
      <c r="J255" s="17"/>
      <c r="K255" s="18"/>
      <c r="L255" s="18"/>
      <c r="M255" s="16"/>
      <c r="N255" s="16"/>
      <c r="O255" s="16"/>
      <c r="P255" s="16"/>
      <c r="Q255" s="16"/>
      <c r="R255" s="18">
        <f t="shared" si="40"/>
        <v>0</v>
      </c>
      <c r="S255" s="16"/>
      <c r="T255" s="16"/>
      <c r="U255" s="16"/>
      <c r="V255" s="16"/>
      <c r="W255" s="16"/>
      <c r="X255" s="18">
        <f t="shared" si="41"/>
        <v>0</v>
      </c>
      <c r="Y255" s="18"/>
      <c r="Z255" s="16"/>
      <c r="AA255" s="16"/>
      <c r="AB255" s="16"/>
      <c r="AC255" s="16"/>
      <c r="AD255" s="16"/>
      <c r="AE255" s="18">
        <f t="shared" si="42"/>
        <v>0</v>
      </c>
      <c r="AF255" s="18"/>
      <c r="AG255" s="16">
        <f t="shared" si="43"/>
        <v>0</v>
      </c>
      <c r="AH255" s="16">
        <f t="shared" si="44"/>
        <v>0</v>
      </c>
      <c r="AI255" s="18">
        <f t="shared" si="45"/>
        <v>0</v>
      </c>
      <c r="AJ255" s="23" t="str">
        <f t="shared" si="46"/>
        <v/>
      </c>
      <c r="AK255" s="20" t="str">
        <f t="shared" si="47"/>
        <v/>
      </c>
      <c r="AL255" s="21" t="str">
        <f t="shared" si="48"/>
        <v/>
      </c>
      <c r="AM255" s="12"/>
      <c r="AN255" s="12"/>
      <c r="AO255" s="25"/>
    </row>
    <row r="256" spans="3:41" x14ac:dyDescent="0.25">
      <c r="C256" s="15"/>
      <c r="D256" s="16"/>
      <c r="E256" s="19" t="str">
        <f t="shared" si="38"/>
        <v/>
      </c>
      <c r="F256" s="16"/>
      <c r="G256" s="19">
        <f t="shared" si="39"/>
        <v>0</v>
      </c>
      <c r="H256" s="19"/>
      <c r="I256" s="16"/>
      <c r="J256" s="17"/>
      <c r="K256" s="18"/>
      <c r="L256" s="18"/>
      <c r="M256" s="16"/>
      <c r="N256" s="16"/>
      <c r="O256" s="16"/>
      <c r="P256" s="16"/>
      <c r="Q256" s="16"/>
      <c r="R256" s="18">
        <f t="shared" si="40"/>
        <v>0</v>
      </c>
      <c r="S256" s="16"/>
      <c r="T256" s="16"/>
      <c r="U256" s="16"/>
      <c r="V256" s="16"/>
      <c r="W256" s="16"/>
      <c r="X256" s="18">
        <f t="shared" si="41"/>
        <v>0</v>
      </c>
      <c r="Y256" s="18"/>
      <c r="Z256" s="16"/>
      <c r="AA256" s="16"/>
      <c r="AB256" s="16"/>
      <c r="AC256" s="16"/>
      <c r="AD256" s="16"/>
      <c r="AE256" s="18">
        <f t="shared" si="42"/>
        <v>0</v>
      </c>
      <c r="AF256" s="18"/>
      <c r="AG256" s="16">
        <f t="shared" si="43"/>
        <v>0</v>
      </c>
      <c r="AH256" s="16">
        <f t="shared" si="44"/>
        <v>0</v>
      </c>
      <c r="AI256" s="18">
        <f t="shared" si="45"/>
        <v>0</v>
      </c>
      <c r="AJ256" s="23" t="str">
        <f t="shared" si="46"/>
        <v/>
      </c>
      <c r="AK256" s="20" t="str">
        <f t="shared" si="47"/>
        <v/>
      </c>
      <c r="AL256" s="21" t="str">
        <f t="shared" si="48"/>
        <v/>
      </c>
      <c r="AM256" s="12"/>
      <c r="AN256" s="12"/>
      <c r="AO256" s="25"/>
    </row>
    <row r="257" spans="3:41" x14ac:dyDescent="0.25">
      <c r="C257" s="15"/>
      <c r="D257" s="16"/>
      <c r="E257" s="19" t="str">
        <f t="shared" si="38"/>
        <v/>
      </c>
      <c r="F257" s="16"/>
      <c r="G257" s="19">
        <f t="shared" si="39"/>
        <v>0</v>
      </c>
      <c r="H257" s="19"/>
      <c r="I257" s="16"/>
      <c r="J257" s="17"/>
      <c r="K257" s="18"/>
      <c r="L257" s="18"/>
      <c r="M257" s="16"/>
      <c r="N257" s="16"/>
      <c r="O257" s="16"/>
      <c r="P257" s="16"/>
      <c r="Q257" s="16"/>
      <c r="R257" s="18">
        <f t="shared" si="40"/>
        <v>0</v>
      </c>
      <c r="S257" s="16"/>
      <c r="T257" s="16"/>
      <c r="U257" s="16"/>
      <c r="V257" s="16"/>
      <c r="W257" s="16"/>
      <c r="X257" s="18">
        <f t="shared" si="41"/>
        <v>0</v>
      </c>
      <c r="Y257" s="18"/>
      <c r="Z257" s="16"/>
      <c r="AA257" s="16"/>
      <c r="AB257" s="16"/>
      <c r="AC257" s="16"/>
      <c r="AD257" s="16"/>
      <c r="AE257" s="18">
        <f t="shared" si="42"/>
        <v>0</v>
      </c>
      <c r="AF257" s="18"/>
      <c r="AG257" s="16">
        <f t="shared" si="43"/>
        <v>0</v>
      </c>
      <c r="AH257" s="16">
        <f t="shared" si="44"/>
        <v>0</v>
      </c>
      <c r="AI257" s="18">
        <f t="shared" si="45"/>
        <v>0</v>
      </c>
      <c r="AJ257" s="23" t="str">
        <f t="shared" si="46"/>
        <v/>
      </c>
      <c r="AK257" s="20" t="str">
        <f t="shared" si="47"/>
        <v/>
      </c>
      <c r="AL257" s="21" t="str">
        <f t="shared" si="48"/>
        <v/>
      </c>
      <c r="AM257" s="12"/>
      <c r="AN257" s="12"/>
      <c r="AO257" s="25"/>
    </row>
    <row r="258" spans="3:41" x14ac:dyDescent="0.25">
      <c r="C258" s="15"/>
      <c r="D258" s="16"/>
      <c r="E258" s="19" t="str">
        <f t="shared" si="38"/>
        <v/>
      </c>
      <c r="F258" s="16"/>
      <c r="G258" s="19">
        <f t="shared" si="39"/>
        <v>0</v>
      </c>
      <c r="H258" s="19"/>
      <c r="I258" s="16"/>
      <c r="J258" s="17"/>
      <c r="K258" s="18"/>
      <c r="L258" s="18"/>
      <c r="M258" s="16"/>
      <c r="N258" s="16"/>
      <c r="O258" s="16"/>
      <c r="P258" s="16"/>
      <c r="Q258" s="16"/>
      <c r="R258" s="18">
        <f t="shared" si="40"/>
        <v>0</v>
      </c>
      <c r="S258" s="16"/>
      <c r="T258" s="16"/>
      <c r="U258" s="16"/>
      <c r="V258" s="16"/>
      <c r="W258" s="16"/>
      <c r="X258" s="18">
        <f t="shared" si="41"/>
        <v>0</v>
      </c>
      <c r="Y258" s="18"/>
      <c r="Z258" s="16"/>
      <c r="AA258" s="16"/>
      <c r="AB258" s="16"/>
      <c r="AC258" s="16"/>
      <c r="AD258" s="16"/>
      <c r="AE258" s="18">
        <f t="shared" si="42"/>
        <v>0</v>
      </c>
      <c r="AF258" s="18"/>
      <c r="AG258" s="16">
        <f t="shared" si="43"/>
        <v>0</v>
      </c>
      <c r="AH258" s="16">
        <f t="shared" si="44"/>
        <v>0</v>
      </c>
      <c r="AI258" s="18">
        <f t="shared" si="45"/>
        <v>0</v>
      </c>
      <c r="AJ258" s="23" t="str">
        <f t="shared" si="46"/>
        <v/>
      </c>
      <c r="AK258" s="20" t="str">
        <f t="shared" si="47"/>
        <v/>
      </c>
      <c r="AL258" s="21" t="str">
        <f t="shared" si="48"/>
        <v/>
      </c>
      <c r="AM258" s="12"/>
      <c r="AN258" s="12"/>
      <c r="AO258" s="25"/>
    </row>
    <row r="259" spans="3:41" x14ac:dyDescent="0.25">
      <c r="C259" s="15"/>
      <c r="D259" s="16"/>
      <c r="E259" s="19" t="str">
        <f t="shared" ref="E259:E322" si="49">IF(AND($B$22&lt;&gt;"",F259="Lib dans pool"),$B$22&amp;":A"&amp;(ROW(E259)-1),"")</f>
        <v/>
      </c>
      <c r="F259" s="16"/>
      <c r="G259" s="19">
        <f t="shared" ref="G259:G322" si="50">IF(C259&lt;&gt;"",$B$12,0)</f>
        <v>0</v>
      </c>
      <c r="H259" s="19"/>
      <c r="I259" s="16"/>
      <c r="J259" s="17"/>
      <c r="K259" s="18"/>
      <c r="L259" s="18"/>
      <c r="M259" s="16"/>
      <c r="N259" s="16"/>
      <c r="O259" s="16"/>
      <c r="P259" s="16"/>
      <c r="Q259" s="16"/>
      <c r="R259" s="18">
        <f t="shared" ref="R259:R322" si="51">IFERROR(IF(O259="QuBit",(P259/(660*H259)*1000000),Q259),"")</f>
        <v>0</v>
      </c>
      <c r="S259" s="16"/>
      <c r="T259" s="16"/>
      <c r="U259" s="16"/>
      <c r="V259" s="16"/>
      <c r="W259" s="16"/>
      <c r="X259" s="18">
        <f t="shared" ref="X259:X322" si="52">IFERROR(IF(U259="QuBit",(V259/(660*H259)*1000000),W259),"")</f>
        <v>0</v>
      </c>
      <c r="Y259" s="18"/>
      <c r="Z259" s="16"/>
      <c r="AA259" s="16"/>
      <c r="AB259" s="16"/>
      <c r="AC259" s="16"/>
      <c r="AD259" s="16"/>
      <c r="AE259" s="18">
        <f t="shared" ref="AE259:AE322" si="53">IFERROR(IF(AB259="QuBit",(AC259/(660*H259)*1000000),AD259),"")</f>
        <v>0</v>
      </c>
      <c r="AF259" s="18"/>
      <c r="AG259" s="16">
        <f t="shared" ref="AG259:AG322" si="54">IFERROR(IF(Z259&lt;&gt;"",Z259,IF(S259&lt;&gt;"",S259,M259)),"")</f>
        <v>0</v>
      </c>
      <c r="AH259" s="16">
        <f t="shared" ref="AH259:AH322" si="55">IFERROR(IF(AA259&lt;&gt;"",AA259,IF(T259&lt;&gt;"",T259,N259)),"")</f>
        <v>0</v>
      </c>
      <c r="AI259" s="18">
        <f t="shared" ref="AI259:AI322" si="56">IFERROR(IF(AE259&lt;&gt;0,AE259,IF(X259&lt;&gt;0,X259,R259)),"")</f>
        <v>0</v>
      </c>
      <c r="AJ259" s="23" t="str">
        <f t="shared" ref="AJ259:AJ322" si="57">IF(C259&lt;&gt;"",20,"")</f>
        <v/>
      </c>
      <c r="AK259" s="20" t="str">
        <f t="shared" ref="AK259:AK322" si="58">IF(E259&lt;&gt;"",E259,"")</f>
        <v/>
      </c>
      <c r="AL259" s="21" t="str">
        <f t="shared" ref="AL259:AL322" si="59">IF(C259&lt;&gt;"",IFERROR(IF(AE259&lt;&gt;0,AJ259/AE259,IF(X259&lt;&gt;0,AJ259/X259,IF(R259&lt;&gt;0,AJ259/R259,0))),"Erreur"),"")</f>
        <v/>
      </c>
      <c r="AM259" s="12"/>
      <c r="AN259" s="12"/>
      <c r="AO259" s="25"/>
    </row>
    <row r="260" spans="3:41" x14ac:dyDescent="0.25">
      <c r="C260" s="15"/>
      <c r="D260" s="16"/>
      <c r="E260" s="19" t="str">
        <f t="shared" si="49"/>
        <v/>
      </c>
      <c r="F260" s="16"/>
      <c r="G260" s="19">
        <f t="shared" si="50"/>
        <v>0</v>
      </c>
      <c r="H260" s="19"/>
      <c r="I260" s="16"/>
      <c r="J260" s="17"/>
      <c r="K260" s="18"/>
      <c r="L260" s="18"/>
      <c r="M260" s="16"/>
      <c r="N260" s="16"/>
      <c r="O260" s="16"/>
      <c r="P260" s="16"/>
      <c r="Q260" s="16"/>
      <c r="R260" s="18">
        <f t="shared" si="51"/>
        <v>0</v>
      </c>
      <c r="S260" s="16"/>
      <c r="T260" s="16"/>
      <c r="U260" s="16"/>
      <c r="V260" s="16"/>
      <c r="W260" s="16"/>
      <c r="X260" s="18">
        <f t="shared" si="52"/>
        <v>0</v>
      </c>
      <c r="Y260" s="18"/>
      <c r="Z260" s="16"/>
      <c r="AA260" s="16"/>
      <c r="AB260" s="16"/>
      <c r="AC260" s="16"/>
      <c r="AD260" s="16"/>
      <c r="AE260" s="18">
        <f t="shared" si="53"/>
        <v>0</v>
      </c>
      <c r="AF260" s="18"/>
      <c r="AG260" s="16">
        <f t="shared" si="54"/>
        <v>0</v>
      </c>
      <c r="AH260" s="16">
        <f t="shared" si="55"/>
        <v>0</v>
      </c>
      <c r="AI260" s="18">
        <f t="shared" si="56"/>
        <v>0</v>
      </c>
      <c r="AJ260" s="23" t="str">
        <f t="shared" si="57"/>
        <v/>
      </c>
      <c r="AK260" s="20" t="str">
        <f t="shared" si="58"/>
        <v/>
      </c>
      <c r="AL260" s="21" t="str">
        <f t="shared" si="59"/>
        <v/>
      </c>
      <c r="AM260" s="12"/>
      <c r="AN260" s="12"/>
      <c r="AO260" s="25"/>
    </row>
    <row r="261" spans="3:41" x14ac:dyDescent="0.25">
      <c r="C261" s="15"/>
      <c r="D261" s="16"/>
      <c r="E261" s="19" t="str">
        <f t="shared" si="49"/>
        <v/>
      </c>
      <c r="F261" s="16"/>
      <c r="G261" s="19">
        <f t="shared" si="50"/>
        <v>0</v>
      </c>
      <c r="H261" s="19"/>
      <c r="I261" s="16"/>
      <c r="J261" s="17"/>
      <c r="K261" s="18"/>
      <c r="L261" s="18"/>
      <c r="M261" s="16"/>
      <c r="N261" s="16"/>
      <c r="O261" s="16"/>
      <c r="P261" s="16"/>
      <c r="Q261" s="16"/>
      <c r="R261" s="18">
        <f t="shared" si="51"/>
        <v>0</v>
      </c>
      <c r="S261" s="16"/>
      <c r="T261" s="16"/>
      <c r="U261" s="16"/>
      <c r="V261" s="16"/>
      <c r="W261" s="16"/>
      <c r="X261" s="18">
        <f t="shared" si="52"/>
        <v>0</v>
      </c>
      <c r="Y261" s="18"/>
      <c r="Z261" s="16"/>
      <c r="AA261" s="16"/>
      <c r="AB261" s="16"/>
      <c r="AC261" s="16"/>
      <c r="AD261" s="16"/>
      <c r="AE261" s="18">
        <f t="shared" si="53"/>
        <v>0</v>
      </c>
      <c r="AF261" s="18"/>
      <c r="AG261" s="16">
        <f t="shared" si="54"/>
        <v>0</v>
      </c>
      <c r="AH261" s="16">
        <f t="shared" si="55"/>
        <v>0</v>
      </c>
      <c r="AI261" s="18">
        <f t="shared" si="56"/>
        <v>0</v>
      </c>
      <c r="AJ261" s="23" t="str">
        <f t="shared" si="57"/>
        <v/>
      </c>
      <c r="AK261" s="20" t="str">
        <f t="shared" si="58"/>
        <v/>
      </c>
      <c r="AL261" s="21" t="str">
        <f t="shared" si="59"/>
        <v/>
      </c>
      <c r="AM261" s="12"/>
      <c r="AN261" s="12"/>
      <c r="AO261" s="25"/>
    </row>
    <row r="262" spans="3:41" x14ac:dyDescent="0.25">
      <c r="C262" s="15"/>
      <c r="D262" s="16"/>
      <c r="E262" s="19" t="str">
        <f t="shared" si="49"/>
        <v/>
      </c>
      <c r="F262" s="16"/>
      <c r="G262" s="19">
        <f t="shared" si="50"/>
        <v>0</v>
      </c>
      <c r="H262" s="19"/>
      <c r="I262" s="16"/>
      <c r="J262" s="17"/>
      <c r="K262" s="18"/>
      <c r="L262" s="18"/>
      <c r="M262" s="16"/>
      <c r="N262" s="16"/>
      <c r="O262" s="16"/>
      <c r="P262" s="16"/>
      <c r="Q262" s="16"/>
      <c r="R262" s="18">
        <f t="shared" si="51"/>
        <v>0</v>
      </c>
      <c r="S262" s="16"/>
      <c r="T262" s="16"/>
      <c r="U262" s="16"/>
      <c r="V262" s="16"/>
      <c r="W262" s="16"/>
      <c r="X262" s="18">
        <f t="shared" si="52"/>
        <v>0</v>
      </c>
      <c r="Y262" s="18"/>
      <c r="Z262" s="16"/>
      <c r="AA262" s="16"/>
      <c r="AB262" s="16"/>
      <c r="AC262" s="16"/>
      <c r="AD262" s="16"/>
      <c r="AE262" s="18">
        <f t="shared" si="53"/>
        <v>0</v>
      </c>
      <c r="AF262" s="18"/>
      <c r="AG262" s="16">
        <f t="shared" si="54"/>
        <v>0</v>
      </c>
      <c r="AH262" s="16">
        <f t="shared" si="55"/>
        <v>0</v>
      </c>
      <c r="AI262" s="18">
        <f t="shared" si="56"/>
        <v>0</v>
      </c>
      <c r="AJ262" s="23" t="str">
        <f t="shared" si="57"/>
        <v/>
      </c>
      <c r="AK262" s="20" t="str">
        <f t="shared" si="58"/>
        <v/>
      </c>
      <c r="AL262" s="21" t="str">
        <f t="shared" si="59"/>
        <v/>
      </c>
      <c r="AM262" s="12"/>
      <c r="AN262" s="12"/>
      <c r="AO262" s="25"/>
    </row>
    <row r="263" spans="3:41" x14ac:dyDescent="0.25">
      <c r="C263" s="15"/>
      <c r="D263" s="16"/>
      <c r="E263" s="19" t="str">
        <f t="shared" si="49"/>
        <v/>
      </c>
      <c r="F263" s="16"/>
      <c r="G263" s="19">
        <f t="shared" si="50"/>
        <v>0</v>
      </c>
      <c r="H263" s="19"/>
      <c r="I263" s="16"/>
      <c r="J263" s="17"/>
      <c r="K263" s="18"/>
      <c r="L263" s="18"/>
      <c r="M263" s="16"/>
      <c r="N263" s="16"/>
      <c r="O263" s="16"/>
      <c r="P263" s="16"/>
      <c r="Q263" s="16"/>
      <c r="R263" s="18">
        <f t="shared" si="51"/>
        <v>0</v>
      </c>
      <c r="S263" s="16"/>
      <c r="T263" s="16"/>
      <c r="U263" s="16"/>
      <c r="V263" s="16"/>
      <c r="W263" s="16"/>
      <c r="X263" s="18">
        <f t="shared" si="52"/>
        <v>0</v>
      </c>
      <c r="Y263" s="18"/>
      <c r="Z263" s="16"/>
      <c r="AA263" s="16"/>
      <c r="AB263" s="16"/>
      <c r="AC263" s="16"/>
      <c r="AD263" s="16"/>
      <c r="AE263" s="18">
        <f t="shared" si="53"/>
        <v>0</v>
      </c>
      <c r="AF263" s="18"/>
      <c r="AG263" s="16">
        <f t="shared" si="54"/>
        <v>0</v>
      </c>
      <c r="AH263" s="16">
        <f t="shared" si="55"/>
        <v>0</v>
      </c>
      <c r="AI263" s="18">
        <f t="shared" si="56"/>
        <v>0</v>
      </c>
      <c r="AJ263" s="23" t="str">
        <f t="shared" si="57"/>
        <v/>
      </c>
      <c r="AK263" s="20" t="str">
        <f t="shared" si="58"/>
        <v/>
      </c>
      <c r="AL263" s="21" t="str">
        <f t="shared" si="59"/>
        <v/>
      </c>
      <c r="AM263" s="12"/>
      <c r="AN263" s="12"/>
      <c r="AO263" s="25"/>
    </row>
    <row r="264" spans="3:41" x14ac:dyDescent="0.25">
      <c r="C264" s="15"/>
      <c r="D264" s="16"/>
      <c r="E264" s="19" t="str">
        <f t="shared" si="49"/>
        <v/>
      </c>
      <c r="F264" s="16"/>
      <c r="G264" s="19">
        <f t="shared" si="50"/>
        <v>0</v>
      </c>
      <c r="H264" s="19"/>
      <c r="I264" s="16"/>
      <c r="J264" s="17"/>
      <c r="K264" s="18"/>
      <c r="L264" s="18"/>
      <c r="M264" s="16"/>
      <c r="N264" s="16"/>
      <c r="O264" s="16"/>
      <c r="P264" s="16"/>
      <c r="Q264" s="16"/>
      <c r="R264" s="18">
        <f t="shared" si="51"/>
        <v>0</v>
      </c>
      <c r="S264" s="16"/>
      <c r="T264" s="16"/>
      <c r="U264" s="16"/>
      <c r="V264" s="16"/>
      <c r="W264" s="16"/>
      <c r="X264" s="18">
        <f t="shared" si="52"/>
        <v>0</v>
      </c>
      <c r="Y264" s="18"/>
      <c r="Z264" s="16"/>
      <c r="AA264" s="16"/>
      <c r="AB264" s="16"/>
      <c r="AC264" s="16"/>
      <c r="AD264" s="16"/>
      <c r="AE264" s="18">
        <f t="shared" si="53"/>
        <v>0</v>
      </c>
      <c r="AF264" s="18"/>
      <c r="AG264" s="16">
        <f t="shared" si="54"/>
        <v>0</v>
      </c>
      <c r="AH264" s="16">
        <f t="shared" si="55"/>
        <v>0</v>
      </c>
      <c r="AI264" s="18">
        <f t="shared" si="56"/>
        <v>0</v>
      </c>
      <c r="AJ264" s="23" t="str">
        <f t="shared" si="57"/>
        <v/>
      </c>
      <c r="AK264" s="20" t="str">
        <f t="shared" si="58"/>
        <v/>
      </c>
      <c r="AL264" s="21" t="str">
        <f t="shared" si="59"/>
        <v/>
      </c>
      <c r="AM264" s="12"/>
      <c r="AN264" s="12"/>
      <c r="AO264" s="25"/>
    </row>
    <row r="265" spans="3:41" x14ac:dyDescent="0.25">
      <c r="C265" s="15"/>
      <c r="D265" s="16"/>
      <c r="E265" s="19" t="str">
        <f t="shared" si="49"/>
        <v/>
      </c>
      <c r="F265" s="16"/>
      <c r="G265" s="19">
        <f t="shared" si="50"/>
        <v>0</v>
      </c>
      <c r="H265" s="19"/>
      <c r="I265" s="16"/>
      <c r="J265" s="17"/>
      <c r="K265" s="18"/>
      <c r="L265" s="18"/>
      <c r="M265" s="16"/>
      <c r="N265" s="16"/>
      <c r="O265" s="16"/>
      <c r="P265" s="16"/>
      <c r="Q265" s="16"/>
      <c r="R265" s="18">
        <f t="shared" si="51"/>
        <v>0</v>
      </c>
      <c r="S265" s="16"/>
      <c r="T265" s="16"/>
      <c r="U265" s="16"/>
      <c r="V265" s="16"/>
      <c r="W265" s="16"/>
      <c r="X265" s="18">
        <f t="shared" si="52"/>
        <v>0</v>
      </c>
      <c r="Y265" s="18"/>
      <c r="Z265" s="16"/>
      <c r="AA265" s="16"/>
      <c r="AB265" s="16"/>
      <c r="AC265" s="16"/>
      <c r="AD265" s="16"/>
      <c r="AE265" s="18">
        <f t="shared" si="53"/>
        <v>0</v>
      </c>
      <c r="AF265" s="18"/>
      <c r="AG265" s="16">
        <f t="shared" si="54"/>
        <v>0</v>
      </c>
      <c r="AH265" s="16">
        <f t="shared" si="55"/>
        <v>0</v>
      </c>
      <c r="AI265" s="18">
        <f t="shared" si="56"/>
        <v>0</v>
      </c>
      <c r="AJ265" s="23" t="str">
        <f t="shared" si="57"/>
        <v/>
      </c>
      <c r="AK265" s="20" t="str">
        <f t="shared" si="58"/>
        <v/>
      </c>
      <c r="AL265" s="21" t="str">
        <f t="shared" si="59"/>
        <v/>
      </c>
      <c r="AM265" s="12"/>
      <c r="AN265" s="12"/>
      <c r="AO265" s="25"/>
    </row>
    <row r="266" spans="3:41" x14ac:dyDescent="0.25">
      <c r="C266" s="15"/>
      <c r="D266" s="16"/>
      <c r="E266" s="19" t="str">
        <f t="shared" si="49"/>
        <v/>
      </c>
      <c r="F266" s="16"/>
      <c r="G266" s="19">
        <f t="shared" si="50"/>
        <v>0</v>
      </c>
      <c r="H266" s="19"/>
      <c r="I266" s="16"/>
      <c r="J266" s="17"/>
      <c r="K266" s="18"/>
      <c r="L266" s="18"/>
      <c r="M266" s="16"/>
      <c r="N266" s="16"/>
      <c r="O266" s="16"/>
      <c r="P266" s="16"/>
      <c r="Q266" s="16"/>
      <c r="R266" s="18">
        <f t="shared" si="51"/>
        <v>0</v>
      </c>
      <c r="S266" s="16"/>
      <c r="T266" s="16"/>
      <c r="U266" s="16"/>
      <c r="V266" s="16"/>
      <c r="W266" s="16"/>
      <c r="X266" s="18">
        <f t="shared" si="52"/>
        <v>0</v>
      </c>
      <c r="Y266" s="18"/>
      <c r="Z266" s="16"/>
      <c r="AA266" s="16"/>
      <c r="AB266" s="16"/>
      <c r="AC266" s="16"/>
      <c r="AD266" s="16"/>
      <c r="AE266" s="18">
        <f t="shared" si="53"/>
        <v>0</v>
      </c>
      <c r="AF266" s="18"/>
      <c r="AG266" s="16">
        <f t="shared" si="54"/>
        <v>0</v>
      </c>
      <c r="AH266" s="16">
        <f t="shared" si="55"/>
        <v>0</v>
      </c>
      <c r="AI266" s="18">
        <f t="shared" si="56"/>
        <v>0</v>
      </c>
      <c r="AJ266" s="23" t="str">
        <f t="shared" si="57"/>
        <v/>
      </c>
      <c r="AK266" s="20" t="str">
        <f t="shared" si="58"/>
        <v/>
      </c>
      <c r="AL266" s="21" t="str">
        <f t="shared" si="59"/>
        <v/>
      </c>
      <c r="AM266" s="12"/>
      <c r="AN266" s="12"/>
      <c r="AO266" s="25"/>
    </row>
    <row r="267" spans="3:41" x14ac:dyDescent="0.25">
      <c r="C267" s="15"/>
      <c r="D267" s="16"/>
      <c r="E267" s="19" t="str">
        <f t="shared" si="49"/>
        <v/>
      </c>
      <c r="F267" s="16"/>
      <c r="G267" s="19">
        <f t="shared" si="50"/>
        <v>0</v>
      </c>
      <c r="H267" s="19"/>
      <c r="I267" s="16"/>
      <c r="J267" s="17"/>
      <c r="K267" s="18"/>
      <c r="L267" s="18"/>
      <c r="M267" s="16"/>
      <c r="N267" s="16"/>
      <c r="O267" s="16"/>
      <c r="P267" s="16"/>
      <c r="Q267" s="16"/>
      <c r="R267" s="18">
        <f t="shared" si="51"/>
        <v>0</v>
      </c>
      <c r="S267" s="16"/>
      <c r="T267" s="16"/>
      <c r="U267" s="16"/>
      <c r="V267" s="16"/>
      <c r="W267" s="16"/>
      <c r="X267" s="18">
        <f t="shared" si="52"/>
        <v>0</v>
      </c>
      <c r="Y267" s="18"/>
      <c r="Z267" s="16"/>
      <c r="AA267" s="16"/>
      <c r="AB267" s="16"/>
      <c r="AC267" s="16"/>
      <c r="AD267" s="16"/>
      <c r="AE267" s="18">
        <f t="shared" si="53"/>
        <v>0</v>
      </c>
      <c r="AF267" s="18"/>
      <c r="AG267" s="16">
        <f t="shared" si="54"/>
        <v>0</v>
      </c>
      <c r="AH267" s="16">
        <f t="shared" si="55"/>
        <v>0</v>
      </c>
      <c r="AI267" s="18">
        <f t="shared" si="56"/>
        <v>0</v>
      </c>
      <c r="AJ267" s="23" t="str">
        <f t="shared" si="57"/>
        <v/>
      </c>
      <c r="AK267" s="20" t="str">
        <f t="shared" si="58"/>
        <v/>
      </c>
      <c r="AL267" s="21" t="str">
        <f t="shared" si="59"/>
        <v/>
      </c>
      <c r="AM267" s="12"/>
      <c r="AN267" s="12"/>
      <c r="AO267" s="25"/>
    </row>
    <row r="268" spans="3:41" x14ac:dyDescent="0.25">
      <c r="C268" s="15"/>
      <c r="D268" s="16"/>
      <c r="E268" s="19" t="str">
        <f t="shared" si="49"/>
        <v/>
      </c>
      <c r="F268" s="16"/>
      <c r="G268" s="19">
        <f t="shared" si="50"/>
        <v>0</v>
      </c>
      <c r="H268" s="19"/>
      <c r="I268" s="16"/>
      <c r="J268" s="17"/>
      <c r="K268" s="18"/>
      <c r="L268" s="18"/>
      <c r="M268" s="16"/>
      <c r="N268" s="16"/>
      <c r="O268" s="16"/>
      <c r="P268" s="16"/>
      <c r="Q268" s="16"/>
      <c r="R268" s="18">
        <f t="shared" si="51"/>
        <v>0</v>
      </c>
      <c r="S268" s="16"/>
      <c r="T268" s="16"/>
      <c r="U268" s="16"/>
      <c r="V268" s="16"/>
      <c r="W268" s="16"/>
      <c r="X268" s="18">
        <f t="shared" si="52"/>
        <v>0</v>
      </c>
      <c r="Y268" s="18"/>
      <c r="Z268" s="16"/>
      <c r="AA268" s="16"/>
      <c r="AB268" s="16"/>
      <c r="AC268" s="16"/>
      <c r="AD268" s="16"/>
      <c r="AE268" s="18">
        <f t="shared" si="53"/>
        <v>0</v>
      </c>
      <c r="AF268" s="18"/>
      <c r="AG268" s="16">
        <f t="shared" si="54"/>
        <v>0</v>
      </c>
      <c r="AH268" s="16">
        <f t="shared" si="55"/>
        <v>0</v>
      </c>
      <c r="AI268" s="18">
        <f t="shared" si="56"/>
        <v>0</v>
      </c>
      <c r="AJ268" s="23" t="str">
        <f t="shared" si="57"/>
        <v/>
      </c>
      <c r="AK268" s="20" t="str">
        <f t="shared" si="58"/>
        <v/>
      </c>
      <c r="AL268" s="21" t="str">
        <f t="shared" si="59"/>
        <v/>
      </c>
      <c r="AM268" s="12"/>
      <c r="AN268" s="12"/>
      <c r="AO268" s="25"/>
    </row>
    <row r="269" spans="3:41" x14ac:dyDescent="0.25">
      <c r="C269" s="15"/>
      <c r="D269" s="16"/>
      <c r="E269" s="19" t="str">
        <f t="shared" si="49"/>
        <v/>
      </c>
      <c r="F269" s="16"/>
      <c r="G269" s="19">
        <f t="shared" si="50"/>
        <v>0</v>
      </c>
      <c r="H269" s="19"/>
      <c r="I269" s="16"/>
      <c r="J269" s="17"/>
      <c r="K269" s="18"/>
      <c r="L269" s="18"/>
      <c r="M269" s="16"/>
      <c r="N269" s="16"/>
      <c r="O269" s="16"/>
      <c r="P269" s="16"/>
      <c r="Q269" s="16"/>
      <c r="R269" s="18">
        <f t="shared" si="51"/>
        <v>0</v>
      </c>
      <c r="S269" s="16"/>
      <c r="T269" s="16"/>
      <c r="U269" s="16"/>
      <c r="V269" s="16"/>
      <c r="W269" s="16"/>
      <c r="X269" s="18">
        <f t="shared" si="52"/>
        <v>0</v>
      </c>
      <c r="Y269" s="18"/>
      <c r="Z269" s="16"/>
      <c r="AA269" s="16"/>
      <c r="AB269" s="16"/>
      <c r="AC269" s="16"/>
      <c r="AD269" s="16"/>
      <c r="AE269" s="18">
        <f t="shared" si="53"/>
        <v>0</v>
      </c>
      <c r="AF269" s="18"/>
      <c r="AG269" s="16">
        <f t="shared" si="54"/>
        <v>0</v>
      </c>
      <c r="AH269" s="16">
        <f t="shared" si="55"/>
        <v>0</v>
      </c>
      <c r="AI269" s="18">
        <f t="shared" si="56"/>
        <v>0</v>
      </c>
      <c r="AJ269" s="23" t="str">
        <f t="shared" si="57"/>
        <v/>
      </c>
      <c r="AK269" s="20" t="str">
        <f t="shared" si="58"/>
        <v/>
      </c>
      <c r="AL269" s="21" t="str">
        <f t="shared" si="59"/>
        <v/>
      </c>
      <c r="AM269" s="12"/>
      <c r="AN269" s="12"/>
      <c r="AO269" s="25"/>
    </row>
    <row r="270" spans="3:41" x14ac:dyDescent="0.25">
      <c r="C270" s="15"/>
      <c r="D270" s="16"/>
      <c r="E270" s="19" t="str">
        <f t="shared" si="49"/>
        <v/>
      </c>
      <c r="F270" s="16"/>
      <c r="G270" s="19">
        <f t="shared" si="50"/>
        <v>0</v>
      </c>
      <c r="H270" s="19"/>
      <c r="I270" s="16"/>
      <c r="J270" s="17"/>
      <c r="K270" s="18"/>
      <c r="L270" s="18"/>
      <c r="M270" s="16"/>
      <c r="N270" s="16"/>
      <c r="O270" s="16"/>
      <c r="P270" s="16"/>
      <c r="Q270" s="16"/>
      <c r="R270" s="18">
        <f t="shared" si="51"/>
        <v>0</v>
      </c>
      <c r="S270" s="16"/>
      <c r="T270" s="16"/>
      <c r="U270" s="16"/>
      <c r="V270" s="16"/>
      <c r="W270" s="16"/>
      <c r="X270" s="18">
        <f t="shared" si="52"/>
        <v>0</v>
      </c>
      <c r="Y270" s="18"/>
      <c r="Z270" s="16"/>
      <c r="AA270" s="16"/>
      <c r="AB270" s="16"/>
      <c r="AC270" s="16"/>
      <c r="AD270" s="16"/>
      <c r="AE270" s="18">
        <f t="shared" si="53"/>
        <v>0</v>
      </c>
      <c r="AF270" s="18"/>
      <c r="AG270" s="16">
        <f t="shared" si="54"/>
        <v>0</v>
      </c>
      <c r="AH270" s="16">
        <f t="shared" si="55"/>
        <v>0</v>
      </c>
      <c r="AI270" s="18">
        <f t="shared" si="56"/>
        <v>0</v>
      </c>
      <c r="AJ270" s="23" t="str">
        <f t="shared" si="57"/>
        <v/>
      </c>
      <c r="AK270" s="20" t="str">
        <f t="shared" si="58"/>
        <v/>
      </c>
      <c r="AL270" s="21" t="str">
        <f t="shared" si="59"/>
        <v/>
      </c>
      <c r="AM270" s="12"/>
      <c r="AN270" s="12"/>
      <c r="AO270" s="25"/>
    </row>
    <row r="271" spans="3:41" x14ac:dyDescent="0.25">
      <c r="C271" s="15"/>
      <c r="D271" s="16"/>
      <c r="E271" s="19" t="str">
        <f t="shared" si="49"/>
        <v/>
      </c>
      <c r="F271" s="16"/>
      <c r="G271" s="19">
        <f t="shared" si="50"/>
        <v>0</v>
      </c>
      <c r="H271" s="19"/>
      <c r="I271" s="16"/>
      <c r="J271" s="17"/>
      <c r="K271" s="18"/>
      <c r="L271" s="18"/>
      <c r="M271" s="16"/>
      <c r="N271" s="16"/>
      <c r="O271" s="16"/>
      <c r="P271" s="16"/>
      <c r="Q271" s="16"/>
      <c r="R271" s="18">
        <f t="shared" si="51"/>
        <v>0</v>
      </c>
      <c r="S271" s="16"/>
      <c r="T271" s="16"/>
      <c r="U271" s="16"/>
      <c r="V271" s="16"/>
      <c r="W271" s="16"/>
      <c r="X271" s="18">
        <f t="shared" si="52"/>
        <v>0</v>
      </c>
      <c r="Y271" s="18"/>
      <c r="Z271" s="16"/>
      <c r="AA271" s="16"/>
      <c r="AB271" s="16"/>
      <c r="AC271" s="16"/>
      <c r="AD271" s="16"/>
      <c r="AE271" s="18">
        <f t="shared" si="53"/>
        <v>0</v>
      </c>
      <c r="AF271" s="18"/>
      <c r="AG271" s="16">
        <f t="shared" si="54"/>
        <v>0</v>
      </c>
      <c r="AH271" s="16">
        <f t="shared" si="55"/>
        <v>0</v>
      </c>
      <c r="AI271" s="18">
        <f t="shared" si="56"/>
        <v>0</v>
      </c>
      <c r="AJ271" s="23" t="str">
        <f t="shared" si="57"/>
        <v/>
      </c>
      <c r="AK271" s="20" t="str">
        <f t="shared" si="58"/>
        <v/>
      </c>
      <c r="AL271" s="21" t="str">
        <f t="shared" si="59"/>
        <v/>
      </c>
      <c r="AM271" s="12"/>
      <c r="AN271" s="12"/>
      <c r="AO271" s="25"/>
    </row>
    <row r="272" spans="3:41" x14ac:dyDescent="0.25">
      <c r="C272" s="15"/>
      <c r="D272" s="16"/>
      <c r="E272" s="19" t="str">
        <f t="shared" si="49"/>
        <v/>
      </c>
      <c r="F272" s="16"/>
      <c r="G272" s="19">
        <f t="shared" si="50"/>
        <v>0</v>
      </c>
      <c r="H272" s="19"/>
      <c r="I272" s="16"/>
      <c r="J272" s="17"/>
      <c r="K272" s="18"/>
      <c r="L272" s="18"/>
      <c r="M272" s="16"/>
      <c r="N272" s="16"/>
      <c r="O272" s="16"/>
      <c r="P272" s="16"/>
      <c r="Q272" s="16"/>
      <c r="R272" s="18">
        <f t="shared" si="51"/>
        <v>0</v>
      </c>
      <c r="S272" s="16"/>
      <c r="T272" s="16"/>
      <c r="U272" s="16"/>
      <c r="V272" s="16"/>
      <c r="W272" s="16"/>
      <c r="X272" s="18">
        <f t="shared" si="52"/>
        <v>0</v>
      </c>
      <c r="Y272" s="18"/>
      <c r="Z272" s="16"/>
      <c r="AA272" s="16"/>
      <c r="AB272" s="16"/>
      <c r="AC272" s="16"/>
      <c r="AD272" s="16"/>
      <c r="AE272" s="18">
        <f t="shared" si="53"/>
        <v>0</v>
      </c>
      <c r="AF272" s="18"/>
      <c r="AG272" s="16">
        <f t="shared" si="54"/>
        <v>0</v>
      </c>
      <c r="AH272" s="16">
        <f t="shared" si="55"/>
        <v>0</v>
      </c>
      <c r="AI272" s="18">
        <f t="shared" si="56"/>
        <v>0</v>
      </c>
      <c r="AJ272" s="23" t="str">
        <f t="shared" si="57"/>
        <v/>
      </c>
      <c r="AK272" s="20" t="str">
        <f t="shared" si="58"/>
        <v/>
      </c>
      <c r="AL272" s="21" t="str">
        <f t="shared" si="59"/>
        <v/>
      </c>
      <c r="AM272" s="12"/>
      <c r="AN272" s="12"/>
      <c r="AO272" s="25"/>
    </row>
    <row r="273" spans="3:41" x14ac:dyDescent="0.25">
      <c r="C273" s="15"/>
      <c r="D273" s="16"/>
      <c r="E273" s="19" t="str">
        <f t="shared" si="49"/>
        <v/>
      </c>
      <c r="F273" s="16"/>
      <c r="G273" s="19">
        <f t="shared" si="50"/>
        <v>0</v>
      </c>
      <c r="H273" s="19"/>
      <c r="I273" s="16"/>
      <c r="J273" s="17"/>
      <c r="K273" s="18"/>
      <c r="L273" s="18"/>
      <c r="M273" s="16"/>
      <c r="N273" s="16"/>
      <c r="O273" s="16"/>
      <c r="P273" s="16"/>
      <c r="Q273" s="16"/>
      <c r="R273" s="18">
        <f t="shared" si="51"/>
        <v>0</v>
      </c>
      <c r="S273" s="16"/>
      <c r="T273" s="16"/>
      <c r="U273" s="16"/>
      <c r="V273" s="16"/>
      <c r="W273" s="16"/>
      <c r="X273" s="18">
        <f t="shared" si="52"/>
        <v>0</v>
      </c>
      <c r="Y273" s="18"/>
      <c r="Z273" s="16"/>
      <c r="AA273" s="16"/>
      <c r="AB273" s="16"/>
      <c r="AC273" s="16"/>
      <c r="AD273" s="16"/>
      <c r="AE273" s="18">
        <f t="shared" si="53"/>
        <v>0</v>
      </c>
      <c r="AF273" s="18"/>
      <c r="AG273" s="16">
        <f t="shared" si="54"/>
        <v>0</v>
      </c>
      <c r="AH273" s="16">
        <f t="shared" si="55"/>
        <v>0</v>
      </c>
      <c r="AI273" s="18">
        <f t="shared" si="56"/>
        <v>0</v>
      </c>
      <c r="AJ273" s="23" t="str">
        <f t="shared" si="57"/>
        <v/>
      </c>
      <c r="AK273" s="20" t="str">
        <f t="shared" si="58"/>
        <v/>
      </c>
      <c r="AL273" s="21" t="str">
        <f t="shared" si="59"/>
        <v/>
      </c>
      <c r="AM273" s="12"/>
      <c r="AN273" s="12"/>
      <c r="AO273" s="25"/>
    </row>
    <row r="274" spans="3:41" x14ac:dyDescent="0.25">
      <c r="C274" s="15"/>
      <c r="D274" s="16"/>
      <c r="E274" s="19" t="str">
        <f t="shared" si="49"/>
        <v/>
      </c>
      <c r="F274" s="16"/>
      <c r="G274" s="19">
        <f t="shared" si="50"/>
        <v>0</v>
      </c>
      <c r="H274" s="19"/>
      <c r="I274" s="16"/>
      <c r="J274" s="17"/>
      <c r="K274" s="18"/>
      <c r="L274" s="18"/>
      <c r="M274" s="16"/>
      <c r="N274" s="16"/>
      <c r="O274" s="16"/>
      <c r="P274" s="16"/>
      <c r="Q274" s="16"/>
      <c r="R274" s="18">
        <f t="shared" si="51"/>
        <v>0</v>
      </c>
      <c r="S274" s="16"/>
      <c r="T274" s="16"/>
      <c r="U274" s="16"/>
      <c r="V274" s="16"/>
      <c r="W274" s="16"/>
      <c r="X274" s="18">
        <f t="shared" si="52"/>
        <v>0</v>
      </c>
      <c r="Y274" s="18"/>
      <c r="Z274" s="16"/>
      <c r="AA274" s="16"/>
      <c r="AB274" s="16"/>
      <c r="AC274" s="16"/>
      <c r="AD274" s="16"/>
      <c r="AE274" s="18">
        <f t="shared" si="53"/>
        <v>0</v>
      </c>
      <c r="AF274" s="18"/>
      <c r="AG274" s="16">
        <f t="shared" si="54"/>
        <v>0</v>
      </c>
      <c r="AH274" s="16">
        <f t="shared" si="55"/>
        <v>0</v>
      </c>
      <c r="AI274" s="18">
        <f t="shared" si="56"/>
        <v>0</v>
      </c>
      <c r="AJ274" s="23" t="str">
        <f t="shared" si="57"/>
        <v/>
      </c>
      <c r="AK274" s="20" t="str">
        <f t="shared" si="58"/>
        <v/>
      </c>
      <c r="AL274" s="21" t="str">
        <f t="shared" si="59"/>
        <v/>
      </c>
      <c r="AM274" s="12"/>
      <c r="AN274" s="12"/>
      <c r="AO274" s="25"/>
    </row>
    <row r="275" spans="3:41" x14ac:dyDescent="0.25">
      <c r="C275" s="15"/>
      <c r="D275" s="16"/>
      <c r="E275" s="19" t="str">
        <f t="shared" si="49"/>
        <v/>
      </c>
      <c r="F275" s="16"/>
      <c r="G275" s="19">
        <f t="shared" si="50"/>
        <v>0</v>
      </c>
      <c r="H275" s="19"/>
      <c r="I275" s="16"/>
      <c r="J275" s="17"/>
      <c r="K275" s="18"/>
      <c r="L275" s="18"/>
      <c r="M275" s="16"/>
      <c r="N275" s="16"/>
      <c r="O275" s="16"/>
      <c r="P275" s="16"/>
      <c r="Q275" s="16"/>
      <c r="R275" s="18">
        <f t="shared" si="51"/>
        <v>0</v>
      </c>
      <c r="S275" s="16"/>
      <c r="T275" s="16"/>
      <c r="U275" s="16"/>
      <c r="V275" s="16"/>
      <c r="W275" s="16"/>
      <c r="X275" s="18">
        <f t="shared" si="52"/>
        <v>0</v>
      </c>
      <c r="Y275" s="18"/>
      <c r="Z275" s="16"/>
      <c r="AA275" s="16"/>
      <c r="AB275" s="16"/>
      <c r="AC275" s="16"/>
      <c r="AD275" s="16"/>
      <c r="AE275" s="18">
        <f t="shared" si="53"/>
        <v>0</v>
      </c>
      <c r="AF275" s="18"/>
      <c r="AG275" s="16">
        <f t="shared" si="54"/>
        <v>0</v>
      </c>
      <c r="AH275" s="16">
        <f t="shared" si="55"/>
        <v>0</v>
      </c>
      <c r="AI275" s="18">
        <f t="shared" si="56"/>
        <v>0</v>
      </c>
      <c r="AJ275" s="23" t="str">
        <f t="shared" si="57"/>
        <v/>
      </c>
      <c r="AK275" s="20" t="str">
        <f t="shared" si="58"/>
        <v/>
      </c>
      <c r="AL275" s="21" t="str">
        <f t="shared" si="59"/>
        <v/>
      </c>
      <c r="AM275" s="12"/>
      <c r="AN275" s="12"/>
      <c r="AO275" s="25"/>
    </row>
    <row r="276" spans="3:41" x14ac:dyDescent="0.25">
      <c r="C276" s="15"/>
      <c r="D276" s="16"/>
      <c r="E276" s="19" t="str">
        <f t="shared" si="49"/>
        <v/>
      </c>
      <c r="F276" s="16"/>
      <c r="G276" s="19">
        <f t="shared" si="50"/>
        <v>0</v>
      </c>
      <c r="H276" s="19"/>
      <c r="I276" s="16"/>
      <c r="J276" s="17"/>
      <c r="K276" s="18"/>
      <c r="L276" s="18"/>
      <c r="M276" s="16"/>
      <c r="N276" s="16"/>
      <c r="O276" s="16"/>
      <c r="P276" s="16"/>
      <c r="Q276" s="16"/>
      <c r="R276" s="18">
        <f t="shared" si="51"/>
        <v>0</v>
      </c>
      <c r="S276" s="16"/>
      <c r="T276" s="16"/>
      <c r="U276" s="16"/>
      <c r="V276" s="16"/>
      <c r="W276" s="16"/>
      <c r="X276" s="18">
        <f t="shared" si="52"/>
        <v>0</v>
      </c>
      <c r="Y276" s="18"/>
      <c r="Z276" s="16"/>
      <c r="AA276" s="16"/>
      <c r="AB276" s="16"/>
      <c r="AC276" s="16"/>
      <c r="AD276" s="16"/>
      <c r="AE276" s="18">
        <f t="shared" si="53"/>
        <v>0</v>
      </c>
      <c r="AF276" s="18"/>
      <c r="AG276" s="16">
        <f t="shared" si="54"/>
        <v>0</v>
      </c>
      <c r="AH276" s="16">
        <f t="shared" si="55"/>
        <v>0</v>
      </c>
      <c r="AI276" s="18">
        <f t="shared" si="56"/>
        <v>0</v>
      </c>
      <c r="AJ276" s="23" t="str">
        <f t="shared" si="57"/>
        <v/>
      </c>
      <c r="AK276" s="20" t="str">
        <f t="shared" si="58"/>
        <v/>
      </c>
      <c r="AL276" s="21" t="str">
        <f t="shared" si="59"/>
        <v/>
      </c>
      <c r="AM276" s="12"/>
      <c r="AN276" s="12"/>
      <c r="AO276" s="25"/>
    </row>
    <row r="277" spans="3:41" x14ac:dyDescent="0.25">
      <c r="C277" s="15"/>
      <c r="D277" s="16"/>
      <c r="E277" s="19" t="str">
        <f t="shared" si="49"/>
        <v/>
      </c>
      <c r="F277" s="16"/>
      <c r="G277" s="19">
        <f t="shared" si="50"/>
        <v>0</v>
      </c>
      <c r="H277" s="19"/>
      <c r="I277" s="16"/>
      <c r="J277" s="17"/>
      <c r="K277" s="18"/>
      <c r="L277" s="18"/>
      <c r="M277" s="16"/>
      <c r="N277" s="16"/>
      <c r="O277" s="16"/>
      <c r="P277" s="16"/>
      <c r="Q277" s="16"/>
      <c r="R277" s="18">
        <f t="shared" si="51"/>
        <v>0</v>
      </c>
      <c r="S277" s="16"/>
      <c r="T277" s="16"/>
      <c r="U277" s="16"/>
      <c r="V277" s="16"/>
      <c r="W277" s="16"/>
      <c r="X277" s="18">
        <f t="shared" si="52"/>
        <v>0</v>
      </c>
      <c r="Y277" s="18"/>
      <c r="Z277" s="16"/>
      <c r="AA277" s="16"/>
      <c r="AB277" s="16"/>
      <c r="AC277" s="16"/>
      <c r="AD277" s="16"/>
      <c r="AE277" s="18">
        <f t="shared" si="53"/>
        <v>0</v>
      </c>
      <c r="AF277" s="18"/>
      <c r="AG277" s="16">
        <f t="shared" si="54"/>
        <v>0</v>
      </c>
      <c r="AH277" s="16">
        <f t="shared" si="55"/>
        <v>0</v>
      </c>
      <c r="AI277" s="18">
        <f t="shared" si="56"/>
        <v>0</v>
      </c>
      <c r="AJ277" s="23" t="str">
        <f t="shared" si="57"/>
        <v/>
      </c>
      <c r="AK277" s="20" t="str">
        <f t="shared" si="58"/>
        <v/>
      </c>
      <c r="AL277" s="21" t="str">
        <f t="shared" si="59"/>
        <v/>
      </c>
      <c r="AM277" s="12"/>
      <c r="AN277" s="12"/>
      <c r="AO277" s="25"/>
    </row>
    <row r="278" spans="3:41" x14ac:dyDescent="0.25">
      <c r="C278" s="15"/>
      <c r="D278" s="16"/>
      <c r="E278" s="19" t="str">
        <f t="shared" si="49"/>
        <v/>
      </c>
      <c r="F278" s="16"/>
      <c r="G278" s="19">
        <f t="shared" si="50"/>
        <v>0</v>
      </c>
      <c r="H278" s="19"/>
      <c r="I278" s="16"/>
      <c r="J278" s="17"/>
      <c r="K278" s="18"/>
      <c r="L278" s="18"/>
      <c r="M278" s="16"/>
      <c r="N278" s="16"/>
      <c r="O278" s="16"/>
      <c r="P278" s="16"/>
      <c r="Q278" s="16"/>
      <c r="R278" s="18">
        <f t="shared" si="51"/>
        <v>0</v>
      </c>
      <c r="S278" s="16"/>
      <c r="T278" s="16"/>
      <c r="U278" s="16"/>
      <c r="V278" s="16"/>
      <c r="W278" s="16"/>
      <c r="X278" s="18">
        <f t="shared" si="52"/>
        <v>0</v>
      </c>
      <c r="Y278" s="18"/>
      <c r="Z278" s="16"/>
      <c r="AA278" s="16"/>
      <c r="AB278" s="16"/>
      <c r="AC278" s="16"/>
      <c r="AD278" s="16"/>
      <c r="AE278" s="18">
        <f t="shared" si="53"/>
        <v>0</v>
      </c>
      <c r="AF278" s="18"/>
      <c r="AG278" s="16">
        <f t="shared" si="54"/>
        <v>0</v>
      </c>
      <c r="AH278" s="16">
        <f t="shared" si="55"/>
        <v>0</v>
      </c>
      <c r="AI278" s="18">
        <f t="shared" si="56"/>
        <v>0</v>
      </c>
      <c r="AJ278" s="23" t="str">
        <f t="shared" si="57"/>
        <v/>
      </c>
      <c r="AK278" s="20" t="str">
        <f t="shared" si="58"/>
        <v/>
      </c>
      <c r="AL278" s="21" t="str">
        <f t="shared" si="59"/>
        <v/>
      </c>
      <c r="AM278" s="12"/>
      <c r="AN278" s="12"/>
      <c r="AO278" s="25"/>
    </row>
    <row r="279" spans="3:41" x14ac:dyDescent="0.25">
      <c r="C279" s="15"/>
      <c r="D279" s="16"/>
      <c r="E279" s="19" t="str">
        <f t="shared" si="49"/>
        <v/>
      </c>
      <c r="F279" s="16"/>
      <c r="G279" s="19">
        <f t="shared" si="50"/>
        <v>0</v>
      </c>
      <c r="H279" s="19"/>
      <c r="I279" s="16"/>
      <c r="J279" s="17"/>
      <c r="K279" s="18"/>
      <c r="L279" s="18"/>
      <c r="M279" s="16"/>
      <c r="N279" s="16"/>
      <c r="O279" s="16"/>
      <c r="P279" s="16"/>
      <c r="Q279" s="16"/>
      <c r="R279" s="18">
        <f t="shared" si="51"/>
        <v>0</v>
      </c>
      <c r="S279" s="16"/>
      <c r="T279" s="16"/>
      <c r="U279" s="16"/>
      <c r="V279" s="16"/>
      <c r="W279" s="16"/>
      <c r="X279" s="18">
        <f t="shared" si="52"/>
        <v>0</v>
      </c>
      <c r="Y279" s="18"/>
      <c r="Z279" s="16"/>
      <c r="AA279" s="16"/>
      <c r="AB279" s="16"/>
      <c r="AC279" s="16"/>
      <c r="AD279" s="16"/>
      <c r="AE279" s="18">
        <f t="shared" si="53"/>
        <v>0</v>
      </c>
      <c r="AF279" s="18"/>
      <c r="AG279" s="16">
        <f t="shared" si="54"/>
        <v>0</v>
      </c>
      <c r="AH279" s="16">
        <f t="shared" si="55"/>
        <v>0</v>
      </c>
      <c r="AI279" s="18">
        <f t="shared" si="56"/>
        <v>0</v>
      </c>
      <c r="AJ279" s="23" t="str">
        <f t="shared" si="57"/>
        <v/>
      </c>
      <c r="AK279" s="20" t="str">
        <f t="shared" si="58"/>
        <v/>
      </c>
      <c r="AL279" s="21" t="str">
        <f t="shared" si="59"/>
        <v/>
      </c>
      <c r="AM279" s="12"/>
      <c r="AN279" s="12"/>
      <c r="AO279" s="25"/>
    </row>
    <row r="280" spans="3:41" x14ac:dyDescent="0.25">
      <c r="C280" s="15"/>
      <c r="D280" s="16"/>
      <c r="E280" s="19" t="str">
        <f t="shared" si="49"/>
        <v/>
      </c>
      <c r="F280" s="16"/>
      <c r="G280" s="19">
        <f t="shared" si="50"/>
        <v>0</v>
      </c>
      <c r="H280" s="19"/>
      <c r="I280" s="16"/>
      <c r="J280" s="17"/>
      <c r="K280" s="18"/>
      <c r="L280" s="18"/>
      <c r="M280" s="16"/>
      <c r="N280" s="16"/>
      <c r="O280" s="16"/>
      <c r="P280" s="16"/>
      <c r="Q280" s="16"/>
      <c r="R280" s="18">
        <f t="shared" si="51"/>
        <v>0</v>
      </c>
      <c r="S280" s="16"/>
      <c r="T280" s="16"/>
      <c r="U280" s="16"/>
      <c r="V280" s="16"/>
      <c r="W280" s="16"/>
      <c r="X280" s="18">
        <f t="shared" si="52"/>
        <v>0</v>
      </c>
      <c r="Y280" s="18"/>
      <c r="Z280" s="16"/>
      <c r="AA280" s="16"/>
      <c r="AB280" s="16"/>
      <c r="AC280" s="16"/>
      <c r="AD280" s="16"/>
      <c r="AE280" s="18">
        <f t="shared" si="53"/>
        <v>0</v>
      </c>
      <c r="AF280" s="18"/>
      <c r="AG280" s="16">
        <f t="shared" si="54"/>
        <v>0</v>
      </c>
      <c r="AH280" s="16">
        <f t="shared" si="55"/>
        <v>0</v>
      </c>
      <c r="AI280" s="18">
        <f t="shared" si="56"/>
        <v>0</v>
      </c>
      <c r="AJ280" s="23" t="str">
        <f t="shared" si="57"/>
        <v/>
      </c>
      <c r="AK280" s="20" t="str">
        <f t="shared" si="58"/>
        <v/>
      </c>
      <c r="AL280" s="21" t="str">
        <f t="shared" si="59"/>
        <v/>
      </c>
      <c r="AM280" s="12"/>
      <c r="AN280" s="12"/>
      <c r="AO280" s="25"/>
    </row>
    <row r="281" spans="3:41" x14ac:dyDescent="0.25">
      <c r="C281" s="15"/>
      <c r="D281" s="16"/>
      <c r="E281" s="19" t="str">
        <f t="shared" si="49"/>
        <v/>
      </c>
      <c r="F281" s="16"/>
      <c r="G281" s="19">
        <f t="shared" si="50"/>
        <v>0</v>
      </c>
      <c r="H281" s="19"/>
      <c r="I281" s="16"/>
      <c r="J281" s="17"/>
      <c r="K281" s="18"/>
      <c r="L281" s="18"/>
      <c r="M281" s="16"/>
      <c r="N281" s="16"/>
      <c r="O281" s="16"/>
      <c r="P281" s="16"/>
      <c r="Q281" s="16"/>
      <c r="R281" s="18">
        <f t="shared" si="51"/>
        <v>0</v>
      </c>
      <c r="S281" s="16"/>
      <c r="T281" s="16"/>
      <c r="U281" s="16"/>
      <c r="V281" s="16"/>
      <c r="W281" s="16"/>
      <c r="X281" s="18">
        <f t="shared" si="52"/>
        <v>0</v>
      </c>
      <c r="Y281" s="18"/>
      <c r="Z281" s="16"/>
      <c r="AA281" s="16"/>
      <c r="AB281" s="16"/>
      <c r="AC281" s="16"/>
      <c r="AD281" s="16"/>
      <c r="AE281" s="18">
        <f t="shared" si="53"/>
        <v>0</v>
      </c>
      <c r="AF281" s="18"/>
      <c r="AG281" s="16">
        <f t="shared" si="54"/>
        <v>0</v>
      </c>
      <c r="AH281" s="16">
        <f t="shared" si="55"/>
        <v>0</v>
      </c>
      <c r="AI281" s="18">
        <f t="shared" si="56"/>
        <v>0</v>
      </c>
      <c r="AJ281" s="23" t="str">
        <f t="shared" si="57"/>
        <v/>
      </c>
      <c r="AK281" s="20" t="str">
        <f t="shared" si="58"/>
        <v/>
      </c>
      <c r="AL281" s="21" t="str">
        <f t="shared" si="59"/>
        <v/>
      </c>
      <c r="AM281" s="12"/>
      <c r="AN281" s="12"/>
      <c r="AO281" s="25"/>
    </row>
    <row r="282" spans="3:41" x14ac:dyDescent="0.25">
      <c r="C282" s="15"/>
      <c r="D282" s="16"/>
      <c r="E282" s="19" t="str">
        <f t="shared" si="49"/>
        <v/>
      </c>
      <c r="F282" s="16"/>
      <c r="G282" s="19">
        <f t="shared" si="50"/>
        <v>0</v>
      </c>
      <c r="H282" s="19"/>
      <c r="I282" s="16"/>
      <c r="J282" s="17"/>
      <c r="K282" s="18"/>
      <c r="L282" s="18"/>
      <c r="M282" s="16"/>
      <c r="N282" s="16"/>
      <c r="O282" s="16"/>
      <c r="P282" s="16"/>
      <c r="Q282" s="16"/>
      <c r="R282" s="18">
        <f t="shared" si="51"/>
        <v>0</v>
      </c>
      <c r="S282" s="16"/>
      <c r="T282" s="16"/>
      <c r="U282" s="16"/>
      <c r="V282" s="16"/>
      <c r="W282" s="16"/>
      <c r="X282" s="18">
        <f t="shared" si="52"/>
        <v>0</v>
      </c>
      <c r="Y282" s="18"/>
      <c r="Z282" s="16"/>
      <c r="AA282" s="16"/>
      <c r="AB282" s="16"/>
      <c r="AC282" s="16"/>
      <c r="AD282" s="16"/>
      <c r="AE282" s="18">
        <f t="shared" si="53"/>
        <v>0</v>
      </c>
      <c r="AF282" s="18"/>
      <c r="AG282" s="16">
        <f t="shared" si="54"/>
        <v>0</v>
      </c>
      <c r="AH282" s="16">
        <f t="shared" si="55"/>
        <v>0</v>
      </c>
      <c r="AI282" s="18">
        <f t="shared" si="56"/>
        <v>0</v>
      </c>
      <c r="AJ282" s="23" t="str">
        <f t="shared" si="57"/>
        <v/>
      </c>
      <c r="AK282" s="20" t="str">
        <f t="shared" si="58"/>
        <v/>
      </c>
      <c r="AL282" s="21" t="str">
        <f t="shared" si="59"/>
        <v/>
      </c>
      <c r="AM282" s="12"/>
      <c r="AN282" s="12"/>
      <c r="AO282" s="25"/>
    </row>
    <row r="283" spans="3:41" x14ac:dyDescent="0.25">
      <c r="C283" s="15"/>
      <c r="D283" s="16"/>
      <c r="E283" s="19" t="str">
        <f t="shared" si="49"/>
        <v/>
      </c>
      <c r="F283" s="16"/>
      <c r="G283" s="19">
        <f t="shared" si="50"/>
        <v>0</v>
      </c>
      <c r="H283" s="19"/>
      <c r="I283" s="16"/>
      <c r="J283" s="17"/>
      <c r="K283" s="18"/>
      <c r="L283" s="18"/>
      <c r="M283" s="16"/>
      <c r="N283" s="16"/>
      <c r="O283" s="16"/>
      <c r="P283" s="16"/>
      <c r="Q283" s="16"/>
      <c r="R283" s="18">
        <f t="shared" si="51"/>
        <v>0</v>
      </c>
      <c r="S283" s="16"/>
      <c r="T283" s="16"/>
      <c r="U283" s="16"/>
      <c r="V283" s="16"/>
      <c r="W283" s="16"/>
      <c r="X283" s="18">
        <f t="shared" si="52"/>
        <v>0</v>
      </c>
      <c r="Y283" s="18"/>
      <c r="Z283" s="16"/>
      <c r="AA283" s="16"/>
      <c r="AB283" s="16"/>
      <c r="AC283" s="16"/>
      <c r="AD283" s="16"/>
      <c r="AE283" s="18">
        <f t="shared" si="53"/>
        <v>0</v>
      </c>
      <c r="AF283" s="18"/>
      <c r="AG283" s="16">
        <f t="shared" si="54"/>
        <v>0</v>
      </c>
      <c r="AH283" s="16">
        <f t="shared" si="55"/>
        <v>0</v>
      </c>
      <c r="AI283" s="18">
        <f t="shared" si="56"/>
        <v>0</v>
      </c>
      <c r="AJ283" s="23" t="str">
        <f t="shared" si="57"/>
        <v/>
      </c>
      <c r="AK283" s="20" t="str">
        <f t="shared" si="58"/>
        <v/>
      </c>
      <c r="AL283" s="21" t="str">
        <f t="shared" si="59"/>
        <v/>
      </c>
      <c r="AM283" s="12"/>
      <c r="AN283" s="12"/>
      <c r="AO283" s="25"/>
    </row>
    <row r="284" spans="3:41" x14ac:dyDescent="0.25">
      <c r="C284" s="15"/>
      <c r="D284" s="16"/>
      <c r="E284" s="19" t="str">
        <f t="shared" si="49"/>
        <v/>
      </c>
      <c r="F284" s="16"/>
      <c r="G284" s="19">
        <f t="shared" si="50"/>
        <v>0</v>
      </c>
      <c r="H284" s="19"/>
      <c r="I284" s="16"/>
      <c r="J284" s="17"/>
      <c r="K284" s="18"/>
      <c r="L284" s="18"/>
      <c r="M284" s="16"/>
      <c r="N284" s="16"/>
      <c r="O284" s="16"/>
      <c r="P284" s="16"/>
      <c r="Q284" s="16"/>
      <c r="R284" s="18">
        <f t="shared" si="51"/>
        <v>0</v>
      </c>
      <c r="S284" s="16"/>
      <c r="T284" s="16"/>
      <c r="U284" s="16"/>
      <c r="V284" s="16"/>
      <c r="W284" s="16"/>
      <c r="X284" s="18">
        <f t="shared" si="52"/>
        <v>0</v>
      </c>
      <c r="Y284" s="18"/>
      <c r="Z284" s="16"/>
      <c r="AA284" s="16"/>
      <c r="AB284" s="16"/>
      <c r="AC284" s="16"/>
      <c r="AD284" s="16"/>
      <c r="AE284" s="18">
        <f t="shared" si="53"/>
        <v>0</v>
      </c>
      <c r="AF284" s="18"/>
      <c r="AG284" s="16">
        <f t="shared" si="54"/>
        <v>0</v>
      </c>
      <c r="AH284" s="16">
        <f t="shared" si="55"/>
        <v>0</v>
      </c>
      <c r="AI284" s="18">
        <f t="shared" si="56"/>
        <v>0</v>
      </c>
      <c r="AJ284" s="23" t="str">
        <f t="shared" si="57"/>
        <v/>
      </c>
      <c r="AK284" s="20" t="str">
        <f t="shared" si="58"/>
        <v/>
      </c>
      <c r="AL284" s="21" t="str">
        <f t="shared" si="59"/>
        <v/>
      </c>
      <c r="AM284" s="12"/>
      <c r="AN284" s="12"/>
      <c r="AO284" s="25"/>
    </row>
    <row r="285" spans="3:41" x14ac:dyDescent="0.25">
      <c r="C285" s="15"/>
      <c r="D285" s="16"/>
      <c r="E285" s="19" t="str">
        <f t="shared" si="49"/>
        <v/>
      </c>
      <c r="F285" s="16"/>
      <c r="G285" s="19">
        <f t="shared" si="50"/>
        <v>0</v>
      </c>
      <c r="H285" s="19"/>
      <c r="I285" s="16"/>
      <c r="J285" s="17"/>
      <c r="K285" s="18"/>
      <c r="L285" s="18"/>
      <c r="M285" s="16"/>
      <c r="N285" s="16"/>
      <c r="O285" s="16"/>
      <c r="P285" s="16"/>
      <c r="Q285" s="16"/>
      <c r="R285" s="18">
        <f t="shared" si="51"/>
        <v>0</v>
      </c>
      <c r="S285" s="16"/>
      <c r="T285" s="16"/>
      <c r="U285" s="16"/>
      <c r="V285" s="16"/>
      <c r="W285" s="16"/>
      <c r="X285" s="18">
        <f t="shared" si="52"/>
        <v>0</v>
      </c>
      <c r="Y285" s="18"/>
      <c r="Z285" s="16"/>
      <c r="AA285" s="16"/>
      <c r="AB285" s="16"/>
      <c r="AC285" s="16"/>
      <c r="AD285" s="16"/>
      <c r="AE285" s="18">
        <f t="shared" si="53"/>
        <v>0</v>
      </c>
      <c r="AF285" s="18"/>
      <c r="AG285" s="16">
        <f t="shared" si="54"/>
        <v>0</v>
      </c>
      <c r="AH285" s="16">
        <f t="shared" si="55"/>
        <v>0</v>
      </c>
      <c r="AI285" s="18">
        <f t="shared" si="56"/>
        <v>0</v>
      </c>
      <c r="AJ285" s="23" t="str">
        <f t="shared" si="57"/>
        <v/>
      </c>
      <c r="AK285" s="20" t="str">
        <f t="shared" si="58"/>
        <v/>
      </c>
      <c r="AL285" s="21" t="str">
        <f t="shared" si="59"/>
        <v/>
      </c>
      <c r="AM285" s="12"/>
      <c r="AN285" s="12"/>
      <c r="AO285" s="25"/>
    </row>
    <row r="286" spans="3:41" x14ac:dyDescent="0.25">
      <c r="C286" s="15"/>
      <c r="D286" s="16"/>
      <c r="E286" s="19" t="str">
        <f t="shared" si="49"/>
        <v/>
      </c>
      <c r="F286" s="16"/>
      <c r="G286" s="19">
        <f t="shared" si="50"/>
        <v>0</v>
      </c>
      <c r="H286" s="19"/>
      <c r="I286" s="16"/>
      <c r="J286" s="17"/>
      <c r="K286" s="18"/>
      <c r="L286" s="18"/>
      <c r="M286" s="16"/>
      <c r="N286" s="16"/>
      <c r="O286" s="16"/>
      <c r="P286" s="16"/>
      <c r="Q286" s="16"/>
      <c r="R286" s="18">
        <f t="shared" si="51"/>
        <v>0</v>
      </c>
      <c r="S286" s="16"/>
      <c r="T286" s="16"/>
      <c r="U286" s="16"/>
      <c r="V286" s="16"/>
      <c r="W286" s="16"/>
      <c r="X286" s="18">
        <f t="shared" si="52"/>
        <v>0</v>
      </c>
      <c r="Y286" s="18"/>
      <c r="Z286" s="16"/>
      <c r="AA286" s="16"/>
      <c r="AB286" s="16"/>
      <c r="AC286" s="16"/>
      <c r="AD286" s="16"/>
      <c r="AE286" s="18">
        <f t="shared" si="53"/>
        <v>0</v>
      </c>
      <c r="AF286" s="18"/>
      <c r="AG286" s="16">
        <f t="shared" si="54"/>
        <v>0</v>
      </c>
      <c r="AH286" s="16">
        <f t="shared" si="55"/>
        <v>0</v>
      </c>
      <c r="AI286" s="18">
        <f t="shared" si="56"/>
        <v>0</v>
      </c>
      <c r="AJ286" s="23" t="str">
        <f t="shared" si="57"/>
        <v/>
      </c>
      <c r="AK286" s="20" t="str">
        <f t="shared" si="58"/>
        <v/>
      </c>
      <c r="AL286" s="21" t="str">
        <f t="shared" si="59"/>
        <v/>
      </c>
      <c r="AM286" s="12"/>
      <c r="AN286" s="12"/>
      <c r="AO286" s="25"/>
    </row>
    <row r="287" spans="3:41" x14ac:dyDescent="0.25">
      <c r="C287" s="15"/>
      <c r="D287" s="16"/>
      <c r="E287" s="19" t="str">
        <f t="shared" si="49"/>
        <v/>
      </c>
      <c r="F287" s="16"/>
      <c r="G287" s="19">
        <f t="shared" si="50"/>
        <v>0</v>
      </c>
      <c r="H287" s="19"/>
      <c r="I287" s="16"/>
      <c r="J287" s="17"/>
      <c r="K287" s="18"/>
      <c r="L287" s="18"/>
      <c r="M287" s="16"/>
      <c r="N287" s="16"/>
      <c r="O287" s="16"/>
      <c r="P287" s="16"/>
      <c r="Q287" s="16"/>
      <c r="R287" s="18">
        <f t="shared" si="51"/>
        <v>0</v>
      </c>
      <c r="S287" s="16"/>
      <c r="T287" s="16"/>
      <c r="U287" s="16"/>
      <c r="V287" s="16"/>
      <c r="W287" s="16"/>
      <c r="X287" s="18">
        <f t="shared" si="52"/>
        <v>0</v>
      </c>
      <c r="Y287" s="18"/>
      <c r="Z287" s="16"/>
      <c r="AA287" s="16"/>
      <c r="AB287" s="16"/>
      <c r="AC287" s="16"/>
      <c r="AD287" s="16"/>
      <c r="AE287" s="18">
        <f t="shared" si="53"/>
        <v>0</v>
      </c>
      <c r="AF287" s="18"/>
      <c r="AG287" s="16">
        <f t="shared" si="54"/>
        <v>0</v>
      </c>
      <c r="AH287" s="16">
        <f t="shared" si="55"/>
        <v>0</v>
      </c>
      <c r="AI287" s="18">
        <f t="shared" si="56"/>
        <v>0</v>
      </c>
      <c r="AJ287" s="23" t="str">
        <f t="shared" si="57"/>
        <v/>
      </c>
      <c r="AK287" s="20" t="str">
        <f t="shared" si="58"/>
        <v/>
      </c>
      <c r="AL287" s="21" t="str">
        <f t="shared" si="59"/>
        <v/>
      </c>
      <c r="AM287" s="12"/>
      <c r="AN287" s="12"/>
      <c r="AO287" s="25"/>
    </row>
    <row r="288" spans="3:41" x14ac:dyDescent="0.25">
      <c r="C288" s="15"/>
      <c r="D288" s="16"/>
      <c r="E288" s="19" t="str">
        <f t="shared" si="49"/>
        <v/>
      </c>
      <c r="F288" s="16"/>
      <c r="G288" s="19">
        <f t="shared" si="50"/>
        <v>0</v>
      </c>
      <c r="H288" s="19"/>
      <c r="I288" s="16"/>
      <c r="J288" s="17"/>
      <c r="K288" s="18"/>
      <c r="L288" s="18"/>
      <c r="M288" s="16"/>
      <c r="N288" s="16"/>
      <c r="O288" s="16"/>
      <c r="P288" s="16"/>
      <c r="Q288" s="16"/>
      <c r="R288" s="18">
        <f t="shared" si="51"/>
        <v>0</v>
      </c>
      <c r="S288" s="16"/>
      <c r="T288" s="16"/>
      <c r="U288" s="16"/>
      <c r="V288" s="16"/>
      <c r="W288" s="16"/>
      <c r="X288" s="18">
        <f t="shared" si="52"/>
        <v>0</v>
      </c>
      <c r="Y288" s="18"/>
      <c r="Z288" s="16"/>
      <c r="AA288" s="16"/>
      <c r="AB288" s="16"/>
      <c r="AC288" s="16"/>
      <c r="AD288" s="16"/>
      <c r="AE288" s="18">
        <f t="shared" si="53"/>
        <v>0</v>
      </c>
      <c r="AF288" s="18"/>
      <c r="AG288" s="16">
        <f t="shared" si="54"/>
        <v>0</v>
      </c>
      <c r="AH288" s="16">
        <f t="shared" si="55"/>
        <v>0</v>
      </c>
      <c r="AI288" s="18">
        <f t="shared" si="56"/>
        <v>0</v>
      </c>
      <c r="AJ288" s="23" t="str">
        <f t="shared" si="57"/>
        <v/>
      </c>
      <c r="AK288" s="20" t="str">
        <f t="shared" si="58"/>
        <v/>
      </c>
      <c r="AL288" s="21" t="str">
        <f t="shared" si="59"/>
        <v/>
      </c>
      <c r="AM288" s="12"/>
      <c r="AN288" s="12"/>
      <c r="AO288" s="25"/>
    </row>
    <row r="289" spans="3:41" x14ac:dyDescent="0.25">
      <c r="C289" s="15"/>
      <c r="D289" s="16"/>
      <c r="E289" s="19" t="str">
        <f t="shared" si="49"/>
        <v/>
      </c>
      <c r="F289" s="16"/>
      <c r="G289" s="19">
        <f t="shared" si="50"/>
        <v>0</v>
      </c>
      <c r="H289" s="19"/>
      <c r="I289" s="16"/>
      <c r="J289" s="17"/>
      <c r="K289" s="18"/>
      <c r="L289" s="18"/>
      <c r="M289" s="16"/>
      <c r="N289" s="16"/>
      <c r="O289" s="16"/>
      <c r="P289" s="16"/>
      <c r="Q289" s="16"/>
      <c r="R289" s="18">
        <f t="shared" si="51"/>
        <v>0</v>
      </c>
      <c r="S289" s="16"/>
      <c r="T289" s="16"/>
      <c r="U289" s="16"/>
      <c r="V289" s="16"/>
      <c r="W289" s="16"/>
      <c r="X289" s="18">
        <f t="shared" si="52"/>
        <v>0</v>
      </c>
      <c r="Y289" s="18"/>
      <c r="Z289" s="16"/>
      <c r="AA289" s="16"/>
      <c r="AB289" s="16"/>
      <c r="AC289" s="16"/>
      <c r="AD289" s="16"/>
      <c r="AE289" s="18">
        <f t="shared" si="53"/>
        <v>0</v>
      </c>
      <c r="AF289" s="18"/>
      <c r="AG289" s="16">
        <f t="shared" si="54"/>
        <v>0</v>
      </c>
      <c r="AH289" s="16">
        <f t="shared" si="55"/>
        <v>0</v>
      </c>
      <c r="AI289" s="18">
        <f t="shared" si="56"/>
        <v>0</v>
      </c>
      <c r="AJ289" s="23" t="str">
        <f t="shared" si="57"/>
        <v/>
      </c>
      <c r="AK289" s="20" t="str">
        <f t="shared" si="58"/>
        <v/>
      </c>
      <c r="AL289" s="21" t="str">
        <f t="shared" si="59"/>
        <v/>
      </c>
      <c r="AM289" s="12"/>
      <c r="AN289" s="12"/>
      <c r="AO289" s="25"/>
    </row>
    <row r="290" spans="3:41" x14ac:dyDescent="0.25">
      <c r="C290" s="15"/>
      <c r="D290" s="16"/>
      <c r="E290" s="19" t="str">
        <f t="shared" si="49"/>
        <v/>
      </c>
      <c r="F290" s="16"/>
      <c r="G290" s="19">
        <f t="shared" si="50"/>
        <v>0</v>
      </c>
      <c r="H290" s="19"/>
      <c r="I290" s="16"/>
      <c r="J290" s="17"/>
      <c r="K290" s="18"/>
      <c r="L290" s="18"/>
      <c r="M290" s="16"/>
      <c r="N290" s="16"/>
      <c r="O290" s="16"/>
      <c r="P290" s="16"/>
      <c r="Q290" s="16"/>
      <c r="R290" s="18">
        <f t="shared" si="51"/>
        <v>0</v>
      </c>
      <c r="S290" s="16"/>
      <c r="T290" s="16"/>
      <c r="U290" s="16"/>
      <c r="V290" s="16"/>
      <c r="W290" s="16"/>
      <c r="X290" s="18">
        <f t="shared" si="52"/>
        <v>0</v>
      </c>
      <c r="Y290" s="18"/>
      <c r="Z290" s="16"/>
      <c r="AA290" s="16"/>
      <c r="AB290" s="16"/>
      <c r="AC290" s="16"/>
      <c r="AD290" s="16"/>
      <c r="AE290" s="18">
        <f t="shared" si="53"/>
        <v>0</v>
      </c>
      <c r="AF290" s="18"/>
      <c r="AG290" s="16">
        <f t="shared" si="54"/>
        <v>0</v>
      </c>
      <c r="AH290" s="16">
        <f t="shared" si="55"/>
        <v>0</v>
      </c>
      <c r="AI290" s="18">
        <f t="shared" si="56"/>
        <v>0</v>
      </c>
      <c r="AJ290" s="23" t="str">
        <f t="shared" si="57"/>
        <v/>
      </c>
      <c r="AK290" s="20" t="str">
        <f t="shared" si="58"/>
        <v/>
      </c>
      <c r="AL290" s="21" t="str">
        <f t="shared" si="59"/>
        <v/>
      </c>
      <c r="AM290" s="12"/>
      <c r="AN290" s="12"/>
      <c r="AO290" s="25"/>
    </row>
    <row r="291" spans="3:41" x14ac:dyDescent="0.25">
      <c r="C291" s="15"/>
      <c r="D291" s="16"/>
      <c r="E291" s="19" t="str">
        <f t="shared" si="49"/>
        <v/>
      </c>
      <c r="F291" s="16"/>
      <c r="G291" s="19">
        <f t="shared" si="50"/>
        <v>0</v>
      </c>
      <c r="H291" s="19"/>
      <c r="I291" s="16"/>
      <c r="J291" s="17"/>
      <c r="K291" s="18"/>
      <c r="L291" s="18"/>
      <c r="M291" s="16"/>
      <c r="N291" s="16"/>
      <c r="O291" s="16"/>
      <c r="P291" s="16"/>
      <c r="Q291" s="16"/>
      <c r="R291" s="18">
        <f t="shared" si="51"/>
        <v>0</v>
      </c>
      <c r="S291" s="16"/>
      <c r="T291" s="16"/>
      <c r="U291" s="16"/>
      <c r="V291" s="16"/>
      <c r="W291" s="16"/>
      <c r="X291" s="18">
        <f t="shared" si="52"/>
        <v>0</v>
      </c>
      <c r="Y291" s="18"/>
      <c r="Z291" s="16"/>
      <c r="AA291" s="16"/>
      <c r="AB291" s="16"/>
      <c r="AC291" s="16"/>
      <c r="AD291" s="16"/>
      <c r="AE291" s="18">
        <f t="shared" si="53"/>
        <v>0</v>
      </c>
      <c r="AF291" s="18"/>
      <c r="AG291" s="16">
        <f t="shared" si="54"/>
        <v>0</v>
      </c>
      <c r="AH291" s="16">
        <f t="shared" si="55"/>
        <v>0</v>
      </c>
      <c r="AI291" s="18">
        <f t="shared" si="56"/>
        <v>0</v>
      </c>
      <c r="AJ291" s="23" t="str">
        <f t="shared" si="57"/>
        <v/>
      </c>
      <c r="AK291" s="20" t="str">
        <f t="shared" si="58"/>
        <v/>
      </c>
      <c r="AL291" s="21" t="str">
        <f t="shared" si="59"/>
        <v/>
      </c>
      <c r="AM291" s="12"/>
      <c r="AN291" s="12"/>
      <c r="AO291" s="25"/>
    </row>
    <row r="292" spans="3:41" x14ac:dyDescent="0.25">
      <c r="C292" s="15"/>
      <c r="D292" s="16"/>
      <c r="E292" s="19" t="str">
        <f t="shared" si="49"/>
        <v/>
      </c>
      <c r="F292" s="16"/>
      <c r="G292" s="19">
        <f t="shared" si="50"/>
        <v>0</v>
      </c>
      <c r="H292" s="19"/>
      <c r="I292" s="16"/>
      <c r="J292" s="17"/>
      <c r="K292" s="18"/>
      <c r="L292" s="18"/>
      <c r="M292" s="16"/>
      <c r="N292" s="16"/>
      <c r="O292" s="16"/>
      <c r="P292" s="16"/>
      <c r="Q292" s="16"/>
      <c r="R292" s="18">
        <f t="shared" si="51"/>
        <v>0</v>
      </c>
      <c r="S292" s="16"/>
      <c r="T292" s="16"/>
      <c r="U292" s="16"/>
      <c r="V292" s="16"/>
      <c r="W292" s="16"/>
      <c r="X292" s="18">
        <f t="shared" si="52"/>
        <v>0</v>
      </c>
      <c r="Y292" s="18"/>
      <c r="Z292" s="16"/>
      <c r="AA292" s="16"/>
      <c r="AB292" s="16"/>
      <c r="AC292" s="16"/>
      <c r="AD292" s="16"/>
      <c r="AE292" s="18">
        <f t="shared" si="53"/>
        <v>0</v>
      </c>
      <c r="AF292" s="18"/>
      <c r="AG292" s="16">
        <f t="shared" si="54"/>
        <v>0</v>
      </c>
      <c r="AH292" s="16">
        <f t="shared" si="55"/>
        <v>0</v>
      </c>
      <c r="AI292" s="18">
        <f t="shared" si="56"/>
        <v>0</v>
      </c>
      <c r="AJ292" s="23" t="str">
        <f t="shared" si="57"/>
        <v/>
      </c>
      <c r="AK292" s="20" t="str">
        <f t="shared" si="58"/>
        <v/>
      </c>
      <c r="AL292" s="21" t="str">
        <f t="shared" si="59"/>
        <v/>
      </c>
      <c r="AM292" s="12"/>
      <c r="AN292" s="12"/>
      <c r="AO292" s="25"/>
    </row>
    <row r="293" spans="3:41" x14ac:dyDescent="0.25">
      <c r="C293" s="15"/>
      <c r="D293" s="16"/>
      <c r="E293" s="19" t="str">
        <f t="shared" si="49"/>
        <v/>
      </c>
      <c r="F293" s="16"/>
      <c r="G293" s="19">
        <f t="shared" si="50"/>
        <v>0</v>
      </c>
      <c r="H293" s="19"/>
      <c r="I293" s="16"/>
      <c r="J293" s="17"/>
      <c r="K293" s="18"/>
      <c r="L293" s="18"/>
      <c r="M293" s="16"/>
      <c r="N293" s="16"/>
      <c r="O293" s="16"/>
      <c r="P293" s="16"/>
      <c r="Q293" s="16"/>
      <c r="R293" s="18">
        <f t="shared" si="51"/>
        <v>0</v>
      </c>
      <c r="S293" s="16"/>
      <c r="T293" s="16"/>
      <c r="U293" s="16"/>
      <c r="V293" s="16"/>
      <c r="W293" s="16"/>
      <c r="X293" s="18">
        <f t="shared" si="52"/>
        <v>0</v>
      </c>
      <c r="Y293" s="18"/>
      <c r="Z293" s="16"/>
      <c r="AA293" s="16"/>
      <c r="AB293" s="16"/>
      <c r="AC293" s="16"/>
      <c r="AD293" s="16"/>
      <c r="AE293" s="18">
        <f t="shared" si="53"/>
        <v>0</v>
      </c>
      <c r="AF293" s="18"/>
      <c r="AG293" s="16">
        <f t="shared" si="54"/>
        <v>0</v>
      </c>
      <c r="AH293" s="16">
        <f t="shared" si="55"/>
        <v>0</v>
      </c>
      <c r="AI293" s="18">
        <f t="shared" si="56"/>
        <v>0</v>
      </c>
      <c r="AJ293" s="23" t="str">
        <f t="shared" si="57"/>
        <v/>
      </c>
      <c r="AK293" s="20" t="str">
        <f t="shared" si="58"/>
        <v/>
      </c>
      <c r="AL293" s="21" t="str">
        <f t="shared" si="59"/>
        <v/>
      </c>
      <c r="AM293" s="12"/>
      <c r="AN293" s="12"/>
      <c r="AO293" s="25"/>
    </row>
    <row r="294" spans="3:41" x14ac:dyDescent="0.25">
      <c r="C294" s="15"/>
      <c r="D294" s="16"/>
      <c r="E294" s="19" t="str">
        <f t="shared" si="49"/>
        <v/>
      </c>
      <c r="F294" s="16"/>
      <c r="G294" s="19">
        <f t="shared" si="50"/>
        <v>0</v>
      </c>
      <c r="H294" s="19"/>
      <c r="I294" s="16"/>
      <c r="J294" s="17"/>
      <c r="K294" s="18"/>
      <c r="L294" s="18"/>
      <c r="M294" s="16"/>
      <c r="N294" s="16"/>
      <c r="O294" s="16"/>
      <c r="P294" s="16"/>
      <c r="Q294" s="16"/>
      <c r="R294" s="18">
        <f t="shared" si="51"/>
        <v>0</v>
      </c>
      <c r="S294" s="16"/>
      <c r="T294" s="16"/>
      <c r="U294" s="16"/>
      <c r="V294" s="16"/>
      <c r="W294" s="16"/>
      <c r="X294" s="18">
        <f t="shared" si="52"/>
        <v>0</v>
      </c>
      <c r="Y294" s="18"/>
      <c r="Z294" s="16"/>
      <c r="AA294" s="16"/>
      <c r="AB294" s="16"/>
      <c r="AC294" s="16"/>
      <c r="AD294" s="16"/>
      <c r="AE294" s="18">
        <f t="shared" si="53"/>
        <v>0</v>
      </c>
      <c r="AF294" s="18"/>
      <c r="AG294" s="16">
        <f t="shared" si="54"/>
        <v>0</v>
      </c>
      <c r="AH294" s="16">
        <f t="shared" si="55"/>
        <v>0</v>
      </c>
      <c r="AI294" s="18">
        <f t="shared" si="56"/>
        <v>0</v>
      </c>
      <c r="AJ294" s="23" t="str">
        <f t="shared" si="57"/>
        <v/>
      </c>
      <c r="AK294" s="20" t="str">
        <f t="shared" si="58"/>
        <v/>
      </c>
      <c r="AL294" s="21" t="str">
        <f t="shared" si="59"/>
        <v/>
      </c>
      <c r="AM294" s="12"/>
      <c r="AN294" s="12"/>
      <c r="AO294" s="25"/>
    </row>
    <row r="295" spans="3:41" x14ac:dyDescent="0.25">
      <c r="C295" s="15"/>
      <c r="D295" s="16"/>
      <c r="E295" s="19" t="str">
        <f t="shared" si="49"/>
        <v/>
      </c>
      <c r="F295" s="16"/>
      <c r="G295" s="19">
        <f t="shared" si="50"/>
        <v>0</v>
      </c>
      <c r="H295" s="19"/>
      <c r="I295" s="16"/>
      <c r="J295" s="17"/>
      <c r="K295" s="18"/>
      <c r="L295" s="18"/>
      <c r="M295" s="16"/>
      <c r="N295" s="16"/>
      <c r="O295" s="16"/>
      <c r="P295" s="16"/>
      <c r="Q295" s="16"/>
      <c r="R295" s="18">
        <f t="shared" si="51"/>
        <v>0</v>
      </c>
      <c r="S295" s="16"/>
      <c r="T295" s="16"/>
      <c r="U295" s="16"/>
      <c r="V295" s="16"/>
      <c r="W295" s="16"/>
      <c r="X295" s="18">
        <f t="shared" si="52"/>
        <v>0</v>
      </c>
      <c r="Y295" s="18"/>
      <c r="Z295" s="16"/>
      <c r="AA295" s="16"/>
      <c r="AB295" s="16"/>
      <c r="AC295" s="16"/>
      <c r="AD295" s="16"/>
      <c r="AE295" s="18">
        <f t="shared" si="53"/>
        <v>0</v>
      </c>
      <c r="AF295" s="18"/>
      <c r="AG295" s="16">
        <f t="shared" si="54"/>
        <v>0</v>
      </c>
      <c r="AH295" s="16">
        <f t="shared" si="55"/>
        <v>0</v>
      </c>
      <c r="AI295" s="18">
        <f t="shared" si="56"/>
        <v>0</v>
      </c>
      <c r="AJ295" s="23" t="str">
        <f t="shared" si="57"/>
        <v/>
      </c>
      <c r="AK295" s="20" t="str">
        <f t="shared" si="58"/>
        <v/>
      </c>
      <c r="AL295" s="21" t="str">
        <f t="shared" si="59"/>
        <v/>
      </c>
      <c r="AM295" s="12"/>
      <c r="AN295" s="12"/>
      <c r="AO295" s="25"/>
    </row>
    <row r="296" spans="3:41" x14ac:dyDescent="0.25">
      <c r="C296" s="15"/>
      <c r="D296" s="16"/>
      <c r="E296" s="19" t="str">
        <f t="shared" si="49"/>
        <v/>
      </c>
      <c r="F296" s="16"/>
      <c r="G296" s="19">
        <f t="shared" si="50"/>
        <v>0</v>
      </c>
      <c r="H296" s="19"/>
      <c r="I296" s="16"/>
      <c r="J296" s="17"/>
      <c r="K296" s="18"/>
      <c r="L296" s="18"/>
      <c r="M296" s="16"/>
      <c r="N296" s="16"/>
      <c r="O296" s="16"/>
      <c r="P296" s="16"/>
      <c r="Q296" s="16"/>
      <c r="R296" s="18">
        <f t="shared" si="51"/>
        <v>0</v>
      </c>
      <c r="S296" s="16"/>
      <c r="T296" s="16"/>
      <c r="U296" s="16"/>
      <c r="V296" s="16"/>
      <c r="W296" s="16"/>
      <c r="X296" s="18">
        <f t="shared" si="52"/>
        <v>0</v>
      </c>
      <c r="Y296" s="18"/>
      <c r="Z296" s="16"/>
      <c r="AA296" s="16"/>
      <c r="AB296" s="16"/>
      <c r="AC296" s="16"/>
      <c r="AD296" s="16"/>
      <c r="AE296" s="18">
        <f t="shared" si="53"/>
        <v>0</v>
      </c>
      <c r="AF296" s="18"/>
      <c r="AG296" s="16">
        <f t="shared" si="54"/>
        <v>0</v>
      </c>
      <c r="AH296" s="16">
        <f t="shared" si="55"/>
        <v>0</v>
      </c>
      <c r="AI296" s="18">
        <f t="shared" si="56"/>
        <v>0</v>
      </c>
      <c r="AJ296" s="23" t="str">
        <f t="shared" si="57"/>
        <v/>
      </c>
      <c r="AK296" s="20" t="str">
        <f t="shared" si="58"/>
        <v/>
      </c>
      <c r="AL296" s="21" t="str">
        <f t="shared" si="59"/>
        <v/>
      </c>
      <c r="AM296" s="12"/>
      <c r="AN296" s="12"/>
      <c r="AO296" s="25"/>
    </row>
    <row r="297" spans="3:41" x14ac:dyDescent="0.25">
      <c r="C297" s="15"/>
      <c r="D297" s="16"/>
      <c r="E297" s="19" t="str">
        <f t="shared" si="49"/>
        <v/>
      </c>
      <c r="F297" s="16"/>
      <c r="G297" s="19">
        <f t="shared" si="50"/>
        <v>0</v>
      </c>
      <c r="H297" s="19"/>
      <c r="I297" s="16"/>
      <c r="J297" s="17"/>
      <c r="K297" s="18"/>
      <c r="L297" s="18"/>
      <c r="M297" s="16"/>
      <c r="N297" s="16"/>
      <c r="O297" s="16"/>
      <c r="P297" s="16"/>
      <c r="Q297" s="16"/>
      <c r="R297" s="18">
        <f t="shared" si="51"/>
        <v>0</v>
      </c>
      <c r="S297" s="16"/>
      <c r="T297" s="16"/>
      <c r="U297" s="16"/>
      <c r="V297" s="16"/>
      <c r="W297" s="16"/>
      <c r="X297" s="18">
        <f t="shared" si="52"/>
        <v>0</v>
      </c>
      <c r="Y297" s="18"/>
      <c r="Z297" s="16"/>
      <c r="AA297" s="16"/>
      <c r="AB297" s="16"/>
      <c r="AC297" s="16"/>
      <c r="AD297" s="16"/>
      <c r="AE297" s="18">
        <f t="shared" si="53"/>
        <v>0</v>
      </c>
      <c r="AF297" s="18"/>
      <c r="AG297" s="16">
        <f t="shared" si="54"/>
        <v>0</v>
      </c>
      <c r="AH297" s="16">
        <f t="shared" si="55"/>
        <v>0</v>
      </c>
      <c r="AI297" s="18">
        <f t="shared" si="56"/>
        <v>0</v>
      </c>
      <c r="AJ297" s="23" t="str">
        <f t="shared" si="57"/>
        <v/>
      </c>
      <c r="AK297" s="20" t="str">
        <f t="shared" si="58"/>
        <v/>
      </c>
      <c r="AL297" s="21" t="str">
        <f t="shared" si="59"/>
        <v/>
      </c>
      <c r="AM297" s="12"/>
      <c r="AN297" s="12"/>
      <c r="AO297" s="25"/>
    </row>
    <row r="298" spans="3:41" x14ac:dyDescent="0.25">
      <c r="C298" s="15"/>
      <c r="D298" s="16"/>
      <c r="E298" s="19" t="str">
        <f t="shared" si="49"/>
        <v/>
      </c>
      <c r="F298" s="16"/>
      <c r="G298" s="19">
        <f t="shared" si="50"/>
        <v>0</v>
      </c>
      <c r="H298" s="19"/>
      <c r="I298" s="16"/>
      <c r="J298" s="17"/>
      <c r="K298" s="18"/>
      <c r="L298" s="18"/>
      <c r="M298" s="16"/>
      <c r="N298" s="16"/>
      <c r="O298" s="16"/>
      <c r="P298" s="16"/>
      <c r="Q298" s="16"/>
      <c r="R298" s="18">
        <f t="shared" si="51"/>
        <v>0</v>
      </c>
      <c r="S298" s="16"/>
      <c r="T298" s="16"/>
      <c r="U298" s="16"/>
      <c r="V298" s="16"/>
      <c r="W298" s="16"/>
      <c r="X298" s="18">
        <f t="shared" si="52"/>
        <v>0</v>
      </c>
      <c r="Y298" s="18"/>
      <c r="Z298" s="16"/>
      <c r="AA298" s="16"/>
      <c r="AB298" s="16"/>
      <c r="AC298" s="16"/>
      <c r="AD298" s="16"/>
      <c r="AE298" s="18">
        <f t="shared" si="53"/>
        <v>0</v>
      </c>
      <c r="AF298" s="18"/>
      <c r="AG298" s="16">
        <f t="shared" si="54"/>
        <v>0</v>
      </c>
      <c r="AH298" s="16">
        <f t="shared" si="55"/>
        <v>0</v>
      </c>
      <c r="AI298" s="18">
        <f t="shared" si="56"/>
        <v>0</v>
      </c>
      <c r="AJ298" s="23" t="str">
        <f t="shared" si="57"/>
        <v/>
      </c>
      <c r="AK298" s="20" t="str">
        <f t="shared" si="58"/>
        <v/>
      </c>
      <c r="AL298" s="21" t="str">
        <f t="shared" si="59"/>
        <v/>
      </c>
      <c r="AM298" s="12"/>
      <c r="AN298" s="12"/>
      <c r="AO298" s="25"/>
    </row>
    <row r="299" spans="3:41" x14ac:dyDescent="0.25">
      <c r="C299" s="15"/>
      <c r="D299" s="16"/>
      <c r="E299" s="19" t="str">
        <f t="shared" si="49"/>
        <v/>
      </c>
      <c r="F299" s="16"/>
      <c r="G299" s="19">
        <f t="shared" si="50"/>
        <v>0</v>
      </c>
      <c r="H299" s="19"/>
      <c r="I299" s="16"/>
      <c r="J299" s="17"/>
      <c r="K299" s="18"/>
      <c r="L299" s="18"/>
      <c r="M299" s="16"/>
      <c r="N299" s="16"/>
      <c r="O299" s="16"/>
      <c r="P299" s="16"/>
      <c r="Q299" s="16"/>
      <c r="R299" s="18">
        <f t="shared" si="51"/>
        <v>0</v>
      </c>
      <c r="S299" s="16"/>
      <c r="T299" s="16"/>
      <c r="U299" s="16"/>
      <c r="V299" s="16"/>
      <c r="W299" s="16"/>
      <c r="X299" s="18">
        <f t="shared" si="52"/>
        <v>0</v>
      </c>
      <c r="Y299" s="18"/>
      <c r="Z299" s="16"/>
      <c r="AA299" s="16"/>
      <c r="AB299" s="16"/>
      <c r="AC299" s="16"/>
      <c r="AD299" s="16"/>
      <c r="AE299" s="18">
        <f t="shared" si="53"/>
        <v>0</v>
      </c>
      <c r="AF299" s="18"/>
      <c r="AG299" s="16">
        <f t="shared" si="54"/>
        <v>0</v>
      </c>
      <c r="AH299" s="16">
        <f t="shared" si="55"/>
        <v>0</v>
      </c>
      <c r="AI299" s="18">
        <f t="shared" si="56"/>
        <v>0</v>
      </c>
      <c r="AJ299" s="23" t="str">
        <f t="shared" si="57"/>
        <v/>
      </c>
      <c r="AK299" s="20" t="str">
        <f t="shared" si="58"/>
        <v/>
      </c>
      <c r="AL299" s="21" t="str">
        <f t="shared" si="59"/>
        <v/>
      </c>
      <c r="AM299" s="12"/>
      <c r="AN299" s="12"/>
      <c r="AO299" s="25"/>
    </row>
    <row r="300" spans="3:41" x14ac:dyDescent="0.25">
      <c r="C300" s="15"/>
      <c r="D300" s="16"/>
      <c r="E300" s="19" t="str">
        <f t="shared" si="49"/>
        <v/>
      </c>
      <c r="F300" s="16"/>
      <c r="G300" s="19">
        <f t="shared" si="50"/>
        <v>0</v>
      </c>
      <c r="H300" s="19"/>
      <c r="I300" s="16"/>
      <c r="J300" s="17"/>
      <c r="K300" s="18"/>
      <c r="L300" s="18"/>
      <c r="M300" s="16"/>
      <c r="N300" s="16"/>
      <c r="O300" s="16"/>
      <c r="P300" s="16"/>
      <c r="Q300" s="16"/>
      <c r="R300" s="18">
        <f t="shared" si="51"/>
        <v>0</v>
      </c>
      <c r="S300" s="16"/>
      <c r="T300" s="16"/>
      <c r="U300" s="16"/>
      <c r="V300" s="16"/>
      <c r="W300" s="16"/>
      <c r="X300" s="18">
        <f t="shared" si="52"/>
        <v>0</v>
      </c>
      <c r="Y300" s="18"/>
      <c r="Z300" s="16"/>
      <c r="AA300" s="16"/>
      <c r="AB300" s="16"/>
      <c r="AC300" s="16"/>
      <c r="AD300" s="16"/>
      <c r="AE300" s="18">
        <f t="shared" si="53"/>
        <v>0</v>
      </c>
      <c r="AF300" s="18"/>
      <c r="AG300" s="16">
        <f t="shared" si="54"/>
        <v>0</v>
      </c>
      <c r="AH300" s="16">
        <f t="shared" si="55"/>
        <v>0</v>
      </c>
      <c r="AI300" s="18">
        <f t="shared" si="56"/>
        <v>0</v>
      </c>
      <c r="AJ300" s="23" t="str">
        <f t="shared" si="57"/>
        <v/>
      </c>
      <c r="AK300" s="20" t="str">
        <f t="shared" si="58"/>
        <v/>
      </c>
      <c r="AL300" s="21" t="str">
        <f t="shared" si="59"/>
        <v/>
      </c>
      <c r="AM300" s="12"/>
      <c r="AN300" s="12"/>
      <c r="AO300" s="25"/>
    </row>
    <row r="301" spans="3:41" x14ac:dyDescent="0.25">
      <c r="C301" s="15"/>
      <c r="D301" s="16"/>
      <c r="E301" s="19" t="str">
        <f t="shared" si="49"/>
        <v/>
      </c>
      <c r="F301" s="16"/>
      <c r="G301" s="19">
        <f t="shared" si="50"/>
        <v>0</v>
      </c>
      <c r="H301" s="19"/>
      <c r="I301" s="16"/>
      <c r="J301" s="17"/>
      <c r="K301" s="18"/>
      <c r="L301" s="18"/>
      <c r="M301" s="16"/>
      <c r="N301" s="16"/>
      <c r="O301" s="16"/>
      <c r="P301" s="16"/>
      <c r="Q301" s="16"/>
      <c r="R301" s="18">
        <f t="shared" si="51"/>
        <v>0</v>
      </c>
      <c r="S301" s="16"/>
      <c r="T301" s="16"/>
      <c r="U301" s="16"/>
      <c r="V301" s="16"/>
      <c r="W301" s="16"/>
      <c r="X301" s="18">
        <f t="shared" si="52"/>
        <v>0</v>
      </c>
      <c r="Y301" s="18"/>
      <c r="Z301" s="16"/>
      <c r="AA301" s="16"/>
      <c r="AB301" s="16"/>
      <c r="AC301" s="16"/>
      <c r="AD301" s="16"/>
      <c r="AE301" s="18">
        <f t="shared" si="53"/>
        <v>0</v>
      </c>
      <c r="AF301" s="18"/>
      <c r="AG301" s="16">
        <f t="shared" si="54"/>
        <v>0</v>
      </c>
      <c r="AH301" s="16">
        <f t="shared" si="55"/>
        <v>0</v>
      </c>
      <c r="AI301" s="18">
        <f t="shared" si="56"/>
        <v>0</v>
      </c>
      <c r="AJ301" s="23" t="str">
        <f t="shared" si="57"/>
        <v/>
      </c>
      <c r="AK301" s="20" t="str">
        <f t="shared" si="58"/>
        <v/>
      </c>
      <c r="AL301" s="21" t="str">
        <f t="shared" si="59"/>
        <v/>
      </c>
      <c r="AM301" s="12"/>
      <c r="AN301" s="12"/>
      <c r="AO301" s="25"/>
    </row>
    <row r="302" spans="3:41" x14ac:dyDescent="0.25">
      <c r="C302" s="15"/>
      <c r="D302" s="16"/>
      <c r="E302" s="19" t="str">
        <f t="shared" si="49"/>
        <v/>
      </c>
      <c r="F302" s="16"/>
      <c r="G302" s="19">
        <f t="shared" si="50"/>
        <v>0</v>
      </c>
      <c r="H302" s="19"/>
      <c r="I302" s="16"/>
      <c r="J302" s="17"/>
      <c r="K302" s="18"/>
      <c r="L302" s="18"/>
      <c r="M302" s="16"/>
      <c r="N302" s="16"/>
      <c r="O302" s="16"/>
      <c r="P302" s="16"/>
      <c r="Q302" s="16"/>
      <c r="R302" s="18">
        <f t="shared" si="51"/>
        <v>0</v>
      </c>
      <c r="S302" s="16"/>
      <c r="T302" s="16"/>
      <c r="U302" s="16"/>
      <c r="V302" s="16"/>
      <c r="W302" s="16"/>
      <c r="X302" s="18">
        <f t="shared" si="52"/>
        <v>0</v>
      </c>
      <c r="Y302" s="18"/>
      <c r="Z302" s="16"/>
      <c r="AA302" s="16"/>
      <c r="AB302" s="16"/>
      <c r="AC302" s="16"/>
      <c r="AD302" s="16"/>
      <c r="AE302" s="18">
        <f t="shared" si="53"/>
        <v>0</v>
      </c>
      <c r="AF302" s="18"/>
      <c r="AG302" s="16">
        <f t="shared" si="54"/>
        <v>0</v>
      </c>
      <c r="AH302" s="16">
        <f t="shared" si="55"/>
        <v>0</v>
      </c>
      <c r="AI302" s="18">
        <f t="shared" si="56"/>
        <v>0</v>
      </c>
      <c r="AJ302" s="23" t="str">
        <f t="shared" si="57"/>
        <v/>
      </c>
      <c r="AK302" s="20" t="str">
        <f t="shared" si="58"/>
        <v/>
      </c>
      <c r="AL302" s="21" t="str">
        <f t="shared" si="59"/>
        <v/>
      </c>
      <c r="AM302" s="12"/>
      <c r="AN302" s="12"/>
      <c r="AO302" s="25"/>
    </row>
    <row r="303" spans="3:41" x14ac:dyDescent="0.25">
      <c r="C303" s="15"/>
      <c r="D303" s="16"/>
      <c r="E303" s="19" t="str">
        <f t="shared" si="49"/>
        <v/>
      </c>
      <c r="F303" s="16"/>
      <c r="G303" s="19">
        <f t="shared" si="50"/>
        <v>0</v>
      </c>
      <c r="H303" s="19"/>
      <c r="I303" s="16"/>
      <c r="J303" s="17"/>
      <c r="K303" s="18"/>
      <c r="L303" s="18"/>
      <c r="M303" s="16"/>
      <c r="N303" s="16"/>
      <c r="O303" s="16"/>
      <c r="P303" s="16"/>
      <c r="Q303" s="16"/>
      <c r="R303" s="18">
        <f t="shared" si="51"/>
        <v>0</v>
      </c>
      <c r="S303" s="16"/>
      <c r="T303" s="16"/>
      <c r="U303" s="16"/>
      <c r="V303" s="16"/>
      <c r="W303" s="16"/>
      <c r="X303" s="18">
        <f t="shared" si="52"/>
        <v>0</v>
      </c>
      <c r="Y303" s="18"/>
      <c r="Z303" s="16"/>
      <c r="AA303" s="16"/>
      <c r="AB303" s="16"/>
      <c r="AC303" s="16"/>
      <c r="AD303" s="16"/>
      <c r="AE303" s="18">
        <f t="shared" si="53"/>
        <v>0</v>
      </c>
      <c r="AF303" s="18"/>
      <c r="AG303" s="16">
        <f t="shared" si="54"/>
        <v>0</v>
      </c>
      <c r="AH303" s="16">
        <f t="shared" si="55"/>
        <v>0</v>
      </c>
      <c r="AI303" s="18">
        <f t="shared" si="56"/>
        <v>0</v>
      </c>
      <c r="AJ303" s="23" t="str">
        <f t="shared" si="57"/>
        <v/>
      </c>
      <c r="AK303" s="20" t="str">
        <f t="shared" si="58"/>
        <v/>
      </c>
      <c r="AL303" s="21" t="str">
        <f t="shared" si="59"/>
        <v/>
      </c>
      <c r="AM303" s="12"/>
      <c r="AN303" s="12"/>
      <c r="AO303" s="25"/>
    </row>
    <row r="304" spans="3:41" x14ac:dyDescent="0.25">
      <c r="C304" s="15"/>
      <c r="D304" s="16"/>
      <c r="E304" s="19" t="str">
        <f t="shared" si="49"/>
        <v/>
      </c>
      <c r="F304" s="16"/>
      <c r="G304" s="19">
        <f t="shared" si="50"/>
        <v>0</v>
      </c>
      <c r="H304" s="19"/>
      <c r="I304" s="16"/>
      <c r="J304" s="17"/>
      <c r="K304" s="18"/>
      <c r="L304" s="18"/>
      <c r="M304" s="16"/>
      <c r="N304" s="16"/>
      <c r="O304" s="16"/>
      <c r="P304" s="16"/>
      <c r="Q304" s="16"/>
      <c r="R304" s="18">
        <f t="shared" si="51"/>
        <v>0</v>
      </c>
      <c r="S304" s="16"/>
      <c r="T304" s="16"/>
      <c r="U304" s="16"/>
      <c r="V304" s="16"/>
      <c r="W304" s="16"/>
      <c r="X304" s="18">
        <f t="shared" si="52"/>
        <v>0</v>
      </c>
      <c r="Y304" s="18"/>
      <c r="Z304" s="16"/>
      <c r="AA304" s="16"/>
      <c r="AB304" s="16"/>
      <c r="AC304" s="16"/>
      <c r="AD304" s="16"/>
      <c r="AE304" s="18">
        <f t="shared" si="53"/>
        <v>0</v>
      </c>
      <c r="AF304" s="18"/>
      <c r="AG304" s="16">
        <f t="shared" si="54"/>
        <v>0</v>
      </c>
      <c r="AH304" s="16">
        <f t="shared" si="55"/>
        <v>0</v>
      </c>
      <c r="AI304" s="18">
        <f t="shared" si="56"/>
        <v>0</v>
      </c>
      <c r="AJ304" s="23" t="str">
        <f t="shared" si="57"/>
        <v/>
      </c>
      <c r="AK304" s="20" t="str">
        <f t="shared" si="58"/>
        <v/>
      </c>
      <c r="AL304" s="21" t="str">
        <f t="shared" si="59"/>
        <v/>
      </c>
      <c r="AM304" s="12"/>
      <c r="AN304" s="12"/>
      <c r="AO304" s="25"/>
    </row>
    <row r="305" spans="3:41" x14ac:dyDescent="0.25">
      <c r="C305" s="15"/>
      <c r="D305" s="16"/>
      <c r="E305" s="19" t="str">
        <f t="shared" si="49"/>
        <v/>
      </c>
      <c r="F305" s="16"/>
      <c r="G305" s="19">
        <f t="shared" si="50"/>
        <v>0</v>
      </c>
      <c r="H305" s="19"/>
      <c r="I305" s="16"/>
      <c r="J305" s="17"/>
      <c r="K305" s="18"/>
      <c r="L305" s="18"/>
      <c r="M305" s="16"/>
      <c r="N305" s="16"/>
      <c r="O305" s="16"/>
      <c r="P305" s="16"/>
      <c r="Q305" s="16"/>
      <c r="R305" s="18">
        <f t="shared" si="51"/>
        <v>0</v>
      </c>
      <c r="S305" s="16"/>
      <c r="T305" s="16"/>
      <c r="U305" s="16"/>
      <c r="V305" s="16"/>
      <c r="W305" s="16"/>
      <c r="X305" s="18">
        <f t="shared" si="52"/>
        <v>0</v>
      </c>
      <c r="Y305" s="18"/>
      <c r="Z305" s="16"/>
      <c r="AA305" s="16"/>
      <c r="AB305" s="16"/>
      <c r="AC305" s="16"/>
      <c r="AD305" s="16"/>
      <c r="AE305" s="18">
        <f t="shared" si="53"/>
        <v>0</v>
      </c>
      <c r="AF305" s="18"/>
      <c r="AG305" s="16">
        <f t="shared" si="54"/>
        <v>0</v>
      </c>
      <c r="AH305" s="16">
        <f t="shared" si="55"/>
        <v>0</v>
      </c>
      <c r="AI305" s="18">
        <f t="shared" si="56"/>
        <v>0</v>
      </c>
      <c r="AJ305" s="23" t="str">
        <f t="shared" si="57"/>
        <v/>
      </c>
      <c r="AK305" s="20" t="str">
        <f t="shared" si="58"/>
        <v/>
      </c>
      <c r="AL305" s="21" t="str">
        <f t="shared" si="59"/>
        <v/>
      </c>
      <c r="AM305" s="12"/>
      <c r="AN305" s="12"/>
      <c r="AO305" s="25"/>
    </row>
    <row r="306" spans="3:41" x14ac:dyDescent="0.25">
      <c r="C306" s="15"/>
      <c r="D306" s="16"/>
      <c r="E306" s="19" t="str">
        <f t="shared" si="49"/>
        <v/>
      </c>
      <c r="F306" s="16"/>
      <c r="G306" s="19">
        <f t="shared" si="50"/>
        <v>0</v>
      </c>
      <c r="H306" s="19"/>
      <c r="I306" s="16"/>
      <c r="J306" s="17"/>
      <c r="K306" s="18"/>
      <c r="L306" s="18"/>
      <c r="M306" s="16"/>
      <c r="N306" s="16"/>
      <c r="O306" s="16"/>
      <c r="P306" s="16"/>
      <c r="Q306" s="16"/>
      <c r="R306" s="18">
        <f t="shared" si="51"/>
        <v>0</v>
      </c>
      <c r="S306" s="16"/>
      <c r="T306" s="16"/>
      <c r="U306" s="16"/>
      <c r="V306" s="16"/>
      <c r="W306" s="16"/>
      <c r="X306" s="18">
        <f t="shared" si="52"/>
        <v>0</v>
      </c>
      <c r="Y306" s="18"/>
      <c r="Z306" s="16"/>
      <c r="AA306" s="16"/>
      <c r="AB306" s="16"/>
      <c r="AC306" s="16"/>
      <c r="AD306" s="16"/>
      <c r="AE306" s="18">
        <f t="shared" si="53"/>
        <v>0</v>
      </c>
      <c r="AF306" s="18"/>
      <c r="AG306" s="16">
        <f t="shared" si="54"/>
        <v>0</v>
      </c>
      <c r="AH306" s="16">
        <f t="shared" si="55"/>
        <v>0</v>
      </c>
      <c r="AI306" s="18">
        <f t="shared" si="56"/>
        <v>0</v>
      </c>
      <c r="AJ306" s="23" t="str">
        <f t="shared" si="57"/>
        <v/>
      </c>
      <c r="AK306" s="20" t="str">
        <f t="shared" si="58"/>
        <v/>
      </c>
      <c r="AL306" s="21" t="str">
        <f t="shared" si="59"/>
        <v/>
      </c>
      <c r="AM306" s="12"/>
      <c r="AN306" s="12"/>
      <c r="AO306" s="25"/>
    </row>
    <row r="307" spans="3:41" x14ac:dyDescent="0.25">
      <c r="C307" s="15"/>
      <c r="D307" s="16"/>
      <c r="E307" s="19" t="str">
        <f t="shared" si="49"/>
        <v/>
      </c>
      <c r="F307" s="16"/>
      <c r="G307" s="19">
        <f t="shared" si="50"/>
        <v>0</v>
      </c>
      <c r="H307" s="19"/>
      <c r="I307" s="16"/>
      <c r="J307" s="17"/>
      <c r="K307" s="18"/>
      <c r="L307" s="18"/>
      <c r="M307" s="16"/>
      <c r="N307" s="16"/>
      <c r="O307" s="16"/>
      <c r="P307" s="16"/>
      <c r="Q307" s="16"/>
      <c r="R307" s="18">
        <f t="shared" si="51"/>
        <v>0</v>
      </c>
      <c r="S307" s="16"/>
      <c r="T307" s="16"/>
      <c r="U307" s="16"/>
      <c r="V307" s="16"/>
      <c r="W307" s="16"/>
      <c r="X307" s="18">
        <f t="shared" si="52"/>
        <v>0</v>
      </c>
      <c r="Y307" s="18"/>
      <c r="Z307" s="16"/>
      <c r="AA307" s="16"/>
      <c r="AB307" s="16"/>
      <c r="AC307" s="16"/>
      <c r="AD307" s="16"/>
      <c r="AE307" s="18">
        <f t="shared" si="53"/>
        <v>0</v>
      </c>
      <c r="AF307" s="18"/>
      <c r="AG307" s="16">
        <f t="shared" si="54"/>
        <v>0</v>
      </c>
      <c r="AH307" s="16">
        <f t="shared" si="55"/>
        <v>0</v>
      </c>
      <c r="AI307" s="18">
        <f t="shared" si="56"/>
        <v>0</v>
      </c>
      <c r="AJ307" s="23" t="str">
        <f t="shared" si="57"/>
        <v/>
      </c>
      <c r="AK307" s="20" t="str">
        <f t="shared" si="58"/>
        <v/>
      </c>
      <c r="AL307" s="21" t="str">
        <f t="shared" si="59"/>
        <v/>
      </c>
      <c r="AM307" s="12"/>
      <c r="AN307" s="12"/>
      <c r="AO307" s="25"/>
    </row>
    <row r="308" spans="3:41" x14ac:dyDescent="0.25">
      <c r="C308" s="15"/>
      <c r="D308" s="16"/>
      <c r="E308" s="19" t="str">
        <f t="shared" si="49"/>
        <v/>
      </c>
      <c r="F308" s="16"/>
      <c r="G308" s="19">
        <f t="shared" si="50"/>
        <v>0</v>
      </c>
      <c r="H308" s="19"/>
      <c r="I308" s="16"/>
      <c r="J308" s="17"/>
      <c r="K308" s="18"/>
      <c r="L308" s="18"/>
      <c r="M308" s="16"/>
      <c r="N308" s="16"/>
      <c r="O308" s="16"/>
      <c r="P308" s="16"/>
      <c r="Q308" s="16"/>
      <c r="R308" s="18">
        <f t="shared" si="51"/>
        <v>0</v>
      </c>
      <c r="S308" s="16"/>
      <c r="T308" s="16"/>
      <c r="U308" s="16"/>
      <c r="V308" s="16"/>
      <c r="W308" s="16"/>
      <c r="X308" s="18">
        <f t="shared" si="52"/>
        <v>0</v>
      </c>
      <c r="Y308" s="18"/>
      <c r="Z308" s="16"/>
      <c r="AA308" s="16"/>
      <c r="AB308" s="16"/>
      <c r="AC308" s="16"/>
      <c r="AD308" s="16"/>
      <c r="AE308" s="18">
        <f t="shared" si="53"/>
        <v>0</v>
      </c>
      <c r="AF308" s="18"/>
      <c r="AG308" s="16">
        <f t="shared" si="54"/>
        <v>0</v>
      </c>
      <c r="AH308" s="16">
        <f t="shared" si="55"/>
        <v>0</v>
      </c>
      <c r="AI308" s="18">
        <f t="shared" si="56"/>
        <v>0</v>
      </c>
      <c r="AJ308" s="23" t="str">
        <f t="shared" si="57"/>
        <v/>
      </c>
      <c r="AK308" s="20" t="str">
        <f t="shared" si="58"/>
        <v/>
      </c>
      <c r="AL308" s="21" t="str">
        <f t="shared" si="59"/>
        <v/>
      </c>
      <c r="AM308" s="12"/>
      <c r="AN308" s="12"/>
      <c r="AO308" s="25"/>
    </row>
    <row r="309" spans="3:41" x14ac:dyDescent="0.25">
      <c r="C309" s="15"/>
      <c r="D309" s="16"/>
      <c r="E309" s="19" t="str">
        <f t="shared" si="49"/>
        <v/>
      </c>
      <c r="F309" s="16"/>
      <c r="G309" s="19">
        <f t="shared" si="50"/>
        <v>0</v>
      </c>
      <c r="H309" s="19"/>
      <c r="I309" s="16"/>
      <c r="J309" s="17"/>
      <c r="K309" s="18"/>
      <c r="L309" s="18"/>
      <c r="M309" s="16"/>
      <c r="N309" s="16"/>
      <c r="O309" s="16"/>
      <c r="P309" s="16"/>
      <c r="Q309" s="16"/>
      <c r="R309" s="18">
        <f t="shared" si="51"/>
        <v>0</v>
      </c>
      <c r="S309" s="16"/>
      <c r="T309" s="16"/>
      <c r="U309" s="16"/>
      <c r="V309" s="16"/>
      <c r="W309" s="16"/>
      <c r="X309" s="18">
        <f t="shared" si="52"/>
        <v>0</v>
      </c>
      <c r="Y309" s="18"/>
      <c r="Z309" s="16"/>
      <c r="AA309" s="16"/>
      <c r="AB309" s="16"/>
      <c r="AC309" s="16"/>
      <c r="AD309" s="16"/>
      <c r="AE309" s="18">
        <f t="shared" si="53"/>
        <v>0</v>
      </c>
      <c r="AF309" s="18"/>
      <c r="AG309" s="16">
        <f t="shared" si="54"/>
        <v>0</v>
      </c>
      <c r="AH309" s="16">
        <f t="shared" si="55"/>
        <v>0</v>
      </c>
      <c r="AI309" s="18">
        <f t="shared" si="56"/>
        <v>0</v>
      </c>
      <c r="AJ309" s="23" t="str">
        <f t="shared" si="57"/>
        <v/>
      </c>
      <c r="AK309" s="20" t="str">
        <f t="shared" si="58"/>
        <v/>
      </c>
      <c r="AL309" s="21" t="str">
        <f t="shared" si="59"/>
        <v/>
      </c>
      <c r="AM309" s="12"/>
      <c r="AN309" s="12"/>
      <c r="AO309" s="25"/>
    </row>
    <row r="310" spans="3:41" x14ac:dyDescent="0.25">
      <c r="C310" s="15"/>
      <c r="D310" s="16"/>
      <c r="E310" s="19" t="str">
        <f t="shared" si="49"/>
        <v/>
      </c>
      <c r="F310" s="16"/>
      <c r="G310" s="19">
        <f t="shared" si="50"/>
        <v>0</v>
      </c>
      <c r="H310" s="19"/>
      <c r="I310" s="16"/>
      <c r="J310" s="17"/>
      <c r="K310" s="18"/>
      <c r="L310" s="18"/>
      <c r="M310" s="16"/>
      <c r="N310" s="16"/>
      <c r="O310" s="16"/>
      <c r="P310" s="16"/>
      <c r="Q310" s="16"/>
      <c r="R310" s="18">
        <f t="shared" si="51"/>
        <v>0</v>
      </c>
      <c r="S310" s="16"/>
      <c r="T310" s="16"/>
      <c r="U310" s="16"/>
      <c r="V310" s="16"/>
      <c r="W310" s="16"/>
      <c r="X310" s="18">
        <f t="shared" si="52"/>
        <v>0</v>
      </c>
      <c r="Y310" s="18"/>
      <c r="Z310" s="16"/>
      <c r="AA310" s="16"/>
      <c r="AB310" s="16"/>
      <c r="AC310" s="16"/>
      <c r="AD310" s="16"/>
      <c r="AE310" s="18">
        <f t="shared" si="53"/>
        <v>0</v>
      </c>
      <c r="AF310" s="18"/>
      <c r="AG310" s="16">
        <f t="shared" si="54"/>
        <v>0</v>
      </c>
      <c r="AH310" s="16">
        <f t="shared" si="55"/>
        <v>0</v>
      </c>
      <c r="AI310" s="18">
        <f t="shared" si="56"/>
        <v>0</v>
      </c>
      <c r="AJ310" s="23" t="str">
        <f t="shared" si="57"/>
        <v/>
      </c>
      <c r="AK310" s="20" t="str">
        <f t="shared" si="58"/>
        <v/>
      </c>
      <c r="AL310" s="21" t="str">
        <f t="shared" si="59"/>
        <v/>
      </c>
      <c r="AM310" s="12"/>
      <c r="AN310" s="12"/>
      <c r="AO310" s="25"/>
    </row>
    <row r="311" spans="3:41" x14ac:dyDescent="0.25">
      <c r="C311" s="15"/>
      <c r="D311" s="16"/>
      <c r="E311" s="19" t="str">
        <f t="shared" si="49"/>
        <v/>
      </c>
      <c r="F311" s="16"/>
      <c r="G311" s="19">
        <f t="shared" si="50"/>
        <v>0</v>
      </c>
      <c r="H311" s="19"/>
      <c r="I311" s="16"/>
      <c r="J311" s="17"/>
      <c r="K311" s="18"/>
      <c r="L311" s="18"/>
      <c r="M311" s="16"/>
      <c r="N311" s="16"/>
      <c r="O311" s="16"/>
      <c r="P311" s="16"/>
      <c r="Q311" s="16"/>
      <c r="R311" s="18">
        <f t="shared" si="51"/>
        <v>0</v>
      </c>
      <c r="S311" s="16"/>
      <c r="T311" s="16"/>
      <c r="U311" s="16"/>
      <c r="V311" s="16"/>
      <c r="W311" s="16"/>
      <c r="X311" s="18">
        <f t="shared" si="52"/>
        <v>0</v>
      </c>
      <c r="Y311" s="18"/>
      <c r="Z311" s="16"/>
      <c r="AA311" s="16"/>
      <c r="AB311" s="16"/>
      <c r="AC311" s="16"/>
      <c r="AD311" s="16"/>
      <c r="AE311" s="18">
        <f t="shared" si="53"/>
        <v>0</v>
      </c>
      <c r="AF311" s="18"/>
      <c r="AG311" s="16">
        <f t="shared" si="54"/>
        <v>0</v>
      </c>
      <c r="AH311" s="16">
        <f t="shared" si="55"/>
        <v>0</v>
      </c>
      <c r="AI311" s="18">
        <f t="shared" si="56"/>
        <v>0</v>
      </c>
      <c r="AJ311" s="23" t="str">
        <f t="shared" si="57"/>
        <v/>
      </c>
      <c r="AK311" s="20" t="str">
        <f t="shared" si="58"/>
        <v/>
      </c>
      <c r="AL311" s="21" t="str">
        <f t="shared" si="59"/>
        <v/>
      </c>
      <c r="AM311" s="12"/>
      <c r="AN311" s="12"/>
      <c r="AO311" s="25"/>
    </row>
    <row r="312" spans="3:41" x14ac:dyDescent="0.25">
      <c r="C312" s="15"/>
      <c r="D312" s="16"/>
      <c r="E312" s="19" t="str">
        <f t="shared" si="49"/>
        <v/>
      </c>
      <c r="F312" s="16"/>
      <c r="G312" s="19">
        <f t="shared" si="50"/>
        <v>0</v>
      </c>
      <c r="H312" s="19"/>
      <c r="I312" s="16"/>
      <c r="J312" s="17"/>
      <c r="K312" s="18"/>
      <c r="L312" s="18"/>
      <c r="M312" s="16"/>
      <c r="N312" s="16"/>
      <c r="O312" s="16"/>
      <c r="P312" s="16"/>
      <c r="Q312" s="16"/>
      <c r="R312" s="18">
        <f t="shared" si="51"/>
        <v>0</v>
      </c>
      <c r="S312" s="16"/>
      <c r="T312" s="16"/>
      <c r="U312" s="16"/>
      <c r="V312" s="16"/>
      <c r="W312" s="16"/>
      <c r="X312" s="18">
        <f t="shared" si="52"/>
        <v>0</v>
      </c>
      <c r="Y312" s="18"/>
      <c r="Z312" s="16"/>
      <c r="AA312" s="16"/>
      <c r="AB312" s="16"/>
      <c r="AC312" s="16"/>
      <c r="AD312" s="16"/>
      <c r="AE312" s="18">
        <f t="shared" si="53"/>
        <v>0</v>
      </c>
      <c r="AF312" s="18"/>
      <c r="AG312" s="16">
        <f t="shared" si="54"/>
        <v>0</v>
      </c>
      <c r="AH312" s="16">
        <f t="shared" si="55"/>
        <v>0</v>
      </c>
      <c r="AI312" s="18">
        <f t="shared" si="56"/>
        <v>0</v>
      </c>
      <c r="AJ312" s="23" t="str">
        <f t="shared" si="57"/>
        <v/>
      </c>
      <c r="AK312" s="20" t="str">
        <f t="shared" si="58"/>
        <v/>
      </c>
      <c r="AL312" s="21" t="str">
        <f t="shared" si="59"/>
        <v/>
      </c>
      <c r="AM312" s="12"/>
      <c r="AN312" s="12"/>
      <c r="AO312" s="25"/>
    </row>
    <row r="313" spans="3:41" x14ac:dyDescent="0.25">
      <c r="C313" s="15"/>
      <c r="D313" s="16"/>
      <c r="E313" s="19" t="str">
        <f t="shared" si="49"/>
        <v/>
      </c>
      <c r="F313" s="16"/>
      <c r="G313" s="19">
        <f t="shared" si="50"/>
        <v>0</v>
      </c>
      <c r="H313" s="19"/>
      <c r="I313" s="16"/>
      <c r="J313" s="17"/>
      <c r="K313" s="18"/>
      <c r="L313" s="18"/>
      <c r="M313" s="16"/>
      <c r="N313" s="16"/>
      <c r="O313" s="16"/>
      <c r="P313" s="16"/>
      <c r="Q313" s="16"/>
      <c r="R313" s="18">
        <f t="shared" si="51"/>
        <v>0</v>
      </c>
      <c r="S313" s="16"/>
      <c r="T313" s="16"/>
      <c r="U313" s="16"/>
      <c r="V313" s="16"/>
      <c r="W313" s="16"/>
      <c r="X313" s="18">
        <f t="shared" si="52"/>
        <v>0</v>
      </c>
      <c r="Y313" s="18"/>
      <c r="Z313" s="16"/>
      <c r="AA313" s="16"/>
      <c r="AB313" s="16"/>
      <c r="AC313" s="16"/>
      <c r="AD313" s="16"/>
      <c r="AE313" s="18">
        <f t="shared" si="53"/>
        <v>0</v>
      </c>
      <c r="AF313" s="18"/>
      <c r="AG313" s="16">
        <f t="shared" si="54"/>
        <v>0</v>
      </c>
      <c r="AH313" s="16">
        <f t="shared" si="55"/>
        <v>0</v>
      </c>
      <c r="AI313" s="18">
        <f t="shared" si="56"/>
        <v>0</v>
      </c>
      <c r="AJ313" s="23" t="str">
        <f t="shared" si="57"/>
        <v/>
      </c>
      <c r="AK313" s="20" t="str">
        <f t="shared" si="58"/>
        <v/>
      </c>
      <c r="AL313" s="21" t="str">
        <f t="shared" si="59"/>
        <v/>
      </c>
      <c r="AM313" s="12"/>
      <c r="AN313" s="12"/>
      <c r="AO313" s="25"/>
    </row>
    <row r="314" spans="3:41" x14ac:dyDescent="0.25">
      <c r="C314" s="15"/>
      <c r="D314" s="16"/>
      <c r="E314" s="19" t="str">
        <f t="shared" si="49"/>
        <v/>
      </c>
      <c r="F314" s="16"/>
      <c r="G314" s="19">
        <f t="shared" si="50"/>
        <v>0</v>
      </c>
      <c r="H314" s="19"/>
      <c r="I314" s="16"/>
      <c r="J314" s="17"/>
      <c r="K314" s="18"/>
      <c r="L314" s="18"/>
      <c r="M314" s="16"/>
      <c r="N314" s="16"/>
      <c r="O314" s="16"/>
      <c r="P314" s="16"/>
      <c r="Q314" s="16"/>
      <c r="R314" s="18">
        <f t="shared" si="51"/>
        <v>0</v>
      </c>
      <c r="S314" s="16"/>
      <c r="T314" s="16"/>
      <c r="U314" s="16"/>
      <c r="V314" s="16"/>
      <c r="W314" s="16"/>
      <c r="X314" s="18">
        <f t="shared" si="52"/>
        <v>0</v>
      </c>
      <c r="Y314" s="18"/>
      <c r="Z314" s="16"/>
      <c r="AA314" s="16"/>
      <c r="AB314" s="16"/>
      <c r="AC314" s="16"/>
      <c r="AD314" s="16"/>
      <c r="AE314" s="18">
        <f t="shared" si="53"/>
        <v>0</v>
      </c>
      <c r="AF314" s="18"/>
      <c r="AG314" s="16">
        <f t="shared" si="54"/>
        <v>0</v>
      </c>
      <c r="AH314" s="16">
        <f t="shared" si="55"/>
        <v>0</v>
      </c>
      <c r="AI314" s="18">
        <f t="shared" si="56"/>
        <v>0</v>
      </c>
      <c r="AJ314" s="23" t="str">
        <f t="shared" si="57"/>
        <v/>
      </c>
      <c r="AK314" s="20" t="str">
        <f t="shared" si="58"/>
        <v/>
      </c>
      <c r="AL314" s="21" t="str">
        <f t="shared" si="59"/>
        <v/>
      </c>
      <c r="AM314" s="12"/>
      <c r="AN314" s="12"/>
      <c r="AO314" s="25"/>
    </row>
    <row r="315" spans="3:41" x14ac:dyDescent="0.25">
      <c r="C315" s="15"/>
      <c r="D315" s="16"/>
      <c r="E315" s="19" t="str">
        <f t="shared" si="49"/>
        <v/>
      </c>
      <c r="F315" s="16"/>
      <c r="G315" s="19">
        <f t="shared" si="50"/>
        <v>0</v>
      </c>
      <c r="H315" s="19"/>
      <c r="I315" s="16"/>
      <c r="J315" s="17"/>
      <c r="K315" s="18"/>
      <c r="L315" s="18"/>
      <c r="M315" s="16"/>
      <c r="N315" s="16"/>
      <c r="O315" s="16"/>
      <c r="P315" s="16"/>
      <c r="Q315" s="16"/>
      <c r="R315" s="18">
        <f t="shared" si="51"/>
        <v>0</v>
      </c>
      <c r="S315" s="16"/>
      <c r="T315" s="16"/>
      <c r="U315" s="16"/>
      <c r="V315" s="16"/>
      <c r="W315" s="16"/>
      <c r="X315" s="18">
        <f t="shared" si="52"/>
        <v>0</v>
      </c>
      <c r="Y315" s="18"/>
      <c r="Z315" s="16"/>
      <c r="AA315" s="16"/>
      <c r="AB315" s="16"/>
      <c r="AC315" s="16"/>
      <c r="AD315" s="16"/>
      <c r="AE315" s="18">
        <f t="shared" si="53"/>
        <v>0</v>
      </c>
      <c r="AF315" s="18"/>
      <c r="AG315" s="16">
        <f t="shared" si="54"/>
        <v>0</v>
      </c>
      <c r="AH315" s="16">
        <f t="shared" si="55"/>
        <v>0</v>
      </c>
      <c r="AI315" s="18">
        <f t="shared" si="56"/>
        <v>0</v>
      </c>
      <c r="AJ315" s="23" t="str">
        <f t="shared" si="57"/>
        <v/>
      </c>
      <c r="AK315" s="20" t="str">
        <f t="shared" si="58"/>
        <v/>
      </c>
      <c r="AL315" s="21" t="str">
        <f t="shared" si="59"/>
        <v/>
      </c>
      <c r="AM315" s="12"/>
      <c r="AN315" s="12"/>
      <c r="AO315" s="25"/>
    </row>
    <row r="316" spans="3:41" x14ac:dyDescent="0.25">
      <c r="C316" s="15"/>
      <c r="D316" s="16"/>
      <c r="E316" s="19" t="str">
        <f t="shared" si="49"/>
        <v/>
      </c>
      <c r="F316" s="16"/>
      <c r="G316" s="19">
        <f t="shared" si="50"/>
        <v>0</v>
      </c>
      <c r="H316" s="19"/>
      <c r="I316" s="16"/>
      <c r="J316" s="17"/>
      <c r="K316" s="18"/>
      <c r="L316" s="18"/>
      <c r="M316" s="16"/>
      <c r="N316" s="16"/>
      <c r="O316" s="16"/>
      <c r="P316" s="16"/>
      <c r="Q316" s="16"/>
      <c r="R316" s="18">
        <f t="shared" si="51"/>
        <v>0</v>
      </c>
      <c r="S316" s="16"/>
      <c r="T316" s="16"/>
      <c r="U316" s="16"/>
      <c r="V316" s="16"/>
      <c r="W316" s="16"/>
      <c r="X316" s="18">
        <f t="shared" si="52"/>
        <v>0</v>
      </c>
      <c r="Y316" s="18"/>
      <c r="Z316" s="16"/>
      <c r="AA316" s="16"/>
      <c r="AB316" s="16"/>
      <c r="AC316" s="16"/>
      <c r="AD316" s="16"/>
      <c r="AE316" s="18">
        <f t="shared" si="53"/>
        <v>0</v>
      </c>
      <c r="AF316" s="18"/>
      <c r="AG316" s="16">
        <f t="shared" si="54"/>
        <v>0</v>
      </c>
      <c r="AH316" s="16">
        <f t="shared" si="55"/>
        <v>0</v>
      </c>
      <c r="AI316" s="18">
        <f t="shared" si="56"/>
        <v>0</v>
      </c>
      <c r="AJ316" s="23" t="str">
        <f t="shared" si="57"/>
        <v/>
      </c>
      <c r="AK316" s="20" t="str">
        <f t="shared" si="58"/>
        <v/>
      </c>
      <c r="AL316" s="21" t="str">
        <f t="shared" si="59"/>
        <v/>
      </c>
      <c r="AM316" s="12"/>
      <c r="AN316" s="12"/>
      <c r="AO316" s="25"/>
    </row>
    <row r="317" spans="3:41" x14ac:dyDescent="0.25">
      <c r="C317" s="15"/>
      <c r="D317" s="16"/>
      <c r="E317" s="19" t="str">
        <f t="shared" si="49"/>
        <v/>
      </c>
      <c r="F317" s="16"/>
      <c r="G317" s="19">
        <f t="shared" si="50"/>
        <v>0</v>
      </c>
      <c r="H317" s="19"/>
      <c r="I317" s="16"/>
      <c r="J317" s="17"/>
      <c r="K317" s="18"/>
      <c r="L317" s="18"/>
      <c r="M317" s="16"/>
      <c r="N317" s="16"/>
      <c r="O317" s="16"/>
      <c r="P317" s="16"/>
      <c r="Q317" s="16"/>
      <c r="R317" s="18">
        <f t="shared" si="51"/>
        <v>0</v>
      </c>
      <c r="S317" s="16"/>
      <c r="T317" s="16"/>
      <c r="U317" s="16"/>
      <c r="V317" s="16"/>
      <c r="W317" s="16"/>
      <c r="X317" s="18">
        <f t="shared" si="52"/>
        <v>0</v>
      </c>
      <c r="Y317" s="18"/>
      <c r="Z317" s="16"/>
      <c r="AA317" s="16"/>
      <c r="AB317" s="16"/>
      <c r="AC317" s="16"/>
      <c r="AD317" s="16"/>
      <c r="AE317" s="18">
        <f t="shared" si="53"/>
        <v>0</v>
      </c>
      <c r="AF317" s="18"/>
      <c r="AG317" s="16">
        <f t="shared" si="54"/>
        <v>0</v>
      </c>
      <c r="AH317" s="16">
        <f t="shared" si="55"/>
        <v>0</v>
      </c>
      <c r="AI317" s="18">
        <f t="shared" si="56"/>
        <v>0</v>
      </c>
      <c r="AJ317" s="23" t="str">
        <f t="shared" si="57"/>
        <v/>
      </c>
      <c r="AK317" s="20" t="str">
        <f t="shared" si="58"/>
        <v/>
      </c>
      <c r="AL317" s="21" t="str">
        <f t="shared" si="59"/>
        <v/>
      </c>
      <c r="AM317" s="12"/>
      <c r="AN317" s="12"/>
      <c r="AO317" s="25"/>
    </row>
    <row r="318" spans="3:41" x14ac:dyDescent="0.25">
      <c r="C318" s="15"/>
      <c r="D318" s="16"/>
      <c r="E318" s="19" t="str">
        <f t="shared" si="49"/>
        <v/>
      </c>
      <c r="F318" s="16"/>
      <c r="G318" s="19">
        <f t="shared" si="50"/>
        <v>0</v>
      </c>
      <c r="H318" s="19"/>
      <c r="I318" s="16"/>
      <c r="J318" s="17"/>
      <c r="K318" s="18"/>
      <c r="L318" s="18"/>
      <c r="M318" s="16"/>
      <c r="N318" s="16"/>
      <c r="O318" s="16"/>
      <c r="P318" s="16"/>
      <c r="Q318" s="16"/>
      <c r="R318" s="18">
        <f t="shared" si="51"/>
        <v>0</v>
      </c>
      <c r="S318" s="16"/>
      <c r="T318" s="16"/>
      <c r="U318" s="16"/>
      <c r="V318" s="16"/>
      <c r="W318" s="16"/>
      <c r="X318" s="18">
        <f t="shared" si="52"/>
        <v>0</v>
      </c>
      <c r="Y318" s="18"/>
      <c r="Z318" s="16"/>
      <c r="AA318" s="16"/>
      <c r="AB318" s="16"/>
      <c r="AC318" s="16"/>
      <c r="AD318" s="16"/>
      <c r="AE318" s="18">
        <f t="shared" si="53"/>
        <v>0</v>
      </c>
      <c r="AF318" s="18"/>
      <c r="AG318" s="16">
        <f t="shared" si="54"/>
        <v>0</v>
      </c>
      <c r="AH318" s="16">
        <f t="shared" si="55"/>
        <v>0</v>
      </c>
      <c r="AI318" s="18">
        <f t="shared" si="56"/>
        <v>0</v>
      </c>
      <c r="AJ318" s="23" t="str">
        <f t="shared" si="57"/>
        <v/>
      </c>
      <c r="AK318" s="20" t="str">
        <f t="shared" si="58"/>
        <v/>
      </c>
      <c r="AL318" s="21" t="str">
        <f t="shared" si="59"/>
        <v/>
      </c>
      <c r="AM318" s="12"/>
      <c r="AN318" s="12"/>
      <c r="AO318" s="25"/>
    </row>
    <row r="319" spans="3:41" x14ac:dyDescent="0.25">
      <c r="C319" s="15"/>
      <c r="D319" s="16"/>
      <c r="E319" s="19" t="str">
        <f t="shared" si="49"/>
        <v/>
      </c>
      <c r="F319" s="16"/>
      <c r="G319" s="19">
        <f t="shared" si="50"/>
        <v>0</v>
      </c>
      <c r="H319" s="19"/>
      <c r="I319" s="16"/>
      <c r="J319" s="17"/>
      <c r="K319" s="18"/>
      <c r="L319" s="18"/>
      <c r="M319" s="16"/>
      <c r="N319" s="16"/>
      <c r="O319" s="16"/>
      <c r="P319" s="16"/>
      <c r="Q319" s="16"/>
      <c r="R319" s="18">
        <f t="shared" si="51"/>
        <v>0</v>
      </c>
      <c r="S319" s="16"/>
      <c r="T319" s="16"/>
      <c r="U319" s="16"/>
      <c r="V319" s="16"/>
      <c r="W319" s="16"/>
      <c r="X319" s="18">
        <f t="shared" si="52"/>
        <v>0</v>
      </c>
      <c r="Y319" s="18"/>
      <c r="Z319" s="16"/>
      <c r="AA319" s="16"/>
      <c r="AB319" s="16"/>
      <c r="AC319" s="16"/>
      <c r="AD319" s="16"/>
      <c r="AE319" s="18">
        <f t="shared" si="53"/>
        <v>0</v>
      </c>
      <c r="AF319" s="18"/>
      <c r="AG319" s="16">
        <f t="shared" si="54"/>
        <v>0</v>
      </c>
      <c r="AH319" s="16">
        <f t="shared" si="55"/>
        <v>0</v>
      </c>
      <c r="AI319" s="18">
        <f t="shared" si="56"/>
        <v>0</v>
      </c>
      <c r="AJ319" s="23" t="str">
        <f t="shared" si="57"/>
        <v/>
      </c>
      <c r="AK319" s="20" t="str">
        <f t="shared" si="58"/>
        <v/>
      </c>
      <c r="AL319" s="21" t="str">
        <f t="shared" si="59"/>
        <v/>
      </c>
      <c r="AM319" s="12"/>
      <c r="AN319" s="12"/>
      <c r="AO319" s="25"/>
    </row>
    <row r="320" spans="3:41" x14ac:dyDescent="0.25">
      <c r="C320" s="15"/>
      <c r="D320" s="16"/>
      <c r="E320" s="19" t="str">
        <f t="shared" si="49"/>
        <v/>
      </c>
      <c r="F320" s="16"/>
      <c r="G320" s="19">
        <f t="shared" si="50"/>
        <v>0</v>
      </c>
      <c r="H320" s="19"/>
      <c r="I320" s="16"/>
      <c r="J320" s="17"/>
      <c r="K320" s="18"/>
      <c r="L320" s="18"/>
      <c r="M320" s="16"/>
      <c r="N320" s="16"/>
      <c r="O320" s="16"/>
      <c r="P320" s="16"/>
      <c r="Q320" s="16"/>
      <c r="R320" s="18">
        <f t="shared" si="51"/>
        <v>0</v>
      </c>
      <c r="S320" s="16"/>
      <c r="T320" s="16"/>
      <c r="U320" s="16"/>
      <c r="V320" s="16"/>
      <c r="W320" s="16"/>
      <c r="X320" s="18">
        <f t="shared" si="52"/>
        <v>0</v>
      </c>
      <c r="Y320" s="18"/>
      <c r="Z320" s="16"/>
      <c r="AA320" s="16"/>
      <c r="AB320" s="16"/>
      <c r="AC320" s="16"/>
      <c r="AD320" s="16"/>
      <c r="AE320" s="18">
        <f t="shared" si="53"/>
        <v>0</v>
      </c>
      <c r="AF320" s="18"/>
      <c r="AG320" s="16">
        <f t="shared" si="54"/>
        <v>0</v>
      </c>
      <c r="AH320" s="16">
        <f t="shared" si="55"/>
        <v>0</v>
      </c>
      <c r="AI320" s="18">
        <f t="shared" si="56"/>
        <v>0</v>
      </c>
      <c r="AJ320" s="23" t="str">
        <f t="shared" si="57"/>
        <v/>
      </c>
      <c r="AK320" s="20" t="str">
        <f t="shared" si="58"/>
        <v/>
      </c>
      <c r="AL320" s="21" t="str">
        <f t="shared" si="59"/>
        <v/>
      </c>
      <c r="AM320" s="12"/>
      <c r="AN320" s="12"/>
      <c r="AO320" s="25"/>
    </row>
    <row r="321" spans="3:41" x14ac:dyDescent="0.25">
      <c r="C321" s="15"/>
      <c r="D321" s="16"/>
      <c r="E321" s="19" t="str">
        <f t="shared" si="49"/>
        <v/>
      </c>
      <c r="F321" s="16"/>
      <c r="G321" s="19">
        <f t="shared" si="50"/>
        <v>0</v>
      </c>
      <c r="H321" s="19"/>
      <c r="I321" s="16"/>
      <c r="J321" s="17"/>
      <c r="K321" s="18"/>
      <c r="L321" s="18"/>
      <c r="M321" s="16"/>
      <c r="N321" s="16"/>
      <c r="O321" s="16"/>
      <c r="P321" s="16"/>
      <c r="Q321" s="16"/>
      <c r="R321" s="18">
        <f t="shared" si="51"/>
        <v>0</v>
      </c>
      <c r="S321" s="16"/>
      <c r="T321" s="16"/>
      <c r="U321" s="16"/>
      <c r="V321" s="16"/>
      <c r="W321" s="16"/>
      <c r="X321" s="18">
        <f t="shared" si="52"/>
        <v>0</v>
      </c>
      <c r="Y321" s="18"/>
      <c r="Z321" s="16"/>
      <c r="AA321" s="16"/>
      <c r="AB321" s="16"/>
      <c r="AC321" s="16"/>
      <c r="AD321" s="16"/>
      <c r="AE321" s="18">
        <f t="shared" si="53"/>
        <v>0</v>
      </c>
      <c r="AF321" s="18"/>
      <c r="AG321" s="16">
        <f t="shared" si="54"/>
        <v>0</v>
      </c>
      <c r="AH321" s="16">
        <f t="shared" si="55"/>
        <v>0</v>
      </c>
      <c r="AI321" s="18">
        <f t="shared" si="56"/>
        <v>0</v>
      </c>
      <c r="AJ321" s="23" t="str">
        <f t="shared" si="57"/>
        <v/>
      </c>
      <c r="AK321" s="20" t="str">
        <f t="shared" si="58"/>
        <v/>
      </c>
      <c r="AL321" s="21" t="str">
        <f t="shared" si="59"/>
        <v/>
      </c>
      <c r="AM321" s="12"/>
      <c r="AN321" s="12"/>
      <c r="AO321" s="25"/>
    </row>
    <row r="322" spans="3:41" x14ac:dyDescent="0.25">
      <c r="C322" s="15"/>
      <c r="D322" s="16"/>
      <c r="E322" s="19" t="str">
        <f t="shared" si="49"/>
        <v/>
      </c>
      <c r="F322" s="16"/>
      <c r="G322" s="19">
        <f t="shared" si="50"/>
        <v>0</v>
      </c>
      <c r="H322" s="19"/>
      <c r="I322" s="16"/>
      <c r="J322" s="17"/>
      <c r="K322" s="18"/>
      <c r="L322" s="18"/>
      <c r="M322" s="16"/>
      <c r="N322" s="16"/>
      <c r="O322" s="16"/>
      <c r="P322" s="16"/>
      <c r="Q322" s="16"/>
      <c r="R322" s="18">
        <f t="shared" si="51"/>
        <v>0</v>
      </c>
      <c r="S322" s="16"/>
      <c r="T322" s="16"/>
      <c r="U322" s="16"/>
      <c r="V322" s="16"/>
      <c r="W322" s="16"/>
      <c r="X322" s="18">
        <f t="shared" si="52"/>
        <v>0</v>
      </c>
      <c r="Y322" s="18"/>
      <c r="Z322" s="16"/>
      <c r="AA322" s="16"/>
      <c r="AB322" s="16"/>
      <c r="AC322" s="16"/>
      <c r="AD322" s="16"/>
      <c r="AE322" s="18">
        <f t="shared" si="53"/>
        <v>0</v>
      </c>
      <c r="AF322" s="18"/>
      <c r="AG322" s="16">
        <f t="shared" si="54"/>
        <v>0</v>
      </c>
      <c r="AH322" s="16">
        <f t="shared" si="55"/>
        <v>0</v>
      </c>
      <c r="AI322" s="18">
        <f t="shared" si="56"/>
        <v>0</v>
      </c>
      <c r="AJ322" s="23" t="str">
        <f t="shared" si="57"/>
        <v/>
      </c>
      <c r="AK322" s="20" t="str">
        <f t="shared" si="58"/>
        <v/>
      </c>
      <c r="AL322" s="21" t="str">
        <f t="shared" si="59"/>
        <v/>
      </c>
      <c r="AM322" s="12"/>
      <c r="AN322" s="12"/>
      <c r="AO322" s="25"/>
    </row>
    <row r="323" spans="3:41" x14ac:dyDescent="0.25">
      <c r="C323" s="15"/>
      <c r="D323" s="16"/>
      <c r="E323" s="19" t="str">
        <f t="shared" ref="E323:E386" si="60">IF(AND($B$22&lt;&gt;"",F323="Lib dans pool"),$B$22&amp;":A"&amp;(ROW(E323)-1),"")</f>
        <v/>
      </c>
      <c r="F323" s="16"/>
      <c r="G323" s="19">
        <f t="shared" ref="G323:G386" si="61">IF(C323&lt;&gt;"",$B$12,0)</f>
        <v>0</v>
      </c>
      <c r="H323" s="19"/>
      <c r="I323" s="16"/>
      <c r="J323" s="17"/>
      <c r="K323" s="18"/>
      <c r="L323" s="18"/>
      <c r="M323" s="16"/>
      <c r="N323" s="16"/>
      <c r="O323" s="16"/>
      <c r="P323" s="16"/>
      <c r="Q323" s="16"/>
      <c r="R323" s="18">
        <f t="shared" ref="R323:R386" si="62">IFERROR(IF(O323="QuBit",(P323/(660*H323)*1000000),Q323),"")</f>
        <v>0</v>
      </c>
      <c r="S323" s="16"/>
      <c r="T323" s="16"/>
      <c r="U323" s="16"/>
      <c r="V323" s="16"/>
      <c r="W323" s="16"/>
      <c r="X323" s="18">
        <f t="shared" ref="X323:X386" si="63">IFERROR(IF(U323="QuBit",(V323/(660*H323)*1000000),W323),"")</f>
        <v>0</v>
      </c>
      <c r="Y323" s="18"/>
      <c r="Z323" s="16"/>
      <c r="AA323" s="16"/>
      <c r="AB323" s="16"/>
      <c r="AC323" s="16"/>
      <c r="AD323" s="16"/>
      <c r="AE323" s="18">
        <f t="shared" ref="AE323:AE386" si="64">IFERROR(IF(AB323="QuBit",(AC323/(660*H323)*1000000),AD323),"")</f>
        <v>0</v>
      </c>
      <c r="AF323" s="18"/>
      <c r="AG323" s="16">
        <f t="shared" ref="AG323:AG386" si="65">IFERROR(IF(Z323&lt;&gt;"",Z323,IF(S323&lt;&gt;"",S323,M323)),"")</f>
        <v>0</v>
      </c>
      <c r="AH323" s="16">
        <f t="shared" ref="AH323:AH386" si="66">IFERROR(IF(AA323&lt;&gt;"",AA323,IF(T323&lt;&gt;"",T323,N323)),"")</f>
        <v>0</v>
      </c>
      <c r="AI323" s="18">
        <f t="shared" ref="AI323:AI386" si="67">IFERROR(IF(AE323&lt;&gt;0,AE323,IF(X323&lt;&gt;0,X323,R323)),"")</f>
        <v>0</v>
      </c>
      <c r="AJ323" s="23" t="str">
        <f t="shared" ref="AJ323:AJ386" si="68">IF(C323&lt;&gt;"",20,"")</f>
        <v/>
      </c>
      <c r="AK323" s="20" t="str">
        <f t="shared" ref="AK323:AK386" si="69">IF(E323&lt;&gt;"",E323,"")</f>
        <v/>
      </c>
      <c r="AL323" s="21" t="str">
        <f t="shared" ref="AL323:AL386" si="70">IF(C323&lt;&gt;"",IFERROR(IF(AE323&lt;&gt;0,AJ323/AE323,IF(X323&lt;&gt;0,AJ323/X323,IF(R323&lt;&gt;0,AJ323/R323,0))),"Erreur"),"")</f>
        <v/>
      </c>
      <c r="AM323" s="12"/>
      <c r="AN323" s="12"/>
      <c r="AO323" s="25"/>
    </row>
    <row r="324" spans="3:41" x14ac:dyDescent="0.25">
      <c r="C324" s="15"/>
      <c r="D324" s="16"/>
      <c r="E324" s="19" t="str">
        <f t="shared" si="60"/>
        <v/>
      </c>
      <c r="F324" s="16"/>
      <c r="G324" s="19">
        <f t="shared" si="61"/>
        <v>0</v>
      </c>
      <c r="H324" s="19"/>
      <c r="I324" s="16"/>
      <c r="J324" s="17"/>
      <c r="K324" s="18"/>
      <c r="L324" s="18"/>
      <c r="M324" s="16"/>
      <c r="N324" s="16"/>
      <c r="O324" s="16"/>
      <c r="P324" s="16"/>
      <c r="Q324" s="16"/>
      <c r="R324" s="18">
        <f t="shared" si="62"/>
        <v>0</v>
      </c>
      <c r="S324" s="16"/>
      <c r="T324" s="16"/>
      <c r="U324" s="16"/>
      <c r="V324" s="16"/>
      <c r="W324" s="16"/>
      <c r="X324" s="18">
        <f t="shared" si="63"/>
        <v>0</v>
      </c>
      <c r="Y324" s="18"/>
      <c r="Z324" s="16"/>
      <c r="AA324" s="16"/>
      <c r="AB324" s="16"/>
      <c r="AC324" s="16"/>
      <c r="AD324" s="16"/>
      <c r="AE324" s="18">
        <f t="shared" si="64"/>
        <v>0</v>
      </c>
      <c r="AF324" s="18"/>
      <c r="AG324" s="16">
        <f t="shared" si="65"/>
        <v>0</v>
      </c>
      <c r="AH324" s="16">
        <f t="shared" si="66"/>
        <v>0</v>
      </c>
      <c r="AI324" s="18">
        <f t="shared" si="67"/>
        <v>0</v>
      </c>
      <c r="AJ324" s="23" t="str">
        <f t="shared" si="68"/>
        <v/>
      </c>
      <c r="AK324" s="20" t="str">
        <f t="shared" si="69"/>
        <v/>
      </c>
      <c r="AL324" s="21" t="str">
        <f t="shared" si="70"/>
        <v/>
      </c>
      <c r="AM324" s="12"/>
      <c r="AN324" s="12"/>
      <c r="AO324" s="25"/>
    </row>
    <row r="325" spans="3:41" x14ac:dyDescent="0.25">
      <c r="C325" s="15"/>
      <c r="D325" s="16"/>
      <c r="E325" s="19" t="str">
        <f t="shared" si="60"/>
        <v/>
      </c>
      <c r="F325" s="16"/>
      <c r="G325" s="19">
        <f t="shared" si="61"/>
        <v>0</v>
      </c>
      <c r="H325" s="19"/>
      <c r="I325" s="16"/>
      <c r="J325" s="17"/>
      <c r="K325" s="18"/>
      <c r="L325" s="18"/>
      <c r="M325" s="16"/>
      <c r="N325" s="16"/>
      <c r="O325" s="16"/>
      <c r="P325" s="16"/>
      <c r="Q325" s="16"/>
      <c r="R325" s="18">
        <f t="shared" si="62"/>
        <v>0</v>
      </c>
      <c r="S325" s="16"/>
      <c r="T325" s="16"/>
      <c r="U325" s="16"/>
      <c r="V325" s="16"/>
      <c r="W325" s="16"/>
      <c r="X325" s="18">
        <f t="shared" si="63"/>
        <v>0</v>
      </c>
      <c r="Y325" s="18"/>
      <c r="Z325" s="16"/>
      <c r="AA325" s="16"/>
      <c r="AB325" s="16"/>
      <c r="AC325" s="16"/>
      <c r="AD325" s="16"/>
      <c r="AE325" s="18">
        <f t="shared" si="64"/>
        <v>0</v>
      </c>
      <c r="AF325" s="18"/>
      <c r="AG325" s="16">
        <f t="shared" si="65"/>
        <v>0</v>
      </c>
      <c r="AH325" s="16">
        <f t="shared" si="66"/>
        <v>0</v>
      </c>
      <c r="AI325" s="18">
        <f t="shared" si="67"/>
        <v>0</v>
      </c>
      <c r="AJ325" s="23" t="str">
        <f t="shared" si="68"/>
        <v/>
      </c>
      <c r="AK325" s="20" t="str">
        <f t="shared" si="69"/>
        <v/>
      </c>
      <c r="AL325" s="21" t="str">
        <f t="shared" si="70"/>
        <v/>
      </c>
      <c r="AM325" s="12"/>
      <c r="AN325" s="12"/>
      <c r="AO325" s="25"/>
    </row>
    <row r="326" spans="3:41" x14ac:dyDescent="0.25">
      <c r="C326" s="15"/>
      <c r="D326" s="16"/>
      <c r="E326" s="19" t="str">
        <f t="shared" si="60"/>
        <v/>
      </c>
      <c r="F326" s="16"/>
      <c r="G326" s="19">
        <f t="shared" si="61"/>
        <v>0</v>
      </c>
      <c r="H326" s="19"/>
      <c r="I326" s="16"/>
      <c r="J326" s="17"/>
      <c r="K326" s="18"/>
      <c r="L326" s="18"/>
      <c r="M326" s="16"/>
      <c r="N326" s="16"/>
      <c r="O326" s="16"/>
      <c r="P326" s="16"/>
      <c r="Q326" s="16"/>
      <c r="R326" s="18">
        <f t="shared" si="62"/>
        <v>0</v>
      </c>
      <c r="S326" s="16"/>
      <c r="T326" s="16"/>
      <c r="U326" s="16"/>
      <c r="V326" s="16"/>
      <c r="W326" s="16"/>
      <c r="X326" s="18">
        <f t="shared" si="63"/>
        <v>0</v>
      </c>
      <c r="Y326" s="18"/>
      <c r="Z326" s="16"/>
      <c r="AA326" s="16"/>
      <c r="AB326" s="16"/>
      <c r="AC326" s="16"/>
      <c r="AD326" s="16"/>
      <c r="AE326" s="18">
        <f t="shared" si="64"/>
        <v>0</v>
      </c>
      <c r="AF326" s="18"/>
      <c r="AG326" s="16">
        <f t="shared" si="65"/>
        <v>0</v>
      </c>
      <c r="AH326" s="16">
        <f t="shared" si="66"/>
        <v>0</v>
      </c>
      <c r="AI326" s="18">
        <f t="shared" si="67"/>
        <v>0</v>
      </c>
      <c r="AJ326" s="23" t="str">
        <f t="shared" si="68"/>
        <v/>
      </c>
      <c r="AK326" s="20" t="str">
        <f t="shared" si="69"/>
        <v/>
      </c>
      <c r="AL326" s="21" t="str">
        <f t="shared" si="70"/>
        <v/>
      </c>
      <c r="AM326" s="12"/>
      <c r="AN326" s="12"/>
      <c r="AO326" s="25"/>
    </row>
    <row r="327" spans="3:41" x14ac:dyDescent="0.25">
      <c r="C327" s="15"/>
      <c r="D327" s="16"/>
      <c r="E327" s="19" t="str">
        <f t="shared" si="60"/>
        <v/>
      </c>
      <c r="F327" s="16"/>
      <c r="G327" s="19">
        <f t="shared" si="61"/>
        <v>0</v>
      </c>
      <c r="H327" s="19"/>
      <c r="I327" s="16"/>
      <c r="J327" s="17"/>
      <c r="K327" s="18"/>
      <c r="L327" s="18"/>
      <c r="M327" s="16"/>
      <c r="N327" s="16"/>
      <c r="O327" s="16"/>
      <c r="P327" s="16"/>
      <c r="Q327" s="16"/>
      <c r="R327" s="18">
        <f t="shared" si="62"/>
        <v>0</v>
      </c>
      <c r="S327" s="16"/>
      <c r="T327" s="16"/>
      <c r="U327" s="16"/>
      <c r="V327" s="16"/>
      <c r="W327" s="16"/>
      <c r="X327" s="18">
        <f t="shared" si="63"/>
        <v>0</v>
      </c>
      <c r="Y327" s="18"/>
      <c r="Z327" s="16"/>
      <c r="AA327" s="16"/>
      <c r="AB327" s="16"/>
      <c r="AC327" s="16"/>
      <c r="AD327" s="16"/>
      <c r="AE327" s="18">
        <f t="shared" si="64"/>
        <v>0</v>
      </c>
      <c r="AF327" s="18"/>
      <c r="AG327" s="16">
        <f t="shared" si="65"/>
        <v>0</v>
      </c>
      <c r="AH327" s="16">
        <f t="shared" si="66"/>
        <v>0</v>
      </c>
      <c r="AI327" s="18">
        <f t="shared" si="67"/>
        <v>0</v>
      </c>
      <c r="AJ327" s="23" t="str">
        <f t="shared" si="68"/>
        <v/>
      </c>
      <c r="AK327" s="20" t="str">
        <f t="shared" si="69"/>
        <v/>
      </c>
      <c r="AL327" s="21" t="str">
        <f t="shared" si="70"/>
        <v/>
      </c>
      <c r="AM327" s="12"/>
      <c r="AN327" s="12"/>
      <c r="AO327" s="25"/>
    </row>
    <row r="328" spans="3:41" x14ac:dyDescent="0.25">
      <c r="C328" s="15"/>
      <c r="D328" s="16"/>
      <c r="E328" s="19" t="str">
        <f t="shared" si="60"/>
        <v/>
      </c>
      <c r="F328" s="16"/>
      <c r="G328" s="19">
        <f t="shared" si="61"/>
        <v>0</v>
      </c>
      <c r="H328" s="19"/>
      <c r="I328" s="16"/>
      <c r="J328" s="17"/>
      <c r="K328" s="18"/>
      <c r="L328" s="18"/>
      <c r="M328" s="16"/>
      <c r="N328" s="16"/>
      <c r="O328" s="16"/>
      <c r="P328" s="16"/>
      <c r="Q328" s="16"/>
      <c r="R328" s="18">
        <f t="shared" si="62"/>
        <v>0</v>
      </c>
      <c r="S328" s="16"/>
      <c r="T328" s="16"/>
      <c r="U328" s="16"/>
      <c r="V328" s="16"/>
      <c r="W328" s="16"/>
      <c r="X328" s="18">
        <f t="shared" si="63"/>
        <v>0</v>
      </c>
      <c r="Y328" s="18"/>
      <c r="Z328" s="16"/>
      <c r="AA328" s="16"/>
      <c r="AB328" s="16"/>
      <c r="AC328" s="16"/>
      <c r="AD328" s="16"/>
      <c r="AE328" s="18">
        <f t="shared" si="64"/>
        <v>0</v>
      </c>
      <c r="AF328" s="18"/>
      <c r="AG328" s="16">
        <f t="shared" si="65"/>
        <v>0</v>
      </c>
      <c r="AH328" s="16">
        <f t="shared" si="66"/>
        <v>0</v>
      </c>
      <c r="AI328" s="18">
        <f t="shared" si="67"/>
        <v>0</v>
      </c>
      <c r="AJ328" s="23" t="str">
        <f t="shared" si="68"/>
        <v/>
      </c>
      <c r="AK328" s="20" t="str">
        <f t="shared" si="69"/>
        <v/>
      </c>
      <c r="AL328" s="21" t="str">
        <f t="shared" si="70"/>
        <v/>
      </c>
      <c r="AM328" s="12"/>
      <c r="AN328" s="12"/>
      <c r="AO328" s="25"/>
    </row>
    <row r="329" spans="3:41" x14ac:dyDescent="0.25">
      <c r="C329" s="15"/>
      <c r="D329" s="16"/>
      <c r="E329" s="19" t="str">
        <f t="shared" si="60"/>
        <v/>
      </c>
      <c r="F329" s="16"/>
      <c r="G329" s="19">
        <f t="shared" si="61"/>
        <v>0</v>
      </c>
      <c r="H329" s="19"/>
      <c r="I329" s="16"/>
      <c r="J329" s="17"/>
      <c r="K329" s="18"/>
      <c r="L329" s="18"/>
      <c r="M329" s="16"/>
      <c r="N329" s="16"/>
      <c r="O329" s="16"/>
      <c r="P329" s="16"/>
      <c r="Q329" s="16"/>
      <c r="R329" s="18">
        <f t="shared" si="62"/>
        <v>0</v>
      </c>
      <c r="S329" s="16"/>
      <c r="T329" s="16"/>
      <c r="U329" s="16"/>
      <c r="V329" s="16"/>
      <c r="W329" s="16"/>
      <c r="X329" s="18">
        <f t="shared" si="63"/>
        <v>0</v>
      </c>
      <c r="Y329" s="18"/>
      <c r="Z329" s="16"/>
      <c r="AA329" s="16"/>
      <c r="AB329" s="16"/>
      <c r="AC329" s="16"/>
      <c r="AD329" s="16"/>
      <c r="AE329" s="18">
        <f t="shared" si="64"/>
        <v>0</v>
      </c>
      <c r="AF329" s="18"/>
      <c r="AG329" s="16">
        <f t="shared" si="65"/>
        <v>0</v>
      </c>
      <c r="AH329" s="16">
        <f t="shared" si="66"/>
        <v>0</v>
      </c>
      <c r="AI329" s="18">
        <f t="shared" si="67"/>
        <v>0</v>
      </c>
      <c r="AJ329" s="23" t="str">
        <f t="shared" si="68"/>
        <v/>
      </c>
      <c r="AK329" s="20" t="str">
        <f t="shared" si="69"/>
        <v/>
      </c>
      <c r="AL329" s="21" t="str">
        <f t="shared" si="70"/>
        <v/>
      </c>
      <c r="AM329" s="12"/>
      <c r="AN329" s="12"/>
      <c r="AO329" s="25"/>
    </row>
    <row r="330" spans="3:41" x14ac:dyDescent="0.25">
      <c r="C330" s="15"/>
      <c r="D330" s="16"/>
      <c r="E330" s="19" t="str">
        <f t="shared" si="60"/>
        <v/>
      </c>
      <c r="F330" s="16"/>
      <c r="G330" s="19">
        <f t="shared" si="61"/>
        <v>0</v>
      </c>
      <c r="H330" s="19"/>
      <c r="I330" s="16"/>
      <c r="J330" s="17"/>
      <c r="K330" s="18"/>
      <c r="L330" s="18"/>
      <c r="M330" s="16"/>
      <c r="N330" s="16"/>
      <c r="O330" s="16"/>
      <c r="P330" s="16"/>
      <c r="Q330" s="16"/>
      <c r="R330" s="18">
        <f t="shared" si="62"/>
        <v>0</v>
      </c>
      <c r="S330" s="16"/>
      <c r="T330" s="16"/>
      <c r="U330" s="16"/>
      <c r="V330" s="16"/>
      <c r="W330" s="16"/>
      <c r="X330" s="18">
        <f t="shared" si="63"/>
        <v>0</v>
      </c>
      <c r="Y330" s="18"/>
      <c r="Z330" s="16"/>
      <c r="AA330" s="16"/>
      <c r="AB330" s="16"/>
      <c r="AC330" s="16"/>
      <c r="AD330" s="16"/>
      <c r="AE330" s="18">
        <f t="shared" si="64"/>
        <v>0</v>
      </c>
      <c r="AF330" s="18"/>
      <c r="AG330" s="16">
        <f t="shared" si="65"/>
        <v>0</v>
      </c>
      <c r="AH330" s="16">
        <f t="shared" si="66"/>
        <v>0</v>
      </c>
      <c r="AI330" s="18">
        <f t="shared" si="67"/>
        <v>0</v>
      </c>
      <c r="AJ330" s="23" t="str">
        <f t="shared" si="68"/>
        <v/>
      </c>
      <c r="AK330" s="20" t="str">
        <f t="shared" si="69"/>
        <v/>
      </c>
      <c r="AL330" s="21" t="str">
        <f t="shared" si="70"/>
        <v/>
      </c>
      <c r="AM330" s="12"/>
      <c r="AN330" s="12"/>
      <c r="AO330" s="25"/>
    </row>
    <row r="331" spans="3:41" x14ac:dyDescent="0.25">
      <c r="C331" s="15"/>
      <c r="D331" s="16"/>
      <c r="E331" s="19" t="str">
        <f t="shared" si="60"/>
        <v/>
      </c>
      <c r="F331" s="16"/>
      <c r="G331" s="19">
        <f t="shared" si="61"/>
        <v>0</v>
      </c>
      <c r="H331" s="19"/>
      <c r="I331" s="16"/>
      <c r="J331" s="17"/>
      <c r="K331" s="18"/>
      <c r="L331" s="18"/>
      <c r="M331" s="16"/>
      <c r="N331" s="16"/>
      <c r="O331" s="16"/>
      <c r="P331" s="16"/>
      <c r="Q331" s="16"/>
      <c r="R331" s="18">
        <f t="shared" si="62"/>
        <v>0</v>
      </c>
      <c r="S331" s="16"/>
      <c r="T331" s="16"/>
      <c r="U331" s="16"/>
      <c r="V331" s="16"/>
      <c r="W331" s="16"/>
      <c r="X331" s="18">
        <f t="shared" si="63"/>
        <v>0</v>
      </c>
      <c r="Y331" s="18"/>
      <c r="Z331" s="16"/>
      <c r="AA331" s="16"/>
      <c r="AB331" s="16"/>
      <c r="AC331" s="16"/>
      <c r="AD331" s="16"/>
      <c r="AE331" s="18">
        <f t="shared" si="64"/>
        <v>0</v>
      </c>
      <c r="AF331" s="18"/>
      <c r="AG331" s="16">
        <f t="shared" si="65"/>
        <v>0</v>
      </c>
      <c r="AH331" s="16">
        <f t="shared" si="66"/>
        <v>0</v>
      </c>
      <c r="AI331" s="18">
        <f t="shared" si="67"/>
        <v>0</v>
      </c>
      <c r="AJ331" s="23" t="str">
        <f t="shared" si="68"/>
        <v/>
      </c>
      <c r="AK331" s="20" t="str">
        <f t="shared" si="69"/>
        <v/>
      </c>
      <c r="AL331" s="21" t="str">
        <f t="shared" si="70"/>
        <v/>
      </c>
      <c r="AM331" s="12"/>
      <c r="AN331" s="12"/>
      <c r="AO331" s="25"/>
    </row>
    <row r="332" spans="3:41" x14ac:dyDescent="0.25">
      <c r="C332" s="15"/>
      <c r="D332" s="16"/>
      <c r="E332" s="19" t="str">
        <f t="shared" si="60"/>
        <v/>
      </c>
      <c r="F332" s="16"/>
      <c r="G332" s="19">
        <f t="shared" si="61"/>
        <v>0</v>
      </c>
      <c r="H332" s="19"/>
      <c r="I332" s="16"/>
      <c r="J332" s="17"/>
      <c r="K332" s="18"/>
      <c r="L332" s="18"/>
      <c r="M332" s="16"/>
      <c r="N332" s="16"/>
      <c r="O332" s="16"/>
      <c r="P332" s="16"/>
      <c r="Q332" s="16"/>
      <c r="R332" s="18">
        <f t="shared" si="62"/>
        <v>0</v>
      </c>
      <c r="S332" s="16"/>
      <c r="T332" s="16"/>
      <c r="U332" s="16"/>
      <c r="V332" s="16"/>
      <c r="W332" s="16"/>
      <c r="X332" s="18">
        <f t="shared" si="63"/>
        <v>0</v>
      </c>
      <c r="Y332" s="18"/>
      <c r="Z332" s="16"/>
      <c r="AA332" s="16"/>
      <c r="AB332" s="16"/>
      <c r="AC332" s="16"/>
      <c r="AD332" s="16"/>
      <c r="AE332" s="18">
        <f t="shared" si="64"/>
        <v>0</v>
      </c>
      <c r="AF332" s="18"/>
      <c r="AG332" s="16">
        <f t="shared" si="65"/>
        <v>0</v>
      </c>
      <c r="AH332" s="16">
        <f t="shared" si="66"/>
        <v>0</v>
      </c>
      <c r="AI332" s="18">
        <f t="shared" si="67"/>
        <v>0</v>
      </c>
      <c r="AJ332" s="23" t="str">
        <f t="shared" si="68"/>
        <v/>
      </c>
      <c r="AK332" s="20" t="str">
        <f t="shared" si="69"/>
        <v/>
      </c>
      <c r="AL332" s="21" t="str">
        <f t="shared" si="70"/>
        <v/>
      </c>
      <c r="AM332" s="12"/>
      <c r="AN332" s="12"/>
      <c r="AO332" s="25"/>
    </row>
    <row r="333" spans="3:41" x14ac:dyDescent="0.25">
      <c r="C333" s="15"/>
      <c r="D333" s="16"/>
      <c r="E333" s="19" t="str">
        <f t="shared" si="60"/>
        <v/>
      </c>
      <c r="F333" s="16"/>
      <c r="G333" s="19">
        <f t="shared" si="61"/>
        <v>0</v>
      </c>
      <c r="H333" s="19"/>
      <c r="I333" s="16"/>
      <c r="J333" s="17"/>
      <c r="K333" s="18"/>
      <c r="L333" s="18"/>
      <c r="M333" s="16"/>
      <c r="N333" s="16"/>
      <c r="O333" s="16"/>
      <c r="P333" s="16"/>
      <c r="Q333" s="16"/>
      <c r="R333" s="18">
        <f t="shared" si="62"/>
        <v>0</v>
      </c>
      <c r="S333" s="16"/>
      <c r="T333" s="16"/>
      <c r="U333" s="16"/>
      <c r="V333" s="16"/>
      <c r="W333" s="16"/>
      <c r="X333" s="18">
        <f t="shared" si="63"/>
        <v>0</v>
      </c>
      <c r="Y333" s="18"/>
      <c r="Z333" s="16"/>
      <c r="AA333" s="16"/>
      <c r="AB333" s="16"/>
      <c r="AC333" s="16"/>
      <c r="AD333" s="16"/>
      <c r="AE333" s="18">
        <f t="shared" si="64"/>
        <v>0</v>
      </c>
      <c r="AF333" s="18"/>
      <c r="AG333" s="16">
        <f t="shared" si="65"/>
        <v>0</v>
      </c>
      <c r="AH333" s="16">
        <f t="shared" si="66"/>
        <v>0</v>
      </c>
      <c r="AI333" s="18">
        <f t="shared" si="67"/>
        <v>0</v>
      </c>
      <c r="AJ333" s="23" t="str">
        <f t="shared" si="68"/>
        <v/>
      </c>
      <c r="AK333" s="20" t="str">
        <f t="shared" si="69"/>
        <v/>
      </c>
      <c r="AL333" s="21" t="str">
        <f t="shared" si="70"/>
        <v/>
      </c>
      <c r="AM333" s="12"/>
      <c r="AN333" s="12"/>
      <c r="AO333" s="25"/>
    </row>
    <row r="334" spans="3:41" x14ac:dyDescent="0.25">
      <c r="C334" s="15"/>
      <c r="D334" s="16"/>
      <c r="E334" s="19" t="str">
        <f t="shared" si="60"/>
        <v/>
      </c>
      <c r="F334" s="16"/>
      <c r="G334" s="19">
        <f t="shared" si="61"/>
        <v>0</v>
      </c>
      <c r="H334" s="19"/>
      <c r="I334" s="16"/>
      <c r="J334" s="17"/>
      <c r="K334" s="18"/>
      <c r="L334" s="18"/>
      <c r="M334" s="16"/>
      <c r="N334" s="16"/>
      <c r="O334" s="16"/>
      <c r="P334" s="16"/>
      <c r="Q334" s="16"/>
      <c r="R334" s="18">
        <f t="shared" si="62"/>
        <v>0</v>
      </c>
      <c r="S334" s="16"/>
      <c r="T334" s="16"/>
      <c r="U334" s="16"/>
      <c r="V334" s="16"/>
      <c r="W334" s="16"/>
      <c r="X334" s="18">
        <f t="shared" si="63"/>
        <v>0</v>
      </c>
      <c r="Y334" s="18"/>
      <c r="Z334" s="16"/>
      <c r="AA334" s="16"/>
      <c r="AB334" s="16"/>
      <c r="AC334" s="16"/>
      <c r="AD334" s="16"/>
      <c r="AE334" s="18">
        <f t="shared" si="64"/>
        <v>0</v>
      </c>
      <c r="AF334" s="18"/>
      <c r="AG334" s="16">
        <f t="shared" si="65"/>
        <v>0</v>
      </c>
      <c r="AH334" s="16">
        <f t="shared" si="66"/>
        <v>0</v>
      </c>
      <c r="AI334" s="18">
        <f t="shared" si="67"/>
        <v>0</v>
      </c>
      <c r="AJ334" s="23" t="str">
        <f t="shared" si="68"/>
        <v/>
      </c>
      <c r="AK334" s="20" t="str">
        <f t="shared" si="69"/>
        <v/>
      </c>
      <c r="AL334" s="21" t="str">
        <f t="shared" si="70"/>
        <v/>
      </c>
      <c r="AM334" s="12"/>
      <c r="AN334" s="12"/>
      <c r="AO334" s="25"/>
    </row>
    <row r="335" spans="3:41" x14ac:dyDescent="0.25">
      <c r="C335" s="15"/>
      <c r="D335" s="16"/>
      <c r="E335" s="19" t="str">
        <f t="shared" si="60"/>
        <v/>
      </c>
      <c r="F335" s="16"/>
      <c r="G335" s="19">
        <f t="shared" si="61"/>
        <v>0</v>
      </c>
      <c r="H335" s="19"/>
      <c r="I335" s="16"/>
      <c r="J335" s="17"/>
      <c r="K335" s="18"/>
      <c r="L335" s="18"/>
      <c r="M335" s="16"/>
      <c r="N335" s="16"/>
      <c r="O335" s="16"/>
      <c r="P335" s="16"/>
      <c r="Q335" s="16"/>
      <c r="R335" s="18">
        <f t="shared" si="62"/>
        <v>0</v>
      </c>
      <c r="S335" s="16"/>
      <c r="T335" s="16"/>
      <c r="U335" s="16"/>
      <c r="V335" s="16"/>
      <c r="W335" s="16"/>
      <c r="X335" s="18">
        <f t="shared" si="63"/>
        <v>0</v>
      </c>
      <c r="Y335" s="18"/>
      <c r="Z335" s="16"/>
      <c r="AA335" s="16"/>
      <c r="AB335" s="16"/>
      <c r="AC335" s="16"/>
      <c r="AD335" s="16"/>
      <c r="AE335" s="18">
        <f t="shared" si="64"/>
        <v>0</v>
      </c>
      <c r="AF335" s="18"/>
      <c r="AG335" s="16">
        <f t="shared" si="65"/>
        <v>0</v>
      </c>
      <c r="AH335" s="16">
        <f t="shared" si="66"/>
        <v>0</v>
      </c>
      <c r="AI335" s="18">
        <f t="shared" si="67"/>
        <v>0</v>
      </c>
      <c r="AJ335" s="23" t="str">
        <f t="shared" si="68"/>
        <v/>
      </c>
      <c r="AK335" s="20" t="str">
        <f t="shared" si="69"/>
        <v/>
      </c>
      <c r="AL335" s="21" t="str">
        <f t="shared" si="70"/>
        <v/>
      </c>
      <c r="AM335" s="12"/>
      <c r="AN335" s="12"/>
      <c r="AO335" s="25"/>
    </row>
    <row r="336" spans="3:41" x14ac:dyDescent="0.25">
      <c r="C336" s="15"/>
      <c r="D336" s="16"/>
      <c r="E336" s="19" t="str">
        <f t="shared" si="60"/>
        <v/>
      </c>
      <c r="F336" s="16"/>
      <c r="G336" s="19">
        <f t="shared" si="61"/>
        <v>0</v>
      </c>
      <c r="H336" s="19"/>
      <c r="I336" s="16"/>
      <c r="J336" s="17"/>
      <c r="K336" s="18"/>
      <c r="L336" s="18"/>
      <c r="M336" s="16"/>
      <c r="N336" s="16"/>
      <c r="O336" s="16"/>
      <c r="P336" s="16"/>
      <c r="Q336" s="16"/>
      <c r="R336" s="18">
        <f t="shared" si="62"/>
        <v>0</v>
      </c>
      <c r="S336" s="16"/>
      <c r="T336" s="16"/>
      <c r="U336" s="16"/>
      <c r="V336" s="16"/>
      <c r="W336" s="16"/>
      <c r="X336" s="18">
        <f t="shared" si="63"/>
        <v>0</v>
      </c>
      <c r="Y336" s="18"/>
      <c r="Z336" s="16"/>
      <c r="AA336" s="16"/>
      <c r="AB336" s="16"/>
      <c r="AC336" s="16"/>
      <c r="AD336" s="16"/>
      <c r="AE336" s="18">
        <f t="shared" si="64"/>
        <v>0</v>
      </c>
      <c r="AF336" s="18"/>
      <c r="AG336" s="16">
        <f t="shared" si="65"/>
        <v>0</v>
      </c>
      <c r="AH336" s="16">
        <f t="shared" si="66"/>
        <v>0</v>
      </c>
      <c r="AI336" s="18">
        <f t="shared" si="67"/>
        <v>0</v>
      </c>
      <c r="AJ336" s="23" t="str">
        <f t="shared" si="68"/>
        <v/>
      </c>
      <c r="AK336" s="20" t="str">
        <f t="shared" si="69"/>
        <v/>
      </c>
      <c r="AL336" s="21" t="str">
        <f t="shared" si="70"/>
        <v/>
      </c>
      <c r="AM336" s="12"/>
      <c r="AN336" s="12"/>
      <c r="AO336" s="25"/>
    </row>
    <row r="337" spans="3:41" x14ac:dyDescent="0.25">
      <c r="C337" s="15"/>
      <c r="D337" s="16"/>
      <c r="E337" s="19" t="str">
        <f t="shared" si="60"/>
        <v/>
      </c>
      <c r="F337" s="16"/>
      <c r="G337" s="19">
        <f t="shared" si="61"/>
        <v>0</v>
      </c>
      <c r="H337" s="19"/>
      <c r="I337" s="16"/>
      <c r="J337" s="17"/>
      <c r="K337" s="18"/>
      <c r="L337" s="18"/>
      <c r="M337" s="16"/>
      <c r="N337" s="16"/>
      <c r="O337" s="16"/>
      <c r="P337" s="16"/>
      <c r="Q337" s="16"/>
      <c r="R337" s="18">
        <f t="shared" si="62"/>
        <v>0</v>
      </c>
      <c r="S337" s="16"/>
      <c r="T337" s="16"/>
      <c r="U337" s="16"/>
      <c r="V337" s="16"/>
      <c r="W337" s="16"/>
      <c r="X337" s="18">
        <f t="shared" si="63"/>
        <v>0</v>
      </c>
      <c r="Y337" s="18"/>
      <c r="Z337" s="16"/>
      <c r="AA337" s="16"/>
      <c r="AB337" s="16"/>
      <c r="AC337" s="16"/>
      <c r="AD337" s="16"/>
      <c r="AE337" s="18">
        <f t="shared" si="64"/>
        <v>0</v>
      </c>
      <c r="AF337" s="18"/>
      <c r="AG337" s="16">
        <f t="shared" si="65"/>
        <v>0</v>
      </c>
      <c r="AH337" s="16">
        <f t="shared" si="66"/>
        <v>0</v>
      </c>
      <c r="AI337" s="18">
        <f t="shared" si="67"/>
        <v>0</v>
      </c>
      <c r="AJ337" s="23" t="str">
        <f t="shared" si="68"/>
        <v/>
      </c>
      <c r="AK337" s="20" t="str">
        <f t="shared" si="69"/>
        <v/>
      </c>
      <c r="AL337" s="21" t="str">
        <f t="shared" si="70"/>
        <v/>
      </c>
      <c r="AM337" s="12"/>
      <c r="AN337" s="12"/>
      <c r="AO337" s="25"/>
    </row>
    <row r="338" spans="3:41" x14ac:dyDescent="0.25">
      <c r="C338" s="15"/>
      <c r="D338" s="16"/>
      <c r="E338" s="19" t="str">
        <f t="shared" si="60"/>
        <v/>
      </c>
      <c r="F338" s="16"/>
      <c r="G338" s="19">
        <f t="shared" si="61"/>
        <v>0</v>
      </c>
      <c r="H338" s="19"/>
      <c r="I338" s="16"/>
      <c r="J338" s="17"/>
      <c r="K338" s="18"/>
      <c r="L338" s="18"/>
      <c r="M338" s="16"/>
      <c r="N338" s="16"/>
      <c r="O338" s="16"/>
      <c r="P338" s="16"/>
      <c r="Q338" s="16"/>
      <c r="R338" s="18">
        <f t="shared" si="62"/>
        <v>0</v>
      </c>
      <c r="S338" s="16"/>
      <c r="T338" s="16"/>
      <c r="U338" s="16"/>
      <c r="V338" s="16"/>
      <c r="W338" s="16"/>
      <c r="X338" s="18">
        <f t="shared" si="63"/>
        <v>0</v>
      </c>
      <c r="Y338" s="18"/>
      <c r="Z338" s="16"/>
      <c r="AA338" s="16"/>
      <c r="AB338" s="16"/>
      <c r="AC338" s="16"/>
      <c r="AD338" s="16"/>
      <c r="AE338" s="18">
        <f t="shared" si="64"/>
        <v>0</v>
      </c>
      <c r="AF338" s="18"/>
      <c r="AG338" s="16">
        <f t="shared" si="65"/>
        <v>0</v>
      </c>
      <c r="AH338" s="16">
        <f t="shared" si="66"/>
        <v>0</v>
      </c>
      <c r="AI338" s="18">
        <f t="shared" si="67"/>
        <v>0</v>
      </c>
      <c r="AJ338" s="23" t="str">
        <f t="shared" si="68"/>
        <v/>
      </c>
      <c r="AK338" s="20" t="str">
        <f t="shared" si="69"/>
        <v/>
      </c>
      <c r="AL338" s="21" t="str">
        <f t="shared" si="70"/>
        <v/>
      </c>
      <c r="AM338" s="12"/>
      <c r="AN338" s="12"/>
      <c r="AO338" s="25"/>
    </row>
    <row r="339" spans="3:41" x14ac:dyDescent="0.25">
      <c r="C339" s="15"/>
      <c r="D339" s="16"/>
      <c r="E339" s="19" t="str">
        <f t="shared" si="60"/>
        <v/>
      </c>
      <c r="F339" s="16"/>
      <c r="G339" s="19">
        <f t="shared" si="61"/>
        <v>0</v>
      </c>
      <c r="H339" s="19"/>
      <c r="I339" s="16"/>
      <c r="J339" s="17"/>
      <c r="K339" s="18"/>
      <c r="L339" s="18"/>
      <c r="M339" s="16"/>
      <c r="N339" s="16"/>
      <c r="O339" s="16"/>
      <c r="P339" s="16"/>
      <c r="Q339" s="16"/>
      <c r="R339" s="18">
        <f t="shared" si="62"/>
        <v>0</v>
      </c>
      <c r="S339" s="16"/>
      <c r="T339" s="16"/>
      <c r="U339" s="16"/>
      <c r="V339" s="16"/>
      <c r="W339" s="16"/>
      <c r="X339" s="18">
        <f t="shared" si="63"/>
        <v>0</v>
      </c>
      <c r="Y339" s="18"/>
      <c r="Z339" s="16"/>
      <c r="AA339" s="16"/>
      <c r="AB339" s="16"/>
      <c r="AC339" s="16"/>
      <c r="AD339" s="16"/>
      <c r="AE339" s="18">
        <f t="shared" si="64"/>
        <v>0</v>
      </c>
      <c r="AF339" s="18"/>
      <c r="AG339" s="16">
        <f t="shared" si="65"/>
        <v>0</v>
      </c>
      <c r="AH339" s="16">
        <f t="shared" si="66"/>
        <v>0</v>
      </c>
      <c r="AI339" s="18">
        <f t="shared" si="67"/>
        <v>0</v>
      </c>
      <c r="AJ339" s="23" t="str">
        <f t="shared" si="68"/>
        <v/>
      </c>
      <c r="AK339" s="20" t="str">
        <f t="shared" si="69"/>
        <v/>
      </c>
      <c r="AL339" s="21" t="str">
        <f t="shared" si="70"/>
        <v/>
      </c>
      <c r="AM339" s="12"/>
      <c r="AN339" s="12"/>
      <c r="AO339" s="25"/>
    </row>
    <row r="340" spans="3:41" x14ac:dyDescent="0.25">
      <c r="C340" s="15"/>
      <c r="D340" s="16"/>
      <c r="E340" s="19" t="str">
        <f t="shared" si="60"/>
        <v/>
      </c>
      <c r="F340" s="16"/>
      <c r="G340" s="19">
        <f t="shared" si="61"/>
        <v>0</v>
      </c>
      <c r="H340" s="19"/>
      <c r="I340" s="16"/>
      <c r="J340" s="17"/>
      <c r="K340" s="18"/>
      <c r="L340" s="18"/>
      <c r="M340" s="16"/>
      <c r="N340" s="16"/>
      <c r="O340" s="16"/>
      <c r="P340" s="16"/>
      <c r="Q340" s="16"/>
      <c r="R340" s="18">
        <f t="shared" si="62"/>
        <v>0</v>
      </c>
      <c r="S340" s="16"/>
      <c r="T340" s="16"/>
      <c r="U340" s="16"/>
      <c r="V340" s="16"/>
      <c r="W340" s="16"/>
      <c r="X340" s="18">
        <f t="shared" si="63"/>
        <v>0</v>
      </c>
      <c r="Y340" s="18"/>
      <c r="Z340" s="16"/>
      <c r="AA340" s="16"/>
      <c r="AB340" s="16"/>
      <c r="AC340" s="16"/>
      <c r="AD340" s="16"/>
      <c r="AE340" s="18">
        <f t="shared" si="64"/>
        <v>0</v>
      </c>
      <c r="AF340" s="18"/>
      <c r="AG340" s="16">
        <f t="shared" si="65"/>
        <v>0</v>
      </c>
      <c r="AH340" s="16">
        <f t="shared" si="66"/>
        <v>0</v>
      </c>
      <c r="AI340" s="18">
        <f t="shared" si="67"/>
        <v>0</v>
      </c>
      <c r="AJ340" s="23" t="str">
        <f t="shared" si="68"/>
        <v/>
      </c>
      <c r="AK340" s="20" t="str">
        <f t="shared" si="69"/>
        <v/>
      </c>
      <c r="AL340" s="21" t="str">
        <f t="shared" si="70"/>
        <v/>
      </c>
      <c r="AM340" s="12"/>
      <c r="AN340" s="12"/>
      <c r="AO340" s="25"/>
    </row>
    <row r="341" spans="3:41" x14ac:dyDescent="0.25">
      <c r="C341" s="15"/>
      <c r="D341" s="16"/>
      <c r="E341" s="19" t="str">
        <f t="shared" si="60"/>
        <v/>
      </c>
      <c r="F341" s="16"/>
      <c r="G341" s="19">
        <f t="shared" si="61"/>
        <v>0</v>
      </c>
      <c r="H341" s="19"/>
      <c r="I341" s="16"/>
      <c r="J341" s="17"/>
      <c r="K341" s="18"/>
      <c r="L341" s="18"/>
      <c r="M341" s="16"/>
      <c r="N341" s="16"/>
      <c r="O341" s="16"/>
      <c r="P341" s="16"/>
      <c r="Q341" s="16"/>
      <c r="R341" s="18">
        <f t="shared" si="62"/>
        <v>0</v>
      </c>
      <c r="S341" s="16"/>
      <c r="T341" s="16"/>
      <c r="U341" s="16"/>
      <c r="V341" s="16"/>
      <c r="W341" s="16"/>
      <c r="X341" s="18">
        <f t="shared" si="63"/>
        <v>0</v>
      </c>
      <c r="Y341" s="18"/>
      <c r="Z341" s="16"/>
      <c r="AA341" s="16"/>
      <c r="AB341" s="16"/>
      <c r="AC341" s="16"/>
      <c r="AD341" s="16"/>
      <c r="AE341" s="18">
        <f t="shared" si="64"/>
        <v>0</v>
      </c>
      <c r="AF341" s="18"/>
      <c r="AG341" s="16">
        <f t="shared" si="65"/>
        <v>0</v>
      </c>
      <c r="AH341" s="16">
        <f t="shared" si="66"/>
        <v>0</v>
      </c>
      <c r="AI341" s="18">
        <f t="shared" si="67"/>
        <v>0</v>
      </c>
      <c r="AJ341" s="23" t="str">
        <f t="shared" si="68"/>
        <v/>
      </c>
      <c r="AK341" s="20" t="str">
        <f t="shared" si="69"/>
        <v/>
      </c>
      <c r="AL341" s="21" t="str">
        <f t="shared" si="70"/>
        <v/>
      </c>
      <c r="AM341" s="12"/>
      <c r="AN341" s="12"/>
      <c r="AO341" s="25"/>
    </row>
    <row r="342" spans="3:41" x14ac:dyDescent="0.25">
      <c r="C342" s="15"/>
      <c r="D342" s="16"/>
      <c r="E342" s="19" t="str">
        <f t="shared" si="60"/>
        <v/>
      </c>
      <c r="F342" s="16"/>
      <c r="G342" s="19">
        <f t="shared" si="61"/>
        <v>0</v>
      </c>
      <c r="H342" s="19"/>
      <c r="I342" s="16"/>
      <c r="J342" s="17"/>
      <c r="K342" s="18"/>
      <c r="L342" s="18"/>
      <c r="M342" s="16"/>
      <c r="N342" s="16"/>
      <c r="O342" s="16"/>
      <c r="P342" s="16"/>
      <c r="Q342" s="16"/>
      <c r="R342" s="18">
        <f t="shared" si="62"/>
        <v>0</v>
      </c>
      <c r="S342" s="16"/>
      <c r="T342" s="16"/>
      <c r="U342" s="16"/>
      <c r="V342" s="16"/>
      <c r="W342" s="16"/>
      <c r="X342" s="18">
        <f t="shared" si="63"/>
        <v>0</v>
      </c>
      <c r="Y342" s="18"/>
      <c r="Z342" s="16"/>
      <c r="AA342" s="16"/>
      <c r="AB342" s="16"/>
      <c r="AC342" s="16"/>
      <c r="AD342" s="16"/>
      <c r="AE342" s="18">
        <f t="shared" si="64"/>
        <v>0</v>
      </c>
      <c r="AF342" s="18"/>
      <c r="AG342" s="16">
        <f t="shared" si="65"/>
        <v>0</v>
      </c>
      <c r="AH342" s="16">
        <f t="shared" si="66"/>
        <v>0</v>
      </c>
      <c r="AI342" s="18">
        <f t="shared" si="67"/>
        <v>0</v>
      </c>
      <c r="AJ342" s="23" t="str">
        <f t="shared" si="68"/>
        <v/>
      </c>
      <c r="AK342" s="20" t="str">
        <f t="shared" si="69"/>
        <v/>
      </c>
      <c r="AL342" s="21" t="str">
        <f t="shared" si="70"/>
        <v/>
      </c>
      <c r="AM342" s="12"/>
      <c r="AN342" s="12"/>
      <c r="AO342" s="25"/>
    </row>
    <row r="343" spans="3:41" x14ac:dyDescent="0.25">
      <c r="C343" s="15"/>
      <c r="D343" s="16"/>
      <c r="E343" s="19" t="str">
        <f t="shared" si="60"/>
        <v/>
      </c>
      <c r="F343" s="16"/>
      <c r="G343" s="19">
        <f t="shared" si="61"/>
        <v>0</v>
      </c>
      <c r="H343" s="19"/>
      <c r="I343" s="16"/>
      <c r="J343" s="17"/>
      <c r="K343" s="18"/>
      <c r="L343" s="18"/>
      <c r="M343" s="16"/>
      <c r="N343" s="16"/>
      <c r="O343" s="16"/>
      <c r="P343" s="16"/>
      <c r="Q343" s="16"/>
      <c r="R343" s="18">
        <f t="shared" si="62"/>
        <v>0</v>
      </c>
      <c r="S343" s="16"/>
      <c r="T343" s="16"/>
      <c r="U343" s="16"/>
      <c r="V343" s="16"/>
      <c r="W343" s="16"/>
      <c r="X343" s="18">
        <f t="shared" si="63"/>
        <v>0</v>
      </c>
      <c r="Y343" s="18"/>
      <c r="Z343" s="16"/>
      <c r="AA343" s="16"/>
      <c r="AB343" s="16"/>
      <c r="AC343" s="16"/>
      <c r="AD343" s="16"/>
      <c r="AE343" s="18">
        <f t="shared" si="64"/>
        <v>0</v>
      </c>
      <c r="AF343" s="18"/>
      <c r="AG343" s="16">
        <f t="shared" si="65"/>
        <v>0</v>
      </c>
      <c r="AH343" s="16">
        <f t="shared" si="66"/>
        <v>0</v>
      </c>
      <c r="AI343" s="18">
        <f t="shared" si="67"/>
        <v>0</v>
      </c>
      <c r="AJ343" s="23" t="str">
        <f t="shared" si="68"/>
        <v/>
      </c>
      <c r="AK343" s="20" t="str">
        <f t="shared" si="69"/>
        <v/>
      </c>
      <c r="AL343" s="21" t="str">
        <f t="shared" si="70"/>
        <v/>
      </c>
      <c r="AM343" s="12"/>
      <c r="AN343" s="12"/>
      <c r="AO343" s="25"/>
    </row>
    <row r="344" spans="3:41" x14ac:dyDescent="0.25">
      <c r="C344" s="15"/>
      <c r="D344" s="16"/>
      <c r="E344" s="19" t="str">
        <f t="shared" si="60"/>
        <v/>
      </c>
      <c r="F344" s="16"/>
      <c r="G344" s="19">
        <f t="shared" si="61"/>
        <v>0</v>
      </c>
      <c r="H344" s="19"/>
      <c r="I344" s="16"/>
      <c r="J344" s="17"/>
      <c r="K344" s="18"/>
      <c r="L344" s="18"/>
      <c r="M344" s="16"/>
      <c r="N344" s="16"/>
      <c r="O344" s="16"/>
      <c r="P344" s="16"/>
      <c r="Q344" s="16"/>
      <c r="R344" s="18">
        <f t="shared" si="62"/>
        <v>0</v>
      </c>
      <c r="S344" s="16"/>
      <c r="T344" s="16"/>
      <c r="U344" s="16"/>
      <c r="V344" s="16"/>
      <c r="W344" s="16"/>
      <c r="X344" s="18">
        <f t="shared" si="63"/>
        <v>0</v>
      </c>
      <c r="Y344" s="18"/>
      <c r="Z344" s="16"/>
      <c r="AA344" s="16"/>
      <c r="AB344" s="16"/>
      <c r="AC344" s="16"/>
      <c r="AD344" s="16"/>
      <c r="AE344" s="18">
        <f t="shared" si="64"/>
        <v>0</v>
      </c>
      <c r="AF344" s="18"/>
      <c r="AG344" s="16">
        <f t="shared" si="65"/>
        <v>0</v>
      </c>
      <c r="AH344" s="16">
        <f t="shared" si="66"/>
        <v>0</v>
      </c>
      <c r="AI344" s="18">
        <f t="shared" si="67"/>
        <v>0</v>
      </c>
      <c r="AJ344" s="23" t="str">
        <f t="shared" si="68"/>
        <v/>
      </c>
      <c r="AK344" s="20" t="str">
        <f t="shared" si="69"/>
        <v/>
      </c>
      <c r="AL344" s="21" t="str">
        <f t="shared" si="70"/>
        <v/>
      </c>
      <c r="AM344" s="12"/>
      <c r="AN344" s="12"/>
      <c r="AO344" s="25"/>
    </row>
    <row r="345" spans="3:41" x14ac:dyDescent="0.25">
      <c r="C345" s="15"/>
      <c r="D345" s="16"/>
      <c r="E345" s="19" t="str">
        <f t="shared" si="60"/>
        <v/>
      </c>
      <c r="F345" s="16"/>
      <c r="G345" s="19">
        <f t="shared" si="61"/>
        <v>0</v>
      </c>
      <c r="H345" s="19"/>
      <c r="I345" s="16"/>
      <c r="J345" s="17"/>
      <c r="K345" s="18"/>
      <c r="L345" s="18"/>
      <c r="M345" s="16"/>
      <c r="N345" s="16"/>
      <c r="O345" s="16"/>
      <c r="P345" s="16"/>
      <c r="Q345" s="16"/>
      <c r="R345" s="18">
        <f t="shared" si="62"/>
        <v>0</v>
      </c>
      <c r="S345" s="16"/>
      <c r="T345" s="16"/>
      <c r="U345" s="16"/>
      <c r="V345" s="16"/>
      <c r="W345" s="16"/>
      <c r="X345" s="18">
        <f t="shared" si="63"/>
        <v>0</v>
      </c>
      <c r="Y345" s="18"/>
      <c r="Z345" s="16"/>
      <c r="AA345" s="16"/>
      <c r="AB345" s="16"/>
      <c r="AC345" s="16"/>
      <c r="AD345" s="16"/>
      <c r="AE345" s="18">
        <f t="shared" si="64"/>
        <v>0</v>
      </c>
      <c r="AF345" s="18"/>
      <c r="AG345" s="16">
        <f t="shared" si="65"/>
        <v>0</v>
      </c>
      <c r="AH345" s="16">
        <f t="shared" si="66"/>
        <v>0</v>
      </c>
      <c r="AI345" s="18">
        <f t="shared" si="67"/>
        <v>0</v>
      </c>
      <c r="AJ345" s="23" t="str">
        <f t="shared" si="68"/>
        <v/>
      </c>
      <c r="AK345" s="20" t="str">
        <f t="shared" si="69"/>
        <v/>
      </c>
      <c r="AL345" s="21" t="str">
        <f t="shared" si="70"/>
        <v/>
      </c>
      <c r="AM345" s="12"/>
      <c r="AN345" s="12"/>
      <c r="AO345" s="25"/>
    </row>
    <row r="346" spans="3:41" x14ac:dyDescent="0.25">
      <c r="C346" s="15"/>
      <c r="D346" s="16"/>
      <c r="E346" s="19" t="str">
        <f t="shared" si="60"/>
        <v/>
      </c>
      <c r="F346" s="16"/>
      <c r="G346" s="19">
        <f t="shared" si="61"/>
        <v>0</v>
      </c>
      <c r="H346" s="19"/>
      <c r="I346" s="16"/>
      <c r="J346" s="17"/>
      <c r="K346" s="18"/>
      <c r="L346" s="18"/>
      <c r="M346" s="16"/>
      <c r="N346" s="16"/>
      <c r="O346" s="16"/>
      <c r="P346" s="16"/>
      <c r="Q346" s="16"/>
      <c r="R346" s="18">
        <f t="shared" si="62"/>
        <v>0</v>
      </c>
      <c r="S346" s="16"/>
      <c r="T346" s="16"/>
      <c r="U346" s="16"/>
      <c r="V346" s="16"/>
      <c r="W346" s="16"/>
      <c r="X346" s="18">
        <f t="shared" si="63"/>
        <v>0</v>
      </c>
      <c r="Y346" s="18"/>
      <c r="Z346" s="16"/>
      <c r="AA346" s="16"/>
      <c r="AB346" s="16"/>
      <c r="AC346" s="16"/>
      <c r="AD346" s="16"/>
      <c r="AE346" s="18">
        <f t="shared" si="64"/>
        <v>0</v>
      </c>
      <c r="AF346" s="18"/>
      <c r="AG346" s="16">
        <f t="shared" si="65"/>
        <v>0</v>
      </c>
      <c r="AH346" s="16">
        <f t="shared" si="66"/>
        <v>0</v>
      </c>
      <c r="AI346" s="18">
        <f t="shared" si="67"/>
        <v>0</v>
      </c>
      <c r="AJ346" s="23" t="str">
        <f t="shared" si="68"/>
        <v/>
      </c>
      <c r="AK346" s="20" t="str">
        <f t="shared" si="69"/>
        <v/>
      </c>
      <c r="AL346" s="21" t="str">
        <f t="shared" si="70"/>
        <v/>
      </c>
      <c r="AM346" s="12"/>
      <c r="AN346" s="12"/>
      <c r="AO346" s="25"/>
    </row>
    <row r="347" spans="3:41" x14ac:dyDescent="0.25">
      <c r="C347" s="15"/>
      <c r="D347" s="16"/>
      <c r="E347" s="19" t="str">
        <f t="shared" si="60"/>
        <v/>
      </c>
      <c r="F347" s="16"/>
      <c r="G347" s="19">
        <f t="shared" si="61"/>
        <v>0</v>
      </c>
      <c r="H347" s="19"/>
      <c r="I347" s="16"/>
      <c r="J347" s="17"/>
      <c r="K347" s="18"/>
      <c r="L347" s="18"/>
      <c r="M347" s="16"/>
      <c r="N347" s="16"/>
      <c r="O347" s="16"/>
      <c r="P347" s="16"/>
      <c r="Q347" s="16"/>
      <c r="R347" s="18">
        <f t="shared" si="62"/>
        <v>0</v>
      </c>
      <c r="S347" s="16"/>
      <c r="T347" s="16"/>
      <c r="U347" s="16"/>
      <c r="V347" s="16"/>
      <c r="W347" s="16"/>
      <c r="X347" s="18">
        <f t="shared" si="63"/>
        <v>0</v>
      </c>
      <c r="Y347" s="18"/>
      <c r="Z347" s="16"/>
      <c r="AA347" s="16"/>
      <c r="AB347" s="16"/>
      <c r="AC347" s="16"/>
      <c r="AD347" s="16"/>
      <c r="AE347" s="18">
        <f t="shared" si="64"/>
        <v>0</v>
      </c>
      <c r="AF347" s="18"/>
      <c r="AG347" s="16">
        <f t="shared" si="65"/>
        <v>0</v>
      </c>
      <c r="AH347" s="16">
        <f t="shared" si="66"/>
        <v>0</v>
      </c>
      <c r="AI347" s="18">
        <f t="shared" si="67"/>
        <v>0</v>
      </c>
      <c r="AJ347" s="23" t="str">
        <f t="shared" si="68"/>
        <v/>
      </c>
      <c r="AK347" s="20" t="str">
        <f t="shared" si="69"/>
        <v/>
      </c>
      <c r="AL347" s="21" t="str">
        <f t="shared" si="70"/>
        <v/>
      </c>
      <c r="AM347" s="12"/>
      <c r="AN347" s="12"/>
      <c r="AO347" s="25"/>
    </row>
    <row r="348" spans="3:41" x14ac:dyDescent="0.25">
      <c r="C348" s="15"/>
      <c r="D348" s="16"/>
      <c r="E348" s="19" t="str">
        <f t="shared" si="60"/>
        <v/>
      </c>
      <c r="F348" s="16"/>
      <c r="G348" s="19">
        <f t="shared" si="61"/>
        <v>0</v>
      </c>
      <c r="H348" s="19"/>
      <c r="I348" s="16"/>
      <c r="J348" s="17"/>
      <c r="K348" s="18"/>
      <c r="L348" s="18"/>
      <c r="M348" s="16"/>
      <c r="N348" s="16"/>
      <c r="O348" s="16"/>
      <c r="P348" s="16"/>
      <c r="Q348" s="16"/>
      <c r="R348" s="18">
        <f t="shared" si="62"/>
        <v>0</v>
      </c>
      <c r="S348" s="16"/>
      <c r="T348" s="16"/>
      <c r="U348" s="16"/>
      <c r="V348" s="16"/>
      <c r="W348" s="16"/>
      <c r="X348" s="18">
        <f t="shared" si="63"/>
        <v>0</v>
      </c>
      <c r="Y348" s="18"/>
      <c r="Z348" s="16"/>
      <c r="AA348" s="16"/>
      <c r="AB348" s="16"/>
      <c r="AC348" s="16"/>
      <c r="AD348" s="16"/>
      <c r="AE348" s="18">
        <f t="shared" si="64"/>
        <v>0</v>
      </c>
      <c r="AF348" s="18"/>
      <c r="AG348" s="16">
        <f t="shared" si="65"/>
        <v>0</v>
      </c>
      <c r="AH348" s="16">
        <f t="shared" si="66"/>
        <v>0</v>
      </c>
      <c r="AI348" s="18">
        <f t="shared" si="67"/>
        <v>0</v>
      </c>
      <c r="AJ348" s="23" t="str">
        <f t="shared" si="68"/>
        <v/>
      </c>
      <c r="AK348" s="20" t="str">
        <f t="shared" si="69"/>
        <v/>
      </c>
      <c r="AL348" s="21" t="str">
        <f t="shared" si="70"/>
        <v/>
      </c>
      <c r="AM348" s="12"/>
      <c r="AN348" s="12"/>
      <c r="AO348" s="25"/>
    </row>
    <row r="349" spans="3:41" x14ac:dyDescent="0.25">
      <c r="C349" s="15"/>
      <c r="D349" s="16"/>
      <c r="E349" s="19" t="str">
        <f t="shared" si="60"/>
        <v/>
      </c>
      <c r="F349" s="16"/>
      <c r="G349" s="19">
        <f t="shared" si="61"/>
        <v>0</v>
      </c>
      <c r="H349" s="19"/>
      <c r="I349" s="16"/>
      <c r="J349" s="17"/>
      <c r="K349" s="18"/>
      <c r="L349" s="18"/>
      <c r="M349" s="16"/>
      <c r="N349" s="16"/>
      <c r="O349" s="16"/>
      <c r="P349" s="16"/>
      <c r="Q349" s="16"/>
      <c r="R349" s="18">
        <f t="shared" si="62"/>
        <v>0</v>
      </c>
      <c r="S349" s="16"/>
      <c r="T349" s="16"/>
      <c r="U349" s="16"/>
      <c r="V349" s="16"/>
      <c r="W349" s="16"/>
      <c r="X349" s="18">
        <f t="shared" si="63"/>
        <v>0</v>
      </c>
      <c r="Y349" s="18"/>
      <c r="Z349" s="16"/>
      <c r="AA349" s="16"/>
      <c r="AB349" s="16"/>
      <c r="AC349" s="16"/>
      <c r="AD349" s="16"/>
      <c r="AE349" s="18">
        <f t="shared" si="64"/>
        <v>0</v>
      </c>
      <c r="AF349" s="18"/>
      <c r="AG349" s="16">
        <f t="shared" si="65"/>
        <v>0</v>
      </c>
      <c r="AH349" s="16">
        <f t="shared" si="66"/>
        <v>0</v>
      </c>
      <c r="AI349" s="18">
        <f t="shared" si="67"/>
        <v>0</v>
      </c>
      <c r="AJ349" s="23" t="str">
        <f t="shared" si="68"/>
        <v/>
      </c>
      <c r="AK349" s="20" t="str">
        <f t="shared" si="69"/>
        <v/>
      </c>
      <c r="AL349" s="21" t="str">
        <f t="shared" si="70"/>
        <v/>
      </c>
      <c r="AM349" s="12"/>
      <c r="AN349" s="12"/>
      <c r="AO349" s="25"/>
    </row>
    <row r="350" spans="3:41" x14ac:dyDescent="0.25">
      <c r="C350" s="15"/>
      <c r="D350" s="16"/>
      <c r="E350" s="19" t="str">
        <f t="shared" si="60"/>
        <v/>
      </c>
      <c r="F350" s="16"/>
      <c r="G350" s="19">
        <f t="shared" si="61"/>
        <v>0</v>
      </c>
      <c r="H350" s="19"/>
      <c r="I350" s="16"/>
      <c r="J350" s="17"/>
      <c r="K350" s="18"/>
      <c r="L350" s="18"/>
      <c r="M350" s="16"/>
      <c r="N350" s="16"/>
      <c r="O350" s="16"/>
      <c r="P350" s="16"/>
      <c r="Q350" s="16"/>
      <c r="R350" s="18">
        <f t="shared" si="62"/>
        <v>0</v>
      </c>
      <c r="S350" s="16"/>
      <c r="T350" s="16"/>
      <c r="U350" s="16"/>
      <c r="V350" s="16"/>
      <c r="W350" s="16"/>
      <c r="X350" s="18">
        <f t="shared" si="63"/>
        <v>0</v>
      </c>
      <c r="Y350" s="18"/>
      <c r="Z350" s="16"/>
      <c r="AA350" s="16"/>
      <c r="AB350" s="16"/>
      <c r="AC350" s="16"/>
      <c r="AD350" s="16"/>
      <c r="AE350" s="18">
        <f t="shared" si="64"/>
        <v>0</v>
      </c>
      <c r="AF350" s="18"/>
      <c r="AG350" s="16">
        <f t="shared" si="65"/>
        <v>0</v>
      </c>
      <c r="AH350" s="16">
        <f t="shared" si="66"/>
        <v>0</v>
      </c>
      <c r="AI350" s="18">
        <f t="shared" si="67"/>
        <v>0</v>
      </c>
      <c r="AJ350" s="23" t="str">
        <f t="shared" si="68"/>
        <v/>
      </c>
      <c r="AK350" s="20" t="str">
        <f t="shared" si="69"/>
        <v/>
      </c>
      <c r="AL350" s="21" t="str">
        <f t="shared" si="70"/>
        <v/>
      </c>
      <c r="AM350" s="12"/>
      <c r="AN350" s="12"/>
      <c r="AO350" s="25"/>
    </row>
    <row r="351" spans="3:41" x14ac:dyDescent="0.25">
      <c r="C351" s="15"/>
      <c r="D351" s="16"/>
      <c r="E351" s="19" t="str">
        <f t="shared" si="60"/>
        <v/>
      </c>
      <c r="F351" s="16"/>
      <c r="G351" s="19">
        <f t="shared" si="61"/>
        <v>0</v>
      </c>
      <c r="H351" s="19"/>
      <c r="I351" s="16"/>
      <c r="J351" s="17"/>
      <c r="K351" s="18"/>
      <c r="L351" s="18"/>
      <c r="M351" s="16"/>
      <c r="N351" s="16"/>
      <c r="O351" s="16"/>
      <c r="P351" s="16"/>
      <c r="Q351" s="16"/>
      <c r="R351" s="18">
        <f t="shared" si="62"/>
        <v>0</v>
      </c>
      <c r="S351" s="16"/>
      <c r="T351" s="16"/>
      <c r="U351" s="16"/>
      <c r="V351" s="16"/>
      <c r="W351" s="16"/>
      <c r="X351" s="18">
        <f t="shared" si="63"/>
        <v>0</v>
      </c>
      <c r="Y351" s="18"/>
      <c r="Z351" s="16"/>
      <c r="AA351" s="16"/>
      <c r="AB351" s="16"/>
      <c r="AC351" s="16"/>
      <c r="AD351" s="16"/>
      <c r="AE351" s="18">
        <f t="shared" si="64"/>
        <v>0</v>
      </c>
      <c r="AF351" s="18"/>
      <c r="AG351" s="16">
        <f t="shared" si="65"/>
        <v>0</v>
      </c>
      <c r="AH351" s="16">
        <f t="shared" si="66"/>
        <v>0</v>
      </c>
      <c r="AI351" s="18">
        <f t="shared" si="67"/>
        <v>0</v>
      </c>
      <c r="AJ351" s="23" t="str">
        <f t="shared" si="68"/>
        <v/>
      </c>
      <c r="AK351" s="20" t="str">
        <f t="shared" si="69"/>
        <v/>
      </c>
      <c r="AL351" s="21" t="str">
        <f t="shared" si="70"/>
        <v/>
      </c>
      <c r="AM351" s="12"/>
      <c r="AN351" s="12"/>
      <c r="AO351" s="25"/>
    </row>
    <row r="352" spans="3:41" x14ac:dyDescent="0.25">
      <c r="C352" s="15"/>
      <c r="D352" s="16"/>
      <c r="E352" s="19" t="str">
        <f t="shared" si="60"/>
        <v/>
      </c>
      <c r="F352" s="16"/>
      <c r="G352" s="19">
        <f t="shared" si="61"/>
        <v>0</v>
      </c>
      <c r="H352" s="19"/>
      <c r="I352" s="16"/>
      <c r="J352" s="17"/>
      <c r="K352" s="18"/>
      <c r="L352" s="18"/>
      <c r="M352" s="16"/>
      <c r="N352" s="16"/>
      <c r="O352" s="16"/>
      <c r="P352" s="16"/>
      <c r="Q352" s="16"/>
      <c r="R352" s="18">
        <f t="shared" si="62"/>
        <v>0</v>
      </c>
      <c r="S352" s="16"/>
      <c r="T352" s="16"/>
      <c r="U352" s="16"/>
      <c r="V352" s="16"/>
      <c r="W352" s="16"/>
      <c r="X352" s="18">
        <f t="shared" si="63"/>
        <v>0</v>
      </c>
      <c r="Y352" s="18"/>
      <c r="Z352" s="16"/>
      <c r="AA352" s="16"/>
      <c r="AB352" s="16"/>
      <c r="AC352" s="16"/>
      <c r="AD352" s="16"/>
      <c r="AE352" s="18">
        <f t="shared" si="64"/>
        <v>0</v>
      </c>
      <c r="AF352" s="18"/>
      <c r="AG352" s="16">
        <f t="shared" si="65"/>
        <v>0</v>
      </c>
      <c r="AH352" s="16">
        <f t="shared" si="66"/>
        <v>0</v>
      </c>
      <c r="AI352" s="18">
        <f t="shared" si="67"/>
        <v>0</v>
      </c>
      <c r="AJ352" s="23" t="str">
        <f t="shared" si="68"/>
        <v/>
      </c>
      <c r="AK352" s="20" t="str">
        <f t="shared" si="69"/>
        <v/>
      </c>
      <c r="AL352" s="21" t="str">
        <f t="shared" si="70"/>
        <v/>
      </c>
      <c r="AM352" s="12"/>
      <c r="AN352" s="12"/>
      <c r="AO352" s="25"/>
    </row>
    <row r="353" spans="3:41" x14ac:dyDescent="0.25">
      <c r="C353" s="15"/>
      <c r="D353" s="16"/>
      <c r="E353" s="19" t="str">
        <f t="shared" si="60"/>
        <v/>
      </c>
      <c r="F353" s="16"/>
      <c r="G353" s="19">
        <f t="shared" si="61"/>
        <v>0</v>
      </c>
      <c r="H353" s="19"/>
      <c r="I353" s="16"/>
      <c r="J353" s="17"/>
      <c r="K353" s="18"/>
      <c r="L353" s="18"/>
      <c r="M353" s="16"/>
      <c r="N353" s="16"/>
      <c r="O353" s="16"/>
      <c r="P353" s="16"/>
      <c r="Q353" s="16"/>
      <c r="R353" s="18">
        <f t="shared" si="62"/>
        <v>0</v>
      </c>
      <c r="S353" s="16"/>
      <c r="T353" s="16"/>
      <c r="U353" s="16"/>
      <c r="V353" s="16"/>
      <c r="W353" s="16"/>
      <c r="X353" s="18">
        <f t="shared" si="63"/>
        <v>0</v>
      </c>
      <c r="Y353" s="18"/>
      <c r="Z353" s="16"/>
      <c r="AA353" s="16"/>
      <c r="AB353" s="16"/>
      <c r="AC353" s="16"/>
      <c r="AD353" s="16"/>
      <c r="AE353" s="18">
        <f t="shared" si="64"/>
        <v>0</v>
      </c>
      <c r="AF353" s="18"/>
      <c r="AG353" s="16">
        <f t="shared" si="65"/>
        <v>0</v>
      </c>
      <c r="AH353" s="16">
        <f t="shared" si="66"/>
        <v>0</v>
      </c>
      <c r="AI353" s="18">
        <f t="shared" si="67"/>
        <v>0</v>
      </c>
      <c r="AJ353" s="23" t="str">
        <f t="shared" si="68"/>
        <v/>
      </c>
      <c r="AK353" s="20" t="str">
        <f t="shared" si="69"/>
        <v/>
      </c>
      <c r="AL353" s="21" t="str">
        <f t="shared" si="70"/>
        <v/>
      </c>
      <c r="AM353" s="12"/>
      <c r="AN353" s="12"/>
      <c r="AO353" s="25"/>
    </row>
    <row r="354" spans="3:41" x14ac:dyDescent="0.25">
      <c r="C354" s="15"/>
      <c r="D354" s="16"/>
      <c r="E354" s="19" t="str">
        <f t="shared" si="60"/>
        <v/>
      </c>
      <c r="F354" s="16"/>
      <c r="G354" s="19">
        <f t="shared" si="61"/>
        <v>0</v>
      </c>
      <c r="H354" s="19"/>
      <c r="I354" s="16"/>
      <c r="J354" s="17"/>
      <c r="K354" s="18"/>
      <c r="L354" s="18"/>
      <c r="M354" s="16"/>
      <c r="N354" s="16"/>
      <c r="O354" s="16"/>
      <c r="P354" s="16"/>
      <c r="Q354" s="16"/>
      <c r="R354" s="18">
        <f t="shared" si="62"/>
        <v>0</v>
      </c>
      <c r="S354" s="16"/>
      <c r="T354" s="16"/>
      <c r="U354" s="16"/>
      <c r="V354" s="16"/>
      <c r="W354" s="16"/>
      <c r="X354" s="18">
        <f t="shared" si="63"/>
        <v>0</v>
      </c>
      <c r="Y354" s="18"/>
      <c r="Z354" s="16"/>
      <c r="AA354" s="16"/>
      <c r="AB354" s="16"/>
      <c r="AC354" s="16"/>
      <c r="AD354" s="16"/>
      <c r="AE354" s="18">
        <f t="shared" si="64"/>
        <v>0</v>
      </c>
      <c r="AF354" s="18"/>
      <c r="AG354" s="16">
        <f t="shared" si="65"/>
        <v>0</v>
      </c>
      <c r="AH354" s="16">
        <f t="shared" si="66"/>
        <v>0</v>
      </c>
      <c r="AI354" s="18">
        <f t="shared" si="67"/>
        <v>0</v>
      </c>
      <c r="AJ354" s="23" t="str">
        <f t="shared" si="68"/>
        <v/>
      </c>
      <c r="AK354" s="20" t="str">
        <f t="shared" si="69"/>
        <v/>
      </c>
      <c r="AL354" s="21" t="str">
        <f t="shared" si="70"/>
        <v/>
      </c>
      <c r="AM354" s="12"/>
      <c r="AN354" s="12"/>
      <c r="AO354" s="25"/>
    </row>
    <row r="355" spans="3:41" x14ac:dyDescent="0.25">
      <c r="C355" s="15"/>
      <c r="D355" s="16"/>
      <c r="E355" s="19" t="str">
        <f t="shared" si="60"/>
        <v/>
      </c>
      <c r="F355" s="16"/>
      <c r="G355" s="19">
        <f t="shared" si="61"/>
        <v>0</v>
      </c>
      <c r="H355" s="19"/>
      <c r="I355" s="16"/>
      <c r="J355" s="17"/>
      <c r="K355" s="18"/>
      <c r="L355" s="18"/>
      <c r="M355" s="16"/>
      <c r="N355" s="16"/>
      <c r="O355" s="16"/>
      <c r="P355" s="16"/>
      <c r="Q355" s="16"/>
      <c r="R355" s="18">
        <f t="shared" si="62"/>
        <v>0</v>
      </c>
      <c r="S355" s="16"/>
      <c r="T355" s="16"/>
      <c r="U355" s="16"/>
      <c r="V355" s="16"/>
      <c r="W355" s="16"/>
      <c r="X355" s="18">
        <f t="shared" si="63"/>
        <v>0</v>
      </c>
      <c r="Y355" s="18"/>
      <c r="Z355" s="16"/>
      <c r="AA355" s="16"/>
      <c r="AB355" s="16"/>
      <c r="AC355" s="16"/>
      <c r="AD355" s="16"/>
      <c r="AE355" s="18">
        <f t="shared" si="64"/>
        <v>0</v>
      </c>
      <c r="AF355" s="18"/>
      <c r="AG355" s="16">
        <f t="shared" si="65"/>
        <v>0</v>
      </c>
      <c r="AH355" s="16">
        <f t="shared" si="66"/>
        <v>0</v>
      </c>
      <c r="AI355" s="18">
        <f t="shared" si="67"/>
        <v>0</v>
      </c>
      <c r="AJ355" s="23" t="str">
        <f t="shared" si="68"/>
        <v/>
      </c>
      <c r="AK355" s="20" t="str">
        <f t="shared" si="69"/>
        <v/>
      </c>
      <c r="AL355" s="21" t="str">
        <f t="shared" si="70"/>
        <v/>
      </c>
      <c r="AM355" s="12"/>
      <c r="AN355" s="12"/>
      <c r="AO355" s="25"/>
    </row>
    <row r="356" spans="3:41" x14ac:dyDescent="0.25">
      <c r="C356" s="15"/>
      <c r="D356" s="16"/>
      <c r="E356" s="19" t="str">
        <f t="shared" si="60"/>
        <v/>
      </c>
      <c r="F356" s="16"/>
      <c r="G356" s="19">
        <f t="shared" si="61"/>
        <v>0</v>
      </c>
      <c r="H356" s="19"/>
      <c r="I356" s="16"/>
      <c r="J356" s="17"/>
      <c r="K356" s="18"/>
      <c r="L356" s="18"/>
      <c r="M356" s="16"/>
      <c r="N356" s="16"/>
      <c r="O356" s="16"/>
      <c r="P356" s="16"/>
      <c r="Q356" s="16"/>
      <c r="R356" s="18">
        <f t="shared" si="62"/>
        <v>0</v>
      </c>
      <c r="S356" s="16"/>
      <c r="T356" s="16"/>
      <c r="U356" s="16"/>
      <c r="V356" s="16"/>
      <c r="W356" s="16"/>
      <c r="X356" s="18">
        <f t="shared" si="63"/>
        <v>0</v>
      </c>
      <c r="Y356" s="18"/>
      <c r="Z356" s="16"/>
      <c r="AA356" s="16"/>
      <c r="AB356" s="16"/>
      <c r="AC356" s="16"/>
      <c r="AD356" s="16"/>
      <c r="AE356" s="18">
        <f t="shared" si="64"/>
        <v>0</v>
      </c>
      <c r="AF356" s="18"/>
      <c r="AG356" s="16">
        <f t="shared" si="65"/>
        <v>0</v>
      </c>
      <c r="AH356" s="16">
        <f t="shared" si="66"/>
        <v>0</v>
      </c>
      <c r="AI356" s="18">
        <f t="shared" si="67"/>
        <v>0</v>
      </c>
      <c r="AJ356" s="23" t="str">
        <f t="shared" si="68"/>
        <v/>
      </c>
      <c r="AK356" s="20" t="str">
        <f t="shared" si="69"/>
        <v/>
      </c>
      <c r="AL356" s="21" t="str">
        <f t="shared" si="70"/>
        <v/>
      </c>
      <c r="AM356" s="12"/>
      <c r="AN356" s="12"/>
      <c r="AO356" s="25"/>
    </row>
    <row r="357" spans="3:41" x14ac:dyDescent="0.25">
      <c r="C357" s="15"/>
      <c r="D357" s="16"/>
      <c r="E357" s="19" t="str">
        <f t="shared" si="60"/>
        <v/>
      </c>
      <c r="F357" s="16"/>
      <c r="G357" s="19">
        <f t="shared" si="61"/>
        <v>0</v>
      </c>
      <c r="H357" s="19"/>
      <c r="I357" s="16"/>
      <c r="J357" s="17"/>
      <c r="K357" s="18"/>
      <c r="L357" s="18"/>
      <c r="M357" s="16"/>
      <c r="N357" s="16"/>
      <c r="O357" s="16"/>
      <c r="P357" s="16"/>
      <c r="Q357" s="16"/>
      <c r="R357" s="18">
        <f t="shared" si="62"/>
        <v>0</v>
      </c>
      <c r="S357" s="16"/>
      <c r="T357" s="16"/>
      <c r="U357" s="16"/>
      <c r="V357" s="16"/>
      <c r="W357" s="16"/>
      <c r="X357" s="18">
        <f t="shared" si="63"/>
        <v>0</v>
      </c>
      <c r="Y357" s="18"/>
      <c r="Z357" s="16"/>
      <c r="AA357" s="16"/>
      <c r="AB357" s="16"/>
      <c r="AC357" s="16"/>
      <c r="AD357" s="16"/>
      <c r="AE357" s="18">
        <f t="shared" si="64"/>
        <v>0</v>
      </c>
      <c r="AF357" s="18"/>
      <c r="AG357" s="16">
        <f t="shared" si="65"/>
        <v>0</v>
      </c>
      <c r="AH357" s="16">
        <f t="shared" si="66"/>
        <v>0</v>
      </c>
      <c r="AI357" s="18">
        <f t="shared" si="67"/>
        <v>0</v>
      </c>
      <c r="AJ357" s="23" t="str">
        <f t="shared" si="68"/>
        <v/>
      </c>
      <c r="AK357" s="20" t="str">
        <f t="shared" si="69"/>
        <v/>
      </c>
      <c r="AL357" s="21" t="str">
        <f t="shared" si="70"/>
        <v/>
      </c>
      <c r="AM357" s="12"/>
      <c r="AN357" s="12"/>
      <c r="AO357" s="25"/>
    </row>
    <row r="358" spans="3:41" x14ac:dyDescent="0.25">
      <c r="C358" s="15"/>
      <c r="D358" s="16"/>
      <c r="E358" s="19" t="str">
        <f t="shared" si="60"/>
        <v/>
      </c>
      <c r="F358" s="16"/>
      <c r="G358" s="19">
        <f t="shared" si="61"/>
        <v>0</v>
      </c>
      <c r="H358" s="19"/>
      <c r="I358" s="16"/>
      <c r="J358" s="17"/>
      <c r="K358" s="18"/>
      <c r="L358" s="18"/>
      <c r="M358" s="16"/>
      <c r="N358" s="16"/>
      <c r="O358" s="16"/>
      <c r="P358" s="16"/>
      <c r="Q358" s="16"/>
      <c r="R358" s="18">
        <f t="shared" si="62"/>
        <v>0</v>
      </c>
      <c r="S358" s="16"/>
      <c r="T358" s="16"/>
      <c r="U358" s="16"/>
      <c r="V358" s="16"/>
      <c r="W358" s="16"/>
      <c r="X358" s="18">
        <f t="shared" si="63"/>
        <v>0</v>
      </c>
      <c r="Y358" s="18"/>
      <c r="Z358" s="16"/>
      <c r="AA358" s="16"/>
      <c r="AB358" s="16"/>
      <c r="AC358" s="16"/>
      <c r="AD358" s="16"/>
      <c r="AE358" s="18">
        <f t="shared" si="64"/>
        <v>0</v>
      </c>
      <c r="AF358" s="18"/>
      <c r="AG358" s="16">
        <f t="shared" si="65"/>
        <v>0</v>
      </c>
      <c r="AH358" s="16">
        <f t="shared" si="66"/>
        <v>0</v>
      </c>
      <c r="AI358" s="18">
        <f t="shared" si="67"/>
        <v>0</v>
      </c>
      <c r="AJ358" s="23" t="str">
        <f t="shared" si="68"/>
        <v/>
      </c>
      <c r="AK358" s="20" t="str">
        <f t="shared" si="69"/>
        <v/>
      </c>
      <c r="AL358" s="21" t="str">
        <f t="shared" si="70"/>
        <v/>
      </c>
      <c r="AM358" s="12"/>
      <c r="AN358" s="12"/>
      <c r="AO358" s="25"/>
    </row>
    <row r="359" spans="3:41" x14ac:dyDescent="0.25">
      <c r="C359" s="15"/>
      <c r="D359" s="16"/>
      <c r="E359" s="19" t="str">
        <f t="shared" si="60"/>
        <v/>
      </c>
      <c r="F359" s="16"/>
      <c r="G359" s="19">
        <f t="shared" si="61"/>
        <v>0</v>
      </c>
      <c r="H359" s="19"/>
      <c r="I359" s="16"/>
      <c r="J359" s="17"/>
      <c r="K359" s="18"/>
      <c r="L359" s="18"/>
      <c r="M359" s="16"/>
      <c r="N359" s="16"/>
      <c r="O359" s="16"/>
      <c r="P359" s="16"/>
      <c r="Q359" s="16"/>
      <c r="R359" s="18">
        <f t="shared" si="62"/>
        <v>0</v>
      </c>
      <c r="S359" s="16"/>
      <c r="T359" s="16"/>
      <c r="U359" s="16"/>
      <c r="V359" s="16"/>
      <c r="W359" s="16"/>
      <c r="X359" s="18">
        <f t="shared" si="63"/>
        <v>0</v>
      </c>
      <c r="Y359" s="18"/>
      <c r="Z359" s="16"/>
      <c r="AA359" s="16"/>
      <c r="AB359" s="16"/>
      <c r="AC359" s="16"/>
      <c r="AD359" s="16"/>
      <c r="AE359" s="18">
        <f t="shared" si="64"/>
        <v>0</v>
      </c>
      <c r="AF359" s="18"/>
      <c r="AG359" s="16">
        <f t="shared" si="65"/>
        <v>0</v>
      </c>
      <c r="AH359" s="16">
        <f t="shared" si="66"/>
        <v>0</v>
      </c>
      <c r="AI359" s="18">
        <f t="shared" si="67"/>
        <v>0</v>
      </c>
      <c r="AJ359" s="23" t="str">
        <f t="shared" si="68"/>
        <v/>
      </c>
      <c r="AK359" s="20" t="str">
        <f t="shared" si="69"/>
        <v/>
      </c>
      <c r="AL359" s="21" t="str">
        <f t="shared" si="70"/>
        <v/>
      </c>
      <c r="AM359" s="12"/>
      <c r="AN359" s="12"/>
      <c r="AO359" s="25"/>
    </row>
    <row r="360" spans="3:41" x14ac:dyDescent="0.25">
      <c r="C360" s="15"/>
      <c r="D360" s="16"/>
      <c r="E360" s="19" t="str">
        <f t="shared" si="60"/>
        <v/>
      </c>
      <c r="F360" s="16"/>
      <c r="G360" s="19">
        <f t="shared" si="61"/>
        <v>0</v>
      </c>
      <c r="H360" s="19"/>
      <c r="I360" s="16"/>
      <c r="J360" s="17"/>
      <c r="K360" s="18"/>
      <c r="L360" s="18"/>
      <c r="M360" s="16"/>
      <c r="N360" s="16"/>
      <c r="O360" s="16"/>
      <c r="P360" s="16"/>
      <c r="Q360" s="16"/>
      <c r="R360" s="18">
        <f t="shared" si="62"/>
        <v>0</v>
      </c>
      <c r="S360" s="16"/>
      <c r="T360" s="16"/>
      <c r="U360" s="16"/>
      <c r="V360" s="16"/>
      <c r="W360" s="16"/>
      <c r="X360" s="18">
        <f t="shared" si="63"/>
        <v>0</v>
      </c>
      <c r="Y360" s="18"/>
      <c r="Z360" s="16"/>
      <c r="AA360" s="16"/>
      <c r="AB360" s="16"/>
      <c r="AC360" s="16"/>
      <c r="AD360" s="16"/>
      <c r="AE360" s="18">
        <f t="shared" si="64"/>
        <v>0</v>
      </c>
      <c r="AF360" s="18"/>
      <c r="AG360" s="16">
        <f t="shared" si="65"/>
        <v>0</v>
      </c>
      <c r="AH360" s="16">
        <f t="shared" si="66"/>
        <v>0</v>
      </c>
      <c r="AI360" s="18">
        <f t="shared" si="67"/>
        <v>0</v>
      </c>
      <c r="AJ360" s="23" t="str">
        <f t="shared" si="68"/>
        <v/>
      </c>
      <c r="AK360" s="20" t="str">
        <f t="shared" si="69"/>
        <v/>
      </c>
      <c r="AL360" s="21" t="str">
        <f t="shared" si="70"/>
        <v/>
      </c>
      <c r="AM360" s="12"/>
      <c r="AN360" s="12"/>
      <c r="AO360" s="25"/>
    </row>
    <row r="361" spans="3:41" x14ac:dyDescent="0.25">
      <c r="C361" s="15"/>
      <c r="D361" s="16"/>
      <c r="E361" s="19" t="str">
        <f t="shared" si="60"/>
        <v/>
      </c>
      <c r="F361" s="16"/>
      <c r="G361" s="19">
        <f t="shared" si="61"/>
        <v>0</v>
      </c>
      <c r="H361" s="19"/>
      <c r="I361" s="16"/>
      <c r="J361" s="17"/>
      <c r="K361" s="18"/>
      <c r="L361" s="18"/>
      <c r="M361" s="16"/>
      <c r="N361" s="16"/>
      <c r="O361" s="16"/>
      <c r="P361" s="16"/>
      <c r="Q361" s="16"/>
      <c r="R361" s="18">
        <f t="shared" si="62"/>
        <v>0</v>
      </c>
      <c r="S361" s="16"/>
      <c r="T361" s="16"/>
      <c r="U361" s="16"/>
      <c r="V361" s="16"/>
      <c r="W361" s="16"/>
      <c r="X361" s="18">
        <f t="shared" si="63"/>
        <v>0</v>
      </c>
      <c r="Y361" s="18"/>
      <c r="Z361" s="16"/>
      <c r="AA361" s="16"/>
      <c r="AB361" s="16"/>
      <c r="AC361" s="16"/>
      <c r="AD361" s="16"/>
      <c r="AE361" s="18">
        <f t="shared" si="64"/>
        <v>0</v>
      </c>
      <c r="AF361" s="18"/>
      <c r="AG361" s="16">
        <f t="shared" si="65"/>
        <v>0</v>
      </c>
      <c r="AH361" s="16">
        <f t="shared" si="66"/>
        <v>0</v>
      </c>
      <c r="AI361" s="18">
        <f t="shared" si="67"/>
        <v>0</v>
      </c>
      <c r="AJ361" s="23" t="str">
        <f t="shared" si="68"/>
        <v/>
      </c>
      <c r="AK361" s="20" t="str">
        <f t="shared" si="69"/>
        <v/>
      </c>
      <c r="AL361" s="21" t="str">
        <f t="shared" si="70"/>
        <v/>
      </c>
      <c r="AM361" s="12"/>
      <c r="AN361" s="12"/>
      <c r="AO361" s="25"/>
    </row>
    <row r="362" spans="3:41" x14ac:dyDescent="0.25">
      <c r="C362" s="15"/>
      <c r="D362" s="16"/>
      <c r="E362" s="19" t="str">
        <f t="shared" si="60"/>
        <v/>
      </c>
      <c r="F362" s="16"/>
      <c r="G362" s="19">
        <f t="shared" si="61"/>
        <v>0</v>
      </c>
      <c r="H362" s="19"/>
      <c r="I362" s="16"/>
      <c r="J362" s="17"/>
      <c r="K362" s="18"/>
      <c r="L362" s="18"/>
      <c r="M362" s="16"/>
      <c r="N362" s="16"/>
      <c r="O362" s="16"/>
      <c r="P362" s="16"/>
      <c r="Q362" s="16"/>
      <c r="R362" s="18">
        <f t="shared" si="62"/>
        <v>0</v>
      </c>
      <c r="S362" s="16"/>
      <c r="T362" s="16"/>
      <c r="U362" s="16"/>
      <c r="V362" s="16"/>
      <c r="W362" s="16"/>
      <c r="X362" s="18">
        <f t="shared" si="63"/>
        <v>0</v>
      </c>
      <c r="Y362" s="18"/>
      <c r="Z362" s="16"/>
      <c r="AA362" s="16"/>
      <c r="AB362" s="16"/>
      <c r="AC362" s="16"/>
      <c r="AD362" s="16"/>
      <c r="AE362" s="18">
        <f t="shared" si="64"/>
        <v>0</v>
      </c>
      <c r="AF362" s="18"/>
      <c r="AG362" s="16">
        <f t="shared" si="65"/>
        <v>0</v>
      </c>
      <c r="AH362" s="16">
        <f t="shared" si="66"/>
        <v>0</v>
      </c>
      <c r="AI362" s="18">
        <f t="shared" si="67"/>
        <v>0</v>
      </c>
      <c r="AJ362" s="23" t="str">
        <f t="shared" si="68"/>
        <v/>
      </c>
      <c r="AK362" s="20" t="str">
        <f t="shared" si="69"/>
        <v/>
      </c>
      <c r="AL362" s="21" t="str">
        <f t="shared" si="70"/>
        <v/>
      </c>
      <c r="AM362" s="12"/>
      <c r="AN362" s="12"/>
      <c r="AO362" s="25"/>
    </row>
    <row r="363" spans="3:41" x14ac:dyDescent="0.25">
      <c r="C363" s="15"/>
      <c r="D363" s="16"/>
      <c r="E363" s="19" t="str">
        <f t="shared" si="60"/>
        <v/>
      </c>
      <c r="F363" s="16"/>
      <c r="G363" s="19">
        <f t="shared" si="61"/>
        <v>0</v>
      </c>
      <c r="H363" s="19"/>
      <c r="I363" s="16"/>
      <c r="J363" s="17"/>
      <c r="K363" s="18"/>
      <c r="L363" s="18"/>
      <c r="M363" s="16"/>
      <c r="N363" s="16"/>
      <c r="O363" s="16"/>
      <c r="P363" s="16"/>
      <c r="Q363" s="16"/>
      <c r="R363" s="18">
        <f t="shared" si="62"/>
        <v>0</v>
      </c>
      <c r="S363" s="16"/>
      <c r="T363" s="16"/>
      <c r="U363" s="16"/>
      <c r="V363" s="16"/>
      <c r="W363" s="16"/>
      <c r="X363" s="18">
        <f t="shared" si="63"/>
        <v>0</v>
      </c>
      <c r="Y363" s="18"/>
      <c r="Z363" s="16"/>
      <c r="AA363" s="16"/>
      <c r="AB363" s="16"/>
      <c r="AC363" s="16"/>
      <c r="AD363" s="16"/>
      <c r="AE363" s="18">
        <f t="shared" si="64"/>
        <v>0</v>
      </c>
      <c r="AF363" s="18"/>
      <c r="AG363" s="16">
        <f t="shared" si="65"/>
        <v>0</v>
      </c>
      <c r="AH363" s="16">
        <f t="shared" si="66"/>
        <v>0</v>
      </c>
      <c r="AI363" s="18">
        <f t="shared" si="67"/>
        <v>0</v>
      </c>
      <c r="AJ363" s="23" t="str">
        <f t="shared" si="68"/>
        <v/>
      </c>
      <c r="AK363" s="20" t="str">
        <f t="shared" si="69"/>
        <v/>
      </c>
      <c r="AL363" s="21" t="str">
        <f t="shared" si="70"/>
        <v/>
      </c>
      <c r="AM363" s="12"/>
      <c r="AN363" s="12"/>
      <c r="AO363" s="25"/>
    </row>
    <row r="364" spans="3:41" x14ac:dyDescent="0.25">
      <c r="C364" s="15"/>
      <c r="D364" s="16"/>
      <c r="E364" s="19" t="str">
        <f t="shared" si="60"/>
        <v/>
      </c>
      <c r="F364" s="16"/>
      <c r="G364" s="19">
        <f t="shared" si="61"/>
        <v>0</v>
      </c>
      <c r="H364" s="19"/>
      <c r="I364" s="16"/>
      <c r="J364" s="17"/>
      <c r="K364" s="18"/>
      <c r="L364" s="18"/>
      <c r="M364" s="16"/>
      <c r="N364" s="16"/>
      <c r="O364" s="16"/>
      <c r="P364" s="16"/>
      <c r="Q364" s="16"/>
      <c r="R364" s="18">
        <f t="shared" si="62"/>
        <v>0</v>
      </c>
      <c r="S364" s="16"/>
      <c r="T364" s="16"/>
      <c r="U364" s="16"/>
      <c r="V364" s="16"/>
      <c r="W364" s="16"/>
      <c r="X364" s="18">
        <f t="shared" si="63"/>
        <v>0</v>
      </c>
      <c r="Y364" s="18"/>
      <c r="Z364" s="16"/>
      <c r="AA364" s="16"/>
      <c r="AB364" s="16"/>
      <c r="AC364" s="16"/>
      <c r="AD364" s="16"/>
      <c r="AE364" s="18">
        <f t="shared" si="64"/>
        <v>0</v>
      </c>
      <c r="AF364" s="18"/>
      <c r="AG364" s="16">
        <f t="shared" si="65"/>
        <v>0</v>
      </c>
      <c r="AH364" s="16">
        <f t="shared" si="66"/>
        <v>0</v>
      </c>
      <c r="AI364" s="18">
        <f t="shared" si="67"/>
        <v>0</v>
      </c>
      <c r="AJ364" s="23" t="str">
        <f t="shared" si="68"/>
        <v/>
      </c>
      <c r="AK364" s="20" t="str">
        <f t="shared" si="69"/>
        <v/>
      </c>
      <c r="AL364" s="21" t="str">
        <f t="shared" si="70"/>
        <v/>
      </c>
      <c r="AM364" s="12"/>
      <c r="AN364" s="12"/>
      <c r="AO364" s="25"/>
    </row>
    <row r="365" spans="3:41" x14ac:dyDescent="0.25">
      <c r="C365" s="15"/>
      <c r="D365" s="16"/>
      <c r="E365" s="19" t="str">
        <f t="shared" si="60"/>
        <v/>
      </c>
      <c r="F365" s="16"/>
      <c r="G365" s="19">
        <f t="shared" si="61"/>
        <v>0</v>
      </c>
      <c r="H365" s="19"/>
      <c r="I365" s="16"/>
      <c r="J365" s="17"/>
      <c r="K365" s="18"/>
      <c r="L365" s="18"/>
      <c r="M365" s="16"/>
      <c r="N365" s="16"/>
      <c r="O365" s="16"/>
      <c r="P365" s="16"/>
      <c r="Q365" s="16"/>
      <c r="R365" s="18">
        <f t="shared" si="62"/>
        <v>0</v>
      </c>
      <c r="S365" s="16"/>
      <c r="T365" s="16"/>
      <c r="U365" s="16"/>
      <c r="V365" s="16"/>
      <c r="W365" s="16"/>
      <c r="X365" s="18">
        <f t="shared" si="63"/>
        <v>0</v>
      </c>
      <c r="Y365" s="18"/>
      <c r="Z365" s="16"/>
      <c r="AA365" s="16"/>
      <c r="AB365" s="16"/>
      <c r="AC365" s="16"/>
      <c r="AD365" s="16"/>
      <c r="AE365" s="18">
        <f t="shared" si="64"/>
        <v>0</v>
      </c>
      <c r="AF365" s="18"/>
      <c r="AG365" s="16">
        <f t="shared" si="65"/>
        <v>0</v>
      </c>
      <c r="AH365" s="16">
        <f t="shared" si="66"/>
        <v>0</v>
      </c>
      <c r="AI365" s="18">
        <f t="shared" si="67"/>
        <v>0</v>
      </c>
      <c r="AJ365" s="23" t="str">
        <f t="shared" si="68"/>
        <v/>
      </c>
      <c r="AK365" s="20" t="str">
        <f t="shared" si="69"/>
        <v/>
      </c>
      <c r="AL365" s="21" t="str">
        <f t="shared" si="70"/>
        <v/>
      </c>
      <c r="AM365" s="12"/>
      <c r="AN365" s="12"/>
      <c r="AO365" s="25"/>
    </row>
    <row r="366" spans="3:41" x14ac:dyDescent="0.25">
      <c r="C366" s="15"/>
      <c r="D366" s="16"/>
      <c r="E366" s="19" t="str">
        <f t="shared" si="60"/>
        <v/>
      </c>
      <c r="F366" s="16"/>
      <c r="G366" s="19">
        <f t="shared" si="61"/>
        <v>0</v>
      </c>
      <c r="H366" s="19"/>
      <c r="I366" s="16"/>
      <c r="J366" s="17"/>
      <c r="K366" s="18"/>
      <c r="L366" s="18"/>
      <c r="M366" s="16"/>
      <c r="N366" s="16"/>
      <c r="O366" s="16"/>
      <c r="P366" s="16"/>
      <c r="Q366" s="16"/>
      <c r="R366" s="18">
        <f t="shared" si="62"/>
        <v>0</v>
      </c>
      <c r="S366" s="16"/>
      <c r="T366" s="16"/>
      <c r="U366" s="16"/>
      <c r="V366" s="16"/>
      <c r="W366" s="16"/>
      <c r="X366" s="18">
        <f t="shared" si="63"/>
        <v>0</v>
      </c>
      <c r="Y366" s="18"/>
      <c r="Z366" s="16"/>
      <c r="AA366" s="16"/>
      <c r="AB366" s="16"/>
      <c r="AC366" s="16"/>
      <c r="AD366" s="16"/>
      <c r="AE366" s="18">
        <f t="shared" si="64"/>
        <v>0</v>
      </c>
      <c r="AF366" s="18"/>
      <c r="AG366" s="16">
        <f t="shared" si="65"/>
        <v>0</v>
      </c>
      <c r="AH366" s="16">
        <f t="shared" si="66"/>
        <v>0</v>
      </c>
      <c r="AI366" s="18">
        <f t="shared" si="67"/>
        <v>0</v>
      </c>
      <c r="AJ366" s="23" t="str">
        <f t="shared" si="68"/>
        <v/>
      </c>
      <c r="AK366" s="20" t="str">
        <f t="shared" si="69"/>
        <v/>
      </c>
      <c r="AL366" s="21" t="str">
        <f t="shared" si="70"/>
        <v/>
      </c>
      <c r="AM366" s="12"/>
      <c r="AN366" s="12"/>
      <c r="AO366" s="25"/>
    </row>
    <row r="367" spans="3:41" x14ac:dyDescent="0.25">
      <c r="C367" s="15"/>
      <c r="D367" s="16"/>
      <c r="E367" s="19" t="str">
        <f t="shared" si="60"/>
        <v/>
      </c>
      <c r="F367" s="16"/>
      <c r="G367" s="19">
        <f t="shared" si="61"/>
        <v>0</v>
      </c>
      <c r="H367" s="19"/>
      <c r="I367" s="16"/>
      <c r="J367" s="17"/>
      <c r="K367" s="18"/>
      <c r="L367" s="18"/>
      <c r="M367" s="16"/>
      <c r="N367" s="16"/>
      <c r="O367" s="16"/>
      <c r="P367" s="16"/>
      <c r="Q367" s="16"/>
      <c r="R367" s="18">
        <f t="shared" si="62"/>
        <v>0</v>
      </c>
      <c r="S367" s="16"/>
      <c r="T367" s="16"/>
      <c r="U367" s="16"/>
      <c r="V367" s="16"/>
      <c r="W367" s="16"/>
      <c r="X367" s="18">
        <f t="shared" si="63"/>
        <v>0</v>
      </c>
      <c r="Y367" s="18"/>
      <c r="Z367" s="16"/>
      <c r="AA367" s="16"/>
      <c r="AB367" s="16"/>
      <c r="AC367" s="16"/>
      <c r="AD367" s="16"/>
      <c r="AE367" s="18">
        <f t="shared" si="64"/>
        <v>0</v>
      </c>
      <c r="AF367" s="18"/>
      <c r="AG367" s="16">
        <f t="shared" si="65"/>
        <v>0</v>
      </c>
      <c r="AH367" s="16">
        <f t="shared" si="66"/>
        <v>0</v>
      </c>
      <c r="AI367" s="18">
        <f t="shared" si="67"/>
        <v>0</v>
      </c>
      <c r="AJ367" s="23" t="str">
        <f t="shared" si="68"/>
        <v/>
      </c>
      <c r="AK367" s="20" t="str">
        <f t="shared" si="69"/>
        <v/>
      </c>
      <c r="AL367" s="21" t="str">
        <f t="shared" si="70"/>
        <v/>
      </c>
      <c r="AM367" s="12"/>
      <c r="AN367" s="12"/>
      <c r="AO367" s="25"/>
    </row>
    <row r="368" spans="3:41" x14ac:dyDescent="0.25">
      <c r="C368" s="15"/>
      <c r="D368" s="16"/>
      <c r="E368" s="19" t="str">
        <f t="shared" si="60"/>
        <v/>
      </c>
      <c r="F368" s="16"/>
      <c r="G368" s="19">
        <f t="shared" si="61"/>
        <v>0</v>
      </c>
      <c r="H368" s="19"/>
      <c r="I368" s="16"/>
      <c r="J368" s="17"/>
      <c r="K368" s="18"/>
      <c r="L368" s="18"/>
      <c r="M368" s="16"/>
      <c r="N368" s="16"/>
      <c r="O368" s="16"/>
      <c r="P368" s="16"/>
      <c r="Q368" s="16"/>
      <c r="R368" s="18">
        <f t="shared" si="62"/>
        <v>0</v>
      </c>
      <c r="S368" s="16"/>
      <c r="T368" s="16"/>
      <c r="U368" s="16"/>
      <c r="V368" s="16"/>
      <c r="W368" s="16"/>
      <c r="X368" s="18">
        <f t="shared" si="63"/>
        <v>0</v>
      </c>
      <c r="Y368" s="18"/>
      <c r="Z368" s="16"/>
      <c r="AA368" s="16"/>
      <c r="AB368" s="16"/>
      <c r="AC368" s="16"/>
      <c r="AD368" s="16"/>
      <c r="AE368" s="18">
        <f t="shared" si="64"/>
        <v>0</v>
      </c>
      <c r="AF368" s="18"/>
      <c r="AG368" s="16">
        <f t="shared" si="65"/>
        <v>0</v>
      </c>
      <c r="AH368" s="16">
        <f t="shared" si="66"/>
        <v>0</v>
      </c>
      <c r="AI368" s="18">
        <f t="shared" si="67"/>
        <v>0</v>
      </c>
      <c r="AJ368" s="23" t="str">
        <f t="shared" si="68"/>
        <v/>
      </c>
      <c r="AK368" s="20" t="str">
        <f t="shared" si="69"/>
        <v/>
      </c>
      <c r="AL368" s="21" t="str">
        <f t="shared" si="70"/>
        <v/>
      </c>
      <c r="AM368" s="12"/>
      <c r="AN368" s="12"/>
      <c r="AO368" s="25"/>
    </row>
    <row r="369" spans="3:41" x14ac:dyDescent="0.25">
      <c r="C369" s="15"/>
      <c r="D369" s="16"/>
      <c r="E369" s="19" t="str">
        <f t="shared" si="60"/>
        <v/>
      </c>
      <c r="F369" s="16"/>
      <c r="G369" s="19">
        <f t="shared" si="61"/>
        <v>0</v>
      </c>
      <c r="H369" s="19"/>
      <c r="I369" s="16"/>
      <c r="J369" s="17"/>
      <c r="K369" s="18"/>
      <c r="L369" s="18"/>
      <c r="M369" s="16"/>
      <c r="N369" s="16"/>
      <c r="O369" s="16"/>
      <c r="P369" s="16"/>
      <c r="Q369" s="16"/>
      <c r="R369" s="18">
        <f t="shared" si="62"/>
        <v>0</v>
      </c>
      <c r="S369" s="16"/>
      <c r="T369" s="16"/>
      <c r="U369" s="16"/>
      <c r="V369" s="16"/>
      <c r="W369" s="16"/>
      <c r="X369" s="18">
        <f t="shared" si="63"/>
        <v>0</v>
      </c>
      <c r="Y369" s="18"/>
      <c r="Z369" s="16"/>
      <c r="AA369" s="16"/>
      <c r="AB369" s="16"/>
      <c r="AC369" s="16"/>
      <c r="AD369" s="16"/>
      <c r="AE369" s="18">
        <f t="shared" si="64"/>
        <v>0</v>
      </c>
      <c r="AF369" s="18"/>
      <c r="AG369" s="16">
        <f t="shared" si="65"/>
        <v>0</v>
      </c>
      <c r="AH369" s="16">
        <f t="shared" si="66"/>
        <v>0</v>
      </c>
      <c r="AI369" s="18">
        <f t="shared" si="67"/>
        <v>0</v>
      </c>
      <c r="AJ369" s="23" t="str">
        <f t="shared" si="68"/>
        <v/>
      </c>
      <c r="AK369" s="20" t="str">
        <f t="shared" si="69"/>
        <v/>
      </c>
      <c r="AL369" s="21" t="str">
        <f t="shared" si="70"/>
        <v/>
      </c>
      <c r="AM369" s="12"/>
      <c r="AN369" s="12"/>
      <c r="AO369" s="25"/>
    </row>
    <row r="370" spans="3:41" x14ac:dyDescent="0.25">
      <c r="C370" s="15"/>
      <c r="D370" s="16"/>
      <c r="E370" s="19" t="str">
        <f t="shared" si="60"/>
        <v/>
      </c>
      <c r="F370" s="16"/>
      <c r="G370" s="19">
        <f t="shared" si="61"/>
        <v>0</v>
      </c>
      <c r="H370" s="19"/>
      <c r="I370" s="16"/>
      <c r="J370" s="17"/>
      <c r="K370" s="18"/>
      <c r="L370" s="18"/>
      <c r="M370" s="16"/>
      <c r="N370" s="16"/>
      <c r="O370" s="16"/>
      <c r="P370" s="16"/>
      <c r="Q370" s="16"/>
      <c r="R370" s="18">
        <f t="shared" si="62"/>
        <v>0</v>
      </c>
      <c r="S370" s="16"/>
      <c r="T370" s="16"/>
      <c r="U370" s="16"/>
      <c r="V370" s="16"/>
      <c r="W370" s="16"/>
      <c r="X370" s="18">
        <f t="shared" si="63"/>
        <v>0</v>
      </c>
      <c r="Y370" s="18"/>
      <c r="Z370" s="16"/>
      <c r="AA370" s="16"/>
      <c r="AB370" s="16"/>
      <c r="AC370" s="16"/>
      <c r="AD370" s="16"/>
      <c r="AE370" s="18">
        <f t="shared" si="64"/>
        <v>0</v>
      </c>
      <c r="AF370" s="18"/>
      <c r="AG370" s="16">
        <f t="shared" si="65"/>
        <v>0</v>
      </c>
      <c r="AH370" s="16">
        <f t="shared" si="66"/>
        <v>0</v>
      </c>
      <c r="AI370" s="18">
        <f t="shared" si="67"/>
        <v>0</v>
      </c>
      <c r="AJ370" s="23" t="str">
        <f t="shared" si="68"/>
        <v/>
      </c>
      <c r="AK370" s="20" t="str">
        <f t="shared" si="69"/>
        <v/>
      </c>
      <c r="AL370" s="21" t="str">
        <f t="shared" si="70"/>
        <v/>
      </c>
      <c r="AM370" s="12"/>
      <c r="AN370" s="12"/>
      <c r="AO370" s="25"/>
    </row>
    <row r="371" spans="3:41" x14ac:dyDescent="0.25">
      <c r="C371" s="15"/>
      <c r="D371" s="16"/>
      <c r="E371" s="19" t="str">
        <f t="shared" si="60"/>
        <v/>
      </c>
      <c r="F371" s="16"/>
      <c r="G371" s="19">
        <f t="shared" si="61"/>
        <v>0</v>
      </c>
      <c r="H371" s="19"/>
      <c r="I371" s="16"/>
      <c r="J371" s="17"/>
      <c r="K371" s="18"/>
      <c r="L371" s="18"/>
      <c r="M371" s="16"/>
      <c r="N371" s="16"/>
      <c r="O371" s="16"/>
      <c r="P371" s="16"/>
      <c r="Q371" s="16"/>
      <c r="R371" s="18">
        <f t="shared" si="62"/>
        <v>0</v>
      </c>
      <c r="S371" s="16"/>
      <c r="T371" s="16"/>
      <c r="U371" s="16"/>
      <c r="V371" s="16"/>
      <c r="W371" s="16"/>
      <c r="X371" s="18">
        <f t="shared" si="63"/>
        <v>0</v>
      </c>
      <c r="Y371" s="18"/>
      <c r="Z371" s="16"/>
      <c r="AA371" s="16"/>
      <c r="AB371" s="16"/>
      <c r="AC371" s="16"/>
      <c r="AD371" s="16"/>
      <c r="AE371" s="18">
        <f t="shared" si="64"/>
        <v>0</v>
      </c>
      <c r="AF371" s="18"/>
      <c r="AG371" s="16">
        <f t="shared" si="65"/>
        <v>0</v>
      </c>
      <c r="AH371" s="16">
        <f t="shared" si="66"/>
        <v>0</v>
      </c>
      <c r="AI371" s="18">
        <f t="shared" si="67"/>
        <v>0</v>
      </c>
      <c r="AJ371" s="23" t="str">
        <f t="shared" si="68"/>
        <v/>
      </c>
      <c r="AK371" s="20" t="str">
        <f t="shared" si="69"/>
        <v/>
      </c>
      <c r="AL371" s="21" t="str">
        <f t="shared" si="70"/>
        <v/>
      </c>
      <c r="AM371" s="12"/>
      <c r="AN371" s="12"/>
      <c r="AO371" s="25"/>
    </row>
    <row r="372" spans="3:41" x14ac:dyDescent="0.25">
      <c r="C372" s="15"/>
      <c r="D372" s="16"/>
      <c r="E372" s="19" t="str">
        <f t="shared" si="60"/>
        <v/>
      </c>
      <c r="F372" s="16"/>
      <c r="G372" s="19">
        <f t="shared" si="61"/>
        <v>0</v>
      </c>
      <c r="H372" s="19"/>
      <c r="I372" s="16"/>
      <c r="J372" s="17"/>
      <c r="K372" s="18"/>
      <c r="L372" s="18"/>
      <c r="M372" s="16"/>
      <c r="N372" s="16"/>
      <c r="O372" s="16"/>
      <c r="P372" s="16"/>
      <c r="Q372" s="16"/>
      <c r="R372" s="18">
        <f t="shared" si="62"/>
        <v>0</v>
      </c>
      <c r="S372" s="16"/>
      <c r="T372" s="16"/>
      <c r="U372" s="16"/>
      <c r="V372" s="16"/>
      <c r="W372" s="16"/>
      <c r="X372" s="18">
        <f t="shared" si="63"/>
        <v>0</v>
      </c>
      <c r="Y372" s="18"/>
      <c r="Z372" s="16"/>
      <c r="AA372" s="16"/>
      <c r="AB372" s="16"/>
      <c r="AC372" s="16"/>
      <c r="AD372" s="16"/>
      <c r="AE372" s="18">
        <f t="shared" si="64"/>
        <v>0</v>
      </c>
      <c r="AF372" s="18"/>
      <c r="AG372" s="16">
        <f t="shared" si="65"/>
        <v>0</v>
      </c>
      <c r="AH372" s="16">
        <f t="shared" si="66"/>
        <v>0</v>
      </c>
      <c r="AI372" s="18">
        <f t="shared" si="67"/>
        <v>0</v>
      </c>
      <c r="AJ372" s="23" t="str">
        <f t="shared" si="68"/>
        <v/>
      </c>
      <c r="AK372" s="20" t="str">
        <f t="shared" si="69"/>
        <v/>
      </c>
      <c r="AL372" s="21" t="str">
        <f t="shared" si="70"/>
        <v/>
      </c>
      <c r="AM372" s="12"/>
      <c r="AN372" s="12"/>
      <c r="AO372" s="25"/>
    </row>
    <row r="373" spans="3:41" x14ac:dyDescent="0.25">
      <c r="C373" s="15"/>
      <c r="D373" s="16"/>
      <c r="E373" s="19" t="str">
        <f t="shared" si="60"/>
        <v/>
      </c>
      <c r="F373" s="16"/>
      <c r="G373" s="19">
        <f t="shared" si="61"/>
        <v>0</v>
      </c>
      <c r="H373" s="19"/>
      <c r="I373" s="16"/>
      <c r="J373" s="17"/>
      <c r="K373" s="18"/>
      <c r="L373" s="18"/>
      <c r="M373" s="16"/>
      <c r="N373" s="16"/>
      <c r="O373" s="16"/>
      <c r="P373" s="16"/>
      <c r="Q373" s="16"/>
      <c r="R373" s="18">
        <f t="shared" si="62"/>
        <v>0</v>
      </c>
      <c r="S373" s="16"/>
      <c r="T373" s="16"/>
      <c r="U373" s="16"/>
      <c r="V373" s="16"/>
      <c r="W373" s="16"/>
      <c r="X373" s="18">
        <f t="shared" si="63"/>
        <v>0</v>
      </c>
      <c r="Y373" s="18"/>
      <c r="Z373" s="16"/>
      <c r="AA373" s="16"/>
      <c r="AB373" s="16"/>
      <c r="AC373" s="16"/>
      <c r="AD373" s="16"/>
      <c r="AE373" s="18">
        <f t="shared" si="64"/>
        <v>0</v>
      </c>
      <c r="AF373" s="18"/>
      <c r="AG373" s="16">
        <f t="shared" si="65"/>
        <v>0</v>
      </c>
      <c r="AH373" s="16">
        <f t="shared" si="66"/>
        <v>0</v>
      </c>
      <c r="AI373" s="18">
        <f t="shared" si="67"/>
        <v>0</v>
      </c>
      <c r="AJ373" s="23" t="str">
        <f t="shared" si="68"/>
        <v/>
      </c>
      <c r="AK373" s="20" t="str">
        <f t="shared" si="69"/>
        <v/>
      </c>
      <c r="AL373" s="21" t="str">
        <f t="shared" si="70"/>
        <v/>
      </c>
      <c r="AM373" s="12"/>
      <c r="AN373" s="12"/>
      <c r="AO373" s="25"/>
    </row>
    <row r="374" spans="3:41" x14ac:dyDescent="0.25">
      <c r="C374" s="15"/>
      <c r="D374" s="16"/>
      <c r="E374" s="19" t="str">
        <f t="shared" si="60"/>
        <v/>
      </c>
      <c r="F374" s="16"/>
      <c r="G374" s="19">
        <f t="shared" si="61"/>
        <v>0</v>
      </c>
      <c r="H374" s="19"/>
      <c r="I374" s="16"/>
      <c r="J374" s="17"/>
      <c r="K374" s="18"/>
      <c r="L374" s="18"/>
      <c r="M374" s="16"/>
      <c r="N374" s="16"/>
      <c r="O374" s="16"/>
      <c r="P374" s="16"/>
      <c r="Q374" s="16"/>
      <c r="R374" s="18">
        <f t="shared" si="62"/>
        <v>0</v>
      </c>
      <c r="S374" s="16"/>
      <c r="T374" s="16"/>
      <c r="U374" s="16"/>
      <c r="V374" s="16"/>
      <c r="W374" s="16"/>
      <c r="X374" s="18">
        <f t="shared" si="63"/>
        <v>0</v>
      </c>
      <c r="Y374" s="18"/>
      <c r="Z374" s="16"/>
      <c r="AA374" s="16"/>
      <c r="AB374" s="16"/>
      <c r="AC374" s="16"/>
      <c r="AD374" s="16"/>
      <c r="AE374" s="18">
        <f t="shared" si="64"/>
        <v>0</v>
      </c>
      <c r="AF374" s="18"/>
      <c r="AG374" s="16">
        <f t="shared" si="65"/>
        <v>0</v>
      </c>
      <c r="AH374" s="16">
        <f t="shared" si="66"/>
        <v>0</v>
      </c>
      <c r="AI374" s="18">
        <f t="shared" si="67"/>
        <v>0</v>
      </c>
      <c r="AJ374" s="23" t="str">
        <f t="shared" si="68"/>
        <v/>
      </c>
      <c r="AK374" s="20" t="str">
        <f t="shared" si="69"/>
        <v/>
      </c>
      <c r="AL374" s="21" t="str">
        <f t="shared" si="70"/>
        <v/>
      </c>
      <c r="AM374" s="12"/>
      <c r="AN374" s="12"/>
      <c r="AO374" s="25"/>
    </row>
    <row r="375" spans="3:41" x14ac:dyDescent="0.25">
      <c r="C375" s="15"/>
      <c r="D375" s="16"/>
      <c r="E375" s="19" t="str">
        <f t="shared" si="60"/>
        <v/>
      </c>
      <c r="F375" s="16"/>
      <c r="G375" s="19">
        <f t="shared" si="61"/>
        <v>0</v>
      </c>
      <c r="H375" s="19"/>
      <c r="I375" s="16"/>
      <c r="J375" s="17"/>
      <c r="K375" s="18"/>
      <c r="L375" s="18"/>
      <c r="M375" s="16"/>
      <c r="N375" s="16"/>
      <c r="O375" s="16"/>
      <c r="P375" s="16"/>
      <c r="Q375" s="16"/>
      <c r="R375" s="18">
        <f t="shared" si="62"/>
        <v>0</v>
      </c>
      <c r="S375" s="16"/>
      <c r="T375" s="16"/>
      <c r="U375" s="16"/>
      <c r="V375" s="16"/>
      <c r="W375" s="16"/>
      <c r="X375" s="18">
        <f t="shared" si="63"/>
        <v>0</v>
      </c>
      <c r="Y375" s="18"/>
      <c r="Z375" s="16"/>
      <c r="AA375" s="16"/>
      <c r="AB375" s="16"/>
      <c r="AC375" s="16"/>
      <c r="AD375" s="16"/>
      <c r="AE375" s="18">
        <f t="shared" si="64"/>
        <v>0</v>
      </c>
      <c r="AF375" s="18"/>
      <c r="AG375" s="16">
        <f t="shared" si="65"/>
        <v>0</v>
      </c>
      <c r="AH375" s="16">
        <f t="shared" si="66"/>
        <v>0</v>
      </c>
      <c r="AI375" s="18">
        <f t="shared" si="67"/>
        <v>0</v>
      </c>
      <c r="AJ375" s="23" t="str">
        <f t="shared" si="68"/>
        <v/>
      </c>
      <c r="AK375" s="20" t="str">
        <f t="shared" si="69"/>
        <v/>
      </c>
      <c r="AL375" s="21" t="str">
        <f t="shared" si="70"/>
        <v/>
      </c>
      <c r="AM375" s="12"/>
      <c r="AN375" s="12"/>
      <c r="AO375" s="25"/>
    </row>
    <row r="376" spans="3:41" x14ac:dyDescent="0.25">
      <c r="C376" s="15"/>
      <c r="D376" s="16"/>
      <c r="E376" s="19" t="str">
        <f t="shared" si="60"/>
        <v/>
      </c>
      <c r="F376" s="16"/>
      <c r="G376" s="19">
        <f t="shared" si="61"/>
        <v>0</v>
      </c>
      <c r="H376" s="19"/>
      <c r="I376" s="16"/>
      <c r="J376" s="17"/>
      <c r="K376" s="18"/>
      <c r="L376" s="18"/>
      <c r="M376" s="16"/>
      <c r="N376" s="16"/>
      <c r="O376" s="16"/>
      <c r="P376" s="16"/>
      <c r="Q376" s="16"/>
      <c r="R376" s="18">
        <f t="shared" si="62"/>
        <v>0</v>
      </c>
      <c r="S376" s="16"/>
      <c r="T376" s="16"/>
      <c r="U376" s="16"/>
      <c r="V376" s="16"/>
      <c r="W376" s="16"/>
      <c r="X376" s="18">
        <f t="shared" si="63"/>
        <v>0</v>
      </c>
      <c r="Y376" s="18"/>
      <c r="Z376" s="16"/>
      <c r="AA376" s="16"/>
      <c r="AB376" s="16"/>
      <c r="AC376" s="16"/>
      <c r="AD376" s="16"/>
      <c r="AE376" s="18">
        <f t="shared" si="64"/>
        <v>0</v>
      </c>
      <c r="AF376" s="18"/>
      <c r="AG376" s="16">
        <f t="shared" si="65"/>
        <v>0</v>
      </c>
      <c r="AH376" s="16">
        <f t="shared" si="66"/>
        <v>0</v>
      </c>
      <c r="AI376" s="18">
        <f t="shared" si="67"/>
        <v>0</v>
      </c>
      <c r="AJ376" s="23" t="str">
        <f t="shared" si="68"/>
        <v/>
      </c>
      <c r="AK376" s="20" t="str">
        <f t="shared" si="69"/>
        <v/>
      </c>
      <c r="AL376" s="21" t="str">
        <f t="shared" si="70"/>
        <v/>
      </c>
      <c r="AM376" s="12"/>
      <c r="AN376" s="12"/>
      <c r="AO376" s="25"/>
    </row>
    <row r="377" spans="3:41" x14ac:dyDescent="0.25">
      <c r="C377" s="15"/>
      <c r="D377" s="16"/>
      <c r="E377" s="19" t="str">
        <f t="shared" si="60"/>
        <v/>
      </c>
      <c r="F377" s="16"/>
      <c r="G377" s="19">
        <f t="shared" si="61"/>
        <v>0</v>
      </c>
      <c r="H377" s="19"/>
      <c r="I377" s="16"/>
      <c r="J377" s="17"/>
      <c r="K377" s="18"/>
      <c r="L377" s="18"/>
      <c r="M377" s="16"/>
      <c r="N377" s="16"/>
      <c r="O377" s="16"/>
      <c r="P377" s="16"/>
      <c r="Q377" s="16"/>
      <c r="R377" s="18">
        <f t="shared" si="62"/>
        <v>0</v>
      </c>
      <c r="S377" s="16"/>
      <c r="T377" s="16"/>
      <c r="U377" s="16"/>
      <c r="V377" s="16"/>
      <c r="W377" s="16"/>
      <c r="X377" s="18">
        <f t="shared" si="63"/>
        <v>0</v>
      </c>
      <c r="Y377" s="18"/>
      <c r="Z377" s="16"/>
      <c r="AA377" s="16"/>
      <c r="AB377" s="16"/>
      <c r="AC377" s="16"/>
      <c r="AD377" s="16"/>
      <c r="AE377" s="18">
        <f t="shared" si="64"/>
        <v>0</v>
      </c>
      <c r="AF377" s="18"/>
      <c r="AG377" s="16">
        <f t="shared" si="65"/>
        <v>0</v>
      </c>
      <c r="AH377" s="16">
        <f t="shared" si="66"/>
        <v>0</v>
      </c>
      <c r="AI377" s="18">
        <f t="shared" si="67"/>
        <v>0</v>
      </c>
      <c r="AJ377" s="23" t="str">
        <f t="shared" si="68"/>
        <v/>
      </c>
      <c r="AK377" s="20" t="str">
        <f t="shared" si="69"/>
        <v/>
      </c>
      <c r="AL377" s="21" t="str">
        <f t="shared" si="70"/>
        <v/>
      </c>
      <c r="AM377" s="12"/>
      <c r="AN377" s="12"/>
      <c r="AO377" s="25"/>
    </row>
    <row r="378" spans="3:41" x14ac:dyDescent="0.25">
      <c r="C378" s="15"/>
      <c r="D378" s="16"/>
      <c r="E378" s="19" t="str">
        <f t="shared" si="60"/>
        <v/>
      </c>
      <c r="F378" s="16"/>
      <c r="G378" s="19">
        <f t="shared" si="61"/>
        <v>0</v>
      </c>
      <c r="H378" s="19"/>
      <c r="I378" s="16"/>
      <c r="J378" s="17"/>
      <c r="K378" s="18"/>
      <c r="L378" s="18"/>
      <c r="M378" s="16"/>
      <c r="N378" s="16"/>
      <c r="O378" s="16"/>
      <c r="P378" s="16"/>
      <c r="Q378" s="16"/>
      <c r="R378" s="18">
        <f t="shared" si="62"/>
        <v>0</v>
      </c>
      <c r="S378" s="16"/>
      <c r="T378" s="16"/>
      <c r="U378" s="16"/>
      <c r="V378" s="16"/>
      <c r="W378" s="16"/>
      <c r="X378" s="18">
        <f t="shared" si="63"/>
        <v>0</v>
      </c>
      <c r="Y378" s="18"/>
      <c r="Z378" s="16"/>
      <c r="AA378" s="16"/>
      <c r="AB378" s="16"/>
      <c r="AC378" s="16"/>
      <c r="AD378" s="16"/>
      <c r="AE378" s="18">
        <f t="shared" si="64"/>
        <v>0</v>
      </c>
      <c r="AF378" s="18"/>
      <c r="AG378" s="16">
        <f t="shared" si="65"/>
        <v>0</v>
      </c>
      <c r="AH378" s="16">
        <f t="shared" si="66"/>
        <v>0</v>
      </c>
      <c r="AI378" s="18">
        <f t="shared" si="67"/>
        <v>0</v>
      </c>
      <c r="AJ378" s="23" t="str">
        <f t="shared" si="68"/>
        <v/>
      </c>
      <c r="AK378" s="20" t="str">
        <f t="shared" si="69"/>
        <v/>
      </c>
      <c r="AL378" s="21" t="str">
        <f t="shared" si="70"/>
        <v/>
      </c>
      <c r="AM378" s="12"/>
      <c r="AN378" s="12"/>
      <c r="AO378" s="25"/>
    </row>
    <row r="379" spans="3:41" x14ac:dyDescent="0.25">
      <c r="C379" s="15"/>
      <c r="D379" s="16"/>
      <c r="E379" s="19" t="str">
        <f t="shared" si="60"/>
        <v/>
      </c>
      <c r="F379" s="16"/>
      <c r="G379" s="19">
        <f t="shared" si="61"/>
        <v>0</v>
      </c>
      <c r="H379" s="19"/>
      <c r="I379" s="16"/>
      <c r="J379" s="17"/>
      <c r="K379" s="18"/>
      <c r="L379" s="18"/>
      <c r="M379" s="16"/>
      <c r="N379" s="16"/>
      <c r="O379" s="16"/>
      <c r="P379" s="16"/>
      <c r="Q379" s="16"/>
      <c r="R379" s="18">
        <f t="shared" si="62"/>
        <v>0</v>
      </c>
      <c r="S379" s="16"/>
      <c r="T379" s="16"/>
      <c r="U379" s="16"/>
      <c r="V379" s="16"/>
      <c r="W379" s="16"/>
      <c r="X379" s="18">
        <f t="shared" si="63"/>
        <v>0</v>
      </c>
      <c r="Y379" s="18"/>
      <c r="Z379" s="16"/>
      <c r="AA379" s="16"/>
      <c r="AB379" s="16"/>
      <c r="AC379" s="16"/>
      <c r="AD379" s="16"/>
      <c r="AE379" s="18">
        <f t="shared" si="64"/>
        <v>0</v>
      </c>
      <c r="AF379" s="18"/>
      <c r="AG379" s="16">
        <f t="shared" si="65"/>
        <v>0</v>
      </c>
      <c r="AH379" s="16">
        <f t="shared" si="66"/>
        <v>0</v>
      </c>
      <c r="AI379" s="18">
        <f t="shared" si="67"/>
        <v>0</v>
      </c>
      <c r="AJ379" s="23" t="str">
        <f t="shared" si="68"/>
        <v/>
      </c>
      <c r="AK379" s="20" t="str">
        <f t="shared" si="69"/>
        <v/>
      </c>
      <c r="AL379" s="21" t="str">
        <f t="shared" si="70"/>
        <v/>
      </c>
      <c r="AM379" s="12"/>
      <c r="AN379" s="12"/>
      <c r="AO379" s="25"/>
    </row>
    <row r="380" spans="3:41" x14ac:dyDescent="0.25">
      <c r="C380" s="15"/>
      <c r="D380" s="16"/>
      <c r="E380" s="19" t="str">
        <f t="shared" si="60"/>
        <v/>
      </c>
      <c r="F380" s="16"/>
      <c r="G380" s="19">
        <f t="shared" si="61"/>
        <v>0</v>
      </c>
      <c r="H380" s="19"/>
      <c r="I380" s="16"/>
      <c r="J380" s="17"/>
      <c r="K380" s="18"/>
      <c r="L380" s="18"/>
      <c r="M380" s="16"/>
      <c r="N380" s="16"/>
      <c r="O380" s="16"/>
      <c r="P380" s="16"/>
      <c r="Q380" s="16"/>
      <c r="R380" s="18">
        <f t="shared" si="62"/>
        <v>0</v>
      </c>
      <c r="S380" s="16"/>
      <c r="T380" s="16"/>
      <c r="U380" s="16"/>
      <c r="V380" s="16"/>
      <c r="W380" s="16"/>
      <c r="X380" s="18">
        <f t="shared" si="63"/>
        <v>0</v>
      </c>
      <c r="Y380" s="18"/>
      <c r="Z380" s="16"/>
      <c r="AA380" s="16"/>
      <c r="AB380" s="16"/>
      <c r="AC380" s="16"/>
      <c r="AD380" s="16"/>
      <c r="AE380" s="18">
        <f t="shared" si="64"/>
        <v>0</v>
      </c>
      <c r="AF380" s="18"/>
      <c r="AG380" s="16">
        <f t="shared" si="65"/>
        <v>0</v>
      </c>
      <c r="AH380" s="16">
        <f t="shared" si="66"/>
        <v>0</v>
      </c>
      <c r="AI380" s="18">
        <f t="shared" si="67"/>
        <v>0</v>
      </c>
      <c r="AJ380" s="23" t="str">
        <f t="shared" si="68"/>
        <v/>
      </c>
      <c r="AK380" s="20" t="str">
        <f t="shared" si="69"/>
        <v/>
      </c>
      <c r="AL380" s="21" t="str">
        <f t="shared" si="70"/>
        <v/>
      </c>
      <c r="AM380" s="12"/>
      <c r="AN380" s="12"/>
      <c r="AO380" s="25"/>
    </row>
    <row r="381" spans="3:41" x14ac:dyDescent="0.25">
      <c r="C381" s="15"/>
      <c r="D381" s="16"/>
      <c r="E381" s="19" t="str">
        <f t="shared" si="60"/>
        <v/>
      </c>
      <c r="F381" s="16"/>
      <c r="G381" s="19">
        <f t="shared" si="61"/>
        <v>0</v>
      </c>
      <c r="H381" s="19"/>
      <c r="I381" s="16"/>
      <c r="J381" s="17"/>
      <c r="K381" s="18"/>
      <c r="L381" s="18"/>
      <c r="M381" s="16"/>
      <c r="N381" s="16"/>
      <c r="O381" s="16"/>
      <c r="P381" s="16"/>
      <c r="Q381" s="16"/>
      <c r="R381" s="18">
        <f t="shared" si="62"/>
        <v>0</v>
      </c>
      <c r="S381" s="16"/>
      <c r="T381" s="16"/>
      <c r="U381" s="16"/>
      <c r="V381" s="16"/>
      <c r="W381" s="16"/>
      <c r="X381" s="18">
        <f t="shared" si="63"/>
        <v>0</v>
      </c>
      <c r="Y381" s="18"/>
      <c r="Z381" s="16"/>
      <c r="AA381" s="16"/>
      <c r="AB381" s="16"/>
      <c r="AC381" s="16"/>
      <c r="AD381" s="16"/>
      <c r="AE381" s="18">
        <f t="shared" si="64"/>
        <v>0</v>
      </c>
      <c r="AF381" s="18"/>
      <c r="AG381" s="16">
        <f t="shared" si="65"/>
        <v>0</v>
      </c>
      <c r="AH381" s="16">
        <f t="shared" si="66"/>
        <v>0</v>
      </c>
      <c r="AI381" s="18">
        <f t="shared" si="67"/>
        <v>0</v>
      </c>
      <c r="AJ381" s="23" t="str">
        <f t="shared" si="68"/>
        <v/>
      </c>
      <c r="AK381" s="20" t="str">
        <f t="shared" si="69"/>
        <v/>
      </c>
      <c r="AL381" s="21" t="str">
        <f t="shared" si="70"/>
        <v/>
      </c>
      <c r="AM381" s="12"/>
      <c r="AN381" s="12"/>
      <c r="AO381" s="25"/>
    </row>
    <row r="382" spans="3:41" x14ac:dyDescent="0.25">
      <c r="C382" s="15"/>
      <c r="D382" s="16"/>
      <c r="E382" s="19" t="str">
        <f t="shared" si="60"/>
        <v/>
      </c>
      <c r="F382" s="16"/>
      <c r="G382" s="19">
        <f t="shared" si="61"/>
        <v>0</v>
      </c>
      <c r="H382" s="19"/>
      <c r="I382" s="16"/>
      <c r="J382" s="17"/>
      <c r="K382" s="18"/>
      <c r="L382" s="18"/>
      <c r="M382" s="16"/>
      <c r="N382" s="16"/>
      <c r="O382" s="16"/>
      <c r="P382" s="16"/>
      <c r="Q382" s="16"/>
      <c r="R382" s="18">
        <f t="shared" si="62"/>
        <v>0</v>
      </c>
      <c r="S382" s="16"/>
      <c r="T382" s="16"/>
      <c r="U382" s="16"/>
      <c r="V382" s="16"/>
      <c r="W382" s="16"/>
      <c r="X382" s="18">
        <f t="shared" si="63"/>
        <v>0</v>
      </c>
      <c r="Y382" s="18"/>
      <c r="Z382" s="16"/>
      <c r="AA382" s="16"/>
      <c r="AB382" s="16"/>
      <c r="AC382" s="16"/>
      <c r="AD382" s="16"/>
      <c r="AE382" s="18">
        <f t="shared" si="64"/>
        <v>0</v>
      </c>
      <c r="AF382" s="18"/>
      <c r="AG382" s="16">
        <f t="shared" si="65"/>
        <v>0</v>
      </c>
      <c r="AH382" s="16">
        <f t="shared" si="66"/>
        <v>0</v>
      </c>
      <c r="AI382" s="18">
        <f t="shared" si="67"/>
        <v>0</v>
      </c>
      <c r="AJ382" s="23" t="str">
        <f t="shared" si="68"/>
        <v/>
      </c>
      <c r="AK382" s="20" t="str">
        <f t="shared" si="69"/>
        <v/>
      </c>
      <c r="AL382" s="21" t="str">
        <f t="shared" si="70"/>
        <v/>
      </c>
      <c r="AM382" s="12"/>
      <c r="AN382" s="12"/>
      <c r="AO382" s="25"/>
    </row>
    <row r="383" spans="3:41" x14ac:dyDescent="0.25">
      <c r="C383" s="15"/>
      <c r="D383" s="16"/>
      <c r="E383" s="19" t="str">
        <f t="shared" si="60"/>
        <v/>
      </c>
      <c r="F383" s="16"/>
      <c r="G383" s="19">
        <f t="shared" si="61"/>
        <v>0</v>
      </c>
      <c r="H383" s="19"/>
      <c r="I383" s="16"/>
      <c r="J383" s="17"/>
      <c r="K383" s="18"/>
      <c r="L383" s="18"/>
      <c r="M383" s="16"/>
      <c r="N383" s="16"/>
      <c r="O383" s="16"/>
      <c r="P383" s="16"/>
      <c r="Q383" s="16"/>
      <c r="R383" s="18">
        <f t="shared" si="62"/>
        <v>0</v>
      </c>
      <c r="S383" s="16"/>
      <c r="T383" s="16"/>
      <c r="U383" s="16"/>
      <c r="V383" s="16"/>
      <c r="W383" s="16"/>
      <c r="X383" s="18">
        <f t="shared" si="63"/>
        <v>0</v>
      </c>
      <c r="Y383" s="18"/>
      <c r="Z383" s="16"/>
      <c r="AA383" s="16"/>
      <c r="AB383" s="16"/>
      <c r="AC383" s="16"/>
      <c r="AD383" s="16"/>
      <c r="AE383" s="18">
        <f t="shared" si="64"/>
        <v>0</v>
      </c>
      <c r="AF383" s="18"/>
      <c r="AG383" s="16">
        <f t="shared" si="65"/>
        <v>0</v>
      </c>
      <c r="AH383" s="16">
        <f t="shared" si="66"/>
        <v>0</v>
      </c>
      <c r="AI383" s="18">
        <f t="shared" si="67"/>
        <v>0</v>
      </c>
      <c r="AJ383" s="23" t="str">
        <f t="shared" si="68"/>
        <v/>
      </c>
      <c r="AK383" s="20" t="str">
        <f t="shared" si="69"/>
        <v/>
      </c>
      <c r="AL383" s="21" t="str">
        <f t="shared" si="70"/>
        <v/>
      </c>
      <c r="AM383" s="12"/>
      <c r="AN383" s="12"/>
      <c r="AO383" s="25"/>
    </row>
    <row r="384" spans="3:41" x14ac:dyDescent="0.25">
      <c r="C384" s="15"/>
      <c r="D384" s="16"/>
      <c r="E384" s="19" t="str">
        <f t="shared" si="60"/>
        <v/>
      </c>
      <c r="F384" s="16"/>
      <c r="G384" s="19">
        <f t="shared" si="61"/>
        <v>0</v>
      </c>
      <c r="H384" s="19"/>
      <c r="I384" s="16"/>
      <c r="J384" s="17"/>
      <c r="K384" s="18"/>
      <c r="L384" s="18"/>
      <c r="M384" s="16"/>
      <c r="N384" s="16"/>
      <c r="O384" s="16"/>
      <c r="P384" s="16"/>
      <c r="Q384" s="16"/>
      <c r="R384" s="18">
        <f t="shared" si="62"/>
        <v>0</v>
      </c>
      <c r="S384" s="16"/>
      <c r="T384" s="16"/>
      <c r="U384" s="16"/>
      <c r="V384" s="16"/>
      <c r="W384" s="16"/>
      <c r="X384" s="18">
        <f t="shared" si="63"/>
        <v>0</v>
      </c>
      <c r="Y384" s="18"/>
      <c r="Z384" s="16"/>
      <c r="AA384" s="16"/>
      <c r="AB384" s="16"/>
      <c r="AC384" s="16"/>
      <c r="AD384" s="16"/>
      <c r="AE384" s="18">
        <f t="shared" si="64"/>
        <v>0</v>
      </c>
      <c r="AF384" s="18"/>
      <c r="AG384" s="16">
        <f t="shared" si="65"/>
        <v>0</v>
      </c>
      <c r="AH384" s="16">
        <f t="shared" si="66"/>
        <v>0</v>
      </c>
      <c r="AI384" s="18">
        <f t="shared" si="67"/>
        <v>0</v>
      </c>
      <c r="AJ384" s="23" t="str">
        <f t="shared" si="68"/>
        <v/>
      </c>
      <c r="AK384" s="20" t="str">
        <f t="shared" si="69"/>
        <v/>
      </c>
      <c r="AL384" s="21" t="str">
        <f t="shared" si="70"/>
        <v/>
      </c>
      <c r="AM384" s="12"/>
      <c r="AN384" s="12"/>
      <c r="AO384" s="25"/>
    </row>
    <row r="385" spans="3:41" x14ac:dyDescent="0.25">
      <c r="C385" s="15"/>
      <c r="D385" s="16"/>
      <c r="E385" s="19" t="str">
        <f t="shared" si="60"/>
        <v/>
      </c>
      <c r="F385" s="16"/>
      <c r="G385" s="19">
        <f t="shared" si="61"/>
        <v>0</v>
      </c>
      <c r="H385" s="19"/>
      <c r="I385" s="16"/>
      <c r="J385" s="17"/>
      <c r="K385" s="18"/>
      <c r="L385" s="18"/>
      <c r="M385" s="16"/>
      <c r="N385" s="16"/>
      <c r="O385" s="16"/>
      <c r="P385" s="16"/>
      <c r="Q385" s="16"/>
      <c r="R385" s="18">
        <f t="shared" si="62"/>
        <v>0</v>
      </c>
      <c r="S385" s="16"/>
      <c r="T385" s="16"/>
      <c r="U385" s="16"/>
      <c r="V385" s="16"/>
      <c r="W385" s="16"/>
      <c r="X385" s="18">
        <f t="shared" si="63"/>
        <v>0</v>
      </c>
      <c r="Y385" s="18"/>
      <c r="Z385" s="16"/>
      <c r="AA385" s="16"/>
      <c r="AB385" s="16"/>
      <c r="AC385" s="16"/>
      <c r="AD385" s="16"/>
      <c r="AE385" s="18">
        <f t="shared" si="64"/>
        <v>0</v>
      </c>
      <c r="AF385" s="18"/>
      <c r="AG385" s="16">
        <f t="shared" si="65"/>
        <v>0</v>
      </c>
      <c r="AH385" s="16">
        <f t="shared" si="66"/>
        <v>0</v>
      </c>
      <c r="AI385" s="18">
        <f t="shared" si="67"/>
        <v>0</v>
      </c>
      <c r="AJ385" s="23" t="str">
        <f t="shared" si="68"/>
        <v/>
      </c>
      <c r="AK385" s="20" t="str">
        <f t="shared" si="69"/>
        <v/>
      </c>
      <c r="AL385" s="21" t="str">
        <f t="shared" si="70"/>
        <v/>
      </c>
      <c r="AM385" s="12"/>
      <c r="AN385" s="12"/>
      <c r="AO385" s="25"/>
    </row>
    <row r="386" spans="3:41" x14ac:dyDescent="0.25">
      <c r="C386" s="15"/>
      <c r="D386" s="16"/>
      <c r="E386" s="19" t="str">
        <f t="shared" si="60"/>
        <v/>
      </c>
      <c r="F386" s="16"/>
      <c r="G386" s="19">
        <f t="shared" si="61"/>
        <v>0</v>
      </c>
      <c r="H386" s="19"/>
      <c r="I386" s="16"/>
      <c r="J386" s="17"/>
      <c r="K386" s="18"/>
      <c r="L386" s="18"/>
      <c r="M386" s="16"/>
      <c r="N386" s="16"/>
      <c r="O386" s="16"/>
      <c r="P386" s="16"/>
      <c r="Q386" s="16"/>
      <c r="R386" s="18">
        <f t="shared" si="62"/>
        <v>0</v>
      </c>
      <c r="S386" s="16"/>
      <c r="T386" s="16"/>
      <c r="U386" s="16"/>
      <c r="V386" s="16"/>
      <c r="W386" s="16"/>
      <c r="X386" s="18">
        <f t="shared" si="63"/>
        <v>0</v>
      </c>
      <c r="Y386" s="18"/>
      <c r="Z386" s="16"/>
      <c r="AA386" s="16"/>
      <c r="AB386" s="16"/>
      <c r="AC386" s="16"/>
      <c r="AD386" s="16"/>
      <c r="AE386" s="18">
        <f t="shared" si="64"/>
        <v>0</v>
      </c>
      <c r="AF386" s="18"/>
      <c r="AG386" s="16">
        <f t="shared" si="65"/>
        <v>0</v>
      </c>
      <c r="AH386" s="16">
        <f t="shared" si="66"/>
        <v>0</v>
      </c>
      <c r="AI386" s="18">
        <f t="shared" si="67"/>
        <v>0</v>
      </c>
      <c r="AJ386" s="23" t="str">
        <f t="shared" si="68"/>
        <v/>
      </c>
      <c r="AK386" s="20" t="str">
        <f t="shared" si="69"/>
        <v/>
      </c>
      <c r="AL386" s="21" t="str">
        <f t="shared" si="70"/>
        <v/>
      </c>
      <c r="AM386" s="12"/>
      <c r="AN386" s="12"/>
      <c r="AO386" s="25"/>
    </row>
    <row r="387" spans="3:41" x14ac:dyDescent="0.25">
      <c r="C387" s="15"/>
      <c r="D387" s="16"/>
      <c r="E387" s="19" t="str">
        <f t="shared" ref="E387:E450" si="71">IF(AND($B$22&lt;&gt;"",F387="Lib dans pool"),$B$22&amp;":A"&amp;(ROW(E387)-1),"")</f>
        <v/>
      </c>
      <c r="F387" s="16"/>
      <c r="G387" s="19">
        <f t="shared" ref="G387:G450" si="72">IF(C387&lt;&gt;"",$B$12,0)</f>
        <v>0</v>
      </c>
      <c r="H387" s="19"/>
      <c r="I387" s="16"/>
      <c r="J387" s="17"/>
      <c r="K387" s="18"/>
      <c r="L387" s="18"/>
      <c r="M387" s="16"/>
      <c r="N387" s="16"/>
      <c r="O387" s="16"/>
      <c r="P387" s="16"/>
      <c r="Q387" s="16"/>
      <c r="R387" s="18">
        <f t="shared" ref="R387:R450" si="73">IFERROR(IF(O387="QuBit",(P387/(660*H387)*1000000),Q387),"")</f>
        <v>0</v>
      </c>
      <c r="S387" s="16"/>
      <c r="T387" s="16"/>
      <c r="U387" s="16"/>
      <c r="V387" s="16"/>
      <c r="W387" s="16"/>
      <c r="X387" s="18">
        <f t="shared" ref="X387:X450" si="74">IFERROR(IF(U387="QuBit",(V387/(660*H387)*1000000),W387),"")</f>
        <v>0</v>
      </c>
      <c r="Y387" s="18"/>
      <c r="Z387" s="16"/>
      <c r="AA387" s="16"/>
      <c r="AB387" s="16"/>
      <c r="AC387" s="16"/>
      <c r="AD387" s="16"/>
      <c r="AE387" s="18">
        <f t="shared" ref="AE387:AE450" si="75">IFERROR(IF(AB387="QuBit",(AC387/(660*H387)*1000000),AD387),"")</f>
        <v>0</v>
      </c>
      <c r="AF387" s="18"/>
      <c r="AG387" s="16">
        <f t="shared" ref="AG387:AG450" si="76">IFERROR(IF(Z387&lt;&gt;"",Z387,IF(S387&lt;&gt;"",S387,M387)),"")</f>
        <v>0</v>
      </c>
      <c r="AH387" s="16">
        <f t="shared" ref="AH387:AH450" si="77">IFERROR(IF(AA387&lt;&gt;"",AA387,IF(T387&lt;&gt;"",T387,N387)),"")</f>
        <v>0</v>
      </c>
      <c r="AI387" s="18">
        <f t="shared" ref="AI387:AI450" si="78">IFERROR(IF(AE387&lt;&gt;0,AE387,IF(X387&lt;&gt;0,X387,R387)),"")</f>
        <v>0</v>
      </c>
      <c r="AJ387" s="23" t="str">
        <f t="shared" ref="AJ387:AJ450" si="79">IF(C387&lt;&gt;"",20,"")</f>
        <v/>
      </c>
      <c r="AK387" s="20" t="str">
        <f t="shared" ref="AK387:AK450" si="80">IF(E387&lt;&gt;"",E387,"")</f>
        <v/>
      </c>
      <c r="AL387" s="21" t="str">
        <f t="shared" ref="AL387:AL450" si="81">IF(C387&lt;&gt;"",IFERROR(IF(AE387&lt;&gt;0,AJ387/AE387,IF(X387&lt;&gt;0,AJ387/X387,IF(R387&lt;&gt;0,AJ387/R387,0))),"Erreur"),"")</f>
        <v/>
      </c>
      <c r="AM387" s="12"/>
      <c r="AN387" s="12"/>
      <c r="AO387" s="25"/>
    </row>
    <row r="388" spans="3:41" x14ac:dyDescent="0.25">
      <c r="C388" s="15"/>
      <c r="D388" s="16"/>
      <c r="E388" s="19" t="str">
        <f t="shared" si="71"/>
        <v/>
      </c>
      <c r="F388" s="16"/>
      <c r="G388" s="19">
        <f t="shared" si="72"/>
        <v>0</v>
      </c>
      <c r="H388" s="19"/>
      <c r="I388" s="16"/>
      <c r="J388" s="17"/>
      <c r="K388" s="18"/>
      <c r="L388" s="18"/>
      <c r="M388" s="16"/>
      <c r="N388" s="16"/>
      <c r="O388" s="16"/>
      <c r="P388" s="16"/>
      <c r="Q388" s="16"/>
      <c r="R388" s="18">
        <f t="shared" si="73"/>
        <v>0</v>
      </c>
      <c r="S388" s="16"/>
      <c r="T388" s="16"/>
      <c r="U388" s="16"/>
      <c r="V388" s="16"/>
      <c r="W388" s="16"/>
      <c r="X388" s="18">
        <f t="shared" si="74"/>
        <v>0</v>
      </c>
      <c r="Y388" s="18"/>
      <c r="Z388" s="16"/>
      <c r="AA388" s="16"/>
      <c r="AB388" s="16"/>
      <c r="AC388" s="16"/>
      <c r="AD388" s="16"/>
      <c r="AE388" s="18">
        <f t="shared" si="75"/>
        <v>0</v>
      </c>
      <c r="AF388" s="18"/>
      <c r="AG388" s="16">
        <f t="shared" si="76"/>
        <v>0</v>
      </c>
      <c r="AH388" s="16">
        <f t="shared" si="77"/>
        <v>0</v>
      </c>
      <c r="AI388" s="18">
        <f t="shared" si="78"/>
        <v>0</v>
      </c>
      <c r="AJ388" s="23" t="str">
        <f t="shared" si="79"/>
        <v/>
      </c>
      <c r="AK388" s="20" t="str">
        <f t="shared" si="80"/>
        <v/>
      </c>
      <c r="AL388" s="21" t="str">
        <f t="shared" si="81"/>
        <v/>
      </c>
      <c r="AM388" s="12"/>
      <c r="AN388" s="12"/>
      <c r="AO388" s="25"/>
    </row>
    <row r="389" spans="3:41" x14ac:dyDescent="0.25">
      <c r="C389" s="15"/>
      <c r="D389" s="16"/>
      <c r="E389" s="19" t="str">
        <f t="shared" si="71"/>
        <v/>
      </c>
      <c r="F389" s="16"/>
      <c r="G389" s="19">
        <f t="shared" si="72"/>
        <v>0</v>
      </c>
      <c r="H389" s="19"/>
      <c r="I389" s="16"/>
      <c r="J389" s="17"/>
      <c r="K389" s="18"/>
      <c r="L389" s="18"/>
      <c r="M389" s="16"/>
      <c r="N389" s="16"/>
      <c r="O389" s="16"/>
      <c r="P389" s="16"/>
      <c r="Q389" s="16"/>
      <c r="R389" s="18">
        <f t="shared" si="73"/>
        <v>0</v>
      </c>
      <c r="S389" s="16"/>
      <c r="T389" s="16"/>
      <c r="U389" s="16"/>
      <c r="V389" s="16"/>
      <c r="W389" s="16"/>
      <c r="X389" s="18">
        <f t="shared" si="74"/>
        <v>0</v>
      </c>
      <c r="Y389" s="18"/>
      <c r="Z389" s="16"/>
      <c r="AA389" s="16"/>
      <c r="AB389" s="16"/>
      <c r="AC389" s="16"/>
      <c r="AD389" s="16"/>
      <c r="AE389" s="18">
        <f t="shared" si="75"/>
        <v>0</v>
      </c>
      <c r="AF389" s="18"/>
      <c r="AG389" s="16">
        <f t="shared" si="76"/>
        <v>0</v>
      </c>
      <c r="AH389" s="16">
        <f t="shared" si="77"/>
        <v>0</v>
      </c>
      <c r="AI389" s="18">
        <f t="shared" si="78"/>
        <v>0</v>
      </c>
      <c r="AJ389" s="23" t="str">
        <f t="shared" si="79"/>
        <v/>
      </c>
      <c r="AK389" s="20" t="str">
        <f t="shared" si="80"/>
        <v/>
      </c>
      <c r="AL389" s="21" t="str">
        <f t="shared" si="81"/>
        <v/>
      </c>
      <c r="AM389" s="12"/>
      <c r="AN389" s="12"/>
      <c r="AO389" s="25"/>
    </row>
    <row r="390" spans="3:41" x14ac:dyDescent="0.25">
      <c r="C390" s="15"/>
      <c r="D390" s="16"/>
      <c r="E390" s="19" t="str">
        <f t="shared" si="71"/>
        <v/>
      </c>
      <c r="F390" s="16"/>
      <c r="G390" s="19">
        <f t="shared" si="72"/>
        <v>0</v>
      </c>
      <c r="H390" s="19"/>
      <c r="I390" s="16"/>
      <c r="J390" s="17"/>
      <c r="K390" s="18"/>
      <c r="L390" s="18"/>
      <c r="M390" s="16"/>
      <c r="N390" s="16"/>
      <c r="O390" s="16"/>
      <c r="P390" s="16"/>
      <c r="Q390" s="16"/>
      <c r="R390" s="18">
        <f t="shared" si="73"/>
        <v>0</v>
      </c>
      <c r="S390" s="16"/>
      <c r="T390" s="16"/>
      <c r="U390" s="16"/>
      <c r="V390" s="16"/>
      <c r="W390" s="16"/>
      <c r="X390" s="18">
        <f t="shared" si="74"/>
        <v>0</v>
      </c>
      <c r="Y390" s="18"/>
      <c r="Z390" s="16"/>
      <c r="AA390" s="16"/>
      <c r="AB390" s="16"/>
      <c r="AC390" s="16"/>
      <c r="AD390" s="16"/>
      <c r="AE390" s="18">
        <f t="shared" si="75"/>
        <v>0</v>
      </c>
      <c r="AF390" s="18"/>
      <c r="AG390" s="16">
        <f t="shared" si="76"/>
        <v>0</v>
      </c>
      <c r="AH390" s="16">
        <f t="shared" si="77"/>
        <v>0</v>
      </c>
      <c r="AI390" s="18">
        <f t="shared" si="78"/>
        <v>0</v>
      </c>
      <c r="AJ390" s="23" t="str">
        <f t="shared" si="79"/>
        <v/>
      </c>
      <c r="AK390" s="20" t="str">
        <f t="shared" si="80"/>
        <v/>
      </c>
      <c r="AL390" s="21" t="str">
        <f t="shared" si="81"/>
        <v/>
      </c>
      <c r="AM390" s="12"/>
      <c r="AN390" s="12"/>
      <c r="AO390" s="25"/>
    </row>
    <row r="391" spans="3:41" x14ac:dyDescent="0.25">
      <c r="C391" s="15"/>
      <c r="D391" s="16"/>
      <c r="E391" s="19" t="str">
        <f t="shared" si="71"/>
        <v/>
      </c>
      <c r="F391" s="16"/>
      <c r="G391" s="19">
        <f t="shared" si="72"/>
        <v>0</v>
      </c>
      <c r="H391" s="19"/>
      <c r="I391" s="16"/>
      <c r="J391" s="17"/>
      <c r="K391" s="18"/>
      <c r="L391" s="18"/>
      <c r="M391" s="16"/>
      <c r="N391" s="16"/>
      <c r="O391" s="16"/>
      <c r="P391" s="16"/>
      <c r="Q391" s="16"/>
      <c r="R391" s="18">
        <f t="shared" si="73"/>
        <v>0</v>
      </c>
      <c r="S391" s="16"/>
      <c r="T391" s="16"/>
      <c r="U391" s="16"/>
      <c r="V391" s="16"/>
      <c r="W391" s="16"/>
      <c r="X391" s="18">
        <f t="shared" si="74"/>
        <v>0</v>
      </c>
      <c r="Y391" s="18"/>
      <c r="Z391" s="16"/>
      <c r="AA391" s="16"/>
      <c r="AB391" s="16"/>
      <c r="AC391" s="16"/>
      <c r="AD391" s="16"/>
      <c r="AE391" s="18">
        <f t="shared" si="75"/>
        <v>0</v>
      </c>
      <c r="AF391" s="18"/>
      <c r="AG391" s="16">
        <f t="shared" si="76"/>
        <v>0</v>
      </c>
      <c r="AH391" s="16">
        <f t="shared" si="77"/>
        <v>0</v>
      </c>
      <c r="AI391" s="18">
        <f t="shared" si="78"/>
        <v>0</v>
      </c>
      <c r="AJ391" s="23" t="str">
        <f t="shared" si="79"/>
        <v/>
      </c>
      <c r="AK391" s="20" t="str">
        <f t="shared" si="80"/>
        <v/>
      </c>
      <c r="AL391" s="21" t="str">
        <f t="shared" si="81"/>
        <v/>
      </c>
      <c r="AM391" s="12"/>
      <c r="AN391" s="12"/>
      <c r="AO391" s="25"/>
    </row>
    <row r="392" spans="3:41" x14ac:dyDescent="0.25">
      <c r="C392" s="15"/>
      <c r="D392" s="16"/>
      <c r="E392" s="19" t="str">
        <f t="shared" si="71"/>
        <v/>
      </c>
      <c r="F392" s="16"/>
      <c r="G392" s="19">
        <f t="shared" si="72"/>
        <v>0</v>
      </c>
      <c r="H392" s="19"/>
      <c r="I392" s="16"/>
      <c r="J392" s="17"/>
      <c r="K392" s="18"/>
      <c r="L392" s="18"/>
      <c r="M392" s="16"/>
      <c r="N392" s="16"/>
      <c r="O392" s="16"/>
      <c r="P392" s="16"/>
      <c r="Q392" s="16"/>
      <c r="R392" s="18">
        <f t="shared" si="73"/>
        <v>0</v>
      </c>
      <c r="S392" s="16"/>
      <c r="T392" s="16"/>
      <c r="U392" s="16"/>
      <c r="V392" s="16"/>
      <c r="W392" s="16"/>
      <c r="X392" s="18">
        <f t="shared" si="74"/>
        <v>0</v>
      </c>
      <c r="Y392" s="18"/>
      <c r="Z392" s="16"/>
      <c r="AA392" s="16"/>
      <c r="AB392" s="16"/>
      <c r="AC392" s="16"/>
      <c r="AD392" s="16"/>
      <c r="AE392" s="18">
        <f t="shared" si="75"/>
        <v>0</v>
      </c>
      <c r="AF392" s="18"/>
      <c r="AG392" s="16">
        <f t="shared" si="76"/>
        <v>0</v>
      </c>
      <c r="AH392" s="16">
        <f t="shared" si="77"/>
        <v>0</v>
      </c>
      <c r="AI392" s="18">
        <f t="shared" si="78"/>
        <v>0</v>
      </c>
      <c r="AJ392" s="23" t="str">
        <f t="shared" si="79"/>
        <v/>
      </c>
      <c r="AK392" s="20" t="str">
        <f t="shared" si="80"/>
        <v/>
      </c>
      <c r="AL392" s="21" t="str">
        <f t="shared" si="81"/>
        <v/>
      </c>
      <c r="AM392" s="12"/>
      <c r="AN392" s="12"/>
      <c r="AO392" s="25"/>
    </row>
    <row r="393" spans="3:41" x14ac:dyDescent="0.25">
      <c r="C393" s="15"/>
      <c r="D393" s="16"/>
      <c r="E393" s="19" t="str">
        <f t="shared" si="71"/>
        <v/>
      </c>
      <c r="F393" s="16"/>
      <c r="G393" s="19">
        <f t="shared" si="72"/>
        <v>0</v>
      </c>
      <c r="H393" s="19"/>
      <c r="I393" s="16"/>
      <c r="J393" s="17"/>
      <c r="K393" s="18"/>
      <c r="L393" s="18"/>
      <c r="M393" s="16"/>
      <c r="N393" s="16"/>
      <c r="O393" s="16"/>
      <c r="P393" s="16"/>
      <c r="Q393" s="16"/>
      <c r="R393" s="18">
        <f t="shared" si="73"/>
        <v>0</v>
      </c>
      <c r="S393" s="16"/>
      <c r="T393" s="16"/>
      <c r="U393" s="16"/>
      <c r="V393" s="16"/>
      <c r="W393" s="16"/>
      <c r="X393" s="18">
        <f t="shared" si="74"/>
        <v>0</v>
      </c>
      <c r="Y393" s="18"/>
      <c r="Z393" s="16"/>
      <c r="AA393" s="16"/>
      <c r="AB393" s="16"/>
      <c r="AC393" s="16"/>
      <c r="AD393" s="16"/>
      <c r="AE393" s="18">
        <f t="shared" si="75"/>
        <v>0</v>
      </c>
      <c r="AF393" s="18"/>
      <c r="AG393" s="16">
        <f t="shared" si="76"/>
        <v>0</v>
      </c>
      <c r="AH393" s="16">
        <f t="shared" si="77"/>
        <v>0</v>
      </c>
      <c r="AI393" s="18">
        <f t="shared" si="78"/>
        <v>0</v>
      </c>
      <c r="AJ393" s="23" t="str">
        <f t="shared" si="79"/>
        <v/>
      </c>
      <c r="AK393" s="20" t="str">
        <f t="shared" si="80"/>
        <v/>
      </c>
      <c r="AL393" s="21" t="str">
        <f t="shared" si="81"/>
        <v/>
      </c>
      <c r="AM393" s="12"/>
      <c r="AN393" s="12"/>
      <c r="AO393" s="25"/>
    </row>
    <row r="394" spans="3:41" x14ac:dyDescent="0.25">
      <c r="C394" s="15"/>
      <c r="D394" s="16"/>
      <c r="E394" s="19" t="str">
        <f t="shared" si="71"/>
        <v/>
      </c>
      <c r="F394" s="16"/>
      <c r="G394" s="19">
        <f t="shared" si="72"/>
        <v>0</v>
      </c>
      <c r="H394" s="19"/>
      <c r="I394" s="16"/>
      <c r="J394" s="17"/>
      <c r="K394" s="18"/>
      <c r="L394" s="18"/>
      <c r="M394" s="16"/>
      <c r="N394" s="16"/>
      <c r="O394" s="16"/>
      <c r="P394" s="16"/>
      <c r="Q394" s="16"/>
      <c r="R394" s="18">
        <f t="shared" si="73"/>
        <v>0</v>
      </c>
      <c r="S394" s="16"/>
      <c r="T394" s="16"/>
      <c r="U394" s="16"/>
      <c r="V394" s="16"/>
      <c r="W394" s="16"/>
      <c r="X394" s="18">
        <f t="shared" si="74"/>
        <v>0</v>
      </c>
      <c r="Y394" s="18"/>
      <c r="Z394" s="16"/>
      <c r="AA394" s="16"/>
      <c r="AB394" s="16"/>
      <c r="AC394" s="16"/>
      <c r="AD394" s="16"/>
      <c r="AE394" s="18">
        <f t="shared" si="75"/>
        <v>0</v>
      </c>
      <c r="AF394" s="18"/>
      <c r="AG394" s="16">
        <f t="shared" si="76"/>
        <v>0</v>
      </c>
      <c r="AH394" s="16">
        <f t="shared" si="77"/>
        <v>0</v>
      </c>
      <c r="AI394" s="18">
        <f t="shared" si="78"/>
        <v>0</v>
      </c>
      <c r="AJ394" s="23" t="str">
        <f t="shared" si="79"/>
        <v/>
      </c>
      <c r="AK394" s="20" t="str">
        <f t="shared" si="80"/>
        <v/>
      </c>
      <c r="AL394" s="21" t="str">
        <f t="shared" si="81"/>
        <v/>
      </c>
      <c r="AM394" s="12"/>
      <c r="AN394" s="12"/>
      <c r="AO394" s="25"/>
    </row>
    <row r="395" spans="3:41" x14ac:dyDescent="0.25">
      <c r="C395" s="15"/>
      <c r="D395" s="16"/>
      <c r="E395" s="19" t="str">
        <f t="shared" si="71"/>
        <v/>
      </c>
      <c r="F395" s="16"/>
      <c r="G395" s="19">
        <f t="shared" si="72"/>
        <v>0</v>
      </c>
      <c r="H395" s="19"/>
      <c r="I395" s="16"/>
      <c r="J395" s="17"/>
      <c r="K395" s="18"/>
      <c r="L395" s="18"/>
      <c r="M395" s="16"/>
      <c r="N395" s="16"/>
      <c r="O395" s="16"/>
      <c r="P395" s="16"/>
      <c r="Q395" s="16"/>
      <c r="R395" s="18">
        <f t="shared" si="73"/>
        <v>0</v>
      </c>
      <c r="S395" s="16"/>
      <c r="T395" s="16"/>
      <c r="U395" s="16"/>
      <c r="V395" s="16"/>
      <c r="W395" s="16"/>
      <c r="X395" s="18">
        <f t="shared" si="74"/>
        <v>0</v>
      </c>
      <c r="Y395" s="18"/>
      <c r="Z395" s="16"/>
      <c r="AA395" s="16"/>
      <c r="AB395" s="16"/>
      <c r="AC395" s="16"/>
      <c r="AD395" s="16"/>
      <c r="AE395" s="18">
        <f t="shared" si="75"/>
        <v>0</v>
      </c>
      <c r="AF395" s="18"/>
      <c r="AG395" s="16">
        <f t="shared" si="76"/>
        <v>0</v>
      </c>
      <c r="AH395" s="16">
        <f t="shared" si="77"/>
        <v>0</v>
      </c>
      <c r="AI395" s="18">
        <f t="shared" si="78"/>
        <v>0</v>
      </c>
      <c r="AJ395" s="23" t="str">
        <f t="shared" si="79"/>
        <v/>
      </c>
      <c r="AK395" s="20" t="str">
        <f t="shared" si="80"/>
        <v/>
      </c>
      <c r="AL395" s="21" t="str">
        <f t="shared" si="81"/>
        <v/>
      </c>
      <c r="AM395" s="12"/>
      <c r="AN395" s="12"/>
      <c r="AO395" s="25"/>
    </row>
    <row r="396" spans="3:41" x14ac:dyDescent="0.25">
      <c r="C396" s="15"/>
      <c r="D396" s="16"/>
      <c r="E396" s="19" t="str">
        <f t="shared" si="71"/>
        <v/>
      </c>
      <c r="F396" s="16"/>
      <c r="G396" s="19">
        <f t="shared" si="72"/>
        <v>0</v>
      </c>
      <c r="H396" s="19"/>
      <c r="I396" s="16"/>
      <c r="J396" s="17"/>
      <c r="K396" s="18"/>
      <c r="L396" s="18"/>
      <c r="M396" s="16"/>
      <c r="N396" s="16"/>
      <c r="O396" s="16"/>
      <c r="P396" s="16"/>
      <c r="Q396" s="16"/>
      <c r="R396" s="18">
        <f t="shared" si="73"/>
        <v>0</v>
      </c>
      <c r="S396" s="16"/>
      <c r="T396" s="16"/>
      <c r="U396" s="16"/>
      <c r="V396" s="16"/>
      <c r="W396" s="16"/>
      <c r="X396" s="18">
        <f t="shared" si="74"/>
        <v>0</v>
      </c>
      <c r="Y396" s="18"/>
      <c r="Z396" s="16"/>
      <c r="AA396" s="16"/>
      <c r="AB396" s="16"/>
      <c r="AC396" s="16"/>
      <c r="AD396" s="16"/>
      <c r="AE396" s="18">
        <f t="shared" si="75"/>
        <v>0</v>
      </c>
      <c r="AF396" s="18"/>
      <c r="AG396" s="16">
        <f t="shared" si="76"/>
        <v>0</v>
      </c>
      <c r="AH396" s="16">
        <f t="shared" si="77"/>
        <v>0</v>
      </c>
      <c r="AI396" s="18">
        <f t="shared" si="78"/>
        <v>0</v>
      </c>
      <c r="AJ396" s="23" t="str">
        <f t="shared" si="79"/>
        <v/>
      </c>
      <c r="AK396" s="20" t="str">
        <f t="shared" si="80"/>
        <v/>
      </c>
      <c r="AL396" s="21" t="str">
        <f t="shared" si="81"/>
        <v/>
      </c>
      <c r="AM396" s="12"/>
      <c r="AN396" s="12"/>
      <c r="AO396" s="25"/>
    </row>
    <row r="397" spans="3:41" x14ac:dyDescent="0.25">
      <c r="C397" s="15"/>
      <c r="D397" s="16"/>
      <c r="E397" s="19" t="str">
        <f t="shared" si="71"/>
        <v/>
      </c>
      <c r="F397" s="16"/>
      <c r="G397" s="19">
        <f t="shared" si="72"/>
        <v>0</v>
      </c>
      <c r="H397" s="19"/>
      <c r="I397" s="16"/>
      <c r="J397" s="17"/>
      <c r="K397" s="18"/>
      <c r="L397" s="18"/>
      <c r="M397" s="16"/>
      <c r="N397" s="16"/>
      <c r="O397" s="16"/>
      <c r="P397" s="16"/>
      <c r="Q397" s="16"/>
      <c r="R397" s="18">
        <f t="shared" si="73"/>
        <v>0</v>
      </c>
      <c r="S397" s="16"/>
      <c r="T397" s="16"/>
      <c r="U397" s="16"/>
      <c r="V397" s="16"/>
      <c r="W397" s="16"/>
      <c r="X397" s="18">
        <f t="shared" si="74"/>
        <v>0</v>
      </c>
      <c r="Y397" s="18"/>
      <c r="Z397" s="16"/>
      <c r="AA397" s="16"/>
      <c r="AB397" s="16"/>
      <c r="AC397" s="16"/>
      <c r="AD397" s="16"/>
      <c r="AE397" s="18">
        <f t="shared" si="75"/>
        <v>0</v>
      </c>
      <c r="AF397" s="18"/>
      <c r="AG397" s="16">
        <f t="shared" si="76"/>
        <v>0</v>
      </c>
      <c r="AH397" s="16">
        <f t="shared" si="77"/>
        <v>0</v>
      </c>
      <c r="AI397" s="18">
        <f t="shared" si="78"/>
        <v>0</v>
      </c>
      <c r="AJ397" s="23" t="str">
        <f t="shared" si="79"/>
        <v/>
      </c>
      <c r="AK397" s="20" t="str">
        <f t="shared" si="80"/>
        <v/>
      </c>
      <c r="AL397" s="21" t="str">
        <f t="shared" si="81"/>
        <v/>
      </c>
      <c r="AM397" s="12"/>
      <c r="AN397" s="12"/>
      <c r="AO397" s="25"/>
    </row>
    <row r="398" spans="3:41" x14ac:dyDescent="0.25">
      <c r="C398" s="15"/>
      <c r="D398" s="16"/>
      <c r="E398" s="19" t="str">
        <f t="shared" si="71"/>
        <v/>
      </c>
      <c r="F398" s="16"/>
      <c r="G398" s="19">
        <f t="shared" si="72"/>
        <v>0</v>
      </c>
      <c r="H398" s="19"/>
      <c r="I398" s="16"/>
      <c r="J398" s="17"/>
      <c r="K398" s="18"/>
      <c r="L398" s="18"/>
      <c r="M398" s="16"/>
      <c r="N398" s="16"/>
      <c r="O398" s="16"/>
      <c r="P398" s="16"/>
      <c r="Q398" s="16"/>
      <c r="R398" s="18">
        <f t="shared" si="73"/>
        <v>0</v>
      </c>
      <c r="S398" s="16"/>
      <c r="T398" s="16"/>
      <c r="U398" s="16"/>
      <c r="V398" s="16"/>
      <c r="W398" s="16"/>
      <c r="X398" s="18">
        <f t="shared" si="74"/>
        <v>0</v>
      </c>
      <c r="Y398" s="18"/>
      <c r="Z398" s="16"/>
      <c r="AA398" s="16"/>
      <c r="AB398" s="16"/>
      <c r="AC398" s="16"/>
      <c r="AD398" s="16"/>
      <c r="AE398" s="18">
        <f t="shared" si="75"/>
        <v>0</v>
      </c>
      <c r="AF398" s="18"/>
      <c r="AG398" s="16">
        <f t="shared" si="76"/>
        <v>0</v>
      </c>
      <c r="AH398" s="16">
        <f t="shared" si="77"/>
        <v>0</v>
      </c>
      <c r="AI398" s="18">
        <f t="shared" si="78"/>
        <v>0</v>
      </c>
      <c r="AJ398" s="23" t="str">
        <f t="shared" si="79"/>
        <v/>
      </c>
      <c r="AK398" s="20" t="str">
        <f t="shared" si="80"/>
        <v/>
      </c>
      <c r="AL398" s="21" t="str">
        <f t="shared" si="81"/>
        <v/>
      </c>
      <c r="AM398" s="12"/>
      <c r="AN398" s="12"/>
      <c r="AO398" s="25"/>
    </row>
    <row r="399" spans="3:41" x14ac:dyDescent="0.25">
      <c r="C399" s="15"/>
      <c r="D399" s="16"/>
      <c r="E399" s="19" t="str">
        <f t="shared" si="71"/>
        <v/>
      </c>
      <c r="F399" s="16"/>
      <c r="G399" s="19">
        <f t="shared" si="72"/>
        <v>0</v>
      </c>
      <c r="H399" s="19"/>
      <c r="I399" s="16"/>
      <c r="J399" s="17"/>
      <c r="K399" s="18"/>
      <c r="L399" s="18"/>
      <c r="M399" s="16"/>
      <c r="N399" s="16"/>
      <c r="O399" s="16"/>
      <c r="P399" s="16"/>
      <c r="Q399" s="16"/>
      <c r="R399" s="18">
        <f t="shared" si="73"/>
        <v>0</v>
      </c>
      <c r="S399" s="16"/>
      <c r="T399" s="16"/>
      <c r="U399" s="16"/>
      <c r="V399" s="16"/>
      <c r="W399" s="16"/>
      <c r="X399" s="18">
        <f t="shared" si="74"/>
        <v>0</v>
      </c>
      <c r="Y399" s="18"/>
      <c r="Z399" s="16"/>
      <c r="AA399" s="16"/>
      <c r="AB399" s="16"/>
      <c r="AC399" s="16"/>
      <c r="AD399" s="16"/>
      <c r="AE399" s="18">
        <f t="shared" si="75"/>
        <v>0</v>
      </c>
      <c r="AF399" s="18"/>
      <c r="AG399" s="16">
        <f t="shared" si="76"/>
        <v>0</v>
      </c>
      <c r="AH399" s="16">
        <f t="shared" si="77"/>
        <v>0</v>
      </c>
      <c r="AI399" s="18">
        <f t="shared" si="78"/>
        <v>0</v>
      </c>
      <c r="AJ399" s="23" t="str">
        <f t="shared" si="79"/>
        <v/>
      </c>
      <c r="AK399" s="20" t="str">
        <f t="shared" si="80"/>
        <v/>
      </c>
      <c r="AL399" s="21" t="str">
        <f t="shared" si="81"/>
        <v/>
      </c>
      <c r="AM399" s="12"/>
      <c r="AN399" s="12"/>
      <c r="AO399" s="25"/>
    </row>
    <row r="400" spans="3:41" x14ac:dyDescent="0.25">
      <c r="C400" s="15"/>
      <c r="D400" s="16"/>
      <c r="E400" s="19" t="str">
        <f t="shared" si="71"/>
        <v/>
      </c>
      <c r="F400" s="16"/>
      <c r="G400" s="19">
        <f t="shared" si="72"/>
        <v>0</v>
      </c>
      <c r="H400" s="19"/>
      <c r="I400" s="16"/>
      <c r="J400" s="17"/>
      <c r="K400" s="18"/>
      <c r="L400" s="18"/>
      <c r="M400" s="16"/>
      <c r="N400" s="16"/>
      <c r="O400" s="16"/>
      <c r="P400" s="16"/>
      <c r="Q400" s="16"/>
      <c r="R400" s="18">
        <f t="shared" si="73"/>
        <v>0</v>
      </c>
      <c r="S400" s="16"/>
      <c r="T400" s="16"/>
      <c r="U400" s="16"/>
      <c r="V400" s="16"/>
      <c r="W400" s="16"/>
      <c r="X400" s="18">
        <f t="shared" si="74"/>
        <v>0</v>
      </c>
      <c r="Y400" s="18"/>
      <c r="Z400" s="16"/>
      <c r="AA400" s="16"/>
      <c r="AB400" s="16"/>
      <c r="AC400" s="16"/>
      <c r="AD400" s="16"/>
      <c r="AE400" s="18">
        <f t="shared" si="75"/>
        <v>0</v>
      </c>
      <c r="AF400" s="18"/>
      <c r="AG400" s="16">
        <f t="shared" si="76"/>
        <v>0</v>
      </c>
      <c r="AH400" s="16">
        <f t="shared" si="77"/>
        <v>0</v>
      </c>
      <c r="AI400" s="18">
        <f t="shared" si="78"/>
        <v>0</v>
      </c>
      <c r="AJ400" s="23" t="str">
        <f t="shared" si="79"/>
        <v/>
      </c>
      <c r="AK400" s="20" t="str">
        <f t="shared" si="80"/>
        <v/>
      </c>
      <c r="AL400" s="21" t="str">
        <f t="shared" si="81"/>
        <v/>
      </c>
      <c r="AM400" s="12"/>
      <c r="AN400" s="12"/>
      <c r="AO400" s="25"/>
    </row>
    <row r="401" spans="3:41" x14ac:dyDescent="0.25">
      <c r="C401" s="15"/>
      <c r="D401" s="16"/>
      <c r="E401" s="19" t="str">
        <f t="shared" si="71"/>
        <v/>
      </c>
      <c r="F401" s="16"/>
      <c r="G401" s="19">
        <f t="shared" si="72"/>
        <v>0</v>
      </c>
      <c r="H401" s="19"/>
      <c r="I401" s="16"/>
      <c r="J401" s="17"/>
      <c r="K401" s="18"/>
      <c r="L401" s="18"/>
      <c r="M401" s="16"/>
      <c r="N401" s="16"/>
      <c r="O401" s="16"/>
      <c r="P401" s="16"/>
      <c r="Q401" s="16"/>
      <c r="R401" s="18">
        <f t="shared" si="73"/>
        <v>0</v>
      </c>
      <c r="S401" s="16"/>
      <c r="T401" s="16"/>
      <c r="U401" s="16"/>
      <c r="V401" s="16"/>
      <c r="W401" s="16"/>
      <c r="X401" s="18">
        <f t="shared" si="74"/>
        <v>0</v>
      </c>
      <c r="Y401" s="18"/>
      <c r="Z401" s="16"/>
      <c r="AA401" s="16"/>
      <c r="AB401" s="16"/>
      <c r="AC401" s="16"/>
      <c r="AD401" s="16"/>
      <c r="AE401" s="18">
        <f t="shared" si="75"/>
        <v>0</v>
      </c>
      <c r="AF401" s="18"/>
      <c r="AG401" s="16">
        <f t="shared" si="76"/>
        <v>0</v>
      </c>
      <c r="AH401" s="16">
        <f t="shared" si="77"/>
        <v>0</v>
      </c>
      <c r="AI401" s="18">
        <f t="shared" si="78"/>
        <v>0</v>
      </c>
      <c r="AJ401" s="23" t="str">
        <f t="shared" si="79"/>
        <v/>
      </c>
      <c r="AK401" s="20" t="str">
        <f t="shared" si="80"/>
        <v/>
      </c>
      <c r="AL401" s="21" t="str">
        <f t="shared" si="81"/>
        <v/>
      </c>
      <c r="AM401" s="12"/>
      <c r="AN401" s="12"/>
      <c r="AO401" s="25"/>
    </row>
    <row r="402" spans="3:41" x14ac:dyDescent="0.25">
      <c r="C402" s="15"/>
      <c r="D402" s="16"/>
      <c r="E402" s="19" t="str">
        <f t="shared" si="71"/>
        <v/>
      </c>
      <c r="F402" s="16"/>
      <c r="G402" s="19">
        <f t="shared" si="72"/>
        <v>0</v>
      </c>
      <c r="H402" s="19"/>
      <c r="I402" s="16"/>
      <c r="J402" s="17"/>
      <c r="K402" s="18"/>
      <c r="L402" s="18"/>
      <c r="M402" s="16"/>
      <c r="N402" s="16"/>
      <c r="O402" s="16"/>
      <c r="P402" s="16"/>
      <c r="Q402" s="16"/>
      <c r="R402" s="18">
        <f t="shared" si="73"/>
        <v>0</v>
      </c>
      <c r="S402" s="16"/>
      <c r="T402" s="16"/>
      <c r="U402" s="16"/>
      <c r="V402" s="16"/>
      <c r="W402" s="16"/>
      <c r="X402" s="18">
        <f t="shared" si="74"/>
        <v>0</v>
      </c>
      <c r="Y402" s="18"/>
      <c r="Z402" s="16"/>
      <c r="AA402" s="16"/>
      <c r="AB402" s="16"/>
      <c r="AC402" s="16"/>
      <c r="AD402" s="16"/>
      <c r="AE402" s="18">
        <f t="shared" si="75"/>
        <v>0</v>
      </c>
      <c r="AF402" s="18"/>
      <c r="AG402" s="16">
        <f t="shared" si="76"/>
        <v>0</v>
      </c>
      <c r="AH402" s="16">
        <f t="shared" si="77"/>
        <v>0</v>
      </c>
      <c r="AI402" s="18">
        <f t="shared" si="78"/>
        <v>0</v>
      </c>
      <c r="AJ402" s="23" t="str">
        <f t="shared" si="79"/>
        <v/>
      </c>
      <c r="AK402" s="20" t="str">
        <f t="shared" si="80"/>
        <v/>
      </c>
      <c r="AL402" s="21" t="str">
        <f t="shared" si="81"/>
        <v/>
      </c>
      <c r="AM402" s="12"/>
      <c r="AN402" s="12"/>
      <c r="AO402" s="13"/>
    </row>
    <row r="403" spans="3:41" x14ac:dyDescent="0.25">
      <c r="C403" s="15"/>
      <c r="D403" s="16"/>
      <c r="E403" s="19" t="str">
        <f t="shared" si="71"/>
        <v/>
      </c>
      <c r="F403" s="16"/>
      <c r="G403" s="19">
        <f t="shared" si="72"/>
        <v>0</v>
      </c>
      <c r="H403" s="19"/>
      <c r="I403" s="16"/>
      <c r="J403" s="17"/>
      <c r="K403" s="18"/>
      <c r="L403" s="18"/>
      <c r="M403" s="16"/>
      <c r="N403" s="16"/>
      <c r="O403" s="16"/>
      <c r="P403" s="16"/>
      <c r="Q403" s="16"/>
      <c r="R403" s="18">
        <f t="shared" si="73"/>
        <v>0</v>
      </c>
      <c r="S403" s="16"/>
      <c r="T403" s="16"/>
      <c r="U403" s="16"/>
      <c r="V403" s="16"/>
      <c r="W403" s="16"/>
      <c r="X403" s="18">
        <f t="shared" si="74"/>
        <v>0</v>
      </c>
      <c r="Y403" s="18"/>
      <c r="Z403" s="16"/>
      <c r="AA403" s="16"/>
      <c r="AB403" s="16"/>
      <c r="AC403" s="16"/>
      <c r="AD403" s="16"/>
      <c r="AE403" s="18">
        <f t="shared" si="75"/>
        <v>0</v>
      </c>
      <c r="AF403" s="18"/>
      <c r="AG403" s="16">
        <f t="shared" si="76"/>
        <v>0</v>
      </c>
      <c r="AH403" s="16">
        <f t="shared" si="77"/>
        <v>0</v>
      </c>
      <c r="AI403" s="18">
        <f t="shared" si="78"/>
        <v>0</v>
      </c>
      <c r="AJ403" s="23" t="str">
        <f t="shared" si="79"/>
        <v/>
      </c>
      <c r="AK403" s="20" t="str">
        <f t="shared" si="80"/>
        <v/>
      </c>
      <c r="AL403" s="21" t="str">
        <f t="shared" si="81"/>
        <v/>
      </c>
      <c r="AM403" s="12"/>
      <c r="AN403" s="12"/>
      <c r="AO403" s="13"/>
    </row>
    <row r="404" spans="3:41" x14ac:dyDescent="0.25">
      <c r="C404" s="15"/>
      <c r="D404" s="16"/>
      <c r="E404" s="19" t="str">
        <f t="shared" si="71"/>
        <v/>
      </c>
      <c r="F404" s="16"/>
      <c r="G404" s="19">
        <f t="shared" si="72"/>
        <v>0</v>
      </c>
      <c r="H404" s="19"/>
      <c r="I404" s="16"/>
      <c r="J404" s="17"/>
      <c r="K404" s="18"/>
      <c r="L404" s="18"/>
      <c r="M404" s="16"/>
      <c r="N404" s="16"/>
      <c r="O404" s="16"/>
      <c r="P404" s="16"/>
      <c r="Q404" s="16"/>
      <c r="R404" s="18">
        <f t="shared" si="73"/>
        <v>0</v>
      </c>
      <c r="S404" s="16"/>
      <c r="T404" s="16"/>
      <c r="U404" s="16"/>
      <c r="V404" s="16"/>
      <c r="W404" s="16"/>
      <c r="X404" s="18">
        <f t="shared" si="74"/>
        <v>0</v>
      </c>
      <c r="Y404" s="18"/>
      <c r="Z404" s="16"/>
      <c r="AA404" s="16"/>
      <c r="AB404" s="16"/>
      <c r="AC404" s="16"/>
      <c r="AD404" s="16"/>
      <c r="AE404" s="18">
        <f t="shared" si="75"/>
        <v>0</v>
      </c>
      <c r="AF404" s="18"/>
      <c r="AG404" s="16">
        <f t="shared" si="76"/>
        <v>0</v>
      </c>
      <c r="AH404" s="16">
        <f t="shared" si="77"/>
        <v>0</v>
      </c>
      <c r="AI404" s="18">
        <f t="shared" si="78"/>
        <v>0</v>
      </c>
      <c r="AJ404" s="23" t="str">
        <f t="shared" si="79"/>
        <v/>
      </c>
      <c r="AK404" s="20" t="str">
        <f t="shared" si="80"/>
        <v/>
      </c>
      <c r="AL404" s="21" t="str">
        <f t="shared" si="81"/>
        <v/>
      </c>
      <c r="AM404" s="12"/>
      <c r="AN404" s="12"/>
      <c r="AO404" s="13"/>
    </row>
    <row r="405" spans="3:41" x14ac:dyDescent="0.25">
      <c r="C405" s="15"/>
      <c r="D405" s="16"/>
      <c r="E405" s="19" t="str">
        <f t="shared" si="71"/>
        <v/>
      </c>
      <c r="F405" s="16"/>
      <c r="G405" s="19">
        <f t="shared" si="72"/>
        <v>0</v>
      </c>
      <c r="H405" s="19"/>
      <c r="I405" s="16"/>
      <c r="J405" s="17"/>
      <c r="K405" s="18"/>
      <c r="L405" s="18"/>
      <c r="M405" s="16"/>
      <c r="N405" s="16"/>
      <c r="O405" s="16"/>
      <c r="P405" s="16"/>
      <c r="Q405" s="16"/>
      <c r="R405" s="18">
        <f t="shared" si="73"/>
        <v>0</v>
      </c>
      <c r="S405" s="16"/>
      <c r="T405" s="16"/>
      <c r="U405" s="16"/>
      <c r="V405" s="16"/>
      <c r="W405" s="16"/>
      <c r="X405" s="18">
        <f t="shared" si="74"/>
        <v>0</v>
      </c>
      <c r="Y405" s="18"/>
      <c r="Z405" s="16"/>
      <c r="AA405" s="16"/>
      <c r="AB405" s="16"/>
      <c r="AC405" s="16"/>
      <c r="AD405" s="16"/>
      <c r="AE405" s="18">
        <f t="shared" si="75"/>
        <v>0</v>
      </c>
      <c r="AF405" s="18"/>
      <c r="AG405" s="16">
        <f t="shared" si="76"/>
        <v>0</v>
      </c>
      <c r="AH405" s="16">
        <f t="shared" si="77"/>
        <v>0</v>
      </c>
      <c r="AI405" s="18">
        <f t="shared" si="78"/>
        <v>0</v>
      </c>
      <c r="AJ405" s="23" t="str">
        <f t="shared" si="79"/>
        <v/>
      </c>
      <c r="AK405" s="20" t="str">
        <f t="shared" si="80"/>
        <v/>
      </c>
      <c r="AL405" s="21" t="str">
        <f t="shared" si="81"/>
        <v/>
      </c>
      <c r="AM405" s="12"/>
      <c r="AN405" s="12"/>
      <c r="AO405" s="13"/>
    </row>
    <row r="406" spans="3:41" x14ac:dyDescent="0.25">
      <c r="C406" s="15"/>
      <c r="D406" s="16"/>
      <c r="E406" s="19" t="str">
        <f t="shared" si="71"/>
        <v/>
      </c>
      <c r="F406" s="16"/>
      <c r="G406" s="19">
        <f t="shared" si="72"/>
        <v>0</v>
      </c>
      <c r="H406" s="19"/>
      <c r="I406" s="16"/>
      <c r="J406" s="17"/>
      <c r="K406" s="18"/>
      <c r="L406" s="18"/>
      <c r="M406" s="16"/>
      <c r="N406" s="16"/>
      <c r="O406" s="16"/>
      <c r="P406" s="16"/>
      <c r="Q406" s="16"/>
      <c r="R406" s="18">
        <f t="shared" si="73"/>
        <v>0</v>
      </c>
      <c r="S406" s="16"/>
      <c r="T406" s="16"/>
      <c r="U406" s="16"/>
      <c r="V406" s="16"/>
      <c r="W406" s="16"/>
      <c r="X406" s="18">
        <f t="shared" si="74"/>
        <v>0</v>
      </c>
      <c r="Y406" s="18"/>
      <c r="Z406" s="16"/>
      <c r="AA406" s="16"/>
      <c r="AB406" s="16"/>
      <c r="AC406" s="16"/>
      <c r="AD406" s="16"/>
      <c r="AE406" s="18">
        <f t="shared" si="75"/>
        <v>0</v>
      </c>
      <c r="AF406" s="18"/>
      <c r="AG406" s="16">
        <f t="shared" si="76"/>
        <v>0</v>
      </c>
      <c r="AH406" s="16">
        <f t="shared" si="77"/>
        <v>0</v>
      </c>
      <c r="AI406" s="18">
        <f t="shared" si="78"/>
        <v>0</v>
      </c>
      <c r="AJ406" s="23" t="str">
        <f t="shared" si="79"/>
        <v/>
      </c>
      <c r="AK406" s="20" t="str">
        <f t="shared" si="80"/>
        <v/>
      </c>
      <c r="AL406" s="21" t="str">
        <f t="shared" si="81"/>
        <v/>
      </c>
      <c r="AM406" s="12"/>
      <c r="AN406" s="12"/>
      <c r="AO406" s="13"/>
    </row>
    <row r="407" spans="3:41" x14ac:dyDescent="0.25">
      <c r="C407" s="15"/>
      <c r="D407" s="16"/>
      <c r="E407" s="19" t="str">
        <f t="shared" si="71"/>
        <v/>
      </c>
      <c r="F407" s="16"/>
      <c r="G407" s="19">
        <f t="shared" si="72"/>
        <v>0</v>
      </c>
      <c r="H407" s="19"/>
      <c r="I407" s="16"/>
      <c r="J407" s="17"/>
      <c r="K407" s="18"/>
      <c r="L407" s="18"/>
      <c r="M407" s="16"/>
      <c r="N407" s="16"/>
      <c r="O407" s="16"/>
      <c r="P407" s="16"/>
      <c r="Q407" s="16"/>
      <c r="R407" s="18">
        <f t="shared" si="73"/>
        <v>0</v>
      </c>
      <c r="S407" s="16"/>
      <c r="T407" s="16"/>
      <c r="U407" s="16"/>
      <c r="V407" s="16"/>
      <c r="W407" s="16"/>
      <c r="X407" s="18">
        <f t="shared" si="74"/>
        <v>0</v>
      </c>
      <c r="Y407" s="18"/>
      <c r="Z407" s="16"/>
      <c r="AA407" s="16"/>
      <c r="AB407" s="16"/>
      <c r="AC407" s="16"/>
      <c r="AD407" s="16"/>
      <c r="AE407" s="18">
        <f t="shared" si="75"/>
        <v>0</v>
      </c>
      <c r="AF407" s="18"/>
      <c r="AG407" s="16">
        <f t="shared" si="76"/>
        <v>0</v>
      </c>
      <c r="AH407" s="16">
        <f t="shared" si="77"/>
        <v>0</v>
      </c>
      <c r="AI407" s="18">
        <f t="shared" si="78"/>
        <v>0</v>
      </c>
      <c r="AJ407" s="23" t="str">
        <f t="shared" si="79"/>
        <v/>
      </c>
      <c r="AK407" s="20" t="str">
        <f t="shared" si="80"/>
        <v/>
      </c>
      <c r="AL407" s="21" t="str">
        <f t="shared" si="81"/>
        <v/>
      </c>
      <c r="AM407" s="12"/>
      <c r="AN407" s="12"/>
      <c r="AO407" s="13"/>
    </row>
    <row r="408" spans="3:41" x14ac:dyDescent="0.25">
      <c r="C408" s="15"/>
      <c r="D408" s="16"/>
      <c r="E408" s="19" t="str">
        <f t="shared" si="71"/>
        <v/>
      </c>
      <c r="F408" s="16"/>
      <c r="G408" s="19">
        <f t="shared" si="72"/>
        <v>0</v>
      </c>
      <c r="H408" s="19"/>
      <c r="I408" s="16"/>
      <c r="J408" s="17"/>
      <c r="K408" s="18"/>
      <c r="L408" s="18"/>
      <c r="M408" s="16"/>
      <c r="N408" s="16"/>
      <c r="O408" s="16"/>
      <c r="P408" s="16"/>
      <c r="Q408" s="16"/>
      <c r="R408" s="18">
        <f t="shared" si="73"/>
        <v>0</v>
      </c>
      <c r="S408" s="16"/>
      <c r="T408" s="16"/>
      <c r="U408" s="16"/>
      <c r="V408" s="16"/>
      <c r="W408" s="16"/>
      <c r="X408" s="18">
        <f t="shared" si="74"/>
        <v>0</v>
      </c>
      <c r="Y408" s="18"/>
      <c r="Z408" s="16"/>
      <c r="AA408" s="16"/>
      <c r="AB408" s="16"/>
      <c r="AC408" s="16"/>
      <c r="AD408" s="16"/>
      <c r="AE408" s="18">
        <f t="shared" si="75"/>
        <v>0</v>
      </c>
      <c r="AF408" s="18"/>
      <c r="AG408" s="16">
        <f t="shared" si="76"/>
        <v>0</v>
      </c>
      <c r="AH408" s="16">
        <f t="shared" si="77"/>
        <v>0</v>
      </c>
      <c r="AI408" s="18">
        <f t="shared" si="78"/>
        <v>0</v>
      </c>
      <c r="AJ408" s="23" t="str">
        <f t="shared" si="79"/>
        <v/>
      </c>
      <c r="AK408" s="20" t="str">
        <f t="shared" si="80"/>
        <v/>
      </c>
      <c r="AL408" s="21" t="str">
        <f t="shared" si="81"/>
        <v/>
      </c>
      <c r="AM408" s="12"/>
      <c r="AN408" s="12"/>
      <c r="AO408" s="13"/>
    </row>
    <row r="409" spans="3:41" x14ac:dyDescent="0.25">
      <c r="C409" s="15"/>
      <c r="D409" s="16"/>
      <c r="E409" s="19" t="str">
        <f t="shared" si="71"/>
        <v/>
      </c>
      <c r="F409" s="16"/>
      <c r="G409" s="19">
        <f t="shared" si="72"/>
        <v>0</v>
      </c>
      <c r="H409" s="19"/>
      <c r="I409" s="16"/>
      <c r="J409" s="17"/>
      <c r="K409" s="18"/>
      <c r="L409" s="18"/>
      <c r="M409" s="16"/>
      <c r="N409" s="16"/>
      <c r="O409" s="16"/>
      <c r="P409" s="16"/>
      <c r="Q409" s="16"/>
      <c r="R409" s="18">
        <f t="shared" si="73"/>
        <v>0</v>
      </c>
      <c r="S409" s="16"/>
      <c r="T409" s="16"/>
      <c r="U409" s="16"/>
      <c r="V409" s="16"/>
      <c r="W409" s="16"/>
      <c r="X409" s="18">
        <f t="shared" si="74"/>
        <v>0</v>
      </c>
      <c r="Y409" s="18"/>
      <c r="Z409" s="16"/>
      <c r="AA409" s="16"/>
      <c r="AB409" s="16"/>
      <c r="AC409" s="16"/>
      <c r="AD409" s="16"/>
      <c r="AE409" s="18">
        <f t="shared" si="75"/>
        <v>0</v>
      </c>
      <c r="AF409" s="18"/>
      <c r="AG409" s="16">
        <f t="shared" si="76"/>
        <v>0</v>
      </c>
      <c r="AH409" s="16">
        <f t="shared" si="77"/>
        <v>0</v>
      </c>
      <c r="AI409" s="18">
        <f t="shared" si="78"/>
        <v>0</v>
      </c>
      <c r="AJ409" s="23" t="str">
        <f t="shared" si="79"/>
        <v/>
      </c>
      <c r="AK409" s="20" t="str">
        <f t="shared" si="80"/>
        <v/>
      </c>
      <c r="AL409" s="21" t="str">
        <f t="shared" si="81"/>
        <v/>
      </c>
      <c r="AM409" s="12"/>
      <c r="AN409" s="12"/>
      <c r="AO409" s="13"/>
    </row>
    <row r="410" spans="3:41" x14ac:dyDescent="0.25">
      <c r="C410" s="15"/>
      <c r="D410" s="16"/>
      <c r="E410" s="19" t="str">
        <f t="shared" si="71"/>
        <v/>
      </c>
      <c r="F410" s="16"/>
      <c r="G410" s="19">
        <f t="shared" si="72"/>
        <v>0</v>
      </c>
      <c r="H410" s="19"/>
      <c r="I410" s="16"/>
      <c r="J410" s="17"/>
      <c r="K410" s="18"/>
      <c r="L410" s="18"/>
      <c r="M410" s="16"/>
      <c r="N410" s="16"/>
      <c r="O410" s="16"/>
      <c r="P410" s="16"/>
      <c r="Q410" s="16"/>
      <c r="R410" s="18">
        <f t="shared" si="73"/>
        <v>0</v>
      </c>
      <c r="S410" s="16"/>
      <c r="T410" s="16"/>
      <c r="U410" s="16"/>
      <c r="V410" s="16"/>
      <c r="W410" s="16"/>
      <c r="X410" s="18">
        <f t="shared" si="74"/>
        <v>0</v>
      </c>
      <c r="Y410" s="18"/>
      <c r="Z410" s="16"/>
      <c r="AA410" s="16"/>
      <c r="AB410" s="16"/>
      <c r="AC410" s="16"/>
      <c r="AD410" s="16"/>
      <c r="AE410" s="18">
        <f t="shared" si="75"/>
        <v>0</v>
      </c>
      <c r="AF410" s="18"/>
      <c r="AG410" s="16">
        <f t="shared" si="76"/>
        <v>0</v>
      </c>
      <c r="AH410" s="16">
        <f t="shared" si="77"/>
        <v>0</v>
      </c>
      <c r="AI410" s="18">
        <f t="shared" si="78"/>
        <v>0</v>
      </c>
      <c r="AJ410" s="23" t="str">
        <f t="shared" si="79"/>
        <v/>
      </c>
      <c r="AK410" s="20" t="str">
        <f t="shared" si="80"/>
        <v/>
      </c>
      <c r="AL410" s="21" t="str">
        <f t="shared" si="81"/>
        <v/>
      </c>
      <c r="AM410" s="12"/>
      <c r="AN410" s="12"/>
      <c r="AO410" s="13"/>
    </row>
    <row r="411" spans="3:41" x14ac:dyDescent="0.25">
      <c r="C411" s="15"/>
      <c r="D411" s="16"/>
      <c r="E411" s="19" t="str">
        <f t="shared" si="71"/>
        <v/>
      </c>
      <c r="F411" s="16"/>
      <c r="G411" s="19">
        <f t="shared" si="72"/>
        <v>0</v>
      </c>
      <c r="H411" s="19"/>
      <c r="I411" s="16"/>
      <c r="J411" s="17"/>
      <c r="K411" s="18"/>
      <c r="L411" s="18"/>
      <c r="M411" s="16"/>
      <c r="N411" s="16"/>
      <c r="O411" s="16"/>
      <c r="P411" s="16"/>
      <c r="Q411" s="16"/>
      <c r="R411" s="18">
        <f t="shared" si="73"/>
        <v>0</v>
      </c>
      <c r="S411" s="16"/>
      <c r="T411" s="16"/>
      <c r="U411" s="16"/>
      <c r="V411" s="16"/>
      <c r="W411" s="16"/>
      <c r="X411" s="18">
        <f t="shared" si="74"/>
        <v>0</v>
      </c>
      <c r="Y411" s="18"/>
      <c r="Z411" s="16"/>
      <c r="AA411" s="16"/>
      <c r="AB411" s="16"/>
      <c r="AC411" s="16"/>
      <c r="AD411" s="16"/>
      <c r="AE411" s="18">
        <f t="shared" si="75"/>
        <v>0</v>
      </c>
      <c r="AF411" s="18"/>
      <c r="AG411" s="16">
        <f t="shared" si="76"/>
        <v>0</v>
      </c>
      <c r="AH411" s="16">
        <f t="shared" si="77"/>
        <v>0</v>
      </c>
      <c r="AI411" s="18">
        <f t="shared" si="78"/>
        <v>0</v>
      </c>
      <c r="AJ411" s="23" t="str">
        <f t="shared" si="79"/>
        <v/>
      </c>
      <c r="AK411" s="20" t="str">
        <f t="shared" si="80"/>
        <v/>
      </c>
      <c r="AL411" s="21" t="str">
        <f t="shared" si="81"/>
        <v/>
      </c>
      <c r="AM411" s="12"/>
      <c r="AN411" s="12"/>
      <c r="AO411" s="13"/>
    </row>
    <row r="412" spans="3:41" x14ac:dyDescent="0.25">
      <c r="C412" s="15"/>
      <c r="D412" s="16"/>
      <c r="E412" s="19" t="str">
        <f t="shared" si="71"/>
        <v/>
      </c>
      <c r="F412" s="16"/>
      <c r="G412" s="19">
        <f t="shared" si="72"/>
        <v>0</v>
      </c>
      <c r="H412" s="19"/>
      <c r="I412" s="16"/>
      <c r="J412" s="17"/>
      <c r="K412" s="18"/>
      <c r="L412" s="18"/>
      <c r="M412" s="16"/>
      <c r="N412" s="16"/>
      <c r="O412" s="16"/>
      <c r="P412" s="16"/>
      <c r="Q412" s="16"/>
      <c r="R412" s="18">
        <f t="shared" si="73"/>
        <v>0</v>
      </c>
      <c r="S412" s="16"/>
      <c r="T412" s="16"/>
      <c r="U412" s="16"/>
      <c r="V412" s="16"/>
      <c r="W412" s="16"/>
      <c r="X412" s="18">
        <f t="shared" si="74"/>
        <v>0</v>
      </c>
      <c r="Y412" s="18"/>
      <c r="Z412" s="16"/>
      <c r="AA412" s="16"/>
      <c r="AB412" s="16"/>
      <c r="AC412" s="16"/>
      <c r="AD412" s="16"/>
      <c r="AE412" s="18">
        <f t="shared" si="75"/>
        <v>0</v>
      </c>
      <c r="AF412" s="18"/>
      <c r="AG412" s="16">
        <f t="shared" si="76"/>
        <v>0</v>
      </c>
      <c r="AH412" s="16">
        <f t="shared" si="77"/>
        <v>0</v>
      </c>
      <c r="AI412" s="18">
        <f t="shared" si="78"/>
        <v>0</v>
      </c>
      <c r="AJ412" s="23" t="str">
        <f t="shared" si="79"/>
        <v/>
      </c>
      <c r="AK412" s="20" t="str">
        <f t="shared" si="80"/>
        <v/>
      </c>
      <c r="AL412" s="21" t="str">
        <f t="shared" si="81"/>
        <v/>
      </c>
      <c r="AM412" s="12"/>
      <c r="AN412" s="12"/>
      <c r="AO412" s="13"/>
    </row>
    <row r="413" spans="3:41" x14ac:dyDescent="0.25">
      <c r="C413" s="15"/>
      <c r="D413" s="16"/>
      <c r="E413" s="19" t="str">
        <f t="shared" si="71"/>
        <v/>
      </c>
      <c r="F413" s="16"/>
      <c r="G413" s="19">
        <f t="shared" si="72"/>
        <v>0</v>
      </c>
      <c r="H413" s="19"/>
      <c r="I413" s="16"/>
      <c r="J413" s="17"/>
      <c r="K413" s="18"/>
      <c r="L413" s="18"/>
      <c r="M413" s="16"/>
      <c r="N413" s="16"/>
      <c r="O413" s="16"/>
      <c r="P413" s="16"/>
      <c r="Q413" s="16"/>
      <c r="R413" s="18">
        <f t="shared" si="73"/>
        <v>0</v>
      </c>
      <c r="S413" s="16"/>
      <c r="T413" s="16"/>
      <c r="U413" s="16"/>
      <c r="V413" s="16"/>
      <c r="W413" s="16"/>
      <c r="X413" s="18">
        <f t="shared" si="74"/>
        <v>0</v>
      </c>
      <c r="Y413" s="18"/>
      <c r="Z413" s="16"/>
      <c r="AA413" s="16"/>
      <c r="AB413" s="16"/>
      <c r="AC413" s="16"/>
      <c r="AD413" s="16"/>
      <c r="AE413" s="18">
        <f t="shared" si="75"/>
        <v>0</v>
      </c>
      <c r="AF413" s="18"/>
      <c r="AG413" s="16">
        <f t="shared" si="76"/>
        <v>0</v>
      </c>
      <c r="AH413" s="16">
        <f t="shared" si="77"/>
        <v>0</v>
      </c>
      <c r="AI413" s="18">
        <f t="shared" si="78"/>
        <v>0</v>
      </c>
      <c r="AJ413" s="23" t="str">
        <f t="shared" si="79"/>
        <v/>
      </c>
      <c r="AK413" s="20" t="str">
        <f t="shared" si="80"/>
        <v/>
      </c>
      <c r="AL413" s="21" t="str">
        <f t="shared" si="81"/>
        <v/>
      </c>
      <c r="AM413" s="12"/>
      <c r="AN413" s="12"/>
      <c r="AO413" s="13"/>
    </row>
    <row r="414" spans="3:41" x14ac:dyDescent="0.25">
      <c r="C414" s="15"/>
      <c r="D414" s="16"/>
      <c r="E414" s="19" t="str">
        <f t="shared" si="71"/>
        <v/>
      </c>
      <c r="F414" s="16"/>
      <c r="G414" s="19">
        <f t="shared" si="72"/>
        <v>0</v>
      </c>
      <c r="H414" s="19"/>
      <c r="I414" s="16"/>
      <c r="J414" s="17"/>
      <c r="K414" s="18"/>
      <c r="L414" s="18"/>
      <c r="M414" s="16"/>
      <c r="N414" s="16"/>
      <c r="O414" s="16"/>
      <c r="P414" s="16"/>
      <c r="Q414" s="16"/>
      <c r="R414" s="18">
        <f t="shared" si="73"/>
        <v>0</v>
      </c>
      <c r="S414" s="16"/>
      <c r="T414" s="16"/>
      <c r="U414" s="16"/>
      <c r="V414" s="16"/>
      <c r="W414" s="16"/>
      <c r="X414" s="18">
        <f t="shared" si="74"/>
        <v>0</v>
      </c>
      <c r="Y414" s="18"/>
      <c r="Z414" s="16"/>
      <c r="AA414" s="16"/>
      <c r="AB414" s="16"/>
      <c r="AC414" s="16"/>
      <c r="AD414" s="16"/>
      <c r="AE414" s="18">
        <f t="shared" si="75"/>
        <v>0</v>
      </c>
      <c r="AF414" s="18"/>
      <c r="AG414" s="16">
        <f t="shared" si="76"/>
        <v>0</v>
      </c>
      <c r="AH414" s="16">
        <f t="shared" si="77"/>
        <v>0</v>
      </c>
      <c r="AI414" s="18">
        <f t="shared" si="78"/>
        <v>0</v>
      </c>
      <c r="AJ414" s="23" t="str">
        <f t="shared" si="79"/>
        <v/>
      </c>
      <c r="AK414" s="20" t="str">
        <f t="shared" si="80"/>
        <v/>
      </c>
      <c r="AL414" s="21" t="str">
        <f t="shared" si="81"/>
        <v/>
      </c>
      <c r="AM414" s="12"/>
      <c r="AN414" s="12"/>
      <c r="AO414" s="13"/>
    </row>
    <row r="415" spans="3:41" x14ac:dyDescent="0.25">
      <c r="C415" s="15"/>
      <c r="D415" s="16"/>
      <c r="E415" s="19" t="str">
        <f t="shared" si="71"/>
        <v/>
      </c>
      <c r="F415" s="16"/>
      <c r="G415" s="19">
        <f t="shared" si="72"/>
        <v>0</v>
      </c>
      <c r="H415" s="19"/>
      <c r="I415" s="16"/>
      <c r="J415" s="17"/>
      <c r="K415" s="18"/>
      <c r="L415" s="18"/>
      <c r="M415" s="16"/>
      <c r="N415" s="16"/>
      <c r="O415" s="16"/>
      <c r="P415" s="16"/>
      <c r="Q415" s="16"/>
      <c r="R415" s="18">
        <f t="shared" si="73"/>
        <v>0</v>
      </c>
      <c r="S415" s="16"/>
      <c r="T415" s="16"/>
      <c r="U415" s="16"/>
      <c r="V415" s="16"/>
      <c r="W415" s="16"/>
      <c r="X415" s="18">
        <f t="shared" si="74"/>
        <v>0</v>
      </c>
      <c r="Y415" s="18"/>
      <c r="Z415" s="16"/>
      <c r="AA415" s="16"/>
      <c r="AB415" s="16"/>
      <c r="AC415" s="16"/>
      <c r="AD415" s="16"/>
      <c r="AE415" s="18">
        <f t="shared" si="75"/>
        <v>0</v>
      </c>
      <c r="AF415" s="18"/>
      <c r="AG415" s="16">
        <f t="shared" si="76"/>
        <v>0</v>
      </c>
      <c r="AH415" s="16">
        <f t="shared" si="77"/>
        <v>0</v>
      </c>
      <c r="AI415" s="18">
        <f t="shared" si="78"/>
        <v>0</v>
      </c>
      <c r="AJ415" s="23" t="str">
        <f t="shared" si="79"/>
        <v/>
      </c>
      <c r="AK415" s="20" t="str">
        <f t="shared" si="80"/>
        <v/>
      </c>
      <c r="AL415" s="21" t="str">
        <f t="shared" si="81"/>
        <v/>
      </c>
      <c r="AM415" s="12"/>
      <c r="AN415" s="12"/>
      <c r="AO415" s="13"/>
    </row>
    <row r="416" spans="3:41" x14ac:dyDescent="0.25">
      <c r="C416" s="15"/>
      <c r="D416" s="16"/>
      <c r="E416" s="19" t="str">
        <f t="shared" si="71"/>
        <v/>
      </c>
      <c r="F416" s="16"/>
      <c r="G416" s="19">
        <f t="shared" si="72"/>
        <v>0</v>
      </c>
      <c r="H416" s="19"/>
      <c r="I416" s="16"/>
      <c r="J416" s="17"/>
      <c r="K416" s="18"/>
      <c r="L416" s="18"/>
      <c r="M416" s="16"/>
      <c r="N416" s="16"/>
      <c r="O416" s="16"/>
      <c r="P416" s="16"/>
      <c r="Q416" s="16"/>
      <c r="R416" s="18">
        <f t="shared" si="73"/>
        <v>0</v>
      </c>
      <c r="S416" s="16"/>
      <c r="T416" s="16"/>
      <c r="U416" s="16"/>
      <c r="V416" s="16"/>
      <c r="W416" s="16"/>
      <c r="X416" s="18">
        <f t="shared" si="74"/>
        <v>0</v>
      </c>
      <c r="Y416" s="18"/>
      <c r="Z416" s="16"/>
      <c r="AA416" s="16"/>
      <c r="AB416" s="16"/>
      <c r="AC416" s="16"/>
      <c r="AD416" s="16"/>
      <c r="AE416" s="18">
        <f t="shared" si="75"/>
        <v>0</v>
      </c>
      <c r="AF416" s="18"/>
      <c r="AG416" s="16">
        <f t="shared" si="76"/>
        <v>0</v>
      </c>
      <c r="AH416" s="16">
        <f t="shared" si="77"/>
        <v>0</v>
      </c>
      <c r="AI416" s="18">
        <f t="shared" si="78"/>
        <v>0</v>
      </c>
      <c r="AJ416" s="23" t="str">
        <f t="shared" si="79"/>
        <v/>
      </c>
      <c r="AK416" s="20" t="str">
        <f t="shared" si="80"/>
        <v/>
      </c>
      <c r="AL416" s="21" t="str">
        <f t="shared" si="81"/>
        <v/>
      </c>
      <c r="AM416" s="12"/>
      <c r="AN416" s="12"/>
      <c r="AO416" s="13"/>
    </row>
    <row r="417" spans="3:41" x14ac:dyDescent="0.25">
      <c r="C417" s="15"/>
      <c r="D417" s="16"/>
      <c r="E417" s="19" t="str">
        <f t="shared" si="71"/>
        <v/>
      </c>
      <c r="F417" s="16"/>
      <c r="G417" s="19">
        <f t="shared" si="72"/>
        <v>0</v>
      </c>
      <c r="H417" s="19"/>
      <c r="I417" s="16"/>
      <c r="J417" s="17"/>
      <c r="K417" s="18"/>
      <c r="L417" s="18"/>
      <c r="M417" s="16"/>
      <c r="N417" s="16"/>
      <c r="O417" s="16"/>
      <c r="P417" s="16"/>
      <c r="Q417" s="16"/>
      <c r="R417" s="18">
        <f t="shared" si="73"/>
        <v>0</v>
      </c>
      <c r="S417" s="16"/>
      <c r="T417" s="16"/>
      <c r="U417" s="16"/>
      <c r="V417" s="16"/>
      <c r="W417" s="16"/>
      <c r="X417" s="18">
        <f t="shared" si="74"/>
        <v>0</v>
      </c>
      <c r="Y417" s="18"/>
      <c r="Z417" s="16"/>
      <c r="AA417" s="16"/>
      <c r="AB417" s="16"/>
      <c r="AC417" s="16"/>
      <c r="AD417" s="16"/>
      <c r="AE417" s="18">
        <f t="shared" si="75"/>
        <v>0</v>
      </c>
      <c r="AF417" s="18"/>
      <c r="AG417" s="16">
        <f t="shared" si="76"/>
        <v>0</v>
      </c>
      <c r="AH417" s="16">
        <f t="shared" si="77"/>
        <v>0</v>
      </c>
      <c r="AI417" s="18">
        <f t="shared" si="78"/>
        <v>0</v>
      </c>
      <c r="AJ417" s="23" t="str">
        <f t="shared" si="79"/>
        <v/>
      </c>
      <c r="AK417" s="20" t="str">
        <f t="shared" si="80"/>
        <v/>
      </c>
      <c r="AL417" s="21" t="str">
        <f t="shared" si="81"/>
        <v/>
      </c>
      <c r="AM417" s="12"/>
      <c r="AN417" s="12"/>
      <c r="AO417" s="13"/>
    </row>
    <row r="418" spans="3:41" x14ac:dyDescent="0.25">
      <c r="C418" s="15"/>
      <c r="D418" s="16"/>
      <c r="E418" s="19" t="str">
        <f t="shared" si="71"/>
        <v/>
      </c>
      <c r="F418" s="16"/>
      <c r="G418" s="19">
        <f t="shared" si="72"/>
        <v>0</v>
      </c>
      <c r="H418" s="19"/>
      <c r="I418" s="16"/>
      <c r="J418" s="17"/>
      <c r="K418" s="18"/>
      <c r="L418" s="18"/>
      <c r="M418" s="16"/>
      <c r="N418" s="16"/>
      <c r="O418" s="16"/>
      <c r="P418" s="16"/>
      <c r="Q418" s="16"/>
      <c r="R418" s="18">
        <f t="shared" si="73"/>
        <v>0</v>
      </c>
      <c r="S418" s="16"/>
      <c r="T418" s="16"/>
      <c r="U418" s="16"/>
      <c r="V418" s="16"/>
      <c r="W418" s="16"/>
      <c r="X418" s="18">
        <f t="shared" si="74"/>
        <v>0</v>
      </c>
      <c r="Y418" s="18"/>
      <c r="Z418" s="16"/>
      <c r="AA418" s="16"/>
      <c r="AB418" s="16"/>
      <c r="AC418" s="16"/>
      <c r="AD418" s="16"/>
      <c r="AE418" s="18">
        <f t="shared" si="75"/>
        <v>0</v>
      </c>
      <c r="AF418" s="18"/>
      <c r="AG418" s="16">
        <f t="shared" si="76"/>
        <v>0</v>
      </c>
      <c r="AH418" s="16">
        <f t="shared" si="77"/>
        <v>0</v>
      </c>
      <c r="AI418" s="18">
        <f t="shared" si="78"/>
        <v>0</v>
      </c>
      <c r="AJ418" s="23" t="str">
        <f t="shared" si="79"/>
        <v/>
      </c>
      <c r="AK418" s="20" t="str">
        <f t="shared" si="80"/>
        <v/>
      </c>
      <c r="AL418" s="21" t="str">
        <f t="shared" si="81"/>
        <v/>
      </c>
      <c r="AM418" s="12"/>
      <c r="AN418" s="12"/>
      <c r="AO418" s="13"/>
    </row>
    <row r="419" spans="3:41" x14ac:dyDescent="0.25">
      <c r="C419" s="15"/>
      <c r="D419" s="16"/>
      <c r="E419" s="19" t="str">
        <f t="shared" si="71"/>
        <v/>
      </c>
      <c r="F419" s="16"/>
      <c r="G419" s="19">
        <f t="shared" si="72"/>
        <v>0</v>
      </c>
      <c r="H419" s="19"/>
      <c r="I419" s="16"/>
      <c r="J419" s="17"/>
      <c r="K419" s="18"/>
      <c r="L419" s="18"/>
      <c r="M419" s="16"/>
      <c r="N419" s="16"/>
      <c r="O419" s="16"/>
      <c r="P419" s="16"/>
      <c r="Q419" s="16"/>
      <c r="R419" s="18">
        <f t="shared" si="73"/>
        <v>0</v>
      </c>
      <c r="S419" s="16"/>
      <c r="T419" s="16"/>
      <c r="U419" s="16"/>
      <c r="V419" s="16"/>
      <c r="W419" s="16"/>
      <c r="X419" s="18">
        <f t="shared" si="74"/>
        <v>0</v>
      </c>
      <c r="Y419" s="18"/>
      <c r="Z419" s="16"/>
      <c r="AA419" s="16"/>
      <c r="AB419" s="16"/>
      <c r="AC419" s="16"/>
      <c r="AD419" s="16"/>
      <c r="AE419" s="18">
        <f t="shared" si="75"/>
        <v>0</v>
      </c>
      <c r="AF419" s="18"/>
      <c r="AG419" s="16">
        <f t="shared" si="76"/>
        <v>0</v>
      </c>
      <c r="AH419" s="16">
        <f t="shared" si="77"/>
        <v>0</v>
      </c>
      <c r="AI419" s="18">
        <f t="shared" si="78"/>
        <v>0</v>
      </c>
      <c r="AJ419" s="23" t="str">
        <f t="shared" si="79"/>
        <v/>
      </c>
      <c r="AK419" s="20" t="str">
        <f t="shared" si="80"/>
        <v/>
      </c>
      <c r="AL419" s="21" t="str">
        <f t="shared" si="81"/>
        <v/>
      </c>
      <c r="AM419" s="12"/>
      <c r="AN419" s="12"/>
      <c r="AO419" s="13"/>
    </row>
    <row r="420" spans="3:41" x14ac:dyDescent="0.25">
      <c r="C420" s="15"/>
      <c r="D420" s="16"/>
      <c r="E420" s="19" t="str">
        <f t="shared" si="71"/>
        <v/>
      </c>
      <c r="F420" s="16"/>
      <c r="G420" s="19">
        <f t="shared" si="72"/>
        <v>0</v>
      </c>
      <c r="H420" s="19"/>
      <c r="I420" s="16"/>
      <c r="J420" s="17"/>
      <c r="K420" s="18"/>
      <c r="L420" s="18"/>
      <c r="M420" s="16"/>
      <c r="N420" s="16"/>
      <c r="O420" s="16"/>
      <c r="P420" s="16"/>
      <c r="Q420" s="16"/>
      <c r="R420" s="18">
        <f t="shared" si="73"/>
        <v>0</v>
      </c>
      <c r="S420" s="16"/>
      <c r="T420" s="16"/>
      <c r="U420" s="16"/>
      <c r="V420" s="16"/>
      <c r="W420" s="16"/>
      <c r="X420" s="18">
        <f t="shared" si="74"/>
        <v>0</v>
      </c>
      <c r="Y420" s="18"/>
      <c r="Z420" s="16"/>
      <c r="AA420" s="16"/>
      <c r="AB420" s="16"/>
      <c r="AC420" s="16"/>
      <c r="AD420" s="16"/>
      <c r="AE420" s="18">
        <f t="shared" si="75"/>
        <v>0</v>
      </c>
      <c r="AF420" s="18"/>
      <c r="AG420" s="16">
        <f t="shared" si="76"/>
        <v>0</v>
      </c>
      <c r="AH420" s="16">
        <f t="shared" si="77"/>
        <v>0</v>
      </c>
      <c r="AI420" s="18">
        <f t="shared" si="78"/>
        <v>0</v>
      </c>
      <c r="AJ420" s="23" t="str">
        <f t="shared" si="79"/>
        <v/>
      </c>
      <c r="AK420" s="20" t="str">
        <f t="shared" si="80"/>
        <v/>
      </c>
      <c r="AL420" s="21" t="str">
        <f t="shared" si="81"/>
        <v/>
      </c>
      <c r="AM420" s="12"/>
      <c r="AN420" s="12"/>
      <c r="AO420" s="13"/>
    </row>
    <row r="421" spans="3:41" x14ac:dyDescent="0.25">
      <c r="C421" s="15"/>
      <c r="D421" s="16"/>
      <c r="E421" s="19" t="str">
        <f t="shared" si="71"/>
        <v/>
      </c>
      <c r="F421" s="16"/>
      <c r="G421" s="19">
        <f t="shared" si="72"/>
        <v>0</v>
      </c>
      <c r="H421" s="19"/>
      <c r="I421" s="16"/>
      <c r="J421" s="17"/>
      <c r="K421" s="18"/>
      <c r="L421" s="18"/>
      <c r="M421" s="16"/>
      <c r="N421" s="16"/>
      <c r="O421" s="16"/>
      <c r="P421" s="16"/>
      <c r="Q421" s="16"/>
      <c r="R421" s="18">
        <f t="shared" si="73"/>
        <v>0</v>
      </c>
      <c r="S421" s="16"/>
      <c r="T421" s="16"/>
      <c r="U421" s="16"/>
      <c r="V421" s="16"/>
      <c r="W421" s="16"/>
      <c r="X421" s="18">
        <f t="shared" si="74"/>
        <v>0</v>
      </c>
      <c r="Y421" s="18"/>
      <c r="Z421" s="16"/>
      <c r="AA421" s="16"/>
      <c r="AB421" s="16"/>
      <c r="AC421" s="16"/>
      <c r="AD421" s="16"/>
      <c r="AE421" s="18">
        <f t="shared" si="75"/>
        <v>0</v>
      </c>
      <c r="AF421" s="18"/>
      <c r="AG421" s="16">
        <f t="shared" si="76"/>
        <v>0</v>
      </c>
      <c r="AH421" s="16">
        <f t="shared" si="77"/>
        <v>0</v>
      </c>
      <c r="AI421" s="18">
        <f t="shared" si="78"/>
        <v>0</v>
      </c>
      <c r="AJ421" s="23" t="str">
        <f t="shared" si="79"/>
        <v/>
      </c>
      <c r="AK421" s="20" t="str">
        <f t="shared" si="80"/>
        <v/>
      </c>
      <c r="AL421" s="21" t="str">
        <f t="shared" si="81"/>
        <v/>
      </c>
      <c r="AM421" s="12"/>
      <c r="AN421" s="12"/>
      <c r="AO421" s="13"/>
    </row>
    <row r="422" spans="3:41" x14ac:dyDescent="0.25">
      <c r="C422" s="15"/>
      <c r="D422" s="16"/>
      <c r="E422" s="19" t="str">
        <f t="shared" si="71"/>
        <v/>
      </c>
      <c r="F422" s="16"/>
      <c r="G422" s="19">
        <f t="shared" si="72"/>
        <v>0</v>
      </c>
      <c r="H422" s="19"/>
      <c r="I422" s="16"/>
      <c r="J422" s="17"/>
      <c r="K422" s="18"/>
      <c r="L422" s="18"/>
      <c r="M422" s="16"/>
      <c r="N422" s="16"/>
      <c r="O422" s="16"/>
      <c r="P422" s="16"/>
      <c r="Q422" s="16"/>
      <c r="R422" s="18">
        <f t="shared" si="73"/>
        <v>0</v>
      </c>
      <c r="S422" s="16"/>
      <c r="T422" s="16"/>
      <c r="U422" s="16"/>
      <c r="V422" s="16"/>
      <c r="W422" s="16"/>
      <c r="X422" s="18">
        <f t="shared" si="74"/>
        <v>0</v>
      </c>
      <c r="Y422" s="18"/>
      <c r="Z422" s="16"/>
      <c r="AA422" s="16"/>
      <c r="AB422" s="16"/>
      <c r="AC422" s="16"/>
      <c r="AD422" s="16"/>
      <c r="AE422" s="18">
        <f t="shared" si="75"/>
        <v>0</v>
      </c>
      <c r="AF422" s="18"/>
      <c r="AG422" s="16">
        <f t="shared" si="76"/>
        <v>0</v>
      </c>
      <c r="AH422" s="16">
        <f t="shared" si="77"/>
        <v>0</v>
      </c>
      <c r="AI422" s="18">
        <f t="shared" si="78"/>
        <v>0</v>
      </c>
      <c r="AJ422" s="23" t="str">
        <f t="shared" si="79"/>
        <v/>
      </c>
      <c r="AK422" s="20" t="str">
        <f t="shared" si="80"/>
        <v/>
      </c>
      <c r="AL422" s="21" t="str">
        <f t="shared" si="81"/>
        <v/>
      </c>
      <c r="AM422" s="12"/>
      <c r="AN422" s="12"/>
      <c r="AO422" s="13"/>
    </row>
    <row r="423" spans="3:41" x14ac:dyDescent="0.25">
      <c r="C423" s="15"/>
      <c r="D423" s="16"/>
      <c r="E423" s="19" t="str">
        <f t="shared" si="71"/>
        <v/>
      </c>
      <c r="F423" s="16"/>
      <c r="G423" s="19">
        <f t="shared" si="72"/>
        <v>0</v>
      </c>
      <c r="H423" s="19"/>
      <c r="I423" s="16"/>
      <c r="J423" s="17"/>
      <c r="K423" s="18"/>
      <c r="L423" s="18"/>
      <c r="M423" s="16"/>
      <c r="N423" s="16"/>
      <c r="O423" s="16"/>
      <c r="P423" s="16"/>
      <c r="Q423" s="16"/>
      <c r="R423" s="18">
        <f t="shared" si="73"/>
        <v>0</v>
      </c>
      <c r="S423" s="16"/>
      <c r="T423" s="16"/>
      <c r="U423" s="16"/>
      <c r="V423" s="16"/>
      <c r="W423" s="16"/>
      <c r="X423" s="18">
        <f t="shared" si="74"/>
        <v>0</v>
      </c>
      <c r="Y423" s="18"/>
      <c r="Z423" s="16"/>
      <c r="AA423" s="16"/>
      <c r="AB423" s="16"/>
      <c r="AC423" s="16"/>
      <c r="AD423" s="16"/>
      <c r="AE423" s="18">
        <f t="shared" si="75"/>
        <v>0</v>
      </c>
      <c r="AF423" s="18"/>
      <c r="AG423" s="16">
        <f t="shared" si="76"/>
        <v>0</v>
      </c>
      <c r="AH423" s="16">
        <f t="shared" si="77"/>
        <v>0</v>
      </c>
      <c r="AI423" s="18">
        <f t="shared" si="78"/>
        <v>0</v>
      </c>
      <c r="AJ423" s="23" t="str">
        <f t="shared" si="79"/>
        <v/>
      </c>
      <c r="AK423" s="20" t="str">
        <f t="shared" si="80"/>
        <v/>
      </c>
      <c r="AL423" s="21" t="str">
        <f t="shared" si="81"/>
        <v/>
      </c>
      <c r="AM423" s="12"/>
      <c r="AN423" s="12"/>
      <c r="AO423" s="13"/>
    </row>
    <row r="424" spans="3:41" x14ac:dyDescent="0.25">
      <c r="C424" s="15"/>
      <c r="D424" s="16"/>
      <c r="E424" s="19" t="str">
        <f t="shared" si="71"/>
        <v/>
      </c>
      <c r="F424" s="16"/>
      <c r="G424" s="19">
        <f t="shared" si="72"/>
        <v>0</v>
      </c>
      <c r="H424" s="19"/>
      <c r="I424" s="16"/>
      <c r="J424" s="17"/>
      <c r="K424" s="18"/>
      <c r="L424" s="18"/>
      <c r="M424" s="16"/>
      <c r="N424" s="16"/>
      <c r="O424" s="16"/>
      <c r="P424" s="16"/>
      <c r="Q424" s="16"/>
      <c r="R424" s="18">
        <f t="shared" si="73"/>
        <v>0</v>
      </c>
      <c r="S424" s="16"/>
      <c r="T424" s="16"/>
      <c r="U424" s="16"/>
      <c r="V424" s="16"/>
      <c r="W424" s="16"/>
      <c r="X424" s="18">
        <f t="shared" si="74"/>
        <v>0</v>
      </c>
      <c r="Y424" s="18"/>
      <c r="Z424" s="16"/>
      <c r="AA424" s="16"/>
      <c r="AB424" s="16"/>
      <c r="AC424" s="16"/>
      <c r="AD424" s="16"/>
      <c r="AE424" s="18">
        <f t="shared" si="75"/>
        <v>0</v>
      </c>
      <c r="AF424" s="18"/>
      <c r="AG424" s="16">
        <f t="shared" si="76"/>
        <v>0</v>
      </c>
      <c r="AH424" s="16">
        <f t="shared" si="77"/>
        <v>0</v>
      </c>
      <c r="AI424" s="18">
        <f t="shared" si="78"/>
        <v>0</v>
      </c>
      <c r="AJ424" s="23" t="str">
        <f t="shared" si="79"/>
        <v/>
      </c>
      <c r="AK424" s="20" t="str">
        <f t="shared" si="80"/>
        <v/>
      </c>
      <c r="AL424" s="21" t="str">
        <f t="shared" si="81"/>
        <v/>
      </c>
      <c r="AM424" s="12"/>
      <c r="AN424" s="12"/>
      <c r="AO424" s="13"/>
    </row>
    <row r="425" spans="3:41" x14ac:dyDescent="0.25">
      <c r="C425" s="15"/>
      <c r="D425" s="16"/>
      <c r="E425" s="19" t="str">
        <f t="shared" si="71"/>
        <v/>
      </c>
      <c r="F425" s="16"/>
      <c r="G425" s="19">
        <f t="shared" si="72"/>
        <v>0</v>
      </c>
      <c r="H425" s="19"/>
      <c r="I425" s="16"/>
      <c r="J425" s="17"/>
      <c r="K425" s="18"/>
      <c r="L425" s="18"/>
      <c r="M425" s="16"/>
      <c r="N425" s="16"/>
      <c r="O425" s="16"/>
      <c r="P425" s="16"/>
      <c r="Q425" s="16"/>
      <c r="R425" s="18">
        <f t="shared" si="73"/>
        <v>0</v>
      </c>
      <c r="S425" s="16"/>
      <c r="T425" s="16"/>
      <c r="U425" s="16"/>
      <c r="V425" s="16"/>
      <c r="W425" s="16"/>
      <c r="X425" s="18">
        <f t="shared" si="74"/>
        <v>0</v>
      </c>
      <c r="Y425" s="18"/>
      <c r="Z425" s="16"/>
      <c r="AA425" s="16"/>
      <c r="AB425" s="16"/>
      <c r="AC425" s="16"/>
      <c r="AD425" s="16"/>
      <c r="AE425" s="18">
        <f t="shared" si="75"/>
        <v>0</v>
      </c>
      <c r="AF425" s="18"/>
      <c r="AG425" s="16">
        <f t="shared" si="76"/>
        <v>0</v>
      </c>
      <c r="AH425" s="16">
        <f t="shared" si="77"/>
        <v>0</v>
      </c>
      <c r="AI425" s="18">
        <f t="shared" si="78"/>
        <v>0</v>
      </c>
      <c r="AJ425" s="23" t="str">
        <f t="shared" si="79"/>
        <v/>
      </c>
      <c r="AK425" s="20" t="str">
        <f t="shared" si="80"/>
        <v/>
      </c>
      <c r="AL425" s="21" t="str">
        <f t="shared" si="81"/>
        <v/>
      </c>
      <c r="AM425" s="12"/>
      <c r="AN425" s="12"/>
      <c r="AO425" s="13"/>
    </row>
    <row r="426" spans="3:41" x14ac:dyDescent="0.25">
      <c r="C426" s="15"/>
      <c r="D426" s="16"/>
      <c r="E426" s="19" t="str">
        <f t="shared" si="71"/>
        <v/>
      </c>
      <c r="F426" s="16"/>
      <c r="G426" s="19">
        <f t="shared" si="72"/>
        <v>0</v>
      </c>
      <c r="H426" s="19"/>
      <c r="I426" s="16"/>
      <c r="J426" s="17"/>
      <c r="K426" s="18"/>
      <c r="L426" s="18"/>
      <c r="M426" s="16"/>
      <c r="N426" s="16"/>
      <c r="O426" s="16"/>
      <c r="P426" s="16"/>
      <c r="Q426" s="16"/>
      <c r="R426" s="18">
        <f t="shared" si="73"/>
        <v>0</v>
      </c>
      <c r="S426" s="16"/>
      <c r="T426" s="16"/>
      <c r="U426" s="16"/>
      <c r="V426" s="16"/>
      <c r="W426" s="16"/>
      <c r="X426" s="18">
        <f t="shared" si="74"/>
        <v>0</v>
      </c>
      <c r="Y426" s="18"/>
      <c r="Z426" s="16"/>
      <c r="AA426" s="16"/>
      <c r="AB426" s="16"/>
      <c r="AC426" s="16"/>
      <c r="AD426" s="16"/>
      <c r="AE426" s="18">
        <f t="shared" si="75"/>
        <v>0</v>
      </c>
      <c r="AF426" s="18"/>
      <c r="AG426" s="16">
        <f t="shared" si="76"/>
        <v>0</v>
      </c>
      <c r="AH426" s="16">
        <f t="shared" si="77"/>
        <v>0</v>
      </c>
      <c r="AI426" s="18">
        <f t="shared" si="78"/>
        <v>0</v>
      </c>
      <c r="AJ426" s="23" t="str">
        <f t="shared" si="79"/>
        <v/>
      </c>
      <c r="AK426" s="20" t="str">
        <f t="shared" si="80"/>
        <v/>
      </c>
      <c r="AL426" s="21" t="str">
        <f t="shared" si="81"/>
        <v/>
      </c>
      <c r="AM426" s="12"/>
      <c r="AN426" s="12"/>
      <c r="AO426" s="13"/>
    </row>
    <row r="427" spans="3:41" x14ac:dyDescent="0.25">
      <c r="C427" s="15"/>
      <c r="D427" s="16"/>
      <c r="E427" s="19" t="str">
        <f t="shared" si="71"/>
        <v/>
      </c>
      <c r="F427" s="16"/>
      <c r="G427" s="19">
        <f t="shared" si="72"/>
        <v>0</v>
      </c>
      <c r="H427" s="19"/>
      <c r="I427" s="16"/>
      <c r="J427" s="17"/>
      <c r="K427" s="18"/>
      <c r="L427" s="18"/>
      <c r="M427" s="16"/>
      <c r="N427" s="16"/>
      <c r="O427" s="16"/>
      <c r="P427" s="16"/>
      <c r="Q427" s="16"/>
      <c r="R427" s="18">
        <f t="shared" si="73"/>
        <v>0</v>
      </c>
      <c r="S427" s="16"/>
      <c r="T427" s="16"/>
      <c r="U427" s="16"/>
      <c r="V427" s="16"/>
      <c r="W427" s="16"/>
      <c r="X427" s="18">
        <f t="shared" si="74"/>
        <v>0</v>
      </c>
      <c r="Y427" s="18"/>
      <c r="Z427" s="16"/>
      <c r="AA427" s="16"/>
      <c r="AB427" s="16"/>
      <c r="AC427" s="16"/>
      <c r="AD427" s="16"/>
      <c r="AE427" s="18">
        <f t="shared" si="75"/>
        <v>0</v>
      </c>
      <c r="AF427" s="18"/>
      <c r="AG427" s="16">
        <f t="shared" si="76"/>
        <v>0</v>
      </c>
      <c r="AH427" s="16">
        <f t="shared" si="77"/>
        <v>0</v>
      </c>
      <c r="AI427" s="18">
        <f t="shared" si="78"/>
        <v>0</v>
      </c>
      <c r="AJ427" s="23" t="str">
        <f t="shared" si="79"/>
        <v/>
      </c>
      <c r="AK427" s="20" t="str">
        <f t="shared" si="80"/>
        <v/>
      </c>
      <c r="AL427" s="21" t="str">
        <f t="shared" si="81"/>
        <v/>
      </c>
      <c r="AM427" s="12"/>
      <c r="AN427" s="12"/>
      <c r="AO427" s="13"/>
    </row>
    <row r="428" spans="3:41" x14ac:dyDescent="0.25">
      <c r="C428" s="15"/>
      <c r="D428" s="16"/>
      <c r="E428" s="19" t="str">
        <f t="shared" si="71"/>
        <v/>
      </c>
      <c r="F428" s="16"/>
      <c r="G428" s="19">
        <f t="shared" si="72"/>
        <v>0</v>
      </c>
      <c r="H428" s="19"/>
      <c r="I428" s="16"/>
      <c r="J428" s="17"/>
      <c r="K428" s="18"/>
      <c r="L428" s="18"/>
      <c r="M428" s="16"/>
      <c r="N428" s="16"/>
      <c r="O428" s="16"/>
      <c r="P428" s="16"/>
      <c r="Q428" s="16"/>
      <c r="R428" s="18">
        <f t="shared" si="73"/>
        <v>0</v>
      </c>
      <c r="S428" s="16"/>
      <c r="T428" s="16"/>
      <c r="U428" s="16"/>
      <c r="V428" s="16"/>
      <c r="W428" s="16"/>
      <c r="X428" s="18">
        <f t="shared" si="74"/>
        <v>0</v>
      </c>
      <c r="Y428" s="18"/>
      <c r="Z428" s="16"/>
      <c r="AA428" s="16"/>
      <c r="AB428" s="16"/>
      <c r="AC428" s="16"/>
      <c r="AD428" s="16"/>
      <c r="AE428" s="18">
        <f t="shared" si="75"/>
        <v>0</v>
      </c>
      <c r="AF428" s="18"/>
      <c r="AG428" s="16">
        <f t="shared" si="76"/>
        <v>0</v>
      </c>
      <c r="AH428" s="16">
        <f t="shared" si="77"/>
        <v>0</v>
      </c>
      <c r="AI428" s="18">
        <f t="shared" si="78"/>
        <v>0</v>
      </c>
      <c r="AJ428" s="23" t="str">
        <f t="shared" si="79"/>
        <v/>
      </c>
      <c r="AK428" s="20" t="str">
        <f t="shared" si="80"/>
        <v/>
      </c>
      <c r="AL428" s="21" t="str">
        <f t="shared" si="81"/>
        <v/>
      </c>
      <c r="AM428" s="12"/>
      <c r="AN428" s="12"/>
      <c r="AO428" s="13"/>
    </row>
    <row r="429" spans="3:41" x14ac:dyDescent="0.25">
      <c r="C429" s="15"/>
      <c r="D429" s="16"/>
      <c r="E429" s="19" t="str">
        <f t="shared" si="71"/>
        <v/>
      </c>
      <c r="F429" s="16"/>
      <c r="G429" s="19">
        <f t="shared" si="72"/>
        <v>0</v>
      </c>
      <c r="H429" s="19"/>
      <c r="I429" s="16"/>
      <c r="J429" s="17"/>
      <c r="K429" s="18"/>
      <c r="L429" s="18"/>
      <c r="M429" s="16"/>
      <c r="N429" s="16"/>
      <c r="O429" s="16"/>
      <c r="P429" s="16"/>
      <c r="Q429" s="16"/>
      <c r="R429" s="18">
        <f t="shared" si="73"/>
        <v>0</v>
      </c>
      <c r="S429" s="16"/>
      <c r="T429" s="16"/>
      <c r="U429" s="16"/>
      <c r="V429" s="16"/>
      <c r="W429" s="16"/>
      <c r="X429" s="18">
        <f t="shared" si="74"/>
        <v>0</v>
      </c>
      <c r="Y429" s="18"/>
      <c r="Z429" s="16"/>
      <c r="AA429" s="16"/>
      <c r="AB429" s="16"/>
      <c r="AC429" s="16"/>
      <c r="AD429" s="16"/>
      <c r="AE429" s="18">
        <f t="shared" si="75"/>
        <v>0</v>
      </c>
      <c r="AF429" s="18"/>
      <c r="AG429" s="16">
        <f t="shared" si="76"/>
        <v>0</v>
      </c>
      <c r="AH429" s="16">
        <f t="shared" si="77"/>
        <v>0</v>
      </c>
      <c r="AI429" s="18">
        <f t="shared" si="78"/>
        <v>0</v>
      </c>
      <c r="AJ429" s="23" t="str">
        <f t="shared" si="79"/>
        <v/>
      </c>
      <c r="AK429" s="20" t="str">
        <f t="shared" si="80"/>
        <v/>
      </c>
      <c r="AL429" s="21" t="str">
        <f t="shared" si="81"/>
        <v/>
      </c>
      <c r="AM429" s="12"/>
      <c r="AN429" s="12"/>
      <c r="AO429" s="13"/>
    </row>
    <row r="430" spans="3:41" x14ac:dyDescent="0.25">
      <c r="C430" s="15"/>
      <c r="D430" s="16"/>
      <c r="E430" s="19" t="str">
        <f t="shared" si="71"/>
        <v/>
      </c>
      <c r="F430" s="16"/>
      <c r="G430" s="19">
        <f t="shared" si="72"/>
        <v>0</v>
      </c>
      <c r="H430" s="19"/>
      <c r="I430" s="16"/>
      <c r="J430" s="17"/>
      <c r="K430" s="18"/>
      <c r="L430" s="18"/>
      <c r="M430" s="16"/>
      <c r="N430" s="16"/>
      <c r="O430" s="16"/>
      <c r="P430" s="16"/>
      <c r="Q430" s="16"/>
      <c r="R430" s="18">
        <f t="shared" si="73"/>
        <v>0</v>
      </c>
      <c r="S430" s="16"/>
      <c r="T430" s="16"/>
      <c r="U430" s="16"/>
      <c r="V430" s="16"/>
      <c r="W430" s="16"/>
      <c r="X430" s="18">
        <f t="shared" si="74"/>
        <v>0</v>
      </c>
      <c r="Y430" s="18"/>
      <c r="Z430" s="16"/>
      <c r="AA430" s="16"/>
      <c r="AB430" s="16"/>
      <c r="AC430" s="16"/>
      <c r="AD430" s="16"/>
      <c r="AE430" s="18">
        <f t="shared" si="75"/>
        <v>0</v>
      </c>
      <c r="AF430" s="18"/>
      <c r="AG430" s="16">
        <f t="shared" si="76"/>
        <v>0</v>
      </c>
      <c r="AH430" s="16">
        <f t="shared" si="77"/>
        <v>0</v>
      </c>
      <c r="AI430" s="18">
        <f t="shared" si="78"/>
        <v>0</v>
      </c>
      <c r="AJ430" s="23" t="str">
        <f t="shared" si="79"/>
        <v/>
      </c>
      <c r="AK430" s="20" t="str">
        <f t="shared" si="80"/>
        <v/>
      </c>
      <c r="AL430" s="21" t="str">
        <f t="shared" si="81"/>
        <v/>
      </c>
      <c r="AM430" s="12"/>
      <c r="AN430" s="12"/>
      <c r="AO430" s="13"/>
    </row>
    <row r="431" spans="3:41" x14ac:dyDescent="0.25">
      <c r="C431" s="15"/>
      <c r="D431" s="16"/>
      <c r="E431" s="19" t="str">
        <f t="shared" si="71"/>
        <v/>
      </c>
      <c r="F431" s="16"/>
      <c r="G431" s="19">
        <f t="shared" si="72"/>
        <v>0</v>
      </c>
      <c r="H431" s="19"/>
      <c r="I431" s="16"/>
      <c r="J431" s="17"/>
      <c r="K431" s="18"/>
      <c r="L431" s="18"/>
      <c r="M431" s="16"/>
      <c r="N431" s="16"/>
      <c r="O431" s="16"/>
      <c r="P431" s="16"/>
      <c r="Q431" s="16"/>
      <c r="R431" s="18">
        <f t="shared" si="73"/>
        <v>0</v>
      </c>
      <c r="S431" s="16"/>
      <c r="T431" s="16"/>
      <c r="U431" s="16"/>
      <c r="V431" s="16"/>
      <c r="W431" s="16"/>
      <c r="X431" s="18">
        <f t="shared" si="74"/>
        <v>0</v>
      </c>
      <c r="Y431" s="18"/>
      <c r="Z431" s="16"/>
      <c r="AA431" s="16"/>
      <c r="AB431" s="16"/>
      <c r="AC431" s="16"/>
      <c r="AD431" s="16"/>
      <c r="AE431" s="18">
        <f t="shared" si="75"/>
        <v>0</v>
      </c>
      <c r="AF431" s="18"/>
      <c r="AG431" s="16">
        <f t="shared" si="76"/>
        <v>0</v>
      </c>
      <c r="AH431" s="16">
        <f t="shared" si="77"/>
        <v>0</v>
      </c>
      <c r="AI431" s="18">
        <f t="shared" si="78"/>
        <v>0</v>
      </c>
      <c r="AJ431" s="23" t="str">
        <f t="shared" si="79"/>
        <v/>
      </c>
      <c r="AK431" s="20" t="str">
        <f t="shared" si="80"/>
        <v/>
      </c>
      <c r="AL431" s="21" t="str">
        <f t="shared" si="81"/>
        <v/>
      </c>
      <c r="AM431" s="12"/>
      <c r="AN431" s="12"/>
      <c r="AO431" s="13"/>
    </row>
    <row r="432" spans="3:41" x14ac:dyDescent="0.25">
      <c r="C432" s="15"/>
      <c r="D432" s="16"/>
      <c r="E432" s="19" t="str">
        <f t="shared" si="71"/>
        <v/>
      </c>
      <c r="F432" s="16"/>
      <c r="G432" s="19">
        <f t="shared" si="72"/>
        <v>0</v>
      </c>
      <c r="H432" s="19"/>
      <c r="I432" s="16"/>
      <c r="J432" s="17"/>
      <c r="K432" s="18"/>
      <c r="L432" s="18"/>
      <c r="M432" s="16"/>
      <c r="N432" s="16"/>
      <c r="O432" s="16"/>
      <c r="P432" s="16"/>
      <c r="Q432" s="16"/>
      <c r="R432" s="18">
        <f t="shared" si="73"/>
        <v>0</v>
      </c>
      <c r="S432" s="16"/>
      <c r="T432" s="16"/>
      <c r="U432" s="16"/>
      <c r="V432" s="16"/>
      <c r="W432" s="16"/>
      <c r="X432" s="18">
        <f t="shared" si="74"/>
        <v>0</v>
      </c>
      <c r="Y432" s="18"/>
      <c r="Z432" s="16"/>
      <c r="AA432" s="16"/>
      <c r="AB432" s="16"/>
      <c r="AC432" s="16"/>
      <c r="AD432" s="16"/>
      <c r="AE432" s="18">
        <f t="shared" si="75"/>
        <v>0</v>
      </c>
      <c r="AF432" s="18"/>
      <c r="AG432" s="16">
        <f t="shared" si="76"/>
        <v>0</v>
      </c>
      <c r="AH432" s="16">
        <f t="shared" si="77"/>
        <v>0</v>
      </c>
      <c r="AI432" s="18">
        <f t="shared" si="78"/>
        <v>0</v>
      </c>
      <c r="AJ432" s="23" t="str">
        <f t="shared" si="79"/>
        <v/>
      </c>
      <c r="AK432" s="20" t="str">
        <f t="shared" si="80"/>
        <v/>
      </c>
      <c r="AL432" s="21" t="str">
        <f t="shared" si="81"/>
        <v/>
      </c>
      <c r="AM432" s="12"/>
      <c r="AN432" s="12"/>
      <c r="AO432" s="13"/>
    </row>
    <row r="433" spans="3:41" x14ac:dyDescent="0.25">
      <c r="C433" s="15"/>
      <c r="D433" s="16"/>
      <c r="E433" s="19" t="str">
        <f t="shared" si="71"/>
        <v/>
      </c>
      <c r="F433" s="16"/>
      <c r="G433" s="19">
        <f t="shared" si="72"/>
        <v>0</v>
      </c>
      <c r="H433" s="19"/>
      <c r="I433" s="16"/>
      <c r="J433" s="17"/>
      <c r="K433" s="18"/>
      <c r="L433" s="18"/>
      <c r="M433" s="16"/>
      <c r="N433" s="16"/>
      <c r="O433" s="16"/>
      <c r="P433" s="16"/>
      <c r="Q433" s="16"/>
      <c r="R433" s="18">
        <f t="shared" si="73"/>
        <v>0</v>
      </c>
      <c r="S433" s="16"/>
      <c r="T433" s="16"/>
      <c r="U433" s="16"/>
      <c r="V433" s="16"/>
      <c r="W433" s="16"/>
      <c r="X433" s="18">
        <f t="shared" si="74"/>
        <v>0</v>
      </c>
      <c r="Y433" s="18"/>
      <c r="Z433" s="16"/>
      <c r="AA433" s="16"/>
      <c r="AB433" s="16"/>
      <c r="AC433" s="16"/>
      <c r="AD433" s="16"/>
      <c r="AE433" s="18">
        <f t="shared" si="75"/>
        <v>0</v>
      </c>
      <c r="AF433" s="18"/>
      <c r="AG433" s="16">
        <f t="shared" si="76"/>
        <v>0</v>
      </c>
      <c r="AH433" s="16">
        <f t="shared" si="77"/>
        <v>0</v>
      </c>
      <c r="AI433" s="18">
        <f t="shared" si="78"/>
        <v>0</v>
      </c>
      <c r="AJ433" s="23" t="str">
        <f t="shared" si="79"/>
        <v/>
      </c>
      <c r="AK433" s="20" t="str">
        <f t="shared" si="80"/>
        <v/>
      </c>
      <c r="AL433" s="21" t="str">
        <f t="shared" si="81"/>
        <v/>
      </c>
      <c r="AM433" s="12"/>
      <c r="AN433" s="12"/>
      <c r="AO433" s="13"/>
    </row>
    <row r="434" spans="3:41" x14ac:dyDescent="0.25">
      <c r="C434" s="15"/>
      <c r="D434" s="16"/>
      <c r="E434" s="19" t="str">
        <f t="shared" si="71"/>
        <v/>
      </c>
      <c r="F434" s="16"/>
      <c r="G434" s="19">
        <f t="shared" si="72"/>
        <v>0</v>
      </c>
      <c r="H434" s="19"/>
      <c r="I434" s="16"/>
      <c r="J434" s="17"/>
      <c r="K434" s="18"/>
      <c r="L434" s="18"/>
      <c r="M434" s="16"/>
      <c r="N434" s="16"/>
      <c r="O434" s="16"/>
      <c r="P434" s="16"/>
      <c r="Q434" s="16"/>
      <c r="R434" s="18">
        <f t="shared" si="73"/>
        <v>0</v>
      </c>
      <c r="S434" s="16"/>
      <c r="T434" s="16"/>
      <c r="U434" s="16"/>
      <c r="V434" s="16"/>
      <c r="W434" s="16"/>
      <c r="X434" s="18">
        <f t="shared" si="74"/>
        <v>0</v>
      </c>
      <c r="Y434" s="18"/>
      <c r="Z434" s="16"/>
      <c r="AA434" s="16"/>
      <c r="AB434" s="16"/>
      <c r="AC434" s="16"/>
      <c r="AD434" s="16"/>
      <c r="AE434" s="18">
        <f t="shared" si="75"/>
        <v>0</v>
      </c>
      <c r="AF434" s="18"/>
      <c r="AG434" s="16">
        <f t="shared" si="76"/>
        <v>0</v>
      </c>
      <c r="AH434" s="16">
        <f t="shared" si="77"/>
        <v>0</v>
      </c>
      <c r="AI434" s="18">
        <f t="shared" si="78"/>
        <v>0</v>
      </c>
      <c r="AJ434" s="23" t="str">
        <f t="shared" si="79"/>
        <v/>
      </c>
      <c r="AK434" s="20" t="str">
        <f t="shared" si="80"/>
        <v/>
      </c>
      <c r="AL434" s="21" t="str">
        <f t="shared" si="81"/>
        <v/>
      </c>
      <c r="AM434" s="12"/>
      <c r="AN434" s="12"/>
      <c r="AO434" s="13"/>
    </row>
    <row r="435" spans="3:41" x14ac:dyDescent="0.25">
      <c r="C435" s="15"/>
      <c r="D435" s="16"/>
      <c r="E435" s="19" t="str">
        <f t="shared" si="71"/>
        <v/>
      </c>
      <c r="F435" s="16"/>
      <c r="G435" s="19">
        <f t="shared" si="72"/>
        <v>0</v>
      </c>
      <c r="H435" s="19"/>
      <c r="I435" s="16"/>
      <c r="J435" s="17"/>
      <c r="K435" s="18"/>
      <c r="L435" s="18"/>
      <c r="M435" s="16"/>
      <c r="N435" s="16"/>
      <c r="O435" s="16"/>
      <c r="P435" s="16"/>
      <c r="Q435" s="16"/>
      <c r="R435" s="18">
        <f t="shared" si="73"/>
        <v>0</v>
      </c>
      <c r="S435" s="16"/>
      <c r="T435" s="16"/>
      <c r="U435" s="16"/>
      <c r="V435" s="16"/>
      <c r="W435" s="16"/>
      <c r="X435" s="18">
        <f t="shared" si="74"/>
        <v>0</v>
      </c>
      <c r="Y435" s="18"/>
      <c r="Z435" s="16"/>
      <c r="AA435" s="16"/>
      <c r="AB435" s="16"/>
      <c r="AC435" s="16"/>
      <c r="AD435" s="16"/>
      <c r="AE435" s="18">
        <f t="shared" si="75"/>
        <v>0</v>
      </c>
      <c r="AF435" s="18"/>
      <c r="AG435" s="16">
        <f t="shared" si="76"/>
        <v>0</v>
      </c>
      <c r="AH435" s="16">
        <f t="shared" si="77"/>
        <v>0</v>
      </c>
      <c r="AI435" s="18">
        <f t="shared" si="78"/>
        <v>0</v>
      </c>
      <c r="AJ435" s="23" t="str">
        <f t="shared" si="79"/>
        <v/>
      </c>
      <c r="AK435" s="20" t="str">
        <f t="shared" si="80"/>
        <v/>
      </c>
      <c r="AL435" s="21" t="str">
        <f t="shared" si="81"/>
        <v/>
      </c>
      <c r="AM435" s="12"/>
      <c r="AN435" s="12"/>
      <c r="AO435" s="13"/>
    </row>
    <row r="436" spans="3:41" x14ac:dyDescent="0.25">
      <c r="C436" s="15"/>
      <c r="D436" s="16"/>
      <c r="E436" s="19" t="str">
        <f t="shared" si="71"/>
        <v/>
      </c>
      <c r="F436" s="16"/>
      <c r="G436" s="19">
        <f t="shared" si="72"/>
        <v>0</v>
      </c>
      <c r="H436" s="19"/>
      <c r="I436" s="16"/>
      <c r="J436" s="17"/>
      <c r="K436" s="18"/>
      <c r="L436" s="18"/>
      <c r="M436" s="16"/>
      <c r="N436" s="16"/>
      <c r="O436" s="16"/>
      <c r="P436" s="16"/>
      <c r="Q436" s="16"/>
      <c r="R436" s="18">
        <f t="shared" si="73"/>
        <v>0</v>
      </c>
      <c r="S436" s="16"/>
      <c r="T436" s="16"/>
      <c r="U436" s="16"/>
      <c r="V436" s="16"/>
      <c r="W436" s="16"/>
      <c r="X436" s="18">
        <f t="shared" si="74"/>
        <v>0</v>
      </c>
      <c r="Y436" s="18"/>
      <c r="Z436" s="16"/>
      <c r="AA436" s="16"/>
      <c r="AB436" s="16"/>
      <c r="AC436" s="16"/>
      <c r="AD436" s="16"/>
      <c r="AE436" s="18">
        <f t="shared" si="75"/>
        <v>0</v>
      </c>
      <c r="AF436" s="18"/>
      <c r="AG436" s="16">
        <f t="shared" si="76"/>
        <v>0</v>
      </c>
      <c r="AH436" s="16">
        <f t="shared" si="77"/>
        <v>0</v>
      </c>
      <c r="AI436" s="18">
        <f t="shared" si="78"/>
        <v>0</v>
      </c>
      <c r="AJ436" s="23" t="str">
        <f t="shared" si="79"/>
        <v/>
      </c>
      <c r="AK436" s="20" t="str">
        <f t="shared" si="80"/>
        <v/>
      </c>
      <c r="AL436" s="21" t="str">
        <f t="shared" si="81"/>
        <v/>
      </c>
      <c r="AM436" s="12"/>
      <c r="AN436" s="12"/>
      <c r="AO436" s="13"/>
    </row>
    <row r="437" spans="3:41" x14ac:dyDescent="0.25">
      <c r="C437" s="15"/>
      <c r="D437" s="16"/>
      <c r="E437" s="19" t="str">
        <f t="shared" si="71"/>
        <v/>
      </c>
      <c r="F437" s="16"/>
      <c r="G437" s="19">
        <f t="shared" si="72"/>
        <v>0</v>
      </c>
      <c r="H437" s="19"/>
      <c r="I437" s="16"/>
      <c r="J437" s="17"/>
      <c r="K437" s="18"/>
      <c r="L437" s="18"/>
      <c r="M437" s="16"/>
      <c r="N437" s="16"/>
      <c r="O437" s="16"/>
      <c r="P437" s="16"/>
      <c r="Q437" s="16"/>
      <c r="R437" s="18">
        <f t="shared" si="73"/>
        <v>0</v>
      </c>
      <c r="S437" s="16"/>
      <c r="T437" s="16"/>
      <c r="U437" s="16"/>
      <c r="V437" s="16"/>
      <c r="W437" s="16"/>
      <c r="X437" s="18">
        <f t="shared" si="74"/>
        <v>0</v>
      </c>
      <c r="Y437" s="18"/>
      <c r="Z437" s="16"/>
      <c r="AA437" s="16"/>
      <c r="AB437" s="16"/>
      <c r="AC437" s="16"/>
      <c r="AD437" s="16"/>
      <c r="AE437" s="18">
        <f t="shared" si="75"/>
        <v>0</v>
      </c>
      <c r="AF437" s="18"/>
      <c r="AG437" s="16">
        <f t="shared" si="76"/>
        <v>0</v>
      </c>
      <c r="AH437" s="16">
        <f t="shared" si="77"/>
        <v>0</v>
      </c>
      <c r="AI437" s="18">
        <f t="shared" si="78"/>
        <v>0</v>
      </c>
      <c r="AJ437" s="23" t="str">
        <f t="shared" si="79"/>
        <v/>
      </c>
      <c r="AK437" s="20" t="str">
        <f t="shared" si="80"/>
        <v/>
      </c>
      <c r="AL437" s="21" t="str">
        <f t="shared" si="81"/>
        <v/>
      </c>
      <c r="AM437" s="12"/>
      <c r="AN437" s="12"/>
      <c r="AO437" s="13"/>
    </row>
    <row r="438" spans="3:41" x14ac:dyDescent="0.25">
      <c r="C438" s="15"/>
      <c r="D438" s="16"/>
      <c r="E438" s="19" t="str">
        <f t="shared" si="71"/>
        <v/>
      </c>
      <c r="F438" s="16"/>
      <c r="G438" s="19">
        <f t="shared" si="72"/>
        <v>0</v>
      </c>
      <c r="H438" s="19"/>
      <c r="I438" s="16"/>
      <c r="J438" s="17"/>
      <c r="K438" s="18"/>
      <c r="L438" s="18"/>
      <c r="M438" s="16"/>
      <c r="N438" s="16"/>
      <c r="O438" s="16"/>
      <c r="P438" s="16"/>
      <c r="Q438" s="16"/>
      <c r="R438" s="18">
        <f t="shared" si="73"/>
        <v>0</v>
      </c>
      <c r="S438" s="16"/>
      <c r="T438" s="16"/>
      <c r="U438" s="16"/>
      <c r="V438" s="16"/>
      <c r="W438" s="16"/>
      <c r="X438" s="18">
        <f t="shared" si="74"/>
        <v>0</v>
      </c>
      <c r="Y438" s="18"/>
      <c r="Z438" s="16"/>
      <c r="AA438" s="16"/>
      <c r="AB438" s="16"/>
      <c r="AC438" s="16"/>
      <c r="AD438" s="16"/>
      <c r="AE438" s="18">
        <f t="shared" si="75"/>
        <v>0</v>
      </c>
      <c r="AF438" s="18"/>
      <c r="AG438" s="16">
        <f t="shared" si="76"/>
        <v>0</v>
      </c>
      <c r="AH438" s="16">
        <f t="shared" si="77"/>
        <v>0</v>
      </c>
      <c r="AI438" s="18">
        <f t="shared" si="78"/>
        <v>0</v>
      </c>
      <c r="AJ438" s="23" t="str">
        <f t="shared" si="79"/>
        <v/>
      </c>
      <c r="AK438" s="20" t="str">
        <f t="shared" si="80"/>
        <v/>
      </c>
      <c r="AL438" s="21" t="str">
        <f t="shared" si="81"/>
        <v/>
      </c>
      <c r="AM438" s="12"/>
      <c r="AN438" s="12"/>
      <c r="AO438" s="13"/>
    </row>
    <row r="439" spans="3:41" x14ac:dyDescent="0.25">
      <c r="C439" s="15"/>
      <c r="D439" s="16"/>
      <c r="E439" s="19" t="str">
        <f t="shared" si="71"/>
        <v/>
      </c>
      <c r="F439" s="16"/>
      <c r="G439" s="19">
        <f t="shared" si="72"/>
        <v>0</v>
      </c>
      <c r="H439" s="19"/>
      <c r="I439" s="16"/>
      <c r="J439" s="17"/>
      <c r="K439" s="18"/>
      <c r="L439" s="18"/>
      <c r="M439" s="16"/>
      <c r="N439" s="16"/>
      <c r="O439" s="16"/>
      <c r="P439" s="16"/>
      <c r="Q439" s="16"/>
      <c r="R439" s="18">
        <f t="shared" si="73"/>
        <v>0</v>
      </c>
      <c r="S439" s="16"/>
      <c r="T439" s="16"/>
      <c r="U439" s="16"/>
      <c r="V439" s="16"/>
      <c r="W439" s="16"/>
      <c r="X439" s="18">
        <f t="shared" si="74"/>
        <v>0</v>
      </c>
      <c r="Y439" s="18"/>
      <c r="Z439" s="16"/>
      <c r="AA439" s="16"/>
      <c r="AB439" s="16"/>
      <c r="AC439" s="16"/>
      <c r="AD439" s="16"/>
      <c r="AE439" s="18">
        <f t="shared" si="75"/>
        <v>0</v>
      </c>
      <c r="AF439" s="18"/>
      <c r="AG439" s="16">
        <f t="shared" si="76"/>
        <v>0</v>
      </c>
      <c r="AH439" s="16">
        <f t="shared" si="77"/>
        <v>0</v>
      </c>
      <c r="AI439" s="18">
        <f t="shared" si="78"/>
        <v>0</v>
      </c>
      <c r="AJ439" s="23" t="str">
        <f t="shared" si="79"/>
        <v/>
      </c>
      <c r="AK439" s="20" t="str">
        <f t="shared" si="80"/>
        <v/>
      </c>
      <c r="AL439" s="21" t="str">
        <f t="shared" si="81"/>
        <v/>
      </c>
      <c r="AM439" s="12"/>
      <c r="AN439" s="12"/>
      <c r="AO439" s="13"/>
    </row>
    <row r="440" spans="3:41" x14ac:dyDescent="0.25">
      <c r="C440" s="15"/>
      <c r="D440" s="16"/>
      <c r="E440" s="19" t="str">
        <f t="shared" si="71"/>
        <v/>
      </c>
      <c r="F440" s="16"/>
      <c r="G440" s="19">
        <f t="shared" si="72"/>
        <v>0</v>
      </c>
      <c r="H440" s="19"/>
      <c r="I440" s="16"/>
      <c r="J440" s="17"/>
      <c r="K440" s="18"/>
      <c r="L440" s="18"/>
      <c r="M440" s="16"/>
      <c r="N440" s="16"/>
      <c r="O440" s="16"/>
      <c r="P440" s="16"/>
      <c r="Q440" s="16"/>
      <c r="R440" s="18">
        <f t="shared" si="73"/>
        <v>0</v>
      </c>
      <c r="S440" s="16"/>
      <c r="T440" s="16"/>
      <c r="U440" s="16"/>
      <c r="V440" s="16"/>
      <c r="W440" s="16"/>
      <c r="X440" s="18">
        <f t="shared" si="74"/>
        <v>0</v>
      </c>
      <c r="Y440" s="18"/>
      <c r="Z440" s="16"/>
      <c r="AA440" s="16"/>
      <c r="AB440" s="16"/>
      <c r="AC440" s="16"/>
      <c r="AD440" s="16"/>
      <c r="AE440" s="18">
        <f t="shared" si="75"/>
        <v>0</v>
      </c>
      <c r="AF440" s="18"/>
      <c r="AG440" s="16">
        <f t="shared" si="76"/>
        <v>0</v>
      </c>
      <c r="AH440" s="16">
        <f t="shared" si="77"/>
        <v>0</v>
      </c>
      <c r="AI440" s="18">
        <f t="shared" si="78"/>
        <v>0</v>
      </c>
      <c r="AJ440" s="23" t="str">
        <f t="shared" si="79"/>
        <v/>
      </c>
      <c r="AK440" s="20" t="str">
        <f t="shared" si="80"/>
        <v/>
      </c>
      <c r="AL440" s="21" t="str">
        <f t="shared" si="81"/>
        <v/>
      </c>
      <c r="AM440" s="12"/>
      <c r="AN440" s="12"/>
      <c r="AO440" s="13"/>
    </row>
    <row r="441" spans="3:41" x14ac:dyDescent="0.25">
      <c r="C441" s="15"/>
      <c r="D441" s="16"/>
      <c r="E441" s="19" t="str">
        <f t="shared" si="71"/>
        <v/>
      </c>
      <c r="F441" s="16"/>
      <c r="G441" s="19">
        <f t="shared" si="72"/>
        <v>0</v>
      </c>
      <c r="H441" s="19"/>
      <c r="I441" s="16"/>
      <c r="J441" s="17"/>
      <c r="K441" s="18"/>
      <c r="L441" s="18"/>
      <c r="M441" s="16"/>
      <c r="N441" s="16"/>
      <c r="O441" s="16"/>
      <c r="P441" s="16"/>
      <c r="Q441" s="16"/>
      <c r="R441" s="18">
        <f t="shared" si="73"/>
        <v>0</v>
      </c>
      <c r="S441" s="16"/>
      <c r="T441" s="16"/>
      <c r="U441" s="16"/>
      <c r="V441" s="16"/>
      <c r="W441" s="16"/>
      <c r="X441" s="18">
        <f t="shared" si="74"/>
        <v>0</v>
      </c>
      <c r="Y441" s="18"/>
      <c r="Z441" s="16"/>
      <c r="AA441" s="16"/>
      <c r="AB441" s="16"/>
      <c r="AC441" s="16"/>
      <c r="AD441" s="16"/>
      <c r="AE441" s="18">
        <f t="shared" si="75"/>
        <v>0</v>
      </c>
      <c r="AF441" s="18"/>
      <c r="AG441" s="16">
        <f t="shared" si="76"/>
        <v>0</v>
      </c>
      <c r="AH441" s="16">
        <f t="shared" si="77"/>
        <v>0</v>
      </c>
      <c r="AI441" s="18">
        <f t="shared" si="78"/>
        <v>0</v>
      </c>
      <c r="AJ441" s="23" t="str">
        <f t="shared" si="79"/>
        <v/>
      </c>
      <c r="AK441" s="20" t="str">
        <f t="shared" si="80"/>
        <v/>
      </c>
      <c r="AL441" s="21" t="str">
        <f t="shared" si="81"/>
        <v/>
      </c>
      <c r="AM441" s="12"/>
      <c r="AN441" s="12"/>
      <c r="AO441" s="13"/>
    </row>
    <row r="442" spans="3:41" x14ac:dyDescent="0.25">
      <c r="C442" s="15"/>
      <c r="D442" s="16"/>
      <c r="E442" s="19" t="str">
        <f t="shared" si="71"/>
        <v/>
      </c>
      <c r="F442" s="16"/>
      <c r="G442" s="19">
        <f t="shared" si="72"/>
        <v>0</v>
      </c>
      <c r="H442" s="19"/>
      <c r="I442" s="16"/>
      <c r="J442" s="17"/>
      <c r="K442" s="18"/>
      <c r="L442" s="18"/>
      <c r="M442" s="16"/>
      <c r="N442" s="16"/>
      <c r="O442" s="16"/>
      <c r="P442" s="16"/>
      <c r="Q442" s="16"/>
      <c r="R442" s="18">
        <f t="shared" si="73"/>
        <v>0</v>
      </c>
      <c r="S442" s="16"/>
      <c r="T442" s="16"/>
      <c r="U442" s="16"/>
      <c r="V442" s="16"/>
      <c r="W442" s="16"/>
      <c r="X442" s="18">
        <f t="shared" si="74"/>
        <v>0</v>
      </c>
      <c r="Y442" s="18"/>
      <c r="Z442" s="16"/>
      <c r="AA442" s="16"/>
      <c r="AB442" s="16"/>
      <c r="AC442" s="16"/>
      <c r="AD442" s="16"/>
      <c r="AE442" s="18">
        <f t="shared" si="75"/>
        <v>0</v>
      </c>
      <c r="AF442" s="18"/>
      <c r="AG442" s="16">
        <f t="shared" si="76"/>
        <v>0</v>
      </c>
      <c r="AH442" s="16">
        <f t="shared" si="77"/>
        <v>0</v>
      </c>
      <c r="AI442" s="18">
        <f t="shared" si="78"/>
        <v>0</v>
      </c>
      <c r="AJ442" s="23" t="str">
        <f t="shared" si="79"/>
        <v/>
      </c>
      <c r="AK442" s="20" t="str">
        <f t="shared" si="80"/>
        <v/>
      </c>
      <c r="AL442" s="21" t="str">
        <f t="shared" si="81"/>
        <v/>
      </c>
      <c r="AM442" s="12"/>
      <c r="AN442" s="12"/>
      <c r="AO442" s="13"/>
    </row>
    <row r="443" spans="3:41" x14ac:dyDescent="0.25">
      <c r="C443" s="15"/>
      <c r="D443" s="16"/>
      <c r="E443" s="19" t="str">
        <f t="shared" si="71"/>
        <v/>
      </c>
      <c r="F443" s="16"/>
      <c r="G443" s="19">
        <f t="shared" si="72"/>
        <v>0</v>
      </c>
      <c r="H443" s="19"/>
      <c r="I443" s="16"/>
      <c r="J443" s="17"/>
      <c r="K443" s="18"/>
      <c r="L443" s="18"/>
      <c r="M443" s="16"/>
      <c r="N443" s="16"/>
      <c r="O443" s="16"/>
      <c r="P443" s="16"/>
      <c r="Q443" s="16"/>
      <c r="R443" s="18">
        <f t="shared" si="73"/>
        <v>0</v>
      </c>
      <c r="S443" s="16"/>
      <c r="T443" s="16"/>
      <c r="U443" s="16"/>
      <c r="V443" s="16"/>
      <c r="W443" s="16"/>
      <c r="X443" s="18">
        <f t="shared" si="74"/>
        <v>0</v>
      </c>
      <c r="Y443" s="18"/>
      <c r="Z443" s="16"/>
      <c r="AA443" s="16"/>
      <c r="AB443" s="16"/>
      <c r="AC443" s="16"/>
      <c r="AD443" s="16"/>
      <c r="AE443" s="18">
        <f t="shared" si="75"/>
        <v>0</v>
      </c>
      <c r="AF443" s="18"/>
      <c r="AG443" s="16">
        <f t="shared" si="76"/>
        <v>0</v>
      </c>
      <c r="AH443" s="16">
        <f t="shared" si="77"/>
        <v>0</v>
      </c>
      <c r="AI443" s="18">
        <f t="shared" si="78"/>
        <v>0</v>
      </c>
      <c r="AJ443" s="23" t="str">
        <f t="shared" si="79"/>
        <v/>
      </c>
      <c r="AK443" s="20" t="str">
        <f t="shared" si="80"/>
        <v/>
      </c>
      <c r="AL443" s="21" t="str">
        <f t="shared" si="81"/>
        <v/>
      </c>
      <c r="AM443" s="12"/>
      <c r="AN443" s="12"/>
      <c r="AO443" s="13"/>
    </row>
    <row r="444" spans="3:41" x14ac:dyDescent="0.25">
      <c r="C444" s="15"/>
      <c r="D444" s="16"/>
      <c r="E444" s="19" t="str">
        <f t="shared" si="71"/>
        <v/>
      </c>
      <c r="F444" s="16"/>
      <c r="G444" s="19">
        <f t="shared" si="72"/>
        <v>0</v>
      </c>
      <c r="H444" s="19"/>
      <c r="I444" s="16"/>
      <c r="J444" s="17"/>
      <c r="K444" s="18"/>
      <c r="L444" s="18"/>
      <c r="M444" s="16"/>
      <c r="N444" s="16"/>
      <c r="O444" s="16"/>
      <c r="P444" s="16"/>
      <c r="Q444" s="16"/>
      <c r="R444" s="18">
        <f t="shared" si="73"/>
        <v>0</v>
      </c>
      <c r="S444" s="16"/>
      <c r="T444" s="16"/>
      <c r="U444" s="16"/>
      <c r="V444" s="16"/>
      <c r="W444" s="16"/>
      <c r="X444" s="18">
        <f t="shared" si="74"/>
        <v>0</v>
      </c>
      <c r="Y444" s="18"/>
      <c r="Z444" s="16"/>
      <c r="AA444" s="16"/>
      <c r="AB444" s="16"/>
      <c r="AC444" s="16"/>
      <c r="AD444" s="16"/>
      <c r="AE444" s="18">
        <f t="shared" si="75"/>
        <v>0</v>
      </c>
      <c r="AF444" s="18"/>
      <c r="AG444" s="16">
        <f t="shared" si="76"/>
        <v>0</v>
      </c>
      <c r="AH444" s="16">
        <f t="shared" si="77"/>
        <v>0</v>
      </c>
      <c r="AI444" s="18">
        <f t="shared" si="78"/>
        <v>0</v>
      </c>
      <c r="AJ444" s="23" t="str">
        <f t="shared" si="79"/>
        <v/>
      </c>
      <c r="AK444" s="20" t="str">
        <f t="shared" si="80"/>
        <v/>
      </c>
      <c r="AL444" s="21" t="str">
        <f t="shared" si="81"/>
        <v/>
      </c>
      <c r="AM444" s="12"/>
      <c r="AN444" s="12"/>
      <c r="AO444" s="13"/>
    </row>
    <row r="445" spans="3:41" x14ac:dyDescent="0.25">
      <c r="C445" s="15"/>
      <c r="D445" s="16"/>
      <c r="E445" s="19" t="str">
        <f t="shared" si="71"/>
        <v/>
      </c>
      <c r="F445" s="16"/>
      <c r="G445" s="19">
        <f t="shared" si="72"/>
        <v>0</v>
      </c>
      <c r="H445" s="19"/>
      <c r="I445" s="16"/>
      <c r="J445" s="17"/>
      <c r="K445" s="18"/>
      <c r="L445" s="18"/>
      <c r="M445" s="16"/>
      <c r="N445" s="16"/>
      <c r="O445" s="16"/>
      <c r="P445" s="16"/>
      <c r="Q445" s="16"/>
      <c r="R445" s="18">
        <f t="shared" si="73"/>
        <v>0</v>
      </c>
      <c r="S445" s="16"/>
      <c r="T445" s="16"/>
      <c r="U445" s="16"/>
      <c r="V445" s="16"/>
      <c r="W445" s="16"/>
      <c r="X445" s="18">
        <f t="shared" si="74"/>
        <v>0</v>
      </c>
      <c r="Y445" s="18"/>
      <c r="Z445" s="16"/>
      <c r="AA445" s="16"/>
      <c r="AB445" s="16"/>
      <c r="AC445" s="16"/>
      <c r="AD445" s="16"/>
      <c r="AE445" s="18">
        <f t="shared" si="75"/>
        <v>0</v>
      </c>
      <c r="AF445" s="18"/>
      <c r="AG445" s="16">
        <f t="shared" si="76"/>
        <v>0</v>
      </c>
      <c r="AH445" s="16">
        <f t="shared" si="77"/>
        <v>0</v>
      </c>
      <c r="AI445" s="18">
        <f t="shared" si="78"/>
        <v>0</v>
      </c>
      <c r="AJ445" s="23" t="str">
        <f t="shared" si="79"/>
        <v/>
      </c>
      <c r="AK445" s="20" t="str">
        <f t="shared" si="80"/>
        <v/>
      </c>
      <c r="AL445" s="21" t="str">
        <f t="shared" si="81"/>
        <v/>
      </c>
      <c r="AM445" s="12"/>
      <c r="AN445" s="12"/>
      <c r="AO445" s="13"/>
    </row>
    <row r="446" spans="3:41" x14ac:dyDescent="0.25">
      <c r="C446" s="15"/>
      <c r="D446" s="16"/>
      <c r="E446" s="19" t="str">
        <f t="shared" si="71"/>
        <v/>
      </c>
      <c r="F446" s="16"/>
      <c r="G446" s="19">
        <f t="shared" si="72"/>
        <v>0</v>
      </c>
      <c r="H446" s="19"/>
      <c r="I446" s="16"/>
      <c r="J446" s="17"/>
      <c r="K446" s="18"/>
      <c r="L446" s="18"/>
      <c r="M446" s="16"/>
      <c r="N446" s="16"/>
      <c r="O446" s="16"/>
      <c r="P446" s="16"/>
      <c r="Q446" s="16"/>
      <c r="R446" s="18">
        <f t="shared" si="73"/>
        <v>0</v>
      </c>
      <c r="S446" s="16"/>
      <c r="T446" s="16"/>
      <c r="U446" s="16"/>
      <c r="V446" s="16"/>
      <c r="W446" s="16"/>
      <c r="X446" s="18">
        <f t="shared" si="74"/>
        <v>0</v>
      </c>
      <c r="Y446" s="18"/>
      <c r="Z446" s="16"/>
      <c r="AA446" s="16"/>
      <c r="AB446" s="16"/>
      <c r="AC446" s="16"/>
      <c r="AD446" s="16"/>
      <c r="AE446" s="18">
        <f t="shared" si="75"/>
        <v>0</v>
      </c>
      <c r="AF446" s="18"/>
      <c r="AG446" s="16">
        <f t="shared" si="76"/>
        <v>0</v>
      </c>
      <c r="AH446" s="16">
        <f t="shared" si="77"/>
        <v>0</v>
      </c>
      <c r="AI446" s="18">
        <f t="shared" si="78"/>
        <v>0</v>
      </c>
      <c r="AJ446" s="23" t="str">
        <f t="shared" si="79"/>
        <v/>
      </c>
      <c r="AK446" s="20" t="str">
        <f t="shared" si="80"/>
        <v/>
      </c>
      <c r="AL446" s="21" t="str">
        <f t="shared" si="81"/>
        <v/>
      </c>
      <c r="AM446" s="12"/>
      <c r="AN446" s="12"/>
      <c r="AO446" s="13"/>
    </row>
    <row r="447" spans="3:41" x14ac:dyDescent="0.25">
      <c r="C447" s="15"/>
      <c r="D447" s="16"/>
      <c r="E447" s="19" t="str">
        <f t="shared" si="71"/>
        <v/>
      </c>
      <c r="F447" s="16"/>
      <c r="G447" s="19">
        <f t="shared" si="72"/>
        <v>0</v>
      </c>
      <c r="H447" s="19"/>
      <c r="I447" s="16"/>
      <c r="J447" s="17"/>
      <c r="K447" s="18"/>
      <c r="L447" s="18"/>
      <c r="M447" s="16"/>
      <c r="N447" s="16"/>
      <c r="O447" s="16"/>
      <c r="P447" s="16"/>
      <c r="Q447" s="16"/>
      <c r="R447" s="18">
        <f t="shared" si="73"/>
        <v>0</v>
      </c>
      <c r="S447" s="16"/>
      <c r="T447" s="16"/>
      <c r="U447" s="16"/>
      <c r="V447" s="16"/>
      <c r="W447" s="16"/>
      <c r="X447" s="18">
        <f t="shared" si="74"/>
        <v>0</v>
      </c>
      <c r="Y447" s="18"/>
      <c r="Z447" s="16"/>
      <c r="AA447" s="16"/>
      <c r="AB447" s="16"/>
      <c r="AC447" s="16"/>
      <c r="AD447" s="16"/>
      <c r="AE447" s="18">
        <f t="shared" si="75"/>
        <v>0</v>
      </c>
      <c r="AF447" s="18"/>
      <c r="AG447" s="16">
        <f t="shared" si="76"/>
        <v>0</v>
      </c>
      <c r="AH447" s="16">
        <f t="shared" si="77"/>
        <v>0</v>
      </c>
      <c r="AI447" s="18">
        <f t="shared" si="78"/>
        <v>0</v>
      </c>
      <c r="AJ447" s="23" t="str">
        <f t="shared" si="79"/>
        <v/>
      </c>
      <c r="AK447" s="20" t="str">
        <f t="shared" si="80"/>
        <v/>
      </c>
      <c r="AL447" s="21" t="str">
        <f t="shared" si="81"/>
        <v/>
      </c>
      <c r="AM447" s="12"/>
      <c r="AN447" s="12"/>
      <c r="AO447" s="13"/>
    </row>
    <row r="448" spans="3:41" x14ac:dyDescent="0.25">
      <c r="C448" s="15"/>
      <c r="D448" s="16"/>
      <c r="E448" s="19" t="str">
        <f t="shared" si="71"/>
        <v/>
      </c>
      <c r="F448" s="16"/>
      <c r="G448" s="19">
        <f t="shared" si="72"/>
        <v>0</v>
      </c>
      <c r="H448" s="19"/>
      <c r="I448" s="16"/>
      <c r="J448" s="17"/>
      <c r="K448" s="18"/>
      <c r="L448" s="18"/>
      <c r="M448" s="16"/>
      <c r="N448" s="16"/>
      <c r="O448" s="16"/>
      <c r="P448" s="16"/>
      <c r="Q448" s="16"/>
      <c r="R448" s="18">
        <f t="shared" si="73"/>
        <v>0</v>
      </c>
      <c r="S448" s="16"/>
      <c r="T448" s="16"/>
      <c r="U448" s="16"/>
      <c r="V448" s="16"/>
      <c r="W448" s="16"/>
      <c r="X448" s="18">
        <f t="shared" si="74"/>
        <v>0</v>
      </c>
      <c r="Y448" s="18"/>
      <c r="Z448" s="16"/>
      <c r="AA448" s="16"/>
      <c r="AB448" s="16"/>
      <c r="AC448" s="16"/>
      <c r="AD448" s="16"/>
      <c r="AE448" s="18">
        <f t="shared" si="75"/>
        <v>0</v>
      </c>
      <c r="AF448" s="18"/>
      <c r="AG448" s="16">
        <f t="shared" si="76"/>
        <v>0</v>
      </c>
      <c r="AH448" s="16">
        <f t="shared" si="77"/>
        <v>0</v>
      </c>
      <c r="AI448" s="18">
        <f t="shared" si="78"/>
        <v>0</v>
      </c>
      <c r="AJ448" s="23" t="str">
        <f t="shared" si="79"/>
        <v/>
      </c>
      <c r="AK448" s="20" t="str">
        <f t="shared" si="80"/>
        <v/>
      </c>
      <c r="AL448" s="21" t="str">
        <f t="shared" si="81"/>
        <v/>
      </c>
      <c r="AM448" s="12"/>
      <c r="AN448" s="12"/>
      <c r="AO448" s="13"/>
    </row>
    <row r="449" spans="3:41" x14ac:dyDescent="0.25">
      <c r="C449" s="15"/>
      <c r="D449" s="16"/>
      <c r="E449" s="19" t="str">
        <f t="shared" si="71"/>
        <v/>
      </c>
      <c r="F449" s="16"/>
      <c r="G449" s="19">
        <f t="shared" si="72"/>
        <v>0</v>
      </c>
      <c r="H449" s="19"/>
      <c r="I449" s="16"/>
      <c r="J449" s="17"/>
      <c r="K449" s="18"/>
      <c r="L449" s="18"/>
      <c r="M449" s="16"/>
      <c r="N449" s="16"/>
      <c r="O449" s="16"/>
      <c r="P449" s="16"/>
      <c r="Q449" s="16"/>
      <c r="R449" s="18">
        <f t="shared" si="73"/>
        <v>0</v>
      </c>
      <c r="S449" s="16"/>
      <c r="T449" s="16"/>
      <c r="U449" s="16"/>
      <c r="V449" s="16"/>
      <c r="W449" s="16"/>
      <c r="X449" s="18">
        <f t="shared" si="74"/>
        <v>0</v>
      </c>
      <c r="Y449" s="18"/>
      <c r="Z449" s="16"/>
      <c r="AA449" s="16"/>
      <c r="AB449" s="16"/>
      <c r="AC449" s="16"/>
      <c r="AD449" s="16"/>
      <c r="AE449" s="18">
        <f t="shared" si="75"/>
        <v>0</v>
      </c>
      <c r="AF449" s="18"/>
      <c r="AG449" s="16">
        <f t="shared" si="76"/>
        <v>0</v>
      </c>
      <c r="AH449" s="16">
        <f t="shared" si="77"/>
        <v>0</v>
      </c>
      <c r="AI449" s="18">
        <f t="shared" si="78"/>
        <v>0</v>
      </c>
      <c r="AJ449" s="23" t="str">
        <f t="shared" si="79"/>
        <v/>
      </c>
      <c r="AK449" s="20" t="str">
        <f t="shared" si="80"/>
        <v/>
      </c>
      <c r="AL449" s="21" t="str">
        <f t="shared" si="81"/>
        <v/>
      </c>
      <c r="AM449" s="12"/>
      <c r="AN449" s="12"/>
      <c r="AO449" s="13"/>
    </row>
    <row r="450" spans="3:41" x14ac:dyDescent="0.25">
      <c r="C450" s="15"/>
      <c r="D450" s="16"/>
      <c r="E450" s="19" t="str">
        <f t="shared" si="71"/>
        <v/>
      </c>
      <c r="F450" s="16"/>
      <c r="G450" s="19">
        <f t="shared" si="72"/>
        <v>0</v>
      </c>
      <c r="H450" s="19"/>
      <c r="I450" s="16"/>
      <c r="J450" s="17"/>
      <c r="K450" s="18"/>
      <c r="L450" s="18"/>
      <c r="M450" s="16"/>
      <c r="N450" s="16"/>
      <c r="O450" s="16"/>
      <c r="P450" s="16"/>
      <c r="Q450" s="16"/>
      <c r="R450" s="18">
        <f t="shared" si="73"/>
        <v>0</v>
      </c>
      <c r="S450" s="16"/>
      <c r="T450" s="16"/>
      <c r="U450" s="16"/>
      <c r="V450" s="16"/>
      <c r="W450" s="16"/>
      <c r="X450" s="18">
        <f t="shared" si="74"/>
        <v>0</v>
      </c>
      <c r="Y450" s="18"/>
      <c r="Z450" s="16"/>
      <c r="AA450" s="16"/>
      <c r="AB450" s="16"/>
      <c r="AC450" s="16"/>
      <c r="AD450" s="16"/>
      <c r="AE450" s="18">
        <f t="shared" si="75"/>
        <v>0</v>
      </c>
      <c r="AF450" s="18"/>
      <c r="AG450" s="16">
        <f t="shared" si="76"/>
        <v>0</v>
      </c>
      <c r="AH450" s="16">
        <f t="shared" si="77"/>
        <v>0</v>
      </c>
      <c r="AI450" s="18">
        <f t="shared" si="78"/>
        <v>0</v>
      </c>
      <c r="AJ450" s="23" t="str">
        <f t="shared" si="79"/>
        <v/>
      </c>
      <c r="AK450" s="20" t="str">
        <f t="shared" si="80"/>
        <v/>
      </c>
      <c r="AL450" s="21" t="str">
        <f t="shared" si="81"/>
        <v/>
      </c>
      <c r="AM450" s="12"/>
      <c r="AN450" s="12"/>
      <c r="AO450" s="13"/>
    </row>
    <row r="451" spans="3:41" x14ac:dyDescent="0.25">
      <c r="C451" s="15"/>
      <c r="D451" s="16"/>
      <c r="E451" s="19" t="str">
        <f t="shared" ref="E451:E514" si="82">IF(AND($B$22&lt;&gt;"",F451="Lib dans pool"),$B$22&amp;":A"&amp;(ROW(E451)-1),"")</f>
        <v/>
      </c>
      <c r="F451" s="16"/>
      <c r="G451" s="19">
        <f t="shared" ref="G451:G514" si="83">IF(C451&lt;&gt;"",$B$12,0)</f>
        <v>0</v>
      </c>
      <c r="H451" s="19"/>
      <c r="I451" s="16"/>
      <c r="J451" s="17"/>
      <c r="K451" s="18"/>
      <c r="L451" s="18"/>
      <c r="M451" s="16"/>
      <c r="N451" s="16"/>
      <c r="O451" s="16"/>
      <c r="P451" s="16"/>
      <c r="Q451" s="16"/>
      <c r="R451" s="18">
        <f t="shared" ref="R451:R514" si="84">IFERROR(IF(O451="QuBit",(P451/(660*H451)*1000000),Q451),"")</f>
        <v>0</v>
      </c>
      <c r="S451" s="16"/>
      <c r="T451" s="16"/>
      <c r="U451" s="16"/>
      <c r="V451" s="16"/>
      <c r="W451" s="16"/>
      <c r="X451" s="18">
        <f t="shared" ref="X451:X514" si="85">IFERROR(IF(U451="QuBit",(V451/(660*H451)*1000000),W451),"")</f>
        <v>0</v>
      </c>
      <c r="Y451" s="18"/>
      <c r="Z451" s="16"/>
      <c r="AA451" s="16"/>
      <c r="AB451" s="16"/>
      <c r="AC451" s="16"/>
      <c r="AD451" s="16"/>
      <c r="AE451" s="18">
        <f t="shared" ref="AE451:AE514" si="86">IFERROR(IF(AB451="QuBit",(AC451/(660*H451)*1000000),AD451),"")</f>
        <v>0</v>
      </c>
      <c r="AF451" s="18"/>
      <c r="AG451" s="16">
        <f t="shared" ref="AG451:AG514" si="87">IFERROR(IF(Z451&lt;&gt;"",Z451,IF(S451&lt;&gt;"",S451,M451)),"")</f>
        <v>0</v>
      </c>
      <c r="AH451" s="16">
        <f t="shared" ref="AH451:AH514" si="88">IFERROR(IF(AA451&lt;&gt;"",AA451,IF(T451&lt;&gt;"",T451,N451)),"")</f>
        <v>0</v>
      </c>
      <c r="AI451" s="18">
        <f t="shared" ref="AI451:AI514" si="89">IFERROR(IF(AE451&lt;&gt;0,AE451,IF(X451&lt;&gt;0,X451,R451)),"")</f>
        <v>0</v>
      </c>
      <c r="AJ451" s="23" t="str">
        <f t="shared" ref="AJ451:AJ514" si="90">IF(C451&lt;&gt;"",20,"")</f>
        <v/>
      </c>
      <c r="AK451" s="20" t="str">
        <f t="shared" ref="AK451:AK514" si="91">IF(E451&lt;&gt;"",E451,"")</f>
        <v/>
      </c>
      <c r="AL451" s="21" t="str">
        <f t="shared" ref="AL451:AL514" si="92">IF(C451&lt;&gt;"",IFERROR(IF(AE451&lt;&gt;0,AJ451/AE451,IF(X451&lt;&gt;0,AJ451/X451,IF(R451&lt;&gt;0,AJ451/R451,0))),"Erreur"),"")</f>
        <v/>
      </c>
      <c r="AM451" s="12"/>
      <c r="AN451" s="12"/>
      <c r="AO451" s="13"/>
    </row>
    <row r="452" spans="3:41" x14ac:dyDescent="0.25">
      <c r="C452" s="15"/>
      <c r="D452" s="16"/>
      <c r="E452" s="19" t="str">
        <f t="shared" si="82"/>
        <v/>
      </c>
      <c r="F452" s="16"/>
      <c r="G452" s="19">
        <f t="shared" si="83"/>
        <v>0</v>
      </c>
      <c r="H452" s="19"/>
      <c r="I452" s="16"/>
      <c r="J452" s="17"/>
      <c r="K452" s="18"/>
      <c r="L452" s="18"/>
      <c r="M452" s="16"/>
      <c r="N452" s="16"/>
      <c r="O452" s="16"/>
      <c r="P452" s="16"/>
      <c r="Q452" s="16"/>
      <c r="R452" s="18">
        <f t="shared" si="84"/>
        <v>0</v>
      </c>
      <c r="S452" s="16"/>
      <c r="T452" s="16"/>
      <c r="U452" s="16"/>
      <c r="V452" s="16"/>
      <c r="W452" s="16"/>
      <c r="X452" s="18">
        <f t="shared" si="85"/>
        <v>0</v>
      </c>
      <c r="Y452" s="18"/>
      <c r="Z452" s="16"/>
      <c r="AA452" s="16"/>
      <c r="AB452" s="16"/>
      <c r="AC452" s="16"/>
      <c r="AD452" s="16"/>
      <c r="AE452" s="18">
        <f t="shared" si="86"/>
        <v>0</v>
      </c>
      <c r="AF452" s="18"/>
      <c r="AG452" s="16">
        <f t="shared" si="87"/>
        <v>0</v>
      </c>
      <c r="AH452" s="16">
        <f t="shared" si="88"/>
        <v>0</v>
      </c>
      <c r="AI452" s="18">
        <f t="shared" si="89"/>
        <v>0</v>
      </c>
      <c r="AJ452" s="23" t="str">
        <f t="shared" si="90"/>
        <v/>
      </c>
      <c r="AK452" s="20" t="str">
        <f t="shared" si="91"/>
        <v/>
      </c>
      <c r="AL452" s="21" t="str">
        <f t="shared" si="92"/>
        <v/>
      </c>
      <c r="AM452" s="12"/>
      <c r="AN452" s="12"/>
      <c r="AO452" s="13"/>
    </row>
    <row r="453" spans="3:41" x14ac:dyDescent="0.25">
      <c r="C453" s="15"/>
      <c r="D453" s="16"/>
      <c r="E453" s="19" t="str">
        <f t="shared" si="82"/>
        <v/>
      </c>
      <c r="F453" s="16"/>
      <c r="G453" s="19">
        <f t="shared" si="83"/>
        <v>0</v>
      </c>
      <c r="H453" s="19"/>
      <c r="I453" s="16"/>
      <c r="J453" s="17"/>
      <c r="K453" s="18"/>
      <c r="L453" s="18"/>
      <c r="M453" s="16"/>
      <c r="N453" s="16"/>
      <c r="O453" s="16"/>
      <c r="P453" s="16"/>
      <c r="Q453" s="16"/>
      <c r="R453" s="18">
        <f t="shared" si="84"/>
        <v>0</v>
      </c>
      <c r="S453" s="16"/>
      <c r="T453" s="16"/>
      <c r="U453" s="16"/>
      <c r="V453" s="16"/>
      <c r="W453" s="16"/>
      <c r="X453" s="18">
        <f t="shared" si="85"/>
        <v>0</v>
      </c>
      <c r="Y453" s="18"/>
      <c r="Z453" s="16"/>
      <c r="AA453" s="16"/>
      <c r="AB453" s="16"/>
      <c r="AC453" s="16"/>
      <c r="AD453" s="16"/>
      <c r="AE453" s="18">
        <f t="shared" si="86"/>
        <v>0</v>
      </c>
      <c r="AF453" s="18"/>
      <c r="AG453" s="16">
        <f t="shared" si="87"/>
        <v>0</v>
      </c>
      <c r="AH453" s="16">
        <f t="shared" si="88"/>
        <v>0</v>
      </c>
      <c r="AI453" s="18">
        <f t="shared" si="89"/>
        <v>0</v>
      </c>
      <c r="AJ453" s="23" t="str">
        <f t="shared" si="90"/>
        <v/>
      </c>
      <c r="AK453" s="20" t="str">
        <f t="shared" si="91"/>
        <v/>
      </c>
      <c r="AL453" s="21" t="str">
        <f t="shared" si="92"/>
        <v/>
      </c>
      <c r="AM453" s="12"/>
      <c r="AN453" s="12"/>
      <c r="AO453" s="13"/>
    </row>
    <row r="454" spans="3:41" x14ac:dyDescent="0.25">
      <c r="C454" s="15"/>
      <c r="D454" s="16"/>
      <c r="E454" s="19" t="str">
        <f t="shared" si="82"/>
        <v/>
      </c>
      <c r="F454" s="16"/>
      <c r="G454" s="19">
        <f t="shared" si="83"/>
        <v>0</v>
      </c>
      <c r="H454" s="19"/>
      <c r="I454" s="16"/>
      <c r="J454" s="17"/>
      <c r="K454" s="18"/>
      <c r="L454" s="18"/>
      <c r="M454" s="16"/>
      <c r="N454" s="16"/>
      <c r="O454" s="16"/>
      <c r="P454" s="16"/>
      <c r="Q454" s="16"/>
      <c r="R454" s="18">
        <f t="shared" si="84"/>
        <v>0</v>
      </c>
      <c r="S454" s="16"/>
      <c r="T454" s="16"/>
      <c r="U454" s="16"/>
      <c r="V454" s="16"/>
      <c r="W454" s="16"/>
      <c r="X454" s="18">
        <f t="shared" si="85"/>
        <v>0</v>
      </c>
      <c r="Y454" s="18"/>
      <c r="Z454" s="16"/>
      <c r="AA454" s="16"/>
      <c r="AB454" s="16"/>
      <c r="AC454" s="16"/>
      <c r="AD454" s="16"/>
      <c r="AE454" s="18">
        <f t="shared" si="86"/>
        <v>0</v>
      </c>
      <c r="AF454" s="18"/>
      <c r="AG454" s="16">
        <f t="shared" si="87"/>
        <v>0</v>
      </c>
      <c r="AH454" s="16">
        <f t="shared" si="88"/>
        <v>0</v>
      </c>
      <c r="AI454" s="18">
        <f t="shared" si="89"/>
        <v>0</v>
      </c>
      <c r="AJ454" s="23" t="str">
        <f t="shared" si="90"/>
        <v/>
      </c>
      <c r="AK454" s="20" t="str">
        <f t="shared" si="91"/>
        <v/>
      </c>
      <c r="AL454" s="21" t="str">
        <f t="shared" si="92"/>
        <v/>
      </c>
      <c r="AM454" s="12"/>
      <c r="AN454" s="12"/>
      <c r="AO454" s="13"/>
    </row>
    <row r="455" spans="3:41" x14ac:dyDescent="0.25">
      <c r="C455" s="15"/>
      <c r="D455" s="16"/>
      <c r="E455" s="19" t="str">
        <f t="shared" si="82"/>
        <v/>
      </c>
      <c r="F455" s="16"/>
      <c r="G455" s="19">
        <f t="shared" si="83"/>
        <v>0</v>
      </c>
      <c r="H455" s="19"/>
      <c r="I455" s="16"/>
      <c r="J455" s="17"/>
      <c r="K455" s="18"/>
      <c r="L455" s="18"/>
      <c r="M455" s="16"/>
      <c r="N455" s="16"/>
      <c r="O455" s="16"/>
      <c r="P455" s="16"/>
      <c r="Q455" s="16"/>
      <c r="R455" s="18">
        <f t="shared" si="84"/>
        <v>0</v>
      </c>
      <c r="S455" s="16"/>
      <c r="T455" s="16"/>
      <c r="U455" s="16"/>
      <c r="V455" s="16"/>
      <c r="W455" s="16"/>
      <c r="X455" s="18">
        <f t="shared" si="85"/>
        <v>0</v>
      </c>
      <c r="Y455" s="18"/>
      <c r="Z455" s="16"/>
      <c r="AA455" s="16"/>
      <c r="AB455" s="16"/>
      <c r="AC455" s="16"/>
      <c r="AD455" s="16"/>
      <c r="AE455" s="18">
        <f t="shared" si="86"/>
        <v>0</v>
      </c>
      <c r="AF455" s="18"/>
      <c r="AG455" s="16">
        <f t="shared" si="87"/>
        <v>0</v>
      </c>
      <c r="AH455" s="16">
        <f t="shared" si="88"/>
        <v>0</v>
      </c>
      <c r="AI455" s="18">
        <f t="shared" si="89"/>
        <v>0</v>
      </c>
      <c r="AJ455" s="23" t="str">
        <f t="shared" si="90"/>
        <v/>
      </c>
      <c r="AK455" s="20" t="str">
        <f t="shared" si="91"/>
        <v/>
      </c>
      <c r="AL455" s="21" t="str">
        <f t="shared" si="92"/>
        <v/>
      </c>
      <c r="AM455" s="12"/>
      <c r="AN455" s="12"/>
      <c r="AO455" s="13"/>
    </row>
    <row r="456" spans="3:41" x14ac:dyDescent="0.25">
      <c r="C456" s="15"/>
      <c r="D456" s="16"/>
      <c r="E456" s="19" t="str">
        <f t="shared" si="82"/>
        <v/>
      </c>
      <c r="F456" s="16"/>
      <c r="G456" s="19">
        <f t="shared" si="83"/>
        <v>0</v>
      </c>
      <c r="H456" s="19"/>
      <c r="I456" s="16"/>
      <c r="J456" s="17"/>
      <c r="K456" s="18"/>
      <c r="L456" s="18"/>
      <c r="M456" s="16"/>
      <c r="N456" s="16"/>
      <c r="O456" s="16"/>
      <c r="P456" s="16"/>
      <c r="Q456" s="16"/>
      <c r="R456" s="18">
        <f t="shared" si="84"/>
        <v>0</v>
      </c>
      <c r="S456" s="16"/>
      <c r="T456" s="16"/>
      <c r="U456" s="16"/>
      <c r="V456" s="16"/>
      <c r="W456" s="16"/>
      <c r="X456" s="18">
        <f t="shared" si="85"/>
        <v>0</v>
      </c>
      <c r="Y456" s="18"/>
      <c r="Z456" s="16"/>
      <c r="AA456" s="16"/>
      <c r="AB456" s="16"/>
      <c r="AC456" s="16"/>
      <c r="AD456" s="16"/>
      <c r="AE456" s="18">
        <f t="shared" si="86"/>
        <v>0</v>
      </c>
      <c r="AF456" s="18"/>
      <c r="AG456" s="16">
        <f t="shared" si="87"/>
        <v>0</v>
      </c>
      <c r="AH456" s="16">
        <f t="shared" si="88"/>
        <v>0</v>
      </c>
      <c r="AI456" s="18">
        <f t="shared" si="89"/>
        <v>0</v>
      </c>
      <c r="AJ456" s="23" t="str">
        <f t="shared" si="90"/>
        <v/>
      </c>
      <c r="AK456" s="20" t="str">
        <f t="shared" si="91"/>
        <v/>
      </c>
      <c r="AL456" s="21" t="str">
        <f t="shared" si="92"/>
        <v/>
      </c>
      <c r="AM456" s="12"/>
      <c r="AN456" s="12"/>
      <c r="AO456" s="13"/>
    </row>
    <row r="457" spans="3:41" x14ac:dyDescent="0.25">
      <c r="C457" s="15"/>
      <c r="D457" s="16"/>
      <c r="E457" s="19" t="str">
        <f t="shared" si="82"/>
        <v/>
      </c>
      <c r="F457" s="16"/>
      <c r="G457" s="19">
        <f t="shared" si="83"/>
        <v>0</v>
      </c>
      <c r="H457" s="19"/>
      <c r="I457" s="16"/>
      <c r="J457" s="17"/>
      <c r="K457" s="18"/>
      <c r="L457" s="18"/>
      <c r="M457" s="16"/>
      <c r="N457" s="16"/>
      <c r="O457" s="16"/>
      <c r="P457" s="16"/>
      <c r="Q457" s="16"/>
      <c r="R457" s="18">
        <f t="shared" si="84"/>
        <v>0</v>
      </c>
      <c r="S457" s="16"/>
      <c r="T457" s="16"/>
      <c r="U457" s="16"/>
      <c r="V457" s="16"/>
      <c r="W457" s="16"/>
      <c r="X457" s="18">
        <f t="shared" si="85"/>
        <v>0</v>
      </c>
      <c r="Y457" s="18"/>
      <c r="Z457" s="16"/>
      <c r="AA457" s="16"/>
      <c r="AB457" s="16"/>
      <c r="AC457" s="16"/>
      <c r="AD457" s="16"/>
      <c r="AE457" s="18">
        <f t="shared" si="86"/>
        <v>0</v>
      </c>
      <c r="AF457" s="18"/>
      <c r="AG457" s="16">
        <f t="shared" si="87"/>
        <v>0</v>
      </c>
      <c r="AH457" s="16">
        <f t="shared" si="88"/>
        <v>0</v>
      </c>
      <c r="AI457" s="18">
        <f t="shared" si="89"/>
        <v>0</v>
      </c>
      <c r="AJ457" s="23" t="str">
        <f t="shared" si="90"/>
        <v/>
      </c>
      <c r="AK457" s="20" t="str">
        <f t="shared" si="91"/>
        <v/>
      </c>
      <c r="AL457" s="21" t="str">
        <f t="shared" si="92"/>
        <v/>
      </c>
      <c r="AM457" s="12"/>
      <c r="AN457" s="12"/>
      <c r="AO457" s="13"/>
    </row>
    <row r="458" spans="3:41" x14ac:dyDescent="0.25">
      <c r="C458" s="15"/>
      <c r="D458" s="16"/>
      <c r="E458" s="19" t="str">
        <f t="shared" si="82"/>
        <v/>
      </c>
      <c r="F458" s="16"/>
      <c r="G458" s="19">
        <f t="shared" si="83"/>
        <v>0</v>
      </c>
      <c r="H458" s="19"/>
      <c r="I458" s="16"/>
      <c r="J458" s="17"/>
      <c r="K458" s="18"/>
      <c r="L458" s="18"/>
      <c r="M458" s="16"/>
      <c r="N458" s="16"/>
      <c r="O458" s="16"/>
      <c r="P458" s="16"/>
      <c r="Q458" s="16"/>
      <c r="R458" s="18">
        <f t="shared" si="84"/>
        <v>0</v>
      </c>
      <c r="S458" s="16"/>
      <c r="T458" s="16"/>
      <c r="U458" s="16"/>
      <c r="V458" s="16"/>
      <c r="W458" s="16"/>
      <c r="X458" s="18">
        <f t="shared" si="85"/>
        <v>0</v>
      </c>
      <c r="Y458" s="18"/>
      <c r="Z458" s="16"/>
      <c r="AA458" s="16"/>
      <c r="AB458" s="16"/>
      <c r="AC458" s="16"/>
      <c r="AD458" s="16"/>
      <c r="AE458" s="18">
        <f t="shared" si="86"/>
        <v>0</v>
      </c>
      <c r="AF458" s="18"/>
      <c r="AG458" s="16">
        <f t="shared" si="87"/>
        <v>0</v>
      </c>
      <c r="AH458" s="16">
        <f t="shared" si="88"/>
        <v>0</v>
      </c>
      <c r="AI458" s="18">
        <f t="shared" si="89"/>
        <v>0</v>
      </c>
      <c r="AJ458" s="23" t="str">
        <f t="shared" si="90"/>
        <v/>
      </c>
      <c r="AK458" s="20" t="str">
        <f t="shared" si="91"/>
        <v/>
      </c>
      <c r="AL458" s="21" t="str">
        <f t="shared" si="92"/>
        <v/>
      </c>
      <c r="AM458" s="12"/>
      <c r="AN458" s="12"/>
      <c r="AO458" s="13"/>
    </row>
    <row r="459" spans="3:41" x14ac:dyDescent="0.25">
      <c r="C459" s="15"/>
      <c r="D459" s="16"/>
      <c r="E459" s="19" t="str">
        <f t="shared" si="82"/>
        <v/>
      </c>
      <c r="F459" s="16"/>
      <c r="G459" s="19">
        <f t="shared" si="83"/>
        <v>0</v>
      </c>
      <c r="H459" s="19"/>
      <c r="I459" s="16"/>
      <c r="J459" s="17"/>
      <c r="K459" s="18"/>
      <c r="L459" s="18"/>
      <c r="M459" s="16"/>
      <c r="N459" s="16"/>
      <c r="O459" s="16"/>
      <c r="P459" s="16"/>
      <c r="Q459" s="16"/>
      <c r="R459" s="18">
        <f t="shared" si="84"/>
        <v>0</v>
      </c>
      <c r="S459" s="16"/>
      <c r="T459" s="16"/>
      <c r="U459" s="16"/>
      <c r="V459" s="16"/>
      <c r="W459" s="16"/>
      <c r="X459" s="18">
        <f t="shared" si="85"/>
        <v>0</v>
      </c>
      <c r="Y459" s="18"/>
      <c r="Z459" s="16"/>
      <c r="AA459" s="16"/>
      <c r="AB459" s="16"/>
      <c r="AC459" s="16"/>
      <c r="AD459" s="16"/>
      <c r="AE459" s="18">
        <f t="shared" si="86"/>
        <v>0</v>
      </c>
      <c r="AF459" s="18"/>
      <c r="AG459" s="16">
        <f t="shared" si="87"/>
        <v>0</v>
      </c>
      <c r="AH459" s="16">
        <f t="shared" si="88"/>
        <v>0</v>
      </c>
      <c r="AI459" s="18">
        <f t="shared" si="89"/>
        <v>0</v>
      </c>
      <c r="AJ459" s="23" t="str">
        <f t="shared" si="90"/>
        <v/>
      </c>
      <c r="AK459" s="20" t="str">
        <f t="shared" si="91"/>
        <v/>
      </c>
      <c r="AL459" s="21" t="str">
        <f t="shared" si="92"/>
        <v/>
      </c>
      <c r="AM459" s="12"/>
      <c r="AN459" s="12"/>
      <c r="AO459" s="13"/>
    </row>
    <row r="460" spans="3:41" x14ac:dyDescent="0.25">
      <c r="C460" s="15"/>
      <c r="D460" s="16"/>
      <c r="E460" s="19" t="str">
        <f t="shared" si="82"/>
        <v/>
      </c>
      <c r="F460" s="16"/>
      <c r="G460" s="19">
        <f t="shared" si="83"/>
        <v>0</v>
      </c>
      <c r="H460" s="19"/>
      <c r="I460" s="16"/>
      <c r="J460" s="17"/>
      <c r="K460" s="18"/>
      <c r="L460" s="18"/>
      <c r="M460" s="16"/>
      <c r="N460" s="16"/>
      <c r="O460" s="16"/>
      <c r="P460" s="16"/>
      <c r="Q460" s="16"/>
      <c r="R460" s="18">
        <f t="shared" si="84"/>
        <v>0</v>
      </c>
      <c r="S460" s="16"/>
      <c r="T460" s="16"/>
      <c r="U460" s="16"/>
      <c r="V460" s="16"/>
      <c r="W460" s="16"/>
      <c r="X460" s="18">
        <f t="shared" si="85"/>
        <v>0</v>
      </c>
      <c r="Y460" s="18"/>
      <c r="Z460" s="16"/>
      <c r="AA460" s="16"/>
      <c r="AB460" s="16"/>
      <c r="AC460" s="16"/>
      <c r="AD460" s="16"/>
      <c r="AE460" s="18">
        <f t="shared" si="86"/>
        <v>0</v>
      </c>
      <c r="AF460" s="18"/>
      <c r="AG460" s="16">
        <f t="shared" si="87"/>
        <v>0</v>
      </c>
      <c r="AH460" s="16">
        <f t="shared" si="88"/>
        <v>0</v>
      </c>
      <c r="AI460" s="18">
        <f t="shared" si="89"/>
        <v>0</v>
      </c>
      <c r="AJ460" s="23" t="str">
        <f t="shared" si="90"/>
        <v/>
      </c>
      <c r="AK460" s="20" t="str">
        <f t="shared" si="91"/>
        <v/>
      </c>
      <c r="AL460" s="21" t="str">
        <f t="shared" si="92"/>
        <v/>
      </c>
      <c r="AM460" s="12"/>
      <c r="AN460" s="12"/>
      <c r="AO460" s="13"/>
    </row>
    <row r="461" spans="3:41" x14ac:dyDescent="0.25">
      <c r="C461" s="15"/>
      <c r="D461" s="16"/>
      <c r="E461" s="19" t="str">
        <f t="shared" si="82"/>
        <v/>
      </c>
      <c r="F461" s="16"/>
      <c r="G461" s="19">
        <f t="shared" si="83"/>
        <v>0</v>
      </c>
      <c r="H461" s="19"/>
      <c r="I461" s="16"/>
      <c r="J461" s="17"/>
      <c r="K461" s="18"/>
      <c r="L461" s="18"/>
      <c r="M461" s="16"/>
      <c r="N461" s="16"/>
      <c r="O461" s="16"/>
      <c r="P461" s="16"/>
      <c r="Q461" s="16"/>
      <c r="R461" s="18">
        <f t="shared" si="84"/>
        <v>0</v>
      </c>
      <c r="S461" s="16"/>
      <c r="T461" s="16"/>
      <c r="U461" s="16"/>
      <c r="V461" s="16"/>
      <c r="W461" s="16"/>
      <c r="X461" s="18">
        <f t="shared" si="85"/>
        <v>0</v>
      </c>
      <c r="Y461" s="18"/>
      <c r="Z461" s="16"/>
      <c r="AA461" s="16"/>
      <c r="AB461" s="16"/>
      <c r="AC461" s="16"/>
      <c r="AD461" s="16"/>
      <c r="AE461" s="18">
        <f t="shared" si="86"/>
        <v>0</v>
      </c>
      <c r="AF461" s="18"/>
      <c r="AG461" s="16">
        <f t="shared" si="87"/>
        <v>0</v>
      </c>
      <c r="AH461" s="16">
        <f t="shared" si="88"/>
        <v>0</v>
      </c>
      <c r="AI461" s="18">
        <f t="shared" si="89"/>
        <v>0</v>
      </c>
      <c r="AJ461" s="23" t="str">
        <f t="shared" si="90"/>
        <v/>
      </c>
      <c r="AK461" s="20" t="str">
        <f t="shared" si="91"/>
        <v/>
      </c>
      <c r="AL461" s="21" t="str">
        <f t="shared" si="92"/>
        <v/>
      </c>
      <c r="AM461" s="12"/>
      <c r="AN461" s="12"/>
      <c r="AO461" s="13"/>
    </row>
    <row r="462" spans="3:41" x14ac:dyDescent="0.25">
      <c r="C462" s="15"/>
      <c r="D462" s="16"/>
      <c r="E462" s="19" t="str">
        <f t="shared" si="82"/>
        <v/>
      </c>
      <c r="F462" s="16"/>
      <c r="G462" s="19">
        <f t="shared" si="83"/>
        <v>0</v>
      </c>
      <c r="H462" s="19"/>
      <c r="I462" s="16"/>
      <c r="J462" s="17"/>
      <c r="K462" s="18"/>
      <c r="L462" s="18"/>
      <c r="M462" s="16"/>
      <c r="N462" s="16"/>
      <c r="O462" s="16"/>
      <c r="P462" s="16"/>
      <c r="Q462" s="16"/>
      <c r="R462" s="18">
        <f t="shared" si="84"/>
        <v>0</v>
      </c>
      <c r="S462" s="16"/>
      <c r="T462" s="16"/>
      <c r="U462" s="16"/>
      <c r="V462" s="16"/>
      <c r="W462" s="16"/>
      <c r="X462" s="18">
        <f t="shared" si="85"/>
        <v>0</v>
      </c>
      <c r="Y462" s="18"/>
      <c r="Z462" s="16"/>
      <c r="AA462" s="16"/>
      <c r="AB462" s="16"/>
      <c r="AC462" s="16"/>
      <c r="AD462" s="16"/>
      <c r="AE462" s="18">
        <f t="shared" si="86"/>
        <v>0</v>
      </c>
      <c r="AF462" s="18"/>
      <c r="AG462" s="16">
        <f t="shared" si="87"/>
        <v>0</v>
      </c>
      <c r="AH462" s="16">
        <f t="shared" si="88"/>
        <v>0</v>
      </c>
      <c r="AI462" s="18">
        <f t="shared" si="89"/>
        <v>0</v>
      </c>
      <c r="AJ462" s="23" t="str">
        <f t="shared" si="90"/>
        <v/>
      </c>
      <c r="AK462" s="20" t="str">
        <f t="shared" si="91"/>
        <v/>
      </c>
      <c r="AL462" s="21" t="str">
        <f t="shared" si="92"/>
        <v/>
      </c>
      <c r="AM462" s="12"/>
      <c r="AN462" s="12"/>
      <c r="AO462" s="13"/>
    </row>
    <row r="463" spans="3:41" x14ac:dyDescent="0.25">
      <c r="C463" s="15"/>
      <c r="D463" s="16"/>
      <c r="E463" s="19" t="str">
        <f t="shared" si="82"/>
        <v/>
      </c>
      <c r="F463" s="16"/>
      <c r="G463" s="19">
        <f t="shared" si="83"/>
        <v>0</v>
      </c>
      <c r="H463" s="19"/>
      <c r="I463" s="16"/>
      <c r="J463" s="17"/>
      <c r="K463" s="18"/>
      <c r="L463" s="18"/>
      <c r="M463" s="16"/>
      <c r="N463" s="16"/>
      <c r="O463" s="16"/>
      <c r="P463" s="16"/>
      <c r="Q463" s="16"/>
      <c r="R463" s="18">
        <f t="shared" si="84"/>
        <v>0</v>
      </c>
      <c r="S463" s="16"/>
      <c r="T463" s="16"/>
      <c r="U463" s="16"/>
      <c r="V463" s="16"/>
      <c r="W463" s="16"/>
      <c r="X463" s="18">
        <f t="shared" si="85"/>
        <v>0</v>
      </c>
      <c r="Y463" s="18"/>
      <c r="Z463" s="16"/>
      <c r="AA463" s="16"/>
      <c r="AB463" s="16"/>
      <c r="AC463" s="16"/>
      <c r="AD463" s="16"/>
      <c r="AE463" s="18">
        <f t="shared" si="86"/>
        <v>0</v>
      </c>
      <c r="AF463" s="18"/>
      <c r="AG463" s="16">
        <f t="shared" si="87"/>
        <v>0</v>
      </c>
      <c r="AH463" s="16">
        <f t="shared" si="88"/>
        <v>0</v>
      </c>
      <c r="AI463" s="18">
        <f t="shared" si="89"/>
        <v>0</v>
      </c>
      <c r="AJ463" s="23" t="str">
        <f t="shared" si="90"/>
        <v/>
      </c>
      <c r="AK463" s="20" t="str">
        <f t="shared" si="91"/>
        <v/>
      </c>
      <c r="AL463" s="21" t="str">
        <f t="shared" si="92"/>
        <v/>
      </c>
      <c r="AM463" s="12"/>
      <c r="AN463" s="12"/>
      <c r="AO463" s="13"/>
    </row>
    <row r="464" spans="3:41" x14ac:dyDescent="0.25">
      <c r="C464" s="15"/>
      <c r="D464" s="16"/>
      <c r="E464" s="19" t="str">
        <f t="shared" si="82"/>
        <v/>
      </c>
      <c r="F464" s="16"/>
      <c r="G464" s="19">
        <f t="shared" si="83"/>
        <v>0</v>
      </c>
      <c r="H464" s="19"/>
      <c r="I464" s="16"/>
      <c r="J464" s="17"/>
      <c r="K464" s="18"/>
      <c r="L464" s="18"/>
      <c r="M464" s="16"/>
      <c r="N464" s="16"/>
      <c r="O464" s="16"/>
      <c r="P464" s="16"/>
      <c r="Q464" s="16"/>
      <c r="R464" s="18">
        <f t="shared" si="84"/>
        <v>0</v>
      </c>
      <c r="S464" s="16"/>
      <c r="T464" s="16"/>
      <c r="U464" s="16"/>
      <c r="V464" s="16"/>
      <c r="W464" s="16"/>
      <c r="X464" s="18">
        <f t="shared" si="85"/>
        <v>0</v>
      </c>
      <c r="Y464" s="18"/>
      <c r="Z464" s="16"/>
      <c r="AA464" s="16"/>
      <c r="AB464" s="16"/>
      <c r="AC464" s="16"/>
      <c r="AD464" s="16"/>
      <c r="AE464" s="18">
        <f t="shared" si="86"/>
        <v>0</v>
      </c>
      <c r="AF464" s="18"/>
      <c r="AG464" s="16">
        <f t="shared" si="87"/>
        <v>0</v>
      </c>
      <c r="AH464" s="16">
        <f t="shared" si="88"/>
        <v>0</v>
      </c>
      <c r="AI464" s="18">
        <f t="shared" si="89"/>
        <v>0</v>
      </c>
      <c r="AJ464" s="23" t="str">
        <f t="shared" si="90"/>
        <v/>
      </c>
      <c r="AK464" s="20" t="str">
        <f t="shared" si="91"/>
        <v/>
      </c>
      <c r="AL464" s="21" t="str">
        <f t="shared" si="92"/>
        <v/>
      </c>
      <c r="AM464" s="12"/>
      <c r="AN464" s="12"/>
      <c r="AO464" s="13"/>
    </row>
    <row r="465" spans="3:41" x14ac:dyDescent="0.25">
      <c r="C465" s="15"/>
      <c r="D465" s="16"/>
      <c r="E465" s="19" t="str">
        <f t="shared" si="82"/>
        <v/>
      </c>
      <c r="F465" s="16"/>
      <c r="G465" s="19">
        <f t="shared" si="83"/>
        <v>0</v>
      </c>
      <c r="H465" s="19"/>
      <c r="I465" s="16"/>
      <c r="J465" s="17"/>
      <c r="K465" s="18"/>
      <c r="L465" s="18"/>
      <c r="M465" s="16"/>
      <c r="N465" s="16"/>
      <c r="O465" s="16"/>
      <c r="P465" s="16"/>
      <c r="Q465" s="16"/>
      <c r="R465" s="18">
        <f t="shared" si="84"/>
        <v>0</v>
      </c>
      <c r="S465" s="16"/>
      <c r="T465" s="16"/>
      <c r="U465" s="16"/>
      <c r="V465" s="16"/>
      <c r="W465" s="16"/>
      <c r="X465" s="18">
        <f t="shared" si="85"/>
        <v>0</v>
      </c>
      <c r="Y465" s="18"/>
      <c r="Z465" s="16"/>
      <c r="AA465" s="16"/>
      <c r="AB465" s="16"/>
      <c r="AC465" s="16"/>
      <c r="AD465" s="16"/>
      <c r="AE465" s="18">
        <f t="shared" si="86"/>
        <v>0</v>
      </c>
      <c r="AF465" s="18"/>
      <c r="AG465" s="16">
        <f t="shared" si="87"/>
        <v>0</v>
      </c>
      <c r="AH465" s="16">
        <f t="shared" si="88"/>
        <v>0</v>
      </c>
      <c r="AI465" s="18">
        <f t="shared" si="89"/>
        <v>0</v>
      </c>
      <c r="AJ465" s="23" t="str">
        <f t="shared" si="90"/>
        <v/>
      </c>
      <c r="AK465" s="20" t="str">
        <f t="shared" si="91"/>
        <v/>
      </c>
      <c r="AL465" s="21" t="str">
        <f t="shared" si="92"/>
        <v/>
      </c>
      <c r="AM465" s="12"/>
      <c r="AN465" s="12"/>
      <c r="AO465" s="13"/>
    </row>
    <row r="466" spans="3:41" x14ac:dyDescent="0.25">
      <c r="C466" s="15"/>
      <c r="D466" s="16"/>
      <c r="E466" s="19" t="str">
        <f t="shared" si="82"/>
        <v/>
      </c>
      <c r="F466" s="16"/>
      <c r="G466" s="19">
        <f t="shared" si="83"/>
        <v>0</v>
      </c>
      <c r="H466" s="19"/>
      <c r="I466" s="16"/>
      <c r="J466" s="17"/>
      <c r="K466" s="18"/>
      <c r="L466" s="18"/>
      <c r="M466" s="16"/>
      <c r="N466" s="16"/>
      <c r="O466" s="16"/>
      <c r="P466" s="16"/>
      <c r="Q466" s="16"/>
      <c r="R466" s="18">
        <f t="shared" si="84"/>
        <v>0</v>
      </c>
      <c r="S466" s="16"/>
      <c r="T466" s="16"/>
      <c r="U466" s="16"/>
      <c r="V466" s="16"/>
      <c r="W466" s="16"/>
      <c r="X466" s="18">
        <f t="shared" si="85"/>
        <v>0</v>
      </c>
      <c r="Y466" s="18"/>
      <c r="Z466" s="16"/>
      <c r="AA466" s="16"/>
      <c r="AB466" s="16"/>
      <c r="AC466" s="16"/>
      <c r="AD466" s="16"/>
      <c r="AE466" s="18">
        <f t="shared" si="86"/>
        <v>0</v>
      </c>
      <c r="AF466" s="18"/>
      <c r="AG466" s="16">
        <f t="shared" si="87"/>
        <v>0</v>
      </c>
      <c r="AH466" s="16">
        <f t="shared" si="88"/>
        <v>0</v>
      </c>
      <c r="AI466" s="18">
        <f t="shared" si="89"/>
        <v>0</v>
      </c>
      <c r="AJ466" s="23" t="str">
        <f t="shared" si="90"/>
        <v/>
      </c>
      <c r="AK466" s="20" t="str">
        <f t="shared" si="91"/>
        <v/>
      </c>
      <c r="AL466" s="21" t="str">
        <f t="shared" si="92"/>
        <v/>
      </c>
      <c r="AM466" s="12"/>
      <c r="AN466" s="12"/>
      <c r="AO466" s="13"/>
    </row>
    <row r="467" spans="3:41" x14ac:dyDescent="0.25">
      <c r="C467" s="15"/>
      <c r="D467" s="16"/>
      <c r="E467" s="19" t="str">
        <f t="shared" si="82"/>
        <v/>
      </c>
      <c r="F467" s="16"/>
      <c r="G467" s="19">
        <f t="shared" si="83"/>
        <v>0</v>
      </c>
      <c r="H467" s="19"/>
      <c r="I467" s="16"/>
      <c r="J467" s="17"/>
      <c r="K467" s="18"/>
      <c r="L467" s="18"/>
      <c r="M467" s="16"/>
      <c r="N467" s="16"/>
      <c r="O467" s="16"/>
      <c r="P467" s="16"/>
      <c r="Q467" s="16"/>
      <c r="R467" s="18">
        <f t="shared" si="84"/>
        <v>0</v>
      </c>
      <c r="S467" s="16"/>
      <c r="T467" s="16"/>
      <c r="U467" s="16"/>
      <c r="V467" s="16"/>
      <c r="W467" s="16"/>
      <c r="X467" s="18">
        <f t="shared" si="85"/>
        <v>0</v>
      </c>
      <c r="Y467" s="18"/>
      <c r="Z467" s="16"/>
      <c r="AA467" s="16"/>
      <c r="AB467" s="16"/>
      <c r="AC467" s="16"/>
      <c r="AD467" s="16"/>
      <c r="AE467" s="18">
        <f t="shared" si="86"/>
        <v>0</v>
      </c>
      <c r="AF467" s="18"/>
      <c r="AG467" s="16">
        <f t="shared" si="87"/>
        <v>0</v>
      </c>
      <c r="AH467" s="16">
        <f t="shared" si="88"/>
        <v>0</v>
      </c>
      <c r="AI467" s="18">
        <f t="shared" si="89"/>
        <v>0</v>
      </c>
      <c r="AJ467" s="23" t="str">
        <f t="shared" si="90"/>
        <v/>
      </c>
      <c r="AK467" s="20" t="str">
        <f t="shared" si="91"/>
        <v/>
      </c>
      <c r="AL467" s="21" t="str">
        <f t="shared" si="92"/>
        <v/>
      </c>
      <c r="AM467" s="12"/>
      <c r="AN467" s="12"/>
      <c r="AO467" s="13"/>
    </row>
    <row r="468" spans="3:41" x14ac:dyDescent="0.25">
      <c r="C468" s="15"/>
      <c r="D468" s="16"/>
      <c r="E468" s="19" t="str">
        <f t="shared" si="82"/>
        <v/>
      </c>
      <c r="F468" s="16"/>
      <c r="G468" s="19">
        <f t="shared" si="83"/>
        <v>0</v>
      </c>
      <c r="H468" s="19"/>
      <c r="I468" s="16"/>
      <c r="J468" s="17"/>
      <c r="K468" s="18"/>
      <c r="L468" s="18"/>
      <c r="M468" s="16"/>
      <c r="N468" s="16"/>
      <c r="O468" s="16"/>
      <c r="P468" s="16"/>
      <c r="Q468" s="16"/>
      <c r="R468" s="18">
        <f t="shared" si="84"/>
        <v>0</v>
      </c>
      <c r="S468" s="16"/>
      <c r="T468" s="16"/>
      <c r="U468" s="16"/>
      <c r="V468" s="16"/>
      <c r="W468" s="16"/>
      <c r="X468" s="18">
        <f t="shared" si="85"/>
        <v>0</v>
      </c>
      <c r="Y468" s="18"/>
      <c r="Z468" s="16"/>
      <c r="AA468" s="16"/>
      <c r="AB468" s="16"/>
      <c r="AC468" s="16"/>
      <c r="AD468" s="16"/>
      <c r="AE468" s="18">
        <f t="shared" si="86"/>
        <v>0</v>
      </c>
      <c r="AF468" s="18"/>
      <c r="AG468" s="16">
        <f t="shared" si="87"/>
        <v>0</v>
      </c>
      <c r="AH468" s="16">
        <f t="shared" si="88"/>
        <v>0</v>
      </c>
      <c r="AI468" s="18">
        <f t="shared" si="89"/>
        <v>0</v>
      </c>
      <c r="AJ468" s="23" t="str">
        <f t="shared" si="90"/>
        <v/>
      </c>
      <c r="AK468" s="20" t="str">
        <f t="shared" si="91"/>
        <v/>
      </c>
      <c r="AL468" s="21" t="str">
        <f t="shared" si="92"/>
        <v/>
      </c>
      <c r="AM468" s="12"/>
      <c r="AN468" s="12"/>
      <c r="AO468" s="13"/>
    </row>
    <row r="469" spans="3:41" x14ac:dyDescent="0.25">
      <c r="C469" s="15"/>
      <c r="D469" s="16"/>
      <c r="E469" s="19" t="str">
        <f t="shared" si="82"/>
        <v/>
      </c>
      <c r="F469" s="16"/>
      <c r="G469" s="19">
        <f t="shared" si="83"/>
        <v>0</v>
      </c>
      <c r="H469" s="19"/>
      <c r="I469" s="16"/>
      <c r="J469" s="17"/>
      <c r="K469" s="18"/>
      <c r="L469" s="18"/>
      <c r="M469" s="16"/>
      <c r="N469" s="16"/>
      <c r="O469" s="16"/>
      <c r="P469" s="16"/>
      <c r="Q469" s="16"/>
      <c r="R469" s="18">
        <f t="shared" si="84"/>
        <v>0</v>
      </c>
      <c r="S469" s="16"/>
      <c r="T469" s="16"/>
      <c r="U469" s="16"/>
      <c r="V469" s="16"/>
      <c r="W469" s="16"/>
      <c r="X469" s="18">
        <f t="shared" si="85"/>
        <v>0</v>
      </c>
      <c r="Y469" s="18"/>
      <c r="Z469" s="16"/>
      <c r="AA469" s="16"/>
      <c r="AB469" s="16"/>
      <c r="AC469" s="16"/>
      <c r="AD469" s="16"/>
      <c r="AE469" s="18">
        <f t="shared" si="86"/>
        <v>0</v>
      </c>
      <c r="AF469" s="18"/>
      <c r="AG469" s="16">
        <f t="shared" si="87"/>
        <v>0</v>
      </c>
      <c r="AH469" s="16">
        <f t="shared" si="88"/>
        <v>0</v>
      </c>
      <c r="AI469" s="18">
        <f t="shared" si="89"/>
        <v>0</v>
      </c>
      <c r="AJ469" s="23" t="str">
        <f t="shared" si="90"/>
        <v/>
      </c>
      <c r="AK469" s="20" t="str">
        <f t="shared" si="91"/>
        <v/>
      </c>
      <c r="AL469" s="21" t="str">
        <f t="shared" si="92"/>
        <v/>
      </c>
      <c r="AM469" s="12"/>
      <c r="AN469" s="12"/>
      <c r="AO469" s="13"/>
    </row>
    <row r="470" spans="3:41" x14ac:dyDescent="0.25">
      <c r="C470" s="15"/>
      <c r="D470" s="16"/>
      <c r="E470" s="19" t="str">
        <f t="shared" si="82"/>
        <v/>
      </c>
      <c r="F470" s="16"/>
      <c r="G470" s="19">
        <f t="shared" si="83"/>
        <v>0</v>
      </c>
      <c r="H470" s="19"/>
      <c r="I470" s="16"/>
      <c r="J470" s="17"/>
      <c r="K470" s="18"/>
      <c r="L470" s="18"/>
      <c r="M470" s="16"/>
      <c r="N470" s="16"/>
      <c r="O470" s="16"/>
      <c r="P470" s="16"/>
      <c r="Q470" s="16"/>
      <c r="R470" s="18">
        <f t="shared" si="84"/>
        <v>0</v>
      </c>
      <c r="S470" s="16"/>
      <c r="T470" s="16"/>
      <c r="U470" s="16"/>
      <c r="V470" s="16"/>
      <c r="W470" s="16"/>
      <c r="X470" s="18">
        <f t="shared" si="85"/>
        <v>0</v>
      </c>
      <c r="Y470" s="18"/>
      <c r="Z470" s="16"/>
      <c r="AA470" s="16"/>
      <c r="AB470" s="16"/>
      <c r="AC470" s="16"/>
      <c r="AD470" s="16"/>
      <c r="AE470" s="18">
        <f t="shared" si="86"/>
        <v>0</v>
      </c>
      <c r="AF470" s="18"/>
      <c r="AG470" s="16">
        <f t="shared" si="87"/>
        <v>0</v>
      </c>
      <c r="AH470" s="16">
        <f t="shared" si="88"/>
        <v>0</v>
      </c>
      <c r="AI470" s="18">
        <f t="shared" si="89"/>
        <v>0</v>
      </c>
      <c r="AJ470" s="23" t="str">
        <f t="shared" si="90"/>
        <v/>
      </c>
      <c r="AK470" s="20" t="str">
        <f t="shared" si="91"/>
        <v/>
      </c>
      <c r="AL470" s="21" t="str">
        <f t="shared" si="92"/>
        <v/>
      </c>
      <c r="AM470" s="12"/>
      <c r="AN470" s="12"/>
      <c r="AO470" s="13"/>
    </row>
    <row r="471" spans="3:41" x14ac:dyDescent="0.25">
      <c r="C471" s="15"/>
      <c r="D471" s="16"/>
      <c r="E471" s="19" t="str">
        <f t="shared" si="82"/>
        <v/>
      </c>
      <c r="F471" s="16"/>
      <c r="G471" s="19">
        <f t="shared" si="83"/>
        <v>0</v>
      </c>
      <c r="H471" s="19"/>
      <c r="I471" s="16"/>
      <c r="J471" s="17"/>
      <c r="K471" s="18"/>
      <c r="L471" s="18"/>
      <c r="M471" s="16"/>
      <c r="N471" s="16"/>
      <c r="O471" s="16"/>
      <c r="P471" s="16"/>
      <c r="Q471" s="16"/>
      <c r="R471" s="18">
        <f t="shared" si="84"/>
        <v>0</v>
      </c>
      <c r="S471" s="16"/>
      <c r="T471" s="16"/>
      <c r="U471" s="16"/>
      <c r="V471" s="16"/>
      <c r="W471" s="16"/>
      <c r="X471" s="18">
        <f t="shared" si="85"/>
        <v>0</v>
      </c>
      <c r="Y471" s="18"/>
      <c r="Z471" s="16"/>
      <c r="AA471" s="16"/>
      <c r="AB471" s="16"/>
      <c r="AC471" s="16"/>
      <c r="AD471" s="16"/>
      <c r="AE471" s="18">
        <f t="shared" si="86"/>
        <v>0</v>
      </c>
      <c r="AF471" s="18"/>
      <c r="AG471" s="16">
        <f t="shared" si="87"/>
        <v>0</v>
      </c>
      <c r="AH471" s="16">
        <f t="shared" si="88"/>
        <v>0</v>
      </c>
      <c r="AI471" s="18">
        <f t="shared" si="89"/>
        <v>0</v>
      </c>
      <c r="AJ471" s="23" t="str">
        <f t="shared" si="90"/>
        <v/>
      </c>
      <c r="AK471" s="20" t="str">
        <f t="shared" si="91"/>
        <v/>
      </c>
      <c r="AL471" s="21" t="str">
        <f t="shared" si="92"/>
        <v/>
      </c>
      <c r="AM471" s="12"/>
      <c r="AN471" s="12"/>
      <c r="AO471" s="13"/>
    </row>
    <row r="472" spans="3:41" x14ac:dyDescent="0.25">
      <c r="C472" s="15"/>
      <c r="D472" s="16"/>
      <c r="E472" s="19" t="str">
        <f t="shared" si="82"/>
        <v/>
      </c>
      <c r="F472" s="16"/>
      <c r="G472" s="19">
        <f t="shared" si="83"/>
        <v>0</v>
      </c>
      <c r="H472" s="19"/>
      <c r="I472" s="16"/>
      <c r="J472" s="17"/>
      <c r="K472" s="18"/>
      <c r="L472" s="18"/>
      <c r="M472" s="16"/>
      <c r="N472" s="16"/>
      <c r="O472" s="16"/>
      <c r="P472" s="16"/>
      <c r="Q472" s="16"/>
      <c r="R472" s="18">
        <f t="shared" si="84"/>
        <v>0</v>
      </c>
      <c r="S472" s="16"/>
      <c r="T472" s="16"/>
      <c r="U472" s="16"/>
      <c r="V472" s="16"/>
      <c r="W472" s="16"/>
      <c r="X472" s="18">
        <f t="shared" si="85"/>
        <v>0</v>
      </c>
      <c r="Y472" s="18"/>
      <c r="Z472" s="16"/>
      <c r="AA472" s="16"/>
      <c r="AB472" s="16"/>
      <c r="AC472" s="16"/>
      <c r="AD472" s="16"/>
      <c r="AE472" s="18">
        <f t="shared" si="86"/>
        <v>0</v>
      </c>
      <c r="AF472" s="18"/>
      <c r="AG472" s="16">
        <f t="shared" si="87"/>
        <v>0</v>
      </c>
      <c r="AH472" s="16">
        <f t="shared" si="88"/>
        <v>0</v>
      </c>
      <c r="AI472" s="18">
        <f t="shared" si="89"/>
        <v>0</v>
      </c>
      <c r="AJ472" s="23" t="str">
        <f t="shared" si="90"/>
        <v/>
      </c>
      <c r="AK472" s="20" t="str">
        <f t="shared" si="91"/>
        <v/>
      </c>
      <c r="AL472" s="21" t="str">
        <f t="shared" si="92"/>
        <v/>
      </c>
      <c r="AM472" s="12"/>
      <c r="AN472" s="12"/>
      <c r="AO472" s="13"/>
    </row>
    <row r="473" spans="3:41" x14ac:dyDescent="0.25">
      <c r="C473" s="15"/>
      <c r="D473" s="16"/>
      <c r="E473" s="19" t="str">
        <f t="shared" si="82"/>
        <v/>
      </c>
      <c r="F473" s="16"/>
      <c r="G473" s="19">
        <f t="shared" si="83"/>
        <v>0</v>
      </c>
      <c r="H473" s="19"/>
      <c r="I473" s="16"/>
      <c r="J473" s="17"/>
      <c r="K473" s="18"/>
      <c r="L473" s="18"/>
      <c r="M473" s="16"/>
      <c r="N473" s="16"/>
      <c r="O473" s="16"/>
      <c r="P473" s="16"/>
      <c r="Q473" s="16"/>
      <c r="R473" s="18">
        <f t="shared" si="84"/>
        <v>0</v>
      </c>
      <c r="S473" s="16"/>
      <c r="T473" s="16"/>
      <c r="U473" s="16"/>
      <c r="V473" s="16"/>
      <c r="W473" s="16"/>
      <c r="X473" s="18">
        <f t="shared" si="85"/>
        <v>0</v>
      </c>
      <c r="Y473" s="18"/>
      <c r="Z473" s="16"/>
      <c r="AA473" s="16"/>
      <c r="AB473" s="16"/>
      <c r="AC473" s="16"/>
      <c r="AD473" s="16"/>
      <c r="AE473" s="18">
        <f t="shared" si="86"/>
        <v>0</v>
      </c>
      <c r="AF473" s="18"/>
      <c r="AG473" s="16">
        <f t="shared" si="87"/>
        <v>0</v>
      </c>
      <c r="AH473" s="16">
        <f t="shared" si="88"/>
        <v>0</v>
      </c>
      <c r="AI473" s="18">
        <f t="shared" si="89"/>
        <v>0</v>
      </c>
      <c r="AJ473" s="23" t="str">
        <f t="shared" si="90"/>
        <v/>
      </c>
      <c r="AK473" s="20" t="str">
        <f t="shared" si="91"/>
        <v/>
      </c>
      <c r="AL473" s="21" t="str">
        <f t="shared" si="92"/>
        <v/>
      </c>
      <c r="AM473" s="12"/>
      <c r="AN473" s="12"/>
      <c r="AO473" s="13"/>
    </row>
    <row r="474" spans="3:41" x14ac:dyDescent="0.25">
      <c r="C474" s="15"/>
      <c r="D474" s="16"/>
      <c r="E474" s="19" t="str">
        <f t="shared" si="82"/>
        <v/>
      </c>
      <c r="F474" s="16"/>
      <c r="G474" s="19">
        <f t="shared" si="83"/>
        <v>0</v>
      </c>
      <c r="H474" s="19"/>
      <c r="I474" s="16"/>
      <c r="J474" s="17"/>
      <c r="K474" s="18"/>
      <c r="L474" s="18"/>
      <c r="M474" s="16"/>
      <c r="N474" s="16"/>
      <c r="O474" s="16"/>
      <c r="P474" s="16"/>
      <c r="Q474" s="16"/>
      <c r="R474" s="18">
        <f t="shared" si="84"/>
        <v>0</v>
      </c>
      <c r="S474" s="16"/>
      <c r="T474" s="16"/>
      <c r="U474" s="16"/>
      <c r="V474" s="16"/>
      <c r="W474" s="16"/>
      <c r="X474" s="18">
        <f t="shared" si="85"/>
        <v>0</v>
      </c>
      <c r="Y474" s="18"/>
      <c r="Z474" s="16"/>
      <c r="AA474" s="16"/>
      <c r="AB474" s="16"/>
      <c r="AC474" s="16"/>
      <c r="AD474" s="16"/>
      <c r="AE474" s="18">
        <f t="shared" si="86"/>
        <v>0</v>
      </c>
      <c r="AF474" s="18"/>
      <c r="AG474" s="16">
        <f t="shared" si="87"/>
        <v>0</v>
      </c>
      <c r="AH474" s="16">
        <f t="shared" si="88"/>
        <v>0</v>
      </c>
      <c r="AI474" s="18">
        <f t="shared" si="89"/>
        <v>0</v>
      </c>
      <c r="AJ474" s="23" t="str">
        <f t="shared" si="90"/>
        <v/>
      </c>
      <c r="AK474" s="20" t="str">
        <f t="shared" si="91"/>
        <v/>
      </c>
      <c r="AL474" s="21" t="str">
        <f t="shared" si="92"/>
        <v/>
      </c>
      <c r="AM474" s="12"/>
      <c r="AN474" s="12"/>
      <c r="AO474" s="13"/>
    </row>
    <row r="475" spans="3:41" x14ac:dyDescent="0.25">
      <c r="C475" s="15"/>
      <c r="D475" s="16"/>
      <c r="E475" s="19" t="str">
        <f t="shared" si="82"/>
        <v/>
      </c>
      <c r="F475" s="16"/>
      <c r="G475" s="19">
        <f t="shared" si="83"/>
        <v>0</v>
      </c>
      <c r="H475" s="19"/>
      <c r="I475" s="16"/>
      <c r="J475" s="17"/>
      <c r="K475" s="18"/>
      <c r="L475" s="18"/>
      <c r="M475" s="16"/>
      <c r="N475" s="16"/>
      <c r="O475" s="16"/>
      <c r="P475" s="16"/>
      <c r="Q475" s="16"/>
      <c r="R475" s="18">
        <f t="shared" si="84"/>
        <v>0</v>
      </c>
      <c r="S475" s="16"/>
      <c r="T475" s="16"/>
      <c r="U475" s="16"/>
      <c r="V475" s="16"/>
      <c r="W475" s="16"/>
      <c r="X475" s="18">
        <f t="shared" si="85"/>
        <v>0</v>
      </c>
      <c r="Y475" s="18"/>
      <c r="Z475" s="16"/>
      <c r="AA475" s="16"/>
      <c r="AB475" s="16"/>
      <c r="AC475" s="16"/>
      <c r="AD475" s="16"/>
      <c r="AE475" s="18">
        <f t="shared" si="86"/>
        <v>0</v>
      </c>
      <c r="AF475" s="18"/>
      <c r="AG475" s="16">
        <f t="shared" si="87"/>
        <v>0</v>
      </c>
      <c r="AH475" s="16">
        <f t="shared" si="88"/>
        <v>0</v>
      </c>
      <c r="AI475" s="18">
        <f t="shared" si="89"/>
        <v>0</v>
      </c>
      <c r="AJ475" s="23" t="str">
        <f t="shared" si="90"/>
        <v/>
      </c>
      <c r="AK475" s="20" t="str">
        <f t="shared" si="91"/>
        <v/>
      </c>
      <c r="AL475" s="21" t="str">
        <f t="shared" si="92"/>
        <v/>
      </c>
      <c r="AM475" s="12"/>
      <c r="AN475" s="12"/>
      <c r="AO475" s="13"/>
    </row>
    <row r="476" spans="3:41" x14ac:dyDescent="0.25">
      <c r="C476" s="15"/>
      <c r="D476" s="16"/>
      <c r="E476" s="19" t="str">
        <f t="shared" si="82"/>
        <v/>
      </c>
      <c r="F476" s="16"/>
      <c r="G476" s="19">
        <f t="shared" si="83"/>
        <v>0</v>
      </c>
      <c r="H476" s="19"/>
      <c r="I476" s="16"/>
      <c r="J476" s="17"/>
      <c r="K476" s="18"/>
      <c r="L476" s="18"/>
      <c r="M476" s="16"/>
      <c r="N476" s="16"/>
      <c r="O476" s="16"/>
      <c r="P476" s="16"/>
      <c r="Q476" s="16"/>
      <c r="R476" s="18">
        <f t="shared" si="84"/>
        <v>0</v>
      </c>
      <c r="S476" s="16"/>
      <c r="T476" s="16"/>
      <c r="U476" s="16"/>
      <c r="V476" s="16"/>
      <c r="W476" s="16"/>
      <c r="X476" s="18">
        <f t="shared" si="85"/>
        <v>0</v>
      </c>
      <c r="Y476" s="18"/>
      <c r="Z476" s="16"/>
      <c r="AA476" s="16"/>
      <c r="AB476" s="16"/>
      <c r="AC476" s="16"/>
      <c r="AD476" s="16"/>
      <c r="AE476" s="18">
        <f t="shared" si="86"/>
        <v>0</v>
      </c>
      <c r="AF476" s="18"/>
      <c r="AG476" s="16">
        <f t="shared" si="87"/>
        <v>0</v>
      </c>
      <c r="AH476" s="16">
        <f t="shared" si="88"/>
        <v>0</v>
      </c>
      <c r="AI476" s="18">
        <f t="shared" si="89"/>
        <v>0</v>
      </c>
      <c r="AJ476" s="23" t="str">
        <f t="shared" si="90"/>
        <v/>
      </c>
      <c r="AK476" s="20" t="str">
        <f t="shared" si="91"/>
        <v/>
      </c>
      <c r="AL476" s="21" t="str">
        <f t="shared" si="92"/>
        <v/>
      </c>
      <c r="AM476" s="12"/>
      <c r="AN476" s="12"/>
      <c r="AO476" s="13"/>
    </row>
    <row r="477" spans="3:41" x14ac:dyDescent="0.25">
      <c r="C477" s="15"/>
      <c r="D477" s="16"/>
      <c r="E477" s="19" t="str">
        <f t="shared" si="82"/>
        <v/>
      </c>
      <c r="F477" s="16"/>
      <c r="G477" s="19">
        <f t="shared" si="83"/>
        <v>0</v>
      </c>
      <c r="H477" s="19"/>
      <c r="I477" s="16"/>
      <c r="J477" s="17"/>
      <c r="K477" s="18"/>
      <c r="L477" s="18"/>
      <c r="M477" s="16"/>
      <c r="N477" s="16"/>
      <c r="O477" s="16"/>
      <c r="P477" s="16"/>
      <c r="Q477" s="16"/>
      <c r="R477" s="18">
        <f t="shared" si="84"/>
        <v>0</v>
      </c>
      <c r="S477" s="16"/>
      <c r="T477" s="16"/>
      <c r="U477" s="16"/>
      <c r="V477" s="16"/>
      <c r="W477" s="16"/>
      <c r="X477" s="18">
        <f t="shared" si="85"/>
        <v>0</v>
      </c>
      <c r="Y477" s="18"/>
      <c r="Z477" s="16"/>
      <c r="AA477" s="16"/>
      <c r="AB477" s="16"/>
      <c r="AC477" s="16"/>
      <c r="AD477" s="16"/>
      <c r="AE477" s="18">
        <f t="shared" si="86"/>
        <v>0</v>
      </c>
      <c r="AF477" s="18"/>
      <c r="AG477" s="16">
        <f t="shared" si="87"/>
        <v>0</v>
      </c>
      <c r="AH477" s="16">
        <f t="shared" si="88"/>
        <v>0</v>
      </c>
      <c r="AI477" s="18">
        <f t="shared" si="89"/>
        <v>0</v>
      </c>
      <c r="AJ477" s="23" t="str">
        <f t="shared" si="90"/>
        <v/>
      </c>
      <c r="AK477" s="20" t="str">
        <f t="shared" si="91"/>
        <v/>
      </c>
      <c r="AL477" s="21" t="str">
        <f t="shared" si="92"/>
        <v/>
      </c>
      <c r="AM477" s="12"/>
      <c r="AN477" s="12"/>
      <c r="AO477" s="13"/>
    </row>
    <row r="478" spans="3:41" x14ac:dyDescent="0.25">
      <c r="C478" s="15"/>
      <c r="D478" s="16"/>
      <c r="E478" s="19" t="str">
        <f t="shared" si="82"/>
        <v/>
      </c>
      <c r="F478" s="16"/>
      <c r="G478" s="19">
        <f t="shared" si="83"/>
        <v>0</v>
      </c>
      <c r="H478" s="19"/>
      <c r="I478" s="16"/>
      <c r="J478" s="17"/>
      <c r="K478" s="18"/>
      <c r="L478" s="18"/>
      <c r="M478" s="16"/>
      <c r="N478" s="16"/>
      <c r="O478" s="16"/>
      <c r="P478" s="16"/>
      <c r="Q478" s="16"/>
      <c r="R478" s="18">
        <f t="shared" si="84"/>
        <v>0</v>
      </c>
      <c r="S478" s="16"/>
      <c r="T478" s="16"/>
      <c r="U478" s="16"/>
      <c r="V478" s="16"/>
      <c r="W478" s="16"/>
      <c r="X478" s="18">
        <f t="shared" si="85"/>
        <v>0</v>
      </c>
      <c r="Y478" s="18"/>
      <c r="Z478" s="16"/>
      <c r="AA478" s="16"/>
      <c r="AB478" s="16"/>
      <c r="AC478" s="16"/>
      <c r="AD478" s="16"/>
      <c r="AE478" s="18">
        <f t="shared" si="86"/>
        <v>0</v>
      </c>
      <c r="AF478" s="18"/>
      <c r="AG478" s="16">
        <f t="shared" si="87"/>
        <v>0</v>
      </c>
      <c r="AH478" s="16">
        <f t="shared" si="88"/>
        <v>0</v>
      </c>
      <c r="AI478" s="18">
        <f t="shared" si="89"/>
        <v>0</v>
      </c>
      <c r="AJ478" s="23" t="str">
        <f t="shared" si="90"/>
        <v/>
      </c>
      <c r="AK478" s="20" t="str">
        <f t="shared" si="91"/>
        <v/>
      </c>
      <c r="AL478" s="21" t="str">
        <f t="shared" si="92"/>
        <v/>
      </c>
      <c r="AM478" s="12"/>
      <c r="AN478" s="12"/>
      <c r="AO478" s="13"/>
    </row>
    <row r="479" spans="3:41" x14ac:dyDescent="0.25">
      <c r="C479" s="15"/>
      <c r="D479" s="16"/>
      <c r="E479" s="19" t="str">
        <f t="shared" si="82"/>
        <v/>
      </c>
      <c r="F479" s="16"/>
      <c r="G479" s="19">
        <f t="shared" si="83"/>
        <v>0</v>
      </c>
      <c r="H479" s="19"/>
      <c r="I479" s="16"/>
      <c r="J479" s="17"/>
      <c r="K479" s="18"/>
      <c r="L479" s="18"/>
      <c r="M479" s="16"/>
      <c r="N479" s="16"/>
      <c r="O479" s="16"/>
      <c r="P479" s="16"/>
      <c r="Q479" s="16"/>
      <c r="R479" s="18">
        <f t="shared" si="84"/>
        <v>0</v>
      </c>
      <c r="S479" s="16"/>
      <c r="T479" s="16"/>
      <c r="U479" s="16"/>
      <c r="V479" s="16"/>
      <c r="W479" s="16"/>
      <c r="X479" s="18">
        <f t="shared" si="85"/>
        <v>0</v>
      </c>
      <c r="Y479" s="18"/>
      <c r="Z479" s="16"/>
      <c r="AA479" s="16"/>
      <c r="AB479" s="16"/>
      <c r="AC479" s="16"/>
      <c r="AD479" s="16"/>
      <c r="AE479" s="18">
        <f t="shared" si="86"/>
        <v>0</v>
      </c>
      <c r="AF479" s="18"/>
      <c r="AG479" s="16">
        <f t="shared" si="87"/>
        <v>0</v>
      </c>
      <c r="AH479" s="16">
        <f t="shared" si="88"/>
        <v>0</v>
      </c>
      <c r="AI479" s="18">
        <f t="shared" si="89"/>
        <v>0</v>
      </c>
      <c r="AJ479" s="23" t="str">
        <f t="shared" si="90"/>
        <v/>
      </c>
      <c r="AK479" s="20" t="str">
        <f t="shared" si="91"/>
        <v/>
      </c>
      <c r="AL479" s="21" t="str">
        <f t="shared" si="92"/>
        <v/>
      </c>
      <c r="AM479" s="12"/>
      <c r="AN479" s="12"/>
      <c r="AO479" s="13"/>
    </row>
    <row r="480" spans="3:41" x14ac:dyDescent="0.25">
      <c r="C480" s="15"/>
      <c r="D480" s="16"/>
      <c r="E480" s="19" t="str">
        <f t="shared" si="82"/>
        <v/>
      </c>
      <c r="F480" s="16"/>
      <c r="G480" s="19">
        <f t="shared" si="83"/>
        <v>0</v>
      </c>
      <c r="H480" s="19"/>
      <c r="I480" s="16"/>
      <c r="J480" s="17"/>
      <c r="K480" s="18"/>
      <c r="L480" s="18"/>
      <c r="M480" s="16"/>
      <c r="N480" s="16"/>
      <c r="O480" s="16"/>
      <c r="P480" s="16"/>
      <c r="Q480" s="16"/>
      <c r="R480" s="18">
        <f t="shared" si="84"/>
        <v>0</v>
      </c>
      <c r="S480" s="16"/>
      <c r="T480" s="16"/>
      <c r="U480" s="16"/>
      <c r="V480" s="16"/>
      <c r="W480" s="16"/>
      <c r="X480" s="18">
        <f t="shared" si="85"/>
        <v>0</v>
      </c>
      <c r="Y480" s="18"/>
      <c r="Z480" s="16"/>
      <c r="AA480" s="16"/>
      <c r="AB480" s="16"/>
      <c r="AC480" s="16"/>
      <c r="AD480" s="16"/>
      <c r="AE480" s="18">
        <f t="shared" si="86"/>
        <v>0</v>
      </c>
      <c r="AF480" s="18"/>
      <c r="AG480" s="16">
        <f t="shared" si="87"/>
        <v>0</v>
      </c>
      <c r="AH480" s="16">
        <f t="shared" si="88"/>
        <v>0</v>
      </c>
      <c r="AI480" s="18">
        <f t="shared" si="89"/>
        <v>0</v>
      </c>
      <c r="AJ480" s="23" t="str">
        <f t="shared" si="90"/>
        <v/>
      </c>
      <c r="AK480" s="20" t="str">
        <f t="shared" si="91"/>
        <v/>
      </c>
      <c r="AL480" s="21" t="str">
        <f t="shared" si="92"/>
        <v/>
      </c>
      <c r="AM480" s="12"/>
      <c r="AN480" s="12"/>
      <c r="AO480" s="13"/>
    </row>
    <row r="481" spans="3:41" x14ac:dyDescent="0.25">
      <c r="C481" s="15"/>
      <c r="D481" s="16"/>
      <c r="E481" s="19" t="str">
        <f t="shared" si="82"/>
        <v/>
      </c>
      <c r="F481" s="16"/>
      <c r="G481" s="19">
        <f t="shared" si="83"/>
        <v>0</v>
      </c>
      <c r="H481" s="19"/>
      <c r="I481" s="16"/>
      <c r="J481" s="17"/>
      <c r="K481" s="18"/>
      <c r="L481" s="18"/>
      <c r="M481" s="16"/>
      <c r="N481" s="16"/>
      <c r="O481" s="16"/>
      <c r="P481" s="16"/>
      <c r="Q481" s="16"/>
      <c r="R481" s="18">
        <f t="shared" si="84"/>
        <v>0</v>
      </c>
      <c r="S481" s="16"/>
      <c r="T481" s="16"/>
      <c r="U481" s="16"/>
      <c r="V481" s="16"/>
      <c r="W481" s="16"/>
      <c r="X481" s="18">
        <f t="shared" si="85"/>
        <v>0</v>
      </c>
      <c r="Y481" s="18"/>
      <c r="Z481" s="16"/>
      <c r="AA481" s="16"/>
      <c r="AB481" s="16"/>
      <c r="AC481" s="16"/>
      <c r="AD481" s="16"/>
      <c r="AE481" s="18">
        <f t="shared" si="86"/>
        <v>0</v>
      </c>
      <c r="AF481" s="18"/>
      <c r="AG481" s="16">
        <f t="shared" si="87"/>
        <v>0</v>
      </c>
      <c r="AH481" s="16">
        <f t="shared" si="88"/>
        <v>0</v>
      </c>
      <c r="AI481" s="18">
        <f t="shared" si="89"/>
        <v>0</v>
      </c>
      <c r="AJ481" s="23" t="str">
        <f t="shared" si="90"/>
        <v/>
      </c>
      <c r="AK481" s="20" t="str">
        <f t="shared" si="91"/>
        <v/>
      </c>
      <c r="AL481" s="21" t="str">
        <f t="shared" si="92"/>
        <v/>
      </c>
      <c r="AM481" s="12"/>
      <c r="AN481" s="12"/>
      <c r="AO481" s="13"/>
    </row>
    <row r="482" spans="3:41" x14ac:dyDescent="0.25">
      <c r="C482" s="15"/>
      <c r="D482" s="16"/>
      <c r="E482" s="19" t="str">
        <f t="shared" si="82"/>
        <v/>
      </c>
      <c r="F482" s="16"/>
      <c r="G482" s="19">
        <f t="shared" si="83"/>
        <v>0</v>
      </c>
      <c r="H482" s="19"/>
      <c r="I482" s="16"/>
      <c r="J482" s="17"/>
      <c r="K482" s="18"/>
      <c r="L482" s="18"/>
      <c r="M482" s="16"/>
      <c r="N482" s="16"/>
      <c r="O482" s="16"/>
      <c r="P482" s="16"/>
      <c r="Q482" s="16"/>
      <c r="R482" s="18">
        <f t="shared" si="84"/>
        <v>0</v>
      </c>
      <c r="S482" s="16"/>
      <c r="T482" s="16"/>
      <c r="U482" s="16"/>
      <c r="V482" s="16"/>
      <c r="W482" s="16"/>
      <c r="X482" s="18">
        <f t="shared" si="85"/>
        <v>0</v>
      </c>
      <c r="Y482" s="18"/>
      <c r="Z482" s="16"/>
      <c r="AA482" s="16"/>
      <c r="AB482" s="16"/>
      <c r="AC482" s="16"/>
      <c r="AD482" s="16"/>
      <c r="AE482" s="18">
        <f t="shared" si="86"/>
        <v>0</v>
      </c>
      <c r="AF482" s="18"/>
      <c r="AG482" s="16">
        <f t="shared" si="87"/>
        <v>0</v>
      </c>
      <c r="AH482" s="16">
        <f t="shared" si="88"/>
        <v>0</v>
      </c>
      <c r="AI482" s="18">
        <f t="shared" si="89"/>
        <v>0</v>
      </c>
      <c r="AJ482" s="23" t="str">
        <f t="shared" si="90"/>
        <v/>
      </c>
      <c r="AK482" s="20" t="str">
        <f t="shared" si="91"/>
        <v/>
      </c>
      <c r="AL482" s="21" t="str">
        <f t="shared" si="92"/>
        <v/>
      </c>
      <c r="AM482" s="12"/>
      <c r="AN482" s="12"/>
      <c r="AO482" s="13"/>
    </row>
    <row r="483" spans="3:41" x14ac:dyDescent="0.25">
      <c r="C483" s="15"/>
      <c r="D483" s="16"/>
      <c r="E483" s="19" t="str">
        <f t="shared" si="82"/>
        <v/>
      </c>
      <c r="F483" s="16"/>
      <c r="G483" s="19">
        <f t="shared" si="83"/>
        <v>0</v>
      </c>
      <c r="H483" s="19"/>
      <c r="I483" s="16"/>
      <c r="J483" s="17"/>
      <c r="K483" s="18"/>
      <c r="L483" s="18"/>
      <c r="M483" s="16"/>
      <c r="N483" s="16"/>
      <c r="O483" s="16"/>
      <c r="P483" s="16"/>
      <c r="Q483" s="16"/>
      <c r="R483" s="18">
        <f t="shared" si="84"/>
        <v>0</v>
      </c>
      <c r="S483" s="16"/>
      <c r="T483" s="16"/>
      <c r="U483" s="16"/>
      <c r="V483" s="16"/>
      <c r="W483" s="16"/>
      <c r="X483" s="18">
        <f t="shared" si="85"/>
        <v>0</v>
      </c>
      <c r="Y483" s="18"/>
      <c r="Z483" s="16"/>
      <c r="AA483" s="16"/>
      <c r="AB483" s="16"/>
      <c r="AC483" s="16"/>
      <c r="AD483" s="16"/>
      <c r="AE483" s="18">
        <f t="shared" si="86"/>
        <v>0</v>
      </c>
      <c r="AF483" s="18"/>
      <c r="AG483" s="16">
        <f t="shared" si="87"/>
        <v>0</v>
      </c>
      <c r="AH483" s="16">
        <f t="shared" si="88"/>
        <v>0</v>
      </c>
      <c r="AI483" s="18">
        <f t="shared" si="89"/>
        <v>0</v>
      </c>
      <c r="AJ483" s="23" t="str">
        <f t="shared" si="90"/>
        <v/>
      </c>
      <c r="AK483" s="20" t="str">
        <f t="shared" si="91"/>
        <v/>
      </c>
      <c r="AL483" s="21" t="str">
        <f t="shared" si="92"/>
        <v/>
      </c>
      <c r="AM483" s="12"/>
      <c r="AN483" s="12"/>
      <c r="AO483" s="13"/>
    </row>
    <row r="484" spans="3:41" x14ac:dyDescent="0.25">
      <c r="C484" s="15"/>
      <c r="D484" s="16"/>
      <c r="E484" s="19" t="str">
        <f t="shared" si="82"/>
        <v/>
      </c>
      <c r="F484" s="16"/>
      <c r="G484" s="19">
        <f t="shared" si="83"/>
        <v>0</v>
      </c>
      <c r="H484" s="19"/>
      <c r="I484" s="16"/>
      <c r="J484" s="17"/>
      <c r="K484" s="18"/>
      <c r="L484" s="18"/>
      <c r="M484" s="16"/>
      <c r="N484" s="16"/>
      <c r="O484" s="16"/>
      <c r="P484" s="16"/>
      <c r="Q484" s="16"/>
      <c r="R484" s="18">
        <f t="shared" si="84"/>
        <v>0</v>
      </c>
      <c r="S484" s="16"/>
      <c r="T484" s="16"/>
      <c r="U484" s="16"/>
      <c r="V484" s="16"/>
      <c r="W484" s="16"/>
      <c r="X484" s="18">
        <f t="shared" si="85"/>
        <v>0</v>
      </c>
      <c r="Y484" s="18"/>
      <c r="Z484" s="16"/>
      <c r="AA484" s="16"/>
      <c r="AB484" s="16"/>
      <c r="AC484" s="16"/>
      <c r="AD484" s="16"/>
      <c r="AE484" s="18">
        <f t="shared" si="86"/>
        <v>0</v>
      </c>
      <c r="AF484" s="18"/>
      <c r="AG484" s="16">
        <f t="shared" si="87"/>
        <v>0</v>
      </c>
      <c r="AH484" s="16">
        <f t="shared" si="88"/>
        <v>0</v>
      </c>
      <c r="AI484" s="18">
        <f t="shared" si="89"/>
        <v>0</v>
      </c>
      <c r="AJ484" s="23" t="str">
        <f t="shared" si="90"/>
        <v/>
      </c>
      <c r="AK484" s="20" t="str">
        <f t="shared" si="91"/>
        <v/>
      </c>
      <c r="AL484" s="21" t="str">
        <f t="shared" si="92"/>
        <v/>
      </c>
      <c r="AM484" s="12"/>
      <c r="AN484" s="12"/>
      <c r="AO484" s="13"/>
    </row>
    <row r="485" spans="3:41" x14ac:dyDescent="0.25">
      <c r="C485" s="15"/>
      <c r="D485" s="16"/>
      <c r="E485" s="19" t="str">
        <f t="shared" si="82"/>
        <v/>
      </c>
      <c r="F485" s="16"/>
      <c r="G485" s="19">
        <f t="shared" si="83"/>
        <v>0</v>
      </c>
      <c r="H485" s="19"/>
      <c r="I485" s="16"/>
      <c r="J485" s="17"/>
      <c r="K485" s="18"/>
      <c r="L485" s="18"/>
      <c r="M485" s="16"/>
      <c r="N485" s="16"/>
      <c r="O485" s="16"/>
      <c r="P485" s="16"/>
      <c r="Q485" s="16"/>
      <c r="R485" s="18">
        <f t="shared" si="84"/>
        <v>0</v>
      </c>
      <c r="S485" s="16"/>
      <c r="T485" s="16"/>
      <c r="U485" s="16"/>
      <c r="V485" s="16"/>
      <c r="W485" s="16"/>
      <c r="X485" s="18">
        <f t="shared" si="85"/>
        <v>0</v>
      </c>
      <c r="Y485" s="18"/>
      <c r="Z485" s="16"/>
      <c r="AA485" s="16"/>
      <c r="AB485" s="16"/>
      <c r="AC485" s="16"/>
      <c r="AD485" s="16"/>
      <c r="AE485" s="18">
        <f t="shared" si="86"/>
        <v>0</v>
      </c>
      <c r="AF485" s="18"/>
      <c r="AG485" s="16">
        <f t="shared" si="87"/>
        <v>0</v>
      </c>
      <c r="AH485" s="16">
        <f t="shared" si="88"/>
        <v>0</v>
      </c>
      <c r="AI485" s="18">
        <f t="shared" si="89"/>
        <v>0</v>
      </c>
      <c r="AJ485" s="23" t="str">
        <f t="shared" si="90"/>
        <v/>
      </c>
      <c r="AK485" s="20" t="str">
        <f t="shared" si="91"/>
        <v/>
      </c>
      <c r="AL485" s="21" t="str">
        <f t="shared" si="92"/>
        <v/>
      </c>
      <c r="AM485" s="12"/>
      <c r="AN485" s="12"/>
      <c r="AO485" s="13"/>
    </row>
    <row r="486" spans="3:41" x14ac:dyDescent="0.25">
      <c r="C486" s="15"/>
      <c r="D486" s="16"/>
      <c r="E486" s="19" t="str">
        <f t="shared" si="82"/>
        <v/>
      </c>
      <c r="F486" s="16"/>
      <c r="G486" s="19">
        <f t="shared" si="83"/>
        <v>0</v>
      </c>
      <c r="H486" s="19"/>
      <c r="I486" s="16"/>
      <c r="J486" s="17"/>
      <c r="K486" s="18"/>
      <c r="L486" s="18"/>
      <c r="M486" s="16"/>
      <c r="N486" s="16"/>
      <c r="O486" s="16"/>
      <c r="P486" s="16"/>
      <c r="Q486" s="16"/>
      <c r="R486" s="18">
        <f t="shared" si="84"/>
        <v>0</v>
      </c>
      <c r="S486" s="16"/>
      <c r="T486" s="16"/>
      <c r="U486" s="16"/>
      <c r="V486" s="16"/>
      <c r="W486" s="16"/>
      <c r="X486" s="18">
        <f t="shared" si="85"/>
        <v>0</v>
      </c>
      <c r="Y486" s="18"/>
      <c r="Z486" s="16"/>
      <c r="AA486" s="16"/>
      <c r="AB486" s="16"/>
      <c r="AC486" s="16"/>
      <c r="AD486" s="16"/>
      <c r="AE486" s="18">
        <f t="shared" si="86"/>
        <v>0</v>
      </c>
      <c r="AF486" s="18"/>
      <c r="AG486" s="16">
        <f t="shared" si="87"/>
        <v>0</v>
      </c>
      <c r="AH486" s="16">
        <f t="shared" si="88"/>
        <v>0</v>
      </c>
      <c r="AI486" s="18">
        <f t="shared" si="89"/>
        <v>0</v>
      </c>
      <c r="AJ486" s="23" t="str">
        <f t="shared" si="90"/>
        <v/>
      </c>
      <c r="AK486" s="20" t="str">
        <f t="shared" si="91"/>
        <v/>
      </c>
      <c r="AL486" s="21" t="str">
        <f t="shared" si="92"/>
        <v/>
      </c>
      <c r="AM486" s="12"/>
      <c r="AN486" s="12"/>
      <c r="AO486" s="13"/>
    </row>
    <row r="487" spans="3:41" x14ac:dyDescent="0.25">
      <c r="C487" s="15"/>
      <c r="D487" s="16"/>
      <c r="E487" s="19" t="str">
        <f t="shared" si="82"/>
        <v/>
      </c>
      <c r="F487" s="16"/>
      <c r="G487" s="19">
        <f t="shared" si="83"/>
        <v>0</v>
      </c>
      <c r="H487" s="19"/>
      <c r="I487" s="16"/>
      <c r="J487" s="17"/>
      <c r="K487" s="18"/>
      <c r="L487" s="18"/>
      <c r="M487" s="16"/>
      <c r="N487" s="16"/>
      <c r="O487" s="16"/>
      <c r="P487" s="16"/>
      <c r="Q487" s="16"/>
      <c r="R487" s="18">
        <f t="shared" si="84"/>
        <v>0</v>
      </c>
      <c r="S487" s="16"/>
      <c r="T487" s="16"/>
      <c r="U487" s="16"/>
      <c r="V487" s="16"/>
      <c r="W487" s="16"/>
      <c r="X487" s="18">
        <f t="shared" si="85"/>
        <v>0</v>
      </c>
      <c r="Y487" s="18"/>
      <c r="Z487" s="16"/>
      <c r="AA487" s="16"/>
      <c r="AB487" s="16"/>
      <c r="AC487" s="16"/>
      <c r="AD487" s="16"/>
      <c r="AE487" s="18">
        <f t="shared" si="86"/>
        <v>0</v>
      </c>
      <c r="AF487" s="18"/>
      <c r="AG487" s="16">
        <f t="shared" si="87"/>
        <v>0</v>
      </c>
      <c r="AH487" s="16">
        <f t="shared" si="88"/>
        <v>0</v>
      </c>
      <c r="AI487" s="18">
        <f t="shared" si="89"/>
        <v>0</v>
      </c>
      <c r="AJ487" s="23" t="str">
        <f t="shared" si="90"/>
        <v/>
      </c>
      <c r="AK487" s="20" t="str">
        <f t="shared" si="91"/>
        <v/>
      </c>
      <c r="AL487" s="21" t="str">
        <f t="shared" si="92"/>
        <v/>
      </c>
      <c r="AM487" s="12"/>
      <c r="AN487" s="12"/>
      <c r="AO487" s="13"/>
    </row>
    <row r="488" spans="3:41" x14ac:dyDescent="0.25">
      <c r="C488" s="15"/>
      <c r="D488" s="16"/>
      <c r="E488" s="19" t="str">
        <f t="shared" si="82"/>
        <v/>
      </c>
      <c r="F488" s="16"/>
      <c r="G488" s="19">
        <f t="shared" si="83"/>
        <v>0</v>
      </c>
      <c r="H488" s="19"/>
      <c r="I488" s="16"/>
      <c r="J488" s="17"/>
      <c r="K488" s="18"/>
      <c r="L488" s="18"/>
      <c r="M488" s="16"/>
      <c r="N488" s="16"/>
      <c r="O488" s="16"/>
      <c r="P488" s="16"/>
      <c r="Q488" s="16"/>
      <c r="R488" s="18">
        <f t="shared" si="84"/>
        <v>0</v>
      </c>
      <c r="S488" s="16"/>
      <c r="T488" s="16"/>
      <c r="U488" s="16"/>
      <c r="V488" s="16"/>
      <c r="W488" s="16"/>
      <c r="X488" s="18">
        <f t="shared" si="85"/>
        <v>0</v>
      </c>
      <c r="Y488" s="18"/>
      <c r="Z488" s="16"/>
      <c r="AA488" s="16"/>
      <c r="AB488" s="16"/>
      <c r="AC488" s="16"/>
      <c r="AD488" s="16"/>
      <c r="AE488" s="18">
        <f t="shared" si="86"/>
        <v>0</v>
      </c>
      <c r="AF488" s="18"/>
      <c r="AG488" s="16">
        <f t="shared" si="87"/>
        <v>0</v>
      </c>
      <c r="AH488" s="16">
        <f t="shared" si="88"/>
        <v>0</v>
      </c>
      <c r="AI488" s="18">
        <f t="shared" si="89"/>
        <v>0</v>
      </c>
      <c r="AJ488" s="23" t="str">
        <f t="shared" si="90"/>
        <v/>
      </c>
      <c r="AK488" s="20" t="str">
        <f t="shared" si="91"/>
        <v/>
      </c>
      <c r="AL488" s="21" t="str">
        <f t="shared" si="92"/>
        <v/>
      </c>
      <c r="AM488" s="12"/>
      <c r="AN488" s="12"/>
      <c r="AO488" s="13"/>
    </row>
    <row r="489" spans="3:41" x14ac:dyDescent="0.25">
      <c r="C489" s="15"/>
      <c r="D489" s="16"/>
      <c r="E489" s="19" t="str">
        <f t="shared" si="82"/>
        <v/>
      </c>
      <c r="F489" s="16"/>
      <c r="G489" s="19">
        <f t="shared" si="83"/>
        <v>0</v>
      </c>
      <c r="H489" s="19"/>
      <c r="I489" s="16"/>
      <c r="J489" s="17"/>
      <c r="K489" s="18"/>
      <c r="L489" s="18"/>
      <c r="M489" s="16"/>
      <c r="N489" s="16"/>
      <c r="O489" s="16"/>
      <c r="P489" s="16"/>
      <c r="Q489" s="16"/>
      <c r="R489" s="18">
        <f t="shared" si="84"/>
        <v>0</v>
      </c>
      <c r="S489" s="16"/>
      <c r="T489" s="16"/>
      <c r="U489" s="16"/>
      <c r="V489" s="16"/>
      <c r="W489" s="16"/>
      <c r="X489" s="18">
        <f t="shared" si="85"/>
        <v>0</v>
      </c>
      <c r="Y489" s="18"/>
      <c r="Z489" s="16"/>
      <c r="AA489" s="16"/>
      <c r="AB489" s="16"/>
      <c r="AC489" s="16"/>
      <c r="AD489" s="16"/>
      <c r="AE489" s="18">
        <f t="shared" si="86"/>
        <v>0</v>
      </c>
      <c r="AF489" s="18"/>
      <c r="AG489" s="16">
        <f t="shared" si="87"/>
        <v>0</v>
      </c>
      <c r="AH489" s="16">
        <f t="shared" si="88"/>
        <v>0</v>
      </c>
      <c r="AI489" s="18">
        <f t="shared" si="89"/>
        <v>0</v>
      </c>
      <c r="AJ489" s="23" t="str">
        <f t="shared" si="90"/>
        <v/>
      </c>
      <c r="AK489" s="20" t="str">
        <f t="shared" si="91"/>
        <v/>
      </c>
      <c r="AL489" s="21" t="str">
        <f t="shared" si="92"/>
        <v/>
      </c>
      <c r="AM489" s="12"/>
      <c r="AN489" s="12"/>
      <c r="AO489" s="13"/>
    </row>
    <row r="490" spans="3:41" x14ac:dyDescent="0.25">
      <c r="C490" s="15"/>
      <c r="D490" s="16"/>
      <c r="E490" s="19" t="str">
        <f t="shared" si="82"/>
        <v/>
      </c>
      <c r="F490" s="16"/>
      <c r="G490" s="19">
        <f t="shared" si="83"/>
        <v>0</v>
      </c>
      <c r="H490" s="19"/>
      <c r="I490" s="16"/>
      <c r="J490" s="17"/>
      <c r="K490" s="18"/>
      <c r="L490" s="18"/>
      <c r="M490" s="16"/>
      <c r="N490" s="16"/>
      <c r="O490" s="16"/>
      <c r="P490" s="16"/>
      <c r="Q490" s="16"/>
      <c r="R490" s="18">
        <f t="shared" si="84"/>
        <v>0</v>
      </c>
      <c r="S490" s="16"/>
      <c r="T490" s="16"/>
      <c r="U490" s="16"/>
      <c r="V490" s="16"/>
      <c r="W490" s="16"/>
      <c r="X490" s="18">
        <f t="shared" si="85"/>
        <v>0</v>
      </c>
      <c r="Y490" s="18"/>
      <c r="Z490" s="16"/>
      <c r="AA490" s="16"/>
      <c r="AB490" s="16"/>
      <c r="AC490" s="16"/>
      <c r="AD490" s="16"/>
      <c r="AE490" s="18">
        <f t="shared" si="86"/>
        <v>0</v>
      </c>
      <c r="AF490" s="18"/>
      <c r="AG490" s="16">
        <f t="shared" si="87"/>
        <v>0</v>
      </c>
      <c r="AH490" s="16">
        <f t="shared" si="88"/>
        <v>0</v>
      </c>
      <c r="AI490" s="18">
        <f t="shared" si="89"/>
        <v>0</v>
      </c>
      <c r="AJ490" s="23" t="str">
        <f t="shared" si="90"/>
        <v/>
      </c>
      <c r="AK490" s="20" t="str">
        <f t="shared" si="91"/>
        <v/>
      </c>
      <c r="AL490" s="21" t="str">
        <f t="shared" si="92"/>
        <v/>
      </c>
      <c r="AM490" s="12"/>
      <c r="AN490" s="12"/>
      <c r="AO490" s="13"/>
    </row>
    <row r="491" spans="3:41" x14ac:dyDescent="0.25">
      <c r="C491" s="15"/>
      <c r="D491" s="16"/>
      <c r="E491" s="19" t="str">
        <f t="shared" si="82"/>
        <v/>
      </c>
      <c r="F491" s="16"/>
      <c r="G491" s="19">
        <f t="shared" si="83"/>
        <v>0</v>
      </c>
      <c r="H491" s="19"/>
      <c r="I491" s="16"/>
      <c r="J491" s="17"/>
      <c r="K491" s="18"/>
      <c r="L491" s="18"/>
      <c r="M491" s="16"/>
      <c r="N491" s="16"/>
      <c r="O491" s="16"/>
      <c r="P491" s="16"/>
      <c r="Q491" s="16"/>
      <c r="R491" s="18">
        <f t="shared" si="84"/>
        <v>0</v>
      </c>
      <c r="S491" s="16"/>
      <c r="T491" s="16"/>
      <c r="U491" s="16"/>
      <c r="V491" s="16"/>
      <c r="W491" s="16"/>
      <c r="X491" s="18">
        <f t="shared" si="85"/>
        <v>0</v>
      </c>
      <c r="Y491" s="18"/>
      <c r="Z491" s="16"/>
      <c r="AA491" s="16"/>
      <c r="AB491" s="16"/>
      <c r="AC491" s="16"/>
      <c r="AD491" s="16"/>
      <c r="AE491" s="18">
        <f t="shared" si="86"/>
        <v>0</v>
      </c>
      <c r="AF491" s="18"/>
      <c r="AG491" s="16">
        <f t="shared" si="87"/>
        <v>0</v>
      </c>
      <c r="AH491" s="16">
        <f t="shared" si="88"/>
        <v>0</v>
      </c>
      <c r="AI491" s="18">
        <f t="shared" si="89"/>
        <v>0</v>
      </c>
      <c r="AJ491" s="23" t="str">
        <f t="shared" si="90"/>
        <v/>
      </c>
      <c r="AK491" s="20" t="str">
        <f t="shared" si="91"/>
        <v/>
      </c>
      <c r="AL491" s="21" t="str">
        <f t="shared" si="92"/>
        <v/>
      </c>
      <c r="AM491" s="12"/>
      <c r="AN491" s="12"/>
      <c r="AO491" s="13"/>
    </row>
    <row r="492" spans="3:41" x14ac:dyDescent="0.25">
      <c r="C492" s="15"/>
      <c r="D492" s="16"/>
      <c r="E492" s="19" t="str">
        <f t="shared" si="82"/>
        <v/>
      </c>
      <c r="F492" s="16"/>
      <c r="G492" s="19">
        <f t="shared" si="83"/>
        <v>0</v>
      </c>
      <c r="H492" s="19"/>
      <c r="I492" s="16"/>
      <c r="J492" s="17"/>
      <c r="K492" s="18"/>
      <c r="L492" s="18"/>
      <c r="M492" s="16"/>
      <c r="N492" s="16"/>
      <c r="O492" s="16"/>
      <c r="P492" s="16"/>
      <c r="Q492" s="16"/>
      <c r="R492" s="18">
        <f t="shared" si="84"/>
        <v>0</v>
      </c>
      <c r="S492" s="16"/>
      <c r="T492" s="16"/>
      <c r="U492" s="16"/>
      <c r="V492" s="16"/>
      <c r="W492" s="16"/>
      <c r="X492" s="18">
        <f t="shared" si="85"/>
        <v>0</v>
      </c>
      <c r="Y492" s="18"/>
      <c r="Z492" s="16"/>
      <c r="AA492" s="16"/>
      <c r="AB492" s="16"/>
      <c r="AC492" s="16"/>
      <c r="AD492" s="16"/>
      <c r="AE492" s="18">
        <f t="shared" si="86"/>
        <v>0</v>
      </c>
      <c r="AF492" s="18"/>
      <c r="AG492" s="16">
        <f t="shared" si="87"/>
        <v>0</v>
      </c>
      <c r="AH492" s="16">
        <f t="shared" si="88"/>
        <v>0</v>
      </c>
      <c r="AI492" s="18">
        <f t="shared" si="89"/>
        <v>0</v>
      </c>
      <c r="AJ492" s="23" t="str">
        <f t="shared" si="90"/>
        <v/>
      </c>
      <c r="AK492" s="20" t="str">
        <f t="shared" si="91"/>
        <v/>
      </c>
      <c r="AL492" s="21" t="str">
        <f t="shared" si="92"/>
        <v/>
      </c>
      <c r="AM492" s="12"/>
      <c r="AN492" s="12"/>
      <c r="AO492" s="13"/>
    </row>
    <row r="493" spans="3:41" x14ac:dyDescent="0.25">
      <c r="C493" s="15"/>
      <c r="D493" s="16"/>
      <c r="E493" s="19" t="str">
        <f t="shared" si="82"/>
        <v/>
      </c>
      <c r="F493" s="16"/>
      <c r="G493" s="19">
        <f t="shared" si="83"/>
        <v>0</v>
      </c>
      <c r="H493" s="19"/>
      <c r="I493" s="16"/>
      <c r="J493" s="17"/>
      <c r="K493" s="18"/>
      <c r="L493" s="18"/>
      <c r="M493" s="16"/>
      <c r="N493" s="16"/>
      <c r="O493" s="16"/>
      <c r="P493" s="16"/>
      <c r="Q493" s="16"/>
      <c r="R493" s="18">
        <f t="shared" si="84"/>
        <v>0</v>
      </c>
      <c r="S493" s="16"/>
      <c r="T493" s="16"/>
      <c r="U493" s="16"/>
      <c r="V493" s="16"/>
      <c r="W493" s="16"/>
      <c r="X493" s="18">
        <f t="shared" si="85"/>
        <v>0</v>
      </c>
      <c r="Y493" s="18"/>
      <c r="Z493" s="16"/>
      <c r="AA493" s="16"/>
      <c r="AB493" s="16"/>
      <c r="AC493" s="16"/>
      <c r="AD493" s="16"/>
      <c r="AE493" s="18">
        <f t="shared" si="86"/>
        <v>0</v>
      </c>
      <c r="AF493" s="18"/>
      <c r="AG493" s="16">
        <f t="shared" si="87"/>
        <v>0</v>
      </c>
      <c r="AH493" s="16">
        <f t="shared" si="88"/>
        <v>0</v>
      </c>
      <c r="AI493" s="18">
        <f t="shared" si="89"/>
        <v>0</v>
      </c>
      <c r="AJ493" s="23" t="str">
        <f t="shared" si="90"/>
        <v/>
      </c>
      <c r="AK493" s="20" t="str">
        <f t="shared" si="91"/>
        <v/>
      </c>
      <c r="AL493" s="21" t="str">
        <f t="shared" si="92"/>
        <v/>
      </c>
      <c r="AM493" s="12"/>
      <c r="AN493" s="12"/>
      <c r="AO493" s="13"/>
    </row>
    <row r="494" spans="3:41" x14ac:dyDescent="0.25">
      <c r="C494" s="15"/>
      <c r="D494" s="16"/>
      <c r="E494" s="19" t="str">
        <f t="shared" si="82"/>
        <v/>
      </c>
      <c r="F494" s="16"/>
      <c r="G494" s="19">
        <f t="shared" si="83"/>
        <v>0</v>
      </c>
      <c r="H494" s="19"/>
      <c r="I494" s="16"/>
      <c r="J494" s="17"/>
      <c r="K494" s="18"/>
      <c r="L494" s="18"/>
      <c r="M494" s="16"/>
      <c r="N494" s="16"/>
      <c r="O494" s="16"/>
      <c r="P494" s="16"/>
      <c r="Q494" s="16"/>
      <c r="R494" s="18">
        <f t="shared" si="84"/>
        <v>0</v>
      </c>
      <c r="S494" s="16"/>
      <c r="T494" s="16"/>
      <c r="U494" s="16"/>
      <c r="V494" s="16"/>
      <c r="W494" s="16"/>
      <c r="X494" s="18">
        <f t="shared" si="85"/>
        <v>0</v>
      </c>
      <c r="Y494" s="18"/>
      <c r="Z494" s="16"/>
      <c r="AA494" s="16"/>
      <c r="AB494" s="16"/>
      <c r="AC494" s="16"/>
      <c r="AD494" s="16"/>
      <c r="AE494" s="18">
        <f t="shared" si="86"/>
        <v>0</v>
      </c>
      <c r="AF494" s="18"/>
      <c r="AG494" s="16">
        <f t="shared" si="87"/>
        <v>0</v>
      </c>
      <c r="AH494" s="16">
        <f t="shared" si="88"/>
        <v>0</v>
      </c>
      <c r="AI494" s="18">
        <f t="shared" si="89"/>
        <v>0</v>
      </c>
      <c r="AJ494" s="23" t="str">
        <f t="shared" si="90"/>
        <v/>
      </c>
      <c r="AK494" s="20" t="str">
        <f t="shared" si="91"/>
        <v/>
      </c>
      <c r="AL494" s="21" t="str">
        <f t="shared" si="92"/>
        <v/>
      </c>
      <c r="AM494" s="12"/>
      <c r="AN494" s="12"/>
      <c r="AO494" s="13"/>
    </row>
    <row r="495" spans="3:41" x14ac:dyDescent="0.25">
      <c r="C495" s="15"/>
      <c r="D495" s="16"/>
      <c r="E495" s="19" t="str">
        <f t="shared" si="82"/>
        <v/>
      </c>
      <c r="F495" s="16"/>
      <c r="G495" s="19">
        <f t="shared" si="83"/>
        <v>0</v>
      </c>
      <c r="H495" s="19"/>
      <c r="I495" s="16"/>
      <c r="J495" s="17"/>
      <c r="K495" s="18"/>
      <c r="L495" s="18"/>
      <c r="M495" s="16"/>
      <c r="N495" s="16"/>
      <c r="O495" s="16"/>
      <c r="P495" s="16"/>
      <c r="Q495" s="16"/>
      <c r="R495" s="18">
        <f t="shared" si="84"/>
        <v>0</v>
      </c>
      <c r="S495" s="16"/>
      <c r="T495" s="16"/>
      <c r="U495" s="16"/>
      <c r="V495" s="16"/>
      <c r="W495" s="16"/>
      <c r="X495" s="18">
        <f t="shared" si="85"/>
        <v>0</v>
      </c>
      <c r="Y495" s="18"/>
      <c r="Z495" s="16"/>
      <c r="AA495" s="16"/>
      <c r="AB495" s="16"/>
      <c r="AC495" s="16"/>
      <c r="AD495" s="16"/>
      <c r="AE495" s="18">
        <f t="shared" si="86"/>
        <v>0</v>
      </c>
      <c r="AF495" s="18"/>
      <c r="AG495" s="16">
        <f t="shared" si="87"/>
        <v>0</v>
      </c>
      <c r="AH495" s="16">
        <f t="shared" si="88"/>
        <v>0</v>
      </c>
      <c r="AI495" s="18">
        <f t="shared" si="89"/>
        <v>0</v>
      </c>
      <c r="AJ495" s="23" t="str">
        <f t="shared" si="90"/>
        <v/>
      </c>
      <c r="AK495" s="20" t="str">
        <f t="shared" si="91"/>
        <v/>
      </c>
      <c r="AL495" s="21" t="str">
        <f t="shared" si="92"/>
        <v/>
      </c>
      <c r="AM495" s="12"/>
      <c r="AN495" s="12"/>
      <c r="AO495" s="13"/>
    </row>
    <row r="496" spans="3:41" x14ac:dyDescent="0.25">
      <c r="C496" s="15"/>
      <c r="D496" s="16"/>
      <c r="E496" s="19" t="str">
        <f t="shared" si="82"/>
        <v/>
      </c>
      <c r="F496" s="16"/>
      <c r="G496" s="19">
        <f t="shared" si="83"/>
        <v>0</v>
      </c>
      <c r="H496" s="19"/>
      <c r="I496" s="16"/>
      <c r="J496" s="17"/>
      <c r="K496" s="18"/>
      <c r="L496" s="18"/>
      <c r="M496" s="16"/>
      <c r="N496" s="16"/>
      <c r="O496" s="16"/>
      <c r="P496" s="16"/>
      <c r="Q496" s="16"/>
      <c r="R496" s="18">
        <f t="shared" si="84"/>
        <v>0</v>
      </c>
      <c r="S496" s="16"/>
      <c r="T496" s="16"/>
      <c r="U496" s="16"/>
      <c r="V496" s="16"/>
      <c r="W496" s="16"/>
      <c r="X496" s="18">
        <f t="shared" si="85"/>
        <v>0</v>
      </c>
      <c r="Y496" s="18"/>
      <c r="Z496" s="16"/>
      <c r="AA496" s="16"/>
      <c r="AB496" s="16"/>
      <c r="AC496" s="16"/>
      <c r="AD496" s="16"/>
      <c r="AE496" s="18">
        <f t="shared" si="86"/>
        <v>0</v>
      </c>
      <c r="AF496" s="18"/>
      <c r="AG496" s="16">
        <f t="shared" si="87"/>
        <v>0</v>
      </c>
      <c r="AH496" s="16">
        <f t="shared" si="88"/>
        <v>0</v>
      </c>
      <c r="AI496" s="18">
        <f t="shared" si="89"/>
        <v>0</v>
      </c>
      <c r="AJ496" s="23" t="str">
        <f t="shared" si="90"/>
        <v/>
      </c>
      <c r="AK496" s="20" t="str">
        <f t="shared" si="91"/>
        <v/>
      </c>
      <c r="AL496" s="21" t="str">
        <f t="shared" si="92"/>
        <v/>
      </c>
      <c r="AM496" s="12"/>
      <c r="AN496" s="12"/>
      <c r="AO496" s="13"/>
    </row>
    <row r="497" spans="3:41" x14ac:dyDescent="0.25">
      <c r="C497" s="15"/>
      <c r="D497" s="16"/>
      <c r="E497" s="19" t="str">
        <f t="shared" si="82"/>
        <v/>
      </c>
      <c r="F497" s="16"/>
      <c r="G497" s="19">
        <f t="shared" si="83"/>
        <v>0</v>
      </c>
      <c r="H497" s="19"/>
      <c r="I497" s="16"/>
      <c r="J497" s="17"/>
      <c r="K497" s="18"/>
      <c r="L497" s="18"/>
      <c r="M497" s="16"/>
      <c r="N497" s="16"/>
      <c r="O497" s="16"/>
      <c r="P497" s="16"/>
      <c r="Q497" s="16"/>
      <c r="R497" s="18">
        <f t="shared" si="84"/>
        <v>0</v>
      </c>
      <c r="S497" s="16"/>
      <c r="T497" s="16"/>
      <c r="U497" s="16"/>
      <c r="V497" s="16"/>
      <c r="W497" s="16"/>
      <c r="X497" s="18">
        <f t="shared" si="85"/>
        <v>0</v>
      </c>
      <c r="Y497" s="18"/>
      <c r="Z497" s="16"/>
      <c r="AA497" s="16"/>
      <c r="AB497" s="16"/>
      <c r="AC497" s="16"/>
      <c r="AD497" s="16"/>
      <c r="AE497" s="18">
        <f t="shared" si="86"/>
        <v>0</v>
      </c>
      <c r="AF497" s="18"/>
      <c r="AG497" s="16">
        <f t="shared" si="87"/>
        <v>0</v>
      </c>
      <c r="AH497" s="16">
        <f t="shared" si="88"/>
        <v>0</v>
      </c>
      <c r="AI497" s="18">
        <f t="shared" si="89"/>
        <v>0</v>
      </c>
      <c r="AJ497" s="23" t="str">
        <f t="shared" si="90"/>
        <v/>
      </c>
      <c r="AK497" s="20" t="str">
        <f t="shared" si="91"/>
        <v/>
      </c>
      <c r="AL497" s="21" t="str">
        <f t="shared" si="92"/>
        <v/>
      </c>
      <c r="AM497" s="12"/>
      <c r="AN497" s="12"/>
      <c r="AO497" s="13"/>
    </row>
    <row r="498" spans="3:41" x14ac:dyDescent="0.25">
      <c r="C498" s="15"/>
      <c r="D498" s="16"/>
      <c r="E498" s="19" t="str">
        <f t="shared" si="82"/>
        <v/>
      </c>
      <c r="F498" s="16"/>
      <c r="G498" s="19">
        <f t="shared" si="83"/>
        <v>0</v>
      </c>
      <c r="H498" s="19"/>
      <c r="I498" s="16"/>
      <c r="J498" s="17"/>
      <c r="K498" s="18"/>
      <c r="L498" s="18"/>
      <c r="M498" s="16"/>
      <c r="N498" s="16"/>
      <c r="O498" s="16"/>
      <c r="P498" s="16"/>
      <c r="Q498" s="16"/>
      <c r="R498" s="18">
        <f t="shared" si="84"/>
        <v>0</v>
      </c>
      <c r="S498" s="16"/>
      <c r="T498" s="16"/>
      <c r="U498" s="16"/>
      <c r="V498" s="16"/>
      <c r="W498" s="16"/>
      <c r="X498" s="18">
        <f t="shared" si="85"/>
        <v>0</v>
      </c>
      <c r="Y498" s="18"/>
      <c r="Z498" s="16"/>
      <c r="AA498" s="16"/>
      <c r="AB498" s="16"/>
      <c r="AC498" s="16"/>
      <c r="AD498" s="16"/>
      <c r="AE498" s="18">
        <f t="shared" si="86"/>
        <v>0</v>
      </c>
      <c r="AF498" s="18"/>
      <c r="AG498" s="16">
        <f t="shared" si="87"/>
        <v>0</v>
      </c>
      <c r="AH498" s="16">
        <f t="shared" si="88"/>
        <v>0</v>
      </c>
      <c r="AI498" s="18">
        <f t="shared" si="89"/>
        <v>0</v>
      </c>
      <c r="AJ498" s="23" t="str">
        <f t="shared" si="90"/>
        <v/>
      </c>
      <c r="AK498" s="20" t="str">
        <f t="shared" si="91"/>
        <v/>
      </c>
      <c r="AL498" s="21" t="str">
        <f t="shared" si="92"/>
        <v/>
      </c>
      <c r="AM498" s="12"/>
      <c r="AN498" s="12"/>
      <c r="AO498" s="13"/>
    </row>
    <row r="499" spans="3:41" x14ac:dyDescent="0.25">
      <c r="C499" s="15"/>
      <c r="D499" s="16"/>
      <c r="E499" s="19" t="str">
        <f t="shared" si="82"/>
        <v/>
      </c>
      <c r="F499" s="16"/>
      <c r="G499" s="19">
        <f t="shared" si="83"/>
        <v>0</v>
      </c>
      <c r="H499" s="19"/>
      <c r="I499" s="16"/>
      <c r="J499" s="17"/>
      <c r="K499" s="18"/>
      <c r="L499" s="18"/>
      <c r="M499" s="16"/>
      <c r="N499" s="16"/>
      <c r="O499" s="16"/>
      <c r="P499" s="16"/>
      <c r="Q499" s="16"/>
      <c r="R499" s="18">
        <f t="shared" si="84"/>
        <v>0</v>
      </c>
      <c r="S499" s="16"/>
      <c r="T499" s="16"/>
      <c r="U499" s="16"/>
      <c r="V499" s="16"/>
      <c r="W499" s="16"/>
      <c r="X499" s="18">
        <f t="shared" si="85"/>
        <v>0</v>
      </c>
      <c r="Y499" s="18"/>
      <c r="Z499" s="16"/>
      <c r="AA499" s="16"/>
      <c r="AB499" s="16"/>
      <c r="AC499" s="16"/>
      <c r="AD499" s="16"/>
      <c r="AE499" s="18">
        <f t="shared" si="86"/>
        <v>0</v>
      </c>
      <c r="AF499" s="18"/>
      <c r="AG499" s="16">
        <f t="shared" si="87"/>
        <v>0</v>
      </c>
      <c r="AH499" s="16">
        <f t="shared" si="88"/>
        <v>0</v>
      </c>
      <c r="AI499" s="18">
        <f t="shared" si="89"/>
        <v>0</v>
      </c>
      <c r="AJ499" s="23" t="str">
        <f t="shared" si="90"/>
        <v/>
      </c>
      <c r="AK499" s="20" t="str">
        <f t="shared" si="91"/>
        <v/>
      </c>
      <c r="AL499" s="21" t="str">
        <f t="shared" si="92"/>
        <v/>
      </c>
      <c r="AM499" s="12"/>
      <c r="AN499" s="12"/>
      <c r="AO499" s="13"/>
    </row>
    <row r="500" spans="3:41" x14ac:dyDescent="0.25">
      <c r="C500" s="15"/>
      <c r="D500" s="16"/>
      <c r="E500" s="19" t="str">
        <f t="shared" si="82"/>
        <v/>
      </c>
      <c r="F500" s="16"/>
      <c r="G500" s="19">
        <f t="shared" si="83"/>
        <v>0</v>
      </c>
      <c r="H500" s="19"/>
      <c r="I500" s="16"/>
      <c r="J500" s="17"/>
      <c r="K500" s="18"/>
      <c r="L500" s="18"/>
      <c r="M500" s="16"/>
      <c r="N500" s="16"/>
      <c r="O500" s="16"/>
      <c r="P500" s="16"/>
      <c r="Q500" s="16"/>
      <c r="R500" s="18">
        <f t="shared" si="84"/>
        <v>0</v>
      </c>
      <c r="S500" s="16"/>
      <c r="T500" s="16"/>
      <c r="U500" s="16"/>
      <c r="V500" s="16"/>
      <c r="W500" s="16"/>
      <c r="X500" s="18">
        <f t="shared" si="85"/>
        <v>0</v>
      </c>
      <c r="Y500" s="18"/>
      <c r="Z500" s="16"/>
      <c r="AA500" s="16"/>
      <c r="AB500" s="16"/>
      <c r="AC500" s="16"/>
      <c r="AD500" s="16"/>
      <c r="AE500" s="18">
        <f t="shared" si="86"/>
        <v>0</v>
      </c>
      <c r="AF500" s="18"/>
      <c r="AG500" s="16">
        <f t="shared" si="87"/>
        <v>0</v>
      </c>
      <c r="AH500" s="16">
        <f t="shared" si="88"/>
        <v>0</v>
      </c>
      <c r="AI500" s="18">
        <f t="shared" si="89"/>
        <v>0</v>
      </c>
      <c r="AJ500" s="23" t="str">
        <f t="shared" si="90"/>
        <v/>
      </c>
      <c r="AK500" s="20" t="str">
        <f t="shared" si="91"/>
        <v/>
      </c>
      <c r="AL500" s="21" t="str">
        <f t="shared" si="92"/>
        <v/>
      </c>
      <c r="AM500" s="12"/>
      <c r="AN500" s="12"/>
      <c r="AO500" s="13"/>
    </row>
    <row r="501" spans="3:41" x14ac:dyDescent="0.25">
      <c r="C501" s="15"/>
      <c r="D501" s="16"/>
      <c r="E501" s="19" t="str">
        <f t="shared" si="82"/>
        <v/>
      </c>
      <c r="F501" s="16"/>
      <c r="G501" s="19">
        <f t="shared" si="83"/>
        <v>0</v>
      </c>
      <c r="H501" s="19"/>
      <c r="I501" s="16"/>
      <c r="J501" s="17"/>
      <c r="K501" s="18"/>
      <c r="L501" s="18"/>
      <c r="M501" s="16"/>
      <c r="N501" s="16"/>
      <c r="O501" s="16"/>
      <c r="P501" s="16"/>
      <c r="Q501" s="16"/>
      <c r="R501" s="18">
        <f t="shared" si="84"/>
        <v>0</v>
      </c>
      <c r="S501" s="16"/>
      <c r="T501" s="16"/>
      <c r="U501" s="16"/>
      <c r="V501" s="16"/>
      <c r="W501" s="16"/>
      <c r="X501" s="18">
        <f t="shared" si="85"/>
        <v>0</v>
      </c>
      <c r="Y501" s="18"/>
      <c r="Z501" s="16"/>
      <c r="AA501" s="16"/>
      <c r="AB501" s="16"/>
      <c r="AC501" s="16"/>
      <c r="AD501" s="16"/>
      <c r="AE501" s="18">
        <f t="shared" si="86"/>
        <v>0</v>
      </c>
      <c r="AF501" s="18"/>
      <c r="AG501" s="16">
        <f t="shared" si="87"/>
        <v>0</v>
      </c>
      <c r="AH501" s="16">
        <f t="shared" si="88"/>
        <v>0</v>
      </c>
      <c r="AI501" s="18">
        <f t="shared" si="89"/>
        <v>0</v>
      </c>
      <c r="AJ501" s="23" t="str">
        <f t="shared" si="90"/>
        <v/>
      </c>
      <c r="AK501" s="20" t="str">
        <f t="shared" si="91"/>
        <v/>
      </c>
      <c r="AL501" s="21" t="str">
        <f t="shared" si="92"/>
        <v/>
      </c>
      <c r="AM501" s="12"/>
      <c r="AN501" s="12"/>
      <c r="AO501" s="13"/>
    </row>
    <row r="502" spans="3:41" x14ac:dyDescent="0.25">
      <c r="C502" s="15"/>
      <c r="D502" s="16"/>
      <c r="E502" s="19" t="str">
        <f t="shared" si="82"/>
        <v/>
      </c>
      <c r="F502" s="16"/>
      <c r="G502" s="19">
        <f t="shared" si="83"/>
        <v>0</v>
      </c>
      <c r="H502" s="19"/>
      <c r="I502" s="16"/>
      <c r="J502" s="17"/>
      <c r="K502" s="18"/>
      <c r="L502" s="18"/>
      <c r="M502" s="16"/>
      <c r="N502" s="16"/>
      <c r="O502" s="16"/>
      <c r="P502" s="16"/>
      <c r="Q502" s="16"/>
      <c r="R502" s="18">
        <f t="shared" si="84"/>
        <v>0</v>
      </c>
      <c r="S502" s="16"/>
      <c r="T502" s="16"/>
      <c r="U502" s="16"/>
      <c r="V502" s="16"/>
      <c r="W502" s="16"/>
      <c r="X502" s="18">
        <f t="shared" si="85"/>
        <v>0</v>
      </c>
      <c r="Y502" s="18"/>
      <c r="Z502" s="16"/>
      <c r="AA502" s="16"/>
      <c r="AB502" s="16"/>
      <c r="AC502" s="16"/>
      <c r="AD502" s="16"/>
      <c r="AE502" s="18">
        <f t="shared" si="86"/>
        <v>0</v>
      </c>
      <c r="AF502" s="18"/>
      <c r="AG502" s="16">
        <f t="shared" si="87"/>
        <v>0</v>
      </c>
      <c r="AH502" s="16">
        <f t="shared" si="88"/>
        <v>0</v>
      </c>
      <c r="AI502" s="18">
        <f t="shared" si="89"/>
        <v>0</v>
      </c>
      <c r="AJ502" s="23" t="str">
        <f t="shared" si="90"/>
        <v/>
      </c>
      <c r="AK502" s="20" t="str">
        <f t="shared" si="91"/>
        <v/>
      </c>
      <c r="AL502" s="21" t="str">
        <f t="shared" si="92"/>
        <v/>
      </c>
      <c r="AM502" s="12"/>
      <c r="AN502" s="12"/>
      <c r="AO502" s="13"/>
    </row>
    <row r="503" spans="3:41" x14ac:dyDescent="0.25">
      <c r="C503" s="15"/>
      <c r="D503" s="16"/>
      <c r="E503" s="19" t="str">
        <f t="shared" si="82"/>
        <v/>
      </c>
      <c r="F503" s="16"/>
      <c r="G503" s="19">
        <f t="shared" si="83"/>
        <v>0</v>
      </c>
      <c r="H503" s="19"/>
      <c r="I503" s="16"/>
      <c r="J503" s="17"/>
      <c r="K503" s="18"/>
      <c r="L503" s="18"/>
      <c r="M503" s="16"/>
      <c r="N503" s="16"/>
      <c r="O503" s="16"/>
      <c r="P503" s="16"/>
      <c r="Q503" s="16"/>
      <c r="R503" s="18">
        <f t="shared" si="84"/>
        <v>0</v>
      </c>
      <c r="S503" s="16"/>
      <c r="T503" s="16"/>
      <c r="U503" s="16"/>
      <c r="V503" s="16"/>
      <c r="W503" s="16"/>
      <c r="X503" s="18">
        <f t="shared" si="85"/>
        <v>0</v>
      </c>
      <c r="Y503" s="18"/>
      <c r="Z503" s="16"/>
      <c r="AA503" s="16"/>
      <c r="AB503" s="16"/>
      <c r="AC503" s="16"/>
      <c r="AD503" s="16"/>
      <c r="AE503" s="18">
        <f t="shared" si="86"/>
        <v>0</v>
      </c>
      <c r="AF503" s="18"/>
      <c r="AG503" s="16">
        <f t="shared" si="87"/>
        <v>0</v>
      </c>
      <c r="AH503" s="16">
        <f t="shared" si="88"/>
        <v>0</v>
      </c>
      <c r="AI503" s="18">
        <f t="shared" si="89"/>
        <v>0</v>
      </c>
      <c r="AJ503" s="23" t="str">
        <f t="shared" si="90"/>
        <v/>
      </c>
      <c r="AK503" s="20" t="str">
        <f t="shared" si="91"/>
        <v/>
      </c>
      <c r="AL503" s="21" t="str">
        <f t="shared" si="92"/>
        <v/>
      </c>
      <c r="AM503" s="12"/>
      <c r="AN503" s="12"/>
      <c r="AO503" s="13"/>
    </row>
    <row r="504" spans="3:41" x14ac:dyDescent="0.25">
      <c r="C504" s="15"/>
      <c r="D504" s="16"/>
      <c r="E504" s="19" t="str">
        <f t="shared" si="82"/>
        <v/>
      </c>
      <c r="F504" s="16"/>
      <c r="G504" s="19">
        <f t="shared" si="83"/>
        <v>0</v>
      </c>
      <c r="H504" s="19"/>
      <c r="I504" s="16"/>
      <c r="J504" s="17"/>
      <c r="K504" s="18"/>
      <c r="L504" s="18"/>
      <c r="M504" s="16"/>
      <c r="N504" s="16"/>
      <c r="O504" s="16"/>
      <c r="P504" s="16"/>
      <c r="Q504" s="16"/>
      <c r="R504" s="18">
        <f t="shared" si="84"/>
        <v>0</v>
      </c>
      <c r="S504" s="16"/>
      <c r="T504" s="16"/>
      <c r="U504" s="16"/>
      <c r="V504" s="16"/>
      <c r="W504" s="16"/>
      <c r="X504" s="18">
        <f t="shared" si="85"/>
        <v>0</v>
      </c>
      <c r="Y504" s="18"/>
      <c r="Z504" s="16"/>
      <c r="AA504" s="16"/>
      <c r="AB504" s="16"/>
      <c r="AC504" s="16"/>
      <c r="AD504" s="16"/>
      <c r="AE504" s="18">
        <f t="shared" si="86"/>
        <v>0</v>
      </c>
      <c r="AF504" s="18"/>
      <c r="AG504" s="16">
        <f t="shared" si="87"/>
        <v>0</v>
      </c>
      <c r="AH504" s="16">
        <f t="shared" si="88"/>
        <v>0</v>
      </c>
      <c r="AI504" s="18">
        <f t="shared" si="89"/>
        <v>0</v>
      </c>
      <c r="AJ504" s="23" t="str">
        <f t="shared" si="90"/>
        <v/>
      </c>
      <c r="AK504" s="20" t="str">
        <f t="shared" si="91"/>
        <v/>
      </c>
      <c r="AL504" s="21" t="str">
        <f t="shared" si="92"/>
        <v/>
      </c>
      <c r="AM504" s="12"/>
      <c r="AN504" s="12"/>
      <c r="AO504" s="13"/>
    </row>
    <row r="505" spans="3:41" x14ac:dyDescent="0.25">
      <c r="C505" s="15"/>
      <c r="D505" s="16"/>
      <c r="E505" s="19" t="str">
        <f t="shared" si="82"/>
        <v/>
      </c>
      <c r="F505" s="16"/>
      <c r="G505" s="19">
        <f t="shared" si="83"/>
        <v>0</v>
      </c>
      <c r="H505" s="19"/>
      <c r="I505" s="16"/>
      <c r="J505" s="17"/>
      <c r="K505" s="18"/>
      <c r="L505" s="18"/>
      <c r="M505" s="16"/>
      <c r="N505" s="16"/>
      <c r="O505" s="16"/>
      <c r="P505" s="16"/>
      <c r="Q505" s="16"/>
      <c r="R505" s="18">
        <f t="shared" si="84"/>
        <v>0</v>
      </c>
      <c r="S505" s="16"/>
      <c r="T505" s="16"/>
      <c r="U505" s="16"/>
      <c r="V505" s="16"/>
      <c r="W505" s="16"/>
      <c r="X505" s="18">
        <f t="shared" si="85"/>
        <v>0</v>
      </c>
      <c r="Y505" s="18"/>
      <c r="Z505" s="16"/>
      <c r="AA505" s="16"/>
      <c r="AB505" s="16"/>
      <c r="AC505" s="16"/>
      <c r="AD505" s="16"/>
      <c r="AE505" s="18">
        <f t="shared" si="86"/>
        <v>0</v>
      </c>
      <c r="AF505" s="18"/>
      <c r="AG505" s="16">
        <f t="shared" si="87"/>
        <v>0</v>
      </c>
      <c r="AH505" s="16">
        <f t="shared" si="88"/>
        <v>0</v>
      </c>
      <c r="AI505" s="18">
        <f t="shared" si="89"/>
        <v>0</v>
      </c>
      <c r="AJ505" s="23" t="str">
        <f t="shared" si="90"/>
        <v/>
      </c>
      <c r="AK505" s="20" t="str">
        <f t="shared" si="91"/>
        <v/>
      </c>
      <c r="AL505" s="21" t="str">
        <f t="shared" si="92"/>
        <v/>
      </c>
      <c r="AM505" s="12"/>
      <c r="AN505" s="12"/>
      <c r="AO505" s="13"/>
    </row>
    <row r="506" spans="3:41" x14ac:dyDescent="0.25">
      <c r="C506" s="15"/>
      <c r="D506" s="16"/>
      <c r="E506" s="19" t="str">
        <f t="shared" si="82"/>
        <v/>
      </c>
      <c r="F506" s="16"/>
      <c r="G506" s="19">
        <f t="shared" si="83"/>
        <v>0</v>
      </c>
      <c r="H506" s="19"/>
      <c r="I506" s="16"/>
      <c r="J506" s="17"/>
      <c r="K506" s="18"/>
      <c r="L506" s="18"/>
      <c r="M506" s="16"/>
      <c r="N506" s="16"/>
      <c r="O506" s="16"/>
      <c r="P506" s="16"/>
      <c r="Q506" s="16"/>
      <c r="R506" s="18">
        <f t="shared" si="84"/>
        <v>0</v>
      </c>
      <c r="S506" s="16"/>
      <c r="T506" s="16"/>
      <c r="U506" s="16"/>
      <c r="V506" s="16"/>
      <c r="W506" s="16"/>
      <c r="X506" s="18">
        <f t="shared" si="85"/>
        <v>0</v>
      </c>
      <c r="Y506" s="18"/>
      <c r="Z506" s="16"/>
      <c r="AA506" s="16"/>
      <c r="AB506" s="16"/>
      <c r="AC506" s="16"/>
      <c r="AD506" s="16"/>
      <c r="AE506" s="18">
        <f t="shared" si="86"/>
        <v>0</v>
      </c>
      <c r="AF506" s="18"/>
      <c r="AG506" s="16">
        <f t="shared" si="87"/>
        <v>0</v>
      </c>
      <c r="AH506" s="16">
        <f t="shared" si="88"/>
        <v>0</v>
      </c>
      <c r="AI506" s="18">
        <f t="shared" si="89"/>
        <v>0</v>
      </c>
      <c r="AJ506" s="23" t="str">
        <f t="shared" si="90"/>
        <v/>
      </c>
      <c r="AK506" s="20" t="str">
        <f t="shared" si="91"/>
        <v/>
      </c>
      <c r="AL506" s="21" t="str">
        <f t="shared" si="92"/>
        <v/>
      </c>
      <c r="AM506" s="12"/>
      <c r="AN506" s="12"/>
      <c r="AO506" s="13"/>
    </row>
    <row r="507" spans="3:41" x14ac:dyDescent="0.25">
      <c r="C507" s="15"/>
      <c r="D507" s="16"/>
      <c r="E507" s="19" t="str">
        <f t="shared" si="82"/>
        <v/>
      </c>
      <c r="F507" s="16"/>
      <c r="G507" s="19">
        <f t="shared" si="83"/>
        <v>0</v>
      </c>
      <c r="H507" s="19"/>
      <c r="I507" s="16"/>
      <c r="J507" s="17"/>
      <c r="K507" s="18"/>
      <c r="L507" s="18"/>
      <c r="M507" s="16"/>
      <c r="N507" s="16"/>
      <c r="O507" s="16"/>
      <c r="P507" s="16"/>
      <c r="Q507" s="16"/>
      <c r="R507" s="18">
        <f t="shared" si="84"/>
        <v>0</v>
      </c>
      <c r="S507" s="16"/>
      <c r="T507" s="16"/>
      <c r="U507" s="16"/>
      <c r="V507" s="16"/>
      <c r="W507" s="16"/>
      <c r="X507" s="18">
        <f t="shared" si="85"/>
        <v>0</v>
      </c>
      <c r="Y507" s="18"/>
      <c r="Z507" s="16"/>
      <c r="AA507" s="16"/>
      <c r="AB507" s="16"/>
      <c r="AC507" s="16"/>
      <c r="AD507" s="16"/>
      <c r="AE507" s="18">
        <f t="shared" si="86"/>
        <v>0</v>
      </c>
      <c r="AF507" s="18"/>
      <c r="AG507" s="16">
        <f t="shared" si="87"/>
        <v>0</v>
      </c>
      <c r="AH507" s="16">
        <f t="shared" si="88"/>
        <v>0</v>
      </c>
      <c r="AI507" s="18">
        <f t="shared" si="89"/>
        <v>0</v>
      </c>
      <c r="AJ507" s="23" t="str">
        <f t="shared" si="90"/>
        <v/>
      </c>
      <c r="AK507" s="20" t="str">
        <f t="shared" si="91"/>
        <v/>
      </c>
      <c r="AL507" s="21" t="str">
        <f t="shared" si="92"/>
        <v/>
      </c>
      <c r="AM507" s="12"/>
      <c r="AN507" s="12"/>
      <c r="AO507" s="13"/>
    </row>
    <row r="508" spans="3:41" x14ac:dyDescent="0.25">
      <c r="C508" s="15"/>
      <c r="D508" s="16"/>
      <c r="E508" s="19" t="str">
        <f t="shared" si="82"/>
        <v/>
      </c>
      <c r="F508" s="16"/>
      <c r="G508" s="19">
        <f t="shared" si="83"/>
        <v>0</v>
      </c>
      <c r="H508" s="19"/>
      <c r="I508" s="16"/>
      <c r="J508" s="17"/>
      <c r="K508" s="18"/>
      <c r="L508" s="18"/>
      <c r="M508" s="16"/>
      <c r="N508" s="16"/>
      <c r="O508" s="16"/>
      <c r="P508" s="16"/>
      <c r="Q508" s="16"/>
      <c r="R508" s="18">
        <f t="shared" si="84"/>
        <v>0</v>
      </c>
      <c r="S508" s="16"/>
      <c r="T508" s="16"/>
      <c r="U508" s="16"/>
      <c r="V508" s="16"/>
      <c r="W508" s="16"/>
      <c r="X508" s="18">
        <f t="shared" si="85"/>
        <v>0</v>
      </c>
      <c r="Y508" s="18"/>
      <c r="Z508" s="16"/>
      <c r="AA508" s="16"/>
      <c r="AB508" s="16"/>
      <c r="AC508" s="16"/>
      <c r="AD508" s="16"/>
      <c r="AE508" s="18">
        <f t="shared" si="86"/>
        <v>0</v>
      </c>
      <c r="AF508" s="18"/>
      <c r="AG508" s="16">
        <f t="shared" si="87"/>
        <v>0</v>
      </c>
      <c r="AH508" s="16">
        <f t="shared" si="88"/>
        <v>0</v>
      </c>
      <c r="AI508" s="18">
        <f t="shared" si="89"/>
        <v>0</v>
      </c>
      <c r="AJ508" s="23" t="str">
        <f t="shared" si="90"/>
        <v/>
      </c>
      <c r="AK508" s="20" t="str">
        <f t="shared" si="91"/>
        <v/>
      </c>
      <c r="AL508" s="21" t="str">
        <f t="shared" si="92"/>
        <v/>
      </c>
      <c r="AM508" s="12"/>
      <c r="AN508" s="12"/>
      <c r="AO508" s="13"/>
    </row>
    <row r="509" spans="3:41" x14ac:dyDescent="0.25">
      <c r="C509" s="15"/>
      <c r="D509" s="16"/>
      <c r="E509" s="19" t="str">
        <f t="shared" si="82"/>
        <v/>
      </c>
      <c r="F509" s="16"/>
      <c r="G509" s="19">
        <f t="shared" si="83"/>
        <v>0</v>
      </c>
      <c r="H509" s="19"/>
      <c r="I509" s="16"/>
      <c r="J509" s="17"/>
      <c r="K509" s="18"/>
      <c r="L509" s="18"/>
      <c r="M509" s="16"/>
      <c r="N509" s="16"/>
      <c r="O509" s="16"/>
      <c r="P509" s="16"/>
      <c r="Q509" s="16"/>
      <c r="R509" s="18">
        <f t="shared" si="84"/>
        <v>0</v>
      </c>
      <c r="S509" s="16"/>
      <c r="T509" s="16"/>
      <c r="U509" s="16"/>
      <c r="V509" s="16"/>
      <c r="W509" s="16"/>
      <c r="X509" s="18">
        <f t="shared" si="85"/>
        <v>0</v>
      </c>
      <c r="Y509" s="18"/>
      <c r="Z509" s="16"/>
      <c r="AA509" s="16"/>
      <c r="AB509" s="16"/>
      <c r="AC509" s="16"/>
      <c r="AD509" s="16"/>
      <c r="AE509" s="18">
        <f t="shared" si="86"/>
        <v>0</v>
      </c>
      <c r="AF509" s="18"/>
      <c r="AG509" s="16">
        <f t="shared" si="87"/>
        <v>0</v>
      </c>
      <c r="AH509" s="16">
        <f t="shared" si="88"/>
        <v>0</v>
      </c>
      <c r="AI509" s="18">
        <f t="shared" si="89"/>
        <v>0</v>
      </c>
      <c r="AJ509" s="23" t="str">
        <f t="shared" si="90"/>
        <v/>
      </c>
      <c r="AK509" s="20" t="str">
        <f t="shared" si="91"/>
        <v/>
      </c>
      <c r="AL509" s="21" t="str">
        <f t="shared" si="92"/>
        <v/>
      </c>
      <c r="AM509" s="12"/>
      <c r="AN509" s="12"/>
      <c r="AO509" s="13"/>
    </row>
    <row r="510" spans="3:41" x14ac:dyDescent="0.25">
      <c r="C510" s="15"/>
      <c r="D510" s="16"/>
      <c r="E510" s="19" t="str">
        <f t="shared" si="82"/>
        <v/>
      </c>
      <c r="F510" s="16"/>
      <c r="G510" s="19">
        <f t="shared" si="83"/>
        <v>0</v>
      </c>
      <c r="H510" s="19"/>
      <c r="I510" s="16"/>
      <c r="J510" s="17"/>
      <c r="K510" s="18"/>
      <c r="L510" s="18"/>
      <c r="M510" s="16"/>
      <c r="N510" s="16"/>
      <c r="O510" s="16"/>
      <c r="P510" s="16"/>
      <c r="Q510" s="16"/>
      <c r="R510" s="18">
        <f t="shared" si="84"/>
        <v>0</v>
      </c>
      <c r="S510" s="16"/>
      <c r="T510" s="16"/>
      <c r="U510" s="16"/>
      <c r="V510" s="16"/>
      <c r="W510" s="16"/>
      <c r="X510" s="18">
        <f t="shared" si="85"/>
        <v>0</v>
      </c>
      <c r="Y510" s="18"/>
      <c r="Z510" s="16"/>
      <c r="AA510" s="16"/>
      <c r="AB510" s="16"/>
      <c r="AC510" s="16"/>
      <c r="AD510" s="16"/>
      <c r="AE510" s="18">
        <f t="shared" si="86"/>
        <v>0</v>
      </c>
      <c r="AF510" s="18"/>
      <c r="AG510" s="16">
        <f t="shared" si="87"/>
        <v>0</v>
      </c>
      <c r="AH510" s="16">
        <f t="shared" si="88"/>
        <v>0</v>
      </c>
      <c r="AI510" s="18">
        <f t="shared" si="89"/>
        <v>0</v>
      </c>
      <c r="AJ510" s="23" t="str">
        <f t="shared" si="90"/>
        <v/>
      </c>
      <c r="AK510" s="20" t="str">
        <f t="shared" si="91"/>
        <v/>
      </c>
      <c r="AL510" s="21" t="str">
        <f t="shared" si="92"/>
        <v/>
      </c>
      <c r="AM510" s="12"/>
      <c r="AN510" s="12"/>
      <c r="AO510" s="13"/>
    </row>
    <row r="511" spans="3:41" x14ac:dyDescent="0.25">
      <c r="C511" s="15"/>
      <c r="D511" s="16"/>
      <c r="E511" s="19" t="str">
        <f t="shared" si="82"/>
        <v/>
      </c>
      <c r="F511" s="16"/>
      <c r="G511" s="19">
        <f t="shared" si="83"/>
        <v>0</v>
      </c>
      <c r="H511" s="19"/>
      <c r="I511" s="16"/>
      <c r="J511" s="17"/>
      <c r="K511" s="18"/>
      <c r="L511" s="18"/>
      <c r="M511" s="16"/>
      <c r="N511" s="16"/>
      <c r="O511" s="16"/>
      <c r="P511" s="16"/>
      <c r="Q511" s="16"/>
      <c r="R511" s="18">
        <f t="shared" si="84"/>
        <v>0</v>
      </c>
      <c r="S511" s="16"/>
      <c r="T511" s="16"/>
      <c r="U511" s="16"/>
      <c r="V511" s="16"/>
      <c r="W511" s="16"/>
      <c r="X511" s="18">
        <f t="shared" si="85"/>
        <v>0</v>
      </c>
      <c r="Y511" s="18"/>
      <c r="Z511" s="16"/>
      <c r="AA511" s="16"/>
      <c r="AB511" s="16"/>
      <c r="AC511" s="16"/>
      <c r="AD511" s="16"/>
      <c r="AE511" s="18">
        <f t="shared" si="86"/>
        <v>0</v>
      </c>
      <c r="AF511" s="18"/>
      <c r="AG511" s="16">
        <f t="shared" si="87"/>
        <v>0</v>
      </c>
      <c r="AH511" s="16">
        <f t="shared" si="88"/>
        <v>0</v>
      </c>
      <c r="AI511" s="18">
        <f t="shared" si="89"/>
        <v>0</v>
      </c>
      <c r="AJ511" s="23" t="str">
        <f t="shared" si="90"/>
        <v/>
      </c>
      <c r="AK511" s="20" t="str">
        <f t="shared" si="91"/>
        <v/>
      </c>
      <c r="AL511" s="21" t="str">
        <f t="shared" si="92"/>
        <v/>
      </c>
      <c r="AM511" s="12"/>
      <c r="AN511" s="12"/>
      <c r="AO511" s="13"/>
    </row>
    <row r="512" spans="3:41" x14ac:dyDescent="0.25">
      <c r="C512" s="15"/>
      <c r="D512" s="16"/>
      <c r="E512" s="19" t="str">
        <f t="shared" si="82"/>
        <v/>
      </c>
      <c r="F512" s="16"/>
      <c r="G512" s="19">
        <f t="shared" si="83"/>
        <v>0</v>
      </c>
      <c r="H512" s="19"/>
      <c r="I512" s="16"/>
      <c r="J512" s="17"/>
      <c r="K512" s="18"/>
      <c r="L512" s="18"/>
      <c r="M512" s="16"/>
      <c r="N512" s="16"/>
      <c r="O512" s="16"/>
      <c r="P512" s="16"/>
      <c r="Q512" s="16"/>
      <c r="R512" s="18">
        <f t="shared" si="84"/>
        <v>0</v>
      </c>
      <c r="S512" s="16"/>
      <c r="T512" s="16"/>
      <c r="U512" s="16"/>
      <c r="V512" s="16"/>
      <c r="W512" s="16"/>
      <c r="X512" s="18">
        <f t="shared" si="85"/>
        <v>0</v>
      </c>
      <c r="Y512" s="18"/>
      <c r="Z512" s="16"/>
      <c r="AA512" s="16"/>
      <c r="AB512" s="16"/>
      <c r="AC512" s="16"/>
      <c r="AD512" s="16"/>
      <c r="AE512" s="18">
        <f t="shared" si="86"/>
        <v>0</v>
      </c>
      <c r="AF512" s="18"/>
      <c r="AG512" s="16">
        <f t="shared" si="87"/>
        <v>0</v>
      </c>
      <c r="AH512" s="16">
        <f t="shared" si="88"/>
        <v>0</v>
      </c>
      <c r="AI512" s="18">
        <f t="shared" si="89"/>
        <v>0</v>
      </c>
      <c r="AJ512" s="23" t="str">
        <f t="shared" si="90"/>
        <v/>
      </c>
      <c r="AK512" s="20" t="str">
        <f t="shared" si="91"/>
        <v/>
      </c>
      <c r="AL512" s="21" t="str">
        <f t="shared" si="92"/>
        <v/>
      </c>
      <c r="AM512" s="12"/>
      <c r="AN512" s="12"/>
      <c r="AO512" s="13"/>
    </row>
    <row r="513" spans="3:41" x14ac:dyDescent="0.25">
      <c r="C513" s="15"/>
      <c r="D513" s="16"/>
      <c r="E513" s="19" t="str">
        <f t="shared" si="82"/>
        <v/>
      </c>
      <c r="F513" s="16"/>
      <c r="G513" s="19">
        <f t="shared" si="83"/>
        <v>0</v>
      </c>
      <c r="H513" s="19"/>
      <c r="I513" s="16"/>
      <c r="J513" s="17"/>
      <c r="K513" s="18"/>
      <c r="L513" s="18"/>
      <c r="M513" s="16"/>
      <c r="N513" s="16"/>
      <c r="O513" s="16"/>
      <c r="P513" s="16"/>
      <c r="Q513" s="16"/>
      <c r="R513" s="18">
        <f t="shared" si="84"/>
        <v>0</v>
      </c>
      <c r="S513" s="16"/>
      <c r="T513" s="16"/>
      <c r="U513" s="16"/>
      <c r="V513" s="16"/>
      <c r="W513" s="16"/>
      <c r="X513" s="18">
        <f t="shared" si="85"/>
        <v>0</v>
      </c>
      <c r="Y513" s="18"/>
      <c r="Z513" s="16"/>
      <c r="AA513" s="16"/>
      <c r="AB513" s="16"/>
      <c r="AC513" s="16"/>
      <c r="AD513" s="16"/>
      <c r="AE513" s="18">
        <f t="shared" si="86"/>
        <v>0</v>
      </c>
      <c r="AF513" s="18"/>
      <c r="AG513" s="16">
        <f t="shared" si="87"/>
        <v>0</v>
      </c>
      <c r="AH513" s="16">
        <f t="shared" si="88"/>
        <v>0</v>
      </c>
      <c r="AI513" s="18">
        <f t="shared" si="89"/>
        <v>0</v>
      </c>
      <c r="AJ513" s="23" t="str">
        <f t="shared" si="90"/>
        <v/>
      </c>
      <c r="AK513" s="20" t="str">
        <f t="shared" si="91"/>
        <v/>
      </c>
      <c r="AL513" s="21" t="str">
        <f t="shared" si="92"/>
        <v/>
      </c>
      <c r="AM513" s="12"/>
      <c r="AN513" s="12"/>
      <c r="AO513" s="13"/>
    </row>
    <row r="514" spans="3:41" x14ac:dyDescent="0.25">
      <c r="C514" s="15"/>
      <c r="D514" s="16"/>
      <c r="E514" s="19" t="str">
        <f t="shared" si="82"/>
        <v/>
      </c>
      <c r="F514" s="16"/>
      <c r="G514" s="19">
        <f t="shared" si="83"/>
        <v>0</v>
      </c>
      <c r="H514" s="19"/>
      <c r="I514" s="16"/>
      <c r="J514" s="17"/>
      <c r="K514" s="18"/>
      <c r="L514" s="18"/>
      <c r="M514" s="16"/>
      <c r="N514" s="16"/>
      <c r="O514" s="16"/>
      <c r="P514" s="16"/>
      <c r="Q514" s="16"/>
      <c r="R514" s="18">
        <f t="shared" si="84"/>
        <v>0</v>
      </c>
      <c r="S514" s="16"/>
      <c r="T514" s="16"/>
      <c r="U514" s="16"/>
      <c r="V514" s="16"/>
      <c r="W514" s="16"/>
      <c r="X514" s="18">
        <f t="shared" si="85"/>
        <v>0</v>
      </c>
      <c r="Y514" s="18"/>
      <c r="Z514" s="16"/>
      <c r="AA514" s="16"/>
      <c r="AB514" s="16"/>
      <c r="AC514" s="16"/>
      <c r="AD514" s="16"/>
      <c r="AE514" s="18">
        <f t="shared" si="86"/>
        <v>0</v>
      </c>
      <c r="AF514" s="18"/>
      <c r="AG514" s="16">
        <f t="shared" si="87"/>
        <v>0</v>
      </c>
      <c r="AH514" s="16">
        <f t="shared" si="88"/>
        <v>0</v>
      </c>
      <c r="AI514" s="18">
        <f t="shared" si="89"/>
        <v>0</v>
      </c>
      <c r="AJ514" s="23" t="str">
        <f t="shared" si="90"/>
        <v/>
      </c>
      <c r="AK514" s="20" t="str">
        <f t="shared" si="91"/>
        <v/>
      </c>
      <c r="AL514" s="21" t="str">
        <f t="shared" si="92"/>
        <v/>
      </c>
      <c r="AM514" s="12"/>
      <c r="AN514" s="12"/>
      <c r="AO514" s="13"/>
    </row>
    <row r="515" spans="3:41" x14ac:dyDescent="0.25">
      <c r="C515" s="15"/>
      <c r="D515" s="16"/>
      <c r="E515" s="19" t="str">
        <f t="shared" ref="E515:E578" si="93">IF(AND($B$22&lt;&gt;"",F515="Lib dans pool"),$B$22&amp;":A"&amp;(ROW(E515)-1),"")</f>
        <v/>
      </c>
      <c r="F515" s="16"/>
      <c r="G515" s="19">
        <f t="shared" ref="G515:G578" si="94">IF(C515&lt;&gt;"",$B$12,0)</f>
        <v>0</v>
      </c>
      <c r="H515" s="19"/>
      <c r="I515" s="16"/>
      <c r="J515" s="17"/>
      <c r="K515" s="18"/>
      <c r="L515" s="18"/>
      <c r="M515" s="16"/>
      <c r="N515" s="16"/>
      <c r="O515" s="16"/>
      <c r="P515" s="16"/>
      <c r="Q515" s="16"/>
      <c r="R515" s="18">
        <f t="shared" ref="R515:R578" si="95">IFERROR(IF(O515="QuBit",(P515/(660*H515)*1000000),Q515),"")</f>
        <v>0</v>
      </c>
      <c r="S515" s="16"/>
      <c r="T515" s="16"/>
      <c r="U515" s="16"/>
      <c r="V515" s="16"/>
      <c r="W515" s="16"/>
      <c r="X515" s="18">
        <f t="shared" ref="X515:X578" si="96">IFERROR(IF(U515="QuBit",(V515/(660*H515)*1000000),W515),"")</f>
        <v>0</v>
      </c>
      <c r="Y515" s="18"/>
      <c r="Z515" s="16"/>
      <c r="AA515" s="16"/>
      <c r="AB515" s="16"/>
      <c r="AC515" s="16"/>
      <c r="AD515" s="16"/>
      <c r="AE515" s="18">
        <f t="shared" ref="AE515:AE578" si="97">IFERROR(IF(AB515="QuBit",(AC515/(660*H515)*1000000),AD515),"")</f>
        <v>0</v>
      </c>
      <c r="AF515" s="18"/>
      <c r="AG515" s="16">
        <f t="shared" ref="AG515:AG578" si="98">IFERROR(IF(Z515&lt;&gt;"",Z515,IF(S515&lt;&gt;"",S515,M515)),"")</f>
        <v>0</v>
      </c>
      <c r="AH515" s="16">
        <f t="shared" ref="AH515:AH578" si="99">IFERROR(IF(AA515&lt;&gt;"",AA515,IF(T515&lt;&gt;"",T515,N515)),"")</f>
        <v>0</v>
      </c>
      <c r="AI515" s="18">
        <f t="shared" ref="AI515:AI578" si="100">IFERROR(IF(AE515&lt;&gt;0,AE515,IF(X515&lt;&gt;0,X515,R515)),"")</f>
        <v>0</v>
      </c>
      <c r="AJ515" s="23" t="str">
        <f t="shared" ref="AJ515:AJ578" si="101">IF(C515&lt;&gt;"",20,"")</f>
        <v/>
      </c>
      <c r="AK515" s="20" t="str">
        <f t="shared" ref="AK515:AK578" si="102">IF(E515&lt;&gt;"",E515,"")</f>
        <v/>
      </c>
      <c r="AL515" s="21" t="str">
        <f t="shared" ref="AL515:AL578" si="103">IF(C515&lt;&gt;"",IFERROR(IF(AE515&lt;&gt;0,AJ515/AE515,IF(X515&lt;&gt;0,AJ515/X515,IF(R515&lt;&gt;0,AJ515/R515,0))),"Erreur"),"")</f>
        <v/>
      </c>
      <c r="AM515" s="12"/>
      <c r="AN515" s="12"/>
      <c r="AO515" s="13"/>
    </row>
    <row r="516" spans="3:41" x14ac:dyDescent="0.25">
      <c r="C516" s="15"/>
      <c r="D516" s="16"/>
      <c r="E516" s="19" t="str">
        <f t="shared" si="93"/>
        <v/>
      </c>
      <c r="F516" s="16"/>
      <c r="G516" s="19">
        <f t="shared" si="94"/>
        <v>0</v>
      </c>
      <c r="H516" s="19"/>
      <c r="I516" s="16"/>
      <c r="J516" s="17"/>
      <c r="K516" s="18"/>
      <c r="L516" s="18"/>
      <c r="M516" s="16"/>
      <c r="N516" s="16"/>
      <c r="O516" s="16"/>
      <c r="P516" s="16"/>
      <c r="Q516" s="16"/>
      <c r="R516" s="18">
        <f t="shared" si="95"/>
        <v>0</v>
      </c>
      <c r="S516" s="16"/>
      <c r="T516" s="16"/>
      <c r="U516" s="16"/>
      <c r="V516" s="16"/>
      <c r="W516" s="16"/>
      <c r="X516" s="18">
        <f t="shared" si="96"/>
        <v>0</v>
      </c>
      <c r="Y516" s="18"/>
      <c r="Z516" s="16"/>
      <c r="AA516" s="16"/>
      <c r="AB516" s="16"/>
      <c r="AC516" s="16"/>
      <c r="AD516" s="16"/>
      <c r="AE516" s="18">
        <f t="shared" si="97"/>
        <v>0</v>
      </c>
      <c r="AF516" s="18"/>
      <c r="AG516" s="16">
        <f t="shared" si="98"/>
        <v>0</v>
      </c>
      <c r="AH516" s="16">
        <f t="shared" si="99"/>
        <v>0</v>
      </c>
      <c r="AI516" s="18">
        <f t="shared" si="100"/>
        <v>0</v>
      </c>
      <c r="AJ516" s="23" t="str">
        <f t="shared" si="101"/>
        <v/>
      </c>
      <c r="AK516" s="20" t="str">
        <f t="shared" si="102"/>
        <v/>
      </c>
      <c r="AL516" s="21" t="str">
        <f t="shared" si="103"/>
        <v/>
      </c>
      <c r="AM516" s="12"/>
      <c r="AN516" s="12"/>
      <c r="AO516" s="13"/>
    </row>
    <row r="517" spans="3:41" x14ac:dyDescent="0.25">
      <c r="C517" s="15"/>
      <c r="D517" s="16"/>
      <c r="E517" s="19" t="str">
        <f t="shared" si="93"/>
        <v/>
      </c>
      <c r="F517" s="16"/>
      <c r="G517" s="19">
        <f t="shared" si="94"/>
        <v>0</v>
      </c>
      <c r="H517" s="19"/>
      <c r="I517" s="16"/>
      <c r="J517" s="17"/>
      <c r="K517" s="18"/>
      <c r="L517" s="18"/>
      <c r="M517" s="16"/>
      <c r="N517" s="16"/>
      <c r="O517" s="16"/>
      <c r="P517" s="16"/>
      <c r="Q517" s="16"/>
      <c r="R517" s="18">
        <f t="shared" si="95"/>
        <v>0</v>
      </c>
      <c r="S517" s="16"/>
      <c r="T517" s="16"/>
      <c r="U517" s="16"/>
      <c r="V517" s="16"/>
      <c r="W517" s="16"/>
      <c r="X517" s="18">
        <f t="shared" si="96"/>
        <v>0</v>
      </c>
      <c r="Y517" s="18"/>
      <c r="Z517" s="16"/>
      <c r="AA517" s="16"/>
      <c r="AB517" s="16"/>
      <c r="AC517" s="16"/>
      <c r="AD517" s="16"/>
      <c r="AE517" s="18">
        <f t="shared" si="97"/>
        <v>0</v>
      </c>
      <c r="AF517" s="18"/>
      <c r="AG517" s="16">
        <f t="shared" si="98"/>
        <v>0</v>
      </c>
      <c r="AH517" s="16">
        <f t="shared" si="99"/>
        <v>0</v>
      </c>
      <c r="AI517" s="18">
        <f t="shared" si="100"/>
        <v>0</v>
      </c>
      <c r="AJ517" s="23" t="str">
        <f t="shared" si="101"/>
        <v/>
      </c>
      <c r="AK517" s="20" t="str">
        <f t="shared" si="102"/>
        <v/>
      </c>
      <c r="AL517" s="21" t="str">
        <f t="shared" si="103"/>
        <v/>
      </c>
      <c r="AM517" s="12"/>
      <c r="AN517" s="12"/>
      <c r="AO517" s="13"/>
    </row>
    <row r="518" spans="3:41" x14ac:dyDescent="0.25">
      <c r="C518" s="15"/>
      <c r="D518" s="16"/>
      <c r="E518" s="19" t="str">
        <f t="shared" si="93"/>
        <v/>
      </c>
      <c r="F518" s="16"/>
      <c r="G518" s="19">
        <f t="shared" si="94"/>
        <v>0</v>
      </c>
      <c r="H518" s="19"/>
      <c r="I518" s="16"/>
      <c r="J518" s="17"/>
      <c r="K518" s="18"/>
      <c r="L518" s="18"/>
      <c r="M518" s="16"/>
      <c r="N518" s="16"/>
      <c r="O518" s="16"/>
      <c r="P518" s="16"/>
      <c r="Q518" s="16"/>
      <c r="R518" s="18">
        <f t="shared" si="95"/>
        <v>0</v>
      </c>
      <c r="S518" s="16"/>
      <c r="T518" s="16"/>
      <c r="U518" s="16"/>
      <c r="V518" s="16"/>
      <c r="W518" s="16"/>
      <c r="X518" s="18">
        <f t="shared" si="96"/>
        <v>0</v>
      </c>
      <c r="Y518" s="18"/>
      <c r="Z518" s="16"/>
      <c r="AA518" s="16"/>
      <c r="AB518" s="16"/>
      <c r="AC518" s="16"/>
      <c r="AD518" s="16"/>
      <c r="AE518" s="18">
        <f t="shared" si="97"/>
        <v>0</v>
      </c>
      <c r="AF518" s="18"/>
      <c r="AG518" s="16">
        <f t="shared" si="98"/>
        <v>0</v>
      </c>
      <c r="AH518" s="16">
        <f t="shared" si="99"/>
        <v>0</v>
      </c>
      <c r="AI518" s="18">
        <f t="shared" si="100"/>
        <v>0</v>
      </c>
      <c r="AJ518" s="23" t="str">
        <f t="shared" si="101"/>
        <v/>
      </c>
      <c r="AK518" s="20" t="str">
        <f t="shared" si="102"/>
        <v/>
      </c>
      <c r="AL518" s="21" t="str">
        <f t="shared" si="103"/>
        <v/>
      </c>
      <c r="AM518" s="12"/>
      <c r="AN518" s="12"/>
      <c r="AO518" s="13"/>
    </row>
    <row r="519" spans="3:41" x14ac:dyDescent="0.25">
      <c r="C519" s="15"/>
      <c r="D519" s="16"/>
      <c r="E519" s="19" t="str">
        <f t="shared" si="93"/>
        <v/>
      </c>
      <c r="F519" s="16"/>
      <c r="G519" s="19">
        <f t="shared" si="94"/>
        <v>0</v>
      </c>
      <c r="H519" s="19"/>
      <c r="I519" s="16"/>
      <c r="J519" s="17"/>
      <c r="K519" s="18"/>
      <c r="L519" s="18"/>
      <c r="M519" s="16"/>
      <c r="N519" s="16"/>
      <c r="O519" s="16"/>
      <c r="P519" s="16"/>
      <c r="Q519" s="16"/>
      <c r="R519" s="18">
        <f t="shared" si="95"/>
        <v>0</v>
      </c>
      <c r="S519" s="16"/>
      <c r="T519" s="16"/>
      <c r="U519" s="16"/>
      <c r="V519" s="16"/>
      <c r="W519" s="16"/>
      <c r="X519" s="18">
        <f t="shared" si="96"/>
        <v>0</v>
      </c>
      <c r="Y519" s="18"/>
      <c r="Z519" s="16"/>
      <c r="AA519" s="16"/>
      <c r="AB519" s="16"/>
      <c r="AC519" s="16"/>
      <c r="AD519" s="16"/>
      <c r="AE519" s="18">
        <f t="shared" si="97"/>
        <v>0</v>
      </c>
      <c r="AF519" s="18"/>
      <c r="AG519" s="16">
        <f t="shared" si="98"/>
        <v>0</v>
      </c>
      <c r="AH519" s="16">
        <f t="shared" si="99"/>
        <v>0</v>
      </c>
      <c r="AI519" s="18">
        <f t="shared" si="100"/>
        <v>0</v>
      </c>
      <c r="AJ519" s="23" t="str">
        <f t="shared" si="101"/>
        <v/>
      </c>
      <c r="AK519" s="20" t="str">
        <f t="shared" si="102"/>
        <v/>
      </c>
      <c r="AL519" s="21" t="str">
        <f t="shared" si="103"/>
        <v/>
      </c>
      <c r="AM519" s="12"/>
      <c r="AN519" s="12"/>
      <c r="AO519" s="13"/>
    </row>
    <row r="520" spans="3:41" x14ac:dyDescent="0.25">
      <c r="C520" s="15"/>
      <c r="D520" s="16"/>
      <c r="E520" s="19" t="str">
        <f t="shared" si="93"/>
        <v/>
      </c>
      <c r="F520" s="16"/>
      <c r="G520" s="19">
        <f t="shared" si="94"/>
        <v>0</v>
      </c>
      <c r="H520" s="19"/>
      <c r="I520" s="16"/>
      <c r="J520" s="17"/>
      <c r="K520" s="18"/>
      <c r="L520" s="18"/>
      <c r="M520" s="16"/>
      <c r="N520" s="16"/>
      <c r="O520" s="16"/>
      <c r="P520" s="16"/>
      <c r="Q520" s="16"/>
      <c r="R520" s="18">
        <f t="shared" si="95"/>
        <v>0</v>
      </c>
      <c r="S520" s="16"/>
      <c r="T520" s="16"/>
      <c r="U520" s="16"/>
      <c r="V520" s="16"/>
      <c r="W520" s="16"/>
      <c r="X520" s="18">
        <f t="shared" si="96"/>
        <v>0</v>
      </c>
      <c r="Y520" s="18"/>
      <c r="Z520" s="16"/>
      <c r="AA520" s="16"/>
      <c r="AB520" s="16"/>
      <c r="AC520" s="16"/>
      <c r="AD520" s="16"/>
      <c r="AE520" s="18">
        <f t="shared" si="97"/>
        <v>0</v>
      </c>
      <c r="AF520" s="18"/>
      <c r="AG520" s="16">
        <f t="shared" si="98"/>
        <v>0</v>
      </c>
      <c r="AH520" s="16">
        <f t="shared" si="99"/>
        <v>0</v>
      </c>
      <c r="AI520" s="18">
        <f t="shared" si="100"/>
        <v>0</v>
      </c>
      <c r="AJ520" s="23" t="str">
        <f t="shared" si="101"/>
        <v/>
      </c>
      <c r="AK520" s="20" t="str">
        <f t="shared" si="102"/>
        <v/>
      </c>
      <c r="AL520" s="21" t="str">
        <f t="shared" si="103"/>
        <v/>
      </c>
      <c r="AM520" s="12"/>
      <c r="AN520" s="12"/>
      <c r="AO520" s="13"/>
    </row>
    <row r="521" spans="3:41" x14ac:dyDescent="0.25">
      <c r="C521" s="15"/>
      <c r="D521" s="16"/>
      <c r="E521" s="19" t="str">
        <f t="shared" si="93"/>
        <v/>
      </c>
      <c r="F521" s="16"/>
      <c r="G521" s="19">
        <f t="shared" si="94"/>
        <v>0</v>
      </c>
      <c r="H521" s="19"/>
      <c r="I521" s="16"/>
      <c r="J521" s="17"/>
      <c r="K521" s="18"/>
      <c r="L521" s="18"/>
      <c r="M521" s="16"/>
      <c r="N521" s="16"/>
      <c r="O521" s="16"/>
      <c r="P521" s="16"/>
      <c r="Q521" s="16"/>
      <c r="R521" s="18">
        <f t="shared" si="95"/>
        <v>0</v>
      </c>
      <c r="S521" s="16"/>
      <c r="T521" s="16"/>
      <c r="U521" s="16"/>
      <c r="V521" s="16"/>
      <c r="W521" s="16"/>
      <c r="X521" s="18">
        <f t="shared" si="96"/>
        <v>0</v>
      </c>
      <c r="Y521" s="18"/>
      <c r="Z521" s="16"/>
      <c r="AA521" s="16"/>
      <c r="AB521" s="16"/>
      <c r="AC521" s="16"/>
      <c r="AD521" s="16"/>
      <c r="AE521" s="18">
        <f t="shared" si="97"/>
        <v>0</v>
      </c>
      <c r="AF521" s="18"/>
      <c r="AG521" s="16">
        <f t="shared" si="98"/>
        <v>0</v>
      </c>
      <c r="AH521" s="16">
        <f t="shared" si="99"/>
        <v>0</v>
      </c>
      <c r="AI521" s="18">
        <f t="shared" si="100"/>
        <v>0</v>
      </c>
      <c r="AJ521" s="23" t="str">
        <f t="shared" si="101"/>
        <v/>
      </c>
      <c r="AK521" s="20" t="str">
        <f t="shared" si="102"/>
        <v/>
      </c>
      <c r="AL521" s="21" t="str">
        <f t="shared" si="103"/>
        <v/>
      </c>
      <c r="AM521" s="12"/>
      <c r="AN521" s="12"/>
      <c r="AO521" s="13"/>
    </row>
    <row r="522" spans="3:41" x14ac:dyDescent="0.25">
      <c r="C522" s="15"/>
      <c r="D522" s="16"/>
      <c r="E522" s="19" t="str">
        <f t="shared" si="93"/>
        <v/>
      </c>
      <c r="F522" s="16"/>
      <c r="G522" s="19">
        <f t="shared" si="94"/>
        <v>0</v>
      </c>
      <c r="H522" s="19"/>
      <c r="I522" s="16"/>
      <c r="J522" s="17"/>
      <c r="K522" s="18"/>
      <c r="L522" s="18"/>
      <c r="M522" s="16"/>
      <c r="N522" s="16"/>
      <c r="O522" s="16"/>
      <c r="P522" s="16"/>
      <c r="Q522" s="16"/>
      <c r="R522" s="18">
        <f t="shared" si="95"/>
        <v>0</v>
      </c>
      <c r="S522" s="16"/>
      <c r="T522" s="16"/>
      <c r="U522" s="16"/>
      <c r="V522" s="16"/>
      <c r="W522" s="16"/>
      <c r="X522" s="18">
        <f t="shared" si="96"/>
        <v>0</v>
      </c>
      <c r="Y522" s="18"/>
      <c r="Z522" s="16"/>
      <c r="AA522" s="16"/>
      <c r="AB522" s="16"/>
      <c r="AC522" s="16"/>
      <c r="AD522" s="16"/>
      <c r="AE522" s="18">
        <f t="shared" si="97"/>
        <v>0</v>
      </c>
      <c r="AF522" s="18"/>
      <c r="AG522" s="16">
        <f t="shared" si="98"/>
        <v>0</v>
      </c>
      <c r="AH522" s="16">
        <f t="shared" si="99"/>
        <v>0</v>
      </c>
      <c r="AI522" s="18">
        <f t="shared" si="100"/>
        <v>0</v>
      </c>
      <c r="AJ522" s="23" t="str">
        <f t="shared" si="101"/>
        <v/>
      </c>
      <c r="AK522" s="20" t="str">
        <f t="shared" si="102"/>
        <v/>
      </c>
      <c r="AL522" s="21" t="str">
        <f t="shared" si="103"/>
        <v/>
      </c>
      <c r="AM522" s="12"/>
      <c r="AN522" s="12"/>
      <c r="AO522" s="13"/>
    </row>
    <row r="523" spans="3:41" x14ac:dyDescent="0.25">
      <c r="C523" s="15"/>
      <c r="D523" s="16"/>
      <c r="E523" s="19" t="str">
        <f t="shared" si="93"/>
        <v/>
      </c>
      <c r="F523" s="16"/>
      <c r="G523" s="19">
        <f t="shared" si="94"/>
        <v>0</v>
      </c>
      <c r="H523" s="19"/>
      <c r="I523" s="16"/>
      <c r="J523" s="17"/>
      <c r="K523" s="18"/>
      <c r="L523" s="18"/>
      <c r="M523" s="16"/>
      <c r="N523" s="16"/>
      <c r="O523" s="16"/>
      <c r="P523" s="16"/>
      <c r="Q523" s="16"/>
      <c r="R523" s="18">
        <f t="shared" si="95"/>
        <v>0</v>
      </c>
      <c r="S523" s="16"/>
      <c r="T523" s="16"/>
      <c r="U523" s="16"/>
      <c r="V523" s="16"/>
      <c r="W523" s="16"/>
      <c r="X523" s="18">
        <f t="shared" si="96"/>
        <v>0</v>
      </c>
      <c r="Y523" s="18"/>
      <c r="Z523" s="16"/>
      <c r="AA523" s="16"/>
      <c r="AB523" s="16"/>
      <c r="AC523" s="16"/>
      <c r="AD523" s="16"/>
      <c r="AE523" s="18">
        <f t="shared" si="97"/>
        <v>0</v>
      </c>
      <c r="AF523" s="18"/>
      <c r="AG523" s="16">
        <f t="shared" si="98"/>
        <v>0</v>
      </c>
      <c r="AH523" s="16">
        <f t="shared" si="99"/>
        <v>0</v>
      </c>
      <c r="AI523" s="18">
        <f t="shared" si="100"/>
        <v>0</v>
      </c>
      <c r="AJ523" s="23" t="str">
        <f t="shared" si="101"/>
        <v/>
      </c>
      <c r="AK523" s="20" t="str">
        <f t="shared" si="102"/>
        <v/>
      </c>
      <c r="AL523" s="21" t="str">
        <f t="shared" si="103"/>
        <v/>
      </c>
      <c r="AM523" s="12"/>
      <c r="AN523" s="12"/>
      <c r="AO523" s="13"/>
    </row>
    <row r="524" spans="3:41" x14ac:dyDescent="0.25">
      <c r="C524" s="15"/>
      <c r="D524" s="16"/>
      <c r="E524" s="19" t="str">
        <f t="shared" si="93"/>
        <v/>
      </c>
      <c r="F524" s="16"/>
      <c r="G524" s="19">
        <f t="shared" si="94"/>
        <v>0</v>
      </c>
      <c r="H524" s="19"/>
      <c r="I524" s="16"/>
      <c r="J524" s="17"/>
      <c r="K524" s="18"/>
      <c r="L524" s="18"/>
      <c r="M524" s="16"/>
      <c r="N524" s="16"/>
      <c r="O524" s="16"/>
      <c r="P524" s="16"/>
      <c r="Q524" s="16"/>
      <c r="R524" s="18">
        <f t="shared" si="95"/>
        <v>0</v>
      </c>
      <c r="S524" s="16"/>
      <c r="T524" s="16"/>
      <c r="U524" s="16"/>
      <c r="V524" s="16"/>
      <c r="W524" s="16"/>
      <c r="X524" s="18">
        <f t="shared" si="96"/>
        <v>0</v>
      </c>
      <c r="Y524" s="18"/>
      <c r="Z524" s="16"/>
      <c r="AA524" s="16"/>
      <c r="AB524" s="16"/>
      <c r="AC524" s="16"/>
      <c r="AD524" s="16"/>
      <c r="AE524" s="18">
        <f t="shared" si="97"/>
        <v>0</v>
      </c>
      <c r="AF524" s="18"/>
      <c r="AG524" s="16">
        <f t="shared" si="98"/>
        <v>0</v>
      </c>
      <c r="AH524" s="16">
        <f t="shared" si="99"/>
        <v>0</v>
      </c>
      <c r="AI524" s="18">
        <f t="shared" si="100"/>
        <v>0</v>
      </c>
      <c r="AJ524" s="23" t="str">
        <f t="shared" si="101"/>
        <v/>
      </c>
      <c r="AK524" s="20" t="str">
        <f t="shared" si="102"/>
        <v/>
      </c>
      <c r="AL524" s="21" t="str">
        <f t="shared" si="103"/>
        <v/>
      </c>
      <c r="AM524" s="12"/>
      <c r="AN524" s="12"/>
      <c r="AO524" s="13"/>
    </row>
    <row r="525" spans="3:41" x14ac:dyDescent="0.25">
      <c r="C525" s="15"/>
      <c r="D525" s="16"/>
      <c r="E525" s="19" t="str">
        <f t="shared" si="93"/>
        <v/>
      </c>
      <c r="F525" s="16"/>
      <c r="G525" s="19">
        <f t="shared" si="94"/>
        <v>0</v>
      </c>
      <c r="H525" s="19"/>
      <c r="I525" s="16"/>
      <c r="J525" s="17"/>
      <c r="K525" s="18"/>
      <c r="L525" s="18"/>
      <c r="M525" s="16"/>
      <c r="N525" s="16"/>
      <c r="O525" s="16"/>
      <c r="P525" s="16"/>
      <c r="Q525" s="16"/>
      <c r="R525" s="18">
        <f t="shared" si="95"/>
        <v>0</v>
      </c>
      <c r="S525" s="16"/>
      <c r="T525" s="16"/>
      <c r="U525" s="16"/>
      <c r="V525" s="16"/>
      <c r="W525" s="16"/>
      <c r="X525" s="18">
        <f t="shared" si="96"/>
        <v>0</v>
      </c>
      <c r="Y525" s="18"/>
      <c r="Z525" s="16"/>
      <c r="AA525" s="16"/>
      <c r="AB525" s="16"/>
      <c r="AC525" s="16"/>
      <c r="AD525" s="16"/>
      <c r="AE525" s="18">
        <f t="shared" si="97"/>
        <v>0</v>
      </c>
      <c r="AF525" s="18"/>
      <c r="AG525" s="16">
        <f t="shared" si="98"/>
        <v>0</v>
      </c>
      <c r="AH525" s="16">
        <f t="shared" si="99"/>
        <v>0</v>
      </c>
      <c r="AI525" s="18">
        <f t="shared" si="100"/>
        <v>0</v>
      </c>
      <c r="AJ525" s="23" t="str">
        <f t="shared" si="101"/>
        <v/>
      </c>
      <c r="AK525" s="20" t="str">
        <f t="shared" si="102"/>
        <v/>
      </c>
      <c r="AL525" s="21" t="str">
        <f t="shared" si="103"/>
        <v/>
      </c>
      <c r="AM525" s="12"/>
      <c r="AN525" s="12"/>
      <c r="AO525" s="13"/>
    </row>
    <row r="526" spans="3:41" x14ac:dyDescent="0.25">
      <c r="C526" s="15"/>
      <c r="D526" s="16"/>
      <c r="E526" s="19" t="str">
        <f t="shared" si="93"/>
        <v/>
      </c>
      <c r="F526" s="16"/>
      <c r="G526" s="19">
        <f t="shared" si="94"/>
        <v>0</v>
      </c>
      <c r="H526" s="19"/>
      <c r="I526" s="16"/>
      <c r="J526" s="17"/>
      <c r="K526" s="18"/>
      <c r="L526" s="18"/>
      <c r="M526" s="16"/>
      <c r="N526" s="16"/>
      <c r="O526" s="16"/>
      <c r="P526" s="16"/>
      <c r="Q526" s="16"/>
      <c r="R526" s="18">
        <f t="shared" si="95"/>
        <v>0</v>
      </c>
      <c r="S526" s="16"/>
      <c r="T526" s="16"/>
      <c r="U526" s="16"/>
      <c r="V526" s="16"/>
      <c r="W526" s="16"/>
      <c r="X526" s="18">
        <f t="shared" si="96"/>
        <v>0</v>
      </c>
      <c r="Y526" s="18"/>
      <c r="Z526" s="16"/>
      <c r="AA526" s="16"/>
      <c r="AB526" s="16"/>
      <c r="AC526" s="16"/>
      <c r="AD526" s="16"/>
      <c r="AE526" s="18">
        <f t="shared" si="97"/>
        <v>0</v>
      </c>
      <c r="AF526" s="18"/>
      <c r="AG526" s="16">
        <f t="shared" si="98"/>
        <v>0</v>
      </c>
      <c r="AH526" s="16">
        <f t="shared" si="99"/>
        <v>0</v>
      </c>
      <c r="AI526" s="18">
        <f t="shared" si="100"/>
        <v>0</v>
      </c>
      <c r="AJ526" s="23" t="str">
        <f t="shared" si="101"/>
        <v/>
      </c>
      <c r="AK526" s="20" t="str">
        <f t="shared" si="102"/>
        <v/>
      </c>
      <c r="AL526" s="21" t="str">
        <f t="shared" si="103"/>
        <v/>
      </c>
      <c r="AM526" s="12"/>
      <c r="AN526" s="12"/>
      <c r="AO526" s="13"/>
    </row>
    <row r="527" spans="3:41" x14ac:dyDescent="0.25">
      <c r="C527" s="15"/>
      <c r="D527" s="16"/>
      <c r="E527" s="19" t="str">
        <f t="shared" si="93"/>
        <v/>
      </c>
      <c r="F527" s="16"/>
      <c r="G527" s="19">
        <f t="shared" si="94"/>
        <v>0</v>
      </c>
      <c r="H527" s="19"/>
      <c r="I527" s="16"/>
      <c r="J527" s="17"/>
      <c r="K527" s="18"/>
      <c r="L527" s="18"/>
      <c r="M527" s="16"/>
      <c r="N527" s="16"/>
      <c r="O527" s="16"/>
      <c r="P527" s="16"/>
      <c r="Q527" s="16"/>
      <c r="R527" s="18">
        <f t="shared" si="95"/>
        <v>0</v>
      </c>
      <c r="S527" s="16"/>
      <c r="T527" s="16"/>
      <c r="U527" s="16"/>
      <c r="V527" s="16"/>
      <c r="W527" s="16"/>
      <c r="X527" s="18">
        <f t="shared" si="96"/>
        <v>0</v>
      </c>
      <c r="Y527" s="18"/>
      <c r="Z527" s="16"/>
      <c r="AA527" s="16"/>
      <c r="AB527" s="16"/>
      <c r="AC527" s="16"/>
      <c r="AD527" s="16"/>
      <c r="AE527" s="18">
        <f t="shared" si="97"/>
        <v>0</v>
      </c>
      <c r="AF527" s="18"/>
      <c r="AG527" s="16">
        <f t="shared" si="98"/>
        <v>0</v>
      </c>
      <c r="AH527" s="16">
        <f t="shared" si="99"/>
        <v>0</v>
      </c>
      <c r="AI527" s="18">
        <f t="shared" si="100"/>
        <v>0</v>
      </c>
      <c r="AJ527" s="23" t="str">
        <f t="shared" si="101"/>
        <v/>
      </c>
      <c r="AK527" s="20" t="str">
        <f t="shared" si="102"/>
        <v/>
      </c>
      <c r="AL527" s="21" t="str">
        <f t="shared" si="103"/>
        <v/>
      </c>
      <c r="AM527" s="12"/>
      <c r="AN527" s="12"/>
      <c r="AO527" s="13"/>
    </row>
    <row r="528" spans="3:41" x14ac:dyDescent="0.25">
      <c r="C528" s="15"/>
      <c r="D528" s="16"/>
      <c r="E528" s="19" t="str">
        <f t="shared" si="93"/>
        <v/>
      </c>
      <c r="F528" s="16"/>
      <c r="G528" s="19">
        <f t="shared" si="94"/>
        <v>0</v>
      </c>
      <c r="H528" s="19"/>
      <c r="I528" s="16"/>
      <c r="J528" s="17"/>
      <c r="K528" s="18"/>
      <c r="L528" s="18"/>
      <c r="M528" s="16"/>
      <c r="N528" s="16"/>
      <c r="O528" s="16"/>
      <c r="P528" s="16"/>
      <c r="Q528" s="16"/>
      <c r="R528" s="18">
        <f t="shared" si="95"/>
        <v>0</v>
      </c>
      <c r="S528" s="16"/>
      <c r="T528" s="16"/>
      <c r="U528" s="16"/>
      <c r="V528" s="16"/>
      <c r="W528" s="16"/>
      <c r="X528" s="18">
        <f t="shared" si="96"/>
        <v>0</v>
      </c>
      <c r="Y528" s="18"/>
      <c r="Z528" s="16"/>
      <c r="AA528" s="16"/>
      <c r="AB528" s="16"/>
      <c r="AC528" s="16"/>
      <c r="AD528" s="16"/>
      <c r="AE528" s="18">
        <f t="shared" si="97"/>
        <v>0</v>
      </c>
      <c r="AF528" s="18"/>
      <c r="AG528" s="16">
        <f t="shared" si="98"/>
        <v>0</v>
      </c>
      <c r="AH528" s="16">
        <f t="shared" si="99"/>
        <v>0</v>
      </c>
      <c r="AI528" s="18">
        <f t="shared" si="100"/>
        <v>0</v>
      </c>
      <c r="AJ528" s="23" t="str">
        <f t="shared" si="101"/>
        <v/>
      </c>
      <c r="AK528" s="20" t="str">
        <f t="shared" si="102"/>
        <v/>
      </c>
      <c r="AL528" s="21" t="str">
        <f t="shared" si="103"/>
        <v/>
      </c>
      <c r="AM528" s="12"/>
      <c r="AN528" s="12"/>
      <c r="AO528" s="13"/>
    </row>
    <row r="529" spans="3:41" x14ac:dyDescent="0.25">
      <c r="C529" s="15"/>
      <c r="D529" s="16"/>
      <c r="E529" s="19" t="str">
        <f t="shared" si="93"/>
        <v/>
      </c>
      <c r="F529" s="16"/>
      <c r="G529" s="19">
        <f t="shared" si="94"/>
        <v>0</v>
      </c>
      <c r="H529" s="19"/>
      <c r="I529" s="16"/>
      <c r="J529" s="17"/>
      <c r="K529" s="18"/>
      <c r="L529" s="18"/>
      <c r="M529" s="16"/>
      <c r="N529" s="16"/>
      <c r="O529" s="16"/>
      <c r="P529" s="16"/>
      <c r="Q529" s="16"/>
      <c r="R529" s="18">
        <f t="shared" si="95"/>
        <v>0</v>
      </c>
      <c r="S529" s="16"/>
      <c r="T529" s="16"/>
      <c r="U529" s="16"/>
      <c r="V529" s="16"/>
      <c r="W529" s="16"/>
      <c r="X529" s="18">
        <f t="shared" si="96"/>
        <v>0</v>
      </c>
      <c r="Y529" s="18"/>
      <c r="Z529" s="16"/>
      <c r="AA529" s="16"/>
      <c r="AB529" s="16"/>
      <c r="AC529" s="16"/>
      <c r="AD529" s="16"/>
      <c r="AE529" s="18">
        <f t="shared" si="97"/>
        <v>0</v>
      </c>
      <c r="AF529" s="18"/>
      <c r="AG529" s="16">
        <f t="shared" si="98"/>
        <v>0</v>
      </c>
      <c r="AH529" s="16">
        <f t="shared" si="99"/>
        <v>0</v>
      </c>
      <c r="AI529" s="18">
        <f t="shared" si="100"/>
        <v>0</v>
      </c>
      <c r="AJ529" s="23" t="str">
        <f t="shared" si="101"/>
        <v/>
      </c>
      <c r="AK529" s="20" t="str">
        <f t="shared" si="102"/>
        <v/>
      </c>
      <c r="AL529" s="21" t="str">
        <f t="shared" si="103"/>
        <v/>
      </c>
      <c r="AM529" s="12"/>
      <c r="AN529" s="12"/>
      <c r="AO529" s="13"/>
    </row>
    <row r="530" spans="3:41" x14ac:dyDescent="0.25">
      <c r="C530" s="15"/>
      <c r="D530" s="16"/>
      <c r="E530" s="19" t="str">
        <f t="shared" si="93"/>
        <v/>
      </c>
      <c r="F530" s="16"/>
      <c r="G530" s="19">
        <f t="shared" si="94"/>
        <v>0</v>
      </c>
      <c r="H530" s="19"/>
      <c r="I530" s="16"/>
      <c r="J530" s="17"/>
      <c r="K530" s="18"/>
      <c r="L530" s="18"/>
      <c r="M530" s="16"/>
      <c r="N530" s="16"/>
      <c r="O530" s="16"/>
      <c r="P530" s="16"/>
      <c r="Q530" s="16"/>
      <c r="R530" s="18">
        <f t="shared" si="95"/>
        <v>0</v>
      </c>
      <c r="S530" s="16"/>
      <c r="T530" s="16"/>
      <c r="U530" s="16"/>
      <c r="V530" s="16"/>
      <c r="W530" s="16"/>
      <c r="X530" s="18">
        <f t="shared" si="96"/>
        <v>0</v>
      </c>
      <c r="Y530" s="18"/>
      <c r="Z530" s="16"/>
      <c r="AA530" s="16"/>
      <c r="AB530" s="16"/>
      <c r="AC530" s="16"/>
      <c r="AD530" s="16"/>
      <c r="AE530" s="18">
        <f t="shared" si="97"/>
        <v>0</v>
      </c>
      <c r="AF530" s="18"/>
      <c r="AG530" s="16">
        <f t="shared" si="98"/>
        <v>0</v>
      </c>
      <c r="AH530" s="16">
        <f t="shared" si="99"/>
        <v>0</v>
      </c>
      <c r="AI530" s="18">
        <f t="shared" si="100"/>
        <v>0</v>
      </c>
      <c r="AJ530" s="23" t="str">
        <f t="shared" si="101"/>
        <v/>
      </c>
      <c r="AK530" s="20" t="str">
        <f t="shared" si="102"/>
        <v/>
      </c>
      <c r="AL530" s="21" t="str">
        <f t="shared" si="103"/>
        <v/>
      </c>
      <c r="AM530" s="12"/>
      <c r="AN530" s="12"/>
      <c r="AO530" s="13"/>
    </row>
    <row r="531" spans="3:41" x14ac:dyDescent="0.25">
      <c r="C531" s="15"/>
      <c r="D531" s="16"/>
      <c r="E531" s="19" t="str">
        <f t="shared" si="93"/>
        <v/>
      </c>
      <c r="F531" s="16"/>
      <c r="G531" s="19">
        <f t="shared" si="94"/>
        <v>0</v>
      </c>
      <c r="H531" s="19"/>
      <c r="I531" s="16"/>
      <c r="J531" s="17"/>
      <c r="K531" s="18"/>
      <c r="L531" s="18"/>
      <c r="M531" s="16"/>
      <c r="N531" s="16"/>
      <c r="O531" s="16"/>
      <c r="P531" s="16"/>
      <c r="Q531" s="16"/>
      <c r="R531" s="18">
        <f t="shared" si="95"/>
        <v>0</v>
      </c>
      <c r="S531" s="16"/>
      <c r="T531" s="16"/>
      <c r="U531" s="16"/>
      <c r="V531" s="16"/>
      <c r="W531" s="16"/>
      <c r="X531" s="18">
        <f t="shared" si="96"/>
        <v>0</v>
      </c>
      <c r="Y531" s="18"/>
      <c r="Z531" s="16"/>
      <c r="AA531" s="16"/>
      <c r="AB531" s="16"/>
      <c r="AC531" s="16"/>
      <c r="AD531" s="16"/>
      <c r="AE531" s="18">
        <f t="shared" si="97"/>
        <v>0</v>
      </c>
      <c r="AF531" s="18"/>
      <c r="AG531" s="16">
        <f t="shared" si="98"/>
        <v>0</v>
      </c>
      <c r="AH531" s="16">
        <f t="shared" si="99"/>
        <v>0</v>
      </c>
      <c r="AI531" s="18">
        <f t="shared" si="100"/>
        <v>0</v>
      </c>
      <c r="AJ531" s="23" t="str">
        <f t="shared" si="101"/>
        <v/>
      </c>
      <c r="AK531" s="20" t="str">
        <f t="shared" si="102"/>
        <v/>
      </c>
      <c r="AL531" s="21" t="str">
        <f t="shared" si="103"/>
        <v/>
      </c>
      <c r="AM531" s="12"/>
      <c r="AN531" s="12"/>
      <c r="AO531" s="13"/>
    </row>
    <row r="532" spans="3:41" x14ac:dyDescent="0.25">
      <c r="C532" s="15"/>
      <c r="D532" s="16"/>
      <c r="E532" s="19" t="str">
        <f t="shared" si="93"/>
        <v/>
      </c>
      <c r="F532" s="16"/>
      <c r="G532" s="19">
        <f t="shared" si="94"/>
        <v>0</v>
      </c>
      <c r="H532" s="19"/>
      <c r="I532" s="16"/>
      <c r="J532" s="17"/>
      <c r="K532" s="18"/>
      <c r="L532" s="18"/>
      <c r="M532" s="16"/>
      <c r="N532" s="16"/>
      <c r="O532" s="16"/>
      <c r="P532" s="16"/>
      <c r="Q532" s="16"/>
      <c r="R532" s="18">
        <f t="shared" si="95"/>
        <v>0</v>
      </c>
      <c r="S532" s="16"/>
      <c r="T532" s="16"/>
      <c r="U532" s="16"/>
      <c r="V532" s="16"/>
      <c r="W532" s="16"/>
      <c r="X532" s="18">
        <f t="shared" si="96"/>
        <v>0</v>
      </c>
      <c r="Y532" s="18"/>
      <c r="Z532" s="16"/>
      <c r="AA532" s="16"/>
      <c r="AB532" s="16"/>
      <c r="AC532" s="16"/>
      <c r="AD532" s="16"/>
      <c r="AE532" s="18">
        <f t="shared" si="97"/>
        <v>0</v>
      </c>
      <c r="AF532" s="18"/>
      <c r="AG532" s="16">
        <f t="shared" si="98"/>
        <v>0</v>
      </c>
      <c r="AH532" s="16">
        <f t="shared" si="99"/>
        <v>0</v>
      </c>
      <c r="AI532" s="18">
        <f t="shared" si="100"/>
        <v>0</v>
      </c>
      <c r="AJ532" s="23" t="str">
        <f t="shared" si="101"/>
        <v/>
      </c>
      <c r="AK532" s="20" t="str">
        <f t="shared" si="102"/>
        <v/>
      </c>
      <c r="AL532" s="21" t="str">
        <f t="shared" si="103"/>
        <v/>
      </c>
      <c r="AM532" s="12"/>
      <c r="AN532" s="12"/>
      <c r="AO532" s="13"/>
    </row>
    <row r="533" spans="3:41" x14ac:dyDescent="0.25">
      <c r="C533" s="15"/>
      <c r="D533" s="16"/>
      <c r="E533" s="19" t="str">
        <f t="shared" si="93"/>
        <v/>
      </c>
      <c r="F533" s="16"/>
      <c r="G533" s="19">
        <f t="shared" si="94"/>
        <v>0</v>
      </c>
      <c r="H533" s="19"/>
      <c r="I533" s="16"/>
      <c r="J533" s="17"/>
      <c r="K533" s="18"/>
      <c r="L533" s="18"/>
      <c r="M533" s="16"/>
      <c r="N533" s="16"/>
      <c r="O533" s="16"/>
      <c r="P533" s="16"/>
      <c r="Q533" s="16"/>
      <c r="R533" s="18">
        <f t="shared" si="95"/>
        <v>0</v>
      </c>
      <c r="S533" s="16"/>
      <c r="T533" s="16"/>
      <c r="U533" s="16"/>
      <c r="V533" s="16"/>
      <c r="W533" s="16"/>
      <c r="X533" s="18">
        <f t="shared" si="96"/>
        <v>0</v>
      </c>
      <c r="Y533" s="18"/>
      <c r="Z533" s="16"/>
      <c r="AA533" s="16"/>
      <c r="AB533" s="16"/>
      <c r="AC533" s="16"/>
      <c r="AD533" s="16"/>
      <c r="AE533" s="18">
        <f t="shared" si="97"/>
        <v>0</v>
      </c>
      <c r="AF533" s="18"/>
      <c r="AG533" s="16">
        <f t="shared" si="98"/>
        <v>0</v>
      </c>
      <c r="AH533" s="16">
        <f t="shared" si="99"/>
        <v>0</v>
      </c>
      <c r="AI533" s="18">
        <f t="shared" si="100"/>
        <v>0</v>
      </c>
      <c r="AJ533" s="23" t="str">
        <f t="shared" si="101"/>
        <v/>
      </c>
      <c r="AK533" s="20" t="str">
        <f t="shared" si="102"/>
        <v/>
      </c>
      <c r="AL533" s="21" t="str">
        <f t="shared" si="103"/>
        <v/>
      </c>
      <c r="AM533" s="12"/>
      <c r="AN533" s="12"/>
      <c r="AO533" s="13"/>
    </row>
    <row r="534" spans="3:41" x14ac:dyDescent="0.25">
      <c r="C534" s="15"/>
      <c r="D534" s="16"/>
      <c r="E534" s="19" t="str">
        <f t="shared" si="93"/>
        <v/>
      </c>
      <c r="F534" s="16"/>
      <c r="G534" s="19">
        <f t="shared" si="94"/>
        <v>0</v>
      </c>
      <c r="H534" s="19"/>
      <c r="I534" s="16"/>
      <c r="J534" s="17"/>
      <c r="K534" s="18"/>
      <c r="L534" s="18"/>
      <c r="M534" s="16"/>
      <c r="N534" s="16"/>
      <c r="O534" s="16"/>
      <c r="P534" s="16"/>
      <c r="Q534" s="16"/>
      <c r="R534" s="18">
        <f t="shared" si="95"/>
        <v>0</v>
      </c>
      <c r="S534" s="16"/>
      <c r="T534" s="16"/>
      <c r="U534" s="16"/>
      <c r="V534" s="16"/>
      <c r="W534" s="16"/>
      <c r="X534" s="18">
        <f t="shared" si="96"/>
        <v>0</v>
      </c>
      <c r="Y534" s="18"/>
      <c r="Z534" s="16"/>
      <c r="AA534" s="16"/>
      <c r="AB534" s="16"/>
      <c r="AC534" s="16"/>
      <c r="AD534" s="16"/>
      <c r="AE534" s="18">
        <f t="shared" si="97"/>
        <v>0</v>
      </c>
      <c r="AF534" s="18"/>
      <c r="AG534" s="16">
        <f t="shared" si="98"/>
        <v>0</v>
      </c>
      <c r="AH534" s="16">
        <f t="shared" si="99"/>
        <v>0</v>
      </c>
      <c r="AI534" s="18">
        <f t="shared" si="100"/>
        <v>0</v>
      </c>
      <c r="AJ534" s="23" t="str">
        <f t="shared" si="101"/>
        <v/>
      </c>
      <c r="AK534" s="20" t="str">
        <f t="shared" si="102"/>
        <v/>
      </c>
      <c r="AL534" s="21" t="str">
        <f t="shared" si="103"/>
        <v/>
      </c>
      <c r="AM534" s="12"/>
      <c r="AN534" s="12"/>
      <c r="AO534" s="13"/>
    </row>
    <row r="535" spans="3:41" x14ac:dyDescent="0.25">
      <c r="C535" s="15"/>
      <c r="D535" s="16"/>
      <c r="E535" s="19" t="str">
        <f t="shared" si="93"/>
        <v/>
      </c>
      <c r="F535" s="16"/>
      <c r="G535" s="19">
        <f t="shared" si="94"/>
        <v>0</v>
      </c>
      <c r="H535" s="19"/>
      <c r="I535" s="16"/>
      <c r="J535" s="17"/>
      <c r="K535" s="18"/>
      <c r="L535" s="18"/>
      <c r="M535" s="16"/>
      <c r="N535" s="16"/>
      <c r="O535" s="16"/>
      <c r="P535" s="16"/>
      <c r="Q535" s="16"/>
      <c r="R535" s="18">
        <f t="shared" si="95"/>
        <v>0</v>
      </c>
      <c r="S535" s="16"/>
      <c r="T535" s="16"/>
      <c r="U535" s="16"/>
      <c r="V535" s="16"/>
      <c r="W535" s="16"/>
      <c r="X535" s="18">
        <f t="shared" si="96"/>
        <v>0</v>
      </c>
      <c r="Y535" s="18"/>
      <c r="Z535" s="16"/>
      <c r="AA535" s="16"/>
      <c r="AB535" s="16"/>
      <c r="AC535" s="16"/>
      <c r="AD535" s="16"/>
      <c r="AE535" s="18">
        <f t="shared" si="97"/>
        <v>0</v>
      </c>
      <c r="AF535" s="18"/>
      <c r="AG535" s="16">
        <f t="shared" si="98"/>
        <v>0</v>
      </c>
      <c r="AH535" s="16">
        <f t="shared" si="99"/>
        <v>0</v>
      </c>
      <c r="AI535" s="18">
        <f t="shared" si="100"/>
        <v>0</v>
      </c>
      <c r="AJ535" s="23" t="str">
        <f t="shared" si="101"/>
        <v/>
      </c>
      <c r="AK535" s="20" t="str">
        <f t="shared" si="102"/>
        <v/>
      </c>
      <c r="AL535" s="21" t="str">
        <f t="shared" si="103"/>
        <v/>
      </c>
      <c r="AM535" s="12"/>
      <c r="AN535" s="12"/>
      <c r="AO535" s="13"/>
    </row>
    <row r="536" spans="3:41" x14ac:dyDescent="0.25">
      <c r="C536" s="15"/>
      <c r="D536" s="16"/>
      <c r="E536" s="19" t="str">
        <f t="shared" si="93"/>
        <v/>
      </c>
      <c r="F536" s="16"/>
      <c r="G536" s="19">
        <f t="shared" si="94"/>
        <v>0</v>
      </c>
      <c r="H536" s="19"/>
      <c r="I536" s="16"/>
      <c r="J536" s="17"/>
      <c r="K536" s="18"/>
      <c r="L536" s="18"/>
      <c r="M536" s="16"/>
      <c r="N536" s="16"/>
      <c r="O536" s="16"/>
      <c r="P536" s="16"/>
      <c r="Q536" s="16"/>
      <c r="R536" s="18">
        <f t="shared" si="95"/>
        <v>0</v>
      </c>
      <c r="S536" s="16"/>
      <c r="T536" s="16"/>
      <c r="U536" s="16"/>
      <c r="V536" s="16"/>
      <c r="W536" s="16"/>
      <c r="X536" s="18">
        <f t="shared" si="96"/>
        <v>0</v>
      </c>
      <c r="Y536" s="18"/>
      <c r="Z536" s="16"/>
      <c r="AA536" s="16"/>
      <c r="AB536" s="16"/>
      <c r="AC536" s="16"/>
      <c r="AD536" s="16"/>
      <c r="AE536" s="18">
        <f t="shared" si="97"/>
        <v>0</v>
      </c>
      <c r="AF536" s="18"/>
      <c r="AG536" s="16">
        <f t="shared" si="98"/>
        <v>0</v>
      </c>
      <c r="AH536" s="16">
        <f t="shared" si="99"/>
        <v>0</v>
      </c>
      <c r="AI536" s="18">
        <f t="shared" si="100"/>
        <v>0</v>
      </c>
      <c r="AJ536" s="23" t="str">
        <f t="shared" si="101"/>
        <v/>
      </c>
      <c r="AK536" s="20" t="str">
        <f t="shared" si="102"/>
        <v/>
      </c>
      <c r="AL536" s="21" t="str">
        <f t="shared" si="103"/>
        <v/>
      </c>
      <c r="AM536" s="12"/>
      <c r="AN536" s="12"/>
      <c r="AO536" s="13"/>
    </row>
    <row r="537" spans="3:41" x14ac:dyDescent="0.25">
      <c r="C537" s="15"/>
      <c r="D537" s="16"/>
      <c r="E537" s="19" t="str">
        <f t="shared" si="93"/>
        <v/>
      </c>
      <c r="F537" s="16"/>
      <c r="G537" s="19">
        <f t="shared" si="94"/>
        <v>0</v>
      </c>
      <c r="H537" s="19"/>
      <c r="I537" s="16"/>
      <c r="J537" s="17"/>
      <c r="K537" s="18"/>
      <c r="L537" s="18"/>
      <c r="M537" s="16"/>
      <c r="N537" s="16"/>
      <c r="O537" s="16"/>
      <c r="P537" s="16"/>
      <c r="Q537" s="16"/>
      <c r="R537" s="18">
        <f t="shared" si="95"/>
        <v>0</v>
      </c>
      <c r="S537" s="16"/>
      <c r="T537" s="16"/>
      <c r="U537" s="16"/>
      <c r="V537" s="16"/>
      <c r="W537" s="16"/>
      <c r="X537" s="18">
        <f t="shared" si="96"/>
        <v>0</v>
      </c>
      <c r="Y537" s="18"/>
      <c r="Z537" s="16"/>
      <c r="AA537" s="16"/>
      <c r="AB537" s="16"/>
      <c r="AC537" s="16"/>
      <c r="AD537" s="16"/>
      <c r="AE537" s="18">
        <f t="shared" si="97"/>
        <v>0</v>
      </c>
      <c r="AF537" s="18"/>
      <c r="AG537" s="16">
        <f t="shared" si="98"/>
        <v>0</v>
      </c>
      <c r="AH537" s="16">
        <f t="shared" si="99"/>
        <v>0</v>
      </c>
      <c r="AI537" s="18">
        <f t="shared" si="100"/>
        <v>0</v>
      </c>
      <c r="AJ537" s="23" t="str">
        <f t="shared" si="101"/>
        <v/>
      </c>
      <c r="AK537" s="20" t="str">
        <f t="shared" si="102"/>
        <v/>
      </c>
      <c r="AL537" s="21" t="str">
        <f t="shared" si="103"/>
        <v/>
      </c>
      <c r="AM537" s="12"/>
      <c r="AN537" s="12"/>
      <c r="AO537" s="13"/>
    </row>
    <row r="538" spans="3:41" x14ac:dyDescent="0.25">
      <c r="C538" s="15"/>
      <c r="D538" s="16"/>
      <c r="E538" s="19" t="str">
        <f t="shared" si="93"/>
        <v/>
      </c>
      <c r="F538" s="16"/>
      <c r="G538" s="19">
        <f t="shared" si="94"/>
        <v>0</v>
      </c>
      <c r="H538" s="19"/>
      <c r="I538" s="16"/>
      <c r="J538" s="17"/>
      <c r="K538" s="18"/>
      <c r="L538" s="18"/>
      <c r="M538" s="16"/>
      <c r="N538" s="16"/>
      <c r="O538" s="16"/>
      <c r="P538" s="16"/>
      <c r="Q538" s="16"/>
      <c r="R538" s="18">
        <f t="shared" si="95"/>
        <v>0</v>
      </c>
      <c r="S538" s="16"/>
      <c r="T538" s="16"/>
      <c r="U538" s="16"/>
      <c r="V538" s="16"/>
      <c r="W538" s="16"/>
      <c r="X538" s="18">
        <f t="shared" si="96"/>
        <v>0</v>
      </c>
      <c r="Y538" s="18"/>
      <c r="Z538" s="16"/>
      <c r="AA538" s="16"/>
      <c r="AB538" s="16"/>
      <c r="AC538" s="16"/>
      <c r="AD538" s="16"/>
      <c r="AE538" s="18">
        <f t="shared" si="97"/>
        <v>0</v>
      </c>
      <c r="AF538" s="18"/>
      <c r="AG538" s="16">
        <f t="shared" si="98"/>
        <v>0</v>
      </c>
      <c r="AH538" s="16">
        <f t="shared" si="99"/>
        <v>0</v>
      </c>
      <c r="AI538" s="18">
        <f t="shared" si="100"/>
        <v>0</v>
      </c>
      <c r="AJ538" s="23" t="str">
        <f t="shared" si="101"/>
        <v/>
      </c>
      <c r="AK538" s="20" t="str">
        <f t="shared" si="102"/>
        <v/>
      </c>
      <c r="AL538" s="21" t="str">
        <f t="shared" si="103"/>
        <v/>
      </c>
      <c r="AM538" s="12"/>
      <c r="AN538" s="12"/>
      <c r="AO538" s="13"/>
    </row>
    <row r="539" spans="3:41" x14ac:dyDescent="0.25">
      <c r="C539" s="15"/>
      <c r="D539" s="16"/>
      <c r="E539" s="19" t="str">
        <f t="shared" si="93"/>
        <v/>
      </c>
      <c r="F539" s="16"/>
      <c r="G539" s="19">
        <f t="shared" si="94"/>
        <v>0</v>
      </c>
      <c r="H539" s="19"/>
      <c r="I539" s="16"/>
      <c r="J539" s="17"/>
      <c r="K539" s="18"/>
      <c r="L539" s="18"/>
      <c r="M539" s="16"/>
      <c r="N539" s="16"/>
      <c r="O539" s="16"/>
      <c r="P539" s="16"/>
      <c r="Q539" s="16"/>
      <c r="R539" s="18">
        <f t="shared" si="95"/>
        <v>0</v>
      </c>
      <c r="S539" s="16"/>
      <c r="T539" s="16"/>
      <c r="U539" s="16"/>
      <c r="V539" s="16"/>
      <c r="W539" s="16"/>
      <c r="X539" s="18">
        <f t="shared" si="96"/>
        <v>0</v>
      </c>
      <c r="Y539" s="18"/>
      <c r="Z539" s="16"/>
      <c r="AA539" s="16"/>
      <c r="AB539" s="16"/>
      <c r="AC539" s="16"/>
      <c r="AD539" s="16"/>
      <c r="AE539" s="18">
        <f t="shared" si="97"/>
        <v>0</v>
      </c>
      <c r="AF539" s="18"/>
      <c r="AG539" s="16">
        <f t="shared" si="98"/>
        <v>0</v>
      </c>
      <c r="AH539" s="16">
        <f t="shared" si="99"/>
        <v>0</v>
      </c>
      <c r="AI539" s="18">
        <f t="shared" si="100"/>
        <v>0</v>
      </c>
      <c r="AJ539" s="23" t="str">
        <f t="shared" si="101"/>
        <v/>
      </c>
      <c r="AK539" s="20" t="str">
        <f t="shared" si="102"/>
        <v/>
      </c>
      <c r="AL539" s="21" t="str">
        <f t="shared" si="103"/>
        <v/>
      </c>
      <c r="AM539" s="12"/>
      <c r="AN539" s="12"/>
      <c r="AO539" s="13"/>
    </row>
    <row r="540" spans="3:41" x14ac:dyDescent="0.25">
      <c r="C540" s="15"/>
      <c r="D540" s="16"/>
      <c r="E540" s="19" t="str">
        <f t="shared" si="93"/>
        <v/>
      </c>
      <c r="F540" s="16"/>
      <c r="G540" s="19">
        <f t="shared" si="94"/>
        <v>0</v>
      </c>
      <c r="H540" s="19"/>
      <c r="I540" s="16"/>
      <c r="J540" s="17"/>
      <c r="K540" s="18"/>
      <c r="L540" s="18"/>
      <c r="M540" s="16"/>
      <c r="N540" s="16"/>
      <c r="O540" s="16"/>
      <c r="P540" s="16"/>
      <c r="Q540" s="16"/>
      <c r="R540" s="18">
        <f t="shared" si="95"/>
        <v>0</v>
      </c>
      <c r="S540" s="16"/>
      <c r="T540" s="16"/>
      <c r="U540" s="16"/>
      <c r="V540" s="16"/>
      <c r="W540" s="16"/>
      <c r="X540" s="18">
        <f t="shared" si="96"/>
        <v>0</v>
      </c>
      <c r="Y540" s="18"/>
      <c r="Z540" s="16"/>
      <c r="AA540" s="16"/>
      <c r="AB540" s="16"/>
      <c r="AC540" s="16"/>
      <c r="AD540" s="16"/>
      <c r="AE540" s="18">
        <f t="shared" si="97"/>
        <v>0</v>
      </c>
      <c r="AF540" s="18"/>
      <c r="AG540" s="16">
        <f t="shared" si="98"/>
        <v>0</v>
      </c>
      <c r="AH540" s="16">
        <f t="shared" si="99"/>
        <v>0</v>
      </c>
      <c r="AI540" s="18">
        <f t="shared" si="100"/>
        <v>0</v>
      </c>
      <c r="AJ540" s="23" t="str">
        <f t="shared" si="101"/>
        <v/>
      </c>
      <c r="AK540" s="20" t="str">
        <f t="shared" si="102"/>
        <v/>
      </c>
      <c r="AL540" s="21" t="str">
        <f t="shared" si="103"/>
        <v/>
      </c>
      <c r="AM540" s="12"/>
      <c r="AN540" s="12"/>
      <c r="AO540" s="13"/>
    </row>
    <row r="541" spans="3:41" x14ac:dyDescent="0.25">
      <c r="C541" s="15"/>
      <c r="D541" s="16"/>
      <c r="E541" s="19" t="str">
        <f t="shared" si="93"/>
        <v/>
      </c>
      <c r="F541" s="16"/>
      <c r="G541" s="19">
        <f t="shared" si="94"/>
        <v>0</v>
      </c>
      <c r="H541" s="19"/>
      <c r="I541" s="16"/>
      <c r="J541" s="17"/>
      <c r="K541" s="18"/>
      <c r="L541" s="18"/>
      <c r="M541" s="16"/>
      <c r="N541" s="16"/>
      <c r="O541" s="16"/>
      <c r="P541" s="16"/>
      <c r="Q541" s="16"/>
      <c r="R541" s="18">
        <f t="shared" si="95"/>
        <v>0</v>
      </c>
      <c r="S541" s="16"/>
      <c r="T541" s="16"/>
      <c r="U541" s="16"/>
      <c r="V541" s="16"/>
      <c r="W541" s="16"/>
      <c r="X541" s="18">
        <f t="shared" si="96"/>
        <v>0</v>
      </c>
      <c r="Y541" s="18"/>
      <c r="Z541" s="16"/>
      <c r="AA541" s="16"/>
      <c r="AB541" s="16"/>
      <c r="AC541" s="16"/>
      <c r="AD541" s="16"/>
      <c r="AE541" s="18">
        <f t="shared" si="97"/>
        <v>0</v>
      </c>
      <c r="AF541" s="18"/>
      <c r="AG541" s="16">
        <f t="shared" si="98"/>
        <v>0</v>
      </c>
      <c r="AH541" s="16">
        <f t="shared" si="99"/>
        <v>0</v>
      </c>
      <c r="AI541" s="18">
        <f t="shared" si="100"/>
        <v>0</v>
      </c>
      <c r="AJ541" s="23" t="str">
        <f t="shared" si="101"/>
        <v/>
      </c>
      <c r="AK541" s="20" t="str">
        <f t="shared" si="102"/>
        <v/>
      </c>
      <c r="AL541" s="21" t="str">
        <f t="shared" si="103"/>
        <v/>
      </c>
      <c r="AM541" s="12"/>
      <c r="AN541" s="12"/>
      <c r="AO541" s="13"/>
    </row>
    <row r="542" spans="3:41" x14ac:dyDescent="0.25">
      <c r="C542" s="15"/>
      <c r="D542" s="16"/>
      <c r="E542" s="19" t="str">
        <f t="shared" si="93"/>
        <v/>
      </c>
      <c r="F542" s="16"/>
      <c r="G542" s="19">
        <f t="shared" si="94"/>
        <v>0</v>
      </c>
      <c r="H542" s="19"/>
      <c r="I542" s="16"/>
      <c r="J542" s="17"/>
      <c r="K542" s="18"/>
      <c r="L542" s="18"/>
      <c r="M542" s="16"/>
      <c r="N542" s="16"/>
      <c r="O542" s="16"/>
      <c r="P542" s="16"/>
      <c r="Q542" s="16"/>
      <c r="R542" s="18">
        <f t="shared" si="95"/>
        <v>0</v>
      </c>
      <c r="S542" s="16"/>
      <c r="T542" s="16"/>
      <c r="U542" s="16"/>
      <c r="V542" s="16"/>
      <c r="W542" s="16"/>
      <c r="X542" s="18">
        <f t="shared" si="96"/>
        <v>0</v>
      </c>
      <c r="Y542" s="18"/>
      <c r="Z542" s="16"/>
      <c r="AA542" s="16"/>
      <c r="AB542" s="16"/>
      <c r="AC542" s="16"/>
      <c r="AD542" s="16"/>
      <c r="AE542" s="18">
        <f t="shared" si="97"/>
        <v>0</v>
      </c>
      <c r="AF542" s="18"/>
      <c r="AG542" s="16">
        <f t="shared" si="98"/>
        <v>0</v>
      </c>
      <c r="AH542" s="16">
        <f t="shared" si="99"/>
        <v>0</v>
      </c>
      <c r="AI542" s="18">
        <f t="shared" si="100"/>
        <v>0</v>
      </c>
      <c r="AJ542" s="23" t="str">
        <f t="shared" si="101"/>
        <v/>
      </c>
      <c r="AK542" s="20" t="str">
        <f t="shared" si="102"/>
        <v/>
      </c>
      <c r="AL542" s="21" t="str">
        <f t="shared" si="103"/>
        <v/>
      </c>
      <c r="AM542" s="12"/>
      <c r="AN542" s="12"/>
      <c r="AO542" s="13"/>
    </row>
    <row r="543" spans="3:41" x14ac:dyDescent="0.25">
      <c r="C543" s="15"/>
      <c r="D543" s="16"/>
      <c r="E543" s="19" t="str">
        <f t="shared" si="93"/>
        <v/>
      </c>
      <c r="F543" s="16"/>
      <c r="G543" s="19">
        <f t="shared" si="94"/>
        <v>0</v>
      </c>
      <c r="H543" s="19"/>
      <c r="I543" s="16"/>
      <c r="J543" s="17"/>
      <c r="K543" s="18"/>
      <c r="L543" s="18"/>
      <c r="M543" s="16"/>
      <c r="N543" s="16"/>
      <c r="O543" s="16"/>
      <c r="P543" s="16"/>
      <c r="Q543" s="16"/>
      <c r="R543" s="18">
        <f t="shared" si="95"/>
        <v>0</v>
      </c>
      <c r="S543" s="16"/>
      <c r="T543" s="16"/>
      <c r="U543" s="16"/>
      <c r="V543" s="16"/>
      <c r="W543" s="16"/>
      <c r="X543" s="18">
        <f t="shared" si="96"/>
        <v>0</v>
      </c>
      <c r="Y543" s="18"/>
      <c r="Z543" s="16"/>
      <c r="AA543" s="16"/>
      <c r="AB543" s="16"/>
      <c r="AC543" s="16"/>
      <c r="AD543" s="16"/>
      <c r="AE543" s="18">
        <f t="shared" si="97"/>
        <v>0</v>
      </c>
      <c r="AF543" s="18"/>
      <c r="AG543" s="16">
        <f t="shared" si="98"/>
        <v>0</v>
      </c>
      <c r="AH543" s="16">
        <f t="shared" si="99"/>
        <v>0</v>
      </c>
      <c r="AI543" s="18">
        <f t="shared" si="100"/>
        <v>0</v>
      </c>
      <c r="AJ543" s="23" t="str">
        <f t="shared" si="101"/>
        <v/>
      </c>
      <c r="AK543" s="20" t="str">
        <f t="shared" si="102"/>
        <v/>
      </c>
      <c r="AL543" s="21" t="str">
        <f t="shared" si="103"/>
        <v/>
      </c>
      <c r="AM543" s="12"/>
      <c r="AN543" s="12"/>
      <c r="AO543" s="13"/>
    </row>
    <row r="544" spans="3:41" x14ac:dyDescent="0.25">
      <c r="C544" s="15"/>
      <c r="D544" s="16"/>
      <c r="E544" s="19" t="str">
        <f t="shared" si="93"/>
        <v/>
      </c>
      <c r="F544" s="16"/>
      <c r="G544" s="19">
        <f t="shared" si="94"/>
        <v>0</v>
      </c>
      <c r="H544" s="19"/>
      <c r="I544" s="16"/>
      <c r="J544" s="17"/>
      <c r="K544" s="18"/>
      <c r="L544" s="18"/>
      <c r="M544" s="16"/>
      <c r="N544" s="16"/>
      <c r="O544" s="16"/>
      <c r="P544" s="16"/>
      <c r="Q544" s="16"/>
      <c r="R544" s="18">
        <f t="shared" si="95"/>
        <v>0</v>
      </c>
      <c r="S544" s="16"/>
      <c r="T544" s="16"/>
      <c r="U544" s="16"/>
      <c r="V544" s="16"/>
      <c r="W544" s="16"/>
      <c r="X544" s="18">
        <f t="shared" si="96"/>
        <v>0</v>
      </c>
      <c r="Y544" s="18"/>
      <c r="Z544" s="16"/>
      <c r="AA544" s="16"/>
      <c r="AB544" s="16"/>
      <c r="AC544" s="16"/>
      <c r="AD544" s="16"/>
      <c r="AE544" s="18">
        <f t="shared" si="97"/>
        <v>0</v>
      </c>
      <c r="AF544" s="18"/>
      <c r="AG544" s="16">
        <f t="shared" si="98"/>
        <v>0</v>
      </c>
      <c r="AH544" s="16">
        <f t="shared" si="99"/>
        <v>0</v>
      </c>
      <c r="AI544" s="18">
        <f t="shared" si="100"/>
        <v>0</v>
      </c>
      <c r="AJ544" s="23" t="str">
        <f t="shared" si="101"/>
        <v/>
      </c>
      <c r="AK544" s="20" t="str">
        <f t="shared" si="102"/>
        <v/>
      </c>
      <c r="AL544" s="21" t="str">
        <f t="shared" si="103"/>
        <v/>
      </c>
      <c r="AM544" s="12"/>
      <c r="AN544" s="12"/>
      <c r="AO544" s="13"/>
    </row>
    <row r="545" spans="3:41" x14ac:dyDescent="0.25">
      <c r="C545" s="15"/>
      <c r="D545" s="16"/>
      <c r="E545" s="19" t="str">
        <f t="shared" si="93"/>
        <v/>
      </c>
      <c r="F545" s="16"/>
      <c r="G545" s="19">
        <f t="shared" si="94"/>
        <v>0</v>
      </c>
      <c r="H545" s="19"/>
      <c r="I545" s="16"/>
      <c r="J545" s="17"/>
      <c r="K545" s="18"/>
      <c r="L545" s="18"/>
      <c r="M545" s="16"/>
      <c r="N545" s="16"/>
      <c r="O545" s="16"/>
      <c r="P545" s="16"/>
      <c r="Q545" s="16"/>
      <c r="R545" s="18">
        <f t="shared" si="95"/>
        <v>0</v>
      </c>
      <c r="S545" s="16"/>
      <c r="T545" s="16"/>
      <c r="U545" s="16"/>
      <c r="V545" s="16"/>
      <c r="W545" s="16"/>
      <c r="X545" s="18">
        <f t="shared" si="96"/>
        <v>0</v>
      </c>
      <c r="Y545" s="18"/>
      <c r="Z545" s="16"/>
      <c r="AA545" s="16"/>
      <c r="AB545" s="16"/>
      <c r="AC545" s="16"/>
      <c r="AD545" s="16"/>
      <c r="AE545" s="18">
        <f t="shared" si="97"/>
        <v>0</v>
      </c>
      <c r="AF545" s="18"/>
      <c r="AG545" s="16">
        <f t="shared" si="98"/>
        <v>0</v>
      </c>
      <c r="AH545" s="16">
        <f t="shared" si="99"/>
        <v>0</v>
      </c>
      <c r="AI545" s="18">
        <f t="shared" si="100"/>
        <v>0</v>
      </c>
      <c r="AJ545" s="23" t="str">
        <f t="shared" si="101"/>
        <v/>
      </c>
      <c r="AK545" s="20" t="str">
        <f t="shared" si="102"/>
        <v/>
      </c>
      <c r="AL545" s="21" t="str">
        <f t="shared" si="103"/>
        <v/>
      </c>
      <c r="AM545" s="12"/>
      <c r="AN545" s="12"/>
      <c r="AO545" s="13"/>
    </row>
    <row r="546" spans="3:41" x14ac:dyDescent="0.25">
      <c r="C546" s="15"/>
      <c r="D546" s="16"/>
      <c r="E546" s="19" t="str">
        <f t="shared" si="93"/>
        <v/>
      </c>
      <c r="F546" s="16"/>
      <c r="G546" s="19">
        <f t="shared" si="94"/>
        <v>0</v>
      </c>
      <c r="H546" s="19"/>
      <c r="I546" s="16"/>
      <c r="J546" s="17"/>
      <c r="K546" s="18"/>
      <c r="L546" s="18"/>
      <c r="M546" s="16"/>
      <c r="N546" s="16"/>
      <c r="O546" s="16"/>
      <c r="P546" s="16"/>
      <c r="Q546" s="16"/>
      <c r="R546" s="18">
        <f t="shared" si="95"/>
        <v>0</v>
      </c>
      <c r="S546" s="16"/>
      <c r="T546" s="16"/>
      <c r="U546" s="16"/>
      <c r="V546" s="16"/>
      <c r="W546" s="16"/>
      <c r="X546" s="18">
        <f t="shared" si="96"/>
        <v>0</v>
      </c>
      <c r="Y546" s="18"/>
      <c r="Z546" s="16"/>
      <c r="AA546" s="16"/>
      <c r="AB546" s="16"/>
      <c r="AC546" s="16"/>
      <c r="AD546" s="16"/>
      <c r="AE546" s="18">
        <f t="shared" si="97"/>
        <v>0</v>
      </c>
      <c r="AF546" s="18"/>
      <c r="AG546" s="16">
        <f t="shared" si="98"/>
        <v>0</v>
      </c>
      <c r="AH546" s="16">
        <f t="shared" si="99"/>
        <v>0</v>
      </c>
      <c r="AI546" s="18">
        <f t="shared" si="100"/>
        <v>0</v>
      </c>
      <c r="AJ546" s="23" t="str">
        <f t="shared" si="101"/>
        <v/>
      </c>
      <c r="AK546" s="20" t="str">
        <f t="shared" si="102"/>
        <v/>
      </c>
      <c r="AL546" s="21" t="str">
        <f t="shared" si="103"/>
        <v/>
      </c>
      <c r="AM546" s="12"/>
      <c r="AN546" s="12"/>
      <c r="AO546" s="13"/>
    </row>
    <row r="547" spans="3:41" x14ac:dyDescent="0.25">
      <c r="C547" s="15"/>
      <c r="D547" s="16"/>
      <c r="E547" s="19" t="str">
        <f t="shared" si="93"/>
        <v/>
      </c>
      <c r="F547" s="16"/>
      <c r="G547" s="19">
        <f t="shared" si="94"/>
        <v>0</v>
      </c>
      <c r="H547" s="19"/>
      <c r="I547" s="16"/>
      <c r="J547" s="17"/>
      <c r="K547" s="18"/>
      <c r="L547" s="18"/>
      <c r="M547" s="16"/>
      <c r="N547" s="16"/>
      <c r="O547" s="16"/>
      <c r="P547" s="16"/>
      <c r="Q547" s="16"/>
      <c r="R547" s="18">
        <f t="shared" si="95"/>
        <v>0</v>
      </c>
      <c r="S547" s="16"/>
      <c r="T547" s="16"/>
      <c r="U547" s="16"/>
      <c r="V547" s="16"/>
      <c r="W547" s="16"/>
      <c r="X547" s="18">
        <f t="shared" si="96"/>
        <v>0</v>
      </c>
      <c r="Y547" s="18"/>
      <c r="Z547" s="16"/>
      <c r="AA547" s="16"/>
      <c r="AB547" s="16"/>
      <c r="AC547" s="16"/>
      <c r="AD547" s="16"/>
      <c r="AE547" s="18">
        <f t="shared" si="97"/>
        <v>0</v>
      </c>
      <c r="AF547" s="18"/>
      <c r="AG547" s="16">
        <f t="shared" si="98"/>
        <v>0</v>
      </c>
      <c r="AH547" s="16">
        <f t="shared" si="99"/>
        <v>0</v>
      </c>
      <c r="AI547" s="18">
        <f t="shared" si="100"/>
        <v>0</v>
      </c>
      <c r="AJ547" s="23" t="str">
        <f t="shared" si="101"/>
        <v/>
      </c>
      <c r="AK547" s="20" t="str">
        <f t="shared" si="102"/>
        <v/>
      </c>
      <c r="AL547" s="21" t="str">
        <f t="shared" si="103"/>
        <v/>
      </c>
      <c r="AM547" s="12"/>
      <c r="AN547" s="12"/>
      <c r="AO547" s="13"/>
    </row>
    <row r="548" spans="3:41" x14ac:dyDescent="0.25">
      <c r="C548" s="15"/>
      <c r="D548" s="16"/>
      <c r="E548" s="19" t="str">
        <f t="shared" si="93"/>
        <v/>
      </c>
      <c r="F548" s="16"/>
      <c r="G548" s="19">
        <f t="shared" si="94"/>
        <v>0</v>
      </c>
      <c r="H548" s="19"/>
      <c r="I548" s="16"/>
      <c r="J548" s="17"/>
      <c r="K548" s="18"/>
      <c r="L548" s="18"/>
      <c r="M548" s="16"/>
      <c r="N548" s="16"/>
      <c r="O548" s="16"/>
      <c r="P548" s="16"/>
      <c r="Q548" s="16"/>
      <c r="R548" s="18">
        <f t="shared" si="95"/>
        <v>0</v>
      </c>
      <c r="S548" s="16"/>
      <c r="T548" s="16"/>
      <c r="U548" s="16"/>
      <c r="V548" s="16"/>
      <c r="W548" s="16"/>
      <c r="X548" s="18">
        <f t="shared" si="96"/>
        <v>0</v>
      </c>
      <c r="Y548" s="18"/>
      <c r="Z548" s="16"/>
      <c r="AA548" s="16"/>
      <c r="AB548" s="16"/>
      <c r="AC548" s="16"/>
      <c r="AD548" s="16"/>
      <c r="AE548" s="18">
        <f t="shared" si="97"/>
        <v>0</v>
      </c>
      <c r="AF548" s="18"/>
      <c r="AG548" s="16">
        <f t="shared" si="98"/>
        <v>0</v>
      </c>
      <c r="AH548" s="16">
        <f t="shared" si="99"/>
        <v>0</v>
      </c>
      <c r="AI548" s="18">
        <f t="shared" si="100"/>
        <v>0</v>
      </c>
      <c r="AJ548" s="23" t="str">
        <f t="shared" si="101"/>
        <v/>
      </c>
      <c r="AK548" s="20" t="str">
        <f t="shared" si="102"/>
        <v/>
      </c>
      <c r="AL548" s="21" t="str">
        <f t="shared" si="103"/>
        <v/>
      </c>
      <c r="AM548" s="12"/>
      <c r="AN548" s="12"/>
      <c r="AO548" s="13"/>
    </row>
    <row r="549" spans="3:41" x14ac:dyDescent="0.25">
      <c r="C549" s="15"/>
      <c r="D549" s="16"/>
      <c r="E549" s="19" t="str">
        <f t="shared" si="93"/>
        <v/>
      </c>
      <c r="F549" s="16"/>
      <c r="G549" s="19">
        <f t="shared" si="94"/>
        <v>0</v>
      </c>
      <c r="H549" s="19"/>
      <c r="I549" s="16"/>
      <c r="J549" s="17"/>
      <c r="K549" s="18"/>
      <c r="L549" s="18"/>
      <c r="M549" s="16"/>
      <c r="N549" s="16"/>
      <c r="O549" s="16"/>
      <c r="P549" s="16"/>
      <c r="Q549" s="16"/>
      <c r="R549" s="18">
        <f t="shared" si="95"/>
        <v>0</v>
      </c>
      <c r="S549" s="16"/>
      <c r="T549" s="16"/>
      <c r="U549" s="16"/>
      <c r="V549" s="16"/>
      <c r="W549" s="16"/>
      <c r="X549" s="18">
        <f t="shared" si="96"/>
        <v>0</v>
      </c>
      <c r="Y549" s="18"/>
      <c r="Z549" s="16"/>
      <c r="AA549" s="16"/>
      <c r="AB549" s="16"/>
      <c r="AC549" s="16"/>
      <c r="AD549" s="16"/>
      <c r="AE549" s="18">
        <f t="shared" si="97"/>
        <v>0</v>
      </c>
      <c r="AF549" s="18"/>
      <c r="AG549" s="16">
        <f t="shared" si="98"/>
        <v>0</v>
      </c>
      <c r="AH549" s="16">
        <f t="shared" si="99"/>
        <v>0</v>
      </c>
      <c r="AI549" s="18">
        <f t="shared" si="100"/>
        <v>0</v>
      </c>
      <c r="AJ549" s="23" t="str">
        <f t="shared" si="101"/>
        <v/>
      </c>
      <c r="AK549" s="20" t="str">
        <f t="shared" si="102"/>
        <v/>
      </c>
      <c r="AL549" s="21" t="str">
        <f t="shared" si="103"/>
        <v/>
      </c>
      <c r="AM549" s="12"/>
      <c r="AN549" s="12"/>
      <c r="AO549" s="13"/>
    </row>
    <row r="550" spans="3:41" x14ac:dyDescent="0.25">
      <c r="C550" s="15"/>
      <c r="D550" s="16"/>
      <c r="E550" s="19" t="str">
        <f t="shared" si="93"/>
        <v/>
      </c>
      <c r="F550" s="16"/>
      <c r="G550" s="19">
        <f t="shared" si="94"/>
        <v>0</v>
      </c>
      <c r="H550" s="19"/>
      <c r="I550" s="16"/>
      <c r="J550" s="17"/>
      <c r="K550" s="18"/>
      <c r="L550" s="18"/>
      <c r="M550" s="16"/>
      <c r="N550" s="16"/>
      <c r="O550" s="16"/>
      <c r="P550" s="16"/>
      <c r="Q550" s="16"/>
      <c r="R550" s="18">
        <f t="shared" si="95"/>
        <v>0</v>
      </c>
      <c r="S550" s="16"/>
      <c r="T550" s="16"/>
      <c r="U550" s="16"/>
      <c r="V550" s="16"/>
      <c r="W550" s="16"/>
      <c r="X550" s="18">
        <f t="shared" si="96"/>
        <v>0</v>
      </c>
      <c r="Y550" s="18"/>
      <c r="Z550" s="16"/>
      <c r="AA550" s="16"/>
      <c r="AB550" s="16"/>
      <c r="AC550" s="16"/>
      <c r="AD550" s="16"/>
      <c r="AE550" s="18">
        <f t="shared" si="97"/>
        <v>0</v>
      </c>
      <c r="AF550" s="18"/>
      <c r="AG550" s="16">
        <f t="shared" si="98"/>
        <v>0</v>
      </c>
      <c r="AH550" s="16">
        <f t="shared" si="99"/>
        <v>0</v>
      </c>
      <c r="AI550" s="18">
        <f t="shared" si="100"/>
        <v>0</v>
      </c>
      <c r="AJ550" s="23" t="str">
        <f t="shared" si="101"/>
        <v/>
      </c>
      <c r="AK550" s="20" t="str">
        <f t="shared" si="102"/>
        <v/>
      </c>
      <c r="AL550" s="21" t="str">
        <f t="shared" si="103"/>
        <v/>
      </c>
      <c r="AM550" s="12"/>
      <c r="AN550" s="12"/>
      <c r="AO550" s="13"/>
    </row>
    <row r="551" spans="3:41" x14ac:dyDescent="0.25">
      <c r="C551" s="15"/>
      <c r="D551" s="16"/>
      <c r="E551" s="19" t="str">
        <f t="shared" si="93"/>
        <v/>
      </c>
      <c r="F551" s="16"/>
      <c r="G551" s="19">
        <f t="shared" si="94"/>
        <v>0</v>
      </c>
      <c r="H551" s="19"/>
      <c r="I551" s="16"/>
      <c r="J551" s="17"/>
      <c r="K551" s="18"/>
      <c r="L551" s="18"/>
      <c r="M551" s="16"/>
      <c r="N551" s="16"/>
      <c r="O551" s="16"/>
      <c r="P551" s="16"/>
      <c r="Q551" s="16"/>
      <c r="R551" s="18">
        <f t="shared" si="95"/>
        <v>0</v>
      </c>
      <c r="S551" s="16"/>
      <c r="T551" s="16"/>
      <c r="U551" s="16"/>
      <c r="V551" s="16"/>
      <c r="W551" s="16"/>
      <c r="X551" s="18">
        <f t="shared" si="96"/>
        <v>0</v>
      </c>
      <c r="Y551" s="18"/>
      <c r="Z551" s="16"/>
      <c r="AA551" s="16"/>
      <c r="AB551" s="16"/>
      <c r="AC551" s="16"/>
      <c r="AD551" s="16"/>
      <c r="AE551" s="18">
        <f t="shared" si="97"/>
        <v>0</v>
      </c>
      <c r="AF551" s="18"/>
      <c r="AG551" s="16">
        <f t="shared" si="98"/>
        <v>0</v>
      </c>
      <c r="AH551" s="16">
        <f t="shared" si="99"/>
        <v>0</v>
      </c>
      <c r="AI551" s="18">
        <f t="shared" si="100"/>
        <v>0</v>
      </c>
      <c r="AJ551" s="23" t="str">
        <f t="shared" si="101"/>
        <v/>
      </c>
      <c r="AK551" s="20" t="str">
        <f t="shared" si="102"/>
        <v/>
      </c>
      <c r="AL551" s="21" t="str">
        <f t="shared" si="103"/>
        <v/>
      </c>
      <c r="AM551" s="12"/>
      <c r="AN551" s="12"/>
      <c r="AO551" s="13"/>
    </row>
    <row r="552" spans="3:41" x14ac:dyDescent="0.25">
      <c r="C552" s="15"/>
      <c r="D552" s="16"/>
      <c r="E552" s="19" t="str">
        <f t="shared" si="93"/>
        <v/>
      </c>
      <c r="F552" s="16"/>
      <c r="G552" s="19">
        <f t="shared" si="94"/>
        <v>0</v>
      </c>
      <c r="H552" s="19"/>
      <c r="I552" s="16"/>
      <c r="J552" s="17"/>
      <c r="K552" s="18"/>
      <c r="L552" s="18"/>
      <c r="M552" s="16"/>
      <c r="N552" s="16"/>
      <c r="O552" s="16"/>
      <c r="P552" s="16"/>
      <c r="Q552" s="16"/>
      <c r="R552" s="18">
        <f t="shared" si="95"/>
        <v>0</v>
      </c>
      <c r="S552" s="16"/>
      <c r="T552" s="16"/>
      <c r="U552" s="16"/>
      <c r="V552" s="16"/>
      <c r="W552" s="16"/>
      <c r="X552" s="18">
        <f t="shared" si="96"/>
        <v>0</v>
      </c>
      <c r="Y552" s="18"/>
      <c r="Z552" s="16"/>
      <c r="AA552" s="16"/>
      <c r="AB552" s="16"/>
      <c r="AC552" s="16"/>
      <c r="AD552" s="16"/>
      <c r="AE552" s="18">
        <f t="shared" si="97"/>
        <v>0</v>
      </c>
      <c r="AF552" s="18"/>
      <c r="AG552" s="16">
        <f t="shared" si="98"/>
        <v>0</v>
      </c>
      <c r="AH552" s="16">
        <f t="shared" si="99"/>
        <v>0</v>
      </c>
      <c r="AI552" s="18">
        <f t="shared" si="100"/>
        <v>0</v>
      </c>
      <c r="AJ552" s="23" t="str">
        <f t="shared" si="101"/>
        <v/>
      </c>
      <c r="AK552" s="20" t="str">
        <f t="shared" si="102"/>
        <v/>
      </c>
      <c r="AL552" s="21" t="str">
        <f t="shared" si="103"/>
        <v/>
      </c>
      <c r="AM552" s="12"/>
      <c r="AN552" s="12"/>
      <c r="AO552" s="13"/>
    </row>
    <row r="553" spans="3:41" x14ac:dyDescent="0.25">
      <c r="C553" s="15"/>
      <c r="D553" s="16"/>
      <c r="E553" s="19" t="str">
        <f t="shared" si="93"/>
        <v/>
      </c>
      <c r="F553" s="16"/>
      <c r="G553" s="19">
        <f t="shared" si="94"/>
        <v>0</v>
      </c>
      <c r="H553" s="19"/>
      <c r="I553" s="16"/>
      <c r="J553" s="17"/>
      <c r="K553" s="18"/>
      <c r="L553" s="18"/>
      <c r="M553" s="16"/>
      <c r="N553" s="16"/>
      <c r="O553" s="16"/>
      <c r="P553" s="16"/>
      <c r="Q553" s="16"/>
      <c r="R553" s="18">
        <f t="shared" si="95"/>
        <v>0</v>
      </c>
      <c r="S553" s="16"/>
      <c r="T553" s="16"/>
      <c r="U553" s="16"/>
      <c r="V553" s="16"/>
      <c r="W553" s="16"/>
      <c r="X553" s="18">
        <f t="shared" si="96"/>
        <v>0</v>
      </c>
      <c r="Y553" s="18"/>
      <c r="Z553" s="16"/>
      <c r="AA553" s="16"/>
      <c r="AB553" s="16"/>
      <c r="AC553" s="16"/>
      <c r="AD553" s="16"/>
      <c r="AE553" s="18">
        <f t="shared" si="97"/>
        <v>0</v>
      </c>
      <c r="AF553" s="18"/>
      <c r="AG553" s="16">
        <f t="shared" si="98"/>
        <v>0</v>
      </c>
      <c r="AH553" s="16">
        <f t="shared" si="99"/>
        <v>0</v>
      </c>
      <c r="AI553" s="18">
        <f t="shared" si="100"/>
        <v>0</v>
      </c>
      <c r="AJ553" s="23" t="str">
        <f t="shared" si="101"/>
        <v/>
      </c>
      <c r="AK553" s="20" t="str">
        <f t="shared" si="102"/>
        <v/>
      </c>
      <c r="AL553" s="21" t="str">
        <f t="shared" si="103"/>
        <v/>
      </c>
      <c r="AM553" s="12"/>
      <c r="AN553" s="12"/>
      <c r="AO553" s="13"/>
    </row>
    <row r="554" spans="3:41" x14ac:dyDescent="0.25">
      <c r="C554" s="15"/>
      <c r="D554" s="16"/>
      <c r="E554" s="19" t="str">
        <f t="shared" si="93"/>
        <v/>
      </c>
      <c r="F554" s="16"/>
      <c r="G554" s="19">
        <f t="shared" si="94"/>
        <v>0</v>
      </c>
      <c r="H554" s="19"/>
      <c r="I554" s="16"/>
      <c r="J554" s="17"/>
      <c r="K554" s="18"/>
      <c r="L554" s="18"/>
      <c r="M554" s="16"/>
      <c r="N554" s="16"/>
      <c r="O554" s="16"/>
      <c r="P554" s="16"/>
      <c r="Q554" s="16"/>
      <c r="R554" s="18">
        <f t="shared" si="95"/>
        <v>0</v>
      </c>
      <c r="S554" s="16"/>
      <c r="T554" s="16"/>
      <c r="U554" s="16"/>
      <c r="V554" s="16"/>
      <c r="W554" s="16"/>
      <c r="X554" s="18">
        <f t="shared" si="96"/>
        <v>0</v>
      </c>
      <c r="Y554" s="18"/>
      <c r="Z554" s="16"/>
      <c r="AA554" s="16"/>
      <c r="AB554" s="16"/>
      <c r="AC554" s="16"/>
      <c r="AD554" s="16"/>
      <c r="AE554" s="18">
        <f t="shared" si="97"/>
        <v>0</v>
      </c>
      <c r="AF554" s="18"/>
      <c r="AG554" s="16">
        <f t="shared" si="98"/>
        <v>0</v>
      </c>
      <c r="AH554" s="16">
        <f t="shared" si="99"/>
        <v>0</v>
      </c>
      <c r="AI554" s="18">
        <f t="shared" si="100"/>
        <v>0</v>
      </c>
      <c r="AJ554" s="23" t="str">
        <f t="shared" si="101"/>
        <v/>
      </c>
      <c r="AK554" s="20" t="str">
        <f t="shared" si="102"/>
        <v/>
      </c>
      <c r="AL554" s="21" t="str">
        <f t="shared" si="103"/>
        <v/>
      </c>
      <c r="AM554" s="12"/>
      <c r="AN554" s="12"/>
      <c r="AO554" s="13"/>
    </row>
    <row r="555" spans="3:41" x14ac:dyDescent="0.25">
      <c r="C555" s="15"/>
      <c r="D555" s="16"/>
      <c r="E555" s="19" t="str">
        <f t="shared" si="93"/>
        <v/>
      </c>
      <c r="F555" s="16"/>
      <c r="G555" s="19">
        <f t="shared" si="94"/>
        <v>0</v>
      </c>
      <c r="H555" s="19"/>
      <c r="I555" s="16"/>
      <c r="J555" s="17"/>
      <c r="K555" s="18"/>
      <c r="L555" s="18"/>
      <c r="M555" s="16"/>
      <c r="N555" s="16"/>
      <c r="O555" s="16"/>
      <c r="P555" s="16"/>
      <c r="Q555" s="16"/>
      <c r="R555" s="18">
        <f t="shared" si="95"/>
        <v>0</v>
      </c>
      <c r="S555" s="16"/>
      <c r="T555" s="16"/>
      <c r="U555" s="16"/>
      <c r="V555" s="16"/>
      <c r="W555" s="16"/>
      <c r="X555" s="18">
        <f t="shared" si="96"/>
        <v>0</v>
      </c>
      <c r="Y555" s="18"/>
      <c r="Z555" s="16"/>
      <c r="AA555" s="16"/>
      <c r="AB555" s="16"/>
      <c r="AC555" s="16"/>
      <c r="AD555" s="16"/>
      <c r="AE555" s="18">
        <f t="shared" si="97"/>
        <v>0</v>
      </c>
      <c r="AF555" s="18"/>
      <c r="AG555" s="16">
        <f t="shared" si="98"/>
        <v>0</v>
      </c>
      <c r="AH555" s="16">
        <f t="shared" si="99"/>
        <v>0</v>
      </c>
      <c r="AI555" s="18">
        <f t="shared" si="100"/>
        <v>0</v>
      </c>
      <c r="AJ555" s="23" t="str">
        <f t="shared" si="101"/>
        <v/>
      </c>
      <c r="AK555" s="20" t="str">
        <f t="shared" si="102"/>
        <v/>
      </c>
      <c r="AL555" s="21" t="str">
        <f t="shared" si="103"/>
        <v/>
      </c>
      <c r="AM555" s="12"/>
      <c r="AN555" s="12"/>
      <c r="AO555" s="13"/>
    </row>
    <row r="556" spans="3:41" x14ac:dyDescent="0.25">
      <c r="C556" s="15"/>
      <c r="D556" s="16"/>
      <c r="E556" s="19" t="str">
        <f t="shared" si="93"/>
        <v/>
      </c>
      <c r="F556" s="16"/>
      <c r="G556" s="19">
        <f t="shared" si="94"/>
        <v>0</v>
      </c>
      <c r="H556" s="19"/>
      <c r="I556" s="16"/>
      <c r="J556" s="17"/>
      <c r="K556" s="18"/>
      <c r="L556" s="18"/>
      <c r="M556" s="16"/>
      <c r="N556" s="16"/>
      <c r="O556" s="16"/>
      <c r="P556" s="16"/>
      <c r="Q556" s="16"/>
      <c r="R556" s="18">
        <f t="shared" si="95"/>
        <v>0</v>
      </c>
      <c r="S556" s="16"/>
      <c r="T556" s="16"/>
      <c r="U556" s="16"/>
      <c r="V556" s="16"/>
      <c r="W556" s="16"/>
      <c r="X556" s="18">
        <f t="shared" si="96"/>
        <v>0</v>
      </c>
      <c r="Y556" s="18"/>
      <c r="Z556" s="16"/>
      <c r="AA556" s="16"/>
      <c r="AB556" s="16"/>
      <c r="AC556" s="16"/>
      <c r="AD556" s="16"/>
      <c r="AE556" s="18">
        <f t="shared" si="97"/>
        <v>0</v>
      </c>
      <c r="AF556" s="18"/>
      <c r="AG556" s="16">
        <f t="shared" si="98"/>
        <v>0</v>
      </c>
      <c r="AH556" s="16">
        <f t="shared" si="99"/>
        <v>0</v>
      </c>
      <c r="AI556" s="18">
        <f t="shared" si="100"/>
        <v>0</v>
      </c>
      <c r="AJ556" s="23" t="str">
        <f t="shared" si="101"/>
        <v/>
      </c>
      <c r="AK556" s="20" t="str">
        <f t="shared" si="102"/>
        <v/>
      </c>
      <c r="AL556" s="21" t="str">
        <f t="shared" si="103"/>
        <v/>
      </c>
      <c r="AM556" s="12"/>
      <c r="AN556" s="12"/>
      <c r="AO556" s="13"/>
    </row>
    <row r="557" spans="3:41" x14ac:dyDescent="0.25">
      <c r="C557" s="15"/>
      <c r="D557" s="16"/>
      <c r="E557" s="19" t="str">
        <f t="shared" si="93"/>
        <v/>
      </c>
      <c r="F557" s="16"/>
      <c r="G557" s="19">
        <f t="shared" si="94"/>
        <v>0</v>
      </c>
      <c r="H557" s="19"/>
      <c r="I557" s="16"/>
      <c r="J557" s="17"/>
      <c r="K557" s="18"/>
      <c r="L557" s="18"/>
      <c r="M557" s="16"/>
      <c r="N557" s="16"/>
      <c r="O557" s="16"/>
      <c r="P557" s="16"/>
      <c r="Q557" s="16"/>
      <c r="R557" s="18">
        <f t="shared" si="95"/>
        <v>0</v>
      </c>
      <c r="S557" s="16"/>
      <c r="T557" s="16"/>
      <c r="U557" s="16"/>
      <c r="V557" s="16"/>
      <c r="W557" s="16"/>
      <c r="X557" s="18">
        <f t="shared" si="96"/>
        <v>0</v>
      </c>
      <c r="Y557" s="18"/>
      <c r="Z557" s="16"/>
      <c r="AA557" s="16"/>
      <c r="AB557" s="16"/>
      <c r="AC557" s="16"/>
      <c r="AD557" s="16"/>
      <c r="AE557" s="18">
        <f t="shared" si="97"/>
        <v>0</v>
      </c>
      <c r="AF557" s="18"/>
      <c r="AG557" s="16">
        <f t="shared" si="98"/>
        <v>0</v>
      </c>
      <c r="AH557" s="16">
        <f t="shared" si="99"/>
        <v>0</v>
      </c>
      <c r="AI557" s="18">
        <f t="shared" si="100"/>
        <v>0</v>
      </c>
      <c r="AJ557" s="23" t="str">
        <f t="shared" si="101"/>
        <v/>
      </c>
      <c r="AK557" s="20" t="str">
        <f t="shared" si="102"/>
        <v/>
      </c>
      <c r="AL557" s="21" t="str">
        <f t="shared" si="103"/>
        <v/>
      </c>
      <c r="AM557" s="12"/>
      <c r="AN557" s="12"/>
      <c r="AO557" s="13"/>
    </row>
    <row r="558" spans="3:41" x14ac:dyDescent="0.25">
      <c r="C558" s="15"/>
      <c r="D558" s="16"/>
      <c r="E558" s="19" t="str">
        <f t="shared" si="93"/>
        <v/>
      </c>
      <c r="F558" s="16"/>
      <c r="G558" s="19">
        <f t="shared" si="94"/>
        <v>0</v>
      </c>
      <c r="H558" s="19"/>
      <c r="I558" s="16"/>
      <c r="J558" s="17"/>
      <c r="K558" s="18"/>
      <c r="L558" s="18"/>
      <c r="M558" s="16"/>
      <c r="N558" s="16"/>
      <c r="O558" s="16"/>
      <c r="P558" s="16"/>
      <c r="Q558" s="16"/>
      <c r="R558" s="18">
        <f t="shared" si="95"/>
        <v>0</v>
      </c>
      <c r="S558" s="16"/>
      <c r="T558" s="16"/>
      <c r="U558" s="16"/>
      <c r="V558" s="16"/>
      <c r="W558" s="16"/>
      <c r="X558" s="18">
        <f t="shared" si="96"/>
        <v>0</v>
      </c>
      <c r="Y558" s="18"/>
      <c r="Z558" s="16"/>
      <c r="AA558" s="16"/>
      <c r="AB558" s="16"/>
      <c r="AC558" s="16"/>
      <c r="AD558" s="16"/>
      <c r="AE558" s="18">
        <f t="shared" si="97"/>
        <v>0</v>
      </c>
      <c r="AF558" s="18"/>
      <c r="AG558" s="16">
        <f t="shared" si="98"/>
        <v>0</v>
      </c>
      <c r="AH558" s="16">
        <f t="shared" si="99"/>
        <v>0</v>
      </c>
      <c r="AI558" s="18">
        <f t="shared" si="100"/>
        <v>0</v>
      </c>
      <c r="AJ558" s="23" t="str">
        <f t="shared" si="101"/>
        <v/>
      </c>
      <c r="AK558" s="20" t="str">
        <f t="shared" si="102"/>
        <v/>
      </c>
      <c r="AL558" s="21" t="str">
        <f t="shared" si="103"/>
        <v/>
      </c>
      <c r="AM558" s="12"/>
      <c r="AN558" s="12"/>
      <c r="AO558" s="13"/>
    </row>
    <row r="559" spans="3:41" x14ac:dyDescent="0.25">
      <c r="C559" s="15"/>
      <c r="D559" s="16"/>
      <c r="E559" s="19" t="str">
        <f t="shared" si="93"/>
        <v/>
      </c>
      <c r="F559" s="16"/>
      <c r="G559" s="19">
        <f t="shared" si="94"/>
        <v>0</v>
      </c>
      <c r="H559" s="19"/>
      <c r="I559" s="16"/>
      <c r="J559" s="17"/>
      <c r="K559" s="18"/>
      <c r="L559" s="18"/>
      <c r="M559" s="16"/>
      <c r="N559" s="16"/>
      <c r="O559" s="16"/>
      <c r="P559" s="16"/>
      <c r="Q559" s="16"/>
      <c r="R559" s="18">
        <f t="shared" si="95"/>
        <v>0</v>
      </c>
      <c r="S559" s="16"/>
      <c r="T559" s="16"/>
      <c r="U559" s="16"/>
      <c r="V559" s="16"/>
      <c r="W559" s="16"/>
      <c r="X559" s="18">
        <f t="shared" si="96"/>
        <v>0</v>
      </c>
      <c r="Y559" s="18"/>
      <c r="Z559" s="16"/>
      <c r="AA559" s="16"/>
      <c r="AB559" s="16"/>
      <c r="AC559" s="16"/>
      <c r="AD559" s="16"/>
      <c r="AE559" s="18">
        <f t="shared" si="97"/>
        <v>0</v>
      </c>
      <c r="AF559" s="18"/>
      <c r="AG559" s="16">
        <f t="shared" si="98"/>
        <v>0</v>
      </c>
      <c r="AH559" s="16">
        <f t="shared" si="99"/>
        <v>0</v>
      </c>
      <c r="AI559" s="18">
        <f t="shared" si="100"/>
        <v>0</v>
      </c>
      <c r="AJ559" s="23" t="str">
        <f t="shared" si="101"/>
        <v/>
      </c>
      <c r="AK559" s="20" t="str">
        <f t="shared" si="102"/>
        <v/>
      </c>
      <c r="AL559" s="21" t="str">
        <f t="shared" si="103"/>
        <v/>
      </c>
      <c r="AM559" s="12"/>
      <c r="AN559" s="12"/>
      <c r="AO559" s="13"/>
    </row>
    <row r="560" spans="3:41" x14ac:dyDescent="0.25">
      <c r="C560" s="15"/>
      <c r="D560" s="16"/>
      <c r="E560" s="19" t="str">
        <f t="shared" si="93"/>
        <v/>
      </c>
      <c r="F560" s="16"/>
      <c r="G560" s="19">
        <f t="shared" si="94"/>
        <v>0</v>
      </c>
      <c r="H560" s="19"/>
      <c r="I560" s="16"/>
      <c r="J560" s="17"/>
      <c r="K560" s="18"/>
      <c r="L560" s="18"/>
      <c r="M560" s="16"/>
      <c r="N560" s="16"/>
      <c r="O560" s="16"/>
      <c r="P560" s="16"/>
      <c r="Q560" s="16"/>
      <c r="R560" s="18">
        <f t="shared" si="95"/>
        <v>0</v>
      </c>
      <c r="S560" s="16"/>
      <c r="T560" s="16"/>
      <c r="U560" s="16"/>
      <c r="V560" s="16"/>
      <c r="W560" s="16"/>
      <c r="X560" s="18">
        <f t="shared" si="96"/>
        <v>0</v>
      </c>
      <c r="Y560" s="18"/>
      <c r="Z560" s="16"/>
      <c r="AA560" s="16"/>
      <c r="AB560" s="16"/>
      <c r="AC560" s="16"/>
      <c r="AD560" s="16"/>
      <c r="AE560" s="18">
        <f t="shared" si="97"/>
        <v>0</v>
      </c>
      <c r="AF560" s="18"/>
      <c r="AG560" s="16">
        <f t="shared" si="98"/>
        <v>0</v>
      </c>
      <c r="AH560" s="16">
        <f t="shared" si="99"/>
        <v>0</v>
      </c>
      <c r="AI560" s="18">
        <f t="shared" si="100"/>
        <v>0</v>
      </c>
      <c r="AJ560" s="23" t="str">
        <f t="shared" si="101"/>
        <v/>
      </c>
      <c r="AK560" s="20" t="str">
        <f t="shared" si="102"/>
        <v/>
      </c>
      <c r="AL560" s="21" t="str">
        <f t="shared" si="103"/>
        <v/>
      </c>
      <c r="AM560" s="12"/>
      <c r="AN560" s="12"/>
      <c r="AO560" s="13"/>
    </row>
    <row r="561" spans="3:41" x14ac:dyDescent="0.25">
      <c r="C561" s="15"/>
      <c r="D561" s="16"/>
      <c r="E561" s="19" t="str">
        <f t="shared" si="93"/>
        <v/>
      </c>
      <c r="F561" s="16"/>
      <c r="G561" s="19">
        <f t="shared" si="94"/>
        <v>0</v>
      </c>
      <c r="H561" s="19"/>
      <c r="I561" s="16"/>
      <c r="J561" s="17"/>
      <c r="K561" s="18"/>
      <c r="L561" s="18"/>
      <c r="M561" s="16"/>
      <c r="N561" s="16"/>
      <c r="O561" s="16"/>
      <c r="P561" s="16"/>
      <c r="Q561" s="16"/>
      <c r="R561" s="18">
        <f t="shared" si="95"/>
        <v>0</v>
      </c>
      <c r="S561" s="16"/>
      <c r="T561" s="16"/>
      <c r="U561" s="16"/>
      <c r="V561" s="16"/>
      <c r="W561" s="16"/>
      <c r="X561" s="18">
        <f t="shared" si="96"/>
        <v>0</v>
      </c>
      <c r="Y561" s="18"/>
      <c r="Z561" s="16"/>
      <c r="AA561" s="16"/>
      <c r="AB561" s="16"/>
      <c r="AC561" s="16"/>
      <c r="AD561" s="16"/>
      <c r="AE561" s="18">
        <f t="shared" si="97"/>
        <v>0</v>
      </c>
      <c r="AF561" s="18"/>
      <c r="AG561" s="16">
        <f t="shared" si="98"/>
        <v>0</v>
      </c>
      <c r="AH561" s="16">
        <f t="shared" si="99"/>
        <v>0</v>
      </c>
      <c r="AI561" s="18">
        <f t="shared" si="100"/>
        <v>0</v>
      </c>
      <c r="AJ561" s="23" t="str">
        <f t="shared" si="101"/>
        <v/>
      </c>
      <c r="AK561" s="20" t="str">
        <f t="shared" si="102"/>
        <v/>
      </c>
      <c r="AL561" s="21" t="str">
        <f t="shared" si="103"/>
        <v/>
      </c>
      <c r="AM561" s="12"/>
      <c r="AN561" s="12"/>
      <c r="AO561" s="13"/>
    </row>
    <row r="562" spans="3:41" x14ac:dyDescent="0.25">
      <c r="C562" s="15"/>
      <c r="D562" s="16"/>
      <c r="E562" s="19" t="str">
        <f t="shared" si="93"/>
        <v/>
      </c>
      <c r="F562" s="16"/>
      <c r="G562" s="19">
        <f t="shared" si="94"/>
        <v>0</v>
      </c>
      <c r="H562" s="19"/>
      <c r="I562" s="16"/>
      <c r="J562" s="17"/>
      <c r="K562" s="18"/>
      <c r="L562" s="18"/>
      <c r="M562" s="16"/>
      <c r="N562" s="16"/>
      <c r="O562" s="16"/>
      <c r="P562" s="16"/>
      <c r="Q562" s="16"/>
      <c r="R562" s="18">
        <f t="shared" si="95"/>
        <v>0</v>
      </c>
      <c r="S562" s="16"/>
      <c r="T562" s="16"/>
      <c r="U562" s="16"/>
      <c r="V562" s="16"/>
      <c r="W562" s="16"/>
      <c r="X562" s="18">
        <f t="shared" si="96"/>
        <v>0</v>
      </c>
      <c r="Y562" s="18"/>
      <c r="Z562" s="16"/>
      <c r="AA562" s="16"/>
      <c r="AB562" s="16"/>
      <c r="AC562" s="16"/>
      <c r="AD562" s="16"/>
      <c r="AE562" s="18">
        <f t="shared" si="97"/>
        <v>0</v>
      </c>
      <c r="AF562" s="18"/>
      <c r="AG562" s="16">
        <f t="shared" si="98"/>
        <v>0</v>
      </c>
      <c r="AH562" s="16">
        <f t="shared" si="99"/>
        <v>0</v>
      </c>
      <c r="AI562" s="18">
        <f t="shared" si="100"/>
        <v>0</v>
      </c>
      <c r="AJ562" s="23" t="str">
        <f t="shared" si="101"/>
        <v/>
      </c>
      <c r="AK562" s="20" t="str">
        <f t="shared" si="102"/>
        <v/>
      </c>
      <c r="AL562" s="21" t="str">
        <f t="shared" si="103"/>
        <v/>
      </c>
      <c r="AM562" s="12"/>
      <c r="AN562" s="12"/>
      <c r="AO562" s="13"/>
    </row>
    <row r="563" spans="3:41" x14ac:dyDescent="0.25">
      <c r="C563" s="15"/>
      <c r="D563" s="16"/>
      <c r="E563" s="19" t="str">
        <f t="shared" si="93"/>
        <v/>
      </c>
      <c r="F563" s="16"/>
      <c r="G563" s="19">
        <f t="shared" si="94"/>
        <v>0</v>
      </c>
      <c r="H563" s="19"/>
      <c r="I563" s="16"/>
      <c r="J563" s="17"/>
      <c r="K563" s="18"/>
      <c r="L563" s="18"/>
      <c r="M563" s="16"/>
      <c r="N563" s="16"/>
      <c r="O563" s="16"/>
      <c r="P563" s="16"/>
      <c r="Q563" s="16"/>
      <c r="R563" s="18">
        <f t="shared" si="95"/>
        <v>0</v>
      </c>
      <c r="S563" s="16"/>
      <c r="T563" s="16"/>
      <c r="U563" s="16"/>
      <c r="V563" s="16"/>
      <c r="W563" s="16"/>
      <c r="X563" s="18">
        <f t="shared" si="96"/>
        <v>0</v>
      </c>
      <c r="Y563" s="18"/>
      <c r="Z563" s="16"/>
      <c r="AA563" s="16"/>
      <c r="AB563" s="16"/>
      <c r="AC563" s="16"/>
      <c r="AD563" s="16"/>
      <c r="AE563" s="18">
        <f t="shared" si="97"/>
        <v>0</v>
      </c>
      <c r="AF563" s="18"/>
      <c r="AG563" s="16">
        <f t="shared" si="98"/>
        <v>0</v>
      </c>
      <c r="AH563" s="16">
        <f t="shared" si="99"/>
        <v>0</v>
      </c>
      <c r="AI563" s="18">
        <f t="shared" si="100"/>
        <v>0</v>
      </c>
      <c r="AJ563" s="23" t="str">
        <f t="shared" si="101"/>
        <v/>
      </c>
      <c r="AK563" s="20" t="str">
        <f t="shared" si="102"/>
        <v/>
      </c>
      <c r="AL563" s="21" t="str">
        <f t="shared" si="103"/>
        <v/>
      </c>
      <c r="AM563" s="12"/>
      <c r="AN563" s="12"/>
      <c r="AO563" s="13"/>
    </row>
    <row r="564" spans="3:41" x14ac:dyDescent="0.25">
      <c r="C564" s="15"/>
      <c r="D564" s="16"/>
      <c r="E564" s="19" t="str">
        <f t="shared" si="93"/>
        <v/>
      </c>
      <c r="F564" s="16"/>
      <c r="G564" s="19">
        <f t="shared" si="94"/>
        <v>0</v>
      </c>
      <c r="H564" s="19"/>
      <c r="I564" s="16"/>
      <c r="J564" s="17"/>
      <c r="K564" s="18"/>
      <c r="L564" s="18"/>
      <c r="M564" s="16"/>
      <c r="N564" s="16"/>
      <c r="O564" s="16"/>
      <c r="P564" s="16"/>
      <c r="Q564" s="16"/>
      <c r="R564" s="18">
        <f t="shared" si="95"/>
        <v>0</v>
      </c>
      <c r="S564" s="16"/>
      <c r="T564" s="16"/>
      <c r="U564" s="16"/>
      <c r="V564" s="16"/>
      <c r="W564" s="16"/>
      <c r="X564" s="18">
        <f t="shared" si="96"/>
        <v>0</v>
      </c>
      <c r="Y564" s="18"/>
      <c r="Z564" s="16"/>
      <c r="AA564" s="16"/>
      <c r="AB564" s="16"/>
      <c r="AC564" s="16"/>
      <c r="AD564" s="16"/>
      <c r="AE564" s="18">
        <f t="shared" si="97"/>
        <v>0</v>
      </c>
      <c r="AF564" s="18"/>
      <c r="AG564" s="16">
        <f t="shared" si="98"/>
        <v>0</v>
      </c>
      <c r="AH564" s="16">
        <f t="shared" si="99"/>
        <v>0</v>
      </c>
      <c r="AI564" s="18">
        <f t="shared" si="100"/>
        <v>0</v>
      </c>
      <c r="AJ564" s="23" t="str">
        <f t="shared" si="101"/>
        <v/>
      </c>
      <c r="AK564" s="20" t="str">
        <f t="shared" si="102"/>
        <v/>
      </c>
      <c r="AL564" s="21" t="str">
        <f t="shared" si="103"/>
        <v/>
      </c>
      <c r="AM564" s="12"/>
      <c r="AN564" s="12"/>
      <c r="AO564" s="13"/>
    </row>
    <row r="565" spans="3:41" x14ac:dyDescent="0.25">
      <c r="C565" s="15"/>
      <c r="D565" s="16"/>
      <c r="E565" s="19" t="str">
        <f t="shared" si="93"/>
        <v/>
      </c>
      <c r="F565" s="16"/>
      <c r="G565" s="19">
        <f t="shared" si="94"/>
        <v>0</v>
      </c>
      <c r="H565" s="19"/>
      <c r="I565" s="16"/>
      <c r="J565" s="17"/>
      <c r="K565" s="18"/>
      <c r="L565" s="18"/>
      <c r="M565" s="16"/>
      <c r="N565" s="16"/>
      <c r="O565" s="16"/>
      <c r="P565" s="16"/>
      <c r="Q565" s="16"/>
      <c r="R565" s="18">
        <f t="shared" si="95"/>
        <v>0</v>
      </c>
      <c r="S565" s="16"/>
      <c r="T565" s="16"/>
      <c r="U565" s="16"/>
      <c r="V565" s="16"/>
      <c r="W565" s="16"/>
      <c r="X565" s="18">
        <f t="shared" si="96"/>
        <v>0</v>
      </c>
      <c r="Y565" s="18"/>
      <c r="Z565" s="16"/>
      <c r="AA565" s="16"/>
      <c r="AB565" s="16"/>
      <c r="AC565" s="16"/>
      <c r="AD565" s="16"/>
      <c r="AE565" s="18">
        <f t="shared" si="97"/>
        <v>0</v>
      </c>
      <c r="AF565" s="18"/>
      <c r="AG565" s="16">
        <f t="shared" si="98"/>
        <v>0</v>
      </c>
      <c r="AH565" s="16">
        <f t="shared" si="99"/>
        <v>0</v>
      </c>
      <c r="AI565" s="18">
        <f t="shared" si="100"/>
        <v>0</v>
      </c>
      <c r="AJ565" s="23" t="str">
        <f t="shared" si="101"/>
        <v/>
      </c>
      <c r="AK565" s="20" t="str">
        <f t="shared" si="102"/>
        <v/>
      </c>
      <c r="AL565" s="21" t="str">
        <f t="shared" si="103"/>
        <v/>
      </c>
      <c r="AM565" s="12"/>
      <c r="AN565" s="12"/>
      <c r="AO565" s="13"/>
    </row>
    <row r="566" spans="3:41" x14ac:dyDescent="0.25">
      <c r="C566" s="15"/>
      <c r="D566" s="16"/>
      <c r="E566" s="19" t="str">
        <f t="shared" si="93"/>
        <v/>
      </c>
      <c r="F566" s="16"/>
      <c r="G566" s="19">
        <f t="shared" si="94"/>
        <v>0</v>
      </c>
      <c r="H566" s="19"/>
      <c r="I566" s="16"/>
      <c r="J566" s="17"/>
      <c r="K566" s="18"/>
      <c r="L566" s="18"/>
      <c r="M566" s="16"/>
      <c r="N566" s="16"/>
      <c r="O566" s="16"/>
      <c r="P566" s="16"/>
      <c r="Q566" s="16"/>
      <c r="R566" s="18">
        <f t="shared" si="95"/>
        <v>0</v>
      </c>
      <c r="S566" s="16"/>
      <c r="T566" s="16"/>
      <c r="U566" s="16"/>
      <c r="V566" s="16"/>
      <c r="W566" s="16"/>
      <c r="X566" s="18">
        <f t="shared" si="96"/>
        <v>0</v>
      </c>
      <c r="Y566" s="18"/>
      <c r="Z566" s="16"/>
      <c r="AA566" s="16"/>
      <c r="AB566" s="16"/>
      <c r="AC566" s="16"/>
      <c r="AD566" s="16"/>
      <c r="AE566" s="18">
        <f t="shared" si="97"/>
        <v>0</v>
      </c>
      <c r="AF566" s="18"/>
      <c r="AG566" s="16">
        <f t="shared" si="98"/>
        <v>0</v>
      </c>
      <c r="AH566" s="16">
        <f t="shared" si="99"/>
        <v>0</v>
      </c>
      <c r="AI566" s="18">
        <f t="shared" si="100"/>
        <v>0</v>
      </c>
      <c r="AJ566" s="23" t="str">
        <f t="shared" si="101"/>
        <v/>
      </c>
      <c r="AK566" s="20" t="str">
        <f t="shared" si="102"/>
        <v/>
      </c>
      <c r="AL566" s="21" t="str">
        <f t="shared" si="103"/>
        <v/>
      </c>
      <c r="AM566" s="12"/>
      <c r="AN566" s="12"/>
      <c r="AO566" s="13"/>
    </row>
    <row r="567" spans="3:41" x14ac:dyDescent="0.25">
      <c r="C567" s="15"/>
      <c r="D567" s="16"/>
      <c r="E567" s="19" t="str">
        <f t="shared" si="93"/>
        <v/>
      </c>
      <c r="F567" s="16"/>
      <c r="G567" s="19">
        <f t="shared" si="94"/>
        <v>0</v>
      </c>
      <c r="H567" s="19"/>
      <c r="I567" s="16"/>
      <c r="J567" s="17"/>
      <c r="K567" s="18"/>
      <c r="L567" s="18"/>
      <c r="M567" s="16"/>
      <c r="N567" s="16"/>
      <c r="O567" s="16"/>
      <c r="P567" s="16"/>
      <c r="Q567" s="16"/>
      <c r="R567" s="18">
        <f t="shared" si="95"/>
        <v>0</v>
      </c>
      <c r="S567" s="16"/>
      <c r="T567" s="16"/>
      <c r="U567" s="16"/>
      <c r="V567" s="16"/>
      <c r="W567" s="16"/>
      <c r="X567" s="18">
        <f t="shared" si="96"/>
        <v>0</v>
      </c>
      <c r="Y567" s="18"/>
      <c r="Z567" s="16"/>
      <c r="AA567" s="16"/>
      <c r="AB567" s="16"/>
      <c r="AC567" s="16"/>
      <c r="AD567" s="16"/>
      <c r="AE567" s="18">
        <f t="shared" si="97"/>
        <v>0</v>
      </c>
      <c r="AF567" s="18"/>
      <c r="AG567" s="16">
        <f t="shared" si="98"/>
        <v>0</v>
      </c>
      <c r="AH567" s="16">
        <f t="shared" si="99"/>
        <v>0</v>
      </c>
      <c r="AI567" s="18">
        <f t="shared" si="100"/>
        <v>0</v>
      </c>
      <c r="AJ567" s="23" t="str">
        <f t="shared" si="101"/>
        <v/>
      </c>
      <c r="AK567" s="20" t="str">
        <f t="shared" si="102"/>
        <v/>
      </c>
      <c r="AL567" s="21" t="str">
        <f t="shared" si="103"/>
        <v/>
      </c>
      <c r="AM567" s="12"/>
      <c r="AN567" s="12"/>
      <c r="AO567" s="13"/>
    </row>
    <row r="568" spans="3:41" x14ac:dyDescent="0.25">
      <c r="C568" s="15"/>
      <c r="D568" s="16"/>
      <c r="E568" s="19" t="str">
        <f t="shared" si="93"/>
        <v/>
      </c>
      <c r="F568" s="16"/>
      <c r="G568" s="19">
        <f t="shared" si="94"/>
        <v>0</v>
      </c>
      <c r="H568" s="19"/>
      <c r="I568" s="16"/>
      <c r="J568" s="17"/>
      <c r="K568" s="18"/>
      <c r="L568" s="18"/>
      <c r="M568" s="16"/>
      <c r="N568" s="16"/>
      <c r="O568" s="16"/>
      <c r="P568" s="16"/>
      <c r="Q568" s="16"/>
      <c r="R568" s="18">
        <f t="shared" si="95"/>
        <v>0</v>
      </c>
      <c r="S568" s="16"/>
      <c r="T568" s="16"/>
      <c r="U568" s="16"/>
      <c r="V568" s="16"/>
      <c r="W568" s="16"/>
      <c r="X568" s="18">
        <f t="shared" si="96"/>
        <v>0</v>
      </c>
      <c r="Y568" s="18"/>
      <c r="Z568" s="16"/>
      <c r="AA568" s="16"/>
      <c r="AB568" s="16"/>
      <c r="AC568" s="16"/>
      <c r="AD568" s="16"/>
      <c r="AE568" s="18">
        <f t="shared" si="97"/>
        <v>0</v>
      </c>
      <c r="AF568" s="18"/>
      <c r="AG568" s="16">
        <f t="shared" si="98"/>
        <v>0</v>
      </c>
      <c r="AH568" s="16">
        <f t="shared" si="99"/>
        <v>0</v>
      </c>
      <c r="AI568" s="18">
        <f t="shared" si="100"/>
        <v>0</v>
      </c>
      <c r="AJ568" s="23" t="str">
        <f t="shared" si="101"/>
        <v/>
      </c>
      <c r="AK568" s="20" t="str">
        <f t="shared" si="102"/>
        <v/>
      </c>
      <c r="AL568" s="21" t="str">
        <f t="shared" si="103"/>
        <v/>
      </c>
      <c r="AM568" s="12"/>
      <c r="AN568" s="12"/>
      <c r="AO568" s="13"/>
    </row>
    <row r="569" spans="3:41" x14ac:dyDescent="0.25">
      <c r="C569" s="15"/>
      <c r="D569" s="16"/>
      <c r="E569" s="19" t="str">
        <f t="shared" si="93"/>
        <v/>
      </c>
      <c r="F569" s="16"/>
      <c r="G569" s="19">
        <f t="shared" si="94"/>
        <v>0</v>
      </c>
      <c r="H569" s="19"/>
      <c r="I569" s="16"/>
      <c r="J569" s="17"/>
      <c r="K569" s="18"/>
      <c r="L569" s="18"/>
      <c r="M569" s="16"/>
      <c r="N569" s="16"/>
      <c r="O569" s="16"/>
      <c r="P569" s="16"/>
      <c r="Q569" s="16"/>
      <c r="R569" s="18">
        <f t="shared" si="95"/>
        <v>0</v>
      </c>
      <c r="S569" s="16"/>
      <c r="T569" s="16"/>
      <c r="U569" s="16"/>
      <c r="V569" s="16"/>
      <c r="W569" s="16"/>
      <c r="X569" s="18">
        <f t="shared" si="96"/>
        <v>0</v>
      </c>
      <c r="Y569" s="18"/>
      <c r="Z569" s="16"/>
      <c r="AA569" s="16"/>
      <c r="AB569" s="16"/>
      <c r="AC569" s="16"/>
      <c r="AD569" s="16"/>
      <c r="AE569" s="18">
        <f t="shared" si="97"/>
        <v>0</v>
      </c>
      <c r="AF569" s="18"/>
      <c r="AG569" s="16">
        <f t="shared" si="98"/>
        <v>0</v>
      </c>
      <c r="AH569" s="16">
        <f t="shared" si="99"/>
        <v>0</v>
      </c>
      <c r="AI569" s="18">
        <f t="shared" si="100"/>
        <v>0</v>
      </c>
      <c r="AJ569" s="23" t="str">
        <f t="shared" si="101"/>
        <v/>
      </c>
      <c r="AK569" s="20" t="str">
        <f t="shared" si="102"/>
        <v/>
      </c>
      <c r="AL569" s="21" t="str">
        <f t="shared" si="103"/>
        <v/>
      </c>
      <c r="AM569" s="12"/>
      <c r="AN569" s="12"/>
      <c r="AO569" s="13"/>
    </row>
    <row r="570" spans="3:41" x14ac:dyDescent="0.25">
      <c r="C570" s="15"/>
      <c r="D570" s="16"/>
      <c r="E570" s="19" t="str">
        <f t="shared" si="93"/>
        <v/>
      </c>
      <c r="F570" s="16"/>
      <c r="G570" s="19">
        <f t="shared" si="94"/>
        <v>0</v>
      </c>
      <c r="H570" s="19"/>
      <c r="I570" s="16"/>
      <c r="J570" s="17"/>
      <c r="K570" s="18"/>
      <c r="L570" s="18"/>
      <c r="M570" s="16"/>
      <c r="N570" s="16"/>
      <c r="O570" s="16"/>
      <c r="P570" s="16"/>
      <c r="Q570" s="16"/>
      <c r="R570" s="18">
        <f t="shared" si="95"/>
        <v>0</v>
      </c>
      <c r="S570" s="16"/>
      <c r="T570" s="16"/>
      <c r="U570" s="16"/>
      <c r="V570" s="16"/>
      <c r="W570" s="16"/>
      <c r="X570" s="18">
        <f t="shared" si="96"/>
        <v>0</v>
      </c>
      <c r="Y570" s="18"/>
      <c r="Z570" s="16"/>
      <c r="AA570" s="16"/>
      <c r="AB570" s="16"/>
      <c r="AC570" s="16"/>
      <c r="AD570" s="16"/>
      <c r="AE570" s="18">
        <f t="shared" si="97"/>
        <v>0</v>
      </c>
      <c r="AF570" s="18"/>
      <c r="AG570" s="16">
        <f t="shared" si="98"/>
        <v>0</v>
      </c>
      <c r="AH570" s="16">
        <f t="shared" si="99"/>
        <v>0</v>
      </c>
      <c r="AI570" s="18">
        <f t="shared" si="100"/>
        <v>0</v>
      </c>
      <c r="AJ570" s="23" t="str">
        <f t="shared" si="101"/>
        <v/>
      </c>
      <c r="AK570" s="20" t="str">
        <f t="shared" si="102"/>
        <v/>
      </c>
      <c r="AL570" s="21" t="str">
        <f t="shared" si="103"/>
        <v/>
      </c>
      <c r="AM570" s="12"/>
      <c r="AN570" s="12"/>
      <c r="AO570" s="13"/>
    </row>
    <row r="571" spans="3:41" x14ac:dyDescent="0.25">
      <c r="C571" s="15"/>
      <c r="D571" s="16"/>
      <c r="E571" s="19" t="str">
        <f t="shared" si="93"/>
        <v/>
      </c>
      <c r="F571" s="16"/>
      <c r="G571" s="19">
        <f t="shared" si="94"/>
        <v>0</v>
      </c>
      <c r="H571" s="19"/>
      <c r="I571" s="16"/>
      <c r="J571" s="17"/>
      <c r="K571" s="18"/>
      <c r="L571" s="18"/>
      <c r="M571" s="16"/>
      <c r="N571" s="16"/>
      <c r="O571" s="16"/>
      <c r="P571" s="16"/>
      <c r="Q571" s="16"/>
      <c r="R571" s="18">
        <f t="shared" si="95"/>
        <v>0</v>
      </c>
      <c r="S571" s="16"/>
      <c r="T571" s="16"/>
      <c r="U571" s="16"/>
      <c r="V571" s="16"/>
      <c r="W571" s="16"/>
      <c r="X571" s="18">
        <f t="shared" si="96"/>
        <v>0</v>
      </c>
      <c r="Y571" s="18"/>
      <c r="Z571" s="16"/>
      <c r="AA571" s="16"/>
      <c r="AB571" s="16"/>
      <c r="AC571" s="16"/>
      <c r="AD571" s="16"/>
      <c r="AE571" s="18">
        <f t="shared" si="97"/>
        <v>0</v>
      </c>
      <c r="AF571" s="18"/>
      <c r="AG571" s="16">
        <f t="shared" si="98"/>
        <v>0</v>
      </c>
      <c r="AH571" s="16">
        <f t="shared" si="99"/>
        <v>0</v>
      </c>
      <c r="AI571" s="18">
        <f t="shared" si="100"/>
        <v>0</v>
      </c>
      <c r="AJ571" s="23" t="str">
        <f t="shared" si="101"/>
        <v/>
      </c>
      <c r="AK571" s="20" t="str">
        <f t="shared" si="102"/>
        <v/>
      </c>
      <c r="AL571" s="21" t="str">
        <f t="shared" si="103"/>
        <v/>
      </c>
      <c r="AM571" s="12"/>
      <c r="AN571" s="12"/>
      <c r="AO571" s="13"/>
    </row>
    <row r="572" spans="3:41" x14ac:dyDescent="0.25">
      <c r="C572" s="15"/>
      <c r="D572" s="16"/>
      <c r="E572" s="19" t="str">
        <f t="shared" si="93"/>
        <v/>
      </c>
      <c r="F572" s="16"/>
      <c r="G572" s="19">
        <f t="shared" si="94"/>
        <v>0</v>
      </c>
      <c r="H572" s="19"/>
      <c r="I572" s="16"/>
      <c r="J572" s="17"/>
      <c r="K572" s="18"/>
      <c r="L572" s="18"/>
      <c r="M572" s="16"/>
      <c r="N572" s="16"/>
      <c r="O572" s="16"/>
      <c r="P572" s="16"/>
      <c r="Q572" s="16"/>
      <c r="R572" s="18">
        <f t="shared" si="95"/>
        <v>0</v>
      </c>
      <c r="S572" s="16"/>
      <c r="T572" s="16"/>
      <c r="U572" s="16"/>
      <c r="V572" s="16"/>
      <c r="W572" s="16"/>
      <c r="X572" s="18">
        <f t="shared" si="96"/>
        <v>0</v>
      </c>
      <c r="Y572" s="18"/>
      <c r="Z572" s="16"/>
      <c r="AA572" s="16"/>
      <c r="AB572" s="16"/>
      <c r="AC572" s="16"/>
      <c r="AD572" s="16"/>
      <c r="AE572" s="18">
        <f t="shared" si="97"/>
        <v>0</v>
      </c>
      <c r="AF572" s="18"/>
      <c r="AG572" s="16">
        <f t="shared" si="98"/>
        <v>0</v>
      </c>
      <c r="AH572" s="16">
        <f t="shared" si="99"/>
        <v>0</v>
      </c>
      <c r="AI572" s="18">
        <f t="shared" si="100"/>
        <v>0</v>
      </c>
      <c r="AJ572" s="23" t="str">
        <f t="shared" si="101"/>
        <v/>
      </c>
      <c r="AK572" s="20" t="str">
        <f t="shared" si="102"/>
        <v/>
      </c>
      <c r="AL572" s="21" t="str">
        <f t="shared" si="103"/>
        <v/>
      </c>
      <c r="AM572" s="12"/>
      <c r="AN572" s="12"/>
      <c r="AO572" s="13"/>
    </row>
    <row r="573" spans="3:41" x14ac:dyDescent="0.25">
      <c r="C573" s="15"/>
      <c r="D573" s="16"/>
      <c r="E573" s="19" t="str">
        <f t="shared" si="93"/>
        <v/>
      </c>
      <c r="F573" s="16"/>
      <c r="G573" s="19">
        <f t="shared" si="94"/>
        <v>0</v>
      </c>
      <c r="H573" s="19"/>
      <c r="I573" s="16"/>
      <c r="J573" s="17"/>
      <c r="K573" s="18"/>
      <c r="L573" s="18"/>
      <c r="M573" s="16"/>
      <c r="N573" s="16"/>
      <c r="O573" s="16"/>
      <c r="P573" s="16"/>
      <c r="Q573" s="16"/>
      <c r="R573" s="18">
        <f t="shared" si="95"/>
        <v>0</v>
      </c>
      <c r="S573" s="16"/>
      <c r="T573" s="16"/>
      <c r="U573" s="16"/>
      <c r="V573" s="16"/>
      <c r="W573" s="16"/>
      <c r="X573" s="18">
        <f t="shared" si="96"/>
        <v>0</v>
      </c>
      <c r="Y573" s="18"/>
      <c r="Z573" s="16"/>
      <c r="AA573" s="16"/>
      <c r="AB573" s="16"/>
      <c r="AC573" s="16"/>
      <c r="AD573" s="16"/>
      <c r="AE573" s="18">
        <f t="shared" si="97"/>
        <v>0</v>
      </c>
      <c r="AF573" s="18"/>
      <c r="AG573" s="16">
        <f t="shared" si="98"/>
        <v>0</v>
      </c>
      <c r="AH573" s="16">
        <f t="shared" si="99"/>
        <v>0</v>
      </c>
      <c r="AI573" s="18">
        <f t="shared" si="100"/>
        <v>0</v>
      </c>
      <c r="AJ573" s="23" t="str">
        <f t="shared" si="101"/>
        <v/>
      </c>
      <c r="AK573" s="20" t="str">
        <f t="shared" si="102"/>
        <v/>
      </c>
      <c r="AL573" s="21" t="str">
        <f t="shared" si="103"/>
        <v/>
      </c>
      <c r="AM573" s="12"/>
      <c r="AN573" s="12"/>
      <c r="AO573" s="13"/>
    </row>
    <row r="574" spans="3:41" x14ac:dyDescent="0.25">
      <c r="C574" s="15"/>
      <c r="D574" s="16"/>
      <c r="E574" s="19" t="str">
        <f t="shared" si="93"/>
        <v/>
      </c>
      <c r="F574" s="16"/>
      <c r="G574" s="19">
        <f t="shared" si="94"/>
        <v>0</v>
      </c>
      <c r="H574" s="19"/>
      <c r="I574" s="16"/>
      <c r="J574" s="17"/>
      <c r="K574" s="18"/>
      <c r="L574" s="18"/>
      <c r="M574" s="16"/>
      <c r="N574" s="16"/>
      <c r="O574" s="16"/>
      <c r="P574" s="16"/>
      <c r="Q574" s="16"/>
      <c r="R574" s="18">
        <f t="shared" si="95"/>
        <v>0</v>
      </c>
      <c r="S574" s="16"/>
      <c r="T574" s="16"/>
      <c r="U574" s="16"/>
      <c r="V574" s="16"/>
      <c r="W574" s="16"/>
      <c r="X574" s="18">
        <f t="shared" si="96"/>
        <v>0</v>
      </c>
      <c r="Y574" s="18"/>
      <c r="Z574" s="16"/>
      <c r="AA574" s="16"/>
      <c r="AB574" s="16"/>
      <c r="AC574" s="16"/>
      <c r="AD574" s="16"/>
      <c r="AE574" s="18">
        <f t="shared" si="97"/>
        <v>0</v>
      </c>
      <c r="AF574" s="18"/>
      <c r="AG574" s="16">
        <f t="shared" si="98"/>
        <v>0</v>
      </c>
      <c r="AH574" s="16">
        <f t="shared" si="99"/>
        <v>0</v>
      </c>
      <c r="AI574" s="18">
        <f t="shared" si="100"/>
        <v>0</v>
      </c>
      <c r="AJ574" s="23" t="str">
        <f t="shared" si="101"/>
        <v/>
      </c>
      <c r="AK574" s="20" t="str">
        <f t="shared" si="102"/>
        <v/>
      </c>
      <c r="AL574" s="21" t="str">
        <f t="shared" si="103"/>
        <v/>
      </c>
      <c r="AM574" s="12"/>
      <c r="AN574" s="12"/>
      <c r="AO574" s="13"/>
    </row>
    <row r="575" spans="3:41" x14ac:dyDescent="0.25">
      <c r="C575" s="15"/>
      <c r="D575" s="16"/>
      <c r="E575" s="19" t="str">
        <f t="shared" si="93"/>
        <v/>
      </c>
      <c r="F575" s="16"/>
      <c r="G575" s="19">
        <f t="shared" si="94"/>
        <v>0</v>
      </c>
      <c r="H575" s="19"/>
      <c r="I575" s="16"/>
      <c r="J575" s="17"/>
      <c r="K575" s="18"/>
      <c r="L575" s="18"/>
      <c r="M575" s="16"/>
      <c r="N575" s="16"/>
      <c r="O575" s="16"/>
      <c r="P575" s="16"/>
      <c r="Q575" s="16"/>
      <c r="R575" s="18">
        <f t="shared" si="95"/>
        <v>0</v>
      </c>
      <c r="S575" s="16"/>
      <c r="T575" s="16"/>
      <c r="U575" s="16"/>
      <c r="V575" s="16"/>
      <c r="W575" s="16"/>
      <c r="X575" s="18">
        <f t="shared" si="96"/>
        <v>0</v>
      </c>
      <c r="Y575" s="18"/>
      <c r="Z575" s="16"/>
      <c r="AA575" s="16"/>
      <c r="AB575" s="16"/>
      <c r="AC575" s="16"/>
      <c r="AD575" s="16"/>
      <c r="AE575" s="18">
        <f t="shared" si="97"/>
        <v>0</v>
      </c>
      <c r="AF575" s="18"/>
      <c r="AG575" s="16">
        <f t="shared" si="98"/>
        <v>0</v>
      </c>
      <c r="AH575" s="16">
        <f t="shared" si="99"/>
        <v>0</v>
      </c>
      <c r="AI575" s="18">
        <f t="shared" si="100"/>
        <v>0</v>
      </c>
      <c r="AJ575" s="23" t="str">
        <f t="shared" si="101"/>
        <v/>
      </c>
      <c r="AK575" s="20" t="str">
        <f t="shared" si="102"/>
        <v/>
      </c>
      <c r="AL575" s="21" t="str">
        <f t="shared" si="103"/>
        <v/>
      </c>
      <c r="AM575" s="12"/>
      <c r="AN575" s="12"/>
      <c r="AO575" s="13"/>
    </row>
    <row r="576" spans="3:41" x14ac:dyDescent="0.25">
      <c r="C576" s="15"/>
      <c r="D576" s="16"/>
      <c r="E576" s="19" t="str">
        <f t="shared" si="93"/>
        <v/>
      </c>
      <c r="F576" s="16"/>
      <c r="G576" s="19">
        <f t="shared" si="94"/>
        <v>0</v>
      </c>
      <c r="H576" s="19"/>
      <c r="I576" s="16"/>
      <c r="J576" s="17"/>
      <c r="K576" s="18"/>
      <c r="L576" s="18"/>
      <c r="M576" s="16"/>
      <c r="N576" s="16"/>
      <c r="O576" s="16"/>
      <c r="P576" s="16"/>
      <c r="Q576" s="16"/>
      <c r="R576" s="18">
        <f t="shared" si="95"/>
        <v>0</v>
      </c>
      <c r="S576" s="16"/>
      <c r="T576" s="16"/>
      <c r="U576" s="16"/>
      <c r="V576" s="16"/>
      <c r="W576" s="16"/>
      <c r="X576" s="18">
        <f t="shared" si="96"/>
        <v>0</v>
      </c>
      <c r="Y576" s="18"/>
      <c r="Z576" s="16"/>
      <c r="AA576" s="16"/>
      <c r="AB576" s="16"/>
      <c r="AC576" s="16"/>
      <c r="AD576" s="16"/>
      <c r="AE576" s="18">
        <f t="shared" si="97"/>
        <v>0</v>
      </c>
      <c r="AF576" s="18"/>
      <c r="AG576" s="16">
        <f t="shared" si="98"/>
        <v>0</v>
      </c>
      <c r="AH576" s="16">
        <f t="shared" si="99"/>
        <v>0</v>
      </c>
      <c r="AI576" s="18">
        <f t="shared" si="100"/>
        <v>0</v>
      </c>
      <c r="AJ576" s="23" t="str">
        <f t="shared" si="101"/>
        <v/>
      </c>
      <c r="AK576" s="20" t="str">
        <f t="shared" si="102"/>
        <v/>
      </c>
      <c r="AL576" s="21" t="str">
        <f t="shared" si="103"/>
        <v/>
      </c>
      <c r="AM576" s="12"/>
      <c r="AN576" s="12"/>
      <c r="AO576" s="13"/>
    </row>
    <row r="577" spans="3:41" x14ac:dyDescent="0.25">
      <c r="C577" s="15"/>
      <c r="D577" s="16"/>
      <c r="E577" s="19" t="str">
        <f t="shared" si="93"/>
        <v/>
      </c>
      <c r="F577" s="16"/>
      <c r="G577" s="19">
        <f t="shared" si="94"/>
        <v>0</v>
      </c>
      <c r="H577" s="19"/>
      <c r="I577" s="16"/>
      <c r="J577" s="17"/>
      <c r="K577" s="18"/>
      <c r="L577" s="18"/>
      <c r="M577" s="16"/>
      <c r="N577" s="16"/>
      <c r="O577" s="16"/>
      <c r="P577" s="16"/>
      <c r="Q577" s="16"/>
      <c r="R577" s="18">
        <f t="shared" si="95"/>
        <v>0</v>
      </c>
      <c r="S577" s="16"/>
      <c r="T577" s="16"/>
      <c r="U577" s="16"/>
      <c r="V577" s="16"/>
      <c r="W577" s="16"/>
      <c r="X577" s="18">
        <f t="shared" si="96"/>
        <v>0</v>
      </c>
      <c r="Y577" s="18"/>
      <c r="Z577" s="16"/>
      <c r="AA577" s="16"/>
      <c r="AB577" s="16"/>
      <c r="AC577" s="16"/>
      <c r="AD577" s="16"/>
      <c r="AE577" s="18">
        <f t="shared" si="97"/>
        <v>0</v>
      </c>
      <c r="AF577" s="18"/>
      <c r="AG577" s="16">
        <f t="shared" si="98"/>
        <v>0</v>
      </c>
      <c r="AH577" s="16">
        <f t="shared" si="99"/>
        <v>0</v>
      </c>
      <c r="AI577" s="18">
        <f t="shared" si="100"/>
        <v>0</v>
      </c>
      <c r="AJ577" s="23" t="str">
        <f t="shared" si="101"/>
        <v/>
      </c>
      <c r="AK577" s="20" t="str">
        <f t="shared" si="102"/>
        <v/>
      </c>
      <c r="AL577" s="21" t="str">
        <f t="shared" si="103"/>
        <v/>
      </c>
      <c r="AM577" s="12"/>
      <c r="AN577" s="12"/>
      <c r="AO577" s="13"/>
    </row>
    <row r="578" spans="3:41" x14ac:dyDescent="0.25">
      <c r="C578" s="15"/>
      <c r="D578" s="16"/>
      <c r="E578" s="19" t="str">
        <f t="shared" si="93"/>
        <v/>
      </c>
      <c r="F578" s="16"/>
      <c r="G578" s="19">
        <f t="shared" si="94"/>
        <v>0</v>
      </c>
      <c r="H578" s="19"/>
      <c r="I578" s="16"/>
      <c r="J578" s="17"/>
      <c r="K578" s="18"/>
      <c r="L578" s="18"/>
      <c r="M578" s="16"/>
      <c r="N578" s="16"/>
      <c r="O578" s="16"/>
      <c r="P578" s="16"/>
      <c r="Q578" s="16"/>
      <c r="R578" s="18">
        <f t="shared" si="95"/>
        <v>0</v>
      </c>
      <c r="S578" s="16"/>
      <c r="T578" s="16"/>
      <c r="U578" s="16"/>
      <c r="V578" s="16"/>
      <c r="W578" s="16"/>
      <c r="X578" s="18">
        <f t="shared" si="96"/>
        <v>0</v>
      </c>
      <c r="Y578" s="18"/>
      <c r="Z578" s="16"/>
      <c r="AA578" s="16"/>
      <c r="AB578" s="16"/>
      <c r="AC578" s="16"/>
      <c r="AD578" s="16"/>
      <c r="AE578" s="18">
        <f t="shared" si="97"/>
        <v>0</v>
      </c>
      <c r="AF578" s="18"/>
      <c r="AG578" s="16">
        <f t="shared" si="98"/>
        <v>0</v>
      </c>
      <c r="AH578" s="16">
        <f t="shared" si="99"/>
        <v>0</v>
      </c>
      <c r="AI578" s="18">
        <f t="shared" si="100"/>
        <v>0</v>
      </c>
      <c r="AJ578" s="23" t="str">
        <f t="shared" si="101"/>
        <v/>
      </c>
      <c r="AK578" s="20" t="str">
        <f t="shared" si="102"/>
        <v/>
      </c>
      <c r="AL578" s="21" t="str">
        <f t="shared" si="103"/>
        <v/>
      </c>
      <c r="AM578" s="12"/>
      <c r="AN578" s="12"/>
      <c r="AO578" s="13"/>
    </row>
    <row r="579" spans="3:41" x14ac:dyDescent="0.25">
      <c r="C579" s="15"/>
      <c r="D579" s="16"/>
      <c r="E579" s="19" t="str">
        <f t="shared" ref="E579:E642" si="104">IF(AND($B$22&lt;&gt;"",F579="Lib dans pool"),$B$22&amp;":A"&amp;(ROW(E579)-1),"")</f>
        <v/>
      </c>
      <c r="F579" s="16"/>
      <c r="G579" s="19">
        <f t="shared" ref="G579:G642" si="105">IF(C579&lt;&gt;"",$B$12,0)</f>
        <v>0</v>
      </c>
      <c r="H579" s="19"/>
      <c r="I579" s="16"/>
      <c r="J579" s="17"/>
      <c r="K579" s="18"/>
      <c r="L579" s="18"/>
      <c r="M579" s="16"/>
      <c r="N579" s="16"/>
      <c r="O579" s="16"/>
      <c r="P579" s="16"/>
      <c r="Q579" s="16"/>
      <c r="R579" s="18">
        <f t="shared" ref="R579:R642" si="106">IFERROR(IF(O579="QuBit",(P579/(660*H579)*1000000),Q579),"")</f>
        <v>0</v>
      </c>
      <c r="S579" s="16"/>
      <c r="T579" s="16"/>
      <c r="U579" s="16"/>
      <c r="V579" s="16"/>
      <c r="W579" s="16"/>
      <c r="X579" s="18">
        <f t="shared" ref="X579:X642" si="107">IFERROR(IF(U579="QuBit",(V579/(660*H579)*1000000),W579),"")</f>
        <v>0</v>
      </c>
      <c r="Y579" s="18"/>
      <c r="Z579" s="16"/>
      <c r="AA579" s="16"/>
      <c r="AB579" s="16"/>
      <c r="AC579" s="16"/>
      <c r="AD579" s="16"/>
      <c r="AE579" s="18">
        <f t="shared" ref="AE579:AE642" si="108">IFERROR(IF(AB579="QuBit",(AC579/(660*H579)*1000000),AD579),"")</f>
        <v>0</v>
      </c>
      <c r="AF579" s="18"/>
      <c r="AG579" s="16">
        <f t="shared" ref="AG579:AG642" si="109">IFERROR(IF(Z579&lt;&gt;"",Z579,IF(S579&lt;&gt;"",S579,M579)),"")</f>
        <v>0</v>
      </c>
      <c r="AH579" s="16">
        <f t="shared" ref="AH579:AH642" si="110">IFERROR(IF(AA579&lt;&gt;"",AA579,IF(T579&lt;&gt;"",T579,N579)),"")</f>
        <v>0</v>
      </c>
      <c r="AI579" s="18">
        <f t="shared" ref="AI579:AI642" si="111">IFERROR(IF(AE579&lt;&gt;0,AE579,IF(X579&lt;&gt;0,X579,R579)),"")</f>
        <v>0</v>
      </c>
      <c r="AJ579" s="23" t="str">
        <f t="shared" ref="AJ579:AJ642" si="112">IF(C579&lt;&gt;"",20,"")</f>
        <v/>
      </c>
      <c r="AK579" s="20" t="str">
        <f t="shared" ref="AK579:AK642" si="113">IF(E579&lt;&gt;"",E579,"")</f>
        <v/>
      </c>
      <c r="AL579" s="21" t="str">
        <f t="shared" ref="AL579:AL642" si="114">IF(C579&lt;&gt;"",IFERROR(IF(AE579&lt;&gt;0,AJ579/AE579,IF(X579&lt;&gt;0,AJ579/X579,IF(R579&lt;&gt;0,AJ579/R579,0))),"Erreur"),"")</f>
        <v/>
      </c>
      <c r="AM579" s="12"/>
      <c r="AN579" s="12"/>
      <c r="AO579" s="13"/>
    </row>
    <row r="580" spans="3:41" x14ac:dyDescent="0.25">
      <c r="C580" s="15"/>
      <c r="D580" s="16"/>
      <c r="E580" s="19" t="str">
        <f t="shared" si="104"/>
        <v/>
      </c>
      <c r="F580" s="16"/>
      <c r="G580" s="19">
        <f t="shared" si="105"/>
        <v>0</v>
      </c>
      <c r="H580" s="19"/>
      <c r="I580" s="16"/>
      <c r="J580" s="17"/>
      <c r="K580" s="18"/>
      <c r="L580" s="18"/>
      <c r="M580" s="16"/>
      <c r="N580" s="16"/>
      <c r="O580" s="16"/>
      <c r="P580" s="16"/>
      <c r="Q580" s="16"/>
      <c r="R580" s="18">
        <f t="shared" si="106"/>
        <v>0</v>
      </c>
      <c r="S580" s="16"/>
      <c r="T580" s="16"/>
      <c r="U580" s="16"/>
      <c r="V580" s="16"/>
      <c r="W580" s="16"/>
      <c r="X580" s="18">
        <f t="shared" si="107"/>
        <v>0</v>
      </c>
      <c r="Y580" s="18"/>
      <c r="Z580" s="16"/>
      <c r="AA580" s="16"/>
      <c r="AB580" s="16"/>
      <c r="AC580" s="16"/>
      <c r="AD580" s="16"/>
      <c r="AE580" s="18">
        <f t="shared" si="108"/>
        <v>0</v>
      </c>
      <c r="AF580" s="18"/>
      <c r="AG580" s="16">
        <f t="shared" si="109"/>
        <v>0</v>
      </c>
      <c r="AH580" s="16">
        <f t="shared" si="110"/>
        <v>0</v>
      </c>
      <c r="AI580" s="18">
        <f t="shared" si="111"/>
        <v>0</v>
      </c>
      <c r="AJ580" s="23" t="str">
        <f t="shared" si="112"/>
        <v/>
      </c>
      <c r="AK580" s="20" t="str">
        <f t="shared" si="113"/>
        <v/>
      </c>
      <c r="AL580" s="21" t="str">
        <f t="shared" si="114"/>
        <v/>
      </c>
      <c r="AM580" s="12"/>
      <c r="AN580" s="12"/>
      <c r="AO580" s="13"/>
    </row>
    <row r="581" spans="3:41" x14ac:dyDescent="0.25">
      <c r="C581" s="15"/>
      <c r="D581" s="16"/>
      <c r="E581" s="19" t="str">
        <f t="shared" si="104"/>
        <v/>
      </c>
      <c r="F581" s="16"/>
      <c r="G581" s="19">
        <f t="shared" si="105"/>
        <v>0</v>
      </c>
      <c r="H581" s="19"/>
      <c r="I581" s="16"/>
      <c r="J581" s="17"/>
      <c r="K581" s="18"/>
      <c r="L581" s="18"/>
      <c r="M581" s="16"/>
      <c r="N581" s="16"/>
      <c r="O581" s="16"/>
      <c r="P581" s="16"/>
      <c r="Q581" s="16"/>
      <c r="R581" s="18">
        <f t="shared" si="106"/>
        <v>0</v>
      </c>
      <c r="S581" s="16"/>
      <c r="T581" s="16"/>
      <c r="U581" s="16"/>
      <c r="V581" s="16"/>
      <c r="W581" s="16"/>
      <c r="X581" s="18">
        <f t="shared" si="107"/>
        <v>0</v>
      </c>
      <c r="Y581" s="18"/>
      <c r="Z581" s="16"/>
      <c r="AA581" s="16"/>
      <c r="AB581" s="16"/>
      <c r="AC581" s="16"/>
      <c r="AD581" s="16"/>
      <c r="AE581" s="18">
        <f t="shared" si="108"/>
        <v>0</v>
      </c>
      <c r="AF581" s="18"/>
      <c r="AG581" s="16">
        <f t="shared" si="109"/>
        <v>0</v>
      </c>
      <c r="AH581" s="16">
        <f t="shared" si="110"/>
        <v>0</v>
      </c>
      <c r="AI581" s="18">
        <f t="shared" si="111"/>
        <v>0</v>
      </c>
      <c r="AJ581" s="23" t="str">
        <f t="shared" si="112"/>
        <v/>
      </c>
      <c r="AK581" s="20" t="str">
        <f t="shared" si="113"/>
        <v/>
      </c>
      <c r="AL581" s="21" t="str">
        <f t="shared" si="114"/>
        <v/>
      </c>
      <c r="AM581" s="12"/>
      <c r="AN581" s="12"/>
      <c r="AO581" s="13"/>
    </row>
    <row r="582" spans="3:41" x14ac:dyDescent="0.25">
      <c r="C582" s="15"/>
      <c r="D582" s="16"/>
      <c r="E582" s="19" t="str">
        <f t="shared" si="104"/>
        <v/>
      </c>
      <c r="F582" s="16"/>
      <c r="G582" s="19">
        <f t="shared" si="105"/>
        <v>0</v>
      </c>
      <c r="H582" s="19"/>
      <c r="I582" s="16"/>
      <c r="J582" s="17"/>
      <c r="K582" s="18"/>
      <c r="L582" s="18"/>
      <c r="M582" s="16"/>
      <c r="N582" s="16"/>
      <c r="O582" s="16"/>
      <c r="P582" s="16"/>
      <c r="Q582" s="16"/>
      <c r="R582" s="18">
        <f t="shared" si="106"/>
        <v>0</v>
      </c>
      <c r="S582" s="16"/>
      <c r="T582" s="16"/>
      <c r="U582" s="16"/>
      <c r="V582" s="16"/>
      <c r="W582" s="16"/>
      <c r="X582" s="18">
        <f t="shared" si="107"/>
        <v>0</v>
      </c>
      <c r="Y582" s="18"/>
      <c r="Z582" s="16"/>
      <c r="AA582" s="16"/>
      <c r="AB582" s="16"/>
      <c r="AC582" s="16"/>
      <c r="AD582" s="16"/>
      <c r="AE582" s="18">
        <f t="shared" si="108"/>
        <v>0</v>
      </c>
      <c r="AF582" s="18"/>
      <c r="AG582" s="16">
        <f t="shared" si="109"/>
        <v>0</v>
      </c>
      <c r="AH582" s="16">
        <f t="shared" si="110"/>
        <v>0</v>
      </c>
      <c r="AI582" s="18">
        <f t="shared" si="111"/>
        <v>0</v>
      </c>
      <c r="AJ582" s="23" t="str">
        <f t="shared" si="112"/>
        <v/>
      </c>
      <c r="AK582" s="20" t="str">
        <f t="shared" si="113"/>
        <v/>
      </c>
      <c r="AL582" s="21" t="str">
        <f t="shared" si="114"/>
        <v/>
      </c>
      <c r="AM582" s="12"/>
      <c r="AN582" s="12"/>
      <c r="AO582" s="13"/>
    </row>
    <row r="583" spans="3:41" x14ac:dyDescent="0.25">
      <c r="C583" s="15"/>
      <c r="D583" s="16"/>
      <c r="E583" s="19" t="str">
        <f t="shared" si="104"/>
        <v/>
      </c>
      <c r="F583" s="16"/>
      <c r="G583" s="19">
        <f t="shared" si="105"/>
        <v>0</v>
      </c>
      <c r="H583" s="19"/>
      <c r="I583" s="16"/>
      <c r="J583" s="17"/>
      <c r="K583" s="18"/>
      <c r="L583" s="18"/>
      <c r="M583" s="16"/>
      <c r="N583" s="16"/>
      <c r="O583" s="16"/>
      <c r="P583" s="16"/>
      <c r="Q583" s="16"/>
      <c r="R583" s="18">
        <f t="shared" si="106"/>
        <v>0</v>
      </c>
      <c r="S583" s="16"/>
      <c r="T583" s="16"/>
      <c r="U583" s="16"/>
      <c r="V583" s="16"/>
      <c r="W583" s="16"/>
      <c r="X583" s="18">
        <f t="shared" si="107"/>
        <v>0</v>
      </c>
      <c r="Y583" s="18"/>
      <c r="Z583" s="16"/>
      <c r="AA583" s="16"/>
      <c r="AB583" s="16"/>
      <c r="AC583" s="16"/>
      <c r="AD583" s="16"/>
      <c r="AE583" s="18">
        <f t="shared" si="108"/>
        <v>0</v>
      </c>
      <c r="AF583" s="18"/>
      <c r="AG583" s="16">
        <f t="shared" si="109"/>
        <v>0</v>
      </c>
      <c r="AH583" s="16">
        <f t="shared" si="110"/>
        <v>0</v>
      </c>
      <c r="AI583" s="18">
        <f t="shared" si="111"/>
        <v>0</v>
      </c>
      <c r="AJ583" s="23" t="str">
        <f t="shared" si="112"/>
        <v/>
      </c>
      <c r="AK583" s="20" t="str">
        <f t="shared" si="113"/>
        <v/>
      </c>
      <c r="AL583" s="21" t="str">
        <f t="shared" si="114"/>
        <v/>
      </c>
      <c r="AM583" s="12"/>
      <c r="AN583" s="12"/>
      <c r="AO583" s="13"/>
    </row>
    <row r="584" spans="3:41" x14ac:dyDescent="0.25">
      <c r="C584" s="15"/>
      <c r="D584" s="16"/>
      <c r="E584" s="19" t="str">
        <f t="shared" si="104"/>
        <v/>
      </c>
      <c r="F584" s="16"/>
      <c r="G584" s="19">
        <f t="shared" si="105"/>
        <v>0</v>
      </c>
      <c r="H584" s="19"/>
      <c r="I584" s="16"/>
      <c r="J584" s="17"/>
      <c r="K584" s="18"/>
      <c r="L584" s="18"/>
      <c r="M584" s="16"/>
      <c r="N584" s="16"/>
      <c r="O584" s="16"/>
      <c r="P584" s="16"/>
      <c r="Q584" s="16"/>
      <c r="R584" s="18">
        <f t="shared" si="106"/>
        <v>0</v>
      </c>
      <c r="S584" s="16"/>
      <c r="T584" s="16"/>
      <c r="U584" s="16"/>
      <c r="V584" s="16"/>
      <c r="W584" s="16"/>
      <c r="X584" s="18">
        <f t="shared" si="107"/>
        <v>0</v>
      </c>
      <c r="Y584" s="18"/>
      <c r="Z584" s="16"/>
      <c r="AA584" s="16"/>
      <c r="AB584" s="16"/>
      <c r="AC584" s="16"/>
      <c r="AD584" s="16"/>
      <c r="AE584" s="18">
        <f t="shared" si="108"/>
        <v>0</v>
      </c>
      <c r="AF584" s="18"/>
      <c r="AG584" s="16">
        <f t="shared" si="109"/>
        <v>0</v>
      </c>
      <c r="AH584" s="16">
        <f t="shared" si="110"/>
        <v>0</v>
      </c>
      <c r="AI584" s="18">
        <f t="shared" si="111"/>
        <v>0</v>
      </c>
      <c r="AJ584" s="23" t="str">
        <f t="shared" si="112"/>
        <v/>
      </c>
      <c r="AK584" s="20" t="str">
        <f t="shared" si="113"/>
        <v/>
      </c>
      <c r="AL584" s="21" t="str">
        <f t="shared" si="114"/>
        <v/>
      </c>
      <c r="AM584" s="12"/>
      <c r="AN584" s="12"/>
      <c r="AO584" s="13"/>
    </row>
    <row r="585" spans="3:41" x14ac:dyDescent="0.25">
      <c r="C585" s="15"/>
      <c r="D585" s="16"/>
      <c r="E585" s="19" t="str">
        <f t="shared" si="104"/>
        <v/>
      </c>
      <c r="F585" s="16"/>
      <c r="G585" s="19">
        <f t="shared" si="105"/>
        <v>0</v>
      </c>
      <c r="H585" s="19"/>
      <c r="I585" s="16"/>
      <c r="J585" s="17"/>
      <c r="K585" s="18"/>
      <c r="L585" s="18"/>
      <c r="M585" s="16"/>
      <c r="N585" s="16"/>
      <c r="O585" s="16"/>
      <c r="P585" s="16"/>
      <c r="Q585" s="16"/>
      <c r="R585" s="18">
        <f t="shared" si="106"/>
        <v>0</v>
      </c>
      <c r="S585" s="16"/>
      <c r="T585" s="16"/>
      <c r="U585" s="16"/>
      <c r="V585" s="16"/>
      <c r="W585" s="16"/>
      <c r="X585" s="18">
        <f t="shared" si="107"/>
        <v>0</v>
      </c>
      <c r="Y585" s="18"/>
      <c r="Z585" s="16"/>
      <c r="AA585" s="16"/>
      <c r="AB585" s="16"/>
      <c r="AC585" s="16"/>
      <c r="AD585" s="16"/>
      <c r="AE585" s="18">
        <f t="shared" si="108"/>
        <v>0</v>
      </c>
      <c r="AF585" s="18"/>
      <c r="AG585" s="16">
        <f t="shared" si="109"/>
        <v>0</v>
      </c>
      <c r="AH585" s="16">
        <f t="shared" si="110"/>
        <v>0</v>
      </c>
      <c r="AI585" s="18">
        <f t="shared" si="111"/>
        <v>0</v>
      </c>
      <c r="AJ585" s="23" t="str">
        <f t="shared" si="112"/>
        <v/>
      </c>
      <c r="AK585" s="20" t="str">
        <f t="shared" si="113"/>
        <v/>
      </c>
      <c r="AL585" s="21" t="str">
        <f t="shared" si="114"/>
        <v/>
      </c>
      <c r="AM585" s="12"/>
      <c r="AN585" s="12"/>
      <c r="AO585" s="13"/>
    </row>
    <row r="586" spans="3:41" x14ac:dyDescent="0.25">
      <c r="C586" s="15"/>
      <c r="D586" s="16"/>
      <c r="E586" s="19" t="str">
        <f t="shared" si="104"/>
        <v/>
      </c>
      <c r="F586" s="16"/>
      <c r="G586" s="19">
        <f t="shared" si="105"/>
        <v>0</v>
      </c>
      <c r="H586" s="19"/>
      <c r="I586" s="16"/>
      <c r="J586" s="17"/>
      <c r="K586" s="18"/>
      <c r="L586" s="18"/>
      <c r="M586" s="16"/>
      <c r="N586" s="16"/>
      <c r="O586" s="16"/>
      <c r="P586" s="16"/>
      <c r="Q586" s="16"/>
      <c r="R586" s="18">
        <f t="shared" si="106"/>
        <v>0</v>
      </c>
      <c r="S586" s="16"/>
      <c r="T586" s="16"/>
      <c r="U586" s="16"/>
      <c r="V586" s="16"/>
      <c r="W586" s="16"/>
      <c r="X586" s="18">
        <f t="shared" si="107"/>
        <v>0</v>
      </c>
      <c r="Y586" s="18"/>
      <c r="Z586" s="16"/>
      <c r="AA586" s="16"/>
      <c r="AB586" s="16"/>
      <c r="AC586" s="16"/>
      <c r="AD586" s="16"/>
      <c r="AE586" s="18">
        <f t="shared" si="108"/>
        <v>0</v>
      </c>
      <c r="AF586" s="18"/>
      <c r="AG586" s="16">
        <f t="shared" si="109"/>
        <v>0</v>
      </c>
      <c r="AH586" s="16">
        <f t="shared" si="110"/>
        <v>0</v>
      </c>
      <c r="AI586" s="18">
        <f t="shared" si="111"/>
        <v>0</v>
      </c>
      <c r="AJ586" s="23" t="str">
        <f t="shared" si="112"/>
        <v/>
      </c>
      <c r="AK586" s="20" t="str">
        <f t="shared" si="113"/>
        <v/>
      </c>
      <c r="AL586" s="21" t="str">
        <f t="shared" si="114"/>
        <v/>
      </c>
      <c r="AM586" s="12"/>
      <c r="AN586" s="12"/>
      <c r="AO586" s="13"/>
    </row>
    <row r="587" spans="3:41" x14ac:dyDescent="0.25">
      <c r="C587" s="15"/>
      <c r="D587" s="16"/>
      <c r="E587" s="19" t="str">
        <f t="shared" si="104"/>
        <v/>
      </c>
      <c r="F587" s="16"/>
      <c r="G587" s="19">
        <f t="shared" si="105"/>
        <v>0</v>
      </c>
      <c r="H587" s="19"/>
      <c r="I587" s="16"/>
      <c r="J587" s="17"/>
      <c r="K587" s="18"/>
      <c r="L587" s="18"/>
      <c r="M587" s="16"/>
      <c r="N587" s="16"/>
      <c r="O587" s="16"/>
      <c r="P587" s="16"/>
      <c r="Q587" s="16"/>
      <c r="R587" s="18">
        <f t="shared" si="106"/>
        <v>0</v>
      </c>
      <c r="S587" s="16"/>
      <c r="T587" s="16"/>
      <c r="U587" s="16"/>
      <c r="V587" s="16"/>
      <c r="W587" s="16"/>
      <c r="X587" s="18">
        <f t="shared" si="107"/>
        <v>0</v>
      </c>
      <c r="Y587" s="18"/>
      <c r="Z587" s="16"/>
      <c r="AA587" s="16"/>
      <c r="AB587" s="16"/>
      <c r="AC587" s="16"/>
      <c r="AD587" s="16"/>
      <c r="AE587" s="18">
        <f t="shared" si="108"/>
        <v>0</v>
      </c>
      <c r="AF587" s="18"/>
      <c r="AG587" s="16">
        <f t="shared" si="109"/>
        <v>0</v>
      </c>
      <c r="AH587" s="16">
        <f t="shared" si="110"/>
        <v>0</v>
      </c>
      <c r="AI587" s="18">
        <f t="shared" si="111"/>
        <v>0</v>
      </c>
      <c r="AJ587" s="23" t="str">
        <f t="shared" si="112"/>
        <v/>
      </c>
      <c r="AK587" s="20" t="str">
        <f t="shared" si="113"/>
        <v/>
      </c>
      <c r="AL587" s="21" t="str">
        <f t="shared" si="114"/>
        <v/>
      </c>
      <c r="AM587" s="12"/>
      <c r="AN587" s="12"/>
      <c r="AO587" s="13"/>
    </row>
    <row r="588" spans="3:41" x14ac:dyDescent="0.25">
      <c r="C588" s="15"/>
      <c r="D588" s="16"/>
      <c r="E588" s="19" t="str">
        <f t="shared" si="104"/>
        <v/>
      </c>
      <c r="F588" s="16"/>
      <c r="G588" s="19">
        <f t="shared" si="105"/>
        <v>0</v>
      </c>
      <c r="H588" s="19"/>
      <c r="I588" s="16"/>
      <c r="J588" s="17"/>
      <c r="K588" s="18"/>
      <c r="L588" s="18"/>
      <c r="M588" s="16"/>
      <c r="N588" s="16"/>
      <c r="O588" s="16"/>
      <c r="P588" s="16"/>
      <c r="Q588" s="16"/>
      <c r="R588" s="18">
        <f t="shared" si="106"/>
        <v>0</v>
      </c>
      <c r="S588" s="16"/>
      <c r="T588" s="16"/>
      <c r="U588" s="16"/>
      <c r="V588" s="16"/>
      <c r="W588" s="16"/>
      <c r="X588" s="18">
        <f t="shared" si="107"/>
        <v>0</v>
      </c>
      <c r="Y588" s="18"/>
      <c r="Z588" s="16"/>
      <c r="AA588" s="16"/>
      <c r="AB588" s="16"/>
      <c r="AC588" s="16"/>
      <c r="AD588" s="16"/>
      <c r="AE588" s="18">
        <f t="shared" si="108"/>
        <v>0</v>
      </c>
      <c r="AF588" s="18"/>
      <c r="AG588" s="16">
        <f t="shared" si="109"/>
        <v>0</v>
      </c>
      <c r="AH588" s="16">
        <f t="shared" si="110"/>
        <v>0</v>
      </c>
      <c r="AI588" s="18">
        <f t="shared" si="111"/>
        <v>0</v>
      </c>
      <c r="AJ588" s="23" t="str">
        <f t="shared" si="112"/>
        <v/>
      </c>
      <c r="AK588" s="20" t="str">
        <f t="shared" si="113"/>
        <v/>
      </c>
      <c r="AL588" s="21" t="str">
        <f t="shared" si="114"/>
        <v/>
      </c>
      <c r="AM588" s="12"/>
      <c r="AN588" s="12"/>
      <c r="AO588" s="13"/>
    </row>
    <row r="589" spans="3:41" x14ac:dyDescent="0.25">
      <c r="C589" s="15"/>
      <c r="D589" s="16"/>
      <c r="E589" s="19" t="str">
        <f t="shared" si="104"/>
        <v/>
      </c>
      <c r="F589" s="16"/>
      <c r="G589" s="19">
        <f t="shared" si="105"/>
        <v>0</v>
      </c>
      <c r="H589" s="19"/>
      <c r="I589" s="16"/>
      <c r="J589" s="17"/>
      <c r="K589" s="18"/>
      <c r="L589" s="18"/>
      <c r="M589" s="16"/>
      <c r="N589" s="16"/>
      <c r="O589" s="16"/>
      <c r="P589" s="16"/>
      <c r="Q589" s="16"/>
      <c r="R589" s="18">
        <f t="shared" si="106"/>
        <v>0</v>
      </c>
      <c r="S589" s="16"/>
      <c r="T589" s="16"/>
      <c r="U589" s="16"/>
      <c r="V589" s="16"/>
      <c r="W589" s="16"/>
      <c r="X589" s="18">
        <f t="shared" si="107"/>
        <v>0</v>
      </c>
      <c r="Y589" s="18"/>
      <c r="Z589" s="16"/>
      <c r="AA589" s="16"/>
      <c r="AB589" s="16"/>
      <c r="AC589" s="16"/>
      <c r="AD589" s="16"/>
      <c r="AE589" s="18">
        <f t="shared" si="108"/>
        <v>0</v>
      </c>
      <c r="AF589" s="18"/>
      <c r="AG589" s="16">
        <f t="shared" si="109"/>
        <v>0</v>
      </c>
      <c r="AH589" s="16">
        <f t="shared" si="110"/>
        <v>0</v>
      </c>
      <c r="AI589" s="18">
        <f t="shared" si="111"/>
        <v>0</v>
      </c>
      <c r="AJ589" s="23" t="str">
        <f t="shared" si="112"/>
        <v/>
      </c>
      <c r="AK589" s="20" t="str">
        <f t="shared" si="113"/>
        <v/>
      </c>
      <c r="AL589" s="21" t="str">
        <f t="shared" si="114"/>
        <v/>
      </c>
      <c r="AM589" s="12"/>
      <c r="AN589" s="12"/>
      <c r="AO589" s="13"/>
    </row>
    <row r="590" spans="3:41" x14ac:dyDescent="0.25">
      <c r="C590" s="15"/>
      <c r="D590" s="16"/>
      <c r="E590" s="19" t="str">
        <f t="shared" si="104"/>
        <v/>
      </c>
      <c r="F590" s="16"/>
      <c r="G590" s="19">
        <f t="shared" si="105"/>
        <v>0</v>
      </c>
      <c r="H590" s="19"/>
      <c r="I590" s="16"/>
      <c r="J590" s="17"/>
      <c r="K590" s="18"/>
      <c r="L590" s="18"/>
      <c r="M590" s="16"/>
      <c r="N590" s="16"/>
      <c r="O590" s="16"/>
      <c r="P590" s="16"/>
      <c r="Q590" s="16"/>
      <c r="R590" s="18">
        <f t="shared" si="106"/>
        <v>0</v>
      </c>
      <c r="S590" s="16"/>
      <c r="T590" s="16"/>
      <c r="U590" s="16"/>
      <c r="V590" s="16"/>
      <c r="W590" s="16"/>
      <c r="X590" s="18">
        <f t="shared" si="107"/>
        <v>0</v>
      </c>
      <c r="Y590" s="18"/>
      <c r="Z590" s="16"/>
      <c r="AA590" s="16"/>
      <c r="AB590" s="16"/>
      <c r="AC590" s="16"/>
      <c r="AD590" s="16"/>
      <c r="AE590" s="18">
        <f t="shared" si="108"/>
        <v>0</v>
      </c>
      <c r="AF590" s="18"/>
      <c r="AG590" s="16">
        <f t="shared" si="109"/>
        <v>0</v>
      </c>
      <c r="AH590" s="16">
        <f t="shared" si="110"/>
        <v>0</v>
      </c>
      <c r="AI590" s="18">
        <f t="shared" si="111"/>
        <v>0</v>
      </c>
      <c r="AJ590" s="23" t="str">
        <f t="shared" si="112"/>
        <v/>
      </c>
      <c r="AK590" s="20" t="str">
        <f t="shared" si="113"/>
        <v/>
      </c>
      <c r="AL590" s="21" t="str">
        <f t="shared" si="114"/>
        <v/>
      </c>
      <c r="AM590" s="12"/>
      <c r="AN590" s="12"/>
      <c r="AO590" s="13"/>
    </row>
    <row r="591" spans="3:41" x14ac:dyDescent="0.25">
      <c r="C591" s="15"/>
      <c r="D591" s="16"/>
      <c r="E591" s="19" t="str">
        <f t="shared" si="104"/>
        <v/>
      </c>
      <c r="F591" s="16"/>
      <c r="G591" s="19">
        <f t="shared" si="105"/>
        <v>0</v>
      </c>
      <c r="H591" s="19"/>
      <c r="I591" s="16"/>
      <c r="J591" s="17"/>
      <c r="K591" s="18"/>
      <c r="L591" s="18"/>
      <c r="M591" s="16"/>
      <c r="N591" s="16"/>
      <c r="O591" s="16"/>
      <c r="P591" s="16"/>
      <c r="Q591" s="16"/>
      <c r="R591" s="18">
        <f t="shared" si="106"/>
        <v>0</v>
      </c>
      <c r="S591" s="16"/>
      <c r="T591" s="16"/>
      <c r="U591" s="16"/>
      <c r="V591" s="16"/>
      <c r="W591" s="16"/>
      <c r="X591" s="18">
        <f t="shared" si="107"/>
        <v>0</v>
      </c>
      <c r="Y591" s="18"/>
      <c r="Z591" s="16"/>
      <c r="AA591" s="16"/>
      <c r="AB591" s="16"/>
      <c r="AC591" s="16"/>
      <c r="AD591" s="16"/>
      <c r="AE591" s="18">
        <f t="shared" si="108"/>
        <v>0</v>
      </c>
      <c r="AF591" s="18"/>
      <c r="AG591" s="16">
        <f t="shared" si="109"/>
        <v>0</v>
      </c>
      <c r="AH591" s="16">
        <f t="shared" si="110"/>
        <v>0</v>
      </c>
      <c r="AI591" s="18">
        <f t="shared" si="111"/>
        <v>0</v>
      </c>
      <c r="AJ591" s="23" t="str">
        <f t="shared" si="112"/>
        <v/>
      </c>
      <c r="AK591" s="20" t="str">
        <f t="shared" si="113"/>
        <v/>
      </c>
      <c r="AL591" s="21" t="str">
        <f t="shared" si="114"/>
        <v/>
      </c>
      <c r="AM591" s="12"/>
      <c r="AN591" s="12"/>
      <c r="AO591" s="13"/>
    </row>
    <row r="592" spans="3:41" x14ac:dyDescent="0.25">
      <c r="C592" s="15"/>
      <c r="D592" s="16"/>
      <c r="E592" s="19" t="str">
        <f t="shared" si="104"/>
        <v/>
      </c>
      <c r="F592" s="16"/>
      <c r="G592" s="19">
        <f t="shared" si="105"/>
        <v>0</v>
      </c>
      <c r="H592" s="19"/>
      <c r="I592" s="16"/>
      <c r="J592" s="17"/>
      <c r="K592" s="18"/>
      <c r="L592" s="18"/>
      <c r="M592" s="16"/>
      <c r="N592" s="16"/>
      <c r="O592" s="16"/>
      <c r="P592" s="16"/>
      <c r="Q592" s="16"/>
      <c r="R592" s="18">
        <f t="shared" si="106"/>
        <v>0</v>
      </c>
      <c r="S592" s="16"/>
      <c r="T592" s="16"/>
      <c r="U592" s="16"/>
      <c r="V592" s="16"/>
      <c r="W592" s="16"/>
      <c r="X592" s="18">
        <f t="shared" si="107"/>
        <v>0</v>
      </c>
      <c r="Y592" s="18"/>
      <c r="Z592" s="16"/>
      <c r="AA592" s="16"/>
      <c r="AB592" s="16"/>
      <c r="AC592" s="16"/>
      <c r="AD592" s="16"/>
      <c r="AE592" s="18">
        <f t="shared" si="108"/>
        <v>0</v>
      </c>
      <c r="AF592" s="18"/>
      <c r="AG592" s="16">
        <f t="shared" si="109"/>
        <v>0</v>
      </c>
      <c r="AH592" s="16">
        <f t="shared" si="110"/>
        <v>0</v>
      </c>
      <c r="AI592" s="18">
        <f t="shared" si="111"/>
        <v>0</v>
      </c>
      <c r="AJ592" s="23" t="str">
        <f t="shared" si="112"/>
        <v/>
      </c>
      <c r="AK592" s="20" t="str">
        <f t="shared" si="113"/>
        <v/>
      </c>
      <c r="AL592" s="21" t="str">
        <f t="shared" si="114"/>
        <v/>
      </c>
      <c r="AM592" s="12"/>
      <c r="AN592" s="12"/>
      <c r="AO592" s="13"/>
    </row>
    <row r="593" spans="3:41" x14ac:dyDescent="0.25">
      <c r="C593" s="15"/>
      <c r="D593" s="16"/>
      <c r="E593" s="19" t="str">
        <f t="shared" si="104"/>
        <v/>
      </c>
      <c r="F593" s="16"/>
      <c r="G593" s="19">
        <f t="shared" si="105"/>
        <v>0</v>
      </c>
      <c r="H593" s="19"/>
      <c r="I593" s="16"/>
      <c r="J593" s="17"/>
      <c r="K593" s="18"/>
      <c r="L593" s="18"/>
      <c r="M593" s="16"/>
      <c r="N593" s="16"/>
      <c r="O593" s="16"/>
      <c r="P593" s="16"/>
      <c r="Q593" s="16"/>
      <c r="R593" s="18">
        <f t="shared" si="106"/>
        <v>0</v>
      </c>
      <c r="S593" s="16"/>
      <c r="T593" s="16"/>
      <c r="U593" s="16"/>
      <c r="V593" s="16"/>
      <c r="W593" s="16"/>
      <c r="X593" s="18">
        <f t="shared" si="107"/>
        <v>0</v>
      </c>
      <c r="Y593" s="18"/>
      <c r="Z593" s="16"/>
      <c r="AA593" s="16"/>
      <c r="AB593" s="16"/>
      <c r="AC593" s="16"/>
      <c r="AD593" s="16"/>
      <c r="AE593" s="18">
        <f t="shared" si="108"/>
        <v>0</v>
      </c>
      <c r="AF593" s="18"/>
      <c r="AG593" s="16">
        <f t="shared" si="109"/>
        <v>0</v>
      </c>
      <c r="AH593" s="16">
        <f t="shared" si="110"/>
        <v>0</v>
      </c>
      <c r="AI593" s="18">
        <f t="shared" si="111"/>
        <v>0</v>
      </c>
      <c r="AJ593" s="23" t="str">
        <f t="shared" si="112"/>
        <v/>
      </c>
      <c r="AK593" s="20" t="str">
        <f t="shared" si="113"/>
        <v/>
      </c>
      <c r="AL593" s="21" t="str">
        <f t="shared" si="114"/>
        <v/>
      </c>
      <c r="AM593" s="12"/>
      <c r="AN593" s="12"/>
      <c r="AO593" s="13"/>
    </row>
    <row r="594" spans="3:41" x14ac:dyDescent="0.25">
      <c r="C594" s="15"/>
      <c r="D594" s="16"/>
      <c r="E594" s="19" t="str">
        <f t="shared" si="104"/>
        <v/>
      </c>
      <c r="F594" s="16"/>
      <c r="G594" s="19">
        <f t="shared" si="105"/>
        <v>0</v>
      </c>
      <c r="H594" s="19"/>
      <c r="I594" s="16"/>
      <c r="J594" s="17"/>
      <c r="K594" s="18"/>
      <c r="L594" s="18"/>
      <c r="M594" s="16"/>
      <c r="N594" s="16"/>
      <c r="O594" s="16"/>
      <c r="P594" s="16"/>
      <c r="Q594" s="16"/>
      <c r="R594" s="18">
        <f t="shared" si="106"/>
        <v>0</v>
      </c>
      <c r="S594" s="16"/>
      <c r="T594" s="16"/>
      <c r="U594" s="16"/>
      <c r="V594" s="16"/>
      <c r="W594" s="16"/>
      <c r="X594" s="18">
        <f t="shared" si="107"/>
        <v>0</v>
      </c>
      <c r="Y594" s="18"/>
      <c r="Z594" s="16"/>
      <c r="AA594" s="16"/>
      <c r="AB594" s="16"/>
      <c r="AC594" s="16"/>
      <c r="AD594" s="16"/>
      <c r="AE594" s="18">
        <f t="shared" si="108"/>
        <v>0</v>
      </c>
      <c r="AF594" s="18"/>
      <c r="AG594" s="16">
        <f t="shared" si="109"/>
        <v>0</v>
      </c>
      <c r="AH594" s="16">
        <f t="shared" si="110"/>
        <v>0</v>
      </c>
      <c r="AI594" s="18">
        <f t="shared" si="111"/>
        <v>0</v>
      </c>
      <c r="AJ594" s="23" t="str">
        <f t="shared" si="112"/>
        <v/>
      </c>
      <c r="AK594" s="20" t="str">
        <f t="shared" si="113"/>
        <v/>
      </c>
      <c r="AL594" s="21" t="str">
        <f t="shared" si="114"/>
        <v/>
      </c>
      <c r="AM594" s="12"/>
      <c r="AN594" s="12"/>
      <c r="AO594" s="13"/>
    </row>
    <row r="595" spans="3:41" x14ac:dyDescent="0.25">
      <c r="C595" s="15"/>
      <c r="D595" s="16"/>
      <c r="E595" s="19" t="str">
        <f t="shared" si="104"/>
        <v/>
      </c>
      <c r="F595" s="16"/>
      <c r="G595" s="19">
        <f t="shared" si="105"/>
        <v>0</v>
      </c>
      <c r="H595" s="19"/>
      <c r="I595" s="16"/>
      <c r="J595" s="17"/>
      <c r="K595" s="18"/>
      <c r="L595" s="18"/>
      <c r="M595" s="16"/>
      <c r="N595" s="16"/>
      <c r="O595" s="16"/>
      <c r="P595" s="16"/>
      <c r="Q595" s="16"/>
      <c r="R595" s="18">
        <f t="shared" si="106"/>
        <v>0</v>
      </c>
      <c r="S595" s="16"/>
      <c r="T595" s="16"/>
      <c r="U595" s="16"/>
      <c r="V595" s="16"/>
      <c r="W595" s="16"/>
      <c r="X595" s="18">
        <f t="shared" si="107"/>
        <v>0</v>
      </c>
      <c r="Y595" s="18"/>
      <c r="Z595" s="16"/>
      <c r="AA595" s="16"/>
      <c r="AB595" s="16"/>
      <c r="AC595" s="16"/>
      <c r="AD595" s="16"/>
      <c r="AE595" s="18">
        <f t="shared" si="108"/>
        <v>0</v>
      </c>
      <c r="AF595" s="18"/>
      <c r="AG595" s="16">
        <f t="shared" si="109"/>
        <v>0</v>
      </c>
      <c r="AH595" s="16">
        <f t="shared" si="110"/>
        <v>0</v>
      </c>
      <c r="AI595" s="18">
        <f t="shared" si="111"/>
        <v>0</v>
      </c>
      <c r="AJ595" s="23" t="str">
        <f t="shared" si="112"/>
        <v/>
      </c>
      <c r="AK595" s="20" t="str">
        <f t="shared" si="113"/>
        <v/>
      </c>
      <c r="AL595" s="21" t="str">
        <f t="shared" si="114"/>
        <v/>
      </c>
      <c r="AM595" s="12"/>
      <c r="AN595" s="12"/>
      <c r="AO595" s="13"/>
    </row>
    <row r="596" spans="3:41" x14ac:dyDescent="0.25">
      <c r="C596" s="15"/>
      <c r="D596" s="16"/>
      <c r="E596" s="19" t="str">
        <f t="shared" si="104"/>
        <v/>
      </c>
      <c r="F596" s="16"/>
      <c r="G596" s="19">
        <f t="shared" si="105"/>
        <v>0</v>
      </c>
      <c r="H596" s="19"/>
      <c r="I596" s="16"/>
      <c r="J596" s="17"/>
      <c r="K596" s="18"/>
      <c r="L596" s="18"/>
      <c r="M596" s="16"/>
      <c r="N596" s="16"/>
      <c r="O596" s="16"/>
      <c r="P596" s="16"/>
      <c r="Q596" s="16"/>
      <c r="R596" s="18">
        <f t="shared" si="106"/>
        <v>0</v>
      </c>
      <c r="S596" s="16"/>
      <c r="T596" s="16"/>
      <c r="U596" s="16"/>
      <c r="V596" s="16"/>
      <c r="W596" s="16"/>
      <c r="X596" s="18">
        <f t="shared" si="107"/>
        <v>0</v>
      </c>
      <c r="Y596" s="18"/>
      <c r="Z596" s="16"/>
      <c r="AA596" s="16"/>
      <c r="AB596" s="16"/>
      <c r="AC596" s="16"/>
      <c r="AD596" s="16"/>
      <c r="AE596" s="18">
        <f t="shared" si="108"/>
        <v>0</v>
      </c>
      <c r="AF596" s="18"/>
      <c r="AG596" s="16">
        <f t="shared" si="109"/>
        <v>0</v>
      </c>
      <c r="AH596" s="16">
        <f t="shared" si="110"/>
        <v>0</v>
      </c>
      <c r="AI596" s="18">
        <f t="shared" si="111"/>
        <v>0</v>
      </c>
      <c r="AJ596" s="23" t="str">
        <f t="shared" si="112"/>
        <v/>
      </c>
      <c r="AK596" s="20" t="str">
        <f t="shared" si="113"/>
        <v/>
      </c>
      <c r="AL596" s="21" t="str">
        <f t="shared" si="114"/>
        <v/>
      </c>
      <c r="AM596" s="12"/>
      <c r="AN596" s="12"/>
      <c r="AO596" s="13"/>
    </row>
    <row r="597" spans="3:41" x14ac:dyDescent="0.25">
      <c r="C597" s="15"/>
      <c r="D597" s="16"/>
      <c r="E597" s="19" t="str">
        <f t="shared" si="104"/>
        <v/>
      </c>
      <c r="F597" s="16"/>
      <c r="G597" s="19">
        <f t="shared" si="105"/>
        <v>0</v>
      </c>
      <c r="H597" s="19"/>
      <c r="I597" s="16"/>
      <c r="J597" s="17"/>
      <c r="K597" s="18"/>
      <c r="L597" s="18"/>
      <c r="M597" s="16"/>
      <c r="N597" s="16"/>
      <c r="O597" s="16"/>
      <c r="P597" s="16"/>
      <c r="Q597" s="16"/>
      <c r="R597" s="18">
        <f t="shared" si="106"/>
        <v>0</v>
      </c>
      <c r="S597" s="16"/>
      <c r="T597" s="16"/>
      <c r="U597" s="16"/>
      <c r="V597" s="16"/>
      <c r="W597" s="16"/>
      <c r="X597" s="18">
        <f t="shared" si="107"/>
        <v>0</v>
      </c>
      <c r="Y597" s="18"/>
      <c r="Z597" s="16"/>
      <c r="AA597" s="16"/>
      <c r="AB597" s="16"/>
      <c r="AC597" s="16"/>
      <c r="AD597" s="16"/>
      <c r="AE597" s="18">
        <f t="shared" si="108"/>
        <v>0</v>
      </c>
      <c r="AF597" s="18"/>
      <c r="AG597" s="16">
        <f t="shared" si="109"/>
        <v>0</v>
      </c>
      <c r="AH597" s="16">
        <f t="shared" si="110"/>
        <v>0</v>
      </c>
      <c r="AI597" s="18">
        <f t="shared" si="111"/>
        <v>0</v>
      </c>
      <c r="AJ597" s="23" t="str">
        <f t="shared" si="112"/>
        <v/>
      </c>
      <c r="AK597" s="20" t="str">
        <f t="shared" si="113"/>
        <v/>
      </c>
      <c r="AL597" s="21" t="str">
        <f t="shared" si="114"/>
        <v/>
      </c>
      <c r="AM597" s="12"/>
      <c r="AN597" s="12"/>
      <c r="AO597" s="13"/>
    </row>
    <row r="598" spans="3:41" x14ac:dyDescent="0.25">
      <c r="C598" s="15"/>
      <c r="D598" s="16"/>
      <c r="E598" s="19" t="str">
        <f t="shared" si="104"/>
        <v/>
      </c>
      <c r="F598" s="16"/>
      <c r="G598" s="19">
        <f t="shared" si="105"/>
        <v>0</v>
      </c>
      <c r="H598" s="19"/>
      <c r="I598" s="16"/>
      <c r="J598" s="17"/>
      <c r="K598" s="18"/>
      <c r="L598" s="18"/>
      <c r="M598" s="16"/>
      <c r="N598" s="16"/>
      <c r="O598" s="16"/>
      <c r="P598" s="16"/>
      <c r="Q598" s="16"/>
      <c r="R598" s="18">
        <f t="shared" si="106"/>
        <v>0</v>
      </c>
      <c r="S598" s="16"/>
      <c r="T598" s="16"/>
      <c r="U598" s="16"/>
      <c r="V598" s="16"/>
      <c r="W598" s="16"/>
      <c r="X598" s="18">
        <f t="shared" si="107"/>
        <v>0</v>
      </c>
      <c r="Y598" s="18"/>
      <c r="Z598" s="16"/>
      <c r="AA598" s="16"/>
      <c r="AB598" s="16"/>
      <c r="AC598" s="16"/>
      <c r="AD598" s="16"/>
      <c r="AE598" s="18">
        <f t="shared" si="108"/>
        <v>0</v>
      </c>
      <c r="AF598" s="18"/>
      <c r="AG598" s="16">
        <f t="shared" si="109"/>
        <v>0</v>
      </c>
      <c r="AH598" s="16">
        <f t="shared" si="110"/>
        <v>0</v>
      </c>
      <c r="AI598" s="18">
        <f t="shared" si="111"/>
        <v>0</v>
      </c>
      <c r="AJ598" s="23" t="str">
        <f t="shared" si="112"/>
        <v/>
      </c>
      <c r="AK598" s="20" t="str">
        <f t="shared" si="113"/>
        <v/>
      </c>
      <c r="AL598" s="21" t="str">
        <f t="shared" si="114"/>
        <v/>
      </c>
      <c r="AM598" s="12"/>
      <c r="AN598" s="12"/>
      <c r="AO598" s="13"/>
    </row>
    <row r="599" spans="3:41" x14ac:dyDescent="0.25">
      <c r="C599" s="15"/>
      <c r="D599" s="16"/>
      <c r="E599" s="19" t="str">
        <f t="shared" si="104"/>
        <v/>
      </c>
      <c r="F599" s="16"/>
      <c r="G599" s="19">
        <f t="shared" si="105"/>
        <v>0</v>
      </c>
      <c r="H599" s="19"/>
      <c r="I599" s="16"/>
      <c r="J599" s="17"/>
      <c r="K599" s="18"/>
      <c r="L599" s="18"/>
      <c r="M599" s="16"/>
      <c r="N599" s="16"/>
      <c r="O599" s="16"/>
      <c r="P599" s="16"/>
      <c r="Q599" s="16"/>
      <c r="R599" s="18">
        <f t="shared" si="106"/>
        <v>0</v>
      </c>
      <c r="S599" s="16"/>
      <c r="T599" s="16"/>
      <c r="U599" s="16"/>
      <c r="V599" s="16"/>
      <c r="W599" s="16"/>
      <c r="X599" s="18">
        <f t="shared" si="107"/>
        <v>0</v>
      </c>
      <c r="Y599" s="18"/>
      <c r="Z599" s="16"/>
      <c r="AA599" s="16"/>
      <c r="AB599" s="16"/>
      <c r="AC599" s="16"/>
      <c r="AD599" s="16"/>
      <c r="AE599" s="18">
        <f t="shared" si="108"/>
        <v>0</v>
      </c>
      <c r="AF599" s="18"/>
      <c r="AG599" s="16">
        <f t="shared" si="109"/>
        <v>0</v>
      </c>
      <c r="AH599" s="16">
        <f t="shared" si="110"/>
        <v>0</v>
      </c>
      <c r="AI599" s="18">
        <f t="shared" si="111"/>
        <v>0</v>
      </c>
      <c r="AJ599" s="23" t="str">
        <f t="shared" si="112"/>
        <v/>
      </c>
      <c r="AK599" s="20" t="str">
        <f t="shared" si="113"/>
        <v/>
      </c>
      <c r="AL599" s="21" t="str">
        <f t="shared" si="114"/>
        <v/>
      </c>
      <c r="AM599" s="12"/>
      <c r="AN599" s="12"/>
      <c r="AO599" s="13"/>
    </row>
    <row r="600" spans="3:41" x14ac:dyDescent="0.25">
      <c r="C600" s="15"/>
      <c r="D600" s="16"/>
      <c r="E600" s="19" t="str">
        <f t="shared" si="104"/>
        <v/>
      </c>
      <c r="F600" s="16"/>
      <c r="G600" s="19">
        <f t="shared" si="105"/>
        <v>0</v>
      </c>
      <c r="H600" s="19"/>
      <c r="I600" s="16"/>
      <c r="J600" s="17"/>
      <c r="K600" s="18"/>
      <c r="L600" s="18"/>
      <c r="M600" s="16"/>
      <c r="N600" s="16"/>
      <c r="O600" s="16"/>
      <c r="P600" s="16"/>
      <c r="Q600" s="16"/>
      <c r="R600" s="18">
        <f t="shared" si="106"/>
        <v>0</v>
      </c>
      <c r="S600" s="16"/>
      <c r="T600" s="16"/>
      <c r="U600" s="16"/>
      <c r="V600" s="16"/>
      <c r="W600" s="16"/>
      <c r="X600" s="18">
        <f t="shared" si="107"/>
        <v>0</v>
      </c>
      <c r="Y600" s="18"/>
      <c r="Z600" s="16"/>
      <c r="AA600" s="16"/>
      <c r="AB600" s="16"/>
      <c r="AC600" s="16"/>
      <c r="AD600" s="16"/>
      <c r="AE600" s="18">
        <f t="shared" si="108"/>
        <v>0</v>
      </c>
      <c r="AF600" s="18"/>
      <c r="AG600" s="16">
        <f t="shared" si="109"/>
        <v>0</v>
      </c>
      <c r="AH600" s="16">
        <f t="shared" si="110"/>
        <v>0</v>
      </c>
      <c r="AI600" s="18">
        <f t="shared" si="111"/>
        <v>0</v>
      </c>
      <c r="AJ600" s="23" t="str">
        <f t="shared" si="112"/>
        <v/>
      </c>
      <c r="AK600" s="20" t="str">
        <f t="shared" si="113"/>
        <v/>
      </c>
      <c r="AL600" s="21" t="str">
        <f t="shared" si="114"/>
        <v/>
      </c>
      <c r="AM600" s="12"/>
      <c r="AN600" s="12"/>
      <c r="AO600" s="13"/>
    </row>
    <row r="601" spans="3:41" x14ac:dyDescent="0.25">
      <c r="C601" s="15"/>
      <c r="D601" s="16"/>
      <c r="E601" s="19" t="str">
        <f t="shared" si="104"/>
        <v/>
      </c>
      <c r="F601" s="16"/>
      <c r="G601" s="19">
        <f t="shared" si="105"/>
        <v>0</v>
      </c>
      <c r="H601" s="19"/>
      <c r="I601" s="16"/>
      <c r="J601" s="17"/>
      <c r="K601" s="18"/>
      <c r="L601" s="18"/>
      <c r="M601" s="16"/>
      <c r="N601" s="16"/>
      <c r="O601" s="16"/>
      <c r="P601" s="16"/>
      <c r="Q601" s="16"/>
      <c r="R601" s="18">
        <f t="shared" si="106"/>
        <v>0</v>
      </c>
      <c r="S601" s="16"/>
      <c r="T601" s="16"/>
      <c r="U601" s="16"/>
      <c r="V601" s="16"/>
      <c r="W601" s="16"/>
      <c r="X601" s="18">
        <f t="shared" si="107"/>
        <v>0</v>
      </c>
      <c r="Y601" s="18"/>
      <c r="Z601" s="16"/>
      <c r="AA601" s="16"/>
      <c r="AB601" s="16"/>
      <c r="AC601" s="16"/>
      <c r="AD601" s="16"/>
      <c r="AE601" s="18">
        <f t="shared" si="108"/>
        <v>0</v>
      </c>
      <c r="AF601" s="18"/>
      <c r="AG601" s="16">
        <f t="shared" si="109"/>
        <v>0</v>
      </c>
      <c r="AH601" s="16">
        <f t="shared" si="110"/>
        <v>0</v>
      </c>
      <c r="AI601" s="18">
        <f t="shared" si="111"/>
        <v>0</v>
      </c>
      <c r="AJ601" s="23" t="str">
        <f t="shared" si="112"/>
        <v/>
      </c>
      <c r="AK601" s="20" t="str">
        <f t="shared" si="113"/>
        <v/>
      </c>
      <c r="AL601" s="21" t="str">
        <f t="shared" si="114"/>
        <v/>
      </c>
      <c r="AM601" s="12"/>
      <c r="AN601" s="12"/>
      <c r="AO601" s="13"/>
    </row>
    <row r="602" spans="3:41" x14ac:dyDescent="0.25">
      <c r="C602" s="15"/>
      <c r="D602" s="16"/>
      <c r="E602" s="19" t="str">
        <f t="shared" si="104"/>
        <v/>
      </c>
      <c r="F602" s="16"/>
      <c r="G602" s="19">
        <f t="shared" si="105"/>
        <v>0</v>
      </c>
      <c r="H602" s="19"/>
      <c r="I602" s="16"/>
      <c r="J602" s="17"/>
      <c r="K602" s="18"/>
      <c r="L602" s="18"/>
      <c r="M602" s="16"/>
      <c r="N602" s="16"/>
      <c r="O602" s="16"/>
      <c r="P602" s="16"/>
      <c r="Q602" s="16"/>
      <c r="R602" s="18">
        <f t="shared" si="106"/>
        <v>0</v>
      </c>
      <c r="S602" s="16"/>
      <c r="T602" s="16"/>
      <c r="U602" s="16"/>
      <c r="V602" s="16"/>
      <c r="W602" s="16"/>
      <c r="X602" s="18">
        <f t="shared" si="107"/>
        <v>0</v>
      </c>
      <c r="Y602" s="18"/>
      <c r="Z602" s="16"/>
      <c r="AA602" s="16"/>
      <c r="AB602" s="16"/>
      <c r="AC602" s="16"/>
      <c r="AD602" s="16"/>
      <c r="AE602" s="18">
        <f t="shared" si="108"/>
        <v>0</v>
      </c>
      <c r="AF602" s="18"/>
      <c r="AG602" s="16">
        <f t="shared" si="109"/>
        <v>0</v>
      </c>
      <c r="AH602" s="16">
        <f t="shared" si="110"/>
        <v>0</v>
      </c>
      <c r="AI602" s="18">
        <f t="shared" si="111"/>
        <v>0</v>
      </c>
      <c r="AJ602" s="23" t="str">
        <f t="shared" si="112"/>
        <v/>
      </c>
      <c r="AK602" s="20" t="str">
        <f t="shared" si="113"/>
        <v/>
      </c>
      <c r="AL602" s="21" t="str">
        <f t="shared" si="114"/>
        <v/>
      </c>
      <c r="AM602" s="12"/>
      <c r="AN602" s="12"/>
      <c r="AO602" s="13"/>
    </row>
    <row r="603" spans="3:41" x14ac:dyDescent="0.25">
      <c r="C603" s="15"/>
      <c r="D603" s="16"/>
      <c r="E603" s="19" t="str">
        <f t="shared" si="104"/>
        <v/>
      </c>
      <c r="F603" s="16"/>
      <c r="G603" s="19">
        <f t="shared" si="105"/>
        <v>0</v>
      </c>
      <c r="H603" s="19"/>
      <c r="I603" s="16"/>
      <c r="J603" s="17"/>
      <c r="K603" s="18"/>
      <c r="L603" s="18"/>
      <c r="M603" s="16"/>
      <c r="N603" s="16"/>
      <c r="O603" s="16"/>
      <c r="P603" s="16"/>
      <c r="Q603" s="16"/>
      <c r="R603" s="18">
        <f t="shared" si="106"/>
        <v>0</v>
      </c>
      <c r="S603" s="16"/>
      <c r="T603" s="16"/>
      <c r="U603" s="16"/>
      <c r="V603" s="16"/>
      <c r="W603" s="16"/>
      <c r="X603" s="18">
        <f t="shared" si="107"/>
        <v>0</v>
      </c>
      <c r="Y603" s="18"/>
      <c r="Z603" s="16"/>
      <c r="AA603" s="16"/>
      <c r="AB603" s="16"/>
      <c r="AC603" s="16"/>
      <c r="AD603" s="16"/>
      <c r="AE603" s="18">
        <f t="shared" si="108"/>
        <v>0</v>
      </c>
      <c r="AF603" s="18"/>
      <c r="AG603" s="16">
        <f t="shared" si="109"/>
        <v>0</v>
      </c>
      <c r="AH603" s="16">
        <f t="shared" si="110"/>
        <v>0</v>
      </c>
      <c r="AI603" s="18">
        <f t="shared" si="111"/>
        <v>0</v>
      </c>
      <c r="AJ603" s="23" t="str">
        <f t="shared" si="112"/>
        <v/>
      </c>
      <c r="AK603" s="20" t="str">
        <f t="shared" si="113"/>
        <v/>
      </c>
      <c r="AL603" s="21" t="str">
        <f t="shared" si="114"/>
        <v/>
      </c>
      <c r="AM603" s="12"/>
      <c r="AN603" s="12"/>
      <c r="AO603" s="13"/>
    </row>
    <row r="604" spans="3:41" x14ac:dyDescent="0.25">
      <c r="C604" s="15"/>
      <c r="D604" s="16"/>
      <c r="E604" s="19" t="str">
        <f t="shared" si="104"/>
        <v/>
      </c>
      <c r="F604" s="16"/>
      <c r="G604" s="19">
        <f t="shared" si="105"/>
        <v>0</v>
      </c>
      <c r="H604" s="19"/>
      <c r="I604" s="16"/>
      <c r="J604" s="17"/>
      <c r="K604" s="18"/>
      <c r="L604" s="18"/>
      <c r="M604" s="16"/>
      <c r="N604" s="16"/>
      <c r="O604" s="16"/>
      <c r="P604" s="16"/>
      <c r="Q604" s="16"/>
      <c r="R604" s="18">
        <f t="shared" si="106"/>
        <v>0</v>
      </c>
      <c r="S604" s="16"/>
      <c r="T604" s="16"/>
      <c r="U604" s="16"/>
      <c r="V604" s="16"/>
      <c r="W604" s="16"/>
      <c r="X604" s="18">
        <f t="shared" si="107"/>
        <v>0</v>
      </c>
      <c r="Y604" s="18"/>
      <c r="Z604" s="16"/>
      <c r="AA604" s="16"/>
      <c r="AB604" s="16"/>
      <c r="AC604" s="16"/>
      <c r="AD604" s="16"/>
      <c r="AE604" s="18">
        <f t="shared" si="108"/>
        <v>0</v>
      </c>
      <c r="AF604" s="18"/>
      <c r="AG604" s="16">
        <f t="shared" si="109"/>
        <v>0</v>
      </c>
      <c r="AH604" s="16">
        <f t="shared" si="110"/>
        <v>0</v>
      </c>
      <c r="AI604" s="18">
        <f t="shared" si="111"/>
        <v>0</v>
      </c>
      <c r="AJ604" s="23" t="str">
        <f t="shared" si="112"/>
        <v/>
      </c>
      <c r="AK604" s="20" t="str">
        <f t="shared" si="113"/>
        <v/>
      </c>
      <c r="AL604" s="21" t="str">
        <f t="shared" si="114"/>
        <v/>
      </c>
      <c r="AM604" s="12"/>
      <c r="AN604" s="12"/>
      <c r="AO604" s="13"/>
    </row>
    <row r="605" spans="3:41" x14ac:dyDescent="0.25">
      <c r="C605" s="15"/>
      <c r="D605" s="16"/>
      <c r="E605" s="19" t="str">
        <f t="shared" si="104"/>
        <v/>
      </c>
      <c r="F605" s="16"/>
      <c r="G605" s="19">
        <f t="shared" si="105"/>
        <v>0</v>
      </c>
      <c r="H605" s="19"/>
      <c r="I605" s="16"/>
      <c r="J605" s="17"/>
      <c r="K605" s="18"/>
      <c r="L605" s="18"/>
      <c r="M605" s="16"/>
      <c r="N605" s="16"/>
      <c r="O605" s="16"/>
      <c r="P605" s="16"/>
      <c r="Q605" s="16"/>
      <c r="R605" s="18">
        <f t="shared" si="106"/>
        <v>0</v>
      </c>
      <c r="S605" s="16"/>
      <c r="T605" s="16"/>
      <c r="U605" s="16"/>
      <c r="V605" s="16"/>
      <c r="W605" s="16"/>
      <c r="X605" s="18">
        <f t="shared" si="107"/>
        <v>0</v>
      </c>
      <c r="Y605" s="18"/>
      <c r="Z605" s="16"/>
      <c r="AA605" s="16"/>
      <c r="AB605" s="16"/>
      <c r="AC605" s="16"/>
      <c r="AD605" s="16"/>
      <c r="AE605" s="18">
        <f t="shared" si="108"/>
        <v>0</v>
      </c>
      <c r="AF605" s="18"/>
      <c r="AG605" s="16">
        <f t="shared" si="109"/>
        <v>0</v>
      </c>
      <c r="AH605" s="16">
        <f t="shared" si="110"/>
        <v>0</v>
      </c>
      <c r="AI605" s="18">
        <f t="shared" si="111"/>
        <v>0</v>
      </c>
      <c r="AJ605" s="23" t="str">
        <f t="shared" si="112"/>
        <v/>
      </c>
      <c r="AK605" s="20" t="str">
        <f t="shared" si="113"/>
        <v/>
      </c>
      <c r="AL605" s="21" t="str">
        <f t="shared" si="114"/>
        <v/>
      </c>
      <c r="AM605" s="12"/>
      <c r="AN605" s="12"/>
      <c r="AO605" s="13"/>
    </row>
    <row r="606" spans="3:41" x14ac:dyDescent="0.25">
      <c r="C606" s="15"/>
      <c r="D606" s="16"/>
      <c r="E606" s="19" t="str">
        <f t="shared" si="104"/>
        <v/>
      </c>
      <c r="F606" s="16"/>
      <c r="G606" s="19">
        <f t="shared" si="105"/>
        <v>0</v>
      </c>
      <c r="H606" s="19"/>
      <c r="I606" s="16"/>
      <c r="J606" s="17"/>
      <c r="K606" s="18"/>
      <c r="L606" s="18"/>
      <c r="M606" s="16"/>
      <c r="N606" s="16"/>
      <c r="O606" s="16"/>
      <c r="P606" s="16"/>
      <c r="Q606" s="16"/>
      <c r="R606" s="18">
        <f t="shared" si="106"/>
        <v>0</v>
      </c>
      <c r="S606" s="16"/>
      <c r="T606" s="16"/>
      <c r="U606" s="16"/>
      <c r="V606" s="16"/>
      <c r="W606" s="16"/>
      <c r="X606" s="18">
        <f t="shared" si="107"/>
        <v>0</v>
      </c>
      <c r="Y606" s="18"/>
      <c r="Z606" s="16"/>
      <c r="AA606" s="16"/>
      <c r="AB606" s="16"/>
      <c r="AC606" s="16"/>
      <c r="AD606" s="16"/>
      <c r="AE606" s="18">
        <f t="shared" si="108"/>
        <v>0</v>
      </c>
      <c r="AF606" s="18"/>
      <c r="AG606" s="16">
        <f t="shared" si="109"/>
        <v>0</v>
      </c>
      <c r="AH606" s="16">
        <f t="shared" si="110"/>
        <v>0</v>
      </c>
      <c r="AI606" s="18">
        <f t="shared" si="111"/>
        <v>0</v>
      </c>
      <c r="AJ606" s="23" t="str">
        <f t="shared" si="112"/>
        <v/>
      </c>
      <c r="AK606" s="20" t="str">
        <f t="shared" si="113"/>
        <v/>
      </c>
      <c r="AL606" s="21" t="str">
        <f t="shared" si="114"/>
        <v/>
      </c>
      <c r="AM606" s="12"/>
      <c r="AN606" s="12"/>
      <c r="AO606" s="13"/>
    </row>
    <row r="607" spans="3:41" x14ac:dyDescent="0.25">
      <c r="C607" s="15"/>
      <c r="D607" s="16"/>
      <c r="E607" s="19" t="str">
        <f t="shared" si="104"/>
        <v/>
      </c>
      <c r="F607" s="16"/>
      <c r="G607" s="19">
        <f t="shared" si="105"/>
        <v>0</v>
      </c>
      <c r="H607" s="19"/>
      <c r="I607" s="16"/>
      <c r="J607" s="17"/>
      <c r="K607" s="18"/>
      <c r="L607" s="18"/>
      <c r="M607" s="16"/>
      <c r="N607" s="16"/>
      <c r="O607" s="16"/>
      <c r="P607" s="16"/>
      <c r="Q607" s="16"/>
      <c r="R607" s="18">
        <f t="shared" si="106"/>
        <v>0</v>
      </c>
      <c r="S607" s="16"/>
      <c r="T607" s="16"/>
      <c r="U607" s="16"/>
      <c r="V607" s="16"/>
      <c r="W607" s="16"/>
      <c r="X607" s="18">
        <f t="shared" si="107"/>
        <v>0</v>
      </c>
      <c r="Y607" s="18"/>
      <c r="Z607" s="16"/>
      <c r="AA607" s="16"/>
      <c r="AB607" s="16"/>
      <c r="AC607" s="16"/>
      <c r="AD607" s="16"/>
      <c r="AE607" s="18">
        <f t="shared" si="108"/>
        <v>0</v>
      </c>
      <c r="AF607" s="18"/>
      <c r="AG607" s="16">
        <f t="shared" si="109"/>
        <v>0</v>
      </c>
      <c r="AH607" s="16">
        <f t="shared" si="110"/>
        <v>0</v>
      </c>
      <c r="AI607" s="18">
        <f t="shared" si="111"/>
        <v>0</v>
      </c>
      <c r="AJ607" s="23" t="str">
        <f t="shared" si="112"/>
        <v/>
      </c>
      <c r="AK607" s="20" t="str">
        <f t="shared" si="113"/>
        <v/>
      </c>
      <c r="AL607" s="21" t="str">
        <f t="shared" si="114"/>
        <v/>
      </c>
      <c r="AM607" s="12"/>
      <c r="AN607" s="12"/>
      <c r="AO607" s="13"/>
    </row>
    <row r="608" spans="3:41" x14ac:dyDescent="0.25">
      <c r="C608" s="15"/>
      <c r="D608" s="16"/>
      <c r="E608" s="19" t="str">
        <f t="shared" si="104"/>
        <v/>
      </c>
      <c r="F608" s="16"/>
      <c r="G608" s="19">
        <f t="shared" si="105"/>
        <v>0</v>
      </c>
      <c r="H608" s="19"/>
      <c r="I608" s="16"/>
      <c r="J608" s="17"/>
      <c r="K608" s="18"/>
      <c r="L608" s="18"/>
      <c r="M608" s="16"/>
      <c r="N608" s="16"/>
      <c r="O608" s="16"/>
      <c r="P608" s="16"/>
      <c r="Q608" s="16"/>
      <c r="R608" s="18">
        <f t="shared" si="106"/>
        <v>0</v>
      </c>
      <c r="S608" s="16"/>
      <c r="T608" s="16"/>
      <c r="U608" s="16"/>
      <c r="V608" s="16"/>
      <c r="W608" s="16"/>
      <c r="X608" s="18">
        <f t="shared" si="107"/>
        <v>0</v>
      </c>
      <c r="Y608" s="18"/>
      <c r="Z608" s="16"/>
      <c r="AA608" s="16"/>
      <c r="AB608" s="16"/>
      <c r="AC608" s="16"/>
      <c r="AD608" s="16"/>
      <c r="AE608" s="18">
        <f t="shared" si="108"/>
        <v>0</v>
      </c>
      <c r="AF608" s="18"/>
      <c r="AG608" s="16">
        <f t="shared" si="109"/>
        <v>0</v>
      </c>
      <c r="AH608" s="16">
        <f t="shared" si="110"/>
        <v>0</v>
      </c>
      <c r="AI608" s="18">
        <f t="shared" si="111"/>
        <v>0</v>
      </c>
      <c r="AJ608" s="23" t="str">
        <f t="shared" si="112"/>
        <v/>
      </c>
      <c r="AK608" s="20" t="str">
        <f t="shared" si="113"/>
        <v/>
      </c>
      <c r="AL608" s="21" t="str">
        <f t="shared" si="114"/>
        <v/>
      </c>
      <c r="AM608" s="12"/>
      <c r="AN608" s="12"/>
      <c r="AO608" s="13"/>
    </row>
    <row r="609" spans="3:41" x14ac:dyDescent="0.25">
      <c r="C609" s="15"/>
      <c r="D609" s="16"/>
      <c r="E609" s="19" t="str">
        <f t="shared" si="104"/>
        <v/>
      </c>
      <c r="F609" s="16"/>
      <c r="G609" s="19">
        <f t="shared" si="105"/>
        <v>0</v>
      </c>
      <c r="H609" s="19"/>
      <c r="I609" s="16"/>
      <c r="J609" s="17"/>
      <c r="K609" s="18"/>
      <c r="L609" s="18"/>
      <c r="M609" s="16"/>
      <c r="N609" s="16"/>
      <c r="O609" s="16"/>
      <c r="P609" s="16"/>
      <c r="Q609" s="16"/>
      <c r="R609" s="18">
        <f t="shared" si="106"/>
        <v>0</v>
      </c>
      <c r="S609" s="16"/>
      <c r="T609" s="16"/>
      <c r="U609" s="16"/>
      <c r="V609" s="16"/>
      <c r="W609" s="16"/>
      <c r="X609" s="18">
        <f t="shared" si="107"/>
        <v>0</v>
      </c>
      <c r="Y609" s="18"/>
      <c r="Z609" s="16"/>
      <c r="AA609" s="16"/>
      <c r="AB609" s="16"/>
      <c r="AC609" s="16"/>
      <c r="AD609" s="16"/>
      <c r="AE609" s="18">
        <f t="shared" si="108"/>
        <v>0</v>
      </c>
      <c r="AF609" s="18"/>
      <c r="AG609" s="16">
        <f t="shared" si="109"/>
        <v>0</v>
      </c>
      <c r="AH609" s="16">
        <f t="shared" si="110"/>
        <v>0</v>
      </c>
      <c r="AI609" s="18">
        <f t="shared" si="111"/>
        <v>0</v>
      </c>
      <c r="AJ609" s="23" t="str">
        <f t="shared" si="112"/>
        <v/>
      </c>
      <c r="AK609" s="20" t="str">
        <f t="shared" si="113"/>
        <v/>
      </c>
      <c r="AL609" s="21" t="str">
        <f t="shared" si="114"/>
        <v/>
      </c>
      <c r="AM609" s="12"/>
      <c r="AN609" s="12"/>
      <c r="AO609" s="13"/>
    </row>
    <row r="610" spans="3:41" x14ac:dyDescent="0.25">
      <c r="C610" s="15"/>
      <c r="D610" s="16"/>
      <c r="E610" s="19" t="str">
        <f t="shared" si="104"/>
        <v/>
      </c>
      <c r="F610" s="16"/>
      <c r="G610" s="19">
        <f t="shared" si="105"/>
        <v>0</v>
      </c>
      <c r="H610" s="19"/>
      <c r="I610" s="16"/>
      <c r="J610" s="17"/>
      <c r="K610" s="18"/>
      <c r="L610" s="18"/>
      <c r="M610" s="16"/>
      <c r="N610" s="16"/>
      <c r="O610" s="16"/>
      <c r="P610" s="16"/>
      <c r="Q610" s="16"/>
      <c r="R610" s="18">
        <f t="shared" si="106"/>
        <v>0</v>
      </c>
      <c r="S610" s="16"/>
      <c r="T610" s="16"/>
      <c r="U610" s="16"/>
      <c r="V610" s="16"/>
      <c r="W610" s="16"/>
      <c r="X610" s="18">
        <f t="shared" si="107"/>
        <v>0</v>
      </c>
      <c r="Y610" s="18"/>
      <c r="Z610" s="16"/>
      <c r="AA610" s="16"/>
      <c r="AB610" s="16"/>
      <c r="AC610" s="16"/>
      <c r="AD610" s="16"/>
      <c r="AE610" s="18">
        <f t="shared" si="108"/>
        <v>0</v>
      </c>
      <c r="AF610" s="18"/>
      <c r="AG610" s="16">
        <f t="shared" si="109"/>
        <v>0</v>
      </c>
      <c r="AH610" s="16">
        <f t="shared" si="110"/>
        <v>0</v>
      </c>
      <c r="AI610" s="18">
        <f t="shared" si="111"/>
        <v>0</v>
      </c>
      <c r="AJ610" s="23" t="str">
        <f t="shared" si="112"/>
        <v/>
      </c>
      <c r="AK610" s="20" t="str">
        <f t="shared" si="113"/>
        <v/>
      </c>
      <c r="AL610" s="21" t="str">
        <f t="shared" si="114"/>
        <v/>
      </c>
      <c r="AM610" s="12"/>
      <c r="AN610" s="12"/>
      <c r="AO610" s="13"/>
    </row>
    <row r="611" spans="3:41" x14ac:dyDescent="0.25">
      <c r="C611" s="15"/>
      <c r="D611" s="16"/>
      <c r="E611" s="19" t="str">
        <f t="shared" si="104"/>
        <v/>
      </c>
      <c r="F611" s="16"/>
      <c r="G611" s="19">
        <f t="shared" si="105"/>
        <v>0</v>
      </c>
      <c r="H611" s="19"/>
      <c r="I611" s="16"/>
      <c r="J611" s="17"/>
      <c r="K611" s="18"/>
      <c r="L611" s="18"/>
      <c r="M611" s="16"/>
      <c r="N611" s="16"/>
      <c r="O611" s="16"/>
      <c r="P611" s="16"/>
      <c r="Q611" s="16"/>
      <c r="R611" s="18">
        <f t="shared" si="106"/>
        <v>0</v>
      </c>
      <c r="S611" s="16"/>
      <c r="T611" s="16"/>
      <c r="U611" s="16"/>
      <c r="V611" s="16"/>
      <c r="W611" s="16"/>
      <c r="X611" s="18">
        <f t="shared" si="107"/>
        <v>0</v>
      </c>
      <c r="Y611" s="18"/>
      <c r="Z611" s="16"/>
      <c r="AA611" s="16"/>
      <c r="AB611" s="16"/>
      <c r="AC611" s="16"/>
      <c r="AD611" s="16"/>
      <c r="AE611" s="18">
        <f t="shared" si="108"/>
        <v>0</v>
      </c>
      <c r="AF611" s="18"/>
      <c r="AG611" s="16">
        <f t="shared" si="109"/>
        <v>0</v>
      </c>
      <c r="AH611" s="16">
        <f t="shared" si="110"/>
        <v>0</v>
      </c>
      <c r="AI611" s="18">
        <f t="shared" si="111"/>
        <v>0</v>
      </c>
      <c r="AJ611" s="23" t="str">
        <f t="shared" si="112"/>
        <v/>
      </c>
      <c r="AK611" s="20" t="str">
        <f t="shared" si="113"/>
        <v/>
      </c>
      <c r="AL611" s="21" t="str">
        <f t="shared" si="114"/>
        <v/>
      </c>
      <c r="AM611" s="12"/>
      <c r="AN611" s="12"/>
      <c r="AO611" s="13"/>
    </row>
    <row r="612" spans="3:41" x14ac:dyDescent="0.25">
      <c r="C612" s="15"/>
      <c r="D612" s="16"/>
      <c r="E612" s="19" t="str">
        <f t="shared" si="104"/>
        <v/>
      </c>
      <c r="F612" s="16"/>
      <c r="G612" s="19">
        <f t="shared" si="105"/>
        <v>0</v>
      </c>
      <c r="H612" s="19"/>
      <c r="I612" s="16"/>
      <c r="J612" s="17"/>
      <c r="K612" s="18"/>
      <c r="L612" s="18"/>
      <c r="M612" s="16"/>
      <c r="N612" s="16"/>
      <c r="O612" s="16"/>
      <c r="P612" s="16"/>
      <c r="Q612" s="16"/>
      <c r="R612" s="18">
        <f t="shared" si="106"/>
        <v>0</v>
      </c>
      <c r="S612" s="16"/>
      <c r="T612" s="16"/>
      <c r="U612" s="16"/>
      <c r="V612" s="16"/>
      <c r="W612" s="16"/>
      <c r="X612" s="18">
        <f t="shared" si="107"/>
        <v>0</v>
      </c>
      <c r="Y612" s="18"/>
      <c r="Z612" s="16"/>
      <c r="AA612" s="16"/>
      <c r="AB612" s="16"/>
      <c r="AC612" s="16"/>
      <c r="AD612" s="16"/>
      <c r="AE612" s="18">
        <f t="shared" si="108"/>
        <v>0</v>
      </c>
      <c r="AF612" s="18"/>
      <c r="AG612" s="16">
        <f t="shared" si="109"/>
        <v>0</v>
      </c>
      <c r="AH612" s="16">
        <f t="shared" si="110"/>
        <v>0</v>
      </c>
      <c r="AI612" s="18">
        <f t="shared" si="111"/>
        <v>0</v>
      </c>
      <c r="AJ612" s="23" t="str">
        <f t="shared" si="112"/>
        <v/>
      </c>
      <c r="AK612" s="20" t="str">
        <f t="shared" si="113"/>
        <v/>
      </c>
      <c r="AL612" s="21" t="str">
        <f t="shared" si="114"/>
        <v/>
      </c>
      <c r="AM612" s="12"/>
      <c r="AN612" s="12"/>
      <c r="AO612" s="13"/>
    </row>
    <row r="613" spans="3:41" x14ac:dyDescent="0.25">
      <c r="C613" s="15"/>
      <c r="D613" s="16"/>
      <c r="E613" s="19" t="str">
        <f t="shared" si="104"/>
        <v/>
      </c>
      <c r="F613" s="16"/>
      <c r="G613" s="19">
        <f t="shared" si="105"/>
        <v>0</v>
      </c>
      <c r="H613" s="19"/>
      <c r="I613" s="16"/>
      <c r="J613" s="17"/>
      <c r="K613" s="18"/>
      <c r="L613" s="18"/>
      <c r="M613" s="16"/>
      <c r="N613" s="16"/>
      <c r="O613" s="16"/>
      <c r="P613" s="16"/>
      <c r="Q613" s="16"/>
      <c r="R613" s="18">
        <f t="shared" si="106"/>
        <v>0</v>
      </c>
      <c r="S613" s="16"/>
      <c r="T613" s="16"/>
      <c r="U613" s="16"/>
      <c r="V613" s="16"/>
      <c r="W613" s="16"/>
      <c r="X613" s="18">
        <f t="shared" si="107"/>
        <v>0</v>
      </c>
      <c r="Y613" s="18"/>
      <c r="Z613" s="16"/>
      <c r="AA613" s="16"/>
      <c r="AB613" s="16"/>
      <c r="AC613" s="16"/>
      <c r="AD613" s="16"/>
      <c r="AE613" s="18">
        <f t="shared" si="108"/>
        <v>0</v>
      </c>
      <c r="AF613" s="18"/>
      <c r="AG613" s="16">
        <f t="shared" si="109"/>
        <v>0</v>
      </c>
      <c r="AH613" s="16">
        <f t="shared" si="110"/>
        <v>0</v>
      </c>
      <c r="AI613" s="18">
        <f t="shared" si="111"/>
        <v>0</v>
      </c>
      <c r="AJ613" s="23" t="str">
        <f t="shared" si="112"/>
        <v/>
      </c>
      <c r="AK613" s="20" t="str">
        <f t="shared" si="113"/>
        <v/>
      </c>
      <c r="AL613" s="21" t="str">
        <f t="shared" si="114"/>
        <v/>
      </c>
      <c r="AM613" s="12"/>
      <c r="AN613" s="12"/>
      <c r="AO613" s="13"/>
    </row>
    <row r="614" spans="3:41" x14ac:dyDescent="0.25">
      <c r="C614" s="15"/>
      <c r="D614" s="16"/>
      <c r="E614" s="19" t="str">
        <f t="shared" si="104"/>
        <v/>
      </c>
      <c r="F614" s="16"/>
      <c r="G614" s="19">
        <f t="shared" si="105"/>
        <v>0</v>
      </c>
      <c r="H614" s="19"/>
      <c r="I614" s="16"/>
      <c r="J614" s="17"/>
      <c r="K614" s="18"/>
      <c r="L614" s="18"/>
      <c r="M614" s="16"/>
      <c r="N614" s="16"/>
      <c r="O614" s="16"/>
      <c r="P614" s="16"/>
      <c r="Q614" s="16"/>
      <c r="R614" s="18">
        <f t="shared" si="106"/>
        <v>0</v>
      </c>
      <c r="S614" s="16"/>
      <c r="T614" s="16"/>
      <c r="U614" s="16"/>
      <c r="V614" s="16"/>
      <c r="W614" s="16"/>
      <c r="X614" s="18">
        <f t="shared" si="107"/>
        <v>0</v>
      </c>
      <c r="Y614" s="18"/>
      <c r="Z614" s="16"/>
      <c r="AA614" s="16"/>
      <c r="AB614" s="16"/>
      <c r="AC614" s="16"/>
      <c r="AD614" s="16"/>
      <c r="AE614" s="18">
        <f t="shared" si="108"/>
        <v>0</v>
      </c>
      <c r="AF614" s="18"/>
      <c r="AG614" s="16">
        <f t="shared" si="109"/>
        <v>0</v>
      </c>
      <c r="AH614" s="16">
        <f t="shared" si="110"/>
        <v>0</v>
      </c>
      <c r="AI614" s="18">
        <f t="shared" si="111"/>
        <v>0</v>
      </c>
      <c r="AJ614" s="23" t="str">
        <f t="shared" si="112"/>
        <v/>
      </c>
      <c r="AK614" s="20" t="str">
        <f t="shared" si="113"/>
        <v/>
      </c>
      <c r="AL614" s="21" t="str">
        <f t="shared" si="114"/>
        <v/>
      </c>
      <c r="AM614" s="12"/>
      <c r="AN614" s="12"/>
      <c r="AO614" s="13"/>
    </row>
    <row r="615" spans="3:41" x14ac:dyDescent="0.25">
      <c r="C615" s="15"/>
      <c r="D615" s="16"/>
      <c r="E615" s="19" t="str">
        <f t="shared" si="104"/>
        <v/>
      </c>
      <c r="F615" s="16"/>
      <c r="G615" s="19">
        <f t="shared" si="105"/>
        <v>0</v>
      </c>
      <c r="H615" s="19"/>
      <c r="I615" s="16"/>
      <c r="J615" s="17"/>
      <c r="K615" s="18"/>
      <c r="L615" s="18"/>
      <c r="M615" s="16"/>
      <c r="N615" s="16"/>
      <c r="O615" s="16"/>
      <c r="P615" s="16"/>
      <c r="Q615" s="16"/>
      <c r="R615" s="18">
        <f t="shared" si="106"/>
        <v>0</v>
      </c>
      <c r="S615" s="16"/>
      <c r="T615" s="16"/>
      <c r="U615" s="16"/>
      <c r="V615" s="16"/>
      <c r="W615" s="16"/>
      <c r="X615" s="18">
        <f t="shared" si="107"/>
        <v>0</v>
      </c>
      <c r="Y615" s="18"/>
      <c r="Z615" s="16"/>
      <c r="AA615" s="16"/>
      <c r="AB615" s="16"/>
      <c r="AC615" s="16"/>
      <c r="AD615" s="16"/>
      <c r="AE615" s="18">
        <f t="shared" si="108"/>
        <v>0</v>
      </c>
      <c r="AF615" s="18"/>
      <c r="AG615" s="16">
        <f t="shared" si="109"/>
        <v>0</v>
      </c>
      <c r="AH615" s="16">
        <f t="shared" si="110"/>
        <v>0</v>
      </c>
      <c r="AI615" s="18">
        <f t="shared" si="111"/>
        <v>0</v>
      </c>
      <c r="AJ615" s="23" t="str">
        <f t="shared" si="112"/>
        <v/>
      </c>
      <c r="AK615" s="20" t="str">
        <f t="shared" si="113"/>
        <v/>
      </c>
      <c r="AL615" s="21" t="str">
        <f t="shared" si="114"/>
        <v/>
      </c>
      <c r="AM615" s="12"/>
      <c r="AN615" s="12"/>
      <c r="AO615" s="13"/>
    </row>
    <row r="616" spans="3:41" x14ac:dyDescent="0.25">
      <c r="C616" s="15"/>
      <c r="D616" s="16"/>
      <c r="E616" s="19" t="str">
        <f t="shared" si="104"/>
        <v/>
      </c>
      <c r="F616" s="16"/>
      <c r="G616" s="19">
        <f t="shared" si="105"/>
        <v>0</v>
      </c>
      <c r="H616" s="19"/>
      <c r="I616" s="16"/>
      <c r="J616" s="17"/>
      <c r="K616" s="18"/>
      <c r="L616" s="18"/>
      <c r="M616" s="16"/>
      <c r="N616" s="16"/>
      <c r="O616" s="16"/>
      <c r="P616" s="16"/>
      <c r="Q616" s="16"/>
      <c r="R616" s="18">
        <f t="shared" si="106"/>
        <v>0</v>
      </c>
      <c r="S616" s="16"/>
      <c r="T616" s="16"/>
      <c r="U616" s="16"/>
      <c r="V616" s="16"/>
      <c r="W616" s="16"/>
      <c r="X616" s="18">
        <f t="shared" si="107"/>
        <v>0</v>
      </c>
      <c r="Y616" s="18"/>
      <c r="Z616" s="16"/>
      <c r="AA616" s="16"/>
      <c r="AB616" s="16"/>
      <c r="AC616" s="16"/>
      <c r="AD616" s="16"/>
      <c r="AE616" s="18">
        <f t="shared" si="108"/>
        <v>0</v>
      </c>
      <c r="AF616" s="18"/>
      <c r="AG616" s="16">
        <f t="shared" si="109"/>
        <v>0</v>
      </c>
      <c r="AH616" s="16">
        <f t="shared" si="110"/>
        <v>0</v>
      </c>
      <c r="AI616" s="18">
        <f t="shared" si="111"/>
        <v>0</v>
      </c>
      <c r="AJ616" s="23" t="str">
        <f t="shared" si="112"/>
        <v/>
      </c>
      <c r="AK616" s="20" t="str">
        <f t="shared" si="113"/>
        <v/>
      </c>
      <c r="AL616" s="21" t="str">
        <f t="shared" si="114"/>
        <v/>
      </c>
      <c r="AM616" s="12"/>
      <c r="AN616" s="12"/>
      <c r="AO616" s="13"/>
    </row>
    <row r="617" spans="3:41" x14ac:dyDescent="0.25">
      <c r="C617" s="15"/>
      <c r="D617" s="16"/>
      <c r="E617" s="19" t="str">
        <f t="shared" si="104"/>
        <v/>
      </c>
      <c r="F617" s="16"/>
      <c r="G617" s="19">
        <f t="shared" si="105"/>
        <v>0</v>
      </c>
      <c r="H617" s="19"/>
      <c r="I617" s="16"/>
      <c r="J617" s="17"/>
      <c r="K617" s="18"/>
      <c r="L617" s="18"/>
      <c r="M617" s="16"/>
      <c r="N617" s="16"/>
      <c r="O617" s="16"/>
      <c r="P617" s="16"/>
      <c r="Q617" s="16"/>
      <c r="R617" s="18">
        <f t="shared" si="106"/>
        <v>0</v>
      </c>
      <c r="S617" s="16"/>
      <c r="T617" s="16"/>
      <c r="U617" s="16"/>
      <c r="V617" s="16"/>
      <c r="W617" s="16"/>
      <c r="X617" s="18">
        <f t="shared" si="107"/>
        <v>0</v>
      </c>
      <c r="Y617" s="18"/>
      <c r="Z617" s="16"/>
      <c r="AA617" s="16"/>
      <c r="AB617" s="16"/>
      <c r="AC617" s="16"/>
      <c r="AD617" s="16"/>
      <c r="AE617" s="18">
        <f t="shared" si="108"/>
        <v>0</v>
      </c>
      <c r="AF617" s="18"/>
      <c r="AG617" s="16">
        <f t="shared" si="109"/>
        <v>0</v>
      </c>
      <c r="AH617" s="16">
        <f t="shared" si="110"/>
        <v>0</v>
      </c>
      <c r="AI617" s="18">
        <f t="shared" si="111"/>
        <v>0</v>
      </c>
      <c r="AJ617" s="23" t="str">
        <f t="shared" si="112"/>
        <v/>
      </c>
      <c r="AK617" s="20" t="str">
        <f t="shared" si="113"/>
        <v/>
      </c>
      <c r="AL617" s="21" t="str">
        <f t="shared" si="114"/>
        <v/>
      </c>
      <c r="AM617" s="12"/>
      <c r="AN617" s="12"/>
      <c r="AO617" s="13"/>
    </row>
    <row r="618" spans="3:41" x14ac:dyDescent="0.25">
      <c r="C618" s="15"/>
      <c r="D618" s="16"/>
      <c r="E618" s="19" t="str">
        <f t="shared" si="104"/>
        <v/>
      </c>
      <c r="F618" s="16"/>
      <c r="G618" s="19">
        <f t="shared" si="105"/>
        <v>0</v>
      </c>
      <c r="H618" s="19"/>
      <c r="I618" s="16"/>
      <c r="J618" s="17"/>
      <c r="K618" s="18"/>
      <c r="L618" s="18"/>
      <c r="M618" s="16"/>
      <c r="N618" s="16"/>
      <c r="O618" s="16"/>
      <c r="P618" s="16"/>
      <c r="Q618" s="16"/>
      <c r="R618" s="18">
        <f t="shared" si="106"/>
        <v>0</v>
      </c>
      <c r="S618" s="16"/>
      <c r="T618" s="16"/>
      <c r="U618" s="16"/>
      <c r="V618" s="16"/>
      <c r="W618" s="16"/>
      <c r="X618" s="18">
        <f t="shared" si="107"/>
        <v>0</v>
      </c>
      <c r="Y618" s="18"/>
      <c r="Z618" s="16"/>
      <c r="AA618" s="16"/>
      <c r="AB618" s="16"/>
      <c r="AC618" s="16"/>
      <c r="AD618" s="16"/>
      <c r="AE618" s="18">
        <f t="shared" si="108"/>
        <v>0</v>
      </c>
      <c r="AF618" s="18"/>
      <c r="AG618" s="16">
        <f t="shared" si="109"/>
        <v>0</v>
      </c>
      <c r="AH618" s="16">
        <f t="shared" si="110"/>
        <v>0</v>
      </c>
      <c r="AI618" s="18">
        <f t="shared" si="111"/>
        <v>0</v>
      </c>
      <c r="AJ618" s="23" t="str">
        <f t="shared" si="112"/>
        <v/>
      </c>
      <c r="AK618" s="20" t="str">
        <f t="shared" si="113"/>
        <v/>
      </c>
      <c r="AL618" s="21" t="str">
        <f t="shared" si="114"/>
        <v/>
      </c>
      <c r="AM618" s="12"/>
      <c r="AN618" s="12"/>
      <c r="AO618" s="13"/>
    </row>
    <row r="619" spans="3:41" x14ac:dyDescent="0.25">
      <c r="C619" s="15"/>
      <c r="D619" s="16"/>
      <c r="E619" s="19" t="str">
        <f t="shared" si="104"/>
        <v/>
      </c>
      <c r="F619" s="16"/>
      <c r="G619" s="19">
        <f t="shared" si="105"/>
        <v>0</v>
      </c>
      <c r="H619" s="19"/>
      <c r="I619" s="16"/>
      <c r="J619" s="17"/>
      <c r="K619" s="18"/>
      <c r="L619" s="18"/>
      <c r="M619" s="16"/>
      <c r="N619" s="16"/>
      <c r="O619" s="16"/>
      <c r="P619" s="16"/>
      <c r="Q619" s="16"/>
      <c r="R619" s="18">
        <f t="shared" si="106"/>
        <v>0</v>
      </c>
      <c r="S619" s="16"/>
      <c r="T619" s="16"/>
      <c r="U619" s="16"/>
      <c r="V619" s="16"/>
      <c r="W619" s="16"/>
      <c r="X619" s="18">
        <f t="shared" si="107"/>
        <v>0</v>
      </c>
      <c r="Y619" s="18"/>
      <c r="Z619" s="16"/>
      <c r="AA619" s="16"/>
      <c r="AB619" s="16"/>
      <c r="AC619" s="16"/>
      <c r="AD619" s="16"/>
      <c r="AE619" s="18">
        <f t="shared" si="108"/>
        <v>0</v>
      </c>
      <c r="AF619" s="18"/>
      <c r="AG619" s="16">
        <f t="shared" si="109"/>
        <v>0</v>
      </c>
      <c r="AH619" s="16">
        <f t="shared" si="110"/>
        <v>0</v>
      </c>
      <c r="AI619" s="18">
        <f t="shared" si="111"/>
        <v>0</v>
      </c>
      <c r="AJ619" s="23" t="str">
        <f t="shared" si="112"/>
        <v/>
      </c>
      <c r="AK619" s="20" t="str">
        <f t="shared" si="113"/>
        <v/>
      </c>
      <c r="AL619" s="21" t="str">
        <f t="shared" si="114"/>
        <v/>
      </c>
      <c r="AM619" s="12"/>
      <c r="AN619" s="12"/>
      <c r="AO619" s="13"/>
    </row>
    <row r="620" spans="3:41" x14ac:dyDescent="0.25">
      <c r="C620" s="15"/>
      <c r="D620" s="16"/>
      <c r="E620" s="19" t="str">
        <f t="shared" si="104"/>
        <v/>
      </c>
      <c r="F620" s="16"/>
      <c r="G620" s="19">
        <f t="shared" si="105"/>
        <v>0</v>
      </c>
      <c r="H620" s="19"/>
      <c r="I620" s="16"/>
      <c r="J620" s="17"/>
      <c r="K620" s="18"/>
      <c r="L620" s="18"/>
      <c r="M620" s="16"/>
      <c r="N620" s="16"/>
      <c r="O620" s="16"/>
      <c r="P620" s="16"/>
      <c r="Q620" s="16"/>
      <c r="R620" s="18">
        <f t="shared" si="106"/>
        <v>0</v>
      </c>
      <c r="S620" s="16"/>
      <c r="T620" s="16"/>
      <c r="U620" s="16"/>
      <c r="V620" s="16"/>
      <c r="W620" s="16"/>
      <c r="X620" s="18">
        <f t="shared" si="107"/>
        <v>0</v>
      </c>
      <c r="Y620" s="18"/>
      <c r="Z620" s="16"/>
      <c r="AA620" s="16"/>
      <c r="AB620" s="16"/>
      <c r="AC620" s="16"/>
      <c r="AD620" s="16"/>
      <c r="AE620" s="18">
        <f t="shared" si="108"/>
        <v>0</v>
      </c>
      <c r="AF620" s="18"/>
      <c r="AG620" s="16">
        <f t="shared" si="109"/>
        <v>0</v>
      </c>
      <c r="AH620" s="16">
        <f t="shared" si="110"/>
        <v>0</v>
      </c>
      <c r="AI620" s="18">
        <f t="shared" si="111"/>
        <v>0</v>
      </c>
      <c r="AJ620" s="23" t="str">
        <f t="shared" si="112"/>
        <v/>
      </c>
      <c r="AK620" s="20" t="str">
        <f t="shared" si="113"/>
        <v/>
      </c>
      <c r="AL620" s="21" t="str">
        <f t="shared" si="114"/>
        <v/>
      </c>
      <c r="AM620" s="12"/>
      <c r="AN620" s="12"/>
      <c r="AO620" s="13"/>
    </row>
    <row r="621" spans="3:41" x14ac:dyDescent="0.25">
      <c r="C621" s="15"/>
      <c r="D621" s="16"/>
      <c r="E621" s="19" t="str">
        <f t="shared" si="104"/>
        <v/>
      </c>
      <c r="F621" s="16"/>
      <c r="G621" s="19">
        <f t="shared" si="105"/>
        <v>0</v>
      </c>
      <c r="H621" s="19"/>
      <c r="I621" s="16"/>
      <c r="J621" s="17"/>
      <c r="K621" s="18"/>
      <c r="L621" s="18"/>
      <c r="M621" s="16"/>
      <c r="N621" s="16"/>
      <c r="O621" s="16"/>
      <c r="P621" s="16"/>
      <c r="Q621" s="16"/>
      <c r="R621" s="18">
        <f t="shared" si="106"/>
        <v>0</v>
      </c>
      <c r="S621" s="16"/>
      <c r="T621" s="16"/>
      <c r="U621" s="16"/>
      <c r="V621" s="16"/>
      <c r="W621" s="16"/>
      <c r="X621" s="18">
        <f t="shared" si="107"/>
        <v>0</v>
      </c>
      <c r="Y621" s="18"/>
      <c r="Z621" s="16"/>
      <c r="AA621" s="16"/>
      <c r="AB621" s="16"/>
      <c r="AC621" s="16"/>
      <c r="AD621" s="16"/>
      <c r="AE621" s="18">
        <f t="shared" si="108"/>
        <v>0</v>
      </c>
      <c r="AF621" s="18"/>
      <c r="AG621" s="16">
        <f t="shared" si="109"/>
        <v>0</v>
      </c>
      <c r="AH621" s="16">
        <f t="shared" si="110"/>
        <v>0</v>
      </c>
      <c r="AI621" s="18">
        <f t="shared" si="111"/>
        <v>0</v>
      </c>
      <c r="AJ621" s="23" t="str">
        <f t="shared" si="112"/>
        <v/>
      </c>
      <c r="AK621" s="20" t="str">
        <f t="shared" si="113"/>
        <v/>
      </c>
      <c r="AL621" s="21" t="str">
        <f t="shared" si="114"/>
        <v/>
      </c>
      <c r="AM621" s="12"/>
      <c r="AN621" s="12"/>
      <c r="AO621" s="13"/>
    </row>
    <row r="622" spans="3:41" x14ac:dyDescent="0.25">
      <c r="C622" s="15"/>
      <c r="D622" s="16"/>
      <c r="E622" s="19" t="str">
        <f t="shared" si="104"/>
        <v/>
      </c>
      <c r="F622" s="16"/>
      <c r="G622" s="19">
        <f t="shared" si="105"/>
        <v>0</v>
      </c>
      <c r="H622" s="19"/>
      <c r="I622" s="16"/>
      <c r="J622" s="17"/>
      <c r="K622" s="18"/>
      <c r="L622" s="18"/>
      <c r="M622" s="16"/>
      <c r="N622" s="16"/>
      <c r="O622" s="16"/>
      <c r="P622" s="16"/>
      <c r="Q622" s="16"/>
      <c r="R622" s="18">
        <f t="shared" si="106"/>
        <v>0</v>
      </c>
      <c r="S622" s="16"/>
      <c r="T622" s="16"/>
      <c r="U622" s="16"/>
      <c r="V622" s="16"/>
      <c r="W622" s="16"/>
      <c r="X622" s="18">
        <f t="shared" si="107"/>
        <v>0</v>
      </c>
      <c r="Y622" s="18"/>
      <c r="Z622" s="16"/>
      <c r="AA622" s="16"/>
      <c r="AB622" s="16"/>
      <c r="AC622" s="16"/>
      <c r="AD622" s="16"/>
      <c r="AE622" s="18">
        <f t="shared" si="108"/>
        <v>0</v>
      </c>
      <c r="AF622" s="18"/>
      <c r="AG622" s="16">
        <f t="shared" si="109"/>
        <v>0</v>
      </c>
      <c r="AH622" s="16">
        <f t="shared" si="110"/>
        <v>0</v>
      </c>
      <c r="AI622" s="18">
        <f t="shared" si="111"/>
        <v>0</v>
      </c>
      <c r="AJ622" s="23" t="str">
        <f t="shared" si="112"/>
        <v/>
      </c>
      <c r="AK622" s="20" t="str">
        <f t="shared" si="113"/>
        <v/>
      </c>
      <c r="AL622" s="21" t="str">
        <f t="shared" si="114"/>
        <v/>
      </c>
      <c r="AM622" s="12"/>
      <c r="AN622" s="12"/>
      <c r="AO622" s="13"/>
    </row>
    <row r="623" spans="3:41" x14ac:dyDescent="0.25">
      <c r="C623" s="15"/>
      <c r="D623" s="16"/>
      <c r="E623" s="19" t="str">
        <f t="shared" si="104"/>
        <v/>
      </c>
      <c r="F623" s="16"/>
      <c r="G623" s="19">
        <f t="shared" si="105"/>
        <v>0</v>
      </c>
      <c r="H623" s="19"/>
      <c r="I623" s="16"/>
      <c r="J623" s="17"/>
      <c r="K623" s="18"/>
      <c r="L623" s="18"/>
      <c r="M623" s="16"/>
      <c r="N623" s="16"/>
      <c r="O623" s="16"/>
      <c r="P623" s="16"/>
      <c r="Q623" s="16"/>
      <c r="R623" s="18">
        <f t="shared" si="106"/>
        <v>0</v>
      </c>
      <c r="S623" s="16"/>
      <c r="T623" s="16"/>
      <c r="U623" s="16"/>
      <c r="V623" s="16"/>
      <c r="W623" s="16"/>
      <c r="X623" s="18">
        <f t="shared" si="107"/>
        <v>0</v>
      </c>
      <c r="Y623" s="18"/>
      <c r="Z623" s="16"/>
      <c r="AA623" s="16"/>
      <c r="AB623" s="16"/>
      <c r="AC623" s="16"/>
      <c r="AD623" s="16"/>
      <c r="AE623" s="18">
        <f t="shared" si="108"/>
        <v>0</v>
      </c>
      <c r="AF623" s="18"/>
      <c r="AG623" s="16">
        <f t="shared" si="109"/>
        <v>0</v>
      </c>
      <c r="AH623" s="16">
        <f t="shared" si="110"/>
        <v>0</v>
      </c>
      <c r="AI623" s="18">
        <f t="shared" si="111"/>
        <v>0</v>
      </c>
      <c r="AJ623" s="23" t="str">
        <f t="shared" si="112"/>
        <v/>
      </c>
      <c r="AK623" s="20" t="str">
        <f t="shared" si="113"/>
        <v/>
      </c>
      <c r="AL623" s="21" t="str">
        <f t="shared" si="114"/>
        <v/>
      </c>
      <c r="AM623" s="12"/>
      <c r="AN623" s="12"/>
      <c r="AO623" s="13"/>
    </row>
    <row r="624" spans="3:41" x14ac:dyDescent="0.25">
      <c r="C624" s="15"/>
      <c r="D624" s="16"/>
      <c r="E624" s="19" t="str">
        <f t="shared" si="104"/>
        <v/>
      </c>
      <c r="F624" s="16"/>
      <c r="G624" s="19">
        <f t="shared" si="105"/>
        <v>0</v>
      </c>
      <c r="H624" s="19"/>
      <c r="I624" s="16"/>
      <c r="J624" s="17"/>
      <c r="K624" s="18"/>
      <c r="L624" s="18"/>
      <c r="M624" s="16"/>
      <c r="N624" s="16"/>
      <c r="O624" s="16"/>
      <c r="P624" s="16"/>
      <c r="Q624" s="16"/>
      <c r="R624" s="18">
        <f t="shared" si="106"/>
        <v>0</v>
      </c>
      <c r="S624" s="16"/>
      <c r="T624" s="16"/>
      <c r="U624" s="16"/>
      <c r="V624" s="16"/>
      <c r="W624" s="16"/>
      <c r="X624" s="18">
        <f t="shared" si="107"/>
        <v>0</v>
      </c>
      <c r="Y624" s="18"/>
      <c r="Z624" s="16"/>
      <c r="AA624" s="16"/>
      <c r="AB624" s="16"/>
      <c r="AC624" s="16"/>
      <c r="AD624" s="16"/>
      <c r="AE624" s="18">
        <f t="shared" si="108"/>
        <v>0</v>
      </c>
      <c r="AF624" s="18"/>
      <c r="AG624" s="16">
        <f t="shared" si="109"/>
        <v>0</v>
      </c>
      <c r="AH624" s="16">
        <f t="shared" si="110"/>
        <v>0</v>
      </c>
      <c r="AI624" s="18">
        <f t="shared" si="111"/>
        <v>0</v>
      </c>
      <c r="AJ624" s="23" t="str">
        <f t="shared" si="112"/>
        <v/>
      </c>
      <c r="AK624" s="20" t="str">
        <f t="shared" si="113"/>
        <v/>
      </c>
      <c r="AL624" s="21" t="str">
        <f t="shared" si="114"/>
        <v/>
      </c>
      <c r="AM624" s="12"/>
      <c r="AN624" s="12"/>
      <c r="AO624" s="13"/>
    </row>
    <row r="625" spans="3:41" x14ac:dyDescent="0.25">
      <c r="C625" s="15"/>
      <c r="D625" s="16"/>
      <c r="E625" s="19" t="str">
        <f t="shared" si="104"/>
        <v/>
      </c>
      <c r="F625" s="16"/>
      <c r="G625" s="19">
        <f t="shared" si="105"/>
        <v>0</v>
      </c>
      <c r="H625" s="19"/>
      <c r="I625" s="16"/>
      <c r="J625" s="17"/>
      <c r="K625" s="18"/>
      <c r="L625" s="18"/>
      <c r="M625" s="16"/>
      <c r="N625" s="16"/>
      <c r="O625" s="16"/>
      <c r="P625" s="16"/>
      <c r="Q625" s="16"/>
      <c r="R625" s="18">
        <f t="shared" si="106"/>
        <v>0</v>
      </c>
      <c r="S625" s="16"/>
      <c r="T625" s="16"/>
      <c r="U625" s="16"/>
      <c r="V625" s="16"/>
      <c r="W625" s="16"/>
      <c r="X625" s="18">
        <f t="shared" si="107"/>
        <v>0</v>
      </c>
      <c r="Y625" s="18"/>
      <c r="Z625" s="16"/>
      <c r="AA625" s="16"/>
      <c r="AB625" s="16"/>
      <c r="AC625" s="16"/>
      <c r="AD625" s="16"/>
      <c r="AE625" s="18">
        <f t="shared" si="108"/>
        <v>0</v>
      </c>
      <c r="AF625" s="18"/>
      <c r="AG625" s="16">
        <f t="shared" si="109"/>
        <v>0</v>
      </c>
      <c r="AH625" s="16">
        <f t="shared" si="110"/>
        <v>0</v>
      </c>
      <c r="AI625" s="18">
        <f t="shared" si="111"/>
        <v>0</v>
      </c>
      <c r="AJ625" s="23" t="str">
        <f t="shared" si="112"/>
        <v/>
      </c>
      <c r="AK625" s="20" t="str">
        <f t="shared" si="113"/>
        <v/>
      </c>
      <c r="AL625" s="21" t="str">
        <f t="shared" si="114"/>
        <v/>
      </c>
      <c r="AM625" s="12"/>
      <c r="AN625" s="12"/>
      <c r="AO625" s="13"/>
    </row>
    <row r="626" spans="3:41" x14ac:dyDescent="0.25">
      <c r="C626" s="15"/>
      <c r="D626" s="16"/>
      <c r="E626" s="19" t="str">
        <f t="shared" si="104"/>
        <v/>
      </c>
      <c r="F626" s="16"/>
      <c r="G626" s="19">
        <f t="shared" si="105"/>
        <v>0</v>
      </c>
      <c r="H626" s="19"/>
      <c r="I626" s="16"/>
      <c r="J626" s="17"/>
      <c r="K626" s="18"/>
      <c r="L626" s="18"/>
      <c r="M626" s="16"/>
      <c r="N626" s="16"/>
      <c r="O626" s="16"/>
      <c r="P626" s="16"/>
      <c r="Q626" s="16"/>
      <c r="R626" s="18">
        <f t="shared" si="106"/>
        <v>0</v>
      </c>
      <c r="S626" s="16"/>
      <c r="T626" s="16"/>
      <c r="U626" s="16"/>
      <c r="V626" s="16"/>
      <c r="W626" s="16"/>
      <c r="X626" s="18">
        <f t="shared" si="107"/>
        <v>0</v>
      </c>
      <c r="Y626" s="18"/>
      <c r="Z626" s="16"/>
      <c r="AA626" s="16"/>
      <c r="AB626" s="16"/>
      <c r="AC626" s="16"/>
      <c r="AD626" s="16"/>
      <c r="AE626" s="18">
        <f t="shared" si="108"/>
        <v>0</v>
      </c>
      <c r="AF626" s="18"/>
      <c r="AG626" s="16">
        <f t="shared" si="109"/>
        <v>0</v>
      </c>
      <c r="AH626" s="16">
        <f t="shared" si="110"/>
        <v>0</v>
      </c>
      <c r="AI626" s="18">
        <f t="shared" si="111"/>
        <v>0</v>
      </c>
      <c r="AJ626" s="23" t="str">
        <f t="shared" si="112"/>
        <v/>
      </c>
      <c r="AK626" s="20" t="str">
        <f t="shared" si="113"/>
        <v/>
      </c>
      <c r="AL626" s="21" t="str">
        <f t="shared" si="114"/>
        <v/>
      </c>
      <c r="AM626" s="12"/>
      <c r="AN626" s="12"/>
      <c r="AO626" s="13"/>
    </row>
    <row r="627" spans="3:41" x14ac:dyDescent="0.25">
      <c r="C627" s="15"/>
      <c r="D627" s="16"/>
      <c r="E627" s="19" t="str">
        <f t="shared" si="104"/>
        <v/>
      </c>
      <c r="F627" s="16"/>
      <c r="G627" s="19">
        <f t="shared" si="105"/>
        <v>0</v>
      </c>
      <c r="H627" s="19"/>
      <c r="I627" s="16"/>
      <c r="J627" s="17"/>
      <c r="K627" s="18"/>
      <c r="L627" s="18"/>
      <c r="M627" s="16"/>
      <c r="N627" s="16"/>
      <c r="O627" s="16"/>
      <c r="P627" s="16"/>
      <c r="Q627" s="16"/>
      <c r="R627" s="18">
        <f t="shared" si="106"/>
        <v>0</v>
      </c>
      <c r="S627" s="16"/>
      <c r="T627" s="16"/>
      <c r="U627" s="16"/>
      <c r="V627" s="16"/>
      <c r="W627" s="16"/>
      <c r="X627" s="18">
        <f t="shared" si="107"/>
        <v>0</v>
      </c>
      <c r="Y627" s="18"/>
      <c r="Z627" s="16"/>
      <c r="AA627" s="16"/>
      <c r="AB627" s="16"/>
      <c r="AC627" s="16"/>
      <c r="AD627" s="16"/>
      <c r="AE627" s="18">
        <f t="shared" si="108"/>
        <v>0</v>
      </c>
      <c r="AF627" s="18"/>
      <c r="AG627" s="16">
        <f t="shared" si="109"/>
        <v>0</v>
      </c>
      <c r="AH627" s="16">
        <f t="shared" si="110"/>
        <v>0</v>
      </c>
      <c r="AI627" s="18">
        <f t="shared" si="111"/>
        <v>0</v>
      </c>
      <c r="AJ627" s="23" t="str">
        <f t="shared" si="112"/>
        <v/>
      </c>
      <c r="AK627" s="20" t="str">
        <f t="shared" si="113"/>
        <v/>
      </c>
      <c r="AL627" s="21" t="str">
        <f t="shared" si="114"/>
        <v/>
      </c>
      <c r="AM627" s="12"/>
      <c r="AN627" s="12"/>
      <c r="AO627" s="13"/>
    </row>
    <row r="628" spans="3:41" x14ac:dyDescent="0.25">
      <c r="C628" s="15"/>
      <c r="D628" s="16"/>
      <c r="E628" s="19" t="str">
        <f t="shared" si="104"/>
        <v/>
      </c>
      <c r="F628" s="16"/>
      <c r="G628" s="19">
        <f t="shared" si="105"/>
        <v>0</v>
      </c>
      <c r="H628" s="19"/>
      <c r="I628" s="16"/>
      <c r="J628" s="17"/>
      <c r="K628" s="18"/>
      <c r="L628" s="18"/>
      <c r="M628" s="16"/>
      <c r="N628" s="16"/>
      <c r="O628" s="16"/>
      <c r="P628" s="16"/>
      <c r="Q628" s="16"/>
      <c r="R628" s="18">
        <f t="shared" si="106"/>
        <v>0</v>
      </c>
      <c r="S628" s="16"/>
      <c r="T628" s="16"/>
      <c r="U628" s="16"/>
      <c r="V628" s="16"/>
      <c r="W628" s="16"/>
      <c r="X628" s="18">
        <f t="shared" si="107"/>
        <v>0</v>
      </c>
      <c r="Y628" s="18"/>
      <c r="Z628" s="16"/>
      <c r="AA628" s="16"/>
      <c r="AB628" s="16"/>
      <c r="AC628" s="16"/>
      <c r="AD628" s="16"/>
      <c r="AE628" s="18">
        <f t="shared" si="108"/>
        <v>0</v>
      </c>
      <c r="AF628" s="18"/>
      <c r="AG628" s="16">
        <f t="shared" si="109"/>
        <v>0</v>
      </c>
      <c r="AH628" s="16">
        <f t="shared" si="110"/>
        <v>0</v>
      </c>
      <c r="AI628" s="18">
        <f t="shared" si="111"/>
        <v>0</v>
      </c>
      <c r="AJ628" s="23" t="str">
        <f t="shared" si="112"/>
        <v/>
      </c>
      <c r="AK628" s="20" t="str">
        <f t="shared" si="113"/>
        <v/>
      </c>
      <c r="AL628" s="21" t="str">
        <f t="shared" si="114"/>
        <v/>
      </c>
      <c r="AM628" s="12"/>
      <c r="AN628" s="12"/>
      <c r="AO628" s="13"/>
    </row>
    <row r="629" spans="3:41" x14ac:dyDescent="0.25">
      <c r="C629" s="15"/>
      <c r="D629" s="16"/>
      <c r="E629" s="19" t="str">
        <f t="shared" si="104"/>
        <v/>
      </c>
      <c r="F629" s="16"/>
      <c r="G629" s="19">
        <f t="shared" si="105"/>
        <v>0</v>
      </c>
      <c r="H629" s="19"/>
      <c r="I629" s="16"/>
      <c r="J629" s="17"/>
      <c r="K629" s="18"/>
      <c r="L629" s="18"/>
      <c r="M629" s="16"/>
      <c r="N629" s="16"/>
      <c r="O629" s="16"/>
      <c r="P629" s="16"/>
      <c r="Q629" s="16"/>
      <c r="R629" s="18">
        <f t="shared" si="106"/>
        <v>0</v>
      </c>
      <c r="S629" s="16"/>
      <c r="T629" s="16"/>
      <c r="U629" s="16"/>
      <c r="V629" s="16"/>
      <c r="W629" s="16"/>
      <c r="X629" s="18">
        <f t="shared" si="107"/>
        <v>0</v>
      </c>
      <c r="Y629" s="18"/>
      <c r="Z629" s="16"/>
      <c r="AA629" s="16"/>
      <c r="AB629" s="16"/>
      <c r="AC629" s="16"/>
      <c r="AD629" s="16"/>
      <c r="AE629" s="18">
        <f t="shared" si="108"/>
        <v>0</v>
      </c>
      <c r="AF629" s="18"/>
      <c r="AG629" s="16">
        <f t="shared" si="109"/>
        <v>0</v>
      </c>
      <c r="AH629" s="16">
        <f t="shared" si="110"/>
        <v>0</v>
      </c>
      <c r="AI629" s="18">
        <f t="shared" si="111"/>
        <v>0</v>
      </c>
      <c r="AJ629" s="23" t="str">
        <f t="shared" si="112"/>
        <v/>
      </c>
      <c r="AK629" s="20" t="str">
        <f t="shared" si="113"/>
        <v/>
      </c>
      <c r="AL629" s="21" t="str">
        <f t="shared" si="114"/>
        <v/>
      </c>
      <c r="AM629" s="12"/>
      <c r="AN629" s="12"/>
      <c r="AO629" s="13"/>
    </row>
    <row r="630" spans="3:41" x14ac:dyDescent="0.25">
      <c r="C630" s="15"/>
      <c r="D630" s="16"/>
      <c r="E630" s="19" t="str">
        <f t="shared" si="104"/>
        <v/>
      </c>
      <c r="F630" s="16"/>
      <c r="G630" s="19">
        <f t="shared" si="105"/>
        <v>0</v>
      </c>
      <c r="H630" s="19"/>
      <c r="I630" s="16"/>
      <c r="J630" s="17"/>
      <c r="K630" s="18"/>
      <c r="L630" s="18"/>
      <c r="M630" s="16"/>
      <c r="N630" s="16"/>
      <c r="O630" s="16"/>
      <c r="P630" s="16"/>
      <c r="Q630" s="16"/>
      <c r="R630" s="18">
        <f t="shared" si="106"/>
        <v>0</v>
      </c>
      <c r="S630" s="16"/>
      <c r="T630" s="16"/>
      <c r="U630" s="16"/>
      <c r="V630" s="16"/>
      <c r="W630" s="16"/>
      <c r="X630" s="18">
        <f t="shared" si="107"/>
        <v>0</v>
      </c>
      <c r="Y630" s="18"/>
      <c r="Z630" s="16"/>
      <c r="AA630" s="16"/>
      <c r="AB630" s="16"/>
      <c r="AC630" s="16"/>
      <c r="AD630" s="16"/>
      <c r="AE630" s="18">
        <f t="shared" si="108"/>
        <v>0</v>
      </c>
      <c r="AF630" s="18"/>
      <c r="AG630" s="16">
        <f t="shared" si="109"/>
        <v>0</v>
      </c>
      <c r="AH630" s="16">
        <f t="shared" si="110"/>
        <v>0</v>
      </c>
      <c r="AI630" s="18">
        <f t="shared" si="111"/>
        <v>0</v>
      </c>
      <c r="AJ630" s="23" t="str">
        <f t="shared" si="112"/>
        <v/>
      </c>
      <c r="AK630" s="20" t="str">
        <f t="shared" si="113"/>
        <v/>
      </c>
      <c r="AL630" s="21" t="str">
        <f t="shared" si="114"/>
        <v/>
      </c>
      <c r="AM630" s="12"/>
      <c r="AN630" s="12"/>
      <c r="AO630" s="13"/>
    </row>
    <row r="631" spans="3:41" x14ac:dyDescent="0.25">
      <c r="C631" s="15"/>
      <c r="D631" s="16"/>
      <c r="E631" s="19" t="str">
        <f t="shared" si="104"/>
        <v/>
      </c>
      <c r="F631" s="16"/>
      <c r="G631" s="19">
        <f t="shared" si="105"/>
        <v>0</v>
      </c>
      <c r="H631" s="19"/>
      <c r="I631" s="16"/>
      <c r="J631" s="17"/>
      <c r="K631" s="18"/>
      <c r="L631" s="18"/>
      <c r="M631" s="16"/>
      <c r="N631" s="16"/>
      <c r="O631" s="16"/>
      <c r="P631" s="16"/>
      <c r="Q631" s="16"/>
      <c r="R631" s="18">
        <f t="shared" si="106"/>
        <v>0</v>
      </c>
      <c r="S631" s="16"/>
      <c r="T631" s="16"/>
      <c r="U631" s="16"/>
      <c r="V631" s="16"/>
      <c r="W631" s="16"/>
      <c r="X631" s="18">
        <f t="shared" si="107"/>
        <v>0</v>
      </c>
      <c r="Y631" s="18"/>
      <c r="Z631" s="16"/>
      <c r="AA631" s="16"/>
      <c r="AB631" s="16"/>
      <c r="AC631" s="16"/>
      <c r="AD631" s="16"/>
      <c r="AE631" s="18">
        <f t="shared" si="108"/>
        <v>0</v>
      </c>
      <c r="AF631" s="18"/>
      <c r="AG631" s="16">
        <f t="shared" si="109"/>
        <v>0</v>
      </c>
      <c r="AH631" s="16">
        <f t="shared" si="110"/>
        <v>0</v>
      </c>
      <c r="AI631" s="18">
        <f t="shared" si="111"/>
        <v>0</v>
      </c>
      <c r="AJ631" s="23" t="str">
        <f t="shared" si="112"/>
        <v/>
      </c>
      <c r="AK631" s="20" t="str">
        <f t="shared" si="113"/>
        <v/>
      </c>
      <c r="AL631" s="21" t="str">
        <f t="shared" si="114"/>
        <v/>
      </c>
      <c r="AM631" s="12"/>
      <c r="AN631" s="12"/>
      <c r="AO631" s="13"/>
    </row>
    <row r="632" spans="3:41" x14ac:dyDescent="0.25">
      <c r="C632" s="15"/>
      <c r="D632" s="16"/>
      <c r="E632" s="19" t="str">
        <f t="shared" si="104"/>
        <v/>
      </c>
      <c r="F632" s="16"/>
      <c r="G632" s="19">
        <f t="shared" si="105"/>
        <v>0</v>
      </c>
      <c r="H632" s="19"/>
      <c r="I632" s="16"/>
      <c r="J632" s="17"/>
      <c r="K632" s="18"/>
      <c r="L632" s="18"/>
      <c r="M632" s="16"/>
      <c r="N632" s="16"/>
      <c r="O632" s="16"/>
      <c r="P632" s="16"/>
      <c r="Q632" s="16"/>
      <c r="R632" s="18">
        <f t="shared" si="106"/>
        <v>0</v>
      </c>
      <c r="S632" s="16"/>
      <c r="T632" s="16"/>
      <c r="U632" s="16"/>
      <c r="V632" s="16"/>
      <c r="W632" s="16"/>
      <c r="X632" s="18">
        <f t="shared" si="107"/>
        <v>0</v>
      </c>
      <c r="Y632" s="18"/>
      <c r="Z632" s="16"/>
      <c r="AA632" s="16"/>
      <c r="AB632" s="16"/>
      <c r="AC632" s="16"/>
      <c r="AD632" s="16"/>
      <c r="AE632" s="18">
        <f t="shared" si="108"/>
        <v>0</v>
      </c>
      <c r="AF632" s="18"/>
      <c r="AG632" s="16">
        <f t="shared" si="109"/>
        <v>0</v>
      </c>
      <c r="AH632" s="16">
        <f t="shared" si="110"/>
        <v>0</v>
      </c>
      <c r="AI632" s="18">
        <f t="shared" si="111"/>
        <v>0</v>
      </c>
      <c r="AJ632" s="23" t="str">
        <f t="shared" si="112"/>
        <v/>
      </c>
      <c r="AK632" s="20" t="str">
        <f t="shared" si="113"/>
        <v/>
      </c>
      <c r="AL632" s="21" t="str">
        <f t="shared" si="114"/>
        <v/>
      </c>
      <c r="AM632" s="12"/>
      <c r="AN632" s="12"/>
      <c r="AO632" s="13"/>
    </row>
    <row r="633" spans="3:41" x14ac:dyDescent="0.25">
      <c r="C633" s="15"/>
      <c r="D633" s="16"/>
      <c r="E633" s="19" t="str">
        <f t="shared" si="104"/>
        <v/>
      </c>
      <c r="F633" s="16"/>
      <c r="G633" s="19">
        <f t="shared" si="105"/>
        <v>0</v>
      </c>
      <c r="H633" s="19"/>
      <c r="I633" s="16"/>
      <c r="J633" s="17"/>
      <c r="K633" s="18"/>
      <c r="L633" s="18"/>
      <c r="M633" s="16"/>
      <c r="N633" s="16"/>
      <c r="O633" s="16"/>
      <c r="P633" s="16"/>
      <c r="Q633" s="16"/>
      <c r="R633" s="18">
        <f t="shared" si="106"/>
        <v>0</v>
      </c>
      <c r="S633" s="16"/>
      <c r="T633" s="16"/>
      <c r="U633" s="16"/>
      <c r="V633" s="16"/>
      <c r="W633" s="16"/>
      <c r="X633" s="18">
        <f t="shared" si="107"/>
        <v>0</v>
      </c>
      <c r="Y633" s="18"/>
      <c r="Z633" s="16"/>
      <c r="AA633" s="16"/>
      <c r="AB633" s="16"/>
      <c r="AC633" s="16"/>
      <c r="AD633" s="16"/>
      <c r="AE633" s="18">
        <f t="shared" si="108"/>
        <v>0</v>
      </c>
      <c r="AF633" s="18"/>
      <c r="AG633" s="16">
        <f t="shared" si="109"/>
        <v>0</v>
      </c>
      <c r="AH633" s="16">
        <f t="shared" si="110"/>
        <v>0</v>
      </c>
      <c r="AI633" s="18">
        <f t="shared" si="111"/>
        <v>0</v>
      </c>
      <c r="AJ633" s="23" t="str">
        <f t="shared" si="112"/>
        <v/>
      </c>
      <c r="AK633" s="20" t="str">
        <f t="shared" si="113"/>
        <v/>
      </c>
      <c r="AL633" s="21" t="str">
        <f t="shared" si="114"/>
        <v/>
      </c>
      <c r="AM633" s="12"/>
      <c r="AN633" s="12"/>
      <c r="AO633" s="13"/>
    </row>
    <row r="634" spans="3:41" x14ac:dyDescent="0.25">
      <c r="C634" s="15"/>
      <c r="D634" s="16"/>
      <c r="E634" s="19" t="str">
        <f t="shared" si="104"/>
        <v/>
      </c>
      <c r="F634" s="16"/>
      <c r="G634" s="19">
        <f t="shared" si="105"/>
        <v>0</v>
      </c>
      <c r="H634" s="19"/>
      <c r="I634" s="16"/>
      <c r="J634" s="17"/>
      <c r="K634" s="18"/>
      <c r="L634" s="18"/>
      <c r="M634" s="16"/>
      <c r="N634" s="16"/>
      <c r="O634" s="16"/>
      <c r="P634" s="16"/>
      <c r="Q634" s="16"/>
      <c r="R634" s="18">
        <f t="shared" si="106"/>
        <v>0</v>
      </c>
      <c r="S634" s="16"/>
      <c r="T634" s="16"/>
      <c r="U634" s="16"/>
      <c r="V634" s="16"/>
      <c r="W634" s="16"/>
      <c r="X634" s="18">
        <f t="shared" si="107"/>
        <v>0</v>
      </c>
      <c r="Y634" s="18"/>
      <c r="Z634" s="16"/>
      <c r="AA634" s="16"/>
      <c r="AB634" s="16"/>
      <c r="AC634" s="16"/>
      <c r="AD634" s="16"/>
      <c r="AE634" s="18">
        <f t="shared" si="108"/>
        <v>0</v>
      </c>
      <c r="AF634" s="18"/>
      <c r="AG634" s="16">
        <f t="shared" si="109"/>
        <v>0</v>
      </c>
      <c r="AH634" s="16">
        <f t="shared" si="110"/>
        <v>0</v>
      </c>
      <c r="AI634" s="18">
        <f t="shared" si="111"/>
        <v>0</v>
      </c>
      <c r="AJ634" s="23" t="str">
        <f t="shared" si="112"/>
        <v/>
      </c>
      <c r="AK634" s="20" t="str">
        <f t="shared" si="113"/>
        <v/>
      </c>
      <c r="AL634" s="21" t="str">
        <f t="shared" si="114"/>
        <v/>
      </c>
      <c r="AM634" s="12"/>
      <c r="AN634" s="12"/>
      <c r="AO634" s="13"/>
    </row>
    <row r="635" spans="3:41" x14ac:dyDescent="0.25">
      <c r="C635" s="15"/>
      <c r="D635" s="16"/>
      <c r="E635" s="19" t="str">
        <f t="shared" si="104"/>
        <v/>
      </c>
      <c r="F635" s="16"/>
      <c r="G635" s="19">
        <f t="shared" si="105"/>
        <v>0</v>
      </c>
      <c r="H635" s="19"/>
      <c r="I635" s="16"/>
      <c r="J635" s="17"/>
      <c r="K635" s="18"/>
      <c r="L635" s="18"/>
      <c r="M635" s="16"/>
      <c r="N635" s="16"/>
      <c r="O635" s="16"/>
      <c r="P635" s="16"/>
      <c r="Q635" s="16"/>
      <c r="R635" s="18">
        <f t="shared" si="106"/>
        <v>0</v>
      </c>
      <c r="S635" s="16"/>
      <c r="T635" s="16"/>
      <c r="U635" s="16"/>
      <c r="V635" s="16"/>
      <c r="W635" s="16"/>
      <c r="X635" s="18">
        <f t="shared" si="107"/>
        <v>0</v>
      </c>
      <c r="Y635" s="18"/>
      <c r="Z635" s="16"/>
      <c r="AA635" s="16"/>
      <c r="AB635" s="16"/>
      <c r="AC635" s="16"/>
      <c r="AD635" s="16"/>
      <c r="AE635" s="18">
        <f t="shared" si="108"/>
        <v>0</v>
      </c>
      <c r="AF635" s="18"/>
      <c r="AG635" s="16">
        <f t="shared" si="109"/>
        <v>0</v>
      </c>
      <c r="AH635" s="16">
        <f t="shared" si="110"/>
        <v>0</v>
      </c>
      <c r="AI635" s="18">
        <f t="shared" si="111"/>
        <v>0</v>
      </c>
      <c r="AJ635" s="23" t="str">
        <f t="shared" si="112"/>
        <v/>
      </c>
      <c r="AK635" s="20" t="str">
        <f t="shared" si="113"/>
        <v/>
      </c>
      <c r="AL635" s="21" t="str">
        <f t="shared" si="114"/>
        <v/>
      </c>
      <c r="AM635" s="12"/>
      <c r="AN635" s="12"/>
      <c r="AO635" s="13"/>
    </row>
    <row r="636" spans="3:41" x14ac:dyDescent="0.25">
      <c r="C636" s="15"/>
      <c r="D636" s="16"/>
      <c r="E636" s="19" t="str">
        <f t="shared" si="104"/>
        <v/>
      </c>
      <c r="F636" s="16"/>
      <c r="G636" s="19">
        <f t="shared" si="105"/>
        <v>0</v>
      </c>
      <c r="H636" s="19"/>
      <c r="I636" s="16"/>
      <c r="J636" s="17"/>
      <c r="K636" s="18"/>
      <c r="L636" s="18"/>
      <c r="M636" s="16"/>
      <c r="N636" s="16"/>
      <c r="O636" s="16"/>
      <c r="P636" s="16"/>
      <c r="Q636" s="16"/>
      <c r="R636" s="18">
        <f t="shared" si="106"/>
        <v>0</v>
      </c>
      <c r="S636" s="16"/>
      <c r="T636" s="16"/>
      <c r="U636" s="16"/>
      <c r="V636" s="16"/>
      <c r="W636" s="16"/>
      <c r="X636" s="18">
        <f t="shared" si="107"/>
        <v>0</v>
      </c>
      <c r="Y636" s="18"/>
      <c r="Z636" s="16"/>
      <c r="AA636" s="16"/>
      <c r="AB636" s="16"/>
      <c r="AC636" s="16"/>
      <c r="AD636" s="16"/>
      <c r="AE636" s="18">
        <f t="shared" si="108"/>
        <v>0</v>
      </c>
      <c r="AF636" s="18"/>
      <c r="AG636" s="16">
        <f t="shared" si="109"/>
        <v>0</v>
      </c>
      <c r="AH636" s="16">
        <f t="shared" si="110"/>
        <v>0</v>
      </c>
      <c r="AI636" s="18">
        <f t="shared" si="111"/>
        <v>0</v>
      </c>
      <c r="AJ636" s="23" t="str">
        <f t="shared" si="112"/>
        <v/>
      </c>
      <c r="AK636" s="20" t="str">
        <f t="shared" si="113"/>
        <v/>
      </c>
      <c r="AL636" s="21" t="str">
        <f t="shared" si="114"/>
        <v/>
      </c>
      <c r="AM636" s="12"/>
      <c r="AN636" s="12"/>
      <c r="AO636" s="13"/>
    </row>
    <row r="637" spans="3:41" x14ac:dyDescent="0.25">
      <c r="C637" s="15"/>
      <c r="D637" s="16"/>
      <c r="E637" s="19" t="str">
        <f t="shared" si="104"/>
        <v/>
      </c>
      <c r="F637" s="16"/>
      <c r="G637" s="19">
        <f t="shared" si="105"/>
        <v>0</v>
      </c>
      <c r="H637" s="19"/>
      <c r="I637" s="16"/>
      <c r="J637" s="17"/>
      <c r="K637" s="18"/>
      <c r="L637" s="18"/>
      <c r="M637" s="16"/>
      <c r="N637" s="16"/>
      <c r="O637" s="16"/>
      <c r="P637" s="16"/>
      <c r="Q637" s="16"/>
      <c r="R637" s="18">
        <f t="shared" si="106"/>
        <v>0</v>
      </c>
      <c r="S637" s="16"/>
      <c r="T637" s="16"/>
      <c r="U637" s="16"/>
      <c r="V637" s="16"/>
      <c r="W637" s="16"/>
      <c r="X637" s="18">
        <f t="shared" si="107"/>
        <v>0</v>
      </c>
      <c r="Y637" s="18"/>
      <c r="Z637" s="16"/>
      <c r="AA637" s="16"/>
      <c r="AB637" s="16"/>
      <c r="AC637" s="16"/>
      <c r="AD637" s="16"/>
      <c r="AE637" s="18">
        <f t="shared" si="108"/>
        <v>0</v>
      </c>
      <c r="AF637" s="18"/>
      <c r="AG637" s="16">
        <f t="shared" si="109"/>
        <v>0</v>
      </c>
      <c r="AH637" s="16">
        <f t="shared" si="110"/>
        <v>0</v>
      </c>
      <c r="AI637" s="18">
        <f t="shared" si="111"/>
        <v>0</v>
      </c>
      <c r="AJ637" s="23" t="str">
        <f t="shared" si="112"/>
        <v/>
      </c>
      <c r="AK637" s="20" t="str">
        <f t="shared" si="113"/>
        <v/>
      </c>
      <c r="AL637" s="21" t="str">
        <f t="shared" si="114"/>
        <v/>
      </c>
      <c r="AM637" s="12"/>
      <c r="AN637" s="12"/>
      <c r="AO637" s="13"/>
    </row>
    <row r="638" spans="3:41" x14ac:dyDescent="0.25">
      <c r="C638" s="15"/>
      <c r="D638" s="16"/>
      <c r="E638" s="19" t="str">
        <f t="shared" si="104"/>
        <v/>
      </c>
      <c r="F638" s="16"/>
      <c r="G638" s="19">
        <f t="shared" si="105"/>
        <v>0</v>
      </c>
      <c r="H638" s="19"/>
      <c r="I638" s="16"/>
      <c r="J638" s="17"/>
      <c r="K638" s="18"/>
      <c r="L638" s="18"/>
      <c r="M638" s="16"/>
      <c r="N638" s="16"/>
      <c r="O638" s="16"/>
      <c r="P638" s="16"/>
      <c r="Q638" s="16"/>
      <c r="R638" s="18">
        <f t="shared" si="106"/>
        <v>0</v>
      </c>
      <c r="S638" s="16"/>
      <c r="T638" s="16"/>
      <c r="U638" s="16"/>
      <c r="V638" s="16"/>
      <c r="W638" s="16"/>
      <c r="X638" s="18">
        <f t="shared" si="107"/>
        <v>0</v>
      </c>
      <c r="Y638" s="18"/>
      <c r="Z638" s="16"/>
      <c r="AA638" s="16"/>
      <c r="AB638" s="16"/>
      <c r="AC638" s="16"/>
      <c r="AD638" s="16"/>
      <c r="AE638" s="18">
        <f t="shared" si="108"/>
        <v>0</v>
      </c>
      <c r="AF638" s="18"/>
      <c r="AG638" s="16">
        <f t="shared" si="109"/>
        <v>0</v>
      </c>
      <c r="AH638" s="16">
        <f t="shared" si="110"/>
        <v>0</v>
      </c>
      <c r="AI638" s="18">
        <f t="shared" si="111"/>
        <v>0</v>
      </c>
      <c r="AJ638" s="23" t="str">
        <f t="shared" si="112"/>
        <v/>
      </c>
      <c r="AK638" s="20" t="str">
        <f t="shared" si="113"/>
        <v/>
      </c>
      <c r="AL638" s="21" t="str">
        <f t="shared" si="114"/>
        <v/>
      </c>
      <c r="AM638" s="12"/>
      <c r="AN638" s="12"/>
      <c r="AO638" s="13"/>
    </row>
    <row r="639" spans="3:41" x14ac:dyDescent="0.25">
      <c r="C639" s="15"/>
      <c r="D639" s="16"/>
      <c r="E639" s="19" t="str">
        <f t="shared" si="104"/>
        <v/>
      </c>
      <c r="F639" s="16"/>
      <c r="G639" s="19">
        <f t="shared" si="105"/>
        <v>0</v>
      </c>
      <c r="H639" s="19"/>
      <c r="I639" s="16"/>
      <c r="J639" s="17"/>
      <c r="K639" s="18"/>
      <c r="L639" s="18"/>
      <c r="M639" s="16"/>
      <c r="N639" s="16"/>
      <c r="O639" s="16"/>
      <c r="P639" s="16"/>
      <c r="Q639" s="16"/>
      <c r="R639" s="18">
        <f t="shared" si="106"/>
        <v>0</v>
      </c>
      <c r="S639" s="16"/>
      <c r="T639" s="16"/>
      <c r="U639" s="16"/>
      <c r="V639" s="16"/>
      <c r="W639" s="16"/>
      <c r="X639" s="18">
        <f t="shared" si="107"/>
        <v>0</v>
      </c>
      <c r="Y639" s="18"/>
      <c r="Z639" s="16"/>
      <c r="AA639" s="16"/>
      <c r="AB639" s="16"/>
      <c r="AC639" s="16"/>
      <c r="AD639" s="16"/>
      <c r="AE639" s="18">
        <f t="shared" si="108"/>
        <v>0</v>
      </c>
      <c r="AF639" s="18"/>
      <c r="AG639" s="16">
        <f t="shared" si="109"/>
        <v>0</v>
      </c>
      <c r="AH639" s="16">
        <f t="shared" si="110"/>
        <v>0</v>
      </c>
      <c r="AI639" s="18">
        <f t="shared" si="111"/>
        <v>0</v>
      </c>
      <c r="AJ639" s="23" t="str">
        <f t="shared" si="112"/>
        <v/>
      </c>
      <c r="AK639" s="20" t="str">
        <f t="shared" si="113"/>
        <v/>
      </c>
      <c r="AL639" s="21" t="str">
        <f t="shared" si="114"/>
        <v/>
      </c>
      <c r="AM639" s="12"/>
      <c r="AN639" s="12"/>
      <c r="AO639" s="13"/>
    </row>
    <row r="640" spans="3:41" x14ac:dyDescent="0.25">
      <c r="C640" s="15"/>
      <c r="D640" s="16"/>
      <c r="E640" s="19" t="str">
        <f t="shared" si="104"/>
        <v/>
      </c>
      <c r="F640" s="16"/>
      <c r="G640" s="19">
        <f t="shared" si="105"/>
        <v>0</v>
      </c>
      <c r="H640" s="19"/>
      <c r="I640" s="16"/>
      <c r="J640" s="17"/>
      <c r="K640" s="18"/>
      <c r="L640" s="18"/>
      <c r="M640" s="16"/>
      <c r="N640" s="16"/>
      <c r="O640" s="16"/>
      <c r="P640" s="16"/>
      <c r="Q640" s="16"/>
      <c r="R640" s="18">
        <f t="shared" si="106"/>
        <v>0</v>
      </c>
      <c r="S640" s="16"/>
      <c r="T640" s="16"/>
      <c r="U640" s="16"/>
      <c r="V640" s="16"/>
      <c r="W640" s="16"/>
      <c r="X640" s="18">
        <f t="shared" si="107"/>
        <v>0</v>
      </c>
      <c r="Y640" s="18"/>
      <c r="Z640" s="16"/>
      <c r="AA640" s="16"/>
      <c r="AB640" s="16"/>
      <c r="AC640" s="16"/>
      <c r="AD640" s="16"/>
      <c r="AE640" s="18">
        <f t="shared" si="108"/>
        <v>0</v>
      </c>
      <c r="AF640" s="18"/>
      <c r="AG640" s="16">
        <f t="shared" si="109"/>
        <v>0</v>
      </c>
      <c r="AH640" s="16">
        <f t="shared" si="110"/>
        <v>0</v>
      </c>
      <c r="AI640" s="18">
        <f t="shared" si="111"/>
        <v>0</v>
      </c>
      <c r="AJ640" s="23" t="str">
        <f t="shared" si="112"/>
        <v/>
      </c>
      <c r="AK640" s="20" t="str">
        <f t="shared" si="113"/>
        <v/>
      </c>
      <c r="AL640" s="21" t="str">
        <f t="shared" si="114"/>
        <v/>
      </c>
      <c r="AM640" s="12"/>
      <c r="AN640" s="12"/>
      <c r="AO640" s="13"/>
    </row>
    <row r="641" spans="3:41" x14ac:dyDescent="0.25">
      <c r="C641" s="15"/>
      <c r="D641" s="16"/>
      <c r="E641" s="19" t="str">
        <f t="shared" si="104"/>
        <v/>
      </c>
      <c r="F641" s="16"/>
      <c r="G641" s="19">
        <f t="shared" si="105"/>
        <v>0</v>
      </c>
      <c r="H641" s="19"/>
      <c r="I641" s="16"/>
      <c r="J641" s="17"/>
      <c r="K641" s="18"/>
      <c r="L641" s="18"/>
      <c r="M641" s="16"/>
      <c r="N641" s="16"/>
      <c r="O641" s="16"/>
      <c r="P641" s="16"/>
      <c r="Q641" s="16"/>
      <c r="R641" s="18">
        <f t="shared" si="106"/>
        <v>0</v>
      </c>
      <c r="S641" s="16"/>
      <c r="T641" s="16"/>
      <c r="U641" s="16"/>
      <c r="V641" s="16"/>
      <c r="W641" s="16"/>
      <c r="X641" s="18">
        <f t="shared" si="107"/>
        <v>0</v>
      </c>
      <c r="Y641" s="18"/>
      <c r="Z641" s="16"/>
      <c r="AA641" s="16"/>
      <c r="AB641" s="16"/>
      <c r="AC641" s="16"/>
      <c r="AD641" s="16"/>
      <c r="AE641" s="18">
        <f t="shared" si="108"/>
        <v>0</v>
      </c>
      <c r="AF641" s="18"/>
      <c r="AG641" s="16">
        <f t="shared" si="109"/>
        <v>0</v>
      </c>
      <c r="AH641" s="16">
        <f t="shared" si="110"/>
        <v>0</v>
      </c>
      <c r="AI641" s="18">
        <f t="shared" si="111"/>
        <v>0</v>
      </c>
      <c r="AJ641" s="23" t="str">
        <f t="shared" si="112"/>
        <v/>
      </c>
      <c r="AK641" s="20" t="str">
        <f t="shared" si="113"/>
        <v/>
      </c>
      <c r="AL641" s="21" t="str">
        <f t="shared" si="114"/>
        <v/>
      </c>
      <c r="AM641" s="12"/>
      <c r="AN641" s="12"/>
      <c r="AO641" s="13"/>
    </row>
    <row r="642" spans="3:41" x14ac:dyDescent="0.25">
      <c r="C642" s="15"/>
      <c r="D642" s="16"/>
      <c r="E642" s="19" t="str">
        <f t="shared" si="104"/>
        <v/>
      </c>
      <c r="F642" s="16"/>
      <c r="G642" s="19">
        <f t="shared" si="105"/>
        <v>0</v>
      </c>
      <c r="H642" s="19"/>
      <c r="I642" s="16"/>
      <c r="J642" s="17"/>
      <c r="K642" s="18"/>
      <c r="L642" s="18"/>
      <c r="M642" s="16"/>
      <c r="N642" s="16"/>
      <c r="O642" s="16"/>
      <c r="P642" s="16"/>
      <c r="Q642" s="16"/>
      <c r="R642" s="18">
        <f t="shared" si="106"/>
        <v>0</v>
      </c>
      <c r="S642" s="16"/>
      <c r="T642" s="16"/>
      <c r="U642" s="16"/>
      <c r="V642" s="16"/>
      <c r="W642" s="16"/>
      <c r="X642" s="18">
        <f t="shared" si="107"/>
        <v>0</v>
      </c>
      <c r="Y642" s="18"/>
      <c r="Z642" s="16"/>
      <c r="AA642" s="16"/>
      <c r="AB642" s="16"/>
      <c r="AC642" s="16"/>
      <c r="AD642" s="16"/>
      <c r="AE642" s="18">
        <f t="shared" si="108"/>
        <v>0</v>
      </c>
      <c r="AF642" s="18"/>
      <c r="AG642" s="16">
        <f t="shared" si="109"/>
        <v>0</v>
      </c>
      <c r="AH642" s="16">
        <f t="shared" si="110"/>
        <v>0</v>
      </c>
      <c r="AI642" s="18">
        <f t="shared" si="111"/>
        <v>0</v>
      </c>
      <c r="AJ642" s="23" t="str">
        <f t="shared" si="112"/>
        <v/>
      </c>
      <c r="AK642" s="20" t="str">
        <f t="shared" si="113"/>
        <v/>
      </c>
      <c r="AL642" s="21" t="str">
        <f t="shared" si="114"/>
        <v/>
      </c>
      <c r="AM642" s="12"/>
      <c r="AN642" s="12"/>
      <c r="AO642" s="13"/>
    </row>
    <row r="643" spans="3:41" x14ac:dyDescent="0.25">
      <c r="C643" s="15"/>
      <c r="D643" s="16"/>
      <c r="E643" s="19" t="str">
        <f t="shared" ref="E643:E706" si="115">IF(AND($B$22&lt;&gt;"",F643="Lib dans pool"),$B$22&amp;":A"&amp;(ROW(E643)-1),"")</f>
        <v/>
      </c>
      <c r="F643" s="16"/>
      <c r="G643" s="19">
        <f t="shared" ref="G643:G706" si="116">IF(C643&lt;&gt;"",$B$12,0)</f>
        <v>0</v>
      </c>
      <c r="H643" s="19"/>
      <c r="I643" s="16"/>
      <c r="J643" s="17"/>
      <c r="K643" s="18"/>
      <c r="L643" s="18"/>
      <c r="M643" s="16"/>
      <c r="N643" s="16"/>
      <c r="O643" s="16"/>
      <c r="P643" s="16"/>
      <c r="Q643" s="16"/>
      <c r="R643" s="18">
        <f t="shared" ref="R643:R706" si="117">IFERROR(IF(O643="QuBit",(P643/(660*H643)*1000000),Q643),"")</f>
        <v>0</v>
      </c>
      <c r="S643" s="16"/>
      <c r="T643" s="16"/>
      <c r="U643" s="16"/>
      <c r="V643" s="16"/>
      <c r="W643" s="16"/>
      <c r="X643" s="18">
        <f t="shared" ref="X643:X706" si="118">IFERROR(IF(U643="QuBit",(V643/(660*H643)*1000000),W643),"")</f>
        <v>0</v>
      </c>
      <c r="Y643" s="18"/>
      <c r="Z643" s="16"/>
      <c r="AA643" s="16"/>
      <c r="AB643" s="16"/>
      <c r="AC643" s="16"/>
      <c r="AD643" s="16"/>
      <c r="AE643" s="18">
        <f t="shared" ref="AE643:AE706" si="119">IFERROR(IF(AB643="QuBit",(AC643/(660*H643)*1000000),AD643),"")</f>
        <v>0</v>
      </c>
      <c r="AF643" s="18"/>
      <c r="AG643" s="16">
        <f t="shared" ref="AG643:AG706" si="120">IFERROR(IF(Z643&lt;&gt;"",Z643,IF(S643&lt;&gt;"",S643,M643)),"")</f>
        <v>0</v>
      </c>
      <c r="AH643" s="16">
        <f t="shared" ref="AH643:AH706" si="121">IFERROR(IF(AA643&lt;&gt;"",AA643,IF(T643&lt;&gt;"",T643,N643)),"")</f>
        <v>0</v>
      </c>
      <c r="AI643" s="18">
        <f t="shared" ref="AI643:AI706" si="122">IFERROR(IF(AE643&lt;&gt;0,AE643,IF(X643&lt;&gt;0,X643,R643)),"")</f>
        <v>0</v>
      </c>
      <c r="AJ643" s="23" t="str">
        <f t="shared" ref="AJ643:AJ706" si="123">IF(C643&lt;&gt;"",20,"")</f>
        <v/>
      </c>
      <c r="AK643" s="20" t="str">
        <f t="shared" ref="AK643:AK706" si="124">IF(E643&lt;&gt;"",E643,"")</f>
        <v/>
      </c>
      <c r="AL643" s="21" t="str">
        <f t="shared" ref="AL643:AL706" si="125">IF(C643&lt;&gt;"",IFERROR(IF(AE643&lt;&gt;0,AJ643/AE643,IF(X643&lt;&gt;0,AJ643/X643,IF(R643&lt;&gt;0,AJ643/R643,0))),"Erreur"),"")</f>
        <v/>
      </c>
      <c r="AM643" s="12"/>
      <c r="AN643" s="12"/>
      <c r="AO643" s="13"/>
    </row>
    <row r="644" spans="3:41" x14ac:dyDescent="0.25">
      <c r="C644" s="15"/>
      <c r="D644" s="16"/>
      <c r="E644" s="19" t="str">
        <f t="shared" si="115"/>
        <v/>
      </c>
      <c r="F644" s="16"/>
      <c r="G644" s="19">
        <f t="shared" si="116"/>
        <v>0</v>
      </c>
      <c r="H644" s="19"/>
      <c r="I644" s="16"/>
      <c r="J644" s="17"/>
      <c r="K644" s="18"/>
      <c r="L644" s="18"/>
      <c r="M644" s="16"/>
      <c r="N644" s="16"/>
      <c r="O644" s="16"/>
      <c r="P644" s="16"/>
      <c r="Q644" s="16"/>
      <c r="R644" s="18">
        <f t="shared" si="117"/>
        <v>0</v>
      </c>
      <c r="S644" s="16"/>
      <c r="T644" s="16"/>
      <c r="U644" s="16"/>
      <c r="V644" s="16"/>
      <c r="W644" s="16"/>
      <c r="X644" s="18">
        <f t="shared" si="118"/>
        <v>0</v>
      </c>
      <c r="Y644" s="18"/>
      <c r="Z644" s="16"/>
      <c r="AA644" s="16"/>
      <c r="AB644" s="16"/>
      <c r="AC644" s="16"/>
      <c r="AD644" s="16"/>
      <c r="AE644" s="18">
        <f t="shared" si="119"/>
        <v>0</v>
      </c>
      <c r="AF644" s="18"/>
      <c r="AG644" s="16">
        <f t="shared" si="120"/>
        <v>0</v>
      </c>
      <c r="AH644" s="16">
        <f t="shared" si="121"/>
        <v>0</v>
      </c>
      <c r="AI644" s="18">
        <f t="shared" si="122"/>
        <v>0</v>
      </c>
      <c r="AJ644" s="23" t="str">
        <f t="shared" si="123"/>
        <v/>
      </c>
      <c r="AK644" s="20" t="str">
        <f t="shared" si="124"/>
        <v/>
      </c>
      <c r="AL644" s="21" t="str">
        <f t="shared" si="125"/>
        <v/>
      </c>
      <c r="AM644" s="12"/>
      <c r="AN644" s="12"/>
      <c r="AO644" s="13"/>
    </row>
    <row r="645" spans="3:41" x14ac:dyDescent="0.25">
      <c r="C645" s="15"/>
      <c r="D645" s="16"/>
      <c r="E645" s="19" t="str">
        <f t="shared" si="115"/>
        <v/>
      </c>
      <c r="F645" s="16"/>
      <c r="G645" s="19">
        <f t="shared" si="116"/>
        <v>0</v>
      </c>
      <c r="H645" s="19"/>
      <c r="I645" s="16"/>
      <c r="J645" s="17"/>
      <c r="K645" s="18"/>
      <c r="L645" s="18"/>
      <c r="M645" s="16"/>
      <c r="N645" s="16"/>
      <c r="O645" s="16"/>
      <c r="P645" s="16"/>
      <c r="Q645" s="16"/>
      <c r="R645" s="18">
        <f t="shared" si="117"/>
        <v>0</v>
      </c>
      <c r="S645" s="16"/>
      <c r="T645" s="16"/>
      <c r="U645" s="16"/>
      <c r="V645" s="16"/>
      <c r="W645" s="16"/>
      <c r="X645" s="18">
        <f t="shared" si="118"/>
        <v>0</v>
      </c>
      <c r="Y645" s="18"/>
      <c r="Z645" s="16"/>
      <c r="AA645" s="16"/>
      <c r="AB645" s="16"/>
      <c r="AC645" s="16"/>
      <c r="AD645" s="16"/>
      <c r="AE645" s="18">
        <f t="shared" si="119"/>
        <v>0</v>
      </c>
      <c r="AF645" s="18"/>
      <c r="AG645" s="16">
        <f t="shared" si="120"/>
        <v>0</v>
      </c>
      <c r="AH645" s="16">
        <f t="shared" si="121"/>
        <v>0</v>
      </c>
      <c r="AI645" s="18">
        <f t="shared" si="122"/>
        <v>0</v>
      </c>
      <c r="AJ645" s="23" t="str">
        <f t="shared" si="123"/>
        <v/>
      </c>
      <c r="AK645" s="20" t="str">
        <f t="shared" si="124"/>
        <v/>
      </c>
      <c r="AL645" s="21" t="str">
        <f t="shared" si="125"/>
        <v/>
      </c>
      <c r="AM645" s="12"/>
      <c r="AN645" s="12"/>
      <c r="AO645" s="13"/>
    </row>
    <row r="646" spans="3:41" x14ac:dyDescent="0.25">
      <c r="C646" s="15"/>
      <c r="D646" s="16"/>
      <c r="E646" s="19" t="str">
        <f t="shared" si="115"/>
        <v/>
      </c>
      <c r="F646" s="16"/>
      <c r="G646" s="19">
        <f t="shared" si="116"/>
        <v>0</v>
      </c>
      <c r="H646" s="19"/>
      <c r="I646" s="16"/>
      <c r="J646" s="17"/>
      <c r="K646" s="18"/>
      <c r="L646" s="18"/>
      <c r="M646" s="16"/>
      <c r="N646" s="16"/>
      <c r="O646" s="16"/>
      <c r="P646" s="16"/>
      <c r="Q646" s="16"/>
      <c r="R646" s="18">
        <f t="shared" si="117"/>
        <v>0</v>
      </c>
      <c r="S646" s="16"/>
      <c r="T646" s="16"/>
      <c r="U646" s="16"/>
      <c r="V646" s="16"/>
      <c r="W646" s="16"/>
      <c r="X646" s="18">
        <f t="shared" si="118"/>
        <v>0</v>
      </c>
      <c r="Y646" s="18"/>
      <c r="Z646" s="16"/>
      <c r="AA646" s="16"/>
      <c r="AB646" s="16"/>
      <c r="AC646" s="16"/>
      <c r="AD646" s="16"/>
      <c r="AE646" s="18">
        <f t="shared" si="119"/>
        <v>0</v>
      </c>
      <c r="AF646" s="18"/>
      <c r="AG646" s="16">
        <f t="shared" si="120"/>
        <v>0</v>
      </c>
      <c r="AH646" s="16">
        <f t="shared" si="121"/>
        <v>0</v>
      </c>
      <c r="AI646" s="18">
        <f t="shared" si="122"/>
        <v>0</v>
      </c>
      <c r="AJ646" s="23" t="str">
        <f t="shared" si="123"/>
        <v/>
      </c>
      <c r="AK646" s="20" t="str">
        <f t="shared" si="124"/>
        <v/>
      </c>
      <c r="AL646" s="21" t="str">
        <f t="shared" si="125"/>
        <v/>
      </c>
      <c r="AM646" s="12"/>
      <c r="AN646" s="12"/>
      <c r="AO646" s="13"/>
    </row>
    <row r="647" spans="3:41" x14ac:dyDescent="0.25">
      <c r="C647" s="15"/>
      <c r="D647" s="16"/>
      <c r="E647" s="19" t="str">
        <f t="shared" si="115"/>
        <v/>
      </c>
      <c r="F647" s="16"/>
      <c r="G647" s="19">
        <f t="shared" si="116"/>
        <v>0</v>
      </c>
      <c r="H647" s="19"/>
      <c r="I647" s="16"/>
      <c r="J647" s="17"/>
      <c r="K647" s="18"/>
      <c r="L647" s="18"/>
      <c r="M647" s="16"/>
      <c r="N647" s="16"/>
      <c r="O647" s="16"/>
      <c r="P647" s="16"/>
      <c r="Q647" s="16"/>
      <c r="R647" s="18">
        <f t="shared" si="117"/>
        <v>0</v>
      </c>
      <c r="S647" s="16"/>
      <c r="T647" s="16"/>
      <c r="U647" s="16"/>
      <c r="V647" s="16"/>
      <c r="W647" s="16"/>
      <c r="X647" s="18">
        <f t="shared" si="118"/>
        <v>0</v>
      </c>
      <c r="Y647" s="18"/>
      <c r="Z647" s="16"/>
      <c r="AA647" s="16"/>
      <c r="AB647" s="16"/>
      <c r="AC647" s="16"/>
      <c r="AD647" s="16"/>
      <c r="AE647" s="18">
        <f t="shared" si="119"/>
        <v>0</v>
      </c>
      <c r="AF647" s="18"/>
      <c r="AG647" s="16">
        <f t="shared" si="120"/>
        <v>0</v>
      </c>
      <c r="AH647" s="16">
        <f t="shared" si="121"/>
        <v>0</v>
      </c>
      <c r="AI647" s="18">
        <f t="shared" si="122"/>
        <v>0</v>
      </c>
      <c r="AJ647" s="23" t="str">
        <f t="shared" si="123"/>
        <v/>
      </c>
      <c r="AK647" s="20" t="str">
        <f t="shared" si="124"/>
        <v/>
      </c>
      <c r="AL647" s="21" t="str">
        <f t="shared" si="125"/>
        <v/>
      </c>
      <c r="AM647" s="12"/>
      <c r="AN647" s="12"/>
      <c r="AO647" s="13"/>
    </row>
    <row r="648" spans="3:41" x14ac:dyDescent="0.25">
      <c r="C648" s="15"/>
      <c r="D648" s="16"/>
      <c r="E648" s="19" t="str">
        <f t="shared" si="115"/>
        <v/>
      </c>
      <c r="F648" s="16"/>
      <c r="G648" s="19">
        <f t="shared" si="116"/>
        <v>0</v>
      </c>
      <c r="H648" s="19"/>
      <c r="I648" s="16"/>
      <c r="J648" s="17"/>
      <c r="K648" s="18"/>
      <c r="L648" s="18"/>
      <c r="M648" s="16"/>
      <c r="N648" s="16"/>
      <c r="O648" s="16"/>
      <c r="P648" s="16"/>
      <c r="Q648" s="16"/>
      <c r="R648" s="18">
        <f t="shared" si="117"/>
        <v>0</v>
      </c>
      <c r="S648" s="16"/>
      <c r="T648" s="16"/>
      <c r="U648" s="16"/>
      <c r="V648" s="16"/>
      <c r="W648" s="16"/>
      <c r="X648" s="18">
        <f t="shared" si="118"/>
        <v>0</v>
      </c>
      <c r="Y648" s="18"/>
      <c r="Z648" s="16"/>
      <c r="AA648" s="16"/>
      <c r="AB648" s="16"/>
      <c r="AC648" s="16"/>
      <c r="AD648" s="16"/>
      <c r="AE648" s="18">
        <f t="shared" si="119"/>
        <v>0</v>
      </c>
      <c r="AF648" s="18"/>
      <c r="AG648" s="16">
        <f t="shared" si="120"/>
        <v>0</v>
      </c>
      <c r="AH648" s="16">
        <f t="shared" si="121"/>
        <v>0</v>
      </c>
      <c r="AI648" s="18">
        <f t="shared" si="122"/>
        <v>0</v>
      </c>
      <c r="AJ648" s="23" t="str">
        <f t="shared" si="123"/>
        <v/>
      </c>
      <c r="AK648" s="20" t="str">
        <f t="shared" si="124"/>
        <v/>
      </c>
      <c r="AL648" s="21" t="str">
        <f t="shared" si="125"/>
        <v/>
      </c>
      <c r="AM648" s="12"/>
      <c r="AN648" s="12"/>
      <c r="AO648" s="13"/>
    </row>
    <row r="649" spans="3:41" x14ac:dyDescent="0.25">
      <c r="C649" s="15"/>
      <c r="D649" s="16"/>
      <c r="E649" s="19" t="str">
        <f t="shared" si="115"/>
        <v/>
      </c>
      <c r="F649" s="16"/>
      <c r="G649" s="19">
        <f t="shared" si="116"/>
        <v>0</v>
      </c>
      <c r="H649" s="19"/>
      <c r="I649" s="16"/>
      <c r="J649" s="17"/>
      <c r="K649" s="18"/>
      <c r="L649" s="18"/>
      <c r="M649" s="16"/>
      <c r="N649" s="16"/>
      <c r="O649" s="16"/>
      <c r="P649" s="16"/>
      <c r="Q649" s="16"/>
      <c r="R649" s="18">
        <f t="shared" si="117"/>
        <v>0</v>
      </c>
      <c r="S649" s="16"/>
      <c r="T649" s="16"/>
      <c r="U649" s="16"/>
      <c r="V649" s="16"/>
      <c r="W649" s="16"/>
      <c r="X649" s="18">
        <f t="shared" si="118"/>
        <v>0</v>
      </c>
      <c r="Y649" s="18"/>
      <c r="Z649" s="16"/>
      <c r="AA649" s="16"/>
      <c r="AB649" s="16"/>
      <c r="AC649" s="16"/>
      <c r="AD649" s="16"/>
      <c r="AE649" s="18">
        <f t="shared" si="119"/>
        <v>0</v>
      </c>
      <c r="AF649" s="18"/>
      <c r="AG649" s="16">
        <f t="shared" si="120"/>
        <v>0</v>
      </c>
      <c r="AH649" s="16">
        <f t="shared" si="121"/>
        <v>0</v>
      </c>
      <c r="AI649" s="18">
        <f t="shared" si="122"/>
        <v>0</v>
      </c>
      <c r="AJ649" s="23" t="str">
        <f t="shared" si="123"/>
        <v/>
      </c>
      <c r="AK649" s="20" t="str">
        <f t="shared" si="124"/>
        <v/>
      </c>
      <c r="AL649" s="21" t="str">
        <f t="shared" si="125"/>
        <v/>
      </c>
      <c r="AM649" s="12"/>
      <c r="AN649" s="12"/>
      <c r="AO649" s="13"/>
    </row>
    <row r="650" spans="3:41" x14ac:dyDescent="0.25">
      <c r="C650" s="15"/>
      <c r="D650" s="16"/>
      <c r="E650" s="19" t="str">
        <f t="shared" si="115"/>
        <v/>
      </c>
      <c r="F650" s="16"/>
      <c r="G650" s="19">
        <f t="shared" si="116"/>
        <v>0</v>
      </c>
      <c r="H650" s="19"/>
      <c r="I650" s="16"/>
      <c r="J650" s="17"/>
      <c r="K650" s="18"/>
      <c r="L650" s="18"/>
      <c r="M650" s="16"/>
      <c r="N650" s="16"/>
      <c r="O650" s="16"/>
      <c r="P650" s="16"/>
      <c r="Q650" s="16"/>
      <c r="R650" s="18">
        <f t="shared" si="117"/>
        <v>0</v>
      </c>
      <c r="S650" s="16"/>
      <c r="T650" s="16"/>
      <c r="U650" s="16"/>
      <c r="V650" s="16"/>
      <c r="W650" s="16"/>
      <c r="X650" s="18">
        <f t="shared" si="118"/>
        <v>0</v>
      </c>
      <c r="Y650" s="18"/>
      <c r="Z650" s="16"/>
      <c r="AA650" s="16"/>
      <c r="AB650" s="16"/>
      <c r="AC650" s="16"/>
      <c r="AD650" s="16"/>
      <c r="AE650" s="18">
        <f t="shared" si="119"/>
        <v>0</v>
      </c>
      <c r="AF650" s="18"/>
      <c r="AG650" s="16">
        <f t="shared" si="120"/>
        <v>0</v>
      </c>
      <c r="AH650" s="16">
        <f t="shared" si="121"/>
        <v>0</v>
      </c>
      <c r="AI650" s="18">
        <f t="shared" si="122"/>
        <v>0</v>
      </c>
      <c r="AJ650" s="23" t="str">
        <f t="shared" si="123"/>
        <v/>
      </c>
      <c r="AK650" s="20" t="str">
        <f t="shared" si="124"/>
        <v/>
      </c>
      <c r="AL650" s="21" t="str">
        <f t="shared" si="125"/>
        <v/>
      </c>
      <c r="AM650" s="12"/>
      <c r="AN650" s="12"/>
      <c r="AO650" s="13"/>
    </row>
    <row r="651" spans="3:41" x14ac:dyDescent="0.25">
      <c r="C651" s="15"/>
      <c r="D651" s="16"/>
      <c r="E651" s="19" t="str">
        <f t="shared" si="115"/>
        <v/>
      </c>
      <c r="F651" s="16"/>
      <c r="G651" s="19">
        <f t="shared" si="116"/>
        <v>0</v>
      </c>
      <c r="H651" s="19"/>
      <c r="I651" s="16"/>
      <c r="J651" s="17"/>
      <c r="K651" s="18"/>
      <c r="L651" s="18"/>
      <c r="M651" s="16"/>
      <c r="N651" s="16"/>
      <c r="O651" s="16"/>
      <c r="P651" s="16"/>
      <c r="Q651" s="16"/>
      <c r="R651" s="18">
        <f t="shared" si="117"/>
        <v>0</v>
      </c>
      <c r="S651" s="16"/>
      <c r="T651" s="16"/>
      <c r="U651" s="16"/>
      <c r="V651" s="16"/>
      <c r="W651" s="16"/>
      <c r="X651" s="18">
        <f t="shared" si="118"/>
        <v>0</v>
      </c>
      <c r="Y651" s="18"/>
      <c r="Z651" s="16"/>
      <c r="AA651" s="16"/>
      <c r="AB651" s="16"/>
      <c r="AC651" s="16"/>
      <c r="AD651" s="16"/>
      <c r="AE651" s="18">
        <f t="shared" si="119"/>
        <v>0</v>
      </c>
      <c r="AF651" s="18"/>
      <c r="AG651" s="16">
        <f t="shared" si="120"/>
        <v>0</v>
      </c>
      <c r="AH651" s="16">
        <f t="shared" si="121"/>
        <v>0</v>
      </c>
      <c r="AI651" s="18">
        <f t="shared" si="122"/>
        <v>0</v>
      </c>
      <c r="AJ651" s="23" t="str">
        <f t="shared" si="123"/>
        <v/>
      </c>
      <c r="AK651" s="20" t="str">
        <f t="shared" si="124"/>
        <v/>
      </c>
      <c r="AL651" s="21" t="str">
        <f t="shared" si="125"/>
        <v/>
      </c>
      <c r="AM651" s="12"/>
      <c r="AN651" s="12"/>
      <c r="AO651" s="13"/>
    </row>
    <row r="652" spans="3:41" x14ac:dyDescent="0.25">
      <c r="C652" s="15"/>
      <c r="D652" s="16"/>
      <c r="E652" s="19" t="str">
        <f t="shared" si="115"/>
        <v/>
      </c>
      <c r="F652" s="16"/>
      <c r="G652" s="19">
        <f t="shared" si="116"/>
        <v>0</v>
      </c>
      <c r="H652" s="19"/>
      <c r="I652" s="16"/>
      <c r="J652" s="17"/>
      <c r="K652" s="18"/>
      <c r="L652" s="18"/>
      <c r="M652" s="16"/>
      <c r="N652" s="16"/>
      <c r="O652" s="16"/>
      <c r="P652" s="16"/>
      <c r="Q652" s="16"/>
      <c r="R652" s="18">
        <f t="shared" si="117"/>
        <v>0</v>
      </c>
      <c r="S652" s="16"/>
      <c r="T652" s="16"/>
      <c r="U652" s="16"/>
      <c r="V652" s="16"/>
      <c r="W652" s="16"/>
      <c r="X652" s="18">
        <f t="shared" si="118"/>
        <v>0</v>
      </c>
      <c r="Y652" s="18"/>
      <c r="Z652" s="16"/>
      <c r="AA652" s="16"/>
      <c r="AB652" s="16"/>
      <c r="AC652" s="16"/>
      <c r="AD652" s="16"/>
      <c r="AE652" s="18">
        <f t="shared" si="119"/>
        <v>0</v>
      </c>
      <c r="AF652" s="18"/>
      <c r="AG652" s="16">
        <f t="shared" si="120"/>
        <v>0</v>
      </c>
      <c r="AH652" s="16">
        <f t="shared" si="121"/>
        <v>0</v>
      </c>
      <c r="AI652" s="18">
        <f t="shared" si="122"/>
        <v>0</v>
      </c>
      <c r="AJ652" s="23" t="str">
        <f t="shared" si="123"/>
        <v/>
      </c>
      <c r="AK652" s="20" t="str">
        <f t="shared" si="124"/>
        <v/>
      </c>
      <c r="AL652" s="21" t="str">
        <f t="shared" si="125"/>
        <v/>
      </c>
      <c r="AM652" s="12"/>
      <c r="AN652" s="12"/>
      <c r="AO652" s="13"/>
    </row>
    <row r="653" spans="3:41" x14ac:dyDescent="0.25">
      <c r="C653" s="15"/>
      <c r="D653" s="16"/>
      <c r="E653" s="19" t="str">
        <f t="shared" si="115"/>
        <v/>
      </c>
      <c r="F653" s="16"/>
      <c r="G653" s="19">
        <f t="shared" si="116"/>
        <v>0</v>
      </c>
      <c r="H653" s="19"/>
      <c r="I653" s="16"/>
      <c r="J653" s="17"/>
      <c r="K653" s="18"/>
      <c r="L653" s="18"/>
      <c r="M653" s="16"/>
      <c r="N653" s="16"/>
      <c r="O653" s="16"/>
      <c r="P653" s="16"/>
      <c r="Q653" s="16"/>
      <c r="R653" s="18">
        <f t="shared" si="117"/>
        <v>0</v>
      </c>
      <c r="S653" s="16"/>
      <c r="T653" s="16"/>
      <c r="U653" s="16"/>
      <c r="V653" s="16"/>
      <c r="W653" s="16"/>
      <c r="X653" s="18">
        <f t="shared" si="118"/>
        <v>0</v>
      </c>
      <c r="Y653" s="18"/>
      <c r="Z653" s="16"/>
      <c r="AA653" s="16"/>
      <c r="AB653" s="16"/>
      <c r="AC653" s="16"/>
      <c r="AD653" s="16"/>
      <c r="AE653" s="18">
        <f t="shared" si="119"/>
        <v>0</v>
      </c>
      <c r="AF653" s="18"/>
      <c r="AG653" s="16">
        <f t="shared" si="120"/>
        <v>0</v>
      </c>
      <c r="AH653" s="16">
        <f t="shared" si="121"/>
        <v>0</v>
      </c>
      <c r="AI653" s="18">
        <f t="shared" si="122"/>
        <v>0</v>
      </c>
      <c r="AJ653" s="23" t="str">
        <f t="shared" si="123"/>
        <v/>
      </c>
      <c r="AK653" s="20" t="str">
        <f t="shared" si="124"/>
        <v/>
      </c>
      <c r="AL653" s="21" t="str">
        <f t="shared" si="125"/>
        <v/>
      </c>
      <c r="AM653" s="12"/>
      <c r="AN653" s="12"/>
      <c r="AO653" s="13"/>
    </row>
    <row r="654" spans="3:41" x14ac:dyDescent="0.25">
      <c r="C654" s="15"/>
      <c r="D654" s="16"/>
      <c r="E654" s="19" t="str">
        <f t="shared" si="115"/>
        <v/>
      </c>
      <c r="F654" s="16"/>
      <c r="G654" s="19">
        <f t="shared" si="116"/>
        <v>0</v>
      </c>
      <c r="H654" s="19"/>
      <c r="I654" s="16"/>
      <c r="J654" s="17"/>
      <c r="K654" s="18"/>
      <c r="L654" s="18"/>
      <c r="M654" s="16"/>
      <c r="N654" s="16"/>
      <c r="O654" s="16"/>
      <c r="P654" s="16"/>
      <c r="Q654" s="16"/>
      <c r="R654" s="18">
        <f t="shared" si="117"/>
        <v>0</v>
      </c>
      <c r="S654" s="16"/>
      <c r="T654" s="16"/>
      <c r="U654" s="16"/>
      <c r="V654" s="16"/>
      <c r="W654" s="16"/>
      <c r="X654" s="18">
        <f t="shared" si="118"/>
        <v>0</v>
      </c>
      <c r="Y654" s="18"/>
      <c r="Z654" s="16"/>
      <c r="AA654" s="16"/>
      <c r="AB654" s="16"/>
      <c r="AC654" s="16"/>
      <c r="AD654" s="16"/>
      <c r="AE654" s="18">
        <f t="shared" si="119"/>
        <v>0</v>
      </c>
      <c r="AF654" s="18"/>
      <c r="AG654" s="16">
        <f t="shared" si="120"/>
        <v>0</v>
      </c>
      <c r="AH654" s="16">
        <f t="shared" si="121"/>
        <v>0</v>
      </c>
      <c r="AI654" s="18">
        <f t="shared" si="122"/>
        <v>0</v>
      </c>
      <c r="AJ654" s="23" t="str">
        <f t="shared" si="123"/>
        <v/>
      </c>
      <c r="AK654" s="20" t="str">
        <f t="shared" si="124"/>
        <v/>
      </c>
      <c r="AL654" s="21" t="str">
        <f t="shared" si="125"/>
        <v/>
      </c>
      <c r="AM654" s="12"/>
      <c r="AN654" s="12"/>
      <c r="AO654" s="13"/>
    </row>
    <row r="655" spans="3:41" x14ac:dyDescent="0.25">
      <c r="C655" s="15"/>
      <c r="D655" s="16"/>
      <c r="E655" s="19" t="str">
        <f t="shared" si="115"/>
        <v/>
      </c>
      <c r="F655" s="16"/>
      <c r="G655" s="19">
        <f t="shared" si="116"/>
        <v>0</v>
      </c>
      <c r="H655" s="19"/>
      <c r="I655" s="16"/>
      <c r="J655" s="17"/>
      <c r="K655" s="18"/>
      <c r="L655" s="18"/>
      <c r="M655" s="16"/>
      <c r="N655" s="16"/>
      <c r="O655" s="16"/>
      <c r="P655" s="16"/>
      <c r="Q655" s="16"/>
      <c r="R655" s="18">
        <f t="shared" si="117"/>
        <v>0</v>
      </c>
      <c r="S655" s="16"/>
      <c r="T655" s="16"/>
      <c r="U655" s="16"/>
      <c r="V655" s="16"/>
      <c r="W655" s="16"/>
      <c r="X655" s="18">
        <f t="shared" si="118"/>
        <v>0</v>
      </c>
      <c r="Y655" s="18"/>
      <c r="Z655" s="16"/>
      <c r="AA655" s="16"/>
      <c r="AB655" s="16"/>
      <c r="AC655" s="16"/>
      <c r="AD655" s="16"/>
      <c r="AE655" s="18">
        <f t="shared" si="119"/>
        <v>0</v>
      </c>
      <c r="AF655" s="18"/>
      <c r="AG655" s="16">
        <f t="shared" si="120"/>
        <v>0</v>
      </c>
      <c r="AH655" s="16">
        <f t="shared" si="121"/>
        <v>0</v>
      </c>
      <c r="AI655" s="18">
        <f t="shared" si="122"/>
        <v>0</v>
      </c>
      <c r="AJ655" s="23" t="str">
        <f t="shared" si="123"/>
        <v/>
      </c>
      <c r="AK655" s="20" t="str">
        <f t="shared" si="124"/>
        <v/>
      </c>
      <c r="AL655" s="21" t="str">
        <f t="shared" si="125"/>
        <v/>
      </c>
      <c r="AM655" s="12"/>
      <c r="AN655" s="12"/>
      <c r="AO655" s="13"/>
    </row>
    <row r="656" spans="3:41" x14ac:dyDescent="0.25">
      <c r="C656" s="15"/>
      <c r="D656" s="16"/>
      <c r="E656" s="19" t="str">
        <f t="shared" si="115"/>
        <v/>
      </c>
      <c r="F656" s="16"/>
      <c r="G656" s="19">
        <f t="shared" si="116"/>
        <v>0</v>
      </c>
      <c r="H656" s="19"/>
      <c r="I656" s="16"/>
      <c r="J656" s="17"/>
      <c r="K656" s="18"/>
      <c r="L656" s="18"/>
      <c r="M656" s="16"/>
      <c r="N656" s="16"/>
      <c r="O656" s="16"/>
      <c r="P656" s="16"/>
      <c r="Q656" s="16"/>
      <c r="R656" s="18">
        <f t="shared" si="117"/>
        <v>0</v>
      </c>
      <c r="S656" s="16"/>
      <c r="T656" s="16"/>
      <c r="U656" s="16"/>
      <c r="V656" s="16"/>
      <c r="W656" s="16"/>
      <c r="X656" s="18">
        <f t="shared" si="118"/>
        <v>0</v>
      </c>
      <c r="Y656" s="18"/>
      <c r="Z656" s="16"/>
      <c r="AA656" s="16"/>
      <c r="AB656" s="16"/>
      <c r="AC656" s="16"/>
      <c r="AD656" s="16"/>
      <c r="AE656" s="18">
        <f t="shared" si="119"/>
        <v>0</v>
      </c>
      <c r="AF656" s="18"/>
      <c r="AG656" s="16">
        <f t="shared" si="120"/>
        <v>0</v>
      </c>
      <c r="AH656" s="16">
        <f t="shared" si="121"/>
        <v>0</v>
      </c>
      <c r="AI656" s="18">
        <f t="shared" si="122"/>
        <v>0</v>
      </c>
      <c r="AJ656" s="23" t="str">
        <f t="shared" si="123"/>
        <v/>
      </c>
      <c r="AK656" s="20" t="str">
        <f t="shared" si="124"/>
        <v/>
      </c>
      <c r="AL656" s="21" t="str">
        <f t="shared" si="125"/>
        <v/>
      </c>
      <c r="AM656" s="12"/>
      <c r="AN656" s="12"/>
      <c r="AO656" s="13"/>
    </row>
    <row r="657" spans="3:41" x14ac:dyDescent="0.25">
      <c r="C657" s="15"/>
      <c r="D657" s="16"/>
      <c r="E657" s="19" t="str">
        <f t="shared" si="115"/>
        <v/>
      </c>
      <c r="F657" s="16"/>
      <c r="G657" s="19">
        <f t="shared" si="116"/>
        <v>0</v>
      </c>
      <c r="H657" s="19"/>
      <c r="I657" s="16"/>
      <c r="J657" s="17"/>
      <c r="K657" s="18"/>
      <c r="L657" s="18"/>
      <c r="M657" s="16"/>
      <c r="N657" s="16"/>
      <c r="O657" s="16"/>
      <c r="P657" s="16"/>
      <c r="Q657" s="16"/>
      <c r="R657" s="18">
        <f t="shared" si="117"/>
        <v>0</v>
      </c>
      <c r="S657" s="16"/>
      <c r="T657" s="16"/>
      <c r="U657" s="16"/>
      <c r="V657" s="16"/>
      <c r="W657" s="16"/>
      <c r="X657" s="18">
        <f t="shared" si="118"/>
        <v>0</v>
      </c>
      <c r="Y657" s="18"/>
      <c r="Z657" s="16"/>
      <c r="AA657" s="16"/>
      <c r="AB657" s="16"/>
      <c r="AC657" s="16"/>
      <c r="AD657" s="16"/>
      <c r="AE657" s="18">
        <f t="shared" si="119"/>
        <v>0</v>
      </c>
      <c r="AF657" s="18"/>
      <c r="AG657" s="16">
        <f t="shared" si="120"/>
        <v>0</v>
      </c>
      <c r="AH657" s="16">
        <f t="shared" si="121"/>
        <v>0</v>
      </c>
      <c r="AI657" s="18">
        <f t="shared" si="122"/>
        <v>0</v>
      </c>
      <c r="AJ657" s="23" t="str">
        <f t="shared" si="123"/>
        <v/>
      </c>
      <c r="AK657" s="20" t="str">
        <f t="shared" si="124"/>
        <v/>
      </c>
      <c r="AL657" s="21" t="str">
        <f t="shared" si="125"/>
        <v/>
      </c>
      <c r="AM657" s="12"/>
      <c r="AN657" s="12"/>
      <c r="AO657" s="13"/>
    </row>
    <row r="658" spans="3:41" x14ac:dyDescent="0.25">
      <c r="C658" s="15"/>
      <c r="D658" s="16"/>
      <c r="E658" s="19" t="str">
        <f t="shared" si="115"/>
        <v/>
      </c>
      <c r="F658" s="16"/>
      <c r="G658" s="19">
        <f t="shared" si="116"/>
        <v>0</v>
      </c>
      <c r="H658" s="19"/>
      <c r="I658" s="16"/>
      <c r="J658" s="17"/>
      <c r="K658" s="18"/>
      <c r="L658" s="18"/>
      <c r="M658" s="16"/>
      <c r="N658" s="16"/>
      <c r="O658" s="16"/>
      <c r="P658" s="16"/>
      <c r="Q658" s="16"/>
      <c r="R658" s="18">
        <f t="shared" si="117"/>
        <v>0</v>
      </c>
      <c r="S658" s="16"/>
      <c r="T658" s="16"/>
      <c r="U658" s="16"/>
      <c r="V658" s="16"/>
      <c r="W658" s="16"/>
      <c r="X658" s="18">
        <f t="shared" si="118"/>
        <v>0</v>
      </c>
      <c r="Y658" s="18"/>
      <c r="Z658" s="16"/>
      <c r="AA658" s="16"/>
      <c r="AB658" s="16"/>
      <c r="AC658" s="16"/>
      <c r="AD658" s="16"/>
      <c r="AE658" s="18">
        <f t="shared" si="119"/>
        <v>0</v>
      </c>
      <c r="AF658" s="18"/>
      <c r="AG658" s="16">
        <f t="shared" si="120"/>
        <v>0</v>
      </c>
      <c r="AH658" s="16">
        <f t="shared" si="121"/>
        <v>0</v>
      </c>
      <c r="AI658" s="18">
        <f t="shared" si="122"/>
        <v>0</v>
      </c>
      <c r="AJ658" s="23" t="str">
        <f t="shared" si="123"/>
        <v/>
      </c>
      <c r="AK658" s="20" t="str">
        <f t="shared" si="124"/>
        <v/>
      </c>
      <c r="AL658" s="21" t="str">
        <f t="shared" si="125"/>
        <v/>
      </c>
      <c r="AM658" s="12"/>
      <c r="AN658" s="12"/>
      <c r="AO658" s="13"/>
    </row>
    <row r="659" spans="3:41" x14ac:dyDescent="0.25">
      <c r="C659" s="15"/>
      <c r="D659" s="16"/>
      <c r="E659" s="19" t="str">
        <f t="shared" si="115"/>
        <v/>
      </c>
      <c r="F659" s="16"/>
      <c r="G659" s="19">
        <f t="shared" si="116"/>
        <v>0</v>
      </c>
      <c r="H659" s="19"/>
      <c r="I659" s="16"/>
      <c r="J659" s="17"/>
      <c r="K659" s="18"/>
      <c r="L659" s="18"/>
      <c r="M659" s="16"/>
      <c r="N659" s="16"/>
      <c r="O659" s="16"/>
      <c r="P659" s="16"/>
      <c r="Q659" s="16"/>
      <c r="R659" s="18">
        <f t="shared" si="117"/>
        <v>0</v>
      </c>
      <c r="S659" s="16"/>
      <c r="T659" s="16"/>
      <c r="U659" s="16"/>
      <c r="V659" s="16"/>
      <c r="W659" s="16"/>
      <c r="X659" s="18">
        <f t="shared" si="118"/>
        <v>0</v>
      </c>
      <c r="Y659" s="18"/>
      <c r="Z659" s="16"/>
      <c r="AA659" s="16"/>
      <c r="AB659" s="16"/>
      <c r="AC659" s="16"/>
      <c r="AD659" s="16"/>
      <c r="AE659" s="18">
        <f t="shared" si="119"/>
        <v>0</v>
      </c>
      <c r="AF659" s="18"/>
      <c r="AG659" s="16">
        <f t="shared" si="120"/>
        <v>0</v>
      </c>
      <c r="AH659" s="16">
        <f t="shared" si="121"/>
        <v>0</v>
      </c>
      <c r="AI659" s="18">
        <f t="shared" si="122"/>
        <v>0</v>
      </c>
      <c r="AJ659" s="23" t="str">
        <f t="shared" si="123"/>
        <v/>
      </c>
      <c r="AK659" s="20" t="str">
        <f t="shared" si="124"/>
        <v/>
      </c>
      <c r="AL659" s="21" t="str">
        <f t="shared" si="125"/>
        <v/>
      </c>
      <c r="AM659" s="12"/>
      <c r="AN659" s="12"/>
      <c r="AO659" s="13"/>
    </row>
    <row r="660" spans="3:41" x14ac:dyDescent="0.25">
      <c r="C660" s="15"/>
      <c r="D660" s="16"/>
      <c r="E660" s="19" t="str">
        <f t="shared" si="115"/>
        <v/>
      </c>
      <c r="F660" s="16"/>
      <c r="G660" s="19">
        <f t="shared" si="116"/>
        <v>0</v>
      </c>
      <c r="H660" s="19"/>
      <c r="I660" s="16"/>
      <c r="J660" s="17"/>
      <c r="K660" s="18"/>
      <c r="L660" s="18"/>
      <c r="M660" s="16"/>
      <c r="N660" s="16"/>
      <c r="O660" s="16"/>
      <c r="P660" s="16"/>
      <c r="Q660" s="16"/>
      <c r="R660" s="18">
        <f t="shared" si="117"/>
        <v>0</v>
      </c>
      <c r="S660" s="16"/>
      <c r="T660" s="16"/>
      <c r="U660" s="16"/>
      <c r="V660" s="16"/>
      <c r="W660" s="16"/>
      <c r="X660" s="18">
        <f t="shared" si="118"/>
        <v>0</v>
      </c>
      <c r="Y660" s="18"/>
      <c r="Z660" s="16"/>
      <c r="AA660" s="16"/>
      <c r="AB660" s="16"/>
      <c r="AC660" s="16"/>
      <c r="AD660" s="16"/>
      <c r="AE660" s="18">
        <f t="shared" si="119"/>
        <v>0</v>
      </c>
      <c r="AF660" s="18"/>
      <c r="AG660" s="16">
        <f t="shared" si="120"/>
        <v>0</v>
      </c>
      <c r="AH660" s="16">
        <f t="shared" si="121"/>
        <v>0</v>
      </c>
      <c r="AI660" s="18">
        <f t="shared" si="122"/>
        <v>0</v>
      </c>
      <c r="AJ660" s="23" t="str">
        <f t="shared" si="123"/>
        <v/>
      </c>
      <c r="AK660" s="20" t="str">
        <f t="shared" si="124"/>
        <v/>
      </c>
      <c r="AL660" s="21" t="str">
        <f t="shared" si="125"/>
        <v/>
      </c>
      <c r="AM660" s="12"/>
      <c r="AN660" s="12"/>
      <c r="AO660" s="13"/>
    </row>
    <row r="661" spans="3:41" x14ac:dyDescent="0.25">
      <c r="C661" s="15"/>
      <c r="D661" s="16"/>
      <c r="E661" s="19" t="str">
        <f t="shared" si="115"/>
        <v/>
      </c>
      <c r="F661" s="16"/>
      <c r="G661" s="19">
        <f t="shared" si="116"/>
        <v>0</v>
      </c>
      <c r="H661" s="19"/>
      <c r="I661" s="16"/>
      <c r="J661" s="17"/>
      <c r="K661" s="18"/>
      <c r="L661" s="18"/>
      <c r="M661" s="16"/>
      <c r="N661" s="16"/>
      <c r="O661" s="16"/>
      <c r="P661" s="16"/>
      <c r="Q661" s="16"/>
      <c r="R661" s="18">
        <f t="shared" si="117"/>
        <v>0</v>
      </c>
      <c r="S661" s="16"/>
      <c r="T661" s="16"/>
      <c r="U661" s="16"/>
      <c r="V661" s="16"/>
      <c r="W661" s="16"/>
      <c r="X661" s="18">
        <f t="shared" si="118"/>
        <v>0</v>
      </c>
      <c r="Y661" s="18"/>
      <c r="Z661" s="16"/>
      <c r="AA661" s="16"/>
      <c r="AB661" s="16"/>
      <c r="AC661" s="16"/>
      <c r="AD661" s="16"/>
      <c r="AE661" s="18">
        <f t="shared" si="119"/>
        <v>0</v>
      </c>
      <c r="AF661" s="18"/>
      <c r="AG661" s="16">
        <f t="shared" si="120"/>
        <v>0</v>
      </c>
      <c r="AH661" s="16">
        <f t="shared" si="121"/>
        <v>0</v>
      </c>
      <c r="AI661" s="18">
        <f t="shared" si="122"/>
        <v>0</v>
      </c>
      <c r="AJ661" s="23" t="str">
        <f t="shared" si="123"/>
        <v/>
      </c>
      <c r="AK661" s="20" t="str">
        <f t="shared" si="124"/>
        <v/>
      </c>
      <c r="AL661" s="21" t="str">
        <f t="shared" si="125"/>
        <v/>
      </c>
      <c r="AM661" s="12"/>
      <c r="AN661" s="12"/>
      <c r="AO661" s="13"/>
    </row>
    <row r="662" spans="3:41" x14ac:dyDescent="0.25">
      <c r="C662" s="15"/>
      <c r="D662" s="16"/>
      <c r="E662" s="19" t="str">
        <f t="shared" si="115"/>
        <v/>
      </c>
      <c r="F662" s="16"/>
      <c r="G662" s="19">
        <f t="shared" si="116"/>
        <v>0</v>
      </c>
      <c r="H662" s="19"/>
      <c r="I662" s="16"/>
      <c r="J662" s="17"/>
      <c r="K662" s="18"/>
      <c r="L662" s="18"/>
      <c r="M662" s="16"/>
      <c r="N662" s="16"/>
      <c r="O662" s="16"/>
      <c r="P662" s="16"/>
      <c r="Q662" s="16"/>
      <c r="R662" s="18">
        <f t="shared" si="117"/>
        <v>0</v>
      </c>
      <c r="S662" s="16"/>
      <c r="T662" s="16"/>
      <c r="U662" s="16"/>
      <c r="V662" s="16"/>
      <c r="W662" s="16"/>
      <c r="X662" s="18">
        <f t="shared" si="118"/>
        <v>0</v>
      </c>
      <c r="Y662" s="18"/>
      <c r="Z662" s="16"/>
      <c r="AA662" s="16"/>
      <c r="AB662" s="16"/>
      <c r="AC662" s="16"/>
      <c r="AD662" s="16"/>
      <c r="AE662" s="18">
        <f t="shared" si="119"/>
        <v>0</v>
      </c>
      <c r="AF662" s="18"/>
      <c r="AG662" s="16">
        <f t="shared" si="120"/>
        <v>0</v>
      </c>
      <c r="AH662" s="16">
        <f t="shared" si="121"/>
        <v>0</v>
      </c>
      <c r="AI662" s="18">
        <f t="shared" si="122"/>
        <v>0</v>
      </c>
      <c r="AJ662" s="23" t="str">
        <f t="shared" si="123"/>
        <v/>
      </c>
      <c r="AK662" s="20" t="str">
        <f t="shared" si="124"/>
        <v/>
      </c>
      <c r="AL662" s="21" t="str">
        <f t="shared" si="125"/>
        <v/>
      </c>
      <c r="AM662" s="12"/>
      <c r="AN662" s="12"/>
      <c r="AO662" s="13"/>
    </row>
    <row r="663" spans="3:41" x14ac:dyDescent="0.25">
      <c r="C663" s="15"/>
      <c r="D663" s="16"/>
      <c r="E663" s="19" t="str">
        <f t="shared" si="115"/>
        <v/>
      </c>
      <c r="F663" s="16"/>
      <c r="G663" s="19">
        <f t="shared" si="116"/>
        <v>0</v>
      </c>
      <c r="H663" s="19"/>
      <c r="I663" s="16"/>
      <c r="J663" s="17"/>
      <c r="K663" s="18"/>
      <c r="L663" s="18"/>
      <c r="M663" s="16"/>
      <c r="N663" s="16"/>
      <c r="O663" s="16"/>
      <c r="P663" s="16"/>
      <c r="Q663" s="16"/>
      <c r="R663" s="18">
        <f t="shared" si="117"/>
        <v>0</v>
      </c>
      <c r="S663" s="16"/>
      <c r="T663" s="16"/>
      <c r="U663" s="16"/>
      <c r="V663" s="16"/>
      <c r="W663" s="16"/>
      <c r="X663" s="18">
        <f t="shared" si="118"/>
        <v>0</v>
      </c>
      <c r="Y663" s="18"/>
      <c r="Z663" s="16"/>
      <c r="AA663" s="16"/>
      <c r="AB663" s="16"/>
      <c r="AC663" s="16"/>
      <c r="AD663" s="16"/>
      <c r="AE663" s="18">
        <f t="shared" si="119"/>
        <v>0</v>
      </c>
      <c r="AF663" s="18"/>
      <c r="AG663" s="16">
        <f t="shared" si="120"/>
        <v>0</v>
      </c>
      <c r="AH663" s="16">
        <f t="shared" si="121"/>
        <v>0</v>
      </c>
      <c r="AI663" s="18">
        <f t="shared" si="122"/>
        <v>0</v>
      </c>
      <c r="AJ663" s="23" t="str">
        <f t="shared" si="123"/>
        <v/>
      </c>
      <c r="AK663" s="20" t="str">
        <f t="shared" si="124"/>
        <v/>
      </c>
      <c r="AL663" s="21" t="str">
        <f t="shared" si="125"/>
        <v/>
      </c>
      <c r="AM663" s="12"/>
      <c r="AN663" s="12"/>
      <c r="AO663" s="13"/>
    </row>
    <row r="664" spans="3:41" x14ac:dyDescent="0.25">
      <c r="C664" s="15"/>
      <c r="D664" s="16"/>
      <c r="E664" s="19" t="str">
        <f t="shared" si="115"/>
        <v/>
      </c>
      <c r="F664" s="16"/>
      <c r="G664" s="19">
        <f t="shared" si="116"/>
        <v>0</v>
      </c>
      <c r="H664" s="19"/>
      <c r="I664" s="16"/>
      <c r="J664" s="17"/>
      <c r="K664" s="18"/>
      <c r="L664" s="18"/>
      <c r="M664" s="16"/>
      <c r="N664" s="16"/>
      <c r="O664" s="16"/>
      <c r="P664" s="16"/>
      <c r="Q664" s="16"/>
      <c r="R664" s="18">
        <f t="shared" si="117"/>
        <v>0</v>
      </c>
      <c r="S664" s="16"/>
      <c r="T664" s="16"/>
      <c r="U664" s="16"/>
      <c r="V664" s="16"/>
      <c r="W664" s="16"/>
      <c r="X664" s="18">
        <f t="shared" si="118"/>
        <v>0</v>
      </c>
      <c r="Y664" s="18"/>
      <c r="Z664" s="16"/>
      <c r="AA664" s="16"/>
      <c r="AB664" s="16"/>
      <c r="AC664" s="16"/>
      <c r="AD664" s="16"/>
      <c r="AE664" s="18">
        <f t="shared" si="119"/>
        <v>0</v>
      </c>
      <c r="AF664" s="18"/>
      <c r="AG664" s="16">
        <f t="shared" si="120"/>
        <v>0</v>
      </c>
      <c r="AH664" s="16">
        <f t="shared" si="121"/>
        <v>0</v>
      </c>
      <c r="AI664" s="18">
        <f t="shared" si="122"/>
        <v>0</v>
      </c>
      <c r="AJ664" s="23" t="str">
        <f t="shared" si="123"/>
        <v/>
      </c>
      <c r="AK664" s="20" t="str">
        <f t="shared" si="124"/>
        <v/>
      </c>
      <c r="AL664" s="21" t="str">
        <f t="shared" si="125"/>
        <v/>
      </c>
      <c r="AM664" s="12"/>
      <c r="AN664" s="12"/>
      <c r="AO664" s="13"/>
    </row>
    <row r="665" spans="3:41" x14ac:dyDescent="0.25">
      <c r="C665" s="15"/>
      <c r="D665" s="16"/>
      <c r="E665" s="19" t="str">
        <f t="shared" si="115"/>
        <v/>
      </c>
      <c r="F665" s="16"/>
      <c r="G665" s="19">
        <f t="shared" si="116"/>
        <v>0</v>
      </c>
      <c r="H665" s="19"/>
      <c r="I665" s="16"/>
      <c r="J665" s="17"/>
      <c r="K665" s="18"/>
      <c r="L665" s="18"/>
      <c r="M665" s="16"/>
      <c r="N665" s="16"/>
      <c r="O665" s="16"/>
      <c r="P665" s="16"/>
      <c r="Q665" s="16"/>
      <c r="R665" s="18">
        <f t="shared" si="117"/>
        <v>0</v>
      </c>
      <c r="S665" s="16"/>
      <c r="T665" s="16"/>
      <c r="U665" s="16"/>
      <c r="V665" s="16"/>
      <c r="W665" s="16"/>
      <c r="X665" s="18">
        <f t="shared" si="118"/>
        <v>0</v>
      </c>
      <c r="Y665" s="18"/>
      <c r="Z665" s="16"/>
      <c r="AA665" s="16"/>
      <c r="AB665" s="16"/>
      <c r="AC665" s="16"/>
      <c r="AD665" s="16"/>
      <c r="AE665" s="18">
        <f t="shared" si="119"/>
        <v>0</v>
      </c>
      <c r="AF665" s="18"/>
      <c r="AG665" s="16">
        <f t="shared" si="120"/>
        <v>0</v>
      </c>
      <c r="AH665" s="16">
        <f t="shared" si="121"/>
        <v>0</v>
      </c>
      <c r="AI665" s="18">
        <f t="shared" si="122"/>
        <v>0</v>
      </c>
      <c r="AJ665" s="23" t="str">
        <f t="shared" si="123"/>
        <v/>
      </c>
      <c r="AK665" s="20" t="str">
        <f t="shared" si="124"/>
        <v/>
      </c>
      <c r="AL665" s="21" t="str">
        <f t="shared" si="125"/>
        <v/>
      </c>
      <c r="AM665" s="12"/>
      <c r="AN665" s="12"/>
      <c r="AO665" s="13"/>
    </row>
    <row r="666" spans="3:41" x14ac:dyDescent="0.25">
      <c r="C666" s="15"/>
      <c r="D666" s="16"/>
      <c r="E666" s="19" t="str">
        <f t="shared" si="115"/>
        <v/>
      </c>
      <c r="F666" s="16"/>
      <c r="G666" s="19">
        <f t="shared" si="116"/>
        <v>0</v>
      </c>
      <c r="H666" s="19"/>
      <c r="I666" s="16"/>
      <c r="J666" s="17"/>
      <c r="K666" s="18"/>
      <c r="L666" s="18"/>
      <c r="M666" s="16"/>
      <c r="N666" s="16"/>
      <c r="O666" s="16"/>
      <c r="P666" s="16"/>
      <c r="Q666" s="16"/>
      <c r="R666" s="18">
        <f t="shared" si="117"/>
        <v>0</v>
      </c>
      <c r="S666" s="16"/>
      <c r="T666" s="16"/>
      <c r="U666" s="16"/>
      <c r="V666" s="16"/>
      <c r="W666" s="16"/>
      <c r="X666" s="18">
        <f t="shared" si="118"/>
        <v>0</v>
      </c>
      <c r="Y666" s="18"/>
      <c r="Z666" s="16"/>
      <c r="AA666" s="16"/>
      <c r="AB666" s="16"/>
      <c r="AC666" s="16"/>
      <c r="AD666" s="16"/>
      <c r="AE666" s="18">
        <f t="shared" si="119"/>
        <v>0</v>
      </c>
      <c r="AF666" s="18"/>
      <c r="AG666" s="16">
        <f t="shared" si="120"/>
        <v>0</v>
      </c>
      <c r="AH666" s="16">
        <f t="shared" si="121"/>
        <v>0</v>
      </c>
      <c r="AI666" s="18">
        <f t="shared" si="122"/>
        <v>0</v>
      </c>
      <c r="AJ666" s="23" t="str">
        <f t="shared" si="123"/>
        <v/>
      </c>
      <c r="AK666" s="20" t="str">
        <f t="shared" si="124"/>
        <v/>
      </c>
      <c r="AL666" s="21" t="str">
        <f t="shared" si="125"/>
        <v/>
      </c>
      <c r="AM666" s="12"/>
      <c r="AN666" s="12"/>
      <c r="AO666" s="13"/>
    </row>
    <row r="667" spans="3:41" x14ac:dyDescent="0.25">
      <c r="C667" s="15"/>
      <c r="D667" s="16"/>
      <c r="E667" s="19" t="str">
        <f t="shared" si="115"/>
        <v/>
      </c>
      <c r="F667" s="16"/>
      <c r="G667" s="19">
        <f t="shared" si="116"/>
        <v>0</v>
      </c>
      <c r="H667" s="19"/>
      <c r="I667" s="16"/>
      <c r="J667" s="17"/>
      <c r="K667" s="18"/>
      <c r="L667" s="18"/>
      <c r="M667" s="16"/>
      <c r="N667" s="16"/>
      <c r="O667" s="16"/>
      <c r="P667" s="16"/>
      <c r="Q667" s="16"/>
      <c r="R667" s="18">
        <f t="shared" si="117"/>
        <v>0</v>
      </c>
      <c r="S667" s="16"/>
      <c r="T667" s="16"/>
      <c r="U667" s="16"/>
      <c r="V667" s="16"/>
      <c r="W667" s="16"/>
      <c r="X667" s="18">
        <f t="shared" si="118"/>
        <v>0</v>
      </c>
      <c r="Y667" s="18"/>
      <c r="Z667" s="16"/>
      <c r="AA667" s="16"/>
      <c r="AB667" s="16"/>
      <c r="AC667" s="16"/>
      <c r="AD667" s="16"/>
      <c r="AE667" s="18">
        <f t="shared" si="119"/>
        <v>0</v>
      </c>
      <c r="AF667" s="18"/>
      <c r="AG667" s="16">
        <f t="shared" si="120"/>
        <v>0</v>
      </c>
      <c r="AH667" s="16">
        <f t="shared" si="121"/>
        <v>0</v>
      </c>
      <c r="AI667" s="18">
        <f t="shared" si="122"/>
        <v>0</v>
      </c>
      <c r="AJ667" s="23" t="str">
        <f t="shared" si="123"/>
        <v/>
      </c>
      <c r="AK667" s="20" t="str">
        <f t="shared" si="124"/>
        <v/>
      </c>
      <c r="AL667" s="21" t="str">
        <f t="shared" si="125"/>
        <v/>
      </c>
      <c r="AM667" s="12"/>
      <c r="AN667" s="12"/>
      <c r="AO667" s="13"/>
    </row>
    <row r="668" spans="3:41" x14ac:dyDescent="0.25">
      <c r="C668" s="15"/>
      <c r="D668" s="16"/>
      <c r="E668" s="19" t="str">
        <f t="shared" si="115"/>
        <v/>
      </c>
      <c r="F668" s="16"/>
      <c r="G668" s="19">
        <f t="shared" si="116"/>
        <v>0</v>
      </c>
      <c r="H668" s="19"/>
      <c r="I668" s="16"/>
      <c r="J668" s="17"/>
      <c r="K668" s="18"/>
      <c r="L668" s="18"/>
      <c r="M668" s="16"/>
      <c r="N668" s="16"/>
      <c r="O668" s="16"/>
      <c r="P668" s="16"/>
      <c r="Q668" s="16"/>
      <c r="R668" s="18">
        <f t="shared" si="117"/>
        <v>0</v>
      </c>
      <c r="S668" s="16"/>
      <c r="T668" s="16"/>
      <c r="U668" s="16"/>
      <c r="V668" s="16"/>
      <c r="W668" s="16"/>
      <c r="X668" s="18">
        <f t="shared" si="118"/>
        <v>0</v>
      </c>
      <c r="Y668" s="18"/>
      <c r="Z668" s="16"/>
      <c r="AA668" s="16"/>
      <c r="AB668" s="16"/>
      <c r="AC668" s="16"/>
      <c r="AD668" s="16"/>
      <c r="AE668" s="18">
        <f t="shared" si="119"/>
        <v>0</v>
      </c>
      <c r="AF668" s="18"/>
      <c r="AG668" s="16">
        <f t="shared" si="120"/>
        <v>0</v>
      </c>
      <c r="AH668" s="16">
        <f t="shared" si="121"/>
        <v>0</v>
      </c>
      <c r="AI668" s="18">
        <f t="shared" si="122"/>
        <v>0</v>
      </c>
      <c r="AJ668" s="23" t="str">
        <f t="shared" si="123"/>
        <v/>
      </c>
      <c r="AK668" s="20" t="str">
        <f t="shared" si="124"/>
        <v/>
      </c>
      <c r="AL668" s="21" t="str">
        <f t="shared" si="125"/>
        <v/>
      </c>
      <c r="AM668" s="12"/>
      <c r="AN668" s="12"/>
      <c r="AO668" s="13"/>
    </row>
    <row r="669" spans="3:41" x14ac:dyDescent="0.25">
      <c r="C669" s="15"/>
      <c r="D669" s="16"/>
      <c r="E669" s="19" t="str">
        <f t="shared" si="115"/>
        <v/>
      </c>
      <c r="F669" s="16"/>
      <c r="G669" s="19">
        <f t="shared" si="116"/>
        <v>0</v>
      </c>
      <c r="H669" s="19"/>
      <c r="I669" s="16"/>
      <c r="J669" s="17"/>
      <c r="K669" s="18"/>
      <c r="L669" s="18"/>
      <c r="M669" s="16"/>
      <c r="N669" s="16"/>
      <c r="O669" s="16"/>
      <c r="P669" s="16"/>
      <c r="Q669" s="16"/>
      <c r="R669" s="18">
        <f t="shared" si="117"/>
        <v>0</v>
      </c>
      <c r="S669" s="16"/>
      <c r="T669" s="16"/>
      <c r="U669" s="16"/>
      <c r="V669" s="16"/>
      <c r="W669" s="16"/>
      <c r="X669" s="18">
        <f t="shared" si="118"/>
        <v>0</v>
      </c>
      <c r="Y669" s="18"/>
      <c r="Z669" s="16"/>
      <c r="AA669" s="16"/>
      <c r="AB669" s="16"/>
      <c r="AC669" s="16"/>
      <c r="AD669" s="16"/>
      <c r="AE669" s="18">
        <f t="shared" si="119"/>
        <v>0</v>
      </c>
      <c r="AF669" s="18"/>
      <c r="AG669" s="16">
        <f t="shared" si="120"/>
        <v>0</v>
      </c>
      <c r="AH669" s="16">
        <f t="shared" si="121"/>
        <v>0</v>
      </c>
      <c r="AI669" s="18">
        <f t="shared" si="122"/>
        <v>0</v>
      </c>
      <c r="AJ669" s="23" t="str">
        <f t="shared" si="123"/>
        <v/>
      </c>
      <c r="AK669" s="20" t="str">
        <f t="shared" si="124"/>
        <v/>
      </c>
      <c r="AL669" s="21" t="str">
        <f t="shared" si="125"/>
        <v/>
      </c>
      <c r="AM669" s="12"/>
      <c r="AN669" s="12"/>
      <c r="AO669" s="13"/>
    </row>
    <row r="670" spans="3:41" x14ac:dyDescent="0.25">
      <c r="C670" s="15"/>
      <c r="D670" s="16"/>
      <c r="E670" s="19" t="str">
        <f t="shared" si="115"/>
        <v/>
      </c>
      <c r="F670" s="16"/>
      <c r="G670" s="19">
        <f t="shared" si="116"/>
        <v>0</v>
      </c>
      <c r="H670" s="19"/>
      <c r="I670" s="16"/>
      <c r="J670" s="17"/>
      <c r="K670" s="18"/>
      <c r="L670" s="18"/>
      <c r="M670" s="16"/>
      <c r="N670" s="16"/>
      <c r="O670" s="16"/>
      <c r="P670" s="16"/>
      <c r="Q670" s="16"/>
      <c r="R670" s="18">
        <f t="shared" si="117"/>
        <v>0</v>
      </c>
      <c r="S670" s="16"/>
      <c r="T670" s="16"/>
      <c r="U670" s="16"/>
      <c r="V670" s="16"/>
      <c r="W670" s="16"/>
      <c r="X670" s="18">
        <f t="shared" si="118"/>
        <v>0</v>
      </c>
      <c r="Y670" s="18"/>
      <c r="Z670" s="16"/>
      <c r="AA670" s="16"/>
      <c r="AB670" s="16"/>
      <c r="AC670" s="16"/>
      <c r="AD670" s="16"/>
      <c r="AE670" s="18">
        <f t="shared" si="119"/>
        <v>0</v>
      </c>
      <c r="AF670" s="18"/>
      <c r="AG670" s="16">
        <f t="shared" si="120"/>
        <v>0</v>
      </c>
      <c r="AH670" s="16">
        <f t="shared" si="121"/>
        <v>0</v>
      </c>
      <c r="AI670" s="18">
        <f t="shared" si="122"/>
        <v>0</v>
      </c>
      <c r="AJ670" s="23" t="str">
        <f t="shared" si="123"/>
        <v/>
      </c>
      <c r="AK670" s="20" t="str">
        <f t="shared" si="124"/>
        <v/>
      </c>
      <c r="AL670" s="21" t="str">
        <f t="shared" si="125"/>
        <v/>
      </c>
      <c r="AM670" s="12"/>
      <c r="AN670" s="12"/>
      <c r="AO670" s="13"/>
    </row>
    <row r="671" spans="3:41" x14ac:dyDescent="0.25">
      <c r="C671" s="15"/>
      <c r="D671" s="16"/>
      <c r="E671" s="19" t="str">
        <f t="shared" si="115"/>
        <v/>
      </c>
      <c r="F671" s="16"/>
      <c r="G671" s="19">
        <f t="shared" si="116"/>
        <v>0</v>
      </c>
      <c r="H671" s="19"/>
      <c r="I671" s="16"/>
      <c r="J671" s="17"/>
      <c r="K671" s="18"/>
      <c r="L671" s="18"/>
      <c r="M671" s="16"/>
      <c r="N671" s="16"/>
      <c r="O671" s="16"/>
      <c r="P671" s="16"/>
      <c r="Q671" s="16"/>
      <c r="R671" s="18">
        <f t="shared" si="117"/>
        <v>0</v>
      </c>
      <c r="S671" s="16"/>
      <c r="T671" s="16"/>
      <c r="U671" s="16"/>
      <c r="V671" s="16"/>
      <c r="W671" s="16"/>
      <c r="X671" s="18">
        <f t="shared" si="118"/>
        <v>0</v>
      </c>
      <c r="Y671" s="18"/>
      <c r="Z671" s="16"/>
      <c r="AA671" s="16"/>
      <c r="AB671" s="16"/>
      <c r="AC671" s="16"/>
      <c r="AD671" s="16"/>
      <c r="AE671" s="18">
        <f t="shared" si="119"/>
        <v>0</v>
      </c>
      <c r="AF671" s="18"/>
      <c r="AG671" s="16">
        <f t="shared" si="120"/>
        <v>0</v>
      </c>
      <c r="AH671" s="16">
        <f t="shared" si="121"/>
        <v>0</v>
      </c>
      <c r="AI671" s="18">
        <f t="shared" si="122"/>
        <v>0</v>
      </c>
      <c r="AJ671" s="23" t="str">
        <f t="shared" si="123"/>
        <v/>
      </c>
      <c r="AK671" s="20" t="str">
        <f t="shared" si="124"/>
        <v/>
      </c>
      <c r="AL671" s="21" t="str">
        <f t="shared" si="125"/>
        <v/>
      </c>
      <c r="AM671" s="12"/>
      <c r="AN671" s="12"/>
      <c r="AO671" s="13"/>
    </row>
    <row r="672" spans="3:41" x14ac:dyDescent="0.25">
      <c r="C672" s="15"/>
      <c r="D672" s="16"/>
      <c r="E672" s="19" t="str">
        <f t="shared" si="115"/>
        <v/>
      </c>
      <c r="F672" s="16"/>
      <c r="G672" s="19">
        <f t="shared" si="116"/>
        <v>0</v>
      </c>
      <c r="H672" s="19"/>
      <c r="I672" s="16"/>
      <c r="J672" s="17"/>
      <c r="K672" s="18"/>
      <c r="L672" s="18"/>
      <c r="M672" s="16"/>
      <c r="N672" s="16"/>
      <c r="O672" s="16"/>
      <c r="P672" s="16"/>
      <c r="Q672" s="16"/>
      <c r="R672" s="18">
        <f t="shared" si="117"/>
        <v>0</v>
      </c>
      <c r="S672" s="16"/>
      <c r="T672" s="16"/>
      <c r="U672" s="16"/>
      <c r="V672" s="16"/>
      <c r="W672" s="16"/>
      <c r="X672" s="18">
        <f t="shared" si="118"/>
        <v>0</v>
      </c>
      <c r="Y672" s="18"/>
      <c r="Z672" s="16"/>
      <c r="AA672" s="16"/>
      <c r="AB672" s="16"/>
      <c r="AC672" s="16"/>
      <c r="AD672" s="16"/>
      <c r="AE672" s="18">
        <f t="shared" si="119"/>
        <v>0</v>
      </c>
      <c r="AF672" s="18"/>
      <c r="AG672" s="16">
        <f t="shared" si="120"/>
        <v>0</v>
      </c>
      <c r="AH672" s="16">
        <f t="shared" si="121"/>
        <v>0</v>
      </c>
      <c r="AI672" s="18">
        <f t="shared" si="122"/>
        <v>0</v>
      </c>
      <c r="AJ672" s="23" t="str">
        <f t="shared" si="123"/>
        <v/>
      </c>
      <c r="AK672" s="20" t="str">
        <f t="shared" si="124"/>
        <v/>
      </c>
      <c r="AL672" s="21" t="str">
        <f t="shared" si="125"/>
        <v/>
      </c>
      <c r="AM672" s="12"/>
      <c r="AN672" s="12"/>
      <c r="AO672" s="13"/>
    </row>
    <row r="673" spans="3:41" x14ac:dyDescent="0.25">
      <c r="C673" s="15"/>
      <c r="D673" s="16"/>
      <c r="E673" s="19" t="str">
        <f t="shared" si="115"/>
        <v/>
      </c>
      <c r="F673" s="16"/>
      <c r="G673" s="19">
        <f t="shared" si="116"/>
        <v>0</v>
      </c>
      <c r="H673" s="19"/>
      <c r="I673" s="16"/>
      <c r="J673" s="17"/>
      <c r="K673" s="18"/>
      <c r="L673" s="18"/>
      <c r="M673" s="16"/>
      <c r="N673" s="16"/>
      <c r="O673" s="16"/>
      <c r="P673" s="16"/>
      <c r="Q673" s="16"/>
      <c r="R673" s="18">
        <f t="shared" si="117"/>
        <v>0</v>
      </c>
      <c r="S673" s="16"/>
      <c r="T673" s="16"/>
      <c r="U673" s="16"/>
      <c r="V673" s="16"/>
      <c r="W673" s="16"/>
      <c r="X673" s="18">
        <f t="shared" si="118"/>
        <v>0</v>
      </c>
      <c r="Y673" s="18"/>
      <c r="Z673" s="16"/>
      <c r="AA673" s="16"/>
      <c r="AB673" s="16"/>
      <c r="AC673" s="16"/>
      <c r="AD673" s="16"/>
      <c r="AE673" s="18">
        <f t="shared" si="119"/>
        <v>0</v>
      </c>
      <c r="AF673" s="18"/>
      <c r="AG673" s="16">
        <f t="shared" si="120"/>
        <v>0</v>
      </c>
      <c r="AH673" s="16">
        <f t="shared" si="121"/>
        <v>0</v>
      </c>
      <c r="AI673" s="18">
        <f t="shared" si="122"/>
        <v>0</v>
      </c>
      <c r="AJ673" s="23" t="str">
        <f t="shared" si="123"/>
        <v/>
      </c>
      <c r="AK673" s="20" t="str">
        <f t="shared" si="124"/>
        <v/>
      </c>
      <c r="AL673" s="21" t="str">
        <f t="shared" si="125"/>
        <v/>
      </c>
      <c r="AM673" s="12"/>
      <c r="AN673" s="12"/>
      <c r="AO673" s="13"/>
    </row>
    <row r="674" spans="3:41" x14ac:dyDescent="0.25">
      <c r="C674" s="15"/>
      <c r="D674" s="16"/>
      <c r="E674" s="19" t="str">
        <f t="shared" si="115"/>
        <v/>
      </c>
      <c r="F674" s="16"/>
      <c r="G674" s="19">
        <f t="shared" si="116"/>
        <v>0</v>
      </c>
      <c r="H674" s="19"/>
      <c r="I674" s="16"/>
      <c r="J674" s="17"/>
      <c r="K674" s="18"/>
      <c r="L674" s="18"/>
      <c r="M674" s="16"/>
      <c r="N674" s="16"/>
      <c r="O674" s="16"/>
      <c r="P674" s="16"/>
      <c r="Q674" s="16"/>
      <c r="R674" s="18">
        <f t="shared" si="117"/>
        <v>0</v>
      </c>
      <c r="S674" s="16"/>
      <c r="T674" s="16"/>
      <c r="U674" s="16"/>
      <c r="V674" s="16"/>
      <c r="W674" s="16"/>
      <c r="X674" s="18">
        <f t="shared" si="118"/>
        <v>0</v>
      </c>
      <c r="Y674" s="18"/>
      <c r="Z674" s="16"/>
      <c r="AA674" s="16"/>
      <c r="AB674" s="16"/>
      <c r="AC674" s="16"/>
      <c r="AD674" s="16"/>
      <c r="AE674" s="18">
        <f t="shared" si="119"/>
        <v>0</v>
      </c>
      <c r="AF674" s="18"/>
      <c r="AG674" s="16">
        <f t="shared" si="120"/>
        <v>0</v>
      </c>
      <c r="AH674" s="16">
        <f t="shared" si="121"/>
        <v>0</v>
      </c>
      <c r="AI674" s="18">
        <f t="shared" si="122"/>
        <v>0</v>
      </c>
      <c r="AJ674" s="23" t="str">
        <f t="shared" si="123"/>
        <v/>
      </c>
      <c r="AK674" s="20" t="str">
        <f t="shared" si="124"/>
        <v/>
      </c>
      <c r="AL674" s="21" t="str">
        <f t="shared" si="125"/>
        <v/>
      </c>
      <c r="AM674" s="12"/>
      <c r="AN674" s="12"/>
      <c r="AO674" s="13"/>
    </row>
    <row r="675" spans="3:41" x14ac:dyDescent="0.25">
      <c r="C675" s="15"/>
      <c r="D675" s="16"/>
      <c r="E675" s="19" t="str">
        <f t="shared" si="115"/>
        <v/>
      </c>
      <c r="F675" s="16"/>
      <c r="G675" s="19">
        <f t="shared" si="116"/>
        <v>0</v>
      </c>
      <c r="H675" s="19"/>
      <c r="I675" s="16"/>
      <c r="J675" s="17"/>
      <c r="K675" s="18"/>
      <c r="L675" s="18"/>
      <c r="M675" s="16"/>
      <c r="N675" s="16"/>
      <c r="O675" s="16"/>
      <c r="P675" s="16"/>
      <c r="Q675" s="16"/>
      <c r="R675" s="18">
        <f t="shared" si="117"/>
        <v>0</v>
      </c>
      <c r="S675" s="16"/>
      <c r="T675" s="16"/>
      <c r="U675" s="16"/>
      <c r="V675" s="16"/>
      <c r="W675" s="16"/>
      <c r="X675" s="18">
        <f t="shared" si="118"/>
        <v>0</v>
      </c>
      <c r="Y675" s="18"/>
      <c r="Z675" s="16"/>
      <c r="AA675" s="16"/>
      <c r="AB675" s="16"/>
      <c r="AC675" s="16"/>
      <c r="AD675" s="16"/>
      <c r="AE675" s="18">
        <f t="shared" si="119"/>
        <v>0</v>
      </c>
      <c r="AF675" s="18"/>
      <c r="AG675" s="16">
        <f t="shared" si="120"/>
        <v>0</v>
      </c>
      <c r="AH675" s="16">
        <f t="shared" si="121"/>
        <v>0</v>
      </c>
      <c r="AI675" s="18">
        <f t="shared" si="122"/>
        <v>0</v>
      </c>
      <c r="AJ675" s="23" t="str">
        <f t="shared" si="123"/>
        <v/>
      </c>
      <c r="AK675" s="20" t="str">
        <f t="shared" si="124"/>
        <v/>
      </c>
      <c r="AL675" s="21" t="str">
        <f t="shared" si="125"/>
        <v/>
      </c>
      <c r="AM675" s="12"/>
      <c r="AN675" s="12"/>
      <c r="AO675" s="13"/>
    </row>
    <row r="676" spans="3:41" x14ac:dyDescent="0.25">
      <c r="C676" s="15"/>
      <c r="D676" s="16"/>
      <c r="E676" s="19" t="str">
        <f t="shared" si="115"/>
        <v/>
      </c>
      <c r="F676" s="16"/>
      <c r="G676" s="19">
        <f t="shared" si="116"/>
        <v>0</v>
      </c>
      <c r="H676" s="19"/>
      <c r="I676" s="16"/>
      <c r="J676" s="17"/>
      <c r="K676" s="18"/>
      <c r="L676" s="18"/>
      <c r="M676" s="16"/>
      <c r="N676" s="16"/>
      <c r="O676" s="16"/>
      <c r="P676" s="16"/>
      <c r="Q676" s="16"/>
      <c r="R676" s="18">
        <f t="shared" si="117"/>
        <v>0</v>
      </c>
      <c r="S676" s="16"/>
      <c r="T676" s="16"/>
      <c r="U676" s="16"/>
      <c r="V676" s="16"/>
      <c r="W676" s="16"/>
      <c r="X676" s="18">
        <f t="shared" si="118"/>
        <v>0</v>
      </c>
      <c r="Y676" s="18"/>
      <c r="Z676" s="16"/>
      <c r="AA676" s="16"/>
      <c r="AB676" s="16"/>
      <c r="AC676" s="16"/>
      <c r="AD676" s="16"/>
      <c r="AE676" s="18">
        <f t="shared" si="119"/>
        <v>0</v>
      </c>
      <c r="AF676" s="18"/>
      <c r="AG676" s="16">
        <f t="shared" si="120"/>
        <v>0</v>
      </c>
      <c r="AH676" s="16">
        <f t="shared" si="121"/>
        <v>0</v>
      </c>
      <c r="AI676" s="18">
        <f t="shared" si="122"/>
        <v>0</v>
      </c>
      <c r="AJ676" s="23" t="str">
        <f t="shared" si="123"/>
        <v/>
      </c>
      <c r="AK676" s="20" t="str">
        <f t="shared" si="124"/>
        <v/>
      </c>
      <c r="AL676" s="21" t="str">
        <f t="shared" si="125"/>
        <v/>
      </c>
      <c r="AM676" s="12"/>
      <c r="AN676" s="12"/>
      <c r="AO676" s="13"/>
    </row>
    <row r="677" spans="3:41" x14ac:dyDescent="0.25">
      <c r="C677" s="15"/>
      <c r="D677" s="16"/>
      <c r="E677" s="19" t="str">
        <f t="shared" si="115"/>
        <v/>
      </c>
      <c r="F677" s="16"/>
      <c r="G677" s="19">
        <f t="shared" si="116"/>
        <v>0</v>
      </c>
      <c r="H677" s="19"/>
      <c r="I677" s="16"/>
      <c r="J677" s="17"/>
      <c r="K677" s="18"/>
      <c r="L677" s="18"/>
      <c r="M677" s="16"/>
      <c r="N677" s="16"/>
      <c r="O677" s="16"/>
      <c r="P677" s="16"/>
      <c r="Q677" s="16"/>
      <c r="R677" s="18">
        <f t="shared" si="117"/>
        <v>0</v>
      </c>
      <c r="S677" s="16"/>
      <c r="T677" s="16"/>
      <c r="U677" s="16"/>
      <c r="V677" s="16"/>
      <c r="W677" s="16"/>
      <c r="X677" s="18">
        <f t="shared" si="118"/>
        <v>0</v>
      </c>
      <c r="Y677" s="18"/>
      <c r="Z677" s="16"/>
      <c r="AA677" s="16"/>
      <c r="AB677" s="16"/>
      <c r="AC677" s="16"/>
      <c r="AD677" s="16"/>
      <c r="AE677" s="18">
        <f t="shared" si="119"/>
        <v>0</v>
      </c>
      <c r="AF677" s="18"/>
      <c r="AG677" s="16">
        <f t="shared" si="120"/>
        <v>0</v>
      </c>
      <c r="AH677" s="16">
        <f t="shared" si="121"/>
        <v>0</v>
      </c>
      <c r="AI677" s="18">
        <f t="shared" si="122"/>
        <v>0</v>
      </c>
      <c r="AJ677" s="23" t="str">
        <f t="shared" si="123"/>
        <v/>
      </c>
      <c r="AK677" s="20" t="str">
        <f t="shared" si="124"/>
        <v/>
      </c>
      <c r="AL677" s="21" t="str">
        <f t="shared" si="125"/>
        <v/>
      </c>
      <c r="AM677" s="12"/>
      <c r="AN677" s="12"/>
      <c r="AO677" s="13"/>
    </row>
    <row r="678" spans="3:41" x14ac:dyDescent="0.25">
      <c r="C678" s="15"/>
      <c r="D678" s="16"/>
      <c r="E678" s="19" t="str">
        <f t="shared" si="115"/>
        <v/>
      </c>
      <c r="F678" s="16"/>
      <c r="G678" s="19">
        <f t="shared" si="116"/>
        <v>0</v>
      </c>
      <c r="H678" s="19"/>
      <c r="I678" s="16"/>
      <c r="J678" s="17"/>
      <c r="K678" s="18"/>
      <c r="L678" s="18"/>
      <c r="M678" s="16"/>
      <c r="N678" s="16"/>
      <c r="O678" s="16"/>
      <c r="P678" s="16"/>
      <c r="Q678" s="16"/>
      <c r="R678" s="18">
        <f t="shared" si="117"/>
        <v>0</v>
      </c>
      <c r="S678" s="16"/>
      <c r="T678" s="16"/>
      <c r="U678" s="16"/>
      <c r="V678" s="16"/>
      <c r="W678" s="16"/>
      <c r="X678" s="18">
        <f t="shared" si="118"/>
        <v>0</v>
      </c>
      <c r="Y678" s="18"/>
      <c r="Z678" s="16"/>
      <c r="AA678" s="16"/>
      <c r="AB678" s="16"/>
      <c r="AC678" s="16"/>
      <c r="AD678" s="16"/>
      <c r="AE678" s="18">
        <f t="shared" si="119"/>
        <v>0</v>
      </c>
      <c r="AF678" s="18"/>
      <c r="AG678" s="16">
        <f t="shared" si="120"/>
        <v>0</v>
      </c>
      <c r="AH678" s="16">
        <f t="shared" si="121"/>
        <v>0</v>
      </c>
      <c r="AI678" s="18">
        <f t="shared" si="122"/>
        <v>0</v>
      </c>
      <c r="AJ678" s="23" t="str">
        <f t="shared" si="123"/>
        <v/>
      </c>
      <c r="AK678" s="20" t="str">
        <f t="shared" si="124"/>
        <v/>
      </c>
      <c r="AL678" s="21" t="str">
        <f t="shared" si="125"/>
        <v/>
      </c>
      <c r="AM678" s="12"/>
      <c r="AN678" s="12"/>
      <c r="AO678" s="13"/>
    </row>
    <row r="679" spans="3:41" x14ac:dyDescent="0.25">
      <c r="C679" s="15"/>
      <c r="D679" s="16"/>
      <c r="E679" s="19" t="str">
        <f t="shared" si="115"/>
        <v/>
      </c>
      <c r="F679" s="16"/>
      <c r="G679" s="19">
        <f t="shared" si="116"/>
        <v>0</v>
      </c>
      <c r="H679" s="19"/>
      <c r="I679" s="16"/>
      <c r="J679" s="17"/>
      <c r="K679" s="18"/>
      <c r="L679" s="18"/>
      <c r="M679" s="16"/>
      <c r="N679" s="16"/>
      <c r="O679" s="16"/>
      <c r="P679" s="16"/>
      <c r="Q679" s="16"/>
      <c r="R679" s="18">
        <f t="shared" si="117"/>
        <v>0</v>
      </c>
      <c r="S679" s="16"/>
      <c r="T679" s="16"/>
      <c r="U679" s="16"/>
      <c r="V679" s="16"/>
      <c r="W679" s="16"/>
      <c r="X679" s="18">
        <f t="shared" si="118"/>
        <v>0</v>
      </c>
      <c r="Y679" s="18"/>
      <c r="Z679" s="16"/>
      <c r="AA679" s="16"/>
      <c r="AB679" s="16"/>
      <c r="AC679" s="16"/>
      <c r="AD679" s="16"/>
      <c r="AE679" s="18">
        <f t="shared" si="119"/>
        <v>0</v>
      </c>
      <c r="AF679" s="18"/>
      <c r="AG679" s="16">
        <f t="shared" si="120"/>
        <v>0</v>
      </c>
      <c r="AH679" s="16">
        <f t="shared" si="121"/>
        <v>0</v>
      </c>
      <c r="AI679" s="18">
        <f t="shared" si="122"/>
        <v>0</v>
      </c>
      <c r="AJ679" s="23" t="str">
        <f t="shared" si="123"/>
        <v/>
      </c>
      <c r="AK679" s="20" t="str">
        <f t="shared" si="124"/>
        <v/>
      </c>
      <c r="AL679" s="21" t="str">
        <f t="shared" si="125"/>
        <v/>
      </c>
      <c r="AM679" s="12"/>
      <c r="AN679" s="12"/>
      <c r="AO679" s="13"/>
    </row>
    <row r="680" spans="3:41" x14ac:dyDescent="0.25">
      <c r="C680" s="15"/>
      <c r="D680" s="16"/>
      <c r="E680" s="19" t="str">
        <f t="shared" si="115"/>
        <v/>
      </c>
      <c r="F680" s="16"/>
      <c r="G680" s="19">
        <f t="shared" si="116"/>
        <v>0</v>
      </c>
      <c r="H680" s="19"/>
      <c r="I680" s="16"/>
      <c r="J680" s="17"/>
      <c r="K680" s="18"/>
      <c r="L680" s="18"/>
      <c r="M680" s="16"/>
      <c r="N680" s="16"/>
      <c r="O680" s="16"/>
      <c r="P680" s="16"/>
      <c r="Q680" s="16"/>
      <c r="R680" s="18">
        <f t="shared" si="117"/>
        <v>0</v>
      </c>
      <c r="S680" s="16"/>
      <c r="T680" s="16"/>
      <c r="U680" s="16"/>
      <c r="V680" s="16"/>
      <c r="W680" s="16"/>
      <c r="X680" s="18">
        <f t="shared" si="118"/>
        <v>0</v>
      </c>
      <c r="Y680" s="18"/>
      <c r="Z680" s="16"/>
      <c r="AA680" s="16"/>
      <c r="AB680" s="16"/>
      <c r="AC680" s="16"/>
      <c r="AD680" s="16"/>
      <c r="AE680" s="18">
        <f t="shared" si="119"/>
        <v>0</v>
      </c>
      <c r="AF680" s="18"/>
      <c r="AG680" s="16">
        <f t="shared" si="120"/>
        <v>0</v>
      </c>
      <c r="AH680" s="16">
        <f t="shared" si="121"/>
        <v>0</v>
      </c>
      <c r="AI680" s="18">
        <f t="shared" si="122"/>
        <v>0</v>
      </c>
      <c r="AJ680" s="23" t="str">
        <f t="shared" si="123"/>
        <v/>
      </c>
      <c r="AK680" s="20" t="str">
        <f t="shared" si="124"/>
        <v/>
      </c>
      <c r="AL680" s="21" t="str">
        <f t="shared" si="125"/>
        <v/>
      </c>
      <c r="AM680" s="12"/>
      <c r="AN680" s="12"/>
      <c r="AO680" s="13"/>
    </row>
    <row r="681" spans="3:41" x14ac:dyDescent="0.25">
      <c r="C681" s="15"/>
      <c r="D681" s="16"/>
      <c r="E681" s="19" t="str">
        <f t="shared" si="115"/>
        <v/>
      </c>
      <c r="F681" s="16"/>
      <c r="G681" s="19">
        <f t="shared" si="116"/>
        <v>0</v>
      </c>
      <c r="H681" s="19"/>
      <c r="I681" s="16"/>
      <c r="J681" s="17"/>
      <c r="K681" s="18"/>
      <c r="L681" s="18"/>
      <c r="M681" s="16"/>
      <c r="N681" s="16"/>
      <c r="O681" s="16"/>
      <c r="P681" s="16"/>
      <c r="Q681" s="16"/>
      <c r="R681" s="18">
        <f t="shared" si="117"/>
        <v>0</v>
      </c>
      <c r="S681" s="16"/>
      <c r="T681" s="16"/>
      <c r="U681" s="16"/>
      <c r="V681" s="16"/>
      <c r="W681" s="16"/>
      <c r="X681" s="18">
        <f t="shared" si="118"/>
        <v>0</v>
      </c>
      <c r="Y681" s="18"/>
      <c r="Z681" s="16"/>
      <c r="AA681" s="16"/>
      <c r="AB681" s="16"/>
      <c r="AC681" s="16"/>
      <c r="AD681" s="16"/>
      <c r="AE681" s="18">
        <f t="shared" si="119"/>
        <v>0</v>
      </c>
      <c r="AF681" s="18"/>
      <c r="AG681" s="16">
        <f t="shared" si="120"/>
        <v>0</v>
      </c>
      <c r="AH681" s="16">
        <f t="shared" si="121"/>
        <v>0</v>
      </c>
      <c r="AI681" s="18">
        <f t="shared" si="122"/>
        <v>0</v>
      </c>
      <c r="AJ681" s="23" t="str">
        <f t="shared" si="123"/>
        <v/>
      </c>
      <c r="AK681" s="20" t="str">
        <f t="shared" si="124"/>
        <v/>
      </c>
      <c r="AL681" s="21" t="str">
        <f t="shared" si="125"/>
        <v/>
      </c>
      <c r="AM681" s="12"/>
      <c r="AN681" s="12"/>
      <c r="AO681" s="13"/>
    </row>
    <row r="682" spans="3:41" x14ac:dyDescent="0.25">
      <c r="C682" s="15"/>
      <c r="D682" s="16"/>
      <c r="E682" s="19" t="str">
        <f t="shared" si="115"/>
        <v/>
      </c>
      <c r="F682" s="16"/>
      <c r="G682" s="19">
        <f t="shared" si="116"/>
        <v>0</v>
      </c>
      <c r="H682" s="19"/>
      <c r="I682" s="16"/>
      <c r="J682" s="17"/>
      <c r="K682" s="18"/>
      <c r="L682" s="18"/>
      <c r="M682" s="16"/>
      <c r="N682" s="16"/>
      <c r="O682" s="16"/>
      <c r="P682" s="16"/>
      <c r="Q682" s="16"/>
      <c r="R682" s="18">
        <f t="shared" si="117"/>
        <v>0</v>
      </c>
      <c r="S682" s="16"/>
      <c r="T682" s="16"/>
      <c r="U682" s="16"/>
      <c r="V682" s="16"/>
      <c r="W682" s="16"/>
      <c r="X682" s="18">
        <f t="shared" si="118"/>
        <v>0</v>
      </c>
      <c r="Y682" s="18"/>
      <c r="Z682" s="16"/>
      <c r="AA682" s="16"/>
      <c r="AB682" s="16"/>
      <c r="AC682" s="16"/>
      <c r="AD682" s="16"/>
      <c r="AE682" s="18">
        <f t="shared" si="119"/>
        <v>0</v>
      </c>
      <c r="AF682" s="18"/>
      <c r="AG682" s="16">
        <f t="shared" si="120"/>
        <v>0</v>
      </c>
      <c r="AH682" s="16">
        <f t="shared" si="121"/>
        <v>0</v>
      </c>
      <c r="AI682" s="18">
        <f t="shared" si="122"/>
        <v>0</v>
      </c>
      <c r="AJ682" s="23" t="str">
        <f t="shared" si="123"/>
        <v/>
      </c>
      <c r="AK682" s="20" t="str">
        <f t="shared" si="124"/>
        <v/>
      </c>
      <c r="AL682" s="21" t="str">
        <f t="shared" si="125"/>
        <v/>
      </c>
      <c r="AM682" s="12"/>
      <c r="AN682" s="12"/>
      <c r="AO682" s="13"/>
    </row>
    <row r="683" spans="3:41" x14ac:dyDescent="0.25">
      <c r="C683" s="15"/>
      <c r="D683" s="16"/>
      <c r="E683" s="19" t="str">
        <f t="shared" si="115"/>
        <v/>
      </c>
      <c r="F683" s="16"/>
      <c r="G683" s="19">
        <f t="shared" si="116"/>
        <v>0</v>
      </c>
      <c r="H683" s="19"/>
      <c r="I683" s="16"/>
      <c r="J683" s="17"/>
      <c r="K683" s="18"/>
      <c r="L683" s="18"/>
      <c r="M683" s="16"/>
      <c r="N683" s="16"/>
      <c r="O683" s="16"/>
      <c r="P683" s="16"/>
      <c r="Q683" s="16"/>
      <c r="R683" s="18">
        <f t="shared" si="117"/>
        <v>0</v>
      </c>
      <c r="S683" s="16"/>
      <c r="T683" s="16"/>
      <c r="U683" s="16"/>
      <c r="V683" s="16"/>
      <c r="W683" s="16"/>
      <c r="X683" s="18">
        <f t="shared" si="118"/>
        <v>0</v>
      </c>
      <c r="Y683" s="18"/>
      <c r="Z683" s="16"/>
      <c r="AA683" s="16"/>
      <c r="AB683" s="16"/>
      <c r="AC683" s="16"/>
      <c r="AD683" s="16"/>
      <c r="AE683" s="18">
        <f t="shared" si="119"/>
        <v>0</v>
      </c>
      <c r="AF683" s="18"/>
      <c r="AG683" s="16">
        <f t="shared" si="120"/>
        <v>0</v>
      </c>
      <c r="AH683" s="16">
        <f t="shared" si="121"/>
        <v>0</v>
      </c>
      <c r="AI683" s="18">
        <f t="shared" si="122"/>
        <v>0</v>
      </c>
      <c r="AJ683" s="23" t="str">
        <f t="shared" si="123"/>
        <v/>
      </c>
      <c r="AK683" s="20" t="str">
        <f t="shared" si="124"/>
        <v/>
      </c>
      <c r="AL683" s="21" t="str">
        <f t="shared" si="125"/>
        <v/>
      </c>
      <c r="AM683" s="12"/>
      <c r="AN683" s="12"/>
      <c r="AO683" s="13"/>
    </row>
    <row r="684" spans="3:41" x14ac:dyDescent="0.25">
      <c r="C684" s="15"/>
      <c r="D684" s="16"/>
      <c r="E684" s="19" t="str">
        <f t="shared" si="115"/>
        <v/>
      </c>
      <c r="F684" s="16"/>
      <c r="G684" s="19">
        <f t="shared" si="116"/>
        <v>0</v>
      </c>
      <c r="H684" s="19"/>
      <c r="I684" s="16"/>
      <c r="J684" s="17"/>
      <c r="K684" s="18"/>
      <c r="L684" s="18"/>
      <c r="M684" s="16"/>
      <c r="N684" s="16"/>
      <c r="O684" s="16"/>
      <c r="P684" s="16"/>
      <c r="Q684" s="16"/>
      <c r="R684" s="18">
        <f t="shared" si="117"/>
        <v>0</v>
      </c>
      <c r="S684" s="16"/>
      <c r="T684" s="16"/>
      <c r="U684" s="16"/>
      <c r="V684" s="16"/>
      <c r="W684" s="16"/>
      <c r="X684" s="18">
        <f t="shared" si="118"/>
        <v>0</v>
      </c>
      <c r="Y684" s="18"/>
      <c r="Z684" s="16"/>
      <c r="AA684" s="16"/>
      <c r="AB684" s="16"/>
      <c r="AC684" s="16"/>
      <c r="AD684" s="16"/>
      <c r="AE684" s="18">
        <f t="shared" si="119"/>
        <v>0</v>
      </c>
      <c r="AF684" s="18"/>
      <c r="AG684" s="16">
        <f t="shared" si="120"/>
        <v>0</v>
      </c>
      <c r="AH684" s="16">
        <f t="shared" si="121"/>
        <v>0</v>
      </c>
      <c r="AI684" s="18">
        <f t="shared" si="122"/>
        <v>0</v>
      </c>
      <c r="AJ684" s="23" t="str">
        <f t="shared" si="123"/>
        <v/>
      </c>
      <c r="AK684" s="20" t="str">
        <f t="shared" si="124"/>
        <v/>
      </c>
      <c r="AL684" s="21" t="str">
        <f t="shared" si="125"/>
        <v/>
      </c>
      <c r="AM684" s="12"/>
      <c r="AN684" s="12"/>
      <c r="AO684" s="13"/>
    </row>
    <row r="685" spans="3:41" x14ac:dyDescent="0.25">
      <c r="C685" s="15"/>
      <c r="D685" s="16"/>
      <c r="E685" s="19" t="str">
        <f t="shared" si="115"/>
        <v/>
      </c>
      <c r="F685" s="16"/>
      <c r="G685" s="19">
        <f t="shared" si="116"/>
        <v>0</v>
      </c>
      <c r="H685" s="19"/>
      <c r="I685" s="16"/>
      <c r="J685" s="17"/>
      <c r="K685" s="18"/>
      <c r="L685" s="18"/>
      <c r="M685" s="16"/>
      <c r="N685" s="16"/>
      <c r="O685" s="16"/>
      <c r="P685" s="16"/>
      <c r="Q685" s="16"/>
      <c r="R685" s="18">
        <f t="shared" si="117"/>
        <v>0</v>
      </c>
      <c r="S685" s="16"/>
      <c r="T685" s="16"/>
      <c r="U685" s="16"/>
      <c r="V685" s="16"/>
      <c r="W685" s="16"/>
      <c r="X685" s="18">
        <f t="shared" si="118"/>
        <v>0</v>
      </c>
      <c r="Y685" s="18"/>
      <c r="Z685" s="16"/>
      <c r="AA685" s="16"/>
      <c r="AB685" s="16"/>
      <c r="AC685" s="16"/>
      <c r="AD685" s="16"/>
      <c r="AE685" s="18">
        <f t="shared" si="119"/>
        <v>0</v>
      </c>
      <c r="AF685" s="18"/>
      <c r="AG685" s="16">
        <f t="shared" si="120"/>
        <v>0</v>
      </c>
      <c r="AH685" s="16">
        <f t="shared" si="121"/>
        <v>0</v>
      </c>
      <c r="AI685" s="18">
        <f t="shared" si="122"/>
        <v>0</v>
      </c>
      <c r="AJ685" s="23" t="str">
        <f t="shared" si="123"/>
        <v/>
      </c>
      <c r="AK685" s="20" t="str">
        <f t="shared" si="124"/>
        <v/>
      </c>
      <c r="AL685" s="21" t="str">
        <f t="shared" si="125"/>
        <v/>
      </c>
      <c r="AM685" s="12"/>
      <c r="AN685" s="12"/>
      <c r="AO685" s="13"/>
    </row>
    <row r="686" spans="3:41" x14ac:dyDescent="0.25">
      <c r="C686" s="15"/>
      <c r="D686" s="16"/>
      <c r="E686" s="19" t="str">
        <f t="shared" si="115"/>
        <v/>
      </c>
      <c r="F686" s="16"/>
      <c r="G686" s="19">
        <f t="shared" si="116"/>
        <v>0</v>
      </c>
      <c r="H686" s="19"/>
      <c r="I686" s="16"/>
      <c r="J686" s="17"/>
      <c r="K686" s="18"/>
      <c r="L686" s="18"/>
      <c r="M686" s="16"/>
      <c r="N686" s="16"/>
      <c r="O686" s="16"/>
      <c r="P686" s="16"/>
      <c r="Q686" s="16"/>
      <c r="R686" s="18">
        <f t="shared" si="117"/>
        <v>0</v>
      </c>
      <c r="S686" s="16"/>
      <c r="T686" s="16"/>
      <c r="U686" s="16"/>
      <c r="V686" s="16"/>
      <c r="W686" s="16"/>
      <c r="X686" s="18">
        <f t="shared" si="118"/>
        <v>0</v>
      </c>
      <c r="Y686" s="18"/>
      <c r="Z686" s="16"/>
      <c r="AA686" s="16"/>
      <c r="AB686" s="16"/>
      <c r="AC686" s="16"/>
      <c r="AD686" s="16"/>
      <c r="AE686" s="18">
        <f t="shared" si="119"/>
        <v>0</v>
      </c>
      <c r="AF686" s="18"/>
      <c r="AG686" s="16">
        <f t="shared" si="120"/>
        <v>0</v>
      </c>
      <c r="AH686" s="16">
        <f t="shared" si="121"/>
        <v>0</v>
      </c>
      <c r="AI686" s="18">
        <f t="shared" si="122"/>
        <v>0</v>
      </c>
      <c r="AJ686" s="23" t="str">
        <f t="shared" si="123"/>
        <v/>
      </c>
      <c r="AK686" s="20" t="str">
        <f t="shared" si="124"/>
        <v/>
      </c>
      <c r="AL686" s="21" t="str">
        <f t="shared" si="125"/>
        <v/>
      </c>
      <c r="AM686" s="12"/>
      <c r="AN686" s="12"/>
      <c r="AO686" s="13"/>
    </row>
    <row r="687" spans="3:41" x14ac:dyDescent="0.25">
      <c r="C687" s="15"/>
      <c r="D687" s="16"/>
      <c r="E687" s="19" t="str">
        <f t="shared" si="115"/>
        <v/>
      </c>
      <c r="F687" s="16"/>
      <c r="G687" s="19">
        <f t="shared" si="116"/>
        <v>0</v>
      </c>
      <c r="H687" s="19"/>
      <c r="I687" s="16"/>
      <c r="J687" s="17"/>
      <c r="K687" s="18"/>
      <c r="L687" s="18"/>
      <c r="M687" s="16"/>
      <c r="N687" s="16"/>
      <c r="O687" s="16"/>
      <c r="P687" s="16"/>
      <c r="Q687" s="16"/>
      <c r="R687" s="18">
        <f t="shared" si="117"/>
        <v>0</v>
      </c>
      <c r="S687" s="16"/>
      <c r="T687" s="16"/>
      <c r="U687" s="16"/>
      <c r="V687" s="16"/>
      <c r="W687" s="16"/>
      <c r="X687" s="18">
        <f t="shared" si="118"/>
        <v>0</v>
      </c>
      <c r="Y687" s="18"/>
      <c r="Z687" s="16"/>
      <c r="AA687" s="16"/>
      <c r="AB687" s="16"/>
      <c r="AC687" s="16"/>
      <c r="AD687" s="16"/>
      <c r="AE687" s="18">
        <f t="shared" si="119"/>
        <v>0</v>
      </c>
      <c r="AF687" s="18"/>
      <c r="AG687" s="16">
        <f t="shared" si="120"/>
        <v>0</v>
      </c>
      <c r="AH687" s="16">
        <f t="shared" si="121"/>
        <v>0</v>
      </c>
      <c r="AI687" s="18">
        <f t="shared" si="122"/>
        <v>0</v>
      </c>
      <c r="AJ687" s="23" t="str">
        <f t="shared" si="123"/>
        <v/>
      </c>
      <c r="AK687" s="20" t="str">
        <f t="shared" si="124"/>
        <v/>
      </c>
      <c r="AL687" s="21" t="str">
        <f t="shared" si="125"/>
        <v/>
      </c>
      <c r="AM687" s="12"/>
      <c r="AN687" s="12"/>
      <c r="AO687" s="13"/>
    </row>
    <row r="688" spans="3:41" x14ac:dyDescent="0.25">
      <c r="C688" s="15"/>
      <c r="D688" s="16"/>
      <c r="E688" s="19" t="str">
        <f t="shared" si="115"/>
        <v/>
      </c>
      <c r="F688" s="16"/>
      <c r="G688" s="19">
        <f t="shared" si="116"/>
        <v>0</v>
      </c>
      <c r="H688" s="19"/>
      <c r="I688" s="16"/>
      <c r="J688" s="17"/>
      <c r="K688" s="18"/>
      <c r="L688" s="18"/>
      <c r="M688" s="16"/>
      <c r="N688" s="16"/>
      <c r="O688" s="16"/>
      <c r="P688" s="16"/>
      <c r="Q688" s="16"/>
      <c r="R688" s="18">
        <f t="shared" si="117"/>
        <v>0</v>
      </c>
      <c r="S688" s="16"/>
      <c r="T688" s="16"/>
      <c r="U688" s="16"/>
      <c r="V688" s="16"/>
      <c r="W688" s="16"/>
      <c r="X688" s="18">
        <f t="shared" si="118"/>
        <v>0</v>
      </c>
      <c r="Y688" s="18"/>
      <c r="Z688" s="16"/>
      <c r="AA688" s="16"/>
      <c r="AB688" s="16"/>
      <c r="AC688" s="16"/>
      <c r="AD688" s="16"/>
      <c r="AE688" s="18">
        <f t="shared" si="119"/>
        <v>0</v>
      </c>
      <c r="AF688" s="18"/>
      <c r="AG688" s="16">
        <f t="shared" si="120"/>
        <v>0</v>
      </c>
      <c r="AH688" s="16">
        <f t="shared" si="121"/>
        <v>0</v>
      </c>
      <c r="AI688" s="18">
        <f t="shared" si="122"/>
        <v>0</v>
      </c>
      <c r="AJ688" s="23" t="str">
        <f t="shared" si="123"/>
        <v/>
      </c>
      <c r="AK688" s="20" t="str">
        <f t="shared" si="124"/>
        <v/>
      </c>
      <c r="AL688" s="21" t="str">
        <f t="shared" si="125"/>
        <v/>
      </c>
      <c r="AM688" s="12"/>
      <c r="AN688" s="12"/>
      <c r="AO688" s="13"/>
    </row>
    <row r="689" spans="3:41" x14ac:dyDescent="0.25">
      <c r="C689" s="15"/>
      <c r="D689" s="16"/>
      <c r="E689" s="19" t="str">
        <f t="shared" si="115"/>
        <v/>
      </c>
      <c r="F689" s="16"/>
      <c r="G689" s="19">
        <f t="shared" si="116"/>
        <v>0</v>
      </c>
      <c r="H689" s="19"/>
      <c r="I689" s="16"/>
      <c r="J689" s="17"/>
      <c r="K689" s="18"/>
      <c r="L689" s="18"/>
      <c r="M689" s="16"/>
      <c r="N689" s="16"/>
      <c r="O689" s="16"/>
      <c r="P689" s="16"/>
      <c r="Q689" s="16"/>
      <c r="R689" s="18">
        <f t="shared" si="117"/>
        <v>0</v>
      </c>
      <c r="S689" s="16"/>
      <c r="T689" s="16"/>
      <c r="U689" s="16"/>
      <c r="V689" s="16"/>
      <c r="W689" s="16"/>
      <c r="X689" s="18">
        <f t="shared" si="118"/>
        <v>0</v>
      </c>
      <c r="Y689" s="18"/>
      <c r="Z689" s="16"/>
      <c r="AA689" s="16"/>
      <c r="AB689" s="16"/>
      <c r="AC689" s="16"/>
      <c r="AD689" s="16"/>
      <c r="AE689" s="18">
        <f t="shared" si="119"/>
        <v>0</v>
      </c>
      <c r="AF689" s="18"/>
      <c r="AG689" s="16">
        <f t="shared" si="120"/>
        <v>0</v>
      </c>
      <c r="AH689" s="16">
        <f t="shared" si="121"/>
        <v>0</v>
      </c>
      <c r="AI689" s="18">
        <f t="shared" si="122"/>
        <v>0</v>
      </c>
      <c r="AJ689" s="23" t="str">
        <f t="shared" si="123"/>
        <v/>
      </c>
      <c r="AK689" s="20" t="str">
        <f t="shared" si="124"/>
        <v/>
      </c>
      <c r="AL689" s="21" t="str">
        <f t="shared" si="125"/>
        <v/>
      </c>
      <c r="AM689" s="12"/>
      <c r="AN689" s="12"/>
      <c r="AO689" s="13"/>
    </row>
    <row r="690" spans="3:41" x14ac:dyDescent="0.25">
      <c r="C690" s="15"/>
      <c r="D690" s="16"/>
      <c r="E690" s="19" t="str">
        <f t="shared" si="115"/>
        <v/>
      </c>
      <c r="F690" s="16"/>
      <c r="G690" s="19">
        <f t="shared" si="116"/>
        <v>0</v>
      </c>
      <c r="H690" s="19"/>
      <c r="I690" s="16"/>
      <c r="J690" s="17"/>
      <c r="K690" s="18"/>
      <c r="L690" s="18"/>
      <c r="M690" s="16"/>
      <c r="N690" s="16"/>
      <c r="O690" s="16"/>
      <c r="P690" s="16"/>
      <c r="Q690" s="16"/>
      <c r="R690" s="18">
        <f t="shared" si="117"/>
        <v>0</v>
      </c>
      <c r="S690" s="16"/>
      <c r="T690" s="16"/>
      <c r="U690" s="16"/>
      <c r="V690" s="16"/>
      <c r="W690" s="16"/>
      <c r="X690" s="18">
        <f t="shared" si="118"/>
        <v>0</v>
      </c>
      <c r="Y690" s="18"/>
      <c r="Z690" s="16"/>
      <c r="AA690" s="16"/>
      <c r="AB690" s="16"/>
      <c r="AC690" s="16"/>
      <c r="AD690" s="16"/>
      <c r="AE690" s="18">
        <f t="shared" si="119"/>
        <v>0</v>
      </c>
      <c r="AF690" s="18"/>
      <c r="AG690" s="16">
        <f t="shared" si="120"/>
        <v>0</v>
      </c>
      <c r="AH690" s="16">
        <f t="shared" si="121"/>
        <v>0</v>
      </c>
      <c r="AI690" s="18">
        <f t="shared" si="122"/>
        <v>0</v>
      </c>
      <c r="AJ690" s="23" t="str">
        <f t="shared" si="123"/>
        <v/>
      </c>
      <c r="AK690" s="20" t="str">
        <f t="shared" si="124"/>
        <v/>
      </c>
      <c r="AL690" s="21" t="str">
        <f t="shared" si="125"/>
        <v/>
      </c>
      <c r="AM690" s="12"/>
      <c r="AN690" s="12"/>
      <c r="AO690" s="13"/>
    </row>
    <row r="691" spans="3:41" x14ac:dyDescent="0.25">
      <c r="C691" s="15"/>
      <c r="D691" s="16"/>
      <c r="E691" s="19" t="str">
        <f t="shared" si="115"/>
        <v/>
      </c>
      <c r="F691" s="16"/>
      <c r="G691" s="19">
        <f t="shared" si="116"/>
        <v>0</v>
      </c>
      <c r="H691" s="19"/>
      <c r="I691" s="16"/>
      <c r="J691" s="17"/>
      <c r="K691" s="18"/>
      <c r="L691" s="18"/>
      <c r="M691" s="16"/>
      <c r="N691" s="16"/>
      <c r="O691" s="16"/>
      <c r="P691" s="16"/>
      <c r="Q691" s="16"/>
      <c r="R691" s="18">
        <f t="shared" si="117"/>
        <v>0</v>
      </c>
      <c r="S691" s="16"/>
      <c r="T691" s="16"/>
      <c r="U691" s="16"/>
      <c r="V691" s="16"/>
      <c r="W691" s="16"/>
      <c r="X691" s="18">
        <f t="shared" si="118"/>
        <v>0</v>
      </c>
      <c r="Y691" s="18"/>
      <c r="Z691" s="16"/>
      <c r="AA691" s="16"/>
      <c r="AB691" s="16"/>
      <c r="AC691" s="16"/>
      <c r="AD691" s="16"/>
      <c r="AE691" s="18">
        <f t="shared" si="119"/>
        <v>0</v>
      </c>
      <c r="AF691" s="18"/>
      <c r="AG691" s="16">
        <f t="shared" si="120"/>
        <v>0</v>
      </c>
      <c r="AH691" s="16">
        <f t="shared" si="121"/>
        <v>0</v>
      </c>
      <c r="AI691" s="18">
        <f t="shared" si="122"/>
        <v>0</v>
      </c>
      <c r="AJ691" s="23" t="str">
        <f t="shared" si="123"/>
        <v/>
      </c>
      <c r="AK691" s="20" t="str">
        <f t="shared" si="124"/>
        <v/>
      </c>
      <c r="AL691" s="21" t="str">
        <f t="shared" si="125"/>
        <v/>
      </c>
      <c r="AM691" s="12"/>
      <c r="AN691" s="12"/>
      <c r="AO691" s="13"/>
    </row>
    <row r="692" spans="3:41" x14ac:dyDescent="0.25">
      <c r="C692" s="15"/>
      <c r="D692" s="16"/>
      <c r="E692" s="19" t="str">
        <f t="shared" si="115"/>
        <v/>
      </c>
      <c r="F692" s="16"/>
      <c r="G692" s="19">
        <f t="shared" si="116"/>
        <v>0</v>
      </c>
      <c r="H692" s="19"/>
      <c r="I692" s="16"/>
      <c r="J692" s="17"/>
      <c r="K692" s="18"/>
      <c r="L692" s="18"/>
      <c r="M692" s="16"/>
      <c r="N692" s="16"/>
      <c r="O692" s="16"/>
      <c r="P692" s="16"/>
      <c r="Q692" s="16"/>
      <c r="R692" s="18">
        <f t="shared" si="117"/>
        <v>0</v>
      </c>
      <c r="S692" s="16"/>
      <c r="T692" s="16"/>
      <c r="U692" s="16"/>
      <c r="V692" s="16"/>
      <c r="W692" s="16"/>
      <c r="X692" s="18">
        <f t="shared" si="118"/>
        <v>0</v>
      </c>
      <c r="Y692" s="18"/>
      <c r="Z692" s="16"/>
      <c r="AA692" s="16"/>
      <c r="AB692" s="16"/>
      <c r="AC692" s="16"/>
      <c r="AD692" s="16"/>
      <c r="AE692" s="18">
        <f t="shared" si="119"/>
        <v>0</v>
      </c>
      <c r="AF692" s="18"/>
      <c r="AG692" s="16">
        <f t="shared" si="120"/>
        <v>0</v>
      </c>
      <c r="AH692" s="16">
        <f t="shared" si="121"/>
        <v>0</v>
      </c>
      <c r="AI692" s="18">
        <f t="shared" si="122"/>
        <v>0</v>
      </c>
      <c r="AJ692" s="23" t="str">
        <f t="shared" si="123"/>
        <v/>
      </c>
      <c r="AK692" s="20" t="str">
        <f t="shared" si="124"/>
        <v/>
      </c>
      <c r="AL692" s="21" t="str">
        <f t="shared" si="125"/>
        <v/>
      </c>
      <c r="AM692" s="12"/>
      <c r="AN692" s="12"/>
      <c r="AO692" s="13"/>
    </row>
    <row r="693" spans="3:41" x14ac:dyDescent="0.25">
      <c r="C693" s="15"/>
      <c r="D693" s="16"/>
      <c r="E693" s="19" t="str">
        <f t="shared" si="115"/>
        <v/>
      </c>
      <c r="F693" s="16"/>
      <c r="G693" s="19">
        <f t="shared" si="116"/>
        <v>0</v>
      </c>
      <c r="H693" s="19"/>
      <c r="I693" s="16"/>
      <c r="J693" s="17"/>
      <c r="K693" s="18"/>
      <c r="L693" s="18"/>
      <c r="M693" s="16"/>
      <c r="N693" s="16"/>
      <c r="O693" s="16"/>
      <c r="P693" s="16"/>
      <c r="Q693" s="16"/>
      <c r="R693" s="18">
        <f t="shared" si="117"/>
        <v>0</v>
      </c>
      <c r="S693" s="16"/>
      <c r="T693" s="16"/>
      <c r="U693" s="16"/>
      <c r="V693" s="16"/>
      <c r="W693" s="16"/>
      <c r="X693" s="18">
        <f t="shared" si="118"/>
        <v>0</v>
      </c>
      <c r="Y693" s="18"/>
      <c r="Z693" s="16"/>
      <c r="AA693" s="16"/>
      <c r="AB693" s="16"/>
      <c r="AC693" s="16"/>
      <c r="AD693" s="16"/>
      <c r="AE693" s="18">
        <f t="shared" si="119"/>
        <v>0</v>
      </c>
      <c r="AF693" s="18"/>
      <c r="AG693" s="16">
        <f t="shared" si="120"/>
        <v>0</v>
      </c>
      <c r="AH693" s="16">
        <f t="shared" si="121"/>
        <v>0</v>
      </c>
      <c r="AI693" s="18">
        <f t="shared" si="122"/>
        <v>0</v>
      </c>
      <c r="AJ693" s="23" t="str">
        <f t="shared" si="123"/>
        <v/>
      </c>
      <c r="AK693" s="20" t="str">
        <f t="shared" si="124"/>
        <v/>
      </c>
      <c r="AL693" s="21" t="str">
        <f t="shared" si="125"/>
        <v/>
      </c>
      <c r="AM693" s="12"/>
      <c r="AN693" s="12"/>
      <c r="AO693" s="13"/>
    </row>
    <row r="694" spans="3:41" x14ac:dyDescent="0.25">
      <c r="C694" s="15"/>
      <c r="D694" s="16"/>
      <c r="E694" s="19" t="str">
        <f t="shared" si="115"/>
        <v/>
      </c>
      <c r="F694" s="16"/>
      <c r="G694" s="19">
        <f t="shared" si="116"/>
        <v>0</v>
      </c>
      <c r="H694" s="19"/>
      <c r="I694" s="16"/>
      <c r="J694" s="17"/>
      <c r="K694" s="18"/>
      <c r="L694" s="18"/>
      <c r="M694" s="16"/>
      <c r="N694" s="16"/>
      <c r="O694" s="16"/>
      <c r="P694" s="16"/>
      <c r="Q694" s="16"/>
      <c r="R694" s="18">
        <f t="shared" si="117"/>
        <v>0</v>
      </c>
      <c r="S694" s="16"/>
      <c r="T694" s="16"/>
      <c r="U694" s="16"/>
      <c r="V694" s="16"/>
      <c r="W694" s="16"/>
      <c r="X694" s="18">
        <f t="shared" si="118"/>
        <v>0</v>
      </c>
      <c r="Y694" s="18"/>
      <c r="Z694" s="16"/>
      <c r="AA694" s="16"/>
      <c r="AB694" s="16"/>
      <c r="AC694" s="16"/>
      <c r="AD694" s="16"/>
      <c r="AE694" s="18">
        <f t="shared" si="119"/>
        <v>0</v>
      </c>
      <c r="AF694" s="18"/>
      <c r="AG694" s="16">
        <f t="shared" si="120"/>
        <v>0</v>
      </c>
      <c r="AH694" s="16">
        <f t="shared" si="121"/>
        <v>0</v>
      </c>
      <c r="AI694" s="18">
        <f t="shared" si="122"/>
        <v>0</v>
      </c>
      <c r="AJ694" s="23" t="str">
        <f t="shared" si="123"/>
        <v/>
      </c>
      <c r="AK694" s="20" t="str">
        <f t="shared" si="124"/>
        <v/>
      </c>
      <c r="AL694" s="21" t="str">
        <f t="shared" si="125"/>
        <v/>
      </c>
      <c r="AM694" s="12"/>
      <c r="AN694" s="12"/>
      <c r="AO694" s="13"/>
    </row>
    <row r="695" spans="3:41" x14ac:dyDescent="0.25">
      <c r="C695" s="15"/>
      <c r="D695" s="16"/>
      <c r="E695" s="19" t="str">
        <f t="shared" si="115"/>
        <v/>
      </c>
      <c r="F695" s="16"/>
      <c r="G695" s="19">
        <f t="shared" si="116"/>
        <v>0</v>
      </c>
      <c r="H695" s="19"/>
      <c r="I695" s="16"/>
      <c r="J695" s="17"/>
      <c r="K695" s="18"/>
      <c r="L695" s="18"/>
      <c r="M695" s="16"/>
      <c r="N695" s="16"/>
      <c r="O695" s="16"/>
      <c r="P695" s="16"/>
      <c r="Q695" s="16"/>
      <c r="R695" s="18">
        <f t="shared" si="117"/>
        <v>0</v>
      </c>
      <c r="S695" s="16"/>
      <c r="T695" s="16"/>
      <c r="U695" s="16"/>
      <c r="V695" s="16"/>
      <c r="W695" s="16"/>
      <c r="X695" s="18">
        <f t="shared" si="118"/>
        <v>0</v>
      </c>
      <c r="Y695" s="18"/>
      <c r="Z695" s="16"/>
      <c r="AA695" s="16"/>
      <c r="AB695" s="16"/>
      <c r="AC695" s="16"/>
      <c r="AD695" s="16"/>
      <c r="AE695" s="18">
        <f t="shared" si="119"/>
        <v>0</v>
      </c>
      <c r="AF695" s="18"/>
      <c r="AG695" s="16">
        <f t="shared" si="120"/>
        <v>0</v>
      </c>
      <c r="AH695" s="16">
        <f t="shared" si="121"/>
        <v>0</v>
      </c>
      <c r="AI695" s="18">
        <f t="shared" si="122"/>
        <v>0</v>
      </c>
      <c r="AJ695" s="23" t="str">
        <f t="shared" si="123"/>
        <v/>
      </c>
      <c r="AK695" s="20" t="str">
        <f t="shared" si="124"/>
        <v/>
      </c>
      <c r="AL695" s="21" t="str">
        <f t="shared" si="125"/>
        <v/>
      </c>
      <c r="AM695" s="12"/>
      <c r="AN695" s="12"/>
      <c r="AO695" s="13"/>
    </row>
    <row r="696" spans="3:41" x14ac:dyDescent="0.25">
      <c r="C696" s="15"/>
      <c r="D696" s="16"/>
      <c r="E696" s="19" t="str">
        <f t="shared" si="115"/>
        <v/>
      </c>
      <c r="F696" s="16"/>
      <c r="G696" s="19">
        <f t="shared" si="116"/>
        <v>0</v>
      </c>
      <c r="H696" s="19"/>
      <c r="I696" s="16"/>
      <c r="J696" s="17"/>
      <c r="K696" s="18"/>
      <c r="L696" s="18"/>
      <c r="M696" s="16"/>
      <c r="N696" s="16"/>
      <c r="O696" s="16"/>
      <c r="P696" s="16"/>
      <c r="Q696" s="16"/>
      <c r="R696" s="18">
        <f t="shared" si="117"/>
        <v>0</v>
      </c>
      <c r="S696" s="16"/>
      <c r="T696" s="16"/>
      <c r="U696" s="16"/>
      <c r="V696" s="16"/>
      <c r="W696" s="16"/>
      <c r="X696" s="18">
        <f t="shared" si="118"/>
        <v>0</v>
      </c>
      <c r="Y696" s="18"/>
      <c r="Z696" s="16"/>
      <c r="AA696" s="16"/>
      <c r="AB696" s="16"/>
      <c r="AC696" s="16"/>
      <c r="AD696" s="16"/>
      <c r="AE696" s="18">
        <f t="shared" si="119"/>
        <v>0</v>
      </c>
      <c r="AF696" s="18"/>
      <c r="AG696" s="16">
        <f t="shared" si="120"/>
        <v>0</v>
      </c>
      <c r="AH696" s="16">
        <f t="shared" si="121"/>
        <v>0</v>
      </c>
      <c r="AI696" s="18">
        <f t="shared" si="122"/>
        <v>0</v>
      </c>
      <c r="AJ696" s="23" t="str">
        <f t="shared" si="123"/>
        <v/>
      </c>
      <c r="AK696" s="20" t="str">
        <f t="shared" si="124"/>
        <v/>
      </c>
      <c r="AL696" s="21" t="str">
        <f t="shared" si="125"/>
        <v/>
      </c>
      <c r="AM696" s="12"/>
      <c r="AN696" s="12"/>
      <c r="AO696" s="13"/>
    </row>
    <row r="697" spans="3:41" x14ac:dyDescent="0.25">
      <c r="C697" s="15"/>
      <c r="D697" s="16"/>
      <c r="E697" s="19" t="str">
        <f t="shared" si="115"/>
        <v/>
      </c>
      <c r="F697" s="16"/>
      <c r="G697" s="19">
        <f t="shared" si="116"/>
        <v>0</v>
      </c>
      <c r="H697" s="19"/>
      <c r="I697" s="16"/>
      <c r="J697" s="17"/>
      <c r="K697" s="18"/>
      <c r="L697" s="18"/>
      <c r="M697" s="16"/>
      <c r="N697" s="16"/>
      <c r="O697" s="16"/>
      <c r="P697" s="16"/>
      <c r="Q697" s="16"/>
      <c r="R697" s="18">
        <f t="shared" si="117"/>
        <v>0</v>
      </c>
      <c r="S697" s="16"/>
      <c r="T697" s="16"/>
      <c r="U697" s="16"/>
      <c r="V697" s="16"/>
      <c r="W697" s="16"/>
      <c r="X697" s="18">
        <f t="shared" si="118"/>
        <v>0</v>
      </c>
      <c r="Y697" s="18"/>
      <c r="Z697" s="16"/>
      <c r="AA697" s="16"/>
      <c r="AB697" s="16"/>
      <c r="AC697" s="16"/>
      <c r="AD697" s="16"/>
      <c r="AE697" s="18">
        <f t="shared" si="119"/>
        <v>0</v>
      </c>
      <c r="AF697" s="18"/>
      <c r="AG697" s="16">
        <f t="shared" si="120"/>
        <v>0</v>
      </c>
      <c r="AH697" s="16">
        <f t="shared" si="121"/>
        <v>0</v>
      </c>
      <c r="AI697" s="18">
        <f t="shared" si="122"/>
        <v>0</v>
      </c>
      <c r="AJ697" s="23" t="str">
        <f t="shared" si="123"/>
        <v/>
      </c>
      <c r="AK697" s="20" t="str">
        <f t="shared" si="124"/>
        <v/>
      </c>
      <c r="AL697" s="21" t="str">
        <f t="shared" si="125"/>
        <v/>
      </c>
      <c r="AM697" s="12"/>
      <c r="AN697" s="12"/>
      <c r="AO697" s="13"/>
    </row>
    <row r="698" spans="3:41" x14ac:dyDescent="0.25">
      <c r="C698" s="15"/>
      <c r="D698" s="16"/>
      <c r="E698" s="19" t="str">
        <f t="shared" si="115"/>
        <v/>
      </c>
      <c r="F698" s="16"/>
      <c r="G698" s="19">
        <f t="shared" si="116"/>
        <v>0</v>
      </c>
      <c r="H698" s="19"/>
      <c r="I698" s="16"/>
      <c r="J698" s="17"/>
      <c r="K698" s="18"/>
      <c r="L698" s="18"/>
      <c r="M698" s="16"/>
      <c r="N698" s="16"/>
      <c r="O698" s="16"/>
      <c r="P698" s="16"/>
      <c r="Q698" s="16"/>
      <c r="R698" s="18">
        <f t="shared" si="117"/>
        <v>0</v>
      </c>
      <c r="S698" s="16"/>
      <c r="T698" s="16"/>
      <c r="U698" s="16"/>
      <c r="V698" s="16"/>
      <c r="W698" s="16"/>
      <c r="X698" s="18">
        <f t="shared" si="118"/>
        <v>0</v>
      </c>
      <c r="Y698" s="18"/>
      <c r="Z698" s="16"/>
      <c r="AA698" s="16"/>
      <c r="AB698" s="16"/>
      <c r="AC698" s="16"/>
      <c r="AD698" s="16"/>
      <c r="AE698" s="18">
        <f t="shared" si="119"/>
        <v>0</v>
      </c>
      <c r="AF698" s="18"/>
      <c r="AG698" s="16">
        <f t="shared" si="120"/>
        <v>0</v>
      </c>
      <c r="AH698" s="16">
        <f t="shared" si="121"/>
        <v>0</v>
      </c>
      <c r="AI698" s="18">
        <f t="shared" si="122"/>
        <v>0</v>
      </c>
      <c r="AJ698" s="23" t="str">
        <f t="shared" si="123"/>
        <v/>
      </c>
      <c r="AK698" s="20" t="str">
        <f t="shared" si="124"/>
        <v/>
      </c>
      <c r="AL698" s="21" t="str">
        <f t="shared" si="125"/>
        <v/>
      </c>
      <c r="AM698" s="12"/>
      <c r="AN698" s="12"/>
      <c r="AO698" s="13"/>
    </row>
    <row r="699" spans="3:41" x14ac:dyDescent="0.25">
      <c r="C699" s="15"/>
      <c r="D699" s="16"/>
      <c r="E699" s="19" t="str">
        <f t="shared" si="115"/>
        <v/>
      </c>
      <c r="F699" s="16"/>
      <c r="G699" s="19">
        <f t="shared" si="116"/>
        <v>0</v>
      </c>
      <c r="H699" s="19"/>
      <c r="I699" s="16"/>
      <c r="J699" s="17"/>
      <c r="K699" s="18"/>
      <c r="L699" s="18"/>
      <c r="M699" s="16"/>
      <c r="N699" s="16"/>
      <c r="O699" s="16"/>
      <c r="P699" s="16"/>
      <c r="Q699" s="16"/>
      <c r="R699" s="18">
        <f t="shared" si="117"/>
        <v>0</v>
      </c>
      <c r="S699" s="16"/>
      <c r="T699" s="16"/>
      <c r="U699" s="16"/>
      <c r="V699" s="16"/>
      <c r="W699" s="16"/>
      <c r="X699" s="18">
        <f t="shared" si="118"/>
        <v>0</v>
      </c>
      <c r="Y699" s="18"/>
      <c r="Z699" s="16"/>
      <c r="AA699" s="16"/>
      <c r="AB699" s="16"/>
      <c r="AC699" s="16"/>
      <c r="AD699" s="16"/>
      <c r="AE699" s="18">
        <f t="shared" si="119"/>
        <v>0</v>
      </c>
      <c r="AF699" s="18"/>
      <c r="AG699" s="16">
        <f t="shared" si="120"/>
        <v>0</v>
      </c>
      <c r="AH699" s="16">
        <f t="shared" si="121"/>
        <v>0</v>
      </c>
      <c r="AI699" s="18">
        <f t="shared" si="122"/>
        <v>0</v>
      </c>
      <c r="AJ699" s="23" t="str">
        <f t="shared" si="123"/>
        <v/>
      </c>
      <c r="AK699" s="20" t="str">
        <f t="shared" si="124"/>
        <v/>
      </c>
      <c r="AL699" s="21" t="str">
        <f t="shared" si="125"/>
        <v/>
      </c>
      <c r="AM699" s="12"/>
      <c r="AN699" s="12"/>
      <c r="AO699" s="13"/>
    </row>
    <row r="700" spans="3:41" x14ac:dyDescent="0.25">
      <c r="C700" s="15"/>
      <c r="D700" s="16"/>
      <c r="E700" s="19" t="str">
        <f t="shared" si="115"/>
        <v/>
      </c>
      <c r="F700" s="16"/>
      <c r="G700" s="19">
        <f t="shared" si="116"/>
        <v>0</v>
      </c>
      <c r="H700" s="19"/>
      <c r="I700" s="16"/>
      <c r="J700" s="17"/>
      <c r="K700" s="18"/>
      <c r="L700" s="18"/>
      <c r="M700" s="16"/>
      <c r="N700" s="16"/>
      <c r="O700" s="16"/>
      <c r="P700" s="16"/>
      <c r="Q700" s="16"/>
      <c r="R700" s="18">
        <f t="shared" si="117"/>
        <v>0</v>
      </c>
      <c r="S700" s="16"/>
      <c r="T700" s="16"/>
      <c r="U700" s="16"/>
      <c r="V700" s="16"/>
      <c r="W700" s="16"/>
      <c r="X700" s="18">
        <f t="shared" si="118"/>
        <v>0</v>
      </c>
      <c r="Y700" s="18"/>
      <c r="Z700" s="16"/>
      <c r="AA700" s="16"/>
      <c r="AB700" s="16"/>
      <c r="AC700" s="16"/>
      <c r="AD700" s="16"/>
      <c r="AE700" s="18">
        <f t="shared" si="119"/>
        <v>0</v>
      </c>
      <c r="AF700" s="18"/>
      <c r="AG700" s="16">
        <f t="shared" si="120"/>
        <v>0</v>
      </c>
      <c r="AH700" s="16">
        <f t="shared" si="121"/>
        <v>0</v>
      </c>
      <c r="AI700" s="18">
        <f t="shared" si="122"/>
        <v>0</v>
      </c>
      <c r="AJ700" s="23" t="str">
        <f t="shared" si="123"/>
        <v/>
      </c>
      <c r="AK700" s="20" t="str">
        <f t="shared" si="124"/>
        <v/>
      </c>
      <c r="AL700" s="21" t="str">
        <f t="shared" si="125"/>
        <v/>
      </c>
      <c r="AM700" s="12"/>
      <c r="AN700" s="12"/>
      <c r="AO700" s="13"/>
    </row>
    <row r="701" spans="3:41" x14ac:dyDescent="0.25">
      <c r="C701" s="15"/>
      <c r="D701" s="16"/>
      <c r="E701" s="19" t="str">
        <f t="shared" si="115"/>
        <v/>
      </c>
      <c r="F701" s="16"/>
      <c r="G701" s="19">
        <f t="shared" si="116"/>
        <v>0</v>
      </c>
      <c r="H701" s="19"/>
      <c r="I701" s="16"/>
      <c r="J701" s="17"/>
      <c r="K701" s="18"/>
      <c r="L701" s="18"/>
      <c r="M701" s="16"/>
      <c r="N701" s="16"/>
      <c r="O701" s="16"/>
      <c r="P701" s="16"/>
      <c r="Q701" s="16"/>
      <c r="R701" s="18">
        <f t="shared" si="117"/>
        <v>0</v>
      </c>
      <c r="S701" s="16"/>
      <c r="T701" s="16"/>
      <c r="U701" s="16"/>
      <c r="V701" s="16"/>
      <c r="W701" s="16"/>
      <c r="X701" s="18">
        <f t="shared" si="118"/>
        <v>0</v>
      </c>
      <c r="Y701" s="18"/>
      <c r="Z701" s="16"/>
      <c r="AA701" s="16"/>
      <c r="AB701" s="16"/>
      <c r="AC701" s="16"/>
      <c r="AD701" s="16"/>
      <c r="AE701" s="18">
        <f t="shared" si="119"/>
        <v>0</v>
      </c>
      <c r="AF701" s="18"/>
      <c r="AG701" s="16">
        <f t="shared" si="120"/>
        <v>0</v>
      </c>
      <c r="AH701" s="16">
        <f t="shared" si="121"/>
        <v>0</v>
      </c>
      <c r="AI701" s="18">
        <f t="shared" si="122"/>
        <v>0</v>
      </c>
      <c r="AJ701" s="23" t="str">
        <f t="shared" si="123"/>
        <v/>
      </c>
      <c r="AK701" s="20" t="str">
        <f t="shared" si="124"/>
        <v/>
      </c>
      <c r="AL701" s="21" t="str">
        <f t="shared" si="125"/>
        <v/>
      </c>
      <c r="AM701" s="12"/>
      <c r="AN701" s="12"/>
      <c r="AO701" s="13"/>
    </row>
    <row r="702" spans="3:41" x14ac:dyDescent="0.25">
      <c r="C702" s="15"/>
      <c r="D702" s="16"/>
      <c r="E702" s="19" t="str">
        <f t="shared" si="115"/>
        <v/>
      </c>
      <c r="F702" s="16"/>
      <c r="G702" s="19">
        <f t="shared" si="116"/>
        <v>0</v>
      </c>
      <c r="H702" s="19"/>
      <c r="I702" s="16"/>
      <c r="J702" s="17"/>
      <c r="K702" s="18"/>
      <c r="L702" s="18"/>
      <c r="M702" s="16"/>
      <c r="N702" s="16"/>
      <c r="O702" s="16"/>
      <c r="P702" s="16"/>
      <c r="Q702" s="16"/>
      <c r="R702" s="18">
        <f t="shared" si="117"/>
        <v>0</v>
      </c>
      <c r="S702" s="16"/>
      <c r="T702" s="16"/>
      <c r="U702" s="16"/>
      <c r="V702" s="16"/>
      <c r="W702" s="16"/>
      <c r="X702" s="18">
        <f t="shared" si="118"/>
        <v>0</v>
      </c>
      <c r="Y702" s="18"/>
      <c r="Z702" s="16"/>
      <c r="AA702" s="16"/>
      <c r="AB702" s="16"/>
      <c r="AC702" s="16"/>
      <c r="AD702" s="16"/>
      <c r="AE702" s="18">
        <f t="shared" si="119"/>
        <v>0</v>
      </c>
      <c r="AF702" s="18"/>
      <c r="AG702" s="16">
        <f t="shared" si="120"/>
        <v>0</v>
      </c>
      <c r="AH702" s="16">
        <f t="shared" si="121"/>
        <v>0</v>
      </c>
      <c r="AI702" s="18">
        <f t="shared" si="122"/>
        <v>0</v>
      </c>
      <c r="AJ702" s="23" t="str">
        <f t="shared" si="123"/>
        <v/>
      </c>
      <c r="AK702" s="20" t="str">
        <f t="shared" si="124"/>
        <v/>
      </c>
      <c r="AL702" s="21" t="str">
        <f t="shared" si="125"/>
        <v/>
      </c>
      <c r="AM702" s="12"/>
      <c r="AN702" s="12"/>
      <c r="AO702" s="13"/>
    </row>
    <row r="703" spans="3:41" x14ac:dyDescent="0.25">
      <c r="C703" s="15"/>
      <c r="D703" s="16"/>
      <c r="E703" s="19" t="str">
        <f t="shared" si="115"/>
        <v/>
      </c>
      <c r="F703" s="16"/>
      <c r="G703" s="19">
        <f t="shared" si="116"/>
        <v>0</v>
      </c>
      <c r="H703" s="19"/>
      <c r="I703" s="16"/>
      <c r="J703" s="17"/>
      <c r="K703" s="18"/>
      <c r="L703" s="18"/>
      <c r="M703" s="16"/>
      <c r="N703" s="16"/>
      <c r="O703" s="16"/>
      <c r="P703" s="16"/>
      <c r="Q703" s="16"/>
      <c r="R703" s="18">
        <f t="shared" si="117"/>
        <v>0</v>
      </c>
      <c r="S703" s="16"/>
      <c r="T703" s="16"/>
      <c r="U703" s="16"/>
      <c r="V703" s="16"/>
      <c r="W703" s="16"/>
      <c r="X703" s="18">
        <f t="shared" si="118"/>
        <v>0</v>
      </c>
      <c r="Y703" s="18"/>
      <c r="Z703" s="16"/>
      <c r="AA703" s="16"/>
      <c r="AB703" s="16"/>
      <c r="AC703" s="16"/>
      <c r="AD703" s="16"/>
      <c r="AE703" s="18">
        <f t="shared" si="119"/>
        <v>0</v>
      </c>
      <c r="AF703" s="18"/>
      <c r="AG703" s="16">
        <f t="shared" si="120"/>
        <v>0</v>
      </c>
      <c r="AH703" s="16">
        <f t="shared" si="121"/>
        <v>0</v>
      </c>
      <c r="AI703" s="18">
        <f t="shared" si="122"/>
        <v>0</v>
      </c>
      <c r="AJ703" s="23" t="str">
        <f t="shared" si="123"/>
        <v/>
      </c>
      <c r="AK703" s="20" t="str">
        <f t="shared" si="124"/>
        <v/>
      </c>
      <c r="AL703" s="21" t="str">
        <f t="shared" si="125"/>
        <v/>
      </c>
      <c r="AM703" s="12"/>
      <c r="AN703" s="12"/>
      <c r="AO703" s="13"/>
    </row>
    <row r="704" spans="3:41" x14ac:dyDescent="0.25">
      <c r="C704" s="15"/>
      <c r="D704" s="16"/>
      <c r="E704" s="19" t="str">
        <f t="shared" si="115"/>
        <v/>
      </c>
      <c r="F704" s="16"/>
      <c r="G704" s="19">
        <f t="shared" si="116"/>
        <v>0</v>
      </c>
      <c r="H704" s="19"/>
      <c r="I704" s="16"/>
      <c r="J704" s="17"/>
      <c r="K704" s="18"/>
      <c r="L704" s="18"/>
      <c r="M704" s="16"/>
      <c r="N704" s="16"/>
      <c r="O704" s="16"/>
      <c r="P704" s="16"/>
      <c r="Q704" s="16"/>
      <c r="R704" s="18">
        <f t="shared" si="117"/>
        <v>0</v>
      </c>
      <c r="S704" s="16"/>
      <c r="T704" s="16"/>
      <c r="U704" s="16"/>
      <c r="V704" s="16"/>
      <c r="W704" s="16"/>
      <c r="X704" s="18">
        <f t="shared" si="118"/>
        <v>0</v>
      </c>
      <c r="Y704" s="18"/>
      <c r="Z704" s="16"/>
      <c r="AA704" s="16"/>
      <c r="AB704" s="16"/>
      <c r="AC704" s="16"/>
      <c r="AD704" s="16"/>
      <c r="AE704" s="18">
        <f t="shared" si="119"/>
        <v>0</v>
      </c>
      <c r="AF704" s="18"/>
      <c r="AG704" s="16">
        <f t="shared" si="120"/>
        <v>0</v>
      </c>
      <c r="AH704" s="16">
        <f t="shared" si="121"/>
        <v>0</v>
      </c>
      <c r="AI704" s="18">
        <f t="shared" si="122"/>
        <v>0</v>
      </c>
      <c r="AJ704" s="23" t="str">
        <f t="shared" si="123"/>
        <v/>
      </c>
      <c r="AK704" s="20" t="str">
        <f t="shared" si="124"/>
        <v/>
      </c>
      <c r="AL704" s="21" t="str">
        <f t="shared" si="125"/>
        <v/>
      </c>
      <c r="AM704" s="12"/>
      <c r="AN704" s="12"/>
      <c r="AO704" s="13"/>
    </row>
    <row r="705" spans="3:41" x14ac:dyDescent="0.25">
      <c r="C705" s="15"/>
      <c r="D705" s="16"/>
      <c r="E705" s="19" t="str">
        <f t="shared" si="115"/>
        <v/>
      </c>
      <c r="F705" s="16"/>
      <c r="G705" s="19">
        <f t="shared" si="116"/>
        <v>0</v>
      </c>
      <c r="H705" s="19"/>
      <c r="I705" s="16"/>
      <c r="J705" s="17"/>
      <c r="K705" s="18"/>
      <c r="L705" s="18"/>
      <c r="M705" s="16"/>
      <c r="N705" s="16"/>
      <c r="O705" s="16"/>
      <c r="P705" s="16"/>
      <c r="Q705" s="16"/>
      <c r="R705" s="18">
        <f t="shared" si="117"/>
        <v>0</v>
      </c>
      <c r="S705" s="16"/>
      <c r="T705" s="16"/>
      <c r="U705" s="16"/>
      <c r="V705" s="16"/>
      <c r="W705" s="16"/>
      <c r="X705" s="18">
        <f t="shared" si="118"/>
        <v>0</v>
      </c>
      <c r="Y705" s="18"/>
      <c r="Z705" s="16"/>
      <c r="AA705" s="16"/>
      <c r="AB705" s="16"/>
      <c r="AC705" s="16"/>
      <c r="AD705" s="16"/>
      <c r="AE705" s="18">
        <f t="shared" si="119"/>
        <v>0</v>
      </c>
      <c r="AF705" s="18"/>
      <c r="AG705" s="16">
        <f t="shared" si="120"/>
        <v>0</v>
      </c>
      <c r="AH705" s="16">
        <f t="shared" si="121"/>
        <v>0</v>
      </c>
      <c r="AI705" s="18">
        <f t="shared" si="122"/>
        <v>0</v>
      </c>
      <c r="AJ705" s="23" t="str">
        <f t="shared" si="123"/>
        <v/>
      </c>
      <c r="AK705" s="20" t="str">
        <f t="shared" si="124"/>
        <v/>
      </c>
      <c r="AL705" s="21" t="str">
        <f t="shared" si="125"/>
        <v/>
      </c>
      <c r="AM705" s="12"/>
      <c r="AN705" s="12"/>
      <c r="AO705" s="13"/>
    </row>
    <row r="706" spans="3:41" x14ac:dyDescent="0.25">
      <c r="C706" s="15"/>
      <c r="D706" s="16"/>
      <c r="E706" s="19" t="str">
        <f t="shared" si="115"/>
        <v/>
      </c>
      <c r="F706" s="16"/>
      <c r="G706" s="19">
        <f t="shared" si="116"/>
        <v>0</v>
      </c>
      <c r="H706" s="19"/>
      <c r="I706" s="16"/>
      <c r="J706" s="17"/>
      <c r="K706" s="18"/>
      <c r="L706" s="18"/>
      <c r="M706" s="16"/>
      <c r="N706" s="16"/>
      <c r="O706" s="16"/>
      <c r="P706" s="16"/>
      <c r="Q706" s="16"/>
      <c r="R706" s="18">
        <f t="shared" si="117"/>
        <v>0</v>
      </c>
      <c r="S706" s="16"/>
      <c r="T706" s="16"/>
      <c r="U706" s="16"/>
      <c r="V706" s="16"/>
      <c r="W706" s="16"/>
      <c r="X706" s="18">
        <f t="shared" si="118"/>
        <v>0</v>
      </c>
      <c r="Y706" s="18"/>
      <c r="Z706" s="16"/>
      <c r="AA706" s="16"/>
      <c r="AB706" s="16"/>
      <c r="AC706" s="16"/>
      <c r="AD706" s="16"/>
      <c r="AE706" s="18">
        <f t="shared" si="119"/>
        <v>0</v>
      </c>
      <c r="AF706" s="18"/>
      <c r="AG706" s="16">
        <f t="shared" si="120"/>
        <v>0</v>
      </c>
      <c r="AH706" s="16">
        <f t="shared" si="121"/>
        <v>0</v>
      </c>
      <c r="AI706" s="18">
        <f t="shared" si="122"/>
        <v>0</v>
      </c>
      <c r="AJ706" s="23" t="str">
        <f t="shared" si="123"/>
        <v/>
      </c>
      <c r="AK706" s="20" t="str">
        <f t="shared" si="124"/>
        <v/>
      </c>
      <c r="AL706" s="21" t="str">
        <f t="shared" si="125"/>
        <v/>
      </c>
      <c r="AM706" s="12"/>
      <c r="AN706" s="12"/>
      <c r="AO706" s="13"/>
    </row>
    <row r="707" spans="3:41" x14ac:dyDescent="0.25">
      <c r="C707" s="15"/>
      <c r="D707" s="16"/>
      <c r="E707" s="19" t="str">
        <f t="shared" ref="E707:E770" si="126">IF(AND($B$22&lt;&gt;"",F707="Lib dans pool"),$B$22&amp;":A"&amp;(ROW(E707)-1),"")</f>
        <v/>
      </c>
      <c r="F707" s="16"/>
      <c r="G707" s="19">
        <f t="shared" ref="G707:G770" si="127">IF(C707&lt;&gt;"",$B$12,0)</f>
        <v>0</v>
      </c>
      <c r="H707" s="19"/>
      <c r="I707" s="16"/>
      <c r="J707" s="17"/>
      <c r="K707" s="18"/>
      <c r="L707" s="18"/>
      <c r="M707" s="16"/>
      <c r="N707" s="16"/>
      <c r="O707" s="16"/>
      <c r="P707" s="16"/>
      <c r="Q707" s="16"/>
      <c r="R707" s="18">
        <f t="shared" ref="R707:R770" si="128">IFERROR(IF(O707="QuBit",(P707/(660*H707)*1000000),Q707),"")</f>
        <v>0</v>
      </c>
      <c r="S707" s="16"/>
      <c r="T707" s="16"/>
      <c r="U707" s="16"/>
      <c r="V707" s="16"/>
      <c r="W707" s="16"/>
      <c r="X707" s="18">
        <f t="shared" ref="X707:X770" si="129">IFERROR(IF(U707="QuBit",(V707/(660*H707)*1000000),W707),"")</f>
        <v>0</v>
      </c>
      <c r="Y707" s="18"/>
      <c r="Z707" s="16"/>
      <c r="AA707" s="16"/>
      <c r="AB707" s="16"/>
      <c r="AC707" s="16"/>
      <c r="AD707" s="16"/>
      <c r="AE707" s="18">
        <f t="shared" ref="AE707:AE770" si="130">IFERROR(IF(AB707="QuBit",(AC707/(660*H707)*1000000),AD707),"")</f>
        <v>0</v>
      </c>
      <c r="AF707" s="18"/>
      <c r="AG707" s="16">
        <f t="shared" ref="AG707:AG770" si="131">IFERROR(IF(Z707&lt;&gt;"",Z707,IF(S707&lt;&gt;"",S707,M707)),"")</f>
        <v>0</v>
      </c>
      <c r="AH707" s="16">
        <f t="shared" ref="AH707:AH770" si="132">IFERROR(IF(AA707&lt;&gt;"",AA707,IF(T707&lt;&gt;"",T707,N707)),"")</f>
        <v>0</v>
      </c>
      <c r="AI707" s="18">
        <f t="shared" ref="AI707:AI770" si="133">IFERROR(IF(AE707&lt;&gt;0,AE707,IF(X707&lt;&gt;0,X707,R707)),"")</f>
        <v>0</v>
      </c>
      <c r="AJ707" s="23" t="str">
        <f t="shared" ref="AJ707:AJ770" si="134">IF(C707&lt;&gt;"",20,"")</f>
        <v/>
      </c>
      <c r="AK707" s="20" t="str">
        <f t="shared" ref="AK707:AK770" si="135">IF(E707&lt;&gt;"",E707,"")</f>
        <v/>
      </c>
      <c r="AL707" s="21" t="str">
        <f t="shared" ref="AL707:AL770" si="136">IF(C707&lt;&gt;"",IFERROR(IF(AE707&lt;&gt;0,AJ707/AE707,IF(X707&lt;&gt;0,AJ707/X707,IF(R707&lt;&gt;0,AJ707/R707,0))),"Erreur"),"")</f>
        <v/>
      </c>
      <c r="AM707" s="12"/>
      <c r="AN707" s="12"/>
      <c r="AO707" s="13"/>
    </row>
    <row r="708" spans="3:41" x14ac:dyDescent="0.25">
      <c r="C708" s="15"/>
      <c r="D708" s="16"/>
      <c r="E708" s="19" t="str">
        <f t="shared" si="126"/>
        <v/>
      </c>
      <c r="F708" s="16"/>
      <c r="G708" s="19">
        <f t="shared" si="127"/>
        <v>0</v>
      </c>
      <c r="H708" s="19"/>
      <c r="I708" s="16"/>
      <c r="J708" s="17"/>
      <c r="K708" s="18"/>
      <c r="L708" s="18"/>
      <c r="M708" s="16"/>
      <c r="N708" s="16"/>
      <c r="O708" s="16"/>
      <c r="P708" s="16"/>
      <c r="Q708" s="16"/>
      <c r="R708" s="18">
        <f t="shared" si="128"/>
        <v>0</v>
      </c>
      <c r="S708" s="16"/>
      <c r="T708" s="16"/>
      <c r="U708" s="16"/>
      <c r="V708" s="16"/>
      <c r="W708" s="16"/>
      <c r="X708" s="18">
        <f t="shared" si="129"/>
        <v>0</v>
      </c>
      <c r="Y708" s="18"/>
      <c r="Z708" s="16"/>
      <c r="AA708" s="16"/>
      <c r="AB708" s="16"/>
      <c r="AC708" s="16"/>
      <c r="AD708" s="16"/>
      <c r="AE708" s="18">
        <f t="shared" si="130"/>
        <v>0</v>
      </c>
      <c r="AF708" s="18"/>
      <c r="AG708" s="16">
        <f t="shared" si="131"/>
        <v>0</v>
      </c>
      <c r="AH708" s="16">
        <f t="shared" si="132"/>
        <v>0</v>
      </c>
      <c r="AI708" s="18">
        <f t="shared" si="133"/>
        <v>0</v>
      </c>
      <c r="AJ708" s="23" t="str">
        <f t="shared" si="134"/>
        <v/>
      </c>
      <c r="AK708" s="20" t="str">
        <f t="shared" si="135"/>
        <v/>
      </c>
      <c r="AL708" s="21" t="str">
        <f t="shared" si="136"/>
        <v/>
      </c>
      <c r="AM708" s="12"/>
      <c r="AN708" s="12"/>
      <c r="AO708" s="13"/>
    </row>
    <row r="709" spans="3:41" x14ac:dyDescent="0.25">
      <c r="C709" s="15"/>
      <c r="D709" s="16"/>
      <c r="E709" s="19" t="str">
        <f t="shared" si="126"/>
        <v/>
      </c>
      <c r="F709" s="16"/>
      <c r="G709" s="19">
        <f t="shared" si="127"/>
        <v>0</v>
      </c>
      <c r="H709" s="19"/>
      <c r="I709" s="16"/>
      <c r="J709" s="17"/>
      <c r="K709" s="18"/>
      <c r="L709" s="18"/>
      <c r="M709" s="16"/>
      <c r="N709" s="16"/>
      <c r="O709" s="16"/>
      <c r="P709" s="16"/>
      <c r="Q709" s="16"/>
      <c r="R709" s="18">
        <f t="shared" si="128"/>
        <v>0</v>
      </c>
      <c r="S709" s="16"/>
      <c r="T709" s="16"/>
      <c r="U709" s="16"/>
      <c r="V709" s="16"/>
      <c r="W709" s="16"/>
      <c r="X709" s="18">
        <f t="shared" si="129"/>
        <v>0</v>
      </c>
      <c r="Y709" s="18"/>
      <c r="Z709" s="16"/>
      <c r="AA709" s="16"/>
      <c r="AB709" s="16"/>
      <c r="AC709" s="16"/>
      <c r="AD709" s="16"/>
      <c r="AE709" s="18">
        <f t="shared" si="130"/>
        <v>0</v>
      </c>
      <c r="AF709" s="18"/>
      <c r="AG709" s="16">
        <f t="shared" si="131"/>
        <v>0</v>
      </c>
      <c r="AH709" s="16">
        <f t="shared" si="132"/>
        <v>0</v>
      </c>
      <c r="AI709" s="18">
        <f t="shared" si="133"/>
        <v>0</v>
      </c>
      <c r="AJ709" s="23" t="str">
        <f t="shared" si="134"/>
        <v/>
      </c>
      <c r="AK709" s="20" t="str">
        <f t="shared" si="135"/>
        <v/>
      </c>
      <c r="AL709" s="21" t="str">
        <f t="shared" si="136"/>
        <v/>
      </c>
      <c r="AM709" s="12"/>
      <c r="AN709" s="12"/>
      <c r="AO709" s="13"/>
    </row>
    <row r="710" spans="3:41" x14ac:dyDescent="0.25">
      <c r="C710" s="15"/>
      <c r="D710" s="16"/>
      <c r="E710" s="19" t="str">
        <f t="shared" si="126"/>
        <v/>
      </c>
      <c r="F710" s="16"/>
      <c r="G710" s="19">
        <f t="shared" si="127"/>
        <v>0</v>
      </c>
      <c r="H710" s="19"/>
      <c r="I710" s="16"/>
      <c r="J710" s="17"/>
      <c r="K710" s="18"/>
      <c r="L710" s="18"/>
      <c r="M710" s="16"/>
      <c r="N710" s="16"/>
      <c r="O710" s="16"/>
      <c r="P710" s="16"/>
      <c r="Q710" s="16"/>
      <c r="R710" s="18">
        <f t="shared" si="128"/>
        <v>0</v>
      </c>
      <c r="S710" s="16"/>
      <c r="T710" s="16"/>
      <c r="U710" s="16"/>
      <c r="V710" s="16"/>
      <c r="W710" s="16"/>
      <c r="X710" s="18">
        <f t="shared" si="129"/>
        <v>0</v>
      </c>
      <c r="Y710" s="18"/>
      <c r="Z710" s="16"/>
      <c r="AA710" s="16"/>
      <c r="AB710" s="16"/>
      <c r="AC710" s="16"/>
      <c r="AD710" s="16"/>
      <c r="AE710" s="18">
        <f t="shared" si="130"/>
        <v>0</v>
      </c>
      <c r="AF710" s="18"/>
      <c r="AG710" s="16">
        <f t="shared" si="131"/>
        <v>0</v>
      </c>
      <c r="AH710" s="16">
        <f t="shared" si="132"/>
        <v>0</v>
      </c>
      <c r="AI710" s="18">
        <f t="shared" si="133"/>
        <v>0</v>
      </c>
      <c r="AJ710" s="23" t="str">
        <f t="shared" si="134"/>
        <v/>
      </c>
      <c r="AK710" s="20" t="str">
        <f t="shared" si="135"/>
        <v/>
      </c>
      <c r="AL710" s="21" t="str">
        <f t="shared" si="136"/>
        <v/>
      </c>
      <c r="AM710" s="12"/>
      <c r="AN710" s="12"/>
      <c r="AO710" s="13"/>
    </row>
    <row r="711" spans="3:41" x14ac:dyDescent="0.25">
      <c r="C711" s="15"/>
      <c r="D711" s="16"/>
      <c r="E711" s="19" t="str">
        <f t="shared" si="126"/>
        <v/>
      </c>
      <c r="F711" s="16"/>
      <c r="G711" s="19">
        <f t="shared" si="127"/>
        <v>0</v>
      </c>
      <c r="H711" s="19"/>
      <c r="I711" s="16"/>
      <c r="J711" s="17"/>
      <c r="K711" s="18"/>
      <c r="L711" s="18"/>
      <c r="M711" s="16"/>
      <c r="N711" s="16"/>
      <c r="O711" s="16"/>
      <c r="P711" s="16"/>
      <c r="Q711" s="16"/>
      <c r="R711" s="18">
        <f t="shared" si="128"/>
        <v>0</v>
      </c>
      <c r="S711" s="16"/>
      <c r="T711" s="16"/>
      <c r="U711" s="16"/>
      <c r="V711" s="16"/>
      <c r="W711" s="16"/>
      <c r="X711" s="18">
        <f t="shared" si="129"/>
        <v>0</v>
      </c>
      <c r="Y711" s="18"/>
      <c r="Z711" s="16"/>
      <c r="AA711" s="16"/>
      <c r="AB711" s="16"/>
      <c r="AC711" s="16"/>
      <c r="AD711" s="16"/>
      <c r="AE711" s="18">
        <f t="shared" si="130"/>
        <v>0</v>
      </c>
      <c r="AF711" s="18"/>
      <c r="AG711" s="16">
        <f t="shared" si="131"/>
        <v>0</v>
      </c>
      <c r="AH711" s="16">
        <f t="shared" si="132"/>
        <v>0</v>
      </c>
      <c r="AI711" s="18">
        <f t="shared" si="133"/>
        <v>0</v>
      </c>
      <c r="AJ711" s="23" t="str">
        <f t="shared" si="134"/>
        <v/>
      </c>
      <c r="AK711" s="20" t="str">
        <f t="shared" si="135"/>
        <v/>
      </c>
      <c r="AL711" s="21" t="str">
        <f t="shared" si="136"/>
        <v/>
      </c>
      <c r="AM711" s="12"/>
      <c r="AN711" s="12"/>
      <c r="AO711" s="13"/>
    </row>
    <row r="712" spans="3:41" x14ac:dyDescent="0.25">
      <c r="C712" s="15"/>
      <c r="D712" s="16"/>
      <c r="E712" s="19" t="str">
        <f t="shared" si="126"/>
        <v/>
      </c>
      <c r="F712" s="16"/>
      <c r="G712" s="19">
        <f t="shared" si="127"/>
        <v>0</v>
      </c>
      <c r="H712" s="19"/>
      <c r="I712" s="16"/>
      <c r="J712" s="17"/>
      <c r="K712" s="18"/>
      <c r="L712" s="18"/>
      <c r="M712" s="16"/>
      <c r="N712" s="16"/>
      <c r="O712" s="16"/>
      <c r="P712" s="16"/>
      <c r="Q712" s="16"/>
      <c r="R712" s="18">
        <f t="shared" si="128"/>
        <v>0</v>
      </c>
      <c r="S712" s="16"/>
      <c r="T712" s="16"/>
      <c r="U712" s="16"/>
      <c r="V712" s="16"/>
      <c r="W712" s="16"/>
      <c r="X712" s="18">
        <f t="shared" si="129"/>
        <v>0</v>
      </c>
      <c r="Y712" s="18"/>
      <c r="Z712" s="16"/>
      <c r="AA712" s="16"/>
      <c r="AB712" s="16"/>
      <c r="AC712" s="16"/>
      <c r="AD712" s="16"/>
      <c r="AE712" s="18">
        <f t="shared" si="130"/>
        <v>0</v>
      </c>
      <c r="AF712" s="18"/>
      <c r="AG712" s="16">
        <f t="shared" si="131"/>
        <v>0</v>
      </c>
      <c r="AH712" s="16">
        <f t="shared" si="132"/>
        <v>0</v>
      </c>
      <c r="AI712" s="18">
        <f t="shared" si="133"/>
        <v>0</v>
      </c>
      <c r="AJ712" s="23" t="str">
        <f t="shared" si="134"/>
        <v/>
      </c>
      <c r="AK712" s="20" t="str">
        <f t="shared" si="135"/>
        <v/>
      </c>
      <c r="AL712" s="21" t="str">
        <f t="shared" si="136"/>
        <v/>
      </c>
      <c r="AM712" s="12"/>
      <c r="AN712" s="12"/>
      <c r="AO712" s="13"/>
    </row>
    <row r="713" spans="3:41" x14ac:dyDescent="0.25">
      <c r="C713" s="15"/>
      <c r="D713" s="16"/>
      <c r="E713" s="19" t="str">
        <f t="shared" si="126"/>
        <v/>
      </c>
      <c r="F713" s="16"/>
      <c r="G713" s="19">
        <f t="shared" si="127"/>
        <v>0</v>
      </c>
      <c r="H713" s="19"/>
      <c r="I713" s="16"/>
      <c r="J713" s="17"/>
      <c r="K713" s="18"/>
      <c r="L713" s="18"/>
      <c r="M713" s="16"/>
      <c r="N713" s="16"/>
      <c r="O713" s="16"/>
      <c r="P713" s="16"/>
      <c r="Q713" s="16"/>
      <c r="R713" s="18">
        <f t="shared" si="128"/>
        <v>0</v>
      </c>
      <c r="S713" s="16"/>
      <c r="T713" s="16"/>
      <c r="U713" s="16"/>
      <c r="V713" s="16"/>
      <c r="W713" s="16"/>
      <c r="X713" s="18">
        <f t="shared" si="129"/>
        <v>0</v>
      </c>
      <c r="Y713" s="18"/>
      <c r="Z713" s="16"/>
      <c r="AA713" s="16"/>
      <c r="AB713" s="16"/>
      <c r="AC713" s="16"/>
      <c r="AD713" s="16"/>
      <c r="AE713" s="18">
        <f t="shared" si="130"/>
        <v>0</v>
      </c>
      <c r="AF713" s="18"/>
      <c r="AG713" s="16">
        <f t="shared" si="131"/>
        <v>0</v>
      </c>
      <c r="AH713" s="16">
        <f t="shared" si="132"/>
        <v>0</v>
      </c>
      <c r="AI713" s="18">
        <f t="shared" si="133"/>
        <v>0</v>
      </c>
      <c r="AJ713" s="23" t="str">
        <f t="shared" si="134"/>
        <v/>
      </c>
      <c r="AK713" s="20" t="str">
        <f t="shared" si="135"/>
        <v/>
      </c>
      <c r="AL713" s="21" t="str">
        <f t="shared" si="136"/>
        <v/>
      </c>
      <c r="AM713" s="12"/>
      <c r="AN713" s="12"/>
      <c r="AO713" s="13"/>
    </row>
    <row r="714" spans="3:41" x14ac:dyDescent="0.25">
      <c r="C714" s="15"/>
      <c r="D714" s="16"/>
      <c r="E714" s="19" t="str">
        <f t="shared" si="126"/>
        <v/>
      </c>
      <c r="F714" s="16"/>
      <c r="G714" s="19">
        <f t="shared" si="127"/>
        <v>0</v>
      </c>
      <c r="H714" s="19"/>
      <c r="I714" s="16"/>
      <c r="J714" s="17"/>
      <c r="K714" s="18"/>
      <c r="L714" s="18"/>
      <c r="M714" s="16"/>
      <c r="N714" s="16"/>
      <c r="O714" s="16"/>
      <c r="P714" s="16"/>
      <c r="Q714" s="16"/>
      <c r="R714" s="18">
        <f t="shared" si="128"/>
        <v>0</v>
      </c>
      <c r="S714" s="16"/>
      <c r="T714" s="16"/>
      <c r="U714" s="16"/>
      <c r="V714" s="16"/>
      <c r="W714" s="16"/>
      <c r="X714" s="18">
        <f t="shared" si="129"/>
        <v>0</v>
      </c>
      <c r="Y714" s="18"/>
      <c r="Z714" s="16"/>
      <c r="AA714" s="16"/>
      <c r="AB714" s="16"/>
      <c r="AC714" s="16"/>
      <c r="AD714" s="16"/>
      <c r="AE714" s="18">
        <f t="shared" si="130"/>
        <v>0</v>
      </c>
      <c r="AF714" s="18"/>
      <c r="AG714" s="16">
        <f t="shared" si="131"/>
        <v>0</v>
      </c>
      <c r="AH714" s="16">
        <f t="shared" si="132"/>
        <v>0</v>
      </c>
      <c r="AI714" s="18">
        <f t="shared" si="133"/>
        <v>0</v>
      </c>
      <c r="AJ714" s="23" t="str">
        <f t="shared" si="134"/>
        <v/>
      </c>
      <c r="AK714" s="20" t="str">
        <f t="shared" si="135"/>
        <v/>
      </c>
      <c r="AL714" s="21" t="str">
        <f t="shared" si="136"/>
        <v/>
      </c>
      <c r="AM714" s="12"/>
      <c r="AN714" s="12"/>
      <c r="AO714" s="13"/>
    </row>
    <row r="715" spans="3:41" x14ac:dyDescent="0.25">
      <c r="C715" s="15"/>
      <c r="D715" s="16"/>
      <c r="E715" s="19" t="str">
        <f t="shared" si="126"/>
        <v/>
      </c>
      <c r="F715" s="16"/>
      <c r="G715" s="19">
        <f t="shared" si="127"/>
        <v>0</v>
      </c>
      <c r="H715" s="19"/>
      <c r="I715" s="16"/>
      <c r="J715" s="17"/>
      <c r="K715" s="18"/>
      <c r="L715" s="18"/>
      <c r="M715" s="16"/>
      <c r="N715" s="16"/>
      <c r="O715" s="16"/>
      <c r="P715" s="16"/>
      <c r="Q715" s="16"/>
      <c r="R715" s="18">
        <f t="shared" si="128"/>
        <v>0</v>
      </c>
      <c r="S715" s="16"/>
      <c r="T715" s="16"/>
      <c r="U715" s="16"/>
      <c r="V715" s="16"/>
      <c r="W715" s="16"/>
      <c r="X715" s="18">
        <f t="shared" si="129"/>
        <v>0</v>
      </c>
      <c r="Y715" s="18"/>
      <c r="Z715" s="16"/>
      <c r="AA715" s="16"/>
      <c r="AB715" s="16"/>
      <c r="AC715" s="16"/>
      <c r="AD715" s="16"/>
      <c r="AE715" s="18">
        <f t="shared" si="130"/>
        <v>0</v>
      </c>
      <c r="AF715" s="18"/>
      <c r="AG715" s="16">
        <f t="shared" si="131"/>
        <v>0</v>
      </c>
      <c r="AH715" s="16">
        <f t="shared" si="132"/>
        <v>0</v>
      </c>
      <c r="AI715" s="18">
        <f t="shared" si="133"/>
        <v>0</v>
      </c>
      <c r="AJ715" s="23" t="str">
        <f t="shared" si="134"/>
        <v/>
      </c>
      <c r="AK715" s="20" t="str">
        <f t="shared" si="135"/>
        <v/>
      </c>
      <c r="AL715" s="21" t="str">
        <f t="shared" si="136"/>
        <v/>
      </c>
      <c r="AM715" s="12"/>
      <c r="AN715" s="12"/>
      <c r="AO715" s="13"/>
    </row>
    <row r="716" spans="3:41" x14ac:dyDescent="0.25">
      <c r="C716" s="15"/>
      <c r="D716" s="16"/>
      <c r="E716" s="19" t="str">
        <f t="shared" si="126"/>
        <v/>
      </c>
      <c r="F716" s="16"/>
      <c r="G716" s="19">
        <f t="shared" si="127"/>
        <v>0</v>
      </c>
      <c r="H716" s="19"/>
      <c r="I716" s="16"/>
      <c r="J716" s="17"/>
      <c r="K716" s="18"/>
      <c r="L716" s="18"/>
      <c r="M716" s="16"/>
      <c r="N716" s="16"/>
      <c r="O716" s="16"/>
      <c r="P716" s="16"/>
      <c r="Q716" s="16"/>
      <c r="R716" s="18">
        <f t="shared" si="128"/>
        <v>0</v>
      </c>
      <c r="S716" s="16"/>
      <c r="T716" s="16"/>
      <c r="U716" s="16"/>
      <c r="V716" s="16"/>
      <c r="W716" s="16"/>
      <c r="X716" s="18">
        <f t="shared" si="129"/>
        <v>0</v>
      </c>
      <c r="Y716" s="18"/>
      <c r="Z716" s="16"/>
      <c r="AA716" s="16"/>
      <c r="AB716" s="16"/>
      <c r="AC716" s="16"/>
      <c r="AD716" s="16"/>
      <c r="AE716" s="18">
        <f t="shared" si="130"/>
        <v>0</v>
      </c>
      <c r="AF716" s="18"/>
      <c r="AG716" s="16">
        <f t="shared" si="131"/>
        <v>0</v>
      </c>
      <c r="AH716" s="16">
        <f t="shared" si="132"/>
        <v>0</v>
      </c>
      <c r="AI716" s="18">
        <f t="shared" si="133"/>
        <v>0</v>
      </c>
      <c r="AJ716" s="23" t="str">
        <f t="shared" si="134"/>
        <v/>
      </c>
      <c r="AK716" s="20" t="str">
        <f t="shared" si="135"/>
        <v/>
      </c>
      <c r="AL716" s="21" t="str">
        <f t="shared" si="136"/>
        <v/>
      </c>
      <c r="AM716" s="12"/>
      <c r="AN716" s="12"/>
      <c r="AO716" s="13"/>
    </row>
    <row r="717" spans="3:41" x14ac:dyDescent="0.25">
      <c r="C717" s="15"/>
      <c r="D717" s="16"/>
      <c r="E717" s="19" t="str">
        <f t="shared" si="126"/>
        <v/>
      </c>
      <c r="F717" s="16"/>
      <c r="G717" s="19">
        <f t="shared" si="127"/>
        <v>0</v>
      </c>
      <c r="H717" s="19"/>
      <c r="I717" s="16"/>
      <c r="J717" s="17"/>
      <c r="K717" s="18"/>
      <c r="L717" s="18"/>
      <c r="M717" s="16"/>
      <c r="N717" s="16"/>
      <c r="O717" s="16"/>
      <c r="P717" s="16"/>
      <c r="Q717" s="16"/>
      <c r="R717" s="18">
        <f t="shared" si="128"/>
        <v>0</v>
      </c>
      <c r="S717" s="16"/>
      <c r="T717" s="16"/>
      <c r="U717" s="16"/>
      <c r="V717" s="16"/>
      <c r="W717" s="16"/>
      <c r="X717" s="18">
        <f t="shared" si="129"/>
        <v>0</v>
      </c>
      <c r="Y717" s="18"/>
      <c r="Z717" s="16"/>
      <c r="AA717" s="16"/>
      <c r="AB717" s="16"/>
      <c r="AC717" s="16"/>
      <c r="AD717" s="16"/>
      <c r="AE717" s="18">
        <f t="shared" si="130"/>
        <v>0</v>
      </c>
      <c r="AF717" s="18"/>
      <c r="AG717" s="16">
        <f t="shared" si="131"/>
        <v>0</v>
      </c>
      <c r="AH717" s="16">
        <f t="shared" si="132"/>
        <v>0</v>
      </c>
      <c r="AI717" s="18">
        <f t="shared" si="133"/>
        <v>0</v>
      </c>
      <c r="AJ717" s="23" t="str">
        <f t="shared" si="134"/>
        <v/>
      </c>
      <c r="AK717" s="20" t="str">
        <f t="shared" si="135"/>
        <v/>
      </c>
      <c r="AL717" s="21" t="str">
        <f t="shared" si="136"/>
        <v/>
      </c>
      <c r="AM717" s="12"/>
      <c r="AN717" s="12"/>
      <c r="AO717" s="13"/>
    </row>
    <row r="718" spans="3:41" x14ac:dyDescent="0.25">
      <c r="C718" s="15"/>
      <c r="D718" s="16"/>
      <c r="E718" s="19" t="str">
        <f t="shared" si="126"/>
        <v/>
      </c>
      <c r="F718" s="16"/>
      <c r="G718" s="19">
        <f t="shared" si="127"/>
        <v>0</v>
      </c>
      <c r="H718" s="19"/>
      <c r="I718" s="16"/>
      <c r="J718" s="17"/>
      <c r="K718" s="18"/>
      <c r="L718" s="18"/>
      <c r="M718" s="16"/>
      <c r="N718" s="16"/>
      <c r="O718" s="16"/>
      <c r="P718" s="16"/>
      <c r="Q718" s="16"/>
      <c r="R718" s="18">
        <f t="shared" si="128"/>
        <v>0</v>
      </c>
      <c r="S718" s="16"/>
      <c r="T718" s="16"/>
      <c r="U718" s="16"/>
      <c r="V718" s="16"/>
      <c r="W718" s="16"/>
      <c r="X718" s="18">
        <f t="shared" si="129"/>
        <v>0</v>
      </c>
      <c r="Y718" s="18"/>
      <c r="Z718" s="16"/>
      <c r="AA718" s="16"/>
      <c r="AB718" s="16"/>
      <c r="AC718" s="16"/>
      <c r="AD718" s="16"/>
      <c r="AE718" s="18">
        <f t="shared" si="130"/>
        <v>0</v>
      </c>
      <c r="AF718" s="18"/>
      <c r="AG718" s="16">
        <f t="shared" si="131"/>
        <v>0</v>
      </c>
      <c r="AH718" s="16">
        <f t="shared" si="132"/>
        <v>0</v>
      </c>
      <c r="AI718" s="18">
        <f t="shared" si="133"/>
        <v>0</v>
      </c>
      <c r="AJ718" s="23" t="str">
        <f t="shared" si="134"/>
        <v/>
      </c>
      <c r="AK718" s="20" t="str">
        <f t="shared" si="135"/>
        <v/>
      </c>
      <c r="AL718" s="21" t="str">
        <f t="shared" si="136"/>
        <v/>
      </c>
      <c r="AM718" s="12"/>
      <c r="AN718" s="12"/>
      <c r="AO718" s="13"/>
    </row>
    <row r="719" spans="3:41" x14ac:dyDescent="0.25">
      <c r="C719" s="15"/>
      <c r="D719" s="16"/>
      <c r="E719" s="19" t="str">
        <f t="shared" si="126"/>
        <v/>
      </c>
      <c r="F719" s="16"/>
      <c r="G719" s="19">
        <f t="shared" si="127"/>
        <v>0</v>
      </c>
      <c r="H719" s="19"/>
      <c r="I719" s="16"/>
      <c r="J719" s="17"/>
      <c r="K719" s="18"/>
      <c r="L719" s="18"/>
      <c r="M719" s="16"/>
      <c r="N719" s="16"/>
      <c r="O719" s="16"/>
      <c r="P719" s="16"/>
      <c r="Q719" s="16"/>
      <c r="R719" s="18">
        <f t="shared" si="128"/>
        <v>0</v>
      </c>
      <c r="S719" s="16"/>
      <c r="T719" s="16"/>
      <c r="U719" s="16"/>
      <c r="V719" s="16"/>
      <c r="W719" s="16"/>
      <c r="X719" s="18">
        <f t="shared" si="129"/>
        <v>0</v>
      </c>
      <c r="Y719" s="18"/>
      <c r="Z719" s="16"/>
      <c r="AA719" s="16"/>
      <c r="AB719" s="16"/>
      <c r="AC719" s="16"/>
      <c r="AD719" s="16"/>
      <c r="AE719" s="18">
        <f t="shared" si="130"/>
        <v>0</v>
      </c>
      <c r="AF719" s="18"/>
      <c r="AG719" s="16">
        <f t="shared" si="131"/>
        <v>0</v>
      </c>
      <c r="AH719" s="16">
        <f t="shared" si="132"/>
        <v>0</v>
      </c>
      <c r="AI719" s="18">
        <f t="shared" si="133"/>
        <v>0</v>
      </c>
      <c r="AJ719" s="23" t="str">
        <f t="shared" si="134"/>
        <v/>
      </c>
      <c r="AK719" s="20" t="str">
        <f t="shared" si="135"/>
        <v/>
      </c>
      <c r="AL719" s="21" t="str">
        <f t="shared" si="136"/>
        <v/>
      </c>
      <c r="AM719" s="12"/>
      <c r="AN719" s="12"/>
      <c r="AO719" s="13"/>
    </row>
    <row r="720" spans="3:41" x14ac:dyDescent="0.25">
      <c r="C720" s="15"/>
      <c r="D720" s="16"/>
      <c r="E720" s="19" t="str">
        <f t="shared" si="126"/>
        <v/>
      </c>
      <c r="F720" s="16"/>
      <c r="G720" s="19">
        <f t="shared" si="127"/>
        <v>0</v>
      </c>
      <c r="H720" s="19"/>
      <c r="I720" s="16"/>
      <c r="J720" s="17"/>
      <c r="K720" s="18"/>
      <c r="L720" s="18"/>
      <c r="M720" s="16"/>
      <c r="N720" s="16"/>
      <c r="O720" s="16"/>
      <c r="P720" s="16"/>
      <c r="Q720" s="16"/>
      <c r="R720" s="18">
        <f t="shared" si="128"/>
        <v>0</v>
      </c>
      <c r="S720" s="16"/>
      <c r="T720" s="16"/>
      <c r="U720" s="16"/>
      <c r="V720" s="16"/>
      <c r="W720" s="16"/>
      <c r="X720" s="18">
        <f t="shared" si="129"/>
        <v>0</v>
      </c>
      <c r="Y720" s="18"/>
      <c r="Z720" s="16"/>
      <c r="AA720" s="16"/>
      <c r="AB720" s="16"/>
      <c r="AC720" s="16"/>
      <c r="AD720" s="16"/>
      <c r="AE720" s="18">
        <f t="shared" si="130"/>
        <v>0</v>
      </c>
      <c r="AF720" s="18"/>
      <c r="AG720" s="16">
        <f t="shared" si="131"/>
        <v>0</v>
      </c>
      <c r="AH720" s="16">
        <f t="shared" si="132"/>
        <v>0</v>
      </c>
      <c r="AI720" s="18">
        <f t="shared" si="133"/>
        <v>0</v>
      </c>
      <c r="AJ720" s="23" t="str">
        <f t="shared" si="134"/>
        <v/>
      </c>
      <c r="AK720" s="20" t="str">
        <f t="shared" si="135"/>
        <v/>
      </c>
      <c r="AL720" s="21" t="str">
        <f t="shared" si="136"/>
        <v/>
      </c>
      <c r="AM720" s="12"/>
      <c r="AN720" s="12"/>
      <c r="AO720" s="13"/>
    </row>
    <row r="721" spans="3:41" x14ac:dyDescent="0.25">
      <c r="C721" s="15"/>
      <c r="D721" s="16"/>
      <c r="E721" s="19" t="str">
        <f t="shared" si="126"/>
        <v/>
      </c>
      <c r="F721" s="16"/>
      <c r="G721" s="19">
        <f t="shared" si="127"/>
        <v>0</v>
      </c>
      <c r="H721" s="19"/>
      <c r="I721" s="16"/>
      <c r="J721" s="17"/>
      <c r="K721" s="18"/>
      <c r="L721" s="18"/>
      <c r="M721" s="16"/>
      <c r="N721" s="16"/>
      <c r="O721" s="16"/>
      <c r="P721" s="16"/>
      <c r="Q721" s="16"/>
      <c r="R721" s="18">
        <f t="shared" si="128"/>
        <v>0</v>
      </c>
      <c r="S721" s="16"/>
      <c r="T721" s="16"/>
      <c r="U721" s="16"/>
      <c r="V721" s="16"/>
      <c r="W721" s="16"/>
      <c r="X721" s="18">
        <f t="shared" si="129"/>
        <v>0</v>
      </c>
      <c r="Y721" s="18"/>
      <c r="Z721" s="16"/>
      <c r="AA721" s="16"/>
      <c r="AB721" s="16"/>
      <c r="AC721" s="16"/>
      <c r="AD721" s="16"/>
      <c r="AE721" s="18">
        <f t="shared" si="130"/>
        <v>0</v>
      </c>
      <c r="AF721" s="18"/>
      <c r="AG721" s="16">
        <f t="shared" si="131"/>
        <v>0</v>
      </c>
      <c r="AH721" s="16">
        <f t="shared" si="132"/>
        <v>0</v>
      </c>
      <c r="AI721" s="18">
        <f t="shared" si="133"/>
        <v>0</v>
      </c>
      <c r="AJ721" s="23" t="str">
        <f t="shared" si="134"/>
        <v/>
      </c>
      <c r="AK721" s="20" t="str">
        <f t="shared" si="135"/>
        <v/>
      </c>
      <c r="AL721" s="21" t="str">
        <f t="shared" si="136"/>
        <v/>
      </c>
      <c r="AM721" s="12"/>
      <c r="AN721" s="12"/>
      <c r="AO721" s="13"/>
    </row>
    <row r="722" spans="3:41" x14ac:dyDescent="0.25">
      <c r="C722" s="15"/>
      <c r="D722" s="16"/>
      <c r="E722" s="19" t="str">
        <f t="shared" si="126"/>
        <v/>
      </c>
      <c r="F722" s="16"/>
      <c r="G722" s="19">
        <f t="shared" si="127"/>
        <v>0</v>
      </c>
      <c r="H722" s="19"/>
      <c r="I722" s="16"/>
      <c r="J722" s="17"/>
      <c r="K722" s="18"/>
      <c r="L722" s="18"/>
      <c r="M722" s="16"/>
      <c r="N722" s="16"/>
      <c r="O722" s="16"/>
      <c r="P722" s="16"/>
      <c r="Q722" s="16"/>
      <c r="R722" s="18">
        <f t="shared" si="128"/>
        <v>0</v>
      </c>
      <c r="S722" s="16"/>
      <c r="T722" s="16"/>
      <c r="U722" s="16"/>
      <c r="V722" s="16"/>
      <c r="W722" s="16"/>
      <c r="X722" s="18">
        <f t="shared" si="129"/>
        <v>0</v>
      </c>
      <c r="Y722" s="18"/>
      <c r="Z722" s="16"/>
      <c r="AA722" s="16"/>
      <c r="AB722" s="16"/>
      <c r="AC722" s="16"/>
      <c r="AD722" s="16"/>
      <c r="AE722" s="18">
        <f t="shared" si="130"/>
        <v>0</v>
      </c>
      <c r="AF722" s="18"/>
      <c r="AG722" s="16">
        <f t="shared" si="131"/>
        <v>0</v>
      </c>
      <c r="AH722" s="16">
        <f t="shared" si="132"/>
        <v>0</v>
      </c>
      <c r="AI722" s="18">
        <f t="shared" si="133"/>
        <v>0</v>
      </c>
      <c r="AJ722" s="23" t="str">
        <f t="shared" si="134"/>
        <v/>
      </c>
      <c r="AK722" s="20" t="str">
        <f t="shared" si="135"/>
        <v/>
      </c>
      <c r="AL722" s="21" t="str">
        <f t="shared" si="136"/>
        <v/>
      </c>
      <c r="AM722" s="12"/>
      <c r="AN722" s="12"/>
      <c r="AO722" s="13"/>
    </row>
    <row r="723" spans="3:41" x14ac:dyDescent="0.25">
      <c r="C723" s="15"/>
      <c r="D723" s="16"/>
      <c r="E723" s="19" t="str">
        <f t="shared" si="126"/>
        <v/>
      </c>
      <c r="F723" s="16"/>
      <c r="G723" s="19">
        <f t="shared" si="127"/>
        <v>0</v>
      </c>
      <c r="H723" s="19"/>
      <c r="I723" s="16"/>
      <c r="J723" s="17"/>
      <c r="K723" s="18"/>
      <c r="L723" s="18"/>
      <c r="M723" s="16"/>
      <c r="N723" s="16"/>
      <c r="O723" s="16"/>
      <c r="P723" s="16"/>
      <c r="Q723" s="16"/>
      <c r="R723" s="18">
        <f t="shared" si="128"/>
        <v>0</v>
      </c>
      <c r="S723" s="16"/>
      <c r="T723" s="16"/>
      <c r="U723" s="16"/>
      <c r="V723" s="16"/>
      <c r="W723" s="16"/>
      <c r="X723" s="18">
        <f t="shared" si="129"/>
        <v>0</v>
      </c>
      <c r="Y723" s="18"/>
      <c r="Z723" s="16"/>
      <c r="AA723" s="16"/>
      <c r="AB723" s="16"/>
      <c r="AC723" s="16"/>
      <c r="AD723" s="16"/>
      <c r="AE723" s="18">
        <f t="shared" si="130"/>
        <v>0</v>
      </c>
      <c r="AF723" s="18"/>
      <c r="AG723" s="16">
        <f t="shared" si="131"/>
        <v>0</v>
      </c>
      <c r="AH723" s="16">
        <f t="shared" si="132"/>
        <v>0</v>
      </c>
      <c r="AI723" s="18">
        <f t="shared" si="133"/>
        <v>0</v>
      </c>
      <c r="AJ723" s="23" t="str">
        <f t="shared" si="134"/>
        <v/>
      </c>
      <c r="AK723" s="20" t="str">
        <f t="shared" si="135"/>
        <v/>
      </c>
      <c r="AL723" s="21" t="str">
        <f t="shared" si="136"/>
        <v/>
      </c>
      <c r="AM723" s="12"/>
      <c r="AN723" s="12"/>
      <c r="AO723" s="13"/>
    </row>
    <row r="724" spans="3:41" x14ac:dyDescent="0.25">
      <c r="C724" s="15"/>
      <c r="D724" s="16"/>
      <c r="E724" s="19" t="str">
        <f t="shared" si="126"/>
        <v/>
      </c>
      <c r="F724" s="16"/>
      <c r="G724" s="19">
        <f t="shared" si="127"/>
        <v>0</v>
      </c>
      <c r="H724" s="19"/>
      <c r="I724" s="16"/>
      <c r="J724" s="17"/>
      <c r="K724" s="18"/>
      <c r="L724" s="18"/>
      <c r="M724" s="16"/>
      <c r="N724" s="16"/>
      <c r="O724" s="16"/>
      <c r="P724" s="16"/>
      <c r="Q724" s="16"/>
      <c r="R724" s="18">
        <f t="shared" si="128"/>
        <v>0</v>
      </c>
      <c r="S724" s="16"/>
      <c r="T724" s="16"/>
      <c r="U724" s="16"/>
      <c r="V724" s="16"/>
      <c r="W724" s="16"/>
      <c r="X724" s="18">
        <f t="shared" si="129"/>
        <v>0</v>
      </c>
      <c r="Y724" s="18"/>
      <c r="Z724" s="16"/>
      <c r="AA724" s="16"/>
      <c r="AB724" s="16"/>
      <c r="AC724" s="16"/>
      <c r="AD724" s="16"/>
      <c r="AE724" s="18">
        <f t="shared" si="130"/>
        <v>0</v>
      </c>
      <c r="AF724" s="18"/>
      <c r="AG724" s="16">
        <f t="shared" si="131"/>
        <v>0</v>
      </c>
      <c r="AH724" s="16">
        <f t="shared" si="132"/>
        <v>0</v>
      </c>
      <c r="AI724" s="18">
        <f t="shared" si="133"/>
        <v>0</v>
      </c>
      <c r="AJ724" s="23" t="str">
        <f t="shared" si="134"/>
        <v/>
      </c>
      <c r="AK724" s="20" t="str">
        <f t="shared" si="135"/>
        <v/>
      </c>
      <c r="AL724" s="21" t="str">
        <f t="shared" si="136"/>
        <v/>
      </c>
      <c r="AM724" s="12"/>
      <c r="AN724" s="12"/>
      <c r="AO724" s="13"/>
    </row>
    <row r="725" spans="3:41" x14ac:dyDescent="0.25">
      <c r="C725" s="15"/>
      <c r="D725" s="16"/>
      <c r="E725" s="19" t="str">
        <f t="shared" si="126"/>
        <v/>
      </c>
      <c r="F725" s="16"/>
      <c r="G725" s="19">
        <f t="shared" si="127"/>
        <v>0</v>
      </c>
      <c r="H725" s="19"/>
      <c r="I725" s="16"/>
      <c r="J725" s="17"/>
      <c r="K725" s="18"/>
      <c r="L725" s="18"/>
      <c r="M725" s="16"/>
      <c r="N725" s="16"/>
      <c r="O725" s="16"/>
      <c r="P725" s="16"/>
      <c r="Q725" s="16"/>
      <c r="R725" s="18">
        <f t="shared" si="128"/>
        <v>0</v>
      </c>
      <c r="S725" s="16"/>
      <c r="T725" s="16"/>
      <c r="U725" s="16"/>
      <c r="V725" s="16"/>
      <c r="W725" s="16"/>
      <c r="X725" s="18">
        <f t="shared" si="129"/>
        <v>0</v>
      </c>
      <c r="Y725" s="18"/>
      <c r="Z725" s="16"/>
      <c r="AA725" s="16"/>
      <c r="AB725" s="16"/>
      <c r="AC725" s="16"/>
      <c r="AD725" s="16"/>
      <c r="AE725" s="18">
        <f t="shared" si="130"/>
        <v>0</v>
      </c>
      <c r="AF725" s="18"/>
      <c r="AG725" s="16">
        <f t="shared" si="131"/>
        <v>0</v>
      </c>
      <c r="AH725" s="16">
        <f t="shared" si="132"/>
        <v>0</v>
      </c>
      <c r="AI725" s="18">
        <f t="shared" si="133"/>
        <v>0</v>
      </c>
      <c r="AJ725" s="23" t="str">
        <f t="shared" si="134"/>
        <v/>
      </c>
      <c r="AK725" s="20" t="str">
        <f t="shared" si="135"/>
        <v/>
      </c>
      <c r="AL725" s="21" t="str">
        <f t="shared" si="136"/>
        <v/>
      </c>
      <c r="AM725" s="12"/>
      <c r="AN725" s="12"/>
      <c r="AO725" s="13"/>
    </row>
    <row r="726" spans="3:41" x14ac:dyDescent="0.25">
      <c r="C726" s="15"/>
      <c r="D726" s="16"/>
      <c r="E726" s="19" t="str">
        <f t="shared" si="126"/>
        <v/>
      </c>
      <c r="F726" s="16"/>
      <c r="G726" s="19">
        <f t="shared" si="127"/>
        <v>0</v>
      </c>
      <c r="H726" s="19"/>
      <c r="I726" s="16"/>
      <c r="J726" s="17"/>
      <c r="K726" s="18"/>
      <c r="L726" s="18"/>
      <c r="M726" s="16"/>
      <c r="N726" s="16"/>
      <c r="O726" s="16"/>
      <c r="P726" s="16"/>
      <c r="Q726" s="16"/>
      <c r="R726" s="18">
        <f t="shared" si="128"/>
        <v>0</v>
      </c>
      <c r="S726" s="16"/>
      <c r="T726" s="16"/>
      <c r="U726" s="16"/>
      <c r="V726" s="16"/>
      <c r="W726" s="16"/>
      <c r="X726" s="18">
        <f t="shared" si="129"/>
        <v>0</v>
      </c>
      <c r="Y726" s="18"/>
      <c r="Z726" s="16"/>
      <c r="AA726" s="16"/>
      <c r="AB726" s="16"/>
      <c r="AC726" s="16"/>
      <c r="AD726" s="16"/>
      <c r="AE726" s="18">
        <f t="shared" si="130"/>
        <v>0</v>
      </c>
      <c r="AF726" s="18"/>
      <c r="AG726" s="16">
        <f t="shared" si="131"/>
        <v>0</v>
      </c>
      <c r="AH726" s="16">
        <f t="shared" si="132"/>
        <v>0</v>
      </c>
      <c r="AI726" s="18">
        <f t="shared" si="133"/>
        <v>0</v>
      </c>
      <c r="AJ726" s="23" t="str">
        <f t="shared" si="134"/>
        <v/>
      </c>
      <c r="AK726" s="20" t="str">
        <f t="shared" si="135"/>
        <v/>
      </c>
      <c r="AL726" s="21" t="str">
        <f t="shared" si="136"/>
        <v/>
      </c>
      <c r="AM726" s="12"/>
      <c r="AN726" s="12"/>
      <c r="AO726" s="13"/>
    </row>
    <row r="727" spans="3:41" x14ac:dyDescent="0.25">
      <c r="C727" s="15"/>
      <c r="D727" s="16"/>
      <c r="E727" s="19" t="str">
        <f t="shared" si="126"/>
        <v/>
      </c>
      <c r="F727" s="16"/>
      <c r="G727" s="19">
        <f t="shared" si="127"/>
        <v>0</v>
      </c>
      <c r="H727" s="19"/>
      <c r="I727" s="16"/>
      <c r="J727" s="17"/>
      <c r="K727" s="18"/>
      <c r="L727" s="18"/>
      <c r="M727" s="16"/>
      <c r="N727" s="16"/>
      <c r="O727" s="16"/>
      <c r="P727" s="16"/>
      <c r="Q727" s="16"/>
      <c r="R727" s="18">
        <f t="shared" si="128"/>
        <v>0</v>
      </c>
      <c r="S727" s="16"/>
      <c r="T727" s="16"/>
      <c r="U727" s="16"/>
      <c r="V727" s="16"/>
      <c r="W727" s="16"/>
      <c r="X727" s="18">
        <f t="shared" si="129"/>
        <v>0</v>
      </c>
      <c r="Y727" s="18"/>
      <c r="Z727" s="16"/>
      <c r="AA727" s="16"/>
      <c r="AB727" s="16"/>
      <c r="AC727" s="16"/>
      <c r="AD727" s="16"/>
      <c r="AE727" s="18">
        <f t="shared" si="130"/>
        <v>0</v>
      </c>
      <c r="AF727" s="18"/>
      <c r="AG727" s="16">
        <f t="shared" si="131"/>
        <v>0</v>
      </c>
      <c r="AH727" s="16">
        <f t="shared" si="132"/>
        <v>0</v>
      </c>
      <c r="AI727" s="18">
        <f t="shared" si="133"/>
        <v>0</v>
      </c>
      <c r="AJ727" s="23" t="str">
        <f t="shared" si="134"/>
        <v/>
      </c>
      <c r="AK727" s="20" t="str">
        <f t="shared" si="135"/>
        <v/>
      </c>
      <c r="AL727" s="21" t="str">
        <f t="shared" si="136"/>
        <v/>
      </c>
      <c r="AM727" s="12"/>
      <c r="AN727" s="12"/>
      <c r="AO727" s="13"/>
    </row>
    <row r="728" spans="3:41" x14ac:dyDescent="0.25">
      <c r="C728" s="15"/>
      <c r="D728" s="16"/>
      <c r="E728" s="19" t="str">
        <f t="shared" si="126"/>
        <v/>
      </c>
      <c r="F728" s="16"/>
      <c r="G728" s="19">
        <f t="shared" si="127"/>
        <v>0</v>
      </c>
      <c r="H728" s="19"/>
      <c r="I728" s="16"/>
      <c r="J728" s="17"/>
      <c r="K728" s="18"/>
      <c r="L728" s="18"/>
      <c r="M728" s="16"/>
      <c r="N728" s="16"/>
      <c r="O728" s="16"/>
      <c r="P728" s="16"/>
      <c r="Q728" s="16"/>
      <c r="R728" s="18">
        <f t="shared" si="128"/>
        <v>0</v>
      </c>
      <c r="S728" s="16"/>
      <c r="T728" s="16"/>
      <c r="U728" s="16"/>
      <c r="V728" s="16"/>
      <c r="W728" s="16"/>
      <c r="X728" s="18">
        <f t="shared" si="129"/>
        <v>0</v>
      </c>
      <c r="Y728" s="18"/>
      <c r="Z728" s="16"/>
      <c r="AA728" s="16"/>
      <c r="AB728" s="16"/>
      <c r="AC728" s="16"/>
      <c r="AD728" s="16"/>
      <c r="AE728" s="18">
        <f t="shared" si="130"/>
        <v>0</v>
      </c>
      <c r="AF728" s="18"/>
      <c r="AG728" s="16">
        <f t="shared" si="131"/>
        <v>0</v>
      </c>
      <c r="AH728" s="16">
        <f t="shared" si="132"/>
        <v>0</v>
      </c>
      <c r="AI728" s="18">
        <f t="shared" si="133"/>
        <v>0</v>
      </c>
      <c r="AJ728" s="23" t="str">
        <f t="shared" si="134"/>
        <v/>
      </c>
      <c r="AK728" s="20" t="str">
        <f t="shared" si="135"/>
        <v/>
      </c>
      <c r="AL728" s="21" t="str">
        <f t="shared" si="136"/>
        <v/>
      </c>
      <c r="AM728" s="12"/>
      <c r="AN728" s="12"/>
      <c r="AO728" s="13"/>
    </row>
    <row r="729" spans="3:41" x14ac:dyDescent="0.25">
      <c r="C729" s="15"/>
      <c r="D729" s="16"/>
      <c r="E729" s="19" t="str">
        <f t="shared" si="126"/>
        <v/>
      </c>
      <c r="F729" s="16"/>
      <c r="G729" s="19">
        <f t="shared" si="127"/>
        <v>0</v>
      </c>
      <c r="H729" s="19"/>
      <c r="I729" s="16"/>
      <c r="J729" s="17"/>
      <c r="K729" s="18"/>
      <c r="L729" s="18"/>
      <c r="M729" s="16"/>
      <c r="N729" s="16"/>
      <c r="O729" s="16"/>
      <c r="P729" s="16"/>
      <c r="Q729" s="16"/>
      <c r="R729" s="18">
        <f t="shared" si="128"/>
        <v>0</v>
      </c>
      <c r="S729" s="16"/>
      <c r="T729" s="16"/>
      <c r="U729" s="16"/>
      <c r="V729" s="16"/>
      <c r="W729" s="16"/>
      <c r="X729" s="18">
        <f t="shared" si="129"/>
        <v>0</v>
      </c>
      <c r="Y729" s="18"/>
      <c r="Z729" s="16"/>
      <c r="AA729" s="16"/>
      <c r="AB729" s="16"/>
      <c r="AC729" s="16"/>
      <c r="AD729" s="16"/>
      <c r="AE729" s="18">
        <f t="shared" si="130"/>
        <v>0</v>
      </c>
      <c r="AF729" s="18"/>
      <c r="AG729" s="16">
        <f t="shared" si="131"/>
        <v>0</v>
      </c>
      <c r="AH729" s="16">
        <f t="shared" si="132"/>
        <v>0</v>
      </c>
      <c r="AI729" s="18">
        <f t="shared" si="133"/>
        <v>0</v>
      </c>
      <c r="AJ729" s="23" t="str">
        <f t="shared" si="134"/>
        <v/>
      </c>
      <c r="AK729" s="20" t="str">
        <f t="shared" si="135"/>
        <v/>
      </c>
      <c r="AL729" s="21" t="str">
        <f t="shared" si="136"/>
        <v/>
      </c>
      <c r="AM729" s="12"/>
      <c r="AN729" s="12"/>
      <c r="AO729" s="13"/>
    </row>
    <row r="730" spans="3:41" x14ac:dyDescent="0.25">
      <c r="C730" s="15"/>
      <c r="D730" s="16"/>
      <c r="E730" s="19" t="str">
        <f t="shared" si="126"/>
        <v/>
      </c>
      <c r="F730" s="16"/>
      <c r="G730" s="19">
        <f t="shared" si="127"/>
        <v>0</v>
      </c>
      <c r="H730" s="19"/>
      <c r="I730" s="16"/>
      <c r="J730" s="17"/>
      <c r="K730" s="18"/>
      <c r="L730" s="18"/>
      <c r="M730" s="16"/>
      <c r="N730" s="16"/>
      <c r="O730" s="16"/>
      <c r="P730" s="16"/>
      <c r="Q730" s="16"/>
      <c r="R730" s="18">
        <f t="shared" si="128"/>
        <v>0</v>
      </c>
      <c r="S730" s="16"/>
      <c r="T730" s="16"/>
      <c r="U730" s="16"/>
      <c r="V730" s="16"/>
      <c r="W730" s="16"/>
      <c r="X730" s="18">
        <f t="shared" si="129"/>
        <v>0</v>
      </c>
      <c r="Y730" s="18"/>
      <c r="Z730" s="16"/>
      <c r="AA730" s="16"/>
      <c r="AB730" s="16"/>
      <c r="AC730" s="16"/>
      <c r="AD730" s="16"/>
      <c r="AE730" s="18">
        <f t="shared" si="130"/>
        <v>0</v>
      </c>
      <c r="AF730" s="18"/>
      <c r="AG730" s="16">
        <f t="shared" si="131"/>
        <v>0</v>
      </c>
      <c r="AH730" s="16">
        <f t="shared" si="132"/>
        <v>0</v>
      </c>
      <c r="AI730" s="18">
        <f t="shared" si="133"/>
        <v>0</v>
      </c>
      <c r="AJ730" s="23" t="str">
        <f t="shared" si="134"/>
        <v/>
      </c>
      <c r="AK730" s="20" t="str">
        <f t="shared" si="135"/>
        <v/>
      </c>
      <c r="AL730" s="21" t="str">
        <f t="shared" si="136"/>
        <v/>
      </c>
      <c r="AM730" s="12"/>
      <c r="AN730" s="12"/>
      <c r="AO730" s="13"/>
    </row>
    <row r="731" spans="3:41" x14ac:dyDescent="0.25">
      <c r="C731" s="15"/>
      <c r="D731" s="16"/>
      <c r="E731" s="19" t="str">
        <f t="shared" si="126"/>
        <v/>
      </c>
      <c r="F731" s="16"/>
      <c r="G731" s="19">
        <f t="shared" si="127"/>
        <v>0</v>
      </c>
      <c r="H731" s="19"/>
      <c r="I731" s="16"/>
      <c r="J731" s="17"/>
      <c r="K731" s="18"/>
      <c r="L731" s="18"/>
      <c r="M731" s="16"/>
      <c r="N731" s="16"/>
      <c r="O731" s="16"/>
      <c r="P731" s="16"/>
      <c r="Q731" s="16"/>
      <c r="R731" s="18">
        <f t="shared" si="128"/>
        <v>0</v>
      </c>
      <c r="S731" s="16"/>
      <c r="T731" s="16"/>
      <c r="U731" s="16"/>
      <c r="V731" s="16"/>
      <c r="W731" s="16"/>
      <c r="X731" s="18">
        <f t="shared" si="129"/>
        <v>0</v>
      </c>
      <c r="Y731" s="18"/>
      <c r="Z731" s="16"/>
      <c r="AA731" s="16"/>
      <c r="AB731" s="16"/>
      <c r="AC731" s="16"/>
      <c r="AD731" s="16"/>
      <c r="AE731" s="18">
        <f t="shared" si="130"/>
        <v>0</v>
      </c>
      <c r="AF731" s="18"/>
      <c r="AG731" s="16">
        <f t="shared" si="131"/>
        <v>0</v>
      </c>
      <c r="AH731" s="16">
        <f t="shared" si="132"/>
        <v>0</v>
      </c>
      <c r="AI731" s="18">
        <f t="shared" si="133"/>
        <v>0</v>
      </c>
      <c r="AJ731" s="23" t="str">
        <f t="shared" si="134"/>
        <v/>
      </c>
      <c r="AK731" s="20" t="str">
        <f t="shared" si="135"/>
        <v/>
      </c>
      <c r="AL731" s="21" t="str">
        <f t="shared" si="136"/>
        <v/>
      </c>
      <c r="AM731" s="12"/>
      <c r="AN731" s="12"/>
      <c r="AO731" s="13"/>
    </row>
    <row r="732" spans="3:41" x14ac:dyDescent="0.25">
      <c r="C732" s="15"/>
      <c r="D732" s="16"/>
      <c r="E732" s="19" t="str">
        <f t="shared" si="126"/>
        <v/>
      </c>
      <c r="F732" s="16"/>
      <c r="G732" s="19">
        <f t="shared" si="127"/>
        <v>0</v>
      </c>
      <c r="H732" s="19"/>
      <c r="I732" s="16"/>
      <c r="J732" s="17"/>
      <c r="K732" s="18"/>
      <c r="L732" s="18"/>
      <c r="M732" s="16"/>
      <c r="N732" s="16"/>
      <c r="O732" s="16"/>
      <c r="P732" s="16"/>
      <c r="Q732" s="16"/>
      <c r="R732" s="18">
        <f t="shared" si="128"/>
        <v>0</v>
      </c>
      <c r="S732" s="16"/>
      <c r="T732" s="16"/>
      <c r="U732" s="16"/>
      <c r="V732" s="16"/>
      <c r="W732" s="16"/>
      <c r="X732" s="18">
        <f t="shared" si="129"/>
        <v>0</v>
      </c>
      <c r="Y732" s="18"/>
      <c r="Z732" s="16"/>
      <c r="AA732" s="16"/>
      <c r="AB732" s="16"/>
      <c r="AC732" s="16"/>
      <c r="AD732" s="16"/>
      <c r="AE732" s="18">
        <f t="shared" si="130"/>
        <v>0</v>
      </c>
      <c r="AF732" s="18"/>
      <c r="AG732" s="16">
        <f t="shared" si="131"/>
        <v>0</v>
      </c>
      <c r="AH732" s="16">
        <f t="shared" si="132"/>
        <v>0</v>
      </c>
      <c r="AI732" s="18">
        <f t="shared" si="133"/>
        <v>0</v>
      </c>
      <c r="AJ732" s="23" t="str">
        <f t="shared" si="134"/>
        <v/>
      </c>
      <c r="AK732" s="20" t="str">
        <f t="shared" si="135"/>
        <v/>
      </c>
      <c r="AL732" s="21" t="str">
        <f t="shared" si="136"/>
        <v/>
      </c>
      <c r="AM732" s="12"/>
      <c r="AN732" s="12"/>
      <c r="AO732" s="13"/>
    </row>
    <row r="733" spans="3:41" x14ac:dyDescent="0.25">
      <c r="C733" s="15"/>
      <c r="D733" s="16"/>
      <c r="E733" s="19" t="str">
        <f t="shared" si="126"/>
        <v/>
      </c>
      <c r="F733" s="16"/>
      <c r="G733" s="19">
        <f t="shared" si="127"/>
        <v>0</v>
      </c>
      <c r="H733" s="19"/>
      <c r="I733" s="16"/>
      <c r="J733" s="17"/>
      <c r="K733" s="18"/>
      <c r="L733" s="18"/>
      <c r="M733" s="16"/>
      <c r="N733" s="16"/>
      <c r="O733" s="16"/>
      <c r="P733" s="16"/>
      <c r="Q733" s="16"/>
      <c r="R733" s="18">
        <f t="shared" si="128"/>
        <v>0</v>
      </c>
      <c r="S733" s="16"/>
      <c r="T733" s="16"/>
      <c r="U733" s="16"/>
      <c r="V733" s="16"/>
      <c r="W733" s="16"/>
      <c r="X733" s="18">
        <f t="shared" si="129"/>
        <v>0</v>
      </c>
      <c r="Y733" s="18"/>
      <c r="Z733" s="16"/>
      <c r="AA733" s="16"/>
      <c r="AB733" s="16"/>
      <c r="AC733" s="16"/>
      <c r="AD733" s="16"/>
      <c r="AE733" s="18">
        <f t="shared" si="130"/>
        <v>0</v>
      </c>
      <c r="AF733" s="18"/>
      <c r="AG733" s="16">
        <f t="shared" si="131"/>
        <v>0</v>
      </c>
      <c r="AH733" s="16">
        <f t="shared" si="132"/>
        <v>0</v>
      </c>
      <c r="AI733" s="18">
        <f t="shared" si="133"/>
        <v>0</v>
      </c>
      <c r="AJ733" s="23" t="str">
        <f t="shared" si="134"/>
        <v/>
      </c>
      <c r="AK733" s="20" t="str">
        <f t="shared" si="135"/>
        <v/>
      </c>
      <c r="AL733" s="21" t="str">
        <f t="shared" si="136"/>
        <v/>
      </c>
      <c r="AM733" s="12"/>
      <c r="AN733" s="12"/>
      <c r="AO733" s="13"/>
    </row>
    <row r="734" spans="3:41" x14ac:dyDescent="0.25">
      <c r="C734" s="15"/>
      <c r="D734" s="16"/>
      <c r="E734" s="19" t="str">
        <f t="shared" si="126"/>
        <v/>
      </c>
      <c r="F734" s="16"/>
      <c r="G734" s="19">
        <f t="shared" si="127"/>
        <v>0</v>
      </c>
      <c r="H734" s="19"/>
      <c r="I734" s="16"/>
      <c r="J734" s="17"/>
      <c r="K734" s="18"/>
      <c r="L734" s="18"/>
      <c r="M734" s="16"/>
      <c r="N734" s="16"/>
      <c r="O734" s="16"/>
      <c r="P734" s="16"/>
      <c r="Q734" s="16"/>
      <c r="R734" s="18">
        <f t="shared" si="128"/>
        <v>0</v>
      </c>
      <c r="S734" s="16"/>
      <c r="T734" s="16"/>
      <c r="U734" s="16"/>
      <c r="V734" s="16"/>
      <c r="W734" s="16"/>
      <c r="X734" s="18">
        <f t="shared" si="129"/>
        <v>0</v>
      </c>
      <c r="Y734" s="18"/>
      <c r="Z734" s="16"/>
      <c r="AA734" s="16"/>
      <c r="AB734" s="16"/>
      <c r="AC734" s="16"/>
      <c r="AD734" s="16"/>
      <c r="AE734" s="18">
        <f t="shared" si="130"/>
        <v>0</v>
      </c>
      <c r="AF734" s="18"/>
      <c r="AG734" s="16">
        <f t="shared" si="131"/>
        <v>0</v>
      </c>
      <c r="AH734" s="16">
        <f t="shared" si="132"/>
        <v>0</v>
      </c>
      <c r="AI734" s="18">
        <f t="shared" si="133"/>
        <v>0</v>
      </c>
      <c r="AJ734" s="23" t="str">
        <f t="shared" si="134"/>
        <v/>
      </c>
      <c r="AK734" s="20" t="str">
        <f t="shared" si="135"/>
        <v/>
      </c>
      <c r="AL734" s="21" t="str">
        <f t="shared" si="136"/>
        <v/>
      </c>
      <c r="AM734" s="12"/>
      <c r="AN734" s="12"/>
      <c r="AO734" s="13"/>
    </row>
    <row r="735" spans="3:41" x14ac:dyDescent="0.25">
      <c r="C735" s="15"/>
      <c r="D735" s="16"/>
      <c r="E735" s="19" t="str">
        <f t="shared" si="126"/>
        <v/>
      </c>
      <c r="F735" s="16"/>
      <c r="G735" s="19">
        <f t="shared" si="127"/>
        <v>0</v>
      </c>
      <c r="H735" s="19"/>
      <c r="I735" s="16"/>
      <c r="J735" s="17"/>
      <c r="K735" s="18"/>
      <c r="L735" s="18"/>
      <c r="M735" s="16"/>
      <c r="N735" s="16"/>
      <c r="O735" s="16"/>
      <c r="P735" s="16"/>
      <c r="Q735" s="16"/>
      <c r="R735" s="18">
        <f t="shared" si="128"/>
        <v>0</v>
      </c>
      <c r="S735" s="16"/>
      <c r="T735" s="16"/>
      <c r="U735" s="16"/>
      <c r="V735" s="16"/>
      <c r="W735" s="16"/>
      <c r="X735" s="18">
        <f t="shared" si="129"/>
        <v>0</v>
      </c>
      <c r="Y735" s="18"/>
      <c r="Z735" s="16"/>
      <c r="AA735" s="16"/>
      <c r="AB735" s="16"/>
      <c r="AC735" s="16"/>
      <c r="AD735" s="16"/>
      <c r="AE735" s="18">
        <f t="shared" si="130"/>
        <v>0</v>
      </c>
      <c r="AF735" s="18"/>
      <c r="AG735" s="16">
        <f t="shared" si="131"/>
        <v>0</v>
      </c>
      <c r="AH735" s="16">
        <f t="shared" si="132"/>
        <v>0</v>
      </c>
      <c r="AI735" s="18">
        <f t="shared" si="133"/>
        <v>0</v>
      </c>
      <c r="AJ735" s="23" t="str">
        <f t="shared" si="134"/>
        <v/>
      </c>
      <c r="AK735" s="20" t="str">
        <f t="shared" si="135"/>
        <v/>
      </c>
      <c r="AL735" s="21" t="str">
        <f t="shared" si="136"/>
        <v/>
      </c>
      <c r="AM735" s="12"/>
      <c r="AN735" s="12"/>
      <c r="AO735" s="13"/>
    </row>
    <row r="736" spans="3:41" x14ac:dyDescent="0.25">
      <c r="C736" s="15"/>
      <c r="D736" s="16"/>
      <c r="E736" s="19" t="str">
        <f t="shared" si="126"/>
        <v/>
      </c>
      <c r="F736" s="16"/>
      <c r="G736" s="19">
        <f t="shared" si="127"/>
        <v>0</v>
      </c>
      <c r="H736" s="19"/>
      <c r="I736" s="16"/>
      <c r="J736" s="17"/>
      <c r="K736" s="18"/>
      <c r="L736" s="18"/>
      <c r="M736" s="16"/>
      <c r="N736" s="16"/>
      <c r="O736" s="16"/>
      <c r="P736" s="16"/>
      <c r="Q736" s="16"/>
      <c r="R736" s="18">
        <f t="shared" si="128"/>
        <v>0</v>
      </c>
      <c r="S736" s="16"/>
      <c r="T736" s="16"/>
      <c r="U736" s="16"/>
      <c r="V736" s="16"/>
      <c r="W736" s="16"/>
      <c r="X736" s="18">
        <f t="shared" si="129"/>
        <v>0</v>
      </c>
      <c r="Y736" s="18"/>
      <c r="Z736" s="16"/>
      <c r="AA736" s="16"/>
      <c r="AB736" s="16"/>
      <c r="AC736" s="16"/>
      <c r="AD736" s="16"/>
      <c r="AE736" s="18">
        <f t="shared" si="130"/>
        <v>0</v>
      </c>
      <c r="AF736" s="18"/>
      <c r="AG736" s="16">
        <f t="shared" si="131"/>
        <v>0</v>
      </c>
      <c r="AH736" s="16">
        <f t="shared" si="132"/>
        <v>0</v>
      </c>
      <c r="AI736" s="18">
        <f t="shared" si="133"/>
        <v>0</v>
      </c>
      <c r="AJ736" s="23" t="str">
        <f t="shared" si="134"/>
        <v/>
      </c>
      <c r="AK736" s="20" t="str">
        <f t="shared" si="135"/>
        <v/>
      </c>
      <c r="AL736" s="21" t="str">
        <f t="shared" si="136"/>
        <v/>
      </c>
      <c r="AM736" s="12"/>
      <c r="AN736" s="12"/>
      <c r="AO736" s="13"/>
    </row>
    <row r="737" spans="3:41" x14ac:dyDescent="0.25">
      <c r="C737" s="15"/>
      <c r="D737" s="16"/>
      <c r="E737" s="19" t="str">
        <f t="shared" si="126"/>
        <v/>
      </c>
      <c r="F737" s="16"/>
      <c r="G737" s="19">
        <f t="shared" si="127"/>
        <v>0</v>
      </c>
      <c r="H737" s="19"/>
      <c r="I737" s="16"/>
      <c r="J737" s="17"/>
      <c r="K737" s="18"/>
      <c r="L737" s="18"/>
      <c r="M737" s="16"/>
      <c r="N737" s="16"/>
      <c r="O737" s="16"/>
      <c r="P737" s="16"/>
      <c r="Q737" s="16"/>
      <c r="R737" s="18">
        <f t="shared" si="128"/>
        <v>0</v>
      </c>
      <c r="S737" s="16"/>
      <c r="T737" s="16"/>
      <c r="U737" s="16"/>
      <c r="V737" s="16"/>
      <c r="W737" s="16"/>
      <c r="X737" s="18">
        <f t="shared" si="129"/>
        <v>0</v>
      </c>
      <c r="Y737" s="18"/>
      <c r="Z737" s="16"/>
      <c r="AA737" s="16"/>
      <c r="AB737" s="16"/>
      <c r="AC737" s="16"/>
      <c r="AD737" s="16"/>
      <c r="AE737" s="18">
        <f t="shared" si="130"/>
        <v>0</v>
      </c>
      <c r="AF737" s="18"/>
      <c r="AG737" s="16">
        <f t="shared" si="131"/>
        <v>0</v>
      </c>
      <c r="AH737" s="16">
        <f t="shared" si="132"/>
        <v>0</v>
      </c>
      <c r="AI737" s="18">
        <f t="shared" si="133"/>
        <v>0</v>
      </c>
      <c r="AJ737" s="23" t="str">
        <f t="shared" si="134"/>
        <v/>
      </c>
      <c r="AK737" s="20" t="str">
        <f t="shared" si="135"/>
        <v/>
      </c>
      <c r="AL737" s="21" t="str">
        <f t="shared" si="136"/>
        <v/>
      </c>
      <c r="AM737" s="12"/>
      <c r="AN737" s="12"/>
      <c r="AO737" s="13"/>
    </row>
    <row r="738" spans="3:41" x14ac:dyDescent="0.25">
      <c r="C738" s="15"/>
      <c r="D738" s="16"/>
      <c r="E738" s="19" t="str">
        <f t="shared" si="126"/>
        <v/>
      </c>
      <c r="F738" s="16"/>
      <c r="G738" s="19">
        <f t="shared" si="127"/>
        <v>0</v>
      </c>
      <c r="H738" s="19"/>
      <c r="I738" s="16"/>
      <c r="J738" s="17"/>
      <c r="K738" s="18"/>
      <c r="L738" s="18"/>
      <c r="M738" s="16"/>
      <c r="N738" s="16"/>
      <c r="O738" s="16"/>
      <c r="P738" s="16"/>
      <c r="Q738" s="16"/>
      <c r="R738" s="18">
        <f t="shared" si="128"/>
        <v>0</v>
      </c>
      <c r="S738" s="16"/>
      <c r="T738" s="16"/>
      <c r="U738" s="16"/>
      <c r="V738" s="16"/>
      <c r="W738" s="16"/>
      <c r="X738" s="18">
        <f t="shared" si="129"/>
        <v>0</v>
      </c>
      <c r="Y738" s="18"/>
      <c r="Z738" s="16"/>
      <c r="AA738" s="16"/>
      <c r="AB738" s="16"/>
      <c r="AC738" s="16"/>
      <c r="AD738" s="16"/>
      <c r="AE738" s="18">
        <f t="shared" si="130"/>
        <v>0</v>
      </c>
      <c r="AF738" s="18"/>
      <c r="AG738" s="16">
        <f t="shared" si="131"/>
        <v>0</v>
      </c>
      <c r="AH738" s="16">
        <f t="shared" si="132"/>
        <v>0</v>
      </c>
      <c r="AI738" s="18">
        <f t="shared" si="133"/>
        <v>0</v>
      </c>
      <c r="AJ738" s="23" t="str">
        <f t="shared" si="134"/>
        <v/>
      </c>
      <c r="AK738" s="20" t="str">
        <f t="shared" si="135"/>
        <v/>
      </c>
      <c r="AL738" s="21" t="str">
        <f t="shared" si="136"/>
        <v/>
      </c>
      <c r="AM738" s="12"/>
      <c r="AN738" s="12"/>
      <c r="AO738" s="13"/>
    </row>
    <row r="739" spans="3:41" x14ac:dyDescent="0.25">
      <c r="C739" s="15"/>
      <c r="D739" s="16"/>
      <c r="E739" s="19" t="str">
        <f t="shared" si="126"/>
        <v/>
      </c>
      <c r="F739" s="16"/>
      <c r="G739" s="19">
        <f t="shared" si="127"/>
        <v>0</v>
      </c>
      <c r="H739" s="19"/>
      <c r="I739" s="16"/>
      <c r="J739" s="17"/>
      <c r="K739" s="18"/>
      <c r="L739" s="18"/>
      <c r="M739" s="16"/>
      <c r="N739" s="16"/>
      <c r="O739" s="16"/>
      <c r="P739" s="16"/>
      <c r="Q739" s="16"/>
      <c r="R739" s="18">
        <f t="shared" si="128"/>
        <v>0</v>
      </c>
      <c r="S739" s="16"/>
      <c r="T739" s="16"/>
      <c r="U739" s="16"/>
      <c r="V739" s="16"/>
      <c r="W739" s="16"/>
      <c r="X739" s="18">
        <f t="shared" si="129"/>
        <v>0</v>
      </c>
      <c r="Y739" s="18"/>
      <c r="Z739" s="16"/>
      <c r="AA739" s="16"/>
      <c r="AB739" s="16"/>
      <c r="AC739" s="16"/>
      <c r="AD739" s="16"/>
      <c r="AE739" s="18">
        <f t="shared" si="130"/>
        <v>0</v>
      </c>
      <c r="AF739" s="18"/>
      <c r="AG739" s="16">
        <f t="shared" si="131"/>
        <v>0</v>
      </c>
      <c r="AH739" s="16">
        <f t="shared" si="132"/>
        <v>0</v>
      </c>
      <c r="AI739" s="18">
        <f t="shared" si="133"/>
        <v>0</v>
      </c>
      <c r="AJ739" s="23" t="str">
        <f t="shared" si="134"/>
        <v/>
      </c>
      <c r="AK739" s="20" t="str">
        <f t="shared" si="135"/>
        <v/>
      </c>
      <c r="AL739" s="21" t="str">
        <f t="shared" si="136"/>
        <v/>
      </c>
      <c r="AM739" s="12"/>
      <c r="AN739" s="12"/>
      <c r="AO739" s="13"/>
    </row>
    <row r="740" spans="3:41" x14ac:dyDescent="0.25">
      <c r="C740" s="15"/>
      <c r="D740" s="16"/>
      <c r="E740" s="19" t="str">
        <f t="shared" si="126"/>
        <v/>
      </c>
      <c r="F740" s="16"/>
      <c r="G740" s="19">
        <f t="shared" si="127"/>
        <v>0</v>
      </c>
      <c r="H740" s="19"/>
      <c r="I740" s="16"/>
      <c r="J740" s="17"/>
      <c r="K740" s="18"/>
      <c r="L740" s="18"/>
      <c r="M740" s="16"/>
      <c r="N740" s="16"/>
      <c r="O740" s="16"/>
      <c r="P740" s="16"/>
      <c r="Q740" s="16"/>
      <c r="R740" s="18">
        <f t="shared" si="128"/>
        <v>0</v>
      </c>
      <c r="S740" s="16"/>
      <c r="T740" s="16"/>
      <c r="U740" s="16"/>
      <c r="V740" s="16"/>
      <c r="W740" s="16"/>
      <c r="X740" s="18">
        <f t="shared" si="129"/>
        <v>0</v>
      </c>
      <c r="Y740" s="18"/>
      <c r="Z740" s="16"/>
      <c r="AA740" s="16"/>
      <c r="AB740" s="16"/>
      <c r="AC740" s="16"/>
      <c r="AD740" s="16"/>
      <c r="AE740" s="18">
        <f t="shared" si="130"/>
        <v>0</v>
      </c>
      <c r="AF740" s="18"/>
      <c r="AG740" s="16">
        <f t="shared" si="131"/>
        <v>0</v>
      </c>
      <c r="AH740" s="16">
        <f t="shared" si="132"/>
        <v>0</v>
      </c>
      <c r="AI740" s="18">
        <f t="shared" si="133"/>
        <v>0</v>
      </c>
      <c r="AJ740" s="23" t="str">
        <f t="shared" si="134"/>
        <v/>
      </c>
      <c r="AK740" s="20" t="str">
        <f t="shared" si="135"/>
        <v/>
      </c>
      <c r="AL740" s="21" t="str">
        <f t="shared" si="136"/>
        <v/>
      </c>
      <c r="AM740" s="12"/>
      <c r="AN740" s="12"/>
      <c r="AO740" s="13"/>
    </row>
    <row r="741" spans="3:41" x14ac:dyDescent="0.25">
      <c r="C741" s="15"/>
      <c r="D741" s="16"/>
      <c r="E741" s="19" t="str">
        <f t="shared" si="126"/>
        <v/>
      </c>
      <c r="F741" s="16"/>
      <c r="G741" s="19">
        <f t="shared" si="127"/>
        <v>0</v>
      </c>
      <c r="H741" s="19"/>
      <c r="I741" s="16"/>
      <c r="J741" s="17"/>
      <c r="K741" s="18"/>
      <c r="L741" s="18"/>
      <c r="M741" s="16"/>
      <c r="N741" s="16"/>
      <c r="O741" s="16"/>
      <c r="P741" s="16"/>
      <c r="Q741" s="16"/>
      <c r="R741" s="18">
        <f t="shared" si="128"/>
        <v>0</v>
      </c>
      <c r="S741" s="16"/>
      <c r="T741" s="16"/>
      <c r="U741" s="16"/>
      <c r="V741" s="16"/>
      <c r="W741" s="16"/>
      <c r="X741" s="18">
        <f t="shared" si="129"/>
        <v>0</v>
      </c>
      <c r="Y741" s="18"/>
      <c r="Z741" s="16"/>
      <c r="AA741" s="16"/>
      <c r="AB741" s="16"/>
      <c r="AC741" s="16"/>
      <c r="AD741" s="16"/>
      <c r="AE741" s="18">
        <f t="shared" si="130"/>
        <v>0</v>
      </c>
      <c r="AF741" s="18"/>
      <c r="AG741" s="16">
        <f t="shared" si="131"/>
        <v>0</v>
      </c>
      <c r="AH741" s="16">
        <f t="shared" si="132"/>
        <v>0</v>
      </c>
      <c r="AI741" s="18">
        <f t="shared" si="133"/>
        <v>0</v>
      </c>
      <c r="AJ741" s="23" t="str">
        <f t="shared" si="134"/>
        <v/>
      </c>
      <c r="AK741" s="20" t="str">
        <f t="shared" si="135"/>
        <v/>
      </c>
      <c r="AL741" s="21" t="str">
        <f t="shared" si="136"/>
        <v/>
      </c>
      <c r="AM741" s="12"/>
      <c r="AN741" s="12"/>
      <c r="AO741" s="13"/>
    </row>
    <row r="742" spans="3:41" x14ac:dyDescent="0.25">
      <c r="C742" s="15"/>
      <c r="D742" s="16"/>
      <c r="E742" s="19" t="str">
        <f t="shared" si="126"/>
        <v/>
      </c>
      <c r="F742" s="16"/>
      <c r="G742" s="19">
        <f t="shared" si="127"/>
        <v>0</v>
      </c>
      <c r="H742" s="19"/>
      <c r="I742" s="16"/>
      <c r="J742" s="17"/>
      <c r="K742" s="18"/>
      <c r="L742" s="18"/>
      <c r="M742" s="16"/>
      <c r="N742" s="16"/>
      <c r="O742" s="16"/>
      <c r="P742" s="16"/>
      <c r="Q742" s="16"/>
      <c r="R742" s="18">
        <f t="shared" si="128"/>
        <v>0</v>
      </c>
      <c r="S742" s="16"/>
      <c r="T742" s="16"/>
      <c r="U742" s="16"/>
      <c r="V742" s="16"/>
      <c r="W742" s="16"/>
      <c r="X742" s="18">
        <f t="shared" si="129"/>
        <v>0</v>
      </c>
      <c r="Y742" s="18"/>
      <c r="Z742" s="16"/>
      <c r="AA742" s="16"/>
      <c r="AB742" s="16"/>
      <c r="AC742" s="16"/>
      <c r="AD742" s="16"/>
      <c r="AE742" s="18">
        <f t="shared" si="130"/>
        <v>0</v>
      </c>
      <c r="AF742" s="18"/>
      <c r="AG742" s="16">
        <f t="shared" si="131"/>
        <v>0</v>
      </c>
      <c r="AH742" s="16">
        <f t="shared" si="132"/>
        <v>0</v>
      </c>
      <c r="AI742" s="18">
        <f t="shared" si="133"/>
        <v>0</v>
      </c>
      <c r="AJ742" s="23" t="str">
        <f t="shared" si="134"/>
        <v/>
      </c>
      <c r="AK742" s="20" t="str">
        <f t="shared" si="135"/>
        <v/>
      </c>
      <c r="AL742" s="21" t="str">
        <f t="shared" si="136"/>
        <v/>
      </c>
      <c r="AM742" s="12"/>
      <c r="AN742" s="12"/>
      <c r="AO742" s="13"/>
    </row>
    <row r="743" spans="3:41" x14ac:dyDescent="0.25">
      <c r="C743" s="15"/>
      <c r="D743" s="16"/>
      <c r="E743" s="19" t="str">
        <f t="shared" si="126"/>
        <v/>
      </c>
      <c r="F743" s="16"/>
      <c r="G743" s="19">
        <f t="shared" si="127"/>
        <v>0</v>
      </c>
      <c r="H743" s="19"/>
      <c r="I743" s="16"/>
      <c r="J743" s="17"/>
      <c r="K743" s="18"/>
      <c r="L743" s="18"/>
      <c r="M743" s="16"/>
      <c r="N743" s="16"/>
      <c r="O743" s="16"/>
      <c r="P743" s="16"/>
      <c r="Q743" s="16"/>
      <c r="R743" s="18">
        <f t="shared" si="128"/>
        <v>0</v>
      </c>
      <c r="S743" s="16"/>
      <c r="T743" s="16"/>
      <c r="U743" s="16"/>
      <c r="V743" s="16"/>
      <c r="W743" s="16"/>
      <c r="X743" s="18">
        <f t="shared" si="129"/>
        <v>0</v>
      </c>
      <c r="Y743" s="18"/>
      <c r="Z743" s="16"/>
      <c r="AA743" s="16"/>
      <c r="AB743" s="16"/>
      <c r="AC743" s="16"/>
      <c r="AD743" s="16"/>
      <c r="AE743" s="18">
        <f t="shared" si="130"/>
        <v>0</v>
      </c>
      <c r="AF743" s="18"/>
      <c r="AG743" s="16">
        <f t="shared" si="131"/>
        <v>0</v>
      </c>
      <c r="AH743" s="16">
        <f t="shared" si="132"/>
        <v>0</v>
      </c>
      <c r="AI743" s="18">
        <f t="shared" si="133"/>
        <v>0</v>
      </c>
      <c r="AJ743" s="23" t="str">
        <f t="shared" si="134"/>
        <v/>
      </c>
      <c r="AK743" s="20" t="str">
        <f t="shared" si="135"/>
        <v/>
      </c>
      <c r="AL743" s="21" t="str">
        <f t="shared" si="136"/>
        <v/>
      </c>
      <c r="AM743" s="12"/>
      <c r="AN743" s="12"/>
      <c r="AO743" s="13"/>
    </row>
    <row r="744" spans="3:41" x14ac:dyDescent="0.25">
      <c r="C744" s="15"/>
      <c r="D744" s="16"/>
      <c r="E744" s="19" t="str">
        <f t="shared" si="126"/>
        <v/>
      </c>
      <c r="F744" s="16"/>
      <c r="G744" s="19">
        <f t="shared" si="127"/>
        <v>0</v>
      </c>
      <c r="H744" s="19"/>
      <c r="I744" s="16"/>
      <c r="J744" s="17"/>
      <c r="K744" s="18"/>
      <c r="L744" s="18"/>
      <c r="M744" s="16"/>
      <c r="N744" s="16"/>
      <c r="O744" s="16"/>
      <c r="P744" s="16"/>
      <c r="Q744" s="16"/>
      <c r="R744" s="18">
        <f t="shared" si="128"/>
        <v>0</v>
      </c>
      <c r="S744" s="16"/>
      <c r="T744" s="16"/>
      <c r="U744" s="16"/>
      <c r="V744" s="16"/>
      <c r="W744" s="16"/>
      <c r="X744" s="18">
        <f t="shared" si="129"/>
        <v>0</v>
      </c>
      <c r="Y744" s="18"/>
      <c r="Z744" s="16"/>
      <c r="AA744" s="16"/>
      <c r="AB744" s="16"/>
      <c r="AC744" s="16"/>
      <c r="AD744" s="16"/>
      <c r="AE744" s="18">
        <f t="shared" si="130"/>
        <v>0</v>
      </c>
      <c r="AF744" s="18"/>
      <c r="AG744" s="16">
        <f t="shared" si="131"/>
        <v>0</v>
      </c>
      <c r="AH744" s="16">
        <f t="shared" si="132"/>
        <v>0</v>
      </c>
      <c r="AI744" s="18">
        <f t="shared" si="133"/>
        <v>0</v>
      </c>
      <c r="AJ744" s="23" t="str">
        <f t="shared" si="134"/>
        <v/>
      </c>
      <c r="AK744" s="20" t="str">
        <f t="shared" si="135"/>
        <v/>
      </c>
      <c r="AL744" s="21" t="str">
        <f t="shared" si="136"/>
        <v/>
      </c>
      <c r="AM744" s="12"/>
      <c r="AN744" s="12"/>
      <c r="AO744" s="13"/>
    </row>
    <row r="745" spans="3:41" x14ac:dyDescent="0.25">
      <c r="C745" s="15"/>
      <c r="D745" s="16"/>
      <c r="E745" s="19" t="str">
        <f t="shared" si="126"/>
        <v/>
      </c>
      <c r="F745" s="16"/>
      <c r="G745" s="19">
        <f t="shared" si="127"/>
        <v>0</v>
      </c>
      <c r="H745" s="19"/>
      <c r="I745" s="16"/>
      <c r="J745" s="17"/>
      <c r="K745" s="18"/>
      <c r="L745" s="18"/>
      <c r="M745" s="16"/>
      <c r="N745" s="16"/>
      <c r="O745" s="16"/>
      <c r="P745" s="16"/>
      <c r="Q745" s="16"/>
      <c r="R745" s="18">
        <f t="shared" si="128"/>
        <v>0</v>
      </c>
      <c r="S745" s="16"/>
      <c r="T745" s="16"/>
      <c r="U745" s="16"/>
      <c r="V745" s="16"/>
      <c r="W745" s="16"/>
      <c r="X745" s="18">
        <f t="shared" si="129"/>
        <v>0</v>
      </c>
      <c r="Y745" s="18"/>
      <c r="Z745" s="16"/>
      <c r="AA745" s="16"/>
      <c r="AB745" s="16"/>
      <c r="AC745" s="16"/>
      <c r="AD745" s="16"/>
      <c r="AE745" s="18">
        <f t="shared" si="130"/>
        <v>0</v>
      </c>
      <c r="AF745" s="18"/>
      <c r="AG745" s="16">
        <f t="shared" si="131"/>
        <v>0</v>
      </c>
      <c r="AH745" s="16">
        <f t="shared" si="132"/>
        <v>0</v>
      </c>
      <c r="AI745" s="18">
        <f t="shared" si="133"/>
        <v>0</v>
      </c>
      <c r="AJ745" s="23" t="str">
        <f t="shared" si="134"/>
        <v/>
      </c>
      <c r="AK745" s="20" t="str">
        <f t="shared" si="135"/>
        <v/>
      </c>
      <c r="AL745" s="21" t="str">
        <f t="shared" si="136"/>
        <v/>
      </c>
      <c r="AM745" s="12"/>
      <c r="AN745" s="12"/>
      <c r="AO745" s="13"/>
    </row>
    <row r="746" spans="3:41" x14ac:dyDescent="0.25">
      <c r="C746" s="15"/>
      <c r="D746" s="16"/>
      <c r="E746" s="19" t="str">
        <f t="shared" si="126"/>
        <v/>
      </c>
      <c r="F746" s="16"/>
      <c r="G746" s="19">
        <f t="shared" si="127"/>
        <v>0</v>
      </c>
      <c r="H746" s="19"/>
      <c r="I746" s="16"/>
      <c r="J746" s="17"/>
      <c r="K746" s="18"/>
      <c r="L746" s="18"/>
      <c r="M746" s="16"/>
      <c r="N746" s="16"/>
      <c r="O746" s="16"/>
      <c r="P746" s="16"/>
      <c r="Q746" s="16"/>
      <c r="R746" s="18">
        <f t="shared" si="128"/>
        <v>0</v>
      </c>
      <c r="S746" s="16"/>
      <c r="T746" s="16"/>
      <c r="U746" s="16"/>
      <c r="V746" s="16"/>
      <c r="W746" s="16"/>
      <c r="X746" s="18">
        <f t="shared" si="129"/>
        <v>0</v>
      </c>
      <c r="Y746" s="18"/>
      <c r="Z746" s="16"/>
      <c r="AA746" s="16"/>
      <c r="AB746" s="16"/>
      <c r="AC746" s="16"/>
      <c r="AD746" s="16"/>
      <c r="AE746" s="18">
        <f t="shared" si="130"/>
        <v>0</v>
      </c>
      <c r="AF746" s="18"/>
      <c r="AG746" s="16">
        <f t="shared" si="131"/>
        <v>0</v>
      </c>
      <c r="AH746" s="16">
        <f t="shared" si="132"/>
        <v>0</v>
      </c>
      <c r="AI746" s="18">
        <f t="shared" si="133"/>
        <v>0</v>
      </c>
      <c r="AJ746" s="23" t="str">
        <f t="shared" si="134"/>
        <v/>
      </c>
      <c r="AK746" s="20" t="str">
        <f t="shared" si="135"/>
        <v/>
      </c>
      <c r="AL746" s="21" t="str">
        <f t="shared" si="136"/>
        <v/>
      </c>
      <c r="AM746" s="12"/>
      <c r="AN746" s="12"/>
      <c r="AO746" s="13"/>
    </row>
    <row r="747" spans="3:41" x14ac:dyDescent="0.25">
      <c r="C747" s="15"/>
      <c r="D747" s="16"/>
      <c r="E747" s="19" t="str">
        <f t="shared" si="126"/>
        <v/>
      </c>
      <c r="F747" s="16"/>
      <c r="G747" s="19">
        <f t="shared" si="127"/>
        <v>0</v>
      </c>
      <c r="H747" s="19"/>
      <c r="I747" s="16"/>
      <c r="J747" s="17"/>
      <c r="K747" s="18"/>
      <c r="L747" s="18"/>
      <c r="M747" s="16"/>
      <c r="N747" s="16"/>
      <c r="O747" s="16"/>
      <c r="P747" s="16"/>
      <c r="Q747" s="16"/>
      <c r="R747" s="18">
        <f t="shared" si="128"/>
        <v>0</v>
      </c>
      <c r="S747" s="16"/>
      <c r="T747" s="16"/>
      <c r="U747" s="16"/>
      <c r="V747" s="16"/>
      <c r="W747" s="16"/>
      <c r="X747" s="18">
        <f t="shared" si="129"/>
        <v>0</v>
      </c>
      <c r="Y747" s="18"/>
      <c r="Z747" s="16"/>
      <c r="AA747" s="16"/>
      <c r="AB747" s="16"/>
      <c r="AC747" s="16"/>
      <c r="AD747" s="16"/>
      <c r="AE747" s="18">
        <f t="shared" si="130"/>
        <v>0</v>
      </c>
      <c r="AF747" s="18"/>
      <c r="AG747" s="16">
        <f t="shared" si="131"/>
        <v>0</v>
      </c>
      <c r="AH747" s="16">
        <f t="shared" si="132"/>
        <v>0</v>
      </c>
      <c r="AI747" s="18">
        <f t="shared" si="133"/>
        <v>0</v>
      </c>
      <c r="AJ747" s="23" t="str">
        <f t="shared" si="134"/>
        <v/>
      </c>
      <c r="AK747" s="20" t="str">
        <f t="shared" si="135"/>
        <v/>
      </c>
      <c r="AL747" s="21" t="str">
        <f t="shared" si="136"/>
        <v/>
      </c>
      <c r="AM747" s="12"/>
      <c r="AN747" s="12"/>
      <c r="AO747" s="13"/>
    </row>
    <row r="748" spans="3:41" x14ac:dyDescent="0.25">
      <c r="C748" s="15"/>
      <c r="D748" s="16"/>
      <c r="E748" s="19" t="str">
        <f t="shared" si="126"/>
        <v/>
      </c>
      <c r="F748" s="16"/>
      <c r="G748" s="19">
        <f t="shared" si="127"/>
        <v>0</v>
      </c>
      <c r="H748" s="19"/>
      <c r="I748" s="16"/>
      <c r="J748" s="17"/>
      <c r="K748" s="18"/>
      <c r="L748" s="18"/>
      <c r="M748" s="16"/>
      <c r="N748" s="16"/>
      <c r="O748" s="16"/>
      <c r="P748" s="16"/>
      <c r="Q748" s="16"/>
      <c r="R748" s="18">
        <f t="shared" si="128"/>
        <v>0</v>
      </c>
      <c r="S748" s="16"/>
      <c r="T748" s="16"/>
      <c r="U748" s="16"/>
      <c r="V748" s="16"/>
      <c r="W748" s="16"/>
      <c r="X748" s="18">
        <f t="shared" si="129"/>
        <v>0</v>
      </c>
      <c r="Y748" s="18"/>
      <c r="Z748" s="16"/>
      <c r="AA748" s="16"/>
      <c r="AB748" s="16"/>
      <c r="AC748" s="16"/>
      <c r="AD748" s="16"/>
      <c r="AE748" s="18">
        <f t="shared" si="130"/>
        <v>0</v>
      </c>
      <c r="AF748" s="18"/>
      <c r="AG748" s="16">
        <f t="shared" si="131"/>
        <v>0</v>
      </c>
      <c r="AH748" s="16">
        <f t="shared" si="132"/>
        <v>0</v>
      </c>
      <c r="AI748" s="18">
        <f t="shared" si="133"/>
        <v>0</v>
      </c>
      <c r="AJ748" s="23" t="str">
        <f t="shared" si="134"/>
        <v/>
      </c>
      <c r="AK748" s="20" t="str">
        <f t="shared" si="135"/>
        <v/>
      </c>
      <c r="AL748" s="21" t="str">
        <f t="shared" si="136"/>
        <v/>
      </c>
      <c r="AM748" s="12"/>
      <c r="AN748" s="12"/>
      <c r="AO748" s="13"/>
    </row>
    <row r="749" spans="3:41" x14ac:dyDescent="0.25">
      <c r="C749" s="15"/>
      <c r="D749" s="16"/>
      <c r="E749" s="19" t="str">
        <f t="shared" si="126"/>
        <v/>
      </c>
      <c r="F749" s="16"/>
      <c r="G749" s="19">
        <f t="shared" si="127"/>
        <v>0</v>
      </c>
      <c r="H749" s="19"/>
      <c r="I749" s="16"/>
      <c r="J749" s="17"/>
      <c r="K749" s="18"/>
      <c r="L749" s="18"/>
      <c r="M749" s="16"/>
      <c r="N749" s="16"/>
      <c r="O749" s="16"/>
      <c r="P749" s="16"/>
      <c r="Q749" s="16"/>
      <c r="R749" s="18">
        <f t="shared" si="128"/>
        <v>0</v>
      </c>
      <c r="S749" s="16"/>
      <c r="T749" s="16"/>
      <c r="U749" s="16"/>
      <c r="V749" s="16"/>
      <c r="W749" s="16"/>
      <c r="X749" s="18">
        <f t="shared" si="129"/>
        <v>0</v>
      </c>
      <c r="Y749" s="18"/>
      <c r="Z749" s="16"/>
      <c r="AA749" s="16"/>
      <c r="AB749" s="16"/>
      <c r="AC749" s="16"/>
      <c r="AD749" s="16"/>
      <c r="AE749" s="18">
        <f t="shared" si="130"/>
        <v>0</v>
      </c>
      <c r="AF749" s="18"/>
      <c r="AG749" s="16">
        <f t="shared" si="131"/>
        <v>0</v>
      </c>
      <c r="AH749" s="16">
        <f t="shared" si="132"/>
        <v>0</v>
      </c>
      <c r="AI749" s="18">
        <f t="shared" si="133"/>
        <v>0</v>
      </c>
      <c r="AJ749" s="23" t="str">
        <f t="shared" si="134"/>
        <v/>
      </c>
      <c r="AK749" s="20" t="str">
        <f t="shared" si="135"/>
        <v/>
      </c>
      <c r="AL749" s="21" t="str">
        <f t="shared" si="136"/>
        <v/>
      </c>
      <c r="AM749" s="12"/>
      <c r="AN749" s="12"/>
      <c r="AO749" s="13"/>
    </row>
    <row r="750" spans="3:41" x14ac:dyDescent="0.25">
      <c r="C750" s="15"/>
      <c r="D750" s="16"/>
      <c r="E750" s="19" t="str">
        <f t="shared" si="126"/>
        <v/>
      </c>
      <c r="F750" s="16"/>
      <c r="G750" s="19">
        <f t="shared" si="127"/>
        <v>0</v>
      </c>
      <c r="H750" s="19"/>
      <c r="I750" s="16"/>
      <c r="J750" s="17"/>
      <c r="K750" s="18"/>
      <c r="L750" s="18"/>
      <c r="M750" s="16"/>
      <c r="N750" s="16"/>
      <c r="O750" s="16"/>
      <c r="P750" s="16"/>
      <c r="Q750" s="16"/>
      <c r="R750" s="18">
        <f t="shared" si="128"/>
        <v>0</v>
      </c>
      <c r="S750" s="16"/>
      <c r="T750" s="16"/>
      <c r="U750" s="16"/>
      <c r="V750" s="16"/>
      <c r="W750" s="16"/>
      <c r="X750" s="18">
        <f t="shared" si="129"/>
        <v>0</v>
      </c>
      <c r="Y750" s="18"/>
      <c r="Z750" s="16"/>
      <c r="AA750" s="16"/>
      <c r="AB750" s="16"/>
      <c r="AC750" s="16"/>
      <c r="AD750" s="16"/>
      <c r="AE750" s="18">
        <f t="shared" si="130"/>
        <v>0</v>
      </c>
      <c r="AF750" s="18"/>
      <c r="AG750" s="16">
        <f t="shared" si="131"/>
        <v>0</v>
      </c>
      <c r="AH750" s="16">
        <f t="shared" si="132"/>
        <v>0</v>
      </c>
      <c r="AI750" s="18">
        <f t="shared" si="133"/>
        <v>0</v>
      </c>
      <c r="AJ750" s="23" t="str">
        <f t="shared" si="134"/>
        <v/>
      </c>
      <c r="AK750" s="20" t="str">
        <f t="shared" si="135"/>
        <v/>
      </c>
      <c r="AL750" s="21" t="str">
        <f t="shared" si="136"/>
        <v/>
      </c>
      <c r="AM750" s="12"/>
      <c r="AN750" s="12"/>
      <c r="AO750" s="13"/>
    </row>
    <row r="751" spans="3:41" x14ac:dyDescent="0.25">
      <c r="C751" s="15"/>
      <c r="D751" s="16"/>
      <c r="E751" s="19" t="str">
        <f t="shared" si="126"/>
        <v/>
      </c>
      <c r="F751" s="16"/>
      <c r="G751" s="19">
        <f t="shared" si="127"/>
        <v>0</v>
      </c>
      <c r="H751" s="19"/>
      <c r="I751" s="16"/>
      <c r="J751" s="17"/>
      <c r="K751" s="18"/>
      <c r="L751" s="18"/>
      <c r="M751" s="16"/>
      <c r="N751" s="16"/>
      <c r="O751" s="16"/>
      <c r="P751" s="16"/>
      <c r="Q751" s="16"/>
      <c r="R751" s="18">
        <f t="shared" si="128"/>
        <v>0</v>
      </c>
      <c r="S751" s="16"/>
      <c r="T751" s="16"/>
      <c r="U751" s="16"/>
      <c r="V751" s="16"/>
      <c r="W751" s="16"/>
      <c r="X751" s="18">
        <f t="shared" si="129"/>
        <v>0</v>
      </c>
      <c r="Y751" s="18"/>
      <c r="Z751" s="16"/>
      <c r="AA751" s="16"/>
      <c r="AB751" s="16"/>
      <c r="AC751" s="16"/>
      <c r="AD751" s="16"/>
      <c r="AE751" s="18">
        <f t="shared" si="130"/>
        <v>0</v>
      </c>
      <c r="AF751" s="18"/>
      <c r="AG751" s="16">
        <f t="shared" si="131"/>
        <v>0</v>
      </c>
      <c r="AH751" s="16">
        <f t="shared" si="132"/>
        <v>0</v>
      </c>
      <c r="AI751" s="18">
        <f t="shared" si="133"/>
        <v>0</v>
      </c>
      <c r="AJ751" s="23" t="str">
        <f t="shared" si="134"/>
        <v/>
      </c>
      <c r="AK751" s="20" t="str">
        <f t="shared" si="135"/>
        <v/>
      </c>
      <c r="AL751" s="21" t="str">
        <f t="shared" si="136"/>
        <v/>
      </c>
      <c r="AM751" s="12"/>
      <c r="AN751" s="12"/>
      <c r="AO751" s="13"/>
    </row>
    <row r="752" spans="3:41" x14ac:dyDescent="0.25">
      <c r="C752" s="15"/>
      <c r="D752" s="16"/>
      <c r="E752" s="19" t="str">
        <f t="shared" si="126"/>
        <v/>
      </c>
      <c r="F752" s="16"/>
      <c r="G752" s="19">
        <f t="shared" si="127"/>
        <v>0</v>
      </c>
      <c r="H752" s="19"/>
      <c r="I752" s="16"/>
      <c r="J752" s="17"/>
      <c r="K752" s="18"/>
      <c r="L752" s="18"/>
      <c r="M752" s="16"/>
      <c r="N752" s="16"/>
      <c r="O752" s="16"/>
      <c r="P752" s="16"/>
      <c r="Q752" s="16"/>
      <c r="R752" s="18">
        <f t="shared" si="128"/>
        <v>0</v>
      </c>
      <c r="S752" s="16"/>
      <c r="T752" s="16"/>
      <c r="U752" s="16"/>
      <c r="V752" s="16"/>
      <c r="W752" s="16"/>
      <c r="X752" s="18">
        <f t="shared" si="129"/>
        <v>0</v>
      </c>
      <c r="Y752" s="18"/>
      <c r="Z752" s="16"/>
      <c r="AA752" s="16"/>
      <c r="AB752" s="16"/>
      <c r="AC752" s="16"/>
      <c r="AD752" s="16"/>
      <c r="AE752" s="18">
        <f t="shared" si="130"/>
        <v>0</v>
      </c>
      <c r="AF752" s="18"/>
      <c r="AG752" s="16">
        <f t="shared" si="131"/>
        <v>0</v>
      </c>
      <c r="AH752" s="16">
        <f t="shared" si="132"/>
        <v>0</v>
      </c>
      <c r="AI752" s="18">
        <f t="shared" si="133"/>
        <v>0</v>
      </c>
      <c r="AJ752" s="23" t="str">
        <f t="shared" si="134"/>
        <v/>
      </c>
      <c r="AK752" s="20" t="str">
        <f t="shared" si="135"/>
        <v/>
      </c>
      <c r="AL752" s="21" t="str">
        <f t="shared" si="136"/>
        <v/>
      </c>
      <c r="AM752" s="12"/>
      <c r="AN752" s="12"/>
      <c r="AO752" s="13"/>
    </row>
    <row r="753" spans="3:41" x14ac:dyDescent="0.25">
      <c r="C753" s="15"/>
      <c r="D753" s="16"/>
      <c r="E753" s="19" t="str">
        <f t="shared" si="126"/>
        <v/>
      </c>
      <c r="F753" s="16"/>
      <c r="G753" s="19">
        <f t="shared" si="127"/>
        <v>0</v>
      </c>
      <c r="H753" s="19"/>
      <c r="I753" s="16"/>
      <c r="J753" s="17"/>
      <c r="K753" s="18"/>
      <c r="L753" s="18"/>
      <c r="M753" s="16"/>
      <c r="N753" s="16"/>
      <c r="O753" s="16"/>
      <c r="P753" s="16"/>
      <c r="Q753" s="16"/>
      <c r="R753" s="18">
        <f t="shared" si="128"/>
        <v>0</v>
      </c>
      <c r="S753" s="16"/>
      <c r="T753" s="16"/>
      <c r="U753" s="16"/>
      <c r="V753" s="16"/>
      <c r="W753" s="16"/>
      <c r="X753" s="18">
        <f t="shared" si="129"/>
        <v>0</v>
      </c>
      <c r="Y753" s="18"/>
      <c r="Z753" s="16"/>
      <c r="AA753" s="16"/>
      <c r="AB753" s="16"/>
      <c r="AC753" s="16"/>
      <c r="AD753" s="16"/>
      <c r="AE753" s="18">
        <f t="shared" si="130"/>
        <v>0</v>
      </c>
      <c r="AF753" s="18"/>
      <c r="AG753" s="16">
        <f t="shared" si="131"/>
        <v>0</v>
      </c>
      <c r="AH753" s="16">
        <f t="shared" si="132"/>
        <v>0</v>
      </c>
      <c r="AI753" s="18">
        <f t="shared" si="133"/>
        <v>0</v>
      </c>
      <c r="AJ753" s="23" t="str">
        <f t="shared" si="134"/>
        <v/>
      </c>
      <c r="AK753" s="20" t="str">
        <f t="shared" si="135"/>
        <v/>
      </c>
      <c r="AL753" s="21" t="str">
        <f t="shared" si="136"/>
        <v/>
      </c>
      <c r="AM753" s="12"/>
      <c r="AN753" s="12"/>
      <c r="AO753" s="13"/>
    </row>
    <row r="754" spans="3:41" x14ac:dyDescent="0.25">
      <c r="C754" s="15"/>
      <c r="D754" s="16"/>
      <c r="E754" s="19" t="str">
        <f t="shared" si="126"/>
        <v/>
      </c>
      <c r="F754" s="16"/>
      <c r="G754" s="19">
        <f t="shared" si="127"/>
        <v>0</v>
      </c>
      <c r="H754" s="19"/>
      <c r="I754" s="16"/>
      <c r="J754" s="17"/>
      <c r="K754" s="18"/>
      <c r="L754" s="18"/>
      <c r="M754" s="16"/>
      <c r="N754" s="16"/>
      <c r="O754" s="16"/>
      <c r="P754" s="16"/>
      <c r="Q754" s="16"/>
      <c r="R754" s="18">
        <f t="shared" si="128"/>
        <v>0</v>
      </c>
      <c r="S754" s="16"/>
      <c r="T754" s="16"/>
      <c r="U754" s="16"/>
      <c r="V754" s="16"/>
      <c r="W754" s="16"/>
      <c r="X754" s="18">
        <f t="shared" si="129"/>
        <v>0</v>
      </c>
      <c r="Y754" s="18"/>
      <c r="Z754" s="16"/>
      <c r="AA754" s="16"/>
      <c r="AB754" s="16"/>
      <c r="AC754" s="16"/>
      <c r="AD754" s="16"/>
      <c r="AE754" s="18">
        <f t="shared" si="130"/>
        <v>0</v>
      </c>
      <c r="AF754" s="18"/>
      <c r="AG754" s="16">
        <f t="shared" si="131"/>
        <v>0</v>
      </c>
      <c r="AH754" s="16">
        <f t="shared" si="132"/>
        <v>0</v>
      </c>
      <c r="AI754" s="18">
        <f t="shared" si="133"/>
        <v>0</v>
      </c>
      <c r="AJ754" s="23" t="str">
        <f t="shared" si="134"/>
        <v/>
      </c>
      <c r="AK754" s="20" t="str">
        <f t="shared" si="135"/>
        <v/>
      </c>
      <c r="AL754" s="21" t="str">
        <f t="shared" si="136"/>
        <v/>
      </c>
      <c r="AM754" s="12"/>
      <c r="AN754" s="12"/>
      <c r="AO754" s="13"/>
    </row>
    <row r="755" spans="3:41" x14ac:dyDescent="0.25">
      <c r="C755" s="15"/>
      <c r="D755" s="16"/>
      <c r="E755" s="19" t="str">
        <f t="shared" si="126"/>
        <v/>
      </c>
      <c r="F755" s="16"/>
      <c r="G755" s="19">
        <f t="shared" si="127"/>
        <v>0</v>
      </c>
      <c r="H755" s="19"/>
      <c r="I755" s="16"/>
      <c r="J755" s="17"/>
      <c r="K755" s="18"/>
      <c r="L755" s="18"/>
      <c r="M755" s="16"/>
      <c r="N755" s="16"/>
      <c r="O755" s="16"/>
      <c r="P755" s="16"/>
      <c r="Q755" s="16"/>
      <c r="R755" s="18">
        <f t="shared" si="128"/>
        <v>0</v>
      </c>
      <c r="S755" s="16"/>
      <c r="T755" s="16"/>
      <c r="U755" s="16"/>
      <c r="V755" s="16"/>
      <c r="W755" s="16"/>
      <c r="X755" s="18">
        <f t="shared" si="129"/>
        <v>0</v>
      </c>
      <c r="Y755" s="18"/>
      <c r="Z755" s="16"/>
      <c r="AA755" s="16"/>
      <c r="AB755" s="16"/>
      <c r="AC755" s="16"/>
      <c r="AD755" s="16"/>
      <c r="AE755" s="18">
        <f t="shared" si="130"/>
        <v>0</v>
      </c>
      <c r="AF755" s="18"/>
      <c r="AG755" s="16">
        <f t="shared" si="131"/>
        <v>0</v>
      </c>
      <c r="AH755" s="16">
        <f t="shared" si="132"/>
        <v>0</v>
      </c>
      <c r="AI755" s="18">
        <f t="shared" si="133"/>
        <v>0</v>
      </c>
      <c r="AJ755" s="23" t="str">
        <f t="shared" si="134"/>
        <v/>
      </c>
      <c r="AK755" s="20" t="str">
        <f t="shared" si="135"/>
        <v/>
      </c>
      <c r="AL755" s="21" t="str">
        <f t="shared" si="136"/>
        <v/>
      </c>
      <c r="AM755" s="12"/>
      <c r="AN755" s="12"/>
      <c r="AO755" s="13"/>
    </row>
    <row r="756" spans="3:41" x14ac:dyDescent="0.25">
      <c r="C756" s="15"/>
      <c r="D756" s="16"/>
      <c r="E756" s="19" t="str">
        <f t="shared" si="126"/>
        <v/>
      </c>
      <c r="F756" s="16"/>
      <c r="G756" s="19">
        <f t="shared" si="127"/>
        <v>0</v>
      </c>
      <c r="H756" s="19"/>
      <c r="I756" s="16"/>
      <c r="J756" s="17"/>
      <c r="K756" s="18"/>
      <c r="L756" s="18"/>
      <c r="M756" s="16"/>
      <c r="N756" s="16"/>
      <c r="O756" s="16"/>
      <c r="P756" s="16"/>
      <c r="Q756" s="16"/>
      <c r="R756" s="18">
        <f t="shared" si="128"/>
        <v>0</v>
      </c>
      <c r="S756" s="16"/>
      <c r="T756" s="16"/>
      <c r="U756" s="16"/>
      <c r="V756" s="16"/>
      <c r="W756" s="16"/>
      <c r="X756" s="18">
        <f t="shared" si="129"/>
        <v>0</v>
      </c>
      <c r="Y756" s="18"/>
      <c r="Z756" s="16"/>
      <c r="AA756" s="16"/>
      <c r="AB756" s="16"/>
      <c r="AC756" s="16"/>
      <c r="AD756" s="16"/>
      <c r="AE756" s="18">
        <f t="shared" si="130"/>
        <v>0</v>
      </c>
      <c r="AF756" s="18"/>
      <c r="AG756" s="16">
        <f t="shared" si="131"/>
        <v>0</v>
      </c>
      <c r="AH756" s="16">
        <f t="shared" si="132"/>
        <v>0</v>
      </c>
      <c r="AI756" s="18">
        <f t="shared" si="133"/>
        <v>0</v>
      </c>
      <c r="AJ756" s="23" t="str">
        <f t="shared" si="134"/>
        <v/>
      </c>
      <c r="AK756" s="20" t="str">
        <f t="shared" si="135"/>
        <v/>
      </c>
      <c r="AL756" s="21" t="str">
        <f t="shared" si="136"/>
        <v/>
      </c>
      <c r="AM756" s="12"/>
      <c r="AN756" s="12"/>
      <c r="AO756" s="13"/>
    </row>
    <row r="757" spans="3:41" x14ac:dyDescent="0.25">
      <c r="C757" s="15"/>
      <c r="D757" s="16"/>
      <c r="E757" s="19" t="str">
        <f t="shared" si="126"/>
        <v/>
      </c>
      <c r="F757" s="16"/>
      <c r="G757" s="19">
        <f t="shared" si="127"/>
        <v>0</v>
      </c>
      <c r="H757" s="19"/>
      <c r="I757" s="16"/>
      <c r="J757" s="17"/>
      <c r="K757" s="18"/>
      <c r="L757" s="18"/>
      <c r="M757" s="16"/>
      <c r="N757" s="16"/>
      <c r="O757" s="16"/>
      <c r="P757" s="16"/>
      <c r="Q757" s="16"/>
      <c r="R757" s="18">
        <f t="shared" si="128"/>
        <v>0</v>
      </c>
      <c r="S757" s="16"/>
      <c r="T757" s="16"/>
      <c r="U757" s="16"/>
      <c r="V757" s="16"/>
      <c r="W757" s="16"/>
      <c r="X757" s="18">
        <f t="shared" si="129"/>
        <v>0</v>
      </c>
      <c r="Y757" s="18"/>
      <c r="Z757" s="16"/>
      <c r="AA757" s="16"/>
      <c r="AB757" s="16"/>
      <c r="AC757" s="16"/>
      <c r="AD757" s="16"/>
      <c r="AE757" s="18">
        <f t="shared" si="130"/>
        <v>0</v>
      </c>
      <c r="AF757" s="18"/>
      <c r="AG757" s="16">
        <f t="shared" si="131"/>
        <v>0</v>
      </c>
      <c r="AH757" s="16">
        <f t="shared" si="132"/>
        <v>0</v>
      </c>
      <c r="AI757" s="18">
        <f t="shared" si="133"/>
        <v>0</v>
      </c>
      <c r="AJ757" s="23" t="str">
        <f t="shared" si="134"/>
        <v/>
      </c>
      <c r="AK757" s="20" t="str">
        <f t="shared" si="135"/>
        <v/>
      </c>
      <c r="AL757" s="21" t="str">
        <f t="shared" si="136"/>
        <v/>
      </c>
      <c r="AM757" s="12"/>
      <c r="AN757" s="12"/>
      <c r="AO757" s="13"/>
    </row>
    <row r="758" spans="3:41" x14ac:dyDescent="0.25">
      <c r="C758" s="15"/>
      <c r="D758" s="16"/>
      <c r="E758" s="19" t="str">
        <f t="shared" si="126"/>
        <v/>
      </c>
      <c r="F758" s="16"/>
      <c r="G758" s="19">
        <f t="shared" si="127"/>
        <v>0</v>
      </c>
      <c r="H758" s="19"/>
      <c r="I758" s="16"/>
      <c r="J758" s="17"/>
      <c r="K758" s="18"/>
      <c r="L758" s="18"/>
      <c r="M758" s="16"/>
      <c r="N758" s="16"/>
      <c r="O758" s="16"/>
      <c r="P758" s="16"/>
      <c r="Q758" s="16"/>
      <c r="R758" s="18">
        <f t="shared" si="128"/>
        <v>0</v>
      </c>
      <c r="S758" s="16"/>
      <c r="T758" s="16"/>
      <c r="U758" s="16"/>
      <c r="V758" s="16"/>
      <c r="W758" s="16"/>
      <c r="X758" s="18">
        <f t="shared" si="129"/>
        <v>0</v>
      </c>
      <c r="Y758" s="18"/>
      <c r="Z758" s="16"/>
      <c r="AA758" s="16"/>
      <c r="AB758" s="16"/>
      <c r="AC758" s="16"/>
      <c r="AD758" s="16"/>
      <c r="AE758" s="18">
        <f t="shared" si="130"/>
        <v>0</v>
      </c>
      <c r="AF758" s="18"/>
      <c r="AG758" s="16">
        <f t="shared" si="131"/>
        <v>0</v>
      </c>
      <c r="AH758" s="16">
        <f t="shared" si="132"/>
        <v>0</v>
      </c>
      <c r="AI758" s="18">
        <f t="shared" si="133"/>
        <v>0</v>
      </c>
      <c r="AJ758" s="23" t="str">
        <f t="shared" si="134"/>
        <v/>
      </c>
      <c r="AK758" s="20" t="str">
        <f t="shared" si="135"/>
        <v/>
      </c>
      <c r="AL758" s="21" t="str">
        <f t="shared" si="136"/>
        <v/>
      </c>
      <c r="AM758" s="12"/>
      <c r="AN758" s="12"/>
      <c r="AO758" s="13"/>
    </row>
    <row r="759" spans="3:41" x14ac:dyDescent="0.25">
      <c r="C759" s="15"/>
      <c r="D759" s="16"/>
      <c r="E759" s="19" t="str">
        <f t="shared" si="126"/>
        <v/>
      </c>
      <c r="F759" s="16"/>
      <c r="G759" s="19">
        <f t="shared" si="127"/>
        <v>0</v>
      </c>
      <c r="H759" s="19"/>
      <c r="I759" s="16"/>
      <c r="J759" s="17"/>
      <c r="K759" s="18"/>
      <c r="L759" s="18"/>
      <c r="M759" s="16"/>
      <c r="N759" s="16"/>
      <c r="O759" s="16"/>
      <c r="P759" s="16"/>
      <c r="Q759" s="16"/>
      <c r="R759" s="18">
        <f t="shared" si="128"/>
        <v>0</v>
      </c>
      <c r="S759" s="16"/>
      <c r="T759" s="16"/>
      <c r="U759" s="16"/>
      <c r="V759" s="16"/>
      <c r="W759" s="16"/>
      <c r="X759" s="18">
        <f t="shared" si="129"/>
        <v>0</v>
      </c>
      <c r="Y759" s="18"/>
      <c r="Z759" s="16"/>
      <c r="AA759" s="16"/>
      <c r="AB759" s="16"/>
      <c r="AC759" s="16"/>
      <c r="AD759" s="16"/>
      <c r="AE759" s="18">
        <f t="shared" si="130"/>
        <v>0</v>
      </c>
      <c r="AF759" s="18"/>
      <c r="AG759" s="16">
        <f t="shared" si="131"/>
        <v>0</v>
      </c>
      <c r="AH759" s="16">
        <f t="shared" si="132"/>
        <v>0</v>
      </c>
      <c r="AI759" s="18">
        <f t="shared" si="133"/>
        <v>0</v>
      </c>
      <c r="AJ759" s="23" t="str">
        <f t="shared" si="134"/>
        <v/>
      </c>
      <c r="AK759" s="20" t="str">
        <f t="shared" si="135"/>
        <v/>
      </c>
      <c r="AL759" s="21" t="str">
        <f t="shared" si="136"/>
        <v/>
      </c>
      <c r="AM759" s="12"/>
      <c r="AN759" s="12"/>
      <c r="AO759" s="13"/>
    </row>
    <row r="760" spans="3:41" x14ac:dyDescent="0.25">
      <c r="C760" s="15"/>
      <c r="D760" s="16"/>
      <c r="E760" s="19" t="str">
        <f t="shared" si="126"/>
        <v/>
      </c>
      <c r="F760" s="16"/>
      <c r="G760" s="19">
        <f t="shared" si="127"/>
        <v>0</v>
      </c>
      <c r="H760" s="19"/>
      <c r="I760" s="16"/>
      <c r="J760" s="17"/>
      <c r="K760" s="18"/>
      <c r="L760" s="18"/>
      <c r="M760" s="16"/>
      <c r="N760" s="16"/>
      <c r="O760" s="16"/>
      <c r="P760" s="16"/>
      <c r="Q760" s="16"/>
      <c r="R760" s="18">
        <f t="shared" si="128"/>
        <v>0</v>
      </c>
      <c r="S760" s="16"/>
      <c r="T760" s="16"/>
      <c r="U760" s="16"/>
      <c r="V760" s="16"/>
      <c r="W760" s="16"/>
      <c r="X760" s="18">
        <f t="shared" si="129"/>
        <v>0</v>
      </c>
      <c r="Y760" s="18"/>
      <c r="Z760" s="16"/>
      <c r="AA760" s="16"/>
      <c r="AB760" s="16"/>
      <c r="AC760" s="16"/>
      <c r="AD760" s="16"/>
      <c r="AE760" s="18">
        <f t="shared" si="130"/>
        <v>0</v>
      </c>
      <c r="AF760" s="18"/>
      <c r="AG760" s="16">
        <f t="shared" si="131"/>
        <v>0</v>
      </c>
      <c r="AH760" s="16">
        <f t="shared" si="132"/>
        <v>0</v>
      </c>
      <c r="AI760" s="18">
        <f t="shared" si="133"/>
        <v>0</v>
      </c>
      <c r="AJ760" s="23" t="str">
        <f t="shared" si="134"/>
        <v/>
      </c>
      <c r="AK760" s="20" t="str">
        <f t="shared" si="135"/>
        <v/>
      </c>
      <c r="AL760" s="21" t="str">
        <f t="shared" si="136"/>
        <v/>
      </c>
      <c r="AM760" s="12"/>
      <c r="AN760" s="12"/>
      <c r="AO760" s="13"/>
    </row>
    <row r="761" spans="3:41" x14ac:dyDescent="0.25">
      <c r="C761" s="15"/>
      <c r="D761" s="16"/>
      <c r="E761" s="19" t="str">
        <f t="shared" si="126"/>
        <v/>
      </c>
      <c r="F761" s="16"/>
      <c r="G761" s="19">
        <f t="shared" si="127"/>
        <v>0</v>
      </c>
      <c r="H761" s="19"/>
      <c r="I761" s="16"/>
      <c r="J761" s="17"/>
      <c r="K761" s="18"/>
      <c r="L761" s="18"/>
      <c r="M761" s="16"/>
      <c r="N761" s="16"/>
      <c r="O761" s="16"/>
      <c r="P761" s="16"/>
      <c r="Q761" s="16"/>
      <c r="R761" s="18">
        <f t="shared" si="128"/>
        <v>0</v>
      </c>
      <c r="S761" s="16"/>
      <c r="T761" s="16"/>
      <c r="U761" s="16"/>
      <c r="V761" s="16"/>
      <c r="W761" s="16"/>
      <c r="X761" s="18">
        <f t="shared" si="129"/>
        <v>0</v>
      </c>
      <c r="Y761" s="18"/>
      <c r="Z761" s="16"/>
      <c r="AA761" s="16"/>
      <c r="AB761" s="16"/>
      <c r="AC761" s="16"/>
      <c r="AD761" s="16"/>
      <c r="AE761" s="18">
        <f t="shared" si="130"/>
        <v>0</v>
      </c>
      <c r="AF761" s="18"/>
      <c r="AG761" s="16">
        <f t="shared" si="131"/>
        <v>0</v>
      </c>
      <c r="AH761" s="16">
        <f t="shared" si="132"/>
        <v>0</v>
      </c>
      <c r="AI761" s="18">
        <f t="shared" si="133"/>
        <v>0</v>
      </c>
      <c r="AJ761" s="23" t="str">
        <f t="shared" si="134"/>
        <v/>
      </c>
      <c r="AK761" s="20" t="str">
        <f t="shared" si="135"/>
        <v/>
      </c>
      <c r="AL761" s="21" t="str">
        <f t="shared" si="136"/>
        <v/>
      </c>
      <c r="AM761" s="12"/>
      <c r="AN761" s="12"/>
      <c r="AO761" s="13"/>
    </row>
    <row r="762" spans="3:41" x14ac:dyDescent="0.25">
      <c r="C762" s="15"/>
      <c r="D762" s="16"/>
      <c r="E762" s="19" t="str">
        <f t="shared" si="126"/>
        <v/>
      </c>
      <c r="F762" s="16"/>
      <c r="G762" s="19">
        <f t="shared" si="127"/>
        <v>0</v>
      </c>
      <c r="H762" s="19"/>
      <c r="I762" s="16"/>
      <c r="J762" s="17"/>
      <c r="K762" s="18"/>
      <c r="L762" s="18"/>
      <c r="M762" s="16"/>
      <c r="N762" s="16"/>
      <c r="O762" s="16"/>
      <c r="P762" s="16"/>
      <c r="Q762" s="16"/>
      <c r="R762" s="18">
        <f t="shared" si="128"/>
        <v>0</v>
      </c>
      <c r="S762" s="16"/>
      <c r="T762" s="16"/>
      <c r="U762" s="16"/>
      <c r="V762" s="16"/>
      <c r="W762" s="16"/>
      <c r="X762" s="18">
        <f t="shared" si="129"/>
        <v>0</v>
      </c>
      <c r="Y762" s="18"/>
      <c r="Z762" s="16"/>
      <c r="AA762" s="16"/>
      <c r="AB762" s="16"/>
      <c r="AC762" s="16"/>
      <c r="AD762" s="16"/>
      <c r="AE762" s="18">
        <f t="shared" si="130"/>
        <v>0</v>
      </c>
      <c r="AF762" s="18"/>
      <c r="AG762" s="16">
        <f t="shared" si="131"/>
        <v>0</v>
      </c>
      <c r="AH762" s="16">
        <f t="shared" si="132"/>
        <v>0</v>
      </c>
      <c r="AI762" s="18">
        <f t="shared" si="133"/>
        <v>0</v>
      </c>
      <c r="AJ762" s="23" t="str">
        <f t="shared" si="134"/>
        <v/>
      </c>
      <c r="AK762" s="20" t="str">
        <f t="shared" si="135"/>
        <v/>
      </c>
      <c r="AL762" s="21" t="str">
        <f t="shared" si="136"/>
        <v/>
      </c>
      <c r="AM762" s="12"/>
      <c r="AN762" s="12"/>
      <c r="AO762" s="13"/>
    </row>
    <row r="763" spans="3:41" x14ac:dyDescent="0.25">
      <c r="C763" s="15"/>
      <c r="D763" s="16"/>
      <c r="E763" s="19" t="str">
        <f t="shared" si="126"/>
        <v/>
      </c>
      <c r="F763" s="16"/>
      <c r="G763" s="19">
        <f t="shared" si="127"/>
        <v>0</v>
      </c>
      <c r="H763" s="19"/>
      <c r="I763" s="16"/>
      <c r="J763" s="17"/>
      <c r="K763" s="18"/>
      <c r="L763" s="18"/>
      <c r="M763" s="16"/>
      <c r="N763" s="16"/>
      <c r="O763" s="16"/>
      <c r="P763" s="16"/>
      <c r="Q763" s="16"/>
      <c r="R763" s="18">
        <f t="shared" si="128"/>
        <v>0</v>
      </c>
      <c r="S763" s="16"/>
      <c r="T763" s="16"/>
      <c r="U763" s="16"/>
      <c r="V763" s="16"/>
      <c r="W763" s="16"/>
      <c r="X763" s="18">
        <f t="shared" si="129"/>
        <v>0</v>
      </c>
      <c r="Y763" s="18"/>
      <c r="Z763" s="16"/>
      <c r="AA763" s="16"/>
      <c r="AB763" s="16"/>
      <c r="AC763" s="16"/>
      <c r="AD763" s="16"/>
      <c r="AE763" s="18">
        <f t="shared" si="130"/>
        <v>0</v>
      </c>
      <c r="AF763" s="18"/>
      <c r="AG763" s="16">
        <f t="shared" si="131"/>
        <v>0</v>
      </c>
      <c r="AH763" s="16">
        <f t="shared" si="132"/>
        <v>0</v>
      </c>
      <c r="AI763" s="18">
        <f t="shared" si="133"/>
        <v>0</v>
      </c>
      <c r="AJ763" s="23" t="str">
        <f t="shared" si="134"/>
        <v/>
      </c>
      <c r="AK763" s="20" t="str">
        <f t="shared" si="135"/>
        <v/>
      </c>
      <c r="AL763" s="21" t="str">
        <f t="shared" si="136"/>
        <v/>
      </c>
      <c r="AM763" s="12"/>
      <c r="AN763" s="12"/>
      <c r="AO763" s="13"/>
    </row>
    <row r="764" spans="3:41" x14ac:dyDescent="0.25">
      <c r="C764" s="15"/>
      <c r="D764" s="16"/>
      <c r="E764" s="19" t="str">
        <f t="shared" si="126"/>
        <v/>
      </c>
      <c r="F764" s="16"/>
      <c r="G764" s="19">
        <f t="shared" si="127"/>
        <v>0</v>
      </c>
      <c r="H764" s="19"/>
      <c r="I764" s="16"/>
      <c r="J764" s="17"/>
      <c r="K764" s="18"/>
      <c r="L764" s="18"/>
      <c r="M764" s="16"/>
      <c r="N764" s="16"/>
      <c r="O764" s="16"/>
      <c r="P764" s="16"/>
      <c r="Q764" s="16"/>
      <c r="R764" s="18">
        <f t="shared" si="128"/>
        <v>0</v>
      </c>
      <c r="S764" s="16"/>
      <c r="T764" s="16"/>
      <c r="U764" s="16"/>
      <c r="V764" s="16"/>
      <c r="W764" s="16"/>
      <c r="X764" s="18">
        <f t="shared" si="129"/>
        <v>0</v>
      </c>
      <c r="Y764" s="18"/>
      <c r="Z764" s="16"/>
      <c r="AA764" s="16"/>
      <c r="AB764" s="16"/>
      <c r="AC764" s="16"/>
      <c r="AD764" s="16"/>
      <c r="AE764" s="18">
        <f t="shared" si="130"/>
        <v>0</v>
      </c>
      <c r="AF764" s="18"/>
      <c r="AG764" s="16">
        <f t="shared" si="131"/>
        <v>0</v>
      </c>
      <c r="AH764" s="16">
        <f t="shared" si="132"/>
        <v>0</v>
      </c>
      <c r="AI764" s="18">
        <f t="shared" si="133"/>
        <v>0</v>
      </c>
      <c r="AJ764" s="23" t="str">
        <f t="shared" si="134"/>
        <v/>
      </c>
      <c r="AK764" s="20" t="str">
        <f t="shared" si="135"/>
        <v/>
      </c>
      <c r="AL764" s="21" t="str">
        <f t="shared" si="136"/>
        <v/>
      </c>
      <c r="AM764" s="12"/>
      <c r="AN764" s="12"/>
      <c r="AO764" s="13"/>
    </row>
    <row r="765" spans="3:41" x14ac:dyDescent="0.25">
      <c r="C765" s="15"/>
      <c r="D765" s="16"/>
      <c r="E765" s="19" t="str">
        <f t="shared" si="126"/>
        <v/>
      </c>
      <c r="F765" s="16"/>
      <c r="G765" s="19">
        <f t="shared" si="127"/>
        <v>0</v>
      </c>
      <c r="H765" s="19"/>
      <c r="I765" s="16"/>
      <c r="J765" s="17"/>
      <c r="K765" s="18"/>
      <c r="L765" s="18"/>
      <c r="M765" s="16"/>
      <c r="N765" s="16"/>
      <c r="O765" s="16"/>
      <c r="P765" s="16"/>
      <c r="Q765" s="16"/>
      <c r="R765" s="18">
        <f t="shared" si="128"/>
        <v>0</v>
      </c>
      <c r="S765" s="16"/>
      <c r="T765" s="16"/>
      <c r="U765" s="16"/>
      <c r="V765" s="16"/>
      <c r="W765" s="16"/>
      <c r="X765" s="18">
        <f t="shared" si="129"/>
        <v>0</v>
      </c>
      <c r="Y765" s="18"/>
      <c r="Z765" s="16"/>
      <c r="AA765" s="16"/>
      <c r="AB765" s="16"/>
      <c r="AC765" s="16"/>
      <c r="AD765" s="16"/>
      <c r="AE765" s="18">
        <f t="shared" si="130"/>
        <v>0</v>
      </c>
      <c r="AF765" s="18"/>
      <c r="AG765" s="16">
        <f t="shared" si="131"/>
        <v>0</v>
      </c>
      <c r="AH765" s="16">
        <f t="shared" si="132"/>
        <v>0</v>
      </c>
      <c r="AI765" s="18">
        <f t="shared" si="133"/>
        <v>0</v>
      </c>
      <c r="AJ765" s="23" t="str">
        <f t="shared" si="134"/>
        <v/>
      </c>
      <c r="AK765" s="20" t="str">
        <f t="shared" si="135"/>
        <v/>
      </c>
      <c r="AL765" s="21" t="str">
        <f t="shared" si="136"/>
        <v/>
      </c>
      <c r="AM765" s="12"/>
      <c r="AN765" s="12"/>
      <c r="AO765" s="13"/>
    </row>
    <row r="766" spans="3:41" x14ac:dyDescent="0.25">
      <c r="C766" s="15"/>
      <c r="D766" s="16"/>
      <c r="E766" s="19" t="str">
        <f t="shared" si="126"/>
        <v/>
      </c>
      <c r="F766" s="16"/>
      <c r="G766" s="19">
        <f t="shared" si="127"/>
        <v>0</v>
      </c>
      <c r="H766" s="19"/>
      <c r="I766" s="16"/>
      <c r="J766" s="17"/>
      <c r="K766" s="18"/>
      <c r="L766" s="18"/>
      <c r="M766" s="16"/>
      <c r="N766" s="16"/>
      <c r="O766" s="16"/>
      <c r="P766" s="16"/>
      <c r="Q766" s="16"/>
      <c r="R766" s="18">
        <f t="shared" si="128"/>
        <v>0</v>
      </c>
      <c r="S766" s="16"/>
      <c r="T766" s="16"/>
      <c r="U766" s="16"/>
      <c r="V766" s="16"/>
      <c r="W766" s="16"/>
      <c r="X766" s="18">
        <f t="shared" si="129"/>
        <v>0</v>
      </c>
      <c r="Y766" s="18"/>
      <c r="Z766" s="16"/>
      <c r="AA766" s="16"/>
      <c r="AB766" s="16"/>
      <c r="AC766" s="16"/>
      <c r="AD766" s="16"/>
      <c r="AE766" s="18">
        <f t="shared" si="130"/>
        <v>0</v>
      </c>
      <c r="AF766" s="18"/>
      <c r="AG766" s="16">
        <f t="shared" si="131"/>
        <v>0</v>
      </c>
      <c r="AH766" s="16">
        <f t="shared" si="132"/>
        <v>0</v>
      </c>
      <c r="AI766" s="18">
        <f t="shared" si="133"/>
        <v>0</v>
      </c>
      <c r="AJ766" s="23" t="str">
        <f t="shared" si="134"/>
        <v/>
      </c>
      <c r="AK766" s="20" t="str">
        <f t="shared" si="135"/>
        <v/>
      </c>
      <c r="AL766" s="21" t="str">
        <f t="shared" si="136"/>
        <v/>
      </c>
      <c r="AM766" s="12"/>
      <c r="AN766" s="12"/>
      <c r="AO766" s="13"/>
    </row>
    <row r="767" spans="3:41" x14ac:dyDescent="0.25">
      <c r="C767" s="15"/>
      <c r="D767" s="16"/>
      <c r="E767" s="19" t="str">
        <f t="shared" si="126"/>
        <v/>
      </c>
      <c r="F767" s="16"/>
      <c r="G767" s="19">
        <f t="shared" si="127"/>
        <v>0</v>
      </c>
      <c r="H767" s="19"/>
      <c r="I767" s="16"/>
      <c r="J767" s="17"/>
      <c r="K767" s="18"/>
      <c r="L767" s="18"/>
      <c r="M767" s="16"/>
      <c r="N767" s="16"/>
      <c r="O767" s="16"/>
      <c r="P767" s="16"/>
      <c r="Q767" s="16"/>
      <c r="R767" s="18">
        <f t="shared" si="128"/>
        <v>0</v>
      </c>
      <c r="S767" s="16"/>
      <c r="T767" s="16"/>
      <c r="U767" s="16"/>
      <c r="V767" s="16"/>
      <c r="W767" s="16"/>
      <c r="X767" s="18">
        <f t="shared" si="129"/>
        <v>0</v>
      </c>
      <c r="Y767" s="18"/>
      <c r="Z767" s="16"/>
      <c r="AA767" s="16"/>
      <c r="AB767" s="16"/>
      <c r="AC767" s="16"/>
      <c r="AD767" s="16"/>
      <c r="AE767" s="18">
        <f t="shared" si="130"/>
        <v>0</v>
      </c>
      <c r="AF767" s="18"/>
      <c r="AG767" s="16">
        <f t="shared" si="131"/>
        <v>0</v>
      </c>
      <c r="AH767" s="16">
        <f t="shared" si="132"/>
        <v>0</v>
      </c>
      <c r="AI767" s="18">
        <f t="shared" si="133"/>
        <v>0</v>
      </c>
      <c r="AJ767" s="23" t="str">
        <f t="shared" si="134"/>
        <v/>
      </c>
      <c r="AK767" s="20" t="str">
        <f t="shared" si="135"/>
        <v/>
      </c>
      <c r="AL767" s="21" t="str">
        <f t="shared" si="136"/>
        <v/>
      </c>
      <c r="AM767" s="12"/>
      <c r="AN767" s="12"/>
      <c r="AO767" s="13"/>
    </row>
    <row r="768" spans="3:41" x14ac:dyDescent="0.25">
      <c r="C768" s="15"/>
      <c r="D768" s="16"/>
      <c r="E768" s="19" t="str">
        <f t="shared" si="126"/>
        <v/>
      </c>
      <c r="F768" s="16"/>
      <c r="G768" s="19">
        <f t="shared" si="127"/>
        <v>0</v>
      </c>
      <c r="H768" s="19"/>
      <c r="I768" s="16"/>
      <c r="J768" s="17"/>
      <c r="K768" s="18"/>
      <c r="L768" s="18"/>
      <c r="M768" s="16"/>
      <c r="N768" s="16"/>
      <c r="O768" s="16"/>
      <c r="P768" s="16"/>
      <c r="Q768" s="16"/>
      <c r="R768" s="18">
        <f t="shared" si="128"/>
        <v>0</v>
      </c>
      <c r="S768" s="16"/>
      <c r="T768" s="16"/>
      <c r="U768" s="16"/>
      <c r="V768" s="16"/>
      <c r="W768" s="16"/>
      <c r="X768" s="18">
        <f t="shared" si="129"/>
        <v>0</v>
      </c>
      <c r="Y768" s="18"/>
      <c r="Z768" s="16"/>
      <c r="AA768" s="16"/>
      <c r="AB768" s="16"/>
      <c r="AC768" s="16"/>
      <c r="AD768" s="16"/>
      <c r="AE768" s="18">
        <f t="shared" si="130"/>
        <v>0</v>
      </c>
      <c r="AF768" s="18"/>
      <c r="AG768" s="16">
        <f t="shared" si="131"/>
        <v>0</v>
      </c>
      <c r="AH768" s="16">
        <f t="shared" si="132"/>
        <v>0</v>
      </c>
      <c r="AI768" s="18">
        <f t="shared" si="133"/>
        <v>0</v>
      </c>
      <c r="AJ768" s="23" t="str">
        <f t="shared" si="134"/>
        <v/>
      </c>
      <c r="AK768" s="20" t="str">
        <f t="shared" si="135"/>
        <v/>
      </c>
      <c r="AL768" s="21" t="str">
        <f t="shared" si="136"/>
        <v/>
      </c>
      <c r="AM768" s="12"/>
      <c r="AN768" s="12"/>
      <c r="AO768" s="13"/>
    </row>
    <row r="769" spans="3:41" x14ac:dyDescent="0.25">
      <c r="C769" s="15"/>
      <c r="D769" s="16"/>
      <c r="E769" s="19" t="str">
        <f t="shared" si="126"/>
        <v/>
      </c>
      <c r="F769" s="16"/>
      <c r="G769" s="19">
        <f t="shared" si="127"/>
        <v>0</v>
      </c>
      <c r="H769" s="19"/>
      <c r="I769" s="16"/>
      <c r="J769" s="17"/>
      <c r="K769" s="18"/>
      <c r="L769" s="18"/>
      <c r="M769" s="16"/>
      <c r="N769" s="16"/>
      <c r="O769" s="16"/>
      <c r="P769" s="16"/>
      <c r="Q769" s="16"/>
      <c r="R769" s="18">
        <f t="shared" si="128"/>
        <v>0</v>
      </c>
      <c r="S769" s="16"/>
      <c r="T769" s="16"/>
      <c r="U769" s="16"/>
      <c r="V769" s="16"/>
      <c r="W769" s="16"/>
      <c r="X769" s="18">
        <f t="shared" si="129"/>
        <v>0</v>
      </c>
      <c r="Y769" s="18"/>
      <c r="Z769" s="16"/>
      <c r="AA769" s="16"/>
      <c r="AB769" s="16"/>
      <c r="AC769" s="16"/>
      <c r="AD769" s="16"/>
      <c r="AE769" s="18">
        <f t="shared" si="130"/>
        <v>0</v>
      </c>
      <c r="AF769" s="18"/>
      <c r="AG769" s="16">
        <f t="shared" si="131"/>
        <v>0</v>
      </c>
      <c r="AH769" s="16">
        <f t="shared" si="132"/>
        <v>0</v>
      </c>
      <c r="AI769" s="18">
        <f t="shared" si="133"/>
        <v>0</v>
      </c>
      <c r="AJ769" s="23" t="str">
        <f t="shared" si="134"/>
        <v/>
      </c>
      <c r="AK769" s="20" t="str">
        <f t="shared" si="135"/>
        <v/>
      </c>
      <c r="AL769" s="21" t="str">
        <f t="shared" si="136"/>
        <v/>
      </c>
      <c r="AM769" s="12"/>
      <c r="AN769" s="12"/>
      <c r="AO769" s="13"/>
    </row>
    <row r="770" spans="3:41" x14ac:dyDescent="0.25">
      <c r="C770" s="15"/>
      <c r="D770" s="16"/>
      <c r="E770" s="19" t="str">
        <f t="shared" si="126"/>
        <v/>
      </c>
      <c r="F770" s="16"/>
      <c r="G770" s="19">
        <f t="shared" si="127"/>
        <v>0</v>
      </c>
      <c r="H770" s="19"/>
      <c r="I770" s="16"/>
      <c r="J770" s="17"/>
      <c r="K770" s="18"/>
      <c r="L770" s="18"/>
      <c r="M770" s="16"/>
      <c r="N770" s="16"/>
      <c r="O770" s="16"/>
      <c r="P770" s="16"/>
      <c r="Q770" s="16"/>
      <c r="R770" s="18">
        <f t="shared" si="128"/>
        <v>0</v>
      </c>
      <c r="S770" s="16"/>
      <c r="T770" s="16"/>
      <c r="U770" s="16"/>
      <c r="V770" s="16"/>
      <c r="W770" s="16"/>
      <c r="X770" s="18">
        <f t="shared" si="129"/>
        <v>0</v>
      </c>
      <c r="Y770" s="18"/>
      <c r="Z770" s="16"/>
      <c r="AA770" s="16"/>
      <c r="AB770" s="16"/>
      <c r="AC770" s="16"/>
      <c r="AD770" s="16"/>
      <c r="AE770" s="18">
        <f t="shared" si="130"/>
        <v>0</v>
      </c>
      <c r="AF770" s="18"/>
      <c r="AG770" s="16">
        <f t="shared" si="131"/>
        <v>0</v>
      </c>
      <c r="AH770" s="16">
        <f t="shared" si="132"/>
        <v>0</v>
      </c>
      <c r="AI770" s="18">
        <f t="shared" si="133"/>
        <v>0</v>
      </c>
      <c r="AJ770" s="23" t="str">
        <f t="shared" si="134"/>
        <v/>
      </c>
      <c r="AK770" s="20" t="str">
        <f t="shared" si="135"/>
        <v/>
      </c>
      <c r="AL770" s="21" t="str">
        <f t="shared" si="136"/>
        <v/>
      </c>
      <c r="AM770" s="12"/>
      <c r="AN770" s="12"/>
      <c r="AO770" s="13"/>
    </row>
    <row r="771" spans="3:41" x14ac:dyDescent="0.25">
      <c r="C771" s="15"/>
      <c r="D771" s="16"/>
      <c r="E771" s="19" t="str">
        <f t="shared" ref="E771:E834" si="137">IF(AND($B$22&lt;&gt;"",F771="Lib dans pool"),$B$22&amp;":A"&amp;(ROW(E771)-1),"")</f>
        <v/>
      </c>
      <c r="F771" s="16"/>
      <c r="G771" s="19">
        <f t="shared" ref="G771:G834" si="138">IF(C771&lt;&gt;"",$B$12,0)</f>
        <v>0</v>
      </c>
      <c r="H771" s="19"/>
      <c r="I771" s="16"/>
      <c r="J771" s="17"/>
      <c r="K771" s="18"/>
      <c r="L771" s="18"/>
      <c r="M771" s="16"/>
      <c r="N771" s="16"/>
      <c r="O771" s="16"/>
      <c r="P771" s="16"/>
      <c r="Q771" s="16"/>
      <c r="R771" s="18">
        <f t="shared" ref="R771:R834" si="139">IFERROR(IF(O771="QuBit",(P771/(660*H771)*1000000),Q771),"")</f>
        <v>0</v>
      </c>
      <c r="S771" s="16"/>
      <c r="T771" s="16"/>
      <c r="U771" s="16"/>
      <c r="V771" s="16"/>
      <c r="W771" s="16"/>
      <c r="X771" s="18">
        <f t="shared" ref="X771:X834" si="140">IFERROR(IF(U771="QuBit",(V771/(660*H771)*1000000),W771),"")</f>
        <v>0</v>
      </c>
      <c r="Y771" s="18"/>
      <c r="Z771" s="16"/>
      <c r="AA771" s="16"/>
      <c r="AB771" s="16"/>
      <c r="AC771" s="16"/>
      <c r="AD771" s="16"/>
      <c r="AE771" s="18">
        <f t="shared" ref="AE771:AE834" si="141">IFERROR(IF(AB771="QuBit",(AC771/(660*H771)*1000000),AD771),"")</f>
        <v>0</v>
      </c>
      <c r="AF771" s="18"/>
      <c r="AG771" s="16">
        <f t="shared" ref="AG771:AG834" si="142">IFERROR(IF(Z771&lt;&gt;"",Z771,IF(S771&lt;&gt;"",S771,M771)),"")</f>
        <v>0</v>
      </c>
      <c r="AH771" s="16">
        <f t="shared" ref="AH771:AH834" si="143">IFERROR(IF(AA771&lt;&gt;"",AA771,IF(T771&lt;&gt;"",T771,N771)),"")</f>
        <v>0</v>
      </c>
      <c r="AI771" s="18">
        <f t="shared" ref="AI771:AI834" si="144">IFERROR(IF(AE771&lt;&gt;0,AE771,IF(X771&lt;&gt;0,X771,R771)),"")</f>
        <v>0</v>
      </c>
      <c r="AJ771" s="23" t="str">
        <f t="shared" ref="AJ771:AJ834" si="145">IF(C771&lt;&gt;"",20,"")</f>
        <v/>
      </c>
      <c r="AK771" s="20" t="str">
        <f t="shared" ref="AK771:AK834" si="146">IF(E771&lt;&gt;"",E771,"")</f>
        <v/>
      </c>
      <c r="AL771" s="21" t="str">
        <f t="shared" ref="AL771:AL834" si="147">IF(C771&lt;&gt;"",IFERROR(IF(AE771&lt;&gt;0,AJ771/AE771,IF(X771&lt;&gt;0,AJ771/X771,IF(R771&lt;&gt;0,AJ771/R771,0))),"Erreur"),"")</f>
        <v/>
      </c>
      <c r="AM771" s="12"/>
      <c r="AN771" s="12"/>
      <c r="AO771" s="13"/>
    </row>
    <row r="772" spans="3:41" x14ac:dyDescent="0.25">
      <c r="C772" s="15"/>
      <c r="D772" s="16"/>
      <c r="E772" s="19" t="str">
        <f t="shared" si="137"/>
        <v/>
      </c>
      <c r="F772" s="16"/>
      <c r="G772" s="19">
        <f t="shared" si="138"/>
        <v>0</v>
      </c>
      <c r="H772" s="19"/>
      <c r="I772" s="16"/>
      <c r="J772" s="17"/>
      <c r="K772" s="18"/>
      <c r="L772" s="18"/>
      <c r="M772" s="16"/>
      <c r="N772" s="16"/>
      <c r="O772" s="16"/>
      <c r="P772" s="16"/>
      <c r="Q772" s="16"/>
      <c r="R772" s="18">
        <f t="shared" si="139"/>
        <v>0</v>
      </c>
      <c r="S772" s="16"/>
      <c r="T772" s="16"/>
      <c r="U772" s="16"/>
      <c r="V772" s="16"/>
      <c r="W772" s="16"/>
      <c r="X772" s="18">
        <f t="shared" si="140"/>
        <v>0</v>
      </c>
      <c r="Y772" s="18"/>
      <c r="Z772" s="16"/>
      <c r="AA772" s="16"/>
      <c r="AB772" s="16"/>
      <c r="AC772" s="16"/>
      <c r="AD772" s="16"/>
      <c r="AE772" s="18">
        <f t="shared" si="141"/>
        <v>0</v>
      </c>
      <c r="AF772" s="18"/>
      <c r="AG772" s="16">
        <f t="shared" si="142"/>
        <v>0</v>
      </c>
      <c r="AH772" s="16">
        <f t="shared" si="143"/>
        <v>0</v>
      </c>
      <c r="AI772" s="18">
        <f t="shared" si="144"/>
        <v>0</v>
      </c>
      <c r="AJ772" s="23" t="str">
        <f t="shared" si="145"/>
        <v/>
      </c>
      <c r="AK772" s="20" t="str">
        <f t="shared" si="146"/>
        <v/>
      </c>
      <c r="AL772" s="21" t="str">
        <f t="shared" si="147"/>
        <v/>
      </c>
      <c r="AM772" s="12"/>
      <c r="AN772" s="12"/>
      <c r="AO772" s="13"/>
    </row>
    <row r="773" spans="3:41" x14ac:dyDescent="0.25">
      <c r="C773" s="15"/>
      <c r="D773" s="16"/>
      <c r="E773" s="19" t="str">
        <f t="shared" si="137"/>
        <v/>
      </c>
      <c r="F773" s="16"/>
      <c r="G773" s="19">
        <f t="shared" si="138"/>
        <v>0</v>
      </c>
      <c r="H773" s="19"/>
      <c r="I773" s="16"/>
      <c r="J773" s="17"/>
      <c r="K773" s="18"/>
      <c r="L773" s="18"/>
      <c r="M773" s="16"/>
      <c r="N773" s="16"/>
      <c r="O773" s="16"/>
      <c r="P773" s="16"/>
      <c r="Q773" s="16"/>
      <c r="R773" s="18">
        <f t="shared" si="139"/>
        <v>0</v>
      </c>
      <c r="S773" s="16"/>
      <c r="T773" s="16"/>
      <c r="U773" s="16"/>
      <c r="V773" s="16"/>
      <c r="W773" s="16"/>
      <c r="X773" s="18">
        <f t="shared" si="140"/>
        <v>0</v>
      </c>
      <c r="Y773" s="18"/>
      <c r="Z773" s="16"/>
      <c r="AA773" s="16"/>
      <c r="AB773" s="16"/>
      <c r="AC773" s="16"/>
      <c r="AD773" s="16"/>
      <c r="AE773" s="18">
        <f t="shared" si="141"/>
        <v>0</v>
      </c>
      <c r="AF773" s="18"/>
      <c r="AG773" s="16">
        <f t="shared" si="142"/>
        <v>0</v>
      </c>
      <c r="AH773" s="16">
        <f t="shared" si="143"/>
        <v>0</v>
      </c>
      <c r="AI773" s="18">
        <f t="shared" si="144"/>
        <v>0</v>
      </c>
      <c r="AJ773" s="23" t="str">
        <f t="shared" si="145"/>
        <v/>
      </c>
      <c r="AK773" s="20" t="str">
        <f t="shared" si="146"/>
        <v/>
      </c>
      <c r="AL773" s="21" t="str">
        <f t="shared" si="147"/>
        <v/>
      </c>
      <c r="AM773" s="12"/>
      <c r="AN773" s="12"/>
      <c r="AO773" s="13"/>
    </row>
    <row r="774" spans="3:41" x14ac:dyDescent="0.25">
      <c r="C774" s="15"/>
      <c r="D774" s="16"/>
      <c r="E774" s="19" t="str">
        <f t="shared" si="137"/>
        <v/>
      </c>
      <c r="F774" s="16"/>
      <c r="G774" s="19">
        <f t="shared" si="138"/>
        <v>0</v>
      </c>
      <c r="H774" s="19"/>
      <c r="I774" s="16"/>
      <c r="J774" s="17"/>
      <c r="K774" s="18"/>
      <c r="L774" s="18"/>
      <c r="M774" s="16"/>
      <c r="N774" s="16"/>
      <c r="O774" s="16"/>
      <c r="P774" s="16"/>
      <c r="Q774" s="16"/>
      <c r="R774" s="18">
        <f t="shared" si="139"/>
        <v>0</v>
      </c>
      <c r="S774" s="16"/>
      <c r="T774" s="16"/>
      <c r="U774" s="16"/>
      <c r="V774" s="16"/>
      <c r="W774" s="16"/>
      <c r="X774" s="18">
        <f t="shared" si="140"/>
        <v>0</v>
      </c>
      <c r="Y774" s="18"/>
      <c r="Z774" s="16"/>
      <c r="AA774" s="16"/>
      <c r="AB774" s="16"/>
      <c r="AC774" s="16"/>
      <c r="AD774" s="16"/>
      <c r="AE774" s="18">
        <f t="shared" si="141"/>
        <v>0</v>
      </c>
      <c r="AF774" s="18"/>
      <c r="AG774" s="16">
        <f t="shared" si="142"/>
        <v>0</v>
      </c>
      <c r="AH774" s="16">
        <f t="shared" si="143"/>
        <v>0</v>
      </c>
      <c r="AI774" s="18">
        <f t="shared" si="144"/>
        <v>0</v>
      </c>
      <c r="AJ774" s="23" t="str">
        <f t="shared" si="145"/>
        <v/>
      </c>
      <c r="AK774" s="20" t="str">
        <f t="shared" si="146"/>
        <v/>
      </c>
      <c r="AL774" s="21" t="str">
        <f t="shared" si="147"/>
        <v/>
      </c>
      <c r="AM774" s="12"/>
      <c r="AN774" s="12"/>
      <c r="AO774" s="13"/>
    </row>
    <row r="775" spans="3:41" x14ac:dyDescent="0.25">
      <c r="C775" s="15"/>
      <c r="D775" s="16"/>
      <c r="E775" s="19" t="str">
        <f t="shared" si="137"/>
        <v/>
      </c>
      <c r="F775" s="16"/>
      <c r="G775" s="19">
        <f t="shared" si="138"/>
        <v>0</v>
      </c>
      <c r="H775" s="19"/>
      <c r="I775" s="16"/>
      <c r="J775" s="17"/>
      <c r="K775" s="18"/>
      <c r="L775" s="18"/>
      <c r="M775" s="16"/>
      <c r="N775" s="16"/>
      <c r="O775" s="16"/>
      <c r="P775" s="16"/>
      <c r="Q775" s="16"/>
      <c r="R775" s="18">
        <f t="shared" si="139"/>
        <v>0</v>
      </c>
      <c r="S775" s="16"/>
      <c r="T775" s="16"/>
      <c r="U775" s="16"/>
      <c r="V775" s="16"/>
      <c r="W775" s="16"/>
      <c r="X775" s="18">
        <f t="shared" si="140"/>
        <v>0</v>
      </c>
      <c r="Y775" s="18"/>
      <c r="Z775" s="16"/>
      <c r="AA775" s="16"/>
      <c r="AB775" s="16"/>
      <c r="AC775" s="16"/>
      <c r="AD775" s="16"/>
      <c r="AE775" s="18">
        <f t="shared" si="141"/>
        <v>0</v>
      </c>
      <c r="AF775" s="18"/>
      <c r="AG775" s="16">
        <f t="shared" si="142"/>
        <v>0</v>
      </c>
      <c r="AH775" s="16">
        <f t="shared" si="143"/>
        <v>0</v>
      </c>
      <c r="AI775" s="18">
        <f t="shared" si="144"/>
        <v>0</v>
      </c>
      <c r="AJ775" s="23" t="str">
        <f t="shared" si="145"/>
        <v/>
      </c>
      <c r="AK775" s="20" t="str">
        <f t="shared" si="146"/>
        <v/>
      </c>
      <c r="AL775" s="21" t="str">
        <f t="shared" si="147"/>
        <v/>
      </c>
      <c r="AM775" s="12"/>
      <c r="AN775" s="12"/>
      <c r="AO775" s="13"/>
    </row>
    <row r="776" spans="3:41" x14ac:dyDescent="0.25">
      <c r="C776" s="15"/>
      <c r="D776" s="16"/>
      <c r="E776" s="19" t="str">
        <f t="shared" si="137"/>
        <v/>
      </c>
      <c r="F776" s="16"/>
      <c r="G776" s="19">
        <f t="shared" si="138"/>
        <v>0</v>
      </c>
      <c r="H776" s="19"/>
      <c r="I776" s="16"/>
      <c r="J776" s="17"/>
      <c r="K776" s="18"/>
      <c r="L776" s="18"/>
      <c r="M776" s="16"/>
      <c r="N776" s="16"/>
      <c r="O776" s="16"/>
      <c r="P776" s="16"/>
      <c r="Q776" s="16"/>
      <c r="R776" s="18">
        <f t="shared" si="139"/>
        <v>0</v>
      </c>
      <c r="S776" s="16"/>
      <c r="T776" s="16"/>
      <c r="U776" s="16"/>
      <c r="V776" s="16"/>
      <c r="W776" s="16"/>
      <c r="X776" s="18">
        <f t="shared" si="140"/>
        <v>0</v>
      </c>
      <c r="Y776" s="18"/>
      <c r="Z776" s="16"/>
      <c r="AA776" s="16"/>
      <c r="AB776" s="16"/>
      <c r="AC776" s="16"/>
      <c r="AD776" s="16"/>
      <c r="AE776" s="18">
        <f t="shared" si="141"/>
        <v>0</v>
      </c>
      <c r="AF776" s="18"/>
      <c r="AG776" s="16">
        <f t="shared" si="142"/>
        <v>0</v>
      </c>
      <c r="AH776" s="16">
        <f t="shared" si="143"/>
        <v>0</v>
      </c>
      <c r="AI776" s="18">
        <f t="shared" si="144"/>
        <v>0</v>
      </c>
      <c r="AJ776" s="23" t="str">
        <f t="shared" si="145"/>
        <v/>
      </c>
      <c r="AK776" s="20" t="str">
        <f t="shared" si="146"/>
        <v/>
      </c>
      <c r="AL776" s="21" t="str">
        <f t="shared" si="147"/>
        <v/>
      </c>
      <c r="AM776" s="12"/>
      <c r="AN776" s="12"/>
      <c r="AO776" s="13"/>
    </row>
    <row r="777" spans="3:41" x14ac:dyDescent="0.25">
      <c r="C777" s="15"/>
      <c r="D777" s="16"/>
      <c r="E777" s="19" t="str">
        <f t="shared" si="137"/>
        <v/>
      </c>
      <c r="F777" s="16"/>
      <c r="G777" s="19">
        <f t="shared" si="138"/>
        <v>0</v>
      </c>
      <c r="H777" s="19"/>
      <c r="I777" s="16"/>
      <c r="J777" s="17"/>
      <c r="K777" s="18"/>
      <c r="L777" s="18"/>
      <c r="M777" s="16"/>
      <c r="N777" s="16"/>
      <c r="O777" s="16"/>
      <c r="P777" s="16"/>
      <c r="Q777" s="16"/>
      <c r="R777" s="18">
        <f t="shared" si="139"/>
        <v>0</v>
      </c>
      <c r="S777" s="16"/>
      <c r="T777" s="16"/>
      <c r="U777" s="16"/>
      <c r="V777" s="16"/>
      <c r="W777" s="16"/>
      <c r="X777" s="18">
        <f t="shared" si="140"/>
        <v>0</v>
      </c>
      <c r="Y777" s="18"/>
      <c r="Z777" s="16"/>
      <c r="AA777" s="16"/>
      <c r="AB777" s="16"/>
      <c r="AC777" s="16"/>
      <c r="AD777" s="16"/>
      <c r="AE777" s="18">
        <f t="shared" si="141"/>
        <v>0</v>
      </c>
      <c r="AF777" s="18"/>
      <c r="AG777" s="16">
        <f t="shared" si="142"/>
        <v>0</v>
      </c>
      <c r="AH777" s="16">
        <f t="shared" si="143"/>
        <v>0</v>
      </c>
      <c r="AI777" s="18">
        <f t="shared" si="144"/>
        <v>0</v>
      </c>
      <c r="AJ777" s="23" t="str">
        <f t="shared" si="145"/>
        <v/>
      </c>
      <c r="AK777" s="20" t="str">
        <f t="shared" si="146"/>
        <v/>
      </c>
      <c r="AL777" s="21" t="str">
        <f t="shared" si="147"/>
        <v/>
      </c>
      <c r="AM777" s="12"/>
      <c r="AN777" s="12"/>
      <c r="AO777" s="13"/>
    </row>
    <row r="778" spans="3:41" x14ac:dyDescent="0.25">
      <c r="C778" s="15"/>
      <c r="D778" s="16"/>
      <c r="E778" s="19" t="str">
        <f t="shared" si="137"/>
        <v/>
      </c>
      <c r="F778" s="16"/>
      <c r="G778" s="19">
        <f t="shared" si="138"/>
        <v>0</v>
      </c>
      <c r="H778" s="19"/>
      <c r="I778" s="16"/>
      <c r="J778" s="17"/>
      <c r="K778" s="18"/>
      <c r="L778" s="18"/>
      <c r="M778" s="16"/>
      <c r="N778" s="16"/>
      <c r="O778" s="16"/>
      <c r="P778" s="16"/>
      <c r="Q778" s="16"/>
      <c r="R778" s="18">
        <f t="shared" si="139"/>
        <v>0</v>
      </c>
      <c r="S778" s="16"/>
      <c r="T778" s="16"/>
      <c r="U778" s="16"/>
      <c r="V778" s="16"/>
      <c r="W778" s="16"/>
      <c r="X778" s="18">
        <f t="shared" si="140"/>
        <v>0</v>
      </c>
      <c r="Y778" s="18"/>
      <c r="Z778" s="16"/>
      <c r="AA778" s="16"/>
      <c r="AB778" s="16"/>
      <c r="AC778" s="16"/>
      <c r="AD778" s="16"/>
      <c r="AE778" s="18">
        <f t="shared" si="141"/>
        <v>0</v>
      </c>
      <c r="AF778" s="18"/>
      <c r="AG778" s="16">
        <f t="shared" si="142"/>
        <v>0</v>
      </c>
      <c r="AH778" s="16">
        <f t="shared" si="143"/>
        <v>0</v>
      </c>
      <c r="AI778" s="18">
        <f t="shared" si="144"/>
        <v>0</v>
      </c>
      <c r="AJ778" s="23" t="str">
        <f t="shared" si="145"/>
        <v/>
      </c>
      <c r="AK778" s="20" t="str">
        <f t="shared" si="146"/>
        <v/>
      </c>
      <c r="AL778" s="21" t="str">
        <f t="shared" si="147"/>
        <v/>
      </c>
      <c r="AM778" s="12"/>
      <c r="AN778" s="12"/>
      <c r="AO778" s="13"/>
    </row>
    <row r="779" spans="3:41" x14ac:dyDescent="0.25">
      <c r="C779" s="15"/>
      <c r="D779" s="16"/>
      <c r="E779" s="19" t="str">
        <f t="shared" si="137"/>
        <v/>
      </c>
      <c r="F779" s="16"/>
      <c r="G779" s="19">
        <f t="shared" si="138"/>
        <v>0</v>
      </c>
      <c r="H779" s="19"/>
      <c r="I779" s="16"/>
      <c r="J779" s="17"/>
      <c r="K779" s="18"/>
      <c r="L779" s="18"/>
      <c r="M779" s="16"/>
      <c r="N779" s="16"/>
      <c r="O779" s="16"/>
      <c r="P779" s="16"/>
      <c r="Q779" s="16"/>
      <c r="R779" s="18">
        <f t="shared" si="139"/>
        <v>0</v>
      </c>
      <c r="S779" s="16"/>
      <c r="T779" s="16"/>
      <c r="U779" s="16"/>
      <c r="V779" s="16"/>
      <c r="W779" s="16"/>
      <c r="X779" s="18">
        <f t="shared" si="140"/>
        <v>0</v>
      </c>
      <c r="Y779" s="18"/>
      <c r="Z779" s="16"/>
      <c r="AA779" s="16"/>
      <c r="AB779" s="16"/>
      <c r="AC779" s="16"/>
      <c r="AD779" s="16"/>
      <c r="AE779" s="18">
        <f t="shared" si="141"/>
        <v>0</v>
      </c>
      <c r="AF779" s="18"/>
      <c r="AG779" s="16">
        <f t="shared" si="142"/>
        <v>0</v>
      </c>
      <c r="AH779" s="16">
        <f t="shared" si="143"/>
        <v>0</v>
      </c>
      <c r="AI779" s="18">
        <f t="shared" si="144"/>
        <v>0</v>
      </c>
      <c r="AJ779" s="23" t="str">
        <f t="shared" si="145"/>
        <v/>
      </c>
      <c r="AK779" s="20" t="str">
        <f t="shared" si="146"/>
        <v/>
      </c>
      <c r="AL779" s="21" t="str">
        <f t="shared" si="147"/>
        <v/>
      </c>
      <c r="AM779" s="12"/>
      <c r="AN779" s="12"/>
      <c r="AO779" s="13"/>
    </row>
    <row r="780" spans="3:41" x14ac:dyDescent="0.25">
      <c r="C780" s="15"/>
      <c r="D780" s="16"/>
      <c r="E780" s="19" t="str">
        <f t="shared" si="137"/>
        <v/>
      </c>
      <c r="F780" s="16"/>
      <c r="G780" s="19">
        <f t="shared" si="138"/>
        <v>0</v>
      </c>
      <c r="H780" s="19"/>
      <c r="I780" s="16"/>
      <c r="J780" s="17"/>
      <c r="K780" s="18"/>
      <c r="L780" s="18"/>
      <c r="M780" s="16"/>
      <c r="N780" s="16"/>
      <c r="O780" s="16"/>
      <c r="P780" s="16"/>
      <c r="Q780" s="16"/>
      <c r="R780" s="18">
        <f t="shared" si="139"/>
        <v>0</v>
      </c>
      <c r="S780" s="16"/>
      <c r="T780" s="16"/>
      <c r="U780" s="16"/>
      <c r="V780" s="16"/>
      <c r="W780" s="16"/>
      <c r="X780" s="18">
        <f t="shared" si="140"/>
        <v>0</v>
      </c>
      <c r="Y780" s="18"/>
      <c r="Z780" s="16"/>
      <c r="AA780" s="16"/>
      <c r="AB780" s="16"/>
      <c r="AC780" s="16"/>
      <c r="AD780" s="16"/>
      <c r="AE780" s="18">
        <f t="shared" si="141"/>
        <v>0</v>
      </c>
      <c r="AF780" s="18"/>
      <c r="AG780" s="16">
        <f t="shared" si="142"/>
        <v>0</v>
      </c>
      <c r="AH780" s="16">
        <f t="shared" si="143"/>
        <v>0</v>
      </c>
      <c r="AI780" s="18">
        <f t="shared" si="144"/>
        <v>0</v>
      </c>
      <c r="AJ780" s="23" t="str">
        <f t="shared" si="145"/>
        <v/>
      </c>
      <c r="AK780" s="20" t="str">
        <f t="shared" si="146"/>
        <v/>
      </c>
      <c r="AL780" s="21" t="str">
        <f t="shared" si="147"/>
        <v/>
      </c>
      <c r="AM780" s="12"/>
      <c r="AN780" s="12"/>
      <c r="AO780" s="13"/>
    </row>
    <row r="781" spans="3:41" x14ac:dyDescent="0.25">
      <c r="C781" s="15"/>
      <c r="D781" s="16"/>
      <c r="E781" s="19" t="str">
        <f t="shared" si="137"/>
        <v/>
      </c>
      <c r="F781" s="16"/>
      <c r="G781" s="19">
        <f t="shared" si="138"/>
        <v>0</v>
      </c>
      <c r="H781" s="19"/>
      <c r="I781" s="16"/>
      <c r="J781" s="17"/>
      <c r="K781" s="18"/>
      <c r="L781" s="18"/>
      <c r="M781" s="16"/>
      <c r="N781" s="16"/>
      <c r="O781" s="16"/>
      <c r="P781" s="16"/>
      <c r="Q781" s="16"/>
      <c r="R781" s="18">
        <f t="shared" si="139"/>
        <v>0</v>
      </c>
      <c r="S781" s="16"/>
      <c r="T781" s="16"/>
      <c r="U781" s="16"/>
      <c r="V781" s="16"/>
      <c r="W781" s="16"/>
      <c r="X781" s="18">
        <f t="shared" si="140"/>
        <v>0</v>
      </c>
      <c r="Y781" s="18"/>
      <c r="Z781" s="16"/>
      <c r="AA781" s="16"/>
      <c r="AB781" s="16"/>
      <c r="AC781" s="16"/>
      <c r="AD781" s="16"/>
      <c r="AE781" s="18">
        <f t="shared" si="141"/>
        <v>0</v>
      </c>
      <c r="AF781" s="18"/>
      <c r="AG781" s="16">
        <f t="shared" si="142"/>
        <v>0</v>
      </c>
      <c r="AH781" s="16">
        <f t="shared" si="143"/>
        <v>0</v>
      </c>
      <c r="AI781" s="18">
        <f t="shared" si="144"/>
        <v>0</v>
      </c>
      <c r="AJ781" s="23" t="str">
        <f t="shared" si="145"/>
        <v/>
      </c>
      <c r="AK781" s="20" t="str">
        <f t="shared" si="146"/>
        <v/>
      </c>
      <c r="AL781" s="21" t="str">
        <f t="shared" si="147"/>
        <v/>
      </c>
      <c r="AM781" s="12"/>
      <c r="AN781" s="12"/>
      <c r="AO781" s="13"/>
    </row>
    <row r="782" spans="3:41" x14ac:dyDescent="0.25">
      <c r="C782" s="15"/>
      <c r="D782" s="16"/>
      <c r="E782" s="19" t="str">
        <f t="shared" si="137"/>
        <v/>
      </c>
      <c r="F782" s="16"/>
      <c r="G782" s="19">
        <f t="shared" si="138"/>
        <v>0</v>
      </c>
      <c r="H782" s="19"/>
      <c r="I782" s="16"/>
      <c r="J782" s="17"/>
      <c r="K782" s="18"/>
      <c r="L782" s="18"/>
      <c r="M782" s="16"/>
      <c r="N782" s="16"/>
      <c r="O782" s="16"/>
      <c r="P782" s="16"/>
      <c r="Q782" s="16"/>
      <c r="R782" s="18">
        <f t="shared" si="139"/>
        <v>0</v>
      </c>
      <c r="S782" s="16"/>
      <c r="T782" s="16"/>
      <c r="U782" s="16"/>
      <c r="V782" s="16"/>
      <c r="W782" s="16"/>
      <c r="X782" s="18">
        <f t="shared" si="140"/>
        <v>0</v>
      </c>
      <c r="Y782" s="18"/>
      <c r="Z782" s="16"/>
      <c r="AA782" s="16"/>
      <c r="AB782" s="16"/>
      <c r="AC782" s="16"/>
      <c r="AD782" s="16"/>
      <c r="AE782" s="18">
        <f t="shared" si="141"/>
        <v>0</v>
      </c>
      <c r="AF782" s="18"/>
      <c r="AG782" s="16">
        <f t="shared" si="142"/>
        <v>0</v>
      </c>
      <c r="AH782" s="16">
        <f t="shared" si="143"/>
        <v>0</v>
      </c>
      <c r="AI782" s="18">
        <f t="shared" si="144"/>
        <v>0</v>
      </c>
      <c r="AJ782" s="23" t="str">
        <f t="shared" si="145"/>
        <v/>
      </c>
      <c r="AK782" s="20" t="str">
        <f t="shared" si="146"/>
        <v/>
      </c>
      <c r="AL782" s="21" t="str">
        <f t="shared" si="147"/>
        <v/>
      </c>
      <c r="AM782" s="12"/>
      <c r="AN782" s="12"/>
      <c r="AO782" s="13"/>
    </row>
    <row r="783" spans="3:41" x14ac:dyDescent="0.25">
      <c r="C783" s="15"/>
      <c r="D783" s="16"/>
      <c r="E783" s="19" t="str">
        <f t="shared" si="137"/>
        <v/>
      </c>
      <c r="F783" s="16"/>
      <c r="G783" s="19">
        <f t="shared" si="138"/>
        <v>0</v>
      </c>
      <c r="H783" s="19"/>
      <c r="I783" s="16"/>
      <c r="J783" s="17"/>
      <c r="K783" s="18"/>
      <c r="L783" s="18"/>
      <c r="M783" s="16"/>
      <c r="N783" s="16"/>
      <c r="O783" s="16"/>
      <c r="P783" s="16"/>
      <c r="Q783" s="16"/>
      <c r="R783" s="18">
        <f t="shared" si="139"/>
        <v>0</v>
      </c>
      <c r="S783" s="16"/>
      <c r="T783" s="16"/>
      <c r="U783" s="16"/>
      <c r="V783" s="16"/>
      <c r="W783" s="16"/>
      <c r="X783" s="18">
        <f t="shared" si="140"/>
        <v>0</v>
      </c>
      <c r="Y783" s="18"/>
      <c r="Z783" s="16"/>
      <c r="AA783" s="16"/>
      <c r="AB783" s="16"/>
      <c r="AC783" s="16"/>
      <c r="AD783" s="16"/>
      <c r="AE783" s="18">
        <f t="shared" si="141"/>
        <v>0</v>
      </c>
      <c r="AF783" s="18"/>
      <c r="AG783" s="16">
        <f t="shared" si="142"/>
        <v>0</v>
      </c>
      <c r="AH783" s="16">
        <f t="shared" si="143"/>
        <v>0</v>
      </c>
      <c r="AI783" s="18">
        <f t="shared" si="144"/>
        <v>0</v>
      </c>
      <c r="AJ783" s="23" t="str">
        <f t="shared" si="145"/>
        <v/>
      </c>
      <c r="AK783" s="20" t="str">
        <f t="shared" si="146"/>
        <v/>
      </c>
      <c r="AL783" s="21" t="str">
        <f t="shared" si="147"/>
        <v/>
      </c>
      <c r="AM783" s="12"/>
      <c r="AN783" s="12"/>
      <c r="AO783" s="13"/>
    </row>
    <row r="784" spans="3:41" x14ac:dyDescent="0.25">
      <c r="C784" s="15"/>
      <c r="D784" s="16"/>
      <c r="E784" s="19" t="str">
        <f t="shared" si="137"/>
        <v/>
      </c>
      <c r="F784" s="16"/>
      <c r="G784" s="19">
        <f t="shared" si="138"/>
        <v>0</v>
      </c>
      <c r="H784" s="19"/>
      <c r="I784" s="16"/>
      <c r="J784" s="17"/>
      <c r="K784" s="18"/>
      <c r="L784" s="18"/>
      <c r="M784" s="16"/>
      <c r="N784" s="16"/>
      <c r="O784" s="16"/>
      <c r="P784" s="16"/>
      <c r="Q784" s="16"/>
      <c r="R784" s="18">
        <f t="shared" si="139"/>
        <v>0</v>
      </c>
      <c r="S784" s="16"/>
      <c r="T784" s="16"/>
      <c r="U784" s="16"/>
      <c r="V784" s="16"/>
      <c r="W784" s="16"/>
      <c r="X784" s="18">
        <f t="shared" si="140"/>
        <v>0</v>
      </c>
      <c r="Y784" s="18"/>
      <c r="Z784" s="16"/>
      <c r="AA784" s="16"/>
      <c r="AB784" s="16"/>
      <c r="AC784" s="16"/>
      <c r="AD784" s="16"/>
      <c r="AE784" s="18">
        <f t="shared" si="141"/>
        <v>0</v>
      </c>
      <c r="AF784" s="18"/>
      <c r="AG784" s="16">
        <f t="shared" si="142"/>
        <v>0</v>
      </c>
      <c r="AH784" s="16">
        <f t="shared" si="143"/>
        <v>0</v>
      </c>
      <c r="AI784" s="18">
        <f t="shared" si="144"/>
        <v>0</v>
      </c>
      <c r="AJ784" s="23" t="str">
        <f t="shared" si="145"/>
        <v/>
      </c>
      <c r="AK784" s="20" t="str">
        <f t="shared" si="146"/>
        <v/>
      </c>
      <c r="AL784" s="21" t="str">
        <f t="shared" si="147"/>
        <v/>
      </c>
      <c r="AM784" s="12"/>
      <c r="AN784" s="12"/>
      <c r="AO784" s="13"/>
    </row>
    <row r="785" spans="3:41" x14ac:dyDescent="0.25">
      <c r="C785" s="15"/>
      <c r="D785" s="16"/>
      <c r="E785" s="19" t="str">
        <f t="shared" si="137"/>
        <v/>
      </c>
      <c r="F785" s="16"/>
      <c r="G785" s="19">
        <f t="shared" si="138"/>
        <v>0</v>
      </c>
      <c r="H785" s="19"/>
      <c r="I785" s="16"/>
      <c r="J785" s="17"/>
      <c r="K785" s="18"/>
      <c r="L785" s="18"/>
      <c r="M785" s="16"/>
      <c r="N785" s="16"/>
      <c r="O785" s="16"/>
      <c r="P785" s="16"/>
      <c r="Q785" s="16"/>
      <c r="R785" s="18">
        <f t="shared" si="139"/>
        <v>0</v>
      </c>
      <c r="S785" s="16"/>
      <c r="T785" s="16"/>
      <c r="U785" s="16"/>
      <c r="V785" s="16"/>
      <c r="W785" s="16"/>
      <c r="X785" s="18">
        <f t="shared" si="140"/>
        <v>0</v>
      </c>
      <c r="Y785" s="18"/>
      <c r="Z785" s="16"/>
      <c r="AA785" s="16"/>
      <c r="AB785" s="16"/>
      <c r="AC785" s="16"/>
      <c r="AD785" s="16"/>
      <c r="AE785" s="18">
        <f t="shared" si="141"/>
        <v>0</v>
      </c>
      <c r="AF785" s="18"/>
      <c r="AG785" s="16">
        <f t="shared" si="142"/>
        <v>0</v>
      </c>
      <c r="AH785" s="16">
        <f t="shared" si="143"/>
        <v>0</v>
      </c>
      <c r="AI785" s="18">
        <f t="shared" si="144"/>
        <v>0</v>
      </c>
      <c r="AJ785" s="23" t="str">
        <f t="shared" si="145"/>
        <v/>
      </c>
      <c r="AK785" s="20" t="str">
        <f t="shared" si="146"/>
        <v/>
      </c>
      <c r="AL785" s="21" t="str">
        <f t="shared" si="147"/>
        <v/>
      </c>
      <c r="AM785" s="12"/>
      <c r="AN785" s="12"/>
      <c r="AO785" s="13"/>
    </row>
    <row r="786" spans="3:41" x14ac:dyDescent="0.25">
      <c r="C786" s="15"/>
      <c r="D786" s="16"/>
      <c r="E786" s="19" t="str">
        <f t="shared" si="137"/>
        <v/>
      </c>
      <c r="F786" s="16"/>
      <c r="G786" s="19">
        <f t="shared" si="138"/>
        <v>0</v>
      </c>
      <c r="H786" s="19"/>
      <c r="I786" s="16"/>
      <c r="J786" s="17"/>
      <c r="K786" s="18"/>
      <c r="L786" s="18"/>
      <c r="M786" s="16"/>
      <c r="N786" s="16"/>
      <c r="O786" s="16"/>
      <c r="P786" s="16"/>
      <c r="Q786" s="16"/>
      <c r="R786" s="18">
        <f t="shared" si="139"/>
        <v>0</v>
      </c>
      <c r="S786" s="16"/>
      <c r="T786" s="16"/>
      <c r="U786" s="16"/>
      <c r="V786" s="16"/>
      <c r="W786" s="16"/>
      <c r="X786" s="18">
        <f t="shared" si="140"/>
        <v>0</v>
      </c>
      <c r="Y786" s="18"/>
      <c r="Z786" s="16"/>
      <c r="AA786" s="16"/>
      <c r="AB786" s="16"/>
      <c r="AC786" s="16"/>
      <c r="AD786" s="16"/>
      <c r="AE786" s="18">
        <f t="shared" si="141"/>
        <v>0</v>
      </c>
      <c r="AF786" s="18"/>
      <c r="AG786" s="16">
        <f t="shared" si="142"/>
        <v>0</v>
      </c>
      <c r="AH786" s="16">
        <f t="shared" si="143"/>
        <v>0</v>
      </c>
      <c r="AI786" s="18">
        <f t="shared" si="144"/>
        <v>0</v>
      </c>
      <c r="AJ786" s="23" t="str">
        <f t="shared" si="145"/>
        <v/>
      </c>
      <c r="AK786" s="20" t="str">
        <f t="shared" si="146"/>
        <v/>
      </c>
      <c r="AL786" s="21" t="str">
        <f t="shared" si="147"/>
        <v/>
      </c>
      <c r="AM786" s="12"/>
      <c r="AN786" s="12"/>
      <c r="AO786" s="13"/>
    </row>
    <row r="787" spans="3:41" x14ac:dyDescent="0.25">
      <c r="C787" s="15"/>
      <c r="D787" s="16"/>
      <c r="E787" s="19" t="str">
        <f t="shared" si="137"/>
        <v/>
      </c>
      <c r="F787" s="16"/>
      <c r="G787" s="19">
        <f t="shared" si="138"/>
        <v>0</v>
      </c>
      <c r="H787" s="19"/>
      <c r="I787" s="16"/>
      <c r="J787" s="17"/>
      <c r="K787" s="18"/>
      <c r="L787" s="18"/>
      <c r="M787" s="16"/>
      <c r="N787" s="16"/>
      <c r="O787" s="16"/>
      <c r="P787" s="16"/>
      <c r="Q787" s="16"/>
      <c r="R787" s="18">
        <f t="shared" si="139"/>
        <v>0</v>
      </c>
      <c r="S787" s="16"/>
      <c r="T787" s="16"/>
      <c r="U787" s="16"/>
      <c r="V787" s="16"/>
      <c r="W787" s="16"/>
      <c r="X787" s="18">
        <f t="shared" si="140"/>
        <v>0</v>
      </c>
      <c r="Y787" s="18"/>
      <c r="Z787" s="16"/>
      <c r="AA787" s="16"/>
      <c r="AB787" s="16"/>
      <c r="AC787" s="16"/>
      <c r="AD787" s="16"/>
      <c r="AE787" s="18">
        <f t="shared" si="141"/>
        <v>0</v>
      </c>
      <c r="AF787" s="18"/>
      <c r="AG787" s="16">
        <f t="shared" si="142"/>
        <v>0</v>
      </c>
      <c r="AH787" s="16">
        <f t="shared" si="143"/>
        <v>0</v>
      </c>
      <c r="AI787" s="18">
        <f t="shared" si="144"/>
        <v>0</v>
      </c>
      <c r="AJ787" s="23" t="str">
        <f t="shared" si="145"/>
        <v/>
      </c>
      <c r="AK787" s="20" t="str">
        <f t="shared" si="146"/>
        <v/>
      </c>
      <c r="AL787" s="21" t="str">
        <f t="shared" si="147"/>
        <v/>
      </c>
      <c r="AM787" s="12"/>
      <c r="AN787" s="12"/>
      <c r="AO787" s="13"/>
    </row>
    <row r="788" spans="3:41" x14ac:dyDescent="0.25">
      <c r="C788" s="15"/>
      <c r="D788" s="16"/>
      <c r="E788" s="19" t="str">
        <f t="shared" si="137"/>
        <v/>
      </c>
      <c r="F788" s="16"/>
      <c r="G788" s="19">
        <f t="shared" si="138"/>
        <v>0</v>
      </c>
      <c r="H788" s="19"/>
      <c r="I788" s="16"/>
      <c r="J788" s="17"/>
      <c r="K788" s="18"/>
      <c r="L788" s="18"/>
      <c r="M788" s="16"/>
      <c r="N788" s="16"/>
      <c r="O788" s="16"/>
      <c r="P788" s="16"/>
      <c r="Q788" s="16"/>
      <c r="R788" s="18">
        <f t="shared" si="139"/>
        <v>0</v>
      </c>
      <c r="S788" s="16"/>
      <c r="T788" s="16"/>
      <c r="U788" s="16"/>
      <c r="V788" s="16"/>
      <c r="W788" s="16"/>
      <c r="X788" s="18">
        <f t="shared" si="140"/>
        <v>0</v>
      </c>
      <c r="Y788" s="18"/>
      <c r="Z788" s="16"/>
      <c r="AA788" s="16"/>
      <c r="AB788" s="16"/>
      <c r="AC788" s="16"/>
      <c r="AD788" s="16"/>
      <c r="AE788" s="18">
        <f t="shared" si="141"/>
        <v>0</v>
      </c>
      <c r="AF788" s="18"/>
      <c r="AG788" s="16">
        <f t="shared" si="142"/>
        <v>0</v>
      </c>
      <c r="AH788" s="16">
        <f t="shared" si="143"/>
        <v>0</v>
      </c>
      <c r="AI788" s="18">
        <f t="shared" si="144"/>
        <v>0</v>
      </c>
      <c r="AJ788" s="23" t="str">
        <f t="shared" si="145"/>
        <v/>
      </c>
      <c r="AK788" s="20" t="str">
        <f t="shared" si="146"/>
        <v/>
      </c>
      <c r="AL788" s="21" t="str">
        <f t="shared" si="147"/>
        <v/>
      </c>
      <c r="AM788" s="12"/>
      <c r="AN788" s="12"/>
      <c r="AO788" s="13"/>
    </row>
    <row r="789" spans="3:41" x14ac:dyDescent="0.25">
      <c r="C789" s="15"/>
      <c r="D789" s="16"/>
      <c r="E789" s="19" t="str">
        <f t="shared" si="137"/>
        <v/>
      </c>
      <c r="F789" s="16"/>
      <c r="G789" s="19">
        <f t="shared" si="138"/>
        <v>0</v>
      </c>
      <c r="H789" s="19"/>
      <c r="I789" s="16"/>
      <c r="J789" s="17"/>
      <c r="K789" s="18"/>
      <c r="L789" s="18"/>
      <c r="M789" s="16"/>
      <c r="N789" s="16"/>
      <c r="O789" s="16"/>
      <c r="P789" s="16"/>
      <c r="Q789" s="16"/>
      <c r="R789" s="18">
        <f t="shared" si="139"/>
        <v>0</v>
      </c>
      <c r="S789" s="16"/>
      <c r="T789" s="16"/>
      <c r="U789" s="16"/>
      <c r="V789" s="16"/>
      <c r="W789" s="16"/>
      <c r="X789" s="18">
        <f t="shared" si="140"/>
        <v>0</v>
      </c>
      <c r="Y789" s="18"/>
      <c r="Z789" s="16"/>
      <c r="AA789" s="16"/>
      <c r="AB789" s="16"/>
      <c r="AC789" s="16"/>
      <c r="AD789" s="16"/>
      <c r="AE789" s="18">
        <f t="shared" si="141"/>
        <v>0</v>
      </c>
      <c r="AF789" s="18"/>
      <c r="AG789" s="16">
        <f t="shared" si="142"/>
        <v>0</v>
      </c>
      <c r="AH789" s="16">
        <f t="shared" si="143"/>
        <v>0</v>
      </c>
      <c r="AI789" s="18">
        <f t="shared" si="144"/>
        <v>0</v>
      </c>
      <c r="AJ789" s="23" t="str">
        <f t="shared" si="145"/>
        <v/>
      </c>
      <c r="AK789" s="20" t="str">
        <f t="shared" si="146"/>
        <v/>
      </c>
      <c r="AL789" s="21" t="str">
        <f t="shared" si="147"/>
        <v/>
      </c>
      <c r="AM789" s="12"/>
      <c r="AN789" s="12"/>
      <c r="AO789" s="13"/>
    </row>
    <row r="790" spans="3:41" x14ac:dyDescent="0.25">
      <c r="C790" s="15"/>
      <c r="D790" s="16"/>
      <c r="E790" s="19" t="str">
        <f t="shared" si="137"/>
        <v/>
      </c>
      <c r="F790" s="16"/>
      <c r="G790" s="19">
        <f t="shared" si="138"/>
        <v>0</v>
      </c>
      <c r="H790" s="19"/>
      <c r="I790" s="16"/>
      <c r="J790" s="17"/>
      <c r="K790" s="18"/>
      <c r="L790" s="18"/>
      <c r="M790" s="16"/>
      <c r="N790" s="16"/>
      <c r="O790" s="16"/>
      <c r="P790" s="16"/>
      <c r="Q790" s="16"/>
      <c r="R790" s="18">
        <f t="shared" si="139"/>
        <v>0</v>
      </c>
      <c r="S790" s="16"/>
      <c r="T790" s="16"/>
      <c r="U790" s="16"/>
      <c r="V790" s="16"/>
      <c r="W790" s="16"/>
      <c r="X790" s="18">
        <f t="shared" si="140"/>
        <v>0</v>
      </c>
      <c r="Y790" s="18"/>
      <c r="Z790" s="16"/>
      <c r="AA790" s="16"/>
      <c r="AB790" s="16"/>
      <c r="AC790" s="16"/>
      <c r="AD790" s="16"/>
      <c r="AE790" s="18">
        <f t="shared" si="141"/>
        <v>0</v>
      </c>
      <c r="AF790" s="18"/>
      <c r="AG790" s="16">
        <f t="shared" si="142"/>
        <v>0</v>
      </c>
      <c r="AH790" s="16">
        <f t="shared" si="143"/>
        <v>0</v>
      </c>
      <c r="AI790" s="18">
        <f t="shared" si="144"/>
        <v>0</v>
      </c>
      <c r="AJ790" s="23" t="str">
        <f t="shared" si="145"/>
        <v/>
      </c>
      <c r="AK790" s="20" t="str">
        <f t="shared" si="146"/>
        <v/>
      </c>
      <c r="AL790" s="21" t="str">
        <f t="shared" si="147"/>
        <v/>
      </c>
      <c r="AM790" s="12"/>
      <c r="AN790" s="12"/>
      <c r="AO790" s="13"/>
    </row>
    <row r="791" spans="3:41" x14ac:dyDescent="0.25">
      <c r="C791" s="15"/>
      <c r="D791" s="16"/>
      <c r="E791" s="19" t="str">
        <f t="shared" si="137"/>
        <v/>
      </c>
      <c r="F791" s="16"/>
      <c r="G791" s="19">
        <f t="shared" si="138"/>
        <v>0</v>
      </c>
      <c r="H791" s="19"/>
      <c r="I791" s="16"/>
      <c r="J791" s="17"/>
      <c r="K791" s="18"/>
      <c r="L791" s="18"/>
      <c r="M791" s="16"/>
      <c r="N791" s="16"/>
      <c r="O791" s="16"/>
      <c r="P791" s="16"/>
      <c r="Q791" s="16"/>
      <c r="R791" s="18">
        <f t="shared" si="139"/>
        <v>0</v>
      </c>
      <c r="S791" s="16"/>
      <c r="T791" s="16"/>
      <c r="U791" s="16"/>
      <c r="V791" s="16"/>
      <c r="W791" s="16"/>
      <c r="X791" s="18">
        <f t="shared" si="140"/>
        <v>0</v>
      </c>
      <c r="Y791" s="18"/>
      <c r="Z791" s="16"/>
      <c r="AA791" s="16"/>
      <c r="AB791" s="16"/>
      <c r="AC791" s="16"/>
      <c r="AD791" s="16"/>
      <c r="AE791" s="18">
        <f t="shared" si="141"/>
        <v>0</v>
      </c>
      <c r="AF791" s="18"/>
      <c r="AG791" s="16">
        <f t="shared" si="142"/>
        <v>0</v>
      </c>
      <c r="AH791" s="16">
        <f t="shared" si="143"/>
        <v>0</v>
      </c>
      <c r="AI791" s="18">
        <f t="shared" si="144"/>
        <v>0</v>
      </c>
      <c r="AJ791" s="23" t="str">
        <f t="shared" si="145"/>
        <v/>
      </c>
      <c r="AK791" s="20" t="str">
        <f t="shared" si="146"/>
        <v/>
      </c>
      <c r="AL791" s="21" t="str">
        <f t="shared" si="147"/>
        <v/>
      </c>
      <c r="AM791" s="12"/>
      <c r="AN791" s="12"/>
      <c r="AO791" s="13"/>
    </row>
    <row r="792" spans="3:41" x14ac:dyDescent="0.25">
      <c r="C792" s="15"/>
      <c r="D792" s="16"/>
      <c r="E792" s="19" t="str">
        <f t="shared" si="137"/>
        <v/>
      </c>
      <c r="F792" s="16"/>
      <c r="G792" s="19">
        <f t="shared" si="138"/>
        <v>0</v>
      </c>
      <c r="H792" s="19"/>
      <c r="I792" s="16"/>
      <c r="J792" s="17"/>
      <c r="K792" s="18"/>
      <c r="L792" s="18"/>
      <c r="M792" s="16"/>
      <c r="N792" s="16"/>
      <c r="O792" s="16"/>
      <c r="P792" s="16"/>
      <c r="Q792" s="16"/>
      <c r="R792" s="18">
        <f t="shared" si="139"/>
        <v>0</v>
      </c>
      <c r="S792" s="16"/>
      <c r="T792" s="16"/>
      <c r="U792" s="16"/>
      <c r="V792" s="16"/>
      <c r="W792" s="16"/>
      <c r="X792" s="18">
        <f t="shared" si="140"/>
        <v>0</v>
      </c>
      <c r="Y792" s="18"/>
      <c r="Z792" s="16"/>
      <c r="AA792" s="16"/>
      <c r="AB792" s="16"/>
      <c r="AC792" s="16"/>
      <c r="AD792" s="16"/>
      <c r="AE792" s="18">
        <f t="shared" si="141"/>
        <v>0</v>
      </c>
      <c r="AF792" s="18"/>
      <c r="AG792" s="16">
        <f t="shared" si="142"/>
        <v>0</v>
      </c>
      <c r="AH792" s="16">
        <f t="shared" si="143"/>
        <v>0</v>
      </c>
      <c r="AI792" s="18">
        <f t="shared" si="144"/>
        <v>0</v>
      </c>
      <c r="AJ792" s="23" t="str">
        <f t="shared" si="145"/>
        <v/>
      </c>
      <c r="AK792" s="20" t="str">
        <f t="shared" si="146"/>
        <v/>
      </c>
      <c r="AL792" s="21" t="str">
        <f t="shared" si="147"/>
        <v/>
      </c>
      <c r="AM792" s="12"/>
      <c r="AN792" s="12"/>
      <c r="AO792" s="13"/>
    </row>
    <row r="793" spans="3:41" x14ac:dyDescent="0.25">
      <c r="C793" s="15"/>
      <c r="D793" s="16"/>
      <c r="E793" s="19" t="str">
        <f t="shared" si="137"/>
        <v/>
      </c>
      <c r="F793" s="16"/>
      <c r="G793" s="19">
        <f t="shared" si="138"/>
        <v>0</v>
      </c>
      <c r="H793" s="19"/>
      <c r="I793" s="16"/>
      <c r="J793" s="17"/>
      <c r="K793" s="18"/>
      <c r="L793" s="18"/>
      <c r="M793" s="16"/>
      <c r="N793" s="16"/>
      <c r="O793" s="16"/>
      <c r="P793" s="16"/>
      <c r="Q793" s="16"/>
      <c r="R793" s="18">
        <f t="shared" si="139"/>
        <v>0</v>
      </c>
      <c r="S793" s="16"/>
      <c r="T793" s="16"/>
      <c r="U793" s="16"/>
      <c r="V793" s="16"/>
      <c r="W793" s="16"/>
      <c r="X793" s="18">
        <f t="shared" si="140"/>
        <v>0</v>
      </c>
      <c r="Y793" s="18"/>
      <c r="Z793" s="16"/>
      <c r="AA793" s="16"/>
      <c r="AB793" s="16"/>
      <c r="AC793" s="16"/>
      <c r="AD793" s="16"/>
      <c r="AE793" s="18">
        <f t="shared" si="141"/>
        <v>0</v>
      </c>
      <c r="AF793" s="18"/>
      <c r="AG793" s="16">
        <f t="shared" si="142"/>
        <v>0</v>
      </c>
      <c r="AH793" s="16">
        <f t="shared" si="143"/>
        <v>0</v>
      </c>
      <c r="AI793" s="18">
        <f t="shared" si="144"/>
        <v>0</v>
      </c>
      <c r="AJ793" s="23" t="str">
        <f t="shared" si="145"/>
        <v/>
      </c>
      <c r="AK793" s="20" t="str">
        <f t="shared" si="146"/>
        <v/>
      </c>
      <c r="AL793" s="21" t="str">
        <f t="shared" si="147"/>
        <v/>
      </c>
      <c r="AM793" s="12"/>
      <c r="AN793" s="12"/>
      <c r="AO793" s="13"/>
    </row>
    <row r="794" spans="3:41" x14ac:dyDescent="0.25">
      <c r="C794" s="15"/>
      <c r="D794" s="16"/>
      <c r="E794" s="19" t="str">
        <f t="shared" si="137"/>
        <v/>
      </c>
      <c r="F794" s="16"/>
      <c r="G794" s="19">
        <f t="shared" si="138"/>
        <v>0</v>
      </c>
      <c r="H794" s="19"/>
      <c r="I794" s="16"/>
      <c r="J794" s="17"/>
      <c r="K794" s="18"/>
      <c r="L794" s="18"/>
      <c r="M794" s="16"/>
      <c r="N794" s="16"/>
      <c r="O794" s="16"/>
      <c r="P794" s="16"/>
      <c r="Q794" s="16"/>
      <c r="R794" s="18">
        <f t="shared" si="139"/>
        <v>0</v>
      </c>
      <c r="S794" s="16"/>
      <c r="T794" s="16"/>
      <c r="U794" s="16"/>
      <c r="V794" s="16"/>
      <c r="W794" s="16"/>
      <c r="X794" s="18">
        <f t="shared" si="140"/>
        <v>0</v>
      </c>
      <c r="Y794" s="18"/>
      <c r="Z794" s="16"/>
      <c r="AA794" s="16"/>
      <c r="AB794" s="16"/>
      <c r="AC794" s="16"/>
      <c r="AD794" s="16"/>
      <c r="AE794" s="18">
        <f t="shared" si="141"/>
        <v>0</v>
      </c>
      <c r="AF794" s="18"/>
      <c r="AG794" s="16">
        <f t="shared" si="142"/>
        <v>0</v>
      </c>
      <c r="AH794" s="16">
        <f t="shared" si="143"/>
        <v>0</v>
      </c>
      <c r="AI794" s="18">
        <f t="shared" si="144"/>
        <v>0</v>
      </c>
      <c r="AJ794" s="23" t="str">
        <f t="shared" si="145"/>
        <v/>
      </c>
      <c r="AK794" s="20" t="str">
        <f t="shared" si="146"/>
        <v/>
      </c>
      <c r="AL794" s="21" t="str">
        <f t="shared" si="147"/>
        <v/>
      </c>
      <c r="AM794" s="12"/>
      <c r="AN794" s="12"/>
      <c r="AO794" s="13"/>
    </row>
    <row r="795" spans="3:41" x14ac:dyDescent="0.25">
      <c r="C795" s="15"/>
      <c r="D795" s="16"/>
      <c r="E795" s="19" t="str">
        <f t="shared" si="137"/>
        <v/>
      </c>
      <c r="F795" s="16"/>
      <c r="G795" s="19">
        <f t="shared" si="138"/>
        <v>0</v>
      </c>
      <c r="H795" s="19"/>
      <c r="I795" s="16"/>
      <c r="J795" s="17"/>
      <c r="K795" s="18"/>
      <c r="L795" s="18"/>
      <c r="M795" s="16"/>
      <c r="N795" s="16"/>
      <c r="O795" s="16"/>
      <c r="P795" s="16"/>
      <c r="Q795" s="16"/>
      <c r="R795" s="18">
        <f t="shared" si="139"/>
        <v>0</v>
      </c>
      <c r="S795" s="16"/>
      <c r="T795" s="16"/>
      <c r="U795" s="16"/>
      <c r="V795" s="16"/>
      <c r="W795" s="16"/>
      <c r="X795" s="18">
        <f t="shared" si="140"/>
        <v>0</v>
      </c>
      <c r="Y795" s="18"/>
      <c r="Z795" s="16"/>
      <c r="AA795" s="16"/>
      <c r="AB795" s="16"/>
      <c r="AC795" s="16"/>
      <c r="AD795" s="16"/>
      <c r="AE795" s="18">
        <f t="shared" si="141"/>
        <v>0</v>
      </c>
      <c r="AF795" s="18"/>
      <c r="AG795" s="16">
        <f t="shared" si="142"/>
        <v>0</v>
      </c>
      <c r="AH795" s="16">
        <f t="shared" si="143"/>
        <v>0</v>
      </c>
      <c r="AI795" s="18">
        <f t="shared" si="144"/>
        <v>0</v>
      </c>
      <c r="AJ795" s="23" t="str">
        <f t="shared" si="145"/>
        <v/>
      </c>
      <c r="AK795" s="20" t="str">
        <f t="shared" si="146"/>
        <v/>
      </c>
      <c r="AL795" s="21" t="str">
        <f t="shared" si="147"/>
        <v/>
      </c>
      <c r="AM795" s="12"/>
      <c r="AN795" s="12"/>
      <c r="AO795" s="13"/>
    </row>
    <row r="796" spans="3:41" x14ac:dyDescent="0.25">
      <c r="C796" s="15"/>
      <c r="D796" s="16"/>
      <c r="E796" s="19" t="str">
        <f t="shared" si="137"/>
        <v/>
      </c>
      <c r="F796" s="16"/>
      <c r="G796" s="19">
        <f t="shared" si="138"/>
        <v>0</v>
      </c>
      <c r="H796" s="19"/>
      <c r="I796" s="16"/>
      <c r="J796" s="17"/>
      <c r="K796" s="18"/>
      <c r="L796" s="18"/>
      <c r="M796" s="16"/>
      <c r="N796" s="16"/>
      <c r="O796" s="16"/>
      <c r="P796" s="16"/>
      <c r="Q796" s="16"/>
      <c r="R796" s="18">
        <f t="shared" si="139"/>
        <v>0</v>
      </c>
      <c r="S796" s="16"/>
      <c r="T796" s="16"/>
      <c r="U796" s="16"/>
      <c r="V796" s="16"/>
      <c r="W796" s="16"/>
      <c r="X796" s="18">
        <f t="shared" si="140"/>
        <v>0</v>
      </c>
      <c r="Y796" s="18"/>
      <c r="Z796" s="16"/>
      <c r="AA796" s="16"/>
      <c r="AB796" s="16"/>
      <c r="AC796" s="16"/>
      <c r="AD796" s="16"/>
      <c r="AE796" s="18">
        <f t="shared" si="141"/>
        <v>0</v>
      </c>
      <c r="AF796" s="18"/>
      <c r="AG796" s="16">
        <f t="shared" si="142"/>
        <v>0</v>
      </c>
      <c r="AH796" s="16">
        <f t="shared" si="143"/>
        <v>0</v>
      </c>
      <c r="AI796" s="18">
        <f t="shared" si="144"/>
        <v>0</v>
      </c>
      <c r="AJ796" s="23" t="str">
        <f t="shared" si="145"/>
        <v/>
      </c>
      <c r="AK796" s="20" t="str">
        <f t="shared" si="146"/>
        <v/>
      </c>
      <c r="AL796" s="21" t="str">
        <f t="shared" si="147"/>
        <v/>
      </c>
      <c r="AM796" s="12"/>
      <c r="AN796" s="12"/>
      <c r="AO796" s="13"/>
    </row>
    <row r="797" spans="3:41" x14ac:dyDescent="0.25">
      <c r="C797" s="15"/>
      <c r="D797" s="16"/>
      <c r="E797" s="19" t="str">
        <f t="shared" si="137"/>
        <v/>
      </c>
      <c r="F797" s="16"/>
      <c r="G797" s="19">
        <f t="shared" si="138"/>
        <v>0</v>
      </c>
      <c r="H797" s="19"/>
      <c r="I797" s="16"/>
      <c r="J797" s="17"/>
      <c r="K797" s="18"/>
      <c r="L797" s="18"/>
      <c r="M797" s="16"/>
      <c r="N797" s="16"/>
      <c r="O797" s="16"/>
      <c r="P797" s="16"/>
      <c r="Q797" s="16"/>
      <c r="R797" s="18">
        <f t="shared" si="139"/>
        <v>0</v>
      </c>
      <c r="S797" s="16"/>
      <c r="T797" s="16"/>
      <c r="U797" s="16"/>
      <c r="V797" s="16"/>
      <c r="W797" s="16"/>
      <c r="X797" s="18">
        <f t="shared" si="140"/>
        <v>0</v>
      </c>
      <c r="Y797" s="18"/>
      <c r="Z797" s="16"/>
      <c r="AA797" s="16"/>
      <c r="AB797" s="16"/>
      <c r="AC797" s="16"/>
      <c r="AD797" s="16"/>
      <c r="AE797" s="18">
        <f t="shared" si="141"/>
        <v>0</v>
      </c>
      <c r="AF797" s="18"/>
      <c r="AG797" s="16">
        <f t="shared" si="142"/>
        <v>0</v>
      </c>
      <c r="AH797" s="16">
        <f t="shared" si="143"/>
        <v>0</v>
      </c>
      <c r="AI797" s="18">
        <f t="shared" si="144"/>
        <v>0</v>
      </c>
      <c r="AJ797" s="23" t="str">
        <f t="shared" si="145"/>
        <v/>
      </c>
      <c r="AK797" s="20" t="str">
        <f t="shared" si="146"/>
        <v/>
      </c>
      <c r="AL797" s="21" t="str">
        <f t="shared" si="147"/>
        <v/>
      </c>
      <c r="AM797" s="12"/>
      <c r="AN797" s="12"/>
      <c r="AO797" s="13"/>
    </row>
    <row r="798" spans="3:41" x14ac:dyDescent="0.25">
      <c r="C798" s="15"/>
      <c r="D798" s="16"/>
      <c r="E798" s="19" t="str">
        <f t="shared" si="137"/>
        <v/>
      </c>
      <c r="F798" s="16"/>
      <c r="G798" s="19">
        <f t="shared" si="138"/>
        <v>0</v>
      </c>
      <c r="H798" s="19"/>
      <c r="I798" s="16"/>
      <c r="J798" s="17"/>
      <c r="K798" s="18"/>
      <c r="L798" s="18"/>
      <c r="M798" s="16"/>
      <c r="N798" s="16"/>
      <c r="O798" s="16"/>
      <c r="P798" s="16"/>
      <c r="Q798" s="16"/>
      <c r="R798" s="18">
        <f t="shared" si="139"/>
        <v>0</v>
      </c>
      <c r="S798" s="16"/>
      <c r="T798" s="16"/>
      <c r="U798" s="16"/>
      <c r="V798" s="16"/>
      <c r="W798" s="16"/>
      <c r="X798" s="18">
        <f t="shared" si="140"/>
        <v>0</v>
      </c>
      <c r="Y798" s="18"/>
      <c r="Z798" s="16"/>
      <c r="AA798" s="16"/>
      <c r="AB798" s="16"/>
      <c r="AC798" s="16"/>
      <c r="AD798" s="16"/>
      <c r="AE798" s="18">
        <f t="shared" si="141"/>
        <v>0</v>
      </c>
      <c r="AF798" s="18"/>
      <c r="AG798" s="16">
        <f t="shared" si="142"/>
        <v>0</v>
      </c>
      <c r="AH798" s="16">
        <f t="shared" si="143"/>
        <v>0</v>
      </c>
      <c r="AI798" s="18">
        <f t="shared" si="144"/>
        <v>0</v>
      </c>
      <c r="AJ798" s="23" t="str">
        <f t="shared" si="145"/>
        <v/>
      </c>
      <c r="AK798" s="20" t="str">
        <f t="shared" si="146"/>
        <v/>
      </c>
      <c r="AL798" s="21" t="str">
        <f t="shared" si="147"/>
        <v/>
      </c>
      <c r="AM798" s="12"/>
      <c r="AN798" s="12"/>
      <c r="AO798" s="13"/>
    </row>
    <row r="799" spans="3:41" x14ac:dyDescent="0.25">
      <c r="C799" s="15"/>
      <c r="D799" s="16"/>
      <c r="E799" s="19" t="str">
        <f t="shared" si="137"/>
        <v/>
      </c>
      <c r="F799" s="16"/>
      <c r="G799" s="19">
        <f t="shared" si="138"/>
        <v>0</v>
      </c>
      <c r="H799" s="19"/>
      <c r="I799" s="16"/>
      <c r="J799" s="17"/>
      <c r="K799" s="18"/>
      <c r="L799" s="18"/>
      <c r="M799" s="16"/>
      <c r="N799" s="16"/>
      <c r="O799" s="16"/>
      <c r="P799" s="16"/>
      <c r="Q799" s="16"/>
      <c r="R799" s="18">
        <f t="shared" si="139"/>
        <v>0</v>
      </c>
      <c r="S799" s="16"/>
      <c r="T799" s="16"/>
      <c r="U799" s="16"/>
      <c r="V799" s="16"/>
      <c r="W799" s="16"/>
      <c r="X799" s="18">
        <f t="shared" si="140"/>
        <v>0</v>
      </c>
      <c r="Y799" s="18"/>
      <c r="Z799" s="16"/>
      <c r="AA799" s="16"/>
      <c r="AB799" s="16"/>
      <c r="AC799" s="16"/>
      <c r="AD799" s="16"/>
      <c r="AE799" s="18">
        <f t="shared" si="141"/>
        <v>0</v>
      </c>
      <c r="AF799" s="18"/>
      <c r="AG799" s="16">
        <f t="shared" si="142"/>
        <v>0</v>
      </c>
      <c r="AH799" s="16">
        <f t="shared" si="143"/>
        <v>0</v>
      </c>
      <c r="AI799" s="18">
        <f t="shared" si="144"/>
        <v>0</v>
      </c>
      <c r="AJ799" s="23" t="str">
        <f t="shared" si="145"/>
        <v/>
      </c>
      <c r="AK799" s="20" t="str">
        <f t="shared" si="146"/>
        <v/>
      </c>
      <c r="AL799" s="21" t="str">
        <f t="shared" si="147"/>
        <v/>
      </c>
      <c r="AM799" s="12"/>
      <c r="AN799" s="12"/>
      <c r="AO799" s="13"/>
    </row>
    <row r="800" spans="3:41" x14ac:dyDescent="0.25">
      <c r="C800" s="15"/>
      <c r="D800" s="16"/>
      <c r="E800" s="19" t="str">
        <f t="shared" si="137"/>
        <v/>
      </c>
      <c r="F800" s="16"/>
      <c r="G800" s="19">
        <f t="shared" si="138"/>
        <v>0</v>
      </c>
      <c r="H800" s="19"/>
      <c r="I800" s="16"/>
      <c r="J800" s="17"/>
      <c r="K800" s="18"/>
      <c r="L800" s="18"/>
      <c r="M800" s="16"/>
      <c r="N800" s="16"/>
      <c r="O800" s="16"/>
      <c r="P800" s="16"/>
      <c r="Q800" s="16"/>
      <c r="R800" s="18">
        <f t="shared" si="139"/>
        <v>0</v>
      </c>
      <c r="S800" s="16"/>
      <c r="T800" s="16"/>
      <c r="U800" s="16"/>
      <c r="V800" s="16"/>
      <c r="W800" s="16"/>
      <c r="X800" s="18">
        <f t="shared" si="140"/>
        <v>0</v>
      </c>
      <c r="Y800" s="18"/>
      <c r="Z800" s="16"/>
      <c r="AA800" s="16"/>
      <c r="AB800" s="16"/>
      <c r="AC800" s="16"/>
      <c r="AD800" s="16"/>
      <c r="AE800" s="18">
        <f t="shared" si="141"/>
        <v>0</v>
      </c>
      <c r="AF800" s="18"/>
      <c r="AG800" s="16">
        <f t="shared" si="142"/>
        <v>0</v>
      </c>
      <c r="AH800" s="16">
        <f t="shared" si="143"/>
        <v>0</v>
      </c>
      <c r="AI800" s="18">
        <f t="shared" si="144"/>
        <v>0</v>
      </c>
      <c r="AJ800" s="23" t="str">
        <f t="shared" si="145"/>
        <v/>
      </c>
      <c r="AK800" s="20" t="str">
        <f t="shared" si="146"/>
        <v/>
      </c>
      <c r="AL800" s="21" t="str">
        <f t="shared" si="147"/>
        <v/>
      </c>
      <c r="AM800" s="12"/>
      <c r="AN800" s="12"/>
      <c r="AO800" s="13"/>
    </row>
    <row r="801" spans="3:41" x14ac:dyDescent="0.25">
      <c r="C801" s="15"/>
      <c r="D801" s="16"/>
      <c r="E801" s="19" t="str">
        <f t="shared" si="137"/>
        <v/>
      </c>
      <c r="F801" s="16"/>
      <c r="G801" s="19">
        <f t="shared" si="138"/>
        <v>0</v>
      </c>
      <c r="H801" s="19"/>
      <c r="I801" s="16"/>
      <c r="J801" s="17"/>
      <c r="K801" s="18"/>
      <c r="L801" s="18"/>
      <c r="M801" s="16"/>
      <c r="N801" s="16"/>
      <c r="O801" s="16"/>
      <c r="P801" s="16"/>
      <c r="Q801" s="16"/>
      <c r="R801" s="18">
        <f t="shared" si="139"/>
        <v>0</v>
      </c>
      <c r="S801" s="16"/>
      <c r="T801" s="16"/>
      <c r="U801" s="16"/>
      <c r="V801" s="16"/>
      <c r="W801" s="16"/>
      <c r="X801" s="18">
        <f t="shared" si="140"/>
        <v>0</v>
      </c>
      <c r="Y801" s="18"/>
      <c r="Z801" s="16"/>
      <c r="AA801" s="16"/>
      <c r="AB801" s="16"/>
      <c r="AC801" s="16"/>
      <c r="AD801" s="16"/>
      <c r="AE801" s="18">
        <f t="shared" si="141"/>
        <v>0</v>
      </c>
      <c r="AF801" s="18"/>
      <c r="AG801" s="16">
        <f t="shared" si="142"/>
        <v>0</v>
      </c>
      <c r="AH801" s="16">
        <f t="shared" si="143"/>
        <v>0</v>
      </c>
      <c r="AI801" s="18">
        <f t="shared" si="144"/>
        <v>0</v>
      </c>
      <c r="AJ801" s="23" t="str">
        <f t="shared" si="145"/>
        <v/>
      </c>
      <c r="AK801" s="20" t="str">
        <f t="shared" si="146"/>
        <v/>
      </c>
      <c r="AL801" s="21" t="str">
        <f t="shared" si="147"/>
        <v/>
      </c>
      <c r="AM801" s="12"/>
      <c r="AN801" s="12"/>
      <c r="AO801" s="13"/>
    </row>
    <row r="802" spans="3:41" x14ac:dyDescent="0.25">
      <c r="C802" s="15"/>
      <c r="D802" s="16"/>
      <c r="E802" s="19" t="str">
        <f t="shared" si="137"/>
        <v/>
      </c>
      <c r="F802" s="16"/>
      <c r="G802" s="19">
        <f t="shared" si="138"/>
        <v>0</v>
      </c>
      <c r="H802" s="19"/>
      <c r="I802" s="16"/>
      <c r="J802" s="17"/>
      <c r="K802" s="18"/>
      <c r="L802" s="18"/>
      <c r="M802" s="16"/>
      <c r="N802" s="16"/>
      <c r="O802" s="16"/>
      <c r="P802" s="16"/>
      <c r="Q802" s="16"/>
      <c r="R802" s="18">
        <f t="shared" si="139"/>
        <v>0</v>
      </c>
      <c r="S802" s="16"/>
      <c r="T802" s="16"/>
      <c r="U802" s="16"/>
      <c r="V802" s="16"/>
      <c r="W802" s="16"/>
      <c r="X802" s="18">
        <f t="shared" si="140"/>
        <v>0</v>
      </c>
      <c r="Y802" s="18"/>
      <c r="Z802" s="16"/>
      <c r="AA802" s="16"/>
      <c r="AB802" s="16"/>
      <c r="AC802" s="16"/>
      <c r="AD802" s="16"/>
      <c r="AE802" s="18">
        <f t="shared" si="141"/>
        <v>0</v>
      </c>
      <c r="AF802" s="18"/>
      <c r="AG802" s="16">
        <f t="shared" si="142"/>
        <v>0</v>
      </c>
      <c r="AH802" s="16">
        <f t="shared" si="143"/>
        <v>0</v>
      </c>
      <c r="AI802" s="18">
        <f t="shared" si="144"/>
        <v>0</v>
      </c>
      <c r="AJ802" s="23" t="str">
        <f t="shared" si="145"/>
        <v/>
      </c>
      <c r="AK802" s="20" t="str">
        <f t="shared" si="146"/>
        <v/>
      </c>
      <c r="AL802" s="21" t="str">
        <f t="shared" si="147"/>
        <v/>
      </c>
      <c r="AM802" s="12"/>
      <c r="AN802" s="12"/>
      <c r="AO802" s="13"/>
    </row>
    <row r="803" spans="3:41" x14ac:dyDescent="0.25">
      <c r="C803" s="15"/>
      <c r="D803" s="16"/>
      <c r="E803" s="19" t="str">
        <f t="shared" si="137"/>
        <v/>
      </c>
      <c r="F803" s="16"/>
      <c r="G803" s="19">
        <f t="shared" si="138"/>
        <v>0</v>
      </c>
      <c r="H803" s="19"/>
      <c r="I803" s="16"/>
      <c r="J803" s="17"/>
      <c r="K803" s="18"/>
      <c r="L803" s="18"/>
      <c r="M803" s="16"/>
      <c r="N803" s="16"/>
      <c r="O803" s="16"/>
      <c r="P803" s="16"/>
      <c r="Q803" s="16"/>
      <c r="R803" s="18">
        <f t="shared" si="139"/>
        <v>0</v>
      </c>
      <c r="S803" s="16"/>
      <c r="T803" s="16"/>
      <c r="U803" s="16"/>
      <c r="V803" s="16"/>
      <c r="W803" s="16"/>
      <c r="X803" s="18">
        <f t="shared" si="140"/>
        <v>0</v>
      </c>
      <c r="Y803" s="18"/>
      <c r="Z803" s="16"/>
      <c r="AA803" s="16"/>
      <c r="AB803" s="16"/>
      <c r="AC803" s="16"/>
      <c r="AD803" s="16"/>
      <c r="AE803" s="18">
        <f t="shared" si="141"/>
        <v>0</v>
      </c>
      <c r="AF803" s="18"/>
      <c r="AG803" s="16">
        <f t="shared" si="142"/>
        <v>0</v>
      </c>
      <c r="AH803" s="16">
        <f t="shared" si="143"/>
        <v>0</v>
      </c>
      <c r="AI803" s="18">
        <f t="shared" si="144"/>
        <v>0</v>
      </c>
      <c r="AJ803" s="23" t="str">
        <f t="shared" si="145"/>
        <v/>
      </c>
      <c r="AK803" s="20" t="str">
        <f t="shared" si="146"/>
        <v/>
      </c>
      <c r="AL803" s="21" t="str">
        <f t="shared" si="147"/>
        <v/>
      </c>
      <c r="AM803" s="12"/>
      <c r="AN803" s="12"/>
      <c r="AO803" s="13"/>
    </row>
    <row r="804" spans="3:41" x14ac:dyDescent="0.25">
      <c r="C804" s="15"/>
      <c r="D804" s="16"/>
      <c r="E804" s="19" t="str">
        <f t="shared" si="137"/>
        <v/>
      </c>
      <c r="F804" s="16"/>
      <c r="G804" s="19">
        <f t="shared" si="138"/>
        <v>0</v>
      </c>
      <c r="H804" s="19"/>
      <c r="I804" s="16"/>
      <c r="J804" s="17"/>
      <c r="K804" s="18"/>
      <c r="L804" s="18"/>
      <c r="M804" s="16"/>
      <c r="N804" s="16"/>
      <c r="O804" s="16"/>
      <c r="P804" s="16"/>
      <c r="Q804" s="16"/>
      <c r="R804" s="18">
        <f t="shared" si="139"/>
        <v>0</v>
      </c>
      <c r="S804" s="16"/>
      <c r="T804" s="16"/>
      <c r="U804" s="16"/>
      <c r="V804" s="16"/>
      <c r="W804" s="16"/>
      <c r="X804" s="18">
        <f t="shared" si="140"/>
        <v>0</v>
      </c>
      <c r="Y804" s="18"/>
      <c r="Z804" s="16"/>
      <c r="AA804" s="16"/>
      <c r="AB804" s="16"/>
      <c r="AC804" s="16"/>
      <c r="AD804" s="16"/>
      <c r="AE804" s="18">
        <f t="shared" si="141"/>
        <v>0</v>
      </c>
      <c r="AF804" s="18"/>
      <c r="AG804" s="16">
        <f t="shared" si="142"/>
        <v>0</v>
      </c>
      <c r="AH804" s="16">
        <f t="shared" si="143"/>
        <v>0</v>
      </c>
      <c r="AI804" s="18">
        <f t="shared" si="144"/>
        <v>0</v>
      </c>
      <c r="AJ804" s="23" t="str">
        <f t="shared" si="145"/>
        <v/>
      </c>
      <c r="AK804" s="20" t="str">
        <f t="shared" si="146"/>
        <v/>
      </c>
      <c r="AL804" s="21" t="str">
        <f t="shared" si="147"/>
        <v/>
      </c>
      <c r="AM804" s="12"/>
      <c r="AN804" s="12"/>
      <c r="AO804" s="13"/>
    </row>
    <row r="805" spans="3:41" x14ac:dyDescent="0.25">
      <c r="C805" s="15"/>
      <c r="D805" s="16"/>
      <c r="E805" s="19" t="str">
        <f t="shared" si="137"/>
        <v/>
      </c>
      <c r="F805" s="16"/>
      <c r="G805" s="19">
        <f t="shared" si="138"/>
        <v>0</v>
      </c>
      <c r="H805" s="19"/>
      <c r="I805" s="16"/>
      <c r="J805" s="17"/>
      <c r="K805" s="18"/>
      <c r="L805" s="18"/>
      <c r="M805" s="16"/>
      <c r="N805" s="16"/>
      <c r="O805" s="16"/>
      <c r="P805" s="16"/>
      <c r="Q805" s="16"/>
      <c r="R805" s="18">
        <f t="shared" si="139"/>
        <v>0</v>
      </c>
      <c r="S805" s="16"/>
      <c r="T805" s="16"/>
      <c r="U805" s="16"/>
      <c r="V805" s="16"/>
      <c r="W805" s="16"/>
      <c r="X805" s="18">
        <f t="shared" si="140"/>
        <v>0</v>
      </c>
      <c r="Y805" s="18"/>
      <c r="Z805" s="16"/>
      <c r="AA805" s="16"/>
      <c r="AB805" s="16"/>
      <c r="AC805" s="16"/>
      <c r="AD805" s="16"/>
      <c r="AE805" s="18">
        <f t="shared" si="141"/>
        <v>0</v>
      </c>
      <c r="AF805" s="18"/>
      <c r="AG805" s="16">
        <f t="shared" si="142"/>
        <v>0</v>
      </c>
      <c r="AH805" s="16">
        <f t="shared" si="143"/>
        <v>0</v>
      </c>
      <c r="AI805" s="18">
        <f t="shared" si="144"/>
        <v>0</v>
      </c>
      <c r="AJ805" s="23" t="str">
        <f t="shared" si="145"/>
        <v/>
      </c>
      <c r="AK805" s="20" t="str">
        <f t="shared" si="146"/>
        <v/>
      </c>
      <c r="AL805" s="21" t="str">
        <f t="shared" si="147"/>
        <v/>
      </c>
      <c r="AM805" s="12"/>
      <c r="AN805" s="12"/>
      <c r="AO805" s="13"/>
    </row>
    <row r="806" spans="3:41" x14ac:dyDescent="0.25">
      <c r="C806" s="15"/>
      <c r="D806" s="16"/>
      <c r="E806" s="19" t="str">
        <f t="shared" si="137"/>
        <v/>
      </c>
      <c r="F806" s="16"/>
      <c r="G806" s="19">
        <f t="shared" si="138"/>
        <v>0</v>
      </c>
      <c r="H806" s="19"/>
      <c r="I806" s="16"/>
      <c r="J806" s="17"/>
      <c r="K806" s="18"/>
      <c r="L806" s="18"/>
      <c r="M806" s="16"/>
      <c r="N806" s="16"/>
      <c r="O806" s="16"/>
      <c r="P806" s="16"/>
      <c r="Q806" s="16"/>
      <c r="R806" s="18">
        <f t="shared" si="139"/>
        <v>0</v>
      </c>
      <c r="S806" s="16"/>
      <c r="T806" s="16"/>
      <c r="U806" s="16"/>
      <c r="V806" s="16"/>
      <c r="W806" s="16"/>
      <c r="X806" s="18">
        <f t="shared" si="140"/>
        <v>0</v>
      </c>
      <c r="Y806" s="18"/>
      <c r="Z806" s="16"/>
      <c r="AA806" s="16"/>
      <c r="AB806" s="16"/>
      <c r="AC806" s="16"/>
      <c r="AD806" s="16"/>
      <c r="AE806" s="18">
        <f t="shared" si="141"/>
        <v>0</v>
      </c>
      <c r="AF806" s="18"/>
      <c r="AG806" s="16">
        <f t="shared" si="142"/>
        <v>0</v>
      </c>
      <c r="AH806" s="16">
        <f t="shared" si="143"/>
        <v>0</v>
      </c>
      <c r="AI806" s="18">
        <f t="shared" si="144"/>
        <v>0</v>
      </c>
      <c r="AJ806" s="23" t="str">
        <f t="shared" si="145"/>
        <v/>
      </c>
      <c r="AK806" s="20" t="str">
        <f t="shared" si="146"/>
        <v/>
      </c>
      <c r="AL806" s="21" t="str">
        <f t="shared" si="147"/>
        <v/>
      </c>
      <c r="AM806" s="12"/>
      <c r="AN806" s="12"/>
      <c r="AO806" s="13"/>
    </row>
    <row r="807" spans="3:41" x14ac:dyDescent="0.25">
      <c r="C807" s="15"/>
      <c r="D807" s="16"/>
      <c r="E807" s="19" t="str">
        <f t="shared" si="137"/>
        <v/>
      </c>
      <c r="F807" s="16"/>
      <c r="G807" s="19">
        <f t="shared" si="138"/>
        <v>0</v>
      </c>
      <c r="H807" s="19"/>
      <c r="I807" s="16"/>
      <c r="J807" s="17"/>
      <c r="K807" s="18"/>
      <c r="L807" s="18"/>
      <c r="M807" s="16"/>
      <c r="N807" s="16"/>
      <c r="O807" s="16"/>
      <c r="P807" s="16"/>
      <c r="Q807" s="16"/>
      <c r="R807" s="18">
        <f t="shared" si="139"/>
        <v>0</v>
      </c>
      <c r="S807" s="16"/>
      <c r="T807" s="16"/>
      <c r="U807" s="16"/>
      <c r="V807" s="16"/>
      <c r="W807" s="16"/>
      <c r="X807" s="18">
        <f t="shared" si="140"/>
        <v>0</v>
      </c>
      <c r="Y807" s="18"/>
      <c r="Z807" s="16"/>
      <c r="AA807" s="16"/>
      <c r="AB807" s="16"/>
      <c r="AC807" s="16"/>
      <c r="AD807" s="16"/>
      <c r="AE807" s="18">
        <f t="shared" si="141"/>
        <v>0</v>
      </c>
      <c r="AF807" s="18"/>
      <c r="AG807" s="16">
        <f t="shared" si="142"/>
        <v>0</v>
      </c>
      <c r="AH807" s="16">
        <f t="shared" si="143"/>
        <v>0</v>
      </c>
      <c r="AI807" s="18">
        <f t="shared" si="144"/>
        <v>0</v>
      </c>
      <c r="AJ807" s="23" t="str">
        <f t="shared" si="145"/>
        <v/>
      </c>
      <c r="AK807" s="20" t="str">
        <f t="shared" si="146"/>
        <v/>
      </c>
      <c r="AL807" s="21" t="str">
        <f t="shared" si="147"/>
        <v/>
      </c>
      <c r="AM807" s="12"/>
      <c r="AN807" s="12"/>
      <c r="AO807" s="13"/>
    </row>
    <row r="808" spans="3:41" x14ac:dyDescent="0.25">
      <c r="C808" s="15"/>
      <c r="D808" s="16"/>
      <c r="E808" s="19" t="str">
        <f t="shared" si="137"/>
        <v/>
      </c>
      <c r="F808" s="16"/>
      <c r="G808" s="19">
        <f t="shared" si="138"/>
        <v>0</v>
      </c>
      <c r="H808" s="19"/>
      <c r="I808" s="16"/>
      <c r="J808" s="17"/>
      <c r="K808" s="18"/>
      <c r="L808" s="18"/>
      <c r="M808" s="16"/>
      <c r="N808" s="16"/>
      <c r="O808" s="16"/>
      <c r="P808" s="16"/>
      <c r="Q808" s="16"/>
      <c r="R808" s="18">
        <f t="shared" si="139"/>
        <v>0</v>
      </c>
      <c r="S808" s="16"/>
      <c r="T808" s="16"/>
      <c r="U808" s="16"/>
      <c r="V808" s="16"/>
      <c r="W808" s="16"/>
      <c r="X808" s="18">
        <f t="shared" si="140"/>
        <v>0</v>
      </c>
      <c r="Y808" s="18"/>
      <c r="Z808" s="16"/>
      <c r="AA808" s="16"/>
      <c r="AB808" s="16"/>
      <c r="AC808" s="16"/>
      <c r="AD808" s="16"/>
      <c r="AE808" s="18">
        <f t="shared" si="141"/>
        <v>0</v>
      </c>
      <c r="AF808" s="18"/>
      <c r="AG808" s="16">
        <f t="shared" si="142"/>
        <v>0</v>
      </c>
      <c r="AH808" s="16">
        <f t="shared" si="143"/>
        <v>0</v>
      </c>
      <c r="AI808" s="18">
        <f t="shared" si="144"/>
        <v>0</v>
      </c>
      <c r="AJ808" s="23" t="str">
        <f t="shared" si="145"/>
        <v/>
      </c>
      <c r="AK808" s="20" t="str">
        <f t="shared" si="146"/>
        <v/>
      </c>
      <c r="AL808" s="21" t="str">
        <f t="shared" si="147"/>
        <v/>
      </c>
      <c r="AM808" s="12"/>
      <c r="AN808" s="12"/>
      <c r="AO808" s="13"/>
    </row>
    <row r="809" spans="3:41" x14ac:dyDescent="0.25">
      <c r="C809" s="15"/>
      <c r="D809" s="16"/>
      <c r="E809" s="19" t="str">
        <f t="shared" si="137"/>
        <v/>
      </c>
      <c r="F809" s="16"/>
      <c r="G809" s="19">
        <f t="shared" si="138"/>
        <v>0</v>
      </c>
      <c r="H809" s="19"/>
      <c r="I809" s="16"/>
      <c r="J809" s="17"/>
      <c r="K809" s="18"/>
      <c r="L809" s="18"/>
      <c r="M809" s="16"/>
      <c r="N809" s="16"/>
      <c r="O809" s="16"/>
      <c r="P809" s="16"/>
      <c r="Q809" s="16"/>
      <c r="R809" s="18">
        <f t="shared" si="139"/>
        <v>0</v>
      </c>
      <c r="S809" s="16"/>
      <c r="T809" s="16"/>
      <c r="U809" s="16"/>
      <c r="V809" s="16"/>
      <c r="W809" s="16"/>
      <c r="X809" s="18">
        <f t="shared" si="140"/>
        <v>0</v>
      </c>
      <c r="Y809" s="18"/>
      <c r="Z809" s="16"/>
      <c r="AA809" s="16"/>
      <c r="AB809" s="16"/>
      <c r="AC809" s="16"/>
      <c r="AD809" s="16"/>
      <c r="AE809" s="18">
        <f t="shared" si="141"/>
        <v>0</v>
      </c>
      <c r="AF809" s="18"/>
      <c r="AG809" s="16">
        <f t="shared" si="142"/>
        <v>0</v>
      </c>
      <c r="AH809" s="16">
        <f t="shared" si="143"/>
        <v>0</v>
      </c>
      <c r="AI809" s="18">
        <f t="shared" si="144"/>
        <v>0</v>
      </c>
      <c r="AJ809" s="23" t="str">
        <f t="shared" si="145"/>
        <v/>
      </c>
      <c r="AK809" s="20" t="str">
        <f t="shared" si="146"/>
        <v/>
      </c>
      <c r="AL809" s="21" t="str">
        <f t="shared" si="147"/>
        <v/>
      </c>
      <c r="AM809" s="12"/>
      <c r="AN809" s="12"/>
      <c r="AO809" s="13"/>
    </row>
    <row r="810" spans="3:41" x14ac:dyDescent="0.25">
      <c r="C810" s="15"/>
      <c r="D810" s="16"/>
      <c r="E810" s="19" t="str">
        <f t="shared" si="137"/>
        <v/>
      </c>
      <c r="F810" s="16"/>
      <c r="G810" s="19">
        <f t="shared" si="138"/>
        <v>0</v>
      </c>
      <c r="H810" s="19"/>
      <c r="I810" s="16"/>
      <c r="J810" s="17"/>
      <c r="K810" s="18"/>
      <c r="L810" s="18"/>
      <c r="M810" s="16"/>
      <c r="N810" s="16"/>
      <c r="O810" s="16"/>
      <c r="P810" s="16"/>
      <c r="Q810" s="16"/>
      <c r="R810" s="18">
        <f t="shared" si="139"/>
        <v>0</v>
      </c>
      <c r="S810" s="16"/>
      <c r="T810" s="16"/>
      <c r="U810" s="16"/>
      <c r="V810" s="16"/>
      <c r="W810" s="16"/>
      <c r="X810" s="18">
        <f t="shared" si="140"/>
        <v>0</v>
      </c>
      <c r="Y810" s="18"/>
      <c r="Z810" s="16"/>
      <c r="AA810" s="16"/>
      <c r="AB810" s="16"/>
      <c r="AC810" s="16"/>
      <c r="AD810" s="16"/>
      <c r="AE810" s="18">
        <f t="shared" si="141"/>
        <v>0</v>
      </c>
      <c r="AF810" s="18"/>
      <c r="AG810" s="16">
        <f t="shared" si="142"/>
        <v>0</v>
      </c>
      <c r="AH810" s="16">
        <f t="shared" si="143"/>
        <v>0</v>
      </c>
      <c r="AI810" s="18">
        <f t="shared" si="144"/>
        <v>0</v>
      </c>
      <c r="AJ810" s="23" t="str">
        <f t="shared" si="145"/>
        <v/>
      </c>
      <c r="AK810" s="20" t="str">
        <f t="shared" si="146"/>
        <v/>
      </c>
      <c r="AL810" s="21" t="str">
        <f t="shared" si="147"/>
        <v/>
      </c>
      <c r="AM810" s="12"/>
      <c r="AN810" s="12"/>
      <c r="AO810" s="13"/>
    </row>
    <row r="811" spans="3:41" x14ac:dyDescent="0.25">
      <c r="C811" s="15"/>
      <c r="D811" s="16"/>
      <c r="E811" s="19" t="str">
        <f t="shared" si="137"/>
        <v/>
      </c>
      <c r="F811" s="16"/>
      <c r="G811" s="19">
        <f t="shared" si="138"/>
        <v>0</v>
      </c>
      <c r="H811" s="19"/>
      <c r="I811" s="16"/>
      <c r="J811" s="17"/>
      <c r="K811" s="18"/>
      <c r="L811" s="18"/>
      <c r="M811" s="16"/>
      <c r="N811" s="16"/>
      <c r="O811" s="16"/>
      <c r="P811" s="16"/>
      <c r="Q811" s="16"/>
      <c r="R811" s="18">
        <f t="shared" si="139"/>
        <v>0</v>
      </c>
      <c r="S811" s="16"/>
      <c r="T811" s="16"/>
      <c r="U811" s="16"/>
      <c r="V811" s="16"/>
      <c r="W811" s="16"/>
      <c r="X811" s="18">
        <f t="shared" si="140"/>
        <v>0</v>
      </c>
      <c r="Y811" s="18"/>
      <c r="Z811" s="16"/>
      <c r="AA811" s="16"/>
      <c r="AB811" s="16"/>
      <c r="AC811" s="16"/>
      <c r="AD811" s="16"/>
      <c r="AE811" s="18">
        <f t="shared" si="141"/>
        <v>0</v>
      </c>
      <c r="AF811" s="18"/>
      <c r="AG811" s="16">
        <f t="shared" si="142"/>
        <v>0</v>
      </c>
      <c r="AH811" s="16">
        <f t="shared" si="143"/>
        <v>0</v>
      </c>
      <c r="AI811" s="18">
        <f t="shared" si="144"/>
        <v>0</v>
      </c>
      <c r="AJ811" s="23" t="str">
        <f t="shared" si="145"/>
        <v/>
      </c>
      <c r="AK811" s="20" t="str">
        <f t="shared" si="146"/>
        <v/>
      </c>
      <c r="AL811" s="21" t="str">
        <f t="shared" si="147"/>
        <v/>
      </c>
      <c r="AM811" s="12"/>
      <c r="AN811" s="12"/>
      <c r="AO811" s="13"/>
    </row>
    <row r="812" spans="3:41" x14ac:dyDescent="0.25">
      <c r="C812" s="15"/>
      <c r="D812" s="16"/>
      <c r="E812" s="19" t="str">
        <f t="shared" si="137"/>
        <v/>
      </c>
      <c r="F812" s="16"/>
      <c r="G812" s="19">
        <f t="shared" si="138"/>
        <v>0</v>
      </c>
      <c r="H812" s="19"/>
      <c r="I812" s="16"/>
      <c r="J812" s="17"/>
      <c r="K812" s="18"/>
      <c r="L812" s="18"/>
      <c r="M812" s="16"/>
      <c r="N812" s="16"/>
      <c r="O812" s="16"/>
      <c r="P812" s="16"/>
      <c r="Q812" s="16"/>
      <c r="R812" s="18">
        <f t="shared" si="139"/>
        <v>0</v>
      </c>
      <c r="S812" s="16"/>
      <c r="T812" s="16"/>
      <c r="U812" s="16"/>
      <c r="V812" s="16"/>
      <c r="W812" s="16"/>
      <c r="X812" s="18">
        <f t="shared" si="140"/>
        <v>0</v>
      </c>
      <c r="Y812" s="18"/>
      <c r="Z812" s="16"/>
      <c r="AA812" s="16"/>
      <c r="AB812" s="16"/>
      <c r="AC812" s="16"/>
      <c r="AD812" s="16"/>
      <c r="AE812" s="18">
        <f t="shared" si="141"/>
        <v>0</v>
      </c>
      <c r="AF812" s="18"/>
      <c r="AG812" s="16">
        <f t="shared" si="142"/>
        <v>0</v>
      </c>
      <c r="AH812" s="16">
        <f t="shared" si="143"/>
        <v>0</v>
      </c>
      <c r="AI812" s="18">
        <f t="shared" si="144"/>
        <v>0</v>
      </c>
      <c r="AJ812" s="23" t="str">
        <f t="shared" si="145"/>
        <v/>
      </c>
      <c r="AK812" s="20" t="str">
        <f t="shared" si="146"/>
        <v/>
      </c>
      <c r="AL812" s="21" t="str">
        <f t="shared" si="147"/>
        <v/>
      </c>
      <c r="AM812" s="12"/>
      <c r="AN812" s="12"/>
      <c r="AO812" s="13"/>
    </row>
    <row r="813" spans="3:41" x14ac:dyDescent="0.25">
      <c r="C813" s="15"/>
      <c r="D813" s="16"/>
      <c r="E813" s="19" t="str">
        <f t="shared" si="137"/>
        <v/>
      </c>
      <c r="F813" s="16"/>
      <c r="G813" s="19">
        <f t="shared" si="138"/>
        <v>0</v>
      </c>
      <c r="H813" s="19"/>
      <c r="I813" s="16"/>
      <c r="J813" s="17"/>
      <c r="K813" s="18"/>
      <c r="L813" s="18"/>
      <c r="M813" s="16"/>
      <c r="N813" s="16"/>
      <c r="O813" s="16"/>
      <c r="P813" s="16"/>
      <c r="Q813" s="16"/>
      <c r="R813" s="18">
        <f t="shared" si="139"/>
        <v>0</v>
      </c>
      <c r="S813" s="16"/>
      <c r="T813" s="16"/>
      <c r="U813" s="16"/>
      <c r="V813" s="16"/>
      <c r="W813" s="16"/>
      <c r="X813" s="18">
        <f t="shared" si="140"/>
        <v>0</v>
      </c>
      <c r="Y813" s="18"/>
      <c r="Z813" s="16"/>
      <c r="AA813" s="16"/>
      <c r="AB813" s="16"/>
      <c r="AC813" s="16"/>
      <c r="AD813" s="16"/>
      <c r="AE813" s="18">
        <f t="shared" si="141"/>
        <v>0</v>
      </c>
      <c r="AF813" s="18"/>
      <c r="AG813" s="16">
        <f t="shared" si="142"/>
        <v>0</v>
      </c>
      <c r="AH813" s="16">
        <f t="shared" si="143"/>
        <v>0</v>
      </c>
      <c r="AI813" s="18">
        <f t="shared" si="144"/>
        <v>0</v>
      </c>
      <c r="AJ813" s="23" t="str">
        <f t="shared" si="145"/>
        <v/>
      </c>
      <c r="AK813" s="20" t="str">
        <f t="shared" si="146"/>
        <v/>
      </c>
      <c r="AL813" s="21" t="str">
        <f t="shared" si="147"/>
        <v/>
      </c>
      <c r="AM813" s="12"/>
      <c r="AN813" s="12"/>
      <c r="AO813" s="13"/>
    </row>
    <row r="814" spans="3:41" x14ac:dyDescent="0.25">
      <c r="C814" s="15"/>
      <c r="D814" s="16"/>
      <c r="E814" s="19" t="str">
        <f t="shared" si="137"/>
        <v/>
      </c>
      <c r="F814" s="16"/>
      <c r="G814" s="19">
        <f t="shared" si="138"/>
        <v>0</v>
      </c>
      <c r="H814" s="19"/>
      <c r="I814" s="16"/>
      <c r="J814" s="17"/>
      <c r="K814" s="18"/>
      <c r="L814" s="18"/>
      <c r="M814" s="16"/>
      <c r="N814" s="16"/>
      <c r="O814" s="16"/>
      <c r="P814" s="16"/>
      <c r="Q814" s="16"/>
      <c r="R814" s="18">
        <f t="shared" si="139"/>
        <v>0</v>
      </c>
      <c r="S814" s="16"/>
      <c r="T814" s="16"/>
      <c r="U814" s="16"/>
      <c r="V814" s="16"/>
      <c r="W814" s="16"/>
      <c r="X814" s="18">
        <f t="shared" si="140"/>
        <v>0</v>
      </c>
      <c r="Y814" s="18"/>
      <c r="Z814" s="16"/>
      <c r="AA814" s="16"/>
      <c r="AB814" s="16"/>
      <c r="AC814" s="16"/>
      <c r="AD814" s="16"/>
      <c r="AE814" s="18">
        <f t="shared" si="141"/>
        <v>0</v>
      </c>
      <c r="AF814" s="18"/>
      <c r="AG814" s="16">
        <f t="shared" si="142"/>
        <v>0</v>
      </c>
      <c r="AH814" s="16">
        <f t="shared" si="143"/>
        <v>0</v>
      </c>
      <c r="AI814" s="18">
        <f t="shared" si="144"/>
        <v>0</v>
      </c>
      <c r="AJ814" s="23" t="str">
        <f t="shared" si="145"/>
        <v/>
      </c>
      <c r="AK814" s="20" t="str">
        <f t="shared" si="146"/>
        <v/>
      </c>
      <c r="AL814" s="21" t="str">
        <f t="shared" si="147"/>
        <v/>
      </c>
      <c r="AM814" s="12"/>
      <c r="AN814" s="12"/>
      <c r="AO814" s="13"/>
    </row>
    <row r="815" spans="3:41" x14ac:dyDescent="0.25">
      <c r="C815" s="15"/>
      <c r="D815" s="16"/>
      <c r="E815" s="19" t="str">
        <f t="shared" si="137"/>
        <v/>
      </c>
      <c r="F815" s="16"/>
      <c r="G815" s="19">
        <f t="shared" si="138"/>
        <v>0</v>
      </c>
      <c r="H815" s="19"/>
      <c r="I815" s="16"/>
      <c r="J815" s="17"/>
      <c r="K815" s="18"/>
      <c r="L815" s="18"/>
      <c r="M815" s="16"/>
      <c r="N815" s="16"/>
      <c r="O815" s="16"/>
      <c r="P815" s="16"/>
      <c r="Q815" s="16"/>
      <c r="R815" s="18">
        <f t="shared" si="139"/>
        <v>0</v>
      </c>
      <c r="S815" s="16"/>
      <c r="T815" s="16"/>
      <c r="U815" s="16"/>
      <c r="V815" s="16"/>
      <c r="W815" s="16"/>
      <c r="X815" s="18">
        <f t="shared" si="140"/>
        <v>0</v>
      </c>
      <c r="Y815" s="18"/>
      <c r="Z815" s="16"/>
      <c r="AA815" s="16"/>
      <c r="AB815" s="16"/>
      <c r="AC815" s="16"/>
      <c r="AD815" s="16"/>
      <c r="AE815" s="18">
        <f t="shared" si="141"/>
        <v>0</v>
      </c>
      <c r="AF815" s="18"/>
      <c r="AG815" s="16">
        <f t="shared" si="142"/>
        <v>0</v>
      </c>
      <c r="AH815" s="16">
        <f t="shared" si="143"/>
        <v>0</v>
      </c>
      <c r="AI815" s="18">
        <f t="shared" si="144"/>
        <v>0</v>
      </c>
      <c r="AJ815" s="23" t="str">
        <f t="shared" si="145"/>
        <v/>
      </c>
      <c r="AK815" s="20" t="str">
        <f t="shared" si="146"/>
        <v/>
      </c>
      <c r="AL815" s="21" t="str">
        <f t="shared" si="147"/>
        <v/>
      </c>
      <c r="AM815" s="12"/>
      <c r="AN815" s="12"/>
      <c r="AO815" s="13"/>
    </row>
    <row r="816" spans="3:41" x14ac:dyDescent="0.25">
      <c r="C816" s="15"/>
      <c r="D816" s="16"/>
      <c r="E816" s="19" t="str">
        <f t="shared" si="137"/>
        <v/>
      </c>
      <c r="F816" s="16"/>
      <c r="G816" s="19">
        <f t="shared" si="138"/>
        <v>0</v>
      </c>
      <c r="H816" s="19"/>
      <c r="I816" s="16"/>
      <c r="J816" s="17"/>
      <c r="K816" s="18"/>
      <c r="L816" s="18"/>
      <c r="M816" s="16"/>
      <c r="N816" s="16"/>
      <c r="O816" s="16"/>
      <c r="P816" s="16"/>
      <c r="Q816" s="16"/>
      <c r="R816" s="18">
        <f t="shared" si="139"/>
        <v>0</v>
      </c>
      <c r="S816" s="16"/>
      <c r="T816" s="16"/>
      <c r="U816" s="16"/>
      <c r="V816" s="16"/>
      <c r="W816" s="16"/>
      <c r="X816" s="18">
        <f t="shared" si="140"/>
        <v>0</v>
      </c>
      <c r="Y816" s="18"/>
      <c r="Z816" s="16"/>
      <c r="AA816" s="16"/>
      <c r="AB816" s="16"/>
      <c r="AC816" s="16"/>
      <c r="AD816" s="16"/>
      <c r="AE816" s="18">
        <f t="shared" si="141"/>
        <v>0</v>
      </c>
      <c r="AF816" s="18"/>
      <c r="AG816" s="16">
        <f t="shared" si="142"/>
        <v>0</v>
      </c>
      <c r="AH816" s="16">
        <f t="shared" si="143"/>
        <v>0</v>
      </c>
      <c r="AI816" s="18">
        <f t="shared" si="144"/>
        <v>0</v>
      </c>
      <c r="AJ816" s="23" t="str">
        <f t="shared" si="145"/>
        <v/>
      </c>
      <c r="AK816" s="20" t="str">
        <f t="shared" si="146"/>
        <v/>
      </c>
      <c r="AL816" s="21" t="str">
        <f t="shared" si="147"/>
        <v/>
      </c>
      <c r="AM816" s="12"/>
      <c r="AN816" s="12"/>
      <c r="AO816" s="13"/>
    </row>
    <row r="817" spans="3:41" x14ac:dyDescent="0.25">
      <c r="C817" s="15"/>
      <c r="D817" s="16"/>
      <c r="E817" s="19" t="str">
        <f t="shared" si="137"/>
        <v/>
      </c>
      <c r="F817" s="16"/>
      <c r="G817" s="19">
        <f t="shared" si="138"/>
        <v>0</v>
      </c>
      <c r="H817" s="19"/>
      <c r="I817" s="16"/>
      <c r="J817" s="17"/>
      <c r="K817" s="18"/>
      <c r="L817" s="18"/>
      <c r="M817" s="16"/>
      <c r="N817" s="16"/>
      <c r="O817" s="16"/>
      <c r="P817" s="16"/>
      <c r="Q817" s="16"/>
      <c r="R817" s="18">
        <f t="shared" si="139"/>
        <v>0</v>
      </c>
      <c r="S817" s="16"/>
      <c r="T817" s="16"/>
      <c r="U817" s="16"/>
      <c r="V817" s="16"/>
      <c r="W817" s="16"/>
      <c r="X817" s="18">
        <f t="shared" si="140"/>
        <v>0</v>
      </c>
      <c r="Y817" s="18"/>
      <c r="Z817" s="16"/>
      <c r="AA817" s="16"/>
      <c r="AB817" s="16"/>
      <c r="AC817" s="16"/>
      <c r="AD817" s="16"/>
      <c r="AE817" s="18">
        <f t="shared" si="141"/>
        <v>0</v>
      </c>
      <c r="AF817" s="18"/>
      <c r="AG817" s="16">
        <f t="shared" si="142"/>
        <v>0</v>
      </c>
      <c r="AH817" s="16">
        <f t="shared" si="143"/>
        <v>0</v>
      </c>
      <c r="AI817" s="18">
        <f t="shared" si="144"/>
        <v>0</v>
      </c>
      <c r="AJ817" s="23" t="str">
        <f t="shared" si="145"/>
        <v/>
      </c>
      <c r="AK817" s="20" t="str">
        <f t="shared" si="146"/>
        <v/>
      </c>
      <c r="AL817" s="21" t="str">
        <f t="shared" si="147"/>
        <v/>
      </c>
      <c r="AM817" s="12"/>
      <c r="AN817" s="12"/>
      <c r="AO817" s="13"/>
    </row>
    <row r="818" spans="3:41" x14ac:dyDescent="0.25">
      <c r="C818" s="15"/>
      <c r="D818" s="16"/>
      <c r="E818" s="19" t="str">
        <f t="shared" si="137"/>
        <v/>
      </c>
      <c r="F818" s="16"/>
      <c r="G818" s="19">
        <f t="shared" si="138"/>
        <v>0</v>
      </c>
      <c r="H818" s="19"/>
      <c r="I818" s="16"/>
      <c r="J818" s="17"/>
      <c r="K818" s="18"/>
      <c r="L818" s="18"/>
      <c r="M818" s="16"/>
      <c r="N818" s="16"/>
      <c r="O818" s="16"/>
      <c r="P818" s="16"/>
      <c r="Q818" s="16"/>
      <c r="R818" s="18">
        <f t="shared" si="139"/>
        <v>0</v>
      </c>
      <c r="S818" s="16"/>
      <c r="T818" s="16"/>
      <c r="U818" s="16"/>
      <c r="V818" s="16"/>
      <c r="W818" s="16"/>
      <c r="X818" s="18">
        <f t="shared" si="140"/>
        <v>0</v>
      </c>
      <c r="Y818" s="18"/>
      <c r="Z818" s="16"/>
      <c r="AA818" s="16"/>
      <c r="AB818" s="16"/>
      <c r="AC818" s="16"/>
      <c r="AD818" s="16"/>
      <c r="AE818" s="18">
        <f t="shared" si="141"/>
        <v>0</v>
      </c>
      <c r="AF818" s="18"/>
      <c r="AG818" s="16">
        <f t="shared" si="142"/>
        <v>0</v>
      </c>
      <c r="AH818" s="16">
        <f t="shared" si="143"/>
        <v>0</v>
      </c>
      <c r="AI818" s="18">
        <f t="shared" si="144"/>
        <v>0</v>
      </c>
      <c r="AJ818" s="23" t="str">
        <f t="shared" si="145"/>
        <v/>
      </c>
      <c r="AK818" s="20" t="str">
        <f t="shared" si="146"/>
        <v/>
      </c>
      <c r="AL818" s="21" t="str">
        <f t="shared" si="147"/>
        <v/>
      </c>
      <c r="AM818" s="12"/>
      <c r="AN818" s="12"/>
      <c r="AO818" s="13"/>
    </row>
    <row r="819" spans="3:41" x14ac:dyDescent="0.25">
      <c r="C819" s="15"/>
      <c r="D819" s="16"/>
      <c r="E819" s="19" t="str">
        <f t="shared" si="137"/>
        <v/>
      </c>
      <c r="F819" s="16"/>
      <c r="G819" s="19">
        <f t="shared" si="138"/>
        <v>0</v>
      </c>
      <c r="H819" s="19"/>
      <c r="I819" s="16"/>
      <c r="J819" s="17"/>
      <c r="K819" s="18"/>
      <c r="L819" s="18"/>
      <c r="M819" s="16"/>
      <c r="N819" s="16"/>
      <c r="O819" s="16"/>
      <c r="P819" s="16"/>
      <c r="Q819" s="16"/>
      <c r="R819" s="18">
        <f t="shared" si="139"/>
        <v>0</v>
      </c>
      <c r="S819" s="16"/>
      <c r="T819" s="16"/>
      <c r="U819" s="16"/>
      <c r="V819" s="16"/>
      <c r="W819" s="16"/>
      <c r="X819" s="18">
        <f t="shared" si="140"/>
        <v>0</v>
      </c>
      <c r="Y819" s="18"/>
      <c r="Z819" s="16"/>
      <c r="AA819" s="16"/>
      <c r="AB819" s="16"/>
      <c r="AC819" s="16"/>
      <c r="AD819" s="16"/>
      <c r="AE819" s="18">
        <f t="shared" si="141"/>
        <v>0</v>
      </c>
      <c r="AF819" s="18"/>
      <c r="AG819" s="16">
        <f t="shared" si="142"/>
        <v>0</v>
      </c>
      <c r="AH819" s="16">
        <f t="shared" si="143"/>
        <v>0</v>
      </c>
      <c r="AI819" s="18">
        <f t="shared" si="144"/>
        <v>0</v>
      </c>
      <c r="AJ819" s="23" t="str">
        <f t="shared" si="145"/>
        <v/>
      </c>
      <c r="AK819" s="20" t="str">
        <f t="shared" si="146"/>
        <v/>
      </c>
      <c r="AL819" s="21" t="str">
        <f t="shared" si="147"/>
        <v/>
      </c>
      <c r="AM819" s="12"/>
      <c r="AN819" s="12"/>
      <c r="AO819" s="13"/>
    </row>
    <row r="820" spans="3:41" x14ac:dyDescent="0.25">
      <c r="C820" s="15"/>
      <c r="D820" s="16"/>
      <c r="E820" s="19" t="str">
        <f t="shared" si="137"/>
        <v/>
      </c>
      <c r="F820" s="16"/>
      <c r="G820" s="19">
        <f t="shared" si="138"/>
        <v>0</v>
      </c>
      <c r="H820" s="19"/>
      <c r="I820" s="16"/>
      <c r="J820" s="17"/>
      <c r="K820" s="18"/>
      <c r="L820" s="18"/>
      <c r="M820" s="16"/>
      <c r="N820" s="16"/>
      <c r="O820" s="16"/>
      <c r="P820" s="16"/>
      <c r="Q820" s="16"/>
      <c r="R820" s="18">
        <f t="shared" si="139"/>
        <v>0</v>
      </c>
      <c r="S820" s="16"/>
      <c r="T820" s="16"/>
      <c r="U820" s="16"/>
      <c r="V820" s="16"/>
      <c r="W820" s="16"/>
      <c r="X820" s="18">
        <f t="shared" si="140"/>
        <v>0</v>
      </c>
      <c r="Y820" s="18"/>
      <c r="Z820" s="16"/>
      <c r="AA820" s="16"/>
      <c r="AB820" s="16"/>
      <c r="AC820" s="16"/>
      <c r="AD820" s="16"/>
      <c r="AE820" s="18">
        <f t="shared" si="141"/>
        <v>0</v>
      </c>
      <c r="AF820" s="18"/>
      <c r="AG820" s="16">
        <f t="shared" si="142"/>
        <v>0</v>
      </c>
      <c r="AH820" s="16">
        <f t="shared" si="143"/>
        <v>0</v>
      </c>
      <c r="AI820" s="18">
        <f t="shared" si="144"/>
        <v>0</v>
      </c>
      <c r="AJ820" s="23" t="str">
        <f t="shared" si="145"/>
        <v/>
      </c>
      <c r="AK820" s="20" t="str">
        <f t="shared" si="146"/>
        <v/>
      </c>
      <c r="AL820" s="21" t="str">
        <f t="shared" si="147"/>
        <v/>
      </c>
      <c r="AM820" s="12"/>
      <c r="AN820" s="12"/>
      <c r="AO820" s="13"/>
    </row>
    <row r="821" spans="3:41" x14ac:dyDescent="0.25">
      <c r="C821" s="15"/>
      <c r="D821" s="16"/>
      <c r="E821" s="19" t="str">
        <f t="shared" si="137"/>
        <v/>
      </c>
      <c r="F821" s="16"/>
      <c r="G821" s="19">
        <f t="shared" si="138"/>
        <v>0</v>
      </c>
      <c r="H821" s="19"/>
      <c r="I821" s="16"/>
      <c r="J821" s="17"/>
      <c r="K821" s="18"/>
      <c r="L821" s="18"/>
      <c r="M821" s="16"/>
      <c r="N821" s="16"/>
      <c r="O821" s="16"/>
      <c r="P821" s="16"/>
      <c r="Q821" s="16"/>
      <c r="R821" s="18">
        <f t="shared" si="139"/>
        <v>0</v>
      </c>
      <c r="S821" s="16"/>
      <c r="T821" s="16"/>
      <c r="U821" s="16"/>
      <c r="V821" s="16"/>
      <c r="W821" s="16"/>
      <c r="X821" s="18">
        <f t="shared" si="140"/>
        <v>0</v>
      </c>
      <c r="Y821" s="18"/>
      <c r="Z821" s="16"/>
      <c r="AA821" s="16"/>
      <c r="AB821" s="16"/>
      <c r="AC821" s="16"/>
      <c r="AD821" s="16"/>
      <c r="AE821" s="18">
        <f t="shared" si="141"/>
        <v>0</v>
      </c>
      <c r="AF821" s="18"/>
      <c r="AG821" s="16">
        <f t="shared" si="142"/>
        <v>0</v>
      </c>
      <c r="AH821" s="16">
        <f t="shared" si="143"/>
        <v>0</v>
      </c>
      <c r="AI821" s="18">
        <f t="shared" si="144"/>
        <v>0</v>
      </c>
      <c r="AJ821" s="23" t="str">
        <f t="shared" si="145"/>
        <v/>
      </c>
      <c r="AK821" s="20" t="str">
        <f t="shared" si="146"/>
        <v/>
      </c>
      <c r="AL821" s="21" t="str">
        <f t="shared" si="147"/>
        <v/>
      </c>
      <c r="AM821" s="12"/>
      <c r="AN821" s="12"/>
      <c r="AO821" s="13"/>
    </row>
    <row r="822" spans="3:41" x14ac:dyDescent="0.25">
      <c r="C822" s="15"/>
      <c r="D822" s="16"/>
      <c r="E822" s="19" t="str">
        <f t="shared" si="137"/>
        <v/>
      </c>
      <c r="F822" s="16"/>
      <c r="G822" s="19">
        <f t="shared" si="138"/>
        <v>0</v>
      </c>
      <c r="H822" s="19"/>
      <c r="I822" s="16"/>
      <c r="J822" s="17"/>
      <c r="K822" s="18"/>
      <c r="L822" s="18"/>
      <c r="M822" s="16"/>
      <c r="N822" s="16"/>
      <c r="O822" s="16"/>
      <c r="P822" s="16"/>
      <c r="Q822" s="16"/>
      <c r="R822" s="18">
        <f t="shared" si="139"/>
        <v>0</v>
      </c>
      <c r="S822" s="16"/>
      <c r="T822" s="16"/>
      <c r="U822" s="16"/>
      <c r="V822" s="16"/>
      <c r="W822" s="16"/>
      <c r="X822" s="18">
        <f t="shared" si="140"/>
        <v>0</v>
      </c>
      <c r="Y822" s="18"/>
      <c r="Z822" s="16"/>
      <c r="AA822" s="16"/>
      <c r="AB822" s="16"/>
      <c r="AC822" s="16"/>
      <c r="AD822" s="16"/>
      <c r="AE822" s="18">
        <f t="shared" si="141"/>
        <v>0</v>
      </c>
      <c r="AF822" s="18"/>
      <c r="AG822" s="16">
        <f t="shared" si="142"/>
        <v>0</v>
      </c>
      <c r="AH822" s="16">
        <f t="shared" si="143"/>
        <v>0</v>
      </c>
      <c r="AI822" s="18">
        <f t="shared" si="144"/>
        <v>0</v>
      </c>
      <c r="AJ822" s="23" t="str">
        <f t="shared" si="145"/>
        <v/>
      </c>
      <c r="AK822" s="20" t="str">
        <f t="shared" si="146"/>
        <v/>
      </c>
      <c r="AL822" s="21" t="str">
        <f t="shared" si="147"/>
        <v/>
      </c>
      <c r="AM822" s="12"/>
      <c r="AN822" s="12"/>
      <c r="AO822" s="13"/>
    </row>
    <row r="823" spans="3:41" x14ac:dyDescent="0.25">
      <c r="C823" s="15"/>
      <c r="D823" s="16"/>
      <c r="E823" s="19" t="str">
        <f t="shared" si="137"/>
        <v/>
      </c>
      <c r="F823" s="16"/>
      <c r="G823" s="19">
        <f t="shared" si="138"/>
        <v>0</v>
      </c>
      <c r="H823" s="19"/>
      <c r="I823" s="16"/>
      <c r="J823" s="17"/>
      <c r="K823" s="18"/>
      <c r="L823" s="18"/>
      <c r="M823" s="16"/>
      <c r="N823" s="16"/>
      <c r="O823" s="16"/>
      <c r="P823" s="16"/>
      <c r="Q823" s="16"/>
      <c r="R823" s="18">
        <f t="shared" si="139"/>
        <v>0</v>
      </c>
      <c r="S823" s="16"/>
      <c r="T823" s="16"/>
      <c r="U823" s="16"/>
      <c r="V823" s="16"/>
      <c r="W823" s="16"/>
      <c r="X823" s="18">
        <f t="shared" si="140"/>
        <v>0</v>
      </c>
      <c r="Y823" s="18"/>
      <c r="Z823" s="16"/>
      <c r="AA823" s="16"/>
      <c r="AB823" s="16"/>
      <c r="AC823" s="16"/>
      <c r="AD823" s="16"/>
      <c r="AE823" s="18">
        <f t="shared" si="141"/>
        <v>0</v>
      </c>
      <c r="AF823" s="18"/>
      <c r="AG823" s="16">
        <f t="shared" si="142"/>
        <v>0</v>
      </c>
      <c r="AH823" s="16">
        <f t="shared" si="143"/>
        <v>0</v>
      </c>
      <c r="AI823" s="18">
        <f t="shared" si="144"/>
        <v>0</v>
      </c>
      <c r="AJ823" s="23" t="str">
        <f t="shared" si="145"/>
        <v/>
      </c>
      <c r="AK823" s="20" t="str">
        <f t="shared" si="146"/>
        <v/>
      </c>
      <c r="AL823" s="21" t="str">
        <f t="shared" si="147"/>
        <v/>
      </c>
      <c r="AM823" s="12"/>
      <c r="AN823" s="12"/>
      <c r="AO823" s="13"/>
    </row>
    <row r="824" spans="3:41" x14ac:dyDescent="0.25">
      <c r="C824" s="15"/>
      <c r="D824" s="16"/>
      <c r="E824" s="19" t="str">
        <f t="shared" si="137"/>
        <v/>
      </c>
      <c r="F824" s="16"/>
      <c r="G824" s="19">
        <f t="shared" si="138"/>
        <v>0</v>
      </c>
      <c r="H824" s="19"/>
      <c r="I824" s="16"/>
      <c r="J824" s="17"/>
      <c r="K824" s="18"/>
      <c r="L824" s="18"/>
      <c r="M824" s="16"/>
      <c r="N824" s="16"/>
      <c r="O824" s="16"/>
      <c r="P824" s="16"/>
      <c r="Q824" s="16"/>
      <c r="R824" s="18">
        <f t="shared" si="139"/>
        <v>0</v>
      </c>
      <c r="S824" s="16"/>
      <c r="T824" s="16"/>
      <c r="U824" s="16"/>
      <c r="V824" s="16"/>
      <c r="W824" s="16"/>
      <c r="X824" s="18">
        <f t="shared" si="140"/>
        <v>0</v>
      </c>
      <c r="Y824" s="18"/>
      <c r="Z824" s="16"/>
      <c r="AA824" s="16"/>
      <c r="AB824" s="16"/>
      <c r="AC824" s="16"/>
      <c r="AD824" s="16"/>
      <c r="AE824" s="18">
        <f t="shared" si="141"/>
        <v>0</v>
      </c>
      <c r="AF824" s="18"/>
      <c r="AG824" s="16">
        <f t="shared" si="142"/>
        <v>0</v>
      </c>
      <c r="AH824" s="16">
        <f t="shared" si="143"/>
        <v>0</v>
      </c>
      <c r="AI824" s="18">
        <f t="shared" si="144"/>
        <v>0</v>
      </c>
      <c r="AJ824" s="23" t="str">
        <f t="shared" si="145"/>
        <v/>
      </c>
      <c r="AK824" s="20" t="str">
        <f t="shared" si="146"/>
        <v/>
      </c>
      <c r="AL824" s="21" t="str">
        <f t="shared" si="147"/>
        <v/>
      </c>
      <c r="AM824" s="12"/>
      <c r="AN824" s="12"/>
      <c r="AO824" s="13"/>
    </row>
    <row r="825" spans="3:41" x14ac:dyDescent="0.25">
      <c r="C825" s="15"/>
      <c r="D825" s="16"/>
      <c r="E825" s="19" t="str">
        <f t="shared" si="137"/>
        <v/>
      </c>
      <c r="F825" s="16"/>
      <c r="G825" s="19">
        <f t="shared" si="138"/>
        <v>0</v>
      </c>
      <c r="H825" s="19"/>
      <c r="I825" s="16"/>
      <c r="J825" s="17"/>
      <c r="K825" s="18"/>
      <c r="L825" s="18"/>
      <c r="M825" s="16"/>
      <c r="N825" s="16"/>
      <c r="O825" s="16"/>
      <c r="P825" s="16"/>
      <c r="Q825" s="16"/>
      <c r="R825" s="18">
        <f t="shared" si="139"/>
        <v>0</v>
      </c>
      <c r="S825" s="16"/>
      <c r="T825" s="16"/>
      <c r="U825" s="16"/>
      <c r="V825" s="16"/>
      <c r="W825" s="16"/>
      <c r="X825" s="18">
        <f t="shared" si="140"/>
        <v>0</v>
      </c>
      <c r="Y825" s="18"/>
      <c r="Z825" s="16"/>
      <c r="AA825" s="16"/>
      <c r="AB825" s="16"/>
      <c r="AC825" s="16"/>
      <c r="AD825" s="16"/>
      <c r="AE825" s="18">
        <f t="shared" si="141"/>
        <v>0</v>
      </c>
      <c r="AF825" s="18"/>
      <c r="AG825" s="16">
        <f t="shared" si="142"/>
        <v>0</v>
      </c>
      <c r="AH825" s="16">
        <f t="shared" si="143"/>
        <v>0</v>
      </c>
      <c r="AI825" s="18">
        <f t="shared" si="144"/>
        <v>0</v>
      </c>
      <c r="AJ825" s="23" t="str">
        <f t="shared" si="145"/>
        <v/>
      </c>
      <c r="AK825" s="20" t="str">
        <f t="shared" si="146"/>
        <v/>
      </c>
      <c r="AL825" s="21" t="str">
        <f t="shared" si="147"/>
        <v/>
      </c>
      <c r="AM825" s="12"/>
      <c r="AN825" s="12"/>
      <c r="AO825" s="13"/>
    </row>
    <row r="826" spans="3:41" x14ac:dyDescent="0.25">
      <c r="C826" s="15"/>
      <c r="D826" s="16"/>
      <c r="E826" s="19" t="str">
        <f t="shared" si="137"/>
        <v/>
      </c>
      <c r="F826" s="16"/>
      <c r="G826" s="19">
        <f t="shared" si="138"/>
        <v>0</v>
      </c>
      <c r="H826" s="19"/>
      <c r="I826" s="16"/>
      <c r="J826" s="17"/>
      <c r="K826" s="18"/>
      <c r="L826" s="18"/>
      <c r="M826" s="16"/>
      <c r="N826" s="16"/>
      <c r="O826" s="16"/>
      <c r="P826" s="16"/>
      <c r="Q826" s="16"/>
      <c r="R826" s="18">
        <f t="shared" si="139"/>
        <v>0</v>
      </c>
      <c r="S826" s="16"/>
      <c r="T826" s="16"/>
      <c r="U826" s="16"/>
      <c r="V826" s="16"/>
      <c r="W826" s="16"/>
      <c r="X826" s="18">
        <f t="shared" si="140"/>
        <v>0</v>
      </c>
      <c r="Y826" s="18"/>
      <c r="Z826" s="16"/>
      <c r="AA826" s="16"/>
      <c r="AB826" s="16"/>
      <c r="AC826" s="16"/>
      <c r="AD826" s="16"/>
      <c r="AE826" s="18">
        <f t="shared" si="141"/>
        <v>0</v>
      </c>
      <c r="AF826" s="18"/>
      <c r="AG826" s="16">
        <f t="shared" si="142"/>
        <v>0</v>
      </c>
      <c r="AH826" s="16">
        <f t="shared" si="143"/>
        <v>0</v>
      </c>
      <c r="AI826" s="18">
        <f t="shared" si="144"/>
        <v>0</v>
      </c>
      <c r="AJ826" s="23" t="str">
        <f t="shared" si="145"/>
        <v/>
      </c>
      <c r="AK826" s="20" t="str">
        <f t="shared" si="146"/>
        <v/>
      </c>
      <c r="AL826" s="21" t="str">
        <f t="shared" si="147"/>
        <v/>
      </c>
      <c r="AM826" s="12"/>
      <c r="AN826" s="12"/>
      <c r="AO826" s="13"/>
    </row>
    <row r="827" spans="3:41" x14ac:dyDescent="0.25">
      <c r="C827" s="15"/>
      <c r="D827" s="16"/>
      <c r="E827" s="19" t="str">
        <f t="shared" si="137"/>
        <v/>
      </c>
      <c r="F827" s="16"/>
      <c r="G827" s="19">
        <f t="shared" si="138"/>
        <v>0</v>
      </c>
      <c r="H827" s="19"/>
      <c r="I827" s="16"/>
      <c r="J827" s="17"/>
      <c r="K827" s="18"/>
      <c r="L827" s="18"/>
      <c r="M827" s="16"/>
      <c r="N827" s="16"/>
      <c r="O827" s="16"/>
      <c r="P827" s="16"/>
      <c r="Q827" s="16"/>
      <c r="R827" s="18">
        <f t="shared" si="139"/>
        <v>0</v>
      </c>
      <c r="S827" s="16"/>
      <c r="T827" s="16"/>
      <c r="U827" s="16"/>
      <c r="V827" s="16"/>
      <c r="W827" s="16"/>
      <c r="X827" s="18">
        <f t="shared" si="140"/>
        <v>0</v>
      </c>
      <c r="Y827" s="18"/>
      <c r="Z827" s="16"/>
      <c r="AA827" s="16"/>
      <c r="AB827" s="16"/>
      <c r="AC827" s="16"/>
      <c r="AD827" s="16"/>
      <c r="AE827" s="18">
        <f t="shared" si="141"/>
        <v>0</v>
      </c>
      <c r="AF827" s="18"/>
      <c r="AG827" s="16">
        <f t="shared" si="142"/>
        <v>0</v>
      </c>
      <c r="AH827" s="16">
        <f t="shared" si="143"/>
        <v>0</v>
      </c>
      <c r="AI827" s="18">
        <f t="shared" si="144"/>
        <v>0</v>
      </c>
      <c r="AJ827" s="23" t="str">
        <f t="shared" si="145"/>
        <v/>
      </c>
      <c r="AK827" s="20" t="str">
        <f t="shared" si="146"/>
        <v/>
      </c>
      <c r="AL827" s="21" t="str">
        <f t="shared" si="147"/>
        <v/>
      </c>
      <c r="AM827" s="12"/>
      <c r="AN827" s="12"/>
      <c r="AO827" s="13"/>
    </row>
    <row r="828" spans="3:41" x14ac:dyDescent="0.25">
      <c r="C828" s="15"/>
      <c r="D828" s="16"/>
      <c r="E828" s="19" t="str">
        <f t="shared" si="137"/>
        <v/>
      </c>
      <c r="F828" s="16"/>
      <c r="G828" s="19">
        <f t="shared" si="138"/>
        <v>0</v>
      </c>
      <c r="H828" s="19"/>
      <c r="I828" s="16"/>
      <c r="J828" s="17"/>
      <c r="K828" s="18"/>
      <c r="L828" s="18"/>
      <c r="M828" s="16"/>
      <c r="N828" s="16"/>
      <c r="O828" s="16"/>
      <c r="P828" s="16"/>
      <c r="Q828" s="16"/>
      <c r="R828" s="18">
        <f t="shared" si="139"/>
        <v>0</v>
      </c>
      <c r="S828" s="16"/>
      <c r="T828" s="16"/>
      <c r="U828" s="16"/>
      <c r="V828" s="16"/>
      <c r="W828" s="16"/>
      <c r="X828" s="18">
        <f t="shared" si="140"/>
        <v>0</v>
      </c>
      <c r="Y828" s="18"/>
      <c r="Z828" s="16"/>
      <c r="AA828" s="16"/>
      <c r="AB828" s="16"/>
      <c r="AC828" s="16"/>
      <c r="AD828" s="16"/>
      <c r="AE828" s="18">
        <f t="shared" si="141"/>
        <v>0</v>
      </c>
      <c r="AF828" s="18"/>
      <c r="AG828" s="16">
        <f t="shared" si="142"/>
        <v>0</v>
      </c>
      <c r="AH828" s="16">
        <f t="shared" si="143"/>
        <v>0</v>
      </c>
      <c r="AI828" s="18">
        <f t="shared" si="144"/>
        <v>0</v>
      </c>
      <c r="AJ828" s="23" t="str">
        <f t="shared" si="145"/>
        <v/>
      </c>
      <c r="AK828" s="20" t="str">
        <f t="shared" si="146"/>
        <v/>
      </c>
      <c r="AL828" s="21" t="str">
        <f t="shared" si="147"/>
        <v/>
      </c>
      <c r="AM828" s="12"/>
      <c r="AN828" s="12"/>
      <c r="AO828" s="13"/>
    </row>
    <row r="829" spans="3:41" x14ac:dyDescent="0.25">
      <c r="C829" s="15"/>
      <c r="D829" s="16"/>
      <c r="E829" s="19" t="str">
        <f t="shared" si="137"/>
        <v/>
      </c>
      <c r="F829" s="16"/>
      <c r="G829" s="19">
        <f t="shared" si="138"/>
        <v>0</v>
      </c>
      <c r="H829" s="19"/>
      <c r="I829" s="16"/>
      <c r="J829" s="17"/>
      <c r="K829" s="18"/>
      <c r="L829" s="18"/>
      <c r="M829" s="16"/>
      <c r="N829" s="16"/>
      <c r="O829" s="16"/>
      <c r="P829" s="16"/>
      <c r="Q829" s="16"/>
      <c r="R829" s="18">
        <f t="shared" si="139"/>
        <v>0</v>
      </c>
      <c r="S829" s="16"/>
      <c r="T829" s="16"/>
      <c r="U829" s="16"/>
      <c r="V829" s="16"/>
      <c r="W829" s="16"/>
      <c r="X829" s="18">
        <f t="shared" si="140"/>
        <v>0</v>
      </c>
      <c r="Y829" s="18"/>
      <c r="Z829" s="16"/>
      <c r="AA829" s="16"/>
      <c r="AB829" s="16"/>
      <c r="AC829" s="16"/>
      <c r="AD829" s="16"/>
      <c r="AE829" s="18">
        <f t="shared" si="141"/>
        <v>0</v>
      </c>
      <c r="AF829" s="18"/>
      <c r="AG829" s="16">
        <f t="shared" si="142"/>
        <v>0</v>
      </c>
      <c r="AH829" s="16">
        <f t="shared" si="143"/>
        <v>0</v>
      </c>
      <c r="AI829" s="18">
        <f t="shared" si="144"/>
        <v>0</v>
      </c>
      <c r="AJ829" s="23" t="str">
        <f t="shared" si="145"/>
        <v/>
      </c>
      <c r="AK829" s="20" t="str">
        <f t="shared" si="146"/>
        <v/>
      </c>
      <c r="AL829" s="21" t="str">
        <f t="shared" si="147"/>
        <v/>
      </c>
      <c r="AM829" s="12"/>
      <c r="AN829" s="12"/>
      <c r="AO829" s="13"/>
    </row>
    <row r="830" spans="3:41" x14ac:dyDescent="0.25">
      <c r="C830" s="15"/>
      <c r="D830" s="16"/>
      <c r="E830" s="19" t="str">
        <f t="shared" si="137"/>
        <v/>
      </c>
      <c r="F830" s="16"/>
      <c r="G830" s="19">
        <f t="shared" si="138"/>
        <v>0</v>
      </c>
      <c r="H830" s="19"/>
      <c r="I830" s="16"/>
      <c r="J830" s="17"/>
      <c r="K830" s="18"/>
      <c r="L830" s="18"/>
      <c r="M830" s="16"/>
      <c r="N830" s="16"/>
      <c r="O830" s="16"/>
      <c r="P830" s="16"/>
      <c r="Q830" s="16"/>
      <c r="R830" s="18">
        <f t="shared" si="139"/>
        <v>0</v>
      </c>
      <c r="S830" s="16"/>
      <c r="T830" s="16"/>
      <c r="U830" s="16"/>
      <c r="V830" s="16"/>
      <c r="W830" s="16"/>
      <c r="X830" s="18">
        <f t="shared" si="140"/>
        <v>0</v>
      </c>
      <c r="Y830" s="18"/>
      <c r="Z830" s="16"/>
      <c r="AA830" s="16"/>
      <c r="AB830" s="16"/>
      <c r="AC830" s="16"/>
      <c r="AD830" s="16"/>
      <c r="AE830" s="18">
        <f t="shared" si="141"/>
        <v>0</v>
      </c>
      <c r="AF830" s="18"/>
      <c r="AG830" s="16">
        <f t="shared" si="142"/>
        <v>0</v>
      </c>
      <c r="AH830" s="16">
        <f t="shared" si="143"/>
        <v>0</v>
      </c>
      <c r="AI830" s="18">
        <f t="shared" si="144"/>
        <v>0</v>
      </c>
      <c r="AJ830" s="23" t="str">
        <f t="shared" si="145"/>
        <v/>
      </c>
      <c r="AK830" s="20" t="str">
        <f t="shared" si="146"/>
        <v/>
      </c>
      <c r="AL830" s="21" t="str">
        <f t="shared" si="147"/>
        <v/>
      </c>
      <c r="AM830" s="12"/>
      <c r="AN830" s="12"/>
      <c r="AO830" s="13"/>
    </row>
    <row r="831" spans="3:41" x14ac:dyDescent="0.25">
      <c r="C831" s="15"/>
      <c r="D831" s="16"/>
      <c r="E831" s="19" t="str">
        <f t="shared" si="137"/>
        <v/>
      </c>
      <c r="F831" s="16"/>
      <c r="G831" s="19">
        <f t="shared" si="138"/>
        <v>0</v>
      </c>
      <c r="H831" s="19"/>
      <c r="I831" s="16"/>
      <c r="J831" s="17"/>
      <c r="K831" s="18"/>
      <c r="L831" s="18"/>
      <c r="M831" s="16"/>
      <c r="N831" s="16"/>
      <c r="O831" s="16"/>
      <c r="P831" s="16"/>
      <c r="Q831" s="16"/>
      <c r="R831" s="18">
        <f t="shared" si="139"/>
        <v>0</v>
      </c>
      <c r="S831" s="16"/>
      <c r="T831" s="16"/>
      <c r="U831" s="16"/>
      <c r="V831" s="16"/>
      <c r="W831" s="16"/>
      <c r="X831" s="18">
        <f t="shared" si="140"/>
        <v>0</v>
      </c>
      <c r="Y831" s="18"/>
      <c r="Z831" s="16"/>
      <c r="AA831" s="16"/>
      <c r="AB831" s="16"/>
      <c r="AC831" s="16"/>
      <c r="AD831" s="16"/>
      <c r="AE831" s="18">
        <f t="shared" si="141"/>
        <v>0</v>
      </c>
      <c r="AF831" s="18"/>
      <c r="AG831" s="16">
        <f t="shared" si="142"/>
        <v>0</v>
      </c>
      <c r="AH831" s="16">
        <f t="shared" si="143"/>
        <v>0</v>
      </c>
      <c r="AI831" s="18">
        <f t="shared" si="144"/>
        <v>0</v>
      </c>
      <c r="AJ831" s="23" t="str">
        <f t="shared" si="145"/>
        <v/>
      </c>
      <c r="AK831" s="20" t="str">
        <f t="shared" si="146"/>
        <v/>
      </c>
      <c r="AL831" s="21" t="str">
        <f t="shared" si="147"/>
        <v/>
      </c>
      <c r="AM831" s="12"/>
      <c r="AN831" s="12"/>
      <c r="AO831" s="13"/>
    </row>
    <row r="832" spans="3:41" x14ac:dyDescent="0.25">
      <c r="C832" s="15"/>
      <c r="D832" s="16"/>
      <c r="E832" s="19" t="str">
        <f t="shared" si="137"/>
        <v/>
      </c>
      <c r="F832" s="16"/>
      <c r="G832" s="19">
        <f t="shared" si="138"/>
        <v>0</v>
      </c>
      <c r="H832" s="19"/>
      <c r="I832" s="16"/>
      <c r="J832" s="17"/>
      <c r="K832" s="18"/>
      <c r="L832" s="18"/>
      <c r="M832" s="16"/>
      <c r="N832" s="16"/>
      <c r="O832" s="16"/>
      <c r="P832" s="16"/>
      <c r="Q832" s="16"/>
      <c r="R832" s="18">
        <f t="shared" si="139"/>
        <v>0</v>
      </c>
      <c r="S832" s="16"/>
      <c r="T832" s="16"/>
      <c r="U832" s="16"/>
      <c r="V832" s="16"/>
      <c r="W832" s="16"/>
      <c r="X832" s="18">
        <f t="shared" si="140"/>
        <v>0</v>
      </c>
      <c r="Y832" s="18"/>
      <c r="Z832" s="16"/>
      <c r="AA832" s="16"/>
      <c r="AB832" s="16"/>
      <c r="AC832" s="16"/>
      <c r="AD832" s="16"/>
      <c r="AE832" s="18">
        <f t="shared" si="141"/>
        <v>0</v>
      </c>
      <c r="AF832" s="18"/>
      <c r="AG832" s="16">
        <f t="shared" si="142"/>
        <v>0</v>
      </c>
      <c r="AH832" s="16">
        <f t="shared" si="143"/>
        <v>0</v>
      </c>
      <c r="AI832" s="18">
        <f t="shared" si="144"/>
        <v>0</v>
      </c>
      <c r="AJ832" s="23" t="str">
        <f t="shared" si="145"/>
        <v/>
      </c>
      <c r="AK832" s="20" t="str">
        <f t="shared" si="146"/>
        <v/>
      </c>
      <c r="AL832" s="21" t="str">
        <f t="shared" si="147"/>
        <v/>
      </c>
      <c r="AM832" s="12"/>
      <c r="AN832" s="12"/>
      <c r="AO832" s="13"/>
    </row>
    <row r="833" spans="3:41" x14ac:dyDescent="0.25">
      <c r="C833" s="15"/>
      <c r="D833" s="16"/>
      <c r="E833" s="19" t="str">
        <f t="shared" si="137"/>
        <v/>
      </c>
      <c r="F833" s="16"/>
      <c r="G833" s="19">
        <f t="shared" si="138"/>
        <v>0</v>
      </c>
      <c r="H833" s="19"/>
      <c r="I833" s="16"/>
      <c r="J833" s="17"/>
      <c r="K833" s="18"/>
      <c r="L833" s="18"/>
      <c r="M833" s="16"/>
      <c r="N833" s="16"/>
      <c r="O833" s="16"/>
      <c r="P833" s="16"/>
      <c r="Q833" s="16"/>
      <c r="R833" s="18">
        <f t="shared" si="139"/>
        <v>0</v>
      </c>
      <c r="S833" s="16"/>
      <c r="T833" s="16"/>
      <c r="U833" s="16"/>
      <c r="V833" s="16"/>
      <c r="W833" s="16"/>
      <c r="X833" s="18">
        <f t="shared" si="140"/>
        <v>0</v>
      </c>
      <c r="Y833" s="18"/>
      <c r="Z833" s="16"/>
      <c r="AA833" s="16"/>
      <c r="AB833" s="16"/>
      <c r="AC833" s="16"/>
      <c r="AD833" s="16"/>
      <c r="AE833" s="18">
        <f t="shared" si="141"/>
        <v>0</v>
      </c>
      <c r="AF833" s="18"/>
      <c r="AG833" s="16">
        <f t="shared" si="142"/>
        <v>0</v>
      </c>
      <c r="AH833" s="16">
        <f t="shared" si="143"/>
        <v>0</v>
      </c>
      <c r="AI833" s="18">
        <f t="shared" si="144"/>
        <v>0</v>
      </c>
      <c r="AJ833" s="23" t="str">
        <f t="shared" si="145"/>
        <v/>
      </c>
      <c r="AK833" s="20" t="str">
        <f t="shared" si="146"/>
        <v/>
      </c>
      <c r="AL833" s="21" t="str">
        <f t="shared" si="147"/>
        <v/>
      </c>
      <c r="AM833" s="12"/>
      <c r="AN833" s="12"/>
      <c r="AO833" s="13"/>
    </row>
    <row r="834" spans="3:41" x14ac:dyDescent="0.25">
      <c r="C834" s="15"/>
      <c r="D834" s="16"/>
      <c r="E834" s="19" t="str">
        <f t="shared" si="137"/>
        <v/>
      </c>
      <c r="F834" s="16"/>
      <c r="G834" s="19">
        <f t="shared" si="138"/>
        <v>0</v>
      </c>
      <c r="H834" s="19"/>
      <c r="I834" s="16"/>
      <c r="J834" s="17"/>
      <c r="K834" s="18"/>
      <c r="L834" s="18"/>
      <c r="M834" s="16"/>
      <c r="N834" s="16"/>
      <c r="O834" s="16"/>
      <c r="P834" s="16"/>
      <c r="Q834" s="16"/>
      <c r="R834" s="18">
        <f t="shared" si="139"/>
        <v>0</v>
      </c>
      <c r="S834" s="16"/>
      <c r="T834" s="16"/>
      <c r="U834" s="16"/>
      <c r="V834" s="16"/>
      <c r="W834" s="16"/>
      <c r="X834" s="18">
        <f t="shared" si="140"/>
        <v>0</v>
      </c>
      <c r="Y834" s="18"/>
      <c r="Z834" s="16"/>
      <c r="AA834" s="16"/>
      <c r="AB834" s="16"/>
      <c r="AC834" s="16"/>
      <c r="AD834" s="16"/>
      <c r="AE834" s="18">
        <f t="shared" si="141"/>
        <v>0</v>
      </c>
      <c r="AF834" s="18"/>
      <c r="AG834" s="16">
        <f t="shared" si="142"/>
        <v>0</v>
      </c>
      <c r="AH834" s="16">
        <f t="shared" si="143"/>
        <v>0</v>
      </c>
      <c r="AI834" s="18">
        <f t="shared" si="144"/>
        <v>0</v>
      </c>
      <c r="AJ834" s="23" t="str">
        <f t="shared" si="145"/>
        <v/>
      </c>
      <c r="AK834" s="20" t="str">
        <f t="shared" si="146"/>
        <v/>
      </c>
      <c r="AL834" s="21" t="str">
        <f t="shared" si="147"/>
        <v/>
      </c>
      <c r="AM834" s="12"/>
      <c r="AN834" s="12"/>
      <c r="AO834" s="13"/>
    </row>
    <row r="835" spans="3:41" x14ac:dyDescent="0.25">
      <c r="C835" s="15"/>
      <c r="D835" s="16"/>
      <c r="E835" s="19" t="str">
        <f t="shared" ref="E835:E898" si="148">IF(AND($B$22&lt;&gt;"",F835="Lib dans pool"),$B$22&amp;":A"&amp;(ROW(E835)-1),"")</f>
        <v/>
      </c>
      <c r="F835" s="16"/>
      <c r="G835" s="19">
        <f t="shared" ref="G835:G898" si="149">IF(C835&lt;&gt;"",$B$12,0)</f>
        <v>0</v>
      </c>
      <c r="H835" s="19"/>
      <c r="I835" s="16"/>
      <c r="J835" s="17"/>
      <c r="K835" s="18"/>
      <c r="L835" s="18"/>
      <c r="M835" s="16"/>
      <c r="N835" s="16"/>
      <c r="O835" s="16"/>
      <c r="P835" s="16"/>
      <c r="Q835" s="16"/>
      <c r="R835" s="18">
        <f t="shared" ref="R835:R898" si="150">IFERROR(IF(O835="QuBit",(P835/(660*H835)*1000000),Q835),"")</f>
        <v>0</v>
      </c>
      <c r="S835" s="16"/>
      <c r="T835" s="16"/>
      <c r="U835" s="16"/>
      <c r="V835" s="16"/>
      <c r="W835" s="16"/>
      <c r="X835" s="18">
        <f t="shared" ref="X835:X898" si="151">IFERROR(IF(U835="QuBit",(V835/(660*H835)*1000000),W835),"")</f>
        <v>0</v>
      </c>
      <c r="Y835" s="18"/>
      <c r="Z835" s="16"/>
      <c r="AA835" s="16"/>
      <c r="AB835" s="16"/>
      <c r="AC835" s="16"/>
      <c r="AD835" s="16"/>
      <c r="AE835" s="18">
        <f t="shared" ref="AE835:AE898" si="152">IFERROR(IF(AB835="QuBit",(AC835/(660*H835)*1000000),AD835),"")</f>
        <v>0</v>
      </c>
      <c r="AF835" s="18"/>
      <c r="AG835" s="16">
        <f t="shared" ref="AG835:AG898" si="153">IFERROR(IF(Z835&lt;&gt;"",Z835,IF(S835&lt;&gt;"",S835,M835)),"")</f>
        <v>0</v>
      </c>
      <c r="AH835" s="16">
        <f t="shared" ref="AH835:AH898" si="154">IFERROR(IF(AA835&lt;&gt;"",AA835,IF(T835&lt;&gt;"",T835,N835)),"")</f>
        <v>0</v>
      </c>
      <c r="AI835" s="18">
        <f t="shared" ref="AI835:AI898" si="155">IFERROR(IF(AE835&lt;&gt;0,AE835,IF(X835&lt;&gt;0,X835,R835)),"")</f>
        <v>0</v>
      </c>
      <c r="AJ835" s="23" t="str">
        <f t="shared" ref="AJ835:AJ898" si="156">IF(C835&lt;&gt;"",20,"")</f>
        <v/>
      </c>
      <c r="AK835" s="20" t="str">
        <f t="shared" ref="AK835:AK898" si="157">IF(E835&lt;&gt;"",E835,"")</f>
        <v/>
      </c>
      <c r="AL835" s="21" t="str">
        <f t="shared" ref="AL835:AL898" si="158">IF(C835&lt;&gt;"",IFERROR(IF(AE835&lt;&gt;0,AJ835/AE835,IF(X835&lt;&gt;0,AJ835/X835,IF(R835&lt;&gt;0,AJ835/R835,0))),"Erreur"),"")</f>
        <v/>
      </c>
      <c r="AM835" s="12"/>
      <c r="AN835" s="12"/>
      <c r="AO835" s="13"/>
    </row>
    <row r="836" spans="3:41" x14ac:dyDescent="0.25">
      <c r="C836" s="15"/>
      <c r="D836" s="16"/>
      <c r="E836" s="19" t="str">
        <f t="shared" si="148"/>
        <v/>
      </c>
      <c r="F836" s="16"/>
      <c r="G836" s="19">
        <f t="shared" si="149"/>
        <v>0</v>
      </c>
      <c r="H836" s="19"/>
      <c r="I836" s="16"/>
      <c r="J836" s="17"/>
      <c r="K836" s="18"/>
      <c r="L836" s="18"/>
      <c r="M836" s="16"/>
      <c r="N836" s="16"/>
      <c r="O836" s="16"/>
      <c r="P836" s="16"/>
      <c r="Q836" s="16"/>
      <c r="R836" s="18">
        <f t="shared" si="150"/>
        <v>0</v>
      </c>
      <c r="S836" s="16"/>
      <c r="T836" s="16"/>
      <c r="U836" s="16"/>
      <c r="V836" s="16"/>
      <c r="W836" s="16"/>
      <c r="X836" s="18">
        <f t="shared" si="151"/>
        <v>0</v>
      </c>
      <c r="Y836" s="18"/>
      <c r="Z836" s="16"/>
      <c r="AA836" s="16"/>
      <c r="AB836" s="16"/>
      <c r="AC836" s="16"/>
      <c r="AD836" s="16"/>
      <c r="AE836" s="18">
        <f t="shared" si="152"/>
        <v>0</v>
      </c>
      <c r="AF836" s="18"/>
      <c r="AG836" s="16">
        <f t="shared" si="153"/>
        <v>0</v>
      </c>
      <c r="AH836" s="16">
        <f t="shared" si="154"/>
        <v>0</v>
      </c>
      <c r="AI836" s="18">
        <f t="shared" si="155"/>
        <v>0</v>
      </c>
      <c r="AJ836" s="23" t="str">
        <f t="shared" si="156"/>
        <v/>
      </c>
      <c r="AK836" s="20" t="str">
        <f t="shared" si="157"/>
        <v/>
      </c>
      <c r="AL836" s="21" t="str">
        <f t="shared" si="158"/>
        <v/>
      </c>
      <c r="AM836" s="12"/>
      <c r="AN836" s="12"/>
      <c r="AO836" s="13"/>
    </row>
    <row r="837" spans="3:41" x14ac:dyDescent="0.25">
      <c r="C837" s="15"/>
      <c r="D837" s="16"/>
      <c r="E837" s="19" t="str">
        <f t="shared" si="148"/>
        <v/>
      </c>
      <c r="F837" s="16"/>
      <c r="G837" s="19">
        <f t="shared" si="149"/>
        <v>0</v>
      </c>
      <c r="H837" s="19"/>
      <c r="I837" s="16"/>
      <c r="J837" s="17"/>
      <c r="K837" s="18"/>
      <c r="L837" s="18"/>
      <c r="M837" s="16"/>
      <c r="N837" s="16"/>
      <c r="O837" s="16"/>
      <c r="P837" s="16"/>
      <c r="Q837" s="16"/>
      <c r="R837" s="18">
        <f t="shared" si="150"/>
        <v>0</v>
      </c>
      <c r="S837" s="16"/>
      <c r="T837" s="16"/>
      <c r="U837" s="16"/>
      <c r="V837" s="16"/>
      <c r="W837" s="16"/>
      <c r="X837" s="18">
        <f t="shared" si="151"/>
        <v>0</v>
      </c>
      <c r="Y837" s="18"/>
      <c r="Z837" s="16"/>
      <c r="AA837" s="16"/>
      <c r="AB837" s="16"/>
      <c r="AC837" s="16"/>
      <c r="AD837" s="16"/>
      <c r="AE837" s="18">
        <f t="shared" si="152"/>
        <v>0</v>
      </c>
      <c r="AF837" s="18"/>
      <c r="AG837" s="16">
        <f t="shared" si="153"/>
        <v>0</v>
      </c>
      <c r="AH837" s="16">
        <f t="shared" si="154"/>
        <v>0</v>
      </c>
      <c r="AI837" s="18">
        <f t="shared" si="155"/>
        <v>0</v>
      </c>
      <c r="AJ837" s="23" t="str">
        <f t="shared" si="156"/>
        <v/>
      </c>
      <c r="AK837" s="20" t="str">
        <f t="shared" si="157"/>
        <v/>
      </c>
      <c r="AL837" s="21" t="str">
        <f t="shared" si="158"/>
        <v/>
      </c>
      <c r="AM837" s="12"/>
      <c r="AN837" s="12"/>
      <c r="AO837" s="13"/>
    </row>
    <row r="838" spans="3:41" x14ac:dyDescent="0.25">
      <c r="C838" s="15"/>
      <c r="D838" s="16"/>
      <c r="E838" s="19" t="str">
        <f t="shared" si="148"/>
        <v/>
      </c>
      <c r="F838" s="16"/>
      <c r="G838" s="19">
        <f t="shared" si="149"/>
        <v>0</v>
      </c>
      <c r="H838" s="19"/>
      <c r="I838" s="16"/>
      <c r="J838" s="17"/>
      <c r="K838" s="18"/>
      <c r="L838" s="18"/>
      <c r="M838" s="16"/>
      <c r="N838" s="16"/>
      <c r="O838" s="16"/>
      <c r="P838" s="16"/>
      <c r="Q838" s="16"/>
      <c r="R838" s="18">
        <f t="shared" si="150"/>
        <v>0</v>
      </c>
      <c r="S838" s="16"/>
      <c r="T838" s="16"/>
      <c r="U838" s="16"/>
      <c r="V838" s="16"/>
      <c r="W838" s="16"/>
      <c r="X838" s="18">
        <f t="shared" si="151"/>
        <v>0</v>
      </c>
      <c r="Y838" s="18"/>
      <c r="Z838" s="16"/>
      <c r="AA838" s="16"/>
      <c r="AB838" s="16"/>
      <c r="AC838" s="16"/>
      <c r="AD838" s="16"/>
      <c r="AE838" s="18">
        <f t="shared" si="152"/>
        <v>0</v>
      </c>
      <c r="AF838" s="18"/>
      <c r="AG838" s="16">
        <f t="shared" si="153"/>
        <v>0</v>
      </c>
      <c r="AH838" s="16">
        <f t="shared" si="154"/>
        <v>0</v>
      </c>
      <c r="AI838" s="18">
        <f t="shared" si="155"/>
        <v>0</v>
      </c>
      <c r="AJ838" s="23" t="str">
        <f t="shared" si="156"/>
        <v/>
      </c>
      <c r="AK838" s="20" t="str">
        <f t="shared" si="157"/>
        <v/>
      </c>
      <c r="AL838" s="21" t="str">
        <f t="shared" si="158"/>
        <v/>
      </c>
      <c r="AM838" s="12"/>
      <c r="AN838" s="12"/>
      <c r="AO838" s="13"/>
    </row>
    <row r="839" spans="3:41" x14ac:dyDescent="0.25">
      <c r="C839" s="15"/>
      <c r="D839" s="16"/>
      <c r="E839" s="19" t="str">
        <f t="shared" si="148"/>
        <v/>
      </c>
      <c r="F839" s="16"/>
      <c r="G839" s="19">
        <f t="shared" si="149"/>
        <v>0</v>
      </c>
      <c r="H839" s="19"/>
      <c r="I839" s="16"/>
      <c r="J839" s="17"/>
      <c r="K839" s="18"/>
      <c r="L839" s="18"/>
      <c r="M839" s="16"/>
      <c r="N839" s="16"/>
      <c r="O839" s="16"/>
      <c r="P839" s="16"/>
      <c r="Q839" s="16"/>
      <c r="R839" s="18">
        <f t="shared" si="150"/>
        <v>0</v>
      </c>
      <c r="S839" s="16"/>
      <c r="T839" s="16"/>
      <c r="U839" s="16"/>
      <c r="V839" s="16"/>
      <c r="W839" s="16"/>
      <c r="X839" s="18">
        <f t="shared" si="151"/>
        <v>0</v>
      </c>
      <c r="Y839" s="18"/>
      <c r="Z839" s="16"/>
      <c r="AA839" s="16"/>
      <c r="AB839" s="16"/>
      <c r="AC839" s="16"/>
      <c r="AD839" s="16"/>
      <c r="AE839" s="18">
        <f t="shared" si="152"/>
        <v>0</v>
      </c>
      <c r="AF839" s="18"/>
      <c r="AG839" s="16">
        <f t="shared" si="153"/>
        <v>0</v>
      </c>
      <c r="AH839" s="16">
        <f t="shared" si="154"/>
        <v>0</v>
      </c>
      <c r="AI839" s="18">
        <f t="shared" si="155"/>
        <v>0</v>
      </c>
      <c r="AJ839" s="23" t="str">
        <f t="shared" si="156"/>
        <v/>
      </c>
      <c r="AK839" s="20" t="str">
        <f t="shared" si="157"/>
        <v/>
      </c>
      <c r="AL839" s="21" t="str">
        <f t="shared" si="158"/>
        <v/>
      </c>
      <c r="AM839" s="12"/>
      <c r="AN839" s="12"/>
      <c r="AO839" s="13"/>
    </row>
    <row r="840" spans="3:41" x14ac:dyDescent="0.25">
      <c r="C840" s="15"/>
      <c r="D840" s="16"/>
      <c r="E840" s="19" t="str">
        <f t="shared" si="148"/>
        <v/>
      </c>
      <c r="F840" s="16"/>
      <c r="G840" s="19">
        <f t="shared" si="149"/>
        <v>0</v>
      </c>
      <c r="H840" s="19"/>
      <c r="I840" s="16"/>
      <c r="J840" s="17"/>
      <c r="K840" s="18"/>
      <c r="L840" s="18"/>
      <c r="M840" s="16"/>
      <c r="N840" s="16"/>
      <c r="O840" s="16"/>
      <c r="P840" s="16"/>
      <c r="Q840" s="16"/>
      <c r="R840" s="18">
        <f t="shared" si="150"/>
        <v>0</v>
      </c>
      <c r="S840" s="16"/>
      <c r="T840" s="16"/>
      <c r="U840" s="16"/>
      <c r="V840" s="16"/>
      <c r="W840" s="16"/>
      <c r="X840" s="18">
        <f t="shared" si="151"/>
        <v>0</v>
      </c>
      <c r="Y840" s="18"/>
      <c r="Z840" s="16"/>
      <c r="AA840" s="16"/>
      <c r="AB840" s="16"/>
      <c r="AC840" s="16"/>
      <c r="AD840" s="16"/>
      <c r="AE840" s="18">
        <f t="shared" si="152"/>
        <v>0</v>
      </c>
      <c r="AF840" s="18"/>
      <c r="AG840" s="16">
        <f t="shared" si="153"/>
        <v>0</v>
      </c>
      <c r="AH840" s="16">
        <f t="shared" si="154"/>
        <v>0</v>
      </c>
      <c r="AI840" s="18">
        <f t="shared" si="155"/>
        <v>0</v>
      </c>
      <c r="AJ840" s="23" t="str">
        <f t="shared" si="156"/>
        <v/>
      </c>
      <c r="AK840" s="20" t="str">
        <f t="shared" si="157"/>
        <v/>
      </c>
      <c r="AL840" s="21" t="str">
        <f t="shared" si="158"/>
        <v/>
      </c>
      <c r="AM840" s="12"/>
      <c r="AN840" s="12"/>
      <c r="AO840" s="13"/>
    </row>
    <row r="841" spans="3:41" x14ac:dyDescent="0.25">
      <c r="C841" s="15"/>
      <c r="D841" s="16"/>
      <c r="E841" s="19" t="str">
        <f t="shared" si="148"/>
        <v/>
      </c>
      <c r="F841" s="16"/>
      <c r="G841" s="19">
        <f t="shared" si="149"/>
        <v>0</v>
      </c>
      <c r="H841" s="19"/>
      <c r="I841" s="16"/>
      <c r="J841" s="17"/>
      <c r="K841" s="18"/>
      <c r="L841" s="18"/>
      <c r="M841" s="16"/>
      <c r="N841" s="16"/>
      <c r="O841" s="16"/>
      <c r="P841" s="16"/>
      <c r="Q841" s="16"/>
      <c r="R841" s="18">
        <f t="shared" si="150"/>
        <v>0</v>
      </c>
      <c r="S841" s="16"/>
      <c r="T841" s="16"/>
      <c r="U841" s="16"/>
      <c r="V841" s="16"/>
      <c r="W841" s="16"/>
      <c r="X841" s="18">
        <f t="shared" si="151"/>
        <v>0</v>
      </c>
      <c r="Y841" s="18"/>
      <c r="Z841" s="16"/>
      <c r="AA841" s="16"/>
      <c r="AB841" s="16"/>
      <c r="AC841" s="16"/>
      <c r="AD841" s="16"/>
      <c r="AE841" s="18">
        <f t="shared" si="152"/>
        <v>0</v>
      </c>
      <c r="AF841" s="18"/>
      <c r="AG841" s="16">
        <f t="shared" si="153"/>
        <v>0</v>
      </c>
      <c r="AH841" s="16">
        <f t="shared" si="154"/>
        <v>0</v>
      </c>
      <c r="AI841" s="18">
        <f t="shared" si="155"/>
        <v>0</v>
      </c>
      <c r="AJ841" s="23" t="str">
        <f t="shared" si="156"/>
        <v/>
      </c>
      <c r="AK841" s="20" t="str">
        <f t="shared" si="157"/>
        <v/>
      </c>
      <c r="AL841" s="21" t="str">
        <f t="shared" si="158"/>
        <v/>
      </c>
      <c r="AM841" s="12"/>
      <c r="AN841" s="12"/>
      <c r="AO841" s="13"/>
    </row>
    <row r="842" spans="3:41" x14ac:dyDescent="0.25">
      <c r="C842" s="15"/>
      <c r="D842" s="16"/>
      <c r="E842" s="19" t="str">
        <f t="shared" si="148"/>
        <v/>
      </c>
      <c r="F842" s="16"/>
      <c r="G842" s="19">
        <f t="shared" si="149"/>
        <v>0</v>
      </c>
      <c r="H842" s="19"/>
      <c r="I842" s="16"/>
      <c r="J842" s="17"/>
      <c r="K842" s="18"/>
      <c r="L842" s="18"/>
      <c r="M842" s="16"/>
      <c r="N842" s="16"/>
      <c r="O842" s="16"/>
      <c r="P842" s="16"/>
      <c r="Q842" s="16"/>
      <c r="R842" s="18">
        <f t="shared" si="150"/>
        <v>0</v>
      </c>
      <c r="S842" s="16"/>
      <c r="T842" s="16"/>
      <c r="U842" s="16"/>
      <c r="V842" s="16"/>
      <c r="W842" s="16"/>
      <c r="X842" s="18">
        <f t="shared" si="151"/>
        <v>0</v>
      </c>
      <c r="Y842" s="18"/>
      <c r="Z842" s="16"/>
      <c r="AA842" s="16"/>
      <c r="AB842" s="16"/>
      <c r="AC842" s="16"/>
      <c r="AD842" s="16"/>
      <c r="AE842" s="18">
        <f t="shared" si="152"/>
        <v>0</v>
      </c>
      <c r="AF842" s="18"/>
      <c r="AG842" s="16">
        <f t="shared" si="153"/>
        <v>0</v>
      </c>
      <c r="AH842" s="16">
        <f t="shared" si="154"/>
        <v>0</v>
      </c>
      <c r="AI842" s="18">
        <f t="shared" si="155"/>
        <v>0</v>
      </c>
      <c r="AJ842" s="23" t="str">
        <f t="shared" si="156"/>
        <v/>
      </c>
      <c r="AK842" s="20" t="str">
        <f t="shared" si="157"/>
        <v/>
      </c>
      <c r="AL842" s="21" t="str">
        <f t="shared" si="158"/>
        <v/>
      </c>
      <c r="AM842" s="12"/>
      <c r="AN842" s="12"/>
      <c r="AO842" s="13"/>
    </row>
    <row r="843" spans="3:41" x14ac:dyDescent="0.25">
      <c r="C843" s="15"/>
      <c r="D843" s="16"/>
      <c r="E843" s="19" t="str">
        <f t="shared" si="148"/>
        <v/>
      </c>
      <c r="F843" s="16"/>
      <c r="G843" s="19">
        <f t="shared" si="149"/>
        <v>0</v>
      </c>
      <c r="H843" s="19"/>
      <c r="I843" s="16"/>
      <c r="J843" s="17"/>
      <c r="K843" s="18"/>
      <c r="L843" s="18"/>
      <c r="M843" s="16"/>
      <c r="N843" s="16"/>
      <c r="O843" s="16"/>
      <c r="P843" s="16"/>
      <c r="Q843" s="16"/>
      <c r="R843" s="18">
        <f t="shared" si="150"/>
        <v>0</v>
      </c>
      <c r="S843" s="16"/>
      <c r="T843" s="16"/>
      <c r="U843" s="16"/>
      <c r="V843" s="16"/>
      <c r="W843" s="16"/>
      <c r="X843" s="18">
        <f t="shared" si="151"/>
        <v>0</v>
      </c>
      <c r="Y843" s="18"/>
      <c r="Z843" s="16"/>
      <c r="AA843" s="16"/>
      <c r="AB843" s="16"/>
      <c r="AC843" s="16"/>
      <c r="AD843" s="16"/>
      <c r="AE843" s="18">
        <f t="shared" si="152"/>
        <v>0</v>
      </c>
      <c r="AF843" s="18"/>
      <c r="AG843" s="16">
        <f t="shared" si="153"/>
        <v>0</v>
      </c>
      <c r="AH843" s="16">
        <f t="shared" si="154"/>
        <v>0</v>
      </c>
      <c r="AI843" s="18">
        <f t="shared" si="155"/>
        <v>0</v>
      </c>
      <c r="AJ843" s="23" t="str">
        <f t="shared" si="156"/>
        <v/>
      </c>
      <c r="AK843" s="20" t="str">
        <f t="shared" si="157"/>
        <v/>
      </c>
      <c r="AL843" s="21" t="str">
        <f t="shared" si="158"/>
        <v/>
      </c>
      <c r="AM843" s="12"/>
      <c r="AN843" s="12"/>
      <c r="AO843" s="13"/>
    </row>
    <row r="844" spans="3:41" x14ac:dyDescent="0.25">
      <c r="C844" s="15"/>
      <c r="D844" s="16"/>
      <c r="E844" s="19" t="str">
        <f t="shared" si="148"/>
        <v/>
      </c>
      <c r="F844" s="16"/>
      <c r="G844" s="19">
        <f t="shared" si="149"/>
        <v>0</v>
      </c>
      <c r="H844" s="19"/>
      <c r="I844" s="16"/>
      <c r="J844" s="17"/>
      <c r="K844" s="18"/>
      <c r="L844" s="18"/>
      <c r="M844" s="16"/>
      <c r="N844" s="16"/>
      <c r="O844" s="16"/>
      <c r="P844" s="16"/>
      <c r="Q844" s="16"/>
      <c r="R844" s="18">
        <f t="shared" si="150"/>
        <v>0</v>
      </c>
      <c r="S844" s="16"/>
      <c r="T844" s="16"/>
      <c r="U844" s="16"/>
      <c r="V844" s="16"/>
      <c r="W844" s="16"/>
      <c r="X844" s="18">
        <f t="shared" si="151"/>
        <v>0</v>
      </c>
      <c r="Y844" s="18"/>
      <c r="Z844" s="16"/>
      <c r="AA844" s="16"/>
      <c r="AB844" s="16"/>
      <c r="AC844" s="16"/>
      <c r="AD844" s="16"/>
      <c r="AE844" s="18">
        <f t="shared" si="152"/>
        <v>0</v>
      </c>
      <c r="AF844" s="18"/>
      <c r="AG844" s="16">
        <f t="shared" si="153"/>
        <v>0</v>
      </c>
      <c r="AH844" s="16">
        <f t="shared" si="154"/>
        <v>0</v>
      </c>
      <c r="AI844" s="18">
        <f t="shared" si="155"/>
        <v>0</v>
      </c>
      <c r="AJ844" s="23" t="str">
        <f t="shared" si="156"/>
        <v/>
      </c>
      <c r="AK844" s="20" t="str">
        <f t="shared" si="157"/>
        <v/>
      </c>
      <c r="AL844" s="21" t="str">
        <f t="shared" si="158"/>
        <v/>
      </c>
      <c r="AM844" s="12"/>
      <c r="AN844" s="12"/>
      <c r="AO844" s="13"/>
    </row>
    <row r="845" spans="3:41" x14ac:dyDescent="0.25">
      <c r="C845" s="15"/>
      <c r="D845" s="16"/>
      <c r="E845" s="19" t="str">
        <f t="shared" si="148"/>
        <v/>
      </c>
      <c r="F845" s="16"/>
      <c r="G845" s="19">
        <f t="shared" si="149"/>
        <v>0</v>
      </c>
      <c r="H845" s="19"/>
      <c r="I845" s="16"/>
      <c r="J845" s="17"/>
      <c r="K845" s="18"/>
      <c r="L845" s="18"/>
      <c r="M845" s="16"/>
      <c r="N845" s="16"/>
      <c r="O845" s="16"/>
      <c r="P845" s="16"/>
      <c r="Q845" s="16"/>
      <c r="R845" s="18">
        <f t="shared" si="150"/>
        <v>0</v>
      </c>
      <c r="S845" s="16"/>
      <c r="T845" s="16"/>
      <c r="U845" s="16"/>
      <c r="V845" s="16"/>
      <c r="W845" s="16"/>
      <c r="X845" s="18">
        <f t="shared" si="151"/>
        <v>0</v>
      </c>
      <c r="Y845" s="18"/>
      <c r="Z845" s="16"/>
      <c r="AA845" s="16"/>
      <c r="AB845" s="16"/>
      <c r="AC845" s="16"/>
      <c r="AD845" s="16"/>
      <c r="AE845" s="18">
        <f t="shared" si="152"/>
        <v>0</v>
      </c>
      <c r="AF845" s="18"/>
      <c r="AG845" s="16">
        <f t="shared" si="153"/>
        <v>0</v>
      </c>
      <c r="AH845" s="16">
        <f t="shared" si="154"/>
        <v>0</v>
      </c>
      <c r="AI845" s="18">
        <f t="shared" si="155"/>
        <v>0</v>
      </c>
      <c r="AJ845" s="23" t="str">
        <f t="shared" si="156"/>
        <v/>
      </c>
      <c r="AK845" s="20" t="str">
        <f t="shared" si="157"/>
        <v/>
      </c>
      <c r="AL845" s="21" t="str">
        <f t="shared" si="158"/>
        <v/>
      </c>
      <c r="AM845" s="12"/>
      <c r="AN845" s="12"/>
      <c r="AO845" s="13"/>
    </row>
    <row r="846" spans="3:41" x14ac:dyDescent="0.25">
      <c r="C846" s="15"/>
      <c r="D846" s="16"/>
      <c r="E846" s="19" t="str">
        <f t="shared" si="148"/>
        <v/>
      </c>
      <c r="F846" s="16"/>
      <c r="G846" s="19">
        <f t="shared" si="149"/>
        <v>0</v>
      </c>
      <c r="H846" s="19"/>
      <c r="I846" s="16"/>
      <c r="J846" s="17"/>
      <c r="K846" s="18"/>
      <c r="L846" s="18"/>
      <c r="M846" s="16"/>
      <c r="N846" s="16"/>
      <c r="O846" s="16"/>
      <c r="P846" s="16"/>
      <c r="Q846" s="16"/>
      <c r="R846" s="18">
        <f t="shared" si="150"/>
        <v>0</v>
      </c>
      <c r="S846" s="16"/>
      <c r="T846" s="16"/>
      <c r="U846" s="16"/>
      <c r="V846" s="16"/>
      <c r="W846" s="16"/>
      <c r="X846" s="18">
        <f t="shared" si="151"/>
        <v>0</v>
      </c>
      <c r="Y846" s="18"/>
      <c r="Z846" s="16"/>
      <c r="AA846" s="16"/>
      <c r="AB846" s="16"/>
      <c r="AC846" s="16"/>
      <c r="AD846" s="16"/>
      <c r="AE846" s="18">
        <f t="shared" si="152"/>
        <v>0</v>
      </c>
      <c r="AF846" s="18"/>
      <c r="AG846" s="16">
        <f t="shared" si="153"/>
        <v>0</v>
      </c>
      <c r="AH846" s="16">
        <f t="shared" si="154"/>
        <v>0</v>
      </c>
      <c r="AI846" s="18">
        <f t="shared" si="155"/>
        <v>0</v>
      </c>
      <c r="AJ846" s="23" t="str">
        <f t="shared" si="156"/>
        <v/>
      </c>
      <c r="AK846" s="20" t="str">
        <f t="shared" si="157"/>
        <v/>
      </c>
      <c r="AL846" s="21" t="str">
        <f t="shared" si="158"/>
        <v/>
      </c>
      <c r="AM846" s="12"/>
      <c r="AN846" s="12"/>
      <c r="AO846" s="13"/>
    </row>
    <row r="847" spans="3:41" x14ac:dyDescent="0.25">
      <c r="C847" s="15"/>
      <c r="D847" s="16"/>
      <c r="E847" s="19" t="str">
        <f t="shared" si="148"/>
        <v/>
      </c>
      <c r="F847" s="16"/>
      <c r="G847" s="19">
        <f t="shared" si="149"/>
        <v>0</v>
      </c>
      <c r="H847" s="19"/>
      <c r="I847" s="16"/>
      <c r="J847" s="17"/>
      <c r="K847" s="18"/>
      <c r="L847" s="18"/>
      <c r="M847" s="16"/>
      <c r="N847" s="16"/>
      <c r="O847" s="16"/>
      <c r="P847" s="16"/>
      <c r="Q847" s="16"/>
      <c r="R847" s="18">
        <f t="shared" si="150"/>
        <v>0</v>
      </c>
      <c r="S847" s="16"/>
      <c r="T847" s="16"/>
      <c r="U847" s="16"/>
      <c r="V847" s="16"/>
      <c r="W847" s="16"/>
      <c r="X847" s="18">
        <f t="shared" si="151"/>
        <v>0</v>
      </c>
      <c r="Y847" s="18"/>
      <c r="Z847" s="16"/>
      <c r="AA847" s="16"/>
      <c r="AB847" s="16"/>
      <c r="AC847" s="16"/>
      <c r="AD847" s="16"/>
      <c r="AE847" s="18">
        <f t="shared" si="152"/>
        <v>0</v>
      </c>
      <c r="AF847" s="18"/>
      <c r="AG847" s="16">
        <f t="shared" si="153"/>
        <v>0</v>
      </c>
      <c r="AH847" s="16">
        <f t="shared" si="154"/>
        <v>0</v>
      </c>
      <c r="AI847" s="18">
        <f t="shared" si="155"/>
        <v>0</v>
      </c>
      <c r="AJ847" s="23" t="str">
        <f t="shared" si="156"/>
        <v/>
      </c>
      <c r="AK847" s="20" t="str">
        <f t="shared" si="157"/>
        <v/>
      </c>
      <c r="AL847" s="21" t="str">
        <f t="shared" si="158"/>
        <v/>
      </c>
      <c r="AM847" s="12"/>
      <c r="AN847" s="12"/>
      <c r="AO847" s="13"/>
    </row>
    <row r="848" spans="3:41" x14ac:dyDescent="0.25">
      <c r="C848" s="15"/>
      <c r="D848" s="16"/>
      <c r="E848" s="19" t="str">
        <f t="shared" si="148"/>
        <v/>
      </c>
      <c r="F848" s="16"/>
      <c r="G848" s="19">
        <f t="shared" si="149"/>
        <v>0</v>
      </c>
      <c r="H848" s="19"/>
      <c r="I848" s="16"/>
      <c r="J848" s="17"/>
      <c r="K848" s="18"/>
      <c r="L848" s="18"/>
      <c r="M848" s="16"/>
      <c r="N848" s="16"/>
      <c r="O848" s="16"/>
      <c r="P848" s="16"/>
      <c r="Q848" s="16"/>
      <c r="R848" s="18">
        <f t="shared" si="150"/>
        <v>0</v>
      </c>
      <c r="S848" s="16"/>
      <c r="T848" s="16"/>
      <c r="U848" s="16"/>
      <c r="V848" s="16"/>
      <c r="W848" s="16"/>
      <c r="X848" s="18">
        <f t="shared" si="151"/>
        <v>0</v>
      </c>
      <c r="Y848" s="18"/>
      <c r="Z848" s="16"/>
      <c r="AA848" s="16"/>
      <c r="AB848" s="16"/>
      <c r="AC848" s="16"/>
      <c r="AD848" s="16"/>
      <c r="AE848" s="18">
        <f t="shared" si="152"/>
        <v>0</v>
      </c>
      <c r="AF848" s="18"/>
      <c r="AG848" s="16">
        <f t="shared" si="153"/>
        <v>0</v>
      </c>
      <c r="AH848" s="16">
        <f t="shared" si="154"/>
        <v>0</v>
      </c>
      <c r="AI848" s="18">
        <f t="shared" si="155"/>
        <v>0</v>
      </c>
      <c r="AJ848" s="23" t="str">
        <f t="shared" si="156"/>
        <v/>
      </c>
      <c r="AK848" s="20" t="str">
        <f t="shared" si="157"/>
        <v/>
      </c>
      <c r="AL848" s="21" t="str">
        <f t="shared" si="158"/>
        <v/>
      </c>
      <c r="AM848" s="12"/>
      <c r="AN848" s="12"/>
      <c r="AO848" s="13"/>
    </row>
    <row r="849" spans="3:41" x14ac:dyDescent="0.25">
      <c r="C849" s="15"/>
      <c r="D849" s="16"/>
      <c r="E849" s="19" t="str">
        <f t="shared" si="148"/>
        <v/>
      </c>
      <c r="F849" s="16"/>
      <c r="G849" s="19">
        <f t="shared" si="149"/>
        <v>0</v>
      </c>
      <c r="H849" s="19"/>
      <c r="I849" s="16"/>
      <c r="J849" s="17"/>
      <c r="K849" s="18"/>
      <c r="L849" s="18"/>
      <c r="M849" s="16"/>
      <c r="N849" s="16"/>
      <c r="O849" s="16"/>
      <c r="P849" s="16"/>
      <c r="Q849" s="16"/>
      <c r="R849" s="18">
        <f t="shared" si="150"/>
        <v>0</v>
      </c>
      <c r="S849" s="16"/>
      <c r="T849" s="16"/>
      <c r="U849" s="16"/>
      <c r="V849" s="16"/>
      <c r="W849" s="16"/>
      <c r="X849" s="18">
        <f t="shared" si="151"/>
        <v>0</v>
      </c>
      <c r="Y849" s="18"/>
      <c r="Z849" s="16"/>
      <c r="AA849" s="16"/>
      <c r="AB849" s="16"/>
      <c r="AC849" s="16"/>
      <c r="AD849" s="16"/>
      <c r="AE849" s="18">
        <f t="shared" si="152"/>
        <v>0</v>
      </c>
      <c r="AF849" s="18"/>
      <c r="AG849" s="16">
        <f t="shared" si="153"/>
        <v>0</v>
      </c>
      <c r="AH849" s="16">
        <f t="shared" si="154"/>
        <v>0</v>
      </c>
      <c r="AI849" s="18">
        <f t="shared" si="155"/>
        <v>0</v>
      </c>
      <c r="AJ849" s="23" t="str">
        <f t="shared" si="156"/>
        <v/>
      </c>
      <c r="AK849" s="20" t="str">
        <f t="shared" si="157"/>
        <v/>
      </c>
      <c r="AL849" s="21" t="str">
        <f t="shared" si="158"/>
        <v/>
      </c>
      <c r="AM849" s="12"/>
      <c r="AN849" s="12"/>
      <c r="AO849" s="13"/>
    </row>
    <row r="850" spans="3:41" x14ac:dyDescent="0.25">
      <c r="C850" s="15"/>
      <c r="D850" s="16"/>
      <c r="E850" s="19" t="str">
        <f t="shared" si="148"/>
        <v/>
      </c>
      <c r="F850" s="16"/>
      <c r="G850" s="19">
        <f t="shared" si="149"/>
        <v>0</v>
      </c>
      <c r="H850" s="19"/>
      <c r="I850" s="16"/>
      <c r="J850" s="17"/>
      <c r="K850" s="18"/>
      <c r="L850" s="18"/>
      <c r="M850" s="16"/>
      <c r="N850" s="16"/>
      <c r="O850" s="16"/>
      <c r="P850" s="16"/>
      <c r="Q850" s="16"/>
      <c r="R850" s="18">
        <f t="shared" si="150"/>
        <v>0</v>
      </c>
      <c r="S850" s="16"/>
      <c r="T850" s="16"/>
      <c r="U850" s="16"/>
      <c r="V850" s="16"/>
      <c r="W850" s="16"/>
      <c r="X850" s="18">
        <f t="shared" si="151"/>
        <v>0</v>
      </c>
      <c r="Y850" s="18"/>
      <c r="Z850" s="16"/>
      <c r="AA850" s="16"/>
      <c r="AB850" s="16"/>
      <c r="AC850" s="16"/>
      <c r="AD850" s="16"/>
      <c r="AE850" s="18">
        <f t="shared" si="152"/>
        <v>0</v>
      </c>
      <c r="AF850" s="18"/>
      <c r="AG850" s="16">
        <f t="shared" si="153"/>
        <v>0</v>
      </c>
      <c r="AH850" s="16">
        <f t="shared" si="154"/>
        <v>0</v>
      </c>
      <c r="AI850" s="18">
        <f t="shared" si="155"/>
        <v>0</v>
      </c>
      <c r="AJ850" s="23" t="str">
        <f t="shared" si="156"/>
        <v/>
      </c>
      <c r="AK850" s="20" t="str">
        <f t="shared" si="157"/>
        <v/>
      </c>
      <c r="AL850" s="21" t="str">
        <f t="shared" si="158"/>
        <v/>
      </c>
      <c r="AM850" s="12"/>
      <c r="AN850" s="12"/>
      <c r="AO850" s="13"/>
    </row>
    <row r="851" spans="3:41" x14ac:dyDescent="0.25">
      <c r="C851" s="15"/>
      <c r="D851" s="16"/>
      <c r="E851" s="19" t="str">
        <f t="shared" si="148"/>
        <v/>
      </c>
      <c r="F851" s="16"/>
      <c r="G851" s="19">
        <f t="shared" si="149"/>
        <v>0</v>
      </c>
      <c r="H851" s="19"/>
      <c r="I851" s="16"/>
      <c r="J851" s="17"/>
      <c r="K851" s="18"/>
      <c r="L851" s="18"/>
      <c r="M851" s="16"/>
      <c r="N851" s="16"/>
      <c r="O851" s="16"/>
      <c r="P851" s="16"/>
      <c r="Q851" s="16"/>
      <c r="R851" s="18">
        <f t="shared" si="150"/>
        <v>0</v>
      </c>
      <c r="S851" s="16"/>
      <c r="T851" s="16"/>
      <c r="U851" s="16"/>
      <c r="V851" s="16"/>
      <c r="W851" s="16"/>
      <c r="X851" s="18">
        <f t="shared" si="151"/>
        <v>0</v>
      </c>
      <c r="Y851" s="18"/>
      <c r="Z851" s="16"/>
      <c r="AA851" s="16"/>
      <c r="AB851" s="16"/>
      <c r="AC851" s="16"/>
      <c r="AD851" s="16"/>
      <c r="AE851" s="18">
        <f t="shared" si="152"/>
        <v>0</v>
      </c>
      <c r="AF851" s="18"/>
      <c r="AG851" s="16">
        <f t="shared" si="153"/>
        <v>0</v>
      </c>
      <c r="AH851" s="16">
        <f t="shared" si="154"/>
        <v>0</v>
      </c>
      <c r="AI851" s="18">
        <f t="shared" si="155"/>
        <v>0</v>
      </c>
      <c r="AJ851" s="23" t="str">
        <f t="shared" si="156"/>
        <v/>
      </c>
      <c r="AK851" s="20" t="str">
        <f t="shared" si="157"/>
        <v/>
      </c>
      <c r="AL851" s="21" t="str">
        <f t="shared" si="158"/>
        <v/>
      </c>
      <c r="AM851" s="12"/>
      <c r="AN851" s="12"/>
      <c r="AO851" s="13"/>
    </row>
    <row r="852" spans="3:41" x14ac:dyDescent="0.25">
      <c r="C852" s="15"/>
      <c r="D852" s="16"/>
      <c r="E852" s="19" t="str">
        <f t="shared" si="148"/>
        <v/>
      </c>
      <c r="F852" s="16"/>
      <c r="G852" s="19">
        <f t="shared" si="149"/>
        <v>0</v>
      </c>
      <c r="H852" s="19"/>
      <c r="I852" s="16"/>
      <c r="J852" s="17"/>
      <c r="K852" s="18"/>
      <c r="L852" s="18"/>
      <c r="M852" s="16"/>
      <c r="N852" s="16"/>
      <c r="O852" s="16"/>
      <c r="P852" s="16"/>
      <c r="Q852" s="16"/>
      <c r="R852" s="18">
        <f t="shared" si="150"/>
        <v>0</v>
      </c>
      <c r="S852" s="16"/>
      <c r="T852" s="16"/>
      <c r="U852" s="16"/>
      <c r="V852" s="16"/>
      <c r="W852" s="16"/>
      <c r="X852" s="18">
        <f t="shared" si="151"/>
        <v>0</v>
      </c>
      <c r="Y852" s="18"/>
      <c r="Z852" s="16"/>
      <c r="AA852" s="16"/>
      <c r="AB852" s="16"/>
      <c r="AC852" s="16"/>
      <c r="AD852" s="16"/>
      <c r="AE852" s="18">
        <f t="shared" si="152"/>
        <v>0</v>
      </c>
      <c r="AF852" s="18"/>
      <c r="AG852" s="16">
        <f t="shared" si="153"/>
        <v>0</v>
      </c>
      <c r="AH852" s="16">
        <f t="shared" si="154"/>
        <v>0</v>
      </c>
      <c r="AI852" s="18">
        <f t="shared" si="155"/>
        <v>0</v>
      </c>
      <c r="AJ852" s="23" t="str">
        <f t="shared" si="156"/>
        <v/>
      </c>
      <c r="AK852" s="20" t="str">
        <f t="shared" si="157"/>
        <v/>
      </c>
      <c r="AL852" s="21" t="str">
        <f t="shared" si="158"/>
        <v/>
      </c>
      <c r="AM852" s="12"/>
      <c r="AN852" s="12"/>
      <c r="AO852" s="13"/>
    </row>
    <row r="853" spans="3:41" x14ac:dyDescent="0.25">
      <c r="C853" s="15"/>
      <c r="D853" s="16"/>
      <c r="E853" s="19" t="str">
        <f t="shared" si="148"/>
        <v/>
      </c>
      <c r="F853" s="16"/>
      <c r="G853" s="19">
        <f t="shared" si="149"/>
        <v>0</v>
      </c>
      <c r="H853" s="19"/>
      <c r="I853" s="16"/>
      <c r="J853" s="17"/>
      <c r="K853" s="18"/>
      <c r="L853" s="18"/>
      <c r="M853" s="16"/>
      <c r="N853" s="16"/>
      <c r="O853" s="16"/>
      <c r="P853" s="16"/>
      <c r="Q853" s="16"/>
      <c r="R853" s="18">
        <f t="shared" si="150"/>
        <v>0</v>
      </c>
      <c r="S853" s="16"/>
      <c r="T853" s="16"/>
      <c r="U853" s="16"/>
      <c r="V853" s="16"/>
      <c r="W853" s="16"/>
      <c r="X853" s="18">
        <f t="shared" si="151"/>
        <v>0</v>
      </c>
      <c r="Y853" s="18"/>
      <c r="Z853" s="16"/>
      <c r="AA853" s="16"/>
      <c r="AB853" s="16"/>
      <c r="AC853" s="16"/>
      <c r="AD853" s="16"/>
      <c r="AE853" s="18">
        <f t="shared" si="152"/>
        <v>0</v>
      </c>
      <c r="AF853" s="18"/>
      <c r="AG853" s="16">
        <f t="shared" si="153"/>
        <v>0</v>
      </c>
      <c r="AH853" s="16">
        <f t="shared" si="154"/>
        <v>0</v>
      </c>
      <c r="AI853" s="18">
        <f t="shared" si="155"/>
        <v>0</v>
      </c>
      <c r="AJ853" s="23" t="str">
        <f t="shared" si="156"/>
        <v/>
      </c>
      <c r="AK853" s="20" t="str">
        <f t="shared" si="157"/>
        <v/>
      </c>
      <c r="AL853" s="21" t="str">
        <f t="shared" si="158"/>
        <v/>
      </c>
      <c r="AM853" s="12"/>
      <c r="AN853" s="12"/>
      <c r="AO853" s="13"/>
    </row>
    <row r="854" spans="3:41" x14ac:dyDescent="0.25">
      <c r="C854" s="15"/>
      <c r="D854" s="16"/>
      <c r="E854" s="19" t="str">
        <f t="shared" si="148"/>
        <v/>
      </c>
      <c r="F854" s="16"/>
      <c r="G854" s="19">
        <f t="shared" si="149"/>
        <v>0</v>
      </c>
      <c r="H854" s="19"/>
      <c r="I854" s="16"/>
      <c r="J854" s="17"/>
      <c r="K854" s="18"/>
      <c r="L854" s="18"/>
      <c r="M854" s="16"/>
      <c r="N854" s="16"/>
      <c r="O854" s="16"/>
      <c r="P854" s="16"/>
      <c r="Q854" s="16"/>
      <c r="R854" s="18">
        <f t="shared" si="150"/>
        <v>0</v>
      </c>
      <c r="S854" s="16"/>
      <c r="T854" s="16"/>
      <c r="U854" s="16"/>
      <c r="V854" s="16"/>
      <c r="W854" s="16"/>
      <c r="X854" s="18">
        <f t="shared" si="151"/>
        <v>0</v>
      </c>
      <c r="Y854" s="18"/>
      <c r="Z854" s="16"/>
      <c r="AA854" s="16"/>
      <c r="AB854" s="16"/>
      <c r="AC854" s="16"/>
      <c r="AD854" s="16"/>
      <c r="AE854" s="18">
        <f t="shared" si="152"/>
        <v>0</v>
      </c>
      <c r="AF854" s="18"/>
      <c r="AG854" s="16">
        <f t="shared" si="153"/>
        <v>0</v>
      </c>
      <c r="AH854" s="16">
        <f t="shared" si="154"/>
        <v>0</v>
      </c>
      <c r="AI854" s="18">
        <f t="shared" si="155"/>
        <v>0</v>
      </c>
      <c r="AJ854" s="23" t="str">
        <f t="shared" si="156"/>
        <v/>
      </c>
      <c r="AK854" s="20" t="str">
        <f t="shared" si="157"/>
        <v/>
      </c>
      <c r="AL854" s="21" t="str">
        <f t="shared" si="158"/>
        <v/>
      </c>
      <c r="AM854" s="12"/>
      <c r="AN854" s="12"/>
      <c r="AO854" s="13"/>
    </row>
    <row r="855" spans="3:41" x14ac:dyDescent="0.25">
      <c r="C855" s="15"/>
      <c r="D855" s="16"/>
      <c r="E855" s="19" t="str">
        <f t="shared" si="148"/>
        <v/>
      </c>
      <c r="F855" s="16"/>
      <c r="G855" s="19">
        <f t="shared" si="149"/>
        <v>0</v>
      </c>
      <c r="H855" s="19"/>
      <c r="I855" s="16"/>
      <c r="J855" s="17"/>
      <c r="K855" s="18"/>
      <c r="L855" s="18"/>
      <c r="M855" s="16"/>
      <c r="N855" s="16"/>
      <c r="O855" s="16"/>
      <c r="P855" s="16"/>
      <c r="Q855" s="16"/>
      <c r="R855" s="18">
        <f t="shared" si="150"/>
        <v>0</v>
      </c>
      <c r="S855" s="16"/>
      <c r="T855" s="16"/>
      <c r="U855" s="16"/>
      <c r="V855" s="16"/>
      <c r="W855" s="16"/>
      <c r="X855" s="18">
        <f t="shared" si="151"/>
        <v>0</v>
      </c>
      <c r="Y855" s="18"/>
      <c r="Z855" s="16"/>
      <c r="AA855" s="16"/>
      <c r="AB855" s="16"/>
      <c r="AC855" s="16"/>
      <c r="AD855" s="16"/>
      <c r="AE855" s="18">
        <f t="shared" si="152"/>
        <v>0</v>
      </c>
      <c r="AF855" s="18"/>
      <c r="AG855" s="16">
        <f t="shared" si="153"/>
        <v>0</v>
      </c>
      <c r="AH855" s="16">
        <f t="shared" si="154"/>
        <v>0</v>
      </c>
      <c r="AI855" s="18">
        <f t="shared" si="155"/>
        <v>0</v>
      </c>
      <c r="AJ855" s="23" t="str">
        <f t="shared" si="156"/>
        <v/>
      </c>
      <c r="AK855" s="20" t="str">
        <f t="shared" si="157"/>
        <v/>
      </c>
      <c r="AL855" s="21" t="str">
        <f t="shared" si="158"/>
        <v/>
      </c>
      <c r="AM855" s="12"/>
      <c r="AN855" s="12"/>
      <c r="AO855" s="13"/>
    </row>
    <row r="856" spans="3:41" x14ac:dyDescent="0.25">
      <c r="C856" s="15"/>
      <c r="D856" s="16"/>
      <c r="E856" s="19" t="str">
        <f t="shared" si="148"/>
        <v/>
      </c>
      <c r="F856" s="16"/>
      <c r="G856" s="19">
        <f t="shared" si="149"/>
        <v>0</v>
      </c>
      <c r="H856" s="19"/>
      <c r="I856" s="16"/>
      <c r="J856" s="17"/>
      <c r="K856" s="18"/>
      <c r="L856" s="18"/>
      <c r="M856" s="16"/>
      <c r="N856" s="16"/>
      <c r="O856" s="16"/>
      <c r="P856" s="16"/>
      <c r="Q856" s="16"/>
      <c r="R856" s="18">
        <f t="shared" si="150"/>
        <v>0</v>
      </c>
      <c r="S856" s="16"/>
      <c r="T856" s="16"/>
      <c r="U856" s="16"/>
      <c r="V856" s="16"/>
      <c r="W856" s="16"/>
      <c r="X856" s="18">
        <f t="shared" si="151"/>
        <v>0</v>
      </c>
      <c r="Y856" s="18"/>
      <c r="Z856" s="16"/>
      <c r="AA856" s="16"/>
      <c r="AB856" s="16"/>
      <c r="AC856" s="16"/>
      <c r="AD856" s="16"/>
      <c r="AE856" s="18">
        <f t="shared" si="152"/>
        <v>0</v>
      </c>
      <c r="AF856" s="18"/>
      <c r="AG856" s="16">
        <f t="shared" si="153"/>
        <v>0</v>
      </c>
      <c r="AH856" s="16">
        <f t="shared" si="154"/>
        <v>0</v>
      </c>
      <c r="AI856" s="18">
        <f t="shared" si="155"/>
        <v>0</v>
      </c>
      <c r="AJ856" s="23" t="str">
        <f t="shared" si="156"/>
        <v/>
      </c>
      <c r="AK856" s="20" t="str">
        <f t="shared" si="157"/>
        <v/>
      </c>
      <c r="AL856" s="21" t="str">
        <f t="shared" si="158"/>
        <v/>
      </c>
      <c r="AM856" s="12"/>
      <c r="AN856" s="12"/>
      <c r="AO856" s="13"/>
    </row>
    <row r="857" spans="3:41" x14ac:dyDescent="0.25">
      <c r="C857" s="15"/>
      <c r="D857" s="16"/>
      <c r="E857" s="19" t="str">
        <f t="shared" si="148"/>
        <v/>
      </c>
      <c r="F857" s="16"/>
      <c r="G857" s="19">
        <f t="shared" si="149"/>
        <v>0</v>
      </c>
      <c r="H857" s="19"/>
      <c r="I857" s="16"/>
      <c r="J857" s="17"/>
      <c r="K857" s="18"/>
      <c r="L857" s="18"/>
      <c r="M857" s="16"/>
      <c r="N857" s="16"/>
      <c r="O857" s="16"/>
      <c r="P857" s="16"/>
      <c r="Q857" s="16"/>
      <c r="R857" s="18">
        <f t="shared" si="150"/>
        <v>0</v>
      </c>
      <c r="S857" s="16"/>
      <c r="T857" s="16"/>
      <c r="U857" s="16"/>
      <c r="V857" s="16"/>
      <c r="W857" s="16"/>
      <c r="X857" s="18">
        <f t="shared" si="151"/>
        <v>0</v>
      </c>
      <c r="Y857" s="18"/>
      <c r="Z857" s="16"/>
      <c r="AA857" s="16"/>
      <c r="AB857" s="16"/>
      <c r="AC857" s="16"/>
      <c r="AD857" s="16"/>
      <c r="AE857" s="18">
        <f t="shared" si="152"/>
        <v>0</v>
      </c>
      <c r="AF857" s="18"/>
      <c r="AG857" s="16">
        <f t="shared" si="153"/>
        <v>0</v>
      </c>
      <c r="AH857" s="16">
        <f t="shared" si="154"/>
        <v>0</v>
      </c>
      <c r="AI857" s="18">
        <f t="shared" si="155"/>
        <v>0</v>
      </c>
      <c r="AJ857" s="23" t="str">
        <f t="shared" si="156"/>
        <v/>
      </c>
      <c r="AK857" s="20" t="str">
        <f t="shared" si="157"/>
        <v/>
      </c>
      <c r="AL857" s="21" t="str">
        <f t="shared" si="158"/>
        <v/>
      </c>
      <c r="AM857" s="12"/>
      <c r="AN857" s="12"/>
      <c r="AO857" s="13"/>
    </row>
    <row r="858" spans="3:41" x14ac:dyDescent="0.25">
      <c r="C858" s="15"/>
      <c r="D858" s="16"/>
      <c r="E858" s="19" t="str">
        <f t="shared" si="148"/>
        <v/>
      </c>
      <c r="F858" s="16"/>
      <c r="G858" s="19">
        <f t="shared" si="149"/>
        <v>0</v>
      </c>
      <c r="H858" s="19"/>
      <c r="I858" s="16"/>
      <c r="J858" s="17"/>
      <c r="K858" s="18"/>
      <c r="L858" s="18"/>
      <c r="M858" s="16"/>
      <c r="N858" s="16"/>
      <c r="O858" s="16"/>
      <c r="P858" s="16"/>
      <c r="Q858" s="16"/>
      <c r="R858" s="18">
        <f t="shared" si="150"/>
        <v>0</v>
      </c>
      <c r="S858" s="16"/>
      <c r="T858" s="16"/>
      <c r="U858" s="16"/>
      <c r="V858" s="16"/>
      <c r="W858" s="16"/>
      <c r="X858" s="18">
        <f t="shared" si="151"/>
        <v>0</v>
      </c>
      <c r="Y858" s="18"/>
      <c r="Z858" s="16"/>
      <c r="AA858" s="16"/>
      <c r="AB858" s="16"/>
      <c r="AC858" s="16"/>
      <c r="AD858" s="16"/>
      <c r="AE858" s="18">
        <f t="shared" si="152"/>
        <v>0</v>
      </c>
      <c r="AF858" s="18"/>
      <c r="AG858" s="16">
        <f t="shared" si="153"/>
        <v>0</v>
      </c>
      <c r="AH858" s="16">
        <f t="shared" si="154"/>
        <v>0</v>
      </c>
      <c r="AI858" s="18">
        <f t="shared" si="155"/>
        <v>0</v>
      </c>
      <c r="AJ858" s="23" t="str">
        <f t="shared" si="156"/>
        <v/>
      </c>
      <c r="AK858" s="20" t="str">
        <f t="shared" si="157"/>
        <v/>
      </c>
      <c r="AL858" s="21" t="str">
        <f t="shared" si="158"/>
        <v/>
      </c>
      <c r="AM858" s="12"/>
      <c r="AN858" s="12"/>
      <c r="AO858" s="13"/>
    </row>
    <row r="859" spans="3:41" x14ac:dyDescent="0.25">
      <c r="C859" s="15"/>
      <c r="D859" s="16"/>
      <c r="E859" s="19" t="str">
        <f t="shared" si="148"/>
        <v/>
      </c>
      <c r="F859" s="16"/>
      <c r="G859" s="19">
        <f t="shared" si="149"/>
        <v>0</v>
      </c>
      <c r="H859" s="19"/>
      <c r="I859" s="16"/>
      <c r="J859" s="17"/>
      <c r="K859" s="18"/>
      <c r="L859" s="18"/>
      <c r="M859" s="16"/>
      <c r="N859" s="16"/>
      <c r="O859" s="16"/>
      <c r="P859" s="16"/>
      <c r="Q859" s="16"/>
      <c r="R859" s="18">
        <f t="shared" si="150"/>
        <v>0</v>
      </c>
      <c r="S859" s="16"/>
      <c r="T859" s="16"/>
      <c r="U859" s="16"/>
      <c r="V859" s="16"/>
      <c r="W859" s="16"/>
      <c r="X859" s="18">
        <f t="shared" si="151"/>
        <v>0</v>
      </c>
      <c r="Y859" s="18"/>
      <c r="Z859" s="16"/>
      <c r="AA859" s="16"/>
      <c r="AB859" s="16"/>
      <c r="AC859" s="16"/>
      <c r="AD859" s="16"/>
      <c r="AE859" s="18">
        <f t="shared" si="152"/>
        <v>0</v>
      </c>
      <c r="AF859" s="18"/>
      <c r="AG859" s="16">
        <f t="shared" si="153"/>
        <v>0</v>
      </c>
      <c r="AH859" s="16">
        <f t="shared" si="154"/>
        <v>0</v>
      </c>
      <c r="AI859" s="18">
        <f t="shared" si="155"/>
        <v>0</v>
      </c>
      <c r="AJ859" s="23" t="str">
        <f t="shared" si="156"/>
        <v/>
      </c>
      <c r="AK859" s="20" t="str">
        <f t="shared" si="157"/>
        <v/>
      </c>
      <c r="AL859" s="21" t="str">
        <f t="shared" si="158"/>
        <v/>
      </c>
      <c r="AM859" s="12"/>
      <c r="AN859" s="12"/>
      <c r="AO859" s="13"/>
    </row>
    <row r="860" spans="3:41" x14ac:dyDescent="0.25">
      <c r="C860" s="15"/>
      <c r="D860" s="16"/>
      <c r="E860" s="19" t="str">
        <f t="shared" si="148"/>
        <v/>
      </c>
      <c r="F860" s="16"/>
      <c r="G860" s="19">
        <f t="shared" si="149"/>
        <v>0</v>
      </c>
      <c r="H860" s="19"/>
      <c r="I860" s="16"/>
      <c r="J860" s="17"/>
      <c r="K860" s="18"/>
      <c r="L860" s="18"/>
      <c r="M860" s="16"/>
      <c r="N860" s="16"/>
      <c r="O860" s="16"/>
      <c r="P860" s="16"/>
      <c r="Q860" s="16"/>
      <c r="R860" s="18">
        <f t="shared" si="150"/>
        <v>0</v>
      </c>
      <c r="S860" s="16"/>
      <c r="T860" s="16"/>
      <c r="U860" s="16"/>
      <c r="V860" s="16"/>
      <c r="W860" s="16"/>
      <c r="X860" s="18">
        <f t="shared" si="151"/>
        <v>0</v>
      </c>
      <c r="Y860" s="18"/>
      <c r="Z860" s="16"/>
      <c r="AA860" s="16"/>
      <c r="AB860" s="16"/>
      <c r="AC860" s="16"/>
      <c r="AD860" s="16"/>
      <c r="AE860" s="18">
        <f t="shared" si="152"/>
        <v>0</v>
      </c>
      <c r="AF860" s="18"/>
      <c r="AG860" s="16">
        <f t="shared" si="153"/>
        <v>0</v>
      </c>
      <c r="AH860" s="16">
        <f t="shared" si="154"/>
        <v>0</v>
      </c>
      <c r="AI860" s="18">
        <f t="shared" si="155"/>
        <v>0</v>
      </c>
      <c r="AJ860" s="23" t="str">
        <f t="shared" si="156"/>
        <v/>
      </c>
      <c r="AK860" s="20" t="str">
        <f t="shared" si="157"/>
        <v/>
      </c>
      <c r="AL860" s="21" t="str">
        <f t="shared" si="158"/>
        <v/>
      </c>
      <c r="AM860" s="12"/>
      <c r="AN860" s="12"/>
      <c r="AO860" s="13"/>
    </row>
    <row r="861" spans="3:41" x14ac:dyDescent="0.25">
      <c r="C861" s="15"/>
      <c r="D861" s="16"/>
      <c r="E861" s="19" t="str">
        <f t="shared" si="148"/>
        <v/>
      </c>
      <c r="F861" s="16"/>
      <c r="G861" s="19">
        <f t="shared" si="149"/>
        <v>0</v>
      </c>
      <c r="H861" s="19"/>
      <c r="I861" s="16"/>
      <c r="J861" s="17"/>
      <c r="K861" s="18"/>
      <c r="L861" s="18"/>
      <c r="M861" s="16"/>
      <c r="N861" s="16"/>
      <c r="O861" s="16"/>
      <c r="P861" s="16"/>
      <c r="Q861" s="16"/>
      <c r="R861" s="18">
        <f t="shared" si="150"/>
        <v>0</v>
      </c>
      <c r="S861" s="16"/>
      <c r="T861" s="16"/>
      <c r="U861" s="16"/>
      <c r="V861" s="16"/>
      <c r="W861" s="16"/>
      <c r="X861" s="18">
        <f t="shared" si="151"/>
        <v>0</v>
      </c>
      <c r="Y861" s="18"/>
      <c r="Z861" s="16"/>
      <c r="AA861" s="16"/>
      <c r="AB861" s="16"/>
      <c r="AC861" s="16"/>
      <c r="AD861" s="16"/>
      <c r="AE861" s="18">
        <f t="shared" si="152"/>
        <v>0</v>
      </c>
      <c r="AF861" s="18"/>
      <c r="AG861" s="16">
        <f t="shared" si="153"/>
        <v>0</v>
      </c>
      <c r="AH861" s="16">
        <f t="shared" si="154"/>
        <v>0</v>
      </c>
      <c r="AI861" s="18">
        <f t="shared" si="155"/>
        <v>0</v>
      </c>
      <c r="AJ861" s="23" t="str">
        <f t="shared" si="156"/>
        <v/>
      </c>
      <c r="AK861" s="20" t="str">
        <f t="shared" si="157"/>
        <v/>
      </c>
      <c r="AL861" s="21" t="str">
        <f t="shared" si="158"/>
        <v/>
      </c>
      <c r="AM861" s="12"/>
      <c r="AN861" s="12"/>
      <c r="AO861" s="13"/>
    </row>
    <row r="862" spans="3:41" x14ac:dyDescent="0.25">
      <c r="C862" s="15"/>
      <c r="D862" s="16"/>
      <c r="E862" s="19" t="str">
        <f t="shared" si="148"/>
        <v/>
      </c>
      <c r="F862" s="16"/>
      <c r="G862" s="19">
        <f t="shared" si="149"/>
        <v>0</v>
      </c>
      <c r="H862" s="19"/>
      <c r="I862" s="16"/>
      <c r="J862" s="17"/>
      <c r="K862" s="18"/>
      <c r="L862" s="18"/>
      <c r="M862" s="16"/>
      <c r="N862" s="16"/>
      <c r="O862" s="16"/>
      <c r="P862" s="16"/>
      <c r="Q862" s="16"/>
      <c r="R862" s="18">
        <f t="shared" si="150"/>
        <v>0</v>
      </c>
      <c r="S862" s="16"/>
      <c r="T862" s="16"/>
      <c r="U862" s="16"/>
      <c r="V862" s="16"/>
      <c r="W862" s="16"/>
      <c r="X862" s="18">
        <f t="shared" si="151"/>
        <v>0</v>
      </c>
      <c r="Y862" s="18"/>
      <c r="Z862" s="16"/>
      <c r="AA862" s="16"/>
      <c r="AB862" s="16"/>
      <c r="AC862" s="16"/>
      <c r="AD862" s="16"/>
      <c r="AE862" s="18">
        <f t="shared" si="152"/>
        <v>0</v>
      </c>
      <c r="AF862" s="18"/>
      <c r="AG862" s="16">
        <f t="shared" si="153"/>
        <v>0</v>
      </c>
      <c r="AH862" s="16">
        <f t="shared" si="154"/>
        <v>0</v>
      </c>
      <c r="AI862" s="18">
        <f t="shared" si="155"/>
        <v>0</v>
      </c>
      <c r="AJ862" s="23" t="str">
        <f t="shared" si="156"/>
        <v/>
      </c>
      <c r="AK862" s="20" t="str">
        <f t="shared" si="157"/>
        <v/>
      </c>
      <c r="AL862" s="21" t="str">
        <f t="shared" si="158"/>
        <v/>
      </c>
      <c r="AM862" s="12"/>
      <c r="AN862" s="12"/>
      <c r="AO862" s="13"/>
    </row>
    <row r="863" spans="3:41" x14ac:dyDescent="0.25">
      <c r="C863" s="15"/>
      <c r="D863" s="16"/>
      <c r="E863" s="19" t="str">
        <f t="shared" si="148"/>
        <v/>
      </c>
      <c r="F863" s="16"/>
      <c r="G863" s="19">
        <f t="shared" si="149"/>
        <v>0</v>
      </c>
      <c r="H863" s="19"/>
      <c r="I863" s="16"/>
      <c r="J863" s="17"/>
      <c r="K863" s="18"/>
      <c r="L863" s="18"/>
      <c r="M863" s="16"/>
      <c r="N863" s="16"/>
      <c r="O863" s="16"/>
      <c r="P863" s="16"/>
      <c r="Q863" s="16"/>
      <c r="R863" s="18">
        <f t="shared" si="150"/>
        <v>0</v>
      </c>
      <c r="S863" s="16"/>
      <c r="T863" s="16"/>
      <c r="U863" s="16"/>
      <c r="V863" s="16"/>
      <c r="W863" s="16"/>
      <c r="X863" s="18">
        <f t="shared" si="151"/>
        <v>0</v>
      </c>
      <c r="Y863" s="18"/>
      <c r="Z863" s="16"/>
      <c r="AA863" s="16"/>
      <c r="AB863" s="16"/>
      <c r="AC863" s="16"/>
      <c r="AD863" s="16"/>
      <c r="AE863" s="18">
        <f t="shared" si="152"/>
        <v>0</v>
      </c>
      <c r="AF863" s="18"/>
      <c r="AG863" s="16">
        <f t="shared" si="153"/>
        <v>0</v>
      </c>
      <c r="AH863" s="16">
        <f t="shared" si="154"/>
        <v>0</v>
      </c>
      <c r="AI863" s="18">
        <f t="shared" si="155"/>
        <v>0</v>
      </c>
      <c r="AJ863" s="23" t="str">
        <f t="shared" si="156"/>
        <v/>
      </c>
      <c r="AK863" s="20" t="str">
        <f t="shared" si="157"/>
        <v/>
      </c>
      <c r="AL863" s="21" t="str">
        <f t="shared" si="158"/>
        <v/>
      </c>
      <c r="AM863" s="12"/>
      <c r="AN863" s="12"/>
      <c r="AO863" s="13"/>
    </row>
    <row r="864" spans="3:41" x14ac:dyDescent="0.25">
      <c r="C864" s="15"/>
      <c r="D864" s="16"/>
      <c r="E864" s="19" t="str">
        <f t="shared" si="148"/>
        <v/>
      </c>
      <c r="F864" s="16"/>
      <c r="G864" s="19">
        <f t="shared" si="149"/>
        <v>0</v>
      </c>
      <c r="H864" s="19"/>
      <c r="I864" s="16"/>
      <c r="J864" s="17"/>
      <c r="K864" s="18"/>
      <c r="L864" s="18"/>
      <c r="M864" s="16"/>
      <c r="N864" s="16"/>
      <c r="O864" s="16"/>
      <c r="P864" s="16"/>
      <c r="Q864" s="16"/>
      <c r="R864" s="18">
        <f t="shared" si="150"/>
        <v>0</v>
      </c>
      <c r="S864" s="16"/>
      <c r="T864" s="16"/>
      <c r="U864" s="16"/>
      <c r="V864" s="16"/>
      <c r="W864" s="16"/>
      <c r="X864" s="18">
        <f t="shared" si="151"/>
        <v>0</v>
      </c>
      <c r="Y864" s="18"/>
      <c r="Z864" s="16"/>
      <c r="AA864" s="16"/>
      <c r="AB864" s="16"/>
      <c r="AC864" s="16"/>
      <c r="AD864" s="16"/>
      <c r="AE864" s="18">
        <f t="shared" si="152"/>
        <v>0</v>
      </c>
      <c r="AF864" s="18"/>
      <c r="AG864" s="16">
        <f t="shared" si="153"/>
        <v>0</v>
      </c>
      <c r="AH864" s="16">
        <f t="shared" si="154"/>
        <v>0</v>
      </c>
      <c r="AI864" s="18">
        <f t="shared" si="155"/>
        <v>0</v>
      </c>
      <c r="AJ864" s="23" t="str">
        <f t="shared" si="156"/>
        <v/>
      </c>
      <c r="AK864" s="20" t="str">
        <f t="shared" si="157"/>
        <v/>
      </c>
      <c r="AL864" s="21" t="str">
        <f t="shared" si="158"/>
        <v/>
      </c>
      <c r="AM864" s="12"/>
      <c r="AN864" s="12"/>
      <c r="AO864" s="13"/>
    </row>
    <row r="865" spans="3:41" x14ac:dyDescent="0.25">
      <c r="C865" s="15"/>
      <c r="D865" s="16"/>
      <c r="E865" s="19" t="str">
        <f t="shared" si="148"/>
        <v/>
      </c>
      <c r="F865" s="16"/>
      <c r="G865" s="19">
        <f t="shared" si="149"/>
        <v>0</v>
      </c>
      <c r="H865" s="19"/>
      <c r="I865" s="16"/>
      <c r="J865" s="17"/>
      <c r="K865" s="18"/>
      <c r="L865" s="18"/>
      <c r="M865" s="16"/>
      <c r="N865" s="16"/>
      <c r="O865" s="16"/>
      <c r="P865" s="16"/>
      <c r="Q865" s="16"/>
      <c r="R865" s="18">
        <f t="shared" si="150"/>
        <v>0</v>
      </c>
      <c r="S865" s="16"/>
      <c r="T865" s="16"/>
      <c r="U865" s="16"/>
      <c r="V865" s="16"/>
      <c r="W865" s="16"/>
      <c r="X865" s="18">
        <f t="shared" si="151"/>
        <v>0</v>
      </c>
      <c r="Y865" s="18"/>
      <c r="Z865" s="16"/>
      <c r="AA865" s="16"/>
      <c r="AB865" s="16"/>
      <c r="AC865" s="16"/>
      <c r="AD865" s="16"/>
      <c r="AE865" s="18">
        <f t="shared" si="152"/>
        <v>0</v>
      </c>
      <c r="AF865" s="18"/>
      <c r="AG865" s="16">
        <f t="shared" si="153"/>
        <v>0</v>
      </c>
      <c r="AH865" s="16">
        <f t="shared" si="154"/>
        <v>0</v>
      </c>
      <c r="AI865" s="18">
        <f t="shared" si="155"/>
        <v>0</v>
      </c>
      <c r="AJ865" s="23" t="str">
        <f t="shared" si="156"/>
        <v/>
      </c>
      <c r="AK865" s="20" t="str">
        <f t="shared" si="157"/>
        <v/>
      </c>
      <c r="AL865" s="21" t="str">
        <f t="shared" si="158"/>
        <v/>
      </c>
      <c r="AM865" s="12"/>
      <c r="AN865" s="12"/>
      <c r="AO865" s="13"/>
    </row>
    <row r="866" spans="3:41" x14ac:dyDescent="0.25">
      <c r="C866" s="15"/>
      <c r="D866" s="16"/>
      <c r="E866" s="19" t="str">
        <f t="shared" si="148"/>
        <v/>
      </c>
      <c r="F866" s="16"/>
      <c r="G866" s="19">
        <f t="shared" si="149"/>
        <v>0</v>
      </c>
      <c r="H866" s="19"/>
      <c r="I866" s="16"/>
      <c r="J866" s="17"/>
      <c r="K866" s="18"/>
      <c r="L866" s="18"/>
      <c r="M866" s="16"/>
      <c r="N866" s="16"/>
      <c r="O866" s="16"/>
      <c r="P866" s="16"/>
      <c r="Q866" s="16"/>
      <c r="R866" s="18">
        <f t="shared" si="150"/>
        <v>0</v>
      </c>
      <c r="S866" s="16"/>
      <c r="T866" s="16"/>
      <c r="U866" s="16"/>
      <c r="V866" s="16"/>
      <c r="W866" s="16"/>
      <c r="X866" s="18">
        <f t="shared" si="151"/>
        <v>0</v>
      </c>
      <c r="Y866" s="18"/>
      <c r="Z866" s="16"/>
      <c r="AA866" s="16"/>
      <c r="AB866" s="16"/>
      <c r="AC866" s="16"/>
      <c r="AD866" s="16"/>
      <c r="AE866" s="18">
        <f t="shared" si="152"/>
        <v>0</v>
      </c>
      <c r="AF866" s="18"/>
      <c r="AG866" s="16">
        <f t="shared" si="153"/>
        <v>0</v>
      </c>
      <c r="AH866" s="16">
        <f t="shared" si="154"/>
        <v>0</v>
      </c>
      <c r="AI866" s="18">
        <f t="shared" si="155"/>
        <v>0</v>
      </c>
      <c r="AJ866" s="23" t="str">
        <f t="shared" si="156"/>
        <v/>
      </c>
      <c r="AK866" s="20" t="str">
        <f t="shared" si="157"/>
        <v/>
      </c>
      <c r="AL866" s="21" t="str">
        <f t="shared" si="158"/>
        <v/>
      </c>
      <c r="AM866" s="12"/>
      <c r="AN866" s="12"/>
      <c r="AO866" s="13"/>
    </row>
    <row r="867" spans="3:41" x14ac:dyDescent="0.25">
      <c r="C867" s="15"/>
      <c r="D867" s="16"/>
      <c r="E867" s="19" t="str">
        <f t="shared" si="148"/>
        <v/>
      </c>
      <c r="F867" s="16"/>
      <c r="G867" s="19">
        <f t="shared" si="149"/>
        <v>0</v>
      </c>
      <c r="H867" s="19"/>
      <c r="I867" s="16"/>
      <c r="J867" s="17"/>
      <c r="K867" s="18"/>
      <c r="L867" s="18"/>
      <c r="M867" s="16"/>
      <c r="N867" s="16"/>
      <c r="O867" s="16"/>
      <c r="P867" s="16"/>
      <c r="Q867" s="16"/>
      <c r="R867" s="18">
        <f t="shared" si="150"/>
        <v>0</v>
      </c>
      <c r="S867" s="16"/>
      <c r="T867" s="16"/>
      <c r="U867" s="16"/>
      <c r="V867" s="16"/>
      <c r="W867" s="16"/>
      <c r="X867" s="18">
        <f t="shared" si="151"/>
        <v>0</v>
      </c>
      <c r="Y867" s="18"/>
      <c r="Z867" s="16"/>
      <c r="AA867" s="16"/>
      <c r="AB867" s="16"/>
      <c r="AC867" s="16"/>
      <c r="AD867" s="16"/>
      <c r="AE867" s="18">
        <f t="shared" si="152"/>
        <v>0</v>
      </c>
      <c r="AF867" s="18"/>
      <c r="AG867" s="16">
        <f t="shared" si="153"/>
        <v>0</v>
      </c>
      <c r="AH867" s="16">
        <f t="shared" si="154"/>
        <v>0</v>
      </c>
      <c r="AI867" s="18">
        <f t="shared" si="155"/>
        <v>0</v>
      </c>
      <c r="AJ867" s="23" t="str">
        <f t="shared" si="156"/>
        <v/>
      </c>
      <c r="AK867" s="20" t="str">
        <f t="shared" si="157"/>
        <v/>
      </c>
      <c r="AL867" s="21" t="str">
        <f t="shared" si="158"/>
        <v/>
      </c>
      <c r="AM867" s="12"/>
      <c r="AN867" s="12"/>
      <c r="AO867" s="13"/>
    </row>
    <row r="868" spans="3:41" x14ac:dyDescent="0.25">
      <c r="C868" s="15"/>
      <c r="D868" s="16"/>
      <c r="E868" s="19" t="str">
        <f t="shared" si="148"/>
        <v/>
      </c>
      <c r="F868" s="16"/>
      <c r="G868" s="19">
        <f t="shared" si="149"/>
        <v>0</v>
      </c>
      <c r="H868" s="19"/>
      <c r="I868" s="16"/>
      <c r="J868" s="17"/>
      <c r="K868" s="18"/>
      <c r="L868" s="18"/>
      <c r="M868" s="16"/>
      <c r="N868" s="16"/>
      <c r="O868" s="16"/>
      <c r="P868" s="16"/>
      <c r="Q868" s="16"/>
      <c r="R868" s="18">
        <f t="shared" si="150"/>
        <v>0</v>
      </c>
      <c r="S868" s="16"/>
      <c r="T868" s="16"/>
      <c r="U868" s="16"/>
      <c r="V868" s="16"/>
      <c r="W868" s="16"/>
      <c r="X868" s="18">
        <f t="shared" si="151"/>
        <v>0</v>
      </c>
      <c r="Y868" s="18"/>
      <c r="Z868" s="16"/>
      <c r="AA868" s="16"/>
      <c r="AB868" s="16"/>
      <c r="AC868" s="16"/>
      <c r="AD868" s="16"/>
      <c r="AE868" s="18">
        <f t="shared" si="152"/>
        <v>0</v>
      </c>
      <c r="AF868" s="18"/>
      <c r="AG868" s="16">
        <f t="shared" si="153"/>
        <v>0</v>
      </c>
      <c r="AH868" s="16">
        <f t="shared" si="154"/>
        <v>0</v>
      </c>
      <c r="AI868" s="18">
        <f t="shared" si="155"/>
        <v>0</v>
      </c>
      <c r="AJ868" s="23" t="str">
        <f t="shared" si="156"/>
        <v/>
      </c>
      <c r="AK868" s="20" t="str">
        <f t="shared" si="157"/>
        <v/>
      </c>
      <c r="AL868" s="21" t="str">
        <f t="shared" si="158"/>
        <v/>
      </c>
      <c r="AM868" s="12"/>
      <c r="AN868" s="12"/>
      <c r="AO868" s="13"/>
    </row>
    <row r="869" spans="3:41" x14ac:dyDescent="0.25">
      <c r="C869" s="15"/>
      <c r="D869" s="16"/>
      <c r="E869" s="19" t="str">
        <f t="shared" si="148"/>
        <v/>
      </c>
      <c r="F869" s="16"/>
      <c r="G869" s="19">
        <f t="shared" si="149"/>
        <v>0</v>
      </c>
      <c r="H869" s="19"/>
      <c r="I869" s="16"/>
      <c r="J869" s="17"/>
      <c r="K869" s="18"/>
      <c r="L869" s="18"/>
      <c r="M869" s="16"/>
      <c r="N869" s="16"/>
      <c r="O869" s="16"/>
      <c r="P869" s="16"/>
      <c r="Q869" s="16"/>
      <c r="R869" s="18">
        <f t="shared" si="150"/>
        <v>0</v>
      </c>
      <c r="S869" s="16"/>
      <c r="T869" s="16"/>
      <c r="U869" s="16"/>
      <c r="V869" s="16"/>
      <c r="W869" s="16"/>
      <c r="X869" s="18">
        <f t="shared" si="151"/>
        <v>0</v>
      </c>
      <c r="Y869" s="18"/>
      <c r="Z869" s="16"/>
      <c r="AA869" s="16"/>
      <c r="AB869" s="16"/>
      <c r="AC869" s="16"/>
      <c r="AD869" s="16"/>
      <c r="AE869" s="18">
        <f t="shared" si="152"/>
        <v>0</v>
      </c>
      <c r="AF869" s="18"/>
      <c r="AG869" s="16">
        <f t="shared" si="153"/>
        <v>0</v>
      </c>
      <c r="AH869" s="16">
        <f t="shared" si="154"/>
        <v>0</v>
      </c>
      <c r="AI869" s="18">
        <f t="shared" si="155"/>
        <v>0</v>
      </c>
      <c r="AJ869" s="23" t="str">
        <f t="shared" si="156"/>
        <v/>
      </c>
      <c r="AK869" s="20" t="str">
        <f t="shared" si="157"/>
        <v/>
      </c>
      <c r="AL869" s="21" t="str">
        <f t="shared" si="158"/>
        <v/>
      </c>
      <c r="AM869" s="12"/>
      <c r="AN869" s="12"/>
      <c r="AO869" s="13"/>
    </row>
    <row r="870" spans="3:41" x14ac:dyDescent="0.25">
      <c r="C870" s="15"/>
      <c r="D870" s="16"/>
      <c r="E870" s="19" t="str">
        <f t="shared" si="148"/>
        <v/>
      </c>
      <c r="F870" s="16"/>
      <c r="G870" s="19">
        <f t="shared" si="149"/>
        <v>0</v>
      </c>
      <c r="H870" s="19"/>
      <c r="I870" s="16"/>
      <c r="J870" s="17"/>
      <c r="K870" s="18"/>
      <c r="L870" s="18"/>
      <c r="M870" s="16"/>
      <c r="N870" s="16"/>
      <c r="O870" s="16"/>
      <c r="P870" s="16"/>
      <c r="Q870" s="16"/>
      <c r="R870" s="18">
        <f t="shared" si="150"/>
        <v>0</v>
      </c>
      <c r="S870" s="16"/>
      <c r="T870" s="16"/>
      <c r="U870" s="16"/>
      <c r="V870" s="16"/>
      <c r="W870" s="16"/>
      <c r="X870" s="18">
        <f t="shared" si="151"/>
        <v>0</v>
      </c>
      <c r="Y870" s="18"/>
      <c r="Z870" s="16"/>
      <c r="AA870" s="16"/>
      <c r="AB870" s="16"/>
      <c r="AC870" s="16"/>
      <c r="AD870" s="16"/>
      <c r="AE870" s="18">
        <f t="shared" si="152"/>
        <v>0</v>
      </c>
      <c r="AF870" s="18"/>
      <c r="AG870" s="16">
        <f t="shared" si="153"/>
        <v>0</v>
      </c>
      <c r="AH870" s="16">
        <f t="shared" si="154"/>
        <v>0</v>
      </c>
      <c r="AI870" s="18">
        <f t="shared" si="155"/>
        <v>0</v>
      </c>
      <c r="AJ870" s="23" t="str">
        <f t="shared" si="156"/>
        <v/>
      </c>
      <c r="AK870" s="20" t="str">
        <f t="shared" si="157"/>
        <v/>
      </c>
      <c r="AL870" s="21" t="str">
        <f t="shared" si="158"/>
        <v/>
      </c>
      <c r="AM870" s="12"/>
      <c r="AN870" s="12"/>
      <c r="AO870" s="13"/>
    </row>
    <row r="871" spans="3:41" x14ac:dyDescent="0.25">
      <c r="C871" s="15"/>
      <c r="D871" s="16"/>
      <c r="E871" s="19" t="str">
        <f t="shared" si="148"/>
        <v/>
      </c>
      <c r="F871" s="16"/>
      <c r="G871" s="19">
        <f t="shared" si="149"/>
        <v>0</v>
      </c>
      <c r="H871" s="19"/>
      <c r="I871" s="16"/>
      <c r="J871" s="17"/>
      <c r="K871" s="18"/>
      <c r="L871" s="18"/>
      <c r="M871" s="16"/>
      <c r="N871" s="16"/>
      <c r="O871" s="16"/>
      <c r="P871" s="16"/>
      <c r="Q871" s="16"/>
      <c r="R871" s="18">
        <f t="shared" si="150"/>
        <v>0</v>
      </c>
      <c r="S871" s="16"/>
      <c r="T871" s="16"/>
      <c r="U871" s="16"/>
      <c r="V871" s="16"/>
      <c r="W871" s="16"/>
      <c r="X871" s="18">
        <f t="shared" si="151"/>
        <v>0</v>
      </c>
      <c r="Y871" s="18"/>
      <c r="Z871" s="16"/>
      <c r="AA871" s="16"/>
      <c r="AB871" s="16"/>
      <c r="AC871" s="16"/>
      <c r="AD871" s="16"/>
      <c r="AE871" s="18">
        <f t="shared" si="152"/>
        <v>0</v>
      </c>
      <c r="AF871" s="18"/>
      <c r="AG871" s="16">
        <f t="shared" si="153"/>
        <v>0</v>
      </c>
      <c r="AH871" s="16">
        <f t="shared" si="154"/>
        <v>0</v>
      </c>
      <c r="AI871" s="18">
        <f t="shared" si="155"/>
        <v>0</v>
      </c>
      <c r="AJ871" s="23" t="str">
        <f t="shared" si="156"/>
        <v/>
      </c>
      <c r="AK871" s="20" t="str">
        <f t="shared" si="157"/>
        <v/>
      </c>
      <c r="AL871" s="21" t="str">
        <f t="shared" si="158"/>
        <v/>
      </c>
      <c r="AM871" s="12"/>
      <c r="AN871" s="12"/>
      <c r="AO871" s="13"/>
    </row>
    <row r="872" spans="3:41" x14ac:dyDescent="0.25">
      <c r="C872" s="15"/>
      <c r="D872" s="16"/>
      <c r="E872" s="19" t="str">
        <f t="shared" si="148"/>
        <v/>
      </c>
      <c r="F872" s="16"/>
      <c r="G872" s="19">
        <f t="shared" si="149"/>
        <v>0</v>
      </c>
      <c r="H872" s="19"/>
      <c r="I872" s="16"/>
      <c r="J872" s="17"/>
      <c r="K872" s="18"/>
      <c r="L872" s="18"/>
      <c r="M872" s="16"/>
      <c r="N872" s="16"/>
      <c r="O872" s="16"/>
      <c r="P872" s="16"/>
      <c r="Q872" s="16"/>
      <c r="R872" s="18">
        <f t="shared" si="150"/>
        <v>0</v>
      </c>
      <c r="S872" s="16"/>
      <c r="T872" s="16"/>
      <c r="U872" s="16"/>
      <c r="V872" s="16"/>
      <c r="W872" s="16"/>
      <c r="X872" s="18">
        <f t="shared" si="151"/>
        <v>0</v>
      </c>
      <c r="Y872" s="18"/>
      <c r="Z872" s="16"/>
      <c r="AA872" s="16"/>
      <c r="AB872" s="16"/>
      <c r="AC872" s="16"/>
      <c r="AD872" s="16"/>
      <c r="AE872" s="18">
        <f t="shared" si="152"/>
        <v>0</v>
      </c>
      <c r="AF872" s="18"/>
      <c r="AG872" s="16">
        <f t="shared" si="153"/>
        <v>0</v>
      </c>
      <c r="AH872" s="16">
        <f t="shared" si="154"/>
        <v>0</v>
      </c>
      <c r="AI872" s="18">
        <f t="shared" si="155"/>
        <v>0</v>
      </c>
      <c r="AJ872" s="23" t="str">
        <f t="shared" si="156"/>
        <v/>
      </c>
      <c r="AK872" s="20" t="str">
        <f t="shared" si="157"/>
        <v/>
      </c>
      <c r="AL872" s="21" t="str">
        <f t="shared" si="158"/>
        <v/>
      </c>
      <c r="AM872" s="12"/>
      <c r="AN872" s="12"/>
      <c r="AO872" s="13"/>
    </row>
    <row r="873" spans="3:41" x14ac:dyDescent="0.25">
      <c r="C873" s="15"/>
      <c r="D873" s="16"/>
      <c r="E873" s="19" t="str">
        <f t="shared" si="148"/>
        <v/>
      </c>
      <c r="F873" s="16"/>
      <c r="G873" s="19">
        <f t="shared" si="149"/>
        <v>0</v>
      </c>
      <c r="H873" s="19"/>
      <c r="I873" s="16"/>
      <c r="J873" s="17"/>
      <c r="K873" s="18"/>
      <c r="L873" s="18"/>
      <c r="M873" s="16"/>
      <c r="N873" s="16"/>
      <c r="O873" s="16"/>
      <c r="P873" s="16"/>
      <c r="Q873" s="16"/>
      <c r="R873" s="18">
        <f t="shared" si="150"/>
        <v>0</v>
      </c>
      <c r="S873" s="16"/>
      <c r="T873" s="16"/>
      <c r="U873" s="16"/>
      <c r="V873" s="16"/>
      <c r="W873" s="16"/>
      <c r="X873" s="18">
        <f t="shared" si="151"/>
        <v>0</v>
      </c>
      <c r="Y873" s="18"/>
      <c r="Z873" s="16"/>
      <c r="AA873" s="16"/>
      <c r="AB873" s="16"/>
      <c r="AC873" s="16"/>
      <c r="AD873" s="16"/>
      <c r="AE873" s="18">
        <f t="shared" si="152"/>
        <v>0</v>
      </c>
      <c r="AF873" s="18"/>
      <c r="AG873" s="16">
        <f t="shared" si="153"/>
        <v>0</v>
      </c>
      <c r="AH873" s="16">
        <f t="shared" si="154"/>
        <v>0</v>
      </c>
      <c r="AI873" s="18">
        <f t="shared" si="155"/>
        <v>0</v>
      </c>
      <c r="AJ873" s="23" t="str">
        <f t="shared" si="156"/>
        <v/>
      </c>
      <c r="AK873" s="20" t="str">
        <f t="shared" si="157"/>
        <v/>
      </c>
      <c r="AL873" s="21" t="str">
        <f t="shared" si="158"/>
        <v/>
      </c>
      <c r="AM873" s="12"/>
      <c r="AN873" s="12"/>
      <c r="AO873" s="13"/>
    </row>
    <row r="874" spans="3:41" x14ac:dyDescent="0.25">
      <c r="C874" s="15"/>
      <c r="D874" s="16"/>
      <c r="E874" s="19" t="str">
        <f t="shared" si="148"/>
        <v/>
      </c>
      <c r="F874" s="16"/>
      <c r="G874" s="19">
        <f t="shared" si="149"/>
        <v>0</v>
      </c>
      <c r="H874" s="19"/>
      <c r="I874" s="16"/>
      <c r="J874" s="17"/>
      <c r="K874" s="18"/>
      <c r="L874" s="18"/>
      <c r="M874" s="16"/>
      <c r="N874" s="16"/>
      <c r="O874" s="16"/>
      <c r="P874" s="16"/>
      <c r="Q874" s="16"/>
      <c r="R874" s="18">
        <f t="shared" si="150"/>
        <v>0</v>
      </c>
      <c r="S874" s="16"/>
      <c r="T874" s="16"/>
      <c r="U874" s="16"/>
      <c r="V874" s="16"/>
      <c r="W874" s="16"/>
      <c r="X874" s="18">
        <f t="shared" si="151"/>
        <v>0</v>
      </c>
      <c r="Y874" s="18"/>
      <c r="Z874" s="16"/>
      <c r="AA874" s="16"/>
      <c r="AB874" s="16"/>
      <c r="AC874" s="16"/>
      <c r="AD874" s="16"/>
      <c r="AE874" s="18">
        <f t="shared" si="152"/>
        <v>0</v>
      </c>
      <c r="AF874" s="18"/>
      <c r="AG874" s="16">
        <f t="shared" si="153"/>
        <v>0</v>
      </c>
      <c r="AH874" s="16">
        <f t="shared" si="154"/>
        <v>0</v>
      </c>
      <c r="AI874" s="18">
        <f t="shared" si="155"/>
        <v>0</v>
      </c>
      <c r="AJ874" s="23" t="str">
        <f t="shared" si="156"/>
        <v/>
      </c>
      <c r="AK874" s="20" t="str">
        <f t="shared" si="157"/>
        <v/>
      </c>
      <c r="AL874" s="21" t="str">
        <f t="shared" si="158"/>
        <v/>
      </c>
      <c r="AM874" s="12"/>
      <c r="AN874" s="12"/>
      <c r="AO874" s="13"/>
    </row>
    <row r="875" spans="3:41" x14ac:dyDescent="0.25">
      <c r="C875" s="15"/>
      <c r="D875" s="16"/>
      <c r="E875" s="19" t="str">
        <f t="shared" si="148"/>
        <v/>
      </c>
      <c r="F875" s="16"/>
      <c r="G875" s="19">
        <f t="shared" si="149"/>
        <v>0</v>
      </c>
      <c r="H875" s="19"/>
      <c r="I875" s="16"/>
      <c r="J875" s="17"/>
      <c r="K875" s="18"/>
      <c r="L875" s="18"/>
      <c r="M875" s="16"/>
      <c r="N875" s="16"/>
      <c r="O875" s="16"/>
      <c r="P875" s="16"/>
      <c r="Q875" s="16"/>
      <c r="R875" s="18">
        <f t="shared" si="150"/>
        <v>0</v>
      </c>
      <c r="S875" s="16"/>
      <c r="T875" s="16"/>
      <c r="U875" s="16"/>
      <c r="V875" s="16"/>
      <c r="W875" s="16"/>
      <c r="X875" s="18">
        <f t="shared" si="151"/>
        <v>0</v>
      </c>
      <c r="Y875" s="18"/>
      <c r="Z875" s="16"/>
      <c r="AA875" s="16"/>
      <c r="AB875" s="16"/>
      <c r="AC875" s="16"/>
      <c r="AD875" s="16"/>
      <c r="AE875" s="18">
        <f t="shared" si="152"/>
        <v>0</v>
      </c>
      <c r="AF875" s="18"/>
      <c r="AG875" s="16">
        <f t="shared" si="153"/>
        <v>0</v>
      </c>
      <c r="AH875" s="16">
        <f t="shared" si="154"/>
        <v>0</v>
      </c>
      <c r="AI875" s="18">
        <f t="shared" si="155"/>
        <v>0</v>
      </c>
      <c r="AJ875" s="23" t="str">
        <f t="shared" si="156"/>
        <v/>
      </c>
      <c r="AK875" s="20" t="str">
        <f t="shared" si="157"/>
        <v/>
      </c>
      <c r="AL875" s="21" t="str">
        <f t="shared" si="158"/>
        <v/>
      </c>
      <c r="AM875" s="12"/>
      <c r="AN875" s="12"/>
      <c r="AO875" s="13"/>
    </row>
    <row r="876" spans="3:41" x14ac:dyDescent="0.25">
      <c r="C876" s="15"/>
      <c r="D876" s="16"/>
      <c r="E876" s="19" t="str">
        <f t="shared" si="148"/>
        <v/>
      </c>
      <c r="F876" s="16"/>
      <c r="G876" s="19">
        <f t="shared" si="149"/>
        <v>0</v>
      </c>
      <c r="H876" s="19"/>
      <c r="I876" s="16"/>
      <c r="J876" s="17"/>
      <c r="K876" s="18"/>
      <c r="L876" s="18"/>
      <c r="M876" s="16"/>
      <c r="N876" s="16"/>
      <c r="O876" s="16"/>
      <c r="P876" s="16"/>
      <c r="Q876" s="16"/>
      <c r="R876" s="18">
        <f t="shared" si="150"/>
        <v>0</v>
      </c>
      <c r="S876" s="16"/>
      <c r="T876" s="16"/>
      <c r="U876" s="16"/>
      <c r="V876" s="16"/>
      <c r="W876" s="16"/>
      <c r="X876" s="18">
        <f t="shared" si="151"/>
        <v>0</v>
      </c>
      <c r="Y876" s="18"/>
      <c r="Z876" s="16"/>
      <c r="AA876" s="16"/>
      <c r="AB876" s="16"/>
      <c r="AC876" s="16"/>
      <c r="AD876" s="16"/>
      <c r="AE876" s="18">
        <f t="shared" si="152"/>
        <v>0</v>
      </c>
      <c r="AF876" s="18"/>
      <c r="AG876" s="16">
        <f t="shared" si="153"/>
        <v>0</v>
      </c>
      <c r="AH876" s="16">
        <f t="shared" si="154"/>
        <v>0</v>
      </c>
      <c r="AI876" s="18">
        <f t="shared" si="155"/>
        <v>0</v>
      </c>
      <c r="AJ876" s="23" t="str">
        <f t="shared" si="156"/>
        <v/>
      </c>
      <c r="AK876" s="20" t="str">
        <f t="shared" si="157"/>
        <v/>
      </c>
      <c r="AL876" s="21" t="str">
        <f t="shared" si="158"/>
        <v/>
      </c>
      <c r="AM876" s="12"/>
      <c r="AN876" s="12"/>
      <c r="AO876" s="13"/>
    </row>
    <row r="877" spans="3:41" x14ac:dyDescent="0.25">
      <c r="C877" s="15"/>
      <c r="D877" s="16"/>
      <c r="E877" s="19" t="str">
        <f t="shared" si="148"/>
        <v/>
      </c>
      <c r="F877" s="16"/>
      <c r="G877" s="19">
        <f t="shared" si="149"/>
        <v>0</v>
      </c>
      <c r="H877" s="19"/>
      <c r="I877" s="16"/>
      <c r="J877" s="17"/>
      <c r="K877" s="18"/>
      <c r="L877" s="18"/>
      <c r="M877" s="16"/>
      <c r="N877" s="16"/>
      <c r="O877" s="16"/>
      <c r="P877" s="16"/>
      <c r="Q877" s="16"/>
      <c r="R877" s="18">
        <f t="shared" si="150"/>
        <v>0</v>
      </c>
      <c r="S877" s="16"/>
      <c r="T877" s="16"/>
      <c r="U877" s="16"/>
      <c r="V877" s="16"/>
      <c r="W877" s="16"/>
      <c r="X877" s="18">
        <f t="shared" si="151"/>
        <v>0</v>
      </c>
      <c r="Y877" s="18"/>
      <c r="Z877" s="16"/>
      <c r="AA877" s="16"/>
      <c r="AB877" s="16"/>
      <c r="AC877" s="16"/>
      <c r="AD877" s="16"/>
      <c r="AE877" s="18">
        <f t="shared" si="152"/>
        <v>0</v>
      </c>
      <c r="AF877" s="18"/>
      <c r="AG877" s="16">
        <f t="shared" si="153"/>
        <v>0</v>
      </c>
      <c r="AH877" s="16">
        <f t="shared" si="154"/>
        <v>0</v>
      </c>
      <c r="AI877" s="18">
        <f t="shared" si="155"/>
        <v>0</v>
      </c>
      <c r="AJ877" s="23" t="str">
        <f t="shared" si="156"/>
        <v/>
      </c>
      <c r="AK877" s="20" t="str">
        <f t="shared" si="157"/>
        <v/>
      </c>
      <c r="AL877" s="21" t="str">
        <f t="shared" si="158"/>
        <v/>
      </c>
      <c r="AM877" s="12"/>
      <c r="AN877" s="12"/>
      <c r="AO877" s="13"/>
    </row>
    <row r="878" spans="3:41" x14ac:dyDescent="0.25">
      <c r="C878" s="15"/>
      <c r="D878" s="16"/>
      <c r="E878" s="19" t="str">
        <f t="shared" si="148"/>
        <v/>
      </c>
      <c r="F878" s="16"/>
      <c r="G878" s="19">
        <f t="shared" si="149"/>
        <v>0</v>
      </c>
      <c r="H878" s="19"/>
      <c r="I878" s="16"/>
      <c r="J878" s="17"/>
      <c r="K878" s="18"/>
      <c r="L878" s="18"/>
      <c r="M878" s="16"/>
      <c r="N878" s="16"/>
      <c r="O878" s="16"/>
      <c r="P878" s="16"/>
      <c r="Q878" s="16"/>
      <c r="R878" s="18">
        <f t="shared" si="150"/>
        <v>0</v>
      </c>
      <c r="S878" s="16"/>
      <c r="T878" s="16"/>
      <c r="U878" s="16"/>
      <c r="V878" s="16"/>
      <c r="W878" s="16"/>
      <c r="X878" s="18">
        <f t="shared" si="151"/>
        <v>0</v>
      </c>
      <c r="Y878" s="18"/>
      <c r="Z878" s="16"/>
      <c r="AA878" s="16"/>
      <c r="AB878" s="16"/>
      <c r="AC878" s="16"/>
      <c r="AD878" s="16"/>
      <c r="AE878" s="18">
        <f t="shared" si="152"/>
        <v>0</v>
      </c>
      <c r="AF878" s="18"/>
      <c r="AG878" s="16">
        <f t="shared" si="153"/>
        <v>0</v>
      </c>
      <c r="AH878" s="16">
        <f t="shared" si="154"/>
        <v>0</v>
      </c>
      <c r="AI878" s="18">
        <f t="shared" si="155"/>
        <v>0</v>
      </c>
      <c r="AJ878" s="23" t="str">
        <f t="shared" si="156"/>
        <v/>
      </c>
      <c r="AK878" s="20" t="str">
        <f t="shared" si="157"/>
        <v/>
      </c>
      <c r="AL878" s="21" t="str">
        <f t="shared" si="158"/>
        <v/>
      </c>
      <c r="AM878" s="12"/>
      <c r="AN878" s="12"/>
      <c r="AO878" s="13"/>
    </row>
    <row r="879" spans="3:41" x14ac:dyDescent="0.25">
      <c r="C879" s="15"/>
      <c r="D879" s="16"/>
      <c r="E879" s="19" t="str">
        <f t="shared" si="148"/>
        <v/>
      </c>
      <c r="F879" s="16"/>
      <c r="G879" s="19">
        <f t="shared" si="149"/>
        <v>0</v>
      </c>
      <c r="H879" s="19"/>
      <c r="I879" s="16"/>
      <c r="J879" s="17"/>
      <c r="K879" s="18"/>
      <c r="L879" s="18"/>
      <c r="M879" s="16"/>
      <c r="N879" s="16"/>
      <c r="O879" s="16"/>
      <c r="P879" s="16"/>
      <c r="Q879" s="16"/>
      <c r="R879" s="18">
        <f t="shared" si="150"/>
        <v>0</v>
      </c>
      <c r="S879" s="16"/>
      <c r="T879" s="16"/>
      <c r="U879" s="16"/>
      <c r="V879" s="16"/>
      <c r="W879" s="16"/>
      <c r="X879" s="18">
        <f t="shared" si="151"/>
        <v>0</v>
      </c>
      <c r="Y879" s="18"/>
      <c r="Z879" s="16"/>
      <c r="AA879" s="16"/>
      <c r="AB879" s="16"/>
      <c r="AC879" s="16"/>
      <c r="AD879" s="16"/>
      <c r="AE879" s="18">
        <f t="shared" si="152"/>
        <v>0</v>
      </c>
      <c r="AF879" s="18"/>
      <c r="AG879" s="16">
        <f t="shared" si="153"/>
        <v>0</v>
      </c>
      <c r="AH879" s="16">
        <f t="shared" si="154"/>
        <v>0</v>
      </c>
      <c r="AI879" s="18">
        <f t="shared" si="155"/>
        <v>0</v>
      </c>
      <c r="AJ879" s="23" t="str">
        <f t="shared" si="156"/>
        <v/>
      </c>
      <c r="AK879" s="20" t="str">
        <f t="shared" si="157"/>
        <v/>
      </c>
      <c r="AL879" s="21" t="str">
        <f t="shared" si="158"/>
        <v/>
      </c>
      <c r="AM879" s="12"/>
      <c r="AN879" s="12"/>
      <c r="AO879" s="13"/>
    </row>
    <row r="880" spans="3:41" x14ac:dyDescent="0.25">
      <c r="C880" s="15"/>
      <c r="D880" s="16"/>
      <c r="E880" s="19" t="str">
        <f t="shared" si="148"/>
        <v/>
      </c>
      <c r="F880" s="16"/>
      <c r="G880" s="19">
        <f t="shared" si="149"/>
        <v>0</v>
      </c>
      <c r="H880" s="19"/>
      <c r="I880" s="16"/>
      <c r="J880" s="17"/>
      <c r="K880" s="18"/>
      <c r="L880" s="18"/>
      <c r="M880" s="16"/>
      <c r="N880" s="16"/>
      <c r="O880" s="16"/>
      <c r="P880" s="16"/>
      <c r="Q880" s="16"/>
      <c r="R880" s="18">
        <f t="shared" si="150"/>
        <v>0</v>
      </c>
      <c r="S880" s="16"/>
      <c r="T880" s="16"/>
      <c r="U880" s="16"/>
      <c r="V880" s="16"/>
      <c r="W880" s="16"/>
      <c r="X880" s="18">
        <f t="shared" si="151"/>
        <v>0</v>
      </c>
      <c r="Y880" s="18"/>
      <c r="Z880" s="16"/>
      <c r="AA880" s="16"/>
      <c r="AB880" s="16"/>
      <c r="AC880" s="16"/>
      <c r="AD880" s="16"/>
      <c r="AE880" s="18">
        <f t="shared" si="152"/>
        <v>0</v>
      </c>
      <c r="AF880" s="18"/>
      <c r="AG880" s="16">
        <f t="shared" si="153"/>
        <v>0</v>
      </c>
      <c r="AH880" s="16">
        <f t="shared" si="154"/>
        <v>0</v>
      </c>
      <c r="AI880" s="18">
        <f t="shared" si="155"/>
        <v>0</v>
      </c>
      <c r="AJ880" s="23" t="str">
        <f t="shared" si="156"/>
        <v/>
      </c>
      <c r="AK880" s="20" t="str">
        <f t="shared" si="157"/>
        <v/>
      </c>
      <c r="AL880" s="21" t="str">
        <f t="shared" si="158"/>
        <v/>
      </c>
      <c r="AM880" s="12"/>
      <c r="AN880" s="12"/>
      <c r="AO880" s="13"/>
    </row>
    <row r="881" spans="3:41" x14ac:dyDescent="0.25">
      <c r="C881" s="15"/>
      <c r="D881" s="16"/>
      <c r="E881" s="19" t="str">
        <f t="shared" si="148"/>
        <v/>
      </c>
      <c r="F881" s="16"/>
      <c r="G881" s="19">
        <f t="shared" si="149"/>
        <v>0</v>
      </c>
      <c r="H881" s="19"/>
      <c r="I881" s="16"/>
      <c r="J881" s="17"/>
      <c r="K881" s="18"/>
      <c r="L881" s="18"/>
      <c r="M881" s="16"/>
      <c r="N881" s="16"/>
      <c r="O881" s="16"/>
      <c r="P881" s="16"/>
      <c r="Q881" s="16"/>
      <c r="R881" s="18">
        <f t="shared" si="150"/>
        <v>0</v>
      </c>
      <c r="S881" s="16"/>
      <c r="T881" s="16"/>
      <c r="U881" s="16"/>
      <c r="V881" s="16"/>
      <c r="W881" s="16"/>
      <c r="X881" s="18">
        <f t="shared" si="151"/>
        <v>0</v>
      </c>
      <c r="Y881" s="18"/>
      <c r="Z881" s="16"/>
      <c r="AA881" s="16"/>
      <c r="AB881" s="16"/>
      <c r="AC881" s="16"/>
      <c r="AD881" s="16"/>
      <c r="AE881" s="18">
        <f t="shared" si="152"/>
        <v>0</v>
      </c>
      <c r="AF881" s="18"/>
      <c r="AG881" s="16">
        <f t="shared" si="153"/>
        <v>0</v>
      </c>
      <c r="AH881" s="16">
        <f t="shared" si="154"/>
        <v>0</v>
      </c>
      <c r="AI881" s="18">
        <f t="shared" si="155"/>
        <v>0</v>
      </c>
      <c r="AJ881" s="23" t="str">
        <f t="shared" si="156"/>
        <v/>
      </c>
      <c r="AK881" s="20" t="str">
        <f t="shared" si="157"/>
        <v/>
      </c>
      <c r="AL881" s="21" t="str">
        <f t="shared" si="158"/>
        <v/>
      </c>
      <c r="AM881" s="12"/>
      <c r="AN881" s="12"/>
      <c r="AO881" s="13"/>
    </row>
    <row r="882" spans="3:41" x14ac:dyDescent="0.25">
      <c r="C882" s="15"/>
      <c r="D882" s="16"/>
      <c r="E882" s="19" t="str">
        <f t="shared" si="148"/>
        <v/>
      </c>
      <c r="F882" s="16"/>
      <c r="G882" s="19">
        <f t="shared" si="149"/>
        <v>0</v>
      </c>
      <c r="H882" s="19"/>
      <c r="I882" s="16"/>
      <c r="J882" s="17"/>
      <c r="K882" s="18"/>
      <c r="L882" s="18"/>
      <c r="M882" s="16"/>
      <c r="N882" s="16"/>
      <c r="O882" s="16"/>
      <c r="P882" s="16"/>
      <c r="Q882" s="16"/>
      <c r="R882" s="18">
        <f t="shared" si="150"/>
        <v>0</v>
      </c>
      <c r="S882" s="16"/>
      <c r="T882" s="16"/>
      <c r="U882" s="16"/>
      <c r="V882" s="16"/>
      <c r="W882" s="16"/>
      <c r="X882" s="18">
        <f t="shared" si="151"/>
        <v>0</v>
      </c>
      <c r="Y882" s="18"/>
      <c r="Z882" s="16"/>
      <c r="AA882" s="16"/>
      <c r="AB882" s="16"/>
      <c r="AC882" s="16"/>
      <c r="AD882" s="16"/>
      <c r="AE882" s="18">
        <f t="shared" si="152"/>
        <v>0</v>
      </c>
      <c r="AF882" s="18"/>
      <c r="AG882" s="16">
        <f t="shared" si="153"/>
        <v>0</v>
      </c>
      <c r="AH882" s="16">
        <f t="shared" si="154"/>
        <v>0</v>
      </c>
      <c r="AI882" s="18">
        <f t="shared" si="155"/>
        <v>0</v>
      </c>
      <c r="AJ882" s="23" t="str">
        <f t="shared" si="156"/>
        <v/>
      </c>
      <c r="AK882" s="20" t="str">
        <f t="shared" si="157"/>
        <v/>
      </c>
      <c r="AL882" s="21" t="str">
        <f t="shared" si="158"/>
        <v/>
      </c>
      <c r="AM882" s="12"/>
      <c r="AN882" s="12"/>
      <c r="AO882" s="13"/>
    </row>
    <row r="883" spans="3:41" x14ac:dyDescent="0.25">
      <c r="C883" s="15"/>
      <c r="D883" s="16"/>
      <c r="E883" s="19" t="str">
        <f t="shared" si="148"/>
        <v/>
      </c>
      <c r="F883" s="16"/>
      <c r="G883" s="19">
        <f t="shared" si="149"/>
        <v>0</v>
      </c>
      <c r="H883" s="19"/>
      <c r="I883" s="16"/>
      <c r="J883" s="17"/>
      <c r="K883" s="18"/>
      <c r="L883" s="18"/>
      <c r="M883" s="16"/>
      <c r="N883" s="16"/>
      <c r="O883" s="16"/>
      <c r="P883" s="16"/>
      <c r="Q883" s="16"/>
      <c r="R883" s="18">
        <f t="shared" si="150"/>
        <v>0</v>
      </c>
      <c r="S883" s="16"/>
      <c r="T883" s="16"/>
      <c r="U883" s="16"/>
      <c r="V883" s="16"/>
      <c r="W883" s="16"/>
      <c r="X883" s="18">
        <f t="shared" si="151"/>
        <v>0</v>
      </c>
      <c r="Y883" s="18"/>
      <c r="Z883" s="16"/>
      <c r="AA883" s="16"/>
      <c r="AB883" s="16"/>
      <c r="AC883" s="16"/>
      <c r="AD883" s="16"/>
      <c r="AE883" s="18">
        <f t="shared" si="152"/>
        <v>0</v>
      </c>
      <c r="AF883" s="18"/>
      <c r="AG883" s="16">
        <f t="shared" si="153"/>
        <v>0</v>
      </c>
      <c r="AH883" s="16">
        <f t="shared" si="154"/>
        <v>0</v>
      </c>
      <c r="AI883" s="18">
        <f t="shared" si="155"/>
        <v>0</v>
      </c>
      <c r="AJ883" s="23" t="str">
        <f t="shared" si="156"/>
        <v/>
      </c>
      <c r="AK883" s="20" t="str">
        <f t="shared" si="157"/>
        <v/>
      </c>
      <c r="AL883" s="21" t="str">
        <f t="shared" si="158"/>
        <v/>
      </c>
      <c r="AM883" s="12"/>
      <c r="AN883" s="12"/>
      <c r="AO883" s="13"/>
    </row>
    <row r="884" spans="3:41" x14ac:dyDescent="0.25">
      <c r="C884" s="15"/>
      <c r="D884" s="16"/>
      <c r="E884" s="19" t="str">
        <f t="shared" si="148"/>
        <v/>
      </c>
      <c r="F884" s="16"/>
      <c r="G884" s="19">
        <f t="shared" si="149"/>
        <v>0</v>
      </c>
      <c r="H884" s="19"/>
      <c r="I884" s="16"/>
      <c r="J884" s="17"/>
      <c r="K884" s="18"/>
      <c r="L884" s="18"/>
      <c r="M884" s="16"/>
      <c r="N884" s="16"/>
      <c r="O884" s="16"/>
      <c r="P884" s="16"/>
      <c r="Q884" s="16"/>
      <c r="R884" s="18">
        <f t="shared" si="150"/>
        <v>0</v>
      </c>
      <c r="S884" s="16"/>
      <c r="T884" s="16"/>
      <c r="U884" s="16"/>
      <c r="V884" s="16"/>
      <c r="W884" s="16"/>
      <c r="X884" s="18">
        <f t="shared" si="151"/>
        <v>0</v>
      </c>
      <c r="Y884" s="18"/>
      <c r="Z884" s="16"/>
      <c r="AA884" s="16"/>
      <c r="AB884" s="16"/>
      <c r="AC884" s="16"/>
      <c r="AD884" s="16"/>
      <c r="AE884" s="18">
        <f t="shared" si="152"/>
        <v>0</v>
      </c>
      <c r="AF884" s="18"/>
      <c r="AG884" s="16">
        <f t="shared" si="153"/>
        <v>0</v>
      </c>
      <c r="AH884" s="16">
        <f t="shared" si="154"/>
        <v>0</v>
      </c>
      <c r="AI884" s="18">
        <f t="shared" si="155"/>
        <v>0</v>
      </c>
      <c r="AJ884" s="23" t="str">
        <f t="shared" si="156"/>
        <v/>
      </c>
      <c r="AK884" s="20" t="str">
        <f t="shared" si="157"/>
        <v/>
      </c>
      <c r="AL884" s="21" t="str">
        <f t="shared" si="158"/>
        <v/>
      </c>
      <c r="AM884" s="12"/>
      <c r="AN884" s="12"/>
      <c r="AO884" s="13"/>
    </row>
    <row r="885" spans="3:41" x14ac:dyDescent="0.25">
      <c r="C885" s="15"/>
      <c r="D885" s="16"/>
      <c r="E885" s="19" t="str">
        <f t="shared" si="148"/>
        <v/>
      </c>
      <c r="F885" s="16"/>
      <c r="G885" s="19">
        <f t="shared" si="149"/>
        <v>0</v>
      </c>
      <c r="H885" s="19"/>
      <c r="I885" s="16"/>
      <c r="J885" s="17"/>
      <c r="K885" s="18"/>
      <c r="L885" s="18"/>
      <c r="M885" s="16"/>
      <c r="N885" s="16"/>
      <c r="O885" s="16"/>
      <c r="P885" s="16"/>
      <c r="Q885" s="16"/>
      <c r="R885" s="18">
        <f t="shared" si="150"/>
        <v>0</v>
      </c>
      <c r="S885" s="16"/>
      <c r="T885" s="16"/>
      <c r="U885" s="16"/>
      <c r="V885" s="16"/>
      <c r="W885" s="16"/>
      <c r="X885" s="18">
        <f t="shared" si="151"/>
        <v>0</v>
      </c>
      <c r="Y885" s="18"/>
      <c r="Z885" s="16"/>
      <c r="AA885" s="16"/>
      <c r="AB885" s="16"/>
      <c r="AC885" s="16"/>
      <c r="AD885" s="16"/>
      <c r="AE885" s="18">
        <f t="shared" si="152"/>
        <v>0</v>
      </c>
      <c r="AF885" s="18"/>
      <c r="AG885" s="16">
        <f t="shared" si="153"/>
        <v>0</v>
      </c>
      <c r="AH885" s="16">
        <f t="shared" si="154"/>
        <v>0</v>
      </c>
      <c r="AI885" s="18">
        <f t="shared" si="155"/>
        <v>0</v>
      </c>
      <c r="AJ885" s="23" t="str">
        <f t="shared" si="156"/>
        <v/>
      </c>
      <c r="AK885" s="20" t="str">
        <f t="shared" si="157"/>
        <v/>
      </c>
      <c r="AL885" s="21" t="str">
        <f t="shared" si="158"/>
        <v/>
      </c>
      <c r="AM885" s="12"/>
      <c r="AN885" s="12"/>
      <c r="AO885" s="13"/>
    </row>
    <row r="886" spans="3:41" x14ac:dyDescent="0.25">
      <c r="C886" s="15"/>
      <c r="D886" s="16"/>
      <c r="E886" s="19" t="str">
        <f t="shared" si="148"/>
        <v/>
      </c>
      <c r="F886" s="16"/>
      <c r="G886" s="19">
        <f t="shared" si="149"/>
        <v>0</v>
      </c>
      <c r="H886" s="19"/>
      <c r="I886" s="16"/>
      <c r="J886" s="17"/>
      <c r="K886" s="18"/>
      <c r="L886" s="18"/>
      <c r="M886" s="16"/>
      <c r="N886" s="16"/>
      <c r="O886" s="16"/>
      <c r="P886" s="16"/>
      <c r="Q886" s="16"/>
      <c r="R886" s="18">
        <f t="shared" si="150"/>
        <v>0</v>
      </c>
      <c r="S886" s="16"/>
      <c r="T886" s="16"/>
      <c r="U886" s="16"/>
      <c r="V886" s="16"/>
      <c r="W886" s="16"/>
      <c r="X886" s="18">
        <f t="shared" si="151"/>
        <v>0</v>
      </c>
      <c r="Y886" s="18"/>
      <c r="Z886" s="16"/>
      <c r="AA886" s="16"/>
      <c r="AB886" s="16"/>
      <c r="AC886" s="16"/>
      <c r="AD886" s="16"/>
      <c r="AE886" s="18">
        <f t="shared" si="152"/>
        <v>0</v>
      </c>
      <c r="AF886" s="18"/>
      <c r="AG886" s="16">
        <f t="shared" si="153"/>
        <v>0</v>
      </c>
      <c r="AH886" s="16">
        <f t="shared" si="154"/>
        <v>0</v>
      </c>
      <c r="AI886" s="18">
        <f t="shared" si="155"/>
        <v>0</v>
      </c>
      <c r="AJ886" s="23" t="str">
        <f t="shared" si="156"/>
        <v/>
      </c>
      <c r="AK886" s="20" t="str">
        <f t="shared" si="157"/>
        <v/>
      </c>
      <c r="AL886" s="21" t="str">
        <f t="shared" si="158"/>
        <v/>
      </c>
      <c r="AM886" s="12"/>
      <c r="AN886" s="12"/>
      <c r="AO886" s="13"/>
    </row>
    <row r="887" spans="3:41" x14ac:dyDescent="0.25">
      <c r="C887" s="15"/>
      <c r="D887" s="16"/>
      <c r="E887" s="19" t="str">
        <f t="shared" si="148"/>
        <v/>
      </c>
      <c r="F887" s="16"/>
      <c r="G887" s="19">
        <f t="shared" si="149"/>
        <v>0</v>
      </c>
      <c r="H887" s="19"/>
      <c r="I887" s="16"/>
      <c r="J887" s="17"/>
      <c r="K887" s="18"/>
      <c r="L887" s="18"/>
      <c r="M887" s="16"/>
      <c r="N887" s="16"/>
      <c r="O887" s="16"/>
      <c r="P887" s="16"/>
      <c r="Q887" s="16"/>
      <c r="R887" s="18">
        <f t="shared" si="150"/>
        <v>0</v>
      </c>
      <c r="S887" s="16"/>
      <c r="T887" s="16"/>
      <c r="U887" s="16"/>
      <c r="V887" s="16"/>
      <c r="W887" s="16"/>
      <c r="X887" s="18">
        <f t="shared" si="151"/>
        <v>0</v>
      </c>
      <c r="Y887" s="18"/>
      <c r="Z887" s="16"/>
      <c r="AA887" s="16"/>
      <c r="AB887" s="16"/>
      <c r="AC887" s="16"/>
      <c r="AD887" s="16"/>
      <c r="AE887" s="18">
        <f t="shared" si="152"/>
        <v>0</v>
      </c>
      <c r="AF887" s="18"/>
      <c r="AG887" s="16">
        <f t="shared" si="153"/>
        <v>0</v>
      </c>
      <c r="AH887" s="16">
        <f t="shared" si="154"/>
        <v>0</v>
      </c>
      <c r="AI887" s="18">
        <f t="shared" si="155"/>
        <v>0</v>
      </c>
      <c r="AJ887" s="23" t="str">
        <f t="shared" si="156"/>
        <v/>
      </c>
      <c r="AK887" s="20" t="str">
        <f t="shared" si="157"/>
        <v/>
      </c>
      <c r="AL887" s="21" t="str">
        <f t="shared" si="158"/>
        <v/>
      </c>
      <c r="AM887" s="12"/>
      <c r="AN887" s="12"/>
      <c r="AO887" s="13"/>
    </row>
    <row r="888" spans="3:41" x14ac:dyDescent="0.25">
      <c r="C888" s="15"/>
      <c r="D888" s="16"/>
      <c r="E888" s="19" t="str">
        <f t="shared" si="148"/>
        <v/>
      </c>
      <c r="F888" s="16"/>
      <c r="G888" s="19">
        <f t="shared" si="149"/>
        <v>0</v>
      </c>
      <c r="H888" s="19"/>
      <c r="I888" s="16"/>
      <c r="J888" s="17"/>
      <c r="K888" s="18"/>
      <c r="L888" s="18"/>
      <c r="M888" s="16"/>
      <c r="N888" s="16"/>
      <c r="O888" s="16"/>
      <c r="P888" s="16"/>
      <c r="Q888" s="16"/>
      <c r="R888" s="18">
        <f t="shared" si="150"/>
        <v>0</v>
      </c>
      <c r="S888" s="16"/>
      <c r="T888" s="16"/>
      <c r="U888" s="16"/>
      <c r="V888" s="16"/>
      <c r="W888" s="16"/>
      <c r="X888" s="18">
        <f t="shared" si="151"/>
        <v>0</v>
      </c>
      <c r="Y888" s="18"/>
      <c r="Z888" s="16"/>
      <c r="AA888" s="16"/>
      <c r="AB888" s="16"/>
      <c r="AC888" s="16"/>
      <c r="AD888" s="16"/>
      <c r="AE888" s="18">
        <f t="shared" si="152"/>
        <v>0</v>
      </c>
      <c r="AF888" s="18"/>
      <c r="AG888" s="16">
        <f t="shared" si="153"/>
        <v>0</v>
      </c>
      <c r="AH888" s="16">
        <f t="shared" si="154"/>
        <v>0</v>
      </c>
      <c r="AI888" s="18">
        <f t="shared" si="155"/>
        <v>0</v>
      </c>
      <c r="AJ888" s="23" t="str">
        <f t="shared" si="156"/>
        <v/>
      </c>
      <c r="AK888" s="20" t="str">
        <f t="shared" si="157"/>
        <v/>
      </c>
      <c r="AL888" s="21" t="str">
        <f t="shared" si="158"/>
        <v/>
      </c>
      <c r="AM888" s="12"/>
      <c r="AN888" s="12"/>
      <c r="AO888" s="13"/>
    </row>
    <row r="889" spans="3:41" x14ac:dyDescent="0.25">
      <c r="C889" s="15"/>
      <c r="D889" s="16"/>
      <c r="E889" s="19" t="str">
        <f t="shared" si="148"/>
        <v/>
      </c>
      <c r="F889" s="16"/>
      <c r="G889" s="19">
        <f t="shared" si="149"/>
        <v>0</v>
      </c>
      <c r="H889" s="19"/>
      <c r="I889" s="16"/>
      <c r="J889" s="17"/>
      <c r="K889" s="18"/>
      <c r="L889" s="18"/>
      <c r="M889" s="16"/>
      <c r="N889" s="16"/>
      <c r="O889" s="16"/>
      <c r="P889" s="16"/>
      <c r="Q889" s="16"/>
      <c r="R889" s="18">
        <f t="shared" si="150"/>
        <v>0</v>
      </c>
      <c r="S889" s="16"/>
      <c r="T889" s="16"/>
      <c r="U889" s="16"/>
      <c r="V889" s="16"/>
      <c r="W889" s="16"/>
      <c r="X889" s="18">
        <f t="shared" si="151"/>
        <v>0</v>
      </c>
      <c r="Y889" s="18"/>
      <c r="Z889" s="16"/>
      <c r="AA889" s="16"/>
      <c r="AB889" s="16"/>
      <c r="AC889" s="16"/>
      <c r="AD889" s="16"/>
      <c r="AE889" s="18">
        <f t="shared" si="152"/>
        <v>0</v>
      </c>
      <c r="AF889" s="18"/>
      <c r="AG889" s="16">
        <f t="shared" si="153"/>
        <v>0</v>
      </c>
      <c r="AH889" s="16">
        <f t="shared" si="154"/>
        <v>0</v>
      </c>
      <c r="AI889" s="18">
        <f t="shared" si="155"/>
        <v>0</v>
      </c>
      <c r="AJ889" s="23" t="str">
        <f t="shared" si="156"/>
        <v/>
      </c>
      <c r="AK889" s="20" t="str">
        <f t="shared" si="157"/>
        <v/>
      </c>
      <c r="AL889" s="21" t="str">
        <f t="shared" si="158"/>
        <v/>
      </c>
      <c r="AM889" s="12"/>
      <c r="AN889" s="12"/>
      <c r="AO889" s="13"/>
    </row>
    <row r="890" spans="3:41" x14ac:dyDescent="0.25">
      <c r="C890" s="15"/>
      <c r="D890" s="16"/>
      <c r="E890" s="19" t="str">
        <f t="shared" si="148"/>
        <v/>
      </c>
      <c r="F890" s="16"/>
      <c r="G890" s="19">
        <f t="shared" si="149"/>
        <v>0</v>
      </c>
      <c r="H890" s="19"/>
      <c r="I890" s="16"/>
      <c r="J890" s="17"/>
      <c r="K890" s="18"/>
      <c r="L890" s="18"/>
      <c r="M890" s="16"/>
      <c r="N890" s="16"/>
      <c r="O890" s="16"/>
      <c r="P890" s="16"/>
      <c r="Q890" s="16"/>
      <c r="R890" s="18">
        <f t="shared" si="150"/>
        <v>0</v>
      </c>
      <c r="S890" s="16"/>
      <c r="T890" s="16"/>
      <c r="U890" s="16"/>
      <c r="V890" s="16"/>
      <c r="W890" s="16"/>
      <c r="X890" s="18">
        <f t="shared" si="151"/>
        <v>0</v>
      </c>
      <c r="Y890" s="18"/>
      <c r="Z890" s="16"/>
      <c r="AA890" s="16"/>
      <c r="AB890" s="16"/>
      <c r="AC890" s="16"/>
      <c r="AD890" s="16"/>
      <c r="AE890" s="18">
        <f t="shared" si="152"/>
        <v>0</v>
      </c>
      <c r="AF890" s="18"/>
      <c r="AG890" s="16">
        <f t="shared" si="153"/>
        <v>0</v>
      </c>
      <c r="AH890" s="16">
        <f t="shared" si="154"/>
        <v>0</v>
      </c>
      <c r="AI890" s="18">
        <f t="shared" si="155"/>
        <v>0</v>
      </c>
      <c r="AJ890" s="23" t="str">
        <f t="shared" si="156"/>
        <v/>
      </c>
      <c r="AK890" s="20" t="str">
        <f t="shared" si="157"/>
        <v/>
      </c>
      <c r="AL890" s="21" t="str">
        <f t="shared" si="158"/>
        <v/>
      </c>
      <c r="AM890" s="12"/>
      <c r="AN890" s="12"/>
      <c r="AO890" s="13"/>
    </row>
    <row r="891" spans="3:41" x14ac:dyDescent="0.25">
      <c r="C891" s="15"/>
      <c r="D891" s="16"/>
      <c r="E891" s="19" t="str">
        <f t="shared" si="148"/>
        <v/>
      </c>
      <c r="F891" s="16"/>
      <c r="G891" s="19">
        <f t="shared" si="149"/>
        <v>0</v>
      </c>
      <c r="H891" s="19"/>
      <c r="I891" s="16"/>
      <c r="J891" s="17"/>
      <c r="K891" s="18"/>
      <c r="L891" s="18"/>
      <c r="M891" s="16"/>
      <c r="N891" s="16"/>
      <c r="O891" s="16"/>
      <c r="P891" s="16"/>
      <c r="Q891" s="16"/>
      <c r="R891" s="18">
        <f t="shared" si="150"/>
        <v>0</v>
      </c>
      <c r="S891" s="16"/>
      <c r="T891" s="16"/>
      <c r="U891" s="16"/>
      <c r="V891" s="16"/>
      <c r="W891" s="16"/>
      <c r="X891" s="18">
        <f t="shared" si="151"/>
        <v>0</v>
      </c>
      <c r="Y891" s="18"/>
      <c r="Z891" s="16"/>
      <c r="AA891" s="16"/>
      <c r="AB891" s="16"/>
      <c r="AC891" s="16"/>
      <c r="AD891" s="16"/>
      <c r="AE891" s="18">
        <f t="shared" si="152"/>
        <v>0</v>
      </c>
      <c r="AF891" s="18"/>
      <c r="AG891" s="16">
        <f t="shared" si="153"/>
        <v>0</v>
      </c>
      <c r="AH891" s="16">
        <f t="shared" si="154"/>
        <v>0</v>
      </c>
      <c r="AI891" s="18">
        <f t="shared" si="155"/>
        <v>0</v>
      </c>
      <c r="AJ891" s="23" t="str">
        <f t="shared" si="156"/>
        <v/>
      </c>
      <c r="AK891" s="20" t="str">
        <f t="shared" si="157"/>
        <v/>
      </c>
      <c r="AL891" s="21" t="str">
        <f t="shared" si="158"/>
        <v/>
      </c>
      <c r="AM891" s="12"/>
      <c r="AN891" s="12"/>
      <c r="AO891" s="13"/>
    </row>
    <row r="892" spans="3:41" x14ac:dyDescent="0.25">
      <c r="C892" s="15"/>
      <c r="D892" s="16"/>
      <c r="E892" s="19" t="str">
        <f t="shared" si="148"/>
        <v/>
      </c>
      <c r="F892" s="16"/>
      <c r="G892" s="19">
        <f t="shared" si="149"/>
        <v>0</v>
      </c>
      <c r="H892" s="19"/>
      <c r="I892" s="16"/>
      <c r="J892" s="17"/>
      <c r="K892" s="18"/>
      <c r="L892" s="18"/>
      <c r="M892" s="16"/>
      <c r="N892" s="16"/>
      <c r="O892" s="16"/>
      <c r="P892" s="16"/>
      <c r="Q892" s="16"/>
      <c r="R892" s="18">
        <f t="shared" si="150"/>
        <v>0</v>
      </c>
      <c r="S892" s="16"/>
      <c r="T892" s="16"/>
      <c r="U892" s="16"/>
      <c r="V892" s="16"/>
      <c r="W892" s="16"/>
      <c r="X892" s="18">
        <f t="shared" si="151"/>
        <v>0</v>
      </c>
      <c r="Y892" s="18"/>
      <c r="Z892" s="16"/>
      <c r="AA892" s="16"/>
      <c r="AB892" s="16"/>
      <c r="AC892" s="16"/>
      <c r="AD892" s="16"/>
      <c r="AE892" s="18">
        <f t="shared" si="152"/>
        <v>0</v>
      </c>
      <c r="AF892" s="18"/>
      <c r="AG892" s="16">
        <f t="shared" si="153"/>
        <v>0</v>
      </c>
      <c r="AH892" s="16">
        <f t="shared" si="154"/>
        <v>0</v>
      </c>
      <c r="AI892" s="18">
        <f t="shared" si="155"/>
        <v>0</v>
      </c>
      <c r="AJ892" s="23" t="str">
        <f t="shared" si="156"/>
        <v/>
      </c>
      <c r="AK892" s="20" t="str">
        <f t="shared" si="157"/>
        <v/>
      </c>
      <c r="AL892" s="21" t="str">
        <f t="shared" si="158"/>
        <v/>
      </c>
      <c r="AM892" s="12"/>
      <c r="AN892" s="12"/>
      <c r="AO892" s="13"/>
    </row>
    <row r="893" spans="3:41" x14ac:dyDescent="0.25">
      <c r="C893" s="15"/>
      <c r="D893" s="16"/>
      <c r="E893" s="19" t="str">
        <f t="shared" si="148"/>
        <v/>
      </c>
      <c r="F893" s="16"/>
      <c r="G893" s="19">
        <f t="shared" si="149"/>
        <v>0</v>
      </c>
      <c r="H893" s="19"/>
      <c r="I893" s="16"/>
      <c r="J893" s="17"/>
      <c r="K893" s="18"/>
      <c r="L893" s="18"/>
      <c r="M893" s="16"/>
      <c r="N893" s="16"/>
      <c r="O893" s="16"/>
      <c r="P893" s="16"/>
      <c r="Q893" s="16"/>
      <c r="R893" s="18">
        <f t="shared" si="150"/>
        <v>0</v>
      </c>
      <c r="S893" s="16"/>
      <c r="T893" s="16"/>
      <c r="U893" s="16"/>
      <c r="V893" s="16"/>
      <c r="W893" s="16"/>
      <c r="X893" s="18">
        <f t="shared" si="151"/>
        <v>0</v>
      </c>
      <c r="Y893" s="18"/>
      <c r="Z893" s="16"/>
      <c r="AA893" s="16"/>
      <c r="AB893" s="16"/>
      <c r="AC893" s="16"/>
      <c r="AD893" s="16"/>
      <c r="AE893" s="18">
        <f t="shared" si="152"/>
        <v>0</v>
      </c>
      <c r="AF893" s="18"/>
      <c r="AG893" s="16">
        <f t="shared" si="153"/>
        <v>0</v>
      </c>
      <c r="AH893" s="16">
        <f t="shared" si="154"/>
        <v>0</v>
      </c>
      <c r="AI893" s="18">
        <f t="shared" si="155"/>
        <v>0</v>
      </c>
      <c r="AJ893" s="23" t="str">
        <f t="shared" si="156"/>
        <v/>
      </c>
      <c r="AK893" s="20" t="str">
        <f t="shared" si="157"/>
        <v/>
      </c>
      <c r="AL893" s="21" t="str">
        <f t="shared" si="158"/>
        <v/>
      </c>
      <c r="AM893" s="12"/>
      <c r="AN893" s="12"/>
      <c r="AO893" s="13"/>
    </row>
    <row r="894" spans="3:41" x14ac:dyDescent="0.25">
      <c r="C894" s="15"/>
      <c r="D894" s="16"/>
      <c r="E894" s="19" t="str">
        <f t="shared" si="148"/>
        <v/>
      </c>
      <c r="F894" s="16"/>
      <c r="G894" s="19">
        <f t="shared" si="149"/>
        <v>0</v>
      </c>
      <c r="H894" s="19"/>
      <c r="I894" s="16"/>
      <c r="J894" s="17"/>
      <c r="K894" s="18"/>
      <c r="L894" s="18"/>
      <c r="M894" s="16"/>
      <c r="N894" s="16"/>
      <c r="O894" s="16"/>
      <c r="P894" s="16"/>
      <c r="Q894" s="16"/>
      <c r="R894" s="18">
        <f t="shared" si="150"/>
        <v>0</v>
      </c>
      <c r="S894" s="16"/>
      <c r="T894" s="16"/>
      <c r="U894" s="16"/>
      <c r="V894" s="16"/>
      <c r="W894" s="16"/>
      <c r="X894" s="18">
        <f t="shared" si="151"/>
        <v>0</v>
      </c>
      <c r="Y894" s="18"/>
      <c r="Z894" s="16"/>
      <c r="AA894" s="16"/>
      <c r="AB894" s="16"/>
      <c r="AC894" s="16"/>
      <c r="AD894" s="16"/>
      <c r="AE894" s="18">
        <f t="shared" si="152"/>
        <v>0</v>
      </c>
      <c r="AF894" s="18"/>
      <c r="AG894" s="16">
        <f t="shared" si="153"/>
        <v>0</v>
      </c>
      <c r="AH894" s="16">
        <f t="shared" si="154"/>
        <v>0</v>
      </c>
      <c r="AI894" s="18">
        <f t="shared" si="155"/>
        <v>0</v>
      </c>
      <c r="AJ894" s="23" t="str">
        <f t="shared" si="156"/>
        <v/>
      </c>
      <c r="AK894" s="20" t="str">
        <f t="shared" si="157"/>
        <v/>
      </c>
      <c r="AL894" s="21" t="str">
        <f t="shared" si="158"/>
        <v/>
      </c>
      <c r="AM894" s="12"/>
      <c r="AN894" s="12"/>
      <c r="AO894" s="13"/>
    </row>
    <row r="895" spans="3:41" x14ac:dyDescent="0.25">
      <c r="C895" s="15"/>
      <c r="D895" s="16"/>
      <c r="E895" s="19" t="str">
        <f t="shared" si="148"/>
        <v/>
      </c>
      <c r="F895" s="16"/>
      <c r="G895" s="19">
        <f t="shared" si="149"/>
        <v>0</v>
      </c>
      <c r="H895" s="19"/>
      <c r="I895" s="16"/>
      <c r="J895" s="17"/>
      <c r="K895" s="18"/>
      <c r="L895" s="18"/>
      <c r="M895" s="16"/>
      <c r="N895" s="16"/>
      <c r="O895" s="16"/>
      <c r="P895" s="16"/>
      <c r="Q895" s="16"/>
      <c r="R895" s="18">
        <f t="shared" si="150"/>
        <v>0</v>
      </c>
      <c r="S895" s="16"/>
      <c r="T895" s="16"/>
      <c r="U895" s="16"/>
      <c r="V895" s="16"/>
      <c r="W895" s="16"/>
      <c r="X895" s="18">
        <f t="shared" si="151"/>
        <v>0</v>
      </c>
      <c r="Y895" s="18"/>
      <c r="Z895" s="16"/>
      <c r="AA895" s="16"/>
      <c r="AB895" s="16"/>
      <c r="AC895" s="16"/>
      <c r="AD895" s="16"/>
      <c r="AE895" s="18">
        <f t="shared" si="152"/>
        <v>0</v>
      </c>
      <c r="AF895" s="18"/>
      <c r="AG895" s="16">
        <f t="shared" si="153"/>
        <v>0</v>
      </c>
      <c r="AH895" s="16">
        <f t="shared" si="154"/>
        <v>0</v>
      </c>
      <c r="AI895" s="18">
        <f t="shared" si="155"/>
        <v>0</v>
      </c>
      <c r="AJ895" s="23" t="str">
        <f t="shared" si="156"/>
        <v/>
      </c>
      <c r="AK895" s="20" t="str">
        <f t="shared" si="157"/>
        <v/>
      </c>
      <c r="AL895" s="21" t="str">
        <f t="shared" si="158"/>
        <v/>
      </c>
      <c r="AM895" s="12"/>
      <c r="AN895" s="12"/>
      <c r="AO895" s="13"/>
    </row>
    <row r="896" spans="3:41" x14ac:dyDescent="0.25">
      <c r="C896" s="15"/>
      <c r="D896" s="16"/>
      <c r="E896" s="19" t="str">
        <f t="shared" si="148"/>
        <v/>
      </c>
      <c r="F896" s="16"/>
      <c r="G896" s="19">
        <f t="shared" si="149"/>
        <v>0</v>
      </c>
      <c r="H896" s="19"/>
      <c r="I896" s="16"/>
      <c r="J896" s="17"/>
      <c r="K896" s="18"/>
      <c r="L896" s="18"/>
      <c r="M896" s="16"/>
      <c r="N896" s="16"/>
      <c r="O896" s="16"/>
      <c r="P896" s="16"/>
      <c r="Q896" s="16"/>
      <c r="R896" s="18">
        <f t="shared" si="150"/>
        <v>0</v>
      </c>
      <c r="S896" s="16"/>
      <c r="T896" s="16"/>
      <c r="U896" s="16"/>
      <c r="V896" s="16"/>
      <c r="W896" s="16"/>
      <c r="X896" s="18">
        <f t="shared" si="151"/>
        <v>0</v>
      </c>
      <c r="Y896" s="18"/>
      <c r="Z896" s="16"/>
      <c r="AA896" s="16"/>
      <c r="AB896" s="16"/>
      <c r="AC896" s="16"/>
      <c r="AD896" s="16"/>
      <c r="AE896" s="18">
        <f t="shared" si="152"/>
        <v>0</v>
      </c>
      <c r="AF896" s="18"/>
      <c r="AG896" s="16">
        <f t="shared" si="153"/>
        <v>0</v>
      </c>
      <c r="AH896" s="16">
        <f t="shared" si="154"/>
        <v>0</v>
      </c>
      <c r="AI896" s="18">
        <f t="shared" si="155"/>
        <v>0</v>
      </c>
      <c r="AJ896" s="23" t="str">
        <f t="shared" si="156"/>
        <v/>
      </c>
      <c r="AK896" s="20" t="str">
        <f t="shared" si="157"/>
        <v/>
      </c>
      <c r="AL896" s="21" t="str">
        <f t="shared" si="158"/>
        <v/>
      </c>
      <c r="AM896" s="12"/>
      <c r="AN896" s="12"/>
      <c r="AO896" s="13"/>
    </row>
    <row r="897" spans="3:41" x14ac:dyDescent="0.25">
      <c r="C897" s="15"/>
      <c r="D897" s="16"/>
      <c r="E897" s="19" t="str">
        <f t="shared" si="148"/>
        <v/>
      </c>
      <c r="F897" s="16"/>
      <c r="G897" s="19">
        <f t="shared" si="149"/>
        <v>0</v>
      </c>
      <c r="H897" s="19"/>
      <c r="I897" s="16"/>
      <c r="J897" s="17"/>
      <c r="K897" s="18"/>
      <c r="L897" s="18"/>
      <c r="M897" s="16"/>
      <c r="N897" s="16"/>
      <c r="O897" s="16"/>
      <c r="P897" s="16"/>
      <c r="Q897" s="16"/>
      <c r="R897" s="18">
        <f t="shared" si="150"/>
        <v>0</v>
      </c>
      <c r="S897" s="16"/>
      <c r="T897" s="16"/>
      <c r="U897" s="16"/>
      <c r="V897" s="16"/>
      <c r="W897" s="16"/>
      <c r="X897" s="18">
        <f t="shared" si="151"/>
        <v>0</v>
      </c>
      <c r="Y897" s="18"/>
      <c r="Z897" s="16"/>
      <c r="AA897" s="16"/>
      <c r="AB897" s="16"/>
      <c r="AC897" s="16"/>
      <c r="AD897" s="16"/>
      <c r="AE897" s="18">
        <f t="shared" si="152"/>
        <v>0</v>
      </c>
      <c r="AF897" s="18"/>
      <c r="AG897" s="16">
        <f t="shared" si="153"/>
        <v>0</v>
      </c>
      <c r="AH897" s="16">
        <f t="shared" si="154"/>
        <v>0</v>
      </c>
      <c r="AI897" s="18">
        <f t="shared" si="155"/>
        <v>0</v>
      </c>
      <c r="AJ897" s="23" t="str">
        <f t="shared" si="156"/>
        <v/>
      </c>
      <c r="AK897" s="20" t="str">
        <f t="shared" si="157"/>
        <v/>
      </c>
      <c r="AL897" s="21" t="str">
        <f t="shared" si="158"/>
        <v/>
      </c>
      <c r="AM897" s="12"/>
      <c r="AN897" s="12"/>
      <c r="AO897" s="13"/>
    </row>
    <row r="898" spans="3:41" x14ac:dyDescent="0.25">
      <c r="C898" s="15"/>
      <c r="D898" s="16"/>
      <c r="E898" s="19" t="str">
        <f t="shared" si="148"/>
        <v/>
      </c>
      <c r="F898" s="16"/>
      <c r="G898" s="19">
        <f t="shared" si="149"/>
        <v>0</v>
      </c>
      <c r="H898" s="19"/>
      <c r="I898" s="16"/>
      <c r="J898" s="17"/>
      <c r="K898" s="18"/>
      <c r="L898" s="18"/>
      <c r="M898" s="16"/>
      <c r="N898" s="16"/>
      <c r="O898" s="16"/>
      <c r="P898" s="16"/>
      <c r="Q898" s="16"/>
      <c r="R898" s="18">
        <f t="shared" si="150"/>
        <v>0</v>
      </c>
      <c r="S898" s="16"/>
      <c r="T898" s="16"/>
      <c r="U898" s="16"/>
      <c r="V898" s="16"/>
      <c r="W898" s="16"/>
      <c r="X898" s="18">
        <f t="shared" si="151"/>
        <v>0</v>
      </c>
      <c r="Y898" s="18"/>
      <c r="Z898" s="16"/>
      <c r="AA898" s="16"/>
      <c r="AB898" s="16"/>
      <c r="AC898" s="16"/>
      <c r="AD898" s="16"/>
      <c r="AE898" s="18">
        <f t="shared" si="152"/>
        <v>0</v>
      </c>
      <c r="AF898" s="18"/>
      <c r="AG898" s="16">
        <f t="shared" si="153"/>
        <v>0</v>
      </c>
      <c r="AH898" s="16">
        <f t="shared" si="154"/>
        <v>0</v>
      </c>
      <c r="AI898" s="18">
        <f t="shared" si="155"/>
        <v>0</v>
      </c>
      <c r="AJ898" s="23" t="str">
        <f t="shared" si="156"/>
        <v/>
      </c>
      <c r="AK898" s="20" t="str">
        <f t="shared" si="157"/>
        <v/>
      </c>
      <c r="AL898" s="21" t="str">
        <f t="shared" si="158"/>
        <v/>
      </c>
      <c r="AM898" s="12"/>
      <c r="AN898" s="12"/>
      <c r="AO898" s="13"/>
    </row>
    <row r="899" spans="3:41" x14ac:dyDescent="0.25">
      <c r="C899" s="15"/>
      <c r="D899" s="16"/>
      <c r="E899" s="19" t="str">
        <f t="shared" ref="E899:E962" si="159">IF(AND($B$22&lt;&gt;"",F899="Lib dans pool"),$B$22&amp;":A"&amp;(ROW(E899)-1),"")</f>
        <v/>
      </c>
      <c r="F899" s="16"/>
      <c r="G899" s="19">
        <f t="shared" ref="G899:G962" si="160">IF(C899&lt;&gt;"",$B$12,0)</f>
        <v>0</v>
      </c>
      <c r="H899" s="19"/>
      <c r="I899" s="16"/>
      <c r="J899" s="17"/>
      <c r="K899" s="18"/>
      <c r="L899" s="18"/>
      <c r="M899" s="16"/>
      <c r="N899" s="16"/>
      <c r="O899" s="16"/>
      <c r="P899" s="16"/>
      <c r="Q899" s="16"/>
      <c r="R899" s="18">
        <f t="shared" ref="R899:R962" si="161">IFERROR(IF(O899="QuBit",(P899/(660*H899)*1000000),Q899),"")</f>
        <v>0</v>
      </c>
      <c r="S899" s="16"/>
      <c r="T899" s="16"/>
      <c r="U899" s="16"/>
      <c r="V899" s="16"/>
      <c r="W899" s="16"/>
      <c r="X899" s="18">
        <f t="shared" ref="X899:X962" si="162">IFERROR(IF(U899="QuBit",(V899/(660*H899)*1000000),W899),"")</f>
        <v>0</v>
      </c>
      <c r="Y899" s="18"/>
      <c r="Z899" s="16"/>
      <c r="AA899" s="16"/>
      <c r="AB899" s="16"/>
      <c r="AC899" s="16"/>
      <c r="AD899" s="16"/>
      <c r="AE899" s="18">
        <f t="shared" ref="AE899:AE962" si="163">IFERROR(IF(AB899="QuBit",(AC899/(660*H899)*1000000),AD899),"")</f>
        <v>0</v>
      </c>
      <c r="AF899" s="18"/>
      <c r="AG899" s="16">
        <f t="shared" ref="AG899:AG962" si="164">IFERROR(IF(Z899&lt;&gt;"",Z899,IF(S899&lt;&gt;"",S899,M899)),"")</f>
        <v>0</v>
      </c>
      <c r="AH899" s="16">
        <f t="shared" ref="AH899:AH962" si="165">IFERROR(IF(AA899&lt;&gt;"",AA899,IF(T899&lt;&gt;"",T899,N899)),"")</f>
        <v>0</v>
      </c>
      <c r="AI899" s="18">
        <f t="shared" ref="AI899:AI962" si="166">IFERROR(IF(AE899&lt;&gt;0,AE899,IF(X899&lt;&gt;0,X899,R899)),"")</f>
        <v>0</v>
      </c>
      <c r="AJ899" s="23" t="str">
        <f t="shared" ref="AJ899:AJ962" si="167">IF(C899&lt;&gt;"",20,"")</f>
        <v/>
      </c>
      <c r="AK899" s="20" t="str">
        <f t="shared" ref="AK899:AK962" si="168">IF(E899&lt;&gt;"",E899,"")</f>
        <v/>
      </c>
      <c r="AL899" s="21" t="str">
        <f t="shared" ref="AL899:AL962" si="169">IF(C899&lt;&gt;"",IFERROR(IF(AE899&lt;&gt;0,AJ899/AE899,IF(X899&lt;&gt;0,AJ899/X899,IF(R899&lt;&gt;0,AJ899/R899,0))),"Erreur"),"")</f>
        <v/>
      </c>
      <c r="AM899" s="12"/>
      <c r="AN899" s="12"/>
      <c r="AO899" s="13"/>
    </row>
    <row r="900" spans="3:41" x14ac:dyDescent="0.25">
      <c r="C900" s="15"/>
      <c r="D900" s="16"/>
      <c r="E900" s="19" t="str">
        <f t="shared" si="159"/>
        <v/>
      </c>
      <c r="F900" s="16"/>
      <c r="G900" s="19">
        <f t="shared" si="160"/>
        <v>0</v>
      </c>
      <c r="H900" s="19"/>
      <c r="I900" s="16"/>
      <c r="J900" s="17"/>
      <c r="K900" s="18"/>
      <c r="L900" s="18"/>
      <c r="M900" s="16"/>
      <c r="N900" s="16"/>
      <c r="O900" s="16"/>
      <c r="P900" s="16"/>
      <c r="Q900" s="16"/>
      <c r="R900" s="18">
        <f t="shared" si="161"/>
        <v>0</v>
      </c>
      <c r="S900" s="16"/>
      <c r="T900" s="16"/>
      <c r="U900" s="16"/>
      <c r="V900" s="16"/>
      <c r="W900" s="16"/>
      <c r="X900" s="18">
        <f t="shared" si="162"/>
        <v>0</v>
      </c>
      <c r="Y900" s="18"/>
      <c r="Z900" s="16"/>
      <c r="AA900" s="16"/>
      <c r="AB900" s="16"/>
      <c r="AC900" s="16"/>
      <c r="AD900" s="16"/>
      <c r="AE900" s="18">
        <f t="shared" si="163"/>
        <v>0</v>
      </c>
      <c r="AF900" s="18"/>
      <c r="AG900" s="16">
        <f t="shared" si="164"/>
        <v>0</v>
      </c>
      <c r="AH900" s="16">
        <f t="shared" si="165"/>
        <v>0</v>
      </c>
      <c r="AI900" s="18">
        <f t="shared" si="166"/>
        <v>0</v>
      </c>
      <c r="AJ900" s="23" t="str">
        <f t="shared" si="167"/>
        <v/>
      </c>
      <c r="AK900" s="20" t="str">
        <f t="shared" si="168"/>
        <v/>
      </c>
      <c r="AL900" s="21" t="str">
        <f t="shared" si="169"/>
        <v/>
      </c>
      <c r="AM900" s="12"/>
      <c r="AN900" s="12"/>
      <c r="AO900" s="13"/>
    </row>
    <row r="901" spans="3:41" x14ac:dyDescent="0.25">
      <c r="C901" s="15"/>
      <c r="D901" s="16"/>
      <c r="E901" s="19" t="str">
        <f t="shared" si="159"/>
        <v/>
      </c>
      <c r="F901" s="16"/>
      <c r="G901" s="19">
        <f t="shared" si="160"/>
        <v>0</v>
      </c>
      <c r="H901" s="19"/>
      <c r="I901" s="16"/>
      <c r="J901" s="17"/>
      <c r="K901" s="18"/>
      <c r="L901" s="18"/>
      <c r="M901" s="16"/>
      <c r="N901" s="16"/>
      <c r="O901" s="16"/>
      <c r="P901" s="16"/>
      <c r="Q901" s="16"/>
      <c r="R901" s="18">
        <f t="shared" si="161"/>
        <v>0</v>
      </c>
      <c r="S901" s="16"/>
      <c r="T901" s="16"/>
      <c r="U901" s="16"/>
      <c r="V901" s="16"/>
      <c r="W901" s="16"/>
      <c r="X901" s="18">
        <f t="shared" si="162"/>
        <v>0</v>
      </c>
      <c r="Y901" s="18"/>
      <c r="Z901" s="16"/>
      <c r="AA901" s="16"/>
      <c r="AB901" s="16"/>
      <c r="AC901" s="16"/>
      <c r="AD901" s="16"/>
      <c r="AE901" s="18">
        <f t="shared" si="163"/>
        <v>0</v>
      </c>
      <c r="AF901" s="18"/>
      <c r="AG901" s="16">
        <f t="shared" si="164"/>
        <v>0</v>
      </c>
      <c r="AH901" s="16">
        <f t="shared" si="165"/>
        <v>0</v>
      </c>
      <c r="AI901" s="18">
        <f t="shared" si="166"/>
        <v>0</v>
      </c>
      <c r="AJ901" s="23" t="str">
        <f t="shared" si="167"/>
        <v/>
      </c>
      <c r="AK901" s="20" t="str">
        <f t="shared" si="168"/>
        <v/>
      </c>
      <c r="AL901" s="21" t="str">
        <f t="shared" si="169"/>
        <v/>
      </c>
      <c r="AM901" s="12"/>
      <c r="AN901" s="12"/>
      <c r="AO901" s="13"/>
    </row>
    <row r="902" spans="3:41" x14ac:dyDescent="0.25">
      <c r="C902" s="15"/>
      <c r="D902" s="16"/>
      <c r="E902" s="19" t="str">
        <f t="shared" si="159"/>
        <v/>
      </c>
      <c r="F902" s="16"/>
      <c r="G902" s="19">
        <f t="shared" si="160"/>
        <v>0</v>
      </c>
      <c r="H902" s="19"/>
      <c r="I902" s="16"/>
      <c r="J902" s="17"/>
      <c r="K902" s="18"/>
      <c r="L902" s="18"/>
      <c r="M902" s="16"/>
      <c r="N902" s="16"/>
      <c r="O902" s="16"/>
      <c r="P902" s="16"/>
      <c r="Q902" s="16"/>
      <c r="R902" s="18">
        <f t="shared" si="161"/>
        <v>0</v>
      </c>
      <c r="S902" s="16"/>
      <c r="T902" s="16"/>
      <c r="U902" s="16"/>
      <c r="V902" s="16"/>
      <c r="W902" s="16"/>
      <c r="X902" s="18">
        <f t="shared" si="162"/>
        <v>0</v>
      </c>
      <c r="Y902" s="18"/>
      <c r="Z902" s="16"/>
      <c r="AA902" s="16"/>
      <c r="AB902" s="16"/>
      <c r="AC902" s="16"/>
      <c r="AD902" s="16"/>
      <c r="AE902" s="18">
        <f t="shared" si="163"/>
        <v>0</v>
      </c>
      <c r="AF902" s="18"/>
      <c r="AG902" s="16">
        <f t="shared" si="164"/>
        <v>0</v>
      </c>
      <c r="AH902" s="16">
        <f t="shared" si="165"/>
        <v>0</v>
      </c>
      <c r="AI902" s="18">
        <f t="shared" si="166"/>
        <v>0</v>
      </c>
      <c r="AJ902" s="23" t="str">
        <f t="shared" si="167"/>
        <v/>
      </c>
      <c r="AK902" s="20" t="str">
        <f t="shared" si="168"/>
        <v/>
      </c>
      <c r="AL902" s="21" t="str">
        <f t="shared" si="169"/>
        <v/>
      </c>
      <c r="AM902" s="12"/>
      <c r="AN902" s="12"/>
      <c r="AO902" s="13"/>
    </row>
    <row r="903" spans="3:41" x14ac:dyDescent="0.25">
      <c r="C903" s="15"/>
      <c r="D903" s="16"/>
      <c r="E903" s="19" t="str">
        <f t="shared" si="159"/>
        <v/>
      </c>
      <c r="F903" s="16"/>
      <c r="G903" s="19">
        <f t="shared" si="160"/>
        <v>0</v>
      </c>
      <c r="H903" s="19"/>
      <c r="I903" s="16"/>
      <c r="J903" s="17"/>
      <c r="K903" s="18"/>
      <c r="L903" s="18"/>
      <c r="M903" s="16"/>
      <c r="N903" s="16"/>
      <c r="O903" s="16"/>
      <c r="P903" s="16"/>
      <c r="Q903" s="16"/>
      <c r="R903" s="18">
        <f t="shared" si="161"/>
        <v>0</v>
      </c>
      <c r="S903" s="16"/>
      <c r="T903" s="16"/>
      <c r="U903" s="16"/>
      <c r="V903" s="16"/>
      <c r="W903" s="16"/>
      <c r="X903" s="18">
        <f t="shared" si="162"/>
        <v>0</v>
      </c>
      <c r="Y903" s="18"/>
      <c r="Z903" s="16"/>
      <c r="AA903" s="16"/>
      <c r="AB903" s="16"/>
      <c r="AC903" s="16"/>
      <c r="AD903" s="16"/>
      <c r="AE903" s="18">
        <f t="shared" si="163"/>
        <v>0</v>
      </c>
      <c r="AF903" s="18"/>
      <c r="AG903" s="16">
        <f t="shared" si="164"/>
        <v>0</v>
      </c>
      <c r="AH903" s="16">
        <f t="shared" si="165"/>
        <v>0</v>
      </c>
      <c r="AI903" s="18">
        <f t="shared" si="166"/>
        <v>0</v>
      </c>
      <c r="AJ903" s="23" t="str">
        <f t="shared" si="167"/>
        <v/>
      </c>
      <c r="AK903" s="20" t="str">
        <f t="shared" si="168"/>
        <v/>
      </c>
      <c r="AL903" s="21" t="str">
        <f t="shared" si="169"/>
        <v/>
      </c>
      <c r="AM903" s="12"/>
      <c r="AN903" s="12"/>
      <c r="AO903" s="13"/>
    </row>
    <row r="904" spans="3:41" x14ac:dyDescent="0.25">
      <c r="C904" s="15"/>
      <c r="D904" s="16"/>
      <c r="E904" s="19" t="str">
        <f t="shared" si="159"/>
        <v/>
      </c>
      <c r="F904" s="16"/>
      <c r="G904" s="19">
        <f t="shared" si="160"/>
        <v>0</v>
      </c>
      <c r="H904" s="19"/>
      <c r="I904" s="16"/>
      <c r="J904" s="17"/>
      <c r="K904" s="18"/>
      <c r="L904" s="18"/>
      <c r="M904" s="16"/>
      <c r="N904" s="16"/>
      <c r="O904" s="16"/>
      <c r="P904" s="16"/>
      <c r="Q904" s="16"/>
      <c r="R904" s="18">
        <f t="shared" si="161"/>
        <v>0</v>
      </c>
      <c r="S904" s="16"/>
      <c r="T904" s="16"/>
      <c r="U904" s="16"/>
      <c r="V904" s="16"/>
      <c r="W904" s="16"/>
      <c r="X904" s="18">
        <f t="shared" si="162"/>
        <v>0</v>
      </c>
      <c r="Y904" s="18"/>
      <c r="Z904" s="16"/>
      <c r="AA904" s="16"/>
      <c r="AB904" s="16"/>
      <c r="AC904" s="16"/>
      <c r="AD904" s="16"/>
      <c r="AE904" s="18">
        <f t="shared" si="163"/>
        <v>0</v>
      </c>
      <c r="AF904" s="18"/>
      <c r="AG904" s="16">
        <f t="shared" si="164"/>
        <v>0</v>
      </c>
      <c r="AH904" s="16">
        <f t="shared" si="165"/>
        <v>0</v>
      </c>
      <c r="AI904" s="18">
        <f t="shared" si="166"/>
        <v>0</v>
      </c>
      <c r="AJ904" s="23" t="str">
        <f t="shared" si="167"/>
        <v/>
      </c>
      <c r="AK904" s="20" t="str">
        <f t="shared" si="168"/>
        <v/>
      </c>
      <c r="AL904" s="21" t="str">
        <f t="shared" si="169"/>
        <v/>
      </c>
      <c r="AM904" s="12"/>
      <c r="AN904" s="12"/>
      <c r="AO904" s="13"/>
    </row>
    <row r="905" spans="3:41" x14ac:dyDescent="0.25">
      <c r="C905" s="15"/>
      <c r="D905" s="16"/>
      <c r="E905" s="19" t="str">
        <f t="shared" si="159"/>
        <v/>
      </c>
      <c r="F905" s="16"/>
      <c r="G905" s="19">
        <f t="shared" si="160"/>
        <v>0</v>
      </c>
      <c r="H905" s="19"/>
      <c r="I905" s="16"/>
      <c r="J905" s="17"/>
      <c r="K905" s="18"/>
      <c r="L905" s="18"/>
      <c r="M905" s="16"/>
      <c r="N905" s="16"/>
      <c r="O905" s="16"/>
      <c r="P905" s="16"/>
      <c r="Q905" s="16"/>
      <c r="R905" s="18">
        <f t="shared" si="161"/>
        <v>0</v>
      </c>
      <c r="S905" s="16"/>
      <c r="T905" s="16"/>
      <c r="U905" s="16"/>
      <c r="V905" s="16"/>
      <c r="W905" s="16"/>
      <c r="X905" s="18">
        <f t="shared" si="162"/>
        <v>0</v>
      </c>
      <c r="Y905" s="18"/>
      <c r="Z905" s="16"/>
      <c r="AA905" s="16"/>
      <c r="AB905" s="16"/>
      <c r="AC905" s="16"/>
      <c r="AD905" s="16"/>
      <c r="AE905" s="18">
        <f t="shared" si="163"/>
        <v>0</v>
      </c>
      <c r="AF905" s="18"/>
      <c r="AG905" s="16">
        <f t="shared" si="164"/>
        <v>0</v>
      </c>
      <c r="AH905" s="16">
        <f t="shared" si="165"/>
        <v>0</v>
      </c>
      <c r="AI905" s="18">
        <f t="shared" si="166"/>
        <v>0</v>
      </c>
      <c r="AJ905" s="23" t="str">
        <f t="shared" si="167"/>
        <v/>
      </c>
      <c r="AK905" s="20" t="str">
        <f t="shared" si="168"/>
        <v/>
      </c>
      <c r="AL905" s="21" t="str">
        <f t="shared" si="169"/>
        <v/>
      </c>
      <c r="AM905" s="12"/>
      <c r="AN905" s="12"/>
      <c r="AO905" s="13"/>
    </row>
    <row r="906" spans="3:41" x14ac:dyDescent="0.25">
      <c r="C906" s="15"/>
      <c r="D906" s="16"/>
      <c r="E906" s="19" t="str">
        <f t="shared" si="159"/>
        <v/>
      </c>
      <c r="F906" s="16"/>
      <c r="G906" s="19">
        <f t="shared" si="160"/>
        <v>0</v>
      </c>
      <c r="H906" s="19"/>
      <c r="I906" s="16"/>
      <c r="J906" s="17"/>
      <c r="K906" s="18"/>
      <c r="L906" s="18"/>
      <c r="M906" s="16"/>
      <c r="N906" s="16"/>
      <c r="O906" s="16"/>
      <c r="P906" s="16"/>
      <c r="Q906" s="16"/>
      <c r="R906" s="18">
        <f t="shared" si="161"/>
        <v>0</v>
      </c>
      <c r="S906" s="16"/>
      <c r="T906" s="16"/>
      <c r="U906" s="16"/>
      <c r="V906" s="16"/>
      <c r="W906" s="16"/>
      <c r="X906" s="18">
        <f t="shared" si="162"/>
        <v>0</v>
      </c>
      <c r="Y906" s="18"/>
      <c r="Z906" s="16"/>
      <c r="AA906" s="16"/>
      <c r="AB906" s="16"/>
      <c r="AC906" s="16"/>
      <c r="AD906" s="16"/>
      <c r="AE906" s="18">
        <f t="shared" si="163"/>
        <v>0</v>
      </c>
      <c r="AF906" s="18"/>
      <c r="AG906" s="16">
        <f t="shared" si="164"/>
        <v>0</v>
      </c>
      <c r="AH906" s="16">
        <f t="shared" si="165"/>
        <v>0</v>
      </c>
      <c r="AI906" s="18">
        <f t="shared" si="166"/>
        <v>0</v>
      </c>
      <c r="AJ906" s="23" t="str">
        <f t="shared" si="167"/>
        <v/>
      </c>
      <c r="AK906" s="20" t="str">
        <f t="shared" si="168"/>
        <v/>
      </c>
      <c r="AL906" s="21" t="str">
        <f t="shared" si="169"/>
        <v/>
      </c>
      <c r="AM906" s="12"/>
      <c r="AN906" s="12"/>
      <c r="AO906" s="13"/>
    </row>
    <row r="907" spans="3:41" x14ac:dyDescent="0.25">
      <c r="C907" s="15"/>
      <c r="D907" s="16"/>
      <c r="E907" s="19" t="str">
        <f t="shared" si="159"/>
        <v/>
      </c>
      <c r="F907" s="16"/>
      <c r="G907" s="19">
        <f t="shared" si="160"/>
        <v>0</v>
      </c>
      <c r="H907" s="19"/>
      <c r="I907" s="16"/>
      <c r="J907" s="17"/>
      <c r="K907" s="18"/>
      <c r="L907" s="18"/>
      <c r="M907" s="16"/>
      <c r="N907" s="16"/>
      <c r="O907" s="16"/>
      <c r="P907" s="16"/>
      <c r="Q907" s="16"/>
      <c r="R907" s="18">
        <f t="shared" si="161"/>
        <v>0</v>
      </c>
      <c r="S907" s="16"/>
      <c r="T907" s="16"/>
      <c r="U907" s="16"/>
      <c r="V907" s="16"/>
      <c r="W907" s="16"/>
      <c r="X907" s="18">
        <f t="shared" si="162"/>
        <v>0</v>
      </c>
      <c r="Y907" s="18"/>
      <c r="Z907" s="16"/>
      <c r="AA907" s="16"/>
      <c r="AB907" s="16"/>
      <c r="AC907" s="16"/>
      <c r="AD907" s="16"/>
      <c r="AE907" s="18">
        <f t="shared" si="163"/>
        <v>0</v>
      </c>
      <c r="AF907" s="18"/>
      <c r="AG907" s="16">
        <f t="shared" si="164"/>
        <v>0</v>
      </c>
      <c r="AH907" s="16">
        <f t="shared" si="165"/>
        <v>0</v>
      </c>
      <c r="AI907" s="18">
        <f t="shared" si="166"/>
        <v>0</v>
      </c>
      <c r="AJ907" s="23" t="str">
        <f t="shared" si="167"/>
        <v/>
      </c>
      <c r="AK907" s="20" t="str">
        <f t="shared" si="168"/>
        <v/>
      </c>
      <c r="AL907" s="21" t="str">
        <f t="shared" si="169"/>
        <v/>
      </c>
      <c r="AM907" s="12"/>
      <c r="AN907" s="12"/>
      <c r="AO907" s="13"/>
    </row>
    <row r="908" spans="3:41" x14ac:dyDescent="0.25">
      <c r="C908" s="15"/>
      <c r="D908" s="16"/>
      <c r="E908" s="19" t="str">
        <f t="shared" si="159"/>
        <v/>
      </c>
      <c r="F908" s="16"/>
      <c r="G908" s="19">
        <f t="shared" si="160"/>
        <v>0</v>
      </c>
      <c r="H908" s="19"/>
      <c r="I908" s="16"/>
      <c r="J908" s="17"/>
      <c r="K908" s="18"/>
      <c r="L908" s="18"/>
      <c r="M908" s="16"/>
      <c r="N908" s="16"/>
      <c r="O908" s="16"/>
      <c r="P908" s="16"/>
      <c r="Q908" s="16"/>
      <c r="R908" s="18">
        <f t="shared" si="161"/>
        <v>0</v>
      </c>
      <c r="S908" s="16"/>
      <c r="T908" s="16"/>
      <c r="U908" s="16"/>
      <c r="V908" s="16"/>
      <c r="W908" s="16"/>
      <c r="X908" s="18">
        <f t="shared" si="162"/>
        <v>0</v>
      </c>
      <c r="Y908" s="18"/>
      <c r="Z908" s="16"/>
      <c r="AA908" s="16"/>
      <c r="AB908" s="16"/>
      <c r="AC908" s="16"/>
      <c r="AD908" s="16"/>
      <c r="AE908" s="18">
        <f t="shared" si="163"/>
        <v>0</v>
      </c>
      <c r="AF908" s="18"/>
      <c r="AG908" s="16">
        <f t="shared" si="164"/>
        <v>0</v>
      </c>
      <c r="AH908" s="16">
        <f t="shared" si="165"/>
        <v>0</v>
      </c>
      <c r="AI908" s="18">
        <f t="shared" si="166"/>
        <v>0</v>
      </c>
      <c r="AJ908" s="23" t="str">
        <f t="shared" si="167"/>
        <v/>
      </c>
      <c r="AK908" s="20" t="str">
        <f t="shared" si="168"/>
        <v/>
      </c>
      <c r="AL908" s="21" t="str">
        <f t="shared" si="169"/>
        <v/>
      </c>
      <c r="AM908" s="12"/>
      <c r="AN908" s="12"/>
      <c r="AO908" s="13"/>
    </row>
    <row r="909" spans="3:41" x14ac:dyDescent="0.25">
      <c r="C909" s="15"/>
      <c r="D909" s="16"/>
      <c r="E909" s="19" t="str">
        <f t="shared" si="159"/>
        <v/>
      </c>
      <c r="F909" s="16"/>
      <c r="G909" s="19">
        <f t="shared" si="160"/>
        <v>0</v>
      </c>
      <c r="H909" s="19"/>
      <c r="I909" s="16"/>
      <c r="J909" s="17"/>
      <c r="K909" s="18"/>
      <c r="L909" s="18"/>
      <c r="M909" s="16"/>
      <c r="N909" s="16"/>
      <c r="O909" s="16"/>
      <c r="P909" s="16"/>
      <c r="Q909" s="16"/>
      <c r="R909" s="18">
        <f t="shared" si="161"/>
        <v>0</v>
      </c>
      <c r="S909" s="16"/>
      <c r="T909" s="16"/>
      <c r="U909" s="16"/>
      <c r="V909" s="16"/>
      <c r="W909" s="16"/>
      <c r="X909" s="18">
        <f t="shared" si="162"/>
        <v>0</v>
      </c>
      <c r="Y909" s="18"/>
      <c r="Z909" s="16"/>
      <c r="AA909" s="16"/>
      <c r="AB909" s="16"/>
      <c r="AC909" s="16"/>
      <c r="AD909" s="16"/>
      <c r="AE909" s="18">
        <f t="shared" si="163"/>
        <v>0</v>
      </c>
      <c r="AF909" s="18"/>
      <c r="AG909" s="16">
        <f t="shared" si="164"/>
        <v>0</v>
      </c>
      <c r="AH909" s="16">
        <f t="shared" si="165"/>
        <v>0</v>
      </c>
      <c r="AI909" s="18">
        <f t="shared" si="166"/>
        <v>0</v>
      </c>
      <c r="AJ909" s="23" t="str">
        <f t="shared" si="167"/>
        <v/>
      </c>
      <c r="AK909" s="20" t="str">
        <f t="shared" si="168"/>
        <v/>
      </c>
      <c r="AL909" s="21" t="str">
        <f t="shared" si="169"/>
        <v/>
      </c>
      <c r="AM909" s="12"/>
      <c r="AN909" s="12"/>
      <c r="AO909" s="13"/>
    </row>
    <row r="910" spans="3:41" x14ac:dyDescent="0.25">
      <c r="C910" s="15"/>
      <c r="D910" s="16"/>
      <c r="E910" s="19" t="str">
        <f t="shared" si="159"/>
        <v/>
      </c>
      <c r="F910" s="16"/>
      <c r="G910" s="19">
        <f t="shared" si="160"/>
        <v>0</v>
      </c>
      <c r="H910" s="19"/>
      <c r="I910" s="16"/>
      <c r="J910" s="17"/>
      <c r="K910" s="18"/>
      <c r="L910" s="18"/>
      <c r="M910" s="16"/>
      <c r="N910" s="16"/>
      <c r="O910" s="16"/>
      <c r="P910" s="16"/>
      <c r="Q910" s="16"/>
      <c r="R910" s="18">
        <f t="shared" si="161"/>
        <v>0</v>
      </c>
      <c r="S910" s="16"/>
      <c r="T910" s="16"/>
      <c r="U910" s="16"/>
      <c r="V910" s="16"/>
      <c r="W910" s="16"/>
      <c r="X910" s="18">
        <f t="shared" si="162"/>
        <v>0</v>
      </c>
      <c r="Y910" s="18"/>
      <c r="Z910" s="16"/>
      <c r="AA910" s="16"/>
      <c r="AB910" s="16"/>
      <c r="AC910" s="16"/>
      <c r="AD910" s="16"/>
      <c r="AE910" s="18">
        <f t="shared" si="163"/>
        <v>0</v>
      </c>
      <c r="AF910" s="18"/>
      <c r="AG910" s="16">
        <f t="shared" si="164"/>
        <v>0</v>
      </c>
      <c r="AH910" s="16">
        <f t="shared" si="165"/>
        <v>0</v>
      </c>
      <c r="AI910" s="18">
        <f t="shared" si="166"/>
        <v>0</v>
      </c>
      <c r="AJ910" s="23" t="str">
        <f t="shared" si="167"/>
        <v/>
      </c>
      <c r="AK910" s="20" t="str">
        <f t="shared" si="168"/>
        <v/>
      </c>
      <c r="AL910" s="21" t="str">
        <f t="shared" si="169"/>
        <v/>
      </c>
      <c r="AM910" s="12"/>
      <c r="AN910" s="12"/>
      <c r="AO910" s="13"/>
    </row>
    <row r="911" spans="3:41" x14ac:dyDescent="0.25">
      <c r="C911" s="15"/>
      <c r="D911" s="16"/>
      <c r="E911" s="19" t="str">
        <f t="shared" si="159"/>
        <v/>
      </c>
      <c r="F911" s="16"/>
      <c r="G911" s="19">
        <f t="shared" si="160"/>
        <v>0</v>
      </c>
      <c r="H911" s="19"/>
      <c r="I911" s="16"/>
      <c r="J911" s="17"/>
      <c r="K911" s="18"/>
      <c r="L911" s="18"/>
      <c r="M911" s="16"/>
      <c r="N911" s="16"/>
      <c r="O911" s="16"/>
      <c r="P911" s="16"/>
      <c r="Q911" s="16"/>
      <c r="R911" s="18">
        <f t="shared" si="161"/>
        <v>0</v>
      </c>
      <c r="S911" s="16"/>
      <c r="T911" s="16"/>
      <c r="U911" s="16"/>
      <c r="V911" s="16"/>
      <c r="W911" s="16"/>
      <c r="X911" s="18">
        <f t="shared" si="162"/>
        <v>0</v>
      </c>
      <c r="Y911" s="18"/>
      <c r="Z911" s="16"/>
      <c r="AA911" s="16"/>
      <c r="AB911" s="16"/>
      <c r="AC911" s="16"/>
      <c r="AD911" s="16"/>
      <c r="AE911" s="18">
        <f t="shared" si="163"/>
        <v>0</v>
      </c>
      <c r="AF911" s="18"/>
      <c r="AG911" s="16">
        <f t="shared" si="164"/>
        <v>0</v>
      </c>
      <c r="AH911" s="16">
        <f t="shared" si="165"/>
        <v>0</v>
      </c>
      <c r="AI911" s="18">
        <f t="shared" si="166"/>
        <v>0</v>
      </c>
      <c r="AJ911" s="23" t="str">
        <f t="shared" si="167"/>
        <v/>
      </c>
      <c r="AK911" s="20" t="str">
        <f t="shared" si="168"/>
        <v/>
      </c>
      <c r="AL911" s="21" t="str">
        <f t="shared" si="169"/>
        <v/>
      </c>
      <c r="AM911" s="12"/>
      <c r="AN911" s="12"/>
      <c r="AO911" s="13"/>
    </row>
    <row r="912" spans="3:41" x14ac:dyDescent="0.25">
      <c r="C912" s="15"/>
      <c r="D912" s="16"/>
      <c r="E912" s="19" t="str">
        <f t="shared" si="159"/>
        <v/>
      </c>
      <c r="F912" s="16"/>
      <c r="G912" s="19">
        <f t="shared" si="160"/>
        <v>0</v>
      </c>
      <c r="H912" s="19"/>
      <c r="I912" s="16"/>
      <c r="J912" s="17"/>
      <c r="K912" s="18"/>
      <c r="L912" s="18"/>
      <c r="M912" s="16"/>
      <c r="N912" s="16"/>
      <c r="O912" s="16"/>
      <c r="P912" s="16"/>
      <c r="Q912" s="16"/>
      <c r="R912" s="18">
        <f t="shared" si="161"/>
        <v>0</v>
      </c>
      <c r="S912" s="16"/>
      <c r="T912" s="16"/>
      <c r="U912" s="16"/>
      <c r="V912" s="16"/>
      <c r="W912" s="16"/>
      <c r="X912" s="18">
        <f t="shared" si="162"/>
        <v>0</v>
      </c>
      <c r="Y912" s="18"/>
      <c r="Z912" s="16"/>
      <c r="AA912" s="16"/>
      <c r="AB912" s="16"/>
      <c r="AC912" s="16"/>
      <c r="AD912" s="16"/>
      <c r="AE912" s="18">
        <f t="shared" si="163"/>
        <v>0</v>
      </c>
      <c r="AF912" s="18"/>
      <c r="AG912" s="16">
        <f t="shared" si="164"/>
        <v>0</v>
      </c>
      <c r="AH912" s="16">
        <f t="shared" si="165"/>
        <v>0</v>
      </c>
      <c r="AI912" s="18">
        <f t="shared" si="166"/>
        <v>0</v>
      </c>
      <c r="AJ912" s="23" t="str">
        <f t="shared" si="167"/>
        <v/>
      </c>
      <c r="AK912" s="20" t="str">
        <f t="shared" si="168"/>
        <v/>
      </c>
      <c r="AL912" s="21" t="str">
        <f t="shared" si="169"/>
        <v/>
      </c>
      <c r="AM912" s="12"/>
      <c r="AN912" s="12"/>
      <c r="AO912" s="13"/>
    </row>
    <row r="913" spans="3:41" x14ac:dyDescent="0.25">
      <c r="C913" s="15"/>
      <c r="D913" s="16"/>
      <c r="E913" s="19" t="str">
        <f t="shared" si="159"/>
        <v/>
      </c>
      <c r="F913" s="16"/>
      <c r="G913" s="19">
        <f t="shared" si="160"/>
        <v>0</v>
      </c>
      <c r="H913" s="19"/>
      <c r="I913" s="16"/>
      <c r="J913" s="17"/>
      <c r="K913" s="18"/>
      <c r="L913" s="18"/>
      <c r="M913" s="16"/>
      <c r="N913" s="16"/>
      <c r="O913" s="16"/>
      <c r="P913" s="16"/>
      <c r="Q913" s="16"/>
      <c r="R913" s="18">
        <f t="shared" si="161"/>
        <v>0</v>
      </c>
      <c r="S913" s="16"/>
      <c r="T913" s="16"/>
      <c r="U913" s="16"/>
      <c r="V913" s="16"/>
      <c r="W913" s="16"/>
      <c r="X913" s="18">
        <f t="shared" si="162"/>
        <v>0</v>
      </c>
      <c r="Y913" s="18"/>
      <c r="Z913" s="16"/>
      <c r="AA913" s="16"/>
      <c r="AB913" s="16"/>
      <c r="AC913" s="16"/>
      <c r="AD913" s="16"/>
      <c r="AE913" s="18">
        <f t="shared" si="163"/>
        <v>0</v>
      </c>
      <c r="AF913" s="18"/>
      <c r="AG913" s="16">
        <f t="shared" si="164"/>
        <v>0</v>
      </c>
      <c r="AH913" s="16">
        <f t="shared" si="165"/>
        <v>0</v>
      </c>
      <c r="AI913" s="18">
        <f t="shared" si="166"/>
        <v>0</v>
      </c>
      <c r="AJ913" s="23" t="str">
        <f t="shared" si="167"/>
        <v/>
      </c>
      <c r="AK913" s="20" t="str">
        <f t="shared" si="168"/>
        <v/>
      </c>
      <c r="AL913" s="21" t="str">
        <f t="shared" si="169"/>
        <v/>
      </c>
      <c r="AM913" s="12"/>
      <c r="AN913" s="12"/>
      <c r="AO913" s="13"/>
    </row>
    <row r="914" spans="3:41" x14ac:dyDescent="0.25">
      <c r="C914" s="15"/>
      <c r="D914" s="16"/>
      <c r="E914" s="19" t="str">
        <f t="shared" si="159"/>
        <v/>
      </c>
      <c r="F914" s="16"/>
      <c r="G914" s="19">
        <f t="shared" si="160"/>
        <v>0</v>
      </c>
      <c r="H914" s="19"/>
      <c r="I914" s="16"/>
      <c r="J914" s="17"/>
      <c r="K914" s="18"/>
      <c r="L914" s="18"/>
      <c r="M914" s="16"/>
      <c r="N914" s="16"/>
      <c r="O914" s="16"/>
      <c r="P914" s="16"/>
      <c r="Q914" s="16"/>
      <c r="R914" s="18">
        <f t="shared" si="161"/>
        <v>0</v>
      </c>
      <c r="S914" s="16"/>
      <c r="T914" s="16"/>
      <c r="U914" s="16"/>
      <c r="V914" s="16"/>
      <c r="W914" s="16"/>
      <c r="X914" s="18">
        <f t="shared" si="162"/>
        <v>0</v>
      </c>
      <c r="Y914" s="18"/>
      <c r="Z914" s="16"/>
      <c r="AA914" s="16"/>
      <c r="AB914" s="16"/>
      <c r="AC914" s="16"/>
      <c r="AD914" s="16"/>
      <c r="AE914" s="18">
        <f t="shared" si="163"/>
        <v>0</v>
      </c>
      <c r="AF914" s="18"/>
      <c r="AG914" s="16">
        <f t="shared" si="164"/>
        <v>0</v>
      </c>
      <c r="AH914" s="16">
        <f t="shared" si="165"/>
        <v>0</v>
      </c>
      <c r="AI914" s="18">
        <f t="shared" si="166"/>
        <v>0</v>
      </c>
      <c r="AJ914" s="23" t="str">
        <f t="shared" si="167"/>
        <v/>
      </c>
      <c r="AK914" s="20" t="str">
        <f t="shared" si="168"/>
        <v/>
      </c>
      <c r="AL914" s="21" t="str">
        <f t="shared" si="169"/>
        <v/>
      </c>
      <c r="AM914" s="12"/>
      <c r="AN914" s="12"/>
      <c r="AO914" s="13"/>
    </row>
    <row r="915" spans="3:41" x14ac:dyDescent="0.25">
      <c r="C915" s="15"/>
      <c r="D915" s="16"/>
      <c r="E915" s="19" t="str">
        <f t="shared" si="159"/>
        <v/>
      </c>
      <c r="F915" s="16"/>
      <c r="G915" s="19">
        <f t="shared" si="160"/>
        <v>0</v>
      </c>
      <c r="H915" s="19"/>
      <c r="I915" s="16"/>
      <c r="J915" s="17"/>
      <c r="K915" s="18"/>
      <c r="L915" s="18"/>
      <c r="M915" s="16"/>
      <c r="N915" s="16"/>
      <c r="O915" s="16"/>
      <c r="P915" s="16"/>
      <c r="Q915" s="16"/>
      <c r="R915" s="18">
        <f t="shared" si="161"/>
        <v>0</v>
      </c>
      <c r="S915" s="16"/>
      <c r="T915" s="16"/>
      <c r="U915" s="16"/>
      <c r="V915" s="16"/>
      <c r="W915" s="16"/>
      <c r="X915" s="18">
        <f t="shared" si="162"/>
        <v>0</v>
      </c>
      <c r="Y915" s="18"/>
      <c r="Z915" s="16"/>
      <c r="AA915" s="16"/>
      <c r="AB915" s="16"/>
      <c r="AC915" s="16"/>
      <c r="AD915" s="16"/>
      <c r="AE915" s="18">
        <f t="shared" si="163"/>
        <v>0</v>
      </c>
      <c r="AF915" s="18"/>
      <c r="AG915" s="16">
        <f t="shared" si="164"/>
        <v>0</v>
      </c>
      <c r="AH915" s="16">
        <f t="shared" si="165"/>
        <v>0</v>
      </c>
      <c r="AI915" s="18">
        <f t="shared" si="166"/>
        <v>0</v>
      </c>
      <c r="AJ915" s="23" t="str">
        <f t="shared" si="167"/>
        <v/>
      </c>
      <c r="AK915" s="20" t="str">
        <f t="shared" si="168"/>
        <v/>
      </c>
      <c r="AL915" s="21" t="str">
        <f t="shared" si="169"/>
        <v/>
      </c>
      <c r="AM915" s="12"/>
      <c r="AN915" s="12"/>
      <c r="AO915" s="13"/>
    </row>
    <row r="916" spans="3:41" x14ac:dyDescent="0.25">
      <c r="C916" s="15"/>
      <c r="D916" s="16"/>
      <c r="E916" s="19" t="str">
        <f t="shared" si="159"/>
        <v/>
      </c>
      <c r="F916" s="16"/>
      <c r="G916" s="19">
        <f t="shared" si="160"/>
        <v>0</v>
      </c>
      <c r="H916" s="19"/>
      <c r="I916" s="16"/>
      <c r="J916" s="17"/>
      <c r="K916" s="18"/>
      <c r="L916" s="18"/>
      <c r="M916" s="16"/>
      <c r="N916" s="16"/>
      <c r="O916" s="16"/>
      <c r="P916" s="16"/>
      <c r="Q916" s="16"/>
      <c r="R916" s="18">
        <f t="shared" si="161"/>
        <v>0</v>
      </c>
      <c r="S916" s="16"/>
      <c r="T916" s="16"/>
      <c r="U916" s="16"/>
      <c r="V916" s="16"/>
      <c r="W916" s="16"/>
      <c r="X916" s="18">
        <f t="shared" si="162"/>
        <v>0</v>
      </c>
      <c r="Y916" s="18"/>
      <c r="Z916" s="16"/>
      <c r="AA916" s="16"/>
      <c r="AB916" s="16"/>
      <c r="AC916" s="16"/>
      <c r="AD916" s="16"/>
      <c r="AE916" s="18">
        <f t="shared" si="163"/>
        <v>0</v>
      </c>
      <c r="AF916" s="18"/>
      <c r="AG916" s="16">
        <f t="shared" si="164"/>
        <v>0</v>
      </c>
      <c r="AH916" s="16">
        <f t="shared" si="165"/>
        <v>0</v>
      </c>
      <c r="AI916" s="18">
        <f t="shared" si="166"/>
        <v>0</v>
      </c>
      <c r="AJ916" s="23" t="str">
        <f t="shared" si="167"/>
        <v/>
      </c>
      <c r="AK916" s="20" t="str">
        <f t="shared" si="168"/>
        <v/>
      </c>
      <c r="AL916" s="21" t="str">
        <f t="shared" si="169"/>
        <v/>
      </c>
      <c r="AM916" s="12"/>
      <c r="AN916" s="12"/>
      <c r="AO916" s="13"/>
    </row>
    <row r="917" spans="3:41" x14ac:dyDescent="0.25">
      <c r="C917" s="15"/>
      <c r="D917" s="16"/>
      <c r="E917" s="19" t="str">
        <f t="shared" si="159"/>
        <v/>
      </c>
      <c r="F917" s="16"/>
      <c r="G917" s="19">
        <f t="shared" si="160"/>
        <v>0</v>
      </c>
      <c r="H917" s="19"/>
      <c r="I917" s="16"/>
      <c r="J917" s="17"/>
      <c r="K917" s="18"/>
      <c r="L917" s="18"/>
      <c r="M917" s="16"/>
      <c r="N917" s="16"/>
      <c r="O917" s="16"/>
      <c r="P917" s="16"/>
      <c r="Q917" s="16"/>
      <c r="R917" s="18">
        <f t="shared" si="161"/>
        <v>0</v>
      </c>
      <c r="S917" s="16"/>
      <c r="T917" s="16"/>
      <c r="U917" s="16"/>
      <c r="V917" s="16"/>
      <c r="W917" s="16"/>
      <c r="X917" s="18">
        <f t="shared" si="162"/>
        <v>0</v>
      </c>
      <c r="Y917" s="18"/>
      <c r="Z917" s="16"/>
      <c r="AA917" s="16"/>
      <c r="AB917" s="16"/>
      <c r="AC917" s="16"/>
      <c r="AD917" s="16"/>
      <c r="AE917" s="18">
        <f t="shared" si="163"/>
        <v>0</v>
      </c>
      <c r="AF917" s="18"/>
      <c r="AG917" s="16">
        <f t="shared" si="164"/>
        <v>0</v>
      </c>
      <c r="AH917" s="16">
        <f t="shared" si="165"/>
        <v>0</v>
      </c>
      <c r="AI917" s="18">
        <f t="shared" si="166"/>
        <v>0</v>
      </c>
      <c r="AJ917" s="23" t="str">
        <f t="shared" si="167"/>
        <v/>
      </c>
      <c r="AK917" s="20" t="str">
        <f t="shared" si="168"/>
        <v/>
      </c>
      <c r="AL917" s="21" t="str">
        <f t="shared" si="169"/>
        <v/>
      </c>
      <c r="AM917" s="12"/>
      <c r="AN917" s="12"/>
      <c r="AO917" s="13"/>
    </row>
    <row r="918" spans="3:41" x14ac:dyDescent="0.25">
      <c r="C918" s="15"/>
      <c r="D918" s="16"/>
      <c r="E918" s="19" t="str">
        <f t="shared" si="159"/>
        <v/>
      </c>
      <c r="F918" s="16"/>
      <c r="G918" s="19">
        <f t="shared" si="160"/>
        <v>0</v>
      </c>
      <c r="H918" s="19"/>
      <c r="I918" s="16"/>
      <c r="J918" s="17"/>
      <c r="K918" s="18"/>
      <c r="L918" s="18"/>
      <c r="M918" s="16"/>
      <c r="N918" s="16"/>
      <c r="O918" s="16"/>
      <c r="P918" s="16"/>
      <c r="Q918" s="16"/>
      <c r="R918" s="18">
        <f t="shared" si="161"/>
        <v>0</v>
      </c>
      <c r="S918" s="16"/>
      <c r="T918" s="16"/>
      <c r="U918" s="16"/>
      <c r="V918" s="16"/>
      <c r="W918" s="16"/>
      <c r="X918" s="18">
        <f t="shared" si="162"/>
        <v>0</v>
      </c>
      <c r="Y918" s="18"/>
      <c r="Z918" s="16"/>
      <c r="AA918" s="16"/>
      <c r="AB918" s="16"/>
      <c r="AC918" s="16"/>
      <c r="AD918" s="16"/>
      <c r="AE918" s="18">
        <f t="shared" si="163"/>
        <v>0</v>
      </c>
      <c r="AF918" s="18"/>
      <c r="AG918" s="16">
        <f t="shared" si="164"/>
        <v>0</v>
      </c>
      <c r="AH918" s="16">
        <f t="shared" si="165"/>
        <v>0</v>
      </c>
      <c r="AI918" s="18">
        <f t="shared" si="166"/>
        <v>0</v>
      </c>
      <c r="AJ918" s="23" t="str">
        <f t="shared" si="167"/>
        <v/>
      </c>
      <c r="AK918" s="20" t="str">
        <f t="shared" si="168"/>
        <v/>
      </c>
      <c r="AL918" s="21" t="str">
        <f t="shared" si="169"/>
        <v/>
      </c>
      <c r="AM918" s="12"/>
      <c r="AN918" s="12"/>
      <c r="AO918" s="13"/>
    </row>
    <row r="919" spans="3:41" x14ac:dyDescent="0.25">
      <c r="C919" s="15"/>
      <c r="D919" s="16"/>
      <c r="E919" s="19" t="str">
        <f t="shared" si="159"/>
        <v/>
      </c>
      <c r="F919" s="16"/>
      <c r="G919" s="19">
        <f t="shared" si="160"/>
        <v>0</v>
      </c>
      <c r="H919" s="19"/>
      <c r="I919" s="16"/>
      <c r="J919" s="17"/>
      <c r="K919" s="18"/>
      <c r="L919" s="18"/>
      <c r="M919" s="16"/>
      <c r="N919" s="16"/>
      <c r="O919" s="16"/>
      <c r="P919" s="16"/>
      <c r="Q919" s="16"/>
      <c r="R919" s="18">
        <f t="shared" si="161"/>
        <v>0</v>
      </c>
      <c r="S919" s="16"/>
      <c r="T919" s="16"/>
      <c r="U919" s="16"/>
      <c r="V919" s="16"/>
      <c r="W919" s="16"/>
      <c r="X919" s="18">
        <f t="shared" si="162"/>
        <v>0</v>
      </c>
      <c r="Y919" s="18"/>
      <c r="Z919" s="16"/>
      <c r="AA919" s="16"/>
      <c r="AB919" s="16"/>
      <c r="AC919" s="16"/>
      <c r="AD919" s="16"/>
      <c r="AE919" s="18">
        <f t="shared" si="163"/>
        <v>0</v>
      </c>
      <c r="AF919" s="18"/>
      <c r="AG919" s="16">
        <f t="shared" si="164"/>
        <v>0</v>
      </c>
      <c r="AH919" s="16">
        <f t="shared" si="165"/>
        <v>0</v>
      </c>
      <c r="AI919" s="18">
        <f t="shared" si="166"/>
        <v>0</v>
      </c>
      <c r="AJ919" s="23" t="str">
        <f t="shared" si="167"/>
        <v/>
      </c>
      <c r="AK919" s="20" t="str">
        <f t="shared" si="168"/>
        <v/>
      </c>
      <c r="AL919" s="21" t="str">
        <f t="shared" si="169"/>
        <v/>
      </c>
      <c r="AM919" s="12"/>
      <c r="AN919" s="12"/>
      <c r="AO919" s="13"/>
    </row>
    <row r="920" spans="3:41" x14ac:dyDescent="0.25">
      <c r="C920" s="15"/>
      <c r="D920" s="16"/>
      <c r="E920" s="19" t="str">
        <f t="shared" si="159"/>
        <v/>
      </c>
      <c r="F920" s="16"/>
      <c r="G920" s="19">
        <f t="shared" si="160"/>
        <v>0</v>
      </c>
      <c r="H920" s="19"/>
      <c r="I920" s="16"/>
      <c r="J920" s="17"/>
      <c r="K920" s="18"/>
      <c r="L920" s="18"/>
      <c r="M920" s="16"/>
      <c r="N920" s="16"/>
      <c r="O920" s="16"/>
      <c r="P920" s="16"/>
      <c r="Q920" s="16"/>
      <c r="R920" s="18">
        <f t="shared" si="161"/>
        <v>0</v>
      </c>
      <c r="S920" s="16"/>
      <c r="T920" s="16"/>
      <c r="U920" s="16"/>
      <c r="V920" s="16"/>
      <c r="W920" s="16"/>
      <c r="X920" s="18">
        <f t="shared" si="162"/>
        <v>0</v>
      </c>
      <c r="Y920" s="18"/>
      <c r="Z920" s="16"/>
      <c r="AA920" s="16"/>
      <c r="AB920" s="16"/>
      <c r="AC920" s="16"/>
      <c r="AD920" s="16"/>
      <c r="AE920" s="18">
        <f t="shared" si="163"/>
        <v>0</v>
      </c>
      <c r="AF920" s="18"/>
      <c r="AG920" s="16">
        <f t="shared" si="164"/>
        <v>0</v>
      </c>
      <c r="AH920" s="16">
        <f t="shared" si="165"/>
        <v>0</v>
      </c>
      <c r="AI920" s="18">
        <f t="shared" si="166"/>
        <v>0</v>
      </c>
      <c r="AJ920" s="23" t="str">
        <f t="shared" si="167"/>
        <v/>
      </c>
      <c r="AK920" s="20" t="str">
        <f t="shared" si="168"/>
        <v/>
      </c>
      <c r="AL920" s="21" t="str">
        <f t="shared" si="169"/>
        <v/>
      </c>
      <c r="AM920" s="12"/>
      <c r="AN920" s="12"/>
      <c r="AO920" s="13"/>
    </row>
    <row r="921" spans="3:41" x14ac:dyDescent="0.25">
      <c r="C921" s="15"/>
      <c r="D921" s="16"/>
      <c r="E921" s="19" t="str">
        <f t="shared" si="159"/>
        <v/>
      </c>
      <c r="F921" s="16"/>
      <c r="G921" s="19">
        <f t="shared" si="160"/>
        <v>0</v>
      </c>
      <c r="H921" s="19"/>
      <c r="I921" s="16"/>
      <c r="J921" s="17"/>
      <c r="K921" s="18"/>
      <c r="L921" s="18"/>
      <c r="M921" s="16"/>
      <c r="N921" s="16"/>
      <c r="O921" s="16"/>
      <c r="P921" s="16"/>
      <c r="Q921" s="16"/>
      <c r="R921" s="18">
        <f t="shared" si="161"/>
        <v>0</v>
      </c>
      <c r="S921" s="16"/>
      <c r="T921" s="16"/>
      <c r="U921" s="16"/>
      <c r="V921" s="16"/>
      <c r="W921" s="16"/>
      <c r="X921" s="18">
        <f t="shared" si="162"/>
        <v>0</v>
      </c>
      <c r="Y921" s="18"/>
      <c r="Z921" s="16"/>
      <c r="AA921" s="16"/>
      <c r="AB921" s="16"/>
      <c r="AC921" s="16"/>
      <c r="AD921" s="16"/>
      <c r="AE921" s="18">
        <f t="shared" si="163"/>
        <v>0</v>
      </c>
      <c r="AF921" s="18"/>
      <c r="AG921" s="16">
        <f t="shared" si="164"/>
        <v>0</v>
      </c>
      <c r="AH921" s="16">
        <f t="shared" si="165"/>
        <v>0</v>
      </c>
      <c r="AI921" s="18">
        <f t="shared" si="166"/>
        <v>0</v>
      </c>
      <c r="AJ921" s="23" t="str">
        <f t="shared" si="167"/>
        <v/>
      </c>
      <c r="AK921" s="20" t="str">
        <f t="shared" si="168"/>
        <v/>
      </c>
      <c r="AL921" s="21" t="str">
        <f t="shared" si="169"/>
        <v/>
      </c>
      <c r="AM921" s="12"/>
      <c r="AN921" s="12"/>
      <c r="AO921" s="13"/>
    </row>
    <row r="922" spans="3:41" x14ac:dyDescent="0.25">
      <c r="C922" s="15"/>
      <c r="D922" s="16"/>
      <c r="E922" s="19" t="str">
        <f t="shared" si="159"/>
        <v/>
      </c>
      <c r="F922" s="16"/>
      <c r="G922" s="19">
        <f t="shared" si="160"/>
        <v>0</v>
      </c>
      <c r="H922" s="19"/>
      <c r="I922" s="16"/>
      <c r="J922" s="17"/>
      <c r="K922" s="18"/>
      <c r="L922" s="18"/>
      <c r="M922" s="16"/>
      <c r="N922" s="16"/>
      <c r="O922" s="16"/>
      <c r="P922" s="16"/>
      <c r="Q922" s="16"/>
      <c r="R922" s="18">
        <f t="shared" si="161"/>
        <v>0</v>
      </c>
      <c r="S922" s="16"/>
      <c r="T922" s="16"/>
      <c r="U922" s="16"/>
      <c r="V922" s="16"/>
      <c r="W922" s="16"/>
      <c r="X922" s="18">
        <f t="shared" si="162"/>
        <v>0</v>
      </c>
      <c r="Y922" s="18"/>
      <c r="Z922" s="16"/>
      <c r="AA922" s="16"/>
      <c r="AB922" s="16"/>
      <c r="AC922" s="16"/>
      <c r="AD922" s="16"/>
      <c r="AE922" s="18">
        <f t="shared" si="163"/>
        <v>0</v>
      </c>
      <c r="AF922" s="18"/>
      <c r="AG922" s="16">
        <f t="shared" si="164"/>
        <v>0</v>
      </c>
      <c r="AH922" s="16">
        <f t="shared" si="165"/>
        <v>0</v>
      </c>
      <c r="AI922" s="18">
        <f t="shared" si="166"/>
        <v>0</v>
      </c>
      <c r="AJ922" s="23" t="str">
        <f t="shared" si="167"/>
        <v/>
      </c>
      <c r="AK922" s="20" t="str">
        <f t="shared" si="168"/>
        <v/>
      </c>
      <c r="AL922" s="21" t="str">
        <f t="shared" si="169"/>
        <v/>
      </c>
      <c r="AM922" s="12"/>
      <c r="AN922" s="12"/>
      <c r="AO922" s="13"/>
    </row>
    <row r="923" spans="3:41" x14ac:dyDescent="0.25">
      <c r="C923" s="15"/>
      <c r="D923" s="16"/>
      <c r="E923" s="19" t="str">
        <f t="shared" si="159"/>
        <v/>
      </c>
      <c r="F923" s="16"/>
      <c r="G923" s="19">
        <f t="shared" si="160"/>
        <v>0</v>
      </c>
      <c r="H923" s="19"/>
      <c r="I923" s="16"/>
      <c r="J923" s="17"/>
      <c r="K923" s="18"/>
      <c r="L923" s="18"/>
      <c r="M923" s="16"/>
      <c r="N923" s="16"/>
      <c r="O923" s="16"/>
      <c r="P923" s="16"/>
      <c r="Q923" s="16"/>
      <c r="R923" s="18">
        <f t="shared" si="161"/>
        <v>0</v>
      </c>
      <c r="S923" s="16"/>
      <c r="T923" s="16"/>
      <c r="U923" s="16"/>
      <c r="V923" s="16"/>
      <c r="W923" s="16"/>
      <c r="X923" s="18">
        <f t="shared" si="162"/>
        <v>0</v>
      </c>
      <c r="Y923" s="18"/>
      <c r="Z923" s="16"/>
      <c r="AA923" s="16"/>
      <c r="AB923" s="16"/>
      <c r="AC923" s="16"/>
      <c r="AD923" s="16"/>
      <c r="AE923" s="18">
        <f t="shared" si="163"/>
        <v>0</v>
      </c>
      <c r="AF923" s="18"/>
      <c r="AG923" s="16">
        <f t="shared" si="164"/>
        <v>0</v>
      </c>
      <c r="AH923" s="16">
        <f t="shared" si="165"/>
        <v>0</v>
      </c>
      <c r="AI923" s="18">
        <f t="shared" si="166"/>
        <v>0</v>
      </c>
      <c r="AJ923" s="23" t="str">
        <f t="shared" si="167"/>
        <v/>
      </c>
      <c r="AK923" s="20" t="str">
        <f t="shared" si="168"/>
        <v/>
      </c>
      <c r="AL923" s="21" t="str">
        <f t="shared" si="169"/>
        <v/>
      </c>
      <c r="AM923" s="12"/>
      <c r="AN923" s="12"/>
      <c r="AO923" s="13"/>
    </row>
    <row r="924" spans="3:41" x14ac:dyDescent="0.25">
      <c r="C924" s="15"/>
      <c r="D924" s="16"/>
      <c r="E924" s="19" t="str">
        <f t="shared" si="159"/>
        <v/>
      </c>
      <c r="F924" s="16"/>
      <c r="G924" s="19">
        <f t="shared" si="160"/>
        <v>0</v>
      </c>
      <c r="H924" s="19"/>
      <c r="I924" s="16"/>
      <c r="J924" s="17"/>
      <c r="K924" s="18"/>
      <c r="L924" s="18"/>
      <c r="M924" s="16"/>
      <c r="N924" s="16"/>
      <c r="O924" s="16"/>
      <c r="P924" s="16"/>
      <c r="Q924" s="16"/>
      <c r="R924" s="18">
        <f t="shared" si="161"/>
        <v>0</v>
      </c>
      <c r="S924" s="16"/>
      <c r="T924" s="16"/>
      <c r="U924" s="16"/>
      <c r="V924" s="16"/>
      <c r="W924" s="16"/>
      <c r="X924" s="18">
        <f t="shared" si="162"/>
        <v>0</v>
      </c>
      <c r="Y924" s="18"/>
      <c r="Z924" s="16"/>
      <c r="AA924" s="16"/>
      <c r="AB924" s="16"/>
      <c r="AC924" s="16"/>
      <c r="AD924" s="16"/>
      <c r="AE924" s="18">
        <f t="shared" si="163"/>
        <v>0</v>
      </c>
      <c r="AF924" s="18"/>
      <c r="AG924" s="16">
        <f t="shared" si="164"/>
        <v>0</v>
      </c>
      <c r="AH924" s="16">
        <f t="shared" si="165"/>
        <v>0</v>
      </c>
      <c r="AI924" s="18">
        <f t="shared" si="166"/>
        <v>0</v>
      </c>
      <c r="AJ924" s="23" t="str">
        <f t="shared" si="167"/>
        <v/>
      </c>
      <c r="AK924" s="20" t="str">
        <f t="shared" si="168"/>
        <v/>
      </c>
      <c r="AL924" s="21" t="str">
        <f t="shared" si="169"/>
        <v/>
      </c>
      <c r="AM924" s="12"/>
      <c r="AN924" s="12"/>
      <c r="AO924" s="13"/>
    </row>
    <row r="925" spans="3:41" x14ac:dyDescent="0.25">
      <c r="C925" s="15"/>
      <c r="D925" s="16"/>
      <c r="E925" s="19" t="str">
        <f t="shared" si="159"/>
        <v/>
      </c>
      <c r="F925" s="16"/>
      <c r="G925" s="19">
        <f t="shared" si="160"/>
        <v>0</v>
      </c>
      <c r="H925" s="19"/>
      <c r="I925" s="16"/>
      <c r="J925" s="17"/>
      <c r="K925" s="18"/>
      <c r="L925" s="18"/>
      <c r="M925" s="16"/>
      <c r="N925" s="16"/>
      <c r="O925" s="16"/>
      <c r="P925" s="16"/>
      <c r="Q925" s="16"/>
      <c r="R925" s="18">
        <f t="shared" si="161"/>
        <v>0</v>
      </c>
      <c r="S925" s="16"/>
      <c r="T925" s="16"/>
      <c r="U925" s="16"/>
      <c r="V925" s="16"/>
      <c r="W925" s="16"/>
      <c r="X925" s="18">
        <f t="shared" si="162"/>
        <v>0</v>
      </c>
      <c r="Y925" s="18"/>
      <c r="Z925" s="16"/>
      <c r="AA925" s="16"/>
      <c r="AB925" s="16"/>
      <c r="AC925" s="16"/>
      <c r="AD925" s="16"/>
      <c r="AE925" s="18">
        <f t="shared" si="163"/>
        <v>0</v>
      </c>
      <c r="AF925" s="18"/>
      <c r="AG925" s="16">
        <f t="shared" si="164"/>
        <v>0</v>
      </c>
      <c r="AH925" s="16">
        <f t="shared" si="165"/>
        <v>0</v>
      </c>
      <c r="AI925" s="18">
        <f t="shared" si="166"/>
        <v>0</v>
      </c>
      <c r="AJ925" s="23" t="str">
        <f t="shared" si="167"/>
        <v/>
      </c>
      <c r="AK925" s="20" t="str">
        <f t="shared" si="168"/>
        <v/>
      </c>
      <c r="AL925" s="21" t="str">
        <f t="shared" si="169"/>
        <v/>
      </c>
      <c r="AM925" s="12"/>
      <c r="AN925" s="12"/>
      <c r="AO925" s="13"/>
    </row>
    <row r="926" spans="3:41" x14ac:dyDescent="0.25">
      <c r="C926" s="15"/>
      <c r="D926" s="16"/>
      <c r="E926" s="19" t="str">
        <f t="shared" si="159"/>
        <v/>
      </c>
      <c r="F926" s="16"/>
      <c r="G926" s="19">
        <f t="shared" si="160"/>
        <v>0</v>
      </c>
      <c r="H926" s="19"/>
      <c r="I926" s="16"/>
      <c r="J926" s="17"/>
      <c r="K926" s="18"/>
      <c r="L926" s="18"/>
      <c r="M926" s="16"/>
      <c r="N926" s="16"/>
      <c r="O926" s="16"/>
      <c r="P926" s="16"/>
      <c r="Q926" s="16"/>
      <c r="R926" s="18">
        <f t="shared" si="161"/>
        <v>0</v>
      </c>
      <c r="S926" s="16"/>
      <c r="T926" s="16"/>
      <c r="U926" s="16"/>
      <c r="V926" s="16"/>
      <c r="W926" s="16"/>
      <c r="X926" s="18">
        <f t="shared" si="162"/>
        <v>0</v>
      </c>
      <c r="Y926" s="18"/>
      <c r="Z926" s="16"/>
      <c r="AA926" s="16"/>
      <c r="AB926" s="16"/>
      <c r="AC926" s="16"/>
      <c r="AD926" s="16"/>
      <c r="AE926" s="18">
        <f t="shared" si="163"/>
        <v>0</v>
      </c>
      <c r="AF926" s="18"/>
      <c r="AG926" s="16">
        <f t="shared" si="164"/>
        <v>0</v>
      </c>
      <c r="AH926" s="16">
        <f t="shared" si="165"/>
        <v>0</v>
      </c>
      <c r="AI926" s="18">
        <f t="shared" si="166"/>
        <v>0</v>
      </c>
      <c r="AJ926" s="23" t="str">
        <f t="shared" si="167"/>
        <v/>
      </c>
      <c r="AK926" s="20" t="str">
        <f t="shared" si="168"/>
        <v/>
      </c>
      <c r="AL926" s="21" t="str">
        <f t="shared" si="169"/>
        <v/>
      </c>
      <c r="AM926" s="12"/>
      <c r="AN926" s="12"/>
      <c r="AO926" s="13"/>
    </row>
    <row r="927" spans="3:41" x14ac:dyDescent="0.25">
      <c r="C927" s="15"/>
      <c r="D927" s="16"/>
      <c r="E927" s="19" t="str">
        <f t="shared" si="159"/>
        <v/>
      </c>
      <c r="F927" s="16"/>
      <c r="G927" s="19">
        <f t="shared" si="160"/>
        <v>0</v>
      </c>
      <c r="H927" s="19"/>
      <c r="I927" s="16"/>
      <c r="J927" s="17"/>
      <c r="K927" s="18"/>
      <c r="L927" s="18"/>
      <c r="M927" s="16"/>
      <c r="N927" s="16"/>
      <c r="O927" s="16"/>
      <c r="P927" s="16"/>
      <c r="Q927" s="16"/>
      <c r="R927" s="18">
        <f t="shared" si="161"/>
        <v>0</v>
      </c>
      <c r="S927" s="16"/>
      <c r="T927" s="16"/>
      <c r="U927" s="16"/>
      <c r="V927" s="16"/>
      <c r="W927" s="16"/>
      <c r="X927" s="18">
        <f t="shared" si="162"/>
        <v>0</v>
      </c>
      <c r="Y927" s="18"/>
      <c r="Z927" s="16"/>
      <c r="AA927" s="16"/>
      <c r="AB927" s="16"/>
      <c r="AC927" s="16"/>
      <c r="AD927" s="16"/>
      <c r="AE927" s="18">
        <f t="shared" si="163"/>
        <v>0</v>
      </c>
      <c r="AF927" s="18"/>
      <c r="AG927" s="16">
        <f t="shared" si="164"/>
        <v>0</v>
      </c>
      <c r="AH927" s="16">
        <f t="shared" si="165"/>
        <v>0</v>
      </c>
      <c r="AI927" s="18">
        <f t="shared" si="166"/>
        <v>0</v>
      </c>
      <c r="AJ927" s="23" t="str">
        <f t="shared" si="167"/>
        <v/>
      </c>
      <c r="AK927" s="20" t="str">
        <f t="shared" si="168"/>
        <v/>
      </c>
      <c r="AL927" s="21" t="str">
        <f t="shared" si="169"/>
        <v/>
      </c>
      <c r="AM927" s="12"/>
      <c r="AN927" s="12"/>
      <c r="AO927" s="13"/>
    </row>
    <row r="928" spans="3:41" x14ac:dyDescent="0.25">
      <c r="C928" s="15"/>
      <c r="D928" s="16"/>
      <c r="E928" s="19" t="str">
        <f t="shared" si="159"/>
        <v/>
      </c>
      <c r="F928" s="16"/>
      <c r="G928" s="19">
        <f t="shared" si="160"/>
        <v>0</v>
      </c>
      <c r="H928" s="19"/>
      <c r="I928" s="16"/>
      <c r="J928" s="17"/>
      <c r="K928" s="18"/>
      <c r="L928" s="18"/>
      <c r="M928" s="16"/>
      <c r="N928" s="16"/>
      <c r="O928" s="16"/>
      <c r="P928" s="16"/>
      <c r="Q928" s="16"/>
      <c r="R928" s="18">
        <f t="shared" si="161"/>
        <v>0</v>
      </c>
      <c r="S928" s="16"/>
      <c r="T928" s="16"/>
      <c r="U928" s="16"/>
      <c r="V928" s="16"/>
      <c r="W928" s="16"/>
      <c r="X928" s="18">
        <f t="shared" si="162"/>
        <v>0</v>
      </c>
      <c r="Y928" s="18"/>
      <c r="Z928" s="16"/>
      <c r="AA928" s="16"/>
      <c r="AB928" s="16"/>
      <c r="AC928" s="16"/>
      <c r="AD928" s="16"/>
      <c r="AE928" s="18">
        <f t="shared" si="163"/>
        <v>0</v>
      </c>
      <c r="AF928" s="18"/>
      <c r="AG928" s="16">
        <f t="shared" si="164"/>
        <v>0</v>
      </c>
      <c r="AH928" s="16">
        <f t="shared" si="165"/>
        <v>0</v>
      </c>
      <c r="AI928" s="18">
        <f t="shared" si="166"/>
        <v>0</v>
      </c>
      <c r="AJ928" s="23" t="str">
        <f t="shared" si="167"/>
        <v/>
      </c>
      <c r="AK928" s="20" t="str">
        <f t="shared" si="168"/>
        <v/>
      </c>
      <c r="AL928" s="21" t="str">
        <f t="shared" si="169"/>
        <v/>
      </c>
      <c r="AM928" s="12"/>
      <c r="AN928" s="12"/>
      <c r="AO928" s="13"/>
    </row>
    <row r="929" spans="3:41" x14ac:dyDescent="0.25">
      <c r="C929" s="15"/>
      <c r="D929" s="16"/>
      <c r="E929" s="19" t="str">
        <f t="shared" si="159"/>
        <v/>
      </c>
      <c r="F929" s="16"/>
      <c r="G929" s="19">
        <f t="shared" si="160"/>
        <v>0</v>
      </c>
      <c r="H929" s="19"/>
      <c r="I929" s="16"/>
      <c r="J929" s="17"/>
      <c r="K929" s="18"/>
      <c r="L929" s="18"/>
      <c r="M929" s="16"/>
      <c r="N929" s="16"/>
      <c r="O929" s="16"/>
      <c r="P929" s="16"/>
      <c r="Q929" s="16"/>
      <c r="R929" s="18">
        <f t="shared" si="161"/>
        <v>0</v>
      </c>
      <c r="S929" s="16"/>
      <c r="T929" s="16"/>
      <c r="U929" s="16"/>
      <c r="V929" s="16"/>
      <c r="W929" s="16"/>
      <c r="X929" s="18">
        <f t="shared" si="162"/>
        <v>0</v>
      </c>
      <c r="Y929" s="18"/>
      <c r="Z929" s="16"/>
      <c r="AA929" s="16"/>
      <c r="AB929" s="16"/>
      <c r="AC929" s="16"/>
      <c r="AD929" s="16"/>
      <c r="AE929" s="18">
        <f t="shared" si="163"/>
        <v>0</v>
      </c>
      <c r="AF929" s="18"/>
      <c r="AG929" s="16">
        <f t="shared" si="164"/>
        <v>0</v>
      </c>
      <c r="AH929" s="16">
        <f t="shared" si="165"/>
        <v>0</v>
      </c>
      <c r="AI929" s="18">
        <f t="shared" si="166"/>
        <v>0</v>
      </c>
      <c r="AJ929" s="23" t="str">
        <f t="shared" si="167"/>
        <v/>
      </c>
      <c r="AK929" s="20" t="str">
        <f t="shared" si="168"/>
        <v/>
      </c>
      <c r="AL929" s="21" t="str">
        <f t="shared" si="169"/>
        <v/>
      </c>
      <c r="AM929" s="12"/>
      <c r="AN929" s="12"/>
      <c r="AO929" s="13"/>
    </row>
    <row r="930" spans="3:41" x14ac:dyDescent="0.25">
      <c r="C930" s="15"/>
      <c r="D930" s="16"/>
      <c r="E930" s="19" t="str">
        <f t="shared" si="159"/>
        <v/>
      </c>
      <c r="F930" s="16"/>
      <c r="G930" s="19">
        <f t="shared" si="160"/>
        <v>0</v>
      </c>
      <c r="H930" s="19"/>
      <c r="I930" s="16"/>
      <c r="J930" s="17"/>
      <c r="K930" s="18"/>
      <c r="L930" s="18"/>
      <c r="M930" s="16"/>
      <c r="N930" s="16"/>
      <c r="O930" s="16"/>
      <c r="P930" s="16"/>
      <c r="Q930" s="16"/>
      <c r="R930" s="18">
        <f t="shared" si="161"/>
        <v>0</v>
      </c>
      <c r="S930" s="16"/>
      <c r="T930" s="16"/>
      <c r="U930" s="16"/>
      <c r="V930" s="16"/>
      <c r="W930" s="16"/>
      <c r="X930" s="18">
        <f t="shared" si="162"/>
        <v>0</v>
      </c>
      <c r="Y930" s="18"/>
      <c r="Z930" s="16"/>
      <c r="AA930" s="16"/>
      <c r="AB930" s="16"/>
      <c r="AC930" s="16"/>
      <c r="AD930" s="16"/>
      <c r="AE930" s="18">
        <f t="shared" si="163"/>
        <v>0</v>
      </c>
      <c r="AF930" s="18"/>
      <c r="AG930" s="16">
        <f t="shared" si="164"/>
        <v>0</v>
      </c>
      <c r="AH930" s="16">
        <f t="shared" si="165"/>
        <v>0</v>
      </c>
      <c r="AI930" s="18">
        <f t="shared" si="166"/>
        <v>0</v>
      </c>
      <c r="AJ930" s="23" t="str">
        <f t="shared" si="167"/>
        <v/>
      </c>
      <c r="AK930" s="20" t="str">
        <f t="shared" si="168"/>
        <v/>
      </c>
      <c r="AL930" s="21" t="str">
        <f t="shared" si="169"/>
        <v/>
      </c>
      <c r="AM930" s="12"/>
      <c r="AN930" s="12"/>
      <c r="AO930" s="13"/>
    </row>
    <row r="931" spans="3:41" x14ac:dyDescent="0.25">
      <c r="C931" s="15"/>
      <c r="D931" s="16"/>
      <c r="E931" s="19" t="str">
        <f t="shared" si="159"/>
        <v/>
      </c>
      <c r="F931" s="16"/>
      <c r="G931" s="19">
        <f t="shared" si="160"/>
        <v>0</v>
      </c>
      <c r="H931" s="19"/>
      <c r="I931" s="16"/>
      <c r="J931" s="17"/>
      <c r="K931" s="18"/>
      <c r="L931" s="18"/>
      <c r="M931" s="16"/>
      <c r="N931" s="16"/>
      <c r="O931" s="16"/>
      <c r="P931" s="16"/>
      <c r="Q931" s="16"/>
      <c r="R931" s="18">
        <f t="shared" si="161"/>
        <v>0</v>
      </c>
      <c r="S931" s="16"/>
      <c r="T931" s="16"/>
      <c r="U931" s="16"/>
      <c r="V931" s="16"/>
      <c r="W931" s="16"/>
      <c r="X931" s="18">
        <f t="shared" si="162"/>
        <v>0</v>
      </c>
      <c r="Y931" s="18"/>
      <c r="Z931" s="16"/>
      <c r="AA931" s="16"/>
      <c r="AB931" s="16"/>
      <c r="AC931" s="16"/>
      <c r="AD931" s="16"/>
      <c r="AE931" s="18">
        <f t="shared" si="163"/>
        <v>0</v>
      </c>
      <c r="AF931" s="18"/>
      <c r="AG931" s="16">
        <f t="shared" si="164"/>
        <v>0</v>
      </c>
      <c r="AH931" s="16">
        <f t="shared" si="165"/>
        <v>0</v>
      </c>
      <c r="AI931" s="18">
        <f t="shared" si="166"/>
        <v>0</v>
      </c>
      <c r="AJ931" s="23" t="str">
        <f t="shared" si="167"/>
        <v/>
      </c>
      <c r="AK931" s="20" t="str">
        <f t="shared" si="168"/>
        <v/>
      </c>
      <c r="AL931" s="21" t="str">
        <f t="shared" si="169"/>
        <v/>
      </c>
      <c r="AM931" s="12"/>
      <c r="AN931" s="12"/>
      <c r="AO931" s="13"/>
    </row>
    <row r="932" spans="3:41" x14ac:dyDescent="0.25">
      <c r="C932" s="15"/>
      <c r="D932" s="16"/>
      <c r="E932" s="19" t="str">
        <f t="shared" si="159"/>
        <v/>
      </c>
      <c r="F932" s="16"/>
      <c r="G932" s="19">
        <f t="shared" si="160"/>
        <v>0</v>
      </c>
      <c r="H932" s="19"/>
      <c r="I932" s="16"/>
      <c r="J932" s="17"/>
      <c r="K932" s="18"/>
      <c r="L932" s="18"/>
      <c r="M932" s="16"/>
      <c r="N932" s="16"/>
      <c r="O932" s="16"/>
      <c r="P932" s="16"/>
      <c r="Q932" s="16"/>
      <c r="R932" s="18">
        <f t="shared" si="161"/>
        <v>0</v>
      </c>
      <c r="S932" s="16"/>
      <c r="T932" s="16"/>
      <c r="U932" s="16"/>
      <c r="V932" s="16"/>
      <c r="W932" s="16"/>
      <c r="X932" s="18">
        <f t="shared" si="162"/>
        <v>0</v>
      </c>
      <c r="Y932" s="18"/>
      <c r="Z932" s="16"/>
      <c r="AA932" s="16"/>
      <c r="AB932" s="16"/>
      <c r="AC932" s="16"/>
      <c r="AD932" s="16"/>
      <c r="AE932" s="18">
        <f t="shared" si="163"/>
        <v>0</v>
      </c>
      <c r="AF932" s="18"/>
      <c r="AG932" s="16">
        <f t="shared" si="164"/>
        <v>0</v>
      </c>
      <c r="AH932" s="16">
        <f t="shared" si="165"/>
        <v>0</v>
      </c>
      <c r="AI932" s="18">
        <f t="shared" si="166"/>
        <v>0</v>
      </c>
      <c r="AJ932" s="23" t="str">
        <f t="shared" si="167"/>
        <v/>
      </c>
      <c r="AK932" s="20" t="str">
        <f t="shared" si="168"/>
        <v/>
      </c>
      <c r="AL932" s="21" t="str">
        <f t="shared" si="169"/>
        <v/>
      </c>
      <c r="AM932" s="12"/>
      <c r="AN932" s="12"/>
      <c r="AO932" s="13"/>
    </row>
    <row r="933" spans="3:41" x14ac:dyDescent="0.25">
      <c r="C933" s="15"/>
      <c r="D933" s="16"/>
      <c r="E933" s="19" t="str">
        <f t="shared" si="159"/>
        <v/>
      </c>
      <c r="F933" s="16"/>
      <c r="G933" s="19">
        <f t="shared" si="160"/>
        <v>0</v>
      </c>
      <c r="H933" s="19"/>
      <c r="I933" s="16"/>
      <c r="J933" s="17"/>
      <c r="K933" s="18"/>
      <c r="L933" s="18"/>
      <c r="M933" s="16"/>
      <c r="N933" s="16"/>
      <c r="O933" s="16"/>
      <c r="P933" s="16"/>
      <c r="Q933" s="16"/>
      <c r="R933" s="18">
        <f t="shared" si="161"/>
        <v>0</v>
      </c>
      <c r="S933" s="16"/>
      <c r="T933" s="16"/>
      <c r="U933" s="16"/>
      <c r="V933" s="16"/>
      <c r="W933" s="16"/>
      <c r="X933" s="18">
        <f t="shared" si="162"/>
        <v>0</v>
      </c>
      <c r="Y933" s="18"/>
      <c r="Z933" s="16"/>
      <c r="AA933" s="16"/>
      <c r="AB933" s="16"/>
      <c r="AC933" s="16"/>
      <c r="AD933" s="16"/>
      <c r="AE933" s="18">
        <f t="shared" si="163"/>
        <v>0</v>
      </c>
      <c r="AF933" s="18"/>
      <c r="AG933" s="16">
        <f t="shared" si="164"/>
        <v>0</v>
      </c>
      <c r="AH933" s="16">
        <f t="shared" si="165"/>
        <v>0</v>
      </c>
      <c r="AI933" s="18">
        <f t="shared" si="166"/>
        <v>0</v>
      </c>
      <c r="AJ933" s="23" t="str">
        <f t="shared" si="167"/>
        <v/>
      </c>
      <c r="AK933" s="20" t="str">
        <f t="shared" si="168"/>
        <v/>
      </c>
      <c r="AL933" s="21" t="str">
        <f t="shared" si="169"/>
        <v/>
      </c>
      <c r="AM933" s="12"/>
      <c r="AN933" s="12"/>
      <c r="AO933" s="13"/>
    </row>
    <row r="934" spans="3:41" x14ac:dyDescent="0.25">
      <c r="C934" s="15"/>
      <c r="D934" s="16"/>
      <c r="E934" s="19" t="str">
        <f t="shared" si="159"/>
        <v/>
      </c>
      <c r="F934" s="16"/>
      <c r="G934" s="19">
        <f t="shared" si="160"/>
        <v>0</v>
      </c>
      <c r="H934" s="19"/>
      <c r="I934" s="16"/>
      <c r="J934" s="17"/>
      <c r="K934" s="18"/>
      <c r="L934" s="18"/>
      <c r="M934" s="16"/>
      <c r="N934" s="16"/>
      <c r="O934" s="16"/>
      <c r="P934" s="16"/>
      <c r="Q934" s="16"/>
      <c r="R934" s="18">
        <f t="shared" si="161"/>
        <v>0</v>
      </c>
      <c r="S934" s="16"/>
      <c r="T934" s="16"/>
      <c r="U934" s="16"/>
      <c r="V934" s="16"/>
      <c r="W934" s="16"/>
      <c r="X934" s="18">
        <f t="shared" si="162"/>
        <v>0</v>
      </c>
      <c r="Y934" s="18"/>
      <c r="Z934" s="16"/>
      <c r="AA934" s="16"/>
      <c r="AB934" s="16"/>
      <c r="AC934" s="16"/>
      <c r="AD934" s="16"/>
      <c r="AE934" s="18">
        <f t="shared" si="163"/>
        <v>0</v>
      </c>
      <c r="AF934" s="18"/>
      <c r="AG934" s="16">
        <f t="shared" si="164"/>
        <v>0</v>
      </c>
      <c r="AH934" s="16">
        <f t="shared" si="165"/>
        <v>0</v>
      </c>
      <c r="AI934" s="18">
        <f t="shared" si="166"/>
        <v>0</v>
      </c>
      <c r="AJ934" s="23" t="str">
        <f t="shared" si="167"/>
        <v/>
      </c>
      <c r="AK934" s="20" t="str">
        <f t="shared" si="168"/>
        <v/>
      </c>
      <c r="AL934" s="21" t="str">
        <f t="shared" si="169"/>
        <v/>
      </c>
      <c r="AM934" s="12"/>
      <c r="AN934" s="12"/>
      <c r="AO934" s="13"/>
    </row>
    <row r="935" spans="3:41" x14ac:dyDescent="0.25">
      <c r="C935" s="15"/>
      <c r="D935" s="16"/>
      <c r="E935" s="19" t="str">
        <f t="shared" si="159"/>
        <v/>
      </c>
      <c r="F935" s="16"/>
      <c r="G935" s="19">
        <f t="shared" si="160"/>
        <v>0</v>
      </c>
      <c r="H935" s="19"/>
      <c r="I935" s="16"/>
      <c r="J935" s="17"/>
      <c r="K935" s="18"/>
      <c r="L935" s="18"/>
      <c r="M935" s="16"/>
      <c r="N935" s="16"/>
      <c r="O935" s="16"/>
      <c r="P935" s="16"/>
      <c r="Q935" s="16"/>
      <c r="R935" s="18">
        <f t="shared" si="161"/>
        <v>0</v>
      </c>
      <c r="S935" s="16"/>
      <c r="T935" s="16"/>
      <c r="U935" s="16"/>
      <c r="V935" s="16"/>
      <c r="W935" s="16"/>
      <c r="X935" s="18">
        <f t="shared" si="162"/>
        <v>0</v>
      </c>
      <c r="Y935" s="18"/>
      <c r="Z935" s="16"/>
      <c r="AA935" s="16"/>
      <c r="AB935" s="16"/>
      <c r="AC935" s="16"/>
      <c r="AD935" s="16"/>
      <c r="AE935" s="18">
        <f t="shared" si="163"/>
        <v>0</v>
      </c>
      <c r="AF935" s="18"/>
      <c r="AG935" s="16">
        <f t="shared" si="164"/>
        <v>0</v>
      </c>
      <c r="AH935" s="16">
        <f t="shared" si="165"/>
        <v>0</v>
      </c>
      <c r="AI935" s="18">
        <f t="shared" si="166"/>
        <v>0</v>
      </c>
      <c r="AJ935" s="23" t="str">
        <f t="shared" si="167"/>
        <v/>
      </c>
      <c r="AK935" s="20" t="str">
        <f t="shared" si="168"/>
        <v/>
      </c>
      <c r="AL935" s="21" t="str">
        <f t="shared" si="169"/>
        <v/>
      </c>
      <c r="AM935" s="12"/>
      <c r="AN935" s="12"/>
      <c r="AO935" s="13"/>
    </row>
    <row r="936" spans="3:41" x14ac:dyDescent="0.25">
      <c r="C936" s="15"/>
      <c r="D936" s="16"/>
      <c r="E936" s="19" t="str">
        <f t="shared" si="159"/>
        <v/>
      </c>
      <c r="F936" s="16"/>
      <c r="G936" s="19">
        <f t="shared" si="160"/>
        <v>0</v>
      </c>
      <c r="H936" s="19"/>
      <c r="I936" s="16"/>
      <c r="J936" s="17"/>
      <c r="K936" s="18"/>
      <c r="L936" s="18"/>
      <c r="M936" s="16"/>
      <c r="N936" s="16"/>
      <c r="O936" s="16"/>
      <c r="P936" s="16"/>
      <c r="Q936" s="16"/>
      <c r="R936" s="18">
        <f t="shared" si="161"/>
        <v>0</v>
      </c>
      <c r="S936" s="16"/>
      <c r="T936" s="16"/>
      <c r="U936" s="16"/>
      <c r="V936" s="16"/>
      <c r="W936" s="16"/>
      <c r="X936" s="18">
        <f t="shared" si="162"/>
        <v>0</v>
      </c>
      <c r="Y936" s="18"/>
      <c r="Z936" s="16"/>
      <c r="AA936" s="16"/>
      <c r="AB936" s="16"/>
      <c r="AC936" s="16"/>
      <c r="AD936" s="16"/>
      <c r="AE936" s="18">
        <f t="shared" si="163"/>
        <v>0</v>
      </c>
      <c r="AF936" s="18"/>
      <c r="AG936" s="16">
        <f t="shared" si="164"/>
        <v>0</v>
      </c>
      <c r="AH936" s="16">
        <f t="shared" si="165"/>
        <v>0</v>
      </c>
      <c r="AI936" s="18">
        <f t="shared" si="166"/>
        <v>0</v>
      </c>
      <c r="AJ936" s="23" t="str">
        <f t="shared" si="167"/>
        <v/>
      </c>
      <c r="AK936" s="20" t="str">
        <f t="shared" si="168"/>
        <v/>
      </c>
      <c r="AL936" s="21" t="str">
        <f t="shared" si="169"/>
        <v/>
      </c>
      <c r="AM936" s="12"/>
      <c r="AN936" s="12"/>
      <c r="AO936" s="13"/>
    </row>
    <row r="937" spans="3:41" x14ac:dyDescent="0.25">
      <c r="C937" s="15"/>
      <c r="D937" s="16"/>
      <c r="E937" s="19" t="str">
        <f t="shared" si="159"/>
        <v/>
      </c>
      <c r="F937" s="16"/>
      <c r="G937" s="19">
        <f t="shared" si="160"/>
        <v>0</v>
      </c>
      <c r="H937" s="19"/>
      <c r="I937" s="16"/>
      <c r="J937" s="17"/>
      <c r="K937" s="18"/>
      <c r="L937" s="18"/>
      <c r="M937" s="16"/>
      <c r="N937" s="16"/>
      <c r="O937" s="16"/>
      <c r="P937" s="16"/>
      <c r="Q937" s="16"/>
      <c r="R937" s="18">
        <f t="shared" si="161"/>
        <v>0</v>
      </c>
      <c r="S937" s="16"/>
      <c r="T937" s="16"/>
      <c r="U937" s="16"/>
      <c r="V937" s="16"/>
      <c r="W937" s="16"/>
      <c r="X937" s="18">
        <f t="shared" si="162"/>
        <v>0</v>
      </c>
      <c r="Y937" s="18"/>
      <c r="Z937" s="16"/>
      <c r="AA937" s="16"/>
      <c r="AB937" s="16"/>
      <c r="AC937" s="16"/>
      <c r="AD937" s="16"/>
      <c r="AE937" s="18">
        <f t="shared" si="163"/>
        <v>0</v>
      </c>
      <c r="AF937" s="18"/>
      <c r="AG937" s="16">
        <f t="shared" si="164"/>
        <v>0</v>
      </c>
      <c r="AH937" s="16">
        <f t="shared" si="165"/>
        <v>0</v>
      </c>
      <c r="AI937" s="18">
        <f t="shared" si="166"/>
        <v>0</v>
      </c>
      <c r="AJ937" s="23" t="str">
        <f t="shared" si="167"/>
        <v/>
      </c>
      <c r="AK937" s="20" t="str">
        <f t="shared" si="168"/>
        <v/>
      </c>
      <c r="AL937" s="21" t="str">
        <f t="shared" si="169"/>
        <v/>
      </c>
      <c r="AM937" s="12"/>
      <c r="AN937" s="12"/>
      <c r="AO937" s="13"/>
    </row>
    <row r="938" spans="3:41" x14ac:dyDescent="0.25">
      <c r="C938" s="15"/>
      <c r="D938" s="16"/>
      <c r="E938" s="19" t="str">
        <f t="shared" si="159"/>
        <v/>
      </c>
      <c r="F938" s="16"/>
      <c r="G938" s="19">
        <f t="shared" si="160"/>
        <v>0</v>
      </c>
      <c r="H938" s="19"/>
      <c r="I938" s="16"/>
      <c r="J938" s="17"/>
      <c r="K938" s="18"/>
      <c r="L938" s="18"/>
      <c r="M938" s="16"/>
      <c r="N938" s="16"/>
      <c r="O938" s="16"/>
      <c r="P938" s="16"/>
      <c r="Q938" s="16"/>
      <c r="R938" s="18">
        <f t="shared" si="161"/>
        <v>0</v>
      </c>
      <c r="S938" s="16"/>
      <c r="T938" s="16"/>
      <c r="U938" s="16"/>
      <c r="V938" s="16"/>
      <c r="W938" s="16"/>
      <c r="X938" s="18">
        <f t="shared" si="162"/>
        <v>0</v>
      </c>
      <c r="Y938" s="18"/>
      <c r="Z938" s="16"/>
      <c r="AA938" s="16"/>
      <c r="AB938" s="16"/>
      <c r="AC938" s="16"/>
      <c r="AD938" s="16"/>
      <c r="AE938" s="18">
        <f t="shared" si="163"/>
        <v>0</v>
      </c>
      <c r="AF938" s="18"/>
      <c r="AG938" s="16">
        <f t="shared" si="164"/>
        <v>0</v>
      </c>
      <c r="AH938" s="16">
        <f t="shared" si="165"/>
        <v>0</v>
      </c>
      <c r="AI938" s="18">
        <f t="shared" si="166"/>
        <v>0</v>
      </c>
      <c r="AJ938" s="23" t="str">
        <f t="shared" si="167"/>
        <v/>
      </c>
      <c r="AK938" s="20" t="str">
        <f t="shared" si="168"/>
        <v/>
      </c>
      <c r="AL938" s="21" t="str">
        <f t="shared" si="169"/>
        <v/>
      </c>
      <c r="AM938" s="12"/>
      <c r="AN938" s="12"/>
      <c r="AO938" s="13"/>
    </row>
    <row r="939" spans="3:41" x14ac:dyDescent="0.25">
      <c r="C939" s="15"/>
      <c r="D939" s="16"/>
      <c r="E939" s="19" t="str">
        <f t="shared" si="159"/>
        <v/>
      </c>
      <c r="F939" s="16"/>
      <c r="G939" s="19">
        <f t="shared" si="160"/>
        <v>0</v>
      </c>
      <c r="H939" s="19"/>
      <c r="I939" s="16"/>
      <c r="J939" s="17"/>
      <c r="K939" s="18"/>
      <c r="L939" s="18"/>
      <c r="M939" s="16"/>
      <c r="N939" s="16"/>
      <c r="O939" s="16"/>
      <c r="P939" s="16"/>
      <c r="Q939" s="16"/>
      <c r="R939" s="18">
        <f t="shared" si="161"/>
        <v>0</v>
      </c>
      <c r="S939" s="16"/>
      <c r="T939" s="16"/>
      <c r="U939" s="16"/>
      <c r="V939" s="16"/>
      <c r="W939" s="16"/>
      <c r="X939" s="18">
        <f t="shared" si="162"/>
        <v>0</v>
      </c>
      <c r="Y939" s="18"/>
      <c r="Z939" s="16"/>
      <c r="AA939" s="16"/>
      <c r="AB939" s="16"/>
      <c r="AC939" s="16"/>
      <c r="AD939" s="16"/>
      <c r="AE939" s="18">
        <f t="shared" si="163"/>
        <v>0</v>
      </c>
      <c r="AF939" s="18"/>
      <c r="AG939" s="16">
        <f t="shared" si="164"/>
        <v>0</v>
      </c>
      <c r="AH939" s="16">
        <f t="shared" si="165"/>
        <v>0</v>
      </c>
      <c r="AI939" s="18">
        <f t="shared" si="166"/>
        <v>0</v>
      </c>
      <c r="AJ939" s="23" t="str">
        <f t="shared" si="167"/>
        <v/>
      </c>
      <c r="AK939" s="20" t="str">
        <f t="shared" si="168"/>
        <v/>
      </c>
      <c r="AL939" s="21" t="str">
        <f t="shared" si="169"/>
        <v/>
      </c>
      <c r="AM939" s="12"/>
      <c r="AN939" s="12"/>
      <c r="AO939" s="13"/>
    </row>
    <row r="940" spans="3:41" x14ac:dyDescent="0.25">
      <c r="C940" s="15"/>
      <c r="D940" s="16"/>
      <c r="E940" s="19" t="str">
        <f t="shared" si="159"/>
        <v/>
      </c>
      <c r="F940" s="16"/>
      <c r="G940" s="19">
        <f t="shared" si="160"/>
        <v>0</v>
      </c>
      <c r="H940" s="19"/>
      <c r="I940" s="16"/>
      <c r="J940" s="17"/>
      <c r="K940" s="18"/>
      <c r="L940" s="18"/>
      <c r="M940" s="16"/>
      <c r="N940" s="16"/>
      <c r="O940" s="16"/>
      <c r="P940" s="16"/>
      <c r="Q940" s="16"/>
      <c r="R940" s="18">
        <f t="shared" si="161"/>
        <v>0</v>
      </c>
      <c r="S940" s="16"/>
      <c r="T940" s="16"/>
      <c r="U940" s="16"/>
      <c r="V940" s="16"/>
      <c r="W940" s="16"/>
      <c r="X940" s="18">
        <f t="shared" si="162"/>
        <v>0</v>
      </c>
      <c r="Y940" s="18"/>
      <c r="Z940" s="16"/>
      <c r="AA940" s="16"/>
      <c r="AB940" s="16"/>
      <c r="AC940" s="16"/>
      <c r="AD940" s="16"/>
      <c r="AE940" s="18">
        <f t="shared" si="163"/>
        <v>0</v>
      </c>
      <c r="AF940" s="18"/>
      <c r="AG940" s="16">
        <f t="shared" si="164"/>
        <v>0</v>
      </c>
      <c r="AH940" s="16">
        <f t="shared" si="165"/>
        <v>0</v>
      </c>
      <c r="AI940" s="18">
        <f t="shared" si="166"/>
        <v>0</v>
      </c>
      <c r="AJ940" s="23" t="str">
        <f t="shared" si="167"/>
        <v/>
      </c>
      <c r="AK940" s="20" t="str">
        <f t="shared" si="168"/>
        <v/>
      </c>
      <c r="AL940" s="21" t="str">
        <f t="shared" si="169"/>
        <v/>
      </c>
      <c r="AM940" s="12"/>
      <c r="AN940" s="12"/>
      <c r="AO940" s="13"/>
    </row>
    <row r="941" spans="3:41" x14ac:dyDescent="0.25">
      <c r="C941" s="15"/>
      <c r="D941" s="16"/>
      <c r="E941" s="19" t="str">
        <f t="shared" si="159"/>
        <v/>
      </c>
      <c r="F941" s="16"/>
      <c r="G941" s="19">
        <f t="shared" si="160"/>
        <v>0</v>
      </c>
      <c r="H941" s="19"/>
      <c r="I941" s="16"/>
      <c r="J941" s="17"/>
      <c r="K941" s="18"/>
      <c r="L941" s="18"/>
      <c r="M941" s="16"/>
      <c r="N941" s="16"/>
      <c r="O941" s="16"/>
      <c r="P941" s="16"/>
      <c r="Q941" s="16"/>
      <c r="R941" s="18">
        <f t="shared" si="161"/>
        <v>0</v>
      </c>
      <c r="S941" s="16"/>
      <c r="T941" s="16"/>
      <c r="U941" s="16"/>
      <c r="V941" s="16"/>
      <c r="W941" s="16"/>
      <c r="X941" s="18">
        <f t="shared" si="162"/>
        <v>0</v>
      </c>
      <c r="Y941" s="18"/>
      <c r="Z941" s="16"/>
      <c r="AA941" s="16"/>
      <c r="AB941" s="16"/>
      <c r="AC941" s="16"/>
      <c r="AD941" s="16"/>
      <c r="AE941" s="18">
        <f t="shared" si="163"/>
        <v>0</v>
      </c>
      <c r="AF941" s="18"/>
      <c r="AG941" s="16">
        <f t="shared" si="164"/>
        <v>0</v>
      </c>
      <c r="AH941" s="16">
        <f t="shared" si="165"/>
        <v>0</v>
      </c>
      <c r="AI941" s="18">
        <f t="shared" si="166"/>
        <v>0</v>
      </c>
      <c r="AJ941" s="23" t="str">
        <f t="shared" si="167"/>
        <v/>
      </c>
      <c r="AK941" s="20" t="str">
        <f t="shared" si="168"/>
        <v/>
      </c>
      <c r="AL941" s="21" t="str">
        <f t="shared" si="169"/>
        <v/>
      </c>
      <c r="AM941" s="12"/>
      <c r="AN941" s="12"/>
      <c r="AO941" s="13"/>
    </row>
    <row r="942" spans="3:41" x14ac:dyDescent="0.25">
      <c r="C942" s="15"/>
      <c r="D942" s="16"/>
      <c r="E942" s="19" t="str">
        <f t="shared" si="159"/>
        <v/>
      </c>
      <c r="F942" s="16"/>
      <c r="G942" s="19">
        <f t="shared" si="160"/>
        <v>0</v>
      </c>
      <c r="H942" s="19"/>
      <c r="I942" s="16"/>
      <c r="J942" s="17"/>
      <c r="K942" s="18"/>
      <c r="L942" s="18"/>
      <c r="M942" s="16"/>
      <c r="N942" s="16"/>
      <c r="O942" s="16"/>
      <c r="P942" s="16"/>
      <c r="Q942" s="16"/>
      <c r="R942" s="18">
        <f t="shared" si="161"/>
        <v>0</v>
      </c>
      <c r="S942" s="16"/>
      <c r="T942" s="16"/>
      <c r="U942" s="16"/>
      <c r="V942" s="16"/>
      <c r="W942" s="16"/>
      <c r="X942" s="18">
        <f t="shared" si="162"/>
        <v>0</v>
      </c>
      <c r="Y942" s="18"/>
      <c r="Z942" s="16"/>
      <c r="AA942" s="16"/>
      <c r="AB942" s="16"/>
      <c r="AC942" s="16"/>
      <c r="AD942" s="16"/>
      <c r="AE942" s="18">
        <f t="shared" si="163"/>
        <v>0</v>
      </c>
      <c r="AF942" s="18"/>
      <c r="AG942" s="16">
        <f t="shared" si="164"/>
        <v>0</v>
      </c>
      <c r="AH942" s="16">
        <f t="shared" si="165"/>
        <v>0</v>
      </c>
      <c r="AI942" s="18">
        <f t="shared" si="166"/>
        <v>0</v>
      </c>
      <c r="AJ942" s="23" t="str">
        <f t="shared" si="167"/>
        <v/>
      </c>
      <c r="AK942" s="20" t="str">
        <f t="shared" si="168"/>
        <v/>
      </c>
      <c r="AL942" s="21" t="str">
        <f t="shared" si="169"/>
        <v/>
      </c>
      <c r="AM942" s="12"/>
      <c r="AN942" s="12"/>
      <c r="AO942" s="13"/>
    </row>
    <row r="943" spans="3:41" x14ac:dyDescent="0.25">
      <c r="C943" s="15"/>
      <c r="D943" s="16"/>
      <c r="E943" s="19" t="str">
        <f t="shared" si="159"/>
        <v/>
      </c>
      <c r="F943" s="16"/>
      <c r="G943" s="19">
        <f t="shared" si="160"/>
        <v>0</v>
      </c>
      <c r="H943" s="19"/>
      <c r="I943" s="16"/>
      <c r="J943" s="17"/>
      <c r="K943" s="18"/>
      <c r="L943" s="18"/>
      <c r="M943" s="16"/>
      <c r="N943" s="16"/>
      <c r="O943" s="16"/>
      <c r="P943" s="16"/>
      <c r="Q943" s="16"/>
      <c r="R943" s="18">
        <f t="shared" si="161"/>
        <v>0</v>
      </c>
      <c r="S943" s="16"/>
      <c r="T943" s="16"/>
      <c r="U943" s="16"/>
      <c r="V943" s="16"/>
      <c r="W943" s="16"/>
      <c r="X943" s="18">
        <f t="shared" si="162"/>
        <v>0</v>
      </c>
      <c r="Y943" s="18"/>
      <c r="Z943" s="16"/>
      <c r="AA943" s="16"/>
      <c r="AB943" s="16"/>
      <c r="AC943" s="16"/>
      <c r="AD943" s="16"/>
      <c r="AE943" s="18">
        <f t="shared" si="163"/>
        <v>0</v>
      </c>
      <c r="AF943" s="18"/>
      <c r="AG943" s="16">
        <f t="shared" si="164"/>
        <v>0</v>
      </c>
      <c r="AH943" s="16">
        <f t="shared" si="165"/>
        <v>0</v>
      </c>
      <c r="AI943" s="18">
        <f t="shared" si="166"/>
        <v>0</v>
      </c>
      <c r="AJ943" s="23" t="str">
        <f t="shared" si="167"/>
        <v/>
      </c>
      <c r="AK943" s="20" t="str">
        <f t="shared" si="168"/>
        <v/>
      </c>
      <c r="AL943" s="21" t="str">
        <f t="shared" si="169"/>
        <v/>
      </c>
      <c r="AM943" s="12"/>
      <c r="AN943" s="12"/>
      <c r="AO943" s="13"/>
    </row>
    <row r="944" spans="3:41" x14ac:dyDescent="0.25">
      <c r="C944" s="15"/>
      <c r="D944" s="16"/>
      <c r="E944" s="19" t="str">
        <f t="shared" si="159"/>
        <v/>
      </c>
      <c r="F944" s="16"/>
      <c r="G944" s="19">
        <f t="shared" si="160"/>
        <v>0</v>
      </c>
      <c r="H944" s="19"/>
      <c r="I944" s="16"/>
      <c r="J944" s="17"/>
      <c r="K944" s="18"/>
      <c r="L944" s="18"/>
      <c r="M944" s="16"/>
      <c r="N944" s="16"/>
      <c r="O944" s="16"/>
      <c r="P944" s="16"/>
      <c r="Q944" s="16"/>
      <c r="R944" s="18">
        <f t="shared" si="161"/>
        <v>0</v>
      </c>
      <c r="S944" s="16"/>
      <c r="T944" s="16"/>
      <c r="U944" s="16"/>
      <c r="V944" s="16"/>
      <c r="W944" s="16"/>
      <c r="X944" s="18">
        <f t="shared" si="162"/>
        <v>0</v>
      </c>
      <c r="Y944" s="18"/>
      <c r="Z944" s="16"/>
      <c r="AA944" s="16"/>
      <c r="AB944" s="16"/>
      <c r="AC944" s="16"/>
      <c r="AD944" s="16"/>
      <c r="AE944" s="18">
        <f t="shared" si="163"/>
        <v>0</v>
      </c>
      <c r="AF944" s="18"/>
      <c r="AG944" s="16">
        <f t="shared" si="164"/>
        <v>0</v>
      </c>
      <c r="AH944" s="16">
        <f t="shared" si="165"/>
        <v>0</v>
      </c>
      <c r="AI944" s="18">
        <f t="shared" si="166"/>
        <v>0</v>
      </c>
      <c r="AJ944" s="23" t="str">
        <f t="shared" si="167"/>
        <v/>
      </c>
      <c r="AK944" s="20" t="str">
        <f t="shared" si="168"/>
        <v/>
      </c>
      <c r="AL944" s="21" t="str">
        <f t="shared" si="169"/>
        <v/>
      </c>
      <c r="AM944" s="12"/>
      <c r="AN944" s="12"/>
      <c r="AO944" s="13"/>
    </row>
    <row r="945" spans="3:41" x14ac:dyDescent="0.25">
      <c r="C945" s="15"/>
      <c r="D945" s="16"/>
      <c r="E945" s="19" t="str">
        <f t="shared" si="159"/>
        <v/>
      </c>
      <c r="F945" s="16"/>
      <c r="G945" s="19">
        <f t="shared" si="160"/>
        <v>0</v>
      </c>
      <c r="H945" s="19"/>
      <c r="I945" s="16"/>
      <c r="J945" s="17"/>
      <c r="K945" s="18"/>
      <c r="L945" s="18"/>
      <c r="M945" s="16"/>
      <c r="N945" s="16"/>
      <c r="O945" s="16"/>
      <c r="P945" s="16"/>
      <c r="Q945" s="16"/>
      <c r="R945" s="18">
        <f t="shared" si="161"/>
        <v>0</v>
      </c>
      <c r="S945" s="16"/>
      <c r="T945" s="16"/>
      <c r="U945" s="16"/>
      <c r="V945" s="16"/>
      <c r="W945" s="16"/>
      <c r="X945" s="18">
        <f t="shared" si="162"/>
        <v>0</v>
      </c>
      <c r="Y945" s="18"/>
      <c r="Z945" s="16"/>
      <c r="AA945" s="16"/>
      <c r="AB945" s="16"/>
      <c r="AC945" s="16"/>
      <c r="AD945" s="16"/>
      <c r="AE945" s="18">
        <f t="shared" si="163"/>
        <v>0</v>
      </c>
      <c r="AF945" s="18"/>
      <c r="AG945" s="16">
        <f t="shared" si="164"/>
        <v>0</v>
      </c>
      <c r="AH945" s="16">
        <f t="shared" si="165"/>
        <v>0</v>
      </c>
      <c r="AI945" s="18">
        <f t="shared" si="166"/>
        <v>0</v>
      </c>
      <c r="AJ945" s="23" t="str">
        <f t="shared" si="167"/>
        <v/>
      </c>
      <c r="AK945" s="20" t="str">
        <f t="shared" si="168"/>
        <v/>
      </c>
      <c r="AL945" s="21" t="str">
        <f t="shared" si="169"/>
        <v/>
      </c>
      <c r="AM945" s="12"/>
      <c r="AN945" s="12"/>
      <c r="AO945" s="13"/>
    </row>
    <row r="946" spans="3:41" x14ac:dyDescent="0.25">
      <c r="C946" s="15"/>
      <c r="D946" s="16"/>
      <c r="E946" s="19" t="str">
        <f t="shared" si="159"/>
        <v/>
      </c>
      <c r="F946" s="16"/>
      <c r="G946" s="19">
        <f t="shared" si="160"/>
        <v>0</v>
      </c>
      <c r="H946" s="19"/>
      <c r="I946" s="16"/>
      <c r="J946" s="17"/>
      <c r="K946" s="18"/>
      <c r="L946" s="18"/>
      <c r="M946" s="16"/>
      <c r="N946" s="16"/>
      <c r="O946" s="16"/>
      <c r="P946" s="16"/>
      <c r="Q946" s="16"/>
      <c r="R946" s="18">
        <f t="shared" si="161"/>
        <v>0</v>
      </c>
      <c r="S946" s="16"/>
      <c r="T946" s="16"/>
      <c r="U946" s="16"/>
      <c r="V946" s="16"/>
      <c r="W946" s="16"/>
      <c r="X946" s="18">
        <f t="shared" si="162"/>
        <v>0</v>
      </c>
      <c r="Y946" s="18"/>
      <c r="Z946" s="16"/>
      <c r="AA946" s="16"/>
      <c r="AB946" s="16"/>
      <c r="AC946" s="16"/>
      <c r="AD946" s="16"/>
      <c r="AE946" s="18">
        <f t="shared" si="163"/>
        <v>0</v>
      </c>
      <c r="AF946" s="18"/>
      <c r="AG946" s="16">
        <f t="shared" si="164"/>
        <v>0</v>
      </c>
      <c r="AH946" s="16">
        <f t="shared" si="165"/>
        <v>0</v>
      </c>
      <c r="AI946" s="18">
        <f t="shared" si="166"/>
        <v>0</v>
      </c>
      <c r="AJ946" s="23" t="str">
        <f t="shared" si="167"/>
        <v/>
      </c>
      <c r="AK946" s="20" t="str">
        <f t="shared" si="168"/>
        <v/>
      </c>
      <c r="AL946" s="21" t="str">
        <f t="shared" si="169"/>
        <v/>
      </c>
      <c r="AM946" s="12"/>
      <c r="AN946" s="12"/>
      <c r="AO946" s="13"/>
    </row>
    <row r="947" spans="3:41" x14ac:dyDescent="0.25">
      <c r="C947" s="15"/>
      <c r="D947" s="16"/>
      <c r="E947" s="19" t="str">
        <f t="shared" si="159"/>
        <v/>
      </c>
      <c r="F947" s="16"/>
      <c r="G947" s="19">
        <f t="shared" si="160"/>
        <v>0</v>
      </c>
      <c r="H947" s="19"/>
      <c r="I947" s="16"/>
      <c r="J947" s="17"/>
      <c r="K947" s="18"/>
      <c r="L947" s="18"/>
      <c r="M947" s="16"/>
      <c r="N947" s="16"/>
      <c r="O947" s="16"/>
      <c r="P947" s="16"/>
      <c r="Q947" s="16"/>
      <c r="R947" s="18">
        <f t="shared" si="161"/>
        <v>0</v>
      </c>
      <c r="S947" s="16"/>
      <c r="T947" s="16"/>
      <c r="U947" s="16"/>
      <c r="V947" s="16"/>
      <c r="W947" s="16"/>
      <c r="X947" s="18">
        <f t="shared" si="162"/>
        <v>0</v>
      </c>
      <c r="Y947" s="18"/>
      <c r="Z947" s="16"/>
      <c r="AA947" s="16"/>
      <c r="AB947" s="16"/>
      <c r="AC947" s="16"/>
      <c r="AD947" s="16"/>
      <c r="AE947" s="18">
        <f t="shared" si="163"/>
        <v>0</v>
      </c>
      <c r="AF947" s="18"/>
      <c r="AG947" s="16">
        <f t="shared" si="164"/>
        <v>0</v>
      </c>
      <c r="AH947" s="16">
        <f t="shared" si="165"/>
        <v>0</v>
      </c>
      <c r="AI947" s="18">
        <f t="shared" si="166"/>
        <v>0</v>
      </c>
      <c r="AJ947" s="23" t="str">
        <f t="shared" si="167"/>
        <v/>
      </c>
      <c r="AK947" s="20" t="str">
        <f t="shared" si="168"/>
        <v/>
      </c>
      <c r="AL947" s="21" t="str">
        <f t="shared" si="169"/>
        <v/>
      </c>
      <c r="AM947" s="12"/>
      <c r="AN947" s="12"/>
      <c r="AO947" s="13"/>
    </row>
    <row r="948" spans="3:41" x14ac:dyDescent="0.25">
      <c r="C948" s="15"/>
      <c r="D948" s="16"/>
      <c r="E948" s="19" t="str">
        <f t="shared" si="159"/>
        <v/>
      </c>
      <c r="F948" s="16"/>
      <c r="G948" s="19">
        <f t="shared" si="160"/>
        <v>0</v>
      </c>
      <c r="H948" s="19"/>
      <c r="I948" s="16"/>
      <c r="J948" s="17"/>
      <c r="K948" s="18"/>
      <c r="L948" s="18"/>
      <c r="M948" s="16"/>
      <c r="N948" s="16"/>
      <c r="O948" s="16"/>
      <c r="P948" s="16"/>
      <c r="Q948" s="16"/>
      <c r="R948" s="18">
        <f t="shared" si="161"/>
        <v>0</v>
      </c>
      <c r="S948" s="16"/>
      <c r="T948" s="16"/>
      <c r="U948" s="16"/>
      <c r="V948" s="16"/>
      <c r="W948" s="16"/>
      <c r="X948" s="18">
        <f t="shared" si="162"/>
        <v>0</v>
      </c>
      <c r="Y948" s="18"/>
      <c r="Z948" s="16"/>
      <c r="AA948" s="16"/>
      <c r="AB948" s="16"/>
      <c r="AC948" s="16"/>
      <c r="AD948" s="16"/>
      <c r="AE948" s="18">
        <f t="shared" si="163"/>
        <v>0</v>
      </c>
      <c r="AF948" s="18"/>
      <c r="AG948" s="16">
        <f t="shared" si="164"/>
        <v>0</v>
      </c>
      <c r="AH948" s="16">
        <f t="shared" si="165"/>
        <v>0</v>
      </c>
      <c r="AI948" s="18">
        <f t="shared" si="166"/>
        <v>0</v>
      </c>
      <c r="AJ948" s="23" t="str">
        <f t="shared" si="167"/>
        <v/>
      </c>
      <c r="AK948" s="20" t="str">
        <f t="shared" si="168"/>
        <v/>
      </c>
      <c r="AL948" s="21" t="str">
        <f t="shared" si="169"/>
        <v/>
      </c>
      <c r="AM948" s="12"/>
      <c r="AN948" s="12"/>
      <c r="AO948" s="13"/>
    </row>
    <row r="949" spans="3:41" x14ac:dyDescent="0.25">
      <c r="C949" s="15"/>
      <c r="D949" s="16"/>
      <c r="E949" s="19" t="str">
        <f t="shared" si="159"/>
        <v/>
      </c>
      <c r="F949" s="16"/>
      <c r="G949" s="19">
        <f t="shared" si="160"/>
        <v>0</v>
      </c>
      <c r="H949" s="19"/>
      <c r="I949" s="16"/>
      <c r="J949" s="17"/>
      <c r="K949" s="18"/>
      <c r="L949" s="18"/>
      <c r="M949" s="16"/>
      <c r="N949" s="16"/>
      <c r="O949" s="16"/>
      <c r="P949" s="16"/>
      <c r="Q949" s="16"/>
      <c r="R949" s="18">
        <f t="shared" si="161"/>
        <v>0</v>
      </c>
      <c r="S949" s="16"/>
      <c r="T949" s="16"/>
      <c r="U949" s="16"/>
      <c r="V949" s="16"/>
      <c r="W949" s="16"/>
      <c r="X949" s="18">
        <f t="shared" si="162"/>
        <v>0</v>
      </c>
      <c r="Y949" s="18"/>
      <c r="Z949" s="16"/>
      <c r="AA949" s="16"/>
      <c r="AB949" s="16"/>
      <c r="AC949" s="16"/>
      <c r="AD949" s="16"/>
      <c r="AE949" s="18">
        <f t="shared" si="163"/>
        <v>0</v>
      </c>
      <c r="AF949" s="18"/>
      <c r="AG949" s="16">
        <f t="shared" si="164"/>
        <v>0</v>
      </c>
      <c r="AH949" s="16">
        <f t="shared" si="165"/>
        <v>0</v>
      </c>
      <c r="AI949" s="18">
        <f t="shared" si="166"/>
        <v>0</v>
      </c>
      <c r="AJ949" s="23" t="str">
        <f t="shared" si="167"/>
        <v/>
      </c>
      <c r="AK949" s="20" t="str">
        <f t="shared" si="168"/>
        <v/>
      </c>
      <c r="AL949" s="21" t="str">
        <f t="shared" si="169"/>
        <v/>
      </c>
      <c r="AM949" s="12"/>
      <c r="AN949" s="12"/>
      <c r="AO949" s="13"/>
    </row>
    <row r="950" spans="3:41" x14ac:dyDescent="0.25">
      <c r="C950" s="15"/>
      <c r="D950" s="16"/>
      <c r="E950" s="19" t="str">
        <f t="shared" si="159"/>
        <v/>
      </c>
      <c r="F950" s="16"/>
      <c r="G950" s="19">
        <f t="shared" si="160"/>
        <v>0</v>
      </c>
      <c r="H950" s="19"/>
      <c r="I950" s="16"/>
      <c r="J950" s="17"/>
      <c r="K950" s="18"/>
      <c r="L950" s="18"/>
      <c r="M950" s="16"/>
      <c r="N950" s="16"/>
      <c r="O950" s="16"/>
      <c r="P950" s="16"/>
      <c r="Q950" s="16"/>
      <c r="R950" s="18">
        <f t="shared" si="161"/>
        <v>0</v>
      </c>
      <c r="S950" s="16"/>
      <c r="T950" s="16"/>
      <c r="U950" s="16"/>
      <c r="V950" s="16"/>
      <c r="W950" s="16"/>
      <c r="X950" s="18">
        <f t="shared" si="162"/>
        <v>0</v>
      </c>
      <c r="Y950" s="18"/>
      <c r="Z950" s="16"/>
      <c r="AA950" s="16"/>
      <c r="AB950" s="16"/>
      <c r="AC950" s="16"/>
      <c r="AD950" s="16"/>
      <c r="AE950" s="18">
        <f t="shared" si="163"/>
        <v>0</v>
      </c>
      <c r="AF950" s="18"/>
      <c r="AG950" s="16">
        <f t="shared" si="164"/>
        <v>0</v>
      </c>
      <c r="AH950" s="16">
        <f t="shared" si="165"/>
        <v>0</v>
      </c>
      <c r="AI950" s="18">
        <f t="shared" si="166"/>
        <v>0</v>
      </c>
      <c r="AJ950" s="23" t="str">
        <f t="shared" si="167"/>
        <v/>
      </c>
      <c r="AK950" s="20" t="str">
        <f t="shared" si="168"/>
        <v/>
      </c>
      <c r="AL950" s="21" t="str">
        <f t="shared" si="169"/>
        <v/>
      </c>
      <c r="AM950" s="12"/>
      <c r="AN950" s="12"/>
      <c r="AO950" s="13"/>
    </row>
    <row r="951" spans="3:41" x14ac:dyDescent="0.25">
      <c r="C951" s="15"/>
      <c r="D951" s="16"/>
      <c r="E951" s="19" t="str">
        <f t="shared" si="159"/>
        <v/>
      </c>
      <c r="F951" s="16"/>
      <c r="G951" s="19">
        <f t="shared" si="160"/>
        <v>0</v>
      </c>
      <c r="H951" s="19"/>
      <c r="I951" s="16"/>
      <c r="J951" s="17"/>
      <c r="K951" s="18"/>
      <c r="L951" s="18"/>
      <c r="M951" s="16"/>
      <c r="N951" s="16"/>
      <c r="O951" s="16"/>
      <c r="P951" s="16"/>
      <c r="Q951" s="16"/>
      <c r="R951" s="18">
        <f t="shared" si="161"/>
        <v>0</v>
      </c>
      <c r="S951" s="16"/>
      <c r="T951" s="16"/>
      <c r="U951" s="16"/>
      <c r="V951" s="16"/>
      <c r="W951" s="16"/>
      <c r="X951" s="18">
        <f t="shared" si="162"/>
        <v>0</v>
      </c>
      <c r="Y951" s="18"/>
      <c r="Z951" s="16"/>
      <c r="AA951" s="16"/>
      <c r="AB951" s="16"/>
      <c r="AC951" s="16"/>
      <c r="AD951" s="16"/>
      <c r="AE951" s="18">
        <f t="shared" si="163"/>
        <v>0</v>
      </c>
      <c r="AF951" s="18"/>
      <c r="AG951" s="16">
        <f t="shared" si="164"/>
        <v>0</v>
      </c>
      <c r="AH951" s="16">
        <f t="shared" si="165"/>
        <v>0</v>
      </c>
      <c r="AI951" s="18">
        <f t="shared" si="166"/>
        <v>0</v>
      </c>
      <c r="AJ951" s="23" t="str">
        <f t="shared" si="167"/>
        <v/>
      </c>
      <c r="AK951" s="20" t="str">
        <f t="shared" si="168"/>
        <v/>
      </c>
      <c r="AL951" s="21" t="str">
        <f t="shared" si="169"/>
        <v/>
      </c>
      <c r="AM951" s="12"/>
      <c r="AN951" s="12"/>
      <c r="AO951" s="13"/>
    </row>
    <row r="952" spans="3:41" x14ac:dyDescent="0.25">
      <c r="C952" s="15"/>
      <c r="D952" s="16"/>
      <c r="E952" s="19" t="str">
        <f t="shared" si="159"/>
        <v/>
      </c>
      <c r="F952" s="16"/>
      <c r="G952" s="19">
        <f t="shared" si="160"/>
        <v>0</v>
      </c>
      <c r="H952" s="19"/>
      <c r="I952" s="16"/>
      <c r="J952" s="17"/>
      <c r="K952" s="18"/>
      <c r="L952" s="18"/>
      <c r="M952" s="16"/>
      <c r="N952" s="16"/>
      <c r="O952" s="16"/>
      <c r="P952" s="16"/>
      <c r="Q952" s="16"/>
      <c r="R952" s="18">
        <f t="shared" si="161"/>
        <v>0</v>
      </c>
      <c r="S952" s="16"/>
      <c r="T952" s="16"/>
      <c r="U952" s="16"/>
      <c r="V952" s="16"/>
      <c r="W952" s="16"/>
      <c r="X952" s="18">
        <f t="shared" si="162"/>
        <v>0</v>
      </c>
      <c r="Y952" s="18"/>
      <c r="Z952" s="16"/>
      <c r="AA952" s="16"/>
      <c r="AB952" s="16"/>
      <c r="AC952" s="16"/>
      <c r="AD952" s="16"/>
      <c r="AE952" s="18">
        <f t="shared" si="163"/>
        <v>0</v>
      </c>
      <c r="AF952" s="18"/>
      <c r="AG952" s="16">
        <f t="shared" si="164"/>
        <v>0</v>
      </c>
      <c r="AH952" s="16">
        <f t="shared" si="165"/>
        <v>0</v>
      </c>
      <c r="AI952" s="18">
        <f t="shared" si="166"/>
        <v>0</v>
      </c>
      <c r="AJ952" s="23" t="str">
        <f t="shared" si="167"/>
        <v/>
      </c>
      <c r="AK952" s="20" t="str">
        <f t="shared" si="168"/>
        <v/>
      </c>
      <c r="AL952" s="21" t="str">
        <f t="shared" si="169"/>
        <v/>
      </c>
      <c r="AM952" s="12"/>
      <c r="AN952" s="12"/>
      <c r="AO952" s="13"/>
    </row>
    <row r="953" spans="3:41" x14ac:dyDescent="0.25">
      <c r="C953" s="15"/>
      <c r="D953" s="16"/>
      <c r="E953" s="19" t="str">
        <f t="shared" si="159"/>
        <v/>
      </c>
      <c r="F953" s="16"/>
      <c r="G953" s="19">
        <f t="shared" si="160"/>
        <v>0</v>
      </c>
      <c r="H953" s="19"/>
      <c r="I953" s="16"/>
      <c r="J953" s="17"/>
      <c r="K953" s="18"/>
      <c r="L953" s="18"/>
      <c r="M953" s="16"/>
      <c r="N953" s="16"/>
      <c r="O953" s="16"/>
      <c r="P953" s="16"/>
      <c r="Q953" s="16"/>
      <c r="R953" s="18">
        <f t="shared" si="161"/>
        <v>0</v>
      </c>
      <c r="S953" s="16"/>
      <c r="T953" s="16"/>
      <c r="U953" s="16"/>
      <c r="V953" s="16"/>
      <c r="W953" s="16"/>
      <c r="X953" s="18">
        <f t="shared" si="162"/>
        <v>0</v>
      </c>
      <c r="Y953" s="18"/>
      <c r="Z953" s="16"/>
      <c r="AA953" s="16"/>
      <c r="AB953" s="16"/>
      <c r="AC953" s="16"/>
      <c r="AD953" s="16"/>
      <c r="AE953" s="18">
        <f t="shared" si="163"/>
        <v>0</v>
      </c>
      <c r="AF953" s="18"/>
      <c r="AG953" s="16">
        <f t="shared" si="164"/>
        <v>0</v>
      </c>
      <c r="AH953" s="16">
        <f t="shared" si="165"/>
        <v>0</v>
      </c>
      <c r="AI953" s="18">
        <f t="shared" si="166"/>
        <v>0</v>
      </c>
      <c r="AJ953" s="23" t="str">
        <f t="shared" si="167"/>
        <v/>
      </c>
      <c r="AK953" s="20" t="str">
        <f t="shared" si="168"/>
        <v/>
      </c>
      <c r="AL953" s="21" t="str">
        <f t="shared" si="169"/>
        <v/>
      </c>
      <c r="AM953" s="12"/>
      <c r="AN953" s="12"/>
      <c r="AO953" s="13"/>
    </row>
    <row r="954" spans="3:41" x14ac:dyDescent="0.25">
      <c r="C954" s="15"/>
      <c r="D954" s="16"/>
      <c r="E954" s="19" t="str">
        <f t="shared" si="159"/>
        <v/>
      </c>
      <c r="F954" s="16"/>
      <c r="G954" s="19">
        <f t="shared" si="160"/>
        <v>0</v>
      </c>
      <c r="H954" s="19"/>
      <c r="I954" s="16"/>
      <c r="J954" s="17"/>
      <c r="K954" s="18"/>
      <c r="L954" s="18"/>
      <c r="M954" s="16"/>
      <c r="N954" s="16"/>
      <c r="O954" s="16"/>
      <c r="P954" s="16"/>
      <c r="Q954" s="16"/>
      <c r="R954" s="18">
        <f t="shared" si="161"/>
        <v>0</v>
      </c>
      <c r="S954" s="16"/>
      <c r="T954" s="16"/>
      <c r="U954" s="16"/>
      <c r="V954" s="16"/>
      <c r="W954" s="16"/>
      <c r="X954" s="18">
        <f t="shared" si="162"/>
        <v>0</v>
      </c>
      <c r="Y954" s="18"/>
      <c r="Z954" s="16"/>
      <c r="AA954" s="16"/>
      <c r="AB954" s="16"/>
      <c r="AC954" s="16"/>
      <c r="AD954" s="16"/>
      <c r="AE954" s="18">
        <f t="shared" si="163"/>
        <v>0</v>
      </c>
      <c r="AF954" s="18"/>
      <c r="AG954" s="16">
        <f t="shared" si="164"/>
        <v>0</v>
      </c>
      <c r="AH954" s="16">
        <f t="shared" si="165"/>
        <v>0</v>
      </c>
      <c r="AI954" s="18">
        <f t="shared" si="166"/>
        <v>0</v>
      </c>
      <c r="AJ954" s="23" t="str">
        <f t="shared" si="167"/>
        <v/>
      </c>
      <c r="AK954" s="20" t="str">
        <f t="shared" si="168"/>
        <v/>
      </c>
      <c r="AL954" s="21" t="str">
        <f t="shared" si="169"/>
        <v/>
      </c>
      <c r="AM954" s="12"/>
      <c r="AN954" s="12"/>
      <c r="AO954" s="13"/>
    </row>
    <row r="955" spans="3:41" x14ac:dyDescent="0.25">
      <c r="C955" s="15"/>
      <c r="D955" s="16"/>
      <c r="E955" s="19" t="str">
        <f t="shared" si="159"/>
        <v/>
      </c>
      <c r="F955" s="16"/>
      <c r="G955" s="19">
        <f t="shared" si="160"/>
        <v>0</v>
      </c>
      <c r="H955" s="19"/>
      <c r="I955" s="16"/>
      <c r="J955" s="17"/>
      <c r="K955" s="18"/>
      <c r="L955" s="18"/>
      <c r="M955" s="16"/>
      <c r="N955" s="16"/>
      <c r="O955" s="16"/>
      <c r="P955" s="16"/>
      <c r="Q955" s="16"/>
      <c r="R955" s="18">
        <f t="shared" si="161"/>
        <v>0</v>
      </c>
      <c r="S955" s="16"/>
      <c r="T955" s="16"/>
      <c r="U955" s="16"/>
      <c r="V955" s="16"/>
      <c r="W955" s="16"/>
      <c r="X955" s="18">
        <f t="shared" si="162"/>
        <v>0</v>
      </c>
      <c r="Y955" s="18"/>
      <c r="Z955" s="16"/>
      <c r="AA955" s="16"/>
      <c r="AB955" s="16"/>
      <c r="AC955" s="16"/>
      <c r="AD955" s="16"/>
      <c r="AE955" s="18">
        <f t="shared" si="163"/>
        <v>0</v>
      </c>
      <c r="AF955" s="18"/>
      <c r="AG955" s="16">
        <f t="shared" si="164"/>
        <v>0</v>
      </c>
      <c r="AH955" s="16">
        <f t="shared" si="165"/>
        <v>0</v>
      </c>
      <c r="AI955" s="18">
        <f t="shared" si="166"/>
        <v>0</v>
      </c>
      <c r="AJ955" s="23" t="str">
        <f t="shared" si="167"/>
        <v/>
      </c>
      <c r="AK955" s="20" t="str">
        <f t="shared" si="168"/>
        <v/>
      </c>
      <c r="AL955" s="21" t="str">
        <f t="shared" si="169"/>
        <v/>
      </c>
      <c r="AM955" s="12"/>
      <c r="AN955" s="12"/>
      <c r="AO955" s="13"/>
    </row>
    <row r="956" spans="3:41" x14ac:dyDescent="0.25">
      <c r="C956" s="15"/>
      <c r="D956" s="16"/>
      <c r="E956" s="19" t="str">
        <f t="shared" si="159"/>
        <v/>
      </c>
      <c r="F956" s="16"/>
      <c r="G956" s="19">
        <f t="shared" si="160"/>
        <v>0</v>
      </c>
      <c r="H956" s="19"/>
      <c r="I956" s="16"/>
      <c r="J956" s="17"/>
      <c r="K956" s="18"/>
      <c r="L956" s="18"/>
      <c r="M956" s="16"/>
      <c r="N956" s="16"/>
      <c r="O956" s="16"/>
      <c r="P956" s="16"/>
      <c r="Q956" s="16"/>
      <c r="R956" s="18">
        <f t="shared" si="161"/>
        <v>0</v>
      </c>
      <c r="S956" s="16"/>
      <c r="T956" s="16"/>
      <c r="U956" s="16"/>
      <c r="V956" s="16"/>
      <c r="W956" s="16"/>
      <c r="X956" s="18">
        <f t="shared" si="162"/>
        <v>0</v>
      </c>
      <c r="Y956" s="18"/>
      <c r="Z956" s="16"/>
      <c r="AA956" s="16"/>
      <c r="AB956" s="16"/>
      <c r="AC956" s="16"/>
      <c r="AD956" s="16"/>
      <c r="AE956" s="18">
        <f t="shared" si="163"/>
        <v>0</v>
      </c>
      <c r="AF956" s="18"/>
      <c r="AG956" s="16">
        <f t="shared" si="164"/>
        <v>0</v>
      </c>
      <c r="AH956" s="16">
        <f t="shared" si="165"/>
        <v>0</v>
      </c>
      <c r="AI956" s="18">
        <f t="shared" si="166"/>
        <v>0</v>
      </c>
      <c r="AJ956" s="23" t="str">
        <f t="shared" si="167"/>
        <v/>
      </c>
      <c r="AK956" s="20" t="str">
        <f t="shared" si="168"/>
        <v/>
      </c>
      <c r="AL956" s="21" t="str">
        <f t="shared" si="169"/>
        <v/>
      </c>
      <c r="AM956" s="12"/>
      <c r="AN956" s="12"/>
      <c r="AO956" s="13"/>
    </row>
    <row r="957" spans="3:41" x14ac:dyDescent="0.25">
      <c r="C957" s="15"/>
      <c r="D957" s="16"/>
      <c r="E957" s="19" t="str">
        <f t="shared" si="159"/>
        <v/>
      </c>
      <c r="F957" s="16"/>
      <c r="G957" s="19">
        <f t="shared" si="160"/>
        <v>0</v>
      </c>
      <c r="H957" s="19"/>
      <c r="I957" s="16"/>
      <c r="J957" s="17"/>
      <c r="K957" s="18"/>
      <c r="L957" s="18"/>
      <c r="M957" s="16"/>
      <c r="N957" s="16"/>
      <c r="O957" s="16"/>
      <c r="P957" s="16"/>
      <c r="Q957" s="16"/>
      <c r="R957" s="18">
        <f t="shared" si="161"/>
        <v>0</v>
      </c>
      <c r="S957" s="16"/>
      <c r="T957" s="16"/>
      <c r="U957" s="16"/>
      <c r="V957" s="16"/>
      <c r="W957" s="16"/>
      <c r="X957" s="18">
        <f t="shared" si="162"/>
        <v>0</v>
      </c>
      <c r="Y957" s="18"/>
      <c r="Z957" s="16"/>
      <c r="AA957" s="16"/>
      <c r="AB957" s="16"/>
      <c r="AC957" s="16"/>
      <c r="AD957" s="16"/>
      <c r="AE957" s="18">
        <f t="shared" si="163"/>
        <v>0</v>
      </c>
      <c r="AF957" s="18"/>
      <c r="AG957" s="16">
        <f t="shared" si="164"/>
        <v>0</v>
      </c>
      <c r="AH957" s="16">
        <f t="shared" si="165"/>
        <v>0</v>
      </c>
      <c r="AI957" s="18">
        <f t="shared" si="166"/>
        <v>0</v>
      </c>
      <c r="AJ957" s="23" t="str">
        <f t="shared" si="167"/>
        <v/>
      </c>
      <c r="AK957" s="20" t="str">
        <f t="shared" si="168"/>
        <v/>
      </c>
      <c r="AL957" s="21" t="str">
        <f t="shared" si="169"/>
        <v/>
      </c>
      <c r="AM957" s="12"/>
      <c r="AN957" s="12"/>
      <c r="AO957" s="13"/>
    </row>
    <row r="958" spans="3:41" x14ac:dyDescent="0.25">
      <c r="C958" s="15"/>
      <c r="D958" s="16"/>
      <c r="E958" s="19" t="str">
        <f t="shared" si="159"/>
        <v/>
      </c>
      <c r="F958" s="16"/>
      <c r="G958" s="19">
        <f t="shared" si="160"/>
        <v>0</v>
      </c>
      <c r="H958" s="19"/>
      <c r="I958" s="16"/>
      <c r="J958" s="17"/>
      <c r="K958" s="18"/>
      <c r="L958" s="18"/>
      <c r="M958" s="16"/>
      <c r="N958" s="16"/>
      <c r="O958" s="16"/>
      <c r="P958" s="16"/>
      <c r="Q958" s="16"/>
      <c r="R958" s="18">
        <f t="shared" si="161"/>
        <v>0</v>
      </c>
      <c r="S958" s="16"/>
      <c r="T958" s="16"/>
      <c r="U958" s="16"/>
      <c r="V958" s="16"/>
      <c r="W958" s="16"/>
      <c r="X958" s="18">
        <f t="shared" si="162"/>
        <v>0</v>
      </c>
      <c r="Y958" s="18"/>
      <c r="Z958" s="16"/>
      <c r="AA958" s="16"/>
      <c r="AB958" s="16"/>
      <c r="AC958" s="16"/>
      <c r="AD958" s="16"/>
      <c r="AE958" s="18">
        <f t="shared" si="163"/>
        <v>0</v>
      </c>
      <c r="AF958" s="18"/>
      <c r="AG958" s="16">
        <f t="shared" si="164"/>
        <v>0</v>
      </c>
      <c r="AH958" s="16">
        <f t="shared" si="165"/>
        <v>0</v>
      </c>
      <c r="AI958" s="18">
        <f t="shared" si="166"/>
        <v>0</v>
      </c>
      <c r="AJ958" s="23" t="str">
        <f t="shared" si="167"/>
        <v/>
      </c>
      <c r="AK958" s="20" t="str">
        <f t="shared" si="168"/>
        <v/>
      </c>
      <c r="AL958" s="21" t="str">
        <f t="shared" si="169"/>
        <v/>
      </c>
      <c r="AM958" s="12"/>
      <c r="AN958" s="12"/>
      <c r="AO958" s="13"/>
    </row>
    <row r="959" spans="3:41" x14ac:dyDescent="0.25">
      <c r="C959" s="15"/>
      <c r="D959" s="16"/>
      <c r="E959" s="19" t="str">
        <f t="shared" si="159"/>
        <v/>
      </c>
      <c r="F959" s="16"/>
      <c r="G959" s="19">
        <f t="shared" si="160"/>
        <v>0</v>
      </c>
      <c r="H959" s="19"/>
      <c r="I959" s="16"/>
      <c r="J959" s="17"/>
      <c r="K959" s="18"/>
      <c r="L959" s="18"/>
      <c r="M959" s="16"/>
      <c r="N959" s="16"/>
      <c r="O959" s="16"/>
      <c r="P959" s="16"/>
      <c r="Q959" s="16"/>
      <c r="R959" s="18">
        <f t="shared" si="161"/>
        <v>0</v>
      </c>
      <c r="S959" s="16"/>
      <c r="T959" s="16"/>
      <c r="U959" s="16"/>
      <c r="V959" s="16"/>
      <c r="W959" s="16"/>
      <c r="X959" s="18">
        <f t="shared" si="162"/>
        <v>0</v>
      </c>
      <c r="Y959" s="18"/>
      <c r="Z959" s="16"/>
      <c r="AA959" s="16"/>
      <c r="AB959" s="16"/>
      <c r="AC959" s="16"/>
      <c r="AD959" s="16"/>
      <c r="AE959" s="18">
        <f t="shared" si="163"/>
        <v>0</v>
      </c>
      <c r="AF959" s="18"/>
      <c r="AG959" s="16">
        <f t="shared" si="164"/>
        <v>0</v>
      </c>
      <c r="AH959" s="16">
        <f t="shared" si="165"/>
        <v>0</v>
      </c>
      <c r="AI959" s="18">
        <f t="shared" si="166"/>
        <v>0</v>
      </c>
      <c r="AJ959" s="23" t="str">
        <f t="shared" si="167"/>
        <v/>
      </c>
      <c r="AK959" s="20" t="str">
        <f t="shared" si="168"/>
        <v/>
      </c>
      <c r="AL959" s="21" t="str">
        <f t="shared" si="169"/>
        <v/>
      </c>
      <c r="AM959" s="12"/>
      <c r="AN959" s="12"/>
      <c r="AO959" s="13"/>
    </row>
    <row r="960" spans="3:41" x14ac:dyDescent="0.25">
      <c r="C960" s="15"/>
      <c r="D960" s="16"/>
      <c r="E960" s="19" t="str">
        <f t="shared" si="159"/>
        <v/>
      </c>
      <c r="F960" s="16"/>
      <c r="G960" s="19">
        <f t="shared" si="160"/>
        <v>0</v>
      </c>
      <c r="H960" s="19"/>
      <c r="I960" s="16"/>
      <c r="J960" s="17"/>
      <c r="K960" s="18"/>
      <c r="L960" s="18"/>
      <c r="M960" s="16"/>
      <c r="N960" s="16"/>
      <c r="O960" s="16"/>
      <c r="P960" s="16"/>
      <c r="Q960" s="16"/>
      <c r="R960" s="18">
        <f t="shared" si="161"/>
        <v>0</v>
      </c>
      <c r="S960" s="16"/>
      <c r="T960" s="16"/>
      <c r="U960" s="16"/>
      <c r="V960" s="16"/>
      <c r="W960" s="16"/>
      <c r="X960" s="18">
        <f t="shared" si="162"/>
        <v>0</v>
      </c>
      <c r="Y960" s="18"/>
      <c r="Z960" s="16"/>
      <c r="AA960" s="16"/>
      <c r="AB960" s="16"/>
      <c r="AC960" s="16"/>
      <c r="AD960" s="16"/>
      <c r="AE960" s="18">
        <f t="shared" si="163"/>
        <v>0</v>
      </c>
      <c r="AF960" s="18"/>
      <c r="AG960" s="16">
        <f t="shared" si="164"/>
        <v>0</v>
      </c>
      <c r="AH960" s="16">
        <f t="shared" si="165"/>
        <v>0</v>
      </c>
      <c r="AI960" s="18">
        <f t="shared" si="166"/>
        <v>0</v>
      </c>
      <c r="AJ960" s="23" t="str">
        <f t="shared" si="167"/>
        <v/>
      </c>
      <c r="AK960" s="20" t="str">
        <f t="shared" si="168"/>
        <v/>
      </c>
      <c r="AL960" s="21" t="str">
        <f t="shared" si="169"/>
        <v/>
      </c>
      <c r="AM960" s="12"/>
      <c r="AN960" s="12"/>
      <c r="AO960" s="13"/>
    </row>
    <row r="961" spans="3:41" x14ac:dyDescent="0.25">
      <c r="C961" s="15"/>
      <c r="D961" s="16"/>
      <c r="E961" s="19" t="str">
        <f t="shared" si="159"/>
        <v/>
      </c>
      <c r="F961" s="16"/>
      <c r="G961" s="19">
        <f t="shared" si="160"/>
        <v>0</v>
      </c>
      <c r="H961" s="19"/>
      <c r="I961" s="16"/>
      <c r="J961" s="17"/>
      <c r="K961" s="18"/>
      <c r="L961" s="18"/>
      <c r="M961" s="16"/>
      <c r="N961" s="16"/>
      <c r="O961" s="16"/>
      <c r="P961" s="16"/>
      <c r="Q961" s="16"/>
      <c r="R961" s="18">
        <f t="shared" si="161"/>
        <v>0</v>
      </c>
      <c r="S961" s="16"/>
      <c r="T961" s="16"/>
      <c r="U961" s="16"/>
      <c r="V961" s="16"/>
      <c r="W961" s="16"/>
      <c r="X961" s="18">
        <f t="shared" si="162"/>
        <v>0</v>
      </c>
      <c r="Y961" s="18"/>
      <c r="Z961" s="16"/>
      <c r="AA961" s="16"/>
      <c r="AB961" s="16"/>
      <c r="AC961" s="16"/>
      <c r="AD961" s="16"/>
      <c r="AE961" s="18">
        <f t="shared" si="163"/>
        <v>0</v>
      </c>
      <c r="AF961" s="18"/>
      <c r="AG961" s="16">
        <f t="shared" si="164"/>
        <v>0</v>
      </c>
      <c r="AH961" s="16">
        <f t="shared" si="165"/>
        <v>0</v>
      </c>
      <c r="AI961" s="18">
        <f t="shared" si="166"/>
        <v>0</v>
      </c>
      <c r="AJ961" s="23" t="str">
        <f t="shared" si="167"/>
        <v/>
      </c>
      <c r="AK961" s="20" t="str">
        <f t="shared" si="168"/>
        <v/>
      </c>
      <c r="AL961" s="21" t="str">
        <f t="shared" si="169"/>
        <v/>
      </c>
      <c r="AM961" s="12"/>
      <c r="AN961" s="12"/>
      <c r="AO961" s="13"/>
    </row>
    <row r="962" spans="3:41" x14ac:dyDescent="0.25">
      <c r="C962" s="15"/>
      <c r="D962" s="16"/>
      <c r="E962" s="19" t="str">
        <f t="shared" si="159"/>
        <v/>
      </c>
      <c r="F962" s="16"/>
      <c r="G962" s="19">
        <f t="shared" si="160"/>
        <v>0</v>
      </c>
      <c r="H962" s="19"/>
      <c r="I962" s="16"/>
      <c r="J962" s="17"/>
      <c r="K962" s="18"/>
      <c r="L962" s="18"/>
      <c r="M962" s="16"/>
      <c r="N962" s="16"/>
      <c r="O962" s="16"/>
      <c r="P962" s="16"/>
      <c r="Q962" s="16"/>
      <c r="R962" s="18">
        <f t="shared" si="161"/>
        <v>0</v>
      </c>
      <c r="S962" s="16"/>
      <c r="T962" s="16"/>
      <c r="U962" s="16"/>
      <c r="V962" s="16"/>
      <c r="W962" s="16"/>
      <c r="X962" s="18">
        <f t="shared" si="162"/>
        <v>0</v>
      </c>
      <c r="Y962" s="18"/>
      <c r="Z962" s="16"/>
      <c r="AA962" s="16"/>
      <c r="AB962" s="16"/>
      <c r="AC962" s="16"/>
      <c r="AD962" s="16"/>
      <c r="AE962" s="18">
        <f t="shared" si="163"/>
        <v>0</v>
      </c>
      <c r="AF962" s="18"/>
      <c r="AG962" s="16">
        <f t="shared" si="164"/>
        <v>0</v>
      </c>
      <c r="AH962" s="16">
        <f t="shared" si="165"/>
        <v>0</v>
      </c>
      <c r="AI962" s="18">
        <f t="shared" si="166"/>
        <v>0</v>
      </c>
      <c r="AJ962" s="23" t="str">
        <f t="shared" si="167"/>
        <v/>
      </c>
      <c r="AK962" s="20" t="str">
        <f t="shared" si="168"/>
        <v/>
      </c>
      <c r="AL962" s="21" t="str">
        <f t="shared" si="169"/>
        <v/>
      </c>
      <c r="AM962" s="12"/>
      <c r="AN962" s="12"/>
      <c r="AO962" s="13"/>
    </row>
    <row r="963" spans="3:41" x14ac:dyDescent="0.25">
      <c r="C963" s="15"/>
      <c r="D963" s="16"/>
      <c r="E963" s="19" t="str">
        <f t="shared" ref="E963:E1015" si="170">IF(AND($B$22&lt;&gt;"",F963="Lib dans pool"),$B$22&amp;":A"&amp;(ROW(E963)-1),"")</f>
        <v/>
      </c>
      <c r="F963" s="16"/>
      <c r="G963" s="19">
        <f t="shared" ref="G963:G1015" si="171">IF(C963&lt;&gt;"",$B$12,0)</f>
        <v>0</v>
      </c>
      <c r="H963" s="19"/>
      <c r="I963" s="16"/>
      <c r="J963" s="17"/>
      <c r="K963" s="18"/>
      <c r="L963" s="18"/>
      <c r="M963" s="16"/>
      <c r="N963" s="16"/>
      <c r="O963" s="16"/>
      <c r="P963" s="16"/>
      <c r="Q963" s="16"/>
      <c r="R963" s="18">
        <f t="shared" ref="R963:R1015" si="172">IFERROR(IF(O963="QuBit",(P963/(660*H963)*1000000),Q963),"")</f>
        <v>0</v>
      </c>
      <c r="S963" s="16"/>
      <c r="T963" s="16"/>
      <c r="U963" s="16"/>
      <c r="V963" s="16"/>
      <c r="W963" s="16"/>
      <c r="X963" s="18">
        <f t="shared" ref="X963:X1015" si="173">IFERROR(IF(U963="QuBit",(V963/(660*H963)*1000000),W963),"")</f>
        <v>0</v>
      </c>
      <c r="Y963" s="18"/>
      <c r="Z963" s="16"/>
      <c r="AA963" s="16"/>
      <c r="AB963" s="16"/>
      <c r="AC963" s="16"/>
      <c r="AD963" s="16"/>
      <c r="AE963" s="18">
        <f t="shared" ref="AE963:AE1015" si="174">IFERROR(IF(AB963="QuBit",(AC963/(660*H963)*1000000),AD963),"")</f>
        <v>0</v>
      </c>
      <c r="AF963" s="18"/>
      <c r="AG963" s="16">
        <f t="shared" ref="AG963:AG1015" si="175">IFERROR(IF(Z963&lt;&gt;"",Z963,IF(S963&lt;&gt;"",S963,M963)),"")</f>
        <v>0</v>
      </c>
      <c r="AH963" s="16">
        <f t="shared" ref="AH963:AH1015" si="176">IFERROR(IF(AA963&lt;&gt;"",AA963,IF(T963&lt;&gt;"",T963,N963)),"")</f>
        <v>0</v>
      </c>
      <c r="AI963" s="18">
        <f t="shared" ref="AI963:AI1015" si="177">IFERROR(IF(AE963&lt;&gt;0,AE963,IF(X963&lt;&gt;0,X963,R963)),"")</f>
        <v>0</v>
      </c>
      <c r="AJ963" s="23" t="str">
        <f t="shared" ref="AJ963:AJ1015" si="178">IF(C963&lt;&gt;"",20,"")</f>
        <v/>
      </c>
      <c r="AK963" s="20" t="str">
        <f t="shared" ref="AK963:AK1015" si="179">IF(E963&lt;&gt;"",E963,"")</f>
        <v/>
      </c>
      <c r="AL963" s="21" t="str">
        <f t="shared" ref="AL963:AL1015" si="180">IF(C963&lt;&gt;"",IFERROR(IF(AE963&lt;&gt;0,AJ963/AE963,IF(X963&lt;&gt;0,AJ963/X963,IF(R963&lt;&gt;0,AJ963/R963,0))),"Erreur"),"")</f>
        <v/>
      </c>
      <c r="AM963" s="12"/>
      <c r="AN963" s="12"/>
      <c r="AO963" s="13"/>
    </row>
    <row r="964" spans="3:41" x14ac:dyDescent="0.25">
      <c r="C964" s="15"/>
      <c r="D964" s="16"/>
      <c r="E964" s="19" t="str">
        <f t="shared" si="170"/>
        <v/>
      </c>
      <c r="F964" s="16"/>
      <c r="G964" s="19">
        <f t="shared" si="171"/>
        <v>0</v>
      </c>
      <c r="H964" s="19"/>
      <c r="I964" s="16"/>
      <c r="J964" s="17"/>
      <c r="K964" s="18"/>
      <c r="L964" s="18"/>
      <c r="M964" s="16"/>
      <c r="N964" s="16"/>
      <c r="O964" s="16"/>
      <c r="P964" s="16"/>
      <c r="Q964" s="16"/>
      <c r="R964" s="18">
        <f t="shared" si="172"/>
        <v>0</v>
      </c>
      <c r="S964" s="16"/>
      <c r="T964" s="16"/>
      <c r="U964" s="16"/>
      <c r="V964" s="16"/>
      <c r="W964" s="16"/>
      <c r="X964" s="18">
        <f t="shared" si="173"/>
        <v>0</v>
      </c>
      <c r="Y964" s="18"/>
      <c r="Z964" s="16"/>
      <c r="AA964" s="16"/>
      <c r="AB964" s="16"/>
      <c r="AC964" s="16"/>
      <c r="AD964" s="16"/>
      <c r="AE964" s="18">
        <f t="shared" si="174"/>
        <v>0</v>
      </c>
      <c r="AF964" s="18"/>
      <c r="AG964" s="16">
        <f t="shared" si="175"/>
        <v>0</v>
      </c>
      <c r="AH964" s="16">
        <f t="shared" si="176"/>
        <v>0</v>
      </c>
      <c r="AI964" s="18">
        <f t="shared" si="177"/>
        <v>0</v>
      </c>
      <c r="AJ964" s="23" t="str">
        <f t="shared" si="178"/>
        <v/>
      </c>
      <c r="AK964" s="20" t="str">
        <f t="shared" si="179"/>
        <v/>
      </c>
      <c r="AL964" s="21" t="str">
        <f t="shared" si="180"/>
        <v/>
      </c>
      <c r="AM964" s="12"/>
      <c r="AN964" s="12"/>
      <c r="AO964" s="13"/>
    </row>
    <row r="965" spans="3:41" x14ac:dyDescent="0.25">
      <c r="C965" s="15"/>
      <c r="D965" s="16"/>
      <c r="E965" s="19" t="str">
        <f t="shared" si="170"/>
        <v/>
      </c>
      <c r="F965" s="16"/>
      <c r="G965" s="19">
        <f t="shared" si="171"/>
        <v>0</v>
      </c>
      <c r="H965" s="19"/>
      <c r="I965" s="16"/>
      <c r="J965" s="17"/>
      <c r="K965" s="18"/>
      <c r="L965" s="18"/>
      <c r="M965" s="16"/>
      <c r="N965" s="16"/>
      <c r="O965" s="16"/>
      <c r="P965" s="16"/>
      <c r="Q965" s="16"/>
      <c r="R965" s="18">
        <f t="shared" si="172"/>
        <v>0</v>
      </c>
      <c r="S965" s="16"/>
      <c r="T965" s="16"/>
      <c r="U965" s="16"/>
      <c r="V965" s="16"/>
      <c r="W965" s="16"/>
      <c r="X965" s="18">
        <f t="shared" si="173"/>
        <v>0</v>
      </c>
      <c r="Y965" s="18"/>
      <c r="Z965" s="16"/>
      <c r="AA965" s="16"/>
      <c r="AB965" s="16"/>
      <c r="AC965" s="16"/>
      <c r="AD965" s="16"/>
      <c r="AE965" s="18">
        <f t="shared" si="174"/>
        <v>0</v>
      </c>
      <c r="AF965" s="18"/>
      <c r="AG965" s="16">
        <f t="shared" si="175"/>
        <v>0</v>
      </c>
      <c r="AH965" s="16">
        <f t="shared" si="176"/>
        <v>0</v>
      </c>
      <c r="AI965" s="18">
        <f t="shared" si="177"/>
        <v>0</v>
      </c>
      <c r="AJ965" s="23" t="str">
        <f t="shared" si="178"/>
        <v/>
      </c>
      <c r="AK965" s="20" t="str">
        <f t="shared" si="179"/>
        <v/>
      </c>
      <c r="AL965" s="21" t="str">
        <f t="shared" si="180"/>
        <v/>
      </c>
      <c r="AM965" s="12"/>
      <c r="AN965" s="12"/>
      <c r="AO965" s="13"/>
    </row>
    <row r="966" spans="3:41" x14ac:dyDescent="0.25">
      <c r="C966" s="15"/>
      <c r="D966" s="16"/>
      <c r="E966" s="19" t="str">
        <f t="shared" si="170"/>
        <v/>
      </c>
      <c r="F966" s="16"/>
      <c r="G966" s="19">
        <f t="shared" si="171"/>
        <v>0</v>
      </c>
      <c r="H966" s="19"/>
      <c r="I966" s="16"/>
      <c r="J966" s="17"/>
      <c r="K966" s="18"/>
      <c r="L966" s="18"/>
      <c r="M966" s="16"/>
      <c r="N966" s="16"/>
      <c r="O966" s="16"/>
      <c r="P966" s="16"/>
      <c r="Q966" s="16"/>
      <c r="R966" s="18">
        <f t="shared" si="172"/>
        <v>0</v>
      </c>
      <c r="S966" s="16"/>
      <c r="T966" s="16"/>
      <c r="U966" s="16"/>
      <c r="V966" s="16"/>
      <c r="W966" s="16"/>
      <c r="X966" s="18">
        <f t="shared" si="173"/>
        <v>0</v>
      </c>
      <c r="Y966" s="18"/>
      <c r="Z966" s="16"/>
      <c r="AA966" s="16"/>
      <c r="AB966" s="16"/>
      <c r="AC966" s="16"/>
      <c r="AD966" s="16"/>
      <c r="AE966" s="18">
        <f t="shared" si="174"/>
        <v>0</v>
      </c>
      <c r="AF966" s="18"/>
      <c r="AG966" s="16">
        <f t="shared" si="175"/>
        <v>0</v>
      </c>
      <c r="AH966" s="16">
        <f t="shared" si="176"/>
        <v>0</v>
      </c>
      <c r="AI966" s="18">
        <f t="shared" si="177"/>
        <v>0</v>
      </c>
      <c r="AJ966" s="23" t="str">
        <f t="shared" si="178"/>
        <v/>
      </c>
      <c r="AK966" s="20" t="str">
        <f t="shared" si="179"/>
        <v/>
      </c>
      <c r="AL966" s="21" t="str">
        <f t="shared" si="180"/>
        <v/>
      </c>
      <c r="AM966" s="12"/>
      <c r="AN966" s="12"/>
      <c r="AO966" s="13"/>
    </row>
    <row r="967" spans="3:41" x14ac:dyDescent="0.25">
      <c r="C967" s="15"/>
      <c r="D967" s="16"/>
      <c r="E967" s="19" t="str">
        <f t="shared" si="170"/>
        <v/>
      </c>
      <c r="F967" s="16"/>
      <c r="G967" s="19">
        <f t="shared" si="171"/>
        <v>0</v>
      </c>
      <c r="H967" s="19"/>
      <c r="I967" s="16"/>
      <c r="J967" s="17"/>
      <c r="K967" s="18"/>
      <c r="L967" s="18"/>
      <c r="M967" s="16"/>
      <c r="N967" s="16"/>
      <c r="O967" s="16"/>
      <c r="P967" s="16"/>
      <c r="Q967" s="16"/>
      <c r="R967" s="18">
        <f t="shared" si="172"/>
        <v>0</v>
      </c>
      <c r="S967" s="16"/>
      <c r="T967" s="16"/>
      <c r="U967" s="16"/>
      <c r="V967" s="16"/>
      <c r="W967" s="16"/>
      <c r="X967" s="18">
        <f t="shared" si="173"/>
        <v>0</v>
      </c>
      <c r="Y967" s="18"/>
      <c r="Z967" s="16"/>
      <c r="AA967" s="16"/>
      <c r="AB967" s="16"/>
      <c r="AC967" s="16"/>
      <c r="AD967" s="16"/>
      <c r="AE967" s="18">
        <f t="shared" si="174"/>
        <v>0</v>
      </c>
      <c r="AF967" s="18"/>
      <c r="AG967" s="16">
        <f t="shared" si="175"/>
        <v>0</v>
      </c>
      <c r="AH967" s="16">
        <f t="shared" si="176"/>
        <v>0</v>
      </c>
      <c r="AI967" s="18">
        <f t="shared" si="177"/>
        <v>0</v>
      </c>
      <c r="AJ967" s="23" t="str">
        <f t="shared" si="178"/>
        <v/>
      </c>
      <c r="AK967" s="20" t="str">
        <f t="shared" si="179"/>
        <v/>
      </c>
      <c r="AL967" s="21" t="str">
        <f t="shared" si="180"/>
        <v/>
      </c>
      <c r="AM967" s="12"/>
      <c r="AN967" s="12"/>
      <c r="AO967" s="13"/>
    </row>
    <row r="968" spans="3:41" x14ac:dyDescent="0.25">
      <c r="C968" s="15"/>
      <c r="D968" s="16"/>
      <c r="E968" s="19" t="str">
        <f t="shared" si="170"/>
        <v/>
      </c>
      <c r="F968" s="16"/>
      <c r="G968" s="19">
        <f t="shared" si="171"/>
        <v>0</v>
      </c>
      <c r="H968" s="19"/>
      <c r="I968" s="16"/>
      <c r="J968" s="17"/>
      <c r="K968" s="18"/>
      <c r="L968" s="18"/>
      <c r="M968" s="16"/>
      <c r="N968" s="16"/>
      <c r="O968" s="16"/>
      <c r="P968" s="16"/>
      <c r="Q968" s="16"/>
      <c r="R968" s="18">
        <f t="shared" si="172"/>
        <v>0</v>
      </c>
      <c r="S968" s="16"/>
      <c r="T968" s="16"/>
      <c r="U968" s="16"/>
      <c r="V968" s="16"/>
      <c r="W968" s="16"/>
      <c r="X968" s="18">
        <f t="shared" si="173"/>
        <v>0</v>
      </c>
      <c r="Y968" s="18"/>
      <c r="Z968" s="16"/>
      <c r="AA968" s="16"/>
      <c r="AB968" s="16"/>
      <c r="AC968" s="16"/>
      <c r="AD968" s="16"/>
      <c r="AE968" s="18">
        <f t="shared" si="174"/>
        <v>0</v>
      </c>
      <c r="AF968" s="18"/>
      <c r="AG968" s="16">
        <f t="shared" si="175"/>
        <v>0</v>
      </c>
      <c r="AH968" s="16">
        <f t="shared" si="176"/>
        <v>0</v>
      </c>
      <c r="AI968" s="18">
        <f t="shared" si="177"/>
        <v>0</v>
      </c>
      <c r="AJ968" s="23" t="str">
        <f t="shared" si="178"/>
        <v/>
      </c>
      <c r="AK968" s="20" t="str">
        <f t="shared" si="179"/>
        <v/>
      </c>
      <c r="AL968" s="21" t="str">
        <f t="shared" si="180"/>
        <v/>
      </c>
      <c r="AM968" s="12"/>
      <c r="AN968" s="12"/>
      <c r="AO968" s="13"/>
    </row>
    <row r="969" spans="3:41" x14ac:dyDescent="0.25">
      <c r="C969" s="15"/>
      <c r="D969" s="16"/>
      <c r="E969" s="19" t="str">
        <f t="shared" si="170"/>
        <v/>
      </c>
      <c r="F969" s="16"/>
      <c r="G969" s="19">
        <f t="shared" si="171"/>
        <v>0</v>
      </c>
      <c r="H969" s="19"/>
      <c r="I969" s="16"/>
      <c r="J969" s="17"/>
      <c r="K969" s="18"/>
      <c r="L969" s="18"/>
      <c r="M969" s="16"/>
      <c r="N969" s="16"/>
      <c r="O969" s="16"/>
      <c r="P969" s="16"/>
      <c r="Q969" s="16"/>
      <c r="R969" s="18">
        <f t="shared" si="172"/>
        <v>0</v>
      </c>
      <c r="S969" s="16"/>
      <c r="T969" s="16"/>
      <c r="U969" s="16"/>
      <c r="V969" s="16"/>
      <c r="W969" s="16"/>
      <c r="X969" s="18">
        <f t="shared" si="173"/>
        <v>0</v>
      </c>
      <c r="Y969" s="18"/>
      <c r="Z969" s="16"/>
      <c r="AA969" s="16"/>
      <c r="AB969" s="16"/>
      <c r="AC969" s="16"/>
      <c r="AD969" s="16"/>
      <c r="AE969" s="18">
        <f t="shared" si="174"/>
        <v>0</v>
      </c>
      <c r="AF969" s="18"/>
      <c r="AG969" s="16">
        <f t="shared" si="175"/>
        <v>0</v>
      </c>
      <c r="AH969" s="16">
        <f t="shared" si="176"/>
        <v>0</v>
      </c>
      <c r="AI969" s="18">
        <f t="shared" si="177"/>
        <v>0</v>
      </c>
      <c r="AJ969" s="23" t="str">
        <f t="shared" si="178"/>
        <v/>
      </c>
      <c r="AK969" s="20" t="str">
        <f t="shared" si="179"/>
        <v/>
      </c>
      <c r="AL969" s="21" t="str">
        <f t="shared" si="180"/>
        <v/>
      </c>
      <c r="AM969" s="12"/>
      <c r="AN969" s="12"/>
      <c r="AO969" s="13"/>
    </row>
    <row r="970" spans="3:41" x14ac:dyDescent="0.25">
      <c r="C970" s="15"/>
      <c r="D970" s="16"/>
      <c r="E970" s="19" t="str">
        <f t="shared" si="170"/>
        <v/>
      </c>
      <c r="F970" s="16"/>
      <c r="G970" s="19">
        <f t="shared" si="171"/>
        <v>0</v>
      </c>
      <c r="H970" s="19"/>
      <c r="I970" s="16"/>
      <c r="J970" s="17"/>
      <c r="K970" s="18"/>
      <c r="L970" s="18"/>
      <c r="M970" s="16"/>
      <c r="N970" s="16"/>
      <c r="O970" s="16"/>
      <c r="P970" s="16"/>
      <c r="Q970" s="16"/>
      <c r="R970" s="18">
        <f t="shared" si="172"/>
        <v>0</v>
      </c>
      <c r="S970" s="16"/>
      <c r="T970" s="16"/>
      <c r="U970" s="16"/>
      <c r="V970" s="16"/>
      <c r="W970" s="16"/>
      <c r="X970" s="18">
        <f t="shared" si="173"/>
        <v>0</v>
      </c>
      <c r="Y970" s="18"/>
      <c r="Z970" s="16"/>
      <c r="AA970" s="16"/>
      <c r="AB970" s="16"/>
      <c r="AC970" s="16"/>
      <c r="AD970" s="16"/>
      <c r="AE970" s="18">
        <f t="shared" si="174"/>
        <v>0</v>
      </c>
      <c r="AF970" s="18"/>
      <c r="AG970" s="16">
        <f t="shared" si="175"/>
        <v>0</v>
      </c>
      <c r="AH970" s="16">
        <f t="shared" si="176"/>
        <v>0</v>
      </c>
      <c r="AI970" s="18">
        <f t="shared" si="177"/>
        <v>0</v>
      </c>
      <c r="AJ970" s="23" t="str">
        <f t="shared" si="178"/>
        <v/>
      </c>
      <c r="AK970" s="20" t="str">
        <f t="shared" si="179"/>
        <v/>
      </c>
      <c r="AL970" s="21" t="str">
        <f t="shared" si="180"/>
        <v/>
      </c>
      <c r="AM970" s="12"/>
      <c r="AN970" s="12"/>
      <c r="AO970" s="13"/>
    </row>
    <row r="971" spans="3:41" x14ac:dyDescent="0.25">
      <c r="C971" s="15"/>
      <c r="D971" s="16"/>
      <c r="E971" s="19" t="str">
        <f t="shared" si="170"/>
        <v/>
      </c>
      <c r="F971" s="16"/>
      <c r="G971" s="19">
        <f t="shared" si="171"/>
        <v>0</v>
      </c>
      <c r="H971" s="19"/>
      <c r="I971" s="16"/>
      <c r="J971" s="17"/>
      <c r="K971" s="18"/>
      <c r="L971" s="18"/>
      <c r="M971" s="16"/>
      <c r="N971" s="16"/>
      <c r="O971" s="16"/>
      <c r="P971" s="16"/>
      <c r="Q971" s="16"/>
      <c r="R971" s="18">
        <f t="shared" si="172"/>
        <v>0</v>
      </c>
      <c r="S971" s="16"/>
      <c r="T971" s="16"/>
      <c r="U971" s="16"/>
      <c r="V971" s="16"/>
      <c r="W971" s="16"/>
      <c r="X971" s="18">
        <f t="shared" si="173"/>
        <v>0</v>
      </c>
      <c r="Y971" s="18"/>
      <c r="Z971" s="16"/>
      <c r="AA971" s="16"/>
      <c r="AB971" s="16"/>
      <c r="AC971" s="16"/>
      <c r="AD971" s="16"/>
      <c r="AE971" s="18">
        <f t="shared" si="174"/>
        <v>0</v>
      </c>
      <c r="AF971" s="18"/>
      <c r="AG971" s="16">
        <f t="shared" si="175"/>
        <v>0</v>
      </c>
      <c r="AH971" s="16">
        <f t="shared" si="176"/>
        <v>0</v>
      </c>
      <c r="AI971" s="18">
        <f t="shared" si="177"/>
        <v>0</v>
      </c>
      <c r="AJ971" s="23" t="str">
        <f t="shared" si="178"/>
        <v/>
      </c>
      <c r="AK971" s="20" t="str">
        <f t="shared" si="179"/>
        <v/>
      </c>
      <c r="AL971" s="21" t="str">
        <f t="shared" si="180"/>
        <v/>
      </c>
      <c r="AM971" s="12"/>
      <c r="AN971" s="12"/>
      <c r="AO971" s="13"/>
    </row>
    <row r="972" spans="3:41" x14ac:dyDescent="0.25">
      <c r="C972" s="15"/>
      <c r="D972" s="16"/>
      <c r="E972" s="19" t="str">
        <f t="shared" si="170"/>
        <v/>
      </c>
      <c r="F972" s="16"/>
      <c r="G972" s="19">
        <f t="shared" si="171"/>
        <v>0</v>
      </c>
      <c r="H972" s="19"/>
      <c r="I972" s="16"/>
      <c r="J972" s="17"/>
      <c r="K972" s="18"/>
      <c r="L972" s="18"/>
      <c r="M972" s="16"/>
      <c r="N972" s="16"/>
      <c r="O972" s="16"/>
      <c r="P972" s="16"/>
      <c r="Q972" s="16"/>
      <c r="R972" s="18">
        <f t="shared" si="172"/>
        <v>0</v>
      </c>
      <c r="S972" s="16"/>
      <c r="T972" s="16"/>
      <c r="U972" s="16"/>
      <c r="V972" s="16"/>
      <c r="W972" s="16"/>
      <c r="X972" s="18">
        <f t="shared" si="173"/>
        <v>0</v>
      </c>
      <c r="Y972" s="18"/>
      <c r="Z972" s="16"/>
      <c r="AA972" s="16"/>
      <c r="AB972" s="16"/>
      <c r="AC972" s="16"/>
      <c r="AD972" s="16"/>
      <c r="AE972" s="18">
        <f t="shared" si="174"/>
        <v>0</v>
      </c>
      <c r="AF972" s="18"/>
      <c r="AG972" s="16">
        <f t="shared" si="175"/>
        <v>0</v>
      </c>
      <c r="AH972" s="16">
        <f t="shared" si="176"/>
        <v>0</v>
      </c>
      <c r="AI972" s="18">
        <f t="shared" si="177"/>
        <v>0</v>
      </c>
      <c r="AJ972" s="23" t="str">
        <f t="shared" si="178"/>
        <v/>
      </c>
      <c r="AK972" s="20" t="str">
        <f t="shared" si="179"/>
        <v/>
      </c>
      <c r="AL972" s="21" t="str">
        <f t="shared" si="180"/>
        <v/>
      </c>
      <c r="AM972" s="12"/>
      <c r="AN972" s="12"/>
      <c r="AO972" s="13"/>
    </row>
    <row r="973" spans="3:41" x14ac:dyDescent="0.25">
      <c r="C973" s="15"/>
      <c r="D973" s="16"/>
      <c r="E973" s="19" t="str">
        <f t="shared" si="170"/>
        <v/>
      </c>
      <c r="F973" s="16"/>
      <c r="G973" s="19">
        <f t="shared" si="171"/>
        <v>0</v>
      </c>
      <c r="H973" s="19"/>
      <c r="I973" s="16"/>
      <c r="J973" s="17"/>
      <c r="K973" s="18"/>
      <c r="L973" s="18"/>
      <c r="M973" s="16"/>
      <c r="N973" s="16"/>
      <c r="O973" s="16"/>
      <c r="P973" s="16"/>
      <c r="Q973" s="16"/>
      <c r="R973" s="18">
        <f t="shared" si="172"/>
        <v>0</v>
      </c>
      <c r="S973" s="16"/>
      <c r="T973" s="16"/>
      <c r="U973" s="16"/>
      <c r="V973" s="16"/>
      <c r="W973" s="16"/>
      <c r="X973" s="18">
        <f t="shared" si="173"/>
        <v>0</v>
      </c>
      <c r="Y973" s="18"/>
      <c r="Z973" s="16"/>
      <c r="AA973" s="16"/>
      <c r="AB973" s="16"/>
      <c r="AC973" s="16"/>
      <c r="AD973" s="16"/>
      <c r="AE973" s="18">
        <f t="shared" si="174"/>
        <v>0</v>
      </c>
      <c r="AF973" s="18"/>
      <c r="AG973" s="16">
        <f t="shared" si="175"/>
        <v>0</v>
      </c>
      <c r="AH973" s="16">
        <f t="shared" si="176"/>
        <v>0</v>
      </c>
      <c r="AI973" s="18">
        <f t="shared" si="177"/>
        <v>0</v>
      </c>
      <c r="AJ973" s="23" t="str">
        <f t="shared" si="178"/>
        <v/>
      </c>
      <c r="AK973" s="20" t="str">
        <f t="shared" si="179"/>
        <v/>
      </c>
      <c r="AL973" s="21" t="str">
        <f t="shared" si="180"/>
        <v/>
      </c>
      <c r="AM973" s="12"/>
      <c r="AN973" s="12"/>
      <c r="AO973" s="13"/>
    </row>
    <row r="974" spans="3:41" x14ac:dyDescent="0.25">
      <c r="C974" s="15"/>
      <c r="D974" s="16"/>
      <c r="E974" s="19" t="str">
        <f t="shared" si="170"/>
        <v/>
      </c>
      <c r="F974" s="16"/>
      <c r="G974" s="19">
        <f t="shared" si="171"/>
        <v>0</v>
      </c>
      <c r="H974" s="19"/>
      <c r="I974" s="16"/>
      <c r="J974" s="17"/>
      <c r="K974" s="18"/>
      <c r="L974" s="18"/>
      <c r="M974" s="16"/>
      <c r="N974" s="16"/>
      <c r="O974" s="16"/>
      <c r="P974" s="16"/>
      <c r="Q974" s="16"/>
      <c r="R974" s="18">
        <f t="shared" si="172"/>
        <v>0</v>
      </c>
      <c r="S974" s="16"/>
      <c r="T974" s="16"/>
      <c r="U974" s="16"/>
      <c r="V974" s="16"/>
      <c r="W974" s="16"/>
      <c r="X974" s="18">
        <f t="shared" si="173"/>
        <v>0</v>
      </c>
      <c r="Y974" s="18"/>
      <c r="Z974" s="16"/>
      <c r="AA974" s="16"/>
      <c r="AB974" s="16"/>
      <c r="AC974" s="16"/>
      <c r="AD974" s="16"/>
      <c r="AE974" s="18">
        <f t="shared" si="174"/>
        <v>0</v>
      </c>
      <c r="AF974" s="18"/>
      <c r="AG974" s="16">
        <f t="shared" si="175"/>
        <v>0</v>
      </c>
      <c r="AH974" s="16">
        <f t="shared" si="176"/>
        <v>0</v>
      </c>
      <c r="AI974" s="18">
        <f t="shared" si="177"/>
        <v>0</v>
      </c>
      <c r="AJ974" s="23" t="str">
        <f t="shared" si="178"/>
        <v/>
      </c>
      <c r="AK974" s="20" t="str">
        <f t="shared" si="179"/>
        <v/>
      </c>
      <c r="AL974" s="21" t="str">
        <f t="shared" si="180"/>
        <v/>
      </c>
      <c r="AM974" s="12"/>
      <c r="AN974" s="12"/>
      <c r="AO974" s="13"/>
    </row>
    <row r="975" spans="3:41" x14ac:dyDescent="0.25">
      <c r="C975" s="15"/>
      <c r="D975" s="16"/>
      <c r="E975" s="19" t="str">
        <f t="shared" si="170"/>
        <v/>
      </c>
      <c r="F975" s="16"/>
      <c r="G975" s="19">
        <f t="shared" si="171"/>
        <v>0</v>
      </c>
      <c r="H975" s="19"/>
      <c r="I975" s="16"/>
      <c r="J975" s="17"/>
      <c r="K975" s="18"/>
      <c r="L975" s="18"/>
      <c r="M975" s="16"/>
      <c r="N975" s="16"/>
      <c r="O975" s="16"/>
      <c r="P975" s="16"/>
      <c r="Q975" s="16"/>
      <c r="R975" s="18">
        <f t="shared" si="172"/>
        <v>0</v>
      </c>
      <c r="S975" s="16"/>
      <c r="T975" s="16"/>
      <c r="U975" s="16"/>
      <c r="V975" s="16"/>
      <c r="W975" s="16"/>
      <c r="X975" s="18">
        <f t="shared" si="173"/>
        <v>0</v>
      </c>
      <c r="Y975" s="18"/>
      <c r="Z975" s="16"/>
      <c r="AA975" s="16"/>
      <c r="AB975" s="16"/>
      <c r="AC975" s="16"/>
      <c r="AD975" s="16"/>
      <c r="AE975" s="18">
        <f t="shared" si="174"/>
        <v>0</v>
      </c>
      <c r="AF975" s="18"/>
      <c r="AG975" s="16">
        <f t="shared" si="175"/>
        <v>0</v>
      </c>
      <c r="AH975" s="16">
        <f t="shared" si="176"/>
        <v>0</v>
      </c>
      <c r="AI975" s="18">
        <f t="shared" si="177"/>
        <v>0</v>
      </c>
      <c r="AJ975" s="23" t="str">
        <f t="shared" si="178"/>
        <v/>
      </c>
      <c r="AK975" s="20" t="str">
        <f t="shared" si="179"/>
        <v/>
      </c>
      <c r="AL975" s="21" t="str">
        <f t="shared" si="180"/>
        <v/>
      </c>
      <c r="AM975" s="12"/>
      <c r="AN975" s="12"/>
      <c r="AO975" s="13"/>
    </row>
    <row r="976" spans="3:41" x14ac:dyDescent="0.25">
      <c r="C976" s="15"/>
      <c r="D976" s="16"/>
      <c r="E976" s="19" t="str">
        <f t="shared" si="170"/>
        <v/>
      </c>
      <c r="F976" s="16"/>
      <c r="G976" s="19">
        <f t="shared" si="171"/>
        <v>0</v>
      </c>
      <c r="H976" s="19"/>
      <c r="I976" s="16"/>
      <c r="J976" s="17"/>
      <c r="K976" s="18"/>
      <c r="L976" s="18"/>
      <c r="M976" s="16"/>
      <c r="N976" s="16"/>
      <c r="O976" s="16"/>
      <c r="P976" s="16"/>
      <c r="Q976" s="16"/>
      <c r="R976" s="18">
        <f t="shared" si="172"/>
        <v>0</v>
      </c>
      <c r="S976" s="16"/>
      <c r="T976" s="16"/>
      <c r="U976" s="16"/>
      <c r="V976" s="16"/>
      <c r="W976" s="16"/>
      <c r="X976" s="18">
        <f t="shared" si="173"/>
        <v>0</v>
      </c>
      <c r="Y976" s="18"/>
      <c r="Z976" s="16"/>
      <c r="AA976" s="16"/>
      <c r="AB976" s="16"/>
      <c r="AC976" s="16"/>
      <c r="AD976" s="16"/>
      <c r="AE976" s="18">
        <f t="shared" si="174"/>
        <v>0</v>
      </c>
      <c r="AF976" s="18"/>
      <c r="AG976" s="16">
        <f t="shared" si="175"/>
        <v>0</v>
      </c>
      <c r="AH976" s="16">
        <f t="shared" si="176"/>
        <v>0</v>
      </c>
      <c r="AI976" s="18">
        <f t="shared" si="177"/>
        <v>0</v>
      </c>
      <c r="AJ976" s="23" t="str">
        <f t="shared" si="178"/>
        <v/>
      </c>
      <c r="AK976" s="20" t="str">
        <f t="shared" si="179"/>
        <v/>
      </c>
      <c r="AL976" s="21" t="str">
        <f t="shared" si="180"/>
        <v/>
      </c>
      <c r="AM976" s="12"/>
      <c r="AN976" s="12"/>
      <c r="AO976" s="13"/>
    </row>
    <row r="977" spans="3:41" x14ac:dyDescent="0.25">
      <c r="C977" s="15"/>
      <c r="D977" s="16"/>
      <c r="E977" s="19" t="str">
        <f t="shared" si="170"/>
        <v/>
      </c>
      <c r="F977" s="16"/>
      <c r="G977" s="19">
        <f t="shared" si="171"/>
        <v>0</v>
      </c>
      <c r="H977" s="19"/>
      <c r="I977" s="16"/>
      <c r="J977" s="17"/>
      <c r="K977" s="18"/>
      <c r="L977" s="18"/>
      <c r="M977" s="16"/>
      <c r="N977" s="16"/>
      <c r="O977" s="16"/>
      <c r="P977" s="16"/>
      <c r="Q977" s="16"/>
      <c r="R977" s="18">
        <f t="shared" si="172"/>
        <v>0</v>
      </c>
      <c r="S977" s="16"/>
      <c r="T977" s="16"/>
      <c r="U977" s="16"/>
      <c r="V977" s="16"/>
      <c r="W977" s="16"/>
      <c r="X977" s="18">
        <f t="shared" si="173"/>
        <v>0</v>
      </c>
      <c r="Y977" s="18"/>
      <c r="Z977" s="16"/>
      <c r="AA977" s="16"/>
      <c r="AB977" s="16"/>
      <c r="AC977" s="16"/>
      <c r="AD977" s="16"/>
      <c r="AE977" s="18">
        <f t="shared" si="174"/>
        <v>0</v>
      </c>
      <c r="AF977" s="18"/>
      <c r="AG977" s="16">
        <f t="shared" si="175"/>
        <v>0</v>
      </c>
      <c r="AH977" s="16">
        <f t="shared" si="176"/>
        <v>0</v>
      </c>
      <c r="AI977" s="18">
        <f t="shared" si="177"/>
        <v>0</v>
      </c>
      <c r="AJ977" s="23" t="str">
        <f t="shared" si="178"/>
        <v/>
      </c>
      <c r="AK977" s="20" t="str">
        <f t="shared" si="179"/>
        <v/>
      </c>
      <c r="AL977" s="21" t="str">
        <f t="shared" si="180"/>
        <v/>
      </c>
      <c r="AM977" s="12"/>
      <c r="AN977" s="12"/>
      <c r="AO977" s="13"/>
    </row>
    <row r="978" spans="3:41" x14ac:dyDescent="0.25">
      <c r="C978" s="15"/>
      <c r="D978" s="16"/>
      <c r="E978" s="19" t="str">
        <f t="shared" si="170"/>
        <v/>
      </c>
      <c r="F978" s="16"/>
      <c r="G978" s="19">
        <f t="shared" si="171"/>
        <v>0</v>
      </c>
      <c r="H978" s="19"/>
      <c r="I978" s="16"/>
      <c r="J978" s="17"/>
      <c r="K978" s="18"/>
      <c r="L978" s="18"/>
      <c r="M978" s="16"/>
      <c r="N978" s="16"/>
      <c r="O978" s="16"/>
      <c r="P978" s="16"/>
      <c r="Q978" s="16"/>
      <c r="R978" s="18">
        <f t="shared" si="172"/>
        <v>0</v>
      </c>
      <c r="S978" s="16"/>
      <c r="T978" s="16"/>
      <c r="U978" s="16"/>
      <c r="V978" s="16"/>
      <c r="W978" s="16"/>
      <c r="X978" s="18">
        <f t="shared" si="173"/>
        <v>0</v>
      </c>
      <c r="Y978" s="18"/>
      <c r="Z978" s="16"/>
      <c r="AA978" s="16"/>
      <c r="AB978" s="16"/>
      <c r="AC978" s="16"/>
      <c r="AD978" s="16"/>
      <c r="AE978" s="18">
        <f t="shared" si="174"/>
        <v>0</v>
      </c>
      <c r="AF978" s="18"/>
      <c r="AG978" s="16">
        <f t="shared" si="175"/>
        <v>0</v>
      </c>
      <c r="AH978" s="16">
        <f t="shared" si="176"/>
        <v>0</v>
      </c>
      <c r="AI978" s="18">
        <f t="shared" si="177"/>
        <v>0</v>
      </c>
      <c r="AJ978" s="23" t="str">
        <f t="shared" si="178"/>
        <v/>
      </c>
      <c r="AK978" s="20" t="str">
        <f t="shared" si="179"/>
        <v/>
      </c>
      <c r="AL978" s="21" t="str">
        <f t="shared" si="180"/>
        <v/>
      </c>
      <c r="AM978" s="12"/>
      <c r="AN978" s="12"/>
      <c r="AO978" s="13"/>
    </row>
    <row r="979" spans="3:41" x14ac:dyDescent="0.25">
      <c r="C979" s="15"/>
      <c r="D979" s="16"/>
      <c r="E979" s="19" t="str">
        <f t="shared" si="170"/>
        <v/>
      </c>
      <c r="F979" s="16"/>
      <c r="G979" s="19">
        <f t="shared" si="171"/>
        <v>0</v>
      </c>
      <c r="H979" s="19"/>
      <c r="I979" s="16"/>
      <c r="J979" s="17"/>
      <c r="K979" s="18"/>
      <c r="L979" s="18"/>
      <c r="M979" s="16"/>
      <c r="N979" s="16"/>
      <c r="O979" s="16"/>
      <c r="P979" s="16"/>
      <c r="Q979" s="16"/>
      <c r="R979" s="18">
        <f t="shared" si="172"/>
        <v>0</v>
      </c>
      <c r="S979" s="16"/>
      <c r="T979" s="16"/>
      <c r="U979" s="16"/>
      <c r="V979" s="16"/>
      <c r="W979" s="16"/>
      <c r="X979" s="18">
        <f t="shared" si="173"/>
        <v>0</v>
      </c>
      <c r="Y979" s="18"/>
      <c r="Z979" s="16"/>
      <c r="AA979" s="16"/>
      <c r="AB979" s="16"/>
      <c r="AC979" s="16"/>
      <c r="AD979" s="16"/>
      <c r="AE979" s="18">
        <f t="shared" si="174"/>
        <v>0</v>
      </c>
      <c r="AF979" s="18"/>
      <c r="AG979" s="16">
        <f t="shared" si="175"/>
        <v>0</v>
      </c>
      <c r="AH979" s="16">
        <f t="shared" si="176"/>
        <v>0</v>
      </c>
      <c r="AI979" s="18">
        <f t="shared" si="177"/>
        <v>0</v>
      </c>
      <c r="AJ979" s="23" t="str">
        <f t="shared" si="178"/>
        <v/>
      </c>
      <c r="AK979" s="20" t="str">
        <f t="shared" si="179"/>
        <v/>
      </c>
      <c r="AL979" s="21" t="str">
        <f t="shared" si="180"/>
        <v/>
      </c>
      <c r="AM979" s="12"/>
      <c r="AN979" s="12"/>
      <c r="AO979" s="13"/>
    </row>
    <row r="980" spans="3:41" x14ac:dyDescent="0.25">
      <c r="C980" s="15"/>
      <c r="D980" s="16"/>
      <c r="E980" s="19" t="str">
        <f t="shared" si="170"/>
        <v/>
      </c>
      <c r="F980" s="16"/>
      <c r="G980" s="19">
        <f t="shared" si="171"/>
        <v>0</v>
      </c>
      <c r="H980" s="19"/>
      <c r="I980" s="16"/>
      <c r="J980" s="17"/>
      <c r="K980" s="18"/>
      <c r="L980" s="18"/>
      <c r="M980" s="16"/>
      <c r="N980" s="16"/>
      <c r="O980" s="16"/>
      <c r="P980" s="16"/>
      <c r="Q980" s="16"/>
      <c r="R980" s="18">
        <f t="shared" si="172"/>
        <v>0</v>
      </c>
      <c r="S980" s="16"/>
      <c r="T980" s="16"/>
      <c r="U980" s="16"/>
      <c r="V980" s="16"/>
      <c r="W980" s="16"/>
      <c r="X980" s="18">
        <f t="shared" si="173"/>
        <v>0</v>
      </c>
      <c r="Y980" s="18"/>
      <c r="Z980" s="16"/>
      <c r="AA980" s="16"/>
      <c r="AB980" s="16"/>
      <c r="AC980" s="16"/>
      <c r="AD980" s="16"/>
      <c r="AE980" s="18">
        <f t="shared" si="174"/>
        <v>0</v>
      </c>
      <c r="AF980" s="18"/>
      <c r="AG980" s="16">
        <f t="shared" si="175"/>
        <v>0</v>
      </c>
      <c r="AH980" s="16">
        <f t="shared" si="176"/>
        <v>0</v>
      </c>
      <c r="AI980" s="18">
        <f t="shared" si="177"/>
        <v>0</v>
      </c>
      <c r="AJ980" s="23" t="str">
        <f t="shared" si="178"/>
        <v/>
      </c>
      <c r="AK980" s="20" t="str">
        <f t="shared" si="179"/>
        <v/>
      </c>
      <c r="AL980" s="21" t="str">
        <f t="shared" si="180"/>
        <v/>
      </c>
      <c r="AM980" s="12"/>
      <c r="AN980" s="12"/>
      <c r="AO980" s="13"/>
    </row>
    <row r="981" spans="3:41" x14ac:dyDescent="0.25">
      <c r="C981" s="15"/>
      <c r="D981" s="16"/>
      <c r="E981" s="19" t="str">
        <f t="shared" si="170"/>
        <v/>
      </c>
      <c r="F981" s="16"/>
      <c r="G981" s="19">
        <f t="shared" si="171"/>
        <v>0</v>
      </c>
      <c r="H981" s="19"/>
      <c r="I981" s="16"/>
      <c r="J981" s="17"/>
      <c r="K981" s="18"/>
      <c r="L981" s="18"/>
      <c r="M981" s="16"/>
      <c r="N981" s="16"/>
      <c r="O981" s="16"/>
      <c r="P981" s="16"/>
      <c r="Q981" s="16"/>
      <c r="R981" s="18">
        <f t="shared" si="172"/>
        <v>0</v>
      </c>
      <c r="S981" s="16"/>
      <c r="T981" s="16"/>
      <c r="U981" s="16"/>
      <c r="V981" s="16"/>
      <c r="W981" s="16"/>
      <c r="X981" s="18">
        <f t="shared" si="173"/>
        <v>0</v>
      </c>
      <c r="Y981" s="18"/>
      <c r="Z981" s="16"/>
      <c r="AA981" s="16"/>
      <c r="AB981" s="16"/>
      <c r="AC981" s="16"/>
      <c r="AD981" s="16"/>
      <c r="AE981" s="18">
        <f t="shared" si="174"/>
        <v>0</v>
      </c>
      <c r="AF981" s="18"/>
      <c r="AG981" s="16">
        <f t="shared" si="175"/>
        <v>0</v>
      </c>
      <c r="AH981" s="16">
        <f t="shared" si="176"/>
        <v>0</v>
      </c>
      <c r="AI981" s="18">
        <f t="shared" si="177"/>
        <v>0</v>
      </c>
      <c r="AJ981" s="23" t="str">
        <f t="shared" si="178"/>
        <v/>
      </c>
      <c r="AK981" s="20" t="str">
        <f t="shared" si="179"/>
        <v/>
      </c>
      <c r="AL981" s="21" t="str">
        <f t="shared" si="180"/>
        <v/>
      </c>
      <c r="AM981" s="12"/>
      <c r="AN981" s="12"/>
      <c r="AO981" s="13"/>
    </row>
    <row r="982" spans="3:41" x14ac:dyDescent="0.25">
      <c r="C982" s="15"/>
      <c r="D982" s="16"/>
      <c r="E982" s="19" t="str">
        <f t="shared" si="170"/>
        <v/>
      </c>
      <c r="F982" s="16"/>
      <c r="G982" s="19">
        <f t="shared" si="171"/>
        <v>0</v>
      </c>
      <c r="H982" s="19"/>
      <c r="I982" s="16"/>
      <c r="J982" s="17"/>
      <c r="K982" s="18"/>
      <c r="L982" s="18"/>
      <c r="M982" s="16"/>
      <c r="N982" s="16"/>
      <c r="O982" s="16"/>
      <c r="P982" s="16"/>
      <c r="Q982" s="16"/>
      <c r="R982" s="18">
        <f t="shared" si="172"/>
        <v>0</v>
      </c>
      <c r="S982" s="16"/>
      <c r="T982" s="16"/>
      <c r="U982" s="16"/>
      <c r="V982" s="16"/>
      <c r="W982" s="16"/>
      <c r="X982" s="18">
        <f t="shared" si="173"/>
        <v>0</v>
      </c>
      <c r="Y982" s="18"/>
      <c r="Z982" s="16"/>
      <c r="AA982" s="16"/>
      <c r="AB982" s="16"/>
      <c r="AC982" s="16"/>
      <c r="AD982" s="16"/>
      <c r="AE982" s="18">
        <f t="shared" si="174"/>
        <v>0</v>
      </c>
      <c r="AF982" s="18"/>
      <c r="AG982" s="16">
        <f t="shared" si="175"/>
        <v>0</v>
      </c>
      <c r="AH982" s="16">
        <f t="shared" si="176"/>
        <v>0</v>
      </c>
      <c r="AI982" s="18">
        <f t="shared" si="177"/>
        <v>0</v>
      </c>
      <c r="AJ982" s="23" t="str">
        <f t="shared" si="178"/>
        <v/>
      </c>
      <c r="AK982" s="20" t="str">
        <f t="shared" si="179"/>
        <v/>
      </c>
      <c r="AL982" s="21" t="str">
        <f t="shared" si="180"/>
        <v/>
      </c>
      <c r="AM982" s="12"/>
      <c r="AN982" s="12"/>
      <c r="AO982" s="13"/>
    </row>
    <row r="983" spans="3:41" x14ac:dyDescent="0.25">
      <c r="C983" s="15"/>
      <c r="D983" s="16"/>
      <c r="E983" s="19" t="str">
        <f t="shared" si="170"/>
        <v/>
      </c>
      <c r="F983" s="16"/>
      <c r="G983" s="19">
        <f t="shared" si="171"/>
        <v>0</v>
      </c>
      <c r="H983" s="19"/>
      <c r="I983" s="16"/>
      <c r="J983" s="17"/>
      <c r="K983" s="18"/>
      <c r="L983" s="18"/>
      <c r="M983" s="16"/>
      <c r="N983" s="16"/>
      <c r="O983" s="16"/>
      <c r="P983" s="16"/>
      <c r="Q983" s="16"/>
      <c r="R983" s="18">
        <f t="shared" si="172"/>
        <v>0</v>
      </c>
      <c r="S983" s="16"/>
      <c r="T983" s="16"/>
      <c r="U983" s="16"/>
      <c r="V983" s="16"/>
      <c r="W983" s="16"/>
      <c r="X983" s="18">
        <f t="shared" si="173"/>
        <v>0</v>
      </c>
      <c r="Y983" s="18"/>
      <c r="Z983" s="16"/>
      <c r="AA983" s="16"/>
      <c r="AB983" s="16"/>
      <c r="AC983" s="16"/>
      <c r="AD983" s="16"/>
      <c r="AE983" s="18">
        <f t="shared" si="174"/>
        <v>0</v>
      </c>
      <c r="AF983" s="18"/>
      <c r="AG983" s="16">
        <f t="shared" si="175"/>
        <v>0</v>
      </c>
      <c r="AH983" s="16">
        <f t="shared" si="176"/>
        <v>0</v>
      </c>
      <c r="AI983" s="18">
        <f t="shared" si="177"/>
        <v>0</v>
      </c>
      <c r="AJ983" s="23" t="str">
        <f t="shared" si="178"/>
        <v/>
      </c>
      <c r="AK983" s="20" t="str">
        <f t="shared" si="179"/>
        <v/>
      </c>
      <c r="AL983" s="21" t="str">
        <f t="shared" si="180"/>
        <v/>
      </c>
      <c r="AM983" s="12"/>
      <c r="AN983" s="12"/>
      <c r="AO983" s="13"/>
    </row>
    <row r="984" spans="3:41" x14ac:dyDescent="0.25">
      <c r="C984" s="15"/>
      <c r="D984" s="16"/>
      <c r="E984" s="19" t="str">
        <f t="shared" si="170"/>
        <v/>
      </c>
      <c r="F984" s="16"/>
      <c r="G984" s="19">
        <f t="shared" si="171"/>
        <v>0</v>
      </c>
      <c r="H984" s="19"/>
      <c r="I984" s="16"/>
      <c r="J984" s="17"/>
      <c r="K984" s="18"/>
      <c r="L984" s="18"/>
      <c r="M984" s="16"/>
      <c r="N984" s="16"/>
      <c r="O984" s="16"/>
      <c r="P984" s="16"/>
      <c r="Q984" s="16"/>
      <c r="R984" s="18">
        <f t="shared" si="172"/>
        <v>0</v>
      </c>
      <c r="S984" s="16"/>
      <c r="T984" s="16"/>
      <c r="U984" s="16"/>
      <c r="V984" s="16"/>
      <c r="W984" s="16"/>
      <c r="X984" s="18">
        <f t="shared" si="173"/>
        <v>0</v>
      </c>
      <c r="Y984" s="18"/>
      <c r="Z984" s="16"/>
      <c r="AA984" s="16"/>
      <c r="AB984" s="16"/>
      <c r="AC984" s="16"/>
      <c r="AD984" s="16"/>
      <c r="AE984" s="18">
        <f t="shared" si="174"/>
        <v>0</v>
      </c>
      <c r="AF984" s="18"/>
      <c r="AG984" s="16">
        <f t="shared" si="175"/>
        <v>0</v>
      </c>
      <c r="AH984" s="16">
        <f t="shared" si="176"/>
        <v>0</v>
      </c>
      <c r="AI984" s="18">
        <f t="shared" si="177"/>
        <v>0</v>
      </c>
      <c r="AJ984" s="23" t="str">
        <f t="shared" si="178"/>
        <v/>
      </c>
      <c r="AK984" s="20" t="str">
        <f t="shared" si="179"/>
        <v/>
      </c>
      <c r="AL984" s="21" t="str">
        <f t="shared" si="180"/>
        <v/>
      </c>
      <c r="AM984" s="12"/>
      <c r="AN984" s="12"/>
      <c r="AO984" s="13"/>
    </row>
    <row r="985" spans="3:41" x14ac:dyDescent="0.25">
      <c r="C985" s="15"/>
      <c r="D985" s="16"/>
      <c r="E985" s="19" t="str">
        <f t="shared" si="170"/>
        <v/>
      </c>
      <c r="F985" s="16"/>
      <c r="G985" s="19">
        <f t="shared" si="171"/>
        <v>0</v>
      </c>
      <c r="H985" s="19"/>
      <c r="I985" s="16"/>
      <c r="J985" s="17"/>
      <c r="K985" s="18"/>
      <c r="L985" s="18"/>
      <c r="M985" s="16"/>
      <c r="N985" s="16"/>
      <c r="O985" s="16"/>
      <c r="P985" s="16"/>
      <c r="Q985" s="16"/>
      <c r="R985" s="18">
        <f t="shared" si="172"/>
        <v>0</v>
      </c>
      <c r="S985" s="16"/>
      <c r="T985" s="16"/>
      <c r="U985" s="16"/>
      <c r="V985" s="16"/>
      <c r="W985" s="16"/>
      <c r="X985" s="18">
        <f t="shared" si="173"/>
        <v>0</v>
      </c>
      <c r="Y985" s="18"/>
      <c r="Z985" s="16"/>
      <c r="AA985" s="16"/>
      <c r="AB985" s="16"/>
      <c r="AC985" s="16"/>
      <c r="AD985" s="16"/>
      <c r="AE985" s="18">
        <f t="shared" si="174"/>
        <v>0</v>
      </c>
      <c r="AF985" s="18"/>
      <c r="AG985" s="16">
        <f t="shared" si="175"/>
        <v>0</v>
      </c>
      <c r="AH985" s="16">
        <f t="shared" si="176"/>
        <v>0</v>
      </c>
      <c r="AI985" s="18">
        <f t="shared" si="177"/>
        <v>0</v>
      </c>
      <c r="AJ985" s="23" t="str">
        <f t="shared" si="178"/>
        <v/>
      </c>
      <c r="AK985" s="20" t="str">
        <f t="shared" si="179"/>
        <v/>
      </c>
      <c r="AL985" s="21" t="str">
        <f t="shared" si="180"/>
        <v/>
      </c>
      <c r="AM985" s="12"/>
      <c r="AN985" s="12"/>
      <c r="AO985" s="13"/>
    </row>
    <row r="986" spans="3:41" x14ac:dyDescent="0.25">
      <c r="C986" s="15"/>
      <c r="D986" s="16"/>
      <c r="E986" s="19" t="str">
        <f t="shared" si="170"/>
        <v/>
      </c>
      <c r="F986" s="16"/>
      <c r="G986" s="19">
        <f t="shared" si="171"/>
        <v>0</v>
      </c>
      <c r="H986" s="19"/>
      <c r="I986" s="16"/>
      <c r="J986" s="17"/>
      <c r="K986" s="18"/>
      <c r="L986" s="18"/>
      <c r="M986" s="16"/>
      <c r="N986" s="16"/>
      <c r="O986" s="16"/>
      <c r="P986" s="16"/>
      <c r="Q986" s="16"/>
      <c r="R986" s="18">
        <f t="shared" si="172"/>
        <v>0</v>
      </c>
      <c r="S986" s="16"/>
      <c r="T986" s="16"/>
      <c r="U986" s="16"/>
      <c r="V986" s="16"/>
      <c r="W986" s="16"/>
      <c r="X986" s="18">
        <f t="shared" si="173"/>
        <v>0</v>
      </c>
      <c r="Y986" s="18"/>
      <c r="Z986" s="16"/>
      <c r="AA986" s="16"/>
      <c r="AB986" s="16"/>
      <c r="AC986" s="16"/>
      <c r="AD986" s="16"/>
      <c r="AE986" s="18">
        <f t="shared" si="174"/>
        <v>0</v>
      </c>
      <c r="AF986" s="18"/>
      <c r="AG986" s="16">
        <f t="shared" si="175"/>
        <v>0</v>
      </c>
      <c r="AH986" s="16">
        <f t="shared" si="176"/>
        <v>0</v>
      </c>
      <c r="AI986" s="18">
        <f t="shared" si="177"/>
        <v>0</v>
      </c>
      <c r="AJ986" s="23" t="str">
        <f t="shared" si="178"/>
        <v/>
      </c>
      <c r="AK986" s="20" t="str">
        <f t="shared" si="179"/>
        <v/>
      </c>
      <c r="AL986" s="21" t="str">
        <f t="shared" si="180"/>
        <v/>
      </c>
      <c r="AM986" s="12"/>
      <c r="AN986" s="12"/>
      <c r="AO986" s="13"/>
    </row>
    <row r="987" spans="3:41" x14ac:dyDescent="0.25">
      <c r="C987" s="15"/>
      <c r="D987" s="16"/>
      <c r="E987" s="19" t="str">
        <f t="shared" si="170"/>
        <v/>
      </c>
      <c r="F987" s="16"/>
      <c r="G987" s="19">
        <f t="shared" si="171"/>
        <v>0</v>
      </c>
      <c r="H987" s="19"/>
      <c r="I987" s="16"/>
      <c r="J987" s="17"/>
      <c r="K987" s="18"/>
      <c r="L987" s="18"/>
      <c r="M987" s="16"/>
      <c r="N987" s="16"/>
      <c r="O987" s="16"/>
      <c r="P987" s="16"/>
      <c r="Q987" s="16"/>
      <c r="R987" s="18">
        <f t="shared" si="172"/>
        <v>0</v>
      </c>
      <c r="S987" s="16"/>
      <c r="T987" s="16"/>
      <c r="U987" s="16"/>
      <c r="V987" s="16"/>
      <c r="W987" s="16"/>
      <c r="X987" s="18">
        <f t="shared" si="173"/>
        <v>0</v>
      </c>
      <c r="Y987" s="18"/>
      <c r="Z987" s="16"/>
      <c r="AA987" s="16"/>
      <c r="AB987" s="16"/>
      <c r="AC987" s="16"/>
      <c r="AD987" s="16"/>
      <c r="AE987" s="18">
        <f t="shared" si="174"/>
        <v>0</v>
      </c>
      <c r="AF987" s="18"/>
      <c r="AG987" s="16">
        <f t="shared" si="175"/>
        <v>0</v>
      </c>
      <c r="AH987" s="16">
        <f t="shared" si="176"/>
        <v>0</v>
      </c>
      <c r="AI987" s="18">
        <f t="shared" si="177"/>
        <v>0</v>
      </c>
      <c r="AJ987" s="23" t="str">
        <f t="shared" si="178"/>
        <v/>
      </c>
      <c r="AK987" s="20" t="str">
        <f t="shared" si="179"/>
        <v/>
      </c>
      <c r="AL987" s="21" t="str">
        <f t="shared" si="180"/>
        <v/>
      </c>
      <c r="AM987" s="12"/>
      <c r="AN987" s="12"/>
      <c r="AO987" s="13"/>
    </row>
    <row r="988" spans="3:41" x14ac:dyDescent="0.25">
      <c r="C988" s="15"/>
      <c r="D988" s="16"/>
      <c r="E988" s="19" t="str">
        <f t="shared" si="170"/>
        <v/>
      </c>
      <c r="F988" s="16"/>
      <c r="G988" s="19">
        <f t="shared" si="171"/>
        <v>0</v>
      </c>
      <c r="H988" s="19"/>
      <c r="I988" s="16"/>
      <c r="J988" s="17"/>
      <c r="K988" s="18"/>
      <c r="L988" s="18"/>
      <c r="M988" s="16"/>
      <c r="N988" s="16"/>
      <c r="O988" s="16"/>
      <c r="P988" s="16"/>
      <c r="Q988" s="16"/>
      <c r="R988" s="18">
        <f t="shared" si="172"/>
        <v>0</v>
      </c>
      <c r="S988" s="16"/>
      <c r="T988" s="16"/>
      <c r="U988" s="16"/>
      <c r="V988" s="16"/>
      <c r="W988" s="16"/>
      <c r="X988" s="18">
        <f t="shared" si="173"/>
        <v>0</v>
      </c>
      <c r="Y988" s="18"/>
      <c r="Z988" s="16"/>
      <c r="AA988" s="16"/>
      <c r="AB988" s="16"/>
      <c r="AC988" s="16"/>
      <c r="AD988" s="16"/>
      <c r="AE988" s="18">
        <f t="shared" si="174"/>
        <v>0</v>
      </c>
      <c r="AF988" s="18"/>
      <c r="AG988" s="16">
        <f t="shared" si="175"/>
        <v>0</v>
      </c>
      <c r="AH988" s="16">
        <f t="shared" si="176"/>
        <v>0</v>
      </c>
      <c r="AI988" s="18">
        <f t="shared" si="177"/>
        <v>0</v>
      </c>
      <c r="AJ988" s="23" t="str">
        <f t="shared" si="178"/>
        <v/>
      </c>
      <c r="AK988" s="20" t="str">
        <f t="shared" si="179"/>
        <v/>
      </c>
      <c r="AL988" s="21" t="str">
        <f t="shared" si="180"/>
        <v/>
      </c>
      <c r="AM988" s="12"/>
      <c r="AN988" s="12"/>
      <c r="AO988" s="13"/>
    </row>
    <row r="989" spans="3:41" x14ac:dyDescent="0.25">
      <c r="C989" s="15"/>
      <c r="D989" s="16"/>
      <c r="E989" s="19" t="str">
        <f t="shared" si="170"/>
        <v/>
      </c>
      <c r="F989" s="16"/>
      <c r="G989" s="19">
        <f t="shared" si="171"/>
        <v>0</v>
      </c>
      <c r="H989" s="19"/>
      <c r="I989" s="16"/>
      <c r="J989" s="17"/>
      <c r="K989" s="18"/>
      <c r="L989" s="18"/>
      <c r="M989" s="16"/>
      <c r="N989" s="16"/>
      <c r="O989" s="16"/>
      <c r="P989" s="16"/>
      <c r="Q989" s="16"/>
      <c r="R989" s="18">
        <f t="shared" si="172"/>
        <v>0</v>
      </c>
      <c r="S989" s="16"/>
      <c r="T989" s="16"/>
      <c r="U989" s="16"/>
      <c r="V989" s="16"/>
      <c r="W989" s="16"/>
      <c r="X989" s="18">
        <f t="shared" si="173"/>
        <v>0</v>
      </c>
      <c r="Y989" s="18"/>
      <c r="Z989" s="16"/>
      <c r="AA989" s="16"/>
      <c r="AB989" s="16"/>
      <c r="AC989" s="16"/>
      <c r="AD989" s="16"/>
      <c r="AE989" s="18">
        <f t="shared" si="174"/>
        <v>0</v>
      </c>
      <c r="AF989" s="18"/>
      <c r="AG989" s="16">
        <f t="shared" si="175"/>
        <v>0</v>
      </c>
      <c r="AH989" s="16">
        <f t="shared" si="176"/>
        <v>0</v>
      </c>
      <c r="AI989" s="18">
        <f t="shared" si="177"/>
        <v>0</v>
      </c>
      <c r="AJ989" s="23" t="str">
        <f t="shared" si="178"/>
        <v/>
      </c>
      <c r="AK989" s="20" t="str">
        <f t="shared" si="179"/>
        <v/>
      </c>
      <c r="AL989" s="21" t="str">
        <f t="shared" si="180"/>
        <v/>
      </c>
      <c r="AM989" s="12"/>
      <c r="AN989" s="12"/>
      <c r="AO989" s="13"/>
    </row>
    <row r="990" spans="3:41" x14ac:dyDescent="0.25">
      <c r="C990" s="15"/>
      <c r="D990" s="16"/>
      <c r="E990" s="19" t="str">
        <f t="shared" si="170"/>
        <v/>
      </c>
      <c r="F990" s="16"/>
      <c r="G990" s="19">
        <f t="shared" si="171"/>
        <v>0</v>
      </c>
      <c r="H990" s="19"/>
      <c r="I990" s="16"/>
      <c r="J990" s="17"/>
      <c r="K990" s="18"/>
      <c r="L990" s="18"/>
      <c r="M990" s="16"/>
      <c r="N990" s="16"/>
      <c r="O990" s="16"/>
      <c r="P990" s="16"/>
      <c r="Q990" s="16"/>
      <c r="R990" s="18">
        <f t="shared" si="172"/>
        <v>0</v>
      </c>
      <c r="S990" s="16"/>
      <c r="T990" s="16"/>
      <c r="U990" s="16"/>
      <c r="V990" s="16"/>
      <c r="W990" s="16"/>
      <c r="X990" s="18">
        <f t="shared" si="173"/>
        <v>0</v>
      </c>
      <c r="Y990" s="18"/>
      <c r="Z990" s="16"/>
      <c r="AA990" s="16"/>
      <c r="AB990" s="16"/>
      <c r="AC990" s="16"/>
      <c r="AD990" s="16"/>
      <c r="AE990" s="18">
        <f t="shared" si="174"/>
        <v>0</v>
      </c>
      <c r="AF990" s="18"/>
      <c r="AG990" s="16">
        <f t="shared" si="175"/>
        <v>0</v>
      </c>
      <c r="AH990" s="16">
        <f t="shared" si="176"/>
        <v>0</v>
      </c>
      <c r="AI990" s="18">
        <f t="shared" si="177"/>
        <v>0</v>
      </c>
      <c r="AJ990" s="23" t="str">
        <f t="shared" si="178"/>
        <v/>
      </c>
      <c r="AK990" s="20" t="str">
        <f t="shared" si="179"/>
        <v/>
      </c>
      <c r="AL990" s="21" t="str">
        <f t="shared" si="180"/>
        <v/>
      </c>
      <c r="AM990" s="12"/>
      <c r="AN990" s="12"/>
      <c r="AO990" s="13"/>
    </row>
    <row r="991" spans="3:41" x14ac:dyDescent="0.25">
      <c r="C991" s="15"/>
      <c r="D991" s="16"/>
      <c r="E991" s="19" t="str">
        <f t="shared" si="170"/>
        <v/>
      </c>
      <c r="F991" s="16"/>
      <c r="G991" s="19">
        <f t="shared" si="171"/>
        <v>0</v>
      </c>
      <c r="H991" s="19"/>
      <c r="I991" s="16"/>
      <c r="J991" s="17"/>
      <c r="K991" s="18"/>
      <c r="L991" s="18"/>
      <c r="M991" s="16"/>
      <c r="N991" s="16"/>
      <c r="O991" s="16"/>
      <c r="P991" s="16"/>
      <c r="Q991" s="16"/>
      <c r="R991" s="18">
        <f t="shared" si="172"/>
        <v>0</v>
      </c>
      <c r="S991" s="16"/>
      <c r="T991" s="16"/>
      <c r="U991" s="16"/>
      <c r="V991" s="16"/>
      <c r="W991" s="16"/>
      <c r="X991" s="18">
        <f t="shared" si="173"/>
        <v>0</v>
      </c>
      <c r="Y991" s="18"/>
      <c r="Z991" s="16"/>
      <c r="AA991" s="16"/>
      <c r="AB991" s="16"/>
      <c r="AC991" s="16"/>
      <c r="AD991" s="16"/>
      <c r="AE991" s="18">
        <f t="shared" si="174"/>
        <v>0</v>
      </c>
      <c r="AF991" s="18"/>
      <c r="AG991" s="16">
        <f t="shared" si="175"/>
        <v>0</v>
      </c>
      <c r="AH991" s="16">
        <f t="shared" si="176"/>
        <v>0</v>
      </c>
      <c r="AI991" s="18">
        <f t="shared" si="177"/>
        <v>0</v>
      </c>
      <c r="AJ991" s="23" t="str">
        <f t="shared" si="178"/>
        <v/>
      </c>
      <c r="AK991" s="20" t="str">
        <f t="shared" si="179"/>
        <v/>
      </c>
      <c r="AL991" s="21" t="str">
        <f t="shared" si="180"/>
        <v/>
      </c>
      <c r="AM991" s="12"/>
      <c r="AN991" s="12"/>
      <c r="AO991" s="13"/>
    </row>
    <row r="992" spans="3:41" x14ac:dyDescent="0.25">
      <c r="C992" s="15"/>
      <c r="D992" s="16"/>
      <c r="E992" s="19" t="str">
        <f t="shared" si="170"/>
        <v/>
      </c>
      <c r="F992" s="16"/>
      <c r="G992" s="19">
        <f t="shared" si="171"/>
        <v>0</v>
      </c>
      <c r="H992" s="19"/>
      <c r="I992" s="16"/>
      <c r="J992" s="17"/>
      <c r="K992" s="18"/>
      <c r="L992" s="18"/>
      <c r="M992" s="16"/>
      <c r="N992" s="16"/>
      <c r="O992" s="16"/>
      <c r="P992" s="16"/>
      <c r="Q992" s="16"/>
      <c r="R992" s="18">
        <f t="shared" si="172"/>
        <v>0</v>
      </c>
      <c r="S992" s="16"/>
      <c r="T992" s="16"/>
      <c r="U992" s="16"/>
      <c r="V992" s="16"/>
      <c r="W992" s="16"/>
      <c r="X992" s="18">
        <f t="shared" si="173"/>
        <v>0</v>
      </c>
      <c r="Y992" s="18"/>
      <c r="Z992" s="16"/>
      <c r="AA992" s="16"/>
      <c r="AB992" s="16"/>
      <c r="AC992" s="16"/>
      <c r="AD992" s="16"/>
      <c r="AE992" s="18">
        <f t="shared" si="174"/>
        <v>0</v>
      </c>
      <c r="AF992" s="18"/>
      <c r="AG992" s="16">
        <f t="shared" si="175"/>
        <v>0</v>
      </c>
      <c r="AH992" s="16">
        <f t="shared" si="176"/>
        <v>0</v>
      </c>
      <c r="AI992" s="18">
        <f t="shared" si="177"/>
        <v>0</v>
      </c>
      <c r="AJ992" s="23" t="str">
        <f t="shared" si="178"/>
        <v/>
      </c>
      <c r="AK992" s="20" t="str">
        <f t="shared" si="179"/>
        <v/>
      </c>
      <c r="AL992" s="21" t="str">
        <f t="shared" si="180"/>
        <v/>
      </c>
      <c r="AM992" s="12"/>
      <c r="AN992" s="12"/>
      <c r="AO992" s="13"/>
    </row>
    <row r="993" spans="3:41" x14ac:dyDescent="0.25">
      <c r="C993" s="15"/>
      <c r="D993" s="16"/>
      <c r="E993" s="19" t="str">
        <f t="shared" si="170"/>
        <v/>
      </c>
      <c r="F993" s="16"/>
      <c r="G993" s="19">
        <f t="shared" si="171"/>
        <v>0</v>
      </c>
      <c r="H993" s="19"/>
      <c r="I993" s="16"/>
      <c r="J993" s="17"/>
      <c r="K993" s="18"/>
      <c r="L993" s="18"/>
      <c r="M993" s="16"/>
      <c r="N993" s="16"/>
      <c r="O993" s="16"/>
      <c r="P993" s="16"/>
      <c r="Q993" s="16"/>
      <c r="R993" s="18">
        <f t="shared" si="172"/>
        <v>0</v>
      </c>
      <c r="S993" s="16"/>
      <c r="T993" s="16"/>
      <c r="U993" s="16"/>
      <c r="V993" s="16"/>
      <c r="W993" s="16"/>
      <c r="X993" s="18">
        <f t="shared" si="173"/>
        <v>0</v>
      </c>
      <c r="Y993" s="18"/>
      <c r="Z993" s="16"/>
      <c r="AA993" s="16"/>
      <c r="AB993" s="16"/>
      <c r="AC993" s="16"/>
      <c r="AD993" s="16"/>
      <c r="AE993" s="18">
        <f t="shared" si="174"/>
        <v>0</v>
      </c>
      <c r="AF993" s="18"/>
      <c r="AG993" s="16">
        <f t="shared" si="175"/>
        <v>0</v>
      </c>
      <c r="AH993" s="16">
        <f t="shared" si="176"/>
        <v>0</v>
      </c>
      <c r="AI993" s="18">
        <f t="shared" si="177"/>
        <v>0</v>
      </c>
      <c r="AJ993" s="23" t="str">
        <f t="shared" si="178"/>
        <v/>
      </c>
      <c r="AK993" s="20" t="str">
        <f t="shared" si="179"/>
        <v/>
      </c>
      <c r="AL993" s="21" t="str">
        <f t="shared" si="180"/>
        <v/>
      </c>
      <c r="AM993" s="12"/>
      <c r="AN993" s="12"/>
      <c r="AO993" s="13"/>
    </row>
    <row r="994" spans="3:41" x14ac:dyDescent="0.25">
      <c r="C994" s="15"/>
      <c r="D994" s="16"/>
      <c r="E994" s="19" t="str">
        <f t="shared" si="170"/>
        <v/>
      </c>
      <c r="F994" s="16"/>
      <c r="G994" s="19">
        <f t="shared" si="171"/>
        <v>0</v>
      </c>
      <c r="H994" s="19"/>
      <c r="I994" s="16"/>
      <c r="J994" s="17"/>
      <c r="K994" s="18"/>
      <c r="L994" s="18"/>
      <c r="M994" s="16"/>
      <c r="N994" s="16"/>
      <c r="O994" s="16"/>
      <c r="P994" s="16"/>
      <c r="Q994" s="16"/>
      <c r="R994" s="18">
        <f t="shared" si="172"/>
        <v>0</v>
      </c>
      <c r="S994" s="16"/>
      <c r="T994" s="16"/>
      <c r="U994" s="16"/>
      <c r="V994" s="16"/>
      <c r="W994" s="16"/>
      <c r="X994" s="18">
        <f t="shared" si="173"/>
        <v>0</v>
      </c>
      <c r="Y994" s="18"/>
      <c r="Z994" s="16"/>
      <c r="AA994" s="16"/>
      <c r="AB994" s="16"/>
      <c r="AC994" s="16"/>
      <c r="AD994" s="16"/>
      <c r="AE994" s="18">
        <f t="shared" si="174"/>
        <v>0</v>
      </c>
      <c r="AF994" s="18"/>
      <c r="AG994" s="16">
        <f t="shared" si="175"/>
        <v>0</v>
      </c>
      <c r="AH994" s="16">
        <f t="shared" si="176"/>
        <v>0</v>
      </c>
      <c r="AI994" s="18">
        <f t="shared" si="177"/>
        <v>0</v>
      </c>
      <c r="AJ994" s="23" t="str">
        <f t="shared" si="178"/>
        <v/>
      </c>
      <c r="AK994" s="20" t="str">
        <f t="shared" si="179"/>
        <v/>
      </c>
      <c r="AL994" s="21" t="str">
        <f t="shared" si="180"/>
        <v/>
      </c>
      <c r="AM994" s="12"/>
      <c r="AN994" s="12"/>
      <c r="AO994" s="13"/>
    </row>
    <row r="995" spans="3:41" x14ac:dyDescent="0.25">
      <c r="C995" s="15"/>
      <c r="D995" s="16"/>
      <c r="E995" s="19" t="str">
        <f t="shared" si="170"/>
        <v/>
      </c>
      <c r="F995" s="16"/>
      <c r="G995" s="19">
        <f t="shared" si="171"/>
        <v>0</v>
      </c>
      <c r="H995" s="19"/>
      <c r="I995" s="16"/>
      <c r="J995" s="17"/>
      <c r="K995" s="18"/>
      <c r="L995" s="18"/>
      <c r="M995" s="16"/>
      <c r="N995" s="16"/>
      <c r="O995" s="16"/>
      <c r="P995" s="16"/>
      <c r="Q995" s="16"/>
      <c r="R995" s="18">
        <f t="shared" si="172"/>
        <v>0</v>
      </c>
      <c r="S995" s="16"/>
      <c r="T995" s="16"/>
      <c r="U995" s="16"/>
      <c r="V995" s="16"/>
      <c r="W995" s="16"/>
      <c r="X995" s="18">
        <f t="shared" si="173"/>
        <v>0</v>
      </c>
      <c r="Y995" s="18"/>
      <c r="Z995" s="16"/>
      <c r="AA995" s="16"/>
      <c r="AB995" s="16"/>
      <c r="AC995" s="16"/>
      <c r="AD995" s="16"/>
      <c r="AE995" s="18">
        <f t="shared" si="174"/>
        <v>0</v>
      </c>
      <c r="AF995" s="18"/>
      <c r="AG995" s="16">
        <f t="shared" si="175"/>
        <v>0</v>
      </c>
      <c r="AH995" s="16">
        <f t="shared" si="176"/>
        <v>0</v>
      </c>
      <c r="AI995" s="18">
        <f t="shared" si="177"/>
        <v>0</v>
      </c>
      <c r="AJ995" s="23" t="str">
        <f t="shared" si="178"/>
        <v/>
      </c>
      <c r="AK995" s="20" t="str">
        <f t="shared" si="179"/>
        <v/>
      </c>
      <c r="AL995" s="21" t="str">
        <f t="shared" si="180"/>
        <v/>
      </c>
      <c r="AM995" s="12"/>
      <c r="AN995" s="12"/>
      <c r="AO995" s="13"/>
    </row>
    <row r="996" spans="3:41" x14ac:dyDescent="0.25">
      <c r="C996" s="15"/>
      <c r="D996" s="16"/>
      <c r="E996" s="19" t="str">
        <f t="shared" si="170"/>
        <v/>
      </c>
      <c r="F996" s="16"/>
      <c r="G996" s="19">
        <f t="shared" si="171"/>
        <v>0</v>
      </c>
      <c r="H996" s="19"/>
      <c r="I996" s="16"/>
      <c r="J996" s="17"/>
      <c r="K996" s="18"/>
      <c r="L996" s="18"/>
      <c r="M996" s="16"/>
      <c r="N996" s="16"/>
      <c r="O996" s="16"/>
      <c r="P996" s="16"/>
      <c r="Q996" s="16"/>
      <c r="R996" s="18">
        <f t="shared" si="172"/>
        <v>0</v>
      </c>
      <c r="S996" s="16"/>
      <c r="T996" s="16"/>
      <c r="U996" s="16"/>
      <c r="V996" s="16"/>
      <c r="W996" s="16"/>
      <c r="X996" s="18">
        <f t="shared" si="173"/>
        <v>0</v>
      </c>
      <c r="Y996" s="18"/>
      <c r="Z996" s="16"/>
      <c r="AA996" s="16"/>
      <c r="AB996" s="16"/>
      <c r="AC996" s="16"/>
      <c r="AD996" s="16"/>
      <c r="AE996" s="18">
        <f t="shared" si="174"/>
        <v>0</v>
      </c>
      <c r="AF996" s="18"/>
      <c r="AG996" s="16">
        <f t="shared" si="175"/>
        <v>0</v>
      </c>
      <c r="AH996" s="16">
        <f t="shared" si="176"/>
        <v>0</v>
      </c>
      <c r="AI996" s="18">
        <f t="shared" si="177"/>
        <v>0</v>
      </c>
      <c r="AJ996" s="23" t="str">
        <f t="shared" si="178"/>
        <v/>
      </c>
      <c r="AK996" s="20" t="str">
        <f t="shared" si="179"/>
        <v/>
      </c>
      <c r="AL996" s="21" t="str">
        <f t="shared" si="180"/>
        <v/>
      </c>
      <c r="AM996" s="12"/>
      <c r="AN996" s="12"/>
      <c r="AO996" s="13"/>
    </row>
    <row r="997" spans="3:41" x14ac:dyDescent="0.25">
      <c r="C997" s="15"/>
      <c r="D997" s="16"/>
      <c r="E997" s="19" t="str">
        <f t="shared" si="170"/>
        <v/>
      </c>
      <c r="F997" s="16"/>
      <c r="G997" s="19">
        <f t="shared" si="171"/>
        <v>0</v>
      </c>
      <c r="H997" s="19"/>
      <c r="I997" s="16"/>
      <c r="J997" s="17"/>
      <c r="K997" s="18"/>
      <c r="L997" s="18"/>
      <c r="M997" s="16"/>
      <c r="N997" s="16"/>
      <c r="O997" s="16"/>
      <c r="P997" s="16"/>
      <c r="Q997" s="16"/>
      <c r="R997" s="18">
        <f t="shared" si="172"/>
        <v>0</v>
      </c>
      <c r="S997" s="16"/>
      <c r="T997" s="16"/>
      <c r="U997" s="16"/>
      <c r="V997" s="16"/>
      <c r="W997" s="16"/>
      <c r="X997" s="18">
        <f t="shared" si="173"/>
        <v>0</v>
      </c>
      <c r="Y997" s="18"/>
      <c r="Z997" s="16"/>
      <c r="AA997" s="16"/>
      <c r="AB997" s="16"/>
      <c r="AC997" s="16"/>
      <c r="AD997" s="16"/>
      <c r="AE997" s="18">
        <f t="shared" si="174"/>
        <v>0</v>
      </c>
      <c r="AF997" s="18"/>
      <c r="AG997" s="16">
        <f t="shared" si="175"/>
        <v>0</v>
      </c>
      <c r="AH997" s="16">
        <f t="shared" si="176"/>
        <v>0</v>
      </c>
      <c r="AI997" s="18">
        <f t="shared" si="177"/>
        <v>0</v>
      </c>
      <c r="AJ997" s="23" t="str">
        <f t="shared" si="178"/>
        <v/>
      </c>
      <c r="AK997" s="20" t="str">
        <f t="shared" si="179"/>
        <v/>
      </c>
      <c r="AL997" s="21" t="str">
        <f t="shared" si="180"/>
        <v/>
      </c>
      <c r="AM997" s="12"/>
      <c r="AN997" s="12"/>
      <c r="AO997" s="13"/>
    </row>
    <row r="998" spans="3:41" x14ac:dyDescent="0.25">
      <c r="C998" s="15"/>
      <c r="D998" s="16"/>
      <c r="E998" s="19" t="str">
        <f t="shared" si="170"/>
        <v/>
      </c>
      <c r="F998" s="16"/>
      <c r="G998" s="19">
        <f t="shared" si="171"/>
        <v>0</v>
      </c>
      <c r="H998" s="19"/>
      <c r="I998" s="16"/>
      <c r="J998" s="17"/>
      <c r="K998" s="18"/>
      <c r="L998" s="18"/>
      <c r="M998" s="16"/>
      <c r="N998" s="16"/>
      <c r="O998" s="16"/>
      <c r="P998" s="16"/>
      <c r="Q998" s="16"/>
      <c r="R998" s="18">
        <f t="shared" si="172"/>
        <v>0</v>
      </c>
      <c r="S998" s="16"/>
      <c r="T998" s="16"/>
      <c r="U998" s="16"/>
      <c r="V998" s="16"/>
      <c r="W998" s="16"/>
      <c r="X998" s="18">
        <f t="shared" si="173"/>
        <v>0</v>
      </c>
      <c r="Y998" s="18"/>
      <c r="Z998" s="16"/>
      <c r="AA998" s="16"/>
      <c r="AB998" s="16"/>
      <c r="AC998" s="16"/>
      <c r="AD998" s="16"/>
      <c r="AE998" s="18">
        <f t="shared" si="174"/>
        <v>0</v>
      </c>
      <c r="AF998" s="18"/>
      <c r="AG998" s="16">
        <f t="shared" si="175"/>
        <v>0</v>
      </c>
      <c r="AH998" s="16">
        <f t="shared" si="176"/>
        <v>0</v>
      </c>
      <c r="AI998" s="18">
        <f t="shared" si="177"/>
        <v>0</v>
      </c>
      <c r="AJ998" s="23" t="str">
        <f t="shared" si="178"/>
        <v/>
      </c>
      <c r="AK998" s="20" t="str">
        <f t="shared" si="179"/>
        <v/>
      </c>
      <c r="AL998" s="21" t="str">
        <f t="shared" si="180"/>
        <v/>
      </c>
      <c r="AM998" s="12"/>
      <c r="AN998" s="12"/>
      <c r="AO998" s="13"/>
    </row>
    <row r="999" spans="3:41" x14ac:dyDescent="0.25">
      <c r="C999" s="15"/>
      <c r="D999" s="16"/>
      <c r="E999" s="19" t="str">
        <f t="shared" si="170"/>
        <v/>
      </c>
      <c r="F999" s="16"/>
      <c r="G999" s="19">
        <f t="shared" si="171"/>
        <v>0</v>
      </c>
      <c r="H999" s="19"/>
      <c r="I999" s="16"/>
      <c r="J999" s="17"/>
      <c r="K999" s="18"/>
      <c r="L999" s="18"/>
      <c r="M999" s="16"/>
      <c r="N999" s="16"/>
      <c r="O999" s="16"/>
      <c r="P999" s="16"/>
      <c r="Q999" s="16"/>
      <c r="R999" s="18">
        <f t="shared" si="172"/>
        <v>0</v>
      </c>
      <c r="S999" s="16"/>
      <c r="T999" s="16"/>
      <c r="U999" s="16"/>
      <c r="V999" s="16"/>
      <c r="W999" s="16"/>
      <c r="X999" s="18">
        <f t="shared" si="173"/>
        <v>0</v>
      </c>
      <c r="Y999" s="18"/>
      <c r="Z999" s="16"/>
      <c r="AA999" s="16"/>
      <c r="AB999" s="16"/>
      <c r="AC999" s="16"/>
      <c r="AD999" s="16"/>
      <c r="AE999" s="18">
        <f t="shared" si="174"/>
        <v>0</v>
      </c>
      <c r="AF999" s="18"/>
      <c r="AG999" s="16">
        <f t="shared" si="175"/>
        <v>0</v>
      </c>
      <c r="AH999" s="16">
        <f t="shared" si="176"/>
        <v>0</v>
      </c>
      <c r="AI999" s="18">
        <f t="shared" si="177"/>
        <v>0</v>
      </c>
      <c r="AJ999" s="23" t="str">
        <f t="shared" si="178"/>
        <v/>
      </c>
      <c r="AK999" s="20" t="str">
        <f t="shared" si="179"/>
        <v/>
      </c>
      <c r="AL999" s="21" t="str">
        <f t="shared" si="180"/>
        <v/>
      </c>
      <c r="AM999" s="12"/>
      <c r="AN999" s="12"/>
      <c r="AO999" s="13"/>
    </row>
    <row r="1000" spans="3:41" x14ac:dyDescent="0.25">
      <c r="C1000" s="15"/>
      <c r="D1000" s="16"/>
      <c r="E1000" s="19" t="str">
        <f t="shared" si="170"/>
        <v/>
      </c>
      <c r="F1000" s="16"/>
      <c r="G1000" s="19">
        <f t="shared" si="171"/>
        <v>0</v>
      </c>
      <c r="H1000" s="19"/>
      <c r="I1000" s="16"/>
      <c r="J1000" s="17"/>
      <c r="K1000" s="18"/>
      <c r="L1000" s="18"/>
      <c r="M1000" s="16"/>
      <c r="N1000" s="16"/>
      <c r="O1000" s="16"/>
      <c r="P1000" s="16"/>
      <c r="Q1000" s="16"/>
      <c r="R1000" s="18">
        <f t="shared" si="172"/>
        <v>0</v>
      </c>
      <c r="S1000" s="16"/>
      <c r="T1000" s="16"/>
      <c r="U1000" s="16"/>
      <c r="V1000" s="16"/>
      <c r="W1000" s="16"/>
      <c r="X1000" s="18">
        <f t="shared" si="173"/>
        <v>0</v>
      </c>
      <c r="Y1000" s="18"/>
      <c r="Z1000" s="16"/>
      <c r="AA1000" s="16"/>
      <c r="AB1000" s="16"/>
      <c r="AC1000" s="16"/>
      <c r="AD1000" s="16"/>
      <c r="AE1000" s="18">
        <f t="shared" si="174"/>
        <v>0</v>
      </c>
      <c r="AF1000" s="18"/>
      <c r="AG1000" s="16">
        <f t="shared" si="175"/>
        <v>0</v>
      </c>
      <c r="AH1000" s="16">
        <f t="shared" si="176"/>
        <v>0</v>
      </c>
      <c r="AI1000" s="18">
        <f t="shared" si="177"/>
        <v>0</v>
      </c>
      <c r="AJ1000" s="23" t="str">
        <f t="shared" si="178"/>
        <v/>
      </c>
      <c r="AK1000" s="20" t="str">
        <f t="shared" si="179"/>
        <v/>
      </c>
      <c r="AL1000" s="21" t="str">
        <f t="shared" si="180"/>
        <v/>
      </c>
      <c r="AM1000" s="12"/>
      <c r="AN1000" s="12"/>
      <c r="AO1000" s="13"/>
    </row>
    <row r="1001" spans="3:41" x14ac:dyDescent="0.25">
      <c r="C1001" s="15"/>
      <c r="D1001" s="16"/>
      <c r="E1001" s="19" t="str">
        <f t="shared" si="170"/>
        <v/>
      </c>
      <c r="F1001" s="16"/>
      <c r="G1001" s="19">
        <f t="shared" si="171"/>
        <v>0</v>
      </c>
      <c r="H1001" s="19"/>
      <c r="I1001" s="16"/>
      <c r="J1001" s="17"/>
      <c r="K1001" s="18"/>
      <c r="L1001" s="18"/>
      <c r="M1001" s="16"/>
      <c r="N1001" s="16"/>
      <c r="O1001" s="16"/>
      <c r="P1001" s="16"/>
      <c r="Q1001" s="16"/>
      <c r="R1001" s="18">
        <f t="shared" si="172"/>
        <v>0</v>
      </c>
      <c r="S1001" s="16"/>
      <c r="T1001" s="16"/>
      <c r="U1001" s="16"/>
      <c r="V1001" s="16"/>
      <c r="W1001" s="16"/>
      <c r="X1001" s="18">
        <f t="shared" si="173"/>
        <v>0</v>
      </c>
      <c r="Y1001" s="18"/>
      <c r="Z1001" s="16"/>
      <c r="AA1001" s="16"/>
      <c r="AB1001" s="16"/>
      <c r="AC1001" s="16"/>
      <c r="AD1001" s="16"/>
      <c r="AE1001" s="18">
        <f t="shared" si="174"/>
        <v>0</v>
      </c>
      <c r="AF1001" s="18"/>
      <c r="AG1001" s="16">
        <f t="shared" si="175"/>
        <v>0</v>
      </c>
      <c r="AH1001" s="16">
        <f t="shared" si="176"/>
        <v>0</v>
      </c>
      <c r="AI1001" s="18">
        <f t="shared" si="177"/>
        <v>0</v>
      </c>
      <c r="AJ1001" s="23" t="str">
        <f t="shared" si="178"/>
        <v/>
      </c>
      <c r="AK1001" s="20" t="str">
        <f t="shared" si="179"/>
        <v/>
      </c>
      <c r="AL1001" s="21" t="str">
        <f t="shared" si="180"/>
        <v/>
      </c>
      <c r="AM1001" s="12"/>
      <c r="AN1001" s="12"/>
      <c r="AO1001" s="13"/>
    </row>
    <row r="1002" spans="3:41" x14ac:dyDescent="0.25">
      <c r="C1002" s="15"/>
      <c r="D1002" s="16"/>
      <c r="E1002" s="19" t="str">
        <f t="shared" si="170"/>
        <v/>
      </c>
      <c r="F1002" s="16"/>
      <c r="G1002" s="19">
        <f t="shared" si="171"/>
        <v>0</v>
      </c>
      <c r="H1002" s="19"/>
      <c r="I1002" s="16"/>
      <c r="J1002" s="17"/>
      <c r="K1002" s="18"/>
      <c r="L1002" s="18"/>
      <c r="M1002" s="16"/>
      <c r="N1002" s="16"/>
      <c r="O1002" s="16"/>
      <c r="P1002" s="16"/>
      <c r="Q1002" s="16"/>
      <c r="R1002" s="18">
        <f t="shared" si="172"/>
        <v>0</v>
      </c>
      <c r="S1002" s="16"/>
      <c r="T1002" s="16"/>
      <c r="U1002" s="16"/>
      <c r="V1002" s="16"/>
      <c r="W1002" s="16"/>
      <c r="X1002" s="18">
        <f t="shared" si="173"/>
        <v>0</v>
      </c>
      <c r="Y1002" s="18"/>
      <c r="Z1002" s="16"/>
      <c r="AA1002" s="16"/>
      <c r="AB1002" s="16"/>
      <c r="AC1002" s="16"/>
      <c r="AD1002" s="16"/>
      <c r="AE1002" s="18">
        <f t="shared" si="174"/>
        <v>0</v>
      </c>
      <c r="AF1002" s="18"/>
      <c r="AG1002" s="16">
        <f t="shared" si="175"/>
        <v>0</v>
      </c>
      <c r="AH1002" s="16">
        <f t="shared" si="176"/>
        <v>0</v>
      </c>
      <c r="AI1002" s="18">
        <f t="shared" si="177"/>
        <v>0</v>
      </c>
      <c r="AJ1002" s="23" t="str">
        <f t="shared" si="178"/>
        <v/>
      </c>
      <c r="AK1002" s="20" t="str">
        <f t="shared" si="179"/>
        <v/>
      </c>
      <c r="AL1002" s="21" t="str">
        <f t="shared" si="180"/>
        <v/>
      </c>
      <c r="AM1002" s="12"/>
      <c r="AN1002" s="12"/>
      <c r="AO1002" s="13"/>
    </row>
    <row r="1003" spans="3:41" x14ac:dyDescent="0.25">
      <c r="C1003" s="15"/>
      <c r="D1003" s="16"/>
      <c r="E1003" s="19" t="str">
        <f t="shared" si="170"/>
        <v/>
      </c>
      <c r="F1003" s="16"/>
      <c r="G1003" s="19">
        <f t="shared" si="171"/>
        <v>0</v>
      </c>
      <c r="H1003" s="19"/>
      <c r="I1003" s="16"/>
      <c r="J1003" s="17"/>
      <c r="K1003" s="18"/>
      <c r="L1003" s="18"/>
      <c r="M1003" s="16"/>
      <c r="N1003" s="16"/>
      <c r="O1003" s="16"/>
      <c r="P1003" s="16"/>
      <c r="Q1003" s="16"/>
      <c r="R1003" s="18">
        <f t="shared" si="172"/>
        <v>0</v>
      </c>
      <c r="S1003" s="16"/>
      <c r="T1003" s="16"/>
      <c r="U1003" s="16"/>
      <c r="V1003" s="16"/>
      <c r="W1003" s="16"/>
      <c r="X1003" s="18">
        <f t="shared" si="173"/>
        <v>0</v>
      </c>
      <c r="Y1003" s="18"/>
      <c r="Z1003" s="16"/>
      <c r="AA1003" s="16"/>
      <c r="AB1003" s="16"/>
      <c r="AC1003" s="16"/>
      <c r="AD1003" s="16"/>
      <c r="AE1003" s="18">
        <f t="shared" si="174"/>
        <v>0</v>
      </c>
      <c r="AF1003" s="18"/>
      <c r="AG1003" s="16">
        <f t="shared" si="175"/>
        <v>0</v>
      </c>
      <c r="AH1003" s="16">
        <f t="shared" si="176"/>
        <v>0</v>
      </c>
      <c r="AI1003" s="18">
        <f t="shared" si="177"/>
        <v>0</v>
      </c>
      <c r="AJ1003" s="23" t="str">
        <f t="shared" si="178"/>
        <v/>
      </c>
      <c r="AK1003" s="20" t="str">
        <f t="shared" si="179"/>
        <v/>
      </c>
      <c r="AL1003" s="21" t="str">
        <f t="shared" si="180"/>
        <v/>
      </c>
      <c r="AM1003" s="12"/>
      <c r="AN1003" s="12"/>
      <c r="AO1003" s="13"/>
    </row>
    <row r="1004" spans="3:41" x14ac:dyDescent="0.25">
      <c r="C1004" s="15"/>
      <c r="D1004" s="16"/>
      <c r="E1004" s="19" t="str">
        <f t="shared" si="170"/>
        <v/>
      </c>
      <c r="F1004" s="16"/>
      <c r="G1004" s="19">
        <f t="shared" si="171"/>
        <v>0</v>
      </c>
      <c r="H1004" s="19"/>
      <c r="I1004" s="16"/>
      <c r="J1004" s="17"/>
      <c r="K1004" s="18"/>
      <c r="L1004" s="18"/>
      <c r="M1004" s="16"/>
      <c r="N1004" s="16"/>
      <c r="O1004" s="16"/>
      <c r="P1004" s="16"/>
      <c r="Q1004" s="16"/>
      <c r="R1004" s="18">
        <f t="shared" si="172"/>
        <v>0</v>
      </c>
      <c r="S1004" s="16"/>
      <c r="T1004" s="16"/>
      <c r="U1004" s="16"/>
      <c r="V1004" s="16"/>
      <c r="W1004" s="16"/>
      <c r="X1004" s="18">
        <f t="shared" si="173"/>
        <v>0</v>
      </c>
      <c r="Y1004" s="18"/>
      <c r="Z1004" s="16"/>
      <c r="AA1004" s="16"/>
      <c r="AB1004" s="16"/>
      <c r="AC1004" s="16"/>
      <c r="AD1004" s="16"/>
      <c r="AE1004" s="18">
        <f t="shared" si="174"/>
        <v>0</v>
      </c>
      <c r="AF1004" s="18"/>
      <c r="AG1004" s="16">
        <f t="shared" si="175"/>
        <v>0</v>
      </c>
      <c r="AH1004" s="16">
        <f t="shared" si="176"/>
        <v>0</v>
      </c>
      <c r="AI1004" s="18">
        <f t="shared" si="177"/>
        <v>0</v>
      </c>
      <c r="AJ1004" s="23" t="str">
        <f t="shared" si="178"/>
        <v/>
      </c>
      <c r="AK1004" s="20" t="str">
        <f t="shared" si="179"/>
        <v/>
      </c>
      <c r="AL1004" s="21" t="str">
        <f t="shared" si="180"/>
        <v/>
      </c>
      <c r="AM1004" s="12"/>
      <c r="AN1004" s="12"/>
      <c r="AO1004" s="13"/>
    </row>
    <row r="1005" spans="3:41" x14ac:dyDescent="0.25">
      <c r="C1005" s="15"/>
      <c r="D1005" s="16"/>
      <c r="E1005" s="19" t="str">
        <f t="shared" si="170"/>
        <v/>
      </c>
      <c r="F1005" s="16"/>
      <c r="G1005" s="19">
        <f t="shared" si="171"/>
        <v>0</v>
      </c>
      <c r="H1005" s="19"/>
      <c r="I1005" s="16"/>
      <c r="J1005" s="17"/>
      <c r="K1005" s="18"/>
      <c r="L1005" s="18"/>
      <c r="M1005" s="16"/>
      <c r="N1005" s="16"/>
      <c r="O1005" s="16"/>
      <c r="P1005" s="16"/>
      <c r="Q1005" s="16"/>
      <c r="R1005" s="18">
        <f t="shared" si="172"/>
        <v>0</v>
      </c>
      <c r="S1005" s="16"/>
      <c r="T1005" s="16"/>
      <c r="U1005" s="16"/>
      <c r="V1005" s="16"/>
      <c r="W1005" s="16"/>
      <c r="X1005" s="18">
        <f t="shared" si="173"/>
        <v>0</v>
      </c>
      <c r="Y1005" s="18"/>
      <c r="Z1005" s="16"/>
      <c r="AA1005" s="16"/>
      <c r="AB1005" s="16"/>
      <c r="AC1005" s="16"/>
      <c r="AD1005" s="16"/>
      <c r="AE1005" s="18">
        <f t="shared" si="174"/>
        <v>0</v>
      </c>
      <c r="AF1005" s="18"/>
      <c r="AG1005" s="16">
        <f t="shared" si="175"/>
        <v>0</v>
      </c>
      <c r="AH1005" s="16">
        <f t="shared" si="176"/>
        <v>0</v>
      </c>
      <c r="AI1005" s="18">
        <f t="shared" si="177"/>
        <v>0</v>
      </c>
      <c r="AJ1005" s="23" t="str">
        <f t="shared" si="178"/>
        <v/>
      </c>
      <c r="AK1005" s="20" t="str">
        <f t="shared" si="179"/>
        <v/>
      </c>
      <c r="AL1005" s="21" t="str">
        <f t="shared" si="180"/>
        <v/>
      </c>
      <c r="AM1005" s="12"/>
      <c r="AN1005" s="12"/>
      <c r="AO1005" s="13"/>
    </row>
    <row r="1006" spans="3:41" x14ac:dyDescent="0.25">
      <c r="C1006" s="15"/>
      <c r="D1006" s="16"/>
      <c r="E1006" s="19" t="str">
        <f t="shared" si="170"/>
        <v/>
      </c>
      <c r="F1006" s="16"/>
      <c r="G1006" s="19">
        <f t="shared" si="171"/>
        <v>0</v>
      </c>
      <c r="H1006" s="19"/>
      <c r="I1006" s="16"/>
      <c r="J1006" s="17"/>
      <c r="K1006" s="18"/>
      <c r="L1006" s="18"/>
      <c r="M1006" s="16"/>
      <c r="N1006" s="16"/>
      <c r="O1006" s="16"/>
      <c r="P1006" s="16"/>
      <c r="Q1006" s="16"/>
      <c r="R1006" s="18">
        <f t="shared" si="172"/>
        <v>0</v>
      </c>
      <c r="S1006" s="16"/>
      <c r="T1006" s="16"/>
      <c r="U1006" s="16"/>
      <c r="V1006" s="16"/>
      <c r="W1006" s="16"/>
      <c r="X1006" s="18">
        <f t="shared" si="173"/>
        <v>0</v>
      </c>
      <c r="Y1006" s="18"/>
      <c r="Z1006" s="16"/>
      <c r="AA1006" s="16"/>
      <c r="AB1006" s="16"/>
      <c r="AC1006" s="16"/>
      <c r="AD1006" s="16"/>
      <c r="AE1006" s="18">
        <f t="shared" si="174"/>
        <v>0</v>
      </c>
      <c r="AF1006" s="18"/>
      <c r="AG1006" s="16">
        <f t="shared" si="175"/>
        <v>0</v>
      </c>
      <c r="AH1006" s="16">
        <f t="shared" si="176"/>
        <v>0</v>
      </c>
      <c r="AI1006" s="18">
        <f t="shared" si="177"/>
        <v>0</v>
      </c>
      <c r="AJ1006" s="23" t="str">
        <f t="shared" si="178"/>
        <v/>
      </c>
      <c r="AK1006" s="20" t="str">
        <f t="shared" si="179"/>
        <v/>
      </c>
      <c r="AL1006" s="21" t="str">
        <f t="shared" si="180"/>
        <v/>
      </c>
      <c r="AM1006" s="12"/>
      <c r="AN1006" s="12"/>
      <c r="AO1006" s="13"/>
    </row>
    <row r="1007" spans="3:41" x14ac:dyDescent="0.25">
      <c r="C1007" s="15"/>
      <c r="D1007" s="16"/>
      <c r="E1007" s="19" t="str">
        <f t="shared" si="170"/>
        <v/>
      </c>
      <c r="F1007" s="16"/>
      <c r="G1007" s="19">
        <f t="shared" si="171"/>
        <v>0</v>
      </c>
      <c r="H1007" s="19"/>
      <c r="I1007" s="16"/>
      <c r="J1007" s="17"/>
      <c r="K1007" s="18"/>
      <c r="L1007" s="18"/>
      <c r="M1007" s="16"/>
      <c r="N1007" s="16"/>
      <c r="O1007" s="16"/>
      <c r="P1007" s="16"/>
      <c r="Q1007" s="16"/>
      <c r="R1007" s="18">
        <f t="shared" si="172"/>
        <v>0</v>
      </c>
      <c r="S1007" s="16"/>
      <c r="T1007" s="16"/>
      <c r="U1007" s="16"/>
      <c r="V1007" s="16"/>
      <c r="W1007" s="16"/>
      <c r="X1007" s="18">
        <f t="shared" si="173"/>
        <v>0</v>
      </c>
      <c r="Y1007" s="18"/>
      <c r="Z1007" s="16"/>
      <c r="AA1007" s="16"/>
      <c r="AB1007" s="16"/>
      <c r="AC1007" s="16"/>
      <c r="AD1007" s="16"/>
      <c r="AE1007" s="18">
        <f t="shared" si="174"/>
        <v>0</v>
      </c>
      <c r="AF1007" s="18"/>
      <c r="AG1007" s="16">
        <f t="shared" si="175"/>
        <v>0</v>
      </c>
      <c r="AH1007" s="16">
        <f t="shared" si="176"/>
        <v>0</v>
      </c>
      <c r="AI1007" s="18">
        <f t="shared" si="177"/>
        <v>0</v>
      </c>
      <c r="AJ1007" s="23" t="str">
        <f t="shared" si="178"/>
        <v/>
      </c>
      <c r="AK1007" s="20" t="str">
        <f t="shared" si="179"/>
        <v/>
      </c>
      <c r="AL1007" s="21" t="str">
        <f t="shared" si="180"/>
        <v/>
      </c>
      <c r="AM1007" s="12"/>
      <c r="AN1007" s="12"/>
      <c r="AO1007" s="13"/>
    </row>
    <row r="1008" spans="3:41" x14ac:dyDescent="0.25">
      <c r="C1008" s="15"/>
      <c r="D1008" s="16"/>
      <c r="E1008" s="19" t="str">
        <f t="shared" si="170"/>
        <v/>
      </c>
      <c r="F1008" s="16"/>
      <c r="G1008" s="19">
        <f t="shared" si="171"/>
        <v>0</v>
      </c>
      <c r="H1008" s="19"/>
      <c r="I1008" s="16"/>
      <c r="J1008" s="17"/>
      <c r="K1008" s="18"/>
      <c r="L1008" s="18"/>
      <c r="M1008" s="16"/>
      <c r="N1008" s="16"/>
      <c r="O1008" s="16"/>
      <c r="P1008" s="16"/>
      <c r="Q1008" s="16"/>
      <c r="R1008" s="18">
        <f t="shared" si="172"/>
        <v>0</v>
      </c>
      <c r="S1008" s="16"/>
      <c r="T1008" s="16"/>
      <c r="U1008" s="16"/>
      <c r="V1008" s="16"/>
      <c r="W1008" s="16"/>
      <c r="X1008" s="18">
        <f t="shared" si="173"/>
        <v>0</v>
      </c>
      <c r="Y1008" s="18"/>
      <c r="Z1008" s="16"/>
      <c r="AA1008" s="16"/>
      <c r="AB1008" s="16"/>
      <c r="AC1008" s="16"/>
      <c r="AD1008" s="16"/>
      <c r="AE1008" s="18">
        <f t="shared" si="174"/>
        <v>0</v>
      </c>
      <c r="AF1008" s="18"/>
      <c r="AG1008" s="16">
        <f t="shared" si="175"/>
        <v>0</v>
      </c>
      <c r="AH1008" s="16">
        <f t="shared" si="176"/>
        <v>0</v>
      </c>
      <c r="AI1008" s="18">
        <f t="shared" si="177"/>
        <v>0</v>
      </c>
      <c r="AJ1008" s="23" t="str">
        <f t="shared" si="178"/>
        <v/>
      </c>
      <c r="AK1008" s="20" t="str">
        <f t="shared" si="179"/>
        <v/>
      </c>
      <c r="AL1008" s="21" t="str">
        <f t="shared" si="180"/>
        <v/>
      </c>
      <c r="AM1008" s="12"/>
      <c r="AN1008" s="12"/>
      <c r="AO1008" s="13"/>
    </row>
    <row r="1009" spans="3:41" x14ac:dyDescent="0.25">
      <c r="C1009" s="15"/>
      <c r="D1009" s="16"/>
      <c r="E1009" s="19" t="str">
        <f t="shared" si="170"/>
        <v/>
      </c>
      <c r="F1009" s="16"/>
      <c r="G1009" s="19">
        <f t="shared" si="171"/>
        <v>0</v>
      </c>
      <c r="H1009" s="19"/>
      <c r="I1009" s="16"/>
      <c r="J1009" s="17"/>
      <c r="K1009" s="18"/>
      <c r="L1009" s="18"/>
      <c r="M1009" s="16"/>
      <c r="N1009" s="16"/>
      <c r="O1009" s="16"/>
      <c r="P1009" s="16"/>
      <c r="Q1009" s="16"/>
      <c r="R1009" s="18">
        <f t="shared" si="172"/>
        <v>0</v>
      </c>
      <c r="S1009" s="16"/>
      <c r="T1009" s="16"/>
      <c r="U1009" s="16"/>
      <c r="V1009" s="16"/>
      <c r="W1009" s="16"/>
      <c r="X1009" s="18">
        <f t="shared" si="173"/>
        <v>0</v>
      </c>
      <c r="Y1009" s="18"/>
      <c r="Z1009" s="16"/>
      <c r="AA1009" s="16"/>
      <c r="AB1009" s="16"/>
      <c r="AC1009" s="16"/>
      <c r="AD1009" s="16"/>
      <c r="AE1009" s="18">
        <f t="shared" si="174"/>
        <v>0</v>
      </c>
      <c r="AF1009" s="18"/>
      <c r="AG1009" s="16">
        <f t="shared" si="175"/>
        <v>0</v>
      </c>
      <c r="AH1009" s="16">
        <f t="shared" si="176"/>
        <v>0</v>
      </c>
      <c r="AI1009" s="18">
        <f t="shared" si="177"/>
        <v>0</v>
      </c>
      <c r="AJ1009" s="23" t="str">
        <f t="shared" si="178"/>
        <v/>
      </c>
      <c r="AK1009" s="20" t="str">
        <f t="shared" si="179"/>
        <v/>
      </c>
      <c r="AL1009" s="21" t="str">
        <f t="shared" si="180"/>
        <v/>
      </c>
      <c r="AM1009" s="12"/>
      <c r="AN1009" s="12"/>
      <c r="AO1009" s="13"/>
    </row>
    <row r="1010" spans="3:41" x14ac:dyDescent="0.25">
      <c r="C1010" s="15"/>
      <c r="D1010" s="16"/>
      <c r="E1010" s="19" t="str">
        <f t="shared" si="170"/>
        <v/>
      </c>
      <c r="F1010" s="16"/>
      <c r="G1010" s="19">
        <f t="shared" si="171"/>
        <v>0</v>
      </c>
      <c r="H1010" s="19"/>
      <c r="I1010" s="16"/>
      <c r="J1010" s="17"/>
      <c r="K1010" s="18"/>
      <c r="L1010" s="18"/>
      <c r="M1010" s="16"/>
      <c r="N1010" s="16"/>
      <c r="O1010" s="16"/>
      <c r="P1010" s="16"/>
      <c r="Q1010" s="16"/>
      <c r="R1010" s="18">
        <f t="shared" si="172"/>
        <v>0</v>
      </c>
      <c r="S1010" s="16"/>
      <c r="T1010" s="16"/>
      <c r="U1010" s="16"/>
      <c r="V1010" s="16"/>
      <c r="W1010" s="16"/>
      <c r="X1010" s="18">
        <f t="shared" si="173"/>
        <v>0</v>
      </c>
      <c r="Y1010" s="18"/>
      <c r="Z1010" s="16"/>
      <c r="AA1010" s="16"/>
      <c r="AB1010" s="16"/>
      <c r="AC1010" s="16"/>
      <c r="AD1010" s="16"/>
      <c r="AE1010" s="18">
        <f t="shared" si="174"/>
        <v>0</v>
      </c>
      <c r="AF1010" s="18"/>
      <c r="AG1010" s="16">
        <f t="shared" si="175"/>
        <v>0</v>
      </c>
      <c r="AH1010" s="16">
        <f t="shared" si="176"/>
        <v>0</v>
      </c>
      <c r="AI1010" s="18">
        <f t="shared" si="177"/>
        <v>0</v>
      </c>
      <c r="AJ1010" s="23" t="str">
        <f t="shared" si="178"/>
        <v/>
      </c>
      <c r="AK1010" s="20" t="str">
        <f t="shared" si="179"/>
        <v/>
      </c>
      <c r="AL1010" s="21" t="str">
        <f t="shared" si="180"/>
        <v/>
      </c>
      <c r="AM1010" s="12"/>
      <c r="AN1010" s="12"/>
      <c r="AO1010" s="13"/>
    </row>
    <row r="1011" spans="3:41" x14ac:dyDescent="0.25">
      <c r="C1011" s="15"/>
      <c r="D1011" s="16"/>
      <c r="E1011" s="19" t="str">
        <f t="shared" si="170"/>
        <v/>
      </c>
      <c r="F1011" s="16"/>
      <c r="G1011" s="19">
        <f t="shared" si="171"/>
        <v>0</v>
      </c>
      <c r="H1011" s="19"/>
      <c r="I1011" s="16"/>
      <c r="J1011" s="17"/>
      <c r="K1011" s="18"/>
      <c r="L1011" s="18"/>
      <c r="M1011" s="16"/>
      <c r="N1011" s="16"/>
      <c r="O1011" s="16"/>
      <c r="P1011" s="16"/>
      <c r="Q1011" s="16"/>
      <c r="R1011" s="18">
        <f t="shared" si="172"/>
        <v>0</v>
      </c>
      <c r="S1011" s="16"/>
      <c r="T1011" s="16"/>
      <c r="U1011" s="16"/>
      <c r="V1011" s="16"/>
      <c r="W1011" s="16"/>
      <c r="X1011" s="18">
        <f t="shared" si="173"/>
        <v>0</v>
      </c>
      <c r="Y1011" s="18"/>
      <c r="Z1011" s="16"/>
      <c r="AA1011" s="16"/>
      <c r="AB1011" s="16"/>
      <c r="AC1011" s="16"/>
      <c r="AD1011" s="16"/>
      <c r="AE1011" s="18">
        <f t="shared" si="174"/>
        <v>0</v>
      </c>
      <c r="AF1011" s="18"/>
      <c r="AG1011" s="16">
        <f t="shared" si="175"/>
        <v>0</v>
      </c>
      <c r="AH1011" s="16">
        <f t="shared" si="176"/>
        <v>0</v>
      </c>
      <c r="AI1011" s="18">
        <f t="shared" si="177"/>
        <v>0</v>
      </c>
      <c r="AJ1011" s="23" t="str">
        <f t="shared" si="178"/>
        <v/>
      </c>
      <c r="AK1011" s="20" t="str">
        <f t="shared" si="179"/>
        <v/>
      </c>
      <c r="AL1011" s="21" t="str">
        <f t="shared" si="180"/>
        <v/>
      </c>
      <c r="AM1011" s="12"/>
      <c r="AN1011" s="12"/>
      <c r="AO1011" s="13"/>
    </row>
    <row r="1012" spans="3:41" x14ac:dyDescent="0.25">
      <c r="C1012" s="15"/>
      <c r="D1012" s="16"/>
      <c r="E1012" s="19" t="str">
        <f t="shared" si="170"/>
        <v/>
      </c>
      <c r="F1012" s="16"/>
      <c r="G1012" s="19">
        <f t="shared" si="171"/>
        <v>0</v>
      </c>
      <c r="H1012" s="19"/>
      <c r="I1012" s="16"/>
      <c r="J1012" s="17"/>
      <c r="K1012" s="18"/>
      <c r="L1012" s="18"/>
      <c r="M1012" s="16"/>
      <c r="N1012" s="16"/>
      <c r="O1012" s="16"/>
      <c r="P1012" s="16"/>
      <c r="Q1012" s="16"/>
      <c r="R1012" s="18">
        <f t="shared" si="172"/>
        <v>0</v>
      </c>
      <c r="S1012" s="16"/>
      <c r="T1012" s="16"/>
      <c r="U1012" s="16"/>
      <c r="V1012" s="16"/>
      <c r="W1012" s="16"/>
      <c r="X1012" s="18">
        <f t="shared" si="173"/>
        <v>0</v>
      </c>
      <c r="Y1012" s="18"/>
      <c r="Z1012" s="16"/>
      <c r="AA1012" s="16"/>
      <c r="AB1012" s="16"/>
      <c r="AC1012" s="16"/>
      <c r="AD1012" s="16"/>
      <c r="AE1012" s="18">
        <f t="shared" si="174"/>
        <v>0</v>
      </c>
      <c r="AF1012" s="18"/>
      <c r="AG1012" s="16">
        <f t="shared" si="175"/>
        <v>0</v>
      </c>
      <c r="AH1012" s="16">
        <f t="shared" si="176"/>
        <v>0</v>
      </c>
      <c r="AI1012" s="18">
        <f t="shared" si="177"/>
        <v>0</v>
      </c>
      <c r="AJ1012" s="23" t="str">
        <f t="shared" si="178"/>
        <v/>
      </c>
      <c r="AK1012" s="20" t="str">
        <f t="shared" si="179"/>
        <v/>
      </c>
      <c r="AL1012" s="21" t="str">
        <f t="shared" si="180"/>
        <v/>
      </c>
      <c r="AM1012" s="12"/>
      <c r="AN1012" s="12"/>
      <c r="AO1012" s="13"/>
    </row>
    <row r="1013" spans="3:41" x14ac:dyDescent="0.25">
      <c r="C1013" s="15"/>
      <c r="D1013" s="16"/>
      <c r="E1013" s="19" t="str">
        <f t="shared" si="170"/>
        <v/>
      </c>
      <c r="F1013" s="16"/>
      <c r="G1013" s="19">
        <f t="shared" si="171"/>
        <v>0</v>
      </c>
      <c r="H1013" s="19"/>
      <c r="I1013" s="16"/>
      <c r="J1013" s="17"/>
      <c r="K1013" s="18"/>
      <c r="L1013" s="18"/>
      <c r="M1013" s="16"/>
      <c r="N1013" s="16"/>
      <c r="O1013" s="16"/>
      <c r="P1013" s="16"/>
      <c r="Q1013" s="16"/>
      <c r="R1013" s="18">
        <f t="shared" si="172"/>
        <v>0</v>
      </c>
      <c r="S1013" s="16"/>
      <c r="T1013" s="16"/>
      <c r="U1013" s="16"/>
      <c r="V1013" s="16"/>
      <c r="W1013" s="16"/>
      <c r="X1013" s="18">
        <f t="shared" si="173"/>
        <v>0</v>
      </c>
      <c r="Y1013" s="18"/>
      <c r="Z1013" s="16"/>
      <c r="AA1013" s="16"/>
      <c r="AB1013" s="16"/>
      <c r="AC1013" s="16"/>
      <c r="AD1013" s="16"/>
      <c r="AE1013" s="18">
        <f t="shared" si="174"/>
        <v>0</v>
      </c>
      <c r="AF1013" s="18"/>
      <c r="AG1013" s="16">
        <f t="shared" si="175"/>
        <v>0</v>
      </c>
      <c r="AH1013" s="16">
        <f t="shared" si="176"/>
        <v>0</v>
      </c>
      <c r="AI1013" s="18">
        <f t="shared" si="177"/>
        <v>0</v>
      </c>
      <c r="AJ1013" s="23" t="str">
        <f t="shared" si="178"/>
        <v/>
      </c>
      <c r="AK1013" s="20" t="str">
        <f t="shared" si="179"/>
        <v/>
      </c>
      <c r="AL1013" s="21" t="str">
        <f t="shared" si="180"/>
        <v/>
      </c>
      <c r="AM1013" s="12"/>
      <c r="AN1013" s="12"/>
      <c r="AO1013" s="13"/>
    </row>
    <row r="1014" spans="3:41" x14ac:dyDescent="0.25">
      <c r="C1014" s="15"/>
      <c r="D1014" s="16"/>
      <c r="E1014" s="19" t="str">
        <f t="shared" si="170"/>
        <v/>
      </c>
      <c r="F1014" s="16"/>
      <c r="G1014" s="19">
        <f t="shared" si="171"/>
        <v>0</v>
      </c>
      <c r="H1014" s="19"/>
      <c r="I1014" s="16"/>
      <c r="J1014" s="17"/>
      <c r="K1014" s="18"/>
      <c r="L1014" s="18"/>
      <c r="M1014" s="16"/>
      <c r="N1014" s="16"/>
      <c r="O1014" s="16"/>
      <c r="P1014" s="16"/>
      <c r="Q1014" s="16"/>
      <c r="R1014" s="18">
        <f t="shared" si="172"/>
        <v>0</v>
      </c>
      <c r="S1014" s="16"/>
      <c r="T1014" s="16"/>
      <c r="U1014" s="16"/>
      <c r="V1014" s="16"/>
      <c r="W1014" s="16"/>
      <c r="X1014" s="18">
        <f t="shared" si="173"/>
        <v>0</v>
      </c>
      <c r="Y1014" s="18"/>
      <c r="Z1014" s="16"/>
      <c r="AA1014" s="16"/>
      <c r="AB1014" s="16"/>
      <c r="AC1014" s="16"/>
      <c r="AD1014" s="16"/>
      <c r="AE1014" s="18">
        <f t="shared" si="174"/>
        <v>0</v>
      </c>
      <c r="AF1014" s="18"/>
      <c r="AG1014" s="16">
        <f t="shared" si="175"/>
        <v>0</v>
      </c>
      <c r="AH1014" s="16">
        <f t="shared" si="176"/>
        <v>0</v>
      </c>
      <c r="AI1014" s="18">
        <f t="shared" si="177"/>
        <v>0</v>
      </c>
      <c r="AJ1014" s="23" t="str">
        <f t="shared" si="178"/>
        <v/>
      </c>
      <c r="AK1014" s="20" t="str">
        <f t="shared" si="179"/>
        <v/>
      </c>
      <c r="AL1014" s="21" t="str">
        <f t="shared" si="180"/>
        <v/>
      </c>
      <c r="AM1014" s="12"/>
      <c r="AN1014" s="12"/>
      <c r="AO1014" s="13"/>
    </row>
    <row r="1015" spans="3:41" x14ac:dyDescent="0.25">
      <c r="C1015" s="15"/>
      <c r="D1015" s="16"/>
      <c r="E1015" s="19" t="str">
        <f t="shared" si="170"/>
        <v/>
      </c>
      <c r="F1015" s="16"/>
      <c r="G1015" s="19">
        <f t="shared" si="171"/>
        <v>0</v>
      </c>
      <c r="H1015" s="19"/>
      <c r="I1015" s="16"/>
      <c r="J1015" s="17"/>
      <c r="K1015" s="18"/>
      <c r="L1015" s="18"/>
      <c r="M1015" s="16"/>
      <c r="N1015" s="16"/>
      <c r="O1015" s="16"/>
      <c r="P1015" s="16"/>
      <c r="Q1015" s="16"/>
      <c r="R1015" s="18">
        <f t="shared" si="172"/>
        <v>0</v>
      </c>
      <c r="S1015" s="16"/>
      <c r="T1015" s="16"/>
      <c r="U1015" s="16"/>
      <c r="V1015" s="16"/>
      <c r="W1015" s="16"/>
      <c r="X1015" s="18">
        <f t="shared" si="173"/>
        <v>0</v>
      </c>
      <c r="Y1015" s="18"/>
      <c r="Z1015" s="16"/>
      <c r="AA1015" s="16"/>
      <c r="AB1015" s="16"/>
      <c r="AC1015" s="16"/>
      <c r="AD1015" s="16"/>
      <c r="AE1015" s="18">
        <f t="shared" si="174"/>
        <v>0</v>
      </c>
      <c r="AF1015" s="18"/>
      <c r="AG1015" s="16">
        <f t="shared" si="175"/>
        <v>0</v>
      </c>
      <c r="AH1015" s="16">
        <f t="shared" si="176"/>
        <v>0</v>
      </c>
      <c r="AI1015" s="18">
        <f t="shared" si="177"/>
        <v>0</v>
      </c>
      <c r="AJ1015" s="23" t="str">
        <f t="shared" si="178"/>
        <v/>
      </c>
      <c r="AK1015" s="20" t="str">
        <f t="shared" si="179"/>
        <v/>
      </c>
      <c r="AL1015" s="21" t="str">
        <f t="shared" si="180"/>
        <v/>
      </c>
      <c r="AM1015" s="12"/>
      <c r="AN1015" s="12"/>
      <c r="AO1015" s="13"/>
    </row>
    <row r="1016" spans="3:41" x14ac:dyDescent="0.25">
      <c r="C1016" s="15"/>
      <c r="D1016" s="16"/>
      <c r="E1016" s="19" t="str">
        <f t="shared" ref="E1016:E1079" si="181">IF(AND($B$22&lt;&gt;"",F1016="Lib dans pool"),$B$22&amp;":A"&amp;(ROW(E1016)-1),"")</f>
        <v/>
      </c>
      <c r="F1016" s="16"/>
      <c r="G1016" s="19">
        <f t="shared" ref="G1016:G1079" si="182">IF(C1016&lt;&gt;"",$B$12,0)</f>
        <v>0</v>
      </c>
      <c r="H1016" s="19"/>
      <c r="I1016" s="16"/>
      <c r="J1016" s="17"/>
      <c r="K1016" s="18"/>
      <c r="L1016" s="18"/>
      <c r="M1016" s="16"/>
      <c r="N1016" s="16"/>
      <c r="O1016" s="16"/>
      <c r="P1016" s="16"/>
      <c r="Q1016" s="16"/>
      <c r="R1016" s="18">
        <f t="shared" ref="R1016:R1079" si="183">IFERROR(IF(O1016="QuBit",(P1016/(660*H1016)*1000000),Q1016),"")</f>
        <v>0</v>
      </c>
      <c r="S1016" s="16"/>
      <c r="T1016" s="16"/>
      <c r="U1016" s="16"/>
      <c r="V1016" s="16"/>
      <c r="W1016" s="16"/>
      <c r="X1016" s="18">
        <f t="shared" ref="X1016:X1079" si="184">IFERROR(IF(U1016="QuBit",(V1016/(660*H1016)*1000000),W1016),"")</f>
        <v>0</v>
      </c>
      <c r="Y1016" s="18"/>
      <c r="Z1016" s="16"/>
      <c r="AA1016" s="16"/>
      <c r="AB1016" s="16"/>
      <c r="AC1016" s="16"/>
      <c r="AD1016" s="16"/>
      <c r="AE1016" s="18">
        <f t="shared" ref="AE1016:AE1079" si="185">IFERROR(IF(AB1016="QuBit",(AC1016/(660*H1016)*1000000),AD1016),"")</f>
        <v>0</v>
      </c>
      <c r="AF1016" s="18"/>
      <c r="AG1016" s="16">
        <f t="shared" ref="AG1016:AG1079" si="186">IFERROR(IF(Z1016&lt;&gt;"",Z1016,IF(S1016&lt;&gt;"",S1016,M1016)),"")</f>
        <v>0</v>
      </c>
      <c r="AH1016" s="16">
        <f t="shared" ref="AH1016:AH1079" si="187">IFERROR(IF(AA1016&lt;&gt;"",AA1016,IF(T1016&lt;&gt;"",T1016,N1016)),"")</f>
        <v>0</v>
      </c>
      <c r="AI1016" s="18">
        <f t="shared" ref="AI1016:AI1079" si="188">IFERROR(IF(AE1016&lt;&gt;0,AE1016,IF(X1016&lt;&gt;0,X1016,R1016)),"")</f>
        <v>0</v>
      </c>
      <c r="AJ1016" s="23" t="str">
        <f t="shared" ref="AJ1016:AJ1079" si="189">IF(C1016&lt;&gt;"",20,"")</f>
        <v/>
      </c>
      <c r="AK1016" s="20" t="str">
        <f t="shared" ref="AK1016:AK1079" si="190">IF(E1016&lt;&gt;"",E1016,"")</f>
        <v/>
      </c>
      <c r="AL1016" s="21" t="str">
        <f t="shared" ref="AL1016:AL1079" si="191">IF(C1016&lt;&gt;"",IFERROR(IF(AE1016&lt;&gt;0,AJ1016/AE1016,IF(X1016&lt;&gt;0,AJ1016/X1016,IF(R1016&lt;&gt;0,AJ1016/R1016,0))),"Erreur"),"")</f>
        <v/>
      </c>
    </row>
    <row r="1017" spans="3:41" x14ac:dyDescent="0.25">
      <c r="C1017" s="15"/>
      <c r="D1017" s="16"/>
      <c r="E1017" s="19" t="str">
        <f t="shared" si="181"/>
        <v/>
      </c>
      <c r="F1017" s="16"/>
      <c r="G1017" s="19">
        <f t="shared" si="182"/>
        <v>0</v>
      </c>
      <c r="H1017" s="19"/>
      <c r="I1017" s="16"/>
      <c r="J1017" s="17"/>
      <c r="K1017" s="18"/>
      <c r="L1017" s="18"/>
      <c r="M1017" s="16"/>
      <c r="N1017" s="16"/>
      <c r="O1017" s="16"/>
      <c r="P1017" s="16"/>
      <c r="Q1017" s="16"/>
      <c r="R1017" s="18">
        <f t="shared" si="183"/>
        <v>0</v>
      </c>
      <c r="S1017" s="16"/>
      <c r="T1017" s="16"/>
      <c r="U1017" s="16"/>
      <c r="V1017" s="16"/>
      <c r="W1017" s="16"/>
      <c r="X1017" s="18">
        <f t="shared" si="184"/>
        <v>0</v>
      </c>
      <c r="Y1017" s="18"/>
      <c r="Z1017" s="16"/>
      <c r="AA1017" s="16"/>
      <c r="AB1017" s="16"/>
      <c r="AC1017" s="16"/>
      <c r="AD1017" s="16"/>
      <c r="AE1017" s="18">
        <f t="shared" si="185"/>
        <v>0</v>
      </c>
      <c r="AF1017" s="18"/>
      <c r="AG1017" s="16">
        <f t="shared" si="186"/>
        <v>0</v>
      </c>
      <c r="AH1017" s="16">
        <f t="shared" si="187"/>
        <v>0</v>
      </c>
      <c r="AI1017" s="18">
        <f t="shared" si="188"/>
        <v>0</v>
      </c>
      <c r="AJ1017" s="23" t="str">
        <f t="shared" si="189"/>
        <v/>
      </c>
      <c r="AK1017" s="20" t="str">
        <f t="shared" si="190"/>
        <v/>
      </c>
      <c r="AL1017" s="21" t="str">
        <f t="shared" si="191"/>
        <v/>
      </c>
    </row>
    <row r="1018" spans="3:41" x14ac:dyDescent="0.25">
      <c r="C1018" s="15"/>
      <c r="D1018" s="16"/>
      <c r="E1018" s="19" t="str">
        <f t="shared" si="181"/>
        <v/>
      </c>
      <c r="F1018" s="16"/>
      <c r="G1018" s="19">
        <f t="shared" si="182"/>
        <v>0</v>
      </c>
      <c r="H1018" s="19"/>
      <c r="I1018" s="16"/>
      <c r="J1018" s="17"/>
      <c r="K1018" s="18"/>
      <c r="L1018" s="18"/>
      <c r="M1018" s="16"/>
      <c r="N1018" s="16"/>
      <c r="O1018" s="16"/>
      <c r="P1018" s="16"/>
      <c r="Q1018" s="16"/>
      <c r="R1018" s="18">
        <f t="shared" si="183"/>
        <v>0</v>
      </c>
      <c r="S1018" s="16"/>
      <c r="T1018" s="16"/>
      <c r="U1018" s="16"/>
      <c r="V1018" s="16"/>
      <c r="W1018" s="16"/>
      <c r="X1018" s="18">
        <f t="shared" si="184"/>
        <v>0</v>
      </c>
      <c r="Y1018" s="18"/>
      <c r="Z1018" s="16"/>
      <c r="AA1018" s="16"/>
      <c r="AB1018" s="16"/>
      <c r="AC1018" s="16"/>
      <c r="AD1018" s="16"/>
      <c r="AE1018" s="18">
        <f t="shared" si="185"/>
        <v>0</v>
      </c>
      <c r="AF1018" s="18"/>
      <c r="AG1018" s="16">
        <f t="shared" si="186"/>
        <v>0</v>
      </c>
      <c r="AH1018" s="16">
        <f t="shared" si="187"/>
        <v>0</v>
      </c>
      <c r="AI1018" s="18">
        <f t="shared" si="188"/>
        <v>0</v>
      </c>
      <c r="AJ1018" s="23" t="str">
        <f t="shared" si="189"/>
        <v/>
      </c>
      <c r="AK1018" s="20" t="str">
        <f t="shared" si="190"/>
        <v/>
      </c>
      <c r="AL1018" s="21" t="str">
        <f t="shared" si="191"/>
        <v/>
      </c>
    </row>
    <row r="1019" spans="3:41" x14ac:dyDescent="0.25">
      <c r="C1019" s="15"/>
      <c r="D1019" s="16"/>
      <c r="E1019" s="19" t="str">
        <f t="shared" si="181"/>
        <v/>
      </c>
      <c r="F1019" s="16"/>
      <c r="G1019" s="19">
        <f t="shared" si="182"/>
        <v>0</v>
      </c>
      <c r="H1019" s="19"/>
      <c r="I1019" s="16"/>
      <c r="J1019" s="17"/>
      <c r="K1019" s="18"/>
      <c r="L1019" s="18"/>
      <c r="M1019" s="16"/>
      <c r="N1019" s="16"/>
      <c r="O1019" s="16"/>
      <c r="P1019" s="16"/>
      <c r="Q1019" s="16"/>
      <c r="R1019" s="18">
        <f t="shared" si="183"/>
        <v>0</v>
      </c>
      <c r="S1019" s="16"/>
      <c r="T1019" s="16"/>
      <c r="U1019" s="16"/>
      <c r="V1019" s="16"/>
      <c r="W1019" s="16"/>
      <c r="X1019" s="18">
        <f t="shared" si="184"/>
        <v>0</v>
      </c>
      <c r="Y1019" s="18"/>
      <c r="Z1019" s="16"/>
      <c r="AA1019" s="16"/>
      <c r="AB1019" s="16"/>
      <c r="AC1019" s="16"/>
      <c r="AD1019" s="16"/>
      <c r="AE1019" s="18">
        <f t="shared" si="185"/>
        <v>0</v>
      </c>
      <c r="AF1019" s="18"/>
      <c r="AG1019" s="16">
        <f t="shared" si="186"/>
        <v>0</v>
      </c>
      <c r="AH1019" s="16">
        <f t="shared" si="187"/>
        <v>0</v>
      </c>
      <c r="AI1019" s="18">
        <f t="shared" si="188"/>
        <v>0</v>
      </c>
      <c r="AJ1019" s="23" t="str">
        <f t="shared" si="189"/>
        <v/>
      </c>
      <c r="AK1019" s="20" t="str">
        <f t="shared" si="190"/>
        <v/>
      </c>
      <c r="AL1019" s="21" t="str">
        <f t="shared" si="191"/>
        <v/>
      </c>
    </row>
    <row r="1020" spans="3:41" x14ac:dyDescent="0.25">
      <c r="C1020" s="15"/>
      <c r="D1020" s="16"/>
      <c r="E1020" s="19" t="str">
        <f t="shared" si="181"/>
        <v/>
      </c>
      <c r="F1020" s="16"/>
      <c r="G1020" s="19">
        <f t="shared" si="182"/>
        <v>0</v>
      </c>
      <c r="H1020" s="19"/>
      <c r="I1020" s="16"/>
      <c r="J1020" s="17"/>
      <c r="K1020" s="18"/>
      <c r="L1020" s="18"/>
      <c r="M1020" s="16"/>
      <c r="N1020" s="16"/>
      <c r="O1020" s="16"/>
      <c r="P1020" s="16"/>
      <c r="Q1020" s="16"/>
      <c r="R1020" s="18">
        <f t="shared" si="183"/>
        <v>0</v>
      </c>
      <c r="S1020" s="16"/>
      <c r="T1020" s="16"/>
      <c r="U1020" s="16"/>
      <c r="V1020" s="16"/>
      <c r="W1020" s="16"/>
      <c r="X1020" s="18">
        <f t="shared" si="184"/>
        <v>0</v>
      </c>
      <c r="Y1020" s="18"/>
      <c r="Z1020" s="16"/>
      <c r="AA1020" s="16"/>
      <c r="AB1020" s="16"/>
      <c r="AC1020" s="16"/>
      <c r="AD1020" s="16"/>
      <c r="AE1020" s="18">
        <f t="shared" si="185"/>
        <v>0</v>
      </c>
      <c r="AF1020" s="18"/>
      <c r="AG1020" s="16">
        <f t="shared" si="186"/>
        <v>0</v>
      </c>
      <c r="AH1020" s="16">
        <f t="shared" si="187"/>
        <v>0</v>
      </c>
      <c r="AI1020" s="18">
        <f t="shared" si="188"/>
        <v>0</v>
      </c>
      <c r="AJ1020" s="23" t="str">
        <f t="shared" si="189"/>
        <v/>
      </c>
      <c r="AK1020" s="20" t="str">
        <f t="shared" si="190"/>
        <v/>
      </c>
      <c r="AL1020" s="21" t="str">
        <f t="shared" si="191"/>
        <v/>
      </c>
    </row>
    <row r="1021" spans="3:41" x14ac:dyDescent="0.25">
      <c r="C1021" s="15"/>
      <c r="D1021" s="16"/>
      <c r="E1021" s="19" t="str">
        <f t="shared" si="181"/>
        <v/>
      </c>
      <c r="F1021" s="16"/>
      <c r="G1021" s="19">
        <f t="shared" si="182"/>
        <v>0</v>
      </c>
      <c r="H1021" s="19"/>
      <c r="I1021" s="16"/>
      <c r="J1021" s="17"/>
      <c r="K1021" s="18"/>
      <c r="L1021" s="18"/>
      <c r="M1021" s="16"/>
      <c r="N1021" s="16"/>
      <c r="O1021" s="16"/>
      <c r="P1021" s="16"/>
      <c r="Q1021" s="16"/>
      <c r="R1021" s="18">
        <f t="shared" si="183"/>
        <v>0</v>
      </c>
      <c r="S1021" s="16"/>
      <c r="T1021" s="16"/>
      <c r="U1021" s="16"/>
      <c r="V1021" s="16"/>
      <c r="W1021" s="16"/>
      <c r="X1021" s="18">
        <f t="shared" si="184"/>
        <v>0</v>
      </c>
      <c r="Y1021" s="18"/>
      <c r="Z1021" s="16"/>
      <c r="AA1021" s="16"/>
      <c r="AB1021" s="16"/>
      <c r="AC1021" s="16"/>
      <c r="AD1021" s="16"/>
      <c r="AE1021" s="18">
        <f t="shared" si="185"/>
        <v>0</v>
      </c>
      <c r="AF1021" s="18"/>
      <c r="AG1021" s="16">
        <f t="shared" si="186"/>
        <v>0</v>
      </c>
      <c r="AH1021" s="16">
        <f t="shared" si="187"/>
        <v>0</v>
      </c>
      <c r="AI1021" s="18">
        <f t="shared" si="188"/>
        <v>0</v>
      </c>
      <c r="AJ1021" s="23" t="str">
        <f t="shared" si="189"/>
        <v/>
      </c>
      <c r="AK1021" s="20" t="str">
        <f t="shared" si="190"/>
        <v/>
      </c>
      <c r="AL1021" s="21" t="str">
        <f t="shared" si="191"/>
        <v/>
      </c>
    </row>
    <row r="1022" spans="3:41" x14ac:dyDescent="0.25">
      <c r="C1022" s="15"/>
      <c r="D1022" s="16"/>
      <c r="E1022" s="19" t="str">
        <f t="shared" si="181"/>
        <v/>
      </c>
      <c r="F1022" s="16"/>
      <c r="G1022" s="19">
        <f t="shared" si="182"/>
        <v>0</v>
      </c>
      <c r="H1022" s="19"/>
      <c r="I1022" s="16"/>
      <c r="J1022" s="17"/>
      <c r="K1022" s="18"/>
      <c r="L1022" s="18"/>
      <c r="M1022" s="16"/>
      <c r="N1022" s="16"/>
      <c r="O1022" s="16"/>
      <c r="P1022" s="16"/>
      <c r="Q1022" s="16"/>
      <c r="R1022" s="18">
        <f t="shared" si="183"/>
        <v>0</v>
      </c>
      <c r="S1022" s="16"/>
      <c r="T1022" s="16"/>
      <c r="U1022" s="16"/>
      <c r="V1022" s="16"/>
      <c r="W1022" s="16"/>
      <c r="X1022" s="18">
        <f t="shared" si="184"/>
        <v>0</v>
      </c>
      <c r="Y1022" s="18"/>
      <c r="Z1022" s="16"/>
      <c r="AA1022" s="16"/>
      <c r="AB1022" s="16"/>
      <c r="AC1022" s="16"/>
      <c r="AD1022" s="16"/>
      <c r="AE1022" s="18">
        <f t="shared" si="185"/>
        <v>0</v>
      </c>
      <c r="AF1022" s="18"/>
      <c r="AG1022" s="16">
        <f t="shared" si="186"/>
        <v>0</v>
      </c>
      <c r="AH1022" s="16">
        <f t="shared" si="187"/>
        <v>0</v>
      </c>
      <c r="AI1022" s="18">
        <f t="shared" si="188"/>
        <v>0</v>
      </c>
      <c r="AJ1022" s="23" t="str">
        <f t="shared" si="189"/>
        <v/>
      </c>
      <c r="AK1022" s="20" t="str">
        <f t="shared" si="190"/>
        <v/>
      </c>
      <c r="AL1022" s="21" t="str">
        <f t="shared" si="191"/>
        <v/>
      </c>
    </row>
    <row r="1023" spans="3:41" x14ac:dyDescent="0.25">
      <c r="C1023" s="15"/>
      <c r="D1023" s="16"/>
      <c r="E1023" s="19" t="str">
        <f t="shared" si="181"/>
        <v/>
      </c>
      <c r="F1023" s="16"/>
      <c r="G1023" s="19">
        <f t="shared" si="182"/>
        <v>0</v>
      </c>
      <c r="H1023" s="19"/>
      <c r="I1023" s="16"/>
      <c r="J1023" s="17"/>
      <c r="K1023" s="18"/>
      <c r="L1023" s="18"/>
      <c r="M1023" s="16"/>
      <c r="N1023" s="16"/>
      <c r="O1023" s="16"/>
      <c r="P1023" s="16"/>
      <c r="Q1023" s="16"/>
      <c r="R1023" s="18">
        <f t="shared" si="183"/>
        <v>0</v>
      </c>
      <c r="S1023" s="16"/>
      <c r="T1023" s="16"/>
      <c r="U1023" s="16"/>
      <c r="V1023" s="16"/>
      <c r="W1023" s="16"/>
      <c r="X1023" s="18">
        <f t="shared" si="184"/>
        <v>0</v>
      </c>
      <c r="Y1023" s="18"/>
      <c r="Z1023" s="16"/>
      <c r="AA1023" s="16"/>
      <c r="AB1023" s="16"/>
      <c r="AC1023" s="16"/>
      <c r="AD1023" s="16"/>
      <c r="AE1023" s="18">
        <f t="shared" si="185"/>
        <v>0</v>
      </c>
      <c r="AF1023" s="18"/>
      <c r="AG1023" s="16">
        <f t="shared" si="186"/>
        <v>0</v>
      </c>
      <c r="AH1023" s="16">
        <f t="shared" si="187"/>
        <v>0</v>
      </c>
      <c r="AI1023" s="18">
        <f t="shared" si="188"/>
        <v>0</v>
      </c>
      <c r="AJ1023" s="23" t="str">
        <f t="shared" si="189"/>
        <v/>
      </c>
      <c r="AK1023" s="20" t="str">
        <f t="shared" si="190"/>
        <v/>
      </c>
      <c r="AL1023" s="21" t="str">
        <f t="shared" si="191"/>
        <v/>
      </c>
    </row>
    <row r="1024" spans="3:41" x14ac:dyDescent="0.25">
      <c r="C1024" s="15"/>
      <c r="D1024" s="16"/>
      <c r="E1024" s="19" t="str">
        <f t="shared" si="181"/>
        <v/>
      </c>
      <c r="F1024" s="16"/>
      <c r="G1024" s="19">
        <f t="shared" si="182"/>
        <v>0</v>
      </c>
      <c r="H1024" s="19"/>
      <c r="I1024" s="16"/>
      <c r="J1024" s="17"/>
      <c r="K1024" s="18"/>
      <c r="L1024" s="18"/>
      <c r="M1024" s="16"/>
      <c r="N1024" s="16"/>
      <c r="O1024" s="16"/>
      <c r="P1024" s="16"/>
      <c r="Q1024" s="16"/>
      <c r="R1024" s="18">
        <f t="shared" si="183"/>
        <v>0</v>
      </c>
      <c r="S1024" s="16"/>
      <c r="T1024" s="16"/>
      <c r="U1024" s="16"/>
      <c r="V1024" s="16"/>
      <c r="W1024" s="16"/>
      <c r="X1024" s="18">
        <f t="shared" si="184"/>
        <v>0</v>
      </c>
      <c r="Y1024" s="18"/>
      <c r="Z1024" s="16"/>
      <c r="AA1024" s="16"/>
      <c r="AB1024" s="16"/>
      <c r="AC1024" s="16"/>
      <c r="AD1024" s="16"/>
      <c r="AE1024" s="18">
        <f t="shared" si="185"/>
        <v>0</v>
      </c>
      <c r="AF1024" s="18"/>
      <c r="AG1024" s="16">
        <f t="shared" si="186"/>
        <v>0</v>
      </c>
      <c r="AH1024" s="16">
        <f t="shared" si="187"/>
        <v>0</v>
      </c>
      <c r="AI1024" s="18">
        <f t="shared" si="188"/>
        <v>0</v>
      </c>
      <c r="AJ1024" s="23" t="str">
        <f t="shared" si="189"/>
        <v/>
      </c>
      <c r="AK1024" s="20" t="str">
        <f t="shared" si="190"/>
        <v/>
      </c>
      <c r="AL1024" s="21" t="str">
        <f t="shared" si="191"/>
        <v/>
      </c>
    </row>
    <row r="1025" spans="3:38" x14ac:dyDescent="0.25">
      <c r="C1025" s="15"/>
      <c r="D1025" s="16"/>
      <c r="E1025" s="19" t="str">
        <f t="shared" si="181"/>
        <v/>
      </c>
      <c r="F1025" s="16"/>
      <c r="G1025" s="19">
        <f t="shared" si="182"/>
        <v>0</v>
      </c>
      <c r="H1025" s="19"/>
      <c r="I1025" s="16"/>
      <c r="J1025" s="17"/>
      <c r="K1025" s="18"/>
      <c r="L1025" s="18"/>
      <c r="M1025" s="16"/>
      <c r="N1025" s="16"/>
      <c r="O1025" s="16"/>
      <c r="P1025" s="16"/>
      <c r="Q1025" s="16"/>
      <c r="R1025" s="18">
        <f t="shared" si="183"/>
        <v>0</v>
      </c>
      <c r="S1025" s="16"/>
      <c r="T1025" s="16"/>
      <c r="U1025" s="16"/>
      <c r="V1025" s="16"/>
      <c r="W1025" s="16"/>
      <c r="X1025" s="18">
        <f t="shared" si="184"/>
        <v>0</v>
      </c>
      <c r="Y1025" s="18"/>
      <c r="Z1025" s="16"/>
      <c r="AA1025" s="16"/>
      <c r="AB1025" s="16"/>
      <c r="AC1025" s="16"/>
      <c r="AD1025" s="16"/>
      <c r="AE1025" s="18">
        <f t="shared" si="185"/>
        <v>0</v>
      </c>
      <c r="AF1025" s="18"/>
      <c r="AG1025" s="16">
        <f t="shared" si="186"/>
        <v>0</v>
      </c>
      <c r="AH1025" s="16">
        <f t="shared" si="187"/>
        <v>0</v>
      </c>
      <c r="AI1025" s="18">
        <f t="shared" si="188"/>
        <v>0</v>
      </c>
      <c r="AJ1025" s="23" t="str">
        <f t="shared" si="189"/>
        <v/>
      </c>
      <c r="AK1025" s="20" t="str">
        <f t="shared" si="190"/>
        <v/>
      </c>
      <c r="AL1025" s="21" t="str">
        <f t="shared" si="191"/>
        <v/>
      </c>
    </row>
    <row r="1026" spans="3:38" x14ac:dyDescent="0.25">
      <c r="C1026" s="15"/>
      <c r="D1026" s="16"/>
      <c r="E1026" s="19" t="str">
        <f t="shared" si="181"/>
        <v/>
      </c>
      <c r="F1026" s="16"/>
      <c r="G1026" s="19">
        <f t="shared" si="182"/>
        <v>0</v>
      </c>
      <c r="H1026" s="19"/>
      <c r="I1026" s="16"/>
      <c r="J1026" s="17"/>
      <c r="K1026" s="18"/>
      <c r="L1026" s="18"/>
      <c r="M1026" s="16"/>
      <c r="N1026" s="16"/>
      <c r="O1026" s="16"/>
      <c r="P1026" s="16"/>
      <c r="Q1026" s="16"/>
      <c r="R1026" s="18">
        <f t="shared" si="183"/>
        <v>0</v>
      </c>
      <c r="S1026" s="16"/>
      <c r="T1026" s="16"/>
      <c r="U1026" s="16"/>
      <c r="V1026" s="16"/>
      <c r="W1026" s="16"/>
      <c r="X1026" s="18">
        <f t="shared" si="184"/>
        <v>0</v>
      </c>
      <c r="Y1026" s="18"/>
      <c r="Z1026" s="16"/>
      <c r="AA1026" s="16"/>
      <c r="AB1026" s="16"/>
      <c r="AC1026" s="16"/>
      <c r="AD1026" s="16"/>
      <c r="AE1026" s="18">
        <f t="shared" si="185"/>
        <v>0</v>
      </c>
      <c r="AF1026" s="18"/>
      <c r="AG1026" s="16">
        <f t="shared" si="186"/>
        <v>0</v>
      </c>
      <c r="AH1026" s="16">
        <f t="shared" si="187"/>
        <v>0</v>
      </c>
      <c r="AI1026" s="18">
        <f t="shared" si="188"/>
        <v>0</v>
      </c>
      <c r="AJ1026" s="23" t="str">
        <f t="shared" si="189"/>
        <v/>
      </c>
      <c r="AK1026" s="20" t="str">
        <f t="shared" si="190"/>
        <v/>
      </c>
      <c r="AL1026" s="21" t="str">
        <f t="shared" si="191"/>
        <v/>
      </c>
    </row>
    <row r="1027" spans="3:38" x14ac:dyDescent="0.25">
      <c r="C1027" s="15"/>
      <c r="D1027" s="16"/>
      <c r="E1027" s="19" t="str">
        <f t="shared" si="181"/>
        <v/>
      </c>
      <c r="F1027" s="16"/>
      <c r="G1027" s="19">
        <f t="shared" si="182"/>
        <v>0</v>
      </c>
      <c r="H1027" s="19"/>
      <c r="I1027" s="16"/>
      <c r="J1027" s="17"/>
      <c r="K1027" s="18"/>
      <c r="L1027" s="18"/>
      <c r="M1027" s="16"/>
      <c r="N1027" s="16"/>
      <c r="O1027" s="16"/>
      <c r="P1027" s="16"/>
      <c r="Q1027" s="16"/>
      <c r="R1027" s="18">
        <f t="shared" si="183"/>
        <v>0</v>
      </c>
      <c r="S1027" s="16"/>
      <c r="T1027" s="16"/>
      <c r="U1027" s="16"/>
      <c r="V1027" s="16"/>
      <c r="W1027" s="16"/>
      <c r="X1027" s="18">
        <f t="shared" si="184"/>
        <v>0</v>
      </c>
      <c r="Y1027" s="18"/>
      <c r="Z1027" s="16"/>
      <c r="AA1027" s="16"/>
      <c r="AB1027" s="16"/>
      <c r="AC1027" s="16"/>
      <c r="AD1027" s="16"/>
      <c r="AE1027" s="18">
        <f t="shared" si="185"/>
        <v>0</v>
      </c>
      <c r="AF1027" s="18"/>
      <c r="AG1027" s="16">
        <f t="shared" si="186"/>
        <v>0</v>
      </c>
      <c r="AH1027" s="16">
        <f t="shared" si="187"/>
        <v>0</v>
      </c>
      <c r="AI1027" s="18">
        <f t="shared" si="188"/>
        <v>0</v>
      </c>
      <c r="AJ1027" s="23" t="str">
        <f t="shared" si="189"/>
        <v/>
      </c>
      <c r="AK1027" s="20" t="str">
        <f t="shared" si="190"/>
        <v/>
      </c>
      <c r="AL1027" s="21" t="str">
        <f t="shared" si="191"/>
        <v/>
      </c>
    </row>
    <row r="1028" spans="3:38" x14ac:dyDescent="0.25">
      <c r="C1028" s="15"/>
      <c r="D1028" s="16"/>
      <c r="E1028" s="19" t="str">
        <f t="shared" si="181"/>
        <v/>
      </c>
      <c r="F1028" s="16"/>
      <c r="G1028" s="19">
        <f t="shared" si="182"/>
        <v>0</v>
      </c>
      <c r="H1028" s="19"/>
      <c r="I1028" s="16"/>
      <c r="J1028" s="17"/>
      <c r="K1028" s="18"/>
      <c r="L1028" s="18"/>
      <c r="M1028" s="16"/>
      <c r="N1028" s="16"/>
      <c r="O1028" s="16"/>
      <c r="P1028" s="16"/>
      <c r="Q1028" s="16"/>
      <c r="R1028" s="18">
        <f t="shared" si="183"/>
        <v>0</v>
      </c>
      <c r="S1028" s="16"/>
      <c r="T1028" s="16"/>
      <c r="U1028" s="16"/>
      <c r="V1028" s="16"/>
      <c r="W1028" s="16"/>
      <c r="X1028" s="18">
        <f t="shared" si="184"/>
        <v>0</v>
      </c>
      <c r="Y1028" s="18"/>
      <c r="Z1028" s="16"/>
      <c r="AA1028" s="16"/>
      <c r="AB1028" s="16"/>
      <c r="AC1028" s="16"/>
      <c r="AD1028" s="16"/>
      <c r="AE1028" s="18">
        <f t="shared" si="185"/>
        <v>0</v>
      </c>
      <c r="AF1028" s="18"/>
      <c r="AG1028" s="16">
        <f t="shared" si="186"/>
        <v>0</v>
      </c>
      <c r="AH1028" s="16">
        <f t="shared" si="187"/>
        <v>0</v>
      </c>
      <c r="AI1028" s="18">
        <f t="shared" si="188"/>
        <v>0</v>
      </c>
      <c r="AJ1028" s="23" t="str">
        <f t="shared" si="189"/>
        <v/>
      </c>
      <c r="AK1028" s="20" t="str">
        <f t="shared" si="190"/>
        <v/>
      </c>
      <c r="AL1028" s="21" t="str">
        <f t="shared" si="191"/>
        <v/>
      </c>
    </row>
    <row r="1029" spans="3:38" x14ac:dyDescent="0.25">
      <c r="C1029" s="15"/>
      <c r="D1029" s="16"/>
      <c r="E1029" s="19" t="str">
        <f t="shared" si="181"/>
        <v/>
      </c>
      <c r="F1029" s="16"/>
      <c r="G1029" s="19">
        <f t="shared" si="182"/>
        <v>0</v>
      </c>
      <c r="H1029" s="19"/>
      <c r="I1029" s="16"/>
      <c r="J1029" s="17"/>
      <c r="K1029" s="18"/>
      <c r="L1029" s="18"/>
      <c r="M1029" s="16"/>
      <c r="N1029" s="16"/>
      <c r="O1029" s="16"/>
      <c r="P1029" s="16"/>
      <c r="Q1029" s="16"/>
      <c r="R1029" s="18">
        <f t="shared" si="183"/>
        <v>0</v>
      </c>
      <c r="S1029" s="16"/>
      <c r="T1029" s="16"/>
      <c r="U1029" s="16"/>
      <c r="V1029" s="16"/>
      <c r="W1029" s="16"/>
      <c r="X1029" s="18">
        <f t="shared" si="184"/>
        <v>0</v>
      </c>
      <c r="Y1029" s="18"/>
      <c r="Z1029" s="16"/>
      <c r="AA1029" s="16"/>
      <c r="AB1029" s="16"/>
      <c r="AC1029" s="16"/>
      <c r="AD1029" s="16"/>
      <c r="AE1029" s="18">
        <f t="shared" si="185"/>
        <v>0</v>
      </c>
      <c r="AF1029" s="18"/>
      <c r="AG1029" s="16">
        <f t="shared" si="186"/>
        <v>0</v>
      </c>
      <c r="AH1029" s="16">
        <f t="shared" si="187"/>
        <v>0</v>
      </c>
      <c r="AI1029" s="18">
        <f t="shared" si="188"/>
        <v>0</v>
      </c>
      <c r="AJ1029" s="23" t="str">
        <f t="shared" si="189"/>
        <v/>
      </c>
      <c r="AK1029" s="20" t="str">
        <f t="shared" si="190"/>
        <v/>
      </c>
      <c r="AL1029" s="21" t="str">
        <f t="shared" si="191"/>
        <v/>
      </c>
    </row>
    <row r="1030" spans="3:38" x14ac:dyDescent="0.25">
      <c r="C1030" s="15"/>
      <c r="D1030" s="16"/>
      <c r="E1030" s="19" t="str">
        <f t="shared" si="181"/>
        <v/>
      </c>
      <c r="F1030" s="16"/>
      <c r="G1030" s="19">
        <f t="shared" si="182"/>
        <v>0</v>
      </c>
      <c r="H1030" s="19"/>
      <c r="I1030" s="16"/>
      <c r="J1030" s="17"/>
      <c r="K1030" s="18"/>
      <c r="L1030" s="18"/>
      <c r="M1030" s="16"/>
      <c r="N1030" s="16"/>
      <c r="O1030" s="16"/>
      <c r="P1030" s="16"/>
      <c r="Q1030" s="16"/>
      <c r="R1030" s="18">
        <f t="shared" si="183"/>
        <v>0</v>
      </c>
      <c r="S1030" s="16"/>
      <c r="T1030" s="16"/>
      <c r="U1030" s="16"/>
      <c r="V1030" s="16"/>
      <c r="W1030" s="16"/>
      <c r="X1030" s="18">
        <f t="shared" si="184"/>
        <v>0</v>
      </c>
      <c r="Y1030" s="18"/>
      <c r="Z1030" s="16"/>
      <c r="AA1030" s="16"/>
      <c r="AB1030" s="16"/>
      <c r="AC1030" s="16"/>
      <c r="AD1030" s="16"/>
      <c r="AE1030" s="18">
        <f t="shared" si="185"/>
        <v>0</v>
      </c>
      <c r="AF1030" s="18"/>
      <c r="AG1030" s="16">
        <f t="shared" si="186"/>
        <v>0</v>
      </c>
      <c r="AH1030" s="16">
        <f t="shared" si="187"/>
        <v>0</v>
      </c>
      <c r="AI1030" s="18">
        <f t="shared" si="188"/>
        <v>0</v>
      </c>
      <c r="AJ1030" s="23" t="str">
        <f t="shared" si="189"/>
        <v/>
      </c>
      <c r="AK1030" s="20" t="str">
        <f t="shared" si="190"/>
        <v/>
      </c>
      <c r="AL1030" s="21" t="str">
        <f t="shared" si="191"/>
        <v/>
      </c>
    </row>
    <row r="1031" spans="3:38" x14ac:dyDescent="0.25">
      <c r="C1031" s="15"/>
      <c r="D1031" s="16"/>
      <c r="E1031" s="19" t="str">
        <f t="shared" si="181"/>
        <v/>
      </c>
      <c r="F1031" s="16"/>
      <c r="G1031" s="19">
        <f t="shared" si="182"/>
        <v>0</v>
      </c>
      <c r="H1031" s="19"/>
      <c r="I1031" s="16"/>
      <c r="J1031" s="17"/>
      <c r="K1031" s="18"/>
      <c r="L1031" s="18"/>
      <c r="M1031" s="16"/>
      <c r="N1031" s="16"/>
      <c r="O1031" s="16"/>
      <c r="P1031" s="16"/>
      <c r="Q1031" s="16"/>
      <c r="R1031" s="18">
        <f t="shared" si="183"/>
        <v>0</v>
      </c>
      <c r="S1031" s="16"/>
      <c r="T1031" s="16"/>
      <c r="U1031" s="16"/>
      <c r="V1031" s="16"/>
      <c r="W1031" s="16"/>
      <c r="X1031" s="18">
        <f t="shared" si="184"/>
        <v>0</v>
      </c>
      <c r="Y1031" s="18"/>
      <c r="Z1031" s="16"/>
      <c r="AA1031" s="16"/>
      <c r="AB1031" s="16"/>
      <c r="AC1031" s="16"/>
      <c r="AD1031" s="16"/>
      <c r="AE1031" s="18">
        <f t="shared" si="185"/>
        <v>0</v>
      </c>
      <c r="AF1031" s="18"/>
      <c r="AG1031" s="16">
        <f t="shared" si="186"/>
        <v>0</v>
      </c>
      <c r="AH1031" s="16">
        <f t="shared" si="187"/>
        <v>0</v>
      </c>
      <c r="AI1031" s="18">
        <f t="shared" si="188"/>
        <v>0</v>
      </c>
      <c r="AJ1031" s="23" t="str">
        <f t="shared" si="189"/>
        <v/>
      </c>
      <c r="AK1031" s="20" t="str">
        <f t="shared" si="190"/>
        <v/>
      </c>
      <c r="AL1031" s="21" t="str">
        <f t="shared" si="191"/>
        <v/>
      </c>
    </row>
    <row r="1032" spans="3:38" x14ac:dyDescent="0.25">
      <c r="C1032" s="15"/>
      <c r="D1032" s="16"/>
      <c r="E1032" s="19" t="str">
        <f t="shared" si="181"/>
        <v/>
      </c>
      <c r="F1032" s="16"/>
      <c r="G1032" s="19">
        <f t="shared" si="182"/>
        <v>0</v>
      </c>
      <c r="H1032" s="19"/>
      <c r="I1032" s="16"/>
      <c r="J1032" s="17"/>
      <c r="K1032" s="18"/>
      <c r="L1032" s="18"/>
      <c r="M1032" s="16"/>
      <c r="N1032" s="16"/>
      <c r="O1032" s="16"/>
      <c r="P1032" s="16"/>
      <c r="Q1032" s="16"/>
      <c r="R1032" s="18">
        <f t="shared" si="183"/>
        <v>0</v>
      </c>
      <c r="S1032" s="16"/>
      <c r="T1032" s="16"/>
      <c r="U1032" s="16"/>
      <c r="V1032" s="16"/>
      <c r="W1032" s="16"/>
      <c r="X1032" s="18">
        <f t="shared" si="184"/>
        <v>0</v>
      </c>
      <c r="Y1032" s="18"/>
      <c r="Z1032" s="16"/>
      <c r="AA1032" s="16"/>
      <c r="AB1032" s="16"/>
      <c r="AC1032" s="16"/>
      <c r="AD1032" s="16"/>
      <c r="AE1032" s="18">
        <f t="shared" si="185"/>
        <v>0</v>
      </c>
      <c r="AF1032" s="18"/>
      <c r="AG1032" s="16">
        <f t="shared" si="186"/>
        <v>0</v>
      </c>
      <c r="AH1032" s="16">
        <f t="shared" si="187"/>
        <v>0</v>
      </c>
      <c r="AI1032" s="18">
        <f t="shared" si="188"/>
        <v>0</v>
      </c>
      <c r="AJ1032" s="23" t="str">
        <f t="shared" si="189"/>
        <v/>
      </c>
      <c r="AK1032" s="20" t="str">
        <f t="shared" si="190"/>
        <v/>
      </c>
      <c r="AL1032" s="21" t="str">
        <f t="shared" si="191"/>
        <v/>
      </c>
    </row>
    <row r="1033" spans="3:38" x14ac:dyDescent="0.25">
      <c r="C1033" s="15"/>
      <c r="D1033" s="16"/>
      <c r="E1033" s="19" t="str">
        <f t="shared" si="181"/>
        <v/>
      </c>
      <c r="F1033" s="16"/>
      <c r="G1033" s="19">
        <f t="shared" si="182"/>
        <v>0</v>
      </c>
      <c r="H1033" s="19"/>
      <c r="I1033" s="16"/>
      <c r="J1033" s="17"/>
      <c r="K1033" s="18"/>
      <c r="L1033" s="18"/>
      <c r="M1033" s="16"/>
      <c r="N1033" s="16"/>
      <c r="O1033" s="16"/>
      <c r="P1033" s="16"/>
      <c r="Q1033" s="16"/>
      <c r="R1033" s="18">
        <f t="shared" si="183"/>
        <v>0</v>
      </c>
      <c r="S1033" s="16"/>
      <c r="T1033" s="16"/>
      <c r="U1033" s="16"/>
      <c r="V1033" s="16"/>
      <c r="W1033" s="16"/>
      <c r="X1033" s="18">
        <f t="shared" si="184"/>
        <v>0</v>
      </c>
      <c r="Y1033" s="18"/>
      <c r="Z1033" s="16"/>
      <c r="AA1033" s="16"/>
      <c r="AB1033" s="16"/>
      <c r="AC1033" s="16"/>
      <c r="AD1033" s="16"/>
      <c r="AE1033" s="18">
        <f t="shared" si="185"/>
        <v>0</v>
      </c>
      <c r="AF1033" s="18"/>
      <c r="AG1033" s="16">
        <f t="shared" si="186"/>
        <v>0</v>
      </c>
      <c r="AH1033" s="16">
        <f t="shared" si="187"/>
        <v>0</v>
      </c>
      <c r="AI1033" s="18">
        <f t="shared" si="188"/>
        <v>0</v>
      </c>
      <c r="AJ1033" s="23" t="str">
        <f t="shared" si="189"/>
        <v/>
      </c>
      <c r="AK1033" s="20" t="str">
        <f t="shared" si="190"/>
        <v/>
      </c>
      <c r="AL1033" s="21" t="str">
        <f t="shared" si="191"/>
        <v/>
      </c>
    </row>
    <row r="1034" spans="3:38" x14ac:dyDescent="0.25">
      <c r="C1034" s="15"/>
      <c r="D1034" s="16"/>
      <c r="E1034" s="19" t="str">
        <f t="shared" si="181"/>
        <v/>
      </c>
      <c r="F1034" s="16"/>
      <c r="G1034" s="19">
        <f t="shared" si="182"/>
        <v>0</v>
      </c>
      <c r="H1034" s="19"/>
      <c r="I1034" s="16"/>
      <c r="J1034" s="17"/>
      <c r="K1034" s="18"/>
      <c r="L1034" s="18"/>
      <c r="M1034" s="16"/>
      <c r="N1034" s="16"/>
      <c r="O1034" s="16"/>
      <c r="P1034" s="16"/>
      <c r="Q1034" s="16"/>
      <c r="R1034" s="18">
        <f t="shared" si="183"/>
        <v>0</v>
      </c>
      <c r="S1034" s="16"/>
      <c r="T1034" s="16"/>
      <c r="U1034" s="16"/>
      <c r="V1034" s="16"/>
      <c r="W1034" s="16"/>
      <c r="X1034" s="18">
        <f t="shared" si="184"/>
        <v>0</v>
      </c>
      <c r="Y1034" s="18"/>
      <c r="Z1034" s="16"/>
      <c r="AA1034" s="16"/>
      <c r="AB1034" s="16"/>
      <c r="AC1034" s="16"/>
      <c r="AD1034" s="16"/>
      <c r="AE1034" s="18">
        <f t="shared" si="185"/>
        <v>0</v>
      </c>
      <c r="AF1034" s="18"/>
      <c r="AG1034" s="16">
        <f t="shared" si="186"/>
        <v>0</v>
      </c>
      <c r="AH1034" s="16">
        <f t="shared" si="187"/>
        <v>0</v>
      </c>
      <c r="AI1034" s="18">
        <f t="shared" si="188"/>
        <v>0</v>
      </c>
      <c r="AJ1034" s="23" t="str">
        <f t="shared" si="189"/>
        <v/>
      </c>
      <c r="AK1034" s="20" t="str">
        <f t="shared" si="190"/>
        <v/>
      </c>
      <c r="AL1034" s="21" t="str">
        <f t="shared" si="191"/>
        <v/>
      </c>
    </row>
    <row r="1035" spans="3:38" x14ac:dyDescent="0.25">
      <c r="C1035" s="15"/>
      <c r="D1035" s="16"/>
      <c r="E1035" s="19" t="str">
        <f t="shared" si="181"/>
        <v/>
      </c>
      <c r="F1035" s="16"/>
      <c r="G1035" s="19">
        <f t="shared" si="182"/>
        <v>0</v>
      </c>
      <c r="H1035" s="19"/>
      <c r="I1035" s="16"/>
      <c r="J1035" s="17"/>
      <c r="K1035" s="18"/>
      <c r="L1035" s="18"/>
      <c r="M1035" s="16"/>
      <c r="N1035" s="16"/>
      <c r="O1035" s="16"/>
      <c r="P1035" s="16"/>
      <c r="Q1035" s="16"/>
      <c r="R1035" s="18">
        <f t="shared" si="183"/>
        <v>0</v>
      </c>
      <c r="S1035" s="16"/>
      <c r="T1035" s="16"/>
      <c r="U1035" s="16"/>
      <c r="V1035" s="16"/>
      <c r="W1035" s="16"/>
      <c r="X1035" s="18">
        <f t="shared" si="184"/>
        <v>0</v>
      </c>
      <c r="Y1035" s="18"/>
      <c r="Z1035" s="16"/>
      <c r="AA1035" s="16"/>
      <c r="AB1035" s="16"/>
      <c r="AC1035" s="16"/>
      <c r="AD1035" s="16"/>
      <c r="AE1035" s="18">
        <f t="shared" si="185"/>
        <v>0</v>
      </c>
      <c r="AF1035" s="18"/>
      <c r="AG1035" s="16">
        <f t="shared" si="186"/>
        <v>0</v>
      </c>
      <c r="AH1035" s="16">
        <f t="shared" si="187"/>
        <v>0</v>
      </c>
      <c r="AI1035" s="18">
        <f t="shared" si="188"/>
        <v>0</v>
      </c>
      <c r="AJ1035" s="23" t="str">
        <f t="shared" si="189"/>
        <v/>
      </c>
      <c r="AK1035" s="20" t="str">
        <f t="shared" si="190"/>
        <v/>
      </c>
      <c r="AL1035" s="21" t="str">
        <f t="shared" si="191"/>
        <v/>
      </c>
    </row>
    <row r="1036" spans="3:38" x14ac:dyDescent="0.25">
      <c r="C1036" s="15"/>
      <c r="D1036" s="16"/>
      <c r="E1036" s="19" t="str">
        <f t="shared" si="181"/>
        <v/>
      </c>
      <c r="F1036" s="16"/>
      <c r="G1036" s="19">
        <f t="shared" si="182"/>
        <v>0</v>
      </c>
      <c r="H1036" s="19"/>
      <c r="I1036" s="16"/>
      <c r="J1036" s="17"/>
      <c r="K1036" s="18"/>
      <c r="L1036" s="18"/>
      <c r="M1036" s="16"/>
      <c r="N1036" s="16"/>
      <c r="O1036" s="16"/>
      <c r="P1036" s="16"/>
      <c r="Q1036" s="16"/>
      <c r="R1036" s="18">
        <f t="shared" si="183"/>
        <v>0</v>
      </c>
      <c r="S1036" s="16"/>
      <c r="T1036" s="16"/>
      <c r="U1036" s="16"/>
      <c r="V1036" s="16"/>
      <c r="W1036" s="16"/>
      <c r="X1036" s="18">
        <f t="shared" si="184"/>
        <v>0</v>
      </c>
      <c r="Y1036" s="18"/>
      <c r="Z1036" s="16"/>
      <c r="AA1036" s="16"/>
      <c r="AB1036" s="16"/>
      <c r="AC1036" s="16"/>
      <c r="AD1036" s="16"/>
      <c r="AE1036" s="18">
        <f t="shared" si="185"/>
        <v>0</v>
      </c>
      <c r="AF1036" s="18"/>
      <c r="AG1036" s="16">
        <f t="shared" si="186"/>
        <v>0</v>
      </c>
      <c r="AH1036" s="16">
        <f t="shared" si="187"/>
        <v>0</v>
      </c>
      <c r="AI1036" s="18">
        <f t="shared" si="188"/>
        <v>0</v>
      </c>
      <c r="AJ1036" s="23" t="str">
        <f t="shared" si="189"/>
        <v/>
      </c>
      <c r="AK1036" s="20" t="str">
        <f t="shared" si="190"/>
        <v/>
      </c>
      <c r="AL1036" s="21" t="str">
        <f t="shared" si="191"/>
        <v/>
      </c>
    </row>
    <row r="1037" spans="3:38" x14ac:dyDescent="0.25">
      <c r="C1037" s="15"/>
      <c r="D1037" s="16"/>
      <c r="E1037" s="19" t="str">
        <f t="shared" si="181"/>
        <v/>
      </c>
      <c r="F1037" s="16"/>
      <c r="G1037" s="19">
        <f t="shared" si="182"/>
        <v>0</v>
      </c>
      <c r="H1037" s="19"/>
      <c r="I1037" s="16"/>
      <c r="J1037" s="17"/>
      <c r="K1037" s="18"/>
      <c r="L1037" s="18"/>
      <c r="M1037" s="16"/>
      <c r="N1037" s="16"/>
      <c r="O1037" s="16"/>
      <c r="P1037" s="16"/>
      <c r="Q1037" s="16"/>
      <c r="R1037" s="18">
        <f t="shared" si="183"/>
        <v>0</v>
      </c>
      <c r="S1037" s="16"/>
      <c r="T1037" s="16"/>
      <c r="U1037" s="16"/>
      <c r="V1037" s="16"/>
      <c r="W1037" s="16"/>
      <c r="X1037" s="18">
        <f t="shared" si="184"/>
        <v>0</v>
      </c>
      <c r="Y1037" s="18"/>
      <c r="Z1037" s="16"/>
      <c r="AA1037" s="16"/>
      <c r="AB1037" s="16"/>
      <c r="AC1037" s="16"/>
      <c r="AD1037" s="16"/>
      <c r="AE1037" s="18">
        <f t="shared" si="185"/>
        <v>0</v>
      </c>
      <c r="AF1037" s="18"/>
      <c r="AG1037" s="16">
        <f t="shared" si="186"/>
        <v>0</v>
      </c>
      <c r="AH1037" s="16">
        <f t="shared" si="187"/>
        <v>0</v>
      </c>
      <c r="AI1037" s="18">
        <f t="shared" si="188"/>
        <v>0</v>
      </c>
      <c r="AJ1037" s="23" t="str">
        <f t="shared" si="189"/>
        <v/>
      </c>
      <c r="AK1037" s="20" t="str">
        <f t="shared" si="190"/>
        <v/>
      </c>
      <c r="AL1037" s="21" t="str">
        <f t="shared" si="191"/>
        <v/>
      </c>
    </row>
    <row r="1038" spans="3:38" x14ac:dyDescent="0.25">
      <c r="C1038" s="15"/>
      <c r="D1038" s="16"/>
      <c r="E1038" s="19" t="str">
        <f t="shared" si="181"/>
        <v/>
      </c>
      <c r="F1038" s="16"/>
      <c r="G1038" s="19">
        <f t="shared" si="182"/>
        <v>0</v>
      </c>
      <c r="H1038" s="19"/>
      <c r="I1038" s="16"/>
      <c r="J1038" s="17"/>
      <c r="K1038" s="18"/>
      <c r="L1038" s="18"/>
      <c r="M1038" s="16"/>
      <c r="N1038" s="16"/>
      <c r="O1038" s="16"/>
      <c r="P1038" s="16"/>
      <c r="Q1038" s="16"/>
      <c r="R1038" s="18">
        <f t="shared" si="183"/>
        <v>0</v>
      </c>
      <c r="S1038" s="16"/>
      <c r="T1038" s="16"/>
      <c r="U1038" s="16"/>
      <c r="V1038" s="16"/>
      <c r="W1038" s="16"/>
      <c r="X1038" s="18">
        <f t="shared" si="184"/>
        <v>0</v>
      </c>
      <c r="Y1038" s="18"/>
      <c r="Z1038" s="16"/>
      <c r="AA1038" s="16"/>
      <c r="AB1038" s="16"/>
      <c r="AC1038" s="16"/>
      <c r="AD1038" s="16"/>
      <c r="AE1038" s="18">
        <f t="shared" si="185"/>
        <v>0</v>
      </c>
      <c r="AF1038" s="18"/>
      <c r="AG1038" s="16">
        <f t="shared" si="186"/>
        <v>0</v>
      </c>
      <c r="AH1038" s="16">
        <f t="shared" si="187"/>
        <v>0</v>
      </c>
      <c r="AI1038" s="18">
        <f t="shared" si="188"/>
        <v>0</v>
      </c>
      <c r="AJ1038" s="23" t="str">
        <f t="shared" si="189"/>
        <v/>
      </c>
      <c r="AK1038" s="20" t="str">
        <f t="shared" si="190"/>
        <v/>
      </c>
      <c r="AL1038" s="21" t="str">
        <f t="shared" si="191"/>
        <v/>
      </c>
    </row>
    <row r="1039" spans="3:38" x14ac:dyDescent="0.25">
      <c r="C1039" s="15"/>
      <c r="D1039" s="16"/>
      <c r="E1039" s="19" t="str">
        <f t="shared" si="181"/>
        <v/>
      </c>
      <c r="F1039" s="16"/>
      <c r="G1039" s="19">
        <f t="shared" si="182"/>
        <v>0</v>
      </c>
      <c r="H1039" s="19"/>
      <c r="I1039" s="16"/>
      <c r="J1039" s="17"/>
      <c r="K1039" s="18"/>
      <c r="L1039" s="18"/>
      <c r="M1039" s="16"/>
      <c r="N1039" s="16"/>
      <c r="O1039" s="16"/>
      <c r="P1039" s="16"/>
      <c r="Q1039" s="16"/>
      <c r="R1039" s="18">
        <f t="shared" si="183"/>
        <v>0</v>
      </c>
      <c r="S1039" s="16"/>
      <c r="T1039" s="16"/>
      <c r="U1039" s="16"/>
      <c r="V1039" s="16"/>
      <c r="W1039" s="16"/>
      <c r="X1039" s="18">
        <f t="shared" si="184"/>
        <v>0</v>
      </c>
      <c r="Y1039" s="18"/>
      <c r="Z1039" s="16"/>
      <c r="AA1039" s="16"/>
      <c r="AB1039" s="16"/>
      <c r="AC1039" s="16"/>
      <c r="AD1039" s="16"/>
      <c r="AE1039" s="18">
        <f t="shared" si="185"/>
        <v>0</v>
      </c>
      <c r="AF1039" s="18"/>
      <c r="AG1039" s="16">
        <f t="shared" si="186"/>
        <v>0</v>
      </c>
      <c r="AH1039" s="16">
        <f t="shared" si="187"/>
        <v>0</v>
      </c>
      <c r="AI1039" s="18">
        <f t="shared" si="188"/>
        <v>0</v>
      </c>
      <c r="AJ1039" s="23" t="str">
        <f t="shared" si="189"/>
        <v/>
      </c>
      <c r="AK1039" s="20" t="str">
        <f t="shared" si="190"/>
        <v/>
      </c>
      <c r="AL1039" s="21" t="str">
        <f t="shared" si="191"/>
        <v/>
      </c>
    </row>
    <row r="1040" spans="3:38" x14ac:dyDescent="0.25">
      <c r="C1040" s="15"/>
      <c r="D1040" s="16"/>
      <c r="E1040" s="19" t="str">
        <f t="shared" si="181"/>
        <v/>
      </c>
      <c r="F1040" s="16"/>
      <c r="G1040" s="19">
        <f t="shared" si="182"/>
        <v>0</v>
      </c>
      <c r="H1040" s="19"/>
      <c r="I1040" s="16"/>
      <c r="J1040" s="17"/>
      <c r="K1040" s="18"/>
      <c r="L1040" s="18"/>
      <c r="M1040" s="16"/>
      <c r="N1040" s="16"/>
      <c r="O1040" s="16"/>
      <c r="P1040" s="16"/>
      <c r="Q1040" s="16"/>
      <c r="R1040" s="18">
        <f t="shared" si="183"/>
        <v>0</v>
      </c>
      <c r="S1040" s="16"/>
      <c r="T1040" s="16"/>
      <c r="U1040" s="16"/>
      <c r="V1040" s="16"/>
      <c r="W1040" s="16"/>
      <c r="X1040" s="18">
        <f t="shared" si="184"/>
        <v>0</v>
      </c>
      <c r="Y1040" s="18"/>
      <c r="Z1040" s="16"/>
      <c r="AA1040" s="16"/>
      <c r="AB1040" s="16"/>
      <c r="AC1040" s="16"/>
      <c r="AD1040" s="16"/>
      <c r="AE1040" s="18">
        <f t="shared" si="185"/>
        <v>0</v>
      </c>
      <c r="AF1040" s="18"/>
      <c r="AG1040" s="16">
        <f t="shared" si="186"/>
        <v>0</v>
      </c>
      <c r="AH1040" s="16">
        <f t="shared" si="187"/>
        <v>0</v>
      </c>
      <c r="AI1040" s="18">
        <f t="shared" si="188"/>
        <v>0</v>
      </c>
      <c r="AJ1040" s="23" t="str">
        <f t="shared" si="189"/>
        <v/>
      </c>
      <c r="AK1040" s="20" t="str">
        <f t="shared" si="190"/>
        <v/>
      </c>
      <c r="AL1040" s="21" t="str">
        <f t="shared" si="191"/>
        <v/>
      </c>
    </row>
    <row r="1041" spans="3:38" x14ac:dyDescent="0.25">
      <c r="C1041" s="15"/>
      <c r="D1041" s="16"/>
      <c r="E1041" s="19" t="str">
        <f t="shared" si="181"/>
        <v/>
      </c>
      <c r="F1041" s="16"/>
      <c r="G1041" s="19">
        <f t="shared" si="182"/>
        <v>0</v>
      </c>
      <c r="H1041" s="19"/>
      <c r="I1041" s="16"/>
      <c r="J1041" s="17"/>
      <c r="K1041" s="18"/>
      <c r="L1041" s="18"/>
      <c r="M1041" s="16"/>
      <c r="N1041" s="16"/>
      <c r="O1041" s="16"/>
      <c r="P1041" s="16"/>
      <c r="Q1041" s="16"/>
      <c r="R1041" s="18">
        <f t="shared" si="183"/>
        <v>0</v>
      </c>
      <c r="S1041" s="16"/>
      <c r="T1041" s="16"/>
      <c r="U1041" s="16"/>
      <c r="V1041" s="16"/>
      <c r="W1041" s="16"/>
      <c r="X1041" s="18">
        <f t="shared" si="184"/>
        <v>0</v>
      </c>
      <c r="Y1041" s="18"/>
      <c r="Z1041" s="16"/>
      <c r="AA1041" s="16"/>
      <c r="AB1041" s="16"/>
      <c r="AC1041" s="16"/>
      <c r="AD1041" s="16"/>
      <c r="AE1041" s="18">
        <f t="shared" si="185"/>
        <v>0</v>
      </c>
      <c r="AF1041" s="18"/>
      <c r="AG1041" s="16">
        <f t="shared" si="186"/>
        <v>0</v>
      </c>
      <c r="AH1041" s="16">
        <f t="shared" si="187"/>
        <v>0</v>
      </c>
      <c r="AI1041" s="18">
        <f t="shared" si="188"/>
        <v>0</v>
      </c>
      <c r="AJ1041" s="23" t="str">
        <f t="shared" si="189"/>
        <v/>
      </c>
      <c r="AK1041" s="20" t="str">
        <f t="shared" si="190"/>
        <v/>
      </c>
      <c r="AL1041" s="21" t="str">
        <f t="shared" si="191"/>
        <v/>
      </c>
    </row>
    <row r="1042" spans="3:38" x14ac:dyDescent="0.25">
      <c r="C1042" s="15"/>
      <c r="D1042" s="16"/>
      <c r="E1042" s="19" t="str">
        <f t="shared" si="181"/>
        <v/>
      </c>
      <c r="F1042" s="16"/>
      <c r="G1042" s="19">
        <f t="shared" si="182"/>
        <v>0</v>
      </c>
      <c r="H1042" s="19"/>
      <c r="I1042" s="16"/>
      <c r="J1042" s="17"/>
      <c r="K1042" s="18"/>
      <c r="L1042" s="18"/>
      <c r="M1042" s="16"/>
      <c r="N1042" s="16"/>
      <c r="O1042" s="16"/>
      <c r="P1042" s="16"/>
      <c r="Q1042" s="16"/>
      <c r="R1042" s="18">
        <f t="shared" si="183"/>
        <v>0</v>
      </c>
      <c r="S1042" s="16"/>
      <c r="T1042" s="16"/>
      <c r="U1042" s="16"/>
      <c r="V1042" s="16"/>
      <c r="W1042" s="16"/>
      <c r="X1042" s="18">
        <f t="shared" si="184"/>
        <v>0</v>
      </c>
      <c r="Y1042" s="18"/>
      <c r="Z1042" s="16"/>
      <c r="AA1042" s="16"/>
      <c r="AB1042" s="16"/>
      <c r="AC1042" s="16"/>
      <c r="AD1042" s="16"/>
      <c r="AE1042" s="18">
        <f t="shared" si="185"/>
        <v>0</v>
      </c>
      <c r="AF1042" s="18"/>
      <c r="AG1042" s="16">
        <f t="shared" si="186"/>
        <v>0</v>
      </c>
      <c r="AH1042" s="16">
        <f t="shared" si="187"/>
        <v>0</v>
      </c>
      <c r="AI1042" s="18">
        <f t="shared" si="188"/>
        <v>0</v>
      </c>
      <c r="AJ1042" s="23" t="str">
        <f t="shared" si="189"/>
        <v/>
      </c>
      <c r="AK1042" s="20" t="str">
        <f t="shared" si="190"/>
        <v/>
      </c>
      <c r="AL1042" s="21" t="str">
        <f t="shared" si="191"/>
        <v/>
      </c>
    </row>
    <row r="1043" spans="3:38" x14ac:dyDescent="0.25">
      <c r="C1043" s="15"/>
      <c r="D1043" s="16"/>
      <c r="E1043" s="19" t="str">
        <f t="shared" si="181"/>
        <v/>
      </c>
      <c r="F1043" s="16"/>
      <c r="G1043" s="19">
        <f t="shared" si="182"/>
        <v>0</v>
      </c>
      <c r="H1043" s="19"/>
      <c r="I1043" s="16"/>
      <c r="J1043" s="17"/>
      <c r="K1043" s="18"/>
      <c r="L1043" s="18"/>
      <c r="M1043" s="16"/>
      <c r="N1043" s="16"/>
      <c r="O1043" s="16"/>
      <c r="P1043" s="16"/>
      <c r="Q1043" s="16"/>
      <c r="R1043" s="18">
        <f t="shared" si="183"/>
        <v>0</v>
      </c>
      <c r="S1043" s="16"/>
      <c r="T1043" s="16"/>
      <c r="U1043" s="16"/>
      <c r="V1043" s="16"/>
      <c r="W1043" s="16"/>
      <c r="X1043" s="18">
        <f t="shared" si="184"/>
        <v>0</v>
      </c>
      <c r="Y1043" s="18"/>
      <c r="Z1043" s="16"/>
      <c r="AA1043" s="16"/>
      <c r="AB1043" s="16"/>
      <c r="AC1043" s="16"/>
      <c r="AD1043" s="16"/>
      <c r="AE1043" s="18">
        <f t="shared" si="185"/>
        <v>0</v>
      </c>
      <c r="AF1043" s="18"/>
      <c r="AG1043" s="16">
        <f t="shared" si="186"/>
        <v>0</v>
      </c>
      <c r="AH1043" s="16">
        <f t="shared" si="187"/>
        <v>0</v>
      </c>
      <c r="AI1043" s="18">
        <f t="shared" si="188"/>
        <v>0</v>
      </c>
      <c r="AJ1043" s="23" t="str">
        <f t="shared" si="189"/>
        <v/>
      </c>
      <c r="AK1043" s="20" t="str">
        <f t="shared" si="190"/>
        <v/>
      </c>
      <c r="AL1043" s="21" t="str">
        <f t="shared" si="191"/>
        <v/>
      </c>
    </row>
    <row r="1044" spans="3:38" x14ac:dyDescent="0.25">
      <c r="C1044" s="15"/>
      <c r="D1044" s="16"/>
      <c r="E1044" s="19" t="str">
        <f t="shared" si="181"/>
        <v/>
      </c>
      <c r="F1044" s="16"/>
      <c r="G1044" s="19">
        <f t="shared" si="182"/>
        <v>0</v>
      </c>
      <c r="H1044" s="19"/>
      <c r="I1044" s="16"/>
      <c r="J1044" s="17"/>
      <c r="K1044" s="18"/>
      <c r="L1044" s="18"/>
      <c r="M1044" s="16"/>
      <c r="N1044" s="16"/>
      <c r="O1044" s="16"/>
      <c r="P1044" s="16"/>
      <c r="Q1044" s="16"/>
      <c r="R1044" s="18">
        <f t="shared" si="183"/>
        <v>0</v>
      </c>
      <c r="S1044" s="16"/>
      <c r="T1044" s="16"/>
      <c r="U1044" s="16"/>
      <c r="V1044" s="16"/>
      <c r="W1044" s="16"/>
      <c r="X1044" s="18">
        <f t="shared" si="184"/>
        <v>0</v>
      </c>
      <c r="Y1044" s="18"/>
      <c r="Z1044" s="16"/>
      <c r="AA1044" s="16"/>
      <c r="AB1044" s="16"/>
      <c r="AC1044" s="16"/>
      <c r="AD1044" s="16"/>
      <c r="AE1044" s="18">
        <f t="shared" si="185"/>
        <v>0</v>
      </c>
      <c r="AF1044" s="18"/>
      <c r="AG1044" s="16">
        <f t="shared" si="186"/>
        <v>0</v>
      </c>
      <c r="AH1044" s="16">
        <f t="shared" si="187"/>
        <v>0</v>
      </c>
      <c r="AI1044" s="18">
        <f t="shared" si="188"/>
        <v>0</v>
      </c>
      <c r="AJ1044" s="23" t="str">
        <f t="shared" si="189"/>
        <v/>
      </c>
      <c r="AK1044" s="20" t="str">
        <f t="shared" si="190"/>
        <v/>
      </c>
      <c r="AL1044" s="21" t="str">
        <f t="shared" si="191"/>
        <v/>
      </c>
    </row>
    <row r="1045" spans="3:38" x14ac:dyDescent="0.25">
      <c r="C1045" s="15"/>
      <c r="D1045" s="16"/>
      <c r="E1045" s="19" t="str">
        <f t="shared" si="181"/>
        <v/>
      </c>
      <c r="F1045" s="16"/>
      <c r="G1045" s="19">
        <f t="shared" si="182"/>
        <v>0</v>
      </c>
      <c r="H1045" s="19"/>
      <c r="I1045" s="16"/>
      <c r="J1045" s="17"/>
      <c r="K1045" s="18"/>
      <c r="L1045" s="18"/>
      <c r="M1045" s="16"/>
      <c r="N1045" s="16"/>
      <c r="O1045" s="16"/>
      <c r="P1045" s="16"/>
      <c r="Q1045" s="16"/>
      <c r="R1045" s="18">
        <f t="shared" si="183"/>
        <v>0</v>
      </c>
      <c r="S1045" s="16"/>
      <c r="T1045" s="16"/>
      <c r="U1045" s="16"/>
      <c r="V1045" s="16"/>
      <c r="W1045" s="16"/>
      <c r="X1045" s="18">
        <f t="shared" si="184"/>
        <v>0</v>
      </c>
      <c r="Y1045" s="18"/>
      <c r="Z1045" s="16"/>
      <c r="AA1045" s="16"/>
      <c r="AB1045" s="16"/>
      <c r="AC1045" s="16"/>
      <c r="AD1045" s="16"/>
      <c r="AE1045" s="18">
        <f t="shared" si="185"/>
        <v>0</v>
      </c>
      <c r="AF1045" s="18"/>
      <c r="AG1045" s="16">
        <f t="shared" si="186"/>
        <v>0</v>
      </c>
      <c r="AH1045" s="16">
        <f t="shared" si="187"/>
        <v>0</v>
      </c>
      <c r="AI1045" s="18">
        <f t="shared" si="188"/>
        <v>0</v>
      </c>
      <c r="AJ1045" s="23" t="str">
        <f t="shared" si="189"/>
        <v/>
      </c>
      <c r="AK1045" s="20" t="str">
        <f t="shared" si="190"/>
        <v/>
      </c>
      <c r="AL1045" s="21" t="str">
        <f t="shared" si="191"/>
        <v/>
      </c>
    </row>
    <row r="1046" spans="3:38" x14ac:dyDescent="0.25">
      <c r="C1046" s="15"/>
      <c r="D1046" s="16"/>
      <c r="E1046" s="19" t="str">
        <f t="shared" si="181"/>
        <v/>
      </c>
      <c r="F1046" s="16"/>
      <c r="G1046" s="19">
        <f t="shared" si="182"/>
        <v>0</v>
      </c>
      <c r="H1046" s="19"/>
      <c r="I1046" s="16"/>
      <c r="J1046" s="17"/>
      <c r="K1046" s="18"/>
      <c r="L1046" s="18"/>
      <c r="M1046" s="16"/>
      <c r="N1046" s="16"/>
      <c r="O1046" s="16"/>
      <c r="P1046" s="16"/>
      <c r="Q1046" s="16"/>
      <c r="R1046" s="18">
        <f t="shared" si="183"/>
        <v>0</v>
      </c>
      <c r="S1046" s="16"/>
      <c r="T1046" s="16"/>
      <c r="U1046" s="16"/>
      <c r="V1046" s="16"/>
      <c r="W1046" s="16"/>
      <c r="X1046" s="18">
        <f t="shared" si="184"/>
        <v>0</v>
      </c>
      <c r="Y1046" s="18"/>
      <c r="Z1046" s="16"/>
      <c r="AA1046" s="16"/>
      <c r="AB1046" s="16"/>
      <c r="AC1046" s="16"/>
      <c r="AD1046" s="16"/>
      <c r="AE1046" s="18">
        <f t="shared" si="185"/>
        <v>0</v>
      </c>
      <c r="AF1046" s="18"/>
      <c r="AG1046" s="16">
        <f t="shared" si="186"/>
        <v>0</v>
      </c>
      <c r="AH1046" s="16">
        <f t="shared" si="187"/>
        <v>0</v>
      </c>
      <c r="AI1046" s="18">
        <f t="shared" si="188"/>
        <v>0</v>
      </c>
      <c r="AJ1046" s="23" t="str">
        <f t="shared" si="189"/>
        <v/>
      </c>
      <c r="AK1046" s="20" t="str">
        <f t="shared" si="190"/>
        <v/>
      </c>
      <c r="AL1046" s="21" t="str">
        <f t="shared" si="191"/>
        <v/>
      </c>
    </row>
    <row r="1047" spans="3:38" x14ac:dyDescent="0.25">
      <c r="C1047" s="15"/>
      <c r="D1047" s="16"/>
      <c r="E1047" s="19" t="str">
        <f t="shared" si="181"/>
        <v/>
      </c>
      <c r="F1047" s="16"/>
      <c r="G1047" s="19">
        <f t="shared" si="182"/>
        <v>0</v>
      </c>
      <c r="H1047" s="19"/>
      <c r="I1047" s="16"/>
      <c r="J1047" s="17"/>
      <c r="K1047" s="18"/>
      <c r="L1047" s="18"/>
      <c r="M1047" s="16"/>
      <c r="N1047" s="16"/>
      <c r="O1047" s="16"/>
      <c r="P1047" s="16"/>
      <c r="Q1047" s="16"/>
      <c r="R1047" s="18">
        <f t="shared" si="183"/>
        <v>0</v>
      </c>
      <c r="S1047" s="16"/>
      <c r="T1047" s="16"/>
      <c r="U1047" s="16"/>
      <c r="V1047" s="16"/>
      <c r="W1047" s="16"/>
      <c r="X1047" s="18">
        <f t="shared" si="184"/>
        <v>0</v>
      </c>
      <c r="Y1047" s="18"/>
      <c r="Z1047" s="16"/>
      <c r="AA1047" s="16"/>
      <c r="AB1047" s="16"/>
      <c r="AC1047" s="16"/>
      <c r="AD1047" s="16"/>
      <c r="AE1047" s="18">
        <f t="shared" si="185"/>
        <v>0</v>
      </c>
      <c r="AF1047" s="18"/>
      <c r="AG1047" s="16">
        <f t="shared" si="186"/>
        <v>0</v>
      </c>
      <c r="AH1047" s="16">
        <f t="shared" si="187"/>
        <v>0</v>
      </c>
      <c r="AI1047" s="18">
        <f t="shared" si="188"/>
        <v>0</v>
      </c>
      <c r="AJ1047" s="23" t="str">
        <f t="shared" si="189"/>
        <v/>
      </c>
      <c r="AK1047" s="20" t="str">
        <f t="shared" si="190"/>
        <v/>
      </c>
      <c r="AL1047" s="21" t="str">
        <f t="shared" si="191"/>
        <v/>
      </c>
    </row>
    <row r="1048" spans="3:38" x14ac:dyDescent="0.25">
      <c r="C1048" s="15"/>
      <c r="D1048" s="16"/>
      <c r="E1048" s="19" t="str">
        <f t="shared" si="181"/>
        <v/>
      </c>
      <c r="F1048" s="16"/>
      <c r="G1048" s="19">
        <f t="shared" si="182"/>
        <v>0</v>
      </c>
      <c r="H1048" s="19"/>
      <c r="I1048" s="16"/>
      <c r="J1048" s="17"/>
      <c r="K1048" s="18"/>
      <c r="L1048" s="18"/>
      <c r="M1048" s="16"/>
      <c r="N1048" s="16"/>
      <c r="O1048" s="16"/>
      <c r="P1048" s="16"/>
      <c r="Q1048" s="16"/>
      <c r="R1048" s="18">
        <f t="shared" si="183"/>
        <v>0</v>
      </c>
      <c r="S1048" s="16"/>
      <c r="T1048" s="16"/>
      <c r="U1048" s="16"/>
      <c r="V1048" s="16"/>
      <c r="W1048" s="16"/>
      <c r="X1048" s="18">
        <f t="shared" si="184"/>
        <v>0</v>
      </c>
      <c r="Y1048" s="18"/>
      <c r="Z1048" s="16"/>
      <c r="AA1048" s="16"/>
      <c r="AB1048" s="16"/>
      <c r="AC1048" s="16"/>
      <c r="AD1048" s="16"/>
      <c r="AE1048" s="18">
        <f t="shared" si="185"/>
        <v>0</v>
      </c>
      <c r="AF1048" s="18"/>
      <c r="AG1048" s="16">
        <f t="shared" si="186"/>
        <v>0</v>
      </c>
      <c r="AH1048" s="16">
        <f t="shared" si="187"/>
        <v>0</v>
      </c>
      <c r="AI1048" s="18">
        <f t="shared" si="188"/>
        <v>0</v>
      </c>
      <c r="AJ1048" s="23" t="str">
        <f t="shared" si="189"/>
        <v/>
      </c>
      <c r="AK1048" s="20" t="str">
        <f t="shared" si="190"/>
        <v/>
      </c>
      <c r="AL1048" s="21" t="str">
        <f t="shared" si="191"/>
        <v/>
      </c>
    </row>
    <row r="1049" spans="3:38" x14ac:dyDescent="0.25">
      <c r="C1049" s="15"/>
      <c r="D1049" s="16"/>
      <c r="E1049" s="19" t="str">
        <f t="shared" si="181"/>
        <v/>
      </c>
      <c r="F1049" s="16"/>
      <c r="G1049" s="19">
        <f t="shared" si="182"/>
        <v>0</v>
      </c>
      <c r="H1049" s="19"/>
      <c r="I1049" s="16"/>
      <c r="J1049" s="17"/>
      <c r="K1049" s="18"/>
      <c r="L1049" s="18"/>
      <c r="M1049" s="16"/>
      <c r="N1049" s="16"/>
      <c r="O1049" s="16"/>
      <c r="P1049" s="16"/>
      <c r="Q1049" s="16"/>
      <c r="R1049" s="18">
        <f t="shared" si="183"/>
        <v>0</v>
      </c>
      <c r="S1049" s="16"/>
      <c r="T1049" s="16"/>
      <c r="U1049" s="16"/>
      <c r="V1049" s="16"/>
      <c r="W1049" s="16"/>
      <c r="X1049" s="18">
        <f t="shared" si="184"/>
        <v>0</v>
      </c>
      <c r="Y1049" s="18"/>
      <c r="Z1049" s="16"/>
      <c r="AA1049" s="16"/>
      <c r="AB1049" s="16"/>
      <c r="AC1049" s="16"/>
      <c r="AD1049" s="16"/>
      <c r="AE1049" s="18">
        <f t="shared" si="185"/>
        <v>0</v>
      </c>
      <c r="AF1049" s="18"/>
      <c r="AG1049" s="16">
        <f t="shared" si="186"/>
        <v>0</v>
      </c>
      <c r="AH1049" s="16">
        <f t="shared" si="187"/>
        <v>0</v>
      </c>
      <c r="AI1049" s="18">
        <f t="shared" si="188"/>
        <v>0</v>
      </c>
      <c r="AJ1049" s="23" t="str">
        <f t="shared" si="189"/>
        <v/>
      </c>
      <c r="AK1049" s="20" t="str">
        <f t="shared" si="190"/>
        <v/>
      </c>
      <c r="AL1049" s="21" t="str">
        <f t="shared" si="191"/>
        <v/>
      </c>
    </row>
    <row r="1050" spans="3:38" x14ac:dyDescent="0.25">
      <c r="C1050" s="15"/>
      <c r="D1050" s="16"/>
      <c r="E1050" s="19" t="str">
        <f t="shared" si="181"/>
        <v/>
      </c>
      <c r="F1050" s="16"/>
      <c r="G1050" s="19">
        <f t="shared" si="182"/>
        <v>0</v>
      </c>
      <c r="H1050" s="19"/>
      <c r="I1050" s="16"/>
      <c r="J1050" s="17"/>
      <c r="K1050" s="18"/>
      <c r="L1050" s="18"/>
      <c r="M1050" s="16"/>
      <c r="N1050" s="16"/>
      <c r="O1050" s="16"/>
      <c r="P1050" s="16"/>
      <c r="Q1050" s="16"/>
      <c r="R1050" s="18">
        <f t="shared" si="183"/>
        <v>0</v>
      </c>
      <c r="S1050" s="16"/>
      <c r="T1050" s="16"/>
      <c r="U1050" s="16"/>
      <c r="V1050" s="16"/>
      <c r="W1050" s="16"/>
      <c r="X1050" s="18">
        <f t="shared" si="184"/>
        <v>0</v>
      </c>
      <c r="Y1050" s="18"/>
      <c r="Z1050" s="16"/>
      <c r="AA1050" s="16"/>
      <c r="AB1050" s="16"/>
      <c r="AC1050" s="16"/>
      <c r="AD1050" s="16"/>
      <c r="AE1050" s="18">
        <f t="shared" si="185"/>
        <v>0</v>
      </c>
      <c r="AF1050" s="18"/>
      <c r="AG1050" s="16">
        <f t="shared" si="186"/>
        <v>0</v>
      </c>
      <c r="AH1050" s="16">
        <f t="shared" si="187"/>
        <v>0</v>
      </c>
      <c r="AI1050" s="18">
        <f t="shared" si="188"/>
        <v>0</v>
      </c>
      <c r="AJ1050" s="23" t="str">
        <f t="shared" si="189"/>
        <v/>
      </c>
      <c r="AK1050" s="20" t="str">
        <f t="shared" si="190"/>
        <v/>
      </c>
      <c r="AL1050" s="21" t="str">
        <f t="shared" si="191"/>
        <v/>
      </c>
    </row>
    <row r="1051" spans="3:38" x14ac:dyDescent="0.25">
      <c r="C1051" s="15"/>
      <c r="D1051" s="16"/>
      <c r="E1051" s="19" t="str">
        <f t="shared" si="181"/>
        <v/>
      </c>
      <c r="F1051" s="16"/>
      <c r="G1051" s="19">
        <f t="shared" si="182"/>
        <v>0</v>
      </c>
      <c r="H1051" s="19"/>
      <c r="I1051" s="16"/>
      <c r="J1051" s="17"/>
      <c r="K1051" s="18"/>
      <c r="L1051" s="18"/>
      <c r="M1051" s="16"/>
      <c r="N1051" s="16"/>
      <c r="O1051" s="16"/>
      <c r="P1051" s="16"/>
      <c r="Q1051" s="16"/>
      <c r="R1051" s="18">
        <f t="shared" si="183"/>
        <v>0</v>
      </c>
      <c r="S1051" s="16"/>
      <c r="T1051" s="16"/>
      <c r="U1051" s="16"/>
      <c r="V1051" s="16"/>
      <c r="W1051" s="16"/>
      <c r="X1051" s="18">
        <f t="shared" si="184"/>
        <v>0</v>
      </c>
      <c r="Y1051" s="18"/>
      <c r="Z1051" s="16"/>
      <c r="AA1051" s="16"/>
      <c r="AB1051" s="16"/>
      <c r="AC1051" s="16"/>
      <c r="AD1051" s="16"/>
      <c r="AE1051" s="18">
        <f t="shared" si="185"/>
        <v>0</v>
      </c>
      <c r="AF1051" s="18"/>
      <c r="AG1051" s="16">
        <f t="shared" si="186"/>
        <v>0</v>
      </c>
      <c r="AH1051" s="16">
        <f t="shared" si="187"/>
        <v>0</v>
      </c>
      <c r="AI1051" s="18">
        <f t="shared" si="188"/>
        <v>0</v>
      </c>
      <c r="AJ1051" s="23" t="str">
        <f t="shared" si="189"/>
        <v/>
      </c>
      <c r="AK1051" s="20" t="str">
        <f t="shared" si="190"/>
        <v/>
      </c>
      <c r="AL1051" s="21" t="str">
        <f t="shared" si="191"/>
        <v/>
      </c>
    </row>
    <row r="1052" spans="3:38" x14ac:dyDescent="0.25">
      <c r="C1052" s="15"/>
      <c r="D1052" s="16"/>
      <c r="E1052" s="19" t="str">
        <f t="shared" si="181"/>
        <v/>
      </c>
      <c r="F1052" s="16"/>
      <c r="G1052" s="19">
        <f t="shared" si="182"/>
        <v>0</v>
      </c>
      <c r="H1052" s="19"/>
      <c r="I1052" s="16"/>
      <c r="J1052" s="17"/>
      <c r="K1052" s="18"/>
      <c r="L1052" s="18"/>
      <c r="M1052" s="16"/>
      <c r="N1052" s="16"/>
      <c r="O1052" s="16"/>
      <c r="P1052" s="16"/>
      <c r="Q1052" s="16"/>
      <c r="R1052" s="18">
        <f t="shared" si="183"/>
        <v>0</v>
      </c>
      <c r="S1052" s="16"/>
      <c r="T1052" s="16"/>
      <c r="U1052" s="16"/>
      <c r="V1052" s="16"/>
      <c r="W1052" s="16"/>
      <c r="X1052" s="18">
        <f t="shared" si="184"/>
        <v>0</v>
      </c>
      <c r="Y1052" s="18"/>
      <c r="Z1052" s="16"/>
      <c r="AA1052" s="16"/>
      <c r="AB1052" s="16"/>
      <c r="AC1052" s="16"/>
      <c r="AD1052" s="16"/>
      <c r="AE1052" s="18">
        <f t="shared" si="185"/>
        <v>0</v>
      </c>
      <c r="AF1052" s="18"/>
      <c r="AG1052" s="16">
        <f t="shared" si="186"/>
        <v>0</v>
      </c>
      <c r="AH1052" s="16">
        <f t="shared" si="187"/>
        <v>0</v>
      </c>
      <c r="AI1052" s="18">
        <f t="shared" si="188"/>
        <v>0</v>
      </c>
      <c r="AJ1052" s="23" t="str">
        <f t="shared" si="189"/>
        <v/>
      </c>
      <c r="AK1052" s="20" t="str">
        <f t="shared" si="190"/>
        <v/>
      </c>
      <c r="AL1052" s="21" t="str">
        <f t="shared" si="191"/>
        <v/>
      </c>
    </row>
    <row r="1053" spans="3:38" x14ac:dyDescent="0.25">
      <c r="C1053" s="15"/>
      <c r="D1053" s="16"/>
      <c r="E1053" s="19" t="str">
        <f t="shared" si="181"/>
        <v/>
      </c>
      <c r="F1053" s="16"/>
      <c r="G1053" s="19">
        <f t="shared" si="182"/>
        <v>0</v>
      </c>
      <c r="H1053" s="19"/>
      <c r="I1053" s="16"/>
      <c r="J1053" s="17"/>
      <c r="K1053" s="18"/>
      <c r="L1053" s="18"/>
      <c r="M1053" s="16"/>
      <c r="N1053" s="16"/>
      <c r="O1053" s="16"/>
      <c r="P1053" s="16"/>
      <c r="Q1053" s="16"/>
      <c r="R1053" s="18">
        <f t="shared" si="183"/>
        <v>0</v>
      </c>
      <c r="S1053" s="16"/>
      <c r="T1053" s="16"/>
      <c r="U1053" s="16"/>
      <c r="V1053" s="16"/>
      <c r="W1053" s="16"/>
      <c r="X1053" s="18">
        <f t="shared" si="184"/>
        <v>0</v>
      </c>
      <c r="Y1053" s="18"/>
      <c r="Z1053" s="16"/>
      <c r="AA1053" s="16"/>
      <c r="AB1053" s="16"/>
      <c r="AC1053" s="16"/>
      <c r="AD1053" s="16"/>
      <c r="AE1053" s="18">
        <f t="shared" si="185"/>
        <v>0</v>
      </c>
      <c r="AF1053" s="18"/>
      <c r="AG1053" s="16">
        <f t="shared" si="186"/>
        <v>0</v>
      </c>
      <c r="AH1053" s="16">
        <f t="shared" si="187"/>
        <v>0</v>
      </c>
      <c r="AI1053" s="18">
        <f t="shared" si="188"/>
        <v>0</v>
      </c>
      <c r="AJ1053" s="23" t="str">
        <f t="shared" si="189"/>
        <v/>
      </c>
      <c r="AK1053" s="20" t="str">
        <f t="shared" si="190"/>
        <v/>
      </c>
      <c r="AL1053" s="21" t="str">
        <f t="shared" si="191"/>
        <v/>
      </c>
    </row>
    <row r="1054" spans="3:38" x14ac:dyDescent="0.25">
      <c r="C1054" s="15"/>
      <c r="D1054" s="16"/>
      <c r="E1054" s="19" t="str">
        <f t="shared" si="181"/>
        <v/>
      </c>
      <c r="F1054" s="16"/>
      <c r="G1054" s="19">
        <f t="shared" si="182"/>
        <v>0</v>
      </c>
      <c r="H1054" s="19"/>
      <c r="I1054" s="16"/>
      <c r="J1054" s="17"/>
      <c r="K1054" s="18"/>
      <c r="L1054" s="18"/>
      <c r="M1054" s="16"/>
      <c r="N1054" s="16"/>
      <c r="O1054" s="16"/>
      <c r="P1054" s="16"/>
      <c r="Q1054" s="16"/>
      <c r="R1054" s="18">
        <f t="shared" si="183"/>
        <v>0</v>
      </c>
      <c r="S1054" s="16"/>
      <c r="T1054" s="16"/>
      <c r="U1054" s="16"/>
      <c r="V1054" s="16"/>
      <c r="W1054" s="16"/>
      <c r="X1054" s="18">
        <f t="shared" si="184"/>
        <v>0</v>
      </c>
      <c r="Y1054" s="18"/>
      <c r="Z1054" s="16"/>
      <c r="AA1054" s="16"/>
      <c r="AB1054" s="16"/>
      <c r="AC1054" s="16"/>
      <c r="AD1054" s="16"/>
      <c r="AE1054" s="18">
        <f t="shared" si="185"/>
        <v>0</v>
      </c>
      <c r="AF1054" s="18"/>
      <c r="AG1054" s="16">
        <f t="shared" si="186"/>
        <v>0</v>
      </c>
      <c r="AH1054" s="16">
        <f t="shared" si="187"/>
        <v>0</v>
      </c>
      <c r="AI1054" s="18">
        <f t="shared" si="188"/>
        <v>0</v>
      </c>
      <c r="AJ1054" s="23" t="str">
        <f t="shared" si="189"/>
        <v/>
      </c>
      <c r="AK1054" s="20" t="str">
        <f t="shared" si="190"/>
        <v/>
      </c>
      <c r="AL1054" s="21" t="str">
        <f t="shared" si="191"/>
        <v/>
      </c>
    </row>
    <row r="1055" spans="3:38" x14ac:dyDescent="0.25">
      <c r="C1055" s="15"/>
      <c r="D1055" s="16"/>
      <c r="E1055" s="19" t="str">
        <f t="shared" si="181"/>
        <v/>
      </c>
      <c r="F1055" s="16"/>
      <c r="G1055" s="19">
        <f t="shared" si="182"/>
        <v>0</v>
      </c>
      <c r="H1055" s="19"/>
      <c r="I1055" s="16"/>
      <c r="J1055" s="17"/>
      <c r="K1055" s="18"/>
      <c r="L1055" s="18"/>
      <c r="M1055" s="16"/>
      <c r="N1055" s="16"/>
      <c r="O1055" s="16"/>
      <c r="P1055" s="16"/>
      <c r="Q1055" s="16"/>
      <c r="R1055" s="18">
        <f t="shared" si="183"/>
        <v>0</v>
      </c>
      <c r="S1055" s="16"/>
      <c r="T1055" s="16"/>
      <c r="U1055" s="16"/>
      <c r="V1055" s="16"/>
      <c r="W1055" s="16"/>
      <c r="X1055" s="18">
        <f t="shared" si="184"/>
        <v>0</v>
      </c>
      <c r="Y1055" s="18"/>
      <c r="Z1055" s="16"/>
      <c r="AA1055" s="16"/>
      <c r="AB1055" s="16"/>
      <c r="AC1055" s="16"/>
      <c r="AD1055" s="16"/>
      <c r="AE1055" s="18">
        <f t="shared" si="185"/>
        <v>0</v>
      </c>
      <c r="AF1055" s="18"/>
      <c r="AG1055" s="16">
        <f t="shared" si="186"/>
        <v>0</v>
      </c>
      <c r="AH1055" s="16">
        <f t="shared" si="187"/>
        <v>0</v>
      </c>
      <c r="AI1055" s="18">
        <f t="shared" si="188"/>
        <v>0</v>
      </c>
      <c r="AJ1055" s="23" t="str">
        <f t="shared" si="189"/>
        <v/>
      </c>
      <c r="AK1055" s="20" t="str">
        <f t="shared" si="190"/>
        <v/>
      </c>
      <c r="AL1055" s="21" t="str">
        <f t="shared" si="191"/>
        <v/>
      </c>
    </row>
    <row r="1056" spans="3:38" x14ac:dyDescent="0.25">
      <c r="C1056" s="15"/>
      <c r="D1056" s="16"/>
      <c r="E1056" s="19" t="str">
        <f t="shared" si="181"/>
        <v/>
      </c>
      <c r="F1056" s="16"/>
      <c r="G1056" s="19">
        <f t="shared" si="182"/>
        <v>0</v>
      </c>
      <c r="H1056" s="19"/>
      <c r="I1056" s="16"/>
      <c r="J1056" s="17"/>
      <c r="K1056" s="18"/>
      <c r="L1056" s="18"/>
      <c r="M1056" s="16"/>
      <c r="N1056" s="16"/>
      <c r="O1056" s="16"/>
      <c r="P1056" s="16"/>
      <c r="Q1056" s="16"/>
      <c r="R1056" s="18">
        <f t="shared" si="183"/>
        <v>0</v>
      </c>
      <c r="S1056" s="16"/>
      <c r="T1056" s="16"/>
      <c r="U1056" s="16"/>
      <c r="V1056" s="16"/>
      <c r="W1056" s="16"/>
      <c r="X1056" s="18">
        <f t="shared" si="184"/>
        <v>0</v>
      </c>
      <c r="Y1056" s="18"/>
      <c r="Z1056" s="16"/>
      <c r="AA1056" s="16"/>
      <c r="AB1056" s="16"/>
      <c r="AC1056" s="16"/>
      <c r="AD1056" s="16"/>
      <c r="AE1056" s="18">
        <f t="shared" si="185"/>
        <v>0</v>
      </c>
      <c r="AF1056" s="18"/>
      <c r="AG1056" s="16">
        <f t="shared" si="186"/>
        <v>0</v>
      </c>
      <c r="AH1056" s="16">
        <f t="shared" si="187"/>
        <v>0</v>
      </c>
      <c r="AI1056" s="18">
        <f t="shared" si="188"/>
        <v>0</v>
      </c>
      <c r="AJ1056" s="23" t="str">
        <f t="shared" si="189"/>
        <v/>
      </c>
      <c r="AK1056" s="20" t="str">
        <f t="shared" si="190"/>
        <v/>
      </c>
      <c r="AL1056" s="21" t="str">
        <f t="shared" si="191"/>
        <v/>
      </c>
    </row>
    <row r="1057" spans="3:38" x14ac:dyDescent="0.25">
      <c r="C1057" s="15"/>
      <c r="D1057" s="16"/>
      <c r="E1057" s="19" t="str">
        <f t="shared" si="181"/>
        <v/>
      </c>
      <c r="F1057" s="16"/>
      <c r="G1057" s="19">
        <f t="shared" si="182"/>
        <v>0</v>
      </c>
      <c r="H1057" s="19"/>
      <c r="I1057" s="16"/>
      <c r="J1057" s="17"/>
      <c r="K1057" s="18"/>
      <c r="L1057" s="18"/>
      <c r="M1057" s="16"/>
      <c r="N1057" s="16"/>
      <c r="O1057" s="16"/>
      <c r="P1057" s="16"/>
      <c r="Q1057" s="16"/>
      <c r="R1057" s="18">
        <f t="shared" si="183"/>
        <v>0</v>
      </c>
      <c r="S1057" s="16"/>
      <c r="T1057" s="16"/>
      <c r="U1057" s="16"/>
      <c r="V1057" s="16"/>
      <c r="W1057" s="16"/>
      <c r="X1057" s="18">
        <f t="shared" si="184"/>
        <v>0</v>
      </c>
      <c r="Y1057" s="18"/>
      <c r="Z1057" s="16"/>
      <c r="AA1057" s="16"/>
      <c r="AB1057" s="16"/>
      <c r="AC1057" s="16"/>
      <c r="AD1057" s="16"/>
      <c r="AE1057" s="18">
        <f t="shared" si="185"/>
        <v>0</v>
      </c>
      <c r="AF1057" s="18"/>
      <c r="AG1057" s="16">
        <f t="shared" si="186"/>
        <v>0</v>
      </c>
      <c r="AH1057" s="16">
        <f t="shared" si="187"/>
        <v>0</v>
      </c>
      <c r="AI1057" s="18">
        <f t="shared" si="188"/>
        <v>0</v>
      </c>
      <c r="AJ1057" s="23" t="str">
        <f t="shared" si="189"/>
        <v/>
      </c>
      <c r="AK1057" s="20" t="str">
        <f t="shared" si="190"/>
        <v/>
      </c>
      <c r="AL1057" s="21" t="str">
        <f t="shared" si="191"/>
        <v/>
      </c>
    </row>
    <row r="1058" spans="3:38" x14ac:dyDescent="0.25">
      <c r="C1058" s="15"/>
      <c r="D1058" s="16"/>
      <c r="E1058" s="19" t="str">
        <f t="shared" si="181"/>
        <v/>
      </c>
      <c r="F1058" s="16"/>
      <c r="G1058" s="19">
        <f t="shared" si="182"/>
        <v>0</v>
      </c>
      <c r="H1058" s="19"/>
      <c r="I1058" s="16"/>
      <c r="J1058" s="17"/>
      <c r="K1058" s="18"/>
      <c r="L1058" s="18"/>
      <c r="M1058" s="16"/>
      <c r="N1058" s="16"/>
      <c r="O1058" s="16"/>
      <c r="P1058" s="16"/>
      <c r="Q1058" s="16"/>
      <c r="R1058" s="18">
        <f t="shared" si="183"/>
        <v>0</v>
      </c>
      <c r="S1058" s="16"/>
      <c r="T1058" s="16"/>
      <c r="U1058" s="16"/>
      <c r="V1058" s="16"/>
      <c r="W1058" s="16"/>
      <c r="X1058" s="18">
        <f t="shared" si="184"/>
        <v>0</v>
      </c>
      <c r="Y1058" s="18"/>
      <c r="Z1058" s="16"/>
      <c r="AA1058" s="16"/>
      <c r="AB1058" s="16"/>
      <c r="AC1058" s="16"/>
      <c r="AD1058" s="16"/>
      <c r="AE1058" s="18">
        <f t="shared" si="185"/>
        <v>0</v>
      </c>
      <c r="AF1058" s="18"/>
      <c r="AG1058" s="16">
        <f t="shared" si="186"/>
        <v>0</v>
      </c>
      <c r="AH1058" s="16">
        <f t="shared" si="187"/>
        <v>0</v>
      </c>
      <c r="AI1058" s="18">
        <f t="shared" si="188"/>
        <v>0</v>
      </c>
      <c r="AJ1058" s="23" t="str">
        <f t="shared" si="189"/>
        <v/>
      </c>
      <c r="AK1058" s="20" t="str">
        <f t="shared" si="190"/>
        <v/>
      </c>
      <c r="AL1058" s="21" t="str">
        <f t="shared" si="191"/>
        <v/>
      </c>
    </row>
    <row r="1059" spans="3:38" x14ac:dyDescent="0.25">
      <c r="C1059" s="15"/>
      <c r="D1059" s="16"/>
      <c r="E1059" s="19" t="str">
        <f t="shared" si="181"/>
        <v/>
      </c>
      <c r="F1059" s="16"/>
      <c r="G1059" s="19">
        <f t="shared" si="182"/>
        <v>0</v>
      </c>
      <c r="H1059" s="19"/>
      <c r="I1059" s="16"/>
      <c r="J1059" s="17"/>
      <c r="K1059" s="18"/>
      <c r="L1059" s="18"/>
      <c r="M1059" s="16"/>
      <c r="N1059" s="16"/>
      <c r="O1059" s="16"/>
      <c r="P1059" s="16"/>
      <c r="Q1059" s="16"/>
      <c r="R1059" s="18">
        <f t="shared" si="183"/>
        <v>0</v>
      </c>
      <c r="S1059" s="16"/>
      <c r="T1059" s="16"/>
      <c r="U1059" s="16"/>
      <c r="V1059" s="16"/>
      <c r="W1059" s="16"/>
      <c r="X1059" s="18">
        <f t="shared" si="184"/>
        <v>0</v>
      </c>
      <c r="Y1059" s="18"/>
      <c r="Z1059" s="16"/>
      <c r="AA1059" s="16"/>
      <c r="AB1059" s="16"/>
      <c r="AC1059" s="16"/>
      <c r="AD1059" s="16"/>
      <c r="AE1059" s="18">
        <f t="shared" si="185"/>
        <v>0</v>
      </c>
      <c r="AF1059" s="18"/>
      <c r="AG1059" s="16">
        <f t="shared" si="186"/>
        <v>0</v>
      </c>
      <c r="AH1059" s="16">
        <f t="shared" si="187"/>
        <v>0</v>
      </c>
      <c r="AI1059" s="18">
        <f t="shared" si="188"/>
        <v>0</v>
      </c>
      <c r="AJ1059" s="23" t="str">
        <f t="shared" si="189"/>
        <v/>
      </c>
      <c r="AK1059" s="20" t="str">
        <f t="shared" si="190"/>
        <v/>
      </c>
      <c r="AL1059" s="21" t="str">
        <f t="shared" si="191"/>
        <v/>
      </c>
    </row>
    <row r="1060" spans="3:38" x14ac:dyDescent="0.25">
      <c r="C1060" s="15"/>
      <c r="D1060" s="16"/>
      <c r="E1060" s="19" t="str">
        <f t="shared" si="181"/>
        <v/>
      </c>
      <c r="F1060" s="16"/>
      <c r="G1060" s="19">
        <f t="shared" si="182"/>
        <v>0</v>
      </c>
      <c r="H1060" s="19"/>
      <c r="I1060" s="16"/>
      <c r="J1060" s="17"/>
      <c r="K1060" s="18"/>
      <c r="L1060" s="18"/>
      <c r="M1060" s="16"/>
      <c r="N1060" s="16"/>
      <c r="O1060" s="16"/>
      <c r="P1060" s="16"/>
      <c r="Q1060" s="16"/>
      <c r="R1060" s="18">
        <f t="shared" si="183"/>
        <v>0</v>
      </c>
      <c r="S1060" s="16"/>
      <c r="T1060" s="16"/>
      <c r="U1060" s="16"/>
      <c r="V1060" s="16"/>
      <c r="W1060" s="16"/>
      <c r="X1060" s="18">
        <f t="shared" si="184"/>
        <v>0</v>
      </c>
      <c r="Y1060" s="18"/>
      <c r="Z1060" s="16"/>
      <c r="AA1060" s="16"/>
      <c r="AB1060" s="16"/>
      <c r="AC1060" s="16"/>
      <c r="AD1060" s="16"/>
      <c r="AE1060" s="18">
        <f t="shared" si="185"/>
        <v>0</v>
      </c>
      <c r="AF1060" s="18"/>
      <c r="AG1060" s="16">
        <f t="shared" si="186"/>
        <v>0</v>
      </c>
      <c r="AH1060" s="16">
        <f t="shared" si="187"/>
        <v>0</v>
      </c>
      <c r="AI1060" s="18">
        <f t="shared" si="188"/>
        <v>0</v>
      </c>
      <c r="AJ1060" s="23" t="str">
        <f t="shared" si="189"/>
        <v/>
      </c>
      <c r="AK1060" s="20" t="str">
        <f t="shared" si="190"/>
        <v/>
      </c>
      <c r="AL1060" s="21" t="str">
        <f t="shared" si="191"/>
        <v/>
      </c>
    </row>
    <row r="1061" spans="3:38" x14ac:dyDescent="0.25">
      <c r="C1061" s="15"/>
      <c r="D1061" s="16"/>
      <c r="E1061" s="19" t="str">
        <f t="shared" si="181"/>
        <v/>
      </c>
      <c r="F1061" s="16"/>
      <c r="G1061" s="19">
        <f t="shared" si="182"/>
        <v>0</v>
      </c>
      <c r="H1061" s="19"/>
      <c r="I1061" s="16"/>
      <c r="J1061" s="17"/>
      <c r="K1061" s="18"/>
      <c r="L1061" s="18"/>
      <c r="M1061" s="16"/>
      <c r="N1061" s="16"/>
      <c r="O1061" s="16"/>
      <c r="P1061" s="16"/>
      <c r="Q1061" s="16"/>
      <c r="R1061" s="18">
        <f t="shared" si="183"/>
        <v>0</v>
      </c>
      <c r="S1061" s="16"/>
      <c r="T1061" s="16"/>
      <c r="U1061" s="16"/>
      <c r="V1061" s="16"/>
      <c r="W1061" s="16"/>
      <c r="X1061" s="18">
        <f t="shared" si="184"/>
        <v>0</v>
      </c>
      <c r="Y1061" s="18"/>
      <c r="Z1061" s="16"/>
      <c r="AA1061" s="16"/>
      <c r="AB1061" s="16"/>
      <c r="AC1061" s="16"/>
      <c r="AD1061" s="16"/>
      <c r="AE1061" s="18">
        <f t="shared" si="185"/>
        <v>0</v>
      </c>
      <c r="AF1061" s="18"/>
      <c r="AG1061" s="16">
        <f t="shared" si="186"/>
        <v>0</v>
      </c>
      <c r="AH1061" s="16">
        <f t="shared" si="187"/>
        <v>0</v>
      </c>
      <c r="AI1061" s="18">
        <f t="shared" si="188"/>
        <v>0</v>
      </c>
      <c r="AJ1061" s="23" t="str">
        <f t="shared" si="189"/>
        <v/>
      </c>
      <c r="AK1061" s="20" t="str">
        <f t="shared" si="190"/>
        <v/>
      </c>
      <c r="AL1061" s="21" t="str">
        <f t="shared" si="191"/>
        <v/>
      </c>
    </row>
    <row r="1062" spans="3:38" x14ac:dyDescent="0.25">
      <c r="C1062" s="15"/>
      <c r="D1062" s="16"/>
      <c r="E1062" s="19" t="str">
        <f t="shared" si="181"/>
        <v/>
      </c>
      <c r="F1062" s="16"/>
      <c r="G1062" s="19">
        <f t="shared" si="182"/>
        <v>0</v>
      </c>
      <c r="H1062" s="19"/>
      <c r="I1062" s="16"/>
      <c r="J1062" s="17"/>
      <c r="K1062" s="18"/>
      <c r="L1062" s="18"/>
      <c r="M1062" s="16"/>
      <c r="N1062" s="16"/>
      <c r="O1062" s="16"/>
      <c r="P1062" s="16"/>
      <c r="Q1062" s="16"/>
      <c r="R1062" s="18">
        <f t="shared" si="183"/>
        <v>0</v>
      </c>
      <c r="S1062" s="16"/>
      <c r="T1062" s="16"/>
      <c r="U1062" s="16"/>
      <c r="V1062" s="16"/>
      <c r="W1062" s="16"/>
      <c r="X1062" s="18">
        <f t="shared" si="184"/>
        <v>0</v>
      </c>
      <c r="Y1062" s="18"/>
      <c r="Z1062" s="16"/>
      <c r="AA1062" s="16"/>
      <c r="AB1062" s="16"/>
      <c r="AC1062" s="16"/>
      <c r="AD1062" s="16"/>
      <c r="AE1062" s="18">
        <f t="shared" si="185"/>
        <v>0</v>
      </c>
      <c r="AF1062" s="18"/>
      <c r="AG1062" s="16">
        <f t="shared" si="186"/>
        <v>0</v>
      </c>
      <c r="AH1062" s="16">
        <f t="shared" si="187"/>
        <v>0</v>
      </c>
      <c r="AI1062" s="18">
        <f t="shared" si="188"/>
        <v>0</v>
      </c>
      <c r="AJ1062" s="23" t="str">
        <f t="shared" si="189"/>
        <v/>
      </c>
      <c r="AK1062" s="20" t="str">
        <f t="shared" si="190"/>
        <v/>
      </c>
      <c r="AL1062" s="21" t="str">
        <f t="shared" si="191"/>
        <v/>
      </c>
    </row>
    <row r="1063" spans="3:38" x14ac:dyDescent="0.25">
      <c r="C1063" s="15"/>
      <c r="D1063" s="16"/>
      <c r="E1063" s="19" t="str">
        <f t="shared" si="181"/>
        <v/>
      </c>
      <c r="F1063" s="16"/>
      <c r="G1063" s="19">
        <f t="shared" si="182"/>
        <v>0</v>
      </c>
      <c r="H1063" s="19"/>
      <c r="I1063" s="16"/>
      <c r="J1063" s="17"/>
      <c r="K1063" s="18"/>
      <c r="L1063" s="18"/>
      <c r="M1063" s="16"/>
      <c r="N1063" s="16"/>
      <c r="O1063" s="16"/>
      <c r="P1063" s="16"/>
      <c r="Q1063" s="16"/>
      <c r="R1063" s="18">
        <f t="shared" si="183"/>
        <v>0</v>
      </c>
      <c r="S1063" s="16"/>
      <c r="T1063" s="16"/>
      <c r="U1063" s="16"/>
      <c r="V1063" s="16"/>
      <c r="W1063" s="16"/>
      <c r="X1063" s="18">
        <f t="shared" si="184"/>
        <v>0</v>
      </c>
      <c r="Y1063" s="18"/>
      <c r="Z1063" s="16"/>
      <c r="AA1063" s="16"/>
      <c r="AB1063" s="16"/>
      <c r="AC1063" s="16"/>
      <c r="AD1063" s="16"/>
      <c r="AE1063" s="18">
        <f t="shared" si="185"/>
        <v>0</v>
      </c>
      <c r="AF1063" s="18"/>
      <c r="AG1063" s="16">
        <f t="shared" si="186"/>
        <v>0</v>
      </c>
      <c r="AH1063" s="16">
        <f t="shared" si="187"/>
        <v>0</v>
      </c>
      <c r="AI1063" s="18">
        <f t="shared" si="188"/>
        <v>0</v>
      </c>
      <c r="AJ1063" s="23" t="str">
        <f t="shared" si="189"/>
        <v/>
      </c>
      <c r="AK1063" s="20" t="str">
        <f t="shared" si="190"/>
        <v/>
      </c>
      <c r="AL1063" s="21" t="str">
        <f t="shared" si="191"/>
        <v/>
      </c>
    </row>
    <row r="1064" spans="3:38" x14ac:dyDescent="0.25">
      <c r="C1064" s="15"/>
      <c r="D1064" s="16"/>
      <c r="E1064" s="19" t="str">
        <f t="shared" si="181"/>
        <v/>
      </c>
      <c r="F1064" s="16"/>
      <c r="G1064" s="19">
        <f t="shared" si="182"/>
        <v>0</v>
      </c>
      <c r="H1064" s="19"/>
      <c r="I1064" s="16"/>
      <c r="J1064" s="17"/>
      <c r="K1064" s="18"/>
      <c r="L1064" s="18"/>
      <c r="M1064" s="16"/>
      <c r="N1064" s="16"/>
      <c r="O1064" s="16"/>
      <c r="P1064" s="16"/>
      <c r="Q1064" s="16"/>
      <c r="R1064" s="18">
        <f t="shared" si="183"/>
        <v>0</v>
      </c>
      <c r="S1064" s="16"/>
      <c r="T1064" s="16"/>
      <c r="U1064" s="16"/>
      <c r="V1064" s="16"/>
      <c r="W1064" s="16"/>
      <c r="X1064" s="18">
        <f t="shared" si="184"/>
        <v>0</v>
      </c>
      <c r="Y1064" s="18"/>
      <c r="Z1064" s="16"/>
      <c r="AA1064" s="16"/>
      <c r="AB1064" s="16"/>
      <c r="AC1064" s="16"/>
      <c r="AD1064" s="16"/>
      <c r="AE1064" s="18">
        <f t="shared" si="185"/>
        <v>0</v>
      </c>
      <c r="AF1064" s="18"/>
      <c r="AG1064" s="16">
        <f t="shared" si="186"/>
        <v>0</v>
      </c>
      <c r="AH1064" s="16">
        <f t="shared" si="187"/>
        <v>0</v>
      </c>
      <c r="AI1064" s="18">
        <f t="shared" si="188"/>
        <v>0</v>
      </c>
      <c r="AJ1064" s="23" t="str">
        <f t="shared" si="189"/>
        <v/>
      </c>
      <c r="AK1064" s="20" t="str">
        <f t="shared" si="190"/>
        <v/>
      </c>
      <c r="AL1064" s="21" t="str">
        <f t="shared" si="191"/>
        <v/>
      </c>
    </row>
    <row r="1065" spans="3:38" x14ac:dyDescent="0.25">
      <c r="C1065" s="15"/>
      <c r="D1065" s="16"/>
      <c r="E1065" s="19" t="str">
        <f t="shared" si="181"/>
        <v/>
      </c>
      <c r="F1065" s="16"/>
      <c r="G1065" s="19">
        <f t="shared" si="182"/>
        <v>0</v>
      </c>
      <c r="H1065" s="19"/>
      <c r="I1065" s="16"/>
      <c r="J1065" s="17"/>
      <c r="K1065" s="18"/>
      <c r="L1065" s="18"/>
      <c r="M1065" s="16"/>
      <c r="N1065" s="16"/>
      <c r="O1065" s="16"/>
      <c r="P1065" s="16"/>
      <c r="Q1065" s="16"/>
      <c r="R1065" s="18">
        <f t="shared" si="183"/>
        <v>0</v>
      </c>
      <c r="S1065" s="16"/>
      <c r="T1065" s="16"/>
      <c r="U1065" s="16"/>
      <c r="V1065" s="16"/>
      <c r="W1065" s="16"/>
      <c r="X1065" s="18">
        <f t="shared" si="184"/>
        <v>0</v>
      </c>
      <c r="Y1065" s="18"/>
      <c r="Z1065" s="16"/>
      <c r="AA1065" s="16"/>
      <c r="AB1065" s="16"/>
      <c r="AC1065" s="16"/>
      <c r="AD1065" s="16"/>
      <c r="AE1065" s="18">
        <f t="shared" si="185"/>
        <v>0</v>
      </c>
      <c r="AF1065" s="18"/>
      <c r="AG1065" s="16">
        <f t="shared" si="186"/>
        <v>0</v>
      </c>
      <c r="AH1065" s="16">
        <f t="shared" si="187"/>
        <v>0</v>
      </c>
      <c r="AI1065" s="18">
        <f t="shared" si="188"/>
        <v>0</v>
      </c>
      <c r="AJ1065" s="23" t="str">
        <f t="shared" si="189"/>
        <v/>
      </c>
      <c r="AK1065" s="20" t="str">
        <f t="shared" si="190"/>
        <v/>
      </c>
      <c r="AL1065" s="21" t="str">
        <f t="shared" si="191"/>
        <v/>
      </c>
    </row>
    <row r="1066" spans="3:38" x14ac:dyDescent="0.25">
      <c r="C1066" s="15"/>
      <c r="D1066" s="16"/>
      <c r="E1066" s="19" t="str">
        <f t="shared" si="181"/>
        <v/>
      </c>
      <c r="F1066" s="16"/>
      <c r="G1066" s="19">
        <f t="shared" si="182"/>
        <v>0</v>
      </c>
      <c r="H1066" s="19"/>
      <c r="I1066" s="16"/>
      <c r="J1066" s="17"/>
      <c r="K1066" s="18"/>
      <c r="L1066" s="18"/>
      <c r="M1066" s="16"/>
      <c r="N1066" s="16"/>
      <c r="O1066" s="16"/>
      <c r="P1066" s="16"/>
      <c r="Q1066" s="16"/>
      <c r="R1066" s="18">
        <f t="shared" si="183"/>
        <v>0</v>
      </c>
      <c r="S1066" s="16"/>
      <c r="T1066" s="16"/>
      <c r="U1066" s="16"/>
      <c r="V1066" s="16"/>
      <c r="W1066" s="16"/>
      <c r="X1066" s="18">
        <f t="shared" si="184"/>
        <v>0</v>
      </c>
      <c r="Y1066" s="18"/>
      <c r="Z1066" s="16"/>
      <c r="AA1066" s="16"/>
      <c r="AB1066" s="16"/>
      <c r="AC1066" s="16"/>
      <c r="AD1066" s="16"/>
      <c r="AE1066" s="18">
        <f t="shared" si="185"/>
        <v>0</v>
      </c>
      <c r="AF1066" s="18"/>
      <c r="AG1066" s="16">
        <f t="shared" si="186"/>
        <v>0</v>
      </c>
      <c r="AH1066" s="16">
        <f t="shared" si="187"/>
        <v>0</v>
      </c>
      <c r="AI1066" s="18">
        <f t="shared" si="188"/>
        <v>0</v>
      </c>
      <c r="AJ1066" s="23" t="str">
        <f t="shared" si="189"/>
        <v/>
      </c>
      <c r="AK1066" s="20" t="str">
        <f t="shared" si="190"/>
        <v/>
      </c>
      <c r="AL1066" s="21" t="str">
        <f t="shared" si="191"/>
        <v/>
      </c>
    </row>
    <row r="1067" spans="3:38" x14ac:dyDescent="0.25">
      <c r="C1067" s="15"/>
      <c r="D1067" s="16"/>
      <c r="E1067" s="19" t="str">
        <f t="shared" si="181"/>
        <v/>
      </c>
      <c r="F1067" s="16"/>
      <c r="G1067" s="19">
        <f t="shared" si="182"/>
        <v>0</v>
      </c>
      <c r="H1067" s="19"/>
      <c r="I1067" s="16"/>
      <c r="J1067" s="17"/>
      <c r="K1067" s="18"/>
      <c r="L1067" s="18"/>
      <c r="M1067" s="16"/>
      <c r="N1067" s="16"/>
      <c r="O1067" s="16"/>
      <c r="P1067" s="16"/>
      <c r="Q1067" s="16"/>
      <c r="R1067" s="18">
        <f t="shared" si="183"/>
        <v>0</v>
      </c>
      <c r="S1067" s="16"/>
      <c r="T1067" s="16"/>
      <c r="U1067" s="16"/>
      <c r="V1067" s="16"/>
      <c r="W1067" s="16"/>
      <c r="X1067" s="18">
        <f t="shared" si="184"/>
        <v>0</v>
      </c>
      <c r="Y1067" s="18"/>
      <c r="Z1067" s="16"/>
      <c r="AA1067" s="16"/>
      <c r="AB1067" s="16"/>
      <c r="AC1067" s="16"/>
      <c r="AD1067" s="16"/>
      <c r="AE1067" s="18">
        <f t="shared" si="185"/>
        <v>0</v>
      </c>
      <c r="AF1067" s="18"/>
      <c r="AG1067" s="16">
        <f t="shared" si="186"/>
        <v>0</v>
      </c>
      <c r="AH1067" s="16">
        <f t="shared" si="187"/>
        <v>0</v>
      </c>
      <c r="AI1067" s="18">
        <f t="shared" si="188"/>
        <v>0</v>
      </c>
      <c r="AJ1067" s="23" t="str">
        <f t="shared" si="189"/>
        <v/>
      </c>
      <c r="AK1067" s="20" t="str">
        <f t="shared" si="190"/>
        <v/>
      </c>
      <c r="AL1067" s="21" t="str">
        <f t="shared" si="191"/>
        <v/>
      </c>
    </row>
    <row r="1068" spans="3:38" x14ac:dyDescent="0.25">
      <c r="C1068" s="15"/>
      <c r="D1068" s="16"/>
      <c r="E1068" s="19" t="str">
        <f t="shared" si="181"/>
        <v/>
      </c>
      <c r="F1068" s="16"/>
      <c r="G1068" s="19">
        <f t="shared" si="182"/>
        <v>0</v>
      </c>
      <c r="H1068" s="19"/>
      <c r="I1068" s="16"/>
      <c r="J1068" s="17"/>
      <c r="K1068" s="18"/>
      <c r="L1068" s="18"/>
      <c r="M1068" s="16"/>
      <c r="N1068" s="16"/>
      <c r="O1068" s="16"/>
      <c r="P1068" s="16"/>
      <c r="Q1068" s="16"/>
      <c r="R1068" s="18">
        <f t="shared" si="183"/>
        <v>0</v>
      </c>
      <c r="S1068" s="16"/>
      <c r="T1068" s="16"/>
      <c r="U1068" s="16"/>
      <c r="V1068" s="16"/>
      <c r="W1068" s="16"/>
      <c r="X1068" s="18">
        <f t="shared" si="184"/>
        <v>0</v>
      </c>
      <c r="Y1068" s="18"/>
      <c r="Z1068" s="16"/>
      <c r="AA1068" s="16"/>
      <c r="AB1068" s="16"/>
      <c r="AC1068" s="16"/>
      <c r="AD1068" s="16"/>
      <c r="AE1068" s="18">
        <f t="shared" si="185"/>
        <v>0</v>
      </c>
      <c r="AF1068" s="18"/>
      <c r="AG1068" s="16">
        <f t="shared" si="186"/>
        <v>0</v>
      </c>
      <c r="AH1068" s="16">
        <f t="shared" si="187"/>
        <v>0</v>
      </c>
      <c r="AI1068" s="18">
        <f t="shared" si="188"/>
        <v>0</v>
      </c>
      <c r="AJ1068" s="23" t="str">
        <f t="shared" si="189"/>
        <v/>
      </c>
      <c r="AK1068" s="20" t="str">
        <f t="shared" si="190"/>
        <v/>
      </c>
      <c r="AL1068" s="21" t="str">
        <f t="shared" si="191"/>
        <v/>
      </c>
    </row>
    <row r="1069" spans="3:38" x14ac:dyDescent="0.25">
      <c r="C1069" s="15"/>
      <c r="D1069" s="16"/>
      <c r="E1069" s="19" t="str">
        <f t="shared" si="181"/>
        <v/>
      </c>
      <c r="F1069" s="16"/>
      <c r="G1069" s="19">
        <f t="shared" si="182"/>
        <v>0</v>
      </c>
      <c r="H1069" s="19"/>
      <c r="I1069" s="16"/>
      <c r="J1069" s="17"/>
      <c r="K1069" s="18"/>
      <c r="L1069" s="18"/>
      <c r="M1069" s="16"/>
      <c r="N1069" s="16"/>
      <c r="O1069" s="16"/>
      <c r="P1069" s="16"/>
      <c r="Q1069" s="16"/>
      <c r="R1069" s="18">
        <f t="shared" si="183"/>
        <v>0</v>
      </c>
      <c r="S1069" s="16"/>
      <c r="T1069" s="16"/>
      <c r="U1069" s="16"/>
      <c r="V1069" s="16"/>
      <c r="W1069" s="16"/>
      <c r="X1069" s="18">
        <f t="shared" si="184"/>
        <v>0</v>
      </c>
      <c r="Y1069" s="18"/>
      <c r="Z1069" s="16"/>
      <c r="AA1069" s="16"/>
      <c r="AB1069" s="16"/>
      <c r="AC1069" s="16"/>
      <c r="AD1069" s="16"/>
      <c r="AE1069" s="18">
        <f t="shared" si="185"/>
        <v>0</v>
      </c>
      <c r="AF1069" s="18"/>
      <c r="AG1069" s="16">
        <f t="shared" si="186"/>
        <v>0</v>
      </c>
      <c r="AH1069" s="16">
        <f t="shared" si="187"/>
        <v>0</v>
      </c>
      <c r="AI1069" s="18">
        <f t="shared" si="188"/>
        <v>0</v>
      </c>
      <c r="AJ1069" s="23" t="str">
        <f t="shared" si="189"/>
        <v/>
      </c>
      <c r="AK1069" s="20" t="str">
        <f t="shared" si="190"/>
        <v/>
      </c>
      <c r="AL1069" s="21" t="str">
        <f t="shared" si="191"/>
        <v/>
      </c>
    </row>
    <row r="1070" spans="3:38" x14ac:dyDescent="0.25">
      <c r="C1070" s="15"/>
      <c r="D1070" s="16"/>
      <c r="E1070" s="19" t="str">
        <f t="shared" si="181"/>
        <v/>
      </c>
      <c r="F1070" s="16"/>
      <c r="G1070" s="19">
        <f t="shared" si="182"/>
        <v>0</v>
      </c>
      <c r="H1070" s="19"/>
      <c r="I1070" s="16"/>
      <c r="J1070" s="17"/>
      <c r="K1070" s="18"/>
      <c r="L1070" s="18"/>
      <c r="M1070" s="16"/>
      <c r="N1070" s="16"/>
      <c r="O1070" s="16"/>
      <c r="P1070" s="16"/>
      <c r="Q1070" s="16"/>
      <c r="R1070" s="18">
        <f t="shared" si="183"/>
        <v>0</v>
      </c>
      <c r="S1070" s="16"/>
      <c r="T1070" s="16"/>
      <c r="U1070" s="16"/>
      <c r="V1070" s="16"/>
      <c r="W1070" s="16"/>
      <c r="X1070" s="18">
        <f t="shared" si="184"/>
        <v>0</v>
      </c>
      <c r="Y1070" s="18"/>
      <c r="Z1070" s="16"/>
      <c r="AA1070" s="16"/>
      <c r="AB1070" s="16"/>
      <c r="AC1070" s="16"/>
      <c r="AD1070" s="16"/>
      <c r="AE1070" s="18">
        <f t="shared" si="185"/>
        <v>0</v>
      </c>
      <c r="AF1070" s="18"/>
      <c r="AG1070" s="16">
        <f t="shared" si="186"/>
        <v>0</v>
      </c>
      <c r="AH1070" s="16">
        <f t="shared" si="187"/>
        <v>0</v>
      </c>
      <c r="AI1070" s="18">
        <f t="shared" si="188"/>
        <v>0</v>
      </c>
      <c r="AJ1070" s="23" t="str">
        <f t="shared" si="189"/>
        <v/>
      </c>
      <c r="AK1070" s="20" t="str">
        <f t="shared" si="190"/>
        <v/>
      </c>
      <c r="AL1070" s="21" t="str">
        <f t="shared" si="191"/>
        <v/>
      </c>
    </row>
    <row r="1071" spans="3:38" x14ac:dyDescent="0.25">
      <c r="C1071" s="15"/>
      <c r="D1071" s="16"/>
      <c r="E1071" s="19" t="str">
        <f t="shared" si="181"/>
        <v/>
      </c>
      <c r="F1071" s="16"/>
      <c r="G1071" s="19">
        <f t="shared" si="182"/>
        <v>0</v>
      </c>
      <c r="H1071" s="19"/>
      <c r="I1071" s="16"/>
      <c r="J1071" s="17"/>
      <c r="K1071" s="18"/>
      <c r="L1071" s="18"/>
      <c r="M1071" s="16"/>
      <c r="N1071" s="16"/>
      <c r="O1071" s="16"/>
      <c r="P1071" s="16"/>
      <c r="Q1071" s="16"/>
      <c r="R1071" s="18">
        <f t="shared" si="183"/>
        <v>0</v>
      </c>
      <c r="S1071" s="16"/>
      <c r="T1071" s="16"/>
      <c r="U1071" s="16"/>
      <c r="V1071" s="16"/>
      <c r="W1071" s="16"/>
      <c r="X1071" s="18">
        <f t="shared" si="184"/>
        <v>0</v>
      </c>
      <c r="Y1071" s="18"/>
      <c r="Z1071" s="16"/>
      <c r="AA1071" s="16"/>
      <c r="AB1071" s="16"/>
      <c r="AC1071" s="16"/>
      <c r="AD1071" s="16"/>
      <c r="AE1071" s="18">
        <f t="shared" si="185"/>
        <v>0</v>
      </c>
      <c r="AF1071" s="18"/>
      <c r="AG1071" s="16">
        <f t="shared" si="186"/>
        <v>0</v>
      </c>
      <c r="AH1071" s="16">
        <f t="shared" si="187"/>
        <v>0</v>
      </c>
      <c r="AI1071" s="18">
        <f t="shared" si="188"/>
        <v>0</v>
      </c>
      <c r="AJ1071" s="23" t="str">
        <f t="shared" si="189"/>
        <v/>
      </c>
      <c r="AK1071" s="20" t="str">
        <f t="shared" si="190"/>
        <v/>
      </c>
      <c r="AL1071" s="21" t="str">
        <f t="shared" si="191"/>
        <v/>
      </c>
    </row>
    <row r="1072" spans="3:38" x14ac:dyDescent="0.25">
      <c r="C1072" s="15"/>
      <c r="D1072" s="16"/>
      <c r="E1072" s="19" t="str">
        <f t="shared" si="181"/>
        <v/>
      </c>
      <c r="F1072" s="16"/>
      <c r="G1072" s="19">
        <f t="shared" si="182"/>
        <v>0</v>
      </c>
      <c r="H1072" s="19"/>
      <c r="I1072" s="16"/>
      <c r="J1072" s="17"/>
      <c r="K1072" s="18"/>
      <c r="L1072" s="18"/>
      <c r="M1072" s="16"/>
      <c r="N1072" s="16"/>
      <c r="O1072" s="16"/>
      <c r="P1072" s="16"/>
      <c r="Q1072" s="16"/>
      <c r="R1072" s="18">
        <f t="shared" si="183"/>
        <v>0</v>
      </c>
      <c r="S1072" s="16"/>
      <c r="T1072" s="16"/>
      <c r="U1072" s="16"/>
      <c r="V1072" s="16"/>
      <c r="W1072" s="16"/>
      <c r="X1072" s="18">
        <f t="shared" si="184"/>
        <v>0</v>
      </c>
      <c r="Y1072" s="18"/>
      <c r="Z1072" s="16"/>
      <c r="AA1072" s="16"/>
      <c r="AB1072" s="16"/>
      <c r="AC1072" s="16"/>
      <c r="AD1072" s="16"/>
      <c r="AE1072" s="18">
        <f t="shared" si="185"/>
        <v>0</v>
      </c>
      <c r="AF1072" s="18"/>
      <c r="AG1072" s="16">
        <f t="shared" si="186"/>
        <v>0</v>
      </c>
      <c r="AH1072" s="16">
        <f t="shared" si="187"/>
        <v>0</v>
      </c>
      <c r="AI1072" s="18">
        <f t="shared" si="188"/>
        <v>0</v>
      </c>
      <c r="AJ1072" s="23" t="str">
        <f t="shared" si="189"/>
        <v/>
      </c>
      <c r="AK1072" s="20" t="str">
        <f t="shared" si="190"/>
        <v/>
      </c>
      <c r="AL1072" s="21" t="str">
        <f t="shared" si="191"/>
        <v/>
      </c>
    </row>
    <row r="1073" spans="3:38" x14ac:dyDescent="0.25">
      <c r="C1073" s="15"/>
      <c r="D1073" s="16"/>
      <c r="E1073" s="19" t="str">
        <f t="shared" si="181"/>
        <v/>
      </c>
      <c r="F1073" s="16"/>
      <c r="G1073" s="19">
        <f t="shared" si="182"/>
        <v>0</v>
      </c>
      <c r="H1073" s="19"/>
      <c r="I1073" s="16"/>
      <c r="J1073" s="17"/>
      <c r="K1073" s="18"/>
      <c r="L1073" s="18"/>
      <c r="M1073" s="16"/>
      <c r="N1073" s="16"/>
      <c r="O1073" s="16"/>
      <c r="P1073" s="16"/>
      <c r="Q1073" s="16"/>
      <c r="R1073" s="18">
        <f t="shared" si="183"/>
        <v>0</v>
      </c>
      <c r="S1073" s="16"/>
      <c r="T1073" s="16"/>
      <c r="U1073" s="16"/>
      <c r="V1073" s="16"/>
      <c r="W1073" s="16"/>
      <c r="X1073" s="18">
        <f t="shared" si="184"/>
        <v>0</v>
      </c>
      <c r="Y1073" s="18"/>
      <c r="Z1073" s="16"/>
      <c r="AA1073" s="16"/>
      <c r="AB1073" s="16"/>
      <c r="AC1073" s="16"/>
      <c r="AD1073" s="16"/>
      <c r="AE1073" s="18">
        <f t="shared" si="185"/>
        <v>0</v>
      </c>
      <c r="AF1073" s="18"/>
      <c r="AG1073" s="16">
        <f t="shared" si="186"/>
        <v>0</v>
      </c>
      <c r="AH1073" s="16">
        <f t="shared" si="187"/>
        <v>0</v>
      </c>
      <c r="AI1073" s="18">
        <f t="shared" si="188"/>
        <v>0</v>
      </c>
      <c r="AJ1073" s="23" t="str">
        <f t="shared" si="189"/>
        <v/>
      </c>
      <c r="AK1073" s="20" t="str">
        <f t="shared" si="190"/>
        <v/>
      </c>
      <c r="AL1073" s="21" t="str">
        <f t="shared" si="191"/>
        <v/>
      </c>
    </row>
    <row r="1074" spans="3:38" x14ac:dyDescent="0.25">
      <c r="C1074" s="15"/>
      <c r="D1074" s="16"/>
      <c r="E1074" s="19" t="str">
        <f t="shared" si="181"/>
        <v/>
      </c>
      <c r="F1074" s="16"/>
      <c r="G1074" s="19">
        <f t="shared" si="182"/>
        <v>0</v>
      </c>
      <c r="H1074" s="19"/>
      <c r="I1074" s="16"/>
      <c r="J1074" s="17"/>
      <c r="K1074" s="18"/>
      <c r="L1074" s="18"/>
      <c r="M1074" s="16"/>
      <c r="N1074" s="16"/>
      <c r="O1074" s="16"/>
      <c r="P1074" s="16"/>
      <c r="Q1074" s="16"/>
      <c r="R1074" s="18">
        <f t="shared" si="183"/>
        <v>0</v>
      </c>
      <c r="S1074" s="16"/>
      <c r="T1074" s="16"/>
      <c r="U1074" s="16"/>
      <c r="V1074" s="16"/>
      <c r="W1074" s="16"/>
      <c r="X1074" s="18">
        <f t="shared" si="184"/>
        <v>0</v>
      </c>
      <c r="Y1074" s="18"/>
      <c r="Z1074" s="16"/>
      <c r="AA1074" s="16"/>
      <c r="AB1074" s="16"/>
      <c r="AC1074" s="16"/>
      <c r="AD1074" s="16"/>
      <c r="AE1074" s="18">
        <f t="shared" si="185"/>
        <v>0</v>
      </c>
      <c r="AF1074" s="18"/>
      <c r="AG1074" s="16">
        <f t="shared" si="186"/>
        <v>0</v>
      </c>
      <c r="AH1074" s="16">
        <f t="shared" si="187"/>
        <v>0</v>
      </c>
      <c r="AI1074" s="18">
        <f t="shared" si="188"/>
        <v>0</v>
      </c>
      <c r="AJ1074" s="23" t="str">
        <f t="shared" si="189"/>
        <v/>
      </c>
      <c r="AK1074" s="20" t="str">
        <f t="shared" si="190"/>
        <v/>
      </c>
      <c r="AL1074" s="21" t="str">
        <f t="shared" si="191"/>
        <v/>
      </c>
    </row>
    <row r="1075" spans="3:38" x14ac:dyDescent="0.25">
      <c r="C1075" s="15"/>
      <c r="D1075" s="16"/>
      <c r="E1075" s="19" t="str">
        <f t="shared" si="181"/>
        <v/>
      </c>
      <c r="F1075" s="16"/>
      <c r="G1075" s="19">
        <f t="shared" si="182"/>
        <v>0</v>
      </c>
      <c r="H1075" s="19"/>
      <c r="I1075" s="16"/>
      <c r="J1075" s="17"/>
      <c r="K1075" s="18"/>
      <c r="L1075" s="18"/>
      <c r="M1075" s="16"/>
      <c r="N1075" s="16"/>
      <c r="O1075" s="16"/>
      <c r="P1075" s="16"/>
      <c r="Q1075" s="16"/>
      <c r="R1075" s="18">
        <f t="shared" si="183"/>
        <v>0</v>
      </c>
      <c r="S1075" s="16"/>
      <c r="T1075" s="16"/>
      <c r="U1075" s="16"/>
      <c r="V1075" s="16"/>
      <c r="W1075" s="16"/>
      <c r="X1075" s="18">
        <f t="shared" si="184"/>
        <v>0</v>
      </c>
      <c r="Y1075" s="18"/>
      <c r="Z1075" s="16"/>
      <c r="AA1075" s="16"/>
      <c r="AB1075" s="16"/>
      <c r="AC1075" s="16"/>
      <c r="AD1075" s="16"/>
      <c r="AE1075" s="18">
        <f t="shared" si="185"/>
        <v>0</v>
      </c>
      <c r="AF1075" s="18"/>
      <c r="AG1075" s="16">
        <f t="shared" si="186"/>
        <v>0</v>
      </c>
      <c r="AH1075" s="16">
        <f t="shared" si="187"/>
        <v>0</v>
      </c>
      <c r="AI1075" s="18">
        <f t="shared" si="188"/>
        <v>0</v>
      </c>
      <c r="AJ1075" s="23" t="str">
        <f t="shared" si="189"/>
        <v/>
      </c>
      <c r="AK1075" s="20" t="str">
        <f t="shared" si="190"/>
        <v/>
      </c>
      <c r="AL1075" s="21" t="str">
        <f t="shared" si="191"/>
        <v/>
      </c>
    </row>
    <row r="1076" spans="3:38" x14ac:dyDescent="0.25">
      <c r="C1076" s="15"/>
      <c r="D1076" s="16"/>
      <c r="E1076" s="19" t="str">
        <f t="shared" si="181"/>
        <v/>
      </c>
      <c r="F1076" s="16"/>
      <c r="G1076" s="19">
        <f t="shared" si="182"/>
        <v>0</v>
      </c>
      <c r="H1076" s="19"/>
      <c r="I1076" s="16"/>
      <c r="J1076" s="17"/>
      <c r="K1076" s="18"/>
      <c r="L1076" s="18"/>
      <c r="M1076" s="16"/>
      <c r="N1076" s="16"/>
      <c r="O1076" s="16"/>
      <c r="P1076" s="16"/>
      <c r="Q1076" s="16"/>
      <c r="R1076" s="18">
        <f t="shared" si="183"/>
        <v>0</v>
      </c>
      <c r="S1076" s="16"/>
      <c r="T1076" s="16"/>
      <c r="U1076" s="16"/>
      <c r="V1076" s="16"/>
      <c r="W1076" s="16"/>
      <c r="X1076" s="18">
        <f t="shared" si="184"/>
        <v>0</v>
      </c>
      <c r="Y1076" s="18"/>
      <c r="Z1076" s="16"/>
      <c r="AA1076" s="16"/>
      <c r="AB1076" s="16"/>
      <c r="AC1076" s="16"/>
      <c r="AD1076" s="16"/>
      <c r="AE1076" s="18">
        <f t="shared" si="185"/>
        <v>0</v>
      </c>
      <c r="AF1076" s="18"/>
      <c r="AG1076" s="16">
        <f t="shared" si="186"/>
        <v>0</v>
      </c>
      <c r="AH1076" s="16">
        <f t="shared" si="187"/>
        <v>0</v>
      </c>
      <c r="AI1076" s="18">
        <f t="shared" si="188"/>
        <v>0</v>
      </c>
      <c r="AJ1076" s="23" t="str">
        <f t="shared" si="189"/>
        <v/>
      </c>
      <c r="AK1076" s="20" t="str">
        <f t="shared" si="190"/>
        <v/>
      </c>
      <c r="AL1076" s="21" t="str">
        <f t="shared" si="191"/>
        <v/>
      </c>
    </row>
    <row r="1077" spans="3:38" x14ac:dyDescent="0.25">
      <c r="C1077" s="15"/>
      <c r="D1077" s="16"/>
      <c r="E1077" s="19" t="str">
        <f t="shared" si="181"/>
        <v/>
      </c>
      <c r="F1077" s="16"/>
      <c r="G1077" s="19">
        <f t="shared" si="182"/>
        <v>0</v>
      </c>
      <c r="H1077" s="19"/>
      <c r="I1077" s="16"/>
      <c r="J1077" s="17"/>
      <c r="K1077" s="18"/>
      <c r="L1077" s="18"/>
      <c r="M1077" s="16"/>
      <c r="N1077" s="16"/>
      <c r="O1077" s="16"/>
      <c r="P1077" s="16"/>
      <c r="Q1077" s="16"/>
      <c r="R1077" s="18">
        <f t="shared" si="183"/>
        <v>0</v>
      </c>
      <c r="S1077" s="16"/>
      <c r="T1077" s="16"/>
      <c r="U1077" s="16"/>
      <c r="V1077" s="16"/>
      <c r="W1077" s="16"/>
      <c r="X1077" s="18">
        <f t="shared" si="184"/>
        <v>0</v>
      </c>
      <c r="Y1077" s="18"/>
      <c r="Z1077" s="16"/>
      <c r="AA1077" s="16"/>
      <c r="AB1077" s="16"/>
      <c r="AC1077" s="16"/>
      <c r="AD1077" s="16"/>
      <c r="AE1077" s="18">
        <f t="shared" si="185"/>
        <v>0</v>
      </c>
      <c r="AF1077" s="18"/>
      <c r="AG1077" s="16">
        <f t="shared" si="186"/>
        <v>0</v>
      </c>
      <c r="AH1077" s="16">
        <f t="shared" si="187"/>
        <v>0</v>
      </c>
      <c r="AI1077" s="18">
        <f t="shared" si="188"/>
        <v>0</v>
      </c>
      <c r="AJ1077" s="23" t="str">
        <f t="shared" si="189"/>
        <v/>
      </c>
      <c r="AK1077" s="20" t="str">
        <f t="shared" si="190"/>
        <v/>
      </c>
      <c r="AL1077" s="21" t="str">
        <f t="shared" si="191"/>
        <v/>
      </c>
    </row>
    <row r="1078" spans="3:38" x14ac:dyDescent="0.25">
      <c r="C1078" s="15"/>
      <c r="D1078" s="16"/>
      <c r="E1078" s="19" t="str">
        <f t="shared" si="181"/>
        <v/>
      </c>
      <c r="F1078" s="16"/>
      <c r="G1078" s="19">
        <f t="shared" si="182"/>
        <v>0</v>
      </c>
      <c r="H1078" s="19"/>
      <c r="I1078" s="16"/>
      <c r="J1078" s="17"/>
      <c r="K1078" s="18"/>
      <c r="L1078" s="18"/>
      <c r="M1078" s="16"/>
      <c r="N1078" s="16"/>
      <c r="O1078" s="16"/>
      <c r="P1078" s="16"/>
      <c r="Q1078" s="16"/>
      <c r="R1078" s="18">
        <f t="shared" si="183"/>
        <v>0</v>
      </c>
      <c r="S1078" s="16"/>
      <c r="T1078" s="16"/>
      <c r="U1078" s="16"/>
      <c r="V1078" s="16"/>
      <c r="W1078" s="16"/>
      <c r="X1078" s="18">
        <f t="shared" si="184"/>
        <v>0</v>
      </c>
      <c r="Y1078" s="18"/>
      <c r="Z1078" s="16"/>
      <c r="AA1078" s="16"/>
      <c r="AB1078" s="16"/>
      <c r="AC1078" s="16"/>
      <c r="AD1078" s="16"/>
      <c r="AE1078" s="18">
        <f t="shared" si="185"/>
        <v>0</v>
      </c>
      <c r="AF1078" s="18"/>
      <c r="AG1078" s="16">
        <f t="shared" si="186"/>
        <v>0</v>
      </c>
      <c r="AH1078" s="16">
        <f t="shared" si="187"/>
        <v>0</v>
      </c>
      <c r="AI1078" s="18">
        <f t="shared" si="188"/>
        <v>0</v>
      </c>
      <c r="AJ1078" s="23" t="str">
        <f t="shared" si="189"/>
        <v/>
      </c>
      <c r="AK1078" s="20" t="str">
        <f t="shared" si="190"/>
        <v/>
      </c>
      <c r="AL1078" s="21" t="str">
        <f t="shared" si="191"/>
        <v/>
      </c>
    </row>
    <row r="1079" spans="3:38" x14ac:dyDescent="0.25">
      <c r="C1079" s="15"/>
      <c r="D1079" s="16"/>
      <c r="E1079" s="19" t="str">
        <f t="shared" si="181"/>
        <v/>
      </c>
      <c r="F1079" s="16"/>
      <c r="G1079" s="19">
        <f t="shared" si="182"/>
        <v>0</v>
      </c>
      <c r="H1079" s="19"/>
      <c r="I1079" s="16"/>
      <c r="J1079" s="17"/>
      <c r="K1079" s="18"/>
      <c r="L1079" s="18"/>
      <c r="M1079" s="16"/>
      <c r="N1079" s="16"/>
      <c r="O1079" s="16"/>
      <c r="P1079" s="16"/>
      <c r="Q1079" s="16"/>
      <c r="R1079" s="18">
        <f t="shared" si="183"/>
        <v>0</v>
      </c>
      <c r="S1079" s="16"/>
      <c r="T1079" s="16"/>
      <c r="U1079" s="16"/>
      <c r="V1079" s="16"/>
      <c r="W1079" s="16"/>
      <c r="X1079" s="18">
        <f t="shared" si="184"/>
        <v>0</v>
      </c>
      <c r="Y1079" s="18"/>
      <c r="Z1079" s="16"/>
      <c r="AA1079" s="16"/>
      <c r="AB1079" s="16"/>
      <c r="AC1079" s="16"/>
      <c r="AD1079" s="16"/>
      <c r="AE1079" s="18">
        <f t="shared" si="185"/>
        <v>0</v>
      </c>
      <c r="AF1079" s="18"/>
      <c r="AG1079" s="16">
        <f t="shared" si="186"/>
        <v>0</v>
      </c>
      <c r="AH1079" s="16">
        <f t="shared" si="187"/>
        <v>0</v>
      </c>
      <c r="AI1079" s="18">
        <f t="shared" si="188"/>
        <v>0</v>
      </c>
      <c r="AJ1079" s="23" t="str">
        <f t="shared" si="189"/>
        <v/>
      </c>
      <c r="AK1079" s="20" t="str">
        <f t="shared" si="190"/>
        <v/>
      </c>
      <c r="AL1079" s="21" t="str">
        <f t="shared" si="191"/>
        <v/>
      </c>
    </row>
    <row r="1080" spans="3:38" x14ac:dyDescent="0.25">
      <c r="C1080" s="15"/>
      <c r="D1080" s="16"/>
      <c r="E1080" s="19" t="str">
        <f t="shared" ref="E1080:E1143" si="192">IF(AND($B$22&lt;&gt;"",F1080="Lib dans pool"),$B$22&amp;":A"&amp;(ROW(E1080)-1),"")</f>
        <v/>
      </c>
      <c r="F1080" s="16"/>
      <c r="G1080" s="19">
        <f t="shared" ref="G1080:G1143" si="193">IF(C1080&lt;&gt;"",$B$12,0)</f>
        <v>0</v>
      </c>
      <c r="H1080" s="19"/>
      <c r="I1080" s="16"/>
      <c r="J1080" s="17"/>
      <c r="K1080" s="18"/>
      <c r="L1080" s="18"/>
      <c r="M1080" s="16"/>
      <c r="N1080" s="16"/>
      <c r="O1080" s="16"/>
      <c r="P1080" s="16"/>
      <c r="Q1080" s="16"/>
      <c r="R1080" s="18">
        <f t="shared" ref="R1080:R1143" si="194">IFERROR(IF(O1080="QuBit",(P1080/(660*H1080)*1000000),Q1080),"")</f>
        <v>0</v>
      </c>
      <c r="S1080" s="16"/>
      <c r="T1080" s="16"/>
      <c r="U1080" s="16"/>
      <c r="V1080" s="16"/>
      <c r="W1080" s="16"/>
      <c r="X1080" s="18">
        <f t="shared" ref="X1080:X1143" si="195">IFERROR(IF(U1080="QuBit",(V1080/(660*H1080)*1000000),W1080),"")</f>
        <v>0</v>
      </c>
      <c r="Y1080" s="18"/>
      <c r="Z1080" s="16"/>
      <c r="AA1080" s="16"/>
      <c r="AB1080" s="16"/>
      <c r="AC1080" s="16"/>
      <c r="AD1080" s="16"/>
      <c r="AE1080" s="18">
        <f t="shared" ref="AE1080:AE1143" si="196">IFERROR(IF(AB1080="QuBit",(AC1080/(660*H1080)*1000000),AD1080),"")</f>
        <v>0</v>
      </c>
      <c r="AF1080" s="18"/>
      <c r="AG1080" s="16">
        <f t="shared" ref="AG1080:AG1143" si="197">IFERROR(IF(Z1080&lt;&gt;"",Z1080,IF(S1080&lt;&gt;"",S1080,M1080)),"")</f>
        <v>0</v>
      </c>
      <c r="AH1080" s="16">
        <f t="shared" ref="AH1080:AH1143" si="198">IFERROR(IF(AA1080&lt;&gt;"",AA1080,IF(T1080&lt;&gt;"",T1080,N1080)),"")</f>
        <v>0</v>
      </c>
      <c r="AI1080" s="18">
        <f t="shared" ref="AI1080:AI1143" si="199">IFERROR(IF(AE1080&lt;&gt;0,AE1080,IF(X1080&lt;&gt;0,X1080,R1080)),"")</f>
        <v>0</v>
      </c>
      <c r="AJ1080" s="23" t="str">
        <f t="shared" ref="AJ1080:AJ1143" si="200">IF(C1080&lt;&gt;"",20,"")</f>
        <v/>
      </c>
      <c r="AK1080" s="20" t="str">
        <f t="shared" ref="AK1080:AK1143" si="201">IF(E1080&lt;&gt;"",E1080,"")</f>
        <v/>
      </c>
      <c r="AL1080" s="21" t="str">
        <f t="shared" ref="AL1080:AL1143" si="202">IF(C1080&lt;&gt;"",IFERROR(IF(AE1080&lt;&gt;0,AJ1080/AE1080,IF(X1080&lt;&gt;0,AJ1080/X1080,IF(R1080&lt;&gt;0,AJ1080/R1080,0))),"Erreur"),"")</f>
        <v/>
      </c>
    </row>
    <row r="1081" spans="3:38" x14ac:dyDescent="0.25">
      <c r="C1081" s="15"/>
      <c r="D1081" s="16"/>
      <c r="E1081" s="19" t="str">
        <f t="shared" si="192"/>
        <v/>
      </c>
      <c r="F1081" s="16"/>
      <c r="G1081" s="19">
        <f t="shared" si="193"/>
        <v>0</v>
      </c>
      <c r="H1081" s="19"/>
      <c r="I1081" s="16"/>
      <c r="J1081" s="17"/>
      <c r="K1081" s="18"/>
      <c r="L1081" s="18"/>
      <c r="M1081" s="16"/>
      <c r="N1081" s="16"/>
      <c r="O1081" s="16"/>
      <c r="P1081" s="16"/>
      <c r="Q1081" s="16"/>
      <c r="R1081" s="18">
        <f t="shared" si="194"/>
        <v>0</v>
      </c>
      <c r="S1081" s="16"/>
      <c r="T1081" s="16"/>
      <c r="U1081" s="16"/>
      <c r="V1081" s="16"/>
      <c r="W1081" s="16"/>
      <c r="X1081" s="18">
        <f t="shared" si="195"/>
        <v>0</v>
      </c>
      <c r="Y1081" s="18"/>
      <c r="Z1081" s="16"/>
      <c r="AA1081" s="16"/>
      <c r="AB1081" s="16"/>
      <c r="AC1081" s="16"/>
      <c r="AD1081" s="16"/>
      <c r="AE1081" s="18">
        <f t="shared" si="196"/>
        <v>0</v>
      </c>
      <c r="AF1081" s="18"/>
      <c r="AG1081" s="16">
        <f t="shared" si="197"/>
        <v>0</v>
      </c>
      <c r="AH1081" s="16">
        <f t="shared" si="198"/>
        <v>0</v>
      </c>
      <c r="AI1081" s="18">
        <f t="shared" si="199"/>
        <v>0</v>
      </c>
      <c r="AJ1081" s="23" t="str">
        <f t="shared" si="200"/>
        <v/>
      </c>
      <c r="AK1081" s="20" t="str">
        <f t="shared" si="201"/>
        <v/>
      </c>
      <c r="AL1081" s="21" t="str">
        <f t="shared" si="202"/>
        <v/>
      </c>
    </row>
    <row r="1082" spans="3:38" x14ac:dyDescent="0.25">
      <c r="C1082" s="15"/>
      <c r="D1082" s="16"/>
      <c r="E1082" s="19" t="str">
        <f t="shared" si="192"/>
        <v/>
      </c>
      <c r="F1082" s="16"/>
      <c r="G1082" s="19">
        <f t="shared" si="193"/>
        <v>0</v>
      </c>
      <c r="H1082" s="19"/>
      <c r="I1082" s="16"/>
      <c r="J1082" s="17"/>
      <c r="K1082" s="18"/>
      <c r="L1082" s="18"/>
      <c r="M1082" s="16"/>
      <c r="N1082" s="16"/>
      <c r="O1082" s="16"/>
      <c r="P1082" s="16"/>
      <c r="Q1082" s="16"/>
      <c r="R1082" s="18">
        <f t="shared" si="194"/>
        <v>0</v>
      </c>
      <c r="S1082" s="16"/>
      <c r="T1082" s="16"/>
      <c r="U1082" s="16"/>
      <c r="V1082" s="16"/>
      <c r="W1082" s="16"/>
      <c r="X1082" s="18">
        <f t="shared" si="195"/>
        <v>0</v>
      </c>
      <c r="Y1082" s="18"/>
      <c r="Z1082" s="16"/>
      <c r="AA1082" s="16"/>
      <c r="AB1082" s="16"/>
      <c r="AC1082" s="16"/>
      <c r="AD1082" s="16"/>
      <c r="AE1082" s="18">
        <f t="shared" si="196"/>
        <v>0</v>
      </c>
      <c r="AF1082" s="18"/>
      <c r="AG1082" s="16">
        <f t="shared" si="197"/>
        <v>0</v>
      </c>
      <c r="AH1082" s="16">
        <f t="shared" si="198"/>
        <v>0</v>
      </c>
      <c r="AI1082" s="18">
        <f t="shared" si="199"/>
        <v>0</v>
      </c>
      <c r="AJ1082" s="23" t="str">
        <f t="shared" si="200"/>
        <v/>
      </c>
      <c r="AK1082" s="20" t="str">
        <f t="shared" si="201"/>
        <v/>
      </c>
      <c r="AL1082" s="21" t="str">
        <f t="shared" si="202"/>
        <v/>
      </c>
    </row>
    <row r="1083" spans="3:38" x14ac:dyDescent="0.25">
      <c r="C1083" s="15"/>
      <c r="D1083" s="16"/>
      <c r="E1083" s="19" t="str">
        <f t="shared" si="192"/>
        <v/>
      </c>
      <c r="F1083" s="16"/>
      <c r="G1083" s="19">
        <f t="shared" si="193"/>
        <v>0</v>
      </c>
      <c r="H1083" s="19"/>
      <c r="I1083" s="16"/>
      <c r="J1083" s="17"/>
      <c r="K1083" s="18"/>
      <c r="L1083" s="18"/>
      <c r="M1083" s="16"/>
      <c r="N1083" s="16"/>
      <c r="O1083" s="16"/>
      <c r="P1083" s="16"/>
      <c r="Q1083" s="16"/>
      <c r="R1083" s="18">
        <f t="shared" si="194"/>
        <v>0</v>
      </c>
      <c r="S1083" s="16"/>
      <c r="T1083" s="16"/>
      <c r="U1083" s="16"/>
      <c r="V1083" s="16"/>
      <c r="W1083" s="16"/>
      <c r="X1083" s="18">
        <f t="shared" si="195"/>
        <v>0</v>
      </c>
      <c r="Y1083" s="18"/>
      <c r="Z1083" s="16"/>
      <c r="AA1083" s="16"/>
      <c r="AB1083" s="16"/>
      <c r="AC1083" s="16"/>
      <c r="AD1083" s="16"/>
      <c r="AE1083" s="18">
        <f t="shared" si="196"/>
        <v>0</v>
      </c>
      <c r="AF1083" s="18"/>
      <c r="AG1083" s="16">
        <f t="shared" si="197"/>
        <v>0</v>
      </c>
      <c r="AH1083" s="16">
        <f t="shared" si="198"/>
        <v>0</v>
      </c>
      <c r="AI1083" s="18">
        <f t="shared" si="199"/>
        <v>0</v>
      </c>
      <c r="AJ1083" s="23" t="str">
        <f t="shared" si="200"/>
        <v/>
      </c>
      <c r="AK1083" s="20" t="str">
        <f t="shared" si="201"/>
        <v/>
      </c>
      <c r="AL1083" s="21" t="str">
        <f t="shared" si="202"/>
        <v/>
      </c>
    </row>
    <row r="1084" spans="3:38" x14ac:dyDescent="0.25">
      <c r="C1084" s="15"/>
      <c r="D1084" s="16"/>
      <c r="E1084" s="19" t="str">
        <f t="shared" si="192"/>
        <v/>
      </c>
      <c r="F1084" s="16"/>
      <c r="G1084" s="19">
        <f t="shared" si="193"/>
        <v>0</v>
      </c>
      <c r="H1084" s="19"/>
      <c r="I1084" s="16"/>
      <c r="J1084" s="17"/>
      <c r="K1084" s="18"/>
      <c r="L1084" s="18"/>
      <c r="M1084" s="16"/>
      <c r="N1084" s="16"/>
      <c r="O1084" s="16"/>
      <c r="P1084" s="16"/>
      <c r="Q1084" s="16"/>
      <c r="R1084" s="18">
        <f t="shared" si="194"/>
        <v>0</v>
      </c>
      <c r="S1084" s="16"/>
      <c r="T1084" s="16"/>
      <c r="U1084" s="16"/>
      <c r="V1084" s="16"/>
      <c r="W1084" s="16"/>
      <c r="X1084" s="18">
        <f t="shared" si="195"/>
        <v>0</v>
      </c>
      <c r="Y1084" s="18"/>
      <c r="Z1084" s="16"/>
      <c r="AA1084" s="16"/>
      <c r="AB1084" s="16"/>
      <c r="AC1084" s="16"/>
      <c r="AD1084" s="16"/>
      <c r="AE1084" s="18">
        <f t="shared" si="196"/>
        <v>0</v>
      </c>
      <c r="AF1084" s="18"/>
      <c r="AG1084" s="16">
        <f t="shared" si="197"/>
        <v>0</v>
      </c>
      <c r="AH1084" s="16">
        <f t="shared" si="198"/>
        <v>0</v>
      </c>
      <c r="AI1084" s="18">
        <f t="shared" si="199"/>
        <v>0</v>
      </c>
      <c r="AJ1084" s="23" t="str">
        <f t="shared" si="200"/>
        <v/>
      </c>
      <c r="AK1084" s="20" t="str">
        <f t="shared" si="201"/>
        <v/>
      </c>
      <c r="AL1084" s="21" t="str">
        <f t="shared" si="202"/>
        <v/>
      </c>
    </row>
    <row r="1085" spans="3:38" x14ac:dyDescent="0.25">
      <c r="C1085" s="15"/>
      <c r="D1085" s="16"/>
      <c r="E1085" s="19" t="str">
        <f t="shared" si="192"/>
        <v/>
      </c>
      <c r="F1085" s="16"/>
      <c r="G1085" s="19">
        <f t="shared" si="193"/>
        <v>0</v>
      </c>
      <c r="H1085" s="19"/>
      <c r="I1085" s="16"/>
      <c r="J1085" s="17"/>
      <c r="K1085" s="18"/>
      <c r="L1085" s="18"/>
      <c r="M1085" s="16"/>
      <c r="N1085" s="16"/>
      <c r="O1085" s="16"/>
      <c r="P1085" s="16"/>
      <c r="Q1085" s="16"/>
      <c r="R1085" s="18">
        <f t="shared" si="194"/>
        <v>0</v>
      </c>
      <c r="S1085" s="16"/>
      <c r="T1085" s="16"/>
      <c r="U1085" s="16"/>
      <c r="V1085" s="16"/>
      <c r="W1085" s="16"/>
      <c r="X1085" s="18">
        <f t="shared" si="195"/>
        <v>0</v>
      </c>
      <c r="Y1085" s="18"/>
      <c r="Z1085" s="16"/>
      <c r="AA1085" s="16"/>
      <c r="AB1085" s="16"/>
      <c r="AC1085" s="16"/>
      <c r="AD1085" s="16"/>
      <c r="AE1085" s="18">
        <f t="shared" si="196"/>
        <v>0</v>
      </c>
      <c r="AF1085" s="18"/>
      <c r="AG1085" s="16">
        <f t="shared" si="197"/>
        <v>0</v>
      </c>
      <c r="AH1085" s="16">
        <f t="shared" si="198"/>
        <v>0</v>
      </c>
      <c r="AI1085" s="18">
        <f t="shared" si="199"/>
        <v>0</v>
      </c>
      <c r="AJ1085" s="23" t="str">
        <f t="shared" si="200"/>
        <v/>
      </c>
      <c r="AK1085" s="20" t="str">
        <f t="shared" si="201"/>
        <v/>
      </c>
      <c r="AL1085" s="21" t="str">
        <f t="shared" si="202"/>
        <v/>
      </c>
    </row>
    <row r="1086" spans="3:38" x14ac:dyDescent="0.25">
      <c r="C1086" s="15"/>
      <c r="D1086" s="16"/>
      <c r="E1086" s="19" t="str">
        <f t="shared" si="192"/>
        <v/>
      </c>
      <c r="F1086" s="16"/>
      <c r="G1086" s="19">
        <f t="shared" si="193"/>
        <v>0</v>
      </c>
      <c r="H1086" s="19"/>
      <c r="I1086" s="16"/>
      <c r="J1086" s="17"/>
      <c r="K1086" s="18"/>
      <c r="L1086" s="18"/>
      <c r="M1086" s="16"/>
      <c r="N1086" s="16"/>
      <c r="O1086" s="16"/>
      <c r="P1086" s="16"/>
      <c r="Q1086" s="16"/>
      <c r="R1086" s="18">
        <f t="shared" si="194"/>
        <v>0</v>
      </c>
      <c r="S1086" s="16"/>
      <c r="T1086" s="16"/>
      <c r="U1086" s="16"/>
      <c r="V1086" s="16"/>
      <c r="W1086" s="16"/>
      <c r="X1086" s="18">
        <f t="shared" si="195"/>
        <v>0</v>
      </c>
      <c r="Y1086" s="18"/>
      <c r="Z1086" s="16"/>
      <c r="AA1086" s="16"/>
      <c r="AB1086" s="16"/>
      <c r="AC1086" s="16"/>
      <c r="AD1086" s="16"/>
      <c r="AE1086" s="18">
        <f t="shared" si="196"/>
        <v>0</v>
      </c>
      <c r="AF1086" s="18"/>
      <c r="AG1086" s="16">
        <f t="shared" si="197"/>
        <v>0</v>
      </c>
      <c r="AH1086" s="16">
        <f t="shared" si="198"/>
        <v>0</v>
      </c>
      <c r="AI1086" s="18">
        <f t="shared" si="199"/>
        <v>0</v>
      </c>
      <c r="AJ1086" s="23" t="str">
        <f t="shared" si="200"/>
        <v/>
      </c>
      <c r="AK1086" s="20" t="str">
        <f t="shared" si="201"/>
        <v/>
      </c>
      <c r="AL1086" s="21" t="str">
        <f t="shared" si="202"/>
        <v/>
      </c>
    </row>
    <row r="1087" spans="3:38" x14ac:dyDescent="0.25">
      <c r="C1087" s="15"/>
      <c r="D1087" s="16"/>
      <c r="E1087" s="19" t="str">
        <f t="shared" si="192"/>
        <v/>
      </c>
      <c r="F1087" s="16"/>
      <c r="G1087" s="19">
        <f t="shared" si="193"/>
        <v>0</v>
      </c>
      <c r="H1087" s="19"/>
      <c r="I1087" s="16"/>
      <c r="J1087" s="17"/>
      <c r="K1087" s="18"/>
      <c r="L1087" s="18"/>
      <c r="M1087" s="16"/>
      <c r="N1087" s="16"/>
      <c r="O1087" s="16"/>
      <c r="P1087" s="16"/>
      <c r="Q1087" s="16"/>
      <c r="R1087" s="18">
        <f t="shared" si="194"/>
        <v>0</v>
      </c>
      <c r="S1087" s="16"/>
      <c r="T1087" s="16"/>
      <c r="U1087" s="16"/>
      <c r="V1087" s="16"/>
      <c r="W1087" s="16"/>
      <c r="X1087" s="18">
        <f t="shared" si="195"/>
        <v>0</v>
      </c>
      <c r="Y1087" s="18"/>
      <c r="Z1087" s="16"/>
      <c r="AA1087" s="16"/>
      <c r="AB1087" s="16"/>
      <c r="AC1087" s="16"/>
      <c r="AD1087" s="16"/>
      <c r="AE1087" s="18">
        <f t="shared" si="196"/>
        <v>0</v>
      </c>
      <c r="AF1087" s="18"/>
      <c r="AG1087" s="16">
        <f t="shared" si="197"/>
        <v>0</v>
      </c>
      <c r="AH1087" s="16">
        <f t="shared" si="198"/>
        <v>0</v>
      </c>
      <c r="AI1087" s="18">
        <f t="shared" si="199"/>
        <v>0</v>
      </c>
      <c r="AJ1087" s="23" t="str">
        <f t="shared" si="200"/>
        <v/>
      </c>
      <c r="AK1087" s="20" t="str">
        <f t="shared" si="201"/>
        <v/>
      </c>
      <c r="AL1087" s="21" t="str">
        <f t="shared" si="202"/>
        <v/>
      </c>
    </row>
    <row r="1088" spans="3:38" x14ac:dyDescent="0.25">
      <c r="C1088" s="15"/>
      <c r="D1088" s="16"/>
      <c r="E1088" s="19" t="str">
        <f t="shared" si="192"/>
        <v/>
      </c>
      <c r="F1088" s="16"/>
      <c r="G1088" s="19">
        <f t="shared" si="193"/>
        <v>0</v>
      </c>
      <c r="H1088" s="19"/>
      <c r="I1088" s="16"/>
      <c r="J1088" s="17"/>
      <c r="K1088" s="18"/>
      <c r="L1088" s="18"/>
      <c r="M1088" s="16"/>
      <c r="N1088" s="16"/>
      <c r="O1088" s="16"/>
      <c r="P1088" s="16"/>
      <c r="Q1088" s="16"/>
      <c r="R1088" s="18">
        <f t="shared" si="194"/>
        <v>0</v>
      </c>
      <c r="S1088" s="16"/>
      <c r="T1088" s="16"/>
      <c r="U1088" s="16"/>
      <c r="V1088" s="16"/>
      <c r="W1088" s="16"/>
      <c r="X1088" s="18">
        <f t="shared" si="195"/>
        <v>0</v>
      </c>
      <c r="Y1088" s="18"/>
      <c r="Z1088" s="16"/>
      <c r="AA1088" s="16"/>
      <c r="AB1088" s="16"/>
      <c r="AC1088" s="16"/>
      <c r="AD1088" s="16"/>
      <c r="AE1088" s="18">
        <f t="shared" si="196"/>
        <v>0</v>
      </c>
      <c r="AF1088" s="18"/>
      <c r="AG1088" s="16">
        <f t="shared" si="197"/>
        <v>0</v>
      </c>
      <c r="AH1088" s="16">
        <f t="shared" si="198"/>
        <v>0</v>
      </c>
      <c r="AI1088" s="18">
        <f t="shared" si="199"/>
        <v>0</v>
      </c>
      <c r="AJ1088" s="23" t="str">
        <f t="shared" si="200"/>
        <v/>
      </c>
      <c r="AK1088" s="20" t="str">
        <f t="shared" si="201"/>
        <v/>
      </c>
      <c r="AL1088" s="21" t="str">
        <f t="shared" si="202"/>
        <v/>
      </c>
    </row>
    <row r="1089" spans="3:38" x14ac:dyDescent="0.25">
      <c r="C1089" s="15"/>
      <c r="D1089" s="16"/>
      <c r="E1089" s="19" t="str">
        <f t="shared" si="192"/>
        <v/>
      </c>
      <c r="F1089" s="16"/>
      <c r="G1089" s="19">
        <f t="shared" si="193"/>
        <v>0</v>
      </c>
      <c r="H1089" s="19"/>
      <c r="I1089" s="16"/>
      <c r="J1089" s="17"/>
      <c r="K1089" s="18"/>
      <c r="L1089" s="18"/>
      <c r="M1089" s="16"/>
      <c r="N1089" s="16"/>
      <c r="O1089" s="16"/>
      <c r="P1089" s="16"/>
      <c r="Q1089" s="16"/>
      <c r="R1089" s="18">
        <f t="shared" si="194"/>
        <v>0</v>
      </c>
      <c r="S1089" s="16"/>
      <c r="T1089" s="16"/>
      <c r="U1089" s="16"/>
      <c r="V1089" s="16"/>
      <c r="W1089" s="16"/>
      <c r="X1089" s="18">
        <f t="shared" si="195"/>
        <v>0</v>
      </c>
      <c r="Y1089" s="18"/>
      <c r="Z1089" s="16"/>
      <c r="AA1089" s="16"/>
      <c r="AB1089" s="16"/>
      <c r="AC1089" s="16"/>
      <c r="AD1089" s="16"/>
      <c r="AE1089" s="18">
        <f t="shared" si="196"/>
        <v>0</v>
      </c>
      <c r="AF1089" s="18"/>
      <c r="AG1089" s="16">
        <f t="shared" si="197"/>
        <v>0</v>
      </c>
      <c r="AH1089" s="16">
        <f t="shared" si="198"/>
        <v>0</v>
      </c>
      <c r="AI1089" s="18">
        <f t="shared" si="199"/>
        <v>0</v>
      </c>
      <c r="AJ1089" s="23" t="str">
        <f t="shared" si="200"/>
        <v/>
      </c>
      <c r="AK1089" s="20" t="str">
        <f t="shared" si="201"/>
        <v/>
      </c>
      <c r="AL1089" s="21" t="str">
        <f t="shared" si="202"/>
        <v/>
      </c>
    </row>
    <row r="1090" spans="3:38" x14ac:dyDescent="0.25">
      <c r="C1090" s="15"/>
      <c r="D1090" s="16"/>
      <c r="E1090" s="19" t="str">
        <f t="shared" si="192"/>
        <v/>
      </c>
      <c r="F1090" s="16"/>
      <c r="G1090" s="19">
        <f t="shared" si="193"/>
        <v>0</v>
      </c>
      <c r="H1090" s="19"/>
      <c r="I1090" s="16"/>
      <c r="J1090" s="17"/>
      <c r="K1090" s="18"/>
      <c r="L1090" s="18"/>
      <c r="M1090" s="16"/>
      <c r="N1090" s="16"/>
      <c r="O1090" s="16"/>
      <c r="P1090" s="16"/>
      <c r="Q1090" s="16"/>
      <c r="R1090" s="18">
        <f t="shared" si="194"/>
        <v>0</v>
      </c>
      <c r="S1090" s="16"/>
      <c r="T1090" s="16"/>
      <c r="U1090" s="16"/>
      <c r="V1090" s="16"/>
      <c r="W1090" s="16"/>
      <c r="X1090" s="18">
        <f t="shared" si="195"/>
        <v>0</v>
      </c>
      <c r="Y1090" s="18"/>
      <c r="Z1090" s="16"/>
      <c r="AA1090" s="16"/>
      <c r="AB1090" s="16"/>
      <c r="AC1090" s="16"/>
      <c r="AD1090" s="16"/>
      <c r="AE1090" s="18">
        <f t="shared" si="196"/>
        <v>0</v>
      </c>
      <c r="AF1090" s="18"/>
      <c r="AG1090" s="16">
        <f t="shared" si="197"/>
        <v>0</v>
      </c>
      <c r="AH1090" s="16">
        <f t="shared" si="198"/>
        <v>0</v>
      </c>
      <c r="AI1090" s="18">
        <f t="shared" si="199"/>
        <v>0</v>
      </c>
      <c r="AJ1090" s="23" t="str">
        <f t="shared" si="200"/>
        <v/>
      </c>
      <c r="AK1090" s="20" t="str">
        <f t="shared" si="201"/>
        <v/>
      </c>
      <c r="AL1090" s="21" t="str">
        <f t="shared" si="202"/>
        <v/>
      </c>
    </row>
    <row r="1091" spans="3:38" x14ac:dyDescent="0.25">
      <c r="C1091" s="15"/>
      <c r="D1091" s="16"/>
      <c r="E1091" s="19" t="str">
        <f t="shared" si="192"/>
        <v/>
      </c>
      <c r="F1091" s="16"/>
      <c r="G1091" s="19">
        <f t="shared" si="193"/>
        <v>0</v>
      </c>
      <c r="H1091" s="19"/>
      <c r="I1091" s="16"/>
      <c r="J1091" s="17"/>
      <c r="K1091" s="18"/>
      <c r="L1091" s="18"/>
      <c r="M1091" s="16"/>
      <c r="N1091" s="16"/>
      <c r="O1091" s="16"/>
      <c r="P1091" s="16"/>
      <c r="Q1091" s="16"/>
      <c r="R1091" s="18">
        <f t="shared" si="194"/>
        <v>0</v>
      </c>
      <c r="S1091" s="16"/>
      <c r="T1091" s="16"/>
      <c r="U1091" s="16"/>
      <c r="V1091" s="16"/>
      <c r="W1091" s="16"/>
      <c r="X1091" s="18">
        <f t="shared" si="195"/>
        <v>0</v>
      </c>
      <c r="Y1091" s="18"/>
      <c r="Z1091" s="16"/>
      <c r="AA1091" s="16"/>
      <c r="AB1091" s="16"/>
      <c r="AC1091" s="16"/>
      <c r="AD1091" s="16"/>
      <c r="AE1091" s="18">
        <f t="shared" si="196"/>
        <v>0</v>
      </c>
      <c r="AF1091" s="18"/>
      <c r="AG1091" s="16">
        <f t="shared" si="197"/>
        <v>0</v>
      </c>
      <c r="AH1091" s="16">
        <f t="shared" si="198"/>
        <v>0</v>
      </c>
      <c r="AI1091" s="18">
        <f t="shared" si="199"/>
        <v>0</v>
      </c>
      <c r="AJ1091" s="23" t="str">
        <f t="shared" si="200"/>
        <v/>
      </c>
      <c r="AK1091" s="20" t="str">
        <f t="shared" si="201"/>
        <v/>
      </c>
      <c r="AL1091" s="21" t="str">
        <f t="shared" si="202"/>
        <v/>
      </c>
    </row>
    <row r="1092" spans="3:38" x14ac:dyDescent="0.25">
      <c r="C1092" s="15"/>
      <c r="D1092" s="16"/>
      <c r="E1092" s="19" t="str">
        <f t="shared" si="192"/>
        <v/>
      </c>
      <c r="F1092" s="16"/>
      <c r="G1092" s="19">
        <f t="shared" si="193"/>
        <v>0</v>
      </c>
      <c r="H1092" s="19"/>
      <c r="I1092" s="16"/>
      <c r="J1092" s="17"/>
      <c r="K1092" s="18"/>
      <c r="L1092" s="18"/>
      <c r="M1092" s="16"/>
      <c r="N1092" s="16"/>
      <c r="O1092" s="16"/>
      <c r="P1092" s="16"/>
      <c r="Q1092" s="16"/>
      <c r="R1092" s="18">
        <f t="shared" si="194"/>
        <v>0</v>
      </c>
      <c r="S1092" s="16"/>
      <c r="T1092" s="16"/>
      <c r="U1092" s="16"/>
      <c r="V1092" s="16"/>
      <c r="W1092" s="16"/>
      <c r="X1092" s="18">
        <f t="shared" si="195"/>
        <v>0</v>
      </c>
      <c r="Y1092" s="18"/>
      <c r="Z1092" s="16"/>
      <c r="AA1092" s="16"/>
      <c r="AB1092" s="16"/>
      <c r="AC1092" s="16"/>
      <c r="AD1092" s="16"/>
      <c r="AE1092" s="18">
        <f t="shared" si="196"/>
        <v>0</v>
      </c>
      <c r="AF1092" s="18"/>
      <c r="AG1092" s="16">
        <f t="shared" si="197"/>
        <v>0</v>
      </c>
      <c r="AH1092" s="16">
        <f t="shared" si="198"/>
        <v>0</v>
      </c>
      <c r="AI1092" s="18">
        <f t="shared" si="199"/>
        <v>0</v>
      </c>
      <c r="AJ1092" s="23" t="str">
        <f t="shared" si="200"/>
        <v/>
      </c>
      <c r="AK1092" s="20" t="str">
        <f t="shared" si="201"/>
        <v/>
      </c>
      <c r="AL1092" s="21" t="str">
        <f t="shared" si="202"/>
        <v/>
      </c>
    </row>
    <row r="1093" spans="3:38" x14ac:dyDescent="0.25">
      <c r="C1093" s="15"/>
      <c r="D1093" s="16"/>
      <c r="E1093" s="19" t="str">
        <f t="shared" si="192"/>
        <v/>
      </c>
      <c r="F1093" s="16"/>
      <c r="G1093" s="19">
        <f t="shared" si="193"/>
        <v>0</v>
      </c>
      <c r="H1093" s="19"/>
      <c r="I1093" s="16"/>
      <c r="J1093" s="17"/>
      <c r="K1093" s="18"/>
      <c r="L1093" s="18"/>
      <c r="M1093" s="16"/>
      <c r="N1093" s="16"/>
      <c r="O1093" s="16"/>
      <c r="P1093" s="16"/>
      <c r="Q1093" s="16"/>
      <c r="R1093" s="18">
        <f t="shared" si="194"/>
        <v>0</v>
      </c>
      <c r="S1093" s="16"/>
      <c r="T1093" s="16"/>
      <c r="U1093" s="16"/>
      <c r="V1093" s="16"/>
      <c r="W1093" s="16"/>
      <c r="X1093" s="18">
        <f t="shared" si="195"/>
        <v>0</v>
      </c>
      <c r="Y1093" s="18"/>
      <c r="Z1093" s="16"/>
      <c r="AA1093" s="16"/>
      <c r="AB1093" s="16"/>
      <c r="AC1093" s="16"/>
      <c r="AD1093" s="16"/>
      <c r="AE1093" s="18">
        <f t="shared" si="196"/>
        <v>0</v>
      </c>
      <c r="AF1093" s="18"/>
      <c r="AG1093" s="16">
        <f t="shared" si="197"/>
        <v>0</v>
      </c>
      <c r="AH1093" s="16">
        <f t="shared" si="198"/>
        <v>0</v>
      </c>
      <c r="AI1093" s="18">
        <f t="shared" si="199"/>
        <v>0</v>
      </c>
      <c r="AJ1093" s="23" t="str">
        <f t="shared" si="200"/>
        <v/>
      </c>
      <c r="AK1093" s="20" t="str">
        <f t="shared" si="201"/>
        <v/>
      </c>
      <c r="AL1093" s="21" t="str">
        <f t="shared" si="202"/>
        <v/>
      </c>
    </row>
    <row r="1094" spans="3:38" x14ac:dyDescent="0.25">
      <c r="C1094" s="15"/>
      <c r="D1094" s="16"/>
      <c r="E1094" s="19" t="str">
        <f t="shared" si="192"/>
        <v/>
      </c>
      <c r="F1094" s="16"/>
      <c r="G1094" s="19">
        <f t="shared" si="193"/>
        <v>0</v>
      </c>
      <c r="H1094" s="19"/>
      <c r="I1094" s="16"/>
      <c r="J1094" s="17"/>
      <c r="K1094" s="18"/>
      <c r="L1094" s="18"/>
      <c r="M1094" s="16"/>
      <c r="N1094" s="16"/>
      <c r="O1094" s="16"/>
      <c r="P1094" s="16"/>
      <c r="Q1094" s="16"/>
      <c r="R1094" s="18">
        <f t="shared" si="194"/>
        <v>0</v>
      </c>
      <c r="S1094" s="16"/>
      <c r="T1094" s="16"/>
      <c r="U1094" s="16"/>
      <c r="V1094" s="16"/>
      <c r="W1094" s="16"/>
      <c r="X1094" s="18">
        <f t="shared" si="195"/>
        <v>0</v>
      </c>
      <c r="Y1094" s="18"/>
      <c r="Z1094" s="16"/>
      <c r="AA1094" s="16"/>
      <c r="AB1094" s="16"/>
      <c r="AC1094" s="16"/>
      <c r="AD1094" s="16"/>
      <c r="AE1094" s="18">
        <f t="shared" si="196"/>
        <v>0</v>
      </c>
      <c r="AF1094" s="18"/>
      <c r="AG1094" s="16">
        <f t="shared" si="197"/>
        <v>0</v>
      </c>
      <c r="AH1094" s="16">
        <f t="shared" si="198"/>
        <v>0</v>
      </c>
      <c r="AI1094" s="18">
        <f t="shared" si="199"/>
        <v>0</v>
      </c>
      <c r="AJ1094" s="23" t="str">
        <f t="shared" si="200"/>
        <v/>
      </c>
      <c r="AK1094" s="20" t="str">
        <f t="shared" si="201"/>
        <v/>
      </c>
      <c r="AL1094" s="21" t="str">
        <f t="shared" si="202"/>
        <v/>
      </c>
    </row>
    <row r="1095" spans="3:38" x14ac:dyDescent="0.25">
      <c r="C1095" s="15"/>
      <c r="D1095" s="16"/>
      <c r="E1095" s="19" t="str">
        <f t="shared" si="192"/>
        <v/>
      </c>
      <c r="F1095" s="16"/>
      <c r="G1095" s="19">
        <f t="shared" si="193"/>
        <v>0</v>
      </c>
      <c r="H1095" s="19"/>
      <c r="I1095" s="16"/>
      <c r="J1095" s="17"/>
      <c r="K1095" s="18"/>
      <c r="L1095" s="18"/>
      <c r="M1095" s="16"/>
      <c r="N1095" s="16"/>
      <c r="O1095" s="16"/>
      <c r="P1095" s="16"/>
      <c r="Q1095" s="16"/>
      <c r="R1095" s="18">
        <f t="shared" si="194"/>
        <v>0</v>
      </c>
      <c r="S1095" s="16"/>
      <c r="T1095" s="16"/>
      <c r="U1095" s="16"/>
      <c r="V1095" s="16"/>
      <c r="W1095" s="16"/>
      <c r="X1095" s="18">
        <f t="shared" si="195"/>
        <v>0</v>
      </c>
      <c r="Y1095" s="18"/>
      <c r="Z1095" s="16"/>
      <c r="AA1095" s="16"/>
      <c r="AB1095" s="16"/>
      <c r="AC1095" s="16"/>
      <c r="AD1095" s="16"/>
      <c r="AE1095" s="18">
        <f t="shared" si="196"/>
        <v>0</v>
      </c>
      <c r="AF1095" s="18"/>
      <c r="AG1095" s="16">
        <f t="shared" si="197"/>
        <v>0</v>
      </c>
      <c r="AH1095" s="16">
        <f t="shared" si="198"/>
        <v>0</v>
      </c>
      <c r="AI1095" s="18">
        <f t="shared" si="199"/>
        <v>0</v>
      </c>
      <c r="AJ1095" s="23" t="str">
        <f t="shared" si="200"/>
        <v/>
      </c>
      <c r="AK1095" s="20" t="str">
        <f t="shared" si="201"/>
        <v/>
      </c>
      <c r="AL1095" s="21" t="str">
        <f t="shared" si="202"/>
        <v/>
      </c>
    </row>
    <row r="1096" spans="3:38" x14ac:dyDescent="0.25">
      <c r="C1096" s="15"/>
      <c r="D1096" s="16"/>
      <c r="E1096" s="19" t="str">
        <f t="shared" si="192"/>
        <v/>
      </c>
      <c r="F1096" s="16"/>
      <c r="G1096" s="19">
        <f t="shared" si="193"/>
        <v>0</v>
      </c>
      <c r="H1096" s="19"/>
      <c r="I1096" s="16"/>
      <c r="J1096" s="17"/>
      <c r="K1096" s="18"/>
      <c r="L1096" s="18"/>
      <c r="M1096" s="16"/>
      <c r="N1096" s="16"/>
      <c r="O1096" s="16"/>
      <c r="P1096" s="16"/>
      <c r="Q1096" s="16"/>
      <c r="R1096" s="18">
        <f t="shared" si="194"/>
        <v>0</v>
      </c>
      <c r="S1096" s="16"/>
      <c r="T1096" s="16"/>
      <c r="U1096" s="16"/>
      <c r="V1096" s="16"/>
      <c r="W1096" s="16"/>
      <c r="X1096" s="18">
        <f t="shared" si="195"/>
        <v>0</v>
      </c>
      <c r="Y1096" s="18"/>
      <c r="Z1096" s="16"/>
      <c r="AA1096" s="16"/>
      <c r="AB1096" s="16"/>
      <c r="AC1096" s="16"/>
      <c r="AD1096" s="16"/>
      <c r="AE1096" s="18">
        <f t="shared" si="196"/>
        <v>0</v>
      </c>
      <c r="AF1096" s="18"/>
      <c r="AG1096" s="16">
        <f t="shared" si="197"/>
        <v>0</v>
      </c>
      <c r="AH1096" s="16">
        <f t="shared" si="198"/>
        <v>0</v>
      </c>
      <c r="AI1096" s="18">
        <f t="shared" si="199"/>
        <v>0</v>
      </c>
      <c r="AJ1096" s="23" t="str">
        <f t="shared" si="200"/>
        <v/>
      </c>
      <c r="AK1096" s="20" t="str">
        <f t="shared" si="201"/>
        <v/>
      </c>
      <c r="AL1096" s="21" t="str">
        <f t="shared" si="202"/>
        <v/>
      </c>
    </row>
    <row r="1097" spans="3:38" x14ac:dyDescent="0.25">
      <c r="C1097" s="15"/>
      <c r="D1097" s="16"/>
      <c r="E1097" s="19" t="str">
        <f t="shared" si="192"/>
        <v/>
      </c>
      <c r="F1097" s="16"/>
      <c r="G1097" s="19">
        <f t="shared" si="193"/>
        <v>0</v>
      </c>
      <c r="H1097" s="19"/>
      <c r="I1097" s="16"/>
      <c r="J1097" s="17"/>
      <c r="K1097" s="18"/>
      <c r="L1097" s="18"/>
      <c r="M1097" s="16"/>
      <c r="N1097" s="16"/>
      <c r="O1097" s="16"/>
      <c r="P1097" s="16"/>
      <c r="Q1097" s="16"/>
      <c r="R1097" s="18">
        <f t="shared" si="194"/>
        <v>0</v>
      </c>
      <c r="S1097" s="16"/>
      <c r="T1097" s="16"/>
      <c r="U1097" s="16"/>
      <c r="V1097" s="16"/>
      <c r="W1097" s="16"/>
      <c r="X1097" s="18">
        <f t="shared" si="195"/>
        <v>0</v>
      </c>
      <c r="Y1097" s="18"/>
      <c r="Z1097" s="16"/>
      <c r="AA1097" s="16"/>
      <c r="AB1097" s="16"/>
      <c r="AC1097" s="16"/>
      <c r="AD1097" s="16"/>
      <c r="AE1097" s="18">
        <f t="shared" si="196"/>
        <v>0</v>
      </c>
      <c r="AF1097" s="18"/>
      <c r="AG1097" s="16">
        <f t="shared" si="197"/>
        <v>0</v>
      </c>
      <c r="AH1097" s="16">
        <f t="shared" si="198"/>
        <v>0</v>
      </c>
      <c r="AI1097" s="18">
        <f t="shared" si="199"/>
        <v>0</v>
      </c>
      <c r="AJ1097" s="23" t="str">
        <f t="shared" si="200"/>
        <v/>
      </c>
      <c r="AK1097" s="20" t="str">
        <f t="shared" si="201"/>
        <v/>
      </c>
      <c r="AL1097" s="21" t="str">
        <f t="shared" si="202"/>
        <v/>
      </c>
    </row>
    <row r="1098" spans="3:38" x14ac:dyDescent="0.25">
      <c r="C1098" s="15"/>
      <c r="D1098" s="16"/>
      <c r="E1098" s="19" t="str">
        <f t="shared" si="192"/>
        <v/>
      </c>
      <c r="F1098" s="16"/>
      <c r="G1098" s="19">
        <f t="shared" si="193"/>
        <v>0</v>
      </c>
      <c r="H1098" s="19"/>
      <c r="I1098" s="16"/>
      <c r="J1098" s="17"/>
      <c r="K1098" s="18"/>
      <c r="L1098" s="18"/>
      <c r="M1098" s="16"/>
      <c r="N1098" s="16"/>
      <c r="O1098" s="16"/>
      <c r="P1098" s="16"/>
      <c r="Q1098" s="16"/>
      <c r="R1098" s="18">
        <f t="shared" si="194"/>
        <v>0</v>
      </c>
      <c r="S1098" s="16"/>
      <c r="T1098" s="16"/>
      <c r="U1098" s="16"/>
      <c r="V1098" s="16"/>
      <c r="W1098" s="16"/>
      <c r="X1098" s="18">
        <f t="shared" si="195"/>
        <v>0</v>
      </c>
      <c r="Y1098" s="18"/>
      <c r="Z1098" s="16"/>
      <c r="AA1098" s="16"/>
      <c r="AB1098" s="16"/>
      <c r="AC1098" s="16"/>
      <c r="AD1098" s="16"/>
      <c r="AE1098" s="18">
        <f t="shared" si="196"/>
        <v>0</v>
      </c>
      <c r="AF1098" s="18"/>
      <c r="AG1098" s="16">
        <f t="shared" si="197"/>
        <v>0</v>
      </c>
      <c r="AH1098" s="16">
        <f t="shared" si="198"/>
        <v>0</v>
      </c>
      <c r="AI1098" s="18">
        <f t="shared" si="199"/>
        <v>0</v>
      </c>
      <c r="AJ1098" s="23" t="str">
        <f t="shared" si="200"/>
        <v/>
      </c>
      <c r="AK1098" s="20" t="str">
        <f t="shared" si="201"/>
        <v/>
      </c>
      <c r="AL1098" s="21" t="str">
        <f t="shared" si="202"/>
        <v/>
      </c>
    </row>
    <row r="1099" spans="3:38" x14ac:dyDescent="0.25">
      <c r="C1099" s="15"/>
      <c r="D1099" s="16"/>
      <c r="E1099" s="19" t="str">
        <f t="shared" si="192"/>
        <v/>
      </c>
      <c r="F1099" s="16"/>
      <c r="G1099" s="19">
        <f t="shared" si="193"/>
        <v>0</v>
      </c>
      <c r="H1099" s="19"/>
      <c r="I1099" s="16"/>
      <c r="J1099" s="17"/>
      <c r="K1099" s="18"/>
      <c r="L1099" s="18"/>
      <c r="M1099" s="16"/>
      <c r="N1099" s="16"/>
      <c r="O1099" s="16"/>
      <c r="P1099" s="16"/>
      <c r="Q1099" s="16"/>
      <c r="R1099" s="18">
        <f t="shared" si="194"/>
        <v>0</v>
      </c>
      <c r="S1099" s="16"/>
      <c r="T1099" s="16"/>
      <c r="U1099" s="16"/>
      <c r="V1099" s="16"/>
      <c r="W1099" s="16"/>
      <c r="X1099" s="18">
        <f t="shared" si="195"/>
        <v>0</v>
      </c>
      <c r="Y1099" s="18"/>
      <c r="Z1099" s="16"/>
      <c r="AA1099" s="16"/>
      <c r="AB1099" s="16"/>
      <c r="AC1099" s="16"/>
      <c r="AD1099" s="16"/>
      <c r="AE1099" s="18">
        <f t="shared" si="196"/>
        <v>0</v>
      </c>
      <c r="AF1099" s="18"/>
      <c r="AG1099" s="16">
        <f t="shared" si="197"/>
        <v>0</v>
      </c>
      <c r="AH1099" s="16">
        <f t="shared" si="198"/>
        <v>0</v>
      </c>
      <c r="AI1099" s="18">
        <f t="shared" si="199"/>
        <v>0</v>
      </c>
      <c r="AJ1099" s="23" t="str">
        <f t="shared" si="200"/>
        <v/>
      </c>
      <c r="AK1099" s="20" t="str">
        <f t="shared" si="201"/>
        <v/>
      </c>
      <c r="AL1099" s="21" t="str">
        <f t="shared" si="202"/>
        <v/>
      </c>
    </row>
    <row r="1100" spans="3:38" x14ac:dyDescent="0.25">
      <c r="C1100" s="15"/>
      <c r="D1100" s="16"/>
      <c r="E1100" s="19" t="str">
        <f t="shared" si="192"/>
        <v/>
      </c>
      <c r="F1100" s="16"/>
      <c r="G1100" s="19">
        <f t="shared" si="193"/>
        <v>0</v>
      </c>
      <c r="H1100" s="19"/>
      <c r="I1100" s="16"/>
      <c r="J1100" s="17"/>
      <c r="K1100" s="18"/>
      <c r="L1100" s="18"/>
      <c r="M1100" s="16"/>
      <c r="N1100" s="16"/>
      <c r="O1100" s="16"/>
      <c r="P1100" s="16"/>
      <c r="Q1100" s="16"/>
      <c r="R1100" s="18">
        <f t="shared" si="194"/>
        <v>0</v>
      </c>
      <c r="S1100" s="16"/>
      <c r="T1100" s="16"/>
      <c r="U1100" s="16"/>
      <c r="V1100" s="16"/>
      <c r="W1100" s="16"/>
      <c r="X1100" s="18">
        <f t="shared" si="195"/>
        <v>0</v>
      </c>
      <c r="Y1100" s="18"/>
      <c r="Z1100" s="16"/>
      <c r="AA1100" s="16"/>
      <c r="AB1100" s="16"/>
      <c r="AC1100" s="16"/>
      <c r="AD1100" s="16"/>
      <c r="AE1100" s="18">
        <f t="shared" si="196"/>
        <v>0</v>
      </c>
      <c r="AF1100" s="18"/>
      <c r="AG1100" s="16">
        <f t="shared" si="197"/>
        <v>0</v>
      </c>
      <c r="AH1100" s="16">
        <f t="shared" si="198"/>
        <v>0</v>
      </c>
      <c r="AI1100" s="18">
        <f t="shared" si="199"/>
        <v>0</v>
      </c>
      <c r="AJ1100" s="23" t="str">
        <f t="shared" si="200"/>
        <v/>
      </c>
      <c r="AK1100" s="20" t="str">
        <f t="shared" si="201"/>
        <v/>
      </c>
      <c r="AL1100" s="21" t="str">
        <f t="shared" si="202"/>
        <v/>
      </c>
    </row>
    <row r="1101" spans="3:38" x14ac:dyDescent="0.25">
      <c r="C1101" s="15"/>
      <c r="D1101" s="16"/>
      <c r="E1101" s="19" t="str">
        <f t="shared" si="192"/>
        <v/>
      </c>
      <c r="F1101" s="16"/>
      <c r="G1101" s="19">
        <f t="shared" si="193"/>
        <v>0</v>
      </c>
      <c r="H1101" s="19"/>
      <c r="I1101" s="16"/>
      <c r="J1101" s="17"/>
      <c r="K1101" s="18"/>
      <c r="L1101" s="18"/>
      <c r="M1101" s="16"/>
      <c r="N1101" s="16"/>
      <c r="O1101" s="16"/>
      <c r="P1101" s="16"/>
      <c r="Q1101" s="16"/>
      <c r="R1101" s="18">
        <f t="shared" si="194"/>
        <v>0</v>
      </c>
      <c r="S1101" s="16"/>
      <c r="T1101" s="16"/>
      <c r="U1101" s="16"/>
      <c r="V1101" s="16"/>
      <c r="W1101" s="16"/>
      <c r="X1101" s="18">
        <f t="shared" si="195"/>
        <v>0</v>
      </c>
      <c r="Y1101" s="18"/>
      <c r="Z1101" s="16"/>
      <c r="AA1101" s="16"/>
      <c r="AB1101" s="16"/>
      <c r="AC1101" s="16"/>
      <c r="AD1101" s="16"/>
      <c r="AE1101" s="18">
        <f t="shared" si="196"/>
        <v>0</v>
      </c>
      <c r="AF1101" s="18"/>
      <c r="AG1101" s="16">
        <f t="shared" si="197"/>
        <v>0</v>
      </c>
      <c r="AH1101" s="16">
        <f t="shared" si="198"/>
        <v>0</v>
      </c>
      <c r="AI1101" s="18">
        <f t="shared" si="199"/>
        <v>0</v>
      </c>
      <c r="AJ1101" s="23" t="str">
        <f t="shared" si="200"/>
        <v/>
      </c>
      <c r="AK1101" s="20" t="str">
        <f t="shared" si="201"/>
        <v/>
      </c>
      <c r="AL1101" s="21" t="str">
        <f t="shared" si="202"/>
        <v/>
      </c>
    </row>
    <row r="1102" spans="3:38" x14ac:dyDescent="0.25">
      <c r="C1102" s="15"/>
      <c r="D1102" s="16"/>
      <c r="E1102" s="19" t="str">
        <f t="shared" si="192"/>
        <v/>
      </c>
      <c r="F1102" s="16"/>
      <c r="G1102" s="19">
        <f t="shared" si="193"/>
        <v>0</v>
      </c>
      <c r="H1102" s="19"/>
      <c r="I1102" s="16"/>
      <c r="J1102" s="17"/>
      <c r="K1102" s="18"/>
      <c r="L1102" s="18"/>
      <c r="M1102" s="16"/>
      <c r="N1102" s="16"/>
      <c r="O1102" s="16"/>
      <c r="P1102" s="16"/>
      <c r="Q1102" s="16"/>
      <c r="R1102" s="18">
        <f t="shared" si="194"/>
        <v>0</v>
      </c>
      <c r="S1102" s="16"/>
      <c r="T1102" s="16"/>
      <c r="U1102" s="16"/>
      <c r="V1102" s="16"/>
      <c r="W1102" s="16"/>
      <c r="X1102" s="18">
        <f t="shared" si="195"/>
        <v>0</v>
      </c>
      <c r="Y1102" s="18"/>
      <c r="Z1102" s="16"/>
      <c r="AA1102" s="16"/>
      <c r="AB1102" s="16"/>
      <c r="AC1102" s="16"/>
      <c r="AD1102" s="16"/>
      <c r="AE1102" s="18">
        <f t="shared" si="196"/>
        <v>0</v>
      </c>
      <c r="AF1102" s="18"/>
      <c r="AG1102" s="16">
        <f t="shared" si="197"/>
        <v>0</v>
      </c>
      <c r="AH1102" s="16">
        <f t="shared" si="198"/>
        <v>0</v>
      </c>
      <c r="AI1102" s="18">
        <f t="shared" si="199"/>
        <v>0</v>
      </c>
      <c r="AJ1102" s="23" t="str">
        <f t="shared" si="200"/>
        <v/>
      </c>
      <c r="AK1102" s="20" t="str">
        <f t="shared" si="201"/>
        <v/>
      </c>
      <c r="AL1102" s="21" t="str">
        <f t="shared" si="202"/>
        <v/>
      </c>
    </row>
    <row r="1103" spans="3:38" x14ac:dyDescent="0.25">
      <c r="C1103" s="15"/>
      <c r="D1103" s="16"/>
      <c r="E1103" s="19" t="str">
        <f t="shared" si="192"/>
        <v/>
      </c>
      <c r="F1103" s="16"/>
      <c r="G1103" s="19">
        <f t="shared" si="193"/>
        <v>0</v>
      </c>
      <c r="H1103" s="19"/>
      <c r="I1103" s="16"/>
      <c r="J1103" s="17"/>
      <c r="K1103" s="18"/>
      <c r="L1103" s="18"/>
      <c r="M1103" s="16"/>
      <c r="N1103" s="16"/>
      <c r="O1103" s="16"/>
      <c r="P1103" s="16"/>
      <c r="Q1103" s="16"/>
      <c r="R1103" s="18">
        <f t="shared" si="194"/>
        <v>0</v>
      </c>
      <c r="S1103" s="16"/>
      <c r="T1103" s="16"/>
      <c r="U1103" s="16"/>
      <c r="V1103" s="16"/>
      <c r="W1103" s="16"/>
      <c r="X1103" s="18">
        <f t="shared" si="195"/>
        <v>0</v>
      </c>
      <c r="Y1103" s="18"/>
      <c r="Z1103" s="16"/>
      <c r="AA1103" s="16"/>
      <c r="AB1103" s="16"/>
      <c r="AC1103" s="16"/>
      <c r="AD1103" s="16"/>
      <c r="AE1103" s="18">
        <f t="shared" si="196"/>
        <v>0</v>
      </c>
      <c r="AF1103" s="18"/>
      <c r="AG1103" s="16">
        <f t="shared" si="197"/>
        <v>0</v>
      </c>
      <c r="AH1103" s="16">
        <f t="shared" si="198"/>
        <v>0</v>
      </c>
      <c r="AI1103" s="18">
        <f t="shared" si="199"/>
        <v>0</v>
      </c>
      <c r="AJ1103" s="23" t="str">
        <f t="shared" si="200"/>
        <v/>
      </c>
      <c r="AK1103" s="20" t="str">
        <f t="shared" si="201"/>
        <v/>
      </c>
      <c r="AL1103" s="21" t="str">
        <f t="shared" si="202"/>
        <v/>
      </c>
    </row>
    <row r="1104" spans="3:38" x14ac:dyDescent="0.25">
      <c r="C1104" s="15"/>
      <c r="D1104" s="16"/>
      <c r="E1104" s="19" t="str">
        <f t="shared" si="192"/>
        <v/>
      </c>
      <c r="F1104" s="16"/>
      <c r="G1104" s="19">
        <f t="shared" si="193"/>
        <v>0</v>
      </c>
      <c r="H1104" s="19"/>
      <c r="I1104" s="16"/>
      <c r="J1104" s="17"/>
      <c r="K1104" s="18"/>
      <c r="L1104" s="18"/>
      <c r="M1104" s="16"/>
      <c r="N1104" s="16"/>
      <c r="O1104" s="16"/>
      <c r="P1104" s="16"/>
      <c r="Q1104" s="16"/>
      <c r="R1104" s="18">
        <f t="shared" si="194"/>
        <v>0</v>
      </c>
      <c r="S1104" s="16"/>
      <c r="T1104" s="16"/>
      <c r="U1104" s="16"/>
      <c r="V1104" s="16"/>
      <c r="W1104" s="16"/>
      <c r="X1104" s="18">
        <f t="shared" si="195"/>
        <v>0</v>
      </c>
      <c r="Y1104" s="18"/>
      <c r="Z1104" s="16"/>
      <c r="AA1104" s="16"/>
      <c r="AB1104" s="16"/>
      <c r="AC1104" s="16"/>
      <c r="AD1104" s="16"/>
      <c r="AE1104" s="18">
        <f t="shared" si="196"/>
        <v>0</v>
      </c>
      <c r="AF1104" s="18"/>
      <c r="AG1104" s="16">
        <f t="shared" si="197"/>
        <v>0</v>
      </c>
      <c r="AH1104" s="16">
        <f t="shared" si="198"/>
        <v>0</v>
      </c>
      <c r="AI1104" s="18">
        <f t="shared" si="199"/>
        <v>0</v>
      </c>
      <c r="AJ1104" s="23" t="str">
        <f t="shared" si="200"/>
        <v/>
      </c>
      <c r="AK1104" s="20" t="str">
        <f t="shared" si="201"/>
        <v/>
      </c>
      <c r="AL1104" s="21" t="str">
        <f t="shared" si="202"/>
        <v/>
      </c>
    </row>
    <row r="1105" spans="3:38" x14ac:dyDescent="0.25">
      <c r="C1105" s="15"/>
      <c r="D1105" s="16"/>
      <c r="E1105" s="19" t="str">
        <f t="shared" si="192"/>
        <v/>
      </c>
      <c r="F1105" s="16"/>
      <c r="G1105" s="19">
        <f t="shared" si="193"/>
        <v>0</v>
      </c>
      <c r="H1105" s="19"/>
      <c r="I1105" s="16"/>
      <c r="J1105" s="17"/>
      <c r="K1105" s="18"/>
      <c r="L1105" s="18"/>
      <c r="M1105" s="16"/>
      <c r="N1105" s="16"/>
      <c r="O1105" s="16"/>
      <c r="P1105" s="16"/>
      <c r="Q1105" s="16"/>
      <c r="R1105" s="18">
        <f t="shared" si="194"/>
        <v>0</v>
      </c>
      <c r="S1105" s="16"/>
      <c r="T1105" s="16"/>
      <c r="U1105" s="16"/>
      <c r="V1105" s="16"/>
      <c r="W1105" s="16"/>
      <c r="X1105" s="18">
        <f t="shared" si="195"/>
        <v>0</v>
      </c>
      <c r="Y1105" s="18"/>
      <c r="Z1105" s="16"/>
      <c r="AA1105" s="16"/>
      <c r="AB1105" s="16"/>
      <c r="AC1105" s="16"/>
      <c r="AD1105" s="16"/>
      <c r="AE1105" s="18">
        <f t="shared" si="196"/>
        <v>0</v>
      </c>
      <c r="AF1105" s="18"/>
      <c r="AG1105" s="16">
        <f t="shared" si="197"/>
        <v>0</v>
      </c>
      <c r="AH1105" s="16">
        <f t="shared" si="198"/>
        <v>0</v>
      </c>
      <c r="AI1105" s="18">
        <f t="shared" si="199"/>
        <v>0</v>
      </c>
      <c r="AJ1105" s="23" t="str">
        <f t="shared" si="200"/>
        <v/>
      </c>
      <c r="AK1105" s="20" t="str">
        <f t="shared" si="201"/>
        <v/>
      </c>
      <c r="AL1105" s="21" t="str">
        <f t="shared" si="202"/>
        <v/>
      </c>
    </row>
    <row r="1106" spans="3:38" x14ac:dyDescent="0.25">
      <c r="C1106" s="15"/>
      <c r="D1106" s="16"/>
      <c r="E1106" s="19" t="str">
        <f t="shared" si="192"/>
        <v/>
      </c>
      <c r="F1106" s="16"/>
      <c r="G1106" s="19">
        <f t="shared" si="193"/>
        <v>0</v>
      </c>
      <c r="H1106" s="19"/>
      <c r="I1106" s="16"/>
      <c r="J1106" s="17"/>
      <c r="K1106" s="18"/>
      <c r="L1106" s="18"/>
      <c r="M1106" s="16"/>
      <c r="N1106" s="16"/>
      <c r="O1106" s="16"/>
      <c r="P1106" s="16"/>
      <c r="Q1106" s="16"/>
      <c r="R1106" s="18">
        <f t="shared" si="194"/>
        <v>0</v>
      </c>
      <c r="S1106" s="16"/>
      <c r="T1106" s="16"/>
      <c r="U1106" s="16"/>
      <c r="V1106" s="16"/>
      <c r="W1106" s="16"/>
      <c r="X1106" s="18">
        <f t="shared" si="195"/>
        <v>0</v>
      </c>
      <c r="Y1106" s="18"/>
      <c r="Z1106" s="16"/>
      <c r="AA1106" s="16"/>
      <c r="AB1106" s="16"/>
      <c r="AC1106" s="16"/>
      <c r="AD1106" s="16"/>
      <c r="AE1106" s="18">
        <f t="shared" si="196"/>
        <v>0</v>
      </c>
      <c r="AF1106" s="18"/>
      <c r="AG1106" s="16">
        <f t="shared" si="197"/>
        <v>0</v>
      </c>
      <c r="AH1106" s="16">
        <f t="shared" si="198"/>
        <v>0</v>
      </c>
      <c r="AI1106" s="18">
        <f t="shared" si="199"/>
        <v>0</v>
      </c>
      <c r="AJ1106" s="23" t="str">
        <f t="shared" si="200"/>
        <v/>
      </c>
      <c r="AK1106" s="20" t="str">
        <f t="shared" si="201"/>
        <v/>
      </c>
      <c r="AL1106" s="21" t="str">
        <f t="shared" si="202"/>
        <v/>
      </c>
    </row>
    <row r="1107" spans="3:38" x14ac:dyDescent="0.25">
      <c r="C1107" s="15"/>
      <c r="D1107" s="16"/>
      <c r="E1107" s="19" t="str">
        <f t="shared" si="192"/>
        <v/>
      </c>
      <c r="F1107" s="16"/>
      <c r="G1107" s="19">
        <f t="shared" si="193"/>
        <v>0</v>
      </c>
      <c r="H1107" s="19"/>
      <c r="I1107" s="16"/>
      <c r="J1107" s="17"/>
      <c r="K1107" s="18"/>
      <c r="L1107" s="18"/>
      <c r="M1107" s="16"/>
      <c r="N1107" s="16"/>
      <c r="O1107" s="16"/>
      <c r="P1107" s="16"/>
      <c r="Q1107" s="16"/>
      <c r="R1107" s="18">
        <f t="shared" si="194"/>
        <v>0</v>
      </c>
      <c r="S1107" s="16"/>
      <c r="T1107" s="16"/>
      <c r="U1107" s="16"/>
      <c r="V1107" s="16"/>
      <c r="W1107" s="16"/>
      <c r="X1107" s="18">
        <f t="shared" si="195"/>
        <v>0</v>
      </c>
      <c r="Y1107" s="18"/>
      <c r="Z1107" s="16"/>
      <c r="AA1107" s="16"/>
      <c r="AB1107" s="16"/>
      <c r="AC1107" s="16"/>
      <c r="AD1107" s="16"/>
      <c r="AE1107" s="18">
        <f t="shared" si="196"/>
        <v>0</v>
      </c>
      <c r="AF1107" s="18"/>
      <c r="AG1107" s="16">
        <f t="shared" si="197"/>
        <v>0</v>
      </c>
      <c r="AH1107" s="16">
        <f t="shared" si="198"/>
        <v>0</v>
      </c>
      <c r="AI1107" s="18">
        <f t="shared" si="199"/>
        <v>0</v>
      </c>
      <c r="AJ1107" s="23" t="str">
        <f t="shared" si="200"/>
        <v/>
      </c>
      <c r="AK1107" s="20" t="str">
        <f t="shared" si="201"/>
        <v/>
      </c>
      <c r="AL1107" s="21" t="str">
        <f t="shared" si="202"/>
        <v/>
      </c>
    </row>
    <row r="1108" spans="3:38" x14ac:dyDescent="0.25">
      <c r="C1108" s="15"/>
      <c r="D1108" s="16"/>
      <c r="E1108" s="19" t="str">
        <f t="shared" si="192"/>
        <v/>
      </c>
      <c r="F1108" s="16"/>
      <c r="G1108" s="19">
        <f t="shared" si="193"/>
        <v>0</v>
      </c>
      <c r="H1108" s="19"/>
      <c r="I1108" s="16"/>
      <c r="J1108" s="17"/>
      <c r="K1108" s="18"/>
      <c r="L1108" s="18"/>
      <c r="M1108" s="16"/>
      <c r="N1108" s="16"/>
      <c r="O1108" s="16"/>
      <c r="P1108" s="16"/>
      <c r="Q1108" s="16"/>
      <c r="R1108" s="18">
        <f t="shared" si="194"/>
        <v>0</v>
      </c>
      <c r="S1108" s="16"/>
      <c r="T1108" s="16"/>
      <c r="U1108" s="16"/>
      <c r="V1108" s="16"/>
      <c r="W1108" s="16"/>
      <c r="X1108" s="18">
        <f t="shared" si="195"/>
        <v>0</v>
      </c>
      <c r="Y1108" s="18"/>
      <c r="Z1108" s="16"/>
      <c r="AA1108" s="16"/>
      <c r="AB1108" s="16"/>
      <c r="AC1108" s="16"/>
      <c r="AD1108" s="16"/>
      <c r="AE1108" s="18">
        <f t="shared" si="196"/>
        <v>0</v>
      </c>
      <c r="AF1108" s="18"/>
      <c r="AG1108" s="16">
        <f t="shared" si="197"/>
        <v>0</v>
      </c>
      <c r="AH1108" s="16">
        <f t="shared" si="198"/>
        <v>0</v>
      </c>
      <c r="AI1108" s="18">
        <f t="shared" si="199"/>
        <v>0</v>
      </c>
      <c r="AJ1108" s="23" t="str">
        <f t="shared" si="200"/>
        <v/>
      </c>
      <c r="AK1108" s="20" t="str">
        <f t="shared" si="201"/>
        <v/>
      </c>
      <c r="AL1108" s="21" t="str">
        <f t="shared" si="202"/>
        <v/>
      </c>
    </row>
    <row r="1109" spans="3:38" x14ac:dyDescent="0.25">
      <c r="C1109" s="15"/>
      <c r="D1109" s="16"/>
      <c r="E1109" s="19" t="str">
        <f t="shared" si="192"/>
        <v/>
      </c>
      <c r="F1109" s="16"/>
      <c r="G1109" s="19">
        <f t="shared" si="193"/>
        <v>0</v>
      </c>
      <c r="H1109" s="19"/>
      <c r="I1109" s="16"/>
      <c r="J1109" s="17"/>
      <c r="K1109" s="18"/>
      <c r="L1109" s="18"/>
      <c r="M1109" s="16"/>
      <c r="N1109" s="16"/>
      <c r="O1109" s="16"/>
      <c r="P1109" s="16"/>
      <c r="Q1109" s="16"/>
      <c r="R1109" s="18">
        <f t="shared" si="194"/>
        <v>0</v>
      </c>
      <c r="S1109" s="16"/>
      <c r="T1109" s="16"/>
      <c r="U1109" s="16"/>
      <c r="V1109" s="16"/>
      <c r="W1109" s="16"/>
      <c r="X1109" s="18">
        <f t="shared" si="195"/>
        <v>0</v>
      </c>
      <c r="Y1109" s="18"/>
      <c r="Z1109" s="16"/>
      <c r="AA1109" s="16"/>
      <c r="AB1109" s="16"/>
      <c r="AC1109" s="16"/>
      <c r="AD1109" s="16"/>
      <c r="AE1109" s="18">
        <f t="shared" si="196"/>
        <v>0</v>
      </c>
      <c r="AF1109" s="18"/>
      <c r="AG1109" s="16">
        <f t="shared" si="197"/>
        <v>0</v>
      </c>
      <c r="AH1109" s="16">
        <f t="shared" si="198"/>
        <v>0</v>
      </c>
      <c r="AI1109" s="18">
        <f t="shared" si="199"/>
        <v>0</v>
      </c>
      <c r="AJ1109" s="23" t="str">
        <f t="shared" si="200"/>
        <v/>
      </c>
      <c r="AK1109" s="20" t="str">
        <f t="shared" si="201"/>
        <v/>
      </c>
      <c r="AL1109" s="21" t="str">
        <f t="shared" si="202"/>
        <v/>
      </c>
    </row>
    <row r="1110" spans="3:38" x14ac:dyDescent="0.25">
      <c r="C1110" s="15"/>
      <c r="D1110" s="16"/>
      <c r="E1110" s="19" t="str">
        <f t="shared" si="192"/>
        <v/>
      </c>
      <c r="F1110" s="16"/>
      <c r="G1110" s="19">
        <f t="shared" si="193"/>
        <v>0</v>
      </c>
      <c r="H1110" s="19"/>
      <c r="I1110" s="16"/>
      <c r="J1110" s="17"/>
      <c r="K1110" s="18"/>
      <c r="L1110" s="18"/>
      <c r="M1110" s="16"/>
      <c r="N1110" s="16"/>
      <c r="O1110" s="16"/>
      <c r="P1110" s="16"/>
      <c r="Q1110" s="16"/>
      <c r="R1110" s="18">
        <f t="shared" si="194"/>
        <v>0</v>
      </c>
      <c r="S1110" s="16"/>
      <c r="T1110" s="16"/>
      <c r="U1110" s="16"/>
      <c r="V1110" s="16"/>
      <c r="W1110" s="16"/>
      <c r="X1110" s="18">
        <f t="shared" si="195"/>
        <v>0</v>
      </c>
      <c r="Y1110" s="18"/>
      <c r="Z1110" s="16"/>
      <c r="AA1110" s="16"/>
      <c r="AB1110" s="16"/>
      <c r="AC1110" s="16"/>
      <c r="AD1110" s="16"/>
      <c r="AE1110" s="18">
        <f t="shared" si="196"/>
        <v>0</v>
      </c>
      <c r="AF1110" s="18"/>
      <c r="AG1110" s="16">
        <f t="shared" si="197"/>
        <v>0</v>
      </c>
      <c r="AH1110" s="16">
        <f t="shared" si="198"/>
        <v>0</v>
      </c>
      <c r="AI1110" s="18">
        <f t="shared" si="199"/>
        <v>0</v>
      </c>
      <c r="AJ1110" s="23" t="str">
        <f t="shared" si="200"/>
        <v/>
      </c>
      <c r="AK1110" s="20" t="str">
        <f t="shared" si="201"/>
        <v/>
      </c>
      <c r="AL1110" s="21" t="str">
        <f t="shared" si="202"/>
        <v/>
      </c>
    </row>
    <row r="1111" spans="3:38" x14ac:dyDescent="0.25">
      <c r="C1111" s="15"/>
      <c r="D1111" s="16"/>
      <c r="E1111" s="19" t="str">
        <f t="shared" si="192"/>
        <v/>
      </c>
      <c r="F1111" s="16"/>
      <c r="G1111" s="19">
        <f t="shared" si="193"/>
        <v>0</v>
      </c>
      <c r="H1111" s="19"/>
      <c r="I1111" s="16"/>
      <c r="J1111" s="17"/>
      <c r="K1111" s="18"/>
      <c r="L1111" s="18"/>
      <c r="M1111" s="16"/>
      <c r="N1111" s="16"/>
      <c r="O1111" s="16"/>
      <c r="P1111" s="16"/>
      <c r="Q1111" s="16"/>
      <c r="R1111" s="18">
        <f t="shared" si="194"/>
        <v>0</v>
      </c>
      <c r="S1111" s="16"/>
      <c r="T1111" s="16"/>
      <c r="U1111" s="16"/>
      <c r="V1111" s="16"/>
      <c r="W1111" s="16"/>
      <c r="X1111" s="18">
        <f t="shared" si="195"/>
        <v>0</v>
      </c>
      <c r="Y1111" s="18"/>
      <c r="Z1111" s="16"/>
      <c r="AA1111" s="16"/>
      <c r="AB1111" s="16"/>
      <c r="AC1111" s="16"/>
      <c r="AD1111" s="16"/>
      <c r="AE1111" s="18">
        <f t="shared" si="196"/>
        <v>0</v>
      </c>
      <c r="AF1111" s="18"/>
      <c r="AG1111" s="16">
        <f t="shared" si="197"/>
        <v>0</v>
      </c>
      <c r="AH1111" s="16">
        <f t="shared" si="198"/>
        <v>0</v>
      </c>
      <c r="AI1111" s="18">
        <f t="shared" si="199"/>
        <v>0</v>
      </c>
      <c r="AJ1111" s="23" t="str">
        <f t="shared" si="200"/>
        <v/>
      </c>
      <c r="AK1111" s="20" t="str">
        <f t="shared" si="201"/>
        <v/>
      </c>
      <c r="AL1111" s="21" t="str">
        <f t="shared" si="202"/>
        <v/>
      </c>
    </row>
    <row r="1112" spans="3:38" x14ac:dyDescent="0.25">
      <c r="C1112" s="15"/>
      <c r="D1112" s="16"/>
      <c r="E1112" s="19" t="str">
        <f t="shared" si="192"/>
        <v/>
      </c>
      <c r="F1112" s="16"/>
      <c r="G1112" s="19">
        <f t="shared" si="193"/>
        <v>0</v>
      </c>
      <c r="H1112" s="19"/>
      <c r="I1112" s="16"/>
      <c r="J1112" s="17"/>
      <c r="K1112" s="18"/>
      <c r="L1112" s="18"/>
      <c r="M1112" s="16"/>
      <c r="N1112" s="16"/>
      <c r="O1112" s="16"/>
      <c r="P1112" s="16"/>
      <c r="Q1112" s="16"/>
      <c r="R1112" s="18">
        <f t="shared" si="194"/>
        <v>0</v>
      </c>
      <c r="S1112" s="16"/>
      <c r="T1112" s="16"/>
      <c r="U1112" s="16"/>
      <c r="V1112" s="16"/>
      <c r="W1112" s="16"/>
      <c r="X1112" s="18">
        <f t="shared" si="195"/>
        <v>0</v>
      </c>
      <c r="Y1112" s="18"/>
      <c r="Z1112" s="16"/>
      <c r="AA1112" s="16"/>
      <c r="AB1112" s="16"/>
      <c r="AC1112" s="16"/>
      <c r="AD1112" s="16"/>
      <c r="AE1112" s="18">
        <f t="shared" si="196"/>
        <v>0</v>
      </c>
      <c r="AF1112" s="18"/>
      <c r="AG1112" s="16">
        <f t="shared" si="197"/>
        <v>0</v>
      </c>
      <c r="AH1112" s="16">
        <f t="shared" si="198"/>
        <v>0</v>
      </c>
      <c r="AI1112" s="18">
        <f t="shared" si="199"/>
        <v>0</v>
      </c>
      <c r="AJ1112" s="23" t="str">
        <f t="shared" si="200"/>
        <v/>
      </c>
      <c r="AK1112" s="20" t="str">
        <f t="shared" si="201"/>
        <v/>
      </c>
      <c r="AL1112" s="21" t="str">
        <f t="shared" si="202"/>
        <v/>
      </c>
    </row>
    <row r="1113" spans="3:38" x14ac:dyDescent="0.25">
      <c r="C1113" s="15"/>
      <c r="D1113" s="16"/>
      <c r="E1113" s="19" t="str">
        <f t="shared" si="192"/>
        <v/>
      </c>
      <c r="F1113" s="16"/>
      <c r="G1113" s="19">
        <f t="shared" si="193"/>
        <v>0</v>
      </c>
      <c r="H1113" s="19"/>
      <c r="I1113" s="16"/>
      <c r="J1113" s="17"/>
      <c r="K1113" s="18"/>
      <c r="L1113" s="18"/>
      <c r="M1113" s="16"/>
      <c r="N1113" s="16"/>
      <c r="O1113" s="16"/>
      <c r="P1113" s="16"/>
      <c r="Q1113" s="16"/>
      <c r="R1113" s="18">
        <f t="shared" si="194"/>
        <v>0</v>
      </c>
      <c r="S1113" s="16"/>
      <c r="T1113" s="16"/>
      <c r="U1113" s="16"/>
      <c r="V1113" s="16"/>
      <c r="W1113" s="16"/>
      <c r="X1113" s="18">
        <f t="shared" si="195"/>
        <v>0</v>
      </c>
      <c r="Y1113" s="18"/>
      <c r="Z1113" s="16"/>
      <c r="AA1113" s="16"/>
      <c r="AB1113" s="16"/>
      <c r="AC1113" s="16"/>
      <c r="AD1113" s="16"/>
      <c r="AE1113" s="18">
        <f t="shared" si="196"/>
        <v>0</v>
      </c>
      <c r="AF1113" s="18"/>
      <c r="AG1113" s="16">
        <f t="shared" si="197"/>
        <v>0</v>
      </c>
      <c r="AH1113" s="16">
        <f t="shared" si="198"/>
        <v>0</v>
      </c>
      <c r="AI1113" s="18">
        <f t="shared" si="199"/>
        <v>0</v>
      </c>
      <c r="AJ1113" s="23" t="str">
        <f t="shared" si="200"/>
        <v/>
      </c>
      <c r="AK1113" s="20" t="str">
        <f t="shared" si="201"/>
        <v/>
      </c>
      <c r="AL1113" s="21" t="str">
        <f t="shared" si="202"/>
        <v/>
      </c>
    </row>
    <row r="1114" spans="3:38" x14ac:dyDescent="0.25">
      <c r="C1114" s="15"/>
      <c r="D1114" s="16"/>
      <c r="E1114" s="19" t="str">
        <f t="shared" si="192"/>
        <v/>
      </c>
      <c r="F1114" s="16"/>
      <c r="G1114" s="19">
        <f t="shared" si="193"/>
        <v>0</v>
      </c>
      <c r="H1114" s="19"/>
      <c r="I1114" s="16"/>
      <c r="J1114" s="17"/>
      <c r="K1114" s="18"/>
      <c r="L1114" s="18"/>
      <c r="M1114" s="16"/>
      <c r="N1114" s="16"/>
      <c r="O1114" s="16"/>
      <c r="P1114" s="16"/>
      <c r="Q1114" s="16"/>
      <c r="R1114" s="18">
        <f t="shared" si="194"/>
        <v>0</v>
      </c>
      <c r="S1114" s="16"/>
      <c r="T1114" s="16"/>
      <c r="U1114" s="16"/>
      <c r="V1114" s="16"/>
      <c r="W1114" s="16"/>
      <c r="X1114" s="18">
        <f t="shared" si="195"/>
        <v>0</v>
      </c>
      <c r="Y1114" s="18"/>
      <c r="Z1114" s="16"/>
      <c r="AA1114" s="16"/>
      <c r="AB1114" s="16"/>
      <c r="AC1114" s="16"/>
      <c r="AD1114" s="16"/>
      <c r="AE1114" s="18">
        <f t="shared" si="196"/>
        <v>0</v>
      </c>
      <c r="AF1114" s="18"/>
      <c r="AG1114" s="16">
        <f t="shared" si="197"/>
        <v>0</v>
      </c>
      <c r="AH1114" s="16">
        <f t="shared" si="198"/>
        <v>0</v>
      </c>
      <c r="AI1114" s="18">
        <f t="shared" si="199"/>
        <v>0</v>
      </c>
      <c r="AJ1114" s="23" t="str">
        <f t="shared" si="200"/>
        <v/>
      </c>
      <c r="AK1114" s="20" t="str">
        <f t="shared" si="201"/>
        <v/>
      </c>
      <c r="AL1114" s="21" t="str">
        <f t="shared" si="202"/>
        <v/>
      </c>
    </row>
    <row r="1115" spans="3:38" x14ac:dyDescent="0.25">
      <c r="C1115" s="15"/>
      <c r="D1115" s="16"/>
      <c r="E1115" s="19" t="str">
        <f t="shared" si="192"/>
        <v/>
      </c>
      <c r="F1115" s="16"/>
      <c r="G1115" s="19">
        <f t="shared" si="193"/>
        <v>0</v>
      </c>
      <c r="H1115" s="19"/>
      <c r="I1115" s="16"/>
      <c r="J1115" s="17"/>
      <c r="K1115" s="18"/>
      <c r="L1115" s="18"/>
      <c r="M1115" s="16"/>
      <c r="N1115" s="16"/>
      <c r="O1115" s="16"/>
      <c r="P1115" s="16"/>
      <c r="Q1115" s="16"/>
      <c r="R1115" s="18">
        <f t="shared" si="194"/>
        <v>0</v>
      </c>
      <c r="S1115" s="16"/>
      <c r="T1115" s="16"/>
      <c r="U1115" s="16"/>
      <c r="V1115" s="16"/>
      <c r="W1115" s="16"/>
      <c r="X1115" s="18">
        <f t="shared" si="195"/>
        <v>0</v>
      </c>
      <c r="Y1115" s="18"/>
      <c r="Z1115" s="16"/>
      <c r="AA1115" s="16"/>
      <c r="AB1115" s="16"/>
      <c r="AC1115" s="16"/>
      <c r="AD1115" s="16"/>
      <c r="AE1115" s="18">
        <f t="shared" si="196"/>
        <v>0</v>
      </c>
      <c r="AF1115" s="18"/>
      <c r="AG1115" s="16">
        <f t="shared" si="197"/>
        <v>0</v>
      </c>
      <c r="AH1115" s="16">
        <f t="shared" si="198"/>
        <v>0</v>
      </c>
      <c r="AI1115" s="18">
        <f t="shared" si="199"/>
        <v>0</v>
      </c>
      <c r="AJ1115" s="23" t="str">
        <f t="shared" si="200"/>
        <v/>
      </c>
      <c r="AK1115" s="20" t="str">
        <f t="shared" si="201"/>
        <v/>
      </c>
      <c r="AL1115" s="21" t="str">
        <f t="shared" si="202"/>
        <v/>
      </c>
    </row>
    <row r="1116" spans="3:38" x14ac:dyDescent="0.25">
      <c r="C1116" s="15"/>
      <c r="D1116" s="16"/>
      <c r="E1116" s="19" t="str">
        <f t="shared" si="192"/>
        <v/>
      </c>
      <c r="F1116" s="16"/>
      <c r="G1116" s="19">
        <f t="shared" si="193"/>
        <v>0</v>
      </c>
      <c r="H1116" s="19"/>
      <c r="I1116" s="16"/>
      <c r="J1116" s="17"/>
      <c r="K1116" s="18"/>
      <c r="L1116" s="18"/>
      <c r="M1116" s="16"/>
      <c r="N1116" s="16"/>
      <c r="O1116" s="16"/>
      <c r="P1116" s="16"/>
      <c r="Q1116" s="16"/>
      <c r="R1116" s="18">
        <f t="shared" si="194"/>
        <v>0</v>
      </c>
      <c r="S1116" s="16"/>
      <c r="T1116" s="16"/>
      <c r="U1116" s="16"/>
      <c r="V1116" s="16"/>
      <c r="W1116" s="16"/>
      <c r="X1116" s="18">
        <f t="shared" si="195"/>
        <v>0</v>
      </c>
      <c r="Y1116" s="18"/>
      <c r="Z1116" s="16"/>
      <c r="AA1116" s="16"/>
      <c r="AB1116" s="16"/>
      <c r="AC1116" s="16"/>
      <c r="AD1116" s="16"/>
      <c r="AE1116" s="18">
        <f t="shared" si="196"/>
        <v>0</v>
      </c>
      <c r="AF1116" s="18"/>
      <c r="AG1116" s="16">
        <f t="shared" si="197"/>
        <v>0</v>
      </c>
      <c r="AH1116" s="16">
        <f t="shared" si="198"/>
        <v>0</v>
      </c>
      <c r="AI1116" s="18">
        <f t="shared" si="199"/>
        <v>0</v>
      </c>
      <c r="AJ1116" s="23" t="str">
        <f t="shared" si="200"/>
        <v/>
      </c>
      <c r="AK1116" s="20" t="str">
        <f t="shared" si="201"/>
        <v/>
      </c>
      <c r="AL1116" s="21" t="str">
        <f t="shared" si="202"/>
        <v/>
      </c>
    </row>
    <row r="1117" spans="3:38" x14ac:dyDescent="0.25">
      <c r="C1117" s="15"/>
      <c r="D1117" s="16"/>
      <c r="E1117" s="19" t="str">
        <f t="shared" si="192"/>
        <v/>
      </c>
      <c r="F1117" s="16"/>
      <c r="G1117" s="19">
        <f t="shared" si="193"/>
        <v>0</v>
      </c>
      <c r="H1117" s="19"/>
      <c r="I1117" s="16"/>
      <c r="J1117" s="17"/>
      <c r="K1117" s="18"/>
      <c r="L1117" s="18"/>
      <c r="M1117" s="16"/>
      <c r="N1117" s="16"/>
      <c r="O1117" s="16"/>
      <c r="P1117" s="16"/>
      <c r="Q1117" s="16"/>
      <c r="R1117" s="18">
        <f t="shared" si="194"/>
        <v>0</v>
      </c>
      <c r="S1117" s="16"/>
      <c r="T1117" s="16"/>
      <c r="U1117" s="16"/>
      <c r="V1117" s="16"/>
      <c r="W1117" s="16"/>
      <c r="X1117" s="18">
        <f t="shared" si="195"/>
        <v>0</v>
      </c>
      <c r="Y1117" s="18"/>
      <c r="Z1117" s="16"/>
      <c r="AA1117" s="16"/>
      <c r="AB1117" s="16"/>
      <c r="AC1117" s="16"/>
      <c r="AD1117" s="16"/>
      <c r="AE1117" s="18">
        <f t="shared" si="196"/>
        <v>0</v>
      </c>
      <c r="AF1117" s="18"/>
      <c r="AG1117" s="16">
        <f t="shared" si="197"/>
        <v>0</v>
      </c>
      <c r="AH1117" s="16">
        <f t="shared" si="198"/>
        <v>0</v>
      </c>
      <c r="AI1117" s="18">
        <f t="shared" si="199"/>
        <v>0</v>
      </c>
      <c r="AJ1117" s="23" t="str">
        <f t="shared" si="200"/>
        <v/>
      </c>
      <c r="AK1117" s="20" t="str">
        <f t="shared" si="201"/>
        <v/>
      </c>
      <c r="AL1117" s="21" t="str">
        <f t="shared" si="202"/>
        <v/>
      </c>
    </row>
    <row r="1118" spans="3:38" x14ac:dyDescent="0.25">
      <c r="C1118" s="15"/>
      <c r="D1118" s="16"/>
      <c r="E1118" s="19" t="str">
        <f t="shared" si="192"/>
        <v/>
      </c>
      <c r="F1118" s="16"/>
      <c r="G1118" s="19">
        <f t="shared" si="193"/>
        <v>0</v>
      </c>
      <c r="H1118" s="19"/>
      <c r="I1118" s="16"/>
      <c r="J1118" s="17"/>
      <c r="K1118" s="18"/>
      <c r="L1118" s="18"/>
      <c r="M1118" s="16"/>
      <c r="N1118" s="16"/>
      <c r="O1118" s="16"/>
      <c r="P1118" s="16"/>
      <c r="Q1118" s="16"/>
      <c r="R1118" s="18">
        <f t="shared" si="194"/>
        <v>0</v>
      </c>
      <c r="S1118" s="16"/>
      <c r="T1118" s="16"/>
      <c r="U1118" s="16"/>
      <c r="V1118" s="16"/>
      <c r="W1118" s="16"/>
      <c r="X1118" s="18">
        <f t="shared" si="195"/>
        <v>0</v>
      </c>
      <c r="Y1118" s="18"/>
      <c r="Z1118" s="16"/>
      <c r="AA1118" s="16"/>
      <c r="AB1118" s="16"/>
      <c r="AC1118" s="16"/>
      <c r="AD1118" s="16"/>
      <c r="AE1118" s="18">
        <f t="shared" si="196"/>
        <v>0</v>
      </c>
      <c r="AF1118" s="18"/>
      <c r="AG1118" s="16">
        <f t="shared" si="197"/>
        <v>0</v>
      </c>
      <c r="AH1118" s="16">
        <f t="shared" si="198"/>
        <v>0</v>
      </c>
      <c r="AI1118" s="18">
        <f t="shared" si="199"/>
        <v>0</v>
      </c>
      <c r="AJ1118" s="23" t="str">
        <f t="shared" si="200"/>
        <v/>
      </c>
      <c r="AK1118" s="20" t="str">
        <f t="shared" si="201"/>
        <v/>
      </c>
      <c r="AL1118" s="21" t="str">
        <f t="shared" si="202"/>
        <v/>
      </c>
    </row>
    <row r="1119" spans="3:38" x14ac:dyDescent="0.25">
      <c r="C1119" s="15"/>
      <c r="D1119" s="16"/>
      <c r="E1119" s="19" t="str">
        <f t="shared" si="192"/>
        <v/>
      </c>
      <c r="F1119" s="16"/>
      <c r="G1119" s="19">
        <f t="shared" si="193"/>
        <v>0</v>
      </c>
      <c r="H1119" s="19"/>
      <c r="I1119" s="16"/>
      <c r="J1119" s="17"/>
      <c r="K1119" s="18"/>
      <c r="L1119" s="18"/>
      <c r="M1119" s="16"/>
      <c r="N1119" s="16"/>
      <c r="O1119" s="16"/>
      <c r="P1119" s="16"/>
      <c r="Q1119" s="16"/>
      <c r="R1119" s="18">
        <f t="shared" si="194"/>
        <v>0</v>
      </c>
      <c r="S1119" s="16"/>
      <c r="T1119" s="16"/>
      <c r="U1119" s="16"/>
      <c r="V1119" s="16"/>
      <c r="W1119" s="16"/>
      <c r="X1119" s="18">
        <f t="shared" si="195"/>
        <v>0</v>
      </c>
      <c r="Y1119" s="18"/>
      <c r="Z1119" s="16"/>
      <c r="AA1119" s="16"/>
      <c r="AB1119" s="16"/>
      <c r="AC1119" s="16"/>
      <c r="AD1119" s="16"/>
      <c r="AE1119" s="18">
        <f t="shared" si="196"/>
        <v>0</v>
      </c>
      <c r="AF1119" s="18"/>
      <c r="AG1119" s="16">
        <f t="shared" si="197"/>
        <v>0</v>
      </c>
      <c r="AH1119" s="16">
        <f t="shared" si="198"/>
        <v>0</v>
      </c>
      <c r="AI1119" s="18">
        <f t="shared" si="199"/>
        <v>0</v>
      </c>
      <c r="AJ1119" s="23" t="str">
        <f t="shared" si="200"/>
        <v/>
      </c>
      <c r="AK1119" s="20" t="str">
        <f t="shared" si="201"/>
        <v/>
      </c>
      <c r="AL1119" s="21" t="str">
        <f t="shared" si="202"/>
        <v/>
      </c>
    </row>
    <row r="1120" spans="3:38" x14ac:dyDescent="0.25">
      <c r="C1120" s="15"/>
      <c r="D1120" s="16"/>
      <c r="E1120" s="19" t="str">
        <f t="shared" si="192"/>
        <v/>
      </c>
      <c r="F1120" s="16"/>
      <c r="G1120" s="19">
        <f t="shared" si="193"/>
        <v>0</v>
      </c>
      <c r="H1120" s="19"/>
      <c r="I1120" s="16"/>
      <c r="J1120" s="17"/>
      <c r="K1120" s="18"/>
      <c r="L1120" s="18"/>
      <c r="M1120" s="16"/>
      <c r="N1120" s="16"/>
      <c r="O1120" s="16"/>
      <c r="P1120" s="16"/>
      <c r="Q1120" s="16"/>
      <c r="R1120" s="18">
        <f t="shared" si="194"/>
        <v>0</v>
      </c>
      <c r="S1120" s="16"/>
      <c r="T1120" s="16"/>
      <c r="U1120" s="16"/>
      <c r="V1120" s="16"/>
      <c r="W1120" s="16"/>
      <c r="X1120" s="18">
        <f t="shared" si="195"/>
        <v>0</v>
      </c>
      <c r="Y1120" s="18"/>
      <c r="Z1120" s="16"/>
      <c r="AA1120" s="16"/>
      <c r="AB1120" s="16"/>
      <c r="AC1120" s="16"/>
      <c r="AD1120" s="16"/>
      <c r="AE1120" s="18">
        <f t="shared" si="196"/>
        <v>0</v>
      </c>
      <c r="AF1120" s="18"/>
      <c r="AG1120" s="16">
        <f t="shared" si="197"/>
        <v>0</v>
      </c>
      <c r="AH1120" s="16">
        <f t="shared" si="198"/>
        <v>0</v>
      </c>
      <c r="AI1120" s="18">
        <f t="shared" si="199"/>
        <v>0</v>
      </c>
      <c r="AJ1120" s="23" t="str">
        <f t="shared" si="200"/>
        <v/>
      </c>
      <c r="AK1120" s="20" t="str">
        <f t="shared" si="201"/>
        <v/>
      </c>
      <c r="AL1120" s="21" t="str">
        <f t="shared" si="202"/>
        <v/>
      </c>
    </row>
    <row r="1121" spans="3:38" x14ac:dyDescent="0.25">
      <c r="C1121" s="15"/>
      <c r="D1121" s="16"/>
      <c r="E1121" s="19" t="str">
        <f t="shared" si="192"/>
        <v/>
      </c>
      <c r="F1121" s="16"/>
      <c r="G1121" s="19">
        <f t="shared" si="193"/>
        <v>0</v>
      </c>
      <c r="H1121" s="19"/>
      <c r="I1121" s="16"/>
      <c r="J1121" s="17"/>
      <c r="K1121" s="18"/>
      <c r="L1121" s="18"/>
      <c r="M1121" s="16"/>
      <c r="N1121" s="16"/>
      <c r="O1121" s="16"/>
      <c r="P1121" s="16"/>
      <c r="Q1121" s="16"/>
      <c r="R1121" s="18">
        <f t="shared" si="194"/>
        <v>0</v>
      </c>
      <c r="S1121" s="16"/>
      <c r="T1121" s="16"/>
      <c r="U1121" s="16"/>
      <c r="V1121" s="16"/>
      <c r="W1121" s="16"/>
      <c r="X1121" s="18">
        <f t="shared" si="195"/>
        <v>0</v>
      </c>
      <c r="Y1121" s="18"/>
      <c r="Z1121" s="16"/>
      <c r="AA1121" s="16"/>
      <c r="AB1121" s="16"/>
      <c r="AC1121" s="16"/>
      <c r="AD1121" s="16"/>
      <c r="AE1121" s="18">
        <f t="shared" si="196"/>
        <v>0</v>
      </c>
      <c r="AF1121" s="18"/>
      <c r="AG1121" s="16">
        <f t="shared" si="197"/>
        <v>0</v>
      </c>
      <c r="AH1121" s="16">
        <f t="shared" si="198"/>
        <v>0</v>
      </c>
      <c r="AI1121" s="18">
        <f t="shared" si="199"/>
        <v>0</v>
      </c>
      <c r="AJ1121" s="23" t="str">
        <f t="shared" si="200"/>
        <v/>
      </c>
      <c r="AK1121" s="20" t="str">
        <f t="shared" si="201"/>
        <v/>
      </c>
      <c r="AL1121" s="21" t="str">
        <f t="shared" si="202"/>
        <v/>
      </c>
    </row>
    <row r="1122" spans="3:38" x14ac:dyDescent="0.25">
      <c r="C1122" s="15"/>
      <c r="D1122" s="16"/>
      <c r="E1122" s="19" t="str">
        <f t="shared" si="192"/>
        <v/>
      </c>
      <c r="F1122" s="16"/>
      <c r="G1122" s="19">
        <f t="shared" si="193"/>
        <v>0</v>
      </c>
      <c r="H1122" s="19"/>
      <c r="I1122" s="16"/>
      <c r="J1122" s="17"/>
      <c r="K1122" s="18"/>
      <c r="L1122" s="18"/>
      <c r="M1122" s="16"/>
      <c r="N1122" s="16"/>
      <c r="O1122" s="16"/>
      <c r="P1122" s="16"/>
      <c r="Q1122" s="16"/>
      <c r="R1122" s="18">
        <f t="shared" si="194"/>
        <v>0</v>
      </c>
      <c r="S1122" s="16"/>
      <c r="T1122" s="16"/>
      <c r="U1122" s="16"/>
      <c r="V1122" s="16"/>
      <c r="W1122" s="16"/>
      <c r="X1122" s="18">
        <f t="shared" si="195"/>
        <v>0</v>
      </c>
      <c r="Y1122" s="18"/>
      <c r="Z1122" s="16"/>
      <c r="AA1122" s="16"/>
      <c r="AB1122" s="16"/>
      <c r="AC1122" s="16"/>
      <c r="AD1122" s="16"/>
      <c r="AE1122" s="18">
        <f t="shared" si="196"/>
        <v>0</v>
      </c>
      <c r="AF1122" s="18"/>
      <c r="AG1122" s="16">
        <f t="shared" si="197"/>
        <v>0</v>
      </c>
      <c r="AH1122" s="16">
        <f t="shared" si="198"/>
        <v>0</v>
      </c>
      <c r="AI1122" s="18">
        <f t="shared" si="199"/>
        <v>0</v>
      </c>
      <c r="AJ1122" s="23" t="str">
        <f t="shared" si="200"/>
        <v/>
      </c>
      <c r="AK1122" s="20" t="str">
        <f t="shared" si="201"/>
        <v/>
      </c>
      <c r="AL1122" s="21" t="str">
        <f t="shared" si="202"/>
        <v/>
      </c>
    </row>
    <row r="1123" spans="3:38" x14ac:dyDescent="0.25">
      <c r="C1123" s="15"/>
      <c r="D1123" s="16"/>
      <c r="E1123" s="19" t="str">
        <f t="shared" si="192"/>
        <v/>
      </c>
      <c r="F1123" s="16"/>
      <c r="G1123" s="19">
        <f t="shared" si="193"/>
        <v>0</v>
      </c>
      <c r="H1123" s="19"/>
      <c r="I1123" s="16"/>
      <c r="J1123" s="17"/>
      <c r="K1123" s="18"/>
      <c r="L1123" s="18"/>
      <c r="M1123" s="16"/>
      <c r="N1123" s="16"/>
      <c r="O1123" s="16"/>
      <c r="P1123" s="16"/>
      <c r="Q1123" s="16"/>
      <c r="R1123" s="18">
        <f t="shared" si="194"/>
        <v>0</v>
      </c>
      <c r="S1123" s="16"/>
      <c r="T1123" s="16"/>
      <c r="U1123" s="16"/>
      <c r="V1123" s="16"/>
      <c r="W1123" s="16"/>
      <c r="X1123" s="18">
        <f t="shared" si="195"/>
        <v>0</v>
      </c>
      <c r="Y1123" s="18"/>
      <c r="Z1123" s="16"/>
      <c r="AA1123" s="16"/>
      <c r="AB1123" s="16"/>
      <c r="AC1123" s="16"/>
      <c r="AD1123" s="16"/>
      <c r="AE1123" s="18">
        <f t="shared" si="196"/>
        <v>0</v>
      </c>
      <c r="AF1123" s="18"/>
      <c r="AG1123" s="16">
        <f t="shared" si="197"/>
        <v>0</v>
      </c>
      <c r="AH1123" s="16">
        <f t="shared" si="198"/>
        <v>0</v>
      </c>
      <c r="AI1123" s="18">
        <f t="shared" si="199"/>
        <v>0</v>
      </c>
      <c r="AJ1123" s="23" t="str">
        <f t="shared" si="200"/>
        <v/>
      </c>
      <c r="AK1123" s="20" t="str">
        <f t="shared" si="201"/>
        <v/>
      </c>
      <c r="AL1123" s="21" t="str">
        <f t="shared" si="202"/>
        <v/>
      </c>
    </row>
    <row r="1124" spans="3:38" x14ac:dyDescent="0.25">
      <c r="C1124" s="15"/>
      <c r="D1124" s="16"/>
      <c r="E1124" s="19" t="str">
        <f t="shared" si="192"/>
        <v/>
      </c>
      <c r="F1124" s="16"/>
      <c r="G1124" s="19">
        <f t="shared" si="193"/>
        <v>0</v>
      </c>
      <c r="H1124" s="19"/>
      <c r="I1124" s="16"/>
      <c r="J1124" s="17"/>
      <c r="K1124" s="18"/>
      <c r="L1124" s="18"/>
      <c r="M1124" s="16"/>
      <c r="N1124" s="16"/>
      <c r="O1124" s="16"/>
      <c r="P1124" s="16"/>
      <c r="Q1124" s="16"/>
      <c r="R1124" s="18">
        <f t="shared" si="194"/>
        <v>0</v>
      </c>
      <c r="S1124" s="16"/>
      <c r="T1124" s="16"/>
      <c r="U1124" s="16"/>
      <c r="V1124" s="16"/>
      <c r="W1124" s="16"/>
      <c r="X1124" s="18">
        <f t="shared" si="195"/>
        <v>0</v>
      </c>
      <c r="Y1124" s="18"/>
      <c r="Z1124" s="16"/>
      <c r="AA1124" s="16"/>
      <c r="AB1124" s="16"/>
      <c r="AC1124" s="16"/>
      <c r="AD1124" s="16"/>
      <c r="AE1124" s="18">
        <f t="shared" si="196"/>
        <v>0</v>
      </c>
      <c r="AF1124" s="18"/>
      <c r="AG1124" s="16">
        <f t="shared" si="197"/>
        <v>0</v>
      </c>
      <c r="AH1124" s="16">
        <f t="shared" si="198"/>
        <v>0</v>
      </c>
      <c r="AI1124" s="18">
        <f t="shared" si="199"/>
        <v>0</v>
      </c>
      <c r="AJ1124" s="23" t="str">
        <f t="shared" si="200"/>
        <v/>
      </c>
      <c r="AK1124" s="20" t="str">
        <f t="shared" si="201"/>
        <v/>
      </c>
      <c r="AL1124" s="21" t="str">
        <f t="shared" si="202"/>
        <v/>
      </c>
    </row>
    <row r="1125" spans="3:38" x14ac:dyDescent="0.25">
      <c r="C1125" s="15"/>
      <c r="D1125" s="16"/>
      <c r="E1125" s="19" t="str">
        <f t="shared" si="192"/>
        <v/>
      </c>
      <c r="F1125" s="16"/>
      <c r="G1125" s="19">
        <f t="shared" si="193"/>
        <v>0</v>
      </c>
      <c r="H1125" s="19"/>
      <c r="I1125" s="16"/>
      <c r="J1125" s="17"/>
      <c r="K1125" s="18"/>
      <c r="L1125" s="18"/>
      <c r="M1125" s="16"/>
      <c r="N1125" s="16"/>
      <c r="O1125" s="16"/>
      <c r="P1125" s="16"/>
      <c r="Q1125" s="16"/>
      <c r="R1125" s="18">
        <f t="shared" si="194"/>
        <v>0</v>
      </c>
      <c r="S1125" s="16"/>
      <c r="T1125" s="16"/>
      <c r="U1125" s="16"/>
      <c r="V1125" s="16"/>
      <c r="W1125" s="16"/>
      <c r="X1125" s="18">
        <f t="shared" si="195"/>
        <v>0</v>
      </c>
      <c r="Y1125" s="18"/>
      <c r="Z1125" s="16"/>
      <c r="AA1125" s="16"/>
      <c r="AB1125" s="16"/>
      <c r="AC1125" s="16"/>
      <c r="AD1125" s="16"/>
      <c r="AE1125" s="18">
        <f t="shared" si="196"/>
        <v>0</v>
      </c>
      <c r="AF1125" s="18"/>
      <c r="AG1125" s="16">
        <f t="shared" si="197"/>
        <v>0</v>
      </c>
      <c r="AH1125" s="16">
        <f t="shared" si="198"/>
        <v>0</v>
      </c>
      <c r="AI1125" s="18">
        <f t="shared" si="199"/>
        <v>0</v>
      </c>
      <c r="AJ1125" s="23" t="str">
        <f t="shared" si="200"/>
        <v/>
      </c>
      <c r="AK1125" s="20" t="str">
        <f t="shared" si="201"/>
        <v/>
      </c>
      <c r="AL1125" s="21" t="str">
        <f t="shared" si="202"/>
        <v/>
      </c>
    </row>
    <row r="1126" spans="3:38" x14ac:dyDescent="0.25">
      <c r="C1126" s="15"/>
      <c r="D1126" s="16"/>
      <c r="E1126" s="19" t="str">
        <f t="shared" si="192"/>
        <v/>
      </c>
      <c r="F1126" s="16"/>
      <c r="G1126" s="19">
        <f t="shared" si="193"/>
        <v>0</v>
      </c>
      <c r="H1126" s="19"/>
      <c r="I1126" s="16"/>
      <c r="J1126" s="17"/>
      <c r="K1126" s="18"/>
      <c r="L1126" s="18"/>
      <c r="M1126" s="16"/>
      <c r="N1126" s="16"/>
      <c r="O1126" s="16"/>
      <c r="P1126" s="16"/>
      <c r="Q1126" s="16"/>
      <c r="R1126" s="18">
        <f t="shared" si="194"/>
        <v>0</v>
      </c>
      <c r="S1126" s="16"/>
      <c r="T1126" s="16"/>
      <c r="U1126" s="16"/>
      <c r="V1126" s="16"/>
      <c r="W1126" s="16"/>
      <c r="X1126" s="18">
        <f t="shared" si="195"/>
        <v>0</v>
      </c>
      <c r="Y1126" s="18"/>
      <c r="Z1126" s="16"/>
      <c r="AA1126" s="16"/>
      <c r="AB1126" s="16"/>
      <c r="AC1126" s="16"/>
      <c r="AD1126" s="16"/>
      <c r="AE1126" s="18">
        <f t="shared" si="196"/>
        <v>0</v>
      </c>
      <c r="AF1126" s="18"/>
      <c r="AG1126" s="16">
        <f t="shared" si="197"/>
        <v>0</v>
      </c>
      <c r="AH1126" s="16">
        <f t="shared" si="198"/>
        <v>0</v>
      </c>
      <c r="AI1126" s="18">
        <f t="shared" si="199"/>
        <v>0</v>
      </c>
      <c r="AJ1126" s="23" t="str">
        <f t="shared" si="200"/>
        <v/>
      </c>
      <c r="AK1126" s="20" t="str">
        <f t="shared" si="201"/>
        <v/>
      </c>
      <c r="AL1126" s="21" t="str">
        <f t="shared" si="202"/>
        <v/>
      </c>
    </row>
    <row r="1127" spans="3:38" x14ac:dyDescent="0.25">
      <c r="C1127" s="15"/>
      <c r="D1127" s="16"/>
      <c r="E1127" s="19" t="str">
        <f t="shared" si="192"/>
        <v/>
      </c>
      <c r="F1127" s="16"/>
      <c r="G1127" s="19">
        <f t="shared" si="193"/>
        <v>0</v>
      </c>
      <c r="H1127" s="19"/>
      <c r="I1127" s="16"/>
      <c r="J1127" s="17"/>
      <c r="K1127" s="18"/>
      <c r="L1127" s="18"/>
      <c r="M1127" s="16"/>
      <c r="N1127" s="16"/>
      <c r="O1127" s="16"/>
      <c r="P1127" s="16"/>
      <c r="Q1127" s="16"/>
      <c r="R1127" s="18">
        <f t="shared" si="194"/>
        <v>0</v>
      </c>
      <c r="S1127" s="16"/>
      <c r="T1127" s="16"/>
      <c r="U1127" s="16"/>
      <c r="V1127" s="16"/>
      <c r="W1127" s="16"/>
      <c r="X1127" s="18">
        <f t="shared" si="195"/>
        <v>0</v>
      </c>
      <c r="Y1127" s="18"/>
      <c r="Z1127" s="16"/>
      <c r="AA1127" s="16"/>
      <c r="AB1127" s="16"/>
      <c r="AC1127" s="16"/>
      <c r="AD1127" s="16"/>
      <c r="AE1127" s="18">
        <f t="shared" si="196"/>
        <v>0</v>
      </c>
      <c r="AF1127" s="18"/>
      <c r="AG1127" s="16">
        <f t="shared" si="197"/>
        <v>0</v>
      </c>
      <c r="AH1127" s="16">
        <f t="shared" si="198"/>
        <v>0</v>
      </c>
      <c r="AI1127" s="18">
        <f t="shared" si="199"/>
        <v>0</v>
      </c>
      <c r="AJ1127" s="23" t="str">
        <f t="shared" si="200"/>
        <v/>
      </c>
      <c r="AK1127" s="20" t="str">
        <f t="shared" si="201"/>
        <v/>
      </c>
      <c r="AL1127" s="21" t="str">
        <f t="shared" si="202"/>
        <v/>
      </c>
    </row>
    <row r="1128" spans="3:38" x14ac:dyDescent="0.25">
      <c r="C1128" s="15"/>
      <c r="D1128" s="16"/>
      <c r="E1128" s="19" t="str">
        <f t="shared" si="192"/>
        <v/>
      </c>
      <c r="F1128" s="16"/>
      <c r="G1128" s="19">
        <f t="shared" si="193"/>
        <v>0</v>
      </c>
      <c r="H1128" s="19"/>
      <c r="I1128" s="16"/>
      <c r="J1128" s="17"/>
      <c r="K1128" s="18"/>
      <c r="L1128" s="18"/>
      <c r="M1128" s="16"/>
      <c r="N1128" s="16"/>
      <c r="O1128" s="16"/>
      <c r="P1128" s="16"/>
      <c r="Q1128" s="16"/>
      <c r="R1128" s="18">
        <f t="shared" si="194"/>
        <v>0</v>
      </c>
      <c r="S1128" s="16"/>
      <c r="T1128" s="16"/>
      <c r="U1128" s="16"/>
      <c r="V1128" s="16"/>
      <c r="W1128" s="16"/>
      <c r="X1128" s="18">
        <f t="shared" si="195"/>
        <v>0</v>
      </c>
      <c r="Y1128" s="18"/>
      <c r="Z1128" s="16"/>
      <c r="AA1128" s="16"/>
      <c r="AB1128" s="16"/>
      <c r="AC1128" s="16"/>
      <c r="AD1128" s="16"/>
      <c r="AE1128" s="18">
        <f t="shared" si="196"/>
        <v>0</v>
      </c>
      <c r="AF1128" s="18"/>
      <c r="AG1128" s="16">
        <f t="shared" si="197"/>
        <v>0</v>
      </c>
      <c r="AH1128" s="16">
        <f t="shared" si="198"/>
        <v>0</v>
      </c>
      <c r="AI1128" s="18">
        <f t="shared" si="199"/>
        <v>0</v>
      </c>
      <c r="AJ1128" s="23" t="str">
        <f t="shared" si="200"/>
        <v/>
      </c>
      <c r="AK1128" s="20" t="str">
        <f t="shared" si="201"/>
        <v/>
      </c>
      <c r="AL1128" s="21" t="str">
        <f t="shared" si="202"/>
        <v/>
      </c>
    </row>
    <row r="1129" spans="3:38" x14ac:dyDescent="0.25">
      <c r="C1129" s="15"/>
      <c r="D1129" s="16"/>
      <c r="E1129" s="19" t="str">
        <f t="shared" si="192"/>
        <v/>
      </c>
      <c r="F1129" s="16"/>
      <c r="G1129" s="19">
        <f t="shared" si="193"/>
        <v>0</v>
      </c>
      <c r="H1129" s="19"/>
      <c r="I1129" s="16"/>
      <c r="J1129" s="17"/>
      <c r="K1129" s="18"/>
      <c r="L1129" s="18"/>
      <c r="M1129" s="16"/>
      <c r="N1129" s="16"/>
      <c r="O1129" s="16"/>
      <c r="P1129" s="16"/>
      <c r="Q1129" s="16"/>
      <c r="R1129" s="18">
        <f t="shared" si="194"/>
        <v>0</v>
      </c>
      <c r="S1129" s="16"/>
      <c r="T1129" s="16"/>
      <c r="U1129" s="16"/>
      <c r="V1129" s="16"/>
      <c r="W1129" s="16"/>
      <c r="X1129" s="18">
        <f t="shared" si="195"/>
        <v>0</v>
      </c>
      <c r="Y1129" s="18"/>
      <c r="Z1129" s="16"/>
      <c r="AA1129" s="16"/>
      <c r="AB1129" s="16"/>
      <c r="AC1129" s="16"/>
      <c r="AD1129" s="16"/>
      <c r="AE1129" s="18">
        <f t="shared" si="196"/>
        <v>0</v>
      </c>
      <c r="AF1129" s="18"/>
      <c r="AG1129" s="16">
        <f t="shared" si="197"/>
        <v>0</v>
      </c>
      <c r="AH1129" s="16">
        <f t="shared" si="198"/>
        <v>0</v>
      </c>
      <c r="AI1129" s="18">
        <f t="shared" si="199"/>
        <v>0</v>
      </c>
      <c r="AJ1129" s="23" t="str">
        <f t="shared" si="200"/>
        <v/>
      </c>
      <c r="AK1129" s="20" t="str">
        <f t="shared" si="201"/>
        <v/>
      </c>
      <c r="AL1129" s="21" t="str">
        <f t="shared" si="202"/>
        <v/>
      </c>
    </row>
    <row r="1130" spans="3:38" x14ac:dyDescent="0.25">
      <c r="C1130" s="15"/>
      <c r="D1130" s="16"/>
      <c r="E1130" s="19" t="str">
        <f t="shared" si="192"/>
        <v/>
      </c>
      <c r="F1130" s="16"/>
      <c r="G1130" s="19">
        <f t="shared" si="193"/>
        <v>0</v>
      </c>
      <c r="H1130" s="19"/>
      <c r="I1130" s="16"/>
      <c r="J1130" s="17"/>
      <c r="K1130" s="18"/>
      <c r="L1130" s="18"/>
      <c r="M1130" s="16"/>
      <c r="N1130" s="16"/>
      <c r="O1130" s="16"/>
      <c r="P1130" s="16"/>
      <c r="Q1130" s="16"/>
      <c r="R1130" s="18">
        <f t="shared" si="194"/>
        <v>0</v>
      </c>
      <c r="S1130" s="16"/>
      <c r="T1130" s="16"/>
      <c r="U1130" s="16"/>
      <c r="V1130" s="16"/>
      <c r="W1130" s="16"/>
      <c r="X1130" s="18">
        <f t="shared" si="195"/>
        <v>0</v>
      </c>
      <c r="Y1130" s="18"/>
      <c r="Z1130" s="16"/>
      <c r="AA1130" s="16"/>
      <c r="AB1130" s="16"/>
      <c r="AC1130" s="16"/>
      <c r="AD1130" s="16"/>
      <c r="AE1130" s="18">
        <f t="shared" si="196"/>
        <v>0</v>
      </c>
      <c r="AF1130" s="18"/>
      <c r="AG1130" s="16">
        <f t="shared" si="197"/>
        <v>0</v>
      </c>
      <c r="AH1130" s="16">
        <f t="shared" si="198"/>
        <v>0</v>
      </c>
      <c r="AI1130" s="18">
        <f t="shared" si="199"/>
        <v>0</v>
      </c>
      <c r="AJ1130" s="23" t="str">
        <f t="shared" si="200"/>
        <v/>
      </c>
      <c r="AK1130" s="20" t="str">
        <f t="shared" si="201"/>
        <v/>
      </c>
      <c r="AL1130" s="21" t="str">
        <f t="shared" si="202"/>
        <v/>
      </c>
    </row>
    <row r="1131" spans="3:38" x14ac:dyDescent="0.25">
      <c r="C1131" s="15"/>
      <c r="D1131" s="16"/>
      <c r="E1131" s="19" t="str">
        <f t="shared" si="192"/>
        <v/>
      </c>
      <c r="F1131" s="16"/>
      <c r="G1131" s="19">
        <f t="shared" si="193"/>
        <v>0</v>
      </c>
      <c r="H1131" s="19"/>
      <c r="I1131" s="16"/>
      <c r="J1131" s="17"/>
      <c r="K1131" s="18"/>
      <c r="L1131" s="18"/>
      <c r="M1131" s="16"/>
      <c r="N1131" s="16"/>
      <c r="O1131" s="16"/>
      <c r="P1131" s="16"/>
      <c r="Q1131" s="16"/>
      <c r="R1131" s="18">
        <f t="shared" si="194"/>
        <v>0</v>
      </c>
      <c r="S1131" s="16"/>
      <c r="T1131" s="16"/>
      <c r="U1131" s="16"/>
      <c r="V1131" s="16"/>
      <c r="W1131" s="16"/>
      <c r="X1131" s="18">
        <f t="shared" si="195"/>
        <v>0</v>
      </c>
      <c r="Y1131" s="18"/>
      <c r="Z1131" s="16"/>
      <c r="AA1131" s="16"/>
      <c r="AB1131" s="16"/>
      <c r="AC1131" s="16"/>
      <c r="AD1131" s="16"/>
      <c r="AE1131" s="18">
        <f t="shared" si="196"/>
        <v>0</v>
      </c>
      <c r="AF1131" s="18"/>
      <c r="AG1131" s="16">
        <f t="shared" si="197"/>
        <v>0</v>
      </c>
      <c r="AH1131" s="16">
        <f t="shared" si="198"/>
        <v>0</v>
      </c>
      <c r="AI1131" s="18">
        <f t="shared" si="199"/>
        <v>0</v>
      </c>
      <c r="AJ1131" s="23" t="str">
        <f t="shared" si="200"/>
        <v/>
      </c>
      <c r="AK1131" s="20" t="str">
        <f t="shared" si="201"/>
        <v/>
      </c>
      <c r="AL1131" s="21" t="str">
        <f t="shared" si="202"/>
        <v/>
      </c>
    </row>
    <row r="1132" spans="3:38" x14ac:dyDescent="0.25">
      <c r="C1132" s="15"/>
      <c r="D1132" s="16"/>
      <c r="E1132" s="19" t="str">
        <f t="shared" si="192"/>
        <v/>
      </c>
      <c r="F1132" s="16"/>
      <c r="G1132" s="19">
        <f t="shared" si="193"/>
        <v>0</v>
      </c>
      <c r="H1132" s="19"/>
      <c r="I1132" s="16"/>
      <c r="J1132" s="17"/>
      <c r="K1132" s="18"/>
      <c r="L1132" s="18"/>
      <c r="M1132" s="16"/>
      <c r="N1132" s="16"/>
      <c r="O1132" s="16"/>
      <c r="P1132" s="16"/>
      <c r="Q1132" s="16"/>
      <c r="R1132" s="18">
        <f t="shared" si="194"/>
        <v>0</v>
      </c>
      <c r="S1132" s="16"/>
      <c r="T1132" s="16"/>
      <c r="U1132" s="16"/>
      <c r="V1132" s="16"/>
      <c r="W1132" s="16"/>
      <c r="X1132" s="18">
        <f t="shared" si="195"/>
        <v>0</v>
      </c>
      <c r="Y1132" s="18"/>
      <c r="Z1132" s="16"/>
      <c r="AA1132" s="16"/>
      <c r="AB1132" s="16"/>
      <c r="AC1132" s="16"/>
      <c r="AD1132" s="16"/>
      <c r="AE1132" s="18">
        <f t="shared" si="196"/>
        <v>0</v>
      </c>
      <c r="AF1132" s="18"/>
      <c r="AG1132" s="16">
        <f t="shared" si="197"/>
        <v>0</v>
      </c>
      <c r="AH1132" s="16">
        <f t="shared" si="198"/>
        <v>0</v>
      </c>
      <c r="AI1132" s="18">
        <f t="shared" si="199"/>
        <v>0</v>
      </c>
      <c r="AJ1132" s="23" t="str">
        <f t="shared" si="200"/>
        <v/>
      </c>
      <c r="AK1132" s="20" t="str">
        <f t="shared" si="201"/>
        <v/>
      </c>
      <c r="AL1132" s="21" t="str">
        <f t="shared" si="202"/>
        <v/>
      </c>
    </row>
    <row r="1133" spans="3:38" x14ac:dyDescent="0.25">
      <c r="C1133" s="15"/>
      <c r="D1133" s="16"/>
      <c r="E1133" s="19" t="str">
        <f t="shared" si="192"/>
        <v/>
      </c>
      <c r="F1133" s="16"/>
      <c r="G1133" s="19">
        <f t="shared" si="193"/>
        <v>0</v>
      </c>
      <c r="H1133" s="19"/>
      <c r="I1133" s="16"/>
      <c r="J1133" s="17"/>
      <c r="K1133" s="18"/>
      <c r="L1133" s="18"/>
      <c r="M1133" s="16"/>
      <c r="N1133" s="16"/>
      <c r="O1133" s="16"/>
      <c r="P1133" s="16"/>
      <c r="Q1133" s="16"/>
      <c r="R1133" s="18">
        <f t="shared" si="194"/>
        <v>0</v>
      </c>
      <c r="S1133" s="16"/>
      <c r="T1133" s="16"/>
      <c r="U1133" s="16"/>
      <c r="V1133" s="16"/>
      <c r="W1133" s="16"/>
      <c r="X1133" s="18">
        <f t="shared" si="195"/>
        <v>0</v>
      </c>
      <c r="Y1133" s="18"/>
      <c r="Z1133" s="16"/>
      <c r="AA1133" s="16"/>
      <c r="AB1133" s="16"/>
      <c r="AC1133" s="16"/>
      <c r="AD1133" s="16"/>
      <c r="AE1133" s="18">
        <f t="shared" si="196"/>
        <v>0</v>
      </c>
      <c r="AF1133" s="18"/>
      <c r="AG1133" s="16">
        <f t="shared" si="197"/>
        <v>0</v>
      </c>
      <c r="AH1133" s="16">
        <f t="shared" si="198"/>
        <v>0</v>
      </c>
      <c r="AI1133" s="18">
        <f t="shared" si="199"/>
        <v>0</v>
      </c>
      <c r="AJ1133" s="23" t="str">
        <f t="shared" si="200"/>
        <v/>
      </c>
      <c r="AK1133" s="20" t="str">
        <f t="shared" si="201"/>
        <v/>
      </c>
      <c r="AL1133" s="21" t="str">
        <f t="shared" si="202"/>
        <v/>
      </c>
    </row>
    <row r="1134" spans="3:38" x14ac:dyDescent="0.25">
      <c r="C1134" s="15"/>
      <c r="D1134" s="16"/>
      <c r="E1134" s="19" t="str">
        <f t="shared" si="192"/>
        <v/>
      </c>
      <c r="F1134" s="16"/>
      <c r="G1134" s="19">
        <f t="shared" si="193"/>
        <v>0</v>
      </c>
      <c r="H1134" s="19"/>
      <c r="I1134" s="16"/>
      <c r="J1134" s="17"/>
      <c r="K1134" s="18"/>
      <c r="L1134" s="18"/>
      <c r="M1134" s="16"/>
      <c r="N1134" s="16"/>
      <c r="O1134" s="16"/>
      <c r="P1134" s="16"/>
      <c r="Q1134" s="16"/>
      <c r="R1134" s="18">
        <f t="shared" si="194"/>
        <v>0</v>
      </c>
      <c r="S1134" s="16"/>
      <c r="T1134" s="16"/>
      <c r="U1134" s="16"/>
      <c r="V1134" s="16"/>
      <c r="W1134" s="16"/>
      <c r="X1134" s="18">
        <f t="shared" si="195"/>
        <v>0</v>
      </c>
      <c r="Y1134" s="18"/>
      <c r="Z1134" s="16"/>
      <c r="AA1134" s="16"/>
      <c r="AB1134" s="16"/>
      <c r="AC1134" s="16"/>
      <c r="AD1134" s="16"/>
      <c r="AE1134" s="18">
        <f t="shared" si="196"/>
        <v>0</v>
      </c>
      <c r="AF1134" s="18"/>
      <c r="AG1134" s="16">
        <f t="shared" si="197"/>
        <v>0</v>
      </c>
      <c r="AH1134" s="16">
        <f t="shared" si="198"/>
        <v>0</v>
      </c>
      <c r="AI1134" s="18">
        <f t="shared" si="199"/>
        <v>0</v>
      </c>
      <c r="AJ1134" s="23" t="str">
        <f t="shared" si="200"/>
        <v/>
      </c>
      <c r="AK1134" s="20" t="str">
        <f t="shared" si="201"/>
        <v/>
      </c>
      <c r="AL1134" s="21" t="str">
        <f t="shared" si="202"/>
        <v/>
      </c>
    </row>
    <row r="1135" spans="3:38" x14ac:dyDescent="0.25">
      <c r="C1135" s="15"/>
      <c r="D1135" s="16"/>
      <c r="E1135" s="19" t="str">
        <f t="shared" si="192"/>
        <v/>
      </c>
      <c r="F1135" s="16"/>
      <c r="G1135" s="19">
        <f t="shared" si="193"/>
        <v>0</v>
      </c>
      <c r="H1135" s="19"/>
      <c r="I1135" s="16"/>
      <c r="J1135" s="17"/>
      <c r="K1135" s="18"/>
      <c r="L1135" s="18"/>
      <c r="M1135" s="16"/>
      <c r="N1135" s="16"/>
      <c r="O1135" s="16"/>
      <c r="P1135" s="16"/>
      <c r="Q1135" s="16"/>
      <c r="R1135" s="18">
        <f t="shared" si="194"/>
        <v>0</v>
      </c>
      <c r="S1135" s="16"/>
      <c r="T1135" s="16"/>
      <c r="U1135" s="16"/>
      <c r="V1135" s="16"/>
      <c r="W1135" s="16"/>
      <c r="X1135" s="18">
        <f t="shared" si="195"/>
        <v>0</v>
      </c>
      <c r="Y1135" s="18"/>
      <c r="Z1135" s="16"/>
      <c r="AA1135" s="16"/>
      <c r="AB1135" s="16"/>
      <c r="AC1135" s="16"/>
      <c r="AD1135" s="16"/>
      <c r="AE1135" s="18">
        <f t="shared" si="196"/>
        <v>0</v>
      </c>
      <c r="AF1135" s="18"/>
      <c r="AG1135" s="16">
        <f t="shared" si="197"/>
        <v>0</v>
      </c>
      <c r="AH1135" s="16">
        <f t="shared" si="198"/>
        <v>0</v>
      </c>
      <c r="AI1135" s="18">
        <f t="shared" si="199"/>
        <v>0</v>
      </c>
      <c r="AJ1135" s="23" t="str">
        <f t="shared" si="200"/>
        <v/>
      </c>
      <c r="AK1135" s="20" t="str">
        <f t="shared" si="201"/>
        <v/>
      </c>
      <c r="AL1135" s="21" t="str">
        <f t="shared" si="202"/>
        <v/>
      </c>
    </row>
    <row r="1136" spans="3:38" x14ac:dyDescent="0.25">
      <c r="C1136" s="15"/>
      <c r="D1136" s="16"/>
      <c r="E1136" s="19" t="str">
        <f t="shared" si="192"/>
        <v/>
      </c>
      <c r="F1136" s="16"/>
      <c r="G1136" s="19">
        <f t="shared" si="193"/>
        <v>0</v>
      </c>
      <c r="H1136" s="19"/>
      <c r="I1136" s="16"/>
      <c r="J1136" s="17"/>
      <c r="K1136" s="18"/>
      <c r="L1136" s="18"/>
      <c r="M1136" s="16"/>
      <c r="N1136" s="16"/>
      <c r="O1136" s="16"/>
      <c r="P1136" s="16"/>
      <c r="Q1136" s="16"/>
      <c r="R1136" s="18">
        <f t="shared" si="194"/>
        <v>0</v>
      </c>
      <c r="S1136" s="16"/>
      <c r="T1136" s="16"/>
      <c r="U1136" s="16"/>
      <c r="V1136" s="16"/>
      <c r="W1136" s="16"/>
      <c r="X1136" s="18">
        <f t="shared" si="195"/>
        <v>0</v>
      </c>
      <c r="Y1136" s="18"/>
      <c r="Z1136" s="16"/>
      <c r="AA1136" s="16"/>
      <c r="AB1136" s="16"/>
      <c r="AC1136" s="16"/>
      <c r="AD1136" s="16"/>
      <c r="AE1136" s="18">
        <f t="shared" si="196"/>
        <v>0</v>
      </c>
      <c r="AF1136" s="18"/>
      <c r="AG1136" s="16">
        <f t="shared" si="197"/>
        <v>0</v>
      </c>
      <c r="AH1136" s="16">
        <f t="shared" si="198"/>
        <v>0</v>
      </c>
      <c r="AI1136" s="18">
        <f t="shared" si="199"/>
        <v>0</v>
      </c>
      <c r="AJ1136" s="23" t="str">
        <f t="shared" si="200"/>
        <v/>
      </c>
      <c r="AK1136" s="20" t="str">
        <f t="shared" si="201"/>
        <v/>
      </c>
      <c r="AL1136" s="21" t="str">
        <f t="shared" si="202"/>
        <v/>
      </c>
    </row>
    <row r="1137" spans="3:38" x14ac:dyDescent="0.25">
      <c r="C1137" s="15"/>
      <c r="D1137" s="16"/>
      <c r="E1137" s="19" t="str">
        <f t="shared" si="192"/>
        <v/>
      </c>
      <c r="F1137" s="16"/>
      <c r="G1137" s="19">
        <f t="shared" si="193"/>
        <v>0</v>
      </c>
      <c r="H1137" s="19"/>
      <c r="I1137" s="16"/>
      <c r="J1137" s="17"/>
      <c r="K1137" s="18"/>
      <c r="L1137" s="18"/>
      <c r="M1137" s="16"/>
      <c r="N1137" s="16"/>
      <c r="O1137" s="16"/>
      <c r="P1137" s="16"/>
      <c r="Q1137" s="16"/>
      <c r="R1137" s="18">
        <f t="shared" si="194"/>
        <v>0</v>
      </c>
      <c r="S1137" s="16"/>
      <c r="T1137" s="16"/>
      <c r="U1137" s="16"/>
      <c r="V1137" s="16"/>
      <c r="W1137" s="16"/>
      <c r="X1137" s="18">
        <f t="shared" si="195"/>
        <v>0</v>
      </c>
      <c r="Y1137" s="18"/>
      <c r="Z1137" s="16"/>
      <c r="AA1137" s="16"/>
      <c r="AB1137" s="16"/>
      <c r="AC1137" s="16"/>
      <c r="AD1137" s="16"/>
      <c r="AE1137" s="18">
        <f t="shared" si="196"/>
        <v>0</v>
      </c>
      <c r="AF1137" s="18"/>
      <c r="AG1137" s="16">
        <f t="shared" si="197"/>
        <v>0</v>
      </c>
      <c r="AH1137" s="16">
        <f t="shared" si="198"/>
        <v>0</v>
      </c>
      <c r="AI1137" s="18">
        <f t="shared" si="199"/>
        <v>0</v>
      </c>
      <c r="AJ1137" s="23" t="str">
        <f t="shared" si="200"/>
        <v/>
      </c>
      <c r="AK1137" s="20" t="str">
        <f t="shared" si="201"/>
        <v/>
      </c>
      <c r="AL1137" s="21" t="str">
        <f t="shared" si="202"/>
        <v/>
      </c>
    </row>
    <row r="1138" spans="3:38" x14ac:dyDescent="0.25">
      <c r="C1138" s="15"/>
      <c r="D1138" s="16"/>
      <c r="E1138" s="19" t="str">
        <f t="shared" si="192"/>
        <v/>
      </c>
      <c r="F1138" s="16"/>
      <c r="G1138" s="19">
        <f t="shared" si="193"/>
        <v>0</v>
      </c>
      <c r="H1138" s="19"/>
      <c r="I1138" s="16"/>
      <c r="J1138" s="17"/>
      <c r="K1138" s="18"/>
      <c r="L1138" s="18"/>
      <c r="M1138" s="16"/>
      <c r="N1138" s="16"/>
      <c r="O1138" s="16"/>
      <c r="P1138" s="16"/>
      <c r="Q1138" s="16"/>
      <c r="R1138" s="18">
        <f t="shared" si="194"/>
        <v>0</v>
      </c>
      <c r="S1138" s="16"/>
      <c r="T1138" s="16"/>
      <c r="U1138" s="16"/>
      <c r="V1138" s="16"/>
      <c r="W1138" s="16"/>
      <c r="X1138" s="18">
        <f t="shared" si="195"/>
        <v>0</v>
      </c>
      <c r="Y1138" s="18"/>
      <c r="Z1138" s="16"/>
      <c r="AA1138" s="16"/>
      <c r="AB1138" s="16"/>
      <c r="AC1138" s="16"/>
      <c r="AD1138" s="16"/>
      <c r="AE1138" s="18">
        <f t="shared" si="196"/>
        <v>0</v>
      </c>
      <c r="AF1138" s="18"/>
      <c r="AG1138" s="16">
        <f t="shared" si="197"/>
        <v>0</v>
      </c>
      <c r="AH1138" s="16">
        <f t="shared" si="198"/>
        <v>0</v>
      </c>
      <c r="AI1138" s="18">
        <f t="shared" si="199"/>
        <v>0</v>
      </c>
      <c r="AJ1138" s="23" t="str">
        <f t="shared" si="200"/>
        <v/>
      </c>
      <c r="AK1138" s="20" t="str">
        <f t="shared" si="201"/>
        <v/>
      </c>
      <c r="AL1138" s="21" t="str">
        <f t="shared" si="202"/>
        <v/>
      </c>
    </row>
    <row r="1139" spans="3:38" x14ac:dyDescent="0.25">
      <c r="C1139" s="15"/>
      <c r="D1139" s="16"/>
      <c r="E1139" s="19" t="str">
        <f t="shared" si="192"/>
        <v/>
      </c>
      <c r="F1139" s="16"/>
      <c r="G1139" s="19">
        <f t="shared" si="193"/>
        <v>0</v>
      </c>
      <c r="H1139" s="19"/>
      <c r="I1139" s="16"/>
      <c r="J1139" s="17"/>
      <c r="K1139" s="18"/>
      <c r="L1139" s="18"/>
      <c r="M1139" s="16"/>
      <c r="N1139" s="16"/>
      <c r="O1139" s="16"/>
      <c r="P1139" s="16"/>
      <c r="Q1139" s="16"/>
      <c r="R1139" s="18">
        <f t="shared" si="194"/>
        <v>0</v>
      </c>
      <c r="S1139" s="16"/>
      <c r="T1139" s="16"/>
      <c r="U1139" s="16"/>
      <c r="V1139" s="16"/>
      <c r="W1139" s="16"/>
      <c r="X1139" s="18">
        <f t="shared" si="195"/>
        <v>0</v>
      </c>
      <c r="Y1139" s="18"/>
      <c r="Z1139" s="16"/>
      <c r="AA1139" s="16"/>
      <c r="AB1139" s="16"/>
      <c r="AC1139" s="16"/>
      <c r="AD1139" s="16"/>
      <c r="AE1139" s="18">
        <f t="shared" si="196"/>
        <v>0</v>
      </c>
      <c r="AF1139" s="18"/>
      <c r="AG1139" s="16">
        <f t="shared" si="197"/>
        <v>0</v>
      </c>
      <c r="AH1139" s="16">
        <f t="shared" si="198"/>
        <v>0</v>
      </c>
      <c r="AI1139" s="18">
        <f t="shared" si="199"/>
        <v>0</v>
      </c>
      <c r="AJ1139" s="23" t="str">
        <f t="shared" si="200"/>
        <v/>
      </c>
      <c r="AK1139" s="20" t="str">
        <f t="shared" si="201"/>
        <v/>
      </c>
      <c r="AL1139" s="21" t="str">
        <f t="shared" si="202"/>
        <v/>
      </c>
    </row>
    <row r="1140" spans="3:38" x14ac:dyDescent="0.25">
      <c r="C1140" s="15"/>
      <c r="D1140" s="16"/>
      <c r="E1140" s="19" t="str">
        <f t="shared" si="192"/>
        <v/>
      </c>
      <c r="F1140" s="16"/>
      <c r="G1140" s="19">
        <f t="shared" si="193"/>
        <v>0</v>
      </c>
      <c r="H1140" s="19"/>
      <c r="I1140" s="16"/>
      <c r="J1140" s="17"/>
      <c r="K1140" s="18"/>
      <c r="L1140" s="18"/>
      <c r="M1140" s="16"/>
      <c r="N1140" s="16"/>
      <c r="O1140" s="16"/>
      <c r="P1140" s="16"/>
      <c r="Q1140" s="16"/>
      <c r="R1140" s="18">
        <f t="shared" si="194"/>
        <v>0</v>
      </c>
      <c r="S1140" s="16"/>
      <c r="T1140" s="16"/>
      <c r="U1140" s="16"/>
      <c r="V1140" s="16"/>
      <c r="W1140" s="16"/>
      <c r="X1140" s="18">
        <f t="shared" si="195"/>
        <v>0</v>
      </c>
      <c r="Y1140" s="18"/>
      <c r="Z1140" s="16"/>
      <c r="AA1140" s="16"/>
      <c r="AB1140" s="16"/>
      <c r="AC1140" s="16"/>
      <c r="AD1140" s="16"/>
      <c r="AE1140" s="18">
        <f t="shared" si="196"/>
        <v>0</v>
      </c>
      <c r="AF1140" s="18"/>
      <c r="AG1140" s="16">
        <f t="shared" si="197"/>
        <v>0</v>
      </c>
      <c r="AH1140" s="16">
        <f t="shared" si="198"/>
        <v>0</v>
      </c>
      <c r="AI1140" s="18">
        <f t="shared" si="199"/>
        <v>0</v>
      </c>
      <c r="AJ1140" s="23" t="str">
        <f t="shared" si="200"/>
        <v/>
      </c>
      <c r="AK1140" s="20" t="str">
        <f t="shared" si="201"/>
        <v/>
      </c>
      <c r="AL1140" s="21" t="str">
        <f t="shared" si="202"/>
        <v/>
      </c>
    </row>
    <row r="1141" spans="3:38" x14ac:dyDescent="0.25">
      <c r="C1141" s="15"/>
      <c r="D1141" s="16"/>
      <c r="E1141" s="19" t="str">
        <f t="shared" si="192"/>
        <v/>
      </c>
      <c r="F1141" s="16"/>
      <c r="G1141" s="19">
        <f t="shared" si="193"/>
        <v>0</v>
      </c>
      <c r="H1141" s="19"/>
      <c r="I1141" s="16"/>
      <c r="J1141" s="17"/>
      <c r="K1141" s="18"/>
      <c r="L1141" s="18"/>
      <c r="M1141" s="16"/>
      <c r="N1141" s="16"/>
      <c r="O1141" s="16"/>
      <c r="P1141" s="16"/>
      <c r="Q1141" s="16"/>
      <c r="R1141" s="18">
        <f t="shared" si="194"/>
        <v>0</v>
      </c>
      <c r="S1141" s="16"/>
      <c r="T1141" s="16"/>
      <c r="U1141" s="16"/>
      <c r="V1141" s="16"/>
      <c r="W1141" s="16"/>
      <c r="X1141" s="18">
        <f t="shared" si="195"/>
        <v>0</v>
      </c>
      <c r="Y1141" s="18"/>
      <c r="Z1141" s="16"/>
      <c r="AA1141" s="16"/>
      <c r="AB1141" s="16"/>
      <c r="AC1141" s="16"/>
      <c r="AD1141" s="16"/>
      <c r="AE1141" s="18">
        <f t="shared" si="196"/>
        <v>0</v>
      </c>
      <c r="AF1141" s="18"/>
      <c r="AG1141" s="16">
        <f t="shared" si="197"/>
        <v>0</v>
      </c>
      <c r="AH1141" s="16">
        <f t="shared" si="198"/>
        <v>0</v>
      </c>
      <c r="AI1141" s="18">
        <f t="shared" si="199"/>
        <v>0</v>
      </c>
      <c r="AJ1141" s="23" t="str">
        <f t="shared" si="200"/>
        <v/>
      </c>
      <c r="AK1141" s="20" t="str">
        <f t="shared" si="201"/>
        <v/>
      </c>
      <c r="AL1141" s="21" t="str">
        <f t="shared" si="202"/>
        <v/>
      </c>
    </row>
    <row r="1142" spans="3:38" x14ac:dyDescent="0.25">
      <c r="C1142" s="15"/>
      <c r="D1142" s="16"/>
      <c r="E1142" s="19" t="str">
        <f t="shared" si="192"/>
        <v/>
      </c>
      <c r="F1142" s="16"/>
      <c r="G1142" s="19">
        <f t="shared" si="193"/>
        <v>0</v>
      </c>
      <c r="H1142" s="19"/>
      <c r="I1142" s="16"/>
      <c r="J1142" s="17"/>
      <c r="K1142" s="18"/>
      <c r="L1142" s="18"/>
      <c r="M1142" s="16"/>
      <c r="N1142" s="16"/>
      <c r="O1142" s="16"/>
      <c r="P1142" s="16"/>
      <c r="Q1142" s="16"/>
      <c r="R1142" s="18">
        <f t="shared" si="194"/>
        <v>0</v>
      </c>
      <c r="S1142" s="16"/>
      <c r="T1142" s="16"/>
      <c r="U1142" s="16"/>
      <c r="V1142" s="16"/>
      <c r="W1142" s="16"/>
      <c r="X1142" s="18">
        <f t="shared" si="195"/>
        <v>0</v>
      </c>
      <c r="Y1142" s="18"/>
      <c r="Z1142" s="16"/>
      <c r="AA1142" s="16"/>
      <c r="AB1142" s="16"/>
      <c r="AC1142" s="16"/>
      <c r="AD1142" s="16"/>
      <c r="AE1142" s="18">
        <f t="shared" si="196"/>
        <v>0</v>
      </c>
      <c r="AF1142" s="18"/>
      <c r="AG1142" s="16">
        <f t="shared" si="197"/>
        <v>0</v>
      </c>
      <c r="AH1142" s="16">
        <f t="shared" si="198"/>
        <v>0</v>
      </c>
      <c r="AI1142" s="18">
        <f t="shared" si="199"/>
        <v>0</v>
      </c>
      <c r="AJ1142" s="23" t="str">
        <f t="shared" si="200"/>
        <v/>
      </c>
      <c r="AK1142" s="20" t="str">
        <f t="shared" si="201"/>
        <v/>
      </c>
      <c r="AL1142" s="21" t="str">
        <f t="shared" si="202"/>
        <v/>
      </c>
    </row>
    <row r="1143" spans="3:38" x14ac:dyDescent="0.25">
      <c r="C1143" s="15"/>
      <c r="D1143" s="16"/>
      <c r="E1143" s="19" t="str">
        <f t="shared" si="192"/>
        <v/>
      </c>
      <c r="F1143" s="16"/>
      <c r="G1143" s="19">
        <f t="shared" si="193"/>
        <v>0</v>
      </c>
      <c r="H1143" s="19"/>
      <c r="I1143" s="16"/>
      <c r="J1143" s="17"/>
      <c r="K1143" s="18"/>
      <c r="L1143" s="18"/>
      <c r="M1143" s="16"/>
      <c r="N1143" s="16"/>
      <c r="O1143" s="16"/>
      <c r="P1143" s="16"/>
      <c r="Q1143" s="16"/>
      <c r="R1143" s="18">
        <f t="shared" si="194"/>
        <v>0</v>
      </c>
      <c r="S1143" s="16"/>
      <c r="T1143" s="16"/>
      <c r="U1143" s="16"/>
      <c r="V1143" s="16"/>
      <c r="W1143" s="16"/>
      <c r="X1143" s="18">
        <f t="shared" si="195"/>
        <v>0</v>
      </c>
      <c r="Y1143" s="18"/>
      <c r="Z1143" s="16"/>
      <c r="AA1143" s="16"/>
      <c r="AB1143" s="16"/>
      <c r="AC1143" s="16"/>
      <c r="AD1143" s="16"/>
      <c r="AE1143" s="18">
        <f t="shared" si="196"/>
        <v>0</v>
      </c>
      <c r="AF1143" s="18"/>
      <c r="AG1143" s="16">
        <f t="shared" si="197"/>
        <v>0</v>
      </c>
      <c r="AH1143" s="16">
        <f t="shared" si="198"/>
        <v>0</v>
      </c>
      <c r="AI1143" s="18">
        <f t="shared" si="199"/>
        <v>0</v>
      </c>
      <c r="AJ1143" s="23" t="str">
        <f t="shared" si="200"/>
        <v/>
      </c>
      <c r="AK1143" s="20" t="str">
        <f t="shared" si="201"/>
        <v/>
      </c>
      <c r="AL1143" s="21" t="str">
        <f t="shared" si="202"/>
        <v/>
      </c>
    </row>
    <row r="1144" spans="3:38" x14ac:dyDescent="0.25">
      <c r="C1144" s="15"/>
      <c r="D1144" s="16"/>
      <c r="E1144" s="19" t="str">
        <f t="shared" ref="E1144:E1207" si="203">IF(AND($B$22&lt;&gt;"",F1144="Lib dans pool"),$B$22&amp;":A"&amp;(ROW(E1144)-1),"")</f>
        <v/>
      </c>
      <c r="F1144" s="16"/>
      <c r="G1144" s="19">
        <f t="shared" ref="G1144:G1207" si="204">IF(C1144&lt;&gt;"",$B$12,0)</f>
        <v>0</v>
      </c>
      <c r="H1144" s="19"/>
      <c r="I1144" s="16"/>
      <c r="J1144" s="17"/>
      <c r="K1144" s="18"/>
      <c r="L1144" s="18"/>
      <c r="M1144" s="16"/>
      <c r="N1144" s="16"/>
      <c r="O1144" s="16"/>
      <c r="P1144" s="16"/>
      <c r="Q1144" s="16"/>
      <c r="R1144" s="18">
        <f t="shared" ref="R1144:R1207" si="205">IFERROR(IF(O1144="QuBit",(P1144/(660*H1144)*1000000),Q1144),"")</f>
        <v>0</v>
      </c>
      <c r="S1144" s="16"/>
      <c r="T1144" s="16"/>
      <c r="U1144" s="16"/>
      <c r="V1144" s="16"/>
      <c r="W1144" s="16"/>
      <c r="X1144" s="18">
        <f t="shared" ref="X1144:X1207" si="206">IFERROR(IF(U1144="QuBit",(V1144/(660*H1144)*1000000),W1144),"")</f>
        <v>0</v>
      </c>
      <c r="Y1144" s="18"/>
      <c r="Z1144" s="16"/>
      <c r="AA1144" s="16"/>
      <c r="AB1144" s="16"/>
      <c r="AC1144" s="16"/>
      <c r="AD1144" s="16"/>
      <c r="AE1144" s="18">
        <f t="shared" ref="AE1144:AE1207" si="207">IFERROR(IF(AB1144="QuBit",(AC1144/(660*H1144)*1000000),AD1144),"")</f>
        <v>0</v>
      </c>
      <c r="AF1144" s="18"/>
      <c r="AG1144" s="16">
        <f t="shared" ref="AG1144:AG1207" si="208">IFERROR(IF(Z1144&lt;&gt;"",Z1144,IF(S1144&lt;&gt;"",S1144,M1144)),"")</f>
        <v>0</v>
      </c>
      <c r="AH1144" s="16">
        <f t="shared" ref="AH1144:AH1207" si="209">IFERROR(IF(AA1144&lt;&gt;"",AA1144,IF(T1144&lt;&gt;"",T1144,N1144)),"")</f>
        <v>0</v>
      </c>
      <c r="AI1144" s="18">
        <f t="shared" ref="AI1144:AI1207" si="210">IFERROR(IF(AE1144&lt;&gt;0,AE1144,IF(X1144&lt;&gt;0,X1144,R1144)),"")</f>
        <v>0</v>
      </c>
      <c r="AJ1144" s="23" t="str">
        <f t="shared" ref="AJ1144:AJ1207" si="211">IF(C1144&lt;&gt;"",20,"")</f>
        <v/>
      </c>
      <c r="AK1144" s="20" t="str">
        <f t="shared" ref="AK1144:AK1207" si="212">IF(E1144&lt;&gt;"",E1144,"")</f>
        <v/>
      </c>
      <c r="AL1144" s="21" t="str">
        <f t="shared" ref="AL1144:AL1207" si="213">IF(C1144&lt;&gt;"",IFERROR(IF(AE1144&lt;&gt;0,AJ1144/AE1144,IF(X1144&lt;&gt;0,AJ1144/X1144,IF(R1144&lt;&gt;0,AJ1144/R1144,0))),"Erreur"),"")</f>
        <v/>
      </c>
    </row>
    <row r="1145" spans="3:38" x14ac:dyDescent="0.25">
      <c r="C1145" s="15"/>
      <c r="D1145" s="16"/>
      <c r="E1145" s="19" t="str">
        <f t="shared" si="203"/>
        <v/>
      </c>
      <c r="F1145" s="16"/>
      <c r="G1145" s="19">
        <f t="shared" si="204"/>
        <v>0</v>
      </c>
      <c r="H1145" s="19"/>
      <c r="I1145" s="16"/>
      <c r="J1145" s="17"/>
      <c r="K1145" s="18"/>
      <c r="L1145" s="18"/>
      <c r="M1145" s="16"/>
      <c r="N1145" s="16"/>
      <c r="O1145" s="16"/>
      <c r="P1145" s="16"/>
      <c r="Q1145" s="16"/>
      <c r="R1145" s="18">
        <f t="shared" si="205"/>
        <v>0</v>
      </c>
      <c r="S1145" s="16"/>
      <c r="T1145" s="16"/>
      <c r="U1145" s="16"/>
      <c r="V1145" s="16"/>
      <c r="W1145" s="16"/>
      <c r="X1145" s="18">
        <f t="shared" si="206"/>
        <v>0</v>
      </c>
      <c r="Y1145" s="18"/>
      <c r="Z1145" s="16"/>
      <c r="AA1145" s="16"/>
      <c r="AB1145" s="16"/>
      <c r="AC1145" s="16"/>
      <c r="AD1145" s="16"/>
      <c r="AE1145" s="18">
        <f t="shared" si="207"/>
        <v>0</v>
      </c>
      <c r="AF1145" s="18"/>
      <c r="AG1145" s="16">
        <f t="shared" si="208"/>
        <v>0</v>
      </c>
      <c r="AH1145" s="16">
        <f t="shared" si="209"/>
        <v>0</v>
      </c>
      <c r="AI1145" s="18">
        <f t="shared" si="210"/>
        <v>0</v>
      </c>
      <c r="AJ1145" s="23" t="str">
        <f t="shared" si="211"/>
        <v/>
      </c>
      <c r="AK1145" s="20" t="str">
        <f t="shared" si="212"/>
        <v/>
      </c>
      <c r="AL1145" s="21" t="str">
        <f t="shared" si="213"/>
        <v/>
      </c>
    </row>
    <row r="1146" spans="3:38" x14ac:dyDescent="0.25">
      <c r="C1146" s="15"/>
      <c r="D1146" s="16"/>
      <c r="E1146" s="19" t="str">
        <f t="shared" si="203"/>
        <v/>
      </c>
      <c r="F1146" s="16"/>
      <c r="G1146" s="19">
        <f t="shared" si="204"/>
        <v>0</v>
      </c>
      <c r="H1146" s="19"/>
      <c r="I1146" s="16"/>
      <c r="J1146" s="17"/>
      <c r="K1146" s="18"/>
      <c r="L1146" s="18"/>
      <c r="M1146" s="16"/>
      <c r="N1146" s="16"/>
      <c r="O1146" s="16"/>
      <c r="P1146" s="16"/>
      <c r="Q1146" s="16"/>
      <c r="R1146" s="18">
        <f t="shared" si="205"/>
        <v>0</v>
      </c>
      <c r="S1146" s="16"/>
      <c r="T1146" s="16"/>
      <c r="U1146" s="16"/>
      <c r="V1146" s="16"/>
      <c r="W1146" s="16"/>
      <c r="X1146" s="18">
        <f t="shared" si="206"/>
        <v>0</v>
      </c>
      <c r="Y1146" s="18"/>
      <c r="Z1146" s="16"/>
      <c r="AA1146" s="16"/>
      <c r="AB1146" s="16"/>
      <c r="AC1146" s="16"/>
      <c r="AD1146" s="16"/>
      <c r="AE1146" s="18">
        <f t="shared" si="207"/>
        <v>0</v>
      </c>
      <c r="AF1146" s="18"/>
      <c r="AG1146" s="16">
        <f t="shared" si="208"/>
        <v>0</v>
      </c>
      <c r="AH1146" s="16">
        <f t="shared" si="209"/>
        <v>0</v>
      </c>
      <c r="AI1146" s="18">
        <f t="shared" si="210"/>
        <v>0</v>
      </c>
      <c r="AJ1146" s="23" t="str">
        <f t="shared" si="211"/>
        <v/>
      </c>
      <c r="AK1146" s="20" t="str">
        <f t="shared" si="212"/>
        <v/>
      </c>
      <c r="AL1146" s="21" t="str">
        <f t="shared" si="213"/>
        <v/>
      </c>
    </row>
    <row r="1147" spans="3:38" x14ac:dyDescent="0.25">
      <c r="C1147" s="15"/>
      <c r="D1147" s="16"/>
      <c r="E1147" s="19" t="str">
        <f t="shared" si="203"/>
        <v/>
      </c>
      <c r="F1147" s="16"/>
      <c r="G1147" s="19">
        <f t="shared" si="204"/>
        <v>0</v>
      </c>
      <c r="H1147" s="19"/>
      <c r="I1147" s="16"/>
      <c r="J1147" s="17"/>
      <c r="K1147" s="18"/>
      <c r="L1147" s="18"/>
      <c r="M1147" s="16"/>
      <c r="N1147" s="16"/>
      <c r="O1147" s="16"/>
      <c r="P1147" s="16"/>
      <c r="Q1147" s="16"/>
      <c r="R1147" s="18">
        <f t="shared" si="205"/>
        <v>0</v>
      </c>
      <c r="S1147" s="16"/>
      <c r="T1147" s="16"/>
      <c r="U1147" s="16"/>
      <c r="V1147" s="16"/>
      <c r="W1147" s="16"/>
      <c r="X1147" s="18">
        <f t="shared" si="206"/>
        <v>0</v>
      </c>
      <c r="Y1147" s="18"/>
      <c r="Z1147" s="16"/>
      <c r="AA1147" s="16"/>
      <c r="AB1147" s="16"/>
      <c r="AC1147" s="16"/>
      <c r="AD1147" s="16"/>
      <c r="AE1147" s="18">
        <f t="shared" si="207"/>
        <v>0</v>
      </c>
      <c r="AF1147" s="18"/>
      <c r="AG1147" s="16">
        <f t="shared" si="208"/>
        <v>0</v>
      </c>
      <c r="AH1147" s="16">
        <f t="shared" si="209"/>
        <v>0</v>
      </c>
      <c r="AI1147" s="18">
        <f t="shared" si="210"/>
        <v>0</v>
      </c>
      <c r="AJ1147" s="23" t="str">
        <f t="shared" si="211"/>
        <v/>
      </c>
      <c r="AK1147" s="20" t="str">
        <f t="shared" si="212"/>
        <v/>
      </c>
      <c r="AL1147" s="21" t="str">
        <f t="shared" si="213"/>
        <v/>
      </c>
    </row>
    <row r="1148" spans="3:38" x14ac:dyDescent="0.25">
      <c r="C1148" s="15"/>
      <c r="D1148" s="16"/>
      <c r="E1148" s="19" t="str">
        <f t="shared" si="203"/>
        <v/>
      </c>
      <c r="F1148" s="16"/>
      <c r="G1148" s="19">
        <f t="shared" si="204"/>
        <v>0</v>
      </c>
      <c r="H1148" s="19"/>
      <c r="I1148" s="16"/>
      <c r="J1148" s="17"/>
      <c r="K1148" s="18"/>
      <c r="L1148" s="18"/>
      <c r="M1148" s="16"/>
      <c r="N1148" s="16"/>
      <c r="O1148" s="16"/>
      <c r="P1148" s="16"/>
      <c r="Q1148" s="16"/>
      <c r="R1148" s="18">
        <f t="shared" si="205"/>
        <v>0</v>
      </c>
      <c r="S1148" s="16"/>
      <c r="T1148" s="16"/>
      <c r="U1148" s="16"/>
      <c r="V1148" s="16"/>
      <c r="W1148" s="16"/>
      <c r="X1148" s="18">
        <f t="shared" si="206"/>
        <v>0</v>
      </c>
      <c r="Y1148" s="18"/>
      <c r="Z1148" s="16"/>
      <c r="AA1148" s="16"/>
      <c r="AB1148" s="16"/>
      <c r="AC1148" s="16"/>
      <c r="AD1148" s="16"/>
      <c r="AE1148" s="18">
        <f t="shared" si="207"/>
        <v>0</v>
      </c>
      <c r="AF1148" s="18"/>
      <c r="AG1148" s="16">
        <f t="shared" si="208"/>
        <v>0</v>
      </c>
      <c r="AH1148" s="16">
        <f t="shared" si="209"/>
        <v>0</v>
      </c>
      <c r="AI1148" s="18">
        <f t="shared" si="210"/>
        <v>0</v>
      </c>
      <c r="AJ1148" s="23" t="str">
        <f t="shared" si="211"/>
        <v/>
      </c>
      <c r="AK1148" s="20" t="str">
        <f t="shared" si="212"/>
        <v/>
      </c>
      <c r="AL1148" s="21" t="str">
        <f t="shared" si="213"/>
        <v/>
      </c>
    </row>
    <row r="1149" spans="3:38" x14ac:dyDescent="0.25">
      <c r="C1149" s="15"/>
      <c r="D1149" s="16"/>
      <c r="E1149" s="19" t="str">
        <f t="shared" si="203"/>
        <v/>
      </c>
      <c r="F1149" s="16"/>
      <c r="G1149" s="19">
        <f t="shared" si="204"/>
        <v>0</v>
      </c>
      <c r="H1149" s="19"/>
      <c r="I1149" s="16"/>
      <c r="J1149" s="17"/>
      <c r="K1149" s="18"/>
      <c r="L1149" s="18"/>
      <c r="M1149" s="16"/>
      <c r="N1149" s="16"/>
      <c r="O1149" s="16"/>
      <c r="P1149" s="16"/>
      <c r="Q1149" s="16"/>
      <c r="R1149" s="18">
        <f t="shared" si="205"/>
        <v>0</v>
      </c>
      <c r="S1149" s="16"/>
      <c r="T1149" s="16"/>
      <c r="U1149" s="16"/>
      <c r="V1149" s="16"/>
      <c r="W1149" s="16"/>
      <c r="X1149" s="18">
        <f t="shared" si="206"/>
        <v>0</v>
      </c>
      <c r="Y1149" s="18"/>
      <c r="Z1149" s="16"/>
      <c r="AA1149" s="16"/>
      <c r="AB1149" s="16"/>
      <c r="AC1149" s="16"/>
      <c r="AD1149" s="16"/>
      <c r="AE1149" s="18">
        <f t="shared" si="207"/>
        <v>0</v>
      </c>
      <c r="AF1149" s="18"/>
      <c r="AG1149" s="16">
        <f t="shared" si="208"/>
        <v>0</v>
      </c>
      <c r="AH1149" s="16">
        <f t="shared" si="209"/>
        <v>0</v>
      </c>
      <c r="AI1149" s="18">
        <f t="shared" si="210"/>
        <v>0</v>
      </c>
      <c r="AJ1149" s="23" t="str">
        <f t="shared" si="211"/>
        <v/>
      </c>
      <c r="AK1149" s="20" t="str">
        <f t="shared" si="212"/>
        <v/>
      </c>
      <c r="AL1149" s="21" t="str">
        <f t="shared" si="213"/>
        <v/>
      </c>
    </row>
    <row r="1150" spans="3:38" x14ac:dyDescent="0.25">
      <c r="C1150" s="15"/>
      <c r="D1150" s="16"/>
      <c r="E1150" s="19" t="str">
        <f t="shared" si="203"/>
        <v/>
      </c>
      <c r="F1150" s="16"/>
      <c r="G1150" s="19">
        <f t="shared" si="204"/>
        <v>0</v>
      </c>
      <c r="H1150" s="19"/>
      <c r="I1150" s="16"/>
      <c r="J1150" s="17"/>
      <c r="K1150" s="18"/>
      <c r="L1150" s="18"/>
      <c r="M1150" s="16"/>
      <c r="N1150" s="16"/>
      <c r="O1150" s="16"/>
      <c r="P1150" s="16"/>
      <c r="Q1150" s="16"/>
      <c r="R1150" s="18">
        <f t="shared" si="205"/>
        <v>0</v>
      </c>
      <c r="S1150" s="16"/>
      <c r="T1150" s="16"/>
      <c r="U1150" s="16"/>
      <c r="V1150" s="16"/>
      <c r="W1150" s="16"/>
      <c r="X1150" s="18">
        <f t="shared" si="206"/>
        <v>0</v>
      </c>
      <c r="Y1150" s="18"/>
      <c r="Z1150" s="16"/>
      <c r="AA1150" s="16"/>
      <c r="AB1150" s="16"/>
      <c r="AC1150" s="16"/>
      <c r="AD1150" s="16"/>
      <c r="AE1150" s="18">
        <f t="shared" si="207"/>
        <v>0</v>
      </c>
      <c r="AF1150" s="18"/>
      <c r="AG1150" s="16">
        <f t="shared" si="208"/>
        <v>0</v>
      </c>
      <c r="AH1150" s="16">
        <f t="shared" si="209"/>
        <v>0</v>
      </c>
      <c r="AI1150" s="18">
        <f t="shared" si="210"/>
        <v>0</v>
      </c>
      <c r="AJ1150" s="23" t="str">
        <f t="shared" si="211"/>
        <v/>
      </c>
      <c r="AK1150" s="20" t="str">
        <f t="shared" si="212"/>
        <v/>
      </c>
      <c r="AL1150" s="21" t="str">
        <f t="shared" si="213"/>
        <v/>
      </c>
    </row>
    <row r="1151" spans="3:38" x14ac:dyDescent="0.25">
      <c r="C1151" s="15"/>
      <c r="D1151" s="16"/>
      <c r="E1151" s="19" t="str">
        <f t="shared" si="203"/>
        <v/>
      </c>
      <c r="F1151" s="16"/>
      <c r="G1151" s="19">
        <f t="shared" si="204"/>
        <v>0</v>
      </c>
      <c r="H1151" s="19"/>
      <c r="I1151" s="16"/>
      <c r="J1151" s="17"/>
      <c r="K1151" s="18"/>
      <c r="L1151" s="18"/>
      <c r="M1151" s="16"/>
      <c r="N1151" s="16"/>
      <c r="O1151" s="16"/>
      <c r="P1151" s="16"/>
      <c r="Q1151" s="16"/>
      <c r="R1151" s="18">
        <f t="shared" si="205"/>
        <v>0</v>
      </c>
      <c r="S1151" s="16"/>
      <c r="T1151" s="16"/>
      <c r="U1151" s="16"/>
      <c r="V1151" s="16"/>
      <c r="W1151" s="16"/>
      <c r="X1151" s="18">
        <f t="shared" si="206"/>
        <v>0</v>
      </c>
      <c r="Y1151" s="18"/>
      <c r="Z1151" s="16"/>
      <c r="AA1151" s="16"/>
      <c r="AB1151" s="16"/>
      <c r="AC1151" s="16"/>
      <c r="AD1151" s="16"/>
      <c r="AE1151" s="18">
        <f t="shared" si="207"/>
        <v>0</v>
      </c>
      <c r="AF1151" s="18"/>
      <c r="AG1151" s="16">
        <f t="shared" si="208"/>
        <v>0</v>
      </c>
      <c r="AH1151" s="16">
        <f t="shared" si="209"/>
        <v>0</v>
      </c>
      <c r="AI1151" s="18">
        <f t="shared" si="210"/>
        <v>0</v>
      </c>
      <c r="AJ1151" s="23" t="str">
        <f t="shared" si="211"/>
        <v/>
      </c>
      <c r="AK1151" s="20" t="str">
        <f t="shared" si="212"/>
        <v/>
      </c>
      <c r="AL1151" s="21" t="str">
        <f t="shared" si="213"/>
        <v/>
      </c>
    </row>
    <row r="1152" spans="3:38" x14ac:dyDescent="0.25">
      <c r="C1152" s="15"/>
      <c r="D1152" s="16"/>
      <c r="E1152" s="19" t="str">
        <f t="shared" si="203"/>
        <v/>
      </c>
      <c r="F1152" s="16"/>
      <c r="G1152" s="19">
        <f t="shared" si="204"/>
        <v>0</v>
      </c>
      <c r="H1152" s="19"/>
      <c r="I1152" s="16"/>
      <c r="J1152" s="17"/>
      <c r="K1152" s="18"/>
      <c r="L1152" s="18"/>
      <c r="M1152" s="16"/>
      <c r="N1152" s="16"/>
      <c r="O1152" s="16"/>
      <c r="P1152" s="16"/>
      <c r="Q1152" s="16"/>
      <c r="R1152" s="18">
        <f t="shared" si="205"/>
        <v>0</v>
      </c>
      <c r="S1152" s="16"/>
      <c r="T1152" s="16"/>
      <c r="U1152" s="16"/>
      <c r="V1152" s="16"/>
      <c r="W1152" s="16"/>
      <c r="X1152" s="18">
        <f t="shared" si="206"/>
        <v>0</v>
      </c>
      <c r="Y1152" s="18"/>
      <c r="Z1152" s="16"/>
      <c r="AA1152" s="16"/>
      <c r="AB1152" s="16"/>
      <c r="AC1152" s="16"/>
      <c r="AD1152" s="16"/>
      <c r="AE1152" s="18">
        <f t="shared" si="207"/>
        <v>0</v>
      </c>
      <c r="AF1152" s="18"/>
      <c r="AG1152" s="16">
        <f t="shared" si="208"/>
        <v>0</v>
      </c>
      <c r="AH1152" s="16">
        <f t="shared" si="209"/>
        <v>0</v>
      </c>
      <c r="AI1152" s="18">
        <f t="shared" si="210"/>
        <v>0</v>
      </c>
      <c r="AJ1152" s="23" t="str">
        <f t="shared" si="211"/>
        <v/>
      </c>
      <c r="AK1152" s="20" t="str">
        <f t="shared" si="212"/>
        <v/>
      </c>
      <c r="AL1152" s="21" t="str">
        <f t="shared" si="213"/>
        <v/>
      </c>
    </row>
    <row r="1153" spans="3:38" x14ac:dyDescent="0.25">
      <c r="C1153" s="15"/>
      <c r="D1153" s="16"/>
      <c r="E1153" s="19" t="str">
        <f t="shared" si="203"/>
        <v/>
      </c>
      <c r="F1153" s="16"/>
      <c r="G1153" s="19">
        <f t="shared" si="204"/>
        <v>0</v>
      </c>
      <c r="H1153" s="19"/>
      <c r="I1153" s="16"/>
      <c r="J1153" s="17"/>
      <c r="K1153" s="18"/>
      <c r="L1153" s="18"/>
      <c r="M1153" s="16"/>
      <c r="N1153" s="16"/>
      <c r="O1153" s="16"/>
      <c r="P1153" s="16"/>
      <c r="Q1153" s="16"/>
      <c r="R1153" s="18">
        <f t="shared" si="205"/>
        <v>0</v>
      </c>
      <c r="S1153" s="16"/>
      <c r="T1153" s="16"/>
      <c r="U1153" s="16"/>
      <c r="V1153" s="16"/>
      <c r="W1153" s="16"/>
      <c r="X1153" s="18">
        <f t="shared" si="206"/>
        <v>0</v>
      </c>
      <c r="Y1153" s="18"/>
      <c r="Z1153" s="16"/>
      <c r="AA1153" s="16"/>
      <c r="AB1153" s="16"/>
      <c r="AC1153" s="16"/>
      <c r="AD1153" s="16"/>
      <c r="AE1153" s="18">
        <f t="shared" si="207"/>
        <v>0</v>
      </c>
      <c r="AF1153" s="18"/>
      <c r="AG1153" s="16">
        <f t="shared" si="208"/>
        <v>0</v>
      </c>
      <c r="AH1153" s="16">
        <f t="shared" si="209"/>
        <v>0</v>
      </c>
      <c r="AI1153" s="18">
        <f t="shared" si="210"/>
        <v>0</v>
      </c>
      <c r="AJ1153" s="23" t="str">
        <f t="shared" si="211"/>
        <v/>
      </c>
      <c r="AK1153" s="20" t="str">
        <f t="shared" si="212"/>
        <v/>
      </c>
      <c r="AL1153" s="21" t="str">
        <f t="shared" si="213"/>
        <v/>
      </c>
    </row>
    <row r="1154" spans="3:38" x14ac:dyDescent="0.25">
      <c r="C1154" s="15"/>
      <c r="D1154" s="16"/>
      <c r="E1154" s="19" t="str">
        <f t="shared" si="203"/>
        <v/>
      </c>
      <c r="F1154" s="16"/>
      <c r="G1154" s="19">
        <f t="shared" si="204"/>
        <v>0</v>
      </c>
      <c r="H1154" s="19"/>
      <c r="I1154" s="16"/>
      <c r="J1154" s="17"/>
      <c r="K1154" s="18"/>
      <c r="L1154" s="18"/>
      <c r="M1154" s="16"/>
      <c r="N1154" s="16"/>
      <c r="O1154" s="16"/>
      <c r="P1154" s="16"/>
      <c r="Q1154" s="16"/>
      <c r="R1154" s="18">
        <f t="shared" si="205"/>
        <v>0</v>
      </c>
      <c r="S1154" s="16"/>
      <c r="T1154" s="16"/>
      <c r="U1154" s="16"/>
      <c r="V1154" s="16"/>
      <c r="W1154" s="16"/>
      <c r="X1154" s="18">
        <f t="shared" si="206"/>
        <v>0</v>
      </c>
      <c r="Y1154" s="18"/>
      <c r="Z1154" s="16"/>
      <c r="AA1154" s="16"/>
      <c r="AB1154" s="16"/>
      <c r="AC1154" s="16"/>
      <c r="AD1154" s="16"/>
      <c r="AE1154" s="18">
        <f t="shared" si="207"/>
        <v>0</v>
      </c>
      <c r="AF1154" s="18"/>
      <c r="AG1154" s="16">
        <f t="shared" si="208"/>
        <v>0</v>
      </c>
      <c r="AH1154" s="16">
        <f t="shared" si="209"/>
        <v>0</v>
      </c>
      <c r="AI1154" s="18">
        <f t="shared" si="210"/>
        <v>0</v>
      </c>
      <c r="AJ1154" s="23" t="str">
        <f t="shared" si="211"/>
        <v/>
      </c>
      <c r="AK1154" s="20" t="str">
        <f t="shared" si="212"/>
        <v/>
      </c>
      <c r="AL1154" s="21" t="str">
        <f t="shared" si="213"/>
        <v/>
      </c>
    </row>
    <row r="1155" spans="3:38" x14ac:dyDescent="0.25">
      <c r="C1155" s="15"/>
      <c r="D1155" s="16"/>
      <c r="E1155" s="19" t="str">
        <f t="shared" si="203"/>
        <v/>
      </c>
      <c r="F1155" s="16"/>
      <c r="G1155" s="19">
        <f t="shared" si="204"/>
        <v>0</v>
      </c>
      <c r="H1155" s="19"/>
      <c r="I1155" s="16"/>
      <c r="J1155" s="17"/>
      <c r="K1155" s="18"/>
      <c r="L1155" s="18"/>
      <c r="M1155" s="16"/>
      <c r="N1155" s="16"/>
      <c r="O1155" s="16"/>
      <c r="P1155" s="16"/>
      <c r="Q1155" s="16"/>
      <c r="R1155" s="18">
        <f t="shared" si="205"/>
        <v>0</v>
      </c>
      <c r="S1155" s="16"/>
      <c r="T1155" s="16"/>
      <c r="U1155" s="16"/>
      <c r="V1155" s="16"/>
      <c r="W1155" s="16"/>
      <c r="X1155" s="18">
        <f t="shared" si="206"/>
        <v>0</v>
      </c>
      <c r="Y1155" s="18"/>
      <c r="Z1155" s="16"/>
      <c r="AA1155" s="16"/>
      <c r="AB1155" s="16"/>
      <c r="AC1155" s="16"/>
      <c r="AD1155" s="16"/>
      <c r="AE1155" s="18">
        <f t="shared" si="207"/>
        <v>0</v>
      </c>
      <c r="AF1155" s="18"/>
      <c r="AG1155" s="16">
        <f t="shared" si="208"/>
        <v>0</v>
      </c>
      <c r="AH1155" s="16">
        <f t="shared" si="209"/>
        <v>0</v>
      </c>
      <c r="AI1155" s="18">
        <f t="shared" si="210"/>
        <v>0</v>
      </c>
      <c r="AJ1155" s="23" t="str">
        <f t="shared" si="211"/>
        <v/>
      </c>
      <c r="AK1155" s="20" t="str">
        <f t="shared" si="212"/>
        <v/>
      </c>
      <c r="AL1155" s="21" t="str">
        <f t="shared" si="213"/>
        <v/>
      </c>
    </row>
    <row r="1156" spans="3:38" x14ac:dyDescent="0.25">
      <c r="C1156" s="15"/>
      <c r="D1156" s="16"/>
      <c r="E1156" s="19" t="str">
        <f t="shared" si="203"/>
        <v/>
      </c>
      <c r="F1156" s="16"/>
      <c r="G1156" s="19">
        <f t="shared" si="204"/>
        <v>0</v>
      </c>
      <c r="H1156" s="19"/>
      <c r="I1156" s="16"/>
      <c r="J1156" s="17"/>
      <c r="K1156" s="18"/>
      <c r="L1156" s="18"/>
      <c r="M1156" s="16"/>
      <c r="N1156" s="16"/>
      <c r="O1156" s="16"/>
      <c r="P1156" s="16"/>
      <c r="Q1156" s="16"/>
      <c r="R1156" s="18">
        <f t="shared" si="205"/>
        <v>0</v>
      </c>
      <c r="S1156" s="16"/>
      <c r="T1156" s="16"/>
      <c r="U1156" s="16"/>
      <c r="V1156" s="16"/>
      <c r="W1156" s="16"/>
      <c r="X1156" s="18">
        <f t="shared" si="206"/>
        <v>0</v>
      </c>
      <c r="Y1156" s="18"/>
      <c r="Z1156" s="16"/>
      <c r="AA1156" s="16"/>
      <c r="AB1156" s="16"/>
      <c r="AC1156" s="16"/>
      <c r="AD1156" s="16"/>
      <c r="AE1156" s="18">
        <f t="shared" si="207"/>
        <v>0</v>
      </c>
      <c r="AF1156" s="18"/>
      <c r="AG1156" s="16">
        <f t="shared" si="208"/>
        <v>0</v>
      </c>
      <c r="AH1156" s="16">
        <f t="shared" si="209"/>
        <v>0</v>
      </c>
      <c r="AI1156" s="18">
        <f t="shared" si="210"/>
        <v>0</v>
      </c>
      <c r="AJ1156" s="23" t="str">
        <f t="shared" si="211"/>
        <v/>
      </c>
      <c r="AK1156" s="20" t="str">
        <f t="shared" si="212"/>
        <v/>
      </c>
      <c r="AL1156" s="21" t="str">
        <f t="shared" si="213"/>
        <v/>
      </c>
    </row>
    <row r="1157" spans="3:38" x14ac:dyDescent="0.25">
      <c r="C1157" s="15"/>
      <c r="D1157" s="16"/>
      <c r="E1157" s="19" t="str">
        <f t="shared" si="203"/>
        <v/>
      </c>
      <c r="F1157" s="16"/>
      <c r="G1157" s="19">
        <f t="shared" si="204"/>
        <v>0</v>
      </c>
      <c r="H1157" s="19"/>
      <c r="I1157" s="16"/>
      <c r="J1157" s="17"/>
      <c r="K1157" s="18"/>
      <c r="L1157" s="18"/>
      <c r="M1157" s="16"/>
      <c r="N1157" s="16"/>
      <c r="O1157" s="16"/>
      <c r="P1157" s="16"/>
      <c r="Q1157" s="16"/>
      <c r="R1157" s="18">
        <f t="shared" si="205"/>
        <v>0</v>
      </c>
      <c r="S1157" s="16"/>
      <c r="T1157" s="16"/>
      <c r="U1157" s="16"/>
      <c r="V1157" s="16"/>
      <c r="W1157" s="16"/>
      <c r="X1157" s="18">
        <f t="shared" si="206"/>
        <v>0</v>
      </c>
      <c r="Y1157" s="18"/>
      <c r="Z1157" s="16"/>
      <c r="AA1157" s="16"/>
      <c r="AB1157" s="16"/>
      <c r="AC1157" s="16"/>
      <c r="AD1157" s="16"/>
      <c r="AE1157" s="18">
        <f t="shared" si="207"/>
        <v>0</v>
      </c>
      <c r="AF1157" s="18"/>
      <c r="AG1157" s="16">
        <f t="shared" si="208"/>
        <v>0</v>
      </c>
      <c r="AH1157" s="16">
        <f t="shared" si="209"/>
        <v>0</v>
      </c>
      <c r="AI1157" s="18">
        <f t="shared" si="210"/>
        <v>0</v>
      </c>
      <c r="AJ1157" s="23" t="str">
        <f t="shared" si="211"/>
        <v/>
      </c>
      <c r="AK1157" s="20" t="str">
        <f t="shared" si="212"/>
        <v/>
      </c>
      <c r="AL1157" s="21" t="str">
        <f t="shared" si="213"/>
        <v/>
      </c>
    </row>
    <row r="1158" spans="3:38" x14ac:dyDescent="0.25">
      <c r="C1158" s="15"/>
      <c r="D1158" s="16"/>
      <c r="E1158" s="19" t="str">
        <f t="shared" si="203"/>
        <v/>
      </c>
      <c r="F1158" s="16"/>
      <c r="G1158" s="19">
        <f t="shared" si="204"/>
        <v>0</v>
      </c>
      <c r="H1158" s="19"/>
      <c r="I1158" s="16"/>
      <c r="J1158" s="17"/>
      <c r="K1158" s="18"/>
      <c r="L1158" s="18"/>
      <c r="M1158" s="16"/>
      <c r="N1158" s="16"/>
      <c r="O1158" s="16"/>
      <c r="P1158" s="16"/>
      <c r="Q1158" s="16"/>
      <c r="R1158" s="18">
        <f t="shared" si="205"/>
        <v>0</v>
      </c>
      <c r="S1158" s="16"/>
      <c r="T1158" s="16"/>
      <c r="U1158" s="16"/>
      <c r="V1158" s="16"/>
      <c r="W1158" s="16"/>
      <c r="X1158" s="18">
        <f t="shared" si="206"/>
        <v>0</v>
      </c>
      <c r="Y1158" s="18"/>
      <c r="Z1158" s="16"/>
      <c r="AA1158" s="16"/>
      <c r="AB1158" s="16"/>
      <c r="AC1158" s="16"/>
      <c r="AD1158" s="16"/>
      <c r="AE1158" s="18">
        <f t="shared" si="207"/>
        <v>0</v>
      </c>
      <c r="AF1158" s="18"/>
      <c r="AG1158" s="16">
        <f t="shared" si="208"/>
        <v>0</v>
      </c>
      <c r="AH1158" s="16">
        <f t="shared" si="209"/>
        <v>0</v>
      </c>
      <c r="AI1158" s="18">
        <f t="shared" si="210"/>
        <v>0</v>
      </c>
      <c r="AJ1158" s="23" t="str">
        <f t="shared" si="211"/>
        <v/>
      </c>
      <c r="AK1158" s="20" t="str">
        <f t="shared" si="212"/>
        <v/>
      </c>
      <c r="AL1158" s="21" t="str">
        <f t="shared" si="213"/>
        <v/>
      </c>
    </row>
    <row r="1159" spans="3:38" x14ac:dyDescent="0.25">
      <c r="C1159" s="15"/>
      <c r="D1159" s="16"/>
      <c r="E1159" s="19" t="str">
        <f t="shared" si="203"/>
        <v/>
      </c>
      <c r="F1159" s="16"/>
      <c r="G1159" s="19">
        <f t="shared" si="204"/>
        <v>0</v>
      </c>
      <c r="H1159" s="19"/>
      <c r="I1159" s="16"/>
      <c r="J1159" s="17"/>
      <c r="K1159" s="18"/>
      <c r="L1159" s="18"/>
      <c r="M1159" s="16"/>
      <c r="N1159" s="16"/>
      <c r="O1159" s="16"/>
      <c r="P1159" s="16"/>
      <c r="Q1159" s="16"/>
      <c r="R1159" s="18">
        <f t="shared" si="205"/>
        <v>0</v>
      </c>
      <c r="S1159" s="16"/>
      <c r="T1159" s="16"/>
      <c r="U1159" s="16"/>
      <c r="V1159" s="16"/>
      <c r="W1159" s="16"/>
      <c r="X1159" s="18">
        <f t="shared" si="206"/>
        <v>0</v>
      </c>
      <c r="Y1159" s="18"/>
      <c r="Z1159" s="16"/>
      <c r="AA1159" s="16"/>
      <c r="AB1159" s="16"/>
      <c r="AC1159" s="16"/>
      <c r="AD1159" s="16"/>
      <c r="AE1159" s="18">
        <f t="shared" si="207"/>
        <v>0</v>
      </c>
      <c r="AF1159" s="18"/>
      <c r="AG1159" s="16">
        <f t="shared" si="208"/>
        <v>0</v>
      </c>
      <c r="AH1159" s="16">
        <f t="shared" si="209"/>
        <v>0</v>
      </c>
      <c r="AI1159" s="18">
        <f t="shared" si="210"/>
        <v>0</v>
      </c>
      <c r="AJ1159" s="23" t="str">
        <f t="shared" si="211"/>
        <v/>
      </c>
      <c r="AK1159" s="20" t="str">
        <f t="shared" si="212"/>
        <v/>
      </c>
      <c r="AL1159" s="21" t="str">
        <f t="shared" si="213"/>
        <v/>
      </c>
    </row>
    <row r="1160" spans="3:38" x14ac:dyDescent="0.25">
      <c r="C1160" s="15"/>
      <c r="D1160" s="16"/>
      <c r="E1160" s="19" t="str">
        <f t="shared" si="203"/>
        <v/>
      </c>
      <c r="F1160" s="16"/>
      <c r="G1160" s="19">
        <f t="shared" si="204"/>
        <v>0</v>
      </c>
      <c r="H1160" s="19"/>
      <c r="I1160" s="16"/>
      <c r="J1160" s="17"/>
      <c r="K1160" s="18"/>
      <c r="L1160" s="18"/>
      <c r="M1160" s="16"/>
      <c r="N1160" s="16"/>
      <c r="O1160" s="16"/>
      <c r="P1160" s="16"/>
      <c r="Q1160" s="16"/>
      <c r="R1160" s="18">
        <f t="shared" si="205"/>
        <v>0</v>
      </c>
      <c r="S1160" s="16"/>
      <c r="T1160" s="16"/>
      <c r="U1160" s="16"/>
      <c r="V1160" s="16"/>
      <c r="W1160" s="16"/>
      <c r="X1160" s="18">
        <f t="shared" si="206"/>
        <v>0</v>
      </c>
      <c r="Y1160" s="18"/>
      <c r="Z1160" s="16"/>
      <c r="AA1160" s="16"/>
      <c r="AB1160" s="16"/>
      <c r="AC1160" s="16"/>
      <c r="AD1160" s="16"/>
      <c r="AE1160" s="18">
        <f t="shared" si="207"/>
        <v>0</v>
      </c>
      <c r="AF1160" s="18"/>
      <c r="AG1160" s="16">
        <f t="shared" si="208"/>
        <v>0</v>
      </c>
      <c r="AH1160" s="16">
        <f t="shared" si="209"/>
        <v>0</v>
      </c>
      <c r="AI1160" s="18">
        <f t="shared" si="210"/>
        <v>0</v>
      </c>
      <c r="AJ1160" s="23" t="str">
        <f t="shared" si="211"/>
        <v/>
      </c>
      <c r="AK1160" s="20" t="str">
        <f t="shared" si="212"/>
        <v/>
      </c>
      <c r="AL1160" s="21" t="str">
        <f t="shared" si="213"/>
        <v/>
      </c>
    </row>
    <row r="1161" spans="3:38" x14ac:dyDescent="0.25">
      <c r="C1161" s="15"/>
      <c r="D1161" s="16"/>
      <c r="E1161" s="19" t="str">
        <f t="shared" si="203"/>
        <v/>
      </c>
      <c r="F1161" s="16"/>
      <c r="G1161" s="19">
        <f t="shared" si="204"/>
        <v>0</v>
      </c>
      <c r="H1161" s="19"/>
      <c r="I1161" s="16"/>
      <c r="J1161" s="17"/>
      <c r="K1161" s="18"/>
      <c r="L1161" s="18"/>
      <c r="M1161" s="16"/>
      <c r="N1161" s="16"/>
      <c r="O1161" s="16"/>
      <c r="P1161" s="16"/>
      <c r="Q1161" s="16"/>
      <c r="R1161" s="18">
        <f t="shared" si="205"/>
        <v>0</v>
      </c>
      <c r="S1161" s="16"/>
      <c r="T1161" s="16"/>
      <c r="U1161" s="16"/>
      <c r="V1161" s="16"/>
      <c r="W1161" s="16"/>
      <c r="X1161" s="18">
        <f t="shared" si="206"/>
        <v>0</v>
      </c>
      <c r="Y1161" s="18"/>
      <c r="Z1161" s="16"/>
      <c r="AA1161" s="16"/>
      <c r="AB1161" s="16"/>
      <c r="AC1161" s="16"/>
      <c r="AD1161" s="16"/>
      <c r="AE1161" s="18">
        <f t="shared" si="207"/>
        <v>0</v>
      </c>
      <c r="AF1161" s="18"/>
      <c r="AG1161" s="16">
        <f t="shared" si="208"/>
        <v>0</v>
      </c>
      <c r="AH1161" s="16">
        <f t="shared" si="209"/>
        <v>0</v>
      </c>
      <c r="AI1161" s="18">
        <f t="shared" si="210"/>
        <v>0</v>
      </c>
      <c r="AJ1161" s="23" t="str">
        <f t="shared" si="211"/>
        <v/>
      </c>
      <c r="AK1161" s="20" t="str">
        <f t="shared" si="212"/>
        <v/>
      </c>
      <c r="AL1161" s="21" t="str">
        <f t="shared" si="213"/>
        <v/>
      </c>
    </row>
    <row r="1162" spans="3:38" x14ac:dyDescent="0.25">
      <c r="C1162" s="15"/>
      <c r="D1162" s="16"/>
      <c r="E1162" s="19" t="str">
        <f t="shared" si="203"/>
        <v/>
      </c>
      <c r="F1162" s="16"/>
      <c r="G1162" s="19">
        <f t="shared" si="204"/>
        <v>0</v>
      </c>
      <c r="H1162" s="19"/>
      <c r="I1162" s="16"/>
      <c r="J1162" s="17"/>
      <c r="K1162" s="18"/>
      <c r="L1162" s="18"/>
      <c r="M1162" s="16"/>
      <c r="N1162" s="16"/>
      <c r="O1162" s="16"/>
      <c r="P1162" s="16"/>
      <c r="Q1162" s="16"/>
      <c r="R1162" s="18">
        <f t="shared" si="205"/>
        <v>0</v>
      </c>
      <c r="S1162" s="16"/>
      <c r="T1162" s="16"/>
      <c r="U1162" s="16"/>
      <c r="V1162" s="16"/>
      <c r="W1162" s="16"/>
      <c r="X1162" s="18">
        <f t="shared" si="206"/>
        <v>0</v>
      </c>
      <c r="Y1162" s="18"/>
      <c r="Z1162" s="16"/>
      <c r="AA1162" s="16"/>
      <c r="AB1162" s="16"/>
      <c r="AC1162" s="16"/>
      <c r="AD1162" s="16"/>
      <c r="AE1162" s="18">
        <f t="shared" si="207"/>
        <v>0</v>
      </c>
      <c r="AF1162" s="18"/>
      <c r="AG1162" s="16">
        <f t="shared" si="208"/>
        <v>0</v>
      </c>
      <c r="AH1162" s="16">
        <f t="shared" si="209"/>
        <v>0</v>
      </c>
      <c r="AI1162" s="18">
        <f t="shared" si="210"/>
        <v>0</v>
      </c>
      <c r="AJ1162" s="23" t="str">
        <f t="shared" si="211"/>
        <v/>
      </c>
      <c r="AK1162" s="20" t="str">
        <f t="shared" si="212"/>
        <v/>
      </c>
      <c r="AL1162" s="21" t="str">
        <f t="shared" si="213"/>
        <v/>
      </c>
    </row>
    <row r="1163" spans="3:38" x14ac:dyDescent="0.25">
      <c r="C1163" s="15"/>
      <c r="D1163" s="16"/>
      <c r="E1163" s="19" t="str">
        <f t="shared" si="203"/>
        <v/>
      </c>
      <c r="F1163" s="16"/>
      <c r="G1163" s="19">
        <f t="shared" si="204"/>
        <v>0</v>
      </c>
      <c r="H1163" s="19"/>
      <c r="I1163" s="16"/>
      <c r="J1163" s="17"/>
      <c r="K1163" s="18"/>
      <c r="L1163" s="18"/>
      <c r="M1163" s="16"/>
      <c r="N1163" s="16"/>
      <c r="O1163" s="16"/>
      <c r="P1163" s="16"/>
      <c r="Q1163" s="16"/>
      <c r="R1163" s="18">
        <f t="shared" si="205"/>
        <v>0</v>
      </c>
      <c r="S1163" s="16"/>
      <c r="T1163" s="16"/>
      <c r="U1163" s="16"/>
      <c r="V1163" s="16"/>
      <c r="W1163" s="16"/>
      <c r="X1163" s="18">
        <f t="shared" si="206"/>
        <v>0</v>
      </c>
      <c r="Y1163" s="18"/>
      <c r="Z1163" s="16"/>
      <c r="AA1163" s="16"/>
      <c r="AB1163" s="16"/>
      <c r="AC1163" s="16"/>
      <c r="AD1163" s="16"/>
      <c r="AE1163" s="18">
        <f t="shared" si="207"/>
        <v>0</v>
      </c>
      <c r="AF1163" s="18"/>
      <c r="AG1163" s="16">
        <f t="shared" si="208"/>
        <v>0</v>
      </c>
      <c r="AH1163" s="16">
        <f t="shared" si="209"/>
        <v>0</v>
      </c>
      <c r="AI1163" s="18">
        <f t="shared" si="210"/>
        <v>0</v>
      </c>
      <c r="AJ1163" s="23" t="str">
        <f t="shared" si="211"/>
        <v/>
      </c>
      <c r="AK1163" s="20" t="str">
        <f t="shared" si="212"/>
        <v/>
      </c>
      <c r="AL1163" s="21" t="str">
        <f t="shared" si="213"/>
        <v/>
      </c>
    </row>
    <row r="1164" spans="3:38" x14ac:dyDescent="0.25">
      <c r="C1164" s="15"/>
      <c r="D1164" s="16"/>
      <c r="E1164" s="19" t="str">
        <f t="shared" si="203"/>
        <v/>
      </c>
      <c r="F1164" s="16"/>
      <c r="G1164" s="19">
        <f t="shared" si="204"/>
        <v>0</v>
      </c>
      <c r="H1164" s="19"/>
      <c r="I1164" s="16"/>
      <c r="J1164" s="17"/>
      <c r="K1164" s="18"/>
      <c r="L1164" s="18"/>
      <c r="M1164" s="16"/>
      <c r="N1164" s="16"/>
      <c r="O1164" s="16"/>
      <c r="P1164" s="16"/>
      <c r="Q1164" s="16"/>
      <c r="R1164" s="18">
        <f t="shared" si="205"/>
        <v>0</v>
      </c>
      <c r="S1164" s="16"/>
      <c r="T1164" s="16"/>
      <c r="U1164" s="16"/>
      <c r="V1164" s="16"/>
      <c r="W1164" s="16"/>
      <c r="X1164" s="18">
        <f t="shared" si="206"/>
        <v>0</v>
      </c>
      <c r="Y1164" s="18"/>
      <c r="Z1164" s="16"/>
      <c r="AA1164" s="16"/>
      <c r="AB1164" s="16"/>
      <c r="AC1164" s="16"/>
      <c r="AD1164" s="16"/>
      <c r="AE1164" s="18">
        <f t="shared" si="207"/>
        <v>0</v>
      </c>
      <c r="AF1164" s="18"/>
      <c r="AG1164" s="16">
        <f t="shared" si="208"/>
        <v>0</v>
      </c>
      <c r="AH1164" s="16">
        <f t="shared" si="209"/>
        <v>0</v>
      </c>
      <c r="AI1164" s="18">
        <f t="shared" si="210"/>
        <v>0</v>
      </c>
      <c r="AJ1164" s="23" t="str">
        <f t="shared" si="211"/>
        <v/>
      </c>
      <c r="AK1164" s="20" t="str">
        <f t="shared" si="212"/>
        <v/>
      </c>
      <c r="AL1164" s="21" t="str">
        <f t="shared" si="213"/>
        <v/>
      </c>
    </row>
    <row r="1165" spans="3:38" x14ac:dyDescent="0.25">
      <c r="C1165" s="15"/>
      <c r="D1165" s="16"/>
      <c r="E1165" s="19" t="str">
        <f t="shared" si="203"/>
        <v/>
      </c>
      <c r="F1165" s="16"/>
      <c r="G1165" s="19">
        <f t="shared" si="204"/>
        <v>0</v>
      </c>
      <c r="H1165" s="19"/>
      <c r="I1165" s="16"/>
      <c r="J1165" s="17"/>
      <c r="K1165" s="18"/>
      <c r="L1165" s="18"/>
      <c r="M1165" s="16"/>
      <c r="N1165" s="16"/>
      <c r="O1165" s="16"/>
      <c r="P1165" s="16"/>
      <c r="Q1165" s="16"/>
      <c r="R1165" s="18">
        <f t="shared" si="205"/>
        <v>0</v>
      </c>
      <c r="S1165" s="16"/>
      <c r="T1165" s="16"/>
      <c r="U1165" s="16"/>
      <c r="V1165" s="16"/>
      <c r="W1165" s="16"/>
      <c r="X1165" s="18">
        <f t="shared" si="206"/>
        <v>0</v>
      </c>
      <c r="Y1165" s="18"/>
      <c r="Z1165" s="16"/>
      <c r="AA1165" s="16"/>
      <c r="AB1165" s="16"/>
      <c r="AC1165" s="16"/>
      <c r="AD1165" s="16"/>
      <c r="AE1165" s="18">
        <f t="shared" si="207"/>
        <v>0</v>
      </c>
      <c r="AF1165" s="18"/>
      <c r="AG1165" s="16">
        <f t="shared" si="208"/>
        <v>0</v>
      </c>
      <c r="AH1165" s="16">
        <f t="shared" si="209"/>
        <v>0</v>
      </c>
      <c r="AI1165" s="18">
        <f t="shared" si="210"/>
        <v>0</v>
      </c>
      <c r="AJ1165" s="23" t="str">
        <f t="shared" si="211"/>
        <v/>
      </c>
      <c r="AK1165" s="20" t="str">
        <f t="shared" si="212"/>
        <v/>
      </c>
      <c r="AL1165" s="21" t="str">
        <f t="shared" si="213"/>
        <v/>
      </c>
    </row>
    <row r="1166" spans="3:38" x14ac:dyDescent="0.25">
      <c r="C1166" s="15"/>
      <c r="D1166" s="16"/>
      <c r="E1166" s="19" t="str">
        <f t="shared" si="203"/>
        <v/>
      </c>
      <c r="F1166" s="16"/>
      <c r="G1166" s="19">
        <f t="shared" si="204"/>
        <v>0</v>
      </c>
      <c r="H1166" s="19"/>
      <c r="I1166" s="16"/>
      <c r="J1166" s="17"/>
      <c r="K1166" s="18"/>
      <c r="L1166" s="18"/>
      <c r="M1166" s="16"/>
      <c r="N1166" s="16"/>
      <c r="O1166" s="16"/>
      <c r="P1166" s="16"/>
      <c r="Q1166" s="16"/>
      <c r="R1166" s="18">
        <f t="shared" si="205"/>
        <v>0</v>
      </c>
      <c r="S1166" s="16"/>
      <c r="T1166" s="16"/>
      <c r="U1166" s="16"/>
      <c r="V1166" s="16"/>
      <c r="W1166" s="16"/>
      <c r="X1166" s="18">
        <f t="shared" si="206"/>
        <v>0</v>
      </c>
      <c r="Y1166" s="18"/>
      <c r="Z1166" s="16"/>
      <c r="AA1166" s="16"/>
      <c r="AB1166" s="16"/>
      <c r="AC1166" s="16"/>
      <c r="AD1166" s="16"/>
      <c r="AE1166" s="18">
        <f t="shared" si="207"/>
        <v>0</v>
      </c>
      <c r="AF1166" s="18"/>
      <c r="AG1166" s="16">
        <f t="shared" si="208"/>
        <v>0</v>
      </c>
      <c r="AH1166" s="16">
        <f t="shared" si="209"/>
        <v>0</v>
      </c>
      <c r="AI1166" s="18">
        <f t="shared" si="210"/>
        <v>0</v>
      </c>
      <c r="AJ1166" s="23" t="str">
        <f t="shared" si="211"/>
        <v/>
      </c>
      <c r="AK1166" s="20" t="str">
        <f t="shared" si="212"/>
        <v/>
      </c>
      <c r="AL1166" s="21" t="str">
        <f t="shared" si="213"/>
        <v/>
      </c>
    </row>
    <row r="1167" spans="3:38" x14ac:dyDescent="0.25">
      <c r="C1167" s="15"/>
      <c r="D1167" s="16"/>
      <c r="E1167" s="19" t="str">
        <f t="shared" si="203"/>
        <v/>
      </c>
      <c r="F1167" s="16"/>
      <c r="G1167" s="19">
        <f t="shared" si="204"/>
        <v>0</v>
      </c>
      <c r="H1167" s="19"/>
      <c r="I1167" s="16"/>
      <c r="J1167" s="17"/>
      <c r="K1167" s="18"/>
      <c r="L1167" s="18"/>
      <c r="M1167" s="16"/>
      <c r="N1167" s="16"/>
      <c r="O1167" s="16"/>
      <c r="P1167" s="16"/>
      <c r="Q1167" s="16"/>
      <c r="R1167" s="18">
        <f t="shared" si="205"/>
        <v>0</v>
      </c>
      <c r="S1167" s="16"/>
      <c r="T1167" s="16"/>
      <c r="U1167" s="16"/>
      <c r="V1167" s="16"/>
      <c r="W1167" s="16"/>
      <c r="X1167" s="18">
        <f t="shared" si="206"/>
        <v>0</v>
      </c>
      <c r="Y1167" s="18"/>
      <c r="Z1167" s="16"/>
      <c r="AA1167" s="16"/>
      <c r="AB1167" s="16"/>
      <c r="AC1167" s="16"/>
      <c r="AD1167" s="16"/>
      <c r="AE1167" s="18">
        <f t="shared" si="207"/>
        <v>0</v>
      </c>
      <c r="AF1167" s="18"/>
      <c r="AG1167" s="16">
        <f t="shared" si="208"/>
        <v>0</v>
      </c>
      <c r="AH1167" s="16">
        <f t="shared" si="209"/>
        <v>0</v>
      </c>
      <c r="AI1167" s="18">
        <f t="shared" si="210"/>
        <v>0</v>
      </c>
      <c r="AJ1167" s="23" t="str">
        <f t="shared" si="211"/>
        <v/>
      </c>
      <c r="AK1167" s="20" t="str">
        <f t="shared" si="212"/>
        <v/>
      </c>
      <c r="AL1167" s="21" t="str">
        <f t="shared" si="213"/>
        <v/>
      </c>
    </row>
    <row r="1168" spans="3:38" x14ac:dyDescent="0.25">
      <c r="C1168" s="15"/>
      <c r="D1168" s="16"/>
      <c r="E1168" s="19" t="str">
        <f t="shared" si="203"/>
        <v/>
      </c>
      <c r="F1168" s="16"/>
      <c r="G1168" s="19">
        <f t="shared" si="204"/>
        <v>0</v>
      </c>
      <c r="H1168" s="19"/>
      <c r="I1168" s="16"/>
      <c r="J1168" s="17"/>
      <c r="K1168" s="18"/>
      <c r="L1168" s="18"/>
      <c r="M1168" s="16"/>
      <c r="N1168" s="16"/>
      <c r="O1168" s="16"/>
      <c r="P1168" s="16"/>
      <c r="Q1168" s="16"/>
      <c r="R1168" s="18">
        <f t="shared" si="205"/>
        <v>0</v>
      </c>
      <c r="S1168" s="16"/>
      <c r="T1168" s="16"/>
      <c r="U1168" s="16"/>
      <c r="V1168" s="16"/>
      <c r="W1168" s="16"/>
      <c r="X1168" s="18">
        <f t="shared" si="206"/>
        <v>0</v>
      </c>
      <c r="Y1168" s="18"/>
      <c r="Z1168" s="16"/>
      <c r="AA1168" s="16"/>
      <c r="AB1168" s="16"/>
      <c r="AC1168" s="16"/>
      <c r="AD1168" s="16"/>
      <c r="AE1168" s="18">
        <f t="shared" si="207"/>
        <v>0</v>
      </c>
      <c r="AF1168" s="18"/>
      <c r="AG1168" s="16">
        <f t="shared" si="208"/>
        <v>0</v>
      </c>
      <c r="AH1168" s="16">
        <f t="shared" si="209"/>
        <v>0</v>
      </c>
      <c r="AI1168" s="18">
        <f t="shared" si="210"/>
        <v>0</v>
      </c>
      <c r="AJ1168" s="23" t="str">
        <f t="shared" si="211"/>
        <v/>
      </c>
      <c r="AK1168" s="20" t="str">
        <f t="shared" si="212"/>
        <v/>
      </c>
      <c r="AL1168" s="21" t="str">
        <f t="shared" si="213"/>
        <v/>
      </c>
    </row>
    <row r="1169" spans="3:38" x14ac:dyDescent="0.25">
      <c r="C1169" s="15"/>
      <c r="D1169" s="16"/>
      <c r="E1169" s="19" t="str">
        <f t="shared" si="203"/>
        <v/>
      </c>
      <c r="F1169" s="16"/>
      <c r="G1169" s="19">
        <f t="shared" si="204"/>
        <v>0</v>
      </c>
      <c r="H1169" s="19"/>
      <c r="I1169" s="16"/>
      <c r="J1169" s="17"/>
      <c r="K1169" s="18"/>
      <c r="L1169" s="18"/>
      <c r="M1169" s="16"/>
      <c r="N1169" s="16"/>
      <c r="O1169" s="16"/>
      <c r="P1169" s="16"/>
      <c r="Q1169" s="16"/>
      <c r="R1169" s="18">
        <f t="shared" si="205"/>
        <v>0</v>
      </c>
      <c r="S1169" s="16"/>
      <c r="T1169" s="16"/>
      <c r="U1169" s="16"/>
      <c r="V1169" s="16"/>
      <c r="W1169" s="16"/>
      <c r="X1169" s="18">
        <f t="shared" si="206"/>
        <v>0</v>
      </c>
      <c r="Y1169" s="18"/>
      <c r="Z1169" s="16"/>
      <c r="AA1169" s="16"/>
      <c r="AB1169" s="16"/>
      <c r="AC1169" s="16"/>
      <c r="AD1169" s="16"/>
      <c r="AE1169" s="18">
        <f t="shared" si="207"/>
        <v>0</v>
      </c>
      <c r="AF1169" s="18"/>
      <c r="AG1169" s="16">
        <f t="shared" si="208"/>
        <v>0</v>
      </c>
      <c r="AH1169" s="16">
        <f t="shared" si="209"/>
        <v>0</v>
      </c>
      <c r="AI1169" s="18">
        <f t="shared" si="210"/>
        <v>0</v>
      </c>
      <c r="AJ1169" s="23" t="str">
        <f t="shared" si="211"/>
        <v/>
      </c>
      <c r="AK1169" s="20" t="str">
        <f t="shared" si="212"/>
        <v/>
      </c>
      <c r="AL1169" s="21" t="str">
        <f t="shared" si="213"/>
        <v/>
      </c>
    </row>
    <row r="1170" spans="3:38" x14ac:dyDescent="0.25">
      <c r="C1170" s="15"/>
      <c r="D1170" s="16"/>
      <c r="E1170" s="19" t="str">
        <f t="shared" si="203"/>
        <v/>
      </c>
      <c r="F1170" s="16"/>
      <c r="G1170" s="19">
        <f t="shared" si="204"/>
        <v>0</v>
      </c>
      <c r="H1170" s="19"/>
      <c r="I1170" s="16"/>
      <c r="J1170" s="17"/>
      <c r="K1170" s="18"/>
      <c r="L1170" s="18"/>
      <c r="M1170" s="16"/>
      <c r="N1170" s="16"/>
      <c r="O1170" s="16"/>
      <c r="P1170" s="16"/>
      <c r="Q1170" s="16"/>
      <c r="R1170" s="18">
        <f t="shared" si="205"/>
        <v>0</v>
      </c>
      <c r="S1170" s="16"/>
      <c r="T1170" s="16"/>
      <c r="U1170" s="16"/>
      <c r="V1170" s="16"/>
      <c r="W1170" s="16"/>
      <c r="X1170" s="18">
        <f t="shared" si="206"/>
        <v>0</v>
      </c>
      <c r="Y1170" s="18"/>
      <c r="Z1170" s="16"/>
      <c r="AA1170" s="16"/>
      <c r="AB1170" s="16"/>
      <c r="AC1170" s="16"/>
      <c r="AD1170" s="16"/>
      <c r="AE1170" s="18">
        <f t="shared" si="207"/>
        <v>0</v>
      </c>
      <c r="AF1170" s="18"/>
      <c r="AG1170" s="16">
        <f t="shared" si="208"/>
        <v>0</v>
      </c>
      <c r="AH1170" s="16">
        <f t="shared" si="209"/>
        <v>0</v>
      </c>
      <c r="AI1170" s="18">
        <f t="shared" si="210"/>
        <v>0</v>
      </c>
      <c r="AJ1170" s="23" t="str">
        <f t="shared" si="211"/>
        <v/>
      </c>
      <c r="AK1170" s="20" t="str">
        <f t="shared" si="212"/>
        <v/>
      </c>
      <c r="AL1170" s="21" t="str">
        <f t="shared" si="213"/>
        <v/>
      </c>
    </row>
    <row r="1171" spans="3:38" x14ac:dyDescent="0.25">
      <c r="C1171" s="15"/>
      <c r="D1171" s="16"/>
      <c r="E1171" s="19" t="str">
        <f t="shared" si="203"/>
        <v/>
      </c>
      <c r="F1171" s="16"/>
      <c r="G1171" s="19">
        <f t="shared" si="204"/>
        <v>0</v>
      </c>
      <c r="H1171" s="19"/>
      <c r="I1171" s="16"/>
      <c r="J1171" s="17"/>
      <c r="K1171" s="18"/>
      <c r="L1171" s="18"/>
      <c r="M1171" s="16"/>
      <c r="N1171" s="16"/>
      <c r="O1171" s="16"/>
      <c r="P1171" s="16"/>
      <c r="Q1171" s="16"/>
      <c r="R1171" s="18">
        <f t="shared" si="205"/>
        <v>0</v>
      </c>
      <c r="S1171" s="16"/>
      <c r="T1171" s="16"/>
      <c r="U1171" s="16"/>
      <c r="V1171" s="16"/>
      <c r="W1171" s="16"/>
      <c r="X1171" s="18">
        <f t="shared" si="206"/>
        <v>0</v>
      </c>
      <c r="Y1171" s="18"/>
      <c r="Z1171" s="16"/>
      <c r="AA1171" s="16"/>
      <c r="AB1171" s="16"/>
      <c r="AC1171" s="16"/>
      <c r="AD1171" s="16"/>
      <c r="AE1171" s="18">
        <f t="shared" si="207"/>
        <v>0</v>
      </c>
      <c r="AF1171" s="18"/>
      <c r="AG1171" s="16">
        <f t="shared" si="208"/>
        <v>0</v>
      </c>
      <c r="AH1171" s="16">
        <f t="shared" si="209"/>
        <v>0</v>
      </c>
      <c r="AI1171" s="18">
        <f t="shared" si="210"/>
        <v>0</v>
      </c>
      <c r="AJ1171" s="23" t="str">
        <f t="shared" si="211"/>
        <v/>
      </c>
      <c r="AK1171" s="20" t="str">
        <f t="shared" si="212"/>
        <v/>
      </c>
      <c r="AL1171" s="21" t="str">
        <f t="shared" si="213"/>
        <v/>
      </c>
    </row>
    <row r="1172" spans="3:38" x14ac:dyDescent="0.25">
      <c r="C1172" s="15"/>
      <c r="D1172" s="16"/>
      <c r="E1172" s="19" t="str">
        <f t="shared" si="203"/>
        <v/>
      </c>
      <c r="F1172" s="16"/>
      <c r="G1172" s="19">
        <f t="shared" si="204"/>
        <v>0</v>
      </c>
      <c r="H1172" s="19"/>
      <c r="I1172" s="16"/>
      <c r="J1172" s="17"/>
      <c r="K1172" s="18"/>
      <c r="L1172" s="18"/>
      <c r="M1172" s="16"/>
      <c r="N1172" s="16"/>
      <c r="O1172" s="16"/>
      <c r="P1172" s="16"/>
      <c r="Q1172" s="16"/>
      <c r="R1172" s="18">
        <f t="shared" si="205"/>
        <v>0</v>
      </c>
      <c r="S1172" s="16"/>
      <c r="T1172" s="16"/>
      <c r="U1172" s="16"/>
      <c r="V1172" s="16"/>
      <c r="W1172" s="16"/>
      <c r="X1172" s="18">
        <f t="shared" si="206"/>
        <v>0</v>
      </c>
      <c r="Y1172" s="18"/>
      <c r="Z1172" s="16"/>
      <c r="AA1172" s="16"/>
      <c r="AB1172" s="16"/>
      <c r="AC1172" s="16"/>
      <c r="AD1172" s="16"/>
      <c r="AE1172" s="18">
        <f t="shared" si="207"/>
        <v>0</v>
      </c>
      <c r="AF1172" s="18"/>
      <c r="AG1172" s="16">
        <f t="shared" si="208"/>
        <v>0</v>
      </c>
      <c r="AH1172" s="16">
        <f t="shared" si="209"/>
        <v>0</v>
      </c>
      <c r="AI1172" s="18">
        <f t="shared" si="210"/>
        <v>0</v>
      </c>
      <c r="AJ1172" s="23" t="str">
        <f t="shared" si="211"/>
        <v/>
      </c>
      <c r="AK1172" s="20" t="str">
        <f t="shared" si="212"/>
        <v/>
      </c>
      <c r="AL1172" s="21" t="str">
        <f t="shared" si="213"/>
        <v/>
      </c>
    </row>
    <row r="1173" spans="3:38" x14ac:dyDescent="0.25">
      <c r="C1173" s="15"/>
      <c r="D1173" s="16"/>
      <c r="E1173" s="19" t="str">
        <f t="shared" si="203"/>
        <v/>
      </c>
      <c r="F1173" s="16"/>
      <c r="G1173" s="19">
        <f t="shared" si="204"/>
        <v>0</v>
      </c>
      <c r="H1173" s="19"/>
      <c r="I1173" s="16"/>
      <c r="J1173" s="17"/>
      <c r="K1173" s="18"/>
      <c r="L1173" s="18"/>
      <c r="M1173" s="16"/>
      <c r="N1173" s="16"/>
      <c r="O1173" s="16"/>
      <c r="P1173" s="16"/>
      <c r="Q1173" s="16"/>
      <c r="R1173" s="18">
        <f t="shared" si="205"/>
        <v>0</v>
      </c>
      <c r="S1173" s="16"/>
      <c r="T1173" s="16"/>
      <c r="U1173" s="16"/>
      <c r="V1173" s="16"/>
      <c r="W1173" s="16"/>
      <c r="X1173" s="18">
        <f t="shared" si="206"/>
        <v>0</v>
      </c>
      <c r="Y1173" s="18"/>
      <c r="Z1173" s="16"/>
      <c r="AA1173" s="16"/>
      <c r="AB1173" s="16"/>
      <c r="AC1173" s="16"/>
      <c r="AD1173" s="16"/>
      <c r="AE1173" s="18">
        <f t="shared" si="207"/>
        <v>0</v>
      </c>
      <c r="AF1173" s="18"/>
      <c r="AG1173" s="16">
        <f t="shared" si="208"/>
        <v>0</v>
      </c>
      <c r="AH1173" s="16">
        <f t="shared" si="209"/>
        <v>0</v>
      </c>
      <c r="AI1173" s="18">
        <f t="shared" si="210"/>
        <v>0</v>
      </c>
      <c r="AJ1173" s="23" t="str">
        <f t="shared" si="211"/>
        <v/>
      </c>
      <c r="AK1173" s="20" t="str">
        <f t="shared" si="212"/>
        <v/>
      </c>
      <c r="AL1173" s="21" t="str">
        <f t="shared" si="213"/>
        <v/>
      </c>
    </row>
    <row r="1174" spans="3:38" x14ac:dyDescent="0.25">
      <c r="C1174" s="15"/>
      <c r="D1174" s="16"/>
      <c r="E1174" s="19" t="str">
        <f t="shared" si="203"/>
        <v/>
      </c>
      <c r="F1174" s="16"/>
      <c r="G1174" s="19">
        <f t="shared" si="204"/>
        <v>0</v>
      </c>
      <c r="H1174" s="19"/>
      <c r="I1174" s="16"/>
      <c r="J1174" s="17"/>
      <c r="K1174" s="18"/>
      <c r="L1174" s="18"/>
      <c r="M1174" s="16"/>
      <c r="N1174" s="16"/>
      <c r="O1174" s="16"/>
      <c r="P1174" s="16"/>
      <c r="Q1174" s="16"/>
      <c r="R1174" s="18">
        <f t="shared" si="205"/>
        <v>0</v>
      </c>
      <c r="S1174" s="16"/>
      <c r="T1174" s="16"/>
      <c r="U1174" s="16"/>
      <c r="V1174" s="16"/>
      <c r="W1174" s="16"/>
      <c r="X1174" s="18">
        <f t="shared" si="206"/>
        <v>0</v>
      </c>
      <c r="Y1174" s="18"/>
      <c r="Z1174" s="16"/>
      <c r="AA1174" s="16"/>
      <c r="AB1174" s="16"/>
      <c r="AC1174" s="16"/>
      <c r="AD1174" s="16"/>
      <c r="AE1174" s="18">
        <f t="shared" si="207"/>
        <v>0</v>
      </c>
      <c r="AF1174" s="18"/>
      <c r="AG1174" s="16">
        <f t="shared" si="208"/>
        <v>0</v>
      </c>
      <c r="AH1174" s="16">
        <f t="shared" si="209"/>
        <v>0</v>
      </c>
      <c r="AI1174" s="18">
        <f t="shared" si="210"/>
        <v>0</v>
      </c>
      <c r="AJ1174" s="23" t="str">
        <f t="shared" si="211"/>
        <v/>
      </c>
      <c r="AK1174" s="20" t="str">
        <f t="shared" si="212"/>
        <v/>
      </c>
      <c r="AL1174" s="21" t="str">
        <f t="shared" si="213"/>
        <v/>
      </c>
    </row>
    <row r="1175" spans="3:38" x14ac:dyDescent="0.25">
      <c r="C1175" s="15"/>
      <c r="D1175" s="16"/>
      <c r="E1175" s="19" t="str">
        <f t="shared" si="203"/>
        <v/>
      </c>
      <c r="F1175" s="16"/>
      <c r="G1175" s="19">
        <f t="shared" si="204"/>
        <v>0</v>
      </c>
      <c r="H1175" s="19"/>
      <c r="I1175" s="16"/>
      <c r="J1175" s="17"/>
      <c r="K1175" s="18"/>
      <c r="L1175" s="18"/>
      <c r="M1175" s="16"/>
      <c r="N1175" s="16"/>
      <c r="O1175" s="16"/>
      <c r="P1175" s="16"/>
      <c r="Q1175" s="16"/>
      <c r="R1175" s="18">
        <f t="shared" si="205"/>
        <v>0</v>
      </c>
      <c r="S1175" s="16"/>
      <c r="T1175" s="16"/>
      <c r="U1175" s="16"/>
      <c r="V1175" s="16"/>
      <c r="W1175" s="16"/>
      <c r="X1175" s="18">
        <f t="shared" si="206"/>
        <v>0</v>
      </c>
      <c r="Y1175" s="18"/>
      <c r="Z1175" s="16"/>
      <c r="AA1175" s="16"/>
      <c r="AB1175" s="16"/>
      <c r="AC1175" s="16"/>
      <c r="AD1175" s="16"/>
      <c r="AE1175" s="18">
        <f t="shared" si="207"/>
        <v>0</v>
      </c>
      <c r="AF1175" s="18"/>
      <c r="AG1175" s="16">
        <f t="shared" si="208"/>
        <v>0</v>
      </c>
      <c r="AH1175" s="16">
        <f t="shared" si="209"/>
        <v>0</v>
      </c>
      <c r="AI1175" s="18">
        <f t="shared" si="210"/>
        <v>0</v>
      </c>
      <c r="AJ1175" s="23" t="str">
        <f t="shared" si="211"/>
        <v/>
      </c>
      <c r="AK1175" s="20" t="str">
        <f t="shared" si="212"/>
        <v/>
      </c>
      <c r="AL1175" s="21" t="str">
        <f t="shared" si="213"/>
        <v/>
      </c>
    </row>
    <row r="1176" spans="3:38" x14ac:dyDescent="0.25">
      <c r="C1176" s="15"/>
      <c r="D1176" s="16"/>
      <c r="E1176" s="19" t="str">
        <f t="shared" si="203"/>
        <v/>
      </c>
      <c r="F1176" s="16"/>
      <c r="G1176" s="19">
        <f t="shared" si="204"/>
        <v>0</v>
      </c>
      <c r="H1176" s="19"/>
      <c r="I1176" s="16"/>
      <c r="J1176" s="17"/>
      <c r="K1176" s="18"/>
      <c r="L1176" s="18"/>
      <c r="M1176" s="16"/>
      <c r="N1176" s="16"/>
      <c r="O1176" s="16"/>
      <c r="P1176" s="16"/>
      <c r="Q1176" s="16"/>
      <c r="R1176" s="18">
        <f t="shared" si="205"/>
        <v>0</v>
      </c>
      <c r="S1176" s="16"/>
      <c r="T1176" s="16"/>
      <c r="U1176" s="16"/>
      <c r="V1176" s="16"/>
      <c r="W1176" s="16"/>
      <c r="X1176" s="18">
        <f t="shared" si="206"/>
        <v>0</v>
      </c>
      <c r="Y1176" s="18"/>
      <c r="Z1176" s="16"/>
      <c r="AA1176" s="16"/>
      <c r="AB1176" s="16"/>
      <c r="AC1176" s="16"/>
      <c r="AD1176" s="16"/>
      <c r="AE1176" s="18">
        <f t="shared" si="207"/>
        <v>0</v>
      </c>
      <c r="AF1176" s="18"/>
      <c r="AG1176" s="16">
        <f t="shared" si="208"/>
        <v>0</v>
      </c>
      <c r="AH1176" s="16">
        <f t="shared" si="209"/>
        <v>0</v>
      </c>
      <c r="AI1176" s="18">
        <f t="shared" si="210"/>
        <v>0</v>
      </c>
      <c r="AJ1176" s="23" t="str">
        <f t="shared" si="211"/>
        <v/>
      </c>
      <c r="AK1176" s="20" t="str">
        <f t="shared" si="212"/>
        <v/>
      </c>
      <c r="AL1176" s="21" t="str">
        <f t="shared" si="213"/>
        <v/>
      </c>
    </row>
    <row r="1177" spans="3:38" x14ac:dyDescent="0.25">
      <c r="C1177" s="15"/>
      <c r="D1177" s="16"/>
      <c r="E1177" s="19" t="str">
        <f t="shared" si="203"/>
        <v/>
      </c>
      <c r="F1177" s="16"/>
      <c r="G1177" s="19">
        <f t="shared" si="204"/>
        <v>0</v>
      </c>
      <c r="H1177" s="19"/>
      <c r="I1177" s="16"/>
      <c r="J1177" s="17"/>
      <c r="K1177" s="18"/>
      <c r="L1177" s="18"/>
      <c r="M1177" s="16"/>
      <c r="N1177" s="16"/>
      <c r="O1177" s="16"/>
      <c r="P1177" s="16"/>
      <c r="Q1177" s="16"/>
      <c r="R1177" s="18">
        <f t="shared" si="205"/>
        <v>0</v>
      </c>
      <c r="S1177" s="16"/>
      <c r="T1177" s="16"/>
      <c r="U1177" s="16"/>
      <c r="V1177" s="16"/>
      <c r="W1177" s="16"/>
      <c r="X1177" s="18">
        <f t="shared" si="206"/>
        <v>0</v>
      </c>
      <c r="Y1177" s="18"/>
      <c r="Z1177" s="16"/>
      <c r="AA1177" s="16"/>
      <c r="AB1177" s="16"/>
      <c r="AC1177" s="16"/>
      <c r="AD1177" s="16"/>
      <c r="AE1177" s="18">
        <f t="shared" si="207"/>
        <v>0</v>
      </c>
      <c r="AF1177" s="18"/>
      <c r="AG1177" s="16">
        <f t="shared" si="208"/>
        <v>0</v>
      </c>
      <c r="AH1177" s="16">
        <f t="shared" si="209"/>
        <v>0</v>
      </c>
      <c r="AI1177" s="18">
        <f t="shared" si="210"/>
        <v>0</v>
      </c>
      <c r="AJ1177" s="23" t="str">
        <f t="shared" si="211"/>
        <v/>
      </c>
      <c r="AK1177" s="20" t="str">
        <f t="shared" si="212"/>
        <v/>
      </c>
      <c r="AL1177" s="21" t="str">
        <f t="shared" si="213"/>
        <v/>
      </c>
    </row>
    <row r="1178" spans="3:38" x14ac:dyDescent="0.25">
      <c r="C1178" s="15"/>
      <c r="D1178" s="16"/>
      <c r="E1178" s="19" t="str">
        <f t="shared" si="203"/>
        <v/>
      </c>
      <c r="F1178" s="16"/>
      <c r="G1178" s="19">
        <f t="shared" si="204"/>
        <v>0</v>
      </c>
      <c r="H1178" s="19"/>
      <c r="I1178" s="16"/>
      <c r="J1178" s="17"/>
      <c r="K1178" s="18"/>
      <c r="L1178" s="18"/>
      <c r="M1178" s="16"/>
      <c r="N1178" s="16"/>
      <c r="O1178" s="16"/>
      <c r="P1178" s="16"/>
      <c r="Q1178" s="16"/>
      <c r="R1178" s="18">
        <f t="shared" si="205"/>
        <v>0</v>
      </c>
      <c r="S1178" s="16"/>
      <c r="T1178" s="16"/>
      <c r="U1178" s="16"/>
      <c r="V1178" s="16"/>
      <c r="W1178" s="16"/>
      <c r="X1178" s="18">
        <f t="shared" si="206"/>
        <v>0</v>
      </c>
      <c r="Y1178" s="18"/>
      <c r="Z1178" s="16"/>
      <c r="AA1178" s="16"/>
      <c r="AB1178" s="16"/>
      <c r="AC1178" s="16"/>
      <c r="AD1178" s="16"/>
      <c r="AE1178" s="18">
        <f t="shared" si="207"/>
        <v>0</v>
      </c>
      <c r="AF1178" s="18"/>
      <c r="AG1178" s="16">
        <f t="shared" si="208"/>
        <v>0</v>
      </c>
      <c r="AH1178" s="16">
        <f t="shared" si="209"/>
        <v>0</v>
      </c>
      <c r="AI1178" s="18">
        <f t="shared" si="210"/>
        <v>0</v>
      </c>
      <c r="AJ1178" s="23" t="str">
        <f t="shared" si="211"/>
        <v/>
      </c>
      <c r="AK1178" s="20" t="str">
        <f t="shared" si="212"/>
        <v/>
      </c>
      <c r="AL1178" s="21" t="str">
        <f t="shared" si="213"/>
        <v/>
      </c>
    </row>
    <row r="1179" spans="3:38" x14ac:dyDescent="0.25">
      <c r="C1179" s="15"/>
      <c r="D1179" s="16"/>
      <c r="E1179" s="19" t="str">
        <f t="shared" si="203"/>
        <v/>
      </c>
      <c r="F1179" s="16"/>
      <c r="G1179" s="19">
        <f t="shared" si="204"/>
        <v>0</v>
      </c>
      <c r="H1179" s="19"/>
      <c r="I1179" s="16"/>
      <c r="J1179" s="17"/>
      <c r="K1179" s="18"/>
      <c r="L1179" s="18"/>
      <c r="M1179" s="16"/>
      <c r="N1179" s="16"/>
      <c r="O1179" s="16"/>
      <c r="P1179" s="16"/>
      <c r="Q1179" s="16"/>
      <c r="R1179" s="18">
        <f t="shared" si="205"/>
        <v>0</v>
      </c>
      <c r="S1179" s="16"/>
      <c r="T1179" s="16"/>
      <c r="U1179" s="16"/>
      <c r="V1179" s="16"/>
      <c r="W1179" s="16"/>
      <c r="X1179" s="18">
        <f t="shared" si="206"/>
        <v>0</v>
      </c>
      <c r="Y1179" s="18"/>
      <c r="Z1179" s="16"/>
      <c r="AA1179" s="16"/>
      <c r="AB1179" s="16"/>
      <c r="AC1179" s="16"/>
      <c r="AD1179" s="16"/>
      <c r="AE1179" s="18">
        <f t="shared" si="207"/>
        <v>0</v>
      </c>
      <c r="AF1179" s="18"/>
      <c r="AG1179" s="16">
        <f t="shared" si="208"/>
        <v>0</v>
      </c>
      <c r="AH1179" s="16">
        <f t="shared" si="209"/>
        <v>0</v>
      </c>
      <c r="AI1179" s="18">
        <f t="shared" si="210"/>
        <v>0</v>
      </c>
      <c r="AJ1179" s="23" t="str">
        <f t="shared" si="211"/>
        <v/>
      </c>
      <c r="AK1179" s="20" t="str">
        <f t="shared" si="212"/>
        <v/>
      </c>
      <c r="AL1179" s="21" t="str">
        <f t="shared" si="213"/>
        <v/>
      </c>
    </row>
    <row r="1180" spans="3:38" x14ac:dyDescent="0.25">
      <c r="C1180" s="15"/>
      <c r="D1180" s="16"/>
      <c r="E1180" s="19" t="str">
        <f t="shared" si="203"/>
        <v/>
      </c>
      <c r="F1180" s="16"/>
      <c r="G1180" s="19">
        <f t="shared" si="204"/>
        <v>0</v>
      </c>
      <c r="H1180" s="19"/>
      <c r="I1180" s="16"/>
      <c r="J1180" s="17"/>
      <c r="K1180" s="18"/>
      <c r="L1180" s="18"/>
      <c r="M1180" s="16"/>
      <c r="N1180" s="16"/>
      <c r="O1180" s="16"/>
      <c r="P1180" s="16"/>
      <c r="Q1180" s="16"/>
      <c r="R1180" s="18">
        <f t="shared" si="205"/>
        <v>0</v>
      </c>
      <c r="S1180" s="16"/>
      <c r="T1180" s="16"/>
      <c r="U1180" s="16"/>
      <c r="V1180" s="16"/>
      <c r="W1180" s="16"/>
      <c r="X1180" s="18">
        <f t="shared" si="206"/>
        <v>0</v>
      </c>
      <c r="Y1180" s="18"/>
      <c r="Z1180" s="16"/>
      <c r="AA1180" s="16"/>
      <c r="AB1180" s="16"/>
      <c r="AC1180" s="16"/>
      <c r="AD1180" s="16"/>
      <c r="AE1180" s="18">
        <f t="shared" si="207"/>
        <v>0</v>
      </c>
      <c r="AF1180" s="18"/>
      <c r="AG1180" s="16">
        <f t="shared" si="208"/>
        <v>0</v>
      </c>
      <c r="AH1180" s="16">
        <f t="shared" si="209"/>
        <v>0</v>
      </c>
      <c r="AI1180" s="18">
        <f t="shared" si="210"/>
        <v>0</v>
      </c>
      <c r="AJ1180" s="23" t="str">
        <f t="shared" si="211"/>
        <v/>
      </c>
      <c r="AK1180" s="20" t="str">
        <f t="shared" si="212"/>
        <v/>
      </c>
      <c r="AL1180" s="21" t="str">
        <f t="shared" si="213"/>
        <v/>
      </c>
    </row>
    <row r="1181" spans="3:38" x14ac:dyDescent="0.25">
      <c r="C1181" s="15"/>
      <c r="D1181" s="16"/>
      <c r="E1181" s="19" t="str">
        <f t="shared" si="203"/>
        <v/>
      </c>
      <c r="F1181" s="16"/>
      <c r="G1181" s="19">
        <f t="shared" si="204"/>
        <v>0</v>
      </c>
      <c r="H1181" s="19"/>
      <c r="I1181" s="16"/>
      <c r="J1181" s="17"/>
      <c r="K1181" s="18"/>
      <c r="L1181" s="18"/>
      <c r="M1181" s="16"/>
      <c r="N1181" s="16"/>
      <c r="O1181" s="16"/>
      <c r="P1181" s="16"/>
      <c r="Q1181" s="16"/>
      <c r="R1181" s="18">
        <f t="shared" si="205"/>
        <v>0</v>
      </c>
      <c r="S1181" s="16"/>
      <c r="T1181" s="16"/>
      <c r="U1181" s="16"/>
      <c r="V1181" s="16"/>
      <c r="W1181" s="16"/>
      <c r="X1181" s="18">
        <f t="shared" si="206"/>
        <v>0</v>
      </c>
      <c r="Y1181" s="18"/>
      <c r="Z1181" s="16"/>
      <c r="AA1181" s="16"/>
      <c r="AB1181" s="16"/>
      <c r="AC1181" s="16"/>
      <c r="AD1181" s="16"/>
      <c r="AE1181" s="18">
        <f t="shared" si="207"/>
        <v>0</v>
      </c>
      <c r="AF1181" s="18"/>
      <c r="AG1181" s="16">
        <f t="shared" si="208"/>
        <v>0</v>
      </c>
      <c r="AH1181" s="16">
        <f t="shared" si="209"/>
        <v>0</v>
      </c>
      <c r="AI1181" s="18">
        <f t="shared" si="210"/>
        <v>0</v>
      </c>
      <c r="AJ1181" s="23" t="str">
        <f t="shared" si="211"/>
        <v/>
      </c>
      <c r="AK1181" s="20" t="str">
        <f t="shared" si="212"/>
        <v/>
      </c>
      <c r="AL1181" s="21" t="str">
        <f t="shared" si="213"/>
        <v/>
      </c>
    </row>
    <row r="1182" spans="3:38" x14ac:dyDescent="0.25">
      <c r="C1182" s="15"/>
      <c r="D1182" s="16"/>
      <c r="E1182" s="19" t="str">
        <f t="shared" si="203"/>
        <v/>
      </c>
      <c r="F1182" s="16"/>
      <c r="G1182" s="19">
        <f t="shared" si="204"/>
        <v>0</v>
      </c>
      <c r="H1182" s="19"/>
      <c r="I1182" s="16"/>
      <c r="J1182" s="17"/>
      <c r="K1182" s="18"/>
      <c r="L1182" s="18"/>
      <c r="M1182" s="16"/>
      <c r="N1182" s="16"/>
      <c r="O1182" s="16"/>
      <c r="P1182" s="16"/>
      <c r="Q1182" s="16"/>
      <c r="R1182" s="18">
        <f t="shared" si="205"/>
        <v>0</v>
      </c>
      <c r="S1182" s="16"/>
      <c r="T1182" s="16"/>
      <c r="U1182" s="16"/>
      <c r="V1182" s="16"/>
      <c r="W1182" s="16"/>
      <c r="X1182" s="18">
        <f t="shared" si="206"/>
        <v>0</v>
      </c>
      <c r="Y1182" s="18"/>
      <c r="Z1182" s="16"/>
      <c r="AA1182" s="16"/>
      <c r="AB1182" s="16"/>
      <c r="AC1182" s="16"/>
      <c r="AD1182" s="16"/>
      <c r="AE1182" s="18">
        <f t="shared" si="207"/>
        <v>0</v>
      </c>
      <c r="AF1182" s="18"/>
      <c r="AG1182" s="16">
        <f t="shared" si="208"/>
        <v>0</v>
      </c>
      <c r="AH1182" s="16">
        <f t="shared" si="209"/>
        <v>0</v>
      </c>
      <c r="AI1182" s="18">
        <f t="shared" si="210"/>
        <v>0</v>
      </c>
      <c r="AJ1182" s="23" t="str">
        <f t="shared" si="211"/>
        <v/>
      </c>
      <c r="AK1182" s="20" t="str">
        <f t="shared" si="212"/>
        <v/>
      </c>
      <c r="AL1182" s="21" t="str">
        <f t="shared" si="213"/>
        <v/>
      </c>
    </row>
    <row r="1183" spans="3:38" x14ac:dyDescent="0.25">
      <c r="C1183" s="15"/>
      <c r="D1183" s="16"/>
      <c r="E1183" s="19" t="str">
        <f t="shared" si="203"/>
        <v/>
      </c>
      <c r="F1183" s="16"/>
      <c r="G1183" s="19">
        <f t="shared" si="204"/>
        <v>0</v>
      </c>
      <c r="H1183" s="19"/>
      <c r="I1183" s="16"/>
      <c r="J1183" s="17"/>
      <c r="K1183" s="18"/>
      <c r="L1183" s="18"/>
      <c r="M1183" s="16"/>
      <c r="N1183" s="16"/>
      <c r="O1183" s="16"/>
      <c r="P1183" s="16"/>
      <c r="Q1183" s="16"/>
      <c r="R1183" s="18">
        <f t="shared" si="205"/>
        <v>0</v>
      </c>
      <c r="S1183" s="16"/>
      <c r="T1183" s="16"/>
      <c r="U1183" s="16"/>
      <c r="V1183" s="16"/>
      <c r="W1183" s="16"/>
      <c r="X1183" s="18">
        <f t="shared" si="206"/>
        <v>0</v>
      </c>
      <c r="Y1183" s="18"/>
      <c r="Z1183" s="16"/>
      <c r="AA1183" s="16"/>
      <c r="AB1183" s="16"/>
      <c r="AC1183" s="16"/>
      <c r="AD1183" s="16"/>
      <c r="AE1183" s="18">
        <f t="shared" si="207"/>
        <v>0</v>
      </c>
      <c r="AF1183" s="18"/>
      <c r="AG1183" s="16">
        <f t="shared" si="208"/>
        <v>0</v>
      </c>
      <c r="AH1183" s="16">
        <f t="shared" si="209"/>
        <v>0</v>
      </c>
      <c r="AI1183" s="18">
        <f t="shared" si="210"/>
        <v>0</v>
      </c>
      <c r="AJ1183" s="23" t="str">
        <f t="shared" si="211"/>
        <v/>
      </c>
      <c r="AK1183" s="20" t="str">
        <f t="shared" si="212"/>
        <v/>
      </c>
      <c r="AL1183" s="21" t="str">
        <f t="shared" si="213"/>
        <v/>
      </c>
    </row>
    <row r="1184" spans="3:38" x14ac:dyDescent="0.25">
      <c r="C1184" s="15"/>
      <c r="D1184" s="16"/>
      <c r="E1184" s="19" t="str">
        <f t="shared" si="203"/>
        <v/>
      </c>
      <c r="F1184" s="16"/>
      <c r="G1184" s="19">
        <f t="shared" si="204"/>
        <v>0</v>
      </c>
      <c r="H1184" s="19"/>
      <c r="I1184" s="16"/>
      <c r="J1184" s="17"/>
      <c r="K1184" s="18"/>
      <c r="L1184" s="18"/>
      <c r="M1184" s="16"/>
      <c r="N1184" s="16"/>
      <c r="O1184" s="16"/>
      <c r="P1184" s="16"/>
      <c r="Q1184" s="16"/>
      <c r="R1184" s="18">
        <f t="shared" si="205"/>
        <v>0</v>
      </c>
      <c r="S1184" s="16"/>
      <c r="T1184" s="16"/>
      <c r="U1184" s="16"/>
      <c r="V1184" s="16"/>
      <c r="W1184" s="16"/>
      <c r="X1184" s="18">
        <f t="shared" si="206"/>
        <v>0</v>
      </c>
      <c r="Y1184" s="18"/>
      <c r="Z1184" s="16"/>
      <c r="AA1184" s="16"/>
      <c r="AB1184" s="16"/>
      <c r="AC1184" s="16"/>
      <c r="AD1184" s="16"/>
      <c r="AE1184" s="18">
        <f t="shared" si="207"/>
        <v>0</v>
      </c>
      <c r="AF1184" s="18"/>
      <c r="AG1184" s="16">
        <f t="shared" si="208"/>
        <v>0</v>
      </c>
      <c r="AH1184" s="16">
        <f t="shared" si="209"/>
        <v>0</v>
      </c>
      <c r="AI1184" s="18">
        <f t="shared" si="210"/>
        <v>0</v>
      </c>
      <c r="AJ1184" s="23" t="str">
        <f t="shared" si="211"/>
        <v/>
      </c>
      <c r="AK1184" s="20" t="str">
        <f t="shared" si="212"/>
        <v/>
      </c>
      <c r="AL1184" s="21" t="str">
        <f t="shared" si="213"/>
        <v/>
      </c>
    </row>
    <row r="1185" spans="3:38" x14ac:dyDescent="0.25">
      <c r="C1185" s="15"/>
      <c r="D1185" s="16"/>
      <c r="E1185" s="19" t="str">
        <f t="shared" si="203"/>
        <v/>
      </c>
      <c r="F1185" s="16"/>
      <c r="G1185" s="19">
        <f t="shared" si="204"/>
        <v>0</v>
      </c>
      <c r="H1185" s="19"/>
      <c r="I1185" s="16"/>
      <c r="J1185" s="17"/>
      <c r="K1185" s="18"/>
      <c r="L1185" s="18"/>
      <c r="M1185" s="16"/>
      <c r="N1185" s="16"/>
      <c r="O1185" s="16"/>
      <c r="P1185" s="16"/>
      <c r="Q1185" s="16"/>
      <c r="R1185" s="18">
        <f t="shared" si="205"/>
        <v>0</v>
      </c>
      <c r="S1185" s="16"/>
      <c r="T1185" s="16"/>
      <c r="U1185" s="16"/>
      <c r="V1185" s="16"/>
      <c r="W1185" s="16"/>
      <c r="X1185" s="18">
        <f t="shared" si="206"/>
        <v>0</v>
      </c>
      <c r="Y1185" s="18"/>
      <c r="Z1185" s="16"/>
      <c r="AA1185" s="16"/>
      <c r="AB1185" s="16"/>
      <c r="AC1185" s="16"/>
      <c r="AD1185" s="16"/>
      <c r="AE1185" s="18">
        <f t="shared" si="207"/>
        <v>0</v>
      </c>
      <c r="AF1185" s="18"/>
      <c r="AG1185" s="16">
        <f t="shared" si="208"/>
        <v>0</v>
      </c>
      <c r="AH1185" s="16">
        <f t="shared" si="209"/>
        <v>0</v>
      </c>
      <c r="AI1185" s="18">
        <f t="shared" si="210"/>
        <v>0</v>
      </c>
      <c r="AJ1185" s="23" t="str">
        <f t="shared" si="211"/>
        <v/>
      </c>
      <c r="AK1185" s="20" t="str">
        <f t="shared" si="212"/>
        <v/>
      </c>
      <c r="AL1185" s="21" t="str">
        <f t="shared" si="213"/>
        <v/>
      </c>
    </row>
    <row r="1186" spans="3:38" x14ac:dyDescent="0.25">
      <c r="C1186" s="15"/>
      <c r="D1186" s="16"/>
      <c r="E1186" s="19" t="str">
        <f t="shared" si="203"/>
        <v/>
      </c>
      <c r="F1186" s="16"/>
      <c r="G1186" s="19">
        <f t="shared" si="204"/>
        <v>0</v>
      </c>
      <c r="H1186" s="19"/>
      <c r="I1186" s="16"/>
      <c r="J1186" s="17"/>
      <c r="K1186" s="18"/>
      <c r="L1186" s="18"/>
      <c r="M1186" s="16"/>
      <c r="N1186" s="16"/>
      <c r="O1186" s="16"/>
      <c r="P1186" s="16"/>
      <c r="Q1186" s="16"/>
      <c r="R1186" s="18">
        <f t="shared" si="205"/>
        <v>0</v>
      </c>
      <c r="S1186" s="16"/>
      <c r="T1186" s="16"/>
      <c r="U1186" s="16"/>
      <c r="V1186" s="16"/>
      <c r="W1186" s="16"/>
      <c r="X1186" s="18">
        <f t="shared" si="206"/>
        <v>0</v>
      </c>
      <c r="Y1186" s="18"/>
      <c r="Z1186" s="16"/>
      <c r="AA1186" s="16"/>
      <c r="AB1186" s="16"/>
      <c r="AC1186" s="16"/>
      <c r="AD1186" s="16"/>
      <c r="AE1186" s="18">
        <f t="shared" si="207"/>
        <v>0</v>
      </c>
      <c r="AF1186" s="18"/>
      <c r="AG1186" s="16">
        <f t="shared" si="208"/>
        <v>0</v>
      </c>
      <c r="AH1186" s="16">
        <f t="shared" si="209"/>
        <v>0</v>
      </c>
      <c r="AI1186" s="18">
        <f t="shared" si="210"/>
        <v>0</v>
      </c>
      <c r="AJ1186" s="23" t="str">
        <f t="shared" si="211"/>
        <v/>
      </c>
      <c r="AK1186" s="20" t="str">
        <f t="shared" si="212"/>
        <v/>
      </c>
      <c r="AL1186" s="21" t="str">
        <f t="shared" si="213"/>
        <v/>
      </c>
    </row>
    <row r="1187" spans="3:38" x14ac:dyDescent="0.25">
      <c r="C1187" s="15"/>
      <c r="D1187" s="16"/>
      <c r="E1187" s="19" t="str">
        <f t="shared" si="203"/>
        <v/>
      </c>
      <c r="F1187" s="16"/>
      <c r="G1187" s="19">
        <f t="shared" si="204"/>
        <v>0</v>
      </c>
      <c r="H1187" s="19"/>
      <c r="I1187" s="16"/>
      <c r="J1187" s="17"/>
      <c r="K1187" s="18"/>
      <c r="L1187" s="18"/>
      <c r="M1187" s="16"/>
      <c r="N1187" s="16"/>
      <c r="O1187" s="16"/>
      <c r="P1187" s="16"/>
      <c r="Q1187" s="16"/>
      <c r="R1187" s="18">
        <f t="shared" si="205"/>
        <v>0</v>
      </c>
      <c r="S1187" s="16"/>
      <c r="T1187" s="16"/>
      <c r="U1187" s="16"/>
      <c r="V1187" s="16"/>
      <c r="W1187" s="16"/>
      <c r="X1187" s="18">
        <f t="shared" si="206"/>
        <v>0</v>
      </c>
      <c r="Y1187" s="18"/>
      <c r="Z1187" s="16"/>
      <c r="AA1187" s="16"/>
      <c r="AB1187" s="16"/>
      <c r="AC1187" s="16"/>
      <c r="AD1187" s="16"/>
      <c r="AE1187" s="18">
        <f t="shared" si="207"/>
        <v>0</v>
      </c>
      <c r="AF1187" s="18"/>
      <c r="AG1187" s="16">
        <f t="shared" si="208"/>
        <v>0</v>
      </c>
      <c r="AH1187" s="16">
        <f t="shared" si="209"/>
        <v>0</v>
      </c>
      <c r="AI1187" s="18">
        <f t="shared" si="210"/>
        <v>0</v>
      </c>
      <c r="AJ1187" s="23" t="str">
        <f t="shared" si="211"/>
        <v/>
      </c>
      <c r="AK1187" s="20" t="str">
        <f t="shared" si="212"/>
        <v/>
      </c>
      <c r="AL1187" s="21" t="str">
        <f t="shared" si="213"/>
        <v/>
      </c>
    </row>
    <row r="1188" spans="3:38" x14ac:dyDescent="0.25">
      <c r="C1188" s="15"/>
      <c r="D1188" s="16"/>
      <c r="E1188" s="19" t="str">
        <f t="shared" si="203"/>
        <v/>
      </c>
      <c r="F1188" s="16"/>
      <c r="G1188" s="19">
        <f t="shared" si="204"/>
        <v>0</v>
      </c>
      <c r="H1188" s="19"/>
      <c r="I1188" s="16"/>
      <c r="J1188" s="17"/>
      <c r="K1188" s="18"/>
      <c r="L1188" s="18"/>
      <c r="M1188" s="16"/>
      <c r="N1188" s="16"/>
      <c r="O1188" s="16"/>
      <c r="P1188" s="16"/>
      <c r="Q1188" s="16"/>
      <c r="R1188" s="18">
        <f t="shared" si="205"/>
        <v>0</v>
      </c>
      <c r="S1188" s="16"/>
      <c r="T1188" s="16"/>
      <c r="U1188" s="16"/>
      <c r="V1188" s="16"/>
      <c r="W1188" s="16"/>
      <c r="X1188" s="18">
        <f t="shared" si="206"/>
        <v>0</v>
      </c>
      <c r="Y1188" s="18"/>
      <c r="Z1188" s="16"/>
      <c r="AA1188" s="16"/>
      <c r="AB1188" s="16"/>
      <c r="AC1188" s="16"/>
      <c r="AD1188" s="16"/>
      <c r="AE1188" s="18">
        <f t="shared" si="207"/>
        <v>0</v>
      </c>
      <c r="AF1188" s="18"/>
      <c r="AG1188" s="16">
        <f t="shared" si="208"/>
        <v>0</v>
      </c>
      <c r="AH1188" s="16">
        <f t="shared" si="209"/>
        <v>0</v>
      </c>
      <c r="AI1188" s="18">
        <f t="shared" si="210"/>
        <v>0</v>
      </c>
      <c r="AJ1188" s="23" t="str">
        <f t="shared" si="211"/>
        <v/>
      </c>
      <c r="AK1188" s="20" t="str">
        <f t="shared" si="212"/>
        <v/>
      </c>
      <c r="AL1188" s="21" t="str">
        <f t="shared" si="213"/>
        <v/>
      </c>
    </row>
    <row r="1189" spans="3:38" x14ac:dyDescent="0.25">
      <c r="C1189" s="15"/>
      <c r="D1189" s="16"/>
      <c r="E1189" s="19" t="str">
        <f t="shared" si="203"/>
        <v/>
      </c>
      <c r="F1189" s="16"/>
      <c r="G1189" s="19">
        <f t="shared" si="204"/>
        <v>0</v>
      </c>
      <c r="H1189" s="19"/>
      <c r="I1189" s="16"/>
      <c r="J1189" s="17"/>
      <c r="K1189" s="18"/>
      <c r="L1189" s="18"/>
      <c r="M1189" s="16"/>
      <c r="N1189" s="16"/>
      <c r="O1189" s="16"/>
      <c r="P1189" s="16"/>
      <c r="Q1189" s="16"/>
      <c r="R1189" s="18">
        <f t="shared" si="205"/>
        <v>0</v>
      </c>
      <c r="S1189" s="16"/>
      <c r="T1189" s="16"/>
      <c r="U1189" s="16"/>
      <c r="V1189" s="16"/>
      <c r="W1189" s="16"/>
      <c r="X1189" s="18">
        <f t="shared" si="206"/>
        <v>0</v>
      </c>
      <c r="Y1189" s="18"/>
      <c r="Z1189" s="16"/>
      <c r="AA1189" s="16"/>
      <c r="AB1189" s="16"/>
      <c r="AC1189" s="16"/>
      <c r="AD1189" s="16"/>
      <c r="AE1189" s="18">
        <f t="shared" si="207"/>
        <v>0</v>
      </c>
      <c r="AF1189" s="18"/>
      <c r="AG1189" s="16">
        <f t="shared" si="208"/>
        <v>0</v>
      </c>
      <c r="AH1189" s="16">
        <f t="shared" si="209"/>
        <v>0</v>
      </c>
      <c r="AI1189" s="18">
        <f t="shared" si="210"/>
        <v>0</v>
      </c>
      <c r="AJ1189" s="23" t="str">
        <f t="shared" si="211"/>
        <v/>
      </c>
      <c r="AK1189" s="20" t="str">
        <f t="shared" si="212"/>
        <v/>
      </c>
      <c r="AL1189" s="21" t="str">
        <f t="shared" si="213"/>
        <v/>
      </c>
    </row>
    <row r="1190" spans="3:38" x14ac:dyDescent="0.25">
      <c r="C1190" s="15"/>
      <c r="D1190" s="16"/>
      <c r="E1190" s="19" t="str">
        <f t="shared" si="203"/>
        <v/>
      </c>
      <c r="F1190" s="16"/>
      <c r="G1190" s="19">
        <f t="shared" si="204"/>
        <v>0</v>
      </c>
      <c r="H1190" s="19"/>
      <c r="I1190" s="16"/>
      <c r="J1190" s="17"/>
      <c r="K1190" s="18"/>
      <c r="L1190" s="18"/>
      <c r="M1190" s="16"/>
      <c r="N1190" s="16"/>
      <c r="O1190" s="16"/>
      <c r="P1190" s="16"/>
      <c r="Q1190" s="16"/>
      <c r="R1190" s="18">
        <f t="shared" si="205"/>
        <v>0</v>
      </c>
      <c r="S1190" s="16"/>
      <c r="T1190" s="16"/>
      <c r="U1190" s="16"/>
      <c r="V1190" s="16"/>
      <c r="W1190" s="16"/>
      <c r="X1190" s="18">
        <f t="shared" si="206"/>
        <v>0</v>
      </c>
      <c r="Y1190" s="18"/>
      <c r="Z1190" s="16"/>
      <c r="AA1190" s="16"/>
      <c r="AB1190" s="16"/>
      <c r="AC1190" s="16"/>
      <c r="AD1190" s="16"/>
      <c r="AE1190" s="18">
        <f t="shared" si="207"/>
        <v>0</v>
      </c>
      <c r="AF1190" s="18"/>
      <c r="AG1190" s="16">
        <f t="shared" si="208"/>
        <v>0</v>
      </c>
      <c r="AH1190" s="16">
        <f t="shared" si="209"/>
        <v>0</v>
      </c>
      <c r="AI1190" s="18">
        <f t="shared" si="210"/>
        <v>0</v>
      </c>
      <c r="AJ1190" s="23" t="str">
        <f t="shared" si="211"/>
        <v/>
      </c>
      <c r="AK1190" s="20" t="str">
        <f t="shared" si="212"/>
        <v/>
      </c>
      <c r="AL1190" s="21" t="str">
        <f t="shared" si="213"/>
        <v/>
      </c>
    </row>
    <row r="1191" spans="3:38" x14ac:dyDescent="0.25">
      <c r="C1191" s="15"/>
      <c r="D1191" s="16"/>
      <c r="E1191" s="19" t="str">
        <f t="shared" si="203"/>
        <v/>
      </c>
      <c r="F1191" s="16"/>
      <c r="G1191" s="19">
        <f t="shared" si="204"/>
        <v>0</v>
      </c>
      <c r="H1191" s="19"/>
      <c r="I1191" s="16"/>
      <c r="J1191" s="17"/>
      <c r="K1191" s="18"/>
      <c r="L1191" s="18"/>
      <c r="M1191" s="16"/>
      <c r="N1191" s="16"/>
      <c r="O1191" s="16"/>
      <c r="P1191" s="16"/>
      <c r="Q1191" s="16"/>
      <c r="R1191" s="18">
        <f t="shared" si="205"/>
        <v>0</v>
      </c>
      <c r="S1191" s="16"/>
      <c r="T1191" s="16"/>
      <c r="U1191" s="16"/>
      <c r="V1191" s="16"/>
      <c r="W1191" s="16"/>
      <c r="X1191" s="18">
        <f t="shared" si="206"/>
        <v>0</v>
      </c>
      <c r="Y1191" s="18"/>
      <c r="Z1191" s="16"/>
      <c r="AA1191" s="16"/>
      <c r="AB1191" s="16"/>
      <c r="AC1191" s="16"/>
      <c r="AD1191" s="16"/>
      <c r="AE1191" s="18">
        <f t="shared" si="207"/>
        <v>0</v>
      </c>
      <c r="AF1191" s="18"/>
      <c r="AG1191" s="16">
        <f t="shared" si="208"/>
        <v>0</v>
      </c>
      <c r="AH1191" s="16">
        <f t="shared" si="209"/>
        <v>0</v>
      </c>
      <c r="AI1191" s="18">
        <f t="shared" si="210"/>
        <v>0</v>
      </c>
      <c r="AJ1191" s="23" t="str">
        <f t="shared" si="211"/>
        <v/>
      </c>
      <c r="AK1191" s="20" t="str">
        <f t="shared" si="212"/>
        <v/>
      </c>
      <c r="AL1191" s="21" t="str">
        <f t="shared" si="213"/>
        <v/>
      </c>
    </row>
    <row r="1192" spans="3:38" x14ac:dyDescent="0.25">
      <c r="C1192" s="15"/>
      <c r="D1192" s="16"/>
      <c r="E1192" s="19" t="str">
        <f t="shared" si="203"/>
        <v/>
      </c>
      <c r="F1192" s="16"/>
      <c r="G1192" s="19">
        <f t="shared" si="204"/>
        <v>0</v>
      </c>
      <c r="H1192" s="19"/>
      <c r="I1192" s="16"/>
      <c r="J1192" s="17"/>
      <c r="K1192" s="18"/>
      <c r="L1192" s="18"/>
      <c r="M1192" s="16"/>
      <c r="N1192" s="16"/>
      <c r="O1192" s="16"/>
      <c r="P1192" s="16"/>
      <c r="Q1192" s="16"/>
      <c r="R1192" s="18">
        <f t="shared" si="205"/>
        <v>0</v>
      </c>
      <c r="S1192" s="16"/>
      <c r="T1192" s="16"/>
      <c r="U1192" s="16"/>
      <c r="V1192" s="16"/>
      <c r="W1192" s="16"/>
      <c r="X1192" s="18">
        <f t="shared" si="206"/>
        <v>0</v>
      </c>
      <c r="Y1192" s="18"/>
      <c r="Z1192" s="16"/>
      <c r="AA1192" s="16"/>
      <c r="AB1192" s="16"/>
      <c r="AC1192" s="16"/>
      <c r="AD1192" s="16"/>
      <c r="AE1192" s="18">
        <f t="shared" si="207"/>
        <v>0</v>
      </c>
      <c r="AF1192" s="18"/>
      <c r="AG1192" s="16">
        <f t="shared" si="208"/>
        <v>0</v>
      </c>
      <c r="AH1192" s="16">
        <f t="shared" si="209"/>
        <v>0</v>
      </c>
      <c r="AI1192" s="18">
        <f t="shared" si="210"/>
        <v>0</v>
      </c>
      <c r="AJ1192" s="23" t="str">
        <f t="shared" si="211"/>
        <v/>
      </c>
      <c r="AK1192" s="20" t="str">
        <f t="shared" si="212"/>
        <v/>
      </c>
      <c r="AL1192" s="21" t="str">
        <f t="shared" si="213"/>
        <v/>
      </c>
    </row>
    <row r="1193" spans="3:38" x14ac:dyDescent="0.25">
      <c r="C1193" s="15"/>
      <c r="D1193" s="16"/>
      <c r="E1193" s="19" t="str">
        <f t="shared" si="203"/>
        <v/>
      </c>
      <c r="F1193" s="16"/>
      <c r="G1193" s="19">
        <f t="shared" si="204"/>
        <v>0</v>
      </c>
      <c r="H1193" s="19"/>
      <c r="I1193" s="16"/>
      <c r="J1193" s="17"/>
      <c r="K1193" s="18"/>
      <c r="L1193" s="18"/>
      <c r="M1193" s="16"/>
      <c r="N1193" s="16"/>
      <c r="O1193" s="16"/>
      <c r="P1193" s="16"/>
      <c r="Q1193" s="16"/>
      <c r="R1193" s="18">
        <f t="shared" si="205"/>
        <v>0</v>
      </c>
      <c r="S1193" s="16"/>
      <c r="T1193" s="16"/>
      <c r="U1193" s="16"/>
      <c r="V1193" s="16"/>
      <c r="W1193" s="16"/>
      <c r="X1193" s="18">
        <f t="shared" si="206"/>
        <v>0</v>
      </c>
      <c r="Y1193" s="18"/>
      <c r="Z1193" s="16"/>
      <c r="AA1193" s="16"/>
      <c r="AB1193" s="16"/>
      <c r="AC1193" s="16"/>
      <c r="AD1193" s="16"/>
      <c r="AE1193" s="18">
        <f t="shared" si="207"/>
        <v>0</v>
      </c>
      <c r="AF1193" s="18"/>
      <c r="AG1193" s="16">
        <f t="shared" si="208"/>
        <v>0</v>
      </c>
      <c r="AH1193" s="16">
        <f t="shared" si="209"/>
        <v>0</v>
      </c>
      <c r="AI1193" s="18">
        <f t="shared" si="210"/>
        <v>0</v>
      </c>
      <c r="AJ1193" s="23" t="str">
        <f t="shared" si="211"/>
        <v/>
      </c>
      <c r="AK1193" s="20" t="str">
        <f t="shared" si="212"/>
        <v/>
      </c>
      <c r="AL1193" s="21" t="str">
        <f t="shared" si="213"/>
        <v/>
      </c>
    </row>
    <row r="1194" spans="3:38" x14ac:dyDescent="0.25">
      <c r="C1194" s="15"/>
      <c r="D1194" s="16"/>
      <c r="E1194" s="19" t="str">
        <f t="shared" si="203"/>
        <v/>
      </c>
      <c r="F1194" s="16"/>
      <c r="G1194" s="19">
        <f t="shared" si="204"/>
        <v>0</v>
      </c>
      <c r="H1194" s="19"/>
      <c r="I1194" s="16"/>
      <c r="J1194" s="17"/>
      <c r="K1194" s="18"/>
      <c r="L1194" s="18"/>
      <c r="M1194" s="16"/>
      <c r="N1194" s="16"/>
      <c r="O1194" s="16"/>
      <c r="P1194" s="16"/>
      <c r="Q1194" s="16"/>
      <c r="R1194" s="18">
        <f t="shared" si="205"/>
        <v>0</v>
      </c>
      <c r="S1194" s="16"/>
      <c r="T1194" s="16"/>
      <c r="U1194" s="16"/>
      <c r="V1194" s="16"/>
      <c r="W1194" s="16"/>
      <c r="X1194" s="18">
        <f t="shared" si="206"/>
        <v>0</v>
      </c>
      <c r="Y1194" s="18"/>
      <c r="Z1194" s="16"/>
      <c r="AA1194" s="16"/>
      <c r="AB1194" s="16"/>
      <c r="AC1194" s="16"/>
      <c r="AD1194" s="16"/>
      <c r="AE1194" s="18">
        <f t="shared" si="207"/>
        <v>0</v>
      </c>
      <c r="AF1194" s="18"/>
      <c r="AG1194" s="16">
        <f t="shared" si="208"/>
        <v>0</v>
      </c>
      <c r="AH1194" s="16">
        <f t="shared" si="209"/>
        <v>0</v>
      </c>
      <c r="AI1194" s="18">
        <f t="shared" si="210"/>
        <v>0</v>
      </c>
      <c r="AJ1194" s="23" t="str">
        <f t="shared" si="211"/>
        <v/>
      </c>
      <c r="AK1194" s="20" t="str">
        <f t="shared" si="212"/>
        <v/>
      </c>
      <c r="AL1194" s="21" t="str">
        <f t="shared" si="213"/>
        <v/>
      </c>
    </row>
    <row r="1195" spans="3:38" x14ac:dyDescent="0.25">
      <c r="C1195" s="15"/>
      <c r="D1195" s="16"/>
      <c r="E1195" s="19" t="str">
        <f t="shared" si="203"/>
        <v/>
      </c>
      <c r="F1195" s="16"/>
      <c r="G1195" s="19">
        <f t="shared" si="204"/>
        <v>0</v>
      </c>
      <c r="H1195" s="19"/>
      <c r="I1195" s="16"/>
      <c r="J1195" s="17"/>
      <c r="K1195" s="18"/>
      <c r="L1195" s="18"/>
      <c r="M1195" s="16"/>
      <c r="N1195" s="16"/>
      <c r="O1195" s="16"/>
      <c r="P1195" s="16"/>
      <c r="Q1195" s="16"/>
      <c r="R1195" s="18">
        <f t="shared" si="205"/>
        <v>0</v>
      </c>
      <c r="S1195" s="16"/>
      <c r="T1195" s="16"/>
      <c r="U1195" s="16"/>
      <c r="V1195" s="16"/>
      <c r="W1195" s="16"/>
      <c r="X1195" s="18">
        <f t="shared" si="206"/>
        <v>0</v>
      </c>
      <c r="Y1195" s="18"/>
      <c r="Z1195" s="16"/>
      <c r="AA1195" s="16"/>
      <c r="AB1195" s="16"/>
      <c r="AC1195" s="16"/>
      <c r="AD1195" s="16"/>
      <c r="AE1195" s="18">
        <f t="shared" si="207"/>
        <v>0</v>
      </c>
      <c r="AF1195" s="18"/>
      <c r="AG1195" s="16">
        <f t="shared" si="208"/>
        <v>0</v>
      </c>
      <c r="AH1195" s="16">
        <f t="shared" si="209"/>
        <v>0</v>
      </c>
      <c r="AI1195" s="18">
        <f t="shared" si="210"/>
        <v>0</v>
      </c>
      <c r="AJ1195" s="23" t="str">
        <f t="shared" si="211"/>
        <v/>
      </c>
      <c r="AK1195" s="20" t="str">
        <f t="shared" si="212"/>
        <v/>
      </c>
      <c r="AL1195" s="21" t="str">
        <f t="shared" si="213"/>
        <v/>
      </c>
    </row>
    <row r="1196" spans="3:38" x14ac:dyDescent="0.25">
      <c r="C1196" s="15"/>
      <c r="D1196" s="16"/>
      <c r="E1196" s="19" t="str">
        <f t="shared" si="203"/>
        <v/>
      </c>
      <c r="F1196" s="16"/>
      <c r="G1196" s="19">
        <f t="shared" si="204"/>
        <v>0</v>
      </c>
      <c r="H1196" s="19"/>
      <c r="I1196" s="16"/>
      <c r="J1196" s="17"/>
      <c r="K1196" s="18"/>
      <c r="L1196" s="18"/>
      <c r="M1196" s="16"/>
      <c r="N1196" s="16"/>
      <c r="O1196" s="16"/>
      <c r="P1196" s="16"/>
      <c r="Q1196" s="16"/>
      <c r="R1196" s="18">
        <f t="shared" si="205"/>
        <v>0</v>
      </c>
      <c r="S1196" s="16"/>
      <c r="T1196" s="16"/>
      <c r="U1196" s="16"/>
      <c r="V1196" s="16"/>
      <c r="W1196" s="16"/>
      <c r="X1196" s="18">
        <f t="shared" si="206"/>
        <v>0</v>
      </c>
      <c r="Y1196" s="18"/>
      <c r="Z1196" s="16"/>
      <c r="AA1196" s="16"/>
      <c r="AB1196" s="16"/>
      <c r="AC1196" s="16"/>
      <c r="AD1196" s="16"/>
      <c r="AE1196" s="18">
        <f t="shared" si="207"/>
        <v>0</v>
      </c>
      <c r="AF1196" s="18"/>
      <c r="AG1196" s="16">
        <f t="shared" si="208"/>
        <v>0</v>
      </c>
      <c r="AH1196" s="16">
        <f t="shared" si="209"/>
        <v>0</v>
      </c>
      <c r="AI1196" s="18">
        <f t="shared" si="210"/>
        <v>0</v>
      </c>
      <c r="AJ1196" s="23" t="str">
        <f t="shared" si="211"/>
        <v/>
      </c>
      <c r="AK1196" s="20" t="str">
        <f t="shared" si="212"/>
        <v/>
      </c>
      <c r="AL1196" s="21" t="str">
        <f t="shared" si="213"/>
        <v/>
      </c>
    </row>
    <row r="1197" spans="3:38" x14ac:dyDescent="0.25">
      <c r="C1197" s="15"/>
      <c r="D1197" s="16"/>
      <c r="E1197" s="19" t="str">
        <f t="shared" si="203"/>
        <v/>
      </c>
      <c r="F1197" s="16"/>
      <c r="G1197" s="19">
        <f t="shared" si="204"/>
        <v>0</v>
      </c>
      <c r="H1197" s="19"/>
      <c r="I1197" s="16"/>
      <c r="J1197" s="17"/>
      <c r="K1197" s="18"/>
      <c r="L1197" s="18"/>
      <c r="M1197" s="16"/>
      <c r="N1197" s="16"/>
      <c r="O1197" s="16"/>
      <c r="P1197" s="16"/>
      <c r="Q1197" s="16"/>
      <c r="R1197" s="18">
        <f t="shared" si="205"/>
        <v>0</v>
      </c>
      <c r="S1197" s="16"/>
      <c r="T1197" s="16"/>
      <c r="U1197" s="16"/>
      <c r="V1197" s="16"/>
      <c r="W1197" s="16"/>
      <c r="X1197" s="18">
        <f t="shared" si="206"/>
        <v>0</v>
      </c>
      <c r="Y1197" s="18"/>
      <c r="Z1197" s="16"/>
      <c r="AA1197" s="16"/>
      <c r="AB1197" s="16"/>
      <c r="AC1197" s="16"/>
      <c r="AD1197" s="16"/>
      <c r="AE1197" s="18">
        <f t="shared" si="207"/>
        <v>0</v>
      </c>
      <c r="AF1197" s="18"/>
      <c r="AG1197" s="16">
        <f t="shared" si="208"/>
        <v>0</v>
      </c>
      <c r="AH1197" s="16">
        <f t="shared" si="209"/>
        <v>0</v>
      </c>
      <c r="AI1197" s="18">
        <f t="shared" si="210"/>
        <v>0</v>
      </c>
      <c r="AJ1197" s="23" t="str">
        <f t="shared" si="211"/>
        <v/>
      </c>
      <c r="AK1197" s="20" t="str">
        <f t="shared" si="212"/>
        <v/>
      </c>
      <c r="AL1197" s="21" t="str">
        <f t="shared" si="213"/>
        <v/>
      </c>
    </row>
    <row r="1198" spans="3:38" x14ac:dyDescent="0.25">
      <c r="C1198" s="15"/>
      <c r="D1198" s="16"/>
      <c r="E1198" s="19" t="str">
        <f t="shared" si="203"/>
        <v/>
      </c>
      <c r="F1198" s="16"/>
      <c r="G1198" s="19">
        <f t="shared" si="204"/>
        <v>0</v>
      </c>
      <c r="H1198" s="19"/>
      <c r="I1198" s="16"/>
      <c r="J1198" s="17"/>
      <c r="K1198" s="18"/>
      <c r="L1198" s="18"/>
      <c r="M1198" s="16"/>
      <c r="N1198" s="16"/>
      <c r="O1198" s="16"/>
      <c r="P1198" s="16"/>
      <c r="Q1198" s="16"/>
      <c r="R1198" s="18">
        <f t="shared" si="205"/>
        <v>0</v>
      </c>
      <c r="S1198" s="16"/>
      <c r="T1198" s="16"/>
      <c r="U1198" s="16"/>
      <c r="V1198" s="16"/>
      <c r="W1198" s="16"/>
      <c r="X1198" s="18">
        <f t="shared" si="206"/>
        <v>0</v>
      </c>
      <c r="Y1198" s="18"/>
      <c r="Z1198" s="16"/>
      <c r="AA1198" s="16"/>
      <c r="AB1198" s="16"/>
      <c r="AC1198" s="16"/>
      <c r="AD1198" s="16"/>
      <c r="AE1198" s="18">
        <f t="shared" si="207"/>
        <v>0</v>
      </c>
      <c r="AF1198" s="18"/>
      <c r="AG1198" s="16">
        <f t="shared" si="208"/>
        <v>0</v>
      </c>
      <c r="AH1198" s="16">
        <f t="shared" si="209"/>
        <v>0</v>
      </c>
      <c r="AI1198" s="18">
        <f t="shared" si="210"/>
        <v>0</v>
      </c>
      <c r="AJ1198" s="23" t="str">
        <f t="shared" si="211"/>
        <v/>
      </c>
      <c r="AK1198" s="20" t="str">
        <f t="shared" si="212"/>
        <v/>
      </c>
      <c r="AL1198" s="21" t="str">
        <f t="shared" si="213"/>
        <v/>
      </c>
    </row>
    <row r="1199" spans="3:38" x14ac:dyDescent="0.25">
      <c r="C1199" s="15"/>
      <c r="D1199" s="16"/>
      <c r="E1199" s="19" t="str">
        <f t="shared" si="203"/>
        <v/>
      </c>
      <c r="F1199" s="16"/>
      <c r="G1199" s="19">
        <f t="shared" si="204"/>
        <v>0</v>
      </c>
      <c r="H1199" s="19"/>
      <c r="I1199" s="16"/>
      <c r="J1199" s="17"/>
      <c r="K1199" s="18"/>
      <c r="L1199" s="18"/>
      <c r="M1199" s="16"/>
      <c r="N1199" s="16"/>
      <c r="O1199" s="16"/>
      <c r="P1199" s="16"/>
      <c r="Q1199" s="16"/>
      <c r="R1199" s="18">
        <f t="shared" si="205"/>
        <v>0</v>
      </c>
      <c r="S1199" s="16"/>
      <c r="T1199" s="16"/>
      <c r="U1199" s="16"/>
      <c r="V1199" s="16"/>
      <c r="W1199" s="16"/>
      <c r="X1199" s="18">
        <f t="shared" si="206"/>
        <v>0</v>
      </c>
      <c r="Y1199" s="18"/>
      <c r="Z1199" s="16"/>
      <c r="AA1199" s="16"/>
      <c r="AB1199" s="16"/>
      <c r="AC1199" s="16"/>
      <c r="AD1199" s="16"/>
      <c r="AE1199" s="18">
        <f t="shared" si="207"/>
        <v>0</v>
      </c>
      <c r="AF1199" s="18"/>
      <c r="AG1199" s="16">
        <f t="shared" si="208"/>
        <v>0</v>
      </c>
      <c r="AH1199" s="16">
        <f t="shared" si="209"/>
        <v>0</v>
      </c>
      <c r="AI1199" s="18">
        <f t="shared" si="210"/>
        <v>0</v>
      </c>
      <c r="AJ1199" s="23" t="str">
        <f t="shared" si="211"/>
        <v/>
      </c>
      <c r="AK1199" s="20" t="str">
        <f t="shared" si="212"/>
        <v/>
      </c>
      <c r="AL1199" s="21" t="str">
        <f t="shared" si="213"/>
        <v/>
      </c>
    </row>
    <row r="1200" spans="3:38" x14ac:dyDescent="0.25">
      <c r="C1200" s="15"/>
      <c r="D1200" s="16"/>
      <c r="E1200" s="19" t="str">
        <f t="shared" si="203"/>
        <v/>
      </c>
      <c r="F1200" s="16"/>
      <c r="G1200" s="19">
        <f t="shared" si="204"/>
        <v>0</v>
      </c>
      <c r="H1200" s="19"/>
      <c r="I1200" s="16"/>
      <c r="J1200" s="17"/>
      <c r="K1200" s="18"/>
      <c r="L1200" s="18"/>
      <c r="M1200" s="16"/>
      <c r="N1200" s="16"/>
      <c r="O1200" s="16"/>
      <c r="P1200" s="16"/>
      <c r="Q1200" s="16"/>
      <c r="R1200" s="18">
        <f t="shared" si="205"/>
        <v>0</v>
      </c>
      <c r="S1200" s="16"/>
      <c r="T1200" s="16"/>
      <c r="U1200" s="16"/>
      <c r="V1200" s="16"/>
      <c r="W1200" s="16"/>
      <c r="X1200" s="18">
        <f t="shared" si="206"/>
        <v>0</v>
      </c>
      <c r="Y1200" s="18"/>
      <c r="Z1200" s="16"/>
      <c r="AA1200" s="16"/>
      <c r="AB1200" s="16"/>
      <c r="AC1200" s="16"/>
      <c r="AD1200" s="16"/>
      <c r="AE1200" s="18">
        <f t="shared" si="207"/>
        <v>0</v>
      </c>
      <c r="AF1200" s="18"/>
      <c r="AG1200" s="16">
        <f t="shared" si="208"/>
        <v>0</v>
      </c>
      <c r="AH1200" s="16">
        <f t="shared" si="209"/>
        <v>0</v>
      </c>
      <c r="AI1200" s="18">
        <f t="shared" si="210"/>
        <v>0</v>
      </c>
      <c r="AJ1200" s="23" t="str">
        <f t="shared" si="211"/>
        <v/>
      </c>
      <c r="AK1200" s="20" t="str">
        <f t="shared" si="212"/>
        <v/>
      </c>
      <c r="AL1200" s="21" t="str">
        <f t="shared" si="213"/>
        <v/>
      </c>
    </row>
    <row r="1201" spans="3:38" x14ac:dyDescent="0.25">
      <c r="C1201" s="15"/>
      <c r="D1201" s="16"/>
      <c r="E1201" s="19" t="str">
        <f t="shared" si="203"/>
        <v/>
      </c>
      <c r="F1201" s="16"/>
      <c r="G1201" s="19">
        <f t="shared" si="204"/>
        <v>0</v>
      </c>
      <c r="H1201" s="19"/>
      <c r="I1201" s="16"/>
      <c r="J1201" s="17"/>
      <c r="K1201" s="18"/>
      <c r="L1201" s="18"/>
      <c r="M1201" s="16"/>
      <c r="N1201" s="16"/>
      <c r="O1201" s="16"/>
      <c r="P1201" s="16"/>
      <c r="Q1201" s="16"/>
      <c r="R1201" s="18">
        <f t="shared" si="205"/>
        <v>0</v>
      </c>
      <c r="S1201" s="16"/>
      <c r="T1201" s="16"/>
      <c r="U1201" s="16"/>
      <c r="V1201" s="16"/>
      <c r="W1201" s="16"/>
      <c r="X1201" s="18">
        <f t="shared" si="206"/>
        <v>0</v>
      </c>
      <c r="Y1201" s="18"/>
      <c r="Z1201" s="16"/>
      <c r="AA1201" s="16"/>
      <c r="AB1201" s="16"/>
      <c r="AC1201" s="16"/>
      <c r="AD1201" s="16"/>
      <c r="AE1201" s="18">
        <f t="shared" si="207"/>
        <v>0</v>
      </c>
      <c r="AF1201" s="18"/>
      <c r="AG1201" s="16">
        <f t="shared" si="208"/>
        <v>0</v>
      </c>
      <c r="AH1201" s="16">
        <f t="shared" si="209"/>
        <v>0</v>
      </c>
      <c r="AI1201" s="18">
        <f t="shared" si="210"/>
        <v>0</v>
      </c>
      <c r="AJ1201" s="23" t="str">
        <f t="shared" si="211"/>
        <v/>
      </c>
      <c r="AK1201" s="20" t="str">
        <f t="shared" si="212"/>
        <v/>
      </c>
      <c r="AL1201" s="21" t="str">
        <f t="shared" si="213"/>
        <v/>
      </c>
    </row>
    <row r="1202" spans="3:38" x14ac:dyDescent="0.25">
      <c r="C1202" s="15"/>
      <c r="D1202" s="16"/>
      <c r="E1202" s="19" t="str">
        <f t="shared" si="203"/>
        <v/>
      </c>
      <c r="F1202" s="16"/>
      <c r="G1202" s="19">
        <f t="shared" si="204"/>
        <v>0</v>
      </c>
      <c r="H1202" s="19"/>
      <c r="I1202" s="16"/>
      <c r="J1202" s="17"/>
      <c r="K1202" s="18"/>
      <c r="L1202" s="18"/>
      <c r="M1202" s="16"/>
      <c r="N1202" s="16"/>
      <c r="O1202" s="16"/>
      <c r="P1202" s="16"/>
      <c r="Q1202" s="16"/>
      <c r="R1202" s="18">
        <f t="shared" si="205"/>
        <v>0</v>
      </c>
      <c r="S1202" s="16"/>
      <c r="T1202" s="16"/>
      <c r="U1202" s="16"/>
      <c r="V1202" s="16"/>
      <c r="W1202" s="16"/>
      <c r="X1202" s="18">
        <f t="shared" si="206"/>
        <v>0</v>
      </c>
      <c r="Y1202" s="18"/>
      <c r="Z1202" s="16"/>
      <c r="AA1202" s="16"/>
      <c r="AB1202" s="16"/>
      <c r="AC1202" s="16"/>
      <c r="AD1202" s="16"/>
      <c r="AE1202" s="18">
        <f t="shared" si="207"/>
        <v>0</v>
      </c>
      <c r="AF1202" s="18"/>
      <c r="AG1202" s="16">
        <f t="shared" si="208"/>
        <v>0</v>
      </c>
      <c r="AH1202" s="16">
        <f t="shared" si="209"/>
        <v>0</v>
      </c>
      <c r="AI1202" s="18">
        <f t="shared" si="210"/>
        <v>0</v>
      </c>
      <c r="AJ1202" s="23" t="str">
        <f t="shared" si="211"/>
        <v/>
      </c>
      <c r="AK1202" s="20" t="str">
        <f t="shared" si="212"/>
        <v/>
      </c>
      <c r="AL1202" s="21" t="str">
        <f t="shared" si="213"/>
        <v/>
      </c>
    </row>
    <row r="1203" spans="3:38" x14ac:dyDescent="0.25">
      <c r="C1203" s="15"/>
      <c r="D1203" s="16"/>
      <c r="E1203" s="19" t="str">
        <f t="shared" si="203"/>
        <v/>
      </c>
      <c r="F1203" s="16"/>
      <c r="G1203" s="19">
        <f t="shared" si="204"/>
        <v>0</v>
      </c>
      <c r="H1203" s="19"/>
      <c r="I1203" s="16"/>
      <c r="J1203" s="17"/>
      <c r="K1203" s="18"/>
      <c r="L1203" s="18"/>
      <c r="M1203" s="16"/>
      <c r="N1203" s="16"/>
      <c r="O1203" s="16"/>
      <c r="P1203" s="16"/>
      <c r="Q1203" s="16"/>
      <c r="R1203" s="18">
        <f t="shared" si="205"/>
        <v>0</v>
      </c>
      <c r="S1203" s="16"/>
      <c r="T1203" s="16"/>
      <c r="U1203" s="16"/>
      <c r="V1203" s="16"/>
      <c r="W1203" s="16"/>
      <c r="X1203" s="18">
        <f t="shared" si="206"/>
        <v>0</v>
      </c>
      <c r="Y1203" s="18"/>
      <c r="Z1203" s="16"/>
      <c r="AA1203" s="16"/>
      <c r="AB1203" s="16"/>
      <c r="AC1203" s="16"/>
      <c r="AD1203" s="16"/>
      <c r="AE1203" s="18">
        <f t="shared" si="207"/>
        <v>0</v>
      </c>
      <c r="AF1203" s="18"/>
      <c r="AG1203" s="16">
        <f t="shared" si="208"/>
        <v>0</v>
      </c>
      <c r="AH1203" s="16">
        <f t="shared" si="209"/>
        <v>0</v>
      </c>
      <c r="AI1203" s="18">
        <f t="shared" si="210"/>
        <v>0</v>
      </c>
      <c r="AJ1203" s="23" t="str">
        <f t="shared" si="211"/>
        <v/>
      </c>
      <c r="AK1203" s="20" t="str">
        <f t="shared" si="212"/>
        <v/>
      </c>
      <c r="AL1203" s="21" t="str">
        <f t="shared" si="213"/>
        <v/>
      </c>
    </row>
    <row r="1204" spans="3:38" x14ac:dyDescent="0.25">
      <c r="C1204" s="15"/>
      <c r="D1204" s="16"/>
      <c r="E1204" s="19" t="str">
        <f t="shared" si="203"/>
        <v/>
      </c>
      <c r="F1204" s="16"/>
      <c r="G1204" s="19">
        <f t="shared" si="204"/>
        <v>0</v>
      </c>
      <c r="H1204" s="19"/>
      <c r="I1204" s="16"/>
      <c r="J1204" s="17"/>
      <c r="K1204" s="18"/>
      <c r="L1204" s="18"/>
      <c r="M1204" s="16"/>
      <c r="N1204" s="16"/>
      <c r="O1204" s="16"/>
      <c r="P1204" s="16"/>
      <c r="Q1204" s="16"/>
      <c r="R1204" s="18">
        <f t="shared" si="205"/>
        <v>0</v>
      </c>
      <c r="S1204" s="16"/>
      <c r="T1204" s="16"/>
      <c r="U1204" s="16"/>
      <c r="V1204" s="16"/>
      <c r="W1204" s="16"/>
      <c r="X1204" s="18">
        <f t="shared" si="206"/>
        <v>0</v>
      </c>
      <c r="Y1204" s="18"/>
      <c r="Z1204" s="16"/>
      <c r="AA1204" s="16"/>
      <c r="AB1204" s="16"/>
      <c r="AC1204" s="16"/>
      <c r="AD1204" s="16"/>
      <c r="AE1204" s="18">
        <f t="shared" si="207"/>
        <v>0</v>
      </c>
      <c r="AF1204" s="18"/>
      <c r="AG1204" s="16">
        <f t="shared" si="208"/>
        <v>0</v>
      </c>
      <c r="AH1204" s="16">
        <f t="shared" si="209"/>
        <v>0</v>
      </c>
      <c r="AI1204" s="18">
        <f t="shared" si="210"/>
        <v>0</v>
      </c>
      <c r="AJ1204" s="23" t="str">
        <f t="shared" si="211"/>
        <v/>
      </c>
      <c r="AK1204" s="20" t="str">
        <f t="shared" si="212"/>
        <v/>
      </c>
      <c r="AL1204" s="21" t="str">
        <f t="shared" si="213"/>
        <v/>
      </c>
    </row>
    <row r="1205" spans="3:38" x14ac:dyDescent="0.25">
      <c r="C1205" s="15"/>
      <c r="D1205" s="16"/>
      <c r="E1205" s="19" t="str">
        <f t="shared" si="203"/>
        <v/>
      </c>
      <c r="F1205" s="16"/>
      <c r="G1205" s="19">
        <f t="shared" si="204"/>
        <v>0</v>
      </c>
      <c r="H1205" s="19"/>
      <c r="I1205" s="16"/>
      <c r="J1205" s="17"/>
      <c r="K1205" s="18"/>
      <c r="L1205" s="18"/>
      <c r="M1205" s="16"/>
      <c r="N1205" s="16"/>
      <c r="O1205" s="16"/>
      <c r="P1205" s="16"/>
      <c r="Q1205" s="16"/>
      <c r="R1205" s="18">
        <f t="shared" si="205"/>
        <v>0</v>
      </c>
      <c r="S1205" s="16"/>
      <c r="T1205" s="16"/>
      <c r="U1205" s="16"/>
      <c r="V1205" s="16"/>
      <c r="W1205" s="16"/>
      <c r="X1205" s="18">
        <f t="shared" si="206"/>
        <v>0</v>
      </c>
      <c r="Y1205" s="18"/>
      <c r="Z1205" s="16"/>
      <c r="AA1205" s="16"/>
      <c r="AB1205" s="16"/>
      <c r="AC1205" s="16"/>
      <c r="AD1205" s="16"/>
      <c r="AE1205" s="18">
        <f t="shared" si="207"/>
        <v>0</v>
      </c>
      <c r="AF1205" s="18"/>
      <c r="AG1205" s="16">
        <f t="shared" si="208"/>
        <v>0</v>
      </c>
      <c r="AH1205" s="16">
        <f t="shared" si="209"/>
        <v>0</v>
      </c>
      <c r="AI1205" s="18">
        <f t="shared" si="210"/>
        <v>0</v>
      </c>
      <c r="AJ1205" s="23" t="str">
        <f t="shared" si="211"/>
        <v/>
      </c>
      <c r="AK1205" s="20" t="str">
        <f t="shared" si="212"/>
        <v/>
      </c>
      <c r="AL1205" s="21" t="str">
        <f t="shared" si="213"/>
        <v/>
      </c>
    </row>
    <row r="1206" spans="3:38" x14ac:dyDescent="0.25">
      <c r="C1206" s="15"/>
      <c r="D1206" s="16"/>
      <c r="E1206" s="19" t="str">
        <f t="shared" si="203"/>
        <v/>
      </c>
      <c r="F1206" s="16"/>
      <c r="G1206" s="19">
        <f t="shared" si="204"/>
        <v>0</v>
      </c>
      <c r="H1206" s="19"/>
      <c r="I1206" s="16"/>
      <c r="J1206" s="17"/>
      <c r="K1206" s="18"/>
      <c r="L1206" s="18"/>
      <c r="M1206" s="16"/>
      <c r="N1206" s="16"/>
      <c r="O1206" s="16"/>
      <c r="P1206" s="16"/>
      <c r="Q1206" s="16"/>
      <c r="R1206" s="18">
        <f t="shared" si="205"/>
        <v>0</v>
      </c>
      <c r="S1206" s="16"/>
      <c r="T1206" s="16"/>
      <c r="U1206" s="16"/>
      <c r="V1206" s="16"/>
      <c r="W1206" s="16"/>
      <c r="X1206" s="18">
        <f t="shared" si="206"/>
        <v>0</v>
      </c>
      <c r="Y1206" s="18"/>
      <c r="Z1206" s="16"/>
      <c r="AA1206" s="16"/>
      <c r="AB1206" s="16"/>
      <c r="AC1206" s="16"/>
      <c r="AD1206" s="16"/>
      <c r="AE1206" s="18">
        <f t="shared" si="207"/>
        <v>0</v>
      </c>
      <c r="AF1206" s="18"/>
      <c r="AG1206" s="16">
        <f t="shared" si="208"/>
        <v>0</v>
      </c>
      <c r="AH1206" s="16">
        <f t="shared" si="209"/>
        <v>0</v>
      </c>
      <c r="AI1206" s="18">
        <f t="shared" si="210"/>
        <v>0</v>
      </c>
      <c r="AJ1206" s="23" t="str">
        <f t="shared" si="211"/>
        <v/>
      </c>
      <c r="AK1206" s="20" t="str">
        <f t="shared" si="212"/>
        <v/>
      </c>
      <c r="AL1206" s="21" t="str">
        <f t="shared" si="213"/>
        <v/>
      </c>
    </row>
    <row r="1207" spans="3:38" x14ac:dyDescent="0.25">
      <c r="C1207" s="15"/>
      <c r="D1207" s="16"/>
      <c r="E1207" s="19" t="str">
        <f t="shared" si="203"/>
        <v/>
      </c>
      <c r="F1207" s="16"/>
      <c r="G1207" s="19">
        <f t="shared" si="204"/>
        <v>0</v>
      </c>
      <c r="H1207" s="19"/>
      <c r="I1207" s="16"/>
      <c r="J1207" s="17"/>
      <c r="K1207" s="18"/>
      <c r="L1207" s="18"/>
      <c r="M1207" s="16"/>
      <c r="N1207" s="16"/>
      <c r="O1207" s="16"/>
      <c r="P1207" s="16"/>
      <c r="Q1207" s="16"/>
      <c r="R1207" s="18">
        <f t="shared" si="205"/>
        <v>0</v>
      </c>
      <c r="S1207" s="16"/>
      <c r="T1207" s="16"/>
      <c r="U1207" s="16"/>
      <c r="V1207" s="16"/>
      <c r="W1207" s="16"/>
      <c r="X1207" s="18">
        <f t="shared" si="206"/>
        <v>0</v>
      </c>
      <c r="Y1207" s="18"/>
      <c r="Z1207" s="16"/>
      <c r="AA1207" s="16"/>
      <c r="AB1207" s="16"/>
      <c r="AC1207" s="16"/>
      <c r="AD1207" s="16"/>
      <c r="AE1207" s="18">
        <f t="shared" si="207"/>
        <v>0</v>
      </c>
      <c r="AF1207" s="18"/>
      <c r="AG1207" s="16">
        <f t="shared" si="208"/>
        <v>0</v>
      </c>
      <c r="AH1207" s="16">
        <f t="shared" si="209"/>
        <v>0</v>
      </c>
      <c r="AI1207" s="18">
        <f t="shared" si="210"/>
        <v>0</v>
      </c>
      <c r="AJ1207" s="23" t="str">
        <f t="shared" si="211"/>
        <v/>
      </c>
      <c r="AK1207" s="20" t="str">
        <f t="shared" si="212"/>
        <v/>
      </c>
      <c r="AL1207" s="21" t="str">
        <f t="shared" si="213"/>
        <v/>
      </c>
    </row>
    <row r="1208" spans="3:38" x14ac:dyDescent="0.25">
      <c r="C1208" s="15"/>
      <c r="D1208" s="16"/>
      <c r="E1208" s="19" t="str">
        <f t="shared" ref="E1208:E1271" si="214">IF(AND($B$22&lt;&gt;"",F1208="Lib dans pool"),$B$22&amp;":A"&amp;(ROW(E1208)-1),"")</f>
        <v/>
      </c>
      <c r="F1208" s="16"/>
      <c r="G1208" s="19">
        <f t="shared" ref="G1208:G1271" si="215">IF(C1208&lt;&gt;"",$B$12,0)</f>
        <v>0</v>
      </c>
      <c r="H1208" s="19"/>
      <c r="I1208" s="16"/>
      <c r="J1208" s="17"/>
      <c r="K1208" s="18"/>
      <c r="L1208" s="18"/>
      <c r="M1208" s="16"/>
      <c r="N1208" s="16"/>
      <c r="O1208" s="16"/>
      <c r="P1208" s="16"/>
      <c r="Q1208" s="16"/>
      <c r="R1208" s="18">
        <f t="shared" ref="R1208:R1271" si="216">IFERROR(IF(O1208="QuBit",(P1208/(660*H1208)*1000000),Q1208),"")</f>
        <v>0</v>
      </c>
      <c r="S1208" s="16"/>
      <c r="T1208" s="16"/>
      <c r="U1208" s="16"/>
      <c r="V1208" s="16"/>
      <c r="W1208" s="16"/>
      <c r="X1208" s="18">
        <f t="shared" ref="X1208:X1271" si="217">IFERROR(IF(U1208="QuBit",(V1208/(660*H1208)*1000000),W1208),"")</f>
        <v>0</v>
      </c>
      <c r="Y1208" s="18"/>
      <c r="Z1208" s="16"/>
      <c r="AA1208" s="16"/>
      <c r="AB1208" s="16"/>
      <c r="AC1208" s="16"/>
      <c r="AD1208" s="16"/>
      <c r="AE1208" s="18">
        <f t="shared" ref="AE1208:AE1271" si="218">IFERROR(IF(AB1208="QuBit",(AC1208/(660*H1208)*1000000),AD1208),"")</f>
        <v>0</v>
      </c>
      <c r="AF1208" s="18"/>
      <c r="AG1208" s="16">
        <f t="shared" ref="AG1208:AG1271" si="219">IFERROR(IF(Z1208&lt;&gt;"",Z1208,IF(S1208&lt;&gt;"",S1208,M1208)),"")</f>
        <v>0</v>
      </c>
      <c r="AH1208" s="16">
        <f t="shared" ref="AH1208:AH1271" si="220">IFERROR(IF(AA1208&lt;&gt;"",AA1208,IF(T1208&lt;&gt;"",T1208,N1208)),"")</f>
        <v>0</v>
      </c>
      <c r="AI1208" s="18">
        <f t="shared" ref="AI1208:AI1271" si="221">IFERROR(IF(AE1208&lt;&gt;0,AE1208,IF(X1208&lt;&gt;0,X1208,R1208)),"")</f>
        <v>0</v>
      </c>
      <c r="AJ1208" s="23" t="str">
        <f t="shared" ref="AJ1208:AJ1271" si="222">IF(C1208&lt;&gt;"",20,"")</f>
        <v/>
      </c>
      <c r="AK1208" s="20" t="str">
        <f t="shared" ref="AK1208:AK1271" si="223">IF(E1208&lt;&gt;"",E1208,"")</f>
        <v/>
      </c>
      <c r="AL1208" s="21" t="str">
        <f t="shared" ref="AL1208:AL1271" si="224">IF(C1208&lt;&gt;"",IFERROR(IF(AE1208&lt;&gt;0,AJ1208/AE1208,IF(X1208&lt;&gt;0,AJ1208/X1208,IF(R1208&lt;&gt;0,AJ1208/R1208,0))),"Erreur"),"")</f>
        <v/>
      </c>
    </row>
    <row r="1209" spans="3:38" x14ac:dyDescent="0.25">
      <c r="C1209" s="15"/>
      <c r="D1209" s="16"/>
      <c r="E1209" s="19" t="str">
        <f t="shared" si="214"/>
        <v/>
      </c>
      <c r="F1209" s="16"/>
      <c r="G1209" s="19">
        <f t="shared" si="215"/>
        <v>0</v>
      </c>
      <c r="H1209" s="19"/>
      <c r="I1209" s="16"/>
      <c r="J1209" s="17"/>
      <c r="K1209" s="18"/>
      <c r="L1209" s="18"/>
      <c r="M1209" s="16"/>
      <c r="N1209" s="16"/>
      <c r="O1209" s="16"/>
      <c r="P1209" s="16"/>
      <c r="Q1209" s="16"/>
      <c r="R1209" s="18">
        <f t="shared" si="216"/>
        <v>0</v>
      </c>
      <c r="S1209" s="16"/>
      <c r="T1209" s="16"/>
      <c r="U1209" s="16"/>
      <c r="V1209" s="16"/>
      <c r="W1209" s="16"/>
      <c r="X1209" s="18">
        <f t="shared" si="217"/>
        <v>0</v>
      </c>
      <c r="Y1209" s="18"/>
      <c r="Z1209" s="16"/>
      <c r="AA1209" s="16"/>
      <c r="AB1209" s="16"/>
      <c r="AC1209" s="16"/>
      <c r="AD1209" s="16"/>
      <c r="AE1209" s="18">
        <f t="shared" si="218"/>
        <v>0</v>
      </c>
      <c r="AF1209" s="18"/>
      <c r="AG1209" s="16">
        <f t="shared" si="219"/>
        <v>0</v>
      </c>
      <c r="AH1209" s="16">
        <f t="shared" si="220"/>
        <v>0</v>
      </c>
      <c r="AI1209" s="18">
        <f t="shared" si="221"/>
        <v>0</v>
      </c>
      <c r="AJ1209" s="23" t="str">
        <f t="shared" si="222"/>
        <v/>
      </c>
      <c r="AK1209" s="20" t="str">
        <f t="shared" si="223"/>
        <v/>
      </c>
      <c r="AL1209" s="21" t="str">
        <f t="shared" si="224"/>
        <v/>
      </c>
    </row>
    <row r="1210" spans="3:38" x14ac:dyDescent="0.25">
      <c r="C1210" s="15"/>
      <c r="D1210" s="16"/>
      <c r="E1210" s="19" t="str">
        <f t="shared" si="214"/>
        <v/>
      </c>
      <c r="F1210" s="16"/>
      <c r="G1210" s="19">
        <f t="shared" si="215"/>
        <v>0</v>
      </c>
      <c r="H1210" s="19"/>
      <c r="I1210" s="16"/>
      <c r="J1210" s="17"/>
      <c r="K1210" s="18"/>
      <c r="L1210" s="18"/>
      <c r="M1210" s="16"/>
      <c r="N1210" s="16"/>
      <c r="O1210" s="16"/>
      <c r="P1210" s="16"/>
      <c r="Q1210" s="16"/>
      <c r="R1210" s="18">
        <f t="shared" si="216"/>
        <v>0</v>
      </c>
      <c r="S1210" s="16"/>
      <c r="T1210" s="16"/>
      <c r="U1210" s="16"/>
      <c r="V1210" s="16"/>
      <c r="W1210" s="16"/>
      <c r="X1210" s="18">
        <f t="shared" si="217"/>
        <v>0</v>
      </c>
      <c r="Y1210" s="18"/>
      <c r="Z1210" s="16"/>
      <c r="AA1210" s="16"/>
      <c r="AB1210" s="16"/>
      <c r="AC1210" s="16"/>
      <c r="AD1210" s="16"/>
      <c r="AE1210" s="18">
        <f t="shared" si="218"/>
        <v>0</v>
      </c>
      <c r="AF1210" s="18"/>
      <c r="AG1210" s="16">
        <f t="shared" si="219"/>
        <v>0</v>
      </c>
      <c r="AH1210" s="16">
        <f t="shared" si="220"/>
        <v>0</v>
      </c>
      <c r="AI1210" s="18">
        <f t="shared" si="221"/>
        <v>0</v>
      </c>
      <c r="AJ1210" s="23" t="str">
        <f t="shared" si="222"/>
        <v/>
      </c>
      <c r="AK1210" s="20" t="str">
        <f t="shared" si="223"/>
        <v/>
      </c>
      <c r="AL1210" s="21" t="str">
        <f t="shared" si="224"/>
        <v/>
      </c>
    </row>
    <row r="1211" spans="3:38" x14ac:dyDescent="0.25">
      <c r="C1211" s="15"/>
      <c r="D1211" s="16"/>
      <c r="E1211" s="19" t="str">
        <f t="shared" si="214"/>
        <v/>
      </c>
      <c r="F1211" s="16"/>
      <c r="G1211" s="19">
        <f t="shared" si="215"/>
        <v>0</v>
      </c>
      <c r="H1211" s="19"/>
      <c r="I1211" s="16"/>
      <c r="J1211" s="17"/>
      <c r="K1211" s="18"/>
      <c r="L1211" s="18"/>
      <c r="M1211" s="16"/>
      <c r="N1211" s="16"/>
      <c r="O1211" s="16"/>
      <c r="P1211" s="16"/>
      <c r="Q1211" s="16"/>
      <c r="R1211" s="18">
        <f t="shared" si="216"/>
        <v>0</v>
      </c>
      <c r="S1211" s="16"/>
      <c r="T1211" s="16"/>
      <c r="U1211" s="16"/>
      <c r="V1211" s="16"/>
      <c r="W1211" s="16"/>
      <c r="X1211" s="18">
        <f t="shared" si="217"/>
        <v>0</v>
      </c>
      <c r="Y1211" s="18"/>
      <c r="Z1211" s="16"/>
      <c r="AA1211" s="16"/>
      <c r="AB1211" s="16"/>
      <c r="AC1211" s="16"/>
      <c r="AD1211" s="16"/>
      <c r="AE1211" s="18">
        <f t="shared" si="218"/>
        <v>0</v>
      </c>
      <c r="AF1211" s="18"/>
      <c r="AG1211" s="16">
        <f t="shared" si="219"/>
        <v>0</v>
      </c>
      <c r="AH1211" s="16">
        <f t="shared" si="220"/>
        <v>0</v>
      </c>
      <c r="AI1211" s="18">
        <f t="shared" si="221"/>
        <v>0</v>
      </c>
      <c r="AJ1211" s="23" t="str">
        <f t="shared" si="222"/>
        <v/>
      </c>
      <c r="AK1211" s="20" t="str">
        <f t="shared" si="223"/>
        <v/>
      </c>
      <c r="AL1211" s="21" t="str">
        <f t="shared" si="224"/>
        <v/>
      </c>
    </row>
    <row r="1212" spans="3:38" x14ac:dyDescent="0.25">
      <c r="C1212" s="15"/>
      <c r="D1212" s="16"/>
      <c r="E1212" s="19" t="str">
        <f t="shared" si="214"/>
        <v/>
      </c>
      <c r="F1212" s="16"/>
      <c r="G1212" s="19">
        <f t="shared" si="215"/>
        <v>0</v>
      </c>
      <c r="H1212" s="19"/>
      <c r="I1212" s="16"/>
      <c r="J1212" s="17"/>
      <c r="K1212" s="18"/>
      <c r="L1212" s="18"/>
      <c r="M1212" s="16"/>
      <c r="N1212" s="16"/>
      <c r="O1212" s="16"/>
      <c r="P1212" s="16"/>
      <c r="Q1212" s="16"/>
      <c r="R1212" s="18">
        <f t="shared" si="216"/>
        <v>0</v>
      </c>
      <c r="S1212" s="16"/>
      <c r="T1212" s="16"/>
      <c r="U1212" s="16"/>
      <c r="V1212" s="16"/>
      <c r="W1212" s="16"/>
      <c r="X1212" s="18">
        <f t="shared" si="217"/>
        <v>0</v>
      </c>
      <c r="Y1212" s="18"/>
      <c r="Z1212" s="16"/>
      <c r="AA1212" s="16"/>
      <c r="AB1212" s="16"/>
      <c r="AC1212" s="16"/>
      <c r="AD1212" s="16"/>
      <c r="AE1212" s="18">
        <f t="shared" si="218"/>
        <v>0</v>
      </c>
      <c r="AF1212" s="18"/>
      <c r="AG1212" s="16">
        <f t="shared" si="219"/>
        <v>0</v>
      </c>
      <c r="AH1212" s="16">
        <f t="shared" si="220"/>
        <v>0</v>
      </c>
      <c r="AI1212" s="18">
        <f t="shared" si="221"/>
        <v>0</v>
      </c>
      <c r="AJ1212" s="23" t="str">
        <f t="shared" si="222"/>
        <v/>
      </c>
      <c r="AK1212" s="20" t="str">
        <f t="shared" si="223"/>
        <v/>
      </c>
      <c r="AL1212" s="21" t="str">
        <f t="shared" si="224"/>
        <v/>
      </c>
    </row>
    <row r="1213" spans="3:38" x14ac:dyDescent="0.25">
      <c r="C1213" s="15"/>
      <c r="D1213" s="16"/>
      <c r="E1213" s="19" t="str">
        <f t="shared" si="214"/>
        <v/>
      </c>
      <c r="F1213" s="16"/>
      <c r="G1213" s="19">
        <f t="shared" si="215"/>
        <v>0</v>
      </c>
      <c r="H1213" s="19"/>
      <c r="I1213" s="16"/>
      <c r="J1213" s="17"/>
      <c r="K1213" s="18"/>
      <c r="L1213" s="18"/>
      <c r="M1213" s="16"/>
      <c r="N1213" s="16"/>
      <c r="O1213" s="16"/>
      <c r="P1213" s="16"/>
      <c r="Q1213" s="16"/>
      <c r="R1213" s="18">
        <f t="shared" si="216"/>
        <v>0</v>
      </c>
      <c r="S1213" s="16"/>
      <c r="T1213" s="16"/>
      <c r="U1213" s="16"/>
      <c r="V1213" s="16"/>
      <c r="W1213" s="16"/>
      <c r="X1213" s="18">
        <f t="shared" si="217"/>
        <v>0</v>
      </c>
      <c r="Y1213" s="18"/>
      <c r="Z1213" s="16"/>
      <c r="AA1213" s="16"/>
      <c r="AB1213" s="16"/>
      <c r="AC1213" s="16"/>
      <c r="AD1213" s="16"/>
      <c r="AE1213" s="18">
        <f t="shared" si="218"/>
        <v>0</v>
      </c>
      <c r="AF1213" s="18"/>
      <c r="AG1213" s="16">
        <f t="shared" si="219"/>
        <v>0</v>
      </c>
      <c r="AH1213" s="16">
        <f t="shared" si="220"/>
        <v>0</v>
      </c>
      <c r="AI1213" s="18">
        <f t="shared" si="221"/>
        <v>0</v>
      </c>
      <c r="AJ1213" s="23" t="str">
        <f t="shared" si="222"/>
        <v/>
      </c>
      <c r="AK1213" s="20" t="str">
        <f t="shared" si="223"/>
        <v/>
      </c>
      <c r="AL1213" s="21" t="str">
        <f t="shared" si="224"/>
        <v/>
      </c>
    </row>
    <row r="1214" spans="3:38" x14ac:dyDescent="0.25">
      <c r="C1214" s="15"/>
      <c r="D1214" s="16"/>
      <c r="E1214" s="19" t="str">
        <f t="shared" si="214"/>
        <v/>
      </c>
      <c r="F1214" s="16"/>
      <c r="G1214" s="19">
        <f t="shared" si="215"/>
        <v>0</v>
      </c>
      <c r="H1214" s="19"/>
      <c r="I1214" s="16"/>
      <c r="J1214" s="17"/>
      <c r="K1214" s="18"/>
      <c r="L1214" s="18"/>
      <c r="M1214" s="16"/>
      <c r="N1214" s="16"/>
      <c r="O1214" s="16"/>
      <c r="P1214" s="16"/>
      <c r="Q1214" s="16"/>
      <c r="R1214" s="18">
        <f t="shared" si="216"/>
        <v>0</v>
      </c>
      <c r="S1214" s="16"/>
      <c r="T1214" s="16"/>
      <c r="U1214" s="16"/>
      <c r="V1214" s="16"/>
      <c r="W1214" s="16"/>
      <c r="X1214" s="18">
        <f t="shared" si="217"/>
        <v>0</v>
      </c>
      <c r="Y1214" s="18"/>
      <c r="Z1214" s="16"/>
      <c r="AA1214" s="16"/>
      <c r="AB1214" s="16"/>
      <c r="AC1214" s="16"/>
      <c r="AD1214" s="16"/>
      <c r="AE1214" s="18">
        <f t="shared" si="218"/>
        <v>0</v>
      </c>
      <c r="AF1214" s="18"/>
      <c r="AG1214" s="16">
        <f t="shared" si="219"/>
        <v>0</v>
      </c>
      <c r="AH1214" s="16">
        <f t="shared" si="220"/>
        <v>0</v>
      </c>
      <c r="AI1214" s="18">
        <f t="shared" si="221"/>
        <v>0</v>
      </c>
      <c r="AJ1214" s="23" t="str">
        <f t="shared" si="222"/>
        <v/>
      </c>
      <c r="AK1214" s="20" t="str">
        <f t="shared" si="223"/>
        <v/>
      </c>
      <c r="AL1214" s="21" t="str">
        <f t="shared" si="224"/>
        <v/>
      </c>
    </row>
    <row r="1215" spans="3:38" x14ac:dyDescent="0.25">
      <c r="C1215" s="15"/>
      <c r="D1215" s="16"/>
      <c r="E1215" s="19" t="str">
        <f t="shared" si="214"/>
        <v/>
      </c>
      <c r="F1215" s="16"/>
      <c r="G1215" s="19">
        <f t="shared" si="215"/>
        <v>0</v>
      </c>
      <c r="H1215" s="19"/>
      <c r="I1215" s="16"/>
      <c r="J1215" s="17"/>
      <c r="K1215" s="18"/>
      <c r="L1215" s="18"/>
      <c r="M1215" s="16"/>
      <c r="N1215" s="16"/>
      <c r="O1215" s="16"/>
      <c r="P1215" s="16"/>
      <c r="Q1215" s="16"/>
      <c r="R1215" s="18">
        <f t="shared" si="216"/>
        <v>0</v>
      </c>
      <c r="S1215" s="16"/>
      <c r="T1215" s="16"/>
      <c r="U1215" s="16"/>
      <c r="V1215" s="16"/>
      <c r="W1215" s="16"/>
      <c r="X1215" s="18">
        <f t="shared" si="217"/>
        <v>0</v>
      </c>
      <c r="Y1215" s="18"/>
      <c r="Z1215" s="16"/>
      <c r="AA1215" s="16"/>
      <c r="AB1215" s="16"/>
      <c r="AC1215" s="16"/>
      <c r="AD1215" s="16"/>
      <c r="AE1215" s="18">
        <f t="shared" si="218"/>
        <v>0</v>
      </c>
      <c r="AF1215" s="18"/>
      <c r="AG1215" s="16">
        <f t="shared" si="219"/>
        <v>0</v>
      </c>
      <c r="AH1215" s="16">
        <f t="shared" si="220"/>
        <v>0</v>
      </c>
      <c r="AI1215" s="18">
        <f t="shared" si="221"/>
        <v>0</v>
      </c>
      <c r="AJ1215" s="23" t="str">
        <f t="shared" si="222"/>
        <v/>
      </c>
      <c r="AK1215" s="20" t="str">
        <f t="shared" si="223"/>
        <v/>
      </c>
      <c r="AL1215" s="21" t="str">
        <f t="shared" si="224"/>
        <v/>
      </c>
    </row>
    <row r="1216" spans="3:38" x14ac:dyDescent="0.25">
      <c r="C1216" s="15"/>
      <c r="D1216" s="16"/>
      <c r="E1216" s="19" t="str">
        <f t="shared" si="214"/>
        <v/>
      </c>
      <c r="F1216" s="16"/>
      <c r="G1216" s="19">
        <f t="shared" si="215"/>
        <v>0</v>
      </c>
      <c r="H1216" s="19"/>
      <c r="I1216" s="16"/>
      <c r="J1216" s="17"/>
      <c r="K1216" s="18"/>
      <c r="L1216" s="18"/>
      <c r="M1216" s="16"/>
      <c r="N1216" s="16"/>
      <c r="O1216" s="16"/>
      <c r="P1216" s="16"/>
      <c r="Q1216" s="16"/>
      <c r="R1216" s="18">
        <f t="shared" si="216"/>
        <v>0</v>
      </c>
      <c r="S1216" s="16"/>
      <c r="T1216" s="16"/>
      <c r="U1216" s="16"/>
      <c r="V1216" s="16"/>
      <c r="W1216" s="16"/>
      <c r="X1216" s="18">
        <f t="shared" si="217"/>
        <v>0</v>
      </c>
      <c r="Y1216" s="18"/>
      <c r="Z1216" s="16"/>
      <c r="AA1216" s="16"/>
      <c r="AB1216" s="16"/>
      <c r="AC1216" s="16"/>
      <c r="AD1216" s="16"/>
      <c r="AE1216" s="18">
        <f t="shared" si="218"/>
        <v>0</v>
      </c>
      <c r="AF1216" s="18"/>
      <c r="AG1216" s="16">
        <f t="shared" si="219"/>
        <v>0</v>
      </c>
      <c r="AH1216" s="16">
        <f t="shared" si="220"/>
        <v>0</v>
      </c>
      <c r="AI1216" s="18">
        <f t="shared" si="221"/>
        <v>0</v>
      </c>
      <c r="AJ1216" s="23" t="str">
        <f t="shared" si="222"/>
        <v/>
      </c>
      <c r="AK1216" s="20" t="str">
        <f t="shared" si="223"/>
        <v/>
      </c>
      <c r="AL1216" s="21" t="str">
        <f t="shared" si="224"/>
        <v/>
      </c>
    </row>
    <row r="1217" spans="3:38" x14ac:dyDescent="0.25">
      <c r="C1217" s="15"/>
      <c r="D1217" s="16"/>
      <c r="E1217" s="19" t="str">
        <f t="shared" si="214"/>
        <v/>
      </c>
      <c r="F1217" s="16"/>
      <c r="G1217" s="19">
        <f t="shared" si="215"/>
        <v>0</v>
      </c>
      <c r="H1217" s="19"/>
      <c r="I1217" s="16"/>
      <c r="J1217" s="17"/>
      <c r="K1217" s="18"/>
      <c r="L1217" s="18"/>
      <c r="M1217" s="16"/>
      <c r="N1217" s="16"/>
      <c r="O1217" s="16"/>
      <c r="P1217" s="16"/>
      <c r="Q1217" s="16"/>
      <c r="R1217" s="18">
        <f t="shared" si="216"/>
        <v>0</v>
      </c>
      <c r="S1217" s="16"/>
      <c r="T1217" s="16"/>
      <c r="U1217" s="16"/>
      <c r="V1217" s="16"/>
      <c r="W1217" s="16"/>
      <c r="X1217" s="18">
        <f t="shared" si="217"/>
        <v>0</v>
      </c>
      <c r="Y1217" s="18"/>
      <c r="Z1217" s="16"/>
      <c r="AA1217" s="16"/>
      <c r="AB1217" s="16"/>
      <c r="AC1217" s="16"/>
      <c r="AD1217" s="16"/>
      <c r="AE1217" s="18">
        <f t="shared" si="218"/>
        <v>0</v>
      </c>
      <c r="AF1217" s="18"/>
      <c r="AG1217" s="16">
        <f t="shared" si="219"/>
        <v>0</v>
      </c>
      <c r="AH1217" s="16">
        <f t="shared" si="220"/>
        <v>0</v>
      </c>
      <c r="AI1217" s="18">
        <f t="shared" si="221"/>
        <v>0</v>
      </c>
      <c r="AJ1217" s="23" t="str">
        <f t="shared" si="222"/>
        <v/>
      </c>
      <c r="AK1217" s="20" t="str">
        <f t="shared" si="223"/>
        <v/>
      </c>
      <c r="AL1217" s="21" t="str">
        <f t="shared" si="224"/>
        <v/>
      </c>
    </row>
    <row r="1218" spans="3:38" x14ac:dyDescent="0.25">
      <c r="C1218" s="15"/>
      <c r="D1218" s="16"/>
      <c r="E1218" s="19" t="str">
        <f t="shared" si="214"/>
        <v/>
      </c>
      <c r="F1218" s="16"/>
      <c r="G1218" s="19">
        <f t="shared" si="215"/>
        <v>0</v>
      </c>
      <c r="H1218" s="19"/>
      <c r="I1218" s="16"/>
      <c r="J1218" s="17"/>
      <c r="K1218" s="18"/>
      <c r="L1218" s="18"/>
      <c r="M1218" s="16"/>
      <c r="N1218" s="16"/>
      <c r="O1218" s="16"/>
      <c r="P1218" s="16"/>
      <c r="Q1218" s="16"/>
      <c r="R1218" s="18">
        <f t="shared" si="216"/>
        <v>0</v>
      </c>
      <c r="S1218" s="16"/>
      <c r="T1218" s="16"/>
      <c r="U1218" s="16"/>
      <c r="V1218" s="16"/>
      <c r="W1218" s="16"/>
      <c r="X1218" s="18">
        <f t="shared" si="217"/>
        <v>0</v>
      </c>
      <c r="Y1218" s="18"/>
      <c r="Z1218" s="16"/>
      <c r="AA1218" s="16"/>
      <c r="AB1218" s="16"/>
      <c r="AC1218" s="16"/>
      <c r="AD1218" s="16"/>
      <c r="AE1218" s="18">
        <f t="shared" si="218"/>
        <v>0</v>
      </c>
      <c r="AF1218" s="18"/>
      <c r="AG1218" s="16">
        <f t="shared" si="219"/>
        <v>0</v>
      </c>
      <c r="AH1218" s="16">
        <f t="shared" si="220"/>
        <v>0</v>
      </c>
      <c r="AI1218" s="18">
        <f t="shared" si="221"/>
        <v>0</v>
      </c>
      <c r="AJ1218" s="23" t="str">
        <f t="shared" si="222"/>
        <v/>
      </c>
      <c r="AK1218" s="20" t="str">
        <f t="shared" si="223"/>
        <v/>
      </c>
      <c r="AL1218" s="21" t="str">
        <f t="shared" si="224"/>
        <v/>
      </c>
    </row>
    <row r="1219" spans="3:38" x14ac:dyDescent="0.25">
      <c r="C1219" s="15"/>
      <c r="D1219" s="16"/>
      <c r="E1219" s="19" t="str">
        <f t="shared" si="214"/>
        <v/>
      </c>
      <c r="F1219" s="16"/>
      <c r="G1219" s="19">
        <f t="shared" si="215"/>
        <v>0</v>
      </c>
      <c r="H1219" s="19"/>
      <c r="I1219" s="16"/>
      <c r="J1219" s="17"/>
      <c r="K1219" s="18"/>
      <c r="L1219" s="18"/>
      <c r="M1219" s="16"/>
      <c r="N1219" s="16"/>
      <c r="O1219" s="16"/>
      <c r="P1219" s="16"/>
      <c r="Q1219" s="16"/>
      <c r="R1219" s="18">
        <f t="shared" si="216"/>
        <v>0</v>
      </c>
      <c r="S1219" s="16"/>
      <c r="T1219" s="16"/>
      <c r="U1219" s="16"/>
      <c r="V1219" s="16"/>
      <c r="W1219" s="16"/>
      <c r="X1219" s="18">
        <f t="shared" si="217"/>
        <v>0</v>
      </c>
      <c r="Y1219" s="18"/>
      <c r="Z1219" s="16"/>
      <c r="AA1219" s="16"/>
      <c r="AB1219" s="16"/>
      <c r="AC1219" s="16"/>
      <c r="AD1219" s="16"/>
      <c r="AE1219" s="18">
        <f t="shared" si="218"/>
        <v>0</v>
      </c>
      <c r="AF1219" s="18"/>
      <c r="AG1219" s="16">
        <f t="shared" si="219"/>
        <v>0</v>
      </c>
      <c r="AH1219" s="16">
        <f t="shared" si="220"/>
        <v>0</v>
      </c>
      <c r="AI1219" s="18">
        <f t="shared" si="221"/>
        <v>0</v>
      </c>
      <c r="AJ1219" s="23" t="str">
        <f t="shared" si="222"/>
        <v/>
      </c>
      <c r="AK1219" s="20" t="str">
        <f t="shared" si="223"/>
        <v/>
      </c>
      <c r="AL1219" s="21" t="str">
        <f t="shared" si="224"/>
        <v/>
      </c>
    </row>
    <row r="1220" spans="3:38" x14ac:dyDescent="0.25">
      <c r="C1220" s="15"/>
      <c r="D1220" s="16"/>
      <c r="E1220" s="19" t="str">
        <f t="shared" si="214"/>
        <v/>
      </c>
      <c r="F1220" s="16"/>
      <c r="G1220" s="19">
        <f t="shared" si="215"/>
        <v>0</v>
      </c>
      <c r="H1220" s="19"/>
      <c r="I1220" s="16"/>
      <c r="J1220" s="17"/>
      <c r="K1220" s="18"/>
      <c r="L1220" s="18"/>
      <c r="M1220" s="16"/>
      <c r="N1220" s="16"/>
      <c r="O1220" s="16"/>
      <c r="P1220" s="16"/>
      <c r="Q1220" s="16"/>
      <c r="R1220" s="18">
        <f t="shared" si="216"/>
        <v>0</v>
      </c>
      <c r="S1220" s="16"/>
      <c r="T1220" s="16"/>
      <c r="U1220" s="16"/>
      <c r="V1220" s="16"/>
      <c r="W1220" s="16"/>
      <c r="X1220" s="18">
        <f t="shared" si="217"/>
        <v>0</v>
      </c>
      <c r="Y1220" s="18"/>
      <c r="Z1220" s="16"/>
      <c r="AA1220" s="16"/>
      <c r="AB1220" s="16"/>
      <c r="AC1220" s="16"/>
      <c r="AD1220" s="16"/>
      <c r="AE1220" s="18">
        <f t="shared" si="218"/>
        <v>0</v>
      </c>
      <c r="AF1220" s="18"/>
      <c r="AG1220" s="16">
        <f t="shared" si="219"/>
        <v>0</v>
      </c>
      <c r="AH1220" s="16">
        <f t="shared" si="220"/>
        <v>0</v>
      </c>
      <c r="AI1220" s="18">
        <f t="shared" si="221"/>
        <v>0</v>
      </c>
      <c r="AJ1220" s="23" t="str">
        <f t="shared" si="222"/>
        <v/>
      </c>
      <c r="AK1220" s="20" t="str">
        <f t="shared" si="223"/>
        <v/>
      </c>
      <c r="AL1220" s="21" t="str">
        <f t="shared" si="224"/>
        <v/>
      </c>
    </row>
    <row r="1221" spans="3:38" x14ac:dyDescent="0.25">
      <c r="C1221" s="15"/>
      <c r="D1221" s="16"/>
      <c r="E1221" s="19" t="str">
        <f t="shared" si="214"/>
        <v/>
      </c>
      <c r="F1221" s="16"/>
      <c r="G1221" s="19">
        <f t="shared" si="215"/>
        <v>0</v>
      </c>
      <c r="H1221" s="19"/>
      <c r="I1221" s="16"/>
      <c r="J1221" s="17"/>
      <c r="K1221" s="18"/>
      <c r="L1221" s="18"/>
      <c r="M1221" s="16"/>
      <c r="N1221" s="16"/>
      <c r="O1221" s="16"/>
      <c r="P1221" s="16"/>
      <c r="Q1221" s="16"/>
      <c r="R1221" s="18">
        <f t="shared" si="216"/>
        <v>0</v>
      </c>
      <c r="S1221" s="16"/>
      <c r="T1221" s="16"/>
      <c r="U1221" s="16"/>
      <c r="V1221" s="16"/>
      <c r="W1221" s="16"/>
      <c r="X1221" s="18">
        <f t="shared" si="217"/>
        <v>0</v>
      </c>
      <c r="Y1221" s="18"/>
      <c r="Z1221" s="16"/>
      <c r="AA1221" s="16"/>
      <c r="AB1221" s="16"/>
      <c r="AC1221" s="16"/>
      <c r="AD1221" s="16"/>
      <c r="AE1221" s="18">
        <f t="shared" si="218"/>
        <v>0</v>
      </c>
      <c r="AF1221" s="18"/>
      <c r="AG1221" s="16">
        <f t="shared" si="219"/>
        <v>0</v>
      </c>
      <c r="AH1221" s="16">
        <f t="shared" si="220"/>
        <v>0</v>
      </c>
      <c r="AI1221" s="18">
        <f t="shared" si="221"/>
        <v>0</v>
      </c>
      <c r="AJ1221" s="23" t="str">
        <f t="shared" si="222"/>
        <v/>
      </c>
      <c r="AK1221" s="20" t="str">
        <f t="shared" si="223"/>
        <v/>
      </c>
      <c r="AL1221" s="21" t="str">
        <f t="shared" si="224"/>
        <v/>
      </c>
    </row>
    <row r="1222" spans="3:38" x14ac:dyDescent="0.25">
      <c r="C1222" s="15"/>
      <c r="D1222" s="16"/>
      <c r="E1222" s="19" t="str">
        <f t="shared" si="214"/>
        <v/>
      </c>
      <c r="F1222" s="16"/>
      <c r="G1222" s="19">
        <f t="shared" si="215"/>
        <v>0</v>
      </c>
      <c r="H1222" s="19"/>
      <c r="I1222" s="16"/>
      <c r="J1222" s="17"/>
      <c r="K1222" s="18"/>
      <c r="L1222" s="18"/>
      <c r="M1222" s="16"/>
      <c r="N1222" s="16"/>
      <c r="O1222" s="16"/>
      <c r="P1222" s="16"/>
      <c r="Q1222" s="16"/>
      <c r="R1222" s="18">
        <f t="shared" si="216"/>
        <v>0</v>
      </c>
      <c r="S1222" s="16"/>
      <c r="T1222" s="16"/>
      <c r="U1222" s="16"/>
      <c r="V1222" s="16"/>
      <c r="W1222" s="16"/>
      <c r="X1222" s="18">
        <f t="shared" si="217"/>
        <v>0</v>
      </c>
      <c r="Y1222" s="18"/>
      <c r="Z1222" s="16"/>
      <c r="AA1222" s="16"/>
      <c r="AB1222" s="16"/>
      <c r="AC1222" s="16"/>
      <c r="AD1222" s="16"/>
      <c r="AE1222" s="18">
        <f t="shared" si="218"/>
        <v>0</v>
      </c>
      <c r="AF1222" s="18"/>
      <c r="AG1222" s="16">
        <f t="shared" si="219"/>
        <v>0</v>
      </c>
      <c r="AH1222" s="16">
        <f t="shared" si="220"/>
        <v>0</v>
      </c>
      <c r="AI1222" s="18">
        <f t="shared" si="221"/>
        <v>0</v>
      </c>
      <c r="AJ1222" s="23" t="str">
        <f t="shared" si="222"/>
        <v/>
      </c>
      <c r="AK1222" s="20" t="str">
        <f t="shared" si="223"/>
        <v/>
      </c>
      <c r="AL1222" s="21" t="str">
        <f t="shared" si="224"/>
        <v/>
      </c>
    </row>
    <row r="1223" spans="3:38" x14ac:dyDescent="0.25">
      <c r="C1223" s="15"/>
      <c r="D1223" s="16"/>
      <c r="E1223" s="19" t="str">
        <f t="shared" si="214"/>
        <v/>
      </c>
      <c r="F1223" s="16"/>
      <c r="G1223" s="19">
        <f t="shared" si="215"/>
        <v>0</v>
      </c>
      <c r="H1223" s="19"/>
      <c r="I1223" s="16"/>
      <c r="J1223" s="17"/>
      <c r="K1223" s="18"/>
      <c r="L1223" s="18"/>
      <c r="M1223" s="16"/>
      <c r="N1223" s="16"/>
      <c r="O1223" s="16"/>
      <c r="P1223" s="16"/>
      <c r="Q1223" s="16"/>
      <c r="R1223" s="18">
        <f t="shared" si="216"/>
        <v>0</v>
      </c>
      <c r="S1223" s="16"/>
      <c r="T1223" s="16"/>
      <c r="U1223" s="16"/>
      <c r="V1223" s="16"/>
      <c r="W1223" s="16"/>
      <c r="X1223" s="18">
        <f t="shared" si="217"/>
        <v>0</v>
      </c>
      <c r="Y1223" s="18"/>
      <c r="Z1223" s="16"/>
      <c r="AA1223" s="16"/>
      <c r="AB1223" s="16"/>
      <c r="AC1223" s="16"/>
      <c r="AD1223" s="16"/>
      <c r="AE1223" s="18">
        <f t="shared" si="218"/>
        <v>0</v>
      </c>
      <c r="AF1223" s="18"/>
      <c r="AG1223" s="16">
        <f t="shared" si="219"/>
        <v>0</v>
      </c>
      <c r="AH1223" s="16">
        <f t="shared" si="220"/>
        <v>0</v>
      </c>
      <c r="AI1223" s="18">
        <f t="shared" si="221"/>
        <v>0</v>
      </c>
      <c r="AJ1223" s="23" t="str">
        <f t="shared" si="222"/>
        <v/>
      </c>
      <c r="AK1223" s="20" t="str">
        <f t="shared" si="223"/>
        <v/>
      </c>
      <c r="AL1223" s="21" t="str">
        <f t="shared" si="224"/>
        <v/>
      </c>
    </row>
    <row r="1224" spans="3:38" x14ac:dyDescent="0.25">
      <c r="C1224" s="15"/>
      <c r="D1224" s="16"/>
      <c r="E1224" s="19" t="str">
        <f t="shared" si="214"/>
        <v/>
      </c>
      <c r="F1224" s="16"/>
      <c r="G1224" s="19">
        <f t="shared" si="215"/>
        <v>0</v>
      </c>
      <c r="H1224" s="19"/>
      <c r="I1224" s="16"/>
      <c r="J1224" s="17"/>
      <c r="K1224" s="18"/>
      <c r="L1224" s="18"/>
      <c r="M1224" s="16"/>
      <c r="N1224" s="16"/>
      <c r="O1224" s="16"/>
      <c r="P1224" s="16"/>
      <c r="Q1224" s="16"/>
      <c r="R1224" s="18">
        <f t="shared" si="216"/>
        <v>0</v>
      </c>
      <c r="S1224" s="16"/>
      <c r="T1224" s="16"/>
      <c r="U1224" s="16"/>
      <c r="V1224" s="16"/>
      <c r="W1224" s="16"/>
      <c r="X1224" s="18">
        <f t="shared" si="217"/>
        <v>0</v>
      </c>
      <c r="Y1224" s="18"/>
      <c r="Z1224" s="16"/>
      <c r="AA1224" s="16"/>
      <c r="AB1224" s="16"/>
      <c r="AC1224" s="16"/>
      <c r="AD1224" s="16"/>
      <c r="AE1224" s="18">
        <f t="shared" si="218"/>
        <v>0</v>
      </c>
      <c r="AF1224" s="18"/>
      <c r="AG1224" s="16">
        <f t="shared" si="219"/>
        <v>0</v>
      </c>
      <c r="AH1224" s="16">
        <f t="shared" si="220"/>
        <v>0</v>
      </c>
      <c r="AI1224" s="18">
        <f t="shared" si="221"/>
        <v>0</v>
      </c>
      <c r="AJ1224" s="23" t="str">
        <f t="shared" si="222"/>
        <v/>
      </c>
      <c r="AK1224" s="20" t="str">
        <f t="shared" si="223"/>
        <v/>
      </c>
      <c r="AL1224" s="21" t="str">
        <f t="shared" si="224"/>
        <v/>
      </c>
    </row>
    <row r="1225" spans="3:38" x14ac:dyDescent="0.25">
      <c r="C1225" s="15"/>
      <c r="D1225" s="16"/>
      <c r="E1225" s="19" t="str">
        <f t="shared" si="214"/>
        <v/>
      </c>
      <c r="F1225" s="16"/>
      <c r="G1225" s="19">
        <f t="shared" si="215"/>
        <v>0</v>
      </c>
      <c r="H1225" s="19"/>
      <c r="I1225" s="16"/>
      <c r="J1225" s="17"/>
      <c r="K1225" s="18"/>
      <c r="L1225" s="18"/>
      <c r="M1225" s="16"/>
      <c r="N1225" s="16"/>
      <c r="O1225" s="16"/>
      <c r="P1225" s="16"/>
      <c r="Q1225" s="16"/>
      <c r="R1225" s="18">
        <f t="shared" si="216"/>
        <v>0</v>
      </c>
      <c r="S1225" s="16"/>
      <c r="T1225" s="16"/>
      <c r="U1225" s="16"/>
      <c r="V1225" s="16"/>
      <c r="W1225" s="16"/>
      <c r="X1225" s="18">
        <f t="shared" si="217"/>
        <v>0</v>
      </c>
      <c r="Y1225" s="18"/>
      <c r="Z1225" s="16"/>
      <c r="AA1225" s="16"/>
      <c r="AB1225" s="16"/>
      <c r="AC1225" s="16"/>
      <c r="AD1225" s="16"/>
      <c r="AE1225" s="18">
        <f t="shared" si="218"/>
        <v>0</v>
      </c>
      <c r="AF1225" s="18"/>
      <c r="AG1225" s="16">
        <f t="shared" si="219"/>
        <v>0</v>
      </c>
      <c r="AH1225" s="16">
        <f t="shared" si="220"/>
        <v>0</v>
      </c>
      <c r="AI1225" s="18">
        <f t="shared" si="221"/>
        <v>0</v>
      </c>
      <c r="AJ1225" s="23" t="str">
        <f t="shared" si="222"/>
        <v/>
      </c>
      <c r="AK1225" s="20" t="str">
        <f t="shared" si="223"/>
        <v/>
      </c>
      <c r="AL1225" s="21" t="str">
        <f t="shared" si="224"/>
        <v/>
      </c>
    </row>
    <row r="1226" spans="3:38" x14ac:dyDescent="0.25">
      <c r="C1226" s="15"/>
      <c r="D1226" s="16"/>
      <c r="E1226" s="19" t="str">
        <f t="shared" si="214"/>
        <v/>
      </c>
      <c r="F1226" s="16"/>
      <c r="G1226" s="19">
        <f t="shared" si="215"/>
        <v>0</v>
      </c>
      <c r="H1226" s="19"/>
      <c r="I1226" s="16"/>
      <c r="J1226" s="17"/>
      <c r="K1226" s="18"/>
      <c r="L1226" s="18"/>
      <c r="M1226" s="16"/>
      <c r="N1226" s="16"/>
      <c r="O1226" s="16"/>
      <c r="P1226" s="16"/>
      <c r="Q1226" s="16"/>
      <c r="R1226" s="18">
        <f t="shared" si="216"/>
        <v>0</v>
      </c>
      <c r="S1226" s="16"/>
      <c r="T1226" s="16"/>
      <c r="U1226" s="16"/>
      <c r="V1226" s="16"/>
      <c r="W1226" s="16"/>
      <c r="X1226" s="18">
        <f t="shared" si="217"/>
        <v>0</v>
      </c>
      <c r="Y1226" s="18"/>
      <c r="Z1226" s="16"/>
      <c r="AA1226" s="16"/>
      <c r="AB1226" s="16"/>
      <c r="AC1226" s="16"/>
      <c r="AD1226" s="16"/>
      <c r="AE1226" s="18">
        <f t="shared" si="218"/>
        <v>0</v>
      </c>
      <c r="AF1226" s="18"/>
      <c r="AG1226" s="16">
        <f t="shared" si="219"/>
        <v>0</v>
      </c>
      <c r="AH1226" s="16">
        <f t="shared" si="220"/>
        <v>0</v>
      </c>
      <c r="AI1226" s="18">
        <f t="shared" si="221"/>
        <v>0</v>
      </c>
      <c r="AJ1226" s="23" t="str">
        <f t="shared" si="222"/>
        <v/>
      </c>
      <c r="AK1226" s="20" t="str">
        <f t="shared" si="223"/>
        <v/>
      </c>
      <c r="AL1226" s="21" t="str">
        <f t="shared" si="224"/>
        <v/>
      </c>
    </row>
    <row r="1227" spans="3:38" x14ac:dyDescent="0.25">
      <c r="C1227" s="15"/>
      <c r="D1227" s="16"/>
      <c r="E1227" s="19" t="str">
        <f t="shared" si="214"/>
        <v/>
      </c>
      <c r="F1227" s="16"/>
      <c r="G1227" s="19">
        <f t="shared" si="215"/>
        <v>0</v>
      </c>
      <c r="H1227" s="19"/>
      <c r="I1227" s="16"/>
      <c r="J1227" s="17"/>
      <c r="K1227" s="18"/>
      <c r="L1227" s="18"/>
      <c r="M1227" s="16"/>
      <c r="N1227" s="16"/>
      <c r="O1227" s="16"/>
      <c r="P1227" s="16"/>
      <c r="Q1227" s="16"/>
      <c r="R1227" s="18">
        <f t="shared" si="216"/>
        <v>0</v>
      </c>
      <c r="S1227" s="16"/>
      <c r="T1227" s="16"/>
      <c r="U1227" s="16"/>
      <c r="V1227" s="16"/>
      <c r="W1227" s="16"/>
      <c r="X1227" s="18">
        <f t="shared" si="217"/>
        <v>0</v>
      </c>
      <c r="Y1227" s="18"/>
      <c r="Z1227" s="16"/>
      <c r="AA1227" s="16"/>
      <c r="AB1227" s="16"/>
      <c r="AC1227" s="16"/>
      <c r="AD1227" s="16"/>
      <c r="AE1227" s="18">
        <f t="shared" si="218"/>
        <v>0</v>
      </c>
      <c r="AF1227" s="18"/>
      <c r="AG1227" s="16">
        <f t="shared" si="219"/>
        <v>0</v>
      </c>
      <c r="AH1227" s="16">
        <f t="shared" si="220"/>
        <v>0</v>
      </c>
      <c r="AI1227" s="18">
        <f t="shared" si="221"/>
        <v>0</v>
      </c>
      <c r="AJ1227" s="23" t="str">
        <f t="shared" si="222"/>
        <v/>
      </c>
      <c r="AK1227" s="20" t="str">
        <f t="shared" si="223"/>
        <v/>
      </c>
      <c r="AL1227" s="21" t="str">
        <f t="shared" si="224"/>
        <v/>
      </c>
    </row>
    <row r="1228" spans="3:38" x14ac:dyDescent="0.25">
      <c r="C1228" s="15"/>
      <c r="D1228" s="16"/>
      <c r="E1228" s="19" t="str">
        <f t="shared" si="214"/>
        <v/>
      </c>
      <c r="F1228" s="16"/>
      <c r="G1228" s="19">
        <f t="shared" si="215"/>
        <v>0</v>
      </c>
      <c r="H1228" s="19"/>
      <c r="I1228" s="16"/>
      <c r="J1228" s="17"/>
      <c r="K1228" s="18"/>
      <c r="L1228" s="18"/>
      <c r="M1228" s="16"/>
      <c r="N1228" s="16"/>
      <c r="O1228" s="16"/>
      <c r="P1228" s="16"/>
      <c r="Q1228" s="16"/>
      <c r="R1228" s="18">
        <f t="shared" si="216"/>
        <v>0</v>
      </c>
      <c r="S1228" s="16"/>
      <c r="T1228" s="16"/>
      <c r="U1228" s="16"/>
      <c r="V1228" s="16"/>
      <c r="W1228" s="16"/>
      <c r="X1228" s="18">
        <f t="shared" si="217"/>
        <v>0</v>
      </c>
      <c r="Y1228" s="18"/>
      <c r="Z1228" s="16"/>
      <c r="AA1228" s="16"/>
      <c r="AB1228" s="16"/>
      <c r="AC1228" s="16"/>
      <c r="AD1228" s="16"/>
      <c r="AE1228" s="18">
        <f t="shared" si="218"/>
        <v>0</v>
      </c>
      <c r="AF1228" s="18"/>
      <c r="AG1228" s="16">
        <f t="shared" si="219"/>
        <v>0</v>
      </c>
      <c r="AH1228" s="16">
        <f t="shared" si="220"/>
        <v>0</v>
      </c>
      <c r="AI1228" s="18">
        <f t="shared" si="221"/>
        <v>0</v>
      </c>
      <c r="AJ1228" s="23" t="str">
        <f t="shared" si="222"/>
        <v/>
      </c>
      <c r="AK1228" s="20" t="str">
        <f t="shared" si="223"/>
        <v/>
      </c>
      <c r="AL1228" s="21" t="str">
        <f t="shared" si="224"/>
        <v/>
      </c>
    </row>
    <row r="1229" spans="3:38" x14ac:dyDescent="0.25">
      <c r="C1229" s="15"/>
      <c r="D1229" s="16"/>
      <c r="E1229" s="19" t="str">
        <f t="shared" si="214"/>
        <v/>
      </c>
      <c r="F1229" s="16"/>
      <c r="G1229" s="19">
        <f t="shared" si="215"/>
        <v>0</v>
      </c>
      <c r="H1229" s="19"/>
      <c r="I1229" s="16"/>
      <c r="J1229" s="17"/>
      <c r="K1229" s="18"/>
      <c r="L1229" s="18"/>
      <c r="M1229" s="16"/>
      <c r="N1229" s="16"/>
      <c r="O1229" s="16"/>
      <c r="P1229" s="16"/>
      <c r="Q1229" s="16"/>
      <c r="R1229" s="18">
        <f t="shared" si="216"/>
        <v>0</v>
      </c>
      <c r="S1229" s="16"/>
      <c r="T1229" s="16"/>
      <c r="U1229" s="16"/>
      <c r="V1229" s="16"/>
      <c r="W1229" s="16"/>
      <c r="X1229" s="18">
        <f t="shared" si="217"/>
        <v>0</v>
      </c>
      <c r="Y1229" s="18"/>
      <c r="Z1229" s="16"/>
      <c r="AA1229" s="16"/>
      <c r="AB1229" s="16"/>
      <c r="AC1229" s="16"/>
      <c r="AD1229" s="16"/>
      <c r="AE1229" s="18">
        <f t="shared" si="218"/>
        <v>0</v>
      </c>
      <c r="AF1229" s="18"/>
      <c r="AG1229" s="16">
        <f t="shared" si="219"/>
        <v>0</v>
      </c>
      <c r="AH1229" s="16">
        <f t="shared" si="220"/>
        <v>0</v>
      </c>
      <c r="AI1229" s="18">
        <f t="shared" si="221"/>
        <v>0</v>
      </c>
      <c r="AJ1229" s="23" t="str">
        <f t="shared" si="222"/>
        <v/>
      </c>
      <c r="AK1229" s="20" t="str">
        <f t="shared" si="223"/>
        <v/>
      </c>
      <c r="AL1229" s="21" t="str">
        <f t="shared" si="224"/>
        <v/>
      </c>
    </row>
    <row r="1230" spans="3:38" x14ac:dyDescent="0.25">
      <c r="C1230" s="15"/>
      <c r="D1230" s="16"/>
      <c r="E1230" s="19" t="str">
        <f t="shared" si="214"/>
        <v/>
      </c>
      <c r="F1230" s="16"/>
      <c r="G1230" s="19">
        <f t="shared" si="215"/>
        <v>0</v>
      </c>
      <c r="H1230" s="19"/>
      <c r="I1230" s="16"/>
      <c r="J1230" s="17"/>
      <c r="K1230" s="18"/>
      <c r="L1230" s="18"/>
      <c r="M1230" s="16"/>
      <c r="N1230" s="16"/>
      <c r="O1230" s="16"/>
      <c r="P1230" s="16"/>
      <c r="Q1230" s="16"/>
      <c r="R1230" s="18">
        <f t="shared" si="216"/>
        <v>0</v>
      </c>
      <c r="S1230" s="16"/>
      <c r="T1230" s="16"/>
      <c r="U1230" s="16"/>
      <c r="V1230" s="16"/>
      <c r="W1230" s="16"/>
      <c r="X1230" s="18">
        <f t="shared" si="217"/>
        <v>0</v>
      </c>
      <c r="Y1230" s="18"/>
      <c r="Z1230" s="16"/>
      <c r="AA1230" s="16"/>
      <c r="AB1230" s="16"/>
      <c r="AC1230" s="16"/>
      <c r="AD1230" s="16"/>
      <c r="AE1230" s="18">
        <f t="shared" si="218"/>
        <v>0</v>
      </c>
      <c r="AF1230" s="18"/>
      <c r="AG1230" s="16">
        <f t="shared" si="219"/>
        <v>0</v>
      </c>
      <c r="AH1230" s="16">
        <f t="shared" si="220"/>
        <v>0</v>
      </c>
      <c r="AI1230" s="18">
        <f t="shared" si="221"/>
        <v>0</v>
      </c>
      <c r="AJ1230" s="23" t="str">
        <f t="shared" si="222"/>
        <v/>
      </c>
      <c r="AK1230" s="20" t="str">
        <f t="shared" si="223"/>
        <v/>
      </c>
      <c r="AL1230" s="21" t="str">
        <f t="shared" si="224"/>
        <v/>
      </c>
    </row>
    <row r="1231" spans="3:38" x14ac:dyDescent="0.25">
      <c r="C1231" s="15"/>
      <c r="D1231" s="16"/>
      <c r="E1231" s="19" t="str">
        <f t="shared" si="214"/>
        <v/>
      </c>
      <c r="F1231" s="16"/>
      <c r="G1231" s="19">
        <f t="shared" si="215"/>
        <v>0</v>
      </c>
      <c r="H1231" s="19"/>
      <c r="I1231" s="16"/>
      <c r="J1231" s="17"/>
      <c r="K1231" s="18"/>
      <c r="L1231" s="18"/>
      <c r="M1231" s="16"/>
      <c r="N1231" s="16"/>
      <c r="O1231" s="16"/>
      <c r="P1231" s="16"/>
      <c r="Q1231" s="16"/>
      <c r="R1231" s="18">
        <f t="shared" si="216"/>
        <v>0</v>
      </c>
      <c r="S1231" s="16"/>
      <c r="T1231" s="16"/>
      <c r="U1231" s="16"/>
      <c r="V1231" s="16"/>
      <c r="W1231" s="16"/>
      <c r="X1231" s="18">
        <f t="shared" si="217"/>
        <v>0</v>
      </c>
      <c r="Y1231" s="18"/>
      <c r="Z1231" s="16"/>
      <c r="AA1231" s="16"/>
      <c r="AB1231" s="16"/>
      <c r="AC1231" s="16"/>
      <c r="AD1231" s="16"/>
      <c r="AE1231" s="18">
        <f t="shared" si="218"/>
        <v>0</v>
      </c>
      <c r="AF1231" s="18"/>
      <c r="AG1231" s="16">
        <f t="shared" si="219"/>
        <v>0</v>
      </c>
      <c r="AH1231" s="16">
        <f t="shared" si="220"/>
        <v>0</v>
      </c>
      <c r="AI1231" s="18">
        <f t="shared" si="221"/>
        <v>0</v>
      </c>
      <c r="AJ1231" s="23" t="str">
        <f t="shared" si="222"/>
        <v/>
      </c>
      <c r="AK1231" s="20" t="str">
        <f t="shared" si="223"/>
        <v/>
      </c>
      <c r="AL1231" s="21" t="str">
        <f t="shared" si="224"/>
        <v/>
      </c>
    </row>
    <row r="1232" spans="3:38" x14ac:dyDescent="0.25">
      <c r="C1232" s="15"/>
      <c r="D1232" s="16"/>
      <c r="E1232" s="19" t="str">
        <f t="shared" si="214"/>
        <v/>
      </c>
      <c r="F1232" s="16"/>
      <c r="G1232" s="19">
        <f t="shared" si="215"/>
        <v>0</v>
      </c>
      <c r="H1232" s="19"/>
      <c r="I1232" s="16"/>
      <c r="J1232" s="17"/>
      <c r="K1232" s="18"/>
      <c r="L1232" s="18"/>
      <c r="M1232" s="16"/>
      <c r="N1232" s="16"/>
      <c r="O1232" s="16"/>
      <c r="P1232" s="16"/>
      <c r="Q1232" s="16"/>
      <c r="R1232" s="18">
        <f t="shared" si="216"/>
        <v>0</v>
      </c>
      <c r="S1232" s="16"/>
      <c r="T1232" s="16"/>
      <c r="U1232" s="16"/>
      <c r="V1232" s="16"/>
      <c r="W1232" s="16"/>
      <c r="X1232" s="18">
        <f t="shared" si="217"/>
        <v>0</v>
      </c>
      <c r="Y1232" s="18"/>
      <c r="Z1232" s="16"/>
      <c r="AA1232" s="16"/>
      <c r="AB1232" s="16"/>
      <c r="AC1232" s="16"/>
      <c r="AD1232" s="16"/>
      <c r="AE1232" s="18">
        <f t="shared" si="218"/>
        <v>0</v>
      </c>
      <c r="AF1232" s="18"/>
      <c r="AG1232" s="16">
        <f t="shared" si="219"/>
        <v>0</v>
      </c>
      <c r="AH1232" s="16">
        <f t="shared" si="220"/>
        <v>0</v>
      </c>
      <c r="AI1232" s="18">
        <f t="shared" si="221"/>
        <v>0</v>
      </c>
      <c r="AJ1232" s="23" t="str">
        <f t="shared" si="222"/>
        <v/>
      </c>
      <c r="AK1232" s="20" t="str">
        <f t="shared" si="223"/>
        <v/>
      </c>
      <c r="AL1232" s="21" t="str">
        <f t="shared" si="224"/>
        <v/>
      </c>
    </row>
    <row r="1233" spans="3:38" x14ac:dyDescent="0.25">
      <c r="C1233" s="15"/>
      <c r="D1233" s="16"/>
      <c r="E1233" s="19" t="str">
        <f t="shared" si="214"/>
        <v/>
      </c>
      <c r="F1233" s="16"/>
      <c r="G1233" s="19">
        <f t="shared" si="215"/>
        <v>0</v>
      </c>
      <c r="H1233" s="19"/>
      <c r="I1233" s="16"/>
      <c r="J1233" s="17"/>
      <c r="K1233" s="18"/>
      <c r="L1233" s="18"/>
      <c r="M1233" s="16"/>
      <c r="N1233" s="16"/>
      <c r="O1233" s="16"/>
      <c r="P1233" s="16"/>
      <c r="Q1233" s="16"/>
      <c r="R1233" s="18">
        <f t="shared" si="216"/>
        <v>0</v>
      </c>
      <c r="S1233" s="16"/>
      <c r="T1233" s="16"/>
      <c r="U1233" s="16"/>
      <c r="V1233" s="16"/>
      <c r="W1233" s="16"/>
      <c r="X1233" s="18">
        <f t="shared" si="217"/>
        <v>0</v>
      </c>
      <c r="Y1233" s="18"/>
      <c r="Z1233" s="16"/>
      <c r="AA1233" s="16"/>
      <c r="AB1233" s="16"/>
      <c r="AC1233" s="16"/>
      <c r="AD1233" s="16"/>
      <c r="AE1233" s="18">
        <f t="shared" si="218"/>
        <v>0</v>
      </c>
      <c r="AF1233" s="18"/>
      <c r="AG1233" s="16">
        <f t="shared" si="219"/>
        <v>0</v>
      </c>
      <c r="AH1233" s="16">
        <f t="shared" si="220"/>
        <v>0</v>
      </c>
      <c r="AI1233" s="18">
        <f t="shared" si="221"/>
        <v>0</v>
      </c>
      <c r="AJ1233" s="23" t="str">
        <f t="shared" si="222"/>
        <v/>
      </c>
      <c r="AK1233" s="20" t="str">
        <f t="shared" si="223"/>
        <v/>
      </c>
      <c r="AL1233" s="21" t="str">
        <f t="shared" si="224"/>
        <v/>
      </c>
    </row>
    <row r="1234" spans="3:38" x14ac:dyDescent="0.25">
      <c r="C1234" s="15"/>
      <c r="D1234" s="16"/>
      <c r="E1234" s="19" t="str">
        <f t="shared" si="214"/>
        <v/>
      </c>
      <c r="F1234" s="16"/>
      <c r="G1234" s="19">
        <f t="shared" si="215"/>
        <v>0</v>
      </c>
      <c r="H1234" s="19"/>
      <c r="I1234" s="16"/>
      <c r="J1234" s="17"/>
      <c r="K1234" s="18"/>
      <c r="L1234" s="18"/>
      <c r="M1234" s="16"/>
      <c r="N1234" s="16"/>
      <c r="O1234" s="16"/>
      <c r="P1234" s="16"/>
      <c r="Q1234" s="16"/>
      <c r="R1234" s="18">
        <f t="shared" si="216"/>
        <v>0</v>
      </c>
      <c r="S1234" s="16"/>
      <c r="T1234" s="16"/>
      <c r="U1234" s="16"/>
      <c r="V1234" s="16"/>
      <c r="W1234" s="16"/>
      <c r="X1234" s="18">
        <f t="shared" si="217"/>
        <v>0</v>
      </c>
      <c r="Y1234" s="18"/>
      <c r="Z1234" s="16"/>
      <c r="AA1234" s="16"/>
      <c r="AB1234" s="16"/>
      <c r="AC1234" s="16"/>
      <c r="AD1234" s="16"/>
      <c r="AE1234" s="18">
        <f t="shared" si="218"/>
        <v>0</v>
      </c>
      <c r="AF1234" s="18"/>
      <c r="AG1234" s="16">
        <f t="shared" si="219"/>
        <v>0</v>
      </c>
      <c r="AH1234" s="16">
        <f t="shared" si="220"/>
        <v>0</v>
      </c>
      <c r="AI1234" s="18">
        <f t="shared" si="221"/>
        <v>0</v>
      </c>
      <c r="AJ1234" s="23" t="str">
        <f t="shared" si="222"/>
        <v/>
      </c>
      <c r="AK1234" s="20" t="str">
        <f t="shared" si="223"/>
        <v/>
      </c>
      <c r="AL1234" s="21" t="str">
        <f t="shared" si="224"/>
        <v/>
      </c>
    </row>
    <row r="1235" spans="3:38" x14ac:dyDescent="0.25">
      <c r="C1235" s="15"/>
      <c r="D1235" s="16"/>
      <c r="E1235" s="19" t="str">
        <f t="shared" si="214"/>
        <v/>
      </c>
      <c r="F1235" s="16"/>
      <c r="G1235" s="19">
        <f t="shared" si="215"/>
        <v>0</v>
      </c>
      <c r="H1235" s="19"/>
      <c r="I1235" s="16"/>
      <c r="J1235" s="17"/>
      <c r="K1235" s="18"/>
      <c r="L1235" s="18"/>
      <c r="M1235" s="16"/>
      <c r="N1235" s="16"/>
      <c r="O1235" s="16"/>
      <c r="P1235" s="16"/>
      <c r="Q1235" s="16"/>
      <c r="R1235" s="18">
        <f t="shared" si="216"/>
        <v>0</v>
      </c>
      <c r="S1235" s="16"/>
      <c r="T1235" s="16"/>
      <c r="U1235" s="16"/>
      <c r="V1235" s="16"/>
      <c r="W1235" s="16"/>
      <c r="X1235" s="18">
        <f t="shared" si="217"/>
        <v>0</v>
      </c>
      <c r="Y1235" s="18"/>
      <c r="Z1235" s="16"/>
      <c r="AA1235" s="16"/>
      <c r="AB1235" s="16"/>
      <c r="AC1235" s="16"/>
      <c r="AD1235" s="16"/>
      <c r="AE1235" s="18">
        <f t="shared" si="218"/>
        <v>0</v>
      </c>
      <c r="AF1235" s="18"/>
      <c r="AG1235" s="16">
        <f t="shared" si="219"/>
        <v>0</v>
      </c>
      <c r="AH1235" s="16">
        <f t="shared" si="220"/>
        <v>0</v>
      </c>
      <c r="AI1235" s="18">
        <f t="shared" si="221"/>
        <v>0</v>
      </c>
      <c r="AJ1235" s="23" t="str">
        <f t="shared" si="222"/>
        <v/>
      </c>
      <c r="AK1235" s="20" t="str">
        <f t="shared" si="223"/>
        <v/>
      </c>
      <c r="AL1235" s="21" t="str">
        <f t="shared" si="224"/>
        <v/>
      </c>
    </row>
    <row r="1236" spans="3:38" x14ac:dyDescent="0.25">
      <c r="C1236" s="15"/>
      <c r="D1236" s="16"/>
      <c r="E1236" s="19" t="str">
        <f t="shared" si="214"/>
        <v/>
      </c>
      <c r="F1236" s="16"/>
      <c r="G1236" s="19">
        <f t="shared" si="215"/>
        <v>0</v>
      </c>
      <c r="H1236" s="19"/>
      <c r="I1236" s="16"/>
      <c r="J1236" s="17"/>
      <c r="K1236" s="18"/>
      <c r="L1236" s="18"/>
      <c r="M1236" s="16"/>
      <c r="N1236" s="16"/>
      <c r="O1236" s="16"/>
      <c r="P1236" s="16"/>
      <c r="Q1236" s="16"/>
      <c r="R1236" s="18">
        <f t="shared" si="216"/>
        <v>0</v>
      </c>
      <c r="S1236" s="16"/>
      <c r="T1236" s="16"/>
      <c r="U1236" s="16"/>
      <c r="V1236" s="16"/>
      <c r="W1236" s="16"/>
      <c r="X1236" s="18">
        <f t="shared" si="217"/>
        <v>0</v>
      </c>
      <c r="Y1236" s="18"/>
      <c r="Z1236" s="16"/>
      <c r="AA1236" s="16"/>
      <c r="AB1236" s="16"/>
      <c r="AC1236" s="16"/>
      <c r="AD1236" s="16"/>
      <c r="AE1236" s="18">
        <f t="shared" si="218"/>
        <v>0</v>
      </c>
      <c r="AF1236" s="18"/>
      <c r="AG1236" s="16">
        <f t="shared" si="219"/>
        <v>0</v>
      </c>
      <c r="AH1236" s="16">
        <f t="shared" si="220"/>
        <v>0</v>
      </c>
      <c r="AI1236" s="18">
        <f t="shared" si="221"/>
        <v>0</v>
      </c>
      <c r="AJ1236" s="23" t="str">
        <f t="shared" si="222"/>
        <v/>
      </c>
      <c r="AK1236" s="20" t="str">
        <f t="shared" si="223"/>
        <v/>
      </c>
      <c r="AL1236" s="21" t="str">
        <f t="shared" si="224"/>
        <v/>
      </c>
    </row>
    <row r="1237" spans="3:38" x14ac:dyDescent="0.25">
      <c r="C1237" s="15"/>
      <c r="D1237" s="16"/>
      <c r="E1237" s="19" t="str">
        <f t="shared" si="214"/>
        <v/>
      </c>
      <c r="F1237" s="16"/>
      <c r="G1237" s="19">
        <f t="shared" si="215"/>
        <v>0</v>
      </c>
      <c r="H1237" s="19"/>
      <c r="I1237" s="16"/>
      <c r="J1237" s="17"/>
      <c r="K1237" s="18"/>
      <c r="L1237" s="18"/>
      <c r="M1237" s="16"/>
      <c r="N1237" s="16"/>
      <c r="O1237" s="16"/>
      <c r="P1237" s="16"/>
      <c r="Q1237" s="16"/>
      <c r="R1237" s="18">
        <f t="shared" si="216"/>
        <v>0</v>
      </c>
      <c r="S1237" s="16"/>
      <c r="T1237" s="16"/>
      <c r="U1237" s="16"/>
      <c r="V1237" s="16"/>
      <c r="W1237" s="16"/>
      <c r="X1237" s="18">
        <f t="shared" si="217"/>
        <v>0</v>
      </c>
      <c r="Y1237" s="18"/>
      <c r="Z1237" s="16"/>
      <c r="AA1237" s="16"/>
      <c r="AB1237" s="16"/>
      <c r="AC1237" s="16"/>
      <c r="AD1237" s="16"/>
      <c r="AE1237" s="18">
        <f t="shared" si="218"/>
        <v>0</v>
      </c>
      <c r="AF1237" s="18"/>
      <c r="AG1237" s="16">
        <f t="shared" si="219"/>
        <v>0</v>
      </c>
      <c r="AH1237" s="16">
        <f t="shared" si="220"/>
        <v>0</v>
      </c>
      <c r="AI1237" s="18">
        <f t="shared" si="221"/>
        <v>0</v>
      </c>
      <c r="AJ1237" s="23" t="str">
        <f t="shared" si="222"/>
        <v/>
      </c>
      <c r="AK1237" s="20" t="str">
        <f t="shared" si="223"/>
        <v/>
      </c>
      <c r="AL1237" s="21" t="str">
        <f t="shared" si="224"/>
        <v/>
      </c>
    </row>
    <row r="1238" spans="3:38" x14ac:dyDescent="0.25">
      <c r="C1238" s="15"/>
      <c r="D1238" s="16"/>
      <c r="E1238" s="19" t="str">
        <f t="shared" si="214"/>
        <v/>
      </c>
      <c r="F1238" s="16"/>
      <c r="G1238" s="19">
        <f t="shared" si="215"/>
        <v>0</v>
      </c>
      <c r="H1238" s="19"/>
      <c r="I1238" s="16"/>
      <c r="J1238" s="17"/>
      <c r="K1238" s="18"/>
      <c r="L1238" s="18"/>
      <c r="M1238" s="16"/>
      <c r="N1238" s="16"/>
      <c r="O1238" s="16"/>
      <c r="P1238" s="16"/>
      <c r="Q1238" s="16"/>
      <c r="R1238" s="18">
        <f t="shared" si="216"/>
        <v>0</v>
      </c>
      <c r="S1238" s="16"/>
      <c r="T1238" s="16"/>
      <c r="U1238" s="16"/>
      <c r="V1238" s="16"/>
      <c r="W1238" s="16"/>
      <c r="X1238" s="18">
        <f t="shared" si="217"/>
        <v>0</v>
      </c>
      <c r="Y1238" s="18"/>
      <c r="Z1238" s="16"/>
      <c r="AA1238" s="16"/>
      <c r="AB1238" s="16"/>
      <c r="AC1238" s="16"/>
      <c r="AD1238" s="16"/>
      <c r="AE1238" s="18">
        <f t="shared" si="218"/>
        <v>0</v>
      </c>
      <c r="AF1238" s="18"/>
      <c r="AG1238" s="16">
        <f t="shared" si="219"/>
        <v>0</v>
      </c>
      <c r="AH1238" s="16">
        <f t="shared" si="220"/>
        <v>0</v>
      </c>
      <c r="AI1238" s="18">
        <f t="shared" si="221"/>
        <v>0</v>
      </c>
      <c r="AJ1238" s="23" t="str">
        <f t="shared" si="222"/>
        <v/>
      </c>
      <c r="AK1238" s="20" t="str">
        <f t="shared" si="223"/>
        <v/>
      </c>
      <c r="AL1238" s="21" t="str">
        <f t="shared" si="224"/>
        <v/>
      </c>
    </row>
    <row r="1239" spans="3:38" x14ac:dyDescent="0.25">
      <c r="C1239" s="15"/>
      <c r="D1239" s="16"/>
      <c r="E1239" s="19" t="str">
        <f t="shared" si="214"/>
        <v/>
      </c>
      <c r="F1239" s="16"/>
      <c r="G1239" s="19">
        <f t="shared" si="215"/>
        <v>0</v>
      </c>
      <c r="H1239" s="19"/>
      <c r="I1239" s="16"/>
      <c r="J1239" s="17"/>
      <c r="K1239" s="18"/>
      <c r="L1239" s="18"/>
      <c r="M1239" s="16"/>
      <c r="N1239" s="16"/>
      <c r="O1239" s="16"/>
      <c r="P1239" s="16"/>
      <c r="Q1239" s="16"/>
      <c r="R1239" s="18">
        <f t="shared" si="216"/>
        <v>0</v>
      </c>
      <c r="S1239" s="16"/>
      <c r="T1239" s="16"/>
      <c r="U1239" s="16"/>
      <c r="V1239" s="16"/>
      <c r="W1239" s="16"/>
      <c r="X1239" s="18">
        <f t="shared" si="217"/>
        <v>0</v>
      </c>
      <c r="Y1239" s="18"/>
      <c r="Z1239" s="16"/>
      <c r="AA1239" s="16"/>
      <c r="AB1239" s="16"/>
      <c r="AC1239" s="16"/>
      <c r="AD1239" s="16"/>
      <c r="AE1239" s="18">
        <f t="shared" si="218"/>
        <v>0</v>
      </c>
      <c r="AF1239" s="18"/>
      <c r="AG1239" s="16">
        <f t="shared" si="219"/>
        <v>0</v>
      </c>
      <c r="AH1239" s="16">
        <f t="shared" si="220"/>
        <v>0</v>
      </c>
      <c r="AI1239" s="18">
        <f t="shared" si="221"/>
        <v>0</v>
      </c>
      <c r="AJ1239" s="23" t="str">
        <f t="shared" si="222"/>
        <v/>
      </c>
      <c r="AK1239" s="20" t="str">
        <f t="shared" si="223"/>
        <v/>
      </c>
      <c r="AL1239" s="21" t="str">
        <f t="shared" si="224"/>
        <v/>
      </c>
    </row>
    <row r="1240" spans="3:38" x14ac:dyDescent="0.25">
      <c r="C1240" s="15"/>
      <c r="D1240" s="16"/>
      <c r="E1240" s="19" t="str">
        <f t="shared" si="214"/>
        <v/>
      </c>
      <c r="F1240" s="16"/>
      <c r="G1240" s="19">
        <f t="shared" si="215"/>
        <v>0</v>
      </c>
      <c r="H1240" s="19"/>
      <c r="I1240" s="16"/>
      <c r="J1240" s="17"/>
      <c r="K1240" s="18"/>
      <c r="L1240" s="18"/>
      <c r="M1240" s="16"/>
      <c r="N1240" s="16"/>
      <c r="O1240" s="16"/>
      <c r="P1240" s="16"/>
      <c r="Q1240" s="16"/>
      <c r="R1240" s="18">
        <f t="shared" si="216"/>
        <v>0</v>
      </c>
      <c r="S1240" s="16"/>
      <c r="T1240" s="16"/>
      <c r="U1240" s="16"/>
      <c r="V1240" s="16"/>
      <c r="W1240" s="16"/>
      <c r="X1240" s="18">
        <f t="shared" si="217"/>
        <v>0</v>
      </c>
      <c r="Y1240" s="18"/>
      <c r="Z1240" s="16"/>
      <c r="AA1240" s="16"/>
      <c r="AB1240" s="16"/>
      <c r="AC1240" s="16"/>
      <c r="AD1240" s="16"/>
      <c r="AE1240" s="18">
        <f t="shared" si="218"/>
        <v>0</v>
      </c>
      <c r="AF1240" s="18"/>
      <c r="AG1240" s="16">
        <f t="shared" si="219"/>
        <v>0</v>
      </c>
      <c r="AH1240" s="16">
        <f t="shared" si="220"/>
        <v>0</v>
      </c>
      <c r="AI1240" s="18">
        <f t="shared" si="221"/>
        <v>0</v>
      </c>
      <c r="AJ1240" s="23" t="str">
        <f t="shared" si="222"/>
        <v/>
      </c>
      <c r="AK1240" s="20" t="str">
        <f t="shared" si="223"/>
        <v/>
      </c>
      <c r="AL1240" s="21" t="str">
        <f t="shared" si="224"/>
        <v/>
      </c>
    </row>
    <row r="1241" spans="3:38" x14ac:dyDescent="0.25">
      <c r="C1241" s="15"/>
      <c r="D1241" s="16"/>
      <c r="E1241" s="19" t="str">
        <f t="shared" si="214"/>
        <v/>
      </c>
      <c r="F1241" s="16"/>
      <c r="G1241" s="19">
        <f t="shared" si="215"/>
        <v>0</v>
      </c>
      <c r="H1241" s="19"/>
      <c r="I1241" s="16"/>
      <c r="J1241" s="17"/>
      <c r="K1241" s="18"/>
      <c r="L1241" s="18"/>
      <c r="M1241" s="16"/>
      <c r="N1241" s="16"/>
      <c r="O1241" s="16"/>
      <c r="P1241" s="16"/>
      <c r="Q1241" s="16"/>
      <c r="R1241" s="18">
        <f t="shared" si="216"/>
        <v>0</v>
      </c>
      <c r="S1241" s="16"/>
      <c r="T1241" s="16"/>
      <c r="U1241" s="16"/>
      <c r="V1241" s="16"/>
      <c r="W1241" s="16"/>
      <c r="X1241" s="18">
        <f t="shared" si="217"/>
        <v>0</v>
      </c>
      <c r="Y1241" s="18"/>
      <c r="Z1241" s="16"/>
      <c r="AA1241" s="16"/>
      <c r="AB1241" s="16"/>
      <c r="AC1241" s="16"/>
      <c r="AD1241" s="16"/>
      <c r="AE1241" s="18">
        <f t="shared" si="218"/>
        <v>0</v>
      </c>
      <c r="AF1241" s="18"/>
      <c r="AG1241" s="16">
        <f t="shared" si="219"/>
        <v>0</v>
      </c>
      <c r="AH1241" s="16">
        <f t="shared" si="220"/>
        <v>0</v>
      </c>
      <c r="AI1241" s="18">
        <f t="shared" si="221"/>
        <v>0</v>
      </c>
      <c r="AJ1241" s="23" t="str">
        <f t="shared" si="222"/>
        <v/>
      </c>
      <c r="AK1241" s="20" t="str">
        <f t="shared" si="223"/>
        <v/>
      </c>
      <c r="AL1241" s="21" t="str">
        <f t="shared" si="224"/>
        <v/>
      </c>
    </row>
    <row r="1242" spans="3:38" x14ac:dyDescent="0.25">
      <c r="C1242" s="15"/>
      <c r="D1242" s="16"/>
      <c r="E1242" s="19" t="str">
        <f t="shared" si="214"/>
        <v/>
      </c>
      <c r="F1242" s="16"/>
      <c r="G1242" s="19">
        <f t="shared" si="215"/>
        <v>0</v>
      </c>
      <c r="H1242" s="19"/>
      <c r="I1242" s="16"/>
      <c r="J1242" s="17"/>
      <c r="K1242" s="18"/>
      <c r="L1242" s="18"/>
      <c r="M1242" s="16"/>
      <c r="N1242" s="16"/>
      <c r="O1242" s="16"/>
      <c r="P1242" s="16"/>
      <c r="Q1242" s="16"/>
      <c r="R1242" s="18">
        <f t="shared" si="216"/>
        <v>0</v>
      </c>
      <c r="S1242" s="16"/>
      <c r="T1242" s="16"/>
      <c r="U1242" s="16"/>
      <c r="V1242" s="16"/>
      <c r="W1242" s="16"/>
      <c r="X1242" s="18">
        <f t="shared" si="217"/>
        <v>0</v>
      </c>
      <c r="Y1242" s="18"/>
      <c r="Z1242" s="16"/>
      <c r="AA1242" s="16"/>
      <c r="AB1242" s="16"/>
      <c r="AC1242" s="16"/>
      <c r="AD1242" s="16"/>
      <c r="AE1242" s="18">
        <f t="shared" si="218"/>
        <v>0</v>
      </c>
      <c r="AF1242" s="18"/>
      <c r="AG1242" s="16">
        <f t="shared" si="219"/>
        <v>0</v>
      </c>
      <c r="AH1242" s="16">
        <f t="shared" si="220"/>
        <v>0</v>
      </c>
      <c r="AI1242" s="18">
        <f t="shared" si="221"/>
        <v>0</v>
      </c>
      <c r="AJ1242" s="23" t="str">
        <f t="shared" si="222"/>
        <v/>
      </c>
      <c r="AK1242" s="20" t="str">
        <f t="shared" si="223"/>
        <v/>
      </c>
      <c r="AL1242" s="21" t="str">
        <f t="shared" si="224"/>
        <v/>
      </c>
    </row>
    <row r="1243" spans="3:38" x14ac:dyDescent="0.25">
      <c r="C1243" s="15"/>
      <c r="D1243" s="16"/>
      <c r="E1243" s="19" t="str">
        <f t="shared" si="214"/>
        <v/>
      </c>
      <c r="F1243" s="16"/>
      <c r="G1243" s="19">
        <f t="shared" si="215"/>
        <v>0</v>
      </c>
      <c r="H1243" s="19"/>
      <c r="I1243" s="16"/>
      <c r="J1243" s="17"/>
      <c r="K1243" s="18"/>
      <c r="L1243" s="18"/>
      <c r="M1243" s="16"/>
      <c r="N1243" s="16"/>
      <c r="O1243" s="16"/>
      <c r="P1243" s="16"/>
      <c r="Q1243" s="16"/>
      <c r="R1243" s="18">
        <f t="shared" si="216"/>
        <v>0</v>
      </c>
      <c r="S1243" s="16"/>
      <c r="T1243" s="16"/>
      <c r="U1243" s="16"/>
      <c r="V1243" s="16"/>
      <c r="W1243" s="16"/>
      <c r="X1243" s="18">
        <f t="shared" si="217"/>
        <v>0</v>
      </c>
      <c r="Y1243" s="18"/>
      <c r="Z1243" s="16"/>
      <c r="AA1243" s="16"/>
      <c r="AB1243" s="16"/>
      <c r="AC1243" s="16"/>
      <c r="AD1243" s="16"/>
      <c r="AE1243" s="18">
        <f t="shared" si="218"/>
        <v>0</v>
      </c>
      <c r="AF1243" s="18"/>
      <c r="AG1243" s="16">
        <f t="shared" si="219"/>
        <v>0</v>
      </c>
      <c r="AH1243" s="16">
        <f t="shared" si="220"/>
        <v>0</v>
      </c>
      <c r="AI1243" s="18">
        <f t="shared" si="221"/>
        <v>0</v>
      </c>
      <c r="AJ1243" s="23" t="str">
        <f t="shared" si="222"/>
        <v/>
      </c>
      <c r="AK1243" s="20" t="str">
        <f t="shared" si="223"/>
        <v/>
      </c>
      <c r="AL1243" s="21" t="str">
        <f t="shared" si="224"/>
        <v/>
      </c>
    </row>
    <row r="1244" spans="3:38" x14ac:dyDescent="0.25">
      <c r="C1244" s="15"/>
      <c r="D1244" s="16"/>
      <c r="E1244" s="19" t="str">
        <f t="shared" si="214"/>
        <v/>
      </c>
      <c r="F1244" s="16"/>
      <c r="G1244" s="19">
        <f t="shared" si="215"/>
        <v>0</v>
      </c>
      <c r="H1244" s="19"/>
      <c r="I1244" s="16"/>
      <c r="J1244" s="17"/>
      <c r="K1244" s="18"/>
      <c r="L1244" s="18"/>
      <c r="M1244" s="16"/>
      <c r="N1244" s="16"/>
      <c r="O1244" s="16"/>
      <c r="P1244" s="16"/>
      <c r="Q1244" s="16"/>
      <c r="R1244" s="18">
        <f t="shared" si="216"/>
        <v>0</v>
      </c>
      <c r="S1244" s="16"/>
      <c r="T1244" s="16"/>
      <c r="U1244" s="16"/>
      <c r="V1244" s="16"/>
      <c r="W1244" s="16"/>
      <c r="X1244" s="18">
        <f t="shared" si="217"/>
        <v>0</v>
      </c>
      <c r="Y1244" s="18"/>
      <c r="Z1244" s="16"/>
      <c r="AA1244" s="16"/>
      <c r="AB1244" s="16"/>
      <c r="AC1244" s="16"/>
      <c r="AD1244" s="16"/>
      <c r="AE1244" s="18">
        <f t="shared" si="218"/>
        <v>0</v>
      </c>
      <c r="AF1244" s="18"/>
      <c r="AG1244" s="16">
        <f t="shared" si="219"/>
        <v>0</v>
      </c>
      <c r="AH1244" s="16">
        <f t="shared" si="220"/>
        <v>0</v>
      </c>
      <c r="AI1244" s="18">
        <f t="shared" si="221"/>
        <v>0</v>
      </c>
      <c r="AJ1244" s="23" t="str">
        <f t="shared" si="222"/>
        <v/>
      </c>
      <c r="AK1244" s="20" t="str">
        <f t="shared" si="223"/>
        <v/>
      </c>
      <c r="AL1244" s="21" t="str">
        <f t="shared" si="224"/>
        <v/>
      </c>
    </row>
    <row r="1245" spans="3:38" x14ac:dyDescent="0.25">
      <c r="C1245" s="15"/>
      <c r="D1245" s="16"/>
      <c r="E1245" s="19" t="str">
        <f t="shared" si="214"/>
        <v/>
      </c>
      <c r="F1245" s="16"/>
      <c r="G1245" s="19">
        <f t="shared" si="215"/>
        <v>0</v>
      </c>
      <c r="H1245" s="19"/>
      <c r="I1245" s="16"/>
      <c r="J1245" s="17"/>
      <c r="K1245" s="18"/>
      <c r="L1245" s="18"/>
      <c r="M1245" s="16"/>
      <c r="N1245" s="16"/>
      <c r="O1245" s="16"/>
      <c r="P1245" s="16"/>
      <c r="Q1245" s="16"/>
      <c r="R1245" s="18">
        <f t="shared" si="216"/>
        <v>0</v>
      </c>
      <c r="S1245" s="16"/>
      <c r="T1245" s="16"/>
      <c r="U1245" s="16"/>
      <c r="V1245" s="16"/>
      <c r="W1245" s="16"/>
      <c r="X1245" s="18">
        <f t="shared" si="217"/>
        <v>0</v>
      </c>
      <c r="Y1245" s="18"/>
      <c r="Z1245" s="16"/>
      <c r="AA1245" s="16"/>
      <c r="AB1245" s="16"/>
      <c r="AC1245" s="16"/>
      <c r="AD1245" s="16"/>
      <c r="AE1245" s="18">
        <f t="shared" si="218"/>
        <v>0</v>
      </c>
      <c r="AF1245" s="18"/>
      <c r="AG1245" s="16">
        <f t="shared" si="219"/>
        <v>0</v>
      </c>
      <c r="AH1245" s="16">
        <f t="shared" si="220"/>
        <v>0</v>
      </c>
      <c r="AI1245" s="18">
        <f t="shared" si="221"/>
        <v>0</v>
      </c>
      <c r="AJ1245" s="23" t="str">
        <f t="shared" si="222"/>
        <v/>
      </c>
      <c r="AK1245" s="20" t="str">
        <f t="shared" si="223"/>
        <v/>
      </c>
      <c r="AL1245" s="21" t="str">
        <f t="shared" si="224"/>
        <v/>
      </c>
    </row>
    <row r="1246" spans="3:38" x14ac:dyDescent="0.25">
      <c r="C1246" s="15"/>
      <c r="D1246" s="16"/>
      <c r="E1246" s="19" t="str">
        <f t="shared" si="214"/>
        <v/>
      </c>
      <c r="F1246" s="16"/>
      <c r="G1246" s="19">
        <f t="shared" si="215"/>
        <v>0</v>
      </c>
      <c r="H1246" s="19"/>
      <c r="I1246" s="16"/>
      <c r="J1246" s="17"/>
      <c r="K1246" s="18"/>
      <c r="L1246" s="18"/>
      <c r="M1246" s="16"/>
      <c r="N1246" s="16"/>
      <c r="O1246" s="16"/>
      <c r="P1246" s="16"/>
      <c r="Q1246" s="16"/>
      <c r="R1246" s="18">
        <f t="shared" si="216"/>
        <v>0</v>
      </c>
      <c r="S1246" s="16"/>
      <c r="T1246" s="16"/>
      <c r="U1246" s="16"/>
      <c r="V1246" s="16"/>
      <c r="W1246" s="16"/>
      <c r="X1246" s="18">
        <f t="shared" si="217"/>
        <v>0</v>
      </c>
      <c r="Y1246" s="18"/>
      <c r="Z1246" s="16"/>
      <c r="AA1246" s="16"/>
      <c r="AB1246" s="16"/>
      <c r="AC1246" s="16"/>
      <c r="AD1246" s="16"/>
      <c r="AE1246" s="18">
        <f t="shared" si="218"/>
        <v>0</v>
      </c>
      <c r="AF1246" s="18"/>
      <c r="AG1246" s="16">
        <f t="shared" si="219"/>
        <v>0</v>
      </c>
      <c r="AH1246" s="16">
        <f t="shared" si="220"/>
        <v>0</v>
      </c>
      <c r="AI1246" s="18">
        <f t="shared" si="221"/>
        <v>0</v>
      </c>
      <c r="AJ1246" s="23" t="str">
        <f t="shared" si="222"/>
        <v/>
      </c>
      <c r="AK1246" s="20" t="str">
        <f t="shared" si="223"/>
        <v/>
      </c>
      <c r="AL1246" s="21" t="str">
        <f t="shared" si="224"/>
        <v/>
      </c>
    </row>
    <row r="1247" spans="3:38" x14ac:dyDescent="0.25">
      <c r="C1247" s="15"/>
      <c r="D1247" s="16"/>
      <c r="E1247" s="19" t="str">
        <f t="shared" si="214"/>
        <v/>
      </c>
      <c r="F1247" s="16"/>
      <c r="G1247" s="19">
        <f t="shared" si="215"/>
        <v>0</v>
      </c>
      <c r="H1247" s="19"/>
      <c r="I1247" s="16"/>
      <c r="J1247" s="17"/>
      <c r="K1247" s="18"/>
      <c r="L1247" s="18"/>
      <c r="M1247" s="16"/>
      <c r="N1247" s="16"/>
      <c r="O1247" s="16"/>
      <c r="P1247" s="16"/>
      <c r="Q1247" s="16"/>
      <c r="R1247" s="18">
        <f t="shared" si="216"/>
        <v>0</v>
      </c>
      <c r="S1247" s="16"/>
      <c r="T1247" s="16"/>
      <c r="U1247" s="16"/>
      <c r="V1247" s="16"/>
      <c r="W1247" s="16"/>
      <c r="X1247" s="18">
        <f t="shared" si="217"/>
        <v>0</v>
      </c>
      <c r="Y1247" s="18"/>
      <c r="Z1247" s="16"/>
      <c r="AA1247" s="16"/>
      <c r="AB1247" s="16"/>
      <c r="AC1247" s="16"/>
      <c r="AD1247" s="16"/>
      <c r="AE1247" s="18">
        <f t="shared" si="218"/>
        <v>0</v>
      </c>
      <c r="AF1247" s="18"/>
      <c r="AG1247" s="16">
        <f t="shared" si="219"/>
        <v>0</v>
      </c>
      <c r="AH1247" s="16">
        <f t="shared" si="220"/>
        <v>0</v>
      </c>
      <c r="AI1247" s="18">
        <f t="shared" si="221"/>
        <v>0</v>
      </c>
      <c r="AJ1247" s="23" t="str">
        <f t="shared" si="222"/>
        <v/>
      </c>
      <c r="AK1247" s="20" t="str">
        <f t="shared" si="223"/>
        <v/>
      </c>
      <c r="AL1247" s="21" t="str">
        <f t="shared" si="224"/>
        <v/>
      </c>
    </row>
    <row r="1248" spans="3:38" x14ac:dyDescent="0.25">
      <c r="C1248" s="15"/>
      <c r="D1248" s="16"/>
      <c r="E1248" s="19" t="str">
        <f t="shared" si="214"/>
        <v/>
      </c>
      <c r="F1248" s="16"/>
      <c r="G1248" s="19">
        <f t="shared" si="215"/>
        <v>0</v>
      </c>
      <c r="H1248" s="19"/>
      <c r="I1248" s="16"/>
      <c r="J1248" s="17"/>
      <c r="K1248" s="18"/>
      <c r="L1248" s="18"/>
      <c r="M1248" s="16"/>
      <c r="N1248" s="16"/>
      <c r="O1248" s="16"/>
      <c r="P1248" s="16"/>
      <c r="Q1248" s="16"/>
      <c r="R1248" s="18">
        <f t="shared" si="216"/>
        <v>0</v>
      </c>
      <c r="S1248" s="16"/>
      <c r="T1248" s="16"/>
      <c r="U1248" s="16"/>
      <c r="V1248" s="16"/>
      <c r="W1248" s="16"/>
      <c r="X1248" s="18">
        <f t="shared" si="217"/>
        <v>0</v>
      </c>
      <c r="Y1248" s="18"/>
      <c r="Z1248" s="16"/>
      <c r="AA1248" s="16"/>
      <c r="AB1248" s="16"/>
      <c r="AC1248" s="16"/>
      <c r="AD1248" s="16"/>
      <c r="AE1248" s="18">
        <f t="shared" si="218"/>
        <v>0</v>
      </c>
      <c r="AF1248" s="18"/>
      <c r="AG1248" s="16">
        <f t="shared" si="219"/>
        <v>0</v>
      </c>
      <c r="AH1248" s="16">
        <f t="shared" si="220"/>
        <v>0</v>
      </c>
      <c r="AI1248" s="18">
        <f t="shared" si="221"/>
        <v>0</v>
      </c>
      <c r="AJ1248" s="23" t="str">
        <f t="shared" si="222"/>
        <v/>
      </c>
      <c r="AK1248" s="20" t="str">
        <f t="shared" si="223"/>
        <v/>
      </c>
      <c r="AL1248" s="21" t="str">
        <f t="shared" si="224"/>
        <v/>
      </c>
    </row>
    <row r="1249" spans="3:38" x14ac:dyDescent="0.25">
      <c r="C1249" s="15"/>
      <c r="D1249" s="16"/>
      <c r="E1249" s="19" t="str">
        <f t="shared" si="214"/>
        <v/>
      </c>
      <c r="F1249" s="16"/>
      <c r="G1249" s="19">
        <f t="shared" si="215"/>
        <v>0</v>
      </c>
      <c r="H1249" s="19"/>
      <c r="I1249" s="16"/>
      <c r="J1249" s="17"/>
      <c r="K1249" s="18"/>
      <c r="L1249" s="18"/>
      <c r="M1249" s="16"/>
      <c r="N1249" s="16"/>
      <c r="O1249" s="16"/>
      <c r="P1249" s="16"/>
      <c r="Q1249" s="16"/>
      <c r="R1249" s="18">
        <f t="shared" si="216"/>
        <v>0</v>
      </c>
      <c r="S1249" s="16"/>
      <c r="T1249" s="16"/>
      <c r="U1249" s="16"/>
      <c r="V1249" s="16"/>
      <c r="W1249" s="16"/>
      <c r="X1249" s="18">
        <f t="shared" si="217"/>
        <v>0</v>
      </c>
      <c r="Y1249" s="18"/>
      <c r="Z1249" s="16"/>
      <c r="AA1249" s="16"/>
      <c r="AB1249" s="16"/>
      <c r="AC1249" s="16"/>
      <c r="AD1249" s="16"/>
      <c r="AE1249" s="18">
        <f t="shared" si="218"/>
        <v>0</v>
      </c>
      <c r="AF1249" s="18"/>
      <c r="AG1249" s="16">
        <f t="shared" si="219"/>
        <v>0</v>
      </c>
      <c r="AH1249" s="16">
        <f t="shared" si="220"/>
        <v>0</v>
      </c>
      <c r="AI1249" s="18">
        <f t="shared" si="221"/>
        <v>0</v>
      </c>
      <c r="AJ1249" s="23" t="str">
        <f t="shared" si="222"/>
        <v/>
      </c>
      <c r="AK1249" s="20" t="str">
        <f t="shared" si="223"/>
        <v/>
      </c>
      <c r="AL1249" s="21" t="str">
        <f t="shared" si="224"/>
        <v/>
      </c>
    </row>
    <row r="1250" spans="3:38" x14ac:dyDescent="0.25">
      <c r="C1250" s="15"/>
      <c r="D1250" s="16"/>
      <c r="E1250" s="19" t="str">
        <f t="shared" si="214"/>
        <v/>
      </c>
      <c r="F1250" s="16"/>
      <c r="G1250" s="19">
        <f t="shared" si="215"/>
        <v>0</v>
      </c>
      <c r="H1250" s="19"/>
      <c r="I1250" s="16"/>
      <c r="J1250" s="17"/>
      <c r="K1250" s="18"/>
      <c r="L1250" s="18"/>
      <c r="M1250" s="16"/>
      <c r="N1250" s="16"/>
      <c r="O1250" s="16"/>
      <c r="P1250" s="16"/>
      <c r="Q1250" s="16"/>
      <c r="R1250" s="18">
        <f t="shared" si="216"/>
        <v>0</v>
      </c>
      <c r="S1250" s="16"/>
      <c r="T1250" s="16"/>
      <c r="U1250" s="16"/>
      <c r="V1250" s="16"/>
      <c r="W1250" s="16"/>
      <c r="X1250" s="18">
        <f t="shared" si="217"/>
        <v>0</v>
      </c>
      <c r="Y1250" s="18"/>
      <c r="Z1250" s="16"/>
      <c r="AA1250" s="16"/>
      <c r="AB1250" s="16"/>
      <c r="AC1250" s="16"/>
      <c r="AD1250" s="16"/>
      <c r="AE1250" s="18">
        <f t="shared" si="218"/>
        <v>0</v>
      </c>
      <c r="AF1250" s="18"/>
      <c r="AG1250" s="16">
        <f t="shared" si="219"/>
        <v>0</v>
      </c>
      <c r="AH1250" s="16">
        <f t="shared" si="220"/>
        <v>0</v>
      </c>
      <c r="AI1250" s="18">
        <f t="shared" si="221"/>
        <v>0</v>
      </c>
      <c r="AJ1250" s="23" t="str">
        <f t="shared" si="222"/>
        <v/>
      </c>
      <c r="AK1250" s="20" t="str">
        <f t="shared" si="223"/>
        <v/>
      </c>
      <c r="AL1250" s="21" t="str">
        <f t="shared" si="224"/>
        <v/>
      </c>
    </row>
    <row r="1251" spans="3:38" x14ac:dyDescent="0.25">
      <c r="C1251" s="15"/>
      <c r="D1251" s="16"/>
      <c r="E1251" s="19" t="str">
        <f t="shared" si="214"/>
        <v/>
      </c>
      <c r="F1251" s="16"/>
      <c r="G1251" s="19">
        <f t="shared" si="215"/>
        <v>0</v>
      </c>
      <c r="H1251" s="19"/>
      <c r="I1251" s="16"/>
      <c r="J1251" s="17"/>
      <c r="K1251" s="18"/>
      <c r="L1251" s="18"/>
      <c r="M1251" s="16"/>
      <c r="N1251" s="16"/>
      <c r="O1251" s="16"/>
      <c r="P1251" s="16"/>
      <c r="Q1251" s="16"/>
      <c r="R1251" s="18">
        <f t="shared" si="216"/>
        <v>0</v>
      </c>
      <c r="S1251" s="16"/>
      <c r="T1251" s="16"/>
      <c r="U1251" s="16"/>
      <c r="V1251" s="16"/>
      <c r="W1251" s="16"/>
      <c r="X1251" s="18">
        <f t="shared" si="217"/>
        <v>0</v>
      </c>
      <c r="Y1251" s="18"/>
      <c r="Z1251" s="16"/>
      <c r="AA1251" s="16"/>
      <c r="AB1251" s="16"/>
      <c r="AC1251" s="16"/>
      <c r="AD1251" s="16"/>
      <c r="AE1251" s="18">
        <f t="shared" si="218"/>
        <v>0</v>
      </c>
      <c r="AF1251" s="18"/>
      <c r="AG1251" s="16">
        <f t="shared" si="219"/>
        <v>0</v>
      </c>
      <c r="AH1251" s="16">
        <f t="shared" si="220"/>
        <v>0</v>
      </c>
      <c r="AI1251" s="18">
        <f t="shared" si="221"/>
        <v>0</v>
      </c>
      <c r="AJ1251" s="23" t="str">
        <f t="shared" si="222"/>
        <v/>
      </c>
      <c r="AK1251" s="20" t="str">
        <f t="shared" si="223"/>
        <v/>
      </c>
      <c r="AL1251" s="21" t="str">
        <f t="shared" si="224"/>
        <v/>
      </c>
    </row>
    <row r="1252" spans="3:38" x14ac:dyDescent="0.25">
      <c r="C1252" s="15"/>
      <c r="D1252" s="16"/>
      <c r="E1252" s="19" t="str">
        <f t="shared" si="214"/>
        <v/>
      </c>
      <c r="F1252" s="16"/>
      <c r="G1252" s="19">
        <f t="shared" si="215"/>
        <v>0</v>
      </c>
      <c r="H1252" s="19"/>
      <c r="I1252" s="16"/>
      <c r="J1252" s="17"/>
      <c r="K1252" s="18"/>
      <c r="L1252" s="18"/>
      <c r="M1252" s="16"/>
      <c r="N1252" s="16"/>
      <c r="O1252" s="16"/>
      <c r="P1252" s="16"/>
      <c r="Q1252" s="16"/>
      <c r="R1252" s="18">
        <f t="shared" si="216"/>
        <v>0</v>
      </c>
      <c r="S1252" s="16"/>
      <c r="T1252" s="16"/>
      <c r="U1252" s="16"/>
      <c r="V1252" s="16"/>
      <c r="W1252" s="16"/>
      <c r="X1252" s="18">
        <f t="shared" si="217"/>
        <v>0</v>
      </c>
      <c r="Y1252" s="18"/>
      <c r="Z1252" s="16"/>
      <c r="AA1252" s="16"/>
      <c r="AB1252" s="16"/>
      <c r="AC1252" s="16"/>
      <c r="AD1252" s="16"/>
      <c r="AE1252" s="18">
        <f t="shared" si="218"/>
        <v>0</v>
      </c>
      <c r="AF1252" s="18"/>
      <c r="AG1252" s="16">
        <f t="shared" si="219"/>
        <v>0</v>
      </c>
      <c r="AH1252" s="16">
        <f t="shared" si="220"/>
        <v>0</v>
      </c>
      <c r="AI1252" s="18">
        <f t="shared" si="221"/>
        <v>0</v>
      </c>
      <c r="AJ1252" s="23" t="str">
        <f t="shared" si="222"/>
        <v/>
      </c>
      <c r="AK1252" s="20" t="str">
        <f t="shared" si="223"/>
        <v/>
      </c>
      <c r="AL1252" s="21" t="str">
        <f t="shared" si="224"/>
        <v/>
      </c>
    </row>
    <row r="1253" spans="3:38" x14ac:dyDescent="0.25">
      <c r="C1253" s="15"/>
      <c r="D1253" s="16"/>
      <c r="E1253" s="19" t="str">
        <f t="shared" si="214"/>
        <v/>
      </c>
      <c r="F1253" s="16"/>
      <c r="G1253" s="19">
        <f t="shared" si="215"/>
        <v>0</v>
      </c>
      <c r="H1253" s="19"/>
      <c r="I1253" s="16"/>
      <c r="J1253" s="17"/>
      <c r="K1253" s="18"/>
      <c r="L1253" s="18"/>
      <c r="M1253" s="16"/>
      <c r="N1253" s="16"/>
      <c r="O1253" s="16"/>
      <c r="P1253" s="16"/>
      <c r="Q1253" s="16"/>
      <c r="R1253" s="18">
        <f t="shared" si="216"/>
        <v>0</v>
      </c>
      <c r="S1253" s="16"/>
      <c r="T1253" s="16"/>
      <c r="U1253" s="16"/>
      <c r="V1253" s="16"/>
      <c r="W1253" s="16"/>
      <c r="X1253" s="18">
        <f t="shared" si="217"/>
        <v>0</v>
      </c>
      <c r="Y1253" s="18"/>
      <c r="Z1253" s="16"/>
      <c r="AA1253" s="16"/>
      <c r="AB1253" s="16"/>
      <c r="AC1253" s="16"/>
      <c r="AD1253" s="16"/>
      <c r="AE1253" s="18">
        <f t="shared" si="218"/>
        <v>0</v>
      </c>
      <c r="AF1253" s="18"/>
      <c r="AG1253" s="16">
        <f t="shared" si="219"/>
        <v>0</v>
      </c>
      <c r="AH1253" s="16">
        <f t="shared" si="220"/>
        <v>0</v>
      </c>
      <c r="AI1253" s="18">
        <f t="shared" si="221"/>
        <v>0</v>
      </c>
      <c r="AJ1253" s="23" t="str">
        <f t="shared" si="222"/>
        <v/>
      </c>
      <c r="AK1253" s="20" t="str">
        <f t="shared" si="223"/>
        <v/>
      </c>
      <c r="AL1253" s="21" t="str">
        <f t="shared" si="224"/>
        <v/>
      </c>
    </row>
    <row r="1254" spans="3:38" x14ac:dyDescent="0.25">
      <c r="C1254" s="15"/>
      <c r="D1254" s="16"/>
      <c r="E1254" s="19" t="str">
        <f t="shared" si="214"/>
        <v/>
      </c>
      <c r="F1254" s="16"/>
      <c r="G1254" s="19">
        <f t="shared" si="215"/>
        <v>0</v>
      </c>
      <c r="H1254" s="19"/>
      <c r="I1254" s="16"/>
      <c r="J1254" s="17"/>
      <c r="K1254" s="18"/>
      <c r="L1254" s="18"/>
      <c r="M1254" s="16"/>
      <c r="N1254" s="16"/>
      <c r="O1254" s="16"/>
      <c r="P1254" s="16"/>
      <c r="Q1254" s="16"/>
      <c r="R1254" s="18">
        <f t="shared" si="216"/>
        <v>0</v>
      </c>
      <c r="S1254" s="16"/>
      <c r="T1254" s="16"/>
      <c r="U1254" s="16"/>
      <c r="V1254" s="16"/>
      <c r="W1254" s="16"/>
      <c r="X1254" s="18">
        <f t="shared" si="217"/>
        <v>0</v>
      </c>
      <c r="Y1254" s="18"/>
      <c r="Z1254" s="16"/>
      <c r="AA1254" s="16"/>
      <c r="AB1254" s="16"/>
      <c r="AC1254" s="16"/>
      <c r="AD1254" s="16"/>
      <c r="AE1254" s="18">
        <f t="shared" si="218"/>
        <v>0</v>
      </c>
      <c r="AF1254" s="18"/>
      <c r="AG1254" s="16">
        <f t="shared" si="219"/>
        <v>0</v>
      </c>
      <c r="AH1254" s="16">
        <f t="shared" si="220"/>
        <v>0</v>
      </c>
      <c r="AI1254" s="18">
        <f t="shared" si="221"/>
        <v>0</v>
      </c>
      <c r="AJ1254" s="23" t="str">
        <f t="shared" si="222"/>
        <v/>
      </c>
      <c r="AK1254" s="20" t="str">
        <f t="shared" si="223"/>
        <v/>
      </c>
      <c r="AL1254" s="21" t="str">
        <f t="shared" si="224"/>
        <v/>
      </c>
    </row>
    <row r="1255" spans="3:38" x14ac:dyDescent="0.25">
      <c r="C1255" s="15"/>
      <c r="D1255" s="16"/>
      <c r="E1255" s="19" t="str">
        <f t="shared" si="214"/>
        <v/>
      </c>
      <c r="F1255" s="16"/>
      <c r="G1255" s="19">
        <f t="shared" si="215"/>
        <v>0</v>
      </c>
      <c r="H1255" s="19"/>
      <c r="I1255" s="16"/>
      <c r="J1255" s="17"/>
      <c r="K1255" s="18"/>
      <c r="L1255" s="18"/>
      <c r="M1255" s="16"/>
      <c r="N1255" s="16"/>
      <c r="O1255" s="16"/>
      <c r="P1255" s="16"/>
      <c r="Q1255" s="16"/>
      <c r="R1255" s="18">
        <f t="shared" si="216"/>
        <v>0</v>
      </c>
      <c r="S1255" s="16"/>
      <c r="T1255" s="16"/>
      <c r="U1255" s="16"/>
      <c r="V1255" s="16"/>
      <c r="W1255" s="16"/>
      <c r="X1255" s="18">
        <f t="shared" si="217"/>
        <v>0</v>
      </c>
      <c r="Y1255" s="18"/>
      <c r="Z1255" s="16"/>
      <c r="AA1255" s="16"/>
      <c r="AB1255" s="16"/>
      <c r="AC1255" s="16"/>
      <c r="AD1255" s="16"/>
      <c r="AE1255" s="18">
        <f t="shared" si="218"/>
        <v>0</v>
      </c>
      <c r="AF1255" s="18"/>
      <c r="AG1255" s="16">
        <f t="shared" si="219"/>
        <v>0</v>
      </c>
      <c r="AH1255" s="16">
        <f t="shared" si="220"/>
        <v>0</v>
      </c>
      <c r="AI1255" s="18">
        <f t="shared" si="221"/>
        <v>0</v>
      </c>
      <c r="AJ1255" s="23" t="str">
        <f t="shared" si="222"/>
        <v/>
      </c>
      <c r="AK1255" s="20" t="str">
        <f t="shared" si="223"/>
        <v/>
      </c>
      <c r="AL1255" s="21" t="str">
        <f t="shared" si="224"/>
        <v/>
      </c>
    </row>
    <row r="1256" spans="3:38" x14ac:dyDescent="0.25">
      <c r="C1256" s="15"/>
      <c r="D1256" s="16"/>
      <c r="E1256" s="19" t="str">
        <f t="shared" si="214"/>
        <v/>
      </c>
      <c r="F1256" s="16"/>
      <c r="G1256" s="19">
        <f t="shared" si="215"/>
        <v>0</v>
      </c>
      <c r="H1256" s="19"/>
      <c r="I1256" s="16"/>
      <c r="J1256" s="17"/>
      <c r="K1256" s="18"/>
      <c r="L1256" s="18"/>
      <c r="M1256" s="16"/>
      <c r="N1256" s="16"/>
      <c r="O1256" s="16"/>
      <c r="P1256" s="16"/>
      <c r="Q1256" s="16"/>
      <c r="R1256" s="18">
        <f t="shared" si="216"/>
        <v>0</v>
      </c>
      <c r="S1256" s="16"/>
      <c r="T1256" s="16"/>
      <c r="U1256" s="16"/>
      <c r="V1256" s="16"/>
      <c r="W1256" s="16"/>
      <c r="X1256" s="18">
        <f t="shared" si="217"/>
        <v>0</v>
      </c>
      <c r="Y1256" s="18"/>
      <c r="Z1256" s="16"/>
      <c r="AA1256" s="16"/>
      <c r="AB1256" s="16"/>
      <c r="AC1256" s="16"/>
      <c r="AD1256" s="16"/>
      <c r="AE1256" s="18">
        <f t="shared" si="218"/>
        <v>0</v>
      </c>
      <c r="AF1256" s="18"/>
      <c r="AG1256" s="16">
        <f t="shared" si="219"/>
        <v>0</v>
      </c>
      <c r="AH1256" s="16">
        <f t="shared" si="220"/>
        <v>0</v>
      </c>
      <c r="AI1256" s="18">
        <f t="shared" si="221"/>
        <v>0</v>
      </c>
      <c r="AJ1256" s="23" t="str">
        <f t="shared" si="222"/>
        <v/>
      </c>
      <c r="AK1256" s="20" t="str">
        <f t="shared" si="223"/>
        <v/>
      </c>
      <c r="AL1256" s="21" t="str">
        <f t="shared" si="224"/>
        <v/>
      </c>
    </row>
    <row r="1257" spans="3:38" x14ac:dyDescent="0.25">
      <c r="C1257" s="15"/>
      <c r="D1257" s="16"/>
      <c r="E1257" s="19" t="str">
        <f t="shared" si="214"/>
        <v/>
      </c>
      <c r="F1257" s="16"/>
      <c r="G1257" s="19">
        <f t="shared" si="215"/>
        <v>0</v>
      </c>
      <c r="H1257" s="19"/>
      <c r="I1257" s="16"/>
      <c r="J1257" s="17"/>
      <c r="K1257" s="18"/>
      <c r="L1257" s="18"/>
      <c r="M1257" s="16"/>
      <c r="N1257" s="16"/>
      <c r="O1257" s="16"/>
      <c r="P1257" s="16"/>
      <c r="Q1257" s="16"/>
      <c r="R1257" s="18">
        <f t="shared" si="216"/>
        <v>0</v>
      </c>
      <c r="S1257" s="16"/>
      <c r="T1257" s="16"/>
      <c r="U1257" s="16"/>
      <c r="V1257" s="16"/>
      <c r="W1257" s="16"/>
      <c r="X1257" s="18">
        <f t="shared" si="217"/>
        <v>0</v>
      </c>
      <c r="Y1257" s="18"/>
      <c r="Z1257" s="16"/>
      <c r="AA1257" s="16"/>
      <c r="AB1257" s="16"/>
      <c r="AC1257" s="16"/>
      <c r="AD1257" s="16"/>
      <c r="AE1257" s="18">
        <f t="shared" si="218"/>
        <v>0</v>
      </c>
      <c r="AF1257" s="18"/>
      <c r="AG1257" s="16">
        <f t="shared" si="219"/>
        <v>0</v>
      </c>
      <c r="AH1257" s="16">
        <f t="shared" si="220"/>
        <v>0</v>
      </c>
      <c r="AI1257" s="18">
        <f t="shared" si="221"/>
        <v>0</v>
      </c>
      <c r="AJ1257" s="23" t="str">
        <f t="shared" si="222"/>
        <v/>
      </c>
      <c r="AK1257" s="20" t="str">
        <f t="shared" si="223"/>
        <v/>
      </c>
      <c r="AL1257" s="21" t="str">
        <f t="shared" si="224"/>
        <v/>
      </c>
    </row>
    <row r="1258" spans="3:38" x14ac:dyDescent="0.25">
      <c r="C1258" s="15"/>
      <c r="D1258" s="16"/>
      <c r="E1258" s="19" t="str">
        <f t="shared" si="214"/>
        <v/>
      </c>
      <c r="F1258" s="16"/>
      <c r="G1258" s="19">
        <f t="shared" si="215"/>
        <v>0</v>
      </c>
      <c r="H1258" s="19"/>
      <c r="I1258" s="16"/>
      <c r="J1258" s="17"/>
      <c r="K1258" s="18"/>
      <c r="L1258" s="18"/>
      <c r="M1258" s="16"/>
      <c r="N1258" s="16"/>
      <c r="O1258" s="16"/>
      <c r="P1258" s="16"/>
      <c r="Q1258" s="16"/>
      <c r="R1258" s="18">
        <f t="shared" si="216"/>
        <v>0</v>
      </c>
      <c r="S1258" s="16"/>
      <c r="T1258" s="16"/>
      <c r="U1258" s="16"/>
      <c r="V1258" s="16"/>
      <c r="W1258" s="16"/>
      <c r="X1258" s="18">
        <f t="shared" si="217"/>
        <v>0</v>
      </c>
      <c r="Y1258" s="18"/>
      <c r="Z1258" s="16"/>
      <c r="AA1258" s="16"/>
      <c r="AB1258" s="16"/>
      <c r="AC1258" s="16"/>
      <c r="AD1258" s="16"/>
      <c r="AE1258" s="18">
        <f t="shared" si="218"/>
        <v>0</v>
      </c>
      <c r="AF1258" s="18"/>
      <c r="AG1258" s="16">
        <f t="shared" si="219"/>
        <v>0</v>
      </c>
      <c r="AH1258" s="16">
        <f t="shared" si="220"/>
        <v>0</v>
      </c>
      <c r="AI1258" s="18">
        <f t="shared" si="221"/>
        <v>0</v>
      </c>
      <c r="AJ1258" s="23" t="str">
        <f t="shared" si="222"/>
        <v/>
      </c>
      <c r="AK1258" s="20" t="str">
        <f t="shared" si="223"/>
        <v/>
      </c>
      <c r="AL1258" s="21" t="str">
        <f t="shared" si="224"/>
        <v/>
      </c>
    </row>
    <row r="1259" spans="3:38" x14ac:dyDescent="0.25">
      <c r="C1259" s="15"/>
      <c r="D1259" s="16"/>
      <c r="E1259" s="19" t="str">
        <f t="shared" si="214"/>
        <v/>
      </c>
      <c r="F1259" s="16"/>
      <c r="G1259" s="19">
        <f t="shared" si="215"/>
        <v>0</v>
      </c>
      <c r="H1259" s="19"/>
      <c r="I1259" s="16"/>
      <c r="J1259" s="17"/>
      <c r="K1259" s="18"/>
      <c r="L1259" s="18"/>
      <c r="M1259" s="16"/>
      <c r="N1259" s="16"/>
      <c r="O1259" s="16"/>
      <c r="P1259" s="16"/>
      <c r="Q1259" s="16"/>
      <c r="R1259" s="18">
        <f t="shared" si="216"/>
        <v>0</v>
      </c>
      <c r="S1259" s="16"/>
      <c r="T1259" s="16"/>
      <c r="U1259" s="16"/>
      <c r="V1259" s="16"/>
      <c r="W1259" s="16"/>
      <c r="X1259" s="18">
        <f t="shared" si="217"/>
        <v>0</v>
      </c>
      <c r="Y1259" s="18"/>
      <c r="Z1259" s="16"/>
      <c r="AA1259" s="16"/>
      <c r="AB1259" s="16"/>
      <c r="AC1259" s="16"/>
      <c r="AD1259" s="16"/>
      <c r="AE1259" s="18">
        <f t="shared" si="218"/>
        <v>0</v>
      </c>
      <c r="AF1259" s="18"/>
      <c r="AG1259" s="16">
        <f t="shared" si="219"/>
        <v>0</v>
      </c>
      <c r="AH1259" s="16">
        <f t="shared" si="220"/>
        <v>0</v>
      </c>
      <c r="AI1259" s="18">
        <f t="shared" si="221"/>
        <v>0</v>
      </c>
      <c r="AJ1259" s="23" t="str">
        <f t="shared" si="222"/>
        <v/>
      </c>
      <c r="AK1259" s="20" t="str">
        <f t="shared" si="223"/>
        <v/>
      </c>
      <c r="AL1259" s="21" t="str">
        <f t="shared" si="224"/>
        <v/>
      </c>
    </row>
    <row r="1260" spans="3:38" x14ac:dyDescent="0.25">
      <c r="C1260" s="15"/>
      <c r="D1260" s="16"/>
      <c r="E1260" s="19" t="str">
        <f t="shared" si="214"/>
        <v/>
      </c>
      <c r="F1260" s="16"/>
      <c r="G1260" s="19">
        <f t="shared" si="215"/>
        <v>0</v>
      </c>
      <c r="H1260" s="19"/>
      <c r="I1260" s="16"/>
      <c r="J1260" s="17"/>
      <c r="K1260" s="18"/>
      <c r="L1260" s="18"/>
      <c r="M1260" s="16"/>
      <c r="N1260" s="16"/>
      <c r="O1260" s="16"/>
      <c r="P1260" s="16"/>
      <c r="Q1260" s="16"/>
      <c r="R1260" s="18">
        <f t="shared" si="216"/>
        <v>0</v>
      </c>
      <c r="S1260" s="16"/>
      <c r="T1260" s="16"/>
      <c r="U1260" s="16"/>
      <c r="V1260" s="16"/>
      <c r="W1260" s="16"/>
      <c r="X1260" s="18">
        <f t="shared" si="217"/>
        <v>0</v>
      </c>
      <c r="Y1260" s="18"/>
      <c r="Z1260" s="16"/>
      <c r="AA1260" s="16"/>
      <c r="AB1260" s="16"/>
      <c r="AC1260" s="16"/>
      <c r="AD1260" s="16"/>
      <c r="AE1260" s="18">
        <f t="shared" si="218"/>
        <v>0</v>
      </c>
      <c r="AF1260" s="18"/>
      <c r="AG1260" s="16">
        <f t="shared" si="219"/>
        <v>0</v>
      </c>
      <c r="AH1260" s="16">
        <f t="shared" si="220"/>
        <v>0</v>
      </c>
      <c r="AI1260" s="18">
        <f t="shared" si="221"/>
        <v>0</v>
      </c>
      <c r="AJ1260" s="23" t="str">
        <f t="shared" si="222"/>
        <v/>
      </c>
      <c r="AK1260" s="20" t="str">
        <f t="shared" si="223"/>
        <v/>
      </c>
      <c r="AL1260" s="21" t="str">
        <f t="shared" si="224"/>
        <v/>
      </c>
    </row>
    <row r="1261" spans="3:38" x14ac:dyDescent="0.25">
      <c r="C1261" s="15"/>
      <c r="D1261" s="16"/>
      <c r="E1261" s="19" t="str">
        <f t="shared" si="214"/>
        <v/>
      </c>
      <c r="F1261" s="16"/>
      <c r="G1261" s="19">
        <f t="shared" si="215"/>
        <v>0</v>
      </c>
      <c r="H1261" s="19"/>
      <c r="I1261" s="16"/>
      <c r="J1261" s="17"/>
      <c r="K1261" s="18"/>
      <c r="L1261" s="18"/>
      <c r="M1261" s="16"/>
      <c r="N1261" s="16"/>
      <c r="O1261" s="16"/>
      <c r="P1261" s="16"/>
      <c r="Q1261" s="16"/>
      <c r="R1261" s="18">
        <f t="shared" si="216"/>
        <v>0</v>
      </c>
      <c r="S1261" s="16"/>
      <c r="T1261" s="16"/>
      <c r="U1261" s="16"/>
      <c r="V1261" s="16"/>
      <c r="W1261" s="16"/>
      <c r="X1261" s="18">
        <f t="shared" si="217"/>
        <v>0</v>
      </c>
      <c r="Y1261" s="18"/>
      <c r="Z1261" s="16"/>
      <c r="AA1261" s="16"/>
      <c r="AB1261" s="16"/>
      <c r="AC1261" s="16"/>
      <c r="AD1261" s="16"/>
      <c r="AE1261" s="18">
        <f t="shared" si="218"/>
        <v>0</v>
      </c>
      <c r="AF1261" s="18"/>
      <c r="AG1261" s="16">
        <f t="shared" si="219"/>
        <v>0</v>
      </c>
      <c r="AH1261" s="16">
        <f t="shared" si="220"/>
        <v>0</v>
      </c>
      <c r="AI1261" s="18">
        <f t="shared" si="221"/>
        <v>0</v>
      </c>
      <c r="AJ1261" s="23" t="str">
        <f t="shared" si="222"/>
        <v/>
      </c>
      <c r="AK1261" s="20" t="str">
        <f t="shared" si="223"/>
        <v/>
      </c>
      <c r="AL1261" s="21" t="str">
        <f t="shared" si="224"/>
        <v/>
      </c>
    </row>
    <row r="1262" spans="3:38" x14ac:dyDescent="0.25">
      <c r="C1262" s="15"/>
      <c r="D1262" s="16"/>
      <c r="E1262" s="19" t="str">
        <f t="shared" si="214"/>
        <v/>
      </c>
      <c r="F1262" s="16"/>
      <c r="G1262" s="19">
        <f t="shared" si="215"/>
        <v>0</v>
      </c>
      <c r="H1262" s="19"/>
      <c r="I1262" s="16"/>
      <c r="J1262" s="17"/>
      <c r="K1262" s="18"/>
      <c r="L1262" s="18"/>
      <c r="M1262" s="16"/>
      <c r="N1262" s="16"/>
      <c r="O1262" s="16"/>
      <c r="P1262" s="16"/>
      <c r="Q1262" s="16"/>
      <c r="R1262" s="18">
        <f t="shared" si="216"/>
        <v>0</v>
      </c>
      <c r="S1262" s="16"/>
      <c r="T1262" s="16"/>
      <c r="U1262" s="16"/>
      <c r="V1262" s="16"/>
      <c r="W1262" s="16"/>
      <c r="X1262" s="18">
        <f t="shared" si="217"/>
        <v>0</v>
      </c>
      <c r="Y1262" s="18"/>
      <c r="Z1262" s="16"/>
      <c r="AA1262" s="16"/>
      <c r="AB1262" s="16"/>
      <c r="AC1262" s="16"/>
      <c r="AD1262" s="16"/>
      <c r="AE1262" s="18">
        <f t="shared" si="218"/>
        <v>0</v>
      </c>
      <c r="AF1262" s="18"/>
      <c r="AG1262" s="16">
        <f t="shared" si="219"/>
        <v>0</v>
      </c>
      <c r="AH1262" s="16">
        <f t="shared" si="220"/>
        <v>0</v>
      </c>
      <c r="AI1262" s="18">
        <f t="shared" si="221"/>
        <v>0</v>
      </c>
      <c r="AJ1262" s="23" t="str">
        <f t="shared" si="222"/>
        <v/>
      </c>
      <c r="AK1262" s="20" t="str">
        <f t="shared" si="223"/>
        <v/>
      </c>
      <c r="AL1262" s="21" t="str">
        <f t="shared" si="224"/>
        <v/>
      </c>
    </row>
    <row r="1263" spans="3:38" x14ac:dyDescent="0.25">
      <c r="C1263" s="15"/>
      <c r="D1263" s="16"/>
      <c r="E1263" s="19" t="str">
        <f t="shared" si="214"/>
        <v/>
      </c>
      <c r="F1263" s="16"/>
      <c r="G1263" s="19">
        <f t="shared" si="215"/>
        <v>0</v>
      </c>
      <c r="H1263" s="19"/>
      <c r="I1263" s="16"/>
      <c r="J1263" s="17"/>
      <c r="K1263" s="18"/>
      <c r="L1263" s="18"/>
      <c r="M1263" s="16"/>
      <c r="N1263" s="16"/>
      <c r="O1263" s="16"/>
      <c r="P1263" s="16"/>
      <c r="Q1263" s="16"/>
      <c r="R1263" s="18">
        <f t="shared" si="216"/>
        <v>0</v>
      </c>
      <c r="S1263" s="16"/>
      <c r="T1263" s="16"/>
      <c r="U1263" s="16"/>
      <c r="V1263" s="16"/>
      <c r="W1263" s="16"/>
      <c r="X1263" s="18">
        <f t="shared" si="217"/>
        <v>0</v>
      </c>
      <c r="Y1263" s="18"/>
      <c r="Z1263" s="16"/>
      <c r="AA1263" s="16"/>
      <c r="AB1263" s="16"/>
      <c r="AC1263" s="16"/>
      <c r="AD1263" s="16"/>
      <c r="AE1263" s="18">
        <f t="shared" si="218"/>
        <v>0</v>
      </c>
      <c r="AF1263" s="18"/>
      <c r="AG1263" s="16">
        <f t="shared" si="219"/>
        <v>0</v>
      </c>
      <c r="AH1263" s="16">
        <f t="shared" si="220"/>
        <v>0</v>
      </c>
      <c r="AI1263" s="18">
        <f t="shared" si="221"/>
        <v>0</v>
      </c>
      <c r="AJ1263" s="23" t="str">
        <f t="shared" si="222"/>
        <v/>
      </c>
      <c r="AK1263" s="20" t="str">
        <f t="shared" si="223"/>
        <v/>
      </c>
      <c r="AL1263" s="21" t="str">
        <f t="shared" si="224"/>
        <v/>
      </c>
    </row>
    <row r="1264" spans="3:38" x14ac:dyDescent="0.25">
      <c r="C1264" s="15"/>
      <c r="D1264" s="16"/>
      <c r="E1264" s="19" t="str">
        <f t="shared" si="214"/>
        <v/>
      </c>
      <c r="F1264" s="16"/>
      <c r="G1264" s="19">
        <f t="shared" si="215"/>
        <v>0</v>
      </c>
      <c r="H1264" s="19"/>
      <c r="I1264" s="16"/>
      <c r="J1264" s="17"/>
      <c r="K1264" s="18"/>
      <c r="L1264" s="18"/>
      <c r="M1264" s="16"/>
      <c r="N1264" s="16"/>
      <c r="O1264" s="16"/>
      <c r="P1264" s="16"/>
      <c r="Q1264" s="16"/>
      <c r="R1264" s="18">
        <f t="shared" si="216"/>
        <v>0</v>
      </c>
      <c r="S1264" s="16"/>
      <c r="T1264" s="16"/>
      <c r="U1264" s="16"/>
      <c r="V1264" s="16"/>
      <c r="W1264" s="16"/>
      <c r="X1264" s="18">
        <f t="shared" si="217"/>
        <v>0</v>
      </c>
      <c r="Y1264" s="18"/>
      <c r="Z1264" s="16"/>
      <c r="AA1264" s="16"/>
      <c r="AB1264" s="16"/>
      <c r="AC1264" s="16"/>
      <c r="AD1264" s="16"/>
      <c r="AE1264" s="18">
        <f t="shared" si="218"/>
        <v>0</v>
      </c>
      <c r="AF1264" s="18"/>
      <c r="AG1264" s="16">
        <f t="shared" si="219"/>
        <v>0</v>
      </c>
      <c r="AH1264" s="16">
        <f t="shared" si="220"/>
        <v>0</v>
      </c>
      <c r="AI1264" s="18">
        <f t="shared" si="221"/>
        <v>0</v>
      </c>
      <c r="AJ1264" s="23" t="str">
        <f t="shared" si="222"/>
        <v/>
      </c>
      <c r="AK1264" s="20" t="str">
        <f t="shared" si="223"/>
        <v/>
      </c>
      <c r="AL1264" s="21" t="str">
        <f t="shared" si="224"/>
        <v/>
      </c>
    </row>
    <row r="1265" spans="3:38" x14ac:dyDescent="0.25">
      <c r="C1265" s="15"/>
      <c r="D1265" s="16"/>
      <c r="E1265" s="19" t="str">
        <f t="shared" si="214"/>
        <v/>
      </c>
      <c r="F1265" s="16"/>
      <c r="G1265" s="19">
        <f t="shared" si="215"/>
        <v>0</v>
      </c>
      <c r="H1265" s="19"/>
      <c r="I1265" s="16"/>
      <c r="J1265" s="17"/>
      <c r="K1265" s="18"/>
      <c r="L1265" s="18"/>
      <c r="M1265" s="16"/>
      <c r="N1265" s="16"/>
      <c r="O1265" s="16"/>
      <c r="P1265" s="16"/>
      <c r="Q1265" s="16"/>
      <c r="R1265" s="18">
        <f t="shared" si="216"/>
        <v>0</v>
      </c>
      <c r="S1265" s="16"/>
      <c r="T1265" s="16"/>
      <c r="U1265" s="16"/>
      <c r="V1265" s="16"/>
      <c r="W1265" s="16"/>
      <c r="X1265" s="18">
        <f t="shared" si="217"/>
        <v>0</v>
      </c>
      <c r="Y1265" s="18"/>
      <c r="Z1265" s="16"/>
      <c r="AA1265" s="16"/>
      <c r="AB1265" s="16"/>
      <c r="AC1265" s="16"/>
      <c r="AD1265" s="16"/>
      <c r="AE1265" s="18">
        <f t="shared" si="218"/>
        <v>0</v>
      </c>
      <c r="AF1265" s="18"/>
      <c r="AG1265" s="16">
        <f t="shared" si="219"/>
        <v>0</v>
      </c>
      <c r="AH1265" s="16">
        <f t="shared" si="220"/>
        <v>0</v>
      </c>
      <c r="AI1265" s="18">
        <f t="shared" si="221"/>
        <v>0</v>
      </c>
      <c r="AJ1265" s="23" t="str">
        <f t="shared" si="222"/>
        <v/>
      </c>
      <c r="AK1265" s="20" t="str">
        <f t="shared" si="223"/>
        <v/>
      </c>
      <c r="AL1265" s="21" t="str">
        <f t="shared" si="224"/>
        <v/>
      </c>
    </row>
    <row r="1266" spans="3:38" x14ac:dyDescent="0.25">
      <c r="C1266" s="15"/>
      <c r="D1266" s="16"/>
      <c r="E1266" s="19" t="str">
        <f t="shared" si="214"/>
        <v/>
      </c>
      <c r="F1266" s="16"/>
      <c r="G1266" s="19">
        <f t="shared" si="215"/>
        <v>0</v>
      </c>
      <c r="H1266" s="19"/>
      <c r="I1266" s="16"/>
      <c r="J1266" s="17"/>
      <c r="K1266" s="18"/>
      <c r="L1266" s="18"/>
      <c r="M1266" s="16"/>
      <c r="N1266" s="16"/>
      <c r="O1266" s="16"/>
      <c r="P1266" s="16"/>
      <c r="Q1266" s="16"/>
      <c r="R1266" s="18">
        <f t="shared" si="216"/>
        <v>0</v>
      </c>
      <c r="S1266" s="16"/>
      <c r="T1266" s="16"/>
      <c r="U1266" s="16"/>
      <c r="V1266" s="16"/>
      <c r="W1266" s="16"/>
      <c r="X1266" s="18">
        <f t="shared" si="217"/>
        <v>0</v>
      </c>
      <c r="Y1266" s="18"/>
      <c r="Z1266" s="16"/>
      <c r="AA1266" s="16"/>
      <c r="AB1266" s="16"/>
      <c r="AC1266" s="16"/>
      <c r="AD1266" s="16"/>
      <c r="AE1266" s="18">
        <f t="shared" si="218"/>
        <v>0</v>
      </c>
      <c r="AF1266" s="18"/>
      <c r="AG1266" s="16">
        <f t="shared" si="219"/>
        <v>0</v>
      </c>
      <c r="AH1266" s="16">
        <f t="shared" si="220"/>
        <v>0</v>
      </c>
      <c r="AI1266" s="18">
        <f t="shared" si="221"/>
        <v>0</v>
      </c>
      <c r="AJ1266" s="23" t="str">
        <f t="shared" si="222"/>
        <v/>
      </c>
      <c r="AK1266" s="20" t="str">
        <f t="shared" si="223"/>
        <v/>
      </c>
      <c r="AL1266" s="21" t="str">
        <f t="shared" si="224"/>
        <v/>
      </c>
    </row>
    <row r="1267" spans="3:38" x14ac:dyDescent="0.25">
      <c r="C1267" s="15"/>
      <c r="D1267" s="16"/>
      <c r="E1267" s="19" t="str">
        <f t="shared" si="214"/>
        <v/>
      </c>
      <c r="F1267" s="16"/>
      <c r="G1267" s="19">
        <f t="shared" si="215"/>
        <v>0</v>
      </c>
      <c r="H1267" s="19"/>
      <c r="I1267" s="16"/>
      <c r="J1267" s="17"/>
      <c r="K1267" s="18"/>
      <c r="L1267" s="18"/>
      <c r="M1267" s="16"/>
      <c r="N1267" s="16"/>
      <c r="O1267" s="16"/>
      <c r="P1267" s="16"/>
      <c r="Q1267" s="16"/>
      <c r="R1267" s="18">
        <f t="shared" si="216"/>
        <v>0</v>
      </c>
      <c r="S1267" s="16"/>
      <c r="T1267" s="16"/>
      <c r="U1267" s="16"/>
      <c r="V1267" s="16"/>
      <c r="W1267" s="16"/>
      <c r="X1267" s="18">
        <f t="shared" si="217"/>
        <v>0</v>
      </c>
      <c r="Y1267" s="18"/>
      <c r="Z1267" s="16"/>
      <c r="AA1267" s="16"/>
      <c r="AB1267" s="16"/>
      <c r="AC1267" s="16"/>
      <c r="AD1267" s="16"/>
      <c r="AE1267" s="18">
        <f t="shared" si="218"/>
        <v>0</v>
      </c>
      <c r="AF1267" s="18"/>
      <c r="AG1267" s="16">
        <f t="shared" si="219"/>
        <v>0</v>
      </c>
      <c r="AH1267" s="16">
        <f t="shared" si="220"/>
        <v>0</v>
      </c>
      <c r="AI1267" s="18">
        <f t="shared" si="221"/>
        <v>0</v>
      </c>
      <c r="AJ1267" s="23" t="str">
        <f t="shared" si="222"/>
        <v/>
      </c>
      <c r="AK1267" s="20" t="str">
        <f t="shared" si="223"/>
        <v/>
      </c>
      <c r="AL1267" s="21" t="str">
        <f t="shared" si="224"/>
        <v/>
      </c>
    </row>
    <row r="1268" spans="3:38" x14ac:dyDescent="0.25">
      <c r="C1268" s="15"/>
      <c r="D1268" s="16"/>
      <c r="E1268" s="19" t="str">
        <f t="shared" si="214"/>
        <v/>
      </c>
      <c r="F1268" s="16"/>
      <c r="G1268" s="19">
        <f t="shared" si="215"/>
        <v>0</v>
      </c>
      <c r="H1268" s="19"/>
      <c r="I1268" s="16"/>
      <c r="J1268" s="17"/>
      <c r="K1268" s="18"/>
      <c r="L1268" s="18"/>
      <c r="M1268" s="16"/>
      <c r="N1268" s="16"/>
      <c r="O1268" s="16"/>
      <c r="P1268" s="16"/>
      <c r="Q1268" s="16"/>
      <c r="R1268" s="18">
        <f t="shared" si="216"/>
        <v>0</v>
      </c>
      <c r="S1268" s="16"/>
      <c r="T1268" s="16"/>
      <c r="U1268" s="16"/>
      <c r="V1268" s="16"/>
      <c r="W1268" s="16"/>
      <c r="X1268" s="18">
        <f t="shared" si="217"/>
        <v>0</v>
      </c>
      <c r="Y1268" s="18"/>
      <c r="Z1268" s="16"/>
      <c r="AA1268" s="16"/>
      <c r="AB1268" s="16"/>
      <c r="AC1268" s="16"/>
      <c r="AD1268" s="16"/>
      <c r="AE1268" s="18">
        <f t="shared" si="218"/>
        <v>0</v>
      </c>
      <c r="AF1268" s="18"/>
      <c r="AG1268" s="16">
        <f t="shared" si="219"/>
        <v>0</v>
      </c>
      <c r="AH1268" s="16">
        <f t="shared" si="220"/>
        <v>0</v>
      </c>
      <c r="AI1268" s="18">
        <f t="shared" si="221"/>
        <v>0</v>
      </c>
      <c r="AJ1268" s="23" t="str">
        <f t="shared" si="222"/>
        <v/>
      </c>
      <c r="AK1268" s="20" t="str">
        <f t="shared" si="223"/>
        <v/>
      </c>
      <c r="AL1268" s="21" t="str">
        <f t="shared" si="224"/>
        <v/>
      </c>
    </row>
    <row r="1269" spans="3:38" x14ac:dyDescent="0.25">
      <c r="C1269" s="15"/>
      <c r="D1269" s="16"/>
      <c r="E1269" s="19" t="str">
        <f t="shared" si="214"/>
        <v/>
      </c>
      <c r="F1269" s="16"/>
      <c r="G1269" s="19">
        <f t="shared" si="215"/>
        <v>0</v>
      </c>
      <c r="H1269" s="19"/>
      <c r="I1269" s="16"/>
      <c r="J1269" s="17"/>
      <c r="K1269" s="18"/>
      <c r="L1269" s="18"/>
      <c r="M1269" s="16"/>
      <c r="N1269" s="16"/>
      <c r="O1269" s="16"/>
      <c r="P1269" s="16"/>
      <c r="Q1269" s="16"/>
      <c r="R1269" s="18">
        <f t="shared" si="216"/>
        <v>0</v>
      </c>
      <c r="S1269" s="16"/>
      <c r="T1269" s="16"/>
      <c r="U1269" s="16"/>
      <c r="V1269" s="16"/>
      <c r="W1269" s="16"/>
      <c r="X1269" s="18">
        <f t="shared" si="217"/>
        <v>0</v>
      </c>
      <c r="Y1269" s="18"/>
      <c r="Z1269" s="16"/>
      <c r="AA1269" s="16"/>
      <c r="AB1269" s="16"/>
      <c r="AC1269" s="16"/>
      <c r="AD1269" s="16"/>
      <c r="AE1269" s="18">
        <f t="shared" si="218"/>
        <v>0</v>
      </c>
      <c r="AF1269" s="18"/>
      <c r="AG1269" s="16">
        <f t="shared" si="219"/>
        <v>0</v>
      </c>
      <c r="AH1269" s="16">
        <f t="shared" si="220"/>
        <v>0</v>
      </c>
      <c r="AI1269" s="18">
        <f t="shared" si="221"/>
        <v>0</v>
      </c>
      <c r="AJ1269" s="23" t="str">
        <f t="shared" si="222"/>
        <v/>
      </c>
      <c r="AK1269" s="20" t="str">
        <f t="shared" si="223"/>
        <v/>
      </c>
      <c r="AL1269" s="21" t="str">
        <f t="shared" si="224"/>
        <v/>
      </c>
    </row>
    <row r="1270" spans="3:38" x14ac:dyDescent="0.25">
      <c r="C1270" s="15"/>
      <c r="D1270" s="16"/>
      <c r="E1270" s="19" t="str">
        <f t="shared" si="214"/>
        <v/>
      </c>
      <c r="F1270" s="16"/>
      <c r="G1270" s="19">
        <f t="shared" si="215"/>
        <v>0</v>
      </c>
      <c r="H1270" s="19"/>
      <c r="I1270" s="16"/>
      <c r="J1270" s="17"/>
      <c r="K1270" s="18"/>
      <c r="L1270" s="18"/>
      <c r="M1270" s="16"/>
      <c r="N1270" s="16"/>
      <c r="O1270" s="16"/>
      <c r="P1270" s="16"/>
      <c r="Q1270" s="16"/>
      <c r="R1270" s="18">
        <f t="shared" si="216"/>
        <v>0</v>
      </c>
      <c r="S1270" s="16"/>
      <c r="T1270" s="16"/>
      <c r="U1270" s="16"/>
      <c r="V1270" s="16"/>
      <c r="W1270" s="16"/>
      <c r="X1270" s="18">
        <f t="shared" si="217"/>
        <v>0</v>
      </c>
      <c r="Y1270" s="18"/>
      <c r="Z1270" s="16"/>
      <c r="AA1270" s="16"/>
      <c r="AB1270" s="16"/>
      <c r="AC1270" s="16"/>
      <c r="AD1270" s="16"/>
      <c r="AE1270" s="18">
        <f t="shared" si="218"/>
        <v>0</v>
      </c>
      <c r="AF1270" s="18"/>
      <c r="AG1270" s="16">
        <f t="shared" si="219"/>
        <v>0</v>
      </c>
      <c r="AH1270" s="16">
        <f t="shared" si="220"/>
        <v>0</v>
      </c>
      <c r="AI1270" s="18">
        <f t="shared" si="221"/>
        <v>0</v>
      </c>
      <c r="AJ1270" s="23" t="str">
        <f t="shared" si="222"/>
        <v/>
      </c>
      <c r="AK1270" s="20" t="str">
        <f t="shared" si="223"/>
        <v/>
      </c>
      <c r="AL1270" s="21" t="str">
        <f t="shared" si="224"/>
        <v/>
      </c>
    </row>
    <row r="1271" spans="3:38" x14ac:dyDescent="0.25">
      <c r="C1271" s="15"/>
      <c r="D1271" s="16"/>
      <c r="E1271" s="19" t="str">
        <f t="shared" si="214"/>
        <v/>
      </c>
      <c r="F1271" s="16"/>
      <c r="G1271" s="19">
        <f t="shared" si="215"/>
        <v>0</v>
      </c>
      <c r="H1271" s="19"/>
      <c r="I1271" s="16"/>
      <c r="J1271" s="17"/>
      <c r="K1271" s="18"/>
      <c r="L1271" s="18"/>
      <c r="M1271" s="16"/>
      <c r="N1271" s="16"/>
      <c r="O1271" s="16"/>
      <c r="P1271" s="16"/>
      <c r="Q1271" s="16"/>
      <c r="R1271" s="18">
        <f t="shared" si="216"/>
        <v>0</v>
      </c>
      <c r="S1271" s="16"/>
      <c r="T1271" s="16"/>
      <c r="U1271" s="16"/>
      <c r="V1271" s="16"/>
      <c r="W1271" s="16"/>
      <c r="X1271" s="18">
        <f t="shared" si="217"/>
        <v>0</v>
      </c>
      <c r="Y1271" s="18"/>
      <c r="Z1271" s="16"/>
      <c r="AA1271" s="16"/>
      <c r="AB1271" s="16"/>
      <c r="AC1271" s="16"/>
      <c r="AD1271" s="16"/>
      <c r="AE1271" s="18">
        <f t="shared" si="218"/>
        <v>0</v>
      </c>
      <c r="AF1271" s="18"/>
      <c r="AG1271" s="16">
        <f t="shared" si="219"/>
        <v>0</v>
      </c>
      <c r="AH1271" s="16">
        <f t="shared" si="220"/>
        <v>0</v>
      </c>
      <c r="AI1271" s="18">
        <f t="shared" si="221"/>
        <v>0</v>
      </c>
      <c r="AJ1271" s="23" t="str">
        <f t="shared" si="222"/>
        <v/>
      </c>
      <c r="AK1271" s="20" t="str">
        <f t="shared" si="223"/>
        <v/>
      </c>
      <c r="AL1271" s="21" t="str">
        <f t="shared" si="224"/>
        <v/>
      </c>
    </row>
    <row r="1272" spans="3:38" x14ac:dyDescent="0.25">
      <c r="C1272" s="15"/>
      <c r="D1272" s="16"/>
      <c r="E1272" s="19" t="str">
        <f t="shared" ref="E1272:E1335" si="225">IF(AND($B$22&lt;&gt;"",F1272="Lib dans pool"),$B$22&amp;":A"&amp;(ROW(E1272)-1),"")</f>
        <v/>
      </c>
      <c r="F1272" s="16"/>
      <c r="G1272" s="19">
        <f t="shared" ref="G1272:G1335" si="226">IF(C1272&lt;&gt;"",$B$12,0)</f>
        <v>0</v>
      </c>
      <c r="H1272" s="19"/>
      <c r="I1272" s="16"/>
      <c r="J1272" s="17"/>
      <c r="K1272" s="18"/>
      <c r="L1272" s="18"/>
      <c r="M1272" s="16"/>
      <c r="N1272" s="16"/>
      <c r="O1272" s="16"/>
      <c r="P1272" s="16"/>
      <c r="Q1272" s="16"/>
      <c r="R1272" s="18">
        <f t="shared" ref="R1272:R1335" si="227">IFERROR(IF(O1272="QuBit",(P1272/(660*H1272)*1000000),Q1272),"")</f>
        <v>0</v>
      </c>
      <c r="S1272" s="16"/>
      <c r="T1272" s="16"/>
      <c r="U1272" s="16"/>
      <c r="V1272" s="16"/>
      <c r="W1272" s="16"/>
      <c r="X1272" s="18">
        <f t="shared" ref="X1272:X1335" si="228">IFERROR(IF(U1272="QuBit",(V1272/(660*H1272)*1000000),W1272),"")</f>
        <v>0</v>
      </c>
      <c r="Y1272" s="18"/>
      <c r="Z1272" s="16"/>
      <c r="AA1272" s="16"/>
      <c r="AB1272" s="16"/>
      <c r="AC1272" s="16"/>
      <c r="AD1272" s="16"/>
      <c r="AE1272" s="18">
        <f t="shared" ref="AE1272:AE1335" si="229">IFERROR(IF(AB1272="QuBit",(AC1272/(660*H1272)*1000000),AD1272),"")</f>
        <v>0</v>
      </c>
      <c r="AF1272" s="18"/>
      <c r="AG1272" s="16">
        <f t="shared" ref="AG1272:AG1335" si="230">IFERROR(IF(Z1272&lt;&gt;"",Z1272,IF(S1272&lt;&gt;"",S1272,M1272)),"")</f>
        <v>0</v>
      </c>
      <c r="AH1272" s="16">
        <f t="shared" ref="AH1272:AH1335" si="231">IFERROR(IF(AA1272&lt;&gt;"",AA1272,IF(T1272&lt;&gt;"",T1272,N1272)),"")</f>
        <v>0</v>
      </c>
      <c r="AI1272" s="18">
        <f t="shared" ref="AI1272:AI1335" si="232">IFERROR(IF(AE1272&lt;&gt;0,AE1272,IF(X1272&lt;&gt;0,X1272,R1272)),"")</f>
        <v>0</v>
      </c>
      <c r="AJ1272" s="23" t="str">
        <f t="shared" ref="AJ1272:AJ1335" si="233">IF(C1272&lt;&gt;"",20,"")</f>
        <v/>
      </c>
      <c r="AK1272" s="20" t="str">
        <f t="shared" ref="AK1272:AK1335" si="234">IF(E1272&lt;&gt;"",E1272,"")</f>
        <v/>
      </c>
      <c r="AL1272" s="21" t="str">
        <f t="shared" ref="AL1272:AL1335" si="235">IF(C1272&lt;&gt;"",IFERROR(IF(AE1272&lt;&gt;0,AJ1272/AE1272,IF(X1272&lt;&gt;0,AJ1272/X1272,IF(R1272&lt;&gt;0,AJ1272/R1272,0))),"Erreur"),"")</f>
        <v/>
      </c>
    </row>
    <row r="1273" spans="3:38" x14ac:dyDescent="0.25">
      <c r="C1273" s="15"/>
      <c r="D1273" s="16"/>
      <c r="E1273" s="19" t="str">
        <f t="shared" si="225"/>
        <v/>
      </c>
      <c r="F1273" s="16"/>
      <c r="G1273" s="19">
        <f t="shared" si="226"/>
        <v>0</v>
      </c>
      <c r="H1273" s="19"/>
      <c r="I1273" s="16"/>
      <c r="J1273" s="17"/>
      <c r="K1273" s="18"/>
      <c r="L1273" s="18"/>
      <c r="M1273" s="16"/>
      <c r="N1273" s="16"/>
      <c r="O1273" s="16"/>
      <c r="P1273" s="16"/>
      <c r="Q1273" s="16"/>
      <c r="R1273" s="18">
        <f t="shared" si="227"/>
        <v>0</v>
      </c>
      <c r="S1273" s="16"/>
      <c r="T1273" s="16"/>
      <c r="U1273" s="16"/>
      <c r="V1273" s="16"/>
      <c r="W1273" s="16"/>
      <c r="X1273" s="18">
        <f t="shared" si="228"/>
        <v>0</v>
      </c>
      <c r="Y1273" s="18"/>
      <c r="Z1273" s="16"/>
      <c r="AA1273" s="16"/>
      <c r="AB1273" s="16"/>
      <c r="AC1273" s="16"/>
      <c r="AD1273" s="16"/>
      <c r="AE1273" s="18">
        <f t="shared" si="229"/>
        <v>0</v>
      </c>
      <c r="AF1273" s="18"/>
      <c r="AG1273" s="16">
        <f t="shared" si="230"/>
        <v>0</v>
      </c>
      <c r="AH1273" s="16">
        <f t="shared" si="231"/>
        <v>0</v>
      </c>
      <c r="AI1273" s="18">
        <f t="shared" si="232"/>
        <v>0</v>
      </c>
      <c r="AJ1273" s="23" t="str">
        <f t="shared" si="233"/>
        <v/>
      </c>
      <c r="AK1273" s="20" t="str">
        <f t="shared" si="234"/>
        <v/>
      </c>
      <c r="AL1273" s="21" t="str">
        <f t="shared" si="235"/>
        <v/>
      </c>
    </row>
    <row r="1274" spans="3:38" x14ac:dyDescent="0.25">
      <c r="C1274" s="15"/>
      <c r="D1274" s="16"/>
      <c r="E1274" s="19" t="str">
        <f t="shared" si="225"/>
        <v/>
      </c>
      <c r="F1274" s="16"/>
      <c r="G1274" s="19">
        <f t="shared" si="226"/>
        <v>0</v>
      </c>
      <c r="H1274" s="19"/>
      <c r="I1274" s="16"/>
      <c r="J1274" s="17"/>
      <c r="K1274" s="18"/>
      <c r="L1274" s="18"/>
      <c r="M1274" s="16"/>
      <c r="N1274" s="16"/>
      <c r="O1274" s="16"/>
      <c r="P1274" s="16"/>
      <c r="Q1274" s="16"/>
      <c r="R1274" s="18">
        <f t="shared" si="227"/>
        <v>0</v>
      </c>
      <c r="S1274" s="16"/>
      <c r="T1274" s="16"/>
      <c r="U1274" s="16"/>
      <c r="V1274" s="16"/>
      <c r="W1274" s="16"/>
      <c r="X1274" s="18">
        <f t="shared" si="228"/>
        <v>0</v>
      </c>
      <c r="Y1274" s="18"/>
      <c r="Z1274" s="16"/>
      <c r="AA1274" s="16"/>
      <c r="AB1274" s="16"/>
      <c r="AC1274" s="16"/>
      <c r="AD1274" s="16"/>
      <c r="AE1274" s="18">
        <f t="shared" si="229"/>
        <v>0</v>
      </c>
      <c r="AF1274" s="18"/>
      <c r="AG1274" s="16">
        <f t="shared" si="230"/>
        <v>0</v>
      </c>
      <c r="AH1274" s="16">
        <f t="shared" si="231"/>
        <v>0</v>
      </c>
      <c r="AI1274" s="18">
        <f t="shared" si="232"/>
        <v>0</v>
      </c>
      <c r="AJ1274" s="23" t="str">
        <f t="shared" si="233"/>
        <v/>
      </c>
      <c r="AK1274" s="20" t="str">
        <f t="shared" si="234"/>
        <v/>
      </c>
      <c r="AL1274" s="21" t="str">
        <f t="shared" si="235"/>
        <v/>
      </c>
    </row>
    <row r="1275" spans="3:38" x14ac:dyDescent="0.25">
      <c r="C1275" s="15"/>
      <c r="D1275" s="16"/>
      <c r="E1275" s="19" t="str">
        <f t="shared" si="225"/>
        <v/>
      </c>
      <c r="F1275" s="16"/>
      <c r="G1275" s="19">
        <f t="shared" si="226"/>
        <v>0</v>
      </c>
      <c r="H1275" s="19"/>
      <c r="I1275" s="16"/>
      <c r="J1275" s="17"/>
      <c r="K1275" s="18"/>
      <c r="L1275" s="18"/>
      <c r="M1275" s="16"/>
      <c r="N1275" s="16"/>
      <c r="O1275" s="16"/>
      <c r="P1275" s="16"/>
      <c r="Q1275" s="16"/>
      <c r="R1275" s="18">
        <f t="shared" si="227"/>
        <v>0</v>
      </c>
      <c r="S1275" s="16"/>
      <c r="T1275" s="16"/>
      <c r="U1275" s="16"/>
      <c r="V1275" s="16"/>
      <c r="W1275" s="16"/>
      <c r="X1275" s="18">
        <f t="shared" si="228"/>
        <v>0</v>
      </c>
      <c r="Y1275" s="18"/>
      <c r="Z1275" s="16"/>
      <c r="AA1275" s="16"/>
      <c r="AB1275" s="16"/>
      <c r="AC1275" s="16"/>
      <c r="AD1275" s="16"/>
      <c r="AE1275" s="18">
        <f t="shared" si="229"/>
        <v>0</v>
      </c>
      <c r="AF1275" s="18"/>
      <c r="AG1275" s="16">
        <f t="shared" si="230"/>
        <v>0</v>
      </c>
      <c r="AH1275" s="16">
        <f t="shared" si="231"/>
        <v>0</v>
      </c>
      <c r="AI1275" s="18">
        <f t="shared" si="232"/>
        <v>0</v>
      </c>
      <c r="AJ1275" s="23" t="str">
        <f t="shared" si="233"/>
        <v/>
      </c>
      <c r="AK1275" s="20" t="str">
        <f t="shared" si="234"/>
        <v/>
      </c>
      <c r="AL1275" s="21" t="str">
        <f t="shared" si="235"/>
        <v/>
      </c>
    </row>
    <row r="1276" spans="3:38" x14ac:dyDescent="0.25">
      <c r="C1276" s="15"/>
      <c r="D1276" s="16"/>
      <c r="E1276" s="19" t="str">
        <f t="shared" si="225"/>
        <v/>
      </c>
      <c r="F1276" s="16"/>
      <c r="G1276" s="19">
        <f t="shared" si="226"/>
        <v>0</v>
      </c>
      <c r="H1276" s="19"/>
      <c r="I1276" s="16"/>
      <c r="J1276" s="17"/>
      <c r="K1276" s="18"/>
      <c r="L1276" s="18"/>
      <c r="M1276" s="16"/>
      <c r="N1276" s="16"/>
      <c r="O1276" s="16"/>
      <c r="P1276" s="16"/>
      <c r="Q1276" s="16"/>
      <c r="R1276" s="18">
        <f t="shared" si="227"/>
        <v>0</v>
      </c>
      <c r="S1276" s="16"/>
      <c r="T1276" s="16"/>
      <c r="U1276" s="16"/>
      <c r="V1276" s="16"/>
      <c r="W1276" s="16"/>
      <c r="X1276" s="18">
        <f t="shared" si="228"/>
        <v>0</v>
      </c>
      <c r="Y1276" s="18"/>
      <c r="Z1276" s="16"/>
      <c r="AA1276" s="16"/>
      <c r="AB1276" s="16"/>
      <c r="AC1276" s="16"/>
      <c r="AD1276" s="16"/>
      <c r="AE1276" s="18">
        <f t="shared" si="229"/>
        <v>0</v>
      </c>
      <c r="AF1276" s="18"/>
      <c r="AG1276" s="16">
        <f t="shared" si="230"/>
        <v>0</v>
      </c>
      <c r="AH1276" s="16">
        <f t="shared" si="231"/>
        <v>0</v>
      </c>
      <c r="AI1276" s="18">
        <f t="shared" si="232"/>
        <v>0</v>
      </c>
      <c r="AJ1276" s="23" t="str">
        <f t="shared" si="233"/>
        <v/>
      </c>
      <c r="AK1276" s="20" t="str">
        <f t="shared" si="234"/>
        <v/>
      </c>
      <c r="AL1276" s="21" t="str">
        <f t="shared" si="235"/>
        <v/>
      </c>
    </row>
    <row r="1277" spans="3:38" x14ac:dyDescent="0.25">
      <c r="C1277" s="15"/>
      <c r="D1277" s="16"/>
      <c r="E1277" s="19" t="str">
        <f t="shared" si="225"/>
        <v/>
      </c>
      <c r="F1277" s="16"/>
      <c r="G1277" s="19">
        <f t="shared" si="226"/>
        <v>0</v>
      </c>
      <c r="H1277" s="19"/>
      <c r="I1277" s="16"/>
      <c r="J1277" s="17"/>
      <c r="K1277" s="18"/>
      <c r="L1277" s="18"/>
      <c r="M1277" s="16"/>
      <c r="N1277" s="16"/>
      <c r="O1277" s="16"/>
      <c r="P1277" s="16"/>
      <c r="Q1277" s="16"/>
      <c r="R1277" s="18">
        <f t="shared" si="227"/>
        <v>0</v>
      </c>
      <c r="S1277" s="16"/>
      <c r="T1277" s="16"/>
      <c r="U1277" s="16"/>
      <c r="V1277" s="16"/>
      <c r="W1277" s="16"/>
      <c r="X1277" s="18">
        <f t="shared" si="228"/>
        <v>0</v>
      </c>
      <c r="Y1277" s="18"/>
      <c r="Z1277" s="16"/>
      <c r="AA1277" s="16"/>
      <c r="AB1277" s="16"/>
      <c r="AC1277" s="16"/>
      <c r="AD1277" s="16"/>
      <c r="AE1277" s="18">
        <f t="shared" si="229"/>
        <v>0</v>
      </c>
      <c r="AF1277" s="18"/>
      <c r="AG1277" s="16">
        <f t="shared" si="230"/>
        <v>0</v>
      </c>
      <c r="AH1277" s="16">
        <f t="shared" si="231"/>
        <v>0</v>
      </c>
      <c r="AI1277" s="18">
        <f t="shared" si="232"/>
        <v>0</v>
      </c>
      <c r="AJ1277" s="23" t="str">
        <f t="shared" si="233"/>
        <v/>
      </c>
      <c r="AK1277" s="20" t="str">
        <f t="shared" si="234"/>
        <v/>
      </c>
      <c r="AL1277" s="21" t="str">
        <f t="shared" si="235"/>
        <v/>
      </c>
    </row>
    <row r="1278" spans="3:38" x14ac:dyDescent="0.25">
      <c r="C1278" s="15"/>
      <c r="D1278" s="16"/>
      <c r="E1278" s="19" t="str">
        <f t="shared" si="225"/>
        <v/>
      </c>
      <c r="F1278" s="16"/>
      <c r="G1278" s="19">
        <f t="shared" si="226"/>
        <v>0</v>
      </c>
      <c r="H1278" s="19"/>
      <c r="I1278" s="16"/>
      <c r="J1278" s="17"/>
      <c r="K1278" s="18"/>
      <c r="L1278" s="18"/>
      <c r="M1278" s="16"/>
      <c r="N1278" s="16"/>
      <c r="O1278" s="16"/>
      <c r="P1278" s="16"/>
      <c r="Q1278" s="16"/>
      <c r="R1278" s="18">
        <f t="shared" si="227"/>
        <v>0</v>
      </c>
      <c r="S1278" s="16"/>
      <c r="T1278" s="16"/>
      <c r="U1278" s="16"/>
      <c r="V1278" s="16"/>
      <c r="W1278" s="16"/>
      <c r="X1278" s="18">
        <f t="shared" si="228"/>
        <v>0</v>
      </c>
      <c r="Y1278" s="18"/>
      <c r="Z1278" s="16"/>
      <c r="AA1278" s="16"/>
      <c r="AB1278" s="16"/>
      <c r="AC1278" s="16"/>
      <c r="AD1278" s="16"/>
      <c r="AE1278" s="18">
        <f t="shared" si="229"/>
        <v>0</v>
      </c>
      <c r="AF1278" s="18"/>
      <c r="AG1278" s="16">
        <f t="shared" si="230"/>
        <v>0</v>
      </c>
      <c r="AH1278" s="16">
        <f t="shared" si="231"/>
        <v>0</v>
      </c>
      <c r="AI1278" s="18">
        <f t="shared" si="232"/>
        <v>0</v>
      </c>
      <c r="AJ1278" s="23" t="str">
        <f t="shared" si="233"/>
        <v/>
      </c>
      <c r="AK1278" s="20" t="str">
        <f t="shared" si="234"/>
        <v/>
      </c>
      <c r="AL1278" s="21" t="str">
        <f t="shared" si="235"/>
        <v/>
      </c>
    </row>
    <row r="1279" spans="3:38" x14ac:dyDescent="0.25">
      <c r="C1279" s="15"/>
      <c r="D1279" s="16"/>
      <c r="E1279" s="19" t="str">
        <f t="shared" si="225"/>
        <v/>
      </c>
      <c r="F1279" s="16"/>
      <c r="G1279" s="19">
        <f t="shared" si="226"/>
        <v>0</v>
      </c>
      <c r="H1279" s="19"/>
      <c r="I1279" s="16"/>
      <c r="J1279" s="17"/>
      <c r="K1279" s="18"/>
      <c r="L1279" s="18"/>
      <c r="M1279" s="16"/>
      <c r="N1279" s="16"/>
      <c r="O1279" s="16"/>
      <c r="P1279" s="16"/>
      <c r="Q1279" s="16"/>
      <c r="R1279" s="18">
        <f t="shared" si="227"/>
        <v>0</v>
      </c>
      <c r="S1279" s="16"/>
      <c r="T1279" s="16"/>
      <c r="U1279" s="16"/>
      <c r="V1279" s="16"/>
      <c r="W1279" s="16"/>
      <c r="X1279" s="18">
        <f t="shared" si="228"/>
        <v>0</v>
      </c>
      <c r="Y1279" s="18"/>
      <c r="Z1279" s="16"/>
      <c r="AA1279" s="16"/>
      <c r="AB1279" s="16"/>
      <c r="AC1279" s="16"/>
      <c r="AD1279" s="16"/>
      <c r="AE1279" s="18">
        <f t="shared" si="229"/>
        <v>0</v>
      </c>
      <c r="AF1279" s="18"/>
      <c r="AG1279" s="16">
        <f t="shared" si="230"/>
        <v>0</v>
      </c>
      <c r="AH1279" s="16">
        <f t="shared" si="231"/>
        <v>0</v>
      </c>
      <c r="AI1279" s="18">
        <f t="shared" si="232"/>
        <v>0</v>
      </c>
      <c r="AJ1279" s="23" t="str">
        <f t="shared" si="233"/>
        <v/>
      </c>
      <c r="AK1279" s="20" t="str">
        <f t="shared" si="234"/>
        <v/>
      </c>
      <c r="AL1279" s="21" t="str">
        <f t="shared" si="235"/>
        <v/>
      </c>
    </row>
    <row r="1280" spans="3:38" x14ac:dyDescent="0.25">
      <c r="C1280" s="15"/>
      <c r="D1280" s="16"/>
      <c r="E1280" s="19" t="str">
        <f t="shared" si="225"/>
        <v/>
      </c>
      <c r="F1280" s="16"/>
      <c r="G1280" s="19">
        <f t="shared" si="226"/>
        <v>0</v>
      </c>
      <c r="H1280" s="19"/>
      <c r="I1280" s="16"/>
      <c r="J1280" s="17"/>
      <c r="K1280" s="18"/>
      <c r="L1280" s="18"/>
      <c r="M1280" s="16"/>
      <c r="N1280" s="16"/>
      <c r="O1280" s="16"/>
      <c r="P1280" s="16"/>
      <c r="Q1280" s="16"/>
      <c r="R1280" s="18">
        <f t="shared" si="227"/>
        <v>0</v>
      </c>
      <c r="S1280" s="16"/>
      <c r="T1280" s="16"/>
      <c r="U1280" s="16"/>
      <c r="V1280" s="16"/>
      <c r="W1280" s="16"/>
      <c r="X1280" s="18">
        <f t="shared" si="228"/>
        <v>0</v>
      </c>
      <c r="Y1280" s="18"/>
      <c r="Z1280" s="16"/>
      <c r="AA1280" s="16"/>
      <c r="AB1280" s="16"/>
      <c r="AC1280" s="16"/>
      <c r="AD1280" s="16"/>
      <c r="AE1280" s="18">
        <f t="shared" si="229"/>
        <v>0</v>
      </c>
      <c r="AF1280" s="18"/>
      <c r="AG1280" s="16">
        <f t="shared" si="230"/>
        <v>0</v>
      </c>
      <c r="AH1280" s="16">
        <f t="shared" si="231"/>
        <v>0</v>
      </c>
      <c r="AI1280" s="18">
        <f t="shared" si="232"/>
        <v>0</v>
      </c>
      <c r="AJ1280" s="23" t="str">
        <f t="shared" si="233"/>
        <v/>
      </c>
      <c r="AK1280" s="20" t="str">
        <f t="shared" si="234"/>
        <v/>
      </c>
      <c r="AL1280" s="21" t="str">
        <f t="shared" si="235"/>
        <v/>
      </c>
    </row>
    <row r="1281" spans="3:38" x14ac:dyDescent="0.25">
      <c r="C1281" s="15"/>
      <c r="D1281" s="16"/>
      <c r="E1281" s="19" t="str">
        <f t="shared" si="225"/>
        <v/>
      </c>
      <c r="F1281" s="16"/>
      <c r="G1281" s="19">
        <f t="shared" si="226"/>
        <v>0</v>
      </c>
      <c r="H1281" s="19"/>
      <c r="I1281" s="16"/>
      <c r="J1281" s="17"/>
      <c r="K1281" s="18"/>
      <c r="L1281" s="18"/>
      <c r="M1281" s="16"/>
      <c r="N1281" s="16"/>
      <c r="O1281" s="16"/>
      <c r="P1281" s="16"/>
      <c r="Q1281" s="16"/>
      <c r="R1281" s="18">
        <f t="shared" si="227"/>
        <v>0</v>
      </c>
      <c r="S1281" s="16"/>
      <c r="T1281" s="16"/>
      <c r="U1281" s="16"/>
      <c r="V1281" s="16"/>
      <c r="W1281" s="16"/>
      <c r="X1281" s="18">
        <f t="shared" si="228"/>
        <v>0</v>
      </c>
      <c r="Y1281" s="18"/>
      <c r="Z1281" s="16"/>
      <c r="AA1281" s="16"/>
      <c r="AB1281" s="16"/>
      <c r="AC1281" s="16"/>
      <c r="AD1281" s="16"/>
      <c r="AE1281" s="18">
        <f t="shared" si="229"/>
        <v>0</v>
      </c>
      <c r="AF1281" s="18"/>
      <c r="AG1281" s="16">
        <f t="shared" si="230"/>
        <v>0</v>
      </c>
      <c r="AH1281" s="16">
        <f t="shared" si="231"/>
        <v>0</v>
      </c>
      <c r="AI1281" s="18">
        <f t="shared" si="232"/>
        <v>0</v>
      </c>
      <c r="AJ1281" s="23" t="str">
        <f t="shared" si="233"/>
        <v/>
      </c>
      <c r="AK1281" s="20" t="str">
        <f t="shared" si="234"/>
        <v/>
      </c>
      <c r="AL1281" s="21" t="str">
        <f t="shared" si="235"/>
        <v/>
      </c>
    </row>
    <row r="1282" spans="3:38" x14ac:dyDescent="0.25">
      <c r="C1282" s="15"/>
      <c r="D1282" s="16"/>
      <c r="E1282" s="19" t="str">
        <f t="shared" si="225"/>
        <v/>
      </c>
      <c r="F1282" s="16"/>
      <c r="G1282" s="19">
        <f t="shared" si="226"/>
        <v>0</v>
      </c>
      <c r="H1282" s="19"/>
      <c r="I1282" s="16"/>
      <c r="J1282" s="17"/>
      <c r="K1282" s="18"/>
      <c r="L1282" s="18"/>
      <c r="M1282" s="16"/>
      <c r="N1282" s="16"/>
      <c r="O1282" s="16"/>
      <c r="P1282" s="16"/>
      <c r="Q1282" s="16"/>
      <c r="R1282" s="18">
        <f t="shared" si="227"/>
        <v>0</v>
      </c>
      <c r="S1282" s="16"/>
      <c r="T1282" s="16"/>
      <c r="U1282" s="16"/>
      <c r="V1282" s="16"/>
      <c r="W1282" s="16"/>
      <c r="X1282" s="18">
        <f t="shared" si="228"/>
        <v>0</v>
      </c>
      <c r="Y1282" s="18"/>
      <c r="Z1282" s="16"/>
      <c r="AA1282" s="16"/>
      <c r="AB1282" s="16"/>
      <c r="AC1282" s="16"/>
      <c r="AD1282" s="16"/>
      <c r="AE1282" s="18">
        <f t="shared" si="229"/>
        <v>0</v>
      </c>
      <c r="AF1282" s="18"/>
      <c r="AG1282" s="16">
        <f t="shared" si="230"/>
        <v>0</v>
      </c>
      <c r="AH1282" s="16">
        <f t="shared" si="231"/>
        <v>0</v>
      </c>
      <c r="AI1282" s="18">
        <f t="shared" si="232"/>
        <v>0</v>
      </c>
      <c r="AJ1282" s="23" t="str">
        <f t="shared" si="233"/>
        <v/>
      </c>
      <c r="AK1282" s="20" t="str">
        <f t="shared" si="234"/>
        <v/>
      </c>
      <c r="AL1282" s="21" t="str">
        <f t="shared" si="235"/>
        <v/>
      </c>
    </row>
    <row r="1283" spans="3:38" x14ac:dyDescent="0.25">
      <c r="C1283" s="15"/>
      <c r="D1283" s="16"/>
      <c r="E1283" s="19" t="str">
        <f t="shared" si="225"/>
        <v/>
      </c>
      <c r="F1283" s="16"/>
      <c r="G1283" s="19">
        <f t="shared" si="226"/>
        <v>0</v>
      </c>
      <c r="H1283" s="19"/>
      <c r="I1283" s="16"/>
      <c r="J1283" s="17"/>
      <c r="K1283" s="18"/>
      <c r="L1283" s="18"/>
      <c r="M1283" s="16"/>
      <c r="N1283" s="16"/>
      <c r="O1283" s="16"/>
      <c r="P1283" s="16"/>
      <c r="Q1283" s="16"/>
      <c r="R1283" s="18">
        <f t="shared" si="227"/>
        <v>0</v>
      </c>
      <c r="S1283" s="16"/>
      <c r="T1283" s="16"/>
      <c r="U1283" s="16"/>
      <c r="V1283" s="16"/>
      <c r="W1283" s="16"/>
      <c r="X1283" s="18">
        <f t="shared" si="228"/>
        <v>0</v>
      </c>
      <c r="Y1283" s="18"/>
      <c r="Z1283" s="16"/>
      <c r="AA1283" s="16"/>
      <c r="AB1283" s="16"/>
      <c r="AC1283" s="16"/>
      <c r="AD1283" s="16"/>
      <c r="AE1283" s="18">
        <f t="shared" si="229"/>
        <v>0</v>
      </c>
      <c r="AF1283" s="18"/>
      <c r="AG1283" s="16">
        <f t="shared" si="230"/>
        <v>0</v>
      </c>
      <c r="AH1283" s="16">
        <f t="shared" si="231"/>
        <v>0</v>
      </c>
      <c r="AI1283" s="18">
        <f t="shared" si="232"/>
        <v>0</v>
      </c>
      <c r="AJ1283" s="23" t="str">
        <f t="shared" si="233"/>
        <v/>
      </c>
      <c r="AK1283" s="20" t="str">
        <f t="shared" si="234"/>
        <v/>
      </c>
      <c r="AL1283" s="21" t="str">
        <f t="shared" si="235"/>
        <v/>
      </c>
    </row>
    <row r="1284" spans="3:38" x14ac:dyDescent="0.25">
      <c r="C1284" s="15"/>
      <c r="D1284" s="16"/>
      <c r="E1284" s="19" t="str">
        <f t="shared" si="225"/>
        <v/>
      </c>
      <c r="F1284" s="16"/>
      <c r="G1284" s="19">
        <f t="shared" si="226"/>
        <v>0</v>
      </c>
      <c r="H1284" s="19"/>
      <c r="I1284" s="16"/>
      <c r="J1284" s="17"/>
      <c r="K1284" s="18"/>
      <c r="L1284" s="18"/>
      <c r="M1284" s="16"/>
      <c r="N1284" s="16"/>
      <c r="O1284" s="16"/>
      <c r="P1284" s="16"/>
      <c r="Q1284" s="16"/>
      <c r="R1284" s="18">
        <f t="shared" si="227"/>
        <v>0</v>
      </c>
      <c r="S1284" s="16"/>
      <c r="T1284" s="16"/>
      <c r="U1284" s="16"/>
      <c r="V1284" s="16"/>
      <c r="W1284" s="16"/>
      <c r="X1284" s="18">
        <f t="shared" si="228"/>
        <v>0</v>
      </c>
      <c r="Y1284" s="18"/>
      <c r="Z1284" s="16"/>
      <c r="AA1284" s="16"/>
      <c r="AB1284" s="16"/>
      <c r="AC1284" s="16"/>
      <c r="AD1284" s="16"/>
      <c r="AE1284" s="18">
        <f t="shared" si="229"/>
        <v>0</v>
      </c>
      <c r="AF1284" s="18"/>
      <c r="AG1284" s="16">
        <f t="shared" si="230"/>
        <v>0</v>
      </c>
      <c r="AH1284" s="16">
        <f t="shared" si="231"/>
        <v>0</v>
      </c>
      <c r="AI1284" s="18">
        <f t="shared" si="232"/>
        <v>0</v>
      </c>
      <c r="AJ1284" s="23" t="str">
        <f t="shared" si="233"/>
        <v/>
      </c>
      <c r="AK1284" s="20" t="str">
        <f t="shared" si="234"/>
        <v/>
      </c>
      <c r="AL1284" s="21" t="str">
        <f t="shared" si="235"/>
        <v/>
      </c>
    </row>
    <row r="1285" spans="3:38" x14ac:dyDescent="0.25">
      <c r="C1285" s="15"/>
      <c r="D1285" s="16"/>
      <c r="E1285" s="19" t="str">
        <f t="shared" si="225"/>
        <v/>
      </c>
      <c r="F1285" s="16"/>
      <c r="G1285" s="19">
        <f t="shared" si="226"/>
        <v>0</v>
      </c>
      <c r="H1285" s="19"/>
      <c r="I1285" s="16"/>
      <c r="J1285" s="17"/>
      <c r="K1285" s="18"/>
      <c r="L1285" s="18"/>
      <c r="M1285" s="16"/>
      <c r="N1285" s="16"/>
      <c r="O1285" s="16"/>
      <c r="P1285" s="16"/>
      <c r="Q1285" s="16"/>
      <c r="R1285" s="18">
        <f t="shared" si="227"/>
        <v>0</v>
      </c>
      <c r="S1285" s="16"/>
      <c r="T1285" s="16"/>
      <c r="U1285" s="16"/>
      <c r="V1285" s="16"/>
      <c r="W1285" s="16"/>
      <c r="X1285" s="18">
        <f t="shared" si="228"/>
        <v>0</v>
      </c>
      <c r="Y1285" s="18"/>
      <c r="Z1285" s="16"/>
      <c r="AA1285" s="16"/>
      <c r="AB1285" s="16"/>
      <c r="AC1285" s="16"/>
      <c r="AD1285" s="16"/>
      <c r="AE1285" s="18">
        <f t="shared" si="229"/>
        <v>0</v>
      </c>
      <c r="AF1285" s="18"/>
      <c r="AG1285" s="16">
        <f t="shared" si="230"/>
        <v>0</v>
      </c>
      <c r="AH1285" s="16">
        <f t="shared" si="231"/>
        <v>0</v>
      </c>
      <c r="AI1285" s="18">
        <f t="shared" si="232"/>
        <v>0</v>
      </c>
      <c r="AJ1285" s="23" t="str">
        <f t="shared" si="233"/>
        <v/>
      </c>
      <c r="AK1285" s="20" t="str">
        <f t="shared" si="234"/>
        <v/>
      </c>
      <c r="AL1285" s="21" t="str">
        <f t="shared" si="235"/>
        <v/>
      </c>
    </row>
    <row r="1286" spans="3:38" x14ac:dyDescent="0.25">
      <c r="C1286" s="15"/>
      <c r="D1286" s="16"/>
      <c r="E1286" s="19" t="str">
        <f t="shared" si="225"/>
        <v/>
      </c>
      <c r="F1286" s="16"/>
      <c r="G1286" s="19">
        <f t="shared" si="226"/>
        <v>0</v>
      </c>
      <c r="H1286" s="19"/>
      <c r="I1286" s="16"/>
      <c r="J1286" s="17"/>
      <c r="K1286" s="18"/>
      <c r="L1286" s="18"/>
      <c r="M1286" s="16"/>
      <c r="N1286" s="16"/>
      <c r="O1286" s="16"/>
      <c r="P1286" s="16"/>
      <c r="Q1286" s="16"/>
      <c r="R1286" s="18">
        <f t="shared" si="227"/>
        <v>0</v>
      </c>
      <c r="S1286" s="16"/>
      <c r="T1286" s="16"/>
      <c r="U1286" s="16"/>
      <c r="V1286" s="16"/>
      <c r="W1286" s="16"/>
      <c r="X1286" s="18">
        <f t="shared" si="228"/>
        <v>0</v>
      </c>
      <c r="Y1286" s="18"/>
      <c r="Z1286" s="16"/>
      <c r="AA1286" s="16"/>
      <c r="AB1286" s="16"/>
      <c r="AC1286" s="16"/>
      <c r="AD1286" s="16"/>
      <c r="AE1286" s="18">
        <f t="shared" si="229"/>
        <v>0</v>
      </c>
      <c r="AF1286" s="18"/>
      <c r="AG1286" s="16">
        <f t="shared" si="230"/>
        <v>0</v>
      </c>
      <c r="AH1286" s="16">
        <f t="shared" si="231"/>
        <v>0</v>
      </c>
      <c r="AI1286" s="18">
        <f t="shared" si="232"/>
        <v>0</v>
      </c>
      <c r="AJ1286" s="23" t="str">
        <f t="shared" si="233"/>
        <v/>
      </c>
      <c r="AK1286" s="20" t="str">
        <f t="shared" si="234"/>
        <v/>
      </c>
      <c r="AL1286" s="21" t="str">
        <f t="shared" si="235"/>
        <v/>
      </c>
    </row>
    <row r="1287" spans="3:38" x14ac:dyDescent="0.25">
      <c r="C1287" s="15"/>
      <c r="D1287" s="16"/>
      <c r="E1287" s="19" t="str">
        <f t="shared" si="225"/>
        <v/>
      </c>
      <c r="F1287" s="16"/>
      <c r="G1287" s="19">
        <f t="shared" si="226"/>
        <v>0</v>
      </c>
      <c r="H1287" s="19"/>
      <c r="I1287" s="16"/>
      <c r="J1287" s="17"/>
      <c r="K1287" s="18"/>
      <c r="L1287" s="18"/>
      <c r="M1287" s="16"/>
      <c r="N1287" s="16"/>
      <c r="O1287" s="16"/>
      <c r="P1287" s="16"/>
      <c r="Q1287" s="16"/>
      <c r="R1287" s="18">
        <f t="shared" si="227"/>
        <v>0</v>
      </c>
      <c r="S1287" s="16"/>
      <c r="T1287" s="16"/>
      <c r="U1287" s="16"/>
      <c r="V1287" s="16"/>
      <c r="W1287" s="16"/>
      <c r="X1287" s="18">
        <f t="shared" si="228"/>
        <v>0</v>
      </c>
      <c r="Y1287" s="18"/>
      <c r="Z1287" s="16"/>
      <c r="AA1287" s="16"/>
      <c r="AB1287" s="16"/>
      <c r="AC1287" s="16"/>
      <c r="AD1287" s="16"/>
      <c r="AE1287" s="18">
        <f t="shared" si="229"/>
        <v>0</v>
      </c>
      <c r="AF1287" s="18"/>
      <c r="AG1287" s="16">
        <f t="shared" si="230"/>
        <v>0</v>
      </c>
      <c r="AH1287" s="16">
        <f t="shared" si="231"/>
        <v>0</v>
      </c>
      <c r="AI1287" s="18">
        <f t="shared" si="232"/>
        <v>0</v>
      </c>
      <c r="AJ1287" s="23" t="str">
        <f t="shared" si="233"/>
        <v/>
      </c>
      <c r="AK1287" s="20" t="str">
        <f t="shared" si="234"/>
        <v/>
      </c>
      <c r="AL1287" s="21" t="str">
        <f t="shared" si="235"/>
        <v/>
      </c>
    </row>
    <row r="1288" spans="3:38" x14ac:dyDescent="0.25">
      <c r="C1288" s="15"/>
      <c r="D1288" s="16"/>
      <c r="E1288" s="19" t="str">
        <f t="shared" si="225"/>
        <v/>
      </c>
      <c r="F1288" s="16"/>
      <c r="G1288" s="19">
        <f t="shared" si="226"/>
        <v>0</v>
      </c>
      <c r="H1288" s="19"/>
      <c r="I1288" s="16"/>
      <c r="J1288" s="17"/>
      <c r="K1288" s="18"/>
      <c r="L1288" s="18"/>
      <c r="M1288" s="16"/>
      <c r="N1288" s="16"/>
      <c r="O1288" s="16"/>
      <c r="P1288" s="16"/>
      <c r="Q1288" s="16"/>
      <c r="R1288" s="18">
        <f t="shared" si="227"/>
        <v>0</v>
      </c>
      <c r="S1288" s="16"/>
      <c r="T1288" s="16"/>
      <c r="U1288" s="16"/>
      <c r="V1288" s="16"/>
      <c r="W1288" s="16"/>
      <c r="X1288" s="18">
        <f t="shared" si="228"/>
        <v>0</v>
      </c>
      <c r="Y1288" s="18"/>
      <c r="Z1288" s="16"/>
      <c r="AA1288" s="16"/>
      <c r="AB1288" s="16"/>
      <c r="AC1288" s="16"/>
      <c r="AD1288" s="16"/>
      <c r="AE1288" s="18">
        <f t="shared" si="229"/>
        <v>0</v>
      </c>
      <c r="AF1288" s="18"/>
      <c r="AG1288" s="16">
        <f t="shared" si="230"/>
        <v>0</v>
      </c>
      <c r="AH1288" s="16">
        <f t="shared" si="231"/>
        <v>0</v>
      </c>
      <c r="AI1288" s="18">
        <f t="shared" si="232"/>
        <v>0</v>
      </c>
      <c r="AJ1288" s="23" t="str">
        <f t="shared" si="233"/>
        <v/>
      </c>
      <c r="AK1288" s="20" t="str">
        <f t="shared" si="234"/>
        <v/>
      </c>
      <c r="AL1288" s="21" t="str">
        <f t="shared" si="235"/>
        <v/>
      </c>
    </row>
    <row r="1289" spans="3:38" x14ac:dyDescent="0.25">
      <c r="C1289" s="15"/>
      <c r="D1289" s="16"/>
      <c r="E1289" s="19" t="str">
        <f t="shared" si="225"/>
        <v/>
      </c>
      <c r="F1289" s="16"/>
      <c r="G1289" s="19">
        <f t="shared" si="226"/>
        <v>0</v>
      </c>
      <c r="H1289" s="19"/>
      <c r="I1289" s="16"/>
      <c r="J1289" s="17"/>
      <c r="K1289" s="18"/>
      <c r="L1289" s="18"/>
      <c r="M1289" s="16"/>
      <c r="N1289" s="16"/>
      <c r="O1289" s="16"/>
      <c r="P1289" s="16"/>
      <c r="Q1289" s="16"/>
      <c r="R1289" s="18">
        <f t="shared" si="227"/>
        <v>0</v>
      </c>
      <c r="S1289" s="16"/>
      <c r="T1289" s="16"/>
      <c r="U1289" s="16"/>
      <c r="V1289" s="16"/>
      <c r="W1289" s="16"/>
      <c r="X1289" s="18">
        <f t="shared" si="228"/>
        <v>0</v>
      </c>
      <c r="Y1289" s="18"/>
      <c r="Z1289" s="16"/>
      <c r="AA1289" s="16"/>
      <c r="AB1289" s="16"/>
      <c r="AC1289" s="16"/>
      <c r="AD1289" s="16"/>
      <c r="AE1289" s="18">
        <f t="shared" si="229"/>
        <v>0</v>
      </c>
      <c r="AF1289" s="18"/>
      <c r="AG1289" s="16">
        <f t="shared" si="230"/>
        <v>0</v>
      </c>
      <c r="AH1289" s="16">
        <f t="shared" si="231"/>
        <v>0</v>
      </c>
      <c r="AI1289" s="18">
        <f t="shared" si="232"/>
        <v>0</v>
      </c>
      <c r="AJ1289" s="23" t="str">
        <f t="shared" si="233"/>
        <v/>
      </c>
      <c r="AK1289" s="20" t="str">
        <f t="shared" si="234"/>
        <v/>
      </c>
      <c r="AL1289" s="21" t="str">
        <f t="shared" si="235"/>
        <v/>
      </c>
    </row>
    <row r="1290" spans="3:38" x14ac:dyDescent="0.25">
      <c r="C1290" s="15"/>
      <c r="D1290" s="16"/>
      <c r="E1290" s="19" t="str">
        <f t="shared" si="225"/>
        <v/>
      </c>
      <c r="F1290" s="16"/>
      <c r="G1290" s="19">
        <f t="shared" si="226"/>
        <v>0</v>
      </c>
      <c r="H1290" s="19"/>
      <c r="I1290" s="16"/>
      <c r="J1290" s="17"/>
      <c r="K1290" s="18"/>
      <c r="L1290" s="18"/>
      <c r="M1290" s="16"/>
      <c r="N1290" s="16"/>
      <c r="O1290" s="16"/>
      <c r="P1290" s="16"/>
      <c r="Q1290" s="16"/>
      <c r="R1290" s="18">
        <f t="shared" si="227"/>
        <v>0</v>
      </c>
      <c r="S1290" s="16"/>
      <c r="T1290" s="16"/>
      <c r="U1290" s="16"/>
      <c r="V1290" s="16"/>
      <c r="W1290" s="16"/>
      <c r="X1290" s="18">
        <f t="shared" si="228"/>
        <v>0</v>
      </c>
      <c r="Y1290" s="18"/>
      <c r="Z1290" s="16"/>
      <c r="AA1290" s="16"/>
      <c r="AB1290" s="16"/>
      <c r="AC1290" s="16"/>
      <c r="AD1290" s="16"/>
      <c r="AE1290" s="18">
        <f t="shared" si="229"/>
        <v>0</v>
      </c>
      <c r="AF1290" s="18"/>
      <c r="AG1290" s="16">
        <f t="shared" si="230"/>
        <v>0</v>
      </c>
      <c r="AH1290" s="16">
        <f t="shared" si="231"/>
        <v>0</v>
      </c>
      <c r="AI1290" s="18">
        <f t="shared" si="232"/>
        <v>0</v>
      </c>
      <c r="AJ1290" s="23" t="str">
        <f t="shared" si="233"/>
        <v/>
      </c>
      <c r="AK1290" s="20" t="str">
        <f t="shared" si="234"/>
        <v/>
      </c>
      <c r="AL1290" s="21" t="str">
        <f t="shared" si="235"/>
        <v/>
      </c>
    </row>
    <row r="1291" spans="3:38" x14ac:dyDescent="0.25">
      <c r="C1291" s="15"/>
      <c r="D1291" s="16"/>
      <c r="E1291" s="19" t="str">
        <f t="shared" si="225"/>
        <v/>
      </c>
      <c r="F1291" s="16"/>
      <c r="G1291" s="19">
        <f t="shared" si="226"/>
        <v>0</v>
      </c>
      <c r="H1291" s="19"/>
      <c r="I1291" s="16"/>
      <c r="J1291" s="17"/>
      <c r="K1291" s="18"/>
      <c r="L1291" s="18"/>
      <c r="M1291" s="16"/>
      <c r="N1291" s="16"/>
      <c r="O1291" s="16"/>
      <c r="P1291" s="16"/>
      <c r="Q1291" s="16"/>
      <c r="R1291" s="18">
        <f t="shared" si="227"/>
        <v>0</v>
      </c>
      <c r="S1291" s="16"/>
      <c r="T1291" s="16"/>
      <c r="U1291" s="16"/>
      <c r="V1291" s="16"/>
      <c r="W1291" s="16"/>
      <c r="X1291" s="18">
        <f t="shared" si="228"/>
        <v>0</v>
      </c>
      <c r="Y1291" s="18"/>
      <c r="Z1291" s="16"/>
      <c r="AA1291" s="16"/>
      <c r="AB1291" s="16"/>
      <c r="AC1291" s="16"/>
      <c r="AD1291" s="16"/>
      <c r="AE1291" s="18">
        <f t="shared" si="229"/>
        <v>0</v>
      </c>
      <c r="AF1291" s="18"/>
      <c r="AG1291" s="16">
        <f t="shared" si="230"/>
        <v>0</v>
      </c>
      <c r="AH1291" s="16">
        <f t="shared" si="231"/>
        <v>0</v>
      </c>
      <c r="AI1291" s="18">
        <f t="shared" si="232"/>
        <v>0</v>
      </c>
      <c r="AJ1291" s="23" t="str">
        <f t="shared" si="233"/>
        <v/>
      </c>
      <c r="AK1291" s="20" t="str">
        <f t="shared" si="234"/>
        <v/>
      </c>
      <c r="AL1291" s="21" t="str">
        <f t="shared" si="235"/>
        <v/>
      </c>
    </row>
    <row r="1292" spans="3:38" x14ac:dyDescent="0.25">
      <c r="C1292" s="15"/>
      <c r="D1292" s="16"/>
      <c r="E1292" s="19" t="str">
        <f t="shared" si="225"/>
        <v/>
      </c>
      <c r="F1292" s="16"/>
      <c r="G1292" s="19">
        <f t="shared" si="226"/>
        <v>0</v>
      </c>
      <c r="H1292" s="19"/>
      <c r="I1292" s="16"/>
      <c r="J1292" s="17"/>
      <c r="K1292" s="18"/>
      <c r="L1292" s="18"/>
      <c r="M1292" s="16"/>
      <c r="N1292" s="16"/>
      <c r="O1292" s="16"/>
      <c r="P1292" s="16"/>
      <c r="Q1292" s="16"/>
      <c r="R1292" s="18">
        <f t="shared" si="227"/>
        <v>0</v>
      </c>
      <c r="S1292" s="16"/>
      <c r="T1292" s="16"/>
      <c r="U1292" s="16"/>
      <c r="V1292" s="16"/>
      <c r="W1292" s="16"/>
      <c r="X1292" s="18">
        <f t="shared" si="228"/>
        <v>0</v>
      </c>
      <c r="Y1292" s="18"/>
      <c r="Z1292" s="16"/>
      <c r="AA1292" s="16"/>
      <c r="AB1292" s="16"/>
      <c r="AC1292" s="16"/>
      <c r="AD1292" s="16"/>
      <c r="AE1292" s="18">
        <f t="shared" si="229"/>
        <v>0</v>
      </c>
      <c r="AF1292" s="18"/>
      <c r="AG1292" s="16">
        <f t="shared" si="230"/>
        <v>0</v>
      </c>
      <c r="AH1292" s="16">
        <f t="shared" si="231"/>
        <v>0</v>
      </c>
      <c r="AI1292" s="18">
        <f t="shared" si="232"/>
        <v>0</v>
      </c>
      <c r="AJ1292" s="23" t="str">
        <f t="shared" si="233"/>
        <v/>
      </c>
      <c r="AK1292" s="20" t="str">
        <f t="shared" si="234"/>
        <v/>
      </c>
      <c r="AL1292" s="21" t="str">
        <f t="shared" si="235"/>
        <v/>
      </c>
    </row>
    <row r="1293" spans="3:38" x14ac:dyDescent="0.25">
      <c r="C1293" s="15"/>
      <c r="D1293" s="16"/>
      <c r="E1293" s="19" t="str">
        <f t="shared" si="225"/>
        <v/>
      </c>
      <c r="F1293" s="16"/>
      <c r="G1293" s="19">
        <f t="shared" si="226"/>
        <v>0</v>
      </c>
      <c r="H1293" s="19"/>
      <c r="I1293" s="16"/>
      <c r="J1293" s="17"/>
      <c r="K1293" s="18"/>
      <c r="L1293" s="18"/>
      <c r="M1293" s="16"/>
      <c r="N1293" s="16"/>
      <c r="O1293" s="16"/>
      <c r="P1293" s="16"/>
      <c r="Q1293" s="16"/>
      <c r="R1293" s="18">
        <f t="shared" si="227"/>
        <v>0</v>
      </c>
      <c r="S1293" s="16"/>
      <c r="T1293" s="16"/>
      <c r="U1293" s="16"/>
      <c r="V1293" s="16"/>
      <c r="W1293" s="16"/>
      <c r="X1293" s="18">
        <f t="shared" si="228"/>
        <v>0</v>
      </c>
      <c r="Y1293" s="18"/>
      <c r="Z1293" s="16"/>
      <c r="AA1293" s="16"/>
      <c r="AB1293" s="16"/>
      <c r="AC1293" s="16"/>
      <c r="AD1293" s="16"/>
      <c r="AE1293" s="18">
        <f t="shared" si="229"/>
        <v>0</v>
      </c>
      <c r="AF1293" s="18"/>
      <c r="AG1293" s="16">
        <f t="shared" si="230"/>
        <v>0</v>
      </c>
      <c r="AH1293" s="16">
        <f t="shared" si="231"/>
        <v>0</v>
      </c>
      <c r="AI1293" s="18">
        <f t="shared" si="232"/>
        <v>0</v>
      </c>
      <c r="AJ1293" s="23" t="str">
        <f t="shared" si="233"/>
        <v/>
      </c>
      <c r="AK1293" s="20" t="str">
        <f t="shared" si="234"/>
        <v/>
      </c>
      <c r="AL1293" s="21" t="str">
        <f t="shared" si="235"/>
        <v/>
      </c>
    </row>
    <row r="1294" spans="3:38" x14ac:dyDescent="0.25">
      <c r="C1294" s="15"/>
      <c r="D1294" s="16"/>
      <c r="E1294" s="19" t="str">
        <f t="shared" si="225"/>
        <v/>
      </c>
      <c r="F1294" s="16"/>
      <c r="G1294" s="19">
        <f t="shared" si="226"/>
        <v>0</v>
      </c>
      <c r="H1294" s="19"/>
      <c r="I1294" s="16"/>
      <c r="J1294" s="17"/>
      <c r="K1294" s="18"/>
      <c r="L1294" s="18"/>
      <c r="M1294" s="16"/>
      <c r="N1294" s="16"/>
      <c r="O1294" s="16"/>
      <c r="P1294" s="16"/>
      <c r="Q1294" s="16"/>
      <c r="R1294" s="18">
        <f t="shared" si="227"/>
        <v>0</v>
      </c>
      <c r="S1294" s="16"/>
      <c r="T1294" s="16"/>
      <c r="U1294" s="16"/>
      <c r="V1294" s="16"/>
      <c r="W1294" s="16"/>
      <c r="X1294" s="18">
        <f t="shared" si="228"/>
        <v>0</v>
      </c>
      <c r="Y1294" s="18"/>
      <c r="Z1294" s="16"/>
      <c r="AA1294" s="16"/>
      <c r="AB1294" s="16"/>
      <c r="AC1294" s="16"/>
      <c r="AD1294" s="16"/>
      <c r="AE1294" s="18">
        <f t="shared" si="229"/>
        <v>0</v>
      </c>
      <c r="AF1294" s="18"/>
      <c r="AG1294" s="16">
        <f t="shared" si="230"/>
        <v>0</v>
      </c>
      <c r="AH1294" s="16">
        <f t="shared" si="231"/>
        <v>0</v>
      </c>
      <c r="AI1294" s="18">
        <f t="shared" si="232"/>
        <v>0</v>
      </c>
      <c r="AJ1294" s="23" t="str">
        <f t="shared" si="233"/>
        <v/>
      </c>
      <c r="AK1294" s="20" t="str">
        <f t="shared" si="234"/>
        <v/>
      </c>
      <c r="AL1294" s="21" t="str">
        <f t="shared" si="235"/>
        <v/>
      </c>
    </row>
    <row r="1295" spans="3:38" x14ac:dyDescent="0.25">
      <c r="C1295" s="15"/>
      <c r="D1295" s="16"/>
      <c r="E1295" s="19" t="str">
        <f t="shared" si="225"/>
        <v/>
      </c>
      <c r="F1295" s="16"/>
      <c r="G1295" s="19">
        <f t="shared" si="226"/>
        <v>0</v>
      </c>
      <c r="H1295" s="19"/>
      <c r="I1295" s="16"/>
      <c r="J1295" s="17"/>
      <c r="K1295" s="18"/>
      <c r="L1295" s="18"/>
      <c r="M1295" s="16"/>
      <c r="N1295" s="16"/>
      <c r="O1295" s="16"/>
      <c r="P1295" s="16"/>
      <c r="Q1295" s="16"/>
      <c r="R1295" s="18">
        <f t="shared" si="227"/>
        <v>0</v>
      </c>
      <c r="S1295" s="16"/>
      <c r="T1295" s="16"/>
      <c r="U1295" s="16"/>
      <c r="V1295" s="16"/>
      <c r="W1295" s="16"/>
      <c r="X1295" s="18">
        <f t="shared" si="228"/>
        <v>0</v>
      </c>
      <c r="Y1295" s="18"/>
      <c r="Z1295" s="16"/>
      <c r="AA1295" s="16"/>
      <c r="AB1295" s="16"/>
      <c r="AC1295" s="16"/>
      <c r="AD1295" s="16"/>
      <c r="AE1295" s="18">
        <f t="shared" si="229"/>
        <v>0</v>
      </c>
      <c r="AF1295" s="18"/>
      <c r="AG1295" s="16">
        <f t="shared" si="230"/>
        <v>0</v>
      </c>
      <c r="AH1295" s="16">
        <f t="shared" si="231"/>
        <v>0</v>
      </c>
      <c r="AI1295" s="18">
        <f t="shared" si="232"/>
        <v>0</v>
      </c>
      <c r="AJ1295" s="23" t="str">
        <f t="shared" si="233"/>
        <v/>
      </c>
      <c r="AK1295" s="20" t="str">
        <f t="shared" si="234"/>
        <v/>
      </c>
      <c r="AL1295" s="21" t="str">
        <f t="shared" si="235"/>
        <v/>
      </c>
    </row>
    <row r="1296" spans="3:38" x14ac:dyDescent="0.25">
      <c r="C1296" s="15"/>
      <c r="D1296" s="16"/>
      <c r="E1296" s="19" t="str">
        <f t="shared" si="225"/>
        <v/>
      </c>
      <c r="F1296" s="16"/>
      <c r="G1296" s="19">
        <f t="shared" si="226"/>
        <v>0</v>
      </c>
      <c r="H1296" s="19"/>
      <c r="I1296" s="16"/>
      <c r="J1296" s="17"/>
      <c r="K1296" s="18"/>
      <c r="L1296" s="18"/>
      <c r="M1296" s="16"/>
      <c r="N1296" s="16"/>
      <c r="O1296" s="16"/>
      <c r="P1296" s="16"/>
      <c r="Q1296" s="16"/>
      <c r="R1296" s="18">
        <f t="shared" si="227"/>
        <v>0</v>
      </c>
      <c r="S1296" s="16"/>
      <c r="T1296" s="16"/>
      <c r="U1296" s="16"/>
      <c r="V1296" s="16"/>
      <c r="W1296" s="16"/>
      <c r="X1296" s="18">
        <f t="shared" si="228"/>
        <v>0</v>
      </c>
      <c r="Y1296" s="18"/>
      <c r="Z1296" s="16"/>
      <c r="AA1296" s="16"/>
      <c r="AB1296" s="16"/>
      <c r="AC1296" s="16"/>
      <c r="AD1296" s="16"/>
      <c r="AE1296" s="18">
        <f t="shared" si="229"/>
        <v>0</v>
      </c>
      <c r="AF1296" s="18"/>
      <c r="AG1296" s="16">
        <f t="shared" si="230"/>
        <v>0</v>
      </c>
      <c r="AH1296" s="16">
        <f t="shared" si="231"/>
        <v>0</v>
      </c>
      <c r="AI1296" s="18">
        <f t="shared" si="232"/>
        <v>0</v>
      </c>
      <c r="AJ1296" s="23" t="str">
        <f t="shared" si="233"/>
        <v/>
      </c>
      <c r="AK1296" s="20" t="str">
        <f t="shared" si="234"/>
        <v/>
      </c>
      <c r="AL1296" s="21" t="str">
        <f t="shared" si="235"/>
        <v/>
      </c>
    </row>
    <row r="1297" spans="3:38" x14ac:dyDescent="0.25">
      <c r="C1297" s="15"/>
      <c r="D1297" s="16"/>
      <c r="E1297" s="19" t="str">
        <f t="shared" si="225"/>
        <v/>
      </c>
      <c r="F1297" s="16"/>
      <c r="G1297" s="19">
        <f t="shared" si="226"/>
        <v>0</v>
      </c>
      <c r="H1297" s="19"/>
      <c r="I1297" s="16"/>
      <c r="J1297" s="17"/>
      <c r="K1297" s="18"/>
      <c r="L1297" s="18"/>
      <c r="M1297" s="16"/>
      <c r="N1297" s="16"/>
      <c r="O1297" s="16"/>
      <c r="P1297" s="16"/>
      <c r="Q1297" s="16"/>
      <c r="R1297" s="18">
        <f t="shared" si="227"/>
        <v>0</v>
      </c>
      <c r="S1297" s="16"/>
      <c r="T1297" s="16"/>
      <c r="U1297" s="16"/>
      <c r="V1297" s="16"/>
      <c r="W1297" s="16"/>
      <c r="X1297" s="18">
        <f t="shared" si="228"/>
        <v>0</v>
      </c>
      <c r="Y1297" s="18"/>
      <c r="Z1297" s="16"/>
      <c r="AA1297" s="16"/>
      <c r="AB1297" s="16"/>
      <c r="AC1297" s="16"/>
      <c r="AD1297" s="16"/>
      <c r="AE1297" s="18">
        <f t="shared" si="229"/>
        <v>0</v>
      </c>
      <c r="AF1297" s="18"/>
      <c r="AG1297" s="16">
        <f t="shared" si="230"/>
        <v>0</v>
      </c>
      <c r="AH1297" s="16">
        <f t="shared" si="231"/>
        <v>0</v>
      </c>
      <c r="AI1297" s="18">
        <f t="shared" si="232"/>
        <v>0</v>
      </c>
      <c r="AJ1297" s="23" t="str">
        <f t="shared" si="233"/>
        <v/>
      </c>
      <c r="AK1297" s="20" t="str">
        <f t="shared" si="234"/>
        <v/>
      </c>
      <c r="AL1297" s="21" t="str">
        <f t="shared" si="235"/>
        <v/>
      </c>
    </row>
    <row r="1298" spans="3:38" x14ac:dyDescent="0.25">
      <c r="C1298" s="15"/>
      <c r="D1298" s="16"/>
      <c r="E1298" s="19" t="str">
        <f t="shared" si="225"/>
        <v/>
      </c>
      <c r="F1298" s="16"/>
      <c r="G1298" s="19">
        <f t="shared" si="226"/>
        <v>0</v>
      </c>
      <c r="H1298" s="19"/>
      <c r="I1298" s="16"/>
      <c r="J1298" s="17"/>
      <c r="K1298" s="18"/>
      <c r="L1298" s="18"/>
      <c r="M1298" s="16"/>
      <c r="N1298" s="16"/>
      <c r="O1298" s="16"/>
      <c r="P1298" s="16"/>
      <c r="Q1298" s="16"/>
      <c r="R1298" s="18">
        <f t="shared" si="227"/>
        <v>0</v>
      </c>
      <c r="S1298" s="16"/>
      <c r="T1298" s="16"/>
      <c r="U1298" s="16"/>
      <c r="V1298" s="16"/>
      <c r="W1298" s="16"/>
      <c r="X1298" s="18">
        <f t="shared" si="228"/>
        <v>0</v>
      </c>
      <c r="Y1298" s="18"/>
      <c r="Z1298" s="16"/>
      <c r="AA1298" s="16"/>
      <c r="AB1298" s="16"/>
      <c r="AC1298" s="16"/>
      <c r="AD1298" s="16"/>
      <c r="AE1298" s="18">
        <f t="shared" si="229"/>
        <v>0</v>
      </c>
      <c r="AF1298" s="18"/>
      <c r="AG1298" s="16">
        <f t="shared" si="230"/>
        <v>0</v>
      </c>
      <c r="AH1298" s="16">
        <f t="shared" si="231"/>
        <v>0</v>
      </c>
      <c r="AI1298" s="18">
        <f t="shared" si="232"/>
        <v>0</v>
      </c>
      <c r="AJ1298" s="23" t="str">
        <f t="shared" si="233"/>
        <v/>
      </c>
      <c r="AK1298" s="20" t="str">
        <f t="shared" si="234"/>
        <v/>
      </c>
      <c r="AL1298" s="21" t="str">
        <f t="shared" si="235"/>
        <v/>
      </c>
    </row>
    <row r="1299" spans="3:38" x14ac:dyDescent="0.25">
      <c r="C1299" s="15"/>
      <c r="D1299" s="16"/>
      <c r="E1299" s="19" t="str">
        <f t="shared" si="225"/>
        <v/>
      </c>
      <c r="F1299" s="16"/>
      <c r="G1299" s="19">
        <f t="shared" si="226"/>
        <v>0</v>
      </c>
      <c r="H1299" s="19"/>
      <c r="I1299" s="16"/>
      <c r="J1299" s="17"/>
      <c r="K1299" s="18"/>
      <c r="L1299" s="18"/>
      <c r="M1299" s="16"/>
      <c r="N1299" s="16"/>
      <c r="O1299" s="16"/>
      <c r="P1299" s="16"/>
      <c r="Q1299" s="16"/>
      <c r="R1299" s="18">
        <f t="shared" si="227"/>
        <v>0</v>
      </c>
      <c r="S1299" s="16"/>
      <c r="T1299" s="16"/>
      <c r="U1299" s="16"/>
      <c r="V1299" s="16"/>
      <c r="W1299" s="16"/>
      <c r="X1299" s="18">
        <f t="shared" si="228"/>
        <v>0</v>
      </c>
      <c r="Y1299" s="18"/>
      <c r="Z1299" s="16"/>
      <c r="AA1299" s="16"/>
      <c r="AB1299" s="16"/>
      <c r="AC1299" s="16"/>
      <c r="AD1299" s="16"/>
      <c r="AE1299" s="18">
        <f t="shared" si="229"/>
        <v>0</v>
      </c>
      <c r="AF1299" s="18"/>
      <c r="AG1299" s="16">
        <f t="shared" si="230"/>
        <v>0</v>
      </c>
      <c r="AH1299" s="16">
        <f t="shared" si="231"/>
        <v>0</v>
      </c>
      <c r="AI1299" s="18">
        <f t="shared" si="232"/>
        <v>0</v>
      </c>
      <c r="AJ1299" s="23" t="str">
        <f t="shared" si="233"/>
        <v/>
      </c>
      <c r="AK1299" s="20" t="str">
        <f t="shared" si="234"/>
        <v/>
      </c>
      <c r="AL1299" s="21" t="str">
        <f t="shared" si="235"/>
        <v/>
      </c>
    </row>
    <row r="1300" spans="3:38" x14ac:dyDescent="0.25">
      <c r="C1300" s="15"/>
      <c r="D1300" s="16"/>
      <c r="E1300" s="19" t="str">
        <f t="shared" si="225"/>
        <v/>
      </c>
      <c r="F1300" s="16"/>
      <c r="G1300" s="19">
        <f t="shared" si="226"/>
        <v>0</v>
      </c>
      <c r="H1300" s="19"/>
      <c r="I1300" s="16"/>
      <c r="J1300" s="17"/>
      <c r="K1300" s="18"/>
      <c r="L1300" s="18"/>
      <c r="M1300" s="16"/>
      <c r="N1300" s="16"/>
      <c r="O1300" s="16"/>
      <c r="P1300" s="16"/>
      <c r="Q1300" s="16"/>
      <c r="R1300" s="18">
        <f t="shared" si="227"/>
        <v>0</v>
      </c>
      <c r="S1300" s="16"/>
      <c r="T1300" s="16"/>
      <c r="U1300" s="16"/>
      <c r="V1300" s="16"/>
      <c r="W1300" s="16"/>
      <c r="X1300" s="18">
        <f t="shared" si="228"/>
        <v>0</v>
      </c>
      <c r="Y1300" s="18"/>
      <c r="Z1300" s="16"/>
      <c r="AA1300" s="16"/>
      <c r="AB1300" s="16"/>
      <c r="AC1300" s="16"/>
      <c r="AD1300" s="16"/>
      <c r="AE1300" s="18">
        <f t="shared" si="229"/>
        <v>0</v>
      </c>
      <c r="AF1300" s="18"/>
      <c r="AG1300" s="16">
        <f t="shared" si="230"/>
        <v>0</v>
      </c>
      <c r="AH1300" s="16">
        <f t="shared" si="231"/>
        <v>0</v>
      </c>
      <c r="AI1300" s="18">
        <f t="shared" si="232"/>
        <v>0</v>
      </c>
      <c r="AJ1300" s="23" t="str">
        <f t="shared" si="233"/>
        <v/>
      </c>
      <c r="AK1300" s="20" t="str">
        <f t="shared" si="234"/>
        <v/>
      </c>
      <c r="AL1300" s="21" t="str">
        <f t="shared" si="235"/>
        <v/>
      </c>
    </row>
    <row r="1301" spans="3:38" x14ac:dyDescent="0.25">
      <c r="C1301" s="15"/>
      <c r="D1301" s="16"/>
      <c r="E1301" s="19" t="str">
        <f t="shared" si="225"/>
        <v/>
      </c>
      <c r="F1301" s="16"/>
      <c r="G1301" s="19">
        <f t="shared" si="226"/>
        <v>0</v>
      </c>
      <c r="H1301" s="19"/>
      <c r="I1301" s="16"/>
      <c r="J1301" s="17"/>
      <c r="K1301" s="18"/>
      <c r="L1301" s="18"/>
      <c r="M1301" s="16"/>
      <c r="N1301" s="16"/>
      <c r="O1301" s="16"/>
      <c r="P1301" s="16"/>
      <c r="Q1301" s="16"/>
      <c r="R1301" s="18">
        <f t="shared" si="227"/>
        <v>0</v>
      </c>
      <c r="S1301" s="16"/>
      <c r="T1301" s="16"/>
      <c r="U1301" s="16"/>
      <c r="V1301" s="16"/>
      <c r="W1301" s="16"/>
      <c r="X1301" s="18">
        <f t="shared" si="228"/>
        <v>0</v>
      </c>
      <c r="Y1301" s="18"/>
      <c r="Z1301" s="16"/>
      <c r="AA1301" s="16"/>
      <c r="AB1301" s="16"/>
      <c r="AC1301" s="16"/>
      <c r="AD1301" s="16"/>
      <c r="AE1301" s="18">
        <f t="shared" si="229"/>
        <v>0</v>
      </c>
      <c r="AF1301" s="18"/>
      <c r="AG1301" s="16">
        <f t="shared" si="230"/>
        <v>0</v>
      </c>
      <c r="AH1301" s="16">
        <f t="shared" si="231"/>
        <v>0</v>
      </c>
      <c r="AI1301" s="18">
        <f t="shared" si="232"/>
        <v>0</v>
      </c>
      <c r="AJ1301" s="23" t="str">
        <f t="shared" si="233"/>
        <v/>
      </c>
      <c r="AK1301" s="20" t="str">
        <f t="shared" si="234"/>
        <v/>
      </c>
      <c r="AL1301" s="21" t="str">
        <f t="shared" si="235"/>
        <v/>
      </c>
    </row>
    <row r="1302" spans="3:38" x14ac:dyDescent="0.25">
      <c r="C1302" s="15"/>
      <c r="D1302" s="16"/>
      <c r="E1302" s="19" t="str">
        <f t="shared" si="225"/>
        <v/>
      </c>
      <c r="F1302" s="16"/>
      <c r="G1302" s="19">
        <f t="shared" si="226"/>
        <v>0</v>
      </c>
      <c r="H1302" s="19"/>
      <c r="I1302" s="16"/>
      <c r="J1302" s="17"/>
      <c r="K1302" s="18"/>
      <c r="L1302" s="18"/>
      <c r="M1302" s="16"/>
      <c r="N1302" s="16"/>
      <c r="O1302" s="16"/>
      <c r="P1302" s="16"/>
      <c r="Q1302" s="16"/>
      <c r="R1302" s="18">
        <f t="shared" si="227"/>
        <v>0</v>
      </c>
      <c r="S1302" s="16"/>
      <c r="T1302" s="16"/>
      <c r="U1302" s="16"/>
      <c r="V1302" s="16"/>
      <c r="W1302" s="16"/>
      <c r="X1302" s="18">
        <f t="shared" si="228"/>
        <v>0</v>
      </c>
      <c r="Y1302" s="18"/>
      <c r="Z1302" s="16"/>
      <c r="AA1302" s="16"/>
      <c r="AB1302" s="16"/>
      <c r="AC1302" s="16"/>
      <c r="AD1302" s="16"/>
      <c r="AE1302" s="18">
        <f t="shared" si="229"/>
        <v>0</v>
      </c>
      <c r="AF1302" s="18"/>
      <c r="AG1302" s="16">
        <f t="shared" si="230"/>
        <v>0</v>
      </c>
      <c r="AH1302" s="16">
        <f t="shared" si="231"/>
        <v>0</v>
      </c>
      <c r="AI1302" s="18">
        <f t="shared" si="232"/>
        <v>0</v>
      </c>
      <c r="AJ1302" s="23" t="str">
        <f t="shared" si="233"/>
        <v/>
      </c>
      <c r="AK1302" s="20" t="str">
        <f t="shared" si="234"/>
        <v/>
      </c>
      <c r="AL1302" s="21" t="str">
        <f t="shared" si="235"/>
        <v/>
      </c>
    </row>
    <row r="1303" spans="3:38" x14ac:dyDescent="0.25">
      <c r="C1303" s="15"/>
      <c r="D1303" s="16"/>
      <c r="E1303" s="19" t="str">
        <f t="shared" si="225"/>
        <v/>
      </c>
      <c r="F1303" s="16"/>
      <c r="G1303" s="19">
        <f t="shared" si="226"/>
        <v>0</v>
      </c>
      <c r="H1303" s="19"/>
      <c r="I1303" s="16"/>
      <c r="J1303" s="17"/>
      <c r="K1303" s="18"/>
      <c r="L1303" s="18"/>
      <c r="M1303" s="16"/>
      <c r="N1303" s="16"/>
      <c r="O1303" s="16"/>
      <c r="P1303" s="16"/>
      <c r="Q1303" s="16"/>
      <c r="R1303" s="18">
        <f t="shared" si="227"/>
        <v>0</v>
      </c>
      <c r="S1303" s="16"/>
      <c r="T1303" s="16"/>
      <c r="U1303" s="16"/>
      <c r="V1303" s="16"/>
      <c r="W1303" s="16"/>
      <c r="X1303" s="18">
        <f t="shared" si="228"/>
        <v>0</v>
      </c>
      <c r="Y1303" s="18"/>
      <c r="Z1303" s="16"/>
      <c r="AA1303" s="16"/>
      <c r="AB1303" s="16"/>
      <c r="AC1303" s="16"/>
      <c r="AD1303" s="16"/>
      <c r="AE1303" s="18">
        <f t="shared" si="229"/>
        <v>0</v>
      </c>
      <c r="AF1303" s="18"/>
      <c r="AG1303" s="16">
        <f t="shared" si="230"/>
        <v>0</v>
      </c>
      <c r="AH1303" s="16">
        <f t="shared" si="231"/>
        <v>0</v>
      </c>
      <c r="AI1303" s="18">
        <f t="shared" si="232"/>
        <v>0</v>
      </c>
      <c r="AJ1303" s="23" t="str">
        <f t="shared" si="233"/>
        <v/>
      </c>
      <c r="AK1303" s="20" t="str">
        <f t="shared" si="234"/>
        <v/>
      </c>
      <c r="AL1303" s="21" t="str">
        <f t="shared" si="235"/>
        <v/>
      </c>
    </row>
    <row r="1304" spans="3:38" x14ac:dyDescent="0.25">
      <c r="C1304" s="15"/>
      <c r="D1304" s="16"/>
      <c r="E1304" s="19" t="str">
        <f t="shared" si="225"/>
        <v/>
      </c>
      <c r="F1304" s="16"/>
      <c r="G1304" s="19">
        <f t="shared" si="226"/>
        <v>0</v>
      </c>
      <c r="H1304" s="19"/>
      <c r="I1304" s="16"/>
      <c r="J1304" s="17"/>
      <c r="K1304" s="18"/>
      <c r="L1304" s="18"/>
      <c r="M1304" s="16"/>
      <c r="N1304" s="16"/>
      <c r="O1304" s="16"/>
      <c r="P1304" s="16"/>
      <c r="Q1304" s="16"/>
      <c r="R1304" s="18">
        <f t="shared" si="227"/>
        <v>0</v>
      </c>
      <c r="S1304" s="16"/>
      <c r="T1304" s="16"/>
      <c r="U1304" s="16"/>
      <c r="V1304" s="16"/>
      <c r="W1304" s="16"/>
      <c r="X1304" s="18">
        <f t="shared" si="228"/>
        <v>0</v>
      </c>
      <c r="Y1304" s="18"/>
      <c r="Z1304" s="16"/>
      <c r="AA1304" s="16"/>
      <c r="AB1304" s="16"/>
      <c r="AC1304" s="16"/>
      <c r="AD1304" s="16"/>
      <c r="AE1304" s="18">
        <f t="shared" si="229"/>
        <v>0</v>
      </c>
      <c r="AF1304" s="18"/>
      <c r="AG1304" s="16">
        <f t="shared" si="230"/>
        <v>0</v>
      </c>
      <c r="AH1304" s="16">
        <f t="shared" si="231"/>
        <v>0</v>
      </c>
      <c r="AI1304" s="18">
        <f t="shared" si="232"/>
        <v>0</v>
      </c>
      <c r="AJ1304" s="23" t="str">
        <f t="shared" si="233"/>
        <v/>
      </c>
      <c r="AK1304" s="20" t="str">
        <f t="shared" si="234"/>
        <v/>
      </c>
      <c r="AL1304" s="21" t="str">
        <f t="shared" si="235"/>
        <v/>
      </c>
    </row>
    <row r="1305" spans="3:38" x14ac:dyDescent="0.25">
      <c r="C1305" s="15"/>
      <c r="D1305" s="16"/>
      <c r="E1305" s="19" t="str">
        <f t="shared" si="225"/>
        <v/>
      </c>
      <c r="F1305" s="16"/>
      <c r="G1305" s="19">
        <f t="shared" si="226"/>
        <v>0</v>
      </c>
      <c r="H1305" s="19"/>
      <c r="I1305" s="16"/>
      <c r="J1305" s="17"/>
      <c r="K1305" s="18"/>
      <c r="L1305" s="18"/>
      <c r="M1305" s="16"/>
      <c r="N1305" s="16"/>
      <c r="O1305" s="16"/>
      <c r="P1305" s="16"/>
      <c r="Q1305" s="16"/>
      <c r="R1305" s="18">
        <f t="shared" si="227"/>
        <v>0</v>
      </c>
      <c r="S1305" s="16"/>
      <c r="T1305" s="16"/>
      <c r="U1305" s="16"/>
      <c r="V1305" s="16"/>
      <c r="W1305" s="16"/>
      <c r="X1305" s="18">
        <f t="shared" si="228"/>
        <v>0</v>
      </c>
      <c r="Y1305" s="18"/>
      <c r="Z1305" s="16"/>
      <c r="AA1305" s="16"/>
      <c r="AB1305" s="16"/>
      <c r="AC1305" s="16"/>
      <c r="AD1305" s="16"/>
      <c r="AE1305" s="18">
        <f t="shared" si="229"/>
        <v>0</v>
      </c>
      <c r="AF1305" s="18"/>
      <c r="AG1305" s="16">
        <f t="shared" si="230"/>
        <v>0</v>
      </c>
      <c r="AH1305" s="16">
        <f t="shared" si="231"/>
        <v>0</v>
      </c>
      <c r="AI1305" s="18">
        <f t="shared" si="232"/>
        <v>0</v>
      </c>
      <c r="AJ1305" s="23" t="str">
        <f t="shared" si="233"/>
        <v/>
      </c>
      <c r="AK1305" s="20" t="str">
        <f t="shared" si="234"/>
        <v/>
      </c>
      <c r="AL1305" s="21" t="str">
        <f t="shared" si="235"/>
        <v/>
      </c>
    </row>
    <row r="1306" spans="3:38" x14ac:dyDescent="0.25">
      <c r="C1306" s="15"/>
      <c r="D1306" s="16"/>
      <c r="E1306" s="19" t="str">
        <f t="shared" si="225"/>
        <v/>
      </c>
      <c r="F1306" s="16"/>
      <c r="G1306" s="19">
        <f t="shared" si="226"/>
        <v>0</v>
      </c>
      <c r="H1306" s="19"/>
      <c r="I1306" s="16"/>
      <c r="J1306" s="17"/>
      <c r="K1306" s="18"/>
      <c r="L1306" s="18"/>
      <c r="M1306" s="16"/>
      <c r="N1306" s="16"/>
      <c r="O1306" s="16"/>
      <c r="P1306" s="16"/>
      <c r="Q1306" s="16"/>
      <c r="R1306" s="18">
        <f t="shared" si="227"/>
        <v>0</v>
      </c>
      <c r="S1306" s="16"/>
      <c r="T1306" s="16"/>
      <c r="U1306" s="16"/>
      <c r="V1306" s="16"/>
      <c r="W1306" s="16"/>
      <c r="X1306" s="18">
        <f t="shared" si="228"/>
        <v>0</v>
      </c>
      <c r="Y1306" s="18"/>
      <c r="Z1306" s="16"/>
      <c r="AA1306" s="16"/>
      <c r="AB1306" s="16"/>
      <c r="AC1306" s="16"/>
      <c r="AD1306" s="16"/>
      <c r="AE1306" s="18">
        <f t="shared" si="229"/>
        <v>0</v>
      </c>
      <c r="AF1306" s="18"/>
      <c r="AG1306" s="16">
        <f t="shared" si="230"/>
        <v>0</v>
      </c>
      <c r="AH1306" s="16">
        <f t="shared" si="231"/>
        <v>0</v>
      </c>
      <c r="AI1306" s="18">
        <f t="shared" si="232"/>
        <v>0</v>
      </c>
      <c r="AJ1306" s="23" t="str">
        <f t="shared" si="233"/>
        <v/>
      </c>
      <c r="AK1306" s="20" t="str">
        <f t="shared" si="234"/>
        <v/>
      </c>
      <c r="AL1306" s="21" t="str">
        <f t="shared" si="235"/>
        <v/>
      </c>
    </row>
    <row r="1307" spans="3:38" x14ac:dyDescent="0.25">
      <c r="C1307" s="15"/>
      <c r="D1307" s="16"/>
      <c r="E1307" s="19" t="str">
        <f t="shared" si="225"/>
        <v/>
      </c>
      <c r="F1307" s="16"/>
      <c r="G1307" s="19">
        <f t="shared" si="226"/>
        <v>0</v>
      </c>
      <c r="H1307" s="19"/>
      <c r="I1307" s="16"/>
      <c r="J1307" s="17"/>
      <c r="K1307" s="18"/>
      <c r="L1307" s="18"/>
      <c r="M1307" s="16"/>
      <c r="N1307" s="16"/>
      <c r="O1307" s="16"/>
      <c r="P1307" s="16"/>
      <c r="Q1307" s="16"/>
      <c r="R1307" s="18">
        <f t="shared" si="227"/>
        <v>0</v>
      </c>
      <c r="S1307" s="16"/>
      <c r="T1307" s="16"/>
      <c r="U1307" s="16"/>
      <c r="V1307" s="16"/>
      <c r="W1307" s="16"/>
      <c r="X1307" s="18">
        <f t="shared" si="228"/>
        <v>0</v>
      </c>
      <c r="Y1307" s="18"/>
      <c r="Z1307" s="16"/>
      <c r="AA1307" s="16"/>
      <c r="AB1307" s="16"/>
      <c r="AC1307" s="16"/>
      <c r="AD1307" s="16"/>
      <c r="AE1307" s="18">
        <f t="shared" si="229"/>
        <v>0</v>
      </c>
      <c r="AF1307" s="18"/>
      <c r="AG1307" s="16">
        <f t="shared" si="230"/>
        <v>0</v>
      </c>
      <c r="AH1307" s="16">
        <f t="shared" si="231"/>
        <v>0</v>
      </c>
      <c r="AI1307" s="18">
        <f t="shared" si="232"/>
        <v>0</v>
      </c>
      <c r="AJ1307" s="23" t="str">
        <f t="shared" si="233"/>
        <v/>
      </c>
      <c r="AK1307" s="20" t="str">
        <f t="shared" si="234"/>
        <v/>
      </c>
      <c r="AL1307" s="21" t="str">
        <f t="shared" si="235"/>
        <v/>
      </c>
    </row>
    <row r="1308" spans="3:38" x14ac:dyDescent="0.25">
      <c r="C1308" s="15"/>
      <c r="D1308" s="16"/>
      <c r="E1308" s="19" t="str">
        <f t="shared" si="225"/>
        <v/>
      </c>
      <c r="F1308" s="16"/>
      <c r="G1308" s="19">
        <f t="shared" si="226"/>
        <v>0</v>
      </c>
      <c r="H1308" s="19"/>
      <c r="I1308" s="16"/>
      <c r="J1308" s="17"/>
      <c r="K1308" s="18"/>
      <c r="L1308" s="18"/>
      <c r="M1308" s="16"/>
      <c r="N1308" s="16"/>
      <c r="O1308" s="16"/>
      <c r="P1308" s="16"/>
      <c r="Q1308" s="16"/>
      <c r="R1308" s="18">
        <f t="shared" si="227"/>
        <v>0</v>
      </c>
      <c r="S1308" s="16"/>
      <c r="T1308" s="16"/>
      <c r="U1308" s="16"/>
      <c r="V1308" s="16"/>
      <c r="W1308" s="16"/>
      <c r="X1308" s="18">
        <f t="shared" si="228"/>
        <v>0</v>
      </c>
      <c r="Y1308" s="18"/>
      <c r="Z1308" s="16"/>
      <c r="AA1308" s="16"/>
      <c r="AB1308" s="16"/>
      <c r="AC1308" s="16"/>
      <c r="AD1308" s="16"/>
      <c r="AE1308" s="18">
        <f t="shared" si="229"/>
        <v>0</v>
      </c>
      <c r="AF1308" s="18"/>
      <c r="AG1308" s="16">
        <f t="shared" si="230"/>
        <v>0</v>
      </c>
      <c r="AH1308" s="16">
        <f t="shared" si="231"/>
        <v>0</v>
      </c>
      <c r="AI1308" s="18">
        <f t="shared" si="232"/>
        <v>0</v>
      </c>
      <c r="AJ1308" s="23" t="str">
        <f t="shared" si="233"/>
        <v/>
      </c>
      <c r="AK1308" s="20" t="str">
        <f t="shared" si="234"/>
        <v/>
      </c>
      <c r="AL1308" s="21" t="str">
        <f t="shared" si="235"/>
        <v/>
      </c>
    </row>
    <row r="1309" spans="3:38" x14ac:dyDescent="0.25">
      <c r="C1309" s="15"/>
      <c r="D1309" s="16"/>
      <c r="E1309" s="19" t="str">
        <f t="shared" si="225"/>
        <v/>
      </c>
      <c r="F1309" s="16"/>
      <c r="G1309" s="19">
        <f t="shared" si="226"/>
        <v>0</v>
      </c>
      <c r="H1309" s="19"/>
      <c r="I1309" s="16"/>
      <c r="J1309" s="17"/>
      <c r="K1309" s="18"/>
      <c r="L1309" s="18"/>
      <c r="M1309" s="16"/>
      <c r="N1309" s="16"/>
      <c r="O1309" s="16"/>
      <c r="P1309" s="16"/>
      <c r="Q1309" s="16"/>
      <c r="R1309" s="18">
        <f t="shared" si="227"/>
        <v>0</v>
      </c>
      <c r="S1309" s="16"/>
      <c r="T1309" s="16"/>
      <c r="U1309" s="16"/>
      <c r="V1309" s="16"/>
      <c r="W1309" s="16"/>
      <c r="X1309" s="18">
        <f t="shared" si="228"/>
        <v>0</v>
      </c>
      <c r="Y1309" s="18"/>
      <c r="Z1309" s="16"/>
      <c r="AA1309" s="16"/>
      <c r="AB1309" s="16"/>
      <c r="AC1309" s="16"/>
      <c r="AD1309" s="16"/>
      <c r="AE1309" s="18">
        <f t="shared" si="229"/>
        <v>0</v>
      </c>
      <c r="AF1309" s="18"/>
      <c r="AG1309" s="16">
        <f t="shared" si="230"/>
        <v>0</v>
      </c>
      <c r="AH1309" s="16">
        <f t="shared" si="231"/>
        <v>0</v>
      </c>
      <c r="AI1309" s="18">
        <f t="shared" si="232"/>
        <v>0</v>
      </c>
      <c r="AJ1309" s="23" t="str">
        <f t="shared" si="233"/>
        <v/>
      </c>
      <c r="AK1309" s="20" t="str">
        <f t="shared" si="234"/>
        <v/>
      </c>
      <c r="AL1309" s="21" t="str">
        <f t="shared" si="235"/>
        <v/>
      </c>
    </row>
    <row r="1310" spans="3:38" x14ac:dyDescent="0.25">
      <c r="C1310" s="15"/>
      <c r="D1310" s="16"/>
      <c r="E1310" s="19" t="str">
        <f t="shared" si="225"/>
        <v/>
      </c>
      <c r="F1310" s="16"/>
      <c r="G1310" s="19">
        <f t="shared" si="226"/>
        <v>0</v>
      </c>
      <c r="H1310" s="19"/>
      <c r="I1310" s="16"/>
      <c r="J1310" s="17"/>
      <c r="K1310" s="18"/>
      <c r="L1310" s="18"/>
      <c r="M1310" s="16"/>
      <c r="N1310" s="16"/>
      <c r="O1310" s="16"/>
      <c r="P1310" s="16"/>
      <c r="Q1310" s="16"/>
      <c r="R1310" s="18">
        <f t="shared" si="227"/>
        <v>0</v>
      </c>
      <c r="S1310" s="16"/>
      <c r="T1310" s="16"/>
      <c r="U1310" s="16"/>
      <c r="V1310" s="16"/>
      <c r="W1310" s="16"/>
      <c r="X1310" s="18">
        <f t="shared" si="228"/>
        <v>0</v>
      </c>
      <c r="Y1310" s="18"/>
      <c r="Z1310" s="16"/>
      <c r="AA1310" s="16"/>
      <c r="AB1310" s="16"/>
      <c r="AC1310" s="16"/>
      <c r="AD1310" s="16"/>
      <c r="AE1310" s="18">
        <f t="shared" si="229"/>
        <v>0</v>
      </c>
      <c r="AF1310" s="18"/>
      <c r="AG1310" s="16">
        <f t="shared" si="230"/>
        <v>0</v>
      </c>
      <c r="AH1310" s="16">
        <f t="shared" si="231"/>
        <v>0</v>
      </c>
      <c r="AI1310" s="18">
        <f t="shared" si="232"/>
        <v>0</v>
      </c>
      <c r="AJ1310" s="23" t="str">
        <f t="shared" si="233"/>
        <v/>
      </c>
      <c r="AK1310" s="20" t="str">
        <f t="shared" si="234"/>
        <v/>
      </c>
      <c r="AL1310" s="21" t="str">
        <f t="shared" si="235"/>
        <v/>
      </c>
    </row>
    <row r="1311" spans="3:38" x14ac:dyDescent="0.25">
      <c r="C1311" s="15"/>
      <c r="D1311" s="16"/>
      <c r="E1311" s="19" t="str">
        <f t="shared" si="225"/>
        <v/>
      </c>
      <c r="F1311" s="16"/>
      <c r="G1311" s="19">
        <f t="shared" si="226"/>
        <v>0</v>
      </c>
      <c r="H1311" s="19"/>
      <c r="I1311" s="16"/>
      <c r="J1311" s="17"/>
      <c r="K1311" s="18"/>
      <c r="L1311" s="18"/>
      <c r="M1311" s="16"/>
      <c r="N1311" s="16"/>
      <c r="O1311" s="16"/>
      <c r="P1311" s="16"/>
      <c r="Q1311" s="16"/>
      <c r="R1311" s="18">
        <f t="shared" si="227"/>
        <v>0</v>
      </c>
      <c r="S1311" s="16"/>
      <c r="T1311" s="16"/>
      <c r="U1311" s="16"/>
      <c r="V1311" s="16"/>
      <c r="W1311" s="16"/>
      <c r="X1311" s="18">
        <f t="shared" si="228"/>
        <v>0</v>
      </c>
      <c r="Y1311" s="18"/>
      <c r="Z1311" s="16"/>
      <c r="AA1311" s="16"/>
      <c r="AB1311" s="16"/>
      <c r="AC1311" s="16"/>
      <c r="AD1311" s="16"/>
      <c r="AE1311" s="18">
        <f t="shared" si="229"/>
        <v>0</v>
      </c>
      <c r="AF1311" s="18"/>
      <c r="AG1311" s="16">
        <f t="shared" si="230"/>
        <v>0</v>
      </c>
      <c r="AH1311" s="16">
        <f t="shared" si="231"/>
        <v>0</v>
      </c>
      <c r="AI1311" s="18">
        <f t="shared" si="232"/>
        <v>0</v>
      </c>
      <c r="AJ1311" s="23" t="str">
        <f t="shared" si="233"/>
        <v/>
      </c>
      <c r="AK1311" s="20" t="str">
        <f t="shared" si="234"/>
        <v/>
      </c>
      <c r="AL1311" s="21" t="str">
        <f t="shared" si="235"/>
        <v/>
      </c>
    </row>
    <row r="1312" spans="3:38" x14ac:dyDescent="0.25">
      <c r="C1312" s="15"/>
      <c r="D1312" s="16"/>
      <c r="E1312" s="19" t="str">
        <f t="shared" si="225"/>
        <v/>
      </c>
      <c r="F1312" s="16"/>
      <c r="G1312" s="19">
        <f t="shared" si="226"/>
        <v>0</v>
      </c>
      <c r="H1312" s="19"/>
      <c r="I1312" s="16"/>
      <c r="J1312" s="17"/>
      <c r="K1312" s="18"/>
      <c r="L1312" s="18"/>
      <c r="M1312" s="16"/>
      <c r="N1312" s="16"/>
      <c r="O1312" s="16"/>
      <c r="P1312" s="16"/>
      <c r="Q1312" s="16"/>
      <c r="R1312" s="18">
        <f t="shared" si="227"/>
        <v>0</v>
      </c>
      <c r="S1312" s="16"/>
      <c r="T1312" s="16"/>
      <c r="U1312" s="16"/>
      <c r="V1312" s="16"/>
      <c r="W1312" s="16"/>
      <c r="X1312" s="18">
        <f t="shared" si="228"/>
        <v>0</v>
      </c>
      <c r="Y1312" s="18"/>
      <c r="Z1312" s="16"/>
      <c r="AA1312" s="16"/>
      <c r="AB1312" s="16"/>
      <c r="AC1312" s="16"/>
      <c r="AD1312" s="16"/>
      <c r="AE1312" s="18">
        <f t="shared" si="229"/>
        <v>0</v>
      </c>
      <c r="AF1312" s="18"/>
      <c r="AG1312" s="16">
        <f t="shared" si="230"/>
        <v>0</v>
      </c>
      <c r="AH1312" s="16">
        <f t="shared" si="231"/>
        <v>0</v>
      </c>
      <c r="AI1312" s="18">
        <f t="shared" si="232"/>
        <v>0</v>
      </c>
      <c r="AJ1312" s="23" t="str">
        <f t="shared" si="233"/>
        <v/>
      </c>
      <c r="AK1312" s="20" t="str">
        <f t="shared" si="234"/>
        <v/>
      </c>
      <c r="AL1312" s="21" t="str">
        <f t="shared" si="235"/>
        <v/>
      </c>
    </row>
    <row r="1313" spans="3:38" x14ac:dyDescent="0.25">
      <c r="C1313" s="15"/>
      <c r="D1313" s="16"/>
      <c r="E1313" s="19" t="str">
        <f t="shared" si="225"/>
        <v/>
      </c>
      <c r="F1313" s="16"/>
      <c r="G1313" s="19">
        <f t="shared" si="226"/>
        <v>0</v>
      </c>
      <c r="H1313" s="19"/>
      <c r="I1313" s="16"/>
      <c r="J1313" s="17"/>
      <c r="K1313" s="18"/>
      <c r="L1313" s="18"/>
      <c r="M1313" s="16"/>
      <c r="N1313" s="16"/>
      <c r="O1313" s="16"/>
      <c r="P1313" s="16"/>
      <c r="Q1313" s="16"/>
      <c r="R1313" s="18">
        <f t="shared" si="227"/>
        <v>0</v>
      </c>
      <c r="S1313" s="16"/>
      <c r="T1313" s="16"/>
      <c r="U1313" s="16"/>
      <c r="V1313" s="16"/>
      <c r="W1313" s="16"/>
      <c r="X1313" s="18">
        <f t="shared" si="228"/>
        <v>0</v>
      </c>
      <c r="Y1313" s="18"/>
      <c r="Z1313" s="16"/>
      <c r="AA1313" s="16"/>
      <c r="AB1313" s="16"/>
      <c r="AC1313" s="16"/>
      <c r="AD1313" s="16"/>
      <c r="AE1313" s="18">
        <f t="shared" si="229"/>
        <v>0</v>
      </c>
      <c r="AF1313" s="18"/>
      <c r="AG1313" s="16">
        <f t="shared" si="230"/>
        <v>0</v>
      </c>
      <c r="AH1313" s="16">
        <f t="shared" si="231"/>
        <v>0</v>
      </c>
      <c r="AI1313" s="18">
        <f t="shared" si="232"/>
        <v>0</v>
      </c>
      <c r="AJ1313" s="23" t="str">
        <f t="shared" si="233"/>
        <v/>
      </c>
      <c r="AK1313" s="20" t="str">
        <f t="shared" si="234"/>
        <v/>
      </c>
      <c r="AL1313" s="21" t="str">
        <f t="shared" si="235"/>
        <v/>
      </c>
    </row>
    <row r="1314" spans="3:38" x14ac:dyDescent="0.25">
      <c r="C1314" s="15"/>
      <c r="D1314" s="16"/>
      <c r="E1314" s="19" t="str">
        <f t="shared" si="225"/>
        <v/>
      </c>
      <c r="F1314" s="16"/>
      <c r="G1314" s="19">
        <f t="shared" si="226"/>
        <v>0</v>
      </c>
      <c r="H1314" s="19"/>
      <c r="I1314" s="16"/>
      <c r="J1314" s="17"/>
      <c r="K1314" s="18"/>
      <c r="L1314" s="18"/>
      <c r="M1314" s="16"/>
      <c r="N1314" s="16"/>
      <c r="O1314" s="16"/>
      <c r="P1314" s="16"/>
      <c r="Q1314" s="16"/>
      <c r="R1314" s="18">
        <f t="shared" si="227"/>
        <v>0</v>
      </c>
      <c r="S1314" s="16"/>
      <c r="T1314" s="16"/>
      <c r="U1314" s="16"/>
      <c r="V1314" s="16"/>
      <c r="W1314" s="16"/>
      <c r="X1314" s="18">
        <f t="shared" si="228"/>
        <v>0</v>
      </c>
      <c r="Y1314" s="18"/>
      <c r="Z1314" s="16"/>
      <c r="AA1314" s="16"/>
      <c r="AB1314" s="16"/>
      <c r="AC1314" s="16"/>
      <c r="AD1314" s="16"/>
      <c r="AE1314" s="18">
        <f t="shared" si="229"/>
        <v>0</v>
      </c>
      <c r="AF1314" s="18"/>
      <c r="AG1314" s="16">
        <f t="shared" si="230"/>
        <v>0</v>
      </c>
      <c r="AH1314" s="16">
        <f t="shared" si="231"/>
        <v>0</v>
      </c>
      <c r="AI1314" s="18">
        <f t="shared" si="232"/>
        <v>0</v>
      </c>
      <c r="AJ1314" s="23" t="str">
        <f t="shared" si="233"/>
        <v/>
      </c>
      <c r="AK1314" s="20" t="str">
        <f t="shared" si="234"/>
        <v/>
      </c>
      <c r="AL1314" s="21" t="str">
        <f t="shared" si="235"/>
        <v/>
      </c>
    </row>
    <row r="1315" spans="3:38" x14ac:dyDescent="0.25">
      <c r="C1315" s="15"/>
      <c r="D1315" s="16"/>
      <c r="E1315" s="19" t="str">
        <f t="shared" si="225"/>
        <v/>
      </c>
      <c r="F1315" s="16"/>
      <c r="G1315" s="19">
        <f t="shared" si="226"/>
        <v>0</v>
      </c>
      <c r="H1315" s="19"/>
      <c r="I1315" s="16"/>
      <c r="J1315" s="17"/>
      <c r="K1315" s="18"/>
      <c r="L1315" s="18"/>
      <c r="M1315" s="16"/>
      <c r="N1315" s="16"/>
      <c r="O1315" s="16"/>
      <c r="P1315" s="16"/>
      <c r="Q1315" s="16"/>
      <c r="R1315" s="18">
        <f t="shared" si="227"/>
        <v>0</v>
      </c>
      <c r="S1315" s="16"/>
      <c r="T1315" s="16"/>
      <c r="U1315" s="16"/>
      <c r="V1315" s="16"/>
      <c r="W1315" s="16"/>
      <c r="X1315" s="18">
        <f t="shared" si="228"/>
        <v>0</v>
      </c>
      <c r="Y1315" s="18"/>
      <c r="Z1315" s="16"/>
      <c r="AA1315" s="16"/>
      <c r="AB1315" s="16"/>
      <c r="AC1315" s="16"/>
      <c r="AD1315" s="16"/>
      <c r="AE1315" s="18">
        <f t="shared" si="229"/>
        <v>0</v>
      </c>
      <c r="AF1315" s="18"/>
      <c r="AG1315" s="16">
        <f t="shared" si="230"/>
        <v>0</v>
      </c>
      <c r="AH1315" s="16">
        <f t="shared" si="231"/>
        <v>0</v>
      </c>
      <c r="AI1315" s="18">
        <f t="shared" si="232"/>
        <v>0</v>
      </c>
      <c r="AJ1315" s="23" t="str">
        <f t="shared" si="233"/>
        <v/>
      </c>
      <c r="AK1315" s="20" t="str">
        <f t="shared" si="234"/>
        <v/>
      </c>
      <c r="AL1315" s="21" t="str">
        <f t="shared" si="235"/>
        <v/>
      </c>
    </row>
    <row r="1316" spans="3:38" x14ac:dyDescent="0.25">
      <c r="C1316" s="15"/>
      <c r="D1316" s="16"/>
      <c r="E1316" s="19" t="str">
        <f t="shared" si="225"/>
        <v/>
      </c>
      <c r="F1316" s="16"/>
      <c r="G1316" s="19">
        <f t="shared" si="226"/>
        <v>0</v>
      </c>
      <c r="H1316" s="19"/>
      <c r="I1316" s="16"/>
      <c r="J1316" s="17"/>
      <c r="K1316" s="18"/>
      <c r="L1316" s="18"/>
      <c r="M1316" s="16"/>
      <c r="N1316" s="16"/>
      <c r="O1316" s="16"/>
      <c r="P1316" s="16"/>
      <c r="Q1316" s="16"/>
      <c r="R1316" s="18">
        <f t="shared" si="227"/>
        <v>0</v>
      </c>
      <c r="S1316" s="16"/>
      <c r="T1316" s="16"/>
      <c r="U1316" s="16"/>
      <c r="V1316" s="16"/>
      <c r="W1316" s="16"/>
      <c r="X1316" s="18">
        <f t="shared" si="228"/>
        <v>0</v>
      </c>
      <c r="Y1316" s="18"/>
      <c r="Z1316" s="16"/>
      <c r="AA1316" s="16"/>
      <c r="AB1316" s="16"/>
      <c r="AC1316" s="16"/>
      <c r="AD1316" s="16"/>
      <c r="AE1316" s="18">
        <f t="shared" si="229"/>
        <v>0</v>
      </c>
      <c r="AF1316" s="18"/>
      <c r="AG1316" s="16">
        <f t="shared" si="230"/>
        <v>0</v>
      </c>
      <c r="AH1316" s="16">
        <f t="shared" si="231"/>
        <v>0</v>
      </c>
      <c r="AI1316" s="18">
        <f t="shared" si="232"/>
        <v>0</v>
      </c>
      <c r="AJ1316" s="23" t="str">
        <f t="shared" si="233"/>
        <v/>
      </c>
      <c r="AK1316" s="20" t="str">
        <f t="shared" si="234"/>
        <v/>
      </c>
      <c r="AL1316" s="21" t="str">
        <f t="shared" si="235"/>
        <v/>
      </c>
    </row>
    <row r="1317" spans="3:38" x14ac:dyDescent="0.25">
      <c r="C1317" s="15"/>
      <c r="D1317" s="16"/>
      <c r="E1317" s="19" t="str">
        <f t="shared" si="225"/>
        <v/>
      </c>
      <c r="F1317" s="16"/>
      <c r="G1317" s="19">
        <f t="shared" si="226"/>
        <v>0</v>
      </c>
      <c r="H1317" s="19"/>
      <c r="I1317" s="16"/>
      <c r="J1317" s="17"/>
      <c r="K1317" s="18"/>
      <c r="L1317" s="18"/>
      <c r="M1317" s="16"/>
      <c r="N1317" s="16"/>
      <c r="O1317" s="16"/>
      <c r="P1317" s="16"/>
      <c r="Q1317" s="16"/>
      <c r="R1317" s="18">
        <f t="shared" si="227"/>
        <v>0</v>
      </c>
      <c r="S1317" s="16"/>
      <c r="T1317" s="16"/>
      <c r="U1317" s="16"/>
      <c r="V1317" s="16"/>
      <c r="W1317" s="16"/>
      <c r="X1317" s="18">
        <f t="shared" si="228"/>
        <v>0</v>
      </c>
      <c r="Y1317" s="18"/>
      <c r="Z1317" s="16"/>
      <c r="AA1317" s="16"/>
      <c r="AB1317" s="16"/>
      <c r="AC1317" s="16"/>
      <c r="AD1317" s="16"/>
      <c r="AE1317" s="18">
        <f t="shared" si="229"/>
        <v>0</v>
      </c>
      <c r="AF1317" s="18"/>
      <c r="AG1317" s="16">
        <f t="shared" si="230"/>
        <v>0</v>
      </c>
      <c r="AH1317" s="16">
        <f t="shared" si="231"/>
        <v>0</v>
      </c>
      <c r="AI1317" s="18">
        <f t="shared" si="232"/>
        <v>0</v>
      </c>
      <c r="AJ1317" s="23" t="str">
        <f t="shared" si="233"/>
        <v/>
      </c>
      <c r="AK1317" s="20" t="str">
        <f t="shared" si="234"/>
        <v/>
      </c>
      <c r="AL1317" s="21" t="str">
        <f t="shared" si="235"/>
        <v/>
      </c>
    </row>
    <row r="1318" spans="3:38" x14ac:dyDescent="0.25">
      <c r="C1318" s="15"/>
      <c r="D1318" s="16"/>
      <c r="E1318" s="19" t="str">
        <f t="shared" si="225"/>
        <v/>
      </c>
      <c r="F1318" s="16"/>
      <c r="G1318" s="19">
        <f t="shared" si="226"/>
        <v>0</v>
      </c>
      <c r="H1318" s="19"/>
      <c r="I1318" s="16"/>
      <c r="J1318" s="17"/>
      <c r="K1318" s="18"/>
      <c r="L1318" s="18"/>
      <c r="M1318" s="16"/>
      <c r="N1318" s="16"/>
      <c r="O1318" s="16"/>
      <c r="P1318" s="16"/>
      <c r="Q1318" s="16"/>
      <c r="R1318" s="18">
        <f t="shared" si="227"/>
        <v>0</v>
      </c>
      <c r="S1318" s="16"/>
      <c r="T1318" s="16"/>
      <c r="U1318" s="16"/>
      <c r="V1318" s="16"/>
      <c r="W1318" s="16"/>
      <c r="X1318" s="18">
        <f t="shared" si="228"/>
        <v>0</v>
      </c>
      <c r="Y1318" s="18"/>
      <c r="Z1318" s="16"/>
      <c r="AA1318" s="16"/>
      <c r="AB1318" s="16"/>
      <c r="AC1318" s="16"/>
      <c r="AD1318" s="16"/>
      <c r="AE1318" s="18">
        <f t="shared" si="229"/>
        <v>0</v>
      </c>
      <c r="AF1318" s="18"/>
      <c r="AG1318" s="16">
        <f t="shared" si="230"/>
        <v>0</v>
      </c>
      <c r="AH1318" s="16">
        <f t="shared" si="231"/>
        <v>0</v>
      </c>
      <c r="AI1318" s="18">
        <f t="shared" si="232"/>
        <v>0</v>
      </c>
      <c r="AJ1318" s="23" t="str">
        <f t="shared" si="233"/>
        <v/>
      </c>
      <c r="AK1318" s="20" t="str">
        <f t="shared" si="234"/>
        <v/>
      </c>
      <c r="AL1318" s="21" t="str">
        <f t="shared" si="235"/>
        <v/>
      </c>
    </row>
    <row r="1319" spans="3:38" x14ac:dyDescent="0.25">
      <c r="C1319" s="15"/>
      <c r="D1319" s="16"/>
      <c r="E1319" s="19" t="str">
        <f t="shared" si="225"/>
        <v/>
      </c>
      <c r="F1319" s="16"/>
      <c r="G1319" s="19">
        <f t="shared" si="226"/>
        <v>0</v>
      </c>
      <c r="H1319" s="19"/>
      <c r="I1319" s="16"/>
      <c r="J1319" s="17"/>
      <c r="K1319" s="18"/>
      <c r="L1319" s="18"/>
      <c r="M1319" s="16"/>
      <c r="N1319" s="16"/>
      <c r="O1319" s="16"/>
      <c r="P1319" s="16"/>
      <c r="Q1319" s="16"/>
      <c r="R1319" s="18">
        <f t="shared" si="227"/>
        <v>0</v>
      </c>
      <c r="S1319" s="16"/>
      <c r="T1319" s="16"/>
      <c r="U1319" s="16"/>
      <c r="V1319" s="16"/>
      <c r="W1319" s="16"/>
      <c r="X1319" s="18">
        <f t="shared" si="228"/>
        <v>0</v>
      </c>
      <c r="Y1319" s="18"/>
      <c r="Z1319" s="16"/>
      <c r="AA1319" s="16"/>
      <c r="AB1319" s="16"/>
      <c r="AC1319" s="16"/>
      <c r="AD1319" s="16"/>
      <c r="AE1319" s="18">
        <f t="shared" si="229"/>
        <v>0</v>
      </c>
      <c r="AF1319" s="18"/>
      <c r="AG1319" s="16">
        <f t="shared" si="230"/>
        <v>0</v>
      </c>
      <c r="AH1319" s="16">
        <f t="shared" si="231"/>
        <v>0</v>
      </c>
      <c r="AI1319" s="18">
        <f t="shared" si="232"/>
        <v>0</v>
      </c>
      <c r="AJ1319" s="23" t="str">
        <f t="shared" si="233"/>
        <v/>
      </c>
      <c r="AK1319" s="20" t="str">
        <f t="shared" si="234"/>
        <v/>
      </c>
      <c r="AL1319" s="21" t="str">
        <f t="shared" si="235"/>
        <v/>
      </c>
    </row>
    <row r="1320" spans="3:38" x14ac:dyDescent="0.25">
      <c r="C1320" s="15"/>
      <c r="D1320" s="16"/>
      <c r="E1320" s="19" t="str">
        <f t="shared" si="225"/>
        <v/>
      </c>
      <c r="F1320" s="16"/>
      <c r="G1320" s="19">
        <f t="shared" si="226"/>
        <v>0</v>
      </c>
      <c r="H1320" s="19"/>
      <c r="I1320" s="16"/>
      <c r="J1320" s="17"/>
      <c r="K1320" s="18"/>
      <c r="L1320" s="18"/>
      <c r="M1320" s="16"/>
      <c r="N1320" s="16"/>
      <c r="O1320" s="16"/>
      <c r="P1320" s="16"/>
      <c r="Q1320" s="16"/>
      <c r="R1320" s="18">
        <f t="shared" si="227"/>
        <v>0</v>
      </c>
      <c r="S1320" s="16"/>
      <c r="T1320" s="16"/>
      <c r="U1320" s="16"/>
      <c r="V1320" s="16"/>
      <c r="W1320" s="16"/>
      <c r="X1320" s="18">
        <f t="shared" si="228"/>
        <v>0</v>
      </c>
      <c r="Y1320" s="18"/>
      <c r="Z1320" s="16"/>
      <c r="AA1320" s="16"/>
      <c r="AB1320" s="16"/>
      <c r="AC1320" s="16"/>
      <c r="AD1320" s="16"/>
      <c r="AE1320" s="18">
        <f t="shared" si="229"/>
        <v>0</v>
      </c>
      <c r="AF1320" s="18"/>
      <c r="AG1320" s="16">
        <f t="shared" si="230"/>
        <v>0</v>
      </c>
      <c r="AH1320" s="16">
        <f t="shared" si="231"/>
        <v>0</v>
      </c>
      <c r="AI1320" s="18">
        <f t="shared" si="232"/>
        <v>0</v>
      </c>
      <c r="AJ1320" s="23" t="str">
        <f t="shared" si="233"/>
        <v/>
      </c>
      <c r="AK1320" s="20" t="str">
        <f t="shared" si="234"/>
        <v/>
      </c>
      <c r="AL1320" s="21" t="str">
        <f t="shared" si="235"/>
        <v/>
      </c>
    </row>
    <row r="1321" spans="3:38" x14ac:dyDescent="0.25">
      <c r="C1321" s="15"/>
      <c r="D1321" s="16"/>
      <c r="E1321" s="19" t="str">
        <f t="shared" si="225"/>
        <v/>
      </c>
      <c r="F1321" s="16"/>
      <c r="G1321" s="19">
        <f t="shared" si="226"/>
        <v>0</v>
      </c>
      <c r="H1321" s="19"/>
      <c r="I1321" s="16"/>
      <c r="J1321" s="17"/>
      <c r="K1321" s="18"/>
      <c r="L1321" s="18"/>
      <c r="M1321" s="16"/>
      <c r="N1321" s="16"/>
      <c r="O1321" s="16"/>
      <c r="P1321" s="16"/>
      <c r="Q1321" s="16"/>
      <c r="R1321" s="18">
        <f t="shared" si="227"/>
        <v>0</v>
      </c>
      <c r="S1321" s="16"/>
      <c r="T1321" s="16"/>
      <c r="U1321" s="16"/>
      <c r="V1321" s="16"/>
      <c r="W1321" s="16"/>
      <c r="X1321" s="18">
        <f t="shared" si="228"/>
        <v>0</v>
      </c>
      <c r="Y1321" s="18"/>
      <c r="Z1321" s="16"/>
      <c r="AA1321" s="16"/>
      <c r="AB1321" s="16"/>
      <c r="AC1321" s="16"/>
      <c r="AD1321" s="16"/>
      <c r="AE1321" s="18">
        <f t="shared" si="229"/>
        <v>0</v>
      </c>
      <c r="AF1321" s="18"/>
      <c r="AG1321" s="16">
        <f t="shared" si="230"/>
        <v>0</v>
      </c>
      <c r="AH1321" s="16">
        <f t="shared" si="231"/>
        <v>0</v>
      </c>
      <c r="AI1321" s="18">
        <f t="shared" si="232"/>
        <v>0</v>
      </c>
      <c r="AJ1321" s="23" t="str">
        <f t="shared" si="233"/>
        <v/>
      </c>
      <c r="AK1321" s="20" t="str">
        <f t="shared" si="234"/>
        <v/>
      </c>
      <c r="AL1321" s="21" t="str">
        <f t="shared" si="235"/>
        <v/>
      </c>
    </row>
    <row r="1322" spans="3:38" x14ac:dyDescent="0.25">
      <c r="C1322" s="15"/>
      <c r="D1322" s="16"/>
      <c r="E1322" s="19" t="str">
        <f t="shared" si="225"/>
        <v/>
      </c>
      <c r="F1322" s="16"/>
      <c r="G1322" s="19">
        <f t="shared" si="226"/>
        <v>0</v>
      </c>
      <c r="H1322" s="19"/>
      <c r="I1322" s="16"/>
      <c r="J1322" s="17"/>
      <c r="K1322" s="18"/>
      <c r="L1322" s="18"/>
      <c r="M1322" s="16"/>
      <c r="N1322" s="16"/>
      <c r="O1322" s="16"/>
      <c r="P1322" s="16"/>
      <c r="Q1322" s="16"/>
      <c r="R1322" s="18">
        <f t="shared" si="227"/>
        <v>0</v>
      </c>
      <c r="S1322" s="16"/>
      <c r="T1322" s="16"/>
      <c r="U1322" s="16"/>
      <c r="V1322" s="16"/>
      <c r="W1322" s="16"/>
      <c r="X1322" s="18">
        <f t="shared" si="228"/>
        <v>0</v>
      </c>
      <c r="Y1322" s="18"/>
      <c r="Z1322" s="16"/>
      <c r="AA1322" s="16"/>
      <c r="AB1322" s="16"/>
      <c r="AC1322" s="16"/>
      <c r="AD1322" s="16"/>
      <c r="AE1322" s="18">
        <f t="shared" si="229"/>
        <v>0</v>
      </c>
      <c r="AF1322" s="18"/>
      <c r="AG1322" s="16">
        <f t="shared" si="230"/>
        <v>0</v>
      </c>
      <c r="AH1322" s="16">
        <f t="shared" si="231"/>
        <v>0</v>
      </c>
      <c r="AI1322" s="18">
        <f t="shared" si="232"/>
        <v>0</v>
      </c>
      <c r="AJ1322" s="23" t="str">
        <f t="shared" si="233"/>
        <v/>
      </c>
      <c r="AK1322" s="20" t="str">
        <f t="shared" si="234"/>
        <v/>
      </c>
      <c r="AL1322" s="21" t="str">
        <f t="shared" si="235"/>
        <v/>
      </c>
    </row>
    <row r="1323" spans="3:38" x14ac:dyDescent="0.25">
      <c r="C1323" s="15"/>
      <c r="D1323" s="16"/>
      <c r="E1323" s="19" t="str">
        <f t="shared" si="225"/>
        <v/>
      </c>
      <c r="F1323" s="16"/>
      <c r="G1323" s="19">
        <f t="shared" si="226"/>
        <v>0</v>
      </c>
      <c r="H1323" s="19"/>
      <c r="I1323" s="16"/>
      <c r="J1323" s="17"/>
      <c r="K1323" s="18"/>
      <c r="L1323" s="18"/>
      <c r="M1323" s="16"/>
      <c r="N1323" s="16"/>
      <c r="O1323" s="16"/>
      <c r="P1323" s="16"/>
      <c r="Q1323" s="16"/>
      <c r="R1323" s="18">
        <f t="shared" si="227"/>
        <v>0</v>
      </c>
      <c r="S1323" s="16"/>
      <c r="T1323" s="16"/>
      <c r="U1323" s="16"/>
      <c r="V1323" s="16"/>
      <c r="W1323" s="16"/>
      <c r="X1323" s="18">
        <f t="shared" si="228"/>
        <v>0</v>
      </c>
      <c r="Y1323" s="18"/>
      <c r="Z1323" s="16"/>
      <c r="AA1323" s="16"/>
      <c r="AB1323" s="16"/>
      <c r="AC1323" s="16"/>
      <c r="AD1323" s="16"/>
      <c r="AE1323" s="18">
        <f t="shared" si="229"/>
        <v>0</v>
      </c>
      <c r="AF1323" s="18"/>
      <c r="AG1323" s="16">
        <f t="shared" si="230"/>
        <v>0</v>
      </c>
      <c r="AH1323" s="16">
        <f t="shared" si="231"/>
        <v>0</v>
      </c>
      <c r="AI1323" s="18">
        <f t="shared" si="232"/>
        <v>0</v>
      </c>
      <c r="AJ1323" s="23" t="str">
        <f t="shared" si="233"/>
        <v/>
      </c>
      <c r="AK1323" s="20" t="str">
        <f t="shared" si="234"/>
        <v/>
      </c>
      <c r="AL1323" s="21" t="str">
        <f t="shared" si="235"/>
        <v/>
      </c>
    </row>
    <row r="1324" spans="3:38" x14ac:dyDescent="0.25">
      <c r="C1324" s="15"/>
      <c r="D1324" s="16"/>
      <c r="E1324" s="19" t="str">
        <f t="shared" si="225"/>
        <v/>
      </c>
      <c r="F1324" s="16"/>
      <c r="G1324" s="19">
        <f t="shared" si="226"/>
        <v>0</v>
      </c>
      <c r="H1324" s="19"/>
      <c r="I1324" s="16"/>
      <c r="J1324" s="17"/>
      <c r="K1324" s="18"/>
      <c r="L1324" s="18"/>
      <c r="M1324" s="16"/>
      <c r="N1324" s="16"/>
      <c r="O1324" s="16"/>
      <c r="P1324" s="16"/>
      <c r="Q1324" s="16"/>
      <c r="R1324" s="18">
        <f t="shared" si="227"/>
        <v>0</v>
      </c>
      <c r="S1324" s="16"/>
      <c r="T1324" s="16"/>
      <c r="U1324" s="16"/>
      <c r="V1324" s="16"/>
      <c r="W1324" s="16"/>
      <c r="X1324" s="18">
        <f t="shared" si="228"/>
        <v>0</v>
      </c>
      <c r="Y1324" s="18"/>
      <c r="Z1324" s="16"/>
      <c r="AA1324" s="16"/>
      <c r="AB1324" s="16"/>
      <c r="AC1324" s="16"/>
      <c r="AD1324" s="16"/>
      <c r="AE1324" s="18">
        <f t="shared" si="229"/>
        <v>0</v>
      </c>
      <c r="AF1324" s="18"/>
      <c r="AG1324" s="16">
        <f t="shared" si="230"/>
        <v>0</v>
      </c>
      <c r="AH1324" s="16">
        <f t="shared" si="231"/>
        <v>0</v>
      </c>
      <c r="AI1324" s="18">
        <f t="shared" si="232"/>
        <v>0</v>
      </c>
      <c r="AJ1324" s="23" t="str">
        <f t="shared" si="233"/>
        <v/>
      </c>
      <c r="AK1324" s="20" t="str">
        <f t="shared" si="234"/>
        <v/>
      </c>
      <c r="AL1324" s="21" t="str">
        <f t="shared" si="235"/>
        <v/>
      </c>
    </row>
    <row r="1325" spans="3:38" x14ac:dyDescent="0.25">
      <c r="C1325" s="15"/>
      <c r="D1325" s="16"/>
      <c r="E1325" s="19" t="str">
        <f t="shared" si="225"/>
        <v/>
      </c>
      <c r="F1325" s="16"/>
      <c r="G1325" s="19">
        <f t="shared" si="226"/>
        <v>0</v>
      </c>
      <c r="H1325" s="19"/>
      <c r="I1325" s="16"/>
      <c r="J1325" s="17"/>
      <c r="K1325" s="18"/>
      <c r="L1325" s="18"/>
      <c r="M1325" s="16"/>
      <c r="N1325" s="16"/>
      <c r="O1325" s="16"/>
      <c r="P1325" s="16"/>
      <c r="Q1325" s="16"/>
      <c r="R1325" s="18">
        <f t="shared" si="227"/>
        <v>0</v>
      </c>
      <c r="S1325" s="16"/>
      <c r="T1325" s="16"/>
      <c r="U1325" s="16"/>
      <c r="V1325" s="16"/>
      <c r="W1325" s="16"/>
      <c r="X1325" s="18">
        <f t="shared" si="228"/>
        <v>0</v>
      </c>
      <c r="Y1325" s="18"/>
      <c r="Z1325" s="16"/>
      <c r="AA1325" s="16"/>
      <c r="AB1325" s="16"/>
      <c r="AC1325" s="16"/>
      <c r="AD1325" s="16"/>
      <c r="AE1325" s="18">
        <f t="shared" si="229"/>
        <v>0</v>
      </c>
      <c r="AF1325" s="18"/>
      <c r="AG1325" s="16">
        <f t="shared" si="230"/>
        <v>0</v>
      </c>
      <c r="AH1325" s="16">
        <f t="shared" si="231"/>
        <v>0</v>
      </c>
      <c r="AI1325" s="18">
        <f t="shared" si="232"/>
        <v>0</v>
      </c>
      <c r="AJ1325" s="23" t="str">
        <f t="shared" si="233"/>
        <v/>
      </c>
      <c r="AK1325" s="20" t="str">
        <f t="shared" si="234"/>
        <v/>
      </c>
      <c r="AL1325" s="21" t="str">
        <f t="shared" si="235"/>
        <v/>
      </c>
    </row>
    <row r="1326" spans="3:38" x14ac:dyDescent="0.25">
      <c r="C1326" s="15"/>
      <c r="D1326" s="16"/>
      <c r="E1326" s="19" t="str">
        <f t="shared" si="225"/>
        <v/>
      </c>
      <c r="F1326" s="16"/>
      <c r="G1326" s="19">
        <f t="shared" si="226"/>
        <v>0</v>
      </c>
      <c r="H1326" s="19"/>
      <c r="I1326" s="16"/>
      <c r="J1326" s="17"/>
      <c r="K1326" s="18"/>
      <c r="L1326" s="18"/>
      <c r="M1326" s="16"/>
      <c r="N1326" s="16"/>
      <c r="O1326" s="16"/>
      <c r="P1326" s="16"/>
      <c r="Q1326" s="16"/>
      <c r="R1326" s="18">
        <f t="shared" si="227"/>
        <v>0</v>
      </c>
      <c r="S1326" s="16"/>
      <c r="T1326" s="16"/>
      <c r="U1326" s="16"/>
      <c r="V1326" s="16"/>
      <c r="W1326" s="16"/>
      <c r="X1326" s="18">
        <f t="shared" si="228"/>
        <v>0</v>
      </c>
      <c r="Y1326" s="18"/>
      <c r="Z1326" s="16"/>
      <c r="AA1326" s="16"/>
      <c r="AB1326" s="16"/>
      <c r="AC1326" s="16"/>
      <c r="AD1326" s="16"/>
      <c r="AE1326" s="18">
        <f t="shared" si="229"/>
        <v>0</v>
      </c>
      <c r="AF1326" s="18"/>
      <c r="AG1326" s="16">
        <f t="shared" si="230"/>
        <v>0</v>
      </c>
      <c r="AH1326" s="16">
        <f t="shared" si="231"/>
        <v>0</v>
      </c>
      <c r="AI1326" s="18">
        <f t="shared" si="232"/>
        <v>0</v>
      </c>
      <c r="AJ1326" s="23" t="str">
        <f t="shared" si="233"/>
        <v/>
      </c>
      <c r="AK1326" s="20" t="str">
        <f t="shared" si="234"/>
        <v/>
      </c>
      <c r="AL1326" s="21" t="str">
        <f t="shared" si="235"/>
        <v/>
      </c>
    </row>
    <row r="1327" spans="3:38" x14ac:dyDescent="0.25">
      <c r="C1327" s="15"/>
      <c r="D1327" s="16"/>
      <c r="E1327" s="19" t="str">
        <f t="shared" si="225"/>
        <v/>
      </c>
      <c r="F1327" s="16"/>
      <c r="G1327" s="19">
        <f t="shared" si="226"/>
        <v>0</v>
      </c>
      <c r="H1327" s="19"/>
      <c r="I1327" s="16"/>
      <c r="J1327" s="17"/>
      <c r="K1327" s="18"/>
      <c r="L1327" s="18"/>
      <c r="M1327" s="16"/>
      <c r="N1327" s="16"/>
      <c r="O1327" s="16"/>
      <c r="P1327" s="16"/>
      <c r="Q1327" s="16"/>
      <c r="R1327" s="18">
        <f t="shared" si="227"/>
        <v>0</v>
      </c>
      <c r="S1327" s="16"/>
      <c r="T1327" s="16"/>
      <c r="U1327" s="16"/>
      <c r="V1327" s="16"/>
      <c r="W1327" s="16"/>
      <c r="X1327" s="18">
        <f t="shared" si="228"/>
        <v>0</v>
      </c>
      <c r="Y1327" s="18"/>
      <c r="Z1327" s="16"/>
      <c r="AA1327" s="16"/>
      <c r="AB1327" s="16"/>
      <c r="AC1327" s="16"/>
      <c r="AD1327" s="16"/>
      <c r="AE1327" s="18">
        <f t="shared" si="229"/>
        <v>0</v>
      </c>
      <c r="AF1327" s="18"/>
      <c r="AG1327" s="16">
        <f t="shared" si="230"/>
        <v>0</v>
      </c>
      <c r="AH1327" s="16">
        <f t="shared" si="231"/>
        <v>0</v>
      </c>
      <c r="AI1327" s="18">
        <f t="shared" si="232"/>
        <v>0</v>
      </c>
      <c r="AJ1327" s="23" t="str">
        <f t="shared" si="233"/>
        <v/>
      </c>
      <c r="AK1327" s="20" t="str">
        <f t="shared" si="234"/>
        <v/>
      </c>
      <c r="AL1327" s="21" t="str">
        <f t="shared" si="235"/>
        <v/>
      </c>
    </row>
    <row r="1328" spans="3:38" x14ac:dyDescent="0.25">
      <c r="C1328" s="15"/>
      <c r="D1328" s="16"/>
      <c r="E1328" s="19" t="str">
        <f t="shared" si="225"/>
        <v/>
      </c>
      <c r="F1328" s="16"/>
      <c r="G1328" s="19">
        <f t="shared" si="226"/>
        <v>0</v>
      </c>
      <c r="H1328" s="19"/>
      <c r="I1328" s="16"/>
      <c r="J1328" s="17"/>
      <c r="K1328" s="18"/>
      <c r="L1328" s="18"/>
      <c r="M1328" s="16"/>
      <c r="N1328" s="16"/>
      <c r="O1328" s="16"/>
      <c r="P1328" s="16"/>
      <c r="Q1328" s="16"/>
      <c r="R1328" s="18">
        <f t="shared" si="227"/>
        <v>0</v>
      </c>
      <c r="S1328" s="16"/>
      <c r="T1328" s="16"/>
      <c r="U1328" s="16"/>
      <c r="V1328" s="16"/>
      <c r="W1328" s="16"/>
      <c r="X1328" s="18">
        <f t="shared" si="228"/>
        <v>0</v>
      </c>
      <c r="Y1328" s="18"/>
      <c r="Z1328" s="16"/>
      <c r="AA1328" s="16"/>
      <c r="AB1328" s="16"/>
      <c r="AC1328" s="16"/>
      <c r="AD1328" s="16"/>
      <c r="AE1328" s="18">
        <f t="shared" si="229"/>
        <v>0</v>
      </c>
      <c r="AF1328" s="18"/>
      <c r="AG1328" s="16">
        <f t="shared" si="230"/>
        <v>0</v>
      </c>
      <c r="AH1328" s="16">
        <f t="shared" si="231"/>
        <v>0</v>
      </c>
      <c r="AI1328" s="18">
        <f t="shared" si="232"/>
        <v>0</v>
      </c>
      <c r="AJ1328" s="23" t="str">
        <f t="shared" si="233"/>
        <v/>
      </c>
      <c r="AK1328" s="20" t="str">
        <f t="shared" si="234"/>
        <v/>
      </c>
      <c r="AL1328" s="21" t="str">
        <f t="shared" si="235"/>
        <v/>
      </c>
    </row>
    <row r="1329" spans="3:38" x14ac:dyDescent="0.25">
      <c r="C1329" s="15"/>
      <c r="D1329" s="16"/>
      <c r="E1329" s="19" t="str">
        <f t="shared" si="225"/>
        <v/>
      </c>
      <c r="F1329" s="16"/>
      <c r="G1329" s="19">
        <f t="shared" si="226"/>
        <v>0</v>
      </c>
      <c r="H1329" s="19"/>
      <c r="I1329" s="16"/>
      <c r="J1329" s="17"/>
      <c r="K1329" s="18"/>
      <c r="L1329" s="18"/>
      <c r="M1329" s="16"/>
      <c r="N1329" s="16"/>
      <c r="O1329" s="16"/>
      <c r="P1329" s="16"/>
      <c r="Q1329" s="16"/>
      <c r="R1329" s="18">
        <f t="shared" si="227"/>
        <v>0</v>
      </c>
      <c r="S1329" s="16"/>
      <c r="T1329" s="16"/>
      <c r="U1329" s="16"/>
      <c r="V1329" s="16"/>
      <c r="W1329" s="16"/>
      <c r="X1329" s="18">
        <f t="shared" si="228"/>
        <v>0</v>
      </c>
      <c r="Y1329" s="18"/>
      <c r="Z1329" s="16"/>
      <c r="AA1329" s="16"/>
      <c r="AB1329" s="16"/>
      <c r="AC1329" s="16"/>
      <c r="AD1329" s="16"/>
      <c r="AE1329" s="18">
        <f t="shared" si="229"/>
        <v>0</v>
      </c>
      <c r="AF1329" s="18"/>
      <c r="AG1329" s="16">
        <f t="shared" si="230"/>
        <v>0</v>
      </c>
      <c r="AH1329" s="16">
        <f t="shared" si="231"/>
        <v>0</v>
      </c>
      <c r="AI1329" s="18">
        <f t="shared" si="232"/>
        <v>0</v>
      </c>
      <c r="AJ1329" s="23" t="str">
        <f t="shared" si="233"/>
        <v/>
      </c>
      <c r="AK1329" s="20" t="str">
        <f t="shared" si="234"/>
        <v/>
      </c>
      <c r="AL1329" s="21" t="str">
        <f t="shared" si="235"/>
        <v/>
      </c>
    </row>
    <row r="1330" spans="3:38" x14ac:dyDescent="0.25">
      <c r="C1330" s="15"/>
      <c r="D1330" s="16"/>
      <c r="E1330" s="19" t="str">
        <f t="shared" si="225"/>
        <v/>
      </c>
      <c r="F1330" s="16"/>
      <c r="G1330" s="19">
        <f t="shared" si="226"/>
        <v>0</v>
      </c>
      <c r="H1330" s="19"/>
      <c r="I1330" s="16"/>
      <c r="J1330" s="17"/>
      <c r="K1330" s="18"/>
      <c r="L1330" s="18"/>
      <c r="M1330" s="16"/>
      <c r="N1330" s="16"/>
      <c r="O1330" s="16"/>
      <c r="P1330" s="16"/>
      <c r="Q1330" s="16"/>
      <c r="R1330" s="18">
        <f t="shared" si="227"/>
        <v>0</v>
      </c>
      <c r="S1330" s="16"/>
      <c r="T1330" s="16"/>
      <c r="U1330" s="16"/>
      <c r="V1330" s="16"/>
      <c r="W1330" s="16"/>
      <c r="X1330" s="18">
        <f t="shared" si="228"/>
        <v>0</v>
      </c>
      <c r="Y1330" s="18"/>
      <c r="Z1330" s="16"/>
      <c r="AA1330" s="16"/>
      <c r="AB1330" s="16"/>
      <c r="AC1330" s="16"/>
      <c r="AD1330" s="16"/>
      <c r="AE1330" s="18">
        <f t="shared" si="229"/>
        <v>0</v>
      </c>
      <c r="AF1330" s="18"/>
      <c r="AG1330" s="16">
        <f t="shared" si="230"/>
        <v>0</v>
      </c>
      <c r="AH1330" s="16">
        <f t="shared" si="231"/>
        <v>0</v>
      </c>
      <c r="AI1330" s="18">
        <f t="shared" si="232"/>
        <v>0</v>
      </c>
      <c r="AJ1330" s="23" t="str">
        <f t="shared" si="233"/>
        <v/>
      </c>
      <c r="AK1330" s="20" t="str">
        <f t="shared" si="234"/>
        <v/>
      </c>
      <c r="AL1330" s="21" t="str">
        <f t="shared" si="235"/>
        <v/>
      </c>
    </row>
    <row r="1331" spans="3:38" x14ac:dyDescent="0.25">
      <c r="C1331" s="15"/>
      <c r="D1331" s="16"/>
      <c r="E1331" s="19" t="str">
        <f t="shared" si="225"/>
        <v/>
      </c>
      <c r="F1331" s="16"/>
      <c r="G1331" s="19">
        <f t="shared" si="226"/>
        <v>0</v>
      </c>
      <c r="H1331" s="19"/>
      <c r="I1331" s="16"/>
      <c r="J1331" s="17"/>
      <c r="K1331" s="18"/>
      <c r="L1331" s="18"/>
      <c r="M1331" s="16"/>
      <c r="N1331" s="16"/>
      <c r="O1331" s="16"/>
      <c r="P1331" s="16"/>
      <c r="Q1331" s="16"/>
      <c r="R1331" s="18">
        <f t="shared" si="227"/>
        <v>0</v>
      </c>
      <c r="S1331" s="16"/>
      <c r="T1331" s="16"/>
      <c r="U1331" s="16"/>
      <c r="V1331" s="16"/>
      <c r="W1331" s="16"/>
      <c r="X1331" s="18">
        <f t="shared" si="228"/>
        <v>0</v>
      </c>
      <c r="Y1331" s="18"/>
      <c r="Z1331" s="16"/>
      <c r="AA1331" s="16"/>
      <c r="AB1331" s="16"/>
      <c r="AC1331" s="16"/>
      <c r="AD1331" s="16"/>
      <c r="AE1331" s="18">
        <f t="shared" si="229"/>
        <v>0</v>
      </c>
      <c r="AF1331" s="18"/>
      <c r="AG1331" s="16">
        <f t="shared" si="230"/>
        <v>0</v>
      </c>
      <c r="AH1331" s="16">
        <f t="shared" si="231"/>
        <v>0</v>
      </c>
      <c r="AI1331" s="18">
        <f t="shared" si="232"/>
        <v>0</v>
      </c>
      <c r="AJ1331" s="23" t="str">
        <f t="shared" si="233"/>
        <v/>
      </c>
      <c r="AK1331" s="20" t="str">
        <f t="shared" si="234"/>
        <v/>
      </c>
      <c r="AL1331" s="21" t="str">
        <f t="shared" si="235"/>
        <v/>
      </c>
    </row>
    <row r="1332" spans="3:38" x14ac:dyDescent="0.25">
      <c r="C1332" s="15"/>
      <c r="D1332" s="16"/>
      <c r="E1332" s="19" t="str">
        <f t="shared" si="225"/>
        <v/>
      </c>
      <c r="F1332" s="16"/>
      <c r="G1332" s="19">
        <f t="shared" si="226"/>
        <v>0</v>
      </c>
      <c r="H1332" s="19"/>
      <c r="I1332" s="16"/>
      <c r="J1332" s="17"/>
      <c r="K1332" s="18"/>
      <c r="L1332" s="18"/>
      <c r="M1332" s="16"/>
      <c r="N1332" s="16"/>
      <c r="O1332" s="16"/>
      <c r="P1332" s="16"/>
      <c r="Q1332" s="16"/>
      <c r="R1332" s="18">
        <f t="shared" si="227"/>
        <v>0</v>
      </c>
      <c r="S1332" s="16"/>
      <c r="T1332" s="16"/>
      <c r="U1332" s="16"/>
      <c r="V1332" s="16"/>
      <c r="W1332" s="16"/>
      <c r="X1332" s="18">
        <f t="shared" si="228"/>
        <v>0</v>
      </c>
      <c r="Y1332" s="18"/>
      <c r="Z1332" s="16"/>
      <c r="AA1332" s="16"/>
      <c r="AB1332" s="16"/>
      <c r="AC1332" s="16"/>
      <c r="AD1332" s="16"/>
      <c r="AE1332" s="18">
        <f t="shared" si="229"/>
        <v>0</v>
      </c>
      <c r="AF1332" s="18"/>
      <c r="AG1332" s="16">
        <f t="shared" si="230"/>
        <v>0</v>
      </c>
      <c r="AH1332" s="16">
        <f t="shared" si="231"/>
        <v>0</v>
      </c>
      <c r="AI1332" s="18">
        <f t="shared" si="232"/>
        <v>0</v>
      </c>
      <c r="AJ1332" s="23" t="str">
        <f t="shared" si="233"/>
        <v/>
      </c>
      <c r="AK1332" s="20" t="str">
        <f t="shared" si="234"/>
        <v/>
      </c>
      <c r="AL1332" s="21" t="str">
        <f t="shared" si="235"/>
        <v/>
      </c>
    </row>
    <row r="1333" spans="3:38" x14ac:dyDescent="0.25">
      <c r="C1333" s="15"/>
      <c r="D1333" s="16"/>
      <c r="E1333" s="19" t="str">
        <f t="shared" si="225"/>
        <v/>
      </c>
      <c r="F1333" s="16"/>
      <c r="G1333" s="19">
        <f t="shared" si="226"/>
        <v>0</v>
      </c>
      <c r="H1333" s="19"/>
      <c r="I1333" s="16"/>
      <c r="J1333" s="17"/>
      <c r="K1333" s="18"/>
      <c r="L1333" s="18"/>
      <c r="M1333" s="16"/>
      <c r="N1333" s="16"/>
      <c r="O1333" s="16"/>
      <c r="P1333" s="16"/>
      <c r="Q1333" s="16"/>
      <c r="R1333" s="18">
        <f t="shared" si="227"/>
        <v>0</v>
      </c>
      <c r="S1333" s="16"/>
      <c r="T1333" s="16"/>
      <c r="U1333" s="16"/>
      <c r="V1333" s="16"/>
      <c r="W1333" s="16"/>
      <c r="X1333" s="18">
        <f t="shared" si="228"/>
        <v>0</v>
      </c>
      <c r="Y1333" s="18"/>
      <c r="Z1333" s="16"/>
      <c r="AA1333" s="16"/>
      <c r="AB1333" s="16"/>
      <c r="AC1333" s="16"/>
      <c r="AD1333" s="16"/>
      <c r="AE1333" s="18">
        <f t="shared" si="229"/>
        <v>0</v>
      </c>
      <c r="AF1333" s="18"/>
      <c r="AG1333" s="16">
        <f t="shared" si="230"/>
        <v>0</v>
      </c>
      <c r="AH1333" s="16">
        <f t="shared" si="231"/>
        <v>0</v>
      </c>
      <c r="AI1333" s="18">
        <f t="shared" si="232"/>
        <v>0</v>
      </c>
      <c r="AJ1333" s="23" t="str">
        <f t="shared" si="233"/>
        <v/>
      </c>
      <c r="AK1333" s="20" t="str">
        <f t="shared" si="234"/>
        <v/>
      </c>
      <c r="AL1333" s="21" t="str">
        <f t="shared" si="235"/>
        <v/>
      </c>
    </row>
    <row r="1334" spans="3:38" x14ac:dyDescent="0.25">
      <c r="C1334" s="15"/>
      <c r="D1334" s="16"/>
      <c r="E1334" s="19" t="str">
        <f t="shared" si="225"/>
        <v/>
      </c>
      <c r="F1334" s="16"/>
      <c r="G1334" s="19">
        <f t="shared" si="226"/>
        <v>0</v>
      </c>
      <c r="H1334" s="19"/>
      <c r="I1334" s="16"/>
      <c r="J1334" s="17"/>
      <c r="K1334" s="18"/>
      <c r="L1334" s="18"/>
      <c r="M1334" s="16"/>
      <c r="N1334" s="16"/>
      <c r="O1334" s="16"/>
      <c r="P1334" s="16"/>
      <c r="Q1334" s="16"/>
      <c r="R1334" s="18">
        <f t="shared" si="227"/>
        <v>0</v>
      </c>
      <c r="S1334" s="16"/>
      <c r="T1334" s="16"/>
      <c r="U1334" s="16"/>
      <c r="V1334" s="16"/>
      <c r="W1334" s="16"/>
      <c r="X1334" s="18">
        <f t="shared" si="228"/>
        <v>0</v>
      </c>
      <c r="Y1334" s="18"/>
      <c r="Z1334" s="16"/>
      <c r="AA1334" s="16"/>
      <c r="AB1334" s="16"/>
      <c r="AC1334" s="16"/>
      <c r="AD1334" s="16"/>
      <c r="AE1334" s="18">
        <f t="shared" si="229"/>
        <v>0</v>
      </c>
      <c r="AF1334" s="18"/>
      <c r="AG1334" s="16">
        <f t="shared" si="230"/>
        <v>0</v>
      </c>
      <c r="AH1334" s="16">
        <f t="shared" si="231"/>
        <v>0</v>
      </c>
      <c r="AI1334" s="18">
        <f t="shared" si="232"/>
        <v>0</v>
      </c>
      <c r="AJ1334" s="23" t="str">
        <f t="shared" si="233"/>
        <v/>
      </c>
      <c r="AK1334" s="20" t="str">
        <f t="shared" si="234"/>
        <v/>
      </c>
      <c r="AL1334" s="21" t="str">
        <f t="shared" si="235"/>
        <v/>
      </c>
    </row>
    <row r="1335" spans="3:38" x14ac:dyDescent="0.25">
      <c r="C1335" s="15"/>
      <c r="D1335" s="16"/>
      <c r="E1335" s="19" t="str">
        <f t="shared" si="225"/>
        <v/>
      </c>
      <c r="F1335" s="16"/>
      <c r="G1335" s="19">
        <f t="shared" si="226"/>
        <v>0</v>
      </c>
      <c r="H1335" s="19"/>
      <c r="I1335" s="16"/>
      <c r="J1335" s="17"/>
      <c r="K1335" s="18"/>
      <c r="L1335" s="18"/>
      <c r="M1335" s="16"/>
      <c r="N1335" s="16"/>
      <c r="O1335" s="16"/>
      <c r="P1335" s="16"/>
      <c r="Q1335" s="16"/>
      <c r="R1335" s="18">
        <f t="shared" si="227"/>
        <v>0</v>
      </c>
      <c r="S1335" s="16"/>
      <c r="T1335" s="16"/>
      <c r="U1335" s="16"/>
      <c r="V1335" s="16"/>
      <c r="W1335" s="16"/>
      <c r="X1335" s="18">
        <f t="shared" si="228"/>
        <v>0</v>
      </c>
      <c r="Y1335" s="18"/>
      <c r="Z1335" s="16"/>
      <c r="AA1335" s="16"/>
      <c r="AB1335" s="16"/>
      <c r="AC1335" s="16"/>
      <c r="AD1335" s="16"/>
      <c r="AE1335" s="18">
        <f t="shared" si="229"/>
        <v>0</v>
      </c>
      <c r="AF1335" s="18"/>
      <c r="AG1335" s="16">
        <f t="shared" si="230"/>
        <v>0</v>
      </c>
      <c r="AH1335" s="16">
        <f t="shared" si="231"/>
        <v>0</v>
      </c>
      <c r="AI1335" s="18">
        <f t="shared" si="232"/>
        <v>0</v>
      </c>
      <c r="AJ1335" s="23" t="str">
        <f t="shared" si="233"/>
        <v/>
      </c>
      <c r="AK1335" s="20" t="str">
        <f t="shared" si="234"/>
        <v/>
      </c>
      <c r="AL1335" s="21" t="str">
        <f t="shared" si="235"/>
        <v/>
      </c>
    </row>
    <row r="1336" spans="3:38" x14ac:dyDescent="0.25">
      <c r="C1336" s="15"/>
      <c r="D1336" s="16"/>
      <c r="E1336" s="19" t="str">
        <f t="shared" ref="E1336:E1399" si="236">IF(AND($B$22&lt;&gt;"",F1336="Lib dans pool"),$B$22&amp;":A"&amp;(ROW(E1336)-1),"")</f>
        <v/>
      </c>
      <c r="F1336" s="16"/>
      <c r="G1336" s="19">
        <f t="shared" ref="G1336:G1399" si="237">IF(C1336&lt;&gt;"",$B$12,0)</f>
        <v>0</v>
      </c>
      <c r="H1336" s="19"/>
      <c r="I1336" s="16"/>
      <c r="J1336" s="17"/>
      <c r="K1336" s="18"/>
      <c r="L1336" s="18"/>
      <c r="M1336" s="16"/>
      <c r="N1336" s="16"/>
      <c r="O1336" s="16"/>
      <c r="P1336" s="16"/>
      <c r="Q1336" s="16"/>
      <c r="R1336" s="18">
        <f t="shared" ref="R1336:R1399" si="238">IFERROR(IF(O1336="QuBit",(P1336/(660*H1336)*1000000),Q1336),"")</f>
        <v>0</v>
      </c>
      <c r="S1336" s="16"/>
      <c r="T1336" s="16"/>
      <c r="U1336" s="16"/>
      <c r="V1336" s="16"/>
      <c r="W1336" s="16"/>
      <c r="X1336" s="18">
        <f t="shared" ref="X1336:X1399" si="239">IFERROR(IF(U1336="QuBit",(V1336/(660*H1336)*1000000),W1336),"")</f>
        <v>0</v>
      </c>
      <c r="Y1336" s="18"/>
      <c r="Z1336" s="16"/>
      <c r="AA1336" s="16"/>
      <c r="AB1336" s="16"/>
      <c r="AC1336" s="16"/>
      <c r="AD1336" s="16"/>
      <c r="AE1336" s="18">
        <f t="shared" ref="AE1336:AE1399" si="240">IFERROR(IF(AB1336="QuBit",(AC1336/(660*H1336)*1000000),AD1336),"")</f>
        <v>0</v>
      </c>
      <c r="AF1336" s="18"/>
      <c r="AG1336" s="16">
        <f t="shared" ref="AG1336:AG1399" si="241">IFERROR(IF(Z1336&lt;&gt;"",Z1336,IF(S1336&lt;&gt;"",S1336,M1336)),"")</f>
        <v>0</v>
      </c>
      <c r="AH1336" s="16">
        <f t="shared" ref="AH1336:AH1399" si="242">IFERROR(IF(AA1336&lt;&gt;"",AA1336,IF(T1336&lt;&gt;"",T1336,N1336)),"")</f>
        <v>0</v>
      </c>
      <c r="AI1336" s="18">
        <f t="shared" ref="AI1336:AI1399" si="243">IFERROR(IF(AE1336&lt;&gt;0,AE1336,IF(X1336&lt;&gt;0,X1336,R1336)),"")</f>
        <v>0</v>
      </c>
      <c r="AJ1336" s="23" t="str">
        <f t="shared" ref="AJ1336:AJ1399" si="244">IF(C1336&lt;&gt;"",20,"")</f>
        <v/>
      </c>
      <c r="AK1336" s="20" t="str">
        <f t="shared" ref="AK1336:AK1399" si="245">IF(E1336&lt;&gt;"",E1336,"")</f>
        <v/>
      </c>
      <c r="AL1336" s="21" t="str">
        <f t="shared" ref="AL1336:AL1399" si="246">IF(C1336&lt;&gt;"",IFERROR(IF(AE1336&lt;&gt;0,AJ1336/AE1336,IF(X1336&lt;&gt;0,AJ1336/X1336,IF(R1336&lt;&gt;0,AJ1336/R1336,0))),"Erreur"),"")</f>
        <v/>
      </c>
    </row>
    <row r="1337" spans="3:38" x14ac:dyDescent="0.25">
      <c r="C1337" s="15"/>
      <c r="D1337" s="16"/>
      <c r="E1337" s="19" t="str">
        <f t="shared" si="236"/>
        <v/>
      </c>
      <c r="F1337" s="16"/>
      <c r="G1337" s="19">
        <f t="shared" si="237"/>
        <v>0</v>
      </c>
      <c r="H1337" s="19"/>
      <c r="I1337" s="16"/>
      <c r="J1337" s="17"/>
      <c r="K1337" s="18"/>
      <c r="L1337" s="18"/>
      <c r="M1337" s="16"/>
      <c r="N1337" s="16"/>
      <c r="O1337" s="16"/>
      <c r="P1337" s="16"/>
      <c r="Q1337" s="16"/>
      <c r="R1337" s="18">
        <f t="shared" si="238"/>
        <v>0</v>
      </c>
      <c r="S1337" s="16"/>
      <c r="T1337" s="16"/>
      <c r="U1337" s="16"/>
      <c r="V1337" s="16"/>
      <c r="W1337" s="16"/>
      <c r="X1337" s="18">
        <f t="shared" si="239"/>
        <v>0</v>
      </c>
      <c r="Y1337" s="18"/>
      <c r="Z1337" s="16"/>
      <c r="AA1337" s="16"/>
      <c r="AB1337" s="16"/>
      <c r="AC1337" s="16"/>
      <c r="AD1337" s="16"/>
      <c r="AE1337" s="18">
        <f t="shared" si="240"/>
        <v>0</v>
      </c>
      <c r="AF1337" s="18"/>
      <c r="AG1337" s="16">
        <f t="shared" si="241"/>
        <v>0</v>
      </c>
      <c r="AH1337" s="16">
        <f t="shared" si="242"/>
        <v>0</v>
      </c>
      <c r="AI1337" s="18">
        <f t="shared" si="243"/>
        <v>0</v>
      </c>
      <c r="AJ1337" s="23" t="str">
        <f t="shared" si="244"/>
        <v/>
      </c>
      <c r="AK1337" s="20" t="str">
        <f t="shared" si="245"/>
        <v/>
      </c>
      <c r="AL1337" s="21" t="str">
        <f t="shared" si="246"/>
        <v/>
      </c>
    </row>
    <row r="1338" spans="3:38" x14ac:dyDescent="0.25">
      <c r="C1338" s="15"/>
      <c r="D1338" s="16"/>
      <c r="E1338" s="19" t="str">
        <f t="shared" si="236"/>
        <v/>
      </c>
      <c r="F1338" s="16"/>
      <c r="G1338" s="19">
        <f t="shared" si="237"/>
        <v>0</v>
      </c>
      <c r="H1338" s="19"/>
      <c r="I1338" s="16"/>
      <c r="J1338" s="17"/>
      <c r="K1338" s="18"/>
      <c r="L1338" s="18"/>
      <c r="M1338" s="16"/>
      <c r="N1338" s="16"/>
      <c r="O1338" s="16"/>
      <c r="P1338" s="16"/>
      <c r="Q1338" s="16"/>
      <c r="R1338" s="18">
        <f t="shared" si="238"/>
        <v>0</v>
      </c>
      <c r="S1338" s="16"/>
      <c r="T1338" s="16"/>
      <c r="U1338" s="16"/>
      <c r="V1338" s="16"/>
      <c r="W1338" s="16"/>
      <c r="X1338" s="18">
        <f t="shared" si="239"/>
        <v>0</v>
      </c>
      <c r="Y1338" s="18"/>
      <c r="Z1338" s="16"/>
      <c r="AA1338" s="16"/>
      <c r="AB1338" s="16"/>
      <c r="AC1338" s="16"/>
      <c r="AD1338" s="16"/>
      <c r="AE1338" s="18">
        <f t="shared" si="240"/>
        <v>0</v>
      </c>
      <c r="AF1338" s="18"/>
      <c r="AG1338" s="16">
        <f t="shared" si="241"/>
        <v>0</v>
      </c>
      <c r="AH1338" s="16">
        <f t="shared" si="242"/>
        <v>0</v>
      </c>
      <c r="AI1338" s="18">
        <f t="shared" si="243"/>
        <v>0</v>
      </c>
      <c r="AJ1338" s="23" t="str">
        <f t="shared" si="244"/>
        <v/>
      </c>
      <c r="AK1338" s="20" t="str">
        <f t="shared" si="245"/>
        <v/>
      </c>
      <c r="AL1338" s="21" t="str">
        <f t="shared" si="246"/>
        <v/>
      </c>
    </row>
    <row r="1339" spans="3:38" x14ac:dyDescent="0.25">
      <c r="C1339" s="15"/>
      <c r="D1339" s="16"/>
      <c r="E1339" s="19" t="str">
        <f t="shared" si="236"/>
        <v/>
      </c>
      <c r="F1339" s="16"/>
      <c r="G1339" s="19">
        <f t="shared" si="237"/>
        <v>0</v>
      </c>
      <c r="H1339" s="19"/>
      <c r="I1339" s="16"/>
      <c r="J1339" s="17"/>
      <c r="K1339" s="18"/>
      <c r="L1339" s="18"/>
      <c r="M1339" s="16"/>
      <c r="N1339" s="16"/>
      <c r="O1339" s="16"/>
      <c r="P1339" s="16"/>
      <c r="Q1339" s="16"/>
      <c r="R1339" s="18">
        <f t="shared" si="238"/>
        <v>0</v>
      </c>
      <c r="S1339" s="16"/>
      <c r="T1339" s="16"/>
      <c r="U1339" s="16"/>
      <c r="V1339" s="16"/>
      <c r="W1339" s="16"/>
      <c r="X1339" s="18">
        <f t="shared" si="239"/>
        <v>0</v>
      </c>
      <c r="Y1339" s="18"/>
      <c r="Z1339" s="16"/>
      <c r="AA1339" s="16"/>
      <c r="AB1339" s="16"/>
      <c r="AC1339" s="16"/>
      <c r="AD1339" s="16"/>
      <c r="AE1339" s="18">
        <f t="shared" si="240"/>
        <v>0</v>
      </c>
      <c r="AF1339" s="18"/>
      <c r="AG1339" s="16">
        <f t="shared" si="241"/>
        <v>0</v>
      </c>
      <c r="AH1339" s="16">
        <f t="shared" si="242"/>
        <v>0</v>
      </c>
      <c r="AI1339" s="18">
        <f t="shared" si="243"/>
        <v>0</v>
      </c>
      <c r="AJ1339" s="23" t="str">
        <f t="shared" si="244"/>
        <v/>
      </c>
      <c r="AK1339" s="20" t="str">
        <f t="shared" si="245"/>
        <v/>
      </c>
      <c r="AL1339" s="21" t="str">
        <f t="shared" si="246"/>
        <v/>
      </c>
    </row>
    <row r="1340" spans="3:38" x14ac:dyDescent="0.25">
      <c r="C1340" s="15"/>
      <c r="D1340" s="16"/>
      <c r="E1340" s="19" t="str">
        <f t="shared" si="236"/>
        <v/>
      </c>
      <c r="F1340" s="16"/>
      <c r="G1340" s="19">
        <f t="shared" si="237"/>
        <v>0</v>
      </c>
      <c r="H1340" s="19"/>
      <c r="I1340" s="16"/>
      <c r="J1340" s="17"/>
      <c r="K1340" s="18"/>
      <c r="L1340" s="18"/>
      <c r="M1340" s="16"/>
      <c r="N1340" s="16"/>
      <c r="O1340" s="16"/>
      <c r="P1340" s="16"/>
      <c r="Q1340" s="16"/>
      <c r="R1340" s="18">
        <f t="shared" si="238"/>
        <v>0</v>
      </c>
      <c r="S1340" s="16"/>
      <c r="T1340" s="16"/>
      <c r="U1340" s="16"/>
      <c r="V1340" s="16"/>
      <c r="W1340" s="16"/>
      <c r="X1340" s="18">
        <f t="shared" si="239"/>
        <v>0</v>
      </c>
      <c r="Y1340" s="18"/>
      <c r="Z1340" s="16"/>
      <c r="AA1340" s="16"/>
      <c r="AB1340" s="16"/>
      <c r="AC1340" s="16"/>
      <c r="AD1340" s="16"/>
      <c r="AE1340" s="18">
        <f t="shared" si="240"/>
        <v>0</v>
      </c>
      <c r="AF1340" s="18"/>
      <c r="AG1340" s="16">
        <f t="shared" si="241"/>
        <v>0</v>
      </c>
      <c r="AH1340" s="16">
        <f t="shared" si="242"/>
        <v>0</v>
      </c>
      <c r="AI1340" s="18">
        <f t="shared" si="243"/>
        <v>0</v>
      </c>
      <c r="AJ1340" s="23" t="str">
        <f t="shared" si="244"/>
        <v/>
      </c>
      <c r="AK1340" s="20" t="str">
        <f t="shared" si="245"/>
        <v/>
      </c>
      <c r="AL1340" s="21" t="str">
        <f t="shared" si="246"/>
        <v/>
      </c>
    </row>
    <row r="1341" spans="3:38" x14ac:dyDescent="0.25">
      <c r="C1341" s="15"/>
      <c r="D1341" s="16"/>
      <c r="E1341" s="19" t="str">
        <f t="shared" si="236"/>
        <v/>
      </c>
      <c r="F1341" s="16"/>
      <c r="G1341" s="19">
        <f t="shared" si="237"/>
        <v>0</v>
      </c>
      <c r="H1341" s="19"/>
      <c r="I1341" s="16"/>
      <c r="J1341" s="17"/>
      <c r="K1341" s="18"/>
      <c r="L1341" s="18"/>
      <c r="M1341" s="16"/>
      <c r="N1341" s="16"/>
      <c r="O1341" s="16"/>
      <c r="P1341" s="16"/>
      <c r="Q1341" s="16"/>
      <c r="R1341" s="18">
        <f t="shared" si="238"/>
        <v>0</v>
      </c>
      <c r="S1341" s="16"/>
      <c r="T1341" s="16"/>
      <c r="U1341" s="16"/>
      <c r="V1341" s="16"/>
      <c r="W1341" s="16"/>
      <c r="X1341" s="18">
        <f t="shared" si="239"/>
        <v>0</v>
      </c>
      <c r="Y1341" s="18"/>
      <c r="Z1341" s="16"/>
      <c r="AA1341" s="16"/>
      <c r="AB1341" s="16"/>
      <c r="AC1341" s="16"/>
      <c r="AD1341" s="16"/>
      <c r="AE1341" s="18">
        <f t="shared" si="240"/>
        <v>0</v>
      </c>
      <c r="AF1341" s="18"/>
      <c r="AG1341" s="16">
        <f t="shared" si="241"/>
        <v>0</v>
      </c>
      <c r="AH1341" s="16">
        <f t="shared" si="242"/>
        <v>0</v>
      </c>
      <c r="AI1341" s="18">
        <f t="shared" si="243"/>
        <v>0</v>
      </c>
      <c r="AJ1341" s="23" t="str">
        <f t="shared" si="244"/>
        <v/>
      </c>
      <c r="AK1341" s="20" t="str">
        <f t="shared" si="245"/>
        <v/>
      </c>
      <c r="AL1341" s="21" t="str">
        <f t="shared" si="246"/>
        <v/>
      </c>
    </row>
    <row r="1342" spans="3:38" x14ac:dyDescent="0.25">
      <c r="C1342" s="15"/>
      <c r="D1342" s="16"/>
      <c r="E1342" s="19" t="str">
        <f t="shared" si="236"/>
        <v/>
      </c>
      <c r="F1342" s="16"/>
      <c r="G1342" s="19">
        <f t="shared" si="237"/>
        <v>0</v>
      </c>
      <c r="H1342" s="19"/>
      <c r="I1342" s="16"/>
      <c r="J1342" s="17"/>
      <c r="K1342" s="18"/>
      <c r="L1342" s="18"/>
      <c r="M1342" s="16"/>
      <c r="N1342" s="16"/>
      <c r="O1342" s="16"/>
      <c r="P1342" s="16"/>
      <c r="Q1342" s="16"/>
      <c r="R1342" s="18">
        <f t="shared" si="238"/>
        <v>0</v>
      </c>
      <c r="S1342" s="16"/>
      <c r="T1342" s="16"/>
      <c r="U1342" s="16"/>
      <c r="V1342" s="16"/>
      <c r="W1342" s="16"/>
      <c r="X1342" s="18">
        <f t="shared" si="239"/>
        <v>0</v>
      </c>
      <c r="Y1342" s="18"/>
      <c r="Z1342" s="16"/>
      <c r="AA1342" s="16"/>
      <c r="AB1342" s="16"/>
      <c r="AC1342" s="16"/>
      <c r="AD1342" s="16"/>
      <c r="AE1342" s="18">
        <f t="shared" si="240"/>
        <v>0</v>
      </c>
      <c r="AF1342" s="18"/>
      <c r="AG1342" s="16">
        <f t="shared" si="241"/>
        <v>0</v>
      </c>
      <c r="AH1342" s="16">
        <f t="shared" si="242"/>
        <v>0</v>
      </c>
      <c r="AI1342" s="18">
        <f t="shared" si="243"/>
        <v>0</v>
      </c>
      <c r="AJ1342" s="23" t="str">
        <f t="shared" si="244"/>
        <v/>
      </c>
      <c r="AK1342" s="20" t="str">
        <f t="shared" si="245"/>
        <v/>
      </c>
      <c r="AL1342" s="21" t="str">
        <f t="shared" si="246"/>
        <v/>
      </c>
    </row>
    <row r="1343" spans="3:38" x14ac:dyDescent="0.25">
      <c r="C1343" s="15"/>
      <c r="D1343" s="16"/>
      <c r="E1343" s="19" t="str">
        <f t="shared" si="236"/>
        <v/>
      </c>
      <c r="F1343" s="16"/>
      <c r="G1343" s="19">
        <f t="shared" si="237"/>
        <v>0</v>
      </c>
      <c r="H1343" s="19"/>
      <c r="I1343" s="16"/>
      <c r="J1343" s="17"/>
      <c r="K1343" s="18"/>
      <c r="L1343" s="18"/>
      <c r="M1343" s="16"/>
      <c r="N1343" s="16"/>
      <c r="O1343" s="16"/>
      <c r="P1343" s="16"/>
      <c r="Q1343" s="16"/>
      <c r="R1343" s="18">
        <f t="shared" si="238"/>
        <v>0</v>
      </c>
      <c r="S1343" s="16"/>
      <c r="T1343" s="16"/>
      <c r="U1343" s="16"/>
      <c r="V1343" s="16"/>
      <c r="W1343" s="16"/>
      <c r="X1343" s="18">
        <f t="shared" si="239"/>
        <v>0</v>
      </c>
      <c r="Y1343" s="18"/>
      <c r="Z1343" s="16"/>
      <c r="AA1343" s="16"/>
      <c r="AB1343" s="16"/>
      <c r="AC1343" s="16"/>
      <c r="AD1343" s="16"/>
      <c r="AE1343" s="18">
        <f t="shared" si="240"/>
        <v>0</v>
      </c>
      <c r="AF1343" s="18"/>
      <c r="AG1343" s="16">
        <f t="shared" si="241"/>
        <v>0</v>
      </c>
      <c r="AH1343" s="16">
        <f t="shared" si="242"/>
        <v>0</v>
      </c>
      <c r="AI1343" s="18">
        <f t="shared" si="243"/>
        <v>0</v>
      </c>
      <c r="AJ1343" s="23" t="str">
        <f t="shared" si="244"/>
        <v/>
      </c>
      <c r="AK1343" s="20" t="str">
        <f t="shared" si="245"/>
        <v/>
      </c>
      <c r="AL1343" s="21" t="str">
        <f t="shared" si="246"/>
        <v/>
      </c>
    </row>
    <row r="1344" spans="3:38" x14ac:dyDescent="0.25">
      <c r="C1344" s="15"/>
      <c r="D1344" s="16"/>
      <c r="E1344" s="19" t="str">
        <f t="shared" si="236"/>
        <v/>
      </c>
      <c r="F1344" s="16"/>
      <c r="G1344" s="19">
        <f t="shared" si="237"/>
        <v>0</v>
      </c>
      <c r="H1344" s="19"/>
      <c r="I1344" s="16"/>
      <c r="J1344" s="17"/>
      <c r="K1344" s="18"/>
      <c r="L1344" s="18"/>
      <c r="M1344" s="16"/>
      <c r="N1344" s="16"/>
      <c r="O1344" s="16"/>
      <c r="P1344" s="16"/>
      <c r="Q1344" s="16"/>
      <c r="R1344" s="18">
        <f t="shared" si="238"/>
        <v>0</v>
      </c>
      <c r="S1344" s="16"/>
      <c r="T1344" s="16"/>
      <c r="U1344" s="16"/>
      <c r="V1344" s="16"/>
      <c r="W1344" s="16"/>
      <c r="X1344" s="18">
        <f t="shared" si="239"/>
        <v>0</v>
      </c>
      <c r="Y1344" s="18"/>
      <c r="Z1344" s="16"/>
      <c r="AA1344" s="16"/>
      <c r="AB1344" s="16"/>
      <c r="AC1344" s="16"/>
      <c r="AD1344" s="16"/>
      <c r="AE1344" s="18">
        <f t="shared" si="240"/>
        <v>0</v>
      </c>
      <c r="AF1344" s="18"/>
      <c r="AG1344" s="16">
        <f t="shared" si="241"/>
        <v>0</v>
      </c>
      <c r="AH1344" s="16">
        <f t="shared" si="242"/>
        <v>0</v>
      </c>
      <c r="AI1344" s="18">
        <f t="shared" si="243"/>
        <v>0</v>
      </c>
      <c r="AJ1344" s="23" t="str">
        <f t="shared" si="244"/>
        <v/>
      </c>
      <c r="AK1344" s="20" t="str">
        <f t="shared" si="245"/>
        <v/>
      </c>
      <c r="AL1344" s="21" t="str">
        <f t="shared" si="246"/>
        <v/>
      </c>
    </row>
    <row r="1345" spans="3:38" x14ac:dyDescent="0.25">
      <c r="C1345" s="15"/>
      <c r="D1345" s="16"/>
      <c r="E1345" s="19" t="str">
        <f t="shared" si="236"/>
        <v/>
      </c>
      <c r="F1345" s="16"/>
      <c r="G1345" s="19">
        <f t="shared" si="237"/>
        <v>0</v>
      </c>
      <c r="H1345" s="19"/>
      <c r="I1345" s="16"/>
      <c r="J1345" s="17"/>
      <c r="K1345" s="18"/>
      <c r="L1345" s="18"/>
      <c r="M1345" s="16"/>
      <c r="N1345" s="16"/>
      <c r="O1345" s="16"/>
      <c r="P1345" s="16"/>
      <c r="Q1345" s="16"/>
      <c r="R1345" s="18">
        <f t="shared" si="238"/>
        <v>0</v>
      </c>
      <c r="S1345" s="16"/>
      <c r="T1345" s="16"/>
      <c r="U1345" s="16"/>
      <c r="V1345" s="16"/>
      <c r="W1345" s="16"/>
      <c r="X1345" s="18">
        <f t="shared" si="239"/>
        <v>0</v>
      </c>
      <c r="Y1345" s="18"/>
      <c r="Z1345" s="16"/>
      <c r="AA1345" s="16"/>
      <c r="AB1345" s="16"/>
      <c r="AC1345" s="16"/>
      <c r="AD1345" s="16"/>
      <c r="AE1345" s="18">
        <f t="shared" si="240"/>
        <v>0</v>
      </c>
      <c r="AF1345" s="18"/>
      <c r="AG1345" s="16">
        <f t="shared" si="241"/>
        <v>0</v>
      </c>
      <c r="AH1345" s="16">
        <f t="shared" si="242"/>
        <v>0</v>
      </c>
      <c r="AI1345" s="18">
        <f t="shared" si="243"/>
        <v>0</v>
      </c>
      <c r="AJ1345" s="23" t="str">
        <f t="shared" si="244"/>
        <v/>
      </c>
      <c r="AK1345" s="20" t="str">
        <f t="shared" si="245"/>
        <v/>
      </c>
      <c r="AL1345" s="21" t="str">
        <f t="shared" si="246"/>
        <v/>
      </c>
    </row>
    <row r="1346" spans="3:38" x14ac:dyDescent="0.25">
      <c r="C1346" s="15"/>
      <c r="D1346" s="16"/>
      <c r="E1346" s="19" t="str">
        <f t="shared" si="236"/>
        <v/>
      </c>
      <c r="F1346" s="16"/>
      <c r="G1346" s="19">
        <f t="shared" si="237"/>
        <v>0</v>
      </c>
      <c r="H1346" s="19"/>
      <c r="I1346" s="16"/>
      <c r="J1346" s="17"/>
      <c r="K1346" s="18"/>
      <c r="L1346" s="18"/>
      <c r="M1346" s="16"/>
      <c r="N1346" s="16"/>
      <c r="O1346" s="16"/>
      <c r="P1346" s="16"/>
      <c r="Q1346" s="16"/>
      <c r="R1346" s="18">
        <f t="shared" si="238"/>
        <v>0</v>
      </c>
      <c r="S1346" s="16"/>
      <c r="T1346" s="16"/>
      <c r="U1346" s="16"/>
      <c r="V1346" s="16"/>
      <c r="W1346" s="16"/>
      <c r="X1346" s="18">
        <f t="shared" si="239"/>
        <v>0</v>
      </c>
      <c r="Y1346" s="18"/>
      <c r="Z1346" s="16"/>
      <c r="AA1346" s="16"/>
      <c r="AB1346" s="16"/>
      <c r="AC1346" s="16"/>
      <c r="AD1346" s="16"/>
      <c r="AE1346" s="18">
        <f t="shared" si="240"/>
        <v>0</v>
      </c>
      <c r="AF1346" s="18"/>
      <c r="AG1346" s="16">
        <f t="shared" si="241"/>
        <v>0</v>
      </c>
      <c r="AH1346" s="16">
        <f t="shared" si="242"/>
        <v>0</v>
      </c>
      <c r="AI1346" s="18">
        <f t="shared" si="243"/>
        <v>0</v>
      </c>
      <c r="AJ1346" s="23" t="str">
        <f t="shared" si="244"/>
        <v/>
      </c>
      <c r="AK1346" s="20" t="str">
        <f t="shared" si="245"/>
        <v/>
      </c>
      <c r="AL1346" s="21" t="str">
        <f t="shared" si="246"/>
        <v/>
      </c>
    </row>
    <row r="1347" spans="3:38" x14ac:dyDescent="0.25">
      <c r="C1347" s="15"/>
      <c r="D1347" s="16"/>
      <c r="E1347" s="19" t="str">
        <f t="shared" si="236"/>
        <v/>
      </c>
      <c r="F1347" s="16"/>
      <c r="G1347" s="19">
        <f t="shared" si="237"/>
        <v>0</v>
      </c>
      <c r="H1347" s="19"/>
      <c r="I1347" s="16"/>
      <c r="J1347" s="17"/>
      <c r="K1347" s="18"/>
      <c r="L1347" s="18"/>
      <c r="M1347" s="16"/>
      <c r="N1347" s="16"/>
      <c r="O1347" s="16"/>
      <c r="P1347" s="16"/>
      <c r="Q1347" s="16"/>
      <c r="R1347" s="18">
        <f t="shared" si="238"/>
        <v>0</v>
      </c>
      <c r="S1347" s="16"/>
      <c r="T1347" s="16"/>
      <c r="U1347" s="16"/>
      <c r="V1347" s="16"/>
      <c r="W1347" s="16"/>
      <c r="X1347" s="18">
        <f t="shared" si="239"/>
        <v>0</v>
      </c>
      <c r="Y1347" s="18"/>
      <c r="Z1347" s="16"/>
      <c r="AA1347" s="16"/>
      <c r="AB1347" s="16"/>
      <c r="AC1347" s="16"/>
      <c r="AD1347" s="16"/>
      <c r="AE1347" s="18">
        <f t="shared" si="240"/>
        <v>0</v>
      </c>
      <c r="AF1347" s="18"/>
      <c r="AG1347" s="16">
        <f t="shared" si="241"/>
        <v>0</v>
      </c>
      <c r="AH1347" s="16">
        <f t="shared" si="242"/>
        <v>0</v>
      </c>
      <c r="AI1347" s="18">
        <f t="shared" si="243"/>
        <v>0</v>
      </c>
      <c r="AJ1347" s="23" t="str">
        <f t="shared" si="244"/>
        <v/>
      </c>
      <c r="AK1347" s="20" t="str">
        <f t="shared" si="245"/>
        <v/>
      </c>
      <c r="AL1347" s="21" t="str">
        <f t="shared" si="246"/>
        <v/>
      </c>
    </row>
    <row r="1348" spans="3:38" x14ac:dyDescent="0.25">
      <c r="C1348" s="15"/>
      <c r="D1348" s="16"/>
      <c r="E1348" s="19" t="str">
        <f t="shared" si="236"/>
        <v/>
      </c>
      <c r="F1348" s="16"/>
      <c r="G1348" s="19">
        <f t="shared" si="237"/>
        <v>0</v>
      </c>
      <c r="H1348" s="19"/>
      <c r="I1348" s="16"/>
      <c r="J1348" s="17"/>
      <c r="K1348" s="18"/>
      <c r="L1348" s="18"/>
      <c r="M1348" s="16"/>
      <c r="N1348" s="16"/>
      <c r="O1348" s="16"/>
      <c r="P1348" s="16"/>
      <c r="Q1348" s="16"/>
      <c r="R1348" s="18">
        <f t="shared" si="238"/>
        <v>0</v>
      </c>
      <c r="S1348" s="16"/>
      <c r="T1348" s="16"/>
      <c r="U1348" s="16"/>
      <c r="V1348" s="16"/>
      <c r="W1348" s="16"/>
      <c r="X1348" s="18">
        <f t="shared" si="239"/>
        <v>0</v>
      </c>
      <c r="Y1348" s="18"/>
      <c r="Z1348" s="16"/>
      <c r="AA1348" s="16"/>
      <c r="AB1348" s="16"/>
      <c r="AC1348" s="16"/>
      <c r="AD1348" s="16"/>
      <c r="AE1348" s="18">
        <f t="shared" si="240"/>
        <v>0</v>
      </c>
      <c r="AF1348" s="18"/>
      <c r="AG1348" s="16">
        <f t="shared" si="241"/>
        <v>0</v>
      </c>
      <c r="AH1348" s="16">
        <f t="shared" si="242"/>
        <v>0</v>
      </c>
      <c r="AI1348" s="18">
        <f t="shared" si="243"/>
        <v>0</v>
      </c>
      <c r="AJ1348" s="23" t="str">
        <f t="shared" si="244"/>
        <v/>
      </c>
      <c r="AK1348" s="20" t="str">
        <f t="shared" si="245"/>
        <v/>
      </c>
      <c r="AL1348" s="21" t="str">
        <f t="shared" si="246"/>
        <v/>
      </c>
    </row>
    <row r="1349" spans="3:38" x14ac:dyDescent="0.25">
      <c r="C1349" s="15"/>
      <c r="D1349" s="16"/>
      <c r="E1349" s="19" t="str">
        <f t="shared" si="236"/>
        <v/>
      </c>
      <c r="F1349" s="16"/>
      <c r="G1349" s="19">
        <f t="shared" si="237"/>
        <v>0</v>
      </c>
      <c r="H1349" s="19"/>
      <c r="I1349" s="16"/>
      <c r="J1349" s="17"/>
      <c r="K1349" s="18"/>
      <c r="L1349" s="18"/>
      <c r="M1349" s="16"/>
      <c r="N1349" s="16"/>
      <c r="O1349" s="16"/>
      <c r="P1349" s="16"/>
      <c r="Q1349" s="16"/>
      <c r="R1349" s="18">
        <f t="shared" si="238"/>
        <v>0</v>
      </c>
      <c r="S1349" s="16"/>
      <c r="T1349" s="16"/>
      <c r="U1349" s="16"/>
      <c r="V1349" s="16"/>
      <c r="W1349" s="16"/>
      <c r="X1349" s="18">
        <f t="shared" si="239"/>
        <v>0</v>
      </c>
      <c r="Y1349" s="18"/>
      <c r="Z1349" s="16"/>
      <c r="AA1349" s="16"/>
      <c r="AB1349" s="16"/>
      <c r="AC1349" s="16"/>
      <c r="AD1349" s="16"/>
      <c r="AE1349" s="18">
        <f t="shared" si="240"/>
        <v>0</v>
      </c>
      <c r="AF1349" s="18"/>
      <c r="AG1349" s="16">
        <f t="shared" si="241"/>
        <v>0</v>
      </c>
      <c r="AH1349" s="16">
        <f t="shared" si="242"/>
        <v>0</v>
      </c>
      <c r="AI1349" s="18">
        <f t="shared" si="243"/>
        <v>0</v>
      </c>
      <c r="AJ1349" s="23" t="str">
        <f t="shared" si="244"/>
        <v/>
      </c>
      <c r="AK1349" s="20" t="str">
        <f t="shared" si="245"/>
        <v/>
      </c>
      <c r="AL1349" s="21" t="str">
        <f t="shared" si="246"/>
        <v/>
      </c>
    </row>
    <row r="1350" spans="3:38" x14ac:dyDescent="0.25">
      <c r="C1350" s="15"/>
      <c r="D1350" s="16"/>
      <c r="E1350" s="19" t="str">
        <f t="shared" si="236"/>
        <v/>
      </c>
      <c r="F1350" s="16"/>
      <c r="G1350" s="19">
        <f t="shared" si="237"/>
        <v>0</v>
      </c>
      <c r="H1350" s="19"/>
      <c r="I1350" s="16"/>
      <c r="J1350" s="17"/>
      <c r="K1350" s="18"/>
      <c r="L1350" s="18"/>
      <c r="M1350" s="16"/>
      <c r="N1350" s="16"/>
      <c r="O1350" s="16"/>
      <c r="P1350" s="16"/>
      <c r="Q1350" s="16"/>
      <c r="R1350" s="18">
        <f t="shared" si="238"/>
        <v>0</v>
      </c>
      <c r="S1350" s="16"/>
      <c r="T1350" s="16"/>
      <c r="U1350" s="16"/>
      <c r="V1350" s="16"/>
      <c r="W1350" s="16"/>
      <c r="X1350" s="18">
        <f t="shared" si="239"/>
        <v>0</v>
      </c>
      <c r="Y1350" s="18"/>
      <c r="Z1350" s="16"/>
      <c r="AA1350" s="16"/>
      <c r="AB1350" s="16"/>
      <c r="AC1350" s="16"/>
      <c r="AD1350" s="16"/>
      <c r="AE1350" s="18">
        <f t="shared" si="240"/>
        <v>0</v>
      </c>
      <c r="AF1350" s="18"/>
      <c r="AG1350" s="16">
        <f t="shared" si="241"/>
        <v>0</v>
      </c>
      <c r="AH1350" s="16">
        <f t="shared" si="242"/>
        <v>0</v>
      </c>
      <c r="AI1350" s="18">
        <f t="shared" si="243"/>
        <v>0</v>
      </c>
      <c r="AJ1350" s="23" t="str">
        <f t="shared" si="244"/>
        <v/>
      </c>
      <c r="AK1350" s="20" t="str">
        <f t="shared" si="245"/>
        <v/>
      </c>
      <c r="AL1350" s="21" t="str">
        <f t="shared" si="246"/>
        <v/>
      </c>
    </row>
    <row r="1351" spans="3:38" x14ac:dyDescent="0.25">
      <c r="C1351" s="15"/>
      <c r="D1351" s="16"/>
      <c r="E1351" s="19" t="str">
        <f t="shared" si="236"/>
        <v/>
      </c>
      <c r="F1351" s="16"/>
      <c r="G1351" s="19">
        <f t="shared" si="237"/>
        <v>0</v>
      </c>
      <c r="H1351" s="19"/>
      <c r="I1351" s="16"/>
      <c r="J1351" s="17"/>
      <c r="K1351" s="18"/>
      <c r="L1351" s="18"/>
      <c r="M1351" s="16"/>
      <c r="N1351" s="16"/>
      <c r="O1351" s="16"/>
      <c r="P1351" s="16"/>
      <c r="Q1351" s="16"/>
      <c r="R1351" s="18">
        <f t="shared" si="238"/>
        <v>0</v>
      </c>
      <c r="S1351" s="16"/>
      <c r="T1351" s="16"/>
      <c r="U1351" s="16"/>
      <c r="V1351" s="16"/>
      <c r="W1351" s="16"/>
      <c r="X1351" s="18">
        <f t="shared" si="239"/>
        <v>0</v>
      </c>
      <c r="Y1351" s="18"/>
      <c r="Z1351" s="16"/>
      <c r="AA1351" s="16"/>
      <c r="AB1351" s="16"/>
      <c r="AC1351" s="16"/>
      <c r="AD1351" s="16"/>
      <c r="AE1351" s="18">
        <f t="shared" si="240"/>
        <v>0</v>
      </c>
      <c r="AF1351" s="18"/>
      <c r="AG1351" s="16">
        <f t="shared" si="241"/>
        <v>0</v>
      </c>
      <c r="AH1351" s="16">
        <f t="shared" si="242"/>
        <v>0</v>
      </c>
      <c r="AI1351" s="18">
        <f t="shared" si="243"/>
        <v>0</v>
      </c>
      <c r="AJ1351" s="23" t="str">
        <f t="shared" si="244"/>
        <v/>
      </c>
      <c r="AK1351" s="20" t="str">
        <f t="shared" si="245"/>
        <v/>
      </c>
      <c r="AL1351" s="21" t="str">
        <f t="shared" si="246"/>
        <v/>
      </c>
    </row>
    <row r="1352" spans="3:38" x14ac:dyDescent="0.25">
      <c r="C1352" s="15"/>
      <c r="D1352" s="16"/>
      <c r="E1352" s="19" t="str">
        <f t="shared" si="236"/>
        <v/>
      </c>
      <c r="F1352" s="16"/>
      <c r="G1352" s="19">
        <f t="shared" si="237"/>
        <v>0</v>
      </c>
      <c r="H1352" s="19"/>
      <c r="I1352" s="16"/>
      <c r="J1352" s="17"/>
      <c r="K1352" s="18"/>
      <c r="L1352" s="18"/>
      <c r="M1352" s="16"/>
      <c r="N1352" s="16"/>
      <c r="O1352" s="16"/>
      <c r="P1352" s="16"/>
      <c r="Q1352" s="16"/>
      <c r="R1352" s="18">
        <f t="shared" si="238"/>
        <v>0</v>
      </c>
      <c r="S1352" s="16"/>
      <c r="T1352" s="16"/>
      <c r="U1352" s="16"/>
      <c r="V1352" s="16"/>
      <c r="W1352" s="16"/>
      <c r="X1352" s="18">
        <f t="shared" si="239"/>
        <v>0</v>
      </c>
      <c r="Y1352" s="18"/>
      <c r="Z1352" s="16"/>
      <c r="AA1352" s="16"/>
      <c r="AB1352" s="16"/>
      <c r="AC1352" s="16"/>
      <c r="AD1352" s="16"/>
      <c r="AE1352" s="18">
        <f t="shared" si="240"/>
        <v>0</v>
      </c>
      <c r="AF1352" s="18"/>
      <c r="AG1352" s="16">
        <f t="shared" si="241"/>
        <v>0</v>
      </c>
      <c r="AH1352" s="16">
        <f t="shared" si="242"/>
        <v>0</v>
      </c>
      <c r="AI1352" s="18">
        <f t="shared" si="243"/>
        <v>0</v>
      </c>
      <c r="AJ1352" s="23" t="str">
        <f t="shared" si="244"/>
        <v/>
      </c>
      <c r="AK1352" s="20" t="str">
        <f t="shared" si="245"/>
        <v/>
      </c>
      <c r="AL1352" s="21" t="str">
        <f t="shared" si="246"/>
        <v/>
      </c>
    </row>
    <row r="1353" spans="3:38" x14ac:dyDescent="0.25">
      <c r="C1353" s="15"/>
      <c r="D1353" s="16"/>
      <c r="E1353" s="19" t="str">
        <f t="shared" si="236"/>
        <v/>
      </c>
      <c r="F1353" s="16"/>
      <c r="G1353" s="19">
        <f t="shared" si="237"/>
        <v>0</v>
      </c>
      <c r="H1353" s="19"/>
      <c r="I1353" s="16"/>
      <c r="J1353" s="17"/>
      <c r="K1353" s="18"/>
      <c r="L1353" s="18"/>
      <c r="M1353" s="16"/>
      <c r="N1353" s="16"/>
      <c r="O1353" s="16"/>
      <c r="P1353" s="16"/>
      <c r="Q1353" s="16"/>
      <c r="R1353" s="18">
        <f t="shared" si="238"/>
        <v>0</v>
      </c>
      <c r="S1353" s="16"/>
      <c r="T1353" s="16"/>
      <c r="U1353" s="16"/>
      <c r="V1353" s="16"/>
      <c r="W1353" s="16"/>
      <c r="X1353" s="18">
        <f t="shared" si="239"/>
        <v>0</v>
      </c>
      <c r="Y1353" s="18"/>
      <c r="Z1353" s="16"/>
      <c r="AA1353" s="16"/>
      <c r="AB1353" s="16"/>
      <c r="AC1353" s="16"/>
      <c r="AD1353" s="16"/>
      <c r="AE1353" s="18">
        <f t="shared" si="240"/>
        <v>0</v>
      </c>
      <c r="AF1353" s="18"/>
      <c r="AG1353" s="16">
        <f t="shared" si="241"/>
        <v>0</v>
      </c>
      <c r="AH1353" s="16">
        <f t="shared" si="242"/>
        <v>0</v>
      </c>
      <c r="AI1353" s="18">
        <f t="shared" si="243"/>
        <v>0</v>
      </c>
      <c r="AJ1353" s="23" t="str">
        <f t="shared" si="244"/>
        <v/>
      </c>
      <c r="AK1353" s="20" t="str">
        <f t="shared" si="245"/>
        <v/>
      </c>
      <c r="AL1353" s="21" t="str">
        <f t="shared" si="246"/>
        <v/>
      </c>
    </row>
    <row r="1354" spans="3:38" x14ac:dyDescent="0.25">
      <c r="C1354" s="15"/>
      <c r="D1354" s="16"/>
      <c r="E1354" s="19" t="str">
        <f t="shared" si="236"/>
        <v/>
      </c>
      <c r="F1354" s="16"/>
      <c r="G1354" s="19">
        <f t="shared" si="237"/>
        <v>0</v>
      </c>
      <c r="H1354" s="19"/>
      <c r="I1354" s="16"/>
      <c r="J1354" s="17"/>
      <c r="K1354" s="18"/>
      <c r="L1354" s="18"/>
      <c r="M1354" s="16"/>
      <c r="N1354" s="16"/>
      <c r="O1354" s="16"/>
      <c r="P1354" s="16"/>
      <c r="Q1354" s="16"/>
      <c r="R1354" s="18">
        <f t="shared" si="238"/>
        <v>0</v>
      </c>
      <c r="S1354" s="16"/>
      <c r="T1354" s="16"/>
      <c r="U1354" s="16"/>
      <c r="V1354" s="16"/>
      <c r="W1354" s="16"/>
      <c r="X1354" s="18">
        <f t="shared" si="239"/>
        <v>0</v>
      </c>
      <c r="Y1354" s="18"/>
      <c r="Z1354" s="16"/>
      <c r="AA1354" s="16"/>
      <c r="AB1354" s="16"/>
      <c r="AC1354" s="16"/>
      <c r="AD1354" s="16"/>
      <c r="AE1354" s="18">
        <f t="shared" si="240"/>
        <v>0</v>
      </c>
      <c r="AF1354" s="18"/>
      <c r="AG1354" s="16">
        <f t="shared" si="241"/>
        <v>0</v>
      </c>
      <c r="AH1354" s="16">
        <f t="shared" si="242"/>
        <v>0</v>
      </c>
      <c r="AI1354" s="18">
        <f t="shared" si="243"/>
        <v>0</v>
      </c>
      <c r="AJ1354" s="23" t="str">
        <f t="shared" si="244"/>
        <v/>
      </c>
      <c r="AK1354" s="20" t="str">
        <f t="shared" si="245"/>
        <v/>
      </c>
      <c r="AL1354" s="21" t="str">
        <f t="shared" si="246"/>
        <v/>
      </c>
    </row>
    <row r="1355" spans="3:38" x14ac:dyDescent="0.25">
      <c r="C1355" s="15"/>
      <c r="D1355" s="16"/>
      <c r="E1355" s="19" t="str">
        <f t="shared" si="236"/>
        <v/>
      </c>
      <c r="F1355" s="16"/>
      <c r="G1355" s="19">
        <f t="shared" si="237"/>
        <v>0</v>
      </c>
      <c r="H1355" s="19"/>
      <c r="I1355" s="16"/>
      <c r="J1355" s="17"/>
      <c r="K1355" s="18"/>
      <c r="L1355" s="18"/>
      <c r="M1355" s="16"/>
      <c r="N1355" s="16"/>
      <c r="O1355" s="16"/>
      <c r="P1355" s="16"/>
      <c r="Q1355" s="16"/>
      <c r="R1355" s="18">
        <f t="shared" si="238"/>
        <v>0</v>
      </c>
      <c r="S1355" s="16"/>
      <c r="T1355" s="16"/>
      <c r="U1355" s="16"/>
      <c r="V1355" s="16"/>
      <c r="W1355" s="16"/>
      <c r="X1355" s="18">
        <f t="shared" si="239"/>
        <v>0</v>
      </c>
      <c r="Y1355" s="18"/>
      <c r="Z1355" s="16"/>
      <c r="AA1355" s="16"/>
      <c r="AB1355" s="16"/>
      <c r="AC1355" s="16"/>
      <c r="AD1355" s="16"/>
      <c r="AE1355" s="18">
        <f t="shared" si="240"/>
        <v>0</v>
      </c>
      <c r="AF1355" s="18"/>
      <c r="AG1355" s="16">
        <f t="shared" si="241"/>
        <v>0</v>
      </c>
      <c r="AH1355" s="16">
        <f t="shared" si="242"/>
        <v>0</v>
      </c>
      <c r="AI1355" s="18">
        <f t="shared" si="243"/>
        <v>0</v>
      </c>
      <c r="AJ1355" s="23" t="str">
        <f t="shared" si="244"/>
        <v/>
      </c>
      <c r="AK1355" s="20" t="str">
        <f t="shared" si="245"/>
        <v/>
      </c>
      <c r="AL1355" s="21" t="str">
        <f t="shared" si="246"/>
        <v/>
      </c>
    </row>
    <row r="1356" spans="3:38" x14ac:dyDescent="0.25">
      <c r="C1356" s="15"/>
      <c r="D1356" s="16"/>
      <c r="E1356" s="19" t="str">
        <f t="shared" si="236"/>
        <v/>
      </c>
      <c r="F1356" s="16"/>
      <c r="G1356" s="19">
        <f t="shared" si="237"/>
        <v>0</v>
      </c>
      <c r="H1356" s="19"/>
      <c r="I1356" s="16"/>
      <c r="J1356" s="17"/>
      <c r="K1356" s="18"/>
      <c r="L1356" s="18"/>
      <c r="M1356" s="16"/>
      <c r="N1356" s="16"/>
      <c r="O1356" s="16"/>
      <c r="P1356" s="16"/>
      <c r="Q1356" s="16"/>
      <c r="R1356" s="18">
        <f t="shared" si="238"/>
        <v>0</v>
      </c>
      <c r="S1356" s="16"/>
      <c r="T1356" s="16"/>
      <c r="U1356" s="16"/>
      <c r="V1356" s="16"/>
      <c r="W1356" s="16"/>
      <c r="X1356" s="18">
        <f t="shared" si="239"/>
        <v>0</v>
      </c>
      <c r="Y1356" s="18"/>
      <c r="Z1356" s="16"/>
      <c r="AA1356" s="16"/>
      <c r="AB1356" s="16"/>
      <c r="AC1356" s="16"/>
      <c r="AD1356" s="16"/>
      <c r="AE1356" s="18">
        <f t="shared" si="240"/>
        <v>0</v>
      </c>
      <c r="AF1356" s="18"/>
      <c r="AG1356" s="16">
        <f t="shared" si="241"/>
        <v>0</v>
      </c>
      <c r="AH1356" s="16">
        <f t="shared" si="242"/>
        <v>0</v>
      </c>
      <c r="AI1356" s="18">
        <f t="shared" si="243"/>
        <v>0</v>
      </c>
      <c r="AJ1356" s="23" t="str">
        <f t="shared" si="244"/>
        <v/>
      </c>
      <c r="AK1356" s="20" t="str">
        <f t="shared" si="245"/>
        <v/>
      </c>
      <c r="AL1356" s="21" t="str">
        <f t="shared" si="246"/>
        <v/>
      </c>
    </row>
    <row r="1357" spans="3:38" x14ac:dyDescent="0.25">
      <c r="C1357" s="15"/>
      <c r="D1357" s="16"/>
      <c r="E1357" s="19" t="str">
        <f t="shared" si="236"/>
        <v/>
      </c>
      <c r="F1357" s="16"/>
      <c r="G1357" s="19">
        <f t="shared" si="237"/>
        <v>0</v>
      </c>
      <c r="H1357" s="19"/>
      <c r="I1357" s="16"/>
      <c r="J1357" s="17"/>
      <c r="K1357" s="18"/>
      <c r="L1357" s="18"/>
      <c r="M1357" s="16"/>
      <c r="N1357" s="16"/>
      <c r="O1357" s="16"/>
      <c r="P1357" s="16"/>
      <c r="Q1357" s="16"/>
      <c r="R1357" s="18">
        <f t="shared" si="238"/>
        <v>0</v>
      </c>
      <c r="S1357" s="16"/>
      <c r="T1357" s="16"/>
      <c r="U1357" s="16"/>
      <c r="V1357" s="16"/>
      <c r="W1357" s="16"/>
      <c r="X1357" s="18">
        <f t="shared" si="239"/>
        <v>0</v>
      </c>
      <c r="Y1357" s="18"/>
      <c r="Z1357" s="16"/>
      <c r="AA1357" s="16"/>
      <c r="AB1357" s="16"/>
      <c r="AC1357" s="16"/>
      <c r="AD1357" s="16"/>
      <c r="AE1357" s="18">
        <f t="shared" si="240"/>
        <v>0</v>
      </c>
      <c r="AF1357" s="18"/>
      <c r="AG1357" s="16">
        <f t="shared" si="241"/>
        <v>0</v>
      </c>
      <c r="AH1357" s="16">
        <f t="shared" si="242"/>
        <v>0</v>
      </c>
      <c r="AI1357" s="18">
        <f t="shared" si="243"/>
        <v>0</v>
      </c>
      <c r="AJ1357" s="23" t="str">
        <f t="shared" si="244"/>
        <v/>
      </c>
      <c r="AK1357" s="20" t="str">
        <f t="shared" si="245"/>
        <v/>
      </c>
      <c r="AL1357" s="21" t="str">
        <f t="shared" si="246"/>
        <v/>
      </c>
    </row>
    <row r="1358" spans="3:38" x14ac:dyDescent="0.25">
      <c r="C1358" s="15"/>
      <c r="D1358" s="16"/>
      <c r="E1358" s="19" t="str">
        <f t="shared" si="236"/>
        <v/>
      </c>
      <c r="F1358" s="16"/>
      <c r="G1358" s="19">
        <f t="shared" si="237"/>
        <v>0</v>
      </c>
      <c r="H1358" s="19"/>
      <c r="I1358" s="16"/>
      <c r="J1358" s="17"/>
      <c r="K1358" s="18"/>
      <c r="L1358" s="18"/>
      <c r="M1358" s="16"/>
      <c r="N1358" s="16"/>
      <c r="O1358" s="16"/>
      <c r="P1358" s="16"/>
      <c r="Q1358" s="16"/>
      <c r="R1358" s="18">
        <f t="shared" si="238"/>
        <v>0</v>
      </c>
      <c r="S1358" s="16"/>
      <c r="T1358" s="16"/>
      <c r="U1358" s="16"/>
      <c r="V1358" s="16"/>
      <c r="W1358" s="16"/>
      <c r="X1358" s="18">
        <f t="shared" si="239"/>
        <v>0</v>
      </c>
      <c r="Y1358" s="18"/>
      <c r="Z1358" s="16"/>
      <c r="AA1358" s="16"/>
      <c r="AB1358" s="16"/>
      <c r="AC1358" s="16"/>
      <c r="AD1358" s="16"/>
      <c r="AE1358" s="18">
        <f t="shared" si="240"/>
        <v>0</v>
      </c>
      <c r="AF1358" s="18"/>
      <c r="AG1358" s="16">
        <f t="shared" si="241"/>
        <v>0</v>
      </c>
      <c r="AH1358" s="16">
        <f t="shared" si="242"/>
        <v>0</v>
      </c>
      <c r="AI1358" s="18">
        <f t="shared" si="243"/>
        <v>0</v>
      </c>
      <c r="AJ1358" s="23" t="str">
        <f t="shared" si="244"/>
        <v/>
      </c>
      <c r="AK1358" s="20" t="str">
        <f t="shared" si="245"/>
        <v/>
      </c>
      <c r="AL1358" s="21" t="str">
        <f t="shared" si="246"/>
        <v/>
      </c>
    </row>
    <row r="1359" spans="3:38" x14ac:dyDescent="0.25">
      <c r="C1359" s="15"/>
      <c r="D1359" s="16"/>
      <c r="E1359" s="19" t="str">
        <f t="shared" si="236"/>
        <v/>
      </c>
      <c r="F1359" s="16"/>
      <c r="G1359" s="19">
        <f t="shared" si="237"/>
        <v>0</v>
      </c>
      <c r="H1359" s="19"/>
      <c r="I1359" s="16"/>
      <c r="J1359" s="17"/>
      <c r="K1359" s="18"/>
      <c r="L1359" s="18"/>
      <c r="M1359" s="16"/>
      <c r="N1359" s="16"/>
      <c r="O1359" s="16"/>
      <c r="P1359" s="16"/>
      <c r="Q1359" s="16"/>
      <c r="R1359" s="18">
        <f t="shared" si="238"/>
        <v>0</v>
      </c>
      <c r="S1359" s="16"/>
      <c r="T1359" s="16"/>
      <c r="U1359" s="16"/>
      <c r="V1359" s="16"/>
      <c r="W1359" s="16"/>
      <c r="X1359" s="18">
        <f t="shared" si="239"/>
        <v>0</v>
      </c>
      <c r="Y1359" s="18"/>
      <c r="Z1359" s="16"/>
      <c r="AA1359" s="16"/>
      <c r="AB1359" s="16"/>
      <c r="AC1359" s="16"/>
      <c r="AD1359" s="16"/>
      <c r="AE1359" s="18">
        <f t="shared" si="240"/>
        <v>0</v>
      </c>
      <c r="AF1359" s="18"/>
      <c r="AG1359" s="16">
        <f t="shared" si="241"/>
        <v>0</v>
      </c>
      <c r="AH1359" s="16">
        <f t="shared" si="242"/>
        <v>0</v>
      </c>
      <c r="AI1359" s="18">
        <f t="shared" si="243"/>
        <v>0</v>
      </c>
      <c r="AJ1359" s="23" t="str">
        <f t="shared" si="244"/>
        <v/>
      </c>
      <c r="AK1359" s="20" t="str">
        <f t="shared" si="245"/>
        <v/>
      </c>
      <c r="AL1359" s="21" t="str">
        <f t="shared" si="246"/>
        <v/>
      </c>
    </row>
    <row r="1360" spans="3:38" x14ac:dyDescent="0.25">
      <c r="C1360" s="15"/>
      <c r="D1360" s="16"/>
      <c r="E1360" s="19" t="str">
        <f t="shared" si="236"/>
        <v/>
      </c>
      <c r="F1360" s="16"/>
      <c r="G1360" s="19">
        <f t="shared" si="237"/>
        <v>0</v>
      </c>
      <c r="H1360" s="19"/>
      <c r="I1360" s="16"/>
      <c r="J1360" s="17"/>
      <c r="K1360" s="18"/>
      <c r="L1360" s="18"/>
      <c r="M1360" s="16"/>
      <c r="N1360" s="16"/>
      <c r="O1360" s="16"/>
      <c r="P1360" s="16"/>
      <c r="Q1360" s="16"/>
      <c r="R1360" s="18">
        <f t="shared" si="238"/>
        <v>0</v>
      </c>
      <c r="S1360" s="16"/>
      <c r="T1360" s="16"/>
      <c r="U1360" s="16"/>
      <c r="V1360" s="16"/>
      <c r="W1360" s="16"/>
      <c r="X1360" s="18">
        <f t="shared" si="239"/>
        <v>0</v>
      </c>
      <c r="Y1360" s="18"/>
      <c r="Z1360" s="16"/>
      <c r="AA1360" s="16"/>
      <c r="AB1360" s="16"/>
      <c r="AC1360" s="16"/>
      <c r="AD1360" s="16"/>
      <c r="AE1360" s="18">
        <f t="shared" si="240"/>
        <v>0</v>
      </c>
      <c r="AF1360" s="18"/>
      <c r="AG1360" s="16">
        <f t="shared" si="241"/>
        <v>0</v>
      </c>
      <c r="AH1360" s="16">
        <f t="shared" si="242"/>
        <v>0</v>
      </c>
      <c r="AI1360" s="18">
        <f t="shared" si="243"/>
        <v>0</v>
      </c>
      <c r="AJ1360" s="23" t="str">
        <f t="shared" si="244"/>
        <v/>
      </c>
      <c r="AK1360" s="20" t="str">
        <f t="shared" si="245"/>
        <v/>
      </c>
      <c r="AL1360" s="21" t="str">
        <f t="shared" si="246"/>
        <v/>
      </c>
    </row>
    <row r="1361" spans="3:38" x14ac:dyDescent="0.25">
      <c r="C1361" s="15"/>
      <c r="D1361" s="16"/>
      <c r="E1361" s="19" t="str">
        <f t="shared" si="236"/>
        <v/>
      </c>
      <c r="F1361" s="16"/>
      <c r="G1361" s="19">
        <f t="shared" si="237"/>
        <v>0</v>
      </c>
      <c r="H1361" s="19"/>
      <c r="I1361" s="16"/>
      <c r="J1361" s="17"/>
      <c r="K1361" s="18"/>
      <c r="L1361" s="18"/>
      <c r="M1361" s="16"/>
      <c r="N1361" s="16"/>
      <c r="O1361" s="16"/>
      <c r="P1361" s="16"/>
      <c r="Q1361" s="16"/>
      <c r="R1361" s="18">
        <f t="shared" si="238"/>
        <v>0</v>
      </c>
      <c r="S1361" s="16"/>
      <c r="T1361" s="16"/>
      <c r="U1361" s="16"/>
      <c r="V1361" s="16"/>
      <c r="W1361" s="16"/>
      <c r="X1361" s="18">
        <f t="shared" si="239"/>
        <v>0</v>
      </c>
      <c r="Y1361" s="18"/>
      <c r="Z1361" s="16"/>
      <c r="AA1361" s="16"/>
      <c r="AB1361" s="16"/>
      <c r="AC1361" s="16"/>
      <c r="AD1361" s="16"/>
      <c r="AE1361" s="18">
        <f t="shared" si="240"/>
        <v>0</v>
      </c>
      <c r="AF1361" s="18"/>
      <c r="AG1361" s="16">
        <f t="shared" si="241"/>
        <v>0</v>
      </c>
      <c r="AH1361" s="16">
        <f t="shared" si="242"/>
        <v>0</v>
      </c>
      <c r="AI1361" s="18">
        <f t="shared" si="243"/>
        <v>0</v>
      </c>
      <c r="AJ1361" s="23" t="str">
        <f t="shared" si="244"/>
        <v/>
      </c>
      <c r="AK1361" s="20" t="str">
        <f t="shared" si="245"/>
        <v/>
      </c>
      <c r="AL1361" s="21" t="str">
        <f t="shared" si="246"/>
        <v/>
      </c>
    </row>
    <row r="1362" spans="3:38" x14ac:dyDescent="0.25">
      <c r="C1362" s="15"/>
      <c r="D1362" s="16"/>
      <c r="E1362" s="19" t="str">
        <f t="shared" si="236"/>
        <v/>
      </c>
      <c r="F1362" s="16"/>
      <c r="G1362" s="19">
        <f t="shared" si="237"/>
        <v>0</v>
      </c>
      <c r="H1362" s="19"/>
      <c r="I1362" s="16"/>
      <c r="J1362" s="17"/>
      <c r="K1362" s="18"/>
      <c r="L1362" s="18"/>
      <c r="M1362" s="16"/>
      <c r="N1362" s="16"/>
      <c r="O1362" s="16"/>
      <c r="P1362" s="16"/>
      <c r="Q1362" s="16"/>
      <c r="R1362" s="18">
        <f t="shared" si="238"/>
        <v>0</v>
      </c>
      <c r="S1362" s="16"/>
      <c r="T1362" s="16"/>
      <c r="U1362" s="16"/>
      <c r="V1362" s="16"/>
      <c r="W1362" s="16"/>
      <c r="X1362" s="18">
        <f t="shared" si="239"/>
        <v>0</v>
      </c>
      <c r="Y1362" s="18"/>
      <c r="Z1362" s="16"/>
      <c r="AA1362" s="16"/>
      <c r="AB1362" s="16"/>
      <c r="AC1362" s="16"/>
      <c r="AD1362" s="16"/>
      <c r="AE1362" s="18">
        <f t="shared" si="240"/>
        <v>0</v>
      </c>
      <c r="AF1362" s="18"/>
      <c r="AG1362" s="16">
        <f t="shared" si="241"/>
        <v>0</v>
      </c>
      <c r="AH1362" s="16">
        <f t="shared" si="242"/>
        <v>0</v>
      </c>
      <c r="AI1362" s="18">
        <f t="shared" si="243"/>
        <v>0</v>
      </c>
      <c r="AJ1362" s="23" t="str">
        <f t="shared" si="244"/>
        <v/>
      </c>
      <c r="AK1362" s="20" t="str">
        <f t="shared" si="245"/>
        <v/>
      </c>
      <c r="AL1362" s="21" t="str">
        <f t="shared" si="246"/>
        <v/>
      </c>
    </row>
    <row r="1363" spans="3:38" x14ac:dyDescent="0.25">
      <c r="C1363" s="15"/>
      <c r="D1363" s="16"/>
      <c r="E1363" s="19" t="str">
        <f t="shared" si="236"/>
        <v/>
      </c>
      <c r="F1363" s="16"/>
      <c r="G1363" s="19">
        <f t="shared" si="237"/>
        <v>0</v>
      </c>
      <c r="H1363" s="19"/>
      <c r="I1363" s="16"/>
      <c r="J1363" s="17"/>
      <c r="K1363" s="18"/>
      <c r="L1363" s="18"/>
      <c r="M1363" s="16"/>
      <c r="N1363" s="16"/>
      <c r="O1363" s="16"/>
      <c r="P1363" s="16"/>
      <c r="Q1363" s="16"/>
      <c r="R1363" s="18">
        <f t="shared" si="238"/>
        <v>0</v>
      </c>
      <c r="S1363" s="16"/>
      <c r="T1363" s="16"/>
      <c r="U1363" s="16"/>
      <c r="V1363" s="16"/>
      <c r="W1363" s="16"/>
      <c r="X1363" s="18">
        <f t="shared" si="239"/>
        <v>0</v>
      </c>
      <c r="Y1363" s="18"/>
      <c r="Z1363" s="16"/>
      <c r="AA1363" s="16"/>
      <c r="AB1363" s="16"/>
      <c r="AC1363" s="16"/>
      <c r="AD1363" s="16"/>
      <c r="AE1363" s="18">
        <f t="shared" si="240"/>
        <v>0</v>
      </c>
      <c r="AF1363" s="18"/>
      <c r="AG1363" s="16">
        <f t="shared" si="241"/>
        <v>0</v>
      </c>
      <c r="AH1363" s="16">
        <f t="shared" si="242"/>
        <v>0</v>
      </c>
      <c r="AI1363" s="18">
        <f t="shared" si="243"/>
        <v>0</v>
      </c>
      <c r="AJ1363" s="23" t="str">
        <f t="shared" si="244"/>
        <v/>
      </c>
      <c r="AK1363" s="20" t="str">
        <f t="shared" si="245"/>
        <v/>
      </c>
      <c r="AL1363" s="21" t="str">
        <f t="shared" si="246"/>
        <v/>
      </c>
    </row>
    <row r="1364" spans="3:38" x14ac:dyDescent="0.25">
      <c r="C1364" s="15"/>
      <c r="D1364" s="16"/>
      <c r="E1364" s="19" t="str">
        <f t="shared" si="236"/>
        <v/>
      </c>
      <c r="F1364" s="16"/>
      <c r="G1364" s="19">
        <f t="shared" si="237"/>
        <v>0</v>
      </c>
      <c r="H1364" s="19"/>
      <c r="I1364" s="16"/>
      <c r="J1364" s="17"/>
      <c r="K1364" s="18"/>
      <c r="L1364" s="18"/>
      <c r="M1364" s="16"/>
      <c r="N1364" s="16"/>
      <c r="O1364" s="16"/>
      <c r="P1364" s="16"/>
      <c r="Q1364" s="16"/>
      <c r="R1364" s="18">
        <f t="shared" si="238"/>
        <v>0</v>
      </c>
      <c r="S1364" s="16"/>
      <c r="T1364" s="16"/>
      <c r="U1364" s="16"/>
      <c r="V1364" s="16"/>
      <c r="W1364" s="16"/>
      <c r="X1364" s="18">
        <f t="shared" si="239"/>
        <v>0</v>
      </c>
      <c r="Y1364" s="18"/>
      <c r="Z1364" s="16"/>
      <c r="AA1364" s="16"/>
      <c r="AB1364" s="16"/>
      <c r="AC1364" s="16"/>
      <c r="AD1364" s="16"/>
      <c r="AE1364" s="18">
        <f t="shared" si="240"/>
        <v>0</v>
      </c>
      <c r="AF1364" s="18"/>
      <c r="AG1364" s="16">
        <f t="shared" si="241"/>
        <v>0</v>
      </c>
      <c r="AH1364" s="16">
        <f t="shared" si="242"/>
        <v>0</v>
      </c>
      <c r="AI1364" s="18">
        <f t="shared" si="243"/>
        <v>0</v>
      </c>
      <c r="AJ1364" s="23" t="str">
        <f t="shared" si="244"/>
        <v/>
      </c>
      <c r="AK1364" s="20" t="str">
        <f t="shared" si="245"/>
        <v/>
      </c>
      <c r="AL1364" s="21" t="str">
        <f t="shared" si="246"/>
        <v/>
      </c>
    </row>
    <row r="1365" spans="3:38" x14ac:dyDescent="0.25">
      <c r="C1365" s="15"/>
      <c r="D1365" s="16"/>
      <c r="E1365" s="19" t="str">
        <f t="shared" si="236"/>
        <v/>
      </c>
      <c r="F1365" s="16"/>
      <c r="G1365" s="19">
        <f t="shared" si="237"/>
        <v>0</v>
      </c>
      <c r="H1365" s="19"/>
      <c r="I1365" s="16"/>
      <c r="J1365" s="17"/>
      <c r="K1365" s="18"/>
      <c r="L1365" s="18"/>
      <c r="M1365" s="16"/>
      <c r="N1365" s="16"/>
      <c r="O1365" s="16"/>
      <c r="P1365" s="16"/>
      <c r="Q1365" s="16"/>
      <c r="R1365" s="18">
        <f t="shared" si="238"/>
        <v>0</v>
      </c>
      <c r="S1365" s="16"/>
      <c r="T1365" s="16"/>
      <c r="U1365" s="16"/>
      <c r="V1365" s="16"/>
      <c r="W1365" s="16"/>
      <c r="X1365" s="18">
        <f t="shared" si="239"/>
        <v>0</v>
      </c>
      <c r="Y1365" s="18"/>
      <c r="Z1365" s="16"/>
      <c r="AA1365" s="16"/>
      <c r="AB1365" s="16"/>
      <c r="AC1365" s="16"/>
      <c r="AD1365" s="16"/>
      <c r="AE1365" s="18">
        <f t="shared" si="240"/>
        <v>0</v>
      </c>
      <c r="AF1365" s="18"/>
      <c r="AG1365" s="16">
        <f t="shared" si="241"/>
        <v>0</v>
      </c>
      <c r="AH1365" s="16">
        <f t="shared" si="242"/>
        <v>0</v>
      </c>
      <c r="AI1365" s="18">
        <f t="shared" si="243"/>
        <v>0</v>
      </c>
      <c r="AJ1365" s="23" t="str">
        <f t="shared" si="244"/>
        <v/>
      </c>
      <c r="AK1365" s="20" t="str">
        <f t="shared" si="245"/>
        <v/>
      </c>
      <c r="AL1365" s="21" t="str">
        <f t="shared" si="246"/>
        <v/>
      </c>
    </row>
    <row r="1366" spans="3:38" x14ac:dyDescent="0.25">
      <c r="C1366" s="15"/>
      <c r="D1366" s="16"/>
      <c r="E1366" s="19" t="str">
        <f t="shared" si="236"/>
        <v/>
      </c>
      <c r="F1366" s="16"/>
      <c r="G1366" s="19">
        <f t="shared" si="237"/>
        <v>0</v>
      </c>
      <c r="H1366" s="19"/>
      <c r="I1366" s="16"/>
      <c r="J1366" s="17"/>
      <c r="K1366" s="18"/>
      <c r="L1366" s="18"/>
      <c r="M1366" s="16"/>
      <c r="N1366" s="16"/>
      <c r="O1366" s="16"/>
      <c r="P1366" s="16"/>
      <c r="Q1366" s="16"/>
      <c r="R1366" s="18">
        <f t="shared" si="238"/>
        <v>0</v>
      </c>
      <c r="S1366" s="16"/>
      <c r="T1366" s="16"/>
      <c r="U1366" s="16"/>
      <c r="V1366" s="16"/>
      <c r="W1366" s="16"/>
      <c r="X1366" s="18">
        <f t="shared" si="239"/>
        <v>0</v>
      </c>
      <c r="Y1366" s="18"/>
      <c r="Z1366" s="16"/>
      <c r="AA1366" s="16"/>
      <c r="AB1366" s="16"/>
      <c r="AC1366" s="16"/>
      <c r="AD1366" s="16"/>
      <c r="AE1366" s="18">
        <f t="shared" si="240"/>
        <v>0</v>
      </c>
      <c r="AF1366" s="18"/>
      <c r="AG1366" s="16">
        <f t="shared" si="241"/>
        <v>0</v>
      </c>
      <c r="AH1366" s="16">
        <f t="shared" si="242"/>
        <v>0</v>
      </c>
      <c r="AI1366" s="18">
        <f t="shared" si="243"/>
        <v>0</v>
      </c>
      <c r="AJ1366" s="23" t="str">
        <f t="shared" si="244"/>
        <v/>
      </c>
      <c r="AK1366" s="20" t="str">
        <f t="shared" si="245"/>
        <v/>
      </c>
      <c r="AL1366" s="21" t="str">
        <f t="shared" si="246"/>
        <v/>
      </c>
    </row>
    <row r="1367" spans="3:38" x14ac:dyDescent="0.25">
      <c r="C1367" s="15"/>
      <c r="D1367" s="16"/>
      <c r="E1367" s="19" t="str">
        <f t="shared" si="236"/>
        <v/>
      </c>
      <c r="F1367" s="16"/>
      <c r="G1367" s="19">
        <f t="shared" si="237"/>
        <v>0</v>
      </c>
      <c r="H1367" s="19"/>
      <c r="I1367" s="16"/>
      <c r="J1367" s="17"/>
      <c r="K1367" s="18"/>
      <c r="L1367" s="18"/>
      <c r="M1367" s="16"/>
      <c r="N1367" s="16"/>
      <c r="O1367" s="16"/>
      <c r="P1367" s="16"/>
      <c r="Q1367" s="16"/>
      <c r="R1367" s="18">
        <f t="shared" si="238"/>
        <v>0</v>
      </c>
      <c r="S1367" s="16"/>
      <c r="T1367" s="16"/>
      <c r="U1367" s="16"/>
      <c r="V1367" s="16"/>
      <c r="W1367" s="16"/>
      <c r="X1367" s="18">
        <f t="shared" si="239"/>
        <v>0</v>
      </c>
      <c r="Y1367" s="18"/>
      <c r="Z1367" s="16"/>
      <c r="AA1367" s="16"/>
      <c r="AB1367" s="16"/>
      <c r="AC1367" s="16"/>
      <c r="AD1367" s="16"/>
      <c r="AE1367" s="18">
        <f t="shared" si="240"/>
        <v>0</v>
      </c>
      <c r="AF1367" s="18"/>
      <c r="AG1367" s="16">
        <f t="shared" si="241"/>
        <v>0</v>
      </c>
      <c r="AH1367" s="16">
        <f t="shared" si="242"/>
        <v>0</v>
      </c>
      <c r="AI1367" s="18">
        <f t="shared" si="243"/>
        <v>0</v>
      </c>
      <c r="AJ1367" s="23" t="str">
        <f t="shared" si="244"/>
        <v/>
      </c>
      <c r="AK1367" s="20" t="str">
        <f t="shared" si="245"/>
        <v/>
      </c>
      <c r="AL1367" s="21" t="str">
        <f t="shared" si="246"/>
        <v/>
      </c>
    </row>
    <row r="1368" spans="3:38" x14ac:dyDescent="0.25">
      <c r="C1368" s="15"/>
      <c r="D1368" s="16"/>
      <c r="E1368" s="19" t="str">
        <f t="shared" si="236"/>
        <v/>
      </c>
      <c r="F1368" s="16"/>
      <c r="G1368" s="19">
        <f t="shared" si="237"/>
        <v>0</v>
      </c>
      <c r="H1368" s="19"/>
      <c r="I1368" s="16"/>
      <c r="J1368" s="17"/>
      <c r="K1368" s="18"/>
      <c r="L1368" s="18"/>
      <c r="M1368" s="16"/>
      <c r="N1368" s="16"/>
      <c r="O1368" s="16"/>
      <c r="P1368" s="16"/>
      <c r="Q1368" s="16"/>
      <c r="R1368" s="18">
        <f t="shared" si="238"/>
        <v>0</v>
      </c>
      <c r="S1368" s="16"/>
      <c r="T1368" s="16"/>
      <c r="U1368" s="16"/>
      <c r="V1368" s="16"/>
      <c r="W1368" s="16"/>
      <c r="X1368" s="18">
        <f t="shared" si="239"/>
        <v>0</v>
      </c>
      <c r="Y1368" s="18"/>
      <c r="Z1368" s="16"/>
      <c r="AA1368" s="16"/>
      <c r="AB1368" s="16"/>
      <c r="AC1368" s="16"/>
      <c r="AD1368" s="16"/>
      <c r="AE1368" s="18">
        <f t="shared" si="240"/>
        <v>0</v>
      </c>
      <c r="AF1368" s="18"/>
      <c r="AG1368" s="16">
        <f t="shared" si="241"/>
        <v>0</v>
      </c>
      <c r="AH1368" s="16">
        <f t="shared" si="242"/>
        <v>0</v>
      </c>
      <c r="AI1368" s="18">
        <f t="shared" si="243"/>
        <v>0</v>
      </c>
      <c r="AJ1368" s="23" t="str">
        <f t="shared" si="244"/>
        <v/>
      </c>
      <c r="AK1368" s="20" t="str">
        <f t="shared" si="245"/>
        <v/>
      </c>
      <c r="AL1368" s="21" t="str">
        <f t="shared" si="246"/>
        <v/>
      </c>
    </row>
    <row r="1369" spans="3:38" x14ac:dyDescent="0.25">
      <c r="C1369" s="15"/>
      <c r="D1369" s="16"/>
      <c r="E1369" s="19" t="str">
        <f t="shared" si="236"/>
        <v/>
      </c>
      <c r="F1369" s="16"/>
      <c r="G1369" s="19">
        <f t="shared" si="237"/>
        <v>0</v>
      </c>
      <c r="H1369" s="19"/>
      <c r="I1369" s="16"/>
      <c r="J1369" s="17"/>
      <c r="K1369" s="18"/>
      <c r="L1369" s="18"/>
      <c r="M1369" s="16"/>
      <c r="N1369" s="16"/>
      <c r="O1369" s="16"/>
      <c r="P1369" s="16"/>
      <c r="Q1369" s="16"/>
      <c r="R1369" s="18">
        <f t="shared" si="238"/>
        <v>0</v>
      </c>
      <c r="S1369" s="16"/>
      <c r="T1369" s="16"/>
      <c r="U1369" s="16"/>
      <c r="V1369" s="16"/>
      <c r="W1369" s="16"/>
      <c r="X1369" s="18">
        <f t="shared" si="239"/>
        <v>0</v>
      </c>
      <c r="Y1369" s="18"/>
      <c r="Z1369" s="16"/>
      <c r="AA1369" s="16"/>
      <c r="AB1369" s="16"/>
      <c r="AC1369" s="16"/>
      <c r="AD1369" s="16"/>
      <c r="AE1369" s="18">
        <f t="shared" si="240"/>
        <v>0</v>
      </c>
      <c r="AF1369" s="18"/>
      <c r="AG1369" s="16">
        <f t="shared" si="241"/>
        <v>0</v>
      </c>
      <c r="AH1369" s="16">
        <f t="shared" si="242"/>
        <v>0</v>
      </c>
      <c r="AI1369" s="18">
        <f t="shared" si="243"/>
        <v>0</v>
      </c>
      <c r="AJ1369" s="23" t="str">
        <f t="shared" si="244"/>
        <v/>
      </c>
      <c r="AK1369" s="20" t="str">
        <f t="shared" si="245"/>
        <v/>
      </c>
      <c r="AL1369" s="21" t="str">
        <f t="shared" si="246"/>
        <v/>
      </c>
    </row>
    <row r="1370" spans="3:38" x14ac:dyDescent="0.25">
      <c r="C1370" s="15"/>
      <c r="D1370" s="16"/>
      <c r="E1370" s="19" t="str">
        <f t="shared" si="236"/>
        <v/>
      </c>
      <c r="F1370" s="16"/>
      <c r="G1370" s="19">
        <f t="shared" si="237"/>
        <v>0</v>
      </c>
      <c r="H1370" s="19"/>
      <c r="I1370" s="16"/>
      <c r="J1370" s="17"/>
      <c r="K1370" s="18"/>
      <c r="L1370" s="18"/>
      <c r="M1370" s="16"/>
      <c r="N1370" s="16"/>
      <c r="O1370" s="16"/>
      <c r="P1370" s="16"/>
      <c r="Q1370" s="16"/>
      <c r="R1370" s="18">
        <f t="shared" si="238"/>
        <v>0</v>
      </c>
      <c r="S1370" s="16"/>
      <c r="T1370" s="16"/>
      <c r="U1370" s="16"/>
      <c r="V1370" s="16"/>
      <c r="W1370" s="16"/>
      <c r="X1370" s="18">
        <f t="shared" si="239"/>
        <v>0</v>
      </c>
      <c r="Y1370" s="18"/>
      <c r="Z1370" s="16"/>
      <c r="AA1370" s="16"/>
      <c r="AB1370" s="16"/>
      <c r="AC1370" s="16"/>
      <c r="AD1370" s="16"/>
      <c r="AE1370" s="18">
        <f t="shared" si="240"/>
        <v>0</v>
      </c>
      <c r="AF1370" s="18"/>
      <c r="AG1370" s="16">
        <f t="shared" si="241"/>
        <v>0</v>
      </c>
      <c r="AH1370" s="16">
        <f t="shared" si="242"/>
        <v>0</v>
      </c>
      <c r="AI1370" s="18">
        <f t="shared" si="243"/>
        <v>0</v>
      </c>
      <c r="AJ1370" s="23" t="str">
        <f t="shared" si="244"/>
        <v/>
      </c>
      <c r="AK1370" s="20" t="str">
        <f t="shared" si="245"/>
        <v/>
      </c>
      <c r="AL1370" s="21" t="str">
        <f t="shared" si="246"/>
        <v/>
      </c>
    </row>
    <row r="1371" spans="3:38" x14ac:dyDescent="0.25">
      <c r="C1371" s="15"/>
      <c r="D1371" s="16"/>
      <c r="E1371" s="19" t="str">
        <f t="shared" si="236"/>
        <v/>
      </c>
      <c r="F1371" s="16"/>
      <c r="G1371" s="19">
        <f t="shared" si="237"/>
        <v>0</v>
      </c>
      <c r="H1371" s="19"/>
      <c r="I1371" s="16"/>
      <c r="J1371" s="17"/>
      <c r="K1371" s="18"/>
      <c r="L1371" s="18"/>
      <c r="M1371" s="16"/>
      <c r="N1371" s="16"/>
      <c r="O1371" s="16"/>
      <c r="P1371" s="16"/>
      <c r="Q1371" s="16"/>
      <c r="R1371" s="18">
        <f t="shared" si="238"/>
        <v>0</v>
      </c>
      <c r="S1371" s="16"/>
      <c r="T1371" s="16"/>
      <c r="U1371" s="16"/>
      <c r="V1371" s="16"/>
      <c r="W1371" s="16"/>
      <c r="X1371" s="18">
        <f t="shared" si="239"/>
        <v>0</v>
      </c>
      <c r="Y1371" s="18"/>
      <c r="Z1371" s="16"/>
      <c r="AA1371" s="16"/>
      <c r="AB1371" s="16"/>
      <c r="AC1371" s="16"/>
      <c r="AD1371" s="16"/>
      <c r="AE1371" s="18">
        <f t="shared" si="240"/>
        <v>0</v>
      </c>
      <c r="AF1371" s="18"/>
      <c r="AG1371" s="16">
        <f t="shared" si="241"/>
        <v>0</v>
      </c>
      <c r="AH1371" s="16">
        <f t="shared" si="242"/>
        <v>0</v>
      </c>
      <c r="AI1371" s="18">
        <f t="shared" si="243"/>
        <v>0</v>
      </c>
      <c r="AJ1371" s="23" t="str">
        <f t="shared" si="244"/>
        <v/>
      </c>
      <c r="AK1371" s="20" t="str">
        <f t="shared" si="245"/>
        <v/>
      </c>
      <c r="AL1371" s="21" t="str">
        <f t="shared" si="246"/>
        <v/>
      </c>
    </row>
    <row r="1372" spans="3:38" x14ac:dyDescent="0.25">
      <c r="C1372" s="15"/>
      <c r="D1372" s="16"/>
      <c r="E1372" s="19" t="str">
        <f t="shared" si="236"/>
        <v/>
      </c>
      <c r="F1372" s="16"/>
      <c r="G1372" s="19">
        <f t="shared" si="237"/>
        <v>0</v>
      </c>
      <c r="H1372" s="19"/>
      <c r="I1372" s="16"/>
      <c r="J1372" s="17"/>
      <c r="K1372" s="18"/>
      <c r="L1372" s="18"/>
      <c r="M1372" s="16"/>
      <c r="N1372" s="16"/>
      <c r="O1372" s="16"/>
      <c r="P1372" s="16"/>
      <c r="Q1372" s="16"/>
      <c r="R1372" s="18">
        <f t="shared" si="238"/>
        <v>0</v>
      </c>
      <c r="S1372" s="16"/>
      <c r="T1372" s="16"/>
      <c r="U1372" s="16"/>
      <c r="V1372" s="16"/>
      <c r="W1372" s="16"/>
      <c r="X1372" s="18">
        <f t="shared" si="239"/>
        <v>0</v>
      </c>
      <c r="Y1372" s="18"/>
      <c r="Z1372" s="16"/>
      <c r="AA1372" s="16"/>
      <c r="AB1372" s="16"/>
      <c r="AC1372" s="16"/>
      <c r="AD1372" s="16"/>
      <c r="AE1372" s="18">
        <f t="shared" si="240"/>
        <v>0</v>
      </c>
      <c r="AF1372" s="18"/>
      <c r="AG1372" s="16">
        <f t="shared" si="241"/>
        <v>0</v>
      </c>
      <c r="AH1372" s="16">
        <f t="shared" si="242"/>
        <v>0</v>
      </c>
      <c r="AI1372" s="18">
        <f t="shared" si="243"/>
        <v>0</v>
      </c>
      <c r="AJ1372" s="23" t="str">
        <f t="shared" si="244"/>
        <v/>
      </c>
      <c r="AK1372" s="20" t="str">
        <f t="shared" si="245"/>
        <v/>
      </c>
      <c r="AL1372" s="21" t="str">
        <f t="shared" si="246"/>
        <v/>
      </c>
    </row>
    <row r="1373" spans="3:38" x14ac:dyDescent="0.25">
      <c r="C1373" s="15"/>
      <c r="D1373" s="16"/>
      <c r="E1373" s="19" t="str">
        <f t="shared" si="236"/>
        <v/>
      </c>
      <c r="F1373" s="16"/>
      <c r="G1373" s="19">
        <f t="shared" si="237"/>
        <v>0</v>
      </c>
      <c r="H1373" s="19"/>
      <c r="I1373" s="16"/>
      <c r="J1373" s="17"/>
      <c r="K1373" s="18"/>
      <c r="L1373" s="18"/>
      <c r="M1373" s="16"/>
      <c r="N1373" s="16"/>
      <c r="O1373" s="16"/>
      <c r="P1373" s="16"/>
      <c r="Q1373" s="16"/>
      <c r="R1373" s="18">
        <f t="shared" si="238"/>
        <v>0</v>
      </c>
      <c r="S1373" s="16"/>
      <c r="T1373" s="16"/>
      <c r="U1373" s="16"/>
      <c r="V1373" s="16"/>
      <c r="W1373" s="16"/>
      <c r="X1373" s="18">
        <f t="shared" si="239"/>
        <v>0</v>
      </c>
      <c r="Y1373" s="18"/>
      <c r="Z1373" s="16"/>
      <c r="AA1373" s="16"/>
      <c r="AB1373" s="16"/>
      <c r="AC1373" s="16"/>
      <c r="AD1373" s="16"/>
      <c r="AE1373" s="18">
        <f t="shared" si="240"/>
        <v>0</v>
      </c>
      <c r="AF1373" s="18"/>
      <c r="AG1373" s="16">
        <f t="shared" si="241"/>
        <v>0</v>
      </c>
      <c r="AH1373" s="16">
        <f t="shared" si="242"/>
        <v>0</v>
      </c>
      <c r="AI1373" s="18">
        <f t="shared" si="243"/>
        <v>0</v>
      </c>
      <c r="AJ1373" s="23" t="str">
        <f t="shared" si="244"/>
        <v/>
      </c>
      <c r="AK1373" s="20" t="str">
        <f t="shared" si="245"/>
        <v/>
      </c>
      <c r="AL1373" s="21" t="str">
        <f t="shared" si="246"/>
        <v/>
      </c>
    </row>
    <row r="1374" spans="3:38" x14ac:dyDescent="0.25">
      <c r="C1374" s="15"/>
      <c r="D1374" s="16"/>
      <c r="E1374" s="19" t="str">
        <f t="shared" si="236"/>
        <v/>
      </c>
      <c r="F1374" s="16"/>
      <c r="G1374" s="19">
        <f t="shared" si="237"/>
        <v>0</v>
      </c>
      <c r="H1374" s="19"/>
      <c r="I1374" s="16"/>
      <c r="J1374" s="17"/>
      <c r="K1374" s="18"/>
      <c r="L1374" s="18"/>
      <c r="M1374" s="16"/>
      <c r="N1374" s="16"/>
      <c r="O1374" s="16"/>
      <c r="P1374" s="16"/>
      <c r="Q1374" s="16"/>
      <c r="R1374" s="18">
        <f t="shared" si="238"/>
        <v>0</v>
      </c>
      <c r="S1374" s="16"/>
      <c r="T1374" s="16"/>
      <c r="U1374" s="16"/>
      <c r="V1374" s="16"/>
      <c r="W1374" s="16"/>
      <c r="X1374" s="18">
        <f t="shared" si="239"/>
        <v>0</v>
      </c>
      <c r="Y1374" s="18"/>
      <c r="Z1374" s="16"/>
      <c r="AA1374" s="16"/>
      <c r="AB1374" s="16"/>
      <c r="AC1374" s="16"/>
      <c r="AD1374" s="16"/>
      <c r="AE1374" s="18">
        <f t="shared" si="240"/>
        <v>0</v>
      </c>
      <c r="AF1374" s="18"/>
      <c r="AG1374" s="16">
        <f t="shared" si="241"/>
        <v>0</v>
      </c>
      <c r="AH1374" s="16">
        <f t="shared" si="242"/>
        <v>0</v>
      </c>
      <c r="AI1374" s="18">
        <f t="shared" si="243"/>
        <v>0</v>
      </c>
      <c r="AJ1374" s="23" t="str">
        <f t="shared" si="244"/>
        <v/>
      </c>
      <c r="AK1374" s="20" t="str">
        <f t="shared" si="245"/>
        <v/>
      </c>
      <c r="AL1374" s="21" t="str">
        <f t="shared" si="246"/>
        <v/>
      </c>
    </row>
    <row r="1375" spans="3:38" x14ac:dyDescent="0.25">
      <c r="C1375" s="15"/>
      <c r="D1375" s="16"/>
      <c r="E1375" s="19" t="str">
        <f t="shared" si="236"/>
        <v/>
      </c>
      <c r="F1375" s="16"/>
      <c r="G1375" s="19">
        <f t="shared" si="237"/>
        <v>0</v>
      </c>
      <c r="H1375" s="19"/>
      <c r="I1375" s="16"/>
      <c r="J1375" s="17"/>
      <c r="K1375" s="18"/>
      <c r="L1375" s="18"/>
      <c r="M1375" s="16"/>
      <c r="N1375" s="16"/>
      <c r="O1375" s="16"/>
      <c r="P1375" s="16"/>
      <c r="Q1375" s="16"/>
      <c r="R1375" s="18">
        <f t="shared" si="238"/>
        <v>0</v>
      </c>
      <c r="S1375" s="16"/>
      <c r="T1375" s="16"/>
      <c r="U1375" s="16"/>
      <c r="V1375" s="16"/>
      <c r="W1375" s="16"/>
      <c r="X1375" s="18">
        <f t="shared" si="239"/>
        <v>0</v>
      </c>
      <c r="Y1375" s="18"/>
      <c r="Z1375" s="16"/>
      <c r="AA1375" s="16"/>
      <c r="AB1375" s="16"/>
      <c r="AC1375" s="16"/>
      <c r="AD1375" s="16"/>
      <c r="AE1375" s="18">
        <f t="shared" si="240"/>
        <v>0</v>
      </c>
      <c r="AF1375" s="18"/>
      <c r="AG1375" s="16">
        <f t="shared" si="241"/>
        <v>0</v>
      </c>
      <c r="AH1375" s="16">
        <f t="shared" si="242"/>
        <v>0</v>
      </c>
      <c r="AI1375" s="18">
        <f t="shared" si="243"/>
        <v>0</v>
      </c>
      <c r="AJ1375" s="23" t="str">
        <f t="shared" si="244"/>
        <v/>
      </c>
      <c r="AK1375" s="20" t="str">
        <f t="shared" si="245"/>
        <v/>
      </c>
      <c r="AL1375" s="21" t="str">
        <f t="shared" si="246"/>
        <v/>
      </c>
    </row>
    <row r="1376" spans="3:38" x14ac:dyDescent="0.25">
      <c r="C1376" s="15"/>
      <c r="D1376" s="16"/>
      <c r="E1376" s="19" t="str">
        <f t="shared" si="236"/>
        <v/>
      </c>
      <c r="F1376" s="16"/>
      <c r="G1376" s="19">
        <f t="shared" si="237"/>
        <v>0</v>
      </c>
      <c r="H1376" s="19"/>
      <c r="I1376" s="16"/>
      <c r="J1376" s="17"/>
      <c r="K1376" s="18"/>
      <c r="L1376" s="18"/>
      <c r="M1376" s="16"/>
      <c r="N1376" s="16"/>
      <c r="O1376" s="16"/>
      <c r="P1376" s="16"/>
      <c r="Q1376" s="16"/>
      <c r="R1376" s="18">
        <f t="shared" si="238"/>
        <v>0</v>
      </c>
      <c r="S1376" s="16"/>
      <c r="T1376" s="16"/>
      <c r="U1376" s="16"/>
      <c r="V1376" s="16"/>
      <c r="W1376" s="16"/>
      <c r="X1376" s="18">
        <f t="shared" si="239"/>
        <v>0</v>
      </c>
      <c r="Y1376" s="18"/>
      <c r="Z1376" s="16"/>
      <c r="AA1376" s="16"/>
      <c r="AB1376" s="16"/>
      <c r="AC1376" s="16"/>
      <c r="AD1376" s="16"/>
      <c r="AE1376" s="18">
        <f t="shared" si="240"/>
        <v>0</v>
      </c>
      <c r="AF1376" s="18"/>
      <c r="AG1376" s="16">
        <f t="shared" si="241"/>
        <v>0</v>
      </c>
      <c r="AH1376" s="16">
        <f t="shared" si="242"/>
        <v>0</v>
      </c>
      <c r="AI1376" s="18">
        <f t="shared" si="243"/>
        <v>0</v>
      </c>
      <c r="AJ1376" s="23" t="str">
        <f t="shared" si="244"/>
        <v/>
      </c>
      <c r="AK1376" s="20" t="str">
        <f t="shared" si="245"/>
        <v/>
      </c>
      <c r="AL1376" s="21" t="str">
        <f t="shared" si="246"/>
        <v/>
      </c>
    </row>
    <row r="1377" spans="3:38" x14ac:dyDescent="0.25">
      <c r="C1377" s="15"/>
      <c r="D1377" s="16"/>
      <c r="E1377" s="19" t="str">
        <f t="shared" si="236"/>
        <v/>
      </c>
      <c r="F1377" s="16"/>
      <c r="G1377" s="19">
        <f t="shared" si="237"/>
        <v>0</v>
      </c>
      <c r="H1377" s="19"/>
      <c r="I1377" s="16"/>
      <c r="J1377" s="17"/>
      <c r="K1377" s="18"/>
      <c r="L1377" s="18"/>
      <c r="M1377" s="16"/>
      <c r="N1377" s="16"/>
      <c r="O1377" s="16"/>
      <c r="P1377" s="16"/>
      <c r="Q1377" s="16"/>
      <c r="R1377" s="18">
        <f t="shared" si="238"/>
        <v>0</v>
      </c>
      <c r="S1377" s="16"/>
      <c r="T1377" s="16"/>
      <c r="U1377" s="16"/>
      <c r="V1377" s="16"/>
      <c r="W1377" s="16"/>
      <c r="X1377" s="18">
        <f t="shared" si="239"/>
        <v>0</v>
      </c>
      <c r="Y1377" s="18"/>
      <c r="Z1377" s="16"/>
      <c r="AA1377" s="16"/>
      <c r="AB1377" s="16"/>
      <c r="AC1377" s="16"/>
      <c r="AD1377" s="16"/>
      <c r="AE1377" s="18">
        <f t="shared" si="240"/>
        <v>0</v>
      </c>
      <c r="AF1377" s="18"/>
      <c r="AG1377" s="16">
        <f t="shared" si="241"/>
        <v>0</v>
      </c>
      <c r="AH1377" s="16">
        <f t="shared" si="242"/>
        <v>0</v>
      </c>
      <c r="AI1377" s="18">
        <f t="shared" si="243"/>
        <v>0</v>
      </c>
      <c r="AJ1377" s="23" t="str">
        <f t="shared" si="244"/>
        <v/>
      </c>
      <c r="AK1377" s="20" t="str">
        <f t="shared" si="245"/>
        <v/>
      </c>
      <c r="AL1377" s="21" t="str">
        <f t="shared" si="246"/>
        <v/>
      </c>
    </row>
    <row r="1378" spans="3:38" x14ac:dyDescent="0.25">
      <c r="C1378" s="15"/>
      <c r="D1378" s="16"/>
      <c r="E1378" s="19" t="str">
        <f t="shared" si="236"/>
        <v/>
      </c>
      <c r="F1378" s="16"/>
      <c r="G1378" s="19">
        <f t="shared" si="237"/>
        <v>0</v>
      </c>
      <c r="H1378" s="19"/>
      <c r="I1378" s="16"/>
      <c r="J1378" s="17"/>
      <c r="K1378" s="18"/>
      <c r="L1378" s="18"/>
      <c r="M1378" s="16"/>
      <c r="N1378" s="16"/>
      <c r="O1378" s="16"/>
      <c r="P1378" s="16"/>
      <c r="Q1378" s="16"/>
      <c r="R1378" s="18">
        <f t="shared" si="238"/>
        <v>0</v>
      </c>
      <c r="S1378" s="16"/>
      <c r="T1378" s="16"/>
      <c r="U1378" s="16"/>
      <c r="V1378" s="16"/>
      <c r="W1378" s="16"/>
      <c r="X1378" s="18">
        <f t="shared" si="239"/>
        <v>0</v>
      </c>
      <c r="Y1378" s="18"/>
      <c r="Z1378" s="16"/>
      <c r="AA1378" s="16"/>
      <c r="AB1378" s="16"/>
      <c r="AC1378" s="16"/>
      <c r="AD1378" s="16"/>
      <c r="AE1378" s="18">
        <f t="shared" si="240"/>
        <v>0</v>
      </c>
      <c r="AF1378" s="18"/>
      <c r="AG1378" s="16">
        <f t="shared" si="241"/>
        <v>0</v>
      </c>
      <c r="AH1378" s="16">
        <f t="shared" si="242"/>
        <v>0</v>
      </c>
      <c r="AI1378" s="18">
        <f t="shared" si="243"/>
        <v>0</v>
      </c>
      <c r="AJ1378" s="23" t="str">
        <f t="shared" si="244"/>
        <v/>
      </c>
      <c r="AK1378" s="20" t="str">
        <f t="shared" si="245"/>
        <v/>
      </c>
      <c r="AL1378" s="21" t="str">
        <f t="shared" si="246"/>
        <v/>
      </c>
    </row>
    <row r="1379" spans="3:38" x14ac:dyDescent="0.25">
      <c r="C1379" s="15"/>
      <c r="D1379" s="16"/>
      <c r="E1379" s="19" t="str">
        <f t="shared" si="236"/>
        <v/>
      </c>
      <c r="F1379" s="16"/>
      <c r="G1379" s="19">
        <f t="shared" si="237"/>
        <v>0</v>
      </c>
      <c r="H1379" s="19"/>
      <c r="I1379" s="16"/>
      <c r="J1379" s="17"/>
      <c r="K1379" s="18"/>
      <c r="L1379" s="18"/>
      <c r="M1379" s="16"/>
      <c r="N1379" s="16"/>
      <c r="O1379" s="16"/>
      <c r="P1379" s="16"/>
      <c r="Q1379" s="16"/>
      <c r="R1379" s="18">
        <f t="shared" si="238"/>
        <v>0</v>
      </c>
      <c r="S1379" s="16"/>
      <c r="T1379" s="16"/>
      <c r="U1379" s="16"/>
      <c r="V1379" s="16"/>
      <c r="W1379" s="16"/>
      <c r="X1379" s="18">
        <f t="shared" si="239"/>
        <v>0</v>
      </c>
      <c r="Y1379" s="18"/>
      <c r="Z1379" s="16"/>
      <c r="AA1379" s="16"/>
      <c r="AB1379" s="16"/>
      <c r="AC1379" s="16"/>
      <c r="AD1379" s="16"/>
      <c r="AE1379" s="18">
        <f t="shared" si="240"/>
        <v>0</v>
      </c>
      <c r="AF1379" s="18"/>
      <c r="AG1379" s="16">
        <f t="shared" si="241"/>
        <v>0</v>
      </c>
      <c r="AH1379" s="16">
        <f t="shared" si="242"/>
        <v>0</v>
      </c>
      <c r="AI1379" s="18">
        <f t="shared" si="243"/>
        <v>0</v>
      </c>
      <c r="AJ1379" s="23" t="str">
        <f t="shared" si="244"/>
        <v/>
      </c>
      <c r="AK1379" s="20" t="str">
        <f t="shared" si="245"/>
        <v/>
      </c>
      <c r="AL1379" s="21" t="str">
        <f t="shared" si="246"/>
        <v/>
      </c>
    </row>
    <row r="1380" spans="3:38" x14ac:dyDescent="0.25">
      <c r="C1380" s="15"/>
      <c r="D1380" s="16"/>
      <c r="E1380" s="19" t="str">
        <f t="shared" si="236"/>
        <v/>
      </c>
      <c r="F1380" s="16"/>
      <c r="G1380" s="19">
        <f t="shared" si="237"/>
        <v>0</v>
      </c>
      <c r="H1380" s="19"/>
      <c r="I1380" s="16"/>
      <c r="J1380" s="17"/>
      <c r="K1380" s="18"/>
      <c r="L1380" s="18"/>
      <c r="M1380" s="16"/>
      <c r="N1380" s="16"/>
      <c r="O1380" s="16"/>
      <c r="P1380" s="16"/>
      <c r="Q1380" s="16"/>
      <c r="R1380" s="18">
        <f t="shared" si="238"/>
        <v>0</v>
      </c>
      <c r="S1380" s="16"/>
      <c r="T1380" s="16"/>
      <c r="U1380" s="16"/>
      <c r="V1380" s="16"/>
      <c r="W1380" s="16"/>
      <c r="X1380" s="18">
        <f t="shared" si="239"/>
        <v>0</v>
      </c>
      <c r="Y1380" s="18"/>
      <c r="Z1380" s="16"/>
      <c r="AA1380" s="16"/>
      <c r="AB1380" s="16"/>
      <c r="AC1380" s="16"/>
      <c r="AD1380" s="16"/>
      <c r="AE1380" s="18">
        <f t="shared" si="240"/>
        <v>0</v>
      </c>
      <c r="AF1380" s="18"/>
      <c r="AG1380" s="16">
        <f t="shared" si="241"/>
        <v>0</v>
      </c>
      <c r="AH1380" s="16">
        <f t="shared" si="242"/>
        <v>0</v>
      </c>
      <c r="AI1380" s="18">
        <f t="shared" si="243"/>
        <v>0</v>
      </c>
      <c r="AJ1380" s="23" t="str">
        <f t="shared" si="244"/>
        <v/>
      </c>
      <c r="AK1380" s="20" t="str">
        <f t="shared" si="245"/>
        <v/>
      </c>
      <c r="AL1380" s="21" t="str">
        <f t="shared" si="246"/>
        <v/>
      </c>
    </row>
    <row r="1381" spans="3:38" x14ac:dyDescent="0.25">
      <c r="C1381" s="15"/>
      <c r="D1381" s="16"/>
      <c r="E1381" s="19" t="str">
        <f t="shared" si="236"/>
        <v/>
      </c>
      <c r="F1381" s="16"/>
      <c r="G1381" s="19">
        <f t="shared" si="237"/>
        <v>0</v>
      </c>
      <c r="H1381" s="19"/>
      <c r="I1381" s="16"/>
      <c r="J1381" s="17"/>
      <c r="K1381" s="18"/>
      <c r="L1381" s="18"/>
      <c r="M1381" s="16"/>
      <c r="N1381" s="16"/>
      <c r="O1381" s="16"/>
      <c r="P1381" s="16"/>
      <c r="Q1381" s="16"/>
      <c r="R1381" s="18">
        <f t="shared" si="238"/>
        <v>0</v>
      </c>
      <c r="S1381" s="16"/>
      <c r="T1381" s="16"/>
      <c r="U1381" s="16"/>
      <c r="V1381" s="16"/>
      <c r="W1381" s="16"/>
      <c r="X1381" s="18">
        <f t="shared" si="239"/>
        <v>0</v>
      </c>
      <c r="Y1381" s="18"/>
      <c r="Z1381" s="16"/>
      <c r="AA1381" s="16"/>
      <c r="AB1381" s="16"/>
      <c r="AC1381" s="16"/>
      <c r="AD1381" s="16"/>
      <c r="AE1381" s="18">
        <f t="shared" si="240"/>
        <v>0</v>
      </c>
      <c r="AF1381" s="18"/>
      <c r="AG1381" s="16">
        <f t="shared" si="241"/>
        <v>0</v>
      </c>
      <c r="AH1381" s="16">
        <f t="shared" si="242"/>
        <v>0</v>
      </c>
      <c r="AI1381" s="18">
        <f t="shared" si="243"/>
        <v>0</v>
      </c>
      <c r="AJ1381" s="23" t="str">
        <f t="shared" si="244"/>
        <v/>
      </c>
      <c r="AK1381" s="20" t="str">
        <f t="shared" si="245"/>
        <v/>
      </c>
      <c r="AL1381" s="21" t="str">
        <f t="shared" si="246"/>
        <v/>
      </c>
    </row>
    <row r="1382" spans="3:38" x14ac:dyDescent="0.25">
      <c r="C1382" s="15"/>
      <c r="D1382" s="16"/>
      <c r="E1382" s="19" t="str">
        <f t="shared" si="236"/>
        <v/>
      </c>
      <c r="F1382" s="16"/>
      <c r="G1382" s="19">
        <f t="shared" si="237"/>
        <v>0</v>
      </c>
      <c r="H1382" s="19"/>
      <c r="I1382" s="16"/>
      <c r="J1382" s="17"/>
      <c r="K1382" s="18"/>
      <c r="L1382" s="18"/>
      <c r="M1382" s="16"/>
      <c r="N1382" s="16"/>
      <c r="O1382" s="16"/>
      <c r="P1382" s="16"/>
      <c r="Q1382" s="16"/>
      <c r="R1382" s="18">
        <f t="shared" si="238"/>
        <v>0</v>
      </c>
      <c r="S1382" s="16"/>
      <c r="T1382" s="16"/>
      <c r="U1382" s="16"/>
      <c r="V1382" s="16"/>
      <c r="W1382" s="16"/>
      <c r="X1382" s="18">
        <f t="shared" si="239"/>
        <v>0</v>
      </c>
      <c r="Y1382" s="18"/>
      <c r="Z1382" s="16"/>
      <c r="AA1382" s="16"/>
      <c r="AB1382" s="16"/>
      <c r="AC1382" s="16"/>
      <c r="AD1382" s="16"/>
      <c r="AE1382" s="18">
        <f t="shared" si="240"/>
        <v>0</v>
      </c>
      <c r="AF1382" s="18"/>
      <c r="AG1382" s="16">
        <f t="shared" si="241"/>
        <v>0</v>
      </c>
      <c r="AH1382" s="16">
        <f t="shared" si="242"/>
        <v>0</v>
      </c>
      <c r="AI1382" s="18">
        <f t="shared" si="243"/>
        <v>0</v>
      </c>
      <c r="AJ1382" s="23" t="str">
        <f t="shared" si="244"/>
        <v/>
      </c>
      <c r="AK1382" s="20" t="str">
        <f t="shared" si="245"/>
        <v/>
      </c>
      <c r="AL1382" s="21" t="str">
        <f t="shared" si="246"/>
        <v/>
      </c>
    </row>
    <row r="1383" spans="3:38" x14ac:dyDescent="0.25">
      <c r="C1383" s="15"/>
      <c r="D1383" s="16"/>
      <c r="E1383" s="19" t="str">
        <f t="shared" si="236"/>
        <v/>
      </c>
      <c r="F1383" s="16"/>
      <c r="G1383" s="19">
        <f t="shared" si="237"/>
        <v>0</v>
      </c>
      <c r="H1383" s="19"/>
      <c r="I1383" s="16"/>
      <c r="J1383" s="17"/>
      <c r="K1383" s="18"/>
      <c r="L1383" s="18"/>
      <c r="M1383" s="16"/>
      <c r="N1383" s="16"/>
      <c r="O1383" s="16"/>
      <c r="P1383" s="16"/>
      <c r="Q1383" s="16"/>
      <c r="R1383" s="18">
        <f t="shared" si="238"/>
        <v>0</v>
      </c>
      <c r="S1383" s="16"/>
      <c r="T1383" s="16"/>
      <c r="U1383" s="16"/>
      <c r="V1383" s="16"/>
      <c r="W1383" s="16"/>
      <c r="X1383" s="18">
        <f t="shared" si="239"/>
        <v>0</v>
      </c>
      <c r="Y1383" s="18"/>
      <c r="Z1383" s="16"/>
      <c r="AA1383" s="16"/>
      <c r="AB1383" s="16"/>
      <c r="AC1383" s="16"/>
      <c r="AD1383" s="16"/>
      <c r="AE1383" s="18">
        <f t="shared" si="240"/>
        <v>0</v>
      </c>
      <c r="AF1383" s="18"/>
      <c r="AG1383" s="16">
        <f t="shared" si="241"/>
        <v>0</v>
      </c>
      <c r="AH1383" s="16">
        <f t="shared" si="242"/>
        <v>0</v>
      </c>
      <c r="AI1383" s="18">
        <f t="shared" si="243"/>
        <v>0</v>
      </c>
      <c r="AJ1383" s="23" t="str">
        <f t="shared" si="244"/>
        <v/>
      </c>
      <c r="AK1383" s="20" t="str">
        <f t="shared" si="245"/>
        <v/>
      </c>
      <c r="AL1383" s="21" t="str">
        <f t="shared" si="246"/>
        <v/>
      </c>
    </row>
    <row r="1384" spans="3:38" x14ac:dyDescent="0.25">
      <c r="C1384" s="15"/>
      <c r="D1384" s="16"/>
      <c r="E1384" s="19" t="str">
        <f t="shared" si="236"/>
        <v/>
      </c>
      <c r="F1384" s="16"/>
      <c r="G1384" s="19">
        <f t="shared" si="237"/>
        <v>0</v>
      </c>
      <c r="H1384" s="19"/>
      <c r="I1384" s="16"/>
      <c r="J1384" s="17"/>
      <c r="K1384" s="18"/>
      <c r="L1384" s="18"/>
      <c r="M1384" s="16"/>
      <c r="N1384" s="16"/>
      <c r="O1384" s="16"/>
      <c r="P1384" s="16"/>
      <c r="Q1384" s="16"/>
      <c r="R1384" s="18">
        <f t="shared" si="238"/>
        <v>0</v>
      </c>
      <c r="S1384" s="16"/>
      <c r="T1384" s="16"/>
      <c r="U1384" s="16"/>
      <c r="V1384" s="16"/>
      <c r="W1384" s="16"/>
      <c r="X1384" s="18">
        <f t="shared" si="239"/>
        <v>0</v>
      </c>
      <c r="Y1384" s="18"/>
      <c r="Z1384" s="16"/>
      <c r="AA1384" s="16"/>
      <c r="AB1384" s="16"/>
      <c r="AC1384" s="16"/>
      <c r="AD1384" s="16"/>
      <c r="AE1384" s="18">
        <f t="shared" si="240"/>
        <v>0</v>
      </c>
      <c r="AF1384" s="18"/>
      <c r="AG1384" s="16">
        <f t="shared" si="241"/>
        <v>0</v>
      </c>
      <c r="AH1384" s="16">
        <f t="shared" si="242"/>
        <v>0</v>
      </c>
      <c r="AI1384" s="18">
        <f t="shared" si="243"/>
        <v>0</v>
      </c>
      <c r="AJ1384" s="23" t="str">
        <f t="shared" si="244"/>
        <v/>
      </c>
      <c r="AK1384" s="20" t="str">
        <f t="shared" si="245"/>
        <v/>
      </c>
      <c r="AL1384" s="21" t="str">
        <f t="shared" si="246"/>
        <v/>
      </c>
    </row>
    <row r="1385" spans="3:38" x14ac:dyDescent="0.25">
      <c r="C1385" s="15"/>
      <c r="D1385" s="16"/>
      <c r="E1385" s="19" t="str">
        <f t="shared" si="236"/>
        <v/>
      </c>
      <c r="F1385" s="16"/>
      <c r="G1385" s="19">
        <f t="shared" si="237"/>
        <v>0</v>
      </c>
      <c r="H1385" s="19"/>
      <c r="I1385" s="16"/>
      <c r="J1385" s="17"/>
      <c r="K1385" s="18"/>
      <c r="L1385" s="18"/>
      <c r="M1385" s="16"/>
      <c r="N1385" s="16"/>
      <c r="O1385" s="16"/>
      <c r="P1385" s="16"/>
      <c r="Q1385" s="16"/>
      <c r="R1385" s="18">
        <f t="shared" si="238"/>
        <v>0</v>
      </c>
      <c r="S1385" s="16"/>
      <c r="T1385" s="16"/>
      <c r="U1385" s="16"/>
      <c r="V1385" s="16"/>
      <c r="W1385" s="16"/>
      <c r="X1385" s="18">
        <f t="shared" si="239"/>
        <v>0</v>
      </c>
      <c r="Y1385" s="18"/>
      <c r="Z1385" s="16"/>
      <c r="AA1385" s="16"/>
      <c r="AB1385" s="16"/>
      <c r="AC1385" s="16"/>
      <c r="AD1385" s="16"/>
      <c r="AE1385" s="18">
        <f t="shared" si="240"/>
        <v>0</v>
      </c>
      <c r="AF1385" s="18"/>
      <c r="AG1385" s="16">
        <f t="shared" si="241"/>
        <v>0</v>
      </c>
      <c r="AH1385" s="16">
        <f t="shared" si="242"/>
        <v>0</v>
      </c>
      <c r="AI1385" s="18">
        <f t="shared" si="243"/>
        <v>0</v>
      </c>
      <c r="AJ1385" s="23" t="str">
        <f t="shared" si="244"/>
        <v/>
      </c>
      <c r="AK1385" s="20" t="str">
        <f t="shared" si="245"/>
        <v/>
      </c>
      <c r="AL1385" s="21" t="str">
        <f t="shared" si="246"/>
        <v/>
      </c>
    </row>
    <row r="1386" spans="3:38" x14ac:dyDescent="0.25">
      <c r="C1386" s="15"/>
      <c r="D1386" s="16"/>
      <c r="E1386" s="19" t="str">
        <f t="shared" si="236"/>
        <v/>
      </c>
      <c r="F1386" s="16"/>
      <c r="G1386" s="19">
        <f t="shared" si="237"/>
        <v>0</v>
      </c>
      <c r="H1386" s="19"/>
      <c r="I1386" s="16"/>
      <c r="J1386" s="17"/>
      <c r="K1386" s="18"/>
      <c r="L1386" s="18"/>
      <c r="M1386" s="16"/>
      <c r="N1386" s="16"/>
      <c r="O1386" s="16"/>
      <c r="P1386" s="16"/>
      <c r="Q1386" s="16"/>
      <c r="R1386" s="18">
        <f t="shared" si="238"/>
        <v>0</v>
      </c>
      <c r="S1386" s="16"/>
      <c r="T1386" s="16"/>
      <c r="U1386" s="16"/>
      <c r="V1386" s="16"/>
      <c r="W1386" s="16"/>
      <c r="X1386" s="18">
        <f t="shared" si="239"/>
        <v>0</v>
      </c>
      <c r="Y1386" s="18"/>
      <c r="Z1386" s="16"/>
      <c r="AA1386" s="16"/>
      <c r="AB1386" s="16"/>
      <c r="AC1386" s="16"/>
      <c r="AD1386" s="16"/>
      <c r="AE1386" s="18">
        <f t="shared" si="240"/>
        <v>0</v>
      </c>
      <c r="AF1386" s="18"/>
      <c r="AG1386" s="16">
        <f t="shared" si="241"/>
        <v>0</v>
      </c>
      <c r="AH1386" s="16">
        <f t="shared" si="242"/>
        <v>0</v>
      </c>
      <c r="AI1386" s="18">
        <f t="shared" si="243"/>
        <v>0</v>
      </c>
      <c r="AJ1386" s="23" t="str">
        <f t="shared" si="244"/>
        <v/>
      </c>
      <c r="AK1386" s="20" t="str">
        <f t="shared" si="245"/>
        <v/>
      </c>
      <c r="AL1386" s="21" t="str">
        <f t="shared" si="246"/>
        <v/>
      </c>
    </row>
    <row r="1387" spans="3:38" x14ac:dyDescent="0.25">
      <c r="C1387" s="15"/>
      <c r="D1387" s="16"/>
      <c r="E1387" s="19" t="str">
        <f t="shared" si="236"/>
        <v/>
      </c>
      <c r="F1387" s="16"/>
      <c r="G1387" s="19">
        <f t="shared" si="237"/>
        <v>0</v>
      </c>
      <c r="H1387" s="19"/>
      <c r="I1387" s="16"/>
      <c r="J1387" s="17"/>
      <c r="K1387" s="18"/>
      <c r="L1387" s="18"/>
      <c r="M1387" s="16"/>
      <c r="N1387" s="16"/>
      <c r="O1387" s="16"/>
      <c r="P1387" s="16"/>
      <c r="Q1387" s="16"/>
      <c r="R1387" s="18">
        <f t="shared" si="238"/>
        <v>0</v>
      </c>
      <c r="S1387" s="16"/>
      <c r="T1387" s="16"/>
      <c r="U1387" s="16"/>
      <c r="V1387" s="16"/>
      <c r="W1387" s="16"/>
      <c r="X1387" s="18">
        <f t="shared" si="239"/>
        <v>0</v>
      </c>
      <c r="Y1387" s="18"/>
      <c r="Z1387" s="16"/>
      <c r="AA1387" s="16"/>
      <c r="AB1387" s="16"/>
      <c r="AC1387" s="16"/>
      <c r="AD1387" s="16"/>
      <c r="AE1387" s="18">
        <f t="shared" si="240"/>
        <v>0</v>
      </c>
      <c r="AF1387" s="18"/>
      <c r="AG1387" s="16">
        <f t="shared" si="241"/>
        <v>0</v>
      </c>
      <c r="AH1387" s="16">
        <f t="shared" si="242"/>
        <v>0</v>
      </c>
      <c r="AI1387" s="18">
        <f t="shared" si="243"/>
        <v>0</v>
      </c>
      <c r="AJ1387" s="23" t="str">
        <f t="shared" si="244"/>
        <v/>
      </c>
      <c r="AK1387" s="20" t="str">
        <f t="shared" si="245"/>
        <v/>
      </c>
      <c r="AL1387" s="21" t="str">
        <f t="shared" si="246"/>
        <v/>
      </c>
    </row>
    <row r="1388" spans="3:38" x14ac:dyDescent="0.25">
      <c r="C1388" s="15"/>
      <c r="D1388" s="16"/>
      <c r="E1388" s="19" t="str">
        <f t="shared" si="236"/>
        <v/>
      </c>
      <c r="F1388" s="16"/>
      <c r="G1388" s="19">
        <f t="shared" si="237"/>
        <v>0</v>
      </c>
      <c r="H1388" s="19"/>
      <c r="I1388" s="16"/>
      <c r="J1388" s="17"/>
      <c r="K1388" s="18"/>
      <c r="L1388" s="18"/>
      <c r="M1388" s="16"/>
      <c r="N1388" s="16"/>
      <c r="O1388" s="16"/>
      <c r="P1388" s="16"/>
      <c r="Q1388" s="16"/>
      <c r="R1388" s="18">
        <f t="shared" si="238"/>
        <v>0</v>
      </c>
      <c r="S1388" s="16"/>
      <c r="T1388" s="16"/>
      <c r="U1388" s="16"/>
      <c r="V1388" s="16"/>
      <c r="W1388" s="16"/>
      <c r="X1388" s="18">
        <f t="shared" si="239"/>
        <v>0</v>
      </c>
      <c r="Y1388" s="18"/>
      <c r="Z1388" s="16"/>
      <c r="AA1388" s="16"/>
      <c r="AB1388" s="16"/>
      <c r="AC1388" s="16"/>
      <c r="AD1388" s="16"/>
      <c r="AE1388" s="18">
        <f t="shared" si="240"/>
        <v>0</v>
      </c>
      <c r="AF1388" s="18"/>
      <c r="AG1388" s="16">
        <f t="shared" si="241"/>
        <v>0</v>
      </c>
      <c r="AH1388" s="16">
        <f t="shared" si="242"/>
        <v>0</v>
      </c>
      <c r="AI1388" s="18">
        <f t="shared" si="243"/>
        <v>0</v>
      </c>
      <c r="AJ1388" s="23" t="str">
        <f t="shared" si="244"/>
        <v/>
      </c>
      <c r="AK1388" s="20" t="str">
        <f t="shared" si="245"/>
        <v/>
      </c>
      <c r="AL1388" s="21" t="str">
        <f t="shared" si="246"/>
        <v/>
      </c>
    </row>
    <row r="1389" spans="3:38" x14ac:dyDescent="0.25">
      <c r="C1389" s="15"/>
      <c r="D1389" s="16"/>
      <c r="E1389" s="19" t="str">
        <f t="shared" si="236"/>
        <v/>
      </c>
      <c r="F1389" s="16"/>
      <c r="G1389" s="19">
        <f t="shared" si="237"/>
        <v>0</v>
      </c>
      <c r="H1389" s="19"/>
      <c r="I1389" s="16"/>
      <c r="J1389" s="17"/>
      <c r="K1389" s="18"/>
      <c r="L1389" s="18"/>
      <c r="M1389" s="16"/>
      <c r="N1389" s="16"/>
      <c r="O1389" s="16"/>
      <c r="P1389" s="16"/>
      <c r="Q1389" s="16"/>
      <c r="R1389" s="18">
        <f t="shared" si="238"/>
        <v>0</v>
      </c>
      <c r="S1389" s="16"/>
      <c r="T1389" s="16"/>
      <c r="U1389" s="16"/>
      <c r="V1389" s="16"/>
      <c r="W1389" s="16"/>
      <c r="X1389" s="18">
        <f t="shared" si="239"/>
        <v>0</v>
      </c>
      <c r="Y1389" s="18"/>
      <c r="Z1389" s="16"/>
      <c r="AA1389" s="16"/>
      <c r="AB1389" s="16"/>
      <c r="AC1389" s="16"/>
      <c r="AD1389" s="16"/>
      <c r="AE1389" s="18">
        <f t="shared" si="240"/>
        <v>0</v>
      </c>
      <c r="AF1389" s="18"/>
      <c r="AG1389" s="16">
        <f t="shared" si="241"/>
        <v>0</v>
      </c>
      <c r="AH1389" s="16">
        <f t="shared" si="242"/>
        <v>0</v>
      </c>
      <c r="AI1389" s="18">
        <f t="shared" si="243"/>
        <v>0</v>
      </c>
      <c r="AJ1389" s="23" t="str">
        <f t="shared" si="244"/>
        <v/>
      </c>
      <c r="AK1389" s="20" t="str">
        <f t="shared" si="245"/>
        <v/>
      </c>
      <c r="AL1389" s="21" t="str">
        <f t="shared" si="246"/>
        <v/>
      </c>
    </row>
    <row r="1390" spans="3:38" x14ac:dyDescent="0.25">
      <c r="C1390" s="15"/>
      <c r="D1390" s="16"/>
      <c r="E1390" s="19" t="str">
        <f t="shared" si="236"/>
        <v/>
      </c>
      <c r="F1390" s="16"/>
      <c r="G1390" s="19">
        <f t="shared" si="237"/>
        <v>0</v>
      </c>
      <c r="H1390" s="19"/>
      <c r="I1390" s="16"/>
      <c r="J1390" s="17"/>
      <c r="K1390" s="18"/>
      <c r="L1390" s="18"/>
      <c r="M1390" s="16"/>
      <c r="N1390" s="16"/>
      <c r="O1390" s="16"/>
      <c r="P1390" s="16"/>
      <c r="Q1390" s="16"/>
      <c r="R1390" s="18">
        <f t="shared" si="238"/>
        <v>0</v>
      </c>
      <c r="S1390" s="16"/>
      <c r="T1390" s="16"/>
      <c r="U1390" s="16"/>
      <c r="V1390" s="16"/>
      <c r="W1390" s="16"/>
      <c r="X1390" s="18">
        <f t="shared" si="239"/>
        <v>0</v>
      </c>
      <c r="Y1390" s="18"/>
      <c r="Z1390" s="16"/>
      <c r="AA1390" s="16"/>
      <c r="AB1390" s="16"/>
      <c r="AC1390" s="16"/>
      <c r="AD1390" s="16"/>
      <c r="AE1390" s="18">
        <f t="shared" si="240"/>
        <v>0</v>
      </c>
      <c r="AF1390" s="18"/>
      <c r="AG1390" s="16">
        <f t="shared" si="241"/>
        <v>0</v>
      </c>
      <c r="AH1390" s="16">
        <f t="shared" si="242"/>
        <v>0</v>
      </c>
      <c r="AI1390" s="18">
        <f t="shared" si="243"/>
        <v>0</v>
      </c>
      <c r="AJ1390" s="23" t="str">
        <f t="shared" si="244"/>
        <v/>
      </c>
      <c r="AK1390" s="20" t="str">
        <f t="shared" si="245"/>
        <v/>
      </c>
      <c r="AL1390" s="21" t="str">
        <f t="shared" si="246"/>
        <v/>
      </c>
    </row>
    <row r="1391" spans="3:38" x14ac:dyDescent="0.25">
      <c r="C1391" s="15"/>
      <c r="D1391" s="16"/>
      <c r="E1391" s="19" t="str">
        <f t="shared" si="236"/>
        <v/>
      </c>
      <c r="F1391" s="16"/>
      <c r="G1391" s="19">
        <f t="shared" si="237"/>
        <v>0</v>
      </c>
      <c r="H1391" s="19"/>
      <c r="I1391" s="16"/>
      <c r="J1391" s="17"/>
      <c r="K1391" s="18"/>
      <c r="L1391" s="18"/>
      <c r="M1391" s="16"/>
      <c r="N1391" s="16"/>
      <c r="O1391" s="16"/>
      <c r="P1391" s="16"/>
      <c r="Q1391" s="16"/>
      <c r="R1391" s="18">
        <f t="shared" si="238"/>
        <v>0</v>
      </c>
      <c r="S1391" s="16"/>
      <c r="T1391" s="16"/>
      <c r="U1391" s="16"/>
      <c r="V1391" s="16"/>
      <c r="W1391" s="16"/>
      <c r="X1391" s="18">
        <f t="shared" si="239"/>
        <v>0</v>
      </c>
      <c r="Y1391" s="18"/>
      <c r="Z1391" s="16"/>
      <c r="AA1391" s="16"/>
      <c r="AB1391" s="16"/>
      <c r="AC1391" s="16"/>
      <c r="AD1391" s="16"/>
      <c r="AE1391" s="18">
        <f t="shared" si="240"/>
        <v>0</v>
      </c>
      <c r="AF1391" s="18"/>
      <c r="AG1391" s="16">
        <f t="shared" si="241"/>
        <v>0</v>
      </c>
      <c r="AH1391" s="16">
        <f t="shared" si="242"/>
        <v>0</v>
      </c>
      <c r="AI1391" s="18">
        <f t="shared" si="243"/>
        <v>0</v>
      </c>
      <c r="AJ1391" s="23" t="str">
        <f t="shared" si="244"/>
        <v/>
      </c>
      <c r="AK1391" s="20" t="str">
        <f t="shared" si="245"/>
        <v/>
      </c>
      <c r="AL1391" s="21" t="str">
        <f t="shared" si="246"/>
        <v/>
      </c>
    </row>
    <row r="1392" spans="3:38" x14ac:dyDescent="0.25">
      <c r="C1392" s="15"/>
      <c r="D1392" s="16"/>
      <c r="E1392" s="19" t="str">
        <f t="shared" si="236"/>
        <v/>
      </c>
      <c r="F1392" s="16"/>
      <c r="G1392" s="19">
        <f t="shared" si="237"/>
        <v>0</v>
      </c>
      <c r="H1392" s="19"/>
      <c r="I1392" s="16"/>
      <c r="J1392" s="17"/>
      <c r="K1392" s="18"/>
      <c r="L1392" s="18"/>
      <c r="M1392" s="16"/>
      <c r="N1392" s="16"/>
      <c r="O1392" s="16"/>
      <c r="P1392" s="16"/>
      <c r="Q1392" s="16"/>
      <c r="R1392" s="18">
        <f t="shared" si="238"/>
        <v>0</v>
      </c>
      <c r="S1392" s="16"/>
      <c r="T1392" s="16"/>
      <c r="U1392" s="16"/>
      <c r="V1392" s="16"/>
      <c r="W1392" s="16"/>
      <c r="X1392" s="18">
        <f t="shared" si="239"/>
        <v>0</v>
      </c>
      <c r="Y1392" s="18"/>
      <c r="Z1392" s="16"/>
      <c r="AA1392" s="16"/>
      <c r="AB1392" s="16"/>
      <c r="AC1392" s="16"/>
      <c r="AD1392" s="16"/>
      <c r="AE1392" s="18">
        <f t="shared" si="240"/>
        <v>0</v>
      </c>
      <c r="AF1392" s="18"/>
      <c r="AG1392" s="16">
        <f t="shared" si="241"/>
        <v>0</v>
      </c>
      <c r="AH1392" s="16">
        <f t="shared" si="242"/>
        <v>0</v>
      </c>
      <c r="AI1392" s="18">
        <f t="shared" si="243"/>
        <v>0</v>
      </c>
      <c r="AJ1392" s="23" t="str">
        <f t="shared" si="244"/>
        <v/>
      </c>
      <c r="AK1392" s="20" t="str">
        <f t="shared" si="245"/>
        <v/>
      </c>
      <c r="AL1392" s="21" t="str">
        <f t="shared" si="246"/>
        <v/>
      </c>
    </row>
    <row r="1393" spans="3:38" x14ac:dyDescent="0.25">
      <c r="C1393" s="15"/>
      <c r="D1393" s="16"/>
      <c r="E1393" s="19" t="str">
        <f t="shared" si="236"/>
        <v/>
      </c>
      <c r="F1393" s="16"/>
      <c r="G1393" s="19">
        <f t="shared" si="237"/>
        <v>0</v>
      </c>
      <c r="H1393" s="19"/>
      <c r="I1393" s="16"/>
      <c r="J1393" s="17"/>
      <c r="K1393" s="18"/>
      <c r="L1393" s="18"/>
      <c r="M1393" s="16"/>
      <c r="N1393" s="16"/>
      <c r="O1393" s="16"/>
      <c r="P1393" s="16"/>
      <c r="Q1393" s="16"/>
      <c r="R1393" s="18">
        <f t="shared" si="238"/>
        <v>0</v>
      </c>
      <c r="S1393" s="16"/>
      <c r="T1393" s="16"/>
      <c r="U1393" s="16"/>
      <c r="V1393" s="16"/>
      <c r="W1393" s="16"/>
      <c r="X1393" s="18">
        <f t="shared" si="239"/>
        <v>0</v>
      </c>
      <c r="Y1393" s="18"/>
      <c r="Z1393" s="16"/>
      <c r="AA1393" s="16"/>
      <c r="AB1393" s="16"/>
      <c r="AC1393" s="16"/>
      <c r="AD1393" s="16"/>
      <c r="AE1393" s="18">
        <f t="shared" si="240"/>
        <v>0</v>
      </c>
      <c r="AF1393" s="18"/>
      <c r="AG1393" s="16">
        <f t="shared" si="241"/>
        <v>0</v>
      </c>
      <c r="AH1393" s="16">
        <f t="shared" si="242"/>
        <v>0</v>
      </c>
      <c r="AI1393" s="18">
        <f t="shared" si="243"/>
        <v>0</v>
      </c>
      <c r="AJ1393" s="23" t="str">
        <f t="shared" si="244"/>
        <v/>
      </c>
      <c r="AK1393" s="20" t="str">
        <f t="shared" si="245"/>
        <v/>
      </c>
      <c r="AL1393" s="21" t="str">
        <f t="shared" si="246"/>
        <v/>
      </c>
    </row>
    <row r="1394" spans="3:38" x14ac:dyDescent="0.25">
      <c r="C1394" s="15"/>
      <c r="D1394" s="16"/>
      <c r="E1394" s="19" t="str">
        <f t="shared" si="236"/>
        <v/>
      </c>
      <c r="F1394" s="16"/>
      <c r="G1394" s="19">
        <f t="shared" si="237"/>
        <v>0</v>
      </c>
      <c r="H1394" s="19"/>
      <c r="I1394" s="16"/>
      <c r="J1394" s="17"/>
      <c r="K1394" s="18"/>
      <c r="L1394" s="18"/>
      <c r="M1394" s="16"/>
      <c r="N1394" s="16"/>
      <c r="O1394" s="16"/>
      <c r="P1394" s="16"/>
      <c r="Q1394" s="16"/>
      <c r="R1394" s="18">
        <f t="shared" si="238"/>
        <v>0</v>
      </c>
      <c r="S1394" s="16"/>
      <c r="T1394" s="16"/>
      <c r="U1394" s="16"/>
      <c r="V1394" s="16"/>
      <c r="W1394" s="16"/>
      <c r="X1394" s="18">
        <f t="shared" si="239"/>
        <v>0</v>
      </c>
      <c r="Y1394" s="18"/>
      <c r="Z1394" s="16"/>
      <c r="AA1394" s="16"/>
      <c r="AB1394" s="16"/>
      <c r="AC1394" s="16"/>
      <c r="AD1394" s="16"/>
      <c r="AE1394" s="18">
        <f t="shared" si="240"/>
        <v>0</v>
      </c>
      <c r="AF1394" s="18"/>
      <c r="AG1394" s="16">
        <f t="shared" si="241"/>
        <v>0</v>
      </c>
      <c r="AH1394" s="16">
        <f t="shared" si="242"/>
        <v>0</v>
      </c>
      <c r="AI1394" s="18">
        <f t="shared" si="243"/>
        <v>0</v>
      </c>
      <c r="AJ1394" s="23" t="str">
        <f t="shared" si="244"/>
        <v/>
      </c>
      <c r="AK1394" s="20" t="str">
        <f t="shared" si="245"/>
        <v/>
      </c>
      <c r="AL1394" s="21" t="str">
        <f t="shared" si="246"/>
        <v/>
      </c>
    </row>
    <row r="1395" spans="3:38" x14ac:dyDescent="0.25">
      <c r="C1395" s="15"/>
      <c r="D1395" s="16"/>
      <c r="E1395" s="19" t="str">
        <f t="shared" si="236"/>
        <v/>
      </c>
      <c r="F1395" s="16"/>
      <c r="G1395" s="19">
        <f t="shared" si="237"/>
        <v>0</v>
      </c>
      <c r="H1395" s="19"/>
      <c r="I1395" s="16"/>
      <c r="J1395" s="17"/>
      <c r="K1395" s="18"/>
      <c r="L1395" s="18"/>
      <c r="M1395" s="16"/>
      <c r="N1395" s="16"/>
      <c r="O1395" s="16"/>
      <c r="P1395" s="16"/>
      <c r="Q1395" s="16"/>
      <c r="R1395" s="18">
        <f t="shared" si="238"/>
        <v>0</v>
      </c>
      <c r="S1395" s="16"/>
      <c r="T1395" s="16"/>
      <c r="U1395" s="16"/>
      <c r="V1395" s="16"/>
      <c r="W1395" s="16"/>
      <c r="X1395" s="18">
        <f t="shared" si="239"/>
        <v>0</v>
      </c>
      <c r="Y1395" s="18"/>
      <c r="Z1395" s="16"/>
      <c r="AA1395" s="16"/>
      <c r="AB1395" s="16"/>
      <c r="AC1395" s="16"/>
      <c r="AD1395" s="16"/>
      <c r="AE1395" s="18">
        <f t="shared" si="240"/>
        <v>0</v>
      </c>
      <c r="AF1395" s="18"/>
      <c r="AG1395" s="16">
        <f t="shared" si="241"/>
        <v>0</v>
      </c>
      <c r="AH1395" s="16">
        <f t="shared" si="242"/>
        <v>0</v>
      </c>
      <c r="AI1395" s="18">
        <f t="shared" si="243"/>
        <v>0</v>
      </c>
      <c r="AJ1395" s="23" t="str">
        <f t="shared" si="244"/>
        <v/>
      </c>
      <c r="AK1395" s="20" t="str">
        <f t="shared" si="245"/>
        <v/>
      </c>
      <c r="AL1395" s="21" t="str">
        <f t="shared" si="246"/>
        <v/>
      </c>
    </row>
    <row r="1396" spans="3:38" x14ac:dyDescent="0.25">
      <c r="C1396" s="15"/>
      <c r="D1396" s="16"/>
      <c r="E1396" s="19" t="str">
        <f t="shared" si="236"/>
        <v/>
      </c>
      <c r="F1396" s="16"/>
      <c r="G1396" s="19">
        <f t="shared" si="237"/>
        <v>0</v>
      </c>
      <c r="H1396" s="19"/>
      <c r="I1396" s="16"/>
      <c r="J1396" s="17"/>
      <c r="K1396" s="18"/>
      <c r="L1396" s="18"/>
      <c r="M1396" s="16"/>
      <c r="N1396" s="16"/>
      <c r="O1396" s="16"/>
      <c r="P1396" s="16"/>
      <c r="Q1396" s="16"/>
      <c r="R1396" s="18">
        <f t="shared" si="238"/>
        <v>0</v>
      </c>
      <c r="S1396" s="16"/>
      <c r="T1396" s="16"/>
      <c r="U1396" s="16"/>
      <c r="V1396" s="16"/>
      <c r="W1396" s="16"/>
      <c r="X1396" s="18">
        <f t="shared" si="239"/>
        <v>0</v>
      </c>
      <c r="Y1396" s="18"/>
      <c r="Z1396" s="16"/>
      <c r="AA1396" s="16"/>
      <c r="AB1396" s="16"/>
      <c r="AC1396" s="16"/>
      <c r="AD1396" s="16"/>
      <c r="AE1396" s="18">
        <f t="shared" si="240"/>
        <v>0</v>
      </c>
      <c r="AF1396" s="18"/>
      <c r="AG1396" s="16">
        <f t="shared" si="241"/>
        <v>0</v>
      </c>
      <c r="AH1396" s="16">
        <f t="shared" si="242"/>
        <v>0</v>
      </c>
      <c r="AI1396" s="18">
        <f t="shared" si="243"/>
        <v>0</v>
      </c>
      <c r="AJ1396" s="23" t="str">
        <f t="shared" si="244"/>
        <v/>
      </c>
      <c r="AK1396" s="20" t="str">
        <f t="shared" si="245"/>
        <v/>
      </c>
      <c r="AL1396" s="21" t="str">
        <f t="shared" si="246"/>
        <v/>
      </c>
    </row>
    <row r="1397" spans="3:38" x14ac:dyDescent="0.25">
      <c r="C1397" s="15"/>
      <c r="D1397" s="16"/>
      <c r="E1397" s="19" t="str">
        <f t="shared" si="236"/>
        <v/>
      </c>
      <c r="F1397" s="16"/>
      <c r="G1397" s="19">
        <f t="shared" si="237"/>
        <v>0</v>
      </c>
      <c r="H1397" s="19"/>
      <c r="I1397" s="16"/>
      <c r="J1397" s="17"/>
      <c r="K1397" s="18"/>
      <c r="L1397" s="18"/>
      <c r="M1397" s="16"/>
      <c r="N1397" s="16"/>
      <c r="O1397" s="16"/>
      <c r="P1397" s="16"/>
      <c r="Q1397" s="16"/>
      <c r="R1397" s="18">
        <f t="shared" si="238"/>
        <v>0</v>
      </c>
      <c r="S1397" s="16"/>
      <c r="T1397" s="16"/>
      <c r="U1397" s="16"/>
      <c r="V1397" s="16"/>
      <c r="W1397" s="16"/>
      <c r="X1397" s="18">
        <f t="shared" si="239"/>
        <v>0</v>
      </c>
      <c r="Y1397" s="18"/>
      <c r="Z1397" s="16"/>
      <c r="AA1397" s="16"/>
      <c r="AB1397" s="16"/>
      <c r="AC1397" s="16"/>
      <c r="AD1397" s="16"/>
      <c r="AE1397" s="18">
        <f t="shared" si="240"/>
        <v>0</v>
      </c>
      <c r="AF1397" s="18"/>
      <c r="AG1397" s="16">
        <f t="shared" si="241"/>
        <v>0</v>
      </c>
      <c r="AH1397" s="16">
        <f t="shared" si="242"/>
        <v>0</v>
      </c>
      <c r="AI1397" s="18">
        <f t="shared" si="243"/>
        <v>0</v>
      </c>
      <c r="AJ1397" s="23" t="str">
        <f t="shared" si="244"/>
        <v/>
      </c>
      <c r="AK1397" s="20" t="str">
        <f t="shared" si="245"/>
        <v/>
      </c>
      <c r="AL1397" s="21" t="str">
        <f t="shared" si="246"/>
        <v/>
      </c>
    </row>
    <row r="1398" spans="3:38" x14ac:dyDescent="0.25">
      <c r="C1398" s="15"/>
      <c r="D1398" s="16"/>
      <c r="E1398" s="19" t="str">
        <f t="shared" si="236"/>
        <v/>
      </c>
      <c r="F1398" s="16"/>
      <c r="G1398" s="19">
        <f t="shared" si="237"/>
        <v>0</v>
      </c>
      <c r="H1398" s="19"/>
      <c r="I1398" s="16"/>
      <c r="J1398" s="17"/>
      <c r="K1398" s="18"/>
      <c r="L1398" s="18"/>
      <c r="M1398" s="16"/>
      <c r="N1398" s="16"/>
      <c r="O1398" s="16"/>
      <c r="P1398" s="16"/>
      <c r="Q1398" s="16"/>
      <c r="R1398" s="18">
        <f t="shared" si="238"/>
        <v>0</v>
      </c>
      <c r="S1398" s="16"/>
      <c r="T1398" s="16"/>
      <c r="U1398" s="16"/>
      <c r="V1398" s="16"/>
      <c r="W1398" s="16"/>
      <c r="X1398" s="18">
        <f t="shared" si="239"/>
        <v>0</v>
      </c>
      <c r="Y1398" s="18"/>
      <c r="Z1398" s="16"/>
      <c r="AA1398" s="16"/>
      <c r="AB1398" s="16"/>
      <c r="AC1398" s="16"/>
      <c r="AD1398" s="16"/>
      <c r="AE1398" s="18">
        <f t="shared" si="240"/>
        <v>0</v>
      </c>
      <c r="AF1398" s="18"/>
      <c r="AG1398" s="16">
        <f t="shared" si="241"/>
        <v>0</v>
      </c>
      <c r="AH1398" s="16">
        <f t="shared" si="242"/>
        <v>0</v>
      </c>
      <c r="AI1398" s="18">
        <f t="shared" si="243"/>
        <v>0</v>
      </c>
      <c r="AJ1398" s="23" t="str">
        <f t="shared" si="244"/>
        <v/>
      </c>
      <c r="AK1398" s="20" t="str">
        <f t="shared" si="245"/>
        <v/>
      </c>
      <c r="AL1398" s="21" t="str">
        <f t="shared" si="246"/>
        <v/>
      </c>
    </row>
    <row r="1399" spans="3:38" x14ac:dyDescent="0.25">
      <c r="C1399" s="15"/>
      <c r="D1399" s="16"/>
      <c r="E1399" s="19" t="str">
        <f t="shared" si="236"/>
        <v/>
      </c>
      <c r="F1399" s="16"/>
      <c r="G1399" s="19">
        <f t="shared" si="237"/>
        <v>0</v>
      </c>
      <c r="H1399" s="19"/>
      <c r="I1399" s="16"/>
      <c r="J1399" s="17"/>
      <c r="K1399" s="18"/>
      <c r="L1399" s="18"/>
      <c r="M1399" s="16"/>
      <c r="N1399" s="16"/>
      <c r="O1399" s="16"/>
      <c r="P1399" s="16"/>
      <c r="Q1399" s="16"/>
      <c r="R1399" s="18">
        <f t="shared" si="238"/>
        <v>0</v>
      </c>
      <c r="S1399" s="16"/>
      <c r="T1399" s="16"/>
      <c r="U1399" s="16"/>
      <c r="V1399" s="16"/>
      <c r="W1399" s="16"/>
      <c r="X1399" s="18">
        <f t="shared" si="239"/>
        <v>0</v>
      </c>
      <c r="Y1399" s="18"/>
      <c r="Z1399" s="16"/>
      <c r="AA1399" s="16"/>
      <c r="AB1399" s="16"/>
      <c r="AC1399" s="16"/>
      <c r="AD1399" s="16"/>
      <c r="AE1399" s="18">
        <f t="shared" si="240"/>
        <v>0</v>
      </c>
      <c r="AF1399" s="18"/>
      <c r="AG1399" s="16">
        <f t="shared" si="241"/>
        <v>0</v>
      </c>
      <c r="AH1399" s="16">
        <f t="shared" si="242"/>
        <v>0</v>
      </c>
      <c r="AI1399" s="18">
        <f t="shared" si="243"/>
        <v>0</v>
      </c>
      <c r="AJ1399" s="23" t="str">
        <f t="shared" si="244"/>
        <v/>
      </c>
      <c r="AK1399" s="20" t="str">
        <f t="shared" si="245"/>
        <v/>
      </c>
      <c r="AL1399" s="21" t="str">
        <f t="shared" si="246"/>
        <v/>
      </c>
    </row>
    <row r="1400" spans="3:38" x14ac:dyDescent="0.25">
      <c r="C1400" s="15"/>
      <c r="D1400" s="16"/>
      <c r="E1400" s="19" t="str">
        <f t="shared" ref="E1400:E1463" si="247">IF(AND($B$22&lt;&gt;"",F1400="Lib dans pool"),$B$22&amp;":A"&amp;(ROW(E1400)-1),"")</f>
        <v/>
      </c>
      <c r="F1400" s="16"/>
      <c r="G1400" s="19">
        <f t="shared" ref="G1400:G1463" si="248">IF(C1400&lt;&gt;"",$B$12,0)</f>
        <v>0</v>
      </c>
      <c r="H1400" s="19"/>
      <c r="I1400" s="16"/>
      <c r="J1400" s="17"/>
      <c r="K1400" s="18"/>
      <c r="L1400" s="18"/>
      <c r="M1400" s="16"/>
      <c r="N1400" s="16"/>
      <c r="O1400" s="16"/>
      <c r="P1400" s="16"/>
      <c r="Q1400" s="16"/>
      <c r="R1400" s="18">
        <f t="shared" ref="R1400:R1463" si="249">IFERROR(IF(O1400="QuBit",(P1400/(660*H1400)*1000000),Q1400),"")</f>
        <v>0</v>
      </c>
      <c r="S1400" s="16"/>
      <c r="T1400" s="16"/>
      <c r="U1400" s="16"/>
      <c r="V1400" s="16"/>
      <c r="W1400" s="16"/>
      <c r="X1400" s="18">
        <f t="shared" ref="X1400:X1463" si="250">IFERROR(IF(U1400="QuBit",(V1400/(660*H1400)*1000000),W1400),"")</f>
        <v>0</v>
      </c>
      <c r="Y1400" s="18"/>
      <c r="Z1400" s="16"/>
      <c r="AA1400" s="16"/>
      <c r="AB1400" s="16"/>
      <c r="AC1400" s="16"/>
      <c r="AD1400" s="16"/>
      <c r="AE1400" s="18">
        <f t="shared" ref="AE1400:AE1463" si="251">IFERROR(IF(AB1400="QuBit",(AC1400/(660*H1400)*1000000),AD1400),"")</f>
        <v>0</v>
      </c>
      <c r="AF1400" s="18"/>
      <c r="AG1400" s="16">
        <f t="shared" ref="AG1400:AG1463" si="252">IFERROR(IF(Z1400&lt;&gt;"",Z1400,IF(S1400&lt;&gt;"",S1400,M1400)),"")</f>
        <v>0</v>
      </c>
      <c r="AH1400" s="16">
        <f t="shared" ref="AH1400:AH1463" si="253">IFERROR(IF(AA1400&lt;&gt;"",AA1400,IF(T1400&lt;&gt;"",T1400,N1400)),"")</f>
        <v>0</v>
      </c>
      <c r="AI1400" s="18">
        <f t="shared" ref="AI1400:AI1463" si="254">IFERROR(IF(AE1400&lt;&gt;0,AE1400,IF(X1400&lt;&gt;0,X1400,R1400)),"")</f>
        <v>0</v>
      </c>
      <c r="AJ1400" s="23" t="str">
        <f t="shared" ref="AJ1400:AJ1463" si="255">IF(C1400&lt;&gt;"",20,"")</f>
        <v/>
      </c>
      <c r="AK1400" s="20" t="str">
        <f t="shared" ref="AK1400:AK1463" si="256">IF(E1400&lt;&gt;"",E1400,"")</f>
        <v/>
      </c>
      <c r="AL1400" s="21" t="str">
        <f t="shared" ref="AL1400:AL1463" si="257">IF(C1400&lt;&gt;"",IFERROR(IF(AE1400&lt;&gt;0,AJ1400/AE1400,IF(X1400&lt;&gt;0,AJ1400/X1400,IF(R1400&lt;&gt;0,AJ1400/R1400,0))),"Erreur"),"")</f>
        <v/>
      </c>
    </row>
    <row r="1401" spans="3:38" x14ac:dyDescent="0.25">
      <c r="C1401" s="15"/>
      <c r="D1401" s="16"/>
      <c r="E1401" s="19" t="str">
        <f t="shared" si="247"/>
        <v/>
      </c>
      <c r="F1401" s="16"/>
      <c r="G1401" s="19">
        <f t="shared" si="248"/>
        <v>0</v>
      </c>
      <c r="H1401" s="19"/>
      <c r="I1401" s="16"/>
      <c r="J1401" s="17"/>
      <c r="K1401" s="18"/>
      <c r="L1401" s="18"/>
      <c r="M1401" s="16"/>
      <c r="N1401" s="16"/>
      <c r="O1401" s="16"/>
      <c r="P1401" s="16"/>
      <c r="Q1401" s="16"/>
      <c r="R1401" s="18">
        <f t="shared" si="249"/>
        <v>0</v>
      </c>
      <c r="S1401" s="16"/>
      <c r="T1401" s="16"/>
      <c r="U1401" s="16"/>
      <c r="V1401" s="16"/>
      <c r="W1401" s="16"/>
      <c r="X1401" s="18">
        <f t="shared" si="250"/>
        <v>0</v>
      </c>
      <c r="Y1401" s="18"/>
      <c r="Z1401" s="16"/>
      <c r="AA1401" s="16"/>
      <c r="AB1401" s="16"/>
      <c r="AC1401" s="16"/>
      <c r="AD1401" s="16"/>
      <c r="AE1401" s="18">
        <f t="shared" si="251"/>
        <v>0</v>
      </c>
      <c r="AF1401" s="18"/>
      <c r="AG1401" s="16">
        <f t="shared" si="252"/>
        <v>0</v>
      </c>
      <c r="AH1401" s="16">
        <f t="shared" si="253"/>
        <v>0</v>
      </c>
      <c r="AI1401" s="18">
        <f t="shared" si="254"/>
        <v>0</v>
      </c>
      <c r="AJ1401" s="23" t="str">
        <f t="shared" si="255"/>
        <v/>
      </c>
      <c r="AK1401" s="20" t="str">
        <f t="shared" si="256"/>
        <v/>
      </c>
      <c r="AL1401" s="21" t="str">
        <f t="shared" si="257"/>
        <v/>
      </c>
    </row>
    <row r="1402" spans="3:38" x14ac:dyDescent="0.25">
      <c r="C1402" s="15"/>
      <c r="D1402" s="16"/>
      <c r="E1402" s="19" t="str">
        <f t="shared" si="247"/>
        <v/>
      </c>
      <c r="F1402" s="16"/>
      <c r="G1402" s="19">
        <f t="shared" si="248"/>
        <v>0</v>
      </c>
      <c r="H1402" s="19"/>
      <c r="I1402" s="16"/>
      <c r="J1402" s="17"/>
      <c r="K1402" s="18"/>
      <c r="L1402" s="18"/>
      <c r="M1402" s="16"/>
      <c r="N1402" s="16"/>
      <c r="O1402" s="16"/>
      <c r="P1402" s="16"/>
      <c r="Q1402" s="16"/>
      <c r="R1402" s="18">
        <f t="shared" si="249"/>
        <v>0</v>
      </c>
      <c r="S1402" s="16"/>
      <c r="T1402" s="16"/>
      <c r="U1402" s="16"/>
      <c r="V1402" s="16"/>
      <c r="W1402" s="16"/>
      <c r="X1402" s="18">
        <f t="shared" si="250"/>
        <v>0</v>
      </c>
      <c r="Y1402" s="18"/>
      <c r="Z1402" s="16"/>
      <c r="AA1402" s="16"/>
      <c r="AB1402" s="16"/>
      <c r="AC1402" s="16"/>
      <c r="AD1402" s="16"/>
      <c r="AE1402" s="18">
        <f t="shared" si="251"/>
        <v>0</v>
      </c>
      <c r="AF1402" s="18"/>
      <c r="AG1402" s="16">
        <f t="shared" si="252"/>
        <v>0</v>
      </c>
      <c r="AH1402" s="16">
        <f t="shared" si="253"/>
        <v>0</v>
      </c>
      <c r="AI1402" s="18">
        <f t="shared" si="254"/>
        <v>0</v>
      </c>
      <c r="AJ1402" s="23" t="str">
        <f t="shared" si="255"/>
        <v/>
      </c>
      <c r="AK1402" s="20" t="str">
        <f t="shared" si="256"/>
        <v/>
      </c>
      <c r="AL1402" s="21" t="str">
        <f t="shared" si="257"/>
        <v/>
      </c>
    </row>
    <row r="1403" spans="3:38" x14ac:dyDescent="0.25">
      <c r="C1403" s="15"/>
      <c r="D1403" s="16"/>
      <c r="E1403" s="19" t="str">
        <f t="shared" si="247"/>
        <v/>
      </c>
      <c r="F1403" s="16"/>
      <c r="G1403" s="19">
        <f t="shared" si="248"/>
        <v>0</v>
      </c>
      <c r="H1403" s="19"/>
      <c r="I1403" s="16"/>
      <c r="J1403" s="17"/>
      <c r="K1403" s="18"/>
      <c r="L1403" s="18"/>
      <c r="M1403" s="16"/>
      <c r="N1403" s="16"/>
      <c r="O1403" s="16"/>
      <c r="P1403" s="16"/>
      <c r="Q1403" s="16"/>
      <c r="R1403" s="18">
        <f t="shared" si="249"/>
        <v>0</v>
      </c>
      <c r="S1403" s="16"/>
      <c r="T1403" s="16"/>
      <c r="U1403" s="16"/>
      <c r="V1403" s="16"/>
      <c r="W1403" s="16"/>
      <c r="X1403" s="18">
        <f t="shared" si="250"/>
        <v>0</v>
      </c>
      <c r="Y1403" s="18"/>
      <c r="Z1403" s="16"/>
      <c r="AA1403" s="16"/>
      <c r="AB1403" s="16"/>
      <c r="AC1403" s="16"/>
      <c r="AD1403" s="16"/>
      <c r="AE1403" s="18">
        <f t="shared" si="251"/>
        <v>0</v>
      </c>
      <c r="AF1403" s="18"/>
      <c r="AG1403" s="16">
        <f t="shared" si="252"/>
        <v>0</v>
      </c>
      <c r="AH1403" s="16">
        <f t="shared" si="253"/>
        <v>0</v>
      </c>
      <c r="AI1403" s="18">
        <f t="shared" si="254"/>
        <v>0</v>
      </c>
      <c r="AJ1403" s="23" t="str">
        <f t="shared" si="255"/>
        <v/>
      </c>
      <c r="AK1403" s="20" t="str">
        <f t="shared" si="256"/>
        <v/>
      </c>
      <c r="AL1403" s="21" t="str">
        <f t="shared" si="257"/>
        <v/>
      </c>
    </row>
    <row r="1404" spans="3:38" x14ac:dyDescent="0.25">
      <c r="C1404" s="15"/>
      <c r="D1404" s="16"/>
      <c r="E1404" s="19" t="str">
        <f t="shared" si="247"/>
        <v/>
      </c>
      <c r="F1404" s="16"/>
      <c r="G1404" s="19">
        <f t="shared" si="248"/>
        <v>0</v>
      </c>
      <c r="H1404" s="19"/>
      <c r="I1404" s="16"/>
      <c r="J1404" s="17"/>
      <c r="K1404" s="18"/>
      <c r="L1404" s="18"/>
      <c r="M1404" s="16"/>
      <c r="N1404" s="16"/>
      <c r="O1404" s="16"/>
      <c r="P1404" s="16"/>
      <c r="Q1404" s="16"/>
      <c r="R1404" s="18">
        <f t="shared" si="249"/>
        <v>0</v>
      </c>
      <c r="S1404" s="16"/>
      <c r="T1404" s="16"/>
      <c r="U1404" s="16"/>
      <c r="V1404" s="16"/>
      <c r="W1404" s="16"/>
      <c r="X1404" s="18">
        <f t="shared" si="250"/>
        <v>0</v>
      </c>
      <c r="Y1404" s="18"/>
      <c r="Z1404" s="16"/>
      <c r="AA1404" s="16"/>
      <c r="AB1404" s="16"/>
      <c r="AC1404" s="16"/>
      <c r="AD1404" s="16"/>
      <c r="AE1404" s="18">
        <f t="shared" si="251"/>
        <v>0</v>
      </c>
      <c r="AF1404" s="18"/>
      <c r="AG1404" s="16">
        <f t="shared" si="252"/>
        <v>0</v>
      </c>
      <c r="AH1404" s="16">
        <f t="shared" si="253"/>
        <v>0</v>
      </c>
      <c r="AI1404" s="18">
        <f t="shared" si="254"/>
        <v>0</v>
      </c>
      <c r="AJ1404" s="23" t="str">
        <f t="shared" si="255"/>
        <v/>
      </c>
      <c r="AK1404" s="20" t="str">
        <f t="shared" si="256"/>
        <v/>
      </c>
      <c r="AL1404" s="21" t="str">
        <f t="shared" si="257"/>
        <v/>
      </c>
    </row>
    <row r="1405" spans="3:38" x14ac:dyDescent="0.25">
      <c r="C1405" s="15"/>
      <c r="D1405" s="16"/>
      <c r="E1405" s="19" t="str">
        <f t="shared" si="247"/>
        <v/>
      </c>
      <c r="F1405" s="16"/>
      <c r="G1405" s="19">
        <f t="shared" si="248"/>
        <v>0</v>
      </c>
      <c r="H1405" s="19"/>
      <c r="I1405" s="16"/>
      <c r="J1405" s="17"/>
      <c r="K1405" s="18"/>
      <c r="L1405" s="18"/>
      <c r="M1405" s="16"/>
      <c r="N1405" s="16"/>
      <c r="O1405" s="16"/>
      <c r="P1405" s="16"/>
      <c r="Q1405" s="16"/>
      <c r="R1405" s="18">
        <f t="shared" si="249"/>
        <v>0</v>
      </c>
      <c r="S1405" s="16"/>
      <c r="T1405" s="16"/>
      <c r="U1405" s="16"/>
      <c r="V1405" s="16"/>
      <c r="W1405" s="16"/>
      <c r="X1405" s="18">
        <f t="shared" si="250"/>
        <v>0</v>
      </c>
      <c r="Y1405" s="18"/>
      <c r="Z1405" s="16"/>
      <c r="AA1405" s="16"/>
      <c r="AB1405" s="16"/>
      <c r="AC1405" s="16"/>
      <c r="AD1405" s="16"/>
      <c r="AE1405" s="18">
        <f t="shared" si="251"/>
        <v>0</v>
      </c>
      <c r="AF1405" s="18"/>
      <c r="AG1405" s="16">
        <f t="shared" si="252"/>
        <v>0</v>
      </c>
      <c r="AH1405" s="16">
        <f t="shared" si="253"/>
        <v>0</v>
      </c>
      <c r="AI1405" s="18">
        <f t="shared" si="254"/>
        <v>0</v>
      </c>
      <c r="AJ1405" s="23" t="str">
        <f t="shared" si="255"/>
        <v/>
      </c>
      <c r="AK1405" s="20" t="str">
        <f t="shared" si="256"/>
        <v/>
      </c>
      <c r="AL1405" s="21" t="str">
        <f t="shared" si="257"/>
        <v/>
      </c>
    </row>
    <row r="1406" spans="3:38" x14ac:dyDescent="0.25">
      <c r="C1406" s="15"/>
      <c r="D1406" s="16"/>
      <c r="E1406" s="19" t="str">
        <f t="shared" si="247"/>
        <v/>
      </c>
      <c r="F1406" s="16"/>
      <c r="G1406" s="19">
        <f t="shared" si="248"/>
        <v>0</v>
      </c>
      <c r="H1406" s="19"/>
      <c r="I1406" s="16"/>
      <c r="J1406" s="17"/>
      <c r="K1406" s="18"/>
      <c r="L1406" s="18"/>
      <c r="M1406" s="16"/>
      <c r="N1406" s="16"/>
      <c r="O1406" s="16"/>
      <c r="P1406" s="16"/>
      <c r="Q1406" s="16"/>
      <c r="R1406" s="18">
        <f t="shared" si="249"/>
        <v>0</v>
      </c>
      <c r="S1406" s="16"/>
      <c r="T1406" s="16"/>
      <c r="U1406" s="16"/>
      <c r="V1406" s="16"/>
      <c r="W1406" s="16"/>
      <c r="X1406" s="18">
        <f t="shared" si="250"/>
        <v>0</v>
      </c>
      <c r="Y1406" s="18"/>
      <c r="Z1406" s="16"/>
      <c r="AA1406" s="16"/>
      <c r="AB1406" s="16"/>
      <c r="AC1406" s="16"/>
      <c r="AD1406" s="16"/>
      <c r="AE1406" s="18">
        <f t="shared" si="251"/>
        <v>0</v>
      </c>
      <c r="AF1406" s="18"/>
      <c r="AG1406" s="16">
        <f t="shared" si="252"/>
        <v>0</v>
      </c>
      <c r="AH1406" s="16">
        <f t="shared" si="253"/>
        <v>0</v>
      </c>
      <c r="AI1406" s="18">
        <f t="shared" si="254"/>
        <v>0</v>
      </c>
      <c r="AJ1406" s="23" t="str">
        <f t="shared" si="255"/>
        <v/>
      </c>
      <c r="AK1406" s="20" t="str">
        <f t="shared" si="256"/>
        <v/>
      </c>
      <c r="AL1406" s="21" t="str">
        <f t="shared" si="257"/>
        <v/>
      </c>
    </row>
    <row r="1407" spans="3:38" x14ac:dyDescent="0.25">
      <c r="C1407" s="15"/>
      <c r="D1407" s="16"/>
      <c r="E1407" s="19" t="str">
        <f t="shared" si="247"/>
        <v/>
      </c>
      <c r="F1407" s="16"/>
      <c r="G1407" s="19">
        <f t="shared" si="248"/>
        <v>0</v>
      </c>
      <c r="H1407" s="19"/>
      <c r="I1407" s="16"/>
      <c r="J1407" s="17"/>
      <c r="K1407" s="18"/>
      <c r="L1407" s="18"/>
      <c r="M1407" s="16"/>
      <c r="N1407" s="16"/>
      <c r="O1407" s="16"/>
      <c r="P1407" s="16"/>
      <c r="Q1407" s="16"/>
      <c r="R1407" s="18">
        <f t="shared" si="249"/>
        <v>0</v>
      </c>
      <c r="S1407" s="16"/>
      <c r="T1407" s="16"/>
      <c r="U1407" s="16"/>
      <c r="V1407" s="16"/>
      <c r="W1407" s="16"/>
      <c r="X1407" s="18">
        <f t="shared" si="250"/>
        <v>0</v>
      </c>
      <c r="Y1407" s="18"/>
      <c r="Z1407" s="16"/>
      <c r="AA1407" s="16"/>
      <c r="AB1407" s="16"/>
      <c r="AC1407" s="16"/>
      <c r="AD1407" s="16"/>
      <c r="AE1407" s="18">
        <f t="shared" si="251"/>
        <v>0</v>
      </c>
      <c r="AF1407" s="18"/>
      <c r="AG1407" s="16">
        <f t="shared" si="252"/>
        <v>0</v>
      </c>
      <c r="AH1407" s="16">
        <f t="shared" si="253"/>
        <v>0</v>
      </c>
      <c r="AI1407" s="18">
        <f t="shared" si="254"/>
        <v>0</v>
      </c>
      <c r="AJ1407" s="23" t="str">
        <f t="shared" si="255"/>
        <v/>
      </c>
      <c r="AK1407" s="20" t="str">
        <f t="shared" si="256"/>
        <v/>
      </c>
      <c r="AL1407" s="21" t="str">
        <f t="shared" si="257"/>
        <v/>
      </c>
    </row>
    <row r="1408" spans="3:38" x14ac:dyDescent="0.25">
      <c r="C1408" s="15"/>
      <c r="D1408" s="16"/>
      <c r="E1408" s="19" t="str">
        <f t="shared" si="247"/>
        <v/>
      </c>
      <c r="F1408" s="16"/>
      <c r="G1408" s="19">
        <f t="shared" si="248"/>
        <v>0</v>
      </c>
      <c r="H1408" s="19"/>
      <c r="I1408" s="16"/>
      <c r="J1408" s="17"/>
      <c r="K1408" s="18"/>
      <c r="L1408" s="18"/>
      <c r="M1408" s="16"/>
      <c r="N1408" s="16"/>
      <c r="O1408" s="16"/>
      <c r="P1408" s="16"/>
      <c r="Q1408" s="16"/>
      <c r="R1408" s="18">
        <f t="shared" si="249"/>
        <v>0</v>
      </c>
      <c r="S1408" s="16"/>
      <c r="T1408" s="16"/>
      <c r="U1408" s="16"/>
      <c r="V1408" s="16"/>
      <c r="W1408" s="16"/>
      <c r="X1408" s="18">
        <f t="shared" si="250"/>
        <v>0</v>
      </c>
      <c r="Y1408" s="18"/>
      <c r="Z1408" s="16"/>
      <c r="AA1408" s="16"/>
      <c r="AB1408" s="16"/>
      <c r="AC1408" s="16"/>
      <c r="AD1408" s="16"/>
      <c r="AE1408" s="18">
        <f t="shared" si="251"/>
        <v>0</v>
      </c>
      <c r="AF1408" s="18"/>
      <c r="AG1408" s="16">
        <f t="shared" si="252"/>
        <v>0</v>
      </c>
      <c r="AH1408" s="16">
        <f t="shared" si="253"/>
        <v>0</v>
      </c>
      <c r="AI1408" s="18">
        <f t="shared" si="254"/>
        <v>0</v>
      </c>
      <c r="AJ1408" s="23" t="str">
        <f t="shared" si="255"/>
        <v/>
      </c>
      <c r="AK1408" s="20" t="str">
        <f t="shared" si="256"/>
        <v/>
      </c>
      <c r="AL1408" s="21" t="str">
        <f t="shared" si="257"/>
        <v/>
      </c>
    </row>
    <row r="1409" spans="3:38" x14ac:dyDescent="0.25">
      <c r="C1409" s="15"/>
      <c r="D1409" s="16"/>
      <c r="E1409" s="19" t="str">
        <f t="shared" si="247"/>
        <v/>
      </c>
      <c r="F1409" s="16"/>
      <c r="G1409" s="19">
        <f t="shared" si="248"/>
        <v>0</v>
      </c>
      <c r="H1409" s="19"/>
      <c r="I1409" s="16"/>
      <c r="J1409" s="17"/>
      <c r="K1409" s="18"/>
      <c r="L1409" s="18"/>
      <c r="M1409" s="16"/>
      <c r="N1409" s="16"/>
      <c r="O1409" s="16"/>
      <c r="P1409" s="16"/>
      <c r="Q1409" s="16"/>
      <c r="R1409" s="18">
        <f t="shared" si="249"/>
        <v>0</v>
      </c>
      <c r="S1409" s="16"/>
      <c r="T1409" s="16"/>
      <c r="U1409" s="16"/>
      <c r="V1409" s="16"/>
      <c r="W1409" s="16"/>
      <c r="X1409" s="18">
        <f t="shared" si="250"/>
        <v>0</v>
      </c>
      <c r="Y1409" s="18"/>
      <c r="Z1409" s="16"/>
      <c r="AA1409" s="16"/>
      <c r="AB1409" s="16"/>
      <c r="AC1409" s="16"/>
      <c r="AD1409" s="16"/>
      <c r="AE1409" s="18">
        <f t="shared" si="251"/>
        <v>0</v>
      </c>
      <c r="AF1409" s="18"/>
      <c r="AG1409" s="16">
        <f t="shared" si="252"/>
        <v>0</v>
      </c>
      <c r="AH1409" s="16">
        <f t="shared" si="253"/>
        <v>0</v>
      </c>
      <c r="AI1409" s="18">
        <f t="shared" si="254"/>
        <v>0</v>
      </c>
      <c r="AJ1409" s="23" t="str">
        <f t="shared" si="255"/>
        <v/>
      </c>
      <c r="AK1409" s="20" t="str">
        <f t="shared" si="256"/>
        <v/>
      </c>
      <c r="AL1409" s="21" t="str">
        <f t="shared" si="257"/>
        <v/>
      </c>
    </row>
    <row r="1410" spans="3:38" x14ac:dyDescent="0.25">
      <c r="C1410" s="15"/>
      <c r="D1410" s="16"/>
      <c r="E1410" s="19" t="str">
        <f t="shared" si="247"/>
        <v/>
      </c>
      <c r="F1410" s="16"/>
      <c r="G1410" s="19">
        <f t="shared" si="248"/>
        <v>0</v>
      </c>
      <c r="H1410" s="19"/>
      <c r="I1410" s="16"/>
      <c r="J1410" s="17"/>
      <c r="K1410" s="18"/>
      <c r="L1410" s="18"/>
      <c r="M1410" s="16"/>
      <c r="N1410" s="16"/>
      <c r="O1410" s="16"/>
      <c r="P1410" s="16"/>
      <c r="Q1410" s="16"/>
      <c r="R1410" s="18">
        <f t="shared" si="249"/>
        <v>0</v>
      </c>
      <c r="S1410" s="16"/>
      <c r="T1410" s="16"/>
      <c r="U1410" s="16"/>
      <c r="V1410" s="16"/>
      <c r="W1410" s="16"/>
      <c r="X1410" s="18">
        <f t="shared" si="250"/>
        <v>0</v>
      </c>
      <c r="Y1410" s="18"/>
      <c r="Z1410" s="16"/>
      <c r="AA1410" s="16"/>
      <c r="AB1410" s="16"/>
      <c r="AC1410" s="16"/>
      <c r="AD1410" s="16"/>
      <c r="AE1410" s="18">
        <f t="shared" si="251"/>
        <v>0</v>
      </c>
      <c r="AF1410" s="18"/>
      <c r="AG1410" s="16">
        <f t="shared" si="252"/>
        <v>0</v>
      </c>
      <c r="AH1410" s="16">
        <f t="shared" si="253"/>
        <v>0</v>
      </c>
      <c r="AI1410" s="18">
        <f t="shared" si="254"/>
        <v>0</v>
      </c>
      <c r="AJ1410" s="23" t="str">
        <f t="shared" si="255"/>
        <v/>
      </c>
      <c r="AK1410" s="20" t="str">
        <f t="shared" si="256"/>
        <v/>
      </c>
      <c r="AL1410" s="21" t="str">
        <f t="shared" si="257"/>
        <v/>
      </c>
    </row>
    <row r="1411" spans="3:38" x14ac:dyDescent="0.25">
      <c r="C1411" s="15"/>
      <c r="D1411" s="16"/>
      <c r="E1411" s="19" t="str">
        <f t="shared" si="247"/>
        <v/>
      </c>
      <c r="F1411" s="16"/>
      <c r="G1411" s="19">
        <f t="shared" si="248"/>
        <v>0</v>
      </c>
      <c r="H1411" s="19"/>
      <c r="I1411" s="16"/>
      <c r="J1411" s="17"/>
      <c r="K1411" s="18"/>
      <c r="L1411" s="18"/>
      <c r="M1411" s="16"/>
      <c r="N1411" s="16"/>
      <c r="O1411" s="16"/>
      <c r="P1411" s="16"/>
      <c r="Q1411" s="16"/>
      <c r="R1411" s="18">
        <f t="shared" si="249"/>
        <v>0</v>
      </c>
      <c r="S1411" s="16"/>
      <c r="T1411" s="16"/>
      <c r="U1411" s="16"/>
      <c r="V1411" s="16"/>
      <c r="W1411" s="16"/>
      <c r="X1411" s="18">
        <f t="shared" si="250"/>
        <v>0</v>
      </c>
      <c r="Y1411" s="18"/>
      <c r="Z1411" s="16"/>
      <c r="AA1411" s="16"/>
      <c r="AB1411" s="16"/>
      <c r="AC1411" s="16"/>
      <c r="AD1411" s="16"/>
      <c r="AE1411" s="18">
        <f t="shared" si="251"/>
        <v>0</v>
      </c>
      <c r="AF1411" s="18"/>
      <c r="AG1411" s="16">
        <f t="shared" si="252"/>
        <v>0</v>
      </c>
      <c r="AH1411" s="16">
        <f t="shared" si="253"/>
        <v>0</v>
      </c>
      <c r="AI1411" s="18">
        <f t="shared" si="254"/>
        <v>0</v>
      </c>
      <c r="AJ1411" s="23" t="str">
        <f t="shared" si="255"/>
        <v/>
      </c>
      <c r="AK1411" s="20" t="str">
        <f t="shared" si="256"/>
        <v/>
      </c>
      <c r="AL1411" s="21" t="str">
        <f t="shared" si="257"/>
        <v/>
      </c>
    </row>
    <row r="1412" spans="3:38" x14ac:dyDescent="0.25">
      <c r="C1412" s="15"/>
      <c r="D1412" s="16"/>
      <c r="E1412" s="19" t="str">
        <f t="shared" si="247"/>
        <v/>
      </c>
      <c r="F1412" s="16"/>
      <c r="G1412" s="19">
        <f t="shared" si="248"/>
        <v>0</v>
      </c>
      <c r="H1412" s="19"/>
      <c r="I1412" s="16"/>
      <c r="J1412" s="17"/>
      <c r="K1412" s="18"/>
      <c r="L1412" s="18"/>
      <c r="M1412" s="16"/>
      <c r="N1412" s="16"/>
      <c r="O1412" s="16"/>
      <c r="P1412" s="16"/>
      <c r="Q1412" s="16"/>
      <c r="R1412" s="18">
        <f t="shared" si="249"/>
        <v>0</v>
      </c>
      <c r="S1412" s="16"/>
      <c r="T1412" s="16"/>
      <c r="U1412" s="16"/>
      <c r="V1412" s="16"/>
      <c r="W1412" s="16"/>
      <c r="X1412" s="18">
        <f t="shared" si="250"/>
        <v>0</v>
      </c>
      <c r="Y1412" s="18"/>
      <c r="Z1412" s="16"/>
      <c r="AA1412" s="16"/>
      <c r="AB1412" s="16"/>
      <c r="AC1412" s="16"/>
      <c r="AD1412" s="16"/>
      <c r="AE1412" s="18">
        <f t="shared" si="251"/>
        <v>0</v>
      </c>
      <c r="AF1412" s="18"/>
      <c r="AG1412" s="16">
        <f t="shared" si="252"/>
        <v>0</v>
      </c>
      <c r="AH1412" s="16">
        <f t="shared" si="253"/>
        <v>0</v>
      </c>
      <c r="AI1412" s="18">
        <f t="shared" si="254"/>
        <v>0</v>
      </c>
      <c r="AJ1412" s="23" t="str">
        <f t="shared" si="255"/>
        <v/>
      </c>
      <c r="AK1412" s="20" t="str">
        <f t="shared" si="256"/>
        <v/>
      </c>
      <c r="AL1412" s="21" t="str">
        <f t="shared" si="257"/>
        <v/>
      </c>
    </row>
    <row r="1413" spans="3:38" x14ac:dyDescent="0.25">
      <c r="C1413" s="15"/>
      <c r="D1413" s="16"/>
      <c r="E1413" s="19" t="str">
        <f t="shared" si="247"/>
        <v/>
      </c>
      <c r="F1413" s="16"/>
      <c r="G1413" s="19">
        <f t="shared" si="248"/>
        <v>0</v>
      </c>
      <c r="H1413" s="19"/>
      <c r="I1413" s="16"/>
      <c r="J1413" s="17"/>
      <c r="K1413" s="18"/>
      <c r="L1413" s="18"/>
      <c r="M1413" s="16"/>
      <c r="N1413" s="16"/>
      <c r="O1413" s="16"/>
      <c r="P1413" s="16"/>
      <c r="Q1413" s="16"/>
      <c r="R1413" s="18">
        <f t="shared" si="249"/>
        <v>0</v>
      </c>
      <c r="S1413" s="16"/>
      <c r="T1413" s="16"/>
      <c r="U1413" s="16"/>
      <c r="V1413" s="16"/>
      <c r="W1413" s="16"/>
      <c r="X1413" s="18">
        <f t="shared" si="250"/>
        <v>0</v>
      </c>
      <c r="Y1413" s="18"/>
      <c r="Z1413" s="16"/>
      <c r="AA1413" s="16"/>
      <c r="AB1413" s="16"/>
      <c r="AC1413" s="16"/>
      <c r="AD1413" s="16"/>
      <c r="AE1413" s="18">
        <f t="shared" si="251"/>
        <v>0</v>
      </c>
      <c r="AF1413" s="18"/>
      <c r="AG1413" s="16">
        <f t="shared" si="252"/>
        <v>0</v>
      </c>
      <c r="AH1413" s="16">
        <f t="shared" si="253"/>
        <v>0</v>
      </c>
      <c r="AI1413" s="18">
        <f t="shared" si="254"/>
        <v>0</v>
      </c>
      <c r="AJ1413" s="23" t="str">
        <f t="shared" si="255"/>
        <v/>
      </c>
      <c r="AK1413" s="20" t="str">
        <f t="shared" si="256"/>
        <v/>
      </c>
      <c r="AL1413" s="21" t="str">
        <f t="shared" si="257"/>
        <v/>
      </c>
    </row>
    <row r="1414" spans="3:38" x14ac:dyDescent="0.25">
      <c r="C1414" s="15"/>
      <c r="D1414" s="16"/>
      <c r="E1414" s="19" t="str">
        <f t="shared" si="247"/>
        <v/>
      </c>
      <c r="F1414" s="16"/>
      <c r="G1414" s="19">
        <f t="shared" si="248"/>
        <v>0</v>
      </c>
      <c r="H1414" s="19"/>
      <c r="I1414" s="16"/>
      <c r="J1414" s="17"/>
      <c r="K1414" s="18"/>
      <c r="L1414" s="18"/>
      <c r="M1414" s="16"/>
      <c r="N1414" s="16"/>
      <c r="O1414" s="16"/>
      <c r="P1414" s="16"/>
      <c r="Q1414" s="16"/>
      <c r="R1414" s="18">
        <f t="shared" si="249"/>
        <v>0</v>
      </c>
      <c r="S1414" s="16"/>
      <c r="T1414" s="16"/>
      <c r="U1414" s="16"/>
      <c r="V1414" s="16"/>
      <c r="W1414" s="16"/>
      <c r="X1414" s="18">
        <f t="shared" si="250"/>
        <v>0</v>
      </c>
      <c r="Y1414" s="18"/>
      <c r="Z1414" s="16"/>
      <c r="AA1414" s="16"/>
      <c r="AB1414" s="16"/>
      <c r="AC1414" s="16"/>
      <c r="AD1414" s="16"/>
      <c r="AE1414" s="18">
        <f t="shared" si="251"/>
        <v>0</v>
      </c>
      <c r="AF1414" s="18"/>
      <c r="AG1414" s="16">
        <f t="shared" si="252"/>
        <v>0</v>
      </c>
      <c r="AH1414" s="16">
        <f t="shared" si="253"/>
        <v>0</v>
      </c>
      <c r="AI1414" s="18">
        <f t="shared" si="254"/>
        <v>0</v>
      </c>
      <c r="AJ1414" s="23" t="str">
        <f t="shared" si="255"/>
        <v/>
      </c>
      <c r="AK1414" s="20" t="str">
        <f t="shared" si="256"/>
        <v/>
      </c>
      <c r="AL1414" s="21" t="str">
        <f t="shared" si="257"/>
        <v/>
      </c>
    </row>
    <row r="1415" spans="3:38" x14ac:dyDescent="0.25">
      <c r="C1415" s="15"/>
      <c r="D1415" s="16"/>
      <c r="E1415" s="19" t="str">
        <f t="shared" si="247"/>
        <v/>
      </c>
      <c r="F1415" s="16"/>
      <c r="G1415" s="19">
        <f t="shared" si="248"/>
        <v>0</v>
      </c>
      <c r="H1415" s="19"/>
      <c r="I1415" s="16"/>
      <c r="J1415" s="17"/>
      <c r="K1415" s="18"/>
      <c r="L1415" s="18"/>
      <c r="M1415" s="16"/>
      <c r="N1415" s="16"/>
      <c r="O1415" s="16"/>
      <c r="P1415" s="16"/>
      <c r="Q1415" s="16"/>
      <c r="R1415" s="18">
        <f t="shared" si="249"/>
        <v>0</v>
      </c>
      <c r="S1415" s="16"/>
      <c r="T1415" s="16"/>
      <c r="U1415" s="16"/>
      <c r="V1415" s="16"/>
      <c r="W1415" s="16"/>
      <c r="X1415" s="18">
        <f t="shared" si="250"/>
        <v>0</v>
      </c>
      <c r="Y1415" s="18"/>
      <c r="Z1415" s="16"/>
      <c r="AA1415" s="16"/>
      <c r="AB1415" s="16"/>
      <c r="AC1415" s="16"/>
      <c r="AD1415" s="16"/>
      <c r="AE1415" s="18">
        <f t="shared" si="251"/>
        <v>0</v>
      </c>
      <c r="AF1415" s="18"/>
      <c r="AG1415" s="16">
        <f t="shared" si="252"/>
        <v>0</v>
      </c>
      <c r="AH1415" s="16">
        <f t="shared" si="253"/>
        <v>0</v>
      </c>
      <c r="AI1415" s="18">
        <f t="shared" si="254"/>
        <v>0</v>
      </c>
      <c r="AJ1415" s="23" t="str">
        <f t="shared" si="255"/>
        <v/>
      </c>
      <c r="AK1415" s="20" t="str">
        <f t="shared" si="256"/>
        <v/>
      </c>
      <c r="AL1415" s="21" t="str">
        <f t="shared" si="257"/>
        <v/>
      </c>
    </row>
    <row r="1416" spans="3:38" x14ac:dyDescent="0.25">
      <c r="C1416" s="15"/>
      <c r="D1416" s="16"/>
      <c r="E1416" s="19" t="str">
        <f t="shared" si="247"/>
        <v/>
      </c>
      <c r="F1416" s="16"/>
      <c r="G1416" s="19">
        <f t="shared" si="248"/>
        <v>0</v>
      </c>
      <c r="H1416" s="19"/>
      <c r="I1416" s="16"/>
      <c r="J1416" s="17"/>
      <c r="K1416" s="18"/>
      <c r="L1416" s="18"/>
      <c r="M1416" s="16"/>
      <c r="N1416" s="16"/>
      <c r="O1416" s="16"/>
      <c r="P1416" s="16"/>
      <c r="Q1416" s="16"/>
      <c r="R1416" s="18">
        <f t="shared" si="249"/>
        <v>0</v>
      </c>
      <c r="S1416" s="16"/>
      <c r="T1416" s="16"/>
      <c r="U1416" s="16"/>
      <c r="V1416" s="16"/>
      <c r="W1416" s="16"/>
      <c r="X1416" s="18">
        <f t="shared" si="250"/>
        <v>0</v>
      </c>
      <c r="Y1416" s="18"/>
      <c r="Z1416" s="16"/>
      <c r="AA1416" s="16"/>
      <c r="AB1416" s="16"/>
      <c r="AC1416" s="16"/>
      <c r="AD1416" s="16"/>
      <c r="AE1416" s="18">
        <f t="shared" si="251"/>
        <v>0</v>
      </c>
      <c r="AF1416" s="18"/>
      <c r="AG1416" s="16">
        <f t="shared" si="252"/>
        <v>0</v>
      </c>
      <c r="AH1416" s="16">
        <f t="shared" si="253"/>
        <v>0</v>
      </c>
      <c r="AI1416" s="18">
        <f t="shared" si="254"/>
        <v>0</v>
      </c>
      <c r="AJ1416" s="23" t="str">
        <f t="shared" si="255"/>
        <v/>
      </c>
      <c r="AK1416" s="20" t="str">
        <f t="shared" si="256"/>
        <v/>
      </c>
      <c r="AL1416" s="21" t="str">
        <f t="shared" si="257"/>
        <v/>
      </c>
    </row>
    <row r="1417" spans="3:38" x14ac:dyDescent="0.25">
      <c r="C1417" s="15"/>
      <c r="D1417" s="16"/>
      <c r="E1417" s="19" t="str">
        <f t="shared" si="247"/>
        <v/>
      </c>
      <c r="F1417" s="16"/>
      <c r="G1417" s="19">
        <f t="shared" si="248"/>
        <v>0</v>
      </c>
      <c r="H1417" s="19"/>
      <c r="I1417" s="16"/>
      <c r="J1417" s="17"/>
      <c r="K1417" s="18"/>
      <c r="L1417" s="18"/>
      <c r="M1417" s="16"/>
      <c r="N1417" s="16"/>
      <c r="O1417" s="16"/>
      <c r="P1417" s="16"/>
      <c r="Q1417" s="16"/>
      <c r="R1417" s="18">
        <f t="shared" si="249"/>
        <v>0</v>
      </c>
      <c r="S1417" s="16"/>
      <c r="T1417" s="16"/>
      <c r="U1417" s="16"/>
      <c r="V1417" s="16"/>
      <c r="W1417" s="16"/>
      <c r="X1417" s="18">
        <f t="shared" si="250"/>
        <v>0</v>
      </c>
      <c r="Y1417" s="18"/>
      <c r="Z1417" s="16"/>
      <c r="AA1417" s="16"/>
      <c r="AB1417" s="16"/>
      <c r="AC1417" s="16"/>
      <c r="AD1417" s="16"/>
      <c r="AE1417" s="18">
        <f t="shared" si="251"/>
        <v>0</v>
      </c>
      <c r="AF1417" s="18"/>
      <c r="AG1417" s="16">
        <f t="shared" si="252"/>
        <v>0</v>
      </c>
      <c r="AH1417" s="16">
        <f t="shared" si="253"/>
        <v>0</v>
      </c>
      <c r="AI1417" s="18">
        <f t="shared" si="254"/>
        <v>0</v>
      </c>
      <c r="AJ1417" s="23" t="str">
        <f t="shared" si="255"/>
        <v/>
      </c>
      <c r="AK1417" s="20" t="str">
        <f t="shared" si="256"/>
        <v/>
      </c>
      <c r="AL1417" s="21" t="str">
        <f t="shared" si="257"/>
        <v/>
      </c>
    </row>
    <row r="1418" spans="3:38" x14ac:dyDescent="0.25">
      <c r="C1418" s="15"/>
      <c r="D1418" s="16"/>
      <c r="E1418" s="19" t="str">
        <f t="shared" si="247"/>
        <v/>
      </c>
      <c r="F1418" s="16"/>
      <c r="G1418" s="19">
        <f t="shared" si="248"/>
        <v>0</v>
      </c>
      <c r="H1418" s="19"/>
      <c r="I1418" s="16"/>
      <c r="J1418" s="17"/>
      <c r="K1418" s="18"/>
      <c r="L1418" s="18"/>
      <c r="M1418" s="16"/>
      <c r="N1418" s="16"/>
      <c r="O1418" s="16"/>
      <c r="P1418" s="16"/>
      <c r="Q1418" s="16"/>
      <c r="R1418" s="18">
        <f t="shared" si="249"/>
        <v>0</v>
      </c>
      <c r="S1418" s="16"/>
      <c r="T1418" s="16"/>
      <c r="U1418" s="16"/>
      <c r="V1418" s="16"/>
      <c r="W1418" s="16"/>
      <c r="X1418" s="18">
        <f t="shared" si="250"/>
        <v>0</v>
      </c>
      <c r="Y1418" s="18"/>
      <c r="Z1418" s="16"/>
      <c r="AA1418" s="16"/>
      <c r="AB1418" s="16"/>
      <c r="AC1418" s="16"/>
      <c r="AD1418" s="16"/>
      <c r="AE1418" s="18">
        <f t="shared" si="251"/>
        <v>0</v>
      </c>
      <c r="AF1418" s="18"/>
      <c r="AG1418" s="16">
        <f t="shared" si="252"/>
        <v>0</v>
      </c>
      <c r="AH1418" s="16">
        <f t="shared" si="253"/>
        <v>0</v>
      </c>
      <c r="AI1418" s="18">
        <f t="shared" si="254"/>
        <v>0</v>
      </c>
      <c r="AJ1418" s="23" t="str">
        <f t="shared" si="255"/>
        <v/>
      </c>
      <c r="AK1418" s="20" t="str">
        <f t="shared" si="256"/>
        <v/>
      </c>
      <c r="AL1418" s="21" t="str">
        <f t="shared" si="257"/>
        <v/>
      </c>
    </row>
    <row r="1419" spans="3:38" x14ac:dyDescent="0.25">
      <c r="C1419" s="15"/>
      <c r="D1419" s="16"/>
      <c r="E1419" s="19" t="str">
        <f t="shared" si="247"/>
        <v/>
      </c>
      <c r="F1419" s="16"/>
      <c r="G1419" s="19">
        <f t="shared" si="248"/>
        <v>0</v>
      </c>
      <c r="H1419" s="19"/>
      <c r="I1419" s="16"/>
      <c r="J1419" s="17"/>
      <c r="K1419" s="18"/>
      <c r="L1419" s="18"/>
      <c r="M1419" s="16"/>
      <c r="N1419" s="16"/>
      <c r="O1419" s="16"/>
      <c r="P1419" s="16"/>
      <c r="Q1419" s="16"/>
      <c r="R1419" s="18">
        <f t="shared" si="249"/>
        <v>0</v>
      </c>
      <c r="S1419" s="16"/>
      <c r="T1419" s="16"/>
      <c r="U1419" s="16"/>
      <c r="V1419" s="16"/>
      <c r="W1419" s="16"/>
      <c r="X1419" s="18">
        <f t="shared" si="250"/>
        <v>0</v>
      </c>
      <c r="Y1419" s="18"/>
      <c r="Z1419" s="16"/>
      <c r="AA1419" s="16"/>
      <c r="AB1419" s="16"/>
      <c r="AC1419" s="16"/>
      <c r="AD1419" s="16"/>
      <c r="AE1419" s="18">
        <f t="shared" si="251"/>
        <v>0</v>
      </c>
      <c r="AF1419" s="18"/>
      <c r="AG1419" s="16">
        <f t="shared" si="252"/>
        <v>0</v>
      </c>
      <c r="AH1419" s="16">
        <f t="shared" si="253"/>
        <v>0</v>
      </c>
      <c r="AI1419" s="18">
        <f t="shared" si="254"/>
        <v>0</v>
      </c>
      <c r="AJ1419" s="23" t="str">
        <f t="shared" si="255"/>
        <v/>
      </c>
      <c r="AK1419" s="20" t="str">
        <f t="shared" si="256"/>
        <v/>
      </c>
      <c r="AL1419" s="21" t="str">
        <f t="shared" si="257"/>
        <v/>
      </c>
    </row>
    <row r="1420" spans="3:38" x14ac:dyDescent="0.25">
      <c r="C1420" s="15"/>
      <c r="D1420" s="16"/>
      <c r="E1420" s="19" t="str">
        <f t="shared" si="247"/>
        <v/>
      </c>
      <c r="F1420" s="16"/>
      <c r="G1420" s="19">
        <f t="shared" si="248"/>
        <v>0</v>
      </c>
      <c r="H1420" s="19"/>
      <c r="I1420" s="16"/>
      <c r="J1420" s="17"/>
      <c r="K1420" s="18"/>
      <c r="L1420" s="18"/>
      <c r="M1420" s="16"/>
      <c r="N1420" s="16"/>
      <c r="O1420" s="16"/>
      <c r="P1420" s="16"/>
      <c r="Q1420" s="16"/>
      <c r="R1420" s="18">
        <f t="shared" si="249"/>
        <v>0</v>
      </c>
      <c r="S1420" s="16"/>
      <c r="T1420" s="16"/>
      <c r="U1420" s="16"/>
      <c r="V1420" s="16"/>
      <c r="W1420" s="16"/>
      <c r="X1420" s="18">
        <f t="shared" si="250"/>
        <v>0</v>
      </c>
      <c r="Y1420" s="18"/>
      <c r="Z1420" s="16"/>
      <c r="AA1420" s="16"/>
      <c r="AB1420" s="16"/>
      <c r="AC1420" s="16"/>
      <c r="AD1420" s="16"/>
      <c r="AE1420" s="18">
        <f t="shared" si="251"/>
        <v>0</v>
      </c>
      <c r="AF1420" s="18"/>
      <c r="AG1420" s="16">
        <f t="shared" si="252"/>
        <v>0</v>
      </c>
      <c r="AH1420" s="16">
        <f t="shared" si="253"/>
        <v>0</v>
      </c>
      <c r="AI1420" s="18">
        <f t="shared" si="254"/>
        <v>0</v>
      </c>
      <c r="AJ1420" s="23" t="str">
        <f t="shared" si="255"/>
        <v/>
      </c>
      <c r="AK1420" s="20" t="str">
        <f t="shared" si="256"/>
        <v/>
      </c>
      <c r="AL1420" s="21" t="str">
        <f t="shared" si="257"/>
        <v/>
      </c>
    </row>
    <row r="1421" spans="3:38" x14ac:dyDescent="0.25">
      <c r="C1421" s="15"/>
      <c r="D1421" s="16"/>
      <c r="E1421" s="19" t="str">
        <f t="shared" si="247"/>
        <v/>
      </c>
      <c r="F1421" s="16"/>
      <c r="G1421" s="19">
        <f t="shared" si="248"/>
        <v>0</v>
      </c>
      <c r="H1421" s="19"/>
      <c r="I1421" s="16"/>
      <c r="J1421" s="17"/>
      <c r="K1421" s="18"/>
      <c r="L1421" s="18"/>
      <c r="M1421" s="16"/>
      <c r="N1421" s="16"/>
      <c r="O1421" s="16"/>
      <c r="P1421" s="16"/>
      <c r="Q1421" s="16"/>
      <c r="R1421" s="18">
        <f t="shared" si="249"/>
        <v>0</v>
      </c>
      <c r="S1421" s="16"/>
      <c r="T1421" s="16"/>
      <c r="U1421" s="16"/>
      <c r="V1421" s="16"/>
      <c r="W1421" s="16"/>
      <c r="X1421" s="18">
        <f t="shared" si="250"/>
        <v>0</v>
      </c>
      <c r="Y1421" s="18"/>
      <c r="Z1421" s="16"/>
      <c r="AA1421" s="16"/>
      <c r="AB1421" s="16"/>
      <c r="AC1421" s="16"/>
      <c r="AD1421" s="16"/>
      <c r="AE1421" s="18">
        <f t="shared" si="251"/>
        <v>0</v>
      </c>
      <c r="AF1421" s="18"/>
      <c r="AG1421" s="16">
        <f t="shared" si="252"/>
        <v>0</v>
      </c>
      <c r="AH1421" s="16">
        <f t="shared" si="253"/>
        <v>0</v>
      </c>
      <c r="AI1421" s="18">
        <f t="shared" si="254"/>
        <v>0</v>
      </c>
      <c r="AJ1421" s="23" t="str">
        <f t="shared" si="255"/>
        <v/>
      </c>
      <c r="AK1421" s="20" t="str">
        <f t="shared" si="256"/>
        <v/>
      </c>
      <c r="AL1421" s="21" t="str">
        <f t="shared" si="257"/>
        <v/>
      </c>
    </row>
    <row r="1422" spans="3:38" x14ac:dyDescent="0.25">
      <c r="C1422" s="15"/>
      <c r="D1422" s="16"/>
      <c r="E1422" s="19" t="str">
        <f t="shared" si="247"/>
        <v/>
      </c>
      <c r="F1422" s="16"/>
      <c r="G1422" s="19">
        <f t="shared" si="248"/>
        <v>0</v>
      </c>
      <c r="H1422" s="19"/>
      <c r="I1422" s="16"/>
      <c r="J1422" s="17"/>
      <c r="K1422" s="18"/>
      <c r="L1422" s="18"/>
      <c r="M1422" s="16"/>
      <c r="N1422" s="16"/>
      <c r="O1422" s="16"/>
      <c r="P1422" s="16"/>
      <c r="Q1422" s="16"/>
      <c r="R1422" s="18">
        <f t="shared" si="249"/>
        <v>0</v>
      </c>
      <c r="S1422" s="16"/>
      <c r="T1422" s="16"/>
      <c r="U1422" s="16"/>
      <c r="V1422" s="16"/>
      <c r="W1422" s="16"/>
      <c r="X1422" s="18">
        <f t="shared" si="250"/>
        <v>0</v>
      </c>
      <c r="Y1422" s="18"/>
      <c r="Z1422" s="16"/>
      <c r="AA1422" s="16"/>
      <c r="AB1422" s="16"/>
      <c r="AC1422" s="16"/>
      <c r="AD1422" s="16"/>
      <c r="AE1422" s="18">
        <f t="shared" si="251"/>
        <v>0</v>
      </c>
      <c r="AF1422" s="18"/>
      <c r="AG1422" s="16">
        <f t="shared" si="252"/>
        <v>0</v>
      </c>
      <c r="AH1422" s="16">
        <f t="shared" si="253"/>
        <v>0</v>
      </c>
      <c r="AI1422" s="18">
        <f t="shared" si="254"/>
        <v>0</v>
      </c>
      <c r="AJ1422" s="23" t="str">
        <f t="shared" si="255"/>
        <v/>
      </c>
      <c r="AK1422" s="20" t="str">
        <f t="shared" si="256"/>
        <v/>
      </c>
      <c r="AL1422" s="21" t="str">
        <f t="shared" si="257"/>
        <v/>
      </c>
    </row>
    <row r="1423" spans="3:38" x14ac:dyDescent="0.25">
      <c r="C1423" s="15"/>
      <c r="D1423" s="16"/>
      <c r="E1423" s="19" t="str">
        <f t="shared" si="247"/>
        <v/>
      </c>
      <c r="F1423" s="16"/>
      <c r="G1423" s="19">
        <f t="shared" si="248"/>
        <v>0</v>
      </c>
      <c r="H1423" s="19"/>
      <c r="I1423" s="16"/>
      <c r="J1423" s="17"/>
      <c r="K1423" s="18"/>
      <c r="L1423" s="18"/>
      <c r="M1423" s="16"/>
      <c r="N1423" s="16"/>
      <c r="O1423" s="16"/>
      <c r="P1423" s="16"/>
      <c r="Q1423" s="16"/>
      <c r="R1423" s="18">
        <f t="shared" si="249"/>
        <v>0</v>
      </c>
      <c r="S1423" s="16"/>
      <c r="T1423" s="16"/>
      <c r="U1423" s="16"/>
      <c r="V1423" s="16"/>
      <c r="W1423" s="16"/>
      <c r="X1423" s="18">
        <f t="shared" si="250"/>
        <v>0</v>
      </c>
      <c r="Y1423" s="18"/>
      <c r="Z1423" s="16"/>
      <c r="AA1423" s="16"/>
      <c r="AB1423" s="16"/>
      <c r="AC1423" s="16"/>
      <c r="AD1423" s="16"/>
      <c r="AE1423" s="18">
        <f t="shared" si="251"/>
        <v>0</v>
      </c>
      <c r="AF1423" s="18"/>
      <c r="AG1423" s="16">
        <f t="shared" si="252"/>
        <v>0</v>
      </c>
      <c r="AH1423" s="16">
        <f t="shared" si="253"/>
        <v>0</v>
      </c>
      <c r="AI1423" s="18">
        <f t="shared" si="254"/>
        <v>0</v>
      </c>
      <c r="AJ1423" s="23" t="str">
        <f t="shared" si="255"/>
        <v/>
      </c>
      <c r="AK1423" s="20" t="str">
        <f t="shared" si="256"/>
        <v/>
      </c>
      <c r="AL1423" s="21" t="str">
        <f t="shared" si="257"/>
        <v/>
      </c>
    </row>
    <row r="1424" spans="3:38" x14ac:dyDescent="0.25">
      <c r="C1424" s="15"/>
      <c r="D1424" s="16"/>
      <c r="E1424" s="19" t="str">
        <f t="shared" si="247"/>
        <v/>
      </c>
      <c r="F1424" s="16"/>
      <c r="G1424" s="19">
        <f t="shared" si="248"/>
        <v>0</v>
      </c>
      <c r="H1424" s="19"/>
      <c r="I1424" s="16"/>
      <c r="J1424" s="17"/>
      <c r="K1424" s="18"/>
      <c r="L1424" s="18"/>
      <c r="M1424" s="16"/>
      <c r="N1424" s="16"/>
      <c r="O1424" s="16"/>
      <c r="P1424" s="16"/>
      <c r="Q1424" s="16"/>
      <c r="R1424" s="18">
        <f t="shared" si="249"/>
        <v>0</v>
      </c>
      <c r="S1424" s="16"/>
      <c r="T1424" s="16"/>
      <c r="U1424" s="16"/>
      <c r="V1424" s="16"/>
      <c r="W1424" s="16"/>
      <c r="X1424" s="18">
        <f t="shared" si="250"/>
        <v>0</v>
      </c>
      <c r="Y1424" s="18"/>
      <c r="Z1424" s="16"/>
      <c r="AA1424" s="16"/>
      <c r="AB1424" s="16"/>
      <c r="AC1424" s="16"/>
      <c r="AD1424" s="16"/>
      <c r="AE1424" s="18">
        <f t="shared" si="251"/>
        <v>0</v>
      </c>
      <c r="AF1424" s="18"/>
      <c r="AG1424" s="16">
        <f t="shared" si="252"/>
        <v>0</v>
      </c>
      <c r="AH1424" s="16">
        <f t="shared" si="253"/>
        <v>0</v>
      </c>
      <c r="AI1424" s="18">
        <f t="shared" si="254"/>
        <v>0</v>
      </c>
      <c r="AJ1424" s="23" t="str">
        <f t="shared" si="255"/>
        <v/>
      </c>
      <c r="AK1424" s="20" t="str">
        <f t="shared" si="256"/>
        <v/>
      </c>
      <c r="AL1424" s="21" t="str">
        <f t="shared" si="257"/>
        <v/>
      </c>
    </row>
    <row r="1425" spans="3:38" x14ac:dyDescent="0.25">
      <c r="C1425" s="15"/>
      <c r="D1425" s="16"/>
      <c r="E1425" s="19" t="str">
        <f t="shared" si="247"/>
        <v/>
      </c>
      <c r="F1425" s="16"/>
      <c r="G1425" s="19">
        <f t="shared" si="248"/>
        <v>0</v>
      </c>
      <c r="H1425" s="19"/>
      <c r="I1425" s="16"/>
      <c r="J1425" s="17"/>
      <c r="K1425" s="18"/>
      <c r="L1425" s="18"/>
      <c r="M1425" s="16"/>
      <c r="N1425" s="16"/>
      <c r="O1425" s="16"/>
      <c r="P1425" s="16"/>
      <c r="Q1425" s="16"/>
      <c r="R1425" s="18">
        <f t="shared" si="249"/>
        <v>0</v>
      </c>
      <c r="S1425" s="16"/>
      <c r="T1425" s="16"/>
      <c r="U1425" s="16"/>
      <c r="V1425" s="16"/>
      <c r="W1425" s="16"/>
      <c r="X1425" s="18">
        <f t="shared" si="250"/>
        <v>0</v>
      </c>
      <c r="Y1425" s="18"/>
      <c r="Z1425" s="16"/>
      <c r="AA1425" s="16"/>
      <c r="AB1425" s="16"/>
      <c r="AC1425" s="16"/>
      <c r="AD1425" s="16"/>
      <c r="AE1425" s="18">
        <f t="shared" si="251"/>
        <v>0</v>
      </c>
      <c r="AF1425" s="18"/>
      <c r="AG1425" s="16">
        <f t="shared" si="252"/>
        <v>0</v>
      </c>
      <c r="AH1425" s="16">
        <f t="shared" si="253"/>
        <v>0</v>
      </c>
      <c r="AI1425" s="18">
        <f t="shared" si="254"/>
        <v>0</v>
      </c>
      <c r="AJ1425" s="23" t="str">
        <f t="shared" si="255"/>
        <v/>
      </c>
      <c r="AK1425" s="20" t="str">
        <f t="shared" si="256"/>
        <v/>
      </c>
      <c r="AL1425" s="21" t="str">
        <f t="shared" si="257"/>
        <v/>
      </c>
    </row>
    <row r="1426" spans="3:38" x14ac:dyDescent="0.25">
      <c r="C1426" s="15"/>
      <c r="D1426" s="16"/>
      <c r="E1426" s="19" t="str">
        <f t="shared" si="247"/>
        <v/>
      </c>
      <c r="F1426" s="16"/>
      <c r="G1426" s="19">
        <f t="shared" si="248"/>
        <v>0</v>
      </c>
      <c r="H1426" s="19"/>
      <c r="I1426" s="16"/>
      <c r="J1426" s="17"/>
      <c r="K1426" s="18"/>
      <c r="L1426" s="18"/>
      <c r="M1426" s="16"/>
      <c r="N1426" s="16"/>
      <c r="O1426" s="16"/>
      <c r="P1426" s="16"/>
      <c r="Q1426" s="16"/>
      <c r="R1426" s="18">
        <f t="shared" si="249"/>
        <v>0</v>
      </c>
      <c r="S1426" s="16"/>
      <c r="T1426" s="16"/>
      <c r="U1426" s="16"/>
      <c r="V1426" s="16"/>
      <c r="W1426" s="16"/>
      <c r="X1426" s="18">
        <f t="shared" si="250"/>
        <v>0</v>
      </c>
      <c r="Y1426" s="18"/>
      <c r="Z1426" s="16"/>
      <c r="AA1426" s="16"/>
      <c r="AB1426" s="16"/>
      <c r="AC1426" s="16"/>
      <c r="AD1426" s="16"/>
      <c r="AE1426" s="18">
        <f t="shared" si="251"/>
        <v>0</v>
      </c>
      <c r="AF1426" s="18"/>
      <c r="AG1426" s="16">
        <f t="shared" si="252"/>
        <v>0</v>
      </c>
      <c r="AH1426" s="16">
        <f t="shared" si="253"/>
        <v>0</v>
      </c>
      <c r="AI1426" s="18">
        <f t="shared" si="254"/>
        <v>0</v>
      </c>
      <c r="AJ1426" s="23" t="str">
        <f t="shared" si="255"/>
        <v/>
      </c>
      <c r="AK1426" s="20" t="str">
        <f t="shared" si="256"/>
        <v/>
      </c>
      <c r="AL1426" s="21" t="str">
        <f t="shared" si="257"/>
        <v/>
      </c>
    </row>
    <row r="1427" spans="3:38" x14ac:dyDescent="0.25">
      <c r="C1427" s="15"/>
      <c r="D1427" s="16"/>
      <c r="E1427" s="19" t="str">
        <f t="shared" si="247"/>
        <v/>
      </c>
      <c r="F1427" s="16"/>
      <c r="G1427" s="19">
        <f t="shared" si="248"/>
        <v>0</v>
      </c>
      <c r="H1427" s="19"/>
      <c r="I1427" s="16"/>
      <c r="J1427" s="17"/>
      <c r="K1427" s="18"/>
      <c r="L1427" s="18"/>
      <c r="M1427" s="16"/>
      <c r="N1427" s="16"/>
      <c r="O1427" s="16"/>
      <c r="P1427" s="16"/>
      <c r="Q1427" s="16"/>
      <c r="R1427" s="18">
        <f t="shared" si="249"/>
        <v>0</v>
      </c>
      <c r="S1427" s="16"/>
      <c r="T1427" s="16"/>
      <c r="U1427" s="16"/>
      <c r="V1427" s="16"/>
      <c r="W1427" s="16"/>
      <c r="X1427" s="18">
        <f t="shared" si="250"/>
        <v>0</v>
      </c>
      <c r="Y1427" s="18"/>
      <c r="Z1427" s="16"/>
      <c r="AA1427" s="16"/>
      <c r="AB1427" s="16"/>
      <c r="AC1427" s="16"/>
      <c r="AD1427" s="16"/>
      <c r="AE1427" s="18">
        <f t="shared" si="251"/>
        <v>0</v>
      </c>
      <c r="AF1427" s="18"/>
      <c r="AG1427" s="16">
        <f t="shared" si="252"/>
        <v>0</v>
      </c>
      <c r="AH1427" s="16">
        <f t="shared" si="253"/>
        <v>0</v>
      </c>
      <c r="AI1427" s="18">
        <f t="shared" si="254"/>
        <v>0</v>
      </c>
      <c r="AJ1427" s="23" t="str">
        <f t="shared" si="255"/>
        <v/>
      </c>
      <c r="AK1427" s="20" t="str">
        <f t="shared" si="256"/>
        <v/>
      </c>
      <c r="AL1427" s="21" t="str">
        <f t="shared" si="257"/>
        <v/>
      </c>
    </row>
    <row r="1428" spans="3:38" x14ac:dyDescent="0.25">
      <c r="C1428" s="15"/>
      <c r="D1428" s="16"/>
      <c r="E1428" s="19" t="str">
        <f t="shared" si="247"/>
        <v/>
      </c>
      <c r="F1428" s="16"/>
      <c r="G1428" s="19">
        <f t="shared" si="248"/>
        <v>0</v>
      </c>
      <c r="H1428" s="19"/>
      <c r="I1428" s="16"/>
      <c r="J1428" s="17"/>
      <c r="K1428" s="18"/>
      <c r="L1428" s="18"/>
      <c r="M1428" s="16"/>
      <c r="N1428" s="16"/>
      <c r="O1428" s="16"/>
      <c r="P1428" s="16"/>
      <c r="Q1428" s="16"/>
      <c r="R1428" s="18">
        <f t="shared" si="249"/>
        <v>0</v>
      </c>
      <c r="S1428" s="16"/>
      <c r="T1428" s="16"/>
      <c r="U1428" s="16"/>
      <c r="V1428" s="16"/>
      <c r="W1428" s="16"/>
      <c r="X1428" s="18">
        <f t="shared" si="250"/>
        <v>0</v>
      </c>
      <c r="Y1428" s="18"/>
      <c r="Z1428" s="16"/>
      <c r="AA1428" s="16"/>
      <c r="AB1428" s="16"/>
      <c r="AC1428" s="16"/>
      <c r="AD1428" s="16"/>
      <c r="AE1428" s="18">
        <f t="shared" si="251"/>
        <v>0</v>
      </c>
      <c r="AF1428" s="18"/>
      <c r="AG1428" s="16">
        <f t="shared" si="252"/>
        <v>0</v>
      </c>
      <c r="AH1428" s="16">
        <f t="shared" si="253"/>
        <v>0</v>
      </c>
      <c r="AI1428" s="18">
        <f t="shared" si="254"/>
        <v>0</v>
      </c>
      <c r="AJ1428" s="23" t="str">
        <f t="shared" si="255"/>
        <v/>
      </c>
      <c r="AK1428" s="20" t="str">
        <f t="shared" si="256"/>
        <v/>
      </c>
      <c r="AL1428" s="21" t="str">
        <f t="shared" si="257"/>
        <v/>
      </c>
    </row>
    <row r="1429" spans="3:38" x14ac:dyDescent="0.25">
      <c r="C1429" s="15"/>
      <c r="D1429" s="16"/>
      <c r="E1429" s="19" t="str">
        <f t="shared" si="247"/>
        <v/>
      </c>
      <c r="F1429" s="16"/>
      <c r="G1429" s="19">
        <f t="shared" si="248"/>
        <v>0</v>
      </c>
      <c r="H1429" s="19"/>
      <c r="I1429" s="16"/>
      <c r="J1429" s="17"/>
      <c r="K1429" s="18"/>
      <c r="L1429" s="18"/>
      <c r="M1429" s="16"/>
      <c r="N1429" s="16"/>
      <c r="O1429" s="16"/>
      <c r="P1429" s="16"/>
      <c r="Q1429" s="16"/>
      <c r="R1429" s="18">
        <f t="shared" si="249"/>
        <v>0</v>
      </c>
      <c r="S1429" s="16"/>
      <c r="T1429" s="16"/>
      <c r="U1429" s="16"/>
      <c r="V1429" s="16"/>
      <c r="W1429" s="16"/>
      <c r="X1429" s="18">
        <f t="shared" si="250"/>
        <v>0</v>
      </c>
      <c r="Y1429" s="18"/>
      <c r="Z1429" s="16"/>
      <c r="AA1429" s="16"/>
      <c r="AB1429" s="16"/>
      <c r="AC1429" s="16"/>
      <c r="AD1429" s="16"/>
      <c r="AE1429" s="18">
        <f t="shared" si="251"/>
        <v>0</v>
      </c>
      <c r="AF1429" s="18"/>
      <c r="AG1429" s="16">
        <f t="shared" si="252"/>
        <v>0</v>
      </c>
      <c r="AH1429" s="16">
        <f t="shared" si="253"/>
        <v>0</v>
      </c>
      <c r="AI1429" s="18">
        <f t="shared" si="254"/>
        <v>0</v>
      </c>
      <c r="AJ1429" s="23" t="str">
        <f t="shared" si="255"/>
        <v/>
      </c>
      <c r="AK1429" s="20" t="str">
        <f t="shared" si="256"/>
        <v/>
      </c>
      <c r="AL1429" s="21" t="str">
        <f t="shared" si="257"/>
        <v/>
      </c>
    </row>
    <row r="1430" spans="3:38" x14ac:dyDescent="0.25">
      <c r="C1430" s="15"/>
      <c r="D1430" s="16"/>
      <c r="E1430" s="19" t="str">
        <f t="shared" si="247"/>
        <v/>
      </c>
      <c r="F1430" s="16"/>
      <c r="G1430" s="19">
        <f t="shared" si="248"/>
        <v>0</v>
      </c>
      <c r="H1430" s="19"/>
      <c r="I1430" s="16"/>
      <c r="J1430" s="17"/>
      <c r="K1430" s="18"/>
      <c r="L1430" s="18"/>
      <c r="M1430" s="16"/>
      <c r="N1430" s="16"/>
      <c r="O1430" s="16"/>
      <c r="P1430" s="16"/>
      <c r="Q1430" s="16"/>
      <c r="R1430" s="18">
        <f t="shared" si="249"/>
        <v>0</v>
      </c>
      <c r="S1430" s="16"/>
      <c r="T1430" s="16"/>
      <c r="U1430" s="16"/>
      <c r="V1430" s="16"/>
      <c r="W1430" s="16"/>
      <c r="X1430" s="18">
        <f t="shared" si="250"/>
        <v>0</v>
      </c>
      <c r="Y1430" s="18"/>
      <c r="Z1430" s="16"/>
      <c r="AA1430" s="16"/>
      <c r="AB1430" s="16"/>
      <c r="AC1430" s="16"/>
      <c r="AD1430" s="16"/>
      <c r="AE1430" s="18">
        <f t="shared" si="251"/>
        <v>0</v>
      </c>
      <c r="AF1430" s="18"/>
      <c r="AG1430" s="16">
        <f t="shared" si="252"/>
        <v>0</v>
      </c>
      <c r="AH1430" s="16">
        <f t="shared" si="253"/>
        <v>0</v>
      </c>
      <c r="AI1430" s="18">
        <f t="shared" si="254"/>
        <v>0</v>
      </c>
      <c r="AJ1430" s="23" t="str">
        <f t="shared" si="255"/>
        <v/>
      </c>
      <c r="AK1430" s="20" t="str">
        <f t="shared" si="256"/>
        <v/>
      </c>
      <c r="AL1430" s="21" t="str">
        <f t="shared" si="257"/>
        <v/>
      </c>
    </row>
    <row r="1431" spans="3:38" x14ac:dyDescent="0.25">
      <c r="C1431" s="15"/>
      <c r="D1431" s="16"/>
      <c r="E1431" s="19" t="str">
        <f t="shared" si="247"/>
        <v/>
      </c>
      <c r="F1431" s="16"/>
      <c r="G1431" s="19">
        <f t="shared" si="248"/>
        <v>0</v>
      </c>
      <c r="H1431" s="19"/>
      <c r="I1431" s="16"/>
      <c r="J1431" s="17"/>
      <c r="K1431" s="18"/>
      <c r="L1431" s="18"/>
      <c r="M1431" s="16"/>
      <c r="N1431" s="16"/>
      <c r="O1431" s="16"/>
      <c r="P1431" s="16"/>
      <c r="Q1431" s="16"/>
      <c r="R1431" s="18">
        <f t="shared" si="249"/>
        <v>0</v>
      </c>
      <c r="S1431" s="16"/>
      <c r="T1431" s="16"/>
      <c r="U1431" s="16"/>
      <c r="V1431" s="16"/>
      <c r="W1431" s="16"/>
      <c r="X1431" s="18">
        <f t="shared" si="250"/>
        <v>0</v>
      </c>
      <c r="Y1431" s="18"/>
      <c r="Z1431" s="16"/>
      <c r="AA1431" s="16"/>
      <c r="AB1431" s="16"/>
      <c r="AC1431" s="16"/>
      <c r="AD1431" s="16"/>
      <c r="AE1431" s="18">
        <f t="shared" si="251"/>
        <v>0</v>
      </c>
      <c r="AF1431" s="18"/>
      <c r="AG1431" s="16">
        <f t="shared" si="252"/>
        <v>0</v>
      </c>
      <c r="AH1431" s="16">
        <f t="shared" si="253"/>
        <v>0</v>
      </c>
      <c r="AI1431" s="18">
        <f t="shared" si="254"/>
        <v>0</v>
      </c>
      <c r="AJ1431" s="23" t="str">
        <f t="shared" si="255"/>
        <v/>
      </c>
      <c r="AK1431" s="20" t="str">
        <f t="shared" si="256"/>
        <v/>
      </c>
      <c r="AL1431" s="21" t="str">
        <f t="shared" si="257"/>
        <v/>
      </c>
    </row>
    <row r="1432" spans="3:38" x14ac:dyDescent="0.25">
      <c r="C1432" s="15"/>
      <c r="D1432" s="16"/>
      <c r="E1432" s="19" t="str">
        <f t="shared" si="247"/>
        <v/>
      </c>
      <c r="F1432" s="16"/>
      <c r="G1432" s="19">
        <f t="shared" si="248"/>
        <v>0</v>
      </c>
      <c r="H1432" s="19"/>
      <c r="I1432" s="16"/>
      <c r="J1432" s="17"/>
      <c r="K1432" s="18"/>
      <c r="L1432" s="18"/>
      <c r="M1432" s="16"/>
      <c r="N1432" s="16"/>
      <c r="O1432" s="16"/>
      <c r="P1432" s="16"/>
      <c r="Q1432" s="16"/>
      <c r="R1432" s="18">
        <f t="shared" si="249"/>
        <v>0</v>
      </c>
      <c r="S1432" s="16"/>
      <c r="T1432" s="16"/>
      <c r="U1432" s="16"/>
      <c r="V1432" s="16"/>
      <c r="W1432" s="16"/>
      <c r="X1432" s="18">
        <f t="shared" si="250"/>
        <v>0</v>
      </c>
      <c r="Y1432" s="18"/>
      <c r="Z1432" s="16"/>
      <c r="AA1432" s="16"/>
      <c r="AB1432" s="16"/>
      <c r="AC1432" s="16"/>
      <c r="AD1432" s="16"/>
      <c r="AE1432" s="18">
        <f t="shared" si="251"/>
        <v>0</v>
      </c>
      <c r="AF1432" s="18"/>
      <c r="AG1432" s="16">
        <f t="shared" si="252"/>
        <v>0</v>
      </c>
      <c r="AH1432" s="16">
        <f t="shared" si="253"/>
        <v>0</v>
      </c>
      <c r="AI1432" s="18">
        <f t="shared" si="254"/>
        <v>0</v>
      </c>
      <c r="AJ1432" s="23" t="str">
        <f t="shared" si="255"/>
        <v/>
      </c>
      <c r="AK1432" s="20" t="str">
        <f t="shared" si="256"/>
        <v/>
      </c>
      <c r="AL1432" s="21" t="str">
        <f t="shared" si="257"/>
        <v/>
      </c>
    </row>
    <row r="1433" spans="3:38" x14ac:dyDescent="0.25">
      <c r="C1433" s="15"/>
      <c r="D1433" s="16"/>
      <c r="E1433" s="19" t="str">
        <f t="shared" si="247"/>
        <v/>
      </c>
      <c r="F1433" s="16"/>
      <c r="G1433" s="19">
        <f t="shared" si="248"/>
        <v>0</v>
      </c>
      <c r="H1433" s="19"/>
      <c r="I1433" s="16"/>
      <c r="J1433" s="17"/>
      <c r="K1433" s="18"/>
      <c r="L1433" s="18"/>
      <c r="M1433" s="16"/>
      <c r="N1433" s="16"/>
      <c r="O1433" s="16"/>
      <c r="P1433" s="16"/>
      <c r="Q1433" s="16"/>
      <c r="R1433" s="18">
        <f t="shared" si="249"/>
        <v>0</v>
      </c>
      <c r="S1433" s="16"/>
      <c r="T1433" s="16"/>
      <c r="U1433" s="16"/>
      <c r="V1433" s="16"/>
      <c r="W1433" s="16"/>
      <c r="X1433" s="18">
        <f t="shared" si="250"/>
        <v>0</v>
      </c>
      <c r="Y1433" s="18"/>
      <c r="Z1433" s="16"/>
      <c r="AA1433" s="16"/>
      <c r="AB1433" s="16"/>
      <c r="AC1433" s="16"/>
      <c r="AD1433" s="16"/>
      <c r="AE1433" s="18">
        <f t="shared" si="251"/>
        <v>0</v>
      </c>
      <c r="AF1433" s="18"/>
      <c r="AG1433" s="16">
        <f t="shared" si="252"/>
        <v>0</v>
      </c>
      <c r="AH1433" s="16">
        <f t="shared" si="253"/>
        <v>0</v>
      </c>
      <c r="AI1433" s="18">
        <f t="shared" si="254"/>
        <v>0</v>
      </c>
      <c r="AJ1433" s="23" t="str">
        <f t="shared" si="255"/>
        <v/>
      </c>
      <c r="AK1433" s="20" t="str">
        <f t="shared" si="256"/>
        <v/>
      </c>
      <c r="AL1433" s="21" t="str">
        <f t="shared" si="257"/>
        <v/>
      </c>
    </row>
    <row r="1434" spans="3:38" x14ac:dyDescent="0.25">
      <c r="C1434" s="15"/>
      <c r="D1434" s="16"/>
      <c r="E1434" s="19" t="str">
        <f t="shared" si="247"/>
        <v/>
      </c>
      <c r="F1434" s="16"/>
      <c r="G1434" s="19">
        <f t="shared" si="248"/>
        <v>0</v>
      </c>
      <c r="H1434" s="19"/>
      <c r="I1434" s="16"/>
      <c r="J1434" s="17"/>
      <c r="K1434" s="18"/>
      <c r="L1434" s="18"/>
      <c r="M1434" s="16"/>
      <c r="N1434" s="16"/>
      <c r="O1434" s="16"/>
      <c r="P1434" s="16"/>
      <c r="Q1434" s="16"/>
      <c r="R1434" s="18">
        <f t="shared" si="249"/>
        <v>0</v>
      </c>
      <c r="S1434" s="16"/>
      <c r="T1434" s="16"/>
      <c r="U1434" s="16"/>
      <c r="V1434" s="16"/>
      <c r="W1434" s="16"/>
      <c r="X1434" s="18">
        <f t="shared" si="250"/>
        <v>0</v>
      </c>
      <c r="Y1434" s="18"/>
      <c r="Z1434" s="16"/>
      <c r="AA1434" s="16"/>
      <c r="AB1434" s="16"/>
      <c r="AC1434" s="16"/>
      <c r="AD1434" s="16"/>
      <c r="AE1434" s="18">
        <f t="shared" si="251"/>
        <v>0</v>
      </c>
      <c r="AF1434" s="18"/>
      <c r="AG1434" s="16">
        <f t="shared" si="252"/>
        <v>0</v>
      </c>
      <c r="AH1434" s="16">
        <f t="shared" si="253"/>
        <v>0</v>
      </c>
      <c r="AI1434" s="18">
        <f t="shared" si="254"/>
        <v>0</v>
      </c>
      <c r="AJ1434" s="23" t="str">
        <f t="shared" si="255"/>
        <v/>
      </c>
      <c r="AK1434" s="20" t="str">
        <f t="shared" si="256"/>
        <v/>
      </c>
      <c r="AL1434" s="21" t="str">
        <f t="shared" si="257"/>
        <v/>
      </c>
    </row>
    <row r="1435" spans="3:38" x14ac:dyDescent="0.25">
      <c r="C1435" s="15"/>
      <c r="D1435" s="16"/>
      <c r="E1435" s="19" t="str">
        <f t="shared" si="247"/>
        <v/>
      </c>
      <c r="F1435" s="16"/>
      <c r="G1435" s="19">
        <f t="shared" si="248"/>
        <v>0</v>
      </c>
      <c r="H1435" s="19"/>
      <c r="I1435" s="16"/>
      <c r="J1435" s="17"/>
      <c r="K1435" s="18"/>
      <c r="L1435" s="18"/>
      <c r="M1435" s="16"/>
      <c r="N1435" s="16"/>
      <c r="O1435" s="16"/>
      <c r="P1435" s="16"/>
      <c r="Q1435" s="16"/>
      <c r="R1435" s="18">
        <f t="shared" si="249"/>
        <v>0</v>
      </c>
      <c r="S1435" s="16"/>
      <c r="T1435" s="16"/>
      <c r="U1435" s="16"/>
      <c r="V1435" s="16"/>
      <c r="W1435" s="16"/>
      <c r="X1435" s="18">
        <f t="shared" si="250"/>
        <v>0</v>
      </c>
      <c r="Y1435" s="18"/>
      <c r="Z1435" s="16"/>
      <c r="AA1435" s="16"/>
      <c r="AB1435" s="16"/>
      <c r="AC1435" s="16"/>
      <c r="AD1435" s="16"/>
      <c r="AE1435" s="18">
        <f t="shared" si="251"/>
        <v>0</v>
      </c>
      <c r="AF1435" s="18"/>
      <c r="AG1435" s="16">
        <f t="shared" si="252"/>
        <v>0</v>
      </c>
      <c r="AH1435" s="16">
        <f t="shared" si="253"/>
        <v>0</v>
      </c>
      <c r="AI1435" s="18">
        <f t="shared" si="254"/>
        <v>0</v>
      </c>
      <c r="AJ1435" s="23" t="str">
        <f t="shared" si="255"/>
        <v/>
      </c>
      <c r="AK1435" s="20" t="str">
        <f t="shared" si="256"/>
        <v/>
      </c>
      <c r="AL1435" s="21" t="str">
        <f t="shared" si="257"/>
        <v/>
      </c>
    </row>
    <row r="1436" spans="3:38" x14ac:dyDescent="0.25">
      <c r="C1436" s="15"/>
      <c r="D1436" s="16"/>
      <c r="E1436" s="19" t="str">
        <f t="shared" si="247"/>
        <v/>
      </c>
      <c r="F1436" s="16"/>
      <c r="G1436" s="19">
        <f t="shared" si="248"/>
        <v>0</v>
      </c>
      <c r="H1436" s="19"/>
      <c r="I1436" s="16"/>
      <c r="J1436" s="17"/>
      <c r="K1436" s="18"/>
      <c r="L1436" s="18"/>
      <c r="M1436" s="16"/>
      <c r="N1436" s="16"/>
      <c r="O1436" s="16"/>
      <c r="P1436" s="16"/>
      <c r="Q1436" s="16"/>
      <c r="R1436" s="18">
        <f t="shared" si="249"/>
        <v>0</v>
      </c>
      <c r="S1436" s="16"/>
      <c r="T1436" s="16"/>
      <c r="U1436" s="16"/>
      <c r="V1436" s="16"/>
      <c r="W1436" s="16"/>
      <c r="X1436" s="18">
        <f t="shared" si="250"/>
        <v>0</v>
      </c>
      <c r="Y1436" s="18"/>
      <c r="Z1436" s="16"/>
      <c r="AA1436" s="16"/>
      <c r="AB1436" s="16"/>
      <c r="AC1436" s="16"/>
      <c r="AD1436" s="16"/>
      <c r="AE1436" s="18">
        <f t="shared" si="251"/>
        <v>0</v>
      </c>
      <c r="AF1436" s="18"/>
      <c r="AG1436" s="16">
        <f t="shared" si="252"/>
        <v>0</v>
      </c>
      <c r="AH1436" s="16">
        <f t="shared" si="253"/>
        <v>0</v>
      </c>
      <c r="AI1436" s="18">
        <f t="shared" si="254"/>
        <v>0</v>
      </c>
      <c r="AJ1436" s="23" t="str">
        <f t="shared" si="255"/>
        <v/>
      </c>
      <c r="AK1436" s="20" t="str">
        <f t="shared" si="256"/>
        <v/>
      </c>
      <c r="AL1436" s="21" t="str">
        <f t="shared" si="257"/>
        <v/>
      </c>
    </row>
    <row r="1437" spans="3:38" x14ac:dyDescent="0.25">
      <c r="C1437" s="15"/>
      <c r="D1437" s="16"/>
      <c r="E1437" s="19" t="str">
        <f t="shared" si="247"/>
        <v/>
      </c>
      <c r="F1437" s="16"/>
      <c r="G1437" s="19">
        <f t="shared" si="248"/>
        <v>0</v>
      </c>
      <c r="H1437" s="19"/>
      <c r="I1437" s="16"/>
      <c r="J1437" s="17"/>
      <c r="K1437" s="18"/>
      <c r="L1437" s="18"/>
      <c r="M1437" s="16"/>
      <c r="N1437" s="16"/>
      <c r="O1437" s="16"/>
      <c r="P1437" s="16"/>
      <c r="Q1437" s="16"/>
      <c r="R1437" s="18">
        <f t="shared" si="249"/>
        <v>0</v>
      </c>
      <c r="S1437" s="16"/>
      <c r="T1437" s="16"/>
      <c r="U1437" s="16"/>
      <c r="V1437" s="16"/>
      <c r="W1437" s="16"/>
      <c r="X1437" s="18">
        <f t="shared" si="250"/>
        <v>0</v>
      </c>
      <c r="Y1437" s="18"/>
      <c r="Z1437" s="16"/>
      <c r="AA1437" s="16"/>
      <c r="AB1437" s="16"/>
      <c r="AC1437" s="16"/>
      <c r="AD1437" s="16"/>
      <c r="AE1437" s="18">
        <f t="shared" si="251"/>
        <v>0</v>
      </c>
      <c r="AF1437" s="18"/>
      <c r="AG1437" s="16">
        <f t="shared" si="252"/>
        <v>0</v>
      </c>
      <c r="AH1437" s="16">
        <f t="shared" si="253"/>
        <v>0</v>
      </c>
      <c r="AI1437" s="18">
        <f t="shared" si="254"/>
        <v>0</v>
      </c>
      <c r="AJ1437" s="23" t="str">
        <f t="shared" si="255"/>
        <v/>
      </c>
      <c r="AK1437" s="20" t="str">
        <f t="shared" si="256"/>
        <v/>
      </c>
      <c r="AL1437" s="21" t="str">
        <f t="shared" si="257"/>
        <v/>
      </c>
    </row>
    <row r="1438" spans="3:38" x14ac:dyDescent="0.25">
      <c r="C1438" s="15"/>
      <c r="D1438" s="16"/>
      <c r="E1438" s="19" t="str">
        <f t="shared" si="247"/>
        <v/>
      </c>
      <c r="F1438" s="16"/>
      <c r="G1438" s="19">
        <f t="shared" si="248"/>
        <v>0</v>
      </c>
      <c r="H1438" s="19"/>
      <c r="I1438" s="16"/>
      <c r="J1438" s="17"/>
      <c r="K1438" s="18"/>
      <c r="L1438" s="18"/>
      <c r="M1438" s="16"/>
      <c r="N1438" s="16"/>
      <c r="O1438" s="16"/>
      <c r="P1438" s="16"/>
      <c r="Q1438" s="16"/>
      <c r="R1438" s="18">
        <f t="shared" si="249"/>
        <v>0</v>
      </c>
      <c r="S1438" s="16"/>
      <c r="T1438" s="16"/>
      <c r="U1438" s="16"/>
      <c r="V1438" s="16"/>
      <c r="W1438" s="16"/>
      <c r="X1438" s="18">
        <f t="shared" si="250"/>
        <v>0</v>
      </c>
      <c r="Y1438" s="18"/>
      <c r="Z1438" s="16"/>
      <c r="AA1438" s="16"/>
      <c r="AB1438" s="16"/>
      <c r="AC1438" s="16"/>
      <c r="AD1438" s="16"/>
      <c r="AE1438" s="18">
        <f t="shared" si="251"/>
        <v>0</v>
      </c>
      <c r="AF1438" s="18"/>
      <c r="AG1438" s="16">
        <f t="shared" si="252"/>
        <v>0</v>
      </c>
      <c r="AH1438" s="16">
        <f t="shared" si="253"/>
        <v>0</v>
      </c>
      <c r="AI1438" s="18">
        <f t="shared" si="254"/>
        <v>0</v>
      </c>
      <c r="AJ1438" s="23" t="str">
        <f t="shared" si="255"/>
        <v/>
      </c>
      <c r="AK1438" s="20" t="str">
        <f t="shared" si="256"/>
        <v/>
      </c>
      <c r="AL1438" s="21" t="str">
        <f t="shared" si="257"/>
        <v/>
      </c>
    </row>
    <row r="1439" spans="3:38" x14ac:dyDescent="0.25">
      <c r="C1439" s="15"/>
      <c r="D1439" s="16"/>
      <c r="E1439" s="19" t="str">
        <f t="shared" si="247"/>
        <v/>
      </c>
      <c r="F1439" s="16"/>
      <c r="G1439" s="19">
        <f t="shared" si="248"/>
        <v>0</v>
      </c>
      <c r="H1439" s="19"/>
      <c r="I1439" s="16"/>
      <c r="J1439" s="17"/>
      <c r="K1439" s="18"/>
      <c r="L1439" s="18"/>
      <c r="M1439" s="16"/>
      <c r="N1439" s="16"/>
      <c r="O1439" s="16"/>
      <c r="P1439" s="16"/>
      <c r="Q1439" s="16"/>
      <c r="R1439" s="18">
        <f t="shared" si="249"/>
        <v>0</v>
      </c>
      <c r="S1439" s="16"/>
      <c r="T1439" s="16"/>
      <c r="U1439" s="16"/>
      <c r="V1439" s="16"/>
      <c r="W1439" s="16"/>
      <c r="X1439" s="18">
        <f t="shared" si="250"/>
        <v>0</v>
      </c>
      <c r="Y1439" s="18"/>
      <c r="Z1439" s="16"/>
      <c r="AA1439" s="16"/>
      <c r="AB1439" s="16"/>
      <c r="AC1439" s="16"/>
      <c r="AD1439" s="16"/>
      <c r="AE1439" s="18">
        <f t="shared" si="251"/>
        <v>0</v>
      </c>
      <c r="AF1439" s="18"/>
      <c r="AG1439" s="16">
        <f t="shared" si="252"/>
        <v>0</v>
      </c>
      <c r="AH1439" s="16">
        <f t="shared" si="253"/>
        <v>0</v>
      </c>
      <c r="AI1439" s="18">
        <f t="shared" si="254"/>
        <v>0</v>
      </c>
      <c r="AJ1439" s="23" t="str">
        <f t="shared" si="255"/>
        <v/>
      </c>
      <c r="AK1439" s="20" t="str">
        <f t="shared" si="256"/>
        <v/>
      </c>
      <c r="AL1439" s="21" t="str">
        <f t="shared" si="257"/>
        <v/>
      </c>
    </row>
    <row r="1440" spans="3:38" x14ac:dyDescent="0.25">
      <c r="C1440" s="15"/>
      <c r="D1440" s="16"/>
      <c r="E1440" s="19" t="str">
        <f t="shared" si="247"/>
        <v/>
      </c>
      <c r="F1440" s="16"/>
      <c r="G1440" s="19">
        <f t="shared" si="248"/>
        <v>0</v>
      </c>
      <c r="H1440" s="19"/>
      <c r="I1440" s="16"/>
      <c r="J1440" s="17"/>
      <c r="K1440" s="18"/>
      <c r="L1440" s="18"/>
      <c r="M1440" s="16"/>
      <c r="N1440" s="16"/>
      <c r="O1440" s="16"/>
      <c r="P1440" s="16"/>
      <c r="Q1440" s="16"/>
      <c r="R1440" s="18">
        <f t="shared" si="249"/>
        <v>0</v>
      </c>
      <c r="S1440" s="16"/>
      <c r="T1440" s="16"/>
      <c r="U1440" s="16"/>
      <c r="V1440" s="16"/>
      <c r="W1440" s="16"/>
      <c r="X1440" s="18">
        <f t="shared" si="250"/>
        <v>0</v>
      </c>
      <c r="Y1440" s="18"/>
      <c r="Z1440" s="16"/>
      <c r="AA1440" s="16"/>
      <c r="AB1440" s="16"/>
      <c r="AC1440" s="16"/>
      <c r="AD1440" s="16"/>
      <c r="AE1440" s="18">
        <f t="shared" si="251"/>
        <v>0</v>
      </c>
      <c r="AF1440" s="18"/>
      <c r="AG1440" s="16">
        <f t="shared" si="252"/>
        <v>0</v>
      </c>
      <c r="AH1440" s="16">
        <f t="shared" si="253"/>
        <v>0</v>
      </c>
      <c r="AI1440" s="18">
        <f t="shared" si="254"/>
        <v>0</v>
      </c>
      <c r="AJ1440" s="23" t="str">
        <f t="shared" si="255"/>
        <v/>
      </c>
      <c r="AK1440" s="20" t="str">
        <f t="shared" si="256"/>
        <v/>
      </c>
      <c r="AL1440" s="21" t="str">
        <f t="shared" si="257"/>
        <v/>
      </c>
    </row>
    <row r="1441" spans="3:38" x14ac:dyDescent="0.25">
      <c r="C1441" s="15"/>
      <c r="D1441" s="16"/>
      <c r="E1441" s="19" t="str">
        <f t="shared" si="247"/>
        <v/>
      </c>
      <c r="F1441" s="16"/>
      <c r="G1441" s="19">
        <f t="shared" si="248"/>
        <v>0</v>
      </c>
      <c r="H1441" s="19"/>
      <c r="I1441" s="16"/>
      <c r="J1441" s="17"/>
      <c r="K1441" s="18"/>
      <c r="L1441" s="18"/>
      <c r="M1441" s="16"/>
      <c r="N1441" s="16"/>
      <c r="O1441" s="16"/>
      <c r="P1441" s="16"/>
      <c r="Q1441" s="16"/>
      <c r="R1441" s="18">
        <f t="shared" si="249"/>
        <v>0</v>
      </c>
      <c r="S1441" s="16"/>
      <c r="T1441" s="16"/>
      <c r="U1441" s="16"/>
      <c r="V1441" s="16"/>
      <c r="W1441" s="16"/>
      <c r="X1441" s="18">
        <f t="shared" si="250"/>
        <v>0</v>
      </c>
      <c r="Y1441" s="18"/>
      <c r="Z1441" s="16"/>
      <c r="AA1441" s="16"/>
      <c r="AB1441" s="16"/>
      <c r="AC1441" s="16"/>
      <c r="AD1441" s="16"/>
      <c r="AE1441" s="18">
        <f t="shared" si="251"/>
        <v>0</v>
      </c>
      <c r="AF1441" s="18"/>
      <c r="AG1441" s="16">
        <f t="shared" si="252"/>
        <v>0</v>
      </c>
      <c r="AH1441" s="16">
        <f t="shared" si="253"/>
        <v>0</v>
      </c>
      <c r="AI1441" s="18">
        <f t="shared" si="254"/>
        <v>0</v>
      </c>
      <c r="AJ1441" s="23" t="str">
        <f t="shared" si="255"/>
        <v/>
      </c>
      <c r="AK1441" s="20" t="str">
        <f t="shared" si="256"/>
        <v/>
      </c>
      <c r="AL1441" s="21" t="str">
        <f t="shared" si="257"/>
        <v/>
      </c>
    </row>
    <row r="1442" spans="3:38" x14ac:dyDescent="0.25">
      <c r="C1442" s="15"/>
      <c r="D1442" s="16"/>
      <c r="E1442" s="19" t="str">
        <f t="shared" si="247"/>
        <v/>
      </c>
      <c r="F1442" s="16"/>
      <c r="G1442" s="19">
        <f t="shared" si="248"/>
        <v>0</v>
      </c>
      <c r="H1442" s="19"/>
      <c r="I1442" s="16"/>
      <c r="J1442" s="17"/>
      <c r="K1442" s="18"/>
      <c r="L1442" s="18"/>
      <c r="M1442" s="16"/>
      <c r="N1442" s="16"/>
      <c r="O1442" s="16"/>
      <c r="P1442" s="16"/>
      <c r="Q1442" s="16"/>
      <c r="R1442" s="18">
        <f t="shared" si="249"/>
        <v>0</v>
      </c>
      <c r="S1442" s="16"/>
      <c r="T1442" s="16"/>
      <c r="U1442" s="16"/>
      <c r="V1442" s="16"/>
      <c r="W1442" s="16"/>
      <c r="X1442" s="18">
        <f t="shared" si="250"/>
        <v>0</v>
      </c>
      <c r="Y1442" s="18"/>
      <c r="Z1442" s="16"/>
      <c r="AA1442" s="16"/>
      <c r="AB1442" s="16"/>
      <c r="AC1442" s="16"/>
      <c r="AD1442" s="16"/>
      <c r="AE1442" s="18">
        <f t="shared" si="251"/>
        <v>0</v>
      </c>
      <c r="AF1442" s="18"/>
      <c r="AG1442" s="16">
        <f t="shared" si="252"/>
        <v>0</v>
      </c>
      <c r="AH1442" s="16">
        <f t="shared" si="253"/>
        <v>0</v>
      </c>
      <c r="AI1442" s="18">
        <f t="shared" si="254"/>
        <v>0</v>
      </c>
      <c r="AJ1442" s="23" t="str">
        <f t="shared" si="255"/>
        <v/>
      </c>
      <c r="AK1442" s="20" t="str">
        <f t="shared" si="256"/>
        <v/>
      </c>
      <c r="AL1442" s="21" t="str">
        <f t="shared" si="257"/>
        <v/>
      </c>
    </row>
    <row r="1443" spans="3:38" x14ac:dyDescent="0.25">
      <c r="C1443" s="15"/>
      <c r="D1443" s="16"/>
      <c r="E1443" s="19" t="str">
        <f t="shared" si="247"/>
        <v/>
      </c>
      <c r="F1443" s="16"/>
      <c r="G1443" s="19">
        <f t="shared" si="248"/>
        <v>0</v>
      </c>
      <c r="H1443" s="19"/>
      <c r="I1443" s="16"/>
      <c r="J1443" s="17"/>
      <c r="K1443" s="18"/>
      <c r="L1443" s="18"/>
      <c r="M1443" s="16"/>
      <c r="N1443" s="16"/>
      <c r="O1443" s="16"/>
      <c r="P1443" s="16"/>
      <c r="Q1443" s="16"/>
      <c r="R1443" s="18">
        <f t="shared" si="249"/>
        <v>0</v>
      </c>
      <c r="S1443" s="16"/>
      <c r="T1443" s="16"/>
      <c r="U1443" s="16"/>
      <c r="V1443" s="16"/>
      <c r="W1443" s="16"/>
      <c r="X1443" s="18">
        <f t="shared" si="250"/>
        <v>0</v>
      </c>
      <c r="Y1443" s="18"/>
      <c r="Z1443" s="16"/>
      <c r="AA1443" s="16"/>
      <c r="AB1443" s="16"/>
      <c r="AC1443" s="16"/>
      <c r="AD1443" s="16"/>
      <c r="AE1443" s="18">
        <f t="shared" si="251"/>
        <v>0</v>
      </c>
      <c r="AF1443" s="18"/>
      <c r="AG1443" s="16">
        <f t="shared" si="252"/>
        <v>0</v>
      </c>
      <c r="AH1443" s="16">
        <f t="shared" si="253"/>
        <v>0</v>
      </c>
      <c r="AI1443" s="18">
        <f t="shared" si="254"/>
        <v>0</v>
      </c>
      <c r="AJ1443" s="23" t="str">
        <f t="shared" si="255"/>
        <v/>
      </c>
      <c r="AK1443" s="20" t="str">
        <f t="shared" si="256"/>
        <v/>
      </c>
      <c r="AL1443" s="21" t="str">
        <f t="shared" si="257"/>
        <v/>
      </c>
    </row>
    <row r="1444" spans="3:38" x14ac:dyDescent="0.25">
      <c r="C1444" s="15"/>
      <c r="D1444" s="16"/>
      <c r="E1444" s="19" t="str">
        <f t="shared" si="247"/>
        <v/>
      </c>
      <c r="F1444" s="16"/>
      <c r="G1444" s="19">
        <f t="shared" si="248"/>
        <v>0</v>
      </c>
      <c r="H1444" s="19"/>
      <c r="I1444" s="16"/>
      <c r="J1444" s="17"/>
      <c r="K1444" s="18"/>
      <c r="L1444" s="18"/>
      <c r="M1444" s="16"/>
      <c r="N1444" s="16"/>
      <c r="O1444" s="16"/>
      <c r="P1444" s="16"/>
      <c r="Q1444" s="16"/>
      <c r="R1444" s="18">
        <f t="shared" si="249"/>
        <v>0</v>
      </c>
      <c r="S1444" s="16"/>
      <c r="T1444" s="16"/>
      <c r="U1444" s="16"/>
      <c r="V1444" s="16"/>
      <c r="W1444" s="16"/>
      <c r="X1444" s="18">
        <f t="shared" si="250"/>
        <v>0</v>
      </c>
      <c r="Y1444" s="18"/>
      <c r="Z1444" s="16"/>
      <c r="AA1444" s="16"/>
      <c r="AB1444" s="16"/>
      <c r="AC1444" s="16"/>
      <c r="AD1444" s="16"/>
      <c r="AE1444" s="18">
        <f t="shared" si="251"/>
        <v>0</v>
      </c>
      <c r="AF1444" s="18"/>
      <c r="AG1444" s="16">
        <f t="shared" si="252"/>
        <v>0</v>
      </c>
      <c r="AH1444" s="16">
        <f t="shared" si="253"/>
        <v>0</v>
      </c>
      <c r="AI1444" s="18">
        <f t="shared" si="254"/>
        <v>0</v>
      </c>
      <c r="AJ1444" s="23" t="str">
        <f t="shared" si="255"/>
        <v/>
      </c>
      <c r="AK1444" s="20" t="str">
        <f t="shared" si="256"/>
        <v/>
      </c>
      <c r="AL1444" s="21" t="str">
        <f t="shared" si="257"/>
        <v/>
      </c>
    </row>
    <row r="1445" spans="3:38" x14ac:dyDescent="0.25">
      <c r="C1445" s="15"/>
      <c r="D1445" s="16"/>
      <c r="E1445" s="19" t="str">
        <f t="shared" si="247"/>
        <v/>
      </c>
      <c r="F1445" s="16"/>
      <c r="G1445" s="19">
        <f t="shared" si="248"/>
        <v>0</v>
      </c>
      <c r="H1445" s="19"/>
      <c r="I1445" s="16"/>
      <c r="J1445" s="17"/>
      <c r="K1445" s="18"/>
      <c r="L1445" s="18"/>
      <c r="M1445" s="16"/>
      <c r="N1445" s="16"/>
      <c r="O1445" s="16"/>
      <c r="P1445" s="16"/>
      <c r="Q1445" s="16"/>
      <c r="R1445" s="18">
        <f t="shared" si="249"/>
        <v>0</v>
      </c>
      <c r="S1445" s="16"/>
      <c r="T1445" s="16"/>
      <c r="U1445" s="16"/>
      <c r="V1445" s="16"/>
      <c r="W1445" s="16"/>
      <c r="X1445" s="18">
        <f t="shared" si="250"/>
        <v>0</v>
      </c>
      <c r="Y1445" s="18"/>
      <c r="Z1445" s="16"/>
      <c r="AA1445" s="16"/>
      <c r="AB1445" s="16"/>
      <c r="AC1445" s="16"/>
      <c r="AD1445" s="16"/>
      <c r="AE1445" s="18">
        <f t="shared" si="251"/>
        <v>0</v>
      </c>
      <c r="AF1445" s="18"/>
      <c r="AG1445" s="16">
        <f t="shared" si="252"/>
        <v>0</v>
      </c>
      <c r="AH1445" s="16">
        <f t="shared" si="253"/>
        <v>0</v>
      </c>
      <c r="AI1445" s="18">
        <f t="shared" si="254"/>
        <v>0</v>
      </c>
      <c r="AJ1445" s="23" t="str">
        <f t="shared" si="255"/>
        <v/>
      </c>
      <c r="AK1445" s="20" t="str">
        <f t="shared" si="256"/>
        <v/>
      </c>
      <c r="AL1445" s="21" t="str">
        <f t="shared" si="257"/>
        <v/>
      </c>
    </row>
    <row r="1446" spans="3:38" x14ac:dyDescent="0.25">
      <c r="C1446" s="15"/>
      <c r="D1446" s="16"/>
      <c r="E1446" s="19" t="str">
        <f t="shared" si="247"/>
        <v/>
      </c>
      <c r="F1446" s="16"/>
      <c r="G1446" s="19">
        <f t="shared" si="248"/>
        <v>0</v>
      </c>
      <c r="H1446" s="19"/>
      <c r="I1446" s="16"/>
      <c r="J1446" s="17"/>
      <c r="K1446" s="18"/>
      <c r="L1446" s="18"/>
      <c r="M1446" s="16"/>
      <c r="N1446" s="16"/>
      <c r="O1446" s="16"/>
      <c r="P1446" s="16"/>
      <c r="Q1446" s="16"/>
      <c r="R1446" s="18">
        <f t="shared" si="249"/>
        <v>0</v>
      </c>
      <c r="S1446" s="16"/>
      <c r="T1446" s="16"/>
      <c r="U1446" s="16"/>
      <c r="V1446" s="16"/>
      <c r="W1446" s="16"/>
      <c r="X1446" s="18">
        <f t="shared" si="250"/>
        <v>0</v>
      </c>
      <c r="Y1446" s="18"/>
      <c r="Z1446" s="16"/>
      <c r="AA1446" s="16"/>
      <c r="AB1446" s="16"/>
      <c r="AC1446" s="16"/>
      <c r="AD1446" s="16"/>
      <c r="AE1446" s="18">
        <f t="shared" si="251"/>
        <v>0</v>
      </c>
      <c r="AF1446" s="18"/>
      <c r="AG1446" s="16">
        <f t="shared" si="252"/>
        <v>0</v>
      </c>
      <c r="AH1446" s="16">
        <f t="shared" si="253"/>
        <v>0</v>
      </c>
      <c r="AI1446" s="18">
        <f t="shared" si="254"/>
        <v>0</v>
      </c>
      <c r="AJ1446" s="23" t="str">
        <f t="shared" si="255"/>
        <v/>
      </c>
      <c r="AK1446" s="20" t="str">
        <f t="shared" si="256"/>
        <v/>
      </c>
      <c r="AL1446" s="21" t="str">
        <f t="shared" si="257"/>
        <v/>
      </c>
    </row>
    <row r="1447" spans="3:38" x14ac:dyDescent="0.25">
      <c r="C1447" s="15"/>
      <c r="D1447" s="16"/>
      <c r="E1447" s="19" t="str">
        <f t="shared" si="247"/>
        <v/>
      </c>
      <c r="F1447" s="16"/>
      <c r="G1447" s="19">
        <f t="shared" si="248"/>
        <v>0</v>
      </c>
      <c r="H1447" s="19"/>
      <c r="I1447" s="16"/>
      <c r="J1447" s="17"/>
      <c r="K1447" s="18"/>
      <c r="L1447" s="18"/>
      <c r="M1447" s="16"/>
      <c r="N1447" s="16"/>
      <c r="O1447" s="16"/>
      <c r="P1447" s="16"/>
      <c r="Q1447" s="16"/>
      <c r="R1447" s="18">
        <f t="shared" si="249"/>
        <v>0</v>
      </c>
      <c r="S1447" s="16"/>
      <c r="T1447" s="16"/>
      <c r="U1447" s="16"/>
      <c r="V1447" s="16"/>
      <c r="W1447" s="16"/>
      <c r="X1447" s="18">
        <f t="shared" si="250"/>
        <v>0</v>
      </c>
      <c r="Y1447" s="18"/>
      <c r="Z1447" s="16"/>
      <c r="AA1447" s="16"/>
      <c r="AB1447" s="16"/>
      <c r="AC1447" s="16"/>
      <c r="AD1447" s="16"/>
      <c r="AE1447" s="18">
        <f t="shared" si="251"/>
        <v>0</v>
      </c>
      <c r="AF1447" s="18"/>
      <c r="AG1447" s="16">
        <f t="shared" si="252"/>
        <v>0</v>
      </c>
      <c r="AH1447" s="16">
        <f t="shared" si="253"/>
        <v>0</v>
      </c>
      <c r="AI1447" s="18">
        <f t="shared" si="254"/>
        <v>0</v>
      </c>
      <c r="AJ1447" s="23" t="str">
        <f t="shared" si="255"/>
        <v/>
      </c>
      <c r="AK1447" s="20" t="str">
        <f t="shared" si="256"/>
        <v/>
      </c>
      <c r="AL1447" s="21" t="str">
        <f t="shared" si="257"/>
        <v/>
      </c>
    </row>
    <row r="1448" spans="3:38" x14ac:dyDescent="0.25">
      <c r="C1448" s="15"/>
      <c r="D1448" s="16"/>
      <c r="E1448" s="19" t="str">
        <f t="shared" si="247"/>
        <v/>
      </c>
      <c r="F1448" s="16"/>
      <c r="G1448" s="19">
        <f t="shared" si="248"/>
        <v>0</v>
      </c>
      <c r="H1448" s="19"/>
      <c r="I1448" s="16"/>
      <c r="J1448" s="17"/>
      <c r="K1448" s="18"/>
      <c r="L1448" s="18"/>
      <c r="M1448" s="16"/>
      <c r="N1448" s="16"/>
      <c r="O1448" s="16"/>
      <c r="P1448" s="16"/>
      <c r="Q1448" s="16"/>
      <c r="R1448" s="18">
        <f t="shared" si="249"/>
        <v>0</v>
      </c>
      <c r="S1448" s="16"/>
      <c r="T1448" s="16"/>
      <c r="U1448" s="16"/>
      <c r="V1448" s="16"/>
      <c r="W1448" s="16"/>
      <c r="X1448" s="18">
        <f t="shared" si="250"/>
        <v>0</v>
      </c>
      <c r="Y1448" s="18"/>
      <c r="Z1448" s="16"/>
      <c r="AA1448" s="16"/>
      <c r="AB1448" s="16"/>
      <c r="AC1448" s="16"/>
      <c r="AD1448" s="16"/>
      <c r="AE1448" s="18">
        <f t="shared" si="251"/>
        <v>0</v>
      </c>
      <c r="AF1448" s="18"/>
      <c r="AG1448" s="16">
        <f t="shared" si="252"/>
        <v>0</v>
      </c>
      <c r="AH1448" s="16">
        <f t="shared" si="253"/>
        <v>0</v>
      </c>
      <c r="AI1448" s="18">
        <f t="shared" si="254"/>
        <v>0</v>
      </c>
      <c r="AJ1448" s="23" t="str">
        <f t="shared" si="255"/>
        <v/>
      </c>
      <c r="AK1448" s="20" t="str">
        <f t="shared" si="256"/>
        <v/>
      </c>
      <c r="AL1448" s="21" t="str">
        <f t="shared" si="257"/>
        <v/>
      </c>
    </row>
    <row r="1449" spans="3:38" x14ac:dyDescent="0.25">
      <c r="C1449" s="15"/>
      <c r="D1449" s="16"/>
      <c r="E1449" s="19" t="str">
        <f t="shared" si="247"/>
        <v/>
      </c>
      <c r="F1449" s="16"/>
      <c r="G1449" s="19">
        <f t="shared" si="248"/>
        <v>0</v>
      </c>
      <c r="H1449" s="19"/>
      <c r="I1449" s="16"/>
      <c r="J1449" s="17"/>
      <c r="K1449" s="18"/>
      <c r="L1449" s="18"/>
      <c r="M1449" s="16"/>
      <c r="N1449" s="16"/>
      <c r="O1449" s="16"/>
      <c r="P1449" s="16"/>
      <c r="Q1449" s="16"/>
      <c r="R1449" s="18">
        <f t="shared" si="249"/>
        <v>0</v>
      </c>
      <c r="S1449" s="16"/>
      <c r="T1449" s="16"/>
      <c r="U1449" s="16"/>
      <c r="V1449" s="16"/>
      <c r="W1449" s="16"/>
      <c r="X1449" s="18">
        <f t="shared" si="250"/>
        <v>0</v>
      </c>
      <c r="Y1449" s="18"/>
      <c r="Z1449" s="16"/>
      <c r="AA1449" s="16"/>
      <c r="AB1449" s="16"/>
      <c r="AC1449" s="16"/>
      <c r="AD1449" s="16"/>
      <c r="AE1449" s="18">
        <f t="shared" si="251"/>
        <v>0</v>
      </c>
      <c r="AF1449" s="18"/>
      <c r="AG1449" s="16">
        <f t="shared" si="252"/>
        <v>0</v>
      </c>
      <c r="AH1449" s="16">
        <f t="shared" si="253"/>
        <v>0</v>
      </c>
      <c r="AI1449" s="18">
        <f t="shared" si="254"/>
        <v>0</v>
      </c>
      <c r="AJ1449" s="23" t="str">
        <f t="shared" si="255"/>
        <v/>
      </c>
      <c r="AK1449" s="20" t="str">
        <f t="shared" si="256"/>
        <v/>
      </c>
      <c r="AL1449" s="21" t="str">
        <f t="shared" si="257"/>
        <v/>
      </c>
    </row>
    <row r="1450" spans="3:38" x14ac:dyDescent="0.25">
      <c r="C1450" s="15"/>
      <c r="D1450" s="16"/>
      <c r="E1450" s="19" t="str">
        <f t="shared" si="247"/>
        <v/>
      </c>
      <c r="F1450" s="16"/>
      <c r="G1450" s="19">
        <f t="shared" si="248"/>
        <v>0</v>
      </c>
      <c r="H1450" s="19"/>
      <c r="I1450" s="16"/>
      <c r="J1450" s="17"/>
      <c r="K1450" s="18"/>
      <c r="L1450" s="18"/>
      <c r="M1450" s="16"/>
      <c r="N1450" s="16"/>
      <c r="O1450" s="16"/>
      <c r="P1450" s="16"/>
      <c r="Q1450" s="16"/>
      <c r="R1450" s="18">
        <f t="shared" si="249"/>
        <v>0</v>
      </c>
      <c r="S1450" s="16"/>
      <c r="T1450" s="16"/>
      <c r="U1450" s="16"/>
      <c r="V1450" s="16"/>
      <c r="W1450" s="16"/>
      <c r="X1450" s="18">
        <f t="shared" si="250"/>
        <v>0</v>
      </c>
      <c r="Y1450" s="18"/>
      <c r="Z1450" s="16"/>
      <c r="AA1450" s="16"/>
      <c r="AB1450" s="16"/>
      <c r="AC1450" s="16"/>
      <c r="AD1450" s="16"/>
      <c r="AE1450" s="18">
        <f t="shared" si="251"/>
        <v>0</v>
      </c>
      <c r="AF1450" s="18"/>
      <c r="AG1450" s="16">
        <f t="shared" si="252"/>
        <v>0</v>
      </c>
      <c r="AH1450" s="16">
        <f t="shared" si="253"/>
        <v>0</v>
      </c>
      <c r="AI1450" s="18">
        <f t="shared" si="254"/>
        <v>0</v>
      </c>
      <c r="AJ1450" s="23" t="str">
        <f t="shared" si="255"/>
        <v/>
      </c>
      <c r="AK1450" s="20" t="str">
        <f t="shared" si="256"/>
        <v/>
      </c>
      <c r="AL1450" s="21" t="str">
        <f t="shared" si="257"/>
        <v/>
      </c>
    </row>
    <row r="1451" spans="3:38" x14ac:dyDescent="0.25">
      <c r="C1451" s="15"/>
      <c r="D1451" s="16"/>
      <c r="E1451" s="19" t="str">
        <f t="shared" si="247"/>
        <v/>
      </c>
      <c r="F1451" s="16"/>
      <c r="G1451" s="19">
        <f t="shared" si="248"/>
        <v>0</v>
      </c>
      <c r="H1451" s="19"/>
      <c r="I1451" s="16"/>
      <c r="J1451" s="17"/>
      <c r="K1451" s="18"/>
      <c r="L1451" s="18"/>
      <c r="M1451" s="16"/>
      <c r="N1451" s="16"/>
      <c r="O1451" s="16"/>
      <c r="P1451" s="16"/>
      <c r="Q1451" s="16"/>
      <c r="R1451" s="18">
        <f t="shared" si="249"/>
        <v>0</v>
      </c>
      <c r="S1451" s="16"/>
      <c r="T1451" s="16"/>
      <c r="U1451" s="16"/>
      <c r="V1451" s="16"/>
      <c r="W1451" s="16"/>
      <c r="X1451" s="18">
        <f t="shared" si="250"/>
        <v>0</v>
      </c>
      <c r="Y1451" s="18"/>
      <c r="Z1451" s="16"/>
      <c r="AA1451" s="16"/>
      <c r="AB1451" s="16"/>
      <c r="AC1451" s="16"/>
      <c r="AD1451" s="16"/>
      <c r="AE1451" s="18">
        <f t="shared" si="251"/>
        <v>0</v>
      </c>
      <c r="AF1451" s="18"/>
      <c r="AG1451" s="16">
        <f t="shared" si="252"/>
        <v>0</v>
      </c>
      <c r="AH1451" s="16">
        <f t="shared" si="253"/>
        <v>0</v>
      </c>
      <c r="AI1451" s="18">
        <f t="shared" si="254"/>
        <v>0</v>
      </c>
      <c r="AJ1451" s="23" t="str">
        <f t="shared" si="255"/>
        <v/>
      </c>
      <c r="AK1451" s="20" t="str">
        <f t="shared" si="256"/>
        <v/>
      </c>
      <c r="AL1451" s="21" t="str">
        <f t="shared" si="257"/>
        <v/>
      </c>
    </row>
    <row r="1452" spans="3:38" x14ac:dyDescent="0.25">
      <c r="C1452" s="15"/>
      <c r="D1452" s="16"/>
      <c r="E1452" s="19" t="str">
        <f t="shared" si="247"/>
        <v/>
      </c>
      <c r="F1452" s="16"/>
      <c r="G1452" s="19">
        <f t="shared" si="248"/>
        <v>0</v>
      </c>
      <c r="H1452" s="19"/>
      <c r="I1452" s="16"/>
      <c r="J1452" s="17"/>
      <c r="K1452" s="18"/>
      <c r="L1452" s="18"/>
      <c r="M1452" s="16"/>
      <c r="N1452" s="16"/>
      <c r="O1452" s="16"/>
      <c r="P1452" s="16"/>
      <c r="Q1452" s="16"/>
      <c r="R1452" s="18">
        <f t="shared" si="249"/>
        <v>0</v>
      </c>
      <c r="S1452" s="16"/>
      <c r="T1452" s="16"/>
      <c r="U1452" s="16"/>
      <c r="V1452" s="16"/>
      <c r="W1452" s="16"/>
      <c r="X1452" s="18">
        <f t="shared" si="250"/>
        <v>0</v>
      </c>
      <c r="Y1452" s="18"/>
      <c r="Z1452" s="16"/>
      <c r="AA1452" s="16"/>
      <c r="AB1452" s="16"/>
      <c r="AC1452" s="16"/>
      <c r="AD1452" s="16"/>
      <c r="AE1452" s="18">
        <f t="shared" si="251"/>
        <v>0</v>
      </c>
      <c r="AF1452" s="18"/>
      <c r="AG1452" s="16">
        <f t="shared" si="252"/>
        <v>0</v>
      </c>
      <c r="AH1452" s="16">
        <f t="shared" si="253"/>
        <v>0</v>
      </c>
      <c r="AI1452" s="18">
        <f t="shared" si="254"/>
        <v>0</v>
      </c>
      <c r="AJ1452" s="23" t="str">
        <f t="shared" si="255"/>
        <v/>
      </c>
      <c r="AK1452" s="20" t="str">
        <f t="shared" si="256"/>
        <v/>
      </c>
      <c r="AL1452" s="21" t="str">
        <f t="shared" si="257"/>
        <v/>
      </c>
    </row>
    <row r="1453" spans="3:38" x14ac:dyDescent="0.25">
      <c r="C1453" s="15"/>
      <c r="D1453" s="16"/>
      <c r="E1453" s="19" t="str">
        <f t="shared" si="247"/>
        <v/>
      </c>
      <c r="F1453" s="16"/>
      <c r="G1453" s="19">
        <f t="shared" si="248"/>
        <v>0</v>
      </c>
      <c r="H1453" s="19"/>
      <c r="I1453" s="16"/>
      <c r="J1453" s="17"/>
      <c r="K1453" s="18"/>
      <c r="L1453" s="18"/>
      <c r="M1453" s="16"/>
      <c r="N1453" s="16"/>
      <c r="O1453" s="16"/>
      <c r="P1453" s="16"/>
      <c r="Q1453" s="16"/>
      <c r="R1453" s="18">
        <f t="shared" si="249"/>
        <v>0</v>
      </c>
      <c r="S1453" s="16"/>
      <c r="T1453" s="16"/>
      <c r="U1453" s="16"/>
      <c r="V1453" s="16"/>
      <c r="W1453" s="16"/>
      <c r="X1453" s="18">
        <f t="shared" si="250"/>
        <v>0</v>
      </c>
      <c r="Y1453" s="18"/>
      <c r="Z1453" s="16"/>
      <c r="AA1453" s="16"/>
      <c r="AB1453" s="16"/>
      <c r="AC1453" s="16"/>
      <c r="AD1453" s="16"/>
      <c r="AE1453" s="18">
        <f t="shared" si="251"/>
        <v>0</v>
      </c>
      <c r="AF1453" s="18"/>
      <c r="AG1453" s="16">
        <f t="shared" si="252"/>
        <v>0</v>
      </c>
      <c r="AH1453" s="16">
        <f t="shared" si="253"/>
        <v>0</v>
      </c>
      <c r="AI1453" s="18">
        <f t="shared" si="254"/>
        <v>0</v>
      </c>
      <c r="AJ1453" s="23" t="str">
        <f t="shared" si="255"/>
        <v/>
      </c>
      <c r="AK1453" s="20" t="str">
        <f t="shared" si="256"/>
        <v/>
      </c>
      <c r="AL1453" s="21" t="str">
        <f t="shared" si="257"/>
        <v/>
      </c>
    </row>
    <row r="1454" spans="3:38" x14ac:dyDescent="0.25">
      <c r="C1454" s="15"/>
      <c r="D1454" s="16"/>
      <c r="E1454" s="19" t="str">
        <f t="shared" si="247"/>
        <v/>
      </c>
      <c r="F1454" s="16"/>
      <c r="G1454" s="19">
        <f t="shared" si="248"/>
        <v>0</v>
      </c>
      <c r="H1454" s="19"/>
      <c r="I1454" s="16"/>
      <c r="J1454" s="17"/>
      <c r="K1454" s="18"/>
      <c r="L1454" s="18"/>
      <c r="M1454" s="16"/>
      <c r="N1454" s="16"/>
      <c r="O1454" s="16"/>
      <c r="P1454" s="16"/>
      <c r="Q1454" s="16"/>
      <c r="R1454" s="18">
        <f t="shared" si="249"/>
        <v>0</v>
      </c>
      <c r="S1454" s="16"/>
      <c r="T1454" s="16"/>
      <c r="U1454" s="16"/>
      <c r="V1454" s="16"/>
      <c r="W1454" s="16"/>
      <c r="X1454" s="18">
        <f t="shared" si="250"/>
        <v>0</v>
      </c>
      <c r="Y1454" s="18"/>
      <c r="Z1454" s="16"/>
      <c r="AA1454" s="16"/>
      <c r="AB1454" s="16"/>
      <c r="AC1454" s="16"/>
      <c r="AD1454" s="16"/>
      <c r="AE1454" s="18">
        <f t="shared" si="251"/>
        <v>0</v>
      </c>
      <c r="AF1454" s="18"/>
      <c r="AG1454" s="16">
        <f t="shared" si="252"/>
        <v>0</v>
      </c>
      <c r="AH1454" s="16">
        <f t="shared" si="253"/>
        <v>0</v>
      </c>
      <c r="AI1454" s="18">
        <f t="shared" si="254"/>
        <v>0</v>
      </c>
      <c r="AJ1454" s="23" t="str">
        <f t="shared" si="255"/>
        <v/>
      </c>
      <c r="AK1454" s="20" t="str">
        <f t="shared" si="256"/>
        <v/>
      </c>
      <c r="AL1454" s="21" t="str">
        <f t="shared" si="257"/>
        <v/>
      </c>
    </row>
    <row r="1455" spans="3:38" x14ac:dyDescent="0.25">
      <c r="C1455" s="15"/>
      <c r="D1455" s="16"/>
      <c r="E1455" s="19" t="str">
        <f t="shared" si="247"/>
        <v/>
      </c>
      <c r="F1455" s="16"/>
      <c r="G1455" s="19">
        <f t="shared" si="248"/>
        <v>0</v>
      </c>
      <c r="H1455" s="19"/>
      <c r="I1455" s="16"/>
      <c r="J1455" s="17"/>
      <c r="K1455" s="18"/>
      <c r="L1455" s="18"/>
      <c r="M1455" s="16"/>
      <c r="N1455" s="16"/>
      <c r="O1455" s="16"/>
      <c r="P1455" s="16"/>
      <c r="Q1455" s="16"/>
      <c r="R1455" s="18">
        <f t="shared" si="249"/>
        <v>0</v>
      </c>
      <c r="S1455" s="16"/>
      <c r="T1455" s="16"/>
      <c r="U1455" s="16"/>
      <c r="V1455" s="16"/>
      <c r="W1455" s="16"/>
      <c r="X1455" s="18">
        <f t="shared" si="250"/>
        <v>0</v>
      </c>
      <c r="Y1455" s="18"/>
      <c r="Z1455" s="16"/>
      <c r="AA1455" s="16"/>
      <c r="AB1455" s="16"/>
      <c r="AC1455" s="16"/>
      <c r="AD1455" s="16"/>
      <c r="AE1455" s="18">
        <f t="shared" si="251"/>
        <v>0</v>
      </c>
      <c r="AF1455" s="18"/>
      <c r="AG1455" s="16">
        <f t="shared" si="252"/>
        <v>0</v>
      </c>
      <c r="AH1455" s="16">
        <f t="shared" si="253"/>
        <v>0</v>
      </c>
      <c r="AI1455" s="18">
        <f t="shared" si="254"/>
        <v>0</v>
      </c>
      <c r="AJ1455" s="23" t="str">
        <f t="shared" si="255"/>
        <v/>
      </c>
      <c r="AK1455" s="20" t="str">
        <f t="shared" si="256"/>
        <v/>
      </c>
      <c r="AL1455" s="21" t="str">
        <f t="shared" si="257"/>
        <v/>
      </c>
    </row>
    <row r="1456" spans="3:38" x14ac:dyDescent="0.25">
      <c r="C1456" s="15"/>
      <c r="D1456" s="16"/>
      <c r="E1456" s="19" t="str">
        <f t="shared" si="247"/>
        <v/>
      </c>
      <c r="F1456" s="16"/>
      <c r="G1456" s="19">
        <f t="shared" si="248"/>
        <v>0</v>
      </c>
      <c r="H1456" s="19"/>
      <c r="I1456" s="16"/>
      <c r="J1456" s="17"/>
      <c r="K1456" s="18"/>
      <c r="L1456" s="18"/>
      <c r="M1456" s="16"/>
      <c r="N1456" s="16"/>
      <c r="O1456" s="16"/>
      <c r="P1456" s="16"/>
      <c r="Q1456" s="16"/>
      <c r="R1456" s="18">
        <f t="shared" si="249"/>
        <v>0</v>
      </c>
      <c r="S1456" s="16"/>
      <c r="T1456" s="16"/>
      <c r="U1456" s="16"/>
      <c r="V1456" s="16"/>
      <c r="W1456" s="16"/>
      <c r="X1456" s="18">
        <f t="shared" si="250"/>
        <v>0</v>
      </c>
      <c r="Y1456" s="18"/>
      <c r="Z1456" s="16"/>
      <c r="AA1456" s="16"/>
      <c r="AB1456" s="16"/>
      <c r="AC1456" s="16"/>
      <c r="AD1456" s="16"/>
      <c r="AE1456" s="18">
        <f t="shared" si="251"/>
        <v>0</v>
      </c>
      <c r="AF1456" s="18"/>
      <c r="AG1456" s="16">
        <f t="shared" si="252"/>
        <v>0</v>
      </c>
      <c r="AH1456" s="16">
        <f t="shared" si="253"/>
        <v>0</v>
      </c>
      <c r="AI1456" s="18">
        <f t="shared" si="254"/>
        <v>0</v>
      </c>
      <c r="AJ1456" s="23" t="str">
        <f t="shared" si="255"/>
        <v/>
      </c>
      <c r="AK1456" s="20" t="str">
        <f t="shared" si="256"/>
        <v/>
      </c>
      <c r="AL1456" s="21" t="str">
        <f t="shared" si="257"/>
        <v/>
      </c>
    </row>
    <row r="1457" spans="3:38" x14ac:dyDescent="0.25">
      <c r="C1457" s="15"/>
      <c r="D1457" s="16"/>
      <c r="E1457" s="19" t="str">
        <f t="shared" si="247"/>
        <v/>
      </c>
      <c r="F1457" s="16"/>
      <c r="G1457" s="19">
        <f t="shared" si="248"/>
        <v>0</v>
      </c>
      <c r="H1457" s="19"/>
      <c r="I1457" s="16"/>
      <c r="J1457" s="17"/>
      <c r="K1457" s="18"/>
      <c r="L1457" s="18"/>
      <c r="M1457" s="16"/>
      <c r="N1457" s="16"/>
      <c r="O1457" s="16"/>
      <c r="P1457" s="16"/>
      <c r="Q1457" s="16"/>
      <c r="R1457" s="18">
        <f t="shared" si="249"/>
        <v>0</v>
      </c>
      <c r="S1457" s="16"/>
      <c r="T1457" s="16"/>
      <c r="U1457" s="16"/>
      <c r="V1457" s="16"/>
      <c r="W1457" s="16"/>
      <c r="X1457" s="18">
        <f t="shared" si="250"/>
        <v>0</v>
      </c>
      <c r="Y1457" s="18"/>
      <c r="Z1457" s="16"/>
      <c r="AA1457" s="16"/>
      <c r="AB1457" s="16"/>
      <c r="AC1457" s="16"/>
      <c r="AD1457" s="16"/>
      <c r="AE1457" s="18">
        <f t="shared" si="251"/>
        <v>0</v>
      </c>
      <c r="AF1457" s="18"/>
      <c r="AG1457" s="16">
        <f t="shared" si="252"/>
        <v>0</v>
      </c>
      <c r="AH1457" s="16">
        <f t="shared" si="253"/>
        <v>0</v>
      </c>
      <c r="AI1457" s="18">
        <f t="shared" si="254"/>
        <v>0</v>
      </c>
      <c r="AJ1457" s="23" t="str">
        <f t="shared" si="255"/>
        <v/>
      </c>
      <c r="AK1457" s="20" t="str">
        <f t="shared" si="256"/>
        <v/>
      </c>
      <c r="AL1457" s="21" t="str">
        <f t="shared" si="257"/>
        <v/>
      </c>
    </row>
    <row r="1458" spans="3:38" x14ac:dyDescent="0.25">
      <c r="C1458" s="15"/>
      <c r="D1458" s="16"/>
      <c r="E1458" s="19" t="str">
        <f t="shared" si="247"/>
        <v/>
      </c>
      <c r="F1458" s="16"/>
      <c r="G1458" s="19">
        <f t="shared" si="248"/>
        <v>0</v>
      </c>
      <c r="H1458" s="19"/>
      <c r="I1458" s="16"/>
      <c r="J1458" s="17"/>
      <c r="K1458" s="18"/>
      <c r="L1458" s="18"/>
      <c r="M1458" s="16"/>
      <c r="N1458" s="16"/>
      <c r="O1458" s="16"/>
      <c r="P1458" s="16"/>
      <c r="Q1458" s="16"/>
      <c r="R1458" s="18">
        <f t="shared" si="249"/>
        <v>0</v>
      </c>
      <c r="S1458" s="16"/>
      <c r="T1458" s="16"/>
      <c r="U1458" s="16"/>
      <c r="V1458" s="16"/>
      <c r="W1458" s="16"/>
      <c r="X1458" s="18">
        <f t="shared" si="250"/>
        <v>0</v>
      </c>
      <c r="Y1458" s="18"/>
      <c r="Z1458" s="16"/>
      <c r="AA1458" s="16"/>
      <c r="AB1458" s="16"/>
      <c r="AC1458" s="16"/>
      <c r="AD1458" s="16"/>
      <c r="AE1458" s="18">
        <f t="shared" si="251"/>
        <v>0</v>
      </c>
      <c r="AF1458" s="18"/>
      <c r="AG1458" s="16">
        <f t="shared" si="252"/>
        <v>0</v>
      </c>
      <c r="AH1458" s="16">
        <f t="shared" si="253"/>
        <v>0</v>
      </c>
      <c r="AI1458" s="18">
        <f t="shared" si="254"/>
        <v>0</v>
      </c>
      <c r="AJ1458" s="23" t="str">
        <f t="shared" si="255"/>
        <v/>
      </c>
      <c r="AK1458" s="20" t="str">
        <f t="shared" si="256"/>
        <v/>
      </c>
      <c r="AL1458" s="21" t="str">
        <f t="shared" si="257"/>
        <v/>
      </c>
    </row>
    <row r="1459" spans="3:38" x14ac:dyDescent="0.25">
      <c r="C1459" s="15"/>
      <c r="D1459" s="16"/>
      <c r="E1459" s="19" t="str">
        <f t="shared" si="247"/>
        <v/>
      </c>
      <c r="F1459" s="16"/>
      <c r="G1459" s="19">
        <f t="shared" si="248"/>
        <v>0</v>
      </c>
      <c r="H1459" s="19"/>
      <c r="I1459" s="16"/>
      <c r="J1459" s="17"/>
      <c r="K1459" s="18"/>
      <c r="L1459" s="18"/>
      <c r="M1459" s="16"/>
      <c r="N1459" s="16"/>
      <c r="O1459" s="16"/>
      <c r="P1459" s="16"/>
      <c r="Q1459" s="16"/>
      <c r="R1459" s="18">
        <f t="shared" si="249"/>
        <v>0</v>
      </c>
      <c r="S1459" s="16"/>
      <c r="T1459" s="16"/>
      <c r="U1459" s="16"/>
      <c r="V1459" s="16"/>
      <c r="W1459" s="16"/>
      <c r="X1459" s="18">
        <f t="shared" si="250"/>
        <v>0</v>
      </c>
      <c r="Y1459" s="18"/>
      <c r="Z1459" s="16"/>
      <c r="AA1459" s="16"/>
      <c r="AB1459" s="16"/>
      <c r="AC1459" s="16"/>
      <c r="AD1459" s="16"/>
      <c r="AE1459" s="18">
        <f t="shared" si="251"/>
        <v>0</v>
      </c>
      <c r="AF1459" s="18"/>
      <c r="AG1459" s="16">
        <f t="shared" si="252"/>
        <v>0</v>
      </c>
      <c r="AH1459" s="16">
        <f t="shared" si="253"/>
        <v>0</v>
      </c>
      <c r="AI1459" s="18">
        <f t="shared" si="254"/>
        <v>0</v>
      </c>
      <c r="AJ1459" s="23" t="str">
        <f t="shared" si="255"/>
        <v/>
      </c>
      <c r="AK1459" s="20" t="str">
        <f t="shared" si="256"/>
        <v/>
      </c>
      <c r="AL1459" s="21" t="str">
        <f t="shared" si="257"/>
        <v/>
      </c>
    </row>
    <row r="1460" spans="3:38" x14ac:dyDescent="0.25">
      <c r="C1460" s="15"/>
      <c r="D1460" s="16"/>
      <c r="E1460" s="19" t="str">
        <f t="shared" si="247"/>
        <v/>
      </c>
      <c r="F1460" s="16"/>
      <c r="G1460" s="19">
        <f t="shared" si="248"/>
        <v>0</v>
      </c>
      <c r="H1460" s="19"/>
      <c r="I1460" s="16"/>
      <c r="J1460" s="17"/>
      <c r="K1460" s="18"/>
      <c r="L1460" s="18"/>
      <c r="M1460" s="16"/>
      <c r="N1460" s="16"/>
      <c r="O1460" s="16"/>
      <c r="P1460" s="16"/>
      <c r="Q1460" s="16"/>
      <c r="R1460" s="18">
        <f t="shared" si="249"/>
        <v>0</v>
      </c>
      <c r="S1460" s="16"/>
      <c r="T1460" s="16"/>
      <c r="U1460" s="16"/>
      <c r="V1460" s="16"/>
      <c r="W1460" s="16"/>
      <c r="X1460" s="18">
        <f t="shared" si="250"/>
        <v>0</v>
      </c>
      <c r="Y1460" s="18"/>
      <c r="Z1460" s="16"/>
      <c r="AA1460" s="16"/>
      <c r="AB1460" s="16"/>
      <c r="AC1460" s="16"/>
      <c r="AD1460" s="16"/>
      <c r="AE1460" s="18">
        <f t="shared" si="251"/>
        <v>0</v>
      </c>
      <c r="AF1460" s="18"/>
      <c r="AG1460" s="16">
        <f t="shared" si="252"/>
        <v>0</v>
      </c>
      <c r="AH1460" s="16">
        <f t="shared" si="253"/>
        <v>0</v>
      </c>
      <c r="AI1460" s="18">
        <f t="shared" si="254"/>
        <v>0</v>
      </c>
      <c r="AJ1460" s="23" t="str">
        <f t="shared" si="255"/>
        <v/>
      </c>
      <c r="AK1460" s="20" t="str">
        <f t="shared" si="256"/>
        <v/>
      </c>
      <c r="AL1460" s="21" t="str">
        <f t="shared" si="257"/>
        <v/>
      </c>
    </row>
    <row r="1461" spans="3:38" x14ac:dyDescent="0.25">
      <c r="C1461" s="15"/>
      <c r="D1461" s="16"/>
      <c r="E1461" s="19" t="str">
        <f t="shared" si="247"/>
        <v/>
      </c>
      <c r="F1461" s="16"/>
      <c r="G1461" s="19">
        <f t="shared" si="248"/>
        <v>0</v>
      </c>
      <c r="H1461" s="19"/>
      <c r="I1461" s="16"/>
      <c r="J1461" s="17"/>
      <c r="K1461" s="18"/>
      <c r="L1461" s="18"/>
      <c r="M1461" s="16"/>
      <c r="N1461" s="16"/>
      <c r="O1461" s="16"/>
      <c r="P1461" s="16"/>
      <c r="Q1461" s="16"/>
      <c r="R1461" s="18">
        <f t="shared" si="249"/>
        <v>0</v>
      </c>
      <c r="S1461" s="16"/>
      <c r="T1461" s="16"/>
      <c r="U1461" s="16"/>
      <c r="V1461" s="16"/>
      <c r="W1461" s="16"/>
      <c r="X1461" s="18">
        <f t="shared" si="250"/>
        <v>0</v>
      </c>
      <c r="Y1461" s="18"/>
      <c r="Z1461" s="16"/>
      <c r="AA1461" s="16"/>
      <c r="AB1461" s="16"/>
      <c r="AC1461" s="16"/>
      <c r="AD1461" s="16"/>
      <c r="AE1461" s="18">
        <f t="shared" si="251"/>
        <v>0</v>
      </c>
      <c r="AF1461" s="18"/>
      <c r="AG1461" s="16">
        <f t="shared" si="252"/>
        <v>0</v>
      </c>
      <c r="AH1461" s="16">
        <f t="shared" si="253"/>
        <v>0</v>
      </c>
      <c r="AI1461" s="18">
        <f t="shared" si="254"/>
        <v>0</v>
      </c>
      <c r="AJ1461" s="23" t="str">
        <f t="shared" si="255"/>
        <v/>
      </c>
      <c r="AK1461" s="20" t="str">
        <f t="shared" si="256"/>
        <v/>
      </c>
      <c r="AL1461" s="21" t="str">
        <f t="shared" si="257"/>
        <v/>
      </c>
    </row>
    <row r="1462" spans="3:38" x14ac:dyDescent="0.25">
      <c r="C1462" s="15"/>
      <c r="D1462" s="16"/>
      <c r="E1462" s="19" t="str">
        <f t="shared" si="247"/>
        <v/>
      </c>
      <c r="F1462" s="16"/>
      <c r="G1462" s="19">
        <f t="shared" si="248"/>
        <v>0</v>
      </c>
      <c r="H1462" s="19"/>
      <c r="I1462" s="16"/>
      <c r="J1462" s="17"/>
      <c r="K1462" s="18"/>
      <c r="L1462" s="18"/>
      <c r="M1462" s="16"/>
      <c r="N1462" s="16"/>
      <c r="O1462" s="16"/>
      <c r="P1462" s="16"/>
      <c r="Q1462" s="16"/>
      <c r="R1462" s="18">
        <f t="shared" si="249"/>
        <v>0</v>
      </c>
      <c r="S1462" s="16"/>
      <c r="T1462" s="16"/>
      <c r="U1462" s="16"/>
      <c r="V1462" s="16"/>
      <c r="W1462" s="16"/>
      <c r="X1462" s="18">
        <f t="shared" si="250"/>
        <v>0</v>
      </c>
      <c r="Y1462" s="18"/>
      <c r="Z1462" s="16"/>
      <c r="AA1462" s="16"/>
      <c r="AB1462" s="16"/>
      <c r="AC1462" s="16"/>
      <c r="AD1462" s="16"/>
      <c r="AE1462" s="18">
        <f t="shared" si="251"/>
        <v>0</v>
      </c>
      <c r="AF1462" s="18"/>
      <c r="AG1462" s="16">
        <f t="shared" si="252"/>
        <v>0</v>
      </c>
      <c r="AH1462" s="16">
        <f t="shared" si="253"/>
        <v>0</v>
      </c>
      <c r="AI1462" s="18">
        <f t="shared" si="254"/>
        <v>0</v>
      </c>
      <c r="AJ1462" s="23" t="str">
        <f t="shared" si="255"/>
        <v/>
      </c>
      <c r="AK1462" s="20" t="str">
        <f t="shared" si="256"/>
        <v/>
      </c>
      <c r="AL1462" s="21" t="str">
        <f t="shared" si="257"/>
        <v/>
      </c>
    </row>
    <row r="1463" spans="3:38" x14ac:dyDescent="0.25">
      <c r="C1463" s="15"/>
      <c r="D1463" s="16"/>
      <c r="E1463" s="19" t="str">
        <f t="shared" si="247"/>
        <v/>
      </c>
      <c r="F1463" s="16"/>
      <c r="G1463" s="19">
        <f t="shared" si="248"/>
        <v>0</v>
      </c>
      <c r="H1463" s="19"/>
      <c r="I1463" s="16"/>
      <c r="J1463" s="17"/>
      <c r="K1463" s="18"/>
      <c r="L1463" s="18"/>
      <c r="M1463" s="16"/>
      <c r="N1463" s="16"/>
      <c r="O1463" s="16"/>
      <c r="P1463" s="16"/>
      <c r="Q1463" s="16"/>
      <c r="R1463" s="18">
        <f t="shared" si="249"/>
        <v>0</v>
      </c>
      <c r="S1463" s="16"/>
      <c r="T1463" s="16"/>
      <c r="U1463" s="16"/>
      <c r="V1463" s="16"/>
      <c r="W1463" s="16"/>
      <c r="X1463" s="18">
        <f t="shared" si="250"/>
        <v>0</v>
      </c>
      <c r="Y1463" s="18"/>
      <c r="Z1463" s="16"/>
      <c r="AA1463" s="16"/>
      <c r="AB1463" s="16"/>
      <c r="AC1463" s="16"/>
      <c r="AD1463" s="16"/>
      <c r="AE1463" s="18">
        <f t="shared" si="251"/>
        <v>0</v>
      </c>
      <c r="AF1463" s="18"/>
      <c r="AG1463" s="16">
        <f t="shared" si="252"/>
        <v>0</v>
      </c>
      <c r="AH1463" s="16">
        <f t="shared" si="253"/>
        <v>0</v>
      </c>
      <c r="AI1463" s="18">
        <f t="shared" si="254"/>
        <v>0</v>
      </c>
      <c r="AJ1463" s="23" t="str">
        <f t="shared" si="255"/>
        <v/>
      </c>
      <c r="AK1463" s="20" t="str">
        <f t="shared" si="256"/>
        <v/>
      </c>
      <c r="AL1463" s="21" t="str">
        <f t="shared" si="257"/>
        <v/>
      </c>
    </row>
    <row r="1464" spans="3:38" x14ac:dyDescent="0.25">
      <c r="C1464" s="15"/>
      <c r="D1464" s="16"/>
      <c r="E1464" s="19" t="str">
        <f t="shared" ref="E1464:E1527" si="258">IF(AND($B$22&lt;&gt;"",F1464="Lib dans pool"),$B$22&amp;":A"&amp;(ROW(E1464)-1),"")</f>
        <v/>
      </c>
      <c r="F1464" s="16"/>
      <c r="G1464" s="19">
        <f t="shared" ref="G1464:G1527" si="259">IF(C1464&lt;&gt;"",$B$12,0)</f>
        <v>0</v>
      </c>
      <c r="H1464" s="19"/>
      <c r="I1464" s="16"/>
      <c r="J1464" s="17"/>
      <c r="K1464" s="18"/>
      <c r="L1464" s="18"/>
      <c r="M1464" s="16"/>
      <c r="N1464" s="16"/>
      <c r="O1464" s="16"/>
      <c r="P1464" s="16"/>
      <c r="Q1464" s="16"/>
      <c r="R1464" s="18">
        <f t="shared" ref="R1464:R1527" si="260">IFERROR(IF(O1464="QuBit",(P1464/(660*H1464)*1000000),Q1464),"")</f>
        <v>0</v>
      </c>
      <c r="S1464" s="16"/>
      <c r="T1464" s="16"/>
      <c r="U1464" s="16"/>
      <c r="V1464" s="16"/>
      <c r="W1464" s="16"/>
      <c r="X1464" s="18">
        <f t="shared" ref="X1464:X1527" si="261">IFERROR(IF(U1464="QuBit",(V1464/(660*H1464)*1000000),W1464),"")</f>
        <v>0</v>
      </c>
      <c r="Y1464" s="18"/>
      <c r="Z1464" s="16"/>
      <c r="AA1464" s="16"/>
      <c r="AB1464" s="16"/>
      <c r="AC1464" s="16"/>
      <c r="AD1464" s="16"/>
      <c r="AE1464" s="18">
        <f t="shared" ref="AE1464:AE1527" si="262">IFERROR(IF(AB1464="QuBit",(AC1464/(660*H1464)*1000000),AD1464),"")</f>
        <v>0</v>
      </c>
      <c r="AF1464" s="18"/>
      <c r="AG1464" s="16">
        <f t="shared" ref="AG1464:AG1527" si="263">IFERROR(IF(Z1464&lt;&gt;"",Z1464,IF(S1464&lt;&gt;"",S1464,M1464)),"")</f>
        <v>0</v>
      </c>
      <c r="AH1464" s="16">
        <f t="shared" ref="AH1464:AH1527" si="264">IFERROR(IF(AA1464&lt;&gt;"",AA1464,IF(T1464&lt;&gt;"",T1464,N1464)),"")</f>
        <v>0</v>
      </c>
      <c r="AI1464" s="18">
        <f t="shared" ref="AI1464:AI1527" si="265">IFERROR(IF(AE1464&lt;&gt;0,AE1464,IF(X1464&lt;&gt;0,X1464,R1464)),"")</f>
        <v>0</v>
      </c>
      <c r="AJ1464" s="23" t="str">
        <f t="shared" ref="AJ1464:AJ1527" si="266">IF(C1464&lt;&gt;"",20,"")</f>
        <v/>
      </c>
      <c r="AK1464" s="20" t="str">
        <f t="shared" ref="AK1464:AK1527" si="267">IF(E1464&lt;&gt;"",E1464,"")</f>
        <v/>
      </c>
      <c r="AL1464" s="21" t="str">
        <f t="shared" ref="AL1464:AL1527" si="268">IF(C1464&lt;&gt;"",IFERROR(IF(AE1464&lt;&gt;0,AJ1464/AE1464,IF(X1464&lt;&gt;0,AJ1464/X1464,IF(R1464&lt;&gt;0,AJ1464/R1464,0))),"Erreur"),"")</f>
        <v/>
      </c>
    </row>
    <row r="1465" spans="3:38" x14ac:dyDescent="0.25">
      <c r="C1465" s="15"/>
      <c r="D1465" s="16"/>
      <c r="E1465" s="19" t="str">
        <f t="shared" si="258"/>
        <v/>
      </c>
      <c r="F1465" s="16"/>
      <c r="G1465" s="19">
        <f t="shared" si="259"/>
        <v>0</v>
      </c>
      <c r="H1465" s="19"/>
      <c r="I1465" s="16"/>
      <c r="J1465" s="17"/>
      <c r="K1465" s="18"/>
      <c r="L1465" s="18"/>
      <c r="M1465" s="16"/>
      <c r="N1465" s="16"/>
      <c r="O1465" s="16"/>
      <c r="P1465" s="16"/>
      <c r="Q1465" s="16"/>
      <c r="R1465" s="18">
        <f t="shared" si="260"/>
        <v>0</v>
      </c>
      <c r="S1465" s="16"/>
      <c r="T1465" s="16"/>
      <c r="U1465" s="16"/>
      <c r="V1465" s="16"/>
      <c r="W1465" s="16"/>
      <c r="X1465" s="18">
        <f t="shared" si="261"/>
        <v>0</v>
      </c>
      <c r="Y1465" s="18"/>
      <c r="Z1465" s="16"/>
      <c r="AA1465" s="16"/>
      <c r="AB1465" s="16"/>
      <c r="AC1465" s="16"/>
      <c r="AD1465" s="16"/>
      <c r="AE1465" s="18">
        <f t="shared" si="262"/>
        <v>0</v>
      </c>
      <c r="AF1465" s="18"/>
      <c r="AG1465" s="16">
        <f t="shared" si="263"/>
        <v>0</v>
      </c>
      <c r="AH1465" s="16">
        <f t="shared" si="264"/>
        <v>0</v>
      </c>
      <c r="AI1465" s="18">
        <f t="shared" si="265"/>
        <v>0</v>
      </c>
      <c r="AJ1465" s="23" t="str">
        <f t="shared" si="266"/>
        <v/>
      </c>
      <c r="AK1465" s="20" t="str">
        <f t="shared" si="267"/>
        <v/>
      </c>
      <c r="AL1465" s="21" t="str">
        <f t="shared" si="268"/>
        <v/>
      </c>
    </row>
    <row r="1466" spans="3:38" x14ac:dyDescent="0.25">
      <c r="C1466" s="15"/>
      <c r="D1466" s="16"/>
      <c r="E1466" s="19" t="str">
        <f t="shared" si="258"/>
        <v/>
      </c>
      <c r="F1466" s="16"/>
      <c r="G1466" s="19">
        <f t="shared" si="259"/>
        <v>0</v>
      </c>
      <c r="H1466" s="19"/>
      <c r="I1466" s="16"/>
      <c r="J1466" s="17"/>
      <c r="K1466" s="18"/>
      <c r="L1466" s="18"/>
      <c r="M1466" s="16"/>
      <c r="N1466" s="16"/>
      <c r="O1466" s="16"/>
      <c r="P1466" s="16"/>
      <c r="Q1466" s="16"/>
      <c r="R1466" s="18">
        <f t="shared" si="260"/>
        <v>0</v>
      </c>
      <c r="S1466" s="16"/>
      <c r="T1466" s="16"/>
      <c r="U1466" s="16"/>
      <c r="V1466" s="16"/>
      <c r="W1466" s="16"/>
      <c r="X1466" s="18">
        <f t="shared" si="261"/>
        <v>0</v>
      </c>
      <c r="Y1466" s="18"/>
      <c r="Z1466" s="16"/>
      <c r="AA1466" s="16"/>
      <c r="AB1466" s="16"/>
      <c r="AC1466" s="16"/>
      <c r="AD1466" s="16"/>
      <c r="AE1466" s="18">
        <f t="shared" si="262"/>
        <v>0</v>
      </c>
      <c r="AF1466" s="18"/>
      <c r="AG1466" s="16">
        <f t="shared" si="263"/>
        <v>0</v>
      </c>
      <c r="AH1466" s="16">
        <f t="shared" si="264"/>
        <v>0</v>
      </c>
      <c r="AI1466" s="18">
        <f t="shared" si="265"/>
        <v>0</v>
      </c>
      <c r="AJ1466" s="23" t="str">
        <f t="shared" si="266"/>
        <v/>
      </c>
      <c r="AK1466" s="20" t="str">
        <f t="shared" si="267"/>
        <v/>
      </c>
      <c r="AL1466" s="21" t="str">
        <f t="shared" si="268"/>
        <v/>
      </c>
    </row>
    <row r="1467" spans="3:38" x14ac:dyDescent="0.25">
      <c r="C1467" s="15"/>
      <c r="D1467" s="16"/>
      <c r="E1467" s="19" t="str">
        <f t="shared" si="258"/>
        <v/>
      </c>
      <c r="F1467" s="16"/>
      <c r="G1467" s="19">
        <f t="shared" si="259"/>
        <v>0</v>
      </c>
      <c r="H1467" s="19"/>
      <c r="I1467" s="16"/>
      <c r="J1467" s="17"/>
      <c r="K1467" s="18"/>
      <c r="L1467" s="18"/>
      <c r="M1467" s="16"/>
      <c r="N1467" s="16"/>
      <c r="O1467" s="16"/>
      <c r="P1467" s="16"/>
      <c r="Q1467" s="16"/>
      <c r="R1467" s="18">
        <f t="shared" si="260"/>
        <v>0</v>
      </c>
      <c r="S1467" s="16"/>
      <c r="T1467" s="16"/>
      <c r="U1467" s="16"/>
      <c r="V1467" s="16"/>
      <c r="W1467" s="16"/>
      <c r="X1467" s="18">
        <f t="shared" si="261"/>
        <v>0</v>
      </c>
      <c r="Y1467" s="18"/>
      <c r="Z1467" s="16"/>
      <c r="AA1467" s="16"/>
      <c r="AB1467" s="16"/>
      <c r="AC1467" s="16"/>
      <c r="AD1467" s="16"/>
      <c r="AE1467" s="18">
        <f t="shared" si="262"/>
        <v>0</v>
      </c>
      <c r="AF1467" s="18"/>
      <c r="AG1467" s="16">
        <f t="shared" si="263"/>
        <v>0</v>
      </c>
      <c r="AH1467" s="16">
        <f t="shared" si="264"/>
        <v>0</v>
      </c>
      <c r="AI1467" s="18">
        <f t="shared" si="265"/>
        <v>0</v>
      </c>
      <c r="AJ1467" s="23" t="str">
        <f t="shared" si="266"/>
        <v/>
      </c>
      <c r="AK1467" s="20" t="str">
        <f t="shared" si="267"/>
        <v/>
      </c>
      <c r="AL1467" s="21" t="str">
        <f t="shared" si="268"/>
        <v/>
      </c>
    </row>
    <row r="1468" spans="3:38" x14ac:dyDescent="0.25">
      <c r="C1468" s="15"/>
      <c r="D1468" s="16"/>
      <c r="E1468" s="19" t="str">
        <f t="shared" si="258"/>
        <v/>
      </c>
      <c r="F1468" s="16"/>
      <c r="G1468" s="19">
        <f t="shared" si="259"/>
        <v>0</v>
      </c>
      <c r="H1468" s="19"/>
      <c r="I1468" s="16"/>
      <c r="J1468" s="17"/>
      <c r="K1468" s="18"/>
      <c r="L1468" s="18"/>
      <c r="M1468" s="16"/>
      <c r="N1468" s="16"/>
      <c r="O1468" s="16"/>
      <c r="P1468" s="16"/>
      <c r="Q1468" s="16"/>
      <c r="R1468" s="18">
        <f t="shared" si="260"/>
        <v>0</v>
      </c>
      <c r="S1468" s="16"/>
      <c r="T1468" s="16"/>
      <c r="U1468" s="16"/>
      <c r="V1468" s="16"/>
      <c r="W1468" s="16"/>
      <c r="X1468" s="18">
        <f t="shared" si="261"/>
        <v>0</v>
      </c>
      <c r="Y1468" s="18"/>
      <c r="Z1468" s="16"/>
      <c r="AA1468" s="16"/>
      <c r="AB1468" s="16"/>
      <c r="AC1468" s="16"/>
      <c r="AD1468" s="16"/>
      <c r="AE1468" s="18">
        <f t="shared" si="262"/>
        <v>0</v>
      </c>
      <c r="AF1468" s="18"/>
      <c r="AG1468" s="16">
        <f t="shared" si="263"/>
        <v>0</v>
      </c>
      <c r="AH1468" s="16">
        <f t="shared" si="264"/>
        <v>0</v>
      </c>
      <c r="AI1468" s="18">
        <f t="shared" si="265"/>
        <v>0</v>
      </c>
      <c r="AJ1468" s="23" t="str">
        <f t="shared" si="266"/>
        <v/>
      </c>
      <c r="AK1468" s="20" t="str">
        <f t="shared" si="267"/>
        <v/>
      </c>
      <c r="AL1468" s="21" t="str">
        <f t="shared" si="268"/>
        <v/>
      </c>
    </row>
    <row r="1469" spans="3:38" x14ac:dyDescent="0.25">
      <c r="C1469" s="15"/>
      <c r="D1469" s="16"/>
      <c r="E1469" s="19" t="str">
        <f t="shared" si="258"/>
        <v/>
      </c>
      <c r="F1469" s="16"/>
      <c r="G1469" s="19">
        <f t="shared" si="259"/>
        <v>0</v>
      </c>
      <c r="H1469" s="19"/>
      <c r="I1469" s="16"/>
      <c r="J1469" s="17"/>
      <c r="K1469" s="18"/>
      <c r="L1469" s="18"/>
      <c r="M1469" s="16"/>
      <c r="N1469" s="16"/>
      <c r="O1469" s="16"/>
      <c r="P1469" s="16"/>
      <c r="Q1469" s="16"/>
      <c r="R1469" s="18">
        <f t="shared" si="260"/>
        <v>0</v>
      </c>
      <c r="S1469" s="16"/>
      <c r="T1469" s="16"/>
      <c r="U1469" s="16"/>
      <c r="V1469" s="16"/>
      <c r="W1469" s="16"/>
      <c r="X1469" s="18">
        <f t="shared" si="261"/>
        <v>0</v>
      </c>
      <c r="Y1469" s="18"/>
      <c r="Z1469" s="16"/>
      <c r="AA1469" s="16"/>
      <c r="AB1469" s="16"/>
      <c r="AC1469" s="16"/>
      <c r="AD1469" s="16"/>
      <c r="AE1469" s="18">
        <f t="shared" si="262"/>
        <v>0</v>
      </c>
      <c r="AF1469" s="18"/>
      <c r="AG1469" s="16">
        <f t="shared" si="263"/>
        <v>0</v>
      </c>
      <c r="AH1469" s="16">
        <f t="shared" si="264"/>
        <v>0</v>
      </c>
      <c r="AI1469" s="18">
        <f t="shared" si="265"/>
        <v>0</v>
      </c>
      <c r="AJ1469" s="23" t="str">
        <f t="shared" si="266"/>
        <v/>
      </c>
      <c r="AK1469" s="20" t="str">
        <f t="shared" si="267"/>
        <v/>
      </c>
      <c r="AL1469" s="21" t="str">
        <f t="shared" si="268"/>
        <v/>
      </c>
    </row>
    <row r="1470" spans="3:38" x14ac:dyDescent="0.25">
      <c r="C1470" s="15"/>
      <c r="D1470" s="16"/>
      <c r="E1470" s="19" t="str">
        <f t="shared" si="258"/>
        <v/>
      </c>
      <c r="F1470" s="16"/>
      <c r="G1470" s="19">
        <f t="shared" si="259"/>
        <v>0</v>
      </c>
      <c r="H1470" s="19"/>
      <c r="I1470" s="16"/>
      <c r="J1470" s="17"/>
      <c r="K1470" s="18"/>
      <c r="L1470" s="18"/>
      <c r="M1470" s="16"/>
      <c r="N1470" s="16"/>
      <c r="O1470" s="16"/>
      <c r="P1470" s="16"/>
      <c r="Q1470" s="16"/>
      <c r="R1470" s="18">
        <f t="shared" si="260"/>
        <v>0</v>
      </c>
      <c r="S1470" s="16"/>
      <c r="T1470" s="16"/>
      <c r="U1470" s="16"/>
      <c r="V1470" s="16"/>
      <c r="W1470" s="16"/>
      <c r="X1470" s="18">
        <f t="shared" si="261"/>
        <v>0</v>
      </c>
      <c r="Y1470" s="18"/>
      <c r="Z1470" s="16"/>
      <c r="AA1470" s="16"/>
      <c r="AB1470" s="16"/>
      <c r="AC1470" s="16"/>
      <c r="AD1470" s="16"/>
      <c r="AE1470" s="18">
        <f t="shared" si="262"/>
        <v>0</v>
      </c>
      <c r="AF1470" s="18"/>
      <c r="AG1470" s="16">
        <f t="shared" si="263"/>
        <v>0</v>
      </c>
      <c r="AH1470" s="16">
        <f t="shared" si="264"/>
        <v>0</v>
      </c>
      <c r="AI1470" s="18">
        <f t="shared" si="265"/>
        <v>0</v>
      </c>
      <c r="AJ1470" s="23" t="str">
        <f t="shared" si="266"/>
        <v/>
      </c>
      <c r="AK1470" s="20" t="str">
        <f t="shared" si="267"/>
        <v/>
      </c>
      <c r="AL1470" s="21" t="str">
        <f t="shared" si="268"/>
        <v/>
      </c>
    </row>
    <row r="1471" spans="3:38" x14ac:dyDescent="0.25">
      <c r="C1471" s="15"/>
      <c r="D1471" s="16"/>
      <c r="E1471" s="19" t="str">
        <f t="shared" si="258"/>
        <v/>
      </c>
      <c r="F1471" s="16"/>
      <c r="G1471" s="19">
        <f t="shared" si="259"/>
        <v>0</v>
      </c>
      <c r="H1471" s="19"/>
      <c r="I1471" s="16"/>
      <c r="J1471" s="17"/>
      <c r="K1471" s="18"/>
      <c r="L1471" s="18"/>
      <c r="M1471" s="16"/>
      <c r="N1471" s="16"/>
      <c r="O1471" s="16"/>
      <c r="P1471" s="16"/>
      <c r="Q1471" s="16"/>
      <c r="R1471" s="18">
        <f t="shared" si="260"/>
        <v>0</v>
      </c>
      <c r="S1471" s="16"/>
      <c r="T1471" s="16"/>
      <c r="U1471" s="16"/>
      <c r="V1471" s="16"/>
      <c r="W1471" s="16"/>
      <c r="X1471" s="18">
        <f t="shared" si="261"/>
        <v>0</v>
      </c>
      <c r="Y1471" s="18"/>
      <c r="Z1471" s="16"/>
      <c r="AA1471" s="16"/>
      <c r="AB1471" s="16"/>
      <c r="AC1471" s="16"/>
      <c r="AD1471" s="16"/>
      <c r="AE1471" s="18">
        <f t="shared" si="262"/>
        <v>0</v>
      </c>
      <c r="AF1471" s="18"/>
      <c r="AG1471" s="16">
        <f t="shared" si="263"/>
        <v>0</v>
      </c>
      <c r="AH1471" s="16">
        <f t="shared" si="264"/>
        <v>0</v>
      </c>
      <c r="AI1471" s="18">
        <f t="shared" si="265"/>
        <v>0</v>
      </c>
      <c r="AJ1471" s="23" t="str">
        <f t="shared" si="266"/>
        <v/>
      </c>
      <c r="AK1471" s="20" t="str">
        <f t="shared" si="267"/>
        <v/>
      </c>
      <c r="AL1471" s="21" t="str">
        <f t="shared" si="268"/>
        <v/>
      </c>
    </row>
    <row r="1472" spans="3:38" x14ac:dyDescent="0.25">
      <c r="C1472" s="15"/>
      <c r="D1472" s="16"/>
      <c r="E1472" s="19" t="str">
        <f t="shared" si="258"/>
        <v/>
      </c>
      <c r="F1472" s="16"/>
      <c r="G1472" s="19">
        <f t="shared" si="259"/>
        <v>0</v>
      </c>
      <c r="H1472" s="19"/>
      <c r="I1472" s="16"/>
      <c r="J1472" s="17"/>
      <c r="K1472" s="18"/>
      <c r="L1472" s="18"/>
      <c r="M1472" s="16"/>
      <c r="N1472" s="16"/>
      <c r="O1472" s="16"/>
      <c r="P1472" s="16"/>
      <c r="Q1472" s="16"/>
      <c r="R1472" s="18">
        <f t="shared" si="260"/>
        <v>0</v>
      </c>
      <c r="S1472" s="16"/>
      <c r="T1472" s="16"/>
      <c r="U1472" s="16"/>
      <c r="V1472" s="16"/>
      <c r="W1472" s="16"/>
      <c r="X1472" s="18">
        <f t="shared" si="261"/>
        <v>0</v>
      </c>
      <c r="Y1472" s="18"/>
      <c r="Z1472" s="16"/>
      <c r="AA1472" s="16"/>
      <c r="AB1472" s="16"/>
      <c r="AC1472" s="16"/>
      <c r="AD1472" s="16"/>
      <c r="AE1472" s="18">
        <f t="shared" si="262"/>
        <v>0</v>
      </c>
      <c r="AF1472" s="18"/>
      <c r="AG1472" s="16">
        <f t="shared" si="263"/>
        <v>0</v>
      </c>
      <c r="AH1472" s="16">
        <f t="shared" si="264"/>
        <v>0</v>
      </c>
      <c r="AI1472" s="18">
        <f t="shared" si="265"/>
        <v>0</v>
      </c>
      <c r="AJ1472" s="23" t="str">
        <f t="shared" si="266"/>
        <v/>
      </c>
      <c r="AK1472" s="20" t="str">
        <f t="shared" si="267"/>
        <v/>
      </c>
      <c r="AL1472" s="21" t="str">
        <f t="shared" si="268"/>
        <v/>
      </c>
    </row>
    <row r="1473" spans="3:38" x14ac:dyDescent="0.25">
      <c r="C1473" s="15"/>
      <c r="D1473" s="16"/>
      <c r="E1473" s="19" t="str">
        <f t="shared" si="258"/>
        <v/>
      </c>
      <c r="F1473" s="16"/>
      <c r="G1473" s="19">
        <f t="shared" si="259"/>
        <v>0</v>
      </c>
      <c r="H1473" s="19"/>
      <c r="I1473" s="16"/>
      <c r="J1473" s="17"/>
      <c r="K1473" s="18"/>
      <c r="L1473" s="18"/>
      <c r="M1473" s="16"/>
      <c r="N1473" s="16"/>
      <c r="O1473" s="16"/>
      <c r="P1473" s="16"/>
      <c r="Q1473" s="16"/>
      <c r="R1473" s="18">
        <f t="shared" si="260"/>
        <v>0</v>
      </c>
      <c r="S1473" s="16"/>
      <c r="T1473" s="16"/>
      <c r="U1473" s="16"/>
      <c r="V1473" s="16"/>
      <c r="W1473" s="16"/>
      <c r="X1473" s="18">
        <f t="shared" si="261"/>
        <v>0</v>
      </c>
      <c r="Y1473" s="18"/>
      <c r="Z1473" s="16"/>
      <c r="AA1473" s="16"/>
      <c r="AB1473" s="16"/>
      <c r="AC1473" s="16"/>
      <c r="AD1473" s="16"/>
      <c r="AE1473" s="18">
        <f t="shared" si="262"/>
        <v>0</v>
      </c>
      <c r="AF1473" s="18"/>
      <c r="AG1473" s="16">
        <f t="shared" si="263"/>
        <v>0</v>
      </c>
      <c r="AH1473" s="16">
        <f t="shared" si="264"/>
        <v>0</v>
      </c>
      <c r="AI1473" s="18">
        <f t="shared" si="265"/>
        <v>0</v>
      </c>
      <c r="AJ1473" s="23" t="str">
        <f t="shared" si="266"/>
        <v/>
      </c>
      <c r="AK1473" s="20" t="str">
        <f t="shared" si="267"/>
        <v/>
      </c>
      <c r="AL1473" s="21" t="str">
        <f t="shared" si="268"/>
        <v/>
      </c>
    </row>
    <row r="1474" spans="3:38" x14ac:dyDescent="0.25">
      <c r="C1474" s="15"/>
      <c r="D1474" s="16"/>
      <c r="E1474" s="19" t="str">
        <f t="shared" si="258"/>
        <v/>
      </c>
      <c r="F1474" s="16"/>
      <c r="G1474" s="19">
        <f t="shared" si="259"/>
        <v>0</v>
      </c>
      <c r="H1474" s="19"/>
      <c r="I1474" s="16"/>
      <c r="J1474" s="17"/>
      <c r="K1474" s="18"/>
      <c r="L1474" s="18"/>
      <c r="M1474" s="16"/>
      <c r="N1474" s="16"/>
      <c r="O1474" s="16"/>
      <c r="P1474" s="16"/>
      <c r="Q1474" s="16"/>
      <c r="R1474" s="18">
        <f t="shared" si="260"/>
        <v>0</v>
      </c>
      <c r="S1474" s="16"/>
      <c r="T1474" s="16"/>
      <c r="U1474" s="16"/>
      <c r="V1474" s="16"/>
      <c r="W1474" s="16"/>
      <c r="X1474" s="18">
        <f t="shared" si="261"/>
        <v>0</v>
      </c>
      <c r="Y1474" s="18"/>
      <c r="Z1474" s="16"/>
      <c r="AA1474" s="16"/>
      <c r="AB1474" s="16"/>
      <c r="AC1474" s="16"/>
      <c r="AD1474" s="16"/>
      <c r="AE1474" s="18">
        <f t="shared" si="262"/>
        <v>0</v>
      </c>
      <c r="AF1474" s="18"/>
      <c r="AG1474" s="16">
        <f t="shared" si="263"/>
        <v>0</v>
      </c>
      <c r="AH1474" s="16">
        <f t="shared" si="264"/>
        <v>0</v>
      </c>
      <c r="AI1474" s="18">
        <f t="shared" si="265"/>
        <v>0</v>
      </c>
      <c r="AJ1474" s="23" t="str">
        <f t="shared" si="266"/>
        <v/>
      </c>
      <c r="AK1474" s="20" t="str">
        <f t="shared" si="267"/>
        <v/>
      </c>
      <c r="AL1474" s="21" t="str">
        <f t="shared" si="268"/>
        <v/>
      </c>
    </row>
    <row r="1475" spans="3:38" x14ac:dyDescent="0.25">
      <c r="C1475" s="15"/>
      <c r="D1475" s="16"/>
      <c r="E1475" s="19" t="str">
        <f t="shared" si="258"/>
        <v/>
      </c>
      <c r="F1475" s="16"/>
      <c r="G1475" s="19">
        <f t="shared" si="259"/>
        <v>0</v>
      </c>
      <c r="H1475" s="19"/>
      <c r="I1475" s="16"/>
      <c r="J1475" s="17"/>
      <c r="K1475" s="18"/>
      <c r="L1475" s="18"/>
      <c r="M1475" s="16"/>
      <c r="N1475" s="16"/>
      <c r="O1475" s="16"/>
      <c r="P1475" s="16"/>
      <c r="Q1475" s="16"/>
      <c r="R1475" s="18">
        <f t="shared" si="260"/>
        <v>0</v>
      </c>
      <c r="S1475" s="16"/>
      <c r="T1475" s="16"/>
      <c r="U1475" s="16"/>
      <c r="V1475" s="16"/>
      <c r="W1475" s="16"/>
      <c r="X1475" s="18">
        <f t="shared" si="261"/>
        <v>0</v>
      </c>
      <c r="Y1475" s="18"/>
      <c r="Z1475" s="16"/>
      <c r="AA1475" s="16"/>
      <c r="AB1475" s="16"/>
      <c r="AC1475" s="16"/>
      <c r="AD1475" s="16"/>
      <c r="AE1475" s="18">
        <f t="shared" si="262"/>
        <v>0</v>
      </c>
      <c r="AF1475" s="18"/>
      <c r="AG1475" s="16">
        <f t="shared" si="263"/>
        <v>0</v>
      </c>
      <c r="AH1475" s="16">
        <f t="shared" si="264"/>
        <v>0</v>
      </c>
      <c r="AI1475" s="18">
        <f t="shared" si="265"/>
        <v>0</v>
      </c>
      <c r="AJ1475" s="23" t="str">
        <f t="shared" si="266"/>
        <v/>
      </c>
      <c r="AK1475" s="20" t="str">
        <f t="shared" si="267"/>
        <v/>
      </c>
      <c r="AL1475" s="21" t="str">
        <f t="shared" si="268"/>
        <v/>
      </c>
    </row>
    <row r="1476" spans="3:38" x14ac:dyDescent="0.25">
      <c r="C1476" s="15"/>
      <c r="D1476" s="16"/>
      <c r="E1476" s="19" t="str">
        <f t="shared" si="258"/>
        <v/>
      </c>
      <c r="F1476" s="16"/>
      <c r="G1476" s="19">
        <f t="shared" si="259"/>
        <v>0</v>
      </c>
      <c r="H1476" s="19"/>
      <c r="I1476" s="16"/>
      <c r="J1476" s="17"/>
      <c r="K1476" s="18"/>
      <c r="L1476" s="18"/>
      <c r="M1476" s="16"/>
      <c r="N1476" s="16"/>
      <c r="O1476" s="16"/>
      <c r="P1476" s="16"/>
      <c r="Q1476" s="16"/>
      <c r="R1476" s="18">
        <f t="shared" si="260"/>
        <v>0</v>
      </c>
      <c r="S1476" s="16"/>
      <c r="T1476" s="16"/>
      <c r="U1476" s="16"/>
      <c r="V1476" s="16"/>
      <c r="W1476" s="16"/>
      <c r="X1476" s="18">
        <f t="shared" si="261"/>
        <v>0</v>
      </c>
      <c r="Y1476" s="18"/>
      <c r="Z1476" s="16"/>
      <c r="AA1476" s="16"/>
      <c r="AB1476" s="16"/>
      <c r="AC1476" s="16"/>
      <c r="AD1476" s="16"/>
      <c r="AE1476" s="18">
        <f t="shared" si="262"/>
        <v>0</v>
      </c>
      <c r="AF1476" s="18"/>
      <c r="AG1476" s="16">
        <f t="shared" si="263"/>
        <v>0</v>
      </c>
      <c r="AH1476" s="16">
        <f t="shared" si="264"/>
        <v>0</v>
      </c>
      <c r="AI1476" s="18">
        <f t="shared" si="265"/>
        <v>0</v>
      </c>
      <c r="AJ1476" s="23" t="str">
        <f t="shared" si="266"/>
        <v/>
      </c>
      <c r="AK1476" s="20" t="str">
        <f t="shared" si="267"/>
        <v/>
      </c>
      <c r="AL1476" s="21" t="str">
        <f t="shared" si="268"/>
        <v/>
      </c>
    </row>
    <row r="1477" spans="3:38" x14ac:dyDescent="0.25">
      <c r="C1477" s="15"/>
      <c r="D1477" s="16"/>
      <c r="E1477" s="19" t="str">
        <f t="shared" si="258"/>
        <v/>
      </c>
      <c r="F1477" s="16"/>
      <c r="G1477" s="19">
        <f t="shared" si="259"/>
        <v>0</v>
      </c>
      <c r="H1477" s="19"/>
      <c r="I1477" s="16"/>
      <c r="J1477" s="17"/>
      <c r="K1477" s="18"/>
      <c r="L1477" s="18"/>
      <c r="M1477" s="16"/>
      <c r="N1477" s="16"/>
      <c r="O1477" s="16"/>
      <c r="P1477" s="16"/>
      <c r="Q1477" s="16"/>
      <c r="R1477" s="18">
        <f t="shared" si="260"/>
        <v>0</v>
      </c>
      <c r="S1477" s="16"/>
      <c r="T1477" s="16"/>
      <c r="U1477" s="16"/>
      <c r="V1477" s="16"/>
      <c r="W1477" s="16"/>
      <c r="X1477" s="18">
        <f t="shared" si="261"/>
        <v>0</v>
      </c>
      <c r="Y1477" s="18"/>
      <c r="Z1477" s="16"/>
      <c r="AA1477" s="16"/>
      <c r="AB1477" s="16"/>
      <c r="AC1477" s="16"/>
      <c r="AD1477" s="16"/>
      <c r="AE1477" s="18">
        <f t="shared" si="262"/>
        <v>0</v>
      </c>
      <c r="AF1477" s="18"/>
      <c r="AG1477" s="16">
        <f t="shared" si="263"/>
        <v>0</v>
      </c>
      <c r="AH1477" s="16">
        <f t="shared" si="264"/>
        <v>0</v>
      </c>
      <c r="AI1477" s="18">
        <f t="shared" si="265"/>
        <v>0</v>
      </c>
      <c r="AJ1477" s="23" t="str">
        <f t="shared" si="266"/>
        <v/>
      </c>
      <c r="AK1477" s="20" t="str">
        <f t="shared" si="267"/>
        <v/>
      </c>
      <c r="AL1477" s="21" t="str">
        <f t="shared" si="268"/>
        <v/>
      </c>
    </row>
    <row r="1478" spans="3:38" x14ac:dyDescent="0.25">
      <c r="C1478" s="15"/>
      <c r="D1478" s="16"/>
      <c r="E1478" s="19" t="str">
        <f t="shared" si="258"/>
        <v/>
      </c>
      <c r="F1478" s="16"/>
      <c r="G1478" s="19">
        <f t="shared" si="259"/>
        <v>0</v>
      </c>
      <c r="H1478" s="19"/>
      <c r="I1478" s="16"/>
      <c r="J1478" s="17"/>
      <c r="K1478" s="18"/>
      <c r="L1478" s="18"/>
      <c r="M1478" s="16"/>
      <c r="N1478" s="16"/>
      <c r="O1478" s="16"/>
      <c r="P1478" s="16"/>
      <c r="Q1478" s="16"/>
      <c r="R1478" s="18">
        <f t="shared" si="260"/>
        <v>0</v>
      </c>
      <c r="S1478" s="16"/>
      <c r="T1478" s="16"/>
      <c r="U1478" s="16"/>
      <c r="V1478" s="16"/>
      <c r="W1478" s="16"/>
      <c r="X1478" s="18">
        <f t="shared" si="261"/>
        <v>0</v>
      </c>
      <c r="Y1478" s="18"/>
      <c r="Z1478" s="16"/>
      <c r="AA1478" s="16"/>
      <c r="AB1478" s="16"/>
      <c r="AC1478" s="16"/>
      <c r="AD1478" s="16"/>
      <c r="AE1478" s="18">
        <f t="shared" si="262"/>
        <v>0</v>
      </c>
      <c r="AF1478" s="18"/>
      <c r="AG1478" s="16">
        <f t="shared" si="263"/>
        <v>0</v>
      </c>
      <c r="AH1478" s="16">
        <f t="shared" si="264"/>
        <v>0</v>
      </c>
      <c r="AI1478" s="18">
        <f t="shared" si="265"/>
        <v>0</v>
      </c>
      <c r="AJ1478" s="23" t="str">
        <f t="shared" si="266"/>
        <v/>
      </c>
      <c r="AK1478" s="20" t="str">
        <f t="shared" si="267"/>
        <v/>
      </c>
      <c r="AL1478" s="21" t="str">
        <f t="shared" si="268"/>
        <v/>
      </c>
    </row>
    <row r="1479" spans="3:38" x14ac:dyDescent="0.25">
      <c r="C1479" s="15"/>
      <c r="D1479" s="16"/>
      <c r="E1479" s="19" t="str">
        <f t="shared" si="258"/>
        <v/>
      </c>
      <c r="F1479" s="16"/>
      <c r="G1479" s="19">
        <f t="shared" si="259"/>
        <v>0</v>
      </c>
      <c r="H1479" s="19"/>
      <c r="I1479" s="16"/>
      <c r="J1479" s="17"/>
      <c r="K1479" s="18"/>
      <c r="L1479" s="18"/>
      <c r="M1479" s="16"/>
      <c r="N1479" s="16"/>
      <c r="O1479" s="16"/>
      <c r="P1479" s="16"/>
      <c r="Q1479" s="16"/>
      <c r="R1479" s="18">
        <f t="shared" si="260"/>
        <v>0</v>
      </c>
      <c r="S1479" s="16"/>
      <c r="T1479" s="16"/>
      <c r="U1479" s="16"/>
      <c r="V1479" s="16"/>
      <c r="W1479" s="16"/>
      <c r="X1479" s="18">
        <f t="shared" si="261"/>
        <v>0</v>
      </c>
      <c r="Y1479" s="18"/>
      <c r="Z1479" s="16"/>
      <c r="AA1479" s="16"/>
      <c r="AB1479" s="16"/>
      <c r="AC1479" s="16"/>
      <c r="AD1479" s="16"/>
      <c r="AE1479" s="18">
        <f t="shared" si="262"/>
        <v>0</v>
      </c>
      <c r="AF1479" s="18"/>
      <c r="AG1479" s="16">
        <f t="shared" si="263"/>
        <v>0</v>
      </c>
      <c r="AH1479" s="16">
        <f t="shared" si="264"/>
        <v>0</v>
      </c>
      <c r="AI1479" s="18">
        <f t="shared" si="265"/>
        <v>0</v>
      </c>
      <c r="AJ1479" s="23" t="str">
        <f t="shared" si="266"/>
        <v/>
      </c>
      <c r="AK1479" s="20" t="str">
        <f t="shared" si="267"/>
        <v/>
      </c>
      <c r="AL1479" s="21" t="str">
        <f t="shared" si="268"/>
        <v/>
      </c>
    </row>
    <row r="1480" spans="3:38" x14ac:dyDescent="0.25">
      <c r="C1480" s="15"/>
      <c r="D1480" s="16"/>
      <c r="E1480" s="19" t="str">
        <f t="shared" si="258"/>
        <v/>
      </c>
      <c r="F1480" s="16"/>
      <c r="G1480" s="19">
        <f t="shared" si="259"/>
        <v>0</v>
      </c>
      <c r="H1480" s="19"/>
      <c r="I1480" s="16"/>
      <c r="J1480" s="17"/>
      <c r="K1480" s="18"/>
      <c r="L1480" s="18"/>
      <c r="M1480" s="16"/>
      <c r="N1480" s="16"/>
      <c r="O1480" s="16"/>
      <c r="P1480" s="16"/>
      <c r="Q1480" s="16"/>
      <c r="R1480" s="18">
        <f t="shared" si="260"/>
        <v>0</v>
      </c>
      <c r="S1480" s="16"/>
      <c r="T1480" s="16"/>
      <c r="U1480" s="16"/>
      <c r="V1480" s="16"/>
      <c r="W1480" s="16"/>
      <c r="X1480" s="18">
        <f t="shared" si="261"/>
        <v>0</v>
      </c>
      <c r="Y1480" s="18"/>
      <c r="Z1480" s="16"/>
      <c r="AA1480" s="16"/>
      <c r="AB1480" s="16"/>
      <c r="AC1480" s="16"/>
      <c r="AD1480" s="16"/>
      <c r="AE1480" s="18">
        <f t="shared" si="262"/>
        <v>0</v>
      </c>
      <c r="AF1480" s="18"/>
      <c r="AG1480" s="16">
        <f t="shared" si="263"/>
        <v>0</v>
      </c>
      <c r="AH1480" s="16">
        <f t="shared" si="264"/>
        <v>0</v>
      </c>
      <c r="AI1480" s="18">
        <f t="shared" si="265"/>
        <v>0</v>
      </c>
      <c r="AJ1480" s="23" t="str">
        <f t="shared" si="266"/>
        <v/>
      </c>
      <c r="AK1480" s="20" t="str">
        <f t="shared" si="267"/>
        <v/>
      </c>
      <c r="AL1480" s="21" t="str">
        <f t="shared" si="268"/>
        <v/>
      </c>
    </row>
    <row r="1481" spans="3:38" x14ac:dyDescent="0.25">
      <c r="C1481" s="15"/>
      <c r="D1481" s="16"/>
      <c r="E1481" s="19" t="str">
        <f t="shared" si="258"/>
        <v/>
      </c>
      <c r="F1481" s="16"/>
      <c r="G1481" s="19">
        <f t="shared" si="259"/>
        <v>0</v>
      </c>
      <c r="H1481" s="19"/>
      <c r="I1481" s="16"/>
      <c r="J1481" s="17"/>
      <c r="K1481" s="18"/>
      <c r="L1481" s="18"/>
      <c r="M1481" s="16"/>
      <c r="N1481" s="16"/>
      <c r="O1481" s="16"/>
      <c r="P1481" s="16"/>
      <c r="Q1481" s="16"/>
      <c r="R1481" s="18">
        <f t="shared" si="260"/>
        <v>0</v>
      </c>
      <c r="S1481" s="16"/>
      <c r="T1481" s="16"/>
      <c r="U1481" s="16"/>
      <c r="V1481" s="16"/>
      <c r="W1481" s="16"/>
      <c r="X1481" s="18">
        <f t="shared" si="261"/>
        <v>0</v>
      </c>
      <c r="Y1481" s="18"/>
      <c r="Z1481" s="16"/>
      <c r="AA1481" s="16"/>
      <c r="AB1481" s="16"/>
      <c r="AC1481" s="16"/>
      <c r="AD1481" s="16"/>
      <c r="AE1481" s="18">
        <f t="shared" si="262"/>
        <v>0</v>
      </c>
      <c r="AF1481" s="18"/>
      <c r="AG1481" s="16">
        <f t="shared" si="263"/>
        <v>0</v>
      </c>
      <c r="AH1481" s="16">
        <f t="shared" si="264"/>
        <v>0</v>
      </c>
      <c r="AI1481" s="18">
        <f t="shared" si="265"/>
        <v>0</v>
      </c>
      <c r="AJ1481" s="23" t="str">
        <f t="shared" si="266"/>
        <v/>
      </c>
      <c r="AK1481" s="20" t="str">
        <f t="shared" si="267"/>
        <v/>
      </c>
      <c r="AL1481" s="21" t="str">
        <f t="shared" si="268"/>
        <v/>
      </c>
    </row>
    <row r="1482" spans="3:38" x14ac:dyDescent="0.25">
      <c r="C1482" s="15"/>
      <c r="D1482" s="16"/>
      <c r="E1482" s="19" t="str">
        <f t="shared" si="258"/>
        <v/>
      </c>
      <c r="F1482" s="16"/>
      <c r="G1482" s="19">
        <f t="shared" si="259"/>
        <v>0</v>
      </c>
      <c r="H1482" s="19"/>
      <c r="I1482" s="16"/>
      <c r="J1482" s="17"/>
      <c r="K1482" s="18"/>
      <c r="L1482" s="18"/>
      <c r="M1482" s="16"/>
      <c r="N1482" s="16"/>
      <c r="O1482" s="16"/>
      <c r="P1482" s="16"/>
      <c r="Q1482" s="16"/>
      <c r="R1482" s="18">
        <f t="shared" si="260"/>
        <v>0</v>
      </c>
      <c r="S1482" s="16"/>
      <c r="T1482" s="16"/>
      <c r="U1482" s="16"/>
      <c r="V1482" s="16"/>
      <c r="W1482" s="16"/>
      <c r="X1482" s="18">
        <f t="shared" si="261"/>
        <v>0</v>
      </c>
      <c r="Y1482" s="18"/>
      <c r="Z1482" s="16"/>
      <c r="AA1482" s="16"/>
      <c r="AB1482" s="16"/>
      <c r="AC1482" s="16"/>
      <c r="AD1482" s="16"/>
      <c r="AE1482" s="18">
        <f t="shared" si="262"/>
        <v>0</v>
      </c>
      <c r="AF1482" s="18"/>
      <c r="AG1482" s="16">
        <f t="shared" si="263"/>
        <v>0</v>
      </c>
      <c r="AH1482" s="16">
        <f t="shared" si="264"/>
        <v>0</v>
      </c>
      <c r="AI1482" s="18">
        <f t="shared" si="265"/>
        <v>0</v>
      </c>
      <c r="AJ1482" s="23" t="str">
        <f t="shared" si="266"/>
        <v/>
      </c>
      <c r="AK1482" s="20" t="str">
        <f t="shared" si="267"/>
        <v/>
      </c>
      <c r="AL1482" s="21" t="str">
        <f t="shared" si="268"/>
        <v/>
      </c>
    </row>
    <row r="1483" spans="3:38" x14ac:dyDescent="0.25">
      <c r="C1483" s="15"/>
      <c r="D1483" s="16"/>
      <c r="E1483" s="19" t="str">
        <f t="shared" si="258"/>
        <v/>
      </c>
      <c r="F1483" s="16"/>
      <c r="G1483" s="19">
        <f t="shared" si="259"/>
        <v>0</v>
      </c>
      <c r="H1483" s="19"/>
      <c r="I1483" s="16"/>
      <c r="J1483" s="17"/>
      <c r="K1483" s="18"/>
      <c r="L1483" s="18"/>
      <c r="M1483" s="16"/>
      <c r="N1483" s="16"/>
      <c r="O1483" s="16"/>
      <c r="P1483" s="16"/>
      <c r="Q1483" s="16"/>
      <c r="R1483" s="18">
        <f t="shared" si="260"/>
        <v>0</v>
      </c>
      <c r="S1483" s="16"/>
      <c r="T1483" s="16"/>
      <c r="U1483" s="16"/>
      <c r="V1483" s="16"/>
      <c r="W1483" s="16"/>
      <c r="X1483" s="18">
        <f t="shared" si="261"/>
        <v>0</v>
      </c>
      <c r="Y1483" s="18"/>
      <c r="Z1483" s="16"/>
      <c r="AA1483" s="16"/>
      <c r="AB1483" s="16"/>
      <c r="AC1483" s="16"/>
      <c r="AD1483" s="16"/>
      <c r="AE1483" s="18">
        <f t="shared" si="262"/>
        <v>0</v>
      </c>
      <c r="AF1483" s="18"/>
      <c r="AG1483" s="16">
        <f t="shared" si="263"/>
        <v>0</v>
      </c>
      <c r="AH1483" s="16">
        <f t="shared" si="264"/>
        <v>0</v>
      </c>
      <c r="AI1483" s="18">
        <f t="shared" si="265"/>
        <v>0</v>
      </c>
      <c r="AJ1483" s="23" t="str">
        <f t="shared" si="266"/>
        <v/>
      </c>
      <c r="AK1483" s="20" t="str">
        <f t="shared" si="267"/>
        <v/>
      </c>
      <c r="AL1483" s="21" t="str">
        <f t="shared" si="268"/>
        <v/>
      </c>
    </row>
    <row r="1484" spans="3:38" x14ac:dyDescent="0.25">
      <c r="C1484" s="15"/>
      <c r="D1484" s="16"/>
      <c r="E1484" s="19" t="str">
        <f t="shared" si="258"/>
        <v/>
      </c>
      <c r="F1484" s="16"/>
      <c r="G1484" s="19">
        <f t="shared" si="259"/>
        <v>0</v>
      </c>
      <c r="H1484" s="19"/>
      <c r="I1484" s="16"/>
      <c r="J1484" s="17"/>
      <c r="K1484" s="18"/>
      <c r="L1484" s="18"/>
      <c r="M1484" s="16"/>
      <c r="N1484" s="16"/>
      <c r="O1484" s="16"/>
      <c r="P1484" s="16"/>
      <c r="Q1484" s="16"/>
      <c r="R1484" s="18">
        <f t="shared" si="260"/>
        <v>0</v>
      </c>
      <c r="S1484" s="16"/>
      <c r="T1484" s="16"/>
      <c r="U1484" s="16"/>
      <c r="V1484" s="16"/>
      <c r="W1484" s="16"/>
      <c r="X1484" s="18">
        <f t="shared" si="261"/>
        <v>0</v>
      </c>
      <c r="Y1484" s="18"/>
      <c r="Z1484" s="16"/>
      <c r="AA1484" s="16"/>
      <c r="AB1484" s="16"/>
      <c r="AC1484" s="16"/>
      <c r="AD1484" s="16"/>
      <c r="AE1484" s="18">
        <f t="shared" si="262"/>
        <v>0</v>
      </c>
      <c r="AF1484" s="18"/>
      <c r="AG1484" s="16">
        <f t="shared" si="263"/>
        <v>0</v>
      </c>
      <c r="AH1484" s="16">
        <f t="shared" si="264"/>
        <v>0</v>
      </c>
      <c r="AI1484" s="18">
        <f t="shared" si="265"/>
        <v>0</v>
      </c>
      <c r="AJ1484" s="23" t="str">
        <f t="shared" si="266"/>
        <v/>
      </c>
      <c r="AK1484" s="20" t="str">
        <f t="shared" si="267"/>
        <v/>
      </c>
      <c r="AL1484" s="21" t="str">
        <f t="shared" si="268"/>
        <v/>
      </c>
    </row>
    <row r="1485" spans="3:38" x14ac:dyDescent="0.25">
      <c r="C1485" s="15"/>
      <c r="D1485" s="16"/>
      <c r="E1485" s="19" t="str">
        <f t="shared" si="258"/>
        <v/>
      </c>
      <c r="F1485" s="16"/>
      <c r="G1485" s="19">
        <f t="shared" si="259"/>
        <v>0</v>
      </c>
      <c r="H1485" s="19"/>
      <c r="I1485" s="16"/>
      <c r="J1485" s="17"/>
      <c r="K1485" s="18"/>
      <c r="L1485" s="18"/>
      <c r="M1485" s="16"/>
      <c r="N1485" s="16"/>
      <c r="O1485" s="16"/>
      <c r="P1485" s="16"/>
      <c r="Q1485" s="16"/>
      <c r="R1485" s="18">
        <f t="shared" si="260"/>
        <v>0</v>
      </c>
      <c r="S1485" s="16"/>
      <c r="T1485" s="16"/>
      <c r="U1485" s="16"/>
      <c r="V1485" s="16"/>
      <c r="W1485" s="16"/>
      <c r="X1485" s="18">
        <f t="shared" si="261"/>
        <v>0</v>
      </c>
      <c r="Y1485" s="18"/>
      <c r="Z1485" s="16"/>
      <c r="AA1485" s="16"/>
      <c r="AB1485" s="16"/>
      <c r="AC1485" s="16"/>
      <c r="AD1485" s="16"/>
      <c r="AE1485" s="18">
        <f t="shared" si="262"/>
        <v>0</v>
      </c>
      <c r="AF1485" s="18"/>
      <c r="AG1485" s="16">
        <f t="shared" si="263"/>
        <v>0</v>
      </c>
      <c r="AH1485" s="16">
        <f t="shared" si="264"/>
        <v>0</v>
      </c>
      <c r="AI1485" s="18">
        <f t="shared" si="265"/>
        <v>0</v>
      </c>
      <c r="AJ1485" s="23" t="str">
        <f t="shared" si="266"/>
        <v/>
      </c>
      <c r="AK1485" s="20" t="str">
        <f t="shared" si="267"/>
        <v/>
      </c>
      <c r="AL1485" s="21" t="str">
        <f t="shared" si="268"/>
        <v/>
      </c>
    </row>
    <row r="1486" spans="3:38" x14ac:dyDescent="0.25">
      <c r="C1486" s="15"/>
      <c r="D1486" s="16"/>
      <c r="E1486" s="19" t="str">
        <f t="shared" si="258"/>
        <v/>
      </c>
      <c r="F1486" s="16"/>
      <c r="G1486" s="19">
        <f t="shared" si="259"/>
        <v>0</v>
      </c>
      <c r="H1486" s="19"/>
      <c r="I1486" s="16"/>
      <c r="J1486" s="17"/>
      <c r="K1486" s="18"/>
      <c r="L1486" s="18"/>
      <c r="M1486" s="16"/>
      <c r="N1486" s="16"/>
      <c r="O1486" s="16"/>
      <c r="P1486" s="16"/>
      <c r="Q1486" s="16"/>
      <c r="R1486" s="18">
        <f t="shared" si="260"/>
        <v>0</v>
      </c>
      <c r="S1486" s="16"/>
      <c r="T1486" s="16"/>
      <c r="U1486" s="16"/>
      <c r="V1486" s="16"/>
      <c r="W1486" s="16"/>
      <c r="X1486" s="18">
        <f t="shared" si="261"/>
        <v>0</v>
      </c>
      <c r="Y1486" s="18"/>
      <c r="Z1486" s="16"/>
      <c r="AA1486" s="16"/>
      <c r="AB1486" s="16"/>
      <c r="AC1486" s="16"/>
      <c r="AD1486" s="16"/>
      <c r="AE1486" s="18">
        <f t="shared" si="262"/>
        <v>0</v>
      </c>
      <c r="AF1486" s="18"/>
      <c r="AG1486" s="16">
        <f t="shared" si="263"/>
        <v>0</v>
      </c>
      <c r="AH1486" s="16">
        <f t="shared" si="264"/>
        <v>0</v>
      </c>
      <c r="AI1486" s="18">
        <f t="shared" si="265"/>
        <v>0</v>
      </c>
      <c r="AJ1486" s="23" t="str">
        <f t="shared" si="266"/>
        <v/>
      </c>
      <c r="AK1486" s="20" t="str">
        <f t="shared" si="267"/>
        <v/>
      </c>
      <c r="AL1486" s="21" t="str">
        <f t="shared" si="268"/>
        <v/>
      </c>
    </row>
    <row r="1487" spans="3:38" x14ac:dyDescent="0.25">
      <c r="C1487" s="15"/>
      <c r="D1487" s="16"/>
      <c r="E1487" s="19" t="str">
        <f t="shared" si="258"/>
        <v/>
      </c>
      <c r="F1487" s="16"/>
      <c r="G1487" s="19">
        <f t="shared" si="259"/>
        <v>0</v>
      </c>
      <c r="H1487" s="19"/>
      <c r="I1487" s="16"/>
      <c r="J1487" s="17"/>
      <c r="K1487" s="18"/>
      <c r="L1487" s="18"/>
      <c r="M1487" s="16"/>
      <c r="N1487" s="16"/>
      <c r="O1487" s="16"/>
      <c r="P1487" s="16"/>
      <c r="Q1487" s="16"/>
      <c r="R1487" s="18">
        <f t="shared" si="260"/>
        <v>0</v>
      </c>
      <c r="S1487" s="16"/>
      <c r="T1487" s="16"/>
      <c r="U1487" s="16"/>
      <c r="V1487" s="16"/>
      <c r="W1487" s="16"/>
      <c r="X1487" s="18">
        <f t="shared" si="261"/>
        <v>0</v>
      </c>
      <c r="Y1487" s="18"/>
      <c r="Z1487" s="16"/>
      <c r="AA1487" s="16"/>
      <c r="AB1487" s="16"/>
      <c r="AC1487" s="16"/>
      <c r="AD1487" s="16"/>
      <c r="AE1487" s="18">
        <f t="shared" si="262"/>
        <v>0</v>
      </c>
      <c r="AF1487" s="18"/>
      <c r="AG1487" s="16">
        <f t="shared" si="263"/>
        <v>0</v>
      </c>
      <c r="AH1487" s="16">
        <f t="shared" si="264"/>
        <v>0</v>
      </c>
      <c r="AI1487" s="18">
        <f t="shared" si="265"/>
        <v>0</v>
      </c>
      <c r="AJ1487" s="23" t="str">
        <f t="shared" si="266"/>
        <v/>
      </c>
      <c r="AK1487" s="20" t="str">
        <f t="shared" si="267"/>
        <v/>
      </c>
      <c r="AL1487" s="21" t="str">
        <f t="shared" si="268"/>
        <v/>
      </c>
    </row>
    <row r="1488" spans="3:38" x14ac:dyDescent="0.25">
      <c r="C1488" s="15"/>
      <c r="D1488" s="16"/>
      <c r="E1488" s="19" t="str">
        <f t="shared" si="258"/>
        <v/>
      </c>
      <c r="F1488" s="16"/>
      <c r="G1488" s="19">
        <f t="shared" si="259"/>
        <v>0</v>
      </c>
      <c r="H1488" s="19"/>
      <c r="I1488" s="16"/>
      <c r="J1488" s="17"/>
      <c r="K1488" s="18"/>
      <c r="L1488" s="18"/>
      <c r="M1488" s="16"/>
      <c r="N1488" s="16"/>
      <c r="O1488" s="16"/>
      <c r="P1488" s="16"/>
      <c r="Q1488" s="16"/>
      <c r="R1488" s="18">
        <f t="shared" si="260"/>
        <v>0</v>
      </c>
      <c r="S1488" s="16"/>
      <c r="T1488" s="16"/>
      <c r="U1488" s="16"/>
      <c r="V1488" s="16"/>
      <c r="W1488" s="16"/>
      <c r="X1488" s="18">
        <f t="shared" si="261"/>
        <v>0</v>
      </c>
      <c r="Y1488" s="18"/>
      <c r="Z1488" s="16"/>
      <c r="AA1488" s="16"/>
      <c r="AB1488" s="16"/>
      <c r="AC1488" s="16"/>
      <c r="AD1488" s="16"/>
      <c r="AE1488" s="18">
        <f t="shared" si="262"/>
        <v>0</v>
      </c>
      <c r="AF1488" s="18"/>
      <c r="AG1488" s="16">
        <f t="shared" si="263"/>
        <v>0</v>
      </c>
      <c r="AH1488" s="16">
        <f t="shared" si="264"/>
        <v>0</v>
      </c>
      <c r="AI1488" s="18">
        <f t="shared" si="265"/>
        <v>0</v>
      </c>
      <c r="AJ1488" s="23" t="str">
        <f t="shared" si="266"/>
        <v/>
      </c>
      <c r="AK1488" s="20" t="str">
        <f t="shared" si="267"/>
        <v/>
      </c>
      <c r="AL1488" s="21" t="str">
        <f t="shared" si="268"/>
        <v/>
      </c>
    </row>
    <row r="1489" spans="3:38" x14ac:dyDescent="0.25">
      <c r="C1489" s="15"/>
      <c r="D1489" s="16"/>
      <c r="E1489" s="19" t="str">
        <f t="shared" si="258"/>
        <v/>
      </c>
      <c r="F1489" s="16"/>
      <c r="G1489" s="19">
        <f t="shared" si="259"/>
        <v>0</v>
      </c>
      <c r="H1489" s="19"/>
      <c r="I1489" s="16"/>
      <c r="J1489" s="17"/>
      <c r="K1489" s="18"/>
      <c r="L1489" s="18"/>
      <c r="M1489" s="16"/>
      <c r="N1489" s="16"/>
      <c r="O1489" s="16"/>
      <c r="P1489" s="16"/>
      <c r="Q1489" s="16"/>
      <c r="R1489" s="18">
        <f t="shared" si="260"/>
        <v>0</v>
      </c>
      <c r="S1489" s="16"/>
      <c r="T1489" s="16"/>
      <c r="U1489" s="16"/>
      <c r="V1489" s="16"/>
      <c r="W1489" s="16"/>
      <c r="X1489" s="18">
        <f t="shared" si="261"/>
        <v>0</v>
      </c>
      <c r="Y1489" s="18"/>
      <c r="Z1489" s="16"/>
      <c r="AA1489" s="16"/>
      <c r="AB1489" s="16"/>
      <c r="AC1489" s="16"/>
      <c r="AD1489" s="16"/>
      <c r="AE1489" s="18">
        <f t="shared" si="262"/>
        <v>0</v>
      </c>
      <c r="AF1489" s="18"/>
      <c r="AG1489" s="16">
        <f t="shared" si="263"/>
        <v>0</v>
      </c>
      <c r="AH1489" s="16">
        <f t="shared" si="264"/>
        <v>0</v>
      </c>
      <c r="AI1489" s="18">
        <f t="shared" si="265"/>
        <v>0</v>
      </c>
      <c r="AJ1489" s="23" t="str">
        <f t="shared" si="266"/>
        <v/>
      </c>
      <c r="AK1489" s="20" t="str">
        <f t="shared" si="267"/>
        <v/>
      </c>
      <c r="AL1489" s="21" t="str">
        <f t="shared" si="268"/>
        <v/>
      </c>
    </row>
    <row r="1490" spans="3:38" x14ac:dyDescent="0.25">
      <c r="C1490" s="15"/>
      <c r="D1490" s="16"/>
      <c r="E1490" s="19" t="str">
        <f t="shared" si="258"/>
        <v/>
      </c>
      <c r="F1490" s="16"/>
      <c r="G1490" s="19">
        <f t="shared" si="259"/>
        <v>0</v>
      </c>
      <c r="H1490" s="19"/>
      <c r="I1490" s="16"/>
      <c r="J1490" s="17"/>
      <c r="K1490" s="18"/>
      <c r="L1490" s="18"/>
      <c r="M1490" s="16"/>
      <c r="N1490" s="16"/>
      <c r="O1490" s="16"/>
      <c r="P1490" s="16"/>
      <c r="Q1490" s="16"/>
      <c r="R1490" s="18">
        <f t="shared" si="260"/>
        <v>0</v>
      </c>
      <c r="S1490" s="16"/>
      <c r="T1490" s="16"/>
      <c r="U1490" s="16"/>
      <c r="V1490" s="16"/>
      <c r="W1490" s="16"/>
      <c r="X1490" s="18">
        <f t="shared" si="261"/>
        <v>0</v>
      </c>
      <c r="Y1490" s="18"/>
      <c r="Z1490" s="16"/>
      <c r="AA1490" s="16"/>
      <c r="AB1490" s="16"/>
      <c r="AC1490" s="16"/>
      <c r="AD1490" s="16"/>
      <c r="AE1490" s="18">
        <f t="shared" si="262"/>
        <v>0</v>
      </c>
      <c r="AF1490" s="18"/>
      <c r="AG1490" s="16">
        <f t="shared" si="263"/>
        <v>0</v>
      </c>
      <c r="AH1490" s="16">
        <f t="shared" si="264"/>
        <v>0</v>
      </c>
      <c r="AI1490" s="18">
        <f t="shared" si="265"/>
        <v>0</v>
      </c>
      <c r="AJ1490" s="23" t="str">
        <f t="shared" si="266"/>
        <v/>
      </c>
      <c r="AK1490" s="20" t="str">
        <f t="shared" si="267"/>
        <v/>
      </c>
      <c r="AL1490" s="21" t="str">
        <f t="shared" si="268"/>
        <v/>
      </c>
    </row>
    <row r="1491" spans="3:38" x14ac:dyDescent="0.25">
      <c r="C1491" s="15"/>
      <c r="D1491" s="16"/>
      <c r="E1491" s="19" t="str">
        <f t="shared" si="258"/>
        <v/>
      </c>
      <c r="F1491" s="16"/>
      <c r="G1491" s="19">
        <f t="shared" si="259"/>
        <v>0</v>
      </c>
      <c r="H1491" s="19"/>
      <c r="I1491" s="16"/>
      <c r="J1491" s="17"/>
      <c r="K1491" s="18"/>
      <c r="L1491" s="18"/>
      <c r="M1491" s="16"/>
      <c r="N1491" s="16"/>
      <c r="O1491" s="16"/>
      <c r="P1491" s="16"/>
      <c r="Q1491" s="16"/>
      <c r="R1491" s="18">
        <f t="shared" si="260"/>
        <v>0</v>
      </c>
      <c r="S1491" s="16"/>
      <c r="T1491" s="16"/>
      <c r="U1491" s="16"/>
      <c r="V1491" s="16"/>
      <c r="W1491" s="16"/>
      <c r="X1491" s="18">
        <f t="shared" si="261"/>
        <v>0</v>
      </c>
      <c r="Y1491" s="18"/>
      <c r="Z1491" s="16"/>
      <c r="AA1491" s="16"/>
      <c r="AB1491" s="16"/>
      <c r="AC1491" s="16"/>
      <c r="AD1491" s="16"/>
      <c r="AE1491" s="18">
        <f t="shared" si="262"/>
        <v>0</v>
      </c>
      <c r="AF1491" s="18"/>
      <c r="AG1491" s="16">
        <f t="shared" si="263"/>
        <v>0</v>
      </c>
      <c r="AH1491" s="16">
        <f t="shared" si="264"/>
        <v>0</v>
      </c>
      <c r="AI1491" s="18">
        <f t="shared" si="265"/>
        <v>0</v>
      </c>
      <c r="AJ1491" s="23" t="str">
        <f t="shared" si="266"/>
        <v/>
      </c>
      <c r="AK1491" s="20" t="str">
        <f t="shared" si="267"/>
        <v/>
      </c>
      <c r="AL1491" s="21" t="str">
        <f t="shared" si="268"/>
        <v/>
      </c>
    </row>
    <row r="1492" spans="3:38" x14ac:dyDescent="0.25">
      <c r="C1492" s="15"/>
      <c r="D1492" s="16"/>
      <c r="E1492" s="19" t="str">
        <f t="shared" si="258"/>
        <v/>
      </c>
      <c r="F1492" s="16"/>
      <c r="G1492" s="19">
        <f t="shared" si="259"/>
        <v>0</v>
      </c>
      <c r="H1492" s="19"/>
      <c r="I1492" s="16"/>
      <c r="J1492" s="17"/>
      <c r="K1492" s="18"/>
      <c r="L1492" s="18"/>
      <c r="M1492" s="16"/>
      <c r="N1492" s="16"/>
      <c r="O1492" s="16"/>
      <c r="P1492" s="16"/>
      <c r="Q1492" s="16"/>
      <c r="R1492" s="18">
        <f t="shared" si="260"/>
        <v>0</v>
      </c>
      <c r="S1492" s="16"/>
      <c r="T1492" s="16"/>
      <c r="U1492" s="16"/>
      <c r="V1492" s="16"/>
      <c r="W1492" s="16"/>
      <c r="X1492" s="18">
        <f t="shared" si="261"/>
        <v>0</v>
      </c>
      <c r="Y1492" s="18"/>
      <c r="Z1492" s="16"/>
      <c r="AA1492" s="16"/>
      <c r="AB1492" s="16"/>
      <c r="AC1492" s="16"/>
      <c r="AD1492" s="16"/>
      <c r="AE1492" s="18">
        <f t="shared" si="262"/>
        <v>0</v>
      </c>
      <c r="AF1492" s="18"/>
      <c r="AG1492" s="16">
        <f t="shared" si="263"/>
        <v>0</v>
      </c>
      <c r="AH1492" s="16">
        <f t="shared" si="264"/>
        <v>0</v>
      </c>
      <c r="AI1492" s="18">
        <f t="shared" si="265"/>
        <v>0</v>
      </c>
      <c r="AJ1492" s="23" t="str">
        <f t="shared" si="266"/>
        <v/>
      </c>
      <c r="AK1492" s="20" t="str">
        <f t="shared" si="267"/>
        <v/>
      </c>
      <c r="AL1492" s="21" t="str">
        <f t="shared" si="268"/>
        <v/>
      </c>
    </row>
    <row r="1493" spans="3:38" x14ac:dyDescent="0.25">
      <c r="C1493" s="15"/>
      <c r="D1493" s="16"/>
      <c r="E1493" s="19" t="str">
        <f t="shared" si="258"/>
        <v/>
      </c>
      <c r="F1493" s="16"/>
      <c r="G1493" s="19">
        <f t="shared" si="259"/>
        <v>0</v>
      </c>
      <c r="H1493" s="19"/>
      <c r="I1493" s="16"/>
      <c r="J1493" s="17"/>
      <c r="K1493" s="18"/>
      <c r="L1493" s="18"/>
      <c r="M1493" s="16"/>
      <c r="N1493" s="16"/>
      <c r="O1493" s="16"/>
      <c r="P1493" s="16"/>
      <c r="Q1493" s="16"/>
      <c r="R1493" s="18">
        <f t="shared" si="260"/>
        <v>0</v>
      </c>
      <c r="S1493" s="16"/>
      <c r="T1493" s="16"/>
      <c r="U1493" s="16"/>
      <c r="V1493" s="16"/>
      <c r="W1493" s="16"/>
      <c r="X1493" s="18">
        <f t="shared" si="261"/>
        <v>0</v>
      </c>
      <c r="Y1493" s="18"/>
      <c r="Z1493" s="16"/>
      <c r="AA1493" s="16"/>
      <c r="AB1493" s="16"/>
      <c r="AC1493" s="16"/>
      <c r="AD1493" s="16"/>
      <c r="AE1493" s="18">
        <f t="shared" si="262"/>
        <v>0</v>
      </c>
      <c r="AF1493" s="18"/>
      <c r="AG1493" s="16">
        <f t="shared" si="263"/>
        <v>0</v>
      </c>
      <c r="AH1493" s="16">
        <f t="shared" si="264"/>
        <v>0</v>
      </c>
      <c r="AI1493" s="18">
        <f t="shared" si="265"/>
        <v>0</v>
      </c>
      <c r="AJ1493" s="23" t="str">
        <f t="shared" si="266"/>
        <v/>
      </c>
      <c r="AK1493" s="20" t="str">
        <f t="shared" si="267"/>
        <v/>
      </c>
      <c r="AL1493" s="21" t="str">
        <f t="shared" si="268"/>
        <v/>
      </c>
    </row>
    <row r="1494" spans="3:38" x14ac:dyDescent="0.25">
      <c r="C1494" s="15"/>
      <c r="D1494" s="16"/>
      <c r="E1494" s="19" t="str">
        <f t="shared" si="258"/>
        <v/>
      </c>
      <c r="F1494" s="16"/>
      <c r="G1494" s="19">
        <f t="shared" si="259"/>
        <v>0</v>
      </c>
      <c r="H1494" s="19"/>
      <c r="I1494" s="16"/>
      <c r="J1494" s="17"/>
      <c r="K1494" s="18"/>
      <c r="L1494" s="18"/>
      <c r="M1494" s="16"/>
      <c r="N1494" s="16"/>
      <c r="O1494" s="16"/>
      <c r="P1494" s="16"/>
      <c r="Q1494" s="16"/>
      <c r="R1494" s="18">
        <f t="shared" si="260"/>
        <v>0</v>
      </c>
      <c r="S1494" s="16"/>
      <c r="T1494" s="16"/>
      <c r="U1494" s="16"/>
      <c r="V1494" s="16"/>
      <c r="W1494" s="16"/>
      <c r="X1494" s="18">
        <f t="shared" si="261"/>
        <v>0</v>
      </c>
      <c r="Y1494" s="18"/>
      <c r="Z1494" s="16"/>
      <c r="AA1494" s="16"/>
      <c r="AB1494" s="16"/>
      <c r="AC1494" s="16"/>
      <c r="AD1494" s="16"/>
      <c r="AE1494" s="18">
        <f t="shared" si="262"/>
        <v>0</v>
      </c>
      <c r="AF1494" s="18"/>
      <c r="AG1494" s="16">
        <f t="shared" si="263"/>
        <v>0</v>
      </c>
      <c r="AH1494" s="16">
        <f t="shared" si="264"/>
        <v>0</v>
      </c>
      <c r="AI1494" s="18">
        <f t="shared" si="265"/>
        <v>0</v>
      </c>
      <c r="AJ1494" s="23" t="str">
        <f t="shared" si="266"/>
        <v/>
      </c>
      <c r="AK1494" s="20" t="str">
        <f t="shared" si="267"/>
        <v/>
      </c>
      <c r="AL1494" s="21" t="str">
        <f t="shared" si="268"/>
        <v/>
      </c>
    </row>
    <row r="1495" spans="3:38" x14ac:dyDescent="0.25">
      <c r="C1495" s="15"/>
      <c r="D1495" s="16"/>
      <c r="E1495" s="19" t="str">
        <f t="shared" si="258"/>
        <v/>
      </c>
      <c r="F1495" s="16"/>
      <c r="G1495" s="19">
        <f t="shared" si="259"/>
        <v>0</v>
      </c>
      <c r="H1495" s="19"/>
      <c r="I1495" s="16"/>
      <c r="J1495" s="17"/>
      <c r="K1495" s="18"/>
      <c r="L1495" s="18"/>
      <c r="M1495" s="16"/>
      <c r="N1495" s="16"/>
      <c r="O1495" s="16"/>
      <c r="P1495" s="16"/>
      <c r="Q1495" s="16"/>
      <c r="R1495" s="18">
        <f t="shared" si="260"/>
        <v>0</v>
      </c>
      <c r="S1495" s="16"/>
      <c r="T1495" s="16"/>
      <c r="U1495" s="16"/>
      <c r="V1495" s="16"/>
      <c r="W1495" s="16"/>
      <c r="X1495" s="18">
        <f t="shared" si="261"/>
        <v>0</v>
      </c>
      <c r="Y1495" s="18"/>
      <c r="Z1495" s="16"/>
      <c r="AA1495" s="16"/>
      <c r="AB1495" s="16"/>
      <c r="AC1495" s="16"/>
      <c r="AD1495" s="16"/>
      <c r="AE1495" s="18">
        <f t="shared" si="262"/>
        <v>0</v>
      </c>
      <c r="AF1495" s="18"/>
      <c r="AG1495" s="16">
        <f t="shared" si="263"/>
        <v>0</v>
      </c>
      <c r="AH1495" s="16">
        <f t="shared" si="264"/>
        <v>0</v>
      </c>
      <c r="AI1495" s="18">
        <f t="shared" si="265"/>
        <v>0</v>
      </c>
      <c r="AJ1495" s="23" t="str">
        <f t="shared" si="266"/>
        <v/>
      </c>
      <c r="AK1495" s="20" t="str">
        <f t="shared" si="267"/>
        <v/>
      </c>
      <c r="AL1495" s="21" t="str">
        <f t="shared" si="268"/>
        <v/>
      </c>
    </row>
    <row r="1496" spans="3:38" x14ac:dyDescent="0.25">
      <c r="C1496" s="15"/>
      <c r="D1496" s="16"/>
      <c r="E1496" s="19" t="str">
        <f t="shared" si="258"/>
        <v/>
      </c>
      <c r="F1496" s="16"/>
      <c r="G1496" s="19">
        <f t="shared" si="259"/>
        <v>0</v>
      </c>
      <c r="H1496" s="19"/>
      <c r="I1496" s="16"/>
      <c r="J1496" s="17"/>
      <c r="K1496" s="18"/>
      <c r="L1496" s="18"/>
      <c r="M1496" s="16"/>
      <c r="N1496" s="16"/>
      <c r="O1496" s="16"/>
      <c r="P1496" s="16"/>
      <c r="Q1496" s="16"/>
      <c r="R1496" s="18">
        <f t="shared" si="260"/>
        <v>0</v>
      </c>
      <c r="S1496" s="16"/>
      <c r="T1496" s="16"/>
      <c r="U1496" s="16"/>
      <c r="V1496" s="16"/>
      <c r="W1496" s="16"/>
      <c r="X1496" s="18">
        <f t="shared" si="261"/>
        <v>0</v>
      </c>
      <c r="Y1496" s="18"/>
      <c r="Z1496" s="16"/>
      <c r="AA1496" s="16"/>
      <c r="AB1496" s="16"/>
      <c r="AC1496" s="16"/>
      <c r="AD1496" s="16"/>
      <c r="AE1496" s="18">
        <f t="shared" si="262"/>
        <v>0</v>
      </c>
      <c r="AF1496" s="18"/>
      <c r="AG1496" s="16">
        <f t="shared" si="263"/>
        <v>0</v>
      </c>
      <c r="AH1496" s="16">
        <f t="shared" si="264"/>
        <v>0</v>
      </c>
      <c r="AI1496" s="18">
        <f t="shared" si="265"/>
        <v>0</v>
      </c>
      <c r="AJ1496" s="23" t="str">
        <f t="shared" si="266"/>
        <v/>
      </c>
      <c r="AK1496" s="20" t="str">
        <f t="shared" si="267"/>
        <v/>
      </c>
      <c r="AL1496" s="21" t="str">
        <f t="shared" si="268"/>
        <v/>
      </c>
    </row>
    <row r="1497" spans="3:38" x14ac:dyDescent="0.25">
      <c r="C1497" s="15"/>
      <c r="D1497" s="16"/>
      <c r="E1497" s="19" t="str">
        <f t="shared" si="258"/>
        <v/>
      </c>
      <c r="F1497" s="16"/>
      <c r="G1497" s="19">
        <f t="shared" si="259"/>
        <v>0</v>
      </c>
      <c r="H1497" s="19"/>
      <c r="I1497" s="16"/>
      <c r="J1497" s="17"/>
      <c r="K1497" s="18"/>
      <c r="L1497" s="18"/>
      <c r="M1497" s="16"/>
      <c r="N1497" s="16"/>
      <c r="O1497" s="16"/>
      <c r="P1497" s="16"/>
      <c r="Q1497" s="16"/>
      <c r="R1497" s="18">
        <f t="shared" si="260"/>
        <v>0</v>
      </c>
      <c r="S1497" s="16"/>
      <c r="T1497" s="16"/>
      <c r="U1497" s="16"/>
      <c r="V1497" s="16"/>
      <c r="W1497" s="16"/>
      <c r="X1497" s="18">
        <f t="shared" si="261"/>
        <v>0</v>
      </c>
      <c r="Y1497" s="18"/>
      <c r="Z1497" s="16"/>
      <c r="AA1497" s="16"/>
      <c r="AB1497" s="16"/>
      <c r="AC1497" s="16"/>
      <c r="AD1497" s="16"/>
      <c r="AE1497" s="18">
        <f t="shared" si="262"/>
        <v>0</v>
      </c>
      <c r="AF1497" s="18"/>
      <c r="AG1497" s="16">
        <f t="shared" si="263"/>
        <v>0</v>
      </c>
      <c r="AH1497" s="16">
        <f t="shared" si="264"/>
        <v>0</v>
      </c>
      <c r="AI1497" s="18">
        <f t="shared" si="265"/>
        <v>0</v>
      </c>
      <c r="AJ1497" s="23" t="str">
        <f t="shared" si="266"/>
        <v/>
      </c>
      <c r="AK1497" s="20" t="str">
        <f t="shared" si="267"/>
        <v/>
      </c>
      <c r="AL1497" s="21" t="str">
        <f t="shared" si="268"/>
        <v/>
      </c>
    </row>
    <row r="1498" spans="3:38" x14ac:dyDescent="0.25">
      <c r="C1498" s="15"/>
      <c r="D1498" s="16"/>
      <c r="E1498" s="19" t="str">
        <f t="shared" si="258"/>
        <v/>
      </c>
      <c r="F1498" s="16"/>
      <c r="G1498" s="19">
        <f t="shared" si="259"/>
        <v>0</v>
      </c>
      <c r="H1498" s="19"/>
      <c r="I1498" s="16"/>
      <c r="J1498" s="17"/>
      <c r="K1498" s="18"/>
      <c r="L1498" s="18"/>
      <c r="M1498" s="16"/>
      <c r="N1498" s="16"/>
      <c r="O1498" s="16"/>
      <c r="P1498" s="16"/>
      <c r="Q1498" s="16"/>
      <c r="R1498" s="18">
        <f t="shared" si="260"/>
        <v>0</v>
      </c>
      <c r="S1498" s="16"/>
      <c r="T1498" s="16"/>
      <c r="U1498" s="16"/>
      <c r="V1498" s="16"/>
      <c r="W1498" s="16"/>
      <c r="X1498" s="18">
        <f t="shared" si="261"/>
        <v>0</v>
      </c>
      <c r="Y1498" s="18"/>
      <c r="Z1498" s="16"/>
      <c r="AA1498" s="16"/>
      <c r="AB1498" s="16"/>
      <c r="AC1498" s="16"/>
      <c r="AD1498" s="16"/>
      <c r="AE1498" s="18">
        <f t="shared" si="262"/>
        <v>0</v>
      </c>
      <c r="AF1498" s="18"/>
      <c r="AG1498" s="16">
        <f t="shared" si="263"/>
        <v>0</v>
      </c>
      <c r="AH1498" s="16">
        <f t="shared" si="264"/>
        <v>0</v>
      </c>
      <c r="AI1498" s="18">
        <f t="shared" si="265"/>
        <v>0</v>
      </c>
      <c r="AJ1498" s="23" t="str">
        <f t="shared" si="266"/>
        <v/>
      </c>
      <c r="AK1498" s="20" t="str">
        <f t="shared" si="267"/>
        <v/>
      </c>
      <c r="AL1498" s="21" t="str">
        <f t="shared" si="268"/>
        <v/>
      </c>
    </row>
    <row r="1499" spans="3:38" x14ac:dyDescent="0.25">
      <c r="C1499" s="15"/>
      <c r="D1499" s="16"/>
      <c r="E1499" s="19" t="str">
        <f t="shared" si="258"/>
        <v/>
      </c>
      <c r="F1499" s="16"/>
      <c r="G1499" s="19">
        <f t="shared" si="259"/>
        <v>0</v>
      </c>
      <c r="H1499" s="19"/>
      <c r="I1499" s="16"/>
      <c r="J1499" s="17"/>
      <c r="K1499" s="18"/>
      <c r="L1499" s="18"/>
      <c r="M1499" s="16"/>
      <c r="N1499" s="16"/>
      <c r="O1499" s="16"/>
      <c r="P1499" s="16"/>
      <c r="Q1499" s="16"/>
      <c r="R1499" s="18">
        <f t="shared" si="260"/>
        <v>0</v>
      </c>
      <c r="S1499" s="16"/>
      <c r="T1499" s="16"/>
      <c r="U1499" s="16"/>
      <c r="V1499" s="16"/>
      <c r="W1499" s="16"/>
      <c r="X1499" s="18">
        <f t="shared" si="261"/>
        <v>0</v>
      </c>
      <c r="Y1499" s="18"/>
      <c r="Z1499" s="16"/>
      <c r="AA1499" s="16"/>
      <c r="AB1499" s="16"/>
      <c r="AC1499" s="16"/>
      <c r="AD1499" s="16"/>
      <c r="AE1499" s="18">
        <f t="shared" si="262"/>
        <v>0</v>
      </c>
      <c r="AF1499" s="18"/>
      <c r="AG1499" s="16">
        <f t="shared" si="263"/>
        <v>0</v>
      </c>
      <c r="AH1499" s="16">
        <f t="shared" si="264"/>
        <v>0</v>
      </c>
      <c r="AI1499" s="18">
        <f t="shared" si="265"/>
        <v>0</v>
      </c>
      <c r="AJ1499" s="23" t="str">
        <f t="shared" si="266"/>
        <v/>
      </c>
      <c r="AK1499" s="20" t="str">
        <f t="shared" si="267"/>
        <v/>
      </c>
      <c r="AL1499" s="21" t="str">
        <f t="shared" si="268"/>
        <v/>
      </c>
    </row>
    <row r="1500" spans="3:38" x14ac:dyDescent="0.25">
      <c r="C1500" s="15"/>
      <c r="D1500" s="16"/>
      <c r="E1500" s="19" t="str">
        <f t="shared" si="258"/>
        <v/>
      </c>
      <c r="F1500" s="16"/>
      <c r="G1500" s="19">
        <f t="shared" si="259"/>
        <v>0</v>
      </c>
      <c r="H1500" s="19"/>
      <c r="I1500" s="16"/>
      <c r="J1500" s="17"/>
      <c r="K1500" s="18"/>
      <c r="L1500" s="18"/>
      <c r="M1500" s="16"/>
      <c r="N1500" s="16"/>
      <c r="O1500" s="16"/>
      <c r="P1500" s="16"/>
      <c r="Q1500" s="16"/>
      <c r="R1500" s="18">
        <f t="shared" si="260"/>
        <v>0</v>
      </c>
      <c r="S1500" s="16"/>
      <c r="T1500" s="16"/>
      <c r="U1500" s="16"/>
      <c r="V1500" s="16"/>
      <c r="W1500" s="16"/>
      <c r="X1500" s="18">
        <f t="shared" si="261"/>
        <v>0</v>
      </c>
      <c r="Y1500" s="18"/>
      <c r="Z1500" s="16"/>
      <c r="AA1500" s="16"/>
      <c r="AB1500" s="16"/>
      <c r="AC1500" s="16"/>
      <c r="AD1500" s="16"/>
      <c r="AE1500" s="18">
        <f t="shared" si="262"/>
        <v>0</v>
      </c>
      <c r="AF1500" s="18"/>
      <c r="AG1500" s="16">
        <f t="shared" si="263"/>
        <v>0</v>
      </c>
      <c r="AH1500" s="16">
        <f t="shared" si="264"/>
        <v>0</v>
      </c>
      <c r="AI1500" s="18">
        <f t="shared" si="265"/>
        <v>0</v>
      </c>
      <c r="AJ1500" s="23" t="str">
        <f t="shared" si="266"/>
        <v/>
      </c>
      <c r="AK1500" s="20" t="str">
        <f t="shared" si="267"/>
        <v/>
      </c>
      <c r="AL1500" s="21" t="str">
        <f t="shared" si="268"/>
        <v/>
      </c>
    </row>
    <row r="1501" spans="3:38" x14ac:dyDescent="0.25">
      <c r="C1501" s="15"/>
      <c r="D1501" s="16"/>
      <c r="E1501" s="19" t="str">
        <f t="shared" si="258"/>
        <v/>
      </c>
      <c r="F1501" s="16"/>
      <c r="G1501" s="19">
        <f t="shared" si="259"/>
        <v>0</v>
      </c>
      <c r="H1501" s="19"/>
      <c r="I1501" s="16"/>
      <c r="J1501" s="17"/>
      <c r="K1501" s="18"/>
      <c r="L1501" s="18"/>
      <c r="M1501" s="16"/>
      <c r="N1501" s="16"/>
      <c r="O1501" s="16"/>
      <c r="P1501" s="16"/>
      <c r="Q1501" s="16"/>
      <c r="R1501" s="18">
        <f t="shared" si="260"/>
        <v>0</v>
      </c>
      <c r="S1501" s="16"/>
      <c r="T1501" s="16"/>
      <c r="U1501" s="16"/>
      <c r="V1501" s="16"/>
      <c r="W1501" s="16"/>
      <c r="X1501" s="18">
        <f t="shared" si="261"/>
        <v>0</v>
      </c>
      <c r="Y1501" s="18"/>
      <c r="Z1501" s="16"/>
      <c r="AA1501" s="16"/>
      <c r="AB1501" s="16"/>
      <c r="AC1501" s="16"/>
      <c r="AD1501" s="16"/>
      <c r="AE1501" s="18">
        <f t="shared" si="262"/>
        <v>0</v>
      </c>
      <c r="AF1501" s="18"/>
      <c r="AG1501" s="16">
        <f t="shared" si="263"/>
        <v>0</v>
      </c>
      <c r="AH1501" s="16">
        <f t="shared" si="264"/>
        <v>0</v>
      </c>
      <c r="AI1501" s="18">
        <f t="shared" si="265"/>
        <v>0</v>
      </c>
      <c r="AJ1501" s="23" t="str">
        <f t="shared" si="266"/>
        <v/>
      </c>
      <c r="AK1501" s="20" t="str">
        <f t="shared" si="267"/>
        <v/>
      </c>
      <c r="AL1501" s="21" t="str">
        <f t="shared" si="268"/>
        <v/>
      </c>
    </row>
    <row r="1502" spans="3:38" x14ac:dyDescent="0.25">
      <c r="C1502" s="15"/>
      <c r="D1502" s="16"/>
      <c r="E1502" s="19" t="str">
        <f t="shared" si="258"/>
        <v/>
      </c>
      <c r="F1502" s="16"/>
      <c r="G1502" s="19">
        <f t="shared" si="259"/>
        <v>0</v>
      </c>
      <c r="H1502" s="19"/>
      <c r="I1502" s="16"/>
      <c r="J1502" s="17"/>
      <c r="K1502" s="18"/>
      <c r="L1502" s="18"/>
      <c r="M1502" s="16"/>
      <c r="N1502" s="16"/>
      <c r="O1502" s="16"/>
      <c r="P1502" s="16"/>
      <c r="Q1502" s="16"/>
      <c r="R1502" s="18">
        <f t="shared" si="260"/>
        <v>0</v>
      </c>
      <c r="S1502" s="16"/>
      <c r="T1502" s="16"/>
      <c r="U1502" s="16"/>
      <c r="V1502" s="16"/>
      <c r="W1502" s="16"/>
      <c r="X1502" s="18">
        <f t="shared" si="261"/>
        <v>0</v>
      </c>
      <c r="Y1502" s="18"/>
      <c r="Z1502" s="16"/>
      <c r="AA1502" s="16"/>
      <c r="AB1502" s="16"/>
      <c r="AC1502" s="16"/>
      <c r="AD1502" s="16"/>
      <c r="AE1502" s="18">
        <f t="shared" si="262"/>
        <v>0</v>
      </c>
      <c r="AF1502" s="18"/>
      <c r="AG1502" s="16">
        <f t="shared" si="263"/>
        <v>0</v>
      </c>
      <c r="AH1502" s="16">
        <f t="shared" si="264"/>
        <v>0</v>
      </c>
      <c r="AI1502" s="18">
        <f t="shared" si="265"/>
        <v>0</v>
      </c>
      <c r="AJ1502" s="23" t="str">
        <f t="shared" si="266"/>
        <v/>
      </c>
      <c r="AK1502" s="20" t="str">
        <f t="shared" si="267"/>
        <v/>
      </c>
      <c r="AL1502" s="21" t="str">
        <f t="shared" si="268"/>
        <v/>
      </c>
    </row>
    <row r="1503" spans="3:38" x14ac:dyDescent="0.25">
      <c r="C1503" s="15"/>
      <c r="D1503" s="16"/>
      <c r="E1503" s="19" t="str">
        <f t="shared" si="258"/>
        <v/>
      </c>
      <c r="F1503" s="16"/>
      <c r="G1503" s="19">
        <f t="shared" si="259"/>
        <v>0</v>
      </c>
      <c r="H1503" s="19"/>
      <c r="I1503" s="16"/>
      <c r="J1503" s="17"/>
      <c r="K1503" s="18"/>
      <c r="L1503" s="18"/>
      <c r="M1503" s="16"/>
      <c r="N1503" s="16"/>
      <c r="O1503" s="16"/>
      <c r="P1503" s="16"/>
      <c r="Q1503" s="16"/>
      <c r="R1503" s="18">
        <f t="shared" si="260"/>
        <v>0</v>
      </c>
      <c r="S1503" s="16"/>
      <c r="T1503" s="16"/>
      <c r="U1503" s="16"/>
      <c r="V1503" s="16"/>
      <c r="W1503" s="16"/>
      <c r="X1503" s="18">
        <f t="shared" si="261"/>
        <v>0</v>
      </c>
      <c r="Y1503" s="18"/>
      <c r="Z1503" s="16"/>
      <c r="AA1503" s="16"/>
      <c r="AB1503" s="16"/>
      <c r="AC1503" s="16"/>
      <c r="AD1503" s="16"/>
      <c r="AE1503" s="18">
        <f t="shared" si="262"/>
        <v>0</v>
      </c>
      <c r="AF1503" s="18"/>
      <c r="AG1503" s="16">
        <f t="shared" si="263"/>
        <v>0</v>
      </c>
      <c r="AH1503" s="16">
        <f t="shared" si="264"/>
        <v>0</v>
      </c>
      <c r="AI1503" s="18">
        <f t="shared" si="265"/>
        <v>0</v>
      </c>
      <c r="AJ1503" s="23" t="str">
        <f t="shared" si="266"/>
        <v/>
      </c>
      <c r="AK1503" s="20" t="str">
        <f t="shared" si="267"/>
        <v/>
      </c>
      <c r="AL1503" s="21" t="str">
        <f t="shared" si="268"/>
        <v/>
      </c>
    </row>
    <row r="1504" spans="3:38" x14ac:dyDescent="0.25">
      <c r="C1504" s="15"/>
      <c r="D1504" s="16"/>
      <c r="E1504" s="19" t="str">
        <f t="shared" si="258"/>
        <v/>
      </c>
      <c r="F1504" s="16"/>
      <c r="G1504" s="19">
        <f t="shared" si="259"/>
        <v>0</v>
      </c>
      <c r="H1504" s="19"/>
      <c r="I1504" s="16"/>
      <c r="J1504" s="17"/>
      <c r="K1504" s="18"/>
      <c r="L1504" s="18"/>
      <c r="M1504" s="16"/>
      <c r="N1504" s="16"/>
      <c r="O1504" s="16"/>
      <c r="P1504" s="16"/>
      <c r="Q1504" s="16"/>
      <c r="R1504" s="18">
        <f t="shared" si="260"/>
        <v>0</v>
      </c>
      <c r="S1504" s="16"/>
      <c r="T1504" s="16"/>
      <c r="U1504" s="16"/>
      <c r="V1504" s="16"/>
      <c r="W1504" s="16"/>
      <c r="X1504" s="18">
        <f t="shared" si="261"/>
        <v>0</v>
      </c>
      <c r="Y1504" s="18"/>
      <c r="Z1504" s="16"/>
      <c r="AA1504" s="16"/>
      <c r="AB1504" s="16"/>
      <c r="AC1504" s="16"/>
      <c r="AD1504" s="16"/>
      <c r="AE1504" s="18">
        <f t="shared" si="262"/>
        <v>0</v>
      </c>
      <c r="AF1504" s="18"/>
      <c r="AG1504" s="16">
        <f t="shared" si="263"/>
        <v>0</v>
      </c>
      <c r="AH1504" s="16">
        <f t="shared" si="264"/>
        <v>0</v>
      </c>
      <c r="AI1504" s="18">
        <f t="shared" si="265"/>
        <v>0</v>
      </c>
      <c r="AJ1504" s="23" t="str">
        <f t="shared" si="266"/>
        <v/>
      </c>
      <c r="AK1504" s="20" t="str">
        <f t="shared" si="267"/>
        <v/>
      </c>
      <c r="AL1504" s="21" t="str">
        <f t="shared" si="268"/>
        <v/>
      </c>
    </row>
    <row r="1505" spans="3:38" x14ac:dyDescent="0.25">
      <c r="C1505" s="15"/>
      <c r="D1505" s="16"/>
      <c r="E1505" s="19" t="str">
        <f t="shared" si="258"/>
        <v/>
      </c>
      <c r="F1505" s="16"/>
      <c r="G1505" s="19">
        <f t="shared" si="259"/>
        <v>0</v>
      </c>
      <c r="H1505" s="19"/>
      <c r="I1505" s="16"/>
      <c r="J1505" s="17"/>
      <c r="K1505" s="18"/>
      <c r="L1505" s="18"/>
      <c r="M1505" s="16"/>
      <c r="N1505" s="16"/>
      <c r="O1505" s="16"/>
      <c r="P1505" s="16"/>
      <c r="Q1505" s="16"/>
      <c r="R1505" s="18">
        <f t="shared" si="260"/>
        <v>0</v>
      </c>
      <c r="S1505" s="16"/>
      <c r="T1505" s="16"/>
      <c r="U1505" s="16"/>
      <c r="V1505" s="16"/>
      <c r="W1505" s="16"/>
      <c r="X1505" s="18">
        <f t="shared" si="261"/>
        <v>0</v>
      </c>
      <c r="Y1505" s="18"/>
      <c r="Z1505" s="16"/>
      <c r="AA1505" s="16"/>
      <c r="AB1505" s="16"/>
      <c r="AC1505" s="16"/>
      <c r="AD1505" s="16"/>
      <c r="AE1505" s="18">
        <f t="shared" si="262"/>
        <v>0</v>
      </c>
      <c r="AF1505" s="18"/>
      <c r="AG1505" s="16">
        <f t="shared" si="263"/>
        <v>0</v>
      </c>
      <c r="AH1505" s="16">
        <f t="shared" si="264"/>
        <v>0</v>
      </c>
      <c r="AI1505" s="18">
        <f t="shared" si="265"/>
        <v>0</v>
      </c>
      <c r="AJ1505" s="23" t="str">
        <f t="shared" si="266"/>
        <v/>
      </c>
      <c r="AK1505" s="20" t="str">
        <f t="shared" si="267"/>
        <v/>
      </c>
      <c r="AL1505" s="21" t="str">
        <f t="shared" si="268"/>
        <v/>
      </c>
    </row>
    <row r="1506" spans="3:38" x14ac:dyDescent="0.25">
      <c r="C1506" s="15"/>
      <c r="D1506" s="16"/>
      <c r="E1506" s="19" t="str">
        <f t="shared" si="258"/>
        <v/>
      </c>
      <c r="F1506" s="16"/>
      <c r="G1506" s="19">
        <f t="shared" si="259"/>
        <v>0</v>
      </c>
      <c r="H1506" s="19"/>
      <c r="I1506" s="16"/>
      <c r="J1506" s="17"/>
      <c r="K1506" s="18"/>
      <c r="L1506" s="18"/>
      <c r="M1506" s="16"/>
      <c r="N1506" s="16"/>
      <c r="O1506" s="16"/>
      <c r="P1506" s="16"/>
      <c r="Q1506" s="16"/>
      <c r="R1506" s="18">
        <f t="shared" si="260"/>
        <v>0</v>
      </c>
      <c r="S1506" s="16"/>
      <c r="T1506" s="16"/>
      <c r="U1506" s="16"/>
      <c r="V1506" s="16"/>
      <c r="W1506" s="16"/>
      <c r="X1506" s="18">
        <f t="shared" si="261"/>
        <v>0</v>
      </c>
      <c r="Y1506" s="18"/>
      <c r="Z1506" s="16"/>
      <c r="AA1506" s="16"/>
      <c r="AB1506" s="16"/>
      <c r="AC1506" s="16"/>
      <c r="AD1506" s="16"/>
      <c r="AE1506" s="18">
        <f t="shared" si="262"/>
        <v>0</v>
      </c>
      <c r="AF1506" s="18"/>
      <c r="AG1506" s="16">
        <f t="shared" si="263"/>
        <v>0</v>
      </c>
      <c r="AH1506" s="16">
        <f t="shared" si="264"/>
        <v>0</v>
      </c>
      <c r="AI1506" s="18">
        <f t="shared" si="265"/>
        <v>0</v>
      </c>
      <c r="AJ1506" s="23" t="str">
        <f t="shared" si="266"/>
        <v/>
      </c>
      <c r="AK1506" s="20" t="str">
        <f t="shared" si="267"/>
        <v/>
      </c>
      <c r="AL1506" s="21" t="str">
        <f t="shared" si="268"/>
        <v/>
      </c>
    </row>
    <row r="1507" spans="3:38" x14ac:dyDescent="0.25">
      <c r="C1507" s="15"/>
      <c r="D1507" s="16"/>
      <c r="E1507" s="19" t="str">
        <f t="shared" si="258"/>
        <v/>
      </c>
      <c r="F1507" s="16"/>
      <c r="G1507" s="19">
        <f t="shared" si="259"/>
        <v>0</v>
      </c>
      <c r="H1507" s="19"/>
      <c r="I1507" s="16"/>
      <c r="J1507" s="17"/>
      <c r="K1507" s="18"/>
      <c r="L1507" s="18"/>
      <c r="M1507" s="16"/>
      <c r="N1507" s="16"/>
      <c r="O1507" s="16"/>
      <c r="P1507" s="16"/>
      <c r="Q1507" s="16"/>
      <c r="R1507" s="18">
        <f t="shared" si="260"/>
        <v>0</v>
      </c>
      <c r="S1507" s="16"/>
      <c r="T1507" s="16"/>
      <c r="U1507" s="16"/>
      <c r="V1507" s="16"/>
      <c r="W1507" s="16"/>
      <c r="X1507" s="18">
        <f t="shared" si="261"/>
        <v>0</v>
      </c>
      <c r="Y1507" s="18"/>
      <c r="Z1507" s="16"/>
      <c r="AA1507" s="16"/>
      <c r="AB1507" s="16"/>
      <c r="AC1507" s="16"/>
      <c r="AD1507" s="16"/>
      <c r="AE1507" s="18">
        <f t="shared" si="262"/>
        <v>0</v>
      </c>
      <c r="AF1507" s="18"/>
      <c r="AG1507" s="16">
        <f t="shared" si="263"/>
        <v>0</v>
      </c>
      <c r="AH1507" s="16">
        <f t="shared" si="264"/>
        <v>0</v>
      </c>
      <c r="AI1507" s="18">
        <f t="shared" si="265"/>
        <v>0</v>
      </c>
      <c r="AJ1507" s="23" t="str">
        <f t="shared" si="266"/>
        <v/>
      </c>
      <c r="AK1507" s="20" t="str">
        <f t="shared" si="267"/>
        <v/>
      </c>
      <c r="AL1507" s="21" t="str">
        <f t="shared" si="268"/>
        <v/>
      </c>
    </row>
    <row r="1508" spans="3:38" x14ac:dyDescent="0.25">
      <c r="C1508" s="15"/>
      <c r="D1508" s="16"/>
      <c r="E1508" s="19" t="str">
        <f t="shared" si="258"/>
        <v/>
      </c>
      <c r="F1508" s="16"/>
      <c r="G1508" s="19">
        <f t="shared" si="259"/>
        <v>0</v>
      </c>
      <c r="H1508" s="19"/>
      <c r="I1508" s="16"/>
      <c r="J1508" s="17"/>
      <c r="K1508" s="18"/>
      <c r="L1508" s="18"/>
      <c r="M1508" s="16"/>
      <c r="N1508" s="16"/>
      <c r="O1508" s="16"/>
      <c r="P1508" s="16"/>
      <c r="Q1508" s="16"/>
      <c r="R1508" s="18">
        <f t="shared" si="260"/>
        <v>0</v>
      </c>
      <c r="S1508" s="16"/>
      <c r="T1508" s="16"/>
      <c r="U1508" s="16"/>
      <c r="V1508" s="16"/>
      <c r="W1508" s="16"/>
      <c r="X1508" s="18">
        <f t="shared" si="261"/>
        <v>0</v>
      </c>
      <c r="Y1508" s="18"/>
      <c r="Z1508" s="16"/>
      <c r="AA1508" s="16"/>
      <c r="AB1508" s="16"/>
      <c r="AC1508" s="16"/>
      <c r="AD1508" s="16"/>
      <c r="AE1508" s="18">
        <f t="shared" si="262"/>
        <v>0</v>
      </c>
      <c r="AF1508" s="18"/>
      <c r="AG1508" s="16">
        <f t="shared" si="263"/>
        <v>0</v>
      </c>
      <c r="AH1508" s="16">
        <f t="shared" si="264"/>
        <v>0</v>
      </c>
      <c r="AI1508" s="18">
        <f t="shared" si="265"/>
        <v>0</v>
      </c>
      <c r="AJ1508" s="23" t="str">
        <f t="shared" si="266"/>
        <v/>
      </c>
      <c r="AK1508" s="20" t="str">
        <f t="shared" si="267"/>
        <v/>
      </c>
      <c r="AL1508" s="21" t="str">
        <f t="shared" si="268"/>
        <v/>
      </c>
    </row>
    <row r="1509" spans="3:38" x14ac:dyDescent="0.25">
      <c r="C1509" s="15"/>
      <c r="D1509" s="16"/>
      <c r="E1509" s="19" t="str">
        <f t="shared" si="258"/>
        <v/>
      </c>
      <c r="F1509" s="16"/>
      <c r="G1509" s="19">
        <f t="shared" si="259"/>
        <v>0</v>
      </c>
      <c r="H1509" s="19"/>
      <c r="I1509" s="16"/>
      <c r="J1509" s="17"/>
      <c r="K1509" s="18"/>
      <c r="L1509" s="18"/>
      <c r="M1509" s="16"/>
      <c r="N1509" s="16"/>
      <c r="O1509" s="16"/>
      <c r="P1509" s="16"/>
      <c r="Q1509" s="16"/>
      <c r="R1509" s="18">
        <f t="shared" si="260"/>
        <v>0</v>
      </c>
      <c r="S1509" s="16"/>
      <c r="T1509" s="16"/>
      <c r="U1509" s="16"/>
      <c r="V1509" s="16"/>
      <c r="W1509" s="16"/>
      <c r="X1509" s="18">
        <f t="shared" si="261"/>
        <v>0</v>
      </c>
      <c r="Y1509" s="18"/>
      <c r="Z1509" s="16"/>
      <c r="AA1509" s="16"/>
      <c r="AB1509" s="16"/>
      <c r="AC1509" s="16"/>
      <c r="AD1509" s="16"/>
      <c r="AE1509" s="18">
        <f t="shared" si="262"/>
        <v>0</v>
      </c>
      <c r="AF1509" s="18"/>
      <c r="AG1509" s="16">
        <f t="shared" si="263"/>
        <v>0</v>
      </c>
      <c r="AH1509" s="16">
        <f t="shared" si="264"/>
        <v>0</v>
      </c>
      <c r="AI1509" s="18">
        <f t="shared" si="265"/>
        <v>0</v>
      </c>
      <c r="AJ1509" s="23" t="str">
        <f t="shared" si="266"/>
        <v/>
      </c>
      <c r="AK1509" s="20" t="str">
        <f t="shared" si="267"/>
        <v/>
      </c>
      <c r="AL1509" s="21" t="str">
        <f t="shared" si="268"/>
        <v/>
      </c>
    </row>
    <row r="1510" spans="3:38" x14ac:dyDescent="0.25">
      <c r="C1510" s="15"/>
      <c r="D1510" s="16"/>
      <c r="E1510" s="19" t="str">
        <f t="shared" si="258"/>
        <v/>
      </c>
      <c r="F1510" s="16"/>
      <c r="G1510" s="19">
        <f t="shared" si="259"/>
        <v>0</v>
      </c>
      <c r="H1510" s="19"/>
      <c r="I1510" s="16"/>
      <c r="J1510" s="17"/>
      <c r="K1510" s="18"/>
      <c r="L1510" s="18"/>
      <c r="M1510" s="16"/>
      <c r="N1510" s="16"/>
      <c r="O1510" s="16"/>
      <c r="P1510" s="16"/>
      <c r="Q1510" s="16"/>
      <c r="R1510" s="18">
        <f t="shared" si="260"/>
        <v>0</v>
      </c>
      <c r="S1510" s="16"/>
      <c r="T1510" s="16"/>
      <c r="U1510" s="16"/>
      <c r="V1510" s="16"/>
      <c r="W1510" s="16"/>
      <c r="X1510" s="18">
        <f t="shared" si="261"/>
        <v>0</v>
      </c>
      <c r="Y1510" s="18"/>
      <c r="Z1510" s="16"/>
      <c r="AA1510" s="16"/>
      <c r="AB1510" s="16"/>
      <c r="AC1510" s="16"/>
      <c r="AD1510" s="16"/>
      <c r="AE1510" s="18">
        <f t="shared" si="262"/>
        <v>0</v>
      </c>
      <c r="AF1510" s="18"/>
      <c r="AG1510" s="16">
        <f t="shared" si="263"/>
        <v>0</v>
      </c>
      <c r="AH1510" s="16">
        <f t="shared" si="264"/>
        <v>0</v>
      </c>
      <c r="AI1510" s="18">
        <f t="shared" si="265"/>
        <v>0</v>
      </c>
      <c r="AJ1510" s="23" t="str">
        <f t="shared" si="266"/>
        <v/>
      </c>
      <c r="AK1510" s="20" t="str">
        <f t="shared" si="267"/>
        <v/>
      </c>
      <c r="AL1510" s="21" t="str">
        <f t="shared" si="268"/>
        <v/>
      </c>
    </row>
    <row r="1511" spans="3:38" x14ac:dyDescent="0.25">
      <c r="C1511" s="15"/>
      <c r="D1511" s="16"/>
      <c r="E1511" s="19" t="str">
        <f t="shared" si="258"/>
        <v/>
      </c>
      <c r="F1511" s="16"/>
      <c r="G1511" s="19">
        <f t="shared" si="259"/>
        <v>0</v>
      </c>
      <c r="H1511" s="19"/>
      <c r="I1511" s="16"/>
      <c r="J1511" s="17"/>
      <c r="K1511" s="18"/>
      <c r="L1511" s="18"/>
      <c r="M1511" s="16"/>
      <c r="N1511" s="16"/>
      <c r="O1511" s="16"/>
      <c r="P1511" s="16"/>
      <c r="Q1511" s="16"/>
      <c r="R1511" s="18">
        <f t="shared" si="260"/>
        <v>0</v>
      </c>
      <c r="S1511" s="16"/>
      <c r="T1511" s="16"/>
      <c r="U1511" s="16"/>
      <c r="V1511" s="16"/>
      <c r="W1511" s="16"/>
      <c r="X1511" s="18">
        <f t="shared" si="261"/>
        <v>0</v>
      </c>
      <c r="Y1511" s="18"/>
      <c r="Z1511" s="16"/>
      <c r="AA1511" s="16"/>
      <c r="AB1511" s="16"/>
      <c r="AC1511" s="16"/>
      <c r="AD1511" s="16"/>
      <c r="AE1511" s="18">
        <f t="shared" si="262"/>
        <v>0</v>
      </c>
      <c r="AF1511" s="18"/>
      <c r="AG1511" s="16">
        <f t="shared" si="263"/>
        <v>0</v>
      </c>
      <c r="AH1511" s="16">
        <f t="shared" si="264"/>
        <v>0</v>
      </c>
      <c r="AI1511" s="18">
        <f t="shared" si="265"/>
        <v>0</v>
      </c>
      <c r="AJ1511" s="23" t="str">
        <f t="shared" si="266"/>
        <v/>
      </c>
      <c r="AK1511" s="20" t="str">
        <f t="shared" si="267"/>
        <v/>
      </c>
      <c r="AL1511" s="21" t="str">
        <f t="shared" si="268"/>
        <v/>
      </c>
    </row>
    <row r="1512" spans="3:38" x14ac:dyDescent="0.25">
      <c r="C1512" s="15"/>
      <c r="D1512" s="16"/>
      <c r="E1512" s="19" t="str">
        <f t="shared" si="258"/>
        <v/>
      </c>
      <c r="F1512" s="16"/>
      <c r="G1512" s="19">
        <f t="shared" si="259"/>
        <v>0</v>
      </c>
      <c r="H1512" s="19"/>
      <c r="I1512" s="16"/>
      <c r="J1512" s="17"/>
      <c r="K1512" s="18"/>
      <c r="L1512" s="18"/>
      <c r="M1512" s="16"/>
      <c r="N1512" s="16"/>
      <c r="O1512" s="16"/>
      <c r="P1512" s="16"/>
      <c r="Q1512" s="16"/>
      <c r="R1512" s="18">
        <f t="shared" si="260"/>
        <v>0</v>
      </c>
      <c r="S1512" s="16"/>
      <c r="T1512" s="16"/>
      <c r="U1512" s="16"/>
      <c r="V1512" s="16"/>
      <c r="W1512" s="16"/>
      <c r="X1512" s="18">
        <f t="shared" si="261"/>
        <v>0</v>
      </c>
      <c r="Y1512" s="18"/>
      <c r="Z1512" s="16"/>
      <c r="AA1512" s="16"/>
      <c r="AB1512" s="16"/>
      <c r="AC1512" s="16"/>
      <c r="AD1512" s="16"/>
      <c r="AE1512" s="18">
        <f t="shared" si="262"/>
        <v>0</v>
      </c>
      <c r="AF1512" s="18"/>
      <c r="AG1512" s="16">
        <f t="shared" si="263"/>
        <v>0</v>
      </c>
      <c r="AH1512" s="16">
        <f t="shared" si="264"/>
        <v>0</v>
      </c>
      <c r="AI1512" s="18">
        <f t="shared" si="265"/>
        <v>0</v>
      </c>
      <c r="AJ1512" s="23" t="str">
        <f t="shared" si="266"/>
        <v/>
      </c>
      <c r="AK1512" s="20" t="str">
        <f t="shared" si="267"/>
        <v/>
      </c>
      <c r="AL1512" s="21" t="str">
        <f t="shared" si="268"/>
        <v/>
      </c>
    </row>
    <row r="1513" spans="3:38" x14ac:dyDescent="0.25">
      <c r="C1513" s="15"/>
      <c r="D1513" s="16"/>
      <c r="E1513" s="19" t="str">
        <f t="shared" si="258"/>
        <v/>
      </c>
      <c r="F1513" s="16"/>
      <c r="G1513" s="19">
        <f t="shared" si="259"/>
        <v>0</v>
      </c>
      <c r="H1513" s="19"/>
      <c r="I1513" s="16"/>
      <c r="J1513" s="17"/>
      <c r="K1513" s="18"/>
      <c r="L1513" s="18"/>
      <c r="M1513" s="16"/>
      <c r="N1513" s="16"/>
      <c r="O1513" s="16"/>
      <c r="P1513" s="16"/>
      <c r="Q1513" s="16"/>
      <c r="R1513" s="18">
        <f t="shared" si="260"/>
        <v>0</v>
      </c>
      <c r="S1513" s="16"/>
      <c r="T1513" s="16"/>
      <c r="U1513" s="16"/>
      <c r="V1513" s="16"/>
      <c r="W1513" s="16"/>
      <c r="X1513" s="18">
        <f t="shared" si="261"/>
        <v>0</v>
      </c>
      <c r="Y1513" s="18"/>
      <c r="Z1513" s="16"/>
      <c r="AA1513" s="16"/>
      <c r="AB1513" s="16"/>
      <c r="AC1513" s="16"/>
      <c r="AD1513" s="16"/>
      <c r="AE1513" s="18">
        <f t="shared" si="262"/>
        <v>0</v>
      </c>
      <c r="AF1513" s="18"/>
      <c r="AG1513" s="16">
        <f t="shared" si="263"/>
        <v>0</v>
      </c>
      <c r="AH1513" s="16">
        <f t="shared" si="264"/>
        <v>0</v>
      </c>
      <c r="AI1513" s="18">
        <f t="shared" si="265"/>
        <v>0</v>
      </c>
      <c r="AJ1513" s="23" t="str">
        <f t="shared" si="266"/>
        <v/>
      </c>
      <c r="AK1513" s="20" t="str">
        <f t="shared" si="267"/>
        <v/>
      </c>
      <c r="AL1513" s="21" t="str">
        <f t="shared" si="268"/>
        <v/>
      </c>
    </row>
    <row r="1514" spans="3:38" x14ac:dyDescent="0.25">
      <c r="C1514" s="15"/>
      <c r="D1514" s="16"/>
      <c r="E1514" s="19" t="str">
        <f t="shared" si="258"/>
        <v/>
      </c>
      <c r="F1514" s="16"/>
      <c r="G1514" s="19">
        <f t="shared" si="259"/>
        <v>0</v>
      </c>
      <c r="H1514" s="19"/>
      <c r="I1514" s="16"/>
      <c r="J1514" s="17"/>
      <c r="K1514" s="18"/>
      <c r="L1514" s="18"/>
      <c r="M1514" s="16"/>
      <c r="N1514" s="16"/>
      <c r="O1514" s="16"/>
      <c r="P1514" s="16"/>
      <c r="Q1514" s="16"/>
      <c r="R1514" s="18">
        <f t="shared" si="260"/>
        <v>0</v>
      </c>
      <c r="S1514" s="16"/>
      <c r="T1514" s="16"/>
      <c r="U1514" s="16"/>
      <c r="V1514" s="16"/>
      <c r="W1514" s="16"/>
      <c r="X1514" s="18">
        <f t="shared" si="261"/>
        <v>0</v>
      </c>
      <c r="Y1514" s="18"/>
      <c r="Z1514" s="16"/>
      <c r="AA1514" s="16"/>
      <c r="AB1514" s="16"/>
      <c r="AC1514" s="16"/>
      <c r="AD1514" s="16"/>
      <c r="AE1514" s="18">
        <f t="shared" si="262"/>
        <v>0</v>
      </c>
      <c r="AF1514" s="18"/>
      <c r="AG1514" s="16">
        <f t="shared" si="263"/>
        <v>0</v>
      </c>
      <c r="AH1514" s="16">
        <f t="shared" si="264"/>
        <v>0</v>
      </c>
      <c r="AI1514" s="18">
        <f t="shared" si="265"/>
        <v>0</v>
      </c>
      <c r="AJ1514" s="23" t="str">
        <f t="shared" si="266"/>
        <v/>
      </c>
      <c r="AK1514" s="20" t="str">
        <f t="shared" si="267"/>
        <v/>
      </c>
      <c r="AL1514" s="21" t="str">
        <f t="shared" si="268"/>
        <v/>
      </c>
    </row>
    <row r="1515" spans="3:38" x14ac:dyDescent="0.25">
      <c r="C1515" s="15"/>
      <c r="D1515" s="16"/>
      <c r="E1515" s="19" t="str">
        <f t="shared" si="258"/>
        <v/>
      </c>
      <c r="F1515" s="16"/>
      <c r="G1515" s="19">
        <f t="shared" si="259"/>
        <v>0</v>
      </c>
      <c r="H1515" s="19"/>
      <c r="I1515" s="16"/>
      <c r="J1515" s="17"/>
      <c r="K1515" s="18"/>
      <c r="L1515" s="18"/>
      <c r="M1515" s="16"/>
      <c r="N1515" s="16"/>
      <c r="O1515" s="16"/>
      <c r="P1515" s="16"/>
      <c r="Q1515" s="16"/>
      <c r="R1515" s="18">
        <f t="shared" si="260"/>
        <v>0</v>
      </c>
      <c r="S1515" s="16"/>
      <c r="T1515" s="16"/>
      <c r="U1515" s="16"/>
      <c r="V1515" s="16"/>
      <c r="W1515" s="16"/>
      <c r="X1515" s="18">
        <f t="shared" si="261"/>
        <v>0</v>
      </c>
      <c r="Y1515" s="18"/>
      <c r="Z1515" s="16"/>
      <c r="AA1515" s="16"/>
      <c r="AB1515" s="16"/>
      <c r="AC1515" s="16"/>
      <c r="AD1515" s="16"/>
      <c r="AE1515" s="18">
        <f t="shared" si="262"/>
        <v>0</v>
      </c>
      <c r="AF1515" s="18"/>
      <c r="AG1515" s="16">
        <f t="shared" si="263"/>
        <v>0</v>
      </c>
      <c r="AH1515" s="16">
        <f t="shared" si="264"/>
        <v>0</v>
      </c>
      <c r="AI1515" s="18">
        <f t="shared" si="265"/>
        <v>0</v>
      </c>
      <c r="AJ1515" s="23" t="str">
        <f t="shared" si="266"/>
        <v/>
      </c>
      <c r="AK1515" s="20" t="str">
        <f t="shared" si="267"/>
        <v/>
      </c>
      <c r="AL1515" s="21" t="str">
        <f t="shared" si="268"/>
        <v/>
      </c>
    </row>
    <row r="1516" spans="3:38" x14ac:dyDescent="0.25">
      <c r="C1516" s="15"/>
      <c r="D1516" s="16"/>
      <c r="E1516" s="19" t="str">
        <f t="shared" si="258"/>
        <v/>
      </c>
      <c r="F1516" s="16"/>
      <c r="G1516" s="19">
        <f t="shared" si="259"/>
        <v>0</v>
      </c>
      <c r="H1516" s="19"/>
      <c r="I1516" s="16"/>
      <c r="J1516" s="17"/>
      <c r="K1516" s="18"/>
      <c r="L1516" s="18"/>
      <c r="M1516" s="16"/>
      <c r="N1516" s="16"/>
      <c r="O1516" s="16"/>
      <c r="P1516" s="16"/>
      <c r="Q1516" s="16"/>
      <c r="R1516" s="18">
        <f t="shared" si="260"/>
        <v>0</v>
      </c>
      <c r="S1516" s="16"/>
      <c r="T1516" s="16"/>
      <c r="U1516" s="16"/>
      <c r="V1516" s="16"/>
      <c r="W1516" s="16"/>
      <c r="X1516" s="18">
        <f t="shared" si="261"/>
        <v>0</v>
      </c>
      <c r="Y1516" s="18"/>
      <c r="Z1516" s="16"/>
      <c r="AA1516" s="16"/>
      <c r="AB1516" s="16"/>
      <c r="AC1516" s="16"/>
      <c r="AD1516" s="16"/>
      <c r="AE1516" s="18">
        <f t="shared" si="262"/>
        <v>0</v>
      </c>
      <c r="AF1516" s="18"/>
      <c r="AG1516" s="16">
        <f t="shared" si="263"/>
        <v>0</v>
      </c>
      <c r="AH1516" s="16">
        <f t="shared" si="264"/>
        <v>0</v>
      </c>
      <c r="AI1516" s="18">
        <f t="shared" si="265"/>
        <v>0</v>
      </c>
      <c r="AJ1516" s="23" t="str">
        <f t="shared" si="266"/>
        <v/>
      </c>
      <c r="AK1516" s="20" t="str">
        <f t="shared" si="267"/>
        <v/>
      </c>
      <c r="AL1516" s="21" t="str">
        <f t="shared" si="268"/>
        <v/>
      </c>
    </row>
    <row r="1517" spans="3:38" x14ac:dyDescent="0.25">
      <c r="C1517" s="15"/>
      <c r="D1517" s="16"/>
      <c r="E1517" s="19" t="str">
        <f t="shared" si="258"/>
        <v/>
      </c>
      <c r="F1517" s="16"/>
      <c r="G1517" s="19">
        <f t="shared" si="259"/>
        <v>0</v>
      </c>
      <c r="H1517" s="19"/>
      <c r="I1517" s="16"/>
      <c r="J1517" s="17"/>
      <c r="K1517" s="18"/>
      <c r="L1517" s="18"/>
      <c r="M1517" s="16"/>
      <c r="N1517" s="16"/>
      <c r="O1517" s="16"/>
      <c r="P1517" s="16"/>
      <c r="Q1517" s="16"/>
      <c r="R1517" s="18">
        <f t="shared" si="260"/>
        <v>0</v>
      </c>
      <c r="S1517" s="16"/>
      <c r="T1517" s="16"/>
      <c r="U1517" s="16"/>
      <c r="V1517" s="16"/>
      <c r="W1517" s="16"/>
      <c r="X1517" s="18">
        <f t="shared" si="261"/>
        <v>0</v>
      </c>
      <c r="Y1517" s="18"/>
      <c r="Z1517" s="16"/>
      <c r="AA1517" s="16"/>
      <c r="AB1517" s="16"/>
      <c r="AC1517" s="16"/>
      <c r="AD1517" s="16"/>
      <c r="AE1517" s="18">
        <f t="shared" si="262"/>
        <v>0</v>
      </c>
      <c r="AF1517" s="18"/>
      <c r="AG1517" s="16">
        <f t="shared" si="263"/>
        <v>0</v>
      </c>
      <c r="AH1517" s="16">
        <f t="shared" si="264"/>
        <v>0</v>
      </c>
      <c r="AI1517" s="18">
        <f t="shared" si="265"/>
        <v>0</v>
      </c>
      <c r="AJ1517" s="23" t="str">
        <f t="shared" si="266"/>
        <v/>
      </c>
      <c r="AK1517" s="20" t="str">
        <f t="shared" si="267"/>
        <v/>
      </c>
      <c r="AL1517" s="21" t="str">
        <f t="shared" si="268"/>
        <v/>
      </c>
    </row>
    <row r="1518" spans="3:38" x14ac:dyDescent="0.25">
      <c r="C1518" s="15"/>
      <c r="D1518" s="16"/>
      <c r="E1518" s="19" t="str">
        <f t="shared" si="258"/>
        <v/>
      </c>
      <c r="F1518" s="16"/>
      <c r="G1518" s="19">
        <f t="shared" si="259"/>
        <v>0</v>
      </c>
      <c r="H1518" s="19"/>
      <c r="I1518" s="16"/>
      <c r="J1518" s="17"/>
      <c r="K1518" s="18"/>
      <c r="L1518" s="18"/>
      <c r="M1518" s="16"/>
      <c r="N1518" s="16"/>
      <c r="O1518" s="16"/>
      <c r="P1518" s="16"/>
      <c r="Q1518" s="16"/>
      <c r="R1518" s="18">
        <f t="shared" si="260"/>
        <v>0</v>
      </c>
      <c r="S1518" s="16"/>
      <c r="T1518" s="16"/>
      <c r="U1518" s="16"/>
      <c r="V1518" s="16"/>
      <c r="W1518" s="16"/>
      <c r="X1518" s="18">
        <f t="shared" si="261"/>
        <v>0</v>
      </c>
      <c r="Y1518" s="18"/>
      <c r="Z1518" s="16"/>
      <c r="AA1518" s="16"/>
      <c r="AB1518" s="16"/>
      <c r="AC1518" s="16"/>
      <c r="AD1518" s="16"/>
      <c r="AE1518" s="18">
        <f t="shared" si="262"/>
        <v>0</v>
      </c>
      <c r="AF1518" s="18"/>
      <c r="AG1518" s="16">
        <f t="shared" si="263"/>
        <v>0</v>
      </c>
      <c r="AH1518" s="16">
        <f t="shared" si="264"/>
        <v>0</v>
      </c>
      <c r="AI1518" s="18">
        <f t="shared" si="265"/>
        <v>0</v>
      </c>
      <c r="AJ1518" s="23" t="str">
        <f t="shared" si="266"/>
        <v/>
      </c>
      <c r="AK1518" s="20" t="str">
        <f t="shared" si="267"/>
        <v/>
      </c>
      <c r="AL1518" s="21" t="str">
        <f t="shared" si="268"/>
        <v/>
      </c>
    </row>
    <row r="1519" spans="3:38" x14ac:dyDescent="0.25">
      <c r="C1519" s="15"/>
      <c r="D1519" s="16"/>
      <c r="E1519" s="19" t="str">
        <f t="shared" si="258"/>
        <v/>
      </c>
      <c r="F1519" s="16"/>
      <c r="G1519" s="19">
        <f t="shared" si="259"/>
        <v>0</v>
      </c>
      <c r="H1519" s="19"/>
      <c r="I1519" s="16"/>
      <c r="J1519" s="17"/>
      <c r="K1519" s="18"/>
      <c r="L1519" s="18"/>
      <c r="M1519" s="16"/>
      <c r="N1519" s="16"/>
      <c r="O1519" s="16"/>
      <c r="P1519" s="16"/>
      <c r="Q1519" s="16"/>
      <c r="R1519" s="18">
        <f t="shared" si="260"/>
        <v>0</v>
      </c>
      <c r="S1519" s="16"/>
      <c r="T1519" s="16"/>
      <c r="U1519" s="16"/>
      <c r="V1519" s="16"/>
      <c r="W1519" s="16"/>
      <c r="X1519" s="18">
        <f t="shared" si="261"/>
        <v>0</v>
      </c>
      <c r="Y1519" s="18"/>
      <c r="Z1519" s="16"/>
      <c r="AA1519" s="16"/>
      <c r="AB1519" s="16"/>
      <c r="AC1519" s="16"/>
      <c r="AD1519" s="16"/>
      <c r="AE1519" s="18">
        <f t="shared" si="262"/>
        <v>0</v>
      </c>
      <c r="AF1519" s="18"/>
      <c r="AG1519" s="16">
        <f t="shared" si="263"/>
        <v>0</v>
      </c>
      <c r="AH1519" s="16">
        <f t="shared" si="264"/>
        <v>0</v>
      </c>
      <c r="AI1519" s="18">
        <f t="shared" si="265"/>
        <v>0</v>
      </c>
      <c r="AJ1519" s="23" t="str">
        <f t="shared" si="266"/>
        <v/>
      </c>
      <c r="AK1519" s="20" t="str">
        <f t="shared" si="267"/>
        <v/>
      </c>
      <c r="AL1519" s="21" t="str">
        <f t="shared" si="268"/>
        <v/>
      </c>
    </row>
    <row r="1520" spans="3:38" x14ac:dyDescent="0.25">
      <c r="C1520" s="15"/>
      <c r="D1520" s="16"/>
      <c r="E1520" s="19" t="str">
        <f t="shared" si="258"/>
        <v/>
      </c>
      <c r="F1520" s="16"/>
      <c r="G1520" s="19">
        <f t="shared" si="259"/>
        <v>0</v>
      </c>
      <c r="H1520" s="19"/>
      <c r="I1520" s="16"/>
      <c r="J1520" s="17"/>
      <c r="K1520" s="18"/>
      <c r="L1520" s="18"/>
      <c r="M1520" s="16"/>
      <c r="N1520" s="16"/>
      <c r="O1520" s="16"/>
      <c r="P1520" s="16"/>
      <c r="Q1520" s="16"/>
      <c r="R1520" s="18">
        <f t="shared" si="260"/>
        <v>0</v>
      </c>
      <c r="S1520" s="16"/>
      <c r="T1520" s="16"/>
      <c r="U1520" s="16"/>
      <c r="V1520" s="16"/>
      <c r="W1520" s="16"/>
      <c r="X1520" s="18">
        <f t="shared" si="261"/>
        <v>0</v>
      </c>
      <c r="Y1520" s="18"/>
      <c r="Z1520" s="16"/>
      <c r="AA1520" s="16"/>
      <c r="AB1520" s="16"/>
      <c r="AC1520" s="16"/>
      <c r="AD1520" s="16"/>
      <c r="AE1520" s="18">
        <f t="shared" si="262"/>
        <v>0</v>
      </c>
      <c r="AF1520" s="18"/>
      <c r="AG1520" s="16">
        <f t="shared" si="263"/>
        <v>0</v>
      </c>
      <c r="AH1520" s="16">
        <f t="shared" si="264"/>
        <v>0</v>
      </c>
      <c r="AI1520" s="18">
        <f t="shared" si="265"/>
        <v>0</v>
      </c>
      <c r="AJ1520" s="23" t="str">
        <f t="shared" si="266"/>
        <v/>
      </c>
      <c r="AK1520" s="20" t="str">
        <f t="shared" si="267"/>
        <v/>
      </c>
      <c r="AL1520" s="21" t="str">
        <f t="shared" si="268"/>
        <v/>
      </c>
    </row>
    <row r="1521" spans="3:38" x14ac:dyDescent="0.25">
      <c r="C1521" s="15"/>
      <c r="D1521" s="16"/>
      <c r="E1521" s="19" t="str">
        <f t="shared" si="258"/>
        <v/>
      </c>
      <c r="F1521" s="16"/>
      <c r="G1521" s="19">
        <f t="shared" si="259"/>
        <v>0</v>
      </c>
      <c r="H1521" s="19"/>
      <c r="I1521" s="16"/>
      <c r="J1521" s="17"/>
      <c r="K1521" s="18"/>
      <c r="L1521" s="18"/>
      <c r="M1521" s="16"/>
      <c r="N1521" s="16"/>
      <c r="O1521" s="16"/>
      <c r="P1521" s="16"/>
      <c r="Q1521" s="16"/>
      <c r="R1521" s="18">
        <f t="shared" si="260"/>
        <v>0</v>
      </c>
      <c r="S1521" s="16"/>
      <c r="T1521" s="16"/>
      <c r="U1521" s="16"/>
      <c r="V1521" s="16"/>
      <c r="W1521" s="16"/>
      <c r="X1521" s="18">
        <f t="shared" si="261"/>
        <v>0</v>
      </c>
      <c r="Y1521" s="18"/>
      <c r="Z1521" s="16"/>
      <c r="AA1521" s="16"/>
      <c r="AB1521" s="16"/>
      <c r="AC1521" s="16"/>
      <c r="AD1521" s="16"/>
      <c r="AE1521" s="18">
        <f t="shared" si="262"/>
        <v>0</v>
      </c>
      <c r="AF1521" s="18"/>
      <c r="AG1521" s="16">
        <f t="shared" si="263"/>
        <v>0</v>
      </c>
      <c r="AH1521" s="16">
        <f t="shared" si="264"/>
        <v>0</v>
      </c>
      <c r="AI1521" s="18">
        <f t="shared" si="265"/>
        <v>0</v>
      </c>
      <c r="AJ1521" s="23" t="str">
        <f t="shared" si="266"/>
        <v/>
      </c>
      <c r="AK1521" s="20" t="str">
        <f t="shared" si="267"/>
        <v/>
      </c>
      <c r="AL1521" s="21" t="str">
        <f t="shared" si="268"/>
        <v/>
      </c>
    </row>
    <row r="1522" spans="3:38" x14ac:dyDescent="0.25">
      <c r="C1522" s="15"/>
      <c r="D1522" s="16"/>
      <c r="E1522" s="19" t="str">
        <f t="shared" si="258"/>
        <v/>
      </c>
      <c r="F1522" s="16"/>
      <c r="G1522" s="19">
        <f t="shared" si="259"/>
        <v>0</v>
      </c>
      <c r="H1522" s="19"/>
      <c r="I1522" s="16"/>
      <c r="J1522" s="17"/>
      <c r="K1522" s="18"/>
      <c r="L1522" s="18"/>
      <c r="M1522" s="16"/>
      <c r="N1522" s="16"/>
      <c r="O1522" s="16"/>
      <c r="P1522" s="16"/>
      <c r="Q1522" s="16"/>
      <c r="R1522" s="18">
        <f t="shared" si="260"/>
        <v>0</v>
      </c>
      <c r="S1522" s="16"/>
      <c r="T1522" s="16"/>
      <c r="U1522" s="16"/>
      <c r="V1522" s="16"/>
      <c r="W1522" s="16"/>
      <c r="X1522" s="18">
        <f t="shared" si="261"/>
        <v>0</v>
      </c>
      <c r="Y1522" s="18"/>
      <c r="Z1522" s="16"/>
      <c r="AA1522" s="16"/>
      <c r="AB1522" s="16"/>
      <c r="AC1522" s="16"/>
      <c r="AD1522" s="16"/>
      <c r="AE1522" s="18">
        <f t="shared" si="262"/>
        <v>0</v>
      </c>
      <c r="AF1522" s="18"/>
      <c r="AG1522" s="16">
        <f t="shared" si="263"/>
        <v>0</v>
      </c>
      <c r="AH1522" s="16">
        <f t="shared" si="264"/>
        <v>0</v>
      </c>
      <c r="AI1522" s="18">
        <f t="shared" si="265"/>
        <v>0</v>
      </c>
      <c r="AJ1522" s="23" t="str">
        <f t="shared" si="266"/>
        <v/>
      </c>
      <c r="AK1522" s="20" t="str">
        <f t="shared" si="267"/>
        <v/>
      </c>
      <c r="AL1522" s="21" t="str">
        <f t="shared" si="268"/>
        <v/>
      </c>
    </row>
    <row r="1523" spans="3:38" x14ac:dyDescent="0.25">
      <c r="C1523" s="15"/>
      <c r="D1523" s="16"/>
      <c r="E1523" s="19" t="str">
        <f t="shared" si="258"/>
        <v/>
      </c>
      <c r="F1523" s="16"/>
      <c r="G1523" s="19">
        <f t="shared" si="259"/>
        <v>0</v>
      </c>
      <c r="H1523" s="19"/>
      <c r="I1523" s="16"/>
      <c r="J1523" s="17"/>
      <c r="K1523" s="18"/>
      <c r="L1523" s="18"/>
      <c r="M1523" s="16"/>
      <c r="N1523" s="16"/>
      <c r="O1523" s="16"/>
      <c r="P1523" s="16"/>
      <c r="Q1523" s="16"/>
      <c r="R1523" s="18">
        <f t="shared" si="260"/>
        <v>0</v>
      </c>
      <c r="S1523" s="16"/>
      <c r="T1523" s="16"/>
      <c r="U1523" s="16"/>
      <c r="V1523" s="16"/>
      <c r="W1523" s="16"/>
      <c r="X1523" s="18">
        <f t="shared" si="261"/>
        <v>0</v>
      </c>
      <c r="Y1523" s="18"/>
      <c r="Z1523" s="16"/>
      <c r="AA1523" s="16"/>
      <c r="AB1523" s="16"/>
      <c r="AC1523" s="16"/>
      <c r="AD1523" s="16"/>
      <c r="AE1523" s="18">
        <f t="shared" si="262"/>
        <v>0</v>
      </c>
      <c r="AF1523" s="18"/>
      <c r="AG1523" s="16">
        <f t="shared" si="263"/>
        <v>0</v>
      </c>
      <c r="AH1523" s="16">
        <f t="shared" si="264"/>
        <v>0</v>
      </c>
      <c r="AI1523" s="18">
        <f t="shared" si="265"/>
        <v>0</v>
      </c>
      <c r="AJ1523" s="23" t="str">
        <f t="shared" si="266"/>
        <v/>
      </c>
      <c r="AK1523" s="20" t="str">
        <f t="shared" si="267"/>
        <v/>
      </c>
      <c r="AL1523" s="21" t="str">
        <f t="shared" si="268"/>
        <v/>
      </c>
    </row>
    <row r="1524" spans="3:38" x14ac:dyDescent="0.25">
      <c r="C1524" s="15"/>
      <c r="D1524" s="16"/>
      <c r="E1524" s="19" t="str">
        <f t="shared" si="258"/>
        <v/>
      </c>
      <c r="F1524" s="16"/>
      <c r="G1524" s="19">
        <f t="shared" si="259"/>
        <v>0</v>
      </c>
      <c r="H1524" s="19"/>
      <c r="I1524" s="16"/>
      <c r="J1524" s="17"/>
      <c r="K1524" s="18"/>
      <c r="L1524" s="18"/>
      <c r="M1524" s="16"/>
      <c r="N1524" s="16"/>
      <c r="O1524" s="16"/>
      <c r="P1524" s="16"/>
      <c r="Q1524" s="16"/>
      <c r="R1524" s="18">
        <f t="shared" si="260"/>
        <v>0</v>
      </c>
      <c r="S1524" s="16"/>
      <c r="T1524" s="16"/>
      <c r="U1524" s="16"/>
      <c r="V1524" s="16"/>
      <c r="W1524" s="16"/>
      <c r="X1524" s="18">
        <f t="shared" si="261"/>
        <v>0</v>
      </c>
      <c r="Y1524" s="18"/>
      <c r="Z1524" s="16"/>
      <c r="AA1524" s="16"/>
      <c r="AB1524" s="16"/>
      <c r="AC1524" s="16"/>
      <c r="AD1524" s="16"/>
      <c r="AE1524" s="18">
        <f t="shared" si="262"/>
        <v>0</v>
      </c>
      <c r="AF1524" s="18"/>
      <c r="AG1524" s="16">
        <f t="shared" si="263"/>
        <v>0</v>
      </c>
      <c r="AH1524" s="16">
        <f t="shared" si="264"/>
        <v>0</v>
      </c>
      <c r="AI1524" s="18">
        <f t="shared" si="265"/>
        <v>0</v>
      </c>
      <c r="AJ1524" s="23" t="str">
        <f t="shared" si="266"/>
        <v/>
      </c>
      <c r="AK1524" s="20" t="str">
        <f t="shared" si="267"/>
        <v/>
      </c>
      <c r="AL1524" s="21" t="str">
        <f t="shared" si="268"/>
        <v/>
      </c>
    </row>
    <row r="1525" spans="3:38" x14ac:dyDescent="0.25">
      <c r="C1525" s="15"/>
      <c r="D1525" s="16"/>
      <c r="E1525" s="19" t="str">
        <f t="shared" si="258"/>
        <v/>
      </c>
      <c r="F1525" s="16"/>
      <c r="G1525" s="19">
        <f t="shared" si="259"/>
        <v>0</v>
      </c>
      <c r="H1525" s="19"/>
      <c r="I1525" s="16"/>
      <c r="J1525" s="17"/>
      <c r="K1525" s="18"/>
      <c r="L1525" s="18"/>
      <c r="M1525" s="16"/>
      <c r="N1525" s="16"/>
      <c r="O1525" s="16"/>
      <c r="P1525" s="16"/>
      <c r="Q1525" s="16"/>
      <c r="R1525" s="18">
        <f t="shared" si="260"/>
        <v>0</v>
      </c>
      <c r="S1525" s="16"/>
      <c r="T1525" s="16"/>
      <c r="U1525" s="16"/>
      <c r="V1525" s="16"/>
      <c r="W1525" s="16"/>
      <c r="X1525" s="18">
        <f t="shared" si="261"/>
        <v>0</v>
      </c>
      <c r="Y1525" s="18"/>
      <c r="Z1525" s="16"/>
      <c r="AA1525" s="16"/>
      <c r="AB1525" s="16"/>
      <c r="AC1525" s="16"/>
      <c r="AD1525" s="16"/>
      <c r="AE1525" s="18">
        <f t="shared" si="262"/>
        <v>0</v>
      </c>
      <c r="AF1525" s="18"/>
      <c r="AG1525" s="16">
        <f t="shared" si="263"/>
        <v>0</v>
      </c>
      <c r="AH1525" s="16">
        <f t="shared" si="264"/>
        <v>0</v>
      </c>
      <c r="AI1525" s="18">
        <f t="shared" si="265"/>
        <v>0</v>
      </c>
      <c r="AJ1525" s="23" t="str">
        <f t="shared" si="266"/>
        <v/>
      </c>
      <c r="AK1525" s="20" t="str">
        <f t="shared" si="267"/>
        <v/>
      </c>
      <c r="AL1525" s="21" t="str">
        <f t="shared" si="268"/>
        <v/>
      </c>
    </row>
    <row r="1526" spans="3:38" x14ac:dyDescent="0.25">
      <c r="C1526" s="15"/>
      <c r="D1526" s="16"/>
      <c r="E1526" s="19" t="str">
        <f t="shared" si="258"/>
        <v/>
      </c>
      <c r="F1526" s="16"/>
      <c r="G1526" s="19">
        <f t="shared" si="259"/>
        <v>0</v>
      </c>
      <c r="H1526" s="19"/>
      <c r="I1526" s="16"/>
      <c r="J1526" s="17"/>
      <c r="K1526" s="18"/>
      <c r="L1526" s="18"/>
      <c r="M1526" s="16"/>
      <c r="N1526" s="16"/>
      <c r="O1526" s="16"/>
      <c r="P1526" s="16"/>
      <c r="Q1526" s="16"/>
      <c r="R1526" s="18">
        <f t="shared" si="260"/>
        <v>0</v>
      </c>
      <c r="S1526" s="16"/>
      <c r="T1526" s="16"/>
      <c r="U1526" s="16"/>
      <c r="V1526" s="16"/>
      <c r="W1526" s="16"/>
      <c r="X1526" s="18">
        <f t="shared" si="261"/>
        <v>0</v>
      </c>
      <c r="Y1526" s="18"/>
      <c r="Z1526" s="16"/>
      <c r="AA1526" s="16"/>
      <c r="AB1526" s="16"/>
      <c r="AC1526" s="16"/>
      <c r="AD1526" s="16"/>
      <c r="AE1526" s="18">
        <f t="shared" si="262"/>
        <v>0</v>
      </c>
      <c r="AF1526" s="18"/>
      <c r="AG1526" s="16">
        <f t="shared" si="263"/>
        <v>0</v>
      </c>
      <c r="AH1526" s="16">
        <f t="shared" si="264"/>
        <v>0</v>
      </c>
      <c r="AI1526" s="18">
        <f t="shared" si="265"/>
        <v>0</v>
      </c>
      <c r="AJ1526" s="23" t="str">
        <f t="shared" si="266"/>
        <v/>
      </c>
      <c r="AK1526" s="20" t="str">
        <f t="shared" si="267"/>
        <v/>
      </c>
      <c r="AL1526" s="21" t="str">
        <f t="shared" si="268"/>
        <v/>
      </c>
    </row>
    <row r="1527" spans="3:38" x14ac:dyDescent="0.25">
      <c r="C1527" s="15"/>
      <c r="D1527" s="16"/>
      <c r="E1527" s="19" t="str">
        <f t="shared" si="258"/>
        <v/>
      </c>
      <c r="F1527" s="16"/>
      <c r="G1527" s="19">
        <f t="shared" si="259"/>
        <v>0</v>
      </c>
      <c r="H1527" s="19"/>
      <c r="I1527" s="16"/>
      <c r="J1527" s="17"/>
      <c r="K1527" s="18"/>
      <c r="L1527" s="18"/>
      <c r="M1527" s="16"/>
      <c r="N1527" s="16"/>
      <c r="O1527" s="16"/>
      <c r="P1527" s="16"/>
      <c r="Q1527" s="16"/>
      <c r="R1527" s="18">
        <f t="shared" si="260"/>
        <v>0</v>
      </c>
      <c r="S1527" s="16"/>
      <c r="T1527" s="16"/>
      <c r="U1527" s="16"/>
      <c r="V1527" s="16"/>
      <c r="W1527" s="16"/>
      <c r="X1527" s="18">
        <f t="shared" si="261"/>
        <v>0</v>
      </c>
      <c r="Y1527" s="18"/>
      <c r="Z1527" s="16"/>
      <c r="AA1527" s="16"/>
      <c r="AB1527" s="16"/>
      <c r="AC1527" s="16"/>
      <c r="AD1527" s="16"/>
      <c r="AE1527" s="18">
        <f t="shared" si="262"/>
        <v>0</v>
      </c>
      <c r="AF1527" s="18"/>
      <c r="AG1527" s="16">
        <f t="shared" si="263"/>
        <v>0</v>
      </c>
      <c r="AH1527" s="16">
        <f t="shared" si="264"/>
        <v>0</v>
      </c>
      <c r="AI1527" s="18">
        <f t="shared" si="265"/>
        <v>0</v>
      </c>
      <c r="AJ1527" s="23" t="str">
        <f t="shared" si="266"/>
        <v/>
      </c>
      <c r="AK1527" s="20" t="str">
        <f t="shared" si="267"/>
        <v/>
      </c>
      <c r="AL1527" s="21" t="str">
        <f t="shared" si="268"/>
        <v/>
      </c>
    </row>
    <row r="1528" spans="3:38" x14ac:dyDescent="0.25">
      <c r="C1528" s="15"/>
      <c r="D1528" s="16"/>
      <c r="E1528" s="19" t="str">
        <f t="shared" ref="E1528:E1591" si="269">IF(AND($B$22&lt;&gt;"",F1528="Lib dans pool"),$B$22&amp;":A"&amp;(ROW(E1528)-1),"")</f>
        <v/>
      </c>
      <c r="F1528" s="16"/>
      <c r="G1528" s="19">
        <f t="shared" ref="G1528:G1591" si="270">IF(C1528&lt;&gt;"",$B$12,0)</f>
        <v>0</v>
      </c>
      <c r="H1528" s="19"/>
      <c r="I1528" s="16"/>
      <c r="J1528" s="17"/>
      <c r="K1528" s="18"/>
      <c r="L1528" s="18"/>
      <c r="M1528" s="16"/>
      <c r="N1528" s="16"/>
      <c r="O1528" s="16"/>
      <c r="P1528" s="16"/>
      <c r="Q1528" s="16"/>
      <c r="R1528" s="18">
        <f t="shared" ref="R1528:R1591" si="271">IFERROR(IF(O1528="QuBit",(P1528/(660*H1528)*1000000),Q1528),"")</f>
        <v>0</v>
      </c>
      <c r="S1528" s="16"/>
      <c r="T1528" s="16"/>
      <c r="U1528" s="16"/>
      <c r="V1528" s="16"/>
      <c r="W1528" s="16"/>
      <c r="X1528" s="18">
        <f t="shared" ref="X1528:X1591" si="272">IFERROR(IF(U1528="QuBit",(V1528/(660*H1528)*1000000),W1528),"")</f>
        <v>0</v>
      </c>
      <c r="Y1528" s="18"/>
      <c r="Z1528" s="16"/>
      <c r="AA1528" s="16"/>
      <c r="AB1528" s="16"/>
      <c r="AC1528" s="16"/>
      <c r="AD1528" s="16"/>
      <c r="AE1528" s="18">
        <f t="shared" ref="AE1528:AE1591" si="273">IFERROR(IF(AB1528="QuBit",(AC1528/(660*H1528)*1000000),AD1528),"")</f>
        <v>0</v>
      </c>
      <c r="AF1528" s="18"/>
      <c r="AG1528" s="16">
        <f t="shared" ref="AG1528:AG1591" si="274">IFERROR(IF(Z1528&lt;&gt;"",Z1528,IF(S1528&lt;&gt;"",S1528,M1528)),"")</f>
        <v>0</v>
      </c>
      <c r="AH1528" s="16">
        <f t="shared" ref="AH1528:AH1591" si="275">IFERROR(IF(AA1528&lt;&gt;"",AA1528,IF(T1528&lt;&gt;"",T1528,N1528)),"")</f>
        <v>0</v>
      </c>
      <c r="AI1528" s="18">
        <f t="shared" ref="AI1528:AI1591" si="276">IFERROR(IF(AE1528&lt;&gt;0,AE1528,IF(X1528&lt;&gt;0,X1528,R1528)),"")</f>
        <v>0</v>
      </c>
      <c r="AJ1528" s="23" t="str">
        <f t="shared" ref="AJ1528:AJ1591" si="277">IF(C1528&lt;&gt;"",20,"")</f>
        <v/>
      </c>
      <c r="AK1528" s="20" t="str">
        <f t="shared" ref="AK1528:AK1591" si="278">IF(E1528&lt;&gt;"",E1528,"")</f>
        <v/>
      </c>
      <c r="AL1528" s="21" t="str">
        <f t="shared" ref="AL1528:AL1591" si="279">IF(C1528&lt;&gt;"",IFERROR(IF(AE1528&lt;&gt;0,AJ1528/AE1528,IF(X1528&lt;&gt;0,AJ1528/X1528,IF(R1528&lt;&gt;0,AJ1528/R1528,0))),"Erreur"),"")</f>
        <v/>
      </c>
    </row>
    <row r="1529" spans="3:38" x14ac:dyDescent="0.25">
      <c r="C1529" s="15"/>
      <c r="D1529" s="16"/>
      <c r="E1529" s="19" t="str">
        <f t="shared" si="269"/>
        <v/>
      </c>
      <c r="F1529" s="16"/>
      <c r="G1529" s="19">
        <f t="shared" si="270"/>
        <v>0</v>
      </c>
      <c r="H1529" s="19"/>
      <c r="I1529" s="16"/>
      <c r="J1529" s="17"/>
      <c r="K1529" s="18"/>
      <c r="L1529" s="18"/>
      <c r="M1529" s="16"/>
      <c r="N1529" s="16"/>
      <c r="O1529" s="16"/>
      <c r="P1529" s="16"/>
      <c r="Q1529" s="16"/>
      <c r="R1529" s="18">
        <f t="shared" si="271"/>
        <v>0</v>
      </c>
      <c r="S1529" s="16"/>
      <c r="T1529" s="16"/>
      <c r="U1529" s="16"/>
      <c r="V1529" s="16"/>
      <c r="W1529" s="16"/>
      <c r="X1529" s="18">
        <f t="shared" si="272"/>
        <v>0</v>
      </c>
      <c r="Y1529" s="18"/>
      <c r="Z1529" s="16"/>
      <c r="AA1529" s="16"/>
      <c r="AB1529" s="16"/>
      <c r="AC1529" s="16"/>
      <c r="AD1529" s="16"/>
      <c r="AE1529" s="18">
        <f t="shared" si="273"/>
        <v>0</v>
      </c>
      <c r="AF1529" s="18"/>
      <c r="AG1529" s="16">
        <f t="shared" si="274"/>
        <v>0</v>
      </c>
      <c r="AH1529" s="16">
        <f t="shared" si="275"/>
        <v>0</v>
      </c>
      <c r="AI1529" s="18">
        <f t="shared" si="276"/>
        <v>0</v>
      </c>
      <c r="AJ1529" s="23" t="str">
        <f t="shared" si="277"/>
        <v/>
      </c>
      <c r="AK1529" s="20" t="str">
        <f t="shared" si="278"/>
        <v/>
      </c>
      <c r="AL1529" s="21" t="str">
        <f t="shared" si="279"/>
        <v/>
      </c>
    </row>
    <row r="1530" spans="3:38" x14ac:dyDescent="0.25">
      <c r="C1530" s="15"/>
      <c r="D1530" s="16"/>
      <c r="E1530" s="19" t="str">
        <f t="shared" si="269"/>
        <v/>
      </c>
      <c r="F1530" s="16"/>
      <c r="G1530" s="19">
        <f t="shared" si="270"/>
        <v>0</v>
      </c>
      <c r="H1530" s="19"/>
      <c r="I1530" s="16"/>
      <c r="J1530" s="17"/>
      <c r="K1530" s="18"/>
      <c r="L1530" s="18"/>
      <c r="M1530" s="16"/>
      <c r="N1530" s="16"/>
      <c r="O1530" s="16"/>
      <c r="P1530" s="16"/>
      <c r="Q1530" s="16"/>
      <c r="R1530" s="18">
        <f t="shared" si="271"/>
        <v>0</v>
      </c>
      <c r="S1530" s="16"/>
      <c r="T1530" s="16"/>
      <c r="U1530" s="16"/>
      <c r="V1530" s="16"/>
      <c r="W1530" s="16"/>
      <c r="X1530" s="18">
        <f t="shared" si="272"/>
        <v>0</v>
      </c>
      <c r="Y1530" s="18"/>
      <c r="Z1530" s="16"/>
      <c r="AA1530" s="16"/>
      <c r="AB1530" s="16"/>
      <c r="AC1530" s="16"/>
      <c r="AD1530" s="16"/>
      <c r="AE1530" s="18">
        <f t="shared" si="273"/>
        <v>0</v>
      </c>
      <c r="AF1530" s="18"/>
      <c r="AG1530" s="16">
        <f t="shared" si="274"/>
        <v>0</v>
      </c>
      <c r="AH1530" s="16">
        <f t="shared" si="275"/>
        <v>0</v>
      </c>
      <c r="AI1530" s="18">
        <f t="shared" si="276"/>
        <v>0</v>
      </c>
      <c r="AJ1530" s="23" t="str">
        <f t="shared" si="277"/>
        <v/>
      </c>
      <c r="AK1530" s="20" t="str">
        <f t="shared" si="278"/>
        <v/>
      </c>
      <c r="AL1530" s="21" t="str">
        <f t="shared" si="279"/>
        <v/>
      </c>
    </row>
    <row r="1531" spans="3:38" x14ac:dyDescent="0.25">
      <c r="C1531" s="15"/>
      <c r="D1531" s="16"/>
      <c r="E1531" s="19" t="str">
        <f t="shared" si="269"/>
        <v/>
      </c>
      <c r="F1531" s="16"/>
      <c r="G1531" s="19">
        <f t="shared" si="270"/>
        <v>0</v>
      </c>
      <c r="H1531" s="19"/>
      <c r="I1531" s="16"/>
      <c r="J1531" s="17"/>
      <c r="K1531" s="18"/>
      <c r="L1531" s="18"/>
      <c r="M1531" s="16"/>
      <c r="N1531" s="16"/>
      <c r="O1531" s="16"/>
      <c r="P1531" s="16"/>
      <c r="Q1531" s="16"/>
      <c r="R1531" s="18">
        <f t="shared" si="271"/>
        <v>0</v>
      </c>
      <c r="S1531" s="16"/>
      <c r="T1531" s="16"/>
      <c r="U1531" s="16"/>
      <c r="V1531" s="16"/>
      <c r="W1531" s="16"/>
      <c r="X1531" s="18">
        <f t="shared" si="272"/>
        <v>0</v>
      </c>
      <c r="Y1531" s="18"/>
      <c r="Z1531" s="16"/>
      <c r="AA1531" s="16"/>
      <c r="AB1531" s="16"/>
      <c r="AC1531" s="16"/>
      <c r="AD1531" s="16"/>
      <c r="AE1531" s="18">
        <f t="shared" si="273"/>
        <v>0</v>
      </c>
      <c r="AF1531" s="18"/>
      <c r="AG1531" s="16">
        <f t="shared" si="274"/>
        <v>0</v>
      </c>
      <c r="AH1531" s="16">
        <f t="shared" si="275"/>
        <v>0</v>
      </c>
      <c r="AI1531" s="18">
        <f t="shared" si="276"/>
        <v>0</v>
      </c>
      <c r="AJ1531" s="23" t="str">
        <f t="shared" si="277"/>
        <v/>
      </c>
      <c r="AK1531" s="20" t="str">
        <f t="shared" si="278"/>
        <v/>
      </c>
      <c r="AL1531" s="21" t="str">
        <f t="shared" si="279"/>
        <v/>
      </c>
    </row>
    <row r="1532" spans="3:38" x14ac:dyDescent="0.25">
      <c r="C1532" s="15"/>
      <c r="D1532" s="16"/>
      <c r="E1532" s="19" t="str">
        <f t="shared" si="269"/>
        <v/>
      </c>
      <c r="F1532" s="16"/>
      <c r="G1532" s="19">
        <f t="shared" si="270"/>
        <v>0</v>
      </c>
      <c r="H1532" s="19"/>
      <c r="I1532" s="16"/>
      <c r="J1532" s="17"/>
      <c r="K1532" s="18"/>
      <c r="L1532" s="18"/>
      <c r="M1532" s="16"/>
      <c r="N1532" s="16"/>
      <c r="O1532" s="16"/>
      <c r="P1532" s="16"/>
      <c r="Q1532" s="16"/>
      <c r="R1532" s="18">
        <f t="shared" si="271"/>
        <v>0</v>
      </c>
      <c r="S1532" s="16"/>
      <c r="T1532" s="16"/>
      <c r="U1532" s="16"/>
      <c r="V1532" s="16"/>
      <c r="W1532" s="16"/>
      <c r="X1532" s="18">
        <f t="shared" si="272"/>
        <v>0</v>
      </c>
      <c r="Y1532" s="18"/>
      <c r="Z1532" s="16"/>
      <c r="AA1532" s="16"/>
      <c r="AB1532" s="16"/>
      <c r="AC1532" s="16"/>
      <c r="AD1532" s="16"/>
      <c r="AE1532" s="18">
        <f t="shared" si="273"/>
        <v>0</v>
      </c>
      <c r="AF1532" s="18"/>
      <c r="AG1532" s="16">
        <f t="shared" si="274"/>
        <v>0</v>
      </c>
      <c r="AH1532" s="16">
        <f t="shared" si="275"/>
        <v>0</v>
      </c>
      <c r="AI1532" s="18">
        <f t="shared" si="276"/>
        <v>0</v>
      </c>
      <c r="AJ1532" s="23" t="str">
        <f t="shared" si="277"/>
        <v/>
      </c>
      <c r="AK1532" s="20" t="str">
        <f t="shared" si="278"/>
        <v/>
      </c>
      <c r="AL1532" s="21" t="str">
        <f t="shared" si="279"/>
        <v/>
      </c>
    </row>
    <row r="1533" spans="3:38" x14ac:dyDescent="0.25">
      <c r="C1533" s="15"/>
      <c r="D1533" s="16"/>
      <c r="E1533" s="19" t="str">
        <f t="shared" si="269"/>
        <v/>
      </c>
      <c r="F1533" s="16"/>
      <c r="G1533" s="19">
        <f t="shared" si="270"/>
        <v>0</v>
      </c>
      <c r="H1533" s="19"/>
      <c r="I1533" s="16"/>
      <c r="J1533" s="17"/>
      <c r="K1533" s="18"/>
      <c r="L1533" s="18"/>
      <c r="M1533" s="16"/>
      <c r="N1533" s="16"/>
      <c r="O1533" s="16"/>
      <c r="P1533" s="16"/>
      <c r="Q1533" s="16"/>
      <c r="R1533" s="18">
        <f t="shared" si="271"/>
        <v>0</v>
      </c>
      <c r="S1533" s="16"/>
      <c r="T1533" s="16"/>
      <c r="U1533" s="16"/>
      <c r="V1533" s="16"/>
      <c r="W1533" s="16"/>
      <c r="X1533" s="18">
        <f t="shared" si="272"/>
        <v>0</v>
      </c>
      <c r="Y1533" s="18"/>
      <c r="Z1533" s="16"/>
      <c r="AA1533" s="16"/>
      <c r="AB1533" s="16"/>
      <c r="AC1533" s="16"/>
      <c r="AD1533" s="16"/>
      <c r="AE1533" s="18">
        <f t="shared" si="273"/>
        <v>0</v>
      </c>
      <c r="AF1533" s="18"/>
      <c r="AG1533" s="16">
        <f t="shared" si="274"/>
        <v>0</v>
      </c>
      <c r="AH1533" s="16">
        <f t="shared" si="275"/>
        <v>0</v>
      </c>
      <c r="AI1533" s="18">
        <f t="shared" si="276"/>
        <v>0</v>
      </c>
      <c r="AJ1533" s="23" t="str">
        <f t="shared" si="277"/>
        <v/>
      </c>
      <c r="AK1533" s="20" t="str">
        <f t="shared" si="278"/>
        <v/>
      </c>
      <c r="AL1533" s="21" t="str">
        <f t="shared" si="279"/>
        <v/>
      </c>
    </row>
    <row r="1534" spans="3:38" x14ac:dyDescent="0.25">
      <c r="C1534" s="15"/>
      <c r="D1534" s="16"/>
      <c r="E1534" s="19" t="str">
        <f t="shared" si="269"/>
        <v/>
      </c>
      <c r="F1534" s="16"/>
      <c r="G1534" s="19">
        <f t="shared" si="270"/>
        <v>0</v>
      </c>
      <c r="H1534" s="19"/>
      <c r="I1534" s="16"/>
      <c r="J1534" s="17"/>
      <c r="K1534" s="18"/>
      <c r="L1534" s="18"/>
      <c r="M1534" s="16"/>
      <c r="N1534" s="16"/>
      <c r="O1534" s="16"/>
      <c r="P1534" s="16"/>
      <c r="Q1534" s="16"/>
      <c r="R1534" s="18">
        <f t="shared" si="271"/>
        <v>0</v>
      </c>
      <c r="S1534" s="16"/>
      <c r="T1534" s="16"/>
      <c r="U1534" s="16"/>
      <c r="V1534" s="16"/>
      <c r="W1534" s="16"/>
      <c r="X1534" s="18">
        <f t="shared" si="272"/>
        <v>0</v>
      </c>
      <c r="Y1534" s="18"/>
      <c r="Z1534" s="16"/>
      <c r="AA1534" s="16"/>
      <c r="AB1534" s="16"/>
      <c r="AC1534" s="16"/>
      <c r="AD1534" s="16"/>
      <c r="AE1534" s="18">
        <f t="shared" si="273"/>
        <v>0</v>
      </c>
      <c r="AF1534" s="18"/>
      <c r="AG1534" s="16">
        <f t="shared" si="274"/>
        <v>0</v>
      </c>
      <c r="AH1534" s="16">
        <f t="shared" si="275"/>
        <v>0</v>
      </c>
      <c r="AI1534" s="18">
        <f t="shared" si="276"/>
        <v>0</v>
      </c>
      <c r="AJ1534" s="23" t="str">
        <f t="shared" si="277"/>
        <v/>
      </c>
      <c r="AK1534" s="20" t="str">
        <f t="shared" si="278"/>
        <v/>
      </c>
      <c r="AL1534" s="21" t="str">
        <f t="shared" si="279"/>
        <v/>
      </c>
    </row>
    <row r="1535" spans="3:38" x14ac:dyDescent="0.25">
      <c r="C1535" s="15"/>
      <c r="D1535" s="16"/>
      <c r="E1535" s="19" t="str">
        <f t="shared" si="269"/>
        <v/>
      </c>
      <c r="F1535" s="16"/>
      <c r="G1535" s="19">
        <f t="shared" si="270"/>
        <v>0</v>
      </c>
      <c r="H1535" s="19"/>
      <c r="I1535" s="16"/>
      <c r="J1535" s="17"/>
      <c r="K1535" s="18"/>
      <c r="L1535" s="18"/>
      <c r="M1535" s="16"/>
      <c r="N1535" s="16"/>
      <c r="O1535" s="16"/>
      <c r="P1535" s="16"/>
      <c r="Q1535" s="16"/>
      <c r="R1535" s="18">
        <f t="shared" si="271"/>
        <v>0</v>
      </c>
      <c r="S1535" s="16"/>
      <c r="T1535" s="16"/>
      <c r="U1535" s="16"/>
      <c r="V1535" s="16"/>
      <c r="W1535" s="16"/>
      <c r="X1535" s="18">
        <f t="shared" si="272"/>
        <v>0</v>
      </c>
      <c r="Y1535" s="18"/>
      <c r="Z1535" s="16"/>
      <c r="AA1535" s="16"/>
      <c r="AB1535" s="16"/>
      <c r="AC1535" s="16"/>
      <c r="AD1535" s="16"/>
      <c r="AE1535" s="18">
        <f t="shared" si="273"/>
        <v>0</v>
      </c>
      <c r="AF1535" s="18"/>
      <c r="AG1535" s="16">
        <f t="shared" si="274"/>
        <v>0</v>
      </c>
      <c r="AH1535" s="16">
        <f t="shared" si="275"/>
        <v>0</v>
      </c>
      <c r="AI1535" s="18">
        <f t="shared" si="276"/>
        <v>0</v>
      </c>
      <c r="AJ1535" s="23" t="str">
        <f t="shared" si="277"/>
        <v/>
      </c>
      <c r="AK1535" s="20" t="str">
        <f t="shared" si="278"/>
        <v/>
      </c>
      <c r="AL1535" s="21" t="str">
        <f t="shared" si="279"/>
        <v/>
      </c>
    </row>
    <row r="1536" spans="3:38" x14ac:dyDescent="0.25">
      <c r="C1536" s="15"/>
      <c r="D1536" s="16"/>
      <c r="E1536" s="19" t="str">
        <f t="shared" si="269"/>
        <v/>
      </c>
      <c r="F1536" s="16"/>
      <c r="G1536" s="19">
        <f t="shared" si="270"/>
        <v>0</v>
      </c>
      <c r="H1536" s="19"/>
      <c r="I1536" s="16"/>
      <c r="J1536" s="17"/>
      <c r="K1536" s="18"/>
      <c r="L1536" s="18"/>
      <c r="M1536" s="16"/>
      <c r="N1536" s="16"/>
      <c r="O1536" s="16"/>
      <c r="P1536" s="16"/>
      <c r="Q1536" s="16"/>
      <c r="R1536" s="18">
        <f t="shared" si="271"/>
        <v>0</v>
      </c>
      <c r="S1536" s="16"/>
      <c r="T1536" s="16"/>
      <c r="U1536" s="16"/>
      <c r="V1536" s="16"/>
      <c r="W1536" s="16"/>
      <c r="X1536" s="18">
        <f t="shared" si="272"/>
        <v>0</v>
      </c>
      <c r="Y1536" s="18"/>
      <c r="Z1536" s="16"/>
      <c r="AA1536" s="16"/>
      <c r="AB1536" s="16"/>
      <c r="AC1536" s="16"/>
      <c r="AD1536" s="16"/>
      <c r="AE1536" s="18">
        <f t="shared" si="273"/>
        <v>0</v>
      </c>
      <c r="AF1536" s="18"/>
      <c r="AG1536" s="16">
        <f t="shared" si="274"/>
        <v>0</v>
      </c>
      <c r="AH1536" s="16">
        <f t="shared" si="275"/>
        <v>0</v>
      </c>
      <c r="AI1536" s="18">
        <f t="shared" si="276"/>
        <v>0</v>
      </c>
      <c r="AJ1536" s="23" t="str">
        <f t="shared" si="277"/>
        <v/>
      </c>
      <c r="AK1536" s="20" t="str">
        <f t="shared" si="278"/>
        <v/>
      </c>
      <c r="AL1536" s="21" t="str">
        <f t="shared" si="279"/>
        <v/>
      </c>
    </row>
    <row r="1537" spans="3:38" x14ac:dyDescent="0.25">
      <c r="C1537" s="15"/>
      <c r="D1537" s="16"/>
      <c r="E1537" s="19" t="str">
        <f t="shared" si="269"/>
        <v/>
      </c>
      <c r="F1537" s="16"/>
      <c r="G1537" s="19">
        <f t="shared" si="270"/>
        <v>0</v>
      </c>
      <c r="H1537" s="19"/>
      <c r="I1537" s="16"/>
      <c r="J1537" s="17"/>
      <c r="K1537" s="18"/>
      <c r="L1537" s="18"/>
      <c r="M1537" s="16"/>
      <c r="N1537" s="16"/>
      <c r="O1537" s="16"/>
      <c r="P1537" s="16"/>
      <c r="Q1537" s="16"/>
      <c r="R1537" s="18">
        <f t="shared" si="271"/>
        <v>0</v>
      </c>
      <c r="S1537" s="16"/>
      <c r="T1537" s="16"/>
      <c r="U1537" s="16"/>
      <c r="V1537" s="16"/>
      <c r="W1537" s="16"/>
      <c r="X1537" s="18">
        <f t="shared" si="272"/>
        <v>0</v>
      </c>
      <c r="Y1537" s="18"/>
      <c r="Z1537" s="16"/>
      <c r="AA1537" s="16"/>
      <c r="AB1537" s="16"/>
      <c r="AC1537" s="16"/>
      <c r="AD1537" s="16"/>
      <c r="AE1537" s="18">
        <f t="shared" si="273"/>
        <v>0</v>
      </c>
      <c r="AF1537" s="18"/>
      <c r="AG1537" s="16">
        <f t="shared" si="274"/>
        <v>0</v>
      </c>
      <c r="AH1537" s="16">
        <f t="shared" si="275"/>
        <v>0</v>
      </c>
      <c r="AI1537" s="18">
        <f t="shared" si="276"/>
        <v>0</v>
      </c>
      <c r="AJ1537" s="23" t="str">
        <f t="shared" si="277"/>
        <v/>
      </c>
      <c r="AK1537" s="20" t="str">
        <f t="shared" si="278"/>
        <v/>
      </c>
      <c r="AL1537" s="21" t="str">
        <f t="shared" si="279"/>
        <v/>
      </c>
    </row>
    <row r="1538" spans="3:38" x14ac:dyDescent="0.25">
      <c r="C1538" s="15"/>
      <c r="D1538" s="16"/>
      <c r="E1538" s="19" t="str">
        <f t="shared" si="269"/>
        <v/>
      </c>
      <c r="F1538" s="16"/>
      <c r="G1538" s="19">
        <f t="shared" si="270"/>
        <v>0</v>
      </c>
      <c r="H1538" s="19"/>
      <c r="I1538" s="16"/>
      <c r="J1538" s="17"/>
      <c r="K1538" s="18"/>
      <c r="L1538" s="18"/>
      <c r="M1538" s="16"/>
      <c r="N1538" s="16"/>
      <c r="O1538" s="16"/>
      <c r="P1538" s="16"/>
      <c r="Q1538" s="16"/>
      <c r="R1538" s="18">
        <f t="shared" si="271"/>
        <v>0</v>
      </c>
      <c r="S1538" s="16"/>
      <c r="T1538" s="16"/>
      <c r="U1538" s="16"/>
      <c r="V1538" s="16"/>
      <c r="W1538" s="16"/>
      <c r="X1538" s="18">
        <f t="shared" si="272"/>
        <v>0</v>
      </c>
      <c r="Y1538" s="18"/>
      <c r="Z1538" s="16"/>
      <c r="AA1538" s="16"/>
      <c r="AB1538" s="16"/>
      <c r="AC1538" s="16"/>
      <c r="AD1538" s="16"/>
      <c r="AE1538" s="18">
        <f t="shared" si="273"/>
        <v>0</v>
      </c>
      <c r="AF1538" s="18"/>
      <c r="AG1538" s="16">
        <f t="shared" si="274"/>
        <v>0</v>
      </c>
      <c r="AH1538" s="16">
        <f t="shared" si="275"/>
        <v>0</v>
      </c>
      <c r="AI1538" s="18">
        <f t="shared" si="276"/>
        <v>0</v>
      </c>
      <c r="AJ1538" s="23" t="str">
        <f t="shared" si="277"/>
        <v/>
      </c>
      <c r="AK1538" s="20" t="str">
        <f t="shared" si="278"/>
        <v/>
      </c>
      <c r="AL1538" s="21" t="str">
        <f t="shared" si="279"/>
        <v/>
      </c>
    </row>
    <row r="1539" spans="3:38" x14ac:dyDescent="0.25">
      <c r="C1539" s="15"/>
      <c r="D1539" s="16"/>
      <c r="E1539" s="19" t="str">
        <f t="shared" si="269"/>
        <v/>
      </c>
      <c r="F1539" s="16"/>
      <c r="G1539" s="19">
        <f t="shared" si="270"/>
        <v>0</v>
      </c>
      <c r="H1539" s="19"/>
      <c r="I1539" s="16"/>
      <c r="J1539" s="17"/>
      <c r="K1539" s="18"/>
      <c r="L1539" s="18"/>
      <c r="M1539" s="16"/>
      <c r="N1539" s="16"/>
      <c r="O1539" s="16"/>
      <c r="P1539" s="16"/>
      <c r="Q1539" s="16"/>
      <c r="R1539" s="18">
        <f t="shared" si="271"/>
        <v>0</v>
      </c>
      <c r="S1539" s="16"/>
      <c r="T1539" s="16"/>
      <c r="U1539" s="16"/>
      <c r="V1539" s="16"/>
      <c r="W1539" s="16"/>
      <c r="X1539" s="18">
        <f t="shared" si="272"/>
        <v>0</v>
      </c>
      <c r="Y1539" s="18"/>
      <c r="Z1539" s="16"/>
      <c r="AA1539" s="16"/>
      <c r="AB1539" s="16"/>
      <c r="AC1539" s="16"/>
      <c r="AD1539" s="16"/>
      <c r="AE1539" s="18">
        <f t="shared" si="273"/>
        <v>0</v>
      </c>
      <c r="AF1539" s="18"/>
      <c r="AG1539" s="16">
        <f t="shared" si="274"/>
        <v>0</v>
      </c>
      <c r="AH1539" s="16">
        <f t="shared" si="275"/>
        <v>0</v>
      </c>
      <c r="AI1539" s="18">
        <f t="shared" si="276"/>
        <v>0</v>
      </c>
      <c r="AJ1539" s="23" t="str">
        <f t="shared" si="277"/>
        <v/>
      </c>
      <c r="AK1539" s="20" t="str">
        <f t="shared" si="278"/>
        <v/>
      </c>
      <c r="AL1539" s="21" t="str">
        <f t="shared" si="279"/>
        <v/>
      </c>
    </row>
    <row r="1540" spans="3:38" x14ac:dyDescent="0.25">
      <c r="C1540" s="15"/>
      <c r="D1540" s="16"/>
      <c r="E1540" s="19" t="str">
        <f t="shared" si="269"/>
        <v/>
      </c>
      <c r="F1540" s="16"/>
      <c r="G1540" s="19">
        <f t="shared" si="270"/>
        <v>0</v>
      </c>
      <c r="H1540" s="19"/>
      <c r="I1540" s="16"/>
      <c r="J1540" s="17"/>
      <c r="K1540" s="18"/>
      <c r="L1540" s="18"/>
      <c r="M1540" s="16"/>
      <c r="N1540" s="16"/>
      <c r="O1540" s="16"/>
      <c r="P1540" s="16"/>
      <c r="Q1540" s="16"/>
      <c r="R1540" s="18">
        <f t="shared" si="271"/>
        <v>0</v>
      </c>
      <c r="S1540" s="16"/>
      <c r="T1540" s="16"/>
      <c r="U1540" s="16"/>
      <c r="V1540" s="16"/>
      <c r="W1540" s="16"/>
      <c r="X1540" s="18">
        <f t="shared" si="272"/>
        <v>0</v>
      </c>
      <c r="Y1540" s="18"/>
      <c r="Z1540" s="16"/>
      <c r="AA1540" s="16"/>
      <c r="AB1540" s="16"/>
      <c r="AC1540" s="16"/>
      <c r="AD1540" s="16"/>
      <c r="AE1540" s="18">
        <f t="shared" si="273"/>
        <v>0</v>
      </c>
      <c r="AF1540" s="18"/>
      <c r="AG1540" s="16">
        <f t="shared" si="274"/>
        <v>0</v>
      </c>
      <c r="AH1540" s="16">
        <f t="shared" si="275"/>
        <v>0</v>
      </c>
      <c r="AI1540" s="18">
        <f t="shared" si="276"/>
        <v>0</v>
      </c>
      <c r="AJ1540" s="23" t="str">
        <f t="shared" si="277"/>
        <v/>
      </c>
      <c r="AK1540" s="20" t="str">
        <f t="shared" si="278"/>
        <v/>
      </c>
      <c r="AL1540" s="21" t="str">
        <f t="shared" si="279"/>
        <v/>
      </c>
    </row>
    <row r="1541" spans="3:38" x14ac:dyDescent="0.25">
      <c r="C1541" s="15"/>
      <c r="D1541" s="16"/>
      <c r="E1541" s="19" t="str">
        <f t="shared" si="269"/>
        <v/>
      </c>
      <c r="F1541" s="16"/>
      <c r="G1541" s="19">
        <f t="shared" si="270"/>
        <v>0</v>
      </c>
      <c r="H1541" s="19"/>
      <c r="I1541" s="16"/>
      <c r="J1541" s="17"/>
      <c r="K1541" s="18"/>
      <c r="L1541" s="18"/>
      <c r="M1541" s="16"/>
      <c r="N1541" s="16"/>
      <c r="O1541" s="16"/>
      <c r="P1541" s="16"/>
      <c r="Q1541" s="16"/>
      <c r="R1541" s="18">
        <f t="shared" si="271"/>
        <v>0</v>
      </c>
      <c r="S1541" s="16"/>
      <c r="T1541" s="16"/>
      <c r="U1541" s="16"/>
      <c r="V1541" s="16"/>
      <c r="W1541" s="16"/>
      <c r="X1541" s="18">
        <f t="shared" si="272"/>
        <v>0</v>
      </c>
      <c r="Y1541" s="18"/>
      <c r="Z1541" s="16"/>
      <c r="AA1541" s="16"/>
      <c r="AB1541" s="16"/>
      <c r="AC1541" s="16"/>
      <c r="AD1541" s="16"/>
      <c r="AE1541" s="18">
        <f t="shared" si="273"/>
        <v>0</v>
      </c>
      <c r="AF1541" s="18"/>
      <c r="AG1541" s="16">
        <f t="shared" si="274"/>
        <v>0</v>
      </c>
      <c r="AH1541" s="16">
        <f t="shared" si="275"/>
        <v>0</v>
      </c>
      <c r="AI1541" s="18">
        <f t="shared" si="276"/>
        <v>0</v>
      </c>
      <c r="AJ1541" s="23" t="str">
        <f t="shared" si="277"/>
        <v/>
      </c>
      <c r="AK1541" s="20" t="str">
        <f t="shared" si="278"/>
        <v/>
      </c>
      <c r="AL1541" s="21" t="str">
        <f t="shared" si="279"/>
        <v/>
      </c>
    </row>
    <row r="1542" spans="3:38" x14ac:dyDescent="0.25">
      <c r="C1542" s="15"/>
      <c r="D1542" s="16"/>
      <c r="E1542" s="19" t="str">
        <f t="shared" si="269"/>
        <v/>
      </c>
      <c r="F1542" s="16"/>
      <c r="G1542" s="19">
        <f t="shared" si="270"/>
        <v>0</v>
      </c>
      <c r="H1542" s="19"/>
      <c r="I1542" s="16"/>
      <c r="J1542" s="17"/>
      <c r="K1542" s="18"/>
      <c r="L1542" s="18"/>
      <c r="M1542" s="16"/>
      <c r="N1542" s="16"/>
      <c r="O1542" s="16"/>
      <c r="P1542" s="16"/>
      <c r="Q1542" s="16"/>
      <c r="R1542" s="18">
        <f t="shared" si="271"/>
        <v>0</v>
      </c>
      <c r="S1542" s="16"/>
      <c r="T1542" s="16"/>
      <c r="U1542" s="16"/>
      <c r="V1542" s="16"/>
      <c r="W1542" s="16"/>
      <c r="X1542" s="18">
        <f t="shared" si="272"/>
        <v>0</v>
      </c>
      <c r="Y1542" s="18"/>
      <c r="Z1542" s="16"/>
      <c r="AA1542" s="16"/>
      <c r="AB1542" s="16"/>
      <c r="AC1542" s="16"/>
      <c r="AD1542" s="16"/>
      <c r="AE1542" s="18">
        <f t="shared" si="273"/>
        <v>0</v>
      </c>
      <c r="AF1542" s="18"/>
      <c r="AG1542" s="16">
        <f t="shared" si="274"/>
        <v>0</v>
      </c>
      <c r="AH1542" s="16">
        <f t="shared" si="275"/>
        <v>0</v>
      </c>
      <c r="AI1542" s="18">
        <f t="shared" si="276"/>
        <v>0</v>
      </c>
      <c r="AJ1542" s="23" t="str">
        <f t="shared" si="277"/>
        <v/>
      </c>
      <c r="AK1542" s="20" t="str">
        <f t="shared" si="278"/>
        <v/>
      </c>
      <c r="AL1542" s="21" t="str">
        <f t="shared" si="279"/>
        <v/>
      </c>
    </row>
    <row r="1543" spans="3:38" x14ac:dyDescent="0.25">
      <c r="C1543" s="15"/>
      <c r="D1543" s="16"/>
      <c r="E1543" s="19" t="str">
        <f t="shared" si="269"/>
        <v/>
      </c>
      <c r="F1543" s="16"/>
      <c r="G1543" s="19">
        <f t="shared" si="270"/>
        <v>0</v>
      </c>
      <c r="H1543" s="19"/>
      <c r="I1543" s="16"/>
      <c r="J1543" s="17"/>
      <c r="K1543" s="18"/>
      <c r="L1543" s="18"/>
      <c r="M1543" s="16"/>
      <c r="N1543" s="16"/>
      <c r="O1543" s="16"/>
      <c r="P1543" s="16"/>
      <c r="Q1543" s="16"/>
      <c r="R1543" s="18">
        <f t="shared" si="271"/>
        <v>0</v>
      </c>
      <c r="S1543" s="16"/>
      <c r="T1543" s="16"/>
      <c r="U1543" s="16"/>
      <c r="V1543" s="16"/>
      <c r="W1543" s="16"/>
      <c r="X1543" s="18">
        <f t="shared" si="272"/>
        <v>0</v>
      </c>
      <c r="Y1543" s="18"/>
      <c r="Z1543" s="16"/>
      <c r="AA1543" s="16"/>
      <c r="AB1543" s="16"/>
      <c r="AC1543" s="16"/>
      <c r="AD1543" s="16"/>
      <c r="AE1543" s="18">
        <f t="shared" si="273"/>
        <v>0</v>
      </c>
      <c r="AF1543" s="18"/>
      <c r="AG1543" s="16">
        <f t="shared" si="274"/>
        <v>0</v>
      </c>
      <c r="AH1543" s="16">
        <f t="shared" si="275"/>
        <v>0</v>
      </c>
      <c r="AI1543" s="18">
        <f t="shared" si="276"/>
        <v>0</v>
      </c>
      <c r="AJ1543" s="23" t="str">
        <f t="shared" si="277"/>
        <v/>
      </c>
      <c r="AK1543" s="20" t="str">
        <f t="shared" si="278"/>
        <v/>
      </c>
      <c r="AL1543" s="21" t="str">
        <f t="shared" si="279"/>
        <v/>
      </c>
    </row>
    <row r="1544" spans="3:38" x14ac:dyDescent="0.25">
      <c r="C1544" s="15"/>
      <c r="D1544" s="16"/>
      <c r="E1544" s="19" t="str">
        <f t="shared" si="269"/>
        <v/>
      </c>
      <c r="F1544" s="16"/>
      <c r="G1544" s="19">
        <f t="shared" si="270"/>
        <v>0</v>
      </c>
      <c r="H1544" s="19"/>
      <c r="I1544" s="16"/>
      <c r="J1544" s="17"/>
      <c r="K1544" s="18"/>
      <c r="L1544" s="18"/>
      <c r="M1544" s="16"/>
      <c r="N1544" s="16"/>
      <c r="O1544" s="16"/>
      <c r="P1544" s="16"/>
      <c r="Q1544" s="16"/>
      <c r="R1544" s="18">
        <f t="shared" si="271"/>
        <v>0</v>
      </c>
      <c r="S1544" s="16"/>
      <c r="T1544" s="16"/>
      <c r="U1544" s="16"/>
      <c r="V1544" s="16"/>
      <c r="W1544" s="16"/>
      <c r="X1544" s="18">
        <f t="shared" si="272"/>
        <v>0</v>
      </c>
      <c r="Y1544" s="18"/>
      <c r="Z1544" s="16"/>
      <c r="AA1544" s="16"/>
      <c r="AB1544" s="16"/>
      <c r="AC1544" s="16"/>
      <c r="AD1544" s="16"/>
      <c r="AE1544" s="18">
        <f t="shared" si="273"/>
        <v>0</v>
      </c>
      <c r="AF1544" s="18"/>
      <c r="AG1544" s="16">
        <f t="shared" si="274"/>
        <v>0</v>
      </c>
      <c r="AH1544" s="16">
        <f t="shared" si="275"/>
        <v>0</v>
      </c>
      <c r="AI1544" s="18">
        <f t="shared" si="276"/>
        <v>0</v>
      </c>
      <c r="AJ1544" s="23" t="str">
        <f t="shared" si="277"/>
        <v/>
      </c>
      <c r="AK1544" s="20" t="str">
        <f t="shared" si="278"/>
        <v/>
      </c>
      <c r="AL1544" s="21" t="str">
        <f t="shared" si="279"/>
        <v/>
      </c>
    </row>
    <row r="1545" spans="3:38" x14ac:dyDescent="0.25">
      <c r="C1545" s="15"/>
      <c r="D1545" s="16"/>
      <c r="E1545" s="19" t="str">
        <f t="shared" si="269"/>
        <v/>
      </c>
      <c r="F1545" s="16"/>
      <c r="G1545" s="19">
        <f t="shared" si="270"/>
        <v>0</v>
      </c>
      <c r="H1545" s="19"/>
      <c r="I1545" s="16"/>
      <c r="J1545" s="17"/>
      <c r="K1545" s="18"/>
      <c r="L1545" s="18"/>
      <c r="M1545" s="16"/>
      <c r="N1545" s="16"/>
      <c r="O1545" s="16"/>
      <c r="P1545" s="16"/>
      <c r="Q1545" s="16"/>
      <c r="R1545" s="18">
        <f t="shared" si="271"/>
        <v>0</v>
      </c>
      <c r="S1545" s="16"/>
      <c r="T1545" s="16"/>
      <c r="U1545" s="16"/>
      <c r="V1545" s="16"/>
      <c r="W1545" s="16"/>
      <c r="X1545" s="18">
        <f t="shared" si="272"/>
        <v>0</v>
      </c>
      <c r="Y1545" s="18"/>
      <c r="Z1545" s="16"/>
      <c r="AA1545" s="16"/>
      <c r="AB1545" s="16"/>
      <c r="AC1545" s="16"/>
      <c r="AD1545" s="16"/>
      <c r="AE1545" s="18">
        <f t="shared" si="273"/>
        <v>0</v>
      </c>
      <c r="AF1545" s="18"/>
      <c r="AG1545" s="16">
        <f t="shared" si="274"/>
        <v>0</v>
      </c>
      <c r="AH1545" s="16">
        <f t="shared" si="275"/>
        <v>0</v>
      </c>
      <c r="AI1545" s="18">
        <f t="shared" si="276"/>
        <v>0</v>
      </c>
      <c r="AJ1545" s="23" t="str">
        <f t="shared" si="277"/>
        <v/>
      </c>
      <c r="AK1545" s="20" t="str">
        <f t="shared" si="278"/>
        <v/>
      </c>
      <c r="AL1545" s="21" t="str">
        <f t="shared" si="279"/>
        <v/>
      </c>
    </row>
    <row r="1546" spans="3:38" x14ac:dyDescent="0.25">
      <c r="C1546" s="15"/>
      <c r="D1546" s="16"/>
      <c r="E1546" s="19" t="str">
        <f t="shared" si="269"/>
        <v/>
      </c>
      <c r="F1546" s="16"/>
      <c r="G1546" s="19">
        <f t="shared" si="270"/>
        <v>0</v>
      </c>
      <c r="H1546" s="19"/>
      <c r="I1546" s="16"/>
      <c r="J1546" s="17"/>
      <c r="K1546" s="18"/>
      <c r="L1546" s="18"/>
      <c r="M1546" s="16"/>
      <c r="N1546" s="16"/>
      <c r="O1546" s="16"/>
      <c r="P1546" s="16"/>
      <c r="Q1546" s="16"/>
      <c r="R1546" s="18">
        <f t="shared" si="271"/>
        <v>0</v>
      </c>
      <c r="S1546" s="16"/>
      <c r="T1546" s="16"/>
      <c r="U1546" s="16"/>
      <c r="V1546" s="16"/>
      <c r="W1546" s="16"/>
      <c r="X1546" s="18">
        <f t="shared" si="272"/>
        <v>0</v>
      </c>
      <c r="Y1546" s="18"/>
      <c r="Z1546" s="16"/>
      <c r="AA1546" s="16"/>
      <c r="AB1546" s="16"/>
      <c r="AC1546" s="16"/>
      <c r="AD1546" s="16"/>
      <c r="AE1546" s="18">
        <f t="shared" si="273"/>
        <v>0</v>
      </c>
      <c r="AF1546" s="18"/>
      <c r="AG1546" s="16">
        <f t="shared" si="274"/>
        <v>0</v>
      </c>
      <c r="AH1546" s="16">
        <f t="shared" si="275"/>
        <v>0</v>
      </c>
      <c r="AI1546" s="18">
        <f t="shared" si="276"/>
        <v>0</v>
      </c>
      <c r="AJ1546" s="23" t="str">
        <f t="shared" si="277"/>
        <v/>
      </c>
      <c r="AK1546" s="20" t="str">
        <f t="shared" si="278"/>
        <v/>
      </c>
      <c r="AL1546" s="21" t="str">
        <f t="shared" si="279"/>
        <v/>
      </c>
    </row>
    <row r="1547" spans="3:38" x14ac:dyDescent="0.25">
      <c r="C1547" s="15"/>
      <c r="D1547" s="16"/>
      <c r="E1547" s="19" t="str">
        <f t="shared" si="269"/>
        <v/>
      </c>
      <c r="F1547" s="16"/>
      <c r="G1547" s="19">
        <f t="shared" si="270"/>
        <v>0</v>
      </c>
      <c r="H1547" s="19"/>
      <c r="I1547" s="16"/>
      <c r="J1547" s="17"/>
      <c r="K1547" s="18"/>
      <c r="L1547" s="18"/>
      <c r="M1547" s="16"/>
      <c r="N1547" s="16"/>
      <c r="O1547" s="16"/>
      <c r="P1547" s="16"/>
      <c r="Q1547" s="16"/>
      <c r="R1547" s="18">
        <f t="shared" si="271"/>
        <v>0</v>
      </c>
      <c r="S1547" s="16"/>
      <c r="T1547" s="16"/>
      <c r="U1547" s="16"/>
      <c r="V1547" s="16"/>
      <c r="W1547" s="16"/>
      <c r="X1547" s="18">
        <f t="shared" si="272"/>
        <v>0</v>
      </c>
      <c r="Y1547" s="18"/>
      <c r="Z1547" s="16"/>
      <c r="AA1547" s="16"/>
      <c r="AB1547" s="16"/>
      <c r="AC1547" s="16"/>
      <c r="AD1547" s="16"/>
      <c r="AE1547" s="18">
        <f t="shared" si="273"/>
        <v>0</v>
      </c>
      <c r="AF1547" s="18"/>
      <c r="AG1547" s="16">
        <f t="shared" si="274"/>
        <v>0</v>
      </c>
      <c r="AH1547" s="16">
        <f t="shared" si="275"/>
        <v>0</v>
      </c>
      <c r="AI1547" s="18">
        <f t="shared" si="276"/>
        <v>0</v>
      </c>
      <c r="AJ1547" s="23" t="str">
        <f t="shared" si="277"/>
        <v/>
      </c>
      <c r="AK1547" s="20" t="str">
        <f t="shared" si="278"/>
        <v/>
      </c>
      <c r="AL1547" s="21" t="str">
        <f t="shared" si="279"/>
        <v/>
      </c>
    </row>
    <row r="1548" spans="3:38" x14ac:dyDescent="0.25">
      <c r="C1548" s="15"/>
      <c r="D1548" s="16"/>
      <c r="E1548" s="19" t="str">
        <f t="shared" si="269"/>
        <v/>
      </c>
      <c r="F1548" s="16"/>
      <c r="G1548" s="19">
        <f t="shared" si="270"/>
        <v>0</v>
      </c>
      <c r="H1548" s="19"/>
      <c r="I1548" s="16"/>
      <c r="J1548" s="17"/>
      <c r="K1548" s="18"/>
      <c r="L1548" s="18"/>
      <c r="M1548" s="16"/>
      <c r="N1548" s="16"/>
      <c r="O1548" s="16"/>
      <c r="P1548" s="16"/>
      <c r="Q1548" s="16"/>
      <c r="R1548" s="18">
        <f t="shared" si="271"/>
        <v>0</v>
      </c>
      <c r="S1548" s="16"/>
      <c r="T1548" s="16"/>
      <c r="U1548" s="16"/>
      <c r="V1548" s="16"/>
      <c r="W1548" s="16"/>
      <c r="X1548" s="18">
        <f t="shared" si="272"/>
        <v>0</v>
      </c>
      <c r="Y1548" s="18"/>
      <c r="Z1548" s="16"/>
      <c r="AA1548" s="16"/>
      <c r="AB1548" s="16"/>
      <c r="AC1548" s="16"/>
      <c r="AD1548" s="16"/>
      <c r="AE1548" s="18">
        <f t="shared" si="273"/>
        <v>0</v>
      </c>
      <c r="AF1548" s="18"/>
      <c r="AG1548" s="16">
        <f t="shared" si="274"/>
        <v>0</v>
      </c>
      <c r="AH1548" s="16">
        <f t="shared" si="275"/>
        <v>0</v>
      </c>
      <c r="AI1548" s="18">
        <f t="shared" si="276"/>
        <v>0</v>
      </c>
      <c r="AJ1548" s="23" t="str">
        <f t="shared" si="277"/>
        <v/>
      </c>
      <c r="AK1548" s="20" t="str">
        <f t="shared" si="278"/>
        <v/>
      </c>
      <c r="AL1548" s="21" t="str">
        <f t="shared" si="279"/>
        <v/>
      </c>
    </row>
    <row r="1549" spans="3:38" x14ac:dyDescent="0.25">
      <c r="C1549" s="15"/>
      <c r="D1549" s="16"/>
      <c r="E1549" s="19" t="str">
        <f t="shared" si="269"/>
        <v/>
      </c>
      <c r="F1549" s="16"/>
      <c r="G1549" s="19">
        <f t="shared" si="270"/>
        <v>0</v>
      </c>
      <c r="H1549" s="19"/>
      <c r="I1549" s="16"/>
      <c r="J1549" s="17"/>
      <c r="K1549" s="18"/>
      <c r="L1549" s="18"/>
      <c r="M1549" s="16"/>
      <c r="N1549" s="16"/>
      <c r="O1549" s="16"/>
      <c r="P1549" s="16"/>
      <c r="Q1549" s="16"/>
      <c r="R1549" s="18">
        <f t="shared" si="271"/>
        <v>0</v>
      </c>
      <c r="S1549" s="16"/>
      <c r="T1549" s="16"/>
      <c r="U1549" s="16"/>
      <c r="V1549" s="16"/>
      <c r="W1549" s="16"/>
      <c r="X1549" s="18">
        <f t="shared" si="272"/>
        <v>0</v>
      </c>
      <c r="Y1549" s="18"/>
      <c r="Z1549" s="16"/>
      <c r="AA1549" s="16"/>
      <c r="AB1549" s="16"/>
      <c r="AC1549" s="16"/>
      <c r="AD1549" s="16"/>
      <c r="AE1549" s="18">
        <f t="shared" si="273"/>
        <v>0</v>
      </c>
      <c r="AF1549" s="18"/>
      <c r="AG1549" s="16">
        <f t="shared" si="274"/>
        <v>0</v>
      </c>
      <c r="AH1549" s="16">
        <f t="shared" si="275"/>
        <v>0</v>
      </c>
      <c r="AI1549" s="18">
        <f t="shared" si="276"/>
        <v>0</v>
      </c>
      <c r="AJ1549" s="23" t="str">
        <f t="shared" si="277"/>
        <v/>
      </c>
      <c r="AK1549" s="20" t="str">
        <f t="shared" si="278"/>
        <v/>
      </c>
      <c r="AL1549" s="21" t="str">
        <f t="shared" si="279"/>
        <v/>
      </c>
    </row>
    <row r="1550" spans="3:38" x14ac:dyDescent="0.25">
      <c r="C1550" s="15"/>
      <c r="D1550" s="16"/>
      <c r="E1550" s="19" t="str">
        <f t="shared" si="269"/>
        <v/>
      </c>
      <c r="F1550" s="16"/>
      <c r="G1550" s="19">
        <f t="shared" si="270"/>
        <v>0</v>
      </c>
      <c r="H1550" s="19"/>
      <c r="I1550" s="16"/>
      <c r="J1550" s="17"/>
      <c r="K1550" s="18"/>
      <c r="L1550" s="18"/>
      <c r="M1550" s="16"/>
      <c r="N1550" s="16"/>
      <c r="O1550" s="16"/>
      <c r="P1550" s="16"/>
      <c r="Q1550" s="16"/>
      <c r="R1550" s="18">
        <f t="shared" si="271"/>
        <v>0</v>
      </c>
      <c r="S1550" s="16"/>
      <c r="T1550" s="16"/>
      <c r="U1550" s="16"/>
      <c r="V1550" s="16"/>
      <c r="W1550" s="16"/>
      <c r="X1550" s="18">
        <f t="shared" si="272"/>
        <v>0</v>
      </c>
      <c r="Y1550" s="18"/>
      <c r="Z1550" s="16"/>
      <c r="AA1550" s="16"/>
      <c r="AB1550" s="16"/>
      <c r="AC1550" s="16"/>
      <c r="AD1550" s="16"/>
      <c r="AE1550" s="18">
        <f t="shared" si="273"/>
        <v>0</v>
      </c>
      <c r="AF1550" s="18"/>
      <c r="AG1550" s="16">
        <f t="shared" si="274"/>
        <v>0</v>
      </c>
      <c r="AH1550" s="16">
        <f t="shared" si="275"/>
        <v>0</v>
      </c>
      <c r="AI1550" s="18">
        <f t="shared" si="276"/>
        <v>0</v>
      </c>
      <c r="AJ1550" s="23" t="str">
        <f t="shared" si="277"/>
        <v/>
      </c>
      <c r="AK1550" s="20" t="str">
        <f t="shared" si="278"/>
        <v/>
      </c>
      <c r="AL1550" s="21" t="str">
        <f t="shared" si="279"/>
        <v/>
      </c>
    </row>
    <row r="1551" spans="3:38" x14ac:dyDescent="0.25">
      <c r="C1551" s="15"/>
      <c r="D1551" s="16"/>
      <c r="E1551" s="19" t="str">
        <f t="shared" si="269"/>
        <v/>
      </c>
      <c r="F1551" s="16"/>
      <c r="G1551" s="19">
        <f t="shared" si="270"/>
        <v>0</v>
      </c>
      <c r="H1551" s="19"/>
      <c r="I1551" s="16"/>
      <c r="J1551" s="17"/>
      <c r="K1551" s="18"/>
      <c r="L1551" s="18"/>
      <c r="M1551" s="16"/>
      <c r="N1551" s="16"/>
      <c r="O1551" s="16"/>
      <c r="P1551" s="16"/>
      <c r="Q1551" s="16"/>
      <c r="R1551" s="18">
        <f t="shared" si="271"/>
        <v>0</v>
      </c>
      <c r="S1551" s="16"/>
      <c r="T1551" s="16"/>
      <c r="U1551" s="16"/>
      <c r="V1551" s="16"/>
      <c r="W1551" s="16"/>
      <c r="X1551" s="18">
        <f t="shared" si="272"/>
        <v>0</v>
      </c>
      <c r="Y1551" s="18"/>
      <c r="Z1551" s="16"/>
      <c r="AA1551" s="16"/>
      <c r="AB1551" s="16"/>
      <c r="AC1551" s="16"/>
      <c r="AD1551" s="16"/>
      <c r="AE1551" s="18">
        <f t="shared" si="273"/>
        <v>0</v>
      </c>
      <c r="AF1551" s="18"/>
      <c r="AG1551" s="16">
        <f t="shared" si="274"/>
        <v>0</v>
      </c>
      <c r="AH1551" s="16">
        <f t="shared" si="275"/>
        <v>0</v>
      </c>
      <c r="AI1551" s="18">
        <f t="shared" si="276"/>
        <v>0</v>
      </c>
      <c r="AJ1551" s="23" t="str">
        <f t="shared" si="277"/>
        <v/>
      </c>
      <c r="AK1551" s="20" t="str">
        <f t="shared" si="278"/>
        <v/>
      </c>
      <c r="AL1551" s="21" t="str">
        <f t="shared" si="279"/>
        <v/>
      </c>
    </row>
    <row r="1552" spans="3:38" x14ac:dyDescent="0.25">
      <c r="C1552" s="15"/>
      <c r="D1552" s="16"/>
      <c r="E1552" s="19" t="str">
        <f t="shared" si="269"/>
        <v/>
      </c>
      <c r="F1552" s="16"/>
      <c r="G1552" s="19">
        <f t="shared" si="270"/>
        <v>0</v>
      </c>
      <c r="H1552" s="19"/>
      <c r="I1552" s="16"/>
      <c r="J1552" s="17"/>
      <c r="K1552" s="18"/>
      <c r="L1552" s="18"/>
      <c r="M1552" s="16"/>
      <c r="N1552" s="16"/>
      <c r="O1552" s="16"/>
      <c r="P1552" s="16"/>
      <c r="Q1552" s="16"/>
      <c r="R1552" s="18">
        <f t="shared" si="271"/>
        <v>0</v>
      </c>
      <c r="S1552" s="16"/>
      <c r="T1552" s="16"/>
      <c r="U1552" s="16"/>
      <c r="V1552" s="16"/>
      <c r="W1552" s="16"/>
      <c r="X1552" s="18">
        <f t="shared" si="272"/>
        <v>0</v>
      </c>
      <c r="Y1552" s="18"/>
      <c r="Z1552" s="16"/>
      <c r="AA1552" s="16"/>
      <c r="AB1552" s="16"/>
      <c r="AC1552" s="16"/>
      <c r="AD1552" s="16"/>
      <c r="AE1552" s="18">
        <f t="shared" si="273"/>
        <v>0</v>
      </c>
      <c r="AF1552" s="18"/>
      <c r="AG1552" s="16">
        <f t="shared" si="274"/>
        <v>0</v>
      </c>
      <c r="AH1552" s="16">
        <f t="shared" si="275"/>
        <v>0</v>
      </c>
      <c r="AI1552" s="18">
        <f t="shared" si="276"/>
        <v>0</v>
      </c>
      <c r="AJ1552" s="23" t="str">
        <f t="shared" si="277"/>
        <v/>
      </c>
      <c r="AK1552" s="20" t="str">
        <f t="shared" si="278"/>
        <v/>
      </c>
      <c r="AL1552" s="21" t="str">
        <f t="shared" si="279"/>
        <v/>
      </c>
    </row>
    <row r="1553" spans="3:38" x14ac:dyDescent="0.25">
      <c r="C1553" s="15"/>
      <c r="D1553" s="16"/>
      <c r="E1553" s="19" t="str">
        <f t="shared" si="269"/>
        <v/>
      </c>
      <c r="F1553" s="16"/>
      <c r="G1553" s="19">
        <f t="shared" si="270"/>
        <v>0</v>
      </c>
      <c r="H1553" s="19"/>
      <c r="I1553" s="16"/>
      <c r="J1553" s="17"/>
      <c r="K1553" s="18"/>
      <c r="L1553" s="18"/>
      <c r="M1553" s="16"/>
      <c r="N1553" s="16"/>
      <c r="O1553" s="16"/>
      <c r="P1553" s="16"/>
      <c r="Q1553" s="16"/>
      <c r="R1553" s="18">
        <f t="shared" si="271"/>
        <v>0</v>
      </c>
      <c r="S1553" s="16"/>
      <c r="T1553" s="16"/>
      <c r="U1553" s="16"/>
      <c r="V1553" s="16"/>
      <c r="W1553" s="16"/>
      <c r="X1553" s="18">
        <f t="shared" si="272"/>
        <v>0</v>
      </c>
      <c r="Y1553" s="18"/>
      <c r="Z1553" s="16"/>
      <c r="AA1553" s="16"/>
      <c r="AB1553" s="16"/>
      <c r="AC1553" s="16"/>
      <c r="AD1553" s="16"/>
      <c r="AE1553" s="18">
        <f t="shared" si="273"/>
        <v>0</v>
      </c>
      <c r="AF1553" s="18"/>
      <c r="AG1553" s="16">
        <f t="shared" si="274"/>
        <v>0</v>
      </c>
      <c r="AH1553" s="16">
        <f t="shared" si="275"/>
        <v>0</v>
      </c>
      <c r="AI1553" s="18">
        <f t="shared" si="276"/>
        <v>0</v>
      </c>
      <c r="AJ1553" s="23" t="str">
        <f t="shared" si="277"/>
        <v/>
      </c>
      <c r="AK1553" s="20" t="str">
        <f t="shared" si="278"/>
        <v/>
      </c>
      <c r="AL1553" s="21" t="str">
        <f t="shared" si="279"/>
        <v/>
      </c>
    </row>
    <row r="1554" spans="3:38" x14ac:dyDescent="0.25">
      <c r="C1554" s="15"/>
      <c r="D1554" s="16"/>
      <c r="E1554" s="19" t="str">
        <f t="shared" si="269"/>
        <v/>
      </c>
      <c r="F1554" s="16"/>
      <c r="G1554" s="19">
        <f t="shared" si="270"/>
        <v>0</v>
      </c>
      <c r="H1554" s="19"/>
      <c r="I1554" s="16"/>
      <c r="J1554" s="17"/>
      <c r="K1554" s="18"/>
      <c r="L1554" s="18"/>
      <c r="M1554" s="16"/>
      <c r="N1554" s="16"/>
      <c r="O1554" s="16"/>
      <c r="P1554" s="16"/>
      <c r="Q1554" s="16"/>
      <c r="R1554" s="18">
        <f t="shared" si="271"/>
        <v>0</v>
      </c>
      <c r="S1554" s="16"/>
      <c r="T1554" s="16"/>
      <c r="U1554" s="16"/>
      <c r="V1554" s="16"/>
      <c r="W1554" s="16"/>
      <c r="X1554" s="18">
        <f t="shared" si="272"/>
        <v>0</v>
      </c>
      <c r="Y1554" s="18"/>
      <c r="Z1554" s="16"/>
      <c r="AA1554" s="16"/>
      <c r="AB1554" s="16"/>
      <c r="AC1554" s="16"/>
      <c r="AD1554" s="16"/>
      <c r="AE1554" s="18">
        <f t="shared" si="273"/>
        <v>0</v>
      </c>
      <c r="AF1554" s="18"/>
      <c r="AG1554" s="16">
        <f t="shared" si="274"/>
        <v>0</v>
      </c>
      <c r="AH1554" s="16">
        <f t="shared" si="275"/>
        <v>0</v>
      </c>
      <c r="AI1554" s="18">
        <f t="shared" si="276"/>
        <v>0</v>
      </c>
      <c r="AJ1554" s="23" t="str">
        <f t="shared" si="277"/>
        <v/>
      </c>
      <c r="AK1554" s="20" t="str">
        <f t="shared" si="278"/>
        <v/>
      </c>
      <c r="AL1554" s="21" t="str">
        <f t="shared" si="279"/>
        <v/>
      </c>
    </row>
    <row r="1555" spans="3:38" x14ac:dyDescent="0.25">
      <c r="C1555" s="15"/>
      <c r="D1555" s="16"/>
      <c r="E1555" s="19" t="str">
        <f t="shared" si="269"/>
        <v/>
      </c>
      <c r="F1555" s="16"/>
      <c r="G1555" s="19">
        <f t="shared" si="270"/>
        <v>0</v>
      </c>
      <c r="H1555" s="19"/>
      <c r="I1555" s="16"/>
      <c r="J1555" s="17"/>
      <c r="K1555" s="18"/>
      <c r="L1555" s="18"/>
      <c r="M1555" s="16"/>
      <c r="N1555" s="16"/>
      <c r="O1555" s="16"/>
      <c r="P1555" s="16"/>
      <c r="Q1555" s="16"/>
      <c r="R1555" s="18">
        <f t="shared" si="271"/>
        <v>0</v>
      </c>
      <c r="S1555" s="16"/>
      <c r="T1555" s="16"/>
      <c r="U1555" s="16"/>
      <c r="V1555" s="16"/>
      <c r="W1555" s="16"/>
      <c r="X1555" s="18">
        <f t="shared" si="272"/>
        <v>0</v>
      </c>
      <c r="Y1555" s="18"/>
      <c r="Z1555" s="16"/>
      <c r="AA1555" s="16"/>
      <c r="AB1555" s="16"/>
      <c r="AC1555" s="16"/>
      <c r="AD1555" s="16"/>
      <c r="AE1555" s="18">
        <f t="shared" si="273"/>
        <v>0</v>
      </c>
      <c r="AF1555" s="18"/>
      <c r="AG1555" s="16">
        <f t="shared" si="274"/>
        <v>0</v>
      </c>
      <c r="AH1555" s="16">
        <f t="shared" si="275"/>
        <v>0</v>
      </c>
      <c r="AI1555" s="18">
        <f t="shared" si="276"/>
        <v>0</v>
      </c>
      <c r="AJ1555" s="23" t="str">
        <f t="shared" si="277"/>
        <v/>
      </c>
      <c r="AK1555" s="20" t="str">
        <f t="shared" si="278"/>
        <v/>
      </c>
      <c r="AL1555" s="21" t="str">
        <f t="shared" si="279"/>
        <v/>
      </c>
    </row>
    <row r="1556" spans="3:38" x14ac:dyDescent="0.25">
      <c r="C1556" s="15"/>
      <c r="D1556" s="16"/>
      <c r="E1556" s="19" t="str">
        <f t="shared" si="269"/>
        <v/>
      </c>
      <c r="F1556" s="16"/>
      <c r="G1556" s="19">
        <f t="shared" si="270"/>
        <v>0</v>
      </c>
      <c r="H1556" s="19"/>
      <c r="I1556" s="16"/>
      <c r="J1556" s="17"/>
      <c r="K1556" s="18"/>
      <c r="L1556" s="18"/>
      <c r="M1556" s="16"/>
      <c r="N1556" s="16"/>
      <c r="O1556" s="16"/>
      <c r="P1556" s="16"/>
      <c r="Q1556" s="16"/>
      <c r="R1556" s="18">
        <f t="shared" si="271"/>
        <v>0</v>
      </c>
      <c r="S1556" s="16"/>
      <c r="T1556" s="16"/>
      <c r="U1556" s="16"/>
      <c r="V1556" s="16"/>
      <c r="W1556" s="16"/>
      <c r="X1556" s="18">
        <f t="shared" si="272"/>
        <v>0</v>
      </c>
      <c r="Y1556" s="18"/>
      <c r="Z1556" s="16"/>
      <c r="AA1556" s="16"/>
      <c r="AB1556" s="16"/>
      <c r="AC1556" s="16"/>
      <c r="AD1556" s="16"/>
      <c r="AE1556" s="18">
        <f t="shared" si="273"/>
        <v>0</v>
      </c>
      <c r="AF1556" s="18"/>
      <c r="AG1556" s="16">
        <f t="shared" si="274"/>
        <v>0</v>
      </c>
      <c r="AH1556" s="16">
        <f t="shared" si="275"/>
        <v>0</v>
      </c>
      <c r="AI1556" s="18">
        <f t="shared" si="276"/>
        <v>0</v>
      </c>
      <c r="AJ1556" s="23" t="str">
        <f t="shared" si="277"/>
        <v/>
      </c>
      <c r="AK1556" s="20" t="str">
        <f t="shared" si="278"/>
        <v/>
      </c>
      <c r="AL1556" s="21" t="str">
        <f t="shared" si="279"/>
        <v/>
      </c>
    </row>
    <row r="1557" spans="3:38" x14ac:dyDescent="0.25">
      <c r="C1557" s="15"/>
      <c r="D1557" s="16"/>
      <c r="E1557" s="19" t="str">
        <f t="shared" si="269"/>
        <v/>
      </c>
      <c r="F1557" s="16"/>
      <c r="G1557" s="19">
        <f t="shared" si="270"/>
        <v>0</v>
      </c>
      <c r="H1557" s="19"/>
      <c r="I1557" s="16"/>
      <c r="J1557" s="17"/>
      <c r="K1557" s="18"/>
      <c r="L1557" s="18"/>
      <c r="M1557" s="16"/>
      <c r="N1557" s="16"/>
      <c r="O1557" s="16"/>
      <c r="P1557" s="16"/>
      <c r="Q1557" s="16"/>
      <c r="R1557" s="18">
        <f t="shared" si="271"/>
        <v>0</v>
      </c>
      <c r="S1557" s="16"/>
      <c r="T1557" s="16"/>
      <c r="U1557" s="16"/>
      <c r="V1557" s="16"/>
      <c r="W1557" s="16"/>
      <c r="X1557" s="18">
        <f t="shared" si="272"/>
        <v>0</v>
      </c>
      <c r="Y1557" s="18"/>
      <c r="Z1557" s="16"/>
      <c r="AA1557" s="16"/>
      <c r="AB1557" s="16"/>
      <c r="AC1557" s="16"/>
      <c r="AD1557" s="16"/>
      <c r="AE1557" s="18">
        <f t="shared" si="273"/>
        <v>0</v>
      </c>
      <c r="AF1557" s="18"/>
      <c r="AG1557" s="16">
        <f t="shared" si="274"/>
        <v>0</v>
      </c>
      <c r="AH1557" s="16">
        <f t="shared" si="275"/>
        <v>0</v>
      </c>
      <c r="AI1557" s="18">
        <f t="shared" si="276"/>
        <v>0</v>
      </c>
      <c r="AJ1557" s="23" t="str">
        <f t="shared" si="277"/>
        <v/>
      </c>
      <c r="AK1557" s="20" t="str">
        <f t="shared" si="278"/>
        <v/>
      </c>
      <c r="AL1557" s="21" t="str">
        <f t="shared" si="279"/>
        <v/>
      </c>
    </row>
    <row r="1558" spans="3:38" x14ac:dyDescent="0.25">
      <c r="C1558" s="15"/>
      <c r="D1558" s="16"/>
      <c r="E1558" s="19" t="str">
        <f t="shared" si="269"/>
        <v/>
      </c>
      <c r="F1558" s="16"/>
      <c r="G1558" s="19">
        <f t="shared" si="270"/>
        <v>0</v>
      </c>
      <c r="H1558" s="19"/>
      <c r="I1558" s="16"/>
      <c r="J1558" s="17"/>
      <c r="K1558" s="18"/>
      <c r="L1558" s="18"/>
      <c r="M1558" s="16"/>
      <c r="N1558" s="16"/>
      <c r="O1558" s="16"/>
      <c r="P1558" s="16"/>
      <c r="Q1558" s="16"/>
      <c r="R1558" s="18">
        <f t="shared" si="271"/>
        <v>0</v>
      </c>
      <c r="S1558" s="16"/>
      <c r="T1558" s="16"/>
      <c r="U1558" s="16"/>
      <c r="V1558" s="16"/>
      <c r="W1558" s="16"/>
      <c r="X1558" s="18">
        <f t="shared" si="272"/>
        <v>0</v>
      </c>
      <c r="Y1558" s="18"/>
      <c r="Z1558" s="16"/>
      <c r="AA1558" s="16"/>
      <c r="AB1558" s="16"/>
      <c r="AC1558" s="16"/>
      <c r="AD1558" s="16"/>
      <c r="AE1558" s="18">
        <f t="shared" si="273"/>
        <v>0</v>
      </c>
      <c r="AF1558" s="18"/>
      <c r="AG1558" s="16">
        <f t="shared" si="274"/>
        <v>0</v>
      </c>
      <c r="AH1558" s="16">
        <f t="shared" si="275"/>
        <v>0</v>
      </c>
      <c r="AI1558" s="18">
        <f t="shared" si="276"/>
        <v>0</v>
      </c>
      <c r="AJ1558" s="23" t="str">
        <f t="shared" si="277"/>
        <v/>
      </c>
      <c r="AK1558" s="20" t="str">
        <f t="shared" si="278"/>
        <v/>
      </c>
      <c r="AL1558" s="21" t="str">
        <f t="shared" si="279"/>
        <v/>
      </c>
    </row>
    <row r="1559" spans="3:38" x14ac:dyDescent="0.25">
      <c r="C1559" s="15"/>
      <c r="D1559" s="16"/>
      <c r="E1559" s="19" t="str">
        <f t="shared" si="269"/>
        <v/>
      </c>
      <c r="F1559" s="16"/>
      <c r="G1559" s="19">
        <f t="shared" si="270"/>
        <v>0</v>
      </c>
      <c r="H1559" s="19"/>
      <c r="I1559" s="16"/>
      <c r="J1559" s="17"/>
      <c r="K1559" s="18"/>
      <c r="L1559" s="18"/>
      <c r="M1559" s="16"/>
      <c r="N1559" s="16"/>
      <c r="O1559" s="16"/>
      <c r="P1559" s="16"/>
      <c r="Q1559" s="16"/>
      <c r="R1559" s="18">
        <f t="shared" si="271"/>
        <v>0</v>
      </c>
      <c r="S1559" s="16"/>
      <c r="T1559" s="16"/>
      <c r="U1559" s="16"/>
      <c r="V1559" s="16"/>
      <c r="W1559" s="16"/>
      <c r="X1559" s="18">
        <f t="shared" si="272"/>
        <v>0</v>
      </c>
      <c r="Y1559" s="18"/>
      <c r="Z1559" s="16"/>
      <c r="AA1559" s="16"/>
      <c r="AB1559" s="16"/>
      <c r="AC1559" s="16"/>
      <c r="AD1559" s="16"/>
      <c r="AE1559" s="18">
        <f t="shared" si="273"/>
        <v>0</v>
      </c>
      <c r="AF1559" s="18"/>
      <c r="AG1559" s="16">
        <f t="shared" si="274"/>
        <v>0</v>
      </c>
      <c r="AH1559" s="16">
        <f t="shared" si="275"/>
        <v>0</v>
      </c>
      <c r="AI1559" s="18">
        <f t="shared" si="276"/>
        <v>0</v>
      </c>
      <c r="AJ1559" s="23" t="str">
        <f t="shared" si="277"/>
        <v/>
      </c>
      <c r="AK1559" s="20" t="str">
        <f t="shared" si="278"/>
        <v/>
      </c>
      <c r="AL1559" s="21" t="str">
        <f t="shared" si="279"/>
        <v/>
      </c>
    </row>
    <row r="1560" spans="3:38" x14ac:dyDescent="0.25">
      <c r="C1560" s="15"/>
      <c r="D1560" s="16"/>
      <c r="E1560" s="19" t="str">
        <f t="shared" si="269"/>
        <v/>
      </c>
      <c r="F1560" s="16"/>
      <c r="G1560" s="19">
        <f t="shared" si="270"/>
        <v>0</v>
      </c>
      <c r="H1560" s="19"/>
      <c r="I1560" s="16"/>
      <c r="J1560" s="17"/>
      <c r="K1560" s="18"/>
      <c r="L1560" s="18"/>
      <c r="M1560" s="16"/>
      <c r="N1560" s="16"/>
      <c r="O1560" s="16"/>
      <c r="P1560" s="16"/>
      <c r="Q1560" s="16"/>
      <c r="R1560" s="18">
        <f t="shared" si="271"/>
        <v>0</v>
      </c>
      <c r="S1560" s="16"/>
      <c r="T1560" s="16"/>
      <c r="U1560" s="16"/>
      <c r="V1560" s="16"/>
      <c r="W1560" s="16"/>
      <c r="X1560" s="18">
        <f t="shared" si="272"/>
        <v>0</v>
      </c>
      <c r="Y1560" s="18"/>
      <c r="Z1560" s="16"/>
      <c r="AA1560" s="16"/>
      <c r="AB1560" s="16"/>
      <c r="AC1560" s="16"/>
      <c r="AD1560" s="16"/>
      <c r="AE1560" s="18">
        <f t="shared" si="273"/>
        <v>0</v>
      </c>
      <c r="AF1560" s="18"/>
      <c r="AG1560" s="16">
        <f t="shared" si="274"/>
        <v>0</v>
      </c>
      <c r="AH1560" s="16">
        <f t="shared" si="275"/>
        <v>0</v>
      </c>
      <c r="AI1560" s="18">
        <f t="shared" si="276"/>
        <v>0</v>
      </c>
      <c r="AJ1560" s="23" t="str">
        <f t="shared" si="277"/>
        <v/>
      </c>
      <c r="AK1560" s="20" t="str">
        <f t="shared" si="278"/>
        <v/>
      </c>
      <c r="AL1560" s="21" t="str">
        <f t="shared" si="279"/>
        <v/>
      </c>
    </row>
    <row r="1561" spans="3:38" x14ac:dyDescent="0.25">
      <c r="C1561" s="15"/>
      <c r="D1561" s="16"/>
      <c r="E1561" s="19" t="str">
        <f t="shared" si="269"/>
        <v/>
      </c>
      <c r="F1561" s="16"/>
      <c r="G1561" s="19">
        <f t="shared" si="270"/>
        <v>0</v>
      </c>
      <c r="H1561" s="19"/>
      <c r="I1561" s="16"/>
      <c r="J1561" s="17"/>
      <c r="K1561" s="18"/>
      <c r="L1561" s="18"/>
      <c r="M1561" s="16"/>
      <c r="N1561" s="16"/>
      <c r="O1561" s="16"/>
      <c r="P1561" s="16"/>
      <c r="Q1561" s="16"/>
      <c r="R1561" s="18">
        <f t="shared" si="271"/>
        <v>0</v>
      </c>
      <c r="S1561" s="16"/>
      <c r="T1561" s="16"/>
      <c r="U1561" s="16"/>
      <c r="V1561" s="16"/>
      <c r="W1561" s="16"/>
      <c r="X1561" s="18">
        <f t="shared" si="272"/>
        <v>0</v>
      </c>
      <c r="Y1561" s="18"/>
      <c r="Z1561" s="16"/>
      <c r="AA1561" s="16"/>
      <c r="AB1561" s="16"/>
      <c r="AC1561" s="16"/>
      <c r="AD1561" s="16"/>
      <c r="AE1561" s="18">
        <f t="shared" si="273"/>
        <v>0</v>
      </c>
      <c r="AF1561" s="18"/>
      <c r="AG1561" s="16">
        <f t="shared" si="274"/>
        <v>0</v>
      </c>
      <c r="AH1561" s="16">
        <f t="shared" si="275"/>
        <v>0</v>
      </c>
      <c r="AI1561" s="18">
        <f t="shared" si="276"/>
        <v>0</v>
      </c>
      <c r="AJ1561" s="23" t="str">
        <f t="shared" si="277"/>
        <v/>
      </c>
      <c r="AK1561" s="20" t="str">
        <f t="shared" si="278"/>
        <v/>
      </c>
      <c r="AL1561" s="21" t="str">
        <f t="shared" si="279"/>
        <v/>
      </c>
    </row>
    <row r="1562" spans="3:38" x14ac:dyDescent="0.25">
      <c r="C1562" s="15"/>
      <c r="D1562" s="16"/>
      <c r="E1562" s="19" t="str">
        <f t="shared" si="269"/>
        <v/>
      </c>
      <c r="F1562" s="16"/>
      <c r="G1562" s="19">
        <f t="shared" si="270"/>
        <v>0</v>
      </c>
      <c r="H1562" s="19"/>
      <c r="I1562" s="16"/>
      <c r="J1562" s="17"/>
      <c r="K1562" s="18"/>
      <c r="L1562" s="18"/>
      <c r="M1562" s="16"/>
      <c r="N1562" s="16"/>
      <c r="O1562" s="16"/>
      <c r="P1562" s="16"/>
      <c r="Q1562" s="16"/>
      <c r="R1562" s="18">
        <f t="shared" si="271"/>
        <v>0</v>
      </c>
      <c r="S1562" s="16"/>
      <c r="T1562" s="16"/>
      <c r="U1562" s="16"/>
      <c r="V1562" s="16"/>
      <c r="W1562" s="16"/>
      <c r="X1562" s="18">
        <f t="shared" si="272"/>
        <v>0</v>
      </c>
      <c r="Y1562" s="18"/>
      <c r="Z1562" s="16"/>
      <c r="AA1562" s="16"/>
      <c r="AB1562" s="16"/>
      <c r="AC1562" s="16"/>
      <c r="AD1562" s="16"/>
      <c r="AE1562" s="18">
        <f t="shared" si="273"/>
        <v>0</v>
      </c>
      <c r="AF1562" s="18"/>
      <c r="AG1562" s="16">
        <f t="shared" si="274"/>
        <v>0</v>
      </c>
      <c r="AH1562" s="16">
        <f t="shared" si="275"/>
        <v>0</v>
      </c>
      <c r="AI1562" s="18">
        <f t="shared" si="276"/>
        <v>0</v>
      </c>
      <c r="AJ1562" s="23" t="str">
        <f t="shared" si="277"/>
        <v/>
      </c>
      <c r="AK1562" s="20" t="str">
        <f t="shared" si="278"/>
        <v/>
      </c>
      <c r="AL1562" s="21" t="str">
        <f t="shared" si="279"/>
        <v/>
      </c>
    </row>
    <row r="1563" spans="3:38" x14ac:dyDescent="0.25">
      <c r="C1563" s="15"/>
      <c r="D1563" s="16"/>
      <c r="E1563" s="19" t="str">
        <f t="shared" si="269"/>
        <v/>
      </c>
      <c r="F1563" s="16"/>
      <c r="G1563" s="19">
        <f t="shared" si="270"/>
        <v>0</v>
      </c>
      <c r="H1563" s="19"/>
      <c r="I1563" s="16"/>
      <c r="J1563" s="17"/>
      <c r="K1563" s="18"/>
      <c r="L1563" s="18"/>
      <c r="M1563" s="16"/>
      <c r="N1563" s="16"/>
      <c r="O1563" s="16"/>
      <c r="P1563" s="16"/>
      <c r="Q1563" s="16"/>
      <c r="R1563" s="18">
        <f t="shared" si="271"/>
        <v>0</v>
      </c>
      <c r="S1563" s="16"/>
      <c r="T1563" s="16"/>
      <c r="U1563" s="16"/>
      <c r="V1563" s="16"/>
      <c r="W1563" s="16"/>
      <c r="X1563" s="18">
        <f t="shared" si="272"/>
        <v>0</v>
      </c>
      <c r="Y1563" s="18"/>
      <c r="Z1563" s="16"/>
      <c r="AA1563" s="16"/>
      <c r="AB1563" s="16"/>
      <c r="AC1563" s="16"/>
      <c r="AD1563" s="16"/>
      <c r="AE1563" s="18">
        <f t="shared" si="273"/>
        <v>0</v>
      </c>
      <c r="AF1563" s="18"/>
      <c r="AG1563" s="16">
        <f t="shared" si="274"/>
        <v>0</v>
      </c>
      <c r="AH1563" s="16">
        <f t="shared" si="275"/>
        <v>0</v>
      </c>
      <c r="AI1563" s="18">
        <f t="shared" si="276"/>
        <v>0</v>
      </c>
      <c r="AJ1563" s="23" t="str">
        <f t="shared" si="277"/>
        <v/>
      </c>
      <c r="AK1563" s="20" t="str">
        <f t="shared" si="278"/>
        <v/>
      </c>
      <c r="AL1563" s="21" t="str">
        <f t="shared" si="279"/>
        <v/>
      </c>
    </row>
    <row r="1564" spans="3:38" x14ac:dyDescent="0.25">
      <c r="C1564" s="15"/>
      <c r="D1564" s="16"/>
      <c r="E1564" s="19" t="str">
        <f t="shared" si="269"/>
        <v/>
      </c>
      <c r="F1564" s="16"/>
      <c r="G1564" s="19">
        <f t="shared" si="270"/>
        <v>0</v>
      </c>
      <c r="H1564" s="19"/>
      <c r="I1564" s="16"/>
      <c r="J1564" s="17"/>
      <c r="K1564" s="18"/>
      <c r="L1564" s="18"/>
      <c r="M1564" s="16"/>
      <c r="N1564" s="16"/>
      <c r="O1564" s="16"/>
      <c r="P1564" s="16"/>
      <c r="Q1564" s="16"/>
      <c r="R1564" s="18">
        <f t="shared" si="271"/>
        <v>0</v>
      </c>
      <c r="S1564" s="16"/>
      <c r="T1564" s="16"/>
      <c r="U1564" s="16"/>
      <c r="V1564" s="16"/>
      <c r="W1564" s="16"/>
      <c r="X1564" s="18">
        <f t="shared" si="272"/>
        <v>0</v>
      </c>
      <c r="Y1564" s="18"/>
      <c r="Z1564" s="16"/>
      <c r="AA1564" s="16"/>
      <c r="AB1564" s="16"/>
      <c r="AC1564" s="16"/>
      <c r="AD1564" s="16"/>
      <c r="AE1564" s="18">
        <f t="shared" si="273"/>
        <v>0</v>
      </c>
      <c r="AF1564" s="18"/>
      <c r="AG1564" s="16">
        <f t="shared" si="274"/>
        <v>0</v>
      </c>
      <c r="AH1564" s="16">
        <f t="shared" si="275"/>
        <v>0</v>
      </c>
      <c r="AI1564" s="18">
        <f t="shared" si="276"/>
        <v>0</v>
      </c>
      <c r="AJ1564" s="23" t="str">
        <f t="shared" si="277"/>
        <v/>
      </c>
      <c r="AK1564" s="20" t="str">
        <f t="shared" si="278"/>
        <v/>
      </c>
      <c r="AL1564" s="21" t="str">
        <f t="shared" si="279"/>
        <v/>
      </c>
    </row>
    <row r="1565" spans="3:38" x14ac:dyDescent="0.25">
      <c r="C1565" s="15"/>
      <c r="D1565" s="16"/>
      <c r="E1565" s="19" t="str">
        <f t="shared" si="269"/>
        <v/>
      </c>
      <c r="F1565" s="16"/>
      <c r="G1565" s="19">
        <f t="shared" si="270"/>
        <v>0</v>
      </c>
      <c r="H1565" s="19"/>
      <c r="I1565" s="16"/>
      <c r="J1565" s="17"/>
      <c r="K1565" s="18"/>
      <c r="L1565" s="18"/>
      <c r="M1565" s="16"/>
      <c r="N1565" s="16"/>
      <c r="O1565" s="16"/>
      <c r="P1565" s="16"/>
      <c r="Q1565" s="16"/>
      <c r="R1565" s="18">
        <f t="shared" si="271"/>
        <v>0</v>
      </c>
      <c r="S1565" s="16"/>
      <c r="T1565" s="16"/>
      <c r="U1565" s="16"/>
      <c r="V1565" s="16"/>
      <c r="W1565" s="16"/>
      <c r="X1565" s="18">
        <f t="shared" si="272"/>
        <v>0</v>
      </c>
      <c r="Y1565" s="18"/>
      <c r="Z1565" s="16"/>
      <c r="AA1565" s="16"/>
      <c r="AB1565" s="16"/>
      <c r="AC1565" s="16"/>
      <c r="AD1565" s="16"/>
      <c r="AE1565" s="18">
        <f t="shared" si="273"/>
        <v>0</v>
      </c>
      <c r="AF1565" s="18"/>
      <c r="AG1565" s="16">
        <f t="shared" si="274"/>
        <v>0</v>
      </c>
      <c r="AH1565" s="16">
        <f t="shared" si="275"/>
        <v>0</v>
      </c>
      <c r="AI1565" s="18">
        <f t="shared" si="276"/>
        <v>0</v>
      </c>
      <c r="AJ1565" s="23" t="str">
        <f t="shared" si="277"/>
        <v/>
      </c>
      <c r="AK1565" s="20" t="str">
        <f t="shared" si="278"/>
        <v/>
      </c>
      <c r="AL1565" s="21" t="str">
        <f t="shared" si="279"/>
        <v/>
      </c>
    </row>
    <row r="1566" spans="3:38" x14ac:dyDescent="0.25">
      <c r="C1566" s="15"/>
      <c r="D1566" s="16"/>
      <c r="E1566" s="19" t="str">
        <f t="shared" si="269"/>
        <v/>
      </c>
      <c r="F1566" s="16"/>
      <c r="G1566" s="19">
        <f t="shared" si="270"/>
        <v>0</v>
      </c>
      <c r="H1566" s="19"/>
      <c r="I1566" s="16"/>
      <c r="J1566" s="17"/>
      <c r="K1566" s="18"/>
      <c r="L1566" s="18"/>
      <c r="M1566" s="16"/>
      <c r="N1566" s="16"/>
      <c r="O1566" s="16"/>
      <c r="P1566" s="16"/>
      <c r="Q1566" s="16"/>
      <c r="R1566" s="18">
        <f t="shared" si="271"/>
        <v>0</v>
      </c>
      <c r="S1566" s="16"/>
      <c r="T1566" s="16"/>
      <c r="U1566" s="16"/>
      <c r="V1566" s="16"/>
      <c r="W1566" s="16"/>
      <c r="X1566" s="18">
        <f t="shared" si="272"/>
        <v>0</v>
      </c>
      <c r="Y1566" s="18"/>
      <c r="Z1566" s="16"/>
      <c r="AA1566" s="16"/>
      <c r="AB1566" s="16"/>
      <c r="AC1566" s="16"/>
      <c r="AD1566" s="16"/>
      <c r="AE1566" s="18">
        <f t="shared" si="273"/>
        <v>0</v>
      </c>
      <c r="AF1566" s="18"/>
      <c r="AG1566" s="16">
        <f t="shared" si="274"/>
        <v>0</v>
      </c>
      <c r="AH1566" s="16">
        <f t="shared" si="275"/>
        <v>0</v>
      </c>
      <c r="AI1566" s="18">
        <f t="shared" si="276"/>
        <v>0</v>
      </c>
      <c r="AJ1566" s="23" t="str">
        <f t="shared" si="277"/>
        <v/>
      </c>
      <c r="AK1566" s="20" t="str">
        <f t="shared" si="278"/>
        <v/>
      </c>
      <c r="AL1566" s="21" t="str">
        <f t="shared" si="279"/>
        <v/>
      </c>
    </row>
    <row r="1567" spans="3:38" x14ac:dyDescent="0.25">
      <c r="C1567" s="15"/>
      <c r="D1567" s="16"/>
      <c r="E1567" s="19" t="str">
        <f t="shared" si="269"/>
        <v/>
      </c>
      <c r="F1567" s="16"/>
      <c r="G1567" s="19">
        <f t="shared" si="270"/>
        <v>0</v>
      </c>
      <c r="H1567" s="19"/>
      <c r="I1567" s="16"/>
      <c r="J1567" s="17"/>
      <c r="K1567" s="18"/>
      <c r="L1567" s="18"/>
      <c r="M1567" s="16"/>
      <c r="N1567" s="16"/>
      <c r="O1567" s="16"/>
      <c r="P1567" s="16"/>
      <c r="Q1567" s="16"/>
      <c r="R1567" s="18">
        <f t="shared" si="271"/>
        <v>0</v>
      </c>
      <c r="S1567" s="16"/>
      <c r="T1567" s="16"/>
      <c r="U1567" s="16"/>
      <c r="V1567" s="16"/>
      <c r="W1567" s="16"/>
      <c r="X1567" s="18">
        <f t="shared" si="272"/>
        <v>0</v>
      </c>
      <c r="Y1567" s="18"/>
      <c r="Z1567" s="16"/>
      <c r="AA1567" s="16"/>
      <c r="AB1567" s="16"/>
      <c r="AC1567" s="16"/>
      <c r="AD1567" s="16"/>
      <c r="AE1567" s="18">
        <f t="shared" si="273"/>
        <v>0</v>
      </c>
      <c r="AF1567" s="18"/>
      <c r="AG1567" s="16">
        <f t="shared" si="274"/>
        <v>0</v>
      </c>
      <c r="AH1567" s="16">
        <f t="shared" si="275"/>
        <v>0</v>
      </c>
      <c r="AI1567" s="18">
        <f t="shared" si="276"/>
        <v>0</v>
      </c>
      <c r="AJ1567" s="23" t="str">
        <f t="shared" si="277"/>
        <v/>
      </c>
      <c r="AK1567" s="20" t="str">
        <f t="shared" si="278"/>
        <v/>
      </c>
      <c r="AL1567" s="21" t="str">
        <f t="shared" si="279"/>
        <v/>
      </c>
    </row>
    <row r="1568" spans="3:38" x14ac:dyDescent="0.25">
      <c r="C1568" s="15"/>
      <c r="D1568" s="16"/>
      <c r="E1568" s="19" t="str">
        <f t="shared" si="269"/>
        <v/>
      </c>
      <c r="F1568" s="16"/>
      <c r="G1568" s="19">
        <f t="shared" si="270"/>
        <v>0</v>
      </c>
      <c r="H1568" s="19"/>
      <c r="I1568" s="16"/>
      <c r="J1568" s="17"/>
      <c r="K1568" s="18"/>
      <c r="L1568" s="18"/>
      <c r="M1568" s="16"/>
      <c r="N1568" s="16"/>
      <c r="O1568" s="16"/>
      <c r="P1568" s="16"/>
      <c r="Q1568" s="16"/>
      <c r="R1568" s="18">
        <f t="shared" si="271"/>
        <v>0</v>
      </c>
      <c r="S1568" s="16"/>
      <c r="T1568" s="16"/>
      <c r="U1568" s="16"/>
      <c r="V1568" s="16"/>
      <c r="W1568" s="16"/>
      <c r="X1568" s="18">
        <f t="shared" si="272"/>
        <v>0</v>
      </c>
      <c r="Y1568" s="18"/>
      <c r="Z1568" s="16"/>
      <c r="AA1568" s="16"/>
      <c r="AB1568" s="16"/>
      <c r="AC1568" s="16"/>
      <c r="AD1568" s="16"/>
      <c r="AE1568" s="18">
        <f t="shared" si="273"/>
        <v>0</v>
      </c>
      <c r="AF1568" s="18"/>
      <c r="AG1568" s="16">
        <f t="shared" si="274"/>
        <v>0</v>
      </c>
      <c r="AH1568" s="16">
        <f t="shared" si="275"/>
        <v>0</v>
      </c>
      <c r="AI1568" s="18">
        <f t="shared" si="276"/>
        <v>0</v>
      </c>
      <c r="AJ1568" s="23" t="str">
        <f t="shared" si="277"/>
        <v/>
      </c>
      <c r="AK1568" s="20" t="str">
        <f t="shared" si="278"/>
        <v/>
      </c>
      <c r="AL1568" s="21" t="str">
        <f t="shared" si="279"/>
        <v/>
      </c>
    </row>
    <row r="1569" spans="3:38" x14ac:dyDescent="0.25">
      <c r="C1569" s="15"/>
      <c r="D1569" s="16"/>
      <c r="E1569" s="19" t="str">
        <f t="shared" si="269"/>
        <v/>
      </c>
      <c r="F1569" s="16"/>
      <c r="G1569" s="19">
        <f t="shared" si="270"/>
        <v>0</v>
      </c>
      <c r="H1569" s="19"/>
      <c r="I1569" s="16"/>
      <c r="J1569" s="17"/>
      <c r="K1569" s="18"/>
      <c r="L1569" s="18"/>
      <c r="M1569" s="16"/>
      <c r="N1569" s="16"/>
      <c r="O1569" s="16"/>
      <c r="P1569" s="16"/>
      <c r="Q1569" s="16"/>
      <c r="R1569" s="18">
        <f t="shared" si="271"/>
        <v>0</v>
      </c>
      <c r="S1569" s="16"/>
      <c r="T1569" s="16"/>
      <c r="U1569" s="16"/>
      <c r="V1569" s="16"/>
      <c r="W1569" s="16"/>
      <c r="X1569" s="18">
        <f t="shared" si="272"/>
        <v>0</v>
      </c>
      <c r="Y1569" s="18"/>
      <c r="Z1569" s="16"/>
      <c r="AA1569" s="16"/>
      <c r="AB1569" s="16"/>
      <c r="AC1569" s="16"/>
      <c r="AD1569" s="16"/>
      <c r="AE1569" s="18">
        <f t="shared" si="273"/>
        <v>0</v>
      </c>
      <c r="AF1569" s="18"/>
      <c r="AG1569" s="16">
        <f t="shared" si="274"/>
        <v>0</v>
      </c>
      <c r="AH1569" s="16">
        <f t="shared" si="275"/>
        <v>0</v>
      </c>
      <c r="AI1569" s="18">
        <f t="shared" si="276"/>
        <v>0</v>
      </c>
      <c r="AJ1569" s="23" t="str">
        <f t="shared" si="277"/>
        <v/>
      </c>
      <c r="AK1569" s="20" t="str">
        <f t="shared" si="278"/>
        <v/>
      </c>
      <c r="AL1569" s="21" t="str">
        <f t="shared" si="279"/>
        <v/>
      </c>
    </row>
    <row r="1570" spans="3:38" x14ac:dyDescent="0.25">
      <c r="C1570" s="15"/>
      <c r="D1570" s="16"/>
      <c r="E1570" s="19" t="str">
        <f t="shared" si="269"/>
        <v/>
      </c>
      <c r="F1570" s="16"/>
      <c r="G1570" s="19">
        <f t="shared" si="270"/>
        <v>0</v>
      </c>
      <c r="H1570" s="19"/>
      <c r="I1570" s="16"/>
      <c r="J1570" s="17"/>
      <c r="K1570" s="18"/>
      <c r="L1570" s="18"/>
      <c r="M1570" s="16"/>
      <c r="N1570" s="16"/>
      <c r="O1570" s="16"/>
      <c r="P1570" s="16"/>
      <c r="Q1570" s="16"/>
      <c r="R1570" s="18">
        <f t="shared" si="271"/>
        <v>0</v>
      </c>
      <c r="S1570" s="16"/>
      <c r="T1570" s="16"/>
      <c r="U1570" s="16"/>
      <c r="V1570" s="16"/>
      <c r="W1570" s="16"/>
      <c r="X1570" s="18">
        <f t="shared" si="272"/>
        <v>0</v>
      </c>
      <c r="Y1570" s="18"/>
      <c r="Z1570" s="16"/>
      <c r="AA1570" s="16"/>
      <c r="AB1570" s="16"/>
      <c r="AC1570" s="16"/>
      <c r="AD1570" s="16"/>
      <c r="AE1570" s="18">
        <f t="shared" si="273"/>
        <v>0</v>
      </c>
      <c r="AF1570" s="18"/>
      <c r="AG1570" s="16">
        <f t="shared" si="274"/>
        <v>0</v>
      </c>
      <c r="AH1570" s="16">
        <f t="shared" si="275"/>
        <v>0</v>
      </c>
      <c r="AI1570" s="18">
        <f t="shared" si="276"/>
        <v>0</v>
      </c>
      <c r="AJ1570" s="23" t="str">
        <f t="shared" si="277"/>
        <v/>
      </c>
      <c r="AK1570" s="20" t="str">
        <f t="shared" si="278"/>
        <v/>
      </c>
      <c r="AL1570" s="21" t="str">
        <f t="shared" si="279"/>
        <v/>
      </c>
    </row>
    <row r="1571" spans="3:38" x14ac:dyDescent="0.25">
      <c r="C1571" s="15"/>
      <c r="D1571" s="16"/>
      <c r="E1571" s="19" t="str">
        <f t="shared" si="269"/>
        <v/>
      </c>
      <c r="F1571" s="16"/>
      <c r="G1571" s="19">
        <f t="shared" si="270"/>
        <v>0</v>
      </c>
      <c r="H1571" s="19"/>
      <c r="I1571" s="16"/>
      <c r="J1571" s="17"/>
      <c r="K1571" s="18"/>
      <c r="L1571" s="18"/>
      <c r="M1571" s="16"/>
      <c r="N1571" s="16"/>
      <c r="O1571" s="16"/>
      <c r="P1571" s="16"/>
      <c r="Q1571" s="16"/>
      <c r="R1571" s="18">
        <f t="shared" si="271"/>
        <v>0</v>
      </c>
      <c r="S1571" s="16"/>
      <c r="T1571" s="16"/>
      <c r="U1571" s="16"/>
      <c r="V1571" s="16"/>
      <c r="W1571" s="16"/>
      <c r="X1571" s="18">
        <f t="shared" si="272"/>
        <v>0</v>
      </c>
      <c r="Y1571" s="18"/>
      <c r="Z1571" s="16"/>
      <c r="AA1571" s="16"/>
      <c r="AB1571" s="16"/>
      <c r="AC1571" s="16"/>
      <c r="AD1571" s="16"/>
      <c r="AE1571" s="18">
        <f t="shared" si="273"/>
        <v>0</v>
      </c>
      <c r="AF1571" s="18"/>
      <c r="AG1571" s="16">
        <f t="shared" si="274"/>
        <v>0</v>
      </c>
      <c r="AH1571" s="16">
        <f t="shared" si="275"/>
        <v>0</v>
      </c>
      <c r="AI1571" s="18">
        <f t="shared" si="276"/>
        <v>0</v>
      </c>
      <c r="AJ1571" s="23" t="str">
        <f t="shared" si="277"/>
        <v/>
      </c>
      <c r="AK1571" s="20" t="str">
        <f t="shared" si="278"/>
        <v/>
      </c>
      <c r="AL1571" s="21" t="str">
        <f t="shared" si="279"/>
        <v/>
      </c>
    </row>
    <row r="1572" spans="3:38" x14ac:dyDescent="0.25">
      <c r="C1572" s="15"/>
      <c r="D1572" s="16"/>
      <c r="E1572" s="19" t="str">
        <f t="shared" si="269"/>
        <v/>
      </c>
      <c r="F1572" s="16"/>
      <c r="G1572" s="19">
        <f t="shared" si="270"/>
        <v>0</v>
      </c>
      <c r="H1572" s="19"/>
      <c r="I1572" s="16"/>
      <c r="J1572" s="17"/>
      <c r="K1572" s="18"/>
      <c r="L1572" s="18"/>
      <c r="M1572" s="16"/>
      <c r="N1572" s="16"/>
      <c r="O1572" s="16"/>
      <c r="P1572" s="16"/>
      <c r="Q1572" s="16"/>
      <c r="R1572" s="18">
        <f t="shared" si="271"/>
        <v>0</v>
      </c>
      <c r="S1572" s="16"/>
      <c r="T1572" s="16"/>
      <c r="U1572" s="16"/>
      <c r="V1572" s="16"/>
      <c r="W1572" s="16"/>
      <c r="X1572" s="18">
        <f t="shared" si="272"/>
        <v>0</v>
      </c>
      <c r="Y1572" s="18"/>
      <c r="Z1572" s="16"/>
      <c r="AA1572" s="16"/>
      <c r="AB1572" s="16"/>
      <c r="AC1572" s="16"/>
      <c r="AD1572" s="16"/>
      <c r="AE1572" s="18">
        <f t="shared" si="273"/>
        <v>0</v>
      </c>
      <c r="AF1572" s="18"/>
      <c r="AG1572" s="16">
        <f t="shared" si="274"/>
        <v>0</v>
      </c>
      <c r="AH1572" s="16">
        <f t="shared" si="275"/>
        <v>0</v>
      </c>
      <c r="AI1572" s="18">
        <f t="shared" si="276"/>
        <v>0</v>
      </c>
      <c r="AJ1572" s="23" t="str">
        <f t="shared" si="277"/>
        <v/>
      </c>
      <c r="AK1572" s="20" t="str">
        <f t="shared" si="278"/>
        <v/>
      </c>
      <c r="AL1572" s="21" t="str">
        <f t="shared" si="279"/>
        <v/>
      </c>
    </row>
    <row r="1573" spans="3:38" x14ac:dyDescent="0.25">
      <c r="C1573" s="15"/>
      <c r="D1573" s="16"/>
      <c r="E1573" s="19" t="str">
        <f t="shared" si="269"/>
        <v/>
      </c>
      <c r="F1573" s="16"/>
      <c r="G1573" s="19">
        <f t="shared" si="270"/>
        <v>0</v>
      </c>
      <c r="H1573" s="19"/>
      <c r="I1573" s="16"/>
      <c r="J1573" s="17"/>
      <c r="K1573" s="18"/>
      <c r="L1573" s="18"/>
      <c r="M1573" s="16"/>
      <c r="N1573" s="16"/>
      <c r="O1573" s="16"/>
      <c r="P1573" s="16"/>
      <c r="Q1573" s="16"/>
      <c r="R1573" s="18">
        <f t="shared" si="271"/>
        <v>0</v>
      </c>
      <c r="S1573" s="16"/>
      <c r="T1573" s="16"/>
      <c r="U1573" s="16"/>
      <c r="V1573" s="16"/>
      <c r="W1573" s="16"/>
      <c r="X1573" s="18">
        <f t="shared" si="272"/>
        <v>0</v>
      </c>
      <c r="Y1573" s="18"/>
      <c r="Z1573" s="16"/>
      <c r="AA1573" s="16"/>
      <c r="AB1573" s="16"/>
      <c r="AC1573" s="16"/>
      <c r="AD1573" s="16"/>
      <c r="AE1573" s="18">
        <f t="shared" si="273"/>
        <v>0</v>
      </c>
      <c r="AF1573" s="18"/>
      <c r="AG1573" s="16">
        <f t="shared" si="274"/>
        <v>0</v>
      </c>
      <c r="AH1573" s="16">
        <f t="shared" si="275"/>
        <v>0</v>
      </c>
      <c r="AI1573" s="18">
        <f t="shared" si="276"/>
        <v>0</v>
      </c>
      <c r="AJ1573" s="23" t="str">
        <f t="shared" si="277"/>
        <v/>
      </c>
      <c r="AK1573" s="20" t="str">
        <f t="shared" si="278"/>
        <v/>
      </c>
      <c r="AL1573" s="21" t="str">
        <f t="shared" si="279"/>
        <v/>
      </c>
    </row>
    <row r="1574" spans="3:38" x14ac:dyDescent="0.25">
      <c r="C1574" s="15"/>
      <c r="D1574" s="16"/>
      <c r="E1574" s="19" t="str">
        <f t="shared" si="269"/>
        <v/>
      </c>
      <c r="F1574" s="16"/>
      <c r="G1574" s="19">
        <f t="shared" si="270"/>
        <v>0</v>
      </c>
      <c r="H1574" s="19"/>
      <c r="I1574" s="16"/>
      <c r="J1574" s="17"/>
      <c r="K1574" s="18"/>
      <c r="L1574" s="18"/>
      <c r="M1574" s="16"/>
      <c r="N1574" s="16"/>
      <c r="O1574" s="16"/>
      <c r="P1574" s="16"/>
      <c r="Q1574" s="16"/>
      <c r="R1574" s="18">
        <f t="shared" si="271"/>
        <v>0</v>
      </c>
      <c r="S1574" s="16"/>
      <c r="T1574" s="16"/>
      <c r="U1574" s="16"/>
      <c r="V1574" s="16"/>
      <c r="W1574" s="16"/>
      <c r="X1574" s="18">
        <f t="shared" si="272"/>
        <v>0</v>
      </c>
      <c r="Y1574" s="18"/>
      <c r="Z1574" s="16"/>
      <c r="AA1574" s="16"/>
      <c r="AB1574" s="16"/>
      <c r="AC1574" s="16"/>
      <c r="AD1574" s="16"/>
      <c r="AE1574" s="18">
        <f t="shared" si="273"/>
        <v>0</v>
      </c>
      <c r="AF1574" s="18"/>
      <c r="AG1574" s="16">
        <f t="shared" si="274"/>
        <v>0</v>
      </c>
      <c r="AH1574" s="16">
        <f t="shared" si="275"/>
        <v>0</v>
      </c>
      <c r="AI1574" s="18">
        <f t="shared" si="276"/>
        <v>0</v>
      </c>
      <c r="AJ1574" s="23" t="str">
        <f t="shared" si="277"/>
        <v/>
      </c>
      <c r="AK1574" s="20" t="str">
        <f t="shared" si="278"/>
        <v/>
      </c>
      <c r="AL1574" s="21" t="str">
        <f t="shared" si="279"/>
        <v/>
      </c>
    </row>
    <row r="1575" spans="3:38" x14ac:dyDescent="0.25">
      <c r="C1575" s="15"/>
      <c r="D1575" s="16"/>
      <c r="E1575" s="19" t="str">
        <f t="shared" si="269"/>
        <v/>
      </c>
      <c r="F1575" s="16"/>
      <c r="G1575" s="19">
        <f t="shared" si="270"/>
        <v>0</v>
      </c>
      <c r="H1575" s="19"/>
      <c r="I1575" s="16"/>
      <c r="J1575" s="17"/>
      <c r="K1575" s="18"/>
      <c r="L1575" s="18"/>
      <c r="M1575" s="16"/>
      <c r="N1575" s="16"/>
      <c r="O1575" s="16"/>
      <c r="P1575" s="16"/>
      <c r="Q1575" s="16"/>
      <c r="R1575" s="18">
        <f t="shared" si="271"/>
        <v>0</v>
      </c>
      <c r="S1575" s="16"/>
      <c r="T1575" s="16"/>
      <c r="U1575" s="16"/>
      <c r="V1575" s="16"/>
      <c r="W1575" s="16"/>
      <c r="X1575" s="18">
        <f t="shared" si="272"/>
        <v>0</v>
      </c>
      <c r="Y1575" s="18"/>
      <c r="Z1575" s="16"/>
      <c r="AA1575" s="16"/>
      <c r="AB1575" s="16"/>
      <c r="AC1575" s="16"/>
      <c r="AD1575" s="16"/>
      <c r="AE1575" s="18">
        <f t="shared" si="273"/>
        <v>0</v>
      </c>
      <c r="AF1575" s="18"/>
      <c r="AG1575" s="16">
        <f t="shared" si="274"/>
        <v>0</v>
      </c>
      <c r="AH1575" s="16">
        <f t="shared" si="275"/>
        <v>0</v>
      </c>
      <c r="AI1575" s="18">
        <f t="shared" si="276"/>
        <v>0</v>
      </c>
      <c r="AJ1575" s="23" t="str">
        <f t="shared" si="277"/>
        <v/>
      </c>
      <c r="AK1575" s="20" t="str">
        <f t="shared" si="278"/>
        <v/>
      </c>
      <c r="AL1575" s="21" t="str">
        <f t="shared" si="279"/>
        <v/>
      </c>
    </row>
    <row r="1576" spans="3:38" x14ac:dyDescent="0.25">
      <c r="C1576" s="15"/>
      <c r="D1576" s="16"/>
      <c r="E1576" s="19" t="str">
        <f t="shared" si="269"/>
        <v/>
      </c>
      <c r="F1576" s="16"/>
      <c r="G1576" s="19">
        <f t="shared" si="270"/>
        <v>0</v>
      </c>
      <c r="H1576" s="19"/>
      <c r="I1576" s="16"/>
      <c r="J1576" s="17"/>
      <c r="K1576" s="18"/>
      <c r="L1576" s="18"/>
      <c r="M1576" s="16"/>
      <c r="N1576" s="16"/>
      <c r="O1576" s="16"/>
      <c r="P1576" s="16"/>
      <c r="Q1576" s="16"/>
      <c r="R1576" s="18">
        <f t="shared" si="271"/>
        <v>0</v>
      </c>
      <c r="S1576" s="16"/>
      <c r="T1576" s="16"/>
      <c r="U1576" s="16"/>
      <c r="V1576" s="16"/>
      <c r="W1576" s="16"/>
      <c r="X1576" s="18">
        <f t="shared" si="272"/>
        <v>0</v>
      </c>
      <c r="Y1576" s="18"/>
      <c r="Z1576" s="16"/>
      <c r="AA1576" s="16"/>
      <c r="AB1576" s="16"/>
      <c r="AC1576" s="16"/>
      <c r="AD1576" s="16"/>
      <c r="AE1576" s="18">
        <f t="shared" si="273"/>
        <v>0</v>
      </c>
      <c r="AF1576" s="18"/>
      <c r="AG1576" s="16">
        <f t="shared" si="274"/>
        <v>0</v>
      </c>
      <c r="AH1576" s="16">
        <f t="shared" si="275"/>
        <v>0</v>
      </c>
      <c r="AI1576" s="18">
        <f t="shared" si="276"/>
        <v>0</v>
      </c>
      <c r="AJ1576" s="23" t="str">
        <f t="shared" si="277"/>
        <v/>
      </c>
      <c r="AK1576" s="20" t="str">
        <f t="shared" si="278"/>
        <v/>
      </c>
      <c r="AL1576" s="21" t="str">
        <f t="shared" si="279"/>
        <v/>
      </c>
    </row>
    <row r="1577" spans="3:38" x14ac:dyDescent="0.25">
      <c r="C1577" s="15"/>
      <c r="D1577" s="16"/>
      <c r="E1577" s="19" t="str">
        <f t="shared" si="269"/>
        <v/>
      </c>
      <c r="F1577" s="16"/>
      <c r="G1577" s="19">
        <f t="shared" si="270"/>
        <v>0</v>
      </c>
      <c r="H1577" s="19"/>
      <c r="I1577" s="16"/>
      <c r="J1577" s="17"/>
      <c r="K1577" s="18"/>
      <c r="L1577" s="18"/>
      <c r="M1577" s="16"/>
      <c r="N1577" s="16"/>
      <c r="O1577" s="16"/>
      <c r="P1577" s="16"/>
      <c r="Q1577" s="16"/>
      <c r="R1577" s="18">
        <f t="shared" si="271"/>
        <v>0</v>
      </c>
      <c r="S1577" s="16"/>
      <c r="T1577" s="16"/>
      <c r="U1577" s="16"/>
      <c r="V1577" s="16"/>
      <c r="W1577" s="16"/>
      <c r="X1577" s="18">
        <f t="shared" si="272"/>
        <v>0</v>
      </c>
      <c r="Y1577" s="18"/>
      <c r="Z1577" s="16"/>
      <c r="AA1577" s="16"/>
      <c r="AB1577" s="16"/>
      <c r="AC1577" s="16"/>
      <c r="AD1577" s="16"/>
      <c r="AE1577" s="18">
        <f t="shared" si="273"/>
        <v>0</v>
      </c>
      <c r="AF1577" s="18"/>
      <c r="AG1577" s="16">
        <f t="shared" si="274"/>
        <v>0</v>
      </c>
      <c r="AH1577" s="16">
        <f t="shared" si="275"/>
        <v>0</v>
      </c>
      <c r="AI1577" s="18">
        <f t="shared" si="276"/>
        <v>0</v>
      </c>
      <c r="AJ1577" s="23" t="str">
        <f t="shared" si="277"/>
        <v/>
      </c>
      <c r="AK1577" s="20" t="str">
        <f t="shared" si="278"/>
        <v/>
      </c>
      <c r="AL1577" s="21" t="str">
        <f t="shared" si="279"/>
        <v/>
      </c>
    </row>
    <row r="1578" spans="3:38" x14ac:dyDescent="0.25">
      <c r="C1578" s="15"/>
      <c r="D1578" s="16"/>
      <c r="E1578" s="19" t="str">
        <f t="shared" si="269"/>
        <v/>
      </c>
      <c r="F1578" s="16"/>
      <c r="G1578" s="19">
        <f t="shared" si="270"/>
        <v>0</v>
      </c>
      <c r="H1578" s="19"/>
      <c r="I1578" s="16"/>
      <c r="J1578" s="17"/>
      <c r="K1578" s="18"/>
      <c r="L1578" s="18"/>
      <c r="M1578" s="16"/>
      <c r="N1578" s="16"/>
      <c r="O1578" s="16"/>
      <c r="P1578" s="16"/>
      <c r="Q1578" s="16"/>
      <c r="R1578" s="18">
        <f t="shared" si="271"/>
        <v>0</v>
      </c>
      <c r="S1578" s="16"/>
      <c r="T1578" s="16"/>
      <c r="U1578" s="16"/>
      <c r="V1578" s="16"/>
      <c r="W1578" s="16"/>
      <c r="X1578" s="18">
        <f t="shared" si="272"/>
        <v>0</v>
      </c>
      <c r="Y1578" s="18"/>
      <c r="Z1578" s="16"/>
      <c r="AA1578" s="16"/>
      <c r="AB1578" s="16"/>
      <c r="AC1578" s="16"/>
      <c r="AD1578" s="16"/>
      <c r="AE1578" s="18">
        <f t="shared" si="273"/>
        <v>0</v>
      </c>
      <c r="AF1578" s="18"/>
      <c r="AG1578" s="16">
        <f t="shared" si="274"/>
        <v>0</v>
      </c>
      <c r="AH1578" s="16">
        <f t="shared" si="275"/>
        <v>0</v>
      </c>
      <c r="AI1578" s="18">
        <f t="shared" si="276"/>
        <v>0</v>
      </c>
      <c r="AJ1578" s="23" t="str">
        <f t="shared" si="277"/>
        <v/>
      </c>
      <c r="AK1578" s="20" t="str">
        <f t="shared" si="278"/>
        <v/>
      </c>
      <c r="AL1578" s="21" t="str">
        <f t="shared" si="279"/>
        <v/>
      </c>
    </row>
    <row r="1579" spans="3:38" x14ac:dyDescent="0.25">
      <c r="C1579" s="15"/>
      <c r="D1579" s="16"/>
      <c r="E1579" s="19" t="str">
        <f t="shared" si="269"/>
        <v/>
      </c>
      <c r="F1579" s="16"/>
      <c r="G1579" s="19">
        <f t="shared" si="270"/>
        <v>0</v>
      </c>
      <c r="H1579" s="19"/>
      <c r="I1579" s="16"/>
      <c r="J1579" s="17"/>
      <c r="K1579" s="18"/>
      <c r="L1579" s="18"/>
      <c r="M1579" s="16"/>
      <c r="N1579" s="16"/>
      <c r="O1579" s="16"/>
      <c r="P1579" s="16"/>
      <c r="Q1579" s="16"/>
      <c r="R1579" s="18">
        <f t="shared" si="271"/>
        <v>0</v>
      </c>
      <c r="S1579" s="16"/>
      <c r="T1579" s="16"/>
      <c r="U1579" s="16"/>
      <c r="V1579" s="16"/>
      <c r="W1579" s="16"/>
      <c r="X1579" s="18">
        <f t="shared" si="272"/>
        <v>0</v>
      </c>
      <c r="Y1579" s="18"/>
      <c r="Z1579" s="16"/>
      <c r="AA1579" s="16"/>
      <c r="AB1579" s="16"/>
      <c r="AC1579" s="16"/>
      <c r="AD1579" s="16"/>
      <c r="AE1579" s="18">
        <f t="shared" si="273"/>
        <v>0</v>
      </c>
      <c r="AF1579" s="18"/>
      <c r="AG1579" s="16">
        <f t="shared" si="274"/>
        <v>0</v>
      </c>
      <c r="AH1579" s="16">
        <f t="shared" si="275"/>
        <v>0</v>
      </c>
      <c r="AI1579" s="18">
        <f t="shared" si="276"/>
        <v>0</v>
      </c>
      <c r="AJ1579" s="23" t="str">
        <f t="shared" si="277"/>
        <v/>
      </c>
      <c r="AK1579" s="20" t="str">
        <f t="shared" si="278"/>
        <v/>
      </c>
      <c r="AL1579" s="21" t="str">
        <f t="shared" si="279"/>
        <v/>
      </c>
    </row>
    <row r="1580" spans="3:38" x14ac:dyDescent="0.25">
      <c r="C1580" s="15"/>
      <c r="D1580" s="16"/>
      <c r="E1580" s="19" t="str">
        <f t="shared" si="269"/>
        <v/>
      </c>
      <c r="F1580" s="16"/>
      <c r="G1580" s="19">
        <f t="shared" si="270"/>
        <v>0</v>
      </c>
      <c r="H1580" s="19"/>
      <c r="I1580" s="16"/>
      <c r="J1580" s="17"/>
      <c r="K1580" s="18"/>
      <c r="L1580" s="18"/>
      <c r="M1580" s="16"/>
      <c r="N1580" s="16"/>
      <c r="O1580" s="16"/>
      <c r="P1580" s="16"/>
      <c r="Q1580" s="16"/>
      <c r="R1580" s="18">
        <f t="shared" si="271"/>
        <v>0</v>
      </c>
      <c r="S1580" s="16"/>
      <c r="T1580" s="16"/>
      <c r="U1580" s="16"/>
      <c r="V1580" s="16"/>
      <c r="W1580" s="16"/>
      <c r="X1580" s="18">
        <f t="shared" si="272"/>
        <v>0</v>
      </c>
      <c r="Y1580" s="18"/>
      <c r="Z1580" s="16"/>
      <c r="AA1580" s="16"/>
      <c r="AB1580" s="16"/>
      <c r="AC1580" s="16"/>
      <c r="AD1580" s="16"/>
      <c r="AE1580" s="18">
        <f t="shared" si="273"/>
        <v>0</v>
      </c>
      <c r="AF1580" s="18"/>
      <c r="AG1580" s="16">
        <f t="shared" si="274"/>
        <v>0</v>
      </c>
      <c r="AH1580" s="16">
        <f t="shared" si="275"/>
        <v>0</v>
      </c>
      <c r="AI1580" s="18">
        <f t="shared" si="276"/>
        <v>0</v>
      </c>
      <c r="AJ1580" s="23" t="str">
        <f t="shared" si="277"/>
        <v/>
      </c>
      <c r="AK1580" s="20" t="str">
        <f t="shared" si="278"/>
        <v/>
      </c>
      <c r="AL1580" s="21" t="str">
        <f t="shared" si="279"/>
        <v/>
      </c>
    </row>
    <row r="1581" spans="3:38" x14ac:dyDescent="0.25">
      <c r="C1581" s="15"/>
      <c r="D1581" s="16"/>
      <c r="E1581" s="19" t="str">
        <f t="shared" si="269"/>
        <v/>
      </c>
      <c r="F1581" s="16"/>
      <c r="G1581" s="19">
        <f t="shared" si="270"/>
        <v>0</v>
      </c>
      <c r="H1581" s="19"/>
      <c r="I1581" s="16"/>
      <c r="J1581" s="17"/>
      <c r="K1581" s="18"/>
      <c r="L1581" s="18"/>
      <c r="M1581" s="16"/>
      <c r="N1581" s="16"/>
      <c r="O1581" s="16"/>
      <c r="P1581" s="16"/>
      <c r="Q1581" s="16"/>
      <c r="R1581" s="18">
        <f t="shared" si="271"/>
        <v>0</v>
      </c>
      <c r="S1581" s="16"/>
      <c r="T1581" s="16"/>
      <c r="U1581" s="16"/>
      <c r="V1581" s="16"/>
      <c r="W1581" s="16"/>
      <c r="X1581" s="18">
        <f t="shared" si="272"/>
        <v>0</v>
      </c>
      <c r="Y1581" s="18"/>
      <c r="Z1581" s="16"/>
      <c r="AA1581" s="16"/>
      <c r="AB1581" s="16"/>
      <c r="AC1581" s="16"/>
      <c r="AD1581" s="16"/>
      <c r="AE1581" s="18">
        <f t="shared" si="273"/>
        <v>0</v>
      </c>
      <c r="AF1581" s="18"/>
      <c r="AG1581" s="16">
        <f t="shared" si="274"/>
        <v>0</v>
      </c>
      <c r="AH1581" s="16">
        <f t="shared" si="275"/>
        <v>0</v>
      </c>
      <c r="AI1581" s="18">
        <f t="shared" si="276"/>
        <v>0</v>
      </c>
      <c r="AJ1581" s="23" t="str">
        <f t="shared" si="277"/>
        <v/>
      </c>
      <c r="AK1581" s="20" t="str">
        <f t="shared" si="278"/>
        <v/>
      </c>
      <c r="AL1581" s="21" t="str">
        <f t="shared" si="279"/>
        <v/>
      </c>
    </row>
    <row r="1582" spans="3:38" x14ac:dyDescent="0.25">
      <c r="C1582" s="15"/>
      <c r="D1582" s="16"/>
      <c r="E1582" s="19" t="str">
        <f t="shared" si="269"/>
        <v/>
      </c>
      <c r="F1582" s="16"/>
      <c r="G1582" s="19">
        <f t="shared" si="270"/>
        <v>0</v>
      </c>
      <c r="H1582" s="19"/>
      <c r="I1582" s="16"/>
      <c r="J1582" s="17"/>
      <c r="K1582" s="18"/>
      <c r="L1582" s="18"/>
      <c r="M1582" s="16"/>
      <c r="N1582" s="16"/>
      <c r="O1582" s="16"/>
      <c r="P1582" s="16"/>
      <c r="Q1582" s="16"/>
      <c r="R1582" s="18">
        <f t="shared" si="271"/>
        <v>0</v>
      </c>
      <c r="S1582" s="16"/>
      <c r="T1582" s="16"/>
      <c r="U1582" s="16"/>
      <c r="V1582" s="16"/>
      <c r="W1582" s="16"/>
      <c r="X1582" s="18">
        <f t="shared" si="272"/>
        <v>0</v>
      </c>
      <c r="Y1582" s="18"/>
      <c r="Z1582" s="16"/>
      <c r="AA1582" s="16"/>
      <c r="AB1582" s="16"/>
      <c r="AC1582" s="16"/>
      <c r="AD1582" s="16"/>
      <c r="AE1582" s="18">
        <f t="shared" si="273"/>
        <v>0</v>
      </c>
      <c r="AF1582" s="18"/>
      <c r="AG1582" s="16">
        <f t="shared" si="274"/>
        <v>0</v>
      </c>
      <c r="AH1582" s="16">
        <f t="shared" si="275"/>
        <v>0</v>
      </c>
      <c r="AI1582" s="18">
        <f t="shared" si="276"/>
        <v>0</v>
      </c>
      <c r="AJ1582" s="23" t="str">
        <f t="shared" si="277"/>
        <v/>
      </c>
      <c r="AK1582" s="20" t="str">
        <f t="shared" si="278"/>
        <v/>
      </c>
      <c r="AL1582" s="21" t="str">
        <f t="shared" si="279"/>
        <v/>
      </c>
    </row>
    <row r="1583" spans="3:38" x14ac:dyDescent="0.25">
      <c r="C1583" s="15"/>
      <c r="D1583" s="16"/>
      <c r="E1583" s="19" t="str">
        <f t="shared" si="269"/>
        <v/>
      </c>
      <c r="F1583" s="16"/>
      <c r="G1583" s="19">
        <f t="shared" si="270"/>
        <v>0</v>
      </c>
      <c r="H1583" s="19"/>
      <c r="I1583" s="16"/>
      <c r="J1583" s="17"/>
      <c r="K1583" s="18"/>
      <c r="L1583" s="18"/>
      <c r="M1583" s="16"/>
      <c r="N1583" s="16"/>
      <c r="O1583" s="16"/>
      <c r="P1583" s="16"/>
      <c r="Q1583" s="16"/>
      <c r="R1583" s="18">
        <f t="shared" si="271"/>
        <v>0</v>
      </c>
      <c r="S1583" s="16"/>
      <c r="T1583" s="16"/>
      <c r="U1583" s="16"/>
      <c r="V1583" s="16"/>
      <c r="W1583" s="16"/>
      <c r="X1583" s="18">
        <f t="shared" si="272"/>
        <v>0</v>
      </c>
      <c r="Y1583" s="18"/>
      <c r="Z1583" s="16"/>
      <c r="AA1583" s="16"/>
      <c r="AB1583" s="16"/>
      <c r="AC1583" s="16"/>
      <c r="AD1583" s="16"/>
      <c r="AE1583" s="18">
        <f t="shared" si="273"/>
        <v>0</v>
      </c>
      <c r="AF1583" s="18"/>
      <c r="AG1583" s="16">
        <f t="shared" si="274"/>
        <v>0</v>
      </c>
      <c r="AH1583" s="16">
        <f t="shared" si="275"/>
        <v>0</v>
      </c>
      <c r="AI1583" s="18">
        <f t="shared" si="276"/>
        <v>0</v>
      </c>
      <c r="AJ1583" s="23" t="str">
        <f t="shared" si="277"/>
        <v/>
      </c>
      <c r="AK1583" s="20" t="str">
        <f t="shared" si="278"/>
        <v/>
      </c>
      <c r="AL1583" s="21" t="str">
        <f t="shared" si="279"/>
        <v/>
      </c>
    </row>
    <row r="1584" spans="3:38" x14ac:dyDescent="0.25">
      <c r="C1584" s="15"/>
      <c r="D1584" s="16"/>
      <c r="E1584" s="19" t="str">
        <f t="shared" si="269"/>
        <v/>
      </c>
      <c r="F1584" s="16"/>
      <c r="G1584" s="19">
        <f t="shared" si="270"/>
        <v>0</v>
      </c>
      <c r="H1584" s="19"/>
      <c r="I1584" s="16"/>
      <c r="J1584" s="17"/>
      <c r="K1584" s="18"/>
      <c r="L1584" s="18"/>
      <c r="M1584" s="16"/>
      <c r="N1584" s="16"/>
      <c r="O1584" s="16"/>
      <c r="P1584" s="16"/>
      <c r="Q1584" s="16"/>
      <c r="R1584" s="18">
        <f t="shared" si="271"/>
        <v>0</v>
      </c>
      <c r="S1584" s="16"/>
      <c r="T1584" s="16"/>
      <c r="U1584" s="16"/>
      <c r="V1584" s="16"/>
      <c r="W1584" s="16"/>
      <c r="X1584" s="18">
        <f t="shared" si="272"/>
        <v>0</v>
      </c>
      <c r="Y1584" s="18"/>
      <c r="Z1584" s="16"/>
      <c r="AA1584" s="16"/>
      <c r="AB1584" s="16"/>
      <c r="AC1584" s="16"/>
      <c r="AD1584" s="16"/>
      <c r="AE1584" s="18">
        <f t="shared" si="273"/>
        <v>0</v>
      </c>
      <c r="AF1584" s="18"/>
      <c r="AG1584" s="16">
        <f t="shared" si="274"/>
        <v>0</v>
      </c>
      <c r="AH1584" s="16">
        <f t="shared" si="275"/>
        <v>0</v>
      </c>
      <c r="AI1584" s="18">
        <f t="shared" si="276"/>
        <v>0</v>
      </c>
      <c r="AJ1584" s="23" t="str">
        <f t="shared" si="277"/>
        <v/>
      </c>
      <c r="AK1584" s="20" t="str">
        <f t="shared" si="278"/>
        <v/>
      </c>
      <c r="AL1584" s="21" t="str">
        <f t="shared" si="279"/>
        <v/>
      </c>
    </row>
    <row r="1585" spans="3:38" x14ac:dyDescent="0.25">
      <c r="C1585" s="15"/>
      <c r="D1585" s="16"/>
      <c r="E1585" s="19" t="str">
        <f t="shared" si="269"/>
        <v/>
      </c>
      <c r="F1585" s="16"/>
      <c r="G1585" s="19">
        <f t="shared" si="270"/>
        <v>0</v>
      </c>
      <c r="H1585" s="19"/>
      <c r="I1585" s="16"/>
      <c r="J1585" s="17"/>
      <c r="K1585" s="18"/>
      <c r="L1585" s="18"/>
      <c r="M1585" s="16"/>
      <c r="N1585" s="16"/>
      <c r="O1585" s="16"/>
      <c r="P1585" s="16"/>
      <c r="Q1585" s="16"/>
      <c r="R1585" s="18">
        <f t="shared" si="271"/>
        <v>0</v>
      </c>
      <c r="S1585" s="16"/>
      <c r="T1585" s="16"/>
      <c r="U1585" s="16"/>
      <c r="V1585" s="16"/>
      <c r="W1585" s="16"/>
      <c r="X1585" s="18">
        <f t="shared" si="272"/>
        <v>0</v>
      </c>
      <c r="Y1585" s="18"/>
      <c r="Z1585" s="16"/>
      <c r="AA1585" s="16"/>
      <c r="AB1585" s="16"/>
      <c r="AC1585" s="16"/>
      <c r="AD1585" s="16"/>
      <c r="AE1585" s="18">
        <f t="shared" si="273"/>
        <v>0</v>
      </c>
      <c r="AF1585" s="18"/>
      <c r="AG1585" s="16">
        <f t="shared" si="274"/>
        <v>0</v>
      </c>
      <c r="AH1585" s="16">
        <f t="shared" si="275"/>
        <v>0</v>
      </c>
      <c r="AI1585" s="18">
        <f t="shared" si="276"/>
        <v>0</v>
      </c>
      <c r="AJ1585" s="23" t="str">
        <f t="shared" si="277"/>
        <v/>
      </c>
      <c r="AK1585" s="20" t="str">
        <f t="shared" si="278"/>
        <v/>
      </c>
      <c r="AL1585" s="21" t="str">
        <f t="shared" si="279"/>
        <v/>
      </c>
    </row>
    <row r="1586" spans="3:38" x14ac:dyDescent="0.25">
      <c r="C1586" s="15"/>
      <c r="D1586" s="16"/>
      <c r="E1586" s="19" t="str">
        <f t="shared" si="269"/>
        <v/>
      </c>
      <c r="F1586" s="16"/>
      <c r="G1586" s="19">
        <f t="shared" si="270"/>
        <v>0</v>
      </c>
      <c r="H1586" s="19"/>
      <c r="I1586" s="16"/>
      <c r="J1586" s="17"/>
      <c r="K1586" s="18"/>
      <c r="L1586" s="18"/>
      <c r="M1586" s="16"/>
      <c r="N1586" s="16"/>
      <c r="O1586" s="16"/>
      <c r="P1586" s="16"/>
      <c r="Q1586" s="16"/>
      <c r="R1586" s="18">
        <f t="shared" si="271"/>
        <v>0</v>
      </c>
      <c r="S1586" s="16"/>
      <c r="T1586" s="16"/>
      <c r="U1586" s="16"/>
      <c r="V1586" s="16"/>
      <c r="W1586" s="16"/>
      <c r="X1586" s="18">
        <f t="shared" si="272"/>
        <v>0</v>
      </c>
      <c r="Y1586" s="18"/>
      <c r="Z1586" s="16"/>
      <c r="AA1586" s="16"/>
      <c r="AB1586" s="16"/>
      <c r="AC1586" s="16"/>
      <c r="AD1586" s="16"/>
      <c r="AE1586" s="18">
        <f t="shared" si="273"/>
        <v>0</v>
      </c>
      <c r="AF1586" s="18"/>
      <c r="AG1586" s="16">
        <f t="shared" si="274"/>
        <v>0</v>
      </c>
      <c r="AH1586" s="16">
        <f t="shared" si="275"/>
        <v>0</v>
      </c>
      <c r="AI1586" s="18">
        <f t="shared" si="276"/>
        <v>0</v>
      </c>
      <c r="AJ1586" s="23" t="str">
        <f t="shared" si="277"/>
        <v/>
      </c>
      <c r="AK1586" s="20" t="str">
        <f t="shared" si="278"/>
        <v/>
      </c>
      <c r="AL1586" s="21" t="str">
        <f t="shared" si="279"/>
        <v/>
      </c>
    </row>
    <row r="1587" spans="3:38" x14ac:dyDescent="0.25">
      <c r="C1587" s="15"/>
      <c r="D1587" s="16"/>
      <c r="E1587" s="19" t="str">
        <f t="shared" si="269"/>
        <v/>
      </c>
      <c r="F1587" s="16"/>
      <c r="G1587" s="19">
        <f t="shared" si="270"/>
        <v>0</v>
      </c>
      <c r="H1587" s="19"/>
      <c r="I1587" s="16"/>
      <c r="J1587" s="17"/>
      <c r="K1587" s="18"/>
      <c r="L1587" s="18"/>
      <c r="M1587" s="16"/>
      <c r="N1587" s="16"/>
      <c r="O1587" s="16"/>
      <c r="P1587" s="16"/>
      <c r="Q1587" s="16"/>
      <c r="R1587" s="18">
        <f t="shared" si="271"/>
        <v>0</v>
      </c>
      <c r="S1587" s="16"/>
      <c r="T1587" s="16"/>
      <c r="U1587" s="16"/>
      <c r="V1587" s="16"/>
      <c r="W1587" s="16"/>
      <c r="X1587" s="18">
        <f t="shared" si="272"/>
        <v>0</v>
      </c>
      <c r="Y1587" s="18"/>
      <c r="Z1587" s="16"/>
      <c r="AA1587" s="16"/>
      <c r="AB1587" s="16"/>
      <c r="AC1587" s="16"/>
      <c r="AD1587" s="16"/>
      <c r="AE1587" s="18">
        <f t="shared" si="273"/>
        <v>0</v>
      </c>
      <c r="AF1587" s="18"/>
      <c r="AG1587" s="16">
        <f t="shared" si="274"/>
        <v>0</v>
      </c>
      <c r="AH1587" s="16">
        <f t="shared" si="275"/>
        <v>0</v>
      </c>
      <c r="AI1587" s="18">
        <f t="shared" si="276"/>
        <v>0</v>
      </c>
      <c r="AJ1587" s="23" t="str">
        <f t="shared" si="277"/>
        <v/>
      </c>
      <c r="AK1587" s="20" t="str">
        <f t="shared" si="278"/>
        <v/>
      </c>
      <c r="AL1587" s="21" t="str">
        <f t="shared" si="279"/>
        <v/>
      </c>
    </row>
    <row r="1588" spans="3:38" x14ac:dyDescent="0.25">
      <c r="C1588" s="15"/>
      <c r="D1588" s="16"/>
      <c r="E1588" s="19" t="str">
        <f t="shared" si="269"/>
        <v/>
      </c>
      <c r="F1588" s="16"/>
      <c r="G1588" s="19">
        <f t="shared" si="270"/>
        <v>0</v>
      </c>
      <c r="H1588" s="19"/>
      <c r="I1588" s="16"/>
      <c r="J1588" s="17"/>
      <c r="K1588" s="18"/>
      <c r="L1588" s="18"/>
      <c r="M1588" s="16"/>
      <c r="N1588" s="16"/>
      <c r="O1588" s="16"/>
      <c r="P1588" s="16"/>
      <c r="Q1588" s="16"/>
      <c r="R1588" s="18">
        <f t="shared" si="271"/>
        <v>0</v>
      </c>
      <c r="S1588" s="16"/>
      <c r="T1588" s="16"/>
      <c r="U1588" s="16"/>
      <c r="V1588" s="16"/>
      <c r="W1588" s="16"/>
      <c r="X1588" s="18">
        <f t="shared" si="272"/>
        <v>0</v>
      </c>
      <c r="Y1588" s="18"/>
      <c r="Z1588" s="16"/>
      <c r="AA1588" s="16"/>
      <c r="AB1588" s="16"/>
      <c r="AC1588" s="16"/>
      <c r="AD1588" s="16"/>
      <c r="AE1588" s="18">
        <f t="shared" si="273"/>
        <v>0</v>
      </c>
      <c r="AF1588" s="18"/>
      <c r="AG1588" s="16">
        <f t="shared" si="274"/>
        <v>0</v>
      </c>
      <c r="AH1588" s="16">
        <f t="shared" si="275"/>
        <v>0</v>
      </c>
      <c r="AI1588" s="18">
        <f t="shared" si="276"/>
        <v>0</v>
      </c>
      <c r="AJ1588" s="23" t="str">
        <f t="shared" si="277"/>
        <v/>
      </c>
      <c r="AK1588" s="20" t="str">
        <f t="shared" si="278"/>
        <v/>
      </c>
      <c r="AL1588" s="21" t="str">
        <f t="shared" si="279"/>
        <v/>
      </c>
    </row>
    <row r="1589" spans="3:38" x14ac:dyDescent="0.25">
      <c r="C1589" s="15"/>
      <c r="D1589" s="16"/>
      <c r="E1589" s="19" t="str">
        <f t="shared" si="269"/>
        <v/>
      </c>
      <c r="F1589" s="16"/>
      <c r="G1589" s="19">
        <f t="shared" si="270"/>
        <v>0</v>
      </c>
      <c r="H1589" s="19"/>
      <c r="I1589" s="16"/>
      <c r="J1589" s="17"/>
      <c r="K1589" s="18"/>
      <c r="L1589" s="18"/>
      <c r="M1589" s="16"/>
      <c r="N1589" s="16"/>
      <c r="O1589" s="16"/>
      <c r="P1589" s="16"/>
      <c r="Q1589" s="16"/>
      <c r="R1589" s="18">
        <f t="shared" si="271"/>
        <v>0</v>
      </c>
      <c r="S1589" s="16"/>
      <c r="T1589" s="16"/>
      <c r="U1589" s="16"/>
      <c r="V1589" s="16"/>
      <c r="W1589" s="16"/>
      <c r="X1589" s="18">
        <f t="shared" si="272"/>
        <v>0</v>
      </c>
      <c r="Y1589" s="18"/>
      <c r="Z1589" s="16"/>
      <c r="AA1589" s="16"/>
      <c r="AB1589" s="16"/>
      <c r="AC1589" s="16"/>
      <c r="AD1589" s="16"/>
      <c r="AE1589" s="18">
        <f t="shared" si="273"/>
        <v>0</v>
      </c>
      <c r="AF1589" s="18"/>
      <c r="AG1589" s="16">
        <f t="shared" si="274"/>
        <v>0</v>
      </c>
      <c r="AH1589" s="16">
        <f t="shared" si="275"/>
        <v>0</v>
      </c>
      <c r="AI1589" s="18">
        <f t="shared" si="276"/>
        <v>0</v>
      </c>
      <c r="AJ1589" s="23" t="str">
        <f t="shared" si="277"/>
        <v/>
      </c>
      <c r="AK1589" s="20" t="str">
        <f t="shared" si="278"/>
        <v/>
      </c>
      <c r="AL1589" s="21" t="str">
        <f t="shared" si="279"/>
        <v/>
      </c>
    </row>
    <row r="1590" spans="3:38" x14ac:dyDescent="0.25">
      <c r="C1590" s="15"/>
      <c r="D1590" s="16"/>
      <c r="E1590" s="19" t="str">
        <f t="shared" si="269"/>
        <v/>
      </c>
      <c r="F1590" s="16"/>
      <c r="G1590" s="19">
        <f t="shared" si="270"/>
        <v>0</v>
      </c>
      <c r="H1590" s="19"/>
      <c r="I1590" s="16"/>
      <c r="J1590" s="17"/>
      <c r="K1590" s="18"/>
      <c r="L1590" s="18"/>
      <c r="M1590" s="16"/>
      <c r="N1590" s="16"/>
      <c r="O1590" s="16"/>
      <c r="P1590" s="16"/>
      <c r="Q1590" s="16"/>
      <c r="R1590" s="18">
        <f t="shared" si="271"/>
        <v>0</v>
      </c>
      <c r="S1590" s="16"/>
      <c r="T1590" s="16"/>
      <c r="U1590" s="16"/>
      <c r="V1590" s="16"/>
      <c r="W1590" s="16"/>
      <c r="X1590" s="18">
        <f t="shared" si="272"/>
        <v>0</v>
      </c>
      <c r="Y1590" s="18"/>
      <c r="Z1590" s="16"/>
      <c r="AA1590" s="16"/>
      <c r="AB1590" s="16"/>
      <c r="AC1590" s="16"/>
      <c r="AD1590" s="16"/>
      <c r="AE1590" s="18">
        <f t="shared" si="273"/>
        <v>0</v>
      </c>
      <c r="AF1590" s="18"/>
      <c r="AG1590" s="16">
        <f t="shared" si="274"/>
        <v>0</v>
      </c>
      <c r="AH1590" s="16">
        <f t="shared" si="275"/>
        <v>0</v>
      </c>
      <c r="AI1590" s="18">
        <f t="shared" si="276"/>
        <v>0</v>
      </c>
      <c r="AJ1590" s="23" t="str">
        <f t="shared" si="277"/>
        <v/>
      </c>
      <c r="AK1590" s="20" t="str">
        <f t="shared" si="278"/>
        <v/>
      </c>
      <c r="AL1590" s="21" t="str">
        <f t="shared" si="279"/>
        <v/>
      </c>
    </row>
    <row r="1591" spans="3:38" x14ac:dyDescent="0.25">
      <c r="C1591" s="15"/>
      <c r="D1591" s="16"/>
      <c r="E1591" s="19" t="str">
        <f t="shared" si="269"/>
        <v/>
      </c>
      <c r="F1591" s="16"/>
      <c r="G1591" s="19">
        <f t="shared" si="270"/>
        <v>0</v>
      </c>
      <c r="H1591" s="19"/>
      <c r="I1591" s="16"/>
      <c r="J1591" s="17"/>
      <c r="K1591" s="18"/>
      <c r="L1591" s="18"/>
      <c r="M1591" s="16"/>
      <c r="N1591" s="16"/>
      <c r="O1591" s="16"/>
      <c r="P1591" s="16"/>
      <c r="Q1591" s="16"/>
      <c r="R1591" s="18">
        <f t="shared" si="271"/>
        <v>0</v>
      </c>
      <c r="S1591" s="16"/>
      <c r="T1591" s="16"/>
      <c r="U1591" s="16"/>
      <c r="V1591" s="16"/>
      <c r="W1591" s="16"/>
      <c r="X1591" s="18">
        <f t="shared" si="272"/>
        <v>0</v>
      </c>
      <c r="Y1591" s="18"/>
      <c r="Z1591" s="16"/>
      <c r="AA1591" s="16"/>
      <c r="AB1591" s="16"/>
      <c r="AC1591" s="16"/>
      <c r="AD1591" s="16"/>
      <c r="AE1591" s="18">
        <f t="shared" si="273"/>
        <v>0</v>
      </c>
      <c r="AF1591" s="18"/>
      <c r="AG1591" s="16">
        <f t="shared" si="274"/>
        <v>0</v>
      </c>
      <c r="AH1591" s="16">
        <f t="shared" si="275"/>
        <v>0</v>
      </c>
      <c r="AI1591" s="18">
        <f t="shared" si="276"/>
        <v>0</v>
      </c>
      <c r="AJ1591" s="23" t="str">
        <f t="shared" si="277"/>
        <v/>
      </c>
      <c r="AK1591" s="20" t="str">
        <f t="shared" si="278"/>
        <v/>
      </c>
      <c r="AL1591" s="21" t="str">
        <f t="shared" si="279"/>
        <v/>
      </c>
    </row>
    <row r="1592" spans="3:38" x14ac:dyDescent="0.25">
      <c r="C1592" s="15"/>
      <c r="D1592" s="16"/>
      <c r="E1592" s="19" t="str">
        <f t="shared" ref="E1592:E1655" si="280">IF(AND($B$22&lt;&gt;"",F1592="Lib dans pool"),$B$22&amp;":A"&amp;(ROW(E1592)-1),"")</f>
        <v/>
      </c>
      <c r="F1592" s="16"/>
      <c r="G1592" s="19">
        <f t="shared" ref="G1592:G1655" si="281">IF(C1592&lt;&gt;"",$B$12,0)</f>
        <v>0</v>
      </c>
      <c r="H1592" s="19"/>
      <c r="I1592" s="16"/>
      <c r="J1592" s="17"/>
      <c r="K1592" s="18"/>
      <c r="L1592" s="18"/>
      <c r="M1592" s="16"/>
      <c r="N1592" s="16"/>
      <c r="O1592" s="16"/>
      <c r="P1592" s="16"/>
      <c r="Q1592" s="16"/>
      <c r="R1592" s="18">
        <f t="shared" ref="R1592:R1655" si="282">IFERROR(IF(O1592="QuBit",(P1592/(660*H1592)*1000000),Q1592),"")</f>
        <v>0</v>
      </c>
      <c r="S1592" s="16"/>
      <c r="T1592" s="16"/>
      <c r="U1592" s="16"/>
      <c r="V1592" s="16"/>
      <c r="W1592" s="16"/>
      <c r="X1592" s="18">
        <f t="shared" ref="X1592:X1655" si="283">IFERROR(IF(U1592="QuBit",(V1592/(660*H1592)*1000000),W1592),"")</f>
        <v>0</v>
      </c>
      <c r="Y1592" s="18"/>
      <c r="Z1592" s="16"/>
      <c r="AA1592" s="16"/>
      <c r="AB1592" s="16"/>
      <c r="AC1592" s="16"/>
      <c r="AD1592" s="16"/>
      <c r="AE1592" s="18">
        <f t="shared" ref="AE1592:AE1655" si="284">IFERROR(IF(AB1592="QuBit",(AC1592/(660*H1592)*1000000),AD1592),"")</f>
        <v>0</v>
      </c>
      <c r="AF1592" s="18"/>
      <c r="AG1592" s="16">
        <f t="shared" ref="AG1592:AG1655" si="285">IFERROR(IF(Z1592&lt;&gt;"",Z1592,IF(S1592&lt;&gt;"",S1592,M1592)),"")</f>
        <v>0</v>
      </c>
      <c r="AH1592" s="16">
        <f t="shared" ref="AH1592:AH1655" si="286">IFERROR(IF(AA1592&lt;&gt;"",AA1592,IF(T1592&lt;&gt;"",T1592,N1592)),"")</f>
        <v>0</v>
      </c>
      <c r="AI1592" s="18">
        <f t="shared" ref="AI1592:AI1655" si="287">IFERROR(IF(AE1592&lt;&gt;0,AE1592,IF(X1592&lt;&gt;0,X1592,R1592)),"")</f>
        <v>0</v>
      </c>
      <c r="AJ1592" s="23" t="str">
        <f t="shared" ref="AJ1592:AJ1655" si="288">IF(C1592&lt;&gt;"",20,"")</f>
        <v/>
      </c>
      <c r="AK1592" s="20" t="str">
        <f t="shared" ref="AK1592:AK1655" si="289">IF(E1592&lt;&gt;"",E1592,"")</f>
        <v/>
      </c>
      <c r="AL1592" s="21" t="str">
        <f t="shared" ref="AL1592:AL1655" si="290">IF(C1592&lt;&gt;"",IFERROR(IF(AE1592&lt;&gt;0,AJ1592/AE1592,IF(X1592&lt;&gt;0,AJ1592/X1592,IF(R1592&lt;&gt;0,AJ1592/R1592,0))),"Erreur"),"")</f>
        <v/>
      </c>
    </row>
    <row r="1593" spans="3:38" x14ac:dyDescent="0.25">
      <c r="C1593" s="15"/>
      <c r="D1593" s="16"/>
      <c r="E1593" s="19" t="str">
        <f t="shared" si="280"/>
        <v/>
      </c>
      <c r="F1593" s="16"/>
      <c r="G1593" s="19">
        <f t="shared" si="281"/>
        <v>0</v>
      </c>
      <c r="H1593" s="19"/>
      <c r="I1593" s="16"/>
      <c r="J1593" s="17"/>
      <c r="K1593" s="18"/>
      <c r="L1593" s="18"/>
      <c r="M1593" s="16"/>
      <c r="N1593" s="16"/>
      <c r="O1593" s="16"/>
      <c r="P1593" s="16"/>
      <c r="Q1593" s="16"/>
      <c r="R1593" s="18">
        <f t="shared" si="282"/>
        <v>0</v>
      </c>
      <c r="S1593" s="16"/>
      <c r="T1593" s="16"/>
      <c r="U1593" s="16"/>
      <c r="V1593" s="16"/>
      <c r="W1593" s="16"/>
      <c r="X1593" s="18">
        <f t="shared" si="283"/>
        <v>0</v>
      </c>
      <c r="Y1593" s="18"/>
      <c r="Z1593" s="16"/>
      <c r="AA1593" s="16"/>
      <c r="AB1593" s="16"/>
      <c r="AC1593" s="16"/>
      <c r="AD1593" s="16"/>
      <c r="AE1593" s="18">
        <f t="shared" si="284"/>
        <v>0</v>
      </c>
      <c r="AF1593" s="18"/>
      <c r="AG1593" s="16">
        <f t="shared" si="285"/>
        <v>0</v>
      </c>
      <c r="AH1593" s="16">
        <f t="shared" si="286"/>
        <v>0</v>
      </c>
      <c r="AI1593" s="18">
        <f t="shared" si="287"/>
        <v>0</v>
      </c>
      <c r="AJ1593" s="23" t="str">
        <f t="shared" si="288"/>
        <v/>
      </c>
      <c r="AK1593" s="20" t="str">
        <f t="shared" si="289"/>
        <v/>
      </c>
      <c r="AL1593" s="21" t="str">
        <f t="shared" si="290"/>
        <v/>
      </c>
    </row>
    <row r="1594" spans="3:38" x14ac:dyDescent="0.25">
      <c r="C1594" s="15"/>
      <c r="D1594" s="16"/>
      <c r="E1594" s="19" t="str">
        <f t="shared" si="280"/>
        <v/>
      </c>
      <c r="F1594" s="16"/>
      <c r="G1594" s="19">
        <f t="shared" si="281"/>
        <v>0</v>
      </c>
      <c r="H1594" s="19"/>
      <c r="I1594" s="16"/>
      <c r="J1594" s="17"/>
      <c r="K1594" s="18"/>
      <c r="L1594" s="18"/>
      <c r="M1594" s="16"/>
      <c r="N1594" s="16"/>
      <c r="O1594" s="16"/>
      <c r="P1594" s="16"/>
      <c r="Q1594" s="16"/>
      <c r="R1594" s="18">
        <f t="shared" si="282"/>
        <v>0</v>
      </c>
      <c r="S1594" s="16"/>
      <c r="T1594" s="16"/>
      <c r="U1594" s="16"/>
      <c r="V1594" s="16"/>
      <c r="W1594" s="16"/>
      <c r="X1594" s="18">
        <f t="shared" si="283"/>
        <v>0</v>
      </c>
      <c r="Y1594" s="18"/>
      <c r="Z1594" s="16"/>
      <c r="AA1594" s="16"/>
      <c r="AB1594" s="16"/>
      <c r="AC1594" s="16"/>
      <c r="AD1594" s="16"/>
      <c r="AE1594" s="18">
        <f t="shared" si="284"/>
        <v>0</v>
      </c>
      <c r="AF1594" s="18"/>
      <c r="AG1594" s="16">
        <f t="shared" si="285"/>
        <v>0</v>
      </c>
      <c r="AH1594" s="16">
        <f t="shared" si="286"/>
        <v>0</v>
      </c>
      <c r="AI1594" s="18">
        <f t="shared" si="287"/>
        <v>0</v>
      </c>
      <c r="AJ1594" s="23" t="str">
        <f t="shared" si="288"/>
        <v/>
      </c>
      <c r="AK1594" s="20" t="str">
        <f t="shared" si="289"/>
        <v/>
      </c>
      <c r="AL1594" s="21" t="str">
        <f t="shared" si="290"/>
        <v/>
      </c>
    </row>
    <row r="1595" spans="3:38" x14ac:dyDescent="0.25">
      <c r="C1595" s="15"/>
      <c r="D1595" s="16"/>
      <c r="E1595" s="19" t="str">
        <f t="shared" si="280"/>
        <v/>
      </c>
      <c r="F1595" s="16"/>
      <c r="G1595" s="19">
        <f t="shared" si="281"/>
        <v>0</v>
      </c>
      <c r="H1595" s="19"/>
      <c r="I1595" s="16"/>
      <c r="J1595" s="17"/>
      <c r="K1595" s="18"/>
      <c r="L1595" s="18"/>
      <c r="M1595" s="16"/>
      <c r="N1595" s="16"/>
      <c r="O1595" s="16"/>
      <c r="P1595" s="16"/>
      <c r="Q1595" s="16"/>
      <c r="R1595" s="18">
        <f t="shared" si="282"/>
        <v>0</v>
      </c>
      <c r="S1595" s="16"/>
      <c r="T1595" s="16"/>
      <c r="U1595" s="16"/>
      <c r="V1595" s="16"/>
      <c r="W1595" s="16"/>
      <c r="X1595" s="18">
        <f t="shared" si="283"/>
        <v>0</v>
      </c>
      <c r="Y1595" s="18"/>
      <c r="Z1595" s="16"/>
      <c r="AA1595" s="16"/>
      <c r="AB1595" s="16"/>
      <c r="AC1595" s="16"/>
      <c r="AD1595" s="16"/>
      <c r="AE1595" s="18">
        <f t="shared" si="284"/>
        <v>0</v>
      </c>
      <c r="AF1595" s="18"/>
      <c r="AG1595" s="16">
        <f t="shared" si="285"/>
        <v>0</v>
      </c>
      <c r="AH1595" s="16">
        <f t="shared" si="286"/>
        <v>0</v>
      </c>
      <c r="AI1595" s="18">
        <f t="shared" si="287"/>
        <v>0</v>
      </c>
      <c r="AJ1595" s="23" t="str">
        <f t="shared" si="288"/>
        <v/>
      </c>
      <c r="AK1595" s="20" t="str">
        <f t="shared" si="289"/>
        <v/>
      </c>
      <c r="AL1595" s="21" t="str">
        <f t="shared" si="290"/>
        <v/>
      </c>
    </row>
    <row r="1596" spans="3:38" x14ac:dyDescent="0.25">
      <c r="C1596" s="15"/>
      <c r="D1596" s="16"/>
      <c r="E1596" s="19" t="str">
        <f t="shared" si="280"/>
        <v/>
      </c>
      <c r="F1596" s="16"/>
      <c r="G1596" s="19">
        <f t="shared" si="281"/>
        <v>0</v>
      </c>
      <c r="H1596" s="19"/>
      <c r="I1596" s="16"/>
      <c r="J1596" s="17"/>
      <c r="K1596" s="18"/>
      <c r="L1596" s="18"/>
      <c r="M1596" s="16"/>
      <c r="N1596" s="16"/>
      <c r="O1596" s="16"/>
      <c r="P1596" s="16"/>
      <c r="Q1596" s="16"/>
      <c r="R1596" s="18">
        <f t="shared" si="282"/>
        <v>0</v>
      </c>
      <c r="S1596" s="16"/>
      <c r="T1596" s="16"/>
      <c r="U1596" s="16"/>
      <c r="V1596" s="16"/>
      <c r="W1596" s="16"/>
      <c r="X1596" s="18">
        <f t="shared" si="283"/>
        <v>0</v>
      </c>
      <c r="Y1596" s="18"/>
      <c r="Z1596" s="16"/>
      <c r="AA1596" s="16"/>
      <c r="AB1596" s="16"/>
      <c r="AC1596" s="16"/>
      <c r="AD1596" s="16"/>
      <c r="AE1596" s="18">
        <f t="shared" si="284"/>
        <v>0</v>
      </c>
      <c r="AF1596" s="18"/>
      <c r="AG1596" s="16">
        <f t="shared" si="285"/>
        <v>0</v>
      </c>
      <c r="AH1596" s="16">
        <f t="shared" si="286"/>
        <v>0</v>
      </c>
      <c r="AI1596" s="18">
        <f t="shared" si="287"/>
        <v>0</v>
      </c>
      <c r="AJ1596" s="23" t="str">
        <f t="shared" si="288"/>
        <v/>
      </c>
      <c r="AK1596" s="20" t="str">
        <f t="shared" si="289"/>
        <v/>
      </c>
      <c r="AL1596" s="21" t="str">
        <f t="shared" si="290"/>
        <v/>
      </c>
    </row>
    <row r="1597" spans="3:38" x14ac:dyDescent="0.25">
      <c r="C1597" s="15"/>
      <c r="D1597" s="16"/>
      <c r="E1597" s="19" t="str">
        <f t="shared" si="280"/>
        <v/>
      </c>
      <c r="F1597" s="16"/>
      <c r="G1597" s="19">
        <f t="shared" si="281"/>
        <v>0</v>
      </c>
      <c r="H1597" s="19"/>
      <c r="I1597" s="16"/>
      <c r="J1597" s="17"/>
      <c r="K1597" s="18"/>
      <c r="L1597" s="18"/>
      <c r="M1597" s="16"/>
      <c r="N1597" s="16"/>
      <c r="O1597" s="16"/>
      <c r="P1597" s="16"/>
      <c r="Q1597" s="16"/>
      <c r="R1597" s="18">
        <f t="shared" si="282"/>
        <v>0</v>
      </c>
      <c r="S1597" s="16"/>
      <c r="T1597" s="16"/>
      <c r="U1597" s="16"/>
      <c r="V1597" s="16"/>
      <c r="W1597" s="16"/>
      <c r="X1597" s="18">
        <f t="shared" si="283"/>
        <v>0</v>
      </c>
      <c r="Y1597" s="18"/>
      <c r="Z1597" s="16"/>
      <c r="AA1597" s="16"/>
      <c r="AB1597" s="16"/>
      <c r="AC1597" s="16"/>
      <c r="AD1597" s="16"/>
      <c r="AE1597" s="18">
        <f t="shared" si="284"/>
        <v>0</v>
      </c>
      <c r="AF1597" s="18"/>
      <c r="AG1597" s="16">
        <f t="shared" si="285"/>
        <v>0</v>
      </c>
      <c r="AH1597" s="16">
        <f t="shared" si="286"/>
        <v>0</v>
      </c>
      <c r="AI1597" s="18">
        <f t="shared" si="287"/>
        <v>0</v>
      </c>
      <c r="AJ1597" s="23" t="str">
        <f t="shared" si="288"/>
        <v/>
      </c>
      <c r="AK1597" s="20" t="str">
        <f t="shared" si="289"/>
        <v/>
      </c>
      <c r="AL1597" s="21" t="str">
        <f t="shared" si="290"/>
        <v/>
      </c>
    </row>
    <row r="1598" spans="3:38" x14ac:dyDescent="0.25">
      <c r="C1598" s="15"/>
      <c r="D1598" s="16"/>
      <c r="E1598" s="19" t="str">
        <f t="shared" si="280"/>
        <v/>
      </c>
      <c r="F1598" s="16"/>
      <c r="G1598" s="19">
        <f t="shared" si="281"/>
        <v>0</v>
      </c>
      <c r="H1598" s="19"/>
      <c r="I1598" s="16"/>
      <c r="J1598" s="17"/>
      <c r="K1598" s="18"/>
      <c r="L1598" s="18"/>
      <c r="M1598" s="16"/>
      <c r="N1598" s="16"/>
      <c r="O1598" s="16"/>
      <c r="P1598" s="16"/>
      <c r="Q1598" s="16"/>
      <c r="R1598" s="18">
        <f t="shared" si="282"/>
        <v>0</v>
      </c>
      <c r="S1598" s="16"/>
      <c r="T1598" s="16"/>
      <c r="U1598" s="16"/>
      <c r="V1598" s="16"/>
      <c r="W1598" s="16"/>
      <c r="X1598" s="18">
        <f t="shared" si="283"/>
        <v>0</v>
      </c>
      <c r="Y1598" s="18"/>
      <c r="Z1598" s="16"/>
      <c r="AA1598" s="16"/>
      <c r="AB1598" s="16"/>
      <c r="AC1598" s="16"/>
      <c r="AD1598" s="16"/>
      <c r="AE1598" s="18">
        <f t="shared" si="284"/>
        <v>0</v>
      </c>
      <c r="AF1598" s="18"/>
      <c r="AG1598" s="16">
        <f t="shared" si="285"/>
        <v>0</v>
      </c>
      <c r="AH1598" s="16">
        <f t="shared" si="286"/>
        <v>0</v>
      </c>
      <c r="AI1598" s="18">
        <f t="shared" si="287"/>
        <v>0</v>
      </c>
      <c r="AJ1598" s="23" t="str">
        <f t="shared" si="288"/>
        <v/>
      </c>
      <c r="AK1598" s="20" t="str">
        <f t="shared" si="289"/>
        <v/>
      </c>
      <c r="AL1598" s="21" t="str">
        <f t="shared" si="290"/>
        <v/>
      </c>
    </row>
    <row r="1599" spans="3:38" x14ac:dyDescent="0.25">
      <c r="C1599" s="15"/>
      <c r="D1599" s="16"/>
      <c r="E1599" s="19" t="str">
        <f t="shared" si="280"/>
        <v/>
      </c>
      <c r="F1599" s="16"/>
      <c r="G1599" s="19">
        <f t="shared" si="281"/>
        <v>0</v>
      </c>
      <c r="H1599" s="19"/>
      <c r="I1599" s="16"/>
      <c r="J1599" s="17"/>
      <c r="K1599" s="18"/>
      <c r="L1599" s="18"/>
      <c r="M1599" s="16"/>
      <c r="N1599" s="16"/>
      <c r="O1599" s="16"/>
      <c r="P1599" s="16"/>
      <c r="Q1599" s="16"/>
      <c r="R1599" s="18">
        <f t="shared" si="282"/>
        <v>0</v>
      </c>
      <c r="S1599" s="16"/>
      <c r="T1599" s="16"/>
      <c r="U1599" s="16"/>
      <c r="V1599" s="16"/>
      <c r="W1599" s="16"/>
      <c r="X1599" s="18">
        <f t="shared" si="283"/>
        <v>0</v>
      </c>
      <c r="Y1599" s="18"/>
      <c r="Z1599" s="16"/>
      <c r="AA1599" s="16"/>
      <c r="AB1599" s="16"/>
      <c r="AC1599" s="16"/>
      <c r="AD1599" s="16"/>
      <c r="AE1599" s="18">
        <f t="shared" si="284"/>
        <v>0</v>
      </c>
      <c r="AF1599" s="18"/>
      <c r="AG1599" s="16">
        <f t="shared" si="285"/>
        <v>0</v>
      </c>
      <c r="AH1599" s="16">
        <f t="shared" si="286"/>
        <v>0</v>
      </c>
      <c r="AI1599" s="18">
        <f t="shared" si="287"/>
        <v>0</v>
      </c>
      <c r="AJ1599" s="23" t="str">
        <f t="shared" si="288"/>
        <v/>
      </c>
      <c r="AK1599" s="20" t="str">
        <f t="shared" si="289"/>
        <v/>
      </c>
      <c r="AL1599" s="21" t="str">
        <f t="shared" si="290"/>
        <v/>
      </c>
    </row>
    <row r="1600" spans="3:38" x14ac:dyDescent="0.25">
      <c r="C1600" s="15"/>
      <c r="D1600" s="16"/>
      <c r="E1600" s="19" t="str">
        <f t="shared" si="280"/>
        <v/>
      </c>
      <c r="F1600" s="16"/>
      <c r="G1600" s="19">
        <f t="shared" si="281"/>
        <v>0</v>
      </c>
      <c r="H1600" s="19"/>
      <c r="I1600" s="16"/>
      <c r="J1600" s="17"/>
      <c r="K1600" s="18"/>
      <c r="L1600" s="18"/>
      <c r="M1600" s="16"/>
      <c r="N1600" s="16"/>
      <c r="O1600" s="16"/>
      <c r="P1600" s="16"/>
      <c r="Q1600" s="16"/>
      <c r="R1600" s="18">
        <f t="shared" si="282"/>
        <v>0</v>
      </c>
      <c r="S1600" s="16"/>
      <c r="T1600" s="16"/>
      <c r="U1600" s="16"/>
      <c r="V1600" s="16"/>
      <c r="W1600" s="16"/>
      <c r="X1600" s="18">
        <f t="shared" si="283"/>
        <v>0</v>
      </c>
      <c r="Y1600" s="18"/>
      <c r="Z1600" s="16"/>
      <c r="AA1600" s="16"/>
      <c r="AB1600" s="16"/>
      <c r="AC1600" s="16"/>
      <c r="AD1600" s="16"/>
      <c r="AE1600" s="18">
        <f t="shared" si="284"/>
        <v>0</v>
      </c>
      <c r="AF1600" s="18"/>
      <c r="AG1600" s="16">
        <f t="shared" si="285"/>
        <v>0</v>
      </c>
      <c r="AH1600" s="16">
        <f t="shared" si="286"/>
        <v>0</v>
      </c>
      <c r="AI1600" s="18">
        <f t="shared" si="287"/>
        <v>0</v>
      </c>
      <c r="AJ1600" s="23" t="str">
        <f t="shared" si="288"/>
        <v/>
      </c>
      <c r="AK1600" s="20" t="str">
        <f t="shared" si="289"/>
        <v/>
      </c>
      <c r="AL1600" s="21" t="str">
        <f t="shared" si="290"/>
        <v/>
      </c>
    </row>
    <row r="1601" spans="3:38" x14ac:dyDescent="0.25">
      <c r="C1601" s="15"/>
      <c r="D1601" s="16"/>
      <c r="E1601" s="19" t="str">
        <f t="shared" si="280"/>
        <v/>
      </c>
      <c r="F1601" s="16"/>
      <c r="G1601" s="19">
        <f t="shared" si="281"/>
        <v>0</v>
      </c>
      <c r="H1601" s="19"/>
      <c r="I1601" s="16"/>
      <c r="J1601" s="17"/>
      <c r="K1601" s="18"/>
      <c r="L1601" s="18"/>
      <c r="M1601" s="16"/>
      <c r="N1601" s="16"/>
      <c r="O1601" s="16"/>
      <c r="P1601" s="16"/>
      <c r="Q1601" s="16"/>
      <c r="R1601" s="18">
        <f t="shared" si="282"/>
        <v>0</v>
      </c>
      <c r="S1601" s="16"/>
      <c r="T1601" s="16"/>
      <c r="U1601" s="16"/>
      <c r="V1601" s="16"/>
      <c r="W1601" s="16"/>
      <c r="X1601" s="18">
        <f t="shared" si="283"/>
        <v>0</v>
      </c>
      <c r="Y1601" s="18"/>
      <c r="Z1601" s="16"/>
      <c r="AA1601" s="16"/>
      <c r="AB1601" s="16"/>
      <c r="AC1601" s="16"/>
      <c r="AD1601" s="16"/>
      <c r="AE1601" s="18">
        <f t="shared" si="284"/>
        <v>0</v>
      </c>
      <c r="AF1601" s="18"/>
      <c r="AG1601" s="16">
        <f t="shared" si="285"/>
        <v>0</v>
      </c>
      <c r="AH1601" s="16">
        <f t="shared" si="286"/>
        <v>0</v>
      </c>
      <c r="AI1601" s="18">
        <f t="shared" si="287"/>
        <v>0</v>
      </c>
      <c r="AJ1601" s="23" t="str">
        <f t="shared" si="288"/>
        <v/>
      </c>
      <c r="AK1601" s="20" t="str">
        <f t="shared" si="289"/>
        <v/>
      </c>
      <c r="AL1601" s="21" t="str">
        <f t="shared" si="290"/>
        <v/>
      </c>
    </row>
    <row r="1602" spans="3:38" x14ac:dyDescent="0.25">
      <c r="C1602" s="15"/>
      <c r="D1602" s="16"/>
      <c r="E1602" s="19" t="str">
        <f t="shared" si="280"/>
        <v/>
      </c>
      <c r="F1602" s="16"/>
      <c r="G1602" s="19">
        <f t="shared" si="281"/>
        <v>0</v>
      </c>
      <c r="H1602" s="19"/>
      <c r="I1602" s="16"/>
      <c r="J1602" s="17"/>
      <c r="K1602" s="18"/>
      <c r="L1602" s="18"/>
      <c r="M1602" s="16"/>
      <c r="N1602" s="16"/>
      <c r="O1602" s="16"/>
      <c r="P1602" s="16"/>
      <c r="Q1602" s="16"/>
      <c r="R1602" s="18">
        <f t="shared" si="282"/>
        <v>0</v>
      </c>
      <c r="S1602" s="16"/>
      <c r="T1602" s="16"/>
      <c r="U1602" s="16"/>
      <c r="V1602" s="16"/>
      <c r="W1602" s="16"/>
      <c r="X1602" s="18">
        <f t="shared" si="283"/>
        <v>0</v>
      </c>
      <c r="Y1602" s="18"/>
      <c r="Z1602" s="16"/>
      <c r="AA1602" s="16"/>
      <c r="AB1602" s="16"/>
      <c r="AC1602" s="16"/>
      <c r="AD1602" s="16"/>
      <c r="AE1602" s="18">
        <f t="shared" si="284"/>
        <v>0</v>
      </c>
      <c r="AF1602" s="18"/>
      <c r="AG1602" s="16">
        <f t="shared" si="285"/>
        <v>0</v>
      </c>
      <c r="AH1602" s="16">
        <f t="shared" si="286"/>
        <v>0</v>
      </c>
      <c r="AI1602" s="18">
        <f t="shared" si="287"/>
        <v>0</v>
      </c>
      <c r="AJ1602" s="23" t="str">
        <f t="shared" si="288"/>
        <v/>
      </c>
      <c r="AK1602" s="20" t="str">
        <f t="shared" si="289"/>
        <v/>
      </c>
      <c r="AL1602" s="21" t="str">
        <f t="shared" si="290"/>
        <v/>
      </c>
    </row>
    <row r="1603" spans="3:38" x14ac:dyDescent="0.25">
      <c r="C1603" s="15"/>
      <c r="D1603" s="16"/>
      <c r="E1603" s="19" t="str">
        <f t="shared" si="280"/>
        <v/>
      </c>
      <c r="F1603" s="16"/>
      <c r="G1603" s="19">
        <f t="shared" si="281"/>
        <v>0</v>
      </c>
      <c r="H1603" s="19"/>
      <c r="I1603" s="16"/>
      <c r="J1603" s="17"/>
      <c r="K1603" s="18"/>
      <c r="L1603" s="18"/>
      <c r="M1603" s="16"/>
      <c r="N1603" s="16"/>
      <c r="O1603" s="16"/>
      <c r="P1603" s="16"/>
      <c r="Q1603" s="16"/>
      <c r="R1603" s="18">
        <f t="shared" si="282"/>
        <v>0</v>
      </c>
      <c r="S1603" s="16"/>
      <c r="T1603" s="16"/>
      <c r="U1603" s="16"/>
      <c r="V1603" s="16"/>
      <c r="W1603" s="16"/>
      <c r="X1603" s="18">
        <f t="shared" si="283"/>
        <v>0</v>
      </c>
      <c r="Y1603" s="18"/>
      <c r="Z1603" s="16"/>
      <c r="AA1603" s="16"/>
      <c r="AB1603" s="16"/>
      <c r="AC1603" s="16"/>
      <c r="AD1603" s="16"/>
      <c r="AE1603" s="18">
        <f t="shared" si="284"/>
        <v>0</v>
      </c>
      <c r="AF1603" s="18"/>
      <c r="AG1603" s="16">
        <f t="shared" si="285"/>
        <v>0</v>
      </c>
      <c r="AH1603" s="16">
        <f t="shared" si="286"/>
        <v>0</v>
      </c>
      <c r="AI1603" s="18">
        <f t="shared" si="287"/>
        <v>0</v>
      </c>
      <c r="AJ1603" s="23" t="str">
        <f t="shared" si="288"/>
        <v/>
      </c>
      <c r="AK1603" s="20" t="str">
        <f t="shared" si="289"/>
        <v/>
      </c>
      <c r="AL1603" s="21" t="str">
        <f t="shared" si="290"/>
        <v/>
      </c>
    </row>
    <row r="1604" spans="3:38" x14ac:dyDescent="0.25">
      <c r="C1604" s="15"/>
      <c r="D1604" s="16"/>
      <c r="E1604" s="19" t="str">
        <f t="shared" si="280"/>
        <v/>
      </c>
      <c r="F1604" s="16"/>
      <c r="G1604" s="19">
        <f t="shared" si="281"/>
        <v>0</v>
      </c>
      <c r="H1604" s="19"/>
      <c r="I1604" s="16"/>
      <c r="J1604" s="17"/>
      <c r="K1604" s="18"/>
      <c r="L1604" s="18"/>
      <c r="M1604" s="16"/>
      <c r="N1604" s="16"/>
      <c r="O1604" s="16"/>
      <c r="P1604" s="16"/>
      <c r="Q1604" s="16"/>
      <c r="R1604" s="18">
        <f t="shared" si="282"/>
        <v>0</v>
      </c>
      <c r="S1604" s="16"/>
      <c r="T1604" s="16"/>
      <c r="U1604" s="16"/>
      <c r="V1604" s="16"/>
      <c r="W1604" s="16"/>
      <c r="X1604" s="18">
        <f t="shared" si="283"/>
        <v>0</v>
      </c>
      <c r="Y1604" s="18"/>
      <c r="Z1604" s="16"/>
      <c r="AA1604" s="16"/>
      <c r="AB1604" s="16"/>
      <c r="AC1604" s="16"/>
      <c r="AD1604" s="16"/>
      <c r="AE1604" s="18">
        <f t="shared" si="284"/>
        <v>0</v>
      </c>
      <c r="AF1604" s="18"/>
      <c r="AG1604" s="16">
        <f t="shared" si="285"/>
        <v>0</v>
      </c>
      <c r="AH1604" s="16">
        <f t="shared" si="286"/>
        <v>0</v>
      </c>
      <c r="AI1604" s="18">
        <f t="shared" si="287"/>
        <v>0</v>
      </c>
      <c r="AJ1604" s="23" t="str">
        <f t="shared" si="288"/>
        <v/>
      </c>
      <c r="AK1604" s="20" t="str">
        <f t="shared" si="289"/>
        <v/>
      </c>
      <c r="AL1604" s="21" t="str">
        <f t="shared" si="290"/>
        <v/>
      </c>
    </row>
    <row r="1605" spans="3:38" x14ac:dyDescent="0.25">
      <c r="C1605" s="15"/>
      <c r="D1605" s="16"/>
      <c r="E1605" s="19" t="str">
        <f t="shared" si="280"/>
        <v/>
      </c>
      <c r="F1605" s="16"/>
      <c r="G1605" s="19">
        <f t="shared" si="281"/>
        <v>0</v>
      </c>
      <c r="H1605" s="19"/>
      <c r="I1605" s="16"/>
      <c r="J1605" s="17"/>
      <c r="K1605" s="18"/>
      <c r="L1605" s="18"/>
      <c r="M1605" s="16"/>
      <c r="N1605" s="16"/>
      <c r="O1605" s="16"/>
      <c r="P1605" s="16"/>
      <c r="Q1605" s="16"/>
      <c r="R1605" s="18">
        <f t="shared" si="282"/>
        <v>0</v>
      </c>
      <c r="S1605" s="16"/>
      <c r="T1605" s="16"/>
      <c r="U1605" s="16"/>
      <c r="V1605" s="16"/>
      <c r="W1605" s="16"/>
      <c r="X1605" s="18">
        <f t="shared" si="283"/>
        <v>0</v>
      </c>
      <c r="Y1605" s="18"/>
      <c r="Z1605" s="16"/>
      <c r="AA1605" s="16"/>
      <c r="AB1605" s="16"/>
      <c r="AC1605" s="16"/>
      <c r="AD1605" s="16"/>
      <c r="AE1605" s="18">
        <f t="shared" si="284"/>
        <v>0</v>
      </c>
      <c r="AF1605" s="18"/>
      <c r="AG1605" s="16">
        <f t="shared" si="285"/>
        <v>0</v>
      </c>
      <c r="AH1605" s="16">
        <f t="shared" si="286"/>
        <v>0</v>
      </c>
      <c r="AI1605" s="18">
        <f t="shared" si="287"/>
        <v>0</v>
      </c>
      <c r="AJ1605" s="23" t="str">
        <f t="shared" si="288"/>
        <v/>
      </c>
      <c r="AK1605" s="20" t="str">
        <f t="shared" si="289"/>
        <v/>
      </c>
      <c r="AL1605" s="21" t="str">
        <f t="shared" si="290"/>
        <v/>
      </c>
    </row>
    <row r="1606" spans="3:38" x14ac:dyDescent="0.25">
      <c r="C1606" s="15"/>
      <c r="D1606" s="16"/>
      <c r="E1606" s="19" t="str">
        <f t="shared" si="280"/>
        <v/>
      </c>
      <c r="F1606" s="16"/>
      <c r="G1606" s="19">
        <f t="shared" si="281"/>
        <v>0</v>
      </c>
      <c r="H1606" s="19"/>
      <c r="I1606" s="16"/>
      <c r="J1606" s="17"/>
      <c r="K1606" s="18"/>
      <c r="L1606" s="18"/>
      <c r="M1606" s="16"/>
      <c r="N1606" s="16"/>
      <c r="O1606" s="16"/>
      <c r="P1606" s="16"/>
      <c r="Q1606" s="16"/>
      <c r="R1606" s="18">
        <f t="shared" si="282"/>
        <v>0</v>
      </c>
      <c r="S1606" s="16"/>
      <c r="T1606" s="16"/>
      <c r="U1606" s="16"/>
      <c r="V1606" s="16"/>
      <c r="W1606" s="16"/>
      <c r="X1606" s="18">
        <f t="shared" si="283"/>
        <v>0</v>
      </c>
      <c r="Y1606" s="18"/>
      <c r="Z1606" s="16"/>
      <c r="AA1606" s="16"/>
      <c r="AB1606" s="16"/>
      <c r="AC1606" s="16"/>
      <c r="AD1606" s="16"/>
      <c r="AE1606" s="18">
        <f t="shared" si="284"/>
        <v>0</v>
      </c>
      <c r="AF1606" s="18"/>
      <c r="AG1606" s="16">
        <f t="shared" si="285"/>
        <v>0</v>
      </c>
      <c r="AH1606" s="16">
        <f t="shared" si="286"/>
        <v>0</v>
      </c>
      <c r="AI1606" s="18">
        <f t="shared" si="287"/>
        <v>0</v>
      </c>
      <c r="AJ1606" s="23" t="str">
        <f t="shared" si="288"/>
        <v/>
      </c>
      <c r="AK1606" s="20" t="str">
        <f t="shared" si="289"/>
        <v/>
      </c>
      <c r="AL1606" s="21" t="str">
        <f t="shared" si="290"/>
        <v/>
      </c>
    </row>
    <row r="1607" spans="3:38" x14ac:dyDescent="0.25">
      <c r="C1607" s="15"/>
      <c r="D1607" s="16"/>
      <c r="E1607" s="19" t="str">
        <f t="shared" si="280"/>
        <v/>
      </c>
      <c r="F1607" s="16"/>
      <c r="G1607" s="19">
        <f t="shared" si="281"/>
        <v>0</v>
      </c>
      <c r="H1607" s="19"/>
      <c r="I1607" s="16"/>
      <c r="J1607" s="17"/>
      <c r="K1607" s="18"/>
      <c r="L1607" s="18"/>
      <c r="M1607" s="16"/>
      <c r="N1607" s="16"/>
      <c r="O1607" s="16"/>
      <c r="P1607" s="16"/>
      <c r="Q1607" s="16"/>
      <c r="R1607" s="18">
        <f t="shared" si="282"/>
        <v>0</v>
      </c>
      <c r="S1607" s="16"/>
      <c r="T1607" s="16"/>
      <c r="U1607" s="16"/>
      <c r="V1607" s="16"/>
      <c r="W1607" s="16"/>
      <c r="X1607" s="18">
        <f t="shared" si="283"/>
        <v>0</v>
      </c>
      <c r="Y1607" s="18"/>
      <c r="Z1607" s="16"/>
      <c r="AA1607" s="16"/>
      <c r="AB1607" s="16"/>
      <c r="AC1607" s="16"/>
      <c r="AD1607" s="16"/>
      <c r="AE1607" s="18">
        <f t="shared" si="284"/>
        <v>0</v>
      </c>
      <c r="AF1607" s="18"/>
      <c r="AG1607" s="16">
        <f t="shared" si="285"/>
        <v>0</v>
      </c>
      <c r="AH1607" s="16">
        <f t="shared" si="286"/>
        <v>0</v>
      </c>
      <c r="AI1607" s="18">
        <f t="shared" si="287"/>
        <v>0</v>
      </c>
      <c r="AJ1607" s="23" t="str">
        <f t="shared" si="288"/>
        <v/>
      </c>
      <c r="AK1607" s="20" t="str">
        <f t="shared" si="289"/>
        <v/>
      </c>
      <c r="AL1607" s="21" t="str">
        <f t="shared" si="290"/>
        <v/>
      </c>
    </row>
    <row r="1608" spans="3:38" x14ac:dyDescent="0.25">
      <c r="C1608" s="15"/>
      <c r="D1608" s="16"/>
      <c r="E1608" s="19" t="str">
        <f t="shared" si="280"/>
        <v/>
      </c>
      <c r="F1608" s="16"/>
      <c r="G1608" s="19">
        <f t="shared" si="281"/>
        <v>0</v>
      </c>
      <c r="H1608" s="19"/>
      <c r="I1608" s="16"/>
      <c r="J1608" s="17"/>
      <c r="K1608" s="18"/>
      <c r="L1608" s="18"/>
      <c r="M1608" s="16"/>
      <c r="N1608" s="16"/>
      <c r="O1608" s="16"/>
      <c r="P1608" s="16"/>
      <c r="Q1608" s="16"/>
      <c r="R1608" s="18">
        <f t="shared" si="282"/>
        <v>0</v>
      </c>
      <c r="S1608" s="16"/>
      <c r="T1608" s="16"/>
      <c r="U1608" s="16"/>
      <c r="V1608" s="16"/>
      <c r="W1608" s="16"/>
      <c r="X1608" s="18">
        <f t="shared" si="283"/>
        <v>0</v>
      </c>
      <c r="Y1608" s="18"/>
      <c r="Z1608" s="16"/>
      <c r="AA1608" s="16"/>
      <c r="AB1608" s="16"/>
      <c r="AC1608" s="16"/>
      <c r="AD1608" s="16"/>
      <c r="AE1608" s="18">
        <f t="shared" si="284"/>
        <v>0</v>
      </c>
      <c r="AF1608" s="18"/>
      <c r="AG1608" s="16">
        <f t="shared" si="285"/>
        <v>0</v>
      </c>
      <c r="AH1608" s="16">
        <f t="shared" si="286"/>
        <v>0</v>
      </c>
      <c r="AI1608" s="18">
        <f t="shared" si="287"/>
        <v>0</v>
      </c>
      <c r="AJ1608" s="23" t="str">
        <f t="shared" si="288"/>
        <v/>
      </c>
      <c r="AK1608" s="20" t="str">
        <f t="shared" si="289"/>
        <v/>
      </c>
      <c r="AL1608" s="21" t="str">
        <f t="shared" si="290"/>
        <v/>
      </c>
    </row>
    <row r="1609" spans="3:38" x14ac:dyDescent="0.25">
      <c r="C1609" s="15"/>
      <c r="D1609" s="16"/>
      <c r="E1609" s="19" t="str">
        <f t="shared" si="280"/>
        <v/>
      </c>
      <c r="F1609" s="16"/>
      <c r="G1609" s="19">
        <f t="shared" si="281"/>
        <v>0</v>
      </c>
      <c r="H1609" s="19"/>
      <c r="I1609" s="16"/>
      <c r="J1609" s="17"/>
      <c r="K1609" s="18"/>
      <c r="L1609" s="18"/>
      <c r="M1609" s="16"/>
      <c r="N1609" s="16"/>
      <c r="O1609" s="16"/>
      <c r="P1609" s="16"/>
      <c r="Q1609" s="16"/>
      <c r="R1609" s="18">
        <f t="shared" si="282"/>
        <v>0</v>
      </c>
      <c r="S1609" s="16"/>
      <c r="T1609" s="16"/>
      <c r="U1609" s="16"/>
      <c r="V1609" s="16"/>
      <c r="W1609" s="16"/>
      <c r="X1609" s="18">
        <f t="shared" si="283"/>
        <v>0</v>
      </c>
      <c r="Y1609" s="18"/>
      <c r="Z1609" s="16"/>
      <c r="AA1609" s="16"/>
      <c r="AB1609" s="16"/>
      <c r="AC1609" s="16"/>
      <c r="AD1609" s="16"/>
      <c r="AE1609" s="18">
        <f t="shared" si="284"/>
        <v>0</v>
      </c>
      <c r="AF1609" s="18"/>
      <c r="AG1609" s="16">
        <f t="shared" si="285"/>
        <v>0</v>
      </c>
      <c r="AH1609" s="16">
        <f t="shared" si="286"/>
        <v>0</v>
      </c>
      <c r="AI1609" s="18">
        <f t="shared" si="287"/>
        <v>0</v>
      </c>
      <c r="AJ1609" s="23" t="str">
        <f t="shared" si="288"/>
        <v/>
      </c>
      <c r="AK1609" s="20" t="str">
        <f t="shared" si="289"/>
        <v/>
      </c>
      <c r="AL1609" s="21" t="str">
        <f t="shared" si="290"/>
        <v/>
      </c>
    </row>
    <row r="1610" spans="3:38" x14ac:dyDescent="0.25">
      <c r="C1610" s="15"/>
      <c r="D1610" s="16"/>
      <c r="E1610" s="19" t="str">
        <f t="shared" si="280"/>
        <v/>
      </c>
      <c r="F1610" s="16"/>
      <c r="G1610" s="19">
        <f t="shared" si="281"/>
        <v>0</v>
      </c>
      <c r="H1610" s="19"/>
      <c r="I1610" s="16"/>
      <c r="J1610" s="17"/>
      <c r="K1610" s="18"/>
      <c r="L1610" s="18"/>
      <c r="M1610" s="16"/>
      <c r="N1610" s="16"/>
      <c r="O1610" s="16"/>
      <c r="P1610" s="16"/>
      <c r="Q1610" s="16"/>
      <c r="R1610" s="18">
        <f t="shared" si="282"/>
        <v>0</v>
      </c>
      <c r="S1610" s="16"/>
      <c r="T1610" s="16"/>
      <c r="U1610" s="16"/>
      <c r="V1610" s="16"/>
      <c r="W1610" s="16"/>
      <c r="X1610" s="18">
        <f t="shared" si="283"/>
        <v>0</v>
      </c>
      <c r="Y1610" s="18"/>
      <c r="Z1610" s="16"/>
      <c r="AA1610" s="16"/>
      <c r="AB1610" s="16"/>
      <c r="AC1610" s="16"/>
      <c r="AD1610" s="16"/>
      <c r="AE1610" s="18">
        <f t="shared" si="284"/>
        <v>0</v>
      </c>
      <c r="AF1610" s="18"/>
      <c r="AG1610" s="16">
        <f t="shared" si="285"/>
        <v>0</v>
      </c>
      <c r="AH1610" s="16">
        <f t="shared" si="286"/>
        <v>0</v>
      </c>
      <c r="AI1610" s="18">
        <f t="shared" si="287"/>
        <v>0</v>
      </c>
      <c r="AJ1610" s="23" t="str">
        <f t="shared" si="288"/>
        <v/>
      </c>
      <c r="AK1610" s="20" t="str">
        <f t="shared" si="289"/>
        <v/>
      </c>
      <c r="AL1610" s="21" t="str">
        <f t="shared" si="290"/>
        <v/>
      </c>
    </row>
    <row r="1611" spans="3:38" x14ac:dyDescent="0.25">
      <c r="C1611" s="15"/>
      <c r="D1611" s="16"/>
      <c r="E1611" s="19" t="str">
        <f t="shared" si="280"/>
        <v/>
      </c>
      <c r="F1611" s="16"/>
      <c r="G1611" s="19">
        <f t="shared" si="281"/>
        <v>0</v>
      </c>
      <c r="H1611" s="19"/>
      <c r="I1611" s="16"/>
      <c r="J1611" s="17"/>
      <c r="K1611" s="18"/>
      <c r="L1611" s="18"/>
      <c r="M1611" s="16"/>
      <c r="N1611" s="16"/>
      <c r="O1611" s="16"/>
      <c r="P1611" s="16"/>
      <c r="Q1611" s="16"/>
      <c r="R1611" s="18">
        <f t="shared" si="282"/>
        <v>0</v>
      </c>
      <c r="S1611" s="16"/>
      <c r="T1611" s="16"/>
      <c r="U1611" s="16"/>
      <c r="V1611" s="16"/>
      <c r="W1611" s="16"/>
      <c r="X1611" s="18">
        <f t="shared" si="283"/>
        <v>0</v>
      </c>
      <c r="Y1611" s="18"/>
      <c r="Z1611" s="16"/>
      <c r="AA1611" s="16"/>
      <c r="AB1611" s="16"/>
      <c r="AC1611" s="16"/>
      <c r="AD1611" s="16"/>
      <c r="AE1611" s="18">
        <f t="shared" si="284"/>
        <v>0</v>
      </c>
      <c r="AF1611" s="18"/>
      <c r="AG1611" s="16">
        <f t="shared" si="285"/>
        <v>0</v>
      </c>
      <c r="AH1611" s="16">
        <f t="shared" si="286"/>
        <v>0</v>
      </c>
      <c r="AI1611" s="18">
        <f t="shared" si="287"/>
        <v>0</v>
      </c>
      <c r="AJ1611" s="23" t="str">
        <f t="shared" si="288"/>
        <v/>
      </c>
      <c r="AK1611" s="20" t="str">
        <f t="shared" si="289"/>
        <v/>
      </c>
      <c r="AL1611" s="21" t="str">
        <f t="shared" si="290"/>
        <v/>
      </c>
    </row>
    <row r="1612" spans="3:38" x14ac:dyDescent="0.25">
      <c r="C1612" s="15"/>
      <c r="D1612" s="16"/>
      <c r="E1612" s="19" t="str">
        <f t="shared" si="280"/>
        <v/>
      </c>
      <c r="F1612" s="16"/>
      <c r="G1612" s="19">
        <f t="shared" si="281"/>
        <v>0</v>
      </c>
      <c r="H1612" s="19"/>
      <c r="I1612" s="16"/>
      <c r="J1612" s="17"/>
      <c r="K1612" s="18"/>
      <c r="L1612" s="18"/>
      <c r="M1612" s="16"/>
      <c r="N1612" s="16"/>
      <c r="O1612" s="16"/>
      <c r="P1612" s="16"/>
      <c r="Q1612" s="16"/>
      <c r="R1612" s="18">
        <f t="shared" si="282"/>
        <v>0</v>
      </c>
      <c r="S1612" s="16"/>
      <c r="T1612" s="16"/>
      <c r="U1612" s="16"/>
      <c r="V1612" s="16"/>
      <c r="W1612" s="16"/>
      <c r="X1612" s="18">
        <f t="shared" si="283"/>
        <v>0</v>
      </c>
      <c r="Y1612" s="18"/>
      <c r="Z1612" s="16"/>
      <c r="AA1612" s="16"/>
      <c r="AB1612" s="16"/>
      <c r="AC1612" s="16"/>
      <c r="AD1612" s="16"/>
      <c r="AE1612" s="18">
        <f t="shared" si="284"/>
        <v>0</v>
      </c>
      <c r="AF1612" s="18"/>
      <c r="AG1612" s="16">
        <f t="shared" si="285"/>
        <v>0</v>
      </c>
      <c r="AH1612" s="16">
        <f t="shared" si="286"/>
        <v>0</v>
      </c>
      <c r="AI1612" s="18">
        <f t="shared" si="287"/>
        <v>0</v>
      </c>
      <c r="AJ1612" s="23" t="str">
        <f t="shared" si="288"/>
        <v/>
      </c>
      <c r="AK1612" s="20" t="str">
        <f t="shared" si="289"/>
        <v/>
      </c>
      <c r="AL1612" s="21" t="str">
        <f t="shared" si="290"/>
        <v/>
      </c>
    </row>
    <row r="1613" spans="3:38" x14ac:dyDescent="0.25">
      <c r="C1613" s="15"/>
      <c r="D1613" s="16"/>
      <c r="E1613" s="19" t="str">
        <f t="shared" si="280"/>
        <v/>
      </c>
      <c r="F1613" s="16"/>
      <c r="G1613" s="19">
        <f t="shared" si="281"/>
        <v>0</v>
      </c>
      <c r="H1613" s="19"/>
      <c r="I1613" s="16"/>
      <c r="J1613" s="17"/>
      <c r="K1613" s="18"/>
      <c r="L1613" s="18"/>
      <c r="M1613" s="16"/>
      <c r="N1613" s="16"/>
      <c r="O1613" s="16"/>
      <c r="P1613" s="16"/>
      <c r="Q1613" s="16"/>
      <c r="R1613" s="18">
        <f t="shared" si="282"/>
        <v>0</v>
      </c>
      <c r="S1613" s="16"/>
      <c r="T1613" s="16"/>
      <c r="U1613" s="16"/>
      <c r="V1613" s="16"/>
      <c r="W1613" s="16"/>
      <c r="X1613" s="18">
        <f t="shared" si="283"/>
        <v>0</v>
      </c>
      <c r="Y1613" s="18"/>
      <c r="Z1613" s="16"/>
      <c r="AA1613" s="16"/>
      <c r="AB1613" s="16"/>
      <c r="AC1613" s="16"/>
      <c r="AD1613" s="16"/>
      <c r="AE1613" s="18">
        <f t="shared" si="284"/>
        <v>0</v>
      </c>
      <c r="AF1613" s="18"/>
      <c r="AG1613" s="16">
        <f t="shared" si="285"/>
        <v>0</v>
      </c>
      <c r="AH1613" s="16">
        <f t="shared" si="286"/>
        <v>0</v>
      </c>
      <c r="AI1613" s="18">
        <f t="shared" si="287"/>
        <v>0</v>
      </c>
      <c r="AJ1613" s="23" t="str">
        <f t="shared" si="288"/>
        <v/>
      </c>
      <c r="AK1613" s="20" t="str">
        <f t="shared" si="289"/>
        <v/>
      </c>
      <c r="AL1613" s="21" t="str">
        <f t="shared" si="290"/>
        <v/>
      </c>
    </row>
    <row r="1614" spans="3:38" x14ac:dyDescent="0.25">
      <c r="C1614" s="15"/>
      <c r="D1614" s="16"/>
      <c r="E1614" s="19" t="str">
        <f t="shared" si="280"/>
        <v/>
      </c>
      <c r="F1614" s="16"/>
      <c r="G1614" s="19">
        <f t="shared" si="281"/>
        <v>0</v>
      </c>
      <c r="H1614" s="19"/>
      <c r="I1614" s="16"/>
      <c r="J1614" s="17"/>
      <c r="K1614" s="18"/>
      <c r="L1614" s="18"/>
      <c r="M1614" s="16"/>
      <c r="N1614" s="16"/>
      <c r="O1614" s="16"/>
      <c r="P1614" s="16"/>
      <c r="Q1614" s="16"/>
      <c r="R1614" s="18">
        <f t="shared" si="282"/>
        <v>0</v>
      </c>
      <c r="S1614" s="16"/>
      <c r="T1614" s="16"/>
      <c r="U1614" s="16"/>
      <c r="V1614" s="16"/>
      <c r="W1614" s="16"/>
      <c r="X1614" s="18">
        <f t="shared" si="283"/>
        <v>0</v>
      </c>
      <c r="Y1614" s="18"/>
      <c r="Z1614" s="16"/>
      <c r="AA1614" s="16"/>
      <c r="AB1614" s="16"/>
      <c r="AC1614" s="16"/>
      <c r="AD1614" s="16"/>
      <c r="AE1614" s="18">
        <f t="shared" si="284"/>
        <v>0</v>
      </c>
      <c r="AF1614" s="18"/>
      <c r="AG1614" s="16">
        <f t="shared" si="285"/>
        <v>0</v>
      </c>
      <c r="AH1614" s="16">
        <f t="shared" si="286"/>
        <v>0</v>
      </c>
      <c r="AI1614" s="18">
        <f t="shared" si="287"/>
        <v>0</v>
      </c>
      <c r="AJ1614" s="23" t="str">
        <f t="shared" si="288"/>
        <v/>
      </c>
      <c r="AK1614" s="20" t="str">
        <f t="shared" si="289"/>
        <v/>
      </c>
      <c r="AL1614" s="21" t="str">
        <f t="shared" si="290"/>
        <v/>
      </c>
    </row>
    <row r="1615" spans="3:38" x14ac:dyDescent="0.25">
      <c r="C1615" s="15"/>
      <c r="D1615" s="16"/>
      <c r="E1615" s="19" t="str">
        <f t="shared" si="280"/>
        <v/>
      </c>
      <c r="F1615" s="16"/>
      <c r="G1615" s="19">
        <f t="shared" si="281"/>
        <v>0</v>
      </c>
      <c r="H1615" s="19"/>
      <c r="I1615" s="16"/>
      <c r="J1615" s="17"/>
      <c r="K1615" s="18"/>
      <c r="L1615" s="18"/>
      <c r="M1615" s="16"/>
      <c r="N1615" s="16"/>
      <c r="O1615" s="16"/>
      <c r="P1615" s="16"/>
      <c r="Q1615" s="16"/>
      <c r="R1615" s="18">
        <f t="shared" si="282"/>
        <v>0</v>
      </c>
      <c r="S1615" s="16"/>
      <c r="T1615" s="16"/>
      <c r="U1615" s="16"/>
      <c r="V1615" s="16"/>
      <c r="W1615" s="16"/>
      <c r="X1615" s="18">
        <f t="shared" si="283"/>
        <v>0</v>
      </c>
      <c r="Y1615" s="18"/>
      <c r="Z1615" s="16"/>
      <c r="AA1615" s="16"/>
      <c r="AB1615" s="16"/>
      <c r="AC1615" s="16"/>
      <c r="AD1615" s="16"/>
      <c r="AE1615" s="18">
        <f t="shared" si="284"/>
        <v>0</v>
      </c>
      <c r="AF1615" s="18"/>
      <c r="AG1615" s="16">
        <f t="shared" si="285"/>
        <v>0</v>
      </c>
      <c r="AH1615" s="16">
        <f t="shared" si="286"/>
        <v>0</v>
      </c>
      <c r="AI1615" s="18">
        <f t="shared" si="287"/>
        <v>0</v>
      </c>
      <c r="AJ1615" s="23" t="str">
        <f t="shared" si="288"/>
        <v/>
      </c>
      <c r="AK1615" s="20" t="str">
        <f t="shared" si="289"/>
        <v/>
      </c>
      <c r="AL1615" s="21" t="str">
        <f t="shared" si="290"/>
        <v/>
      </c>
    </row>
    <row r="1616" spans="3:38" x14ac:dyDescent="0.25">
      <c r="C1616" s="15"/>
      <c r="D1616" s="16"/>
      <c r="E1616" s="19" t="str">
        <f t="shared" si="280"/>
        <v/>
      </c>
      <c r="F1616" s="16"/>
      <c r="G1616" s="19">
        <f t="shared" si="281"/>
        <v>0</v>
      </c>
      <c r="H1616" s="19"/>
      <c r="I1616" s="16"/>
      <c r="J1616" s="17"/>
      <c r="K1616" s="18"/>
      <c r="L1616" s="18"/>
      <c r="M1616" s="16"/>
      <c r="N1616" s="16"/>
      <c r="O1616" s="16"/>
      <c r="P1616" s="16"/>
      <c r="Q1616" s="16"/>
      <c r="R1616" s="18">
        <f t="shared" si="282"/>
        <v>0</v>
      </c>
      <c r="S1616" s="16"/>
      <c r="T1616" s="16"/>
      <c r="U1616" s="16"/>
      <c r="V1616" s="16"/>
      <c r="W1616" s="16"/>
      <c r="X1616" s="18">
        <f t="shared" si="283"/>
        <v>0</v>
      </c>
      <c r="Y1616" s="18"/>
      <c r="Z1616" s="16"/>
      <c r="AA1616" s="16"/>
      <c r="AB1616" s="16"/>
      <c r="AC1616" s="16"/>
      <c r="AD1616" s="16"/>
      <c r="AE1616" s="18">
        <f t="shared" si="284"/>
        <v>0</v>
      </c>
      <c r="AF1616" s="18"/>
      <c r="AG1616" s="16">
        <f t="shared" si="285"/>
        <v>0</v>
      </c>
      <c r="AH1616" s="16">
        <f t="shared" si="286"/>
        <v>0</v>
      </c>
      <c r="AI1616" s="18">
        <f t="shared" si="287"/>
        <v>0</v>
      </c>
      <c r="AJ1616" s="23" t="str">
        <f t="shared" si="288"/>
        <v/>
      </c>
      <c r="AK1616" s="20" t="str">
        <f t="shared" si="289"/>
        <v/>
      </c>
      <c r="AL1616" s="21" t="str">
        <f t="shared" si="290"/>
        <v/>
      </c>
    </row>
    <row r="1617" spans="3:38" x14ac:dyDescent="0.25">
      <c r="C1617" s="15"/>
      <c r="D1617" s="16"/>
      <c r="E1617" s="19" t="str">
        <f t="shared" si="280"/>
        <v/>
      </c>
      <c r="F1617" s="16"/>
      <c r="G1617" s="19">
        <f t="shared" si="281"/>
        <v>0</v>
      </c>
      <c r="H1617" s="19"/>
      <c r="I1617" s="16"/>
      <c r="J1617" s="17"/>
      <c r="K1617" s="18"/>
      <c r="L1617" s="18"/>
      <c r="M1617" s="16"/>
      <c r="N1617" s="16"/>
      <c r="O1617" s="16"/>
      <c r="P1617" s="16"/>
      <c r="Q1617" s="16"/>
      <c r="R1617" s="18">
        <f t="shared" si="282"/>
        <v>0</v>
      </c>
      <c r="S1617" s="16"/>
      <c r="T1617" s="16"/>
      <c r="U1617" s="16"/>
      <c r="V1617" s="16"/>
      <c r="W1617" s="16"/>
      <c r="X1617" s="18">
        <f t="shared" si="283"/>
        <v>0</v>
      </c>
      <c r="Y1617" s="18"/>
      <c r="Z1617" s="16"/>
      <c r="AA1617" s="16"/>
      <c r="AB1617" s="16"/>
      <c r="AC1617" s="16"/>
      <c r="AD1617" s="16"/>
      <c r="AE1617" s="18">
        <f t="shared" si="284"/>
        <v>0</v>
      </c>
      <c r="AF1617" s="18"/>
      <c r="AG1617" s="16">
        <f t="shared" si="285"/>
        <v>0</v>
      </c>
      <c r="AH1617" s="16">
        <f t="shared" si="286"/>
        <v>0</v>
      </c>
      <c r="AI1617" s="18">
        <f t="shared" si="287"/>
        <v>0</v>
      </c>
      <c r="AJ1617" s="23" t="str">
        <f t="shared" si="288"/>
        <v/>
      </c>
      <c r="AK1617" s="20" t="str">
        <f t="shared" si="289"/>
        <v/>
      </c>
      <c r="AL1617" s="21" t="str">
        <f t="shared" si="290"/>
        <v/>
      </c>
    </row>
    <row r="1618" spans="3:38" x14ac:dyDescent="0.25">
      <c r="C1618" s="15"/>
      <c r="D1618" s="16"/>
      <c r="E1618" s="19" t="str">
        <f t="shared" si="280"/>
        <v/>
      </c>
      <c r="F1618" s="16"/>
      <c r="G1618" s="19">
        <f t="shared" si="281"/>
        <v>0</v>
      </c>
      <c r="H1618" s="19"/>
      <c r="I1618" s="16"/>
      <c r="J1618" s="17"/>
      <c r="K1618" s="18"/>
      <c r="L1618" s="18"/>
      <c r="M1618" s="16"/>
      <c r="N1618" s="16"/>
      <c r="O1618" s="16"/>
      <c r="P1618" s="16"/>
      <c r="Q1618" s="16"/>
      <c r="R1618" s="18">
        <f t="shared" si="282"/>
        <v>0</v>
      </c>
      <c r="S1618" s="16"/>
      <c r="T1618" s="16"/>
      <c r="U1618" s="16"/>
      <c r="V1618" s="16"/>
      <c r="W1618" s="16"/>
      <c r="X1618" s="18">
        <f t="shared" si="283"/>
        <v>0</v>
      </c>
      <c r="Y1618" s="18"/>
      <c r="Z1618" s="16"/>
      <c r="AA1618" s="16"/>
      <c r="AB1618" s="16"/>
      <c r="AC1618" s="16"/>
      <c r="AD1618" s="16"/>
      <c r="AE1618" s="18">
        <f t="shared" si="284"/>
        <v>0</v>
      </c>
      <c r="AF1618" s="18"/>
      <c r="AG1618" s="16">
        <f t="shared" si="285"/>
        <v>0</v>
      </c>
      <c r="AH1618" s="16">
        <f t="shared" si="286"/>
        <v>0</v>
      </c>
      <c r="AI1618" s="18">
        <f t="shared" si="287"/>
        <v>0</v>
      </c>
      <c r="AJ1618" s="23" t="str">
        <f t="shared" si="288"/>
        <v/>
      </c>
      <c r="AK1618" s="20" t="str">
        <f t="shared" si="289"/>
        <v/>
      </c>
      <c r="AL1618" s="21" t="str">
        <f t="shared" si="290"/>
        <v/>
      </c>
    </row>
    <row r="1619" spans="3:38" x14ac:dyDescent="0.25">
      <c r="C1619" s="15"/>
      <c r="D1619" s="16"/>
      <c r="E1619" s="19" t="str">
        <f t="shared" si="280"/>
        <v/>
      </c>
      <c r="F1619" s="16"/>
      <c r="G1619" s="19">
        <f t="shared" si="281"/>
        <v>0</v>
      </c>
      <c r="H1619" s="19"/>
      <c r="I1619" s="16"/>
      <c r="J1619" s="17"/>
      <c r="K1619" s="18"/>
      <c r="L1619" s="18"/>
      <c r="M1619" s="16"/>
      <c r="N1619" s="16"/>
      <c r="O1619" s="16"/>
      <c r="P1619" s="16"/>
      <c r="Q1619" s="16"/>
      <c r="R1619" s="18">
        <f t="shared" si="282"/>
        <v>0</v>
      </c>
      <c r="S1619" s="16"/>
      <c r="T1619" s="16"/>
      <c r="U1619" s="16"/>
      <c r="V1619" s="16"/>
      <c r="W1619" s="16"/>
      <c r="X1619" s="18">
        <f t="shared" si="283"/>
        <v>0</v>
      </c>
      <c r="Y1619" s="18"/>
      <c r="Z1619" s="16"/>
      <c r="AA1619" s="16"/>
      <c r="AB1619" s="16"/>
      <c r="AC1619" s="16"/>
      <c r="AD1619" s="16"/>
      <c r="AE1619" s="18">
        <f t="shared" si="284"/>
        <v>0</v>
      </c>
      <c r="AF1619" s="18"/>
      <c r="AG1619" s="16">
        <f t="shared" si="285"/>
        <v>0</v>
      </c>
      <c r="AH1619" s="16">
        <f t="shared" si="286"/>
        <v>0</v>
      </c>
      <c r="AI1619" s="18">
        <f t="shared" si="287"/>
        <v>0</v>
      </c>
      <c r="AJ1619" s="23" t="str">
        <f t="shared" si="288"/>
        <v/>
      </c>
      <c r="AK1619" s="20" t="str">
        <f t="shared" si="289"/>
        <v/>
      </c>
      <c r="AL1619" s="21" t="str">
        <f t="shared" si="290"/>
        <v/>
      </c>
    </row>
    <row r="1620" spans="3:38" x14ac:dyDescent="0.25">
      <c r="C1620" s="15"/>
      <c r="D1620" s="16"/>
      <c r="E1620" s="19" t="str">
        <f t="shared" si="280"/>
        <v/>
      </c>
      <c r="F1620" s="16"/>
      <c r="G1620" s="19">
        <f t="shared" si="281"/>
        <v>0</v>
      </c>
      <c r="H1620" s="19"/>
      <c r="I1620" s="16"/>
      <c r="J1620" s="17"/>
      <c r="K1620" s="18"/>
      <c r="L1620" s="18"/>
      <c r="M1620" s="16"/>
      <c r="N1620" s="16"/>
      <c r="O1620" s="16"/>
      <c r="P1620" s="16"/>
      <c r="Q1620" s="16"/>
      <c r="R1620" s="18">
        <f t="shared" si="282"/>
        <v>0</v>
      </c>
      <c r="S1620" s="16"/>
      <c r="T1620" s="16"/>
      <c r="U1620" s="16"/>
      <c r="V1620" s="16"/>
      <c r="W1620" s="16"/>
      <c r="X1620" s="18">
        <f t="shared" si="283"/>
        <v>0</v>
      </c>
      <c r="Y1620" s="18"/>
      <c r="Z1620" s="16"/>
      <c r="AA1620" s="16"/>
      <c r="AB1620" s="16"/>
      <c r="AC1620" s="16"/>
      <c r="AD1620" s="16"/>
      <c r="AE1620" s="18">
        <f t="shared" si="284"/>
        <v>0</v>
      </c>
      <c r="AF1620" s="18"/>
      <c r="AG1620" s="16">
        <f t="shared" si="285"/>
        <v>0</v>
      </c>
      <c r="AH1620" s="16">
        <f t="shared" si="286"/>
        <v>0</v>
      </c>
      <c r="AI1620" s="18">
        <f t="shared" si="287"/>
        <v>0</v>
      </c>
      <c r="AJ1620" s="23" t="str">
        <f t="shared" si="288"/>
        <v/>
      </c>
      <c r="AK1620" s="20" t="str">
        <f t="shared" si="289"/>
        <v/>
      </c>
      <c r="AL1620" s="21" t="str">
        <f t="shared" si="290"/>
        <v/>
      </c>
    </row>
    <row r="1621" spans="3:38" x14ac:dyDescent="0.25">
      <c r="C1621" s="15"/>
      <c r="D1621" s="16"/>
      <c r="E1621" s="19" t="str">
        <f t="shared" si="280"/>
        <v/>
      </c>
      <c r="F1621" s="16"/>
      <c r="G1621" s="19">
        <f t="shared" si="281"/>
        <v>0</v>
      </c>
      <c r="H1621" s="19"/>
      <c r="I1621" s="16"/>
      <c r="J1621" s="17"/>
      <c r="K1621" s="18"/>
      <c r="L1621" s="18"/>
      <c r="M1621" s="16"/>
      <c r="N1621" s="16"/>
      <c r="O1621" s="16"/>
      <c r="P1621" s="16"/>
      <c r="Q1621" s="16"/>
      <c r="R1621" s="18">
        <f t="shared" si="282"/>
        <v>0</v>
      </c>
      <c r="S1621" s="16"/>
      <c r="T1621" s="16"/>
      <c r="U1621" s="16"/>
      <c r="V1621" s="16"/>
      <c r="W1621" s="16"/>
      <c r="X1621" s="18">
        <f t="shared" si="283"/>
        <v>0</v>
      </c>
      <c r="Y1621" s="18"/>
      <c r="Z1621" s="16"/>
      <c r="AA1621" s="16"/>
      <c r="AB1621" s="16"/>
      <c r="AC1621" s="16"/>
      <c r="AD1621" s="16"/>
      <c r="AE1621" s="18">
        <f t="shared" si="284"/>
        <v>0</v>
      </c>
      <c r="AF1621" s="18"/>
      <c r="AG1621" s="16">
        <f t="shared" si="285"/>
        <v>0</v>
      </c>
      <c r="AH1621" s="16">
        <f t="shared" si="286"/>
        <v>0</v>
      </c>
      <c r="AI1621" s="18">
        <f t="shared" si="287"/>
        <v>0</v>
      </c>
      <c r="AJ1621" s="23" t="str">
        <f t="shared" si="288"/>
        <v/>
      </c>
      <c r="AK1621" s="20" t="str">
        <f t="shared" si="289"/>
        <v/>
      </c>
      <c r="AL1621" s="21" t="str">
        <f t="shared" si="290"/>
        <v/>
      </c>
    </row>
    <row r="1622" spans="3:38" x14ac:dyDescent="0.25">
      <c r="C1622" s="15"/>
      <c r="D1622" s="16"/>
      <c r="E1622" s="19" t="str">
        <f t="shared" si="280"/>
        <v/>
      </c>
      <c r="F1622" s="16"/>
      <c r="G1622" s="19">
        <f t="shared" si="281"/>
        <v>0</v>
      </c>
      <c r="H1622" s="19"/>
      <c r="I1622" s="16"/>
      <c r="J1622" s="17"/>
      <c r="K1622" s="18"/>
      <c r="L1622" s="18"/>
      <c r="M1622" s="16"/>
      <c r="N1622" s="16"/>
      <c r="O1622" s="16"/>
      <c r="P1622" s="16"/>
      <c r="Q1622" s="16"/>
      <c r="R1622" s="18">
        <f t="shared" si="282"/>
        <v>0</v>
      </c>
      <c r="S1622" s="16"/>
      <c r="T1622" s="16"/>
      <c r="U1622" s="16"/>
      <c r="V1622" s="16"/>
      <c r="W1622" s="16"/>
      <c r="X1622" s="18">
        <f t="shared" si="283"/>
        <v>0</v>
      </c>
      <c r="Y1622" s="18"/>
      <c r="Z1622" s="16"/>
      <c r="AA1622" s="16"/>
      <c r="AB1622" s="16"/>
      <c r="AC1622" s="16"/>
      <c r="AD1622" s="16"/>
      <c r="AE1622" s="18">
        <f t="shared" si="284"/>
        <v>0</v>
      </c>
      <c r="AF1622" s="18"/>
      <c r="AG1622" s="16">
        <f t="shared" si="285"/>
        <v>0</v>
      </c>
      <c r="AH1622" s="16">
        <f t="shared" si="286"/>
        <v>0</v>
      </c>
      <c r="AI1622" s="18">
        <f t="shared" si="287"/>
        <v>0</v>
      </c>
      <c r="AJ1622" s="23" t="str">
        <f t="shared" si="288"/>
        <v/>
      </c>
      <c r="AK1622" s="20" t="str">
        <f t="shared" si="289"/>
        <v/>
      </c>
      <c r="AL1622" s="21" t="str">
        <f t="shared" si="290"/>
        <v/>
      </c>
    </row>
    <row r="1623" spans="3:38" x14ac:dyDescent="0.25">
      <c r="C1623" s="15"/>
      <c r="D1623" s="16"/>
      <c r="E1623" s="19" t="str">
        <f t="shared" si="280"/>
        <v/>
      </c>
      <c r="F1623" s="16"/>
      <c r="G1623" s="19">
        <f t="shared" si="281"/>
        <v>0</v>
      </c>
      <c r="H1623" s="19"/>
      <c r="I1623" s="16"/>
      <c r="J1623" s="17"/>
      <c r="K1623" s="18"/>
      <c r="L1623" s="18"/>
      <c r="M1623" s="16"/>
      <c r="N1623" s="16"/>
      <c r="O1623" s="16"/>
      <c r="P1623" s="16"/>
      <c r="Q1623" s="16"/>
      <c r="R1623" s="18">
        <f t="shared" si="282"/>
        <v>0</v>
      </c>
      <c r="S1623" s="16"/>
      <c r="T1623" s="16"/>
      <c r="U1623" s="16"/>
      <c r="V1623" s="16"/>
      <c r="W1623" s="16"/>
      <c r="X1623" s="18">
        <f t="shared" si="283"/>
        <v>0</v>
      </c>
      <c r="Y1623" s="18"/>
      <c r="Z1623" s="16"/>
      <c r="AA1623" s="16"/>
      <c r="AB1623" s="16"/>
      <c r="AC1623" s="16"/>
      <c r="AD1623" s="16"/>
      <c r="AE1623" s="18">
        <f t="shared" si="284"/>
        <v>0</v>
      </c>
      <c r="AF1623" s="18"/>
      <c r="AG1623" s="16">
        <f t="shared" si="285"/>
        <v>0</v>
      </c>
      <c r="AH1623" s="16">
        <f t="shared" si="286"/>
        <v>0</v>
      </c>
      <c r="AI1623" s="18">
        <f t="shared" si="287"/>
        <v>0</v>
      </c>
      <c r="AJ1623" s="23" t="str">
        <f t="shared" si="288"/>
        <v/>
      </c>
      <c r="AK1623" s="20" t="str">
        <f t="shared" si="289"/>
        <v/>
      </c>
      <c r="AL1623" s="21" t="str">
        <f t="shared" si="290"/>
        <v/>
      </c>
    </row>
    <row r="1624" spans="3:38" x14ac:dyDescent="0.25">
      <c r="C1624" s="15"/>
      <c r="D1624" s="16"/>
      <c r="E1624" s="19" t="str">
        <f t="shared" si="280"/>
        <v/>
      </c>
      <c r="F1624" s="16"/>
      <c r="G1624" s="19">
        <f t="shared" si="281"/>
        <v>0</v>
      </c>
      <c r="H1624" s="19"/>
      <c r="I1624" s="16"/>
      <c r="J1624" s="17"/>
      <c r="K1624" s="18"/>
      <c r="L1624" s="18"/>
      <c r="M1624" s="16"/>
      <c r="N1624" s="16"/>
      <c r="O1624" s="16"/>
      <c r="P1624" s="16"/>
      <c r="Q1624" s="16"/>
      <c r="R1624" s="18">
        <f t="shared" si="282"/>
        <v>0</v>
      </c>
      <c r="S1624" s="16"/>
      <c r="T1624" s="16"/>
      <c r="U1624" s="16"/>
      <c r="V1624" s="16"/>
      <c r="W1624" s="16"/>
      <c r="X1624" s="18">
        <f t="shared" si="283"/>
        <v>0</v>
      </c>
      <c r="Y1624" s="18"/>
      <c r="Z1624" s="16"/>
      <c r="AA1624" s="16"/>
      <c r="AB1624" s="16"/>
      <c r="AC1624" s="16"/>
      <c r="AD1624" s="16"/>
      <c r="AE1624" s="18">
        <f t="shared" si="284"/>
        <v>0</v>
      </c>
      <c r="AF1624" s="18"/>
      <c r="AG1624" s="16">
        <f t="shared" si="285"/>
        <v>0</v>
      </c>
      <c r="AH1624" s="16">
        <f t="shared" si="286"/>
        <v>0</v>
      </c>
      <c r="AI1624" s="18">
        <f t="shared" si="287"/>
        <v>0</v>
      </c>
      <c r="AJ1624" s="23" t="str">
        <f t="shared" si="288"/>
        <v/>
      </c>
      <c r="AK1624" s="20" t="str">
        <f t="shared" si="289"/>
        <v/>
      </c>
      <c r="AL1624" s="21" t="str">
        <f t="shared" si="290"/>
        <v/>
      </c>
    </row>
    <row r="1625" spans="3:38" x14ac:dyDescent="0.25">
      <c r="C1625" s="15"/>
      <c r="D1625" s="16"/>
      <c r="E1625" s="19" t="str">
        <f t="shared" si="280"/>
        <v/>
      </c>
      <c r="F1625" s="16"/>
      <c r="G1625" s="19">
        <f t="shared" si="281"/>
        <v>0</v>
      </c>
      <c r="H1625" s="19"/>
      <c r="I1625" s="16"/>
      <c r="J1625" s="17"/>
      <c r="K1625" s="18"/>
      <c r="L1625" s="18"/>
      <c r="M1625" s="16"/>
      <c r="N1625" s="16"/>
      <c r="O1625" s="16"/>
      <c r="P1625" s="16"/>
      <c r="Q1625" s="16"/>
      <c r="R1625" s="18">
        <f t="shared" si="282"/>
        <v>0</v>
      </c>
      <c r="S1625" s="16"/>
      <c r="T1625" s="16"/>
      <c r="U1625" s="16"/>
      <c r="V1625" s="16"/>
      <c r="W1625" s="16"/>
      <c r="X1625" s="18">
        <f t="shared" si="283"/>
        <v>0</v>
      </c>
      <c r="Y1625" s="18"/>
      <c r="Z1625" s="16"/>
      <c r="AA1625" s="16"/>
      <c r="AB1625" s="16"/>
      <c r="AC1625" s="16"/>
      <c r="AD1625" s="16"/>
      <c r="AE1625" s="18">
        <f t="shared" si="284"/>
        <v>0</v>
      </c>
      <c r="AF1625" s="18"/>
      <c r="AG1625" s="16">
        <f t="shared" si="285"/>
        <v>0</v>
      </c>
      <c r="AH1625" s="16">
        <f t="shared" si="286"/>
        <v>0</v>
      </c>
      <c r="AI1625" s="18">
        <f t="shared" si="287"/>
        <v>0</v>
      </c>
      <c r="AJ1625" s="23" t="str">
        <f t="shared" si="288"/>
        <v/>
      </c>
      <c r="AK1625" s="20" t="str">
        <f t="shared" si="289"/>
        <v/>
      </c>
      <c r="AL1625" s="21" t="str">
        <f t="shared" si="290"/>
        <v/>
      </c>
    </row>
    <row r="1626" spans="3:38" x14ac:dyDescent="0.25">
      <c r="C1626" s="15"/>
      <c r="D1626" s="16"/>
      <c r="E1626" s="19" t="str">
        <f t="shared" si="280"/>
        <v/>
      </c>
      <c r="F1626" s="16"/>
      <c r="G1626" s="19">
        <f t="shared" si="281"/>
        <v>0</v>
      </c>
      <c r="H1626" s="19"/>
      <c r="I1626" s="16"/>
      <c r="J1626" s="17"/>
      <c r="K1626" s="18"/>
      <c r="L1626" s="18"/>
      <c r="M1626" s="16"/>
      <c r="N1626" s="16"/>
      <c r="O1626" s="16"/>
      <c r="P1626" s="16"/>
      <c r="Q1626" s="16"/>
      <c r="R1626" s="18">
        <f t="shared" si="282"/>
        <v>0</v>
      </c>
      <c r="S1626" s="16"/>
      <c r="T1626" s="16"/>
      <c r="U1626" s="16"/>
      <c r="V1626" s="16"/>
      <c r="W1626" s="16"/>
      <c r="X1626" s="18">
        <f t="shared" si="283"/>
        <v>0</v>
      </c>
      <c r="Y1626" s="18"/>
      <c r="Z1626" s="16"/>
      <c r="AA1626" s="16"/>
      <c r="AB1626" s="16"/>
      <c r="AC1626" s="16"/>
      <c r="AD1626" s="16"/>
      <c r="AE1626" s="18">
        <f t="shared" si="284"/>
        <v>0</v>
      </c>
      <c r="AF1626" s="18"/>
      <c r="AG1626" s="16">
        <f t="shared" si="285"/>
        <v>0</v>
      </c>
      <c r="AH1626" s="16">
        <f t="shared" si="286"/>
        <v>0</v>
      </c>
      <c r="AI1626" s="18">
        <f t="shared" si="287"/>
        <v>0</v>
      </c>
      <c r="AJ1626" s="23" t="str">
        <f t="shared" si="288"/>
        <v/>
      </c>
      <c r="AK1626" s="20" t="str">
        <f t="shared" si="289"/>
        <v/>
      </c>
      <c r="AL1626" s="21" t="str">
        <f t="shared" si="290"/>
        <v/>
      </c>
    </row>
    <row r="1627" spans="3:38" x14ac:dyDescent="0.25">
      <c r="C1627" s="15"/>
      <c r="D1627" s="16"/>
      <c r="E1627" s="19" t="str">
        <f t="shared" si="280"/>
        <v/>
      </c>
      <c r="F1627" s="16"/>
      <c r="G1627" s="19">
        <f t="shared" si="281"/>
        <v>0</v>
      </c>
      <c r="H1627" s="19"/>
      <c r="I1627" s="16"/>
      <c r="J1627" s="17"/>
      <c r="K1627" s="18"/>
      <c r="L1627" s="18"/>
      <c r="M1627" s="16"/>
      <c r="N1627" s="16"/>
      <c r="O1627" s="16"/>
      <c r="P1627" s="16"/>
      <c r="Q1627" s="16"/>
      <c r="R1627" s="18">
        <f t="shared" si="282"/>
        <v>0</v>
      </c>
      <c r="S1627" s="16"/>
      <c r="T1627" s="16"/>
      <c r="U1627" s="16"/>
      <c r="V1627" s="16"/>
      <c r="W1627" s="16"/>
      <c r="X1627" s="18">
        <f t="shared" si="283"/>
        <v>0</v>
      </c>
      <c r="Y1627" s="18"/>
      <c r="Z1627" s="16"/>
      <c r="AA1627" s="16"/>
      <c r="AB1627" s="16"/>
      <c r="AC1627" s="16"/>
      <c r="AD1627" s="16"/>
      <c r="AE1627" s="18">
        <f t="shared" si="284"/>
        <v>0</v>
      </c>
      <c r="AF1627" s="18"/>
      <c r="AG1627" s="16">
        <f t="shared" si="285"/>
        <v>0</v>
      </c>
      <c r="AH1627" s="16">
        <f t="shared" si="286"/>
        <v>0</v>
      </c>
      <c r="AI1627" s="18">
        <f t="shared" si="287"/>
        <v>0</v>
      </c>
      <c r="AJ1627" s="23" t="str">
        <f t="shared" si="288"/>
        <v/>
      </c>
      <c r="AK1627" s="20" t="str">
        <f t="shared" si="289"/>
        <v/>
      </c>
      <c r="AL1627" s="21" t="str">
        <f t="shared" si="290"/>
        <v/>
      </c>
    </row>
    <row r="1628" spans="3:38" x14ac:dyDescent="0.25">
      <c r="C1628" s="15"/>
      <c r="D1628" s="16"/>
      <c r="E1628" s="19" t="str">
        <f t="shared" si="280"/>
        <v/>
      </c>
      <c r="F1628" s="16"/>
      <c r="G1628" s="19">
        <f t="shared" si="281"/>
        <v>0</v>
      </c>
      <c r="H1628" s="19"/>
      <c r="I1628" s="16"/>
      <c r="J1628" s="17"/>
      <c r="K1628" s="18"/>
      <c r="L1628" s="18"/>
      <c r="M1628" s="16"/>
      <c r="N1628" s="16"/>
      <c r="O1628" s="16"/>
      <c r="P1628" s="16"/>
      <c r="Q1628" s="16"/>
      <c r="R1628" s="18">
        <f t="shared" si="282"/>
        <v>0</v>
      </c>
      <c r="S1628" s="16"/>
      <c r="T1628" s="16"/>
      <c r="U1628" s="16"/>
      <c r="V1628" s="16"/>
      <c r="W1628" s="16"/>
      <c r="X1628" s="18">
        <f t="shared" si="283"/>
        <v>0</v>
      </c>
      <c r="Y1628" s="18"/>
      <c r="Z1628" s="16"/>
      <c r="AA1628" s="16"/>
      <c r="AB1628" s="16"/>
      <c r="AC1628" s="16"/>
      <c r="AD1628" s="16"/>
      <c r="AE1628" s="18">
        <f t="shared" si="284"/>
        <v>0</v>
      </c>
      <c r="AF1628" s="18"/>
      <c r="AG1628" s="16">
        <f t="shared" si="285"/>
        <v>0</v>
      </c>
      <c r="AH1628" s="16">
        <f t="shared" si="286"/>
        <v>0</v>
      </c>
      <c r="AI1628" s="18">
        <f t="shared" si="287"/>
        <v>0</v>
      </c>
      <c r="AJ1628" s="23" t="str">
        <f t="shared" si="288"/>
        <v/>
      </c>
      <c r="AK1628" s="20" t="str">
        <f t="shared" si="289"/>
        <v/>
      </c>
      <c r="AL1628" s="21" t="str">
        <f t="shared" si="290"/>
        <v/>
      </c>
    </row>
    <row r="1629" spans="3:38" x14ac:dyDescent="0.25">
      <c r="C1629" s="15"/>
      <c r="D1629" s="16"/>
      <c r="E1629" s="19" t="str">
        <f t="shared" si="280"/>
        <v/>
      </c>
      <c r="F1629" s="16"/>
      <c r="G1629" s="19">
        <f t="shared" si="281"/>
        <v>0</v>
      </c>
      <c r="H1629" s="19"/>
      <c r="I1629" s="16"/>
      <c r="J1629" s="17"/>
      <c r="K1629" s="18"/>
      <c r="L1629" s="18"/>
      <c r="M1629" s="16"/>
      <c r="N1629" s="16"/>
      <c r="O1629" s="16"/>
      <c r="P1629" s="16"/>
      <c r="Q1629" s="16"/>
      <c r="R1629" s="18">
        <f t="shared" si="282"/>
        <v>0</v>
      </c>
      <c r="S1629" s="16"/>
      <c r="T1629" s="16"/>
      <c r="U1629" s="16"/>
      <c r="V1629" s="16"/>
      <c r="W1629" s="16"/>
      <c r="X1629" s="18">
        <f t="shared" si="283"/>
        <v>0</v>
      </c>
      <c r="Y1629" s="18"/>
      <c r="Z1629" s="16"/>
      <c r="AA1629" s="16"/>
      <c r="AB1629" s="16"/>
      <c r="AC1629" s="16"/>
      <c r="AD1629" s="16"/>
      <c r="AE1629" s="18">
        <f t="shared" si="284"/>
        <v>0</v>
      </c>
      <c r="AF1629" s="18"/>
      <c r="AG1629" s="16">
        <f t="shared" si="285"/>
        <v>0</v>
      </c>
      <c r="AH1629" s="16">
        <f t="shared" si="286"/>
        <v>0</v>
      </c>
      <c r="AI1629" s="18">
        <f t="shared" si="287"/>
        <v>0</v>
      </c>
      <c r="AJ1629" s="23" t="str">
        <f t="shared" si="288"/>
        <v/>
      </c>
      <c r="AK1629" s="20" t="str">
        <f t="shared" si="289"/>
        <v/>
      </c>
      <c r="AL1629" s="21" t="str">
        <f t="shared" si="290"/>
        <v/>
      </c>
    </row>
    <row r="1630" spans="3:38" x14ac:dyDescent="0.25">
      <c r="C1630" s="15"/>
      <c r="D1630" s="16"/>
      <c r="E1630" s="19" t="str">
        <f t="shared" si="280"/>
        <v/>
      </c>
      <c r="F1630" s="16"/>
      <c r="G1630" s="19">
        <f t="shared" si="281"/>
        <v>0</v>
      </c>
      <c r="H1630" s="19"/>
      <c r="I1630" s="16"/>
      <c r="J1630" s="17"/>
      <c r="K1630" s="18"/>
      <c r="L1630" s="18"/>
      <c r="M1630" s="16"/>
      <c r="N1630" s="16"/>
      <c r="O1630" s="16"/>
      <c r="P1630" s="16"/>
      <c r="Q1630" s="16"/>
      <c r="R1630" s="18">
        <f t="shared" si="282"/>
        <v>0</v>
      </c>
      <c r="S1630" s="16"/>
      <c r="T1630" s="16"/>
      <c r="U1630" s="16"/>
      <c r="V1630" s="16"/>
      <c r="W1630" s="16"/>
      <c r="X1630" s="18">
        <f t="shared" si="283"/>
        <v>0</v>
      </c>
      <c r="Y1630" s="18"/>
      <c r="Z1630" s="16"/>
      <c r="AA1630" s="16"/>
      <c r="AB1630" s="16"/>
      <c r="AC1630" s="16"/>
      <c r="AD1630" s="16"/>
      <c r="AE1630" s="18">
        <f t="shared" si="284"/>
        <v>0</v>
      </c>
      <c r="AF1630" s="18"/>
      <c r="AG1630" s="16">
        <f t="shared" si="285"/>
        <v>0</v>
      </c>
      <c r="AH1630" s="16">
        <f t="shared" si="286"/>
        <v>0</v>
      </c>
      <c r="AI1630" s="18">
        <f t="shared" si="287"/>
        <v>0</v>
      </c>
      <c r="AJ1630" s="23" t="str">
        <f t="shared" si="288"/>
        <v/>
      </c>
      <c r="AK1630" s="20" t="str">
        <f t="shared" si="289"/>
        <v/>
      </c>
      <c r="AL1630" s="21" t="str">
        <f t="shared" si="290"/>
        <v/>
      </c>
    </row>
    <row r="1631" spans="3:38" x14ac:dyDescent="0.25">
      <c r="C1631" s="15"/>
      <c r="D1631" s="16"/>
      <c r="E1631" s="19" t="str">
        <f t="shared" si="280"/>
        <v/>
      </c>
      <c r="F1631" s="16"/>
      <c r="G1631" s="19">
        <f t="shared" si="281"/>
        <v>0</v>
      </c>
      <c r="H1631" s="19"/>
      <c r="I1631" s="16"/>
      <c r="J1631" s="17"/>
      <c r="K1631" s="18"/>
      <c r="L1631" s="18"/>
      <c r="M1631" s="16"/>
      <c r="N1631" s="16"/>
      <c r="O1631" s="16"/>
      <c r="P1631" s="16"/>
      <c r="Q1631" s="16"/>
      <c r="R1631" s="18">
        <f t="shared" si="282"/>
        <v>0</v>
      </c>
      <c r="S1631" s="16"/>
      <c r="T1631" s="16"/>
      <c r="U1631" s="16"/>
      <c r="V1631" s="16"/>
      <c r="W1631" s="16"/>
      <c r="X1631" s="18">
        <f t="shared" si="283"/>
        <v>0</v>
      </c>
      <c r="Y1631" s="18"/>
      <c r="Z1631" s="16"/>
      <c r="AA1631" s="16"/>
      <c r="AB1631" s="16"/>
      <c r="AC1631" s="16"/>
      <c r="AD1631" s="16"/>
      <c r="AE1631" s="18">
        <f t="shared" si="284"/>
        <v>0</v>
      </c>
      <c r="AF1631" s="18"/>
      <c r="AG1631" s="16">
        <f t="shared" si="285"/>
        <v>0</v>
      </c>
      <c r="AH1631" s="16">
        <f t="shared" si="286"/>
        <v>0</v>
      </c>
      <c r="AI1631" s="18">
        <f t="shared" si="287"/>
        <v>0</v>
      </c>
      <c r="AJ1631" s="23" t="str">
        <f t="shared" si="288"/>
        <v/>
      </c>
      <c r="AK1631" s="20" t="str">
        <f t="shared" si="289"/>
        <v/>
      </c>
      <c r="AL1631" s="21" t="str">
        <f t="shared" si="290"/>
        <v/>
      </c>
    </row>
    <row r="1632" spans="3:38" x14ac:dyDescent="0.25">
      <c r="C1632" s="15"/>
      <c r="D1632" s="16"/>
      <c r="E1632" s="19" t="str">
        <f t="shared" si="280"/>
        <v/>
      </c>
      <c r="F1632" s="16"/>
      <c r="G1632" s="19">
        <f t="shared" si="281"/>
        <v>0</v>
      </c>
      <c r="H1632" s="19"/>
      <c r="I1632" s="16"/>
      <c r="J1632" s="17"/>
      <c r="K1632" s="18"/>
      <c r="L1632" s="18"/>
      <c r="M1632" s="16"/>
      <c r="N1632" s="16"/>
      <c r="O1632" s="16"/>
      <c r="P1632" s="16"/>
      <c r="Q1632" s="16"/>
      <c r="R1632" s="18">
        <f t="shared" si="282"/>
        <v>0</v>
      </c>
      <c r="S1632" s="16"/>
      <c r="T1632" s="16"/>
      <c r="U1632" s="16"/>
      <c r="V1632" s="16"/>
      <c r="W1632" s="16"/>
      <c r="X1632" s="18">
        <f t="shared" si="283"/>
        <v>0</v>
      </c>
      <c r="Y1632" s="18"/>
      <c r="Z1632" s="16"/>
      <c r="AA1632" s="16"/>
      <c r="AB1632" s="16"/>
      <c r="AC1632" s="16"/>
      <c r="AD1632" s="16"/>
      <c r="AE1632" s="18">
        <f t="shared" si="284"/>
        <v>0</v>
      </c>
      <c r="AF1632" s="18"/>
      <c r="AG1632" s="16">
        <f t="shared" si="285"/>
        <v>0</v>
      </c>
      <c r="AH1632" s="16">
        <f t="shared" si="286"/>
        <v>0</v>
      </c>
      <c r="AI1632" s="18">
        <f t="shared" si="287"/>
        <v>0</v>
      </c>
      <c r="AJ1632" s="23" t="str">
        <f t="shared" si="288"/>
        <v/>
      </c>
      <c r="AK1632" s="20" t="str">
        <f t="shared" si="289"/>
        <v/>
      </c>
      <c r="AL1632" s="21" t="str">
        <f t="shared" si="290"/>
        <v/>
      </c>
    </row>
    <row r="1633" spans="3:38" x14ac:dyDescent="0.25">
      <c r="C1633" s="15"/>
      <c r="D1633" s="16"/>
      <c r="E1633" s="19" t="str">
        <f t="shared" si="280"/>
        <v/>
      </c>
      <c r="F1633" s="16"/>
      <c r="G1633" s="19">
        <f t="shared" si="281"/>
        <v>0</v>
      </c>
      <c r="H1633" s="19"/>
      <c r="I1633" s="16"/>
      <c r="J1633" s="17"/>
      <c r="K1633" s="18"/>
      <c r="L1633" s="18"/>
      <c r="M1633" s="16"/>
      <c r="N1633" s="16"/>
      <c r="O1633" s="16"/>
      <c r="P1633" s="16"/>
      <c r="Q1633" s="16"/>
      <c r="R1633" s="18">
        <f t="shared" si="282"/>
        <v>0</v>
      </c>
      <c r="S1633" s="16"/>
      <c r="T1633" s="16"/>
      <c r="U1633" s="16"/>
      <c r="V1633" s="16"/>
      <c r="W1633" s="16"/>
      <c r="X1633" s="18">
        <f t="shared" si="283"/>
        <v>0</v>
      </c>
      <c r="Y1633" s="18"/>
      <c r="Z1633" s="16"/>
      <c r="AA1633" s="16"/>
      <c r="AB1633" s="16"/>
      <c r="AC1633" s="16"/>
      <c r="AD1633" s="16"/>
      <c r="AE1633" s="18">
        <f t="shared" si="284"/>
        <v>0</v>
      </c>
      <c r="AF1633" s="18"/>
      <c r="AG1633" s="16">
        <f t="shared" si="285"/>
        <v>0</v>
      </c>
      <c r="AH1633" s="16">
        <f t="shared" si="286"/>
        <v>0</v>
      </c>
      <c r="AI1633" s="18">
        <f t="shared" si="287"/>
        <v>0</v>
      </c>
      <c r="AJ1633" s="23" t="str">
        <f t="shared" si="288"/>
        <v/>
      </c>
      <c r="AK1633" s="20" t="str">
        <f t="shared" si="289"/>
        <v/>
      </c>
      <c r="AL1633" s="21" t="str">
        <f t="shared" si="290"/>
        <v/>
      </c>
    </row>
    <row r="1634" spans="3:38" x14ac:dyDescent="0.25">
      <c r="C1634" s="15"/>
      <c r="D1634" s="16"/>
      <c r="E1634" s="19" t="str">
        <f t="shared" si="280"/>
        <v/>
      </c>
      <c r="F1634" s="16"/>
      <c r="G1634" s="19">
        <f t="shared" si="281"/>
        <v>0</v>
      </c>
      <c r="H1634" s="19"/>
      <c r="I1634" s="16"/>
      <c r="J1634" s="17"/>
      <c r="K1634" s="18"/>
      <c r="L1634" s="18"/>
      <c r="M1634" s="16"/>
      <c r="N1634" s="16"/>
      <c r="O1634" s="16"/>
      <c r="P1634" s="16"/>
      <c r="Q1634" s="16"/>
      <c r="R1634" s="18">
        <f t="shared" si="282"/>
        <v>0</v>
      </c>
      <c r="S1634" s="16"/>
      <c r="T1634" s="16"/>
      <c r="U1634" s="16"/>
      <c r="V1634" s="16"/>
      <c r="W1634" s="16"/>
      <c r="X1634" s="18">
        <f t="shared" si="283"/>
        <v>0</v>
      </c>
      <c r="Y1634" s="18"/>
      <c r="Z1634" s="16"/>
      <c r="AA1634" s="16"/>
      <c r="AB1634" s="16"/>
      <c r="AC1634" s="16"/>
      <c r="AD1634" s="16"/>
      <c r="AE1634" s="18">
        <f t="shared" si="284"/>
        <v>0</v>
      </c>
      <c r="AF1634" s="18"/>
      <c r="AG1634" s="16">
        <f t="shared" si="285"/>
        <v>0</v>
      </c>
      <c r="AH1634" s="16">
        <f t="shared" si="286"/>
        <v>0</v>
      </c>
      <c r="AI1634" s="18">
        <f t="shared" si="287"/>
        <v>0</v>
      </c>
      <c r="AJ1634" s="23" t="str">
        <f t="shared" si="288"/>
        <v/>
      </c>
      <c r="AK1634" s="20" t="str">
        <f t="shared" si="289"/>
        <v/>
      </c>
      <c r="AL1634" s="21" t="str">
        <f t="shared" si="290"/>
        <v/>
      </c>
    </row>
    <row r="1635" spans="3:38" x14ac:dyDescent="0.25">
      <c r="C1635" s="15"/>
      <c r="D1635" s="16"/>
      <c r="E1635" s="19" t="str">
        <f t="shared" si="280"/>
        <v/>
      </c>
      <c r="F1635" s="16"/>
      <c r="G1635" s="19">
        <f t="shared" si="281"/>
        <v>0</v>
      </c>
      <c r="H1635" s="19"/>
      <c r="I1635" s="16"/>
      <c r="J1635" s="17"/>
      <c r="K1635" s="18"/>
      <c r="L1635" s="18"/>
      <c r="M1635" s="16"/>
      <c r="N1635" s="16"/>
      <c r="O1635" s="16"/>
      <c r="P1635" s="16"/>
      <c r="Q1635" s="16"/>
      <c r="R1635" s="18">
        <f t="shared" si="282"/>
        <v>0</v>
      </c>
      <c r="S1635" s="16"/>
      <c r="T1635" s="16"/>
      <c r="U1635" s="16"/>
      <c r="V1635" s="16"/>
      <c r="W1635" s="16"/>
      <c r="X1635" s="18">
        <f t="shared" si="283"/>
        <v>0</v>
      </c>
      <c r="Y1635" s="18"/>
      <c r="Z1635" s="16"/>
      <c r="AA1635" s="16"/>
      <c r="AB1635" s="16"/>
      <c r="AC1635" s="16"/>
      <c r="AD1635" s="16"/>
      <c r="AE1635" s="18">
        <f t="shared" si="284"/>
        <v>0</v>
      </c>
      <c r="AF1635" s="18"/>
      <c r="AG1635" s="16">
        <f t="shared" si="285"/>
        <v>0</v>
      </c>
      <c r="AH1635" s="16">
        <f t="shared" si="286"/>
        <v>0</v>
      </c>
      <c r="AI1635" s="18">
        <f t="shared" si="287"/>
        <v>0</v>
      </c>
      <c r="AJ1635" s="23" t="str">
        <f t="shared" si="288"/>
        <v/>
      </c>
      <c r="AK1635" s="20" t="str">
        <f t="shared" si="289"/>
        <v/>
      </c>
      <c r="AL1635" s="21" t="str">
        <f t="shared" si="290"/>
        <v/>
      </c>
    </row>
    <row r="1636" spans="3:38" x14ac:dyDescent="0.25">
      <c r="C1636" s="15"/>
      <c r="D1636" s="16"/>
      <c r="E1636" s="19" t="str">
        <f t="shared" si="280"/>
        <v/>
      </c>
      <c r="F1636" s="16"/>
      <c r="G1636" s="19">
        <f t="shared" si="281"/>
        <v>0</v>
      </c>
      <c r="H1636" s="19"/>
      <c r="I1636" s="16"/>
      <c r="J1636" s="17"/>
      <c r="K1636" s="18"/>
      <c r="L1636" s="18"/>
      <c r="M1636" s="16"/>
      <c r="N1636" s="16"/>
      <c r="O1636" s="16"/>
      <c r="P1636" s="16"/>
      <c r="Q1636" s="16"/>
      <c r="R1636" s="18">
        <f t="shared" si="282"/>
        <v>0</v>
      </c>
      <c r="S1636" s="16"/>
      <c r="T1636" s="16"/>
      <c r="U1636" s="16"/>
      <c r="V1636" s="16"/>
      <c r="W1636" s="16"/>
      <c r="X1636" s="18">
        <f t="shared" si="283"/>
        <v>0</v>
      </c>
      <c r="Y1636" s="18"/>
      <c r="Z1636" s="16"/>
      <c r="AA1636" s="16"/>
      <c r="AB1636" s="16"/>
      <c r="AC1636" s="16"/>
      <c r="AD1636" s="16"/>
      <c r="AE1636" s="18">
        <f t="shared" si="284"/>
        <v>0</v>
      </c>
      <c r="AF1636" s="18"/>
      <c r="AG1636" s="16">
        <f t="shared" si="285"/>
        <v>0</v>
      </c>
      <c r="AH1636" s="16">
        <f t="shared" si="286"/>
        <v>0</v>
      </c>
      <c r="AI1636" s="18">
        <f t="shared" si="287"/>
        <v>0</v>
      </c>
      <c r="AJ1636" s="23" t="str">
        <f t="shared" si="288"/>
        <v/>
      </c>
      <c r="AK1636" s="20" t="str">
        <f t="shared" si="289"/>
        <v/>
      </c>
      <c r="AL1636" s="21" t="str">
        <f t="shared" si="290"/>
        <v/>
      </c>
    </row>
    <row r="1637" spans="3:38" x14ac:dyDescent="0.25">
      <c r="C1637" s="15"/>
      <c r="D1637" s="16"/>
      <c r="E1637" s="19" t="str">
        <f t="shared" si="280"/>
        <v/>
      </c>
      <c r="F1637" s="16"/>
      <c r="G1637" s="19">
        <f t="shared" si="281"/>
        <v>0</v>
      </c>
      <c r="H1637" s="19"/>
      <c r="I1637" s="16"/>
      <c r="J1637" s="17"/>
      <c r="K1637" s="18"/>
      <c r="L1637" s="18"/>
      <c r="M1637" s="16"/>
      <c r="N1637" s="16"/>
      <c r="O1637" s="16"/>
      <c r="P1637" s="16"/>
      <c r="Q1637" s="16"/>
      <c r="R1637" s="18">
        <f t="shared" si="282"/>
        <v>0</v>
      </c>
      <c r="S1637" s="16"/>
      <c r="T1637" s="16"/>
      <c r="U1637" s="16"/>
      <c r="V1637" s="16"/>
      <c r="W1637" s="16"/>
      <c r="X1637" s="18">
        <f t="shared" si="283"/>
        <v>0</v>
      </c>
      <c r="Y1637" s="18"/>
      <c r="Z1637" s="16"/>
      <c r="AA1637" s="16"/>
      <c r="AB1637" s="16"/>
      <c r="AC1637" s="16"/>
      <c r="AD1637" s="16"/>
      <c r="AE1637" s="18">
        <f t="shared" si="284"/>
        <v>0</v>
      </c>
      <c r="AF1637" s="18"/>
      <c r="AG1637" s="16">
        <f t="shared" si="285"/>
        <v>0</v>
      </c>
      <c r="AH1637" s="16">
        <f t="shared" si="286"/>
        <v>0</v>
      </c>
      <c r="AI1637" s="18">
        <f t="shared" si="287"/>
        <v>0</v>
      </c>
      <c r="AJ1637" s="23" t="str">
        <f t="shared" si="288"/>
        <v/>
      </c>
      <c r="AK1637" s="20" t="str">
        <f t="shared" si="289"/>
        <v/>
      </c>
      <c r="AL1637" s="21" t="str">
        <f t="shared" si="290"/>
        <v/>
      </c>
    </row>
    <row r="1638" spans="3:38" x14ac:dyDescent="0.25">
      <c r="C1638" s="15"/>
      <c r="D1638" s="16"/>
      <c r="E1638" s="19" t="str">
        <f t="shared" si="280"/>
        <v/>
      </c>
      <c r="F1638" s="16"/>
      <c r="G1638" s="19">
        <f t="shared" si="281"/>
        <v>0</v>
      </c>
      <c r="H1638" s="19"/>
      <c r="I1638" s="16"/>
      <c r="J1638" s="17"/>
      <c r="K1638" s="18"/>
      <c r="L1638" s="18"/>
      <c r="M1638" s="16"/>
      <c r="N1638" s="16"/>
      <c r="O1638" s="16"/>
      <c r="P1638" s="16"/>
      <c r="Q1638" s="16"/>
      <c r="R1638" s="18">
        <f t="shared" si="282"/>
        <v>0</v>
      </c>
      <c r="S1638" s="16"/>
      <c r="T1638" s="16"/>
      <c r="U1638" s="16"/>
      <c r="V1638" s="16"/>
      <c r="W1638" s="16"/>
      <c r="X1638" s="18">
        <f t="shared" si="283"/>
        <v>0</v>
      </c>
      <c r="Y1638" s="18"/>
      <c r="Z1638" s="16"/>
      <c r="AA1638" s="16"/>
      <c r="AB1638" s="16"/>
      <c r="AC1638" s="16"/>
      <c r="AD1638" s="16"/>
      <c r="AE1638" s="18">
        <f t="shared" si="284"/>
        <v>0</v>
      </c>
      <c r="AF1638" s="18"/>
      <c r="AG1638" s="16">
        <f t="shared" si="285"/>
        <v>0</v>
      </c>
      <c r="AH1638" s="16">
        <f t="shared" si="286"/>
        <v>0</v>
      </c>
      <c r="AI1638" s="18">
        <f t="shared" si="287"/>
        <v>0</v>
      </c>
      <c r="AJ1638" s="23" t="str">
        <f t="shared" si="288"/>
        <v/>
      </c>
      <c r="AK1638" s="20" t="str">
        <f t="shared" si="289"/>
        <v/>
      </c>
      <c r="AL1638" s="21" t="str">
        <f t="shared" si="290"/>
        <v/>
      </c>
    </row>
    <row r="1639" spans="3:38" x14ac:dyDescent="0.25">
      <c r="C1639" s="15"/>
      <c r="D1639" s="16"/>
      <c r="E1639" s="19" t="str">
        <f t="shared" si="280"/>
        <v/>
      </c>
      <c r="F1639" s="16"/>
      <c r="G1639" s="19">
        <f t="shared" si="281"/>
        <v>0</v>
      </c>
      <c r="H1639" s="19"/>
      <c r="I1639" s="16"/>
      <c r="J1639" s="17"/>
      <c r="K1639" s="18"/>
      <c r="L1639" s="18"/>
      <c r="M1639" s="16"/>
      <c r="N1639" s="16"/>
      <c r="O1639" s="16"/>
      <c r="P1639" s="16"/>
      <c r="Q1639" s="16"/>
      <c r="R1639" s="18">
        <f t="shared" si="282"/>
        <v>0</v>
      </c>
      <c r="S1639" s="16"/>
      <c r="T1639" s="16"/>
      <c r="U1639" s="16"/>
      <c r="V1639" s="16"/>
      <c r="W1639" s="16"/>
      <c r="X1639" s="18">
        <f t="shared" si="283"/>
        <v>0</v>
      </c>
      <c r="Y1639" s="18"/>
      <c r="Z1639" s="16"/>
      <c r="AA1639" s="16"/>
      <c r="AB1639" s="16"/>
      <c r="AC1639" s="16"/>
      <c r="AD1639" s="16"/>
      <c r="AE1639" s="18">
        <f t="shared" si="284"/>
        <v>0</v>
      </c>
      <c r="AF1639" s="18"/>
      <c r="AG1639" s="16">
        <f t="shared" si="285"/>
        <v>0</v>
      </c>
      <c r="AH1639" s="16">
        <f t="shared" si="286"/>
        <v>0</v>
      </c>
      <c r="AI1639" s="18">
        <f t="shared" si="287"/>
        <v>0</v>
      </c>
      <c r="AJ1639" s="23" t="str">
        <f t="shared" si="288"/>
        <v/>
      </c>
      <c r="AK1639" s="20" t="str">
        <f t="shared" si="289"/>
        <v/>
      </c>
      <c r="AL1639" s="21" t="str">
        <f t="shared" si="290"/>
        <v/>
      </c>
    </row>
    <row r="1640" spans="3:38" x14ac:dyDescent="0.25">
      <c r="C1640" s="15"/>
      <c r="D1640" s="16"/>
      <c r="E1640" s="19" t="str">
        <f t="shared" si="280"/>
        <v/>
      </c>
      <c r="F1640" s="16"/>
      <c r="G1640" s="19">
        <f t="shared" si="281"/>
        <v>0</v>
      </c>
      <c r="H1640" s="19"/>
      <c r="I1640" s="16"/>
      <c r="J1640" s="17"/>
      <c r="K1640" s="18"/>
      <c r="L1640" s="18"/>
      <c r="M1640" s="16"/>
      <c r="N1640" s="16"/>
      <c r="O1640" s="16"/>
      <c r="P1640" s="16"/>
      <c r="Q1640" s="16"/>
      <c r="R1640" s="18">
        <f t="shared" si="282"/>
        <v>0</v>
      </c>
      <c r="S1640" s="16"/>
      <c r="T1640" s="16"/>
      <c r="U1640" s="16"/>
      <c r="V1640" s="16"/>
      <c r="W1640" s="16"/>
      <c r="X1640" s="18">
        <f t="shared" si="283"/>
        <v>0</v>
      </c>
      <c r="Y1640" s="18"/>
      <c r="Z1640" s="16"/>
      <c r="AA1640" s="16"/>
      <c r="AB1640" s="16"/>
      <c r="AC1640" s="16"/>
      <c r="AD1640" s="16"/>
      <c r="AE1640" s="18">
        <f t="shared" si="284"/>
        <v>0</v>
      </c>
      <c r="AF1640" s="18"/>
      <c r="AG1640" s="16">
        <f t="shared" si="285"/>
        <v>0</v>
      </c>
      <c r="AH1640" s="16">
        <f t="shared" si="286"/>
        <v>0</v>
      </c>
      <c r="AI1640" s="18">
        <f t="shared" si="287"/>
        <v>0</v>
      </c>
      <c r="AJ1640" s="23" t="str">
        <f t="shared" si="288"/>
        <v/>
      </c>
      <c r="AK1640" s="20" t="str">
        <f t="shared" si="289"/>
        <v/>
      </c>
      <c r="AL1640" s="21" t="str">
        <f t="shared" si="290"/>
        <v/>
      </c>
    </row>
    <row r="1641" spans="3:38" x14ac:dyDescent="0.25">
      <c r="C1641" s="15"/>
      <c r="D1641" s="16"/>
      <c r="E1641" s="19" t="str">
        <f t="shared" si="280"/>
        <v/>
      </c>
      <c r="F1641" s="16"/>
      <c r="G1641" s="19">
        <f t="shared" si="281"/>
        <v>0</v>
      </c>
      <c r="H1641" s="19"/>
      <c r="I1641" s="16"/>
      <c r="J1641" s="17"/>
      <c r="K1641" s="18"/>
      <c r="L1641" s="18"/>
      <c r="M1641" s="16"/>
      <c r="N1641" s="16"/>
      <c r="O1641" s="16"/>
      <c r="P1641" s="16"/>
      <c r="Q1641" s="16"/>
      <c r="R1641" s="18">
        <f t="shared" si="282"/>
        <v>0</v>
      </c>
      <c r="S1641" s="16"/>
      <c r="T1641" s="16"/>
      <c r="U1641" s="16"/>
      <c r="V1641" s="16"/>
      <c r="W1641" s="16"/>
      <c r="X1641" s="18">
        <f t="shared" si="283"/>
        <v>0</v>
      </c>
      <c r="Y1641" s="18"/>
      <c r="Z1641" s="16"/>
      <c r="AA1641" s="16"/>
      <c r="AB1641" s="16"/>
      <c r="AC1641" s="16"/>
      <c r="AD1641" s="16"/>
      <c r="AE1641" s="18">
        <f t="shared" si="284"/>
        <v>0</v>
      </c>
      <c r="AF1641" s="18"/>
      <c r="AG1641" s="16">
        <f t="shared" si="285"/>
        <v>0</v>
      </c>
      <c r="AH1641" s="16">
        <f t="shared" si="286"/>
        <v>0</v>
      </c>
      <c r="AI1641" s="18">
        <f t="shared" si="287"/>
        <v>0</v>
      </c>
      <c r="AJ1641" s="23" t="str">
        <f t="shared" si="288"/>
        <v/>
      </c>
      <c r="AK1641" s="20" t="str">
        <f t="shared" si="289"/>
        <v/>
      </c>
      <c r="AL1641" s="21" t="str">
        <f t="shared" si="290"/>
        <v/>
      </c>
    </row>
    <row r="1642" spans="3:38" x14ac:dyDescent="0.25">
      <c r="C1642" s="15"/>
      <c r="D1642" s="16"/>
      <c r="E1642" s="19" t="str">
        <f t="shared" si="280"/>
        <v/>
      </c>
      <c r="F1642" s="16"/>
      <c r="G1642" s="19">
        <f t="shared" si="281"/>
        <v>0</v>
      </c>
      <c r="H1642" s="19"/>
      <c r="I1642" s="16"/>
      <c r="J1642" s="17"/>
      <c r="K1642" s="18"/>
      <c r="L1642" s="18"/>
      <c r="M1642" s="16"/>
      <c r="N1642" s="16"/>
      <c r="O1642" s="16"/>
      <c r="P1642" s="16"/>
      <c r="Q1642" s="16"/>
      <c r="R1642" s="18">
        <f t="shared" si="282"/>
        <v>0</v>
      </c>
      <c r="S1642" s="16"/>
      <c r="T1642" s="16"/>
      <c r="U1642" s="16"/>
      <c r="V1642" s="16"/>
      <c r="W1642" s="16"/>
      <c r="X1642" s="18">
        <f t="shared" si="283"/>
        <v>0</v>
      </c>
      <c r="Y1642" s="18"/>
      <c r="Z1642" s="16"/>
      <c r="AA1642" s="16"/>
      <c r="AB1642" s="16"/>
      <c r="AC1642" s="16"/>
      <c r="AD1642" s="16"/>
      <c r="AE1642" s="18">
        <f t="shared" si="284"/>
        <v>0</v>
      </c>
      <c r="AF1642" s="18"/>
      <c r="AG1642" s="16">
        <f t="shared" si="285"/>
        <v>0</v>
      </c>
      <c r="AH1642" s="16">
        <f t="shared" si="286"/>
        <v>0</v>
      </c>
      <c r="AI1642" s="18">
        <f t="shared" si="287"/>
        <v>0</v>
      </c>
      <c r="AJ1642" s="23" t="str">
        <f t="shared" si="288"/>
        <v/>
      </c>
      <c r="AK1642" s="20" t="str">
        <f t="shared" si="289"/>
        <v/>
      </c>
      <c r="AL1642" s="21" t="str">
        <f t="shared" si="290"/>
        <v/>
      </c>
    </row>
    <row r="1643" spans="3:38" x14ac:dyDescent="0.25">
      <c r="C1643" s="15"/>
      <c r="D1643" s="16"/>
      <c r="E1643" s="19" t="str">
        <f t="shared" si="280"/>
        <v/>
      </c>
      <c r="F1643" s="16"/>
      <c r="G1643" s="19">
        <f t="shared" si="281"/>
        <v>0</v>
      </c>
      <c r="H1643" s="19"/>
      <c r="I1643" s="16"/>
      <c r="J1643" s="17"/>
      <c r="K1643" s="18"/>
      <c r="L1643" s="18"/>
      <c r="M1643" s="16"/>
      <c r="N1643" s="16"/>
      <c r="O1643" s="16"/>
      <c r="P1643" s="16"/>
      <c r="Q1643" s="16"/>
      <c r="R1643" s="18">
        <f t="shared" si="282"/>
        <v>0</v>
      </c>
      <c r="S1643" s="16"/>
      <c r="T1643" s="16"/>
      <c r="U1643" s="16"/>
      <c r="V1643" s="16"/>
      <c r="W1643" s="16"/>
      <c r="X1643" s="18">
        <f t="shared" si="283"/>
        <v>0</v>
      </c>
      <c r="Y1643" s="18"/>
      <c r="Z1643" s="16"/>
      <c r="AA1643" s="16"/>
      <c r="AB1643" s="16"/>
      <c r="AC1643" s="16"/>
      <c r="AD1643" s="16"/>
      <c r="AE1643" s="18">
        <f t="shared" si="284"/>
        <v>0</v>
      </c>
      <c r="AF1643" s="18"/>
      <c r="AG1643" s="16">
        <f t="shared" si="285"/>
        <v>0</v>
      </c>
      <c r="AH1643" s="16">
        <f t="shared" si="286"/>
        <v>0</v>
      </c>
      <c r="AI1643" s="18">
        <f t="shared" si="287"/>
        <v>0</v>
      </c>
      <c r="AJ1643" s="23" t="str">
        <f t="shared" si="288"/>
        <v/>
      </c>
      <c r="AK1643" s="20" t="str">
        <f t="shared" si="289"/>
        <v/>
      </c>
      <c r="AL1643" s="21" t="str">
        <f t="shared" si="290"/>
        <v/>
      </c>
    </row>
    <row r="1644" spans="3:38" x14ac:dyDescent="0.25">
      <c r="C1644" s="15"/>
      <c r="D1644" s="16"/>
      <c r="E1644" s="19" t="str">
        <f t="shared" si="280"/>
        <v/>
      </c>
      <c r="F1644" s="16"/>
      <c r="G1644" s="19">
        <f t="shared" si="281"/>
        <v>0</v>
      </c>
      <c r="H1644" s="19"/>
      <c r="I1644" s="16"/>
      <c r="J1644" s="17"/>
      <c r="K1644" s="18"/>
      <c r="L1644" s="18"/>
      <c r="M1644" s="16"/>
      <c r="N1644" s="16"/>
      <c r="O1644" s="16"/>
      <c r="P1644" s="16"/>
      <c r="Q1644" s="16"/>
      <c r="R1644" s="18">
        <f t="shared" si="282"/>
        <v>0</v>
      </c>
      <c r="S1644" s="16"/>
      <c r="T1644" s="16"/>
      <c r="U1644" s="16"/>
      <c r="V1644" s="16"/>
      <c r="W1644" s="16"/>
      <c r="X1644" s="18">
        <f t="shared" si="283"/>
        <v>0</v>
      </c>
      <c r="Y1644" s="18"/>
      <c r="Z1644" s="16"/>
      <c r="AA1644" s="16"/>
      <c r="AB1644" s="16"/>
      <c r="AC1644" s="16"/>
      <c r="AD1644" s="16"/>
      <c r="AE1644" s="18">
        <f t="shared" si="284"/>
        <v>0</v>
      </c>
      <c r="AF1644" s="18"/>
      <c r="AG1644" s="16">
        <f t="shared" si="285"/>
        <v>0</v>
      </c>
      <c r="AH1644" s="16">
        <f t="shared" si="286"/>
        <v>0</v>
      </c>
      <c r="AI1644" s="18">
        <f t="shared" si="287"/>
        <v>0</v>
      </c>
      <c r="AJ1644" s="23" t="str">
        <f t="shared" si="288"/>
        <v/>
      </c>
      <c r="AK1644" s="20" t="str">
        <f t="shared" si="289"/>
        <v/>
      </c>
      <c r="AL1644" s="21" t="str">
        <f t="shared" si="290"/>
        <v/>
      </c>
    </row>
    <row r="1645" spans="3:38" x14ac:dyDescent="0.25">
      <c r="C1645" s="15"/>
      <c r="D1645" s="16"/>
      <c r="E1645" s="19" t="str">
        <f t="shared" si="280"/>
        <v/>
      </c>
      <c r="F1645" s="16"/>
      <c r="G1645" s="19">
        <f t="shared" si="281"/>
        <v>0</v>
      </c>
      <c r="H1645" s="19"/>
      <c r="I1645" s="16"/>
      <c r="J1645" s="17"/>
      <c r="K1645" s="18"/>
      <c r="L1645" s="18"/>
      <c r="M1645" s="16"/>
      <c r="N1645" s="16"/>
      <c r="O1645" s="16"/>
      <c r="P1645" s="16"/>
      <c r="Q1645" s="16"/>
      <c r="R1645" s="18">
        <f t="shared" si="282"/>
        <v>0</v>
      </c>
      <c r="S1645" s="16"/>
      <c r="T1645" s="16"/>
      <c r="U1645" s="16"/>
      <c r="V1645" s="16"/>
      <c r="W1645" s="16"/>
      <c r="X1645" s="18">
        <f t="shared" si="283"/>
        <v>0</v>
      </c>
      <c r="Y1645" s="18"/>
      <c r="Z1645" s="16"/>
      <c r="AA1645" s="16"/>
      <c r="AB1645" s="16"/>
      <c r="AC1645" s="16"/>
      <c r="AD1645" s="16"/>
      <c r="AE1645" s="18">
        <f t="shared" si="284"/>
        <v>0</v>
      </c>
      <c r="AF1645" s="18"/>
      <c r="AG1645" s="16">
        <f t="shared" si="285"/>
        <v>0</v>
      </c>
      <c r="AH1645" s="16">
        <f t="shared" si="286"/>
        <v>0</v>
      </c>
      <c r="AI1645" s="18">
        <f t="shared" si="287"/>
        <v>0</v>
      </c>
      <c r="AJ1645" s="23" t="str">
        <f t="shared" si="288"/>
        <v/>
      </c>
      <c r="AK1645" s="20" t="str">
        <f t="shared" si="289"/>
        <v/>
      </c>
      <c r="AL1645" s="21" t="str">
        <f t="shared" si="290"/>
        <v/>
      </c>
    </row>
    <row r="1646" spans="3:38" x14ac:dyDescent="0.25">
      <c r="C1646" s="15"/>
      <c r="D1646" s="16"/>
      <c r="E1646" s="19" t="str">
        <f t="shared" si="280"/>
        <v/>
      </c>
      <c r="F1646" s="16"/>
      <c r="G1646" s="19">
        <f t="shared" si="281"/>
        <v>0</v>
      </c>
      <c r="H1646" s="19"/>
      <c r="I1646" s="16"/>
      <c r="J1646" s="17"/>
      <c r="K1646" s="18"/>
      <c r="L1646" s="18"/>
      <c r="M1646" s="16"/>
      <c r="N1646" s="16"/>
      <c r="O1646" s="16"/>
      <c r="P1646" s="16"/>
      <c r="Q1646" s="16"/>
      <c r="R1646" s="18">
        <f t="shared" si="282"/>
        <v>0</v>
      </c>
      <c r="S1646" s="16"/>
      <c r="T1646" s="16"/>
      <c r="U1646" s="16"/>
      <c r="V1646" s="16"/>
      <c r="W1646" s="16"/>
      <c r="X1646" s="18">
        <f t="shared" si="283"/>
        <v>0</v>
      </c>
      <c r="Y1646" s="18"/>
      <c r="Z1646" s="16"/>
      <c r="AA1646" s="16"/>
      <c r="AB1646" s="16"/>
      <c r="AC1646" s="16"/>
      <c r="AD1646" s="16"/>
      <c r="AE1646" s="18">
        <f t="shared" si="284"/>
        <v>0</v>
      </c>
      <c r="AF1646" s="18"/>
      <c r="AG1646" s="16">
        <f t="shared" si="285"/>
        <v>0</v>
      </c>
      <c r="AH1646" s="16">
        <f t="shared" si="286"/>
        <v>0</v>
      </c>
      <c r="AI1646" s="18">
        <f t="shared" si="287"/>
        <v>0</v>
      </c>
      <c r="AJ1646" s="23" t="str">
        <f t="shared" si="288"/>
        <v/>
      </c>
      <c r="AK1646" s="20" t="str">
        <f t="shared" si="289"/>
        <v/>
      </c>
      <c r="AL1646" s="21" t="str">
        <f t="shared" si="290"/>
        <v/>
      </c>
    </row>
    <row r="1647" spans="3:38" x14ac:dyDescent="0.25">
      <c r="C1647" s="15"/>
      <c r="D1647" s="16"/>
      <c r="E1647" s="19" t="str">
        <f t="shared" si="280"/>
        <v/>
      </c>
      <c r="F1647" s="16"/>
      <c r="G1647" s="19">
        <f t="shared" si="281"/>
        <v>0</v>
      </c>
      <c r="H1647" s="19"/>
      <c r="I1647" s="16"/>
      <c r="J1647" s="17"/>
      <c r="K1647" s="18"/>
      <c r="L1647" s="18"/>
      <c r="M1647" s="16"/>
      <c r="N1647" s="16"/>
      <c r="O1647" s="16"/>
      <c r="P1647" s="16"/>
      <c r="Q1647" s="16"/>
      <c r="R1647" s="18">
        <f t="shared" si="282"/>
        <v>0</v>
      </c>
      <c r="S1647" s="16"/>
      <c r="T1647" s="16"/>
      <c r="U1647" s="16"/>
      <c r="V1647" s="16"/>
      <c r="W1647" s="16"/>
      <c r="X1647" s="18">
        <f t="shared" si="283"/>
        <v>0</v>
      </c>
      <c r="Y1647" s="18"/>
      <c r="Z1647" s="16"/>
      <c r="AA1647" s="16"/>
      <c r="AB1647" s="16"/>
      <c r="AC1647" s="16"/>
      <c r="AD1647" s="16"/>
      <c r="AE1647" s="18">
        <f t="shared" si="284"/>
        <v>0</v>
      </c>
      <c r="AF1647" s="18"/>
      <c r="AG1647" s="16">
        <f t="shared" si="285"/>
        <v>0</v>
      </c>
      <c r="AH1647" s="16">
        <f t="shared" si="286"/>
        <v>0</v>
      </c>
      <c r="AI1647" s="18">
        <f t="shared" si="287"/>
        <v>0</v>
      </c>
      <c r="AJ1647" s="23" t="str">
        <f t="shared" si="288"/>
        <v/>
      </c>
      <c r="AK1647" s="20" t="str">
        <f t="shared" si="289"/>
        <v/>
      </c>
      <c r="AL1647" s="21" t="str">
        <f t="shared" si="290"/>
        <v/>
      </c>
    </row>
    <row r="1648" spans="3:38" x14ac:dyDescent="0.25">
      <c r="C1648" s="15"/>
      <c r="D1648" s="16"/>
      <c r="E1648" s="19" t="str">
        <f t="shared" si="280"/>
        <v/>
      </c>
      <c r="F1648" s="16"/>
      <c r="G1648" s="19">
        <f t="shared" si="281"/>
        <v>0</v>
      </c>
      <c r="H1648" s="19"/>
      <c r="I1648" s="16"/>
      <c r="J1648" s="17"/>
      <c r="K1648" s="18"/>
      <c r="L1648" s="18"/>
      <c r="M1648" s="16"/>
      <c r="N1648" s="16"/>
      <c r="O1648" s="16"/>
      <c r="P1648" s="16"/>
      <c r="Q1648" s="16"/>
      <c r="R1648" s="18">
        <f t="shared" si="282"/>
        <v>0</v>
      </c>
      <c r="S1648" s="16"/>
      <c r="T1648" s="16"/>
      <c r="U1648" s="16"/>
      <c r="V1648" s="16"/>
      <c r="W1648" s="16"/>
      <c r="X1648" s="18">
        <f t="shared" si="283"/>
        <v>0</v>
      </c>
      <c r="Y1648" s="18"/>
      <c r="Z1648" s="16"/>
      <c r="AA1648" s="16"/>
      <c r="AB1648" s="16"/>
      <c r="AC1648" s="16"/>
      <c r="AD1648" s="16"/>
      <c r="AE1648" s="18">
        <f t="shared" si="284"/>
        <v>0</v>
      </c>
      <c r="AF1648" s="18"/>
      <c r="AG1648" s="16">
        <f t="shared" si="285"/>
        <v>0</v>
      </c>
      <c r="AH1648" s="16">
        <f t="shared" si="286"/>
        <v>0</v>
      </c>
      <c r="AI1648" s="18">
        <f t="shared" si="287"/>
        <v>0</v>
      </c>
      <c r="AJ1648" s="23" t="str">
        <f t="shared" si="288"/>
        <v/>
      </c>
      <c r="AK1648" s="20" t="str">
        <f t="shared" si="289"/>
        <v/>
      </c>
      <c r="AL1648" s="21" t="str">
        <f t="shared" si="290"/>
        <v/>
      </c>
    </row>
    <row r="1649" spans="3:38" x14ac:dyDescent="0.25">
      <c r="C1649" s="15"/>
      <c r="D1649" s="16"/>
      <c r="E1649" s="19" t="str">
        <f t="shared" si="280"/>
        <v/>
      </c>
      <c r="F1649" s="16"/>
      <c r="G1649" s="19">
        <f t="shared" si="281"/>
        <v>0</v>
      </c>
      <c r="H1649" s="19"/>
      <c r="I1649" s="16"/>
      <c r="J1649" s="17"/>
      <c r="K1649" s="18"/>
      <c r="L1649" s="18"/>
      <c r="M1649" s="16"/>
      <c r="N1649" s="16"/>
      <c r="O1649" s="16"/>
      <c r="P1649" s="16"/>
      <c r="Q1649" s="16"/>
      <c r="R1649" s="18">
        <f t="shared" si="282"/>
        <v>0</v>
      </c>
      <c r="S1649" s="16"/>
      <c r="T1649" s="16"/>
      <c r="U1649" s="16"/>
      <c r="V1649" s="16"/>
      <c r="W1649" s="16"/>
      <c r="X1649" s="18">
        <f t="shared" si="283"/>
        <v>0</v>
      </c>
      <c r="Y1649" s="18"/>
      <c r="Z1649" s="16"/>
      <c r="AA1649" s="16"/>
      <c r="AB1649" s="16"/>
      <c r="AC1649" s="16"/>
      <c r="AD1649" s="16"/>
      <c r="AE1649" s="18">
        <f t="shared" si="284"/>
        <v>0</v>
      </c>
      <c r="AF1649" s="18"/>
      <c r="AG1649" s="16">
        <f t="shared" si="285"/>
        <v>0</v>
      </c>
      <c r="AH1649" s="16">
        <f t="shared" si="286"/>
        <v>0</v>
      </c>
      <c r="AI1649" s="18">
        <f t="shared" si="287"/>
        <v>0</v>
      </c>
      <c r="AJ1649" s="23" t="str">
        <f t="shared" si="288"/>
        <v/>
      </c>
      <c r="AK1649" s="20" t="str">
        <f t="shared" si="289"/>
        <v/>
      </c>
      <c r="AL1649" s="21" t="str">
        <f t="shared" si="290"/>
        <v/>
      </c>
    </row>
    <row r="1650" spans="3:38" x14ac:dyDescent="0.25">
      <c r="C1650" s="15"/>
      <c r="D1650" s="16"/>
      <c r="E1650" s="19" t="str">
        <f t="shared" si="280"/>
        <v/>
      </c>
      <c r="F1650" s="16"/>
      <c r="G1650" s="19">
        <f t="shared" si="281"/>
        <v>0</v>
      </c>
      <c r="H1650" s="19"/>
      <c r="I1650" s="16"/>
      <c r="J1650" s="17"/>
      <c r="K1650" s="18"/>
      <c r="L1650" s="18"/>
      <c r="M1650" s="16"/>
      <c r="N1650" s="16"/>
      <c r="O1650" s="16"/>
      <c r="P1650" s="16"/>
      <c r="Q1650" s="16"/>
      <c r="R1650" s="18">
        <f t="shared" si="282"/>
        <v>0</v>
      </c>
      <c r="S1650" s="16"/>
      <c r="T1650" s="16"/>
      <c r="U1650" s="16"/>
      <c r="V1650" s="16"/>
      <c r="W1650" s="16"/>
      <c r="X1650" s="18">
        <f t="shared" si="283"/>
        <v>0</v>
      </c>
      <c r="Y1650" s="18"/>
      <c r="Z1650" s="16"/>
      <c r="AA1650" s="16"/>
      <c r="AB1650" s="16"/>
      <c r="AC1650" s="16"/>
      <c r="AD1650" s="16"/>
      <c r="AE1650" s="18">
        <f t="shared" si="284"/>
        <v>0</v>
      </c>
      <c r="AF1650" s="18"/>
      <c r="AG1650" s="16">
        <f t="shared" si="285"/>
        <v>0</v>
      </c>
      <c r="AH1650" s="16">
        <f t="shared" si="286"/>
        <v>0</v>
      </c>
      <c r="AI1650" s="18">
        <f t="shared" si="287"/>
        <v>0</v>
      </c>
      <c r="AJ1650" s="23" t="str">
        <f t="shared" si="288"/>
        <v/>
      </c>
      <c r="AK1650" s="20" t="str">
        <f t="shared" si="289"/>
        <v/>
      </c>
      <c r="AL1650" s="21" t="str">
        <f t="shared" si="290"/>
        <v/>
      </c>
    </row>
    <row r="1651" spans="3:38" x14ac:dyDescent="0.25">
      <c r="C1651" s="15"/>
      <c r="D1651" s="16"/>
      <c r="E1651" s="19" t="str">
        <f t="shared" si="280"/>
        <v/>
      </c>
      <c r="F1651" s="16"/>
      <c r="G1651" s="19">
        <f t="shared" si="281"/>
        <v>0</v>
      </c>
      <c r="H1651" s="19"/>
      <c r="I1651" s="16"/>
      <c r="J1651" s="17"/>
      <c r="K1651" s="18"/>
      <c r="L1651" s="18"/>
      <c r="M1651" s="16"/>
      <c r="N1651" s="16"/>
      <c r="O1651" s="16"/>
      <c r="P1651" s="16"/>
      <c r="Q1651" s="16"/>
      <c r="R1651" s="18">
        <f t="shared" si="282"/>
        <v>0</v>
      </c>
      <c r="S1651" s="16"/>
      <c r="T1651" s="16"/>
      <c r="U1651" s="16"/>
      <c r="V1651" s="16"/>
      <c r="W1651" s="16"/>
      <c r="X1651" s="18">
        <f t="shared" si="283"/>
        <v>0</v>
      </c>
      <c r="Y1651" s="18"/>
      <c r="Z1651" s="16"/>
      <c r="AA1651" s="16"/>
      <c r="AB1651" s="16"/>
      <c r="AC1651" s="16"/>
      <c r="AD1651" s="16"/>
      <c r="AE1651" s="18">
        <f t="shared" si="284"/>
        <v>0</v>
      </c>
      <c r="AF1651" s="18"/>
      <c r="AG1651" s="16">
        <f t="shared" si="285"/>
        <v>0</v>
      </c>
      <c r="AH1651" s="16">
        <f t="shared" si="286"/>
        <v>0</v>
      </c>
      <c r="AI1651" s="18">
        <f t="shared" si="287"/>
        <v>0</v>
      </c>
      <c r="AJ1651" s="23" t="str">
        <f t="shared" si="288"/>
        <v/>
      </c>
      <c r="AK1651" s="20" t="str">
        <f t="shared" si="289"/>
        <v/>
      </c>
      <c r="AL1651" s="21" t="str">
        <f t="shared" si="290"/>
        <v/>
      </c>
    </row>
    <row r="1652" spans="3:38" x14ac:dyDescent="0.25">
      <c r="C1652" s="15"/>
      <c r="D1652" s="16"/>
      <c r="E1652" s="19" t="str">
        <f t="shared" si="280"/>
        <v/>
      </c>
      <c r="F1652" s="16"/>
      <c r="G1652" s="19">
        <f t="shared" si="281"/>
        <v>0</v>
      </c>
      <c r="H1652" s="19"/>
      <c r="I1652" s="16"/>
      <c r="J1652" s="17"/>
      <c r="K1652" s="18"/>
      <c r="L1652" s="18"/>
      <c r="M1652" s="16"/>
      <c r="N1652" s="16"/>
      <c r="O1652" s="16"/>
      <c r="P1652" s="16"/>
      <c r="Q1652" s="16"/>
      <c r="R1652" s="18">
        <f t="shared" si="282"/>
        <v>0</v>
      </c>
      <c r="S1652" s="16"/>
      <c r="T1652" s="16"/>
      <c r="U1652" s="16"/>
      <c r="V1652" s="16"/>
      <c r="W1652" s="16"/>
      <c r="X1652" s="18">
        <f t="shared" si="283"/>
        <v>0</v>
      </c>
      <c r="Y1652" s="18"/>
      <c r="Z1652" s="16"/>
      <c r="AA1652" s="16"/>
      <c r="AB1652" s="16"/>
      <c r="AC1652" s="16"/>
      <c r="AD1652" s="16"/>
      <c r="AE1652" s="18">
        <f t="shared" si="284"/>
        <v>0</v>
      </c>
      <c r="AF1652" s="18"/>
      <c r="AG1652" s="16">
        <f t="shared" si="285"/>
        <v>0</v>
      </c>
      <c r="AH1652" s="16">
        <f t="shared" si="286"/>
        <v>0</v>
      </c>
      <c r="AI1652" s="18">
        <f t="shared" si="287"/>
        <v>0</v>
      </c>
      <c r="AJ1652" s="23" t="str">
        <f t="shared" si="288"/>
        <v/>
      </c>
      <c r="AK1652" s="20" t="str">
        <f t="shared" si="289"/>
        <v/>
      </c>
      <c r="AL1652" s="21" t="str">
        <f t="shared" si="290"/>
        <v/>
      </c>
    </row>
    <row r="1653" spans="3:38" x14ac:dyDescent="0.25">
      <c r="C1653" s="15"/>
      <c r="D1653" s="16"/>
      <c r="E1653" s="19" t="str">
        <f t="shared" si="280"/>
        <v/>
      </c>
      <c r="F1653" s="16"/>
      <c r="G1653" s="19">
        <f t="shared" si="281"/>
        <v>0</v>
      </c>
      <c r="H1653" s="19"/>
      <c r="I1653" s="16"/>
      <c r="J1653" s="17"/>
      <c r="K1653" s="18"/>
      <c r="L1653" s="18"/>
      <c r="M1653" s="16"/>
      <c r="N1653" s="16"/>
      <c r="O1653" s="16"/>
      <c r="P1653" s="16"/>
      <c r="Q1653" s="16"/>
      <c r="R1653" s="18">
        <f t="shared" si="282"/>
        <v>0</v>
      </c>
      <c r="S1653" s="16"/>
      <c r="T1653" s="16"/>
      <c r="U1653" s="16"/>
      <c r="V1653" s="16"/>
      <c r="W1653" s="16"/>
      <c r="X1653" s="18">
        <f t="shared" si="283"/>
        <v>0</v>
      </c>
      <c r="Y1653" s="18"/>
      <c r="Z1653" s="16"/>
      <c r="AA1653" s="16"/>
      <c r="AB1653" s="16"/>
      <c r="AC1653" s="16"/>
      <c r="AD1653" s="16"/>
      <c r="AE1653" s="18">
        <f t="shared" si="284"/>
        <v>0</v>
      </c>
      <c r="AF1653" s="18"/>
      <c r="AG1653" s="16">
        <f t="shared" si="285"/>
        <v>0</v>
      </c>
      <c r="AH1653" s="16">
        <f t="shared" si="286"/>
        <v>0</v>
      </c>
      <c r="AI1653" s="18">
        <f t="shared" si="287"/>
        <v>0</v>
      </c>
      <c r="AJ1653" s="23" t="str">
        <f t="shared" si="288"/>
        <v/>
      </c>
      <c r="AK1653" s="20" t="str">
        <f t="shared" si="289"/>
        <v/>
      </c>
      <c r="AL1653" s="21" t="str">
        <f t="shared" si="290"/>
        <v/>
      </c>
    </row>
    <row r="1654" spans="3:38" x14ac:dyDescent="0.25">
      <c r="C1654" s="15"/>
      <c r="D1654" s="16"/>
      <c r="E1654" s="19" t="str">
        <f t="shared" si="280"/>
        <v/>
      </c>
      <c r="F1654" s="16"/>
      <c r="G1654" s="19">
        <f t="shared" si="281"/>
        <v>0</v>
      </c>
      <c r="H1654" s="19"/>
      <c r="I1654" s="16"/>
      <c r="J1654" s="17"/>
      <c r="K1654" s="18"/>
      <c r="L1654" s="18"/>
      <c r="M1654" s="16"/>
      <c r="N1654" s="16"/>
      <c r="O1654" s="16"/>
      <c r="P1654" s="16"/>
      <c r="Q1654" s="16"/>
      <c r="R1654" s="18">
        <f t="shared" si="282"/>
        <v>0</v>
      </c>
      <c r="S1654" s="16"/>
      <c r="T1654" s="16"/>
      <c r="U1654" s="16"/>
      <c r="V1654" s="16"/>
      <c r="W1654" s="16"/>
      <c r="X1654" s="18">
        <f t="shared" si="283"/>
        <v>0</v>
      </c>
      <c r="Y1654" s="18"/>
      <c r="Z1654" s="16"/>
      <c r="AA1654" s="16"/>
      <c r="AB1654" s="16"/>
      <c r="AC1654" s="16"/>
      <c r="AD1654" s="16"/>
      <c r="AE1654" s="18">
        <f t="shared" si="284"/>
        <v>0</v>
      </c>
      <c r="AF1654" s="18"/>
      <c r="AG1654" s="16">
        <f t="shared" si="285"/>
        <v>0</v>
      </c>
      <c r="AH1654" s="16">
        <f t="shared" si="286"/>
        <v>0</v>
      </c>
      <c r="AI1654" s="18">
        <f t="shared" si="287"/>
        <v>0</v>
      </c>
      <c r="AJ1654" s="23" t="str">
        <f t="shared" si="288"/>
        <v/>
      </c>
      <c r="AK1654" s="20" t="str">
        <f t="shared" si="289"/>
        <v/>
      </c>
      <c r="AL1654" s="21" t="str">
        <f t="shared" si="290"/>
        <v/>
      </c>
    </row>
    <row r="1655" spans="3:38" x14ac:dyDescent="0.25">
      <c r="C1655" s="15"/>
      <c r="D1655" s="16"/>
      <c r="E1655" s="19" t="str">
        <f t="shared" si="280"/>
        <v/>
      </c>
      <c r="F1655" s="16"/>
      <c r="G1655" s="19">
        <f t="shared" si="281"/>
        <v>0</v>
      </c>
      <c r="H1655" s="19"/>
      <c r="I1655" s="16"/>
      <c r="J1655" s="17"/>
      <c r="K1655" s="18"/>
      <c r="L1655" s="18"/>
      <c r="M1655" s="16"/>
      <c r="N1655" s="16"/>
      <c r="O1655" s="16"/>
      <c r="P1655" s="16"/>
      <c r="Q1655" s="16"/>
      <c r="R1655" s="18">
        <f t="shared" si="282"/>
        <v>0</v>
      </c>
      <c r="S1655" s="16"/>
      <c r="T1655" s="16"/>
      <c r="U1655" s="16"/>
      <c r="V1655" s="16"/>
      <c r="W1655" s="16"/>
      <c r="X1655" s="18">
        <f t="shared" si="283"/>
        <v>0</v>
      </c>
      <c r="Y1655" s="18"/>
      <c r="Z1655" s="16"/>
      <c r="AA1655" s="16"/>
      <c r="AB1655" s="16"/>
      <c r="AC1655" s="16"/>
      <c r="AD1655" s="16"/>
      <c r="AE1655" s="18">
        <f t="shared" si="284"/>
        <v>0</v>
      </c>
      <c r="AF1655" s="18"/>
      <c r="AG1655" s="16">
        <f t="shared" si="285"/>
        <v>0</v>
      </c>
      <c r="AH1655" s="16">
        <f t="shared" si="286"/>
        <v>0</v>
      </c>
      <c r="AI1655" s="18">
        <f t="shared" si="287"/>
        <v>0</v>
      </c>
      <c r="AJ1655" s="23" t="str">
        <f t="shared" si="288"/>
        <v/>
      </c>
      <c r="AK1655" s="20" t="str">
        <f t="shared" si="289"/>
        <v/>
      </c>
      <c r="AL1655" s="21" t="str">
        <f t="shared" si="290"/>
        <v/>
      </c>
    </row>
    <row r="1656" spans="3:38" x14ac:dyDescent="0.25">
      <c r="C1656" s="15"/>
      <c r="D1656" s="16"/>
      <c r="E1656" s="19" t="str">
        <f t="shared" ref="E1656:E1719" si="291">IF(AND($B$22&lt;&gt;"",F1656="Lib dans pool"),$B$22&amp;":A"&amp;(ROW(E1656)-1),"")</f>
        <v/>
      </c>
      <c r="F1656" s="16"/>
      <c r="G1656" s="19">
        <f t="shared" ref="G1656:G1719" si="292">IF(C1656&lt;&gt;"",$B$12,0)</f>
        <v>0</v>
      </c>
      <c r="H1656" s="19"/>
      <c r="I1656" s="16"/>
      <c r="J1656" s="17"/>
      <c r="K1656" s="18"/>
      <c r="L1656" s="18"/>
      <c r="M1656" s="16"/>
      <c r="N1656" s="16"/>
      <c r="O1656" s="16"/>
      <c r="P1656" s="16"/>
      <c r="Q1656" s="16"/>
      <c r="R1656" s="18">
        <f t="shared" ref="R1656:R1719" si="293">IFERROR(IF(O1656="QuBit",(P1656/(660*H1656)*1000000),Q1656),"")</f>
        <v>0</v>
      </c>
      <c r="S1656" s="16"/>
      <c r="T1656" s="16"/>
      <c r="U1656" s="16"/>
      <c r="V1656" s="16"/>
      <c r="W1656" s="16"/>
      <c r="X1656" s="18">
        <f t="shared" ref="X1656:X1719" si="294">IFERROR(IF(U1656="QuBit",(V1656/(660*H1656)*1000000),W1656),"")</f>
        <v>0</v>
      </c>
      <c r="Y1656" s="18"/>
      <c r="Z1656" s="16"/>
      <c r="AA1656" s="16"/>
      <c r="AB1656" s="16"/>
      <c r="AC1656" s="16"/>
      <c r="AD1656" s="16"/>
      <c r="AE1656" s="18">
        <f t="shared" ref="AE1656:AE1719" si="295">IFERROR(IF(AB1656="QuBit",(AC1656/(660*H1656)*1000000),AD1656),"")</f>
        <v>0</v>
      </c>
      <c r="AF1656" s="18"/>
      <c r="AG1656" s="16">
        <f t="shared" ref="AG1656:AG1719" si="296">IFERROR(IF(Z1656&lt;&gt;"",Z1656,IF(S1656&lt;&gt;"",S1656,M1656)),"")</f>
        <v>0</v>
      </c>
      <c r="AH1656" s="16">
        <f t="shared" ref="AH1656:AH1719" si="297">IFERROR(IF(AA1656&lt;&gt;"",AA1656,IF(T1656&lt;&gt;"",T1656,N1656)),"")</f>
        <v>0</v>
      </c>
      <c r="AI1656" s="18">
        <f t="shared" ref="AI1656:AI1719" si="298">IFERROR(IF(AE1656&lt;&gt;0,AE1656,IF(X1656&lt;&gt;0,X1656,R1656)),"")</f>
        <v>0</v>
      </c>
      <c r="AJ1656" s="23" t="str">
        <f t="shared" ref="AJ1656:AJ1719" si="299">IF(C1656&lt;&gt;"",20,"")</f>
        <v/>
      </c>
      <c r="AK1656" s="20" t="str">
        <f t="shared" ref="AK1656:AK1719" si="300">IF(E1656&lt;&gt;"",E1656,"")</f>
        <v/>
      </c>
      <c r="AL1656" s="21" t="str">
        <f t="shared" ref="AL1656:AL1719" si="301">IF(C1656&lt;&gt;"",IFERROR(IF(AE1656&lt;&gt;0,AJ1656/AE1656,IF(X1656&lt;&gt;0,AJ1656/X1656,IF(R1656&lt;&gt;0,AJ1656/R1656,0))),"Erreur"),"")</f>
        <v/>
      </c>
    </row>
    <row r="1657" spans="3:38" x14ac:dyDescent="0.25">
      <c r="C1657" s="15"/>
      <c r="D1657" s="16"/>
      <c r="E1657" s="19" t="str">
        <f t="shared" si="291"/>
        <v/>
      </c>
      <c r="F1657" s="16"/>
      <c r="G1657" s="19">
        <f t="shared" si="292"/>
        <v>0</v>
      </c>
      <c r="H1657" s="19"/>
      <c r="I1657" s="16"/>
      <c r="J1657" s="17"/>
      <c r="K1657" s="18"/>
      <c r="L1657" s="18"/>
      <c r="M1657" s="16"/>
      <c r="N1657" s="16"/>
      <c r="O1657" s="16"/>
      <c r="P1657" s="16"/>
      <c r="Q1657" s="16"/>
      <c r="R1657" s="18">
        <f t="shared" si="293"/>
        <v>0</v>
      </c>
      <c r="S1657" s="16"/>
      <c r="T1657" s="16"/>
      <c r="U1657" s="16"/>
      <c r="V1657" s="16"/>
      <c r="W1657" s="16"/>
      <c r="X1657" s="18">
        <f t="shared" si="294"/>
        <v>0</v>
      </c>
      <c r="Y1657" s="18"/>
      <c r="Z1657" s="16"/>
      <c r="AA1657" s="16"/>
      <c r="AB1657" s="16"/>
      <c r="AC1657" s="16"/>
      <c r="AD1657" s="16"/>
      <c r="AE1657" s="18">
        <f t="shared" si="295"/>
        <v>0</v>
      </c>
      <c r="AF1657" s="18"/>
      <c r="AG1657" s="16">
        <f t="shared" si="296"/>
        <v>0</v>
      </c>
      <c r="AH1657" s="16">
        <f t="shared" si="297"/>
        <v>0</v>
      </c>
      <c r="AI1657" s="18">
        <f t="shared" si="298"/>
        <v>0</v>
      </c>
      <c r="AJ1657" s="23" t="str">
        <f t="shared" si="299"/>
        <v/>
      </c>
      <c r="AK1657" s="20" t="str">
        <f t="shared" si="300"/>
        <v/>
      </c>
      <c r="AL1657" s="21" t="str">
        <f t="shared" si="301"/>
        <v/>
      </c>
    </row>
    <row r="1658" spans="3:38" x14ac:dyDescent="0.25">
      <c r="C1658" s="15"/>
      <c r="D1658" s="16"/>
      <c r="E1658" s="19" t="str">
        <f t="shared" si="291"/>
        <v/>
      </c>
      <c r="F1658" s="16"/>
      <c r="G1658" s="19">
        <f t="shared" si="292"/>
        <v>0</v>
      </c>
      <c r="H1658" s="19"/>
      <c r="I1658" s="16"/>
      <c r="J1658" s="17"/>
      <c r="K1658" s="18"/>
      <c r="L1658" s="18"/>
      <c r="M1658" s="16"/>
      <c r="N1658" s="16"/>
      <c r="O1658" s="16"/>
      <c r="P1658" s="16"/>
      <c r="Q1658" s="16"/>
      <c r="R1658" s="18">
        <f t="shared" si="293"/>
        <v>0</v>
      </c>
      <c r="S1658" s="16"/>
      <c r="T1658" s="16"/>
      <c r="U1658" s="16"/>
      <c r="V1658" s="16"/>
      <c r="W1658" s="16"/>
      <c r="X1658" s="18">
        <f t="shared" si="294"/>
        <v>0</v>
      </c>
      <c r="Y1658" s="18"/>
      <c r="Z1658" s="16"/>
      <c r="AA1658" s="16"/>
      <c r="AB1658" s="16"/>
      <c r="AC1658" s="16"/>
      <c r="AD1658" s="16"/>
      <c r="AE1658" s="18">
        <f t="shared" si="295"/>
        <v>0</v>
      </c>
      <c r="AF1658" s="18"/>
      <c r="AG1658" s="16">
        <f t="shared" si="296"/>
        <v>0</v>
      </c>
      <c r="AH1658" s="16">
        <f t="shared" si="297"/>
        <v>0</v>
      </c>
      <c r="AI1658" s="18">
        <f t="shared" si="298"/>
        <v>0</v>
      </c>
      <c r="AJ1658" s="23" t="str">
        <f t="shared" si="299"/>
        <v/>
      </c>
      <c r="AK1658" s="20" t="str">
        <f t="shared" si="300"/>
        <v/>
      </c>
      <c r="AL1658" s="21" t="str">
        <f t="shared" si="301"/>
        <v/>
      </c>
    </row>
    <row r="1659" spans="3:38" x14ac:dyDescent="0.25">
      <c r="C1659" s="15"/>
      <c r="D1659" s="16"/>
      <c r="E1659" s="19" t="str">
        <f t="shared" si="291"/>
        <v/>
      </c>
      <c r="F1659" s="16"/>
      <c r="G1659" s="19">
        <f t="shared" si="292"/>
        <v>0</v>
      </c>
      <c r="H1659" s="19"/>
      <c r="I1659" s="16"/>
      <c r="J1659" s="17"/>
      <c r="K1659" s="18"/>
      <c r="L1659" s="18"/>
      <c r="M1659" s="16"/>
      <c r="N1659" s="16"/>
      <c r="O1659" s="16"/>
      <c r="P1659" s="16"/>
      <c r="Q1659" s="16"/>
      <c r="R1659" s="18">
        <f t="shared" si="293"/>
        <v>0</v>
      </c>
      <c r="S1659" s="16"/>
      <c r="T1659" s="16"/>
      <c r="U1659" s="16"/>
      <c r="V1659" s="16"/>
      <c r="W1659" s="16"/>
      <c r="X1659" s="18">
        <f t="shared" si="294"/>
        <v>0</v>
      </c>
      <c r="Y1659" s="18"/>
      <c r="Z1659" s="16"/>
      <c r="AA1659" s="16"/>
      <c r="AB1659" s="16"/>
      <c r="AC1659" s="16"/>
      <c r="AD1659" s="16"/>
      <c r="AE1659" s="18">
        <f t="shared" si="295"/>
        <v>0</v>
      </c>
      <c r="AF1659" s="18"/>
      <c r="AG1659" s="16">
        <f t="shared" si="296"/>
        <v>0</v>
      </c>
      <c r="AH1659" s="16">
        <f t="shared" si="297"/>
        <v>0</v>
      </c>
      <c r="AI1659" s="18">
        <f t="shared" si="298"/>
        <v>0</v>
      </c>
      <c r="AJ1659" s="23" t="str">
        <f t="shared" si="299"/>
        <v/>
      </c>
      <c r="AK1659" s="20" t="str">
        <f t="shared" si="300"/>
        <v/>
      </c>
      <c r="AL1659" s="21" t="str">
        <f t="shared" si="301"/>
        <v/>
      </c>
    </row>
    <row r="1660" spans="3:38" x14ac:dyDescent="0.25">
      <c r="C1660" s="15"/>
      <c r="D1660" s="16"/>
      <c r="E1660" s="19" t="str">
        <f t="shared" si="291"/>
        <v/>
      </c>
      <c r="F1660" s="16"/>
      <c r="G1660" s="19">
        <f t="shared" si="292"/>
        <v>0</v>
      </c>
      <c r="H1660" s="19"/>
      <c r="I1660" s="16"/>
      <c r="J1660" s="17"/>
      <c r="K1660" s="18"/>
      <c r="L1660" s="18"/>
      <c r="M1660" s="16"/>
      <c r="N1660" s="16"/>
      <c r="O1660" s="16"/>
      <c r="P1660" s="16"/>
      <c r="Q1660" s="16"/>
      <c r="R1660" s="18">
        <f t="shared" si="293"/>
        <v>0</v>
      </c>
      <c r="S1660" s="16"/>
      <c r="T1660" s="16"/>
      <c r="U1660" s="16"/>
      <c r="V1660" s="16"/>
      <c r="W1660" s="16"/>
      <c r="X1660" s="18">
        <f t="shared" si="294"/>
        <v>0</v>
      </c>
      <c r="Y1660" s="18"/>
      <c r="Z1660" s="16"/>
      <c r="AA1660" s="16"/>
      <c r="AB1660" s="16"/>
      <c r="AC1660" s="16"/>
      <c r="AD1660" s="16"/>
      <c r="AE1660" s="18">
        <f t="shared" si="295"/>
        <v>0</v>
      </c>
      <c r="AF1660" s="18"/>
      <c r="AG1660" s="16">
        <f t="shared" si="296"/>
        <v>0</v>
      </c>
      <c r="AH1660" s="16">
        <f t="shared" si="297"/>
        <v>0</v>
      </c>
      <c r="AI1660" s="18">
        <f t="shared" si="298"/>
        <v>0</v>
      </c>
      <c r="AJ1660" s="23" t="str">
        <f t="shared" si="299"/>
        <v/>
      </c>
      <c r="AK1660" s="20" t="str">
        <f t="shared" si="300"/>
        <v/>
      </c>
      <c r="AL1660" s="21" t="str">
        <f t="shared" si="301"/>
        <v/>
      </c>
    </row>
    <row r="1661" spans="3:38" x14ac:dyDescent="0.25">
      <c r="C1661" s="15"/>
      <c r="D1661" s="16"/>
      <c r="E1661" s="19" t="str">
        <f t="shared" si="291"/>
        <v/>
      </c>
      <c r="F1661" s="16"/>
      <c r="G1661" s="19">
        <f t="shared" si="292"/>
        <v>0</v>
      </c>
      <c r="H1661" s="19"/>
      <c r="I1661" s="16"/>
      <c r="J1661" s="17"/>
      <c r="K1661" s="18"/>
      <c r="L1661" s="18"/>
      <c r="M1661" s="16"/>
      <c r="N1661" s="16"/>
      <c r="O1661" s="16"/>
      <c r="P1661" s="16"/>
      <c r="Q1661" s="16"/>
      <c r="R1661" s="18">
        <f t="shared" si="293"/>
        <v>0</v>
      </c>
      <c r="S1661" s="16"/>
      <c r="T1661" s="16"/>
      <c r="U1661" s="16"/>
      <c r="V1661" s="16"/>
      <c r="W1661" s="16"/>
      <c r="X1661" s="18">
        <f t="shared" si="294"/>
        <v>0</v>
      </c>
      <c r="Y1661" s="18"/>
      <c r="Z1661" s="16"/>
      <c r="AA1661" s="16"/>
      <c r="AB1661" s="16"/>
      <c r="AC1661" s="16"/>
      <c r="AD1661" s="16"/>
      <c r="AE1661" s="18">
        <f t="shared" si="295"/>
        <v>0</v>
      </c>
      <c r="AF1661" s="18"/>
      <c r="AG1661" s="16">
        <f t="shared" si="296"/>
        <v>0</v>
      </c>
      <c r="AH1661" s="16">
        <f t="shared" si="297"/>
        <v>0</v>
      </c>
      <c r="AI1661" s="18">
        <f t="shared" si="298"/>
        <v>0</v>
      </c>
      <c r="AJ1661" s="23" t="str">
        <f t="shared" si="299"/>
        <v/>
      </c>
      <c r="AK1661" s="20" t="str">
        <f t="shared" si="300"/>
        <v/>
      </c>
      <c r="AL1661" s="21" t="str">
        <f t="shared" si="301"/>
        <v/>
      </c>
    </row>
    <row r="1662" spans="3:38" x14ac:dyDescent="0.25">
      <c r="C1662" s="15"/>
      <c r="D1662" s="16"/>
      <c r="E1662" s="19" t="str">
        <f t="shared" si="291"/>
        <v/>
      </c>
      <c r="F1662" s="16"/>
      <c r="G1662" s="19">
        <f t="shared" si="292"/>
        <v>0</v>
      </c>
      <c r="H1662" s="19"/>
      <c r="I1662" s="16"/>
      <c r="J1662" s="17"/>
      <c r="K1662" s="18"/>
      <c r="L1662" s="18"/>
      <c r="M1662" s="16"/>
      <c r="N1662" s="16"/>
      <c r="O1662" s="16"/>
      <c r="P1662" s="16"/>
      <c r="Q1662" s="16"/>
      <c r="R1662" s="18">
        <f t="shared" si="293"/>
        <v>0</v>
      </c>
      <c r="S1662" s="16"/>
      <c r="T1662" s="16"/>
      <c r="U1662" s="16"/>
      <c r="V1662" s="16"/>
      <c r="W1662" s="16"/>
      <c r="X1662" s="18">
        <f t="shared" si="294"/>
        <v>0</v>
      </c>
      <c r="Y1662" s="18"/>
      <c r="Z1662" s="16"/>
      <c r="AA1662" s="16"/>
      <c r="AB1662" s="16"/>
      <c r="AC1662" s="16"/>
      <c r="AD1662" s="16"/>
      <c r="AE1662" s="18">
        <f t="shared" si="295"/>
        <v>0</v>
      </c>
      <c r="AF1662" s="18"/>
      <c r="AG1662" s="16">
        <f t="shared" si="296"/>
        <v>0</v>
      </c>
      <c r="AH1662" s="16">
        <f t="shared" si="297"/>
        <v>0</v>
      </c>
      <c r="AI1662" s="18">
        <f t="shared" si="298"/>
        <v>0</v>
      </c>
      <c r="AJ1662" s="23" t="str">
        <f t="shared" si="299"/>
        <v/>
      </c>
      <c r="AK1662" s="20" t="str">
        <f t="shared" si="300"/>
        <v/>
      </c>
      <c r="AL1662" s="21" t="str">
        <f t="shared" si="301"/>
        <v/>
      </c>
    </row>
    <row r="1663" spans="3:38" x14ac:dyDescent="0.25">
      <c r="C1663" s="15"/>
      <c r="D1663" s="16"/>
      <c r="E1663" s="19" t="str">
        <f t="shared" si="291"/>
        <v/>
      </c>
      <c r="F1663" s="16"/>
      <c r="G1663" s="19">
        <f t="shared" si="292"/>
        <v>0</v>
      </c>
      <c r="H1663" s="19"/>
      <c r="I1663" s="16"/>
      <c r="J1663" s="17"/>
      <c r="K1663" s="18"/>
      <c r="L1663" s="18"/>
      <c r="M1663" s="16"/>
      <c r="N1663" s="16"/>
      <c r="O1663" s="16"/>
      <c r="P1663" s="16"/>
      <c r="Q1663" s="16"/>
      <c r="R1663" s="18">
        <f t="shared" si="293"/>
        <v>0</v>
      </c>
      <c r="S1663" s="16"/>
      <c r="T1663" s="16"/>
      <c r="U1663" s="16"/>
      <c r="V1663" s="16"/>
      <c r="W1663" s="16"/>
      <c r="X1663" s="18">
        <f t="shared" si="294"/>
        <v>0</v>
      </c>
      <c r="Y1663" s="18"/>
      <c r="Z1663" s="16"/>
      <c r="AA1663" s="16"/>
      <c r="AB1663" s="16"/>
      <c r="AC1663" s="16"/>
      <c r="AD1663" s="16"/>
      <c r="AE1663" s="18">
        <f t="shared" si="295"/>
        <v>0</v>
      </c>
      <c r="AF1663" s="18"/>
      <c r="AG1663" s="16">
        <f t="shared" si="296"/>
        <v>0</v>
      </c>
      <c r="AH1663" s="16">
        <f t="shared" si="297"/>
        <v>0</v>
      </c>
      <c r="AI1663" s="18">
        <f t="shared" si="298"/>
        <v>0</v>
      </c>
      <c r="AJ1663" s="23" t="str">
        <f t="shared" si="299"/>
        <v/>
      </c>
      <c r="AK1663" s="20" t="str">
        <f t="shared" si="300"/>
        <v/>
      </c>
      <c r="AL1663" s="21" t="str">
        <f t="shared" si="301"/>
        <v/>
      </c>
    </row>
    <row r="1664" spans="3:38" x14ac:dyDescent="0.25">
      <c r="C1664" s="15"/>
      <c r="D1664" s="16"/>
      <c r="E1664" s="19" t="str">
        <f t="shared" si="291"/>
        <v/>
      </c>
      <c r="F1664" s="16"/>
      <c r="G1664" s="19">
        <f t="shared" si="292"/>
        <v>0</v>
      </c>
      <c r="H1664" s="19"/>
      <c r="I1664" s="16"/>
      <c r="J1664" s="17"/>
      <c r="K1664" s="18"/>
      <c r="L1664" s="18"/>
      <c r="M1664" s="16"/>
      <c r="N1664" s="16"/>
      <c r="O1664" s="16"/>
      <c r="P1664" s="16"/>
      <c r="Q1664" s="16"/>
      <c r="R1664" s="18">
        <f t="shared" si="293"/>
        <v>0</v>
      </c>
      <c r="S1664" s="16"/>
      <c r="T1664" s="16"/>
      <c r="U1664" s="16"/>
      <c r="V1664" s="16"/>
      <c r="W1664" s="16"/>
      <c r="X1664" s="18">
        <f t="shared" si="294"/>
        <v>0</v>
      </c>
      <c r="Y1664" s="18"/>
      <c r="Z1664" s="16"/>
      <c r="AA1664" s="16"/>
      <c r="AB1664" s="16"/>
      <c r="AC1664" s="16"/>
      <c r="AD1664" s="16"/>
      <c r="AE1664" s="18">
        <f t="shared" si="295"/>
        <v>0</v>
      </c>
      <c r="AF1664" s="18"/>
      <c r="AG1664" s="16">
        <f t="shared" si="296"/>
        <v>0</v>
      </c>
      <c r="AH1664" s="16">
        <f t="shared" si="297"/>
        <v>0</v>
      </c>
      <c r="AI1664" s="18">
        <f t="shared" si="298"/>
        <v>0</v>
      </c>
      <c r="AJ1664" s="23" t="str">
        <f t="shared" si="299"/>
        <v/>
      </c>
      <c r="AK1664" s="20" t="str">
        <f t="shared" si="300"/>
        <v/>
      </c>
      <c r="AL1664" s="21" t="str">
        <f t="shared" si="301"/>
        <v/>
      </c>
    </row>
    <row r="1665" spans="3:38" x14ac:dyDescent="0.25">
      <c r="C1665" s="15"/>
      <c r="D1665" s="16"/>
      <c r="E1665" s="19" t="str">
        <f t="shared" si="291"/>
        <v/>
      </c>
      <c r="F1665" s="16"/>
      <c r="G1665" s="19">
        <f t="shared" si="292"/>
        <v>0</v>
      </c>
      <c r="H1665" s="19"/>
      <c r="I1665" s="16"/>
      <c r="J1665" s="17"/>
      <c r="K1665" s="18"/>
      <c r="L1665" s="18"/>
      <c r="M1665" s="16"/>
      <c r="N1665" s="16"/>
      <c r="O1665" s="16"/>
      <c r="P1665" s="16"/>
      <c r="Q1665" s="16"/>
      <c r="R1665" s="18">
        <f t="shared" si="293"/>
        <v>0</v>
      </c>
      <c r="S1665" s="16"/>
      <c r="T1665" s="16"/>
      <c r="U1665" s="16"/>
      <c r="V1665" s="16"/>
      <c r="W1665" s="16"/>
      <c r="X1665" s="18">
        <f t="shared" si="294"/>
        <v>0</v>
      </c>
      <c r="Y1665" s="18"/>
      <c r="Z1665" s="16"/>
      <c r="AA1665" s="16"/>
      <c r="AB1665" s="16"/>
      <c r="AC1665" s="16"/>
      <c r="AD1665" s="16"/>
      <c r="AE1665" s="18">
        <f t="shared" si="295"/>
        <v>0</v>
      </c>
      <c r="AF1665" s="18"/>
      <c r="AG1665" s="16">
        <f t="shared" si="296"/>
        <v>0</v>
      </c>
      <c r="AH1665" s="16">
        <f t="shared" si="297"/>
        <v>0</v>
      </c>
      <c r="AI1665" s="18">
        <f t="shared" si="298"/>
        <v>0</v>
      </c>
      <c r="AJ1665" s="23" t="str">
        <f t="shared" si="299"/>
        <v/>
      </c>
      <c r="AK1665" s="20" t="str">
        <f t="shared" si="300"/>
        <v/>
      </c>
      <c r="AL1665" s="21" t="str">
        <f t="shared" si="301"/>
        <v/>
      </c>
    </row>
    <row r="1666" spans="3:38" x14ac:dyDescent="0.25">
      <c r="C1666" s="15"/>
      <c r="D1666" s="16"/>
      <c r="E1666" s="19" t="str">
        <f t="shared" si="291"/>
        <v/>
      </c>
      <c r="F1666" s="16"/>
      <c r="G1666" s="19">
        <f t="shared" si="292"/>
        <v>0</v>
      </c>
      <c r="H1666" s="19"/>
      <c r="I1666" s="16"/>
      <c r="J1666" s="17"/>
      <c r="K1666" s="18"/>
      <c r="L1666" s="18"/>
      <c r="M1666" s="16"/>
      <c r="N1666" s="16"/>
      <c r="O1666" s="16"/>
      <c r="P1666" s="16"/>
      <c r="Q1666" s="16"/>
      <c r="R1666" s="18">
        <f t="shared" si="293"/>
        <v>0</v>
      </c>
      <c r="S1666" s="16"/>
      <c r="T1666" s="16"/>
      <c r="U1666" s="16"/>
      <c r="V1666" s="16"/>
      <c r="W1666" s="16"/>
      <c r="X1666" s="18">
        <f t="shared" si="294"/>
        <v>0</v>
      </c>
      <c r="Y1666" s="18"/>
      <c r="Z1666" s="16"/>
      <c r="AA1666" s="16"/>
      <c r="AB1666" s="16"/>
      <c r="AC1666" s="16"/>
      <c r="AD1666" s="16"/>
      <c r="AE1666" s="18">
        <f t="shared" si="295"/>
        <v>0</v>
      </c>
      <c r="AF1666" s="18"/>
      <c r="AG1666" s="16">
        <f t="shared" si="296"/>
        <v>0</v>
      </c>
      <c r="AH1666" s="16">
        <f t="shared" si="297"/>
        <v>0</v>
      </c>
      <c r="AI1666" s="18">
        <f t="shared" si="298"/>
        <v>0</v>
      </c>
      <c r="AJ1666" s="23" t="str">
        <f t="shared" si="299"/>
        <v/>
      </c>
      <c r="AK1666" s="20" t="str">
        <f t="shared" si="300"/>
        <v/>
      </c>
      <c r="AL1666" s="21" t="str">
        <f t="shared" si="301"/>
        <v/>
      </c>
    </row>
    <row r="1667" spans="3:38" x14ac:dyDescent="0.25">
      <c r="C1667" s="15"/>
      <c r="D1667" s="16"/>
      <c r="E1667" s="19" t="str">
        <f t="shared" si="291"/>
        <v/>
      </c>
      <c r="F1667" s="16"/>
      <c r="G1667" s="19">
        <f t="shared" si="292"/>
        <v>0</v>
      </c>
      <c r="H1667" s="19"/>
      <c r="I1667" s="16"/>
      <c r="J1667" s="17"/>
      <c r="K1667" s="18"/>
      <c r="L1667" s="18"/>
      <c r="M1667" s="16"/>
      <c r="N1667" s="16"/>
      <c r="O1667" s="16"/>
      <c r="P1667" s="16"/>
      <c r="Q1667" s="16"/>
      <c r="R1667" s="18">
        <f t="shared" si="293"/>
        <v>0</v>
      </c>
      <c r="S1667" s="16"/>
      <c r="T1667" s="16"/>
      <c r="U1667" s="16"/>
      <c r="V1667" s="16"/>
      <c r="W1667" s="16"/>
      <c r="X1667" s="18">
        <f t="shared" si="294"/>
        <v>0</v>
      </c>
      <c r="Y1667" s="18"/>
      <c r="Z1667" s="16"/>
      <c r="AA1667" s="16"/>
      <c r="AB1667" s="16"/>
      <c r="AC1667" s="16"/>
      <c r="AD1667" s="16"/>
      <c r="AE1667" s="18">
        <f t="shared" si="295"/>
        <v>0</v>
      </c>
      <c r="AF1667" s="18"/>
      <c r="AG1667" s="16">
        <f t="shared" si="296"/>
        <v>0</v>
      </c>
      <c r="AH1667" s="16">
        <f t="shared" si="297"/>
        <v>0</v>
      </c>
      <c r="AI1667" s="18">
        <f t="shared" si="298"/>
        <v>0</v>
      </c>
      <c r="AJ1667" s="23" t="str">
        <f t="shared" si="299"/>
        <v/>
      </c>
      <c r="AK1667" s="20" t="str">
        <f t="shared" si="300"/>
        <v/>
      </c>
      <c r="AL1667" s="21" t="str">
        <f t="shared" si="301"/>
        <v/>
      </c>
    </row>
    <row r="1668" spans="3:38" x14ac:dyDescent="0.25">
      <c r="C1668" s="15"/>
      <c r="D1668" s="16"/>
      <c r="E1668" s="19" t="str">
        <f t="shared" si="291"/>
        <v/>
      </c>
      <c r="F1668" s="16"/>
      <c r="G1668" s="19">
        <f t="shared" si="292"/>
        <v>0</v>
      </c>
      <c r="H1668" s="19"/>
      <c r="I1668" s="16"/>
      <c r="J1668" s="17"/>
      <c r="K1668" s="18"/>
      <c r="L1668" s="18"/>
      <c r="M1668" s="16"/>
      <c r="N1668" s="16"/>
      <c r="O1668" s="16"/>
      <c r="P1668" s="16"/>
      <c r="Q1668" s="16"/>
      <c r="R1668" s="18">
        <f t="shared" si="293"/>
        <v>0</v>
      </c>
      <c r="S1668" s="16"/>
      <c r="T1668" s="16"/>
      <c r="U1668" s="16"/>
      <c r="V1668" s="16"/>
      <c r="W1668" s="16"/>
      <c r="X1668" s="18">
        <f t="shared" si="294"/>
        <v>0</v>
      </c>
      <c r="Y1668" s="18"/>
      <c r="Z1668" s="16"/>
      <c r="AA1668" s="16"/>
      <c r="AB1668" s="16"/>
      <c r="AC1668" s="16"/>
      <c r="AD1668" s="16"/>
      <c r="AE1668" s="18">
        <f t="shared" si="295"/>
        <v>0</v>
      </c>
      <c r="AF1668" s="18"/>
      <c r="AG1668" s="16">
        <f t="shared" si="296"/>
        <v>0</v>
      </c>
      <c r="AH1668" s="16">
        <f t="shared" si="297"/>
        <v>0</v>
      </c>
      <c r="AI1668" s="18">
        <f t="shared" si="298"/>
        <v>0</v>
      </c>
      <c r="AJ1668" s="23" t="str">
        <f t="shared" si="299"/>
        <v/>
      </c>
      <c r="AK1668" s="20" t="str">
        <f t="shared" si="300"/>
        <v/>
      </c>
      <c r="AL1668" s="21" t="str">
        <f t="shared" si="301"/>
        <v/>
      </c>
    </row>
    <row r="1669" spans="3:38" x14ac:dyDescent="0.25">
      <c r="C1669" s="15"/>
      <c r="D1669" s="16"/>
      <c r="E1669" s="19" t="str">
        <f t="shared" si="291"/>
        <v/>
      </c>
      <c r="F1669" s="16"/>
      <c r="G1669" s="19">
        <f t="shared" si="292"/>
        <v>0</v>
      </c>
      <c r="H1669" s="19"/>
      <c r="I1669" s="16"/>
      <c r="J1669" s="17"/>
      <c r="K1669" s="18"/>
      <c r="L1669" s="18"/>
      <c r="M1669" s="16"/>
      <c r="N1669" s="16"/>
      <c r="O1669" s="16"/>
      <c r="P1669" s="16"/>
      <c r="Q1669" s="16"/>
      <c r="R1669" s="18">
        <f t="shared" si="293"/>
        <v>0</v>
      </c>
      <c r="S1669" s="16"/>
      <c r="T1669" s="16"/>
      <c r="U1669" s="16"/>
      <c r="V1669" s="16"/>
      <c r="W1669" s="16"/>
      <c r="X1669" s="18">
        <f t="shared" si="294"/>
        <v>0</v>
      </c>
      <c r="Y1669" s="18"/>
      <c r="Z1669" s="16"/>
      <c r="AA1669" s="16"/>
      <c r="AB1669" s="16"/>
      <c r="AC1669" s="16"/>
      <c r="AD1669" s="16"/>
      <c r="AE1669" s="18">
        <f t="shared" si="295"/>
        <v>0</v>
      </c>
      <c r="AF1669" s="18"/>
      <c r="AG1669" s="16">
        <f t="shared" si="296"/>
        <v>0</v>
      </c>
      <c r="AH1669" s="16">
        <f t="shared" si="297"/>
        <v>0</v>
      </c>
      <c r="AI1669" s="18">
        <f t="shared" si="298"/>
        <v>0</v>
      </c>
      <c r="AJ1669" s="23" t="str">
        <f t="shared" si="299"/>
        <v/>
      </c>
      <c r="AK1669" s="20" t="str">
        <f t="shared" si="300"/>
        <v/>
      </c>
      <c r="AL1669" s="21" t="str">
        <f t="shared" si="301"/>
        <v/>
      </c>
    </row>
    <row r="1670" spans="3:38" x14ac:dyDescent="0.25">
      <c r="C1670" s="15"/>
      <c r="D1670" s="16"/>
      <c r="E1670" s="19" t="str">
        <f t="shared" si="291"/>
        <v/>
      </c>
      <c r="F1670" s="16"/>
      <c r="G1670" s="19">
        <f t="shared" si="292"/>
        <v>0</v>
      </c>
      <c r="H1670" s="19"/>
      <c r="I1670" s="16"/>
      <c r="J1670" s="17"/>
      <c r="K1670" s="18"/>
      <c r="L1670" s="18"/>
      <c r="M1670" s="16"/>
      <c r="N1670" s="16"/>
      <c r="O1670" s="16"/>
      <c r="P1670" s="16"/>
      <c r="Q1670" s="16"/>
      <c r="R1670" s="18">
        <f t="shared" si="293"/>
        <v>0</v>
      </c>
      <c r="S1670" s="16"/>
      <c r="T1670" s="16"/>
      <c r="U1670" s="16"/>
      <c r="V1670" s="16"/>
      <c r="W1670" s="16"/>
      <c r="X1670" s="18">
        <f t="shared" si="294"/>
        <v>0</v>
      </c>
      <c r="Y1670" s="18"/>
      <c r="Z1670" s="16"/>
      <c r="AA1670" s="16"/>
      <c r="AB1670" s="16"/>
      <c r="AC1670" s="16"/>
      <c r="AD1670" s="16"/>
      <c r="AE1670" s="18">
        <f t="shared" si="295"/>
        <v>0</v>
      </c>
      <c r="AF1670" s="18"/>
      <c r="AG1670" s="16">
        <f t="shared" si="296"/>
        <v>0</v>
      </c>
      <c r="AH1670" s="16">
        <f t="shared" si="297"/>
        <v>0</v>
      </c>
      <c r="AI1670" s="18">
        <f t="shared" si="298"/>
        <v>0</v>
      </c>
      <c r="AJ1670" s="23" t="str">
        <f t="shared" si="299"/>
        <v/>
      </c>
      <c r="AK1670" s="20" t="str">
        <f t="shared" si="300"/>
        <v/>
      </c>
      <c r="AL1670" s="21" t="str">
        <f t="shared" si="301"/>
        <v/>
      </c>
    </row>
    <row r="1671" spans="3:38" x14ac:dyDescent="0.25">
      <c r="C1671" s="15"/>
      <c r="D1671" s="16"/>
      <c r="E1671" s="19" t="str">
        <f t="shared" si="291"/>
        <v/>
      </c>
      <c r="F1671" s="16"/>
      <c r="G1671" s="19">
        <f t="shared" si="292"/>
        <v>0</v>
      </c>
      <c r="H1671" s="19"/>
      <c r="I1671" s="16"/>
      <c r="J1671" s="17"/>
      <c r="K1671" s="18"/>
      <c r="L1671" s="18"/>
      <c r="M1671" s="16"/>
      <c r="N1671" s="16"/>
      <c r="O1671" s="16"/>
      <c r="P1671" s="16"/>
      <c r="Q1671" s="16"/>
      <c r="R1671" s="18">
        <f t="shared" si="293"/>
        <v>0</v>
      </c>
      <c r="S1671" s="16"/>
      <c r="T1671" s="16"/>
      <c r="U1671" s="16"/>
      <c r="V1671" s="16"/>
      <c r="W1671" s="16"/>
      <c r="X1671" s="18">
        <f t="shared" si="294"/>
        <v>0</v>
      </c>
      <c r="Y1671" s="18"/>
      <c r="Z1671" s="16"/>
      <c r="AA1671" s="16"/>
      <c r="AB1671" s="16"/>
      <c r="AC1671" s="16"/>
      <c r="AD1671" s="16"/>
      <c r="AE1671" s="18">
        <f t="shared" si="295"/>
        <v>0</v>
      </c>
      <c r="AF1671" s="18"/>
      <c r="AG1671" s="16">
        <f t="shared" si="296"/>
        <v>0</v>
      </c>
      <c r="AH1671" s="16">
        <f t="shared" si="297"/>
        <v>0</v>
      </c>
      <c r="AI1671" s="18">
        <f t="shared" si="298"/>
        <v>0</v>
      </c>
      <c r="AJ1671" s="23" t="str">
        <f t="shared" si="299"/>
        <v/>
      </c>
      <c r="AK1671" s="20" t="str">
        <f t="shared" si="300"/>
        <v/>
      </c>
      <c r="AL1671" s="21" t="str">
        <f t="shared" si="301"/>
        <v/>
      </c>
    </row>
    <row r="1672" spans="3:38" x14ac:dyDescent="0.25">
      <c r="C1672" s="15"/>
      <c r="D1672" s="16"/>
      <c r="E1672" s="19" t="str">
        <f t="shared" si="291"/>
        <v/>
      </c>
      <c r="F1672" s="16"/>
      <c r="G1672" s="19">
        <f t="shared" si="292"/>
        <v>0</v>
      </c>
      <c r="H1672" s="19"/>
      <c r="I1672" s="16"/>
      <c r="J1672" s="17"/>
      <c r="K1672" s="18"/>
      <c r="L1672" s="18"/>
      <c r="M1672" s="16"/>
      <c r="N1672" s="16"/>
      <c r="O1672" s="16"/>
      <c r="P1672" s="16"/>
      <c r="Q1672" s="16"/>
      <c r="R1672" s="18">
        <f t="shared" si="293"/>
        <v>0</v>
      </c>
      <c r="S1672" s="16"/>
      <c r="T1672" s="16"/>
      <c r="U1672" s="16"/>
      <c r="V1672" s="16"/>
      <c r="W1672" s="16"/>
      <c r="X1672" s="18">
        <f t="shared" si="294"/>
        <v>0</v>
      </c>
      <c r="Y1672" s="18"/>
      <c r="Z1672" s="16"/>
      <c r="AA1672" s="16"/>
      <c r="AB1672" s="16"/>
      <c r="AC1672" s="16"/>
      <c r="AD1672" s="16"/>
      <c r="AE1672" s="18">
        <f t="shared" si="295"/>
        <v>0</v>
      </c>
      <c r="AF1672" s="18"/>
      <c r="AG1672" s="16">
        <f t="shared" si="296"/>
        <v>0</v>
      </c>
      <c r="AH1672" s="16">
        <f t="shared" si="297"/>
        <v>0</v>
      </c>
      <c r="AI1672" s="18">
        <f t="shared" si="298"/>
        <v>0</v>
      </c>
      <c r="AJ1672" s="23" t="str">
        <f t="shared" si="299"/>
        <v/>
      </c>
      <c r="AK1672" s="20" t="str">
        <f t="shared" si="300"/>
        <v/>
      </c>
      <c r="AL1672" s="21" t="str">
        <f t="shared" si="301"/>
        <v/>
      </c>
    </row>
    <row r="1673" spans="3:38" x14ac:dyDescent="0.25">
      <c r="C1673" s="15"/>
      <c r="D1673" s="16"/>
      <c r="E1673" s="19" t="str">
        <f t="shared" si="291"/>
        <v/>
      </c>
      <c r="F1673" s="16"/>
      <c r="G1673" s="19">
        <f t="shared" si="292"/>
        <v>0</v>
      </c>
      <c r="H1673" s="19"/>
      <c r="I1673" s="16"/>
      <c r="J1673" s="17"/>
      <c r="K1673" s="18"/>
      <c r="L1673" s="18"/>
      <c r="M1673" s="16"/>
      <c r="N1673" s="16"/>
      <c r="O1673" s="16"/>
      <c r="P1673" s="16"/>
      <c r="Q1673" s="16"/>
      <c r="R1673" s="18">
        <f t="shared" si="293"/>
        <v>0</v>
      </c>
      <c r="S1673" s="16"/>
      <c r="T1673" s="16"/>
      <c r="U1673" s="16"/>
      <c r="V1673" s="16"/>
      <c r="W1673" s="16"/>
      <c r="X1673" s="18">
        <f t="shared" si="294"/>
        <v>0</v>
      </c>
      <c r="Y1673" s="18"/>
      <c r="Z1673" s="16"/>
      <c r="AA1673" s="16"/>
      <c r="AB1673" s="16"/>
      <c r="AC1673" s="16"/>
      <c r="AD1673" s="16"/>
      <c r="AE1673" s="18">
        <f t="shared" si="295"/>
        <v>0</v>
      </c>
      <c r="AF1673" s="18"/>
      <c r="AG1673" s="16">
        <f t="shared" si="296"/>
        <v>0</v>
      </c>
      <c r="AH1673" s="16">
        <f t="shared" si="297"/>
        <v>0</v>
      </c>
      <c r="AI1673" s="18">
        <f t="shared" si="298"/>
        <v>0</v>
      </c>
      <c r="AJ1673" s="23" t="str">
        <f t="shared" si="299"/>
        <v/>
      </c>
      <c r="AK1673" s="20" t="str">
        <f t="shared" si="300"/>
        <v/>
      </c>
      <c r="AL1673" s="21" t="str">
        <f t="shared" si="301"/>
        <v/>
      </c>
    </row>
    <row r="1674" spans="3:38" x14ac:dyDescent="0.25">
      <c r="C1674" s="15"/>
      <c r="D1674" s="16"/>
      <c r="E1674" s="19" t="str">
        <f t="shared" si="291"/>
        <v/>
      </c>
      <c r="F1674" s="16"/>
      <c r="G1674" s="19">
        <f t="shared" si="292"/>
        <v>0</v>
      </c>
      <c r="H1674" s="19"/>
      <c r="I1674" s="16"/>
      <c r="J1674" s="17"/>
      <c r="K1674" s="18"/>
      <c r="L1674" s="18"/>
      <c r="M1674" s="16"/>
      <c r="N1674" s="16"/>
      <c r="O1674" s="16"/>
      <c r="P1674" s="16"/>
      <c r="Q1674" s="16"/>
      <c r="R1674" s="18">
        <f t="shared" si="293"/>
        <v>0</v>
      </c>
      <c r="S1674" s="16"/>
      <c r="T1674" s="16"/>
      <c r="U1674" s="16"/>
      <c r="V1674" s="16"/>
      <c r="W1674" s="16"/>
      <c r="X1674" s="18">
        <f t="shared" si="294"/>
        <v>0</v>
      </c>
      <c r="Y1674" s="18"/>
      <c r="Z1674" s="16"/>
      <c r="AA1674" s="16"/>
      <c r="AB1674" s="16"/>
      <c r="AC1674" s="16"/>
      <c r="AD1674" s="16"/>
      <c r="AE1674" s="18">
        <f t="shared" si="295"/>
        <v>0</v>
      </c>
      <c r="AF1674" s="18"/>
      <c r="AG1674" s="16">
        <f t="shared" si="296"/>
        <v>0</v>
      </c>
      <c r="AH1674" s="16">
        <f t="shared" si="297"/>
        <v>0</v>
      </c>
      <c r="AI1674" s="18">
        <f t="shared" si="298"/>
        <v>0</v>
      </c>
      <c r="AJ1674" s="23" t="str">
        <f t="shared" si="299"/>
        <v/>
      </c>
      <c r="AK1674" s="20" t="str">
        <f t="shared" si="300"/>
        <v/>
      </c>
      <c r="AL1674" s="21" t="str">
        <f t="shared" si="301"/>
        <v/>
      </c>
    </row>
    <row r="1675" spans="3:38" x14ac:dyDescent="0.25">
      <c r="C1675" s="15"/>
      <c r="D1675" s="16"/>
      <c r="E1675" s="19" t="str">
        <f t="shared" si="291"/>
        <v/>
      </c>
      <c r="F1675" s="16"/>
      <c r="G1675" s="19">
        <f t="shared" si="292"/>
        <v>0</v>
      </c>
      <c r="H1675" s="19"/>
      <c r="I1675" s="16"/>
      <c r="J1675" s="17"/>
      <c r="K1675" s="18"/>
      <c r="L1675" s="18"/>
      <c r="M1675" s="16"/>
      <c r="N1675" s="16"/>
      <c r="O1675" s="16"/>
      <c r="P1675" s="16"/>
      <c r="Q1675" s="16"/>
      <c r="R1675" s="18">
        <f t="shared" si="293"/>
        <v>0</v>
      </c>
      <c r="S1675" s="16"/>
      <c r="T1675" s="16"/>
      <c r="U1675" s="16"/>
      <c r="V1675" s="16"/>
      <c r="W1675" s="16"/>
      <c r="X1675" s="18">
        <f t="shared" si="294"/>
        <v>0</v>
      </c>
      <c r="Y1675" s="18"/>
      <c r="Z1675" s="16"/>
      <c r="AA1675" s="16"/>
      <c r="AB1675" s="16"/>
      <c r="AC1675" s="16"/>
      <c r="AD1675" s="16"/>
      <c r="AE1675" s="18">
        <f t="shared" si="295"/>
        <v>0</v>
      </c>
      <c r="AF1675" s="18"/>
      <c r="AG1675" s="16">
        <f t="shared" si="296"/>
        <v>0</v>
      </c>
      <c r="AH1675" s="16">
        <f t="shared" si="297"/>
        <v>0</v>
      </c>
      <c r="AI1675" s="18">
        <f t="shared" si="298"/>
        <v>0</v>
      </c>
      <c r="AJ1675" s="23" t="str">
        <f t="shared" si="299"/>
        <v/>
      </c>
      <c r="AK1675" s="20" t="str">
        <f t="shared" si="300"/>
        <v/>
      </c>
      <c r="AL1675" s="21" t="str">
        <f t="shared" si="301"/>
        <v/>
      </c>
    </row>
    <row r="1676" spans="3:38" x14ac:dyDescent="0.25">
      <c r="C1676" s="15"/>
      <c r="D1676" s="16"/>
      <c r="E1676" s="19" t="str">
        <f t="shared" si="291"/>
        <v/>
      </c>
      <c r="F1676" s="16"/>
      <c r="G1676" s="19">
        <f t="shared" si="292"/>
        <v>0</v>
      </c>
      <c r="H1676" s="19"/>
      <c r="I1676" s="16"/>
      <c r="J1676" s="17"/>
      <c r="K1676" s="18"/>
      <c r="L1676" s="18"/>
      <c r="M1676" s="16"/>
      <c r="N1676" s="16"/>
      <c r="O1676" s="16"/>
      <c r="P1676" s="16"/>
      <c r="Q1676" s="16"/>
      <c r="R1676" s="18">
        <f t="shared" si="293"/>
        <v>0</v>
      </c>
      <c r="S1676" s="16"/>
      <c r="T1676" s="16"/>
      <c r="U1676" s="16"/>
      <c r="V1676" s="16"/>
      <c r="W1676" s="16"/>
      <c r="X1676" s="18">
        <f t="shared" si="294"/>
        <v>0</v>
      </c>
      <c r="Y1676" s="18"/>
      <c r="Z1676" s="16"/>
      <c r="AA1676" s="16"/>
      <c r="AB1676" s="16"/>
      <c r="AC1676" s="16"/>
      <c r="AD1676" s="16"/>
      <c r="AE1676" s="18">
        <f t="shared" si="295"/>
        <v>0</v>
      </c>
      <c r="AF1676" s="18"/>
      <c r="AG1676" s="16">
        <f t="shared" si="296"/>
        <v>0</v>
      </c>
      <c r="AH1676" s="16">
        <f t="shared" si="297"/>
        <v>0</v>
      </c>
      <c r="AI1676" s="18">
        <f t="shared" si="298"/>
        <v>0</v>
      </c>
      <c r="AJ1676" s="23" t="str">
        <f t="shared" si="299"/>
        <v/>
      </c>
      <c r="AK1676" s="20" t="str">
        <f t="shared" si="300"/>
        <v/>
      </c>
      <c r="AL1676" s="21" t="str">
        <f t="shared" si="301"/>
        <v/>
      </c>
    </row>
    <row r="1677" spans="3:38" x14ac:dyDescent="0.25">
      <c r="C1677" s="15"/>
      <c r="D1677" s="16"/>
      <c r="E1677" s="19" t="str">
        <f t="shared" si="291"/>
        <v/>
      </c>
      <c r="F1677" s="16"/>
      <c r="G1677" s="19">
        <f t="shared" si="292"/>
        <v>0</v>
      </c>
      <c r="H1677" s="19"/>
      <c r="I1677" s="16"/>
      <c r="J1677" s="17"/>
      <c r="K1677" s="18"/>
      <c r="L1677" s="18"/>
      <c r="M1677" s="16"/>
      <c r="N1677" s="16"/>
      <c r="O1677" s="16"/>
      <c r="P1677" s="16"/>
      <c r="Q1677" s="16"/>
      <c r="R1677" s="18">
        <f t="shared" si="293"/>
        <v>0</v>
      </c>
      <c r="S1677" s="16"/>
      <c r="T1677" s="16"/>
      <c r="U1677" s="16"/>
      <c r="V1677" s="16"/>
      <c r="W1677" s="16"/>
      <c r="X1677" s="18">
        <f t="shared" si="294"/>
        <v>0</v>
      </c>
      <c r="Y1677" s="18"/>
      <c r="Z1677" s="16"/>
      <c r="AA1677" s="16"/>
      <c r="AB1677" s="16"/>
      <c r="AC1677" s="16"/>
      <c r="AD1677" s="16"/>
      <c r="AE1677" s="18">
        <f t="shared" si="295"/>
        <v>0</v>
      </c>
      <c r="AF1677" s="18"/>
      <c r="AG1677" s="16">
        <f t="shared" si="296"/>
        <v>0</v>
      </c>
      <c r="AH1677" s="16">
        <f t="shared" si="297"/>
        <v>0</v>
      </c>
      <c r="AI1677" s="18">
        <f t="shared" si="298"/>
        <v>0</v>
      </c>
      <c r="AJ1677" s="23" t="str">
        <f t="shared" si="299"/>
        <v/>
      </c>
      <c r="AK1677" s="20" t="str">
        <f t="shared" si="300"/>
        <v/>
      </c>
      <c r="AL1677" s="21" t="str">
        <f t="shared" si="301"/>
        <v/>
      </c>
    </row>
    <row r="1678" spans="3:38" x14ac:dyDescent="0.25">
      <c r="C1678" s="15"/>
      <c r="D1678" s="16"/>
      <c r="E1678" s="19" t="str">
        <f t="shared" si="291"/>
        <v/>
      </c>
      <c r="F1678" s="16"/>
      <c r="G1678" s="19">
        <f t="shared" si="292"/>
        <v>0</v>
      </c>
      <c r="H1678" s="19"/>
      <c r="I1678" s="16"/>
      <c r="J1678" s="17"/>
      <c r="K1678" s="18"/>
      <c r="L1678" s="18"/>
      <c r="M1678" s="16"/>
      <c r="N1678" s="16"/>
      <c r="O1678" s="16"/>
      <c r="P1678" s="16"/>
      <c r="Q1678" s="16"/>
      <c r="R1678" s="18">
        <f t="shared" si="293"/>
        <v>0</v>
      </c>
      <c r="S1678" s="16"/>
      <c r="T1678" s="16"/>
      <c r="U1678" s="16"/>
      <c r="V1678" s="16"/>
      <c r="W1678" s="16"/>
      <c r="X1678" s="18">
        <f t="shared" si="294"/>
        <v>0</v>
      </c>
      <c r="Y1678" s="18"/>
      <c r="Z1678" s="16"/>
      <c r="AA1678" s="16"/>
      <c r="AB1678" s="16"/>
      <c r="AC1678" s="16"/>
      <c r="AD1678" s="16"/>
      <c r="AE1678" s="18">
        <f t="shared" si="295"/>
        <v>0</v>
      </c>
      <c r="AF1678" s="18"/>
      <c r="AG1678" s="16">
        <f t="shared" si="296"/>
        <v>0</v>
      </c>
      <c r="AH1678" s="16">
        <f t="shared" si="297"/>
        <v>0</v>
      </c>
      <c r="AI1678" s="18">
        <f t="shared" si="298"/>
        <v>0</v>
      </c>
      <c r="AJ1678" s="23" t="str">
        <f t="shared" si="299"/>
        <v/>
      </c>
      <c r="AK1678" s="20" t="str">
        <f t="shared" si="300"/>
        <v/>
      </c>
      <c r="AL1678" s="21" t="str">
        <f t="shared" si="301"/>
        <v/>
      </c>
    </row>
    <row r="1679" spans="3:38" x14ac:dyDescent="0.25">
      <c r="C1679" s="15"/>
      <c r="D1679" s="16"/>
      <c r="E1679" s="19" t="str">
        <f t="shared" si="291"/>
        <v/>
      </c>
      <c r="F1679" s="16"/>
      <c r="G1679" s="19">
        <f t="shared" si="292"/>
        <v>0</v>
      </c>
      <c r="H1679" s="19"/>
      <c r="I1679" s="16"/>
      <c r="J1679" s="17"/>
      <c r="K1679" s="18"/>
      <c r="L1679" s="18"/>
      <c r="M1679" s="16"/>
      <c r="N1679" s="16"/>
      <c r="O1679" s="16"/>
      <c r="P1679" s="16"/>
      <c r="Q1679" s="16"/>
      <c r="R1679" s="18">
        <f t="shared" si="293"/>
        <v>0</v>
      </c>
      <c r="S1679" s="16"/>
      <c r="T1679" s="16"/>
      <c r="U1679" s="16"/>
      <c r="V1679" s="16"/>
      <c r="W1679" s="16"/>
      <c r="X1679" s="18">
        <f t="shared" si="294"/>
        <v>0</v>
      </c>
      <c r="Y1679" s="18"/>
      <c r="Z1679" s="16"/>
      <c r="AA1679" s="16"/>
      <c r="AB1679" s="16"/>
      <c r="AC1679" s="16"/>
      <c r="AD1679" s="16"/>
      <c r="AE1679" s="18">
        <f t="shared" si="295"/>
        <v>0</v>
      </c>
      <c r="AF1679" s="18"/>
      <c r="AG1679" s="16">
        <f t="shared" si="296"/>
        <v>0</v>
      </c>
      <c r="AH1679" s="16">
        <f t="shared" si="297"/>
        <v>0</v>
      </c>
      <c r="AI1679" s="18">
        <f t="shared" si="298"/>
        <v>0</v>
      </c>
      <c r="AJ1679" s="23" t="str">
        <f t="shared" si="299"/>
        <v/>
      </c>
      <c r="AK1679" s="20" t="str">
        <f t="shared" si="300"/>
        <v/>
      </c>
      <c r="AL1679" s="21" t="str">
        <f t="shared" si="301"/>
        <v/>
      </c>
    </row>
    <row r="1680" spans="3:38" x14ac:dyDescent="0.25">
      <c r="C1680" s="15"/>
      <c r="D1680" s="16"/>
      <c r="E1680" s="19" t="str">
        <f t="shared" si="291"/>
        <v/>
      </c>
      <c r="F1680" s="16"/>
      <c r="G1680" s="19">
        <f t="shared" si="292"/>
        <v>0</v>
      </c>
      <c r="H1680" s="19"/>
      <c r="I1680" s="16"/>
      <c r="J1680" s="17"/>
      <c r="K1680" s="18"/>
      <c r="L1680" s="18"/>
      <c r="M1680" s="16"/>
      <c r="N1680" s="16"/>
      <c r="O1680" s="16"/>
      <c r="P1680" s="16"/>
      <c r="Q1680" s="16"/>
      <c r="R1680" s="18">
        <f t="shared" si="293"/>
        <v>0</v>
      </c>
      <c r="S1680" s="16"/>
      <c r="T1680" s="16"/>
      <c r="U1680" s="16"/>
      <c r="V1680" s="16"/>
      <c r="W1680" s="16"/>
      <c r="X1680" s="18">
        <f t="shared" si="294"/>
        <v>0</v>
      </c>
      <c r="Y1680" s="18"/>
      <c r="Z1680" s="16"/>
      <c r="AA1680" s="16"/>
      <c r="AB1680" s="16"/>
      <c r="AC1680" s="16"/>
      <c r="AD1680" s="16"/>
      <c r="AE1680" s="18">
        <f t="shared" si="295"/>
        <v>0</v>
      </c>
      <c r="AF1680" s="18"/>
      <c r="AG1680" s="16">
        <f t="shared" si="296"/>
        <v>0</v>
      </c>
      <c r="AH1680" s="16">
        <f t="shared" si="297"/>
        <v>0</v>
      </c>
      <c r="AI1680" s="18">
        <f t="shared" si="298"/>
        <v>0</v>
      </c>
      <c r="AJ1680" s="23" t="str">
        <f t="shared" si="299"/>
        <v/>
      </c>
      <c r="AK1680" s="20" t="str">
        <f t="shared" si="300"/>
        <v/>
      </c>
      <c r="AL1680" s="21" t="str">
        <f t="shared" si="301"/>
        <v/>
      </c>
    </row>
    <row r="1681" spans="3:38" x14ac:dyDescent="0.25">
      <c r="C1681" s="15"/>
      <c r="D1681" s="16"/>
      <c r="E1681" s="19" t="str">
        <f t="shared" si="291"/>
        <v/>
      </c>
      <c r="F1681" s="16"/>
      <c r="G1681" s="19">
        <f t="shared" si="292"/>
        <v>0</v>
      </c>
      <c r="H1681" s="19"/>
      <c r="I1681" s="16"/>
      <c r="J1681" s="17"/>
      <c r="K1681" s="18"/>
      <c r="L1681" s="18"/>
      <c r="M1681" s="16"/>
      <c r="N1681" s="16"/>
      <c r="O1681" s="16"/>
      <c r="P1681" s="16"/>
      <c r="Q1681" s="16"/>
      <c r="R1681" s="18">
        <f t="shared" si="293"/>
        <v>0</v>
      </c>
      <c r="S1681" s="16"/>
      <c r="T1681" s="16"/>
      <c r="U1681" s="16"/>
      <c r="V1681" s="16"/>
      <c r="W1681" s="16"/>
      <c r="X1681" s="18">
        <f t="shared" si="294"/>
        <v>0</v>
      </c>
      <c r="Y1681" s="18"/>
      <c r="Z1681" s="16"/>
      <c r="AA1681" s="16"/>
      <c r="AB1681" s="16"/>
      <c r="AC1681" s="16"/>
      <c r="AD1681" s="16"/>
      <c r="AE1681" s="18">
        <f t="shared" si="295"/>
        <v>0</v>
      </c>
      <c r="AF1681" s="18"/>
      <c r="AG1681" s="16">
        <f t="shared" si="296"/>
        <v>0</v>
      </c>
      <c r="AH1681" s="16">
        <f t="shared" si="297"/>
        <v>0</v>
      </c>
      <c r="AI1681" s="18">
        <f t="shared" si="298"/>
        <v>0</v>
      </c>
      <c r="AJ1681" s="23" t="str">
        <f t="shared" si="299"/>
        <v/>
      </c>
      <c r="AK1681" s="20" t="str">
        <f t="shared" si="300"/>
        <v/>
      </c>
      <c r="AL1681" s="21" t="str">
        <f t="shared" si="301"/>
        <v/>
      </c>
    </row>
    <row r="1682" spans="3:38" x14ac:dyDescent="0.25">
      <c r="C1682" s="15"/>
      <c r="D1682" s="16"/>
      <c r="E1682" s="19" t="str">
        <f t="shared" si="291"/>
        <v/>
      </c>
      <c r="F1682" s="16"/>
      <c r="G1682" s="19">
        <f t="shared" si="292"/>
        <v>0</v>
      </c>
      <c r="H1682" s="19"/>
      <c r="I1682" s="16"/>
      <c r="J1682" s="17"/>
      <c r="K1682" s="18"/>
      <c r="L1682" s="18"/>
      <c r="M1682" s="16"/>
      <c r="N1682" s="16"/>
      <c r="O1682" s="16"/>
      <c r="P1682" s="16"/>
      <c r="Q1682" s="16"/>
      <c r="R1682" s="18">
        <f t="shared" si="293"/>
        <v>0</v>
      </c>
      <c r="S1682" s="16"/>
      <c r="T1682" s="16"/>
      <c r="U1682" s="16"/>
      <c r="V1682" s="16"/>
      <c r="W1682" s="16"/>
      <c r="X1682" s="18">
        <f t="shared" si="294"/>
        <v>0</v>
      </c>
      <c r="Y1682" s="18"/>
      <c r="Z1682" s="16"/>
      <c r="AA1682" s="16"/>
      <c r="AB1682" s="16"/>
      <c r="AC1682" s="16"/>
      <c r="AD1682" s="16"/>
      <c r="AE1682" s="18">
        <f t="shared" si="295"/>
        <v>0</v>
      </c>
      <c r="AF1682" s="18"/>
      <c r="AG1682" s="16">
        <f t="shared" si="296"/>
        <v>0</v>
      </c>
      <c r="AH1682" s="16">
        <f t="shared" si="297"/>
        <v>0</v>
      </c>
      <c r="AI1682" s="18">
        <f t="shared" si="298"/>
        <v>0</v>
      </c>
      <c r="AJ1682" s="23" t="str">
        <f t="shared" si="299"/>
        <v/>
      </c>
      <c r="AK1682" s="20" t="str">
        <f t="shared" si="300"/>
        <v/>
      </c>
      <c r="AL1682" s="21" t="str">
        <f t="shared" si="301"/>
        <v/>
      </c>
    </row>
    <row r="1683" spans="3:38" x14ac:dyDescent="0.25">
      <c r="C1683" s="15"/>
      <c r="D1683" s="16"/>
      <c r="E1683" s="19" t="str">
        <f t="shared" si="291"/>
        <v/>
      </c>
      <c r="F1683" s="16"/>
      <c r="G1683" s="19">
        <f t="shared" si="292"/>
        <v>0</v>
      </c>
      <c r="H1683" s="19"/>
      <c r="I1683" s="16"/>
      <c r="J1683" s="17"/>
      <c r="K1683" s="18"/>
      <c r="L1683" s="18"/>
      <c r="M1683" s="16"/>
      <c r="N1683" s="16"/>
      <c r="O1683" s="16"/>
      <c r="P1683" s="16"/>
      <c r="Q1683" s="16"/>
      <c r="R1683" s="18">
        <f t="shared" si="293"/>
        <v>0</v>
      </c>
      <c r="S1683" s="16"/>
      <c r="T1683" s="16"/>
      <c r="U1683" s="16"/>
      <c r="V1683" s="16"/>
      <c r="W1683" s="16"/>
      <c r="X1683" s="18">
        <f t="shared" si="294"/>
        <v>0</v>
      </c>
      <c r="Y1683" s="18"/>
      <c r="Z1683" s="16"/>
      <c r="AA1683" s="16"/>
      <c r="AB1683" s="16"/>
      <c r="AC1683" s="16"/>
      <c r="AD1683" s="16"/>
      <c r="AE1683" s="18">
        <f t="shared" si="295"/>
        <v>0</v>
      </c>
      <c r="AF1683" s="18"/>
      <c r="AG1683" s="16">
        <f t="shared" si="296"/>
        <v>0</v>
      </c>
      <c r="AH1683" s="16">
        <f t="shared" si="297"/>
        <v>0</v>
      </c>
      <c r="AI1683" s="18">
        <f t="shared" si="298"/>
        <v>0</v>
      </c>
      <c r="AJ1683" s="23" t="str">
        <f t="shared" si="299"/>
        <v/>
      </c>
      <c r="AK1683" s="20" t="str">
        <f t="shared" si="300"/>
        <v/>
      </c>
      <c r="AL1683" s="21" t="str">
        <f t="shared" si="301"/>
        <v/>
      </c>
    </row>
    <row r="1684" spans="3:38" x14ac:dyDescent="0.25">
      <c r="C1684" s="15"/>
      <c r="D1684" s="16"/>
      <c r="E1684" s="19" t="str">
        <f t="shared" si="291"/>
        <v/>
      </c>
      <c r="F1684" s="16"/>
      <c r="G1684" s="19">
        <f t="shared" si="292"/>
        <v>0</v>
      </c>
      <c r="H1684" s="19"/>
      <c r="I1684" s="16"/>
      <c r="J1684" s="17"/>
      <c r="K1684" s="18"/>
      <c r="L1684" s="18"/>
      <c r="M1684" s="16"/>
      <c r="N1684" s="16"/>
      <c r="O1684" s="16"/>
      <c r="P1684" s="16"/>
      <c r="Q1684" s="16"/>
      <c r="R1684" s="18">
        <f t="shared" si="293"/>
        <v>0</v>
      </c>
      <c r="S1684" s="16"/>
      <c r="T1684" s="16"/>
      <c r="U1684" s="16"/>
      <c r="V1684" s="16"/>
      <c r="W1684" s="16"/>
      <c r="X1684" s="18">
        <f t="shared" si="294"/>
        <v>0</v>
      </c>
      <c r="Y1684" s="18"/>
      <c r="Z1684" s="16"/>
      <c r="AA1684" s="16"/>
      <c r="AB1684" s="16"/>
      <c r="AC1684" s="16"/>
      <c r="AD1684" s="16"/>
      <c r="AE1684" s="18">
        <f t="shared" si="295"/>
        <v>0</v>
      </c>
      <c r="AF1684" s="18"/>
      <c r="AG1684" s="16">
        <f t="shared" si="296"/>
        <v>0</v>
      </c>
      <c r="AH1684" s="16">
        <f t="shared" si="297"/>
        <v>0</v>
      </c>
      <c r="AI1684" s="18">
        <f t="shared" si="298"/>
        <v>0</v>
      </c>
      <c r="AJ1684" s="23" t="str">
        <f t="shared" si="299"/>
        <v/>
      </c>
      <c r="AK1684" s="20" t="str">
        <f t="shared" si="300"/>
        <v/>
      </c>
      <c r="AL1684" s="21" t="str">
        <f t="shared" si="301"/>
        <v/>
      </c>
    </row>
    <row r="1685" spans="3:38" x14ac:dyDescent="0.25">
      <c r="C1685" s="15"/>
      <c r="D1685" s="16"/>
      <c r="E1685" s="19" t="str">
        <f t="shared" si="291"/>
        <v/>
      </c>
      <c r="F1685" s="16"/>
      <c r="G1685" s="19">
        <f t="shared" si="292"/>
        <v>0</v>
      </c>
      <c r="H1685" s="19"/>
      <c r="I1685" s="16"/>
      <c r="J1685" s="17"/>
      <c r="K1685" s="18"/>
      <c r="L1685" s="18"/>
      <c r="M1685" s="16"/>
      <c r="N1685" s="16"/>
      <c r="O1685" s="16"/>
      <c r="P1685" s="16"/>
      <c r="Q1685" s="16"/>
      <c r="R1685" s="18">
        <f t="shared" si="293"/>
        <v>0</v>
      </c>
      <c r="S1685" s="16"/>
      <c r="T1685" s="16"/>
      <c r="U1685" s="16"/>
      <c r="V1685" s="16"/>
      <c r="W1685" s="16"/>
      <c r="X1685" s="18">
        <f t="shared" si="294"/>
        <v>0</v>
      </c>
      <c r="Y1685" s="18"/>
      <c r="Z1685" s="16"/>
      <c r="AA1685" s="16"/>
      <c r="AB1685" s="16"/>
      <c r="AC1685" s="16"/>
      <c r="AD1685" s="16"/>
      <c r="AE1685" s="18">
        <f t="shared" si="295"/>
        <v>0</v>
      </c>
      <c r="AF1685" s="18"/>
      <c r="AG1685" s="16">
        <f t="shared" si="296"/>
        <v>0</v>
      </c>
      <c r="AH1685" s="16">
        <f t="shared" si="297"/>
        <v>0</v>
      </c>
      <c r="AI1685" s="18">
        <f t="shared" si="298"/>
        <v>0</v>
      </c>
      <c r="AJ1685" s="23" t="str">
        <f t="shared" si="299"/>
        <v/>
      </c>
      <c r="AK1685" s="20" t="str">
        <f t="shared" si="300"/>
        <v/>
      </c>
      <c r="AL1685" s="21" t="str">
        <f t="shared" si="301"/>
        <v/>
      </c>
    </row>
    <row r="1686" spans="3:38" x14ac:dyDescent="0.25">
      <c r="C1686" s="15"/>
      <c r="D1686" s="16"/>
      <c r="E1686" s="19" t="str">
        <f t="shared" si="291"/>
        <v/>
      </c>
      <c r="F1686" s="16"/>
      <c r="G1686" s="19">
        <f t="shared" si="292"/>
        <v>0</v>
      </c>
      <c r="H1686" s="19"/>
      <c r="I1686" s="16"/>
      <c r="J1686" s="17"/>
      <c r="K1686" s="18"/>
      <c r="L1686" s="18"/>
      <c r="M1686" s="16"/>
      <c r="N1686" s="16"/>
      <c r="O1686" s="16"/>
      <c r="P1686" s="16"/>
      <c r="Q1686" s="16"/>
      <c r="R1686" s="18">
        <f t="shared" si="293"/>
        <v>0</v>
      </c>
      <c r="S1686" s="16"/>
      <c r="T1686" s="16"/>
      <c r="U1686" s="16"/>
      <c r="V1686" s="16"/>
      <c r="W1686" s="16"/>
      <c r="X1686" s="18">
        <f t="shared" si="294"/>
        <v>0</v>
      </c>
      <c r="Y1686" s="18"/>
      <c r="Z1686" s="16"/>
      <c r="AA1686" s="16"/>
      <c r="AB1686" s="16"/>
      <c r="AC1686" s="16"/>
      <c r="AD1686" s="16"/>
      <c r="AE1686" s="18">
        <f t="shared" si="295"/>
        <v>0</v>
      </c>
      <c r="AF1686" s="18"/>
      <c r="AG1686" s="16">
        <f t="shared" si="296"/>
        <v>0</v>
      </c>
      <c r="AH1686" s="16">
        <f t="shared" si="297"/>
        <v>0</v>
      </c>
      <c r="AI1686" s="18">
        <f t="shared" si="298"/>
        <v>0</v>
      </c>
      <c r="AJ1686" s="23" t="str">
        <f t="shared" si="299"/>
        <v/>
      </c>
      <c r="AK1686" s="20" t="str">
        <f t="shared" si="300"/>
        <v/>
      </c>
      <c r="AL1686" s="21" t="str">
        <f t="shared" si="301"/>
        <v/>
      </c>
    </row>
    <row r="1687" spans="3:38" x14ac:dyDescent="0.25">
      <c r="C1687" s="15"/>
      <c r="D1687" s="16"/>
      <c r="E1687" s="19" t="str">
        <f t="shared" si="291"/>
        <v/>
      </c>
      <c r="F1687" s="16"/>
      <c r="G1687" s="19">
        <f t="shared" si="292"/>
        <v>0</v>
      </c>
      <c r="H1687" s="19"/>
      <c r="I1687" s="16"/>
      <c r="J1687" s="17"/>
      <c r="K1687" s="18"/>
      <c r="L1687" s="18"/>
      <c r="M1687" s="16"/>
      <c r="N1687" s="16"/>
      <c r="O1687" s="16"/>
      <c r="P1687" s="16"/>
      <c r="Q1687" s="16"/>
      <c r="R1687" s="18">
        <f t="shared" si="293"/>
        <v>0</v>
      </c>
      <c r="S1687" s="16"/>
      <c r="T1687" s="16"/>
      <c r="U1687" s="16"/>
      <c r="V1687" s="16"/>
      <c r="W1687" s="16"/>
      <c r="X1687" s="18">
        <f t="shared" si="294"/>
        <v>0</v>
      </c>
      <c r="Y1687" s="18"/>
      <c r="Z1687" s="16"/>
      <c r="AA1687" s="16"/>
      <c r="AB1687" s="16"/>
      <c r="AC1687" s="16"/>
      <c r="AD1687" s="16"/>
      <c r="AE1687" s="18">
        <f t="shared" si="295"/>
        <v>0</v>
      </c>
      <c r="AF1687" s="18"/>
      <c r="AG1687" s="16">
        <f t="shared" si="296"/>
        <v>0</v>
      </c>
      <c r="AH1687" s="16">
        <f t="shared" si="297"/>
        <v>0</v>
      </c>
      <c r="AI1687" s="18">
        <f t="shared" si="298"/>
        <v>0</v>
      </c>
      <c r="AJ1687" s="23" t="str">
        <f t="shared" si="299"/>
        <v/>
      </c>
      <c r="AK1687" s="20" t="str">
        <f t="shared" si="300"/>
        <v/>
      </c>
      <c r="AL1687" s="21" t="str">
        <f t="shared" si="301"/>
        <v/>
      </c>
    </row>
    <row r="1688" spans="3:38" x14ac:dyDescent="0.25">
      <c r="C1688" s="15"/>
      <c r="D1688" s="16"/>
      <c r="E1688" s="19" t="str">
        <f t="shared" si="291"/>
        <v/>
      </c>
      <c r="F1688" s="16"/>
      <c r="G1688" s="19">
        <f t="shared" si="292"/>
        <v>0</v>
      </c>
      <c r="H1688" s="19"/>
      <c r="I1688" s="16"/>
      <c r="J1688" s="17"/>
      <c r="K1688" s="18"/>
      <c r="L1688" s="18"/>
      <c r="M1688" s="16"/>
      <c r="N1688" s="16"/>
      <c r="O1688" s="16"/>
      <c r="P1688" s="16"/>
      <c r="Q1688" s="16"/>
      <c r="R1688" s="18">
        <f t="shared" si="293"/>
        <v>0</v>
      </c>
      <c r="S1688" s="16"/>
      <c r="T1688" s="16"/>
      <c r="U1688" s="16"/>
      <c r="V1688" s="16"/>
      <c r="W1688" s="16"/>
      <c r="X1688" s="18">
        <f t="shared" si="294"/>
        <v>0</v>
      </c>
      <c r="Y1688" s="18"/>
      <c r="Z1688" s="16"/>
      <c r="AA1688" s="16"/>
      <c r="AB1688" s="16"/>
      <c r="AC1688" s="16"/>
      <c r="AD1688" s="16"/>
      <c r="AE1688" s="18">
        <f t="shared" si="295"/>
        <v>0</v>
      </c>
      <c r="AF1688" s="18"/>
      <c r="AG1688" s="16">
        <f t="shared" si="296"/>
        <v>0</v>
      </c>
      <c r="AH1688" s="16">
        <f t="shared" si="297"/>
        <v>0</v>
      </c>
      <c r="AI1688" s="18">
        <f t="shared" si="298"/>
        <v>0</v>
      </c>
      <c r="AJ1688" s="23" t="str">
        <f t="shared" si="299"/>
        <v/>
      </c>
      <c r="AK1688" s="20" t="str">
        <f t="shared" si="300"/>
        <v/>
      </c>
      <c r="AL1688" s="21" t="str">
        <f t="shared" si="301"/>
        <v/>
      </c>
    </row>
    <row r="1689" spans="3:38" x14ac:dyDescent="0.25">
      <c r="C1689" s="15"/>
      <c r="D1689" s="16"/>
      <c r="E1689" s="19" t="str">
        <f t="shared" si="291"/>
        <v/>
      </c>
      <c r="F1689" s="16"/>
      <c r="G1689" s="19">
        <f t="shared" si="292"/>
        <v>0</v>
      </c>
      <c r="H1689" s="19"/>
      <c r="I1689" s="16"/>
      <c r="J1689" s="17"/>
      <c r="K1689" s="18"/>
      <c r="L1689" s="18"/>
      <c r="M1689" s="16"/>
      <c r="N1689" s="16"/>
      <c r="O1689" s="16"/>
      <c r="P1689" s="16"/>
      <c r="Q1689" s="16"/>
      <c r="R1689" s="18">
        <f t="shared" si="293"/>
        <v>0</v>
      </c>
      <c r="S1689" s="16"/>
      <c r="T1689" s="16"/>
      <c r="U1689" s="16"/>
      <c r="V1689" s="16"/>
      <c r="W1689" s="16"/>
      <c r="X1689" s="18">
        <f t="shared" si="294"/>
        <v>0</v>
      </c>
      <c r="Y1689" s="18"/>
      <c r="Z1689" s="16"/>
      <c r="AA1689" s="16"/>
      <c r="AB1689" s="16"/>
      <c r="AC1689" s="16"/>
      <c r="AD1689" s="16"/>
      <c r="AE1689" s="18">
        <f t="shared" si="295"/>
        <v>0</v>
      </c>
      <c r="AF1689" s="18"/>
      <c r="AG1689" s="16">
        <f t="shared" si="296"/>
        <v>0</v>
      </c>
      <c r="AH1689" s="16">
        <f t="shared" si="297"/>
        <v>0</v>
      </c>
      <c r="AI1689" s="18">
        <f t="shared" si="298"/>
        <v>0</v>
      </c>
      <c r="AJ1689" s="23" t="str">
        <f t="shared" si="299"/>
        <v/>
      </c>
      <c r="AK1689" s="20" t="str">
        <f t="shared" si="300"/>
        <v/>
      </c>
      <c r="AL1689" s="21" t="str">
        <f t="shared" si="301"/>
        <v/>
      </c>
    </row>
    <row r="1690" spans="3:38" x14ac:dyDescent="0.25">
      <c r="C1690" s="15"/>
      <c r="D1690" s="16"/>
      <c r="E1690" s="19" t="str">
        <f t="shared" si="291"/>
        <v/>
      </c>
      <c r="F1690" s="16"/>
      <c r="G1690" s="19">
        <f t="shared" si="292"/>
        <v>0</v>
      </c>
      <c r="H1690" s="19"/>
      <c r="I1690" s="16"/>
      <c r="J1690" s="17"/>
      <c r="K1690" s="18"/>
      <c r="L1690" s="18"/>
      <c r="M1690" s="16"/>
      <c r="N1690" s="16"/>
      <c r="O1690" s="16"/>
      <c r="P1690" s="16"/>
      <c r="Q1690" s="16"/>
      <c r="R1690" s="18">
        <f t="shared" si="293"/>
        <v>0</v>
      </c>
      <c r="S1690" s="16"/>
      <c r="T1690" s="16"/>
      <c r="U1690" s="16"/>
      <c r="V1690" s="16"/>
      <c r="W1690" s="16"/>
      <c r="X1690" s="18">
        <f t="shared" si="294"/>
        <v>0</v>
      </c>
      <c r="Y1690" s="18"/>
      <c r="Z1690" s="16"/>
      <c r="AA1690" s="16"/>
      <c r="AB1690" s="16"/>
      <c r="AC1690" s="16"/>
      <c r="AD1690" s="16"/>
      <c r="AE1690" s="18">
        <f t="shared" si="295"/>
        <v>0</v>
      </c>
      <c r="AF1690" s="18"/>
      <c r="AG1690" s="16">
        <f t="shared" si="296"/>
        <v>0</v>
      </c>
      <c r="AH1690" s="16">
        <f t="shared" si="297"/>
        <v>0</v>
      </c>
      <c r="AI1690" s="18">
        <f t="shared" si="298"/>
        <v>0</v>
      </c>
      <c r="AJ1690" s="23" t="str">
        <f t="shared" si="299"/>
        <v/>
      </c>
      <c r="AK1690" s="20" t="str">
        <f t="shared" si="300"/>
        <v/>
      </c>
      <c r="AL1690" s="21" t="str">
        <f t="shared" si="301"/>
        <v/>
      </c>
    </row>
    <row r="1691" spans="3:38" x14ac:dyDescent="0.25">
      <c r="C1691" s="15"/>
      <c r="D1691" s="16"/>
      <c r="E1691" s="19" t="str">
        <f t="shared" si="291"/>
        <v/>
      </c>
      <c r="F1691" s="16"/>
      <c r="G1691" s="19">
        <f t="shared" si="292"/>
        <v>0</v>
      </c>
      <c r="H1691" s="19"/>
      <c r="I1691" s="16"/>
      <c r="J1691" s="17"/>
      <c r="K1691" s="18"/>
      <c r="L1691" s="18"/>
      <c r="M1691" s="16"/>
      <c r="N1691" s="16"/>
      <c r="O1691" s="16"/>
      <c r="P1691" s="16"/>
      <c r="Q1691" s="16"/>
      <c r="R1691" s="18">
        <f t="shared" si="293"/>
        <v>0</v>
      </c>
      <c r="S1691" s="16"/>
      <c r="T1691" s="16"/>
      <c r="U1691" s="16"/>
      <c r="V1691" s="16"/>
      <c r="W1691" s="16"/>
      <c r="X1691" s="18">
        <f t="shared" si="294"/>
        <v>0</v>
      </c>
      <c r="Y1691" s="18"/>
      <c r="Z1691" s="16"/>
      <c r="AA1691" s="16"/>
      <c r="AB1691" s="16"/>
      <c r="AC1691" s="16"/>
      <c r="AD1691" s="16"/>
      <c r="AE1691" s="18">
        <f t="shared" si="295"/>
        <v>0</v>
      </c>
      <c r="AF1691" s="18"/>
      <c r="AG1691" s="16">
        <f t="shared" si="296"/>
        <v>0</v>
      </c>
      <c r="AH1691" s="16">
        <f t="shared" si="297"/>
        <v>0</v>
      </c>
      <c r="AI1691" s="18">
        <f t="shared" si="298"/>
        <v>0</v>
      </c>
      <c r="AJ1691" s="23" t="str">
        <f t="shared" si="299"/>
        <v/>
      </c>
      <c r="AK1691" s="20" t="str">
        <f t="shared" si="300"/>
        <v/>
      </c>
      <c r="AL1691" s="21" t="str">
        <f t="shared" si="301"/>
        <v/>
      </c>
    </row>
    <row r="1692" spans="3:38" x14ac:dyDescent="0.25">
      <c r="C1692" s="15"/>
      <c r="D1692" s="16"/>
      <c r="E1692" s="19" t="str">
        <f t="shared" si="291"/>
        <v/>
      </c>
      <c r="F1692" s="16"/>
      <c r="G1692" s="19">
        <f t="shared" si="292"/>
        <v>0</v>
      </c>
      <c r="H1692" s="19"/>
      <c r="I1692" s="16"/>
      <c r="J1692" s="17"/>
      <c r="K1692" s="18"/>
      <c r="L1692" s="18"/>
      <c r="M1692" s="16"/>
      <c r="N1692" s="16"/>
      <c r="O1692" s="16"/>
      <c r="P1692" s="16"/>
      <c r="Q1692" s="16"/>
      <c r="R1692" s="18">
        <f t="shared" si="293"/>
        <v>0</v>
      </c>
      <c r="S1692" s="16"/>
      <c r="T1692" s="16"/>
      <c r="U1692" s="16"/>
      <c r="V1692" s="16"/>
      <c r="W1692" s="16"/>
      <c r="X1692" s="18">
        <f t="shared" si="294"/>
        <v>0</v>
      </c>
      <c r="Y1692" s="18"/>
      <c r="Z1692" s="16"/>
      <c r="AA1692" s="16"/>
      <c r="AB1692" s="16"/>
      <c r="AC1692" s="16"/>
      <c r="AD1692" s="16"/>
      <c r="AE1692" s="18">
        <f t="shared" si="295"/>
        <v>0</v>
      </c>
      <c r="AF1692" s="18"/>
      <c r="AG1692" s="16">
        <f t="shared" si="296"/>
        <v>0</v>
      </c>
      <c r="AH1692" s="16">
        <f t="shared" si="297"/>
        <v>0</v>
      </c>
      <c r="AI1692" s="18">
        <f t="shared" si="298"/>
        <v>0</v>
      </c>
      <c r="AJ1692" s="23" t="str">
        <f t="shared" si="299"/>
        <v/>
      </c>
      <c r="AK1692" s="20" t="str">
        <f t="shared" si="300"/>
        <v/>
      </c>
      <c r="AL1692" s="21" t="str">
        <f t="shared" si="301"/>
        <v/>
      </c>
    </row>
    <row r="1693" spans="3:38" x14ac:dyDescent="0.25">
      <c r="C1693" s="15"/>
      <c r="D1693" s="16"/>
      <c r="E1693" s="19" t="str">
        <f t="shared" si="291"/>
        <v/>
      </c>
      <c r="F1693" s="16"/>
      <c r="G1693" s="19">
        <f t="shared" si="292"/>
        <v>0</v>
      </c>
      <c r="H1693" s="19"/>
      <c r="I1693" s="16"/>
      <c r="J1693" s="17"/>
      <c r="K1693" s="18"/>
      <c r="L1693" s="18"/>
      <c r="M1693" s="16"/>
      <c r="N1693" s="16"/>
      <c r="O1693" s="16"/>
      <c r="P1693" s="16"/>
      <c r="Q1693" s="16"/>
      <c r="R1693" s="18">
        <f t="shared" si="293"/>
        <v>0</v>
      </c>
      <c r="S1693" s="16"/>
      <c r="T1693" s="16"/>
      <c r="U1693" s="16"/>
      <c r="V1693" s="16"/>
      <c r="W1693" s="16"/>
      <c r="X1693" s="18">
        <f t="shared" si="294"/>
        <v>0</v>
      </c>
      <c r="Y1693" s="18"/>
      <c r="Z1693" s="16"/>
      <c r="AA1693" s="16"/>
      <c r="AB1693" s="16"/>
      <c r="AC1693" s="16"/>
      <c r="AD1693" s="16"/>
      <c r="AE1693" s="18">
        <f t="shared" si="295"/>
        <v>0</v>
      </c>
      <c r="AF1693" s="18"/>
      <c r="AG1693" s="16">
        <f t="shared" si="296"/>
        <v>0</v>
      </c>
      <c r="AH1693" s="16">
        <f t="shared" si="297"/>
        <v>0</v>
      </c>
      <c r="AI1693" s="18">
        <f t="shared" si="298"/>
        <v>0</v>
      </c>
      <c r="AJ1693" s="23" t="str">
        <f t="shared" si="299"/>
        <v/>
      </c>
      <c r="AK1693" s="20" t="str">
        <f t="shared" si="300"/>
        <v/>
      </c>
      <c r="AL1693" s="21" t="str">
        <f t="shared" si="301"/>
        <v/>
      </c>
    </row>
    <row r="1694" spans="3:38" x14ac:dyDescent="0.25">
      <c r="C1694" s="15"/>
      <c r="D1694" s="16"/>
      <c r="E1694" s="19" t="str">
        <f t="shared" si="291"/>
        <v/>
      </c>
      <c r="F1694" s="16"/>
      <c r="G1694" s="19">
        <f t="shared" si="292"/>
        <v>0</v>
      </c>
      <c r="H1694" s="19"/>
      <c r="I1694" s="16"/>
      <c r="J1694" s="17"/>
      <c r="K1694" s="18"/>
      <c r="L1694" s="18"/>
      <c r="M1694" s="16"/>
      <c r="N1694" s="16"/>
      <c r="O1694" s="16"/>
      <c r="P1694" s="16"/>
      <c r="Q1694" s="16"/>
      <c r="R1694" s="18">
        <f t="shared" si="293"/>
        <v>0</v>
      </c>
      <c r="S1694" s="16"/>
      <c r="T1694" s="16"/>
      <c r="U1694" s="16"/>
      <c r="V1694" s="16"/>
      <c r="W1694" s="16"/>
      <c r="X1694" s="18">
        <f t="shared" si="294"/>
        <v>0</v>
      </c>
      <c r="Y1694" s="18"/>
      <c r="Z1694" s="16"/>
      <c r="AA1694" s="16"/>
      <c r="AB1694" s="16"/>
      <c r="AC1694" s="16"/>
      <c r="AD1694" s="16"/>
      <c r="AE1694" s="18">
        <f t="shared" si="295"/>
        <v>0</v>
      </c>
      <c r="AF1694" s="18"/>
      <c r="AG1694" s="16">
        <f t="shared" si="296"/>
        <v>0</v>
      </c>
      <c r="AH1694" s="16">
        <f t="shared" si="297"/>
        <v>0</v>
      </c>
      <c r="AI1694" s="18">
        <f t="shared" si="298"/>
        <v>0</v>
      </c>
      <c r="AJ1694" s="23" t="str">
        <f t="shared" si="299"/>
        <v/>
      </c>
      <c r="AK1694" s="20" t="str">
        <f t="shared" si="300"/>
        <v/>
      </c>
      <c r="AL1694" s="21" t="str">
        <f t="shared" si="301"/>
        <v/>
      </c>
    </row>
    <row r="1695" spans="3:38" x14ac:dyDescent="0.25">
      <c r="C1695" s="15"/>
      <c r="D1695" s="16"/>
      <c r="E1695" s="19" t="str">
        <f t="shared" si="291"/>
        <v/>
      </c>
      <c r="F1695" s="16"/>
      <c r="G1695" s="19">
        <f t="shared" si="292"/>
        <v>0</v>
      </c>
      <c r="H1695" s="19"/>
      <c r="I1695" s="16"/>
      <c r="J1695" s="17"/>
      <c r="K1695" s="18"/>
      <c r="L1695" s="18"/>
      <c r="M1695" s="16"/>
      <c r="N1695" s="16"/>
      <c r="O1695" s="16"/>
      <c r="P1695" s="16"/>
      <c r="Q1695" s="16"/>
      <c r="R1695" s="18">
        <f t="shared" si="293"/>
        <v>0</v>
      </c>
      <c r="S1695" s="16"/>
      <c r="T1695" s="16"/>
      <c r="U1695" s="16"/>
      <c r="V1695" s="16"/>
      <c r="W1695" s="16"/>
      <c r="X1695" s="18">
        <f t="shared" si="294"/>
        <v>0</v>
      </c>
      <c r="Y1695" s="18"/>
      <c r="Z1695" s="16"/>
      <c r="AA1695" s="16"/>
      <c r="AB1695" s="16"/>
      <c r="AC1695" s="16"/>
      <c r="AD1695" s="16"/>
      <c r="AE1695" s="18">
        <f t="shared" si="295"/>
        <v>0</v>
      </c>
      <c r="AF1695" s="18"/>
      <c r="AG1695" s="16">
        <f t="shared" si="296"/>
        <v>0</v>
      </c>
      <c r="AH1695" s="16">
        <f t="shared" si="297"/>
        <v>0</v>
      </c>
      <c r="AI1695" s="18">
        <f t="shared" si="298"/>
        <v>0</v>
      </c>
      <c r="AJ1695" s="23" t="str">
        <f t="shared" si="299"/>
        <v/>
      </c>
      <c r="AK1695" s="20" t="str">
        <f t="shared" si="300"/>
        <v/>
      </c>
      <c r="AL1695" s="21" t="str">
        <f t="shared" si="301"/>
        <v/>
      </c>
    </row>
    <row r="1696" spans="3:38" x14ac:dyDescent="0.25">
      <c r="C1696" s="15"/>
      <c r="D1696" s="16"/>
      <c r="E1696" s="19" t="str">
        <f t="shared" si="291"/>
        <v/>
      </c>
      <c r="F1696" s="16"/>
      <c r="G1696" s="19">
        <f t="shared" si="292"/>
        <v>0</v>
      </c>
      <c r="H1696" s="19"/>
      <c r="I1696" s="16"/>
      <c r="J1696" s="17"/>
      <c r="K1696" s="18"/>
      <c r="L1696" s="18"/>
      <c r="M1696" s="16"/>
      <c r="N1696" s="16"/>
      <c r="O1696" s="16"/>
      <c r="P1696" s="16"/>
      <c r="Q1696" s="16"/>
      <c r="R1696" s="18">
        <f t="shared" si="293"/>
        <v>0</v>
      </c>
      <c r="S1696" s="16"/>
      <c r="T1696" s="16"/>
      <c r="U1696" s="16"/>
      <c r="V1696" s="16"/>
      <c r="W1696" s="16"/>
      <c r="X1696" s="18">
        <f t="shared" si="294"/>
        <v>0</v>
      </c>
      <c r="Y1696" s="18"/>
      <c r="Z1696" s="16"/>
      <c r="AA1696" s="16"/>
      <c r="AB1696" s="16"/>
      <c r="AC1696" s="16"/>
      <c r="AD1696" s="16"/>
      <c r="AE1696" s="18">
        <f t="shared" si="295"/>
        <v>0</v>
      </c>
      <c r="AF1696" s="18"/>
      <c r="AG1696" s="16">
        <f t="shared" si="296"/>
        <v>0</v>
      </c>
      <c r="AH1696" s="16">
        <f t="shared" si="297"/>
        <v>0</v>
      </c>
      <c r="AI1696" s="18">
        <f t="shared" si="298"/>
        <v>0</v>
      </c>
      <c r="AJ1696" s="23" t="str">
        <f t="shared" si="299"/>
        <v/>
      </c>
      <c r="AK1696" s="20" t="str">
        <f t="shared" si="300"/>
        <v/>
      </c>
      <c r="AL1696" s="21" t="str">
        <f t="shared" si="301"/>
        <v/>
      </c>
    </row>
    <row r="1697" spans="3:38" x14ac:dyDescent="0.25">
      <c r="C1697" s="15"/>
      <c r="D1697" s="16"/>
      <c r="E1697" s="19" t="str">
        <f t="shared" si="291"/>
        <v/>
      </c>
      <c r="F1697" s="16"/>
      <c r="G1697" s="19">
        <f t="shared" si="292"/>
        <v>0</v>
      </c>
      <c r="H1697" s="19"/>
      <c r="I1697" s="16"/>
      <c r="J1697" s="17"/>
      <c r="K1697" s="18"/>
      <c r="L1697" s="18"/>
      <c r="M1697" s="16"/>
      <c r="N1697" s="16"/>
      <c r="O1697" s="16"/>
      <c r="P1697" s="16"/>
      <c r="Q1697" s="16"/>
      <c r="R1697" s="18">
        <f t="shared" si="293"/>
        <v>0</v>
      </c>
      <c r="S1697" s="16"/>
      <c r="T1697" s="16"/>
      <c r="U1697" s="16"/>
      <c r="V1697" s="16"/>
      <c r="W1697" s="16"/>
      <c r="X1697" s="18">
        <f t="shared" si="294"/>
        <v>0</v>
      </c>
      <c r="Y1697" s="18"/>
      <c r="Z1697" s="16"/>
      <c r="AA1697" s="16"/>
      <c r="AB1697" s="16"/>
      <c r="AC1697" s="16"/>
      <c r="AD1697" s="16"/>
      <c r="AE1697" s="18">
        <f t="shared" si="295"/>
        <v>0</v>
      </c>
      <c r="AF1697" s="18"/>
      <c r="AG1697" s="16">
        <f t="shared" si="296"/>
        <v>0</v>
      </c>
      <c r="AH1697" s="16">
        <f t="shared" si="297"/>
        <v>0</v>
      </c>
      <c r="AI1697" s="18">
        <f t="shared" si="298"/>
        <v>0</v>
      </c>
      <c r="AJ1697" s="23" t="str">
        <f t="shared" si="299"/>
        <v/>
      </c>
      <c r="AK1697" s="20" t="str">
        <f t="shared" si="300"/>
        <v/>
      </c>
      <c r="AL1697" s="21" t="str">
        <f t="shared" si="301"/>
        <v/>
      </c>
    </row>
    <row r="1698" spans="3:38" x14ac:dyDescent="0.25">
      <c r="C1698" s="15"/>
      <c r="D1698" s="16"/>
      <c r="E1698" s="19" t="str">
        <f t="shared" si="291"/>
        <v/>
      </c>
      <c r="F1698" s="16"/>
      <c r="G1698" s="19">
        <f t="shared" si="292"/>
        <v>0</v>
      </c>
      <c r="H1698" s="19"/>
      <c r="I1698" s="16"/>
      <c r="J1698" s="17"/>
      <c r="K1698" s="18"/>
      <c r="L1698" s="18"/>
      <c r="M1698" s="16"/>
      <c r="N1698" s="16"/>
      <c r="O1698" s="16"/>
      <c r="P1698" s="16"/>
      <c r="Q1698" s="16"/>
      <c r="R1698" s="18">
        <f t="shared" si="293"/>
        <v>0</v>
      </c>
      <c r="S1698" s="16"/>
      <c r="T1698" s="16"/>
      <c r="U1698" s="16"/>
      <c r="V1698" s="16"/>
      <c r="W1698" s="16"/>
      <c r="X1698" s="18">
        <f t="shared" si="294"/>
        <v>0</v>
      </c>
      <c r="Y1698" s="18"/>
      <c r="Z1698" s="16"/>
      <c r="AA1698" s="16"/>
      <c r="AB1698" s="16"/>
      <c r="AC1698" s="16"/>
      <c r="AD1698" s="16"/>
      <c r="AE1698" s="18">
        <f t="shared" si="295"/>
        <v>0</v>
      </c>
      <c r="AF1698" s="18"/>
      <c r="AG1698" s="16">
        <f t="shared" si="296"/>
        <v>0</v>
      </c>
      <c r="AH1698" s="16">
        <f t="shared" si="297"/>
        <v>0</v>
      </c>
      <c r="AI1698" s="18">
        <f t="shared" si="298"/>
        <v>0</v>
      </c>
      <c r="AJ1698" s="23" t="str">
        <f t="shared" si="299"/>
        <v/>
      </c>
      <c r="AK1698" s="20" t="str">
        <f t="shared" si="300"/>
        <v/>
      </c>
      <c r="AL1698" s="21" t="str">
        <f t="shared" si="301"/>
        <v/>
      </c>
    </row>
    <row r="1699" spans="3:38" x14ac:dyDescent="0.25">
      <c r="C1699" s="15"/>
      <c r="D1699" s="16"/>
      <c r="E1699" s="19" t="str">
        <f t="shared" si="291"/>
        <v/>
      </c>
      <c r="F1699" s="16"/>
      <c r="G1699" s="19">
        <f t="shared" si="292"/>
        <v>0</v>
      </c>
      <c r="H1699" s="19"/>
      <c r="I1699" s="16"/>
      <c r="J1699" s="17"/>
      <c r="K1699" s="18"/>
      <c r="L1699" s="18"/>
      <c r="M1699" s="16"/>
      <c r="N1699" s="16"/>
      <c r="O1699" s="16"/>
      <c r="P1699" s="16"/>
      <c r="Q1699" s="16"/>
      <c r="R1699" s="18">
        <f t="shared" si="293"/>
        <v>0</v>
      </c>
      <c r="S1699" s="16"/>
      <c r="T1699" s="16"/>
      <c r="U1699" s="16"/>
      <c r="V1699" s="16"/>
      <c r="W1699" s="16"/>
      <c r="X1699" s="18">
        <f t="shared" si="294"/>
        <v>0</v>
      </c>
      <c r="Y1699" s="18"/>
      <c r="Z1699" s="16"/>
      <c r="AA1699" s="16"/>
      <c r="AB1699" s="16"/>
      <c r="AC1699" s="16"/>
      <c r="AD1699" s="16"/>
      <c r="AE1699" s="18">
        <f t="shared" si="295"/>
        <v>0</v>
      </c>
      <c r="AF1699" s="18"/>
      <c r="AG1699" s="16">
        <f t="shared" si="296"/>
        <v>0</v>
      </c>
      <c r="AH1699" s="16">
        <f t="shared" si="297"/>
        <v>0</v>
      </c>
      <c r="AI1699" s="18">
        <f t="shared" si="298"/>
        <v>0</v>
      </c>
      <c r="AJ1699" s="23" t="str">
        <f t="shared" si="299"/>
        <v/>
      </c>
      <c r="AK1699" s="20" t="str">
        <f t="shared" si="300"/>
        <v/>
      </c>
      <c r="AL1699" s="21" t="str">
        <f t="shared" si="301"/>
        <v/>
      </c>
    </row>
    <row r="1700" spans="3:38" x14ac:dyDescent="0.25">
      <c r="C1700" s="15"/>
      <c r="D1700" s="16"/>
      <c r="E1700" s="19" t="str">
        <f t="shared" si="291"/>
        <v/>
      </c>
      <c r="F1700" s="16"/>
      <c r="G1700" s="19">
        <f t="shared" si="292"/>
        <v>0</v>
      </c>
      <c r="H1700" s="19"/>
      <c r="I1700" s="16"/>
      <c r="J1700" s="17"/>
      <c r="K1700" s="18"/>
      <c r="L1700" s="18"/>
      <c r="M1700" s="16"/>
      <c r="N1700" s="16"/>
      <c r="O1700" s="16"/>
      <c r="P1700" s="16"/>
      <c r="Q1700" s="16"/>
      <c r="R1700" s="18">
        <f t="shared" si="293"/>
        <v>0</v>
      </c>
      <c r="S1700" s="16"/>
      <c r="T1700" s="16"/>
      <c r="U1700" s="16"/>
      <c r="V1700" s="16"/>
      <c r="W1700" s="16"/>
      <c r="X1700" s="18">
        <f t="shared" si="294"/>
        <v>0</v>
      </c>
      <c r="Y1700" s="18"/>
      <c r="Z1700" s="16"/>
      <c r="AA1700" s="16"/>
      <c r="AB1700" s="16"/>
      <c r="AC1700" s="16"/>
      <c r="AD1700" s="16"/>
      <c r="AE1700" s="18">
        <f t="shared" si="295"/>
        <v>0</v>
      </c>
      <c r="AF1700" s="18"/>
      <c r="AG1700" s="16">
        <f t="shared" si="296"/>
        <v>0</v>
      </c>
      <c r="AH1700" s="16">
        <f t="shared" si="297"/>
        <v>0</v>
      </c>
      <c r="AI1700" s="18">
        <f t="shared" si="298"/>
        <v>0</v>
      </c>
      <c r="AJ1700" s="23" t="str">
        <f t="shared" si="299"/>
        <v/>
      </c>
      <c r="AK1700" s="20" t="str">
        <f t="shared" si="300"/>
        <v/>
      </c>
      <c r="AL1700" s="21" t="str">
        <f t="shared" si="301"/>
        <v/>
      </c>
    </row>
    <row r="1701" spans="3:38" x14ac:dyDescent="0.25">
      <c r="C1701" s="15"/>
      <c r="D1701" s="16"/>
      <c r="E1701" s="19" t="str">
        <f t="shared" si="291"/>
        <v/>
      </c>
      <c r="F1701" s="16"/>
      <c r="G1701" s="19">
        <f t="shared" si="292"/>
        <v>0</v>
      </c>
      <c r="H1701" s="19"/>
      <c r="I1701" s="16"/>
      <c r="J1701" s="17"/>
      <c r="K1701" s="18"/>
      <c r="L1701" s="18"/>
      <c r="M1701" s="16"/>
      <c r="N1701" s="16"/>
      <c r="O1701" s="16"/>
      <c r="P1701" s="16"/>
      <c r="Q1701" s="16"/>
      <c r="R1701" s="18">
        <f t="shared" si="293"/>
        <v>0</v>
      </c>
      <c r="S1701" s="16"/>
      <c r="T1701" s="16"/>
      <c r="U1701" s="16"/>
      <c r="V1701" s="16"/>
      <c r="W1701" s="16"/>
      <c r="X1701" s="18">
        <f t="shared" si="294"/>
        <v>0</v>
      </c>
      <c r="Y1701" s="18"/>
      <c r="Z1701" s="16"/>
      <c r="AA1701" s="16"/>
      <c r="AB1701" s="16"/>
      <c r="AC1701" s="16"/>
      <c r="AD1701" s="16"/>
      <c r="AE1701" s="18">
        <f t="shared" si="295"/>
        <v>0</v>
      </c>
      <c r="AF1701" s="18"/>
      <c r="AG1701" s="16">
        <f t="shared" si="296"/>
        <v>0</v>
      </c>
      <c r="AH1701" s="16">
        <f t="shared" si="297"/>
        <v>0</v>
      </c>
      <c r="AI1701" s="18">
        <f t="shared" si="298"/>
        <v>0</v>
      </c>
      <c r="AJ1701" s="23" t="str">
        <f t="shared" si="299"/>
        <v/>
      </c>
      <c r="AK1701" s="20" t="str">
        <f t="shared" si="300"/>
        <v/>
      </c>
      <c r="AL1701" s="21" t="str">
        <f t="shared" si="301"/>
        <v/>
      </c>
    </row>
    <row r="1702" spans="3:38" x14ac:dyDescent="0.25">
      <c r="C1702" s="15"/>
      <c r="D1702" s="16"/>
      <c r="E1702" s="19" t="str">
        <f t="shared" si="291"/>
        <v/>
      </c>
      <c r="F1702" s="16"/>
      <c r="G1702" s="19">
        <f t="shared" si="292"/>
        <v>0</v>
      </c>
      <c r="H1702" s="19"/>
      <c r="I1702" s="16"/>
      <c r="J1702" s="17"/>
      <c r="K1702" s="18"/>
      <c r="L1702" s="18"/>
      <c r="M1702" s="16"/>
      <c r="N1702" s="16"/>
      <c r="O1702" s="16"/>
      <c r="P1702" s="16"/>
      <c r="Q1702" s="16"/>
      <c r="R1702" s="18">
        <f t="shared" si="293"/>
        <v>0</v>
      </c>
      <c r="S1702" s="16"/>
      <c r="T1702" s="16"/>
      <c r="U1702" s="16"/>
      <c r="V1702" s="16"/>
      <c r="W1702" s="16"/>
      <c r="X1702" s="18">
        <f t="shared" si="294"/>
        <v>0</v>
      </c>
      <c r="Y1702" s="18"/>
      <c r="Z1702" s="16"/>
      <c r="AA1702" s="16"/>
      <c r="AB1702" s="16"/>
      <c r="AC1702" s="16"/>
      <c r="AD1702" s="16"/>
      <c r="AE1702" s="18">
        <f t="shared" si="295"/>
        <v>0</v>
      </c>
      <c r="AF1702" s="18"/>
      <c r="AG1702" s="16">
        <f t="shared" si="296"/>
        <v>0</v>
      </c>
      <c r="AH1702" s="16">
        <f t="shared" si="297"/>
        <v>0</v>
      </c>
      <c r="AI1702" s="18">
        <f t="shared" si="298"/>
        <v>0</v>
      </c>
      <c r="AJ1702" s="23" t="str">
        <f t="shared" si="299"/>
        <v/>
      </c>
      <c r="AK1702" s="20" t="str">
        <f t="shared" si="300"/>
        <v/>
      </c>
      <c r="AL1702" s="21" t="str">
        <f t="shared" si="301"/>
        <v/>
      </c>
    </row>
    <row r="1703" spans="3:38" x14ac:dyDescent="0.25">
      <c r="C1703" s="15"/>
      <c r="D1703" s="16"/>
      <c r="E1703" s="19" t="str">
        <f t="shared" si="291"/>
        <v/>
      </c>
      <c r="F1703" s="16"/>
      <c r="G1703" s="19">
        <f t="shared" si="292"/>
        <v>0</v>
      </c>
      <c r="H1703" s="19"/>
      <c r="I1703" s="16"/>
      <c r="J1703" s="17"/>
      <c r="K1703" s="18"/>
      <c r="L1703" s="18"/>
      <c r="M1703" s="16"/>
      <c r="N1703" s="16"/>
      <c r="O1703" s="16"/>
      <c r="P1703" s="16"/>
      <c r="Q1703" s="16"/>
      <c r="R1703" s="18">
        <f t="shared" si="293"/>
        <v>0</v>
      </c>
      <c r="S1703" s="16"/>
      <c r="T1703" s="16"/>
      <c r="U1703" s="16"/>
      <c r="V1703" s="16"/>
      <c r="W1703" s="16"/>
      <c r="X1703" s="18">
        <f t="shared" si="294"/>
        <v>0</v>
      </c>
      <c r="Y1703" s="18"/>
      <c r="Z1703" s="16"/>
      <c r="AA1703" s="16"/>
      <c r="AB1703" s="16"/>
      <c r="AC1703" s="16"/>
      <c r="AD1703" s="16"/>
      <c r="AE1703" s="18">
        <f t="shared" si="295"/>
        <v>0</v>
      </c>
      <c r="AF1703" s="18"/>
      <c r="AG1703" s="16">
        <f t="shared" si="296"/>
        <v>0</v>
      </c>
      <c r="AH1703" s="16">
        <f t="shared" si="297"/>
        <v>0</v>
      </c>
      <c r="AI1703" s="18">
        <f t="shared" si="298"/>
        <v>0</v>
      </c>
      <c r="AJ1703" s="23" t="str">
        <f t="shared" si="299"/>
        <v/>
      </c>
      <c r="AK1703" s="20" t="str">
        <f t="shared" si="300"/>
        <v/>
      </c>
      <c r="AL1703" s="21" t="str">
        <f t="shared" si="301"/>
        <v/>
      </c>
    </row>
    <row r="1704" spans="3:38" x14ac:dyDescent="0.25">
      <c r="C1704" s="15"/>
      <c r="D1704" s="16"/>
      <c r="E1704" s="19" t="str">
        <f t="shared" si="291"/>
        <v/>
      </c>
      <c r="F1704" s="16"/>
      <c r="G1704" s="19">
        <f t="shared" si="292"/>
        <v>0</v>
      </c>
      <c r="H1704" s="19"/>
      <c r="I1704" s="16"/>
      <c r="J1704" s="17"/>
      <c r="K1704" s="18"/>
      <c r="L1704" s="18"/>
      <c r="M1704" s="16"/>
      <c r="N1704" s="16"/>
      <c r="O1704" s="16"/>
      <c r="P1704" s="16"/>
      <c r="Q1704" s="16"/>
      <c r="R1704" s="18">
        <f t="shared" si="293"/>
        <v>0</v>
      </c>
      <c r="S1704" s="16"/>
      <c r="T1704" s="16"/>
      <c r="U1704" s="16"/>
      <c r="V1704" s="16"/>
      <c r="W1704" s="16"/>
      <c r="X1704" s="18">
        <f t="shared" si="294"/>
        <v>0</v>
      </c>
      <c r="Y1704" s="18"/>
      <c r="Z1704" s="16"/>
      <c r="AA1704" s="16"/>
      <c r="AB1704" s="16"/>
      <c r="AC1704" s="16"/>
      <c r="AD1704" s="16"/>
      <c r="AE1704" s="18">
        <f t="shared" si="295"/>
        <v>0</v>
      </c>
      <c r="AF1704" s="18"/>
      <c r="AG1704" s="16">
        <f t="shared" si="296"/>
        <v>0</v>
      </c>
      <c r="AH1704" s="16">
        <f t="shared" si="297"/>
        <v>0</v>
      </c>
      <c r="AI1704" s="18">
        <f t="shared" si="298"/>
        <v>0</v>
      </c>
      <c r="AJ1704" s="23" t="str">
        <f t="shared" si="299"/>
        <v/>
      </c>
      <c r="AK1704" s="20" t="str">
        <f t="shared" si="300"/>
        <v/>
      </c>
      <c r="AL1704" s="21" t="str">
        <f t="shared" si="301"/>
        <v/>
      </c>
    </row>
    <row r="1705" spans="3:38" x14ac:dyDescent="0.25">
      <c r="C1705" s="15"/>
      <c r="D1705" s="16"/>
      <c r="E1705" s="19" t="str">
        <f t="shared" si="291"/>
        <v/>
      </c>
      <c r="F1705" s="16"/>
      <c r="G1705" s="19">
        <f t="shared" si="292"/>
        <v>0</v>
      </c>
      <c r="H1705" s="19"/>
      <c r="I1705" s="16"/>
      <c r="J1705" s="17"/>
      <c r="K1705" s="18"/>
      <c r="L1705" s="18"/>
      <c r="M1705" s="16"/>
      <c r="N1705" s="16"/>
      <c r="O1705" s="16"/>
      <c r="P1705" s="16"/>
      <c r="Q1705" s="16"/>
      <c r="R1705" s="18">
        <f t="shared" si="293"/>
        <v>0</v>
      </c>
      <c r="S1705" s="16"/>
      <c r="T1705" s="16"/>
      <c r="U1705" s="16"/>
      <c r="V1705" s="16"/>
      <c r="W1705" s="16"/>
      <c r="X1705" s="18">
        <f t="shared" si="294"/>
        <v>0</v>
      </c>
      <c r="Y1705" s="18"/>
      <c r="Z1705" s="16"/>
      <c r="AA1705" s="16"/>
      <c r="AB1705" s="16"/>
      <c r="AC1705" s="16"/>
      <c r="AD1705" s="16"/>
      <c r="AE1705" s="18">
        <f t="shared" si="295"/>
        <v>0</v>
      </c>
      <c r="AF1705" s="18"/>
      <c r="AG1705" s="16">
        <f t="shared" si="296"/>
        <v>0</v>
      </c>
      <c r="AH1705" s="16">
        <f t="shared" si="297"/>
        <v>0</v>
      </c>
      <c r="AI1705" s="18">
        <f t="shared" si="298"/>
        <v>0</v>
      </c>
      <c r="AJ1705" s="23" t="str">
        <f t="shared" si="299"/>
        <v/>
      </c>
      <c r="AK1705" s="20" t="str">
        <f t="shared" si="300"/>
        <v/>
      </c>
      <c r="AL1705" s="21" t="str">
        <f t="shared" si="301"/>
        <v/>
      </c>
    </row>
    <row r="1706" spans="3:38" x14ac:dyDescent="0.25">
      <c r="C1706" s="15"/>
      <c r="D1706" s="16"/>
      <c r="E1706" s="19" t="str">
        <f t="shared" si="291"/>
        <v/>
      </c>
      <c r="F1706" s="16"/>
      <c r="G1706" s="19">
        <f t="shared" si="292"/>
        <v>0</v>
      </c>
      <c r="H1706" s="19"/>
      <c r="I1706" s="16"/>
      <c r="J1706" s="17"/>
      <c r="K1706" s="18"/>
      <c r="L1706" s="18"/>
      <c r="M1706" s="16"/>
      <c r="N1706" s="16"/>
      <c r="O1706" s="16"/>
      <c r="P1706" s="16"/>
      <c r="Q1706" s="16"/>
      <c r="R1706" s="18">
        <f t="shared" si="293"/>
        <v>0</v>
      </c>
      <c r="S1706" s="16"/>
      <c r="T1706" s="16"/>
      <c r="U1706" s="16"/>
      <c r="V1706" s="16"/>
      <c r="W1706" s="16"/>
      <c r="X1706" s="18">
        <f t="shared" si="294"/>
        <v>0</v>
      </c>
      <c r="Y1706" s="18"/>
      <c r="Z1706" s="16"/>
      <c r="AA1706" s="16"/>
      <c r="AB1706" s="16"/>
      <c r="AC1706" s="16"/>
      <c r="AD1706" s="16"/>
      <c r="AE1706" s="18">
        <f t="shared" si="295"/>
        <v>0</v>
      </c>
      <c r="AF1706" s="18"/>
      <c r="AG1706" s="16">
        <f t="shared" si="296"/>
        <v>0</v>
      </c>
      <c r="AH1706" s="16">
        <f t="shared" si="297"/>
        <v>0</v>
      </c>
      <c r="AI1706" s="18">
        <f t="shared" si="298"/>
        <v>0</v>
      </c>
      <c r="AJ1706" s="23" t="str">
        <f t="shared" si="299"/>
        <v/>
      </c>
      <c r="AK1706" s="20" t="str">
        <f t="shared" si="300"/>
        <v/>
      </c>
      <c r="AL1706" s="21" t="str">
        <f t="shared" si="301"/>
        <v/>
      </c>
    </row>
    <row r="1707" spans="3:38" x14ac:dyDescent="0.25">
      <c r="C1707" s="15"/>
      <c r="D1707" s="16"/>
      <c r="E1707" s="19" t="str">
        <f t="shared" si="291"/>
        <v/>
      </c>
      <c r="F1707" s="16"/>
      <c r="G1707" s="19">
        <f t="shared" si="292"/>
        <v>0</v>
      </c>
      <c r="H1707" s="19"/>
      <c r="I1707" s="16"/>
      <c r="J1707" s="17"/>
      <c r="K1707" s="18"/>
      <c r="L1707" s="18"/>
      <c r="M1707" s="16"/>
      <c r="N1707" s="16"/>
      <c r="O1707" s="16"/>
      <c r="P1707" s="16"/>
      <c r="Q1707" s="16"/>
      <c r="R1707" s="18">
        <f t="shared" si="293"/>
        <v>0</v>
      </c>
      <c r="S1707" s="16"/>
      <c r="T1707" s="16"/>
      <c r="U1707" s="16"/>
      <c r="V1707" s="16"/>
      <c r="W1707" s="16"/>
      <c r="X1707" s="18">
        <f t="shared" si="294"/>
        <v>0</v>
      </c>
      <c r="Y1707" s="18"/>
      <c r="Z1707" s="16"/>
      <c r="AA1707" s="16"/>
      <c r="AB1707" s="16"/>
      <c r="AC1707" s="16"/>
      <c r="AD1707" s="16"/>
      <c r="AE1707" s="18">
        <f t="shared" si="295"/>
        <v>0</v>
      </c>
      <c r="AF1707" s="18"/>
      <c r="AG1707" s="16">
        <f t="shared" si="296"/>
        <v>0</v>
      </c>
      <c r="AH1707" s="16">
        <f t="shared" si="297"/>
        <v>0</v>
      </c>
      <c r="AI1707" s="18">
        <f t="shared" si="298"/>
        <v>0</v>
      </c>
      <c r="AJ1707" s="23" t="str">
        <f t="shared" si="299"/>
        <v/>
      </c>
      <c r="AK1707" s="20" t="str">
        <f t="shared" si="300"/>
        <v/>
      </c>
      <c r="AL1707" s="21" t="str">
        <f t="shared" si="301"/>
        <v/>
      </c>
    </row>
    <row r="1708" spans="3:38" x14ac:dyDescent="0.25">
      <c r="C1708" s="15"/>
      <c r="D1708" s="16"/>
      <c r="E1708" s="19" t="str">
        <f t="shared" si="291"/>
        <v/>
      </c>
      <c r="F1708" s="16"/>
      <c r="G1708" s="19">
        <f t="shared" si="292"/>
        <v>0</v>
      </c>
      <c r="H1708" s="19"/>
      <c r="I1708" s="16"/>
      <c r="J1708" s="17"/>
      <c r="K1708" s="18"/>
      <c r="L1708" s="18"/>
      <c r="M1708" s="16"/>
      <c r="N1708" s="16"/>
      <c r="O1708" s="16"/>
      <c r="P1708" s="16"/>
      <c r="Q1708" s="16"/>
      <c r="R1708" s="18">
        <f t="shared" si="293"/>
        <v>0</v>
      </c>
      <c r="S1708" s="16"/>
      <c r="T1708" s="16"/>
      <c r="U1708" s="16"/>
      <c r="V1708" s="16"/>
      <c r="W1708" s="16"/>
      <c r="X1708" s="18">
        <f t="shared" si="294"/>
        <v>0</v>
      </c>
      <c r="Y1708" s="18"/>
      <c r="Z1708" s="16"/>
      <c r="AA1708" s="16"/>
      <c r="AB1708" s="16"/>
      <c r="AC1708" s="16"/>
      <c r="AD1708" s="16"/>
      <c r="AE1708" s="18">
        <f t="shared" si="295"/>
        <v>0</v>
      </c>
      <c r="AF1708" s="18"/>
      <c r="AG1708" s="16">
        <f t="shared" si="296"/>
        <v>0</v>
      </c>
      <c r="AH1708" s="16">
        <f t="shared" si="297"/>
        <v>0</v>
      </c>
      <c r="AI1708" s="18">
        <f t="shared" si="298"/>
        <v>0</v>
      </c>
      <c r="AJ1708" s="23" t="str">
        <f t="shared" si="299"/>
        <v/>
      </c>
      <c r="AK1708" s="20" t="str">
        <f t="shared" si="300"/>
        <v/>
      </c>
      <c r="AL1708" s="21" t="str">
        <f t="shared" si="301"/>
        <v/>
      </c>
    </row>
    <row r="1709" spans="3:38" x14ac:dyDescent="0.25">
      <c r="C1709" s="15"/>
      <c r="D1709" s="16"/>
      <c r="E1709" s="19" t="str">
        <f t="shared" si="291"/>
        <v/>
      </c>
      <c r="F1709" s="16"/>
      <c r="G1709" s="19">
        <f t="shared" si="292"/>
        <v>0</v>
      </c>
      <c r="H1709" s="19"/>
      <c r="I1709" s="16"/>
      <c r="J1709" s="17"/>
      <c r="K1709" s="18"/>
      <c r="L1709" s="18"/>
      <c r="M1709" s="16"/>
      <c r="N1709" s="16"/>
      <c r="O1709" s="16"/>
      <c r="P1709" s="16"/>
      <c r="Q1709" s="16"/>
      <c r="R1709" s="18">
        <f t="shared" si="293"/>
        <v>0</v>
      </c>
      <c r="S1709" s="16"/>
      <c r="T1709" s="16"/>
      <c r="U1709" s="16"/>
      <c r="V1709" s="16"/>
      <c r="W1709" s="16"/>
      <c r="X1709" s="18">
        <f t="shared" si="294"/>
        <v>0</v>
      </c>
      <c r="Y1709" s="18"/>
      <c r="Z1709" s="16"/>
      <c r="AA1709" s="16"/>
      <c r="AB1709" s="16"/>
      <c r="AC1709" s="16"/>
      <c r="AD1709" s="16"/>
      <c r="AE1709" s="18">
        <f t="shared" si="295"/>
        <v>0</v>
      </c>
      <c r="AF1709" s="18"/>
      <c r="AG1709" s="16">
        <f t="shared" si="296"/>
        <v>0</v>
      </c>
      <c r="AH1709" s="16">
        <f t="shared" si="297"/>
        <v>0</v>
      </c>
      <c r="AI1709" s="18">
        <f t="shared" si="298"/>
        <v>0</v>
      </c>
      <c r="AJ1709" s="23" t="str">
        <f t="shared" si="299"/>
        <v/>
      </c>
      <c r="AK1709" s="20" t="str">
        <f t="shared" si="300"/>
        <v/>
      </c>
      <c r="AL1709" s="21" t="str">
        <f t="shared" si="301"/>
        <v/>
      </c>
    </row>
    <row r="1710" spans="3:38" x14ac:dyDescent="0.25">
      <c r="C1710" s="15"/>
      <c r="D1710" s="16"/>
      <c r="E1710" s="19" t="str">
        <f t="shared" si="291"/>
        <v/>
      </c>
      <c r="F1710" s="16"/>
      <c r="G1710" s="19">
        <f t="shared" si="292"/>
        <v>0</v>
      </c>
      <c r="H1710" s="19"/>
      <c r="I1710" s="16"/>
      <c r="J1710" s="17"/>
      <c r="K1710" s="18"/>
      <c r="L1710" s="18"/>
      <c r="M1710" s="16"/>
      <c r="N1710" s="16"/>
      <c r="O1710" s="16"/>
      <c r="P1710" s="16"/>
      <c r="Q1710" s="16"/>
      <c r="R1710" s="18">
        <f t="shared" si="293"/>
        <v>0</v>
      </c>
      <c r="S1710" s="16"/>
      <c r="T1710" s="16"/>
      <c r="U1710" s="16"/>
      <c r="V1710" s="16"/>
      <c r="W1710" s="16"/>
      <c r="X1710" s="18">
        <f t="shared" si="294"/>
        <v>0</v>
      </c>
      <c r="Y1710" s="18"/>
      <c r="Z1710" s="16"/>
      <c r="AA1710" s="16"/>
      <c r="AB1710" s="16"/>
      <c r="AC1710" s="16"/>
      <c r="AD1710" s="16"/>
      <c r="AE1710" s="18">
        <f t="shared" si="295"/>
        <v>0</v>
      </c>
      <c r="AF1710" s="18"/>
      <c r="AG1710" s="16">
        <f t="shared" si="296"/>
        <v>0</v>
      </c>
      <c r="AH1710" s="16">
        <f t="shared" si="297"/>
        <v>0</v>
      </c>
      <c r="AI1710" s="18">
        <f t="shared" si="298"/>
        <v>0</v>
      </c>
      <c r="AJ1710" s="23" t="str">
        <f t="shared" si="299"/>
        <v/>
      </c>
      <c r="AK1710" s="20" t="str">
        <f t="shared" si="300"/>
        <v/>
      </c>
      <c r="AL1710" s="21" t="str">
        <f t="shared" si="301"/>
        <v/>
      </c>
    </row>
    <row r="1711" spans="3:38" x14ac:dyDescent="0.25">
      <c r="C1711" s="15"/>
      <c r="D1711" s="16"/>
      <c r="E1711" s="19" t="str">
        <f t="shared" si="291"/>
        <v/>
      </c>
      <c r="F1711" s="16"/>
      <c r="G1711" s="19">
        <f t="shared" si="292"/>
        <v>0</v>
      </c>
      <c r="H1711" s="19"/>
      <c r="I1711" s="16"/>
      <c r="J1711" s="17"/>
      <c r="K1711" s="18"/>
      <c r="L1711" s="18"/>
      <c r="M1711" s="16"/>
      <c r="N1711" s="16"/>
      <c r="O1711" s="16"/>
      <c r="P1711" s="16"/>
      <c r="Q1711" s="16"/>
      <c r="R1711" s="18">
        <f t="shared" si="293"/>
        <v>0</v>
      </c>
      <c r="S1711" s="16"/>
      <c r="T1711" s="16"/>
      <c r="U1711" s="16"/>
      <c r="V1711" s="16"/>
      <c r="W1711" s="16"/>
      <c r="X1711" s="18">
        <f t="shared" si="294"/>
        <v>0</v>
      </c>
      <c r="Y1711" s="18"/>
      <c r="Z1711" s="16"/>
      <c r="AA1711" s="16"/>
      <c r="AB1711" s="16"/>
      <c r="AC1711" s="16"/>
      <c r="AD1711" s="16"/>
      <c r="AE1711" s="18">
        <f t="shared" si="295"/>
        <v>0</v>
      </c>
      <c r="AF1711" s="18"/>
      <c r="AG1711" s="16">
        <f t="shared" si="296"/>
        <v>0</v>
      </c>
      <c r="AH1711" s="16">
        <f t="shared" si="297"/>
        <v>0</v>
      </c>
      <c r="AI1711" s="18">
        <f t="shared" si="298"/>
        <v>0</v>
      </c>
      <c r="AJ1711" s="23" t="str">
        <f t="shared" si="299"/>
        <v/>
      </c>
      <c r="AK1711" s="20" t="str">
        <f t="shared" si="300"/>
        <v/>
      </c>
      <c r="AL1711" s="21" t="str">
        <f t="shared" si="301"/>
        <v/>
      </c>
    </row>
    <row r="1712" spans="3:38" x14ac:dyDescent="0.25">
      <c r="C1712" s="15"/>
      <c r="D1712" s="16"/>
      <c r="E1712" s="19" t="str">
        <f t="shared" si="291"/>
        <v/>
      </c>
      <c r="F1712" s="16"/>
      <c r="G1712" s="19">
        <f t="shared" si="292"/>
        <v>0</v>
      </c>
      <c r="H1712" s="19"/>
      <c r="I1712" s="16"/>
      <c r="J1712" s="17"/>
      <c r="K1712" s="18"/>
      <c r="L1712" s="18"/>
      <c r="M1712" s="16"/>
      <c r="N1712" s="16"/>
      <c r="O1712" s="16"/>
      <c r="P1712" s="16"/>
      <c r="Q1712" s="16"/>
      <c r="R1712" s="18">
        <f t="shared" si="293"/>
        <v>0</v>
      </c>
      <c r="S1712" s="16"/>
      <c r="T1712" s="16"/>
      <c r="U1712" s="16"/>
      <c r="V1712" s="16"/>
      <c r="W1712" s="16"/>
      <c r="X1712" s="18">
        <f t="shared" si="294"/>
        <v>0</v>
      </c>
      <c r="Y1712" s="18"/>
      <c r="Z1712" s="16"/>
      <c r="AA1712" s="16"/>
      <c r="AB1712" s="16"/>
      <c r="AC1712" s="16"/>
      <c r="AD1712" s="16"/>
      <c r="AE1712" s="18">
        <f t="shared" si="295"/>
        <v>0</v>
      </c>
      <c r="AF1712" s="18"/>
      <c r="AG1712" s="16">
        <f t="shared" si="296"/>
        <v>0</v>
      </c>
      <c r="AH1712" s="16">
        <f t="shared" si="297"/>
        <v>0</v>
      </c>
      <c r="AI1712" s="18">
        <f t="shared" si="298"/>
        <v>0</v>
      </c>
      <c r="AJ1712" s="23" t="str">
        <f t="shared" si="299"/>
        <v/>
      </c>
      <c r="AK1712" s="20" t="str">
        <f t="shared" si="300"/>
        <v/>
      </c>
      <c r="AL1712" s="21" t="str">
        <f t="shared" si="301"/>
        <v/>
      </c>
    </row>
    <row r="1713" spans="3:38" x14ac:dyDescent="0.25">
      <c r="C1713" s="15"/>
      <c r="D1713" s="16"/>
      <c r="E1713" s="19" t="str">
        <f t="shared" si="291"/>
        <v/>
      </c>
      <c r="F1713" s="16"/>
      <c r="G1713" s="19">
        <f t="shared" si="292"/>
        <v>0</v>
      </c>
      <c r="H1713" s="19"/>
      <c r="I1713" s="16"/>
      <c r="J1713" s="17"/>
      <c r="K1713" s="18"/>
      <c r="L1713" s="18"/>
      <c r="M1713" s="16"/>
      <c r="N1713" s="16"/>
      <c r="O1713" s="16"/>
      <c r="P1713" s="16"/>
      <c r="Q1713" s="16"/>
      <c r="R1713" s="18">
        <f t="shared" si="293"/>
        <v>0</v>
      </c>
      <c r="S1713" s="16"/>
      <c r="T1713" s="16"/>
      <c r="U1713" s="16"/>
      <c r="V1713" s="16"/>
      <c r="W1713" s="16"/>
      <c r="X1713" s="18">
        <f t="shared" si="294"/>
        <v>0</v>
      </c>
      <c r="Y1713" s="18"/>
      <c r="Z1713" s="16"/>
      <c r="AA1713" s="16"/>
      <c r="AB1713" s="16"/>
      <c r="AC1713" s="16"/>
      <c r="AD1713" s="16"/>
      <c r="AE1713" s="18">
        <f t="shared" si="295"/>
        <v>0</v>
      </c>
      <c r="AF1713" s="18"/>
      <c r="AG1713" s="16">
        <f t="shared" si="296"/>
        <v>0</v>
      </c>
      <c r="AH1713" s="16">
        <f t="shared" si="297"/>
        <v>0</v>
      </c>
      <c r="AI1713" s="18">
        <f t="shared" si="298"/>
        <v>0</v>
      </c>
      <c r="AJ1713" s="23" t="str">
        <f t="shared" si="299"/>
        <v/>
      </c>
      <c r="AK1713" s="20" t="str">
        <f t="shared" si="300"/>
        <v/>
      </c>
      <c r="AL1713" s="21" t="str">
        <f t="shared" si="301"/>
        <v/>
      </c>
    </row>
    <row r="1714" spans="3:38" x14ac:dyDescent="0.25">
      <c r="C1714" s="15"/>
      <c r="D1714" s="16"/>
      <c r="E1714" s="19" t="str">
        <f t="shared" si="291"/>
        <v/>
      </c>
      <c r="F1714" s="16"/>
      <c r="G1714" s="19">
        <f t="shared" si="292"/>
        <v>0</v>
      </c>
      <c r="H1714" s="19"/>
      <c r="I1714" s="16"/>
      <c r="J1714" s="17"/>
      <c r="K1714" s="18"/>
      <c r="L1714" s="18"/>
      <c r="M1714" s="16"/>
      <c r="N1714" s="16"/>
      <c r="O1714" s="16"/>
      <c r="P1714" s="16"/>
      <c r="Q1714" s="16"/>
      <c r="R1714" s="18">
        <f t="shared" si="293"/>
        <v>0</v>
      </c>
      <c r="S1714" s="16"/>
      <c r="T1714" s="16"/>
      <c r="U1714" s="16"/>
      <c r="V1714" s="16"/>
      <c r="W1714" s="16"/>
      <c r="X1714" s="18">
        <f t="shared" si="294"/>
        <v>0</v>
      </c>
      <c r="Y1714" s="18"/>
      <c r="Z1714" s="16"/>
      <c r="AA1714" s="16"/>
      <c r="AB1714" s="16"/>
      <c r="AC1714" s="16"/>
      <c r="AD1714" s="16"/>
      <c r="AE1714" s="18">
        <f t="shared" si="295"/>
        <v>0</v>
      </c>
      <c r="AF1714" s="18"/>
      <c r="AG1714" s="16">
        <f t="shared" si="296"/>
        <v>0</v>
      </c>
      <c r="AH1714" s="16">
        <f t="shared" si="297"/>
        <v>0</v>
      </c>
      <c r="AI1714" s="18">
        <f t="shared" si="298"/>
        <v>0</v>
      </c>
      <c r="AJ1714" s="23" t="str">
        <f t="shared" si="299"/>
        <v/>
      </c>
      <c r="AK1714" s="20" t="str">
        <f t="shared" si="300"/>
        <v/>
      </c>
      <c r="AL1714" s="21" t="str">
        <f t="shared" si="301"/>
        <v/>
      </c>
    </row>
    <row r="1715" spans="3:38" x14ac:dyDescent="0.25">
      <c r="C1715" s="15"/>
      <c r="D1715" s="16"/>
      <c r="E1715" s="19" t="str">
        <f t="shared" si="291"/>
        <v/>
      </c>
      <c r="F1715" s="16"/>
      <c r="G1715" s="19">
        <f t="shared" si="292"/>
        <v>0</v>
      </c>
      <c r="H1715" s="19"/>
      <c r="I1715" s="16"/>
      <c r="J1715" s="17"/>
      <c r="K1715" s="18"/>
      <c r="L1715" s="18"/>
      <c r="M1715" s="16"/>
      <c r="N1715" s="16"/>
      <c r="O1715" s="16"/>
      <c r="P1715" s="16"/>
      <c r="Q1715" s="16"/>
      <c r="R1715" s="18">
        <f t="shared" si="293"/>
        <v>0</v>
      </c>
      <c r="S1715" s="16"/>
      <c r="T1715" s="16"/>
      <c r="U1715" s="16"/>
      <c r="V1715" s="16"/>
      <c r="W1715" s="16"/>
      <c r="X1715" s="18">
        <f t="shared" si="294"/>
        <v>0</v>
      </c>
      <c r="Y1715" s="18"/>
      <c r="Z1715" s="16"/>
      <c r="AA1715" s="16"/>
      <c r="AB1715" s="16"/>
      <c r="AC1715" s="16"/>
      <c r="AD1715" s="16"/>
      <c r="AE1715" s="18">
        <f t="shared" si="295"/>
        <v>0</v>
      </c>
      <c r="AF1715" s="18"/>
      <c r="AG1715" s="16">
        <f t="shared" si="296"/>
        <v>0</v>
      </c>
      <c r="AH1715" s="16">
        <f t="shared" si="297"/>
        <v>0</v>
      </c>
      <c r="AI1715" s="18">
        <f t="shared" si="298"/>
        <v>0</v>
      </c>
      <c r="AJ1715" s="23" t="str">
        <f t="shared" si="299"/>
        <v/>
      </c>
      <c r="AK1715" s="20" t="str">
        <f t="shared" si="300"/>
        <v/>
      </c>
      <c r="AL1715" s="21" t="str">
        <f t="shared" si="301"/>
        <v/>
      </c>
    </row>
    <row r="1716" spans="3:38" x14ac:dyDescent="0.25">
      <c r="C1716" s="15"/>
      <c r="D1716" s="16"/>
      <c r="E1716" s="19" t="str">
        <f t="shared" si="291"/>
        <v/>
      </c>
      <c r="F1716" s="16"/>
      <c r="G1716" s="19">
        <f t="shared" si="292"/>
        <v>0</v>
      </c>
      <c r="H1716" s="19"/>
      <c r="I1716" s="16"/>
      <c r="J1716" s="17"/>
      <c r="K1716" s="18"/>
      <c r="L1716" s="18"/>
      <c r="M1716" s="16"/>
      <c r="N1716" s="16"/>
      <c r="O1716" s="16"/>
      <c r="P1716" s="16"/>
      <c r="Q1716" s="16"/>
      <c r="R1716" s="18">
        <f t="shared" si="293"/>
        <v>0</v>
      </c>
      <c r="S1716" s="16"/>
      <c r="T1716" s="16"/>
      <c r="U1716" s="16"/>
      <c r="V1716" s="16"/>
      <c r="W1716" s="16"/>
      <c r="X1716" s="18">
        <f t="shared" si="294"/>
        <v>0</v>
      </c>
      <c r="Y1716" s="18"/>
      <c r="Z1716" s="16"/>
      <c r="AA1716" s="16"/>
      <c r="AB1716" s="16"/>
      <c r="AC1716" s="16"/>
      <c r="AD1716" s="16"/>
      <c r="AE1716" s="18">
        <f t="shared" si="295"/>
        <v>0</v>
      </c>
      <c r="AF1716" s="18"/>
      <c r="AG1716" s="16">
        <f t="shared" si="296"/>
        <v>0</v>
      </c>
      <c r="AH1716" s="16">
        <f t="shared" si="297"/>
        <v>0</v>
      </c>
      <c r="AI1716" s="18">
        <f t="shared" si="298"/>
        <v>0</v>
      </c>
      <c r="AJ1716" s="23" t="str">
        <f t="shared" si="299"/>
        <v/>
      </c>
      <c r="AK1716" s="20" t="str">
        <f t="shared" si="300"/>
        <v/>
      </c>
      <c r="AL1716" s="21" t="str">
        <f t="shared" si="301"/>
        <v/>
      </c>
    </row>
    <row r="1717" spans="3:38" x14ac:dyDescent="0.25">
      <c r="C1717" s="15"/>
      <c r="D1717" s="16"/>
      <c r="E1717" s="19" t="str">
        <f t="shared" si="291"/>
        <v/>
      </c>
      <c r="F1717" s="16"/>
      <c r="G1717" s="19">
        <f t="shared" si="292"/>
        <v>0</v>
      </c>
      <c r="H1717" s="19"/>
      <c r="I1717" s="16"/>
      <c r="J1717" s="17"/>
      <c r="K1717" s="18"/>
      <c r="L1717" s="18"/>
      <c r="M1717" s="16"/>
      <c r="N1717" s="16"/>
      <c r="O1717" s="16"/>
      <c r="P1717" s="16"/>
      <c r="Q1717" s="16"/>
      <c r="R1717" s="18">
        <f t="shared" si="293"/>
        <v>0</v>
      </c>
      <c r="S1717" s="16"/>
      <c r="T1717" s="16"/>
      <c r="U1717" s="16"/>
      <c r="V1717" s="16"/>
      <c r="W1717" s="16"/>
      <c r="X1717" s="18">
        <f t="shared" si="294"/>
        <v>0</v>
      </c>
      <c r="Y1717" s="18"/>
      <c r="Z1717" s="16"/>
      <c r="AA1717" s="16"/>
      <c r="AB1717" s="16"/>
      <c r="AC1717" s="16"/>
      <c r="AD1717" s="16"/>
      <c r="AE1717" s="18">
        <f t="shared" si="295"/>
        <v>0</v>
      </c>
      <c r="AF1717" s="18"/>
      <c r="AG1717" s="16">
        <f t="shared" si="296"/>
        <v>0</v>
      </c>
      <c r="AH1717" s="16">
        <f t="shared" si="297"/>
        <v>0</v>
      </c>
      <c r="AI1717" s="18">
        <f t="shared" si="298"/>
        <v>0</v>
      </c>
      <c r="AJ1717" s="23" t="str">
        <f t="shared" si="299"/>
        <v/>
      </c>
      <c r="AK1717" s="20" t="str">
        <f t="shared" si="300"/>
        <v/>
      </c>
      <c r="AL1717" s="21" t="str">
        <f t="shared" si="301"/>
        <v/>
      </c>
    </row>
    <row r="1718" spans="3:38" x14ac:dyDescent="0.25">
      <c r="C1718" s="15"/>
      <c r="D1718" s="16"/>
      <c r="E1718" s="19" t="str">
        <f t="shared" si="291"/>
        <v/>
      </c>
      <c r="F1718" s="16"/>
      <c r="G1718" s="19">
        <f t="shared" si="292"/>
        <v>0</v>
      </c>
      <c r="H1718" s="19"/>
      <c r="I1718" s="16"/>
      <c r="J1718" s="17"/>
      <c r="K1718" s="18"/>
      <c r="L1718" s="18"/>
      <c r="M1718" s="16"/>
      <c r="N1718" s="16"/>
      <c r="O1718" s="16"/>
      <c r="P1718" s="16"/>
      <c r="Q1718" s="16"/>
      <c r="R1718" s="18">
        <f t="shared" si="293"/>
        <v>0</v>
      </c>
      <c r="S1718" s="16"/>
      <c r="T1718" s="16"/>
      <c r="U1718" s="16"/>
      <c r="V1718" s="16"/>
      <c r="W1718" s="16"/>
      <c r="X1718" s="18">
        <f t="shared" si="294"/>
        <v>0</v>
      </c>
      <c r="Y1718" s="18"/>
      <c r="Z1718" s="16"/>
      <c r="AA1718" s="16"/>
      <c r="AB1718" s="16"/>
      <c r="AC1718" s="16"/>
      <c r="AD1718" s="16"/>
      <c r="AE1718" s="18">
        <f t="shared" si="295"/>
        <v>0</v>
      </c>
      <c r="AF1718" s="18"/>
      <c r="AG1718" s="16">
        <f t="shared" si="296"/>
        <v>0</v>
      </c>
      <c r="AH1718" s="16">
        <f t="shared" si="297"/>
        <v>0</v>
      </c>
      <c r="AI1718" s="18">
        <f t="shared" si="298"/>
        <v>0</v>
      </c>
      <c r="AJ1718" s="23" t="str">
        <f t="shared" si="299"/>
        <v/>
      </c>
      <c r="AK1718" s="20" t="str">
        <f t="shared" si="300"/>
        <v/>
      </c>
      <c r="AL1718" s="21" t="str">
        <f t="shared" si="301"/>
        <v/>
      </c>
    </row>
    <row r="1719" spans="3:38" x14ac:dyDescent="0.25">
      <c r="C1719" s="15"/>
      <c r="D1719" s="16"/>
      <c r="E1719" s="19" t="str">
        <f t="shared" si="291"/>
        <v/>
      </c>
      <c r="F1719" s="16"/>
      <c r="G1719" s="19">
        <f t="shared" si="292"/>
        <v>0</v>
      </c>
      <c r="H1719" s="19"/>
      <c r="I1719" s="16"/>
      <c r="J1719" s="17"/>
      <c r="K1719" s="18"/>
      <c r="L1719" s="18"/>
      <c r="M1719" s="16"/>
      <c r="N1719" s="16"/>
      <c r="O1719" s="16"/>
      <c r="P1719" s="16"/>
      <c r="Q1719" s="16"/>
      <c r="R1719" s="18">
        <f t="shared" si="293"/>
        <v>0</v>
      </c>
      <c r="S1719" s="16"/>
      <c r="T1719" s="16"/>
      <c r="U1719" s="16"/>
      <c r="V1719" s="16"/>
      <c r="W1719" s="16"/>
      <c r="X1719" s="18">
        <f t="shared" si="294"/>
        <v>0</v>
      </c>
      <c r="Y1719" s="18"/>
      <c r="Z1719" s="16"/>
      <c r="AA1719" s="16"/>
      <c r="AB1719" s="16"/>
      <c r="AC1719" s="16"/>
      <c r="AD1719" s="16"/>
      <c r="AE1719" s="18">
        <f t="shared" si="295"/>
        <v>0</v>
      </c>
      <c r="AF1719" s="18"/>
      <c r="AG1719" s="16">
        <f t="shared" si="296"/>
        <v>0</v>
      </c>
      <c r="AH1719" s="16">
        <f t="shared" si="297"/>
        <v>0</v>
      </c>
      <c r="AI1719" s="18">
        <f t="shared" si="298"/>
        <v>0</v>
      </c>
      <c r="AJ1719" s="23" t="str">
        <f t="shared" si="299"/>
        <v/>
      </c>
      <c r="AK1719" s="20" t="str">
        <f t="shared" si="300"/>
        <v/>
      </c>
      <c r="AL1719" s="21" t="str">
        <f t="shared" si="301"/>
        <v/>
      </c>
    </row>
    <row r="1720" spans="3:38" x14ac:dyDescent="0.25">
      <c r="C1720" s="15"/>
      <c r="D1720" s="16"/>
      <c r="E1720" s="19" t="str">
        <f t="shared" ref="E1720:E1783" si="302">IF(AND($B$22&lt;&gt;"",F1720="Lib dans pool"),$B$22&amp;":A"&amp;(ROW(E1720)-1),"")</f>
        <v/>
      </c>
      <c r="F1720" s="16"/>
      <c r="G1720" s="19">
        <f t="shared" ref="G1720:G1783" si="303">IF(C1720&lt;&gt;"",$B$12,0)</f>
        <v>0</v>
      </c>
      <c r="H1720" s="19"/>
      <c r="I1720" s="16"/>
      <c r="J1720" s="17"/>
      <c r="K1720" s="18"/>
      <c r="L1720" s="18"/>
      <c r="M1720" s="16"/>
      <c r="N1720" s="16"/>
      <c r="O1720" s="16"/>
      <c r="P1720" s="16"/>
      <c r="Q1720" s="16"/>
      <c r="R1720" s="18">
        <f t="shared" ref="R1720:R1783" si="304">IFERROR(IF(O1720="QuBit",(P1720/(660*H1720)*1000000),Q1720),"")</f>
        <v>0</v>
      </c>
      <c r="S1720" s="16"/>
      <c r="T1720" s="16"/>
      <c r="U1720" s="16"/>
      <c r="V1720" s="16"/>
      <c r="W1720" s="16"/>
      <c r="X1720" s="18">
        <f t="shared" ref="X1720:X1783" si="305">IFERROR(IF(U1720="QuBit",(V1720/(660*H1720)*1000000),W1720),"")</f>
        <v>0</v>
      </c>
      <c r="Y1720" s="18"/>
      <c r="Z1720" s="16"/>
      <c r="AA1720" s="16"/>
      <c r="AB1720" s="16"/>
      <c r="AC1720" s="16"/>
      <c r="AD1720" s="16"/>
      <c r="AE1720" s="18">
        <f t="shared" ref="AE1720:AE1783" si="306">IFERROR(IF(AB1720="QuBit",(AC1720/(660*H1720)*1000000),AD1720),"")</f>
        <v>0</v>
      </c>
      <c r="AF1720" s="18"/>
      <c r="AG1720" s="16">
        <f t="shared" ref="AG1720:AG1783" si="307">IFERROR(IF(Z1720&lt;&gt;"",Z1720,IF(S1720&lt;&gt;"",S1720,M1720)),"")</f>
        <v>0</v>
      </c>
      <c r="AH1720" s="16">
        <f t="shared" ref="AH1720:AH1783" si="308">IFERROR(IF(AA1720&lt;&gt;"",AA1720,IF(T1720&lt;&gt;"",T1720,N1720)),"")</f>
        <v>0</v>
      </c>
      <c r="AI1720" s="18">
        <f t="shared" ref="AI1720:AI1783" si="309">IFERROR(IF(AE1720&lt;&gt;0,AE1720,IF(X1720&lt;&gt;0,X1720,R1720)),"")</f>
        <v>0</v>
      </c>
      <c r="AJ1720" s="23" t="str">
        <f t="shared" ref="AJ1720:AJ1783" si="310">IF(C1720&lt;&gt;"",20,"")</f>
        <v/>
      </c>
      <c r="AK1720" s="20" t="str">
        <f t="shared" ref="AK1720:AK1783" si="311">IF(E1720&lt;&gt;"",E1720,"")</f>
        <v/>
      </c>
      <c r="AL1720" s="21" t="str">
        <f t="shared" ref="AL1720:AL1783" si="312">IF(C1720&lt;&gt;"",IFERROR(IF(AE1720&lt;&gt;0,AJ1720/AE1720,IF(X1720&lt;&gt;0,AJ1720/X1720,IF(R1720&lt;&gt;0,AJ1720/R1720,0))),"Erreur"),"")</f>
        <v/>
      </c>
    </row>
    <row r="1721" spans="3:38" x14ac:dyDescent="0.25">
      <c r="C1721" s="15"/>
      <c r="D1721" s="16"/>
      <c r="E1721" s="19" t="str">
        <f t="shared" si="302"/>
        <v/>
      </c>
      <c r="F1721" s="16"/>
      <c r="G1721" s="19">
        <f t="shared" si="303"/>
        <v>0</v>
      </c>
      <c r="H1721" s="19"/>
      <c r="I1721" s="16"/>
      <c r="J1721" s="17"/>
      <c r="K1721" s="18"/>
      <c r="L1721" s="18"/>
      <c r="M1721" s="16"/>
      <c r="N1721" s="16"/>
      <c r="O1721" s="16"/>
      <c r="P1721" s="16"/>
      <c r="Q1721" s="16"/>
      <c r="R1721" s="18">
        <f t="shared" si="304"/>
        <v>0</v>
      </c>
      <c r="S1721" s="16"/>
      <c r="T1721" s="16"/>
      <c r="U1721" s="16"/>
      <c r="V1721" s="16"/>
      <c r="W1721" s="16"/>
      <c r="X1721" s="18">
        <f t="shared" si="305"/>
        <v>0</v>
      </c>
      <c r="Y1721" s="18"/>
      <c r="Z1721" s="16"/>
      <c r="AA1721" s="16"/>
      <c r="AB1721" s="16"/>
      <c r="AC1721" s="16"/>
      <c r="AD1721" s="16"/>
      <c r="AE1721" s="18">
        <f t="shared" si="306"/>
        <v>0</v>
      </c>
      <c r="AF1721" s="18"/>
      <c r="AG1721" s="16">
        <f t="shared" si="307"/>
        <v>0</v>
      </c>
      <c r="AH1721" s="16">
        <f t="shared" si="308"/>
        <v>0</v>
      </c>
      <c r="AI1721" s="18">
        <f t="shared" si="309"/>
        <v>0</v>
      </c>
      <c r="AJ1721" s="23" t="str">
        <f t="shared" si="310"/>
        <v/>
      </c>
      <c r="AK1721" s="20" t="str">
        <f t="shared" si="311"/>
        <v/>
      </c>
      <c r="AL1721" s="21" t="str">
        <f t="shared" si="312"/>
        <v/>
      </c>
    </row>
    <row r="1722" spans="3:38" x14ac:dyDescent="0.25">
      <c r="C1722" s="15"/>
      <c r="D1722" s="16"/>
      <c r="E1722" s="19" t="str">
        <f t="shared" si="302"/>
        <v/>
      </c>
      <c r="F1722" s="16"/>
      <c r="G1722" s="19">
        <f t="shared" si="303"/>
        <v>0</v>
      </c>
      <c r="H1722" s="19"/>
      <c r="I1722" s="16"/>
      <c r="J1722" s="17"/>
      <c r="K1722" s="18"/>
      <c r="L1722" s="18"/>
      <c r="M1722" s="16"/>
      <c r="N1722" s="16"/>
      <c r="O1722" s="16"/>
      <c r="P1722" s="16"/>
      <c r="Q1722" s="16"/>
      <c r="R1722" s="18">
        <f t="shared" si="304"/>
        <v>0</v>
      </c>
      <c r="S1722" s="16"/>
      <c r="T1722" s="16"/>
      <c r="U1722" s="16"/>
      <c r="V1722" s="16"/>
      <c r="W1722" s="16"/>
      <c r="X1722" s="18">
        <f t="shared" si="305"/>
        <v>0</v>
      </c>
      <c r="Y1722" s="18"/>
      <c r="Z1722" s="16"/>
      <c r="AA1722" s="16"/>
      <c r="AB1722" s="16"/>
      <c r="AC1722" s="16"/>
      <c r="AD1722" s="16"/>
      <c r="AE1722" s="18">
        <f t="shared" si="306"/>
        <v>0</v>
      </c>
      <c r="AF1722" s="18"/>
      <c r="AG1722" s="16">
        <f t="shared" si="307"/>
        <v>0</v>
      </c>
      <c r="AH1722" s="16">
        <f t="shared" si="308"/>
        <v>0</v>
      </c>
      <c r="AI1722" s="18">
        <f t="shared" si="309"/>
        <v>0</v>
      </c>
      <c r="AJ1722" s="23" t="str">
        <f t="shared" si="310"/>
        <v/>
      </c>
      <c r="AK1722" s="20" t="str">
        <f t="shared" si="311"/>
        <v/>
      </c>
      <c r="AL1722" s="21" t="str">
        <f t="shared" si="312"/>
        <v/>
      </c>
    </row>
    <row r="1723" spans="3:38" x14ac:dyDescent="0.25">
      <c r="C1723" s="15"/>
      <c r="D1723" s="16"/>
      <c r="E1723" s="19" t="str">
        <f t="shared" si="302"/>
        <v/>
      </c>
      <c r="F1723" s="16"/>
      <c r="G1723" s="19">
        <f t="shared" si="303"/>
        <v>0</v>
      </c>
      <c r="H1723" s="19"/>
      <c r="I1723" s="16"/>
      <c r="J1723" s="17"/>
      <c r="K1723" s="18"/>
      <c r="L1723" s="18"/>
      <c r="M1723" s="16"/>
      <c r="N1723" s="16"/>
      <c r="O1723" s="16"/>
      <c r="P1723" s="16"/>
      <c r="Q1723" s="16"/>
      <c r="R1723" s="18">
        <f t="shared" si="304"/>
        <v>0</v>
      </c>
      <c r="S1723" s="16"/>
      <c r="T1723" s="16"/>
      <c r="U1723" s="16"/>
      <c r="V1723" s="16"/>
      <c r="W1723" s="16"/>
      <c r="X1723" s="18">
        <f t="shared" si="305"/>
        <v>0</v>
      </c>
      <c r="Y1723" s="18"/>
      <c r="Z1723" s="16"/>
      <c r="AA1723" s="16"/>
      <c r="AB1723" s="16"/>
      <c r="AC1723" s="16"/>
      <c r="AD1723" s="16"/>
      <c r="AE1723" s="18">
        <f t="shared" si="306"/>
        <v>0</v>
      </c>
      <c r="AF1723" s="18"/>
      <c r="AG1723" s="16">
        <f t="shared" si="307"/>
        <v>0</v>
      </c>
      <c r="AH1723" s="16">
        <f t="shared" si="308"/>
        <v>0</v>
      </c>
      <c r="AI1723" s="18">
        <f t="shared" si="309"/>
        <v>0</v>
      </c>
      <c r="AJ1723" s="23" t="str">
        <f t="shared" si="310"/>
        <v/>
      </c>
      <c r="AK1723" s="20" t="str">
        <f t="shared" si="311"/>
        <v/>
      </c>
      <c r="AL1723" s="21" t="str">
        <f t="shared" si="312"/>
        <v/>
      </c>
    </row>
    <row r="1724" spans="3:38" x14ac:dyDescent="0.25">
      <c r="C1724" s="15"/>
      <c r="D1724" s="16"/>
      <c r="E1724" s="19" t="str">
        <f t="shared" si="302"/>
        <v/>
      </c>
      <c r="F1724" s="16"/>
      <c r="G1724" s="19">
        <f t="shared" si="303"/>
        <v>0</v>
      </c>
      <c r="H1724" s="19"/>
      <c r="I1724" s="16"/>
      <c r="J1724" s="17"/>
      <c r="K1724" s="18"/>
      <c r="L1724" s="18"/>
      <c r="M1724" s="16"/>
      <c r="N1724" s="16"/>
      <c r="O1724" s="16"/>
      <c r="P1724" s="16"/>
      <c r="Q1724" s="16"/>
      <c r="R1724" s="18">
        <f t="shared" si="304"/>
        <v>0</v>
      </c>
      <c r="S1724" s="16"/>
      <c r="T1724" s="16"/>
      <c r="U1724" s="16"/>
      <c r="V1724" s="16"/>
      <c r="W1724" s="16"/>
      <c r="X1724" s="18">
        <f t="shared" si="305"/>
        <v>0</v>
      </c>
      <c r="Y1724" s="18"/>
      <c r="Z1724" s="16"/>
      <c r="AA1724" s="16"/>
      <c r="AB1724" s="16"/>
      <c r="AC1724" s="16"/>
      <c r="AD1724" s="16"/>
      <c r="AE1724" s="18">
        <f t="shared" si="306"/>
        <v>0</v>
      </c>
      <c r="AF1724" s="18"/>
      <c r="AG1724" s="16">
        <f t="shared" si="307"/>
        <v>0</v>
      </c>
      <c r="AH1724" s="16">
        <f t="shared" si="308"/>
        <v>0</v>
      </c>
      <c r="AI1724" s="18">
        <f t="shared" si="309"/>
        <v>0</v>
      </c>
      <c r="AJ1724" s="23" t="str">
        <f t="shared" si="310"/>
        <v/>
      </c>
      <c r="AK1724" s="20" t="str">
        <f t="shared" si="311"/>
        <v/>
      </c>
      <c r="AL1724" s="21" t="str">
        <f t="shared" si="312"/>
        <v/>
      </c>
    </row>
    <row r="1725" spans="3:38" x14ac:dyDescent="0.25">
      <c r="C1725" s="15"/>
      <c r="D1725" s="16"/>
      <c r="E1725" s="19" t="str">
        <f t="shared" si="302"/>
        <v/>
      </c>
      <c r="F1725" s="16"/>
      <c r="G1725" s="19">
        <f t="shared" si="303"/>
        <v>0</v>
      </c>
      <c r="H1725" s="19"/>
      <c r="I1725" s="16"/>
      <c r="J1725" s="17"/>
      <c r="K1725" s="18"/>
      <c r="L1725" s="18"/>
      <c r="M1725" s="16"/>
      <c r="N1725" s="16"/>
      <c r="O1725" s="16"/>
      <c r="P1725" s="16"/>
      <c r="Q1725" s="16"/>
      <c r="R1725" s="18">
        <f t="shared" si="304"/>
        <v>0</v>
      </c>
      <c r="S1725" s="16"/>
      <c r="T1725" s="16"/>
      <c r="U1725" s="16"/>
      <c r="V1725" s="16"/>
      <c r="W1725" s="16"/>
      <c r="X1725" s="18">
        <f t="shared" si="305"/>
        <v>0</v>
      </c>
      <c r="Y1725" s="18"/>
      <c r="Z1725" s="16"/>
      <c r="AA1725" s="16"/>
      <c r="AB1725" s="16"/>
      <c r="AC1725" s="16"/>
      <c r="AD1725" s="16"/>
      <c r="AE1725" s="18">
        <f t="shared" si="306"/>
        <v>0</v>
      </c>
      <c r="AF1725" s="18"/>
      <c r="AG1725" s="16">
        <f t="shared" si="307"/>
        <v>0</v>
      </c>
      <c r="AH1725" s="16">
        <f t="shared" si="308"/>
        <v>0</v>
      </c>
      <c r="AI1725" s="18">
        <f t="shared" si="309"/>
        <v>0</v>
      </c>
      <c r="AJ1725" s="23" t="str">
        <f t="shared" si="310"/>
        <v/>
      </c>
      <c r="AK1725" s="20" t="str">
        <f t="shared" si="311"/>
        <v/>
      </c>
      <c r="AL1725" s="21" t="str">
        <f t="shared" si="312"/>
        <v/>
      </c>
    </row>
    <row r="1726" spans="3:38" x14ac:dyDescent="0.25">
      <c r="C1726" s="15"/>
      <c r="D1726" s="16"/>
      <c r="E1726" s="19" t="str">
        <f t="shared" si="302"/>
        <v/>
      </c>
      <c r="F1726" s="16"/>
      <c r="G1726" s="19">
        <f t="shared" si="303"/>
        <v>0</v>
      </c>
      <c r="H1726" s="19"/>
      <c r="I1726" s="16"/>
      <c r="J1726" s="17"/>
      <c r="K1726" s="18"/>
      <c r="L1726" s="18"/>
      <c r="M1726" s="16"/>
      <c r="N1726" s="16"/>
      <c r="O1726" s="16"/>
      <c r="P1726" s="16"/>
      <c r="Q1726" s="16"/>
      <c r="R1726" s="18">
        <f t="shared" si="304"/>
        <v>0</v>
      </c>
      <c r="S1726" s="16"/>
      <c r="T1726" s="16"/>
      <c r="U1726" s="16"/>
      <c r="V1726" s="16"/>
      <c r="W1726" s="16"/>
      <c r="X1726" s="18">
        <f t="shared" si="305"/>
        <v>0</v>
      </c>
      <c r="Y1726" s="18"/>
      <c r="Z1726" s="16"/>
      <c r="AA1726" s="16"/>
      <c r="AB1726" s="16"/>
      <c r="AC1726" s="16"/>
      <c r="AD1726" s="16"/>
      <c r="AE1726" s="18">
        <f t="shared" si="306"/>
        <v>0</v>
      </c>
      <c r="AF1726" s="18"/>
      <c r="AG1726" s="16">
        <f t="shared" si="307"/>
        <v>0</v>
      </c>
      <c r="AH1726" s="16">
        <f t="shared" si="308"/>
        <v>0</v>
      </c>
      <c r="AI1726" s="18">
        <f t="shared" si="309"/>
        <v>0</v>
      </c>
      <c r="AJ1726" s="23" t="str">
        <f t="shared" si="310"/>
        <v/>
      </c>
      <c r="AK1726" s="20" t="str">
        <f t="shared" si="311"/>
        <v/>
      </c>
      <c r="AL1726" s="21" t="str">
        <f t="shared" si="312"/>
        <v/>
      </c>
    </row>
    <row r="1727" spans="3:38" x14ac:dyDescent="0.25">
      <c r="C1727" s="15"/>
      <c r="D1727" s="16"/>
      <c r="E1727" s="19" t="str">
        <f t="shared" si="302"/>
        <v/>
      </c>
      <c r="F1727" s="16"/>
      <c r="G1727" s="19">
        <f t="shared" si="303"/>
        <v>0</v>
      </c>
      <c r="H1727" s="19"/>
      <c r="I1727" s="16"/>
      <c r="J1727" s="17"/>
      <c r="K1727" s="18"/>
      <c r="L1727" s="18"/>
      <c r="M1727" s="16"/>
      <c r="N1727" s="16"/>
      <c r="O1727" s="16"/>
      <c r="P1727" s="16"/>
      <c r="Q1727" s="16"/>
      <c r="R1727" s="18">
        <f t="shared" si="304"/>
        <v>0</v>
      </c>
      <c r="S1727" s="16"/>
      <c r="T1727" s="16"/>
      <c r="U1727" s="16"/>
      <c r="V1727" s="16"/>
      <c r="W1727" s="16"/>
      <c r="X1727" s="18">
        <f t="shared" si="305"/>
        <v>0</v>
      </c>
      <c r="Y1727" s="18"/>
      <c r="Z1727" s="16"/>
      <c r="AA1727" s="16"/>
      <c r="AB1727" s="16"/>
      <c r="AC1727" s="16"/>
      <c r="AD1727" s="16"/>
      <c r="AE1727" s="18">
        <f t="shared" si="306"/>
        <v>0</v>
      </c>
      <c r="AF1727" s="18"/>
      <c r="AG1727" s="16">
        <f t="shared" si="307"/>
        <v>0</v>
      </c>
      <c r="AH1727" s="16">
        <f t="shared" si="308"/>
        <v>0</v>
      </c>
      <c r="AI1727" s="18">
        <f t="shared" si="309"/>
        <v>0</v>
      </c>
      <c r="AJ1727" s="23" t="str">
        <f t="shared" si="310"/>
        <v/>
      </c>
      <c r="AK1727" s="20" t="str">
        <f t="shared" si="311"/>
        <v/>
      </c>
      <c r="AL1727" s="21" t="str">
        <f t="shared" si="312"/>
        <v/>
      </c>
    </row>
    <row r="1728" spans="3:38" x14ac:dyDescent="0.25">
      <c r="C1728" s="15"/>
      <c r="D1728" s="16"/>
      <c r="E1728" s="19" t="str">
        <f t="shared" si="302"/>
        <v/>
      </c>
      <c r="F1728" s="16"/>
      <c r="G1728" s="19">
        <f t="shared" si="303"/>
        <v>0</v>
      </c>
      <c r="H1728" s="19"/>
      <c r="I1728" s="16"/>
      <c r="J1728" s="17"/>
      <c r="K1728" s="18"/>
      <c r="L1728" s="18"/>
      <c r="M1728" s="16"/>
      <c r="N1728" s="16"/>
      <c r="O1728" s="16"/>
      <c r="P1728" s="16"/>
      <c r="Q1728" s="16"/>
      <c r="R1728" s="18">
        <f t="shared" si="304"/>
        <v>0</v>
      </c>
      <c r="S1728" s="16"/>
      <c r="T1728" s="16"/>
      <c r="U1728" s="16"/>
      <c r="V1728" s="16"/>
      <c r="W1728" s="16"/>
      <c r="X1728" s="18">
        <f t="shared" si="305"/>
        <v>0</v>
      </c>
      <c r="Y1728" s="18"/>
      <c r="Z1728" s="16"/>
      <c r="AA1728" s="16"/>
      <c r="AB1728" s="16"/>
      <c r="AC1728" s="16"/>
      <c r="AD1728" s="16"/>
      <c r="AE1728" s="18">
        <f t="shared" si="306"/>
        <v>0</v>
      </c>
      <c r="AF1728" s="18"/>
      <c r="AG1728" s="16">
        <f t="shared" si="307"/>
        <v>0</v>
      </c>
      <c r="AH1728" s="16">
        <f t="shared" si="308"/>
        <v>0</v>
      </c>
      <c r="AI1728" s="18">
        <f t="shared" si="309"/>
        <v>0</v>
      </c>
      <c r="AJ1728" s="23" t="str">
        <f t="shared" si="310"/>
        <v/>
      </c>
      <c r="AK1728" s="20" t="str">
        <f t="shared" si="311"/>
        <v/>
      </c>
      <c r="AL1728" s="21" t="str">
        <f t="shared" si="312"/>
        <v/>
      </c>
    </row>
    <row r="1729" spans="3:38" x14ac:dyDescent="0.25">
      <c r="C1729" s="15"/>
      <c r="D1729" s="16"/>
      <c r="E1729" s="19" t="str">
        <f t="shared" si="302"/>
        <v/>
      </c>
      <c r="F1729" s="16"/>
      <c r="G1729" s="19">
        <f t="shared" si="303"/>
        <v>0</v>
      </c>
      <c r="H1729" s="19"/>
      <c r="I1729" s="16"/>
      <c r="J1729" s="17"/>
      <c r="K1729" s="18"/>
      <c r="L1729" s="18"/>
      <c r="M1729" s="16"/>
      <c r="N1729" s="16"/>
      <c r="O1729" s="16"/>
      <c r="P1729" s="16"/>
      <c r="Q1729" s="16"/>
      <c r="R1729" s="18">
        <f t="shared" si="304"/>
        <v>0</v>
      </c>
      <c r="S1729" s="16"/>
      <c r="T1729" s="16"/>
      <c r="U1729" s="16"/>
      <c r="V1729" s="16"/>
      <c r="W1729" s="16"/>
      <c r="X1729" s="18">
        <f t="shared" si="305"/>
        <v>0</v>
      </c>
      <c r="Y1729" s="18"/>
      <c r="Z1729" s="16"/>
      <c r="AA1729" s="16"/>
      <c r="AB1729" s="16"/>
      <c r="AC1729" s="16"/>
      <c r="AD1729" s="16"/>
      <c r="AE1729" s="18">
        <f t="shared" si="306"/>
        <v>0</v>
      </c>
      <c r="AF1729" s="18"/>
      <c r="AG1729" s="16">
        <f t="shared" si="307"/>
        <v>0</v>
      </c>
      <c r="AH1729" s="16">
        <f t="shared" si="308"/>
        <v>0</v>
      </c>
      <c r="AI1729" s="18">
        <f t="shared" si="309"/>
        <v>0</v>
      </c>
      <c r="AJ1729" s="23" t="str">
        <f t="shared" si="310"/>
        <v/>
      </c>
      <c r="AK1729" s="20" t="str">
        <f t="shared" si="311"/>
        <v/>
      </c>
      <c r="AL1729" s="21" t="str">
        <f t="shared" si="312"/>
        <v/>
      </c>
    </row>
    <row r="1730" spans="3:38" x14ac:dyDescent="0.25">
      <c r="C1730" s="15"/>
      <c r="D1730" s="16"/>
      <c r="E1730" s="19" t="str">
        <f t="shared" si="302"/>
        <v/>
      </c>
      <c r="F1730" s="16"/>
      <c r="G1730" s="19">
        <f t="shared" si="303"/>
        <v>0</v>
      </c>
      <c r="H1730" s="19"/>
      <c r="I1730" s="16"/>
      <c r="J1730" s="17"/>
      <c r="K1730" s="18"/>
      <c r="L1730" s="18"/>
      <c r="M1730" s="16"/>
      <c r="N1730" s="16"/>
      <c r="O1730" s="16"/>
      <c r="P1730" s="16"/>
      <c r="Q1730" s="16"/>
      <c r="R1730" s="18">
        <f t="shared" si="304"/>
        <v>0</v>
      </c>
      <c r="S1730" s="16"/>
      <c r="T1730" s="16"/>
      <c r="U1730" s="16"/>
      <c r="V1730" s="16"/>
      <c r="W1730" s="16"/>
      <c r="X1730" s="18">
        <f t="shared" si="305"/>
        <v>0</v>
      </c>
      <c r="Y1730" s="18"/>
      <c r="Z1730" s="16"/>
      <c r="AA1730" s="16"/>
      <c r="AB1730" s="16"/>
      <c r="AC1730" s="16"/>
      <c r="AD1730" s="16"/>
      <c r="AE1730" s="18">
        <f t="shared" si="306"/>
        <v>0</v>
      </c>
      <c r="AF1730" s="18"/>
      <c r="AG1730" s="16">
        <f t="shared" si="307"/>
        <v>0</v>
      </c>
      <c r="AH1730" s="16">
        <f t="shared" si="308"/>
        <v>0</v>
      </c>
      <c r="AI1730" s="18">
        <f t="shared" si="309"/>
        <v>0</v>
      </c>
      <c r="AJ1730" s="23" t="str">
        <f t="shared" si="310"/>
        <v/>
      </c>
      <c r="AK1730" s="20" t="str">
        <f t="shared" si="311"/>
        <v/>
      </c>
      <c r="AL1730" s="21" t="str">
        <f t="shared" si="312"/>
        <v/>
      </c>
    </row>
    <row r="1731" spans="3:38" x14ac:dyDescent="0.25">
      <c r="C1731" s="15"/>
      <c r="D1731" s="16"/>
      <c r="E1731" s="19" t="str">
        <f t="shared" si="302"/>
        <v/>
      </c>
      <c r="F1731" s="16"/>
      <c r="G1731" s="19">
        <f t="shared" si="303"/>
        <v>0</v>
      </c>
      <c r="H1731" s="19"/>
      <c r="I1731" s="16"/>
      <c r="J1731" s="17"/>
      <c r="K1731" s="18"/>
      <c r="L1731" s="18"/>
      <c r="M1731" s="16"/>
      <c r="N1731" s="16"/>
      <c r="O1731" s="16"/>
      <c r="P1731" s="16"/>
      <c r="Q1731" s="16"/>
      <c r="R1731" s="18">
        <f t="shared" si="304"/>
        <v>0</v>
      </c>
      <c r="S1731" s="16"/>
      <c r="T1731" s="16"/>
      <c r="U1731" s="16"/>
      <c r="V1731" s="16"/>
      <c r="W1731" s="16"/>
      <c r="X1731" s="18">
        <f t="shared" si="305"/>
        <v>0</v>
      </c>
      <c r="Y1731" s="18"/>
      <c r="Z1731" s="16"/>
      <c r="AA1731" s="16"/>
      <c r="AB1731" s="16"/>
      <c r="AC1731" s="16"/>
      <c r="AD1731" s="16"/>
      <c r="AE1731" s="18">
        <f t="shared" si="306"/>
        <v>0</v>
      </c>
      <c r="AF1731" s="18"/>
      <c r="AG1731" s="16">
        <f t="shared" si="307"/>
        <v>0</v>
      </c>
      <c r="AH1731" s="16">
        <f t="shared" si="308"/>
        <v>0</v>
      </c>
      <c r="AI1731" s="18">
        <f t="shared" si="309"/>
        <v>0</v>
      </c>
      <c r="AJ1731" s="23" t="str">
        <f t="shared" si="310"/>
        <v/>
      </c>
      <c r="AK1731" s="20" t="str">
        <f t="shared" si="311"/>
        <v/>
      </c>
      <c r="AL1731" s="21" t="str">
        <f t="shared" si="312"/>
        <v/>
      </c>
    </row>
    <row r="1732" spans="3:38" x14ac:dyDescent="0.25">
      <c r="C1732" s="15"/>
      <c r="D1732" s="16"/>
      <c r="E1732" s="19" t="str">
        <f t="shared" si="302"/>
        <v/>
      </c>
      <c r="F1732" s="16"/>
      <c r="G1732" s="19">
        <f t="shared" si="303"/>
        <v>0</v>
      </c>
      <c r="H1732" s="19"/>
      <c r="I1732" s="16"/>
      <c r="J1732" s="17"/>
      <c r="K1732" s="18"/>
      <c r="L1732" s="18"/>
      <c r="M1732" s="16"/>
      <c r="N1732" s="16"/>
      <c r="O1732" s="16"/>
      <c r="P1732" s="16"/>
      <c r="Q1732" s="16"/>
      <c r="R1732" s="18">
        <f t="shared" si="304"/>
        <v>0</v>
      </c>
      <c r="S1732" s="16"/>
      <c r="T1732" s="16"/>
      <c r="U1732" s="16"/>
      <c r="V1732" s="16"/>
      <c r="W1732" s="16"/>
      <c r="X1732" s="18">
        <f t="shared" si="305"/>
        <v>0</v>
      </c>
      <c r="Y1732" s="18"/>
      <c r="Z1732" s="16"/>
      <c r="AA1732" s="16"/>
      <c r="AB1732" s="16"/>
      <c r="AC1732" s="16"/>
      <c r="AD1732" s="16"/>
      <c r="AE1732" s="18">
        <f t="shared" si="306"/>
        <v>0</v>
      </c>
      <c r="AF1732" s="18"/>
      <c r="AG1732" s="16">
        <f t="shared" si="307"/>
        <v>0</v>
      </c>
      <c r="AH1732" s="16">
        <f t="shared" si="308"/>
        <v>0</v>
      </c>
      <c r="AI1732" s="18">
        <f t="shared" si="309"/>
        <v>0</v>
      </c>
      <c r="AJ1732" s="23" t="str">
        <f t="shared" si="310"/>
        <v/>
      </c>
      <c r="AK1732" s="20" t="str">
        <f t="shared" si="311"/>
        <v/>
      </c>
      <c r="AL1732" s="21" t="str">
        <f t="shared" si="312"/>
        <v/>
      </c>
    </row>
    <row r="1733" spans="3:38" x14ac:dyDescent="0.25">
      <c r="C1733" s="15"/>
      <c r="D1733" s="16"/>
      <c r="E1733" s="19" t="str">
        <f t="shared" si="302"/>
        <v/>
      </c>
      <c r="F1733" s="16"/>
      <c r="G1733" s="19">
        <f t="shared" si="303"/>
        <v>0</v>
      </c>
      <c r="H1733" s="19"/>
      <c r="I1733" s="16"/>
      <c r="J1733" s="17"/>
      <c r="K1733" s="18"/>
      <c r="L1733" s="18"/>
      <c r="M1733" s="16"/>
      <c r="N1733" s="16"/>
      <c r="O1733" s="16"/>
      <c r="P1733" s="16"/>
      <c r="Q1733" s="16"/>
      <c r="R1733" s="18">
        <f t="shared" si="304"/>
        <v>0</v>
      </c>
      <c r="S1733" s="16"/>
      <c r="T1733" s="16"/>
      <c r="U1733" s="16"/>
      <c r="V1733" s="16"/>
      <c r="W1733" s="16"/>
      <c r="X1733" s="18">
        <f t="shared" si="305"/>
        <v>0</v>
      </c>
      <c r="Y1733" s="18"/>
      <c r="Z1733" s="16"/>
      <c r="AA1733" s="16"/>
      <c r="AB1733" s="16"/>
      <c r="AC1733" s="16"/>
      <c r="AD1733" s="16"/>
      <c r="AE1733" s="18">
        <f t="shared" si="306"/>
        <v>0</v>
      </c>
      <c r="AF1733" s="18"/>
      <c r="AG1733" s="16">
        <f t="shared" si="307"/>
        <v>0</v>
      </c>
      <c r="AH1733" s="16">
        <f t="shared" si="308"/>
        <v>0</v>
      </c>
      <c r="AI1733" s="18">
        <f t="shared" si="309"/>
        <v>0</v>
      </c>
      <c r="AJ1733" s="23" t="str">
        <f t="shared" si="310"/>
        <v/>
      </c>
      <c r="AK1733" s="20" t="str">
        <f t="shared" si="311"/>
        <v/>
      </c>
      <c r="AL1733" s="21" t="str">
        <f t="shared" si="312"/>
        <v/>
      </c>
    </row>
    <row r="1734" spans="3:38" x14ac:dyDescent="0.25">
      <c r="C1734" s="15"/>
      <c r="D1734" s="16"/>
      <c r="E1734" s="19" t="str">
        <f t="shared" si="302"/>
        <v/>
      </c>
      <c r="F1734" s="16"/>
      <c r="G1734" s="19">
        <f t="shared" si="303"/>
        <v>0</v>
      </c>
      <c r="H1734" s="19"/>
      <c r="I1734" s="16"/>
      <c r="J1734" s="17"/>
      <c r="K1734" s="18"/>
      <c r="L1734" s="18"/>
      <c r="M1734" s="16"/>
      <c r="N1734" s="16"/>
      <c r="O1734" s="16"/>
      <c r="P1734" s="16"/>
      <c r="Q1734" s="16"/>
      <c r="R1734" s="18">
        <f t="shared" si="304"/>
        <v>0</v>
      </c>
      <c r="S1734" s="16"/>
      <c r="T1734" s="16"/>
      <c r="U1734" s="16"/>
      <c r="V1734" s="16"/>
      <c r="W1734" s="16"/>
      <c r="X1734" s="18">
        <f t="shared" si="305"/>
        <v>0</v>
      </c>
      <c r="Y1734" s="18"/>
      <c r="Z1734" s="16"/>
      <c r="AA1734" s="16"/>
      <c r="AB1734" s="16"/>
      <c r="AC1734" s="16"/>
      <c r="AD1734" s="16"/>
      <c r="AE1734" s="18">
        <f t="shared" si="306"/>
        <v>0</v>
      </c>
      <c r="AF1734" s="18"/>
      <c r="AG1734" s="16">
        <f t="shared" si="307"/>
        <v>0</v>
      </c>
      <c r="AH1734" s="16">
        <f t="shared" si="308"/>
        <v>0</v>
      </c>
      <c r="AI1734" s="18">
        <f t="shared" si="309"/>
        <v>0</v>
      </c>
      <c r="AJ1734" s="23" t="str">
        <f t="shared" si="310"/>
        <v/>
      </c>
      <c r="AK1734" s="20" t="str">
        <f t="shared" si="311"/>
        <v/>
      </c>
      <c r="AL1734" s="21" t="str">
        <f t="shared" si="312"/>
        <v/>
      </c>
    </row>
    <row r="1735" spans="3:38" x14ac:dyDescent="0.25">
      <c r="C1735" s="15"/>
      <c r="D1735" s="16"/>
      <c r="E1735" s="19" t="str">
        <f t="shared" si="302"/>
        <v/>
      </c>
      <c r="F1735" s="16"/>
      <c r="G1735" s="19">
        <f t="shared" si="303"/>
        <v>0</v>
      </c>
      <c r="H1735" s="19"/>
      <c r="I1735" s="16"/>
      <c r="J1735" s="17"/>
      <c r="K1735" s="18"/>
      <c r="L1735" s="18"/>
      <c r="M1735" s="16"/>
      <c r="N1735" s="16"/>
      <c r="O1735" s="16"/>
      <c r="P1735" s="16"/>
      <c r="Q1735" s="16"/>
      <c r="R1735" s="18">
        <f t="shared" si="304"/>
        <v>0</v>
      </c>
      <c r="S1735" s="16"/>
      <c r="T1735" s="16"/>
      <c r="U1735" s="16"/>
      <c r="V1735" s="16"/>
      <c r="W1735" s="16"/>
      <c r="X1735" s="18">
        <f t="shared" si="305"/>
        <v>0</v>
      </c>
      <c r="Y1735" s="18"/>
      <c r="Z1735" s="16"/>
      <c r="AA1735" s="16"/>
      <c r="AB1735" s="16"/>
      <c r="AC1735" s="16"/>
      <c r="AD1735" s="16"/>
      <c r="AE1735" s="18">
        <f t="shared" si="306"/>
        <v>0</v>
      </c>
      <c r="AF1735" s="18"/>
      <c r="AG1735" s="16">
        <f t="shared" si="307"/>
        <v>0</v>
      </c>
      <c r="AH1735" s="16">
        <f t="shared" si="308"/>
        <v>0</v>
      </c>
      <c r="AI1735" s="18">
        <f t="shared" si="309"/>
        <v>0</v>
      </c>
      <c r="AJ1735" s="23" t="str">
        <f t="shared" si="310"/>
        <v/>
      </c>
      <c r="AK1735" s="20" t="str">
        <f t="shared" si="311"/>
        <v/>
      </c>
      <c r="AL1735" s="21" t="str">
        <f t="shared" si="312"/>
        <v/>
      </c>
    </row>
    <row r="1736" spans="3:38" x14ac:dyDescent="0.25">
      <c r="C1736" s="15"/>
      <c r="D1736" s="16"/>
      <c r="E1736" s="19" t="str">
        <f t="shared" si="302"/>
        <v/>
      </c>
      <c r="F1736" s="16"/>
      <c r="G1736" s="19">
        <f t="shared" si="303"/>
        <v>0</v>
      </c>
      <c r="H1736" s="19"/>
      <c r="I1736" s="16"/>
      <c r="J1736" s="17"/>
      <c r="K1736" s="18"/>
      <c r="L1736" s="18"/>
      <c r="M1736" s="16"/>
      <c r="N1736" s="16"/>
      <c r="O1736" s="16"/>
      <c r="P1736" s="16"/>
      <c r="Q1736" s="16"/>
      <c r="R1736" s="18">
        <f t="shared" si="304"/>
        <v>0</v>
      </c>
      <c r="S1736" s="16"/>
      <c r="T1736" s="16"/>
      <c r="U1736" s="16"/>
      <c r="V1736" s="16"/>
      <c r="W1736" s="16"/>
      <c r="X1736" s="18">
        <f t="shared" si="305"/>
        <v>0</v>
      </c>
      <c r="Y1736" s="18"/>
      <c r="Z1736" s="16"/>
      <c r="AA1736" s="16"/>
      <c r="AB1736" s="16"/>
      <c r="AC1736" s="16"/>
      <c r="AD1736" s="16"/>
      <c r="AE1736" s="18">
        <f t="shared" si="306"/>
        <v>0</v>
      </c>
      <c r="AF1736" s="18"/>
      <c r="AG1736" s="16">
        <f t="shared" si="307"/>
        <v>0</v>
      </c>
      <c r="AH1736" s="16">
        <f t="shared" si="308"/>
        <v>0</v>
      </c>
      <c r="AI1736" s="18">
        <f t="shared" si="309"/>
        <v>0</v>
      </c>
      <c r="AJ1736" s="23" t="str">
        <f t="shared" si="310"/>
        <v/>
      </c>
      <c r="AK1736" s="20" t="str">
        <f t="shared" si="311"/>
        <v/>
      </c>
      <c r="AL1736" s="21" t="str">
        <f t="shared" si="312"/>
        <v/>
      </c>
    </row>
    <row r="1737" spans="3:38" x14ac:dyDescent="0.25">
      <c r="C1737" s="15"/>
      <c r="D1737" s="16"/>
      <c r="E1737" s="19" t="str">
        <f t="shared" si="302"/>
        <v/>
      </c>
      <c r="F1737" s="16"/>
      <c r="G1737" s="19">
        <f t="shared" si="303"/>
        <v>0</v>
      </c>
      <c r="H1737" s="19"/>
      <c r="I1737" s="16"/>
      <c r="J1737" s="17"/>
      <c r="K1737" s="18"/>
      <c r="L1737" s="18"/>
      <c r="M1737" s="16"/>
      <c r="N1737" s="16"/>
      <c r="O1737" s="16"/>
      <c r="P1737" s="16"/>
      <c r="Q1737" s="16"/>
      <c r="R1737" s="18">
        <f t="shared" si="304"/>
        <v>0</v>
      </c>
      <c r="S1737" s="16"/>
      <c r="T1737" s="16"/>
      <c r="U1737" s="16"/>
      <c r="V1737" s="16"/>
      <c r="W1737" s="16"/>
      <c r="X1737" s="18">
        <f t="shared" si="305"/>
        <v>0</v>
      </c>
      <c r="Y1737" s="18"/>
      <c r="Z1737" s="16"/>
      <c r="AA1737" s="16"/>
      <c r="AB1737" s="16"/>
      <c r="AC1737" s="16"/>
      <c r="AD1737" s="16"/>
      <c r="AE1737" s="18">
        <f t="shared" si="306"/>
        <v>0</v>
      </c>
      <c r="AF1737" s="18"/>
      <c r="AG1737" s="16">
        <f t="shared" si="307"/>
        <v>0</v>
      </c>
      <c r="AH1737" s="16">
        <f t="shared" si="308"/>
        <v>0</v>
      </c>
      <c r="AI1737" s="18">
        <f t="shared" si="309"/>
        <v>0</v>
      </c>
      <c r="AJ1737" s="23" t="str">
        <f t="shared" si="310"/>
        <v/>
      </c>
      <c r="AK1737" s="20" t="str">
        <f t="shared" si="311"/>
        <v/>
      </c>
      <c r="AL1737" s="21" t="str">
        <f t="shared" si="312"/>
        <v/>
      </c>
    </row>
    <row r="1738" spans="3:38" x14ac:dyDescent="0.25">
      <c r="C1738" s="15"/>
      <c r="D1738" s="16"/>
      <c r="E1738" s="19" t="str">
        <f t="shared" si="302"/>
        <v/>
      </c>
      <c r="F1738" s="16"/>
      <c r="G1738" s="19">
        <f t="shared" si="303"/>
        <v>0</v>
      </c>
      <c r="H1738" s="19"/>
      <c r="I1738" s="16"/>
      <c r="J1738" s="17"/>
      <c r="K1738" s="18"/>
      <c r="L1738" s="18"/>
      <c r="M1738" s="16"/>
      <c r="N1738" s="16"/>
      <c r="O1738" s="16"/>
      <c r="P1738" s="16"/>
      <c r="Q1738" s="16"/>
      <c r="R1738" s="18">
        <f t="shared" si="304"/>
        <v>0</v>
      </c>
      <c r="S1738" s="16"/>
      <c r="T1738" s="16"/>
      <c r="U1738" s="16"/>
      <c r="V1738" s="16"/>
      <c r="W1738" s="16"/>
      <c r="X1738" s="18">
        <f t="shared" si="305"/>
        <v>0</v>
      </c>
      <c r="Y1738" s="18"/>
      <c r="Z1738" s="16"/>
      <c r="AA1738" s="16"/>
      <c r="AB1738" s="16"/>
      <c r="AC1738" s="16"/>
      <c r="AD1738" s="16"/>
      <c r="AE1738" s="18">
        <f t="shared" si="306"/>
        <v>0</v>
      </c>
      <c r="AF1738" s="18"/>
      <c r="AG1738" s="16">
        <f t="shared" si="307"/>
        <v>0</v>
      </c>
      <c r="AH1738" s="16">
        <f t="shared" si="308"/>
        <v>0</v>
      </c>
      <c r="AI1738" s="18">
        <f t="shared" si="309"/>
        <v>0</v>
      </c>
      <c r="AJ1738" s="23" t="str">
        <f t="shared" si="310"/>
        <v/>
      </c>
      <c r="AK1738" s="20" t="str">
        <f t="shared" si="311"/>
        <v/>
      </c>
      <c r="AL1738" s="21" t="str">
        <f t="shared" si="312"/>
        <v/>
      </c>
    </row>
    <row r="1739" spans="3:38" x14ac:dyDescent="0.25">
      <c r="C1739" s="15"/>
      <c r="D1739" s="16"/>
      <c r="E1739" s="19" t="str">
        <f t="shared" si="302"/>
        <v/>
      </c>
      <c r="F1739" s="16"/>
      <c r="G1739" s="19">
        <f t="shared" si="303"/>
        <v>0</v>
      </c>
      <c r="H1739" s="19"/>
      <c r="I1739" s="16"/>
      <c r="J1739" s="17"/>
      <c r="K1739" s="18"/>
      <c r="L1739" s="18"/>
      <c r="M1739" s="16"/>
      <c r="N1739" s="16"/>
      <c r="O1739" s="16"/>
      <c r="P1739" s="16"/>
      <c r="Q1739" s="16"/>
      <c r="R1739" s="18">
        <f t="shared" si="304"/>
        <v>0</v>
      </c>
      <c r="S1739" s="16"/>
      <c r="T1739" s="16"/>
      <c r="U1739" s="16"/>
      <c r="V1739" s="16"/>
      <c r="W1739" s="16"/>
      <c r="X1739" s="18">
        <f t="shared" si="305"/>
        <v>0</v>
      </c>
      <c r="Y1739" s="18"/>
      <c r="Z1739" s="16"/>
      <c r="AA1739" s="16"/>
      <c r="AB1739" s="16"/>
      <c r="AC1739" s="16"/>
      <c r="AD1739" s="16"/>
      <c r="AE1739" s="18">
        <f t="shared" si="306"/>
        <v>0</v>
      </c>
      <c r="AF1739" s="18"/>
      <c r="AG1739" s="16">
        <f t="shared" si="307"/>
        <v>0</v>
      </c>
      <c r="AH1739" s="16">
        <f t="shared" si="308"/>
        <v>0</v>
      </c>
      <c r="AI1739" s="18">
        <f t="shared" si="309"/>
        <v>0</v>
      </c>
      <c r="AJ1739" s="23" t="str">
        <f t="shared" si="310"/>
        <v/>
      </c>
      <c r="AK1739" s="20" t="str">
        <f t="shared" si="311"/>
        <v/>
      </c>
      <c r="AL1739" s="21" t="str">
        <f t="shared" si="312"/>
        <v/>
      </c>
    </row>
    <row r="1740" spans="3:38" x14ac:dyDescent="0.25">
      <c r="C1740" s="15"/>
      <c r="D1740" s="16"/>
      <c r="E1740" s="19" t="str">
        <f t="shared" si="302"/>
        <v/>
      </c>
      <c r="F1740" s="16"/>
      <c r="G1740" s="19">
        <f t="shared" si="303"/>
        <v>0</v>
      </c>
      <c r="H1740" s="19"/>
      <c r="I1740" s="16"/>
      <c r="J1740" s="17"/>
      <c r="K1740" s="18"/>
      <c r="L1740" s="18"/>
      <c r="M1740" s="16"/>
      <c r="N1740" s="16"/>
      <c r="O1740" s="16"/>
      <c r="P1740" s="16"/>
      <c r="Q1740" s="16"/>
      <c r="R1740" s="18">
        <f t="shared" si="304"/>
        <v>0</v>
      </c>
      <c r="S1740" s="16"/>
      <c r="T1740" s="16"/>
      <c r="U1740" s="16"/>
      <c r="V1740" s="16"/>
      <c r="W1740" s="16"/>
      <c r="X1740" s="18">
        <f t="shared" si="305"/>
        <v>0</v>
      </c>
      <c r="Y1740" s="18"/>
      <c r="Z1740" s="16"/>
      <c r="AA1740" s="16"/>
      <c r="AB1740" s="16"/>
      <c r="AC1740" s="16"/>
      <c r="AD1740" s="16"/>
      <c r="AE1740" s="18">
        <f t="shared" si="306"/>
        <v>0</v>
      </c>
      <c r="AF1740" s="18"/>
      <c r="AG1740" s="16">
        <f t="shared" si="307"/>
        <v>0</v>
      </c>
      <c r="AH1740" s="16">
        <f t="shared" si="308"/>
        <v>0</v>
      </c>
      <c r="AI1740" s="18">
        <f t="shared" si="309"/>
        <v>0</v>
      </c>
      <c r="AJ1740" s="23" t="str">
        <f t="shared" si="310"/>
        <v/>
      </c>
      <c r="AK1740" s="20" t="str">
        <f t="shared" si="311"/>
        <v/>
      </c>
      <c r="AL1740" s="21" t="str">
        <f t="shared" si="312"/>
        <v/>
      </c>
    </row>
    <row r="1741" spans="3:38" x14ac:dyDescent="0.25">
      <c r="C1741" s="15"/>
      <c r="D1741" s="16"/>
      <c r="E1741" s="19" t="str">
        <f t="shared" si="302"/>
        <v/>
      </c>
      <c r="F1741" s="16"/>
      <c r="G1741" s="19">
        <f t="shared" si="303"/>
        <v>0</v>
      </c>
      <c r="H1741" s="19"/>
      <c r="I1741" s="16"/>
      <c r="J1741" s="17"/>
      <c r="K1741" s="18"/>
      <c r="L1741" s="18"/>
      <c r="M1741" s="16"/>
      <c r="N1741" s="16"/>
      <c r="O1741" s="16"/>
      <c r="P1741" s="16"/>
      <c r="Q1741" s="16"/>
      <c r="R1741" s="18">
        <f t="shared" si="304"/>
        <v>0</v>
      </c>
      <c r="S1741" s="16"/>
      <c r="T1741" s="16"/>
      <c r="U1741" s="16"/>
      <c r="V1741" s="16"/>
      <c r="W1741" s="16"/>
      <c r="X1741" s="18">
        <f t="shared" si="305"/>
        <v>0</v>
      </c>
      <c r="Y1741" s="18"/>
      <c r="Z1741" s="16"/>
      <c r="AA1741" s="16"/>
      <c r="AB1741" s="16"/>
      <c r="AC1741" s="16"/>
      <c r="AD1741" s="16"/>
      <c r="AE1741" s="18">
        <f t="shared" si="306"/>
        <v>0</v>
      </c>
      <c r="AF1741" s="18"/>
      <c r="AG1741" s="16">
        <f t="shared" si="307"/>
        <v>0</v>
      </c>
      <c r="AH1741" s="16">
        <f t="shared" si="308"/>
        <v>0</v>
      </c>
      <c r="AI1741" s="18">
        <f t="shared" si="309"/>
        <v>0</v>
      </c>
      <c r="AJ1741" s="23" t="str">
        <f t="shared" si="310"/>
        <v/>
      </c>
      <c r="AK1741" s="20" t="str">
        <f t="shared" si="311"/>
        <v/>
      </c>
      <c r="AL1741" s="21" t="str">
        <f t="shared" si="312"/>
        <v/>
      </c>
    </row>
    <row r="1742" spans="3:38" x14ac:dyDescent="0.25">
      <c r="C1742" s="15"/>
      <c r="D1742" s="16"/>
      <c r="E1742" s="19" t="str">
        <f t="shared" si="302"/>
        <v/>
      </c>
      <c r="F1742" s="16"/>
      <c r="G1742" s="19">
        <f t="shared" si="303"/>
        <v>0</v>
      </c>
      <c r="H1742" s="19"/>
      <c r="I1742" s="16"/>
      <c r="J1742" s="17"/>
      <c r="K1742" s="18"/>
      <c r="L1742" s="18"/>
      <c r="M1742" s="16"/>
      <c r="N1742" s="16"/>
      <c r="O1742" s="16"/>
      <c r="P1742" s="16"/>
      <c r="Q1742" s="16"/>
      <c r="R1742" s="18">
        <f t="shared" si="304"/>
        <v>0</v>
      </c>
      <c r="S1742" s="16"/>
      <c r="T1742" s="16"/>
      <c r="U1742" s="16"/>
      <c r="V1742" s="16"/>
      <c r="W1742" s="16"/>
      <c r="X1742" s="18">
        <f t="shared" si="305"/>
        <v>0</v>
      </c>
      <c r="Y1742" s="18"/>
      <c r="Z1742" s="16"/>
      <c r="AA1742" s="16"/>
      <c r="AB1742" s="16"/>
      <c r="AC1742" s="16"/>
      <c r="AD1742" s="16"/>
      <c r="AE1742" s="18">
        <f t="shared" si="306"/>
        <v>0</v>
      </c>
      <c r="AF1742" s="18"/>
      <c r="AG1742" s="16">
        <f t="shared" si="307"/>
        <v>0</v>
      </c>
      <c r="AH1742" s="16">
        <f t="shared" si="308"/>
        <v>0</v>
      </c>
      <c r="AI1742" s="18">
        <f t="shared" si="309"/>
        <v>0</v>
      </c>
      <c r="AJ1742" s="23" t="str">
        <f t="shared" si="310"/>
        <v/>
      </c>
      <c r="AK1742" s="20" t="str">
        <f t="shared" si="311"/>
        <v/>
      </c>
      <c r="AL1742" s="21" t="str">
        <f t="shared" si="312"/>
        <v/>
      </c>
    </row>
    <row r="1743" spans="3:38" x14ac:dyDescent="0.25">
      <c r="C1743" s="15"/>
      <c r="D1743" s="16"/>
      <c r="E1743" s="19" t="str">
        <f t="shared" si="302"/>
        <v/>
      </c>
      <c r="F1743" s="16"/>
      <c r="G1743" s="19">
        <f t="shared" si="303"/>
        <v>0</v>
      </c>
      <c r="H1743" s="19"/>
      <c r="I1743" s="16"/>
      <c r="J1743" s="17"/>
      <c r="K1743" s="18"/>
      <c r="L1743" s="18"/>
      <c r="M1743" s="16"/>
      <c r="N1743" s="16"/>
      <c r="O1743" s="16"/>
      <c r="P1743" s="16"/>
      <c r="Q1743" s="16"/>
      <c r="R1743" s="18">
        <f t="shared" si="304"/>
        <v>0</v>
      </c>
      <c r="S1743" s="16"/>
      <c r="T1743" s="16"/>
      <c r="U1743" s="16"/>
      <c r="V1743" s="16"/>
      <c r="W1743" s="16"/>
      <c r="X1743" s="18">
        <f t="shared" si="305"/>
        <v>0</v>
      </c>
      <c r="Y1743" s="18"/>
      <c r="Z1743" s="16"/>
      <c r="AA1743" s="16"/>
      <c r="AB1743" s="16"/>
      <c r="AC1743" s="16"/>
      <c r="AD1743" s="16"/>
      <c r="AE1743" s="18">
        <f t="shared" si="306"/>
        <v>0</v>
      </c>
      <c r="AF1743" s="18"/>
      <c r="AG1743" s="16">
        <f t="shared" si="307"/>
        <v>0</v>
      </c>
      <c r="AH1743" s="16">
        <f t="shared" si="308"/>
        <v>0</v>
      </c>
      <c r="AI1743" s="18">
        <f t="shared" si="309"/>
        <v>0</v>
      </c>
      <c r="AJ1743" s="23" t="str">
        <f t="shared" si="310"/>
        <v/>
      </c>
      <c r="AK1743" s="20" t="str">
        <f t="shared" si="311"/>
        <v/>
      </c>
      <c r="AL1743" s="21" t="str">
        <f t="shared" si="312"/>
        <v/>
      </c>
    </row>
    <row r="1744" spans="3:38" x14ac:dyDescent="0.25">
      <c r="C1744" s="15"/>
      <c r="D1744" s="16"/>
      <c r="E1744" s="19" t="str">
        <f t="shared" si="302"/>
        <v/>
      </c>
      <c r="F1744" s="16"/>
      <c r="G1744" s="19">
        <f t="shared" si="303"/>
        <v>0</v>
      </c>
      <c r="H1744" s="19"/>
      <c r="I1744" s="16"/>
      <c r="J1744" s="17"/>
      <c r="K1744" s="18"/>
      <c r="L1744" s="18"/>
      <c r="M1744" s="16"/>
      <c r="N1744" s="16"/>
      <c r="O1744" s="16"/>
      <c r="P1744" s="16"/>
      <c r="Q1744" s="16"/>
      <c r="R1744" s="18">
        <f t="shared" si="304"/>
        <v>0</v>
      </c>
      <c r="S1744" s="16"/>
      <c r="T1744" s="16"/>
      <c r="U1744" s="16"/>
      <c r="V1744" s="16"/>
      <c r="W1744" s="16"/>
      <c r="X1744" s="18">
        <f t="shared" si="305"/>
        <v>0</v>
      </c>
      <c r="Y1744" s="18"/>
      <c r="Z1744" s="16"/>
      <c r="AA1744" s="16"/>
      <c r="AB1744" s="16"/>
      <c r="AC1744" s="16"/>
      <c r="AD1744" s="16"/>
      <c r="AE1744" s="18">
        <f t="shared" si="306"/>
        <v>0</v>
      </c>
      <c r="AF1744" s="18"/>
      <c r="AG1744" s="16">
        <f t="shared" si="307"/>
        <v>0</v>
      </c>
      <c r="AH1744" s="16">
        <f t="shared" si="308"/>
        <v>0</v>
      </c>
      <c r="AI1744" s="18">
        <f t="shared" si="309"/>
        <v>0</v>
      </c>
      <c r="AJ1744" s="23" t="str">
        <f t="shared" si="310"/>
        <v/>
      </c>
      <c r="AK1744" s="20" t="str">
        <f t="shared" si="311"/>
        <v/>
      </c>
      <c r="AL1744" s="21" t="str">
        <f t="shared" si="312"/>
        <v/>
      </c>
    </row>
    <row r="1745" spans="3:38" x14ac:dyDescent="0.25">
      <c r="C1745" s="15"/>
      <c r="D1745" s="16"/>
      <c r="E1745" s="19" t="str">
        <f t="shared" si="302"/>
        <v/>
      </c>
      <c r="F1745" s="16"/>
      <c r="G1745" s="19">
        <f t="shared" si="303"/>
        <v>0</v>
      </c>
      <c r="H1745" s="19"/>
      <c r="I1745" s="16"/>
      <c r="J1745" s="17"/>
      <c r="K1745" s="18"/>
      <c r="L1745" s="18"/>
      <c r="M1745" s="16"/>
      <c r="N1745" s="16"/>
      <c r="O1745" s="16"/>
      <c r="P1745" s="16"/>
      <c r="Q1745" s="16"/>
      <c r="R1745" s="18">
        <f t="shared" si="304"/>
        <v>0</v>
      </c>
      <c r="S1745" s="16"/>
      <c r="T1745" s="16"/>
      <c r="U1745" s="16"/>
      <c r="V1745" s="16"/>
      <c r="W1745" s="16"/>
      <c r="X1745" s="18">
        <f t="shared" si="305"/>
        <v>0</v>
      </c>
      <c r="Y1745" s="18"/>
      <c r="Z1745" s="16"/>
      <c r="AA1745" s="16"/>
      <c r="AB1745" s="16"/>
      <c r="AC1745" s="16"/>
      <c r="AD1745" s="16"/>
      <c r="AE1745" s="18">
        <f t="shared" si="306"/>
        <v>0</v>
      </c>
      <c r="AF1745" s="18"/>
      <c r="AG1745" s="16">
        <f t="shared" si="307"/>
        <v>0</v>
      </c>
      <c r="AH1745" s="16">
        <f t="shared" si="308"/>
        <v>0</v>
      </c>
      <c r="AI1745" s="18">
        <f t="shared" si="309"/>
        <v>0</v>
      </c>
      <c r="AJ1745" s="23" t="str">
        <f t="shared" si="310"/>
        <v/>
      </c>
      <c r="AK1745" s="20" t="str">
        <f t="shared" si="311"/>
        <v/>
      </c>
      <c r="AL1745" s="21" t="str">
        <f t="shared" si="312"/>
        <v/>
      </c>
    </row>
    <row r="1746" spans="3:38" x14ac:dyDescent="0.25">
      <c r="C1746" s="15"/>
      <c r="D1746" s="16"/>
      <c r="E1746" s="19" t="str">
        <f t="shared" si="302"/>
        <v/>
      </c>
      <c r="F1746" s="16"/>
      <c r="G1746" s="19">
        <f t="shared" si="303"/>
        <v>0</v>
      </c>
      <c r="H1746" s="19"/>
      <c r="I1746" s="16"/>
      <c r="J1746" s="17"/>
      <c r="K1746" s="18"/>
      <c r="L1746" s="18"/>
      <c r="M1746" s="16"/>
      <c r="N1746" s="16"/>
      <c r="O1746" s="16"/>
      <c r="P1746" s="16"/>
      <c r="Q1746" s="16"/>
      <c r="R1746" s="18">
        <f t="shared" si="304"/>
        <v>0</v>
      </c>
      <c r="S1746" s="16"/>
      <c r="T1746" s="16"/>
      <c r="U1746" s="16"/>
      <c r="V1746" s="16"/>
      <c r="W1746" s="16"/>
      <c r="X1746" s="18">
        <f t="shared" si="305"/>
        <v>0</v>
      </c>
      <c r="Y1746" s="18"/>
      <c r="Z1746" s="16"/>
      <c r="AA1746" s="16"/>
      <c r="AB1746" s="16"/>
      <c r="AC1746" s="16"/>
      <c r="AD1746" s="16"/>
      <c r="AE1746" s="18">
        <f t="shared" si="306"/>
        <v>0</v>
      </c>
      <c r="AF1746" s="18"/>
      <c r="AG1746" s="16">
        <f t="shared" si="307"/>
        <v>0</v>
      </c>
      <c r="AH1746" s="16">
        <f t="shared" si="308"/>
        <v>0</v>
      </c>
      <c r="AI1746" s="18">
        <f t="shared" si="309"/>
        <v>0</v>
      </c>
      <c r="AJ1746" s="23" t="str">
        <f t="shared" si="310"/>
        <v/>
      </c>
      <c r="AK1746" s="20" t="str">
        <f t="shared" si="311"/>
        <v/>
      </c>
      <c r="AL1746" s="21" t="str">
        <f t="shared" si="312"/>
        <v/>
      </c>
    </row>
    <row r="1747" spans="3:38" x14ac:dyDescent="0.25">
      <c r="C1747" s="15"/>
      <c r="D1747" s="16"/>
      <c r="E1747" s="19" t="str">
        <f t="shared" si="302"/>
        <v/>
      </c>
      <c r="F1747" s="16"/>
      <c r="G1747" s="19">
        <f t="shared" si="303"/>
        <v>0</v>
      </c>
      <c r="H1747" s="19"/>
      <c r="I1747" s="16"/>
      <c r="J1747" s="17"/>
      <c r="K1747" s="18"/>
      <c r="L1747" s="18"/>
      <c r="M1747" s="16"/>
      <c r="N1747" s="16"/>
      <c r="O1747" s="16"/>
      <c r="P1747" s="16"/>
      <c r="Q1747" s="16"/>
      <c r="R1747" s="18">
        <f t="shared" si="304"/>
        <v>0</v>
      </c>
      <c r="S1747" s="16"/>
      <c r="T1747" s="16"/>
      <c r="U1747" s="16"/>
      <c r="V1747" s="16"/>
      <c r="W1747" s="16"/>
      <c r="X1747" s="18">
        <f t="shared" si="305"/>
        <v>0</v>
      </c>
      <c r="Y1747" s="18"/>
      <c r="Z1747" s="16"/>
      <c r="AA1747" s="16"/>
      <c r="AB1747" s="16"/>
      <c r="AC1747" s="16"/>
      <c r="AD1747" s="16"/>
      <c r="AE1747" s="18">
        <f t="shared" si="306"/>
        <v>0</v>
      </c>
      <c r="AF1747" s="18"/>
      <c r="AG1747" s="16">
        <f t="shared" si="307"/>
        <v>0</v>
      </c>
      <c r="AH1747" s="16">
        <f t="shared" si="308"/>
        <v>0</v>
      </c>
      <c r="AI1747" s="18">
        <f t="shared" si="309"/>
        <v>0</v>
      </c>
      <c r="AJ1747" s="23" t="str">
        <f t="shared" si="310"/>
        <v/>
      </c>
      <c r="AK1747" s="20" t="str">
        <f t="shared" si="311"/>
        <v/>
      </c>
      <c r="AL1747" s="21" t="str">
        <f t="shared" si="312"/>
        <v/>
      </c>
    </row>
    <row r="1748" spans="3:38" x14ac:dyDescent="0.25">
      <c r="C1748" s="15"/>
      <c r="D1748" s="16"/>
      <c r="E1748" s="19" t="str">
        <f t="shared" si="302"/>
        <v/>
      </c>
      <c r="F1748" s="16"/>
      <c r="G1748" s="19">
        <f t="shared" si="303"/>
        <v>0</v>
      </c>
      <c r="H1748" s="19"/>
      <c r="I1748" s="16"/>
      <c r="J1748" s="17"/>
      <c r="K1748" s="18"/>
      <c r="L1748" s="18"/>
      <c r="M1748" s="16"/>
      <c r="N1748" s="16"/>
      <c r="O1748" s="16"/>
      <c r="P1748" s="16"/>
      <c r="Q1748" s="16"/>
      <c r="R1748" s="18">
        <f t="shared" si="304"/>
        <v>0</v>
      </c>
      <c r="S1748" s="16"/>
      <c r="T1748" s="16"/>
      <c r="U1748" s="16"/>
      <c r="V1748" s="16"/>
      <c r="W1748" s="16"/>
      <c r="X1748" s="18">
        <f t="shared" si="305"/>
        <v>0</v>
      </c>
      <c r="Y1748" s="18"/>
      <c r="Z1748" s="16"/>
      <c r="AA1748" s="16"/>
      <c r="AB1748" s="16"/>
      <c r="AC1748" s="16"/>
      <c r="AD1748" s="16"/>
      <c r="AE1748" s="18">
        <f t="shared" si="306"/>
        <v>0</v>
      </c>
      <c r="AF1748" s="18"/>
      <c r="AG1748" s="16">
        <f t="shared" si="307"/>
        <v>0</v>
      </c>
      <c r="AH1748" s="16">
        <f t="shared" si="308"/>
        <v>0</v>
      </c>
      <c r="AI1748" s="18">
        <f t="shared" si="309"/>
        <v>0</v>
      </c>
      <c r="AJ1748" s="23" t="str">
        <f t="shared" si="310"/>
        <v/>
      </c>
      <c r="AK1748" s="20" t="str">
        <f t="shared" si="311"/>
        <v/>
      </c>
      <c r="AL1748" s="21" t="str">
        <f t="shared" si="312"/>
        <v/>
      </c>
    </row>
    <row r="1749" spans="3:38" x14ac:dyDescent="0.25">
      <c r="C1749" s="15"/>
      <c r="D1749" s="16"/>
      <c r="E1749" s="19" t="str">
        <f t="shared" si="302"/>
        <v/>
      </c>
      <c r="F1749" s="16"/>
      <c r="G1749" s="19">
        <f t="shared" si="303"/>
        <v>0</v>
      </c>
      <c r="H1749" s="19"/>
      <c r="I1749" s="16"/>
      <c r="J1749" s="17"/>
      <c r="K1749" s="18"/>
      <c r="L1749" s="18"/>
      <c r="M1749" s="16"/>
      <c r="N1749" s="16"/>
      <c r="O1749" s="16"/>
      <c r="P1749" s="16"/>
      <c r="Q1749" s="16"/>
      <c r="R1749" s="18">
        <f t="shared" si="304"/>
        <v>0</v>
      </c>
      <c r="S1749" s="16"/>
      <c r="T1749" s="16"/>
      <c r="U1749" s="16"/>
      <c r="V1749" s="16"/>
      <c r="W1749" s="16"/>
      <c r="X1749" s="18">
        <f t="shared" si="305"/>
        <v>0</v>
      </c>
      <c r="Y1749" s="18"/>
      <c r="Z1749" s="16"/>
      <c r="AA1749" s="16"/>
      <c r="AB1749" s="16"/>
      <c r="AC1749" s="16"/>
      <c r="AD1749" s="16"/>
      <c r="AE1749" s="18">
        <f t="shared" si="306"/>
        <v>0</v>
      </c>
      <c r="AF1749" s="18"/>
      <c r="AG1749" s="16">
        <f t="shared" si="307"/>
        <v>0</v>
      </c>
      <c r="AH1749" s="16">
        <f t="shared" si="308"/>
        <v>0</v>
      </c>
      <c r="AI1749" s="18">
        <f t="shared" si="309"/>
        <v>0</v>
      </c>
      <c r="AJ1749" s="23" t="str">
        <f t="shared" si="310"/>
        <v/>
      </c>
      <c r="AK1749" s="20" t="str">
        <f t="shared" si="311"/>
        <v/>
      </c>
      <c r="AL1749" s="21" t="str">
        <f t="shared" si="312"/>
        <v/>
      </c>
    </row>
    <row r="1750" spans="3:38" x14ac:dyDescent="0.25">
      <c r="C1750" s="15"/>
      <c r="D1750" s="16"/>
      <c r="E1750" s="19" t="str">
        <f t="shared" si="302"/>
        <v/>
      </c>
      <c r="F1750" s="16"/>
      <c r="G1750" s="19">
        <f t="shared" si="303"/>
        <v>0</v>
      </c>
      <c r="H1750" s="19"/>
      <c r="I1750" s="16"/>
      <c r="J1750" s="17"/>
      <c r="K1750" s="18"/>
      <c r="L1750" s="18"/>
      <c r="M1750" s="16"/>
      <c r="N1750" s="16"/>
      <c r="O1750" s="16"/>
      <c r="P1750" s="16"/>
      <c r="Q1750" s="16"/>
      <c r="R1750" s="18">
        <f t="shared" si="304"/>
        <v>0</v>
      </c>
      <c r="S1750" s="16"/>
      <c r="T1750" s="16"/>
      <c r="U1750" s="16"/>
      <c r="V1750" s="16"/>
      <c r="W1750" s="16"/>
      <c r="X1750" s="18">
        <f t="shared" si="305"/>
        <v>0</v>
      </c>
      <c r="Y1750" s="18"/>
      <c r="Z1750" s="16"/>
      <c r="AA1750" s="16"/>
      <c r="AB1750" s="16"/>
      <c r="AC1750" s="16"/>
      <c r="AD1750" s="16"/>
      <c r="AE1750" s="18">
        <f t="shared" si="306"/>
        <v>0</v>
      </c>
      <c r="AF1750" s="18"/>
      <c r="AG1750" s="16">
        <f t="shared" si="307"/>
        <v>0</v>
      </c>
      <c r="AH1750" s="16">
        <f t="shared" si="308"/>
        <v>0</v>
      </c>
      <c r="AI1750" s="18">
        <f t="shared" si="309"/>
        <v>0</v>
      </c>
      <c r="AJ1750" s="23" t="str">
        <f t="shared" si="310"/>
        <v/>
      </c>
      <c r="AK1750" s="20" t="str">
        <f t="shared" si="311"/>
        <v/>
      </c>
      <c r="AL1750" s="21" t="str">
        <f t="shared" si="312"/>
        <v/>
      </c>
    </row>
    <row r="1751" spans="3:38" x14ac:dyDescent="0.25">
      <c r="C1751" s="15"/>
      <c r="D1751" s="16"/>
      <c r="E1751" s="19" t="str">
        <f t="shared" si="302"/>
        <v/>
      </c>
      <c r="F1751" s="16"/>
      <c r="G1751" s="19">
        <f t="shared" si="303"/>
        <v>0</v>
      </c>
      <c r="H1751" s="19"/>
      <c r="I1751" s="16"/>
      <c r="J1751" s="17"/>
      <c r="K1751" s="18"/>
      <c r="L1751" s="18"/>
      <c r="M1751" s="16"/>
      <c r="N1751" s="16"/>
      <c r="O1751" s="16"/>
      <c r="P1751" s="16"/>
      <c r="Q1751" s="16"/>
      <c r="R1751" s="18">
        <f t="shared" si="304"/>
        <v>0</v>
      </c>
      <c r="S1751" s="16"/>
      <c r="T1751" s="16"/>
      <c r="U1751" s="16"/>
      <c r="V1751" s="16"/>
      <c r="W1751" s="16"/>
      <c r="X1751" s="18">
        <f t="shared" si="305"/>
        <v>0</v>
      </c>
      <c r="Y1751" s="18"/>
      <c r="Z1751" s="16"/>
      <c r="AA1751" s="16"/>
      <c r="AB1751" s="16"/>
      <c r="AC1751" s="16"/>
      <c r="AD1751" s="16"/>
      <c r="AE1751" s="18">
        <f t="shared" si="306"/>
        <v>0</v>
      </c>
      <c r="AF1751" s="18"/>
      <c r="AG1751" s="16">
        <f t="shared" si="307"/>
        <v>0</v>
      </c>
      <c r="AH1751" s="16">
        <f t="shared" si="308"/>
        <v>0</v>
      </c>
      <c r="AI1751" s="18">
        <f t="shared" si="309"/>
        <v>0</v>
      </c>
      <c r="AJ1751" s="23" t="str">
        <f t="shared" si="310"/>
        <v/>
      </c>
      <c r="AK1751" s="20" t="str">
        <f t="shared" si="311"/>
        <v/>
      </c>
      <c r="AL1751" s="21" t="str">
        <f t="shared" si="312"/>
        <v/>
      </c>
    </row>
    <row r="1752" spans="3:38" x14ac:dyDescent="0.25">
      <c r="C1752" s="15"/>
      <c r="D1752" s="16"/>
      <c r="E1752" s="19" t="str">
        <f t="shared" si="302"/>
        <v/>
      </c>
      <c r="F1752" s="16"/>
      <c r="G1752" s="19">
        <f t="shared" si="303"/>
        <v>0</v>
      </c>
      <c r="H1752" s="19"/>
      <c r="I1752" s="16"/>
      <c r="J1752" s="17"/>
      <c r="K1752" s="18"/>
      <c r="L1752" s="18"/>
      <c r="M1752" s="16"/>
      <c r="N1752" s="16"/>
      <c r="O1752" s="16"/>
      <c r="P1752" s="16"/>
      <c r="Q1752" s="16"/>
      <c r="R1752" s="18">
        <f t="shared" si="304"/>
        <v>0</v>
      </c>
      <c r="S1752" s="16"/>
      <c r="T1752" s="16"/>
      <c r="U1752" s="16"/>
      <c r="V1752" s="16"/>
      <c r="W1752" s="16"/>
      <c r="X1752" s="18">
        <f t="shared" si="305"/>
        <v>0</v>
      </c>
      <c r="Y1752" s="18"/>
      <c r="Z1752" s="16"/>
      <c r="AA1752" s="16"/>
      <c r="AB1752" s="16"/>
      <c r="AC1752" s="16"/>
      <c r="AD1752" s="16"/>
      <c r="AE1752" s="18">
        <f t="shared" si="306"/>
        <v>0</v>
      </c>
      <c r="AF1752" s="18"/>
      <c r="AG1752" s="16">
        <f t="shared" si="307"/>
        <v>0</v>
      </c>
      <c r="AH1752" s="16">
        <f t="shared" si="308"/>
        <v>0</v>
      </c>
      <c r="AI1752" s="18">
        <f t="shared" si="309"/>
        <v>0</v>
      </c>
      <c r="AJ1752" s="23" t="str">
        <f t="shared" si="310"/>
        <v/>
      </c>
      <c r="AK1752" s="20" t="str">
        <f t="shared" si="311"/>
        <v/>
      </c>
      <c r="AL1752" s="21" t="str">
        <f t="shared" si="312"/>
        <v/>
      </c>
    </row>
    <row r="1753" spans="3:38" x14ac:dyDescent="0.25">
      <c r="C1753" s="15"/>
      <c r="D1753" s="16"/>
      <c r="E1753" s="19" t="str">
        <f t="shared" si="302"/>
        <v/>
      </c>
      <c r="F1753" s="16"/>
      <c r="G1753" s="19">
        <f t="shared" si="303"/>
        <v>0</v>
      </c>
      <c r="H1753" s="19"/>
      <c r="I1753" s="16"/>
      <c r="J1753" s="17"/>
      <c r="K1753" s="18"/>
      <c r="L1753" s="18"/>
      <c r="M1753" s="16"/>
      <c r="N1753" s="16"/>
      <c r="O1753" s="16"/>
      <c r="P1753" s="16"/>
      <c r="Q1753" s="16"/>
      <c r="R1753" s="18">
        <f t="shared" si="304"/>
        <v>0</v>
      </c>
      <c r="S1753" s="16"/>
      <c r="T1753" s="16"/>
      <c r="U1753" s="16"/>
      <c r="V1753" s="16"/>
      <c r="W1753" s="16"/>
      <c r="X1753" s="18">
        <f t="shared" si="305"/>
        <v>0</v>
      </c>
      <c r="Y1753" s="18"/>
      <c r="Z1753" s="16"/>
      <c r="AA1753" s="16"/>
      <c r="AB1753" s="16"/>
      <c r="AC1753" s="16"/>
      <c r="AD1753" s="16"/>
      <c r="AE1753" s="18">
        <f t="shared" si="306"/>
        <v>0</v>
      </c>
      <c r="AF1753" s="18"/>
      <c r="AG1753" s="16">
        <f t="shared" si="307"/>
        <v>0</v>
      </c>
      <c r="AH1753" s="16">
        <f t="shared" si="308"/>
        <v>0</v>
      </c>
      <c r="AI1753" s="18">
        <f t="shared" si="309"/>
        <v>0</v>
      </c>
      <c r="AJ1753" s="23" t="str">
        <f t="shared" si="310"/>
        <v/>
      </c>
      <c r="AK1753" s="20" t="str">
        <f t="shared" si="311"/>
        <v/>
      </c>
      <c r="AL1753" s="21" t="str">
        <f t="shared" si="312"/>
        <v/>
      </c>
    </row>
    <row r="1754" spans="3:38" x14ac:dyDescent="0.25">
      <c r="C1754" s="15"/>
      <c r="D1754" s="16"/>
      <c r="E1754" s="19" t="str">
        <f t="shared" si="302"/>
        <v/>
      </c>
      <c r="F1754" s="16"/>
      <c r="G1754" s="19">
        <f t="shared" si="303"/>
        <v>0</v>
      </c>
      <c r="H1754" s="19"/>
      <c r="I1754" s="16"/>
      <c r="J1754" s="17"/>
      <c r="K1754" s="18"/>
      <c r="L1754" s="18"/>
      <c r="M1754" s="16"/>
      <c r="N1754" s="16"/>
      <c r="O1754" s="16"/>
      <c r="P1754" s="16"/>
      <c r="Q1754" s="16"/>
      <c r="R1754" s="18">
        <f t="shared" si="304"/>
        <v>0</v>
      </c>
      <c r="S1754" s="16"/>
      <c r="T1754" s="16"/>
      <c r="U1754" s="16"/>
      <c r="V1754" s="16"/>
      <c r="W1754" s="16"/>
      <c r="X1754" s="18">
        <f t="shared" si="305"/>
        <v>0</v>
      </c>
      <c r="Y1754" s="18"/>
      <c r="Z1754" s="16"/>
      <c r="AA1754" s="16"/>
      <c r="AB1754" s="16"/>
      <c r="AC1754" s="16"/>
      <c r="AD1754" s="16"/>
      <c r="AE1754" s="18">
        <f t="shared" si="306"/>
        <v>0</v>
      </c>
      <c r="AF1754" s="18"/>
      <c r="AG1754" s="16">
        <f t="shared" si="307"/>
        <v>0</v>
      </c>
      <c r="AH1754" s="16">
        <f t="shared" si="308"/>
        <v>0</v>
      </c>
      <c r="AI1754" s="18">
        <f t="shared" si="309"/>
        <v>0</v>
      </c>
      <c r="AJ1754" s="23" t="str">
        <f t="shared" si="310"/>
        <v/>
      </c>
      <c r="AK1754" s="20" t="str">
        <f t="shared" si="311"/>
        <v/>
      </c>
      <c r="AL1754" s="21" t="str">
        <f t="shared" si="312"/>
        <v/>
      </c>
    </row>
    <row r="1755" spans="3:38" x14ac:dyDescent="0.25">
      <c r="C1755" s="15"/>
      <c r="D1755" s="16"/>
      <c r="E1755" s="19" t="str">
        <f t="shared" si="302"/>
        <v/>
      </c>
      <c r="F1755" s="16"/>
      <c r="G1755" s="19">
        <f t="shared" si="303"/>
        <v>0</v>
      </c>
      <c r="H1755" s="19"/>
      <c r="I1755" s="16"/>
      <c r="J1755" s="17"/>
      <c r="K1755" s="18"/>
      <c r="L1755" s="18"/>
      <c r="M1755" s="16"/>
      <c r="N1755" s="16"/>
      <c r="O1755" s="16"/>
      <c r="P1755" s="16"/>
      <c r="Q1755" s="16"/>
      <c r="R1755" s="18">
        <f t="shared" si="304"/>
        <v>0</v>
      </c>
      <c r="S1755" s="16"/>
      <c r="T1755" s="16"/>
      <c r="U1755" s="16"/>
      <c r="V1755" s="16"/>
      <c r="W1755" s="16"/>
      <c r="X1755" s="18">
        <f t="shared" si="305"/>
        <v>0</v>
      </c>
      <c r="Y1755" s="18"/>
      <c r="Z1755" s="16"/>
      <c r="AA1755" s="16"/>
      <c r="AB1755" s="16"/>
      <c r="AC1755" s="16"/>
      <c r="AD1755" s="16"/>
      <c r="AE1755" s="18">
        <f t="shared" si="306"/>
        <v>0</v>
      </c>
      <c r="AF1755" s="18"/>
      <c r="AG1755" s="16">
        <f t="shared" si="307"/>
        <v>0</v>
      </c>
      <c r="AH1755" s="16">
        <f t="shared" si="308"/>
        <v>0</v>
      </c>
      <c r="AI1755" s="18">
        <f t="shared" si="309"/>
        <v>0</v>
      </c>
      <c r="AJ1755" s="23" t="str">
        <f t="shared" si="310"/>
        <v/>
      </c>
      <c r="AK1755" s="20" t="str">
        <f t="shared" si="311"/>
        <v/>
      </c>
      <c r="AL1755" s="21" t="str">
        <f t="shared" si="312"/>
        <v/>
      </c>
    </row>
    <row r="1756" spans="3:38" x14ac:dyDescent="0.25">
      <c r="C1756" s="15"/>
      <c r="D1756" s="16"/>
      <c r="E1756" s="19" t="str">
        <f t="shared" si="302"/>
        <v/>
      </c>
      <c r="F1756" s="16"/>
      <c r="G1756" s="19">
        <f t="shared" si="303"/>
        <v>0</v>
      </c>
      <c r="H1756" s="19"/>
      <c r="I1756" s="16"/>
      <c r="J1756" s="17"/>
      <c r="K1756" s="18"/>
      <c r="L1756" s="18"/>
      <c r="M1756" s="16"/>
      <c r="N1756" s="16"/>
      <c r="O1756" s="16"/>
      <c r="P1756" s="16"/>
      <c r="Q1756" s="16"/>
      <c r="R1756" s="18">
        <f t="shared" si="304"/>
        <v>0</v>
      </c>
      <c r="S1756" s="16"/>
      <c r="T1756" s="16"/>
      <c r="U1756" s="16"/>
      <c r="V1756" s="16"/>
      <c r="W1756" s="16"/>
      <c r="X1756" s="18">
        <f t="shared" si="305"/>
        <v>0</v>
      </c>
      <c r="Y1756" s="18"/>
      <c r="Z1756" s="16"/>
      <c r="AA1756" s="16"/>
      <c r="AB1756" s="16"/>
      <c r="AC1756" s="16"/>
      <c r="AD1756" s="16"/>
      <c r="AE1756" s="18">
        <f t="shared" si="306"/>
        <v>0</v>
      </c>
      <c r="AF1756" s="18"/>
      <c r="AG1756" s="16">
        <f t="shared" si="307"/>
        <v>0</v>
      </c>
      <c r="AH1756" s="16">
        <f t="shared" si="308"/>
        <v>0</v>
      </c>
      <c r="AI1756" s="18">
        <f t="shared" si="309"/>
        <v>0</v>
      </c>
      <c r="AJ1756" s="23" t="str">
        <f t="shared" si="310"/>
        <v/>
      </c>
      <c r="AK1756" s="20" t="str">
        <f t="shared" si="311"/>
        <v/>
      </c>
      <c r="AL1756" s="21" t="str">
        <f t="shared" si="312"/>
        <v/>
      </c>
    </row>
    <row r="1757" spans="3:38" x14ac:dyDescent="0.25">
      <c r="C1757" s="15"/>
      <c r="D1757" s="16"/>
      <c r="E1757" s="19" t="str">
        <f t="shared" si="302"/>
        <v/>
      </c>
      <c r="F1757" s="16"/>
      <c r="G1757" s="19">
        <f t="shared" si="303"/>
        <v>0</v>
      </c>
      <c r="H1757" s="19"/>
      <c r="I1757" s="16"/>
      <c r="J1757" s="17"/>
      <c r="K1757" s="18"/>
      <c r="L1757" s="18"/>
      <c r="M1757" s="16"/>
      <c r="N1757" s="16"/>
      <c r="O1757" s="16"/>
      <c r="P1757" s="16"/>
      <c r="Q1757" s="16"/>
      <c r="R1757" s="18">
        <f t="shared" si="304"/>
        <v>0</v>
      </c>
      <c r="S1757" s="16"/>
      <c r="T1757" s="16"/>
      <c r="U1757" s="16"/>
      <c r="V1757" s="16"/>
      <c r="W1757" s="16"/>
      <c r="X1757" s="18">
        <f t="shared" si="305"/>
        <v>0</v>
      </c>
      <c r="Y1757" s="18"/>
      <c r="Z1757" s="16"/>
      <c r="AA1757" s="16"/>
      <c r="AB1757" s="16"/>
      <c r="AC1757" s="16"/>
      <c r="AD1757" s="16"/>
      <c r="AE1757" s="18">
        <f t="shared" si="306"/>
        <v>0</v>
      </c>
      <c r="AF1757" s="18"/>
      <c r="AG1757" s="16">
        <f t="shared" si="307"/>
        <v>0</v>
      </c>
      <c r="AH1757" s="16">
        <f t="shared" si="308"/>
        <v>0</v>
      </c>
      <c r="AI1757" s="18">
        <f t="shared" si="309"/>
        <v>0</v>
      </c>
      <c r="AJ1757" s="23" t="str">
        <f t="shared" si="310"/>
        <v/>
      </c>
      <c r="AK1757" s="20" t="str">
        <f t="shared" si="311"/>
        <v/>
      </c>
      <c r="AL1757" s="21" t="str">
        <f t="shared" si="312"/>
        <v/>
      </c>
    </row>
    <row r="1758" spans="3:38" x14ac:dyDescent="0.25">
      <c r="C1758" s="15"/>
      <c r="D1758" s="16"/>
      <c r="E1758" s="19" t="str">
        <f t="shared" si="302"/>
        <v/>
      </c>
      <c r="F1758" s="16"/>
      <c r="G1758" s="19">
        <f t="shared" si="303"/>
        <v>0</v>
      </c>
      <c r="H1758" s="19"/>
      <c r="I1758" s="16"/>
      <c r="J1758" s="17"/>
      <c r="K1758" s="18"/>
      <c r="L1758" s="18"/>
      <c r="M1758" s="16"/>
      <c r="N1758" s="16"/>
      <c r="O1758" s="16"/>
      <c r="P1758" s="16"/>
      <c r="Q1758" s="16"/>
      <c r="R1758" s="18">
        <f t="shared" si="304"/>
        <v>0</v>
      </c>
      <c r="S1758" s="16"/>
      <c r="T1758" s="16"/>
      <c r="U1758" s="16"/>
      <c r="V1758" s="16"/>
      <c r="W1758" s="16"/>
      <c r="X1758" s="18">
        <f t="shared" si="305"/>
        <v>0</v>
      </c>
      <c r="Y1758" s="18"/>
      <c r="Z1758" s="16"/>
      <c r="AA1758" s="16"/>
      <c r="AB1758" s="16"/>
      <c r="AC1758" s="16"/>
      <c r="AD1758" s="16"/>
      <c r="AE1758" s="18">
        <f t="shared" si="306"/>
        <v>0</v>
      </c>
      <c r="AF1758" s="18"/>
      <c r="AG1758" s="16">
        <f t="shared" si="307"/>
        <v>0</v>
      </c>
      <c r="AH1758" s="16">
        <f t="shared" si="308"/>
        <v>0</v>
      </c>
      <c r="AI1758" s="18">
        <f t="shared" si="309"/>
        <v>0</v>
      </c>
      <c r="AJ1758" s="23" t="str">
        <f t="shared" si="310"/>
        <v/>
      </c>
      <c r="AK1758" s="20" t="str">
        <f t="shared" si="311"/>
        <v/>
      </c>
      <c r="AL1758" s="21" t="str">
        <f t="shared" si="312"/>
        <v/>
      </c>
    </row>
    <row r="1759" spans="3:38" x14ac:dyDescent="0.25">
      <c r="C1759" s="15"/>
      <c r="D1759" s="16"/>
      <c r="E1759" s="19" t="str">
        <f t="shared" si="302"/>
        <v/>
      </c>
      <c r="F1759" s="16"/>
      <c r="G1759" s="19">
        <f t="shared" si="303"/>
        <v>0</v>
      </c>
      <c r="H1759" s="19"/>
      <c r="I1759" s="16"/>
      <c r="J1759" s="17"/>
      <c r="K1759" s="18"/>
      <c r="L1759" s="18"/>
      <c r="M1759" s="16"/>
      <c r="N1759" s="16"/>
      <c r="O1759" s="16"/>
      <c r="P1759" s="16"/>
      <c r="Q1759" s="16"/>
      <c r="R1759" s="18">
        <f t="shared" si="304"/>
        <v>0</v>
      </c>
      <c r="S1759" s="16"/>
      <c r="T1759" s="16"/>
      <c r="U1759" s="16"/>
      <c r="V1759" s="16"/>
      <c r="W1759" s="16"/>
      <c r="X1759" s="18">
        <f t="shared" si="305"/>
        <v>0</v>
      </c>
      <c r="Y1759" s="18"/>
      <c r="Z1759" s="16"/>
      <c r="AA1759" s="16"/>
      <c r="AB1759" s="16"/>
      <c r="AC1759" s="16"/>
      <c r="AD1759" s="16"/>
      <c r="AE1759" s="18">
        <f t="shared" si="306"/>
        <v>0</v>
      </c>
      <c r="AF1759" s="18"/>
      <c r="AG1759" s="16">
        <f t="shared" si="307"/>
        <v>0</v>
      </c>
      <c r="AH1759" s="16">
        <f t="shared" si="308"/>
        <v>0</v>
      </c>
      <c r="AI1759" s="18">
        <f t="shared" si="309"/>
        <v>0</v>
      </c>
      <c r="AJ1759" s="23" t="str">
        <f t="shared" si="310"/>
        <v/>
      </c>
      <c r="AK1759" s="20" t="str">
        <f t="shared" si="311"/>
        <v/>
      </c>
      <c r="AL1759" s="21" t="str">
        <f t="shared" si="312"/>
        <v/>
      </c>
    </row>
    <row r="1760" spans="3:38" x14ac:dyDescent="0.25">
      <c r="C1760" s="15"/>
      <c r="D1760" s="16"/>
      <c r="E1760" s="19" t="str">
        <f t="shared" si="302"/>
        <v/>
      </c>
      <c r="F1760" s="16"/>
      <c r="G1760" s="19">
        <f t="shared" si="303"/>
        <v>0</v>
      </c>
      <c r="H1760" s="19"/>
      <c r="I1760" s="16"/>
      <c r="J1760" s="17"/>
      <c r="K1760" s="18"/>
      <c r="L1760" s="18"/>
      <c r="M1760" s="16"/>
      <c r="N1760" s="16"/>
      <c r="O1760" s="16"/>
      <c r="P1760" s="16"/>
      <c r="Q1760" s="16"/>
      <c r="R1760" s="18">
        <f t="shared" si="304"/>
        <v>0</v>
      </c>
      <c r="S1760" s="16"/>
      <c r="T1760" s="16"/>
      <c r="U1760" s="16"/>
      <c r="V1760" s="16"/>
      <c r="W1760" s="16"/>
      <c r="X1760" s="18">
        <f t="shared" si="305"/>
        <v>0</v>
      </c>
      <c r="Y1760" s="18"/>
      <c r="Z1760" s="16"/>
      <c r="AA1760" s="16"/>
      <c r="AB1760" s="16"/>
      <c r="AC1760" s="16"/>
      <c r="AD1760" s="16"/>
      <c r="AE1760" s="18">
        <f t="shared" si="306"/>
        <v>0</v>
      </c>
      <c r="AF1760" s="18"/>
      <c r="AG1760" s="16">
        <f t="shared" si="307"/>
        <v>0</v>
      </c>
      <c r="AH1760" s="16">
        <f t="shared" si="308"/>
        <v>0</v>
      </c>
      <c r="AI1760" s="18">
        <f t="shared" si="309"/>
        <v>0</v>
      </c>
      <c r="AJ1760" s="23" t="str">
        <f t="shared" si="310"/>
        <v/>
      </c>
      <c r="AK1760" s="20" t="str">
        <f t="shared" si="311"/>
        <v/>
      </c>
      <c r="AL1760" s="21" t="str">
        <f t="shared" si="312"/>
        <v/>
      </c>
    </row>
    <row r="1761" spans="3:38" x14ac:dyDescent="0.25">
      <c r="C1761" s="15"/>
      <c r="D1761" s="16"/>
      <c r="E1761" s="19" t="str">
        <f t="shared" si="302"/>
        <v/>
      </c>
      <c r="F1761" s="16"/>
      <c r="G1761" s="19">
        <f t="shared" si="303"/>
        <v>0</v>
      </c>
      <c r="H1761" s="19"/>
      <c r="I1761" s="16"/>
      <c r="J1761" s="17"/>
      <c r="K1761" s="18"/>
      <c r="L1761" s="18"/>
      <c r="M1761" s="16"/>
      <c r="N1761" s="16"/>
      <c r="O1761" s="16"/>
      <c r="P1761" s="16"/>
      <c r="Q1761" s="16"/>
      <c r="R1761" s="18">
        <f t="shared" si="304"/>
        <v>0</v>
      </c>
      <c r="S1761" s="16"/>
      <c r="T1761" s="16"/>
      <c r="U1761" s="16"/>
      <c r="V1761" s="16"/>
      <c r="W1761" s="16"/>
      <c r="X1761" s="18">
        <f t="shared" si="305"/>
        <v>0</v>
      </c>
      <c r="Y1761" s="18"/>
      <c r="Z1761" s="16"/>
      <c r="AA1761" s="16"/>
      <c r="AB1761" s="16"/>
      <c r="AC1761" s="16"/>
      <c r="AD1761" s="16"/>
      <c r="AE1761" s="18">
        <f t="shared" si="306"/>
        <v>0</v>
      </c>
      <c r="AF1761" s="18"/>
      <c r="AG1761" s="16">
        <f t="shared" si="307"/>
        <v>0</v>
      </c>
      <c r="AH1761" s="16">
        <f t="shared" si="308"/>
        <v>0</v>
      </c>
      <c r="AI1761" s="18">
        <f t="shared" si="309"/>
        <v>0</v>
      </c>
      <c r="AJ1761" s="23" t="str">
        <f t="shared" si="310"/>
        <v/>
      </c>
      <c r="AK1761" s="20" t="str">
        <f t="shared" si="311"/>
        <v/>
      </c>
      <c r="AL1761" s="21" t="str">
        <f t="shared" si="312"/>
        <v/>
      </c>
    </row>
    <row r="1762" spans="3:38" x14ac:dyDescent="0.25">
      <c r="C1762" s="15"/>
      <c r="D1762" s="16"/>
      <c r="E1762" s="19" t="str">
        <f t="shared" si="302"/>
        <v/>
      </c>
      <c r="F1762" s="16"/>
      <c r="G1762" s="19">
        <f t="shared" si="303"/>
        <v>0</v>
      </c>
      <c r="H1762" s="19"/>
      <c r="I1762" s="16"/>
      <c r="J1762" s="17"/>
      <c r="K1762" s="18"/>
      <c r="L1762" s="18"/>
      <c r="M1762" s="16"/>
      <c r="N1762" s="16"/>
      <c r="O1762" s="16"/>
      <c r="P1762" s="16"/>
      <c r="Q1762" s="16"/>
      <c r="R1762" s="18">
        <f t="shared" si="304"/>
        <v>0</v>
      </c>
      <c r="S1762" s="16"/>
      <c r="T1762" s="16"/>
      <c r="U1762" s="16"/>
      <c r="V1762" s="16"/>
      <c r="W1762" s="16"/>
      <c r="X1762" s="18">
        <f t="shared" si="305"/>
        <v>0</v>
      </c>
      <c r="Y1762" s="18"/>
      <c r="Z1762" s="16"/>
      <c r="AA1762" s="16"/>
      <c r="AB1762" s="16"/>
      <c r="AC1762" s="16"/>
      <c r="AD1762" s="16"/>
      <c r="AE1762" s="18">
        <f t="shared" si="306"/>
        <v>0</v>
      </c>
      <c r="AF1762" s="18"/>
      <c r="AG1762" s="16">
        <f t="shared" si="307"/>
        <v>0</v>
      </c>
      <c r="AH1762" s="16">
        <f t="shared" si="308"/>
        <v>0</v>
      </c>
      <c r="AI1762" s="18">
        <f t="shared" si="309"/>
        <v>0</v>
      </c>
      <c r="AJ1762" s="23" t="str">
        <f t="shared" si="310"/>
        <v/>
      </c>
      <c r="AK1762" s="20" t="str">
        <f t="shared" si="311"/>
        <v/>
      </c>
      <c r="AL1762" s="21" t="str">
        <f t="shared" si="312"/>
        <v/>
      </c>
    </row>
    <row r="1763" spans="3:38" x14ac:dyDescent="0.25">
      <c r="C1763" s="15"/>
      <c r="D1763" s="16"/>
      <c r="E1763" s="19" t="str">
        <f t="shared" si="302"/>
        <v/>
      </c>
      <c r="F1763" s="16"/>
      <c r="G1763" s="19">
        <f t="shared" si="303"/>
        <v>0</v>
      </c>
      <c r="H1763" s="19"/>
      <c r="I1763" s="16"/>
      <c r="J1763" s="17"/>
      <c r="K1763" s="18"/>
      <c r="L1763" s="18"/>
      <c r="M1763" s="16"/>
      <c r="N1763" s="16"/>
      <c r="O1763" s="16"/>
      <c r="P1763" s="16"/>
      <c r="Q1763" s="16"/>
      <c r="R1763" s="18">
        <f t="shared" si="304"/>
        <v>0</v>
      </c>
      <c r="S1763" s="16"/>
      <c r="T1763" s="16"/>
      <c r="U1763" s="16"/>
      <c r="V1763" s="16"/>
      <c r="W1763" s="16"/>
      <c r="X1763" s="18">
        <f t="shared" si="305"/>
        <v>0</v>
      </c>
      <c r="Y1763" s="18"/>
      <c r="Z1763" s="16"/>
      <c r="AA1763" s="16"/>
      <c r="AB1763" s="16"/>
      <c r="AC1763" s="16"/>
      <c r="AD1763" s="16"/>
      <c r="AE1763" s="18">
        <f t="shared" si="306"/>
        <v>0</v>
      </c>
      <c r="AF1763" s="18"/>
      <c r="AG1763" s="16">
        <f t="shared" si="307"/>
        <v>0</v>
      </c>
      <c r="AH1763" s="16">
        <f t="shared" si="308"/>
        <v>0</v>
      </c>
      <c r="AI1763" s="18">
        <f t="shared" si="309"/>
        <v>0</v>
      </c>
      <c r="AJ1763" s="23" t="str">
        <f t="shared" si="310"/>
        <v/>
      </c>
      <c r="AK1763" s="20" t="str">
        <f t="shared" si="311"/>
        <v/>
      </c>
      <c r="AL1763" s="21" t="str">
        <f t="shared" si="312"/>
        <v/>
      </c>
    </row>
    <row r="1764" spans="3:38" x14ac:dyDescent="0.25">
      <c r="C1764" s="15"/>
      <c r="D1764" s="16"/>
      <c r="E1764" s="19" t="str">
        <f t="shared" si="302"/>
        <v/>
      </c>
      <c r="F1764" s="16"/>
      <c r="G1764" s="19">
        <f t="shared" si="303"/>
        <v>0</v>
      </c>
      <c r="H1764" s="19"/>
      <c r="I1764" s="16"/>
      <c r="J1764" s="17"/>
      <c r="K1764" s="18"/>
      <c r="L1764" s="18"/>
      <c r="M1764" s="16"/>
      <c r="N1764" s="16"/>
      <c r="O1764" s="16"/>
      <c r="P1764" s="16"/>
      <c r="Q1764" s="16"/>
      <c r="R1764" s="18">
        <f t="shared" si="304"/>
        <v>0</v>
      </c>
      <c r="S1764" s="16"/>
      <c r="T1764" s="16"/>
      <c r="U1764" s="16"/>
      <c r="V1764" s="16"/>
      <c r="W1764" s="16"/>
      <c r="X1764" s="18">
        <f t="shared" si="305"/>
        <v>0</v>
      </c>
      <c r="Y1764" s="18"/>
      <c r="Z1764" s="16"/>
      <c r="AA1764" s="16"/>
      <c r="AB1764" s="16"/>
      <c r="AC1764" s="16"/>
      <c r="AD1764" s="16"/>
      <c r="AE1764" s="18">
        <f t="shared" si="306"/>
        <v>0</v>
      </c>
      <c r="AF1764" s="18"/>
      <c r="AG1764" s="16">
        <f t="shared" si="307"/>
        <v>0</v>
      </c>
      <c r="AH1764" s="16">
        <f t="shared" si="308"/>
        <v>0</v>
      </c>
      <c r="AI1764" s="18">
        <f t="shared" si="309"/>
        <v>0</v>
      </c>
      <c r="AJ1764" s="23" t="str">
        <f t="shared" si="310"/>
        <v/>
      </c>
      <c r="AK1764" s="20" t="str">
        <f t="shared" si="311"/>
        <v/>
      </c>
      <c r="AL1764" s="21" t="str">
        <f t="shared" si="312"/>
        <v/>
      </c>
    </row>
    <row r="1765" spans="3:38" x14ac:dyDescent="0.25">
      <c r="C1765" s="15"/>
      <c r="D1765" s="16"/>
      <c r="E1765" s="19" t="str">
        <f t="shared" si="302"/>
        <v/>
      </c>
      <c r="F1765" s="16"/>
      <c r="G1765" s="19">
        <f t="shared" si="303"/>
        <v>0</v>
      </c>
      <c r="H1765" s="19"/>
      <c r="I1765" s="16"/>
      <c r="J1765" s="17"/>
      <c r="K1765" s="18"/>
      <c r="L1765" s="18"/>
      <c r="M1765" s="16"/>
      <c r="N1765" s="16"/>
      <c r="O1765" s="16"/>
      <c r="P1765" s="16"/>
      <c r="Q1765" s="16"/>
      <c r="R1765" s="18">
        <f t="shared" si="304"/>
        <v>0</v>
      </c>
      <c r="S1765" s="16"/>
      <c r="T1765" s="16"/>
      <c r="U1765" s="16"/>
      <c r="V1765" s="16"/>
      <c r="W1765" s="16"/>
      <c r="X1765" s="18">
        <f t="shared" si="305"/>
        <v>0</v>
      </c>
      <c r="Y1765" s="18"/>
      <c r="Z1765" s="16"/>
      <c r="AA1765" s="16"/>
      <c r="AB1765" s="16"/>
      <c r="AC1765" s="16"/>
      <c r="AD1765" s="16"/>
      <c r="AE1765" s="18">
        <f t="shared" si="306"/>
        <v>0</v>
      </c>
      <c r="AF1765" s="18"/>
      <c r="AG1765" s="16">
        <f t="shared" si="307"/>
        <v>0</v>
      </c>
      <c r="AH1765" s="16">
        <f t="shared" si="308"/>
        <v>0</v>
      </c>
      <c r="AI1765" s="18">
        <f t="shared" si="309"/>
        <v>0</v>
      </c>
      <c r="AJ1765" s="23" t="str">
        <f t="shared" si="310"/>
        <v/>
      </c>
      <c r="AK1765" s="20" t="str">
        <f t="shared" si="311"/>
        <v/>
      </c>
      <c r="AL1765" s="21" t="str">
        <f t="shared" si="312"/>
        <v/>
      </c>
    </row>
    <row r="1766" spans="3:38" x14ac:dyDescent="0.25">
      <c r="C1766" s="15"/>
      <c r="D1766" s="16"/>
      <c r="E1766" s="19" t="str">
        <f t="shared" si="302"/>
        <v/>
      </c>
      <c r="F1766" s="16"/>
      <c r="G1766" s="19">
        <f t="shared" si="303"/>
        <v>0</v>
      </c>
      <c r="H1766" s="19"/>
      <c r="I1766" s="16"/>
      <c r="J1766" s="17"/>
      <c r="K1766" s="18"/>
      <c r="L1766" s="18"/>
      <c r="M1766" s="16"/>
      <c r="N1766" s="16"/>
      <c r="O1766" s="16"/>
      <c r="P1766" s="16"/>
      <c r="Q1766" s="16"/>
      <c r="R1766" s="18">
        <f t="shared" si="304"/>
        <v>0</v>
      </c>
      <c r="S1766" s="16"/>
      <c r="T1766" s="16"/>
      <c r="U1766" s="16"/>
      <c r="V1766" s="16"/>
      <c r="W1766" s="16"/>
      <c r="X1766" s="18">
        <f t="shared" si="305"/>
        <v>0</v>
      </c>
      <c r="Y1766" s="18"/>
      <c r="Z1766" s="16"/>
      <c r="AA1766" s="16"/>
      <c r="AB1766" s="16"/>
      <c r="AC1766" s="16"/>
      <c r="AD1766" s="16"/>
      <c r="AE1766" s="18">
        <f t="shared" si="306"/>
        <v>0</v>
      </c>
      <c r="AF1766" s="18"/>
      <c r="AG1766" s="16">
        <f t="shared" si="307"/>
        <v>0</v>
      </c>
      <c r="AH1766" s="16">
        <f t="shared" si="308"/>
        <v>0</v>
      </c>
      <c r="AI1766" s="18">
        <f t="shared" si="309"/>
        <v>0</v>
      </c>
      <c r="AJ1766" s="23" t="str">
        <f t="shared" si="310"/>
        <v/>
      </c>
      <c r="AK1766" s="20" t="str">
        <f t="shared" si="311"/>
        <v/>
      </c>
      <c r="AL1766" s="21" t="str">
        <f t="shared" si="312"/>
        <v/>
      </c>
    </row>
    <row r="1767" spans="3:38" x14ac:dyDescent="0.25">
      <c r="C1767" s="15"/>
      <c r="D1767" s="16"/>
      <c r="E1767" s="19" t="str">
        <f t="shared" si="302"/>
        <v/>
      </c>
      <c r="F1767" s="16"/>
      <c r="G1767" s="19">
        <f t="shared" si="303"/>
        <v>0</v>
      </c>
      <c r="H1767" s="19"/>
      <c r="I1767" s="16"/>
      <c r="J1767" s="17"/>
      <c r="K1767" s="18"/>
      <c r="L1767" s="18"/>
      <c r="M1767" s="16"/>
      <c r="N1767" s="16"/>
      <c r="O1767" s="16"/>
      <c r="P1767" s="16"/>
      <c r="Q1767" s="16"/>
      <c r="R1767" s="18">
        <f t="shared" si="304"/>
        <v>0</v>
      </c>
      <c r="S1767" s="16"/>
      <c r="T1767" s="16"/>
      <c r="U1767" s="16"/>
      <c r="V1767" s="16"/>
      <c r="W1767" s="16"/>
      <c r="X1767" s="18">
        <f t="shared" si="305"/>
        <v>0</v>
      </c>
      <c r="Y1767" s="18"/>
      <c r="Z1767" s="16"/>
      <c r="AA1767" s="16"/>
      <c r="AB1767" s="16"/>
      <c r="AC1767" s="16"/>
      <c r="AD1767" s="16"/>
      <c r="AE1767" s="18">
        <f t="shared" si="306"/>
        <v>0</v>
      </c>
      <c r="AF1767" s="18"/>
      <c r="AG1767" s="16">
        <f t="shared" si="307"/>
        <v>0</v>
      </c>
      <c r="AH1767" s="16">
        <f t="shared" si="308"/>
        <v>0</v>
      </c>
      <c r="AI1767" s="18">
        <f t="shared" si="309"/>
        <v>0</v>
      </c>
      <c r="AJ1767" s="23" t="str">
        <f t="shared" si="310"/>
        <v/>
      </c>
      <c r="AK1767" s="20" t="str">
        <f t="shared" si="311"/>
        <v/>
      </c>
      <c r="AL1767" s="21" t="str">
        <f t="shared" si="312"/>
        <v/>
      </c>
    </row>
    <row r="1768" spans="3:38" x14ac:dyDescent="0.25">
      <c r="C1768" s="15"/>
      <c r="D1768" s="16"/>
      <c r="E1768" s="19" t="str">
        <f t="shared" si="302"/>
        <v/>
      </c>
      <c r="F1768" s="16"/>
      <c r="G1768" s="19">
        <f t="shared" si="303"/>
        <v>0</v>
      </c>
      <c r="H1768" s="19"/>
      <c r="I1768" s="16"/>
      <c r="J1768" s="17"/>
      <c r="K1768" s="18"/>
      <c r="L1768" s="18"/>
      <c r="M1768" s="16"/>
      <c r="N1768" s="16"/>
      <c r="O1768" s="16"/>
      <c r="P1768" s="16"/>
      <c r="Q1768" s="16"/>
      <c r="R1768" s="18">
        <f t="shared" si="304"/>
        <v>0</v>
      </c>
      <c r="S1768" s="16"/>
      <c r="T1768" s="16"/>
      <c r="U1768" s="16"/>
      <c r="V1768" s="16"/>
      <c r="W1768" s="16"/>
      <c r="X1768" s="18">
        <f t="shared" si="305"/>
        <v>0</v>
      </c>
      <c r="Y1768" s="18"/>
      <c r="Z1768" s="16"/>
      <c r="AA1768" s="16"/>
      <c r="AB1768" s="16"/>
      <c r="AC1768" s="16"/>
      <c r="AD1768" s="16"/>
      <c r="AE1768" s="18">
        <f t="shared" si="306"/>
        <v>0</v>
      </c>
      <c r="AF1768" s="18"/>
      <c r="AG1768" s="16">
        <f t="shared" si="307"/>
        <v>0</v>
      </c>
      <c r="AH1768" s="16">
        <f t="shared" si="308"/>
        <v>0</v>
      </c>
      <c r="AI1768" s="18">
        <f t="shared" si="309"/>
        <v>0</v>
      </c>
      <c r="AJ1768" s="23" t="str">
        <f t="shared" si="310"/>
        <v/>
      </c>
      <c r="AK1768" s="20" t="str">
        <f t="shared" si="311"/>
        <v/>
      </c>
      <c r="AL1768" s="21" t="str">
        <f t="shared" si="312"/>
        <v/>
      </c>
    </row>
    <row r="1769" spans="3:38" x14ac:dyDescent="0.25">
      <c r="C1769" s="15"/>
      <c r="D1769" s="16"/>
      <c r="E1769" s="19" t="str">
        <f t="shared" si="302"/>
        <v/>
      </c>
      <c r="F1769" s="16"/>
      <c r="G1769" s="19">
        <f t="shared" si="303"/>
        <v>0</v>
      </c>
      <c r="H1769" s="19"/>
      <c r="I1769" s="16"/>
      <c r="J1769" s="17"/>
      <c r="K1769" s="18"/>
      <c r="L1769" s="18"/>
      <c r="M1769" s="16"/>
      <c r="N1769" s="16"/>
      <c r="O1769" s="16"/>
      <c r="P1769" s="16"/>
      <c r="Q1769" s="16"/>
      <c r="R1769" s="18">
        <f t="shared" si="304"/>
        <v>0</v>
      </c>
      <c r="S1769" s="16"/>
      <c r="T1769" s="16"/>
      <c r="U1769" s="16"/>
      <c r="V1769" s="16"/>
      <c r="W1769" s="16"/>
      <c r="X1769" s="18">
        <f t="shared" si="305"/>
        <v>0</v>
      </c>
      <c r="Y1769" s="18"/>
      <c r="Z1769" s="16"/>
      <c r="AA1769" s="16"/>
      <c r="AB1769" s="16"/>
      <c r="AC1769" s="16"/>
      <c r="AD1769" s="16"/>
      <c r="AE1769" s="18">
        <f t="shared" si="306"/>
        <v>0</v>
      </c>
      <c r="AF1769" s="18"/>
      <c r="AG1769" s="16">
        <f t="shared" si="307"/>
        <v>0</v>
      </c>
      <c r="AH1769" s="16">
        <f t="shared" si="308"/>
        <v>0</v>
      </c>
      <c r="AI1769" s="18">
        <f t="shared" si="309"/>
        <v>0</v>
      </c>
      <c r="AJ1769" s="23" t="str">
        <f t="shared" si="310"/>
        <v/>
      </c>
      <c r="AK1769" s="20" t="str">
        <f t="shared" si="311"/>
        <v/>
      </c>
      <c r="AL1769" s="21" t="str">
        <f t="shared" si="312"/>
        <v/>
      </c>
    </row>
    <row r="1770" spans="3:38" x14ac:dyDescent="0.25">
      <c r="C1770" s="15"/>
      <c r="D1770" s="16"/>
      <c r="E1770" s="19" t="str">
        <f t="shared" si="302"/>
        <v/>
      </c>
      <c r="F1770" s="16"/>
      <c r="G1770" s="19">
        <f t="shared" si="303"/>
        <v>0</v>
      </c>
      <c r="H1770" s="19"/>
      <c r="I1770" s="16"/>
      <c r="J1770" s="17"/>
      <c r="K1770" s="18"/>
      <c r="L1770" s="18"/>
      <c r="M1770" s="16"/>
      <c r="N1770" s="16"/>
      <c r="O1770" s="16"/>
      <c r="P1770" s="16"/>
      <c r="Q1770" s="16"/>
      <c r="R1770" s="18">
        <f t="shared" si="304"/>
        <v>0</v>
      </c>
      <c r="S1770" s="16"/>
      <c r="T1770" s="16"/>
      <c r="U1770" s="16"/>
      <c r="V1770" s="16"/>
      <c r="W1770" s="16"/>
      <c r="X1770" s="18">
        <f t="shared" si="305"/>
        <v>0</v>
      </c>
      <c r="Y1770" s="18"/>
      <c r="Z1770" s="16"/>
      <c r="AA1770" s="16"/>
      <c r="AB1770" s="16"/>
      <c r="AC1770" s="16"/>
      <c r="AD1770" s="16"/>
      <c r="AE1770" s="18">
        <f t="shared" si="306"/>
        <v>0</v>
      </c>
      <c r="AF1770" s="18"/>
      <c r="AG1770" s="16">
        <f t="shared" si="307"/>
        <v>0</v>
      </c>
      <c r="AH1770" s="16">
        <f t="shared" si="308"/>
        <v>0</v>
      </c>
      <c r="AI1770" s="18">
        <f t="shared" si="309"/>
        <v>0</v>
      </c>
      <c r="AJ1770" s="23" t="str">
        <f t="shared" si="310"/>
        <v/>
      </c>
      <c r="AK1770" s="20" t="str">
        <f t="shared" si="311"/>
        <v/>
      </c>
      <c r="AL1770" s="21" t="str">
        <f t="shared" si="312"/>
        <v/>
      </c>
    </row>
    <row r="1771" spans="3:38" x14ac:dyDescent="0.25">
      <c r="C1771" s="15"/>
      <c r="D1771" s="16"/>
      <c r="E1771" s="19" t="str">
        <f t="shared" si="302"/>
        <v/>
      </c>
      <c r="F1771" s="16"/>
      <c r="G1771" s="19">
        <f t="shared" si="303"/>
        <v>0</v>
      </c>
      <c r="H1771" s="19"/>
      <c r="I1771" s="16"/>
      <c r="J1771" s="17"/>
      <c r="K1771" s="18"/>
      <c r="L1771" s="18"/>
      <c r="M1771" s="16"/>
      <c r="N1771" s="16"/>
      <c r="O1771" s="16"/>
      <c r="P1771" s="16"/>
      <c r="Q1771" s="16"/>
      <c r="R1771" s="18">
        <f t="shared" si="304"/>
        <v>0</v>
      </c>
      <c r="S1771" s="16"/>
      <c r="T1771" s="16"/>
      <c r="U1771" s="16"/>
      <c r="V1771" s="16"/>
      <c r="W1771" s="16"/>
      <c r="X1771" s="18">
        <f t="shared" si="305"/>
        <v>0</v>
      </c>
      <c r="Y1771" s="18"/>
      <c r="Z1771" s="16"/>
      <c r="AA1771" s="16"/>
      <c r="AB1771" s="16"/>
      <c r="AC1771" s="16"/>
      <c r="AD1771" s="16"/>
      <c r="AE1771" s="18">
        <f t="shared" si="306"/>
        <v>0</v>
      </c>
      <c r="AF1771" s="18"/>
      <c r="AG1771" s="16">
        <f t="shared" si="307"/>
        <v>0</v>
      </c>
      <c r="AH1771" s="16">
        <f t="shared" si="308"/>
        <v>0</v>
      </c>
      <c r="AI1771" s="18">
        <f t="shared" si="309"/>
        <v>0</v>
      </c>
      <c r="AJ1771" s="23" t="str">
        <f t="shared" si="310"/>
        <v/>
      </c>
      <c r="AK1771" s="20" t="str">
        <f t="shared" si="311"/>
        <v/>
      </c>
      <c r="AL1771" s="21" t="str">
        <f t="shared" si="312"/>
        <v/>
      </c>
    </row>
    <row r="1772" spans="3:38" x14ac:dyDescent="0.25">
      <c r="C1772" s="15"/>
      <c r="D1772" s="16"/>
      <c r="E1772" s="19" t="str">
        <f t="shared" si="302"/>
        <v/>
      </c>
      <c r="F1772" s="16"/>
      <c r="G1772" s="19">
        <f t="shared" si="303"/>
        <v>0</v>
      </c>
      <c r="H1772" s="19"/>
      <c r="I1772" s="16"/>
      <c r="J1772" s="17"/>
      <c r="K1772" s="18"/>
      <c r="L1772" s="18"/>
      <c r="M1772" s="16"/>
      <c r="N1772" s="16"/>
      <c r="O1772" s="16"/>
      <c r="P1772" s="16"/>
      <c r="Q1772" s="16"/>
      <c r="R1772" s="18">
        <f t="shared" si="304"/>
        <v>0</v>
      </c>
      <c r="S1772" s="16"/>
      <c r="T1772" s="16"/>
      <c r="U1772" s="16"/>
      <c r="V1772" s="16"/>
      <c r="W1772" s="16"/>
      <c r="X1772" s="18">
        <f t="shared" si="305"/>
        <v>0</v>
      </c>
      <c r="Y1772" s="18"/>
      <c r="Z1772" s="16"/>
      <c r="AA1772" s="16"/>
      <c r="AB1772" s="16"/>
      <c r="AC1772" s="16"/>
      <c r="AD1772" s="16"/>
      <c r="AE1772" s="18">
        <f t="shared" si="306"/>
        <v>0</v>
      </c>
      <c r="AF1772" s="18"/>
      <c r="AG1772" s="16">
        <f t="shared" si="307"/>
        <v>0</v>
      </c>
      <c r="AH1772" s="16">
        <f t="shared" si="308"/>
        <v>0</v>
      </c>
      <c r="AI1772" s="18">
        <f t="shared" si="309"/>
        <v>0</v>
      </c>
      <c r="AJ1772" s="23" t="str">
        <f t="shared" si="310"/>
        <v/>
      </c>
      <c r="AK1772" s="20" t="str">
        <f t="shared" si="311"/>
        <v/>
      </c>
      <c r="AL1772" s="21" t="str">
        <f t="shared" si="312"/>
        <v/>
      </c>
    </row>
    <row r="1773" spans="3:38" x14ac:dyDescent="0.25">
      <c r="C1773" s="15"/>
      <c r="D1773" s="16"/>
      <c r="E1773" s="19" t="str">
        <f t="shared" si="302"/>
        <v/>
      </c>
      <c r="F1773" s="16"/>
      <c r="G1773" s="19">
        <f t="shared" si="303"/>
        <v>0</v>
      </c>
      <c r="H1773" s="19"/>
      <c r="I1773" s="16"/>
      <c r="J1773" s="17"/>
      <c r="K1773" s="18"/>
      <c r="L1773" s="18"/>
      <c r="M1773" s="16"/>
      <c r="N1773" s="16"/>
      <c r="O1773" s="16"/>
      <c r="P1773" s="16"/>
      <c r="Q1773" s="16"/>
      <c r="R1773" s="18">
        <f t="shared" si="304"/>
        <v>0</v>
      </c>
      <c r="S1773" s="16"/>
      <c r="T1773" s="16"/>
      <c r="U1773" s="16"/>
      <c r="V1773" s="16"/>
      <c r="W1773" s="16"/>
      <c r="X1773" s="18">
        <f t="shared" si="305"/>
        <v>0</v>
      </c>
      <c r="Y1773" s="18"/>
      <c r="Z1773" s="16"/>
      <c r="AA1773" s="16"/>
      <c r="AB1773" s="16"/>
      <c r="AC1773" s="16"/>
      <c r="AD1773" s="16"/>
      <c r="AE1773" s="18">
        <f t="shared" si="306"/>
        <v>0</v>
      </c>
      <c r="AF1773" s="18"/>
      <c r="AG1773" s="16">
        <f t="shared" si="307"/>
        <v>0</v>
      </c>
      <c r="AH1773" s="16">
        <f t="shared" si="308"/>
        <v>0</v>
      </c>
      <c r="AI1773" s="18">
        <f t="shared" si="309"/>
        <v>0</v>
      </c>
      <c r="AJ1773" s="23" t="str">
        <f t="shared" si="310"/>
        <v/>
      </c>
      <c r="AK1773" s="20" t="str">
        <f t="shared" si="311"/>
        <v/>
      </c>
      <c r="AL1773" s="21" t="str">
        <f t="shared" si="312"/>
        <v/>
      </c>
    </row>
    <row r="1774" spans="3:38" x14ac:dyDescent="0.25">
      <c r="C1774" s="15"/>
      <c r="D1774" s="16"/>
      <c r="E1774" s="19" t="str">
        <f t="shared" si="302"/>
        <v/>
      </c>
      <c r="F1774" s="16"/>
      <c r="G1774" s="19">
        <f t="shared" si="303"/>
        <v>0</v>
      </c>
      <c r="H1774" s="19"/>
      <c r="I1774" s="16"/>
      <c r="J1774" s="17"/>
      <c r="K1774" s="18"/>
      <c r="L1774" s="18"/>
      <c r="M1774" s="16"/>
      <c r="N1774" s="16"/>
      <c r="O1774" s="16"/>
      <c r="P1774" s="16"/>
      <c r="Q1774" s="16"/>
      <c r="R1774" s="18">
        <f t="shared" si="304"/>
        <v>0</v>
      </c>
      <c r="S1774" s="16"/>
      <c r="T1774" s="16"/>
      <c r="U1774" s="16"/>
      <c r="V1774" s="16"/>
      <c r="W1774" s="16"/>
      <c r="X1774" s="18">
        <f t="shared" si="305"/>
        <v>0</v>
      </c>
      <c r="Y1774" s="18"/>
      <c r="Z1774" s="16"/>
      <c r="AA1774" s="16"/>
      <c r="AB1774" s="16"/>
      <c r="AC1774" s="16"/>
      <c r="AD1774" s="16"/>
      <c r="AE1774" s="18">
        <f t="shared" si="306"/>
        <v>0</v>
      </c>
      <c r="AF1774" s="18"/>
      <c r="AG1774" s="16">
        <f t="shared" si="307"/>
        <v>0</v>
      </c>
      <c r="AH1774" s="16">
        <f t="shared" si="308"/>
        <v>0</v>
      </c>
      <c r="AI1774" s="18">
        <f t="shared" si="309"/>
        <v>0</v>
      </c>
      <c r="AJ1774" s="23" t="str">
        <f t="shared" si="310"/>
        <v/>
      </c>
      <c r="AK1774" s="20" t="str">
        <f t="shared" si="311"/>
        <v/>
      </c>
      <c r="AL1774" s="21" t="str">
        <f t="shared" si="312"/>
        <v/>
      </c>
    </row>
    <row r="1775" spans="3:38" x14ac:dyDescent="0.25">
      <c r="C1775" s="15"/>
      <c r="D1775" s="16"/>
      <c r="E1775" s="19" t="str">
        <f t="shared" si="302"/>
        <v/>
      </c>
      <c r="F1775" s="16"/>
      <c r="G1775" s="19">
        <f t="shared" si="303"/>
        <v>0</v>
      </c>
      <c r="H1775" s="19"/>
      <c r="I1775" s="16"/>
      <c r="J1775" s="17"/>
      <c r="K1775" s="18"/>
      <c r="L1775" s="18"/>
      <c r="M1775" s="16"/>
      <c r="N1775" s="16"/>
      <c r="O1775" s="16"/>
      <c r="P1775" s="16"/>
      <c r="Q1775" s="16"/>
      <c r="R1775" s="18">
        <f t="shared" si="304"/>
        <v>0</v>
      </c>
      <c r="S1775" s="16"/>
      <c r="T1775" s="16"/>
      <c r="U1775" s="16"/>
      <c r="V1775" s="16"/>
      <c r="W1775" s="16"/>
      <c r="X1775" s="18">
        <f t="shared" si="305"/>
        <v>0</v>
      </c>
      <c r="Y1775" s="18"/>
      <c r="Z1775" s="16"/>
      <c r="AA1775" s="16"/>
      <c r="AB1775" s="16"/>
      <c r="AC1775" s="16"/>
      <c r="AD1775" s="16"/>
      <c r="AE1775" s="18">
        <f t="shared" si="306"/>
        <v>0</v>
      </c>
      <c r="AF1775" s="18"/>
      <c r="AG1775" s="16">
        <f t="shared" si="307"/>
        <v>0</v>
      </c>
      <c r="AH1775" s="16">
        <f t="shared" si="308"/>
        <v>0</v>
      </c>
      <c r="AI1775" s="18">
        <f t="shared" si="309"/>
        <v>0</v>
      </c>
      <c r="AJ1775" s="23" t="str">
        <f t="shared" si="310"/>
        <v/>
      </c>
      <c r="AK1775" s="20" t="str">
        <f t="shared" si="311"/>
        <v/>
      </c>
      <c r="AL1775" s="21" t="str">
        <f t="shared" si="312"/>
        <v/>
      </c>
    </row>
    <row r="1776" spans="3:38" x14ac:dyDescent="0.25">
      <c r="C1776" s="15"/>
      <c r="D1776" s="16"/>
      <c r="E1776" s="19" t="str">
        <f t="shared" si="302"/>
        <v/>
      </c>
      <c r="F1776" s="16"/>
      <c r="G1776" s="19">
        <f t="shared" si="303"/>
        <v>0</v>
      </c>
      <c r="H1776" s="19"/>
      <c r="I1776" s="16"/>
      <c r="J1776" s="17"/>
      <c r="K1776" s="18"/>
      <c r="L1776" s="18"/>
      <c r="M1776" s="16"/>
      <c r="N1776" s="16"/>
      <c r="O1776" s="16"/>
      <c r="P1776" s="16"/>
      <c r="Q1776" s="16"/>
      <c r="R1776" s="18">
        <f t="shared" si="304"/>
        <v>0</v>
      </c>
      <c r="S1776" s="16"/>
      <c r="T1776" s="16"/>
      <c r="U1776" s="16"/>
      <c r="V1776" s="16"/>
      <c r="W1776" s="16"/>
      <c r="X1776" s="18">
        <f t="shared" si="305"/>
        <v>0</v>
      </c>
      <c r="Y1776" s="18"/>
      <c r="Z1776" s="16"/>
      <c r="AA1776" s="16"/>
      <c r="AB1776" s="16"/>
      <c r="AC1776" s="16"/>
      <c r="AD1776" s="16"/>
      <c r="AE1776" s="18">
        <f t="shared" si="306"/>
        <v>0</v>
      </c>
      <c r="AF1776" s="18"/>
      <c r="AG1776" s="16">
        <f t="shared" si="307"/>
        <v>0</v>
      </c>
      <c r="AH1776" s="16">
        <f t="shared" si="308"/>
        <v>0</v>
      </c>
      <c r="AI1776" s="18">
        <f t="shared" si="309"/>
        <v>0</v>
      </c>
      <c r="AJ1776" s="23" t="str">
        <f t="shared" si="310"/>
        <v/>
      </c>
      <c r="AK1776" s="20" t="str">
        <f t="shared" si="311"/>
        <v/>
      </c>
      <c r="AL1776" s="21" t="str">
        <f t="shared" si="312"/>
        <v/>
      </c>
    </row>
    <row r="1777" spans="3:38" x14ac:dyDescent="0.25">
      <c r="C1777" s="15"/>
      <c r="D1777" s="16"/>
      <c r="E1777" s="19" t="str">
        <f t="shared" si="302"/>
        <v/>
      </c>
      <c r="F1777" s="16"/>
      <c r="G1777" s="19">
        <f t="shared" si="303"/>
        <v>0</v>
      </c>
      <c r="H1777" s="19"/>
      <c r="I1777" s="16"/>
      <c r="J1777" s="17"/>
      <c r="K1777" s="18"/>
      <c r="L1777" s="18"/>
      <c r="M1777" s="16"/>
      <c r="N1777" s="16"/>
      <c r="O1777" s="16"/>
      <c r="P1777" s="16"/>
      <c r="Q1777" s="16"/>
      <c r="R1777" s="18">
        <f t="shared" si="304"/>
        <v>0</v>
      </c>
      <c r="S1777" s="16"/>
      <c r="T1777" s="16"/>
      <c r="U1777" s="16"/>
      <c r="V1777" s="16"/>
      <c r="W1777" s="16"/>
      <c r="X1777" s="18">
        <f t="shared" si="305"/>
        <v>0</v>
      </c>
      <c r="Y1777" s="18"/>
      <c r="Z1777" s="16"/>
      <c r="AA1777" s="16"/>
      <c r="AB1777" s="16"/>
      <c r="AC1777" s="16"/>
      <c r="AD1777" s="16"/>
      <c r="AE1777" s="18">
        <f t="shared" si="306"/>
        <v>0</v>
      </c>
      <c r="AF1777" s="18"/>
      <c r="AG1777" s="16">
        <f t="shared" si="307"/>
        <v>0</v>
      </c>
      <c r="AH1777" s="16">
        <f t="shared" si="308"/>
        <v>0</v>
      </c>
      <c r="AI1777" s="18">
        <f t="shared" si="309"/>
        <v>0</v>
      </c>
      <c r="AJ1777" s="23" t="str">
        <f t="shared" si="310"/>
        <v/>
      </c>
      <c r="AK1777" s="20" t="str">
        <f t="shared" si="311"/>
        <v/>
      </c>
      <c r="AL1777" s="21" t="str">
        <f t="shared" si="312"/>
        <v/>
      </c>
    </row>
    <row r="1778" spans="3:38" x14ac:dyDescent="0.25">
      <c r="C1778" s="15"/>
      <c r="D1778" s="16"/>
      <c r="E1778" s="19" t="str">
        <f t="shared" si="302"/>
        <v/>
      </c>
      <c r="F1778" s="16"/>
      <c r="G1778" s="19">
        <f t="shared" si="303"/>
        <v>0</v>
      </c>
      <c r="H1778" s="19"/>
      <c r="I1778" s="16"/>
      <c r="J1778" s="17"/>
      <c r="K1778" s="18"/>
      <c r="L1778" s="18"/>
      <c r="M1778" s="16"/>
      <c r="N1778" s="16"/>
      <c r="O1778" s="16"/>
      <c r="P1778" s="16"/>
      <c r="Q1778" s="16"/>
      <c r="R1778" s="18">
        <f t="shared" si="304"/>
        <v>0</v>
      </c>
      <c r="S1778" s="16"/>
      <c r="T1778" s="16"/>
      <c r="U1778" s="16"/>
      <c r="V1778" s="16"/>
      <c r="W1778" s="16"/>
      <c r="X1778" s="18">
        <f t="shared" si="305"/>
        <v>0</v>
      </c>
      <c r="Y1778" s="18"/>
      <c r="Z1778" s="16"/>
      <c r="AA1778" s="16"/>
      <c r="AB1778" s="16"/>
      <c r="AC1778" s="16"/>
      <c r="AD1778" s="16"/>
      <c r="AE1778" s="18">
        <f t="shared" si="306"/>
        <v>0</v>
      </c>
      <c r="AF1778" s="18"/>
      <c r="AG1778" s="16">
        <f t="shared" si="307"/>
        <v>0</v>
      </c>
      <c r="AH1778" s="16">
        <f t="shared" si="308"/>
        <v>0</v>
      </c>
      <c r="AI1778" s="18">
        <f t="shared" si="309"/>
        <v>0</v>
      </c>
      <c r="AJ1778" s="23" t="str">
        <f t="shared" si="310"/>
        <v/>
      </c>
      <c r="AK1778" s="20" t="str">
        <f t="shared" si="311"/>
        <v/>
      </c>
      <c r="AL1778" s="21" t="str">
        <f t="shared" si="312"/>
        <v/>
      </c>
    </row>
    <row r="1779" spans="3:38" x14ac:dyDescent="0.25">
      <c r="C1779" s="15"/>
      <c r="D1779" s="16"/>
      <c r="E1779" s="19" t="str">
        <f t="shared" si="302"/>
        <v/>
      </c>
      <c r="F1779" s="16"/>
      <c r="G1779" s="19">
        <f t="shared" si="303"/>
        <v>0</v>
      </c>
      <c r="H1779" s="19"/>
      <c r="I1779" s="16"/>
      <c r="J1779" s="17"/>
      <c r="K1779" s="18"/>
      <c r="L1779" s="18"/>
      <c r="M1779" s="16"/>
      <c r="N1779" s="16"/>
      <c r="O1779" s="16"/>
      <c r="P1779" s="16"/>
      <c r="Q1779" s="16"/>
      <c r="R1779" s="18">
        <f t="shared" si="304"/>
        <v>0</v>
      </c>
      <c r="S1779" s="16"/>
      <c r="T1779" s="16"/>
      <c r="U1779" s="16"/>
      <c r="V1779" s="16"/>
      <c r="W1779" s="16"/>
      <c r="X1779" s="18">
        <f t="shared" si="305"/>
        <v>0</v>
      </c>
      <c r="Y1779" s="18"/>
      <c r="Z1779" s="16"/>
      <c r="AA1779" s="16"/>
      <c r="AB1779" s="16"/>
      <c r="AC1779" s="16"/>
      <c r="AD1779" s="16"/>
      <c r="AE1779" s="18">
        <f t="shared" si="306"/>
        <v>0</v>
      </c>
      <c r="AF1779" s="18"/>
      <c r="AG1779" s="16">
        <f t="shared" si="307"/>
        <v>0</v>
      </c>
      <c r="AH1779" s="16">
        <f t="shared" si="308"/>
        <v>0</v>
      </c>
      <c r="AI1779" s="18">
        <f t="shared" si="309"/>
        <v>0</v>
      </c>
      <c r="AJ1779" s="23" t="str">
        <f t="shared" si="310"/>
        <v/>
      </c>
      <c r="AK1779" s="20" t="str">
        <f t="shared" si="311"/>
        <v/>
      </c>
      <c r="AL1779" s="21" t="str">
        <f t="shared" si="312"/>
        <v/>
      </c>
    </row>
    <row r="1780" spans="3:38" x14ac:dyDescent="0.25">
      <c r="C1780" s="15"/>
      <c r="D1780" s="16"/>
      <c r="E1780" s="19" t="str">
        <f t="shared" si="302"/>
        <v/>
      </c>
      <c r="F1780" s="16"/>
      <c r="G1780" s="19">
        <f t="shared" si="303"/>
        <v>0</v>
      </c>
      <c r="H1780" s="19"/>
      <c r="I1780" s="16"/>
      <c r="J1780" s="17"/>
      <c r="K1780" s="18"/>
      <c r="L1780" s="18"/>
      <c r="M1780" s="16"/>
      <c r="N1780" s="16"/>
      <c r="O1780" s="16"/>
      <c r="P1780" s="16"/>
      <c r="Q1780" s="16"/>
      <c r="R1780" s="18">
        <f t="shared" si="304"/>
        <v>0</v>
      </c>
      <c r="S1780" s="16"/>
      <c r="T1780" s="16"/>
      <c r="U1780" s="16"/>
      <c r="V1780" s="16"/>
      <c r="W1780" s="16"/>
      <c r="X1780" s="18">
        <f t="shared" si="305"/>
        <v>0</v>
      </c>
      <c r="Y1780" s="18"/>
      <c r="Z1780" s="16"/>
      <c r="AA1780" s="16"/>
      <c r="AB1780" s="16"/>
      <c r="AC1780" s="16"/>
      <c r="AD1780" s="16"/>
      <c r="AE1780" s="18">
        <f t="shared" si="306"/>
        <v>0</v>
      </c>
      <c r="AF1780" s="18"/>
      <c r="AG1780" s="16">
        <f t="shared" si="307"/>
        <v>0</v>
      </c>
      <c r="AH1780" s="16">
        <f t="shared" si="308"/>
        <v>0</v>
      </c>
      <c r="AI1780" s="18">
        <f t="shared" si="309"/>
        <v>0</v>
      </c>
      <c r="AJ1780" s="23" t="str">
        <f t="shared" si="310"/>
        <v/>
      </c>
      <c r="AK1780" s="20" t="str">
        <f t="shared" si="311"/>
        <v/>
      </c>
      <c r="AL1780" s="21" t="str">
        <f t="shared" si="312"/>
        <v/>
      </c>
    </row>
    <row r="1781" spans="3:38" x14ac:dyDescent="0.25">
      <c r="C1781" s="15"/>
      <c r="D1781" s="16"/>
      <c r="E1781" s="19" t="str">
        <f t="shared" si="302"/>
        <v/>
      </c>
      <c r="F1781" s="16"/>
      <c r="G1781" s="19">
        <f t="shared" si="303"/>
        <v>0</v>
      </c>
      <c r="H1781" s="19"/>
      <c r="I1781" s="16"/>
      <c r="J1781" s="17"/>
      <c r="K1781" s="18"/>
      <c r="L1781" s="18"/>
      <c r="M1781" s="16"/>
      <c r="N1781" s="16"/>
      <c r="O1781" s="16"/>
      <c r="P1781" s="16"/>
      <c r="Q1781" s="16"/>
      <c r="R1781" s="18">
        <f t="shared" si="304"/>
        <v>0</v>
      </c>
      <c r="S1781" s="16"/>
      <c r="T1781" s="16"/>
      <c r="U1781" s="16"/>
      <c r="V1781" s="16"/>
      <c r="W1781" s="16"/>
      <c r="X1781" s="18">
        <f t="shared" si="305"/>
        <v>0</v>
      </c>
      <c r="Y1781" s="18"/>
      <c r="Z1781" s="16"/>
      <c r="AA1781" s="16"/>
      <c r="AB1781" s="16"/>
      <c r="AC1781" s="16"/>
      <c r="AD1781" s="16"/>
      <c r="AE1781" s="18">
        <f t="shared" si="306"/>
        <v>0</v>
      </c>
      <c r="AF1781" s="18"/>
      <c r="AG1781" s="16">
        <f t="shared" si="307"/>
        <v>0</v>
      </c>
      <c r="AH1781" s="16">
        <f t="shared" si="308"/>
        <v>0</v>
      </c>
      <c r="AI1781" s="18">
        <f t="shared" si="309"/>
        <v>0</v>
      </c>
      <c r="AJ1781" s="23" t="str">
        <f t="shared" si="310"/>
        <v/>
      </c>
      <c r="AK1781" s="20" t="str">
        <f t="shared" si="311"/>
        <v/>
      </c>
      <c r="AL1781" s="21" t="str">
        <f t="shared" si="312"/>
        <v/>
      </c>
    </row>
    <row r="1782" spans="3:38" x14ac:dyDescent="0.25">
      <c r="C1782" s="15"/>
      <c r="D1782" s="16"/>
      <c r="E1782" s="19" t="str">
        <f t="shared" si="302"/>
        <v/>
      </c>
      <c r="F1782" s="16"/>
      <c r="G1782" s="19">
        <f t="shared" si="303"/>
        <v>0</v>
      </c>
      <c r="H1782" s="19"/>
      <c r="I1782" s="16"/>
      <c r="J1782" s="17"/>
      <c r="K1782" s="18"/>
      <c r="L1782" s="18"/>
      <c r="M1782" s="16"/>
      <c r="N1782" s="16"/>
      <c r="O1782" s="16"/>
      <c r="P1782" s="16"/>
      <c r="Q1782" s="16"/>
      <c r="R1782" s="18">
        <f t="shared" si="304"/>
        <v>0</v>
      </c>
      <c r="S1782" s="16"/>
      <c r="T1782" s="16"/>
      <c r="U1782" s="16"/>
      <c r="V1782" s="16"/>
      <c r="W1782" s="16"/>
      <c r="X1782" s="18">
        <f t="shared" si="305"/>
        <v>0</v>
      </c>
      <c r="Y1782" s="18"/>
      <c r="Z1782" s="16"/>
      <c r="AA1782" s="16"/>
      <c r="AB1782" s="16"/>
      <c r="AC1782" s="16"/>
      <c r="AD1782" s="16"/>
      <c r="AE1782" s="18">
        <f t="shared" si="306"/>
        <v>0</v>
      </c>
      <c r="AF1782" s="18"/>
      <c r="AG1782" s="16">
        <f t="shared" si="307"/>
        <v>0</v>
      </c>
      <c r="AH1782" s="16">
        <f t="shared" si="308"/>
        <v>0</v>
      </c>
      <c r="AI1782" s="18">
        <f t="shared" si="309"/>
        <v>0</v>
      </c>
      <c r="AJ1782" s="23" t="str">
        <f t="shared" si="310"/>
        <v/>
      </c>
      <c r="AK1782" s="20" t="str">
        <f t="shared" si="311"/>
        <v/>
      </c>
      <c r="AL1782" s="21" t="str">
        <f t="shared" si="312"/>
        <v/>
      </c>
    </row>
    <row r="1783" spans="3:38" x14ac:dyDescent="0.25">
      <c r="C1783" s="15"/>
      <c r="D1783" s="16"/>
      <c r="E1783" s="19" t="str">
        <f t="shared" si="302"/>
        <v/>
      </c>
      <c r="F1783" s="16"/>
      <c r="G1783" s="19">
        <f t="shared" si="303"/>
        <v>0</v>
      </c>
      <c r="H1783" s="19"/>
      <c r="I1783" s="16"/>
      <c r="J1783" s="17"/>
      <c r="K1783" s="18"/>
      <c r="L1783" s="18"/>
      <c r="M1783" s="16"/>
      <c r="N1783" s="16"/>
      <c r="O1783" s="16"/>
      <c r="P1783" s="16"/>
      <c r="Q1783" s="16"/>
      <c r="R1783" s="18">
        <f t="shared" si="304"/>
        <v>0</v>
      </c>
      <c r="S1783" s="16"/>
      <c r="T1783" s="16"/>
      <c r="U1783" s="16"/>
      <c r="V1783" s="16"/>
      <c r="W1783" s="16"/>
      <c r="X1783" s="18">
        <f t="shared" si="305"/>
        <v>0</v>
      </c>
      <c r="Y1783" s="18"/>
      <c r="Z1783" s="16"/>
      <c r="AA1783" s="16"/>
      <c r="AB1783" s="16"/>
      <c r="AC1783" s="16"/>
      <c r="AD1783" s="16"/>
      <c r="AE1783" s="18">
        <f t="shared" si="306"/>
        <v>0</v>
      </c>
      <c r="AF1783" s="18"/>
      <c r="AG1783" s="16">
        <f t="shared" si="307"/>
        <v>0</v>
      </c>
      <c r="AH1783" s="16">
        <f t="shared" si="308"/>
        <v>0</v>
      </c>
      <c r="AI1783" s="18">
        <f t="shared" si="309"/>
        <v>0</v>
      </c>
      <c r="AJ1783" s="23" t="str">
        <f t="shared" si="310"/>
        <v/>
      </c>
      <c r="AK1783" s="20" t="str">
        <f t="shared" si="311"/>
        <v/>
      </c>
      <c r="AL1783" s="21" t="str">
        <f t="shared" si="312"/>
        <v/>
      </c>
    </row>
    <row r="1784" spans="3:38" x14ac:dyDescent="0.25">
      <c r="C1784" s="15"/>
      <c r="D1784" s="16"/>
      <c r="E1784" s="19" t="str">
        <f t="shared" ref="E1784:E1847" si="313">IF(AND($B$22&lt;&gt;"",F1784="Lib dans pool"),$B$22&amp;":A"&amp;(ROW(E1784)-1),"")</f>
        <v/>
      </c>
      <c r="F1784" s="16"/>
      <c r="G1784" s="19">
        <f t="shared" ref="G1784:G1847" si="314">IF(C1784&lt;&gt;"",$B$12,0)</f>
        <v>0</v>
      </c>
      <c r="H1784" s="19"/>
      <c r="I1784" s="16"/>
      <c r="J1784" s="17"/>
      <c r="K1784" s="18"/>
      <c r="L1784" s="18"/>
      <c r="M1784" s="16"/>
      <c r="N1784" s="16"/>
      <c r="O1784" s="16"/>
      <c r="P1784" s="16"/>
      <c r="Q1784" s="16"/>
      <c r="R1784" s="18">
        <f t="shared" ref="R1784:R1847" si="315">IFERROR(IF(O1784="QuBit",(P1784/(660*H1784)*1000000),Q1784),"")</f>
        <v>0</v>
      </c>
      <c r="S1784" s="16"/>
      <c r="T1784" s="16"/>
      <c r="U1784" s="16"/>
      <c r="V1784" s="16"/>
      <c r="W1784" s="16"/>
      <c r="X1784" s="18">
        <f t="shared" ref="X1784:X1847" si="316">IFERROR(IF(U1784="QuBit",(V1784/(660*H1784)*1000000),W1784),"")</f>
        <v>0</v>
      </c>
      <c r="Y1784" s="18"/>
      <c r="Z1784" s="16"/>
      <c r="AA1784" s="16"/>
      <c r="AB1784" s="16"/>
      <c r="AC1784" s="16"/>
      <c r="AD1784" s="16"/>
      <c r="AE1784" s="18">
        <f t="shared" ref="AE1784:AE1847" si="317">IFERROR(IF(AB1784="QuBit",(AC1784/(660*H1784)*1000000),AD1784),"")</f>
        <v>0</v>
      </c>
      <c r="AF1784" s="18"/>
      <c r="AG1784" s="16">
        <f t="shared" ref="AG1784:AG1847" si="318">IFERROR(IF(Z1784&lt;&gt;"",Z1784,IF(S1784&lt;&gt;"",S1784,M1784)),"")</f>
        <v>0</v>
      </c>
      <c r="AH1784" s="16">
        <f t="shared" ref="AH1784:AH1847" si="319">IFERROR(IF(AA1784&lt;&gt;"",AA1784,IF(T1784&lt;&gt;"",T1784,N1784)),"")</f>
        <v>0</v>
      </c>
      <c r="AI1784" s="18">
        <f t="shared" ref="AI1784:AI1847" si="320">IFERROR(IF(AE1784&lt;&gt;0,AE1784,IF(X1784&lt;&gt;0,X1784,R1784)),"")</f>
        <v>0</v>
      </c>
      <c r="AJ1784" s="23" t="str">
        <f t="shared" ref="AJ1784:AJ1847" si="321">IF(C1784&lt;&gt;"",20,"")</f>
        <v/>
      </c>
      <c r="AK1784" s="20" t="str">
        <f t="shared" ref="AK1784:AK1847" si="322">IF(E1784&lt;&gt;"",E1784,"")</f>
        <v/>
      </c>
      <c r="AL1784" s="21" t="str">
        <f t="shared" ref="AL1784:AL1847" si="323">IF(C1784&lt;&gt;"",IFERROR(IF(AE1784&lt;&gt;0,AJ1784/AE1784,IF(X1784&lt;&gt;0,AJ1784/X1784,IF(R1784&lt;&gt;0,AJ1784/R1784,0))),"Erreur"),"")</f>
        <v/>
      </c>
    </row>
    <row r="1785" spans="3:38" x14ac:dyDescent="0.25">
      <c r="C1785" s="15"/>
      <c r="D1785" s="16"/>
      <c r="E1785" s="19" t="str">
        <f t="shared" si="313"/>
        <v/>
      </c>
      <c r="F1785" s="16"/>
      <c r="G1785" s="19">
        <f t="shared" si="314"/>
        <v>0</v>
      </c>
      <c r="H1785" s="19"/>
      <c r="I1785" s="16"/>
      <c r="J1785" s="17"/>
      <c r="K1785" s="18"/>
      <c r="L1785" s="18"/>
      <c r="M1785" s="16"/>
      <c r="N1785" s="16"/>
      <c r="O1785" s="16"/>
      <c r="P1785" s="16"/>
      <c r="Q1785" s="16"/>
      <c r="R1785" s="18">
        <f t="shared" si="315"/>
        <v>0</v>
      </c>
      <c r="S1785" s="16"/>
      <c r="T1785" s="16"/>
      <c r="U1785" s="16"/>
      <c r="V1785" s="16"/>
      <c r="W1785" s="16"/>
      <c r="X1785" s="18">
        <f t="shared" si="316"/>
        <v>0</v>
      </c>
      <c r="Y1785" s="18"/>
      <c r="Z1785" s="16"/>
      <c r="AA1785" s="16"/>
      <c r="AB1785" s="16"/>
      <c r="AC1785" s="16"/>
      <c r="AD1785" s="16"/>
      <c r="AE1785" s="18">
        <f t="shared" si="317"/>
        <v>0</v>
      </c>
      <c r="AF1785" s="18"/>
      <c r="AG1785" s="16">
        <f t="shared" si="318"/>
        <v>0</v>
      </c>
      <c r="AH1785" s="16">
        <f t="shared" si="319"/>
        <v>0</v>
      </c>
      <c r="AI1785" s="18">
        <f t="shared" si="320"/>
        <v>0</v>
      </c>
      <c r="AJ1785" s="23" t="str">
        <f t="shared" si="321"/>
        <v/>
      </c>
      <c r="AK1785" s="20" t="str">
        <f t="shared" si="322"/>
        <v/>
      </c>
      <c r="AL1785" s="21" t="str">
        <f t="shared" si="323"/>
        <v/>
      </c>
    </row>
    <row r="1786" spans="3:38" x14ac:dyDescent="0.25">
      <c r="C1786" s="15"/>
      <c r="D1786" s="16"/>
      <c r="E1786" s="19" t="str">
        <f t="shared" si="313"/>
        <v/>
      </c>
      <c r="F1786" s="16"/>
      <c r="G1786" s="19">
        <f t="shared" si="314"/>
        <v>0</v>
      </c>
      <c r="H1786" s="19"/>
      <c r="I1786" s="16"/>
      <c r="J1786" s="17"/>
      <c r="K1786" s="18"/>
      <c r="L1786" s="18"/>
      <c r="M1786" s="16"/>
      <c r="N1786" s="16"/>
      <c r="O1786" s="16"/>
      <c r="P1786" s="16"/>
      <c r="Q1786" s="16"/>
      <c r="R1786" s="18">
        <f t="shared" si="315"/>
        <v>0</v>
      </c>
      <c r="S1786" s="16"/>
      <c r="T1786" s="16"/>
      <c r="U1786" s="16"/>
      <c r="V1786" s="16"/>
      <c r="W1786" s="16"/>
      <c r="X1786" s="18">
        <f t="shared" si="316"/>
        <v>0</v>
      </c>
      <c r="Y1786" s="18"/>
      <c r="Z1786" s="16"/>
      <c r="AA1786" s="16"/>
      <c r="AB1786" s="16"/>
      <c r="AC1786" s="16"/>
      <c r="AD1786" s="16"/>
      <c r="AE1786" s="18">
        <f t="shared" si="317"/>
        <v>0</v>
      </c>
      <c r="AF1786" s="18"/>
      <c r="AG1786" s="16">
        <f t="shared" si="318"/>
        <v>0</v>
      </c>
      <c r="AH1786" s="16">
        <f t="shared" si="319"/>
        <v>0</v>
      </c>
      <c r="AI1786" s="18">
        <f t="shared" si="320"/>
        <v>0</v>
      </c>
      <c r="AJ1786" s="23" t="str">
        <f t="shared" si="321"/>
        <v/>
      </c>
      <c r="AK1786" s="20" t="str">
        <f t="shared" si="322"/>
        <v/>
      </c>
      <c r="AL1786" s="21" t="str">
        <f t="shared" si="323"/>
        <v/>
      </c>
    </row>
    <row r="1787" spans="3:38" x14ac:dyDescent="0.25">
      <c r="C1787" s="15"/>
      <c r="D1787" s="16"/>
      <c r="E1787" s="19" t="str">
        <f t="shared" si="313"/>
        <v/>
      </c>
      <c r="F1787" s="16"/>
      <c r="G1787" s="19">
        <f t="shared" si="314"/>
        <v>0</v>
      </c>
      <c r="H1787" s="19"/>
      <c r="I1787" s="16"/>
      <c r="J1787" s="17"/>
      <c r="K1787" s="18"/>
      <c r="L1787" s="18"/>
      <c r="M1787" s="16"/>
      <c r="N1787" s="16"/>
      <c r="O1787" s="16"/>
      <c r="P1787" s="16"/>
      <c r="Q1787" s="16"/>
      <c r="R1787" s="18">
        <f t="shared" si="315"/>
        <v>0</v>
      </c>
      <c r="S1787" s="16"/>
      <c r="T1787" s="16"/>
      <c r="U1787" s="16"/>
      <c r="V1787" s="16"/>
      <c r="W1787" s="16"/>
      <c r="X1787" s="18">
        <f t="shared" si="316"/>
        <v>0</v>
      </c>
      <c r="Y1787" s="18"/>
      <c r="Z1787" s="16"/>
      <c r="AA1787" s="16"/>
      <c r="AB1787" s="16"/>
      <c r="AC1787" s="16"/>
      <c r="AD1787" s="16"/>
      <c r="AE1787" s="18">
        <f t="shared" si="317"/>
        <v>0</v>
      </c>
      <c r="AF1787" s="18"/>
      <c r="AG1787" s="16">
        <f t="shared" si="318"/>
        <v>0</v>
      </c>
      <c r="AH1787" s="16">
        <f t="shared" si="319"/>
        <v>0</v>
      </c>
      <c r="AI1787" s="18">
        <f t="shared" si="320"/>
        <v>0</v>
      </c>
      <c r="AJ1787" s="23" t="str">
        <f t="shared" si="321"/>
        <v/>
      </c>
      <c r="AK1787" s="20" t="str">
        <f t="shared" si="322"/>
        <v/>
      </c>
      <c r="AL1787" s="21" t="str">
        <f t="shared" si="323"/>
        <v/>
      </c>
    </row>
    <row r="1788" spans="3:38" x14ac:dyDescent="0.25">
      <c r="C1788" s="15"/>
      <c r="D1788" s="16"/>
      <c r="E1788" s="19" t="str">
        <f t="shared" si="313"/>
        <v/>
      </c>
      <c r="F1788" s="16"/>
      <c r="G1788" s="19">
        <f t="shared" si="314"/>
        <v>0</v>
      </c>
      <c r="H1788" s="19"/>
      <c r="I1788" s="16"/>
      <c r="J1788" s="17"/>
      <c r="K1788" s="18"/>
      <c r="L1788" s="18"/>
      <c r="M1788" s="16"/>
      <c r="N1788" s="16"/>
      <c r="O1788" s="16"/>
      <c r="P1788" s="16"/>
      <c r="Q1788" s="16"/>
      <c r="R1788" s="18">
        <f t="shared" si="315"/>
        <v>0</v>
      </c>
      <c r="S1788" s="16"/>
      <c r="T1788" s="16"/>
      <c r="U1788" s="16"/>
      <c r="V1788" s="16"/>
      <c r="W1788" s="16"/>
      <c r="X1788" s="18">
        <f t="shared" si="316"/>
        <v>0</v>
      </c>
      <c r="Y1788" s="18"/>
      <c r="Z1788" s="16"/>
      <c r="AA1788" s="16"/>
      <c r="AB1788" s="16"/>
      <c r="AC1788" s="16"/>
      <c r="AD1788" s="16"/>
      <c r="AE1788" s="18">
        <f t="shared" si="317"/>
        <v>0</v>
      </c>
      <c r="AF1788" s="18"/>
      <c r="AG1788" s="16">
        <f t="shared" si="318"/>
        <v>0</v>
      </c>
      <c r="AH1788" s="16">
        <f t="shared" si="319"/>
        <v>0</v>
      </c>
      <c r="AI1788" s="18">
        <f t="shared" si="320"/>
        <v>0</v>
      </c>
      <c r="AJ1788" s="23" t="str">
        <f t="shared" si="321"/>
        <v/>
      </c>
      <c r="AK1788" s="20" t="str">
        <f t="shared" si="322"/>
        <v/>
      </c>
      <c r="AL1788" s="21" t="str">
        <f t="shared" si="323"/>
        <v/>
      </c>
    </row>
    <row r="1789" spans="3:38" x14ac:dyDescent="0.25">
      <c r="C1789" s="15"/>
      <c r="D1789" s="16"/>
      <c r="E1789" s="19" t="str">
        <f t="shared" si="313"/>
        <v/>
      </c>
      <c r="F1789" s="16"/>
      <c r="G1789" s="19">
        <f t="shared" si="314"/>
        <v>0</v>
      </c>
      <c r="H1789" s="19"/>
      <c r="I1789" s="16"/>
      <c r="J1789" s="17"/>
      <c r="K1789" s="18"/>
      <c r="L1789" s="18"/>
      <c r="M1789" s="16"/>
      <c r="N1789" s="16"/>
      <c r="O1789" s="16"/>
      <c r="P1789" s="16"/>
      <c r="Q1789" s="16"/>
      <c r="R1789" s="18">
        <f t="shared" si="315"/>
        <v>0</v>
      </c>
      <c r="S1789" s="16"/>
      <c r="T1789" s="16"/>
      <c r="U1789" s="16"/>
      <c r="V1789" s="16"/>
      <c r="W1789" s="16"/>
      <c r="X1789" s="18">
        <f t="shared" si="316"/>
        <v>0</v>
      </c>
      <c r="Y1789" s="18"/>
      <c r="Z1789" s="16"/>
      <c r="AA1789" s="16"/>
      <c r="AB1789" s="16"/>
      <c r="AC1789" s="16"/>
      <c r="AD1789" s="16"/>
      <c r="AE1789" s="18">
        <f t="shared" si="317"/>
        <v>0</v>
      </c>
      <c r="AF1789" s="18"/>
      <c r="AG1789" s="16">
        <f t="shared" si="318"/>
        <v>0</v>
      </c>
      <c r="AH1789" s="16">
        <f t="shared" si="319"/>
        <v>0</v>
      </c>
      <c r="AI1789" s="18">
        <f t="shared" si="320"/>
        <v>0</v>
      </c>
      <c r="AJ1789" s="23" t="str">
        <f t="shared" si="321"/>
        <v/>
      </c>
      <c r="AK1789" s="20" t="str">
        <f t="shared" si="322"/>
        <v/>
      </c>
      <c r="AL1789" s="21" t="str">
        <f t="shared" si="323"/>
        <v/>
      </c>
    </row>
    <row r="1790" spans="3:38" x14ac:dyDescent="0.25">
      <c r="C1790" s="15"/>
      <c r="D1790" s="16"/>
      <c r="E1790" s="19" t="str">
        <f t="shared" si="313"/>
        <v/>
      </c>
      <c r="F1790" s="16"/>
      <c r="G1790" s="19">
        <f t="shared" si="314"/>
        <v>0</v>
      </c>
      <c r="H1790" s="19"/>
      <c r="I1790" s="16"/>
      <c r="J1790" s="17"/>
      <c r="K1790" s="18"/>
      <c r="L1790" s="18"/>
      <c r="M1790" s="16"/>
      <c r="N1790" s="16"/>
      <c r="O1790" s="16"/>
      <c r="P1790" s="16"/>
      <c r="Q1790" s="16"/>
      <c r="R1790" s="18">
        <f t="shared" si="315"/>
        <v>0</v>
      </c>
      <c r="S1790" s="16"/>
      <c r="T1790" s="16"/>
      <c r="U1790" s="16"/>
      <c r="V1790" s="16"/>
      <c r="W1790" s="16"/>
      <c r="X1790" s="18">
        <f t="shared" si="316"/>
        <v>0</v>
      </c>
      <c r="Y1790" s="18"/>
      <c r="Z1790" s="16"/>
      <c r="AA1790" s="16"/>
      <c r="AB1790" s="16"/>
      <c r="AC1790" s="16"/>
      <c r="AD1790" s="16"/>
      <c r="AE1790" s="18">
        <f t="shared" si="317"/>
        <v>0</v>
      </c>
      <c r="AF1790" s="18"/>
      <c r="AG1790" s="16">
        <f t="shared" si="318"/>
        <v>0</v>
      </c>
      <c r="AH1790" s="16">
        <f t="shared" si="319"/>
        <v>0</v>
      </c>
      <c r="AI1790" s="18">
        <f t="shared" si="320"/>
        <v>0</v>
      </c>
      <c r="AJ1790" s="23" t="str">
        <f t="shared" si="321"/>
        <v/>
      </c>
      <c r="AK1790" s="20" t="str">
        <f t="shared" si="322"/>
        <v/>
      </c>
      <c r="AL1790" s="21" t="str">
        <f t="shared" si="323"/>
        <v/>
      </c>
    </row>
    <row r="1791" spans="3:38" x14ac:dyDescent="0.25">
      <c r="C1791" s="15"/>
      <c r="D1791" s="16"/>
      <c r="E1791" s="19" t="str">
        <f t="shared" si="313"/>
        <v/>
      </c>
      <c r="F1791" s="16"/>
      <c r="G1791" s="19">
        <f t="shared" si="314"/>
        <v>0</v>
      </c>
      <c r="H1791" s="19"/>
      <c r="I1791" s="16"/>
      <c r="J1791" s="17"/>
      <c r="K1791" s="18"/>
      <c r="L1791" s="18"/>
      <c r="M1791" s="16"/>
      <c r="N1791" s="16"/>
      <c r="O1791" s="16"/>
      <c r="P1791" s="16"/>
      <c r="Q1791" s="16"/>
      <c r="R1791" s="18">
        <f t="shared" si="315"/>
        <v>0</v>
      </c>
      <c r="S1791" s="16"/>
      <c r="T1791" s="16"/>
      <c r="U1791" s="16"/>
      <c r="V1791" s="16"/>
      <c r="W1791" s="16"/>
      <c r="X1791" s="18">
        <f t="shared" si="316"/>
        <v>0</v>
      </c>
      <c r="Y1791" s="18"/>
      <c r="Z1791" s="16"/>
      <c r="AA1791" s="16"/>
      <c r="AB1791" s="16"/>
      <c r="AC1791" s="16"/>
      <c r="AD1791" s="16"/>
      <c r="AE1791" s="18">
        <f t="shared" si="317"/>
        <v>0</v>
      </c>
      <c r="AF1791" s="18"/>
      <c r="AG1791" s="16">
        <f t="shared" si="318"/>
        <v>0</v>
      </c>
      <c r="AH1791" s="16">
        <f t="shared" si="319"/>
        <v>0</v>
      </c>
      <c r="AI1791" s="18">
        <f t="shared" si="320"/>
        <v>0</v>
      </c>
      <c r="AJ1791" s="23" t="str">
        <f t="shared" si="321"/>
        <v/>
      </c>
      <c r="AK1791" s="20" t="str">
        <f t="shared" si="322"/>
        <v/>
      </c>
      <c r="AL1791" s="21" t="str">
        <f t="shared" si="323"/>
        <v/>
      </c>
    </row>
    <row r="1792" spans="3:38" x14ac:dyDescent="0.25">
      <c r="C1792" s="15"/>
      <c r="D1792" s="16"/>
      <c r="E1792" s="19" t="str">
        <f t="shared" si="313"/>
        <v/>
      </c>
      <c r="F1792" s="16"/>
      <c r="G1792" s="19">
        <f t="shared" si="314"/>
        <v>0</v>
      </c>
      <c r="H1792" s="19"/>
      <c r="I1792" s="16"/>
      <c r="J1792" s="17"/>
      <c r="K1792" s="18"/>
      <c r="L1792" s="18"/>
      <c r="M1792" s="16"/>
      <c r="N1792" s="16"/>
      <c r="O1792" s="16"/>
      <c r="P1792" s="16"/>
      <c r="Q1792" s="16"/>
      <c r="R1792" s="18">
        <f t="shared" si="315"/>
        <v>0</v>
      </c>
      <c r="S1792" s="16"/>
      <c r="T1792" s="16"/>
      <c r="U1792" s="16"/>
      <c r="V1792" s="16"/>
      <c r="W1792" s="16"/>
      <c r="X1792" s="18">
        <f t="shared" si="316"/>
        <v>0</v>
      </c>
      <c r="Y1792" s="18"/>
      <c r="Z1792" s="16"/>
      <c r="AA1792" s="16"/>
      <c r="AB1792" s="16"/>
      <c r="AC1792" s="16"/>
      <c r="AD1792" s="16"/>
      <c r="AE1792" s="18">
        <f t="shared" si="317"/>
        <v>0</v>
      </c>
      <c r="AF1792" s="18"/>
      <c r="AG1792" s="16">
        <f t="shared" si="318"/>
        <v>0</v>
      </c>
      <c r="AH1792" s="16">
        <f t="shared" si="319"/>
        <v>0</v>
      </c>
      <c r="AI1792" s="18">
        <f t="shared" si="320"/>
        <v>0</v>
      </c>
      <c r="AJ1792" s="23" t="str">
        <f t="shared" si="321"/>
        <v/>
      </c>
      <c r="AK1792" s="20" t="str">
        <f t="shared" si="322"/>
        <v/>
      </c>
      <c r="AL1792" s="21" t="str">
        <f t="shared" si="323"/>
        <v/>
      </c>
    </row>
    <row r="1793" spans="3:38" x14ac:dyDescent="0.25">
      <c r="C1793" s="15"/>
      <c r="D1793" s="16"/>
      <c r="E1793" s="19" t="str">
        <f t="shared" si="313"/>
        <v/>
      </c>
      <c r="F1793" s="16"/>
      <c r="G1793" s="19">
        <f t="shared" si="314"/>
        <v>0</v>
      </c>
      <c r="H1793" s="19"/>
      <c r="I1793" s="16"/>
      <c r="J1793" s="17"/>
      <c r="K1793" s="18"/>
      <c r="L1793" s="18"/>
      <c r="M1793" s="16"/>
      <c r="N1793" s="16"/>
      <c r="O1793" s="16"/>
      <c r="P1793" s="16"/>
      <c r="Q1793" s="16"/>
      <c r="R1793" s="18">
        <f t="shared" si="315"/>
        <v>0</v>
      </c>
      <c r="S1793" s="16"/>
      <c r="T1793" s="16"/>
      <c r="U1793" s="16"/>
      <c r="V1793" s="16"/>
      <c r="W1793" s="16"/>
      <c r="X1793" s="18">
        <f t="shared" si="316"/>
        <v>0</v>
      </c>
      <c r="Y1793" s="18"/>
      <c r="Z1793" s="16"/>
      <c r="AA1793" s="16"/>
      <c r="AB1793" s="16"/>
      <c r="AC1793" s="16"/>
      <c r="AD1793" s="16"/>
      <c r="AE1793" s="18">
        <f t="shared" si="317"/>
        <v>0</v>
      </c>
      <c r="AF1793" s="18"/>
      <c r="AG1793" s="16">
        <f t="shared" si="318"/>
        <v>0</v>
      </c>
      <c r="AH1793" s="16">
        <f t="shared" si="319"/>
        <v>0</v>
      </c>
      <c r="AI1793" s="18">
        <f t="shared" si="320"/>
        <v>0</v>
      </c>
      <c r="AJ1793" s="23" t="str">
        <f t="shared" si="321"/>
        <v/>
      </c>
      <c r="AK1793" s="20" t="str">
        <f t="shared" si="322"/>
        <v/>
      </c>
      <c r="AL1793" s="21" t="str">
        <f t="shared" si="323"/>
        <v/>
      </c>
    </row>
    <row r="1794" spans="3:38" x14ac:dyDescent="0.25">
      <c r="C1794" s="15"/>
      <c r="D1794" s="16"/>
      <c r="E1794" s="19" t="str">
        <f t="shared" si="313"/>
        <v/>
      </c>
      <c r="F1794" s="16"/>
      <c r="G1794" s="19">
        <f t="shared" si="314"/>
        <v>0</v>
      </c>
      <c r="H1794" s="19"/>
      <c r="I1794" s="16"/>
      <c r="J1794" s="17"/>
      <c r="K1794" s="18"/>
      <c r="L1794" s="18"/>
      <c r="M1794" s="16"/>
      <c r="N1794" s="16"/>
      <c r="O1794" s="16"/>
      <c r="P1794" s="16"/>
      <c r="Q1794" s="16"/>
      <c r="R1794" s="18">
        <f t="shared" si="315"/>
        <v>0</v>
      </c>
      <c r="S1794" s="16"/>
      <c r="T1794" s="16"/>
      <c r="U1794" s="16"/>
      <c r="V1794" s="16"/>
      <c r="W1794" s="16"/>
      <c r="X1794" s="18">
        <f t="shared" si="316"/>
        <v>0</v>
      </c>
      <c r="Y1794" s="18"/>
      <c r="Z1794" s="16"/>
      <c r="AA1794" s="16"/>
      <c r="AB1794" s="16"/>
      <c r="AC1794" s="16"/>
      <c r="AD1794" s="16"/>
      <c r="AE1794" s="18">
        <f t="shared" si="317"/>
        <v>0</v>
      </c>
      <c r="AF1794" s="18"/>
      <c r="AG1794" s="16">
        <f t="shared" si="318"/>
        <v>0</v>
      </c>
      <c r="AH1794" s="16">
        <f t="shared" si="319"/>
        <v>0</v>
      </c>
      <c r="AI1794" s="18">
        <f t="shared" si="320"/>
        <v>0</v>
      </c>
      <c r="AJ1794" s="23" t="str">
        <f t="shared" si="321"/>
        <v/>
      </c>
      <c r="AK1794" s="20" t="str">
        <f t="shared" si="322"/>
        <v/>
      </c>
      <c r="AL1794" s="21" t="str">
        <f t="shared" si="323"/>
        <v/>
      </c>
    </row>
    <row r="1795" spans="3:38" x14ac:dyDescent="0.25">
      <c r="C1795" s="15"/>
      <c r="D1795" s="16"/>
      <c r="E1795" s="19" t="str">
        <f t="shared" si="313"/>
        <v/>
      </c>
      <c r="F1795" s="16"/>
      <c r="G1795" s="19">
        <f t="shared" si="314"/>
        <v>0</v>
      </c>
      <c r="H1795" s="19"/>
      <c r="I1795" s="16"/>
      <c r="J1795" s="17"/>
      <c r="K1795" s="18"/>
      <c r="L1795" s="18"/>
      <c r="M1795" s="16"/>
      <c r="N1795" s="16"/>
      <c r="O1795" s="16"/>
      <c r="P1795" s="16"/>
      <c r="Q1795" s="16"/>
      <c r="R1795" s="18">
        <f t="shared" si="315"/>
        <v>0</v>
      </c>
      <c r="S1795" s="16"/>
      <c r="T1795" s="16"/>
      <c r="U1795" s="16"/>
      <c r="V1795" s="16"/>
      <c r="W1795" s="16"/>
      <c r="X1795" s="18">
        <f t="shared" si="316"/>
        <v>0</v>
      </c>
      <c r="Y1795" s="18"/>
      <c r="Z1795" s="16"/>
      <c r="AA1795" s="16"/>
      <c r="AB1795" s="16"/>
      <c r="AC1795" s="16"/>
      <c r="AD1795" s="16"/>
      <c r="AE1795" s="18">
        <f t="shared" si="317"/>
        <v>0</v>
      </c>
      <c r="AF1795" s="18"/>
      <c r="AG1795" s="16">
        <f t="shared" si="318"/>
        <v>0</v>
      </c>
      <c r="AH1795" s="16">
        <f t="shared" si="319"/>
        <v>0</v>
      </c>
      <c r="AI1795" s="18">
        <f t="shared" si="320"/>
        <v>0</v>
      </c>
      <c r="AJ1795" s="23" t="str">
        <f t="shared" si="321"/>
        <v/>
      </c>
      <c r="AK1795" s="20" t="str">
        <f t="shared" si="322"/>
        <v/>
      </c>
      <c r="AL1795" s="21" t="str">
        <f t="shared" si="323"/>
        <v/>
      </c>
    </row>
    <row r="1796" spans="3:38" x14ac:dyDescent="0.25">
      <c r="C1796" s="15"/>
      <c r="D1796" s="16"/>
      <c r="E1796" s="19" t="str">
        <f t="shared" si="313"/>
        <v/>
      </c>
      <c r="F1796" s="16"/>
      <c r="G1796" s="19">
        <f t="shared" si="314"/>
        <v>0</v>
      </c>
      <c r="H1796" s="19"/>
      <c r="I1796" s="16"/>
      <c r="J1796" s="17"/>
      <c r="K1796" s="18"/>
      <c r="L1796" s="18"/>
      <c r="M1796" s="16"/>
      <c r="N1796" s="16"/>
      <c r="O1796" s="16"/>
      <c r="P1796" s="16"/>
      <c r="Q1796" s="16"/>
      <c r="R1796" s="18">
        <f t="shared" si="315"/>
        <v>0</v>
      </c>
      <c r="S1796" s="16"/>
      <c r="T1796" s="16"/>
      <c r="U1796" s="16"/>
      <c r="V1796" s="16"/>
      <c r="W1796" s="16"/>
      <c r="X1796" s="18">
        <f t="shared" si="316"/>
        <v>0</v>
      </c>
      <c r="Y1796" s="18"/>
      <c r="Z1796" s="16"/>
      <c r="AA1796" s="16"/>
      <c r="AB1796" s="16"/>
      <c r="AC1796" s="16"/>
      <c r="AD1796" s="16"/>
      <c r="AE1796" s="18">
        <f t="shared" si="317"/>
        <v>0</v>
      </c>
      <c r="AF1796" s="18"/>
      <c r="AG1796" s="16">
        <f t="shared" si="318"/>
        <v>0</v>
      </c>
      <c r="AH1796" s="16">
        <f t="shared" si="319"/>
        <v>0</v>
      </c>
      <c r="AI1796" s="18">
        <f t="shared" si="320"/>
        <v>0</v>
      </c>
      <c r="AJ1796" s="23" t="str">
        <f t="shared" si="321"/>
        <v/>
      </c>
      <c r="AK1796" s="20" t="str">
        <f t="shared" si="322"/>
        <v/>
      </c>
      <c r="AL1796" s="21" t="str">
        <f t="shared" si="323"/>
        <v/>
      </c>
    </row>
    <row r="1797" spans="3:38" x14ac:dyDescent="0.25">
      <c r="C1797" s="15"/>
      <c r="D1797" s="16"/>
      <c r="E1797" s="19" t="str">
        <f t="shared" si="313"/>
        <v/>
      </c>
      <c r="F1797" s="16"/>
      <c r="G1797" s="19">
        <f t="shared" si="314"/>
        <v>0</v>
      </c>
      <c r="H1797" s="19"/>
      <c r="I1797" s="16"/>
      <c r="J1797" s="17"/>
      <c r="K1797" s="18"/>
      <c r="L1797" s="18"/>
      <c r="M1797" s="16"/>
      <c r="N1797" s="16"/>
      <c r="O1797" s="16"/>
      <c r="P1797" s="16"/>
      <c r="Q1797" s="16"/>
      <c r="R1797" s="18">
        <f t="shared" si="315"/>
        <v>0</v>
      </c>
      <c r="S1797" s="16"/>
      <c r="T1797" s="16"/>
      <c r="U1797" s="16"/>
      <c r="V1797" s="16"/>
      <c r="W1797" s="16"/>
      <c r="X1797" s="18">
        <f t="shared" si="316"/>
        <v>0</v>
      </c>
      <c r="Y1797" s="18"/>
      <c r="Z1797" s="16"/>
      <c r="AA1797" s="16"/>
      <c r="AB1797" s="16"/>
      <c r="AC1797" s="16"/>
      <c r="AD1797" s="16"/>
      <c r="AE1797" s="18">
        <f t="shared" si="317"/>
        <v>0</v>
      </c>
      <c r="AF1797" s="18"/>
      <c r="AG1797" s="16">
        <f t="shared" si="318"/>
        <v>0</v>
      </c>
      <c r="AH1797" s="16">
        <f t="shared" si="319"/>
        <v>0</v>
      </c>
      <c r="AI1797" s="18">
        <f t="shared" si="320"/>
        <v>0</v>
      </c>
      <c r="AJ1797" s="23" t="str">
        <f t="shared" si="321"/>
        <v/>
      </c>
      <c r="AK1797" s="20" t="str">
        <f t="shared" si="322"/>
        <v/>
      </c>
      <c r="AL1797" s="21" t="str">
        <f t="shared" si="323"/>
        <v/>
      </c>
    </row>
    <row r="1798" spans="3:38" x14ac:dyDescent="0.25">
      <c r="C1798" s="15"/>
      <c r="D1798" s="16"/>
      <c r="E1798" s="19" t="str">
        <f t="shared" si="313"/>
        <v/>
      </c>
      <c r="F1798" s="16"/>
      <c r="G1798" s="19">
        <f t="shared" si="314"/>
        <v>0</v>
      </c>
      <c r="H1798" s="19"/>
      <c r="I1798" s="16"/>
      <c r="J1798" s="17"/>
      <c r="K1798" s="18"/>
      <c r="L1798" s="18"/>
      <c r="M1798" s="16"/>
      <c r="N1798" s="16"/>
      <c r="O1798" s="16"/>
      <c r="P1798" s="16"/>
      <c r="Q1798" s="16"/>
      <c r="R1798" s="18">
        <f t="shared" si="315"/>
        <v>0</v>
      </c>
      <c r="S1798" s="16"/>
      <c r="T1798" s="16"/>
      <c r="U1798" s="16"/>
      <c r="V1798" s="16"/>
      <c r="W1798" s="16"/>
      <c r="X1798" s="18">
        <f t="shared" si="316"/>
        <v>0</v>
      </c>
      <c r="Y1798" s="18"/>
      <c r="Z1798" s="16"/>
      <c r="AA1798" s="16"/>
      <c r="AB1798" s="16"/>
      <c r="AC1798" s="16"/>
      <c r="AD1798" s="16"/>
      <c r="AE1798" s="18">
        <f t="shared" si="317"/>
        <v>0</v>
      </c>
      <c r="AF1798" s="18"/>
      <c r="AG1798" s="16">
        <f t="shared" si="318"/>
        <v>0</v>
      </c>
      <c r="AH1798" s="16">
        <f t="shared" si="319"/>
        <v>0</v>
      </c>
      <c r="AI1798" s="18">
        <f t="shared" si="320"/>
        <v>0</v>
      </c>
      <c r="AJ1798" s="23" t="str">
        <f t="shared" si="321"/>
        <v/>
      </c>
      <c r="AK1798" s="20" t="str">
        <f t="shared" si="322"/>
        <v/>
      </c>
      <c r="AL1798" s="21" t="str">
        <f t="shared" si="323"/>
        <v/>
      </c>
    </row>
    <row r="1799" spans="3:38" x14ac:dyDescent="0.25">
      <c r="C1799" s="15"/>
      <c r="D1799" s="16"/>
      <c r="E1799" s="19" t="str">
        <f t="shared" si="313"/>
        <v/>
      </c>
      <c r="F1799" s="16"/>
      <c r="G1799" s="19">
        <f t="shared" si="314"/>
        <v>0</v>
      </c>
      <c r="H1799" s="19"/>
      <c r="I1799" s="16"/>
      <c r="J1799" s="17"/>
      <c r="K1799" s="18"/>
      <c r="L1799" s="18"/>
      <c r="M1799" s="16"/>
      <c r="N1799" s="16"/>
      <c r="O1799" s="16"/>
      <c r="P1799" s="16"/>
      <c r="Q1799" s="16"/>
      <c r="R1799" s="18">
        <f t="shared" si="315"/>
        <v>0</v>
      </c>
      <c r="S1799" s="16"/>
      <c r="T1799" s="16"/>
      <c r="U1799" s="16"/>
      <c r="V1799" s="16"/>
      <c r="W1799" s="16"/>
      <c r="X1799" s="18">
        <f t="shared" si="316"/>
        <v>0</v>
      </c>
      <c r="Y1799" s="18"/>
      <c r="Z1799" s="16"/>
      <c r="AA1799" s="16"/>
      <c r="AB1799" s="16"/>
      <c r="AC1799" s="16"/>
      <c r="AD1799" s="16"/>
      <c r="AE1799" s="18">
        <f t="shared" si="317"/>
        <v>0</v>
      </c>
      <c r="AF1799" s="18"/>
      <c r="AG1799" s="16">
        <f t="shared" si="318"/>
        <v>0</v>
      </c>
      <c r="AH1799" s="16">
        <f t="shared" si="319"/>
        <v>0</v>
      </c>
      <c r="AI1799" s="18">
        <f t="shared" si="320"/>
        <v>0</v>
      </c>
      <c r="AJ1799" s="23" t="str">
        <f t="shared" si="321"/>
        <v/>
      </c>
      <c r="AK1799" s="20" t="str">
        <f t="shared" si="322"/>
        <v/>
      </c>
      <c r="AL1799" s="21" t="str">
        <f t="shared" si="323"/>
        <v/>
      </c>
    </row>
    <row r="1800" spans="3:38" x14ac:dyDescent="0.25">
      <c r="C1800" s="15"/>
      <c r="D1800" s="16"/>
      <c r="E1800" s="19" t="str">
        <f t="shared" si="313"/>
        <v/>
      </c>
      <c r="F1800" s="16"/>
      <c r="G1800" s="19">
        <f t="shared" si="314"/>
        <v>0</v>
      </c>
      <c r="H1800" s="19"/>
      <c r="I1800" s="16"/>
      <c r="J1800" s="17"/>
      <c r="K1800" s="18"/>
      <c r="L1800" s="18"/>
      <c r="M1800" s="16"/>
      <c r="N1800" s="16"/>
      <c r="O1800" s="16"/>
      <c r="P1800" s="16"/>
      <c r="Q1800" s="16"/>
      <c r="R1800" s="18">
        <f t="shared" si="315"/>
        <v>0</v>
      </c>
      <c r="S1800" s="16"/>
      <c r="T1800" s="16"/>
      <c r="U1800" s="16"/>
      <c r="V1800" s="16"/>
      <c r="W1800" s="16"/>
      <c r="X1800" s="18">
        <f t="shared" si="316"/>
        <v>0</v>
      </c>
      <c r="Y1800" s="18"/>
      <c r="Z1800" s="16"/>
      <c r="AA1800" s="16"/>
      <c r="AB1800" s="16"/>
      <c r="AC1800" s="16"/>
      <c r="AD1800" s="16"/>
      <c r="AE1800" s="18">
        <f t="shared" si="317"/>
        <v>0</v>
      </c>
      <c r="AF1800" s="18"/>
      <c r="AG1800" s="16">
        <f t="shared" si="318"/>
        <v>0</v>
      </c>
      <c r="AH1800" s="16">
        <f t="shared" si="319"/>
        <v>0</v>
      </c>
      <c r="AI1800" s="18">
        <f t="shared" si="320"/>
        <v>0</v>
      </c>
      <c r="AJ1800" s="23" t="str">
        <f t="shared" si="321"/>
        <v/>
      </c>
      <c r="AK1800" s="20" t="str">
        <f t="shared" si="322"/>
        <v/>
      </c>
      <c r="AL1800" s="21" t="str">
        <f t="shared" si="323"/>
        <v/>
      </c>
    </row>
    <row r="1801" spans="3:38" x14ac:dyDescent="0.25">
      <c r="C1801" s="15"/>
      <c r="D1801" s="16"/>
      <c r="E1801" s="19" t="str">
        <f t="shared" si="313"/>
        <v/>
      </c>
      <c r="F1801" s="16"/>
      <c r="G1801" s="19">
        <f t="shared" si="314"/>
        <v>0</v>
      </c>
      <c r="H1801" s="19"/>
      <c r="I1801" s="16"/>
      <c r="J1801" s="17"/>
      <c r="K1801" s="18"/>
      <c r="L1801" s="18"/>
      <c r="M1801" s="16"/>
      <c r="N1801" s="16"/>
      <c r="O1801" s="16"/>
      <c r="P1801" s="16"/>
      <c r="Q1801" s="16"/>
      <c r="R1801" s="18">
        <f t="shared" si="315"/>
        <v>0</v>
      </c>
      <c r="S1801" s="16"/>
      <c r="T1801" s="16"/>
      <c r="U1801" s="16"/>
      <c r="V1801" s="16"/>
      <c r="W1801" s="16"/>
      <c r="X1801" s="18">
        <f t="shared" si="316"/>
        <v>0</v>
      </c>
      <c r="Y1801" s="18"/>
      <c r="Z1801" s="16"/>
      <c r="AA1801" s="16"/>
      <c r="AB1801" s="16"/>
      <c r="AC1801" s="16"/>
      <c r="AD1801" s="16"/>
      <c r="AE1801" s="18">
        <f t="shared" si="317"/>
        <v>0</v>
      </c>
      <c r="AF1801" s="18"/>
      <c r="AG1801" s="16">
        <f t="shared" si="318"/>
        <v>0</v>
      </c>
      <c r="AH1801" s="16">
        <f t="shared" si="319"/>
        <v>0</v>
      </c>
      <c r="AI1801" s="18">
        <f t="shared" si="320"/>
        <v>0</v>
      </c>
      <c r="AJ1801" s="23" t="str">
        <f t="shared" si="321"/>
        <v/>
      </c>
      <c r="AK1801" s="20" t="str">
        <f t="shared" si="322"/>
        <v/>
      </c>
      <c r="AL1801" s="21" t="str">
        <f t="shared" si="323"/>
        <v/>
      </c>
    </row>
    <row r="1802" spans="3:38" x14ac:dyDescent="0.25">
      <c r="C1802" s="15"/>
      <c r="D1802" s="16"/>
      <c r="E1802" s="19" t="str">
        <f t="shared" si="313"/>
        <v/>
      </c>
      <c r="F1802" s="16"/>
      <c r="G1802" s="19">
        <f t="shared" si="314"/>
        <v>0</v>
      </c>
      <c r="H1802" s="19"/>
      <c r="I1802" s="16"/>
      <c r="J1802" s="17"/>
      <c r="K1802" s="18"/>
      <c r="L1802" s="18"/>
      <c r="M1802" s="16"/>
      <c r="N1802" s="16"/>
      <c r="O1802" s="16"/>
      <c r="P1802" s="16"/>
      <c r="Q1802" s="16"/>
      <c r="R1802" s="18">
        <f t="shared" si="315"/>
        <v>0</v>
      </c>
      <c r="S1802" s="16"/>
      <c r="T1802" s="16"/>
      <c r="U1802" s="16"/>
      <c r="V1802" s="16"/>
      <c r="W1802" s="16"/>
      <c r="X1802" s="18">
        <f t="shared" si="316"/>
        <v>0</v>
      </c>
      <c r="Y1802" s="18"/>
      <c r="Z1802" s="16"/>
      <c r="AA1802" s="16"/>
      <c r="AB1802" s="16"/>
      <c r="AC1802" s="16"/>
      <c r="AD1802" s="16"/>
      <c r="AE1802" s="18">
        <f t="shared" si="317"/>
        <v>0</v>
      </c>
      <c r="AF1802" s="18"/>
      <c r="AG1802" s="16">
        <f t="shared" si="318"/>
        <v>0</v>
      </c>
      <c r="AH1802" s="16">
        <f t="shared" si="319"/>
        <v>0</v>
      </c>
      <c r="AI1802" s="18">
        <f t="shared" si="320"/>
        <v>0</v>
      </c>
      <c r="AJ1802" s="23" t="str">
        <f t="shared" si="321"/>
        <v/>
      </c>
      <c r="AK1802" s="20" t="str">
        <f t="shared" si="322"/>
        <v/>
      </c>
      <c r="AL1802" s="21" t="str">
        <f t="shared" si="323"/>
        <v/>
      </c>
    </row>
    <row r="1803" spans="3:38" x14ac:dyDescent="0.25">
      <c r="C1803" s="15"/>
      <c r="D1803" s="16"/>
      <c r="E1803" s="19" t="str">
        <f t="shared" si="313"/>
        <v/>
      </c>
      <c r="F1803" s="16"/>
      <c r="G1803" s="19">
        <f t="shared" si="314"/>
        <v>0</v>
      </c>
      <c r="H1803" s="19"/>
      <c r="I1803" s="16"/>
      <c r="J1803" s="17"/>
      <c r="K1803" s="18"/>
      <c r="L1803" s="18"/>
      <c r="M1803" s="16"/>
      <c r="N1803" s="16"/>
      <c r="O1803" s="16"/>
      <c r="P1803" s="16"/>
      <c r="Q1803" s="16"/>
      <c r="R1803" s="18">
        <f t="shared" si="315"/>
        <v>0</v>
      </c>
      <c r="S1803" s="16"/>
      <c r="T1803" s="16"/>
      <c r="U1803" s="16"/>
      <c r="V1803" s="16"/>
      <c r="W1803" s="16"/>
      <c r="X1803" s="18">
        <f t="shared" si="316"/>
        <v>0</v>
      </c>
      <c r="Y1803" s="18"/>
      <c r="Z1803" s="16"/>
      <c r="AA1803" s="16"/>
      <c r="AB1803" s="16"/>
      <c r="AC1803" s="16"/>
      <c r="AD1803" s="16"/>
      <c r="AE1803" s="18">
        <f t="shared" si="317"/>
        <v>0</v>
      </c>
      <c r="AF1803" s="18"/>
      <c r="AG1803" s="16">
        <f t="shared" si="318"/>
        <v>0</v>
      </c>
      <c r="AH1803" s="16">
        <f t="shared" si="319"/>
        <v>0</v>
      </c>
      <c r="AI1803" s="18">
        <f t="shared" si="320"/>
        <v>0</v>
      </c>
      <c r="AJ1803" s="23" t="str">
        <f t="shared" si="321"/>
        <v/>
      </c>
      <c r="AK1803" s="20" t="str">
        <f t="shared" si="322"/>
        <v/>
      </c>
      <c r="AL1803" s="21" t="str">
        <f t="shared" si="323"/>
        <v/>
      </c>
    </row>
    <row r="1804" spans="3:38" x14ac:dyDescent="0.25">
      <c r="C1804" s="15"/>
      <c r="D1804" s="16"/>
      <c r="E1804" s="19" t="str">
        <f t="shared" si="313"/>
        <v/>
      </c>
      <c r="F1804" s="16"/>
      <c r="G1804" s="19">
        <f t="shared" si="314"/>
        <v>0</v>
      </c>
      <c r="H1804" s="19"/>
      <c r="I1804" s="16"/>
      <c r="J1804" s="17"/>
      <c r="K1804" s="18"/>
      <c r="L1804" s="18"/>
      <c r="M1804" s="16"/>
      <c r="N1804" s="16"/>
      <c r="O1804" s="16"/>
      <c r="P1804" s="16"/>
      <c r="Q1804" s="16"/>
      <c r="R1804" s="18">
        <f t="shared" si="315"/>
        <v>0</v>
      </c>
      <c r="S1804" s="16"/>
      <c r="T1804" s="16"/>
      <c r="U1804" s="16"/>
      <c r="V1804" s="16"/>
      <c r="W1804" s="16"/>
      <c r="X1804" s="18">
        <f t="shared" si="316"/>
        <v>0</v>
      </c>
      <c r="Y1804" s="18"/>
      <c r="Z1804" s="16"/>
      <c r="AA1804" s="16"/>
      <c r="AB1804" s="16"/>
      <c r="AC1804" s="16"/>
      <c r="AD1804" s="16"/>
      <c r="AE1804" s="18">
        <f t="shared" si="317"/>
        <v>0</v>
      </c>
      <c r="AF1804" s="18"/>
      <c r="AG1804" s="16">
        <f t="shared" si="318"/>
        <v>0</v>
      </c>
      <c r="AH1804" s="16">
        <f t="shared" si="319"/>
        <v>0</v>
      </c>
      <c r="AI1804" s="18">
        <f t="shared" si="320"/>
        <v>0</v>
      </c>
      <c r="AJ1804" s="23" t="str">
        <f t="shared" si="321"/>
        <v/>
      </c>
      <c r="AK1804" s="20" t="str">
        <f t="shared" si="322"/>
        <v/>
      </c>
      <c r="AL1804" s="21" t="str">
        <f t="shared" si="323"/>
        <v/>
      </c>
    </row>
    <row r="1805" spans="3:38" x14ac:dyDescent="0.25">
      <c r="C1805" s="15"/>
      <c r="D1805" s="16"/>
      <c r="E1805" s="19" t="str">
        <f t="shared" si="313"/>
        <v/>
      </c>
      <c r="F1805" s="16"/>
      <c r="G1805" s="19">
        <f t="shared" si="314"/>
        <v>0</v>
      </c>
      <c r="H1805" s="19"/>
      <c r="I1805" s="16"/>
      <c r="J1805" s="17"/>
      <c r="K1805" s="18"/>
      <c r="L1805" s="18"/>
      <c r="M1805" s="16"/>
      <c r="N1805" s="16"/>
      <c r="O1805" s="16"/>
      <c r="P1805" s="16"/>
      <c r="Q1805" s="16"/>
      <c r="R1805" s="18">
        <f t="shared" si="315"/>
        <v>0</v>
      </c>
      <c r="S1805" s="16"/>
      <c r="T1805" s="16"/>
      <c r="U1805" s="16"/>
      <c r="V1805" s="16"/>
      <c r="W1805" s="16"/>
      <c r="X1805" s="18">
        <f t="shared" si="316"/>
        <v>0</v>
      </c>
      <c r="Y1805" s="18"/>
      <c r="Z1805" s="16"/>
      <c r="AA1805" s="16"/>
      <c r="AB1805" s="16"/>
      <c r="AC1805" s="16"/>
      <c r="AD1805" s="16"/>
      <c r="AE1805" s="18">
        <f t="shared" si="317"/>
        <v>0</v>
      </c>
      <c r="AF1805" s="18"/>
      <c r="AG1805" s="16">
        <f t="shared" si="318"/>
        <v>0</v>
      </c>
      <c r="AH1805" s="16">
        <f t="shared" si="319"/>
        <v>0</v>
      </c>
      <c r="AI1805" s="18">
        <f t="shared" si="320"/>
        <v>0</v>
      </c>
      <c r="AJ1805" s="23" t="str">
        <f t="shared" si="321"/>
        <v/>
      </c>
      <c r="AK1805" s="20" t="str">
        <f t="shared" si="322"/>
        <v/>
      </c>
      <c r="AL1805" s="21" t="str">
        <f t="shared" si="323"/>
        <v/>
      </c>
    </row>
    <row r="1806" spans="3:38" x14ac:dyDescent="0.25">
      <c r="C1806" s="15"/>
      <c r="D1806" s="16"/>
      <c r="E1806" s="19" t="str">
        <f t="shared" si="313"/>
        <v/>
      </c>
      <c r="F1806" s="16"/>
      <c r="G1806" s="19">
        <f t="shared" si="314"/>
        <v>0</v>
      </c>
      <c r="H1806" s="19"/>
      <c r="I1806" s="16"/>
      <c r="J1806" s="17"/>
      <c r="K1806" s="18"/>
      <c r="L1806" s="18"/>
      <c r="M1806" s="16"/>
      <c r="N1806" s="16"/>
      <c r="O1806" s="16"/>
      <c r="P1806" s="16"/>
      <c r="Q1806" s="16"/>
      <c r="R1806" s="18">
        <f t="shared" si="315"/>
        <v>0</v>
      </c>
      <c r="S1806" s="16"/>
      <c r="T1806" s="16"/>
      <c r="U1806" s="16"/>
      <c r="V1806" s="16"/>
      <c r="W1806" s="16"/>
      <c r="X1806" s="18">
        <f t="shared" si="316"/>
        <v>0</v>
      </c>
      <c r="Y1806" s="18"/>
      <c r="Z1806" s="16"/>
      <c r="AA1806" s="16"/>
      <c r="AB1806" s="16"/>
      <c r="AC1806" s="16"/>
      <c r="AD1806" s="16"/>
      <c r="AE1806" s="18">
        <f t="shared" si="317"/>
        <v>0</v>
      </c>
      <c r="AF1806" s="18"/>
      <c r="AG1806" s="16">
        <f t="shared" si="318"/>
        <v>0</v>
      </c>
      <c r="AH1806" s="16">
        <f t="shared" si="319"/>
        <v>0</v>
      </c>
      <c r="AI1806" s="18">
        <f t="shared" si="320"/>
        <v>0</v>
      </c>
      <c r="AJ1806" s="23" t="str">
        <f t="shared" si="321"/>
        <v/>
      </c>
      <c r="AK1806" s="20" t="str">
        <f t="shared" si="322"/>
        <v/>
      </c>
      <c r="AL1806" s="21" t="str">
        <f t="shared" si="323"/>
        <v/>
      </c>
    </row>
    <row r="1807" spans="3:38" x14ac:dyDescent="0.25">
      <c r="C1807" s="15"/>
      <c r="D1807" s="16"/>
      <c r="E1807" s="19" t="str">
        <f t="shared" si="313"/>
        <v/>
      </c>
      <c r="F1807" s="16"/>
      <c r="G1807" s="19">
        <f t="shared" si="314"/>
        <v>0</v>
      </c>
      <c r="H1807" s="19"/>
      <c r="I1807" s="16"/>
      <c r="J1807" s="17"/>
      <c r="K1807" s="18"/>
      <c r="L1807" s="18"/>
      <c r="M1807" s="16"/>
      <c r="N1807" s="16"/>
      <c r="O1807" s="16"/>
      <c r="P1807" s="16"/>
      <c r="Q1807" s="16"/>
      <c r="R1807" s="18">
        <f t="shared" si="315"/>
        <v>0</v>
      </c>
      <c r="S1807" s="16"/>
      <c r="T1807" s="16"/>
      <c r="U1807" s="16"/>
      <c r="V1807" s="16"/>
      <c r="W1807" s="16"/>
      <c r="X1807" s="18">
        <f t="shared" si="316"/>
        <v>0</v>
      </c>
      <c r="Y1807" s="18"/>
      <c r="Z1807" s="16"/>
      <c r="AA1807" s="16"/>
      <c r="AB1807" s="16"/>
      <c r="AC1807" s="16"/>
      <c r="AD1807" s="16"/>
      <c r="AE1807" s="18">
        <f t="shared" si="317"/>
        <v>0</v>
      </c>
      <c r="AF1807" s="18"/>
      <c r="AG1807" s="16">
        <f t="shared" si="318"/>
        <v>0</v>
      </c>
      <c r="AH1807" s="16">
        <f t="shared" si="319"/>
        <v>0</v>
      </c>
      <c r="AI1807" s="18">
        <f t="shared" si="320"/>
        <v>0</v>
      </c>
      <c r="AJ1807" s="23" t="str">
        <f t="shared" si="321"/>
        <v/>
      </c>
      <c r="AK1807" s="20" t="str">
        <f t="shared" si="322"/>
        <v/>
      </c>
      <c r="AL1807" s="21" t="str">
        <f t="shared" si="323"/>
        <v/>
      </c>
    </row>
    <row r="1808" spans="3:38" x14ac:dyDescent="0.25">
      <c r="C1808" s="15"/>
      <c r="D1808" s="16"/>
      <c r="E1808" s="19" t="str">
        <f t="shared" si="313"/>
        <v/>
      </c>
      <c r="F1808" s="16"/>
      <c r="G1808" s="19">
        <f t="shared" si="314"/>
        <v>0</v>
      </c>
      <c r="H1808" s="19"/>
      <c r="I1808" s="16"/>
      <c r="J1808" s="17"/>
      <c r="K1808" s="18"/>
      <c r="L1808" s="18"/>
      <c r="M1808" s="16"/>
      <c r="N1808" s="16"/>
      <c r="O1808" s="16"/>
      <c r="P1808" s="16"/>
      <c r="Q1808" s="16"/>
      <c r="R1808" s="18">
        <f t="shared" si="315"/>
        <v>0</v>
      </c>
      <c r="S1808" s="16"/>
      <c r="T1808" s="16"/>
      <c r="U1808" s="16"/>
      <c r="V1808" s="16"/>
      <c r="W1808" s="16"/>
      <c r="X1808" s="18">
        <f t="shared" si="316"/>
        <v>0</v>
      </c>
      <c r="Y1808" s="18"/>
      <c r="Z1808" s="16"/>
      <c r="AA1808" s="16"/>
      <c r="AB1808" s="16"/>
      <c r="AC1808" s="16"/>
      <c r="AD1808" s="16"/>
      <c r="AE1808" s="18">
        <f t="shared" si="317"/>
        <v>0</v>
      </c>
      <c r="AF1808" s="18"/>
      <c r="AG1808" s="16">
        <f t="shared" si="318"/>
        <v>0</v>
      </c>
      <c r="AH1808" s="16">
        <f t="shared" si="319"/>
        <v>0</v>
      </c>
      <c r="AI1808" s="18">
        <f t="shared" si="320"/>
        <v>0</v>
      </c>
      <c r="AJ1808" s="23" t="str">
        <f t="shared" si="321"/>
        <v/>
      </c>
      <c r="AK1808" s="20" t="str">
        <f t="shared" si="322"/>
        <v/>
      </c>
      <c r="AL1808" s="21" t="str">
        <f t="shared" si="323"/>
        <v/>
      </c>
    </row>
    <row r="1809" spans="3:38" x14ac:dyDescent="0.25">
      <c r="C1809" s="15"/>
      <c r="D1809" s="16"/>
      <c r="E1809" s="19" t="str">
        <f t="shared" si="313"/>
        <v/>
      </c>
      <c r="F1809" s="16"/>
      <c r="G1809" s="19">
        <f t="shared" si="314"/>
        <v>0</v>
      </c>
      <c r="H1809" s="19"/>
      <c r="I1809" s="16"/>
      <c r="J1809" s="17"/>
      <c r="K1809" s="18"/>
      <c r="L1809" s="18"/>
      <c r="M1809" s="16"/>
      <c r="N1809" s="16"/>
      <c r="O1809" s="16"/>
      <c r="P1809" s="16"/>
      <c r="Q1809" s="16"/>
      <c r="R1809" s="18">
        <f t="shared" si="315"/>
        <v>0</v>
      </c>
      <c r="S1809" s="16"/>
      <c r="T1809" s="16"/>
      <c r="U1809" s="16"/>
      <c r="V1809" s="16"/>
      <c r="W1809" s="16"/>
      <c r="X1809" s="18">
        <f t="shared" si="316"/>
        <v>0</v>
      </c>
      <c r="Y1809" s="18"/>
      <c r="Z1809" s="16"/>
      <c r="AA1809" s="16"/>
      <c r="AB1809" s="16"/>
      <c r="AC1809" s="16"/>
      <c r="AD1809" s="16"/>
      <c r="AE1809" s="18">
        <f t="shared" si="317"/>
        <v>0</v>
      </c>
      <c r="AF1809" s="18"/>
      <c r="AG1809" s="16">
        <f t="shared" si="318"/>
        <v>0</v>
      </c>
      <c r="AH1809" s="16">
        <f t="shared" si="319"/>
        <v>0</v>
      </c>
      <c r="AI1809" s="18">
        <f t="shared" si="320"/>
        <v>0</v>
      </c>
      <c r="AJ1809" s="23" t="str">
        <f t="shared" si="321"/>
        <v/>
      </c>
      <c r="AK1809" s="20" t="str">
        <f t="shared" si="322"/>
        <v/>
      </c>
      <c r="AL1809" s="21" t="str">
        <f t="shared" si="323"/>
        <v/>
      </c>
    </row>
    <row r="1810" spans="3:38" x14ac:dyDescent="0.25">
      <c r="C1810" s="15"/>
      <c r="D1810" s="16"/>
      <c r="E1810" s="19" t="str">
        <f t="shared" si="313"/>
        <v/>
      </c>
      <c r="F1810" s="16"/>
      <c r="G1810" s="19">
        <f t="shared" si="314"/>
        <v>0</v>
      </c>
      <c r="H1810" s="19"/>
      <c r="I1810" s="16"/>
      <c r="J1810" s="17"/>
      <c r="K1810" s="18"/>
      <c r="L1810" s="18"/>
      <c r="M1810" s="16"/>
      <c r="N1810" s="16"/>
      <c r="O1810" s="16"/>
      <c r="P1810" s="16"/>
      <c r="Q1810" s="16"/>
      <c r="R1810" s="18">
        <f t="shared" si="315"/>
        <v>0</v>
      </c>
      <c r="S1810" s="16"/>
      <c r="T1810" s="16"/>
      <c r="U1810" s="16"/>
      <c r="V1810" s="16"/>
      <c r="W1810" s="16"/>
      <c r="X1810" s="18">
        <f t="shared" si="316"/>
        <v>0</v>
      </c>
      <c r="Y1810" s="18"/>
      <c r="Z1810" s="16"/>
      <c r="AA1810" s="16"/>
      <c r="AB1810" s="16"/>
      <c r="AC1810" s="16"/>
      <c r="AD1810" s="16"/>
      <c r="AE1810" s="18">
        <f t="shared" si="317"/>
        <v>0</v>
      </c>
      <c r="AF1810" s="18"/>
      <c r="AG1810" s="16">
        <f t="shared" si="318"/>
        <v>0</v>
      </c>
      <c r="AH1810" s="16">
        <f t="shared" si="319"/>
        <v>0</v>
      </c>
      <c r="AI1810" s="18">
        <f t="shared" si="320"/>
        <v>0</v>
      </c>
      <c r="AJ1810" s="23" t="str">
        <f t="shared" si="321"/>
        <v/>
      </c>
      <c r="AK1810" s="20" t="str">
        <f t="shared" si="322"/>
        <v/>
      </c>
      <c r="AL1810" s="21" t="str">
        <f t="shared" si="323"/>
        <v/>
      </c>
    </row>
    <row r="1811" spans="3:38" x14ac:dyDescent="0.25">
      <c r="C1811" s="15"/>
      <c r="D1811" s="16"/>
      <c r="E1811" s="19" t="str">
        <f t="shared" si="313"/>
        <v/>
      </c>
      <c r="F1811" s="16"/>
      <c r="G1811" s="19">
        <f t="shared" si="314"/>
        <v>0</v>
      </c>
      <c r="H1811" s="19"/>
      <c r="I1811" s="16"/>
      <c r="J1811" s="17"/>
      <c r="K1811" s="18"/>
      <c r="L1811" s="18"/>
      <c r="M1811" s="16"/>
      <c r="N1811" s="16"/>
      <c r="O1811" s="16"/>
      <c r="P1811" s="16"/>
      <c r="Q1811" s="16"/>
      <c r="R1811" s="18">
        <f t="shared" si="315"/>
        <v>0</v>
      </c>
      <c r="S1811" s="16"/>
      <c r="T1811" s="16"/>
      <c r="U1811" s="16"/>
      <c r="V1811" s="16"/>
      <c r="W1811" s="16"/>
      <c r="X1811" s="18">
        <f t="shared" si="316"/>
        <v>0</v>
      </c>
      <c r="Y1811" s="18"/>
      <c r="Z1811" s="16"/>
      <c r="AA1811" s="16"/>
      <c r="AB1811" s="16"/>
      <c r="AC1811" s="16"/>
      <c r="AD1811" s="16"/>
      <c r="AE1811" s="18">
        <f t="shared" si="317"/>
        <v>0</v>
      </c>
      <c r="AF1811" s="18"/>
      <c r="AG1811" s="16">
        <f t="shared" si="318"/>
        <v>0</v>
      </c>
      <c r="AH1811" s="16">
        <f t="shared" si="319"/>
        <v>0</v>
      </c>
      <c r="AI1811" s="18">
        <f t="shared" si="320"/>
        <v>0</v>
      </c>
      <c r="AJ1811" s="23" t="str">
        <f t="shared" si="321"/>
        <v/>
      </c>
      <c r="AK1811" s="20" t="str">
        <f t="shared" si="322"/>
        <v/>
      </c>
      <c r="AL1811" s="21" t="str">
        <f t="shared" si="323"/>
        <v/>
      </c>
    </row>
    <row r="1812" spans="3:38" x14ac:dyDescent="0.25">
      <c r="C1812" s="15"/>
      <c r="D1812" s="16"/>
      <c r="E1812" s="19" t="str">
        <f t="shared" si="313"/>
        <v/>
      </c>
      <c r="F1812" s="16"/>
      <c r="G1812" s="19">
        <f t="shared" si="314"/>
        <v>0</v>
      </c>
      <c r="H1812" s="19"/>
      <c r="I1812" s="16"/>
      <c r="J1812" s="17"/>
      <c r="K1812" s="18"/>
      <c r="L1812" s="18"/>
      <c r="M1812" s="16"/>
      <c r="N1812" s="16"/>
      <c r="O1812" s="16"/>
      <c r="P1812" s="16"/>
      <c r="Q1812" s="16"/>
      <c r="R1812" s="18">
        <f t="shared" si="315"/>
        <v>0</v>
      </c>
      <c r="S1812" s="16"/>
      <c r="T1812" s="16"/>
      <c r="U1812" s="16"/>
      <c r="V1812" s="16"/>
      <c r="W1812" s="16"/>
      <c r="X1812" s="18">
        <f t="shared" si="316"/>
        <v>0</v>
      </c>
      <c r="Y1812" s="18"/>
      <c r="Z1812" s="16"/>
      <c r="AA1812" s="16"/>
      <c r="AB1812" s="16"/>
      <c r="AC1812" s="16"/>
      <c r="AD1812" s="16"/>
      <c r="AE1812" s="18">
        <f t="shared" si="317"/>
        <v>0</v>
      </c>
      <c r="AF1812" s="18"/>
      <c r="AG1812" s="16">
        <f t="shared" si="318"/>
        <v>0</v>
      </c>
      <c r="AH1812" s="16">
        <f t="shared" si="319"/>
        <v>0</v>
      </c>
      <c r="AI1812" s="18">
        <f t="shared" si="320"/>
        <v>0</v>
      </c>
      <c r="AJ1812" s="23" t="str">
        <f t="shared" si="321"/>
        <v/>
      </c>
      <c r="AK1812" s="20" t="str">
        <f t="shared" si="322"/>
        <v/>
      </c>
      <c r="AL1812" s="21" t="str">
        <f t="shared" si="323"/>
        <v/>
      </c>
    </row>
    <row r="1813" spans="3:38" x14ac:dyDescent="0.25">
      <c r="C1813" s="15"/>
      <c r="D1813" s="16"/>
      <c r="E1813" s="19" t="str">
        <f t="shared" si="313"/>
        <v/>
      </c>
      <c r="F1813" s="16"/>
      <c r="G1813" s="19">
        <f t="shared" si="314"/>
        <v>0</v>
      </c>
      <c r="H1813" s="19"/>
      <c r="I1813" s="16"/>
      <c r="J1813" s="17"/>
      <c r="K1813" s="18"/>
      <c r="L1813" s="18"/>
      <c r="M1813" s="16"/>
      <c r="N1813" s="16"/>
      <c r="O1813" s="16"/>
      <c r="P1813" s="16"/>
      <c r="Q1813" s="16"/>
      <c r="R1813" s="18">
        <f t="shared" si="315"/>
        <v>0</v>
      </c>
      <c r="S1813" s="16"/>
      <c r="T1813" s="16"/>
      <c r="U1813" s="16"/>
      <c r="V1813" s="16"/>
      <c r="W1813" s="16"/>
      <c r="X1813" s="18">
        <f t="shared" si="316"/>
        <v>0</v>
      </c>
      <c r="Y1813" s="18"/>
      <c r="Z1813" s="16"/>
      <c r="AA1813" s="16"/>
      <c r="AB1813" s="16"/>
      <c r="AC1813" s="16"/>
      <c r="AD1813" s="16"/>
      <c r="AE1813" s="18">
        <f t="shared" si="317"/>
        <v>0</v>
      </c>
      <c r="AF1813" s="18"/>
      <c r="AG1813" s="16">
        <f t="shared" si="318"/>
        <v>0</v>
      </c>
      <c r="AH1813" s="16">
        <f t="shared" si="319"/>
        <v>0</v>
      </c>
      <c r="AI1813" s="18">
        <f t="shared" si="320"/>
        <v>0</v>
      </c>
      <c r="AJ1813" s="23" t="str">
        <f t="shared" si="321"/>
        <v/>
      </c>
      <c r="AK1813" s="20" t="str">
        <f t="shared" si="322"/>
        <v/>
      </c>
      <c r="AL1813" s="21" t="str">
        <f t="shared" si="323"/>
        <v/>
      </c>
    </row>
    <row r="1814" spans="3:38" x14ac:dyDescent="0.25">
      <c r="C1814" s="15"/>
      <c r="D1814" s="16"/>
      <c r="E1814" s="19" t="str">
        <f t="shared" si="313"/>
        <v/>
      </c>
      <c r="F1814" s="16"/>
      <c r="G1814" s="19">
        <f t="shared" si="314"/>
        <v>0</v>
      </c>
      <c r="H1814" s="19"/>
      <c r="I1814" s="16"/>
      <c r="J1814" s="17"/>
      <c r="K1814" s="18"/>
      <c r="L1814" s="18"/>
      <c r="M1814" s="16"/>
      <c r="N1814" s="16"/>
      <c r="O1814" s="16"/>
      <c r="P1814" s="16"/>
      <c r="Q1814" s="16"/>
      <c r="R1814" s="18">
        <f t="shared" si="315"/>
        <v>0</v>
      </c>
      <c r="S1814" s="16"/>
      <c r="T1814" s="16"/>
      <c r="U1814" s="16"/>
      <c r="V1814" s="16"/>
      <c r="W1814" s="16"/>
      <c r="X1814" s="18">
        <f t="shared" si="316"/>
        <v>0</v>
      </c>
      <c r="Y1814" s="18"/>
      <c r="Z1814" s="16"/>
      <c r="AA1814" s="16"/>
      <c r="AB1814" s="16"/>
      <c r="AC1814" s="16"/>
      <c r="AD1814" s="16"/>
      <c r="AE1814" s="18">
        <f t="shared" si="317"/>
        <v>0</v>
      </c>
      <c r="AF1814" s="18"/>
      <c r="AG1814" s="16">
        <f t="shared" si="318"/>
        <v>0</v>
      </c>
      <c r="AH1814" s="16">
        <f t="shared" si="319"/>
        <v>0</v>
      </c>
      <c r="AI1814" s="18">
        <f t="shared" si="320"/>
        <v>0</v>
      </c>
      <c r="AJ1814" s="23" t="str">
        <f t="shared" si="321"/>
        <v/>
      </c>
      <c r="AK1814" s="20" t="str">
        <f t="shared" si="322"/>
        <v/>
      </c>
      <c r="AL1814" s="21" t="str">
        <f t="shared" si="323"/>
        <v/>
      </c>
    </row>
    <row r="1815" spans="3:38" x14ac:dyDescent="0.25">
      <c r="C1815" s="15"/>
      <c r="D1815" s="16"/>
      <c r="E1815" s="19" t="str">
        <f t="shared" si="313"/>
        <v/>
      </c>
      <c r="F1815" s="16"/>
      <c r="G1815" s="19">
        <f t="shared" si="314"/>
        <v>0</v>
      </c>
      <c r="H1815" s="19"/>
      <c r="I1815" s="16"/>
      <c r="J1815" s="17"/>
      <c r="K1815" s="18"/>
      <c r="L1815" s="18"/>
      <c r="M1815" s="16"/>
      <c r="N1815" s="16"/>
      <c r="O1815" s="16"/>
      <c r="P1815" s="16"/>
      <c r="Q1815" s="16"/>
      <c r="R1815" s="18">
        <f t="shared" si="315"/>
        <v>0</v>
      </c>
      <c r="S1815" s="16"/>
      <c r="T1815" s="16"/>
      <c r="U1815" s="16"/>
      <c r="V1815" s="16"/>
      <c r="W1815" s="16"/>
      <c r="X1815" s="18">
        <f t="shared" si="316"/>
        <v>0</v>
      </c>
      <c r="Y1815" s="18"/>
      <c r="Z1815" s="16"/>
      <c r="AA1815" s="16"/>
      <c r="AB1815" s="16"/>
      <c r="AC1815" s="16"/>
      <c r="AD1815" s="16"/>
      <c r="AE1815" s="18">
        <f t="shared" si="317"/>
        <v>0</v>
      </c>
      <c r="AF1815" s="18"/>
      <c r="AG1815" s="16">
        <f t="shared" si="318"/>
        <v>0</v>
      </c>
      <c r="AH1815" s="16">
        <f t="shared" si="319"/>
        <v>0</v>
      </c>
      <c r="AI1815" s="18">
        <f t="shared" si="320"/>
        <v>0</v>
      </c>
      <c r="AJ1815" s="23" t="str">
        <f t="shared" si="321"/>
        <v/>
      </c>
      <c r="AK1815" s="20" t="str">
        <f t="shared" si="322"/>
        <v/>
      </c>
      <c r="AL1815" s="21" t="str">
        <f t="shared" si="323"/>
        <v/>
      </c>
    </row>
    <row r="1816" spans="3:38" x14ac:dyDescent="0.25">
      <c r="C1816" s="15"/>
      <c r="D1816" s="16"/>
      <c r="E1816" s="19" t="str">
        <f t="shared" si="313"/>
        <v/>
      </c>
      <c r="F1816" s="16"/>
      <c r="G1816" s="19">
        <f t="shared" si="314"/>
        <v>0</v>
      </c>
      <c r="H1816" s="19"/>
      <c r="I1816" s="16"/>
      <c r="J1816" s="17"/>
      <c r="K1816" s="18"/>
      <c r="L1816" s="18"/>
      <c r="M1816" s="16"/>
      <c r="N1816" s="16"/>
      <c r="O1816" s="16"/>
      <c r="P1816" s="16"/>
      <c r="Q1816" s="16"/>
      <c r="R1816" s="18">
        <f t="shared" si="315"/>
        <v>0</v>
      </c>
      <c r="S1816" s="16"/>
      <c r="T1816" s="16"/>
      <c r="U1816" s="16"/>
      <c r="V1816" s="16"/>
      <c r="W1816" s="16"/>
      <c r="X1816" s="18">
        <f t="shared" si="316"/>
        <v>0</v>
      </c>
      <c r="Y1816" s="18"/>
      <c r="Z1816" s="16"/>
      <c r="AA1816" s="16"/>
      <c r="AB1816" s="16"/>
      <c r="AC1816" s="16"/>
      <c r="AD1816" s="16"/>
      <c r="AE1816" s="18">
        <f t="shared" si="317"/>
        <v>0</v>
      </c>
      <c r="AF1816" s="18"/>
      <c r="AG1816" s="16">
        <f t="shared" si="318"/>
        <v>0</v>
      </c>
      <c r="AH1816" s="16">
        <f t="shared" si="319"/>
        <v>0</v>
      </c>
      <c r="AI1816" s="18">
        <f t="shared" si="320"/>
        <v>0</v>
      </c>
      <c r="AJ1816" s="23" t="str">
        <f t="shared" si="321"/>
        <v/>
      </c>
      <c r="AK1816" s="20" t="str">
        <f t="shared" si="322"/>
        <v/>
      </c>
      <c r="AL1816" s="21" t="str">
        <f t="shared" si="323"/>
        <v/>
      </c>
    </row>
    <row r="1817" spans="3:38" x14ac:dyDescent="0.25">
      <c r="C1817" s="15"/>
      <c r="D1817" s="16"/>
      <c r="E1817" s="19" t="str">
        <f t="shared" si="313"/>
        <v/>
      </c>
      <c r="F1817" s="16"/>
      <c r="G1817" s="19">
        <f t="shared" si="314"/>
        <v>0</v>
      </c>
      <c r="H1817" s="19"/>
      <c r="I1817" s="16"/>
      <c r="J1817" s="17"/>
      <c r="K1817" s="18"/>
      <c r="L1817" s="18"/>
      <c r="M1817" s="16"/>
      <c r="N1817" s="16"/>
      <c r="O1817" s="16"/>
      <c r="P1817" s="16"/>
      <c r="Q1817" s="16"/>
      <c r="R1817" s="18">
        <f t="shared" si="315"/>
        <v>0</v>
      </c>
      <c r="S1817" s="16"/>
      <c r="T1817" s="16"/>
      <c r="U1817" s="16"/>
      <c r="V1817" s="16"/>
      <c r="W1817" s="16"/>
      <c r="X1817" s="18">
        <f t="shared" si="316"/>
        <v>0</v>
      </c>
      <c r="Y1817" s="18"/>
      <c r="Z1817" s="16"/>
      <c r="AA1817" s="16"/>
      <c r="AB1817" s="16"/>
      <c r="AC1817" s="16"/>
      <c r="AD1817" s="16"/>
      <c r="AE1817" s="18">
        <f t="shared" si="317"/>
        <v>0</v>
      </c>
      <c r="AF1817" s="18"/>
      <c r="AG1817" s="16">
        <f t="shared" si="318"/>
        <v>0</v>
      </c>
      <c r="AH1817" s="16">
        <f t="shared" si="319"/>
        <v>0</v>
      </c>
      <c r="AI1817" s="18">
        <f t="shared" si="320"/>
        <v>0</v>
      </c>
      <c r="AJ1817" s="23" t="str">
        <f t="shared" si="321"/>
        <v/>
      </c>
      <c r="AK1817" s="20" t="str">
        <f t="shared" si="322"/>
        <v/>
      </c>
      <c r="AL1817" s="21" t="str">
        <f t="shared" si="323"/>
        <v/>
      </c>
    </row>
    <row r="1818" spans="3:38" x14ac:dyDescent="0.25">
      <c r="C1818" s="15"/>
      <c r="D1818" s="16"/>
      <c r="E1818" s="19" t="str">
        <f t="shared" si="313"/>
        <v/>
      </c>
      <c r="F1818" s="16"/>
      <c r="G1818" s="19">
        <f t="shared" si="314"/>
        <v>0</v>
      </c>
      <c r="H1818" s="19"/>
      <c r="I1818" s="16"/>
      <c r="J1818" s="17"/>
      <c r="K1818" s="18"/>
      <c r="L1818" s="18"/>
      <c r="M1818" s="16"/>
      <c r="N1818" s="16"/>
      <c r="O1818" s="16"/>
      <c r="P1818" s="16"/>
      <c r="Q1818" s="16"/>
      <c r="R1818" s="18">
        <f t="shared" si="315"/>
        <v>0</v>
      </c>
      <c r="S1818" s="16"/>
      <c r="T1818" s="16"/>
      <c r="U1818" s="16"/>
      <c r="V1818" s="16"/>
      <c r="W1818" s="16"/>
      <c r="X1818" s="18">
        <f t="shared" si="316"/>
        <v>0</v>
      </c>
      <c r="Y1818" s="18"/>
      <c r="Z1818" s="16"/>
      <c r="AA1818" s="16"/>
      <c r="AB1818" s="16"/>
      <c r="AC1818" s="16"/>
      <c r="AD1818" s="16"/>
      <c r="AE1818" s="18">
        <f t="shared" si="317"/>
        <v>0</v>
      </c>
      <c r="AF1818" s="18"/>
      <c r="AG1818" s="16">
        <f t="shared" si="318"/>
        <v>0</v>
      </c>
      <c r="AH1818" s="16">
        <f t="shared" si="319"/>
        <v>0</v>
      </c>
      <c r="AI1818" s="18">
        <f t="shared" si="320"/>
        <v>0</v>
      </c>
      <c r="AJ1818" s="23" t="str">
        <f t="shared" si="321"/>
        <v/>
      </c>
      <c r="AK1818" s="20" t="str">
        <f t="shared" si="322"/>
        <v/>
      </c>
      <c r="AL1818" s="21" t="str">
        <f t="shared" si="323"/>
        <v/>
      </c>
    </row>
    <row r="1819" spans="3:38" x14ac:dyDescent="0.25">
      <c r="C1819" s="15"/>
      <c r="D1819" s="16"/>
      <c r="E1819" s="19" t="str">
        <f t="shared" si="313"/>
        <v/>
      </c>
      <c r="F1819" s="16"/>
      <c r="G1819" s="19">
        <f t="shared" si="314"/>
        <v>0</v>
      </c>
      <c r="H1819" s="19"/>
      <c r="I1819" s="16"/>
      <c r="J1819" s="17"/>
      <c r="K1819" s="18"/>
      <c r="L1819" s="18"/>
      <c r="M1819" s="16"/>
      <c r="N1819" s="16"/>
      <c r="O1819" s="16"/>
      <c r="P1819" s="16"/>
      <c r="Q1819" s="16"/>
      <c r="R1819" s="18">
        <f t="shared" si="315"/>
        <v>0</v>
      </c>
      <c r="S1819" s="16"/>
      <c r="T1819" s="16"/>
      <c r="U1819" s="16"/>
      <c r="V1819" s="16"/>
      <c r="W1819" s="16"/>
      <c r="X1819" s="18">
        <f t="shared" si="316"/>
        <v>0</v>
      </c>
      <c r="Y1819" s="18"/>
      <c r="Z1819" s="16"/>
      <c r="AA1819" s="16"/>
      <c r="AB1819" s="16"/>
      <c r="AC1819" s="16"/>
      <c r="AD1819" s="16"/>
      <c r="AE1819" s="18">
        <f t="shared" si="317"/>
        <v>0</v>
      </c>
      <c r="AF1819" s="18"/>
      <c r="AG1819" s="16">
        <f t="shared" si="318"/>
        <v>0</v>
      </c>
      <c r="AH1819" s="16">
        <f t="shared" si="319"/>
        <v>0</v>
      </c>
      <c r="AI1819" s="18">
        <f t="shared" si="320"/>
        <v>0</v>
      </c>
      <c r="AJ1819" s="23" t="str">
        <f t="shared" si="321"/>
        <v/>
      </c>
      <c r="AK1819" s="20" t="str">
        <f t="shared" si="322"/>
        <v/>
      </c>
      <c r="AL1819" s="21" t="str">
        <f t="shared" si="323"/>
        <v/>
      </c>
    </row>
    <row r="1820" spans="3:38" x14ac:dyDescent="0.25">
      <c r="C1820" s="15"/>
      <c r="D1820" s="16"/>
      <c r="E1820" s="19" t="str">
        <f t="shared" si="313"/>
        <v/>
      </c>
      <c r="F1820" s="16"/>
      <c r="G1820" s="19">
        <f t="shared" si="314"/>
        <v>0</v>
      </c>
      <c r="H1820" s="19"/>
      <c r="I1820" s="16"/>
      <c r="J1820" s="17"/>
      <c r="K1820" s="18"/>
      <c r="L1820" s="18"/>
      <c r="M1820" s="16"/>
      <c r="N1820" s="16"/>
      <c r="O1820" s="16"/>
      <c r="P1820" s="16"/>
      <c r="Q1820" s="16"/>
      <c r="R1820" s="18">
        <f t="shared" si="315"/>
        <v>0</v>
      </c>
      <c r="S1820" s="16"/>
      <c r="T1820" s="16"/>
      <c r="U1820" s="16"/>
      <c r="V1820" s="16"/>
      <c r="W1820" s="16"/>
      <c r="X1820" s="18">
        <f t="shared" si="316"/>
        <v>0</v>
      </c>
      <c r="Y1820" s="18"/>
      <c r="Z1820" s="16"/>
      <c r="AA1820" s="16"/>
      <c r="AB1820" s="16"/>
      <c r="AC1820" s="16"/>
      <c r="AD1820" s="16"/>
      <c r="AE1820" s="18">
        <f t="shared" si="317"/>
        <v>0</v>
      </c>
      <c r="AF1820" s="18"/>
      <c r="AG1820" s="16">
        <f t="shared" si="318"/>
        <v>0</v>
      </c>
      <c r="AH1820" s="16">
        <f t="shared" si="319"/>
        <v>0</v>
      </c>
      <c r="AI1820" s="18">
        <f t="shared" si="320"/>
        <v>0</v>
      </c>
      <c r="AJ1820" s="23" t="str">
        <f t="shared" si="321"/>
        <v/>
      </c>
      <c r="AK1820" s="20" t="str">
        <f t="shared" si="322"/>
        <v/>
      </c>
      <c r="AL1820" s="21" t="str">
        <f t="shared" si="323"/>
        <v/>
      </c>
    </row>
    <row r="1821" spans="3:38" x14ac:dyDescent="0.25">
      <c r="C1821" s="15"/>
      <c r="D1821" s="16"/>
      <c r="E1821" s="19" t="str">
        <f t="shared" si="313"/>
        <v/>
      </c>
      <c r="F1821" s="16"/>
      <c r="G1821" s="19">
        <f t="shared" si="314"/>
        <v>0</v>
      </c>
      <c r="H1821" s="19"/>
      <c r="I1821" s="16"/>
      <c r="J1821" s="17"/>
      <c r="K1821" s="18"/>
      <c r="L1821" s="18"/>
      <c r="M1821" s="16"/>
      <c r="N1821" s="16"/>
      <c r="O1821" s="16"/>
      <c r="P1821" s="16"/>
      <c r="Q1821" s="16"/>
      <c r="R1821" s="18">
        <f t="shared" si="315"/>
        <v>0</v>
      </c>
      <c r="S1821" s="16"/>
      <c r="T1821" s="16"/>
      <c r="U1821" s="16"/>
      <c r="V1821" s="16"/>
      <c r="W1821" s="16"/>
      <c r="X1821" s="18">
        <f t="shared" si="316"/>
        <v>0</v>
      </c>
      <c r="Y1821" s="18"/>
      <c r="Z1821" s="16"/>
      <c r="AA1821" s="16"/>
      <c r="AB1821" s="16"/>
      <c r="AC1821" s="16"/>
      <c r="AD1821" s="16"/>
      <c r="AE1821" s="18">
        <f t="shared" si="317"/>
        <v>0</v>
      </c>
      <c r="AF1821" s="18"/>
      <c r="AG1821" s="16">
        <f t="shared" si="318"/>
        <v>0</v>
      </c>
      <c r="AH1821" s="16">
        <f t="shared" si="319"/>
        <v>0</v>
      </c>
      <c r="AI1821" s="18">
        <f t="shared" si="320"/>
        <v>0</v>
      </c>
      <c r="AJ1821" s="23" t="str">
        <f t="shared" si="321"/>
        <v/>
      </c>
      <c r="AK1821" s="20" t="str">
        <f t="shared" si="322"/>
        <v/>
      </c>
      <c r="AL1821" s="21" t="str">
        <f t="shared" si="323"/>
        <v/>
      </c>
    </row>
    <row r="1822" spans="3:38" x14ac:dyDescent="0.25">
      <c r="C1822" s="15"/>
      <c r="D1822" s="16"/>
      <c r="E1822" s="19" t="str">
        <f t="shared" si="313"/>
        <v/>
      </c>
      <c r="F1822" s="16"/>
      <c r="G1822" s="19">
        <f t="shared" si="314"/>
        <v>0</v>
      </c>
      <c r="H1822" s="19"/>
      <c r="I1822" s="16"/>
      <c r="J1822" s="17"/>
      <c r="K1822" s="18"/>
      <c r="L1822" s="18"/>
      <c r="M1822" s="16"/>
      <c r="N1822" s="16"/>
      <c r="O1822" s="16"/>
      <c r="P1822" s="16"/>
      <c r="Q1822" s="16"/>
      <c r="R1822" s="18">
        <f t="shared" si="315"/>
        <v>0</v>
      </c>
      <c r="S1822" s="16"/>
      <c r="T1822" s="16"/>
      <c r="U1822" s="16"/>
      <c r="V1822" s="16"/>
      <c r="W1822" s="16"/>
      <c r="X1822" s="18">
        <f t="shared" si="316"/>
        <v>0</v>
      </c>
      <c r="Y1822" s="18"/>
      <c r="Z1822" s="16"/>
      <c r="AA1822" s="16"/>
      <c r="AB1822" s="16"/>
      <c r="AC1822" s="16"/>
      <c r="AD1822" s="16"/>
      <c r="AE1822" s="18">
        <f t="shared" si="317"/>
        <v>0</v>
      </c>
      <c r="AF1822" s="18"/>
      <c r="AG1822" s="16">
        <f t="shared" si="318"/>
        <v>0</v>
      </c>
      <c r="AH1822" s="16">
        <f t="shared" si="319"/>
        <v>0</v>
      </c>
      <c r="AI1822" s="18">
        <f t="shared" si="320"/>
        <v>0</v>
      </c>
      <c r="AJ1822" s="23" t="str">
        <f t="shared" si="321"/>
        <v/>
      </c>
      <c r="AK1822" s="20" t="str">
        <f t="shared" si="322"/>
        <v/>
      </c>
      <c r="AL1822" s="21" t="str">
        <f t="shared" si="323"/>
        <v/>
      </c>
    </row>
    <row r="1823" spans="3:38" x14ac:dyDescent="0.25">
      <c r="C1823" s="15"/>
      <c r="D1823" s="16"/>
      <c r="E1823" s="19" t="str">
        <f t="shared" si="313"/>
        <v/>
      </c>
      <c r="F1823" s="16"/>
      <c r="G1823" s="19">
        <f t="shared" si="314"/>
        <v>0</v>
      </c>
      <c r="H1823" s="19"/>
      <c r="I1823" s="16"/>
      <c r="J1823" s="17"/>
      <c r="K1823" s="18"/>
      <c r="L1823" s="18"/>
      <c r="M1823" s="16"/>
      <c r="N1823" s="16"/>
      <c r="O1823" s="16"/>
      <c r="P1823" s="16"/>
      <c r="Q1823" s="16"/>
      <c r="R1823" s="18">
        <f t="shared" si="315"/>
        <v>0</v>
      </c>
      <c r="S1823" s="16"/>
      <c r="T1823" s="16"/>
      <c r="U1823" s="16"/>
      <c r="V1823" s="16"/>
      <c r="W1823" s="16"/>
      <c r="X1823" s="18">
        <f t="shared" si="316"/>
        <v>0</v>
      </c>
      <c r="Y1823" s="18"/>
      <c r="Z1823" s="16"/>
      <c r="AA1823" s="16"/>
      <c r="AB1823" s="16"/>
      <c r="AC1823" s="16"/>
      <c r="AD1823" s="16"/>
      <c r="AE1823" s="18">
        <f t="shared" si="317"/>
        <v>0</v>
      </c>
      <c r="AF1823" s="18"/>
      <c r="AG1823" s="16">
        <f t="shared" si="318"/>
        <v>0</v>
      </c>
      <c r="AH1823" s="16">
        <f t="shared" si="319"/>
        <v>0</v>
      </c>
      <c r="AI1823" s="18">
        <f t="shared" si="320"/>
        <v>0</v>
      </c>
      <c r="AJ1823" s="23" t="str">
        <f t="shared" si="321"/>
        <v/>
      </c>
      <c r="AK1823" s="20" t="str">
        <f t="shared" si="322"/>
        <v/>
      </c>
      <c r="AL1823" s="21" t="str">
        <f t="shared" si="323"/>
        <v/>
      </c>
    </row>
    <row r="1824" spans="3:38" x14ac:dyDescent="0.25">
      <c r="C1824" s="15"/>
      <c r="D1824" s="16"/>
      <c r="E1824" s="19" t="str">
        <f t="shared" si="313"/>
        <v/>
      </c>
      <c r="F1824" s="16"/>
      <c r="G1824" s="19">
        <f t="shared" si="314"/>
        <v>0</v>
      </c>
      <c r="H1824" s="19"/>
      <c r="I1824" s="16"/>
      <c r="J1824" s="17"/>
      <c r="K1824" s="18"/>
      <c r="L1824" s="18"/>
      <c r="M1824" s="16"/>
      <c r="N1824" s="16"/>
      <c r="O1824" s="16"/>
      <c r="P1824" s="16"/>
      <c r="Q1824" s="16"/>
      <c r="R1824" s="18">
        <f t="shared" si="315"/>
        <v>0</v>
      </c>
      <c r="S1824" s="16"/>
      <c r="T1824" s="16"/>
      <c r="U1824" s="16"/>
      <c r="V1824" s="16"/>
      <c r="W1824" s="16"/>
      <c r="X1824" s="18">
        <f t="shared" si="316"/>
        <v>0</v>
      </c>
      <c r="Y1824" s="18"/>
      <c r="Z1824" s="16"/>
      <c r="AA1824" s="16"/>
      <c r="AB1824" s="16"/>
      <c r="AC1824" s="16"/>
      <c r="AD1824" s="16"/>
      <c r="AE1824" s="18">
        <f t="shared" si="317"/>
        <v>0</v>
      </c>
      <c r="AF1824" s="18"/>
      <c r="AG1824" s="16">
        <f t="shared" si="318"/>
        <v>0</v>
      </c>
      <c r="AH1824" s="16">
        <f t="shared" si="319"/>
        <v>0</v>
      </c>
      <c r="AI1824" s="18">
        <f t="shared" si="320"/>
        <v>0</v>
      </c>
      <c r="AJ1824" s="23" t="str">
        <f t="shared" si="321"/>
        <v/>
      </c>
      <c r="AK1824" s="20" t="str">
        <f t="shared" si="322"/>
        <v/>
      </c>
      <c r="AL1824" s="21" t="str">
        <f t="shared" si="323"/>
        <v/>
      </c>
    </row>
    <row r="1825" spans="3:38" x14ac:dyDescent="0.25">
      <c r="C1825" s="15"/>
      <c r="D1825" s="16"/>
      <c r="E1825" s="19" t="str">
        <f t="shared" si="313"/>
        <v/>
      </c>
      <c r="F1825" s="16"/>
      <c r="G1825" s="19">
        <f t="shared" si="314"/>
        <v>0</v>
      </c>
      <c r="H1825" s="19"/>
      <c r="I1825" s="16"/>
      <c r="J1825" s="17"/>
      <c r="K1825" s="18"/>
      <c r="L1825" s="18"/>
      <c r="M1825" s="16"/>
      <c r="N1825" s="16"/>
      <c r="O1825" s="16"/>
      <c r="P1825" s="16"/>
      <c r="Q1825" s="16"/>
      <c r="R1825" s="18">
        <f t="shared" si="315"/>
        <v>0</v>
      </c>
      <c r="S1825" s="16"/>
      <c r="T1825" s="16"/>
      <c r="U1825" s="16"/>
      <c r="V1825" s="16"/>
      <c r="W1825" s="16"/>
      <c r="X1825" s="18">
        <f t="shared" si="316"/>
        <v>0</v>
      </c>
      <c r="Y1825" s="18"/>
      <c r="Z1825" s="16"/>
      <c r="AA1825" s="16"/>
      <c r="AB1825" s="16"/>
      <c r="AC1825" s="16"/>
      <c r="AD1825" s="16"/>
      <c r="AE1825" s="18">
        <f t="shared" si="317"/>
        <v>0</v>
      </c>
      <c r="AF1825" s="18"/>
      <c r="AG1825" s="16">
        <f t="shared" si="318"/>
        <v>0</v>
      </c>
      <c r="AH1825" s="16">
        <f t="shared" si="319"/>
        <v>0</v>
      </c>
      <c r="AI1825" s="18">
        <f t="shared" si="320"/>
        <v>0</v>
      </c>
      <c r="AJ1825" s="23" t="str">
        <f t="shared" si="321"/>
        <v/>
      </c>
      <c r="AK1825" s="20" t="str">
        <f t="shared" si="322"/>
        <v/>
      </c>
      <c r="AL1825" s="21" t="str">
        <f t="shared" si="323"/>
        <v/>
      </c>
    </row>
    <row r="1826" spans="3:38" x14ac:dyDescent="0.25">
      <c r="C1826" s="15"/>
      <c r="D1826" s="16"/>
      <c r="E1826" s="19" t="str">
        <f t="shared" si="313"/>
        <v/>
      </c>
      <c r="F1826" s="16"/>
      <c r="G1826" s="19">
        <f t="shared" si="314"/>
        <v>0</v>
      </c>
      <c r="H1826" s="19"/>
      <c r="I1826" s="16"/>
      <c r="J1826" s="17"/>
      <c r="K1826" s="18"/>
      <c r="L1826" s="18"/>
      <c r="M1826" s="16"/>
      <c r="N1826" s="16"/>
      <c r="O1826" s="16"/>
      <c r="P1826" s="16"/>
      <c r="Q1826" s="16"/>
      <c r="R1826" s="18">
        <f t="shared" si="315"/>
        <v>0</v>
      </c>
      <c r="S1826" s="16"/>
      <c r="T1826" s="16"/>
      <c r="U1826" s="16"/>
      <c r="V1826" s="16"/>
      <c r="W1826" s="16"/>
      <c r="X1826" s="18">
        <f t="shared" si="316"/>
        <v>0</v>
      </c>
      <c r="Y1826" s="18"/>
      <c r="Z1826" s="16"/>
      <c r="AA1826" s="16"/>
      <c r="AB1826" s="16"/>
      <c r="AC1826" s="16"/>
      <c r="AD1826" s="16"/>
      <c r="AE1826" s="18">
        <f t="shared" si="317"/>
        <v>0</v>
      </c>
      <c r="AF1826" s="18"/>
      <c r="AG1826" s="16">
        <f t="shared" si="318"/>
        <v>0</v>
      </c>
      <c r="AH1826" s="16">
        <f t="shared" si="319"/>
        <v>0</v>
      </c>
      <c r="AI1826" s="18">
        <f t="shared" si="320"/>
        <v>0</v>
      </c>
      <c r="AJ1826" s="23" t="str">
        <f t="shared" si="321"/>
        <v/>
      </c>
      <c r="AK1826" s="20" t="str">
        <f t="shared" si="322"/>
        <v/>
      </c>
      <c r="AL1826" s="21" t="str">
        <f t="shared" si="323"/>
        <v/>
      </c>
    </row>
    <row r="1827" spans="3:38" x14ac:dyDescent="0.25">
      <c r="C1827" s="15"/>
      <c r="D1827" s="16"/>
      <c r="E1827" s="19" t="str">
        <f t="shared" si="313"/>
        <v/>
      </c>
      <c r="F1827" s="16"/>
      <c r="G1827" s="19">
        <f t="shared" si="314"/>
        <v>0</v>
      </c>
      <c r="H1827" s="19"/>
      <c r="I1827" s="16"/>
      <c r="J1827" s="17"/>
      <c r="K1827" s="18"/>
      <c r="L1827" s="18"/>
      <c r="M1827" s="16"/>
      <c r="N1827" s="16"/>
      <c r="O1827" s="16"/>
      <c r="P1827" s="16"/>
      <c r="Q1827" s="16"/>
      <c r="R1827" s="18">
        <f t="shared" si="315"/>
        <v>0</v>
      </c>
      <c r="S1827" s="16"/>
      <c r="T1827" s="16"/>
      <c r="U1827" s="16"/>
      <c r="V1827" s="16"/>
      <c r="W1827" s="16"/>
      <c r="X1827" s="18">
        <f t="shared" si="316"/>
        <v>0</v>
      </c>
      <c r="Y1827" s="18"/>
      <c r="Z1827" s="16"/>
      <c r="AA1827" s="16"/>
      <c r="AB1827" s="16"/>
      <c r="AC1827" s="16"/>
      <c r="AD1827" s="16"/>
      <c r="AE1827" s="18">
        <f t="shared" si="317"/>
        <v>0</v>
      </c>
      <c r="AF1827" s="18"/>
      <c r="AG1827" s="16">
        <f t="shared" si="318"/>
        <v>0</v>
      </c>
      <c r="AH1827" s="16">
        <f t="shared" si="319"/>
        <v>0</v>
      </c>
      <c r="AI1827" s="18">
        <f t="shared" si="320"/>
        <v>0</v>
      </c>
      <c r="AJ1827" s="23" t="str">
        <f t="shared" si="321"/>
        <v/>
      </c>
      <c r="AK1827" s="20" t="str">
        <f t="shared" si="322"/>
        <v/>
      </c>
      <c r="AL1827" s="21" t="str">
        <f t="shared" si="323"/>
        <v/>
      </c>
    </row>
    <row r="1828" spans="3:38" x14ac:dyDescent="0.25">
      <c r="C1828" s="15"/>
      <c r="D1828" s="16"/>
      <c r="E1828" s="19" t="str">
        <f t="shared" si="313"/>
        <v/>
      </c>
      <c r="F1828" s="16"/>
      <c r="G1828" s="19">
        <f t="shared" si="314"/>
        <v>0</v>
      </c>
      <c r="H1828" s="19"/>
      <c r="I1828" s="16"/>
      <c r="J1828" s="17"/>
      <c r="K1828" s="18"/>
      <c r="L1828" s="18"/>
      <c r="M1828" s="16"/>
      <c r="N1828" s="16"/>
      <c r="O1828" s="16"/>
      <c r="P1828" s="16"/>
      <c r="Q1828" s="16"/>
      <c r="R1828" s="18">
        <f t="shared" si="315"/>
        <v>0</v>
      </c>
      <c r="S1828" s="16"/>
      <c r="T1828" s="16"/>
      <c r="U1828" s="16"/>
      <c r="V1828" s="16"/>
      <c r="W1828" s="16"/>
      <c r="X1828" s="18">
        <f t="shared" si="316"/>
        <v>0</v>
      </c>
      <c r="Y1828" s="18"/>
      <c r="Z1828" s="16"/>
      <c r="AA1828" s="16"/>
      <c r="AB1828" s="16"/>
      <c r="AC1828" s="16"/>
      <c r="AD1828" s="16"/>
      <c r="AE1828" s="18">
        <f t="shared" si="317"/>
        <v>0</v>
      </c>
      <c r="AF1828" s="18"/>
      <c r="AG1828" s="16">
        <f t="shared" si="318"/>
        <v>0</v>
      </c>
      <c r="AH1828" s="16">
        <f t="shared" si="319"/>
        <v>0</v>
      </c>
      <c r="AI1828" s="18">
        <f t="shared" si="320"/>
        <v>0</v>
      </c>
      <c r="AJ1828" s="23" t="str">
        <f t="shared" si="321"/>
        <v/>
      </c>
      <c r="AK1828" s="20" t="str">
        <f t="shared" si="322"/>
        <v/>
      </c>
      <c r="AL1828" s="21" t="str">
        <f t="shared" si="323"/>
        <v/>
      </c>
    </row>
    <row r="1829" spans="3:38" x14ac:dyDescent="0.25">
      <c r="C1829" s="15"/>
      <c r="D1829" s="16"/>
      <c r="E1829" s="19" t="str">
        <f t="shared" si="313"/>
        <v/>
      </c>
      <c r="F1829" s="16"/>
      <c r="G1829" s="19">
        <f t="shared" si="314"/>
        <v>0</v>
      </c>
      <c r="H1829" s="19"/>
      <c r="I1829" s="16"/>
      <c r="J1829" s="17"/>
      <c r="K1829" s="18"/>
      <c r="L1829" s="18"/>
      <c r="M1829" s="16"/>
      <c r="N1829" s="16"/>
      <c r="O1829" s="16"/>
      <c r="P1829" s="16"/>
      <c r="Q1829" s="16"/>
      <c r="R1829" s="18">
        <f t="shared" si="315"/>
        <v>0</v>
      </c>
      <c r="S1829" s="16"/>
      <c r="T1829" s="16"/>
      <c r="U1829" s="16"/>
      <c r="V1829" s="16"/>
      <c r="W1829" s="16"/>
      <c r="X1829" s="18">
        <f t="shared" si="316"/>
        <v>0</v>
      </c>
      <c r="Y1829" s="18"/>
      <c r="Z1829" s="16"/>
      <c r="AA1829" s="16"/>
      <c r="AB1829" s="16"/>
      <c r="AC1829" s="16"/>
      <c r="AD1829" s="16"/>
      <c r="AE1829" s="18">
        <f t="shared" si="317"/>
        <v>0</v>
      </c>
      <c r="AF1829" s="18"/>
      <c r="AG1829" s="16">
        <f t="shared" si="318"/>
        <v>0</v>
      </c>
      <c r="AH1829" s="16">
        <f t="shared" si="319"/>
        <v>0</v>
      </c>
      <c r="AI1829" s="18">
        <f t="shared" si="320"/>
        <v>0</v>
      </c>
      <c r="AJ1829" s="23" t="str">
        <f t="shared" si="321"/>
        <v/>
      </c>
      <c r="AK1829" s="20" t="str">
        <f t="shared" si="322"/>
        <v/>
      </c>
      <c r="AL1829" s="21" t="str">
        <f t="shared" si="323"/>
        <v/>
      </c>
    </row>
    <row r="1830" spans="3:38" x14ac:dyDescent="0.25">
      <c r="C1830" s="15"/>
      <c r="D1830" s="16"/>
      <c r="E1830" s="19" t="str">
        <f t="shared" si="313"/>
        <v/>
      </c>
      <c r="F1830" s="16"/>
      <c r="G1830" s="19">
        <f t="shared" si="314"/>
        <v>0</v>
      </c>
      <c r="H1830" s="19"/>
      <c r="I1830" s="16"/>
      <c r="J1830" s="17"/>
      <c r="K1830" s="18"/>
      <c r="L1830" s="18"/>
      <c r="M1830" s="16"/>
      <c r="N1830" s="16"/>
      <c r="O1830" s="16"/>
      <c r="P1830" s="16"/>
      <c r="Q1830" s="16"/>
      <c r="R1830" s="18">
        <f t="shared" si="315"/>
        <v>0</v>
      </c>
      <c r="S1830" s="16"/>
      <c r="T1830" s="16"/>
      <c r="U1830" s="16"/>
      <c r="V1830" s="16"/>
      <c r="W1830" s="16"/>
      <c r="X1830" s="18">
        <f t="shared" si="316"/>
        <v>0</v>
      </c>
      <c r="Y1830" s="18"/>
      <c r="Z1830" s="16"/>
      <c r="AA1830" s="16"/>
      <c r="AB1830" s="16"/>
      <c r="AC1830" s="16"/>
      <c r="AD1830" s="16"/>
      <c r="AE1830" s="18">
        <f t="shared" si="317"/>
        <v>0</v>
      </c>
      <c r="AF1830" s="18"/>
      <c r="AG1830" s="16">
        <f t="shared" si="318"/>
        <v>0</v>
      </c>
      <c r="AH1830" s="16">
        <f t="shared" si="319"/>
        <v>0</v>
      </c>
      <c r="AI1830" s="18">
        <f t="shared" si="320"/>
        <v>0</v>
      </c>
      <c r="AJ1830" s="23" t="str">
        <f t="shared" si="321"/>
        <v/>
      </c>
      <c r="AK1830" s="20" t="str">
        <f t="shared" si="322"/>
        <v/>
      </c>
      <c r="AL1830" s="21" t="str">
        <f t="shared" si="323"/>
        <v/>
      </c>
    </row>
    <row r="1831" spans="3:38" x14ac:dyDescent="0.25">
      <c r="C1831" s="15"/>
      <c r="D1831" s="16"/>
      <c r="E1831" s="19" t="str">
        <f t="shared" si="313"/>
        <v/>
      </c>
      <c r="F1831" s="16"/>
      <c r="G1831" s="19">
        <f t="shared" si="314"/>
        <v>0</v>
      </c>
      <c r="H1831" s="19"/>
      <c r="I1831" s="16"/>
      <c r="J1831" s="17"/>
      <c r="K1831" s="18"/>
      <c r="L1831" s="18"/>
      <c r="M1831" s="16"/>
      <c r="N1831" s="16"/>
      <c r="O1831" s="16"/>
      <c r="P1831" s="16"/>
      <c r="Q1831" s="16"/>
      <c r="R1831" s="18">
        <f t="shared" si="315"/>
        <v>0</v>
      </c>
      <c r="S1831" s="16"/>
      <c r="T1831" s="16"/>
      <c r="U1831" s="16"/>
      <c r="V1831" s="16"/>
      <c r="W1831" s="16"/>
      <c r="X1831" s="18">
        <f t="shared" si="316"/>
        <v>0</v>
      </c>
      <c r="Y1831" s="18"/>
      <c r="Z1831" s="16"/>
      <c r="AA1831" s="16"/>
      <c r="AB1831" s="16"/>
      <c r="AC1831" s="16"/>
      <c r="AD1831" s="16"/>
      <c r="AE1831" s="18">
        <f t="shared" si="317"/>
        <v>0</v>
      </c>
      <c r="AF1831" s="18"/>
      <c r="AG1831" s="16">
        <f t="shared" si="318"/>
        <v>0</v>
      </c>
      <c r="AH1831" s="16">
        <f t="shared" si="319"/>
        <v>0</v>
      </c>
      <c r="AI1831" s="18">
        <f t="shared" si="320"/>
        <v>0</v>
      </c>
      <c r="AJ1831" s="23" t="str">
        <f t="shared" si="321"/>
        <v/>
      </c>
      <c r="AK1831" s="20" t="str">
        <f t="shared" si="322"/>
        <v/>
      </c>
      <c r="AL1831" s="21" t="str">
        <f t="shared" si="323"/>
        <v/>
      </c>
    </row>
    <row r="1832" spans="3:38" x14ac:dyDescent="0.25">
      <c r="C1832" s="15"/>
      <c r="D1832" s="16"/>
      <c r="E1832" s="19" t="str">
        <f t="shared" si="313"/>
        <v/>
      </c>
      <c r="F1832" s="16"/>
      <c r="G1832" s="19">
        <f t="shared" si="314"/>
        <v>0</v>
      </c>
      <c r="H1832" s="19"/>
      <c r="I1832" s="16"/>
      <c r="J1832" s="17"/>
      <c r="K1832" s="18"/>
      <c r="L1832" s="18"/>
      <c r="M1832" s="16"/>
      <c r="N1832" s="16"/>
      <c r="O1832" s="16"/>
      <c r="P1832" s="16"/>
      <c r="Q1832" s="16"/>
      <c r="R1832" s="18">
        <f t="shared" si="315"/>
        <v>0</v>
      </c>
      <c r="S1832" s="16"/>
      <c r="T1832" s="16"/>
      <c r="U1832" s="16"/>
      <c r="V1832" s="16"/>
      <c r="W1832" s="16"/>
      <c r="X1832" s="18">
        <f t="shared" si="316"/>
        <v>0</v>
      </c>
      <c r="Y1832" s="18"/>
      <c r="Z1832" s="16"/>
      <c r="AA1832" s="16"/>
      <c r="AB1832" s="16"/>
      <c r="AC1832" s="16"/>
      <c r="AD1832" s="16"/>
      <c r="AE1832" s="18">
        <f t="shared" si="317"/>
        <v>0</v>
      </c>
      <c r="AF1832" s="18"/>
      <c r="AG1832" s="16">
        <f t="shared" si="318"/>
        <v>0</v>
      </c>
      <c r="AH1832" s="16">
        <f t="shared" si="319"/>
        <v>0</v>
      </c>
      <c r="AI1832" s="18">
        <f t="shared" si="320"/>
        <v>0</v>
      </c>
      <c r="AJ1832" s="23" t="str">
        <f t="shared" si="321"/>
        <v/>
      </c>
      <c r="AK1832" s="20" t="str">
        <f t="shared" si="322"/>
        <v/>
      </c>
      <c r="AL1832" s="21" t="str">
        <f t="shared" si="323"/>
        <v/>
      </c>
    </row>
    <row r="1833" spans="3:38" x14ac:dyDescent="0.25">
      <c r="C1833" s="15"/>
      <c r="D1833" s="16"/>
      <c r="E1833" s="19" t="str">
        <f t="shared" si="313"/>
        <v/>
      </c>
      <c r="F1833" s="16"/>
      <c r="G1833" s="19">
        <f t="shared" si="314"/>
        <v>0</v>
      </c>
      <c r="H1833" s="19"/>
      <c r="I1833" s="16"/>
      <c r="J1833" s="17"/>
      <c r="K1833" s="18"/>
      <c r="L1833" s="18"/>
      <c r="M1833" s="16"/>
      <c r="N1833" s="16"/>
      <c r="O1833" s="16"/>
      <c r="P1833" s="16"/>
      <c r="Q1833" s="16"/>
      <c r="R1833" s="18">
        <f t="shared" si="315"/>
        <v>0</v>
      </c>
      <c r="S1833" s="16"/>
      <c r="T1833" s="16"/>
      <c r="U1833" s="16"/>
      <c r="V1833" s="16"/>
      <c r="W1833" s="16"/>
      <c r="X1833" s="18">
        <f t="shared" si="316"/>
        <v>0</v>
      </c>
      <c r="Y1833" s="18"/>
      <c r="Z1833" s="16"/>
      <c r="AA1833" s="16"/>
      <c r="AB1833" s="16"/>
      <c r="AC1833" s="16"/>
      <c r="AD1833" s="16"/>
      <c r="AE1833" s="18">
        <f t="shared" si="317"/>
        <v>0</v>
      </c>
      <c r="AF1833" s="18"/>
      <c r="AG1833" s="16">
        <f t="shared" si="318"/>
        <v>0</v>
      </c>
      <c r="AH1833" s="16">
        <f t="shared" si="319"/>
        <v>0</v>
      </c>
      <c r="AI1833" s="18">
        <f t="shared" si="320"/>
        <v>0</v>
      </c>
      <c r="AJ1833" s="23" t="str">
        <f t="shared" si="321"/>
        <v/>
      </c>
      <c r="AK1833" s="20" t="str">
        <f t="shared" si="322"/>
        <v/>
      </c>
      <c r="AL1833" s="21" t="str">
        <f t="shared" si="323"/>
        <v/>
      </c>
    </row>
    <row r="1834" spans="3:38" x14ac:dyDescent="0.25">
      <c r="C1834" s="15"/>
      <c r="D1834" s="16"/>
      <c r="E1834" s="19" t="str">
        <f t="shared" si="313"/>
        <v/>
      </c>
      <c r="F1834" s="16"/>
      <c r="G1834" s="19">
        <f t="shared" si="314"/>
        <v>0</v>
      </c>
      <c r="H1834" s="19"/>
      <c r="I1834" s="16"/>
      <c r="J1834" s="17"/>
      <c r="K1834" s="18"/>
      <c r="L1834" s="18"/>
      <c r="M1834" s="16"/>
      <c r="N1834" s="16"/>
      <c r="O1834" s="16"/>
      <c r="P1834" s="16"/>
      <c r="Q1834" s="16"/>
      <c r="R1834" s="18">
        <f t="shared" si="315"/>
        <v>0</v>
      </c>
      <c r="S1834" s="16"/>
      <c r="T1834" s="16"/>
      <c r="U1834" s="16"/>
      <c r="V1834" s="16"/>
      <c r="W1834" s="16"/>
      <c r="X1834" s="18">
        <f t="shared" si="316"/>
        <v>0</v>
      </c>
      <c r="Y1834" s="18"/>
      <c r="Z1834" s="16"/>
      <c r="AA1834" s="16"/>
      <c r="AB1834" s="16"/>
      <c r="AC1834" s="16"/>
      <c r="AD1834" s="16"/>
      <c r="AE1834" s="18">
        <f t="shared" si="317"/>
        <v>0</v>
      </c>
      <c r="AF1834" s="18"/>
      <c r="AG1834" s="16">
        <f t="shared" si="318"/>
        <v>0</v>
      </c>
      <c r="AH1834" s="16">
        <f t="shared" si="319"/>
        <v>0</v>
      </c>
      <c r="AI1834" s="18">
        <f t="shared" si="320"/>
        <v>0</v>
      </c>
      <c r="AJ1834" s="23" t="str">
        <f t="shared" si="321"/>
        <v/>
      </c>
      <c r="AK1834" s="20" t="str">
        <f t="shared" si="322"/>
        <v/>
      </c>
      <c r="AL1834" s="21" t="str">
        <f t="shared" si="323"/>
        <v/>
      </c>
    </row>
    <row r="1835" spans="3:38" x14ac:dyDescent="0.25">
      <c r="C1835" s="15"/>
      <c r="D1835" s="16"/>
      <c r="E1835" s="19" t="str">
        <f t="shared" si="313"/>
        <v/>
      </c>
      <c r="F1835" s="16"/>
      <c r="G1835" s="19">
        <f t="shared" si="314"/>
        <v>0</v>
      </c>
      <c r="H1835" s="19"/>
      <c r="I1835" s="16"/>
      <c r="J1835" s="17"/>
      <c r="K1835" s="18"/>
      <c r="L1835" s="18"/>
      <c r="M1835" s="16"/>
      <c r="N1835" s="16"/>
      <c r="O1835" s="16"/>
      <c r="P1835" s="16"/>
      <c r="Q1835" s="16"/>
      <c r="R1835" s="18">
        <f t="shared" si="315"/>
        <v>0</v>
      </c>
      <c r="S1835" s="16"/>
      <c r="T1835" s="16"/>
      <c r="U1835" s="16"/>
      <c r="V1835" s="16"/>
      <c r="W1835" s="16"/>
      <c r="X1835" s="18">
        <f t="shared" si="316"/>
        <v>0</v>
      </c>
      <c r="Y1835" s="18"/>
      <c r="Z1835" s="16"/>
      <c r="AA1835" s="16"/>
      <c r="AB1835" s="16"/>
      <c r="AC1835" s="16"/>
      <c r="AD1835" s="16"/>
      <c r="AE1835" s="18">
        <f t="shared" si="317"/>
        <v>0</v>
      </c>
      <c r="AF1835" s="18"/>
      <c r="AG1835" s="16">
        <f t="shared" si="318"/>
        <v>0</v>
      </c>
      <c r="AH1835" s="16">
        <f t="shared" si="319"/>
        <v>0</v>
      </c>
      <c r="AI1835" s="18">
        <f t="shared" si="320"/>
        <v>0</v>
      </c>
      <c r="AJ1835" s="23" t="str">
        <f t="shared" si="321"/>
        <v/>
      </c>
      <c r="AK1835" s="20" t="str">
        <f t="shared" si="322"/>
        <v/>
      </c>
      <c r="AL1835" s="21" t="str">
        <f t="shared" si="323"/>
        <v/>
      </c>
    </row>
    <row r="1836" spans="3:38" x14ac:dyDescent="0.25">
      <c r="C1836" s="15"/>
      <c r="D1836" s="16"/>
      <c r="E1836" s="19" t="str">
        <f t="shared" si="313"/>
        <v/>
      </c>
      <c r="F1836" s="16"/>
      <c r="G1836" s="19">
        <f t="shared" si="314"/>
        <v>0</v>
      </c>
      <c r="H1836" s="19"/>
      <c r="I1836" s="16"/>
      <c r="J1836" s="17"/>
      <c r="K1836" s="18"/>
      <c r="L1836" s="18"/>
      <c r="M1836" s="16"/>
      <c r="N1836" s="16"/>
      <c r="O1836" s="16"/>
      <c r="P1836" s="16"/>
      <c r="Q1836" s="16"/>
      <c r="R1836" s="18">
        <f t="shared" si="315"/>
        <v>0</v>
      </c>
      <c r="S1836" s="16"/>
      <c r="T1836" s="16"/>
      <c r="U1836" s="16"/>
      <c r="V1836" s="16"/>
      <c r="W1836" s="16"/>
      <c r="X1836" s="18">
        <f t="shared" si="316"/>
        <v>0</v>
      </c>
      <c r="Y1836" s="18"/>
      <c r="Z1836" s="16"/>
      <c r="AA1836" s="16"/>
      <c r="AB1836" s="16"/>
      <c r="AC1836" s="16"/>
      <c r="AD1836" s="16"/>
      <c r="AE1836" s="18">
        <f t="shared" si="317"/>
        <v>0</v>
      </c>
      <c r="AF1836" s="18"/>
      <c r="AG1836" s="16">
        <f t="shared" si="318"/>
        <v>0</v>
      </c>
      <c r="AH1836" s="16">
        <f t="shared" si="319"/>
        <v>0</v>
      </c>
      <c r="AI1836" s="18">
        <f t="shared" si="320"/>
        <v>0</v>
      </c>
      <c r="AJ1836" s="23" t="str">
        <f t="shared" si="321"/>
        <v/>
      </c>
      <c r="AK1836" s="20" t="str">
        <f t="shared" si="322"/>
        <v/>
      </c>
      <c r="AL1836" s="21" t="str">
        <f t="shared" si="323"/>
        <v/>
      </c>
    </row>
    <row r="1837" spans="3:38" x14ac:dyDescent="0.25">
      <c r="C1837" s="15"/>
      <c r="D1837" s="16"/>
      <c r="E1837" s="19" t="str">
        <f t="shared" si="313"/>
        <v/>
      </c>
      <c r="F1837" s="16"/>
      <c r="G1837" s="19">
        <f t="shared" si="314"/>
        <v>0</v>
      </c>
      <c r="H1837" s="19"/>
      <c r="I1837" s="16"/>
      <c r="J1837" s="17"/>
      <c r="K1837" s="18"/>
      <c r="L1837" s="18"/>
      <c r="M1837" s="16"/>
      <c r="N1837" s="16"/>
      <c r="O1837" s="16"/>
      <c r="P1837" s="16"/>
      <c r="Q1837" s="16"/>
      <c r="R1837" s="18">
        <f t="shared" si="315"/>
        <v>0</v>
      </c>
      <c r="S1837" s="16"/>
      <c r="T1837" s="16"/>
      <c r="U1837" s="16"/>
      <c r="V1837" s="16"/>
      <c r="W1837" s="16"/>
      <c r="X1837" s="18">
        <f t="shared" si="316"/>
        <v>0</v>
      </c>
      <c r="Y1837" s="18"/>
      <c r="Z1837" s="16"/>
      <c r="AA1837" s="16"/>
      <c r="AB1837" s="16"/>
      <c r="AC1837" s="16"/>
      <c r="AD1837" s="16"/>
      <c r="AE1837" s="18">
        <f t="shared" si="317"/>
        <v>0</v>
      </c>
      <c r="AF1837" s="18"/>
      <c r="AG1837" s="16">
        <f t="shared" si="318"/>
        <v>0</v>
      </c>
      <c r="AH1837" s="16">
        <f t="shared" si="319"/>
        <v>0</v>
      </c>
      <c r="AI1837" s="18">
        <f t="shared" si="320"/>
        <v>0</v>
      </c>
      <c r="AJ1837" s="23" t="str">
        <f t="shared" si="321"/>
        <v/>
      </c>
      <c r="AK1837" s="20" t="str">
        <f t="shared" si="322"/>
        <v/>
      </c>
      <c r="AL1837" s="21" t="str">
        <f t="shared" si="323"/>
        <v/>
      </c>
    </row>
    <row r="1838" spans="3:38" x14ac:dyDescent="0.25">
      <c r="C1838" s="15"/>
      <c r="D1838" s="16"/>
      <c r="E1838" s="19" t="str">
        <f t="shared" si="313"/>
        <v/>
      </c>
      <c r="F1838" s="16"/>
      <c r="G1838" s="19">
        <f t="shared" si="314"/>
        <v>0</v>
      </c>
      <c r="H1838" s="19"/>
      <c r="I1838" s="16"/>
      <c r="J1838" s="17"/>
      <c r="K1838" s="18"/>
      <c r="L1838" s="18"/>
      <c r="M1838" s="16"/>
      <c r="N1838" s="16"/>
      <c r="O1838" s="16"/>
      <c r="P1838" s="16"/>
      <c r="Q1838" s="16"/>
      <c r="R1838" s="18">
        <f t="shared" si="315"/>
        <v>0</v>
      </c>
      <c r="S1838" s="16"/>
      <c r="T1838" s="16"/>
      <c r="U1838" s="16"/>
      <c r="V1838" s="16"/>
      <c r="W1838" s="16"/>
      <c r="X1838" s="18">
        <f t="shared" si="316"/>
        <v>0</v>
      </c>
      <c r="Y1838" s="18"/>
      <c r="Z1838" s="16"/>
      <c r="AA1838" s="16"/>
      <c r="AB1838" s="16"/>
      <c r="AC1838" s="16"/>
      <c r="AD1838" s="16"/>
      <c r="AE1838" s="18">
        <f t="shared" si="317"/>
        <v>0</v>
      </c>
      <c r="AF1838" s="18"/>
      <c r="AG1838" s="16">
        <f t="shared" si="318"/>
        <v>0</v>
      </c>
      <c r="AH1838" s="16">
        <f t="shared" si="319"/>
        <v>0</v>
      </c>
      <c r="AI1838" s="18">
        <f t="shared" si="320"/>
        <v>0</v>
      </c>
      <c r="AJ1838" s="23" t="str">
        <f t="shared" si="321"/>
        <v/>
      </c>
      <c r="AK1838" s="20" t="str">
        <f t="shared" si="322"/>
        <v/>
      </c>
      <c r="AL1838" s="21" t="str">
        <f t="shared" si="323"/>
        <v/>
      </c>
    </row>
    <row r="1839" spans="3:38" x14ac:dyDescent="0.25">
      <c r="C1839" s="15"/>
      <c r="D1839" s="16"/>
      <c r="E1839" s="19" t="str">
        <f t="shared" si="313"/>
        <v/>
      </c>
      <c r="F1839" s="16"/>
      <c r="G1839" s="19">
        <f t="shared" si="314"/>
        <v>0</v>
      </c>
      <c r="H1839" s="19"/>
      <c r="I1839" s="16"/>
      <c r="J1839" s="17"/>
      <c r="K1839" s="18"/>
      <c r="L1839" s="18"/>
      <c r="M1839" s="16"/>
      <c r="N1839" s="16"/>
      <c r="O1839" s="16"/>
      <c r="P1839" s="16"/>
      <c r="Q1839" s="16"/>
      <c r="R1839" s="18">
        <f t="shared" si="315"/>
        <v>0</v>
      </c>
      <c r="S1839" s="16"/>
      <c r="T1839" s="16"/>
      <c r="U1839" s="16"/>
      <c r="V1839" s="16"/>
      <c r="W1839" s="16"/>
      <c r="X1839" s="18">
        <f t="shared" si="316"/>
        <v>0</v>
      </c>
      <c r="Y1839" s="18"/>
      <c r="Z1839" s="16"/>
      <c r="AA1839" s="16"/>
      <c r="AB1839" s="16"/>
      <c r="AC1839" s="16"/>
      <c r="AD1839" s="16"/>
      <c r="AE1839" s="18">
        <f t="shared" si="317"/>
        <v>0</v>
      </c>
      <c r="AF1839" s="18"/>
      <c r="AG1839" s="16">
        <f t="shared" si="318"/>
        <v>0</v>
      </c>
      <c r="AH1839" s="16">
        <f t="shared" si="319"/>
        <v>0</v>
      </c>
      <c r="AI1839" s="18">
        <f t="shared" si="320"/>
        <v>0</v>
      </c>
      <c r="AJ1839" s="23" t="str">
        <f t="shared" si="321"/>
        <v/>
      </c>
      <c r="AK1839" s="20" t="str">
        <f t="shared" si="322"/>
        <v/>
      </c>
      <c r="AL1839" s="21" t="str">
        <f t="shared" si="323"/>
        <v/>
      </c>
    </row>
    <row r="1840" spans="3:38" x14ac:dyDescent="0.25">
      <c r="C1840" s="15"/>
      <c r="D1840" s="16"/>
      <c r="E1840" s="19" t="str">
        <f t="shared" si="313"/>
        <v/>
      </c>
      <c r="F1840" s="16"/>
      <c r="G1840" s="19">
        <f t="shared" si="314"/>
        <v>0</v>
      </c>
      <c r="H1840" s="19"/>
      <c r="I1840" s="16"/>
      <c r="J1840" s="17"/>
      <c r="K1840" s="18"/>
      <c r="L1840" s="18"/>
      <c r="M1840" s="16"/>
      <c r="N1840" s="16"/>
      <c r="O1840" s="16"/>
      <c r="P1840" s="16"/>
      <c r="Q1840" s="16"/>
      <c r="R1840" s="18">
        <f t="shared" si="315"/>
        <v>0</v>
      </c>
      <c r="S1840" s="16"/>
      <c r="T1840" s="16"/>
      <c r="U1840" s="16"/>
      <c r="V1840" s="16"/>
      <c r="W1840" s="16"/>
      <c r="X1840" s="18">
        <f t="shared" si="316"/>
        <v>0</v>
      </c>
      <c r="Y1840" s="18"/>
      <c r="Z1840" s="16"/>
      <c r="AA1840" s="16"/>
      <c r="AB1840" s="16"/>
      <c r="AC1840" s="16"/>
      <c r="AD1840" s="16"/>
      <c r="AE1840" s="18">
        <f t="shared" si="317"/>
        <v>0</v>
      </c>
      <c r="AF1840" s="18"/>
      <c r="AG1840" s="16">
        <f t="shared" si="318"/>
        <v>0</v>
      </c>
      <c r="AH1840" s="16">
        <f t="shared" si="319"/>
        <v>0</v>
      </c>
      <c r="AI1840" s="18">
        <f t="shared" si="320"/>
        <v>0</v>
      </c>
      <c r="AJ1840" s="23" t="str">
        <f t="shared" si="321"/>
        <v/>
      </c>
      <c r="AK1840" s="20" t="str">
        <f t="shared" si="322"/>
        <v/>
      </c>
      <c r="AL1840" s="21" t="str">
        <f t="shared" si="323"/>
        <v/>
      </c>
    </row>
    <row r="1841" spans="3:38" x14ac:dyDescent="0.25">
      <c r="C1841" s="15"/>
      <c r="D1841" s="16"/>
      <c r="E1841" s="19" t="str">
        <f t="shared" si="313"/>
        <v/>
      </c>
      <c r="F1841" s="16"/>
      <c r="G1841" s="19">
        <f t="shared" si="314"/>
        <v>0</v>
      </c>
      <c r="H1841" s="19"/>
      <c r="I1841" s="16"/>
      <c r="J1841" s="17"/>
      <c r="K1841" s="18"/>
      <c r="L1841" s="18"/>
      <c r="M1841" s="16"/>
      <c r="N1841" s="16"/>
      <c r="O1841" s="16"/>
      <c r="P1841" s="16"/>
      <c r="Q1841" s="16"/>
      <c r="R1841" s="18">
        <f t="shared" si="315"/>
        <v>0</v>
      </c>
      <c r="S1841" s="16"/>
      <c r="T1841" s="16"/>
      <c r="U1841" s="16"/>
      <c r="V1841" s="16"/>
      <c r="W1841" s="16"/>
      <c r="X1841" s="18">
        <f t="shared" si="316"/>
        <v>0</v>
      </c>
      <c r="Y1841" s="18"/>
      <c r="Z1841" s="16"/>
      <c r="AA1841" s="16"/>
      <c r="AB1841" s="16"/>
      <c r="AC1841" s="16"/>
      <c r="AD1841" s="16"/>
      <c r="AE1841" s="18">
        <f t="shared" si="317"/>
        <v>0</v>
      </c>
      <c r="AF1841" s="18"/>
      <c r="AG1841" s="16">
        <f t="shared" si="318"/>
        <v>0</v>
      </c>
      <c r="AH1841" s="16">
        <f t="shared" si="319"/>
        <v>0</v>
      </c>
      <c r="AI1841" s="18">
        <f t="shared" si="320"/>
        <v>0</v>
      </c>
      <c r="AJ1841" s="23" t="str">
        <f t="shared" si="321"/>
        <v/>
      </c>
      <c r="AK1841" s="20" t="str">
        <f t="shared" si="322"/>
        <v/>
      </c>
      <c r="AL1841" s="21" t="str">
        <f t="shared" si="323"/>
        <v/>
      </c>
    </row>
    <row r="1842" spans="3:38" x14ac:dyDescent="0.25">
      <c r="C1842" s="15"/>
      <c r="D1842" s="16"/>
      <c r="E1842" s="19" t="str">
        <f t="shared" si="313"/>
        <v/>
      </c>
      <c r="F1842" s="16"/>
      <c r="G1842" s="19">
        <f t="shared" si="314"/>
        <v>0</v>
      </c>
      <c r="H1842" s="19"/>
      <c r="I1842" s="16"/>
      <c r="J1842" s="17"/>
      <c r="K1842" s="18"/>
      <c r="L1842" s="18"/>
      <c r="M1842" s="16"/>
      <c r="N1842" s="16"/>
      <c r="O1842" s="16"/>
      <c r="P1842" s="16"/>
      <c r="Q1842" s="16"/>
      <c r="R1842" s="18">
        <f t="shared" si="315"/>
        <v>0</v>
      </c>
      <c r="S1842" s="16"/>
      <c r="T1842" s="16"/>
      <c r="U1842" s="16"/>
      <c r="V1842" s="16"/>
      <c r="W1842" s="16"/>
      <c r="X1842" s="18">
        <f t="shared" si="316"/>
        <v>0</v>
      </c>
      <c r="Y1842" s="18"/>
      <c r="Z1842" s="16"/>
      <c r="AA1842" s="16"/>
      <c r="AB1842" s="16"/>
      <c r="AC1842" s="16"/>
      <c r="AD1842" s="16"/>
      <c r="AE1842" s="18">
        <f t="shared" si="317"/>
        <v>0</v>
      </c>
      <c r="AF1842" s="18"/>
      <c r="AG1842" s="16">
        <f t="shared" si="318"/>
        <v>0</v>
      </c>
      <c r="AH1842" s="16">
        <f t="shared" si="319"/>
        <v>0</v>
      </c>
      <c r="AI1842" s="18">
        <f t="shared" si="320"/>
        <v>0</v>
      </c>
      <c r="AJ1842" s="23" t="str">
        <f t="shared" si="321"/>
        <v/>
      </c>
      <c r="AK1842" s="20" t="str">
        <f t="shared" si="322"/>
        <v/>
      </c>
      <c r="AL1842" s="21" t="str">
        <f t="shared" si="323"/>
        <v/>
      </c>
    </row>
    <row r="1843" spans="3:38" x14ac:dyDescent="0.25">
      <c r="C1843" s="15"/>
      <c r="D1843" s="16"/>
      <c r="E1843" s="19" t="str">
        <f t="shared" si="313"/>
        <v/>
      </c>
      <c r="F1843" s="16"/>
      <c r="G1843" s="19">
        <f t="shared" si="314"/>
        <v>0</v>
      </c>
      <c r="H1843" s="19"/>
      <c r="I1843" s="16"/>
      <c r="J1843" s="17"/>
      <c r="K1843" s="18"/>
      <c r="L1843" s="18"/>
      <c r="M1843" s="16"/>
      <c r="N1843" s="16"/>
      <c r="O1843" s="16"/>
      <c r="P1843" s="16"/>
      <c r="Q1843" s="16"/>
      <c r="R1843" s="18">
        <f t="shared" si="315"/>
        <v>0</v>
      </c>
      <c r="S1843" s="16"/>
      <c r="T1843" s="16"/>
      <c r="U1843" s="16"/>
      <c r="V1843" s="16"/>
      <c r="W1843" s="16"/>
      <c r="X1843" s="18">
        <f t="shared" si="316"/>
        <v>0</v>
      </c>
      <c r="Y1843" s="18"/>
      <c r="Z1843" s="16"/>
      <c r="AA1843" s="16"/>
      <c r="AB1843" s="16"/>
      <c r="AC1843" s="16"/>
      <c r="AD1843" s="16"/>
      <c r="AE1843" s="18">
        <f t="shared" si="317"/>
        <v>0</v>
      </c>
      <c r="AF1843" s="18"/>
      <c r="AG1843" s="16">
        <f t="shared" si="318"/>
        <v>0</v>
      </c>
      <c r="AH1843" s="16">
        <f t="shared" si="319"/>
        <v>0</v>
      </c>
      <c r="AI1843" s="18">
        <f t="shared" si="320"/>
        <v>0</v>
      </c>
      <c r="AJ1843" s="23" t="str">
        <f t="shared" si="321"/>
        <v/>
      </c>
      <c r="AK1843" s="20" t="str">
        <f t="shared" si="322"/>
        <v/>
      </c>
      <c r="AL1843" s="21" t="str">
        <f t="shared" si="323"/>
        <v/>
      </c>
    </row>
    <row r="1844" spans="3:38" x14ac:dyDescent="0.25">
      <c r="C1844" s="15"/>
      <c r="D1844" s="16"/>
      <c r="E1844" s="19" t="str">
        <f t="shared" si="313"/>
        <v/>
      </c>
      <c r="F1844" s="16"/>
      <c r="G1844" s="19">
        <f t="shared" si="314"/>
        <v>0</v>
      </c>
      <c r="H1844" s="19"/>
      <c r="I1844" s="16"/>
      <c r="J1844" s="17"/>
      <c r="K1844" s="18"/>
      <c r="L1844" s="18"/>
      <c r="M1844" s="16"/>
      <c r="N1844" s="16"/>
      <c r="O1844" s="16"/>
      <c r="P1844" s="16"/>
      <c r="Q1844" s="16"/>
      <c r="R1844" s="18">
        <f t="shared" si="315"/>
        <v>0</v>
      </c>
      <c r="S1844" s="16"/>
      <c r="T1844" s="16"/>
      <c r="U1844" s="16"/>
      <c r="V1844" s="16"/>
      <c r="W1844" s="16"/>
      <c r="X1844" s="18">
        <f t="shared" si="316"/>
        <v>0</v>
      </c>
      <c r="Y1844" s="18"/>
      <c r="Z1844" s="16"/>
      <c r="AA1844" s="16"/>
      <c r="AB1844" s="16"/>
      <c r="AC1844" s="16"/>
      <c r="AD1844" s="16"/>
      <c r="AE1844" s="18">
        <f t="shared" si="317"/>
        <v>0</v>
      </c>
      <c r="AF1844" s="18"/>
      <c r="AG1844" s="16">
        <f t="shared" si="318"/>
        <v>0</v>
      </c>
      <c r="AH1844" s="16">
        <f t="shared" si="319"/>
        <v>0</v>
      </c>
      <c r="AI1844" s="18">
        <f t="shared" si="320"/>
        <v>0</v>
      </c>
      <c r="AJ1844" s="23" t="str">
        <f t="shared" si="321"/>
        <v/>
      </c>
      <c r="AK1844" s="20" t="str">
        <f t="shared" si="322"/>
        <v/>
      </c>
      <c r="AL1844" s="21" t="str">
        <f t="shared" si="323"/>
        <v/>
      </c>
    </row>
    <row r="1845" spans="3:38" x14ac:dyDescent="0.25">
      <c r="C1845" s="15"/>
      <c r="D1845" s="16"/>
      <c r="E1845" s="19" t="str">
        <f t="shared" si="313"/>
        <v/>
      </c>
      <c r="F1845" s="16"/>
      <c r="G1845" s="19">
        <f t="shared" si="314"/>
        <v>0</v>
      </c>
      <c r="H1845" s="19"/>
      <c r="I1845" s="16"/>
      <c r="J1845" s="17"/>
      <c r="K1845" s="18"/>
      <c r="L1845" s="18"/>
      <c r="M1845" s="16"/>
      <c r="N1845" s="16"/>
      <c r="O1845" s="16"/>
      <c r="P1845" s="16"/>
      <c r="Q1845" s="16"/>
      <c r="R1845" s="18">
        <f t="shared" si="315"/>
        <v>0</v>
      </c>
      <c r="S1845" s="16"/>
      <c r="T1845" s="16"/>
      <c r="U1845" s="16"/>
      <c r="V1845" s="16"/>
      <c r="W1845" s="16"/>
      <c r="X1845" s="18">
        <f t="shared" si="316"/>
        <v>0</v>
      </c>
      <c r="Y1845" s="18"/>
      <c r="Z1845" s="16"/>
      <c r="AA1845" s="16"/>
      <c r="AB1845" s="16"/>
      <c r="AC1845" s="16"/>
      <c r="AD1845" s="16"/>
      <c r="AE1845" s="18">
        <f t="shared" si="317"/>
        <v>0</v>
      </c>
      <c r="AF1845" s="18"/>
      <c r="AG1845" s="16">
        <f t="shared" si="318"/>
        <v>0</v>
      </c>
      <c r="AH1845" s="16">
        <f t="shared" si="319"/>
        <v>0</v>
      </c>
      <c r="AI1845" s="18">
        <f t="shared" si="320"/>
        <v>0</v>
      </c>
      <c r="AJ1845" s="23" t="str">
        <f t="shared" si="321"/>
        <v/>
      </c>
      <c r="AK1845" s="20" t="str">
        <f t="shared" si="322"/>
        <v/>
      </c>
      <c r="AL1845" s="21" t="str">
        <f t="shared" si="323"/>
        <v/>
      </c>
    </row>
    <row r="1846" spans="3:38" x14ac:dyDescent="0.25">
      <c r="C1846" s="15"/>
      <c r="D1846" s="16"/>
      <c r="E1846" s="19" t="str">
        <f t="shared" si="313"/>
        <v/>
      </c>
      <c r="F1846" s="16"/>
      <c r="G1846" s="19">
        <f t="shared" si="314"/>
        <v>0</v>
      </c>
      <c r="H1846" s="19"/>
      <c r="I1846" s="16"/>
      <c r="J1846" s="17"/>
      <c r="K1846" s="18"/>
      <c r="L1846" s="18"/>
      <c r="M1846" s="16"/>
      <c r="N1846" s="16"/>
      <c r="O1846" s="16"/>
      <c r="P1846" s="16"/>
      <c r="Q1846" s="16"/>
      <c r="R1846" s="18">
        <f t="shared" si="315"/>
        <v>0</v>
      </c>
      <c r="S1846" s="16"/>
      <c r="T1846" s="16"/>
      <c r="U1846" s="16"/>
      <c r="V1846" s="16"/>
      <c r="W1846" s="16"/>
      <c r="X1846" s="18">
        <f t="shared" si="316"/>
        <v>0</v>
      </c>
      <c r="Y1846" s="18"/>
      <c r="Z1846" s="16"/>
      <c r="AA1846" s="16"/>
      <c r="AB1846" s="16"/>
      <c r="AC1846" s="16"/>
      <c r="AD1846" s="16"/>
      <c r="AE1846" s="18">
        <f t="shared" si="317"/>
        <v>0</v>
      </c>
      <c r="AF1846" s="18"/>
      <c r="AG1846" s="16">
        <f t="shared" si="318"/>
        <v>0</v>
      </c>
      <c r="AH1846" s="16">
        <f t="shared" si="319"/>
        <v>0</v>
      </c>
      <c r="AI1846" s="18">
        <f t="shared" si="320"/>
        <v>0</v>
      </c>
      <c r="AJ1846" s="23" t="str">
        <f t="shared" si="321"/>
        <v/>
      </c>
      <c r="AK1846" s="20" t="str">
        <f t="shared" si="322"/>
        <v/>
      </c>
      <c r="AL1846" s="21" t="str">
        <f t="shared" si="323"/>
        <v/>
      </c>
    </row>
    <row r="1847" spans="3:38" x14ac:dyDescent="0.25">
      <c r="C1847" s="15"/>
      <c r="D1847" s="16"/>
      <c r="E1847" s="19" t="str">
        <f t="shared" si="313"/>
        <v/>
      </c>
      <c r="F1847" s="16"/>
      <c r="G1847" s="19">
        <f t="shared" si="314"/>
        <v>0</v>
      </c>
      <c r="H1847" s="19"/>
      <c r="I1847" s="16"/>
      <c r="J1847" s="17"/>
      <c r="K1847" s="18"/>
      <c r="L1847" s="18"/>
      <c r="M1847" s="16"/>
      <c r="N1847" s="16"/>
      <c r="O1847" s="16"/>
      <c r="P1847" s="16"/>
      <c r="Q1847" s="16"/>
      <c r="R1847" s="18">
        <f t="shared" si="315"/>
        <v>0</v>
      </c>
      <c r="S1847" s="16"/>
      <c r="T1847" s="16"/>
      <c r="U1847" s="16"/>
      <c r="V1847" s="16"/>
      <c r="W1847" s="16"/>
      <c r="X1847" s="18">
        <f t="shared" si="316"/>
        <v>0</v>
      </c>
      <c r="Y1847" s="18"/>
      <c r="Z1847" s="16"/>
      <c r="AA1847" s="16"/>
      <c r="AB1847" s="16"/>
      <c r="AC1847" s="16"/>
      <c r="AD1847" s="16"/>
      <c r="AE1847" s="18">
        <f t="shared" si="317"/>
        <v>0</v>
      </c>
      <c r="AF1847" s="18"/>
      <c r="AG1847" s="16">
        <f t="shared" si="318"/>
        <v>0</v>
      </c>
      <c r="AH1847" s="16">
        <f t="shared" si="319"/>
        <v>0</v>
      </c>
      <c r="AI1847" s="18">
        <f t="shared" si="320"/>
        <v>0</v>
      </c>
      <c r="AJ1847" s="23" t="str">
        <f t="shared" si="321"/>
        <v/>
      </c>
      <c r="AK1847" s="20" t="str">
        <f t="shared" si="322"/>
        <v/>
      </c>
      <c r="AL1847" s="21" t="str">
        <f t="shared" si="323"/>
        <v/>
      </c>
    </row>
    <row r="1848" spans="3:38" x14ac:dyDescent="0.25">
      <c r="C1848" s="15"/>
      <c r="D1848" s="16"/>
      <c r="E1848" s="19" t="str">
        <f t="shared" ref="E1848:E1911" si="324">IF(AND($B$22&lt;&gt;"",F1848="Lib dans pool"),$B$22&amp;":A"&amp;(ROW(E1848)-1),"")</f>
        <v/>
      </c>
      <c r="F1848" s="16"/>
      <c r="G1848" s="19">
        <f t="shared" ref="G1848:G1911" si="325">IF(C1848&lt;&gt;"",$B$12,0)</f>
        <v>0</v>
      </c>
      <c r="H1848" s="19"/>
      <c r="I1848" s="16"/>
      <c r="J1848" s="17"/>
      <c r="K1848" s="18"/>
      <c r="L1848" s="18"/>
      <c r="M1848" s="16"/>
      <c r="N1848" s="16"/>
      <c r="O1848" s="16"/>
      <c r="P1848" s="16"/>
      <c r="Q1848" s="16"/>
      <c r="R1848" s="18">
        <f t="shared" ref="R1848:R1911" si="326">IFERROR(IF(O1848="QuBit",(P1848/(660*H1848)*1000000),Q1848),"")</f>
        <v>0</v>
      </c>
      <c r="S1848" s="16"/>
      <c r="T1848" s="16"/>
      <c r="U1848" s="16"/>
      <c r="V1848" s="16"/>
      <c r="W1848" s="16"/>
      <c r="X1848" s="18">
        <f t="shared" ref="X1848:X1911" si="327">IFERROR(IF(U1848="QuBit",(V1848/(660*H1848)*1000000),W1848),"")</f>
        <v>0</v>
      </c>
      <c r="Y1848" s="18"/>
      <c r="Z1848" s="16"/>
      <c r="AA1848" s="16"/>
      <c r="AB1848" s="16"/>
      <c r="AC1848" s="16"/>
      <c r="AD1848" s="16"/>
      <c r="AE1848" s="18">
        <f t="shared" ref="AE1848:AE1911" si="328">IFERROR(IF(AB1848="QuBit",(AC1848/(660*H1848)*1000000),AD1848),"")</f>
        <v>0</v>
      </c>
      <c r="AF1848" s="18"/>
      <c r="AG1848" s="16">
        <f t="shared" ref="AG1848:AG1911" si="329">IFERROR(IF(Z1848&lt;&gt;"",Z1848,IF(S1848&lt;&gt;"",S1848,M1848)),"")</f>
        <v>0</v>
      </c>
      <c r="AH1848" s="16">
        <f t="shared" ref="AH1848:AH1911" si="330">IFERROR(IF(AA1848&lt;&gt;"",AA1848,IF(T1848&lt;&gt;"",T1848,N1848)),"")</f>
        <v>0</v>
      </c>
      <c r="AI1848" s="18">
        <f t="shared" ref="AI1848:AI1911" si="331">IFERROR(IF(AE1848&lt;&gt;0,AE1848,IF(X1848&lt;&gt;0,X1848,R1848)),"")</f>
        <v>0</v>
      </c>
      <c r="AJ1848" s="23" t="str">
        <f t="shared" ref="AJ1848:AJ1911" si="332">IF(C1848&lt;&gt;"",20,"")</f>
        <v/>
      </c>
      <c r="AK1848" s="20" t="str">
        <f t="shared" ref="AK1848:AK1911" si="333">IF(E1848&lt;&gt;"",E1848,"")</f>
        <v/>
      </c>
      <c r="AL1848" s="21" t="str">
        <f t="shared" ref="AL1848:AL1911" si="334">IF(C1848&lt;&gt;"",IFERROR(IF(AE1848&lt;&gt;0,AJ1848/AE1848,IF(X1848&lt;&gt;0,AJ1848/X1848,IF(R1848&lt;&gt;0,AJ1848/R1848,0))),"Erreur"),"")</f>
        <v/>
      </c>
    </row>
    <row r="1849" spans="3:38" x14ac:dyDescent="0.25">
      <c r="C1849" s="15"/>
      <c r="D1849" s="16"/>
      <c r="E1849" s="19" t="str">
        <f t="shared" si="324"/>
        <v/>
      </c>
      <c r="F1849" s="16"/>
      <c r="G1849" s="19">
        <f t="shared" si="325"/>
        <v>0</v>
      </c>
      <c r="H1849" s="19"/>
      <c r="I1849" s="16"/>
      <c r="J1849" s="17"/>
      <c r="K1849" s="18"/>
      <c r="L1849" s="18"/>
      <c r="M1849" s="16"/>
      <c r="N1849" s="16"/>
      <c r="O1849" s="16"/>
      <c r="P1849" s="16"/>
      <c r="Q1849" s="16"/>
      <c r="R1849" s="18">
        <f t="shared" si="326"/>
        <v>0</v>
      </c>
      <c r="S1849" s="16"/>
      <c r="T1849" s="16"/>
      <c r="U1849" s="16"/>
      <c r="V1849" s="16"/>
      <c r="W1849" s="16"/>
      <c r="X1849" s="18">
        <f t="shared" si="327"/>
        <v>0</v>
      </c>
      <c r="Y1849" s="18"/>
      <c r="Z1849" s="16"/>
      <c r="AA1849" s="16"/>
      <c r="AB1849" s="16"/>
      <c r="AC1849" s="16"/>
      <c r="AD1849" s="16"/>
      <c r="AE1849" s="18">
        <f t="shared" si="328"/>
        <v>0</v>
      </c>
      <c r="AF1849" s="18"/>
      <c r="AG1849" s="16">
        <f t="shared" si="329"/>
        <v>0</v>
      </c>
      <c r="AH1849" s="16">
        <f t="shared" si="330"/>
        <v>0</v>
      </c>
      <c r="AI1849" s="18">
        <f t="shared" si="331"/>
        <v>0</v>
      </c>
      <c r="AJ1849" s="23" t="str">
        <f t="shared" si="332"/>
        <v/>
      </c>
      <c r="AK1849" s="20" t="str">
        <f t="shared" si="333"/>
        <v/>
      </c>
      <c r="AL1849" s="21" t="str">
        <f t="shared" si="334"/>
        <v/>
      </c>
    </row>
    <row r="1850" spans="3:38" x14ac:dyDescent="0.25">
      <c r="C1850" s="15"/>
      <c r="D1850" s="16"/>
      <c r="E1850" s="19" t="str">
        <f t="shared" si="324"/>
        <v/>
      </c>
      <c r="F1850" s="16"/>
      <c r="G1850" s="19">
        <f t="shared" si="325"/>
        <v>0</v>
      </c>
      <c r="H1850" s="19"/>
      <c r="I1850" s="16"/>
      <c r="J1850" s="17"/>
      <c r="K1850" s="18"/>
      <c r="L1850" s="18"/>
      <c r="M1850" s="16"/>
      <c r="N1850" s="16"/>
      <c r="O1850" s="16"/>
      <c r="P1850" s="16"/>
      <c r="Q1850" s="16"/>
      <c r="R1850" s="18">
        <f t="shared" si="326"/>
        <v>0</v>
      </c>
      <c r="S1850" s="16"/>
      <c r="T1850" s="16"/>
      <c r="U1850" s="16"/>
      <c r="V1850" s="16"/>
      <c r="W1850" s="16"/>
      <c r="X1850" s="18">
        <f t="shared" si="327"/>
        <v>0</v>
      </c>
      <c r="Y1850" s="18"/>
      <c r="Z1850" s="16"/>
      <c r="AA1850" s="16"/>
      <c r="AB1850" s="16"/>
      <c r="AC1850" s="16"/>
      <c r="AD1850" s="16"/>
      <c r="AE1850" s="18">
        <f t="shared" si="328"/>
        <v>0</v>
      </c>
      <c r="AF1850" s="18"/>
      <c r="AG1850" s="16">
        <f t="shared" si="329"/>
        <v>0</v>
      </c>
      <c r="AH1850" s="16">
        <f t="shared" si="330"/>
        <v>0</v>
      </c>
      <c r="AI1850" s="18">
        <f t="shared" si="331"/>
        <v>0</v>
      </c>
      <c r="AJ1850" s="23" t="str">
        <f t="shared" si="332"/>
        <v/>
      </c>
      <c r="AK1850" s="20" t="str">
        <f t="shared" si="333"/>
        <v/>
      </c>
      <c r="AL1850" s="21" t="str">
        <f t="shared" si="334"/>
        <v/>
      </c>
    </row>
    <row r="1851" spans="3:38" x14ac:dyDescent="0.25">
      <c r="C1851" s="15"/>
      <c r="D1851" s="16"/>
      <c r="E1851" s="19" t="str">
        <f t="shared" si="324"/>
        <v/>
      </c>
      <c r="F1851" s="16"/>
      <c r="G1851" s="19">
        <f t="shared" si="325"/>
        <v>0</v>
      </c>
      <c r="H1851" s="19"/>
      <c r="I1851" s="16"/>
      <c r="J1851" s="17"/>
      <c r="K1851" s="18"/>
      <c r="L1851" s="18"/>
      <c r="M1851" s="16"/>
      <c r="N1851" s="16"/>
      <c r="O1851" s="16"/>
      <c r="P1851" s="16"/>
      <c r="Q1851" s="16"/>
      <c r="R1851" s="18">
        <f t="shared" si="326"/>
        <v>0</v>
      </c>
      <c r="S1851" s="16"/>
      <c r="T1851" s="16"/>
      <c r="U1851" s="16"/>
      <c r="V1851" s="16"/>
      <c r="W1851" s="16"/>
      <c r="X1851" s="18">
        <f t="shared" si="327"/>
        <v>0</v>
      </c>
      <c r="Y1851" s="18"/>
      <c r="Z1851" s="16"/>
      <c r="AA1851" s="16"/>
      <c r="AB1851" s="16"/>
      <c r="AC1851" s="16"/>
      <c r="AD1851" s="16"/>
      <c r="AE1851" s="18">
        <f t="shared" si="328"/>
        <v>0</v>
      </c>
      <c r="AF1851" s="18"/>
      <c r="AG1851" s="16">
        <f t="shared" si="329"/>
        <v>0</v>
      </c>
      <c r="AH1851" s="16">
        <f t="shared" si="330"/>
        <v>0</v>
      </c>
      <c r="AI1851" s="18">
        <f t="shared" si="331"/>
        <v>0</v>
      </c>
      <c r="AJ1851" s="23" t="str">
        <f t="shared" si="332"/>
        <v/>
      </c>
      <c r="AK1851" s="20" t="str">
        <f t="shared" si="333"/>
        <v/>
      </c>
      <c r="AL1851" s="21" t="str">
        <f t="shared" si="334"/>
        <v/>
      </c>
    </row>
    <row r="1852" spans="3:38" x14ac:dyDescent="0.25">
      <c r="C1852" s="15"/>
      <c r="D1852" s="16"/>
      <c r="E1852" s="19" t="str">
        <f t="shared" si="324"/>
        <v/>
      </c>
      <c r="F1852" s="16"/>
      <c r="G1852" s="19">
        <f t="shared" si="325"/>
        <v>0</v>
      </c>
      <c r="H1852" s="19"/>
      <c r="I1852" s="16"/>
      <c r="J1852" s="17"/>
      <c r="K1852" s="18"/>
      <c r="L1852" s="18"/>
      <c r="M1852" s="16"/>
      <c r="N1852" s="16"/>
      <c r="O1852" s="16"/>
      <c r="P1852" s="16"/>
      <c r="Q1852" s="16"/>
      <c r="R1852" s="18">
        <f t="shared" si="326"/>
        <v>0</v>
      </c>
      <c r="S1852" s="16"/>
      <c r="T1852" s="16"/>
      <c r="U1852" s="16"/>
      <c r="V1852" s="16"/>
      <c r="W1852" s="16"/>
      <c r="X1852" s="18">
        <f t="shared" si="327"/>
        <v>0</v>
      </c>
      <c r="Y1852" s="18"/>
      <c r="Z1852" s="16"/>
      <c r="AA1852" s="16"/>
      <c r="AB1852" s="16"/>
      <c r="AC1852" s="16"/>
      <c r="AD1852" s="16"/>
      <c r="AE1852" s="18">
        <f t="shared" si="328"/>
        <v>0</v>
      </c>
      <c r="AF1852" s="18"/>
      <c r="AG1852" s="16">
        <f t="shared" si="329"/>
        <v>0</v>
      </c>
      <c r="AH1852" s="16">
        <f t="shared" si="330"/>
        <v>0</v>
      </c>
      <c r="AI1852" s="18">
        <f t="shared" si="331"/>
        <v>0</v>
      </c>
      <c r="AJ1852" s="23" t="str">
        <f t="shared" si="332"/>
        <v/>
      </c>
      <c r="AK1852" s="20" t="str">
        <f t="shared" si="333"/>
        <v/>
      </c>
      <c r="AL1852" s="21" t="str">
        <f t="shared" si="334"/>
        <v/>
      </c>
    </row>
    <row r="1853" spans="3:38" x14ac:dyDescent="0.25">
      <c r="C1853" s="15"/>
      <c r="D1853" s="16"/>
      <c r="E1853" s="19" t="str">
        <f t="shared" si="324"/>
        <v/>
      </c>
      <c r="F1853" s="16"/>
      <c r="G1853" s="19">
        <f t="shared" si="325"/>
        <v>0</v>
      </c>
      <c r="H1853" s="19"/>
      <c r="I1853" s="16"/>
      <c r="J1853" s="17"/>
      <c r="K1853" s="18"/>
      <c r="L1853" s="18"/>
      <c r="M1853" s="16"/>
      <c r="N1853" s="16"/>
      <c r="O1853" s="16"/>
      <c r="P1853" s="16"/>
      <c r="Q1853" s="16"/>
      <c r="R1853" s="18">
        <f t="shared" si="326"/>
        <v>0</v>
      </c>
      <c r="S1853" s="16"/>
      <c r="T1853" s="16"/>
      <c r="U1853" s="16"/>
      <c r="V1853" s="16"/>
      <c r="W1853" s="16"/>
      <c r="X1853" s="18">
        <f t="shared" si="327"/>
        <v>0</v>
      </c>
      <c r="Y1853" s="18"/>
      <c r="Z1853" s="16"/>
      <c r="AA1853" s="16"/>
      <c r="AB1853" s="16"/>
      <c r="AC1853" s="16"/>
      <c r="AD1853" s="16"/>
      <c r="AE1853" s="18">
        <f t="shared" si="328"/>
        <v>0</v>
      </c>
      <c r="AF1853" s="18"/>
      <c r="AG1853" s="16">
        <f t="shared" si="329"/>
        <v>0</v>
      </c>
      <c r="AH1853" s="16">
        <f t="shared" si="330"/>
        <v>0</v>
      </c>
      <c r="AI1853" s="18">
        <f t="shared" si="331"/>
        <v>0</v>
      </c>
      <c r="AJ1853" s="23" t="str">
        <f t="shared" si="332"/>
        <v/>
      </c>
      <c r="AK1853" s="20" t="str">
        <f t="shared" si="333"/>
        <v/>
      </c>
      <c r="AL1853" s="21" t="str">
        <f t="shared" si="334"/>
        <v/>
      </c>
    </row>
    <row r="1854" spans="3:38" x14ac:dyDescent="0.25">
      <c r="C1854" s="15"/>
      <c r="D1854" s="16"/>
      <c r="E1854" s="19" t="str">
        <f t="shared" si="324"/>
        <v/>
      </c>
      <c r="F1854" s="16"/>
      <c r="G1854" s="19">
        <f t="shared" si="325"/>
        <v>0</v>
      </c>
      <c r="H1854" s="19"/>
      <c r="I1854" s="16"/>
      <c r="J1854" s="17"/>
      <c r="K1854" s="18"/>
      <c r="L1854" s="18"/>
      <c r="M1854" s="16"/>
      <c r="N1854" s="16"/>
      <c r="O1854" s="16"/>
      <c r="P1854" s="16"/>
      <c r="Q1854" s="16"/>
      <c r="R1854" s="18">
        <f t="shared" si="326"/>
        <v>0</v>
      </c>
      <c r="S1854" s="16"/>
      <c r="T1854" s="16"/>
      <c r="U1854" s="16"/>
      <c r="V1854" s="16"/>
      <c r="W1854" s="16"/>
      <c r="X1854" s="18">
        <f t="shared" si="327"/>
        <v>0</v>
      </c>
      <c r="Y1854" s="18"/>
      <c r="Z1854" s="16"/>
      <c r="AA1854" s="16"/>
      <c r="AB1854" s="16"/>
      <c r="AC1854" s="16"/>
      <c r="AD1854" s="16"/>
      <c r="AE1854" s="18">
        <f t="shared" si="328"/>
        <v>0</v>
      </c>
      <c r="AF1854" s="18"/>
      <c r="AG1854" s="16">
        <f t="shared" si="329"/>
        <v>0</v>
      </c>
      <c r="AH1854" s="16">
        <f t="shared" si="330"/>
        <v>0</v>
      </c>
      <c r="AI1854" s="18">
        <f t="shared" si="331"/>
        <v>0</v>
      </c>
      <c r="AJ1854" s="23" t="str">
        <f t="shared" si="332"/>
        <v/>
      </c>
      <c r="AK1854" s="20" t="str">
        <f t="shared" si="333"/>
        <v/>
      </c>
      <c r="AL1854" s="21" t="str">
        <f t="shared" si="334"/>
        <v/>
      </c>
    </row>
    <row r="1855" spans="3:38" x14ac:dyDescent="0.25">
      <c r="C1855" s="15"/>
      <c r="D1855" s="16"/>
      <c r="E1855" s="19" t="str">
        <f t="shared" si="324"/>
        <v/>
      </c>
      <c r="F1855" s="16"/>
      <c r="G1855" s="19">
        <f t="shared" si="325"/>
        <v>0</v>
      </c>
      <c r="H1855" s="19"/>
      <c r="I1855" s="16"/>
      <c r="J1855" s="17"/>
      <c r="K1855" s="18"/>
      <c r="L1855" s="18"/>
      <c r="M1855" s="16"/>
      <c r="N1855" s="16"/>
      <c r="O1855" s="16"/>
      <c r="P1855" s="16"/>
      <c r="Q1855" s="16"/>
      <c r="R1855" s="18">
        <f t="shared" si="326"/>
        <v>0</v>
      </c>
      <c r="S1855" s="16"/>
      <c r="T1855" s="16"/>
      <c r="U1855" s="16"/>
      <c r="V1855" s="16"/>
      <c r="W1855" s="16"/>
      <c r="X1855" s="18">
        <f t="shared" si="327"/>
        <v>0</v>
      </c>
      <c r="Y1855" s="18"/>
      <c r="Z1855" s="16"/>
      <c r="AA1855" s="16"/>
      <c r="AB1855" s="16"/>
      <c r="AC1855" s="16"/>
      <c r="AD1855" s="16"/>
      <c r="AE1855" s="18">
        <f t="shared" si="328"/>
        <v>0</v>
      </c>
      <c r="AF1855" s="18"/>
      <c r="AG1855" s="16">
        <f t="shared" si="329"/>
        <v>0</v>
      </c>
      <c r="AH1855" s="16">
        <f t="shared" si="330"/>
        <v>0</v>
      </c>
      <c r="AI1855" s="18">
        <f t="shared" si="331"/>
        <v>0</v>
      </c>
      <c r="AJ1855" s="23" t="str">
        <f t="shared" si="332"/>
        <v/>
      </c>
      <c r="AK1855" s="20" t="str">
        <f t="shared" si="333"/>
        <v/>
      </c>
      <c r="AL1855" s="21" t="str">
        <f t="shared" si="334"/>
        <v/>
      </c>
    </row>
    <row r="1856" spans="3:38" x14ac:dyDescent="0.25">
      <c r="C1856" s="15"/>
      <c r="D1856" s="16"/>
      <c r="E1856" s="19" t="str">
        <f t="shared" si="324"/>
        <v/>
      </c>
      <c r="F1856" s="16"/>
      <c r="G1856" s="19">
        <f t="shared" si="325"/>
        <v>0</v>
      </c>
      <c r="H1856" s="19"/>
      <c r="I1856" s="16"/>
      <c r="J1856" s="17"/>
      <c r="K1856" s="18"/>
      <c r="L1856" s="18"/>
      <c r="M1856" s="16"/>
      <c r="N1856" s="16"/>
      <c r="O1856" s="16"/>
      <c r="P1856" s="16"/>
      <c r="Q1856" s="16"/>
      <c r="R1856" s="18">
        <f t="shared" si="326"/>
        <v>0</v>
      </c>
      <c r="S1856" s="16"/>
      <c r="T1856" s="16"/>
      <c r="U1856" s="16"/>
      <c r="V1856" s="16"/>
      <c r="W1856" s="16"/>
      <c r="X1856" s="18">
        <f t="shared" si="327"/>
        <v>0</v>
      </c>
      <c r="Y1856" s="18"/>
      <c r="Z1856" s="16"/>
      <c r="AA1856" s="16"/>
      <c r="AB1856" s="16"/>
      <c r="AC1856" s="16"/>
      <c r="AD1856" s="16"/>
      <c r="AE1856" s="18">
        <f t="shared" si="328"/>
        <v>0</v>
      </c>
      <c r="AF1856" s="18"/>
      <c r="AG1856" s="16">
        <f t="shared" si="329"/>
        <v>0</v>
      </c>
      <c r="AH1856" s="16">
        <f t="shared" si="330"/>
        <v>0</v>
      </c>
      <c r="AI1856" s="18">
        <f t="shared" si="331"/>
        <v>0</v>
      </c>
      <c r="AJ1856" s="23" t="str">
        <f t="shared" si="332"/>
        <v/>
      </c>
      <c r="AK1856" s="20" t="str">
        <f t="shared" si="333"/>
        <v/>
      </c>
      <c r="AL1856" s="21" t="str">
        <f t="shared" si="334"/>
        <v/>
      </c>
    </row>
    <row r="1857" spans="3:38" x14ac:dyDescent="0.25">
      <c r="C1857" s="15"/>
      <c r="D1857" s="16"/>
      <c r="E1857" s="19" t="str">
        <f t="shared" si="324"/>
        <v/>
      </c>
      <c r="F1857" s="16"/>
      <c r="G1857" s="19">
        <f t="shared" si="325"/>
        <v>0</v>
      </c>
      <c r="H1857" s="19"/>
      <c r="I1857" s="16"/>
      <c r="J1857" s="17"/>
      <c r="K1857" s="18"/>
      <c r="L1857" s="18"/>
      <c r="M1857" s="16"/>
      <c r="N1857" s="16"/>
      <c r="O1857" s="16"/>
      <c r="P1857" s="16"/>
      <c r="Q1857" s="16"/>
      <c r="R1857" s="18">
        <f t="shared" si="326"/>
        <v>0</v>
      </c>
      <c r="S1857" s="16"/>
      <c r="T1857" s="16"/>
      <c r="U1857" s="16"/>
      <c r="V1857" s="16"/>
      <c r="W1857" s="16"/>
      <c r="X1857" s="18">
        <f t="shared" si="327"/>
        <v>0</v>
      </c>
      <c r="Y1857" s="18"/>
      <c r="Z1857" s="16"/>
      <c r="AA1857" s="16"/>
      <c r="AB1857" s="16"/>
      <c r="AC1857" s="16"/>
      <c r="AD1857" s="16"/>
      <c r="AE1857" s="18">
        <f t="shared" si="328"/>
        <v>0</v>
      </c>
      <c r="AF1857" s="18"/>
      <c r="AG1857" s="16">
        <f t="shared" si="329"/>
        <v>0</v>
      </c>
      <c r="AH1857" s="16">
        <f t="shared" si="330"/>
        <v>0</v>
      </c>
      <c r="AI1857" s="18">
        <f t="shared" si="331"/>
        <v>0</v>
      </c>
      <c r="AJ1857" s="23" t="str">
        <f t="shared" si="332"/>
        <v/>
      </c>
      <c r="AK1857" s="20" t="str">
        <f t="shared" si="333"/>
        <v/>
      </c>
      <c r="AL1857" s="21" t="str">
        <f t="shared" si="334"/>
        <v/>
      </c>
    </row>
    <row r="1858" spans="3:38" x14ac:dyDescent="0.25">
      <c r="C1858" s="15"/>
      <c r="D1858" s="16"/>
      <c r="E1858" s="19" t="str">
        <f t="shared" si="324"/>
        <v/>
      </c>
      <c r="F1858" s="16"/>
      <c r="G1858" s="19">
        <f t="shared" si="325"/>
        <v>0</v>
      </c>
      <c r="H1858" s="19"/>
      <c r="I1858" s="16"/>
      <c r="J1858" s="17"/>
      <c r="K1858" s="18"/>
      <c r="L1858" s="18"/>
      <c r="M1858" s="16"/>
      <c r="N1858" s="16"/>
      <c r="O1858" s="16"/>
      <c r="P1858" s="16"/>
      <c r="Q1858" s="16"/>
      <c r="R1858" s="18">
        <f t="shared" si="326"/>
        <v>0</v>
      </c>
      <c r="S1858" s="16"/>
      <c r="T1858" s="16"/>
      <c r="U1858" s="16"/>
      <c r="V1858" s="16"/>
      <c r="W1858" s="16"/>
      <c r="X1858" s="18">
        <f t="shared" si="327"/>
        <v>0</v>
      </c>
      <c r="Y1858" s="18"/>
      <c r="Z1858" s="16"/>
      <c r="AA1858" s="16"/>
      <c r="AB1858" s="16"/>
      <c r="AC1858" s="16"/>
      <c r="AD1858" s="16"/>
      <c r="AE1858" s="18">
        <f t="shared" si="328"/>
        <v>0</v>
      </c>
      <c r="AF1858" s="18"/>
      <c r="AG1858" s="16">
        <f t="shared" si="329"/>
        <v>0</v>
      </c>
      <c r="AH1858" s="16">
        <f t="shared" si="330"/>
        <v>0</v>
      </c>
      <c r="AI1858" s="18">
        <f t="shared" si="331"/>
        <v>0</v>
      </c>
      <c r="AJ1858" s="23" t="str">
        <f t="shared" si="332"/>
        <v/>
      </c>
      <c r="AK1858" s="20" t="str">
        <f t="shared" si="333"/>
        <v/>
      </c>
      <c r="AL1858" s="21" t="str">
        <f t="shared" si="334"/>
        <v/>
      </c>
    </row>
    <row r="1859" spans="3:38" x14ac:dyDescent="0.25">
      <c r="C1859" s="15"/>
      <c r="D1859" s="16"/>
      <c r="E1859" s="19" t="str">
        <f t="shared" si="324"/>
        <v/>
      </c>
      <c r="F1859" s="16"/>
      <c r="G1859" s="19">
        <f t="shared" si="325"/>
        <v>0</v>
      </c>
      <c r="H1859" s="19"/>
      <c r="I1859" s="16"/>
      <c r="J1859" s="17"/>
      <c r="K1859" s="18"/>
      <c r="L1859" s="18"/>
      <c r="M1859" s="16"/>
      <c r="N1859" s="16"/>
      <c r="O1859" s="16"/>
      <c r="P1859" s="16"/>
      <c r="Q1859" s="16"/>
      <c r="R1859" s="18">
        <f t="shared" si="326"/>
        <v>0</v>
      </c>
      <c r="S1859" s="16"/>
      <c r="T1859" s="16"/>
      <c r="U1859" s="16"/>
      <c r="V1859" s="16"/>
      <c r="W1859" s="16"/>
      <c r="X1859" s="18">
        <f t="shared" si="327"/>
        <v>0</v>
      </c>
      <c r="Y1859" s="18"/>
      <c r="Z1859" s="16"/>
      <c r="AA1859" s="16"/>
      <c r="AB1859" s="16"/>
      <c r="AC1859" s="16"/>
      <c r="AD1859" s="16"/>
      <c r="AE1859" s="18">
        <f t="shared" si="328"/>
        <v>0</v>
      </c>
      <c r="AF1859" s="18"/>
      <c r="AG1859" s="16">
        <f t="shared" si="329"/>
        <v>0</v>
      </c>
      <c r="AH1859" s="16">
        <f t="shared" si="330"/>
        <v>0</v>
      </c>
      <c r="AI1859" s="18">
        <f t="shared" si="331"/>
        <v>0</v>
      </c>
      <c r="AJ1859" s="23" t="str">
        <f t="shared" si="332"/>
        <v/>
      </c>
      <c r="AK1859" s="20" t="str">
        <f t="shared" si="333"/>
        <v/>
      </c>
      <c r="AL1859" s="21" t="str">
        <f t="shared" si="334"/>
        <v/>
      </c>
    </row>
    <row r="1860" spans="3:38" x14ac:dyDescent="0.25">
      <c r="C1860" s="15"/>
      <c r="D1860" s="16"/>
      <c r="E1860" s="19" t="str">
        <f t="shared" si="324"/>
        <v/>
      </c>
      <c r="F1860" s="16"/>
      <c r="G1860" s="19">
        <f t="shared" si="325"/>
        <v>0</v>
      </c>
      <c r="H1860" s="19"/>
      <c r="I1860" s="16"/>
      <c r="J1860" s="17"/>
      <c r="K1860" s="18"/>
      <c r="L1860" s="18"/>
      <c r="M1860" s="16"/>
      <c r="N1860" s="16"/>
      <c r="O1860" s="16"/>
      <c r="P1860" s="16"/>
      <c r="Q1860" s="16"/>
      <c r="R1860" s="18">
        <f t="shared" si="326"/>
        <v>0</v>
      </c>
      <c r="S1860" s="16"/>
      <c r="T1860" s="16"/>
      <c r="U1860" s="16"/>
      <c r="V1860" s="16"/>
      <c r="W1860" s="16"/>
      <c r="X1860" s="18">
        <f t="shared" si="327"/>
        <v>0</v>
      </c>
      <c r="Y1860" s="18"/>
      <c r="Z1860" s="16"/>
      <c r="AA1860" s="16"/>
      <c r="AB1860" s="16"/>
      <c r="AC1860" s="16"/>
      <c r="AD1860" s="16"/>
      <c r="AE1860" s="18">
        <f t="shared" si="328"/>
        <v>0</v>
      </c>
      <c r="AF1860" s="18"/>
      <c r="AG1860" s="16">
        <f t="shared" si="329"/>
        <v>0</v>
      </c>
      <c r="AH1860" s="16">
        <f t="shared" si="330"/>
        <v>0</v>
      </c>
      <c r="AI1860" s="18">
        <f t="shared" si="331"/>
        <v>0</v>
      </c>
      <c r="AJ1860" s="23" t="str">
        <f t="shared" si="332"/>
        <v/>
      </c>
      <c r="AK1860" s="20" t="str">
        <f t="shared" si="333"/>
        <v/>
      </c>
      <c r="AL1860" s="21" t="str">
        <f t="shared" si="334"/>
        <v/>
      </c>
    </row>
    <row r="1861" spans="3:38" x14ac:dyDescent="0.25">
      <c r="C1861" s="15"/>
      <c r="D1861" s="16"/>
      <c r="E1861" s="19" t="str">
        <f t="shared" si="324"/>
        <v/>
      </c>
      <c r="F1861" s="16"/>
      <c r="G1861" s="19">
        <f t="shared" si="325"/>
        <v>0</v>
      </c>
      <c r="H1861" s="19"/>
      <c r="I1861" s="16"/>
      <c r="J1861" s="17"/>
      <c r="K1861" s="18"/>
      <c r="L1861" s="18"/>
      <c r="M1861" s="16"/>
      <c r="N1861" s="16"/>
      <c r="O1861" s="16"/>
      <c r="P1861" s="16"/>
      <c r="Q1861" s="16"/>
      <c r="R1861" s="18">
        <f t="shared" si="326"/>
        <v>0</v>
      </c>
      <c r="S1861" s="16"/>
      <c r="T1861" s="16"/>
      <c r="U1861" s="16"/>
      <c r="V1861" s="16"/>
      <c r="W1861" s="16"/>
      <c r="X1861" s="18">
        <f t="shared" si="327"/>
        <v>0</v>
      </c>
      <c r="Y1861" s="18"/>
      <c r="Z1861" s="16"/>
      <c r="AA1861" s="16"/>
      <c r="AB1861" s="16"/>
      <c r="AC1861" s="16"/>
      <c r="AD1861" s="16"/>
      <c r="AE1861" s="18">
        <f t="shared" si="328"/>
        <v>0</v>
      </c>
      <c r="AF1861" s="18"/>
      <c r="AG1861" s="16">
        <f t="shared" si="329"/>
        <v>0</v>
      </c>
      <c r="AH1861" s="16">
        <f t="shared" si="330"/>
        <v>0</v>
      </c>
      <c r="AI1861" s="18">
        <f t="shared" si="331"/>
        <v>0</v>
      </c>
      <c r="AJ1861" s="23" t="str">
        <f t="shared" si="332"/>
        <v/>
      </c>
      <c r="AK1861" s="20" t="str">
        <f t="shared" si="333"/>
        <v/>
      </c>
      <c r="AL1861" s="21" t="str">
        <f t="shared" si="334"/>
        <v/>
      </c>
    </row>
    <row r="1862" spans="3:38" x14ac:dyDescent="0.25">
      <c r="C1862" s="15"/>
      <c r="D1862" s="16"/>
      <c r="E1862" s="19" t="str">
        <f t="shared" si="324"/>
        <v/>
      </c>
      <c r="F1862" s="16"/>
      <c r="G1862" s="19">
        <f t="shared" si="325"/>
        <v>0</v>
      </c>
      <c r="H1862" s="19"/>
      <c r="I1862" s="16"/>
      <c r="J1862" s="17"/>
      <c r="K1862" s="18"/>
      <c r="L1862" s="18"/>
      <c r="M1862" s="16"/>
      <c r="N1862" s="16"/>
      <c r="O1862" s="16"/>
      <c r="P1862" s="16"/>
      <c r="Q1862" s="16"/>
      <c r="R1862" s="18">
        <f t="shared" si="326"/>
        <v>0</v>
      </c>
      <c r="S1862" s="16"/>
      <c r="T1862" s="16"/>
      <c r="U1862" s="16"/>
      <c r="V1862" s="16"/>
      <c r="W1862" s="16"/>
      <c r="X1862" s="18">
        <f t="shared" si="327"/>
        <v>0</v>
      </c>
      <c r="Y1862" s="18"/>
      <c r="Z1862" s="16"/>
      <c r="AA1862" s="16"/>
      <c r="AB1862" s="16"/>
      <c r="AC1862" s="16"/>
      <c r="AD1862" s="16"/>
      <c r="AE1862" s="18">
        <f t="shared" si="328"/>
        <v>0</v>
      </c>
      <c r="AF1862" s="18"/>
      <c r="AG1862" s="16">
        <f t="shared" si="329"/>
        <v>0</v>
      </c>
      <c r="AH1862" s="16">
        <f t="shared" si="330"/>
        <v>0</v>
      </c>
      <c r="AI1862" s="18">
        <f t="shared" si="331"/>
        <v>0</v>
      </c>
      <c r="AJ1862" s="23" t="str">
        <f t="shared" si="332"/>
        <v/>
      </c>
      <c r="AK1862" s="20" t="str">
        <f t="shared" si="333"/>
        <v/>
      </c>
      <c r="AL1862" s="21" t="str">
        <f t="shared" si="334"/>
        <v/>
      </c>
    </row>
    <row r="1863" spans="3:38" x14ac:dyDescent="0.25">
      <c r="C1863" s="15"/>
      <c r="D1863" s="16"/>
      <c r="E1863" s="19" t="str">
        <f t="shared" si="324"/>
        <v/>
      </c>
      <c r="F1863" s="16"/>
      <c r="G1863" s="19">
        <f t="shared" si="325"/>
        <v>0</v>
      </c>
      <c r="H1863" s="19"/>
      <c r="I1863" s="16"/>
      <c r="J1863" s="17"/>
      <c r="K1863" s="18"/>
      <c r="L1863" s="18"/>
      <c r="M1863" s="16"/>
      <c r="N1863" s="16"/>
      <c r="O1863" s="16"/>
      <c r="P1863" s="16"/>
      <c r="Q1863" s="16"/>
      <c r="R1863" s="18">
        <f t="shared" si="326"/>
        <v>0</v>
      </c>
      <c r="S1863" s="16"/>
      <c r="T1863" s="16"/>
      <c r="U1863" s="16"/>
      <c r="V1863" s="16"/>
      <c r="W1863" s="16"/>
      <c r="X1863" s="18">
        <f t="shared" si="327"/>
        <v>0</v>
      </c>
      <c r="Y1863" s="18"/>
      <c r="Z1863" s="16"/>
      <c r="AA1863" s="16"/>
      <c r="AB1863" s="16"/>
      <c r="AC1863" s="16"/>
      <c r="AD1863" s="16"/>
      <c r="AE1863" s="18">
        <f t="shared" si="328"/>
        <v>0</v>
      </c>
      <c r="AF1863" s="18"/>
      <c r="AG1863" s="16">
        <f t="shared" si="329"/>
        <v>0</v>
      </c>
      <c r="AH1863" s="16">
        <f t="shared" si="330"/>
        <v>0</v>
      </c>
      <c r="AI1863" s="18">
        <f t="shared" si="331"/>
        <v>0</v>
      </c>
      <c r="AJ1863" s="23" t="str">
        <f t="shared" si="332"/>
        <v/>
      </c>
      <c r="AK1863" s="20" t="str">
        <f t="shared" si="333"/>
        <v/>
      </c>
      <c r="AL1863" s="21" t="str">
        <f t="shared" si="334"/>
        <v/>
      </c>
    </row>
    <row r="1864" spans="3:38" x14ac:dyDescent="0.25">
      <c r="C1864" s="15"/>
      <c r="D1864" s="16"/>
      <c r="E1864" s="19" t="str">
        <f t="shared" si="324"/>
        <v/>
      </c>
      <c r="F1864" s="16"/>
      <c r="G1864" s="19">
        <f t="shared" si="325"/>
        <v>0</v>
      </c>
      <c r="H1864" s="19"/>
      <c r="I1864" s="16"/>
      <c r="J1864" s="17"/>
      <c r="K1864" s="18"/>
      <c r="L1864" s="18"/>
      <c r="M1864" s="16"/>
      <c r="N1864" s="16"/>
      <c r="O1864" s="16"/>
      <c r="P1864" s="16"/>
      <c r="Q1864" s="16"/>
      <c r="R1864" s="18">
        <f t="shared" si="326"/>
        <v>0</v>
      </c>
      <c r="S1864" s="16"/>
      <c r="T1864" s="16"/>
      <c r="U1864" s="16"/>
      <c r="V1864" s="16"/>
      <c r="W1864" s="16"/>
      <c r="X1864" s="18">
        <f t="shared" si="327"/>
        <v>0</v>
      </c>
      <c r="Y1864" s="18"/>
      <c r="Z1864" s="16"/>
      <c r="AA1864" s="16"/>
      <c r="AB1864" s="16"/>
      <c r="AC1864" s="16"/>
      <c r="AD1864" s="16"/>
      <c r="AE1864" s="18">
        <f t="shared" si="328"/>
        <v>0</v>
      </c>
      <c r="AF1864" s="18"/>
      <c r="AG1864" s="16">
        <f t="shared" si="329"/>
        <v>0</v>
      </c>
      <c r="AH1864" s="16">
        <f t="shared" si="330"/>
        <v>0</v>
      </c>
      <c r="AI1864" s="18">
        <f t="shared" si="331"/>
        <v>0</v>
      </c>
      <c r="AJ1864" s="23" t="str">
        <f t="shared" si="332"/>
        <v/>
      </c>
      <c r="AK1864" s="20" t="str">
        <f t="shared" si="333"/>
        <v/>
      </c>
      <c r="AL1864" s="21" t="str">
        <f t="shared" si="334"/>
        <v/>
      </c>
    </row>
    <row r="1865" spans="3:38" x14ac:dyDescent="0.25">
      <c r="C1865" s="15"/>
      <c r="D1865" s="16"/>
      <c r="E1865" s="19" t="str">
        <f t="shared" si="324"/>
        <v/>
      </c>
      <c r="F1865" s="16"/>
      <c r="G1865" s="19">
        <f t="shared" si="325"/>
        <v>0</v>
      </c>
      <c r="H1865" s="19"/>
      <c r="I1865" s="16"/>
      <c r="J1865" s="17"/>
      <c r="K1865" s="18"/>
      <c r="L1865" s="18"/>
      <c r="M1865" s="16"/>
      <c r="N1865" s="16"/>
      <c r="O1865" s="16"/>
      <c r="P1865" s="16"/>
      <c r="Q1865" s="16"/>
      <c r="R1865" s="18">
        <f t="shared" si="326"/>
        <v>0</v>
      </c>
      <c r="S1865" s="16"/>
      <c r="T1865" s="16"/>
      <c r="U1865" s="16"/>
      <c r="V1865" s="16"/>
      <c r="W1865" s="16"/>
      <c r="X1865" s="18">
        <f t="shared" si="327"/>
        <v>0</v>
      </c>
      <c r="Y1865" s="18"/>
      <c r="Z1865" s="16"/>
      <c r="AA1865" s="16"/>
      <c r="AB1865" s="16"/>
      <c r="AC1865" s="16"/>
      <c r="AD1865" s="16"/>
      <c r="AE1865" s="18">
        <f t="shared" si="328"/>
        <v>0</v>
      </c>
      <c r="AF1865" s="18"/>
      <c r="AG1865" s="16">
        <f t="shared" si="329"/>
        <v>0</v>
      </c>
      <c r="AH1865" s="16">
        <f t="shared" si="330"/>
        <v>0</v>
      </c>
      <c r="AI1865" s="18">
        <f t="shared" si="331"/>
        <v>0</v>
      </c>
      <c r="AJ1865" s="23" t="str">
        <f t="shared" si="332"/>
        <v/>
      </c>
      <c r="AK1865" s="20" t="str">
        <f t="shared" si="333"/>
        <v/>
      </c>
      <c r="AL1865" s="21" t="str">
        <f t="shared" si="334"/>
        <v/>
      </c>
    </row>
    <row r="1866" spans="3:38" x14ac:dyDescent="0.25">
      <c r="C1866" s="15"/>
      <c r="D1866" s="16"/>
      <c r="E1866" s="19" t="str">
        <f t="shared" si="324"/>
        <v/>
      </c>
      <c r="F1866" s="16"/>
      <c r="G1866" s="19">
        <f t="shared" si="325"/>
        <v>0</v>
      </c>
      <c r="H1866" s="19"/>
      <c r="I1866" s="16"/>
      <c r="J1866" s="17"/>
      <c r="K1866" s="18"/>
      <c r="L1866" s="18"/>
      <c r="M1866" s="16"/>
      <c r="N1866" s="16"/>
      <c r="O1866" s="16"/>
      <c r="P1866" s="16"/>
      <c r="Q1866" s="16"/>
      <c r="R1866" s="18">
        <f t="shared" si="326"/>
        <v>0</v>
      </c>
      <c r="S1866" s="16"/>
      <c r="T1866" s="16"/>
      <c r="U1866" s="16"/>
      <c r="V1866" s="16"/>
      <c r="W1866" s="16"/>
      <c r="X1866" s="18">
        <f t="shared" si="327"/>
        <v>0</v>
      </c>
      <c r="Y1866" s="18"/>
      <c r="Z1866" s="16"/>
      <c r="AA1866" s="16"/>
      <c r="AB1866" s="16"/>
      <c r="AC1866" s="16"/>
      <c r="AD1866" s="16"/>
      <c r="AE1866" s="18">
        <f t="shared" si="328"/>
        <v>0</v>
      </c>
      <c r="AF1866" s="18"/>
      <c r="AG1866" s="16">
        <f t="shared" si="329"/>
        <v>0</v>
      </c>
      <c r="AH1866" s="16">
        <f t="shared" si="330"/>
        <v>0</v>
      </c>
      <c r="AI1866" s="18">
        <f t="shared" si="331"/>
        <v>0</v>
      </c>
      <c r="AJ1866" s="23" t="str">
        <f t="shared" si="332"/>
        <v/>
      </c>
      <c r="AK1866" s="20" t="str">
        <f t="shared" si="333"/>
        <v/>
      </c>
      <c r="AL1866" s="21" t="str">
        <f t="shared" si="334"/>
        <v/>
      </c>
    </row>
    <row r="1867" spans="3:38" x14ac:dyDescent="0.25">
      <c r="C1867" s="15"/>
      <c r="D1867" s="16"/>
      <c r="E1867" s="19" t="str">
        <f t="shared" si="324"/>
        <v/>
      </c>
      <c r="F1867" s="16"/>
      <c r="G1867" s="19">
        <f t="shared" si="325"/>
        <v>0</v>
      </c>
      <c r="H1867" s="19"/>
      <c r="I1867" s="16"/>
      <c r="J1867" s="17"/>
      <c r="K1867" s="18"/>
      <c r="L1867" s="18"/>
      <c r="M1867" s="16"/>
      <c r="N1867" s="16"/>
      <c r="O1867" s="16"/>
      <c r="P1867" s="16"/>
      <c r="Q1867" s="16"/>
      <c r="R1867" s="18">
        <f t="shared" si="326"/>
        <v>0</v>
      </c>
      <c r="S1867" s="16"/>
      <c r="T1867" s="16"/>
      <c r="U1867" s="16"/>
      <c r="V1867" s="16"/>
      <c r="W1867" s="16"/>
      <c r="X1867" s="18">
        <f t="shared" si="327"/>
        <v>0</v>
      </c>
      <c r="Y1867" s="18"/>
      <c r="Z1867" s="16"/>
      <c r="AA1867" s="16"/>
      <c r="AB1867" s="16"/>
      <c r="AC1867" s="16"/>
      <c r="AD1867" s="16"/>
      <c r="AE1867" s="18">
        <f t="shared" si="328"/>
        <v>0</v>
      </c>
      <c r="AF1867" s="18"/>
      <c r="AG1867" s="16">
        <f t="shared" si="329"/>
        <v>0</v>
      </c>
      <c r="AH1867" s="16">
        <f t="shared" si="330"/>
        <v>0</v>
      </c>
      <c r="AI1867" s="18">
        <f t="shared" si="331"/>
        <v>0</v>
      </c>
      <c r="AJ1867" s="23" t="str">
        <f t="shared" si="332"/>
        <v/>
      </c>
      <c r="AK1867" s="20" t="str">
        <f t="shared" si="333"/>
        <v/>
      </c>
      <c r="AL1867" s="21" t="str">
        <f t="shared" si="334"/>
        <v/>
      </c>
    </row>
    <row r="1868" spans="3:38" x14ac:dyDescent="0.25">
      <c r="C1868" s="15"/>
      <c r="D1868" s="16"/>
      <c r="E1868" s="19" t="str">
        <f t="shared" si="324"/>
        <v/>
      </c>
      <c r="F1868" s="16"/>
      <c r="G1868" s="19">
        <f t="shared" si="325"/>
        <v>0</v>
      </c>
      <c r="H1868" s="19"/>
      <c r="I1868" s="16"/>
      <c r="J1868" s="17"/>
      <c r="K1868" s="18"/>
      <c r="L1868" s="18"/>
      <c r="M1868" s="16"/>
      <c r="N1868" s="16"/>
      <c r="O1868" s="16"/>
      <c r="P1868" s="16"/>
      <c r="Q1868" s="16"/>
      <c r="R1868" s="18">
        <f t="shared" si="326"/>
        <v>0</v>
      </c>
      <c r="S1868" s="16"/>
      <c r="T1868" s="16"/>
      <c r="U1868" s="16"/>
      <c r="V1868" s="16"/>
      <c r="W1868" s="16"/>
      <c r="X1868" s="18">
        <f t="shared" si="327"/>
        <v>0</v>
      </c>
      <c r="Y1868" s="18"/>
      <c r="Z1868" s="16"/>
      <c r="AA1868" s="16"/>
      <c r="AB1868" s="16"/>
      <c r="AC1868" s="16"/>
      <c r="AD1868" s="16"/>
      <c r="AE1868" s="18">
        <f t="shared" si="328"/>
        <v>0</v>
      </c>
      <c r="AF1868" s="18"/>
      <c r="AG1868" s="16">
        <f t="shared" si="329"/>
        <v>0</v>
      </c>
      <c r="AH1868" s="16">
        <f t="shared" si="330"/>
        <v>0</v>
      </c>
      <c r="AI1868" s="18">
        <f t="shared" si="331"/>
        <v>0</v>
      </c>
      <c r="AJ1868" s="23" t="str">
        <f t="shared" si="332"/>
        <v/>
      </c>
      <c r="AK1868" s="20" t="str">
        <f t="shared" si="333"/>
        <v/>
      </c>
      <c r="AL1868" s="21" t="str">
        <f t="shared" si="334"/>
        <v/>
      </c>
    </row>
    <row r="1869" spans="3:38" x14ac:dyDescent="0.25">
      <c r="C1869" s="15"/>
      <c r="D1869" s="16"/>
      <c r="E1869" s="19" t="str">
        <f t="shared" si="324"/>
        <v/>
      </c>
      <c r="F1869" s="16"/>
      <c r="G1869" s="19">
        <f t="shared" si="325"/>
        <v>0</v>
      </c>
      <c r="H1869" s="19"/>
      <c r="I1869" s="16"/>
      <c r="J1869" s="17"/>
      <c r="K1869" s="18"/>
      <c r="L1869" s="18"/>
      <c r="M1869" s="16"/>
      <c r="N1869" s="16"/>
      <c r="O1869" s="16"/>
      <c r="P1869" s="16"/>
      <c r="Q1869" s="16"/>
      <c r="R1869" s="18">
        <f t="shared" si="326"/>
        <v>0</v>
      </c>
      <c r="S1869" s="16"/>
      <c r="T1869" s="16"/>
      <c r="U1869" s="16"/>
      <c r="V1869" s="16"/>
      <c r="W1869" s="16"/>
      <c r="X1869" s="18">
        <f t="shared" si="327"/>
        <v>0</v>
      </c>
      <c r="Y1869" s="18"/>
      <c r="Z1869" s="16"/>
      <c r="AA1869" s="16"/>
      <c r="AB1869" s="16"/>
      <c r="AC1869" s="16"/>
      <c r="AD1869" s="16"/>
      <c r="AE1869" s="18">
        <f t="shared" si="328"/>
        <v>0</v>
      </c>
      <c r="AF1869" s="18"/>
      <c r="AG1869" s="16">
        <f t="shared" si="329"/>
        <v>0</v>
      </c>
      <c r="AH1869" s="16">
        <f t="shared" si="330"/>
        <v>0</v>
      </c>
      <c r="AI1869" s="18">
        <f t="shared" si="331"/>
        <v>0</v>
      </c>
      <c r="AJ1869" s="23" t="str">
        <f t="shared" si="332"/>
        <v/>
      </c>
      <c r="AK1869" s="20" t="str">
        <f t="shared" si="333"/>
        <v/>
      </c>
      <c r="AL1869" s="21" t="str">
        <f t="shared" si="334"/>
        <v/>
      </c>
    </row>
    <row r="1870" spans="3:38" x14ac:dyDescent="0.25">
      <c r="C1870" s="15"/>
      <c r="D1870" s="16"/>
      <c r="E1870" s="19" t="str">
        <f t="shared" si="324"/>
        <v/>
      </c>
      <c r="F1870" s="16"/>
      <c r="G1870" s="19">
        <f t="shared" si="325"/>
        <v>0</v>
      </c>
      <c r="H1870" s="19"/>
      <c r="I1870" s="16"/>
      <c r="J1870" s="17"/>
      <c r="K1870" s="18"/>
      <c r="L1870" s="18"/>
      <c r="M1870" s="16"/>
      <c r="N1870" s="16"/>
      <c r="O1870" s="16"/>
      <c r="P1870" s="16"/>
      <c r="Q1870" s="16"/>
      <c r="R1870" s="18">
        <f t="shared" si="326"/>
        <v>0</v>
      </c>
      <c r="S1870" s="16"/>
      <c r="T1870" s="16"/>
      <c r="U1870" s="16"/>
      <c r="V1870" s="16"/>
      <c r="W1870" s="16"/>
      <c r="X1870" s="18">
        <f t="shared" si="327"/>
        <v>0</v>
      </c>
      <c r="Y1870" s="18"/>
      <c r="Z1870" s="16"/>
      <c r="AA1870" s="16"/>
      <c r="AB1870" s="16"/>
      <c r="AC1870" s="16"/>
      <c r="AD1870" s="16"/>
      <c r="AE1870" s="18">
        <f t="shared" si="328"/>
        <v>0</v>
      </c>
      <c r="AF1870" s="18"/>
      <c r="AG1870" s="16">
        <f t="shared" si="329"/>
        <v>0</v>
      </c>
      <c r="AH1870" s="16">
        <f t="shared" si="330"/>
        <v>0</v>
      </c>
      <c r="AI1870" s="18">
        <f t="shared" si="331"/>
        <v>0</v>
      </c>
      <c r="AJ1870" s="23" t="str">
        <f t="shared" si="332"/>
        <v/>
      </c>
      <c r="AK1870" s="20" t="str">
        <f t="shared" si="333"/>
        <v/>
      </c>
      <c r="AL1870" s="21" t="str">
        <f t="shared" si="334"/>
        <v/>
      </c>
    </row>
    <row r="1871" spans="3:38" x14ac:dyDescent="0.25">
      <c r="C1871" s="15"/>
      <c r="D1871" s="16"/>
      <c r="E1871" s="19" t="str">
        <f t="shared" si="324"/>
        <v/>
      </c>
      <c r="F1871" s="16"/>
      <c r="G1871" s="19">
        <f t="shared" si="325"/>
        <v>0</v>
      </c>
      <c r="H1871" s="19"/>
      <c r="I1871" s="16"/>
      <c r="J1871" s="17"/>
      <c r="K1871" s="18"/>
      <c r="L1871" s="18"/>
      <c r="M1871" s="16"/>
      <c r="N1871" s="16"/>
      <c r="O1871" s="16"/>
      <c r="P1871" s="16"/>
      <c r="Q1871" s="16"/>
      <c r="R1871" s="18">
        <f t="shared" si="326"/>
        <v>0</v>
      </c>
      <c r="S1871" s="16"/>
      <c r="T1871" s="16"/>
      <c r="U1871" s="16"/>
      <c r="V1871" s="16"/>
      <c r="W1871" s="16"/>
      <c r="X1871" s="18">
        <f t="shared" si="327"/>
        <v>0</v>
      </c>
      <c r="Y1871" s="18"/>
      <c r="Z1871" s="16"/>
      <c r="AA1871" s="16"/>
      <c r="AB1871" s="16"/>
      <c r="AC1871" s="16"/>
      <c r="AD1871" s="16"/>
      <c r="AE1871" s="18">
        <f t="shared" si="328"/>
        <v>0</v>
      </c>
      <c r="AF1871" s="18"/>
      <c r="AG1871" s="16">
        <f t="shared" si="329"/>
        <v>0</v>
      </c>
      <c r="AH1871" s="16">
        <f t="shared" si="330"/>
        <v>0</v>
      </c>
      <c r="AI1871" s="18">
        <f t="shared" si="331"/>
        <v>0</v>
      </c>
      <c r="AJ1871" s="23" t="str">
        <f t="shared" si="332"/>
        <v/>
      </c>
      <c r="AK1871" s="20" t="str">
        <f t="shared" si="333"/>
        <v/>
      </c>
      <c r="AL1871" s="21" t="str">
        <f t="shared" si="334"/>
        <v/>
      </c>
    </row>
    <row r="1872" spans="3:38" x14ac:dyDescent="0.25">
      <c r="C1872" s="15"/>
      <c r="D1872" s="16"/>
      <c r="E1872" s="19" t="str">
        <f t="shared" si="324"/>
        <v/>
      </c>
      <c r="F1872" s="16"/>
      <c r="G1872" s="19">
        <f t="shared" si="325"/>
        <v>0</v>
      </c>
      <c r="H1872" s="19"/>
      <c r="I1872" s="16"/>
      <c r="J1872" s="17"/>
      <c r="K1872" s="18"/>
      <c r="L1872" s="18"/>
      <c r="M1872" s="16"/>
      <c r="N1872" s="16"/>
      <c r="O1872" s="16"/>
      <c r="P1872" s="16"/>
      <c r="Q1872" s="16"/>
      <c r="R1872" s="18">
        <f t="shared" si="326"/>
        <v>0</v>
      </c>
      <c r="S1872" s="16"/>
      <c r="T1872" s="16"/>
      <c r="U1872" s="16"/>
      <c r="V1872" s="16"/>
      <c r="W1872" s="16"/>
      <c r="X1872" s="18">
        <f t="shared" si="327"/>
        <v>0</v>
      </c>
      <c r="Y1872" s="18"/>
      <c r="Z1872" s="16"/>
      <c r="AA1872" s="16"/>
      <c r="AB1872" s="16"/>
      <c r="AC1872" s="16"/>
      <c r="AD1872" s="16"/>
      <c r="AE1872" s="18">
        <f t="shared" si="328"/>
        <v>0</v>
      </c>
      <c r="AF1872" s="18"/>
      <c r="AG1872" s="16">
        <f t="shared" si="329"/>
        <v>0</v>
      </c>
      <c r="AH1872" s="16">
        <f t="shared" si="330"/>
        <v>0</v>
      </c>
      <c r="AI1872" s="18">
        <f t="shared" si="331"/>
        <v>0</v>
      </c>
      <c r="AJ1872" s="23" t="str">
        <f t="shared" si="332"/>
        <v/>
      </c>
      <c r="AK1872" s="20" t="str">
        <f t="shared" si="333"/>
        <v/>
      </c>
      <c r="AL1872" s="21" t="str">
        <f t="shared" si="334"/>
        <v/>
      </c>
    </row>
    <row r="1873" spans="3:38" x14ac:dyDescent="0.25">
      <c r="C1873" s="15"/>
      <c r="D1873" s="16"/>
      <c r="E1873" s="19" t="str">
        <f t="shared" si="324"/>
        <v/>
      </c>
      <c r="F1873" s="16"/>
      <c r="G1873" s="19">
        <f t="shared" si="325"/>
        <v>0</v>
      </c>
      <c r="H1873" s="19"/>
      <c r="I1873" s="16"/>
      <c r="J1873" s="17"/>
      <c r="K1873" s="18"/>
      <c r="L1873" s="18"/>
      <c r="M1873" s="16"/>
      <c r="N1873" s="16"/>
      <c r="O1873" s="16"/>
      <c r="P1873" s="16"/>
      <c r="Q1873" s="16"/>
      <c r="R1873" s="18">
        <f t="shared" si="326"/>
        <v>0</v>
      </c>
      <c r="S1873" s="16"/>
      <c r="T1873" s="16"/>
      <c r="U1873" s="16"/>
      <c r="V1873" s="16"/>
      <c r="W1873" s="16"/>
      <c r="X1873" s="18">
        <f t="shared" si="327"/>
        <v>0</v>
      </c>
      <c r="Y1873" s="18"/>
      <c r="Z1873" s="16"/>
      <c r="AA1873" s="16"/>
      <c r="AB1873" s="16"/>
      <c r="AC1873" s="16"/>
      <c r="AD1873" s="16"/>
      <c r="AE1873" s="18">
        <f t="shared" si="328"/>
        <v>0</v>
      </c>
      <c r="AF1873" s="18"/>
      <c r="AG1873" s="16">
        <f t="shared" si="329"/>
        <v>0</v>
      </c>
      <c r="AH1873" s="16">
        <f t="shared" si="330"/>
        <v>0</v>
      </c>
      <c r="AI1873" s="18">
        <f t="shared" si="331"/>
        <v>0</v>
      </c>
      <c r="AJ1873" s="23" t="str">
        <f t="shared" si="332"/>
        <v/>
      </c>
      <c r="AK1873" s="20" t="str">
        <f t="shared" si="333"/>
        <v/>
      </c>
      <c r="AL1873" s="21" t="str">
        <f t="shared" si="334"/>
        <v/>
      </c>
    </row>
    <row r="1874" spans="3:38" x14ac:dyDescent="0.25">
      <c r="C1874" s="15"/>
      <c r="D1874" s="16"/>
      <c r="E1874" s="19" t="str">
        <f t="shared" si="324"/>
        <v/>
      </c>
      <c r="F1874" s="16"/>
      <c r="G1874" s="19">
        <f t="shared" si="325"/>
        <v>0</v>
      </c>
      <c r="H1874" s="19"/>
      <c r="I1874" s="16"/>
      <c r="J1874" s="17"/>
      <c r="K1874" s="18"/>
      <c r="L1874" s="18"/>
      <c r="M1874" s="16"/>
      <c r="N1874" s="16"/>
      <c r="O1874" s="16"/>
      <c r="P1874" s="16"/>
      <c r="Q1874" s="16"/>
      <c r="R1874" s="18">
        <f t="shared" si="326"/>
        <v>0</v>
      </c>
      <c r="S1874" s="16"/>
      <c r="T1874" s="16"/>
      <c r="U1874" s="16"/>
      <c r="V1874" s="16"/>
      <c r="W1874" s="16"/>
      <c r="X1874" s="18">
        <f t="shared" si="327"/>
        <v>0</v>
      </c>
      <c r="Y1874" s="18"/>
      <c r="Z1874" s="16"/>
      <c r="AA1874" s="16"/>
      <c r="AB1874" s="16"/>
      <c r="AC1874" s="16"/>
      <c r="AD1874" s="16"/>
      <c r="AE1874" s="18">
        <f t="shared" si="328"/>
        <v>0</v>
      </c>
      <c r="AF1874" s="18"/>
      <c r="AG1874" s="16">
        <f t="shared" si="329"/>
        <v>0</v>
      </c>
      <c r="AH1874" s="16">
        <f t="shared" si="330"/>
        <v>0</v>
      </c>
      <c r="AI1874" s="18">
        <f t="shared" si="331"/>
        <v>0</v>
      </c>
      <c r="AJ1874" s="23" t="str">
        <f t="shared" si="332"/>
        <v/>
      </c>
      <c r="AK1874" s="20" t="str">
        <f t="shared" si="333"/>
        <v/>
      </c>
      <c r="AL1874" s="21" t="str">
        <f t="shared" si="334"/>
        <v/>
      </c>
    </row>
    <row r="1875" spans="3:38" x14ac:dyDescent="0.25">
      <c r="C1875" s="15"/>
      <c r="D1875" s="16"/>
      <c r="E1875" s="19" t="str">
        <f t="shared" si="324"/>
        <v/>
      </c>
      <c r="F1875" s="16"/>
      <c r="G1875" s="19">
        <f t="shared" si="325"/>
        <v>0</v>
      </c>
      <c r="H1875" s="19"/>
      <c r="I1875" s="16"/>
      <c r="J1875" s="17"/>
      <c r="K1875" s="18"/>
      <c r="L1875" s="18"/>
      <c r="M1875" s="16"/>
      <c r="N1875" s="16"/>
      <c r="O1875" s="16"/>
      <c r="P1875" s="16"/>
      <c r="Q1875" s="16"/>
      <c r="R1875" s="18">
        <f t="shared" si="326"/>
        <v>0</v>
      </c>
      <c r="S1875" s="16"/>
      <c r="T1875" s="16"/>
      <c r="U1875" s="16"/>
      <c r="V1875" s="16"/>
      <c r="W1875" s="16"/>
      <c r="X1875" s="18">
        <f t="shared" si="327"/>
        <v>0</v>
      </c>
      <c r="Y1875" s="18"/>
      <c r="Z1875" s="16"/>
      <c r="AA1875" s="16"/>
      <c r="AB1875" s="16"/>
      <c r="AC1875" s="16"/>
      <c r="AD1875" s="16"/>
      <c r="AE1875" s="18">
        <f t="shared" si="328"/>
        <v>0</v>
      </c>
      <c r="AF1875" s="18"/>
      <c r="AG1875" s="16">
        <f t="shared" si="329"/>
        <v>0</v>
      </c>
      <c r="AH1875" s="16">
        <f t="shared" si="330"/>
        <v>0</v>
      </c>
      <c r="AI1875" s="18">
        <f t="shared" si="331"/>
        <v>0</v>
      </c>
      <c r="AJ1875" s="23" t="str">
        <f t="shared" si="332"/>
        <v/>
      </c>
      <c r="AK1875" s="20" t="str">
        <f t="shared" si="333"/>
        <v/>
      </c>
      <c r="AL1875" s="21" t="str">
        <f t="shared" si="334"/>
        <v/>
      </c>
    </row>
    <row r="1876" spans="3:38" x14ac:dyDescent="0.25">
      <c r="C1876" s="15"/>
      <c r="D1876" s="16"/>
      <c r="E1876" s="19" t="str">
        <f t="shared" si="324"/>
        <v/>
      </c>
      <c r="F1876" s="16"/>
      <c r="G1876" s="19">
        <f t="shared" si="325"/>
        <v>0</v>
      </c>
      <c r="H1876" s="19"/>
      <c r="I1876" s="16"/>
      <c r="J1876" s="17"/>
      <c r="K1876" s="18"/>
      <c r="L1876" s="18"/>
      <c r="M1876" s="16"/>
      <c r="N1876" s="16"/>
      <c r="O1876" s="16"/>
      <c r="P1876" s="16"/>
      <c r="Q1876" s="16"/>
      <c r="R1876" s="18">
        <f t="shared" si="326"/>
        <v>0</v>
      </c>
      <c r="S1876" s="16"/>
      <c r="T1876" s="16"/>
      <c r="U1876" s="16"/>
      <c r="V1876" s="16"/>
      <c r="W1876" s="16"/>
      <c r="X1876" s="18">
        <f t="shared" si="327"/>
        <v>0</v>
      </c>
      <c r="Y1876" s="18"/>
      <c r="Z1876" s="16"/>
      <c r="AA1876" s="16"/>
      <c r="AB1876" s="16"/>
      <c r="AC1876" s="16"/>
      <c r="AD1876" s="16"/>
      <c r="AE1876" s="18">
        <f t="shared" si="328"/>
        <v>0</v>
      </c>
      <c r="AF1876" s="18"/>
      <c r="AG1876" s="16">
        <f t="shared" si="329"/>
        <v>0</v>
      </c>
      <c r="AH1876" s="16">
        <f t="shared" si="330"/>
        <v>0</v>
      </c>
      <c r="AI1876" s="18">
        <f t="shared" si="331"/>
        <v>0</v>
      </c>
      <c r="AJ1876" s="23" t="str">
        <f t="shared" si="332"/>
        <v/>
      </c>
      <c r="AK1876" s="20" t="str">
        <f t="shared" si="333"/>
        <v/>
      </c>
      <c r="AL1876" s="21" t="str">
        <f t="shared" si="334"/>
        <v/>
      </c>
    </row>
    <row r="1877" spans="3:38" x14ac:dyDescent="0.25">
      <c r="C1877" s="15"/>
      <c r="D1877" s="16"/>
      <c r="E1877" s="19" t="str">
        <f t="shared" si="324"/>
        <v/>
      </c>
      <c r="F1877" s="16"/>
      <c r="G1877" s="19">
        <f t="shared" si="325"/>
        <v>0</v>
      </c>
      <c r="H1877" s="19"/>
      <c r="I1877" s="16"/>
      <c r="J1877" s="17"/>
      <c r="K1877" s="18"/>
      <c r="L1877" s="18"/>
      <c r="M1877" s="16"/>
      <c r="N1877" s="16"/>
      <c r="O1877" s="16"/>
      <c r="P1877" s="16"/>
      <c r="Q1877" s="16"/>
      <c r="R1877" s="18">
        <f t="shared" si="326"/>
        <v>0</v>
      </c>
      <c r="S1877" s="16"/>
      <c r="T1877" s="16"/>
      <c r="U1877" s="16"/>
      <c r="V1877" s="16"/>
      <c r="W1877" s="16"/>
      <c r="X1877" s="18">
        <f t="shared" si="327"/>
        <v>0</v>
      </c>
      <c r="Y1877" s="18"/>
      <c r="Z1877" s="16"/>
      <c r="AA1877" s="16"/>
      <c r="AB1877" s="16"/>
      <c r="AC1877" s="16"/>
      <c r="AD1877" s="16"/>
      <c r="AE1877" s="18">
        <f t="shared" si="328"/>
        <v>0</v>
      </c>
      <c r="AF1877" s="18"/>
      <c r="AG1877" s="16">
        <f t="shared" si="329"/>
        <v>0</v>
      </c>
      <c r="AH1877" s="16">
        <f t="shared" si="330"/>
        <v>0</v>
      </c>
      <c r="AI1877" s="18">
        <f t="shared" si="331"/>
        <v>0</v>
      </c>
      <c r="AJ1877" s="23" t="str">
        <f t="shared" si="332"/>
        <v/>
      </c>
      <c r="AK1877" s="20" t="str">
        <f t="shared" si="333"/>
        <v/>
      </c>
      <c r="AL1877" s="21" t="str">
        <f t="shared" si="334"/>
        <v/>
      </c>
    </row>
    <row r="1878" spans="3:38" x14ac:dyDescent="0.25">
      <c r="C1878" s="15"/>
      <c r="D1878" s="16"/>
      <c r="E1878" s="19" t="str">
        <f t="shared" si="324"/>
        <v/>
      </c>
      <c r="F1878" s="16"/>
      <c r="G1878" s="19">
        <f t="shared" si="325"/>
        <v>0</v>
      </c>
      <c r="H1878" s="19"/>
      <c r="I1878" s="16"/>
      <c r="J1878" s="17"/>
      <c r="K1878" s="18"/>
      <c r="L1878" s="18"/>
      <c r="M1878" s="16"/>
      <c r="N1878" s="16"/>
      <c r="O1878" s="16"/>
      <c r="P1878" s="16"/>
      <c r="Q1878" s="16"/>
      <c r="R1878" s="18">
        <f t="shared" si="326"/>
        <v>0</v>
      </c>
      <c r="S1878" s="16"/>
      <c r="T1878" s="16"/>
      <c r="U1878" s="16"/>
      <c r="V1878" s="16"/>
      <c r="W1878" s="16"/>
      <c r="X1878" s="18">
        <f t="shared" si="327"/>
        <v>0</v>
      </c>
      <c r="Y1878" s="18"/>
      <c r="Z1878" s="16"/>
      <c r="AA1878" s="16"/>
      <c r="AB1878" s="16"/>
      <c r="AC1878" s="16"/>
      <c r="AD1878" s="16"/>
      <c r="AE1878" s="18">
        <f t="shared" si="328"/>
        <v>0</v>
      </c>
      <c r="AF1878" s="18"/>
      <c r="AG1878" s="16">
        <f t="shared" si="329"/>
        <v>0</v>
      </c>
      <c r="AH1878" s="16">
        <f t="shared" si="330"/>
        <v>0</v>
      </c>
      <c r="AI1878" s="18">
        <f t="shared" si="331"/>
        <v>0</v>
      </c>
      <c r="AJ1878" s="23" t="str">
        <f t="shared" si="332"/>
        <v/>
      </c>
      <c r="AK1878" s="20" t="str">
        <f t="shared" si="333"/>
        <v/>
      </c>
      <c r="AL1878" s="21" t="str">
        <f t="shared" si="334"/>
        <v/>
      </c>
    </row>
    <row r="1879" spans="3:38" x14ac:dyDescent="0.25">
      <c r="C1879" s="15"/>
      <c r="D1879" s="16"/>
      <c r="E1879" s="19" t="str">
        <f t="shared" si="324"/>
        <v/>
      </c>
      <c r="F1879" s="16"/>
      <c r="G1879" s="19">
        <f t="shared" si="325"/>
        <v>0</v>
      </c>
      <c r="H1879" s="19"/>
      <c r="I1879" s="16"/>
      <c r="J1879" s="17"/>
      <c r="K1879" s="18"/>
      <c r="L1879" s="18"/>
      <c r="M1879" s="16"/>
      <c r="N1879" s="16"/>
      <c r="O1879" s="16"/>
      <c r="P1879" s="16"/>
      <c r="Q1879" s="16"/>
      <c r="R1879" s="18">
        <f t="shared" si="326"/>
        <v>0</v>
      </c>
      <c r="S1879" s="16"/>
      <c r="T1879" s="16"/>
      <c r="U1879" s="16"/>
      <c r="V1879" s="16"/>
      <c r="W1879" s="16"/>
      <c r="X1879" s="18">
        <f t="shared" si="327"/>
        <v>0</v>
      </c>
      <c r="Y1879" s="18"/>
      <c r="Z1879" s="16"/>
      <c r="AA1879" s="16"/>
      <c r="AB1879" s="16"/>
      <c r="AC1879" s="16"/>
      <c r="AD1879" s="16"/>
      <c r="AE1879" s="18">
        <f t="shared" si="328"/>
        <v>0</v>
      </c>
      <c r="AF1879" s="18"/>
      <c r="AG1879" s="16">
        <f t="shared" si="329"/>
        <v>0</v>
      </c>
      <c r="AH1879" s="16">
        <f t="shared" si="330"/>
        <v>0</v>
      </c>
      <c r="AI1879" s="18">
        <f t="shared" si="331"/>
        <v>0</v>
      </c>
      <c r="AJ1879" s="23" t="str">
        <f t="shared" si="332"/>
        <v/>
      </c>
      <c r="AK1879" s="20" t="str">
        <f t="shared" si="333"/>
        <v/>
      </c>
      <c r="AL1879" s="21" t="str">
        <f t="shared" si="334"/>
        <v/>
      </c>
    </row>
    <row r="1880" spans="3:38" x14ac:dyDescent="0.25">
      <c r="C1880" s="15"/>
      <c r="D1880" s="16"/>
      <c r="E1880" s="19" t="str">
        <f t="shared" si="324"/>
        <v/>
      </c>
      <c r="F1880" s="16"/>
      <c r="G1880" s="19">
        <f t="shared" si="325"/>
        <v>0</v>
      </c>
      <c r="H1880" s="19"/>
      <c r="I1880" s="16"/>
      <c r="J1880" s="17"/>
      <c r="K1880" s="18"/>
      <c r="L1880" s="18"/>
      <c r="M1880" s="16"/>
      <c r="N1880" s="16"/>
      <c r="O1880" s="16"/>
      <c r="P1880" s="16"/>
      <c r="Q1880" s="16"/>
      <c r="R1880" s="18">
        <f t="shared" si="326"/>
        <v>0</v>
      </c>
      <c r="S1880" s="16"/>
      <c r="T1880" s="16"/>
      <c r="U1880" s="16"/>
      <c r="V1880" s="16"/>
      <c r="W1880" s="16"/>
      <c r="X1880" s="18">
        <f t="shared" si="327"/>
        <v>0</v>
      </c>
      <c r="Y1880" s="18"/>
      <c r="Z1880" s="16"/>
      <c r="AA1880" s="16"/>
      <c r="AB1880" s="16"/>
      <c r="AC1880" s="16"/>
      <c r="AD1880" s="16"/>
      <c r="AE1880" s="18">
        <f t="shared" si="328"/>
        <v>0</v>
      </c>
      <c r="AF1880" s="18"/>
      <c r="AG1880" s="16">
        <f t="shared" si="329"/>
        <v>0</v>
      </c>
      <c r="AH1880" s="16">
        <f t="shared" si="330"/>
        <v>0</v>
      </c>
      <c r="AI1880" s="18">
        <f t="shared" si="331"/>
        <v>0</v>
      </c>
      <c r="AJ1880" s="23" t="str">
        <f t="shared" si="332"/>
        <v/>
      </c>
      <c r="AK1880" s="20" t="str">
        <f t="shared" si="333"/>
        <v/>
      </c>
      <c r="AL1880" s="21" t="str">
        <f t="shared" si="334"/>
        <v/>
      </c>
    </row>
    <row r="1881" spans="3:38" x14ac:dyDescent="0.25">
      <c r="C1881" s="15"/>
      <c r="D1881" s="16"/>
      <c r="E1881" s="19" t="str">
        <f t="shared" si="324"/>
        <v/>
      </c>
      <c r="F1881" s="16"/>
      <c r="G1881" s="19">
        <f t="shared" si="325"/>
        <v>0</v>
      </c>
      <c r="H1881" s="19"/>
      <c r="I1881" s="16"/>
      <c r="J1881" s="17"/>
      <c r="K1881" s="18"/>
      <c r="L1881" s="18"/>
      <c r="M1881" s="16"/>
      <c r="N1881" s="16"/>
      <c r="O1881" s="16"/>
      <c r="P1881" s="16"/>
      <c r="Q1881" s="16"/>
      <c r="R1881" s="18">
        <f t="shared" si="326"/>
        <v>0</v>
      </c>
      <c r="S1881" s="16"/>
      <c r="T1881" s="16"/>
      <c r="U1881" s="16"/>
      <c r="V1881" s="16"/>
      <c r="W1881" s="16"/>
      <c r="X1881" s="18">
        <f t="shared" si="327"/>
        <v>0</v>
      </c>
      <c r="Y1881" s="18"/>
      <c r="Z1881" s="16"/>
      <c r="AA1881" s="16"/>
      <c r="AB1881" s="16"/>
      <c r="AC1881" s="16"/>
      <c r="AD1881" s="16"/>
      <c r="AE1881" s="18">
        <f t="shared" si="328"/>
        <v>0</v>
      </c>
      <c r="AF1881" s="18"/>
      <c r="AG1881" s="16">
        <f t="shared" si="329"/>
        <v>0</v>
      </c>
      <c r="AH1881" s="16">
        <f t="shared" si="330"/>
        <v>0</v>
      </c>
      <c r="AI1881" s="18">
        <f t="shared" si="331"/>
        <v>0</v>
      </c>
      <c r="AJ1881" s="23" t="str">
        <f t="shared" si="332"/>
        <v/>
      </c>
      <c r="AK1881" s="20" t="str">
        <f t="shared" si="333"/>
        <v/>
      </c>
      <c r="AL1881" s="21" t="str">
        <f t="shared" si="334"/>
        <v/>
      </c>
    </row>
    <row r="1882" spans="3:38" x14ac:dyDescent="0.25">
      <c r="C1882" s="15"/>
      <c r="D1882" s="16"/>
      <c r="E1882" s="19" t="str">
        <f t="shared" si="324"/>
        <v/>
      </c>
      <c r="F1882" s="16"/>
      <c r="G1882" s="19">
        <f t="shared" si="325"/>
        <v>0</v>
      </c>
      <c r="H1882" s="19"/>
      <c r="I1882" s="16"/>
      <c r="J1882" s="17"/>
      <c r="K1882" s="18"/>
      <c r="L1882" s="18"/>
      <c r="M1882" s="16"/>
      <c r="N1882" s="16"/>
      <c r="O1882" s="16"/>
      <c r="P1882" s="16"/>
      <c r="Q1882" s="16"/>
      <c r="R1882" s="18">
        <f t="shared" si="326"/>
        <v>0</v>
      </c>
      <c r="S1882" s="16"/>
      <c r="T1882" s="16"/>
      <c r="U1882" s="16"/>
      <c r="V1882" s="16"/>
      <c r="W1882" s="16"/>
      <c r="X1882" s="18">
        <f t="shared" si="327"/>
        <v>0</v>
      </c>
      <c r="Y1882" s="18"/>
      <c r="Z1882" s="16"/>
      <c r="AA1882" s="16"/>
      <c r="AB1882" s="16"/>
      <c r="AC1882" s="16"/>
      <c r="AD1882" s="16"/>
      <c r="AE1882" s="18">
        <f t="shared" si="328"/>
        <v>0</v>
      </c>
      <c r="AF1882" s="18"/>
      <c r="AG1882" s="16">
        <f t="shared" si="329"/>
        <v>0</v>
      </c>
      <c r="AH1882" s="16">
        <f t="shared" si="330"/>
        <v>0</v>
      </c>
      <c r="AI1882" s="18">
        <f t="shared" si="331"/>
        <v>0</v>
      </c>
      <c r="AJ1882" s="23" t="str">
        <f t="shared" si="332"/>
        <v/>
      </c>
      <c r="AK1882" s="20" t="str">
        <f t="shared" si="333"/>
        <v/>
      </c>
      <c r="AL1882" s="21" t="str">
        <f t="shared" si="334"/>
        <v/>
      </c>
    </row>
    <row r="1883" spans="3:38" x14ac:dyDescent="0.25">
      <c r="C1883" s="15"/>
      <c r="D1883" s="16"/>
      <c r="E1883" s="19" t="str">
        <f t="shared" si="324"/>
        <v/>
      </c>
      <c r="F1883" s="16"/>
      <c r="G1883" s="19">
        <f t="shared" si="325"/>
        <v>0</v>
      </c>
      <c r="H1883" s="19"/>
      <c r="I1883" s="16"/>
      <c r="J1883" s="17"/>
      <c r="K1883" s="18"/>
      <c r="L1883" s="18"/>
      <c r="M1883" s="16"/>
      <c r="N1883" s="16"/>
      <c r="O1883" s="16"/>
      <c r="P1883" s="16"/>
      <c r="Q1883" s="16"/>
      <c r="R1883" s="18">
        <f t="shared" si="326"/>
        <v>0</v>
      </c>
      <c r="S1883" s="16"/>
      <c r="T1883" s="16"/>
      <c r="U1883" s="16"/>
      <c r="V1883" s="16"/>
      <c r="W1883" s="16"/>
      <c r="X1883" s="18">
        <f t="shared" si="327"/>
        <v>0</v>
      </c>
      <c r="Y1883" s="18"/>
      <c r="Z1883" s="16"/>
      <c r="AA1883" s="16"/>
      <c r="AB1883" s="16"/>
      <c r="AC1883" s="16"/>
      <c r="AD1883" s="16"/>
      <c r="AE1883" s="18">
        <f t="shared" si="328"/>
        <v>0</v>
      </c>
      <c r="AF1883" s="18"/>
      <c r="AG1883" s="16">
        <f t="shared" si="329"/>
        <v>0</v>
      </c>
      <c r="AH1883" s="16">
        <f t="shared" si="330"/>
        <v>0</v>
      </c>
      <c r="AI1883" s="18">
        <f t="shared" si="331"/>
        <v>0</v>
      </c>
      <c r="AJ1883" s="23" t="str">
        <f t="shared" si="332"/>
        <v/>
      </c>
      <c r="AK1883" s="20" t="str">
        <f t="shared" si="333"/>
        <v/>
      </c>
      <c r="AL1883" s="21" t="str">
        <f t="shared" si="334"/>
        <v/>
      </c>
    </row>
    <row r="1884" spans="3:38" x14ac:dyDescent="0.25">
      <c r="C1884" s="15"/>
      <c r="D1884" s="16"/>
      <c r="E1884" s="19" t="str">
        <f t="shared" si="324"/>
        <v/>
      </c>
      <c r="F1884" s="16"/>
      <c r="G1884" s="19">
        <f t="shared" si="325"/>
        <v>0</v>
      </c>
      <c r="H1884" s="19"/>
      <c r="I1884" s="16"/>
      <c r="J1884" s="17"/>
      <c r="K1884" s="18"/>
      <c r="L1884" s="18"/>
      <c r="M1884" s="16"/>
      <c r="N1884" s="16"/>
      <c r="O1884" s="16"/>
      <c r="P1884" s="16"/>
      <c r="Q1884" s="16"/>
      <c r="R1884" s="18">
        <f t="shared" si="326"/>
        <v>0</v>
      </c>
      <c r="S1884" s="16"/>
      <c r="T1884" s="16"/>
      <c r="U1884" s="16"/>
      <c r="V1884" s="16"/>
      <c r="W1884" s="16"/>
      <c r="X1884" s="18">
        <f t="shared" si="327"/>
        <v>0</v>
      </c>
      <c r="Y1884" s="18"/>
      <c r="Z1884" s="16"/>
      <c r="AA1884" s="16"/>
      <c r="AB1884" s="16"/>
      <c r="AC1884" s="16"/>
      <c r="AD1884" s="16"/>
      <c r="AE1884" s="18">
        <f t="shared" si="328"/>
        <v>0</v>
      </c>
      <c r="AF1884" s="18"/>
      <c r="AG1884" s="16">
        <f t="shared" si="329"/>
        <v>0</v>
      </c>
      <c r="AH1884" s="16">
        <f t="shared" si="330"/>
        <v>0</v>
      </c>
      <c r="AI1884" s="18">
        <f t="shared" si="331"/>
        <v>0</v>
      </c>
      <c r="AJ1884" s="23" t="str">
        <f t="shared" si="332"/>
        <v/>
      </c>
      <c r="AK1884" s="20" t="str">
        <f t="shared" si="333"/>
        <v/>
      </c>
      <c r="AL1884" s="21" t="str">
        <f t="shared" si="334"/>
        <v/>
      </c>
    </row>
    <row r="1885" spans="3:38" x14ac:dyDescent="0.25">
      <c r="C1885" s="15"/>
      <c r="D1885" s="16"/>
      <c r="E1885" s="19" t="str">
        <f t="shared" si="324"/>
        <v/>
      </c>
      <c r="F1885" s="16"/>
      <c r="G1885" s="19">
        <f t="shared" si="325"/>
        <v>0</v>
      </c>
      <c r="H1885" s="19"/>
      <c r="I1885" s="16"/>
      <c r="J1885" s="17"/>
      <c r="K1885" s="18"/>
      <c r="L1885" s="18"/>
      <c r="M1885" s="16"/>
      <c r="N1885" s="16"/>
      <c r="O1885" s="16"/>
      <c r="P1885" s="16"/>
      <c r="Q1885" s="16"/>
      <c r="R1885" s="18">
        <f t="shared" si="326"/>
        <v>0</v>
      </c>
      <c r="S1885" s="16"/>
      <c r="T1885" s="16"/>
      <c r="U1885" s="16"/>
      <c r="V1885" s="16"/>
      <c r="W1885" s="16"/>
      <c r="X1885" s="18">
        <f t="shared" si="327"/>
        <v>0</v>
      </c>
      <c r="Y1885" s="18"/>
      <c r="Z1885" s="16"/>
      <c r="AA1885" s="16"/>
      <c r="AB1885" s="16"/>
      <c r="AC1885" s="16"/>
      <c r="AD1885" s="16"/>
      <c r="AE1885" s="18">
        <f t="shared" si="328"/>
        <v>0</v>
      </c>
      <c r="AF1885" s="18"/>
      <c r="AG1885" s="16">
        <f t="shared" si="329"/>
        <v>0</v>
      </c>
      <c r="AH1885" s="16">
        <f t="shared" si="330"/>
        <v>0</v>
      </c>
      <c r="AI1885" s="18">
        <f t="shared" si="331"/>
        <v>0</v>
      </c>
      <c r="AJ1885" s="23" t="str">
        <f t="shared" si="332"/>
        <v/>
      </c>
      <c r="AK1885" s="20" t="str">
        <f t="shared" si="333"/>
        <v/>
      </c>
      <c r="AL1885" s="21" t="str">
        <f t="shared" si="334"/>
        <v/>
      </c>
    </row>
    <row r="1886" spans="3:38" x14ac:dyDescent="0.25">
      <c r="C1886" s="15"/>
      <c r="D1886" s="16"/>
      <c r="E1886" s="19" t="str">
        <f t="shared" si="324"/>
        <v/>
      </c>
      <c r="F1886" s="16"/>
      <c r="G1886" s="19">
        <f t="shared" si="325"/>
        <v>0</v>
      </c>
      <c r="H1886" s="19"/>
      <c r="I1886" s="16"/>
      <c r="J1886" s="17"/>
      <c r="K1886" s="18"/>
      <c r="L1886" s="18"/>
      <c r="M1886" s="16"/>
      <c r="N1886" s="16"/>
      <c r="O1886" s="16"/>
      <c r="P1886" s="16"/>
      <c r="Q1886" s="16"/>
      <c r="R1886" s="18">
        <f t="shared" si="326"/>
        <v>0</v>
      </c>
      <c r="S1886" s="16"/>
      <c r="T1886" s="16"/>
      <c r="U1886" s="16"/>
      <c r="V1886" s="16"/>
      <c r="W1886" s="16"/>
      <c r="X1886" s="18">
        <f t="shared" si="327"/>
        <v>0</v>
      </c>
      <c r="Y1886" s="18"/>
      <c r="Z1886" s="16"/>
      <c r="AA1886" s="16"/>
      <c r="AB1886" s="16"/>
      <c r="AC1886" s="16"/>
      <c r="AD1886" s="16"/>
      <c r="AE1886" s="18">
        <f t="shared" si="328"/>
        <v>0</v>
      </c>
      <c r="AF1886" s="18"/>
      <c r="AG1886" s="16">
        <f t="shared" si="329"/>
        <v>0</v>
      </c>
      <c r="AH1886" s="16">
        <f t="shared" si="330"/>
        <v>0</v>
      </c>
      <c r="AI1886" s="18">
        <f t="shared" si="331"/>
        <v>0</v>
      </c>
      <c r="AJ1886" s="23" t="str">
        <f t="shared" si="332"/>
        <v/>
      </c>
      <c r="AK1886" s="20" t="str">
        <f t="shared" si="333"/>
        <v/>
      </c>
      <c r="AL1886" s="21" t="str">
        <f t="shared" si="334"/>
        <v/>
      </c>
    </row>
    <row r="1887" spans="3:38" x14ac:dyDescent="0.25">
      <c r="C1887" s="15"/>
      <c r="D1887" s="16"/>
      <c r="E1887" s="19" t="str">
        <f t="shared" si="324"/>
        <v/>
      </c>
      <c r="F1887" s="16"/>
      <c r="G1887" s="19">
        <f t="shared" si="325"/>
        <v>0</v>
      </c>
      <c r="H1887" s="19"/>
      <c r="I1887" s="16"/>
      <c r="J1887" s="17"/>
      <c r="K1887" s="18"/>
      <c r="L1887" s="18"/>
      <c r="M1887" s="16"/>
      <c r="N1887" s="16"/>
      <c r="O1887" s="16"/>
      <c r="P1887" s="16"/>
      <c r="Q1887" s="16"/>
      <c r="R1887" s="18">
        <f t="shared" si="326"/>
        <v>0</v>
      </c>
      <c r="S1887" s="16"/>
      <c r="T1887" s="16"/>
      <c r="U1887" s="16"/>
      <c r="V1887" s="16"/>
      <c r="W1887" s="16"/>
      <c r="X1887" s="18">
        <f t="shared" si="327"/>
        <v>0</v>
      </c>
      <c r="Y1887" s="18"/>
      <c r="Z1887" s="16"/>
      <c r="AA1887" s="16"/>
      <c r="AB1887" s="16"/>
      <c r="AC1887" s="16"/>
      <c r="AD1887" s="16"/>
      <c r="AE1887" s="18">
        <f t="shared" si="328"/>
        <v>0</v>
      </c>
      <c r="AF1887" s="18"/>
      <c r="AG1887" s="16">
        <f t="shared" si="329"/>
        <v>0</v>
      </c>
      <c r="AH1887" s="16">
        <f t="shared" si="330"/>
        <v>0</v>
      </c>
      <c r="AI1887" s="18">
        <f t="shared" si="331"/>
        <v>0</v>
      </c>
      <c r="AJ1887" s="23" t="str">
        <f t="shared" si="332"/>
        <v/>
      </c>
      <c r="AK1887" s="20" t="str">
        <f t="shared" si="333"/>
        <v/>
      </c>
      <c r="AL1887" s="21" t="str">
        <f t="shared" si="334"/>
        <v/>
      </c>
    </row>
    <row r="1888" spans="3:38" x14ac:dyDescent="0.25">
      <c r="C1888" s="15"/>
      <c r="D1888" s="16"/>
      <c r="E1888" s="19" t="str">
        <f t="shared" si="324"/>
        <v/>
      </c>
      <c r="F1888" s="16"/>
      <c r="G1888" s="19">
        <f t="shared" si="325"/>
        <v>0</v>
      </c>
      <c r="H1888" s="19"/>
      <c r="I1888" s="16"/>
      <c r="J1888" s="17"/>
      <c r="K1888" s="18"/>
      <c r="L1888" s="18"/>
      <c r="M1888" s="16"/>
      <c r="N1888" s="16"/>
      <c r="O1888" s="16"/>
      <c r="P1888" s="16"/>
      <c r="Q1888" s="16"/>
      <c r="R1888" s="18">
        <f t="shared" si="326"/>
        <v>0</v>
      </c>
      <c r="S1888" s="16"/>
      <c r="T1888" s="16"/>
      <c r="U1888" s="16"/>
      <c r="V1888" s="16"/>
      <c r="W1888" s="16"/>
      <c r="X1888" s="18">
        <f t="shared" si="327"/>
        <v>0</v>
      </c>
      <c r="Y1888" s="18"/>
      <c r="Z1888" s="16"/>
      <c r="AA1888" s="16"/>
      <c r="AB1888" s="16"/>
      <c r="AC1888" s="16"/>
      <c r="AD1888" s="16"/>
      <c r="AE1888" s="18">
        <f t="shared" si="328"/>
        <v>0</v>
      </c>
      <c r="AF1888" s="18"/>
      <c r="AG1888" s="16">
        <f t="shared" si="329"/>
        <v>0</v>
      </c>
      <c r="AH1888" s="16">
        <f t="shared" si="330"/>
        <v>0</v>
      </c>
      <c r="AI1888" s="18">
        <f t="shared" si="331"/>
        <v>0</v>
      </c>
      <c r="AJ1888" s="23" t="str">
        <f t="shared" si="332"/>
        <v/>
      </c>
      <c r="AK1888" s="20" t="str">
        <f t="shared" si="333"/>
        <v/>
      </c>
      <c r="AL1888" s="21" t="str">
        <f t="shared" si="334"/>
        <v/>
      </c>
    </row>
    <row r="1889" spans="3:38" x14ac:dyDescent="0.25">
      <c r="C1889" s="15"/>
      <c r="D1889" s="16"/>
      <c r="E1889" s="19" t="str">
        <f t="shared" si="324"/>
        <v/>
      </c>
      <c r="F1889" s="16"/>
      <c r="G1889" s="19">
        <f t="shared" si="325"/>
        <v>0</v>
      </c>
      <c r="H1889" s="19"/>
      <c r="I1889" s="16"/>
      <c r="J1889" s="17"/>
      <c r="K1889" s="18"/>
      <c r="L1889" s="18"/>
      <c r="M1889" s="16"/>
      <c r="N1889" s="16"/>
      <c r="O1889" s="16"/>
      <c r="P1889" s="16"/>
      <c r="Q1889" s="16"/>
      <c r="R1889" s="18">
        <f t="shared" si="326"/>
        <v>0</v>
      </c>
      <c r="S1889" s="16"/>
      <c r="T1889" s="16"/>
      <c r="U1889" s="16"/>
      <c r="V1889" s="16"/>
      <c r="W1889" s="16"/>
      <c r="X1889" s="18">
        <f t="shared" si="327"/>
        <v>0</v>
      </c>
      <c r="Y1889" s="18"/>
      <c r="Z1889" s="16"/>
      <c r="AA1889" s="16"/>
      <c r="AB1889" s="16"/>
      <c r="AC1889" s="16"/>
      <c r="AD1889" s="16"/>
      <c r="AE1889" s="18">
        <f t="shared" si="328"/>
        <v>0</v>
      </c>
      <c r="AF1889" s="18"/>
      <c r="AG1889" s="16">
        <f t="shared" si="329"/>
        <v>0</v>
      </c>
      <c r="AH1889" s="16">
        <f t="shared" si="330"/>
        <v>0</v>
      </c>
      <c r="AI1889" s="18">
        <f t="shared" si="331"/>
        <v>0</v>
      </c>
      <c r="AJ1889" s="23" t="str">
        <f t="shared" si="332"/>
        <v/>
      </c>
      <c r="AK1889" s="20" t="str">
        <f t="shared" si="333"/>
        <v/>
      </c>
      <c r="AL1889" s="21" t="str">
        <f t="shared" si="334"/>
        <v/>
      </c>
    </row>
    <row r="1890" spans="3:38" x14ac:dyDescent="0.25">
      <c r="C1890" s="15"/>
      <c r="D1890" s="16"/>
      <c r="E1890" s="19" t="str">
        <f t="shared" si="324"/>
        <v/>
      </c>
      <c r="F1890" s="16"/>
      <c r="G1890" s="19">
        <f t="shared" si="325"/>
        <v>0</v>
      </c>
      <c r="H1890" s="19"/>
      <c r="I1890" s="16"/>
      <c r="J1890" s="17"/>
      <c r="K1890" s="18"/>
      <c r="L1890" s="18"/>
      <c r="M1890" s="16"/>
      <c r="N1890" s="16"/>
      <c r="O1890" s="16"/>
      <c r="P1890" s="16"/>
      <c r="Q1890" s="16"/>
      <c r="R1890" s="18">
        <f t="shared" si="326"/>
        <v>0</v>
      </c>
      <c r="S1890" s="16"/>
      <c r="T1890" s="16"/>
      <c r="U1890" s="16"/>
      <c r="V1890" s="16"/>
      <c r="W1890" s="16"/>
      <c r="X1890" s="18">
        <f t="shared" si="327"/>
        <v>0</v>
      </c>
      <c r="Y1890" s="18"/>
      <c r="Z1890" s="16"/>
      <c r="AA1890" s="16"/>
      <c r="AB1890" s="16"/>
      <c r="AC1890" s="16"/>
      <c r="AD1890" s="16"/>
      <c r="AE1890" s="18">
        <f t="shared" si="328"/>
        <v>0</v>
      </c>
      <c r="AF1890" s="18"/>
      <c r="AG1890" s="16">
        <f t="shared" si="329"/>
        <v>0</v>
      </c>
      <c r="AH1890" s="16">
        <f t="shared" si="330"/>
        <v>0</v>
      </c>
      <c r="AI1890" s="18">
        <f t="shared" si="331"/>
        <v>0</v>
      </c>
      <c r="AJ1890" s="23" t="str">
        <f t="shared" si="332"/>
        <v/>
      </c>
      <c r="AK1890" s="20" t="str">
        <f t="shared" si="333"/>
        <v/>
      </c>
      <c r="AL1890" s="21" t="str">
        <f t="shared" si="334"/>
        <v/>
      </c>
    </row>
    <row r="1891" spans="3:38" x14ac:dyDescent="0.25">
      <c r="C1891" s="15"/>
      <c r="D1891" s="16"/>
      <c r="E1891" s="19" t="str">
        <f t="shared" si="324"/>
        <v/>
      </c>
      <c r="F1891" s="16"/>
      <c r="G1891" s="19">
        <f t="shared" si="325"/>
        <v>0</v>
      </c>
      <c r="H1891" s="19"/>
      <c r="I1891" s="16"/>
      <c r="J1891" s="17"/>
      <c r="K1891" s="18"/>
      <c r="L1891" s="18"/>
      <c r="M1891" s="16"/>
      <c r="N1891" s="16"/>
      <c r="O1891" s="16"/>
      <c r="P1891" s="16"/>
      <c r="Q1891" s="16"/>
      <c r="R1891" s="18">
        <f t="shared" si="326"/>
        <v>0</v>
      </c>
      <c r="S1891" s="16"/>
      <c r="T1891" s="16"/>
      <c r="U1891" s="16"/>
      <c r="V1891" s="16"/>
      <c r="W1891" s="16"/>
      <c r="X1891" s="18">
        <f t="shared" si="327"/>
        <v>0</v>
      </c>
      <c r="Y1891" s="18"/>
      <c r="Z1891" s="16"/>
      <c r="AA1891" s="16"/>
      <c r="AB1891" s="16"/>
      <c r="AC1891" s="16"/>
      <c r="AD1891" s="16"/>
      <c r="AE1891" s="18">
        <f t="shared" si="328"/>
        <v>0</v>
      </c>
      <c r="AF1891" s="18"/>
      <c r="AG1891" s="16">
        <f t="shared" si="329"/>
        <v>0</v>
      </c>
      <c r="AH1891" s="16">
        <f t="shared" si="330"/>
        <v>0</v>
      </c>
      <c r="AI1891" s="18">
        <f t="shared" si="331"/>
        <v>0</v>
      </c>
      <c r="AJ1891" s="23" t="str">
        <f t="shared" si="332"/>
        <v/>
      </c>
      <c r="AK1891" s="20" t="str">
        <f t="shared" si="333"/>
        <v/>
      </c>
      <c r="AL1891" s="21" t="str">
        <f t="shared" si="334"/>
        <v/>
      </c>
    </row>
    <row r="1892" spans="3:38" x14ac:dyDescent="0.25">
      <c r="C1892" s="15"/>
      <c r="D1892" s="16"/>
      <c r="E1892" s="19" t="str">
        <f t="shared" si="324"/>
        <v/>
      </c>
      <c r="F1892" s="16"/>
      <c r="G1892" s="19">
        <f t="shared" si="325"/>
        <v>0</v>
      </c>
      <c r="H1892" s="19"/>
      <c r="I1892" s="16"/>
      <c r="J1892" s="17"/>
      <c r="K1892" s="18"/>
      <c r="L1892" s="18"/>
      <c r="M1892" s="16"/>
      <c r="N1892" s="16"/>
      <c r="O1892" s="16"/>
      <c r="P1892" s="16"/>
      <c r="Q1892" s="16"/>
      <c r="R1892" s="18">
        <f t="shared" si="326"/>
        <v>0</v>
      </c>
      <c r="S1892" s="16"/>
      <c r="T1892" s="16"/>
      <c r="U1892" s="16"/>
      <c r="V1892" s="16"/>
      <c r="W1892" s="16"/>
      <c r="X1892" s="18">
        <f t="shared" si="327"/>
        <v>0</v>
      </c>
      <c r="Y1892" s="18"/>
      <c r="Z1892" s="16"/>
      <c r="AA1892" s="16"/>
      <c r="AB1892" s="16"/>
      <c r="AC1892" s="16"/>
      <c r="AD1892" s="16"/>
      <c r="AE1892" s="18">
        <f t="shared" si="328"/>
        <v>0</v>
      </c>
      <c r="AF1892" s="18"/>
      <c r="AG1892" s="16">
        <f t="shared" si="329"/>
        <v>0</v>
      </c>
      <c r="AH1892" s="16">
        <f t="shared" si="330"/>
        <v>0</v>
      </c>
      <c r="AI1892" s="18">
        <f t="shared" si="331"/>
        <v>0</v>
      </c>
      <c r="AJ1892" s="23" t="str">
        <f t="shared" si="332"/>
        <v/>
      </c>
      <c r="AK1892" s="20" t="str">
        <f t="shared" si="333"/>
        <v/>
      </c>
      <c r="AL1892" s="21" t="str">
        <f t="shared" si="334"/>
        <v/>
      </c>
    </row>
    <row r="1893" spans="3:38" x14ac:dyDescent="0.25">
      <c r="C1893" s="15"/>
      <c r="D1893" s="16"/>
      <c r="E1893" s="19" t="str">
        <f t="shared" si="324"/>
        <v/>
      </c>
      <c r="F1893" s="16"/>
      <c r="G1893" s="19">
        <f t="shared" si="325"/>
        <v>0</v>
      </c>
      <c r="H1893" s="19"/>
      <c r="I1893" s="16"/>
      <c r="J1893" s="17"/>
      <c r="K1893" s="18"/>
      <c r="L1893" s="18"/>
      <c r="M1893" s="16"/>
      <c r="N1893" s="16"/>
      <c r="O1893" s="16"/>
      <c r="P1893" s="16"/>
      <c r="Q1893" s="16"/>
      <c r="R1893" s="18">
        <f t="shared" si="326"/>
        <v>0</v>
      </c>
      <c r="S1893" s="16"/>
      <c r="T1893" s="16"/>
      <c r="U1893" s="16"/>
      <c r="V1893" s="16"/>
      <c r="W1893" s="16"/>
      <c r="X1893" s="18">
        <f t="shared" si="327"/>
        <v>0</v>
      </c>
      <c r="Y1893" s="18"/>
      <c r="Z1893" s="16"/>
      <c r="AA1893" s="16"/>
      <c r="AB1893" s="16"/>
      <c r="AC1893" s="16"/>
      <c r="AD1893" s="16"/>
      <c r="AE1893" s="18">
        <f t="shared" si="328"/>
        <v>0</v>
      </c>
      <c r="AF1893" s="18"/>
      <c r="AG1893" s="16">
        <f t="shared" si="329"/>
        <v>0</v>
      </c>
      <c r="AH1893" s="16">
        <f t="shared" si="330"/>
        <v>0</v>
      </c>
      <c r="AI1893" s="18">
        <f t="shared" si="331"/>
        <v>0</v>
      </c>
      <c r="AJ1893" s="23" t="str">
        <f t="shared" si="332"/>
        <v/>
      </c>
      <c r="AK1893" s="20" t="str">
        <f t="shared" si="333"/>
        <v/>
      </c>
      <c r="AL1893" s="21" t="str">
        <f t="shared" si="334"/>
        <v/>
      </c>
    </row>
    <row r="1894" spans="3:38" x14ac:dyDescent="0.25">
      <c r="C1894" s="15"/>
      <c r="D1894" s="16"/>
      <c r="E1894" s="19" t="str">
        <f t="shared" si="324"/>
        <v/>
      </c>
      <c r="F1894" s="16"/>
      <c r="G1894" s="19">
        <f t="shared" si="325"/>
        <v>0</v>
      </c>
      <c r="H1894" s="19"/>
      <c r="I1894" s="16"/>
      <c r="J1894" s="17"/>
      <c r="K1894" s="18"/>
      <c r="L1894" s="18"/>
      <c r="M1894" s="16"/>
      <c r="N1894" s="16"/>
      <c r="O1894" s="16"/>
      <c r="P1894" s="16"/>
      <c r="Q1894" s="16"/>
      <c r="R1894" s="18">
        <f t="shared" si="326"/>
        <v>0</v>
      </c>
      <c r="S1894" s="16"/>
      <c r="T1894" s="16"/>
      <c r="U1894" s="16"/>
      <c r="V1894" s="16"/>
      <c r="W1894" s="16"/>
      <c r="X1894" s="18">
        <f t="shared" si="327"/>
        <v>0</v>
      </c>
      <c r="Y1894" s="18"/>
      <c r="Z1894" s="16"/>
      <c r="AA1894" s="16"/>
      <c r="AB1894" s="16"/>
      <c r="AC1894" s="16"/>
      <c r="AD1894" s="16"/>
      <c r="AE1894" s="18">
        <f t="shared" si="328"/>
        <v>0</v>
      </c>
      <c r="AF1894" s="18"/>
      <c r="AG1894" s="16">
        <f t="shared" si="329"/>
        <v>0</v>
      </c>
      <c r="AH1894" s="16">
        <f t="shared" si="330"/>
        <v>0</v>
      </c>
      <c r="AI1894" s="18">
        <f t="shared" si="331"/>
        <v>0</v>
      </c>
      <c r="AJ1894" s="23" t="str">
        <f t="shared" si="332"/>
        <v/>
      </c>
      <c r="AK1894" s="20" t="str">
        <f t="shared" si="333"/>
        <v/>
      </c>
      <c r="AL1894" s="21" t="str">
        <f t="shared" si="334"/>
        <v/>
      </c>
    </row>
    <row r="1895" spans="3:38" x14ac:dyDescent="0.25">
      <c r="C1895" s="15"/>
      <c r="D1895" s="16"/>
      <c r="E1895" s="19" t="str">
        <f t="shared" si="324"/>
        <v/>
      </c>
      <c r="F1895" s="16"/>
      <c r="G1895" s="19">
        <f t="shared" si="325"/>
        <v>0</v>
      </c>
      <c r="H1895" s="19"/>
      <c r="I1895" s="16"/>
      <c r="J1895" s="17"/>
      <c r="K1895" s="18"/>
      <c r="L1895" s="18"/>
      <c r="M1895" s="16"/>
      <c r="N1895" s="16"/>
      <c r="O1895" s="16"/>
      <c r="P1895" s="16"/>
      <c r="Q1895" s="16"/>
      <c r="R1895" s="18">
        <f t="shared" si="326"/>
        <v>0</v>
      </c>
      <c r="S1895" s="16"/>
      <c r="T1895" s="16"/>
      <c r="U1895" s="16"/>
      <c r="V1895" s="16"/>
      <c r="W1895" s="16"/>
      <c r="X1895" s="18">
        <f t="shared" si="327"/>
        <v>0</v>
      </c>
      <c r="Y1895" s="18"/>
      <c r="Z1895" s="16"/>
      <c r="AA1895" s="16"/>
      <c r="AB1895" s="16"/>
      <c r="AC1895" s="16"/>
      <c r="AD1895" s="16"/>
      <c r="AE1895" s="18">
        <f t="shared" si="328"/>
        <v>0</v>
      </c>
      <c r="AF1895" s="18"/>
      <c r="AG1895" s="16">
        <f t="shared" si="329"/>
        <v>0</v>
      </c>
      <c r="AH1895" s="16">
        <f t="shared" si="330"/>
        <v>0</v>
      </c>
      <c r="AI1895" s="18">
        <f t="shared" si="331"/>
        <v>0</v>
      </c>
      <c r="AJ1895" s="23" t="str">
        <f t="shared" si="332"/>
        <v/>
      </c>
      <c r="AK1895" s="20" t="str">
        <f t="shared" si="333"/>
        <v/>
      </c>
      <c r="AL1895" s="21" t="str">
        <f t="shared" si="334"/>
        <v/>
      </c>
    </row>
    <row r="1896" spans="3:38" x14ac:dyDescent="0.25">
      <c r="C1896" s="15"/>
      <c r="D1896" s="16"/>
      <c r="E1896" s="19" t="str">
        <f t="shared" si="324"/>
        <v/>
      </c>
      <c r="F1896" s="16"/>
      <c r="G1896" s="19">
        <f t="shared" si="325"/>
        <v>0</v>
      </c>
      <c r="H1896" s="19"/>
      <c r="I1896" s="16"/>
      <c r="J1896" s="17"/>
      <c r="K1896" s="18"/>
      <c r="L1896" s="18"/>
      <c r="M1896" s="16"/>
      <c r="N1896" s="16"/>
      <c r="O1896" s="16"/>
      <c r="P1896" s="16"/>
      <c r="Q1896" s="16"/>
      <c r="R1896" s="18">
        <f t="shared" si="326"/>
        <v>0</v>
      </c>
      <c r="S1896" s="16"/>
      <c r="T1896" s="16"/>
      <c r="U1896" s="16"/>
      <c r="V1896" s="16"/>
      <c r="W1896" s="16"/>
      <c r="X1896" s="18">
        <f t="shared" si="327"/>
        <v>0</v>
      </c>
      <c r="Y1896" s="18"/>
      <c r="Z1896" s="16"/>
      <c r="AA1896" s="16"/>
      <c r="AB1896" s="16"/>
      <c r="AC1896" s="16"/>
      <c r="AD1896" s="16"/>
      <c r="AE1896" s="18">
        <f t="shared" si="328"/>
        <v>0</v>
      </c>
      <c r="AF1896" s="18"/>
      <c r="AG1896" s="16">
        <f t="shared" si="329"/>
        <v>0</v>
      </c>
      <c r="AH1896" s="16">
        <f t="shared" si="330"/>
        <v>0</v>
      </c>
      <c r="AI1896" s="18">
        <f t="shared" si="331"/>
        <v>0</v>
      </c>
      <c r="AJ1896" s="23" t="str">
        <f t="shared" si="332"/>
        <v/>
      </c>
      <c r="AK1896" s="20" t="str">
        <f t="shared" si="333"/>
        <v/>
      </c>
      <c r="AL1896" s="21" t="str">
        <f t="shared" si="334"/>
        <v/>
      </c>
    </row>
    <row r="1897" spans="3:38" x14ac:dyDescent="0.25">
      <c r="C1897" s="15"/>
      <c r="D1897" s="16"/>
      <c r="E1897" s="19" t="str">
        <f t="shared" si="324"/>
        <v/>
      </c>
      <c r="F1897" s="16"/>
      <c r="G1897" s="19">
        <f t="shared" si="325"/>
        <v>0</v>
      </c>
      <c r="H1897" s="19"/>
      <c r="I1897" s="16"/>
      <c r="J1897" s="17"/>
      <c r="K1897" s="18"/>
      <c r="L1897" s="18"/>
      <c r="M1897" s="16"/>
      <c r="N1897" s="16"/>
      <c r="O1897" s="16"/>
      <c r="P1897" s="16"/>
      <c r="Q1897" s="16"/>
      <c r="R1897" s="18">
        <f t="shared" si="326"/>
        <v>0</v>
      </c>
      <c r="S1897" s="16"/>
      <c r="T1897" s="16"/>
      <c r="U1897" s="16"/>
      <c r="V1897" s="16"/>
      <c r="W1897" s="16"/>
      <c r="X1897" s="18">
        <f t="shared" si="327"/>
        <v>0</v>
      </c>
      <c r="Y1897" s="18"/>
      <c r="Z1897" s="16"/>
      <c r="AA1897" s="16"/>
      <c r="AB1897" s="16"/>
      <c r="AC1897" s="16"/>
      <c r="AD1897" s="16"/>
      <c r="AE1897" s="18">
        <f t="shared" si="328"/>
        <v>0</v>
      </c>
      <c r="AF1897" s="18"/>
      <c r="AG1897" s="16">
        <f t="shared" si="329"/>
        <v>0</v>
      </c>
      <c r="AH1897" s="16">
        <f t="shared" si="330"/>
        <v>0</v>
      </c>
      <c r="AI1897" s="18">
        <f t="shared" si="331"/>
        <v>0</v>
      </c>
      <c r="AJ1897" s="23" t="str">
        <f t="shared" si="332"/>
        <v/>
      </c>
      <c r="AK1897" s="20" t="str">
        <f t="shared" si="333"/>
        <v/>
      </c>
      <c r="AL1897" s="21" t="str">
        <f t="shared" si="334"/>
        <v/>
      </c>
    </row>
    <row r="1898" spans="3:38" x14ac:dyDescent="0.25">
      <c r="C1898" s="15"/>
      <c r="D1898" s="16"/>
      <c r="E1898" s="19" t="str">
        <f t="shared" si="324"/>
        <v/>
      </c>
      <c r="F1898" s="16"/>
      <c r="G1898" s="19">
        <f t="shared" si="325"/>
        <v>0</v>
      </c>
      <c r="H1898" s="19"/>
      <c r="I1898" s="16"/>
      <c r="J1898" s="17"/>
      <c r="K1898" s="18"/>
      <c r="L1898" s="18"/>
      <c r="M1898" s="16"/>
      <c r="N1898" s="16"/>
      <c r="O1898" s="16"/>
      <c r="P1898" s="16"/>
      <c r="Q1898" s="16"/>
      <c r="R1898" s="18">
        <f t="shared" si="326"/>
        <v>0</v>
      </c>
      <c r="S1898" s="16"/>
      <c r="T1898" s="16"/>
      <c r="U1898" s="16"/>
      <c r="V1898" s="16"/>
      <c r="W1898" s="16"/>
      <c r="X1898" s="18">
        <f t="shared" si="327"/>
        <v>0</v>
      </c>
      <c r="Y1898" s="18"/>
      <c r="Z1898" s="16"/>
      <c r="AA1898" s="16"/>
      <c r="AB1898" s="16"/>
      <c r="AC1898" s="16"/>
      <c r="AD1898" s="16"/>
      <c r="AE1898" s="18">
        <f t="shared" si="328"/>
        <v>0</v>
      </c>
      <c r="AF1898" s="18"/>
      <c r="AG1898" s="16">
        <f t="shared" si="329"/>
        <v>0</v>
      </c>
      <c r="AH1898" s="16">
        <f t="shared" si="330"/>
        <v>0</v>
      </c>
      <c r="AI1898" s="18">
        <f t="shared" si="331"/>
        <v>0</v>
      </c>
      <c r="AJ1898" s="23" t="str">
        <f t="shared" si="332"/>
        <v/>
      </c>
      <c r="AK1898" s="20" t="str">
        <f t="shared" si="333"/>
        <v/>
      </c>
      <c r="AL1898" s="21" t="str">
        <f t="shared" si="334"/>
        <v/>
      </c>
    </row>
    <row r="1899" spans="3:38" x14ac:dyDescent="0.25">
      <c r="C1899" s="15"/>
      <c r="D1899" s="16"/>
      <c r="E1899" s="19" t="str">
        <f t="shared" si="324"/>
        <v/>
      </c>
      <c r="F1899" s="16"/>
      <c r="G1899" s="19">
        <f t="shared" si="325"/>
        <v>0</v>
      </c>
      <c r="H1899" s="19"/>
      <c r="I1899" s="16"/>
      <c r="J1899" s="17"/>
      <c r="K1899" s="18"/>
      <c r="L1899" s="18"/>
      <c r="M1899" s="16"/>
      <c r="N1899" s="16"/>
      <c r="O1899" s="16"/>
      <c r="P1899" s="16"/>
      <c r="Q1899" s="16"/>
      <c r="R1899" s="18">
        <f t="shared" si="326"/>
        <v>0</v>
      </c>
      <c r="S1899" s="16"/>
      <c r="T1899" s="16"/>
      <c r="U1899" s="16"/>
      <c r="V1899" s="16"/>
      <c r="W1899" s="16"/>
      <c r="X1899" s="18">
        <f t="shared" si="327"/>
        <v>0</v>
      </c>
      <c r="Y1899" s="18"/>
      <c r="Z1899" s="16"/>
      <c r="AA1899" s="16"/>
      <c r="AB1899" s="16"/>
      <c r="AC1899" s="16"/>
      <c r="AD1899" s="16"/>
      <c r="AE1899" s="18">
        <f t="shared" si="328"/>
        <v>0</v>
      </c>
      <c r="AF1899" s="18"/>
      <c r="AG1899" s="16">
        <f t="shared" si="329"/>
        <v>0</v>
      </c>
      <c r="AH1899" s="16">
        <f t="shared" si="330"/>
        <v>0</v>
      </c>
      <c r="AI1899" s="18">
        <f t="shared" si="331"/>
        <v>0</v>
      </c>
      <c r="AJ1899" s="23" t="str">
        <f t="shared" si="332"/>
        <v/>
      </c>
      <c r="AK1899" s="20" t="str">
        <f t="shared" si="333"/>
        <v/>
      </c>
      <c r="AL1899" s="21" t="str">
        <f t="shared" si="334"/>
        <v/>
      </c>
    </row>
    <row r="1900" spans="3:38" x14ac:dyDescent="0.25">
      <c r="C1900" s="15"/>
      <c r="D1900" s="16"/>
      <c r="E1900" s="19" t="str">
        <f t="shared" si="324"/>
        <v/>
      </c>
      <c r="F1900" s="16"/>
      <c r="G1900" s="19">
        <f t="shared" si="325"/>
        <v>0</v>
      </c>
      <c r="H1900" s="19"/>
      <c r="I1900" s="16"/>
      <c r="J1900" s="17"/>
      <c r="K1900" s="18"/>
      <c r="L1900" s="18"/>
      <c r="M1900" s="16"/>
      <c r="N1900" s="16"/>
      <c r="O1900" s="16"/>
      <c r="P1900" s="16"/>
      <c r="Q1900" s="16"/>
      <c r="R1900" s="18">
        <f t="shared" si="326"/>
        <v>0</v>
      </c>
      <c r="S1900" s="16"/>
      <c r="T1900" s="16"/>
      <c r="U1900" s="16"/>
      <c r="V1900" s="16"/>
      <c r="W1900" s="16"/>
      <c r="X1900" s="18">
        <f t="shared" si="327"/>
        <v>0</v>
      </c>
      <c r="Y1900" s="18"/>
      <c r="Z1900" s="16"/>
      <c r="AA1900" s="16"/>
      <c r="AB1900" s="16"/>
      <c r="AC1900" s="16"/>
      <c r="AD1900" s="16"/>
      <c r="AE1900" s="18">
        <f t="shared" si="328"/>
        <v>0</v>
      </c>
      <c r="AF1900" s="18"/>
      <c r="AG1900" s="16">
        <f t="shared" si="329"/>
        <v>0</v>
      </c>
      <c r="AH1900" s="16">
        <f t="shared" si="330"/>
        <v>0</v>
      </c>
      <c r="AI1900" s="18">
        <f t="shared" si="331"/>
        <v>0</v>
      </c>
      <c r="AJ1900" s="23" t="str">
        <f t="shared" si="332"/>
        <v/>
      </c>
      <c r="AK1900" s="20" t="str">
        <f t="shared" si="333"/>
        <v/>
      </c>
      <c r="AL1900" s="21" t="str">
        <f t="shared" si="334"/>
        <v/>
      </c>
    </row>
    <row r="1901" spans="3:38" x14ac:dyDescent="0.25">
      <c r="C1901" s="15"/>
      <c r="D1901" s="16"/>
      <c r="E1901" s="19" t="str">
        <f t="shared" si="324"/>
        <v/>
      </c>
      <c r="F1901" s="16"/>
      <c r="G1901" s="19">
        <f t="shared" si="325"/>
        <v>0</v>
      </c>
      <c r="H1901" s="19"/>
      <c r="I1901" s="16"/>
      <c r="J1901" s="17"/>
      <c r="K1901" s="18"/>
      <c r="L1901" s="18"/>
      <c r="M1901" s="16"/>
      <c r="N1901" s="16"/>
      <c r="O1901" s="16"/>
      <c r="P1901" s="16"/>
      <c r="Q1901" s="16"/>
      <c r="R1901" s="18">
        <f t="shared" si="326"/>
        <v>0</v>
      </c>
      <c r="S1901" s="16"/>
      <c r="T1901" s="16"/>
      <c r="U1901" s="16"/>
      <c r="V1901" s="16"/>
      <c r="W1901" s="16"/>
      <c r="X1901" s="18">
        <f t="shared" si="327"/>
        <v>0</v>
      </c>
      <c r="Y1901" s="18"/>
      <c r="Z1901" s="16"/>
      <c r="AA1901" s="16"/>
      <c r="AB1901" s="16"/>
      <c r="AC1901" s="16"/>
      <c r="AD1901" s="16"/>
      <c r="AE1901" s="18">
        <f t="shared" si="328"/>
        <v>0</v>
      </c>
      <c r="AF1901" s="18"/>
      <c r="AG1901" s="16">
        <f t="shared" si="329"/>
        <v>0</v>
      </c>
      <c r="AH1901" s="16">
        <f t="shared" si="330"/>
        <v>0</v>
      </c>
      <c r="AI1901" s="18">
        <f t="shared" si="331"/>
        <v>0</v>
      </c>
      <c r="AJ1901" s="23" t="str">
        <f t="shared" si="332"/>
        <v/>
      </c>
      <c r="AK1901" s="20" t="str">
        <f t="shared" si="333"/>
        <v/>
      </c>
      <c r="AL1901" s="21" t="str">
        <f t="shared" si="334"/>
        <v/>
      </c>
    </row>
    <row r="1902" spans="3:38" x14ac:dyDescent="0.25">
      <c r="C1902" s="15"/>
      <c r="D1902" s="16"/>
      <c r="E1902" s="19" t="str">
        <f t="shared" si="324"/>
        <v/>
      </c>
      <c r="F1902" s="16"/>
      <c r="G1902" s="19">
        <f t="shared" si="325"/>
        <v>0</v>
      </c>
      <c r="H1902" s="19"/>
      <c r="I1902" s="16"/>
      <c r="J1902" s="17"/>
      <c r="K1902" s="18"/>
      <c r="L1902" s="18"/>
      <c r="M1902" s="16"/>
      <c r="N1902" s="16"/>
      <c r="O1902" s="16"/>
      <c r="P1902" s="16"/>
      <c r="Q1902" s="16"/>
      <c r="R1902" s="18">
        <f t="shared" si="326"/>
        <v>0</v>
      </c>
      <c r="S1902" s="16"/>
      <c r="T1902" s="16"/>
      <c r="U1902" s="16"/>
      <c r="V1902" s="16"/>
      <c r="W1902" s="16"/>
      <c r="X1902" s="18">
        <f t="shared" si="327"/>
        <v>0</v>
      </c>
      <c r="Y1902" s="18"/>
      <c r="Z1902" s="16"/>
      <c r="AA1902" s="16"/>
      <c r="AB1902" s="16"/>
      <c r="AC1902" s="16"/>
      <c r="AD1902" s="16"/>
      <c r="AE1902" s="18">
        <f t="shared" si="328"/>
        <v>0</v>
      </c>
      <c r="AF1902" s="18"/>
      <c r="AG1902" s="16">
        <f t="shared" si="329"/>
        <v>0</v>
      </c>
      <c r="AH1902" s="16">
        <f t="shared" si="330"/>
        <v>0</v>
      </c>
      <c r="AI1902" s="18">
        <f t="shared" si="331"/>
        <v>0</v>
      </c>
      <c r="AJ1902" s="23" t="str">
        <f t="shared" si="332"/>
        <v/>
      </c>
      <c r="AK1902" s="20" t="str">
        <f t="shared" si="333"/>
        <v/>
      </c>
      <c r="AL1902" s="21" t="str">
        <f t="shared" si="334"/>
        <v/>
      </c>
    </row>
    <row r="1903" spans="3:38" x14ac:dyDescent="0.25">
      <c r="C1903" s="15"/>
      <c r="D1903" s="16"/>
      <c r="E1903" s="19" t="str">
        <f t="shared" si="324"/>
        <v/>
      </c>
      <c r="F1903" s="16"/>
      <c r="G1903" s="19">
        <f t="shared" si="325"/>
        <v>0</v>
      </c>
      <c r="H1903" s="19"/>
      <c r="I1903" s="16"/>
      <c r="J1903" s="17"/>
      <c r="K1903" s="18"/>
      <c r="L1903" s="18"/>
      <c r="M1903" s="16"/>
      <c r="N1903" s="16"/>
      <c r="O1903" s="16"/>
      <c r="P1903" s="16"/>
      <c r="Q1903" s="16"/>
      <c r="R1903" s="18">
        <f t="shared" si="326"/>
        <v>0</v>
      </c>
      <c r="S1903" s="16"/>
      <c r="T1903" s="16"/>
      <c r="U1903" s="16"/>
      <c r="V1903" s="16"/>
      <c r="W1903" s="16"/>
      <c r="X1903" s="18">
        <f t="shared" si="327"/>
        <v>0</v>
      </c>
      <c r="Y1903" s="18"/>
      <c r="Z1903" s="16"/>
      <c r="AA1903" s="16"/>
      <c r="AB1903" s="16"/>
      <c r="AC1903" s="16"/>
      <c r="AD1903" s="16"/>
      <c r="AE1903" s="18">
        <f t="shared" si="328"/>
        <v>0</v>
      </c>
      <c r="AF1903" s="18"/>
      <c r="AG1903" s="16">
        <f t="shared" si="329"/>
        <v>0</v>
      </c>
      <c r="AH1903" s="16">
        <f t="shared" si="330"/>
        <v>0</v>
      </c>
      <c r="AI1903" s="18">
        <f t="shared" si="331"/>
        <v>0</v>
      </c>
      <c r="AJ1903" s="23" t="str">
        <f t="shared" si="332"/>
        <v/>
      </c>
      <c r="AK1903" s="20" t="str">
        <f t="shared" si="333"/>
        <v/>
      </c>
      <c r="AL1903" s="21" t="str">
        <f t="shared" si="334"/>
        <v/>
      </c>
    </row>
    <row r="1904" spans="3:38" x14ac:dyDescent="0.25">
      <c r="C1904" s="15"/>
      <c r="D1904" s="16"/>
      <c r="E1904" s="19" t="str">
        <f t="shared" si="324"/>
        <v/>
      </c>
      <c r="F1904" s="16"/>
      <c r="G1904" s="19">
        <f t="shared" si="325"/>
        <v>0</v>
      </c>
      <c r="H1904" s="19"/>
      <c r="I1904" s="16"/>
      <c r="J1904" s="17"/>
      <c r="K1904" s="18"/>
      <c r="L1904" s="18"/>
      <c r="M1904" s="16"/>
      <c r="N1904" s="16"/>
      <c r="O1904" s="16"/>
      <c r="P1904" s="16"/>
      <c r="Q1904" s="16"/>
      <c r="R1904" s="18">
        <f t="shared" si="326"/>
        <v>0</v>
      </c>
      <c r="S1904" s="16"/>
      <c r="T1904" s="16"/>
      <c r="U1904" s="16"/>
      <c r="V1904" s="16"/>
      <c r="W1904" s="16"/>
      <c r="X1904" s="18">
        <f t="shared" si="327"/>
        <v>0</v>
      </c>
      <c r="Y1904" s="18"/>
      <c r="Z1904" s="16"/>
      <c r="AA1904" s="16"/>
      <c r="AB1904" s="16"/>
      <c r="AC1904" s="16"/>
      <c r="AD1904" s="16"/>
      <c r="AE1904" s="18">
        <f t="shared" si="328"/>
        <v>0</v>
      </c>
      <c r="AF1904" s="18"/>
      <c r="AG1904" s="16">
        <f t="shared" si="329"/>
        <v>0</v>
      </c>
      <c r="AH1904" s="16">
        <f t="shared" si="330"/>
        <v>0</v>
      </c>
      <c r="AI1904" s="18">
        <f t="shared" si="331"/>
        <v>0</v>
      </c>
      <c r="AJ1904" s="23" t="str">
        <f t="shared" si="332"/>
        <v/>
      </c>
      <c r="AK1904" s="20" t="str">
        <f t="shared" si="333"/>
        <v/>
      </c>
      <c r="AL1904" s="21" t="str">
        <f t="shared" si="334"/>
        <v/>
      </c>
    </row>
    <row r="1905" spans="3:38" x14ac:dyDescent="0.25">
      <c r="C1905" s="15"/>
      <c r="D1905" s="16"/>
      <c r="E1905" s="19" t="str">
        <f t="shared" si="324"/>
        <v/>
      </c>
      <c r="F1905" s="16"/>
      <c r="G1905" s="19">
        <f t="shared" si="325"/>
        <v>0</v>
      </c>
      <c r="H1905" s="19"/>
      <c r="I1905" s="16"/>
      <c r="J1905" s="17"/>
      <c r="K1905" s="18"/>
      <c r="L1905" s="18"/>
      <c r="M1905" s="16"/>
      <c r="N1905" s="16"/>
      <c r="O1905" s="16"/>
      <c r="P1905" s="16"/>
      <c r="Q1905" s="16"/>
      <c r="R1905" s="18">
        <f t="shared" si="326"/>
        <v>0</v>
      </c>
      <c r="S1905" s="16"/>
      <c r="T1905" s="16"/>
      <c r="U1905" s="16"/>
      <c r="V1905" s="16"/>
      <c r="W1905" s="16"/>
      <c r="X1905" s="18">
        <f t="shared" si="327"/>
        <v>0</v>
      </c>
      <c r="Y1905" s="18"/>
      <c r="Z1905" s="16"/>
      <c r="AA1905" s="16"/>
      <c r="AB1905" s="16"/>
      <c r="AC1905" s="16"/>
      <c r="AD1905" s="16"/>
      <c r="AE1905" s="18">
        <f t="shared" si="328"/>
        <v>0</v>
      </c>
      <c r="AF1905" s="18"/>
      <c r="AG1905" s="16">
        <f t="shared" si="329"/>
        <v>0</v>
      </c>
      <c r="AH1905" s="16">
        <f t="shared" si="330"/>
        <v>0</v>
      </c>
      <c r="AI1905" s="18">
        <f t="shared" si="331"/>
        <v>0</v>
      </c>
      <c r="AJ1905" s="23" t="str">
        <f t="shared" si="332"/>
        <v/>
      </c>
      <c r="AK1905" s="20" t="str">
        <f t="shared" si="333"/>
        <v/>
      </c>
      <c r="AL1905" s="21" t="str">
        <f t="shared" si="334"/>
        <v/>
      </c>
    </row>
    <row r="1906" spans="3:38" x14ac:dyDescent="0.25">
      <c r="C1906" s="15"/>
      <c r="D1906" s="16"/>
      <c r="E1906" s="19" t="str">
        <f t="shared" si="324"/>
        <v/>
      </c>
      <c r="F1906" s="16"/>
      <c r="G1906" s="19">
        <f t="shared" si="325"/>
        <v>0</v>
      </c>
      <c r="H1906" s="19"/>
      <c r="I1906" s="16"/>
      <c r="J1906" s="17"/>
      <c r="K1906" s="18"/>
      <c r="L1906" s="18"/>
      <c r="M1906" s="16"/>
      <c r="N1906" s="16"/>
      <c r="O1906" s="16"/>
      <c r="P1906" s="16"/>
      <c r="Q1906" s="16"/>
      <c r="R1906" s="18">
        <f t="shared" si="326"/>
        <v>0</v>
      </c>
      <c r="S1906" s="16"/>
      <c r="T1906" s="16"/>
      <c r="U1906" s="16"/>
      <c r="V1906" s="16"/>
      <c r="W1906" s="16"/>
      <c r="X1906" s="18">
        <f t="shared" si="327"/>
        <v>0</v>
      </c>
      <c r="Y1906" s="18"/>
      <c r="Z1906" s="16"/>
      <c r="AA1906" s="16"/>
      <c r="AB1906" s="16"/>
      <c r="AC1906" s="16"/>
      <c r="AD1906" s="16"/>
      <c r="AE1906" s="18">
        <f t="shared" si="328"/>
        <v>0</v>
      </c>
      <c r="AF1906" s="18"/>
      <c r="AG1906" s="16">
        <f t="shared" si="329"/>
        <v>0</v>
      </c>
      <c r="AH1906" s="16">
        <f t="shared" si="330"/>
        <v>0</v>
      </c>
      <c r="AI1906" s="18">
        <f t="shared" si="331"/>
        <v>0</v>
      </c>
      <c r="AJ1906" s="23" t="str">
        <f t="shared" si="332"/>
        <v/>
      </c>
      <c r="AK1906" s="20" t="str">
        <f t="shared" si="333"/>
        <v/>
      </c>
      <c r="AL1906" s="21" t="str">
        <f t="shared" si="334"/>
        <v/>
      </c>
    </row>
    <row r="1907" spans="3:38" x14ac:dyDescent="0.25">
      <c r="C1907" s="15"/>
      <c r="D1907" s="16"/>
      <c r="E1907" s="19" t="str">
        <f t="shared" si="324"/>
        <v/>
      </c>
      <c r="F1907" s="16"/>
      <c r="G1907" s="19">
        <f t="shared" si="325"/>
        <v>0</v>
      </c>
      <c r="H1907" s="19"/>
      <c r="I1907" s="16"/>
      <c r="J1907" s="17"/>
      <c r="K1907" s="18"/>
      <c r="L1907" s="18"/>
      <c r="M1907" s="16"/>
      <c r="N1907" s="16"/>
      <c r="O1907" s="16"/>
      <c r="P1907" s="16"/>
      <c r="Q1907" s="16"/>
      <c r="R1907" s="18">
        <f t="shared" si="326"/>
        <v>0</v>
      </c>
      <c r="S1907" s="16"/>
      <c r="T1907" s="16"/>
      <c r="U1907" s="16"/>
      <c r="V1907" s="16"/>
      <c r="W1907" s="16"/>
      <c r="X1907" s="18">
        <f t="shared" si="327"/>
        <v>0</v>
      </c>
      <c r="Y1907" s="18"/>
      <c r="Z1907" s="16"/>
      <c r="AA1907" s="16"/>
      <c r="AB1907" s="16"/>
      <c r="AC1907" s="16"/>
      <c r="AD1907" s="16"/>
      <c r="AE1907" s="18">
        <f t="shared" si="328"/>
        <v>0</v>
      </c>
      <c r="AF1907" s="18"/>
      <c r="AG1907" s="16">
        <f t="shared" si="329"/>
        <v>0</v>
      </c>
      <c r="AH1907" s="16">
        <f t="shared" si="330"/>
        <v>0</v>
      </c>
      <c r="AI1907" s="18">
        <f t="shared" si="331"/>
        <v>0</v>
      </c>
      <c r="AJ1907" s="23" t="str">
        <f t="shared" si="332"/>
        <v/>
      </c>
      <c r="AK1907" s="20" t="str">
        <f t="shared" si="333"/>
        <v/>
      </c>
      <c r="AL1907" s="21" t="str">
        <f t="shared" si="334"/>
        <v/>
      </c>
    </row>
    <row r="1908" spans="3:38" x14ac:dyDescent="0.25">
      <c r="C1908" s="15"/>
      <c r="D1908" s="16"/>
      <c r="E1908" s="19" t="str">
        <f t="shared" si="324"/>
        <v/>
      </c>
      <c r="F1908" s="16"/>
      <c r="G1908" s="19">
        <f t="shared" si="325"/>
        <v>0</v>
      </c>
      <c r="H1908" s="19"/>
      <c r="I1908" s="16"/>
      <c r="J1908" s="17"/>
      <c r="K1908" s="18"/>
      <c r="L1908" s="18"/>
      <c r="M1908" s="16"/>
      <c r="N1908" s="16"/>
      <c r="O1908" s="16"/>
      <c r="P1908" s="16"/>
      <c r="Q1908" s="16"/>
      <c r="R1908" s="18">
        <f t="shared" si="326"/>
        <v>0</v>
      </c>
      <c r="S1908" s="16"/>
      <c r="T1908" s="16"/>
      <c r="U1908" s="16"/>
      <c r="V1908" s="16"/>
      <c r="W1908" s="16"/>
      <c r="X1908" s="18">
        <f t="shared" si="327"/>
        <v>0</v>
      </c>
      <c r="Y1908" s="18"/>
      <c r="Z1908" s="16"/>
      <c r="AA1908" s="16"/>
      <c r="AB1908" s="16"/>
      <c r="AC1908" s="16"/>
      <c r="AD1908" s="16"/>
      <c r="AE1908" s="18">
        <f t="shared" si="328"/>
        <v>0</v>
      </c>
      <c r="AF1908" s="18"/>
      <c r="AG1908" s="16">
        <f t="shared" si="329"/>
        <v>0</v>
      </c>
      <c r="AH1908" s="16">
        <f t="shared" si="330"/>
        <v>0</v>
      </c>
      <c r="AI1908" s="18">
        <f t="shared" si="331"/>
        <v>0</v>
      </c>
      <c r="AJ1908" s="23" t="str">
        <f t="shared" si="332"/>
        <v/>
      </c>
      <c r="AK1908" s="20" t="str">
        <f t="shared" si="333"/>
        <v/>
      </c>
      <c r="AL1908" s="21" t="str">
        <f t="shared" si="334"/>
        <v/>
      </c>
    </row>
    <row r="1909" spans="3:38" x14ac:dyDescent="0.25">
      <c r="C1909" s="15"/>
      <c r="D1909" s="16"/>
      <c r="E1909" s="19" t="str">
        <f t="shared" si="324"/>
        <v/>
      </c>
      <c r="F1909" s="16"/>
      <c r="G1909" s="19">
        <f t="shared" si="325"/>
        <v>0</v>
      </c>
      <c r="H1909" s="19"/>
      <c r="I1909" s="16"/>
      <c r="J1909" s="17"/>
      <c r="K1909" s="18"/>
      <c r="L1909" s="18"/>
      <c r="M1909" s="16"/>
      <c r="N1909" s="16"/>
      <c r="O1909" s="16"/>
      <c r="P1909" s="16"/>
      <c r="Q1909" s="16"/>
      <c r="R1909" s="18">
        <f t="shared" si="326"/>
        <v>0</v>
      </c>
      <c r="S1909" s="16"/>
      <c r="T1909" s="16"/>
      <c r="U1909" s="16"/>
      <c r="V1909" s="16"/>
      <c r="W1909" s="16"/>
      <c r="X1909" s="18">
        <f t="shared" si="327"/>
        <v>0</v>
      </c>
      <c r="Y1909" s="18"/>
      <c r="Z1909" s="16"/>
      <c r="AA1909" s="16"/>
      <c r="AB1909" s="16"/>
      <c r="AC1909" s="16"/>
      <c r="AD1909" s="16"/>
      <c r="AE1909" s="18">
        <f t="shared" si="328"/>
        <v>0</v>
      </c>
      <c r="AF1909" s="18"/>
      <c r="AG1909" s="16">
        <f t="shared" si="329"/>
        <v>0</v>
      </c>
      <c r="AH1909" s="16">
        <f t="shared" si="330"/>
        <v>0</v>
      </c>
      <c r="AI1909" s="18">
        <f t="shared" si="331"/>
        <v>0</v>
      </c>
      <c r="AJ1909" s="23" t="str">
        <f t="shared" si="332"/>
        <v/>
      </c>
      <c r="AK1909" s="20" t="str">
        <f t="shared" si="333"/>
        <v/>
      </c>
      <c r="AL1909" s="21" t="str">
        <f t="shared" si="334"/>
        <v/>
      </c>
    </row>
    <row r="1910" spans="3:38" x14ac:dyDescent="0.25">
      <c r="C1910" s="15"/>
      <c r="D1910" s="16"/>
      <c r="E1910" s="19" t="str">
        <f t="shared" si="324"/>
        <v/>
      </c>
      <c r="F1910" s="16"/>
      <c r="G1910" s="19">
        <f t="shared" si="325"/>
        <v>0</v>
      </c>
      <c r="H1910" s="19"/>
      <c r="I1910" s="16"/>
      <c r="J1910" s="17"/>
      <c r="K1910" s="18"/>
      <c r="L1910" s="18"/>
      <c r="M1910" s="16"/>
      <c r="N1910" s="16"/>
      <c r="O1910" s="16"/>
      <c r="P1910" s="16"/>
      <c r="Q1910" s="16"/>
      <c r="R1910" s="18">
        <f t="shared" si="326"/>
        <v>0</v>
      </c>
      <c r="S1910" s="16"/>
      <c r="T1910" s="16"/>
      <c r="U1910" s="16"/>
      <c r="V1910" s="16"/>
      <c r="W1910" s="16"/>
      <c r="X1910" s="18">
        <f t="shared" si="327"/>
        <v>0</v>
      </c>
      <c r="Y1910" s="18"/>
      <c r="Z1910" s="16"/>
      <c r="AA1910" s="16"/>
      <c r="AB1910" s="16"/>
      <c r="AC1910" s="16"/>
      <c r="AD1910" s="16"/>
      <c r="AE1910" s="18">
        <f t="shared" si="328"/>
        <v>0</v>
      </c>
      <c r="AF1910" s="18"/>
      <c r="AG1910" s="16">
        <f t="shared" si="329"/>
        <v>0</v>
      </c>
      <c r="AH1910" s="16">
        <f t="shared" si="330"/>
        <v>0</v>
      </c>
      <c r="AI1910" s="18">
        <f t="shared" si="331"/>
        <v>0</v>
      </c>
      <c r="AJ1910" s="23" t="str">
        <f t="shared" si="332"/>
        <v/>
      </c>
      <c r="AK1910" s="20" t="str">
        <f t="shared" si="333"/>
        <v/>
      </c>
      <c r="AL1910" s="21" t="str">
        <f t="shared" si="334"/>
        <v/>
      </c>
    </row>
    <row r="1911" spans="3:38" x14ac:dyDescent="0.25">
      <c r="C1911" s="15"/>
      <c r="D1911" s="16"/>
      <c r="E1911" s="19" t="str">
        <f t="shared" si="324"/>
        <v/>
      </c>
      <c r="F1911" s="16"/>
      <c r="G1911" s="19">
        <f t="shared" si="325"/>
        <v>0</v>
      </c>
      <c r="H1911" s="19"/>
      <c r="I1911" s="16"/>
      <c r="J1911" s="17"/>
      <c r="K1911" s="18"/>
      <c r="L1911" s="18"/>
      <c r="M1911" s="16"/>
      <c r="N1911" s="16"/>
      <c r="O1911" s="16"/>
      <c r="P1911" s="16"/>
      <c r="Q1911" s="16"/>
      <c r="R1911" s="18">
        <f t="shared" si="326"/>
        <v>0</v>
      </c>
      <c r="S1911" s="16"/>
      <c r="T1911" s="16"/>
      <c r="U1911" s="16"/>
      <c r="V1911" s="16"/>
      <c r="W1911" s="16"/>
      <c r="X1911" s="18">
        <f t="shared" si="327"/>
        <v>0</v>
      </c>
      <c r="Y1911" s="18"/>
      <c r="Z1911" s="16"/>
      <c r="AA1911" s="16"/>
      <c r="AB1911" s="16"/>
      <c r="AC1911" s="16"/>
      <c r="AD1911" s="16"/>
      <c r="AE1911" s="18">
        <f t="shared" si="328"/>
        <v>0</v>
      </c>
      <c r="AF1911" s="18"/>
      <c r="AG1911" s="16">
        <f t="shared" si="329"/>
        <v>0</v>
      </c>
      <c r="AH1911" s="16">
        <f t="shared" si="330"/>
        <v>0</v>
      </c>
      <c r="AI1911" s="18">
        <f t="shared" si="331"/>
        <v>0</v>
      </c>
      <c r="AJ1911" s="23" t="str">
        <f t="shared" si="332"/>
        <v/>
      </c>
      <c r="AK1911" s="20" t="str">
        <f t="shared" si="333"/>
        <v/>
      </c>
      <c r="AL1911" s="21" t="str">
        <f t="shared" si="334"/>
        <v/>
      </c>
    </row>
    <row r="1912" spans="3:38" x14ac:dyDescent="0.25">
      <c r="C1912" s="15"/>
      <c r="D1912" s="16"/>
      <c r="E1912" s="19" t="str">
        <f t="shared" ref="E1912:E1975" si="335">IF(AND($B$22&lt;&gt;"",F1912="Lib dans pool"),$B$22&amp;":A"&amp;(ROW(E1912)-1),"")</f>
        <v/>
      </c>
      <c r="F1912" s="16"/>
      <c r="G1912" s="19">
        <f t="shared" ref="G1912:G1975" si="336">IF(C1912&lt;&gt;"",$B$12,0)</f>
        <v>0</v>
      </c>
      <c r="H1912" s="19"/>
      <c r="I1912" s="16"/>
      <c r="J1912" s="17"/>
      <c r="K1912" s="18"/>
      <c r="L1912" s="18"/>
      <c r="M1912" s="16"/>
      <c r="N1912" s="16"/>
      <c r="O1912" s="16"/>
      <c r="P1912" s="16"/>
      <c r="Q1912" s="16"/>
      <c r="R1912" s="18">
        <f t="shared" ref="R1912:R1975" si="337">IFERROR(IF(O1912="QuBit",(P1912/(660*H1912)*1000000),Q1912),"")</f>
        <v>0</v>
      </c>
      <c r="S1912" s="16"/>
      <c r="T1912" s="16"/>
      <c r="U1912" s="16"/>
      <c r="V1912" s="16"/>
      <c r="W1912" s="16"/>
      <c r="X1912" s="18">
        <f t="shared" ref="X1912:X1975" si="338">IFERROR(IF(U1912="QuBit",(V1912/(660*H1912)*1000000),W1912),"")</f>
        <v>0</v>
      </c>
      <c r="Y1912" s="18"/>
      <c r="Z1912" s="16"/>
      <c r="AA1912" s="16"/>
      <c r="AB1912" s="16"/>
      <c r="AC1912" s="16"/>
      <c r="AD1912" s="16"/>
      <c r="AE1912" s="18">
        <f t="shared" ref="AE1912:AE1975" si="339">IFERROR(IF(AB1912="QuBit",(AC1912/(660*H1912)*1000000),AD1912),"")</f>
        <v>0</v>
      </c>
      <c r="AF1912" s="18"/>
      <c r="AG1912" s="16">
        <f t="shared" ref="AG1912:AG1975" si="340">IFERROR(IF(Z1912&lt;&gt;"",Z1912,IF(S1912&lt;&gt;"",S1912,M1912)),"")</f>
        <v>0</v>
      </c>
      <c r="AH1912" s="16">
        <f t="shared" ref="AH1912:AH1975" si="341">IFERROR(IF(AA1912&lt;&gt;"",AA1912,IF(T1912&lt;&gt;"",T1912,N1912)),"")</f>
        <v>0</v>
      </c>
      <c r="AI1912" s="18">
        <f t="shared" ref="AI1912:AI1975" si="342">IFERROR(IF(AE1912&lt;&gt;0,AE1912,IF(X1912&lt;&gt;0,X1912,R1912)),"")</f>
        <v>0</v>
      </c>
      <c r="AJ1912" s="23" t="str">
        <f t="shared" ref="AJ1912:AJ1975" si="343">IF(C1912&lt;&gt;"",20,"")</f>
        <v/>
      </c>
      <c r="AK1912" s="20" t="str">
        <f t="shared" ref="AK1912:AK1975" si="344">IF(E1912&lt;&gt;"",E1912,"")</f>
        <v/>
      </c>
      <c r="AL1912" s="21" t="str">
        <f t="shared" ref="AL1912:AL1975" si="345">IF(C1912&lt;&gt;"",IFERROR(IF(AE1912&lt;&gt;0,AJ1912/AE1912,IF(X1912&lt;&gt;0,AJ1912/X1912,IF(R1912&lt;&gt;0,AJ1912/R1912,0))),"Erreur"),"")</f>
        <v/>
      </c>
    </row>
    <row r="1913" spans="3:38" x14ac:dyDescent="0.25">
      <c r="C1913" s="15"/>
      <c r="D1913" s="16"/>
      <c r="E1913" s="19" t="str">
        <f t="shared" si="335"/>
        <v/>
      </c>
      <c r="F1913" s="16"/>
      <c r="G1913" s="19">
        <f t="shared" si="336"/>
        <v>0</v>
      </c>
      <c r="H1913" s="19"/>
      <c r="I1913" s="16"/>
      <c r="J1913" s="17"/>
      <c r="K1913" s="18"/>
      <c r="L1913" s="18"/>
      <c r="M1913" s="16"/>
      <c r="N1913" s="16"/>
      <c r="O1913" s="16"/>
      <c r="P1913" s="16"/>
      <c r="Q1913" s="16"/>
      <c r="R1913" s="18">
        <f t="shared" si="337"/>
        <v>0</v>
      </c>
      <c r="S1913" s="16"/>
      <c r="T1913" s="16"/>
      <c r="U1913" s="16"/>
      <c r="V1913" s="16"/>
      <c r="W1913" s="16"/>
      <c r="X1913" s="18">
        <f t="shared" si="338"/>
        <v>0</v>
      </c>
      <c r="Y1913" s="18"/>
      <c r="Z1913" s="16"/>
      <c r="AA1913" s="16"/>
      <c r="AB1913" s="16"/>
      <c r="AC1913" s="16"/>
      <c r="AD1913" s="16"/>
      <c r="AE1913" s="18">
        <f t="shared" si="339"/>
        <v>0</v>
      </c>
      <c r="AF1913" s="18"/>
      <c r="AG1913" s="16">
        <f t="shared" si="340"/>
        <v>0</v>
      </c>
      <c r="AH1913" s="16">
        <f t="shared" si="341"/>
        <v>0</v>
      </c>
      <c r="AI1913" s="18">
        <f t="shared" si="342"/>
        <v>0</v>
      </c>
      <c r="AJ1913" s="23" t="str">
        <f t="shared" si="343"/>
        <v/>
      </c>
      <c r="AK1913" s="20" t="str">
        <f t="shared" si="344"/>
        <v/>
      </c>
      <c r="AL1913" s="21" t="str">
        <f t="shared" si="345"/>
        <v/>
      </c>
    </row>
    <row r="1914" spans="3:38" x14ac:dyDescent="0.25">
      <c r="C1914" s="15"/>
      <c r="D1914" s="16"/>
      <c r="E1914" s="19" t="str">
        <f t="shared" si="335"/>
        <v/>
      </c>
      <c r="F1914" s="16"/>
      <c r="G1914" s="19">
        <f t="shared" si="336"/>
        <v>0</v>
      </c>
      <c r="H1914" s="19"/>
      <c r="I1914" s="16"/>
      <c r="J1914" s="17"/>
      <c r="K1914" s="18"/>
      <c r="L1914" s="18"/>
      <c r="M1914" s="16"/>
      <c r="N1914" s="16"/>
      <c r="O1914" s="16"/>
      <c r="P1914" s="16"/>
      <c r="Q1914" s="16"/>
      <c r="R1914" s="18">
        <f t="shared" si="337"/>
        <v>0</v>
      </c>
      <c r="S1914" s="16"/>
      <c r="T1914" s="16"/>
      <c r="U1914" s="16"/>
      <c r="V1914" s="16"/>
      <c r="W1914" s="16"/>
      <c r="X1914" s="18">
        <f t="shared" si="338"/>
        <v>0</v>
      </c>
      <c r="Y1914" s="18"/>
      <c r="Z1914" s="16"/>
      <c r="AA1914" s="16"/>
      <c r="AB1914" s="16"/>
      <c r="AC1914" s="16"/>
      <c r="AD1914" s="16"/>
      <c r="AE1914" s="18">
        <f t="shared" si="339"/>
        <v>0</v>
      </c>
      <c r="AF1914" s="18"/>
      <c r="AG1914" s="16">
        <f t="shared" si="340"/>
        <v>0</v>
      </c>
      <c r="AH1914" s="16">
        <f t="shared" si="341"/>
        <v>0</v>
      </c>
      <c r="AI1914" s="18">
        <f t="shared" si="342"/>
        <v>0</v>
      </c>
      <c r="AJ1914" s="23" t="str">
        <f t="shared" si="343"/>
        <v/>
      </c>
      <c r="AK1914" s="20" t="str">
        <f t="shared" si="344"/>
        <v/>
      </c>
      <c r="AL1914" s="21" t="str">
        <f t="shared" si="345"/>
        <v/>
      </c>
    </row>
    <row r="1915" spans="3:38" x14ac:dyDescent="0.25">
      <c r="C1915" s="15"/>
      <c r="D1915" s="16"/>
      <c r="E1915" s="19" t="str">
        <f t="shared" si="335"/>
        <v/>
      </c>
      <c r="F1915" s="16"/>
      <c r="G1915" s="19">
        <f t="shared" si="336"/>
        <v>0</v>
      </c>
      <c r="H1915" s="19"/>
      <c r="I1915" s="16"/>
      <c r="J1915" s="17"/>
      <c r="K1915" s="18"/>
      <c r="L1915" s="18"/>
      <c r="M1915" s="16"/>
      <c r="N1915" s="16"/>
      <c r="O1915" s="16"/>
      <c r="P1915" s="16"/>
      <c r="Q1915" s="16"/>
      <c r="R1915" s="18">
        <f t="shared" si="337"/>
        <v>0</v>
      </c>
      <c r="S1915" s="16"/>
      <c r="T1915" s="16"/>
      <c r="U1915" s="16"/>
      <c r="V1915" s="16"/>
      <c r="W1915" s="16"/>
      <c r="X1915" s="18">
        <f t="shared" si="338"/>
        <v>0</v>
      </c>
      <c r="Y1915" s="18"/>
      <c r="Z1915" s="16"/>
      <c r="AA1915" s="16"/>
      <c r="AB1915" s="16"/>
      <c r="AC1915" s="16"/>
      <c r="AD1915" s="16"/>
      <c r="AE1915" s="18">
        <f t="shared" si="339"/>
        <v>0</v>
      </c>
      <c r="AF1915" s="18"/>
      <c r="AG1915" s="16">
        <f t="shared" si="340"/>
        <v>0</v>
      </c>
      <c r="AH1915" s="16">
        <f t="shared" si="341"/>
        <v>0</v>
      </c>
      <c r="AI1915" s="18">
        <f t="shared" si="342"/>
        <v>0</v>
      </c>
      <c r="AJ1915" s="23" t="str">
        <f t="shared" si="343"/>
        <v/>
      </c>
      <c r="AK1915" s="20" t="str">
        <f t="shared" si="344"/>
        <v/>
      </c>
      <c r="AL1915" s="21" t="str">
        <f t="shared" si="345"/>
        <v/>
      </c>
    </row>
    <row r="1916" spans="3:38" x14ac:dyDescent="0.25">
      <c r="C1916" s="15"/>
      <c r="D1916" s="16"/>
      <c r="E1916" s="19" t="str">
        <f t="shared" si="335"/>
        <v/>
      </c>
      <c r="F1916" s="16"/>
      <c r="G1916" s="19">
        <f t="shared" si="336"/>
        <v>0</v>
      </c>
      <c r="H1916" s="19"/>
      <c r="I1916" s="16"/>
      <c r="J1916" s="17"/>
      <c r="K1916" s="18"/>
      <c r="L1916" s="18"/>
      <c r="M1916" s="16"/>
      <c r="N1916" s="16"/>
      <c r="O1916" s="16"/>
      <c r="P1916" s="16"/>
      <c r="Q1916" s="16"/>
      <c r="R1916" s="18">
        <f t="shared" si="337"/>
        <v>0</v>
      </c>
      <c r="S1916" s="16"/>
      <c r="T1916" s="16"/>
      <c r="U1916" s="16"/>
      <c r="V1916" s="16"/>
      <c r="W1916" s="16"/>
      <c r="X1916" s="18">
        <f t="shared" si="338"/>
        <v>0</v>
      </c>
      <c r="Y1916" s="18"/>
      <c r="Z1916" s="16"/>
      <c r="AA1916" s="16"/>
      <c r="AB1916" s="16"/>
      <c r="AC1916" s="16"/>
      <c r="AD1916" s="16"/>
      <c r="AE1916" s="18">
        <f t="shared" si="339"/>
        <v>0</v>
      </c>
      <c r="AF1916" s="18"/>
      <c r="AG1916" s="16">
        <f t="shared" si="340"/>
        <v>0</v>
      </c>
      <c r="AH1916" s="16">
        <f t="shared" si="341"/>
        <v>0</v>
      </c>
      <c r="AI1916" s="18">
        <f t="shared" si="342"/>
        <v>0</v>
      </c>
      <c r="AJ1916" s="23" t="str">
        <f t="shared" si="343"/>
        <v/>
      </c>
      <c r="AK1916" s="20" t="str">
        <f t="shared" si="344"/>
        <v/>
      </c>
      <c r="AL1916" s="21" t="str">
        <f t="shared" si="345"/>
        <v/>
      </c>
    </row>
    <row r="1917" spans="3:38" x14ac:dyDescent="0.25">
      <c r="C1917" s="15"/>
      <c r="D1917" s="16"/>
      <c r="E1917" s="19" t="str">
        <f t="shared" si="335"/>
        <v/>
      </c>
      <c r="F1917" s="16"/>
      <c r="G1917" s="19">
        <f t="shared" si="336"/>
        <v>0</v>
      </c>
      <c r="H1917" s="19"/>
      <c r="I1917" s="16"/>
      <c r="J1917" s="17"/>
      <c r="K1917" s="18"/>
      <c r="L1917" s="18"/>
      <c r="M1917" s="16"/>
      <c r="N1917" s="16"/>
      <c r="O1917" s="16"/>
      <c r="P1917" s="16"/>
      <c r="Q1917" s="16"/>
      <c r="R1917" s="18">
        <f t="shared" si="337"/>
        <v>0</v>
      </c>
      <c r="S1917" s="16"/>
      <c r="T1917" s="16"/>
      <c r="U1917" s="16"/>
      <c r="V1917" s="16"/>
      <c r="W1917" s="16"/>
      <c r="X1917" s="18">
        <f t="shared" si="338"/>
        <v>0</v>
      </c>
      <c r="Y1917" s="18"/>
      <c r="Z1917" s="16"/>
      <c r="AA1917" s="16"/>
      <c r="AB1917" s="16"/>
      <c r="AC1917" s="16"/>
      <c r="AD1917" s="16"/>
      <c r="AE1917" s="18">
        <f t="shared" si="339"/>
        <v>0</v>
      </c>
      <c r="AF1917" s="18"/>
      <c r="AG1917" s="16">
        <f t="shared" si="340"/>
        <v>0</v>
      </c>
      <c r="AH1917" s="16">
        <f t="shared" si="341"/>
        <v>0</v>
      </c>
      <c r="AI1917" s="18">
        <f t="shared" si="342"/>
        <v>0</v>
      </c>
      <c r="AJ1917" s="23" t="str">
        <f t="shared" si="343"/>
        <v/>
      </c>
      <c r="AK1917" s="20" t="str">
        <f t="shared" si="344"/>
        <v/>
      </c>
      <c r="AL1917" s="21" t="str">
        <f t="shared" si="345"/>
        <v/>
      </c>
    </row>
    <row r="1918" spans="3:38" x14ac:dyDescent="0.25">
      <c r="C1918" s="15"/>
      <c r="D1918" s="16"/>
      <c r="E1918" s="19" t="str">
        <f t="shared" si="335"/>
        <v/>
      </c>
      <c r="F1918" s="16"/>
      <c r="G1918" s="19">
        <f t="shared" si="336"/>
        <v>0</v>
      </c>
      <c r="H1918" s="19"/>
      <c r="I1918" s="16"/>
      <c r="J1918" s="17"/>
      <c r="K1918" s="18"/>
      <c r="L1918" s="18"/>
      <c r="M1918" s="16"/>
      <c r="N1918" s="16"/>
      <c r="O1918" s="16"/>
      <c r="P1918" s="16"/>
      <c r="Q1918" s="16"/>
      <c r="R1918" s="18">
        <f t="shared" si="337"/>
        <v>0</v>
      </c>
      <c r="S1918" s="16"/>
      <c r="T1918" s="16"/>
      <c r="U1918" s="16"/>
      <c r="V1918" s="16"/>
      <c r="W1918" s="16"/>
      <c r="X1918" s="18">
        <f t="shared" si="338"/>
        <v>0</v>
      </c>
      <c r="Y1918" s="18"/>
      <c r="Z1918" s="16"/>
      <c r="AA1918" s="16"/>
      <c r="AB1918" s="16"/>
      <c r="AC1918" s="16"/>
      <c r="AD1918" s="16"/>
      <c r="AE1918" s="18">
        <f t="shared" si="339"/>
        <v>0</v>
      </c>
      <c r="AF1918" s="18"/>
      <c r="AG1918" s="16">
        <f t="shared" si="340"/>
        <v>0</v>
      </c>
      <c r="AH1918" s="16">
        <f t="shared" si="341"/>
        <v>0</v>
      </c>
      <c r="AI1918" s="18">
        <f t="shared" si="342"/>
        <v>0</v>
      </c>
      <c r="AJ1918" s="23" t="str">
        <f t="shared" si="343"/>
        <v/>
      </c>
      <c r="AK1918" s="20" t="str">
        <f t="shared" si="344"/>
        <v/>
      </c>
      <c r="AL1918" s="21" t="str">
        <f t="shared" si="345"/>
        <v/>
      </c>
    </row>
    <row r="1919" spans="3:38" x14ac:dyDescent="0.25">
      <c r="C1919" s="15"/>
      <c r="D1919" s="16"/>
      <c r="E1919" s="19" t="str">
        <f t="shared" si="335"/>
        <v/>
      </c>
      <c r="F1919" s="16"/>
      <c r="G1919" s="19">
        <f t="shared" si="336"/>
        <v>0</v>
      </c>
      <c r="H1919" s="19"/>
      <c r="I1919" s="16"/>
      <c r="J1919" s="17"/>
      <c r="K1919" s="18"/>
      <c r="L1919" s="18"/>
      <c r="M1919" s="16"/>
      <c r="N1919" s="16"/>
      <c r="O1919" s="16"/>
      <c r="P1919" s="16"/>
      <c r="Q1919" s="16"/>
      <c r="R1919" s="18">
        <f t="shared" si="337"/>
        <v>0</v>
      </c>
      <c r="S1919" s="16"/>
      <c r="T1919" s="16"/>
      <c r="U1919" s="16"/>
      <c r="V1919" s="16"/>
      <c r="W1919" s="16"/>
      <c r="X1919" s="18">
        <f t="shared" si="338"/>
        <v>0</v>
      </c>
      <c r="Y1919" s="18"/>
      <c r="Z1919" s="16"/>
      <c r="AA1919" s="16"/>
      <c r="AB1919" s="16"/>
      <c r="AC1919" s="16"/>
      <c r="AD1919" s="16"/>
      <c r="AE1919" s="18">
        <f t="shared" si="339"/>
        <v>0</v>
      </c>
      <c r="AF1919" s="18"/>
      <c r="AG1919" s="16">
        <f t="shared" si="340"/>
        <v>0</v>
      </c>
      <c r="AH1919" s="16">
        <f t="shared" si="341"/>
        <v>0</v>
      </c>
      <c r="AI1919" s="18">
        <f t="shared" si="342"/>
        <v>0</v>
      </c>
      <c r="AJ1919" s="23" t="str">
        <f t="shared" si="343"/>
        <v/>
      </c>
      <c r="AK1919" s="20" t="str">
        <f t="shared" si="344"/>
        <v/>
      </c>
      <c r="AL1919" s="21" t="str">
        <f t="shared" si="345"/>
        <v/>
      </c>
    </row>
    <row r="1920" spans="3:38" x14ac:dyDescent="0.25">
      <c r="C1920" s="15"/>
      <c r="D1920" s="16"/>
      <c r="E1920" s="19" t="str">
        <f t="shared" si="335"/>
        <v/>
      </c>
      <c r="F1920" s="16"/>
      <c r="G1920" s="19">
        <f t="shared" si="336"/>
        <v>0</v>
      </c>
      <c r="H1920" s="19"/>
      <c r="I1920" s="16"/>
      <c r="J1920" s="17"/>
      <c r="K1920" s="18"/>
      <c r="L1920" s="18"/>
      <c r="M1920" s="16"/>
      <c r="N1920" s="16"/>
      <c r="O1920" s="16"/>
      <c r="P1920" s="16"/>
      <c r="Q1920" s="16"/>
      <c r="R1920" s="18">
        <f t="shared" si="337"/>
        <v>0</v>
      </c>
      <c r="S1920" s="16"/>
      <c r="T1920" s="16"/>
      <c r="U1920" s="16"/>
      <c r="V1920" s="16"/>
      <c r="W1920" s="16"/>
      <c r="X1920" s="18">
        <f t="shared" si="338"/>
        <v>0</v>
      </c>
      <c r="Y1920" s="18"/>
      <c r="Z1920" s="16"/>
      <c r="AA1920" s="16"/>
      <c r="AB1920" s="16"/>
      <c r="AC1920" s="16"/>
      <c r="AD1920" s="16"/>
      <c r="AE1920" s="18">
        <f t="shared" si="339"/>
        <v>0</v>
      </c>
      <c r="AF1920" s="18"/>
      <c r="AG1920" s="16">
        <f t="shared" si="340"/>
        <v>0</v>
      </c>
      <c r="AH1920" s="16">
        <f t="shared" si="341"/>
        <v>0</v>
      </c>
      <c r="AI1920" s="18">
        <f t="shared" si="342"/>
        <v>0</v>
      </c>
      <c r="AJ1920" s="23" t="str">
        <f t="shared" si="343"/>
        <v/>
      </c>
      <c r="AK1920" s="20" t="str">
        <f t="shared" si="344"/>
        <v/>
      </c>
      <c r="AL1920" s="21" t="str">
        <f t="shared" si="345"/>
        <v/>
      </c>
    </row>
    <row r="1921" spans="3:38" x14ac:dyDescent="0.25">
      <c r="C1921" s="15"/>
      <c r="D1921" s="16"/>
      <c r="E1921" s="19" t="str">
        <f t="shared" si="335"/>
        <v/>
      </c>
      <c r="F1921" s="16"/>
      <c r="G1921" s="19">
        <f t="shared" si="336"/>
        <v>0</v>
      </c>
      <c r="H1921" s="19"/>
      <c r="I1921" s="16"/>
      <c r="J1921" s="17"/>
      <c r="K1921" s="18"/>
      <c r="L1921" s="18"/>
      <c r="M1921" s="16"/>
      <c r="N1921" s="16"/>
      <c r="O1921" s="16"/>
      <c r="P1921" s="16"/>
      <c r="Q1921" s="16"/>
      <c r="R1921" s="18">
        <f t="shared" si="337"/>
        <v>0</v>
      </c>
      <c r="S1921" s="16"/>
      <c r="T1921" s="16"/>
      <c r="U1921" s="16"/>
      <c r="V1921" s="16"/>
      <c r="W1921" s="16"/>
      <c r="X1921" s="18">
        <f t="shared" si="338"/>
        <v>0</v>
      </c>
      <c r="Y1921" s="18"/>
      <c r="Z1921" s="16"/>
      <c r="AA1921" s="16"/>
      <c r="AB1921" s="16"/>
      <c r="AC1921" s="16"/>
      <c r="AD1921" s="16"/>
      <c r="AE1921" s="18">
        <f t="shared" si="339"/>
        <v>0</v>
      </c>
      <c r="AF1921" s="18"/>
      <c r="AG1921" s="16">
        <f t="shared" si="340"/>
        <v>0</v>
      </c>
      <c r="AH1921" s="16">
        <f t="shared" si="341"/>
        <v>0</v>
      </c>
      <c r="AI1921" s="18">
        <f t="shared" si="342"/>
        <v>0</v>
      </c>
      <c r="AJ1921" s="23" t="str">
        <f t="shared" si="343"/>
        <v/>
      </c>
      <c r="AK1921" s="20" t="str">
        <f t="shared" si="344"/>
        <v/>
      </c>
      <c r="AL1921" s="21" t="str">
        <f t="shared" si="345"/>
        <v/>
      </c>
    </row>
    <row r="1922" spans="3:38" x14ac:dyDescent="0.25">
      <c r="C1922" s="15"/>
      <c r="D1922" s="16"/>
      <c r="E1922" s="19" t="str">
        <f t="shared" si="335"/>
        <v/>
      </c>
      <c r="F1922" s="16"/>
      <c r="G1922" s="19">
        <f t="shared" si="336"/>
        <v>0</v>
      </c>
      <c r="H1922" s="19"/>
      <c r="I1922" s="16"/>
      <c r="J1922" s="17"/>
      <c r="K1922" s="18"/>
      <c r="L1922" s="18"/>
      <c r="M1922" s="16"/>
      <c r="N1922" s="16"/>
      <c r="O1922" s="16"/>
      <c r="P1922" s="16"/>
      <c r="Q1922" s="16"/>
      <c r="R1922" s="18">
        <f t="shared" si="337"/>
        <v>0</v>
      </c>
      <c r="S1922" s="16"/>
      <c r="T1922" s="16"/>
      <c r="U1922" s="16"/>
      <c r="V1922" s="16"/>
      <c r="W1922" s="16"/>
      <c r="X1922" s="18">
        <f t="shared" si="338"/>
        <v>0</v>
      </c>
      <c r="Y1922" s="18"/>
      <c r="Z1922" s="16"/>
      <c r="AA1922" s="16"/>
      <c r="AB1922" s="16"/>
      <c r="AC1922" s="16"/>
      <c r="AD1922" s="16"/>
      <c r="AE1922" s="18">
        <f t="shared" si="339"/>
        <v>0</v>
      </c>
      <c r="AF1922" s="18"/>
      <c r="AG1922" s="16">
        <f t="shared" si="340"/>
        <v>0</v>
      </c>
      <c r="AH1922" s="16">
        <f t="shared" si="341"/>
        <v>0</v>
      </c>
      <c r="AI1922" s="18">
        <f t="shared" si="342"/>
        <v>0</v>
      </c>
      <c r="AJ1922" s="23" t="str">
        <f t="shared" si="343"/>
        <v/>
      </c>
      <c r="AK1922" s="20" t="str">
        <f t="shared" si="344"/>
        <v/>
      </c>
      <c r="AL1922" s="21" t="str">
        <f t="shared" si="345"/>
        <v/>
      </c>
    </row>
    <row r="1923" spans="3:38" x14ac:dyDescent="0.25">
      <c r="C1923" s="15"/>
      <c r="D1923" s="16"/>
      <c r="E1923" s="19" t="str">
        <f t="shared" si="335"/>
        <v/>
      </c>
      <c r="F1923" s="16"/>
      <c r="G1923" s="19">
        <f t="shared" si="336"/>
        <v>0</v>
      </c>
      <c r="H1923" s="19"/>
      <c r="I1923" s="16"/>
      <c r="J1923" s="17"/>
      <c r="K1923" s="18"/>
      <c r="L1923" s="18"/>
      <c r="M1923" s="16"/>
      <c r="N1923" s="16"/>
      <c r="O1923" s="16"/>
      <c r="P1923" s="16"/>
      <c r="Q1923" s="16"/>
      <c r="R1923" s="18">
        <f t="shared" si="337"/>
        <v>0</v>
      </c>
      <c r="S1923" s="16"/>
      <c r="T1923" s="16"/>
      <c r="U1923" s="16"/>
      <c r="V1923" s="16"/>
      <c r="W1923" s="16"/>
      <c r="X1923" s="18">
        <f t="shared" si="338"/>
        <v>0</v>
      </c>
      <c r="Y1923" s="18"/>
      <c r="Z1923" s="16"/>
      <c r="AA1923" s="16"/>
      <c r="AB1923" s="16"/>
      <c r="AC1923" s="16"/>
      <c r="AD1923" s="16"/>
      <c r="AE1923" s="18">
        <f t="shared" si="339"/>
        <v>0</v>
      </c>
      <c r="AF1923" s="18"/>
      <c r="AG1923" s="16">
        <f t="shared" si="340"/>
        <v>0</v>
      </c>
      <c r="AH1923" s="16">
        <f t="shared" si="341"/>
        <v>0</v>
      </c>
      <c r="AI1923" s="18">
        <f t="shared" si="342"/>
        <v>0</v>
      </c>
      <c r="AJ1923" s="23" t="str">
        <f t="shared" si="343"/>
        <v/>
      </c>
      <c r="AK1923" s="20" t="str">
        <f t="shared" si="344"/>
        <v/>
      </c>
      <c r="AL1923" s="21" t="str">
        <f t="shared" si="345"/>
        <v/>
      </c>
    </row>
    <row r="1924" spans="3:38" x14ac:dyDescent="0.25">
      <c r="C1924" s="15"/>
      <c r="D1924" s="16"/>
      <c r="E1924" s="19" t="str">
        <f t="shared" si="335"/>
        <v/>
      </c>
      <c r="F1924" s="16"/>
      <c r="G1924" s="19">
        <f t="shared" si="336"/>
        <v>0</v>
      </c>
      <c r="H1924" s="19"/>
      <c r="I1924" s="16"/>
      <c r="J1924" s="17"/>
      <c r="K1924" s="18"/>
      <c r="L1924" s="18"/>
      <c r="M1924" s="16"/>
      <c r="N1924" s="16"/>
      <c r="O1924" s="16"/>
      <c r="P1924" s="16"/>
      <c r="Q1924" s="16"/>
      <c r="R1924" s="18">
        <f t="shared" si="337"/>
        <v>0</v>
      </c>
      <c r="S1924" s="16"/>
      <c r="T1924" s="16"/>
      <c r="U1924" s="16"/>
      <c r="V1924" s="16"/>
      <c r="W1924" s="16"/>
      <c r="X1924" s="18">
        <f t="shared" si="338"/>
        <v>0</v>
      </c>
      <c r="Y1924" s="18"/>
      <c r="Z1924" s="16"/>
      <c r="AA1924" s="16"/>
      <c r="AB1924" s="16"/>
      <c r="AC1924" s="16"/>
      <c r="AD1924" s="16"/>
      <c r="AE1924" s="18">
        <f t="shared" si="339"/>
        <v>0</v>
      </c>
      <c r="AF1924" s="18"/>
      <c r="AG1924" s="16">
        <f t="shared" si="340"/>
        <v>0</v>
      </c>
      <c r="AH1924" s="16">
        <f t="shared" si="341"/>
        <v>0</v>
      </c>
      <c r="AI1924" s="18">
        <f t="shared" si="342"/>
        <v>0</v>
      </c>
      <c r="AJ1924" s="23" t="str">
        <f t="shared" si="343"/>
        <v/>
      </c>
      <c r="AK1924" s="20" t="str">
        <f t="shared" si="344"/>
        <v/>
      </c>
      <c r="AL1924" s="21" t="str">
        <f t="shared" si="345"/>
        <v/>
      </c>
    </row>
    <row r="1925" spans="3:38" x14ac:dyDescent="0.25">
      <c r="C1925" s="15"/>
      <c r="D1925" s="16"/>
      <c r="E1925" s="19" t="str">
        <f t="shared" si="335"/>
        <v/>
      </c>
      <c r="F1925" s="16"/>
      <c r="G1925" s="19">
        <f t="shared" si="336"/>
        <v>0</v>
      </c>
      <c r="H1925" s="19"/>
      <c r="I1925" s="16"/>
      <c r="J1925" s="17"/>
      <c r="K1925" s="18"/>
      <c r="L1925" s="18"/>
      <c r="M1925" s="16"/>
      <c r="N1925" s="16"/>
      <c r="O1925" s="16"/>
      <c r="P1925" s="16"/>
      <c r="Q1925" s="16"/>
      <c r="R1925" s="18">
        <f t="shared" si="337"/>
        <v>0</v>
      </c>
      <c r="S1925" s="16"/>
      <c r="T1925" s="16"/>
      <c r="U1925" s="16"/>
      <c r="V1925" s="16"/>
      <c r="W1925" s="16"/>
      <c r="X1925" s="18">
        <f t="shared" si="338"/>
        <v>0</v>
      </c>
      <c r="Y1925" s="18"/>
      <c r="Z1925" s="16"/>
      <c r="AA1925" s="16"/>
      <c r="AB1925" s="16"/>
      <c r="AC1925" s="16"/>
      <c r="AD1925" s="16"/>
      <c r="AE1925" s="18">
        <f t="shared" si="339"/>
        <v>0</v>
      </c>
      <c r="AF1925" s="18"/>
      <c r="AG1925" s="16">
        <f t="shared" si="340"/>
        <v>0</v>
      </c>
      <c r="AH1925" s="16">
        <f t="shared" si="341"/>
        <v>0</v>
      </c>
      <c r="AI1925" s="18">
        <f t="shared" si="342"/>
        <v>0</v>
      </c>
      <c r="AJ1925" s="23" t="str">
        <f t="shared" si="343"/>
        <v/>
      </c>
      <c r="AK1925" s="20" t="str">
        <f t="shared" si="344"/>
        <v/>
      </c>
      <c r="AL1925" s="21" t="str">
        <f t="shared" si="345"/>
        <v/>
      </c>
    </row>
    <row r="1926" spans="3:38" x14ac:dyDescent="0.25">
      <c r="C1926" s="15"/>
      <c r="D1926" s="16"/>
      <c r="E1926" s="19" t="str">
        <f t="shared" si="335"/>
        <v/>
      </c>
      <c r="F1926" s="16"/>
      <c r="G1926" s="19">
        <f t="shared" si="336"/>
        <v>0</v>
      </c>
      <c r="H1926" s="19"/>
      <c r="I1926" s="16"/>
      <c r="J1926" s="17"/>
      <c r="K1926" s="18"/>
      <c r="L1926" s="18"/>
      <c r="M1926" s="16"/>
      <c r="N1926" s="16"/>
      <c r="O1926" s="16"/>
      <c r="P1926" s="16"/>
      <c r="Q1926" s="16"/>
      <c r="R1926" s="18">
        <f t="shared" si="337"/>
        <v>0</v>
      </c>
      <c r="S1926" s="16"/>
      <c r="T1926" s="16"/>
      <c r="U1926" s="16"/>
      <c r="V1926" s="16"/>
      <c r="W1926" s="16"/>
      <c r="X1926" s="18">
        <f t="shared" si="338"/>
        <v>0</v>
      </c>
      <c r="Y1926" s="18"/>
      <c r="Z1926" s="16"/>
      <c r="AA1926" s="16"/>
      <c r="AB1926" s="16"/>
      <c r="AC1926" s="16"/>
      <c r="AD1926" s="16"/>
      <c r="AE1926" s="18">
        <f t="shared" si="339"/>
        <v>0</v>
      </c>
      <c r="AF1926" s="18"/>
      <c r="AG1926" s="16">
        <f t="shared" si="340"/>
        <v>0</v>
      </c>
      <c r="AH1926" s="16">
        <f t="shared" si="341"/>
        <v>0</v>
      </c>
      <c r="AI1926" s="18">
        <f t="shared" si="342"/>
        <v>0</v>
      </c>
      <c r="AJ1926" s="23" t="str">
        <f t="shared" si="343"/>
        <v/>
      </c>
      <c r="AK1926" s="20" t="str">
        <f t="shared" si="344"/>
        <v/>
      </c>
      <c r="AL1926" s="21" t="str">
        <f t="shared" si="345"/>
        <v/>
      </c>
    </row>
    <row r="1927" spans="3:38" x14ac:dyDescent="0.25">
      <c r="C1927" s="15"/>
      <c r="D1927" s="16"/>
      <c r="E1927" s="19" t="str">
        <f t="shared" si="335"/>
        <v/>
      </c>
      <c r="F1927" s="16"/>
      <c r="G1927" s="19">
        <f t="shared" si="336"/>
        <v>0</v>
      </c>
      <c r="H1927" s="19"/>
      <c r="I1927" s="16"/>
      <c r="J1927" s="17"/>
      <c r="K1927" s="18"/>
      <c r="L1927" s="18"/>
      <c r="M1927" s="16"/>
      <c r="N1927" s="16"/>
      <c r="O1927" s="16"/>
      <c r="P1927" s="16"/>
      <c r="Q1927" s="16"/>
      <c r="R1927" s="18">
        <f t="shared" si="337"/>
        <v>0</v>
      </c>
      <c r="S1927" s="16"/>
      <c r="T1927" s="16"/>
      <c r="U1927" s="16"/>
      <c r="V1927" s="16"/>
      <c r="W1927" s="16"/>
      <c r="X1927" s="18">
        <f t="shared" si="338"/>
        <v>0</v>
      </c>
      <c r="Y1927" s="18"/>
      <c r="Z1927" s="16"/>
      <c r="AA1927" s="16"/>
      <c r="AB1927" s="16"/>
      <c r="AC1927" s="16"/>
      <c r="AD1927" s="16"/>
      <c r="AE1927" s="18">
        <f t="shared" si="339"/>
        <v>0</v>
      </c>
      <c r="AF1927" s="18"/>
      <c r="AG1927" s="16">
        <f t="shared" si="340"/>
        <v>0</v>
      </c>
      <c r="AH1927" s="16">
        <f t="shared" si="341"/>
        <v>0</v>
      </c>
      <c r="AI1927" s="18">
        <f t="shared" si="342"/>
        <v>0</v>
      </c>
      <c r="AJ1927" s="23" t="str">
        <f t="shared" si="343"/>
        <v/>
      </c>
      <c r="AK1927" s="20" t="str">
        <f t="shared" si="344"/>
        <v/>
      </c>
      <c r="AL1927" s="21" t="str">
        <f t="shared" si="345"/>
        <v/>
      </c>
    </row>
    <row r="1928" spans="3:38" x14ac:dyDescent="0.25">
      <c r="C1928" s="15"/>
      <c r="D1928" s="16"/>
      <c r="E1928" s="19" t="str">
        <f t="shared" si="335"/>
        <v/>
      </c>
      <c r="F1928" s="16"/>
      <c r="G1928" s="19">
        <f t="shared" si="336"/>
        <v>0</v>
      </c>
      <c r="H1928" s="19"/>
      <c r="I1928" s="16"/>
      <c r="J1928" s="17"/>
      <c r="K1928" s="18"/>
      <c r="L1928" s="18"/>
      <c r="M1928" s="16"/>
      <c r="N1928" s="16"/>
      <c r="O1928" s="16"/>
      <c r="P1928" s="16"/>
      <c r="Q1928" s="16"/>
      <c r="R1928" s="18">
        <f t="shared" si="337"/>
        <v>0</v>
      </c>
      <c r="S1928" s="16"/>
      <c r="T1928" s="16"/>
      <c r="U1928" s="16"/>
      <c r="V1928" s="16"/>
      <c r="W1928" s="16"/>
      <c r="X1928" s="18">
        <f t="shared" si="338"/>
        <v>0</v>
      </c>
      <c r="Y1928" s="18"/>
      <c r="Z1928" s="16"/>
      <c r="AA1928" s="16"/>
      <c r="AB1928" s="16"/>
      <c r="AC1928" s="16"/>
      <c r="AD1928" s="16"/>
      <c r="AE1928" s="18">
        <f t="shared" si="339"/>
        <v>0</v>
      </c>
      <c r="AF1928" s="18"/>
      <c r="AG1928" s="16">
        <f t="shared" si="340"/>
        <v>0</v>
      </c>
      <c r="AH1928" s="16">
        <f t="shared" si="341"/>
        <v>0</v>
      </c>
      <c r="AI1928" s="18">
        <f t="shared" si="342"/>
        <v>0</v>
      </c>
      <c r="AJ1928" s="23" t="str">
        <f t="shared" si="343"/>
        <v/>
      </c>
      <c r="AK1928" s="20" t="str">
        <f t="shared" si="344"/>
        <v/>
      </c>
      <c r="AL1928" s="21" t="str">
        <f t="shared" si="345"/>
        <v/>
      </c>
    </row>
    <row r="1929" spans="3:38" x14ac:dyDescent="0.25">
      <c r="C1929" s="15"/>
      <c r="D1929" s="16"/>
      <c r="E1929" s="19" t="str">
        <f t="shared" si="335"/>
        <v/>
      </c>
      <c r="F1929" s="16"/>
      <c r="G1929" s="19">
        <f t="shared" si="336"/>
        <v>0</v>
      </c>
      <c r="H1929" s="19"/>
      <c r="I1929" s="16"/>
      <c r="J1929" s="17"/>
      <c r="K1929" s="18"/>
      <c r="L1929" s="18"/>
      <c r="M1929" s="16"/>
      <c r="N1929" s="16"/>
      <c r="O1929" s="16"/>
      <c r="P1929" s="16"/>
      <c r="Q1929" s="16"/>
      <c r="R1929" s="18">
        <f t="shared" si="337"/>
        <v>0</v>
      </c>
      <c r="S1929" s="16"/>
      <c r="T1929" s="16"/>
      <c r="U1929" s="16"/>
      <c r="V1929" s="16"/>
      <c r="W1929" s="16"/>
      <c r="X1929" s="18">
        <f t="shared" si="338"/>
        <v>0</v>
      </c>
      <c r="Y1929" s="18"/>
      <c r="Z1929" s="16"/>
      <c r="AA1929" s="16"/>
      <c r="AB1929" s="16"/>
      <c r="AC1929" s="16"/>
      <c r="AD1929" s="16"/>
      <c r="AE1929" s="18">
        <f t="shared" si="339"/>
        <v>0</v>
      </c>
      <c r="AF1929" s="18"/>
      <c r="AG1929" s="16">
        <f t="shared" si="340"/>
        <v>0</v>
      </c>
      <c r="AH1929" s="16">
        <f t="shared" si="341"/>
        <v>0</v>
      </c>
      <c r="AI1929" s="18">
        <f t="shared" si="342"/>
        <v>0</v>
      </c>
      <c r="AJ1929" s="23" t="str">
        <f t="shared" si="343"/>
        <v/>
      </c>
      <c r="AK1929" s="20" t="str">
        <f t="shared" si="344"/>
        <v/>
      </c>
      <c r="AL1929" s="21" t="str">
        <f t="shared" si="345"/>
        <v/>
      </c>
    </row>
    <row r="1930" spans="3:38" x14ac:dyDescent="0.25">
      <c r="C1930" s="15"/>
      <c r="D1930" s="16"/>
      <c r="E1930" s="19" t="str">
        <f t="shared" si="335"/>
        <v/>
      </c>
      <c r="F1930" s="16"/>
      <c r="G1930" s="19">
        <f t="shared" si="336"/>
        <v>0</v>
      </c>
      <c r="H1930" s="19"/>
      <c r="I1930" s="16"/>
      <c r="J1930" s="17"/>
      <c r="K1930" s="18"/>
      <c r="L1930" s="18"/>
      <c r="M1930" s="16"/>
      <c r="N1930" s="16"/>
      <c r="O1930" s="16"/>
      <c r="P1930" s="16"/>
      <c r="Q1930" s="16"/>
      <c r="R1930" s="18">
        <f t="shared" si="337"/>
        <v>0</v>
      </c>
      <c r="S1930" s="16"/>
      <c r="T1930" s="16"/>
      <c r="U1930" s="16"/>
      <c r="V1930" s="16"/>
      <c r="W1930" s="16"/>
      <c r="X1930" s="18">
        <f t="shared" si="338"/>
        <v>0</v>
      </c>
      <c r="Y1930" s="18"/>
      <c r="Z1930" s="16"/>
      <c r="AA1930" s="16"/>
      <c r="AB1930" s="16"/>
      <c r="AC1930" s="16"/>
      <c r="AD1930" s="16"/>
      <c r="AE1930" s="18">
        <f t="shared" si="339"/>
        <v>0</v>
      </c>
      <c r="AF1930" s="18"/>
      <c r="AG1930" s="16">
        <f t="shared" si="340"/>
        <v>0</v>
      </c>
      <c r="AH1930" s="16">
        <f t="shared" si="341"/>
        <v>0</v>
      </c>
      <c r="AI1930" s="18">
        <f t="shared" si="342"/>
        <v>0</v>
      </c>
      <c r="AJ1930" s="23" t="str">
        <f t="shared" si="343"/>
        <v/>
      </c>
      <c r="AK1930" s="20" t="str">
        <f t="shared" si="344"/>
        <v/>
      </c>
      <c r="AL1930" s="21" t="str">
        <f t="shared" si="345"/>
        <v/>
      </c>
    </row>
    <row r="1931" spans="3:38" x14ac:dyDescent="0.25">
      <c r="C1931" s="15"/>
      <c r="D1931" s="16"/>
      <c r="E1931" s="19" t="str">
        <f t="shared" si="335"/>
        <v/>
      </c>
      <c r="F1931" s="16"/>
      <c r="G1931" s="19">
        <f t="shared" si="336"/>
        <v>0</v>
      </c>
      <c r="H1931" s="19"/>
      <c r="I1931" s="16"/>
      <c r="J1931" s="17"/>
      <c r="K1931" s="18"/>
      <c r="L1931" s="18"/>
      <c r="M1931" s="16"/>
      <c r="N1931" s="16"/>
      <c r="O1931" s="16"/>
      <c r="P1931" s="16"/>
      <c r="Q1931" s="16"/>
      <c r="R1931" s="18">
        <f t="shared" si="337"/>
        <v>0</v>
      </c>
      <c r="S1931" s="16"/>
      <c r="T1931" s="16"/>
      <c r="U1931" s="16"/>
      <c r="V1931" s="16"/>
      <c r="W1931" s="16"/>
      <c r="X1931" s="18">
        <f t="shared" si="338"/>
        <v>0</v>
      </c>
      <c r="Y1931" s="18"/>
      <c r="Z1931" s="16"/>
      <c r="AA1931" s="16"/>
      <c r="AB1931" s="16"/>
      <c r="AC1931" s="16"/>
      <c r="AD1931" s="16"/>
      <c r="AE1931" s="18">
        <f t="shared" si="339"/>
        <v>0</v>
      </c>
      <c r="AF1931" s="18"/>
      <c r="AG1931" s="16">
        <f t="shared" si="340"/>
        <v>0</v>
      </c>
      <c r="AH1931" s="16">
        <f t="shared" si="341"/>
        <v>0</v>
      </c>
      <c r="AI1931" s="18">
        <f t="shared" si="342"/>
        <v>0</v>
      </c>
      <c r="AJ1931" s="23" t="str">
        <f t="shared" si="343"/>
        <v/>
      </c>
      <c r="AK1931" s="20" t="str">
        <f t="shared" si="344"/>
        <v/>
      </c>
      <c r="AL1931" s="21" t="str">
        <f t="shared" si="345"/>
        <v/>
      </c>
    </row>
    <row r="1932" spans="3:38" x14ac:dyDescent="0.25">
      <c r="C1932" s="15"/>
      <c r="D1932" s="16"/>
      <c r="E1932" s="19" t="str">
        <f t="shared" si="335"/>
        <v/>
      </c>
      <c r="F1932" s="16"/>
      <c r="G1932" s="19">
        <f t="shared" si="336"/>
        <v>0</v>
      </c>
      <c r="H1932" s="19"/>
      <c r="I1932" s="16"/>
      <c r="J1932" s="17"/>
      <c r="K1932" s="18"/>
      <c r="L1932" s="18"/>
      <c r="M1932" s="16"/>
      <c r="N1932" s="16"/>
      <c r="O1932" s="16"/>
      <c r="P1932" s="16"/>
      <c r="Q1932" s="16"/>
      <c r="R1932" s="18">
        <f t="shared" si="337"/>
        <v>0</v>
      </c>
      <c r="S1932" s="16"/>
      <c r="T1932" s="16"/>
      <c r="U1932" s="16"/>
      <c r="V1932" s="16"/>
      <c r="W1932" s="16"/>
      <c r="X1932" s="18">
        <f t="shared" si="338"/>
        <v>0</v>
      </c>
      <c r="Y1932" s="18"/>
      <c r="Z1932" s="16"/>
      <c r="AA1932" s="16"/>
      <c r="AB1932" s="16"/>
      <c r="AC1932" s="16"/>
      <c r="AD1932" s="16"/>
      <c r="AE1932" s="18">
        <f t="shared" si="339"/>
        <v>0</v>
      </c>
      <c r="AF1932" s="18"/>
      <c r="AG1932" s="16">
        <f t="shared" si="340"/>
        <v>0</v>
      </c>
      <c r="AH1932" s="16">
        <f t="shared" si="341"/>
        <v>0</v>
      </c>
      <c r="AI1932" s="18">
        <f t="shared" si="342"/>
        <v>0</v>
      </c>
      <c r="AJ1932" s="23" t="str">
        <f t="shared" si="343"/>
        <v/>
      </c>
      <c r="AK1932" s="20" t="str">
        <f t="shared" si="344"/>
        <v/>
      </c>
      <c r="AL1932" s="21" t="str">
        <f t="shared" si="345"/>
        <v/>
      </c>
    </row>
    <row r="1933" spans="3:38" x14ac:dyDescent="0.25">
      <c r="C1933" s="15"/>
      <c r="D1933" s="16"/>
      <c r="E1933" s="19" t="str">
        <f t="shared" si="335"/>
        <v/>
      </c>
      <c r="F1933" s="16"/>
      <c r="G1933" s="19">
        <f t="shared" si="336"/>
        <v>0</v>
      </c>
      <c r="H1933" s="19"/>
      <c r="I1933" s="16"/>
      <c r="J1933" s="17"/>
      <c r="K1933" s="18"/>
      <c r="L1933" s="18"/>
      <c r="M1933" s="16"/>
      <c r="N1933" s="16"/>
      <c r="O1933" s="16"/>
      <c r="P1933" s="16"/>
      <c r="Q1933" s="16"/>
      <c r="R1933" s="18">
        <f t="shared" si="337"/>
        <v>0</v>
      </c>
      <c r="S1933" s="16"/>
      <c r="T1933" s="16"/>
      <c r="U1933" s="16"/>
      <c r="V1933" s="16"/>
      <c r="W1933" s="16"/>
      <c r="X1933" s="18">
        <f t="shared" si="338"/>
        <v>0</v>
      </c>
      <c r="Y1933" s="18"/>
      <c r="Z1933" s="16"/>
      <c r="AA1933" s="16"/>
      <c r="AB1933" s="16"/>
      <c r="AC1933" s="16"/>
      <c r="AD1933" s="16"/>
      <c r="AE1933" s="18">
        <f t="shared" si="339"/>
        <v>0</v>
      </c>
      <c r="AF1933" s="18"/>
      <c r="AG1933" s="16">
        <f t="shared" si="340"/>
        <v>0</v>
      </c>
      <c r="AH1933" s="16">
        <f t="shared" si="341"/>
        <v>0</v>
      </c>
      <c r="AI1933" s="18">
        <f t="shared" si="342"/>
        <v>0</v>
      </c>
      <c r="AJ1933" s="23" t="str">
        <f t="shared" si="343"/>
        <v/>
      </c>
      <c r="AK1933" s="20" t="str">
        <f t="shared" si="344"/>
        <v/>
      </c>
      <c r="AL1933" s="21" t="str">
        <f t="shared" si="345"/>
        <v/>
      </c>
    </row>
    <row r="1934" spans="3:38" x14ac:dyDescent="0.25">
      <c r="C1934" s="15"/>
      <c r="D1934" s="16"/>
      <c r="E1934" s="19" t="str">
        <f t="shared" si="335"/>
        <v/>
      </c>
      <c r="F1934" s="16"/>
      <c r="G1934" s="19">
        <f t="shared" si="336"/>
        <v>0</v>
      </c>
      <c r="H1934" s="19"/>
      <c r="I1934" s="16"/>
      <c r="J1934" s="17"/>
      <c r="K1934" s="18"/>
      <c r="L1934" s="18"/>
      <c r="M1934" s="16"/>
      <c r="N1934" s="16"/>
      <c r="O1934" s="16"/>
      <c r="P1934" s="16"/>
      <c r="Q1934" s="16"/>
      <c r="R1934" s="18">
        <f t="shared" si="337"/>
        <v>0</v>
      </c>
      <c r="S1934" s="16"/>
      <c r="T1934" s="16"/>
      <c r="U1934" s="16"/>
      <c r="V1934" s="16"/>
      <c r="W1934" s="16"/>
      <c r="X1934" s="18">
        <f t="shared" si="338"/>
        <v>0</v>
      </c>
      <c r="Y1934" s="18"/>
      <c r="Z1934" s="16"/>
      <c r="AA1934" s="16"/>
      <c r="AB1934" s="16"/>
      <c r="AC1934" s="16"/>
      <c r="AD1934" s="16"/>
      <c r="AE1934" s="18">
        <f t="shared" si="339"/>
        <v>0</v>
      </c>
      <c r="AF1934" s="18"/>
      <c r="AG1934" s="16">
        <f t="shared" si="340"/>
        <v>0</v>
      </c>
      <c r="AH1934" s="16">
        <f t="shared" si="341"/>
        <v>0</v>
      </c>
      <c r="AI1934" s="18">
        <f t="shared" si="342"/>
        <v>0</v>
      </c>
      <c r="AJ1934" s="23" t="str">
        <f t="shared" si="343"/>
        <v/>
      </c>
      <c r="AK1934" s="20" t="str">
        <f t="shared" si="344"/>
        <v/>
      </c>
      <c r="AL1934" s="21" t="str">
        <f t="shared" si="345"/>
        <v/>
      </c>
    </row>
    <row r="1935" spans="3:38" x14ac:dyDescent="0.25">
      <c r="C1935" s="15"/>
      <c r="D1935" s="16"/>
      <c r="E1935" s="19" t="str">
        <f t="shared" si="335"/>
        <v/>
      </c>
      <c r="F1935" s="16"/>
      <c r="G1935" s="19">
        <f t="shared" si="336"/>
        <v>0</v>
      </c>
      <c r="H1935" s="19"/>
      <c r="I1935" s="16"/>
      <c r="J1935" s="17"/>
      <c r="K1935" s="18"/>
      <c r="L1935" s="18"/>
      <c r="M1935" s="16"/>
      <c r="N1935" s="16"/>
      <c r="O1935" s="16"/>
      <c r="P1935" s="16"/>
      <c r="Q1935" s="16"/>
      <c r="R1935" s="18">
        <f t="shared" si="337"/>
        <v>0</v>
      </c>
      <c r="S1935" s="16"/>
      <c r="T1935" s="16"/>
      <c r="U1935" s="16"/>
      <c r="V1935" s="16"/>
      <c r="W1935" s="16"/>
      <c r="X1935" s="18">
        <f t="shared" si="338"/>
        <v>0</v>
      </c>
      <c r="Y1935" s="18"/>
      <c r="Z1935" s="16"/>
      <c r="AA1935" s="16"/>
      <c r="AB1935" s="16"/>
      <c r="AC1935" s="16"/>
      <c r="AD1935" s="16"/>
      <c r="AE1935" s="18">
        <f t="shared" si="339"/>
        <v>0</v>
      </c>
      <c r="AF1935" s="18"/>
      <c r="AG1935" s="16">
        <f t="shared" si="340"/>
        <v>0</v>
      </c>
      <c r="AH1935" s="16">
        <f t="shared" si="341"/>
        <v>0</v>
      </c>
      <c r="AI1935" s="18">
        <f t="shared" si="342"/>
        <v>0</v>
      </c>
      <c r="AJ1935" s="23" t="str">
        <f t="shared" si="343"/>
        <v/>
      </c>
      <c r="AK1935" s="20" t="str">
        <f t="shared" si="344"/>
        <v/>
      </c>
      <c r="AL1935" s="21" t="str">
        <f t="shared" si="345"/>
        <v/>
      </c>
    </row>
    <row r="1936" spans="3:38" x14ac:dyDescent="0.25">
      <c r="C1936" s="15"/>
      <c r="D1936" s="16"/>
      <c r="E1936" s="19" t="str">
        <f t="shared" si="335"/>
        <v/>
      </c>
      <c r="F1936" s="16"/>
      <c r="G1936" s="19">
        <f t="shared" si="336"/>
        <v>0</v>
      </c>
      <c r="H1936" s="19"/>
      <c r="I1936" s="16"/>
      <c r="J1936" s="17"/>
      <c r="K1936" s="18"/>
      <c r="L1936" s="18"/>
      <c r="M1936" s="16"/>
      <c r="N1936" s="16"/>
      <c r="O1936" s="16"/>
      <c r="P1936" s="16"/>
      <c r="Q1936" s="16"/>
      <c r="R1936" s="18">
        <f t="shared" si="337"/>
        <v>0</v>
      </c>
      <c r="S1936" s="16"/>
      <c r="T1936" s="16"/>
      <c r="U1936" s="16"/>
      <c r="V1936" s="16"/>
      <c r="W1936" s="16"/>
      <c r="X1936" s="18">
        <f t="shared" si="338"/>
        <v>0</v>
      </c>
      <c r="Y1936" s="18"/>
      <c r="Z1936" s="16"/>
      <c r="AA1936" s="16"/>
      <c r="AB1936" s="16"/>
      <c r="AC1936" s="16"/>
      <c r="AD1936" s="16"/>
      <c r="AE1936" s="18">
        <f t="shared" si="339"/>
        <v>0</v>
      </c>
      <c r="AF1936" s="18"/>
      <c r="AG1936" s="16">
        <f t="shared" si="340"/>
        <v>0</v>
      </c>
      <c r="AH1936" s="16">
        <f t="shared" si="341"/>
        <v>0</v>
      </c>
      <c r="AI1936" s="18">
        <f t="shared" si="342"/>
        <v>0</v>
      </c>
      <c r="AJ1936" s="23" t="str">
        <f t="shared" si="343"/>
        <v/>
      </c>
      <c r="AK1936" s="20" t="str">
        <f t="shared" si="344"/>
        <v/>
      </c>
      <c r="AL1936" s="21" t="str">
        <f t="shared" si="345"/>
        <v/>
      </c>
    </row>
    <row r="1937" spans="3:38" x14ac:dyDescent="0.25">
      <c r="C1937" s="15"/>
      <c r="D1937" s="16"/>
      <c r="E1937" s="19" t="str">
        <f t="shared" si="335"/>
        <v/>
      </c>
      <c r="F1937" s="16"/>
      <c r="G1937" s="19">
        <f t="shared" si="336"/>
        <v>0</v>
      </c>
      <c r="H1937" s="19"/>
      <c r="I1937" s="16"/>
      <c r="J1937" s="17"/>
      <c r="K1937" s="18"/>
      <c r="L1937" s="18"/>
      <c r="M1937" s="16"/>
      <c r="N1937" s="16"/>
      <c r="O1937" s="16"/>
      <c r="P1937" s="16"/>
      <c r="Q1937" s="16"/>
      <c r="R1937" s="18">
        <f t="shared" si="337"/>
        <v>0</v>
      </c>
      <c r="S1937" s="16"/>
      <c r="T1937" s="16"/>
      <c r="U1937" s="16"/>
      <c r="V1937" s="16"/>
      <c r="W1937" s="16"/>
      <c r="X1937" s="18">
        <f t="shared" si="338"/>
        <v>0</v>
      </c>
      <c r="Y1937" s="18"/>
      <c r="Z1937" s="16"/>
      <c r="AA1937" s="16"/>
      <c r="AB1937" s="16"/>
      <c r="AC1937" s="16"/>
      <c r="AD1937" s="16"/>
      <c r="AE1937" s="18">
        <f t="shared" si="339"/>
        <v>0</v>
      </c>
      <c r="AF1937" s="18"/>
      <c r="AG1937" s="16">
        <f t="shared" si="340"/>
        <v>0</v>
      </c>
      <c r="AH1937" s="16">
        <f t="shared" si="341"/>
        <v>0</v>
      </c>
      <c r="AI1937" s="18">
        <f t="shared" si="342"/>
        <v>0</v>
      </c>
      <c r="AJ1937" s="23" t="str">
        <f t="shared" si="343"/>
        <v/>
      </c>
      <c r="AK1937" s="20" t="str">
        <f t="shared" si="344"/>
        <v/>
      </c>
      <c r="AL1937" s="21" t="str">
        <f t="shared" si="345"/>
        <v/>
      </c>
    </row>
    <row r="1938" spans="3:38" x14ac:dyDescent="0.25">
      <c r="C1938" s="15"/>
      <c r="D1938" s="16"/>
      <c r="E1938" s="19" t="str">
        <f t="shared" si="335"/>
        <v/>
      </c>
      <c r="F1938" s="16"/>
      <c r="G1938" s="19">
        <f t="shared" si="336"/>
        <v>0</v>
      </c>
      <c r="H1938" s="19"/>
      <c r="I1938" s="16"/>
      <c r="J1938" s="17"/>
      <c r="K1938" s="18"/>
      <c r="L1938" s="18"/>
      <c r="M1938" s="16"/>
      <c r="N1938" s="16"/>
      <c r="O1938" s="16"/>
      <c r="P1938" s="16"/>
      <c r="Q1938" s="16"/>
      <c r="R1938" s="18">
        <f t="shared" si="337"/>
        <v>0</v>
      </c>
      <c r="S1938" s="16"/>
      <c r="T1938" s="16"/>
      <c r="U1938" s="16"/>
      <c r="V1938" s="16"/>
      <c r="W1938" s="16"/>
      <c r="X1938" s="18">
        <f t="shared" si="338"/>
        <v>0</v>
      </c>
      <c r="Y1938" s="18"/>
      <c r="Z1938" s="16"/>
      <c r="AA1938" s="16"/>
      <c r="AB1938" s="16"/>
      <c r="AC1938" s="16"/>
      <c r="AD1938" s="16"/>
      <c r="AE1938" s="18">
        <f t="shared" si="339"/>
        <v>0</v>
      </c>
      <c r="AF1938" s="18"/>
      <c r="AG1938" s="16">
        <f t="shared" si="340"/>
        <v>0</v>
      </c>
      <c r="AH1938" s="16">
        <f t="shared" si="341"/>
        <v>0</v>
      </c>
      <c r="AI1938" s="18">
        <f t="shared" si="342"/>
        <v>0</v>
      </c>
      <c r="AJ1938" s="23" t="str">
        <f t="shared" si="343"/>
        <v/>
      </c>
      <c r="AK1938" s="20" t="str">
        <f t="shared" si="344"/>
        <v/>
      </c>
      <c r="AL1938" s="21" t="str">
        <f t="shared" si="345"/>
        <v/>
      </c>
    </row>
    <row r="1939" spans="3:38" x14ac:dyDescent="0.25">
      <c r="C1939" s="15"/>
      <c r="D1939" s="16"/>
      <c r="E1939" s="19" t="str">
        <f t="shared" si="335"/>
        <v/>
      </c>
      <c r="F1939" s="16"/>
      <c r="G1939" s="19">
        <f t="shared" si="336"/>
        <v>0</v>
      </c>
      <c r="H1939" s="19"/>
      <c r="I1939" s="16"/>
      <c r="J1939" s="17"/>
      <c r="K1939" s="18"/>
      <c r="L1939" s="18"/>
      <c r="M1939" s="16"/>
      <c r="N1939" s="16"/>
      <c r="O1939" s="16"/>
      <c r="P1939" s="16"/>
      <c r="Q1939" s="16"/>
      <c r="R1939" s="18">
        <f t="shared" si="337"/>
        <v>0</v>
      </c>
      <c r="S1939" s="16"/>
      <c r="T1939" s="16"/>
      <c r="U1939" s="16"/>
      <c r="V1939" s="16"/>
      <c r="W1939" s="16"/>
      <c r="X1939" s="18">
        <f t="shared" si="338"/>
        <v>0</v>
      </c>
      <c r="Y1939" s="18"/>
      <c r="Z1939" s="16"/>
      <c r="AA1939" s="16"/>
      <c r="AB1939" s="16"/>
      <c r="AC1939" s="16"/>
      <c r="AD1939" s="16"/>
      <c r="AE1939" s="18">
        <f t="shared" si="339"/>
        <v>0</v>
      </c>
      <c r="AF1939" s="18"/>
      <c r="AG1939" s="16">
        <f t="shared" si="340"/>
        <v>0</v>
      </c>
      <c r="AH1939" s="16">
        <f t="shared" si="341"/>
        <v>0</v>
      </c>
      <c r="AI1939" s="18">
        <f t="shared" si="342"/>
        <v>0</v>
      </c>
      <c r="AJ1939" s="23" t="str">
        <f t="shared" si="343"/>
        <v/>
      </c>
      <c r="AK1939" s="20" t="str">
        <f t="shared" si="344"/>
        <v/>
      </c>
      <c r="AL1939" s="21" t="str">
        <f t="shared" si="345"/>
        <v/>
      </c>
    </row>
    <row r="1940" spans="3:38" x14ac:dyDescent="0.25">
      <c r="C1940" s="15"/>
      <c r="D1940" s="16"/>
      <c r="E1940" s="19" t="str">
        <f t="shared" si="335"/>
        <v/>
      </c>
      <c r="F1940" s="16"/>
      <c r="G1940" s="19">
        <f t="shared" si="336"/>
        <v>0</v>
      </c>
      <c r="H1940" s="19"/>
      <c r="I1940" s="16"/>
      <c r="J1940" s="17"/>
      <c r="K1940" s="18"/>
      <c r="L1940" s="18"/>
      <c r="M1940" s="16"/>
      <c r="N1940" s="16"/>
      <c r="O1940" s="16"/>
      <c r="P1940" s="16"/>
      <c r="Q1940" s="16"/>
      <c r="R1940" s="18">
        <f t="shared" si="337"/>
        <v>0</v>
      </c>
      <c r="S1940" s="16"/>
      <c r="T1940" s="16"/>
      <c r="U1940" s="16"/>
      <c r="V1940" s="16"/>
      <c r="W1940" s="16"/>
      <c r="X1940" s="18">
        <f t="shared" si="338"/>
        <v>0</v>
      </c>
      <c r="Y1940" s="18"/>
      <c r="Z1940" s="16"/>
      <c r="AA1940" s="16"/>
      <c r="AB1940" s="16"/>
      <c r="AC1940" s="16"/>
      <c r="AD1940" s="16"/>
      <c r="AE1940" s="18">
        <f t="shared" si="339"/>
        <v>0</v>
      </c>
      <c r="AF1940" s="18"/>
      <c r="AG1940" s="16">
        <f t="shared" si="340"/>
        <v>0</v>
      </c>
      <c r="AH1940" s="16">
        <f t="shared" si="341"/>
        <v>0</v>
      </c>
      <c r="AI1940" s="18">
        <f t="shared" si="342"/>
        <v>0</v>
      </c>
      <c r="AJ1940" s="23" t="str">
        <f t="shared" si="343"/>
        <v/>
      </c>
      <c r="AK1940" s="20" t="str">
        <f t="shared" si="344"/>
        <v/>
      </c>
      <c r="AL1940" s="21" t="str">
        <f t="shared" si="345"/>
        <v/>
      </c>
    </row>
    <row r="1941" spans="3:38" x14ac:dyDescent="0.25">
      <c r="C1941" s="15"/>
      <c r="D1941" s="16"/>
      <c r="E1941" s="19" t="str">
        <f t="shared" si="335"/>
        <v/>
      </c>
      <c r="F1941" s="16"/>
      <c r="G1941" s="19">
        <f t="shared" si="336"/>
        <v>0</v>
      </c>
      <c r="H1941" s="19"/>
      <c r="I1941" s="16"/>
      <c r="J1941" s="17"/>
      <c r="K1941" s="18"/>
      <c r="L1941" s="18"/>
      <c r="M1941" s="16"/>
      <c r="N1941" s="16"/>
      <c r="O1941" s="16"/>
      <c r="P1941" s="16"/>
      <c r="Q1941" s="16"/>
      <c r="R1941" s="18">
        <f t="shared" si="337"/>
        <v>0</v>
      </c>
      <c r="S1941" s="16"/>
      <c r="T1941" s="16"/>
      <c r="U1941" s="16"/>
      <c r="V1941" s="16"/>
      <c r="W1941" s="16"/>
      <c r="X1941" s="18">
        <f t="shared" si="338"/>
        <v>0</v>
      </c>
      <c r="Y1941" s="18"/>
      <c r="Z1941" s="16"/>
      <c r="AA1941" s="16"/>
      <c r="AB1941" s="16"/>
      <c r="AC1941" s="16"/>
      <c r="AD1941" s="16"/>
      <c r="AE1941" s="18">
        <f t="shared" si="339"/>
        <v>0</v>
      </c>
      <c r="AF1941" s="18"/>
      <c r="AG1941" s="16">
        <f t="shared" si="340"/>
        <v>0</v>
      </c>
      <c r="AH1941" s="16">
        <f t="shared" si="341"/>
        <v>0</v>
      </c>
      <c r="AI1941" s="18">
        <f t="shared" si="342"/>
        <v>0</v>
      </c>
      <c r="AJ1941" s="23" t="str">
        <f t="shared" si="343"/>
        <v/>
      </c>
      <c r="AK1941" s="20" t="str">
        <f t="shared" si="344"/>
        <v/>
      </c>
      <c r="AL1941" s="21" t="str">
        <f t="shared" si="345"/>
        <v/>
      </c>
    </row>
    <row r="1942" spans="3:38" x14ac:dyDescent="0.25">
      <c r="C1942" s="15"/>
      <c r="D1942" s="16"/>
      <c r="E1942" s="19" t="str">
        <f t="shared" si="335"/>
        <v/>
      </c>
      <c r="F1942" s="16"/>
      <c r="G1942" s="19">
        <f t="shared" si="336"/>
        <v>0</v>
      </c>
      <c r="H1942" s="19"/>
      <c r="I1942" s="16"/>
      <c r="J1942" s="17"/>
      <c r="K1942" s="18"/>
      <c r="L1942" s="18"/>
      <c r="M1942" s="16"/>
      <c r="N1942" s="16"/>
      <c r="O1942" s="16"/>
      <c r="P1942" s="16"/>
      <c r="Q1942" s="16"/>
      <c r="R1942" s="18">
        <f t="shared" si="337"/>
        <v>0</v>
      </c>
      <c r="S1942" s="16"/>
      <c r="T1942" s="16"/>
      <c r="U1942" s="16"/>
      <c r="V1942" s="16"/>
      <c r="W1942" s="16"/>
      <c r="X1942" s="18">
        <f t="shared" si="338"/>
        <v>0</v>
      </c>
      <c r="Y1942" s="18"/>
      <c r="Z1942" s="16"/>
      <c r="AA1942" s="16"/>
      <c r="AB1942" s="16"/>
      <c r="AC1942" s="16"/>
      <c r="AD1942" s="16"/>
      <c r="AE1942" s="18">
        <f t="shared" si="339"/>
        <v>0</v>
      </c>
      <c r="AF1942" s="18"/>
      <c r="AG1942" s="16">
        <f t="shared" si="340"/>
        <v>0</v>
      </c>
      <c r="AH1942" s="16">
        <f t="shared" si="341"/>
        <v>0</v>
      </c>
      <c r="AI1942" s="18">
        <f t="shared" si="342"/>
        <v>0</v>
      </c>
      <c r="AJ1942" s="23" t="str">
        <f t="shared" si="343"/>
        <v/>
      </c>
      <c r="AK1942" s="20" t="str">
        <f t="shared" si="344"/>
        <v/>
      </c>
      <c r="AL1942" s="21" t="str">
        <f t="shared" si="345"/>
        <v/>
      </c>
    </row>
    <row r="1943" spans="3:38" x14ac:dyDescent="0.25">
      <c r="C1943" s="15"/>
      <c r="D1943" s="16"/>
      <c r="E1943" s="19" t="str">
        <f t="shared" si="335"/>
        <v/>
      </c>
      <c r="F1943" s="16"/>
      <c r="G1943" s="19">
        <f t="shared" si="336"/>
        <v>0</v>
      </c>
      <c r="H1943" s="19"/>
      <c r="I1943" s="16"/>
      <c r="J1943" s="17"/>
      <c r="K1943" s="18"/>
      <c r="L1943" s="18"/>
      <c r="M1943" s="16"/>
      <c r="N1943" s="16"/>
      <c r="O1943" s="16"/>
      <c r="P1943" s="16"/>
      <c r="Q1943" s="16"/>
      <c r="R1943" s="18">
        <f t="shared" si="337"/>
        <v>0</v>
      </c>
      <c r="S1943" s="16"/>
      <c r="T1943" s="16"/>
      <c r="U1943" s="16"/>
      <c r="V1943" s="16"/>
      <c r="W1943" s="16"/>
      <c r="X1943" s="18">
        <f t="shared" si="338"/>
        <v>0</v>
      </c>
      <c r="Y1943" s="18"/>
      <c r="Z1943" s="16"/>
      <c r="AA1943" s="16"/>
      <c r="AB1943" s="16"/>
      <c r="AC1943" s="16"/>
      <c r="AD1943" s="16"/>
      <c r="AE1943" s="18">
        <f t="shared" si="339"/>
        <v>0</v>
      </c>
      <c r="AF1943" s="18"/>
      <c r="AG1943" s="16">
        <f t="shared" si="340"/>
        <v>0</v>
      </c>
      <c r="AH1943" s="16">
        <f t="shared" si="341"/>
        <v>0</v>
      </c>
      <c r="AI1943" s="18">
        <f t="shared" si="342"/>
        <v>0</v>
      </c>
      <c r="AJ1943" s="23" t="str">
        <f t="shared" si="343"/>
        <v/>
      </c>
      <c r="AK1943" s="20" t="str">
        <f t="shared" si="344"/>
        <v/>
      </c>
      <c r="AL1943" s="21" t="str">
        <f t="shared" si="345"/>
        <v/>
      </c>
    </row>
    <row r="1944" spans="3:38" x14ac:dyDescent="0.25">
      <c r="C1944" s="15"/>
      <c r="D1944" s="16"/>
      <c r="E1944" s="19" t="str">
        <f t="shared" si="335"/>
        <v/>
      </c>
      <c r="F1944" s="16"/>
      <c r="G1944" s="19">
        <f t="shared" si="336"/>
        <v>0</v>
      </c>
      <c r="H1944" s="19"/>
      <c r="I1944" s="16"/>
      <c r="J1944" s="17"/>
      <c r="K1944" s="18"/>
      <c r="L1944" s="18"/>
      <c r="M1944" s="16"/>
      <c r="N1944" s="16"/>
      <c r="O1944" s="16"/>
      <c r="P1944" s="16"/>
      <c r="Q1944" s="16"/>
      <c r="R1944" s="18">
        <f t="shared" si="337"/>
        <v>0</v>
      </c>
      <c r="S1944" s="16"/>
      <c r="T1944" s="16"/>
      <c r="U1944" s="16"/>
      <c r="V1944" s="16"/>
      <c r="W1944" s="16"/>
      <c r="X1944" s="18">
        <f t="shared" si="338"/>
        <v>0</v>
      </c>
      <c r="Y1944" s="18"/>
      <c r="Z1944" s="16"/>
      <c r="AA1944" s="16"/>
      <c r="AB1944" s="16"/>
      <c r="AC1944" s="16"/>
      <c r="AD1944" s="16"/>
      <c r="AE1944" s="18">
        <f t="shared" si="339"/>
        <v>0</v>
      </c>
      <c r="AF1944" s="18"/>
      <c r="AG1944" s="16">
        <f t="shared" si="340"/>
        <v>0</v>
      </c>
      <c r="AH1944" s="16">
        <f t="shared" si="341"/>
        <v>0</v>
      </c>
      <c r="AI1944" s="18">
        <f t="shared" si="342"/>
        <v>0</v>
      </c>
      <c r="AJ1944" s="23" t="str">
        <f t="shared" si="343"/>
        <v/>
      </c>
      <c r="AK1944" s="20" t="str">
        <f t="shared" si="344"/>
        <v/>
      </c>
      <c r="AL1944" s="21" t="str">
        <f t="shared" si="345"/>
        <v/>
      </c>
    </row>
    <row r="1945" spans="3:38" x14ac:dyDescent="0.25">
      <c r="C1945" s="15"/>
      <c r="D1945" s="16"/>
      <c r="E1945" s="19" t="str">
        <f t="shared" si="335"/>
        <v/>
      </c>
      <c r="F1945" s="16"/>
      <c r="G1945" s="19">
        <f t="shared" si="336"/>
        <v>0</v>
      </c>
      <c r="H1945" s="19"/>
      <c r="I1945" s="16"/>
      <c r="J1945" s="17"/>
      <c r="K1945" s="18"/>
      <c r="L1945" s="18"/>
      <c r="M1945" s="16"/>
      <c r="N1945" s="16"/>
      <c r="O1945" s="16"/>
      <c r="P1945" s="16"/>
      <c r="Q1945" s="16"/>
      <c r="R1945" s="18">
        <f t="shared" si="337"/>
        <v>0</v>
      </c>
      <c r="S1945" s="16"/>
      <c r="T1945" s="16"/>
      <c r="U1945" s="16"/>
      <c r="V1945" s="16"/>
      <c r="W1945" s="16"/>
      <c r="X1945" s="18">
        <f t="shared" si="338"/>
        <v>0</v>
      </c>
      <c r="Y1945" s="18"/>
      <c r="Z1945" s="16"/>
      <c r="AA1945" s="16"/>
      <c r="AB1945" s="16"/>
      <c r="AC1945" s="16"/>
      <c r="AD1945" s="16"/>
      <c r="AE1945" s="18">
        <f t="shared" si="339"/>
        <v>0</v>
      </c>
      <c r="AF1945" s="18"/>
      <c r="AG1945" s="16">
        <f t="shared" si="340"/>
        <v>0</v>
      </c>
      <c r="AH1945" s="16">
        <f t="shared" si="341"/>
        <v>0</v>
      </c>
      <c r="AI1945" s="18">
        <f t="shared" si="342"/>
        <v>0</v>
      </c>
      <c r="AJ1945" s="23" t="str">
        <f t="shared" si="343"/>
        <v/>
      </c>
      <c r="AK1945" s="20" t="str">
        <f t="shared" si="344"/>
        <v/>
      </c>
      <c r="AL1945" s="21" t="str">
        <f t="shared" si="345"/>
        <v/>
      </c>
    </row>
    <row r="1946" spans="3:38" x14ac:dyDescent="0.25">
      <c r="C1946" s="15"/>
      <c r="D1946" s="16"/>
      <c r="E1946" s="19" t="str">
        <f t="shared" si="335"/>
        <v/>
      </c>
      <c r="F1946" s="16"/>
      <c r="G1946" s="19">
        <f t="shared" si="336"/>
        <v>0</v>
      </c>
      <c r="H1946" s="19"/>
      <c r="I1946" s="16"/>
      <c r="J1946" s="17"/>
      <c r="K1946" s="18"/>
      <c r="L1946" s="18"/>
      <c r="M1946" s="16"/>
      <c r="N1946" s="16"/>
      <c r="O1946" s="16"/>
      <c r="P1946" s="16"/>
      <c r="Q1946" s="16"/>
      <c r="R1946" s="18">
        <f t="shared" si="337"/>
        <v>0</v>
      </c>
      <c r="S1946" s="16"/>
      <c r="T1946" s="16"/>
      <c r="U1946" s="16"/>
      <c r="V1946" s="16"/>
      <c r="W1946" s="16"/>
      <c r="X1946" s="18">
        <f t="shared" si="338"/>
        <v>0</v>
      </c>
      <c r="Y1946" s="18"/>
      <c r="Z1946" s="16"/>
      <c r="AA1946" s="16"/>
      <c r="AB1946" s="16"/>
      <c r="AC1946" s="16"/>
      <c r="AD1946" s="16"/>
      <c r="AE1946" s="18">
        <f t="shared" si="339"/>
        <v>0</v>
      </c>
      <c r="AF1946" s="18"/>
      <c r="AG1946" s="16">
        <f t="shared" si="340"/>
        <v>0</v>
      </c>
      <c r="AH1946" s="16">
        <f t="shared" si="341"/>
        <v>0</v>
      </c>
      <c r="AI1946" s="18">
        <f t="shared" si="342"/>
        <v>0</v>
      </c>
      <c r="AJ1946" s="23" t="str">
        <f t="shared" si="343"/>
        <v/>
      </c>
      <c r="AK1946" s="20" t="str">
        <f t="shared" si="344"/>
        <v/>
      </c>
      <c r="AL1946" s="21" t="str">
        <f t="shared" si="345"/>
        <v/>
      </c>
    </row>
    <row r="1947" spans="3:38" x14ac:dyDescent="0.25">
      <c r="C1947" s="15"/>
      <c r="D1947" s="16"/>
      <c r="E1947" s="19" t="str">
        <f t="shared" si="335"/>
        <v/>
      </c>
      <c r="F1947" s="16"/>
      <c r="G1947" s="19">
        <f t="shared" si="336"/>
        <v>0</v>
      </c>
      <c r="H1947" s="19"/>
      <c r="I1947" s="16"/>
      <c r="J1947" s="17"/>
      <c r="K1947" s="18"/>
      <c r="L1947" s="18"/>
      <c r="M1947" s="16"/>
      <c r="N1947" s="16"/>
      <c r="O1947" s="16"/>
      <c r="P1947" s="16"/>
      <c r="Q1947" s="16"/>
      <c r="R1947" s="18">
        <f t="shared" si="337"/>
        <v>0</v>
      </c>
      <c r="S1947" s="16"/>
      <c r="T1947" s="16"/>
      <c r="U1947" s="16"/>
      <c r="V1947" s="16"/>
      <c r="W1947" s="16"/>
      <c r="X1947" s="18">
        <f t="shared" si="338"/>
        <v>0</v>
      </c>
      <c r="Y1947" s="18"/>
      <c r="Z1947" s="16"/>
      <c r="AA1947" s="16"/>
      <c r="AB1947" s="16"/>
      <c r="AC1947" s="16"/>
      <c r="AD1947" s="16"/>
      <c r="AE1947" s="18">
        <f t="shared" si="339"/>
        <v>0</v>
      </c>
      <c r="AF1947" s="18"/>
      <c r="AG1947" s="16">
        <f t="shared" si="340"/>
        <v>0</v>
      </c>
      <c r="AH1947" s="16">
        <f t="shared" si="341"/>
        <v>0</v>
      </c>
      <c r="AI1947" s="18">
        <f t="shared" si="342"/>
        <v>0</v>
      </c>
      <c r="AJ1947" s="23" t="str">
        <f t="shared" si="343"/>
        <v/>
      </c>
      <c r="AK1947" s="20" t="str">
        <f t="shared" si="344"/>
        <v/>
      </c>
      <c r="AL1947" s="21" t="str">
        <f t="shared" si="345"/>
        <v/>
      </c>
    </row>
    <row r="1948" spans="3:38" x14ac:dyDescent="0.25">
      <c r="C1948" s="15"/>
      <c r="D1948" s="16"/>
      <c r="E1948" s="19" t="str">
        <f t="shared" si="335"/>
        <v/>
      </c>
      <c r="F1948" s="16"/>
      <c r="G1948" s="19">
        <f t="shared" si="336"/>
        <v>0</v>
      </c>
      <c r="H1948" s="19"/>
      <c r="I1948" s="16"/>
      <c r="J1948" s="17"/>
      <c r="K1948" s="18"/>
      <c r="L1948" s="18"/>
      <c r="M1948" s="16"/>
      <c r="N1948" s="16"/>
      <c r="O1948" s="16"/>
      <c r="P1948" s="16"/>
      <c r="Q1948" s="16"/>
      <c r="R1948" s="18">
        <f t="shared" si="337"/>
        <v>0</v>
      </c>
      <c r="S1948" s="16"/>
      <c r="T1948" s="16"/>
      <c r="U1948" s="16"/>
      <c r="V1948" s="16"/>
      <c r="W1948" s="16"/>
      <c r="X1948" s="18">
        <f t="shared" si="338"/>
        <v>0</v>
      </c>
      <c r="Y1948" s="18"/>
      <c r="Z1948" s="16"/>
      <c r="AA1948" s="16"/>
      <c r="AB1948" s="16"/>
      <c r="AC1948" s="16"/>
      <c r="AD1948" s="16"/>
      <c r="AE1948" s="18">
        <f t="shared" si="339"/>
        <v>0</v>
      </c>
      <c r="AF1948" s="18"/>
      <c r="AG1948" s="16">
        <f t="shared" si="340"/>
        <v>0</v>
      </c>
      <c r="AH1948" s="16">
        <f t="shared" si="341"/>
        <v>0</v>
      </c>
      <c r="AI1948" s="18">
        <f t="shared" si="342"/>
        <v>0</v>
      </c>
      <c r="AJ1948" s="23" t="str">
        <f t="shared" si="343"/>
        <v/>
      </c>
      <c r="AK1948" s="20" t="str">
        <f t="shared" si="344"/>
        <v/>
      </c>
      <c r="AL1948" s="21" t="str">
        <f t="shared" si="345"/>
        <v/>
      </c>
    </row>
    <row r="1949" spans="3:38" x14ac:dyDescent="0.25">
      <c r="C1949" s="15"/>
      <c r="D1949" s="16"/>
      <c r="E1949" s="19" t="str">
        <f t="shared" si="335"/>
        <v/>
      </c>
      <c r="F1949" s="16"/>
      <c r="G1949" s="19">
        <f t="shared" si="336"/>
        <v>0</v>
      </c>
      <c r="H1949" s="19"/>
      <c r="I1949" s="16"/>
      <c r="J1949" s="17"/>
      <c r="K1949" s="18"/>
      <c r="L1949" s="18"/>
      <c r="M1949" s="16"/>
      <c r="N1949" s="16"/>
      <c r="O1949" s="16"/>
      <c r="P1949" s="16"/>
      <c r="Q1949" s="16"/>
      <c r="R1949" s="18">
        <f t="shared" si="337"/>
        <v>0</v>
      </c>
      <c r="S1949" s="16"/>
      <c r="T1949" s="16"/>
      <c r="U1949" s="16"/>
      <c r="V1949" s="16"/>
      <c r="W1949" s="16"/>
      <c r="X1949" s="18">
        <f t="shared" si="338"/>
        <v>0</v>
      </c>
      <c r="Y1949" s="18"/>
      <c r="Z1949" s="16"/>
      <c r="AA1949" s="16"/>
      <c r="AB1949" s="16"/>
      <c r="AC1949" s="16"/>
      <c r="AD1949" s="16"/>
      <c r="AE1949" s="18">
        <f t="shared" si="339"/>
        <v>0</v>
      </c>
      <c r="AF1949" s="18"/>
      <c r="AG1949" s="16">
        <f t="shared" si="340"/>
        <v>0</v>
      </c>
      <c r="AH1949" s="16">
        <f t="shared" si="341"/>
        <v>0</v>
      </c>
      <c r="AI1949" s="18">
        <f t="shared" si="342"/>
        <v>0</v>
      </c>
      <c r="AJ1949" s="23" t="str">
        <f t="shared" si="343"/>
        <v/>
      </c>
      <c r="AK1949" s="20" t="str">
        <f t="shared" si="344"/>
        <v/>
      </c>
      <c r="AL1949" s="21" t="str">
        <f t="shared" si="345"/>
        <v/>
      </c>
    </row>
    <row r="1950" spans="3:38" x14ac:dyDescent="0.25">
      <c r="C1950" s="15"/>
      <c r="D1950" s="16"/>
      <c r="E1950" s="19" t="str">
        <f t="shared" si="335"/>
        <v/>
      </c>
      <c r="F1950" s="16"/>
      <c r="G1950" s="19">
        <f t="shared" si="336"/>
        <v>0</v>
      </c>
      <c r="H1950" s="19"/>
      <c r="I1950" s="16"/>
      <c r="J1950" s="17"/>
      <c r="K1950" s="18"/>
      <c r="L1950" s="18"/>
      <c r="M1950" s="16"/>
      <c r="N1950" s="16"/>
      <c r="O1950" s="16"/>
      <c r="P1950" s="16"/>
      <c r="Q1950" s="16"/>
      <c r="R1950" s="18">
        <f t="shared" si="337"/>
        <v>0</v>
      </c>
      <c r="S1950" s="16"/>
      <c r="T1950" s="16"/>
      <c r="U1950" s="16"/>
      <c r="V1950" s="16"/>
      <c r="W1950" s="16"/>
      <c r="X1950" s="18">
        <f t="shared" si="338"/>
        <v>0</v>
      </c>
      <c r="Y1950" s="18"/>
      <c r="Z1950" s="16"/>
      <c r="AA1950" s="16"/>
      <c r="AB1950" s="16"/>
      <c r="AC1950" s="16"/>
      <c r="AD1950" s="16"/>
      <c r="AE1950" s="18">
        <f t="shared" si="339"/>
        <v>0</v>
      </c>
      <c r="AF1950" s="18"/>
      <c r="AG1950" s="16">
        <f t="shared" si="340"/>
        <v>0</v>
      </c>
      <c r="AH1950" s="16">
        <f t="shared" si="341"/>
        <v>0</v>
      </c>
      <c r="AI1950" s="18">
        <f t="shared" si="342"/>
        <v>0</v>
      </c>
      <c r="AJ1950" s="23" t="str">
        <f t="shared" si="343"/>
        <v/>
      </c>
      <c r="AK1950" s="20" t="str">
        <f t="shared" si="344"/>
        <v/>
      </c>
      <c r="AL1950" s="21" t="str">
        <f t="shared" si="345"/>
        <v/>
      </c>
    </row>
    <row r="1951" spans="3:38" x14ac:dyDescent="0.25">
      <c r="C1951" s="15"/>
      <c r="D1951" s="16"/>
      <c r="E1951" s="19" t="str">
        <f t="shared" si="335"/>
        <v/>
      </c>
      <c r="F1951" s="16"/>
      <c r="G1951" s="19">
        <f t="shared" si="336"/>
        <v>0</v>
      </c>
      <c r="H1951" s="19"/>
      <c r="I1951" s="16"/>
      <c r="J1951" s="17"/>
      <c r="K1951" s="18"/>
      <c r="L1951" s="18"/>
      <c r="M1951" s="16"/>
      <c r="N1951" s="16"/>
      <c r="O1951" s="16"/>
      <c r="P1951" s="16"/>
      <c r="Q1951" s="16"/>
      <c r="R1951" s="18">
        <f t="shared" si="337"/>
        <v>0</v>
      </c>
      <c r="S1951" s="16"/>
      <c r="T1951" s="16"/>
      <c r="U1951" s="16"/>
      <c r="V1951" s="16"/>
      <c r="W1951" s="16"/>
      <c r="X1951" s="18">
        <f t="shared" si="338"/>
        <v>0</v>
      </c>
      <c r="Y1951" s="18"/>
      <c r="Z1951" s="16"/>
      <c r="AA1951" s="16"/>
      <c r="AB1951" s="16"/>
      <c r="AC1951" s="16"/>
      <c r="AD1951" s="16"/>
      <c r="AE1951" s="18">
        <f t="shared" si="339"/>
        <v>0</v>
      </c>
      <c r="AF1951" s="18"/>
      <c r="AG1951" s="16">
        <f t="shared" si="340"/>
        <v>0</v>
      </c>
      <c r="AH1951" s="16">
        <f t="shared" si="341"/>
        <v>0</v>
      </c>
      <c r="AI1951" s="18">
        <f t="shared" si="342"/>
        <v>0</v>
      </c>
      <c r="AJ1951" s="23" t="str">
        <f t="shared" si="343"/>
        <v/>
      </c>
      <c r="AK1951" s="20" t="str">
        <f t="shared" si="344"/>
        <v/>
      </c>
      <c r="AL1951" s="21" t="str">
        <f t="shared" si="345"/>
        <v/>
      </c>
    </row>
    <row r="1952" spans="3:38" x14ac:dyDescent="0.25">
      <c r="C1952" s="15"/>
      <c r="D1952" s="16"/>
      <c r="E1952" s="19" t="str">
        <f t="shared" si="335"/>
        <v/>
      </c>
      <c r="F1952" s="16"/>
      <c r="G1952" s="19">
        <f t="shared" si="336"/>
        <v>0</v>
      </c>
      <c r="H1952" s="19"/>
      <c r="I1952" s="16"/>
      <c r="J1952" s="17"/>
      <c r="K1952" s="18"/>
      <c r="L1952" s="18"/>
      <c r="M1952" s="16"/>
      <c r="N1952" s="16"/>
      <c r="O1952" s="16"/>
      <c r="P1952" s="16"/>
      <c r="Q1952" s="16"/>
      <c r="R1952" s="18">
        <f t="shared" si="337"/>
        <v>0</v>
      </c>
      <c r="S1952" s="16"/>
      <c r="T1952" s="16"/>
      <c r="U1952" s="16"/>
      <c r="V1952" s="16"/>
      <c r="W1952" s="16"/>
      <c r="X1952" s="18">
        <f t="shared" si="338"/>
        <v>0</v>
      </c>
      <c r="Y1952" s="18"/>
      <c r="Z1952" s="16"/>
      <c r="AA1952" s="16"/>
      <c r="AB1952" s="16"/>
      <c r="AC1952" s="16"/>
      <c r="AD1952" s="16"/>
      <c r="AE1952" s="18">
        <f t="shared" si="339"/>
        <v>0</v>
      </c>
      <c r="AF1952" s="18"/>
      <c r="AG1952" s="16">
        <f t="shared" si="340"/>
        <v>0</v>
      </c>
      <c r="AH1952" s="16">
        <f t="shared" si="341"/>
        <v>0</v>
      </c>
      <c r="AI1952" s="18">
        <f t="shared" si="342"/>
        <v>0</v>
      </c>
      <c r="AJ1952" s="23" t="str">
        <f t="shared" si="343"/>
        <v/>
      </c>
      <c r="AK1952" s="20" t="str">
        <f t="shared" si="344"/>
        <v/>
      </c>
      <c r="AL1952" s="21" t="str">
        <f t="shared" si="345"/>
        <v/>
      </c>
    </row>
    <row r="1953" spans="3:38" x14ac:dyDescent="0.25">
      <c r="C1953" s="15"/>
      <c r="D1953" s="16"/>
      <c r="E1953" s="19" t="str">
        <f t="shared" si="335"/>
        <v/>
      </c>
      <c r="F1953" s="16"/>
      <c r="G1953" s="19">
        <f t="shared" si="336"/>
        <v>0</v>
      </c>
      <c r="H1953" s="19"/>
      <c r="I1953" s="16"/>
      <c r="J1953" s="17"/>
      <c r="K1953" s="18"/>
      <c r="L1953" s="18"/>
      <c r="M1953" s="16"/>
      <c r="N1953" s="16"/>
      <c r="O1953" s="16"/>
      <c r="P1953" s="16"/>
      <c r="Q1953" s="16"/>
      <c r="R1953" s="18">
        <f t="shared" si="337"/>
        <v>0</v>
      </c>
      <c r="S1953" s="16"/>
      <c r="T1953" s="16"/>
      <c r="U1953" s="16"/>
      <c r="V1953" s="16"/>
      <c r="W1953" s="16"/>
      <c r="X1953" s="18">
        <f t="shared" si="338"/>
        <v>0</v>
      </c>
      <c r="Y1953" s="18"/>
      <c r="Z1953" s="16"/>
      <c r="AA1953" s="16"/>
      <c r="AB1953" s="16"/>
      <c r="AC1953" s="16"/>
      <c r="AD1953" s="16"/>
      <c r="AE1953" s="18">
        <f t="shared" si="339"/>
        <v>0</v>
      </c>
      <c r="AF1953" s="18"/>
      <c r="AG1953" s="16">
        <f t="shared" si="340"/>
        <v>0</v>
      </c>
      <c r="AH1953" s="16">
        <f t="shared" si="341"/>
        <v>0</v>
      </c>
      <c r="AI1953" s="18">
        <f t="shared" si="342"/>
        <v>0</v>
      </c>
      <c r="AJ1953" s="23" t="str">
        <f t="shared" si="343"/>
        <v/>
      </c>
      <c r="AK1953" s="20" t="str">
        <f t="shared" si="344"/>
        <v/>
      </c>
      <c r="AL1953" s="21" t="str">
        <f t="shared" si="345"/>
        <v/>
      </c>
    </row>
    <row r="1954" spans="3:38" x14ac:dyDescent="0.25">
      <c r="C1954" s="15"/>
      <c r="D1954" s="16"/>
      <c r="E1954" s="19" t="str">
        <f t="shared" si="335"/>
        <v/>
      </c>
      <c r="F1954" s="16"/>
      <c r="G1954" s="19">
        <f t="shared" si="336"/>
        <v>0</v>
      </c>
      <c r="H1954" s="19"/>
      <c r="I1954" s="16"/>
      <c r="J1954" s="17"/>
      <c r="K1954" s="18"/>
      <c r="L1954" s="18"/>
      <c r="M1954" s="16"/>
      <c r="N1954" s="16"/>
      <c r="O1954" s="16"/>
      <c r="P1954" s="16"/>
      <c r="Q1954" s="16"/>
      <c r="R1954" s="18">
        <f t="shared" si="337"/>
        <v>0</v>
      </c>
      <c r="S1954" s="16"/>
      <c r="T1954" s="16"/>
      <c r="U1954" s="16"/>
      <c r="V1954" s="16"/>
      <c r="W1954" s="16"/>
      <c r="X1954" s="18">
        <f t="shared" si="338"/>
        <v>0</v>
      </c>
      <c r="Y1954" s="18"/>
      <c r="Z1954" s="16"/>
      <c r="AA1954" s="16"/>
      <c r="AB1954" s="16"/>
      <c r="AC1954" s="16"/>
      <c r="AD1954" s="16"/>
      <c r="AE1954" s="18">
        <f t="shared" si="339"/>
        <v>0</v>
      </c>
      <c r="AF1954" s="18"/>
      <c r="AG1954" s="16">
        <f t="shared" si="340"/>
        <v>0</v>
      </c>
      <c r="AH1954" s="16">
        <f t="shared" si="341"/>
        <v>0</v>
      </c>
      <c r="AI1954" s="18">
        <f t="shared" si="342"/>
        <v>0</v>
      </c>
      <c r="AJ1954" s="23" t="str">
        <f t="shared" si="343"/>
        <v/>
      </c>
      <c r="AK1954" s="20" t="str">
        <f t="shared" si="344"/>
        <v/>
      </c>
      <c r="AL1954" s="21" t="str">
        <f t="shared" si="345"/>
        <v/>
      </c>
    </row>
    <row r="1955" spans="3:38" x14ac:dyDescent="0.25">
      <c r="C1955" s="15"/>
      <c r="D1955" s="16"/>
      <c r="E1955" s="19" t="str">
        <f t="shared" si="335"/>
        <v/>
      </c>
      <c r="F1955" s="16"/>
      <c r="G1955" s="19">
        <f t="shared" si="336"/>
        <v>0</v>
      </c>
      <c r="H1955" s="19"/>
      <c r="I1955" s="16"/>
      <c r="J1955" s="17"/>
      <c r="K1955" s="18"/>
      <c r="L1955" s="18"/>
      <c r="M1955" s="16"/>
      <c r="N1955" s="16"/>
      <c r="O1955" s="16"/>
      <c r="P1955" s="16"/>
      <c r="Q1955" s="16"/>
      <c r="R1955" s="18">
        <f t="shared" si="337"/>
        <v>0</v>
      </c>
      <c r="S1955" s="16"/>
      <c r="T1955" s="16"/>
      <c r="U1955" s="16"/>
      <c r="V1955" s="16"/>
      <c r="W1955" s="16"/>
      <c r="X1955" s="18">
        <f t="shared" si="338"/>
        <v>0</v>
      </c>
      <c r="Y1955" s="18"/>
      <c r="Z1955" s="16"/>
      <c r="AA1955" s="16"/>
      <c r="AB1955" s="16"/>
      <c r="AC1955" s="16"/>
      <c r="AD1955" s="16"/>
      <c r="AE1955" s="18">
        <f t="shared" si="339"/>
        <v>0</v>
      </c>
      <c r="AF1955" s="18"/>
      <c r="AG1955" s="16">
        <f t="shared" si="340"/>
        <v>0</v>
      </c>
      <c r="AH1955" s="16">
        <f t="shared" si="341"/>
        <v>0</v>
      </c>
      <c r="AI1955" s="18">
        <f t="shared" si="342"/>
        <v>0</v>
      </c>
      <c r="AJ1955" s="23" t="str">
        <f t="shared" si="343"/>
        <v/>
      </c>
      <c r="AK1955" s="20" t="str">
        <f t="shared" si="344"/>
        <v/>
      </c>
      <c r="AL1955" s="21" t="str">
        <f t="shared" si="345"/>
        <v/>
      </c>
    </row>
    <row r="1956" spans="3:38" x14ac:dyDescent="0.25">
      <c r="C1956" s="15"/>
      <c r="D1956" s="16"/>
      <c r="E1956" s="19" t="str">
        <f t="shared" si="335"/>
        <v/>
      </c>
      <c r="F1956" s="16"/>
      <c r="G1956" s="19">
        <f t="shared" si="336"/>
        <v>0</v>
      </c>
      <c r="H1956" s="19"/>
      <c r="I1956" s="16"/>
      <c r="J1956" s="17"/>
      <c r="K1956" s="18"/>
      <c r="L1956" s="18"/>
      <c r="M1956" s="16"/>
      <c r="N1956" s="16"/>
      <c r="O1956" s="16"/>
      <c r="P1956" s="16"/>
      <c r="Q1956" s="16"/>
      <c r="R1956" s="18">
        <f t="shared" si="337"/>
        <v>0</v>
      </c>
      <c r="S1956" s="16"/>
      <c r="T1956" s="16"/>
      <c r="U1956" s="16"/>
      <c r="V1956" s="16"/>
      <c r="W1956" s="16"/>
      <c r="X1956" s="18">
        <f t="shared" si="338"/>
        <v>0</v>
      </c>
      <c r="Y1956" s="18"/>
      <c r="Z1956" s="16"/>
      <c r="AA1956" s="16"/>
      <c r="AB1956" s="16"/>
      <c r="AC1956" s="16"/>
      <c r="AD1956" s="16"/>
      <c r="AE1956" s="18">
        <f t="shared" si="339"/>
        <v>0</v>
      </c>
      <c r="AF1956" s="18"/>
      <c r="AG1956" s="16">
        <f t="shared" si="340"/>
        <v>0</v>
      </c>
      <c r="AH1956" s="16">
        <f t="shared" si="341"/>
        <v>0</v>
      </c>
      <c r="AI1956" s="18">
        <f t="shared" si="342"/>
        <v>0</v>
      </c>
      <c r="AJ1956" s="23" t="str">
        <f t="shared" si="343"/>
        <v/>
      </c>
      <c r="AK1956" s="20" t="str">
        <f t="shared" si="344"/>
        <v/>
      </c>
      <c r="AL1956" s="21" t="str">
        <f t="shared" si="345"/>
        <v/>
      </c>
    </row>
    <row r="1957" spans="3:38" x14ac:dyDescent="0.25">
      <c r="C1957" s="15"/>
      <c r="D1957" s="16"/>
      <c r="E1957" s="19" t="str">
        <f t="shared" si="335"/>
        <v/>
      </c>
      <c r="F1957" s="16"/>
      <c r="G1957" s="19">
        <f t="shared" si="336"/>
        <v>0</v>
      </c>
      <c r="H1957" s="19"/>
      <c r="I1957" s="16"/>
      <c r="J1957" s="17"/>
      <c r="K1957" s="18"/>
      <c r="L1957" s="18"/>
      <c r="M1957" s="16"/>
      <c r="N1957" s="16"/>
      <c r="O1957" s="16"/>
      <c r="P1957" s="16"/>
      <c r="Q1957" s="16"/>
      <c r="R1957" s="18">
        <f t="shared" si="337"/>
        <v>0</v>
      </c>
      <c r="S1957" s="16"/>
      <c r="T1957" s="16"/>
      <c r="U1957" s="16"/>
      <c r="V1957" s="16"/>
      <c r="W1957" s="16"/>
      <c r="X1957" s="18">
        <f t="shared" si="338"/>
        <v>0</v>
      </c>
      <c r="Y1957" s="18"/>
      <c r="Z1957" s="16"/>
      <c r="AA1957" s="16"/>
      <c r="AB1957" s="16"/>
      <c r="AC1957" s="16"/>
      <c r="AD1957" s="16"/>
      <c r="AE1957" s="18">
        <f t="shared" si="339"/>
        <v>0</v>
      </c>
      <c r="AF1957" s="18"/>
      <c r="AG1957" s="16">
        <f t="shared" si="340"/>
        <v>0</v>
      </c>
      <c r="AH1957" s="16">
        <f t="shared" si="341"/>
        <v>0</v>
      </c>
      <c r="AI1957" s="18">
        <f t="shared" si="342"/>
        <v>0</v>
      </c>
      <c r="AJ1957" s="23" t="str">
        <f t="shared" si="343"/>
        <v/>
      </c>
      <c r="AK1957" s="20" t="str">
        <f t="shared" si="344"/>
        <v/>
      </c>
      <c r="AL1957" s="21" t="str">
        <f t="shared" si="345"/>
        <v/>
      </c>
    </row>
    <row r="1958" spans="3:38" x14ac:dyDescent="0.25">
      <c r="C1958" s="15"/>
      <c r="D1958" s="16"/>
      <c r="E1958" s="19" t="str">
        <f t="shared" si="335"/>
        <v/>
      </c>
      <c r="F1958" s="16"/>
      <c r="G1958" s="19">
        <f t="shared" si="336"/>
        <v>0</v>
      </c>
      <c r="H1958" s="19"/>
      <c r="I1958" s="16"/>
      <c r="J1958" s="17"/>
      <c r="K1958" s="18"/>
      <c r="L1958" s="18"/>
      <c r="M1958" s="16"/>
      <c r="N1958" s="16"/>
      <c r="O1958" s="16"/>
      <c r="P1958" s="16"/>
      <c r="Q1958" s="16"/>
      <c r="R1958" s="18">
        <f t="shared" si="337"/>
        <v>0</v>
      </c>
      <c r="S1958" s="16"/>
      <c r="T1958" s="16"/>
      <c r="U1958" s="16"/>
      <c r="V1958" s="16"/>
      <c r="W1958" s="16"/>
      <c r="X1958" s="18">
        <f t="shared" si="338"/>
        <v>0</v>
      </c>
      <c r="Y1958" s="18"/>
      <c r="Z1958" s="16"/>
      <c r="AA1958" s="16"/>
      <c r="AB1958" s="16"/>
      <c r="AC1958" s="16"/>
      <c r="AD1958" s="16"/>
      <c r="AE1958" s="18">
        <f t="shared" si="339"/>
        <v>0</v>
      </c>
      <c r="AF1958" s="18"/>
      <c r="AG1958" s="16">
        <f t="shared" si="340"/>
        <v>0</v>
      </c>
      <c r="AH1958" s="16">
        <f t="shared" si="341"/>
        <v>0</v>
      </c>
      <c r="AI1958" s="18">
        <f t="shared" si="342"/>
        <v>0</v>
      </c>
      <c r="AJ1958" s="23" t="str">
        <f t="shared" si="343"/>
        <v/>
      </c>
      <c r="AK1958" s="20" t="str">
        <f t="shared" si="344"/>
        <v/>
      </c>
      <c r="AL1958" s="21" t="str">
        <f t="shared" si="345"/>
        <v/>
      </c>
    </row>
    <row r="1959" spans="3:38" x14ac:dyDescent="0.25">
      <c r="C1959" s="15"/>
      <c r="D1959" s="16"/>
      <c r="E1959" s="19" t="str">
        <f t="shared" si="335"/>
        <v/>
      </c>
      <c r="F1959" s="16"/>
      <c r="G1959" s="19">
        <f t="shared" si="336"/>
        <v>0</v>
      </c>
      <c r="H1959" s="19"/>
      <c r="I1959" s="16"/>
      <c r="J1959" s="17"/>
      <c r="K1959" s="18"/>
      <c r="L1959" s="18"/>
      <c r="M1959" s="16"/>
      <c r="N1959" s="16"/>
      <c r="O1959" s="16"/>
      <c r="P1959" s="16"/>
      <c r="Q1959" s="16"/>
      <c r="R1959" s="18">
        <f t="shared" si="337"/>
        <v>0</v>
      </c>
      <c r="S1959" s="16"/>
      <c r="T1959" s="16"/>
      <c r="U1959" s="16"/>
      <c r="V1959" s="16"/>
      <c r="W1959" s="16"/>
      <c r="X1959" s="18">
        <f t="shared" si="338"/>
        <v>0</v>
      </c>
      <c r="Y1959" s="18"/>
      <c r="Z1959" s="16"/>
      <c r="AA1959" s="16"/>
      <c r="AB1959" s="16"/>
      <c r="AC1959" s="16"/>
      <c r="AD1959" s="16"/>
      <c r="AE1959" s="18">
        <f t="shared" si="339"/>
        <v>0</v>
      </c>
      <c r="AF1959" s="18"/>
      <c r="AG1959" s="16">
        <f t="shared" si="340"/>
        <v>0</v>
      </c>
      <c r="AH1959" s="16">
        <f t="shared" si="341"/>
        <v>0</v>
      </c>
      <c r="AI1959" s="18">
        <f t="shared" si="342"/>
        <v>0</v>
      </c>
      <c r="AJ1959" s="23" t="str">
        <f t="shared" si="343"/>
        <v/>
      </c>
      <c r="AK1959" s="20" t="str">
        <f t="shared" si="344"/>
        <v/>
      </c>
      <c r="AL1959" s="21" t="str">
        <f t="shared" si="345"/>
        <v/>
      </c>
    </row>
    <row r="1960" spans="3:38" x14ac:dyDescent="0.25">
      <c r="C1960" s="15"/>
      <c r="D1960" s="16"/>
      <c r="E1960" s="19" t="str">
        <f t="shared" si="335"/>
        <v/>
      </c>
      <c r="F1960" s="16"/>
      <c r="G1960" s="19">
        <f t="shared" si="336"/>
        <v>0</v>
      </c>
      <c r="H1960" s="19"/>
      <c r="I1960" s="16"/>
      <c r="J1960" s="17"/>
      <c r="K1960" s="18"/>
      <c r="L1960" s="18"/>
      <c r="M1960" s="16"/>
      <c r="N1960" s="16"/>
      <c r="O1960" s="16"/>
      <c r="P1960" s="16"/>
      <c r="Q1960" s="16"/>
      <c r="R1960" s="18">
        <f t="shared" si="337"/>
        <v>0</v>
      </c>
      <c r="S1960" s="16"/>
      <c r="T1960" s="16"/>
      <c r="U1960" s="16"/>
      <c r="V1960" s="16"/>
      <c r="W1960" s="16"/>
      <c r="X1960" s="18">
        <f t="shared" si="338"/>
        <v>0</v>
      </c>
      <c r="Y1960" s="18"/>
      <c r="Z1960" s="16"/>
      <c r="AA1960" s="16"/>
      <c r="AB1960" s="16"/>
      <c r="AC1960" s="16"/>
      <c r="AD1960" s="16"/>
      <c r="AE1960" s="18">
        <f t="shared" si="339"/>
        <v>0</v>
      </c>
      <c r="AF1960" s="18"/>
      <c r="AG1960" s="16">
        <f t="shared" si="340"/>
        <v>0</v>
      </c>
      <c r="AH1960" s="16">
        <f t="shared" si="341"/>
        <v>0</v>
      </c>
      <c r="AI1960" s="18">
        <f t="shared" si="342"/>
        <v>0</v>
      </c>
      <c r="AJ1960" s="23" t="str">
        <f t="shared" si="343"/>
        <v/>
      </c>
      <c r="AK1960" s="20" t="str">
        <f t="shared" si="344"/>
        <v/>
      </c>
      <c r="AL1960" s="21" t="str">
        <f t="shared" si="345"/>
        <v/>
      </c>
    </row>
    <row r="1961" spans="3:38" x14ac:dyDescent="0.25">
      <c r="C1961" s="15"/>
      <c r="D1961" s="16"/>
      <c r="E1961" s="19" t="str">
        <f t="shared" si="335"/>
        <v/>
      </c>
      <c r="F1961" s="16"/>
      <c r="G1961" s="19">
        <f t="shared" si="336"/>
        <v>0</v>
      </c>
      <c r="H1961" s="19"/>
      <c r="I1961" s="16"/>
      <c r="J1961" s="17"/>
      <c r="K1961" s="18"/>
      <c r="L1961" s="18"/>
      <c r="M1961" s="16"/>
      <c r="N1961" s="16"/>
      <c r="O1961" s="16"/>
      <c r="P1961" s="16"/>
      <c r="Q1961" s="16"/>
      <c r="R1961" s="18">
        <f t="shared" si="337"/>
        <v>0</v>
      </c>
      <c r="S1961" s="16"/>
      <c r="T1961" s="16"/>
      <c r="U1961" s="16"/>
      <c r="V1961" s="16"/>
      <c r="W1961" s="16"/>
      <c r="X1961" s="18">
        <f t="shared" si="338"/>
        <v>0</v>
      </c>
      <c r="Y1961" s="18"/>
      <c r="Z1961" s="16"/>
      <c r="AA1961" s="16"/>
      <c r="AB1961" s="16"/>
      <c r="AC1961" s="16"/>
      <c r="AD1961" s="16"/>
      <c r="AE1961" s="18">
        <f t="shared" si="339"/>
        <v>0</v>
      </c>
      <c r="AF1961" s="18"/>
      <c r="AG1961" s="16">
        <f t="shared" si="340"/>
        <v>0</v>
      </c>
      <c r="AH1961" s="16">
        <f t="shared" si="341"/>
        <v>0</v>
      </c>
      <c r="AI1961" s="18">
        <f t="shared" si="342"/>
        <v>0</v>
      </c>
      <c r="AJ1961" s="23" t="str">
        <f t="shared" si="343"/>
        <v/>
      </c>
      <c r="AK1961" s="20" t="str">
        <f t="shared" si="344"/>
        <v/>
      </c>
      <c r="AL1961" s="21" t="str">
        <f t="shared" si="345"/>
        <v/>
      </c>
    </row>
    <row r="1962" spans="3:38" x14ac:dyDescent="0.25">
      <c r="C1962" s="15"/>
      <c r="D1962" s="16"/>
      <c r="E1962" s="19" t="str">
        <f t="shared" si="335"/>
        <v/>
      </c>
      <c r="F1962" s="16"/>
      <c r="G1962" s="19">
        <f t="shared" si="336"/>
        <v>0</v>
      </c>
      <c r="H1962" s="19"/>
      <c r="I1962" s="16"/>
      <c r="J1962" s="17"/>
      <c r="K1962" s="18"/>
      <c r="L1962" s="18"/>
      <c r="M1962" s="16"/>
      <c r="N1962" s="16"/>
      <c r="O1962" s="16"/>
      <c r="P1962" s="16"/>
      <c r="Q1962" s="16"/>
      <c r="R1962" s="18">
        <f t="shared" si="337"/>
        <v>0</v>
      </c>
      <c r="S1962" s="16"/>
      <c r="T1962" s="16"/>
      <c r="U1962" s="16"/>
      <c r="V1962" s="16"/>
      <c r="W1962" s="16"/>
      <c r="X1962" s="18">
        <f t="shared" si="338"/>
        <v>0</v>
      </c>
      <c r="Y1962" s="18"/>
      <c r="Z1962" s="16"/>
      <c r="AA1962" s="16"/>
      <c r="AB1962" s="16"/>
      <c r="AC1962" s="16"/>
      <c r="AD1962" s="16"/>
      <c r="AE1962" s="18">
        <f t="shared" si="339"/>
        <v>0</v>
      </c>
      <c r="AF1962" s="18"/>
      <c r="AG1962" s="16">
        <f t="shared" si="340"/>
        <v>0</v>
      </c>
      <c r="AH1962" s="16">
        <f t="shared" si="341"/>
        <v>0</v>
      </c>
      <c r="AI1962" s="18">
        <f t="shared" si="342"/>
        <v>0</v>
      </c>
      <c r="AJ1962" s="23" t="str">
        <f t="shared" si="343"/>
        <v/>
      </c>
      <c r="AK1962" s="20" t="str">
        <f t="shared" si="344"/>
        <v/>
      </c>
      <c r="AL1962" s="21" t="str">
        <f t="shared" si="345"/>
        <v/>
      </c>
    </row>
    <row r="1963" spans="3:38" x14ac:dyDescent="0.25">
      <c r="C1963" s="15"/>
      <c r="D1963" s="16"/>
      <c r="E1963" s="19" t="str">
        <f t="shared" si="335"/>
        <v/>
      </c>
      <c r="F1963" s="16"/>
      <c r="G1963" s="19">
        <f t="shared" si="336"/>
        <v>0</v>
      </c>
      <c r="H1963" s="19"/>
      <c r="I1963" s="16"/>
      <c r="J1963" s="17"/>
      <c r="K1963" s="18"/>
      <c r="L1963" s="18"/>
      <c r="M1963" s="16"/>
      <c r="N1963" s="16"/>
      <c r="O1963" s="16"/>
      <c r="P1963" s="16"/>
      <c r="Q1963" s="16"/>
      <c r="R1963" s="18">
        <f t="shared" si="337"/>
        <v>0</v>
      </c>
      <c r="S1963" s="16"/>
      <c r="T1963" s="16"/>
      <c r="U1963" s="16"/>
      <c r="V1963" s="16"/>
      <c r="W1963" s="16"/>
      <c r="X1963" s="18">
        <f t="shared" si="338"/>
        <v>0</v>
      </c>
      <c r="Y1963" s="18"/>
      <c r="Z1963" s="16"/>
      <c r="AA1963" s="16"/>
      <c r="AB1963" s="16"/>
      <c r="AC1963" s="16"/>
      <c r="AD1963" s="16"/>
      <c r="AE1963" s="18">
        <f t="shared" si="339"/>
        <v>0</v>
      </c>
      <c r="AF1963" s="18"/>
      <c r="AG1963" s="16">
        <f t="shared" si="340"/>
        <v>0</v>
      </c>
      <c r="AH1963" s="16">
        <f t="shared" si="341"/>
        <v>0</v>
      </c>
      <c r="AI1963" s="18">
        <f t="shared" si="342"/>
        <v>0</v>
      </c>
      <c r="AJ1963" s="23" t="str">
        <f t="shared" si="343"/>
        <v/>
      </c>
      <c r="AK1963" s="20" t="str">
        <f t="shared" si="344"/>
        <v/>
      </c>
      <c r="AL1963" s="21" t="str">
        <f t="shared" si="345"/>
        <v/>
      </c>
    </row>
    <row r="1964" spans="3:38" x14ac:dyDescent="0.25">
      <c r="C1964" s="15"/>
      <c r="D1964" s="16"/>
      <c r="E1964" s="19" t="str">
        <f t="shared" si="335"/>
        <v/>
      </c>
      <c r="F1964" s="16"/>
      <c r="G1964" s="19">
        <f t="shared" si="336"/>
        <v>0</v>
      </c>
      <c r="H1964" s="19"/>
      <c r="I1964" s="16"/>
      <c r="J1964" s="17"/>
      <c r="K1964" s="18"/>
      <c r="L1964" s="18"/>
      <c r="M1964" s="16"/>
      <c r="N1964" s="16"/>
      <c r="O1964" s="16"/>
      <c r="P1964" s="16"/>
      <c r="Q1964" s="16"/>
      <c r="R1964" s="18">
        <f t="shared" si="337"/>
        <v>0</v>
      </c>
      <c r="S1964" s="16"/>
      <c r="T1964" s="16"/>
      <c r="U1964" s="16"/>
      <c r="V1964" s="16"/>
      <c r="W1964" s="16"/>
      <c r="X1964" s="18">
        <f t="shared" si="338"/>
        <v>0</v>
      </c>
      <c r="Y1964" s="18"/>
      <c r="Z1964" s="16"/>
      <c r="AA1964" s="16"/>
      <c r="AB1964" s="16"/>
      <c r="AC1964" s="16"/>
      <c r="AD1964" s="16"/>
      <c r="AE1964" s="18">
        <f t="shared" si="339"/>
        <v>0</v>
      </c>
      <c r="AF1964" s="18"/>
      <c r="AG1964" s="16">
        <f t="shared" si="340"/>
        <v>0</v>
      </c>
      <c r="AH1964" s="16">
        <f t="shared" si="341"/>
        <v>0</v>
      </c>
      <c r="AI1964" s="18">
        <f t="shared" si="342"/>
        <v>0</v>
      </c>
      <c r="AJ1964" s="23" t="str">
        <f t="shared" si="343"/>
        <v/>
      </c>
      <c r="AK1964" s="20" t="str">
        <f t="shared" si="344"/>
        <v/>
      </c>
      <c r="AL1964" s="21" t="str">
        <f t="shared" si="345"/>
        <v/>
      </c>
    </row>
    <row r="1965" spans="3:38" x14ac:dyDescent="0.25">
      <c r="C1965" s="15"/>
      <c r="D1965" s="16"/>
      <c r="E1965" s="19" t="str">
        <f t="shared" si="335"/>
        <v/>
      </c>
      <c r="F1965" s="16"/>
      <c r="G1965" s="19">
        <f t="shared" si="336"/>
        <v>0</v>
      </c>
      <c r="H1965" s="19"/>
      <c r="I1965" s="16"/>
      <c r="J1965" s="17"/>
      <c r="K1965" s="18"/>
      <c r="L1965" s="18"/>
      <c r="M1965" s="16"/>
      <c r="N1965" s="16"/>
      <c r="O1965" s="16"/>
      <c r="P1965" s="16"/>
      <c r="Q1965" s="16"/>
      <c r="R1965" s="18">
        <f t="shared" si="337"/>
        <v>0</v>
      </c>
      <c r="S1965" s="16"/>
      <c r="T1965" s="16"/>
      <c r="U1965" s="16"/>
      <c r="V1965" s="16"/>
      <c r="W1965" s="16"/>
      <c r="X1965" s="18">
        <f t="shared" si="338"/>
        <v>0</v>
      </c>
      <c r="Y1965" s="18"/>
      <c r="Z1965" s="16"/>
      <c r="AA1965" s="16"/>
      <c r="AB1965" s="16"/>
      <c r="AC1965" s="16"/>
      <c r="AD1965" s="16"/>
      <c r="AE1965" s="18">
        <f t="shared" si="339"/>
        <v>0</v>
      </c>
      <c r="AF1965" s="18"/>
      <c r="AG1965" s="16">
        <f t="shared" si="340"/>
        <v>0</v>
      </c>
      <c r="AH1965" s="16">
        <f t="shared" si="341"/>
        <v>0</v>
      </c>
      <c r="AI1965" s="18">
        <f t="shared" si="342"/>
        <v>0</v>
      </c>
      <c r="AJ1965" s="23" t="str">
        <f t="shared" si="343"/>
        <v/>
      </c>
      <c r="AK1965" s="20" t="str">
        <f t="shared" si="344"/>
        <v/>
      </c>
      <c r="AL1965" s="21" t="str">
        <f t="shared" si="345"/>
        <v/>
      </c>
    </row>
    <row r="1966" spans="3:38" x14ac:dyDescent="0.25">
      <c r="C1966" s="15"/>
      <c r="D1966" s="16"/>
      <c r="E1966" s="19" t="str">
        <f t="shared" si="335"/>
        <v/>
      </c>
      <c r="F1966" s="16"/>
      <c r="G1966" s="19">
        <f t="shared" si="336"/>
        <v>0</v>
      </c>
      <c r="H1966" s="19"/>
      <c r="I1966" s="16"/>
      <c r="J1966" s="17"/>
      <c r="K1966" s="18"/>
      <c r="L1966" s="18"/>
      <c r="M1966" s="16"/>
      <c r="N1966" s="16"/>
      <c r="O1966" s="16"/>
      <c r="P1966" s="16"/>
      <c r="Q1966" s="16"/>
      <c r="R1966" s="18">
        <f t="shared" si="337"/>
        <v>0</v>
      </c>
      <c r="S1966" s="16"/>
      <c r="T1966" s="16"/>
      <c r="U1966" s="16"/>
      <c r="V1966" s="16"/>
      <c r="W1966" s="16"/>
      <c r="X1966" s="18">
        <f t="shared" si="338"/>
        <v>0</v>
      </c>
      <c r="Y1966" s="18"/>
      <c r="Z1966" s="16"/>
      <c r="AA1966" s="16"/>
      <c r="AB1966" s="16"/>
      <c r="AC1966" s="16"/>
      <c r="AD1966" s="16"/>
      <c r="AE1966" s="18">
        <f t="shared" si="339"/>
        <v>0</v>
      </c>
      <c r="AF1966" s="18"/>
      <c r="AG1966" s="16">
        <f t="shared" si="340"/>
        <v>0</v>
      </c>
      <c r="AH1966" s="16">
        <f t="shared" si="341"/>
        <v>0</v>
      </c>
      <c r="AI1966" s="18">
        <f t="shared" si="342"/>
        <v>0</v>
      </c>
      <c r="AJ1966" s="23" t="str">
        <f t="shared" si="343"/>
        <v/>
      </c>
      <c r="AK1966" s="20" t="str">
        <f t="shared" si="344"/>
        <v/>
      </c>
      <c r="AL1966" s="21" t="str">
        <f t="shared" si="345"/>
        <v/>
      </c>
    </row>
    <row r="1967" spans="3:38" x14ac:dyDescent="0.25">
      <c r="C1967" s="15"/>
      <c r="D1967" s="16"/>
      <c r="E1967" s="19" t="str">
        <f t="shared" si="335"/>
        <v/>
      </c>
      <c r="F1967" s="16"/>
      <c r="G1967" s="19">
        <f t="shared" si="336"/>
        <v>0</v>
      </c>
      <c r="H1967" s="19"/>
      <c r="I1967" s="16"/>
      <c r="J1967" s="17"/>
      <c r="K1967" s="18"/>
      <c r="L1967" s="18"/>
      <c r="M1967" s="16"/>
      <c r="N1967" s="16"/>
      <c r="O1967" s="16"/>
      <c r="P1967" s="16"/>
      <c r="Q1967" s="16"/>
      <c r="R1967" s="18">
        <f t="shared" si="337"/>
        <v>0</v>
      </c>
      <c r="S1967" s="16"/>
      <c r="T1967" s="16"/>
      <c r="U1967" s="16"/>
      <c r="V1967" s="16"/>
      <c r="W1967" s="16"/>
      <c r="X1967" s="18">
        <f t="shared" si="338"/>
        <v>0</v>
      </c>
      <c r="Y1967" s="18"/>
      <c r="Z1967" s="16"/>
      <c r="AA1967" s="16"/>
      <c r="AB1967" s="16"/>
      <c r="AC1967" s="16"/>
      <c r="AD1967" s="16"/>
      <c r="AE1967" s="18">
        <f t="shared" si="339"/>
        <v>0</v>
      </c>
      <c r="AF1967" s="18"/>
      <c r="AG1967" s="16">
        <f t="shared" si="340"/>
        <v>0</v>
      </c>
      <c r="AH1967" s="16">
        <f t="shared" si="341"/>
        <v>0</v>
      </c>
      <c r="AI1967" s="18">
        <f t="shared" si="342"/>
        <v>0</v>
      </c>
      <c r="AJ1967" s="23" t="str">
        <f t="shared" si="343"/>
        <v/>
      </c>
      <c r="AK1967" s="20" t="str">
        <f t="shared" si="344"/>
        <v/>
      </c>
      <c r="AL1967" s="21" t="str">
        <f t="shared" si="345"/>
        <v/>
      </c>
    </row>
    <row r="1968" spans="3:38" x14ac:dyDescent="0.25">
      <c r="C1968" s="15"/>
      <c r="D1968" s="16"/>
      <c r="E1968" s="19" t="str">
        <f t="shared" si="335"/>
        <v/>
      </c>
      <c r="F1968" s="16"/>
      <c r="G1968" s="19">
        <f t="shared" si="336"/>
        <v>0</v>
      </c>
      <c r="H1968" s="19"/>
      <c r="I1968" s="16"/>
      <c r="J1968" s="17"/>
      <c r="K1968" s="18"/>
      <c r="L1968" s="18"/>
      <c r="M1968" s="16"/>
      <c r="N1968" s="16"/>
      <c r="O1968" s="16"/>
      <c r="P1968" s="16"/>
      <c r="Q1968" s="16"/>
      <c r="R1968" s="18">
        <f t="shared" si="337"/>
        <v>0</v>
      </c>
      <c r="S1968" s="16"/>
      <c r="T1968" s="16"/>
      <c r="U1968" s="16"/>
      <c r="V1968" s="16"/>
      <c r="W1968" s="16"/>
      <c r="X1968" s="18">
        <f t="shared" si="338"/>
        <v>0</v>
      </c>
      <c r="Y1968" s="18"/>
      <c r="Z1968" s="16"/>
      <c r="AA1968" s="16"/>
      <c r="AB1968" s="16"/>
      <c r="AC1968" s="16"/>
      <c r="AD1968" s="16"/>
      <c r="AE1968" s="18">
        <f t="shared" si="339"/>
        <v>0</v>
      </c>
      <c r="AF1968" s="18"/>
      <c r="AG1968" s="16">
        <f t="shared" si="340"/>
        <v>0</v>
      </c>
      <c r="AH1968" s="16">
        <f t="shared" si="341"/>
        <v>0</v>
      </c>
      <c r="AI1968" s="18">
        <f t="shared" si="342"/>
        <v>0</v>
      </c>
      <c r="AJ1968" s="23" t="str">
        <f t="shared" si="343"/>
        <v/>
      </c>
      <c r="AK1968" s="20" t="str">
        <f t="shared" si="344"/>
        <v/>
      </c>
      <c r="AL1968" s="21" t="str">
        <f t="shared" si="345"/>
        <v/>
      </c>
    </row>
    <row r="1969" spans="3:38" x14ac:dyDescent="0.25">
      <c r="C1969" s="15"/>
      <c r="D1969" s="16"/>
      <c r="E1969" s="19" t="str">
        <f t="shared" si="335"/>
        <v/>
      </c>
      <c r="F1969" s="16"/>
      <c r="G1969" s="19">
        <f t="shared" si="336"/>
        <v>0</v>
      </c>
      <c r="H1969" s="19"/>
      <c r="I1969" s="16"/>
      <c r="J1969" s="17"/>
      <c r="K1969" s="18"/>
      <c r="L1969" s="18"/>
      <c r="M1969" s="16"/>
      <c r="N1969" s="16"/>
      <c r="O1969" s="16"/>
      <c r="P1969" s="16"/>
      <c r="Q1969" s="16"/>
      <c r="R1969" s="18">
        <f t="shared" si="337"/>
        <v>0</v>
      </c>
      <c r="S1969" s="16"/>
      <c r="T1969" s="16"/>
      <c r="U1969" s="16"/>
      <c r="V1969" s="16"/>
      <c r="W1969" s="16"/>
      <c r="X1969" s="18">
        <f t="shared" si="338"/>
        <v>0</v>
      </c>
      <c r="Y1969" s="18"/>
      <c r="Z1969" s="16"/>
      <c r="AA1969" s="16"/>
      <c r="AB1969" s="16"/>
      <c r="AC1969" s="16"/>
      <c r="AD1969" s="16"/>
      <c r="AE1969" s="18">
        <f t="shared" si="339"/>
        <v>0</v>
      </c>
      <c r="AF1969" s="18"/>
      <c r="AG1969" s="16">
        <f t="shared" si="340"/>
        <v>0</v>
      </c>
      <c r="AH1969" s="16">
        <f t="shared" si="341"/>
        <v>0</v>
      </c>
      <c r="AI1969" s="18">
        <f t="shared" si="342"/>
        <v>0</v>
      </c>
      <c r="AJ1969" s="23" t="str">
        <f t="shared" si="343"/>
        <v/>
      </c>
      <c r="AK1969" s="20" t="str">
        <f t="shared" si="344"/>
        <v/>
      </c>
      <c r="AL1969" s="21" t="str">
        <f t="shared" si="345"/>
        <v/>
      </c>
    </row>
    <row r="1970" spans="3:38" x14ac:dyDescent="0.25">
      <c r="C1970" s="15"/>
      <c r="D1970" s="16"/>
      <c r="E1970" s="19" t="str">
        <f t="shared" si="335"/>
        <v/>
      </c>
      <c r="F1970" s="16"/>
      <c r="G1970" s="19">
        <f t="shared" si="336"/>
        <v>0</v>
      </c>
      <c r="H1970" s="19"/>
      <c r="I1970" s="16"/>
      <c r="J1970" s="17"/>
      <c r="K1970" s="18"/>
      <c r="L1970" s="18"/>
      <c r="M1970" s="16"/>
      <c r="N1970" s="16"/>
      <c r="O1970" s="16"/>
      <c r="P1970" s="16"/>
      <c r="Q1970" s="16"/>
      <c r="R1970" s="18">
        <f t="shared" si="337"/>
        <v>0</v>
      </c>
      <c r="S1970" s="16"/>
      <c r="T1970" s="16"/>
      <c r="U1970" s="16"/>
      <c r="V1970" s="16"/>
      <c r="W1970" s="16"/>
      <c r="X1970" s="18">
        <f t="shared" si="338"/>
        <v>0</v>
      </c>
      <c r="Y1970" s="18"/>
      <c r="Z1970" s="16"/>
      <c r="AA1970" s="16"/>
      <c r="AB1970" s="16"/>
      <c r="AC1970" s="16"/>
      <c r="AD1970" s="16"/>
      <c r="AE1970" s="18">
        <f t="shared" si="339"/>
        <v>0</v>
      </c>
      <c r="AF1970" s="18"/>
      <c r="AG1970" s="16">
        <f t="shared" si="340"/>
        <v>0</v>
      </c>
      <c r="AH1970" s="16">
        <f t="shared" si="341"/>
        <v>0</v>
      </c>
      <c r="AI1970" s="18">
        <f t="shared" si="342"/>
        <v>0</v>
      </c>
      <c r="AJ1970" s="23" t="str">
        <f t="shared" si="343"/>
        <v/>
      </c>
      <c r="AK1970" s="20" t="str">
        <f t="shared" si="344"/>
        <v/>
      </c>
      <c r="AL1970" s="21" t="str">
        <f t="shared" si="345"/>
        <v/>
      </c>
    </row>
    <row r="1971" spans="3:38" x14ac:dyDescent="0.25">
      <c r="C1971" s="15"/>
      <c r="D1971" s="16"/>
      <c r="E1971" s="19" t="str">
        <f t="shared" si="335"/>
        <v/>
      </c>
      <c r="F1971" s="16"/>
      <c r="G1971" s="19">
        <f t="shared" si="336"/>
        <v>0</v>
      </c>
      <c r="H1971" s="19"/>
      <c r="I1971" s="16"/>
      <c r="J1971" s="17"/>
      <c r="K1971" s="18"/>
      <c r="L1971" s="18"/>
      <c r="M1971" s="16"/>
      <c r="N1971" s="16"/>
      <c r="O1971" s="16"/>
      <c r="P1971" s="16"/>
      <c r="Q1971" s="16"/>
      <c r="R1971" s="18">
        <f t="shared" si="337"/>
        <v>0</v>
      </c>
      <c r="S1971" s="16"/>
      <c r="T1971" s="16"/>
      <c r="U1971" s="16"/>
      <c r="V1971" s="16"/>
      <c r="W1971" s="16"/>
      <c r="X1971" s="18">
        <f t="shared" si="338"/>
        <v>0</v>
      </c>
      <c r="Y1971" s="18"/>
      <c r="Z1971" s="16"/>
      <c r="AA1971" s="16"/>
      <c r="AB1971" s="16"/>
      <c r="AC1971" s="16"/>
      <c r="AD1971" s="16"/>
      <c r="AE1971" s="18">
        <f t="shared" si="339"/>
        <v>0</v>
      </c>
      <c r="AF1971" s="18"/>
      <c r="AG1971" s="16">
        <f t="shared" si="340"/>
        <v>0</v>
      </c>
      <c r="AH1971" s="16">
        <f t="shared" si="341"/>
        <v>0</v>
      </c>
      <c r="AI1971" s="18">
        <f t="shared" si="342"/>
        <v>0</v>
      </c>
      <c r="AJ1971" s="23" t="str">
        <f t="shared" si="343"/>
        <v/>
      </c>
      <c r="AK1971" s="20" t="str">
        <f t="shared" si="344"/>
        <v/>
      </c>
      <c r="AL1971" s="21" t="str">
        <f t="shared" si="345"/>
        <v/>
      </c>
    </row>
    <row r="1972" spans="3:38" x14ac:dyDescent="0.25">
      <c r="C1972" s="15"/>
      <c r="D1972" s="16"/>
      <c r="E1972" s="19" t="str">
        <f t="shared" si="335"/>
        <v/>
      </c>
      <c r="F1972" s="16"/>
      <c r="G1972" s="19">
        <f t="shared" si="336"/>
        <v>0</v>
      </c>
      <c r="H1972" s="19"/>
      <c r="I1972" s="16"/>
      <c r="J1972" s="17"/>
      <c r="K1972" s="18"/>
      <c r="L1972" s="18"/>
      <c r="M1972" s="16"/>
      <c r="N1972" s="16"/>
      <c r="O1972" s="16"/>
      <c r="P1972" s="16"/>
      <c r="Q1972" s="16"/>
      <c r="R1972" s="18">
        <f t="shared" si="337"/>
        <v>0</v>
      </c>
      <c r="S1972" s="16"/>
      <c r="T1972" s="16"/>
      <c r="U1972" s="16"/>
      <c r="V1972" s="16"/>
      <c r="W1972" s="16"/>
      <c r="X1972" s="18">
        <f t="shared" si="338"/>
        <v>0</v>
      </c>
      <c r="Y1972" s="18"/>
      <c r="Z1972" s="16"/>
      <c r="AA1972" s="16"/>
      <c r="AB1972" s="16"/>
      <c r="AC1972" s="16"/>
      <c r="AD1972" s="16"/>
      <c r="AE1972" s="18">
        <f t="shared" si="339"/>
        <v>0</v>
      </c>
      <c r="AF1972" s="18"/>
      <c r="AG1972" s="16">
        <f t="shared" si="340"/>
        <v>0</v>
      </c>
      <c r="AH1972" s="16">
        <f t="shared" si="341"/>
        <v>0</v>
      </c>
      <c r="AI1972" s="18">
        <f t="shared" si="342"/>
        <v>0</v>
      </c>
      <c r="AJ1972" s="23" t="str">
        <f t="shared" si="343"/>
        <v/>
      </c>
      <c r="AK1972" s="20" t="str">
        <f t="shared" si="344"/>
        <v/>
      </c>
      <c r="AL1972" s="21" t="str">
        <f t="shared" si="345"/>
        <v/>
      </c>
    </row>
    <row r="1973" spans="3:38" x14ac:dyDescent="0.25">
      <c r="C1973" s="15"/>
      <c r="D1973" s="16"/>
      <c r="E1973" s="19" t="str">
        <f t="shared" si="335"/>
        <v/>
      </c>
      <c r="F1973" s="16"/>
      <c r="G1973" s="19">
        <f t="shared" si="336"/>
        <v>0</v>
      </c>
      <c r="H1973" s="19"/>
      <c r="I1973" s="16"/>
      <c r="J1973" s="17"/>
      <c r="K1973" s="18"/>
      <c r="L1973" s="18"/>
      <c r="M1973" s="16"/>
      <c r="N1973" s="16"/>
      <c r="O1973" s="16"/>
      <c r="P1973" s="16"/>
      <c r="Q1973" s="16"/>
      <c r="R1973" s="18">
        <f t="shared" si="337"/>
        <v>0</v>
      </c>
      <c r="S1973" s="16"/>
      <c r="T1973" s="16"/>
      <c r="U1973" s="16"/>
      <c r="V1973" s="16"/>
      <c r="W1973" s="16"/>
      <c r="X1973" s="18">
        <f t="shared" si="338"/>
        <v>0</v>
      </c>
      <c r="Y1973" s="18"/>
      <c r="Z1973" s="16"/>
      <c r="AA1973" s="16"/>
      <c r="AB1973" s="16"/>
      <c r="AC1973" s="16"/>
      <c r="AD1973" s="16"/>
      <c r="AE1973" s="18">
        <f t="shared" si="339"/>
        <v>0</v>
      </c>
      <c r="AF1973" s="18"/>
      <c r="AG1973" s="16">
        <f t="shared" si="340"/>
        <v>0</v>
      </c>
      <c r="AH1973" s="16">
        <f t="shared" si="341"/>
        <v>0</v>
      </c>
      <c r="AI1973" s="18">
        <f t="shared" si="342"/>
        <v>0</v>
      </c>
      <c r="AJ1973" s="23" t="str">
        <f t="shared" si="343"/>
        <v/>
      </c>
      <c r="AK1973" s="20" t="str">
        <f t="shared" si="344"/>
        <v/>
      </c>
      <c r="AL1973" s="21" t="str">
        <f t="shared" si="345"/>
        <v/>
      </c>
    </row>
    <row r="1974" spans="3:38" x14ac:dyDescent="0.25">
      <c r="C1974" s="15"/>
      <c r="D1974" s="16"/>
      <c r="E1974" s="19" t="str">
        <f t="shared" si="335"/>
        <v/>
      </c>
      <c r="F1974" s="16"/>
      <c r="G1974" s="19">
        <f t="shared" si="336"/>
        <v>0</v>
      </c>
      <c r="H1974" s="19"/>
      <c r="I1974" s="16"/>
      <c r="J1974" s="17"/>
      <c r="K1974" s="18"/>
      <c r="L1974" s="18"/>
      <c r="M1974" s="16"/>
      <c r="N1974" s="16"/>
      <c r="O1974" s="16"/>
      <c r="P1974" s="16"/>
      <c r="Q1974" s="16"/>
      <c r="R1974" s="18">
        <f t="shared" si="337"/>
        <v>0</v>
      </c>
      <c r="S1974" s="16"/>
      <c r="T1974" s="16"/>
      <c r="U1974" s="16"/>
      <c r="V1974" s="16"/>
      <c r="W1974" s="16"/>
      <c r="X1974" s="18">
        <f t="shared" si="338"/>
        <v>0</v>
      </c>
      <c r="Y1974" s="18"/>
      <c r="Z1974" s="16"/>
      <c r="AA1974" s="16"/>
      <c r="AB1974" s="16"/>
      <c r="AC1974" s="16"/>
      <c r="AD1974" s="16"/>
      <c r="AE1974" s="18">
        <f t="shared" si="339"/>
        <v>0</v>
      </c>
      <c r="AF1974" s="18"/>
      <c r="AG1974" s="16">
        <f t="shared" si="340"/>
        <v>0</v>
      </c>
      <c r="AH1974" s="16">
        <f t="shared" si="341"/>
        <v>0</v>
      </c>
      <c r="AI1974" s="18">
        <f t="shared" si="342"/>
        <v>0</v>
      </c>
      <c r="AJ1974" s="23" t="str">
        <f t="shared" si="343"/>
        <v/>
      </c>
      <c r="AK1974" s="20" t="str">
        <f t="shared" si="344"/>
        <v/>
      </c>
      <c r="AL1974" s="21" t="str">
        <f t="shared" si="345"/>
        <v/>
      </c>
    </row>
    <row r="1975" spans="3:38" x14ac:dyDescent="0.25">
      <c r="C1975" s="15"/>
      <c r="D1975" s="16"/>
      <c r="E1975" s="19" t="str">
        <f t="shared" si="335"/>
        <v/>
      </c>
      <c r="F1975" s="16"/>
      <c r="G1975" s="19">
        <f t="shared" si="336"/>
        <v>0</v>
      </c>
      <c r="H1975" s="19"/>
      <c r="I1975" s="16"/>
      <c r="J1975" s="17"/>
      <c r="K1975" s="18"/>
      <c r="L1975" s="18"/>
      <c r="M1975" s="16"/>
      <c r="N1975" s="16"/>
      <c r="O1975" s="16"/>
      <c r="P1975" s="16"/>
      <c r="Q1975" s="16"/>
      <c r="R1975" s="18">
        <f t="shared" si="337"/>
        <v>0</v>
      </c>
      <c r="S1975" s="16"/>
      <c r="T1975" s="16"/>
      <c r="U1975" s="16"/>
      <c r="V1975" s="16"/>
      <c r="W1975" s="16"/>
      <c r="X1975" s="18">
        <f t="shared" si="338"/>
        <v>0</v>
      </c>
      <c r="Y1975" s="18"/>
      <c r="Z1975" s="16"/>
      <c r="AA1975" s="16"/>
      <c r="AB1975" s="16"/>
      <c r="AC1975" s="16"/>
      <c r="AD1975" s="16"/>
      <c r="AE1975" s="18">
        <f t="shared" si="339"/>
        <v>0</v>
      </c>
      <c r="AF1975" s="18"/>
      <c r="AG1975" s="16">
        <f t="shared" si="340"/>
        <v>0</v>
      </c>
      <c r="AH1975" s="16">
        <f t="shared" si="341"/>
        <v>0</v>
      </c>
      <c r="AI1975" s="18">
        <f t="shared" si="342"/>
        <v>0</v>
      </c>
      <c r="AJ1975" s="23" t="str">
        <f t="shared" si="343"/>
        <v/>
      </c>
      <c r="AK1975" s="20" t="str">
        <f t="shared" si="344"/>
        <v/>
      </c>
      <c r="AL1975" s="21" t="str">
        <f t="shared" si="345"/>
        <v/>
      </c>
    </row>
    <row r="1976" spans="3:38" x14ac:dyDescent="0.25">
      <c r="C1976" s="15"/>
      <c r="D1976" s="16"/>
      <c r="E1976" s="19" t="str">
        <f t="shared" ref="E1976:E2039" si="346">IF(AND($B$22&lt;&gt;"",F1976="Lib dans pool"),$B$22&amp;":A"&amp;(ROW(E1976)-1),"")</f>
        <v/>
      </c>
      <c r="F1976" s="16"/>
      <c r="G1976" s="19">
        <f t="shared" ref="G1976:G2039" si="347">IF(C1976&lt;&gt;"",$B$12,0)</f>
        <v>0</v>
      </c>
      <c r="H1976" s="19"/>
      <c r="I1976" s="16"/>
      <c r="J1976" s="17"/>
      <c r="K1976" s="18"/>
      <c r="L1976" s="18"/>
      <c r="M1976" s="16"/>
      <c r="N1976" s="16"/>
      <c r="O1976" s="16"/>
      <c r="P1976" s="16"/>
      <c r="Q1976" s="16"/>
      <c r="R1976" s="18">
        <f t="shared" ref="R1976:R2039" si="348">IFERROR(IF(O1976="QuBit",(P1976/(660*H1976)*1000000),Q1976),"")</f>
        <v>0</v>
      </c>
      <c r="S1976" s="16"/>
      <c r="T1976" s="16"/>
      <c r="U1976" s="16"/>
      <c r="V1976" s="16"/>
      <c r="W1976" s="16"/>
      <c r="X1976" s="18">
        <f t="shared" ref="X1976:X2039" si="349">IFERROR(IF(U1976="QuBit",(V1976/(660*H1976)*1000000),W1976),"")</f>
        <v>0</v>
      </c>
      <c r="Y1976" s="18"/>
      <c r="Z1976" s="16"/>
      <c r="AA1976" s="16"/>
      <c r="AB1976" s="16"/>
      <c r="AC1976" s="16"/>
      <c r="AD1976" s="16"/>
      <c r="AE1976" s="18">
        <f t="shared" ref="AE1976:AE2039" si="350">IFERROR(IF(AB1976="QuBit",(AC1976/(660*H1976)*1000000),AD1976),"")</f>
        <v>0</v>
      </c>
      <c r="AF1976" s="18"/>
      <c r="AG1976" s="16">
        <f t="shared" ref="AG1976:AG2039" si="351">IFERROR(IF(Z1976&lt;&gt;"",Z1976,IF(S1976&lt;&gt;"",S1976,M1976)),"")</f>
        <v>0</v>
      </c>
      <c r="AH1976" s="16">
        <f t="shared" ref="AH1976:AH2039" si="352">IFERROR(IF(AA1976&lt;&gt;"",AA1976,IF(T1976&lt;&gt;"",T1976,N1976)),"")</f>
        <v>0</v>
      </c>
      <c r="AI1976" s="18">
        <f t="shared" ref="AI1976:AI2039" si="353">IFERROR(IF(AE1976&lt;&gt;0,AE1976,IF(X1976&lt;&gt;0,X1976,R1976)),"")</f>
        <v>0</v>
      </c>
      <c r="AJ1976" s="23" t="str">
        <f t="shared" ref="AJ1976:AJ2039" si="354">IF(C1976&lt;&gt;"",20,"")</f>
        <v/>
      </c>
      <c r="AK1976" s="20" t="str">
        <f t="shared" ref="AK1976:AK2039" si="355">IF(E1976&lt;&gt;"",E1976,"")</f>
        <v/>
      </c>
      <c r="AL1976" s="21" t="str">
        <f t="shared" ref="AL1976:AL2039" si="356">IF(C1976&lt;&gt;"",IFERROR(IF(AE1976&lt;&gt;0,AJ1976/AE1976,IF(X1976&lt;&gt;0,AJ1976/X1976,IF(R1976&lt;&gt;0,AJ1976/R1976,0))),"Erreur"),"")</f>
        <v/>
      </c>
    </row>
    <row r="1977" spans="3:38" x14ac:dyDescent="0.25">
      <c r="C1977" s="15"/>
      <c r="D1977" s="16"/>
      <c r="E1977" s="19" t="str">
        <f t="shared" si="346"/>
        <v/>
      </c>
      <c r="F1977" s="16"/>
      <c r="G1977" s="19">
        <f t="shared" si="347"/>
        <v>0</v>
      </c>
      <c r="H1977" s="19"/>
      <c r="I1977" s="16"/>
      <c r="J1977" s="17"/>
      <c r="K1977" s="18"/>
      <c r="L1977" s="18"/>
      <c r="M1977" s="16"/>
      <c r="N1977" s="16"/>
      <c r="O1977" s="16"/>
      <c r="P1977" s="16"/>
      <c r="Q1977" s="16"/>
      <c r="R1977" s="18">
        <f t="shared" si="348"/>
        <v>0</v>
      </c>
      <c r="S1977" s="16"/>
      <c r="T1977" s="16"/>
      <c r="U1977" s="16"/>
      <c r="V1977" s="16"/>
      <c r="W1977" s="16"/>
      <c r="X1977" s="18">
        <f t="shared" si="349"/>
        <v>0</v>
      </c>
      <c r="Y1977" s="18"/>
      <c r="Z1977" s="16"/>
      <c r="AA1977" s="16"/>
      <c r="AB1977" s="16"/>
      <c r="AC1977" s="16"/>
      <c r="AD1977" s="16"/>
      <c r="AE1977" s="18">
        <f t="shared" si="350"/>
        <v>0</v>
      </c>
      <c r="AF1977" s="18"/>
      <c r="AG1977" s="16">
        <f t="shared" si="351"/>
        <v>0</v>
      </c>
      <c r="AH1977" s="16">
        <f t="shared" si="352"/>
        <v>0</v>
      </c>
      <c r="AI1977" s="18">
        <f t="shared" si="353"/>
        <v>0</v>
      </c>
      <c r="AJ1977" s="23" t="str">
        <f t="shared" si="354"/>
        <v/>
      </c>
      <c r="AK1977" s="20" t="str">
        <f t="shared" si="355"/>
        <v/>
      </c>
      <c r="AL1977" s="21" t="str">
        <f t="shared" si="356"/>
        <v/>
      </c>
    </row>
    <row r="1978" spans="3:38" x14ac:dyDescent="0.25">
      <c r="C1978" s="15"/>
      <c r="D1978" s="16"/>
      <c r="E1978" s="19" t="str">
        <f t="shared" si="346"/>
        <v/>
      </c>
      <c r="F1978" s="16"/>
      <c r="G1978" s="19">
        <f t="shared" si="347"/>
        <v>0</v>
      </c>
      <c r="H1978" s="19"/>
      <c r="I1978" s="16"/>
      <c r="J1978" s="17"/>
      <c r="K1978" s="18"/>
      <c r="L1978" s="18"/>
      <c r="M1978" s="16"/>
      <c r="N1978" s="16"/>
      <c r="O1978" s="16"/>
      <c r="P1978" s="16"/>
      <c r="Q1978" s="16"/>
      <c r="R1978" s="18">
        <f t="shared" si="348"/>
        <v>0</v>
      </c>
      <c r="S1978" s="16"/>
      <c r="T1978" s="16"/>
      <c r="U1978" s="16"/>
      <c r="V1978" s="16"/>
      <c r="W1978" s="16"/>
      <c r="X1978" s="18">
        <f t="shared" si="349"/>
        <v>0</v>
      </c>
      <c r="Y1978" s="18"/>
      <c r="Z1978" s="16"/>
      <c r="AA1978" s="16"/>
      <c r="AB1978" s="16"/>
      <c r="AC1978" s="16"/>
      <c r="AD1978" s="16"/>
      <c r="AE1978" s="18">
        <f t="shared" si="350"/>
        <v>0</v>
      </c>
      <c r="AF1978" s="18"/>
      <c r="AG1978" s="16">
        <f t="shared" si="351"/>
        <v>0</v>
      </c>
      <c r="AH1978" s="16">
        <f t="shared" si="352"/>
        <v>0</v>
      </c>
      <c r="AI1978" s="18">
        <f t="shared" si="353"/>
        <v>0</v>
      </c>
      <c r="AJ1978" s="23" t="str">
        <f t="shared" si="354"/>
        <v/>
      </c>
      <c r="AK1978" s="20" t="str">
        <f t="shared" si="355"/>
        <v/>
      </c>
      <c r="AL1978" s="21" t="str">
        <f t="shared" si="356"/>
        <v/>
      </c>
    </row>
    <row r="1979" spans="3:38" x14ac:dyDescent="0.25">
      <c r="C1979" s="15"/>
      <c r="D1979" s="16"/>
      <c r="E1979" s="19" t="str">
        <f t="shared" si="346"/>
        <v/>
      </c>
      <c r="F1979" s="16"/>
      <c r="G1979" s="19">
        <f t="shared" si="347"/>
        <v>0</v>
      </c>
      <c r="H1979" s="19"/>
      <c r="I1979" s="16"/>
      <c r="J1979" s="17"/>
      <c r="K1979" s="18"/>
      <c r="L1979" s="18"/>
      <c r="M1979" s="16"/>
      <c r="N1979" s="16"/>
      <c r="O1979" s="16"/>
      <c r="P1979" s="16"/>
      <c r="Q1979" s="16"/>
      <c r="R1979" s="18">
        <f t="shared" si="348"/>
        <v>0</v>
      </c>
      <c r="S1979" s="16"/>
      <c r="T1979" s="16"/>
      <c r="U1979" s="16"/>
      <c r="V1979" s="16"/>
      <c r="W1979" s="16"/>
      <c r="X1979" s="18">
        <f t="shared" si="349"/>
        <v>0</v>
      </c>
      <c r="Y1979" s="18"/>
      <c r="Z1979" s="16"/>
      <c r="AA1979" s="16"/>
      <c r="AB1979" s="16"/>
      <c r="AC1979" s="16"/>
      <c r="AD1979" s="16"/>
      <c r="AE1979" s="18">
        <f t="shared" si="350"/>
        <v>0</v>
      </c>
      <c r="AF1979" s="18"/>
      <c r="AG1979" s="16">
        <f t="shared" si="351"/>
        <v>0</v>
      </c>
      <c r="AH1979" s="16">
        <f t="shared" si="352"/>
        <v>0</v>
      </c>
      <c r="AI1979" s="18">
        <f t="shared" si="353"/>
        <v>0</v>
      </c>
      <c r="AJ1979" s="23" t="str">
        <f t="shared" si="354"/>
        <v/>
      </c>
      <c r="AK1979" s="20" t="str">
        <f t="shared" si="355"/>
        <v/>
      </c>
      <c r="AL1979" s="21" t="str">
        <f t="shared" si="356"/>
        <v/>
      </c>
    </row>
    <row r="1980" spans="3:38" x14ac:dyDescent="0.25">
      <c r="C1980" s="15"/>
      <c r="D1980" s="16"/>
      <c r="E1980" s="19" t="str">
        <f t="shared" si="346"/>
        <v/>
      </c>
      <c r="F1980" s="16"/>
      <c r="G1980" s="19">
        <f t="shared" si="347"/>
        <v>0</v>
      </c>
      <c r="H1980" s="19"/>
      <c r="I1980" s="16"/>
      <c r="J1980" s="17"/>
      <c r="K1980" s="18"/>
      <c r="L1980" s="18"/>
      <c r="M1980" s="16"/>
      <c r="N1980" s="16"/>
      <c r="O1980" s="16"/>
      <c r="P1980" s="16"/>
      <c r="Q1980" s="16"/>
      <c r="R1980" s="18">
        <f t="shared" si="348"/>
        <v>0</v>
      </c>
      <c r="S1980" s="16"/>
      <c r="T1980" s="16"/>
      <c r="U1980" s="16"/>
      <c r="V1980" s="16"/>
      <c r="W1980" s="16"/>
      <c r="X1980" s="18">
        <f t="shared" si="349"/>
        <v>0</v>
      </c>
      <c r="Y1980" s="18"/>
      <c r="Z1980" s="16"/>
      <c r="AA1980" s="16"/>
      <c r="AB1980" s="16"/>
      <c r="AC1980" s="16"/>
      <c r="AD1980" s="16"/>
      <c r="AE1980" s="18">
        <f t="shared" si="350"/>
        <v>0</v>
      </c>
      <c r="AF1980" s="18"/>
      <c r="AG1980" s="16">
        <f t="shared" si="351"/>
        <v>0</v>
      </c>
      <c r="AH1980" s="16">
        <f t="shared" si="352"/>
        <v>0</v>
      </c>
      <c r="AI1980" s="18">
        <f t="shared" si="353"/>
        <v>0</v>
      </c>
      <c r="AJ1980" s="23" t="str">
        <f t="shared" si="354"/>
        <v/>
      </c>
      <c r="AK1980" s="20" t="str">
        <f t="shared" si="355"/>
        <v/>
      </c>
      <c r="AL1980" s="21" t="str">
        <f t="shared" si="356"/>
        <v/>
      </c>
    </row>
    <row r="1981" spans="3:38" x14ac:dyDescent="0.25">
      <c r="C1981" s="15"/>
      <c r="D1981" s="16"/>
      <c r="E1981" s="19" t="str">
        <f t="shared" si="346"/>
        <v/>
      </c>
      <c r="F1981" s="16"/>
      <c r="G1981" s="19">
        <f t="shared" si="347"/>
        <v>0</v>
      </c>
      <c r="H1981" s="19"/>
      <c r="I1981" s="16"/>
      <c r="J1981" s="17"/>
      <c r="K1981" s="18"/>
      <c r="L1981" s="18"/>
      <c r="M1981" s="16"/>
      <c r="N1981" s="16"/>
      <c r="O1981" s="16"/>
      <c r="P1981" s="16"/>
      <c r="Q1981" s="16"/>
      <c r="R1981" s="18">
        <f t="shared" si="348"/>
        <v>0</v>
      </c>
      <c r="S1981" s="16"/>
      <c r="T1981" s="16"/>
      <c r="U1981" s="16"/>
      <c r="V1981" s="16"/>
      <c r="W1981" s="16"/>
      <c r="X1981" s="18">
        <f t="shared" si="349"/>
        <v>0</v>
      </c>
      <c r="Y1981" s="18"/>
      <c r="Z1981" s="16"/>
      <c r="AA1981" s="16"/>
      <c r="AB1981" s="16"/>
      <c r="AC1981" s="16"/>
      <c r="AD1981" s="16"/>
      <c r="AE1981" s="18">
        <f t="shared" si="350"/>
        <v>0</v>
      </c>
      <c r="AF1981" s="18"/>
      <c r="AG1981" s="16">
        <f t="shared" si="351"/>
        <v>0</v>
      </c>
      <c r="AH1981" s="16">
        <f t="shared" si="352"/>
        <v>0</v>
      </c>
      <c r="AI1981" s="18">
        <f t="shared" si="353"/>
        <v>0</v>
      </c>
      <c r="AJ1981" s="23" t="str">
        <f t="shared" si="354"/>
        <v/>
      </c>
      <c r="AK1981" s="20" t="str">
        <f t="shared" si="355"/>
        <v/>
      </c>
      <c r="AL1981" s="21" t="str">
        <f t="shared" si="356"/>
        <v/>
      </c>
    </row>
    <row r="1982" spans="3:38" x14ac:dyDescent="0.25">
      <c r="C1982" s="15"/>
      <c r="D1982" s="16"/>
      <c r="E1982" s="19" t="str">
        <f t="shared" si="346"/>
        <v/>
      </c>
      <c r="F1982" s="16"/>
      <c r="G1982" s="19">
        <f t="shared" si="347"/>
        <v>0</v>
      </c>
      <c r="H1982" s="19"/>
      <c r="I1982" s="16"/>
      <c r="J1982" s="17"/>
      <c r="K1982" s="18"/>
      <c r="L1982" s="18"/>
      <c r="M1982" s="16"/>
      <c r="N1982" s="16"/>
      <c r="O1982" s="16"/>
      <c r="P1982" s="16"/>
      <c r="Q1982" s="16"/>
      <c r="R1982" s="18">
        <f t="shared" si="348"/>
        <v>0</v>
      </c>
      <c r="S1982" s="16"/>
      <c r="T1982" s="16"/>
      <c r="U1982" s="16"/>
      <c r="V1982" s="16"/>
      <c r="W1982" s="16"/>
      <c r="X1982" s="18">
        <f t="shared" si="349"/>
        <v>0</v>
      </c>
      <c r="Y1982" s="18"/>
      <c r="Z1982" s="16"/>
      <c r="AA1982" s="16"/>
      <c r="AB1982" s="16"/>
      <c r="AC1982" s="16"/>
      <c r="AD1982" s="16"/>
      <c r="AE1982" s="18">
        <f t="shared" si="350"/>
        <v>0</v>
      </c>
      <c r="AF1982" s="18"/>
      <c r="AG1982" s="16">
        <f t="shared" si="351"/>
        <v>0</v>
      </c>
      <c r="AH1982" s="16">
        <f t="shared" si="352"/>
        <v>0</v>
      </c>
      <c r="AI1982" s="18">
        <f t="shared" si="353"/>
        <v>0</v>
      </c>
      <c r="AJ1982" s="23" t="str">
        <f t="shared" si="354"/>
        <v/>
      </c>
      <c r="AK1982" s="20" t="str">
        <f t="shared" si="355"/>
        <v/>
      </c>
      <c r="AL1982" s="21" t="str">
        <f t="shared" si="356"/>
        <v/>
      </c>
    </row>
    <row r="1983" spans="3:38" x14ac:dyDescent="0.25">
      <c r="C1983" s="15"/>
      <c r="D1983" s="16"/>
      <c r="E1983" s="19" t="str">
        <f t="shared" si="346"/>
        <v/>
      </c>
      <c r="F1983" s="16"/>
      <c r="G1983" s="19">
        <f t="shared" si="347"/>
        <v>0</v>
      </c>
      <c r="H1983" s="19"/>
      <c r="I1983" s="16"/>
      <c r="J1983" s="17"/>
      <c r="K1983" s="18"/>
      <c r="L1983" s="18"/>
      <c r="M1983" s="16"/>
      <c r="N1983" s="16"/>
      <c r="O1983" s="16"/>
      <c r="P1983" s="16"/>
      <c r="Q1983" s="16"/>
      <c r="R1983" s="18">
        <f t="shared" si="348"/>
        <v>0</v>
      </c>
      <c r="S1983" s="16"/>
      <c r="T1983" s="16"/>
      <c r="U1983" s="16"/>
      <c r="V1983" s="16"/>
      <c r="W1983" s="16"/>
      <c r="X1983" s="18">
        <f t="shared" si="349"/>
        <v>0</v>
      </c>
      <c r="Y1983" s="18"/>
      <c r="Z1983" s="16"/>
      <c r="AA1983" s="16"/>
      <c r="AB1983" s="16"/>
      <c r="AC1983" s="16"/>
      <c r="AD1983" s="16"/>
      <c r="AE1983" s="18">
        <f t="shared" si="350"/>
        <v>0</v>
      </c>
      <c r="AF1983" s="18"/>
      <c r="AG1983" s="16">
        <f t="shared" si="351"/>
        <v>0</v>
      </c>
      <c r="AH1983" s="16">
        <f t="shared" si="352"/>
        <v>0</v>
      </c>
      <c r="AI1983" s="18">
        <f t="shared" si="353"/>
        <v>0</v>
      </c>
      <c r="AJ1983" s="23" t="str">
        <f t="shared" si="354"/>
        <v/>
      </c>
      <c r="AK1983" s="20" t="str">
        <f t="shared" si="355"/>
        <v/>
      </c>
      <c r="AL1983" s="21" t="str">
        <f t="shared" si="356"/>
        <v/>
      </c>
    </row>
    <row r="1984" spans="3:38" x14ac:dyDescent="0.25">
      <c r="C1984" s="15"/>
      <c r="D1984" s="16"/>
      <c r="E1984" s="19" t="str">
        <f t="shared" si="346"/>
        <v/>
      </c>
      <c r="F1984" s="16"/>
      <c r="G1984" s="19">
        <f t="shared" si="347"/>
        <v>0</v>
      </c>
      <c r="H1984" s="19"/>
      <c r="I1984" s="16"/>
      <c r="J1984" s="17"/>
      <c r="K1984" s="18"/>
      <c r="L1984" s="18"/>
      <c r="M1984" s="16"/>
      <c r="N1984" s="16"/>
      <c r="O1984" s="16"/>
      <c r="P1984" s="16"/>
      <c r="Q1984" s="16"/>
      <c r="R1984" s="18">
        <f t="shared" si="348"/>
        <v>0</v>
      </c>
      <c r="S1984" s="16"/>
      <c r="T1984" s="16"/>
      <c r="U1984" s="16"/>
      <c r="V1984" s="16"/>
      <c r="W1984" s="16"/>
      <c r="X1984" s="18">
        <f t="shared" si="349"/>
        <v>0</v>
      </c>
      <c r="Y1984" s="18"/>
      <c r="Z1984" s="16"/>
      <c r="AA1984" s="16"/>
      <c r="AB1984" s="16"/>
      <c r="AC1984" s="16"/>
      <c r="AD1984" s="16"/>
      <c r="AE1984" s="18">
        <f t="shared" si="350"/>
        <v>0</v>
      </c>
      <c r="AF1984" s="18"/>
      <c r="AG1984" s="16">
        <f t="shared" si="351"/>
        <v>0</v>
      </c>
      <c r="AH1984" s="16">
        <f t="shared" si="352"/>
        <v>0</v>
      </c>
      <c r="AI1984" s="18">
        <f t="shared" si="353"/>
        <v>0</v>
      </c>
      <c r="AJ1984" s="23" t="str">
        <f t="shared" si="354"/>
        <v/>
      </c>
      <c r="AK1984" s="20" t="str">
        <f t="shared" si="355"/>
        <v/>
      </c>
      <c r="AL1984" s="21" t="str">
        <f t="shared" si="356"/>
        <v/>
      </c>
    </row>
    <row r="1985" spans="3:38" x14ac:dyDescent="0.25">
      <c r="C1985" s="15"/>
      <c r="D1985" s="16"/>
      <c r="E1985" s="19" t="str">
        <f t="shared" si="346"/>
        <v/>
      </c>
      <c r="F1985" s="16"/>
      <c r="G1985" s="19">
        <f t="shared" si="347"/>
        <v>0</v>
      </c>
      <c r="H1985" s="19"/>
      <c r="I1985" s="16"/>
      <c r="J1985" s="17"/>
      <c r="K1985" s="18"/>
      <c r="L1985" s="18"/>
      <c r="M1985" s="16"/>
      <c r="N1985" s="16"/>
      <c r="O1985" s="16"/>
      <c r="P1985" s="16"/>
      <c r="Q1985" s="16"/>
      <c r="R1985" s="18">
        <f t="shared" si="348"/>
        <v>0</v>
      </c>
      <c r="S1985" s="16"/>
      <c r="T1985" s="16"/>
      <c r="U1985" s="16"/>
      <c r="V1985" s="16"/>
      <c r="W1985" s="16"/>
      <c r="X1985" s="18">
        <f t="shared" si="349"/>
        <v>0</v>
      </c>
      <c r="Y1985" s="18"/>
      <c r="Z1985" s="16"/>
      <c r="AA1985" s="16"/>
      <c r="AB1985" s="16"/>
      <c r="AC1985" s="16"/>
      <c r="AD1985" s="16"/>
      <c r="AE1985" s="18">
        <f t="shared" si="350"/>
        <v>0</v>
      </c>
      <c r="AF1985" s="18"/>
      <c r="AG1985" s="16">
        <f t="shared" si="351"/>
        <v>0</v>
      </c>
      <c r="AH1985" s="16">
        <f t="shared" si="352"/>
        <v>0</v>
      </c>
      <c r="AI1985" s="18">
        <f t="shared" si="353"/>
        <v>0</v>
      </c>
      <c r="AJ1985" s="23" t="str">
        <f t="shared" si="354"/>
        <v/>
      </c>
      <c r="AK1985" s="20" t="str">
        <f t="shared" si="355"/>
        <v/>
      </c>
      <c r="AL1985" s="21" t="str">
        <f t="shared" si="356"/>
        <v/>
      </c>
    </row>
    <row r="1986" spans="3:38" x14ac:dyDescent="0.25">
      <c r="C1986" s="15"/>
      <c r="D1986" s="16"/>
      <c r="E1986" s="19" t="str">
        <f t="shared" si="346"/>
        <v/>
      </c>
      <c r="F1986" s="16"/>
      <c r="G1986" s="19">
        <f t="shared" si="347"/>
        <v>0</v>
      </c>
      <c r="H1986" s="19"/>
      <c r="I1986" s="16"/>
      <c r="J1986" s="17"/>
      <c r="K1986" s="18"/>
      <c r="L1986" s="18"/>
      <c r="M1986" s="16"/>
      <c r="N1986" s="16"/>
      <c r="O1986" s="16"/>
      <c r="P1986" s="16"/>
      <c r="Q1986" s="16"/>
      <c r="R1986" s="18">
        <f t="shared" si="348"/>
        <v>0</v>
      </c>
      <c r="S1986" s="16"/>
      <c r="T1986" s="16"/>
      <c r="U1986" s="16"/>
      <c r="V1986" s="16"/>
      <c r="W1986" s="16"/>
      <c r="X1986" s="18">
        <f t="shared" si="349"/>
        <v>0</v>
      </c>
      <c r="Y1986" s="18"/>
      <c r="Z1986" s="16"/>
      <c r="AA1986" s="16"/>
      <c r="AB1986" s="16"/>
      <c r="AC1986" s="16"/>
      <c r="AD1986" s="16"/>
      <c r="AE1986" s="18">
        <f t="shared" si="350"/>
        <v>0</v>
      </c>
      <c r="AF1986" s="18"/>
      <c r="AG1986" s="16">
        <f t="shared" si="351"/>
        <v>0</v>
      </c>
      <c r="AH1986" s="16">
        <f t="shared" si="352"/>
        <v>0</v>
      </c>
      <c r="AI1986" s="18">
        <f t="shared" si="353"/>
        <v>0</v>
      </c>
      <c r="AJ1986" s="23" t="str">
        <f t="shared" si="354"/>
        <v/>
      </c>
      <c r="AK1986" s="20" t="str">
        <f t="shared" si="355"/>
        <v/>
      </c>
      <c r="AL1986" s="21" t="str">
        <f t="shared" si="356"/>
        <v/>
      </c>
    </row>
    <row r="1987" spans="3:38" x14ac:dyDescent="0.25">
      <c r="C1987" s="15"/>
      <c r="D1987" s="16"/>
      <c r="E1987" s="19" t="str">
        <f t="shared" si="346"/>
        <v/>
      </c>
      <c r="F1987" s="16"/>
      <c r="G1987" s="19">
        <f t="shared" si="347"/>
        <v>0</v>
      </c>
      <c r="H1987" s="19"/>
      <c r="I1987" s="16"/>
      <c r="J1987" s="17"/>
      <c r="K1987" s="18"/>
      <c r="L1987" s="18"/>
      <c r="M1987" s="16"/>
      <c r="N1987" s="16"/>
      <c r="O1987" s="16"/>
      <c r="P1987" s="16"/>
      <c r="Q1987" s="16"/>
      <c r="R1987" s="18">
        <f t="shared" si="348"/>
        <v>0</v>
      </c>
      <c r="S1987" s="16"/>
      <c r="T1987" s="16"/>
      <c r="U1987" s="16"/>
      <c r="V1987" s="16"/>
      <c r="W1987" s="16"/>
      <c r="X1987" s="18">
        <f t="shared" si="349"/>
        <v>0</v>
      </c>
      <c r="Y1987" s="18"/>
      <c r="Z1987" s="16"/>
      <c r="AA1987" s="16"/>
      <c r="AB1987" s="16"/>
      <c r="AC1987" s="16"/>
      <c r="AD1987" s="16"/>
      <c r="AE1987" s="18">
        <f t="shared" si="350"/>
        <v>0</v>
      </c>
      <c r="AF1987" s="18"/>
      <c r="AG1987" s="16">
        <f t="shared" si="351"/>
        <v>0</v>
      </c>
      <c r="AH1987" s="16">
        <f t="shared" si="352"/>
        <v>0</v>
      </c>
      <c r="AI1987" s="18">
        <f t="shared" si="353"/>
        <v>0</v>
      </c>
      <c r="AJ1987" s="23" t="str">
        <f t="shared" si="354"/>
        <v/>
      </c>
      <c r="AK1987" s="20" t="str">
        <f t="shared" si="355"/>
        <v/>
      </c>
      <c r="AL1987" s="21" t="str">
        <f t="shared" si="356"/>
        <v/>
      </c>
    </row>
    <row r="1988" spans="3:38" x14ac:dyDescent="0.25">
      <c r="C1988" s="15"/>
      <c r="D1988" s="16"/>
      <c r="E1988" s="19" t="str">
        <f t="shared" si="346"/>
        <v/>
      </c>
      <c r="F1988" s="16"/>
      <c r="G1988" s="19">
        <f t="shared" si="347"/>
        <v>0</v>
      </c>
      <c r="H1988" s="19"/>
      <c r="I1988" s="16"/>
      <c r="J1988" s="17"/>
      <c r="K1988" s="18"/>
      <c r="L1988" s="18"/>
      <c r="M1988" s="16"/>
      <c r="N1988" s="16"/>
      <c r="O1988" s="16"/>
      <c r="P1988" s="16"/>
      <c r="Q1988" s="16"/>
      <c r="R1988" s="18">
        <f t="shared" si="348"/>
        <v>0</v>
      </c>
      <c r="S1988" s="16"/>
      <c r="T1988" s="16"/>
      <c r="U1988" s="16"/>
      <c r="V1988" s="16"/>
      <c r="W1988" s="16"/>
      <c r="X1988" s="18">
        <f t="shared" si="349"/>
        <v>0</v>
      </c>
      <c r="Y1988" s="18"/>
      <c r="Z1988" s="16"/>
      <c r="AA1988" s="16"/>
      <c r="AB1988" s="16"/>
      <c r="AC1988" s="16"/>
      <c r="AD1988" s="16"/>
      <c r="AE1988" s="18">
        <f t="shared" si="350"/>
        <v>0</v>
      </c>
      <c r="AF1988" s="18"/>
      <c r="AG1988" s="16">
        <f t="shared" si="351"/>
        <v>0</v>
      </c>
      <c r="AH1988" s="16">
        <f t="shared" si="352"/>
        <v>0</v>
      </c>
      <c r="AI1988" s="18">
        <f t="shared" si="353"/>
        <v>0</v>
      </c>
      <c r="AJ1988" s="23" t="str">
        <f t="shared" si="354"/>
        <v/>
      </c>
      <c r="AK1988" s="20" t="str">
        <f t="shared" si="355"/>
        <v/>
      </c>
      <c r="AL1988" s="21" t="str">
        <f t="shared" si="356"/>
        <v/>
      </c>
    </row>
    <row r="1989" spans="3:38" x14ac:dyDescent="0.25">
      <c r="C1989" s="15"/>
      <c r="D1989" s="16"/>
      <c r="E1989" s="19" t="str">
        <f t="shared" si="346"/>
        <v/>
      </c>
      <c r="F1989" s="16"/>
      <c r="G1989" s="19">
        <f t="shared" si="347"/>
        <v>0</v>
      </c>
      <c r="H1989" s="19"/>
      <c r="I1989" s="16"/>
      <c r="J1989" s="17"/>
      <c r="K1989" s="18"/>
      <c r="L1989" s="18"/>
      <c r="M1989" s="16"/>
      <c r="N1989" s="16"/>
      <c r="O1989" s="16"/>
      <c r="P1989" s="16"/>
      <c r="Q1989" s="16"/>
      <c r="R1989" s="18">
        <f t="shared" si="348"/>
        <v>0</v>
      </c>
      <c r="S1989" s="16"/>
      <c r="T1989" s="16"/>
      <c r="U1989" s="16"/>
      <c r="V1989" s="16"/>
      <c r="W1989" s="16"/>
      <c r="X1989" s="18">
        <f t="shared" si="349"/>
        <v>0</v>
      </c>
      <c r="Y1989" s="18"/>
      <c r="Z1989" s="16"/>
      <c r="AA1989" s="16"/>
      <c r="AB1989" s="16"/>
      <c r="AC1989" s="16"/>
      <c r="AD1989" s="16"/>
      <c r="AE1989" s="18">
        <f t="shared" si="350"/>
        <v>0</v>
      </c>
      <c r="AF1989" s="18"/>
      <c r="AG1989" s="16">
        <f t="shared" si="351"/>
        <v>0</v>
      </c>
      <c r="AH1989" s="16">
        <f t="shared" si="352"/>
        <v>0</v>
      </c>
      <c r="AI1989" s="18">
        <f t="shared" si="353"/>
        <v>0</v>
      </c>
      <c r="AJ1989" s="23" t="str">
        <f t="shared" si="354"/>
        <v/>
      </c>
      <c r="AK1989" s="20" t="str">
        <f t="shared" si="355"/>
        <v/>
      </c>
      <c r="AL1989" s="21" t="str">
        <f t="shared" si="356"/>
        <v/>
      </c>
    </row>
    <row r="1990" spans="3:38" x14ac:dyDescent="0.25">
      <c r="C1990" s="15"/>
      <c r="D1990" s="16"/>
      <c r="E1990" s="19" t="str">
        <f t="shared" si="346"/>
        <v/>
      </c>
      <c r="F1990" s="16"/>
      <c r="G1990" s="19">
        <f t="shared" si="347"/>
        <v>0</v>
      </c>
      <c r="H1990" s="19"/>
      <c r="I1990" s="16"/>
      <c r="J1990" s="17"/>
      <c r="K1990" s="18"/>
      <c r="L1990" s="18"/>
      <c r="M1990" s="16"/>
      <c r="N1990" s="16"/>
      <c r="O1990" s="16"/>
      <c r="P1990" s="16"/>
      <c r="Q1990" s="16"/>
      <c r="R1990" s="18">
        <f t="shared" si="348"/>
        <v>0</v>
      </c>
      <c r="S1990" s="16"/>
      <c r="T1990" s="16"/>
      <c r="U1990" s="16"/>
      <c r="V1990" s="16"/>
      <c r="W1990" s="16"/>
      <c r="X1990" s="18">
        <f t="shared" si="349"/>
        <v>0</v>
      </c>
      <c r="Y1990" s="18"/>
      <c r="Z1990" s="16"/>
      <c r="AA1990" s="16"/>
      <c r="AB1990" s="16"/>
      <c r="AC1990" s="16"/>
      <c r="AD1990" s="16"/>
      <c r="AE1990" s="18">
        <f t="shared" si="350"/>
        <v>0</v>
      </c>
      <c r="AF1990" s="18"/>
      <c r="AG1990" s="16">
        <f t="shared" si="351"/>
        <v>0</v>
      </c>
      <c r="AH1990" s="16">
        <f t="shared" si="352"/>
        <v>0</v>
      </c>
      <c r="AI1990" s="18">
        <f t="shared" si="353"/>
        <v>0</v>
      </c>
      <c r="AJ1990" s="23" t="str">
        <f t="shared" si="354"/>
        <v/>
      </c>
      <c r="AK1990" s="20" t="str">
        <f t="shared" si="355"/>
        <v/>
      </c>
      <c r="AL1990" s="21" t="str">
        <f t="shared" si="356"/>
        <v/>
      </c>
    </row>
    <row r="1991" spans="3:38" x14ac:dyDescent="0.25">
      <c r="C1991" s="15"/>
      <c r="D1991" s="16"/>
      <c r="E1991" s="19" t="str">
        <f t="shared" si="346"/>
        <v/>
      </c>
      <c r="F1991" s="16"/>
      <c r="G1991" s="19">
        <f t="shared" si="347"/>
        <v>0</v>
      </c>
      <c r="H1991" s="19"/>
      <c r="I1991" s="16"/>
      <c r="J1991" s="17"/>
      <c r="K1991" s="18"/>
      <c r="L1991" s="18"/>
      <c r="M1991" s="16"/>
      <c r="N1991" s="16"/>
      <c r="O1991" s="16"/>
      <c r="P1991" s="16"/>
      <c r="Q1991" s="16"/>
      <c r="R1991" s="18">
        <f t="shared" si="348"/>
        <v>0</v>
      </c>
      <c r="S1991" s="16"/>
      <c r="T1991" s="16"/>
      <c r="U1991" s="16"/>
      <c r="V1991" s="16"/>
      <c r="W1991" s="16"/>
      <c r="X1991" s="18">
        <f t="shared" si="349"/>
        <v>0</v>
      </c>
      <c r="Y1991" s="18"/>
      <c r="Z1991" s="16"/>
      <c r="AA1991" s="16"/>
      <c r="AB1991" s="16"/>
      <c r="AC1991" s="16"/>
      <c r="AD1991" s="16"/>
      <c r="AE1991" s="18">
        <f t="shared" si="350"/>
        <v>0</v>
      </c>
      <c r="AF1991" s="18"/>
      <c r="AG1991" s="16">
        <f t="shared" si="351"/>
        <v>0</v>
      </c>
      <c r="AH1991" s="16">
        <f t="shared" si="352"/>
        <v>0</v>
      </c>
      <c r="AI1991" s="18">
        <f t="shared" si="353"/>
        <v>0</v>
      </c>
      <c r="AJ1991" s="23" t="str">
        <f t="shared" si="354"/>
        <v/>
      </c>
      <c r="AK1991" s="20" t="str">
        <f t="shared" si="355"/>
        <v/>
      </c>
      <c r="AL1991" s="21" t="str">
        <f t="shared" si="356"/>
        <v/>
      </c>
    </row>
    <row r="1992" spans="3:38" x14ac:dyDescent="0.25">
      <c r="C1992" s="15"/>
      <c r="D1992" s="16"/>
      <c r="E1992" s="19" t="str">
        <f t="shared" si="346"/>
        <v/>
      </c>
      <c r="F1992" s="16"/>
      <c r="G1992" s="19">
        <f t="shared" si="347"/>
        <v>0</v>
      </c>
      <c r="H1992" s="19"/>
      <c r="I1992" s="16"/>
      <c r="J1992" s="17"/>
      <c r="K1992" s="18"/>
      <c r="L1992" s="18"/>
      <c r="M1992" s="16"/>
      <c r="N1992" s="16"/>
      <c r="O1992" s="16"/>
      <c r="P1992" s="16"/>
      <c r="Q1992" s="16"/>
      <c r="R1992" s="18">
        <f t="shared" si="348"/>
        <v>0</v>
      </c>
      <c r="S1992" s="16"/>
      <c r="T1992" s="16"/>
      <c r="U1992" s="16"/>
      <c r="V1992" s="16"/>
      <c r="W1992" s="16"/>
      <c r="X1992" s="18">
        <f t="shared" si="349"/>
        <v>0</v>
      </c>
      <c r="Y1992" s="18"/>
      <c r="Z1992" s="16"/>
      <c r="AA1992" s="16"/>
      <c r="AB1992" s="16"/>
      <c r="AC1992" s="16"/>
      <c r="AD1992" s="16"/>
      <c r="AE1992" s="18">
        <f t="shared" si="350"/>
        <v>0</v>
      </c>
      <c r="AF1992" s="18"/>
      <c r="AG1992" s="16">
        <f t="shared" si="351"/>
        <v>0</v>
      </c>
      <c r="AH1992" s="16">
        <f t="shared" si="352"/>
        <v>0</v>
      </c>
      <c r="AI1992" s="18">
        <f t="shared" si="353"/>
        <v>0</v>
      </c>
      <c r="AJ1992" s="23" t="str">
        <f t="shared" si="354"/>
        <v/>
      </c>
      <c r="AK1992" s="20" t="str">
        <f t="shared" si="355"/>
        <v/>
      </c>
      <c r="AL1992" s="21" t="str">
        <f t="shared" si="356"/>
        <v/>
      </c>
    </row>
    <row r="1993" spans="3:38" x14ac:dyDescent="0.25">
      <c r="C1993" s="15"/>
      <c r="D1993" s="16"/>
      <c r="E1993" s="19" t="str">
        <f t="shared" si="346"/>
        <v/>
      </c>
      <c r="F1993" s="16"/>
      <c r="G1993" s="19">
        <f t="shared" si="347"/>
        <v>0</v>
      </c>
      <c r="H1993" s="19"/>
      <c r="I1993" s="16"/>
      <c r="J1993" s="17"/>
      <c r="K1993" s="18"/>
      <c r="L1993" s="18"/>
      <c r="M1993" s="16"/>
      <c r="N1993" s="16"/>
      <c r="O1993" s="16"/>
      <c r="P1993" s="16"/>
      <c r="Q1993" s="16"/>
      <c r="R1993" s="18">
        <f t="shared" si="348"/>
        <v>0</v>
      </c>
      <c r="S1993" s="16"/>
      <c r="T1993" s="16"/>
      <c r="U1993" s="16"/>
      <c r="V1993" s="16"/>
      <c r="W1993" s="16"/>
      <c r="X1993" s="18">
        <f t="shared" si="349"/>
        <v>0</v>
      </c>
      <c r="Y1993" s="18"/>
      <c r="Z1993" s="16"/>
      <c r="AA1993" s="16"/>
      <c r="AB1993" s="16"/>
      <c r="AC1993" s="16"/>
      <c r="AD1993" s="16"/>
      <c r="AE1993" s="18">
        <f t="shared" si="350"/>
        <v>0</v>
      </c>
      <c r="AF1993" s="18"/>
      <c r="AG1993" s="16">
        <f t="shared" si="351"/>
        <v>0</v>
      </c>
      <c r="AH1993" s="16">
        <f t="shared" si="352"/>
        <v>0</v>
      </c>
      <c r="AI1993" s="18">
        <f t="shared" si="353"/>
        <v>0</v>
      </c>
      <c r="AJ1993" s="23" t="str">
        <f t="shared" si="354"/>
        <v/>
      </c>
      <c r="AK1993" s="20" t="str">
        <f t="shared" si="355"/>
        <v/>
      </c>
      <c r="AL1993" s="21" t="str">
        <f t="shared" si="356"/>
        <v/>
      </c>
    </row>
    <row r="1994" spans="3:38" x14ac:dyDescent="0.25">
      <c r="C1994" s="15"/>
      <c r="D1994" s="16"/>
      <c r="E1994" s="19" t="str">
        <f t="shared" si="346"/>
        <v/>
      </c>
      <c r="F1994" s="16"/>
      <c r="G1994" s="19">
        <f t="shared" si="347"/>
        <v>0</v>
      </c>
      <c r="H1994" s="19"/>
      <c r="I1994" s="16"/>
      <c r="J1994" s="17"/>
      <c r="K1994" s="18"/>
      <c r="L1994" s="18"/>
      <c r="M1994" s="16"/>
      <c r="N1994" s="16"/>
      <c r="O1994" s="16"/>
      <c r="P1994" s="16"/>
      <c r="Q1994" s="16"/>
      <c r="R1994" s="18">
        <f t="shared" si="348"/>
        <v>0</v>
      </c>
      <c r="S1994" s="16"/>
      <c r="T1994" s="16"/>
      <c r="U1994" s="16"/>
      <c r="V1994" s="16"/>
      <c r="W1994" s="16"/>
      <c r="X1994" s="18">
        <f t="shared" si="349"/>
        <v>0</v>
      </c>
      <c r="Y1994" s="18"/>
      <c r="Z1994" s="16"/>
      <c r="AA1994" s="16"/>
      <c r="AB1994" s="16"/>
      <c r="AC1994" s="16"/>
      <c r="AD1994" s="16"/>
      <c r="AE1994" s="18">
        <f t="shared" si="350"/>
        <v>0</v>
      </c>
      <c r="AF1994" s="18"/>
      <c r="AG1994" s="16">
        <f t="shared" si="351"/>
        <v>0</v>
      </c>
      <c r="AH1994" s="16">
        <f t="shared" si="352"/>
        <v>0</v>
      </c>
      <c r="AI1994" s="18">
        <f t="shared" si="353"/>
        <v>0</v>
      </c>
      <c r="AJ1994" s="23" t="str">
        <f t="shared" si="354"/>
        <v/>
      </c>
      <c r="AK1994" s="20" t="str">
        <f t="shared" si="355"/>
        <v/>
      </c>
      <c r="AL1994" s="21" t="str">
        <f t="shared" si="356"/>
        <v/>
      </c>
    </row>
    <row r="1995" spans="3:38" x14ac:dyDescent="0.25">
      <c r="C1995" s="15"/>
      <c r="D1995" s="16"/>
      <c r="E1995" s="19" t="str">
        <f t="shared" si="346"/>
        <v/>
      </c>
      <c r="F1995" s="16"/>
      <c r="G1995" s="19">
        <f t="shared" si="347"/>
        <v>0</v>
      </c>
      <c r="H1995" s="19"/>
      <c r="I1995" s="16"/>
      <c r="J1995" s="17"/>
      <c r="K1995" s="18"/>
      <c r="L1995" s="18"/>
      <c r="M1995" s="16"/>
      <c r="N1995" s="16"/>
      <c r="O1995" s="16"/>
      <c r="P1995" s="16"/>
      <c r="Q1995" s="16"/>
      <c r="R1995" s="18">
        <f t="shared" si="348"/>
        <v>0</v>
      </c>
      <c r="S1995" s="16"/>
      <c r="T1995" s="16"/>
      <c r="U1995" s="16"/>
      <c r="V1995" s="16"/>
      <c r="W1995" s="16"/>
      <c r="X1995" s="18">
        <f t="shared" si="349"/>
        <v>0</v>
      </c>
      <c r="Y1995" s="18"/>
      <c r="Z1995" s="16"/>
      <c r="AA1995" s="16"/>
      <c r="AB1995" s="16"/>
      <c r="AC1995" s="16"/>
      <c r="AD1995" s="16"/>
      <c r="AE1995" s="18">
        <f t="shared" si="350"/>
        <v>0</v>
      </c>
      <c r="AF1995" s="18"/>
      <c r="AG1995" s="16">
        <f t="shared" si="351"/>
        <v>0</v>
      </c>
      <c r="AH1995" s="16">
        <f t="shared" si="352"/>
        <v>0</v>
      </c>
      <c r="AI1995" s="18">
        <f t="shared" si="353"/>
        <v>0</v>
      </c>
      <c r="AJ1995" s="23" t="str">
        <f t="shared" si="354"/>
        <v/>
      </c>
      <c r="AK1995" s="20" t="str">
        <f t="shared" si="355"/>
        <v/>
      </c>
      <c r="AL1995" s="21" t="str">
        <f t="shared" si="356"/>
        <v/>
      </c>
    </row>
    <row r="1996" spans="3:38" x14ac:dyDescent="0.25">
      <c r="C1996" s="15"/>
      <c r="D1996" s="16"/>
      <c r="E1996" s="19" t="str">
        <f t="shared" si="346"/>
        <v/>
      </c>
      <c r="F1996" s="16"/>
      <c r="G1996" s="19">
        <f t="shared" si="347"/>
        <v>0</v>
      </c>
      <c r="H1996" s="19"/>
      <c r="I1996" s="16"/>
      <c r="J1996" s="17"/>
      <c r="K1996" s="18"/>
      <c r="L1996" s="18"/>
      <c r="M1996" s="16"/>
      <c r="N1996" s="16"/>
      <c r="O1996" s="16"/>
      <c r="P1996" s="16"/>
      <c r="Q1996" s="16"/>
      <c r="R1996" s="18">
        <f t="shared" si="348"/>
        <v>0</v>
      </c>
      <c r="S1996" s="16"/>
      <c r="T1996" s="16"/>
      <c r="U1996" s="16"/>
      <c r="V1996" s="16"/>
      <c r="W1996" s="16"/>
      <c r="X1996" s="18">
        <f t="shared" si="349"/>
        <v>0</v>
      </c>
      <c r="Y1996" s="18"/>
      <c r="Z1996" s="16"/>
      <c r="AA1996" s="16"/>
      <c r="AB1996" s="16"/>
      <c r="AC1996" s="16"/>
      <c r="AD1996" s="16"/>
      <c r="AE1996" s="18">
        <f t="shared" si="350"/>
        <v>0</v>
      </c>
      <c r="AF1996" s="18"/>
      <c r="AG1996" s="16">
        <f t="shared" si="351"/>
        <v>0</v>
      </c>
      <c r="AH1996" s="16">
        <f t="shared" si="352"/>
        <v>0</v>
      </c>
      <c r="AI1996" s="18">
        <f t="shared" si="353"/>
        <v>0</v>
      </c>
      <c r="AJ1996" s="23" t="str">
        <f t="shared" si="354"/>
        <v/>
      </c>
      <c r="AK1996" s="20" t="str">
        <f t="shared" si="355"/>
        <v/>
      </c>
      <c r="AL1996" s="21" t="str">
        <f t="shared" si="356"/>
        <v/>
      </c>
    </row>
    <row r="1997" spans="3:38" x14ac:dyDescent="0.25">
      <c r="C1997" s="15"/>
      <c r="D1997" s="16"/>
      <c r="E1997" s="19" t="str">
        <f t="shared" si="346"/>
        <v/>
      </c>
      <c r="F1997" s="16"/>
      <c r="G1997" s="19">
        <f t="shared" si="347"/>
        <v>0</v>
      </c>
      <c r="H1997" s="19"/>
      <c r="I1997" s="16"/>
      <c r="J1997" s="17"/>
      <c r="K1997" s="18"/>
      <c r="L1997" s="18"/>
      <c r="M1997" s="16"/>
      <c r="N1997" s="16"/>
      <c r="O1997" s="16"/>
      <c r="P1997" s="16"/>
      <c r="Q1997" s="16"/>
      <c r="R1997" s="18">
        <f t="shared" si="348"/>
        <v>0</v>
      </c>
      <c r="S1997" s="16"/>
      <c r="T1997" s="16"/>
      <c r="U1997" s="16"/>
      <c r="V1997" s="16"/>
      <c r="W1997" s="16"/>
      <c r="X1997" s="18">
        <f t="shared" si="349"/>
        <v>0</v>
      </c>
      <c r="Y1997" s="18"/>
      <c r="Z1997" s="16"/>
      <c r="AA1997" s="16"/>
      <c r="AB1997" s="16"/>
      <c r="AC1997" s="16"/>
      <c r="AD1997" s="16"/>
      <c r="AE1997" s="18">
        <f t="shared" si="350"/>
        <v>0</v>
      </c>
      <c r="AF1997" s="18"/>
      <c r="AG1997" s="16">
        <f t="shared" si="351"/>
        <v>0</v>
      </c>
      <c r="AH1997" s="16">
        <f t="shared" si="352"/>
        <v>0</v>
      </c>
      <c r="AI1997" s="18">
        <f t="shared" si="353"/>
        <v>0</v>
      </c>
      <c r="AJ1997" s="23" t="str">
        <f t="shared" si="354"/>
        <v/>
      </c>
      <c r="AK1997" s="20" t="str">
        <f t="shared" si="355"/>
        <v/>
      </c>
      <c r="AL1997" s="21" t="str">
        <f t="shared" si="356"/>
        <v/>
      </c>
    </row>
    <row r="1998" spans="3:38" x14ac:dyDescent="0.25">
      <c r="C1998" s="15"/>
      <c r="D1998" s="16"/>
      <c r="E1998" s="19" t="str">
        <f t="shared" si="346"/>
        <v/>
      </c>
      <c r="F1998" s="16"/>
      <c r="G1998" s="19">
        <f t="shared" si="347"/>
        <v>0</v>
      </c>
      <c r="H1998" s="19"/>
      <c r="I1998" s="16"/>
      <c r="J1998" s="17"/>
      <c r="K1998" s="18"/>
      <c r="L1998" s="18"/>
      <c r="M1998" s="16"/>
      <c r="N1998" s="16"/>
      <c r="O1998" s="16"/>
      <c r="P1998" s="16"/>
      <c r="Q1998" s="16"/>
      <c r="R1998" s="18">
        <f t="shared" si="348"/>
        <v>0</v>
      </c>
      <c r="S1998" s="16"/>
      <c r="T1998" s="16"/>
      <c r="U1998" s="16"/>
      <c r="V1998" s="16"/>
      <c r="W1998" s="16"/>
      <c r="X1998" s="18">
        <f t="shared" si="349"/>
        <v>0</v>
      </c>
      <c r="Y1998" s="18"/>
      <c r="Z1998" s="16"/>
      <c r="AA1998" s="16"/>
      <c r="AB1998" s="16"/>
      <c r="AC1998" s="16"/>
      <c r="AD1998" s="16"/>
      <c r="AE1998" s="18">
        <f t="shared" si="350"/>
        <v>0</v>
      </c>
      <c r="AF1998" s="18"/>
      <c r="AG1998" s="16">
        <f t="shared" si="351"/>
        <v>0</v>
      </c>
      <c r="AH1998" s="16">
        <f t="shared" si="352"/>
        <v>0</v>
      </c>
      <c r="AI1998" s="18">
        <f t="shared" si="353"/>
        <v>0</v>
      </c>
      <c r="AJ1998" s="23" t="str">
        <f t="shared" si="354"/>
        <v/>
      </c>
      <c r="AK1998" s="20" t="str">
        <f t="shared" si="355"/>
        <v/>
      </c>
      <c r="AL1998" s="21" t="str">
        <f t="shared" si="356"/>
        <v/>
      </c>
    </row>
    <row r="1999" spans="3:38" x14ac:dyDescent="0.25">
      <c r="C1999" s="15"/>
      <c r="D1999" s="16"/>
      <c r="E1999" s="19" t="str">
        <f t="shared" si="346"/>
        <v/>
      </c>
      <c r="F1999" s="16"/>
      <c r="G1999" s="19">
        <f t="shared" si="347"/>
        <v>0</v>
      </c>
      <c r="H1999" s="19"/>
      <c r="I1999" s="16"/>
      <c r="J1999" s="17"/>
      <c r="K1999" s="18"/>
      <c r="L1999" s="18"/>
      <c r="M1999" s="16"/>
      <c r="N1999" s="16"/>
      <c r="O1999" s="16"/>
      <c r="P1999" s="16"/>
      <c r="Q1999" s="16"/>
      <c r="R1999" s="18">
        <f t="shared" si="348"/>
        <v>0</v>
      </c>
      <c r="S1999" s="16"/>
      <c r="T1999" s="16"/>
      <c r="U1999" s="16"/>
      <c r="V1999" s="16"/>
      <c r="W1999" s="16"/>
      <c r="X1999" s="18">
        <f t="shared" si="349"/>
        <v>0</v>
      </c>
      <c r="Y1999" s="18"/>
      <c r="Z1999" s="16"/>
      <c r="AA1999" s="16"/>
      <c r="AB1999" s="16"/>
      <c r="AC1999" s="16"/>
      <c r="AD1999" s="16"/>
      <c r="AE1999" s="18">
        <f t="shared" si="350"/>
        <v>0</v>
      </c>
      <c r="AF1999" s="18"/>
      <c r="AG1999" s="16">
        <f t="shared" si="351"/>
        <v>0</v>
      </c>
      <c r="AH1999" s="16">
        <f t="shared" si="352"/>
        <v>0</v>
      </c>
      <c r="AI1999" s="18">
        <f t="shared" si="353"/>
        <v>0</v>
      </c>
      <c r="AJ1999" s="23" t="str">
        <f t="shared" si="354"/>
        <v/>
      </c>
      <c r="AK1999" s="20" t="str">
        <f t="shared" si="355"/>
        <v/>
      </c>
      <c r="AL1999" s="21" t="str">
        <f t="shared" si="356"/>
        <v/>
      </c>
    </row>
    <row r="2000" spans="3:38" x14ac:dyDescent="0.25">
      <c r="C2000" s="15"/>
      <c r="D2000" s="16"/>
      <c r="E2000" s="19" t="str">
        <f t="shared" si="346"/>
        <v/>
      </c>
      <c r="F2000" s="16"/>
      <c r="G2000" s="19">
        <f t="shared" si="347"/>
        <v>0</v>
      </c>
      <c r="H2000" s="19"/>
      <c r="I2000" s="16"/>
      <c r="J2000" s="17"/>
      <c r="K2000" s="18"/>
      <c r="L2000" s="18"/>
      <c r="M2000" s="16"/>
      <c r="N2000" s="16"/>
      <c r="O2000" s="16"/>
      <c r="P2000" s="16"/>
      <c r="Q2000" s="16"/>
      <c r="R2000" s="18">
        <f t="shared" si="348"/>
        <v>0</v>
      </c>
      <c r="S2000" s="16"/>
      <c r="T2000" s="16"/>
      <c r="U2000" s="16"/>
      <c r="V2000" s="16"/>
      <c r="W2000" s="16"/>
      <c r="X2000" s="18">
        <f t="shared" si="349"/>
        <v>0</v>
      </c>
      <c r="Y2000" s="18"/>
      <c r="Z2000" s="16"/>
      <c r="AA2000" s="16"/>
      <c r="AB2000" s="16"/>
      <c r="AC2000" s="16"/>
      <c r="AD2000" s="16"/>
      <c r="AE2000" s="18">
        <f t="shared" si="350"/>
        <v>0</v>
      </c>
      <c r="AF2000" s="18"/>
      <c r="AG2000" s="16">
        <f t="shared" si="351"/>
        <v>0</v>
      </c>
      <c r="AH2000" s="16">
        <f t="shared" si="352"/>
        <v>0</v>
      </c>
      <c r="AI2000" s="18">
        <f t="shared" si="353"/>
        <v>0</v>
      </c>
      <c r="AJ2000" s="23" t="str">
        <f t="shared" si="354"/>
        <v/>
      </c>
      <c r="AK2000" s="20" t="str">
        <f t="shared" si="355"/>
        <v/>
      </c>
      <c r="AL2000" s="21" t="str">
        <f t="shared" si="356"/>
        <v/>
      </c>
    </row>
    <row r="2001" spans="3:38" x14ac:dyDescent="0.25">
      <c r="C2001" s="15"/>
      <c r="D2001" s="16"/>
      <c r="E2001" s="19" t="str">
        <f t="shared" si="346"/>
        <v/>
      </c>
      <c r="F2001" s="16"/>
      <c r="G2001" s="19">
        <f t="shared" si="347"/>
        <v>0</v>
      </c>
      <c r="H2001" s="19"/>
      <c r="I2001" s="16"/>
      <c r="J2001" s="17"/>
      <c r="K2001" s="18"/>
      <c r="L2001" s="18"/>
      <c r="M2001" s="16"/>
      <c r="N2001" s="16"/>
      <c r="O2001" s="16"/>
      <c r="P2001" s="16"/>
      <c r="Q2001" s="16"/>
      <c r="R2001" s="18">
        <f t="shared" si="348"/>
        <v>0</v>
      </c>
      <c r="S2001" s="16"/>
      <c r="T2001" s="16"/>
      <c r="U2001" s="16"/>
      <c r="V2001" s="16"/>
      <c r="W2001" s="16"/>
      <c r="X2001" s="18">
        <f t="shared" si="349"/>
        <v>0</v>
      </c>
      <c r="Y2001" s="18"/>
      <c r="Z2001" s="16"/>
      <c r="AA2001" s="16"/>
      <c r="AB2001" s="16"/>
      <c r="AC2001" s="16"/>
      <c r="AD2001" s="16"/>
      <c r="AE2001" s="18">
        <f t="shared" si="350"/>
        <v>0</v>
      </c>
      <c r="AF2001" s="18"/>
      <c r="AG2001" s="16">
        <f t="shared" si="351"/>
        <v>0</v>
      </c>
      <c r="AH2001" s="16">
        <f t="shared" si="352"/>
        <v>0</v>
      </c>
      <c r="AI2001" s="18">
        <f t="shared" si="353"/>
        <v>0</v>
      </c>
      <c r="AJ2001" s="23" t="str">
        <f t="shared" si="354"/>
        <v/>
      </c>
      <c r="AK2001" s="20" t="str">
        <f t="shared" si="355"/>
        <v/>
      </c>
      <c r="AL2001" s="21" t="str">
        <f t="shared" si="356"/>
        <v/>
      </c>
    </row>
    <row r="2002" spans="3:38" x14ac:dyDescent="0.25">
      <c r="C2002" s="15"/>
      <c r="D2002" s="16"/>
      <c r="E2002" s="19" t="str">
        <f t="shared" si="346"/>
        <v/>
      </c>
      <c r="F2002" s="16"/>
      <c r="G2002" s="19">
        <f t="shared" si="347"/>
        <v>0</v>
      </c>
      <c r="H2002" s="19"/>
      <c r="I2002" s="16"/>
      <c r="J2002" s="17"/>
      <c r="K2002" s="18"/>
      <c r="L2002" s="18"/>
      <c r="M2002" s="16"/>
      <c r="N2002" s="16"/>
      <c r="O2002" s="16"/>
      <c r="P2002" s="16"/>
      <c r="Q2002" s="16"/>
      <c r="R2002" s="18">
        <f t="shared" si="348"/>
        <v>0</v>
      </c>
      <c r="S2002" s="16"/>
      <c r="T2002" s="16"/>
      <c r="U2002" s="16"/>
      <c r="V2002" s="16"/>
      <c r="W2002" s="16"/>
      <c r="X2002" s="18">
        <f t="shared" si="349"/>
        <v>0</v>
      </c>
      <c r="Y2002" s="18"/>
      <c r="Z2002" s="16"/>
      <c r="AA2002" s="16"/>
      <c r="AB2002" s="16"/>
      <c r="AC2002" s="16"/>
      <c r="AD2002" s="16"/>
      <c r="AE2002" s="18">
        <f t="shared" si="350"/>
        <v>0</v>
      </c>
      <c r="AF2002" s="18"/>
      <c r="AG2002" s="16">
        <f t="shared" si="351"/>
        <v>0</v>
      </c>
      <c r="AH2002" s="16">
        <f t="shared" si="352"/>
        <v>0</v>
      </c>
      <c r="AI2002" s="18">
        <f t="shared" si="353"/>
        <v>0</v>
      </c>
      <c r="AJ2002" s="23" t="str">
        <f t="shared" si="354"/>
        <v/>
      </c>
      <c r="AK2002" s="20" t="str">
        <f t="shared" si="355"/>
        <v/>
      </c>
      <c r="AL2002" s="21" t="str">
        <f t="shared" si="356"/>
        <v/>
      </c>
    </row>
    <row r="2003" spans="3:38" x14ac:dyDescent="0.25">
      <c r="C2003" s="15"/>
      <c r="D2003" s="16"/>
      <c r="E2003" s="19" t="str">
        <f t="shared" si="346"/>
        <v/>
      </c>
      <c r="F2003" s="16"/>
      <c r="G2003" s="19">
        <f t="shared" si="347"/>
        <v>0</v>
      </c>
      <c r="H2003" s="19"/>
      <c r="I2003" s="16"/>
      <c r="J2003" s="17"/>
      <c r="K2003" s="18"/>
      <c r="L2003" s="18"/>
      <c r="M2003" s="16"/>
      <c r="N2003" s="16"/>
      <c r="O2003" s="16"/>
      <c r="P2003" s="16"/>
      <c r="Q2003" s="16"/>
      <c r="R2003" s="18">
        <f t="shared" si="348"/>
        <v>0</v>
      </c>
      <c r="S2003" s="16"/>
      <c r="T2003" s="16"/>
      <c r="U2003" s="16"/>
      <c r="V2003" s="16"/>
      <c r="W2003" s="16"/>
      <c r="X2003" s="18">
        <f t="shared" si="349"/>
        <v>0</v>
      </c>
      <c r="Y2003" s="18"/>
      <c r="Z2003" s="16"/>
      <c r="AA2003" s="16"/>
      <c r="AB2003" s="16"/>
      <c r="AC2003" s="16"/>
      <c r="AD2003" s="16"/>
      <c r="AE2003" s="18">
        <f t="shared" si="350"/>
        <v>0</v>
      </c>
      <c r="AF2003" s="18"/>
      <c r="AG2003" s="16">
        <f t="shared" si="351"/>
        <v>0</v>
      </c>
      <c r="AH2003" s="16">
        <f t="shared" si="352"/>
        <v>0</v>
      </c>
      <c r="AI2003" s="18">
        <f t="shared" si="353"/>
        <v>0</v>
      </c>
      <c r="AJ2003" s="23" t="str">
        <f t="shared" si="354"/>
        <v/>
      </c>
      <c r="AK2003" s="20" t="str">
        <f t="shared" si="355"/>
        <v/>
      </c>
      <c r="AL2003" s="21" t="str">
        <f t="shared" si="356"/>
        <v/>
      </c>
    </row>
    <row r="2004" spans="3:38" x14ac:dyDescent="0.25">
      <c r="C2004" s="15"/>
      <c r="D2004" s="16"/>
      <c r="E2004" s="19" t="str">
        <f t="shared" si="346"/>
        <v/>
      </c>
      <c r="F2004" s="16"/>
      <c r="G2004" s="19">
        <f t="shared" si="347"/>
        <v>0</v>
      </c>
      <c r="H2004" s="19"/>
      <c r="I2004" s="16"/>
      <c r="J2004" s="17"/>
      <c r="K2004" s="18"/>
      <c r="L2004" s="18"/>
      <c r="M2004" s="16"/>
      <c r="N2004" s="16"/>
      <c r="O2004" s="16"/>
      <c r="P2004" s="16"/>
      <c r="Q2004" s="16"/>
      <c r="R2004" s="18">
        <f t="shared" si="348"/>
        <v>0</v>
      </c>
      <c r="S2004" s="16"/>
      <c r="T2004" s="16"/>
      <c r="U2004" s="16"/>
      <c r="V2004" s="16"/>
      <c r="W2004" s="16"/>
      <c r="X2004" s="18">
        <f t="shared" si="349"/>
        <v>0</v>
      </c>
      <c r="Y2004" s="18"/>
      <c r="Z2004" s="16"/>
      <c r="AA2004" s="16"/>
      <c r="AB2004" s="16"/>
      <c r="AC2004" s="16"/>
      <c r="AD2004" s="16"/>
      <c r="AE2004" s="18">
        <f t="shared" si="350"/>
        <v>0</v>
      </c>
      <c r="AF2004" s="18"/>
      <c r="AG2004" s="16">
        <f t="shared" si="351"/>
        <v>0</v>
      </c>
      <c r="AH2004" s="16">
        <f t="shared" si="352"/>
        <v>0</v>
      </c>
      <c r="AI2004" s="18">
        <f t="shared" si="353"/>
        <v>0</v>
      </c>
      <c r="AJ2004" s="23" t="str">
        <f t="shared" si="354"/>
        <v/>
      </c>
      <c r="AK2004" s="20" t="str">
        <f t="shared" si="355"/>
        <v/>
      </c>
      <c r="AL2004" s="21" t="str">
        <f t="shared" si="356"/>
        <v/>
      </c>
    </row>
    <row r="2005" spans="3:38" x14ac:dyDescent="0.25">
      <c r="C2005" s="15"/>
      <c r="D2005" s="16"/>
      <c r="E2005" s="19" t="str">
        <f t="shared" si="346"/>
        <v/>
      </c>
      <c r="F2005" s="16"/>
      <c r="G2005" s="19">
        <f t="shared" si="347"/>
        <v>0</v>
      </c>
      <c r="H2005" s="19"/>
      <c r="I2005" s="16"/>
      <c r="J2005" s="17"/>
      <c r="K2005" s="18"/>
      <c r="L2005" s="18"/>
      <c r="M2005" s="16"/>
      <c r="N2005" s="16"/>
      <c r="O2005" s="16"/>
      <c r="P2005" s="16"/>
      <c r="Q2005" s="16"/>
      <c r="R2005" s="18">
        <f t="shared" si="348"/>
        <v>0</v>
      </c>
      <c r="S2005" s="16"/>
      <c r="T2005" s="16"/>
      <c r="U2005" s="16"/>
      <c r="V2005" s="16"/>
      <c r="W2005" s="16"/>
      <c r="X2005" s="18">
        <f t="shared" si="349"/>
        <v>0</v>
      </c>
      <c r="Y2005" s="18"/>
      <c r="Z2005" s="16"/>
      <c r="AA2005" s="16"/>
      <c r="AB2005" s="16"/>
      <c r="AC2005" s="16"/>
      <c r="AD2005" s="16"/>
      <c r="AE2005" s="18">
        <f t="shared" si="350"/>
        <v>0</v>
      </c>
      <c r="AF2005" s="18"/>
      <c r="AG2005" s="16">
        <f t="shared" si="351"/>
        <v>0</v>
      </c>
      <c r="AH2005" s="16">
        <f t="shared" si="352"/>
        <v>0</v>
      </c>
      <c r="AI2005" s="18">
        <f t="shared" si="353"/>
        <v>0</v>
      </c>
      <c r="AJ2005" s="23" t="str">
        <f t="shared" si="354"/>
        <v/>
      </c>
      <c r="AK2005" s="20" t="str">
        <f t="shared" si="355"/>
        <v/>
      </c>
      <c r="AL2005" s="21" t="str">
        <f t="shared" si="356"/>
        <v/>
      </c>
    </row>
    <row r="2006" spans="3:38" x14ac:dyDescent="0.25">
      <c r="C2006" s="15"/>
      <c r="D2006" s="16"/>
      <c r="E2006" s="19" t="str">
        <f t="shared" si="346"/>
        <v/>
      </c>
      <c r="F2006" s="16"/>
      <c r="G2006" s="19">
        <f t="shared" si="347"/>
        <v>0</v>
      </c>
      <c r="H2006" s="19"/>
      <c r="I2006" s="16"/>
      <c r="J2006" s="17"/>
      <c r="K2006" s="18"/>
      <c r="L2006" s="18"/>
      <c r="M2006" s="16"/>
      <c r="N2006" s="16"/>
      <c r="O2006" s="16"/>
      <c r="P2006" s="16"/>
      <c r="Q2006" s="16"/>
      <c r="R2006" s="18">
        <f t="shared" si="348"/>
        <v>0</v>
      </c>
      <c r="S2006" s="16"/>
      <c r="T2006" s="16"/>
      <c r="U2006" s="16"/>
      <c r="V2006" s="16"/>
      <c r="W2006" s="16"/>
      <c r="X2006" s="18">
        <f t="shared" si="349"/>
        <v>0</v>
      </c>
      <c r="Y2006" s="18"/>
      <c r="Z2006" s="16"/>
      <c r="AA2006" s="16"/>
      <c r="AB2006" s="16"/>
      <c r="AC2006" s="16"/>
      <c r="AD2006" s="16"/>
      <c r="AE2006" s="18">
        <f t="shared" si="350"/>
        <v>0</v>
      </c>
      <c r="AF2006" s="18"/>
      <c r="AG2006" s="16">
        <f t="shared" si="351"/>
        <v>0</v>
      </c>
      <c r="AH2006" s="16">
        <f t="shared" si="352"/>
        <v>0</v>
      </c>
      <c r="AI2006" s="18">
        <f t="shared" si="353"/>
        <v>0</v>
      </c>
      <c r="AJ2006" s="23" t="str">
        <f t="shared" si="354"/>
        <v/>
      </c>
      <c r="AK2006" s="20" t="str">
        <f t="shared" si="355"/>
        <v/>
      </c>
      <c r="AL2006" s="21" t="str">
        <f t="shared" si="356"/>
        <v/>
      </c>
    </row>
    <row r="2007" spans="3:38" x14ac:dyDescent="0.25">
      <c r="C2007" s="15"/>
      <c r="D2007" s="16"/>
      <c r="E2007" s="19" t="str">
        <f t="shared" si="346"/>
        <v/>
      </c>
      <c r="F2007" s="16"/>
      <c r="G2007" s="19">
        <f t="shared" si="347"/>
        <v>0</v>
      </c>
      <c r="H2007" s="19"/>
      <c r="I2007" s="16"/>
      <c r="J2007" s="17"/>
      <c r="K2007" s="18"/>
      <c r="L2007" s="18"/>
      <c r="M2007" s="16"/>
      <c r="N2007" s="16"/>
      <c r="O2007" s="16"/>
      <c r="P2007" s="16"/>
      <c r="Q2007" s="16"/>
      <c r="R2007" s="18">
        <f t="shared" si="348"/>
        <v>0</v>
      </c>
      <c r="S2007" s="16"/>
      <c r="T2007" s="16"/>
      <c r="U2007" s="16"/>
      <c r="V2007" s="16"/>
      <c r="W2007" s="16"/>
      <c r="X2007" s="18">
        <f t="shared" si="349"/>
        <v>0</v>
      </c>
      <c r="Y2007" s="18"/>
      <c r="Z2007" s="16"/>
      <c r="AA2007" s="16"/>
      <c r="AB2007" s="16"/>
      <c r="AC2007" s="16"/>
      <c r="AD2007" s="16"/>
      <c r="AE2007" s="18">
        <f t="shared" si="350"/>
        <v>0</v>
      </c>
      <c r="AF2007" s="18"/>
      <c r="AG2007" s="16">
        <f t="shared" si="351"/>
        <v>0</v>
      </c>
      <c r="AH2007" s="16">
        <f t="shared" si="352"/>
        <v>0</v>
      </c>
      <c r="AI2007" s="18">
        <f t="shared" si="353"/>
        <v>0</v>
      </c>
      <c r="AJ2007" s="23" t="str">
        <f t="shared" si="354"/>
        <v/>
      </c>
      <c r="AK2007" s="20" t="str">
        <f t="shared" si="355"/>
        <v/>
      </c>
      <c r="AL2007" s="21" t="str">
        <f t="shared" si="356"/>
        <v/>
      </c>
    </row>
    <row r="2008" spans="3:38" x14ac:dyDescent="0.25">
      <c r="C2008" s="15"/>
      <c r="D2008" s="16"/>
      <c r="E2008" s="19" t="str">
        <f t="shared" si="346"/>
        <v/>
      </c>
      <c r="F2008" s="16"/>
      <c r="G2008" s="19">
        <f t="shared" si="347"/>
        <v>0</v>
      </c>
      <c r="H2008" s="19"/>
      <c r="I2008" s="16"/>
      <c r="J2008" s="17"/>
      <c r="K2008" s="18"/>
      <c r="L2008" s="18"/>
      <c r="M2008" s="16"/>
      <c r="N2008" s="16"/>
      <c r="O2008" s="16"/>
      <c r="P2008" s="16"/>
      <c r="Q2008" s="16"/>
      <c r="R2008" s="18">
        <f t="shared" si="348"/>
        <v>0</v>
      </c>
      <c r="S2008" s="16"/>
      <c r="T2008" s="16"/>
      <c r="U2008" s="16"/>
      <c r="V2008" s="16"/>
      <c r="W2008" s="16"/>
      <c r="X2008" s="18">
        <f t="shared" si="349"/>
        <v>0</v>
      </c>
      <c r="Y2008" s="18"/>
      <c r="Z2008" s="16"/>
      <c r="AA2008" s="16"/>
      <c r="AB2008" s="16"/>
      <c r="AC2008" s="16"/>
      <c r="AD2008" s="16"/>
      <c r="AE2008" s="18">
        <f t="shared" si="350"/>
        <v>0</v>
      </c>
      <c r="AF2008" s="18"/>
      <c r="AG2008" s="16">
        <f t="shared" si="351"/>
        <v>0</v>
      </c>
      <c r="AH2008" s="16">
        <f t="shared" si="352"/>
        <v>0</v>
      </c>
      <c r="AI2008" s="18">
        <f t="shared" si="353"/>
        <v>0</v>
      </c>
      <c r="AJ2008" s="23" t="str">
        <f t="shared" si="354"/>
        <v/>
      </c>
      <c r="AK2008" s="20" t="str">
        <f t="shared" si="355"/>
        <v/>
      </c>
      <c r="AL2008" s="21" t="str">
        <f t="shared" si="356"/>
        <v/>
      </c>
    </row>
    <row r="2009" spans="3:38" x14ac:dyDescent="0.25">
      <c r="C2009" s="15"/>
      <c r="D2009" s="16"/>
      <c r="E2009" s="19" t="str">
        <f t="shared" si="346"/>
        <v/>
      </c>
      <c r="F2009" s="16"/>
      <c r="G2009" s="19">
        <f t="shared" si="347"/>
        <v>0</v>
      </c>
      <c r="H2009" s="19"/>
      <c r="I2009" s="16"/>
      <c r="J2009" s="17"/>
      <c r="K2009" s="18"/>
      <c r="L2009" s="18"/>
      <c r="M2009" s="16"/>
      <c r="N2009" s="16"/>
      <c r="O2009" s="16"/>
      <c r="P2009" s="16"/>
      <c r="Q2009" s="16"/>
      <c r="R2009" s="18">
        <f t="shared" si="348"/>
        <v>0</v>
      </c>
      <c r="S2009" s="16"/>
      <c r="T2009" s="16"/>
      <c r="U2009" s="16"/>
      <c r="V2009" s="16"/>
      <c r="W2009" s="16"/>
      <c r="X2009" s="18">
        <f t="shared" si="349"/>
        <v>0</v>
      </c>
      <c r="Y2009" s="18"/>
      <c r="Z2009" s="16"/>
      <c r="AA2009" s="16"/>
      <c r="AB2009" s="16"/>
      <c r="AC2009" s="16"/>
      <c r="AD2009" s="16"/>
      <c r="AE2009" s="18">
        <f t="shared" si="350"/>
        <v>0</v>
      </c>
      <c r="AF2009" s="18"/>
      <c r="AG2009" s="16">
        <f t="shared" si="351"/>
        <v>0</v>
      </c>
      <c r="AH2009" s="16">
        <f t="shared" si="352"/>
        <v>0</v>
      </c>
      <c r="AI2009" s="18">
        <f t="shared" si="353"/>
        <v>0</v>
      </c>
      <c r="AJ2009" s="23" t="str">
        <f t="shared" si="354"/>
        <v/>
      </c>
      <c r="AK2009" s="20" t="str">
        <f t="shared" si="355"/>
        <v/>
      </c>
      <c r="AL2009" s="21" t="str">
        <f t="shared" si="356"/>
        <v/>
      </c>
    </row>
    <row r="2010" spans="3:38" x14ac:dyDescent="0.25">
      <c r="C2010" s="15"/>
      <c r="D2010" s="16"/>
      <c r="E2010" s="19" t="str">
        <f t="shared" si="346"/>
        <v/>
      </c>
      <c r="F2010" s="16"/>
      <c r="G2010" s="19">
        <f t="shared" si="347"/>
        <v>0</v>
      </c>
      <c r="H2010" s="19"/>
      <c r="I2010" s="16"/>
      <c r="J2010" s="17"/>
      <c r="K2010" s="18"/>
      <c r="L2010" s="18"/>
      <c r="M2010" s="16"/>
      <c r="N2010" s="16"/>
      <c r="O2010" s="16"/>
      <c r="P2010" s="16"/>
      <c r="Q2010" s="16"/>
      <c r="R2010" s="18">
        <f t="shared" si="348"/>
        <v>0</v>
      </c>
      <c r="S2010" s="16"/>
      <c r="T2010" s="16"/>
      <c r="U2010" s="16"/>
      <c r="V2010" s="16"/>
      <c r="W2010" s="16"/>
      <c r="X2010" s="18">
        <f t="shared" si="349"/>
        <v>0</v>
      </c>
      <c r="Y2010" s="18"/>
      <c r="Z2010" s="16"/>
      <c r="AA2010" s="16"/>
      <c r="AB2010" s="16"/>
      <c r="AC2010" s="16"/>
      <c r="AD2010" s="16"/>
      <c r="AE2010" s="18">
        <f t="shared" si="350"/>
        <v>0</v>
      </c>
      <c r="AF2010" s="18"/>
      <c r="AG2010" s="16">
        <f t="shared" si="351"/>
        <v>0</v>
      </c>
      <c r="AH2010" s="16">
        <f t="shared" si="352"/>
        <v>0</v>
      </c>
      <c r="AI2010" s="18">
        <f t="shared" si="353"/>
        <v>0</v>
      </c>
      <c r="AJ2010" s="23" t="str">
        <f t="shared" si="354"/>
        <v/>
      </c>
      <c r="AK2010" s="20" t="str">
        <f t="shared" si="355"/>
        <v/>
      </c>
      <c r="AL2010" s="21" t="str">
        <f t="shared" si="356"/>
        <v/>
      </c>
    </row>
    <row r="2011" spans="3:38" x14ac:dyDescent="0.25">
      <c r="C2011" s="15"/>
      <c r="D2011" s="16"/>
      <c r="E2011" s="19" t="str">
        <f t="shared" si="346"/>
        <v/>
      </c>
      <c r="F2011" s="16"/>
      <c r="G2011" s="19">
        <f t="shared" si="347"/>
        <v>0</v>
      </c>
      <c r="H2011" s="19"/>
      <c r="I2011" s="16"/>
      <c r="J2011" s="17"/>
      <c r="K2011" s="18"/>
      <c r="L2011" s="18"/>
      <c r="M2011" s="16"/>
      <c r="N2011" s="16"/>
      <c r="O2011" s="16"/>
      <c r="P2011" s="16"/>
      <c r="Q2011" s="16"/>
      <c r="R2011" s="18">
        <f t="shared" si="348"/>
        <v>0</v>
      </c>
      <c r="S2011" s="16"/>
      <c r="T2011" s="16"/>
      <c r="U2011" s="16"/>
      <c r="V2011" s="16"/>
      <c r="W2011" s="16"/>
      <c r="X2011" s="18">
        <f t="shared" si="349"/>
        <v>0</v>
      </c>
      <c r="Y2011" s="18"/>
      <c r="Z2011" s="16"/>
      <c r="AA2011" s="16"/>
      <c r="AB2011" s="16"/>
      <c r="AC2011" s="16"/>
      <c r="AD2011" s="16"/>
      <c r="AE2011" s="18">
        <f t="shared" si="350"/>
        <v>0</v>
      </c>
      <c r="AF2011" s="18"/>
      <c r="AG2011" s="16">
        <f t="shared" si="351"/>
        <v>0</v>
      </c>
      <c r="AH2011" s="16">
        <f t="shared" si="352"/>
        <v>0</v>
      </c>
      <c r="AI2011" s="18">
        <f t="shared" si="353"/>
        <v>0</v>
      </c>
      <c r="AJ2011" s="23" t="str">
        <f t="shared" si="354"/>
        <v/>
      </c>
      <c r="AK2011" s="20" t="str">
        <f t="shared" si="355"/>
        <v/>
      </c>
      <c r="AL2011" s="21" t="str">
        <f t="shared" si="356"/>
        <v/>
      </c>
    </row>
    <row r="2012" spans="3:38" x14ac:dyDescent="0.25">
      <c r="C2012" s="15"/>
      <c r="D2012" s="16"/>
      <c r="E2012" s="19" t="str">
        <f t="shared" si="346"/>
        <v/>
      </c>
      <c r="F2012" s="16"/>
      <c r="G2012" s="19">
        <f t="shared" si="347"/>
        <v>0</v>
      </c>
      <c r="H2012" s="19"/>
      <c r="I2012" s="16"/>
      <c r="J2012" s="17"/>
      <c r="K2012" s="18"/>
      <c r="L2012" s="18"/>
      <c r="M2012" s="16"/>
      <c r="N2012" s="16"/>
      <c r="O2012" s="16"/>
      <c r="P2012" s="16"/>
      <c r="Q2012" s="16"/>
      <c r="R2012" s="18">
        <f t="shared" si="348"/>
        <v>0</v>
      </c>
      <c r="S2012" s="16"/>
      <c r="T2012" s="16"/>
      <c r="U2012" s="16"/>
      <c r="V2012" s="16"/>
      <c r="W2012" s="16"/>
      <c r="X2012" s="18">
        <f t="shared" si="349"/>
        <v>0</v>
      </c>
      <c r="Y2012" s="18"/>
      <c r="Z2012" s="16"/>
      <c r="AA2012" s="16"/>
      <c r="AB2012" s="16"/>
      <c r="AC2012" s="16"/>
      <c r="AD2012" s="16"/>
      <c r="AE2012" s="18">
        <f t="shared" si="350"/>
        <v>0</v>
      </c>
      <c r="AF2012" s="18"/>
      <c r="AG2012" s="16">
        <f t="shared" si="351"/>
        <v>0</v>
      </c>
      <c r="AH2012" s="16">
        <f t="shared" si="352"/>
        <v>0</v>
      </c>
      <c r="AI2012" s="18">
        <f t="shared" si="353"/>
        <v>0</v>
      </c>
      <c r="AJ2012" s="23" t="str">
        <f t="shared" si="354"/>
        <v/>
      </c>
      <c r="AK2012" s="20" t="str">
        <f t="shared" si="355"/>
        <v/>
      </c>
      <c r="AL2012" s="21" t="str">
        <f t="shared" si="356"/>
        <v/>
      </c>
    </row>
    <row r="2013" spans="3:38" x14ac:dyDescent="0.25">
      <c r="C2013" s="15"/>
      <c r="D2013" s="16"/>
      <c r="E2013" s="19" t="str">
        <f t="shared" si="346"/>
        <v/>
      </c>
      <c r="F2013" s="16"/>
      <c r="G2013" s="19">
        <f t="shared" si="347"/>
        <v>0</v>
      </c>
      <c r="H2013" s="19"/>
      <c r="I2013" s="16"/>
      <c r="J2013" s="17"/>
      <c r="K2013" s="18"/>
      <c r="L2013" s="18"/>
      <c r="M2013" s="16"/>
      <c r="N2013" s="16"/>
      <c r="O2013" s="16"/>
      <c r="P2013" s="16"/>
      <c r="Q2013" s="16"/>
      <c r="R2013" s="18">
        <f t="shared" si="348"/>
        <v>0</v>
      </c>
      <c r="S2013" s="16"/>
      <c r="T2013" s="16"/>
      <c r="U2013" s="16"/>
      <c r="V2013" s="16"/>
      <c r="W2013" s="16"/>
      <c r="X2013" s="18">
        <f t="shared" si="349"/>
        <v>0</v>
      </c>
      <c r="Y2013" s="18"/>
      <c r="Z2013" s="16"/>
      <c r="AA2013" s="16"/>
      <c r="AB2013" s="16"/>
      <c r="AC2013" s="16"/>
      <c r="AD2013" s="16"/>
      <c r="AE2013" s="18">
        <f t="shared" si="350"/>
        <v>0</v>
      </c>
      <c r="AF2013" s="18"/>
      <c r="AG2013" s="16">
        <f t="shared" si="351"/>
        <v>0</v>
      </c>
      <c r="AH2013" s="16">
        <f t="shared" si="352"/>
        <v>0</v>
      </c>
      <c r="AI2013" s="18">
        <f t="shared" si="353"/>
        <v>0</v>
      </c>
      <c r="AJ2013" s="23" t="str">
        <f t="shared" si="354"/>
        <v/>
      </c>
      <c r="AK2013" s="20" t="str">
        <f t="shared" si="355"/>
        <v/>
      </c>
      <c r="AL2013" s="21" t="str">
        <f t="shared" si="356"/>
        <v/>
      </c>
    </row>
    <row r="2014" spans="3:38" x14ac:dyDescent="0.25">
      <c r="C2014" s="15"/>
      <c r="D2014" s="16"/>
      <c r="E2014" s="19" t="str">
        <f t="shared" si="346"/>
        <v/>
      </c>
      <c r="F2014" s="16"/>
      <c r="G2014" s="19">
        <f t="shared" si="347"/>
        <v>0</v>
      </c>
      <c r="H2014" s="19"/>
      <c r="I2014" s="16"/>
      <c r="J2014" s="17"/>
      <c r="K2014" s="18"/>
      <c r="L2014" s="18"/>
      <c r="M2014" s="16"/>
      <c r="N2014" s="16"/>
      <c r="O2014" s="16"/>
      <c r="P2014" s="16"/>
      <c r="Q2014" s="16"/>
      <c r="R2014" s="18">
        <f t="shared" si="348"/>
        <v>0</v>
      </c>
      <c r="S2014" s="16"/>
      <c r="T2014" s="16"/>
      <c r="U2014" s="16"/>
      <c r="V2014" s="16"/>
      <c r="W2014" s="16"/>
      <c r="X2014" s="18">
        <f t="shared" si="349"/>
        <v>0</v>
      </c>
      <c r="Y2014" s="18"/>
      <c r="Z2014" s="16"/>
      <c r="AA2014" s="16"/>
      <c r="AB2014" s="16"/>
      <c r="AC2014" s="16"/>
      <c r="AD2014" s="16"/>
      <c r="AE2014" s="18">
        <f t="shared" si="350"/>
        <v>0</v>
      </c>
      <c r="AF2014" s="18"/>
      <c r="AG2014" s="16">
        <f t="shared" si="351"/>
        <v>0</v>
      </c>
      <c r="AH2014" s="16">
        <f t="shared" si="352"/>
        <v>0</v>
      </c>
      <c r="AI2014" s="18">
        <f t="shared" si="353"/>
        <v>0</v>
      </c>
      <c r="AJ2014" s="23" t="str">
        <f t="shared" si="354"/>
        <v/>
      </c>
      <c r="AK2014" s="20" t="str">
        <f t="shared" si="355"/>
        <v/>
      </c>
      <c r="AL2014" s="21" t="str">
        <f t="shared" si="356"/>
        <v/>
      </c>
    </row>
    <row r="2015" spans="3:38" x14ac:dyDescent="0.25">
      <c r="C2015" s="15"/>
      <c r="D2015" s="16"/>
      <c r="E2015" s="19" t="str">
        <f t="shared" si="346"/>
        <v/>
      </c>
      <c r="F2015" s="16"/>
      <c r="G2015" s="19">
        <f t="shared" si="347"/>
        <v>0</v>
      </c>
      <c r="H2015" s="19"/>
      <c r="I2015" s="16"/>
      <c r="J2015" s="17"/>
      <c r="K2015" s="18"/>
      <c r="L2015" s="18"/>
      <c r="M2015" s="16"/>
      <c r="N2015" s="16"/>
      <c r="O2015" s="16"/>
      <c r="P2015" s="16"/>
      <c r="Q2015" s="16"/>
      <c r="R2015" s="18">
        <f t="shared" si="348"/>
        <v>0</v>
      </c>
      <c r="S2015" s="16"/>
      <c r="T2015" s="16"/>
      <c r="U2015" s="16"/>
      <c r="V2015" s="16"/>
      <c r="W2015" s="16"/>
      <c r="X2015" s="18">
        <f t="shared" si="349"/>
        <v>0</v>
      </c>
      <c r="Y2015" s="18"/>
      <c r="Z2015" s="16"/>
      <c r="AA2015" s="16"/>
      <c r="AB2015" s="16"/>
      <c r="AC2015" s="16"/>
      <c r="AD2015" s="16"/>
      <c r="AE2015" s="18">
        <f t="shared" si="350"/>
        <v>0</v>
      </c>
      <c r="AF2015" s="18"/>
      <c r="AG2015" s="16">
        <f t="shared" si="351"/>
        <v>0</v>
      </c>
      <c r="AH2015" s="16">
        <f t="shared" si="352"/>
        <v>0</v>
      </c>
      <c r="AI2015" s="18">
        <f t="shared" si="353"/>
        <v>0</v>
      </c>
      <c r="AJ2015" s="23" t="str">
        <f t="shared" si="354"/>
        <v/>
      </c>
      <c r="AK2015" s="20" t="str">
        <f t="shared" si="355"/>
        <v/>
      </c>
      <c r="AL2015" s="21" t="str">
        <f t="shared" si="356"/>
        <v/>
      </c>
    </row>
    <row r="2016" spans="3:38" x14ac:dyDescent="0.25">
      <c r="C2016" s="15"/>
      <c r="D2016" s="16"/>
      <c r="E2016" s="19" t="str">
        <f t="shared" si="346"/>
        <v/>
      </c>
      <c r="F2016" s="16"/>
      <c r="G2016" s="19">
        <f t="shared" si="347"/>
        <v>0</v>
      </c>
      <c r="H2016" s="19"/>
      <c r="I2016" s="16"/>
      <c r="J2016" s="17"/>
      <c r="K2016" s="18"/>
      <c r="L2016" s="18"/>
      <c r="M2016" s="16"/>
      <c r="N2016" s="16"/>
      <c r="O2016" s="16"/>
      <c r="P2016" s="16"/>
      <c r="Q2016" s="16"/>
      <c r="R2016" s="18">
        <f t="shared" si="348"/>
        <v>0</v>
      </c>
      <c r="S2016" s="16"/>
      <c r="T2016" s="16"/>
      <c r="U2016" s="16"/>
      <c r="V2016" s="16"/>
      <c r="W2016" s="16"/>
      <c r="X2016" s="18">
        <f t="shared" si="349"/>
        <v>0</v>
      </c>
      <c r="Y2016" s="18"/>
      <c r="Z2016" s="16"/>
      <c r="AA2016" s="16"/>
      <c r="AB2016" s="16"/>
      <c r="AC2016" s="16"/>
      <c r="AD2016" s="16"/>
      <c r="AE2016" s="18">
        <f t="shared" si="350"/>
        <v>0</v>
      </c>
      <c r="AF2016" s="18"/>
      <c r="AG2016" s="16">
        <f t="shared" si="351"/>
        <v>0</v>
      </c>
      <c r="AH2016" s="16">
        <f t="shared" si="352"/>
        <v>0</v>
      </c>
      <c r="AI2016" s="18">
        <f t="shared" si="353"/>
        <v>0</v>
      </c>
      <c r="AJ2016" s="23" t="str">
        <f t="shared" si="354"/>
        <v/>
      </c>
      <c r="AK2016" s="20" t="str">
        <f t="shared" si="355"/>
        <v/>
      </c>
      <c r="AL2016" s="21" t="str">
        <f t="shared" si="356"/>
        <v/>
      </c>
    </row>
    <row r="2017" spans="3:38" x14ac:dyDescent="0.25">
      <c r="C2017" s="15"/>
      <c r="D2017" s="16"/>
      <c r="E2017" s="19" t="str">
        <f t="shared" si="346"/>
        <v/>
      </c>
      <c r="F2017" s="16"/>
      <c r="G2017" s="19">
        <f t="shared" si="347"/>
        <v>0</v>
      </c>
      <c r="H2017" s="19"/>
      <c r="I2017" s="16"/>
      <c r="J2017" s="17"/>
      <c r="K2017" s="18"/>
      <c r="L2017" s="18"/>
      <c r="M2017" s="16"/>
      <c r="N2017" s="16"/>
      <c r="O2017" s="16"/>
      <c r="P2017" s="16"/>
      <c r="Q2017" s="16"/>
      <c r="R2017" s="18">
        <f t="shared" si="348"/>
        <v>0</v>
      </c>
      <c r="S2017" s="16"/>
      <c r="T2017" s="16"/>
      <c r="U2017" s="16"/>
      <c r="V2017" s="16"/>
      <c r="W2017" s="16"/>
      <c r="X2017" s="18">
        <f t="shared" si="349"/>
        <v>0</v>
      </c>
      <c r="Y2017" s="18"/>
      <c r="Z2017" s="16"/>
      <c r="AA2017" s="16"/>
      <c r="AB2017" s="16"/>
      <c r="AC2017" s="16"/>
      <c r="AD2017" s="16"/>
      <c r="AE2017" s="18">
        <f t="shared" si="350"/>
        <v>0</v>
      </c>
      <c r="AF2017" s="18"/>
      <c r="AG2017" s="16">
        <f t="shared" si="351"/>
        <v>0</v>
      </c>
      <c r="AH2017" s="16">
        <f t="shared" si="352"/>
        <v>0</v>
      </c>
      <c r="AI2017" s="18">
        <f t="shared" si="353"/>
        <v>0</v>
      </c>
      <c r="AJ2017" s="23" t="str">
        <f t="shared" si="354"/>
        <v/>
      </c>
      <c r="AK2017" s="20" t="str">
        <f t="shared" si="355"/>
        <v/>
      </c>
      <c r="AL2017" s="21" t="str">
        <f t="shared" si="356"/>
        <v/>
      </c>
    </row>
    <row r="2018" spans="3:38" x14ac:dyDescent="0.25">
      <c r="C2018" s="15"/>
      <c r="D2018" s="16"/>
      <c r="E2018" s="19" t="str">
        <f t="shared" si="346"/>
        <v/>
      </c>
      <c r="F2018" s="16"/>
      <c r="G2018" s="19">
        <f t="shared" si="347"/>
        <v>0</v>
      </c>
      <c r="H2018" s="19"/>
      <c r="I2018" s="16"/>
      <c r="J2018" s="17"/>
      <c r="K2018" s="18"/>
      <c r="L2018" s="18"/>
      <c r="M2018" s="16"/>
      <c r="N2018" s="16"/>
      <c r="O2018" s="16"/>
      <c r="P2018" s="16"/>
      <c r="Q2018" s="16"/>
      <c r="R2018" s="18">
        <f t="shared" si="348"/>
        <v>0</v>
      </c>
      <c r="S2018" s="16"/>
      <c r="T2018" s="16"/>
      <c r="U2018" s="16"/>
      <c r="V2018" s="16"/>
      <c r="W2018" s="16"/>
      <c r="X2018" s="18">
        <f t="shared" si="349"/>
        <v>0</v>
      </c>
      <c r="Y2018" s="18"/>
      <c r="Z2018" s="16"/>
      <c r="AA2018" s="16"/>
      <c r="AB2018" s="16"/>
      <c r="AC2018" s="16"/>
      <c r="AD2018" s="16"/>
      <c r="AE2018" s="18">
        <f t="shared" si="350"/>
        <v>0</v>
      </c>
      <c r="AF2018" s="18"/>
      <c r="AG2018" s="16">
        <f t="shared" si="351"/>
        <v>0</v>
      </c>
      <c r="AH2018" s="16">
        <f t="shared" si="352"/>
        <v>0</v>
      </c>
      <c r="AI2018" s="18">
        <f t="shared" si="353"/>
        <v>0</v>
      </c>
      <c r="AJ2018" s="23" t="str">
        <f t="shared" si="354"/>
        <v/>
      </c>
      <c r="AK2018" s="20" t="str">
        <f t="shared" si="355"/>
        <v/>
      </c>
      <c r="AL2018" s="21" t="str">
        <f t="shared" si="356"/>
        <v/>
      </c>
    </row>
    <row r="2019" spans="3:38" x14ac:dyDescent="0.25">
      <c r="C2019" s="15"/>
      <c r="D2019" s="16"/>
      <c r="E2019" s="19" t="str">
        <f t="shared" si="346"/>
        <v/>
      </c>
      <c r="F2019" s="16"/>
      <c r="G2019" s="19">
        <f t="shared" si="347"/>
        <v>0</v>
      </c>
      <c r="H2019" s="19"/>
      <c r="I2019" s="16"/>
      <c r="J2019" s="17"/>
      <c r="K2019" s="18"/>
      <c r="L2019" s="18"/>
      <c r="M2019" s="16"/>
      <c r="N2019" s="16"/>
      <c r="O2019" s="16"/>
      <c r="P2019" s="16"/>
      <c r="Q2019" s="16"/>
      <c r="R2019" s="18">
        <f t="shared" si="348"/>
        <v>0</v>
      </c>
      <c r="S2019" s="16"/>
      <c r="T2019" s="16"/>
      <c r="U2019" s="16"/>
      <c r="V2019" s="16"/>
      <c r="W2019" s="16"/>
      <c r="X2019" s="18">
        <f t="shared" si="349"/>
        <v>0</v>
      </c>
      <c r="Y2019" s="18"/>
      <c r="Z2019" s="16"/>
      <c r="AA2019" s="16"/>
      <c r="AB2019" s="16"/>
      <c r="AC2019" s="16"/>
      <c r="AD2019" s="16"/>
      <c r="AE2019" s="18">
        <f t="shared" si="350"/>
        <v>0</v>
      </c>
      <c r="AF2019" s="18"/>
      <c r="AG2019" s="16">
        <f t="shared" si="351"/>
        <v>0</v>
      </c>
      <c r="AH2019" s="16">
        <f t="shared" si="352"/>
        <v>0</v>
      </c>
      <c r="AI2019" s="18">
        <f t="shared" si="353"/>
        <v>0</v>
      </c>
      <c r="AJ2019" s="23" t="str">
        <f t="shared" si="354"/>
        <v/>
      </c>
      <c r="AK2019" s="20" t="str">
        <f t="shared" si="355"/>
        <v/>
      </c>
      <c r="AL2019" s="21" t="str">
        <f t="shared" si="356"/>
        <v/>
      </c>
    </row>
    <row r="2020" spans="3:38" x14ac:dyDescent="0.25">
      <c r="C2020" s="15"/>
      <c r="D2020" s="16"/>
      <c r="E2020" s="19" t="str">
        <f t="shared" si="346"/>
        <v/>
      </c>
      <c r="F2020" s="16"/>
      <c r="G2020" s="19">
        <f t="shared" si="347"/>
        <v>0</v>
      </c>
      <c r="H2020" s="19"/>
      <c r="I2020" s="16"/>
      <c r="J2020" s="17"/>
      <c r="K2020" s="18"/>
      <c r="L2020" s="18"/>
      <c r="M2020" s="16"/>
      <c r="N2020" s="16"/>
      <c r="O2020" s="16"/>
      <c r="P2020" s="16"/>
      <c r="Q2020" s="16"/>
      <c r="R2020" s="18">
        <f t="shared" si="348"/>
        <v>0</v>
      </c>
      <c r="S2020" s="16"/>
      <c r="T2020" s="16"/>
      <c r="U2020" s="16"/>
      <c r="V2020" s="16"/>
      <c r="W2020" s="16"/>
      <c r="X2020" s="18">
        <f t="shared" si="349"/>
        <v>0</v>
      </c>
      <c r="Y2020" s="18"/>
      <c r="Z2020" s="16"/>
      <c r="AA2020" s="16"/>
      <c r="AB2020" s="16"/>
      <c r="AC2020" s="16"/>
      <c r="AD2020" s="16"/>
      <c r="AE2020" s="18">
        <f t="shared" si="350"/>
        <v>0</v>
      </c>
      <c r="AF2020" s="18"/>
      <c r="AG2020" s="16">
        <f t="shared" si="351"/>
        <v>0</v>
      </c>
      <c r="AH2020" s="16">
        <f t="shared" si="352"/>
        <v>0</v>
      </c>
      <c r="AI2020" s="18">
        <f t="shared" si="353"/>
        <v>0</v>
      </c>
      <c r="AJ2020" s="23" t="str">
        <f t="shared" si="354"/>
        <v/>
      </c>
      <c r="AK2020" s="20" t="str">
        <f t="shared" si="355"/>
        <v/>
      </c>
      <c r="AL2020" s="21" t="str">
        <f t="shared" si="356"/>
        <v/>
      </c>
    </row>
    <row r="2021" spans="3:38" x14ac:dyDescent="0.25">
      <c r="C2021" s="15"/>
      <c r="D2021" s="16"/>
      <c r="E2021" s="19" t="str">
        <f t="shared" si="346"/>
        <v/>
      </c>
      <c r="F2021" s="16"/>
      <c r="G2021" s="19">
        <f t="shared" si="347"/>
        <v>0</v>
      </c>
      <c r="H2021" s="19"/>
      <c r="I2021" s="16"/>
      <c r="J2021" s="17"/>
      <c r="K2021" s="18"/>
      <c r="L2021" s="18"/>
      <c r="M2021" s="16"/>
      <c r="N2021" s="16"/>
      <c r="O2021" s="16"/>
      <c r="P2021" s="16"/>
      <c r="Q2021" s="16"/>
      <c r="R2021" s="18">
        <f t="shared" si="348"/>
        <v>0</v>
      </c>
      <c r="S2021" s="16"/>
      <c r="T2021" s="16"/>
      <c r="U2021" s="16"/>
      <c r="V2021" s="16"/>
      <c r="W2021" s="16"/>
      <c r="X2021" s="18">
        <f t="shared" si="349"/>
        <v>0</v>
      </c>
      <c r="Y2021" s="18"/>
      <c r="Z2021" s="16"/>
      <c r="AA2021" s="16"/>
      <c r="AB2021" s="16"/>
      <c r="AC2021" s="16"/>
      <c r="AD2021" s="16"/>
      <c r="AE2021" s="18">
        <f t="shared" si="350"/>
        <v>0</v>
      </c>
      <c r="AF2021" s="18"/>
      <c r="AG2021" s="16">
        <f t="shared" si="351"/>
        <v>0</v>
      </c>
      <c r="AH2021" s="16">
        <f t="shared" si="352"/>
        <v>0</v>
      </c>
      <c r="AI2021" s="18">
        <f t="shared" si="353"/>
        <v>0</v>
      </c>
      <c r="AJ2021" s="23" t="str">
        <f t="shared" si="354"/>
        <v/>
      </c>
      <c r="AK2021" s="20" t="str">
        <f t="shared" si="355"/>
        <v/>
      </c>
      <c r="AL2021" s="21" t="str">
        <f t="shared" si="356"/>
        <v/>
      </c>
    </row>
    <row r="2022" spans="3:38" x14ac:dyDescent="0.25">
      <c r="C2022" s="15"/>
      <c r="D2022" s="16"/>
      <c r="E2022" s="19" t="str">
        <f t="shared" si="346"/>
        <v/>
      </c>
      <c r="F2022" s="16"/>
      <c r="G2022" s="19">
        <f t="shared" si="347"/>
        <v>0</v>
      </c>
      <c r="H2022" s="19"/>
      <c r="I2022" s="16"/>
      <c r="J2022" s="17"/>
      <c r="K2022" s="18"/>
      <c r="L2022" s="18"/>
      <c r="M2022" s="16"/>
      <c r="N2022" s="16"/>
      <c r="O2022" s="16"/>
      <c r="P2022" s="16"/>
      <c r="Q2022" s="16"/>
      <c r="R2022" s="18">
        <f t="shared" si="348"/>
        <v>0</v>
      </c>
      <c r="S2022" s="16"/>
      <c r="T2022" s="16"/>
      <c r="U2022" s="16"/>
      <c r="V2022" s="16"/>
      <c r="W2022" s="16"/>
      <c r="X2022" s="18">
        <f t="shared" si="349"/>
        <v>0</v>
      </c>
      <c r="Y2022" s="18"/>
      <c r="Z2022" s="16"/>
      <c r="AA2022" s="16"/>
      <c r="AB2022" s="16"/>
      <c r="AC2022" s="16"/>
      <c r="AD2022" s="16"/>
      <c r="AE2022" s="18">
        <f t="shared" si="350"/>
        <v>0</v>
      </c>
      <c r="AF2022" s="18"/>
      <c r="AG2022" s="16">
        <f t="shared" si="351"/>
        <v>0</v>
      </c>
      <c r="AH2022" s="16">
        <f t="shared" si="352"/>
        <v>0</v>
      </c>
      <c r="AI2022" s="18">
        <f t="shared" si="353"/>
        <v>0</v>
      </c>
      <c r="AJ2022" s="23" t="str">
        <f t="shared" si="354"/>
        <v/>
      </c>
      <c r="AK2022" s="20" t="str">
        <f t="shared" si="355"/>
        <v/>
      </c>
      <c r="AL2022" s="21" t="str">
        <f t="shared" si="356"/>
        <v/>
      </c>
    </row>
    <row r="2023" spans="3:38" x14ac:dyDescent="0.25">
      <c r="C2023" s="15"/>
      <c r="D2023" s="16"/>
      <c r="E2023" s="19" t="str">
        <f t="shared" si="346"/>
        <v/>
      </c>
      <c r="F2023" s="16"/>
      <c r="G2023" s="19">
        <f t="shared" si="347"/>
        <v>0</v>
      </c>
      <c r="H2023" s="19"/>
      <c r="I2023" s="16"/>
      <c r="J2023" s="17"/>
      <c r="K2023" s="18"/>
      <c r="L2023" s="18"/>
      <c r="M2023" s="16"/>
      <c r="N2023" s="16"/>
      <c r="O2023" s="16"/>
      <c r="P2023" s="16"/>
      <c r="Q2023" s="16"/>
      <c r="R2023" s="18">
        <f t="shared" si="348"/>
        <v>0</v>
      </c>
      <c r="S2023" s="16"/>
      <c r="T2023" s="16"/>
      <c r="U2023" s="16"/>
      <c r="V2023" s="16"/>
      <c r="W2023" s="16"/>
      <c r="X2023" s="18">
        <f t="shared" si="349"/>
        <v>0</v>
      </c>
      <c r="Y2023" s="18"/>
      <c r="Z2023" s="16"/>
      <c r="AA2023" s="16"/>
      <c r="AB2023" s="16"/>
      <c r="AC2023" s="16"/>
      <c r="AD2023" s="16"/>
      <c r="AE2023" s="18">
        <f t="shared" si="350"/>
        <v>0</v>
      </c>
      <c r="AF2023" s="18"/>
      <c r="AG2023" s="16">
        <f t="shared" si="351"/>
        <v>0</v>
      </c>
      <c r="AH2023" s="16">
        <f t="shared" si="352"/>
        <v>0</v>
      </c>
      <c r="AI2023" s="18">
        <f t="shared" si="353"/>
        <v>0</v>
      </c>
      <c r="AJ2023" s="23" t="str">
        <f t="shared" si="354"/>
        <v/>
      </c>
      <c r="AK2023" s="20" t="str">
        <f t="shared" si="355"/>
        <v/>
      </c>
      <c r="AL2023" s="21" t="str">
        <f t="shared" si="356"/>
        <v/>
      </c>
    </row>
    <row r="2024" spans="3:38" x14ac:dyDescent="0.25">
      <c r="C2024" s="15"/>
      <c r="D2024" s="16"/>
      <c r="E2024" s="19" t="str">
        <f t="shared" si="346"/>
        <v/>
      </c>
      <c r="F2024" s="16"/>
      <c r="G2024" s="19">
        <f t="shared" si="347"/>
        <v>0</v>
      </c>
      <c r="H2024" s="19"/>
      <c r="I2024" s="16"/>
      <c r="J2024" s="17"/>
      <c r="K2024" s="18"/>
      <c r="L2024" s="18"/>
      <c r="M2024" s="16"/>
      <c r="N2024" s="16"/>
      <c r="O2024" s="16"/>
      <c r="P2024" s="16"/>
      <c r="Q2024" s="16"/>
      <c r="R2024" s="18">
        <f t="shared" si="348"/>
        <v>0</v>
      </c>
      <c r="S2024" s="16"/>
      <c r="T2024" s="16"/>
      <c r="U2024" s="16"/>
      <c r="V2024" s="16"/>
      <c r="W2024" s="16"/>
      <c r="X2024" s="18">
        <f t="shared" si="349"/>
        <v>0</v>
      </c>
      <c r="Y2024" s="18"/>
      <c r="Z2024" s="16"/>
      <c r="AA2024" s="16"/>
      <c r="AB2024" s="16"/>
      <c r="AC2024" s="16"/>
      <c r="AD2024" s="16"/>
      <c r="AE2024" s="18">
        <f t="shared" si="350"/>
        <v>0</v>
      </c>
      <c r="AF2024" s="18"/>
      <c r="AG2024" s="16">
        <f t="shared" si="351"/>
        <v>0</v>
      </c>
      <c r="AH2024" s="16">
        <f t="shared" si="352"/>
        <v>0</v>
      </c>
      <c r="AI2024" s="18">
        <f t="shared" si="353"/>
        <v>0</v>
      </c>
      <c r="AJ2024" s="23" t="str">
        <f t="shared" si="354"/>
        <v/>
      </c>
      <c r="AK2024" s="20" t="str">
        <f t="shared" si="355"/>
        <v/>
      </c>
      <c r="AL2024" s="21" t="str">
        <f t="shared" si="356"/>
        <v/>
      </c>
    </row>
    <row r="2025" spans="3:38" x14ac:dyDescent="0.25">
      <c r="C2025" s="15"/>
      <c r="D2025" s="16"/>
      <c r="E2025" s="19" t="str">
        <f t="shared" si="346"/>
        <v/>
      </c>
      <c r="F2025" s="16"/>
      <c r="G2025" s="19">
        <f t="shared" si="347"/>
        <v>0</v>
      </c>
      <c r="H2025" s="19"/>
      <c r="I2025" s="16"/>
      <c r="J2025" s="17"/>
      <c r="K2025" s="18"/>
      <c r="L2025" s="18"/>
      <c r="M2025" s="16"/>
      <c r="N2025" s="16"/>
      <c r="O2025" s="16"/>
      <c r="P2025" s="16"/>
      <c r="Q2025" s="16"/>
      <c r="R2025" s="18">
        <f t="shared" si="348"/>
        <v>0</v>
      </c>
      <c r="S2025" s="16"/>
      <c r="T2025" s="16"/>
      <c r="U2025" s="16"/>
      <c r="V2025" s="16"/>
      <c r="W2025" s="16"/>
      <c r="X2025" s="18">
        <f t="shared" si="349"/>
        <v>0</v>
      </c>
      <c r="Y2025" s="18"/>
      <c r="Z2025" s="16"/>
      <c r="AA2025" s="16"/>
      <c r="AB2025" s="16"/>
      <c r="AC2025" s="16"/>
      <c r="AD2025" s="16"/>
      <c r="AE2025" s="18">
        <f t="shared" si="350"/>
        <v>0</v>
      </c>
      <c r="AF2025" s="18"/>
      <c r="AG2025" s="16">
        <f t="shared" si="351"/>
        <v>0</v>
      </c>
      <c r="AH2025" s="16">
        <f t="shared" si="352"/>
        <v>0</v>
      </c>
      <c r="AI2025" s="18">
        <f t="shared" si="353"/>
        <v>0</v>
      </c>
      <c r="AJ2025" s="23" t="str">
        <f t="shared" si="354"/>
        <v/>
      </c>
      <c r="AK2025" s="20" t="str">
        <f t="shared" si="355"/>
        <v/>
      </c>
      <c r="AL2025" s="21" t="str">
        <f t="shared" si="356"/>
        <v/>
      </c>
    </row>
    <row r="2026" spans="3:38" x14ac:dyDescent="0.25">
      <c r="C2026" s="15"/>
      <c r="D2026" s="16"/>
      <c r="E2026" s="19" t="str">
        <f t="shared" si="346"/>
        <v/>
      </c>
      <c r="F2026" s="16"/>
      <c r="G2026" s="19">
        <f t="shared" si="347"/>
        <v>0</v>
      </c>
      <c r="H2026" s="19"/>
      <c r="I2026" s="16"/>
      <c r="J2026" s="17"/>
      <c r="K2026" s="18"/>
      <c r="L2026" s="18"/>
      <c r="M2026" s="16"/>
      <c r="N2026" s="16"/>
      <c r="O2026" s="16"/>
      <c r="P2026" s="16"/>
      <c r="Q2026" s="16"/>
      <c r="R2026" s="18">
        <f t="shared" si="348"/>
        <v>0</v>
      </c>
      <c r="S2026" s="16"/>
      <c r="T2026" s="16"/>
      <c r="U2026" s="16"/>
      <c r="V2026" s="16"/>
      <c r="W2026" s="16"/>
      <c r="X2026" s="18">
        <f t="shared" si="349"/>
        <v>0</v>
      </c>
      <c r="Y2026" s="18"/>
      <c r="Z2026" s="16"/>
      <c r="AA2026" s="16"/>
      <c r="AB2026" s="16"/>
      <c r="AC2026" s="16"/>
      <c r="AD2026" s="16"/>
      <c r="AE2026" s="18">
        <f t="shared" si="350"/>
        <v>0</v>
      </c>
      <c r="AF2026" s="18"/>
      <c r="AG2026" s="16">
        <f t="shared" si="351"/>
        <v>0</v>
      </c>
      <c r="AH2026" s="16">
        <f t="shared" si="352"/>
        <v>0</v>
      </c>
      <c r="AI2026" s="18">
        <f t="shared" si="353"/>
        <v>0</v>
      </c>
      <c r="AJ2026" s="23" t="str">
        <f t="shared" si="354"/>
        <v/>
      </c>
      <c r="AK2026" s="20" t="str">
        <f t="shared" si="355"/>
        <v/>
      </c>
      <c r="AL2026" s="21" t="str">
        <f t="shared" si="356"/>
        <v/>
      </c>
    </row>
    <row r="2027" spans="3:38" x14ac:dyDescent="0.25">
      <c r="C2027" s="15"/>
      <c r="D2027" s="16"/>
      <c r="E2027" s="19" t="str">
        <f t="shared" si="346"/>
        <v/>
      </c>
      <c r="F2027" s="16"/>
      <c r="G2027" s="19">
        <f t="shared" si="347"/>
        <v>0</v>
      </c>
      <c r="H2027" s="19"/>
      <c r="I2027" s="16"/>
      <c r="J2027" s="17"/>
      <c r="K2027" s="18"/>
      <c r="L2027" s="18"/>
      <c r="M2027" s="16"/>
      <c r="N2027" s="16"/>
      <c r="O2027" s="16"/>
      <c r="P2027" s="16"/>
      <c r="Q2027" s="16"/>
      <c r="R2027" s="18">
        <f t="shared" si="348"/>
        <v>0</v>
      </c>
      <c r="S2027" s="16"/>
      <c r="T2027" s="16"/>
      <c r="U2027" s="16"/>
      <c r="V2027" s="16"/>
      <c r="W2027" s="16"/>
      <c r="X2027" s="18">
        <f t="shared" si="349"/>
        <v>0</v>
      </c>
      <c r="Y2027" s="18"/>
      <c r="Z2027" s="16"/>
      <c r="AA2027" s="16"/>
      <c r="AB2027" s="16"/>
      <c r="AC2027" s="16"/>
      <c r="AD2027" s="16"/>
      <c r="AE2027" s="18">
        <f t="shared" si="350"/>
        <v>0</v>
      </c>
      <c r="AF2027" s="18"/>
      <c r="AG2027" s="16">
        <f t="shared" si="351"/>
        <v>0</v>
      </c>
      <c r="AH2027" s="16">
        <f t="shared" si="352"/>
        <v>0</v>
      </c>
      <c r="AI2027" s="18">
        <f t="shared" si="353"/>
        <v>0</v>
      </c>
      <c r="AJ2027" s="23" t="str">
        <f t="shared" si="354"/>
        <v/>
      </c>
      <c r="AK2027" s="20" t="str">
        <f t="shared" si="355"/>
        <v/>
      </c>
      <c r="AL2027" s="21" t="str">
        <f t="shared" si="356"/>
        <v/>
      </c>
    </row>
    <row r="2028" spans="3:38" x14ac:dyDescent="0.25">
      <c r="C2028" s="15"/>
      <c r="D2028" s="16"/>
      <c r="E2028" s="19" t="str">
        <f t="shared" si="346"/>
        <v/>
      </c>
      <c r="F2028" s="16"/>
      <c r="G2028" s="19">
        <f t="shared" si="347"/>
        <v>0</v>
      </c>
      <c r="H2028" s="19"/>
      <c r="I2028" s="16"/>
      <c r="J2028" s="17"/>
      <c r="K2028" s="18"/>
      <c r="L2028" s="18"/>
      <c r="M2028" s="16"/>
      <c r="N2028" s="16"/>
      <c r="O2028" s="16"/>
      <c r="P2028" s="16"/>
      <c r="Q2028" s="16"/>
      <c r="R2028" s="18">
        <f t="shared" si="348"/>
        <v>0</v>
      </c>
      <c r="S2028" s="16"/>
      <c r="T2028" s="16"/>
      <c r="U2028" s="16"/>
      <c r="V2028" s="16"/>
      <c r="W2028" s="16"/>
      <c r="X2028" s="18">
        <f t="shared" si="349"/>
        <v>0</v>
      </c>
      <c r="Y2028" s="18"/>
      <c r="Z2028" s="16"/>
      <c r="AA2028" s="16"/>
      <c r="AB2028" s="16"/>
      <c r="AC2028" s="16"/>
      <c r="AD2028" s="16"/>
      <c r="AE2028" s="18">
        <f t="shared" si="350"/>
        <v>0</v>
      </c>
      <c r="AF2028" s="18"/>
      <c r="AG2028" s="16">
        <f t="shared" si="351"/>
        <v>0</v>
      </c>
      <c r="AH2028" s="16">
        <f t="shared" si="352"/>
        <v>0</v>
      </c>
      <c r="AI2028" s="18">
        <f t="shared" si="353"/>
        <v>0</v>
      </c>
      <c r="AJ2028" s="23" t="str">
        <f t="shared" si="354"/>
        <v/>
      </c>
      <c r="AK2028" s="20" t="str">
        <f t="shared" si="355"/>
        <v/>
      </c>
      <c r="AL2028" s="21" t="str">
        <f t="shared" si="356"/>
        <v/>
      </c>
    </row>
    <row r="2029" spans="3:38" x14ac:dyDescent="0.25">
      <c r="C2029" s="15"/>
      <c r="D2029" s="16"/>
      <c r="E2029" s="19" t="str">
        <f t="shared" si="346"/>
        <v/>
      </c>
      <c r="F2029" s="16"/>
      <c r="G2029" s="19">
        <f t="shared" si="347"/>
        <v>0</v>
      </c>
      <c r="H2029" s="19"/>
      <c r="I2029" s="16"/>
      <c r="J2029" s="17"/>
      <c r="K2029" s="18"/>
      <c r="L2029" s="18"/>
      <c r="M2029" s="16"/>
      <c r="N2029" s="16"/>
      <c r="O2029" s="16"/>
      <c r="P2029" s="16"/>
      <c r="Q2029" s="16"/>
      <c r="R2029" s="18">
        <f t="shared" si="348"/>
        <v>0</v>
      </c>
      <c r="S2029" s="16"/>
      <c r="T2029" s="16"/>
      <c r="U2029" s="16"/>
      <c r="V2029" s="16"/>
      <c r="W2029" s="16"/>
      <c r="X2029" s="18">
        <f t="shared" si="349"/>
        <v>0</v>
      </c>
      <c r="Y2029" s="18"/>
      <c r="Z2029" s="16"/>
      <c r="AA2029" s="16"/>
      <c r="AB2029" s="16"/>
      <c r="AC2029" s="16"/>
      <c r="AD2029" s="16"/>
      <c r="AE2029" s="18">
        <f t="shared" si="350"/>
        <v>0</v>
      </c>
      <c r="AF2029" s="18"/>
      <c r="AG2029" s="16">
        <f t="shared" si="351"/>
        <v>0</v>
      </c>
      <c r="AH2029" s="16">
        <f t="shared" si="352"/>
        <v>0</v>
      </c>
      <c r="AI2029" s="18">
        <f t="shared" si="353"/>
        <v>0</v>
      </c>
      <c r="AJ2029" s="23" t="str">
        <f t="shared" si="354"/>
        <v/>
      </c>
      <c r="AK2029" s="20" t="str">
        <f t="shared" si="355"/>
        <v/>
      </c>
      <c r="AL2029" s="21" t="str">
        <f t="shared" si="356"/>
        <v/>
      </c>
    </row>
    <row r="2030" spans="3:38" x14ac:dyDescent="0.25">
      <c r="C2030" s="15"/>
      <c r="D2030" s="16"/>
      <c r="E2030" s="19" t="str">
        <f t="shared" si="346"/>
        <v/>
      </c>
      <c r="F2030" s="16"/>
      <c r="G2030" s="19">
        <f t="shared" si="347"/>
        <v>0</v>
      </c>
      <c r="H2030" s="19"/>
      <c r="I2030" s="16"/>
      <c r="J2030" s="17"/>
      <c r="K2030" s="18"/>
      <c r="L2030" s="18"/>
      <c r="M2030" s="16"/>
      <c r="N2030" s="16"/>
      <c r="O2030" s="16"/>
      <c r="P2030" s="16"/>
      <c r="Q2030" s="16"/>
      <c r="R2030" s="18">
        <f t="shared" si="348"/>
        <v>0</v>
      </c>
      <c r="S2030" s="16"/>
      <c r="T2030" s="16"/>
      <c r="U2030" s="16"/>
      <c r="V2030" s="16"/>
      <c r="W2030" s="16"/>
      <c r="X2030" s="18">
        <f t="shared" si="349"/>
        <v>0</v>
      </c>
      <c r="Y2030" s="18"/>
      <c r="Z2030" s="16"/>
      <c r="AA2030" s="16"/>
      <c r="AB2030" s="16"/>
      <c r="AC2030" s="16"/>
      <c r="AD2030" s="16"/>
      <c r="AE2030" s="18">
        <f t="shared" si="350"/>
        <v>0</v>
      </c>
      <c r="AF2030" s="18"/>
      <c r="AG2030" s="16">
        <f t="shared" si="351"/>
        <v>0</v>
      </c>
      <c r="AH2030" s="16">
        <f t="shared" si="352"/>
        <v>0</v>
      </c>
      <c r="AI2030" s="18">
        <f t="shared" si="353"/>
        <v>0</v>
      </c>
      <c r="AJ2030" s="23" t="str">
        <f t="shared" si="354"/>
        <v/>
      </c>
      <c r="AK2030" s="20" t="str">
        <f t="shared" si="355"/>
        <v/>
      </c>
      <c r="AL2030" s="21" t="str">
        <f t="shared" si="356"/>
        <v/>
      </c>
    </row>
    <row r="2031" spans="3:38" x14ac:dyDescent="0.25">
      <c r="C2031" s="15"/>
      <c r="D2031" s="16"/>
      <c r="E2031" s="19" t="str">
        <f t="shared" si="346"/>
        <v/>
      </c>
      <c r="F2031" s="16"/>
      <c r="G2031" s="19">
        <f t="shared" si="347"/>
        <v>0</v>
      </c>
      <c r="H2031" s="19"/>
      <c r="I2031" s="16"/>
      <c r="J2031" s="17"/>
      <c r="K2031" s="18"/>
      <c r="L2031" s="18"/>
      <c r="M2031" s="16"/>
      <c r="N2031" s="16"/>
      <c r="O2031" s="16"/>
      <c r="P2031" s="16"/>
      <c r="Q2031" s="16"/>
      <c r="R2031" s="18">
        <f t="shared" si="348"/>
        <v>0</v>
      </c>
      <c r="S2031" s="16"/>
      <c r="T2031" s="16"/>
      <c r="U2031" s="16"/>
      <c r="V2031" s="16"/>
      <c r="W2031" s="16"/>
      <c r="X2031" s="18">
        <f t="shared" si="349"/>
        <v>0</v>
      </c>
      <c r="Y2031" s="18"/>
      <c r="Z2031" s="16"/>
      <c r="AA2031" s="16"/>
      <c r="AB2031" s="16"/>
      <c r="AC2031" s="16"/>
      <c r="AD2031" s="16"/>
      <c r="AE2031" s="18">
        <f t="shared" si="350"/>
        <v>0</v>
      </c>
      <c r="AF2031" s="18"/>
      <c r="AG2031" s="16">
        <f t="shared" si="351"/>
        <v>0</v>
      </c>
      <c r="AH2031" s="16">
        <f t="shared" si="352"/>
        <v>0</v>
      </c>
      <c r="AI2031" s="18">
        <f t="shared" si="353"/>
        <v>0</v>
      </c>
      <c r="AJ2031" s="23" t="str">
        <f t="shared" si="354"/>
        <v/>
      </c>
      <c r="AK2031" s="20" t="str">
        <f t="shared" si="355"/>
        <v/>
      </c>
      <c r="AL2031" s="21" t="str">
        <f t="shared" si="356"/>
        <v/>
      </c>
    </row>
    <row r="2032" spans="3:38" x14ac:dyDescent="0.25">
      <c r="C2032" s="15"/>
      <c r="D2032" s="16"/>
      <c r="E2032" s="19" t="str">
        <f t="shared" si="346"/>
        <v/>
      </c>
      <c r="F2032" s="16"/>
      <c r="G2032" s="19">
        <f t="shared" si="347"/>
        <v>0</v>
      </c>
      <c r="H2032" s="19"/>
      <c r="I2032" s="16"/>
      <c r="J2032" s="17"/>
      <c r="K2032" s="18"/>
      <c r="L2032" s="18"/>
      <c r="M2032" s="16"/>
      <c r="N2032" s="16"/>
      <c r="O2032" s="16"/>
      <c r="P2032" s="16"/>
      <c r="Q2032" s="16"/>
      <c r="R2032" s="18">
        <f t="shared" si="348"/>
        <v>0</v>
      </c>
      <c r="S2032" s="16"/>
      <c r="T2032" s="16"/>
      <c r="U2032" s="16"/>
      <c r="V2032" s="16"/>
      <c r="W2032" s="16"/>
      <c r="X2032" s="18">
        <f t="shared" si="349"/>
        <v>0</v>
      </c>
      <c r="Y2032" s="18"/>
      <c r="Z2032" s="16"/>
      <c r="AA2032" s="16"/>
      <c r="AB2032" s="16"/>
      <c r="AC2032" s="16"/>
      <c r="AD2032" s="16"/>
      <c r="AE2032" s="18">
        <f t="shared" si="350"/>
        <v>0</v>
      </c>
      <c r="AF2032" s="18"/>
      <c r="AG2032" s="16">
        <f t="shared" si="351"/>
        <v>0</v>
      </c>
      <c r="AH2032" s="16">
        <f t="shared" si="352"/>
        <v>0</v>
      </c>
      <c r="AI2032" s="18">
        <f t="shared" si="353"/>
        <v>0</v>
      </c>
      <c r="AJ2032" s="23" t="str">
        <f t="shared" si="354"/>
        <v/>
      </c>
      <c r="AK2032" s="20" t="str">
        <f t="shared" si="355"/>
        <v/>
      </c>
      <c r="AL2032" s="21" t="str">
        <f t="shared" si="356"/>
        <v/>
      </c>
    </row>
    <row r="2033" spans="3:38" x14ac:dyDescent="0.25">
      <c r="C2033" s="15"/>
      <c r="D2033" s="16"/>
      <c r="E2033" s="19" t="str">
        <f t="shared" si="346"/>
        <v/>
      </c>
      <c r="F2033" s="16"/>
      <c r="G2033" s="19">
        <f t="shared" si="347"/>
        <v>0</v>
      </c>
      <c r="H2033" s="19"/>
      <c r="I2033" s="16"/>
      <c r="J2033" s="17"/>
      <c r="K2033" s="18"/>
      <c r="L2033" s="18"/>
      <c r="M2033" s="16"/>
      <c r="N2033" s="16"/>
      <c r="O2033" s="16"/>
      <c r="P2033" s="16"/>
      <c r="Q2033" s="16"/>
      <c r="R2033" s="18">
        <f t="shared" si="348"/>
        <v>0</v>
      </c>
      <c r="S2033" s="16"/>
      <c r="T2033" s="16"/>
      <c r="U2033" s="16"/>
      <c r="V2033" s="16"/>
      <c r="W2033" s="16"/>
      <c r="X2033" s="18">
        <f t="shared" si="349"/>
        <v>0</v>
      </c>
      <c r="Y2033" s="18"/>
      <c r="Z2033" s="16"/>
      <c r="AA2033" s="16"/>
      <c r="AB2033" s="16"/>
      <c r="AC2033" s="16"/>
      <c r="AD2033" s="16"/>
      <c r="AE2033" s="18">
        <f t="shared" si="350"/>
        <v>0</v>
      </c>
      <c r="AF2033" s="18"/>
      <c r="AG2033" s="16">
        <f t="shared" si="351"/>
        <v>0</v>
      </c>
      <c r="AH2033" s="16">
        <f t="shared" si="352"/>
        <v>0</v>
      </c>
      <c r="AI2033" s="18">
        <f t="shared" si="353"/>
        <v>0</v>
      </c>
      <c r="AJ2033" s="23" t="str">
        <f t="shared" si="354"/>
        <v/>
      </c>
      <c r="AK2033" s="20" t="str">
        <f t="shared" si="355"/>
        <v/>
      </c>
      <c r="AL2033" s="21" t="str">
        <f t="shared" si="356"/>
        <v/>
      </c>
    </row>
    <row r="2034" spans="3:38" x14ac:dyDescent="0.25">
      <c r="C2034" s="15"/>
      <c r="D2034" s="16"/>
      <c r="E2034" s="19" t="str">
        <f t="shared" si="346"/>
        <v/>
      </c>
      <c r="F2034" s="16"/>
      <c r="G2034" s="19">
        <f t="shared" si="347"/>
        <v>0</v>
      </c>
      <c r="H2034" s="19"/>
      <c r="I2034" s="16"/>
      <c r="J2034" s="17"/>
      <c r="K2034" s="18"/>
      <c r="L2034" s="18"/>
      <c r="M2034" s="16"/>
      <c r="N2034" s="16"/>
      <c r="O2034" s="16"/>
      <c r="P2034" s="16"/>
      <c r="Q2034" s="16"/>
      <c r="R2034" s="18">
        <f t="shared" si="348"/>
        <v>0</v>
      </c>
      <c r="S2034" s="16"/>
      <c r="T2034" s="16"/>
      <c r="U2034" s="16"/>
      <c r="V2034" s="16"/>
      <c r="W2034" s="16"/>
      <c r="X2034" s="18">
        <f t="shared" si="349"/>
        <v>0</v>
      </c>
      <c r="Y2034" s="18"/>
      <c r="Z2034" s="16"/>
      <c r="AA2034" s="16"/>
      <c r="AB2034" s="16"/>
      <c r="AC2034" s="16"/>
      <c r="AD2034" s="16"/>
      <c r="AE2034" s="18">
        <f t="shared" si="350"/>
        <v>0</v>
      </c>
      <c r="AF2034" s="18"/>
      <c r="AG2034" s="16">
        <f t="shared" si="351"/>
        <v>0</v>
      </c>
      <c r="AH2034" s="16">
        <f t="shared" si="352"/>
        <v>0</v>
      </c>
      <c r="AI2034" s="18">
        <f t="shared" si="353"/>
        <v>0</v>
      </c>
      <c r="AJ2034" s="23" t="str">
        <f t="shared" si="354"/>
        <v/>
      </c>
      <c r="AK2034" s="20" t="str">
        <f t="shared" si="355"/>
        <v/>
      </c>
      <c r="AL2034" s="21" t="str">
        <f t="shared" si="356"/>
        <v/>
      </c>
    </row>
    <row r="2035" spans="3:38" x14ac:dyDescent="0.25">
      <c r="C2035" s="15"/>
      <c r="D2035" s="16"/>
      <c r="E2035" s="19" t="str">
        <f t="shared" si="346"/>
        <v/>
      </c>
      <c r="F2035" s="16"/>
      <c r="G2035" s="19">
        <f t="shared" si="347"/>
        <v>0</v>
      </c>
      <c r="H2035" s="19"/>
      <c r="I2035" s="16"/>
      <c r="J2035" s="17"/>
      <c r="K2035" s="18"/>
      <c r="L2035" s="18"/>
      <c r="M2035" s="16"/>
      <c r="N2035" s="16"/>
      <c r="O2035" s="16"/>
      <c r="P2035" s="16"/>
      <c r="Q2035" s="16"/>
      <c r="R2035" s="18">
        <f t="shared" si="348"/>
        <v>0</v>
      </c>
      <c r="S2035" s="16"/>
      <c r="T2035" s="16"/>
      <c r="U2035" s="16"/>
      <c r="V2035" s="16"/>
      <c r="W2035" s="16"/>
      <c r="X2035" s="18">
        <f t="shared" si="349"/>
        <v>0</v>
      </c>
      <c r="Y2035" s="18"/>
      <c r="Z2035" s="16"/>
      <c r="AA2035" s="16"/>
      <c r="AB2035" s="16"/>
      <c r="AC2035" s="16"/>
      <c r="AD2035" s="16"/>
      <c r="AE2035" s="18">
        <f t="shared" si="350"/>
        <v>0</v>
      </c>
      <c r="AF2035" s="18"/>
      <c r="AG2035" s="16">
        <f t="shared" si="351"/>
        <v>0</v>
      </c>
      <c r="AH2035" s="16">
        <f t="shared" si="352"/>
        <v>0</v>
      </c>
      <c r="AI2035" s="18">
        <f t="shared" si="353"/>
        <v>0</v>
      </c>
      <c r="AJ2035" s="23" t="str">
        <f t="shared" si="354"/>
        <v/>
      </c>
      <c r="AK2035" s="20" t="str">
        <f t="shared" si="355"/>
        <v/>
      </c>
      <c r="AL2035" s="21" t="str">
        <f t="shared" si="356"/>
        <v/>
      </c>
    </row>
    <row r="2036" spans="3:38" x14ac:dyDescent="0.25">
      <c r="C2036" s="15"/>
      <c r="D2036" s="16"/>
      <c r="E2036" s="19" t="str">
        <f t="shared" si="346"/>
        <v/>
      </c>
      <c r="F2036" s="16"/>
      <c r="G2036" s="19">
        <f t="shared" si="347"/>
        <v>0</v>
      </c>
      <c r="H2036" s="19"/>
      <c r="I2036" s="16"/>
      <c r="J2036" s="17"/>
      <c r="K2036" s="18"/>
      <c r="L2036" s="18"/>
      <c r="M2036" s="16"/>
      <c r="N2036" s="16"/>
      <c r="O2036" s="16"/>
      <c r="P2036" s="16"/>
      <c r="Q2036" s="16"/>
      <c r="R2036" s="18">
        <f t="shared" si="348"/>
        <v>0</v>
      </c>
      <c r="S2036" s="16"/>
      <c r="T2036" s="16"/>
      <c r="U2036" s="16"/>
      <c r="V2036" s="16"/>
      <c r="W2036" s="16"/>
      <c r="X2036" s="18">
        <f t="shared" si="349"/>
        <v>0</v>
      </c>
      <c r="Y2036" s="18"/>
      <c r="Z2036" s="16"/>
      <c r="AA2036" s="16"/>
      <c r="AB2036" s="16"/>
      <c r="AC2036" s="16"/>
      <c r="AD2036" s="16"/>
      <c r="AE2036" s="18">
        <f t="shared" si="350"/>
        <v>0</v>
      </c>
      <c r="AF2036" s="18"/>
      <c r="AG2036" s="16">
        <f t="shared" si="351"/>
        <v>0</v>
      </c>
      <c r="AH2036" s="16">
        <f t="shared" si="352"/>
        <v>0</v>
      </c>
      <c r="AI2036" s="18">
        <f t="shared" si="353"/>
        <v>0</v>
      </c>
      <c r="AJ2036" s="23" t="str">
        <f t="shared" si="354"/>
        <v/>
      </c>
      <c r="AK2036" s="20" t="str">
        <f t="shared" si="355"/>
        <v/>
      </c>
      <c r="AL2036" s="21" t="str">
        <f t="shared" si="356"/>
        <v/>
      </c>
    </row>
    <row r="2037" spans="3:38" x14ac:dyDescent="0.25">
      <c r="C2037" s="15"/>
      <c r="D2037" s="16"/>
      <c r="E2037" s="19" t="str">
        <f t="shared" si="346"/>
        <v/>
      </c>
      <c r="F2037" s="16"/>
      <c r="G2037" s="19">
        <f t="shared" si="347"/>
        <v>0</v>
      </c>
      <c r="H2037" s="19"/>
      <c r="I2037" s="16"/>
      <c r="J2037" s="17"/>
      <c r="K2037" s="18"/>
      <c r="L2037" s="18"/>
      <c r="M2037" s="16"/>
      <c r="N2037" s="16"/>
      <c r="O2037" s="16"/>
      <c r="P2037" s="16"/>
      <c r="Q2037" s="16"/>
      <c r="R2037" s="18">
        <f t="shared" si="348"/>
        <v>0</v>
      </c>
      <c r="S2037" s="16"/>
      <c r="T2037" s="16"/>
      <c r="U2037" s="16"/>
      <c r="V2037" s="16"/>
      <c r="W2037" s="16"/>
      <c r="X2037" s="18">
        <f t="shared" si="349"/>
        <v>0</v>
      </c>
      <c r="Y2037" s="18"/>
      <c r="Z2037" s="16"/>
      <c r="AA2037" s="16"/>
      <c r="AB2037" s="16"/>
      <c r="AC2037" s="16"/>
      <c r="AD2037" s="16"/>
      <c r="AE2037" s="18">
        <f t="shared" si="350"/>
        <v>0</v>
      </c>
      <c r="AF2037" s="18"/>
      <c r="AG2037" s="16">
        <f t="shared" si="351"/>
        <v>0</v>
      </c>
      <c r="AH2037" s="16">
        <f t="shared" si="352"/>
        <v>0</v>
      </c>
      <c r="AI2037" s="18">
        <f t="shared" si="353"/>
        <v>0</v>
      </c>
      <c r="AJ2037" s="23" t="str">
        <f t="shared" si="354"/>
        <v/>
      </c>
      <c r="AK2037" s="20" t="str">
        <f t="shared" si="355"/>
        <v/>
      </c>
      <c r="AL2037" s="21" t="str">
        <f t="shared" si="356"/>
        <v/>
      </c>
    </row>
    <row r="2038" spans="3:38" x14ac:dyDescent="0.25">
      <c r="C2038" s="15"/>
      <c r="D2038" s="16"/>
      <c r="E2038" s="19" t="str">
        <f t="shared" si="346"/>
        <v/>
      </c>
      <c r="F2038" s="16"/>
      <c r="G2038" s="19">
        <f t="shared" si="347"/>
        <v>0</v>
      </c>
      <c r="H2038" s="19"/>
      <c r="I2038" s="16"/>
      <c r="J2038" s="17"/>
      <c r="K2038" s="18"/>
      <c r="L2038" s="18"/>
      <c r="M2038" s="16"/>
      <c r="N2038" s="16"/>
      <c r="O2038" s="16"/>
      <c r="P2038" s="16"/>
      <c r="Q2038" s="16"/>
      <c r="R2038" s="18">
        <f t="shared" si="348"/>
        <v>0</v>
      </c>
      <c r="S2038" s="16"/>
      <c r="T2038" s="16"/>
      <c r="U2038" s="16"/>
      <c r="V2038" s="16"/>
      <c r="W2038" s="16"/>
      <c r="X2038" s="18">
        <f t="shared" si="349"/>
        <v>0</v>
      </c>
      <c r="Y2038" s="18"/>
      <c r="Z2038" s="16"/>
      <c r="AA2038" s="16"/>
      <c r="AB2038" s="16"/>
      <c r="AC2038" s="16"/>
      <c r="AD2038" s="16"/>
      <c r="AE2038" s="18">
        <f t="shared" si="350"/>
        <v>0</v>
      </c>
      <c r="AF2038" s="18"/>
      <c r="AG2038" s="16">
        <f t="shared" si="351"/>
        <v>0</v>
      </c>
      <c r="AH2038" s="16">
        <f t="shared" si="352"/>
        <v>0</v>
      </c>
      <c r="AI2038" s="18">
        <f t="shared" si="353"/>
        <v>0</v>
      </c>
      <c r="AJ2038" s="23" t="str">
        <f t="shared" si="354"/>
        <v/>
      </c>
      <c r="AK2038" s="20" t="str">
        <f t="shared" si="355"/>
        <v/>
      </c>
      <c r="AL2038" s="21" t="str">
        <f t="shared" si="356"/>
        <v/>
      </c>
    </row>
    <row r="2039" spans="3:38" x14ac:dyDescent="0.25">
      <c r="C2039" s="15"/>
      <c r="D2039" s="16"/>
      <c r="E2039" s="19" t="str">
        <f t="shared" si="346"/>
        <v/>
      </c>
      <c r="F2039" s="16"/>
      <c r="G2039" s="19">
        <f t="shared" si="347"/>
        <v>0</v>
      </c>
      <c r="H2039" s="19"/>
      <c r="I2039" s="16"/>
      <c r="J2039" s="17"/>
      <c r="K2039" s="18"/>
      <c r="L2039" s="18"/>
      <c r="M2039" s="16"/>
      <c r="N2039" s="16"/>
      <c r="O2039" s="16"/>
      <c r="P2039" s="16"/>
      <c r="Q2039" s="16"/>
      <c r="R2039" s="18">
        <f t="shared" si="348"/>
        <v>0</v>
      </c>
      <c r="S2039" s="16"/>
      <c r="T2039" s="16"/>
      <c r="U2039" s="16"/>
      <c r="V2039" s="16"/>
      <c r="W2039" s="16"/>
      <c r="X2039" s="18">
        <f t="shared" si="349"/>
        <v>0</v>
      </c>
      <c r="Y2039" s="18"/>
      <c r="Z2039" s="16"/>
      <c r="AA2039" s="16"/>
      <c r="AB2039" s="16"/>
      <c r="AC2039" s="16"/>
      <c r="AD2039" s="16"/>
      <c r="AE2039" s="18">
        <f t="shared" si="350"/>
        <v>0</v>
      </c>
      <c r="AF2039" s="18"/>
      <c r="AG2039" s="16">
        <f t="shared" si="351"/>
        <v>0</v>
      </c>
      <c r="AH2039" s="16">
        <f t="shared" si="352"/>
        <v>0</v>
      </c>
      <c r="AI2039" s="18">
        <f t="shared" si="353"/>
        <v>0</v>
      </c>
      <c r="AJ2039" s="23" t="str">
        <f t="shared" si="354"/>
        <v/>
      </c>
      <c r="AK2039" s="20" t="str">
        <f t="shared" si="355"/>
        <v/>
      </c>
      <c r="AL2039" s="21" t="str">
        <f t="shared" si="356"/>
        <v/>
      </c>
    </row>
    <row r="2040" spans="3:38" x14ac:dyDescent="0.25">
      <c r="C2040" s="15"/>
      <c r="D2040" s="16"/>
      <c r="E2040" s="19" t="str">
        <f t="shared" ref="E2040:E2103" si="357">IF(AND($B$22&lt;&gt;"",F2040="Lib dans pool"),$B$22&amp;":A"&amp;(ROW(E2040)-1),"")</f>
        <v/>
      </c>
      <c r="F2040" s="16"/>
      <c r="G2040" s="19">
        <f t="shared" ref="G2040:G2103" si="358">IF(C2040&lt;&gt;"",$B$12,0)</f>
        <v>0</v>
      </c>
      <c r="H2040" s="19"/>
      <c r="I2040" s="16"/>
      <c r="J2040" s="17"/>
      <c r="K2040" s="18"/>
      <c r="L2040" s="18"/>
      <c r="M2040" s="16"/>
      <c r="N2040" s="16"/>
      <c r="O2040" s="16"/>
      <c r="P2040" s="16"/>
      <c r="Q2040" s="16"/>
      <c r="R2040" s="18">
        <f t="shared" ref="R2040:R2103" si="359">IFERROR(IF(O2040="QuBit",(P2040/(660*H2040)*1000000),Q2040),"")</f>
        <v>0</v>
      </c>
      <c r="S2040" s="16"/>
      <c r="T2040" s="16"/>
      <c r="U2040" s="16"/>
      <c r="V2040" s="16"/>
      <c r="W2040" s="16"/>
      <c r="X2040" s="18">
        <f t="shared" ref="X2040:X2103" si="360">IFERROR(IF(U2040="QuBit",(V2040/(660*H2040)*1000000),W2040),"")</f>
        <v>0</v>
      </c>
      <c r="Y2040" s="18"/>
      <c r="Z2040" s="16"/>
      <c r="AA2040" s="16"/>
      <c r="AB2040" s="16"/>
      <c r="AC2040" s="16"/>
      <c r="AD2040" s="16"/>
      <c r="AE2040" s="18">
        <f t="shared" ref="AE2040:AE2103" si="361">IFERROR(IF(AB2040="QuBit",(AC2040/(660*H2040)*1000000),AD2040),"")</f>
        <v>0</v>
      </c>
      <c r="AF2040" s="18"/>
      <c r="AG2040" s="16">
        <f t="shared" ref="AG2040:AG2103" si="362">IFERROR(IF(Z2040&lt;&gt;"",Z2040,IF(S2040&lt;&gt;"",S2040,M2040)),"")</f>
        <v>0</v>
      </c>
      <c r="AH2040" s="16">
        <f t="shared" ref="AH2040:AH2103" si="363">IFERROR(IF(AA2040&lt;&gt;"",AA2040,IF(T2040&lt;&gt;"",T2040,N2040)),"")</f>
        <v>0</v>
      </c>
      <c r="AI2040" s="18">
        <f t="shared" ref="AI2040:AI2103" si="364">IFERROR(IF(AE2040&lt;&gt;0,AE2040,IF(X2040&lt;&gt;0,X2040,R2040)),"")</f>
        <v>0</v>
      </c>
      <c r="AJ2040" s="23" t="str">
        <f t="shared" ref="AJ2040:AJ2103" si="365">IF(C2040&lt;&gt;"",20,"")</f>
        <v/>
      </c>
      <c r="AK2040" s="20" t="str">
        <f t="shared" ref="AK2040:AK2103" si="366">IF(E2040&lt;&gt;"",E2040,"")</f>
        <v/>
      </c>
      <c r="AL2040" s="21" t="str">
        <f t="shared" ref="AL2040:AL2103" si="367">IF(C2040&lt;&gt;"",IFERROR(IF(AE2040&lt;&gt;0,AJ2040/AE2040,IF(X2040&lt;&gt;0,AJ2040/X2040,IF(R2040&lt;&gt;0,AJ2040/R2040,0))),"Erreur"),"")</f>
        <v/>
      </c>
    </row>
    <row r="2041" spans="3:38" x14ac:dyDescent="0.25">
      <c r="C2041" s="15"/>
      <c r="D2041" s="16"/>
      <c r="E2041" s="19" t="str">
        <f t="shared" si="357"/>
        <v/>
      </c>
      <c r="F2041" s="16"/>
      <c r="G2041" s="19">
        <f t="shared" si="358"/>
        <v>0</v>
      </c>
      <c r="H2041" s="19"/>
      <c r="I2041" s="16"/>
      <c r="J2041" s="17"/>
      <c r="K2041" s="18"/>
      <c r="L2041" s="18"/>
      <c r="M2041" s="16"/>
      <c r="N2041" s="16"/>
      <c r="O2041" s="16"/>
      <c r="P2041" s="16"/>
      <c r="Q2041" s="16"/>
      <c r="R2041" s="18">
        <f t="shared" si="359"/>
        <v>0</v>
      </c>
      <c r="S2041" s="16"/>
      <c r="T2041" s="16"/>
      <c r="U2041" s="16"/>
      <c r="V2041" s="16"/>
      <c r="W2041" s="16"/>
      <c r="X2041" s="18">
        <f t="shared" si="360"/>
        <v>0</v>
      </c>
      <c r="Y2041" s="18"/>
      <c r="Z2041" s="16"/>
      <c r="AA2041" s="16"/>
      <c r="AB2041" s="16"/>
      <c r="AC2041" s="16"/>
      <c r="AD2041" s="16"/>
      <c r="AE2041" s="18">
        <f t="shared" si="361"/>
        <v>0</v>
      </c>
      <c r="AF2041" s="18"/>
      <c r="AG2041" s="16">
        <f t="shared" si="362"/>
        <v>0</v>
      </c>
      <c r="AH2041" s="16">
        <f t="shared" si="363"/>
        <v>0</v>
      </c>
      <c r="AI2041" s="18">
        <f t="shared" si="364"/>
        <v>0</v>
      </c>
      <c r="AJ2041" s="23" t="str">
        <f t="shared" si="365"/>
        <v/>
      </c>
      <c r="AK2041" s="20" t="str">
        <f t="shared" si="366"/>
        <v/>
      </c>
      <c r="AL2041" s="21" t="str">
        <f t="shared" si="367"/>
        <v/>
      </c>
    </row>
    <row r="2042" spans="3:38" x14ac:dyDescent="0.25">
      <c r="C2042" s="15"/>
      <c r="D2042" s="16"/>
      <c r="E2042" s="19" t="str">
        <f t="shared" si="357"/>
        <v/>
      </c>
      <c r="F2042" s="16"/>
      <c r="G2042" s="19">
        <f t="shared" si="358"/>
        <v>0</v>
      </c>
      <c r="H2042" s="19"/>
      <c r="I2042" s="16"/>
      <c r="J2042" s="17"/>
      <c r="K2042" s="18"/>
      <c r="L2042" s="18"/>
      <c r="M2042" s="16"/>
      <c r="N2042" s="16"/>
      <c r="O2042" s="16"/>
      <c r="P2042" s="16"/>
      <c r="Q2042" s="16"/>
      <c r="R2042" s="18">
        <f t="shared" si="359"/>
        <v>0</v>
      </c>
      <c r="S2042" s="16"/>
      <c r="T2042" s="16"/>
      <c r="U2042" s="16"/>
      <c r="V2042" s="16"/>
      <c r="W2042" s="16"/>
      <c r="X2042" s="18">
        <f t="shared" si="360"/>
        <v>0</v>
      </c>
      <c r="Y2042" s="18"/>
      <c r="Z2042" s="16"/>
      <c r="AA2042" s="16"/>
      <c r="AB2042" s="16"/>
      <c r="AC2042" s="16"/>
      <c r="AD2042" s="16"/>
      <c r="AE2042" s="18">
        <f t="shared" si="361"/>
        <v>0</v>
      </c>
      <c r="AF2042" s="18"/>
      <c r="AG2042" s="16">
        <f t="shared" si="362"/>
        <v>0</v>
      </c>
      <c r="AH2042" s="16">
        <f t="shared" si="363"/>
        <v>0</v>
      </c>
      <c r="AI2042" s="18">
        <f t="shared" si="364"/>
        <v>0</v>
      </c>
      <c r="AJ2042" s="23" t="str">
        <f t="shared" si="365"/>
        <v/>
      </c>
      <c r="AK2042" s="20" t="str">
        <f t="shared" si="366"/>
        <v/>
      </c>
      <c r="AL2042" s="21" t="str">
        <f t="shared" si="367"/>
        <v/>
      </c>
    </row>
    <row r="2043" spans="3:38" x14ac:dyDescent="0.25">
      <c r="C2043" s="15"/>
      <c r="D2043" s="16"/>
      <c r="E2043" s="19" t="str">
        <f t="shared" si="357"/>
        <v/>
      </c>
      <c r="F2043" s="16"/>
      <c r="G2043" s="19">
        <f t="shared" si="358"/>
        <v>0</v>
      </c>
      <c r="H2043" s="19"/>
      <c r="I2043" s="16"/>
      <c r="J2043" s="17"/>
      <c r="K2043" s="18"/>
      <c r="L2043" s="18"/>
      <c r="M2043" s="16"/>
      <c r="N2043" s="16"/>
      <c r="O2043" s="16"/>
      <c r="P2043" s="16"/>
      <c r="Q2043" s="16"/>
      <c r="R2043" s="18">
        <f t="shared" si="359"/>
        <v>0</v>
      </c>
      <c r="S2043" s="16"/>
      <c r="T2043" s="16"/>
      <c r="U2043" s="16"/>
      <c r="V2043" s="16"/>
      <c r="W2043" s="16"/>
      <c r="X2043" s="18">
        <f t="shared" si="360"/>
        <v>0</v>
      </c>
      <c r="Y2043" s="18"/>
      <c r="Z2043" s="16"/>
      <c r="AA2043" s="16"/>
      <c r="AB2043" s="16"/>
      <c r="AC2043" s="16"/>
      <c r="AD2043" s="16"/>
      <c r="AE2043" s="18">
        <f t="shared" si="361"/>
        <v>0</v>
      </c>
      <c r="AF2043" s="18"/>
      <c r="AG2043" s="16">
        <f t="shared" si="362"/>
        <v>0</v>
      </c>
      <c r="AH2043" s="16">
        <f t="shared" si="363"/>
        <v>0</v>
      </c>
      <c r="AI2043" s="18">
        <f t="shared" si="364"/>
        <v>0</v>
      </c>
      <c r="AJ2043" s="23" t="str">
        <f t="shared" si="365"/>
        <v/>
      </c>
      <c r="AK2043" s="20" t="str">
        <f t="shared" si="366"/>
        <v/>
      </c>
      <c r="AL2043" s="21" t="str">
        <f t="shared" si="367"/>
        <v/>
      </c>
    </row>
    <row r="2044" spans="3:38" x14ac:dyDescent="0.25">
      <c r="C2044" s="15"/>
      <c r="D2044" s="16"/>
      <c r="E2044" s="19" t="str">
        <f t="shared" si="357"/>
        <v/>
      </c>
      <c r="F2044" s="16"/>
      <c r="G2044" s="19">
        <f t="shared" si="358"/>
        <v>0</v>
      </c>
      <c r="H2044" s="19"/>
      <c r="I2044" s="16"/>
      <c r="J2044" s="17"/>
      <c r="K2044" s="18"/>
      <c r="L2044" s="18"/>
      <c r="M2044" s="16"/>
      <c r="N2044" s="16"/>
      <c r="O2044" s="16"/>
      <c r="P2044" s="16"/>
      <c r="Q2044" s="16"/>
      <c r="R2044" s="18">
        <f t="shared" si="359"/>
        <v>0</v>
      </c>
      <c r="S2044" s="16"/>
      <c r="T2044" s="16"/>
      <c r="U2044" s="16"/>
      <c r="V2044" s="16"/>
      <c r="W2044" s="16"/>
      <c r="X2044" s="18">
        <f t="shared" si="360"/>
        <v>0</v>
      </c>
      <c r="Y2044" s="18"/>
      <c r="Z2044" s="16"/>
      <c r="AA2044" s="16"/>
      <c r="AB2044" s="16"/>
      <c r="AC2044" s="16"/>
      <c r="AD2044" s="16"/>
      <c r="AE2044" s="18">
        <f t="shared" si="361"/>
        <v>0</v>
      </c>
      <c r="AF2044" s="18"/>
      <c r="AG2044" s="16">
        <f t="shared" si="362"/>
        <v>0</v>
      </c>
      <c r="AH2044" s="16">
        <f t="shared" si="363"/>
        <v>0</v>
      </c>
      <c r="AI2044" s="18">
        <f t="shared" si="364"/>
        <v>0</v>
      </c>
      <c r="AJ2044" s="23" t="str">
        <f t="shared" si="365"/>
        <v/>
      </c>
      <c r="AK2044" s="20" t="str">
        <f t="shared" si="366"/>
        <v/>
      </c>
      <c r="AL2044" s="21" t="str">
        <f t="shared" si="367"/>
        <v/>
      </c>
    </row>
    <row r="2045" spans="3:38" x14ac:dyDescent="0.25">
      <c r="C2045" s="15"/>
      <c r="D2045" s="16"/>
      <c r="E2045" s="19" t="str">
        <f t="shared" si="357"/>
        <v/>
      </c>
      <c r="F2045" s="16"/>
      <c r="G2045" s="19">
        <f t="shared" si="358"/>
        <v>0</v>
      </c>
      <c r="H2045" s="19"/>
      <c r="I2045" s="16"/>
      <c r="J2045" s="17"/>
      <c r="K2045" s="18"/>
      <c r="L2045" s="18"/>
      <c r="M2045" s="16"/>
      <c r="N2045" s="16"/>
      <c r="O2045" s="16"/>
      <c r="P2045" s="16"/>
      <c r="Q2045" s="16"/>
      <c r="R2045" s="18">
        <f t="shared" si="359"/>
        <v>0</v>
      </c>
      <c r="S2045" s="16"/>
      <c r="T2045" s="16"/>
      <c r="U2045" s="16"/>
      <c r="V2045" s="16"/>
      <c r="W2045" s="16"/>
      <c r="X2045" s="18">
        <f t="shared" si="360"/>
        <v>0</v>
      </c>
      <c r="Y2045" s="18"/>
      <c r="Z2045" s="16"/>
      <c r="AA2045" s="16"/>
      <c r="AB2045" s="16"/>
      <c r="AC2045" s="16"/>
      <c r="AD2045" s="16"/>
      <c r="AE2045" s="18">
        <f t="shared" si="361"/>
        <v>0</v>
      </c>
      <c r="AF2045" s="18"/>
      <c r="AG2045" s="16">
        <f t="shared" si="362"/>
        <v>0</v>
      </c>
      <c r="AH2045" s="16">
        <f t="shared" si="363"/>
        <v>0</v>
      </c>
      <c r="AI2045" s="18">
        <f t="shared" si="364"/>
        <v>0</v>
      </c>
      <c r="AJ2045" s="23" t="str">
        <f t="shared" si="365"/>
        <v/>
      </c>
      <c r="AK2045" s="20" t="str">
        <f t="shared" si="366"/>
        <v/>
      </c>
      <c r="AL2045" s="21" t="str">
        <f t="shared" si="367"/>
        <v/>
      </c>
    </row>
    <row r="2046" spans="3:38" x14ac:dyDescent="0.25">
      <c r="C2046" s="15"/>
      <c r="D2046" s="16"/>
      <c r="E2046" s="19" t="str">
        <f t="shared" si="357"/>
        <v/>
      </c>
      <c r="F2046" s="16"/>
      <c r="G2046" s="19">
        <f t="shared" si="358"/>
        <v>0</v>
      </c>
      <c r="H2046" s="19"/>
      <c r="I2046" s="16"/>
      <c r="J2046" s="17"/>
      <c r="K2046" s="18"/>
      <c r="L2046" s="18"/>
      <c r="M2046" s="16"/>
      <c r="N2046" s="16"/>
      <c r="O2046" s="16"/>
      <c r="P2046" s="16"/>
      <c r="Q2046" s="16"/>
      <c r="R2046" s="18">
        <f t="shared" si="359"/>
        <v>0</v>
      </c>
      <c r="S2046" s="16"/>
      <c r="T2046" s="16"/>
      <c r="U2046" s="16"/>
      <c r="V2046" s="16"/>
      <c r="W2046" s="16"/>
      <c r="X2046" s="18">
        <f t="shared" si="360"/>
        <v>0</v>
      </c>
      <c r="Y2046" s="18"/>
      <c r="Z2046" s="16"/>
      <c r="AA2046" s="16"/>
      <c r="AB2046" s="16"/>
      <c r="AC2046" s="16"/>
      <c r="AD2046" s="16"/>
      <c r="AE2046" s="18">
        <f t="shared" si="361"/>
        <v>0</v>
      </c>
      <c r="AF2046" s="18"/>
      <c r="AG2046" s="16">
        <f t="shared" si="362"/>
        <v>0</v>
      </c>
      <c r="AH2046" s="16">
        <f t="shared" si="363"/>
        <v>0</v>
      </c>
      <c r="AI2046" s="18">
        <f t="shared" si="364"/>
        <v>0</v>
      </c>
      <c r="AJ2046" s="23" t="str">
        <f t="shared" si="365"/>
        <v/>
      </c>
      <c r="AK2046" s="20" t="str">
        <f t="shared" si="366"/>
        <v/>
      </c>
      <c r="AL2046" s="21" t="str">
        <f t="shared" si="367"/>
        <v/>
      </c>
    </row>
    <row r="2047" spans="3:38" x14ac:dyDescent="0.25">
      <c r="C2047" s="15"/>
      <c r="D2047" s="16"/>
      <c r="E2047" s="19" t="str">
        <f t="shared" si="357"/>
        <v/>
      </c>
      <c r="F2047" s="16"/>
      <c r="G2047" s="19">
        <f t="shared" si="358"/>
        <v>0</v>
      </c>
      <c r="H2047" s="19"/>
      <c r="I2047" s="16"/>
      <c r="J2047" s="17"/>
      <c r="K2047" s="18"/>
      <c r="L2047" s="18"/>
      <c r="M2047" s="16"/>
      <c r="N2047" s="16"/>
      <c r="O2047" s="16"/>
      <c r="P2047" s="16"/>
      <c r="Q2047" s="16"/>
      <c r="R2047" s="18">
        <f t="shared" si="359"/>
        <v>0</v>
      </c>
      <c r="S2047" s="16"/>
      <c r="T2047" s="16"/>
      <c r="U2047" s="16"/>
      <c r="V2047" s="16"/>
      <c r="W2047" s="16"/>
      <c r="X2047" s="18">
        <f t="shared" si="360"/>
        <v>0</v>
      </c>
      <c r="Y2047" s="18"/>
      <c r="Z2047" s="16"/>
      <c r="AA2047" s="16"/>
      <c r="AB2047" s="16"/>
      <c r="AC2047" s="16"/>
      <c r="AD2047" s="16"/>
      <c r="AE2047" s="18">
        <f t="shared" si="361"/>
        <v>0</v>
      </c>
      <c r="AF2047" s="18"/>
      <c r="AG2047" s="16">
        <f t="shared" si="362"/>
        <v>0</v>
      </c>
      <c r="AH2047" s="16">
        <f t="shared" si="363"/>
        <v>0</v>
      </c>
      <c r="AI2047" s="18">
        <f t="shared" si="364"/>
        <v>0</v>
      </c>
      <c r="AJ2047" s="23" t="str">
        <f t="shared" si="365"/>
        <v/>
      </c>
      <c r="AK2047" s="20" t="str">
        <f t="shared" si="366"/>
        <v/>
      </c>
      <c r="AL2047" s="21" t="str">
        <f t="shared" si="367"/>
        <v/>
      </c>
    </row>
    <row r="2048" spans="3:38" x14ac:dyDescent="0.25">
      <c r="C2048" s="15"/>
      <c r="D2048" s="16"/>
      <c r="E2048" s="19" t="str">
        <f t="shared" si="357"/>
        <v/>
      </c>
      <c r="F2048" s="16"/>
      <c r="G2048" s="19">
        <f t="shared" si="358"/>
        <v>0</v>
      </c>
      <c r="H2048" s="19"/>
      <c r="I2048" s="16"/>
      <c r="J2048" s="17"/>
      <c r="K2048" s="18"/>
      <c r="L2048" s="18"/>
      <c r="M2048" s="16"/>
      <c r="N2048" s="16"/>
      <c r="O2048" s="16"/>
      <c r="P2048" s="16"/>
      <c r="Q2048" s="16"/>
      <c r="R2048" s="18">
        <f t="shared" si="359"/>
        <v>0</v>
      </c>
      <c r="S2048" s="16"/>
      <c r="T2048" s="16"/>
      <c r="U2048" s="16"/>
      <c r="V2048" s="16"/>
      <c r="W2048" s="16"/>
      <c r="X2048" s="18">
        <f t="shared" si="360"/>
        <v>0</v>
      </c>
      <c r="Y2048" s="18"/>
      <c r="Z2048" s="16"/>
      <c r="AA2048" s="16"/>
      <c r="AB2048" s="16"/>
      <c r="AC2048" s="16"/>
      <c r="AD2048" s="16"/>
      <c r="AE2048" s="18">
        <f t="shared" si="361"/>
        <v>0</v>
      </c>
      <c r="AF2048" s="18"/>
      <c r="AG2048" s="16">
        <f t="shared" si="362"/>
        <v>0</v>
      </c>
      <c r="AH2048" s="16">
        <f t="shared" si="363"/>
        <v>0</v>
      </c>
      <c r="AI2048" s="18">
        <f t="shared" si="364"/>
        <v>0</v>
      </c>
      <c r="AJ2048" s="23" t="str">
        <f t="shared" si="365"/>
        <v/>
      </c>
      <c r="AK2048" s="20" t="str">
        <f t="shared" si="366"/>
        <v/>
      </c>
      <c r="AL2048" s="21" t="str">
        <f t="shared" si="367"/>
        <v/>
      </c>
    </row>
    <row r="2049" spans="3:38" x14ac:dyDescent="0.25">
      <c r="C2049" s="15"/>
      <c r="D2049" s="16"/>
      <c r="E2049" s="19" t="str">
        <f t="shared" si="357"/>
        <v/>
      </c>
      <c r="F2049" s="16"/>
      <c r="G2049" s="19">
        <f t="shared" si="358"/>
        <v>0</v>
      </c>
      <c r="H2049" s="19"/>
      <c r="I2049" s="16"/>
      <c r="J2049" s="17"/>
      <c r="K2049" s="18"/>
      <c r="L2049" s="18"/>
      <c r="M2049" s="16"/>
      <c r="N2049" s="16"/>
      <c r="O2049" s="16"/>
      <c r="P2049" s="16"/>
      <c r="Q2049" s="16"/>
      <c r="R2049" s="18">
        <f t="shared" si="359"/>
        <v>0</v>
      </c>
      <c r="S2049" s="16"/>
      <c r="T2049" s="16"/>
      <c r="U2049" s="16"/>
      <c r="V2049" s="16"/>
      <c r="W2049" s="16"/>
      <c r="X2049" s="18">
        <f t="shared" si="360"/>
        <v>0</v>
      </c>
      <c r="Y2049" s="18"/>
      <c r="Z2049" s="16"/>
      <c r="AA2049" s="16"/>
      <c r="AB2049" s="16"/>
      <c r="AC2049" s="16"/>
      <c r="AD2049" s="16"/>
      <c r="AE2049" s="18">
        <f t="shared" si="361"/>
        <v>0</v>
      </c>
      <c r="AF2049" s="18"/>
      <c r="AG2049" s="16">
        <f t="shared" si="362"/>
        <v>0</v>
      </c>
      <c r="AH2049" s="16">
        <f t="shared" si="363"/>
        <v>0</v>
      </c>
      <c r="AI2049" s="18">
        <f t="shared" si="364"/>
        <v>0</v>
      </c>
      <c r="AJ2049" s="23" t="str">
        <f t="shared" si="365"/>
        <v/>
      </c>
      <c r="AK2049" s="20" t="str">
        <f t="shared" si="366"/>
        <v/>
      </c>
      <c r="AL2049" s="21" t="str">
        <f t="shared" si="367"/>
        <v/>
      </c>
    </row>
    <row r="2050" spans="3:38" x14ac:dyDescent="0.25">
      <c r="C2050" s="15"/>
      <c r="D2050" s="16"/>
      <c r="E2050" s="19" t="str">
        <f t="shared" si="357"/>
        <v/>
      </c>
      <c r="F2050" s="16"/>
      <c r="G2050" s="19">
        <f t="shared" si="358"/>
        <v>0</v>
      </c>
      <c r="H2050" s="19"/>
      <c r="I2050" s="16"/>
      <c r="J2050" s="17"/>
      <c r="K2050" s="18"/>
      <c r="L2050" s="18"/>
      <c r="M2050" s="16"/>
      <c r="N2050" s="16"/>
      <c r="O2050" s="16"/>
      <c r="P2050" s="16"/>
      <c r="Q2050" s="16"/>
      <c r="R2050" s="18">
        <f t="shared" si="359"/>
        <v>0</v>
      </c>
      <c r="S2050" s="16"/>
      <c r="T2050" s="16"/>
      <c r="U2050" s="16"/>
      <c r="V2050" s="16"/>
      <c r="W2050" s="16"/>
      <c r="X2050" s="18">
        <f t="shared" si="360"/>
        <v>0</v>
      </c>
      <c r="Y2050" s="18"/>
      <c r="Z2050" s="16"/>
      <c r="AA2050" s="16"/>
      <c r="AB2050" s="16"/>
      <c r="AC2050" s="16"/>
      <c r="AD2050" s="16"/>
      <c r="AE2050" s="18">
        <f t="shared" si="361"/>
        <v>0</v>
      </c>
      <c r="AF2050" s="18"/>
      <c r="AG2050" s="16">
        <f t="shared" si="362"/>
        <v>0</v>
      </c>
      <c r="AH2050" s="16">
        <f t="shared" si="363"/>
        <v>0</v>
      </c>
      <c r="AI2050" s="18">
        <f t="shared" si="364"/>
        <v>0</v>
      </c>
      <c r="AJ2050" s="23" t="str">
        <f t="shared" si="365"/>
        <v/>
      </c>
      <c r="AK2050" s="20" t="str">
        <f t="shared" si="366"/>
        <v/>
      </c>
      <c r="AL2050" s="21" t="str">
        <f t="shared" si="367"/>
        <v/>
      </c>
    </row>
    <row r="2051" spans="3:38" x14ac:dyDescent="0.25">
      <c r="C2051" s="15"/>
      <c r="D2051" s="16"/>
      <c r="E2051" s="19" t="str">
        <f t="shared" si="357"/>
        <v/>
      </c>
      <c r="F2051" s="16"/>
      <c r="G2051" s="19">
        <f t="shared" si="358"/>
        <v>0</v>
      </c>
      <c r="H2051" s="19"/>
      <c r="I2051" s="16"/>
      <c r="J2051" s="17"/>
      <c r="K2051" s="18"/>
      <c r="L2051" s="18"/>
      <c r="M2051" s="16"/>
      <c r="N2051" s="16"/>
      <c r="O2051" s="16"/>
      <c r="P2051" s="16"/>
      <c r="Q2051" s="16"/>
      <c r="R2051" s="18">
        <f t="shared" si="359"/>
        <v>0</v>
      </c>
      <c r="S2051" s="16"/>
      <c r="T2051" s="16"/>
      <c r="U2051" s="16"/>
      <c r="V2051" s="16"/>
      <c r="W2051" s="16"/>
      <c r="X2051" s="18">
        <f t="shared" si="360"/>
        <v>0</v>
      </c>
      <c r="Y2051" s="18"/>
      <c r="Z2051" s="16"/>
      <c r="AA2051" s="16"/>
      <c r="AB2051" s="16"/>
      <c r="AC2051" s="16"/>
      <c r="AD2051" s="16"/>
      <c r="AE2051" s="18">
        <f t="shared" si="361"/>
        <v>0</v>
      </c>
      <c r="AF2051" s="18"/>
      <c r="AG2051" s="16">
        <f t="shared" si="362"/>
        <v>0</v>
      </c>
      <c r="AH2051" s="16">
        <f t="shared" si="363"/>
        <v>0</v>
      </c>
      <c r="AI2051" s="18">
        <f t="shared" si="364"/>
        <v>0</v>
      </c>
      <c r="AJ2051" s="23" t="str">
        <f t="shared" si="365"/>
        <v/>
      </c>
      <c r="AK2051" s="20" t="str">
        <f t="shared" si="366"/>
        <v/>
      </c>
      <c r="AL2051" s="21" t="str">
        <f t="shared" si="367"/>
        <v/>
      </c>
    </row>
    <row r="2052" spans="3:38" x14ac:dyDescent="0.25">
      <c r="C2052" s="15"/>
      <c r="D2052" s="16"/>
      <c r="E2052" s="19" t="str">
        <f t="shared" si="357"/>
        <v/>
      </c>
      <c r="F2052" s="16"/>
      <c r="G2052" s="19">
        <f t="shared" si="358"/>
        <v>0</v>
      </c>
      <c r="H2052" s="19"/>
      <c r="I2052" s="16"/>
      <c r="J2052" s="17"/>
      <c r="K2052" s="18"/>
      <c r="L2052" s="18"/>
      <c r="M2052" s="16"/>
      <c r="N2052" s="16"/>
      <c r="O2052" s="16"/>
      <c r="P2052" s="16"/>
      <c r="Q2052" s="16"/>
      <c r="R2052" s="18">
        <f t="shared" si="359"/>
        <v>0</v>
      </c>
      <c r="S2052" s="16"/>
      <c r="T2052" s="16"/>
      <c r="U2052" s="16"/>
      <c r="V2052" s="16"/>
      <c r="W2052" s="16"/>
      <c r="X2052" s="18">
        <f t="shared" si="360"/>
        <v>0</v>
      </c>
      <c r="Y2052" s="18"/>
      <c r="Z2052" s="16"/>
      <c r="AA2052" s="16"/>
      <c r="AB2052" s="16"/>
      <c r="AC2052" s="16"/>
      <c r="AD2052" s="16"/>
      <c r="AE2052" s="18">
        <f t="shared" si="361"/>
        <v>0</v>
      </c>
      <c r="AF2052" s="18"/>
      <c r="AG2052" s="16">
        <f t="shared" si="362"/>
        <v>0</v>
      </c>
      <c r="AH2052" s="16">
        <f t="shared" si="363"/>
        <v>0</v>
      </c>
      <c r="AI2052" s="18">
        <f t="shared" si="364"/>
        <v>0</v>
      </c>
      <c r="AJ2052" s="23" t="str">
        <f t="shared" si="365"/>
        <v/>
      </c>
      <c r="AK2052" s="20" t="str">
        <f t="shared" si="366"/>
        <v/>
      </c>
      <c r="AL2052" s="21" t="str">
        <f t="shared" si="367"/>
        <v/>
      </c>
    </row>
    <row r="2053" spans="3:38" x14ac:dyDescent="0.25">
      <c r="C2053" s="15"/>
      <c r="D2053" s="16"/>
      <c r="E2053" s="19" t="str">
        <f t="shared" si="357"/>
        <v/>
      </c>
      <c r="F2053" s="16"/>
      <c r="G2053" s="19">
        <f t="shared" si="358"/>
        <v>0</v>
      </c>
      <c r="H2053" s="19"/>
      <c r="I2053" s="16"/>
      <c r="J2053" s="17"/>
      <c r="K2053" s="18"/>
      <c r="L2053" s="18"/>
      <c r="M2053" s="16"/>
      <c r="N2053" s="16"/>
      <c r="O2053" s="16"/>
      <c r="P2053" s="16"/>
      <c r="Q2053" s="16"/>
      <c r="R2053" s="18">
        <f t="shared" si="359"/>
        <v>0</v>
      </c>
      <c r="S2053" s="16"/>
      <c r="T2053" s="16"/>
      <c r="U2053" s="16"/>
      <c r="V2053" s="16"/>
      <c r="W2053" s="16"/>
      <c r="X2053" s="18">
        <f t="shared" si="360"/>
        <v>0</v>
      </c>
      <c r="Y2053" s="18"/>
      <c r="Z2053" s="16"/>
      <c r="AA2053" s="16"/>
      <c r="AB2053" s="16"/>
      <c r="AC2053" s="16"/>
      <c r="AD2053" s="16"/>
      <c r="AE2053" s="18">
        <f t="shared" si="361"/>
        <v>0</v>
      </c>
      <c r="AF2053" s="18"/>
      <c r="AG2053" s="16">
        <f t="shared" si="362"/>
        <v>0</v>
      </c>
      <c r="AH2053" s="16">
        <f t="shared" si="363"/>
        <v>0</v>
      </c>
      <c r="AI2053" s="18">
        <f t="shared" si="364"/>
        <v>0</v>
      </c>
      <c r="AJ2053" s="23" t="str">
        <f t="shared" si="365"/>
        <v/>
      </c>
      <c r="AK2053" s="20" t="str">
        <f t="shared" si="366"/>
        <v/>
      </c>
      <c r="AL2053" s="21" t="str">
        <f t="shared" si="367"/>
        <v/>
      </c>
    </row>
    <row r="2054" spans="3:38" x14ac:dyDescent="0.25">
      <c r="C2054" s="15"/>
      <c r="D2054" s="16"/>
      <c r="E2054" s="19" t="str">
        <f t="shared" si="357"/>
        <v/>
      </c>
      <c r="F2054" s="16"/>
      <c r="G2054" s="19">
        <f t="shared" si="358"/>
        <v>0</v>
      </c>
      <c r="H2054" s="19"/>
      <c r="I2054" s="16"/>
      <c r="J2054" s="17"/>
      <c r="K2054" s="18"/>
      <c r="L2054" s="18"/>
      <c r="M2054" s="16"/>
      <c r="N2054" s="16"/>
      <c r="O2054" s="16"/>
      <c r="P2054" s="16"/>
      <c r="Q2054" s="16"/>
      <c r="R2054" s="18">
        <f t="shared" si="359"/>
        <v>0</v>
      </c>
      <c r="S2054" s="16"/>
      <c r="T2054" s="16"/>
      <c r="U2054" s="16"/>
      <c r="V2054" s="16"/>
      <c r="W2054" s="16"/>
      <c r="X2054" s="18">
        <f t="shared" si="360"/>
        <v>0</v>
      </c>
      <c r="Y2054" s="18"/>
      <c r="Z2054" s="16"/>
      <c r="AA2054" s="16"/>
      <c r="AB2054" s="16"/>
      <c r="AC2054" s="16"/>
      <c r="AD2054" s="16"/>
      <c r="AE2054" s="18">
        <f t="shared" si="361"/>
        <v>0</v>
      </c>
      <c r="AF2054" s="18"/>
      <c r="AG2054" s="16">
        <f t="shared" si="362"/>
        <v>0</v>
      </c>
      <c r="AH2054" s="16">
        <f t="shared" si="363"/>
        <v>0</v>
      </c>
      <c r="AI2054" s="18">
        <f t="shared" si="364"/>
        <v>0</v>
      </c>
      <c r="AJ2054" s="23" t="str">
        <f t="shared" si="365"/>
        <v/>
      </c>
      <c r="AK2054" s="20" t="str">
        <f t="shared" si="366"/>
        <v/>
      </c>
      <c r="AL2054" s="21" t="str">
        <f t="shared" si="367"/>
        <v/>
      </c>
    </row>
    <row r="2055" spans="3:38" x14ac:dyDescent="0.25">
      <c r="C2055" s="15"/>
      <c r="D2055" s="16"/>
      <c r="E2055" s="19" t="str">
        <f t="shared" si="357"/>
        <v/>
      </c>
      <c r="F2055" s="16"/>
      <c r="G2055" s="19">
        <f t="shared" si="358"/>
        <v>0</v>
      </c>
      <c r="H2055" s="19"/>
      <c r="I2055" s="16"/>
      <c r="J2055" s="17"/>
      <c r="K2055" s="18"/>
      <c r="L2055" s="18"/>
      <c r="M2055" s="16"/>
      <c r="N2055" s="16"/>
      <c r="O2055" s="16"/>
      <c r="P2055" s="16"/>
      <c r="Q2055" s="16"/>
      <c r="R2055" s="18">
        <f t="shared" si="359"/>
        <v>0</v>
      </c>
      <c r="S2055" s="16"/>
      <c r="T2055" s="16"/>
      <c r="U2055" s="16"/>
      <c r="V2055" s="16"/>
      <c r="W2055" s="16"/>
      <c r="X2055" s="18">
        <f t="shared" si="360"/>
        <v>0</v>
      </c>
      <c r="Y2055" s="18"/>
      <c r="Z2055" s="16"/>
      <c r="AA2055" s="16"/>
      <c r="AB2055" s="16"/>
      <c r="AC2055" s="16"/>
      <c r="AD2055" s="16"/>
      <c r="AE2055" s="18">
        <f t="shared" si="361"/>
        <v>0</v>
      </c>
      <c r="AF2055" s="18"/>
      <c r="AG2055" s="16">
        <f t="shared" si="362"/>
        <v>0</v>
      </c>
      <c r="AH2055" s="16">
        <f t="shared" si="363"/>
        <v>0</v>
      </c>
      <c r="AI2055" s="18">
        <f t="shared" si="364"/>
        <v>0</v>
      </c>
      <c r="AJ2055" s="23" t="str">
        <f t="shared" si="365"/>
        <v/>
      </c>
      <c r="AK2055" s="20" t="str">
        <f t="shared" si="366"/>
        <v/>
      </c>
      <c r="AL2055" s="21" t="str">
        <f t="shared" si="367"/>
        <v/>
      </c>
    </row>
    <row r="2056" spans="3:38" x14ac:dyDescent="0.25">
      <c r="C2056" s="15"/>
      <c r="D2056" s="16"/>
      <c r="E2056" s="19" t="str">
        <f t="shared" si="357"/>
        <v/>
      </c>
      <c r="F2056" s="16"/>
      <c r="G2056" s="19">
        <f t="shared" si="358"/>
        <v>0</v>
      </c>
      <c r="H2056" s="19"/>
      <c r="I2056" s="16"/>
      <c r="J2056" s="17"/>
      <c r="K2056" s="18"/>
      <c r="L2056" s="18"/>
      <c r="M2056" s="16"/>
      <c r="N2056" s="16"/>
      <c r="O2056" s="16"/>
      <c r="P2056" s="16"/>
      <c r="Q2056" s="16"/>
      <c r="R2056" s="18">
        <f t="shared" si="359"/>
        <v>0</v>
      </c>
      <c r="S2056" s="16"/>
      <c r="T2056" s="16"/>
      <c r="U2056" s="16"/>
      <c r="V2056" s="16"/>
      <c r="W2056" s="16"/>
      <c r="X2056" s="18">
        <f t="shared" si="360"/>
        <v>0</v>
      </c>
      <c r="Y2056" s="18"/>
      <c r="Z2056" s="16"/>
      <c r="AA2056" s="16"/>
      <c r="AB2056" s="16"/>
      <c r="AC2056" s="16"/>
      <c r="AD2056" s="16"/>
      <c r="AE2056" s="18">
        <f t="shared" si="361"/>
        <v>0</v>
      </c>
      <c r="AF2056" s="18"/>
      <c r="AG2056" s="16">
        <f t="shared" si="362"/>
        <v>0</v>
      </c>
      <c r="AH2056" s="16">
        <f t="shared" si="363"/>
        <v>0</v>
      </c>
      <c r="AI2056" s="18">
        <f t="shared" si="364"/>
        <v>0</v>
      </c>
      <c r="AJ2056" s="23" t="str">
        <f t="shared" si="365"/>
        <v/>
      </c>
      <c r="AK2056" s="20" t="str">
        <f t="shared" si="366"/>
        <v/>
      </c>
      <c r="AL2056" s="21" t="str">
        <f t="shared" si="367"/>
        <v/>
      </c>
    </row>
    <row r="2057" spans="3:38" x14ac:dyDescent="0.25">
      <c r="C2057" s="15"/>
      <c r="D2057" s="16"/>
      <c r="E2057" s="19" t="str">
        <f t="shared" si="357"/>
        <v/>
      </c>
      <c r="F2057" s="16"/>
      <c r="G2057" s="19">
        <f t="shared" si="358"/>
        <v>0</v>
      </c>
      <c r="H2057" s="19"/>
      <c r="I2057" s="16"/>
      <c r="J2057" s="17"/>
      <c r="K2057" s="18"/>
      <c r="L2057" s="18"/>
      <c r="M2057" s="16"/>
      <c r="N2057" s="16"/>
      <c r="O2057" s="16"/>
      <c r="P2057" s="16"/>
      <c r="Q2057" s="16"/>
      <c r="R2057" s="18">
        <f t="shared" si="359"/>
        <v>0</v>
      </c>
      <c r="S2057" s="16"/>
      <c r="T2057" s="16"/>
      <c r="U2057" s="16"/>
      <c r="V2057" s="16"/>
      <c r="W2057" s="16"/>
      <c r="X2057" s="18">
        <f t="shared" si="360"/>
        <v>0</v>
      </c>
      <c r="Y2057" s="18"/>
      <c r="Z2057" s="16"/>
      <c r="AA2057" s="16"/>
      <c r="AB2057" s="16"/>
      <c r="AC2057" s="16"/>
      <c r="AD2057" s="16"/>
      <c r="AE2057" s="18">
        <f t="shared" si="361"/>
        <v>0</v>
      </c>
      <c r="AF2057" s="18"/>
      <c r="AG2057" s="16">
        <f t="shared" si="362"/>
        <v>0</v>
      </c>
      <c r="AH2057" s="16">
        <f t="shared" si="363"/>
        <v>0</v>
      </c>
      <c r="AI2057" s="18">
        <f t="shared" si="364"/>
        <v>0</v>
      </c>
      <c r="AJ2057" s="23" t="str">
        <f t="shared" si="365"/>
        <v/>
      </c>
      <c r="AK2057" s="20" t="str">
        <f t="shared" si="366"/>
        <v/>
      </c>
      <c r="AL2057" s="21" t="str">
        <f t="shared" si="367"/>
        <v/>
      </c>
    </row>
    <row r="2058" spans="3:38" x14ac:dyDescent="0.25">
      <c r="C2058" s="15"/>
      <c r="D2058" s="16"/>
      <c r="E2058" s="19" t="str">
        <f t="shared" si="357"/>
        <v/>
      </c>
      <c r="F2058" s="16"/>
      <c r="G2058" s="19">
        <f t="shared" si="358"/>
        <v>0</v>
      </c>
      <c r="H2058" s="19"/>
      <c r="I2058" s="16"/>
      <c r="J2058" s="17"/>
      <c r="K2058" s="18"/>
      <c r="L2058" s="18"/>
      <c r="M2058" s="16"/>
      <c r="N2058" s="16"/>
      <c r="O2058" s="16"/>
      <c r="P2058" s="16"/>
      <c r="Q2058" s="16"/>
      <c r="R2058" s="18">
        <f t="shared" si="359"/>
        <v>0</v>
      </c>
      <c r="S2058" s="16"/>
      <c r="T2058" s="16"/>
      <c r="U2058" s="16"/>
      <c r="V2058" s="16"/>
      <c r="W2058" s="16"/>
      <c r="X2058" s="18">
        <f t="shared" si="360"/>
        <v>0</v>
      </c>
      <c r="Y2058" s="18"/>
      <c r="Z2058" s="16"/>
      <c r="AA2058" s="16"/>
      <c r="AB2058" s="16"/>
      <c r="AC2058" s="16"/>
      <c r="AD2058" s="16"/>
      <c r="AE2058" s="18">
        <f t="shared" si="361"/>
        <v>0</v>
      </c>
      <c r="AF2058" s="18"/>
      <c r="AG2058" s="16">
        <f t="shared" si="362"/>
        <v>0</v>
      </c>
      <c r="AH2058" s="16">
        <f t="shared" si="363"/>
        <v>0</v>
      </c>
      <c r="AI2058" s="18">
        <f t="shared" si="364"/>
        <v>0</v>
      </c>
      <c r="AJ2058" s="23" t="str">
        <f t="shared" si="365"/>
        <v/>
      </c>
      <c r="AK2058" s="20" t="str">
        <f t="shared" si="366"/>
        <v/>
      </c>
      <c r="AL2058" s="21" t="str">
        <f t="shared" si="367"/>
        <v/>
      </c>
    </row>
    <row r="2059" spans="3:38" x14ac:dyDescent="0.25">
      <c r="C2059" s="15"/>
      <c r="D2059" s="16"/>
      <c r="E2059" s="19" t="str">
        <f t="shared" si="357"/>
        <v/>
      </c>
      <c r="F2059" s="16"/>
      <c r="G2059" s="19">
        <f t="shared" si="358"/>
        <v>0</v>
      </c>
      <c r="H2059" s="19"/>
      <c r="I2059" s="16"/>
      <c r="J2059" s="17"/>
      <c r="K2059" s="18"/>
      <c r="L2059" s="18"/>
      <c r="M2059" s="16"/>
      <c r="N2059" s="16"/>
      <c r="O2059" s="16"/>
      <c r="P2059" s="16"/>
      <c r="Q2059" s="16"/>
      <c r="R2059" s="18">
        <f t="shared" si="359"/>
        <v>0</v>
      </c>
      <c r="S2059" s="16"/>
      <c r="T2059" s="16"/>
      <c r="U2059" s="16"/>
      <c r="V2059" s="16"/>
      <c r="W2059" s="16"/>
      <c r="X2059" s="18">
        <f t="shared" si="360"/>
        <v>0</v>
      </c>
      <c r="Y2059" s="18"/>
      <c r="Z2059" s="16"/>
      <c r="AA2059" s="16"/>
      <c r="AB2059" s="16"/>
      <c r="AC2059" s="16"/>
      <c r="AD2059" s="16"/>
      <c r="AE2059" s="18">
        <f t="shared" si="361"/>
        <v>0</v>
      </c>
      <c r="AF2059" s="18"/>
      <c r="AG2059" s="16">
        <f t="shared" si="362"/>
        <v>0</v>
      </c>
      <c r="AH2059" s="16">
        <f t="shared" si="363"/>
        <v>0</v>
      </c>
      <c r="AI2059" s="18">
        <f t="shared" si="364"/>
        <v>0</v>
      </c>
      <c r="AJ2059" s="23" t="str">
        <f t="shared" si="365"/>
        <v/>
      </c>
      <c r="AK2059" s="20" t="str">
        <f t="shared" si="366"/>
        <v/>
      </c>
      <c r="AL2059" s="21" t="str">
        <f t="shared" si="367"/>
        <v/>
      </c>
    </row>
    <row r="2060" spans="3:38" x14ac:dyDescent="0.25">
      <c r="C2060" s="15"/>
      <c r="D2060" s="16"/>
      <c r="E2060" s="19" t="str">
        <f t="shared" si="357"/>
        <v/>
      </c>
      <c r="F2060" s="16"/>
      <c r="G2060" s="19">
        <f t="shared" si="358"/>
        <v>0</v>
      </c>
      <c r="H2060" s="19"/>
      <c r="I2060" s="16"/>
      <c r="J2060" s="17"/>
      <c r="K2060" s="18"/>
      <c r="L2060" s="18"/>
      <c r="M2060" s="16"/>
      <c r="N2060" s="16"/>
      <c r="O2060" s="16"/>
      <c r="P2060" s="16"/>
      <c r="Q2060" s="16"/>
      <c r="R2060" s="18">
        <f t="shared" si="359"/>
        <v>0</v>
      </c>
      <c r="S2060" s="16"/>
      <c r="T2060" s="16"/>
      <c r="U2060" s="16"/>
      <c r="V2060" s="16"/>
      <c r="W2060" s="16"/>
      <c r="X2060" s="18">
        <f t="shared" si="360"/>
        <v>0</v>
      </c>
      <c r="Y2060" s="18"/>
      <c r="Z2060" s="16"/>
      <c r="AA2060" s="16"/>
      <c r="AB2060" s="16"/>
      <c r="AC2060" s="16"/>
      <c r="AD2060" s="16"/>
      <c r="AE2060" s="18">
        <f t="shared" si="361"/>
        <v>0</v>
      </c>
      <c r="AF2060" s="18"/>
      <c r="AG2060" s="16">
        <f t="shared" si="362"/>
        <v>0</v>
      </c>
      <c r="AH2060" s="16">
        <f t="shared" si="363"/>
        <v>0</v>
      </c>
      <c r="AI2060" s="18">
        <f t="shared" si="364"/>
        <v>0</v>
      </c>
      <c r="AJ2060" s="23" t="str">
        <f t="shared" si="365"/>
        <v/>
      </c>
      <c r="AK2060" s="20" t="str">
        <f t="shared" si="366"/>
        <v/>
      </c>
      <c r="AL2060" s="21" t="str">
        <f t="shared" si="367"/>
        <v/>
      </c>
    </row>
    <row r="2061" spans="3:38" x14ac:dyDescent="0.25">
      <c r="C2061" s="15"/>
      <c r="D2061" s="16"/>
      <c r="E2061" s="19" t="str">
        <f t="shared" si="357"/>
        <v/>
      </c>
      <c r="F2061" s="16"/>
      <c r="G2061" s="19">
        <f t="shared" si="358"/>
        <v>0</v>
      </c>
      <c r="H2061" s="19"/>
      <c r="I2061" s="16"/>
      <c r="J2061" s="17"/>
      <c r="K2061" s="18"/>
      <c r="L2061" s="18"/>
      <c r="M2061" s="16"/>
      <c r="N2061" s="16"/>
      <c r="O2061" s="16"/>
      <c r="P2061" s="16"/>
      <c r="Q2061" s="16"/>
      <c r="R2061" s="18">
        <f t="shared" si="359"/>
        <v>0</v>
      </c>
      <c r="S2061" s="16"/>
      <c r="T2061" s="16"/>
      <c r="U2061" s="16"/>
      <c r="V2061" s="16"/>
      <c r="W2061" s="16"/>
      <c r="X2061" s="18">
        <f t="shared" si="360"/>
        <v>0</v>
      </c>
      <c r="Y2061" s="18"/>
      <c r="Z2061" s="16"/>
      <c r="AA2061" s="16"/>
      <c r="AB2061" s="16"/>
      <c r="AC2061" s="16"/>
      <c r="AD2061" s="16"/>
      <c r="AE2061" s="18">
        <f t="shared" si="361"/>
        <v>0</v>
      </c>
      <c r="AF2061" s="18"/>
      <c r="AG2061" s="16">
        <f t="shared" si="362"/>
        <v>0</v>
      </c>
      <c r="AH2061" s="16">
        <f t="shared" si="363"/>
        <v>0</v>
      </c>
      <c r="AI2061" s="18">
        <f t="shared" si="364"/>
        <v>0</v>
      </c>
      <c r="AJ2061" s="23" t="str">
        <f t="shared" si="365"/>
        <v/>
      </c>
      <c r="AK2061" s="20" t="str">
        <f t="shared" si="366"/>
        <v/>
      </c>
      <c r="AL2061" s="21" t="str">
        <f t="shared" si="367"/>
        <v/>
      </c>
    </row>
    <row r="2062" spans="3:38" x14ac:dyDescent="0.25">
      <c r="C2062" s="15"/>
      <c r="D2062" s="16"/>
      <c r="E2062" s="19" t="str">
        <f t="shared" si="357"/>
        <v/>
      </c>
      <c r="F2062" s="16"/>
      <c r="G2062" s="19">
        <f t="shared" si="358"/>
        <v>0</v>
      </c>
      <c r="H2062" s="19"/>
      <c r="I2062" s="16"/>
      <c r="J2062" s="17"/>
      <c r="K2062" s="18"/>
      <c r="L2062" s="18"/>
      <c r="M2062" s="16"/>
      <c r="N2062" s="16"/>
      <c r="O2062" s="16"/>
      <c r="P2062" s="16"/>
      <c r="Q2062" s="16"/>
      <c r="R2062" s="18">
        <f t="shared" si="359"/>
        <v>0</v>
      </c>
      <c r="S2062" s="16"/>
      <c r="T2062" s="16"/>
      <c r="U2062" s="16"/>
      <c r="V2062" s="16"/>
      <c r="W2062" s="16"/>
      <c r="X2062" s="18">
        <f t="shared" si="360"/>
        <v>0</v>
      </c>
      <c r="Y2062" s="18"/>
      <c r="Z2062" s="16"/>
      <c r="AA2062" s="16"/>
      <c r="AB2062" s="16"/>
      <c r="AC2062" s="16"/>
      <c r="AD2062" s="16"/>
      <c r="AE2062" s="18">
        <f t="shared" si="361"/>
        <v>0</v>
      </c>
      <c r="AF2062" s="18"/>
      <c r="AG2062" s="16">
        <f t="shared" si="362"/>
        <v>0</v>
      </c>
      <c r="AH2062" s="16">
        <f t="shared" si="363"/>
        <v>0</v>
      </c>
      <c r="AI2062" s="18">
        <f t="shared" si="364"/>
        <v>0</v>
      </c>
      <c r="AJ2062" s="23" t="str">
        <f t="shared" si="365"/>
        <v/>
      </c>
      <c r="AK2062" s="20" t="str">
        <f t="shared" si="366"/>
        <v/>
      </c>
      <c r="AL2062" s="21" t="str">
        <f t="shared" si="367"/>
        <v/>
      </c>
    </row>
    <row r="2063" spans="3:38" x14ac:dyDescent="0.25">
      <c r="C2063" s="15"/>
      <c r="D2063" s="16"/>
      <c r="E2063" s="19" t="str">
        <f t="shared" si="357"/>
        <v/>
      </c>
      <c r="F2063" s="16"/>
      <c r="G2063" s="19">
        <f t="shared" si="358"/>
        <v>0</v>
      </c>
      <c r="H2063" s="19"/>
      <c r="I2063" s="16"/>
      <c r="J2063" s="17"/>
      <c r="K2063" s="18"/>
      <c r="L2063" s="18"/>
      <c r="M2063" s="16"/>
      <c r="N2063" s="16"/>
      <c r="O2063" s="16"/>
      <c r="P2063" s="16"/>
      <c r="Q2063" s="16"/>
      <c r="R2063" s="18">
        <f t="shared" si="359"/>
        <v>0</v>
      </c>
      <c r="S2063" s="16"/>
      <c r="T2063" s="16"/>
      <c r="U2063" s="16"/>
      <c r="V2063" s="16"/>
      <c r="W2063" s="16"/>
      <c r="X2063" s="18">
        <f t="shared" si="360"/>
        <v>0</v>
      </c>
      <c r="Y2063" s="18"/>
      <c r="Z2063" s="16"/>
      <c r="AA2063" s="16"/>
      <c r="AB2063" s="16"/>
      <c r="AC2063" s="16"/>
      <c r="AD2063" s="16"/>
      <c r="AE2063" s="18">
        <f t="shared" si="361"/>
        <v>0</v>
      </c>
      <c r="AF2063" s="18"/>
      <c r="AG2063" s="16">
        <f t="shared" si="362"/>
        <v>0</v>
      </c>
      <c r="AH2063" s="16">
        <f t="shared" si="363"/>
        <v>0</v>
      </c>
      <c r="AI2063" s="18">
        <f t="shared" si="364"/>
        <v>0</v>
      </c>
      <c r="AJ2063" s="23" t="str">
        <f t="shared" si="365"/>
        <v/>
      </c>
      <c r="AK2063" s="20" t="str">
        <f t="shared" si="366"/>
        <v/>
      </c>
      <c r="AL2063" s="21" t="str">
        <f t="shared" si="367"/>
        <v/>
      </c>
    </row>
    <row r="2064" spans="3:38" x14ac:dyDescent="0.25">
      <c r="C2064" s="15"/>
      <c r="D2064" s="16"/>
      <c r="E2064" s="19" t="str">
        <f t="shared" si="357"/>
        <v/>
      </c>
      <c r="F2064" s="16"/>
      <c r="G2064" s="19">
        <f t="shared" si="358"/>
        <v>0</v>
      </c>
      <c r="H2064" s="19"/>
      <c r="I2064" s="16"/>
      <c r="J2064" s="17"/>
      <c r="K2064" s="18"/>
      <c r="L2064" s="18"/>
      <c r="M2064" s="16"/>
      <c r="N2064" s="16"/>
      <c r="O2064" s="16"/>
      <c r="P2064" s="16"/>
      <c r="Q2064" s="16"/>
      <c r="R2064" s="18">
        <f t="shared" si="359"/>
        <v>0</v>
      </c>
      <c r="S2064" s="16"/>
      <c r="T2064" s="16"/>
      <c r="U2064" s="16"/>
      <c r="V2064" s="16"/>
      <c r="W2064" s="16"/>
      <c r="X2064" s="18">
        <f t="shared" si="360"/>
        <v>0</v>
      </c>
      <c r="Y2064" s="18"/>
      <c r="Z2064" s="16"/>
      <c r="AA2064" s="16"/>
      <c r="AB2064" s="16"/>
      <c r="AC2064" s="16"/>
      <c r="AD2064" s="16"/>
      <c r="AE2064" s="18">
        <f t="shared" si="361"/>
        <v>0</v>
      </c>
      <c r="AF2064" s="18"/>
      <c r="AG2064" s="16">
        <f t="shared" si="362"/>
        <v>0</v>
      </c>
      <c r="AH2064" s="16">
        <f t="shared" si="363"/>
        <v>0</v>
      </c>
      <c r="AI2064" s="18">
        <f t="shared" si="364"/>
        <v>0</v>
      </c>
      <c r="AJ2064" s="23" t="str">
        <f t="shared" si="365"/>
        <v/>
      </c>
      <c r="AK2064" s="20" t="str">
        <f t="shared" si="366"/>
        <v/>
      </c>
      <c r="AL2064" s="21" t="str">
        <f t="shared" si="367"/>
        <v/>
      </c>
    </row>
    <row r="2065" spans="3:38" x14ac:dyDescent="0.25">
      <c r="C2065" s="15"/>
      <c r="D2065" s="16"/>
      <c r="E2065" s="19" t="str">
        <f t="shared" si="357"/>
        <v/>
      </c>
      <c r="F2065" s="16"/>
      <c r="G2065" s="19">
        <f t="shared" si="358"/>
        <v>0</v>
      </c>
      <c r="H2065" s="19"/>
      <c r="I2065" s="16"/>
      <c r="J2065" s="17"/>
      <c r="K2065" s="18"/>
      <c r="L2065" s="18"/>
      <c r="M2065" s="16"/>
      <c r="N2065" s="16"/>
      <c r="O2065" s="16"/>
      <c r="P2065" s="16"/>
      <c r="Q2065" s="16"/>
      <c r="R2065" s="18">
        <f t="shared" si="359"/>
        <v>0</v>
      </c>
      <c r="S2065" s="16"/>
      <c r="T2065" s="16"/>
      <c r="U2065" s="16"/>
      <c r="V2065" s="16"/>
      <c r="W2065" s="16"/>
      <c r="X2065" s="18">
        <f t="shared" si="360"/>
        <v>0</v>
      </c>
      <c r="Y2065" s="18"/>
      <c r="Z2065" s="16"/>
      <c r="AA2065" s="16"/>
      <c r="AB2065" s="16"/>
      <c r="AC2065" s="16"/>
      <c r="AD2065" s="16"/>
      <c r="AE2065" s="18">
        <f t="shared" si="361"/>
        <v>0</v>
      </c>
      <c r="AF2065" s="18"/>
      <c r="AG2065" s="16">
        <f t="shared" si="362"/>
        <v>0</v>
      </c>
      <c r="AH2065" s="16">
        <f t="shared" si="363"/>
        <v>0</v>
      </c>
      <c r="AI2065" s="18">
        <f t="shared" si="364"/>
        <v>0</v>
      </c>
      <c r="AJ2065" s="23" t="str">
        <f t="shared" si="365"/>
        <v/>
      </c>
      <c r="AK2065" s="20" t="str">
        <f t="shared" si="366"/>
        <v/>
      </c>
      <c r="AL2065" s="21" t="str">
        <f t="shared" si="367"/>
        <v/>
      </c>
    </row>
    <row r="2066" spans="3:38" x14ac:dyDescent="0.25">
      <c r="C2066" s="15"/>
      <c r="D2066" s="16"/>
      <c r="E2066" s="19" t="str">
        <f t="shared" si="357"/>
        <v/>
      </c>
      <c r="F2066" s="16"/>
      <c r="G2066" s="19">
        <f t="shared" si="358"/>
        <v>0</v>
      </c>
      <c r="H2066" s="19"/>
      <c r="I2066" s="16"/>
      <c r="J2066" s="17"/>
      <c r="K2066" s="18"/>
      <c r="L2066" s="18"/>
      <c r="M2066" s="16"/>
      <c r="N2066" s="16"/>
      <c r="O2066" s="16"/>
      <c r="P2066" s="16"/>
      <c r="Q2066" s="16"/>
      <c r="R2066" s="18">
        <f t="shared" si="359"/>
        <v>0</v>
      </c>
      <c r="S2066" s="16"/>
      <c r="T2066" s="16"/>
      <c r="U2066" s="16"/>
      <c r="V2066" s="16"/>
      <c r="W2066" s="16"/>
      <c r="X2066" s="18">
        <f t="shared" si="360"/>
        <v>0</v>
      </c>
      <c r="Y2066" s="18"/>
      <c r="Z2066" s="16"/>
      <c r="AA2066" s="16"/>
      <c r="AB2066" s="16"/>
      <c r="AC2066" s="16"/>
      <c r="AD2066" s="16"/>
      <c r="AE2066" s="18">
        <f t="shared" si="361"/>
        <v>0</v>
      </c>
      <c r="AF2066" s="18"/>
      <c r="AG2066" s="16">
        <f t="shared" si="362"/>
        <v>0</v>
      </c>
      <c r="AH2066" s="16">
        <f t="shared" si="363"/>
        <v>0</v>
      </c>
      <c r="AI2066" s="18">
        <f t="shared" si="364"/>
        <v>0</v>
      </c>
      <c r="AJ2066" s="23" t="str">
        <f t="shared" si="365"/>
        <v/>
      </c>
      <c r="AK2066" s="20" t="str">
        <f t="shared" si="366"/>
        <v/>
      </c>
      <c r="AL2066" s="21" t="str">
        <f t="shared" si="367"/>
        <v/>
      </c>
    </row>
    <row r="2067" spans="3:38" x14ac:dyDescent="0.25">
      <c r="C2067" s="15"/>
      <c r="D2067" s="16"/>
      <c r="E2067" s="19" t="str">
        <f t="shared" si="357"/>
        <v/>
      </c>
      <c r="F2067" s="16"/>
      <c r="G2067" s="19">
        <f t="shared" si="358"/>
        <v>0</v>
      </c>
      <c r="H2067" s="19"/>
      <c r="I2067" s="16"/>
      <c r="J2067" s="17"/>
      <c r="K2067" s="18"/>
      <c r="L2067" s="18"/>
      <c r="M2067" s="16"/>
      <c r="N2067" s="16"/>
      <c r="O2067" s="16"/>
      <c r="P2067" s="16"/>
      <c r="Q2067" s="16"/>
      <c r="R2067" s="18">
        <f t="shared" si="359"/>
        <v>0</v>
      </c>
      <c r="S2067" s="16"/>
      <c r="T2067" s="16"/>
      <c r="U2067" s="16"/>
      <c r="V2067" s="16"/>
      <c r="W2067" s="16"/>
      <c r="X2067" s="18">
        <f t="shared" si="360"/>
        <v>0</v>
      </c>
      <c r="Y2067" s="18"/>
      <c r="Z2067" s="16"/>
      <c r="AA2067" s="16"/>
      <c r="AB2067" s="16"/>
      <c r="AC2067" s="16"/>
      <c r="AD2067" s="16"/>
      <c r="AE2067" s="18">
        <f t="shared" si="361"/>
        <v>0</v>
      </c>
      <c r="AF2067" s="18"/>
      <c r="AG2067" s="16">
        <f t="shared" si="362"/>
        <v>0</v>
      </c>
      <c r="AH2067" s="16">
        <f t="shared" si="363"/>
        <v>0</v>
      </c>
      <c r="AI2067" s="18">
        <f t="shared" si="364"/>
        <v>0</v>
      </c>
      <c r="AJ2067" s="23" t="str">
        <f t="shared" si="365"/>
        <v/>
      </c>
      <c r="AK2067" s="20" t="str">
        <f t="shared" si="366"/>
        <v/>
      </c>
      <c r="AL2067" s="21" t="str">
        <f t="shared" si="367"/>
        <v/>
      </c>
    </row>
    <row r="2068" spans="3:38" x14ac:dyDescent="0.25">
      <c r="C2068" s="15"/>
      <c r="D2068" s="16"/>
      <c r="E2068" s="19" t="str">
        <f t="shared" si="357"/>
        <v/>
      </c>
      <c r="F2068" s="16"/>
      <c r="G2068" s="19">
        <f t="shared" si="358"/>
        <v>0</v>
      </c>
      <c r="H2068" s="19"/>
      <c r="I2068" s="16"/>
      <c r="J2068" s="17"/>
      <c r="K2068" s="18"/>
      <c r="L2068" s="18"/>
      <c r="M2068" s="16"/>
      <c r="N2068" s="16"/>
      <c r="O2068" s="16"/>
      <c r="P2068" s="16"/>
      <c r="Q2068" s="16"/>
      <c r="R2068" s="18">
        <f t="shared" si="359"/>
        <v>0</v>
      </c>
      <c r="S2068" s="16"/>
      <c r="T2068" s="16"/>
      <c r="U2068" s="16"/>
      <c r="V2068" s="16"/>
      <c r="W2068" s="16"/>
      <c r="X2068" s="18">
        <f t="shared" si="360"/>
        <v>0</v>
      </c>
      <c r="Y2068" s="18"/>
      <c r="Z2068" s="16"/>
      <c r="AA2068" s="16"/>
      <c r="AB2068" s="16"/>
      <c r="AC2068" s="16"/>
      <c r="AD2068" s="16"/>
      <c r="AE2068" s="18">
        <f t="shared" si="361"/>
        <v>0</v>
      </c>
      <c r="AF2068" s="18"/>
      <c r="AG2068" s="16">
        <f t="shared" si="362"/>
        <v>0</v>
      </c>
      <c r="AH2068" s="16">
        <f t="shared" si="363"/>
        <v>0</v>
      </c>
      <c r="AI2068" s="18">
        <f t="shared" si="364"/>
        <v>0</v>
      </c>
      <c r="AJ2068" s="23" t="str">
        <f t="shared" si="365"/>
        <v/>
      </c>
      <c r="AK2068" s="20" t="str">
        <f t="shared" si="366"/>
        <v/>
      </c>
      <c r="AL2068" s="21" t="str">
        <f t="shared" si="367"/>
        <v/>
      </c>
    </row>
    <row r="2069" spans="3:38" x14ac:dyDescent="0.25">
      <c r="C2069" s="15"/>
      <c r="D2069" s="16"/>
      <c r="E2069" s="19" t="str">
        <f t="shared" si="357"/>
        <v/>
      </c>
      <c r="F2069" s="16"/>
      <c r="G2069" s="19">
        <f t="shared" si="358"/>
        <v>0</v>
      </c>
      <c r="H2069" s="19"/>
      <c r="I2069" s="16"/>
      <c r="J2069" s="17"/>
      <c r="K2069" s="18"/>
      <c r="L2069" s="18"/>
      <c r="M2069" s="16"/>
      <c r="N2069" s="16"/>
      <c r="O2069" s="16"/>
      <c r="P2069" s="16"/>
      <c r="Q2069" s="16"/>
      <c r="R2069" s="18">
        <f t="shared" si="359"/>
        <v>0</v>
      </c>
      <c r="S2069" s="16"/>
      <c r="T2069" s="16"/>
      <c r="U2069" s="16"/>
      <c r="V2069" s="16"/>
      <c r="W2069" s="16"/>
      <c r="X2069" s="18">
        <f t="shared" si="360"/>
        <v>0</v>
      </c>
      <c r="Y2069" s="18"/>
      <c r="Z2069" s="16"/>
      <c r="AA2069" s="16"/>
      <c r="AB2069" s="16"/>
      <c r="AC2069" s="16"/>
      <c r="AD2069" s="16"/>
      <c r="AE2069" s="18">
        <f t="shared" si="361"/>
        <v>0</v>
      </c>
      <c r="AF2069" s="18"/>
      <c r="AG2069" s="16">
        <f t="shared" si="362"/>
        <v>0</v>
      </c>
      <c r="AH2069" s="16">
        <f t="shared" si="363"/>
        <v>0</v>
      </c>
      <c r="AI2069" s="18">
        <f t="shared" si="364"/>
        <v>0</v>
      </c>
      <c r="AJ2069" s="23" t="str">
        <f t="shared" si="365"/>
        <v/>
      </c>
      <c r="AK2069" s="20" t="str">
        <f t="shared" si="366"/>
        <v/>
      </c>
      <c r="AL2069" s="21" t="str">
        <f t="shared" si="367"/>
        <v/>
      </c>
    </row>
    <row r="2070" spans="3:38" x14ac:dyDescent="0.25">
      <c r="C2070" s="15"/>
      <c r="D2070" s="16"/>
      <c r="E2070" s="19" t="str">
        <f t="shared" si="357"/>
        <v/>
      </c>
      <c r="F2070" s="16"/>
      <c r="G2070" s="19">
        <f t="shared" si="358"/>
        <v>0</v>
      </c>
      <c r="H2070" s="19"/>
      <c r="I2070" s="16"/>
      <c r="J2070" s="17"/>
      <c r="K2070" s="18"/>
      <c r="L2070" s="18"/>
      <c r="M2070" s="16"/>
      <c r="N2070" s="16"/>
      <c r="O2070" s="16"/>
      <c r="P2070" s="16"/>
      <c r="Q2070" s="16"/>
      <c r="R2070" s="18">
        <f t="shared" si="359"/>
        <v>0</v>
      </c>
      <c r="S2070" s="16"/>
      <c r="T2070" s="16"/>
      <c r="U2070" s="16"/>
      <c r="V2070" s="16"/>
      <c r="W2070" s="16"/>
      <c r="X2070" s="18">
        <f t="shared" si="360"/>
        <v>0</v>
      </c>
      <c r="Y2070" s="18"/>
      <c r="Z2070" s="16"/>
      <c r="AA2070" s="16"/>
      <c r="AB2070" s="16"/>
      <c r="AC2070" s="16"/>
      <c r="AD2070" s="16"/>
      <c r="AE2070" s="18">
        <f t="shared" si="361"/>
        <v>0</v>
      </c>
      <c r="AF2070" s="18"/>
      <c r="AG2070" s="16">
        <f t="shared" si="362"/>
        <v>0</v>
      </c>
      <c r="AH2070" s="16">
        <f t="shared" si="363"/>
        <v>0</v>
      </c>
      <c r="AI2070" s="18">
        <f t="shared" si="364"/>
        <v>0</v>
      </c>
      <c r="AJ2070" s="23" t="str">
        <f t="shared" si="365"/>
        <v/>
      </c>
      <c r="AK2070" s="20" t="str">
        <f t="shared" si="366"/>
        <v/>
      </c>
      <c r="AL2070" s="21" t="str">
        <f t="shared" si="367"/>
        <v/>
      </c>
    </row>
    <row r="2071" spans="3:38" x14ac:dyDescent="0.25">
      <c r="C2071" s="15"/>
      <c r="D2071" s="16"/>
      <c r="E2071" s="19" t="str">
        <f t="shared" si="357"/>
        <v/>
      </c>
      <c r="F2071" s="16"/>
      <c r="G2071" s="19">
        <f t="shared" si="358"/>
        <v>0</v>
      </c>
      <c r="H2071" s="19"/>
      <c r="I2071" s="16"/>
      <c r="J2071" s="17"/>
      <c r="K2071" s="18"/>
      <c r="L2071" s="18"/>
      <c r="M2071" s="16"/>
      <c r="N2071" s="16"/>
      <c r="O2071" s="16"/>
      <c r="P2071" s="16"/>
      <c r="Q2071" s="16"/>
      <c r="R2071" s="18">
        <f t="shared" si="359"/>
        <v>0</v>
      </c>
      <c r="S2071" s="16"/>
      <c r="T2071" s="16"/>
      <c r="U2071" s="16"/>
      <c r="V2071" s="16"/>
      <c r="W2071" s="16"/>
      <c r="X2071" s="18">
        <f t="shared" si="360"/>
        <v>0</v>
      </c>
      <c r="Y2071" s="18"/>
      <c r="Z2071" s="16"/>
      <c r="AA2071" s="16"/>
      <c r="AB2071" s="16"/>
      <c r="AC2071" s="16"/>
      <c r="AD2071" s="16"/>
      <c r="AE2071" s="18">
        <f t="shared" si="361"/>
        <v>0</v>
      </c>
      <c r="AF2071" s="18"/>
      <c r="AG2071" s="16">
        <f t="shared" si="362"/>
        <v>0</v>
      </c>
      <c r="AH2071" s="16">
        <f t="shared" si="363"/>
        <v>0</v>
      </c>
      <c r="AI2071" s="18">
        <f t="shared" si="364"/>
        <v>0</v>
      </c>
      <c r="AJ2071" s="23" t="str">
        <f t="shared" si="365"/>
        <v/>
      </c>
      <c r="AK2071" s="20" t="str">
        <f t="shared" si="366"/>
        <v/>
      </c>
      <c r="AL2071" s="21" t="str">
        <f t="shared" si="367"/>
        <v/>
      </c>
    </row>
    <row r="2072" spans="3:38" x14ac:dyDescent="0.25">
      <c r="C2072" s="15"/>
      <c r="D2072" s="16"/>
      <c r="E2072" s="19" t="str">
        <f t="shared" si="357"/>
        <v/>
      </c>
      <c r="F2072" s="16"/>
      <c r="G2072" s="19">
        <f t="shared" si="358"/>
        <v>0</v>
      </c>
      <c r="H2072" s="19"/>
      <c r="I2072" s="16"/>
      <c r="J2072" s="17"/>
      <c r="K2072" s="18"/>
      <c r="L2072" s="18"/>
      <c r="M2072" s="16"/>
      <c r="N2072" s="16"/>
      <c r="O2072" s="16"/>
      <c r="P2072" s="16"/>
      <c r="Q2072" s="16"/>
      <c r="R2072" s="18">
        <f t="shared" si="359"/>
        <v>0</v>
      </c>
      <c r="S2072" s="16"/>
      <c r="T2072" s="16"/>
      <c r="U2072" s="16"/>
      <c r="V2072" s="16"/>
      <c r="W2072" s="16"/>
      <c r="X2072" s="18">
        <f t="shared" si="360"/>
        <v>0</v>
      </c>
      <c r="Y2072" s="18"/>
      <c r="Z2072" s="16"/>
      <c r="AA2072" s="16"/>
      <c r="AB2072" s="16"/>
      <c r="AC2072" s="16"/>
      <c r="AD2072" s="16"/>
      <c r="AE2072" s="18">
        <f t="shared" si="361"/>
        <v>0</v>
      </c>
      <c r="AF2072" s="18"/>
      <c r="AG2072" s="16">
        <f t="shared" si="362"/>
        <v>0</v>
      </c>
      <c r="AH2072" s="16">
        <f t="shared" si="363"/>
        <v>0</v>
      </c>
      <c r="AI2072" s="18">
        <f t="shared" si="364"/>
        <v>0</v>
      </c>
      <c r="AJ2072" s="23" t="str">
        <f t="shared" si="365"/>
        <v/>
      </c>
      <c r="AK2072" s="20" t="str">
        <f t="shared" si="366"/>
        <v/>
      </c>
      <c r="AL2072" s="21" t="str">
        <f t="shared" si="367"/>
        <v/>
      </c>
    </row>
    <row r="2073" spans="3:38" x14ac:dyDescent="0.25">
      <c r="C2073" s="15"/>
      <c r="D2073" s="16"/>
      <c r="E2073" s="19" t="str">
        <f t="shared" si="357"/>
        <v/>
      </c>
      <c r="F2073" s="16"/>
      <c r="G2073" s="19">
        <f t="shared" si="358"/>
        <v>0</v>
      </c>
      <c r="H2073" s="19"/>
      <c r="I2073" s="16"/>
      <c r="J2073" s="17"/>
      <c r="K2073" s="18"/>
      <c r="L2073" s="18"/>
      <c r="M2073" s="16"/>
      <c r="N2073" s="16"/>
      <c r="O2073" s="16"/>
      <c r="P2073" s="16"/>
      <c r="Q2073" s="16"/>
      <c r="R2073" s="18">
        <f t="shared" si="359"/>
        <v>0</v>
      </c>
      <c r="S2073" s="16"/>
      <c r="T2073" s="16"/>
      <c r="U2073" s="16"/>
      <c r="V2073" s="16"/>
      <c r="W2073" s="16"/>
      <c r="X2073" s="18">
        <f t="shared" si="360"/>
        <v>0</v>
      </c>
      <c r="Y2073" s="18"/>
      <c r="Z2073" s="16"/>
      <c r="AA2073" s="16"/>
      <c r="AB2073" s="16"/>
      <c r="AC2073" s="16"/>
      <c r="AD2073" s="16"/>
      <c r="AE2073" s="18">
        <f t="shared" si="361"/>
        <v>0</v>
      </c>
      <c r="AF2073" s="18"/>
      <c r="AG2073" s="16">
        <f t="shared" si="362"/>
        <v>0</v>
      </c>
      <c r="AH2073" s="16">
        <f t="shared" si="363"/>
        <v>0</v>
      </c>
      <c r="AI2073" s="18">
        <f t="shared" si="364"/>
        <v>0</v>
      </c>
      <c r="AJ2073" s="23" t="str">
        <f t="shared" si="365"/>
        <v/>
      </c>
      <c r="AK2073" s="20" t="str">
        <f t="shared" si="366"/>
        <v/>
      </c>
      <c r="AL2073" s="21" t="str">
        <f t="shared" si="367"/>
        <v/>
      </c>
    </row>
    <row r="2074" spans="3:38" x14ac:dyDescent="0.25">
      <c r="C2074" s="15"/>
      <c r="D2074" s="16"/>
      <c r="E2074" s="19" t="str">
        <f t="shared" si="357"/>
        <v/>
      </c>
      <c r="F2074" s="16"/>
      <c r="G2074" s="19">
        <f t="shared" si="358"/>
        <v>0</v>
      </c>
      <c r="H2074" s="19"/>
      <c r="I2074" s="16"/>
      <c r="J2074" s="17"/>
      <c r="K2074" s="18"/>
      <c r="L2074" s="18"/>
      <c r="M2074" s="16"/>
      <c r="N2074" s="16"/>
      <c r="O2074" s="16"/>
      <c r="P2074" s="16"/>
      <c r="Q2074" s="16"/>
      <c r="R2074" s="18">
        <f t="shared" si="359"/>
        <v>0</v>
      </c>
      <c r="S2074" s="16"/>
      <c r="T2074" s="16"/>
      <c r="U2074" s="16"/>
      <c r="V2074" s="16"/>
      <c r="W2074" s="16"/>
      <c r="X2074" s="18">
        <f t="shared" si="360"/>
        <v>0</v>
      </c>
      <c r="Y2074" s="18"/>
      <c r="Z2074" s="16"/>
      <c r="AA2074" s="16"/>
      <c r="AB2074" s="16"/>
      <c r="AC2074" s="16"/>
      <c r="AD2074" s="16"/>
      <c r="AE2074" s="18">
        <f t="shared" si="361"/>
        <v>0</v>
      </c>
      <c r="AF2074" s="18"/>
      <c r="AG2074" s="16">
        <f t="shared" si="362"/>
        <v>0</v>
      </c>
      <c r="AH2074" s="16">
        <f t="shared" si="363"/>
        <v>0</v>
      </c>
      <c r="AI2074" s="18">
        <f t="shared" si="364"/>
        <v>0</v>
      </c>
      <c r="AJ2074" s="23" t="str">
        <f t="shared" si="365"/>
        <v/>
      </c>
      <c r="AK2074" s="20" t="str">
        <f t="shared" si="366"/>
        <v/>
      </c>
      <c r="AL2074" s="21" t="str">
        <f t="shared" si="367"/>
        <v/>
      </c>
    </row>
    <row r="2075" spans="3:38" x14ac:dyDescent="0.25">
      <c r="C2075" s="15"/>
      <c r="D2075" s="16"/>
      <c r="E2075" s="19" t="str">
        <f t="shared" si="357"/>
        <v/>
      </c>
      <c r="F2075" s="16"/>
      <c r="G2075" s="19">
        <f t="shared" si="358"/>
        <v>0</v>
      </c>
      <c r="H2075" s="19"/>
      <c r="I2075" s="16"/>
      <c r="J2075" s="17"/>
      <c r="K2075" s="18"/>
      <c r="L2075" s="18"/>
      <c r="M2075" s="16"/>
      <c r="N2075" s="16"/>
      <c r="O2075" s="16"/>
      <c r="P2075" s="16"/>
      <c r="Q2075" s="16"/>
      <c r="R2075" s="18">
        <f t="shared" si="359"/>
        <v>0</v>
      </c>
      <c r="S2075" s="16"/>
      <c r="T2075" s="16"/>
      <c r="U2075" s="16"/>
      <c r="V2075" s="16"/>
      <c r="W2075" s="16"/>
      <c r="X2075" s="18">
        <f t="shared" si="360"/>
        <v>0</v>
      </c>
      <c r="Y2075" s="18"/>
      <c r="Z2075" s="16"/>
      <c r="AA2075" s="16"/>
      <c r="AB2075" s="16"/>
      <c r="AC2075" s="16"/>
      <c r="AD2075" s="16"/>
      <c r="AE2075" s="18">
        <f t="shared" si="361"/>
        <v>0</v>
      </c>
      <c r="AF2075" s="18"/>
      <c r="AG2075" s="16">
        <f t="shared" si="362"/>
        <v>0</v>
      </c>
      <c r="AH2075" s="16">
        <f t="shared" si="363"/>
        <v>0</v>
      </c>
      <c r="AI2075" s="18">
        <f t="shared" si="364"/>
        <v>0</v>
      </c>
      <c r="AJ2075" s="23" t="str">
        <f t="shared" si="365"/>
        <v/>
      </c>
      <c r="AK2075" s="20" t="str">
        <f t="shared" si="366"/>
        <v/>
      </c>
      <c r="AL2075" s="21" t="str">
        <f t="shared" si="367"/>
        <v/>
      </c>
    </row>
    <row r="2076" spans="3:38" x14ac:dyDescent="0.25">
      <c r="C2076" s="15"/>
      <c r="D2076" s="16"/>
      <c r="E2076" s="19" t="str">
        <f t="shared" si="357"/>
        <v/>
      </c>
      <c r="F2076" s="16"/>
      <c r="G2076" s="19">
        <f t="shared" si="358"/>
        <v>0</v>
      </c>
      <c r="H2076" s="19"/>
      <c r="I2076" s="16"/>
      <c r="J2076" s="17"/>
      <c r="K2076" s="18"/>
      <c r="L2076" s="18"/>
      <c r="M2076" s="16"/>
      <c r="N2076" s="16"/>
      <c r="O2076" s="16"/>
      <c r="P2076" s="16"/>
      <c r="Q2076" s="16"/>
      <c r="R2076" s="18">
        <f t="shared" si="359"/>
        <v>0</v>
      </c>
      <c r="S2076" s="16"/>
      <c r="T2076" s="16"/>
      <c r="U2076" s="16"/>
      <c r="V2076" s="16"/>
      <c r="W2076" s="16"/>
      <c r="X2076" s="18">
        <f t="shared" si="360"/>
        <v>0</v>
      </c>
      <c r="Y2076" s="18"/>
      <c r="Z2076" s="16"/>
      <c r="AA2076" s="16"/>
      <c r="AB2076" s="16"/>
      <c r="AC2076" s="16"/>
      <c r="AD2076" s="16"/>
      <c r="AE2076" s="18">
        <f t="shared" si="361"/>
        <v>0</v>
      </c>
      <c r="AF2076" s="18"/>
      <c r="AG2076" s="16">
        <f t="shared" si="362"/>
        <v>0</v>
      </c>
      <c r="AH2076" s="16">
        <f t="shared" si="363"/>
        <v>0</v>
      </c>
      <c r="AI2076" s="18">
        <f t="shared" si="364"/>
        <v>0</v>
      </c>
      <c r="AJ2076" s="23" t="str">
        <f t="shared" si="365"/>
        <v/>
      </c>
      <c r="AK2076" s="20" t="str">
        <f t="shared" si="366"/>
        <v/>
      </c>
      <c r="AL2076" s="21" t="str">
        <f t="shared" si="367"/>
        <v/>
      </c>
    </row>
    <row r="2077" spans="3:38" x14ac:dyDescent="0.25">
      <c r="C2077" s="15"/>
      <c r="D2077" s="16"/>
      <c r="E2077" s="19" t="str">
        <f t="shared" si="357"/>
        <v/>
      </c>
      <c r="F2077" s="16"/>
      <c r="G2077" s="19">
        <f t="shared" si="358"/>
        <v>0</v>
      </c>
      <c r="H2077" s="19"/>
      <c r="I2077" s="16"/>
      <c r="J2077" s="17"/>
      <c r="K2077" s="18"/>
      <c r="L2077" s="18"/>
      <c r="M2077" s="16"/>
      <c r="N2077" s="16"/>
      <c r="O2077" s="16"/>
      <c r="P2077" s="16"/>
      <c r="Q2077" s="16"/>
      <c r="R2077" s="18">
        <f t="shared" si="359"/>
        <v>0</v>
      </c>
      <c r="S2077" s="16"/>
      <c r="T2077" s="16"/>
      <c r="U2077" s="16"/>
      <c r="V2077" s="16"/>
      <c r="W2077" s="16"/>
      <c r="X2077" s="18">
        <f t="shared" si="360"/>
        <v>0</v>
      </c>
      <c r="Y2077" s="18"/>
      <c r="Z2077" s="16"/>
      <c r="AA2077" s="16"/>
      <c r="AB2077" s="16"/>
      <c r="AC2077" s="16"/>
      <c r="AD2077" s="16"/>
      <c r="AE2077" s="18">
        <f t="shared" si="361"/>
        <v>0</v>
      </c>
      <c r="AF2077" s="18"/>
      <c r="AG2077" s="16">
        <f t="shared" si="362"/>
        <v>0</v>
      </c>
      <c r="AH2077" s="16">
        <f t="shared" si="363"/>
        <v>0</v>
      </c>
      <c r="AI2077" s="18">
        <f t="shared" si="364"/>
        <v>0</v>
      </c>
      <c r="AJ2077" s="23" t="str">
        <f t="shared" si="365"/>
        <v/>
      </c>
      <c r="AK2077" s="20" t="str">
        <f t="shared" si="366"/>
        <v/>
      </c>
      <c r="AL2077" s="21" t="str">
        <f t="shared" si="367"/>
        <v/>
      </c>
    </row>
    <row r="2078" spans="3:38" x14ac:dyDescent="0.25">
      <c r="C2078" s="15"/>
      <c r="D2078" s="16"/>
      <c r="E2078" s="19" t="str">
        <f t="shared" si="357"/>
        <v/>
      </c>
      <c r="F2078" s="16"/>
      <c r="G2078" s="19">
        <f t="shared" si="358"/>
        <v>0</v>
      </c>
      <c r="H2078" s="19"/>
      <c r="I2078" s="16"/>
      <c r="J2078" s="17"/>
      <c r="K2078" s="18"/>
      <c r="L2078" s="18"/>
      <c r="M2078" s="16"/>
      <c r="N2078" s="16"/>
      <c r="O2078" s="16"/>
      <c r="P2078" s="16"/>
      <c r="Q2078" s="16"/>
      <c r="R2078" s="18">
        <f t="shared" si="359"/>
        <v>0</v>
      </c>
      <c r="S2078" s="16"/>
      <c r="T2078" s="16"/>
      <c r="U2078" s="16"/>
      <c r="V2078" s="16"/>
      <c r="W2078" s="16"/>
      <c r="X2078" s="18">
        <f t="shared" si="360"/>
        <v>0</v>
      </c>
      <c r="Y2078" s="18"/>
      <c r="Z2078" s="16"/>
      <c r="AA2078" s="16"/>
      <c r="AB2078" s="16"/>
      <c r="AC2078" s="16"/>
      <c r="AD2078" s="16"/>
      <c r="AE2078" s="18">
        <f t="shared" si="361"/>
        <v>0</v>
      </c>
      <c r="AF2078" s="18"/>
      <c r="AG2078" s="16">
        <f t="shared" si="362"/>
        <v>0</v>
      </c>
      <c r="AH2078" s="16">
        <f t="shared" si="363"/>
        <v>0</v>
      </c>
      <c r="AI2078" s="18">
        <f t="shared" si="364"/>
        <v>0</v>
      </c>
      <c r="AJ2078" s="23" t="str">
        <f t="shared" si="365"/>
        <v/>
      </c>
      <c r="AK2078" s="20" t="str">
        <f t="shared" si="366"/>
        <v/>
      </c>
      <c r="AL2078" s="21" t="str">
        <f t="shared" si="367"/>
        <v/>
      </c>
    </row>
    <row r="2079" spans="3:38" x14ac:dyDescent="0.25">
      <c r="C2079" s="15"/>
      <c r="D2079" s="16"/>
      <c r="E2079" s="19" t="str">
        <f t="shared" si="357"/>
        <v/>
      </c>
      <c r="F2079" s="16"/>
      <c r="G2079" s="19">
        <f t="shared" si="358"/>
        <v>0</v>
      </c>
      <c r="H2079" s="19"/>
      <c r="I2079" s="16"/>
      <c r="J2079" s="17"/>
      <c r="K2079" s="18"/>
      <c r="L2079" s="18"/>
      <c r="M2079" s="16"/>
      <c r="N2079" s="16"/>
      <c r="O2079" s="16"/>
      <c r="P2079" s="16"/>
      <c r="Q2079" s="16"/>
      <c r="R2079" s="18">
        <f t="shared" si="359"/>
        <v>0</v>
      </c>
      <c r="S2079" s="16"/>
      <c r="T2079" s="16"/>
      <c r="U2079" s="16"/>
      <c r="V2079" s="16"/>
      <c r="W2079" s="16"/>
      <c r="X2079" s="18">
        <f t="shared" si="360"/>
        <v>0</v>
      </c>
      <c r="Y2079" s="18"/>
      <c r="Z2079" s="16"/>
      <c r="AA2079" s="16"/>
      <c r="AB2079" s="16"/>
      <c r="AC2079" s="16"/>
      <c r="AD2079" s="16"/>
      <c r="AE2079" s="18">
        <f t="shared" si="361"/>
        <v>0</v>
      </c>
      <c r="AF2079" s="18"/>
      <c r="AG2079" s="16">
        <f t="shared" si="362"/>
        <v>0</v>
      </c>
      <c r="AH2079" s="16">
        <f t="shared" si="363"/>
        <v>0</v>
      </c>
      <c r="AI2079" s="18">
        <f t="shared" si="364"/>
        <v>0</v>
      </c>
      <c r="AJ2079" s="23" t="str">
        <f t="shared" si="365"/>
        <v/>
      </c>
      <c r="AK2079" s="20" t="str">
        <f t="shared" si="366"/>
        <v/>
      </c>
      <c r="AL2079" s="21" t="str">
        <f t="shared" si="367"/>
        <v/>
      </c>
    </row>
    <row r="2080" spans="3:38" x14ac:dyDescent="0.25">
      <c r="C2080" s="15"/>
      <c r="D2080" s="16"/>
      <c r="E2080" s="19" t="str">
        <f t="shared" si="357"/>
        <v/>
      </c>
      <c r="F2080" s="16"/>
      <c r="G2080" s="19">
        <f t="shared" si="358"/>
        <v>0</v>
      </c>
      <c r="H2080" s="19"/>
      <c r="I2080" s="16"/>
      <c r="J2080" s="17"/>
      <c r="K2080" s="18"/>
      <c r="L2080" s="18"/>
      <c r="M2080" s="16"/>
      <c r="N2080" s="16"/>
      <c r="O2080" s="16"/>
      <c r="P2080" s="16"/>
      <c r="Q2080" s="16"/>
      <c r="R2080" s="18">
        <f t="shared" si="359"/>
        <v>0</v>
      </c>
      <c r="S2080" s="16"/>
      <c r="T2080" s="16"/>
      <c r="U2080" s="16"/>
      <c r="V2080" s="16"/>
      <c r="W2080" s="16"/>
      <c r="X2080" s="18">
        <f t="shared" si="360"/>
        <v>0</v>
      </c>
      <c r="Y2080" s="18"/>
      <c r="Z2080" s="16"/>
      <c r="AA2080" s="16"/>
      <c r="AB2080" s="16"/>
      <c r="AC2080" s="16"/>
      <c r="AD2080" s="16"/>
      <c r="AE2080" s="18">
        <f t="shared" si="361"/>
        <v>0</v>
      </c>
      <c r="AF2080" s="18"/>
      <c r="AG2080" s="16">
        <f t="shared" si="362"/>
        <v>0</v>
      </c>
      <c r="AH2080" s="16">
        <f t="shared" si="363"/>
        <v>0</v>
      </c>
      <c r="AI2080" s="18">
        <f t="shared" si="364"/>
        <v>0</v>
      </c>
      <c r="AJ2080" s="23" t="str">
        <f t="shared" si="365"/>
        <v/>
      </c>
      <c r="AK2080" s="20" t="str">
        <f t="shared" si="366"/>
        <v/>
      </c>
      <c r="AL2080" s="21" t="str">
        <f t="shared" si="367"/>
        <v/>
      </c>
    </row>
    <row r="2081" spans="3:38" x14ac:dyDescent="0.25">
      <c r="C2081" s="15"/>
      <c r="D2081" s="16"/>
      <c r="E2081" s="19" t="str">
        <f t="shared" si="357"/>
        <v/>
      </c>
      <c r="F2081" s="16"/>
      <c r="G2081" s="19">
        <f t="shared" si="358"/>
        <v>0</v>
      </c>
      <c r="H2081" s="19"/>
      <c r="I2081" s="16"/>
      <c r="J2081" s="17"/>
      <c r="K2081" s="18"/>
      <c r="L2081" s="18"/>
      <c r="M2081" s="16"/>
      <c r="N2081" s="16"/>
      <c r="O2081" s="16"/>
      <c r="P2081" s="16"/>
      <c r="Q2081" s="16"/>
      <c r="R2081" s="18">
        <f t="shared" si="359"/>
        <v>0</v>
      </c>
      <c r="S2081" s="16"/>
      <c r="T2081" s="16"/>
      <c r="U2081" s="16"/>
      <c r="V2081" s="16"/>
      <c r="W2081" s="16"/>
      <c r="X2081" s="18">
        <f t="shared" si="360"/>
        <v>0</v>
      </c>
      <c r="Y2081" s="18"/>
      <c r="Z2081" s="16"/>
      <c r="AA2081" s="16"/>
      <c r="AB2081" s="16"/>
      <c r="AC2081" s="16"/>
      <c r="AD2081" s="16"/>
      <c r="AE2081" s="18">
        <f t="shared" si="361"/>
        <v>0</v>
      </c>
      <c r="AF2081" s="18"/>
      <c r="AG2081" s="16">
        <f t="shared" si="362"/>
        <v>0</v>
      </c>
      <c r="AH2081" s="16">
        <f t="shared" si="363"/>
        <v>0</v>
      </c>
      <c r="AI2081" s="18">
        <f t="shared" si="364"/>
        <v>0</v>
      </c>
      <c r="AJ2081" s="23" t="str">
        <f t="shared" si="365"/>
        <v/>
      </c>
      <c r="AK2081" s="20" t="str">
        <f t="shared" si="366"/>
        <v/>
      </c>
      <c r="AL2081" s="21" t="str">
        <f t="shared" si="367"/>
        <v/>
      </c>
    </row>
    <row r="2082" spans="3:38" x14ac:dyDescent="0.25">
      <c r="C2082" s="15"/>
      <c r="D2082" s="16"/>
      <c r="E2082" s="19" t="str">
        <f t="shared" si="357"/>
        <v/>
      </c>
      <c r="F2082" s="16"/>
      <c r="G2082" s="19">
        <f t="shared" si="358"/>
        <v>0</v>
      </c>
      <c r="H2082" s="19"/>
      <c r="I2082" s="16"/>
      <c r="J2082" s="17"/>
      <c r="K2082" s="18"/>
      <c r="L2082" s="18"/>
      <c r="M2082" s="16"/>
      <c r="N2082" s="16"/>
      <c r="O2082" s="16"/>
      <c r="P2082" s="16"/>
      <c r="Q2082" s="16"/>
      <c r="R2082" s="18">
        <f t="shared" si="359"/>
        <v>0</v>
      </c>
      <c r="S2082" s="16"/>
      <c r="T2082" s="16"/>
      <c r="U2082" s="16"/>
      <c r="V2082" s="16"/>
      <c r="W2082" s="16"/>
      <c r="X2082" s="18">
        <f t="shared" si="360"/>
        <v>0</v>
      </c>
      <c r="Y2082" s="18"/>
      <c r="Z2082" s="16"/>
      <c r="AA2082" s="16"/>
      <c r="AB2082" s="16"/>
      <c r="AC2082" s="16"/>
      <c r="AD2082" s="16"/>
      <c r="AE2082" s="18">
        <f t="shared" si="361"/>
        <v>0</v>
      </c>
      <c r="AF2082" s="18"/>
      <c r="AG2082" s="16">
        <f t="shared" si="362"/>
        <v>0</v>
      </c>
      <c r="AH2082" s="16">
        <f t="shared" si="363"/>
        <v>0</v>
      </c>
      <c r="AI2082" s="18">
        <f t="shared" si="364"/>
        <v>0</v>
      </c>
      <c r="AJ2082" s="23" t="str">
        <f t="shared" si="365"/>
        <v/>
      </c>
      <c r="AK2082" s="20" t="str">
        <f t="shared" si="366"/>
        <v/>
      </c>
      <c r="AL2082" s="21" t="str">
        <f t="shared" si="367"/>
        <v/>
      </c>
    </row>
    <row r="2083" spans="3:38" x14ac:dyDescent="0.25">
      <c r="C2083" s="15"/>
      <c r="D2083" s="16"/>
      <c r="E2083" s="19" t="str">
        <f t="shared" si="357"/>
        <v/>
      </c>
      <c r="F2083" s="16"/>
      <c r="G2083" s="19">
        <f t="shared" si="358"/>
        <v>0</v>
      </c>
      <c r="H2083" s="19"/>
      <c r="I2083" s="16"/>
      <c r="J2083" s="17"/>
      <c r="K2083" s="18"/>
      <c r="L2083" s="18"/>
      <c r="M2083" s="16"/>
      <c r="N2083" s="16"/>
      <c r="O2083" s="16"/>
      <c r="P2083" s="16"/>
      <c r="Q2083" s="16"/>
      <c r="R2083" s="18">
        <f t="shared" si="359"/>
        <v>0</v>
      </c>
      <c r="S2083" s="16"/>
      <c r="T2083" s="16"/>
      <c r="U2083" s="16"/>
      <c r="V2083" s="16"/>
      <c r="W2083" s="16"/>
      <c r="X2083" s="18">
        <f t="shared" si="360"/>
        <v>0</v>
      </c>
      <c r="Y2083" s="18"/>
      <c r="Z2083" s="16"/>
      <c r="AA2083" s="16"/>
      <c r="AB2083" s="16"/>
      <c r="AC2083" s="16"/>
      <c r="AD2083" s="16"/>
      <c r="AE2083" s="18">
        <f t="shared" si="361"/>
        <v>0</v>
      </c>
      <c r="AF2083" s="18"/>
      <c r="AG2083" s="16">
        <f t="shared" si="362"/>
        <v>0</v>
      </c>
      <c r="AH2083" s="16">
        <f t="shared" si="363"/>
        <v>0</v>
      </c>
      <c r="AI2083" s="18">
        <f t="shared" si="364"/>
        <v>0</v>
      </c>
      <c r="AJ2083" s="23" t="str">
        <f t="shared" si="365"/>
        <v/>
      </c>
      <c r="AK2083" s="20" t="str">
        <f t="shared" si="366"/>
        <v/>
      </c>
      <c r="AL2083" s="21" t="str">
        <f t="shared" si="367"/>
        <v/>
      </c>
    </row>
    <row r="2084" spans="3:38" x14ac:dyDescent="0.25">
      <c r="C2084" s="15"/>
      <c r="D2084" s="16"/>
      <c r="E2084" s="19" t="str">
        <f t="shared" si="357"/>
        <v/>
      </c>
      <c r="F2084" s="16"/>
      <c r="G2084" s="19">
        <f t="shared" si="358"/>
        <v>0</v>
      </c>
      <c r="H2084" s="19"/>
      <c r="I2084" s="16"/>
      <c r="J2084" s="17"/>
      <c r="K2084" s="18"/>
      <c r="L2084" s="18"/>
      <c r="M2084" s="16"/>
      <c r="N2084" s="16"/>
      <c r="O2084" s="16"/>
      <c r="P2084" s="16"/>
      <c r="Q2084" s="16"/>
      <c r="R2084" s="18">
        <f t="shared" si="359"/>
        <v>0</v>
      </c>
      <c r="S2084" s="16"/>
      <c r="T2084" s="16"/>
      <c r="U2084" s="16"/>
      <c r="V2084" s="16"/>
      <c r="W2084" s="16"/>
      <c r="X2084" s="18">
        <f t="shared" si="360"/>
        <v>0</v>
      </c>
      <c r="Y2084" s="18"/>
      <c r="Z2084" s="16"/>
      <c r="AA2084" s="16"/>
      <c r="AB2084" s="16"/>
      <c r="AC2084" s="16"/>
      <c r="AD2084" s="16"/>
      <c r="AE2084" s="18">
        <f t="shared" si="361"/>
        <v>0</v>
      </c>
      <c r="AF2084" s="18"/>
      <c r="AG2084" s="16">
        <f t="shared" si="362"/>
        <v>0</v>
      </c>
      <c r="AH2084" s="16">
        <f t="shared" si="363"/>
        <v>0</v>
      </c>
      <c r="AI2084" s="18">
        <f t="shared" si="364"/>
        <v>0</v>
      </c>
      <c r="AJ2084" s="23" t="str">
        <f t="shared" si="365"/>
        <v/>
      </c>
      <c r="AK2084" s="20" t="str">
        <f t="shared" si="366"/>
        <v/>
      </c>
      <c r="AL2084" s="21" t="str">
        <f t="shared" si="367"/>
        <v/>
      </c>
    </row>
    <row r="2085" spans="3:38" x14ac:dyDescent="0.25">
      <c r="C2085" s="15"/>
      <c r="D2085" s="16"/>
      <c r="E2085" s="19" t="str">
        <f t="shared" si="357"/>
        <v/>
      </c>
      <c r="F2085" s="16"/>
      <c r="G2085" s="19">
        <f t="shared" si="358"/>
        <v>0</v>
      </c>
      <c r="H2085" s="19"/>
      <c r="I2085" s="16"/>
      <c r="J2085" s="17"/>
      <c r="K2085" s="18"/>
      <c r="L2085" s="18"/>
      <c r="M2085" s="16"/>
      <c r="N2085" s="16"/>
      <c r="O2085" s="16"/>
      <c r="P2085" s="16"/>
      <c r="Q2085" s="16"/>
      <c r="R2085" s="18">
        <f t="shared" si="359"/>
        <v>0</v>
      </c>
      <c r="S2085" s="16"/>
      <c r="T2085" s="16"/>
      <c r="U2085" s="16"/>
      <c r="V2085" s="16"/>
      <c r="W2085" s="16"/>
      <c r="X2085" s="18">
        <f t="shared" si="360"/>
        <v>0</v>
      </c>
      <c r="Y2085" s="18"/>
      <c r="Z2085" s="16"/>
      <c r="AA2085" s="16"/>
      <c r="AB2085" s="16"/>
      <c r="AC2085" s="16"/>
      <c r="AD2085" s="16"/>
      <c r="AE2085" s="18">
        <f t="shared" si="361"/>
        <v>0</v>
      </c>
      <c r="AF2085" s="18"/>
      <c r="AG2085" s="16">
        <f t="shared" si="362"/>
        <v>0</v>
      </c>
      <c r="AH2085" s="16">
        <f t="shared" si="363"/>
        <v>0</v>
      </c>
      <c r="AI2085" s="18">
        <f t="shared" si="364"/>
        <v>0</v>
      </c>
      <c r="AJ2085" s="23" t="str">
        <f t="shared" si="365"/>
        <v/>
      </c>
      <c r="AK2085" s="20" t="str">
        <f t="shared" si="366"/>
        <v/>
      </c>
      <c r="AL2085" s="21" t="str">
        <f t="shared" si="367"/>
        <v/>
      </c>
    </row>
    <row r="2086" spans="3:38" x14ac:dyDescent="0.25">
      <c r="C2086" s="15"/>
      <c r="D2086" s="16"/>
      <c r="E2086" s="19" t="str">
        <f t="shared" si="357"/>
        <v/>
      </c>
      <c r="F2086" s="16"/>
      <c r="G2086" s="19">
        <f t="shared" si="358"/>
        <v>0</v>
      </c>
      <c r="H2086" s="19"/>
      <c r="I2086" s="16"/>
      <c r="J2086" s="17"/>
      <c r="K2086" s="18"/>
      <c r="L2086" s="18"/>
      <c r="M2086" s="16"/>
      <c r="N2086" s="16"/>
      <c r="O2086" s="16"/>
      <c r="P2086" s="16"/>
      <c r="Q2086" s="16"/>
      <c r="R2086" s="18">
        <f t="shared" si="359"/>
        <v>0</v>
      </c>
      <c r="S2086" s="16"/>
      <c r="T2086" s="16"/>
      <c r="U2086" s="16"/>
      <c r="V2086" s="16"/>
      <c r="W2086" s="16"/>
      <c r="X2086" s="18">
        <f t="shared" si="360"/>
        <v>0</v>
      </c>
      <c r="Y2086" s="18"/>
      <c r="Z2086" s="16"/>
      <c r="AA2086" s="16"/>
      <c r="AB2086" s="16"/>
      <c r="AC2086" s="16"/>
      <c r="AD2086" s="16"/>
      <c r="AE2086" s="18">
        <f t="shared" si="361"/>
        <v>0</v>
      </c>
      <c r="AF2086" s="18"/>
      <c r="AG2086" s="16">
        <f t="shared" si="362"/>
        <v>0</v>
      </c>
      <c r="AH2086" s="16">
        <f t="shared" si="363"/>
        <v>0</v>
      </c>
      <c r="AI2086" s="18">
        <f t="shared" si="364"/>
        <v>0</v>
      </c>
      <c r="AJ2086" s="23" t="str">
        <f t="shared" si="365"/>
        <v/>
      </c>
      <c r="AK2086" s="20" t="str">
        <f t="shared" si="366"/>
        <v/>
      </c>
      <c r="AL2086" s="21" t="str">
        <f t="shared" si="367"/>
        <v/>
      </c>
    </row>
    <row r="2087" spans="3:38" x14ac:dyDescent="0.25">
      <c r="C2087" s="15"/>
      <c r="D2087" s="16"/>
      <c r="E2087" s="19" t="str">
        <f t="shared" si="357"/>
        <v/>
      </c>
      <c r="F2087" s="16"/>
      <c r="G2087" s="19">
        <f t="shared" si="358"/>
        <v>0</v>
      </c>
      <c r="H2087" s="19"/>
      <c r="I2087" s="16"/>
      <c r="J2087" s="17"/>
      <c r="K2087" s="18"/>
      <c r="L2087" s="18"/>
      <c r="M2087" s="16"/>
      <c r="N2087" s="16"/>
      <c r="O2087" s="16"/>
      <c r="P2087" s="16"/>
      <c r="Q2087" s="16"/>
      <c r="R2087" s="18">
        <f t="shared" si="359"/>
        <v>0</v>
      </c>
      <c r="S2087" s="16"/>
      <c r="T2087" s="16"/>
      <c r="U2087" s="16"/>
      <c r="V2087" s="16"/>
      <c r="W2087" s="16"/>
      <c r="X2087" s="18">
        <f t="shared" si="360"/>
        <v>0</v>
      </c>
      <c r="Y2087" s="18"/>
      <c r="Z2087" s="16"/>
      <c r="AA2087" s="16"/>
      <c r="AB2087" s="16"/>
      <c r="AC2087" s="16"/>
      <c r="AD2087" s="16"/>
      <c r="AE2087" s="18">
        <f t="shared" si="361"/>
        <v>0</v>
      </c>
      <c r="AF2087" s="18"/>
      <c r="AG2087" s="16">
        <f t="shared" si="362"/>
        <v>0</v>
      </c>
      <c r="AH2087" s="16">
        <f t="shared" si="363"/>
        <v>0</v>
      </c>
      <c r="AI2087" s="18">
        <f t="shared" si="364"/>
        <v>0</v>
      </c>
      <c r="AJ2087" s="23" t="str">
        <f t="shared" si="365"/>
        <v/>
      </c>
      <c r="AK2087" s="20" t="str">
        <f t="shared" si="366"/>
        <v/>
      </c>
      <c r="AL2087" s="21" t="str">
        <f t="shared" si="367"/>
        <v/>
      </c>
    </row>
    <row r="2088" spans="3:38" x14ac:dyDescent="0.25">
      <c r="C2088" s="15"/>
      <c r="D2088" s="16"/>
      <c r="E2088" s="19" t="str">
        <f t="shared" si="357"/>
        <v/>
      </c>
      <c r="F2088" s="16"/>
      <c r="G2088" s="19">
        <f t="shared" si="358"/>
        <v>0</v>
      </c>
      <c r="H2088" s="19"/>
      <c r="I2088" s="16"/>
      <c r="J2088" s="17"/>
      <c r="K2088" s="18"/>
      <c r="L2088" s="18"/>
      <c r="M2088" s="16"/>
      <c r="N2088" s="16"/>
      <c r="O2088" s="16"/>
      <c r="P2088" s="16"/>
      <c r="Q2088" s="16"/>
      <c r="R2088" s="18">
        <f t="shared" si="359"/>
        <v>0</v>
      </c>
      <c r="S2088" s="16"/>
      <c r="T2088" s="16"/>
      <c r="U2088" s="16"/>
      <c r="V2088" s="16"/>
      <c r="W2088" s="16"/>
      <c r="X2088" s="18">
        <f t="shared" si="360"/>
        <v>0</v>
      </c>
      <c r="Y2088" s="18"/>
      <c r="Z2088" s="16"/>
      <c r="AA2088" s="16"/>
      <c r="AB2088" s="16"/>
      <c r="AC2088" s="16"/>
      <c r="AD2088" s="16"/>
      <c r="AE2088" s="18">
        <f t="shared" si="361"/>
        <v>0</v>
      </c>
      <c r="AF2088" s="18"/>
      <c r="AG2088" s="16">
        <f t="shared" si="362"/>
        <v>0</v>
      </c>
      <c r="AH2088" s="16">
        <f t="shared" si="363"/>
        <v>0</v>
      </c>
      <c r="AI2088" s="18">
        <f t="shared" si="364"/>
        <v>0</v>
      </c>
      <c r="AJ2088" s="23" t="str">
        <f t="shared" si="365"/>
        <v/>
      </c>
      <c r="AK2088" s="20" t="str">
        <f t="shared" si="366"/>
        <v/>
      </c>
      <c r="AL2088" s="21" t="str">
        <f t="shared" si="367"/>
        <v/>
      </c>
    </row>
    <row r="2089" spans="3:38" x14ac:dyDescent="0.25">
      <c r="C2089" s="15"/>
      <c r="D2089" s="16"/>
      <c r="E2089" s="19" t="str">
        <f t="shared" si="357"/>
        <v/>
      </c>
      <c r="F2089" s="16"/>
      <c r="G2089" s="19">
        <f t="shared" si="358"/>
        <v>0</v>
      </c>
      <c r="H2089" s="19"/>
      <c r="I2089" s="16"/>
      <c r="J2089" s="17"/>
      <c r="K2089" s="18"/>
      <c r="L2089" s="18"/>
      <c r="M2089" s="16"/>
      <c r="N2089" s="16"/>
      <c r="O2089" s="16"/>
      <c r="P2089" s="16"/>
      <c r="Q2089" s="16"/>
      <c r="R2089" s="18">
        <f t="shared" si="359"/>
        <v>0</v>
      </c>
      <c r="S2089" s="16"/>
      <c r="T2089" s="16"/>
      <c r="U2089" s="16"/>
      <c r="V2089" s="16"/>
      <c r="W2089" s="16"/>
      <c r="X2089" s="18">
        <f t="shared" si="360"/>
        <v>0</v>
      </c>
      <c r="Y2089" s="18"/>
      <c r="Z2089" s="16"/>
      <c r="AA2089" s="16"/>
      <c r="AB2089" s="16"/>
      <c r="AC2089" s="16"/>
      <c r="AD2089" s="16"/>
      <c r="AE2089" s="18">
        <f t="shared" si="361"/>
        <v>0</v>
      </c>
      <c r="AF2089" s="18"/>
      <c r="AG2089" s="16">
        <f t="shared" si="362"/>
        <v>0</v>
      </c>
      <c r="AH2089" s="16">
        <f t="shared" si="363"/>
        <v>0</v>
      </c>
      <c r="AI2089" s="18">
        <f t="shared" si="364"/>
        <v>0</v>
      </c>
      <c r="AJ2089" s="23" t="str">
        <f t="shared" si="365"/>
        <v/>
      </c>
      <c r="AK2089" s="20" t="str">
        <f t="shared" si="366"/>
        <v/>
      </c>
      <c r="AL2089" s="21" t="str">
        <f t="shared" si="367"/>
        <v/>
      </c>
    </row>
    <row r="2090" spans="3:38" x14ac:dyDescent="0.25">
      <c r="C2090" s="15"/>
      <c r="D2090" s="16"/>
      <c r="E2090" s="19" t="str">
        <f t="shared" si="357"/>
        <v/>
      </c>
      <c r="F2090" s="16"/>
      <c r="G2090" s="19">
        <f t="shared" si="358"/>
        <v>0</v>
      </c>
      <c r="H2090" s="19"/>
      <c r="I2090" s="16"/>
      <c r="J2090" s="17"/>
      <c r="K2090" s="18"/>
      <c r="L2090" s="18"/>
      <c r="M2090" s="16"/>
      <c r="N2090" s="16"/>
      <c r="O2090" s="16"/>
      <c r="P2090" s="16"/>
      <c r="Q2090" s="16"/>
      <c r="R2090" s="18">
        <f t="shared" si="359"/>
        <v>0</v>
      </c>
      <c r="S2090" s="16"/>
      <c r="T2090" s="16"/>
      <c r="U2090" s="16"/>
      <c r="V2090" s="16"/>
      <c r="W2090" s="16"/>
      <c r="X2090" s="18">
        <f t="shared" si="360"/>
        <v>0</v>
      </c>
      <c r="Y2090" s="18"/>
      <c r="Z2090" s="16"/>
      <c r="AA2090" s="16"/>
      <c r="AB2090" s="16"/>
      <c r="AC2090" s="16"/>
      <c r="AD2090" s="16"/>
      <c r="AE2090" s="18">
        <f t="shared" si="361"/>
        <v>0</v>
      </c>
      <c r="AF2090" s="18"/>
      <c r="AG2090" s="16">
        <f t="shared" si="362"/>
        <v>0</v>
      </c>
      <c r="AH2090" s="16">
        <f t="shared" si="363"/>
        <v>0</v>
      </c>
      <c r="AI2090" s="18">
        <f t="shared" si="364"/>
        <v>0</v>
      </c>
      <c r="AJ2090" s="23" t="str">
        <f t="shared" si="365"/>
        <v/>
      </c>
      <c r="AK2090" s="20" t="str">
        <f t="shared" si="366"/>
        <v/>
      </c>
      <c r="AL2090" s="21" t="str">
        <f t="shared" si="367"/>
        <v/>
      </c>
    </row>
    <row r="2091" spans="3:38" x14ac:dyDescent="0.25">
      <c r="C2091" s="15"/>
      <c r="D2091" s="16"/>
      <c r="E2091" s="19" t="str">
        <f t="shared" si="357"/>
        <v/>
      </c>
      <c r="F2091" s="16"/>
      <c r="G2091" s="19">
        <f t="shared" si="358"/>
        <v>0</v>
      </c>
      <c r="H2091" s="19"/>
      <c r="I2091" s="16"/>
      <c r="J2091" s="17"/>
      <c r="K2091" s="18"/>
      <c r="L2091" s="18"/>
      <c r="M2091" s="16"/>
      <c r="N2091" s="16"/>
      <c r="O2091" s="16"/>
      <c r="P2091" s="16"/>
      <c r="Q2091" s="16"/>
      <c r="R2091" s="18">
        <f t="shared" si="359"/>
        <v>0</v>
      </c>
      <c r="S2091" s="16"/>
      <c r="T2091" s="16"/>
      <c r="U2091" s="16"/>
      <c r="V2091" s="16"/>
      <c r="W2091" s="16"/>
      <c r="X2091" s="18">
        <f t="shared" si="360"/>
        <v>0</v>
      </c>
      <c r="Y2091" s="18"/>
      <c r="Z2091" s="16"/>
      <c r="AA2091" s="16"/>
      <c r="AB2091" s="16"/>
      <c r="AC2091" s="16"/>
      <c r="AD2091" s="16"/>
      <c r="AE2091" s="18">
        <f t="shared" si="361"/>
        <v>0</v>
      </c>
      <c r="AF2091" s="18"/>
      <c r="AG2091" s="16">
        <f t="shared" si="362"/>
        <v>0</v>
      </c>
      <c r="AH2091" s="16">
        <f t="shared" si="363"/>
        <v>0</v>
      </c>
      <c r="AI2091" s="18">
        <f t="shared" si="364"/>
        <v>0</v>
      </c>
      <c r="AJ2091" s="23" t="str">
        <f t="shared" si="365"/>
        <v/>
      </c>
      <c r="AK2091" s="20" t="str">
        <f t="shared" si="366"/>
        <v/>
      </c>
      <c r="AL2091" s="21" t="str">
        <f t="shared" si="367"/>
        <v/>
      </c>
    </row>
    <row r="2092" spans="3:38" x14ac:dyDescent="0.25">
      <c r="C2092" s="15"/>
      <c r="D2092" s="16"/>
      <c r="E2092" s="19" t="str">
        <f t="shared" si="357"/>
        <v/>
      </c>
      <c r="F2092" s="16"/>
      <c r="G2092" s="19">
        <f t="shared" si="358"/>
        <v>0</v>
      </c>
      <c r="H2092" s="19"/>
      <c r="I2092" s="16"/>
      <c r="J2092" s="17"/>
      <c r="K2092" s="18"/>
      <c r="L2092" s="18"/>
      <c r="M2092" s="16"/>
      <c r="N2092" s="16"/>
      <c r="O2092" s="16"/>
      <c r="P2092" s="16"/>
      <c r="Q2092" s="16"/>
      <c r="R2092" s="18">
        <f t="shared" si="359"/>
        <v>0</v>
      </c>
      <c r="S2092" s="16"/>
      <c r="T2092" s="16"/>
      <c r="U2092" s="16"/>
      <c r="V2092" s="16"/>
      <c r="W2092" s="16"/>
      <c r="X2092" s="18">
        <f t="shared" si="360"/>
        <v>0</v>
      </c>
      <c r="Y2092" s="18"/>
      <c r="Z2092" s="16"/>
      <c r="AA2092" s="16"/>
      <c r="AB2092" s="16"/>
      <c r="AC2092" s="16"/>
      <c r="AD2092" s="16"/>
      <c r="AE2092" s="18">
        <f t="shared" si="361"/>
        <v>0</v>
      </c>
      <c r="AF2092" s="18"/>
      <c r="AG2092" s="16">
        <f t="shared" si="362"/>
        <v>0</v>
      </c>
      <c r="AH2092" s="16">
        <f t="shared" si="363"/>
        <v>0</v>
      </c>
      <c r="AI2092" s="18">
        <f t="shared" si="364"/>
        <v>0</v>
      </c>
      <c r="AJ2092" s="23" t="str">
        <f t="shared" si="365"/>
        <v/>
      </c>
      <c r="AK2092" s="20" t="str">
        <f t="shared" si="366"/>
        <v/>
      </c>
      <c r="AL2092" s="21" t="str">
        <f t="shared" si="367"/>
        <v/>
      </c>
    </row>
    <row r="2093" spans="3:38" x14ac:dyDescent="0.25">
      <c r="C2093" s="15"/>
      <c r="D2093" s="16"/>
      <c r="E2093" s="19" t="str">
        <f t="shared" si="357"/>
        <v/>
      </c>
      <c r="F2093" s="16"/>
      <c r="G2093" s="19">
        <f t="shared" si="358"/>
        <v>0</v>
      </c>
      <c r="H2093" s="19"/>
      <c r="I2093" s="16"/>
      <c r="J2093" s="17"/>
      <c r="K2093" s="18"/>
      <c r="L2093" s="18"/>
      <c r="M2093" s="16"/>
      <c r="N2093" s="16"/>
      <c r="O2093" s="16"/>
      <c r="P2093" s="16"/>
      <c r="Q2093" s="16"/>
      <c r="R2093" s="18">
        <f t="shared" si="359"/>
        <v>0</v>
      </c>
      <c r="S2093" s="16"/>
      <c r="T2093" s="16"/>
      <c r="U2093" s="16"/>
      <c r="V2093" s="16"/>
      <c r="W2093" s="16"/>
      <c r="X2093" s="18">
        <f t="shared" si="360"/>
        <v>0</v>
      </c>
      <c r="Y2093" s="18"/>
      <c r="Z2093" s="16"/>
      <c r="AA2093" s="16"/>
      <c r="AB2093" s="16"/>
      <c r="AC2093" s="16"/>
      <c r="AD2093" s="16"/>
      <c r="AE2093" s="18">
        <f t="shared" si="361"/>
        <v>0</v>
      </c>
      <c r="AF2093" s="18"/>
      <c r="AG2093" s="16">
        <f t="shared" si="362"/>
        <v>0</v>
      </c>
      <c r="AH2093" s="16">
        <f t="shared" si="363"/>
        <v>0</v>
      </c>
      <c r="AI2093" s="18">
        <f t="shared" si="364"/>
        <v>0</v>
      </c>
      <c r="AJ2093" s="23" t="str">
        <f t="shared" si="365"/>
        <v/>
      </c>
      <c r="AK2093" s="20" t="str">
        <f t="shared" si="366"/>
        <v/>
      </c>
      <c r="AL2093" s="21" t="str">
        <f t="shared" si="367"/>
        <v/>
      </c>
    </row>
    <row r="2094" spans="3:38" x14ac:dyDescent="0.25">
      <c r="C2094" s="15"/>
      <c r="D2094" s="16"/>
      <c r="E2094" s="19" t="str">
        <f t="shared" si="357"/>
        <v/>
      </c>
      <c r="F2094" s="16"/>
      <c r="G2094" s="19">
        <f t="shared" si="358"/>
        <v>0</v>
      </c>
      <c r="H2094" s="19"/>
      <c r="I2094" s="16"/>
      <c r="J2094" s="17"/>
      <c r="K2094" s="18"/>
      <c r="L2094" s="18"/>
      <c r="M2094" s="16"/>
      <c r="N2094" s="16"/>
      <c r="O2094" s="16"/>
      <c r="P2094" s="16"/>
      <c r="Q2094" s="16"/>
      <c r="R2094" s="18">
        <f t="shared" si="359"/>
        <v>0</v>
      </c>
      <c r="S2094" s="16"/>
      <c r="T2094" s="16"/>
      <c r="U2094" s="16"/>
      <c r="V2094" s="16"/>
      <c r="W2094" s="16"/>
      <c r="X2094" s="18">
        <f t="shared" si="360"/>
        <v>0</v>
      </c>
      <c r="Y2094" s="18"/>
      <c r="Z2094" s="16"/>
      <c r="AA2094" s="16"/>
      <c r="AB2094" s="16"/>
      <c r="AC2094" s="16"/>
      <c r="AD2094" s="16"/>
      <c r="AE2094" s="18">
        <f t="shared" si="361"/>
        <v>0</v>
      </c>
      <c r="AF2094" s="18"/>
      <c r="AG2094" s="16">
        <f t="shared" si="362"/>
        <v>0</v>
      </c>
      <c r="AH2094" s="16">
        <f t="shared" si="363"/>
        <v>0</v>
      </c>
      <c r="AI2094" s="18">
        <f t="shared" si="364"/>
        <v>0</v>
      </c>
      <c r="AJ2094" s="23" t="str">
        <f t="shared" si="365"/>
        <v/>
      </c>
      <c r="AK2094" s="20" t="str">
        <f t="shared" si="366"/>
        <v/>
      </c>
      <c r="AL2094" s="21" t="str">
        <f t="shared" si="367"/>
        <v/>
      </c>
    </row>
    <row r="2095" spans="3:38" x14ac:dyDescent="0.25">
      <c r="C2095" s="15"/>
      <c r="D2095" s="16"/>
      <c r="E2095" s="19" t="str">
        <f t="shared" si="357"/>
        <v/>
      </c>
      <c r="F2095" s="16"/>
      <c r="G2095" s="19">
        <f t="shared" si="358"/>
        <v>0</v>
      </c>
      <c r="H2095" s="19"/>
      <c r="I2095" s="16"/>
      <c r="J2095" s="17"/>
      <c r="K2095" s="18"/>
      <c r="L2095" s="18"/>
      <c r="M2095" s="16"/>
      <c r="N2095" s="16"/>
      <c r="O2095" s="16"/>
      <c r="P2095" s="16"/>
      <c r="Q2095" s="16"/>
      <c r="R2095" s="18">
        <f t="shared" si="359"/>
        <v>0</v>
      </c>
      <c r="S2095" s="16"/>
      <c r="T2095" s="16"/>
      <c r="U2095" s="16"/>
      <c r="V2095" s="16"/>
      <c r="W2095" s="16"/>
      <c r="X2095" s="18">
        <f t="shared" si="360"/>
        <v>0</v>
      </c>
      <c r="Y2095" s="18"/>
      <c r="Z2095" s="16"/>
      <c r="AA2095" s="16"/>
      <c r="AB2095" s="16"/>
      <c r="AC2095" s="16"/>
      <c r="AD2095" s="16"/>
      <c r="AE2095" s="18">
        <f t="shared" si="361"/>
        <v>0</v>
      </c>
      <c r="AF2095" s="18"/>
      <c r="AG2095" s="16">
        <f t="shared" si="362"/>
        <v>0</v>
      </c>
      <c r="AH2095" s="16">
        <f t="shared" si="363"/>
        <v>0</v>
      </c>
      <c r="AI2095" s="18">
        <f t="shared" si="364"/>
        <v>0</v>
      </c>
      <c r="AJ2095" s="23" t="str">
        <f t="shared" si="365"/>
        <v/>
      </c>
      <c r="AK2095" s="20" t="str">
        <f t="shared" si="366"/>
        <v/>
      </c>
      <c r="AL2095" s="21" t="str">
        <f t="shared" si="367"/>
        <v/>
      </c>
    </row>
    <row r="2096" spans="3:38" x14ac:dyDescent="0.25">
      <c r="C2096" s="15"/>
      <c r="D2096" s="16"/>
      <c r="E2096" s="19" t="str">
        <f t="shared" si="357"/>
        <v/>
      </c>
      <c r="F2096" s="16"/>
      <c r="G2096" s="19">
        <f t="shared" si="358"/>
        <v>0</v>
      </c>
      <c r="H2096" s="19"/>
      <c r="I2096" s="16"/>
      <c r="J2096" s="17"/>
      <c r="K2096" s="18"/>
      <c r="L2096" s="18"/>
      <c r="M2096" s="16"/>
      <c r="N2096" s="16"/>
      <c r="O2096" s="16"/>
      <c r="P2096" s="16"/>
      <c r="Q2096" s="16"/>
      <c r="R2096" s="18">
        <f t="shared" si="359"/>
        <v>0</v>
      </c>
      <c r="S2096" s="16"/>
      <c r="T2096" s="16"/>
      <c r="U2096" s="16"/>
      <c r="V2096" s="16"/>
      <c r="W2096" s="16"/>
      <c r="X2096" s="18">
        <f t="shared" si="360"/>
        <v>0</v>
      </c>
      <c r="Y2096" s="18"/>
      <c r="Z2096" s="16"/>
      <c r="AA2096" s="16"/>
      <c r="AB2096" s="16"/>
      <c r="AC2096" s="16"/>
      <c r="AD2096" s="16"/>
      <c r="AE2096" s="18">
        <f t="shared" si="361"/>
        <v>0</v>
      </c>
      <c r="AF2096" s="18"/>
      <c r="AG2096" s="16">
        <f t="shared" si="362"/>
        <v>0</v>
      </c>
      <c r="AH2096" s="16">
        <f t="shared" si="363"/>
        <v>0</v>
      </c>
      <c r="AI2096" s="18">
        <f t="shared" si="364"/>
        <v>0</v>
      </c>
      <c r="AJ2096" s="23" t="str">
        <f t="shared" si="365"/>
        <v/>
      </c>
      <c r="AK2096" s="20" t="str">
        <f t="shared" si="366"/>
        <v/>
      </c>
      <c r="AL2096" s="21" t="str">
        <f t="shared" si="367"/>
        <v/>
      </c>
    </row>
    <row r="2097" spans="3:38" x14ac:dyDescent="0.25">
      <c r="C2097" s="15"/>
      <c r="D2097" s="16"/>
      <c r="E2097" s="19" t="str">
        <f t="shared" si="357"/>
        <v/>
      </c>
      <c r="F2097" s="16"/>
      <c r="G2097" s="19">
        <f t="shared" si="358"/>
        <v>0</v>
      </c>
      <c r="H2097" s="19"/>
      <c r="I2097" s="16"/>
      <c r="J2097" s="17"/>
      <c r="K2097" s="18"/>
      <c r="L2097" s="18"/>
      <c r="M2097" s="16"/>
      <c r="N2097" s="16"/>
      <c r="O2097" s="16"/>
      <c r="P2097" s="16"/>
      <c r="Q2097" s="16"/>
      <c r="R2097" s="18">
        <f t="shared" si="359"/>
        <v>0</v>
      </c>
      <c r="S2097" s="16"/>
      <c r="T2097" s="16"/>
      <c r="U2097" s="16"/>
      <c r="V2097" s="16"/>
      <c r="W2097" s="16"/>
      <c r="X2097" s="18">
        <f t="shared" si="360"/>
        <v>0</v>
      </c>
      <c r="Y2097" s="18"/>
      <c r="Z2097" s="16"/>
      <c r="AA2097" s="16"/>
      <c r="AB2097" s="16"/>
      <c r="AC2097" s="16"/>
      <c r="AD2097" s="16"/>
      <c r="AE2097" s="18">
        <f t="shared" si="361"/>
        <v>0</v>
      </c>
      <c r="AF2097" s="18"/>
      <c r="AG2097" s="16">
        <f t="shared" si="362"/>
        <v>0</v>
      </c>
      <c r="AH2097" s="16">
        <f t="shared" si="363"/>
        <v>0</v>
      </c>
      <c r="AI2097" s="18">
        <f t="shared" si="364"/>
        <v>0</v>
      </c>
      <c r="AJ2097" s="23" t="str">
        <f t="shared" si="365"/>
        <v/>
      </c>
      <c r="AK2097" s="20" t="str">
        <f t="shared" si="366"/>
        <v/>
      </c>
      <c r="AL2097" s="21" t="str">
        <f t="shared" si="367"/>
        <v/>
      </c>
    </row>
    <row r="2098" spans="3:38" x14ac:dyDescent="0.25">
      <c r="C2098" s="15"/>
      <c r="D2098" s="16"/>
      <c r="E2098" s="19" t="str">
        <f t="shared" si="357"/>
        <v/>
      </c>
      <c r="F2098" s="16"/>
      <c r="G2098" s="19">
        <f t="shared" si="358"/>
        <v>0</v>
      </c>
      <c r="H2098" s="19"/>
      <c r="I2098" s="16"/>
      <c r="J2098" s="17"/>
      <c r="K2098" s="18"/>
      <c r="L2098" s="18"/>
      <c r="M2098" s="16"/>
      <c r="N2098" s="16"/>
      <c r="O2098" s="16"/>
      <c r="P2098" s="16"/>
      <c r="Q2098" s="16"/>
      <c r="R2098" s="18">
        <f t="shared" si="359"/>
        <v>0</v>
      </c>
      <c r="S2098" s="16"/>
      <c r="T2098" s="16"/>
      <c r="U2098" s="16"/>
      <c r="V2098" s="16"/>
      <c r="W2098" s="16"/>
      <c r="X2098" s="18">
        <f t="shared" si="360"/>
        <v>0</v>
      </c>
      <c r="Y2098" s="18"/>
      <c r="Z2098" s="16"/>
      <c r="AA2098" s="16"/>
      <c r="AB2098" s="16"/>
      <c r="AC2098" s="16"/>
      <c r="AD2098" s="16"/>
      <c r="AE2098" s="18">
        <f t="shared" si="361"/>
        <v>0</v>
      </c>
      <c r="AF2098" s="18"/>
      <c r="AG2098" s="16">
        <f t="shared" si="362"/>
        <v>0</v>
      </c>
      <c r="AH2098" s="16">
        <f t="shared" si="363"/>
        <v>0</v>
      </c>
      <c r="AI2098" s="18">
        <f t="shared" si="364"/>
        <v>0</v>
      </c>
      <c r="AJ2098" s="23" t="str">
        <f t="shared" si="365"/>
        <v/>
      </c>
      <c r="AK2098" s="20" t="str">
        <f t="shared" si="366"/>
        <v/>
      </c>
      <c r="AL2098" s="21" t="str">
        <f t="shared" si="367"/>
        <v/>
      </c>
    </row>
    <row r="2099" spans="3:38" x14ac:dyDescent="0.25">
      <c r="C2099" s="15"/>
      <c r="D2099" s="16"/>
      <c r="E2099" s="19" t="str">
        <f t="shared" si="357"/>
        <v/>
      </c>
      <c r="F2099" s="16"/>
      <c r="G2099" s="19">
        <f t="shared" si="358"/>
        <v>0</v>
      </c>
      <c r="H2099" s="19"/>
      <c r="I2099" s="16"/>
      <c r="J2099" s="17"/>
      <c r="K2099" s="18"/>
      <c r="L2099" s="18"/>
      <c r="M2099" s="16"/>
      <c r="N2099" s="16"/>
      <c r="O2099" s="16"/>
      <c r="P2099" s="16"/>
      <c r="Q2099" s="16"/>
      <c r="R2099" s="18">
        <f t="shared" si="359"/>
        <v>0</v>
      </c>
      <c r="S2099" s="16"/>
      <c r="T2099" s="16"/>
      <c r="U2099" s="16"/>
      <c r="V2099" s="16"/>
      <c r="W2099" s="16"/>
      <c r="X2099" s="18">
        <f t="shared" si="360"/>
        <v>0</v>
      </c>
      <c r="Y2099" s="18"/>
      <c r="Z2099" s="16"/>
      <c r="AA2099" s="16"/>
      <c r="AB2099" s="16"/>
      <c r="AC2099" s="16"/>
      <c r="AD2099" s="16"/>
      <c r="AE2099" s="18">
        <f t="shared" si="361"/>
        <v>0</v>
      </c>
      <c r="AF2099" s="18"/>
      <c r="AG2099" s="16">
        <f t="shared" si="362"/>
        <v>0</v>
      </c>
      <c r="AH2099" s="16">
        <f t="shared" si="363"/>
        <v>0</v>
      </c>
      <c r="AI2099" s="18">
        <f t="shared" si="364"/>
        <v>0</v>
      </c>
      <c r="AJ2099" s="23" t="str">
        <f t="shared" si="365"/>
        <v/>
      </c>
      <c r="AK2099" s="20" t="str">
        <f t="shared" si="366"/>
        <v/>
      </c>
      <c r="AL2099" s="21" t="str">
        <f t="shared" si="367"/>
        <v/>
      </c>
    </row>
    <row r="2100" spans="3:38" x14ac:dyDescent="0.25">
      <c r="C2100" s="15"/>
      <c r="D2100" s="16"/>
      <c r="E2100" s="19" t="str">
        <f t="shared" si="357"/>
        <v/>
      </c>
      <c r="F2100" s="16"/>
      <c r="G2100" s="19">
        <f t="shared" si="358"/>
        <v>0</v>
      </c>
      <c r="H2100" s="19"/>
      <c r="I2100" s="16"/>
      <c r="J2100" s="17"/>
      <c r="K2100" s="18"/>
      <c r="L2100" s="18"/>
      <c r="M2100" s="16"/>
      <c r="N2100" s="16"/>
      <c r="O2100" s="16"/>
      <c r="P2100" s="16"/>
      <c r="Q2100" s="16"/>
      <c r="R2100" s="18">
        <f t="shared" si="359"/>
        <v>0</v>
      </c>
      <c r="S2100" s="16"/>
      <c r="T2100" s="16"/>
      <c r="U2100" s="16"/>
      <c r="V2100" s="16"/>
      <c r="W2100" s="16"/>
      <c r="X2100" s="18">
        <f t="shared" si="360"/>
        <v>0</v>
      </c>
      <c r="Y2100" s="18"/>
      <c r="Z2100" s="16"/>
      <c r="AA2100" s="16"/>
      <c r="AB2100" s="16"/>
      <c r="AC2100" s="16"/>
      <c r="AD2100" s="16"/>
      <c r="AE2100" s="18">
        <f t="shared" si="361"/>
        <v>0</v>
      </c>
      <c r="AF2100" s="18"/>
      <c r="AG2100" s="16">
        <f t="shared" si="362"/>
        <v>0</v>
      </c>
      <c r="AH2100" s="16">
        <f t="shared" si="363"/>
        <v>0</v>
      </c>
      <c r="AI2100" s="18">
        <f t="shared" si="364"/>
        <v>0</v>
      </c>
      <c r="AJ2100" s="23" t="str">
        <f t="shared" si="365"/>
        <v/>
      </c>
      <c r="AK2100" s="20" t="str">
        <f t="shared" si="366"/>
        <v/>
      </c>
      <c r="AL2100" s="21" t="str">
        <f t="shared" si="367"/>
        <v/>
      </c>
    </row>
    <row r="2101" spans="3:38" x14ac:dyDescent="0.25">
      <c r="C2101" s="15"/>
      <c r="D2101" s="16"/>
      <c r="E2101" s="19" t="str">
        <f t="shared" si="357"/>
        <v/>
      </c>
      <c r="F2101" s="16"/>
      <c r="G2101" s="19">
        <f t="shared" si="358"/>
        <v>0</v>
      </c>
      <c r="H2101" s="19"/>
      <c r="I2101" s="16"/>
      <c r="J2101" s="17"/>
      <c r="K2101" s="18"/>
      <c r="L2101" s="18"/>
      <c r="M2101" s="16"/>
      <c r="N2101" s="16"/>
      <c r="O2101" s="16"/>
      <c r="P2101" s="16"/>
      <c r="Q2101" s="16"/>
      <c r="R2101" s="18">
        <f t="shared" si="359"/>
        <v>0</v>
      </c>
      <c r="S2101" s="16"/>
      <c r="T2101" s="16"/>
      <c r="U2101" s="16"/>
      <c r="V2101" s="16"/>
      <c r="W2101" s="16"/>
      <c r="X2101" s="18">
        <f t="shared" si="360"/>
        <v>0</v>
      </c>
      <c r="Y2101" s="18"/>
      <c r="Z2101" s="16"/>
      <c r="AA2101" s="16"/>
      <c r="AB2101" s="16"/>
      <c r="AC2101" s="16"/>
      <c r="AD2101" s="16"/>
      <c r="AE2101" s="18">
        <f t="shared" si="361"/>
        <v>0</v>
      </c>
      <c r="AF2101" s="18"/>
      <c r="AG2101" s="16">
        <f t="shared" si="362"/>
        <v>0</v>
      </c>
      <c r="AH2101" s="16">
        <f t="shared" si="363"/>
        <v>0</v>
      </c>
      <c r="AI2101" s="18">
        <f t="shared" si="364"/>
        <v>0</v>
      </c>
      <c r="AJ2101" s="23" t="str">
        <f t="shared" si="365"/>
        <v/>
      </c>
      <c r="AK2101" s="20" t="str">
        <f t="shared" si="366"/>
        <v/>
      </c>
      <c r="AL2101" s="21" t="str">
        <f t="shared" si="367"/>
        <v/>
      </c>
    </row>
    <row r="2102" spans="3:38" x14ac:dyDescent="0.25">
      <c r="C2102" s="15"/>
      <c r="D2102" s="16"/>
      <c r="E2102" s="19" t="str">
        <f t="shared" si="357"/>
        <v/>
      </c>
      <c r="F2102" s="16"/>
      <c r="G2102" s="19">
        <f t="shared" si="358"/>
        <v>0</v>
      </c>
      <c r="H2102" s="19"/>
      <c r="I2102" s="16"/>
      <c r="J2102" s="17"/>
      <c r="K2102" s="18"/>
      <c r="L2102" s="18"/>
      <c r="M2102" s="16"/>
      <c r="N2102" s="16"/>
      <c r="O2102" s="16"/>
      <c r="P2102" s="16"/>
      <c r="Q2102" s="16"/>
      <c r="R2102" s="18">
        <f t="shared" si="359"/>
        <v>0</v>
      </c>
      <c r="S2102" s="16"/>
      <c r="T2102" s="16"/>
      <c r="U2102" s="16"/>
      <c r="V2102" s="16"/>
      <c r="W2102" s="16"/>
      <c r="X2102" s="18">
        <f t="shared" si="360"/>
        <v>0</v>
      </c>
      <c r="Y2102" s="18"/>
      <c r="Z2102" s="16"/>
      <c r="AA2102" s="16"/>
      <c r="AB2102" s="16"/>
      <c r="AC2102" s="16"/>
      <c r="AD2102" s="16"/>
      <c r="AE2102" s="18">
        <f t="shared" si="361"/>
        <v>0</v>
      </c>
      <c r="AF2102" s="18"/>
      <c r="AG2102" s="16">
        <f t="shared" si="362"/>
        <v>0</v>
      </c>
      <c r="AH2102" s="16">
        <f t="shared" si="363"/>
        <v>0</v>
      </c>
      <c r="AI2102" s="18">
        <f t="shared" si="364"/>
        <v>0</v>
      </c>
      <c r="AJ2102" s="23" t="str">
        <f t="shared" si="365"/>
        <v/>
      </c>
      <c r="AK2102" s="20" t="str">
        <f t="shared" si="366"/>
        <v/>
      </c>
      <c r="AL2102" s="21" t="str">
        <f t="shared" si="367"/>
        <v/>
      </c>
    </row>
    <row r="2103" spans="3:38" x14ac:dyDescent="0.25">
      <c r="C2103" s="15"/>
      <c r="D2103" s="16"/>
      <c r="E2103" s="19" t="str">
        <f t="shared" si="357"/>
        <v/>
      </c>
      <c r="F2103" s="16"/>
      <c r="G2103" s="19">
        <f t="shared" si="358"/>
        <v>0</v>
      </c>
      <c r="H2103" s="19"/>
      <c r="I2103" s="16"/>
      <c r="J2103" s="17"/>
      <c r="K2103" s="18"/>
      <c r="L2103" s="18"/>
      <c r="M2103" s="16"/>
      <c r="N2103" s="16"/>
      <c r="O2103" s="16"/>
      <c r="P2103" s="16"/>
      <c r="Q2103" s="16"/>
      <c r="R2103" s="18">
        <f t="shared" si="359"/>
        <v>0</v>
      </c>
      <c r="S2103" s="16"/>
      <c r="T2103" s="16"/>
      <c r="U2103" s="16"/>
      <c r="V2103" s="16"/>
      <c r="W2103" s="16"/>
      <c r="X2103" s="18">
        <f t="shared" si="360"/>
        <v>0</v>
      </c>
      <c r="Y2103" s="18"/>
      <c r="Z2103" s="16"/>
      <c r="AA2103" s="16"/>
      <c r="AB2103" s="16"/>
      <c r="AC2103" s="16"/>
      <c r="AD2103" s="16"/>
      <c r="AE2103" s="18">
        <f t="shared" si="361"/>
        <v>0</v>
      </c>
      <c r="AF2103" s="18"/>
      <c r="AG2103" s="16">
        <f t="shared" si="362"/>
        <v>0</v>
      </c>
      <c r="AH2103" s="16">
        <f t="shared" si="363"/>
        <v>0</v>
      </c>
      <c r="AI2103" s="18">
        <f t="shared" si="364"/>
        <v>0</v>
      </c>
      <c r="AJ2103" s="23" t="str">
        <f t="shared" si="365"/>
        <v/>
      </c>
      <c r="AK2103" s="20" t="str">
        <f t="shared" si="366"/>
        <v/>
      </c>
      <c r="AL2103" s="21" t="str">
        <f t="shared" si="367"/>
        <v/>
      </c>
    </row>
    <row r="2104" spans="3:38" x14ac:dyDescent="0.25">
      <c r="C2104" s="15"/>
      <c r="D2104" s="16"/>
      <c r="E2104" s="19" t="str">
        <f t="shared" ref="E2104:E2167" si="368">IF(AND($B$22&lt;&gt;"",F2104="Lib dans pool"),$B$22&amp;":A"&amp;(ROW(E2104)-1),"")</f>
        <v/>
      </c>
      <c r="F2104" s="16"/>
      <c r="G2104" s="19">
        <f t="shared" ref="G2104:G2167" si="369">IF(C2104&lt;&gt;"",$B$12,0)</f>
        <v>0</v>
      </c>
      <c r="H2104" s="19"/>
      <c r="I2104" s="16"/>
      <c r="J2104" s="17"/>
      <c r="K2104" s="18"/>
      <c r="L2104" s="18"/>
      <c r="M2104" s="16"/>
      <c r="N2104" s="16"/>
      <c r="O2104" s="16"/>
      <c r="P2104" s="16"/>
      <c r="Q2104" s="16"/>
      <c r="R2104" s="18">
        <f t="shared" ref="R2104:R2167" si="370">IFERROR(IF(O2104="QuBit",(P2104/(660*H2104)*1000000),Q2104),"")</f>
        <v>0</v>
      </c>
      <c r="S2104" s="16"/>
      <c r="T2104" s="16"/>
      <c r="U2104" s="16"/>
      <c r="V2104" s="16"/>
      <c r="W2104" s="16"/>
      <c r="X2104" s="18">
        <f t="shared" ref="X2104:X2167" si="371">IFERROR(IF(U2104="QuBit",(V2104/(660*H2104)*1000000),W2104),"")</f>
        <v>0</v>
      </c>
      <c r="Y2104" s="18"/>
      <c r="Z2104" s="16"/>
      <c r="AA2104" s="16"/>
      <c r="AB2104" s="16"/>
      <c r="AC2104" s="16"/>
      <c r="AD2104" s="16"/>
      <c r="AE2104" s="18">
        <f t="shared" ref="AE2104:AE2167" si="372">IFERROR(IF(AB2104="QuBit",(AC2104/(660*H2104)*1000000),AD2104),"")</f>
        <v>0</v>
      </c>
      <c r="AF2104" s="18"/>
      <c r="AG2104" s="16">
        <f t="shared" ref="AG2104:AG2167" si="373">IFERROR(IF(Z2104&lt;&gt;"",Z2104,IF(S2104&lt;&gt;"",S2104,M2104)),"")</f>
        <v>0</v>
      </c>
      <c r="AH2104" s="16">
        <f t="shared" ref="AH2104:AH2167" si="374">IFERROR(IF(AA2104&lt;&gt;"",AA2104,IF(T2104&lt;&gt;"",T2104,N2104)),"")</f>
        <v>0</v>
      </c>
      <c r="AI2104" s="18">
        <f t="shared" ref="AI2104:AI2167" si="375">IFERROR(IF(AE2104&lt;&gt;0,AE2104,IF(X2104&lt;&gt;0,X2104,R2104)),"")</f>
        <v>0</v>
      </c>
      <c r="AJ2104" s="23" t="str">
        <f t="shared" ref="AJ2104:AJ2167" si="376">IF(C2104&lt;&gt;"",20,"")</f>
        <v/>
      </c>
      <c r="AK2104" s="20" t="str">
        <f t="shared" ref="AK2104:AK2167" si="377">IF(E2104&lt;&gt;"",E2104,"")</f>
        <v/>
      </c>
      <c r="AL2104" s="21" t="str">
        <f t="shared" ref="AL2104:AL2167" si="378">IF(C2104&lt;&gt;"",IFERROR(IF(AE2104&lt;&gt;0,AJ2104/AE2104,IF(X2104&lt;&gt;0,AJ2104/X2104,IF(R2104&lt;&gt;0,AJ2104/R2104,0))),"Erreur"),"")</f>
        <v/>
      </c>
    </row>
    <row r="2105" spans="3:38" x14ac:dyDescent="0.25">
      <c r="C2105" s="15"/>
      <c r="D2105" s="16"/>
      <c r="E2105" s="19" t="str">
        <f t="shared" si="368"/>
        <v/>
      </c>
      <c r="F2105" s="16"/>
      <c r="G2105" s="19">
        <f t="shared" si="369"/>
        <v>0</v>
      </c>
      <c r="H2105" s="19"/>
      <c r="I2105" s="16"/>
      <c r="J2105" s="17"/>
      <c r="K2105" s="18"/>
      <c r="L2105" s="18"/>
      <c r="M2105" s="16"/>
      <c r="N2105" s="16"/>
      <c r="O2105" s="16"/>
      <c r="P2105" s="16"/>
      <c r="Q2105" s="16"/>
      <c r="R2105" s="18">
        <f t="shared" si="370"/>
        <v>0</v>
      </c>
      <c r="S2105" s="16"/>
      <c r="T2105" s="16"/>
      <c r="U2105" s="16"/>
      <c r="V2105" s="16"/>
      <c r="W2105" s="16"/>
      <c r="X2105" s="18">
        <f t="shared" si="371"/>
        <v>0</v>
      </c>
      <c r="Y2105" s="18"/>
      <c r="Z2105" s="16"/>
      <c r="AA2105" s="16"/>
      <c r="AB2105" s="16"/>
      <c r="AC2105" s="16"/>
      <c r="AD2105" s="16"/>
      <c r="AE2105" s="18">
        <f t="shared" si="372"/>
        <v>0</v>
      </c>
      <c r="AF2105" s="18"/>
      <c r="AG2105" s="16">
        <f t="shared" si="373"/>
        <v>0</v>
      </c>
      <c r="AH2105" s="16">
        <f t="shared" si="374"/>
        <v>0</v>
      </c>
      <c r="AI2105" s="18">
        <f t="shared" si="375"/>
        <v>0</v>
      </c>
      <c r="AJ2105" s="23" t="str">
        <f t="shared" si="376"/>
        <v/>
      </c>
      <c r="AK2105" s="20" t="str">
        <f t="shared" si="377"/>
        <v/>
      </c>
      <c r="AL2105" s="21" t="str">
        <f t="shared" si="378"/>
        <v/>
      </c>
    </row>
    <row r="2106" spans="3:38" x14ac:dyDescent="0.25">
      <c r="C2106" s="15"/>
      <c r="D2106" s="16"/>
      <c r="E2106" s="19" t="str">
        <f t="shared" si="368"/>
        <v/>
      </c>
      <c r="F2106" s="16"/>
      <c r="G2106" s="19">
        <f t="shared" si="369"/>
        <v>0</v>
      </c>
      <c r="H2106" s="19"/>
      <c r="I2106" s="16"/>
      <c r="J2106" s="17"/>
      <c r="K2106" s="18"/>
      <c r="L2106" s="18"/>
      <c r="M2106" s="16"/>
      <c r="N2106" s="16"/>
      <c r="O2106" s="16"/>
      <c r="P2106" s="16"/>
      <c r="Q2106" s="16"/>
      <c r="R2106" s="18">
        <f t="shared" si="370"/>
        <v>0</v>
      </c>
      <c r="S2106" s="16"/>
      <c r="T2106" s="16"/>
      <c r="U2106" s="16"/>
      <c r="V2106" s="16"/>
      <c r="W2106" s="16"/>
      <c r="X2106" s="18">
        <f t="shared" si="371"/>
        <v>0</v>
      </c>
      <c r="Y2106" s="18"/>
      <c r="Z2106" s="16"/>
      <c r="AA2106" s="16"/>
      <c r="AB2106" s="16"/>
      <c r="AC2106" s="16"/>
      <c r="AD2106" s="16"/>
      <c r="AE2106" s="18">
        <f t="shared" si="372"/>
        <v>0</v>
      </c>
      <c r="AF2106" s="18"/>
      <c r="AG2106" s="16">
        <f t="shared" si="373"/>
        <v>0</v>
      </c>
      <c r="AH2106" s="16">
        <f t="shared" si="374"/>
        <v>0</v>
      </c>
      <c r="AI2106" s="18">
        <f t="shared" si="375"/>
        <v>0</v>
      </c>
      <c r="AJ2106" s="23" t="str">
        <f t="shared" si="376"/>
        <v/>
      </c>
      <c r="AK2106" s="20" t="str">
        <f t="shared" si="377"/>
        <v/>
      </c>
      <c r="AL2106" s="21" t="str">
        <f t="shared" si="378"/>
        <v/>
      </c>
    </row>
    <row r="2107" spans="3:38" x14ac:dyDescent="0.25">
      <c r="C2107" s="15"/>
      <c r="D2107" s="16"/>
      <c r="E2107" s="19" t="str">
        <f t="shared" si="368"/>
        <v/>
      </c>
      <c r="F2107" s="16"/>
      <c r="G2107" s="19">
        <f t="shared" si="369"/>
        <v>0</v>
      </c>
      <c r="H2107" s="19"/>
      <c r="I2107" s="16"/>
      <c r="J2107" s="17"/>
      <c r="K2107" s="18"/>
      <c r="L2107" s="18"/>
      <c r="M2107" s="16"/>
      <c r="N2107" s="16"/>
      <c r="O2107" s="16"/>
      <c r="P2107" s="16"/>
      <c r="Q2107" s="16"/>
      <c r="R2107" s="18">
        <f t="shared" si="370"/>
        <v>0</v>
      </c>
      <c r="S2107" s="16"/>
      <c r="T2107" s="16"/>
      <c r="U2107" s="16"/>
      <c r="V2107" s="16"/>
      <c r="W2107" s="16"/>
      <c r="X2107" s="18">
        <f t="shared" si="371"/>
        <v>0</v>
      </c>
      <c r="Y2107" s="18"/>
      <c r="Z2107" s="16"/>
      <c r="AA2107" s="16"/>
      <c r="AB2107" s="16"/>
      <c r="AC2107" s="16"/>
      <c r="AD2107" s="16"/>
      <c r="AE2107" s="18">
        <f t="shared" si="372"/>
        <v>0</v>
      </c>
      <c r="AF2107" s="18"/>
      <c r="AG2107" s="16">
        <f t="shared" si="373"/>
        <v>0</v>
      </c>
      <c r="AH2107" s="16">
        <f t="shared" si="374"/>
        <v>0</v>
      </c>
      <c r="AI2107" s="18">
        <f t="shared" si="375"/>
        <v>0</v>
      </c>
      <c r="AJ2107" s="23" t="str">
        <f t="shared" si="376"/>
        <v/>
      </c>
      <c r="AK2107" s="20" t="str">
        <f t="shared" si="377"/>
        <v/>
      </c>
      <c r="AL2107" s="21" t="str">
        <f t="shared" si="378"/>
        <v/>
      </c>
    </row>
    <row r="2108" spans="3:38" x14ac:dyDescent="0.25">
      <c r="C2108" s="15"/>
      <c r="D2108" s="16"/>
      <c r="E2108" s="19" t="str">
        <f t="shared" si="368"/>
        <v/>
      </c>
      <c r="F2108" s="16"/>
      <c r="G2108" s="19">
        <f t="shared" si="369"/>
        <v>0</v>
      </c>
      <c r="H2108" s="19"/>
      <c r="I2108" s="16"/>
      <c r="J2108" s="17"/>
      <c r="K2108" s="18"/>
      <c r="L2108" s="18"/>
      <c r="M2108" s="16"/>
      <c r="N2108" s="16"/>
      <c r="O2108" s="16"/>
      <c r="P2108" s="16"/>
      <c r="Q2108" s="16"/>
      <c r="R2108" s="18">
        <f t="shared" si="370"/>
        <v>0</v>
      </c>
      <c r="S2108" s="16"/>
      <c r="T2108" s="16"/>
      <c r="U2108" s="16"/>
      <c r="V2108" s="16"/>
      <c r="W2108" s="16"/>
      <c r="X2108" s="18">
        <f t="shared" si="371"/>
        <v>0</v>
      </c>
      <c r="Y2108" s="18"/>
      <c r="Z2108" s="16"/>
      <c r="AA2108" s="16"/>
      <c r="AB2108" s="16"/>
      <c r="AC2108" s="16"/>
      <c r="AD2108" s="16"/>
      <c r="AE2108" s="18">
        <f t="shared" si="372"/>
        <v>0</v>
      </c>
      <c r="AF2108" s="18"/>
      <c r="AG2108" s="16">
        <f t="shared" si="373"/>
        <v>0</v>
      </c>
      <c r="AH2108" s="16">
        <f t="shared" si="374"/>
        <v>0</v>
      </c>
      <c r="AI2108" s="18">
        <f t="shared" si="375"/>
        <v>0</v>
      </c>
      <c r="AJ2108" s="23" t="str">
        <f t="shared" si="376"/>
        <v/>
      </c>
      <c r="AK2108" s="20" t="str">
        <f t="shared" si="377"/>
        <v/>
      </c>
      <c r="AL2108" s="21" t="str">
        <f t="shared" si="378"/>
        <v/>
      </c>
    </row>
    <row r="2109" spans="3:38" x14ac:dyDescent="0.25">
      <c r="C2109" s="15"/>
      <c r="D2109" s="16"/>
      <c r="E2109" s="19" t="str">
        <f t="shared" si="368"/>
        <v/>
      </c>
      <c r="F2109" s="16"/>
      <c r="G2109" s="19">
        <f t="shared" si="369"/>
        <v>0</v>
      </c>
      <c r="H2109" s="19"/>
      <c r="I2109" s="16"/>
      <c r="J2109" s="17"/>
      <c r="K2109" s="18"/>
      <c r="L2109" s="18"/>
      <c r="M2109" s="16"/>
      <c r="N2109" s="16"/>
      <c r="O2109" s="16"/>
      <c r="P2109" s="16"/>
      <c r="Q2109" s="16"/>
      <c r="R2109" s="18">
        <f t="shared" si="370"/>
        <v>0</v>
      </c>
      <c r="S2109" s="16"/>
      <c r="T2109" s="16"/>
      <c r="U2109" s="16"/>
      <c r="V2109" s="16"/>
      <c r="W2109" s="16"/>
      <c r="X2109" s="18">
        <f t="shared" si="371"/>
        <v>0</v>
      </c>
      <c r="Y2109" s="18"/>
      <c r="Z2109" s="16"/>
      <c r="AA2109" s="16"/>
      <c r="AB2109" s="16"/>
      <c r="AC2109" s="16"/>
      <c r="AD2109" s="16"/>
      <c r="AE2109" s="18">
        <f t="shared" si="372"/>
        <v>0</v>
      </c>
      <c r="AF2109" s="18"/>
      <c r="AG2109" s="16">
        <f t="shared" si="373"/>
        <v>0</v>
      </c>
      <c r="AH2109" s="16">
        <f t="shared" si="374"/>
        <v>0</v>
      </c>
      <c r="AI2109" s="18">
        <f t="shared" si="375"/>
        <v>0</v>
      </c>
      <c r="AJ2109" s="23" t="str">
        <f t="shared" si="376"/>
        <v/>
      </c>
      <c r="AK2109" s="20" t="str">
        <f t="shared" si="377"/>
        <v/>
      </c>
      <c r="AL2109" s="21" t="str">
        <f t="shared" si="378"/>
        <v/>
      </c>
    </row>
    <row r="2110" spans="3:38" x14ac:dyDescent="0.25">
      <c r="C2110" s="15"/>
      <c r="D2110" s="16"/>
      <c r="E2110" s="19" t="str">
        <f t="shared" si="368"/>
        <v/>
      </c>
      <c r="F2110" s="16"/>
      <c r="G2110" s="19">
        <f t="shared" si="369"/>
        <v>0</v>
      </c>
      <c r="H2110" s="19"/>
      <c r="I2110" s="16"/>
      <c r="J2110" s="17"/>
      <c r="K2110" s="18"/>
      <c r="L2110" s="18"/>
      <c r="M2110" s="16"/>
      <c r="N2110" s="16"/>
      <c r="O2110" s="16"/>
      <c r="P2110" s="16"/>
      <c r="Q2110" s="16"/>
      <c r="R2110" s="18">
        <f t="shared" si="370"/>
        <v>0</v>
      </c>
      <c r="S2110" s="16"/>
      <c r="T2110" s="16"/>
      <c r="U2110" s="16"/>
      <c r="V2110" s="16"/>
      <c r="W2110" s="16"/>
      <c r="X2110" s="18">
        <f t="shared" si="371"/>
        <v>0</v>
      </c>
      <c r="Y2110" s="18"/>
      <c r="Z2110" s="16"/>
      <c r="AA2110" s="16"/>
      <c r="AB2110" s="16"/>
      <c r="AC2110" s="16"/>
      <c r="AD2110" s="16"/>
      <c r="AE2110" s="18">
        <f t="shared" si="372"/>
        <v>0</v>
      </c>
      <c r="AF2110" s="18"/>
      <c r="AG2110" s="16">
        <f t="shared" si="373"/>
        <v>0</v>
      </c>
      <c r="AH2110" s="16">
        <f t="shared" si="374"/>
        <v>0</v>
      </c>
      <c r="AI2110" s="18">
        <f t="shared" si="375"/>
        <v>0</v>
      </c>
      <c r="AJ2110" s="23" t="str">
        <f t="shared" si="376"/>
        <v/>
      </c>
      <c r="AK2110" s="20" t="str">
        <f t="shared" si="377"/>
        <v/>
      </c>
      <c r="AL2110" s="21" t="str">
        <f t="shared" si="378"/>
        <v/>
      </c>
    </row>
    <row r="2111" spans="3:38" x14ac:dyDescent="0.25">
      <c r="C2111" s="15"/>
      <c r="D2111" s="16"/>
      <c r="E2111" s="19" t="str">
        <f t="shared" si="368"/>
        <v/>
      </c>
      <c r="F2111" s="16"/>
      <c r="G2111" s="19">
        <f t="shared" si="369"/>
        <v>0</v>
      </c>
      <c r="H2111" s="19"/>
      <c r="I2111" s="16"/>
      <c r="J2111" s="17"/>
      <c r="K2111" s="18"/>
      <c r="L2111" s="18"/>
      <c r="M2111" s="16"/>
      <c r="N2111" s="16"/>
      <c r="O2111" s="16"/>
      <c r="P2111" s="16"/>
      <c r="Q2111" s="16"/>
      <c r="R2111" s="18">
        <f t="shared" si="370"/>
        <v>0</v>
      </c>
      <c r="S2111" s="16"/>
      <c r="T2111" s="16"/>
      <c r="U2111" s="16"/>
      <c r="V2111" s="16"/>
      <c r="W2111" s="16"/>
      <c r="X2111" s="18">
        <f t="shared" si="371"/>
        <v>0</v>
      </c>
      <c r="Y2111" s="18"/>
      <c r="Z2111" s="16"/>
      <c r="AA2111" s="16"/>
      <c r="AB2111" s="16"/>
      <c r="AC2111" s="16"/>
      <c r="AD2111" s="16"/>
      <c r="AE2111" s="18">
        <f t="shared" si="372"/>
        <v>0</v>
      </c>
      <c r="AF2111" s="18"/>
      <c r="AG2111" s="16">
        <f t="shared" si="373"/>
        <v>0</v>
      </c>
      <c r="AH2111" s="16">
        <f t="shared" si="374"/>
        <v>0</v>
      </c>
      <c r="AI2111" s="18">
        <f t="shared" si="375"/>
        <v>0</v>
      </c>
      <c r="AJ2111" s="23" t="str">
        <f t="shared" si="376"/>
        <v/>
      </c>
      <c r="AK2111" s="20" t="str">
        <f t="shared" si="377"/>
        <v/>
      </c>
      <c r="AL2111" s="21" t="str">
        <f t="shared" si="378"/>
        <v/>
      </c>
    </row>
    <row r="2112" spans="3:38" x14ac:dyDescent="0.25">
      <c r="C2112" s="15"/>
      <c r="D2112" s="16"/>
      <c r="E2112" s="19" t="str">
        <f t="shared" si="368"/>
        <v/>
      </c>
      <c r="F2112" s="16"/>
      <c r="G2112" s="19">
        <f t="shared" si="369"/>
        <v>0</v>
      </c>
      <c r="H2112" s="19"/>
      <c r="I2112" s="16"/>
      <c r="J2112" s="17"/>
      <c r="K2112" s="18"/>
      <c r="L2112" s="18"/>
      <c r="M2112" s="16"/>
      <c r="N2112" s="16"/>
      <c r="O2112" s="16"/>
      <c r="P2112" s="16"/>
      <c r="Q2112" s="16"/>
      <c r="R2112" s="18">
        <f t="shared" si="370"/>
        <v>0</v>
      </c>
      <c r="S2112" s="16"/>
      <c r="T2112" s="16"/>
      <c r="U2112" s="16"/>
      <c r="V2112" s="16"/>
      <c r="W2112" s="16"/>
      <c r="X2112" s="18">
        <f t="shared" si="371"/>
        <v>0</v>
      </c>
      <c r="Y2112" s="18"/>
      <c r="Z2112" s="16"/>
      <c r="AA2112" s="16"/>
      <c r="AB2112" s="16"/>
      <c r="AC2112" s="16"/>
      <c r="AD2112" s="16"/>
      <c r="AE2112" s="18">
        <f t="shared" si="372"/>
        <v>0</v>
      </c>
      <c r="AF2112" s="18"/>
      <c r="AG2112" s="16">
        <f t="shared" si="373"/>
        <v>0</v>
      </c>
      <c r="AH2112" s="16">
        <f t="shared" si="374"/>
        <v>0</v>
      </c>
      <c r="AI2112" s="18">
        <f t="shared" si="375"/>
        <v>0</v>
      </c>
      <c r="AJ2112" s="23" t="str">
        <f t="shared" si="376"/>
        <v/>
      </c>
      <c r="AK2112" s="20" t="str">
        <f t="shared" si="377"/>
        <v/>
      </c>
      <c r="AL2112" s="21" t="str">
        <f t="shared" si="378"/>
        <v/>
      </c>
    </row>
    <row r="2113" spans="3:38" x14ac:dyDescent="0.25">
      <c r="C2113" s="15"/>
      <c r="D2113" s="16"/>
      <c r="E2113" s="19" t="str">
        <f t="shared" si="368"/>
        <v/>
      </c>
      <c r="F2113" s="16"/>
      <c r="G2113" s="19">
        <f t="shared" si="369"/>
        <v>0</v>
      </c>
      <c r="H2113" s="19"/>
      <c r="I2113" s="16"/>
      <c r="J2113" s="17"/>
      <c r="K2113" s="18"/>
      <c r="L2113" s="18"/>
      <c r="M2113" s="16"/>
      <c r="N2113" s="16"/>
      <c r="O2113" s="16"/>
      <c r="P2113" s="16"/>
      <c r="Q2113" s="16"/>
      <c r="R2113" s="18">
        <f t="shared" si="370"/>
        <v>0</v>
      </c>
      <c r="S2113" s="16"/>
      <c r="T2113" s="16"/>
      <c r="U2113" s="16"/>
      <c r="V2113" s="16"/>
      <c r="W2113" s="16"/>
      <c r="X2113" s="18">
        <f t="shared" si="371"/>
        <v>0</v>
      </c>
      <c r="Y2113" s="18"/>
      <c r="Z2113" s="16"/>
      <c r="AA2113" s="16"/>
      <c r="AB2113" s="16"/>
      <c r="AC2113" s="16"/>
      <c r="AD2113" s="16"/>
      <c r="AE2113" s="18">
        <f t="shared" si="372"/>
        <v>0</v>
      </c>
      <c r="AF2113" s="18"/>
      <c r="AG2113" s="16">
        <f t="shared" si="373"/>
        <v>0</v>
      </c>
      <c r="AH2113" s="16">
        <f t="shared" si="374"/>
        <v>0</v>
      </c>
      <c r="AI2113" s="18">
        <f t="shared" si="375"/>
        <v>0</v>
      </c>
      <c r="AJ2113" s="23" t="str">
        <f t="shared" si="376"/>
        <v/>
      </c>
      <c r="AK2113" s="20" t="str">
        <f t="shared" si="377"/>
        <v/>
      </c>
      <c r="AL2113" s="21" t="str">
        <f t="shared" si="378"/>
        <v/>
      </c>
    </row>
    <row r="2114" spans="3:38" x14ac:dyDescent="0.25">
      <c r="C2114" s="15"/>
      <c r="D2114" s="16"/>
      <c r="E2114" s="19" t="str">
        <f t="shared" si="368"/>
        <v/>
      </c>
      <c r="F2114" s="16"/>
      <c r="G2114" s="19">
        <f t="shared" si="369"/>
        <v>0</v>
      </c>
      <c r="H2114" s="19"/>
      <c r="I2114" s="16"/>
      <c r="J2114" s="17"/>
      <c r="K2114" s="18"/>
      <c r="L2114" s="18"/>
      <c r="M2114" s="16"/>
      <c r="N2114" s="16"/>
      <c r="O2114" s="16"/>
      <c r="P2114" s="16"/>
      <c r="Q2114" s="16"/>
      <c r="R2114" s="18">
        <f t="shared" si="370"/>
        <v>0</v>
      </c>
      <c r="S2114" s="16"/>
      <c r="T2114" s="16"/>
      <c r="U2114" s="16"/>
      <c r="V2114" s="16"/>
      <c r="W2114" s="16"/>
      <c r="X2114" s="18">
        <f t="shared" si="371"/>
        <v>0</v>
      </c>
      <c r="Y2114" s="18"/>
      <c r="Z2114" s="16"/>
      <c r="AA2114" s="16"/>
      <c r="AB2114" s="16"/>
      <c r="AC2114" s="16"/>
      <c r="AD2114" s="16"/>
      <c r="AE2114" s="18">
        <f t="shared" si="372"/>
        <v>0</v>
      </c>
      <c r="AF2114" s="18"/>
      <c r="AG2114" s="16">
        <f t="shared" si="373"/>
        <v>0</v>
      </c>
      <c r="AH2114" s="16">
        <f t="shared" si="374"/>
        <v>0</v>
      </c>
      <c r="AI2114" s="18">
        <f t="shared" si="375"/>
        <v>0</v>
      </c>
      <c r="AJ2114" s="23" t="str">
        <f t="shared" si="376"/>
        <v/>
      </c>
      <c r="AK2114" s="20" t="str">
        <f t="shared" si="377"/>
        <v/>
      </c>
      <c r="AL2114" s="21" t="str">
        <f t="shared" si="378"/>
        <v/>
      </c>
    </row>
    <row r="2115" spans="3:38" x14ac:dyDescent="0.25">
      <c r="C2115" s="15"/>
      <c r="D2115" s="16"/>
      <c r="E2115" s="19" t="str">
        <f t="shared" si="368"/>
        <v/>
      </c>
      <c r="F2115" s="16"/>
      <c r="G2115" s="19">
        <f t="shared" si="369"/>
        <v>0</v>
      </c>
      <c r="H2115" s="19"/>
      <c r="I2115" s="16"/>
      <c r="J2115" s="17"/>
      <c r="K2115" s="18"/>
      <c r="L2115" s="18"/>
      <c r="M2115" s="16"/>
      <c r="N2115" s="16"/>
      <c r="O2115" s="16"/>
      <c r="P2115" s="16"/>
      <c r="Q2115" s="16"/>
      <c r="R2115" s="18">
        <f t="shared" si="370"/>
        <v>0</v>
      </c>
      <c r="S2115" s="16"/>
      <c r="T2115" s="16"/>
      <c r="U2115" s="16"/>
      <c r="V2115" s="16"/>
      <c r="W2115" s="16"/>
      <c r="X2115" s="18">
        <f t="shared" si="371"/>
        <v>0</v>
      </c>
      <c r="Y2115" s="18"/>
      <c r="Z2115" s="16"/>
      <c r="AA2115" s="16"/>
      <c r="AB2115" s="16"/>
      <c r="AC2115" s="16"/>
      <c r="AD2115" s="16"/>
      <c r="AE2115" s="18">
        <f t="shared" si="372"/>
        <v>0</v>
      </c>
      <c r="AF2115" s="18"/>
      <c r="AG2115" s="16">
        <f t="shared" si="373"/>
        <v>0</v>
      </c>
      <c r="AH2115" s="16">
        <f t="shared" si="374"/>
        <v>0</v>
      </c>
      <c r="AI2115" s="18">
        <f t="shared" si="375"/>
        <v>0</v>
      </c>
      <c r="AJ2115" s="23" t="str">
        <f t="shared" si="376"/>
        <v/>
      </c>
      <c r="AK2115" s="20" t="str">
        <f t="shared" si="377"/>
        <v/>
      </c>
      <c r="AL2115" s="21" t="str">
        <f t="shared" si="378"/>
        <v/>
      </c>
    </row>
    <row r="2116" spans="3:38" x14ac:dyDescent="0.25">
      <c r="C2116" s="15"/>
      <c r="D2116" s="16"/>
      <c r="E2116" s="19" t="str">
        <f t="shared" si="368"/>
        <v/>
      </c>
      <c r="F2116" s="16"/>
      <c r="G2116" s="19">
        <f t="shared" si="369"/>
        <v>0</v>
      </c>
      <c r="H2116" s="19"/>
      <c r="I2116" s="16"/>
      <c r="J2116" s="17"/>
      <c r="K2116" s="18"/>
      <c r="L2116" s="18"/>
      <c r="M2116" s="16"/>
      <c r="N2116" s="16"/>
      <c r="O2116" s="16"/>
      <c r="P2116" s="16"/>
      <c r="Q2116" s="16"/>
      <c r="R2116" s="18">
        <f t="shared" si="370"/>
        <v>0</v>
      </c>
      <c r="S2116" s="16"/>
      <c r="T2116" s="16"/>
      <c r="U2116" s="16"/>
      <c r="V2116" s="16"/>
      <c r="W2116" s="16"/>
      <c r="X2116" s="18">
        <f t="shared" si="371"/>
        <v>0</v>
      </c>
      <c r="Y2116" s="18"/>
      <c r="Z2116" s="16"/>
      <c r="AA2116" s="16"/>
      <c r="AB2116" s="16"/>
      <c r="AC2116" s="16"/>
      <c r="AD2116" s="16"/>
      <c r="AE2116" s="18">
        <f t="shared" si="372"/>
        <v>0</v>
      </c>
      <c r="AF2116" s="18"/>
      <c r="AG2116" s="16">
        <f t="shared" si="373"/>
        <v>0</v>
      </c>
      <c r="AH2116" s="16">
        <f t="shared" si="374"/>
        <v>0</v>
      </c>
      <c r="AI2116" s="18">
        <f t="shared" si="375"/>
        <v>0</v>
      </c>
      <c r="AJ2116" s="23" t="str">
        <f t="shared" si="376"/>
        <v/>
      </c>
      <c r="AK2116" s="20" t="str">
        <f t="shared" si="377"/>
        <v/>
      </c>
      <c r="AL2116" s="21" t="str">
        <f t="shared" si="378"/>
        <v/>
      </c>
    </row>
    <row r="2117" spans="3:38" x14ac:dyDescent="0.25">
      <c r="C2117" s="15"/>
      <c r="D2117" s="16"/>
      <c r="E2117" s="19" t="str">
        <f t="shared" si="368"/>
        <v/>
      </c>
      <c r="F2117" s="16"/>
      <c r="G2117" s="19">
        <f t="shared" si="369"/>
        <v>0</v>
      </c>
      <c r="H2117" s="19"/>
      <c r="I2117" s="16"/>
      <c r="J2117" s="17"/>
      <c r="K2117" s="18"/>
      <c r="L2117" s="18"/>
      <c r="M2117" s="16"/>
      <c r="N2117" s="16"/>
      <c r="O2117" s="16"/>
      <c r="P2117" s="16"/>
      <c r="Q2117" s="16"/>
      <c r="R2117" s="18">
        <f t="shared" si="370"/>
        <v>0</v>
      </c>
      <c r="S2117" s="16"/>
      <c r="T2117" s="16"/>
      <c r="U2117" s="16"/>
      <c r="V2117" s="16"/>
      <c r="W2117" s="16"/>
      <c r="X2117" s="18">
        <f t="shared" si="371"/>
        <v>0</v>
      </c>
      <c r="Y2117" s="18"/>
      <c r="Z2117" s="16"/>
      <c r="AA2117" s="16"/>
      <c r="AB2117" s="16"/>
      <c r="AC2117" s="16"/>
      <c r="AD2117" s="16"/>
      <c r="AE2117" s="18">
        <f t="shared" si="372"/>
        <v>0</v>
      </c>
      <c r="AF2117" s="18"/>
      <c r="AG2117" s="16">
        <f t="shared" si="373"/>
        <v>0</v>
      </c>
      <c r="AH2117" s="16">
        <f t="shared" si="374"/>
        <v>0</v>
      </c>
      <c r="AI2117" s="18">
        <f t="shared" si="375"/>
        <v>0</v>
      </c>
      <c r="AJ2117" s="23" t="str">
        <f t="shared" si="376"/>
        <v/>
      </c>
      <c r="AK2117" s="20" t="str">
        <f t="shared" si="377"/>
        <v/>
      </c>
      <c r="AL2117" s="21" t="str">
        <f t="shared" si="378"/>
        <v/>
      </c>
    </row>
    <row r="2118" spans="3:38" x14ac:dyDescent="0.25">
      <c r="C2118" s="15"/>
      <c r="D2118" s="16"/>
      <c r="E2118" s="19" t="str">
        <f t="shared" si="368"/>
        <v/>
      </c>
      <c r="F2118" s="16"/>
      <c r="G2118" s="19">
        <f t="shared" si="369"/>
        <v>0</v>
      </c>
      <c r="H2118" s="19"/>
      <c r="I2118" s="16"/>
      <c r="J2118" s="17"/>
      <c r="K2118" s="18"/>
      <c r="L2118" s="18"/>
      <c r="M2118" s="16"/>
      <c r="N2118" s="16"/>
      <c r="O2118" s="16"/>
      <c r="P2118" s="16"/>
      <c r="Q2118" s="16"/>
      <c r="R2118" s="18">
        <f t="shared" si="370"/>
        <v>0</v>
      </c>
      <c r="S2118" s="16"/>
      <c r="T2118" s="16"/>
      <c r="U2118" s="16"/>
      <c r="V2118" s="16"/>
      <c r="W2118" s="16"/>
      <c r="X2118" s="18">
        <f t="shared" si="371"/>
        <v>0</v>
      </c>
      <c r="Y2118" s="18"/>
      <c r="Z2118" s="16"/>
      <c r="AA2118" s="16"/>
      <c r="AB2118" s="16"/>
      <c r="AC2118" s="16"/>
      <c r="AD2118" s="16"/>
      <c r="AE2118" s="18">
        <f t="shared" si="372"/>
        <v>0</v>
      </c>
      <c r="AF2118" s="18"/>
      <c r="AG2118" s="16">
        <f t="shared" si="373"/>
        <v>0</v>
      </c>
      <c r="AH2118" s="16">
        <f t="shared" si="374"/>
        <v>0</v>
      </c>
      <c r="AI2118" s="18">
        <f t="shared" si="375"/>
        <v>0</v>
      </c>
      <c r="AJ2118" s="23" t="str">
        <f t="shared" si="376"/>
        <v/>
      </c>
      <c r="AK2118" s="20" t="str">
        <f t="shared" si="377"/>
        <v/>
      </c>
      <c r="AL2118" s="21" t="str">
        <f t="shared" si="378"/>
        <v/>
      </c>
    </row>
    <row r="2119" spans="3:38" x14ac:dyDescent="0.25">
      <c r="C2119" s="15"/>
      <c r="D2119" s="16"/>
      <c r="E2119" s="19" t="str">
        <f t="shared" si="368"/>
        <v/>
      </c>
      <c r="F2119" s="16"/>
      <c r="G2119" s="19">
        <f t="shared" si="369"/>
        <v>0</v>
      </c>
      <c r="H2119" s="19"/>
      <c r="I2119" s="16"/>
      <c r="J2119" s="17"/>
      <c r="K2119" s="18"/>
      <c r="L2119" s="18"/>
      <c r="M2119" s="16"/>
      <c r="N2119" s="16"/>
      <c r="O2119" s="16"/>
      <c r="P2119" s="16"/>
      <c r="Q2119" s="16"/>
      <c r="R2119" s="18">
        <f t="shared" si="370"/>
        <v>0</v>
      </c>
      <c r="S2119" s="16"/>
      <c r="T2119" s="16"/>
      <c r="U2119" s="16"/>
      <c r="V2119" s="16"/>
      <c r="W2119" s="16"/>
      <c r="X2119" s="18">
        <f t="shared" si="371"/>
        <v>0</v>
      </c>
      <c r="Y2119" s="18"/>
      <c r="Z2119" s="16"/>
      <c r="AA2119" s="16"/>
      <c r="AB2119" s="16"/>
      <c r="AC2119" s="16"/>
      <c r="AD2119" s="16"/>
      <c r="AE2119" s="18">
        <f t="shared" si="372"/>
        <v>0</v>
      </c>
      <c r="AF2119" s="18"/>
      <c r="AG2119" s="16">
        <f t="shared" si="373"/>
        <v>0</v>
      </c>
      <c r="AH2119" s="16">
        <f t="shared" si="374"/>
        <v>0</v>
      </c>
      <c r="AI2119" s="18">
        <f t="shared" si="375"/>
        <v>0</v>
      </c>
      <c r="AJ2119" s="23" t="str">
        <f t="shared" si="376"/>
        <v/>
      </c>
      <c r="AK2119" s="20" t="str">
        <f t="shared" si="377"/>
        <v/>
      </c>
      <c r="AL2119" s="21" t="str">
        <f t="shared" si="378"/>
        <v/>
      </c>
    </row>
    <row r="2120" spans="3:38" x14ac:dyDescent="0.25">
      <c r="C2120" s="15"/>
      <c r="D2120" s="16"/>
      <c r="E2120" s="19" t="str">
        <f t="shared" si="368"/>
        <v/>
      </c>
      <c r="F2120" s="16"/>
      <c r="G2120" s="19">
        <f t="shared" si="369"/>
        <v>0</v>
      </c>
      <c r="H2120" s="19"/>
      <c r="I2120" s="16"/>
      <c r="J2120" s="17"/>
      <c r="K2120" s="18"/>
      <c r="L2120" s="18"/>
      <c r="M2120" s="16"/>
      <c r="N2120" s="16"/>
      <c r="O2120" s="16"/>
      <c r="P2120" s="16"/>
      <c r="Q2120" s="16"/>
      <c r="R2120" s="18">
        <f t="shared" si="370"/>
        <v>0</v>
      </c>
      <c r="S2120" s="16"/>
      <c r="T2120" s="16"/>
      <c r="U2120" s="16"/>
      <c r="V2120" s="16"/>
      <c r="W2120" s="16"/>
      <c r="X2120" s="18">
        <f t="shared" si="371"/>
        <v>0</v>
      </c>
      <c r="Y2120" s="18"/>
      <c r="Z2120" s="16"/>
      <c r="AA2120" s="16"/>
      <c r="AB2120" s="16"/>
      <c r="AC2120" s="16"/>
      <c r="AD2120" s="16"/>
      <c r="AE2120" s="18">
        <f t="shared" si="372"/>
        <v>0</v>
      </c>
      <c r="AF2120" s="18"/>
      <c r="AG2120" s="16">
        <f t="shared" si="373"/>
        <v>0</v>
      </c>
      <c r="AH2120" s="16">
        <f t="shared" si="374"/>
        <v>0</v>
      </c>
      <c r="AI2120" s="18">
        <f t="shared" si="375"/>
        <v>0</v>
      </c>
      <c r="AJ2120" s="23" t="str">
        <f t="shared" si="376"/>
        <v/>
      </c>
      <c r="AK2120" s="20" t="str">
        <f t="shared" si="377"/>
        <v/>
      </c>
      <c r="AL2120" s="21" t="str">
        <f t="shared" si="378"/>
        <v/>
      </c>
    </row>
    <row r="2121" spans="3:38" x14ac:dyDescent="0.25">
      <c r="C2121" s="15"/>
      <c r="D2121" s="16"/>
      <c r="E2121" s="19" t="str">
        <f t="shared" si="368"/>
        <v/>
      </c>
      <c r="F2121" s="16"/>
      <c r="G2121" s="19">
        <f t="shared" si="369"/>
        <v>0</v>
      </c>
      <c r="H2121" s="19"/>
      <c r="I2121" s="16"/>
      <c r="J2121" s="17"/>
      <c r="K2121" s="18"/>
      <c r="L2121" s="18"/>
      <c r="M2121" s="16"/>
      <c r="N2121" s="16"/>
      <c r="O2121" s="16"/>
      <c r="P2121" s="16"/>
      <c r="Q2121" s="16"/>
      <c r="R2121" s="18">
        <f t="shared" si="370"/>
        <v>0</v>
      </c>
      <c r="S2121" s="16"/>
      <c r="T2121" s="16"/>
      <c r="U2121" s="16"/>
      <c r="V2121" s="16"/>
      <c r="W2121" s="16"/>
      <c r="X2121" s="18">
        <f t="shared" si="371"/>
        <v>0</v>
      </c>
      <c r="Y2121" s="18"/>
      <c r="Z2121" s="16"/>
      <c r="AA2121" s="16"/>
      <c r="AB2121" s="16"/>
      <c r="AC2121" s="16"/>
      <c r="AD2121" s="16"/>
      <c r="AE2121" s="18">
        <f t="shared" si="372"/>
        <v>0</v>
      </c>
      <c r="AF2121" s="18"/>
      <c r="AG2121" s="16">
        <f t="shared" si="373"/>
        <v>0</v>
      </c>
      <c r="AH2121" s="16">
        <f t="shared" si="374"/>
        <v>0</v>
      </c>
      <c r="AI2121" s="18">
        <f t="shared" si="375"/>
        <v>0</v>
      </c>
      <c r="AJ2121" s="23" t="str">
        <f t="shared" si="376"/>
        <v/>
      </c>
      <c r="AK2121" s="20" t="str">
        <f t="shared" si="377"/>
        <v/>
      </c>
      <c r="AL2121" s="21" t="str">
        <f t="shared" si="378"/>
        <v/>
      </c>
    </row>
    <row r="2122" spans="3:38" x14ac:dyDescent="0.25">
      <c r="C2122" s="15"/>
      <c r="D2122" s="16"/>
      <c r="E2122" s="19" t="str">
        <f t="shared" si="368"/>
        <v/>
      </c>
      <c r="F2122" s="16"/>
      <c r="G2122" s="19">
        <f t="shared" si="369"/>
        <v>0</v>
      </c>
      <c r="H2122" s="19"/>
      <c r="I2122" s="16"/>
      <c r="J2122" s="17"/>
      <c r="K2122" s="18"/>
      <c r="L2122" s="18"/>
      <c r="M2122" s="16"/>
      <c r="N2122" s="16"/>
      <c r="O2122" s="16"/>
      <c r="P2122" s="16"/>
      <c r="Q2122" s="16"/>
      <c r="R2122" s="18">
        <f t="shared" si="370"/>
        <v>0</v>
      </c>
      <c r="S2122" s="16"/>
      <c r="T2122" s="16"/>
      <c r="U2122" s="16"/>
      <c r="V2122" s="16"/>
      <c r="W2122" s="16"/>
      <c r="X2122" s="18">
        <f t="shared" si="371"/>
        <v>0</v>
      </c>
      <c r="Y2122" s="18"/>
      <c r="Z2122" s="16"/>
      <c r="AA2122" s="16"/>
      <c r="AB2122" s="16"/>
      <c r="AC2122" s="16"/>
      <c r="AD2122" s="16"/>
      <c r="AE2122" s="18">
        <f t="shared" si="372"/>
        <v>0</v>
      </c>
      <c r="AF2122" s="18"/>
      <c r="AG2122" s="16">
        <f t="shared" si="373"/>
        <v>0</v>
      </c>
      <c r="AH2122" s="16">
        <f t="shared" si="374"/>
        <v>0</v>
      </c>
      <c r="AI2122" s="18">
        <f t="shared" si="375"/>
        <v>0</v>
      </c>
      <c r="AJ2122" s="23" t="str">
        <f t="shared" si="376"/>
        <v/>
      </c>
      <c r="AK2122" s="20" t="str">
        <f t="shared" si="377"/>
        <v/>
      </c>
      <c r="AL2122" s="21" t="str">
        <f t="shared" si="378"/>
        <v/>
      </c>
    </row>
    <row r="2123" spans="3:38" x14ac:dyDescent="0.25">
      <c r="C2123" s="15"/>
      <c r="D2123" s="16"/>
      <c r="E2123" s="19" t="str">
        <f t="shared" si="368"/>
        <v/>
      </c>
      <c r="F2123" s="16"/>
      <c r="G2123" s="19">
        <f t="shared" si="369"/>
        <v>0</v>
      </c>
      <c r="H2123" s="19"/>
      <c r="I2123" s="16"/>
      <c r="J2123" s="17"/>
      <c r="K2123" s="18"/>
      <c r="L2123" s="18"/>
      <c r="M2123" s="16"/>
      <c r="N2123" s="16"/>
      <c r="O2123" s="16"/>
      <c r="P2123" s="16"/>
      <c r="Q2123" s="16"/>
      <c r="R2123" s="18">
        <f t="shared" si="370"/>
        <v>0</v>
      </c>
      <c r="S2123" s="16"/>
      <c r="T2123" s="16"/>
      <c r="U2123" s="16"/>
      <c r="V2123" s="16"/>
      <c r="W2123" s="16"/>
      <c r="X2123" s="18">
        <f t="shared" si="371"/>
        <v>0</v>
      </c>
      <c r="Y2123" s="18"/>
      <c r="Z2123" s="16"/>
      <c r="AA2123" s="16"/>
      <c r="AB2123" s="16"/>
      <c r="AC2123" s="16"/>
      <c r="AD2123" s="16"/>
      <c r="AE2123" s="18">
        <f t="shared" si="372"/>
        <v>0</v>
      </c>
      <c r="AF2123" s="18"/>
      <c r="AG2123" s="16">
        <f t="shared" si="373"/>
        <v>0</v>
      </c>
      <c r="AH2123" s="16">
        <f t="shared" si="374"/>
        <v>0</v>
      </c>
      <c r="AI2123" s="18">
        <f t="shared" si="375"/>
        <v>0</v>
      </c>
      <c r="AJ2123" s="23" t="str">
        <f t="shared" si="376"/>
        <v/>
      </c>
      <c r="AK2123" s="20" t="str">
        <f t="shared" si="377"/>
        <v/>
      </c>
      <c r="AL2123" s="21" t="str">
        <f t="shared" si="378"/>
        <v/>
      </c>
    </row>
    <row r="2124" spans="3:38" x14ac:dyDescent="0.25">
      <c r="C2124" s="15"/>
      <c r="D2124" s="16"/>
      <c r="E2124" s="19" t="str">
        <f t="shared" si="368"/>
        <v/>
      </c>
      <c r="F2124" s="16"/>
      <c r="G2124" s="19">
        <f t="shared" si="369"/>
        <v>0</v>
      </c>
      <c r="H2124" s="19"/>
      <c r="I2124" s="16"/>
      <c r="J2124" s="17"/>
      <c r="K2124" s="18"/>
      <c r="L2124" s="18"/>
      <c r="M2124" s="16"/>
      <c r="N2124" s="16"/>
      <c r="O2124" s="16"/>
      <c r="P2124" s="16"/>
      <c r="Q2124" s="16"/>
      <c r="R2124" s="18">
        <f t="shared" si="370"/>
        <v>0</v>
      </c>
      <c r="S2124" s="16"/>
      <c r="T2124" s="16"/>
      <c r="U2124" s="16"/>
      <c r="V2124" s="16"/>
      <c r="W2124" s="16"/>
      <c r="X2124" s="18">
        <f t="shared" si="371"/>
        <v>0</v>
      </c>
      <c r="Y2124" s="18"/>
      <c r="Z2124" s="16"/>
      <c r="AA2124" s="16"/>
      <c r="AB2124" s="16"/>
      <c r="AC2124" s="16"/>
      <c r="AD2124" s="16"/>
      <c r="AE2124" s="18">
        <f t="shared" si="372"/>
        <v>0</v>
      </c>
      <c r="AF2124" s="18"/>
      <c r="AG2124" s="16">
        <f t="shared" si="373"/>
        <v>0</v>
      </c>
      <c r="AH2124" s="16">
        <f t="shared" si="374"/>
        <v>0</v>
      </c>
      <c r="AI2124" s="18">
        <f t="shared" si="375"/>
        <v>0</v>
      </c>
      <c r="AJ2124" s="23" t="str">
        <f t="shared" si="376"/>
        <v/>
      </c>
      <c r="AK2124" s="20" t="str">
        <f t="shared" si="377"/>
        <v/>
      </c>
      <c r="AL2124" s="21" t="str">
        <f t="shared" si="378"/>
        <v/>
      </c>
    </row>
    <row r="2125" spans="3:38" x14ac:dyDescent="0.25">
      <c r="C2125" s="15"/>
      <c r="D2125" s="16"/>
      <c r="E2125" s="19" t="str">
        <f t="shared" si="368"/>
        <v/>
      </c>
      <c r="F2125" s="16"/>
      <c r="G2125" s="19">
        <f t="shared" si="369"/>
        <v>0</v>
      </c>
      <c r="H2125" s="19"/>
      <c r="I2125" s="16"/>
      <c r="J2125" s="17"/>
      <c r="K2125" s="18"/>
      <c r="L2125" s="18"/>
      <c r="M2125" s="16"/>
      <c r="N2125" s="16"/>
      <c r="O2125" s="16"/>
      <c r="P2125" s="16"/>
      <c r="Q2125" s="16"/>
      <c r="R2125" s="18">
        <f t="shared" si="370"/>
        <v>0</v>
      </c>
      <c r="S2125" s="16"/>
      <c r="T2125" s="16"/>
      <c r="U2125" s="16"/>
      <c r="V2125" s="16"/>
      <c r="W2125" s="16"/>
      <c r="X2125" s="18">
        <f t="shared" si="371"/>
        <v>0</v>
      </c>
      <c r="Y2125" s="18"/>
      <c r="Z2125" s="16"/>
      <c r="AA2125" s="16"/>
      <c r="AB2125" s="16"/>
      <c r="AC2125" s="16"/>
      <c r="AD2125" s="16"/>
      <c r="AE2125" s="18">
        <f t="shared" si="372"/>
        <v>0</v>
      </c>
      <c r="AF2125" s="18"/>
      <c r="AG2125" s="16">
        <f t="shared" si="373"/>
        <v>0</v>
      </c>
      <c r="AH2125" s="16">
        <f t="shared" si="374"/>
        <v>0</v>
      </c>
      <c r="AI2125" s="18">
        <f t="shared" si="375"/>
        <v>0</v>
      </c>
      <c r="AJ2125" s="23" t="str">
        <f t="shared" si="376"/>
        <v/>
      </c>
      <c r="AK2125" s="20" t="str">
        <f t="shared" si="377"/>
        <v/>
      </c>
      <c r="AL2125" s="21" t="str">
        <f t="shared" si="378"/>
        <v/>
      </c>
    </row>
    <row r="2126" spans="3:38" x14ac:dyDescent="0.25">
      <c r="C2126" s="15"/>
      <c r="D2126" s="16"/>
      <c r="E2126" s="19" t="str">
        <f t="shared" si="368"/>
        <v/>
      </c>
      <c r="F2126" s="16"/>
      <c r="G2126" s="19">
        <f t="shared" si="369"/>
        <v>0</v>
      </c>
      <c r="H2126" s="19"/>
      <c r="I2126" s="16"/>
      <c r="J2126" s="17"/>
      <c r="K2126" s="18"/>
      <c r="L2126" s="18"/>
      <c r="M2126" s="16"/>
      <c r="N2126" s="16"/>
      <c r="O2126" s="16"/>
      <c r="P2126" s="16"/>
      <c r="Q2126" s="16"/>
      <c r="R2126" s="18">
        <f t="shared" si="370"/>
        <v>0</v>
      </c>
      <c r="S2126" s="16"/>
      <c r="T2126" s="16"/>
      <c r="U2126" s="16"/>
      <c r="V2126" s="16"/>
      <c r="W2126" s="16"/>
      <c r="X2126" s="18">
        <f t="shared" si="371"/>
        <v>0</v>
      </c>
      <c r="Y2126" s="18"/>
      <c r="Z2126" s="16"/>
      <c r="AA2126" s="16"/>
      <c r="AB2126" s="16"/>
      <c r="AC2126" s="16"/>
      <c r="AD2126" s="16"/>
      <c r="AE2126" s="18">
        <f t="shared" si="372"/>
        <v>0</v>
      </c>
      <c r="AF2126" s="18"/>
      <c r="AG2126" s="16">
        <f t="shared" si="373"/>
        <v>0</v>
      </c>
      <c r="AH2126" s="16">
        <f t="shared" si="374"/>
        <v>0</v>
      </c>
      <c r="AI2126" s="18">
        <f t="shared" si="375"/>
        <v>0</v>
      </c>
      <c r="AJ2126" s="23" t="str">
        <f t="shared" si="376"/>
        <v/>
      </c>
      <c r="AK2126" s="20" t="str">
        <f t="shared" si="377"/>
        <v/>
      </c>
      <c r="AL2126" s="21" t="str">
        <f t="shared" si="378"/>
        <v/>
      </c>
    </row>
    <row r="2127" spans="3:38" x14ac:dyDescent="0.25">
      <c r="C2127" s="15"/>
      <c r="D2127" s="16"/>
      <c r="E2127" s="19" t="str">
        <f t="shared" si="368"/>
        <v/>
      </c>
      <c r="F2127" s="16"/>
      <c r="G2127" s="19">
        <f t="shared" si="369"/>
        <v>0</v>
      </c>
      <c r="H2127" s="19"/>
      <c r="I2127" s="16"/>
      <c r="J2127" s="17"/>
      <c r="K2127" s="18"/>
      <c r="L2127" s="18"/>
      <c r="M2127" s="16"/>
      <c r="N2127" s="16"/>
      <c r="O2127" s="16"/>
      <c r="P2127" s="16"/>
      <c r="Q2127" s="16"/>
      <c r="R2127" s="18">
        <f t="shared" si="370"/>
        <v>0</v>
      </c>
      <c r="S2127" s="16"/>
      <c r="T2127" s="16"/>
      <c r="U2127" s="16"/>
      <c r="V2127" s="16"/>
      <c r="W2127" s="16"/>
      <c r="X2127" s="18">
        <f t="shared" si="371"/>
        <v>0</v>
      </c>
      <c r="Y2127" s="18"/>
      <c r="Z2127" s="16"/>
      <c r="AA2127" s="16"/>
      <c r="AB2127" s="16"/>
      <c r="AC2127" s="16"/>
      <c r="AD2127" s="16"/>
      <c r="AE2127" s="18">
        <f t="shared" si="372"/>
        <v>0</v>
      </c>
      <c r="AF2127" s="18"/>
      <c r="AG2127" s="16">
        <f t="shared" si="373"/>
        <v>0</v>
      </c>
      <c r="AH2127" s="16">
        <f t="shared" si="374"/>
        <v>0</v>
      </c>
      <c r="AI2127" s="18">
        <f t="shared" si="375"/>
        <v>0</v>
      </c>
      <c r="AJ2127" s="23" t="str">
        <f t="shared" si="376"/>
        <v/>
      </c>
      <c r="AK2127" s="20" t="str">
        <f t="shared" si="377"/>
        <v/>
      </c>
      <c r="AL2127" s="21" t="str">
        <f t="shared" si="378"/>
        <v/>
      </c>
    </row>
    <row r="2128" spans="3:38" x14ac:dyDescent="0.25">
      <c r="C2128" s="15"/>
      <c r="D2128" s="16"/>
      <c r="E2128" s="19" t="str">
        <f t="shared" si="368"/>
        <v/>
      </c>
      <c r="F2128" s="16"/>
      <c r="G2128" s="19">
        <f t="shared" si="369"/>
        <v>0</v>
      </c>
      <c r="H2128" s="19"/>
      <c r="I2128" s="16"/>
      <c r="J2128" s="17"/>
      <c r="K2128" s="18"/>
      <c r="L2128" s="18"/>
      <c r="M2128" s="16"/>
      <c r="N2128" s="16"/>
      <c r="O2128" s="16"/>
      <c r="P2128" s="16"/>
      <c r="Q2128" s="16"/>
      <c r="R2128" s="18">
        <f t="shared" si="370"/>
        <v>0</v>
      </c>
      <c r="S2128" s="16"/>
      <c r="T2128" s="16"/>
      <c r="U2128" s="16"/>
      <c r="V2128" s="16"/>
      <c r="W2128" s="16"/>
      <c r="X2128" s="18">
        <f t="shared" si="371"/>
        <v>0</v>
      </c>
      <c r="Y2128" s="18"/>
      <c r="Z2128" s="16"/>
      <c r="AA2128" s="16"/>
      <c r="AB2128" s="16"/>
      <c r="AC2128" s="16"/>
      <c r="AD2128" s="16"/>
      <c r="AE2128" s="18">
        <f t="shared" si="372"/>
        <v>0</v>
      </c>
      <c r="AF2128" s="18"/>
      <c r="AG2128" s="16">
        <f t="shared" si="373"/>
        <v>0</v>
      </c>
      <c r="AH2128" s="16">
        <f t="shared" si="374"/>
        <v>0</v>
      </c>
      <c r="AI2128" s="18">
        <f t="shared" si="375"/>
        <v>0</v>
      </c>
      <c r="AJ2128" s="23" t="str">
        <f t="shared" si="376"/>
        <v/>
      </c>
      <c r="AK2128" s="20" t="str">
        <f t="shared" si="377"/>
        <v/>
      </c>
      <c r="AL2128" s="21" t="str">
        <f t="shared" si="378"/>
        <v/>
      </c>
    </row>
    <row r="2129" spans="3:38" x14ac:dyDescent="0.25">
      <c r="C2129" s="15"/>
      <c r="D2129" s="16"/>
      <c r="E2129" s="19" t="str">
        <f t="shared" si="368"/>
        <v/>
      </c>
      <c r="F2129" s="16"/>
      <c r="G2129" s="19">
        <f t="shared" si="369"/>
        <v>0</v>
      </c>
      <c r="H2129" s="19"/>
      <c r="I2129" s="16"/>
      <c r="J2129" s="17"/>
      <c r="K2129" s="18"/>
      <c r="L2129" s="18"/>
      <c r="M2129" s="16"/>
      <c r="N2129" s="16"/>
      <c r="O2129" s="16"/>
      <c r="P2129" s="16"/>
      <c r="Q2129" s="16"/>
      <c r="R2129" s="18">
        <f t="shared" si="370"/>
        <v>0</v>
      </c>
      <c r="S2129" s="16"/>
      <c r="T2129" s="16"/>
      <c r="U2129" s="16"/>
      <c r="V2129" s="16"/>
      <c r="W2129" s="16"/>
      <c r="X2129" s="18">
        <f t="shared" si="371"/>
        <v>0</v>
      </c>
      <c r="Y2129" s="18"/>
      <c r="Z2129" s="16"/>
      <c r="AA2129" s="16"/>
      <c r="AB2129" s="16"/>
      <c r="AC2129" s="16"/>
      <c r="AD2129" s="16"/>
      <c r="AE2129" s="18">
        <f t="shared" si="372"/>
        <v>0</v>
      </c>
      <c r="AF2129" s="18"/>
      <c r="AG2129" s="16">
        <f t="shared" si="373"/>
        <v>0</v>
      </c>
      <c r="AH2129" s="16">
        <f t="shared" si="374"/>
        <v>0</v>
      </c>
      <c r="AI2129" s="18">
        <f t="shared" si="375"/>
        <v>0</v>
      </c>
      <c r="AJ2129" s="23" t="str">
        <f t="shared" si="376"/>
        <v/>
      </c>
      <c r="AK2129" s="20" t="str">
        <f t="shared" si="377"/>
        <v/>
      </c>
      <c r="AL2129" s="21" t="str">
        <f t="shared" si="378"/>
        <v/>
      </c>
    </row>
    <row r="2130" spans="3:38" x14ac:dyDescent="0.25">
      <c r="C2130" s="15"/>
      <c r="D2130" s="16"/>
      <c r="E2130" s="19" t="str">
        <f t="shared" si="368"/>
        <v/>
      </c>
      <c r="F2130" s="16"/>
      <c r="G2130" s="19">
        <f t="shared" si="369"/>
        <v>0</v>
      </c>
      <c r="H2130" s="19"/>
      <c r="I2130" s="16"/>
      <c r="J2130" s="17"/>
      <c r="K2130" s="18"/>
      <c r="L2130" s="18"/>
      <c r="M2130" s="16"/>
      <c r="N2130" s="16"/>
      <c r="O2130" s="16"/>
      <c r="P2130" s="16"/>
      <c r="Q2130" s="16"/>
      <c r="R2130" s="18">
        <f t="shared" si="370"/>
        <v>0</v>
      </c>
      <c r="S2130" s="16"/>
      <c r="T2130" s="16"/>
      <c r="U2130" s="16"/>
      <c r="V2130" s="16"/>
      <c r="W2130" s="16"/>
      <c r="X2130" s="18">
        <f t="shared" si="371"/>
        <v>0</v>
      </c>
      <c r="Y2130" s="18"/>
      <c r="Z2130" s="16"/>
      <c r="AA2130" s="16"/>
      <c r="AB2130" s="16"/>
      <c r="AC2130" s="16"/>
      <c r="AD2130" s="16"/>
      <c r="AE2130" s="18">
        <f t="shared" si="372"/>
        <v>0</v>
      </c>
      <c r="AF2130" s="18"/>
      <c r="AG2130" s="16">
        <f t="shared" si="373"/>
        <v>0</v>
      </c>
      <c r="AH2130" s="16">
        <f t="shared" si="374"/>
        <v>0</v>
      </c>
      <c r="AI2130" s="18">
        <f t="shared" si="375"/>
        <v>0</v>
      </c>
      <c r="AJ2130" s="23" t="str">
        <f t="shared" si="376"/>
        <v/>
      </c>
      <c r="AK2130" s="20" t="str">
        <f t="shared" si="377"/>
        <v/>
      </c>
      <c r="AL2130" s="21" t="str">
        <f t="shared" si="378"/>
        <v/>
      </c>
    </row>
    <row r="2131" spans="3:38" x14ac:dyDescent="0.25">
      <c r="C2131" s="15"/>
      <c r="D2131" s="16"/>
      <c r="E2131" s="19" t="str">
        <f t="shared" si="368"/>
        <v/>
      </c>
      <c r="F2131" s="16"/>
      <c r="G2131" s="19">
        <f t="shared" si="369"/>
        <v>0</v>
      </c>
      <c r="H2131" s="19"/>
      <c r="I2131" s="16"/>
      <c r="J2131" s="17"/>
      <c r="K2131" s="18"/>
      <c r="L2131" s="18"/>
      <c r="M2131" s="16"/>
      <c r="N2131" s="16"/>
      <c r="O2131" s="16"/>
      <c r="P2131" s="16"/>
      <c r="Q2131" s="16"/>
      <c r="R2131" s="18">
        <f t="shared" si="370"/>
        <v>0</v>
      </c>
      <c r="S2131" s="16"/>
      <c r="T2131" s="16"/>
      <c r="U2131" s="16"/>
      <c r="V2131" s="16"/>
      <c r="W2131" s="16"/>
      <c r="X2131" s="18">
        <f t="shared" si="371"/>
        <v>0</v>
      </c>
      <c r="Y2131" s="18"/>
      <c r="Z2131" s="16"/>
      <c r="AA2131" s="16"/>
      <c r="AB2131" s="16"/>
      <c r="AC2131" s="16"/>
      <c r="AD2131" s="16"/>
      <c r="AE2131" s="18">
        <f t="shared" si="372"/>
        <v>0</v>
      </c>
      <c r="AF2131" s="18"/>
      <c r="AG2131" s="16">
        <f t="shared" si="373"/>
        <v>0</v>
      </c>
      <c r="AH2131" s="16">
        <f t="shared" si="374"/>
        <v>0</v>
      </c>
      <c r="AI2131" s="18">
        <f t="shared" si="375"/>
        <v>0</v>
      </c>
      <c r="AJ2131" s="23" t="str">
        <f t="shared" si="376"/>
        <v/>
      </c>
      <c r="AK2131" s="20" t="str">
        <f t="shared" si="377"/>
        <v/>
      </c>
      <c r="AL2131" s="21" t="str">
        <f t="shared" si="378"/>
        <v/>
      </c>
    </row>
    <row r="2132" spans="3:38" x14ac:dyDescent="0.25">
      <c r="C2132" s="15"/>
      <c r="D2132" s="16"/>
      <c r="E2132" s="19" t="str">
        <f t="shared" si="368"/>
        <v/>
      </c>
      <c r="F2132" s="16"/>
      <c r="G2132" s="19">
        <f t="shared" si="369"/>
        <v>0</v>
      </c>
      <c r="H2132" s="19"/>
      <c r="I2132" s="16"/>
      <c r="J2132" s="17"/>
      <c r="K2132" s="18"/>
      <c r="L2132" s="18"/>
      <c r="M2132" s="16"/>
      <c r="N2132" s="16"/>
      <c r="O2132" s="16"/>
      <c r="P2132" s="16"/>
      <c r="Q2132" s="16"/>
      <c r="R2132" s="18">
        <f t="shared" si="370"/>
        <v>0</v>
      </c>
      <c r="S2132" s="16"/>
      <c r="T2132" s="16"/>
      <c r="U2132" s="16"/>
      <c r="V2132" s="16"/>
      <c r="W2132" s="16"/>
      <c r="X2132" s="18">
        <f t="shared" si="371"/>
        <v>0</v>
      </c>
      <c r="Y2132" s="18"/>
      <c r="Z2132" s="16"/>
      <c r="AA2132" s="16"/>
      <c r="AB2132" s="16"/>
      <c r="AC2132" s="16"/>
      <c r="AD2132" s="16"/>
      <c r="AE2132" s="18">
        <f t="shared" si="372"/>
        <v>0</v>
      </c>
      <c r="AF2132" s="18"/>
      <c r="AG2132" s="16">
        <f t="shared" si="373"/>
        <v>0</v>
      </c>
      <c r="AH2132" s="16">
        <f t="shared" si="374"/>
        <v>0</v>
      </c>
      <c r="AI2132" s="18">
        <f t="shared" si="375"/>
        <v>0</v>
      </c>
      <c r="AJ2132" s="23" t="str">
        <f t="shared" si="376"/>
        <v/>
      </c>
      <c r="AK2132" s="20" t="str">
        <f t="shared" si="377"/>
        <v/>
      </c>
      <c r="AL2132" s="21" t="str">
        <f t="shared" si="378"/>
        <v/>
      </c>
    </row>
    <row r="2133" spans="3:38" x14ac:dyDescent="0.25">
      <c r="C2133" s="15"/>
      <c r="D2133" s="16"/>
      <c r="E2133" s="19" t="str">
        <f t="shared" si="368"/>
        <v/>
      </c>
      <c r="F2133" s="16"/>
      <c r="G2133" s="19">
        <f t="shared" si="369"/>
        <v>0</v>
      </c>
      <c r="H2133" s="19"/>
      <c r="I2133" s="16"/>
      <c r="J2133" s="17"/>
      <c r="K2133" s="18"/>
      <c r="L2133" s="18"/>
      <c r="M2133" s="16"/>
      <c r="N2133" s="16"/>
      <c r="O2133" s="16"/>
      <c r="P2133" s="16"/>
      <c r="Q2133" s="16"/>
      <c r="R2133" s="18">
        <f t="shared" si="370"/>
        <v>0</v>
      </c>
      <c r="S2133" s="16"/>
      <c r="T2133" s="16"/>
      <c r="U2133" s="16"/>
      <c r="V2133" s="16"/>
      <c r="W2133" s="16"/>
      <c r="X2133" s="18">
        <f t="shared" si="371"/>
        <v>0</v>
      </c>
      <c r="Y2133" s="18"/>
      <c r="Z2133" s="16"/>
      <c r="AA2133" s="16"/>
      <c r="AB2133" s="16"/>
      <c r="AC2133" s="16"/>
      <c r="AD2133" s="16"/>
      <c r="AE2133" s="18">
        <f t="shared" si="372"/>
        <v>0</v>
      </c>
      <c r="AF2133" s="18"/>
      <c r="AG2133" s="16">
        <f t="shared" si="373"/>
        <v>0</v>
      </c>
      <c r="AH2133" s="16">
        <f t="shared" si="374"/>
        <v>0</v>
      </c>
      <c r="AI2133" s="18">
        <f t="shared" si="375"/>
        <v>0</v>
      </c>
      <c r="AJ2133" s="23" t="str">
        <f t="shared" si="376"/>
        <v/>
      </c>
      <c r="AK2133" s="20" t="str">
        <f t="shared" si="377"/>
        <v/>
      </c>
      <c r="AL2133" s="21" t="str">
        <f t="shared" si="378"/>
        <v/>
      </c>
    </row>
    <row r="2134" spans="3:38" x14ac:dyDescent="0.25">
      <c r="C2134" s="15"/>
      <c r="D2134" s="16"/>
      <c r="E2134" s="19" t="str">
        <f t="shared" si="368"/>
        <v/>
      </c>
      <c r="F2134" s="16"/>
      <c r="G2134" s="19">
        <f t="shared" si="369"/>
        <v>0</v>
      </c>
      <c r="H2134" s="19"/>
      <c r="I2134" s="16"/>
      <c r="J2134" s="17"/>
      <c r="K2134" s="18"/>
      <c r="L2134" s="18"/>
      <c r="M2134" s="16"/>
      <c r="N2134" s="16"/>
      <c r="O2134" s="16"/>
      <c r="P2134" s="16"/>
      <c r="Q2134" s="16"/>
      <c r="R2134" s="18">
        <f t="shared" si="370"/>
        <v>0</v>
      </c>
      <c r="S2134" s="16"/>
      <c r="T2134" s="16"/>
      <c r="U2134" s="16"/>
      <c r="V2134" s="16"/>
      <c r="W2134" s="16"/>
      <c r="X2134" s="18">
        <f t="shared" si="371"/>
        <v>0</v>
      </c>
      <c r="Y2134" s="18"/>
      <c r="Z2134" s="16"/>
      <c r="AA2134" s="16"/>
      <c r="AB2134" s="16"/>
      <c r="AC2134" s="16"/>
      <c r="AD2134" s="16"/>
      <c r="AE2134" s="18">
        <f t="shared" si="372"/>
        <v>0</v>
      </c>
      <c r="AF2134" s="18"/>
      <c r="AG2134" s="16">
        <f t="shared" si="373"/>
        <v>0</v>
      </c>
      <c r="AH2134" s="16">
        <f t="shared" si="374"/>
        <v>0</v>
      </c>
      <c r="AI2134" s="18">
        <f t="shared" si="375"/>
        <v>0</v>
      </c>
      <c r="AJ2134" s="23" t="str">
        <f t="shared" si="376"/>
        <v/>
      </c>
      <c r="AK2134" s="20" t="str">
        <f t="shared" si="377"/>
        <v/>
      </c>
      <c r="AL2134" s="21" t="str">
        <f t="shared" si="378"/>
        <v/>
      </c>
    </row>
    <row r="2135" spans="3:38" x14ac:dyDescent="0.25">
      <c r="C2135" s="15"/>
      <c r="D2135" s="16"/>
      <c r="E2135" s="19" t="str">
        <f t="shared" si="368"/>
        <v/>
      </c>
      <c r="F2135" s="16"/>
      <c r="G2135" s="19">
        <f t="shared" si="369"/>
        <v>0</v>
      </c>
      <c r="H2135" s="19"/>
      <c r="I2135" s="16"/>
      <c r="J2135" s="17"/>
      <c r="K2135" s="18"/>
      <c r="L2135" s="18"/>
      <c r="M2135" s="16"/>
      <c r="N2135" s="16"/>
      <c r="O2135" s="16"/>
      <c r="P2135" s="16"/>
      <c r="Q2135" s="16"/>
      <c r="R2135" s="18">
        <f t="shared" si="370"/>
        <v>0</v>
      </c>
      <c r="S2135" s="16"/>
      <c r="T2135" s="16"/>
      <c r="U2135" s="16"/>
      <c r="V2135" s="16"/>
      <c r="W2135" s="16"/>
      <c r="X2135" s="18">
        <f t="shared" si="371"/>
        <v>0</v>
      </c>
      <c r="Y2135" s="18"/>
      <c r="Z2135" s="16"/>
      <c r="AA2135" s="16"/>
      <c r="AB2135" s="16"/>
      <c r="AC2135" s="16"/>
      <c r="AD2135" s="16"/>
      <c r="AE2135" s="18">
        <f t="shared" si="372"/>
        <v>0</v>
      </c>
      <c r="AF2135" s="18"/>
      <c r="AG2135" s="16">
        <f t="shared" si="373"/>
        <v>0</v>
      </c>
      <c r="AH2135" s="16">
        <f t="shared" si="374"/>
        <v>0</v>
      </c>
      <c r="AI2135" s="18">
        <f t="shared" si="375"/>
        <v>0</v>
      </c>
      <c r="AJ2135" s="23" t="str">
        <f t="shared" si="376"/>
        <v/>
      </c>
      <c r="AK2135" s="20" t="str">
        <f t="shared" si="377"/>
        <v/>
      </c>
      <c r="AL2135" s="21" t="str">
        <f t="shared" si="378"/>
        <v/>
      </c>
    </row>
    <row r="2136" spans="3:38" x14ac:dyDescent="0.25">
      <c r="C2136" s="15"/>
      <c r="D2136" s="16"/>
      <c r="E2136" s="19" t="str">
        <f t="shared" si="368"/>
        <v/>
      </c>
      <c r="F2136" s="16"/>
      <c r="G2136" s="19">
        <f t="shared" si="369"/>
        <v>0</v>
      </c>
      <c r="H2136" s="19"/>
      <c r="I2136" s="16"/>
      <c r="J2136" s="17"/>
      <c r="K2136" s="18"/>
      <c r="L2136" s="18"/>
      <c r="M2136" s="16"/>
      <c r="N2136" s="16"/>
      <c r="O2136" s="16"/>
      <c r="P2136" s="16"/>
      <c r="Q2136" s="16"/>
      <c r="R2136" s="18">
        <f t="shared" si="370"/>
        <v>0</v>
      </c>
      <c r="S2136" s="16"/>
      <c r="T2136" s="16"/>
      <c r="U2136" s="16"/>
      <c r="V2136" s="16"/>
      <c r="W2136" s="16"/>
      <c r="X2136" s="18">
        <f t="shared" si="371"/>
        <v>0</v>
      </c>
      <c r="Y2136" s="18"/>
      <c r="Z2136" s="16"/>
      <c r="AA2136" s="16"/>
      <c r="AB2136" s="16"/>
      <c r="AC2136" s="16"/>
      <c r="AD2136" s="16"/>
      <c r="AE2136" s="18">
        <f t="shared" si="372"/>
        <v>0</v>
      </c>
      <c r="AF2136" s="18"/>
      <c r="AG2136" s="16">
        <f t="shared" si="373"/>
        <v>0</v>
      </c>
      <c r="AH2136" s="16">
        <f t="shared" si="374"/>
        <v>0</v>
      </c>
      <c r="AI2136" s="18">
        <f t="shared" si="375"/>
        <v>0</v>
      </c>
      <c r="AJ2136" s="23" t="str">
        <f t="shared" si="376"/>
        <v/>
      </c>
      <c r="AK2136" s="20" t="str">
        <f t="shared" si="377"/>
        <v/>
      </c>
      <c r="AL2136" s="21" t="str">
        <f t="shared" si="378"/>
        <v/>
      </c>
    </row>
    <row r="2137" spans="3:38" x14ac:dyDescent="0.25">
      <c r="C2137" s="15"/>
      <c r="D2137" s="16"/>
      <c r="E2137" s="19" t="str">
        <f t="shared" si="368"/>
        <v/>
      </c>
      <c r="F2137" s="16"/>
      <c r="G2137" s="19">
        <f t="shared" si="369"/>
        <v>0</v>
      </c>
      <c r="H2137" s="19"/>
      <c r="I2137" s="16"/>
      <c r="J2137" s="17"/>
      <c r="K2137" s="18"/>
      <c r="L2137" s="18"/>
      <c r="M2137" s="16"/>
      <c r="N2137" s="16"/>
      <c r="O2137" s="16"/>
      <c r="P2137" s="16"/>
      <c r="Q2137" s="16"/>
      <c r="R2137" s="18">
        <f t="shared" si="370"/>
        <v>0</v>
      </c>
      <c r="S2137" s="16"/>
      <c r="T2137" s="16"/>
      <c r="U2137" s="16"/>
      <c r="V2137" s="16"/>
      <c r="W2137" s="16"/>
      <c r="X2137" s="18">
        <f t="shared" si="371"/>
        <v>0</v>
      </c>
      <c r="Y2137" s="18"/>
      <c r="Z2137" s="16"/>
      <c r="AA2137" s="16"/>
      <c r="AB2137" s="16"/>
      <c r="AC2137" s="16"/>
      <c r="AD2137" s="16"/>
      <c r="AE2137" s="18">
        <f t="shared" si="372"/>
        <v>0</v>
      </c>
      <c r="AF2137" s="18"/>
      <c r="AG2137" s="16">
        <f t="shared" si="373"/>
        <v>0</v>
      </c>
      <c r="AH2137" s="16">
        <f t="shared" si="374"/>
        <v>0</v>
      </c>
      <c r="AI2137" s="18">
        <f t="shared" si="375"/>
        <v>0</v>
      </c>
      <c r="AJ2137" s="23" t="str">
        <f t="shared" si="376"/>
        <v/>
      </c>
      <c r="AK2137" s="20" t="str">
        <f t="shared" si="377"/>
        <v/>
      </c>
      <c r="AL2137" s="21" t="str">
        <f t="shared" si="378"/>
        <v/>
      </c>
    </row>
    <row r="2138" spans="3:38" x14ac:dyDescent="0.25">
      <c r="C2138" s="15"/>
      <c r="D2138" s="16"/>
      <c r="E2138" s="19" t="str">
        <f t="shared" si="368"/>
        <v/>
      </c>
      <c r="F2138" s="16"/>
      <c r="G2138" s="19">
        <f t="shared" si="369"/>
        <v>0</v>
      </c>
      <c r="H2138" s="19"/>
      <c r="I2138" s="16"/>
      <c r="J2138" s="17"/>
      <c r="K2138" s="18"/>
      <c r="L2138" s="18"/>
      <c r="M2138" s="16"/>
      <c r="N2138" s="16"/>
      <c r="O2138" s="16"/>
      <c r="P2138" s="16"/>
      <c r="Q2138" s="16"/>
      <c r="R2138" s="18">
        <f t="shared" si="370"/>
        <v>0</v>
      </c>
      <c r="S2138" s="16"/>
      <c r="T2138" s="16"/>
      <c r="U2138" s="16"/>
      <c r="V2138" s="16"/>
      <c r="W2138" s="16"/>
      <c r="X2138" s="18">
        <f t="shared" si="371"/>
        <v>0</v>
      </c>
      <c r="Y2138" s="18"/>
      <c r="Z2138" s="16"/>
      <c r="AA2138" s="16"/>
      <c r="AB2138" s="16"/>
      <c r="AC2138" s="16"/>
      <c r="AD2138" s="16"/>
      <c r="AE2138" s="18">
        <f t="shared" si="372"/>
        <v>0</v>
      </c>
      <c r="AF2138" s="18"/>
      <c r="AG2138" s="16">
        <f t="shared" si="373"/>
        <v>0</v>
      </c>
      <c r="AH2138" s="16">
        <f t="shared" si="374"/>
        <v>0</v>
      </c>
      <c r="AI2138" s="18">
        <f t="shared" si="375"/>
        <v>0</v>
      </c>
      <c r="AJ2138" s="23" t="str">
        <f t="shared" si="376"/>
        <v/>
      </c>
      <c r="AK2138" s="20" t="str">
        <f t="shared" si="377"/>
        <v/>
      </c>
      <c r="AL2138" s="21" t="str">
        <f t="shared" si="378"/>
        <v/>
      </c>
    </row>
    <row r="2139" spans="3:38" x14ac:dyDescent="0.25">
      <c r="C2139" s="15"/>
      <c r="D2139" s="16"/>
      <c r="E2139" s="19" t="str">
        <f t="shared" si="368"/>
        <v/>
      </c>
      <c r="F2139" s="16"/>
      <c r="G2139" s="19">
        <f t="shared" si="369"/>
        <v>0</v>
      </c>
      <c r="H2139" s="19"/>
      <c r="I2139" s="16"/>
      <c r="J2139" s="17"/>
      <c r="K2139" s="18"/>
      <c r="L2139" s="18"/>
      <c r="M2139" s="16"/>
      <c r="N2139" s="16"/>
      <c r="O2139" s="16"/>
      <c r="P2139" s="16"/>
      <c r="Q2139" s="16"/>
      <c r="R2139" s="18">
        <f t="shared" si="370"/>
        <v>0</v>
      </c>
      <c r="S2139" s="16"/>
      <c r="T2139" s="16"/>
      <c r="U2139" s="16"/>
      <c r="V2139" s="16"/>
      <c r="W2139" s="16"/>
      <c r="X2139" s="18">
        <f t="shared" si="371"/>
        <v>0</v>
      </c>
      <c r="Y2139" s="18"/>
      <c r="Z2139" s="16"/>
      <c r="AA2139" s="16"/>
      <c r="AB2139" s="16"/>
      <c r="AC2139" s="16"/>
      <c r="AD2139" s="16"/>
      <c r="AE2139" s="18">
        <f t="shared" si="372"/>
        <v>0</v>
      </c>
      <c r="AF2139" s="18"/>
      <c r="AG2139" s="16">
        <f t="shared" si="373"/>
        <v>0</v>
      </c>
      <c r="AH2139" s="16">
        <f t="shared" si="374"/>
        <v>0</v>
      </c>
      <c r="AI2139" s="18">
        <f t="shared" si="375"/>
        <v>0</v>
      </c>
      <c r="AJ2139" s="23" t="str">
        <f t="shared" si="376"/>
        <v/>
      </c>
      <c r="AK2139" s="20" t="str">
        <f t="shared" si="377"/>
        <v/>
      </c>
      <c r="AL2139" s="21" t="str">
        <f t="shared" si="378"/>
        <v/>
      </c>
    </row>
    <row r="2140" spans="3:38" x14ac:dyDescent="0.25">
      <c r="C2140" s="15"/>
      <c r="D2140" s="16"/>
      <c r="E2140" s="19" t="str">
        <f t="shared" si="368"/>
        <v/>
      </c>
      <c r="F2140" s="16"/>
      <c r="G2140" s="19">
        <f t="shared" si="369"/>
        <v>0</v>
      </c>
      <c r="H2140" s="19"/>
      <c r="I2140" s="16"/>
      <c r="J2140" s="17"/>
      <c r="K2140" s="18"/>
      <c r="L2140" s="18"/>
      <c r="M2140" s="16"/>
      <c r="N2140" s="16"/>
      <c r="O2140" s="16"/>
      <c r="P2140" s="16"/>
      <c r="Q2140" s="16"/>
      <c r="R2140" s="18">
        <f t="shared" si="370"/>
        <v>0</v>
      </c>
      <c r="S2140" s="16"/>
      <c r="T2140" s="16"/>
      <c r="U2140" s="16"/>
      <c r="V2140" s="16"/>
      <c r="W2140" s="16"/>
      <c r="X2140" s="18">
        <f t="shared" si="371"/>
        <v>0</v>
      </c>
      <c r="Y2140" s="18"/>
      <c r="Z2140" s="16"/>
      <c r="AA2140" s="16"/>
      <c r="AB2140" s="16"/>
      <c r="AC2140" s="16"/>
      <c r="AD2140" s="16"/>
      <c r="AE2140" s="18">
        <f t="shared" si="372"/>
        <v>0</v>
      </c>
      <c r="AF2140" s="18"/>
      <c r="AG2140" s="16">
        <f t="shared" si="373"/>
        <v>0</v>
      </c>
      <c r="AH2140" s="16">
        <f t="shared" si="374"/>
        <v>0</v>
      </c>
      <c r="AI2140" s="18">
        <f t="shared" si="375"/>
        <v>0</v>
      </c>
      <c r="AJ2140" s="23" t="str">
        <f t="shared" si="376"/>
        <v/>
      </c>
      <c r="AK2140" s="20" t="str">
        <f t="shared" si="377"/>
        <v/>
      </c>
      <c r="AL2140" s="21" t="str">
        <f t="shared" si="378"/>
        <v/>
      </c>
    </row>
    <row r="2141" spans="3:38" x14ac:dyDescent="0.25">
      <c r="C2141" s="15"/>
      <c r="D2141" s="16"/>
      <c r="E2141" s="19" t="str">
        <f t="shared" si="368"/>
        <v/>
      </c>
      <c r="F2141" s="16"/>
      <c r="G2141" s="19">
        <f t="shared" si="369"/>
        <v>0</v>
      </c>
      <c r="H2141" s="19"/>
      <c r="I2141" s="16"/>
      <c r="J2141" s="17"/>
      <c r="K2141" s="18"/>
      <c r="L2141" s="18"/>
      <c r="M2141" s="16"/>
      <c r="N2141" s="16"/>
      <c r="O2141" s="16"/>
      <c r="P2141" s="16"/>
      <c r="Q2141" s="16"/>
      <c r="R2141" s="18">
        <f t="shared" si="370"/>
        <v>0</v>
      </c>
      <c r="S2141" s="16"/>
      <c r="T2141" s="16"/>
      <c r="U2141" s="16"/>
      <c r="V2141" s="16"/>
      <c r="W2141" s="16"/>
      <c r="X2141" s="18">
        <f t="shared" si="371"/>
        <v>0</v>
      </c>
      <c r="Y2141" s="18"/>
      <c r="Z2141" s="16"/>
      <c r="AA2141" s="16"/>
      <c r="AB2141" s="16"/>
      <c r="AC2141" s="16"/>
      <c r="AD2141" s="16"/>
      <c r="AE2141" s="18">
        <f t="shared" si="372"/>
        <v>0</v>
      </c>
      <c r="AF2141" s="18"/>
      <c r="AG2141" s="16">
        <f t="shared" si="373"/>
        <v>0</v>
      </c>
      <c r="AH2141" s="16">
        <f t="shared" si="374"/>
        <v>0</v>
      </c>
      <c r="AI2141" s="18">
        <f t="shared" si="375"/>
        <v>0</v>
      </c>
      <c r="AJ2141" s="23" t="str">
        <f t="shared" si="376"/>
        <v/>
      </c>
      <c r="AK2141" s="20" t="str">
        <f t="shared" si="377"/>
        <v/>
      </c>
      <c r="AL2141" s="21" t="str">
        <f t="shared" si="378"/>
        <v/>
      </c>
    </row>
    <row r="2142" spans="3:38" x14ac:dyDescent="0.25">
      <c r="C2142" s="15"/>
      <c r="D2142" s="16"/>
      <c r="E2142" s="19" t="str">
        <f t="shared" si="368"/>
        <v/>
      </c>
      <c r="F2142" s="16"/>
      <c r="G2142" s="19">
        <f t="shared" si="369"/>
        <v>0</v>
      </c>
      <c r="H2142" s="19"/>
      <c r="I2142" s="16"/>
      <c r="J2142" s="17"/>
      <c r="K2142" s="18"/>
      <c r="L2142" s="18"/>
      <c r="M2142" s="16"/>
      <c r="N2142" s="16"/>
      <c r="O2142" s="16"/>
      <c r="P2142" s="16"/>
      <c r="Q2142" s="16"/>
      <c r="R2142" s="18">
        <f t="shared" si="370"/>
        <v>0</v>
      </c>
      <c r="S2142" s="16"/>
      <c r="T2142" s="16"/>
      <c r="U2142" s="16"/>
      <c r="V2142" s="16"/>
      <c r="W2142" s="16"/>
      <c r="X2142" s="18">
        <f t="shared" si="371"/>
        <v>0</v>
      </c>
      <c r="Y2142" s="18"/>
      <c r="Z2142" s="16"/>
      <c r="AA2142" s="16"/>
      <c r="AB2142" s="16"/>
      <c r="AC2142" s="16"/>
      <c r="AD2142" s="16"/>
      <c r="AE2142" s="18">
        <f t="shared" si="372"/>
        <v>0</v>
      </c>
      <c r="AF2142" s="18"/>
      <c r="AG2142" s="16">
        <f t="shared" si="373"/>
        <v>0</v>
      </c>
      <c r="AH2142" s="16">
        <f t="shared" si="374"/>
        <v>0</v>
      </c>
      <c r="AI2142" s="18">
        <f t="shared" si="375"/>
        <v>0</v>
      </c>
      <c r="AJ2142" s="23" t="str">
        <f t="shared" si="376"/>
        <v/>
      </c>
      <c r="AK2142" s="20" t="str">
        <f t="shared" si="377"/>
        <v/>
      </c>
      <c r="AL2142" s="21" t="str">
        <f t="shared" si="378"/>
        <v/>
      </c>
    </row>
    <row r="2143" spans="3:38" x14ac:dyDescent="0.25">
      <c r="C2143" s="15"/>
      <c r="D2143" s="16"/>
      <c r="E2143" s="19" t="str">
        <f t="shared" si="368"/>
        <v/>
      </c>
      <c r="F2143" s="16"/>
      <c r="G2143" s="19">
        <f t="shared" si="369"/>
        <v>0</v>
      </c>
      <c r="H2143" s="19"/>
      <c r="I2143" s="16"/>
      <c r="J2143" s="17"/>
      <c r="K2143" s="18"/>
      <c r="L2143" s="18"/>
      <c r="M2143" s="16"/>
      <c r="N2143" s="16"/>
      <c r="O2143" s="16"/>
      <c r="P2143" s="16"/>
      <c r="Q2143" s="16"/>
      <c r="R2143" s="18">
        <f t="shared" si="370"/>
        <v>0</v>
      </c>
      <c r="S2143" s="16"/>
      <c r="T2143" s="16"/>
      <c r="U2143" s="16"/>
      <c r="V2143" s="16"/>
      <c r="W2143" s="16"/>
      <c r="X2143" s="18">
        <f t="shared" si="371"/>
        <v>0</v>
      </c>
      <c r="Y2143" s="18"/>
      <c r="Z2143" s="16"/>
      <c r="AA2143" s="16"/>
      <c r="AB2143" s="16"/>
      <c r="AC2143" s="16"/>
      <c r="AD2143" s="16"/>
      <c r="AE2143" s="18">
        <f t="shared" si="372"/>
        <v>0</v>
      </c>
      <c r="AF2143" s="18"/>
      <c r="AG2143" s="16">
        <f t="shared" si="373"/>
        <v>0</v>
      </c>
      <c r="AH2143" s="16">
        <f t="shared" si="374"/>
        <v>0</v>
      </c>
      <c r="AI2143" s="18">
        <f t="shared" si="375"/>
        <v>0</v>
      </c>
      <c r="AJ2143" s="23" t="str">
        <f t="shared" si="376"/>
        <v/>
      </c>
      <c r="AK2143" s="20" t="str">
        <f t="shared" si="377"/>
        <v/>
      </c>
      <c r="AL2143" s="21" t="str">
        <f t="shared" si="378"/>
        <v/>
      </c>
    </row>
    <row r="2144" spans="3:38" x14ac:dyDescent="0.25">
      <c r="C2144" s="15"/>
      <c r="D2144" s="16"/>
      <c r="E2144" s="19" t="str">
        <f t="shared" si="368"/>
        <v/>
      </c>
      <c r="F2144" s="16"/>
      <c r="G2144" s="19">
        <f t="shared" si="369"/>
        <v>0</v>
      </c>
      <c r="H2144" s="19"/>
      <c r="I2144" s="16"/>
      <c r="J2144" s="17"/>
      <c r="K2144" s="18"/>
      <c r="L2144" s="18"/>
      <c r="M2144" s="16"/>
      <c r="N2144" s="16"/>
      <c r="O2144" s="16"/>
      <c r="P2144" s="16"/>
      <c r="Q2144" s="16"/>
      <c r="R2144" s="18">
        <f t="shared" si="370"/>
        <v>0</v>
      </c>
      <c r="S2144" s="16"/>
      <c r="T2144" s="16"/>
      <c r="U2144" s="16"/>
      <c r="V2144" s="16"/>
      <c r="W2144" s="16"/>
      <c r="X2144" s="18">
        <f t="shared" si="371"/>
        <v>0</v>
      </c>
      <c r="Y2144" s="18"/>
      <c r="Z2144" s="16"/>
      <c r="AA2144" s="16"/>
      <c r="AB2144" s="16"/>
      <c r="AC2144" s="16"/>
      <c r="AD2144" s="16"/>
      <c r="AE2144" s="18">
        <f t="shared" si="372"/>
        <v>0</v>
      </c>
      <c r="AF2144" s="18"/>
      <c r="AG2144" s="16">
        <f t="shared" si="373"/>
        <v>0</v>
      </c>
      <c r="AH2144" s="16">
        <f t="shared" si="374"/>
        <v>0</v>
      </c>
      <c r="AI2144" s="18">
        <f t="shared" si="375"/>
        <v>0</v>
      </c>
      <c r="AJ2144" s="23" t="str">
        <f t="shared" si="376"/>
        <v/>
      </c>
      <c r="AK2144" s="20" t="str">
        <f t="shared" si="377"/>
        <v/>
      </c>
      <c r="AL2144" s="21" t="str">
        <f t="shared" si="378"/>
        <v/>
      </c>
    </row>
    <row r="2145" spans="3:38" x14ac:dyDescent="0.25">
      <c r="C2145" s="15"/>
      <c r="D2145" s="16"/>
      <c r="E2145" s="19" t="str">
        <f t="shared" si="368"/>
        <v/>
      </c>
      <c r="F2145" s="16"/>
      <c r="G2145" s="19">
        <f t="shared" si="369"/>
        <v>0</v>
      </c>
      <c r="H2145" s="19"/>
      <c r="I2145" s="16"/>
      <c r="J2145" s="17"/>
      <c r="K2145" s="18"/>
      <c r="L2145" s="18"/>
      <c r="M2145" s="16"/>
      <c r="N2145" s="16"/>
      <c r="O2145" s="16"/>
      <c r="P2145" s="16"/>
      <c r="Q2145" s="16"/>
      <c r="R2145" s="18">
        <f t="shared" si="370"/>
        <v>0</v>
      </c>
      <c r="S2145" s="16"/>
      <c r="T2145" s="16"/>
      <c r="U2145" s="16"/>
      <c r="V2145" s="16"/>
      <c r="W2145" s="16"/>
      <c r="X2145" s="18">
        <f t="shared" si="371"/>
        <v>0</v>
      </c>
      <c r="Y2145" s="18"/>
      <c r="Z2145" s="16"/>
      <c r="AA2145" s="16"/>
      <c r="AB2145" s="16"/>
      <c r="AC2145" s="16"/>
      <c r="AD2145" s="16"/>
      <c r="AE2145" s="18">
        <f t="shared" si="372"/>
        <v>0</v>
      </c>
      <c r="AF2145" s="18"/>
      <c r="AG2145" s="16">
        <f t="shared" si="373"/>
        <v>0</v>
      </c>
      <c r="AH2145" s="16">
        <f t="shared" si="374"/>
        <v>0</v>
      </c>
      <c r="AI2145" s="18">
        <f t="shared" si="375"/>
        <v>0</v>
      </c>
      <c r="AJ2145" s="23" t="str">
        <f t="shared" si="376"/>
        <v/>
      </c>
      <c r="AK2145" s="20" t="str">
        <f t="shared" si="377"/>
        <v/>
      </c>
      <c r="AL2145" s="21" t="str">
        <f t="shared" si="378"/>
        <v/>
      </c>
    </row>
    <row r="2146" spans="3:38" x14ac:dyDescent="0.25">
      <c r="C2146" s="15"/>
      <c r="D2146" s="16"/>
      <c r="E2146" s="19" t="str">
        <f t="shared" si="368"/>
        <v/>
      </c>
      <c r="F2146" s="16"/>
      <c r="G2146" s="19">
        <f t="shared" si="369"/>
        <v>0</v>
      </c>
      <c r="H2146" s="19"/>
      <c r="I2146" s="16"/>
      <c r="J2146" s="17"/>
      <c r="K2146" s="18"/>
      <c r="L2146" s="18"/>
      <c r="M2146" s="16"/>
      <c r="N2146" s="16"/>
      <c r="O2146" s="16"/>
      <c r="P2146" s="16"/>
      <c r="Q2146" s="16"/>
      <c r="R2146" s="18">
        <f t="shared" si="370"/>
        <v>0</v>
      </c>
      <c r="S2146" s="16"/>
      <c r="T2146" s="16"/>
      <c r="U2146" s="16"/>
      <c r="V2146" s="16"/>
      <c r="W2146" s="16"/>
      <c r="X2146" s="18">
        <f t="shared" si="371"/>
        <v>0</v>
      </c>
      <c r="Y2146" s="18"/>
      <c r="Z2146" s="16"/>
      <c r="AA2146" s="16"/>
      <c r="AB2146" s="16"/>
      <c r="AC2146" s="16"/>
      <c r="AD2146" s="16"/>
      <c r="AE2146" s="18">
        <f t="shared" si="372"/>
        <v>0</v>
      </c>
      <c r="AF2146" s="18"/>
      <c r="AG2146" s="16">
        <f t="shared" si="373"/>
        <v>0</v>
      </c>
      <c r="AH2146" s="16">
        <f t="shared" si="374"/>
        <v>0</v>
      </c>
      <c r="AI2146" s="18">
        <f t="shared" si="375"/>
        <v>0</v>
      </c>
      <c r="AJ2146" s="23" t="str">
        <f t="shared" si="376"/>
        <v/>
      </c>
      <c r="AK2146" s="20" t="str">
        <f t="shared" si="377"/>
        <v/>
      </c>
      <c r="AL2146" s="21" t="str">
        <f t="shared" si="378"/>
        <v/>
      </c>
    </row>
    <row r="2147" spans="3:38" x14ac:dyDescent="0.25">
      <c r="C2147" s="15"/>
      <c r="D2147" s="16"/>
      <c r="E2147" s="19" t="str">
        <f t="shared" si="368"/>
        <v/>
      </c>
      <c r="F2147" s="16"/>
      <c r="G2147" s="19">
        <f t="shared" si="369"/>
        <v>0</v>
      </c>
      <c r="H2147" s="19"/>
      <c r="I2147" s="16"/>
      <c r="J2147" s="17"/>
      <c r="K2147" s="18"/>
      <c r="L2147" s="18"/>
      <c r="M2147" s="16"/>
      <c r="N2147" s="16"/>
      <c r="O2147" s="16"/>
      <c r="P2147" s="16"/>
      <c r="Q2147" s="16"/>
      <c r="R2147" s="18">
        <f t="shared" si="370"/>
        <v>0</v>
      </c>
      <c r="S2147" s="16"/>
      <c r="T2147" s="16"/>
      <c r="U2147" s="16"/>
      <c r="V2147" s="16"/>
      <c r="W2147" s="16"/>
      <c r="X2147" s="18">
        <f t="shared" si="371"/>
        <v>0</v>
      </c>
      <c r="Y2147" s="18"/>
      <c r="Z2147" s="16"/>
      <c r="AA2147" s="16"/>
      <c r="AB2147" s="16"/>
      <c r="AC2147" s="16"/>
      <c r="AD2147" s="16"/>
      <c r="AE2147" s="18">
        <f t="shared" si="372"/>
        <v>0</v>
      </c>
      <c r="AF2147" s="18"/>
      <c r="AG2147" s="16">
        <f t="shared" si="373"/>
        <v>0</v>
      </c>
      <c r="AH2147" s="16">
        <f t="shared" si="374"/>
        <v>0</v>
      </c>
      <c r="AI2147" s="18">
        <f t="shared" si="375"/>
        <v>0</v>
      </c>
      <c r="AJ2147" s="23" t="str">
        <f t="shared" si="376"/>
        <v/>
      </c>
      <c r="AK2147" s="20" t="str">
        <f t="shared" si="377"/>
        <v/>
      </c>
      <c r="AL2147" s="21" t="str">
        <f t="shared" si="378"/>
        <v/>
      </c>
    </row>
    <row r="2148" spans="3:38" x14ac:dyDescent="0.25">
      <c r="C2148" s="15"/>
      <c r="D2148" s="16"/>
      <c r="E2148" s="19" t="str">
        <f t="shared" si="368"/>
        <v/>
      </c>
      <c r="F2148" s="16"/>
      <c r="G2148" s="19">
        <f t="shared" si="369"/>
        <v>0</v>
      </c>
      <c r="H2148" s="19"/>
      <c r="I2148" s="16"/>
      <c r="J2148" s="17"/>
      <c r="K2148" s="18"/>
      <c r="L2148" s="18"/>
      <c r="M2148" s="16"/>
      <c r="N2148" s="16"/>
      <c r="O2148" s="16"/>
      <c r="P2148" s="16"/>
      <c r="Q2148" s="16"/>
      <c r="R2148" s="18">
        <f t="shared" si="370"/>
        <v>0</v>
      </c>
      <c r="S2148" s="16"/>
      <c r="T2148" s="16"/>
      <c r="U2148" s="16"/>
      <c r="V2148" s="16"/>
      <c r="W2148" s="16"/>
      <c r="X2148" s="18">
        <f t="shared" si="371"/>
        <v>0</v>
      </c>
      <c r="Y2148" s="18"/>
      <c r="Z2148" s="16"/>
      <c r="AA2148" s="16"/>
      <c r="AB2148" s="16"/>
      <c r="AC2148" s="16"/>
      <c r="AD2148" s="16"/>
      <c r="AE2148" s="18">
        <f t="shared" si="372"/>
        <v>0</v>
      </c>
      <c r="AF2148" s="18"/>
      <c r="AG2148" s="16">
        <f t="shared" si="373"/>
        <v>0</v>
      </c>
      <c r="AH2148" s="16">
        <f t="shared" si="374"/>
        <v>0</v>
      </c>
      <c r="AI2148" s="18">
        <f t="shared" si="375"/>
        <v>0</v>
      </c>
      <c r="AJ2148" s="23" t="str">
        <f t="shared" si="376"/>
        <v/>
      </c>
      <c r="AK2148" s="20" t="str">
        <f t="shared" si="377"/>
        <v/>
      </c>
      <c r="AL2148" s="21" t="str">
        <f t="shared" si="378"/>
        <v/>
      </c>
    </row>
    <row r="2149" spans="3:38" x14ac:dyDescent="0.25">
      <c r="C2149" s="15"/>
      <c r="D2149" s="16"/>
      <c r="E2149" s="19" t="str">
        <f t="shared" si="368"/>
        <v/>
      </c>
      <c r="F2149" s="16"/>
      <c r="G2149" s="19">
        <f t="shared" si="369"/>
        <v>0</v>
      </c>
      <c r="H2149" s="19"/>
      <c r="I2149" s="16"/>
      <c r="J2149" s="17"/>
      <c r="K2149" s="18"/>
      <c r="L2149" s="18"/>
      <c r="M2149" s="16"/>
      <c r="N2149" s="16"/>
      <c r="O2149" s="16"/>
      <c r="P2149" s="16"/>
      <c r="Q2149" s="16"/>
      <c r="R2149" s="18">
        <f t="shared" si="370"/>
        <v>0</v>
      </c>
      <c r="S2149" s="16"/>
      <c r="T2149" s="16"/>
      <c r="U2149" s="16"/>
      <c r="V2149" s="16"/>
      <c r="W2149" s="16"/>
      <c r="X2149" s="18">
        <f t="shared" si="371"/>
        <v>0</v>
      </c>
      <c r="Y2149" s="18"/>
      <c r="Z2149" s="16"/>
      <c r="AA2149" s="16"/>
      <c r="AB2149" s="16"/>
      <c r="AC2149" s="16"/>
      <c r="AD2149" s="16"/>
      <c r="AE2149" s="18">
        <f t="shared" si="372"/>
        <v>0</v>
      </c>
      <c r="AF2149" s="18"/>
      <c r="AG2149" s="16">
        <f t="shared" si="373"/>
        <v>0</v>
      </c>
      <c r="AH2149" s="16">
        <f t="shared" si="374"/>
        <v>0</v>
      </c>
      <c r="AI2149" s="18">
        <f t="shared" si="375"/>
        <v>0</v>
      </c>
      <c r="AJ2149" s="23" t="str">
        <f t="shared" si="376"/>
        <v/>
      </c>
      <c r="AK2149" s="20" t="str">
        <f t="shared" si="377"/>
        <v/>
      </c>
      <c r="AL2149" s="21" t="str">
        <f t="shared" si="378"/>
        <v/>
      </c>
    </row>
    <row r="2150" spans="3:38" x14ac:dyDescent="0.25">
      <c r="C2150" s="15"/>
      <c r="D2150" s="16"/>
      <c r="E2150" s="19" t="str">
        <f t="shared" si="368"/>
        <v/>
      </c>
      <c r="F2150" s="16"/>
      <c r="G2150" s="19">
        <f t="shared" si="369"/>
        <v>0</v>
      </c>
      <c r="H2150" s="19"/>
      <c r="I2150" s="16"/>
      <c r="J2150" s="17"/>
      <c r="K2150" s="18"/>
      <c r="L2150" s="18"/>
      <c r="M2150" s="16"/>
      <c r="N2150" s="16"/>
      <c r="O2150" s="16"/>
      <c r="P2150" s="16"/>
      <c r="Q2150" s="16"/>
      <c r="R2150" s="18">
        <f t="shared" si="370"/>
        <v>0</v>
      </c>
      <c r="S2150" s="16"/>
      <c r="T2150" s="16"/>
      <c r="U2150" s="16"/>
      <c r="V2150" s="16"/>
      <c r="W2150" s="16"/>
      <c r="X2150" s="18">
        <f t="shared" si="371"/>
        <v>0</v>
      </c>
      <c r="Y2150" s="18"/>
      <c r="Z2150" s="16"/>
      <c r="AA2150" s="16"/>
      <c r="AB2150" s="16"/>
      <c r="AC2150" s="16"/>
      <c r="AD2150" s="16"/>
      <c r="AE2150" s="18">
        <f t="shared" si="372"/>
        <v>0</v>
      </c>
      <c r="AF2150" s="18"/>
      <c r="AG2150" s="16">
        <f t="shared" si="373"/>
        <v>0</v>
      </c>
      <c r="AH2150" s="16">
        <f t="shared" si="374"/>
        <v>0</v>
      </c>
      <c r="AI2150" s="18">
        <f t="shared" si="375"/>
        <v>0</v>
      </c>
      <c r="AJ2150" s="23" t="str">
        <f t="shared" si="376"/>
        <v/>
      </c>
      <c r="AK2150" s="20" t="str">
        <f t="shared" si="377"/>
        <v/>
      </c>
      <c r="AL2150" s="21" t="str">
        <f t="shared" si="378"/>
        <v/>
      </c>
    </row>
    <row r="2151" spans="3:38" x14ac:dyDescent="0.25">
      <c r="C2151" s="15"/>
      <c r="D2151" s="16"/>
      <c r="E2151" s="19" t="str">
        <f t="shared" si="368"/>
        <v/>
      </c>
      <c r="F2151" s="16"/>
      <c r="G2151" s="19">
        <f t="shared" si="369"/>
        <v>0</v>
      </c>
      <c r="H2151" s="19"/>
      <c r="I2151" s="16"/>
      <c r="J2151" s="17"/>
      <c r="K2151" s="18"/>
      <c r="L2151" s="18"/>
      <c r="M2151" s="16"/>
      <c r="N2151" s="16"/>
      <c r="O2151" s="16"/>
      <c r="P2151" s="16"/>
      <c r="Q2151" s="16"/>
      <c r="R2151" s="18">
        <f t="shared" si="370"/>
        <v>0</v>
      </c>
      <c r="S2151" s="16"/>
      <c r="T2151" s="16"/>
      <c r="U2151" s="16"/>
      <c r="V2151" s="16"/>
      <c r="W2151" s="16"/>
      <c r="X2151" s="18">
        <f t="shared" si="371"/>
        <v>0</v>
      </c>
      <c r="Y2151" s="18"/>
      <c r="Z2151" s="16"/>
      <c r="AA2151" s="16"/>
      <c r="AB2151" s="16"/>
      <c r="AC2151" s="16"/>
      <c r="AD2151" s="16"/>
      <c r="AE2151" s="18">
        <f t="shared" si="372"/>
        <v>0</v>
      </c>
      <c r="AF2151" s="18"/>
      <c r="AG2151" s="16">
        <f t="shared" si="373"/>
        <v>0</v>
      </c>
      <c r="AH2151" s="16">
        <f t="shared" si="374"/>
        <v>0</v>
      </c>
      <c r="AI2151" s="18">
        <f t="shared" si="375"/>
        <v>0</v>
      </c>
      <c r="AJ2151" s="23" t="str">
        <f t="shared" si="376"/>
        <v/>
      </c>
      <c r="AK2151" s="20" t="str">
        <f t="shared" si="377"/>
        <v/>
      </c>
      <c r="AL2151" s="21" t="str">
        <f t="shared" si="378"/>
        <v/>
      </c>
    </row>
    <row r="2152" spans="3:38" x14ac:dyDescent="0.25">
      <c r="C2152" s="15"/>
      <c r="D2152" s="16"/>
      <c r="E2152" s="19" t="str">
        <f t="shared" si="368"/>
        <v/>
      </c>
      <c r="F2152" s="16"/>
      <c r="G2152" s="19">
        <f t="shared" si="369"/>
        <v>0</v>
      </c>
      <c r="H2152" s="19"/>
      <c r="I2152" s="16"/>
      <c r="J2152" s="17"/>
      <c r="K2152" s="18"/>
      <c r="L2152" s="18"/>
      <c r="M2152" s="16"/>
      <c r="N2152" s="16"/>
      <c r="O2152" s="16"/>
      <c r="P2152" s="16"/>
      <c r="Q2152" s="16"/>
      <c r="R2152" s="18">
        <f t="shared" si="370"/>
        <v>0</v>
      </c>
      <c r="S2152" s="16"/>
      <c r="T2152" s="16"/>
      <c r="U2152" s="16"/>
      <c r="V2152" s="16"/>
      <c r="W2152" s="16"/>
      <c r="X2152" s="18">
        <f t="shared" si="371"/>
        <v>0</v>
      </c>
      <c r="Y2152" s="18"/>
      <c r="Z2152" s="16"/>
      <c r="AA2152" s="16"/>
      <c r="AB2152" s="16"/>
      <c r="AC2152" s="16"/>
      <c r="AD2152" s="16"/>
      <c r="AE2152" s="18">
        <f t="shared" si="372"/>
        <v>0</v>
      </c>
      <c r="AF2152" s="18"/>
      <c r="AG2152" s="16">
        <f t="shared" si="373"/>
        <v>0</v>
      </c>
      <c r="AH2152" s="16">
        <f t="shared" si="374"/>
        <v>0</v>
      </c>
      <c r="AI2152" s="18">
        <f t="shared" si="375"/>
        <v>0</v>
      </c>
      <c r="AJ2152" s="23" t="str">
        <f t="shared" si="376"/>
        <v/>
      </c>
      <c r="AK2152" s="20" t="str">
        <f t="shared" si="377"/>
        <v/>
      </c>
      <c r="AL2152" s="21" t="str">
        <f t="shared" si="378"/>
        <v/>
      </c>
    </row>
    <row r="2153" spans="3:38" x14ac:dyDescent="0.25">
      <c r="C2153" s="15"/>
      <c r="D2153" s="16"/>
      <c r="E2153" s="19" t="str">
        <f t="shared" si="368"/>
        <v/>
      </c>
      <c r="F2153" s="16"/>
      <c r="G2153" s="19">
        <f t="shared" si="369"/>
        <v>0</v>
      </c>
      <c r="H2153" s="19"/>
      <c r="I2153" s="16"/>
      <c r="J2153" s="17"/>
      <c r="K2153" s="18"/>
      <c r="L2153" s="18"/>
      <c r="M2153" s="16"/>
      <c r="N2153" s="16"/>
      <c r="O2153" s="16"/>
      <c r="P2153" s="16"/>
      <c r="Q2153" s="16"/>
      <c r="R2153" s="18">
        <f t="shared" si="370"/>
        <v>0</v>
      </c>
      <c r="S2153" s="16"/>
      <c r="T2153" s="16"/>
      <c r="U2153" s="16"/>
      <c r="V2153" s="16"/>
      <c r="W2153" s="16"/>
      <c r="X2153" s="18">
        <f t="shared" si="371"/>
        <v>0</v>
      </c>
      <c r="Y2153" s="18"/>
      <c r="Z2153" s="16"/>
      <c r="AA2153" s="16"/>
      <c r="AB2153" s="16"/>
      <c r="AC2153" s="16"/>
      <c r="AD2153" s="16"/>
      <c r="AE2153" s="18">
        <f t="shared" si="372"/>
        <v>0</v>
      </c>
      <c r="AF2153" s="18"/>
      <c r="AG2153" s="16">
        <f t="shared" si="373"/>
        <v>0</v>
      </c>
      <c r="AH2153" s="16">
        <f t="shared" si="374"/>
        <v>0</v>
      </c>
      <c r="AI2153" s="18">
        <f t="shared" si="375"/>
        <v>0</v>
      </c>
      <c r="AJ2153" s="23" t="str">
        <f t="shared" si="376"/>
        <v/>
      </c>
      <c r="AK2153" s="20" t="str">
        <f t="shared" si="377"/>
        <v/>
      </c>
      <c r="AL2153" s="21" t="str">
        <f t="shared" si="378"/>
        <v/>
      </c>
    </row>
    <row r="2154" spans="3:38" x14ac:dyDescent="0.25">
      <c r="C2154" s="15"/>
      <c r="D2154" s="16"/>
      <c r="E2154" s="19" t="str">
        <f t="shared" si="368"/>
        <v/>
      </c>
      <c r="F2154" s="16"/>
      <c r="G2154" s="19">
        <f t="shared" si="369"/>
        <v>0</v>
      </c>
      <c r="H2154" s="19"/>
      <c r="I2154" s="16"/>
      <c r="J2154" s="17"/>
      <c r="K2154" s="18"/>
      <c r="L2154" s="18"/>
      <c r="M2154" s="16"/>
      <c r="N2154" s="16"/>
      <c r="O2154" s="16"/>
      <c r="P2154" s="16"/>
      <c r="Q2154" s="16"/>
      <c r="R2154" s="18">
        <f t="shared" si="370"/>
        <v>0</v>
      </c>
      <c r="S2154" s="16"/>
      <c r="T2154" s="16"/>
      <c r="U2154" s="16"/>
      <c r="V2154" s="16"/>
      <c r="W2154" s="16"/>
      <c r="X2154" s="18">
        <f t="shared" si="371"/>
        <v>0</v>
      </c>
      <c r="Y2154" s="18"/>
      <c r="Z2154" s="16"/>
      <c r="AA2154" s="16"/>
      <c r="AB2154" s="16"/>
      <c r="AC2154" s="16"/>
      <c r="AD2154" s="16"/>
      <c r="AE2154" s="18">
        <f t="shared" si="372"/>
        <v>0</v>
      </c>
      <c r="AF2154" s="18"/>
      <c r="AG2154" s="16">
        <f t="shared" si="373"/>
        <v>0</v>
      </c>
      <c r="AH2154" s="16">
        <f t="shared" si="374"/>
        <v>0</v>
      </c>
      <c r="AI2154" s="18">
        <f t="shared" si="375"/>
        <v>0</v>
      </c>
      <c r="AJ2154" s="23" t="str">
        <f t="shared" si="376"/>
        <v/>
      </c>
      <c r="AK2154" s="20" t="str">
        <f t="shared" si="377"/>
        <v/>
      </c>
      <c r="AL2154" s="21" t="str">
        <f t="shared" si="378"/>
        <v/>
      </c>
    </row>
    <row r="2155" spans="3:38" x14ac:dyDescent="0.25">
      <c r="C2155" s="15"/>
      <c r="D2155" s="16"/>
      <c r="E2155" s="19" t="str">
        <f t="shared" si="368"/>
        <v/>
      </c>
      <c r="F2155" s="16"/>
      <c r="G2155" s="19">
        <f t="shared" si="369"/>
        <v>0</v>
      </c>
      <c r="H2155" s="19"/>
      <c r="I2155" s="16"/>
      <c r="J2155" s="17"/>
      <c r="K2155" s="18"/>
      <c r="L2155" s="18"/>
      <c r="M2155" s="16"/>
      <c r="N2155" s="16"/>
      <c r="O2155" s="16"/>
      <c r="P2155" s="16"/>
      <c r="Q2155" s="16"/>
      <c r="R2155" s="18">
        <f t="shared" si="370"/>
        <v>0</v>
      </c>
      <c r="S2155" s="16"/>
      <c r="T2155" s="16"/>
      <c r="U2155" s="16"/>
      <c r="V2155" s="16"/>
      <c r="W2155" s="16"/>
      <c r="X2155" s="18">
        <f t="shared" si="371"/>
        <v>0</v>
      </c>
      <c r="Y2155" s="18"/>
      <c r="Z2155" s="16"/>
      <c r="AA2155" s="16"/>
      <c r="AB2155" s="16"/>
      <c r="AC2155" s="16"/>
      <c r="AD2155" s="16"/>
      <c r="AE2155" s="18">
        <f t="shared" si="372"/>
        <v>0</v>
      </c>
      <c r="AF2155" s="18"/>
      <c r="AG2155" s="16">
        <f t="shared" si="373"/>
        <v>0</v>
      </c>
      <c r="AH2155" s="16">
        <f t="shared" si="374"/>
        <v>0</v>
      </c>
      <c r="AI2155" s="18">
        <f t="shared" si="375"/>
        <v>0</v>
      </c>
      <c r="AJ2155" s="23" t="str">
        <f t="shared" si="376"/>
        <v/>
      </c>
      <c r="AK2155" s="20" t="str">
        <f t="shared" si="377"/>
        <v/>
      </c>
      <c r="AL2155" s="21" t="str">
        <f t="shared" si="378"/>
        <v/>
      </c>
    </row>
    <row r="2156" spans="3:38" x14ac:dyDescent="0.25">
      <c r="C2156" s="15"/>
      <c r="D2156" s="16"/>
      <c r="E2156" s="19" t="str">
        <f t="shared" si="368"/>
        <v/>
      </c>
      <c r="F2156" s="16"/>
      <c r="G2156" s="19">
        <f t="shared" si="369"/>
        <v>0</v>
      </c>
      <c r="H2156" s="19"/>
      <c r="I2156" s="16"/>
      <c r="J2156" s="17"/>
      <c r="K2156" s="18"/>
      <c r="L2156" s="18"/>
      <c r="M2156" s="16"/>
      <c r="N2156" s="16"/>
      <c r="O2156" s="16"/>
      <c r="P2156" s="16"/>
      <c r="Q2156" s="16"/>
      <c r="R2156" s="18">
        <f t="shared" si="370"/>
        <v>0</v>
      </c>
      <c r="S2156" s="16"/>
      <c r="T2156" s="16"/>
      <c r="U2156" s="16"/>
      <c r="V2156" s="16"/>
      <c r="W2156" s="16"/>
      <c r="X2156" s="18">
        <f t="shared" si="371"/>
        <v>0</v>
      </c>
      <c r="Y2156" s="18"/>
      <c r="Z2156" s="16"/>
      <c r="AA2156" s="16"/>
      <c r="AB2156" s="16"/>
      <c r="AC2156" s="16"/>
      <c r="AD2156" s="16"/>
      <c r="AE2156" s="18">
        <f t="shared" si="372"/>
        <v>0</v>
      </c>
      <c r="AF2156" s="18"/>
      <c r="AG2156" s="16">
        <f t="shared" si="373"/>
        <v>0</v>
      </c>
      <c r="AH2156" s="16">
        <f t="shared" si="374"/>
        <v>0</v>
      </c>
      <c r="AI2156" s="18">
        <f t="shared" si="375"/>
        <v>0</v>
      </c>
      <c r="AJ2156" s="23" t="str">
        <f t="shared" si="376"/>
        <v/>
      </c>
      <c r="AK2156" s="20" t="str">
        <f t="shared" si="377"/>
        <v/>
      </c>
      <c r="AL2156" s="21" t="str">
        <f t="shared" si="378"/>
        <v/>
      </c>
    </row>
    <row r="2157" spans="3:38" x14ac:dyDescent="0.25">
      <c r="C2157" s="15"/>
      <c r="D2157" s="16"/>
      <c r="E2157" s="19" t="str">
        <f t="shared" si="368"/>
        <v/>
      </c>
      <c r="F2157" s="16"/>
      <c r="G2157" s="19">
        <f t="shared" si="369"/>
        <v>0</v>
      </c>
      <c r="H2157" s="19"/>
      <c r="I2157" s="16"/>
      <c r="J2157" s="17"/>
      <c r="K2157" s="18"/>
      <c r="L2157" s="18"/>
      <c r="M2157" s="16"/>
      <c r="N2157" s="16"/>
      <c r="O2157" s="16"/>
      <c r="P2157" s="16"/>
      <c r="Q2157" s="16"/>
      <c r="R2157" s="18">
        <f t="shared" si="370"/>
        <v>0</v>
      </c>
      <c r="S2157" s="16"/>
      <c r="T2157" s="16"/>
      <c r="U2157" s="16"/>
      <c r="V2157" s="16"/>
      <c r="W2157" s="16"/>
      <c r="X2157" s="18">
        <f t="shared" si="371"/>
        <v>0</v>
      </c>
      <c r="Y2157" s="18"/>
      <c r="Z2157" s="16"/>
      <c r="AA2157" s="16"/>
      <c r="AB2157" s="16"/>
      <c r="AC2157" s="16"/>
      <c r="AD2157" s="16"/>
      <c r="AE2157" s="18">
        <f t="shared" si="372"/>
        <v>0</v>
      </c>
      <c r="AF2157" s="18"/>
      <c r="AG2157" s="16">
        <f t="shared" si="373"/>
        <v>0</v>
      </c>
      <c r="AH2157" s="16">
        <f t="shared" si="374"/>
        <v>0</v>
      </c>
      <c r="AI2157" s="18">
        <f t="shared" si="375"/>
        <v>0</v>
      </c>
      <c r="AJ2157" s="23" t="str">
        <f t="shared" si="376"/>
        <v/>
      </c>
      <c r="AK2157" s="20" t="str">
        <f t="shared" si="377"/>
        <v/>
      </c>
      <c r="AL2157" s="21" t="str">
        <f t="shared" si="378"/>
        <v/>
      </c>
    </row>
    <row r="2158" spans="3:38" x14ac:dyDescent="0.25">
      <c r="C2158" s="15"/>
      <c r="D2158" s="16"/>
      <c r="E2158" s="19" t="str">
        <f t="shared" si="368"/>
        <v/>
      </c>
      <c r="F2158" s="16"/>
      <c r="G2158" s="19">
        <f t="shared" si="369"/>
        <v>0</v>
      </c>
      <c r="H2158" s="19"/>
      <c r="I2158" s="16"/>
      <c r="J2158" s="17"/>
      <c r="K2158" s="18"/>
      <c r="L2158" s="18"/>
      <c r="M2158" s="16"/>
      <c r="N2158" s="16"/>
      <c r="O2158" s="16"/>
      <c r="P2158" s="16"/>
      <c r="Q2158" s="16"/>
      <c r="R2158" s="18">
        <f t="shared" si="370"/>
        <v>0</v>
      </c>
      <c r="S2158" s="16"/>
      <c r="T2158" s="16"/>
      <c r="U2158" s="16"/>
      <c r="V2158" s="16"/>
      <c r="W2158" s="16"/>
      <c r="X2158" s="18">
        <f t="shared" si="371"/>
        <v>0</v>
      </c>
      <c r="Y2158" s="18"/>
      <c r="Z2158" s="16"/>
      <c r="AA2158" s="16"/>
      <c r="AB2158" s="16"/>
      <c r="AC2158" s="16"/>
      <c r="AD2158" s="16"/>
      <c r="AE2158" s="18">
        <f t="shared" si="372"/>
        <v>0</v>
      </c>
      <c r="AF2158" s="18"/>
      <c r="AG2158" s="16">
        <f t="shared" si="373"/>
        <v>0</v>
      </c>
      <c r="AH2158" s="16">
        <f t="shared" si="374"/>
        <v>0</v>
      </c>
      <c r="AI2158" s="18">
        <f t="shared" si="375"/>
        <v>0</v>
      </c>
      <c r="AJ2158" s="23" t="str">
        <f t="shared" si="376"/>
        <v/>
      </c>
      <c r="AK2158" s="20" t="str">
        <f t="shared" si="377"/>
        <v/>
      </c>
      <c r="AL2158" s="21" t="str">
        <f t="shared" si="378"/>
        <v/>
      </c>
    </row>
    <row r="2159" spans="3:38" x14ac:dyDescent="0.25">
      <c r="C2159" s="15"/>
      <c r="D2159" s="16"/>
      <c r="E2159" s="19" t="str">
        <f t="shared" si="368"/>
        <v/>
      </c>
      <c r="F2159" s="16"/>
      <c r="G2159" s="19">
        <f t="shared" si="369"/>
        <v>0</v>
      </c>
      <c r="H2159" s="19"/>
      <c r="I2159" s="16"/>
      <c r="J2159" s="17"/>
      <c r="K2159" s="18"/>
      <c r="L2159" s="18"/>
      <c r="M2159" s="16"/>
      <c r="N2159" s="16"/>
      <c r="O2159" s="16"/>
      <c r="P2159" s="16"/>
      <c r="Q2159" s="16"/>
      <c r="R2159" s="18">
        <f t="shared" si="370"/>
        <v>0</v>
      </c>
      <c r="S2159" s="16"/>
      <c r="T2159" s="16"/>
      <c r="U2159" s="16"/>
      <c r="V2159" s="16"/>
      <c r="W2159" s="16"/>
      <c r="X2159" s="18">
        <f t="shared" si="371"/>
        <v>0</v>
      </c>
      <c r="Y2159" s="18"/>
      <c r="Z2159" s="16"/>
      <c r="AA2159" s="16"/>
      <c r="AB2159" s="16"/>
      <c r="AC2159" s="16"/>
      <c r="AD2159" s="16"/>
      <c r="AE2159" s="18">
        <f t="shared" si="372"/>
        <v>0</v>
      </c>
      <c r="AF2159" s="18"/>
      <c r="AG2159" s="16">
        <f t="shared" si="373"/>
        <v>0</v>
      </c>
      <c r="AH2159" s="16">
        <f t="shared" si="374"/>
        <v>0</v>
      </c>
      <c r="AI2159" s="18">
        <f t="shared" si="375"/>
        <v>0</v>
      </c>
      <c r="AJ2159" s="23" t="str">
        <f t="shared" si="376"/>
        <v/>
      </c>
      <c r="AK2159" s="20" t="str">
        <f t="shared" si="377"/>
        <v/>
      </c>
      <c r="AL2159" s="21" t="str">
        <f t="shared" si="378"/>
        <v/>
      </c>
    </row>
    <row r="2160" spans="3:38" x14ac:dyDescent="0.25">
      <c r="C2160" s="15"/>
      <c r="D2160" s="16"/>
      <c r="E2160" s="19" t="str">
        <f t="shared" si="368"/>
        <v/>
      </c>
      <c r="F2160" s="16"/>
      <c r="G2160" s="19">
        <f t="shared" si="369"/>
        <v>0</v>
      </c>
      <c r="H2160" s="19"/>
      <c r="I2160" s="16"/>
      <c r="J2160" s="17"/>
      <c r="K2160" s="18"/>
      <c r="L2160" s="18"/>
      <c r="M2160" s="16"/>
      <c r="N2160" s="16"/>
      <c r="O2160" s="16"/>
      <c r="P2160" s="16"/>
      <c r="Q2160" s="16"/>
      <c r="R2160" s="18">
        <f t="shared" si="370"/>
        <v>0</v>
      </c>
      <c r="S2160" s="16"/>
      <c r="T2160" s="16"/>
      <c r="U2160" s="16"/>
      <c r="V2160" s="16"/>
      <c r="W2160" s="16"/>
      <c r="X2160" s="18">
        <f t="shared" si="371"/>
        <v>0</v>
      </c>
      <c r="Y2160" s="18"/>
      <c r="Z2160" s="16"/>
      <c r="AA2160" s="16"/>
      <c r="AB2160" s="16"/>
      <c r="AC2160" s="16"/>
      <c r="AD2160" s="16"/>
      <c r="AE2160" s="18">
        <f t="shared" si="372"/>
        <v>0</v>
      </c>
      <c r="AF2160" s="18"/>
      <c r="AG2160" s="16">
        <f t="shared" si="373"/>
        <v>0</v>
      </c>
      <c r="AH2160" s="16">
        <f t="shared" si="374"/>
        <v>0</v>
      </c>
      <c r="AI2160" s="18">
        <f t="shared" si="375"/>
        <v>0</v>
      </c>
      <c r="AJ2160" s="23" t="str">
        <f t="shared" si="376"/>
        <v/>
      </c>
      <c r="AK2160" s="20" t="str">
        <f t="shared" si="377"/>
        <v/>
      </c>
      <c r="AL2160" s="21" t="str">
        <f t="shared" si="378"/>
        <v/>
      </c>
    </row>
    <row r="2161" spans="3:38" x14ac:dyDescent="0.25">
      <c r="C2161" s="15"/>
      <c r="D2161" s="16"/>
      <c r="E2161" s="19" t="str">
        <f t="shared" si="368"/>
        <v/>
      </c>
      <c r="F2161" s="16"/>
      <c r="G2161" s="19">
        <f t="shared" si="369"/>
        <v>0</v>
      </c>
      <c r="H2161" s="19"/>
      <c r="I2161" s="16"/>
      <c r="J2161" s="17"/>
      <c r="K2161" s="18"/>
      <c r="L2161" s="18"/>
      <c r="M2161" s="16"/>
      <c r="N2161" s="16"/>
      <c r="O2161" s="16"/>
      <c r="P2161" s="16"/>
      <c r="Q2161" s="16"/>
      <c r="R2161" s="18">
        <f t="shared" si="370"/>
        <v>0</v>
      </c>
      <c r="S2161" s="16"/>
      <c r="T2161" s="16"/>
      <c r="U2161" s="16"/>
      <c r="V2161" s="16"/>
      <c r="W2161" s="16"/>
      <c r="X2161" s="18">
        <f t="shared" si="371"/>
        <v>0</v>
      </c>
      <c r="Y2161" s="18"/>
      <c r="Z2161" s="16"/>
      <c r="AA2161" s="16"/>
      <c r="AB2161" s="16"/>
      <c r="AC2161" s="16"/>
      <c r="AD2161" s="16"/>
      <c r="AE2161" s="18">
        <f t="shared" si="372"/>
        <v>0</v>
      </c>
      <c r="AF2161" s="18"/>
      <c r="AG2161" s="16">
        <f t="shared" si="373"/>
        <v>0</v>
      </c>
      <c r="AH2161" s="16">
        <f t="shared" si="374"/>
        <v>0</v>
      </c>
      <c r="AI2161" s="18">
        <f t="shared" si="375"/>
        <v>0</v>
      </c>
      <c r="AJ2161" s="23" t="str">
        <f t="shared" si="376"/>
        <v/>
      </c>
      <c r="AK2161" s="20" t="str">
        <f t="shared" si="377"/>
        <v/>
      </c>
      <c r="AL2161" s="21" t="str">
        <f t="shared" si="378"/>
        <v/>
      </c>
    </row>
    <row r="2162" spans="3:38" x14ac:dyDescent="0.25">
      <c r="C2162" s="15"/>
      <c r="D2162" s="16"/>
      <c r="E2162" s="19" t="str">
        <f t="shared" si="368"/>
        <v/>
      </c>
      <c r="F2162" s="16"/>
      <c r="G2162" s="19">
        <f t="shared" si="369"/>
        <v>0</v>
      </c>
      <c r="H2162" s="19"/>
      <c r="I2162" s="16"/>
      <c r="J2162" s="17"/>
      <c r="K2162" s="18"/>
      <c r="L2162" s="18"/>
      <c r="M2162" s="16"/>
      <c r="N2162" s="16"/>
      <c r="O2162" s="16"/>
      <c r="P2162" s="16"/>
      <c r="Q2162" s="16"/>
      <c r="R2162" s="18">
        <f t="shared" si="370"/>
        <v>0</v>
      </c>
      <c r="S2162" s="16"/>
      <c r="T2162" s="16"/>
      <c r="U2162" s="16"/>
      <c r="V2162" s="16"/>
      <c r="W2162" s="16"/>
      <c r="X2162" s="18">
        <f t="shared" si="371"/>
        <v>0</v>
      </c>
      <c r="Y2162" s="18"/>
      <c r="Z2162" s="16"/>
      <c r="AA2162" s="16"/>
      <c r="AB2162" s="16"/>
      <c r="AC2162" s="16"/>
      <c r="AD2162" s="16"/>
      <c r="AE2162" s="18">
        <f t="shared" si="372"/>
        <v>0</v>
      </c>
      <c r="AF2162" s="18"/>
      <c r="AG2162" s="16">
        <f t="shared" si="373"/>
        <v>0</v>
      </c>
      <c r="AH2162" s="16">
        <f t="shared" si="374"/>
        <v>0</v>
      </c>
      <c r="AI2162" s="18">
        <f t="shared" si="375"/>
        <v>0</v>
      </c>
      <c r="AJ2162" s="23" t="str">
        <f t="shared" si="376"/>
        <v/>
      </c>
      <c r="AK2162" s="20" t="str">
        <f t="shared" si="377"/>
        <v/>
      </c>
      <c r="AL2162" s="21" t="str">
        <f t="shared" si="378"/>
        <v/>
      </c>
    </row>
    <row r="2163" spans="3:38" x14ac:dyDescent="0.25">
      <c r="C2163" s="15"/>
      <c r="D2163" s="16"/>
      <c r="E2163" s="19" t="str">
        <f t="shared" si="368"/>
        <v/>
      </c>
      <c r="F2163" s="16"/>
      <c r="G2163" s="19">
        <f t="shared" si="369"/>
        <v>0</v>
      </c>
      <c r="H2163" s="19"/>
      <c r="I2163" s="16"/>
      <c r="J2163" s="17"/>
      <c r="K2163" s="18"/>
      <c r="L2163" s="18"/>
      <c r="M2163" s="16"/>
      <c r="N2163" s="16"/>
      <c r="O2163" s="16"/>
      <c r="P2163" s="16"/>
      <c r="Q2163" s="16"/>
      <c r="R2163" s="18">
        <f t="shared" si="370"/>
        <v>0</v>
      </c>
      <c r="S2163" s="16"/>
      <c r="T2163" s="16"/>
      <c r="U2163" s="16"/>
      <c r="V2163" s="16"/>
      <c r="W2163" s="16"/>
      <c r="X2163" s="18">
        <f t="shared" si="371"/>
        <v>0</v>
      </c>
      <c r="Y2163" s="18"/>
      <c r="Z2163" s="16"/>
      <c r="AA2163" s="16"/>
      <c r="AB2163" s="16"/>
      <c r="AC2163" s="16"/>
      <c r="AD2163" s="16"/>
      <c r="AE2163" s="18">
        <f t="shared" si="372"/>
        <v>0</v>
      </c>
      <c r="AF2163" s="18"/>
      <c r="AG2163" s="16">
        <f t="shared" si="373"/>
        <v>0</v>
      </c>
      <c r="AH2163" s="16">
        <f t="shared" si="374"/>
        <v>0</v>
      </c>
      <c r="AI2163" s="18">
        <f t="shared" si="375"/>
        <v>0</v>
      </c>
      <c r="AJ2163" s="23" t="str">
        <f t="shared" si="376"/>
        <v/>
      </c>
      <c r="AK2163" s="20" t="str">
        <f t="shared" si="377"/>
        <v/>
      </c>
      <c r="AL2163" s="21" t="str">
        <f t="shared" si="378"/>
        <v/>
      </c>
    </row>
    <row r="2164" spans="3:38" x14ac:dyDescent="0.25">
      <c r="C2164" s="15"/>
      <c r="D2164" s="16"/>
      <c r="E2164" s="19" t="str">
        <f t="shared" si="368"/>
        <v/>
      </c>
      <c r="F2164" s="16"/>
      <c r="G2164" s="19">
        <f t="shared" si="369"/>
        <v>0</v>
      </c>
      <c r="H2164" s="19"/>
      <c r="I2164" s="16"/>
      <c r="J2164" s="17"/>
      <c r="K2164" s="18"/>
      <c r="L2164" s="18"/>
      <c r="M2164" s="16"/>
      <c r="N2164" s="16"/>
      <c r="O2164" s="16"/>
      <c r="P2164" s="16"/>
      <c r="Q2164" s="16"/>
      <c r="R2164" s="18">
        <f t="shared" si="370"/>
        <v>0</v>
      </c>
      <c r="S2164" s="16"/>
      <c r="T2164" s="16"/>
      <c r="U2164" s="16"/>
      <c r="V2164" s="16"/>
      <c r="W2164" s="16"/>
      <c r="X2164" s="18">
        <f t="shared" si="371"/>
        <v>0</v>
      </c>
      <c r="Y2164" s="18"/>
      <c r="Z2164" s="16"/>
      <c r="AA2164" s="16"/>
      <c r="AB2164" s="16"/>
      <c r="AC2164" s="16"/>
      <c r="AD2164" s="16"/>
      <c r="AE2164" s="18">
        <f t="shared" si="372"/>
        <v>0</v>
      </c>
      <c r="AF2164" s="18"/>
      <c r="AG2164" s="16">
        <f t="shared" si="373"/>
        <v>0</v>
      </c>
      <c r="AH2164" s="16">
        <f t="shared" si="374"/>
        <v>0</v>
      </c>
      <c r="AI2164" s="18">
        <f t="shared" si="375"/>
        <v>0</v>
      </c>
      <c r="AJ2164" s="23" t="str">
        <f t="shared" si="376"/>
        <v/>
      </c>
      <c r="AK2164" s="20" t="str">
        <f t="shared" si="377"/>
        <v/>
      </c>
      <c r="AL2164" s="21" t="str">
        <f t="shared" si="378"/>
        <v/>
      </c>
    </row>
    <row r="2165" spans="3:38" x14ac:dyDescent="0.25">
      <c r="C2165" s="15"/>
      <c r="D2165" s="16"/>
      <c r="E2165" s="19" t="str">
        <f t="shared" si="368"/>
        <v/>
      </c>
      <c r="F2165" s="16"/>
      <c r="G2165" s="19">
        <f t="shared" si="369"/>
        <v>0</v>
      </c>
      <c r="H2165" s="19"/>
      <c r="I2165" s="16"/>
      <c r="J2165" s="17"/>
      <c r="K2165" s="18"/>
      <c r="L2165" s="18"/>
      <c r="M2165" s="16"/>
      <c r="N2165" s="16"/>
      <c r="O2165" s="16"/>
      <c r="P2165" s="16"/>
      <c r="Q2165" s="16"/>
      <c r="R2165" s="18">
        <f t="shared" si="370"/>
        <v>0</v>
      </c>
      <c r="S2165" s="16"/>
      <c r="T2165" s="16"/>
      <c r="U2165" s="16"/>
      <c r="V2165" s="16"/>
      <c r="W2165" s="16"/>
      <c r="X2165" s="18">
        <f t="shared" si="371"/>
        <v>0</v>
      </c>
      <c r="Y2165" s="18"/>
      <c r="Z2165" s="16"/>
      <c r="AA2165" s="16"/>
      <c r="AB2165" s="16"/>
      <c r="AC2165" s="16"/>
      <c r="AD2165" s="16"/>
      <c r="AE2165" s="18">
        <f t="shared" si="372"/>
        <v>0</v>
      </c>
      <c r="AF2165" s="18"/>
      <c r="AG2165" s="16">
        <f t="shared" si="373"/>
        <v>0</v>
      </c>
      <c r="AH2165" s="16">
        <f t="shared" si="374"/>
        <v>0</v>
      </c>
      <c r="AI2165" s="18">
        <f t="shared" si="375"/>
        <v>0</v>
      </c>
      <c r="AJ2165" s="23" t="str">
        <f t="shared" si="376"/>
        <v/>
      </c>
      <c r="AK2165" s="20" t="str">
        <f t="shared" si="377"/>
        <v/>
      </c>
      <c r="AL2165" s="21" t="str">
        <f t="shared" si="378"/>
        <v/>
      </c>
    </row>
    <row r="2166" spans="3:38" x14ac:dyDescent="0.25">
      <c r="C2166" s="15"/>
      <c r="D2166" s="16"/>
      <c r="E2166" s="19" t="str">
        <f t="shared" si="368"/>
        <v/>
      </c>
      <c r="F2166" s="16"/>
      <c r="G2166" s="19">
        <f t="shared" si="369"/>
        <v>0</v>
      </c>
      <c r="H2166" s="19"/>
      <c r="I2166" s="16"/>
      <c r="J2166" s="17"/>
      <c r="K2166" s="18"/>
      <c r="L2166" s="18"/>
      <c r="M2166" s="16"/>
      <c r="N2166" s="16"/>
      <c r="O2166" s="16"/>
      <c r="P2166" s="16"/>
      <c r="Q2166" s="16"/>
      <c r="R2166" s="18">
        <f t="shared" si="370"/>
        <v>0</v>
      </c>
      <c r="S2166" s="16"/>
      <c r="T2166" s="16"/>
      <c r="U2166" s="16"/>
      <c r="V2166" s="16"/>
      <c r="W2166" s="16"/>
      <c r="X2166" s="18">
        <f t="shared" si="371"/>
        <v>0</v>
      </c>
      <c r="Y2166" s="18"/>
      <c r="Z2166" s="16"/>
      <c r="AA2166" s="16"/>
      <c r="AB2166" s="16"/>
      <c r="AC2166" s="16"/>
      <c r="AD2166" s="16"/>
      <c r="AE2166" s="18">
        <f t="shared" si="372"/>
        <v>0</v>
      </c>
      <c r="AF2166" s="18"/>
      <c r="AG2166" s="16">
        <f t="shared" si="373"/>
        <v>0</v>
      </c>
      <c r="AH2166" s="16">
        <f t="shared" si="374"/>
        <v>0</v>
      </c>
      <c r="AI2166" s="18">
        <f t="shared" si="375"/>
        <v>0</v>
      </c>
      <c r="AJ2166" s="23" t="str">
        <f t="shared" si="376"/>
        <v/>
      </c>
      <c r="AK2166" s="20" t="str">
        <f t="shared" si="377"/>
        <v/>
      </c>
      <c r="AL2166" s="21" t="str">
        <f t="shared" si="378"/>
        <v/>
      </c>
    </row>
    <row r="2167" spans="3:38" x14ac:dyDescent="0.25">
      <c r="C2167" s="15"/>
      <c r="D2167" s="16"/>
      <c r="E2167" s="19" t="str">
        <f t="shared" si="368"/>
        <v/>
      </c>
      <c r="F2167" s="16"/>
      <c r="G2167" s="19">
        <f t="shared" si="369"/>
        <v>0</v>
      </c>
      <c r="H2167" s="19"/>
      <c r="I2167" s="16"/>
      <c r="J2167" s="17"/>
      <c r="K2167" s="18"/>
      <c r="L2167" s="18"/>
      <c r="M2167" s="16"/>
      <c r="N2167" s="16"/>
      <c r="O2167" s="16"/>
      <c r="P2167" s="16"/>
      <c r="Q2167" s="16"/>
      <c r="R2167" s="18">
        <f t="shared" si="370"/>
        <v>0</v>
      </c>
      <c r="S2167" s="16"/>
      <c r="T2167" s="16"/>
      <c r="U2167" s="16"/>
      <c r="V2167" s="16"/>
      <c r="W2167" s="16"/>
      <c r="X2167" s="18">
        <f t="shared" si="371"/>
        <v>0</v>
      </c>
      <c r="Y2167" s="18"/>
      <c r="Z2167" s="16"/>
      <c r="AA2167" s="16"/>
      <c r="AB2167" s="16"/>
      <c r="AC2167" s="16"/>
      <c r="AD2167" s="16"/>
      <c r="AE2167" s="18">
        <f t="shared" si="372"/>
        <v>0</v>
      </c>
      <c r="AF2167" s="18"/>
      <c r="AG2167" s="16">
        <f t="shared" si="373"/>
        <v>0</v>
      </c>
      <c r="AH2167" s="16">
        <f t="shared" si="374"/>
        <v>0</v>
      </c>
      <c r="AI2167" s="18">
        <f t="shared" si="375"/>
        <v>0</v>
      </c>
      <c r="AJ2167" s="23" t="str">
        <f t="shared" si="376"/>
        <v/>
      </c>
      <c r="AK2167" s="20" t="str">
        <f t="shared" si="377"/>
        <v/>
      </c>
      <c r="AL2167" s="21" t="str">
        <f t="shared" si="378"/>
        <v/>
      </c>
    </row>
    <row r="2168" spans="3:38" x14ac:dyDescent="0.25">
      <c r="C2168" s="15"/>
      <c r="D2168" s="16"/>
      <c r="E2168" s="19" t="str">
        <f t="shared" ref="E2168:E2231" si="379">IF(AND($B$22&lt;&gt;"",F2168="Lib dans pool"),$B$22&amp;":A"&amp;(ROW(E2168)-1),"")</f>
        <v/>
      </c>
      <c r="F2168" s="16"/>
      <c r="G2168" s="19">
        <f t="shared" ref="G2168:G2231" si="380">IF(C2168&lt;&gt;"",$B$12,0)</f>
        <v>0</v>
      </c>
      <c r="H2168" s="19"/>
      <c r="I2168" s="16"/>
      <c r="J2168" s="17"/>
      <c r="K2168" s="18"/>
      <c r="L2168" s="18"/>
      <c r="M2168" s="16"/>
      <c r="N2168" s="16"/>
      <c r="O2168" s="16"/>
      <c r="P2168" s="16"/>
      <c r="Q2168" s="16"/>
      <c r="R2168" s="18">
        <f t="shared" ref="R2168:R2231" si="381">IFERROR(IF(O2168="QuBit",(P2168/(660*H2168)*1000000),Q2168),"")</f>
        <v>0</v>
      </c>
      <c r="S2168" s="16"/>
      <c r="T2168" s="16"/>
      <c r="U2168" s="16"/>
      <c r="V2168" s="16"/>
      <c r="W2168" s="16"/>
      <c r="X2168" s="18">
        <f t="shared" ref="X2168:X2231" si="382">IFERROR(IF(U2168="QuBit",(V2168/(660*H2168)*1000000),W2168),"")</f>
        <v>0</v>
      </c>
      <c r="Y2168" s="18"/>
      <c r="Z2168" s="16"/>
      <c r="AA2168" s="16"/>
      <c r="AB2168" s="16"/>
      <c r="AC2168" s="16"/>
      <c r="AD2168" s="16"/>
      <c r="AE2168" s="18">
        <f t="shared" ref="AE2168:AE2231" si="383">IFERROR(IF(AB2168="QuBit",(AC2168/(660*H2168)*1000000),AD2168),"")</f>
        <v>0</v>
      </c>
      <c r="AF2168" s="18"/>
      <c r="AG2168" s="16">
        <f t="shared" ref="AG2168:AG2231" si="384">IFERROR(IF(Z2168&lt;&gt;"",Z2168,IF(S2168&lt;&gt;"",S2168,M2168)),"")</f>
        <v>0</v>
      </c>
      <c r="AH2168" s="16">
        <f t="shared" ref="AH2168:AH2231" si="385">IFERROR(IF(AA2168&lt;&gt;"",AA2168,IF(T2168&lt;&gt;"",T2168,N2168)),"")</f>
        <v>0</v>
      </c>
      <c r="AI2168" s="18">
        <f t="shared" ref="AI2168:AI2231" si="386">IFERROR(IF(AE2168&lt;&gt;0,AE2168,IF(X2168&lt;&gt;0,X2168,R2168)),"")</f>
        <v>0</v>
      </c>
      <c r="AJ2168" s="23" t="str">
        <f t="shared" ref="AJ2168:AJ2231" si="387">IF(C2168&lt;&gt;"",20,"")</f>
        <v/>
      </c>
      <c r="AK2168" s="20" t="str">
        <f t="shared" ref="AK2168:AK2231" si="388">IF(E2168&lt;&gt;"",E2168,"")</f>
        <v/>
      </c>
      <c r="AL2168" s="21" t="str">
        <f t="shared" ref="AL2168:AL2231" si="389">IF(C2168&lt;&gt;"",IFERROR(IF(AE2168&lt;&gt;0,AJ2168/AE2168,IF(X2168&lt;&gt;0,AJ2168/X2168,IF(R2168&lt;&gt;0,AJ2168/R2168,0))),"Erreur"),"")</f>
        <v/>
      </c>
    </row>
    <row r="2169" spans="3:38" x14ac:dyDescent="0.25">
      <c r="C2169" s="15"/>
      <c r="D2169" s="16"/>
      <c r="E2169" s="19" t="str">
        <f t="shared" si="379"/>
        <v/>
      </c>
      <c r="F2169" s="16"/>
      <c r="G2169" s="19">
        <f t="shared" si="380"/>
        <v>0</v>
      </c>
      <c r="H2169" s="19"/>
      <c r="I2169" s="16"/>
      <c r="J2169" s="17"/>
      <c r="K2169" s="18"/>
      <c r="L2169" s="18"/>
      <c r="M2169" s="16"/>
      <c r="N2169" s="16"/>
      <c r="O2169" s="16"/>
      <c r="P2169" s="16"/>
      <c r="Q2169" s="16"/>
      <c r="R2169" s="18">
        <f t="shared" si="381"/>
        <v>0</v>
      </c>
      <c r="S2169" s="16"/>
      <c r="T2169" s="16"/>
      <c r="U2169" s="16"/>
      <c r="V2169" s="16"/>
      <c r="W2169" s="16"/>
      <c r="X2169" s="18">
        <f t="shared" si="382"/>
        <v>0</v>
      </c>
      <c r="Y2169" s="18"/>
      <c r="Z2169" s="16"/>
      <c r="AA2169" s="16"/>
      <c r="AB2169" s="16"/>
      <c r="AC2169" s="16"/>
      <c r="AD2169" s="16"/>
      <c r="AE2169" s="18">
        <f t="shared" si="383"/>
        <v>0</v>
      </c>
      <c r="AF2169" s="18"/>
      <c r="AG2169" s="16">
        <f t="shared" si="384"/>
        <v>0</v>
      </c>
      <c r="AH2169" s="16">
        <f t="shared" si="385"/>
        <v>0</v>
      </c>
      <c r="AI2169" s="18">
        <f t="shared" si="386"/>
        <v>0</v>
      </c>
      <c r="AJ2169" s="23" t="str">
        <f t="shared" si="387"/>
        <v/>
      </c>
      <c r="AK2169" s="20" t="str">
        <f t="shared" si="388"/>
        <v/>
      </c>
      <c r="AL2169" s="21" t="str">
        <f t="shared" si="389"/>
        <v/>
      </c>
    </row>
    <row r="2170" spans="3:38" x14ac:dyDescent="0.25">
      <c r="C2170" s="15"/>
      <c r="D2170" s="16"/>
      <c r="E2170" s="19" t="str">
        <f t="shared" si="379"/>
        <v/>
      </c>
      <c r="F2170" s="16"/>
      <c r="G2170" s="19">
        <f t="shared" si="380"/>
        <v>0</v>
      </c>
      <c r="H2170" s="19"/>
      <c r="I2170" s="16"/>
      <c r="J2170" s="17"/>
      <c r="K2170" s="18"/>
      <c r="L2170" s="18"/>
      <c r="M2170" s="16"/>
      <c r="N2170" s="16"/>
      <c r="O2170" s="16"/>
      <c r="P2170" s="16"/>
      <c r="Q2170" s="16"/>
      <c r="R2170" s="18">
        <f t="shared" si="381"/>
        <v>0</v>
      </c>
      <c r="S2170" s="16"/>
      <c r="T2170" s="16"/>
      <c r="U2170" s="16"/>
      <c r="V2170" s="16"/>
      <c r="W2170" s="16"/>
      <c r="X2170" s="18">
        <f t="shared" si="382"/>
        <v>0</v>
      </c>
      <c r="Y2170" s="18"/>
      <c r="Z2170" s="16"/>
      <c r="AA2170" s="16"/>
      <c r="AB2170" s="16"/>
      <c r="AC2170" s="16"/>
      <c r="AD2170" s="16"/>
      <c r="AE2170" s="18">
        <f t="shared" si="383"/>
        <v>0</v>
      </c>
      <c r="AF2170" s="18"/>
      <c r="AG2170" s="16">
        <f t="shared" si="384"/>
        <v>0</v>
      </c>
      <c r="AH2170" s="16">
        <f t="shared" si="385"/>
        <v>0</v>
      </c>
      <c r="AI2170" s="18">
        <f t="shared" si="386"/>
        <v>0</v>
      </c>
      <c r="AJ2170" s="23" t="str">
        <f t="shared" si="387"/>
        <v/>
      </c>
      <c r="AK2170" s="20" t="str">
        <f t="shared" si="388"/>
        <v/>
      </c>
      <c r="AL2170" s="21" t="str">
        <f t="shared" si="389"/>
        <v/>
      </c>
    </row>
    <row r="2171" spans="3:38" x14ac:dyDescent="0.25">
      <c r="C2171" s="15"/>
      <c r="D2171" s="16"/>
      <c r="E2171" s="19" t="str">
        <f t="shared" si="379"/>
        <v/>
      </c>
      <c r="F2171" s="16"/>
      <c r="G2171" s="19">
        <f t="shared" si="380"/>
        <v>0</v>
      </c>
      <c r="H2171" s="19"/>
      <c r="I2171" s="16"/>
      <c r="J2171" s="17"/>
      <c r="K2171" s="18"/>
      <c r="L2171" s="18"/>
      <c r="M2171" s="16"/>
      <c r="N2171" s="16"/>
      <c r="O2171" s="16"/>
      <c r="P2171" s="16"/>
      <c r="Q2171" s="16"/>
      <c r="R2171" s="18">
        <f t="shared" si="381"/>
        <v>0</v>
      </c>
      <c r="S2171" s="16"/>
      <c r="T2171" s="16"/>
      <c r="U2171" s="16"/>
      <c r="V2171" s="16"/>
      <c r="W2171" s="16"/>
      <c r="X2171" s="18">
        <f t="shared" si="382"/>
        <v>0</v>
      </c>
      <c r="Y2171" s="18"/>
      <c r="Z2171" s="16"/>
      <c r="AA2171" s="16"/>
      <c r="AB2171" s="16"/>
      <c r="AC2171" s="16"/>
      <c r="AD2171" s="16"/>
      <c r="AE2171" s="18">
        <f t="shared" si="383"/>
        <v>0</v>
      </c>
      <c r="AF2171" s="18"/>
      <c r="AG2171" s="16">
        <f t="shared" si="384"/>
        <v>0</v>
      </c>
      <c r="AH2171" s="16">
        <f t="shared" si="385"/>
        <v>0</v>
      </c>
      <c r="AI2171" s="18">
        <f t="shared" si="386"/>
        <v>0</v>
      </c>
      <c r="AJ2171" s="23" t="str">
        <f t="shared" si="387"/>
        <v/>
      </c>
      <c r="AK2171" s="20" t="str">
        <f t="shared" si="388"/>
        <v/>
      </c>
      <c r="AL2171" s="21" t="str">
        <f t="shared" si="389"/>
        <v/>
      </c>
    </row>
    <row r="2172" spans="3:38" x14ac:dyDescent="0.25">
      <c r="C2172" s="15"/>
      <c r="D2172" s="16"/>
      <c r="E2172" s="19" t="str">
        <f t="shared" si="379"/>
        <v/>
      </c>
      <c r="F2172" s="16"/>
      <c r="G2172" s="19">
        <f t="shared" si="380"/>
        <v>0</v>
      </c>
      <c r="H2172" s="19"/>
      <c r="I2172" s="16"/>
      <c r="J2172" s="17"/>
      <c r="K2172" s="18"/>
      <c r="L2172" s="18"/>
      <c r="M2172" s="16"/>
      <c r="N2172" s="16"/>
      <c r="O2172" s="16"/>
      <c r="P2172" s="16"/>
      <c r="Q2172" s="16"/>
      <c r="R2172" s="18">
        <f t="shared" si="381"/>
        <v>0</v>
      </c>
      <c r="S2172" s="16"/>
      <c r="T2172" s="16"/>
      <c r="U2172" s="16"/>
      <c r="V2172" s="16"/>
      <c r="W2172" s="16"/>
      <c r="X2172" s="18">
        <f t="shared" si="382"/>
        <v>0</v>
      </c>
      <c r="Y2172" s="18"/>
      <c r="Z2172" s="16"/>
      <c r="AA2172" s="16"/>
      <c r="AB2172" s="16"/>
      <c r="AC2172" s="16"/>
      <c r="AD2172" s="16"/>
      <c r="AE2172" s="18">
        <f t="shared" si="383"/>
        <v>0</v>
      </c>
      <c r="AF2172" s="18"/>
      <c r="AG2172" s="16">
        <f t="shared" si="384"/>
        <v>0</v>
      </c>
      <c r="AH2172" s="16">
        <f t="shared" si="385"/>
        <v>0</v>
      </c>
      <c r="AI2172" s="18">
        <f t="shared" si="386"/>
        <v>0</v>
      </c>
      <c r="AJ2172" s="23" t="str">
        <f t="shared" si="387"/>
        <v/>
      </c>
      <c r="AK2172" s="20" t="str">
        <f t="shared" si="388"/>
        <v/>
      </c>
      <c r="AL2172" s="21" t="str">
        <f t="shared" si="389"/>
        <v/>
      </c>
    </row>
    <row r="2173" spans="3:38" x14ac:dyDescent="0.25">
      <c r="C2173" s="15"/>
      <c r="D2173" s="16"/>
      <c r="E2173" s="19" t="str">
        <f t="shared" si="379"/>
        <v/>
      </c>
      <c r="F2173" s="16"/>
      <c r="G2173" s="19">
        <f t="shared" si="380"/>
        <v>0</v>
      </c>
      <c r="H2173" s="19"/>
      <c r="I2173" s="16"/>
      <c r="J2173" s="17"/>
      <c r="K2173" s="18"/>
      <c r="L2173" s="18"/>
      <c r="M2173" s="16"/>
      <c r="N2173" s="16"/>
      <c r="O2173" s="16"/>
      <c r="P2173" s="16"/>
      <c r="Q2173" s="16"/>
      <c r="R2173" s="18">
        <f t="shared" si="381"/>
        <v>0</v>
      </c>
      <c r="S2173" s="16"/>
      <c r="T2173" s="16"/>
      <c r="U2173" s="16"/>
      <c r="V2173" s="16"/>
      <c r="W2173" s="16"/>
      <c r="X2173" s="18">
        <f t="shared" si="382"/>
        <v>0</v>
      </c>
      <c r="Y2173" s="18"/>
      <c r="Z2173" s="16"/>
      <c r="AA2173" s="16"/>
      <c r="AB2173" s="16"/>
      <c r="AC2173" s="16"/>
      <c r="AD2173" s="16"/>
      <c r="AE2173" s="18">
        <f t="shared" si="383"/>
        <v>0</v>
      </c>
      <c r="AF2173" s="18"/>
      <c r="AG2173" s="16">
        <f t="shared" si="384"/>
        <v>0</v>
      </c>
      <c r="AH2173" s="16">
        <f t="shared" si="385"/>
        <v>0</v>
      </c>
      <c r="AI2173" s="18">
        <f t="shared" si="386"/>
        <v>0</v>
      </c>
      <c r="AJ2173" s="23" t="str">
        <f t="shared" si="387"/>
        <v/>
      </c>
      <c r="AK2173" s="20" t="str">
        <f t="shared" si="388"/>
        <v/>
      </c>
      <c r="AL2173" s="21" t="str">
        <f t="shared" si="389"/>
        <v/>
      </c>
    </row>
    <row r="2174" spans="3:38" x14ac:dyDescent="0.25">
      <c r="C2174" s="15"/>
      <c r="D2174" s="16"/>
      <c r="E2174" s="19" t="str">
        <f t="shared" si="379"/>
        <v/>
      </c>
      <c r="F2174" s="16"/>
      <c r="G2174" s="19">
        <f t="shared" si="380"/>
        <v>0</v>
      </c>
      <c r="H2174" s="19"/>
      <c r="I2174" s="16"/>
      <c r="J2174" s="17"/>
      <c r="K2174" s="18"/>
      <c r="L2174" s="18"/>
      <c r="M2174" s="16"/>
      <c r="N2174" s="16"/>
      <c r="O2174" s="16"/>
      <c r="P2174" s="16"/>
      <c r="Q2174" s="16"/>
      <c r="R2174" s="18">
        <f t="shared" si="381"/>
        <v>0</v>
      </c>
      <c r="S2174" s="16"/>
      <c r="T2174" s="16"/>
      <c r="U2174" s="16"/>
      <c r="V2174" s="16"/>
      <c r="W2174" s="16"/>
      <c r="X2174" s="18">
        <f t="shared" si="382"/>
        <v>0</v>
      </c>
      <c r="Y2174" s="18"/>
      <c r="Z2174" s="16"/>
      <c r="AA2174" s="16"/>
      <c r="AB2174" s="16"/>
      <c r="AC2174" s="16"/>
      <c r="AD2174" s="16"/>
      <c r="AE2174" s="18">
        <f t="shared" si="383"/>
        <v>0</v>
      </c>
      <c r="AF2174" s="18"/>
      <c r="AG2174" s="16">
        <f t="shared" si="384"/>
        <v>0</v>
      </c>
      <c r="AH2174" s="16">
        <f t="shared" si="385"/>
        <v>0</v>
      </c>
      <c r="AI2174" s="18">
        <f t="shared" si="386"/>
        <v>0</v>
      </c>
      <c r="AJ2174" s="23" t="str">
        <f t="shared" si="387"/>
        <v/>
      </c>
      <c r="AK2174" s="20" t="str">
        <f t="shared" si="388"/>
        <v/>
      </c>
      <c r="AL2174" s="21" t="str">
        <f t="shared" si="389"/>
        <v/>
      </c>
    </row>
    <row r="2175" spans="3:38" x14ac:dyDescent="0.25">
      <c r="C2175" s="15"/>
      <c r="D2175" s="16"/>
      <c r="E2175" s="19" t="str">
        <f t="shared" si="379"/>
        <v/>
      </c>
      <c r="F2175" s="16"/>
      <c r="G2175" s="19">
        <f t="shared" si="380"/>
        <v>0</v>
      </c>
      <c r="H2175" s="19"/>
      <c r="I2175" s="16"/>
      <c r="J2175" s="17"/>
      <c r="K2175" s="18"/>
      <c r="L2175" s="18"/>
      <c r="M2175" s="16"/>
      <c r="N2175" s="16"/>
      <c r="O2175" s="16"/>
      <c r="P2175" s="16"/>
      <c r="Q2175" s="16"/>
      <c r="R2175" s="18">
        <f t="shared" si="381"/>
        <v>0</v>
      </c>
      <c r="S2175" s="16"/>
      <c r="T2175" s="16"/>
      <c r="U2175" s="16"/>
      <c r="V2175" s="16"/>
      <c r="W2175" s="16"/>
      <c r="X2175" s="18">
        <f t="shared" si="382"/>
        <v>0</v>
      </c>
      <c r="Y2175" s="18"/>
      <c r="Z2175" s="16"/>
      <c r="AA2175" s="16"/>
      <c r="AB2175" s="16"/>
      <c r="AC2175" s="16"/>
      <c r="AD2175" s="16"/>
      <c r="AE2175" s="18">
        <f t="shared" si="383"/>
        <v>0</v>
      </c>
      <c r="AF2175" s="18"/>
      <c r="AG2175" s="16">
        <f t="shared" si="384"/>
        <v>0</v>
      </c>
      <c r="AH2175" s="16">
        <f t="shared" si="385"/>
        <v>0</v>
      </c>
      <c r="AI2175" s="18">
        <f t="shared" si="386"/>
        <v>0</v>
      </c>
      <c r="AJ2175" s="23" t="str">
        <f t="shared" si="387"/>
        <v/>
      </c>
      <c r="AK2175" s="20" t="str">
        <f t="shared" si="388"/>
        <v/>
      </c>
      <c r="AL2175" s="21" t="str">
        <f t="shared" si="389"/>
        <v/>
      </c>
    </row>
    <row r="2176" spans="3:38" x14ac:dyDescent="0.25">
      <c r="C2176" s="15"/>
      <c r="D2176" s="16"/>
      <c r="E2176" s="19" t="str">
        <f t="shared" si="379"/>
        <v/>
      </c>
      <c r="F2176" s="16"/>
      <c r="G2176" s="19">
        <f t="shared" si="380"/>
        <v>0</v>
      </c>
      <c r="H2176" s="19"/>
      <c r="I2176" s="16"/>
      <c r="J2176" s="17"/>
      <c r="K2176" s="18"/>
      <c r="L2176" s="18"/>
      <c r="M2176" s="16"/>
      <c r="N2176" s="16"/>
      <c r="O2176" s="16"/>
      <c r="P2176" s="16"/>
      <c r="Q2176" s="16"/>
      <c r="R2176" s="18">
        <f t="shared" si="381"/>
        <v>0</v>
      </c>
      <c r="S2176" s="16"/>
      <c r="T2176" s="16"/>
      <c r="U2176" s="16"/>
      <c r="V2176" s="16"/>
      <c r="W2176" s="16"/>
      <c r="X2176" s="18">
        <f t="shared" si="382"/>
        <v>0</v>
      </c>
      <c r="Y2176" s="18"/>
      <c r="Z2176" s="16"/>
      <c r="AA2176" s="16"/>
      <c r="AB2176" s="16"/>
      <c r="AC2176" s="16"/>
      <c r="AD2176" s="16"/>
      <c r="AE2176" s="18">
        <f t="shared" si="383"/>
        <v>0</v>
      </c>
      <c r="AF2176" s="18"/>
      <c r="AG2176" s="16">
        <f t="shared" si="384"/>
        <v>0</v>
      </c>
      <c r="AH2176" s="16">
        <f t="shared" si="385"/>
        <v>0</v>
      </c>
      <c r="AI2176" s="18">
        <f t="shared" si="386"/>
        <v>0</v>
      </c>
      <c r="AJ2176" s="23" t="str">
        <f t="shared" si="387"/>
        <v/>
      </c>
      <c r="AK2176" s="20" t="str">
        <f t="shared" si="388"/>
        <v/>
      </c>
      <c r="AL2176" s="21" t="str">
        <f t="shared" si="389"/>
        <v/>
      </c>
    </row>
    <row r="2177" spans="3:38" x14ac:dyDescent="0.25">
      <c r="C2177" s="15"/>
      <c r="D2177" s="16"/>
      <c r="E2177" s="19" t="str">
        <f t="shared" si="379"/>
        <v/>
      </c>
      <c r="F2177" s="16"/>
      <c r="G2177" s="19">
        <f t="shared" si="380"/>
        <v>0</v>
      </c>
      <c r="H2177" s="19"/>
      <c r="I2177" s="16"/>
      <c r="J2177" s="17"/>
      <c r="K2177" s="18"/>
      <c r="L2177" s="18"/>
      <c r="M2177" s="16"/>
      <c r="N2177" s="16"/>
      <c r="O2177" s="16"/>
      <c r="P2177" s="16"/>
      <c r="Q2177" s="16"/>
      <c r="R2177" s="18">
        <f t="shared" si="381"/>
        <v>0</v>
      </c>
      <c r="S2177" s="16"/>
      <c r="T2177" s="16"/>
      <c r="U2177" s="16"/>
      <c r="V2177" s="16"/>
      <c r="W2177" s="16"/>
      <c r="X2177" s="18">
        <f t="shared" si="382"/>
        <v>0</v>
      </c>
      <c r="Y2177" s="18"/>
      <c r="Z2177" s="16"/>
      <c r="AA2177" s="16"/>
      <c r="AB2177" s="16"/>
      <c r="AC2177" s="16"/>
      <c r="AD2177" s="16"/>
      <c r="AE2177" s="18">
        <f t="shared" si="383"/>
        <v>0</v>
      </c>
      <c r="AF2177" s="18"/>
      <c r="AG2177" s="16">
        <f t="shared" si="384"/>
        <v>0</v>
      </c>
      <c r="AH2177" s="16">
        <f t="shared" si="385"/>
        <v>0</v>
      </c>
      <c r="AI2177" s="18">
        <f t="shared" si="386"/>
        <v>0</v>
      </c>
      <c r="AJ2177" s="23" t="str">
        <f t="shared" si="387"/>
        <v/>
      </c>
      <c r="AK2177" s="20" t="str">
        <f t="shared" si="388"/>
        <v/>
      </c>
      <c r="AL2177" s="21" t="str">
        <f t="shared" si="389"/>
        <v/>
      </c>
    </row>
    <row r="2178" spans="3:38" x14ac:dyDescent="0.25">
      <c r="C2178" s="15"/>
      <c r="D2178" s="16"/>
      <c r="E2178" s="19" t="str">
        <f t="shared" si="379"/>
        <v/>
      </c>
      <c r="F2178" s="16"/>
      <c r="G2178" s="19">
        <f t="shared" si="380"/>
        <v>0</v>
      </c>
      <c r="H2178" s="19"/>
      <c r="I2178" s="16"/>
      <c r="J2178" s="17"/>
      <c r="K2178" s="18"/>
      <c r="L2178" s="18"/>
      <c r="M2178" s="16"/>
      <c r="N2178" s="16"/>
      <c r="O2178" s="16"/>
      <c r="P2178" s="16"/>
      <c r="Q2178" s="16"/>
      <c r="R2178" s="18">
        <f t="shared" si="381"/>
        <v>0</v>
      </c>
      <c r="S2178" s="16"/>
      <c r="T2178" s="16"/>
      <c r="U2178" s="16"/>
      <c r="V2178" s="16"/>
      <c r="W2178" s="16"/>
      <c r="X2178" s="18">
        <f t="shared" si="382"/>
        <v>0</v>
      </c>
      <c r="Y2178" s="18"/>
      <c r="Z2178" s="16"/>
      <c r="AA2178" s="16"/>
      <c r="AB2178" s="16"/>
      <c r="AC2178" s="16"/>
      <c r="AD2178" s="16"/>
      <c r="AE2178" s="18">
        <f t="shared" si="383"/>
        <v>0</v>
      </c>
      <c r="AF2178" s="18"/>
      <c r="AG2178" s="16">
        <f t="shared" si="384"/>
        <v>0</v>
      </c>
      <c r="AH2178" s="16">
        <f t="shared" si="385"/>
        <v>0</v>
      </c>
      <c r="AI2178" s="18">
        <f t="shared" si="386"/>
        <v>0</v>
      </c>
      <c r="AJ2178" s="23" t="str">
        <f t="shared" si="387"/>
        <v/>
      </c>
      <c r="AK2178" s="20" t="str">
        <f t="shared" si="388"/>
        <v/>
      </c>
      <c r="AL2178" s="21" t="str">
        <f t="shared" si="389"/>
        <v/>
      </c>
    </row>
    <row r="2179" spans="3:38" x14ac:dyDescent="0.25">
      <c r="C2179" s="15"/>
      <c r="D2179" s="16"/>
      <c r="E2179" s="19" t="str">
        <f t="shared" si="379"/>
        <v/>
      </c>
      <c r="F2179" s="16"/>
      <c r="G2179" s="19">
        <f t="shared" si="380"/>
        <v>0</v>
      </c>
      <c r="H2179" s="19"/>
      <c r="I2179" s="16"/>
      <c r="J2179" s="17"/>
      <c r="K2179" s="18"/>
      <c r="L2179" s="18"/>
      <c r="M2179" s="16"/>
      <c r="N2179" s="16"/>
      <c r="O2179" s="16"/>
      <c r="P2179" s="16"/>
      <c r="Q2179" s="16"/>
      <c r="R2179" s="18">
        <f t="shared" si="381"/>
        <v>0</v>
      </c>
      <c r="S2179" s="16"/>
      <c r="T2179" s="16"/>
      <c r="U2179" s="16"/>
      <c r="V2179" s="16"/>
      <c r="W2179" s="16"/>
      <c r="X2179" s="18">
        <f t="shared" si="382"/>
        <v>0</v>
      </c>
      <c r="Y2179" s="18"/>
      <c r="Z2179" s="16"/>
      <c r="AA2179" s="16"/>
      <c r="AB2179" s="16"/>
      <c r="AC2179" s="16"/>
      <c r="AD2179" s="16"/>
      <c r="AE2179" s="18">
        <f t="shared" si="383"/>
        <v>0</v>
      </c>
      <c r="AF2179" s="18"/>
      <c r="AG2179" s="16">
        <f t="shared" si="384"/>
        <v>0</v>
      </c>
      <c r="AH2179" s="16">
        <f t="shared" si="385"/>
        <v>0</v>
      </c>
      <c r="AI2179" s="18">
        <f t="shared" si="386"/>
        <v>0</v>
      </c>
      <c r="AJ2179" s="23" t="str">
        <f t="shared" si="387"/>
        <v/>
      </c>
      <c r="AK2179" s="20" t="str">
        <f t="shared" si="388"/>
        <v/>
      </c>
      <c r="AL2179" s="21" t="str">
        <f t="shared" si="389"/>
        <v/>
      </c>
    </row>
    <row r="2180" spans="3:38" x14ac:dyDescent="0.25">
      <c r="C2180" s="15"/>
      <c r="D2180" s="16"/>
      <c r="E2180" s="19" t="str">
        <f t="shared" si="379"/>
        <v/>
      </c>
      <c r="F2180" s="16"/>
      <c r="G2180" s="19">
        <f t="shared" si="380"/>
        <v>0</v>
      </c>
      <c r="H2180" s="19"/>
      <c r="I2180" s="16"/>
      <c r="J2180" s="17"/>
      <c r="K2180" s="18"/>
      <c r="L2180" s="18"/>
      <c r="M2180" s="16"/>
      <c r="N2180" s="16"/>
      <c r="O2180" s="16"/>
      <c r="P2180" s="16"/>
      <c r="Q2180" s="16"/>
      <c r="R2180" s="18">
        <f t="shared" si="381"/>
        <v>0</v>
      </c>
      <c r="S2180" s="16"/>
      <c r="T2180" s="16"/>
      <c r="U2180" s="16"/>
      <c r="V2180" s="16"/>
      <c r="W2180" s="16"/>
      <c r="X2180" s="18">
        <f t="shared" si="382"/>
        <v>0</v>
      </c>
      <c r="Y2180" s="18"/>
      <c r="Z2180" s="16"/>
      <c r="AA2180" s="16"/>
      <c r="AB2180" s="16"/>
      <c r="AC2180" s="16"/>
      <c r="AD2180" s="16"/>
      <c r="AE2180" s="18">
        <f t="shared" si="383"/>
        <v>0</v>
      </c>
      <c r="AF2180" s="18"/>
      <c r="AG2180" s="16">
        <f t="shared" si="384"/>
        <v>0</v>
      </c>
      <c r="AH2180" s="16">
        <f t="shared" si="385"/>
        <v>0</v>
      </c>
      <c r="AI2180" s="18">
        <f t="shared" si="386"/>
        <v>0</v>
      </c>
      <c r="AJ2180" s="23" t="str">
        <f t="shared" si="387"/>
        <v/>
      </c>
      <c r="AK2180" s="20" t="str">
        <f t="shared" si="388"/>
        <v/>
      </c>
      <c r="AL2180" s="21" t="str">
        <f t="shared" si="389"/>
        <v/>
      </c>
    </row>
    <row r="2181" spans="3:38" x14ac:dyDescent="0.25">
      <c r="C2181" s="15"/>
      <c r="D2181" s="16"/>
      <c r="E2181" s="19" t="str">
        <f t="shared" si="379"/>
        <v/>
      </c>
      <c r="F2181" s="16"/>
      <c r="G2181" s="19">
        <f t="shared" si="380"/>
        <v>0</v>
      </c>
      <c r="H2181" s="19"/>
      <c r="I2181" s="16"/>
      <c r="J2181" s="17"/>
      <c r="K2181" s="18"/>
      <c r="L2181" s="18"/>
      <c r="M2181" s="16"/>
      <c r="N2181" s="16"/>
      <c r="O2181" s="16"/>
      <c r="P2181" s="16"/>
      <c r="Q2181" s="16"/>
      <c r="R2181" s="18">
        <f t="shared" si="381"/>
        <v>0</v>
      </c>
      <c r="S2181" s="16"/>
      <c r="T2181" s="16"/>
      <c r="U2181" s="16"/>
      <c r="V2181" s="16"/>
      <c r="W2181" s="16"/>
      <c r="X2181" s="18">
        <f t="shared" si="382"/>
        <v>0</v>
      </c>
      <c r="Y2181" s="18"/>
      <c r="Z2181" s="16"/>
      <c r="AA2181" s="16"/>
      <c r="AB2181" s="16"/>
      <c r="AC2181" s="16"/>
      <c r="AD2181" s="16"/>
      <c r="AE2181" s="18">
        <f t="shared" si="383"/>
        <v>0</v>
      </c>
      <c r="AF2181" s="18"/>
      <c r="AG2181" s="16">
        <f t="shared" si="384"/>
        <v>0</v>
      </c>
      <c r="AH2181" s="16">
        <f t="shared" si="385"/>
        <v>0</v>
      </c>
      <c r="AI2181" s="18">
        <f t="shared" si="386"/>
        <v>0</v>
      </c>
      <c r="AJ2181" s="23" t="str">
        <f t="shared" si="387"/>
        <v/>
      </c>
      <c r="AK2181" s="20" t="str">
        <f t="shared" si="388"/>
        <v/>
      </c>
      <c r="AL2181" s="21" t="str">
        <f t="shared" si="389"/>
        <v/>
      </c>
    </row>
    <row r="2182" spans="3:38" x14ac:dyDescent="0.25">
      <c r="C2182" s="15"/>
      <c r="D2182" s="16"/>
      <c r="E2182" s="19" t="str">
        <f t="shared" si="379"/>
        <v/>
      </c>
      <c r="F2182" s="16"/>
      <c r="G2182" s="19">
        <f t="shared" si="380"/>
        <v>0</v>
      </c>
      <c r="H2182" s="19"/>
      <c r="I2182" s="16"/>
      <c r="J2182" s="17"/>
      <c r="K2182" s="18"/>
      <c r="L2182" s="18"/>
      <c r="M2182" s="16"/>
      <c r="N2182" s="16"/>
      <c r="O2182" s="16"/>
      <c r="P2182" s="16"/>
      <c r="Q2182" s="16"/>
      <c r="R2182" s="18">
        <f t="shared" si="381"/>
        <v>0</v>
      </c>
      <c r="S2182" s="16"/>
      <c r="T2182" s="16"/>
      <c r="U2182" s="16"/>
      <c r="V2182" s="16"/>
      <c r="W2182" s="16"/>
      <c r="X2182" s="18">
        <f t="shared" si="382"/>
        <v>0</v>
      </c>
      <c r="Y2182" s="18"/>
      <c r="Z2182" s="16"/>
      <c r="AA2182" s="16"/>
      <c r="AB2182" s="16"/>
      <c r="AC2182" s="16"/>
      <c r="AD2182" s="16"/>
      <c r="AE2182" s="18">
        <f t="shared" si="383"/>
        <v>0</v>
      </c>
      <c r="AF2182" s="18"/>
      <c r="AG2182" s="16">
        <f t="shared" si="384"/>
        <v>0</v>
      </c>
      <c r="AH2182" s="16">
        <f t="shared" si="385"/>
        <v>0</v>
      </c>
      <c r="AI2182" s="18">
        <f t="shared" si="386"/>
        <v>0</v>
      </c>
      <c r="AJ2182" s="23" t="str">
        <f t="shared" si="387"/>
        <v/>
      </c>
      <c r="AK2182" s="20" t="str">
        <f t="shared" si="388"/>
        <v/>
      </c>
      <c r="AL2182" s="21" t="str">
        <f t="shared" si="389"/>
        <v/>
      </c>
    </row>
    <row r="2183" spans="3:38" x14ac:dyDescent="0.25">
      <c r="C2183" s="15"/>
      <c r="D2183" s="16"/>
      <c r="E2183" s="19" t="str">
        <f t="shared" si="379"/>
        <v/>
      </c>
      <c r="F2183" s="16"/>
      <c r="G2183" s="19">
        <f t="shared" si="380"/>
        <v>0</v>
      </c>
      <c r="H2183" s="19"/>
      <c r="I2183" s="16"/>
      <c r="J2183" s="17"/>
      <c r="K2183" s="18"/>
      <c r="L2183" s="18"/>
      <c r="M2183" s="16"/>
      <c r="N2183" s="16"/>
      <c r="O2183" s="16"/>
      <c r="P2183" s="16"/>
      <c r="Q2183" s="16"/>
      <c r="R2183" s="18">
        <f t="shared" si="381"/>
        <v>0</v>
      </c>
      <c r="S2183" s="16"/>
      <c r="T2183" s="16"/>
      <c r="U2183" s="16"/>
      <c r="V2183" s="16"/>
      <c r="W2183" s="16"/>
      <c r="X2183" s="18">
        <f t="shared" si="382"/>
        <v>0</v>
      </c>
      <c r="Y2183" s="18"/>
      <c r="Z2183" s="16"/>
      <c r="AA2183" s="16"/>
      <c r="AB2183" s="16"/>
      <c r="AC2183" s="16"/>
      <c r="AD2183" s="16"/>
      <c r="AE2183" s="18">
        <f t="shared" si="383"/>
        <v>0</v>
      </c>
      <c r="AF2183" s="18"/>
      <c r="AG2183" s="16">
        <f t="shared" si="384"/>
        <v>0</v>
      </c>
      <c r="AH2183" s="16">
        <f t="shared" si="385"/>
        <v>0</v>
      </c>
      <c r="AI2183" s="18">
        <f t="shared" si="386"/>
        <v>0</v>
      </c>
      <c r="AJ2183" s="23" t="str">
        <f t="shared" si="387"/>
        <v/>
      </c>
      <c r="AK2183" s="20" t="str">
        <f t="shared" si="388"/>
        <v/>
      </c>
      <c r="AL2183" s="21" t="str">
        <f t="shared" si="389"/>
        <v/>
      </c>
    </row>
    <row r="2184" spans="3:38" x14ac:dyDescent="0.25">
      <c r="C2184" s="15"/>
      <c r="D2184" s="16"/>
      <c r="E2184" s="19" t="str">
        <f t="shared" si="379"/>
        <v/>
      </c>
      <c r="F2184" s="16"/>
      <c r="G2184" s="19">
        <f t="shared" si="380"/>
        <v>0</v>
      </c>
      <c r="H2184" s="19"/>
      <c r="I2184" s="16"/>
      <c r="J2184" s="17"/>
      <c r="K2184" s="18"/>
      <c r="L2184" s="18"/>
      <c r="M2184" s="16"/>
      <c r="N2184" s="16"/>
      <c r="O2184" s="16"/>
      <c r="P2184" s="16"/>
      <c r="Q2184" s="16"/>
      <c r="R2184" s="18">
        <f t="shared" si="381"/>
        <v>0</v>
      </c>
      <c r="S2184" s="16"/>
      <c r="T2184" s="16"/>
      <c r="U2184" s="16"/>
      <c r="V2184" s="16"/>
      <c r="W2184" s="16"/>
      <c r="X2184" s="18">
        <f t="shared" si="382"/>
        <v>0</v>
      </c>
      <c r="Y2184" s="18"/>
      <c r="Z2184" s="16"/>
      <c r="AA2184" s="16"/>
      <c r="AB2184" s="16"/>
      <c r="AC2184" s="16"/>
      <c r="AD2184" s="16"/>
      <c r="AE2184" s="18">
        <f t="shared" si="383"/>
        <v>0</v>
      </c>
      <c r="AF2184" s="18"/>
      <c r="AG2184" s="16">
        <f t="shared" si="384"/>
        <v>0</v>
      </c>
      <c r="AH2184" s="16">
        <f t="shared" si="385"/>
        <v>0</v>
      </c>
      <c r="AI2184" s="18">
        <f t="shared" si="386"/>
        <v>0</v>
      </c>
      <c r="AJ2184" s="23" t="str">
        <f t="shared" si="387"/>
        <v/>
      </c>
      <c r="AK2184" s="20" t="str">
        <f t="shared" si="388"/>
        <v/>
      </c>
      <c r="AL2184" s="21" t="str">
        <f t="shared" si="389"/>
        <v/>
      </c>
    </row>
    <row r="2185" spans="3:38" x14ac:dyDescent="0.25">
      <c r="C2185" s="15"/>
      <c r="D2185" s="16"/>
      <c r="E2185" s="19" t="str">
        <f t="shared" si="379"/>
        <v/>
      </c>
      <c r="F2185" s="16"/>
      <c r="G2185" s="19">
        <f t="shared" si="380"/>
        <v>0</v>
      </c>
      <c r="H2185" s="19"/>
      <c r="I2185" s="16"/>
      <c r="J2185" s="17"/>
      <c r="K2185" s="18"/>
      <c r="L2185" s="18"/>
      <c r="M2185" s="16"/>
      <c r="N2185" s="16"/>
      <c r="O2185" s="16"/>
      <c r="P2185" s="16"/>
      <c r="Q2185" s="16"/>
      <c r="R2185" s="18">
        <f t="shared" si="381"/>
        <v>0</v>
      </c>
      <c r="S2185" s="16"/>
      <c r="T2185" s="16"/>
      <c r="U2185" s="16"/>
      <c r="V2185" s="16"/>
      <c r="W2185" s="16"/>
      <c r="X2185" s="18">
        <f t="shared" si="382"/>
        <v>0</v>
      </c>
      <c r="Y2185" s="18"/>
      <c r="Z2185" s="16"/>
      <c r="AA2185" s="16"/>
      <c r="AB2185" s="16"/>
      <c r="AC2185" s="16"/>
      <c r="AD2185" s="16"/>
      <c r="AE2185" s="18">
        <f t="shared" si="383"/>
        <v>0</v>
      </c>
      <c r="AF2185" s="18"/>
      <c r="AG2185" s="16">
        <f t="shared" si="384"/>
        <v>0</v>
      </c>
      <c r="AH2185" s="16">
        <f t="shared" si="385"/>
        <v>0</v>
      </c>
      <c r="AI2185" s="18">
        <f t="shared" si="386"/>
        <v>0</v>
      </c>
      <c r="AJ2185" s="23" t="str">
        <f t="shared" si="387"/>
        <v/>
      </c>
      <c r="AK2185" s="20" t="str">
        <f t="shared" si="388"/>
        <v/>
      </c>
      <c r="AL2185" s="21" t="str">
        <f t="shared" si="389"/>
        <v/>
      </c>
    </row>
    <row r="2186" spans="3:38" x14ac:dyDescent="0.25">
      <c r="C2186" s="15"/>
      <c r="D2186" s="16"/>
      <c r="E2186" s="19" t="str">
        <f t="shared" si="379"/>
        <v/>
      </c>
      <c r="F2186" s="16"/>
      <c r="G2186" s="19">
        <f t="shared" si="380"/>
        <v>0</v>
      </c>
      <c r="H2186" s="19"/>
      <c r="I2186" s="16"/>
      <c r="J2186" s="17"/>
      <c r="K2186" s="18"/>
      <c r="L2186" s="18"/>
      <c r="M2186" s="16"/>
      <c r="N2186" s="16"/>
      <c r="O2186" s="16"/>
      <c r="P2186" s="16"/>
      <c r="Q2186" s="16"/>
      <c r="R2186" s="18">
        <f t="shared" si="381"/>
        <v>0</v>
      </c>
      <c r="S2186" s="16"/>
      <c r="T2186" s="16"/>
      <c r="U2186" s="16"/>
      <c r="V2186" s="16"/>
      <c r="W2186" s="16"/>
      <c r="X2186" s="18">
        <f t="shared" si="382"/>
        <v>0</v>
      </c>
      <c r="Y2186" s="18"/>
      <c r="Z2186" s="16"/>
      <c r="AA2186" s="16"/>
      <c r="AB2186" s="16"/>
      <c r="AC2186" s="16"/>
      <c r="AD2186" s="16"/>
      <c r="AE2186" s="18">
        <f t="shared" si="383"/>
        <v>0</v>
      </c>
      <c r="AF2186" s="18"/>
      <c r="AG2186" s="16">
        <f t="shared" si="384"/>
        <v>0</v>
      </c>
      <c r="AH2186" s="16">
        <f t="shared" si="385"/>
        <v>0</v>
      </c>
      <c r="AI2186" s="18">
        <f t="shared" si="386"/>
        <v>0</v>
      </c>
      <c r="AJ2186" s="23" t="str">
        <f t="shared" si="387"/>
        <v/>
      </c>
      <c r="AK2186" s="20" t="str">
        <f t="shared" si="388"/>
        <v/>
      </c>
      <c r="AL2186" s="21" t="str">
        <f t="shared" si="389"/>
        <v/>
      </c>
    </row>
    <row r="2187" spans="3:38" x14ac:dyDescent="0.25">
      <c r="C2187" s="15"/>
      <c r="D2187" s="16"/>
      <c r="E2187" s="19" t="str">
        <f t="shared" si="379"/>
        <v/>
      </c>
      <c r="F2187" s="16"/>
      <c r="G2187" s="19">
        <f t="shared" si="380"/>
        <v>0</v>
      </c>
      <c r="H2187" s="19"/>
      <c r="I2187" s="16"/>
      <c r="J2187" s="17"/>
      <c r="K2187" s="18"/>
      <c r="L2187" s="18"/>
      <c r="M2187" s="16"/>
      <c r="N2187" s="16"/>
      <c r="O2187" s="16"/>
      <c r="P2187" s="16"/>
      <c r="Q2187" s="16"/>
      <c r="R2187" s="18">
        <f t="shared" si="381"/>
        <v>0</v>
      </c>
      <c r="S2187" s="16"/>
      <c r="T2187" s="16"/>
      <c r="U2187" s="16"/>
      <c r="V2187" s="16"/>
      <c r="W2187" s="16"/>
      <c r="X2187" s="18">
        <f t="shared" si="382"/>
        <v>0</v>
      </c>
      <c r="Y2187" s="18"/>
      <c r="Z2187" s="16"/>
      <c r="AA2187" s="16"/>
      <c r="AB2187" s="16"/>
      <c r="AC2187" s="16"/>
      <c r="AD2187" s="16"/>
      <c r="AE2187" s="18">
        <f t="shared" si="383"/>
        <v>0</v>
      </c>
      <c r="AF2187" s="18"/>
      <c r="AG2187" s="16">
        <f t="shared" si="384"/>
        <v>0</v>
      </c>
      <c r="AH2187" s="16">
        <f t="shared" si="385"/>
        <v>0</v>
      </c>
      <c r="AI2187" s="18">
        <f t="shared" si="386"/>
        <v>0</v>
      </c>
      <c r="AJ2187" s="23" t="str">
        <f t="shared" si="387"/>
        <v/>
      </c>
      <c r="AK2187" s="20" t="str">
        <f t="shared" si="388"/>
        <v/>
      </c>
      <c r="AL2187" s="21" t="str">
        <f t="shared" si="389"/>
        <v/>
      </c>
    </row>
    <row r="2188" spans="3:38" x14ac:dyDescent="0.25">
      <c r="C2188" s="15"/>
      <c r="D2188" s="16"/>
      <c r="E2188" s="19" t="str">
        <f t="shared" si="379"/>
        <v/>
      </c>
      <c r="F2188" s="16"/>
      <c r="G2188" s="19">
        <f t="shared" si="380"/>
        <v>0</v>
      </c>
      <c r="H2188" s="19"/>
      <c r="I2188" s="16"/>
      <c r="J2188" s="17"/>
      <c r="K2188" s="18"/>
      <c r="L2188" s="18"/>
      <c r="M2188" s="16"/>
      <c r="N2188" s="16"/>
      <c r="O2188" s="16"/>
      <c r="P2188" s="16"/>
      <c r="Q2188" s="16"/>
      <c r="R2188" s="18">
        <f t="shared" si="381"/>
        <v>0</v>
      </c>
      <c r="S2188" s="16"/>
      <c r="T2188" s="16"/>
      <c r="U2188" s="16"/>
      <c r="V2188" s="16"/>
      <c r="W2188" s="16"/>
      <c r="X2188" s="18">
        <f t="shared" si="382"/>
        <v>0</v>
      </c>
      <c r="Y2188" s="18"/>
      <c r="Z2188" s="16"/>
      <c r="AA2188" s="16"/>
      <c r="AB2188" s="16"/>
      <c r="AC2188" s="16"/>
      <c r="AD2188" s="16"/>
      <c r="AE2188" s="18">
        <f t="shared" si="383"/>
        <v>0</v>
      </c>
      <c r="AF2188" s="18"/>
      <c r="AG2188" s="16">
        <f t="shared" si="384"/>
        <v>0</v>
      </c>
      <c r="AH2188" s="16">
        <f t="shared" si="385"/>
        <v>0</v>
      </c>
      <c r="AI2188" s="18">
        <f t="shared" si="386"/>
        <v>0</v>
      </c>
      <c r="AJ2188" s="23" t="str">
        <f t="shared" si="387"/>
        <v/>
      </c>
      <c r="AK2188" s="20" t="str">
        <f t="shared" si="388"/>
        <v/>
      </c>
      <c r="AL2188" s="21" t="str">
        <f t="shared" si="389"/>
        <v/>
      </c>
    </row>
    <row r="2189" spans="3:38" x14ac:dyDescent="0.25">
      <c r="C2189" s="15"/>
      <c r="D2189" s="16"/>
      <c r="E2189" s="19" t="str">
        <f t="shared" si="379"/>
        <v/>
      </c>
      <c r="F2189" s="16"/>
      <c r="G2189" s="19">
        <f t="shared" si="380"/>
        <v>0</v>
      </c>
      <c r="H2189" s="19"/>
      <c r="I2189" s="16"/>
      <c r="J2189" s="17"/>
      <c r="K2189" s="18"/>
      <c r="L2189" s="18"/>
      <c r="M2189" s="16"/>
      <c r="N2189" s="16"/>
      <c r="O2189" s="16"/>
      <c r="P2189" s="16"/>
      <c r="Q2189" s="16"/>
      <c r="R2189" s="18">
        <f t="shared" si="381"/>
        <v>0</v>
      </c>
      <c r="S2189" s="16"/>
      <c r="T2189" s="16"/>
      <c r="U2189" s="16"/>
      <c r="V2189" s="16"/>
      <c r="W2189" s="16"/>
      <c r="X2189" s="18">
        <f t="shared" si="382"/>
        <v>0</v>
      </c>
      <c r="Y2189" s="18"/>
      <c r="Z2189" s="16"/>
      <c r="AA2189" s="16"/>
      <c r="AB2189" s="16"/>
      <c r="AC2189" s="16"/>
      <c r="AD2189" s="16"/>
      <c r="AE2189" s="18">
        <f t="shared" si="383"/>
        <v>0</v>
      </c>
      <c r="AF2189" s="18"/>
      <c r="AG2189" s="16">
        <f t="shared" si="384"/>
        <v>0</v>
      </c>
      <c r="AH2189" s="16">
        <f t="shared" si="385"/>
        <v>0</v>
      </c>
      <c r="AI2189" s="18">
        <f t="shared" si="386"/>
        <v>0</v>
      </c>
      <c r="AJ2189" s="23" t="str">
        <f t="shared" si="387"/>
        <v/>
      </c>
      <c r="AK2189" s="20" t="str">
        <f t="shared" si="388"/>
        <v/>
      </c>
      <c r="AL2189" s="21" t="str">
        <f t="shared" si="389"/>
        <v/>
      </c>
    </row>
    <row r="2190" spans="3:38" x14ac:dyDescent="0.25">
      <c r="C2190" s="15"/>
      <c r="D2190" s="16"/>
      <c r="E2190" s="19" t="str">
        <f t="shared" si="379"/>
        <v/>
      </c>
      <c r="F2190" s="16"/>
      <c r="G2190" s="19">
        <f t="shared" si="380"/>
        <v>0</v>
      </c>
      <c r="H2190" s="19"/>
      <c r="I2190" s="16"/>
      <c r="J2190" s="17"/>
      <c r="K2190" s="18"/>
      <c r="L2190" s="18"/>
      <c r="M2190" s="16"/>
      <c r="N2190" s="16"/>
      <c r="O2190" s="16"/>
      <c r="P2190" s="16"/>
      <c r="Q2190" s="16"/>
      <c r="R2190" s="18">
        <f t="shared" si="381"/>
        <v>0</v>
      </c>
      <c r="S2190" s="16"/>
      <c r="T2190" s="16"/>
      <c r="U2190" s="16"/>
      <c r="V2190" s="16"/>
      <c r="W2190" s="16"/>
      <c r="X2190" s="18">
        <f t="shared" si="382"/>
        <v>0</v>
      </c>
      <c r="Y2190" s="18"/>
      <c r="Z2190" s="16"/>
      <c r="AA2190" s="16"/>
      <c r="AB2190" s="16"/>
      <c r="AC2190" s="16"/>
      <c r="AD2190" s="16"/>
      <c r="AE2190" s="18">
        <f t="shared" si="383"/>
        <v>0</v>
      </c>
      <c r="AF2190" s="18"/>
      <c r="AG2190" s="16">
        <f t="shared" si="384"/>
        <v>0</v>
      </c>
      <c r="AH2190" s="16">
        <f t="shared" si="385"/>
        <v>0</v>
      </c>
      <c r="AI2190" s="18">
        <f t="shared" si="386"/>
        <v>0</v>
      </c>
      <c r="AJ2190" s="23" t="str">
        <f t="shared" si="387"/>
        <v/>
      </c>
      <c r="AK2190" s="20" t="str">
        <f t="shared" si="388"/>
        <v/>
      </c>
      <c r="AL2190" s="21" t="str">
        <f t="shared" si="389"/>
        <v/>
      </c>
    </row>
    <row r="2191" spans="3:38" x14ac:dyDescent="0.25">
      <c r="C2191" s="15"/>
      <c r="D2191" s="16"/>
      <c r="E2191" s="19" t="str">
        <f t="shared" si="379"/>
        <v/>
      </c>
      <c r="F2191" s="16"/>
      <c r="G2191" s="19">
        <f t="shared" si="380"/>
        <v>0</v>
      </c>
      <c r="H2191" s="19"/>
      <c r="I2191" s="16"/>
      <c r="J2191" s="17"/>
      <c r="K2191" s="18"/>
      <c r="L2191" s="18"/>
      <c r="M2191" s="16"/>
      <c r="N2191" s="16"/>
      <c r="O2191" s="16"/>
      <c r="P2191" s="16"/>
      <c r="Q2191" s="16"/>
      <c r="R2191" s="18">
        <f t="shared" si="381"/>
        <v>0</v>
      </c>
      <c r="S2191" s="16"/>
      <c r="T2191" s="16"/>
      <c r="U2191" s="16"/>
      <c r="V2191" s="16"/>
      <c r="W2191" s="16"/>
      <c r="X2191" s="18">
        <f t="shared" si="382"/>
        <v>0</v>
      </c>
      <c r="Y2191" s="18"/>
      <c r="Z2191" s="16"/>
      <c r="AA2191" s="16"/>
      <c r="AB2191" s="16"/>
      <c r="AC2191" s="16"/>
      <c r="AD2191" s="16"/>
      <c r="AE2191" s="18">
        <f t="shared" si="383"/>
        <v>0</v>
      </c>
      <c r="AF2191" s="18"/>
      <c r="AG2191" s="16">
        <f t="shared" si="384"/>
        <v>0</v>
      </c>
      <c r="AH2191" s="16">
        <f t="shared" si="385"/>
        <v>0</v>
      </c>
      <c r="AI2191" s="18">
        <f t="shared" si="386"/>
        <v>0</v>
      </c>
      <c r="AJ2191" s="23" t="str">
        <f t="shared" si="387"/>
        <v/>
      </c>
      <c r="AK2191" s="20" t="str">
        <f t="shared" si="388"/>
        <v/>
      </c>
      <c r="AL2191" s="21" t="str">
        <f t="shared" si="389"/>
        <v/>
      </c>
    </row>
    <row r="2192" spans="3:38" x14ac:dyDescent="0.25">
      <c r="C2192" s="15"/>
      <c r="D2192" s="16"/>
      <c r="E2192" s="19" t="str">
        <f t="shared" si="379"/>
        <v/>
      </c>
      <c r="F2192" s="16"/>
      <c r="G2192" s="19">
        <f t="shared" si="380"/>
        <v>0</v>
      </c>
      <c r="H2192" s="19"/>
      <c r="I2192" s="16"/>
      <c r="J2192" s="17"/>
      <c r="K2192" s="18"/>
      <c r="L2192" s="18"/>
      <c r="M2192" s="16"/>
      <c r="N2192" s="16"/>
      <c r="O2192" s="16"/>
      <c r="P2192" s="16"/>
      <c r="Q2192" s="16"/>
      <c r="R2192" s="18">
        <f t="shared" si="381"/>
        <v>0</v>
      </c>
      <c r="S2192" s="16"/>
      <c r="T2192" s="16"/>
      <c r="U2192" s="16"/>
      <c r="V2192" s="16"/>
      <c r="W2192" s="16"/>
      <c r="X2192" s="18">
        <f t="shared" si="382"/>
        <v>0</v>
      </c>
      <c r="Y2192" s="18"/>
      <c r="Z2192" s="16"/>
      <c r="AA2192" s="16"/>
      <c r="AB2192" s="16"/>
      <c r="AC2192" s="16"/>
      <c r="AD2192" s="16"/>
      <c r="AE2192" s="18">
        <f t="shared" si="383"/>
        <v>0</v>
      </c>
      <c r="AF2192" s="18"/>
      <c r="AG2192" s="16">
        <f t="shared" si="384"/>
        <v>0</v>
      </c>
      <c r="AH2192" s="16">
        <f t="shared" si="385"/>
        <v>0</v>
      </c>
      <c r="AI2192" s="18">
        <f t="shared" si="386"/>
        <v>0</v>
      </c>
      <c r="AJ2192" s="23" t="str">
        <f t="shared" si="387"/>
        <v/>
      </c>
      <c r="AK2192" s="20" t="str">
        <f t="shared" si="388"/>
        <v/>
      </c>
      <c r="AL2192" s="21" t="str">
        <f t="shared" si="389"/>
        <v/>
      </c>
    </row>
    <row r="2193" spans="3:38" x14ac:dyDescent="0.25">
      <c r="C2193" s="15"/>
      <c r="D2193" s="16"/>
      <c r="E2193" s="19" t="str">
        <f t="shared" si="379"/>
        <v/>
      </c>
      <c r="F2193" s="16"/>
      <c r="G2193" s="19">
        <f t="shared" si="380"/>
        <v>0</v>
      </c>
      <c r="H2193" s="19"/>
      <c r="I2193" s="16"/>
      <c r="J2193" s="17"/>
      <c r="K2193" s="18"/>
      <c r="L2193" s="18"/>
      <c r="M2193" s="16"/>
      <c r="N2193" s="16"/>
      <c r="O2193" s="16"/>
      <c r="P2193" s="16"/>
      <c r="Q2193" s="16"/>
      <c r="R2193" s="18">
        <f t="shared" si="381"/>
        <v>0</v>
      </c>
      <c r="S2193" s="16"/>
      <c r="T2193" s="16"/>
      <c r="U2193" s="16"/>
      <c r="V2193" s="16"/>
      <c r="W2193" s="16"/>
      <c r="X2193" s="18">
        <f t="shared" si="382"/>
        <v>0</v>
      </c>
      <c r="Y2193" s="18"/>
      <c r="Z2193" s="16"/>
      <c r="AA2193" s="16"/>
      <c r="AB2193" s="16"/>
      <c r="AC2193" s="16"/>
      <c r="AD2193" s="16"/>
      <c r="AE2193" s="18">
        <f t="shared" si="383"/>
        <v>0</v>
      </c>
      <c r="AF2193" s="18"/>
      <c r="AG2193" s="16">
        <f t="shared" si="384"/>
        <v>0</v>
      </c>
      <c r="AH2193" s="16">
        <f t="shared" si="385"/>
        <v>0</v>
      </c>
      <c r="AI2193" s="18">
        <f t="shared" si="386"/>
        <v>0</v>
      </c>
      <c r="AJ2193" s="23" t="str">
        <f t="shared" si="387"/>
        <v/>
      </c>
      <c r="AK2193" s="20" t="str">
        <f t="shared" si="388"/>
        <v/>
      </c>
      <c r="AL2193" s="21" t="str">
        <f t="shared" si="389"/>
        <v/>
      </c>
    </row>
    <row r="2194" spans="3:38" x14ac:dyDescent="0.25">
      <c r="C2194" s="15"/>
      <c r="D2194" s="16"/>
      <c r="E2194" s="19" t="str">
        <f t="shared" si="379"/>
        <v/>
      </c>
      <c r="F2194" s="16"/>
      <c r="G2194" s="19">
        <f t="shared" si="380"/>
        <v>0</v>
      </c>
      <c r="H2194" s="19"/>
      <c r="I2194" s="16"/>
      <c r="J2194" s="17"/>
      <c r="K2194" s="18"/>
      <c r="L2194" s="18"/>
      <c r="M2194" s="16"/>
      <c r="N2194" s="16"/>
      <c r="O2194" s="16"/>
      <c r="P2194" s="16"/>
      <c r="Q2194" s="16"/>
      <c r="R2194" s="18">
        <f t="shared" si="381"/>
        <v>0</v>
      </c>
      <c r="S2194" s="16"/>
      <c r="T2194" s="16"/>
      <c r="U2194" s="16"/>
      <c r="V2194" s="16"/>
      <c r="W2194" s="16"/>
      <c r="X2194" s="18">
        <f t="shared" si="382"/>
        <v>0</v>
      </c>
      <c r="Y2194" s="18"/>
      <c r="Z2194" s="16"/>
      <c r="AA2194" s="16"/>
      <c r="AB2194" s="16"/>
      <c r="AC2194" s="16"/>
      <c r="AD2194" s="16"/>
      <c r="AE2194" s="18">
        <f t="shared" si="383"/>
        <v>0</v>
      </c>
      <c r="AF2194" s="18"/>
      <c r="AG2194" s="16">
        <f t="shared" si="384"/>
        <v>0</v>
      </c>
      <c r="AH2194" s="16">
        <f t="shared" si="385"/>
        <v>0</v>
      </c>
      <c r="AI2194" s="18">
        <f t="shared" si="386"/>
        <v>0</v>
      </c>
      <c r="AJ2194" s="23" t="str">
        <f t="shared" si="387"/>
        <v/>
      </c>
      <c r="AK2194" s="20" t="str">
        <f t="shared" si="388"/>
        <v/>
      </c>
      <c r="AL2194" s="21" t="str">
        <f t="shared" si="389"/>
        <v/>
      </c>
    </row>
    <row r="2195" spans="3:38" x14ac:dyDescent="0.25">
      <c r="C2195" s="15"/>
      <c r="D2195" s="16"/>
      <c r="E2195" s="19" t="str">
        <f t="shared" si="379"/>
        <v/>
      </c>
      <c r="F2195" s="16"/>
      <c r="G2195" s="19">
        <f t="shared" si="380"/>
        <v>0</v>
      </c>
      <c r="H2195" s="19"/>
      <c r="I2195" s="16"/>
      <c r="J2195" s="17"/>
      <c r="K2195" s="18"/>
      <c r="L2195" s="18"/>
      <c r="M2195" s="16"/>
      <c r="N2195" s="16"/>
      <c r="O2195" s="16"/>
      <c r="P2195" s="16"/>
      <c r="Q2195" s="16"/>
      <c r="R2195" s="18">
        <f t="shared" si="381"/>
        <v>0</v>
      </c>
      <c r="S2195" s="16"/>
      <c r="T2195" s="16"/>
      <c r="U2195" s="16"/>
      <c r="V2195" s="16"/>
      <c r="W2195" s="16"/>
      <c r="X2195" s="18">
        <f t="shared" si="382"/>
        <v>0</v>
      </c>
      <c r="Y2195" s="18"/>
      <c r="Z2195" s="16"/>
      <c r="AA2195" s="16"/>
      <c r="AB2195" s="16"/>
      <c r="AC2195" s="16"/>
      <c r="AD2195" s="16"/>
      <c r="AE2195" s="18">
        <f t="shared" si="383"/>
        <v>0</v>
      </c>
      <c r="AF2195" s="18"/>
      <c r="AG2195" s="16">
        <f t="shared" si="384"/>
        <v>0</v>
      </c>
      <c r="AH2195" s="16">
        <f t="shared" si="385"/>
        <v>0</v>
      </c>
      <c r="AI2195" s="18">
        <f t="shared" si="386"/>
        <v>0</v>
      </c>
      <c r="AJ2195" s="23" t="str">
        <f t="shared" si="387"/>
        <v/>
      </c>
      <c r="AK2195" s="20" t="str">
        <f t="shared" si="388"/>
        <v/>
      </c>
      <c r="AL2195" s="21" t="str">
        <f t="shared" si="389"/>
        <v/>
      </c>
    </row>
    <row r="2196" spans="3:38" x14ac:dyDescent="0.25">
      <c r="C2196" s="15"/>
      <c r="D2196" s="16"/>
      <c r="E2196" s="19" t="str">
        <f t="shared" si="379"/>
        <v/>
      </c>
      <c r="F2196" s="16"/>
      <c r="G2196" s="19">
        <f t="shared" si="380"/>
        <v>0</v>
      </c>
      <c r="H2196" s="19"/>
      <c r="I2196" s="16"/>
      <c r="J2196" s="17"/>
      <c r="K2196" s="18"/>
      <c r="L2196" s="18"/>
      <c r="M2196" s="16"/>
      <c r="N2196" s="16"/>
      <c r="O2196" s="16"/>
      <c r="P2196" s="16"/>
      <c r="Q2196" s="16"/>
      <c r="R2196" s="18">
        <f t="shared" si="381"/>
        <v>0</v>
      </c>
      <c r="S2196" s="16"/>
      <c r="T2196" s="16"/>
      <c r="U2196" s="16"/>
      <c r="V2196" s="16"/>
      <c r="W2196" s="16"/>
      <c r="X2196" s="18">
        <f t="shared" si="382"/>
        <v>0</v>
      </c>
      <c r="Y2196" s="18"/>
      <c r="Z2196" s="16"/>
      <c r="AA2196" s="16"/>
      <c r="AB2196" s="16"/>
      <c r="AC2196" s="16"/>
      <c r="AD2196" s="16"/>
      <c r="AE2196" s="18">
        <f t="shared" si="383"/>
        <v>0</v>
      </c>
      <c r="AF2196" s="18"/>
      <c r="AG2196" s="16">
        <f t="shared" si="384"/>
        <v>0</v>
      </c>
      <c r="AH2196" s="16">
        <f t="shared" si="385"/>
        <v>0</v>
      </c>
      <c r="AI2196" s="18">
        <f t="shared" si="386"/>
        <v>0</v>
      </c>
      <c r="AJ2196" s="23" t="str">
        <f t="shared" si="387"/>
        <v/>
      </c>
      <c r="AK2196" s="20" t="str">
        <f t="shared" si="388"/>
        <v/>
      </c>
      <c r="AL2196" s="21" t="str">
        <f t="shared" si="389"/>
        <v/>
      </c>
    </row>
    <row r="2197" spans="3:38" x14ac:dyDescent="0.25">
      <c r="C2197" s="15"/>
      <c r="D2197" s="16"/>
      <c r="E2197" s="19" t="str">
        <f t="shared" si="379"/>
        <v/>
      </c>
      <c r="F2197" s="16"/>
      <c r="G2197" s="19">
        <f t="shared" si="380"/>
        <v>0</v>
      </c>
      <c r="H2197" s="19"/>
      <c r="I2197" s="16"/>
      <c r="J2197" s="17"/>
      <c r="K2197" s="18"/>
      <c r="L2197" s="18"/>
      <c r="M2197" s="16"/>
      <c r="N2197" s="16"/>
      <c r="O2197" s="16"/>
      <c r="P2197" s="16"/>
      <c r="Q2197" s="16"/>
      <c r="R2197" s="18">
        <f t="shared" si="381"/>
        <v>0</v>
      </c>
      <c r="S2197" s="16"/>
      <c r="T2197" s="16"/>
      <c r="U2197" s="16"/>
      <c r="V2197" s="16"/>
      <c r="W2197" s="16"/>
      <c r="X2197" s="18">
        <f t="shared" si="382"/>
        <v>0</v>
      </c>
      <c r="Y2197" s="18"/>
      <c r="Z2197" s="16"/>
      <c r="AA2197" s="16"/>
      <c r="AB2197" s="16"/>
      <c r="AC2197" s="16"/>
      <c r="AD2197" s="16"/>
      <c r="AE2197" s="18">
        <f t="shared" si="383"/>
        <v>0</v>
      </c>
      <c r="AF2197" s="18"/>
      <c r="AG2197" s="16">
        <f t="shared" si="384"/>
        <v>0</v>
      </c>
      <c r="AH2197" s="16">
        <f t="shared" si="385"/>
        <v>0</v>
      </c>
      <c r="AI2197" s="18">
        <f t="shared" si="386"/>
        <v>0</v>
      </c>
      <c r="AJ2197" s="23" t="str">
        <f t="shared" si="387"/>
        <v/>
      </c>
      <c r="AK2197" s="20" t="str">
        <f t="shared" si="388"/>
        <v/>
      </c>
      <c r="AL2197" s="21" t="str">
        <f t="shared" si="389"/>
        <v/>
      </c>
    </row>
    <row r="2198" spans="3:38" x14ac:dyDescent="0.25">
      <c r="C2198" s="15"/>
      <c r="D2198" s="16"/>
      <c r="E2198" s="19" t="str">
        <f t="shared" si="379"/>
        <v/>
      </c>
      <c r="F2198" s="16"/>
      <c r="G2198" s="19">
        <f t="shared" si="380"/>
        <v>0</v>
      </c>
      <c r="H2198" s="19"/>
      <c r="I2198" s="16"/>
      <c r="J2198" s="17"/>
      <c r="K2198" s="18"/>
      <c r="L2198" s="18"/>
      <c r="M2198" s="16"/>
      <c r="N2198" s="16"/>
      <c r="O2198" s="16"/>
      <c r="P2198" s="16"/>
      <c r="Q2198" s="16"/>
      <c r="R2198" s="18">
        <f t="shared" si="381"/>
        <v>0</v>
      </c>
      <c r="S2198" s="16"/>
      <c r="T2198" s="16"/>
      <c r="U2198" s="16"/>
      <c r="V2198" s="16"/>
      <c r="W2198" s="16"/>
      <c r="X2198" s="18">
        <f t="shared" si="382"/>
        <v>0</v>
      </c>
      <c r="Y2198" s="18"/>
      <c r="Z2198" s="16"/>
      <c r="AA2198" s="16"/>
      <c r="AB2198" s="16"/>
      <c r="AC2198" s="16"/>
      <c r="AD2198" s="16"/>
      <c r="AE2198" s="18">
        <f t="shared" si="383"/>
        <v>0</v>
      </c>
      <c r="AF2198" s="18"/>
      <c r="AG2198" s="16">
        <f t="shared" si="384"/>
        <v>0</v>
      </c>
      <c r="AH2198" s="16">
        <f t="shared" si="385"/>
        <v>0</v>
      </c>
      <c r="AI2198" s="18">
        <f t="shared" si="386"/>
        <v>0</v>
      </c>
      <c r="AJ2198" s="23" t="str">
        <f t="shared" si="387"/>
        <v/>
      </c>
      <c r="AK2198" s="20" t="str">
        <f t="shared" si="388"/>
        <v/>
      </c>
      <c r="AL2198" s="21" t="str">
        <f t="shared" si="389"/>
        <v/>
      </c>
    </row>
    <row r="2199" spans="3:38" x14ac:dyDescent="0.25">
      <c r="C2199" s="15"/>
      <c r="D2199" s="16"/>
      <c r="E2199" s="19" t="str">
        <f t="shared" si="379"/>
        <v/>
      </c>
      <c r="F2199" s="16"/>
      <c r="G2199" s="19">
        <f t="shared" si="380"/>
        <v>0</v>
      </c>
      <c r="H2199" s="19"/>
      <c r="I2199" s="16"/>
      <c r="J2199" s="17"/>
      <c r="K2199" s="18"/>
      <c r="L2199" s="18"/>
      <c r="M2199" s="16"/>
      <c r="N2199" s="16"/>
      <c r="O2199" s="16"/>
      <c r="P2199" s="16"/>
      <c r="Q2199" s="16"/>
      <c r="R2199" s="18">
        <f t="shared" si="381"/>
        <v>0</v>
      </c>
      <c r="S2199" s="16"/>
      <c r="T2199" s="16"/>
      <c r="U2199" s="16"/>
      <c r="V2199" s="16"/>
      <c r="W2199" s="16"/>
      <c r="X2199" s="18">
        <f t="shared" si="382"/>
        <v>0</v>
      </c>
      <c r="Y2199" s="18"/>
      <c r="Z2199" s="16"/>
      <c r="AA2199" s="16"/>
      <c r="AB2199" s="16"/>
      <c r="AC2199" s="16"/>
      <c r="AD2199" s="16"/>
      <c r="AE2199" s="18">
        <f t="shared" si="383"/>
        <v>0</v>
      </c>
      <c r="AF2199" s="18"/>
      <c r="AG2199" s="16">
        <f t="shared" si="384"/>
        <v>0</v>
      </c>
      <c r="AH2199" s="16">
        <f t="shared" si="385"/>
        <v>0</v>
      </c>
      <c r="AI2199" s="18">
        <f t="shared" si="386"/>
        <v>0</v>
      </c>
      <c r="AJ2199" s="23" t="str">
        <f t="shared" si="387"/>
        <v/>
      </c>
      <c r="AK2199" s="20" t="str">
        <f t="shared" si="388"/>
        <v/>
      </c>
      <c r="AL2199" s="21" t="str">
        <f t="shared" si="389"/>
        <v/>
      </c>
    </row>
    <row r="2200" spans="3:38" x14ac:dyDescent="0.25">
      <c r="C2200" s="15"/>
      <c r="D2200" s="16"/>
      <c r="E2200" s="19" t="str">
        <f t="shared" si="379"/>
        <v/>
      </c>
      <c r="F2200" s="16"/>
      <c r="G2200" s="19">
        <f t="shared" si="380"/>
        <v>0</v>
      </c>
      <c r="H2200" s="19"/>
      <c r="I2200" s="16"/>
      <c r="J2200" s="17"/>
      <c r="K2200" s="18"/>
      <c r="L2200" s="18"/>
      <c r="M2200" s="16"/>
      <c r="N2200" s="16"/>
      <c r="O2200" s="16"/>
      <c r="P2200" s="16"/>
      <c r="Q2200" s="16"/>
      <c r="R2200" s="18">
        <f t="shared" si="381"/>
        <v>0</v>
      </c>
      <c r="S2200" s="16"/>
      <c r="T2200" s="16"/>
      <c r="U2200" s="16"/>
      <c r="V2200" s="16"/>
      <c r="W2200" s="16"/>
      <c r="X2200" s="18">
        <f t="shared" si="382"/>
        <v>0</v>
      </c>
      <c r="Y2200" s="18"/>
      <c r="Z2200" s="16"/>
      <c r="AA2200" s="16"/>
      <c r="AB2200" s="16"/>
      <c r="AC2200" s="16"/>
      <c r="AD2200" s="16"/>
      <c r="AE2200" s="18">
        <f t="shared" si="383"/>
        <v>0</v>
      </c>
      <c r="AF2200" s="18"/>
      <c r="AG2200" s="16">
        <f t="shared" si="384"/>
        <v>0</v>
      </c>
      <c r="AH2200" s="16">
        <f t="shared" si="385"/>
        <v>0</v>
      </c>
      <c r="AI2200" s="18">
        <f t="shared" si="386"/>
        <v>0</v>
      </c>
      <c r="AJ2200" s="23" t="str">
        <f t="shared" si="387"/>
        <v/>
      </c>
      <c r="AK2200" s="20" t="str">
        <f t="shared" si="388"/>
        <v/>
      </c>
      <c r="AL2200" s="21" t="str">
        <f t="shared" si="389"/>
        <v/>
      </c>
    </row>
    <row r="2201" spans="3:38" x14ac:dyDescent="0.25">
      <c r="C2201" s="15"/>
      <c r="D2201" s="16"/>
      <c r="E2201" s="19" t="str">
        <f t="shared" si="379"/>
        <v/>
      </c>
      <c r="F2201" s="16"/>
      <c r="G2201" s="19">
        <f t="shared" si="380"/>
        <v>0</v>
      </c>
      <c r="H2201" s="19"/>
      <c r="I2201" s="16"/>
      <c r="J2201" s="17"/>
      <c r="K2201" s="18"/>
      <c r="L2201" s="18"/>
      <c r="M2201" s="16"/>
      <c r="N2201" s="16"/>
      <c r="O2201" s="16"/>
      <c r="P2201" s="16"/>
      <c r="Q2201" s="16"/>
      <c r="R2201" s="18">
        <f t="shared" si="381"/>
        <v>0</v>
      </c>
      <c r="S2201" s="16"/>
      <c r="T2201" s="16"/>
      <c r="U2201" s="16"/>
      <c r="V2201" s="16"/>
      <c r="W2201" s="16"/>
      <c r="X2201" s="18">
        <f t="shared" si="382"/>
        <v>0</v>
      </c>
      <c r="Y2201" s="18"/>
      <c r="Z2201" s="16"/>
      <c r="AA2201" s="16"/>
      <c r="AB2201" s="16"/>
      <c r="AC2201" s="16"/>
      <c r="AD2201" s="16"/>
      <c r="AE2201" s="18">
        <f t="shared" si="383"/>
        <v>0</v>
      </c>
      <c r="AF2201" s="18"/>
      <c r="AG2201" s="16">
        <f t="shared" si="384"/>
        <v>0</v>
      </c>
      <c r="AH2201" s="16">
        <f t="shared" si="385"/>
        <v>0</v>
      </c>
      <c r="AI2201" s="18">
        <f t="shared" si="386"/>
        <v>0</v>
      </c>
      <c r="AJ2201" s="23" t="str">
        <f t="shared" si="387"/>
        <v/>
      </c>
      <c r="AK2201" s="20" t="str">
        <f t="shared" si="388"/>
        <v/>
      </c>
      <c r="AL2201" s="21" t="str">
        <f t="shared" si="389"/>
        <v/>
      </c>
    </row>
    <row r="2202" spans="3:38" x14ac:dyDescent="0.25">
      <c r="C2202" s="15"/>
      <c r="D2202" s="16"/>
      <c r="E2202" s="19" t="str">
        <f t="shared" si="379"/>
        <v/>
      </c>
      <c r="F2202" s="16"/>
      <c r="G2202" s="19">
        <f t="shared" si="380"/>
        <v>0</v>
      </c>
      <c r="H2202" s="19"/>
      <c r="I2202" s="16"/>
      <c r="J2202" s="17"/>
      <c r="K2202" s="18"/>
      <c r="L2202" s="18"/>
      <c r="M2202" s="16"/>
      <c r="N2202" s="16"/>
      <c r="O2202" s="16"/>
      <c r="P2202" s="16"/>
      <c r="Q2202" s="16"/>
      <c r="R2202" s="18">
        <f t="shared" si="381"/>
        <v>0</v>
      </c>
      <c r="S2202" s="16"/>
      <c r="T2202" s="16"/>
      <c r="U2202" s="16"/>
      <c r="V2202" s="16"/>
      <c r="W2202" s="16"/>
      <c r="X2202" s="18">
        <f t="shared" si="382"/>
        <v>0</v>
      </c>
      <c r="Y2202" s="18"/>
      <c r="Z2202" s="16"/>
      <c r="AA2202" s="16"/>
      <c r="AB2202" s="16"/>
      <c r="AC2202" s="16"/>
      <c r="AD2202" s="16"/>
      <c r="AE2202" s="18">
        <f t="shared" si="383"/>
        <v>0</v>
      </c>
      <c r="AF2202" s="18"/>
      <c r="AG2202" s="16">
        <f t="shared" si="384"/>
        <v>0</v>
      </c>
      <c r="AH2202" s="16">
        <f t="shared" si="385"/>
        <v>0</v>
      </c>
      <c r="AI2202" s="18">
        <f t="shared" si="386"/>
        <v>0</v>
      </c>
      <c r="AJ2202" s="23" t="str">
        <f t="shared" si="387"/>
        <v/>
      </c>
      <c r="AK2202" s="20" t="str">
        <f t="shared" si="388"/>
        <v/>
      </c>
      <c r="AL2202" s="21" t="str">
        <f t="shared" si="389"/>
        <v/>
      </c>
    </row>
    <row r="2203" spans="3:38" x14ac:dyDescent="0.25">
      <c r="C2203" s="15"/>
      <c r="D2203" s="16"/>
      <c r="E2203" s="19" t="str">
        <f t="shared" si="379"/>
        <v/>
      </c>
      <c r="F2203" s="16"/>
      <c r="G2203" s="19">
        <f t="shared" si="380"/>
        <v>0</v>
      </c>
      <c r="H2203" s="19"/>
      <c r="I2203" s="16"/>
      <c r="J2203" s="17"/>
      <c r="K2203" s="18"/>
      <c r="L2203" s="18"/>
      <c r="M2203" s="16"/>
      <c r="N2203" s="16"/>
      <c r="O2203" s="16"/>
      <c r="P2203" s="16"/>
      <c r="Q2203" s="16"/>
      <c r="R2203" s="18">
        <f t="shared" si="381"/>
        <v>0</v>
      </c>
      <c r="S2203" s="16"/>
      <c r="T2203" s="16"/>
      <c r="U2203" s="16"/>
      <c r="V2203" s="16"/>
      <c r="W2203" s="16"/>
      <c r="X2203" s="18">
        <f t="shared" si="382"/>
        <v>0</v>
      </c>
      <c r="Y2203" s="18"/>
      <c r="Z2203" s="16"/>
      <c r="AA2203" s="16"/>
      <c r="AB2203" s="16"/>
      <c r="AC2203" s="16"/>
      <c r="AD2203" s="16"/>
      <c r="AE2203" s="18">
        <f t="shared" si="383"/>
        <v>0</v>
      </c>
      <c r="AF2203" s="18"/>
      <c r="AG2203" s="16">
        <f t="shared" si="384"/>
        <v>0</v>
      </c>
      <c r="AH2203" s="16">
        <f t="shared" si="385"/>
        <v>0</v>
      </c>
      <c r="AI2203" s="18">
        <f t="shared" si="386"/>
        <v>0</v>
      </c>
      <c r="AJ2203" s="23" t="str">
        <f t="shared" si="387"/>
        <v/>
      </c>
      <c r="AK2203" s="20" t="str">
        <f t="shared" si="388"/>
        <v/>
      </c>
      <c r="AL2203" s="21" t="str">
        <f t="shared" si="389"/>
        <v/>
      </c>
    </row>
    <row r="2204" spans="3:38" x14ac:dyDescent="0.25">
      <c r="C2204" s="15"/>
      <c r="D2204" s="16"/>
      <c r="E2204" s="19" t="str">
        <f t="shared" si="379"/>
        <v/>
      </c>
      <c r="F2204" s="16"/>
      <c r="G2204" s="19">
        <f t="shared" si="380"/>
        <v>0</v>
      </c>
      <c r="H2204" s="19"/>
      <c r="I2204" s="16"/>
      <c r="J2204" s="17"/>
      <c r="K2204" s="18"/>
      <c r="L2204" s="18"/>
      <c r="M2204" s="16"/>
      <c r="N2204" s="16"/>
      <c r="O2204" s="16"/>
      <c r="P2204" s="16"/>
      <c r="Q2204" s="16"/>
      <c r="R2204" s="18">
        <f t="shared" si="381"/>
        <v>0</v>
      </c>
      <c r="S2204" s="16"/>
      <c r="T2204" s="16"/>
      <c r="U2204" s="16"/>
      <c r="V2204" s="16"/>
      <c r="W2204" s="16"/>
      <c r="X2204" s="18">
        <f t="shared" si="382"/>
        <v>0</v>
      </c>
      <c r="Y2204" s="18"/>
      <c r="Z2204" s="16"/>
      <c r="AA2204" s="16"/>
      <c r="AB2204" s="16"/>
      <c r="AC2204" s="16"/>
      <c r="AD2204" s="16"/>
      <c r="AE2204" s="18">
        <f t="shared" si="383"/>
        <v>0</v>
      </c>
      <c r="AF2204" s="18"/>
      <c r="AG2204" s="16">
        <f t="shared" si="384"/>
        <v>0</v>
      </c>
      <c r="AH2204" s="16">
        <f t="shared" si="385"/>
        <v>0</v>
      </c>
      <c r="AI2204" s="18">
        <f t="shared" si="386"/>
        <v>0</v>
      </c>
      <c r="AJ2204" s="23" t="str">
        <f t="shared" si="387"/>
        <v/>
      </c>
      <c r="AK2204" s="20" t="str">
        <f t="shared" si="388"/>
        <v/>
      </c>
      <c r="AL2204" s="21" t="str">
        <f t="shared" si="389"/>
        <v/>
      </c>
    </row>
    <row r="2205" spans="3:38" x14ac:dyDescent="0.25">
      <c r="C2205" s="15"/>
      <c r="D2205" s="16"/>
      <c r="E2205" s="19" t="str">
        <f t="shared" si="379"/>
        <v/>
      </c>
      <c r="F2205" s="16"/>
      <c r="G2205" s="19">
        <f t="shared" si="380"/>
        <v>0</v>
      </c>
      <c r="H2205" s="19"/>
      <c r="I2205" s="16"/>
      <c r="J2205" s="17"/>
      <c r="K2205" s="18"/>
      <c r="L2205" s="18"/>
      <c r="M2205" s="16"/>
      <c r="N2205" s="16"/>
      <c r="O2205" s="16"/>
      <c r="P2205" s="16"/>
      <c r="Q2205" s="16"/>
      <c r="R2205" s="18">
        <f t="shared" si="381"/>
        <v>0</v>
      </c>
      <c r="S2205" s="16"/>
      <c r="T2205" s="16"/>
      <c r="U2205" s="16"/>
      <c r="V2205" s="16"/>
      <c r="W2205" s="16"/>
      <c r="X2205" s="18">
        <f t="shared" si="382"/>
        <v>0</v>
      </c>
      <c r="Y2205" s="18"/>
      <c r="Z2205" s="16"/>
      <c r="AA2205" s="16"/>
      <c r="AB2205" s="16"/>
      <c r="AC2205" s="16"/>
      <c r="AD2205" s="16"/>
      <c r="AE2205" s="18">
        <f t="shared" si="383"/>
        <v>0</v>
      </c>
      <c r="AF2205" s="18"/>
      <c r="AG2205" s="16">
        <f t="shared" si="384"/>
        <v>0</v>
      </c>
      <c r="AH2205" s="16">
        <f t="shared" si="385"/>
        <v>0</v>
      </c>
      <c r="AI2205" s="18">
        <f t="shared" si="386"/>
        <v>0</v>
      </c>
      <c r="AJ2205" s="23" t="str">
        <f t="shared" si="387"/>
        <v/>
      </c>
      <c r="AK2205" s="20" t="str">
        <f t="shared" si="388"/>
        <v/>
      </c>
      <c r="AL2205" s="21" t="str">
        <f t="shared" si="389"/>
        <v/>
      </c>
    </row>
    <row r="2206" spans="3:38" x14ac:dyDescent="0.25">
      <c r="C2206" s="15"/>
      <c r="D2206" s="16"/>
      <c r="E2206" s="19" t="str">
        <f t="shared" si="379"/>
        <v/>
      </c>
      <c r="F2206" s="16"/>
      <c r="G2206" s="19">
        <f t="shared" si="380"/>
        <v>0</v>
      </c>
      <c r="H2206" s="19"/>
      <c r="I2206" s="16"/>
      <c r="J2206" s="17"/>
      <c r="K2206" s="18"/>
      <c r="L2206" s="18"/>
      <c r="M2206" s="16"/>
      <c r="N2206" s="16"/>
      <c r="O2206" s="16"/>
      <c r="P2206" s="16"/>
      <c r="Q2206" s="16"/>
      <c r="R2206" s="18">
        <f t="shared" si="381"/>
        <v>0</v>
      </c>
      <c r="S2206" s="16"/>
      <c r="T2206" s="16"/>
      <c r="U2206" s="16"/>
      <c r="V2206" s="16"/>
      <c r="W2206" s="16"/>
      <c r="X2206" s="18">
        <f t="shared" si="382"/>
        <v>0</v>
      </c>
      <c r="Y2206" s="18"/>
      <c r="Z2206" s="16"/>
      <c r="AA2206" s="16"/>
      <c r="AB2206" s="16"/>
      <c r="AC2206" s="16"/>
      <c r="AD2206" s="16"/>
      <c r="AE2206" s="18">
        <f t="shared" si="383"/>
        <v>0</v>
      </c>
      <c r="AF2206" s="18"/>
      <c r="AG2206" s="16">
        <f t="shared" si="384"/>
        <v>0</v>
      </c>
      <c r="AH2206" s="16">
        <f t="shared" si="385"/>
        <v>0</v>
      </c>
      <c r="AI2206" s="18">
        <f t="shared" si="386"/>
        <v>0</v>
      </c>
      <c r="AJ2206" s="23" t="str">
        <f t="shared" si="387"/>
        <v/>
      </c>
      <c r="AK2206" s="20" t="str">
        <f t="shared" si="388"/>
        <v/>
      </c>
      <c r="AL2206" s="21" t="str">
        <f t="shared" si="389"/>
        <v/>
      </c>
    </row>
    <row r="2207" spans="3:38" x14ac:dyDescent="0.25">
      <c r="C2207" s="15"/>
      <c r="D2207" s="16"/>
      <c r="E2207" s="19" t="str">
        <f t="shared" si="379"/>
        <v/>
      </c>
      <c r="F2207" s="16"/>
      <c r="G2207" s="19">
        <f t="shared" si="380"/>
        <v>0</v>
      </c>
      <c r="H2207" s="19"/>
      <c r="I2207" s="16"/>
      <c r="J2207" s="17"/>
      <c r="K2207" s="18"/>
      <c r="L2207" s="18"/>
      <c r="M2207" s="16"/>
      <c r="N2207" s="16"/>
      <c r="O2207" s="16"/>
      <c r="P2207" s="16"/>
      <c r="Q2207" s="16"/>
      <c r="R2207" s="18">
        <f t="shared" si="381"/>
        <v>0</v>
      </c>
      <c r="S2207" s="16"/>
      <c r="T2207" s="16"/>
      <c r="U2207" s="16"/>
      <c r="V2207" s="16"/>
      <c r="W2207" s="16"/>
      <c r="X2207" s="18">
        <f t="shared" si="382"/>
        <v>0</v>
      </c>
      <c r="Y2207" s="18"/>
      <c r="Z2207" s="16"/>
      <c r="AA2207" s="16"/>
      <c r="AB2207" s="16"/>
      <c r="AC2207" s="16"/>
      <c r="AD2207" s="16"/>
      <c r="AE2207" s="18">
        <f t="shared" si="383"/>
        <v>0</v>
      </c>
      <c r="AF2207" s="18"/>
      <c r="AG2207" s="16">
        <f t="shared" si="384"/>
        <v>0</v>
      </c>
      <c r="AH2207" s="16">
        <f t="shared" si="385"/>
        <v>0</v>
      </c>
      <c r="AI2207" s="18">
        <f t="shared" si="386"/>
        <v>0</v>
      </c>
      <c r="AJ2207" s="23" t="str">
        <f t="shared" si="387"/>
        <v/>
      </c>
      <c r="AK2207" s="20" t="str">
        <f t="shared" si="388"/>
        <v/>
      </c>
      <c r="AL2207" s="21" t="str">
        <f t="shared" si="389"/>
        <v/>
      </c>
    </row>
    <row r="2208" spans="3:38" x14ac:dyDescent="0.25">
      <c r="C2208" s="15"/>
      <c r="D2208" s="16"/>
      <c r="E2208" s="19" t="str">
        <f t="shared" si="379"/>
        <v/>
      </c>
      <c r="F2208" s="16"/>
      <c r="G2208" s="19">
        <f t="shared" si="380"/>
        <v>0</v>
      </c>
      <c r="H2208" s="19"/>
      <c r="I2208" s="16"/>
      <c r="J2208" s="17"/>
      <c r="K2208" s="18"/>
      <c r="L2208" s="18"/>
      <c r="M2208" s="16"/>
      <c r="N2208" s="16"/>
      <c r="O2208" s="16"/>
      <c r="P2208" s="16"/>
      <c r="Q2208" s="16"/>
      <c r="R2208" s="18">
        <f t="shared" si="381"/>
        <v>0</v>
      </c>
      <c r="S2208" s="16"/>
      <c r="T2208" s="16"/>
      <c r="U2208" s="16"/>
      <c r="V2208" s="16"/>
      <c r="W2208" s="16"/>
      <c r="X2208" s="18">
        <f t="shared" si="382"/>
        <v>0</v>
      </c>
      <c r="Y2208" s="18"/>
      <c r="Z2208" s="16"/>
      <c r="AA2208" s="16"/>
      <c r="AB2208" s="16"/>
      <c r="AC2208" s="16"/>
      <c r="AD2208" s="16"/>
      <c r="AE2208" s="18">
        <f t="shared" si="383"/>
        <v>0</v>
      </c>
      <c r="AF2208" s="18"/>
      <c r="AG2208" s="16">
        <f t="shared" si="384"/>
        <v>0</v>
      </c>
      <c r="AH2208" s="16">
        <f t="shared" si="385"/>
        <v>0</v>
      </c>
      <c r="AI2208" s="18">
        <f t="shared" si="386"/>
        <v>0</v>
      </c>
      <c r="AJ2208" s="23" t="str">
        <f t="shared" si="387"/>
        <v/>
      </c>
      <c r="AK2208" s="20" t="str">
        <f t="shared" si="388"/>
        <v/>
      </c>
      <c r="AL2208" s="21" t="str">
        <f t="shared" si="389"/>
        <v/>
      </c>
    </row>
    <row r="2209" spans="3:38" x14ac:dyDescent="0.25">
      <c r="C2209" s="15"/>
      <c r="D2209" s="16"/>
      <c r="E2209" s="19" t="str">
        <f t="shared" si="379"/>
        <v/>
      </c>
      <c r="F2209" s="16"/>
      <c r="G2209" s="19">
        <f t="shared" si="380"/>
        <v>0</v>
      </c>
      <c r="H2209" s="19"/>
      <c r="I2209" s="16"/>
      <c r="J2209" s="17"/>
      <c r="K2209" s="18"/>
      <c r="L2209" s="18"/>
      <c r="M2209" s="16"/>
      <c r="N2209" s="16"/>
      <c r="O2209" s="16"/>
      <c r="P2209" s="16"/>
      <c r="Q2209" s="16"/>
      <c r="R2209" s="18">
        <f t="shared" si="381"/>
        <v>0</v>
      </c>
      <c r="S2209" s="16"/>
      <c r="T2209" s="16"/>
      <c r="U2209" s="16"/>
      <c r="V2209" s="16"/>
      <c r="W2209" s="16"/>
      <c r="X2209" s="18">
        <f t="shared" si="382"/>
        <v>0</v>
      </c>
      <c r="Y2209" s="18"/>
      <c r="Z2209" s="16"/>
      <c r="AA2209" s="16"/>
      <c r="AB2209" s="16"/>
      <c r="AC2209" s="16"/>
      <c r="AD2209" s="16"/>
      <c r="AE2209" s="18">
        <f t="shared" si="383"/>
        <v>0</v>
      </c>
      <c r="AF2209" s="18"/>
      <c r="AG2209" s="16">
        <f t="shared" si="384"/>
        <v>0</v>
      </c>
      <c r="AH2209" s="16">
        <f t="shared" si="385"/>
        <v>0</v>
      </c>
      <c r="AI2209" s="18">
        <f t="shared" si="386"/>
        <v>0</v>
      </c>
      <c r="AJ2209" s="23" t="str">
        <f t="shared" si="387"/>
        <v/>
      </c>
      <c r="AK2209" s="20" t="str">
        <f t="shared" si="388"/>
        <v/>
      </c>
      <c r="AL2209" s="21" t="str">
        <f t="shared" si="389"/>
        <v/>
      </c>
    </row>
    <row r="2210" spans="3:38" x14ac:dyDescent="0.25">
      <c r="C2210" s="15"/>
      <c r="D2210" s="16"/>
      <c r="E2210" s="19" t="str">
        <f t="shared" si="379"/>
        <v/>
      </c>
      <c r="F2210" s="16"/>
      <c r="G2210" s="19">
        <f t="shared" si="380"/>
        <v>0</v>
      </c>
      <c r="H2210" s="19"/>
      <c r="I2210" s="16"/>
      <c r="J2210" s="17"/>
      <c r="K2210" s="18"/>
      <c r="L2210" s="18"/>
      <c r="M2210" s="16"/>
      <c r="N2210" s="16"/>
      <c r="O2210" s="16"/>
      <c r="P2210" s="16"/>
      <c r="Q2210" s="16"/>
      <c r="R2210" s="18">
        <f t="shared" si="381"/>
        <v>0</v>
      </c>
      <c r="S2210" s="16"/>
      <c r="T2210" s="16"/>
      <c r="U2210" s="16"/>
      <c r="V2210" s="16"/>
      <c r="W2210" s="16"/>
      <c r="X2210" s="18">
        <f t="shared" si="382"/>
        <v>0</v>
      </c>
      <c r="Y2210" s="18"/>
      <c r="Z2210" s="16"/>
      <c r="AA2210" s="16"/>
      <c r="AB2210" s="16"/>
      <c r="AC2210" s="16"/>
      <c r="AD2210" s="16"/>
      <c r="AE2210" s="18">
        <f t="shared" si="383"/>
        <v>0</v>
      </c>
      <c r="AF2210" s="18"/>
      <c r="AG2210" s="16">
        <f t="shared" si="384"/>
        <v>0</v>
      </c>
      <c r="AH2210" s="16">
        <f t="shared" si="385"/>
        <v>0</v>
      </c>
      <c r="AI2210" s="18">
        <f t="shared" si="386"/>
        <v>0</v>
      </c>
      <c r="AJ2210" s="23" t="str">
        <f t="shared" si="387"/>
        <v/>
      </c>
      <c r="AK2210" s="20" t="str">
        <f t="shared" si="388"/>
        <v/>
      </c>
      <c r="AL2210" s="21" t="str">
        <f t="shared" si="389"/>
        <v/>
      </c>
    </row>
    <row r="2211" spans="3:38" x14ac:dyDescent="0.25">
      <c r="C2211" s="15"/>
      <c r="D2211" s="16"/>
      <c r="E2211" s="19" t="str">
        <f t="shared" si="379"/>
        <v/>
      </c>
      <c r="F2211" s="16"/>
      <c r="G2211" s="19">
        <f t="shared" si="380"/>
        <v>0</v>
      </c>
      <c r="H2211" s="19"/>
      <c r="I2211" s="16"/>
      <c r="J2211" s="17"/>
      <c r="K2211" s="18"/>
      <c r="L2211" s="18"/>
      <c r="M2211" s="16"/>
      <c r="N2211" s="16"/>
      <c r="O2211" s="16"/>
      <c r="P2211" s="16"/>
      <c r="Q2211" s="16"/>
      <c r="R2211" s="18">
        <f t="shared" si="381"/>
        <v>0</v>
      </c>
      <c r="S2211" s="16"/>
      <c r="T2211" s="16"/>
      <c r="U2211" s="16"/>
      <c r="V2211" s="16"/>
      <c r="W2211" s="16"/>
      <c r="X2211" s="18">
        <f t="shared" si="382"/>
        <v>0</v>
      </c>
      <c r="Y2211" s="18"/>
      <c r="Z2211" s="16"/>
      <c r="AA2211" s="16"/>
      <c r="AB2211" s="16"/>
      <c r="AC2211" s="16"/>
      <c r="AD2211" s="16"/>
      <c r="AE2211" s="18">
        <f t="shared" si="383"/>
        <v>0</v>
      </c>
      <c r="AF2211" s="18"/>
      <c r="AG2211" s="16">
        <f t="shared" si="384"/>
        <v>0</v>
      </c>
      <c r="AH2211" s="16">
        <f t="shared" si="385"/>
        <v>0</v>
      </c>
      <c r="AI2211" s="18">
        <f t="shared" si="386"/>
        <v>0</v>
      </c>
      <c r="AJ2211" s="23" t="str">
        <f t="shared" si="387"/>
        <v/>
      </c>
      <c r="AK2211" s="20" t="str">
        <f t="shared" si="388"/>
        <v/>
      </c>
      <c r="AL2211" s="21" t="str">
        <f t="shared" si="389"/>
        <v/>
      </c>
    </row>
    <row r="2212" spans="3:38" x14ac:dyDescent="0.25">
      <c r="C2212" s="15"/>
      <c r="D2212" s="16"/>
      <c r="E2212" s="19" t="str">
        <f t="shared" si="379"/>
        <v/>
      </c>
      <c r="F2212" s="16"/>
      <c r="G2212" s="19">
        <f t="shared" si="380"/>
        <v>0</v>
      </c>
      <c r="H2212" s="19"/>
      <c r="I2212" s="16"/>
      <c r="J2212" s="17"/>
      <c r="K2212" s="18"/>
      <c r="L2212" s="18"/>
      <c r="M2212" s="16"/>
      <c r="N2212" s="16"/>
      <c r="O2212" s="16"/>
      <c r="P2212" s="16"/>
      <c r="Q2212" s="16"/>
      <c r="R2212" s="18">
        <f t="shared" si="381"/>
        <v>0</v>
      </c>
      <c r="S2212" s="16"/>
      <c r="T2212" s="16"/>
      <c r="U2212" s="16"/>
      <c r="V2212" s="16"/>
      <c r="W2212" s="16"/>
      <c r="X2212" s="18">
        <f t="shared" si="382"/>
        <v>0</v>
      </c>
      <c r="Y2212" s="18"/>
      <c r="Z2212" s="16"/>
      <c r="AA2212" s="16"/>
      <c r="AB2212" s="16"/>
      <c r="AC2212" s="16"/>
      <c r="AD2212" s="16"/>
      <c r="AE2212" s="18">
        <f t="shared" si="383"/>
        <v>0</v>
      </c>
      <c r="AF2212" s="18"/>
      <c r="AG2212" s="16">
        <f t="shared" si="384"/>
        <v>0</v>
      </c>
      <c r="AH2212" s="16">
        <f t="shared" si="385"/>
        <v>0</v>
      </c>
      <c r="AI2212" s="18">
        <f t="shared" si="386"/>
        <v>0</v>
      </c>
      <c r="AJ2212" s="23" t="str">
        <f t="shared" si="387"/>
        <v/>
      </c>
      <c r="AK2212" s="20" t="str">
        <f t="shared" si="388"/>
        <v/>
      </c>
      <c r="AL2212" s="21" t="str">
        <f t="shared" si="389"/>
        <v/>
      </c>
    </row>
    <row r="2213" spans="3:38" x14ac:dyDescent="0.25">
      <c r="C2213" s="15"/>
      <c r="D2213" s="16"/>
      <c r="E2213" s="19" t="str">
        <f t="shared" si="379"/>
        <v/>
      </c>
      <c r="F2213" s="16"/>
      <c r="G2213" s="19">
        <f t="shared" si="380"/>
        <v>0</v>
      </c>
      <c r="H2213" s="19"/>
      <c r="I2213" s="16"/>
      <c r="J2213" s="17"/>
      <c r="K2213" s="18"/>
      <c r="L2213" s="18"/>
      <c r="M2213" s="16"/>
      <c r="N2213" s="16"/>
      <c r="O2213" s="16"/>
      <c r="P2213" s="16"/>
      <c r="Q2213" s="16"/>
      <c r="R2213" s="18">
        <f t="shared" si="381"/>
        <v>0</v>
      </c>
      <c r="S2213" s="16"/>
      <c r="T2213" s="16"/>
      <c r="U2213" s="16"/>
      <c r="V2213" s="16"/>
      <c r="W2213" s="16"/>
      <c r="X2213" s="18">
        <f t="shared" si="382"/>
        <v>0</v>
      </c>
      <c r="Y2213" s="18"/>
      <c r="Z2213" s="16"/>
      <c r="AA2213" s="16"/>
      <c r="AB2213" s="16"/>
      <c r="AC2213" s="16"/>
      <c r="AD2213" s="16"/>
      <c r="AE2213" s="18">
        <f t="shared" si="383"/>
        <v>0</v>
      </c>
      <c r="AF2213" s="18"/>
      <c r="AG2213" s="16">
        <f t="shared" si="384"/>
        <v>0</v>
      </c>
      <c r="AH2213" s="16">
        <f t="shared" si="385"/>
        <v>0</v>
      </c>
      <c r="AI2213" s="18">
        <f t="shared" si="386"/>
        <v>0</v>
      </c>
      <c r="AJ2213" s="23" t="str">
        <f t="shared" si="387"/>
        <v/>
      </c>
      <c r="AK2213" s="20" t="str">
        <f t="shared" si="388"/>
        <v/>
      </c>
      <c r="AL2213" s="21" t="str">
        <f t="shared" si="389"/>
        <v/>
      </c>
    </row>
    <row r="2214" spans="3:38" x14ac:dyDescent="0.25">
      <c r="C2214" s="15"/>
      <c r="D2214" s="16"/>
      <c r="E2214" s="19" t="str">
        <f t="shared" si="379"/>
        <v/>
      </c>
      <c r="F2214" s="16"/>
      <c r="G2214" s="19">
        <f t="shared" si="380"/>
        <v>0</v>
      </c>
      <c r="H2214" s="19"/>
      <c r="I2214" s="16"/>
      <c r="J2214" s="17"/>
      <c r="K2214" s="18"/>
      <c r="L2214" s="18"/>
      <c r="M2214" s="16"/>
      <c r="N2214" s="16"/>
      <c r="O2214" s="16"/>
      <c r="P2214" s="16"/>
      <c r="Q2214" s="16"/>
      <c r="R2214" s="18">
        <f t="shared" si="381"/>
        <v>0</v>
      </c>
      <c r="S2214" s="16"/>
      <c r="T2214" s="16"/>
      <c r="U2214" s="16"/>
      <c r="V2214" s="16"/>
      <c r="W2214" s="16"/>
      <c r="X2214" s="18">
        <f t="shared" si="382"/>
        <v>0</v>
      </c>
      <c r="Y2214" s="18"/>
      <c r="Z2214" s="16"/>
      <c r="AA2214" s="16"/>
      <c r="AB2214" s="16"/>
      <c r="AC2214" s="16"/>
      <c r="AD2214" s="16"/>
      <c r="AE2214" s="18">
        <f t="shared" si="383"/>
        <v>0</v>
      </c>
      <c r="AF2214" s="18"/>
      <c r="AG2214" s="16">
        <f t="shared" si="384"/>
        <v>0</v>
      </c>
      <c r="AH2214" s="16">
        <f t="shared" si="385"/>
        <v>0</v>
      </c>
      <c r="AI2214" s="18">
        <f t="shared" si="386"/>
        <v>0</v>
      </c>
      <c r="AJ2214" s="23" t="str">
        <f t="shared" si="387"/>
        <v/>
      </c>
      <c r="AK2214" s="20" t="str">
        <f t="shared" si="388"/>
        <v/>
      </c>
      <c r="AL2214" s="21" t="str">
        <f t="shared" si="389"/>
        <v/>
      </c>
    </row>
    <row r="2215" spans="3:38" x14ac:dyDescent="0.25">
      <c r="C2215" s="15"/>
      <c r="D2215" s="16"/>
      <c r="E2215" s="19" t="str">
        <f t="shared" si="379"/>
        <v/>
      </c>
      <c r="F2215" s="16"/>
      <c r="G2215" s="19">
        <f t="shared" si="380"/>
        <v>0</v>
      </c>
      <c r="H2215" s="19"/>
      <c r="I2215" s="16"/>
      <c r="J2215" s="17"/>
      <c r="K2215" s="18"/>
      <c r="L2215" s="18"/>
      <c r="M2215" s="16"/>
      <c r="N2215" s="16"/>
      <c r="O2215" s="16"/>
      <c r="P2215" s="16"/>
      <c r="Q2215" s="16"/>
      <c r="R2215" s="18">
        <f t="shared" si="381"/>
        <v>0</v>
      </c>
      <c r="S2215" s="16"/>
      <c r="T2215" s="16"/>
      <c r="U2215" s="16"/>
      <c r="V2215" s="16"/>
      <c r="W2215" s="16"/>
      <c r="X2215" s="18">
        <f t="shared" si="382"/>
        <v>0</v>
      </c>
      <c r="Y2215" s="18"/>
      <c r="Z2215" s="16"/>
      <c r="AA2215" s="16"/>
      <c r="AB2215" s="16"/>
      <c r="AC2215" s="16"/>
      <c r="AD2215" s="16"/>
      <c r="AE2215" s="18">
        <f t="shared" si="383"/>
        <v>0</v>
      </c>
      <c r="AF2215" s="18"/>
      <c r="AG2215" s="16">
        <f t="shared" si="384"/>
        <v>0</v>
      </c>
      <c r="AH2215" s="16">
        <f t="shared" si="385"/>
        <v>0</v>
      </c>
      <c r="AI2215" s="18">
        <f t="shared" si="386"/>
        <v>0</v>
      </c>
      <c r="AJ2215" s="23" t="str">
        <f t="shared" si="387"/>
        <v/>
      </c>
      <c r="AK2215" s="20" t="str">
        <f t="shared" si="388"/>
        <v/>
      </c>
      <c r="AL2215" s="21" t="str">
        <f t="shared" si="389"/>
        <v/>
      </c>
    </row>
    <row r="2216" spans="3:38" x14ac:dyDescent="0.25">
      <c r="C2216" s="15"/>
      <c r="D2216" s="16"/>
      <c r="E2216" s="19" t="str">
        <f t="shared" si="379"/>
        <v/>
      </c>
      <c r="F2216" s="16"/>
      <c r="G2216" s="19">
        <f t="shared" si="380"/>
        <v>0</v>
      </c>
      <c r="H2216" s="19"/>
      <c r="I2216" s="16"/>
      <c r="J2216" s="17"/>
      <c r="K2216" s="18"/>
      <c r="L2216" s="18"/>
      <c r="M2216" s="16"/>
      <c r="N2216" s="16"/>
      <c r="O2216" s="16"/>
      <c r="P2216" s="16"/>
      <c r="Q2216" s="16"/>
      <c r="R2216" s="18">
        <f t="shared" si="381"/>
        <v>0</v>
      </c>
      <c r="S2216" s="16"/>
      <c r="T2216" s="16"/>
      <c r="U2216" s="16"/>
      <c r="V2216" s="16"/>
      <c r="W2216" s="16"/>
      <c r="X2216" s="18">
        <f t="shared" si="382"/>
        <v>0</v>
      </c>
      <c r="Y2216" s="18"/>
      <c r="Z2216" s="16"/>
      <c r="AA2216" s="16"/>
      <c r="AB2216" s="16"/>
      <c r="AC2216" s="16"/>
      <c r="AD2216" s="16"/>
      <c r="AE2216" s="18">
        <f t="shared" si="383"/>
        <v>0</v>
      </c>
      <c r="AF2216" s="18"/>
      <c r="AG2216" s="16">
        <f t="shared" si="384"/>
        <v>0</v>
      </c>
      <c r="AH2216" s="16">
        <f t="shared" si="385"/>
        <v>0</v>
      </c>
      <c r="AI2216" s="18">
        <f t="shared" si="386"/>
        <v>0</v>
      </c>
      <c r="AJ2216" s="23" t="str">
        <f t="shared" si="387"/>
        <v/>
      </c>
      <c r="AK2216" s="20" t="str">
        <f t="shared" si="388"/>
        <v/>
      </c>
      <c r="AL2216" s="21" t="str">
        <f t="shared" si="389"/>
        <v/>
      </c>
    </row>
    <row r="2217" spans="3:38" x14ac:dyDescent="0.25">
      <c r="C2217" s="15"/>
      <c r="D2217" s="16"/>
      <c r="E2217" s="19" t="str">
        <f t="shared" si="379"/>
        <v/>
      </c>
      <c r="F2217" s="16"/>
      <c r="G2217" s="19">
        <f t="shared" si="380"/>
        <v>0</v>
      </c>
      <c r="H2217" s="19"/>
      <c r="I2217" s="16"/>
      <c r="J2217" s="17"/>
      <c r="K2217" s="18"/>
      <c r="L2217" s="18"/>
      <c r="M2217" s="16"/>
      <c r="N2217" s="16"/>
      <c r="O2217" s="16"/>
      <c r="P2217" s="16"/>
      <c r="Q2217" s="16"/>
      <c r="R2217" s="18">
        <f t="shared" si="381"/>
        <v>0</v>
      </c>
      <c r="S2217" s="16"/>
      <c r="T2217" s="16"/>
      <c r="U2217" s="16"/>
      <c r="V2217" s="16"/>
      <c r="W2217" s="16"/>
      <c r="X2217" s="18">
        <f t="shared" si="382"/>
        <v>0</v>
      </c>
      <c r="Y2217" s="18"/>
      <c r="Z2217" s="16"/>
      <c r="AA2217" s="16"/>
      <c r="AB2217" s="16"/>
      <c r="AC2217" s="16"/>
      <c r="AD2217" s="16"/>
      <c r="AE2217" s="18">
        <f t="shared" si="383"/>
        <v>0</v>
      </c>
      <c r="AF2217" s="18"/>
      <c r="AG2217" s="16">
        <f t="shared" si="384"/>
        <v>0</v>
      </c>
      <c r="AH2217" s="16">
        <f t="shared" si="385"/>
        <v>0</v>
      </c>
      <c r="AI2217" s="18">
        <f t="shared" si="386"/>
        <v>0</v>
      </c>
      <c r="AJ2217" s="23" t="str">
        <f t="shared" si="387"/>
        <v/>
      </c>
      <c r="AK2217" s="20" t="str">
        <f t="shared" si="388"/>
        <v/>
      </c>
      <c r="AL2217" s="21" t="str">
        <f t="shared" si="389"/>
        <v/>
      </c>
    </row>
    <row r="2218" spans="3:38" x14ac:dyDescent="0.25">
      <c r="C2218" s="15"/>
      <c r="D2218" s="16"/>
      <c r="E2218" s="19" t="str">
        <f t="shared" si="379"/>
        <v/>
      </c>
      <c r="F2218" s="16"/>
      <c r="G2218" s="19">
        <f t="shared" si="380"/>
        <v>0</v>
      </c>
      <c r="H2218" s="19"/>
      <c r="I2218" s="16"/>
      <c r="J2218" s="17"/>
      <c r="K2218" s="18"/>
      <c r="L2218" s="18"/>
      <c r="M2218" s="16"/>
      <c r="N2218" s="16"/>
      <c r="O2218" s="16"/>
      <c r="P2218" s="16"/>
      <c r="Q2218" s="16"/>
      <c r="R2218" s="18">
        <f t="shared" si="381"/>
        <v>0</v>
      </c>
      <c r="S2218" s="16"/>
      <c r="T2218" s="16"/>
      <c r="U2218" s="16"/>
      <c r="V2218" s="16"/>
      <c r="W2218" s="16"/>
      <c r="X2218" s="18">
        <f t="shared" si="382"/>
        <v>0</v>
      </c>
      <c r="Y2218" s="18"/>
      <c r="Z2218" s="16"/>
      <c r="AA2218" s="16"/>
      <c r="AB2218" s="16"/>
      <c r="AC2218" s="16"/>
      <c r="AD2218" s="16"/>
      <c r="AE2218" s="18">
        <f t="shared" si="383"/>
        <v>0</v>
      </c>
      <c r="AF2218" s="18"/>
      <c r="AG2218" s="16">
        <f t="shared" si="384"/>
        <v>0</v>
      </c>
      <c r="AH2218" s="16">
        <f t="shared" si="385"/>
        <v>0</v>
      </c>
      <c r="AI2218" s="18">
        <f t="shared" si="386"/>
        <v>0</v>
      </c>
      <c r="AJ2218" s="23" t="str">
        <f t="shared" si="387"/>
        <v/>
      </c>
      <c r="AK2218" s="20" t="str">
        <f t="shared" si="388"/>
        <v/>
      </c>
      <c r="AL2218" s="21" t="str">
        <f t="shared" si="389"/>
        <v/>
      </c>
    </row>
    <row r="2219" spans="3:38" x14ac:dyDescent="0.25">
      <c r="C2219" s="15"/>
      <c r="D2219" s="16"/>
      <c r="E2219" s="19" t="str">
        <f t="shared" si="379"/>
        <v/>
      </c>
      <c r="F2219" s="16"/>
      <c r="G2219" s="19">
        <f t="shared" si="380"/>
        <v>0</v>
      </c>
      <c r="H2219" s="19"/>
      <c r="I2219" s="16"/>
      <c r="J2219" s="17"/>
      <c r="K2219" s="18"/>
      <c r="L2219" s="18"/>
      <c r="M2219" s="16"/>
      <c r="N2219" s="16"/>
      <c r="O2219" s="16"/>
      <c r="P2219" s="16"/>
      <c r="Q2219" s="16"/>
      <c r="R2219" s="18">
        <f t="shared" si="381"/>
        <v>0</v>
      </c>
      <c r="S2219" s="16"/>
      <c r="T2219" s="16"/>
      <c r="U2219" s="16"/>
      <c r="V2219" s="16"/>
      <c r="W2219" s="16"/>
      <c r="X2219" s="18">
        <f t="shared" si="382"/>
        <v>0</v>
      </c>
      <c r="Y2219" s="18"/>
      <c r="Z2219" s="16"/>
      <c r="AA2219" s="16"/>
      <c r="AB2219" s="16"/>
      <c r="AC2219" s="16"/>
      <c r="AD2219" s="16"/>
      <c r="AE2219" s="18">
        <f t="shared" si="383"/>
        <v>0</v>
      </c>
      <c r="AF2219" s="18"/>
      <c r="AG2219" s="16">
        <f t="shared" si="384"/>
        <v>0</v>
      </c>
      <c r="AH2219" s="16">
        <f t="shared" si="385"/>
        <v>0</v>
      </c>
      <c r="AI2219" s="18">
        <f t="shared" si="386"/>
        <v>0</v>
      </c>
      <c r="AJ2219" s="23" t="str">
        <f t="shared" si="387"/>
        <v/>
      </c>
      <c r="AK2219" s="20" t="str">
        <f t="shared" si="388"/>
        <v/>
      </c>
      <c r="AL2219" s="21" t="str">
        <f t="shared" si="389"/>
        <v/>
      </c>
    </row>
    <row r="2220" spans="3:38" x14ac:dyDescent="0.25">
      <c r="C2220" s="15"/>
      <c r="D2220" s="16"/>
      <c r="E2220" s="19" t="str">
        <f t="shared" si="379"/>
        <v/>
      </c>
      <c r="F2220" s="16"/>
      <c r="G2220" s="19">
        <f t="shared" si="380"/>
        <v>0</v>
      </c>
      <c r="H2220" s="19"/>
      <c r="I2220" s="16"/>
      <c r="J2220" s="17"/>
      <c r="K2220" s="18"/>
      <c r="L2220" s="18"/>
      <c r="M2220" s="16"/>
      <c r="N2220" s="16"/>
      <c r="O2220" s="16"/>
      <c r="P2220" s="16"/>
      <c r="Q2220" s="16"/>
      <c r="R2220" s="18">
        <f t="shared" si="381"/>
        <v>0</v>
      </c>
      <c r="S2220" s="16"/>
      <c r="T2220" s="16"/>
      <c r="U2220" s="16"/>
      <c r="V2220" s="16"/>
      <c r="W2220" s="16"/>
      <c r="X2220" s="18">
        <f t="shared" si="382"/>
        <v>0</v>
      </c>
      <c r="Y2220" s="18"/>
      <c r="Z2220" s="16"/>
      <c r="AA2220" s="16"/>
      <c r="AB2220" s="16"/>
      <c r="AC2220" s="16"/>
      <c r="AD2220" s="16"/>
      <c r="AE2220" s="18">
        <f t="shared" si="383"/>
        <v>0</v>
      </c>
      <c r="AF2220" s="18"/>
      <c r="AG2220" s="16">
        <f t="shared" si="384"/>
        <v>0</v>
      </c>
      <c r="AH2220" s="16">
        <f t="shared" si="385"/>
        <v>0</v>
      </c>
      <c r="AI2220" s="18">
        <f t="shared" si="386"/>
        <v>0</v>
      </c>
      <c r="AJ2220" s="23" t="str">
        <f t="shared" si="387"/>
        <v/>
      </c>
      <c r="AK2220" s="20" t="str">
        <f t="shared" si="388"/>
        <v/>
      </c>
      <c r="AL2220" s="21" t="str">
        <f t="shared" si="389"/>
        <v/>
      </c>
    </row>
    <row r="2221" spans="3:38" x14ac:dyDescent="0.25">
      <c r="C2221" s="15"/>
      <c r="D2221" s="16"/>
      <c r="E2221" s="19" t="str">
        <f t="shared" si="379"/>
        <v/>
      </c>
      <c r="F2221" s="16"/>
      <c r="G2221" s="19">
        <f t="shared" si="380"/>
        <v>0</v>
      </c>
      <c r="H2221" s="19"/>
      <c r="I2221" s="16"/>
      <c r="J2221" s="17"/>
      <c r="K2221" s="18"/>
      <c r="L2221" s="18"/>
      <c r="M2221" s="16"/>
      <c r="N2221" s="16"/>
      <c r="O2221" s="16"/>
      <c r="P2221" s="16"/>
      <c r="Q2221" s="16"/>
      <c r="R2221" s="18">
        <f t="shared" si="381"/>
        <v>0</v>
      </c>
      <c r="S2221" s="16"/>
      <c r="T2221" s="16"/>
      <c r="U2221" s="16"/>
      <c r="V2221" s="16"/>
      <c r="W2221" s="16"/>
      <c r="X2221" s="18">
        <f t="shared" si="382"/>
        <v>0</v>
      </c>
      <c r="Y2221" s="18"/>
      <c r="Z2221" s="16"/>
      <c r="AA2221" s="16"/>
      <c r="AB2221" s="16"/>
      <c r="AC2221" s="16"/>
      <c r="AD2221" s="16"/>
      <c r="AE2221" s="18">
        <f t="shared" si="383"/>
        <v>0</v>
      </c>
      <c r="AF2221" s="18"/>
      <c r="AG2221" s="16">
        <f t="shared" si="384"/>
        <v>0</v>
      </c>
      <c r="AH2221" s="16">
        <f t="shared" si="385"/>
        <v>0</v>
      </c>
      <c r="AI2221" s="18">
        <f t="shared" si="386"/>
        <v>0</v>
      </c>
      <c r="AJ2221" s="23" t="str">
        <f t="shared" si="387"/>
        <v/>
      </c>
      <c r="AK2221" s="20" t="str">
        <f t="shared" si="388"/>
        <v/>
      </c>
      <c r="AL2221" s="21" t="str">
        <f t="shared" si="389"/>
        <v/>
      </c>
    </row>
    <row r="2222" spans="3:38" x14ac:dyDescent="0.25">
      <c r="C2222" s="15"/>
      <c r="D2222" s="16"/>
      <c r="E2222" s="19" t="str">
        <f t="shared" si="379"/>
        <v/>
      </c>
      <c r="F2222" s="16"/>
      <c r="G2222" s="19">
        <f t="shared" si="380"/>
        <v>0</v>
      </c>
      <c r="H2222" s="19"/>
      <c r="I2222" s="16"/>
      <c r="J2222" s="17"/>
      <c r="K2222" s="18"/>
      <c r="L2222" s="18"/>
      <c r="M2222" s="16"/>
      <c r="N2222" s="16"/>
      <c r="O2222" s="16"/>
      <c r="P2222" s="16"/>
      <c r="Q2222" s="16"/>
      <c r="R2222" s="18">
        <f t="shared" si="381"/>
        <v>0</v>
      </c>
      <c r="S2222" s="16"/>
      <c r="T2222" s="16"/>
      <c r="U2222" s="16"/>
      <c r="V2222" s="16"/>
      <c r="W2222" s="16"/>
      <c r="X2222" s="18">
        <f t="shared" si="382"/>
        <v>0</v>
      </c>
      <c r="Y2222" s="18"/>
      <c r="Z2222" s="16"/>
      <c r="AA2222" s="16"/>
      <c r="AB2222" s="16"/>
      <c r="AC2222" s="16"/>
      <c r="AD2222" s="16"/>
      <c r="AE2222" s="18">
        <f t="shared" si="383"/>
        <v>0</v>
      </c>
      <c r="AF2222" s="18"/>
      <c r="AG2222" s="16">
        <f t="shared" si="384"/>
        <v>0</v>
      </c>
      <c r="AH2222" s="16">
        <f t="shared" si="385"/>
        <v>0</v>
      </c>
      <c r="AI2222" s="18">
        <f t="shared" si="386"/>
        <v>0</v>
      </c>
      <c r="AJ2222" s="23" t="str">
        <f t="shared" si="387"/>
        <v/>
      </c>
      <c r="AK2222" s="20" t="str">
        <f t="shared" si="388"/>
        <v/>
      </c>
      <c r="AL2222" s="21" t="str">
        <f t="shared" si="389"/>
        <v/>
      </c>
    </row>
    <row r="2223" spans="3:38" x14ac:dyDescent="0.25">
      <c r="C2223" s="15"/>
      <c r="D2223" s="16"/>
      <c r="E2223" s="19" t="str">
        <f t="shared" si="379"/>
        <v/>
      </c>
      <c r="F2223" s="16"/>
      <c r="G2223" s="19">
        <f t="shared" si="380"/>
        <v>0</v>
      </c>
      <c r="H2223" s="19"/>
      <c r="I2223" s="16"/>
      <c r="J2223" s="17"/>
      <c r="K2223" s="18"/>
      <c r="L2223" s="18"/>
      <c r="M2223" s="16"/>
      <c r="N2223" s="16"/>
      <c r="O2223" s="16"/>
      <c r="P2223" s="16"/>
      <c r="Q2223" s="16"/>
      <c r="R2223" s="18">
        <f t="shared" si="381"/>
        <v>0</v>
      </c>
      <c r="S2223" s="16"/>
      <c r="T2223" s="16"/>
      <c r="U2223" s="16"/>
      <c r="V2223" s="16"/>
      <c r="W2223" s="16"/>
      <c r="X2223" s="18">
        <f t="shared" si="382"/>
        <v>0</v>
      </c>
      <c r="Y2223" s="18"/>
      <c r="Z2223" s="16"/>
      <c r="AA2223" s="16"/>
      <c r="AB2223" s="16"/>
      <c r="AC2223" s="16"/>
      <c r="AD2223" s="16"/>
      <c r="AE2223" s="18">
        <f t="shared" si="383"/>
        <v>0</v>
      </c>
      <c r="AF2223" s="18"/>
      <c r="AG2223" s="16">
        <f t="shared" si="384"/>
        <v>0</v>
      </c>
      <c r="AH2223" s="16">
        <f t="shared" si="385"/>
        <v>0</v>
      </c>
      <c r="AI2223" s="18">
        <f t="shared" si="386"/>
        <v>0</v>
      </c>
      <c r="AJ2223" s="23" t="str">
        <f t="shared" si="387"/>
        <v/>
      </c>
      <c r="AK2223" s="20" t="str">
        <f t="shared" si="388"/>
        <v/>
      </c>
      <c r="AL2223" s="21" t="str">
        <f t="shared" si="389"/>
        <v/>
      </c>
    </row>
    <row r="2224" spans="3:38" x14ac:dyDescent="0.25">
      <c r="C2224" s="15"/>
      <c r="D2224" s="16"/>
      <c r="E2224" s="19" t="str">
        <f t="shared" si="379"/>
        <v/>
      </c>
      <c r="F2224" s="16"/>
      <c r="G2224" s="19">
        <f t="shared" si="380"/>
        <v>0</v>
      </c>
      <c r="H2224" s="19"/>
      <c r="I2224" s="16"/>
      <c r="J2224" s="17"/>
      <c r="K2224" s="18"/>
      <c r="L2224" s="18"/>
      <c r="M2224" s="16"/>
      <c r="N2224" s="16"/>
      <c r="O2224" s="16"/>
      <c r="P2224" s="16"/>
      <c r="Q2224" s="16"/>
      <c r="R2224" s="18">
        <f t="shared" si="381"/>
        <v>0</v>
      </c>
      <c r="S2224" s="16"/>
      <c r="T2224" s="16"/>
      <c r="U2224" s="16"/>
      <c r="V2224" s="16"/>
      <c r="W2224" s="16"/>
      <c r="X2224" s="18">
        <f t="shared" si="382"/>
        <v>0</v>
      </c>
      <c r="Y2224" s="18"/>
      <c r="Z2224" s="16"/>
      <c r="AA2224" s="16"/>
      <c r="AB2224" s="16"/>
      <c r="AC2224" s="16"/>
      <c r="AD2224" s="16"/>
      <c r="AE2224" s="18">
        <f t="shared" si="383"/>
        <v>0</v>
      </c>
      <c r="AF2224" s="18"/>
      <c r="AG2224" s="16">
        <f t="shared" si="384"/>
        <v>0</v>
      </c>
      <c r="AH2224" s="16">
        <f t="shared" si="385"/>
        <v>0</v>
      </c>
      <c r="AI2224" s="18">
        <f t="shared" si="386"/>
        <v>0</v>
      </c>
      <c r="AJ2224" s="23" t="str">
        <f t="shared" si="387"/>
        <v/>
      </c>
      <c r="AK2224" s="20" t="str">
        <f t="shared" si="388"/>
        <v/>
      </c>
      <c r="AL2224" s="21" t="str">
        <f t="shared" si="389"/>
        <v/>
      </c>
    </row>
    <row r="2225" spans="3:38" x14ac:dyDescent="0.25">
      <c r="C2225" s="15"/>
      <c r="D2225" s="16"/>
      <c r="E2225" s="19" t="str">
        <f t="shared" si="379"/>
        <v/>
      </c>
      <c r="F2225" s="16"/>
      <c r="G2225" s="19">
        <f t="shared" si="380"/>
        <v>0</v>
      </c>
      <c r="H2225" s="19"/>
      <c r="I2225" s="16"/>
      <c r="J2225" s="17"/>
      <c r="K2225" s="18"/>
      <c r="L2225" s="18"/>
      <c r="M2225" s="16"/>
      <c r="N2225" s="16"/>
      <c r="O2225" s="16"/>
      <c r="P2225" s="16"/>
      <c r="Q2225" s="16"/>
      <c r="R2225" s="18">
        <f t="shared" si="381"/>
        <v>0</v>
      </c>
      <c r="S2225" s="16"/>
      <c r="T2225" s="16"/>
      <c r="U2225" s="16"/>
      <c r="V2225" s="16"/>
      <c r="W2225" s="16"/>
      <c r="X2225" s="18">
        <f t="shared" si="382"/>
        <v>0</v>
      </c>
      <c r="Y2225" s="18"/>
      <c r="Z2225" s="16"/>
      <c r="AA2225" s="16"/>
      <c r="AB2225" s="16"/>
      <c r="AC2225" s="16"/>
      <c r="AD2225" s="16"/>
      <c r="AE2225" s="18">
        <f t="shared" si="383"/>
        <v>0</v>
      </c>
      <c r="AF2225" s="18"/>
      <c r="AG2225" s="16">
        <f t="shared" si="384"/>
        <v>0</v>
      </c>
      <c r="AH2225" s="16">
        <f t="shared" si="385"/>
        <v>0</v>
      </c>
      <c r="AI2225" s="18">
        <f t="shared" si="386"/>
        <v>0</v>
      </c>
      <c r="AJ2225" s="23" t="str">
        <f t="shared" si="387"/>
        <v/>
      </c>
      <c r="AK2225" s="20" t="str">
        <f t="shared" si="388"/>
        <v/>
      </c>
      <c r="AL2225" s="21" t="str">
        <f t="shared" si="389"/>
        <v/>
      </c>
    </row>
    <row r="2226" spans="3:38" x14ac:dyDescent="0.25">
      <c r="C2226" s="15"/>
      <c r="D2226" s="16"/>
      <c r="E2226" s="19" t="str">
        <f t="shared" si="379"/>
        <v/>
      </c>
      <c r="F2226" s="16"/>
      <c r="G2226" s="19">
        <f t="shared" si="380"/>
        <v>0</v>
      </c>
      <c r="H2226" s="19"/>
      <c r="I2226" s="16"/>
      <c r="J2226" s="17"/>
      <c r="K2226" s="18"/>
      <c r="L2226" s="18"/>
      <c r="M2226" s="16"/>
      <c r="N2226" s="16"/>
      <c r="O2226" s="16"/>
      <c r="P2226" s="16"/>
      <c r="Q2226" s="16"/>
      <c r="R2226" s="18">
        <f t="shared" si="381"/>
        <v>0</v>
      </c>
      <c r="S2226" s="16"/>
      <c r="T2226" s="16"/>
      <c r="U2226" s="16"/>
      <c r="V2226" s="16"/>
      <c r="W2226" s="16"/>
      <c r="X2226" s="18">
        <f t="shared" si="382"/>
        <v>0</v>
      </c>
      <c r="Y2226" s="18"/>
      <c r="Z2226" s="16"/>
      <c r="AA2226" s="16"/>
      <c r="AB2226" s="16"/>
      <c r="AC2226" s="16"/>
      <c r="AD2226" s="16"/>
      <c r="AE2226" s="18">
        <f t="shared" si="383"/>
        <v>0</v>
      </c>
      <c r="AF2226" s="18"/>
      <c r="AG2226" s="16">
        <f t="shared" si="384"/>
        <v>0</v>
      </c>
      <c r="AH2226" s="16">
        <f t="shared" si="385"/>
        <v>0</v>
      </c>
      <c r="AI2226" s="18">
        <f t="shared" si="386"/>
        <v>0</v>
      </c>
      <c r="AJ2226" s="23" t="str">
        <f t="shared" si="387"/>
        <v/>
      </c>
      <c r="AK2226" s="20" t="str">
        <f t="shared" si="388"/>
        <v/>
      </c>
      <c r="AL2226" s="21" t="str">
        <f t="shared" si="389"/>
        <v/>
      </c>
    </row>
    <row r="2227" spans="3:38" x14ac:dyDescent="0.25">
      <c r="C2227" s="15"/>
      <c r="D2227" s="16"/>
      <c r="E2227" s="19" t="str">
        <f t="shared" si="379"/>
        <v/>
      </c>
      <c r="F2227" s="16"/>
      <c r="G2227" s="19">
        <f t="shared" si="380"/>
        <v>0</v>
      </c>
      <c r="H2227" s="19"/>
      <c r="I2227" s="16"/>
      <c r="J2227" s="17"/>
      <c r="K2227" s="18"/>
      <c r="L2227" s="18"/>
      <c r="M2227" s="16"/>
      <c r="N2227" s="16"/>
      <c r="O2227" s="16"/>
      <c r="P2227" s="16"/>
      <c r="Q2227" s="16"/>
      <c r="R2227" s="18">
        <f t="shared" si="381"/>
        <v>0</v>
      </c>
      <c r="S2227" s="16"/>
      <c r="T2227" s="16"/>
      <c r="U2227" s="16"/>
      <c r="V2227" s="16"/>
      <c r="W2227" s="16"/>
      <c r="X2227" s="18">
        <f t="shared" si="382"/>
        <v>0</v>
      </c>
      <c r="Y2227" s="18"/>
      <c r="Z2227" s="16"/>
      <c r="AA2227" s="16"/>
      <c r="AB2227" s="16"/>
      <c r="AC2227" s="16"/>
      <c r="AD2227" s="16"/>
      <c r="AE2227" s="18">
        <f t="shared" si="383"/>
        <v>0</v>
      </c>
      <c r="AF2227" s="18"/>
      <c r="AG2227" s="16">
        <f t="shared" si="384"/>
        <v>0</v>
      </c>
      <c r="AH2227" s="16">
        <f t="shared" si="385"/>
        <v>0</v>
      </c>
      <c r="AI2227" s="18">
        <f t="shared" si="386"/>
        <v>0</v>
      </c>
      <c r="AJ2227" s="23" t="str">
        <f t="shared" si="387"/>
        <v/>
      </c>
      <c r="AK2227" s="20" t="str">
        <f t="shared" si="388"/>
        <v/>
      </c>
      <c r="AL2227" s="21" t="str">
        <f t="shared" si="389"/>
        <v/>
      </c>
    </row>
    <row r="2228" spans="3:38" x14ac:dyDescent="0.25">
      <c r="C2228" s="15"/>
      <c r="D2228" s="16"/>
      <c r="E2228" s="19" t="str">
        <f t="shared" si="379"/>
        <v/>
      </c>
      <c r="F2228" s="16"/>
      <c r="G2228" s="19">
        <f t="shared" si="380"/>
        <v>0</v>
      </c>
      <c r="H2228" s="19"/>
      <c r="I2228" s="16"/>
      <c r="J2228" s="17"/>
      <c r="K2228" s="18"/>
      <c r="L2228" s="18"/>
      <c r="M2228" s="16"/>
      <c r="N2228" s="16"/>
      <c r="O2228" s="16"/>
      <c r="P2228" s="16"/>
      <c r="Q2228" s="16"/>
      <c r="R2228" s="18">
        <f t="shared" si="381"/>
        <v>0</v>
      </c>
      <c r="S2228" s="16"/>
      <c r="T2228" s="16"/>
      <c r="U2228" s="16"/>
      <c r="V2228" s="16"/>
      <c r="W2228" s="16"/>
      <c r="X2228" s="18">
        <f t="shared" si="382"/>
        <v>0</v>
      </c>
      <c r="Y2228" s="18"/>
      <c r="Z2228" s="16"/>
      <c r="AA2228" s="16"/>
      <c r="AB2228" s="16"/>
      <c r="AC2228" s="16"/>
      <c r="AD2228" s="16"/>
      <c r="AE2228" s="18">
        <f t="shared" si="383"/>
        <v>0</v>
      </c>
      <c r="AF2228" s="18"/>
      <c r="AG2228" s="16">
        <f t="shared" si="384"/>
        <v>0</v>
      </c>
      <c r="AH2228" s="16">
        <f t="shared" si="385"/>
        <v>0</v>
      </c>
      <c r="AI2228" s="18">
        <f t="shared" si="386"/>
        <v>0</v>
      </c>
      <c r="AJ2228" s="23" t="str">
        <f t="shared" si="387"/>
        <v/>
      </c>
      <c r="AK2228" s="20" t="str">
        <f t="shared" si="388"/>
        <v/>
      </c>
      <c r="AL2228" s="21" t="str">
        <f t="shared" si="389"/>
        <v/>
      </c>
    </row>
    <row r="2229" spans="3:38" x14ac:dyDescent="0.25">
      <c r="C2229" s="15"/>
      <c r="D2229" s="16"/>
      <c r="E2229" s="19" t="str">
        <f t="shared" si="379"/>
        <v/>
      </c>
      <c r="F2229" s="16"/>
      <c r="G2229" s="19">
        <f t="shared" si="380"/>
        <v>0</v>
      </c>
      <c r="H2229" s="19"/>
      <c r="I2229" s="16"/>
      <c r="J2229" s="17"/>
      <c r="K2229" s="18"/>
      <c r="L2229" s="18"/>
      <c r="M2229" s="16"/>
      <c r="N2229" s="16"/>
      <c r="O2229" s="16"/>
      <c r="P2229" s="16"/>
      <c r="Q2229" s="16"/>
      <c r="R2229" s="18">
        <f t="shared" si="381"/>
        <v>0</v>
      </c>
      <c r="S2229" s="16"/>
      <c r="T2229" s="16"/>
      <c r="U2229" s="16"/>
      <c r="V2229" s="16"/>
      <c r="W2229" s="16"/>
      <c r="X2229" s="18">
        <f t="shared" si="382"/>
        <v>0</v>
      </c>
      <c r="Y2229" s="18"/>
      <c r="Z2229" s="16"/>
      <c r="AA2229" s="16"/>
      <c r="AB2229" s="16"/>
      <c r="AC2229" s="16"/>
      <c r="AD2229" s="16"/>
      <c r="AE2229" s="18">
        <f t="shared" si="383"/>
        <v>0</v>
      </c>
      <c r="AF2229" s="18"/>
      <c r="AG2229" s="16">
        <f t="shared" si="384"/>
        <v>0</v>
      </c>
      <c r="AH2229" s="16">
        <f t="shared" si="385"/>
        <v>0</v>
      </c>
      <c r="AI2229" s="18">
        <f t="shared" si="386"/>
        <v>0</v>
      </c>
      <c r="AJ2229" s="23" t="str">
        <f t="shared" si="387"/>
        <v/>
      </c>
      <c r="AK2229" s="20" t="str">
        <f t="shared" si="388"/>
        <v/>
      </c>
      <c r="AL2229" s="21" t="str">
        <f t="shared" si="389"/>
        <v/>
      </c>
    </row>
    <row r="2230" spans="3:38" x14ac:dyDescent="0.25">
      <c r="C2230" s="15"/>
      <c r="D2230" s="16"/>
      <c r="E2230" s="19" t="str">
        <f t="shared" si="379"/>
        <v/>
      </c>
      <c r="F2230" s="16"/>
      <c r="G2230" s="19">
        <f t="shared" si="380"/>
        <v>0</v>
      </c>
      <c r="H2230" s="19"/>
      <c r="I2230" s="16"/>
      <c r="J2230" s="17"/>
      <c r="K2230" s="18"/>
      <c r="L2230" s="18"/>
      <c r="M2230" s="16"/>
      <c r="N2230" s="16"/>
      <c r="O2230" s="16"/>
      <c r="P2230" s="16"/>
      <c r="Q2230" s="16"/>
      <c r="R2230" s="18">
        <f t="shared" si="381"/>
        <v>0</v>
      </c>
      <c r="S2230" s="16"/>
      <c r="T2230" s="16"/>
      <c r="U2230" s="16"/>
      <c r="V2230" s="16"/>
      <c r="W2230" s="16"/>
      <c r="X2230" s="18">
        <f t="shared" si="382"/>
        <v>0</v>
      </c>
      <c r="Y2230" s="18"/>
      <c r="Z2230" s="16"/>
      <c r="AA2230" s="16"/>
      <c r="AB2230" s="16"/>
      <c r="AC2230" s="16"/>
      <c r="AD2230" s="16"/>
      <c r="AE2230" s="18">
        <f t="shared" si="383"/>
        <v>0</v>
      </c>
      <c r="AF2230" s="18"/>
      <c r="AG2230" s="16">
        <f t="shared" si="384"/>
        <v>0</v>
      </c>
      <c r="AH2230" s="16">
        <f t="shared" si="385"/>
        <v>0</v>
      </c>
      <c r="AI2230" s="18">
        <f t="shared" si="386"/>
        <v>0</v>
      </c>
      <c r="AJ2230" s="23" t="str">
        <f t="shared" si="387"/>
        <v/>
      </c>
      <c r="AK2230" s="20" t="str">
        <f t="shared" si="388"/>
        <v/>
      </c>
      <c r="AL2230" s="21" t="str">
        <f t="shared" si="389"/>
        <v/>
      </c>
    </row>
    <row r="2231" spans="3:38" x14ac:dyDescent="0.25">
      <c r="C2231" s="15"/>
      <c r="D2231" s="16"/>
      <c r="E2231" s="19" t="str">
        <f t="shared" si="379"/>
        <v/>
      </c>
      <c r="F2231" s="16"/>
      <c r="G2231" s="19">
        <f t="shared" si="380"/>
        <v>0</v>
      </c>
      <c r="H2231" s="19"/>
      <c r="I2231" s="16"/>
      <c r="J2231" s="17"/>
      <c r="K2231" s="18"/>
      <c r="L2231" s="18"/>
      <c r="M2231" s="16"/>
      <c r="N2231" s="16"/>
      <c r="O2231" s="16"/>
      <c r="P2231" s="16"/>
      <c r="Q2231" s="16"/>
      <c r="R2231" s="18">
        <f t="shared" si="381"/>
        <v>0</v>
      </c>
      <c r="S2231" s="16"/>
      <c r="T2231" s="16"/>
      <c r="U2231" s="16"/>
      <c r="V2231" s="16"/>
      <c r="W2231" s="16"/>
      <c r="X2231" s="18">
        <f t="shared" si="382"/>
        <v>0</v>
      </c>
      <c r="Y2231" s="18"/>
      <c r="Z2231" s="16"/>
      <c r="AA2231" s="16"/>
      <c r="AB2231" s="16"/>
      <c r="AC2231" s="16"/>
      <c r="AD2231" s="16"/>
      <c r="AE2231" s="18">
        <f t="shared" si="383"/>
        <v>0</v>
      </c>
      <c r="AF2231" s="18"/>
      <c r="AG2231" s="16">
        <f t="shared" si="384"/>
        <v>0</v>
      </c>
      <c r="AH2231" s="16">
        <f t="shared" si="385"/>
        <v>0</v>
      </c>
      <c r="AI2231" s="18">
        <f t="shared" si="386"/>
        <v>0</v>
      </c>
      <c r="AJ2231" s="23" t="str">
        <f t="shared" si="387"/>
        <v/>
      </c>
      <c r="AK2231" s="20" t="str">
        <f t="shared" si="388"/>
        <v/>
      </c>
      <c r="AL2231" s="21" t="str">
        <f t="shared" si="389"/>
        <v/>
      </c>
    </row>
    <row r="2232" spans="3:38" x14ac:dyDescent="0.25">
      <c r="C2232" s="15"/>
      <c r="D2232" s="16"/>
      <c r="E2232" s="19" t="str">
        <f t="shared" ref="E2232:E2295" si="390">IF(AND($B$22&lt;&gt;"",F2232="Lib dans pool"),$B$22&amp;":A"&amp;(ROW(E2232)-1),"")</f>
        <v/>
      </c>
      <c r="F2232" s="16"/>
      <c r="G2232" s="19">
        <f t="shared" ref="G2232:G2295" si="391">IF(C2232&lt;&gt;"",$B$12,0)</f>
        <v>0</v>
      </c>
      <c r="H2232" s="19"/>
      <c r="I2232" s="16"/>
      <c r="J2232" s="17"/>
      <c r="K2232" s="18"/>
      <c r="L2232" s="18"/>
      <c r="M2232" s="16"/>
      <c r="N2232" s="16"/>
      <c r="O2232" s="16"/>
      <c r="P2232" s="16"/>
      <c r="Q2232" s="16"/>
      <c r="R2232" s="18">
        <f t="shared" ref="R2232:R2295" si="392">IFERROR(IF(O2232="QuBit",(P2232/(660*H2232)*1000000),Q2232),"")</f>
        <v>0</v>
      </c>
      <c r="S2232" s="16"/>
      <c r="T2232" s="16"/>
      <c r="U2232" s="16"/>
      <c r="V2232" s="16"/>
      <c r="W2232" s="16"/>
      <c r="X2232" s="18">
        <f t="shared" ref="X2232:X2295" si="393">IFERROR(IF(U2232="QuBit",(V2232/(660*H2232)*1000000),W2232),"")</f>
        <v>0</v>
      </c>
      <c r="Y2232" s="18"/>
      <c r="Z2232" s="16"/>
      <c r="AA2232" s="16"/>
      <c r="AB2232" s="16"/>
      <c r="AC2232" s="16"/>
      <c r="AD2232" s="16"/>
      <c r="AE2232" s="18">
        <f t="shared" ref="AE2232:AE2295" si="394">IFERROR(IF(AB2232="QuBit",(AC2232/(660*H2232)*1000000),AD2232),"")</f>
        <v>0</v>
      </c>
      <c r="AF2232" s="18"/>
      <c r="AG2232" s="16">
        <f t="shared" ref="AG2232:AG2295" si="395">IFERROR(IF(Z2232&lt;&gt;"",Z2232,IF(S2232&lt;&gt;"",S2232,M2232)),"")</f>
        <v>0</v>
      </c>
      <c r="AH2232" s="16">
        <f t="shared" ref="AH2232:AH2295" si="396">IFERROR(IF(AA2232&lt;&gt;"",AA2232,IF(T2232&lt;&gt;"",T2232,N2232)),"")</f>
        <v>0</v>
      </c>
      <c r="AI2232" s="18">
        <f t="shared" ref="AI2232:AI2295" si="397">IFERROR(IF(AE2232&lt;&gt;0,AE2232,IF(X2232&lt;&gt;0,X2232,R2232)),"")</f>
        <v>0</v>
      </c>
      <c r="AJ2232" s="23" t="str">
        <f t="shared" ref="AJ2232:AJ2295" si="398">IF(C2232&lt;&gt;"",20,"")</f>
        <v/>
      </c>
      <c r="AK2232" s="20" t="str">
        <f t="shared" ref="AK2232:AK2295" si="399">IF(E2232&lt;&gt;"",E2232,"")</f>
        <v/>
      </c>
      <c r="AL2232" s="21" t="str">
        <f t="shared" ref="AL2232:AL2295" si="400">IF(C2232&lt;&gt;"",IFERROR(IF(AE2232&lt;&gt;0,AJ2232/AE2232,IF(X2232&lt;&gt;0,AJ2232/X2232,IF(R2232&lt;&gt;0,AJ2232/R2232,0))),"Erreur"),"")</f>
        <v/>
      </c>
    </row>
    <row r="2233" spans="3:38" x14ac:dyDescent="0.25">
      <c r="C2233" s="15"/>
      <c r="D2233" s="16"/>
      <c r="E2233" s="19" t="str">
        <f t="shared" si="390"/>
        <v/>
      </c>
      <c r="F2233" s="16"/>
      <c r="G2233" s="19">
        <f t="shared" si="391"/>
        <v>0</v>
      </c>
      <c r="H2233" s="19"/>
      <c r="I2233" s="16"/>
      <c r="J2233" s="17"/>
      <c r="K2233" s="18"/>
      <c r="L2233" s="18"/>
      <c r="M2233" s="16"/>
      <c r="N2233" s="16"/>
      <c r="O2233" s="16"/>
      <c r="P2233" s="16"/>
      <c r="Q2233" s="16"/>
      <c r="R2233" s="18">
        <f t="shared" si="392"/>
        <v>0</v>
      </c>
      <c r="S2233" s="16"/>
      <c r="T2233" s="16"/>
      <c r="U2233" s="16"/>
      <c r="V2233" s="16"/>
      <c r="W2233" s="16"/>
      <c r="X2233" s="18">
        <f t="shared" si="393"/>
        <v>0</v>
      </c>
      <c r="Y2233" s="18"/>
      <c r="Z2233" s="16"/>
      <c r="AA2233" s="16"/>
      <c r="AB2233" s="16"/>
      <c r="AC2233" s="16"/>
      <c r="AD2233" s="16"/>
      <c r="AE2233" s="18">
        <f t="shared" si="394"/>
        <v>0</v>
      </c>
      <c r="AF2233" s="18"/>
      <c r="AG2233" s="16">
        <f t="shared" si="395"/>
        <v>0</v>
      </c>
      <c r="AH2233" s="16">
        <f t="shared" si="396"/>
        <v>0</v>
      </c>
      <c r="AI2233" s="18">
        <f t="shared" si="397"/>
        <v>0</v>
      </c>
      <c r="AJ2233" s="23" t="str">
        <f t="shared" si="398"/>
        <v/>
      </c>
      <c r="AK2233" s="20" t="str">
        <f t="shared" si="399"/>
        <v/>
      </c>
      <c r="AL2233" s="21" t="str">
        <f t="shared" si="400"/>
        <v/>
      </c>
    </row>
    <row r="2234" spans="3:38" x14ac:dyDescent="0.25">
      <c r="C2234" s="15"/>
      <c r="D2234" s="16"/>
      <c r="E2234" s="19" t="str">
        <f t="shared" si="390"/>
        <v/>
      </c>
      <c r="F2234" s="16"/>
      <c r="G2234" s="19">
        <f t="shared" si="391"/>
        <v>0</v>
      </c>
      <c r="H2234" s="19"/>
      <c r="I2234" s="16"/>
      <c r="J2234" s="17"/>
      <c r="K2234" s="18"/>
      <c r="L2234" s="18"/>
      <c r="M2234" s="16"/>
      <c r="N2234" s="16"/>
      <c r="O2234" s="16"/>
      <c r="P2234" s="16"/>
      <c r="Q2234" s="16"/>
      <c r="R2234" s="18">
        <f t="shared" si="392"/>
        <v>0</v>
      </c>
      <c r="S2234" s="16"/>
      <c r="T2234" s="16"/>
      <c r="U2234" s="16"/>
      <c r="V2234" s="16"/>
      <c r="W2234" s="16"/>
      <c r="X2234" s="18">
        <f t="shared" si="393"/>
        <v>0</v>
      </c>
      <c r="Y2234" s="18"/>
      <c r="Z2234" s="16"/>
      <c r="AA2234" s="16"/>
      <c r="AB2234" s="16"/>
      <c r="AC2234" s="16"/>
      <c r="AD2234" s="16"/>
      <c r="AE2234" s="18">
        <f t="shared" si="394"/>
        <v>0</v>
      </c>
      <c r="AF2234" s="18"/>
      <c r="AG2234" s="16">
        <f t="shared" si="395"/>
        <v>0</v>
      </c>
      <c r="AH2234" s="16">
        <f t="shared" si="396"/>
        <v>0</v>
      </c>
      <c r="AI2234" s="18">
        <f t="shared" si="397"/>
        <v>0</v>
      </c>
      <c r="AJ2234" s="23" t="str">
        <f t="shared" si="398"/>
        <v/>
      </c>
      <c r="AK2234" s="20" t="str">
        <f t="shared" si="399"/>
        <v/>
      </c>
      <c r="AL2234" s="21" t="str">
        <f t="shared" si="400"/>
        <v/>
      </c>
    </row>
    <row r="2235" spans="3:38" x14ac:dyDescent="0.25">
      <c r="C2235" s="15"/>
      <c r="D2235" s="16"/>
      <c r="E2235" s="19" t="str">
        <f t="shared" si="390"/>
        <v/>
      </c>
      <c r="F2235" s="16"/>
      <c r="G2235" s="19">
        <f t="shared" si="391"/>
        <v>0</v>
      </c>
      <c r="H2235" s="19"/>
      <c r="I2235" s="16"/>
      <c r="J2235" s="17"/>
      <c r="K2235" s="18"/>
      <c r="L2235" s="18"/>
      <c r="M2235" s="16"/>
      <c r="N2235" s="16"/>
      <c r="O2235" s="16"/>
      <c r="P2235" s="16"/>
      <c r="Q2235" s="16"/>
      <c r="R2235" s="18">
        <f t="shared" si="392"/>
        <v>0</v>
      </c>
      <c r="S2235" s="16"/>
      <c r="T2235" s="16"/>
      <c r="U2235" s="16"/>
      <c r="V2235" s="16"/>
      <c r="W2235" s="16"/>
      <c r="X2235" s="18">
        <f t="shared" si="393"/>
        <v>0</v>
      </c>
      <c r="Y2235" s="18"/>
      <c r="Z2235" s="16"/>
      <c r="AA2235" s="16"/>
      <c r="AB2235" s="16"/>
      <c r="AC2235" s="16"/>
      <c r="AD2235" s="16"/>
      <c r="AE2235" s="18">
        <f t="shared" si="394"/>
        <v>0</v>
      </c>
      <c r="AF2235" s="18"/>
      <c r="AG2235" s="16">
        <f t="shared" si="395"/>
        <v>0</v>
      </c>
      <c r="AH2235" s="16">
        <f t="shared" si="396"/>
        <v>0</v>
      </c>
      <c r="AI2235" s="18">
        <f t="shared" si="397"/>
        <v>0</v>
      </c>
      <c r="AJ2235" s="23" t="str">
        <f t="shared" si="398"/>
        <v/>
      </c>
      <c r="AK2235" s="20" t="str">
        <f t="shared" si="399"/>
        <v/>
      </c>
      <c r="AL2235" s="21" t="str">
        <f t="shared" si="400"/>
        <v/>
      </c>
    </row>
    <row r="2236" spans="3:38" x14ac:dyDescent="0.25">
      <c r="C2236" s="15"/>
      <c r="D2236" s="16"/>
      <c r="E2236" s="19" t="str">
        <f t="shared" si="390"/>
        <v/>
      </c>
      <c r="F2236" s="16"/>
      <c r="G2236" s="19">
        <f t="shared" si="391"/>
        <v>0</v>
      </c>
      <c r="H2236" s="19"/>
      <c r="I2236" s="16"/>
      <c r="J2236" s="17"/>
      <c r="K2236" s="18"/>
      <c r="L2236" s="18"/>
      <c r="M2236" s="16"/>
      <c r="N2236" s="16"/>
      <c r="O2236" s="16"/>
      <c r="P2236" s="16"/>
      <c r="Q2236" s="16"/>
      <c r="R2236" s="18">
        <f t="shared" si="392"/>
        <v>0</v>
      </c>
      <c r="S2236" s="16"/>
      <c r="T2236" s="16"/>
      <c r="U2236" s="16"/>
      <c r="V2236" s="16"/>
      <c r="W2236" s="16"/>
      <c r="X2236" s="18">
        <f t="shared" si="393"/>
        <v>0</v>
      </c>
      <c r="Y2236" s="18"/>
      <c r="Z2236" s="16"/>
      <c r="AA2236" s="16"/>
      <c r="AB2236" s="16"/>
      <c r="AC2236" s="16"/>
      <c r="AD2236" s="16"/>
      <c r="AE2236" s="18">
        <f t="shared" si="394"/>
        <v>0</v>
      </c>
      <c r="AF2236" s="18"/>
      <c r="AG2236" s="16">
        <f t="shared" si="395"/>
        <v>0</v>
      </c>
      <c r="AH2236" s="16">
        <f t="shared" si="396"/>
        <v>0</v>
      </c>
      <c r="AI2236" s="18">
        <f t="shared" si="397"/>
        <v>0</v>
      </c>
      <c r="AJ2236" s="23" t="str">
        <f t="shared" si="398"/>
        <v/>
      </c>
      <c r="AK2236" s="20" t="str">
        <f t="shared" si="399"/>
        <v/>
      </c>
      <c r="AL2236" s="21" t="str">
        <f t="shared" si="400"/>
        <v/>
      </c>
    </row>
    <row r="2237" spans="3:38" x14ac:dyDescent="0.25">
      <c r="C2237" s="15"/>
      <c r="D2237" s="16"/>
      <c r="E2237" s="19" t="str">
        <f t="shared" si="390"/>
        <v/>
      </c>
      <c r="F2237" s="16"/>
      <c r="G2237" s="19">
        <f t="shared" si="391"/>
        <v>0</v>
      </c>
      <c r="H2237" s="19"/>
      <c r="I2237" s="16"/>
      <c r="J2237" s="17"/>
      <c r="K2237" s="18"/>
      <c r="L2237" s="18"/>
      <c r="M2237" s="16"/>
      <c r="N2237" s="16"/>
      <c r="O2237" s="16"/>
      <c r="P2237" s="16"/>
      <c r="Q2237" s="16"/>
      <c r="R2237" s="18">
        <f t="shared" si="392"/>
        <v>0</v>
      </c>
      <c r="S2237" s="16"/>
      <c r="T2237" s="16"/>
      <c r="U2237" s="16"/>
      <c r="V2237" s="16"/>
      <c r="W2237" s="16"/>
      <c r="X2237" s="18">
        <f t="shared" si="393"/>
        <v>0</v>
      </c>
      <c r="Y2237" s="18"/>
      <c r="Z2237" s="16"/>
      <c r="AA2237" s="16"/>
      <c r="AB2237" s="16"/>
      <c r="AC2237" s="16"/>
      <c r="AD2237" s="16"/>
      <c r="AE2237" s="18">
        <f t="shared" si="394"/>
        <v>0</v>
      </c>
      <c r="AF2237" s="18"/>
      <c r="AG2237" s="16">
        <f t="shared" si="395"/>
        <v>0</v>
      </c>
      <c r="AH2237" s="16">
        <f t="shared" si="396"/>
        <v>0</v>
      </c>
      <c r="AI2237" s="18">
        <f t="shared" si="397"/>
        <v>0</v>
      </c>
      <c r="AJ2237" s="23" t="str">
        <f t="shared" si="398"/>
        <v/>
      </c>
      <c r="AK2237" s="20" t="str">
        <f t="shared" si="399"/>
        <v/>
      </c>
      <c r="AL2237" s="21" t="str">
        <f t="shared" si="400"/>
        <v/>
      </c>
    </row>
    <row r="2238" spans="3:38" x14ac:dyDescent="0.25">
      <c r="C2238" s="15"/>
      <c r="D2238" s="16"/>
      <c r="E2238" s="19" t="str">
        <f t="shared" si="390"/>
        <v/>
      </c>
      <c r="F2238" s="16"/>
      <c r="G2238" s="19">
        <f t="shared" si="391"/>
        <v>0</v>
      </c>
      <c r="H2238" s="19"/>
      <c r="I2238" s="16"/>
      <c r="J2238" s="17"/>
      <c r="K2238" s="18"/>
      <c r="L2238" s="18"/>
      <c r="M2238" s="16"/>
      <c r="N2238" s="16"/>
      <c r="O2238" s="16"/>
      <c r="P2238" s="16"/>
      <c r="Q2238" s="16"/>
      <c r="R2238" s="18">
        <f t="shared" si="392"/>
        <v>0</v>
      </c>
      <c r="S2238" s="16"/>
      <c r="T2238" s="16"/>
      <c r="U2238" s="16"/>
      <c r="V2238" s="16"/>
      <c r="W2238" s="16"/>
      <c r="X2238" s="18">
        <f t="shared" si="393"/>
        <v>0</v>
      </c>
      <c r="Y2238" s="18"/>
      <c r="Z2238" s="16"/>
      <c r="AA2238" s="16"/>
      <c r="AB2238" s="16"/>
      <c r="AC2238" s="16"/>
      <c r="AD2238" s="16"/>
      <c r="AE2238" s="18">
        <f t="shared" si="394"/>
        <v>0</v>
      </c>
      <c r="AF2238" s="18"/>
      <c r="AG2238" s="16">
        <f t="shared" si="395"/>
        <v>0</v>
      </c>
      <c r="AH2238" s="16">
        <f t="shared" si="396"/>
        <v>0</v>
      </c>
      <c r="AI2238" s="18">
        <f t="shared" si="397"/>
        <v>0</v>
      </c>
      <c r="AJ2238" s="23" t="str">
        <f t="shared" si="398"/>
        <v/>
      </c>
      <c r="AK2238" s="20" t="str">
        <f t="shared" si="399"/>
        <v/>
      </c>
      <c r="AL2238" s="21" t="str">
        <f t="shared" si="400"/>
        <v/>
      </c>
    </row>
    <row r="2239" spans="3:38" x14ac:dyDescent="0.25">
      <c r="C2239" s="15"/>
      <c r="D2239" s="16"/>
      <c r="E2239" s="19" t="str">
        <f t="shared" si="390"/>
        <v/>
      </c>
      <c r="F2239" s="16"/>
      <c r="G2239" s="19">
        <f t="shared" si="391"/>
        <v>0</v>
      </c>
      <c r="H2239" s="19"/>
      <c r="I2239" s="16"/>
      <c r="J2239" s="17"/>
      <c r="K2239" s="18"/>
      <c r="L2239" s="18"/>
      <c r="M2239" s="16"/>
      <c r="N2239" s="16"/>
      <c r="O2239" s="16"/>
      <c r="P2239" s="16"/>
      <c r="Q2239" s="16"/>
      <c r="R2239" s="18">
        <f t="shared" si="392"/>
        <v>0</v>
      </c>
      <c r="S2239" s="16"/>
      <c r="T2239" s="16"/>
      <c r="U2239" s="16"/>
      <c r="V2239" s="16"/>
      <c r="W2239" s="16"/>
      <c r="X2239" s="18">
        <f t="shared" si="393"/>
        <v>0</v>
      </c>
      <c r="Y2239" s="18"/>
      <c r="Z2239" s="16"/>
      <c r="AA2239" s="16"/>
      <c r="AB2239" s="16"/>
      <c r="AC2239" s="16"/>
      <c r="AD2239" s="16"/>
      <c r="AE2239" s="18">
        <f t="shared" si="394"/>
        <v>0</v>
      </c>
      <c r="AF2239" s="18"/>
      <c r="AG2239" s="16">
        <f t="shared" si="395"/>
        <v>0</v>
      </c>
      <c r="AH2239" s="16">
        <f t="shared" si="396"/>
        <v>0</v>
      </c>
      <c r="AI2239" s="18">
        <f t="shared" si="397"/>
        <v>0</v>
      </c>
      <c r="AJ2239" s="23" t="str">
        <f t="shared" si="398"/>
        <v/>
      </c>
      <c r="AK2239" s="20" t="str">
        <f t="shared" si="399"/>
        <v/>
      </c>
      <c r="AL2239" s="21" t="str">
        <f t="shared" si="400"/>
        <v/>
      </c>
    </row>
    <row r="2240" spans="3:38" x14ac:dyDescent="0.25">
      <c r="C2240" s="15"/>
      <c r="D2240" s="16"/>
      <c r="E2240" s="19" t="str">
        <f t="shared" si="390"/>
        <v/>
      </c>
      <c r="F2240" s="16"/>
      <c r="G2240" s="19">
        <f t="shared" si="391"/>
        <v>0</v>
      </c>
      <c r="H2240" s="19"/>
      <c r="I2240" s="16"/>
      <c r="J2240" s="17"/>
      <c r="K2240" s="18"/>
      <c r="L2240" s="18"/>
      <c r="M2240" s="16"/>
      <c r="N2240" s="16"/>
      <c r="O2240" s="16"/>
      <c r="P2240" s="16"/>
      <c r="Q2240" s="16"/>
      <c r="R2240" s="18">
        <f t="shared" si="392"/>
        <v>0</v>
      </c>
      <c r="S2240" s="16"/>
      <c r="T2240" s="16"/>
      <c r="U2240" s="16"/>
      <c r="V2240" s="16"/>
      <c r="W2240" s="16"/>
      <c r="X2240" s="18">
        <f t="shared" si="393"/>
        <v>0</v>
      </c>
      <c r="Y2240" s="18"/>
      <c r="Z2240" s="16"/>
      <c r="AA2240" s="16"/>
      <c r="AB2240" s="16"/>
      <c r="AC2240" s="16"/>
      <c r="AD2240" s="16"/>
      <c r="AE2240" s="18">
        <f t="shared" si="394"/>
        <v>0</v>
      </c>
      <c r="AF2240" s="18"/>
      <c r="AG2240" s="16">
        <f t="shared" si="395"/>
        <v>0</v>
      </c>
      <c r="AH2240" s="16">
        <f t="shared" si="396"/>
        <v>0</v>
      </c>
      <c r="AI2240" s="18">
        <f t="shared" si="397"/>
        <v>0</v>
      </c>
      <c r="AJ2240" s="23" t="str">
        <f t="shared" si="398"/>
        <v/>
      </c>
      <c r="AK2240" s="20" t="str">
        <f t="shared" si="399"/>
        <v/>
      </c>
      <c r="AL2240" s="21" t="str">
        <f t="shared" si="400"/>
        <v/>
      </c>
    </row>
    <row r="2241" spans="3:38" x14ac:dyDescent="0.25">
      <c r="C2241" s="15"/>
      <c r="D2241" s="16"/>
      <c r="E2241" s="19" t="str">
        <f t="shared" si="390"/>
        <v/>
      </c>
      <c r="F2241" s="16"/>
      <c r="G2241" s="19">
        <f t="shared" si="391"/>
        <v>0</v>
      </c>
      <c r="H2241" s="19"/>
      <c r="I2241" s="16"/>
      <c r="J2241" s="17"/>
      <c r="K2241" s="18"/>
      <c r="L2241" s="18"/>
      <c r="M2241" s="16"/>
      <c r="N2241" s="16"/>
      <c r="O2241" s="16"/>
      <c r="P2241" s="16"/>
      <c r="Q2241" s="16"/>
      <c r="R2241" s="18">
        <f t="shared" si="392"/>
        <v>0</v>
      </c>
      <c r="S2241" s="16"/>
      <c r="T2241" s="16"/>
      <c r="U2241" s="16"/>
      <c r="V2241" s="16"/>
      <c r="W2241" s="16"/>
      <c r="X2241" s="18">
        <f t="shared" si="393"/>
        <v>0</v>
      </c>
      <c r="Y2241" s="18"/>
      <c r="Z2241" s="16"/>
      <c r="AA2241" s="16"/>
      <c r="AB2241" s="16"/>
      <c r="AC2241" s="16"/>
      <c r="AD2241" s="16"/>
      <c r="AE2241" s="18">
        <f t="shared" si="394"/>
        <v>0</v>
      </c>
      <c r="AF2241" s="18"/>
      <c r="AG2241" s="16">
        <f t="shared" si="395"/>
        <v>0</v>
      </c>
      <c r="AH2241" s="16">
        <f t="shared" si="396"/>
        <v>0</v>
      </c>
      <c r="AI2241" s="18">
        <f t="shared" si="397"/>
        <v>0</v>
      </c>
      <c r="AJ2241" s="23" t="str">
        <f t="shared" si="398"/>
        <v/>
      </c>
      <c r="AK2241" s="20" t="str">
        <f t="shared" si="399"/>
        <v/>
      </c>
      <c r="AL2241" s="21" t="str">
        <f t="shared" si="400"/>
        <v/>
      </c>
    </row>
    <row r="2242" spans="3:38" x14ac:dyDescent="0.25">
      <c r="C2242" s="15"/>
      <c r="D2242" s="16"/>
      <c r="E2242" s="19" t="str">
        <f t="shared" si="390"/>
        <v/>
      </c>
      <c r="F2242" s="16"/>
      <c r="G2242" s="19">
        <f t="shared" si="391"/>
        <v>0</v>
      </c>
      <c r="H2242" s="19"/>
      <c r="I2242" s="16"/>
      <c r="J2242" s="17"/>
      <c r="K2242" s="18"/>
      <c r="L2242" s="18"/>
      <c r="M2242" s="16"/>
      <c r="N2242" s="16"/>
      <c r="O2242" s="16"/>
      <c r="P2242" s="16"/>
      <c r="Q2242" s="16"/>
      <c r="R2242" s="18">
        <f t="shared" si="392"/>
        <v>0</v>
      </c>
      <c r="S2242" s="16"/>
      <c r="T2242" s="16"/>
      <c r="U2242" s="16"/>
      <c r="V2242" s="16"/>
      <c r="W2242" s="16"/>
      <c r="X2242" s="18">
        <f t="shared" si="393"/>
        <v>0</v>
      </c>
      <c r="Y2242" s="18"/>
      <c r="Z2242" s="16"/>
      <c r="AA2242" s="16"/>
      <c r="AB2242" s="16"/>
      <c r="AC2242" s="16"/>
      <c r="AD2242" s="16"/>
      <c r="AE2242" s="18">
        <f t="shared" si="394"/>
        <v>0</v>
      </c>
      <c r="AF2242" s="18"/>
      <c r="AG2242" s="16">
        <f t="shared" si="395"/>
        <v>0</v>
      </c>
      <c r="AH2242" s="16">
        <f t="shared" si="396"/>
        <v>0</v>
      </c>
      <c r="AI2242" s="18">
        <f t="shared" si="397"/>
        <v>0</v>
      </c>
      <c r="AJ2242" s="23" t="str">
        <f t="shared" si="398"/>
        <v/>
      </c>
      <c r="AK2242" s="20" t="str">
        <f t="shared" si="399"/>
        <v/>
      </c>
      <c r="AL2242" s="21" t="str">
        <f t="shared" si="400"/>
        <v/>
      </c>
    </row>
    <row r="2243" spans="3:38" x14ac:dyDescent="0.25">
      <c r="C2243" s="15"/>
      <c r="D2243" s="16"/>
      <c r="E2243" s="19" t="str">
        <f t="shared" si="390"/>
        <v/>
      </c>
      <c r="F2243" s="16"/>
      <c r="G2243" s="19">
        <f t="shared" si="391"/>
        <v>0</v>
      </c>
      <c r="H2243" s="19"/>
      <c r="I2243" s="16"/>
      <c r="J2243" s="17"/>
      <c r="K2243" s="18"/>
      <c r="L2243" s="18"/>
      <c r="M2243" s="16"/>
      <c r="N2243" s="16"/>
      <c r="O2243" s="16"/>
      <c r="P2243" s="16"/>
      <c r="Q2243" s="16"/>
      <c r="R2243" s="18">
        <f t="shared" si="392"/>
        <v>0</v>
      </c>
      <c r="S2243" s="16"/>
      <c r="T2243" s="16"/>
      <c r="U2243" s="16"/>
      <c r="V2243" s="16"/>
      <c r="W2243" s="16"/>
      <c r="X2243" s="18">
        <f t="shared" si="393"/>
        <v>0</v>
      </c>
      <c r="Y2243" s="18"/>
      <c r="Z2243" s="16"/>
      <c r="AA2243" s="16"/>
      <c r="AB2243" s="16"/>
      <c r="AC2243" s="16"/>
      <c r="AD2243" s="16"/>
      <c r="AE2243" s="18">
        <f t="shared" si="394"/>
        <v>0</v>
      </c>
      <c r="AF2243" s="18"/>
      <c r="AG2243" s="16">
        <f t="shared" si="395"/>
        <v>0</v>
      </c>
      <c r="AH2243" s="16">
        <f t="shared" si="396"/>
        <v>0</v>
      </c>
      <c r="AI2243" s="18">
        <f t="shared" si="397"/>
        <v>0</v>
      </c>
      <c r="AJ2243" s="23" t="str">
        <f t="shared" si="398"/>
        <v/>
      </c>
      <c r="AK2243" s="20" t="str">
        <f t="shared" si="399"/>
        <v/>
      </c>
      <c r="AL2243" s="21" t="str">
        <f t="shared" si="400"/>
        <v/>
      </c>
    </row>
    <row r="2244" spans="3:38" x14ac:dyDescent="0.25">
      <c r="C2244" s="15"/>
      <c r="D2244" s="16"/>
      <c r="E2244" s="19" t="str">
        <f t="shared" si="390"/>
        <v/>
      </c>
      <c r="F2244" s="16"/>
      <c r="G2244" s="19">
        <f t="shared" si="391"/>
        <v>0</v>
      </c>
      <c r="H2244" s="19"/>
      <c r="I2244" s="16"/>
      <c r="J2244" s="17"/>
      <c r="K2244" s="18"/>
      <c r="L2244" s="18"/>
      <c r="M2244" s="16"/>
      <c r="N2244" s="16"/>
      <c r="O2244" s="16"/>
      <c r="P2244" s="16"/>
      <c r="Q2244" s="16"/>
      <c r="R2244" s="18">
        <f t="shared" si="392"/>
        <v>0</v>
      </c>
      <c r="S2244" s="16"/>
      <c r="T2244" s="16"/>
      <c r="U2244" s="16"/>
      <c r="V2244" s="16"/>
      <c r="W2244" s="16"/>
      <c r="X2244" s="18">
        <f t="shared" si="393"/>
        <v>0</v>
      </c>
      <c r="Y2244" s="18"/>
      <c r="Z2244" s="16"/>
      <c r="AA2244" s="16"/>
      <c r="AB2244" s="16"/>
      <c r="AC2244" s="16"/>
      <c r="AD2244" s="16"/>
      <c r="AE2244" s="18">
        <f t="shared" si="394"/>
        <v>0</v>
      </c>
      <c r="AF2244" s="18"/>
      <c r="AG2244" s="16">
        <f t="shared" si="395"/>
        <v>0</v>
      </c>
      <c r="AH2244" s="16">
        <f t="shared" si="396"/>
        <v>0</v>
      </c>
      <c r="AI2244" s="18">
        <f t="shared" si="397"/>
        <v>0</v>
      </c>
      <c r="AJ2244" s="23" t="str">
        <f t="shared" si="398"/>
        <v/>
      </c>
      <c r="AK2244" s="20" t="str">
        <f t="shared" si="399"/>
        <v/>
      </c>
      <c r="AL2244" s="21" t="str">
        <f t="shared" si="400"/>
        <v/>
      </c>
    </row>
    <row r="2245" spans="3:38" x14ac:dyDescent="0.25">
      <c r="C2245" s="15"/>
      <c r="D2245" s="16"/>
      <c r="E2245" s="19" t="str">
        <f t="shared" si="390"/>
        <v/>
      </c>
      <c r="F2245" s="16"/>
      <c r="G2245" s="19">
        <f t="shared" si="391"/>
        <v>0</v>
      </c>
      <c r="H2245" s="19"/>
      <c r="I2245" s="16"/>
      <c r="J2245" s="17"/>
      <c r="K2245" s="18"/>
      <c r="L2245" s="18"/>
      <c r="M2245" s="16"/>
      <c r="N2245" s="16"/>
      <c r="O2245" s="16"/>
      <c r="P2245" s="16"/>
      <c r="Q2245" s="16"/>
      <c r="R2245" s="18">
        <f t="shared" si="392"/>
        <v>0</v>
      </c>
      <c r="S2245" s="16"/>
      <c r="T2245" s="16"/>
      <c r="U2245" s="16"/>
      <c r="V2245" s="16"/>
      <c r="W2245" s="16"/>
      <c r="X2245" s="18">
        <f t="shared" si="393"/>
        <v>0</v>
      </c>
      <c r="Y2245" s="18"/>
      <c r="Z2245" s="16"/>
      <c r="AA2245" s="16"/>
      <c r="AB2245" s="16"/>
      <c r="AC2245" s="16"/>
      <c r="AD2245" s="16"/>
      <c r="AE2245" s="18">
        <f t="shared" si="394"/>
        <v>0</v>
      </c>
      <c r="AF2245" s="18"/>
      <c r="AG2245" s="16">
        <f t="shared" si="395"/>
        <v>0</v>
      </c>
      <c r="AH2245" s="16">
        <f t="shared" si="396"/>
        <v>0</v>
      </c>
      <c r="AI2245" s="18">
        <f t="shared" si="397"/>
        <v>0</v>
      </c>
      <c r="AJ2245" s="23" t="str">
        <f t="shared" si="398"/>
        <v/>
      </c>
      <c r="AK2245" s="20" t="str">
        <f t="shared" si="399"/>
        <v/>
      </c>
      <c r="AL2245" s="21" t="str">
        <f t="shared" si="400"/>
        <v/>
      </c>
    </row>
    <row r="2246" spans="3:38" x14ac:dyDescent="0.25">
      <c r="C2246" s="15"/>
      <c r="D2246" s="16"/>
      <c r="E2246" s="19" t="str">
        <f t="shared" si="390"/>
        <v/>
      </c>
      <c r="F2246" s="16"/>
      <c r="G2246" s="19">
        <f t="shared" si="391"/>
        <v>0</v>
      </c>
      <c r="H2246" s="19"/>
      <c r="I2246" s="16"/>
      <c r="J2246" s="17"/>
      <c r="K2246" s="18"/>
      <c r="L2246" s="18"/>
      <c r="M2246" s="16"/>
      <c r="N2246" s="16"/>
      <c r="O2246" s="16"/>
      <c r="P2246" s="16"/>
      <c r="Q2246" s="16"/>
      <c r="R2246" s="18">
        <f t="shared" si="392"/>
        <v>0</v>
      </c>
      <c r="S2246" s="16"/>
      <c r="T2246" s="16"/>
      <c r="U2246" s="16"/>
      <c r="V2246" s="16"/>
      <c r="W2246" s="16"/>
      <c r="X2246" s="18">
        <f t="shared" si="393"/>
        <v>0</v>
      </c>
      <c r="Y2246" s="18"/>
      <c r="Z2246" s="16"/>
      <c r="AA2246" s="16"/>
      <c r="AB2246" s="16"/>
      <c r="AC2246" s="16"/>
      <c r="AD2246" s="16"/>
      <c r="AE2246" s="18">
        <f t="shared" si="394"/>
        <v>0</v>
      </c>
      <c r="AF2246" s="18"/>
      <c r="AG2246" s="16">
        <f t="shared" si="395"/>
        <v>0</v>
      </c>
      <c r="AH2246" s="16">
        <f t="shared" si="396"/>
        <v>0</v>
      </c>
      <c r="AI2246" s="18">
        <f t="shared" si="397"/>
        <v>0</v>
      </c>
      <c r="AJ2246" s="23" t="str">
        <f t="shared" si="398"/>
        <v/>
      </c>
      <c r="AK2246" s="20" t="str">
        <f t="shared" si="399"/>
        <v/>
      </c>
      <c r="AL2246" s="21" t="str">
        <f t="shared" si="400"/>
        <v/>
      </c>
    </row>
    <row r="2247" spans="3:38" x14ac:dyDescent="0.25">
      <c r="C2247" s="15"/>
      <c r="D2247" s="16"/>
      <c r="E2247" s="19" t="str">
        <f t="shared" si="390"/>
        <v/>
      </c>
      <c r="F2247" s="16"/>
      <c r="G2247" s="19">
        <f t="shared" si="391"/>
        <v>0</v>
      </c>
      <c r="H2247" s="19"/>
      <c r="I2247" s="16"/>
      <c r="J2247" s="17"/>
      <c r="K2247" s="18"/>
      <c r="L2247" s="18"/>
      <c r="M2247" s="16"/>
      <c r="N2247" s="16"/>
      <c r="O2247" s="16"/>
      <c r="P2247" s="16"/>
      <c r="Q2247" s="16"/>
      <c r="R2247" s="18">
        <f t="shared" si="392"/>
        <v>0</v>
      </c>
      <c r="S2247" s="16"/>
      <c r="T2247" s="16"/>
      <c r="U2247" s="16"/>
      <c r="V2247" s="16"/>
      <c r="W2247" s="16"/>
      <c r="X2247" s="18">
        <f t="shared" si="393"/>
        <v>0</v>
      </c>
      <c r="Y2247" s="18"/>
      <c r="Z2247" s="16"/>
      <c r="AA2247" s="16"/>
      <c r="AB2247" s="16"/>
      <c r="AC2247" s="16"/>
      <c r="AD2247" s="16"/>
      <c r="AE2247" s="18">
        <f t="shared" si="394"/>
        <v>0</v>
      </c>
      <c r="AF2247" s="18"/>
      <c r="AG2247" s="16">
        <f t="shared" si="395"/>
        <v>0</v>
      </c>
      <c r="AH2247" s="16">
        <f t="shared" si="396"/>
        <v>0</v>
      </c>
      <c r="AI2247" s="18">
        <f t="shared" si="397"/>
        <v>0</v>
      </c>
      <c r="AJ2247" s="23" t="str">
        <f t="shared" si="398"/>
        <v/>
      </c>
      <c r="AK2247" s="20" t="str">
        <f t="shared" si="399"/>
        <v/>
      </c>
      <c r="AL2247" s="21" t="str">
        <f t="shared" si="400"/>
        <v/>
      </c>
    </row>
    <row r="2248" spans="3:38" x14ac:dyDescent="0.25">
      <c r="C2248" s="15"/>
      <c r="D2248" s="16"/>
      <c r="E2248" s="19" t="str">
        <f t="shared" si="390"/>
        <v/>
      </c>
      <c r="F2248" s="16"/>
      <c r="G2248" s="19">
        <f t="shared" si="391"/>
        <v>0</v>
      </c>
      <c r="H2248" s="19"/>
      <c r="I2248" s="16"/>
      <c r="J2248" s="17"/>
      <c r="K2248" s="18"/>
      <c r="L2248" s="18"/>
      <c r="M2248" s="16"/>
      <c r="N2248" s="16"/>
      <c r="O2248" s="16"/>
      <c r="P2248" s="16"/>
      <c r="Q2248" s="16"/>
      <c r="R2248" s="18">
        <f t="shared" si="392"/>
        <v>0</v>
      </c>
      <c r="S2248" s="16"/>
      <c r="T2248" s="16"/>
      <c r="U2248" s="16"/>
      <c r="V2248" s="16"/>
      <c r="W2248" s="16"/>
      <c r="X2248" s="18">
        <f t="shared" si="393"/>
        <v>0</v>
      </c>
      <c r="Y2248" s="18"/>
      <c r="Z2248" s="16"/>
      <c r="AA2248" s="16"/>
      <c r="AB2248" s="16"/>
      <c r="AC2248" s="16"/>
      <c r="AD2248" s="16"/>
      <c r="AE2248" s="18">
        <f t="shared" si="394"/>
        <v>0</v>
      </c>
      <c r="AF2248" s="18"/>
      <c r="AG2248" s="16">
        <f t="shared" si="395"/>
        <v>0</v>
      </c>
      <c r="AH2248" s="16">
        <f t="shared" si="396"/>
        <v>0</v>
      </c>
      <c r="AI2248" s="18">
        <f t="shared" si="397"/>
        <v>0</v>
      </c>
      <c r="AJ2248" s="23" t="str">
        <f t="shared" si="398"/>
        <v/>
      </c>
      <c r="AK2248" s="20" t="str">
        <f t="shared" si="399"/>
        <v/>
      </c>
      <c r="AL2248" s="21" t="str">
        <f t="shared" si="400"/>
        <v/>
      </c>
    </row>
    <row r="2249" spans="3:38" x14ac:dyDescent="0.25">
      <c r="C2249" s="15"/>
      <c r="D2249" s="16"/>
      <c r="E2249" s="19" t="str">
        <f t="shared" si="390"/>
        <v/>
      </c>
      <c r="F2249" s="16"/>
      <c r="G2249" s="19">
        <f t="shared" si="391"/>
        <v>0</v>
      </c>
      <c r="H2249" s="19"/>
      <c r="I2249" s="16"/>
      <c r="J2249" s="17"/>
      <c r="K2249" s="18"/>
      <c r="L2249" s="18"/>
      <c r="M2249" s="16"/>
      <c r="N2249" s="16"/>
      <c r="O2249" s="16"/>
      <c r="P2249" s="16"/>
      <c r="Q2249" s="16"/>
      <c r="R2249" s="18">
        <f t="shared" si="392"/>
        <v>0</v>
      </c>
      <c r="S2249" s="16"/>
      <c r="T2249" s="16"/>
      <c r="U2249" s="16"/>
      <c r="V2249" s="16"/>
      <c r="W2249" s="16"/>
      <c r="X2249" s="18">
        <f t="shared" si="393"/>
        <v>0</v>
      </c>
      <c r="Y2249" s="18"/>
      <c r="Z2249" s="16"/>
      <c r="AA2249" s="16"/>
      <c r="AB2249" s="16"/>
      <c r="AC2249" s="16"/>
      <c r="AD2249" s="16"/>
      <c r="AE2249" s="18">
        <f t="shared" si="394"/>
        <v>0</v>
      </c>
      <c r="AF2249" s="18"/>
      <c r="AG2249" s="16">
        <f t="shared" si="395"/>
        <v>0</v>
      </c>
      <c r="AH2249" s="16">
        <f t="shared" si="396"/>
        <v>0</v>
      </c>
      <c r="AI2249" s="18">
        <f t="shared" si="397"/>
        <v>0</v>
      </c>
      <c r="AJ2249" s="23" t="str">
        <f t="shared" si="398"/>
        <v/>
      </c>
      <c r="AK2249" s="20" t="str">
        <f t="shared" si="399"/>
        <v/>
      </c>
      <c r="AL2249" s="21" t="str">
        <f t="shared" si="400"/>
        <v/>
      </c>
    </row>
    <row r="2250" spans="3:38" x14ac:dyDescent="0.25">
      <c r="C2250" s="15"/>
      <c r="D2250" s="16"/>
      <c r="E2250" s="19" t="str">
        <f t="shared" si="390"/>
        <v/>
      </c>
      <c r="F2250" s="16"/>
      <c r="G2250" s="19">
        <f t="shared" si="391"/>
        <v>0</v>
      </c>
      <c r="H2250" s="19"/>
      <c r="I2250" s="16"/>
      <c r="J2250" s="17"/>
      <c r="K2250" s="18"/>
      <c r="L2250" s="18"/>
      <c r="M2250" s="16"/>
      <c r="N2250" s="16"/>
      <c r="O2250" s="16"/>
      <c r="P2250" s="16"/>
      <c r="Q2250" s="16"/>
      <c r="R2250" s="18">
        <f t="shared" si="392"/>
        <v>0</v>
      </c>
      <c r="S2250" s="16"/>
      <c r="T2250" s="16"/>
      <c r="U2250" s="16"/>
      <c r="V2250" s="16"/>
      <c r="W2250" s="16"/>
      <c r="X2250" s="18">
        <f t="shared" si="393"/>
        <v>0</v>
      </c>
      <c r="Y2250" s="18"/>
      <c r="Z2250" s="16"/>
      <c r="AA2250" s="16"/>
      <c r="AB2250" s="16"/>
      <c r="AC2250" s="16"/>
      <c r="AD2250" s="16"/>
      <c r="AE2250" s="18">
        <f t="shared" si="394"/>
        <v>0</v>
      </c>
      <c r="AF2250" s="18"/>
      <c r="AG2250" s="16">
        <f t="shared" si="395"/>
        <v>0</v>
      </c>
      <c r="AH2250" s="16">
        <f t="shared" si="396"/>
        <v>0</v>
      </c>
      <c r="AI2250" s="18">
        <f t="shared" si="397"/>
        <v>0</v>
      </c>
      <c r="AJ2250" s="23" t="str">
        <f t="shared" si="398"/>
        <v/>
      </c>
      <c r="AK2250" s="20" t="str">
        <f t="shared" si="399"/>
        <v/>
      </c>
      <c r="AL2250" s="21" t="str">
        <f t="shared" si="400"/>
        <v/>
      </c>
    </row>
    <row r="2251" spans="3:38" x14ac:dyDescent="0.25">
      <c r="C2251" s="15"/>
      <c r="D2251" s="16"/>
      <c r="E2251" s="19" t="str">
        <f t="shared" si="390"/>
        <v/>
      </c>
      <c r="F2251" s="16"/>
      <c r="G2251" s="19">
        <f t="shared" si="391"/>
        <v>0</v>
      </c>
      <c r="H2251" s="19"/>
      <c r="I2251" s="16"/>
      <c r="J2251" s="17"/>
      <c r="K2251" s="18"/>
      <c r="L2251" s="18"/>
      <c r="M2251" s="16"/>
      <c r="N2251" s="16"/>
      <c r="O2251" s="16"/>
      <c r="P2251" s="16"/>
      <c r="Q2251" s="16"/>
      <c r="R2251" s="18">
        <f t="shared" si="392"/>
        <v>0</v>
      </c>
      <c r="S2251" s="16"/>
      <c r="T2251" s="16"/>
      <c r="U2251" s="16"/>
      <c r="V2251" s="16"/>
      <c r="W2251" s="16"/>
      <c r="X2251" s="18">
        <f t="shared" si="393"/>
        <v>0</v>
      </c>
      <c r="Y2251" s="18"/>
      <c r="Z2251" s="16"/>
      <c r="AA2251" s="16"/>
      <c r="AB2251" s="16"/>
      <c r="AC2251" s="16"/>
      <c r="AD2251" s="16"/>
      <c r="AE2251" s="18">
        <f t="shared" si="394"/>
        <v>0</v>
      </c>
      <c r="AF2251" s="18"/>
      <c r="AG2251" s="16">
        <f t="shared" si="395"/>
        <v>0</v>
      </c>
      <c r="AH2251" s="16">
        <f t="shared" si="396"/>
        <v>0</v>
      </c>
      <c r="AI2251" s="18">
        <f t="shared" si="397"/>
        <v>0</v>
      </c>
      <c r="AJ2251" s="23" t="str">
        <f t="shared" si="398"/>
        <v/>
      </c>
      <c r="AK2251" s="20" t="str">
        <f t="shared" si="399"/>
        <v/>
      </c>
      <c r="AL2251" s="21" t="str">
        <f t="shared" si="400"/>
        <v/>
      </c>
    </row>
    <row r="2252" spans="3:38" x14ac:dyDescent="0.25">
      <c r="C2252" s="15"/>
      <c r="D2252" s="16"/>
      <c r="E2252" s="19" t="str">
        <f t="shared" si="390"/>
        <v/>
      </c>
      <c r="F2252" s="16"/>
      <c r="G2252" s="19">
        <f t="shared" si="391"/>
        <v>0</v>
      </c>
      <c r="H2252" s="19"/>
      <c r="I2252" s="16"/>
      <c r="J2252" s="17"/>
      <c r="K2252" s="18"/>
      <c r="L2252" s="18"/>
      <c r="M2252" s="16"/>
      <c r="N2252" s="16"/>
      <c r="O2252" s="16"/>
      <c r="P2252" s="16"/>
      <c r="Q2252" s="16"/>
      <c r="R2252" s="18">
        <f t="shared" si="392"/>
        <v>0</v>
      </c>
      <c r="S2252" s="16"/>
      <c r="T2252" s="16"/>
      <c r="U2252" s="16"/>
      <c r="V2252" s="16"/>
      <c r="W2252" s="16"/>
      <c r="X2252" s="18">
        <f t="shared" si="393"/>
        <v>0</v>
      </c>
      <c r="Y2252" s="18"/>
      <c r="Z2252" s="16"/>
      <c r="AA2252" s="16"/>
      <c r="AB2252" s="16"/>
      <c r="AC2252" s="16"/>
      <c r="AD2252" s="16"/>
      <c r="AE2252" s="18">
        <f t="shared" si="394"/>
        <v>0</v>
      </c>
      <c r="AF2252" s="18"/>
      <c r="AG2252" s="16">
        <f t="shared" si="395"/>
        <v>0</v>
      </c>
      <c r="AH2252" s="16">
        <f t="shared" si="396"/>
        <v>0</v>
      </c>
      <c r="AI2252" s="18">
        <f t="shared" si="397"/>
        <v>0</v>
      </c>
      <c r="AJ2252" s="23" t="str">
        <f t="shared" si="398"/>
        <v/>
      </c>
      <c r="AK2252" s="20" t="str">
        <f t="shared" si="399"/>
        <v/>
      </c>
      <c r="AL2252" s="21" t="str">
        <f t="shared" si="400"/>
        <v/>
      </c>
    </row>
    <row r="2253" spans="3:38" x14ac:dyDescent="0.25">
      <c r="C2253" s="15"/>
      <c r="D2253" s="16"/>
      <c r="E2253" s="19" t="str">
        <f t="shared" si="390"/>
        <v/>
      </c>
      <c r="F2253" s="16"/>
      <c r="G2253" s="19">
        <f t="shared" si="391"/>
        <v>0</v>
      </c>
      <c r="H2253" s="19"/>
      <c r="I2253" s="16"/>
      <c r="J2253" s="17"/>
      <c r="K2253" s="18"/>
      <c r="L2253" s="18"/>
      <c r="M2253" s="16"/>
      <c r="N2253" s="16"/>
      <c r="O2253" s="16"/>
      <c r="P2253" s="16"/>
      <c r="Q2253" s="16"/>
      <c r="R2253" s="18">
        <f t="shared" si="392"/>
        <v>0</v>
      </c>
      <c r="S2253" s="16"/>
      <c r="T2253" s="16"/>
      <c r="U2253" s="16"/>
      <c r="V2253" s="16"/>
      <c r="W2253" s="16"/>
      <c r="X2253" s="18">
        <f t="shared" si="393"/>
        <v>0</v>
      </c>
      <c r="Y2253" s="18"/>
      <c r="Z2253" s="16"/>
      <c r="AA2253" s="16"/>
      <c r="AB2253" s="16"/>
      <c r="AC2253" s="16"/>
      <c r="AD2253" s="16"/>
      <c r="AE2253" s="18">
        <f t="shared" si="394"/>
        <v>0</v>
      </c>
      <c r="AF2253" s="18"/>
      <c r="AG2253" s="16">
        <f t="shared" si="395"/>
        <v>0</v>
      </c>
      <c r="AH2253" s="16">
        <f t="shared" si="396"/>
        <v>0</v>
      </c>
      <c r="AI2253" s="18">
        <f t="shared" si="397"/>
        <v>0</v>
      </c>
      <c r="AJ2253" s="23" t="str">
        <f t="shared" si="398"/>
        <v/>
      </c>
      <c r="AK2253" s="20" t="str">
        <f t="shared" si="399"/>
        <v/>
      </c>
      <c r="AL2253" s="21" t="str">
        <f t="shared" si="400"/>
        <v/>
      </c>
    </row>
    <row r="2254" spans="3:38" x14ac:dyDescent="0.25">
      <c r="C2254" s="15"/>
      <c r="D2254" s="16"/>
      <c r="E2254" s="19" t="str">
        <f t="shared" si="390"/>
        <v/>
      </c>
      <c r="F2254" s="16"/>
      <c r="G2254" s="19">
        <f t="shared" si="391"/>
        <v>0</v>
      </c>
      <c r="H2254" s="19"/>
      <c r="I2254" s="16"/>
      <c r="J2254" s="17"/>
      <c r="K2254" s="18"/>
      <c r="L2254" s="18"/>
      <c r="M2254" s="16"/>
      <c r="N2254" s="16"/>
      <c r="O2254" s="16"/>
      <c r="P2254" s="16"/>
      <c r="Q2254" s="16"/>
      <c r="R2254" s="18">
        <f t="shared" si="392"/>
        <v>0</v>
      </c>
      <c r="S2254" s="16"/>
      <c r="T2254" s="16"/>
      <c r="U2254" s="16"/>
      <c r="V2254" s="16"/>
      <c r="W2254" s="16"/>
      <c r="X2254" s="18">
        <f t="shared" si="393"/>
        <v>0</v>
      </c>
      <c r="Y2254" s="18"/>
      <c r="Z2254" s="16"/>
      <c r="AA2254" s="16"/>
      <c r="AB2254" s="16"/>
      <c r="AC2254" s="16"/>
      <c r="AD2254" s="16"/>
      <c r="AE2254" s="18">
        <f t="shared" si="394"/>
        <v>0</v>
      </c>
      <c r="AF2254" s="18"/>
      <c r="AG2254" s="16">
        <f t="shared" si="395"/>
        <v>0</v>
      </c>
      <c r="AH2254" s="16">
        <f t="shared" si="396"/>
        <v>0</v>
      </c>
      <c r="AI2254" s="18">
        <f t="shared" si="397"/>
        <v>0</v>
      </c>
      <c r="AJ2254" s="23" t="str">
        <f t="shared" si="398"/>
        <v/>
      </c>
      <c r="AK2254" s="20" t="str">
        <f t="shared" si="399"/>
        <v/>
      </c>
      <c r="AL2254" s="21" t="str">
        <f t="shared" si="400"/>
        <v/>
      </c>
    </row>
    <row r="2255" spans="3:38" x14ac:dyDescent="0.25">
      <c r="C2255" s="15"/>
      <c r="D2255" s="16"/>
      <c r="E2255" s="19" t="str">
        <f t="shared" si="390"/>
        <v/>
      </c>
      <c r="F2255" s="16"/>
      <c r="G2255" s="19">
        <f t="shared" si="391"/>
        <v>0</v>
      </c>
      <c r="H2255" s="19"/>
      <c r="I2255" s="16"/>
      <c r="J2255" s="17"/>
      <c r="K2255" s="18"/>
      <c r="L2255" s="18"/>
      <c r="M2255" s="16"/>
      <c r="N2255" s="16"/>
      <c r="O2255" s="16"/>
      <c r="P2255" s="16"/>
      <c r="Q2255" s="16"/>
      <c r="R2255" s="18">
        <f t="shared" si="392"/>
        <v>0</v>
      </c>
      <c r="S2255" s="16"/>
      <c r="T2255" s="16"/>
      <c r="U2255" s="16"/>
      <c r="V2255" s="16"/>
      <c r="W2255" s="16"/>
      <c r="X2255" s="18">
        <f t="shared" si="393"/>
        <v>0</v>
      </c>
      <c r="Y2255" s="18"/>
      <c r="Z2255" s="16"/>
      <c r="AA2255" s="16"/>
      <c r="AB2255" s="16"/>
      <c r="AC2255" s="16"/>
      <c r="AD2255" s="16"/>
      <c r="AE2255" s="18">
        <f t="shared" si="394"/>
        <v>0</v>
      </c>
      <c r="AF2255" s="18"/>
      <c r="AG2255" s="16">
        <f t="shared" si="395"/>
        <v>0</v>
      </c>
      <c r="AH2255" s="16">
        <f t="shared" si="396"/>
        <v>0</v>
      </c>
      <c r="AI2255" s="18">
        <f t="shared" si="397"/>
        <v>0</v>
      </c>
      <c r="AJ2255" s="23" t="str">
        <f t="shared" si="398"/>
        <v/>
      </c>
      <c r="AK2255" s="20" t="str">
        <f t="shared" si="399"/>
        <v/>
      </c>
      <c r="AL2255" s="21" t="str">
        <f t="shared" si="400"/>
        <v/>
      </c>
    </row>
    <row r="2256" spans="3:38" x14ac:dyDescent="0.25">
      <c r="C2256" s="15"/>
      <c r="D2256" s="16"/>
      <c r="E2256" s="19" t="str">
        <f t="shared" si="390"/>
        <v/>
      </c>
      <c r="F2256" s="16"/>
      <c r="G2256" s="19">
        <f t="shared" si="391"/>
        <v>0</v>
      </c>
      <c r="H2256" s="19"/>
      <c r="I2256" s="16"/>
      <c r="J2256" s="17"/>
      <c r="K2256" s="18"/>
      <c r="L2256" s="18"/>
      <c r="M2256" s="16"/>
      <c r="N2256" s="16"/>
      <c r="O2256" s="16"/>
      <c r="P2256" s="16"/>
      <c r="Q2256" s="16"/>
      <c r="R2256" s="18">
        <f t="shared" si="392"/>
        <v>0</v>
      </c>
      <c r="S2256" s="16"/>
      <c r="T2256" s="16"/>
      <c r="U2256" s="16"/>
      <c r="V2256" s="16"/>
      <c r="W2256" s="16"/>
      <c r="X2256" s="18">
        <f t="shared" si="393"/>
        <v>0</v>
      </c>
      <c r="Y2256" s="18"/>
      <c r="Z2256" s="16"/>
      <c r="AA2256" s="16"/>
      <c r="AB2256" s="16"/>
      <c r="AC2256" s="16"/>
      <c r="AD2256" s="16"/>
      <c r="AE2256" s="18">
        <f t="shared" si="394"/>
        <v>0</v>
      </c>
      <c r="AF2256" s="18"/>
      <c r="AG2256" s="16">
        <f t="shared" si="395"/>
        <v>0</v>
      </c>
      <c r="AH2256" s="16">
        <f t="shared" si="396"/>
        <v>0</v>
      </c>
      <c r="AI2256" s="18">
        <f t="shared" si="397"/>
        <v>0</v>
      </c>
      <c r="AJ2256" s="23" t="str">
        <f t="shared" si="398"/>
        <v/>
      </c>
      <c r="AK2256" s="20" t="str">
        <f t="shared" si="399"/>
        <v/>
      </c>
      <c r="AL2256" s="21" t="str">
        <f t="shared" si="400"/>
        <v/>
      </c>
    </row>
    <row r="2257" spans="3:38" x14ac:dyDescent="0.25">
      <c r="C2257" s="15"/>
      <c r="D2257" s="16"/>
      <c r="E2257" s="19" t="str">
        <f t="shared" si="390"/>
        <v/>
      </c>
      <c r="F2257" s="16"/>
      <c r="G2257" s="19">
        <f t="shared" si="391"/>
        <v>0</v>
      </c>
      <c r="H2257" s="19"/>
      <c r="I2257" s="16"/>
      <c r="J2257" s="17"/>
      <c r="K2257" s="18"/>
      <c r="L2257" s="18"/>
      <c r="M2257" s="16"/>
      <c r="N2257" s="16"/>
      <c r="O2257" s="16"/>
      <c r="P2257" s="16"/>
      <c r="Q2257" s="16"/>
      <c r="R2257" s="18">
        <f t="shared" si="392"/>
        <v>0</v>
      </c>
      <c r="S2257" s="16"/>
      <c r="T2257" s="16"/>
      <c r="U2257" s="16"/>
      <c r="V2257" s="16"/>
      <c r="W2257" s="16"/>
      <c r="X2257" s="18">
        <f t="shared" si="393"/>
        <v>0</v>
      </c>
      <c r="Y2257" s="18"/>
      <c r="Z2257" s="16"/>
      <c r="AA2257" s="16"/>
      <c r="AB2257" s="16"/>
      <c r="AC2257" s="16"/>
      <c r="AD2257" s="16"/>
      <c r="AE2257" s="18">
        <f t="shared" si="394"/>
        <v>0</v>
      </c>
      <c r="AF2257" s="18"/>
      <c r="AG2257" s="16">
        <f t="shared" si="395"/>
        <v>0</v>
      </c>
      <c r="AH2257" s="16">
        <f t="shared" si="396"/>
        <v>0</v>
      </c>
      <c r="AI2257" s="18">
        <f t="shared" si="397"/>
        <v>0</v>
      </c>
      <c r="AJ2257" s="23" t="str">
        <f t="shared" si="398"/>
        <v/>
      </c>
      <c r="AK2257" s="20" t="str">
        <f t="shared" si="399"/>
        <v/>
      </c>
      <c r="AL2257" s="21" t="str">
        <f t="shared" si="400"/>
        <v/>
      </c>
    </row>
    <row r="2258" spans="3:38" x14ac:dyDescent="0.25">
      <c r="C2258" s="15"/>
      <c r="D2258" s="16"/>
      <c r="E2258" s="19" t="str">
        <f t="shared" si="390"/>
        <v/>
      </c>
      <c r="F2258" s="16"/>
      <c r="G2258" s="19">
        <f t="shared" si="391"/>
        <v>0</v>
      </c>
      <c r="H2258" s="19"/>
      <c r="I2258" s="16"/>
      <c r="J2258" s="17"/>
      <c r="K2258" s="18"/>
      <c r="L2258" s="18"/>
      <c r="M2258" s="16"/>
      <c r="N2258" s="16"/>
      <c r="O2258" s="16"/>
      <c r="P2258" s="16"/>
      <c r="Q2258" s="16"/>
      <c r="R2258" s="18">
        <f t="shared" si="392"/>
        <v>0</v>
      </c>
      <c r="S2258" s="16"/>
      <c r="T2258" s="16"/>
      <c r="U2258" s="16"/>
      <c r="V2258" s="16"/>
      <c r="W2258" s="16"/>
      <c r="X2258" s="18">
        <f t="shared" si="393"/>
        <v>0</v>
      </c>
      <c r="Y2258" s="18"/>
      <c r="Z2258" s="16"/>
      <c r="AA2258" s="16"/>
      <c r="AB2258" s="16"/>
      <c r="AC2258" s="16"/>
      <c r="AD2258" s="16"/>
      <c r="AE2258" s="18">
        <f t="shared" si="394"/>
        <v>0</v>
      </c>
      <c r="AF2258" s="18"/>
      <c r="AG2258" s="16">
        <f t="shared" si="395"/>
        <v>0</v>
      </c>
      <c r="AH2258" s="16">
        <f t="shared" si="396"/>
        <v>0</v>
      </c>
      <c r="AI2258" s="18">
        <f t="shared" si="397"/>
        <v>0</v>
      </c>
      <c r="AJ2258" s="23" t="str">
        <f t="shared" si="398"/>
        <v/>
      </c>
      <c r="AK2258" s="20" t="str">
        <f t="shared" si="399"/>
        <v/>
      </c>
      <c r="AL2258" s="21" t="str">
        <f t="shared" si="400"/>
        <v/>
      </c>
    </row>
    <row r="2259" spans="3:38" x14ac:dyDescent="0.25">
      <c r="C2259" s="15"/>
      <c r="D2259" s="16"/>
      <c r="E2259" s="19" t="str">
        <f t="shared" si="390"/>
        <v/>
      </c>
      <c r="F2259" s="16"/>
      <c r="G2259" s="19">
        <f t="shared" si="391"/>
        <v>0</v>
      </c>
      <c r="H2259" s="19"/>
      <c r="I2259" s="16"/>
      <c r="J2259" s="17"/>
      <c r="K2259" s="18"/>
      <c r="L2259" s="18"/>
      <c r="M2259" s="16"/>
      <c r="N2259" s="16"/>
      <c r="O2259" s="16"/>
      <c r="P2259" s="16"/>
      <c r="Q2259" s="16"/>
      <c r="R2259" s="18">
        <f t="shared" si="392"/>
        <v>0</v>
      </c>
      <c r="S2259" s="16"/>
      <c r="T2259" s="16"/>
      <c r="U2259" s="16"/>
      <c r="V2259" s="16"/>
      <c r="W2259" s="16"/>
      <c r="X2259" s="18">
        <f t="shared" si="393"/>
        <v>0</v>
      </c>
      <c r="Y2259" s="18"/>
      <c r="Z2259" s="16"/>
      <c r="AA2259" s="16"/>
      <c r="AB2259" s="16"/>
      <c r="AC2259" s="16"/>
      <c r="AD2259" s="16"/>
      <c r="AE2259" s="18">
        <f t="shared" si="394"/>
        <v>0</v>
      </c>
      <c r="AF2259" s="18"/>
      <c r="AG2259" s="16">
        <f t="shared" si="395"/>
        <v>0</v>
      </c>
      <c r="AH2259" s="16">
        <f t="shared" si="396"/>
        <v>0</v>
      </c>
      <c r="AI2259" s="18">
        <f t="shared" si="397"/>
        <v>0</v>
      </c>
      <c r="AJ2259" s="23" t="str">
        <f t="shared" si="398"/>
        <v/>
      </c>
      <c r="AK2259" s="20" t="str">
        <f t="shared" si="399"/>
        <v/>
      </c>
      <c r="AL2259" s="21" t="str">
        <f t="shared" si="400"/>
        <v/>
      </c>
    </row>
    <row r="2260" spans="3:38" x14ac:dyDescent="0.25">
      <c r="C2260" s="15"/>
      <c r="D2260" s="16"/>
      <c r="E2260" s="19" t="str">
        <f t="shared" si="390"/>
        <v/>
      </c>
      <c r="F2260" s="16"/>
      <c r="G2260" s="19">
        <f t="shared" si="391"/>
        <v>0</v>
      </c>
      <c r="H2260" s="19"/>
      <c r="I2260" s="16"/>
      <c r="J2260" s="17"/>
      <c r="K2260" s="18"/>
      <c r="L2260" s="18"/>
      <c r="M2260" s="16"/>
      <c r="N2260" s="16"/>
      <c r="O2260" s="16"/>
      <c r="P2260" s="16"/>
      <c r="Q2260" s="16"/>
      <c r="R2260" s="18">
        <f t="shared" si="392"/>
        <v>0</v>
      </c>
      <c r="S2260" s="16"/>
      <c r="T2260" s="16"/>
      <c r="U2260" s="16"/>
      <c r="V2260" s="16"/>
      <c r="W2260" s="16"/>
      <c r="X2260" s="18">
        <f t="shared" si="393"/>
        <v>0</v>
      </c>
      <c r="Y2260" s="18"/>
      <c r="Z2260" s="16"/>
      <c r="AA2260" s="16"/>
      <c r="AB2260" s="16"/>
      <c r="AC2260" s="16"/>
      <c r="AD2260" s="16"/>
      <c r="AE2260" s="18">
        <f t="shared" si="394"/>
        <v>0</v>
      </c>
      <c r="AF2260" s="18"/>
      <c r="AG2260" s="16">
        <f t="shared" si="395"/>
        <v>0</v>
      </c>
      <c r="AH2260" s="16">
        <f t="shared" si="396"/>
        <v>0</v>
      </c>
      <c r="AI2260" s="18">
        <f t="shared" si="397"/>
        <v>0</v>
      </c>
      <c r="AJ2260" s="23" t="str">
        <f t="shared" si="398"/>
        <v/>
      </c>
      <c r="AK2260" s="20" t="str">
        <f t="shared" si="399"/>
        <v/>
      </c>
      <c r="AL2260" s="21" t="str">
        <f t="shared" si="400"/>
        <v/>
      </c>
    </row>
    <row r="2261" spans="3:38" x14ac:dyDescent="0.25">
      <c r="C2261" s="15"/>
      <c r="D2261" s="16"/>
      <c r="E2261" s="19" t="str">
        <f t="shared" si="390"/>
        <v/>
      </c>
      <c r="F2261" s="16"/>
      <c r="G2261" s="19">
        <f t="shared" si="391"/>
        <v>0</v>
      </c>
      <c r="H2261" s="19"/>
      <c r="I2261" s="16"/>
      <c r="J2261" s="17"/>
      <c r="K2261" s="18"/>
      <c r="L2261" s="18"/>
      <c r="M2261" s="16"/>
      <c r="N2261" s="16"/>
      <c r="O2261" s="16"/>
      <c r="P2261" s="16"/>
      <c r="Q2261" s="16"/>
      <c r="R2261" s="18">
        <f t="shared" si="392"/>
        <v>0</v>
      </c>
      <c r="S2261" s="16"/>
      <c r="T2261" s="16"/>
      <c r="U2261" s="16"/>
      <c r="V2261" s="16"/>
      <c r="W2261" s="16"/>
      <c r="X2261" s="18">
        <f t="shared" si="393"/>
        <v>0</v>
      </c>
      <c r="Y2261" s="18"/>
      <c r="Z2261" s="16"/>
      <c r="AA2261" s="16"/>
      <c r="AB2261" s="16"/>
      <c r="AC2261" s="16"/>
      <c r="AD2261" s="16"/>
      <c r="AE2261" s="18">
        <f t="shared" si="394"/>
        <v>0</v>
      </c>
      <c r="AF2261" s="18"/>
      <c r="AG2261" s="16">
        <f t="shared" si="395"/>
        <v>0</v>
      </c>
      <c r="AH2261" s="16">
        <f t="shared" si="396"/>
        <v>0</v>
      </c>
      <c r="AI2261" s="18">
        <f t="shared" si="397"/>
        <v>0</v>
      </c>
      <c r="AJ2261" s="23" t="str">
        <f t="shared" si="398"/>
        <v/>
      </c>
      <c r="AK2261" s="20" t="str">
        <f t="shared" si="399"/>
        <v/>
      </c>
      <c r="AL2261" s="21" t="str">
        <f t="shared" si="400"/>
        <v/>
      </c>
    </row>
    <row r="2262" spans="3:38" x14ac:dyDescent="0.25">
      <c r="C2262" s="15"/>
      <c r="D2262" s="16"/>
      <c r="E2262" s="19" t="str">
        <f t="shared" si="390"/>
        <v/>
      </c>
      <c r="F2262" s="16"/>
      <c r="G2262" s="19">
        <f t="shared" si="391"/>
        <v>0</v>
      </c>
      <c r="H2262" s="19"/>
      <c r="I2262" s="16"/>
      <c r="J2262" s="17"/>
      <c r="K2262" s="18"/>
      <c r="L2262" s="18"/>
      <c r="M2262" s="16"/>
      <c r="N2262" s="16"/>
      <c r="O2262" s="16"/>
      <c r="P2262" s="16"/>
      <c r="Q2262" s="16"/>
      <c r="R2262" s="18">
        <f t="shared" si="392"/>
        <v>0</v>
      </c>
      <c r="S2262" s="16"/>
      <c r="T2262" s="16"/>
      <c r="U2262" s="16"/>
      <c r="V2262" s="16"/>
      <c r="W2262" s="16"/>
      <c r="X2262" s="18">
        <f t="shared" si="393"/>
        <v>0</v>
      </c>
      <c r="Y2262" s="18"/>
      <c r="Z2262" s="16"/>
      <c r="AA2262" s="16"/>
      <c r="AB2262" s="16"/>
      <c r="AC2262" s="16"/>
      <c r="AD2262" s="16"/>
      <c r="AE2262" s="18">
        <f t="shared" si="394"/>
        <v>0</v>
      </c>
      <c r="AF2262" s="18"/>
      <c r="AG2262" s="16">
        <f t="shared" si="395"/>
        <v>0</v>
      </c>
      <c r="AH2262" s="16">
        <f t="shared" si="396"/>
        <v>0</v>
      </c>
      <c r="AI2262" s="18">
        <f t="shared" si="397"/>
        <v>0</v>
      </c>
      <c r="AJ2262" s="23" t="str">
        <f t="shared" si="398"/>
        <v/>
      </c>
      <c r="AK2262" s="20" t="str">
        <f t="shared" si="399"/>
        <v/>
      </c>
      <c r="AL2262" s="21" t="str">
        <f t="shared" si="400"/>
        <v/>
      </c>
    </row>
    <row r="2263" spans="3:38" x14ac:dyDescent="0.25">
      <c r="C2263" s="15"/>
      <c r="D2263" s="16"/>
      <c r="E2263" s="19" t="str">
        <f t="shared" si="390"/>
        <v/>
      </c>
      <c r="F2263" s="16"/>
      <c r="G2263" s="19">
        <f t="shared" si="391"/>
        <v>0</v>
      </c>
      <c r="H2263" s="19"/>
      <c r="I2263" s="16"/>
      <c r="J2263" s="17"/>
      <c r="K2263" s="18"/>
      <c r="L2263" s="18"/>
      <c r="M2263" s="16"/>
      <c r="N2263" s="16"/>
      <c r="O2263" s="16"/>
      <c r="P2263" s="16"/>
      <c r="Q2263" s="16"/>
      <c r="R2263" s="18">
        <f t="shared" si="392"/>
        <v>0</v>
      </c>
      <c r="S2263" s="16"/>
      <c r="T2263" s="16"/>
      <c r="U2263" s="16"/>
      <c r="V2263" s="16"/>
      <c r="W2263" s="16"/>
      <c r="X2263" s="18">
        <f t="shared" si="393"/>
        <v>0</v>
      </c>
      <c r="Y2263" s="18"/>
      <c r="Z2263" s="16"/>
      <c r="AA2263" s="16"/>
      <c r="AB2263" s="16"/>
      <c r="AC2263" s="16"/>
      <c r="AD2263" s="16"/>
      <c r="AE2263" s="18">
        <f t="shared" si="394"/>
        <v>0</v>
      </c>
      <c r="AF2263" s="18"/>
      <c r="AG2263" s="16">
        <f t="shared" si="395"/>
        <v>0</v>
      </c>
      <c r="AH2263" s="16">
        <f t="shared" si="396"/>
        <v>0</v>
      </c>
      <c r="AI2263" s="18">
        <f t="shared" si="397"/>
        <v>0</v>
      </c>
      <c r="AJ2263" s="23" t="str">
        <f t="shared" si="398"/>
        <v/>
      </c>
      <c r="AK2263" s="20" t="str">
        <f t="shared" si="399"/>
        <v/>
      </c>
      <c r="AL2263" s="21" t="str">
        <f t="shared" si="400"/>
        <v/>
      </c>
    </row>
    <row r="2264" spans="3:38" x14ac:dyDescent="0.25">
      <c r="C2264" s="15"/>
      <c r="D2264" s="16"/>
      <c r="E2264" s="19" t="str">
        <f t="shared" si="390"/>
        <v/>
      </c>
      <c r="F2264" s="16"/>
      <c r="G2264" s="19">
        <f t="shared" si="391"/>
        <v>0</v>
      </c>
      <c r="H2264" s="19"/>
      <c r="I2264" s="16"/>
      <c r="J2264" s="17"/>
      <c r="K2264" s="18"/>
      <c r="L2264" s="18"/>
      <c r="M2264" s="16"/>
      <c r="N2264" s="16"/>
      <c r="O2264" s="16"/>
      <c r="P2264" s="16"/>
      <c r="Q2264" s="16"/>
      <c r="R2264" s="18">
        <f t="shared" si="392"/>
        <v>0</v>
      </c>
      <c r="S2264" s="16"/>
      <c r="T2264" s="16"/>
      <c r="U2264" s="16"/>
      <c r="V2264" s="16"/>
      <c r="W2264" s="16"/>
      <c r="X2264" s="18">
        <f t="shared" si="393"/>
        <v>0</v>
      </c>
      <c r="Y2264" s="18"/>
      <c r="Z2264" s="16"/>
      <c r="AA2264" s="16"/>
      <c r="AB2264" s="16"/>
      <c r="AC2264" s="16"/>
      <c r="AD2264" s="16"/>
      <c r="AE2264" s="18">
        <f t="shared" si="394"/>
        <v>0</v>
      </c>
      <c r="AF2264" s="18"/>
      <c r="AG2264" s="16">
        <f t="shared" si="395"/>
        <v>0</v>
      </c>
      <c r="AH2264" s="16">
        <f t="shared" si="396"/>
        <v>0</v>
      </c>
      <c r="AI2264" s="18">
        <f t="shared" si="397"/>
        <v>0</v>
      </c>
      <c r="AJ2264" s="23" t="str">
        <f t="shared" si="398"/>
        <v/>
      </c>
      <c r="AK2264" s="20" t="str">
        <f t="shared" si="399"/>
        <v/>
      </c>
      <c r="AL2264" s="21" t="str">
        <f t="shared" si="400"/>
        <v/>
      </c>
    </row>
    <row r="2265" spans="3:38" x14ac:dyDescent="0.25">
      <c r="C2265" s="15"/>
      <c r="D2265" s="16"/>
      <c r="E2265" s="19" t="str">
        <f t="shared" si="390"/>
        <v/>
      </c>
      <c r="F2265" s="16"/>
      <c r="G2265" s="19">
        <f t="shared" si="391"/>
        <v>0</v>
      </c>
      <c r="H2265" s="19"/>
      <c r="I2265" s="16"/>
      <c r="J2265" s="17"/>
      <c r="K2265" s="18"/>
      <c r="L2265" s="18"/>
      <c r="M2265" s="16"/>
      <c r="N2265" s="16"/>
      <c r="O2265" s="16"/>
      <c r="P2265" s="16"/>
      <c r="Q2265" s="16"/>
      <c r="R2265" s="18">
        <f t="shared" si="392"/>
        <v>0</v>
      </c>
      <c r="S2265" s="16"/>
      <c r="T2265" s="16"/>
      <c r="U2265" s="16"/>
      <c r="V2265" s="16"/>
      <c r="W2265" s="16"/>
      <c r="X2265" s="18">
        <f t="shared" si="393"/>
        <v>0</v>
      </c>
      <c r="Y2265" s="18"/>
      <c r="Z2265" s="16"/>
      <c r="AA2265" s="16"/>
      <c r="AB2265" s="16"/>
      <c r="AC2265" s="16"/>
      <c r="AD2265" s="16"/>
      <c r="AE2265" s="18">
        <f t="shared" si="394"/>
        <v>0</v>
      </c>
      <c r="AF2265" s="18"/>
      <c r="AG2265" s="16">
        <f t="shared" si="395"/>
        <v>0</v>
      </c>
      <c r="AH2265" s="16">
        <f t="shared" si="396"/>
        <v>0</v>
      </c>
      <c r="AI2265" s="18">
        <f t="shared" si="397"/>
        <v>0</v>
      </c>
      <c r="AJ2265" s="23" t="str">
        <f t="shared" si="398"/>
        <v/>
      </c>
      <c r="AK2265" s="20" t="str">
        <f t="shared" si="399"/>
        <v/>
      </c>
      <c r="AL2265" s="21" t="str">
        <f t="shared" si="400"/>
        <v/>
      </c>
    </row>
    <row r="2266" spans="3:38" x14ac:dyDescent="0.25">
      <c r="C2266" s="15"/>
      <c r="D2266" s="16"/>
      <c r="E2266" s="19" t="str">
        <f t="shared" si="390"/>
        <v/>
      </c>
      <c r="F2266" s="16"/>
      <c r="G2266" s="19">
        <f t="shared" si="391"/>
        <v>0</v>
      </c>
      <c r="H2266" s="19"/>
      <c r="I2266" s="16"/>
      <c r="J2266" s="17"/>
      <c r="K2266" s="18"/>
      <c r="L2266" s="18"/>
      <c r="M2266" s="16"/>
      <c r="N2266" s="16"/>
      <c r="O2266" s="16"/>
      <c r="P2266" s="16"/>
      <c r="Q2266" s="16"/>
      <c r="R2266" s="18">
        <f t="shared" si="392"/>
        <v>0</v>
      </c>
      <c r="S2266" s="16"/>
      <c r="T2266" s="16"/>
      <c r="U2266" s="16"/>
      <c r="V2266" s="16"/>
      <c r="W2266" s="16"/>
      <c r="X2266" s="18">
        <f t="shared" si="393"/>
        <v>0</v>
      </c>
      <c r="Y2266" s="18"/>
      <c r="Z2266" s="16"/>
      <c r="AA2266" s="16"/>
      <c r="AB2266" s="16"/>
      <c r="AC2266" s="16"/>
      <c r="AD2266" s="16"/>
      <c r="AE2266" s="18">
        <f t="shared" si="394"/>
        <v>0</v>
      </c>
      <c r="AF2266" s="18"/>
      <c r="AG2266" s="16">
        <f t="shared" si="395"/>
        <v>0</v>
      </c>
      <c r="AH2266" s="16">
        <f t="shared" si="396"/>
        <v>0</v>
      </c>
      <c r="AI2266" s="18">
        <f t="shared" si="397"/>
        <v>0</v>
      </c>
      <c r="AJ2266" s="23" t="str">
        <f t="shared" si="398"/>
        <v/>
      </c>
      <c r="AK2266" s="20" t="str">
        <f t="shared" si="399"/>
        <v/>
      </c>
      <c r="AL2266" s="21" t="str">
        <f t="shared" si="400"/>
        <v/>
      </c>
    </row>
    <row r="2267" spans="3:38" x14ac:dyDescent="0.25">
      <c r="C2267" s="15"/>
      <c r="D2267" s="16"/>
      <c r="E2267" s="19" t="str">
        <f t="shared" si="390"/>
        <v/>
      </c>
      <c r="F2267" s="16"/>
      <c r="G2267" s="19">
        <f t="shared" si="391"/>
        <v>0</v>
      </c>
      <c r="H2267" s="19"/>
      <c r="I2267" s="16"/>
      <c r="J2267" s="17"/>
      <c r="K2267" s="18"/>
      <c r="L2267" s="18"/>
      <c r="M2267" s="16"/>
      <c r="N2267" s="16"/>
      <c r="O2267" s="16"/>
      <c r="P2267" s="16"/>
      <c r="Q2267" s="16"/>
      <c r="R2267" s="18">
        <f t="shared" si="392"/>
        <v>0</v>
      </c>
      <c r="S2267" s="16"/>
      <c r="T2267" s="16"/>
      <c r="U2267" s="16"/>
      <c r="V2267" s="16"/>
      <c r="W2267" s="16"/>
      <c r="X2267" s="18">
        <f t="shared" si="393"/>
        <v>0</v>
      </c>
      <c r="Y2267" s="18"/>
      <c r="Z2267" s="16"/>
      <c r="AA2267" s="16"/>
      <c r="AB2267" s="16"/>
      <c r="AC2267" s="16"/>
      <c r="AD2267" s="16"/>
      <c r="AE2267" s="18">
        <f t="shared" si="394"/>
        <v>0</v>
      </c>
      <c r="AF2267" s="18"/>
      <c r="AG2267" s="16">
        <f t="shared" si="395"/>
        <v>0</v>
      </c>
      <c r="AH2267" s="16">
        <f t="shared" si="396"/>
        <v>0</v>
      </c>
      <c r="AI2267" s="18">
        <f t="shared" si="397"/>
        <v>0</v>
      </c>
      <c r="AJ2267" s="23" t="str">
        <f t="shared" si="398"/>
        <v/>
      </c>
      <c r="AK2267" s="20" t="str">
        <f t="shared" si="399"/>
        <v/>
      </c>
      <c r="AL2267" s="21" t="str">
        <f t="shared" si="400"/>
        <v/>
      </c>
    </row>
    <row r="2268" spans="3:38" x14ac:dyDescent="0.25">
      <c r="C2268" s="15"/>
      <c r="D2268" s="16"/>
      <c r="E2268" s="19" t="str">
        <f t="shared" si="390"/>
        <v/>
      </c>
      <c r="F2268" s="16"/>
      <c r="G2268" s="19">
        <f t="shared" si="391"/>
        <v>0</v>
      </c>
      <c r="H2268" s="19"/>
      <c r="I2268" s="16"/>
      <c r="J2268" s="17"/>
      <c r="K2268" s="18"/>
      <c r="L2268" s="18"/>
      <c r="M2268" s="16"/>
      <c r="N2268" s="16"/>
      <c r="O2268" s="16"/>
      <c r="P2268" s="16"/>
      <c r="Q2268" s="16"/>
      <c r="R2268" s="18">
        <f t="shared" si="392"/>
        <v>0</v>
      </c>
      <c r="S2268" s="16"/>
      <c r="T2268" s="16"/>
      <c r="U2268" s="16"/>
      <c r="V2268" s="16"/>
      <c r="W2268" s="16"/>
      <c r="X2268" s="18">
        <f t="shared" si="393"/>
        <v>0</v>
      </c>
      <c r="Y2268" s="18"/>
      <c r="Z2268" s="16"/>
      <c r="AA2268" s="16"/>
      <c r="AB2268" s="16"/>
      <c r="AC2268" s="16"/>
      <c r="AD2268" s="16"/>
      <c r="AE2268" s="18">
        <f t="shared" si="394"/>
        <v>0</v>
      </c>
      <c r="AF2268" s="18"/>
      <c r="AG2268" s="16">
        <f t="shared" si="395"/>
        <v>0</v>
      </c>
      <c r="AH2268" s="16">
        <f t="shared" si="396"/>
        <v>0</v>
      </c>
      <c r="AI2268" s="18">
        <f t="shared" si="397"/>
        <v>0</v>
      </c>
      <c r="AJ2268" s="23" t="str">
        <f t="shared" si="398"/>
        <v/>
      </c>
      <c r="AK2268" s="20" t="str">
        <f t="shared" si="399"/>
        <v/>
      </c>
      <c r="AL2268" s="21" t="str">
        <f t="shared" si="400"/>
        <v/>
      </c>
    </row>
    <row r="2269" spans="3:38" x14ac:dyDescent="0.25">
      <c r="C2269" s="15"/>
      <c r="D2269" s="16"/>
      <c r="E2269" s="19" t="str">
        <f t="shared" si="390"/>
        <v/>
      </c>
      <c r="F2269" s="16"/>
      <c r="G2269" s="19">
        <f t="shared" si="391"/>
        <v>0</v>
      </c>
      <c r="H2269" s="19"/>
      <c r="I2269" s="16"/>
      <c r="J2269" s="17"/>
      <c r="K2269" s="18"/>
      <c r="L2269" s="18"/>
      <c r="M2269" s="16"/>
      <c r="N2269" s="16"/>
      <c r="O2269" s="16"/>
      <c r="P2269" s="16"/>
      <c r="Q2269" s="16"/>
      <c r="R2269" s="18">
        <f t="shared" si="392"/>
        <v>0</v>
      </c>
      <c r="S2269" s="16"/>
      <c r="T2269" s="16"/>
      <c r="U2269" s="16"/>
      <c r="V2269" s="16"/>
      <c r="W2269" s="16"/>
      <c r="X2269" s="18">
        <f t="shared" si="393"/>
        <v>0</v>
      </c>
      <c r="Y2269" s="18"/>
      <c r="Z2269" s="16"/>
      <c r="AA2269" s="16"/>
      <c r="AB2269" s="16"/>
      <c r="AC2269" s="16"/>
      <c r="AD2269" s="16"/>
      <c r="AE2269" s="18">
        <f t="shared" si="394"/>
        <v>0</v>
      </c>
      <c r="AF2269" s="18"/>
      <c r="AG2269" s="16">
        <f t="shared" si="395"/>
        <v>0</v>
      </c>
      <c r="AH2269" s="16">
        <f t="shared" si="396"/>
        <v>0</v>
      </c>
      <c r="AI2269" s="18">
        <f t="shared" si="397"/>
        <v>0</v>
      </c>
      <c r="AJ2269" s="23" t="str">
        <f t="shared" si="398"/>
        <v/>
      </c>
      <c r="AK2269" s="20" t="str">
        <f t="shared" si="399"/>
        <v/>
      </c>
      <c r="AL2269" s="21" t="str">
        <f t="shared" si="400"/>
        <v/>
      </c>
    </row>
    <row r="2270" spans="3:38" x14ac:dyDescent="0.25">
      <c r="C2270" s="15"/>
      <c r="D2270" s="16"/>
      <c r="E2270" s="19" t="str">
        <f t="shared" si="390"/>
        <v/>
      </c>
      <c r="F2270" s="16"/>
      <c r="G2270" s="19">
        <f t="shared" si="391"/>
        <v>0</v>
      </c>
      <c r="H2270" s="19"/>
      <c r="I2270" s="16"/>
      <c r="J2270" s="17"/>
      <c r="K2270" s="18"/>
      <c r="L2270" s="18"/>
      <c r="M2270" s="16"/>
      <c r="N2270" s="16"/>
      <c r="O2270" s="16"/>
      <c r="P2270" s="16"/>
      <c r="Q2270" s="16"/>
      <c r="R2270" s="18">
        <f t="shared" si="392"/>
        <v>0</v>
      </c>
      <c r="S2270" s="16"/>
      <c r="T2270" s="16"/>
      <c r="U2270" s="16"/>
      <c r="V2270" s="16"/>
      <c r="W2270" s="16"/>
      <c r="X2270" s="18">
        <f t="shared" si="393"/>
        <v>0</v>
      </c>
      <c r="Y2270" s="18"/>
      <c r="Z2270" s="16"/>
      <c r="AA2270" s="16"/>
      <c r="AB2270" s="16"/>
      <c r="AC2270" s="16"/>
      <c r="AD2270" s="16"/>
      <c r="AE2270" s="18">
        <f t="shared" si="394"/>
        <v>0</v>
      </c>
      <c r="AF2270" s="18"/>
      <c r="AG2270" s="16">
        <f t="shared" si="395"/>
        <v>0</v>
      </c>
      <c r="AH2270" s="16">
        <f t="shared" si="396"/>
        <v>0</v>
      </c>
      <c r="AI2270" s="18">
        <f t="shared" si="397"/>
        <v>0</v>
      </c>
      <c r="AJ2270" s="23" t="str">
        <f t="shared" si="398"/>
        <v/>
      </c>
      <c r="AK2270" s="20" t="str">
        <f t="shared" si="399"/>
        <v/>
      </c>
      <c r="AL2270" s="21" t="str">
        <f t="shared" si="400"/>
        <v/>
      </c>
    </row>
    <row r="2271" spans="3:38" x14ac:dyDescent="0.25">
      <c r="C2271" s="15"/>
      <c r="D2271" s="16"/>
      <c r="E2271" s="19" t="str">
        <f t="shared" si="390"/>
        <v/>
      </c>
      <c r="F2271" s="16"/>
      <c r="G2271" s="19">
        <f t="shared" si="391"/>
        <v>0</v>
      </c>
      <c r="H2271" s="19"/>
      <c r="I2271" s="16"/>
      <c r="J2271" s="17"/>
      <c r="K2271" s="18"/>
      <c r="L2271" s="18"/>
      <c r="M2271" s="16"/>
      <c r="N2271" s="16"/>
      <c r="O2271" s="16"/>
      <c r="P2271" s="16"/>
      <c r="Q2271" s="16"/>
      <c r="R2271" s="18">
        <f t="shared" si="392"/>
        <v>0</v>
      </c>
      <c r="S2271" s="16"/>
      <c r="T2271" s="16"/>
      <c r="U2271" s="16"/>
      <c r="V2271" s="16"/>
      <c r="W2271" s="16"/>
      <c r="X2271" s="18">
        <f t="shared" si="393"/>
        <v>0</v>
      </c>
      <c r="Y2271" s="18"/>
      <c r="Z2271" s="16"/>
      <c r="AA2271" s="16"/>
      <c r="AB2271" s="16"/>
      <c r="AC2271" s="16"/>
      <c r="AD2271" s="16"/>
      <c r="AE2271" s="18">
        <f t="shared" si="394"/>
        <v>0</v>
      </c>
      <c r="AF2271" s="18"/>
      <c r="AG2271" s="16">
        <f t="shared" si="395"/>
        <v>0</v>
      </c>
      <c r="AH2271" s="16">
        <f t="shared" si="396"/>
        <v>0</v>
      </c>
      <c r="AI2271" s="18">
        <f t="shared" si="397"/>
        <v>0</v>
      </c>
      <c r="AJ2271" s="23" t="str">
        <f t="shared" si="398"/>
        <v/>
      </c>
      <c r="AK2271" s="20" t="str">
        <f t="shared" si="399"/>
        <v/>
      </c>
      <c r="AL2271" s="21" t="str">
        <f t="shared" si="400"/>
        <v/>
      </c>
    </row>
    <row r="2272" spans="3:38" x14ac:dyDescent="0.25">
      <c r="C2272" s="15"/>
      <c r="D2272" s="16"/>
      <c r="E2272" s="19" t="str">
        <f t="shared" si="390"/>
        <v/>
      </c>
      <c r="F2272" s="16"/>
      <c r="G2272" s="19">
        <f t="shared" si="391"/>
        <v>0</v>
      </c>
      <c r="H2272" s="19"/>
      <c r="I2272" s="16"/>
      <c r="J2272" s="17"/>
      <c r="K2272" s="18"/>
      <c r="L2272" s="18"/>
      <c r="M2272" s="16"/>
      <c r="N2272" s="16"/>
      <c r="O2272" s="16"/>
      <c r="P2272" s="16"/>
      <c r="Q2272" s="16"/>
      <c r="R2272" s="18">
        <f t="shared" si="392"/>
        <v>0</v>
      </c>
      <c r="S2272" s="16"/>
      <c r="T2272" s="16"/>
      <c r="U2272" s="16"/>
      <c r="V2272" s="16"/>
      <c r="W2272" s="16"/>
      <c r="X2272" s="18">
        <f t="shared" si="393"/>
        <v>0</v>
      </c>
      <c r="Y2272" s="18"/>
      <c r="Z2272" s="16"/>
      <c r="AA2272" s="16"/>
      <c r="AB2272" s="16"/>
      <c r="AC2272" s="16"/>
      <c r="AD2272" s="16"/>
      <c r="AE2272" s="18">
        <f t="shared" si="394"/>
        <v>0</v>
      </c>
      <c r="AF2272" s="18"/>
      <c r="AG2272" s="16">
        <f t="shared" si="395"/>
        <v>0</v>
      </c>
      <c r="AH2272" s="16">
        <f t="shared" si="396"/>
        <v>0</v>
      </c>
      <c r="AI2272" s="18">
        <f t="shared" si="397"/>
        <v>0</v>
      </c>
      <c r="AJ2272" s="23" t="str">
        <f t="shared" si="398"/>
        <v/>
      </c>
      <c r="AK2272" s="20" t="str">
        <f t="shared" si="399"/>
        <v/>
      </c>
      <c r="AL2272" s="21" t="str">
        <f t="shared" si="400"/>
        <v/>
      </c>
    </row>
    <row r="2273" spans="3:38" x14ac:dyDescent="0.25">
      <c r="C2273" s="15"/>
      <c r="D2273" s="16"/>
      <c r="E2273" s="19" t="str">
        <f t="shared" si="390"/>
        <v/>
      </c>
      <c r="F2273" s="16"/>
      <c r="G2273" s="19">
        <f t="shared" si="391"/>
        <v>0</v>
      </c>
      <c r="H2273" s="19"/>
      <c r="I2273" s="16"/>
      <c r="J2273" s="17"/>
      <c r="K2273" s="18"/>
      <c r="L2273" s="18"/>
      <c r="M2273" s="16"/>
      <c r="N2273" s="16"/>
      <c r="O2273" s="16"/>
      <c r="P2273" s="16"/>
      <c r="Q2273" s="16"/>
      <c r="R2273" s="18">
        <f t="shared" si="392"/>
        <v>0</v>
      </c>
      <c r="S2273" s="16"/>
      <c r="T2273" s="16"/>
      <c r="U2273" s="16"/>
      <c r="V2273" s="16"/>
      <c r="W2273" s="16"/>
      <c r="X2273" s="18">
        <f t="shared" si="393"/>
        <v>0</v>
      </c>
      <c r="Y2273" s="18"/>
      <c r="Z2273" s="16"/>
      <c r="AA2273" s="16"/>
      <c r="AB2273" s="16"/>
      <c r="AC2273" s="16"/>
      <c r="AD2273" s="16"/>
      <c r="AE2273" s="18">
        <f t="shared" si="394"/>
        <v>0</v>
      </c>
      <c r="AF2273" s="18"/>
      <c r="AG2273" s="16">
        <f t="shared" si="395"/>
        <v>0</v>
      </c>
      <c r="AH2273" s="16">
        <f t="shared" si="396"/>
        <v>0</v>
      </c>
      <c r="AI2273" s="18">
        <f t="shared" si="397"/>
        <v>0</v>
      </c>
      <c r="AJ2273" s="23" t="str">
        <f t="shared" si="398"/>
        <v/>
      </c>
      <c r="AK2273" s="20" t="str">
        <f t="shared" si="399"/>
        <v/>
      </c>
      <c r="AL2273" s="21" t="str">
        <f t="shared" si="400"/>
        <v/>
      </c>
    </row>
    <row r="2274" spans="3:38" x14ac:dyDescent="0.25">
      <c r="C2274" s="15"/>
      <c r="D2274" s="16"/>
      <c r="E2274" s="19" t="str">
        <f t="shared" si="390"/>
        <v/>
      </c>
      <c r="F2274" s="16"/>
      <c r="G2274" s="19">
        <f t="shared" si="391"/>
        <v>0</v>
      </c>
      <c r="H2274" s="19"/>
      <c r="I2274" s="16"/>
      <c r="J2274" s="17"/>
      <c r="K2274" s="18"/>
      <c r="L2274" s="18"/>
      <c r="M2274" s="16"/>
      <c r="N2274" s="16"/>
      <c r="O2274" s="16"/>
      <c r="P2274" s="16"/>
      <c r="Q2274" s="16"/>
      <c r="R2274" s="18">
        <f t="shared" si="392"/>
        <v>0</v>
      </c>
      <c r="S2274" s="16"/>
      <c r="T2274" s="16"/>
      <c r="U2274" s="16"/>
      <c r="V2274" s="16"/>
      <c r="W2274" s="16"/>
      <c r="X2274" s="18">
        <f t="shared" si="393"/>
        <v>0</v>
      </c>
      <c r="Y2274" s="18"/>
      <c r="Z2274" s="16"/>
      <c r="AA2274" s="16"/>
      <c r="AB2274" s="16"/>
      <c r="AC2274" s="16"/>
      <c r="AD2274" s="16"/>
      <c r="AE2274" s="18">
        <f t="shared" si="394"/>
        <v>0</v>
      </c>
      <c r="AF2274" s="18"/>
      <c r="AG2274" s="16">
        <f t="shared" si="395"/>
        <v>0</v>
      </c>
      <c r="AH2274" s="16">
        <f t="shared" si="396"/>
        <v>0</v>
      </c>
      <c r="AI2274" s="18">
        <f t="shared" si="397"/>
        <v>0</v>
      </c>
      <c r="AJ2274" s="23" t="str">
        <f t="shared" si="398"/>
        <v/>
      </c>
      <c r="AK2274" s="20" t="str">
        <f t="shared" si="399"/>
        <v/>
      </c>
      <c r="AL2274" s="21" t="str">
        <f t="shared" si="400"/>
        <v/>
      </c>
    </row>
    <row r="2275" spans="3:38" x14ac:dyDescent="0.25">
      <c r="C2275" s="15"/>
      <c r="D2275" s="16"/>
      <c r="E2275" s="19" t="str">
        <f t="shared" si="390"/>
        <v/>
      </c>
      <c r="F2275" s="16"/>
      <c r="G2275" s="19">
        <f t="shared" si="391"/>
        <v>0</v>
      </c>
      <c r="H2275" s="19"/>
      <c r="I2275" s="16"/>
      <c r="J2275" s="17"/>
      <c r="K2275" s="18"/>
      <c r="L2275" s="18"/>
      <c r="M2275" s="16"/>
      <c r="N2275" s="16"/>
      <c r="O2275" s="16"/>
      <c r="P2275" s="16"/>
      <c r="Q2275" s="16"/>
      <c r="R2275" s="18">
        <f t="shared" si="392"/>
        <v>0</v>
      </c>
      <c r="S2275" s="16"/>
      <c r="T2275" s="16"/>
      <c r="U2275" s="16"/>
      <c r="V2275" s="16"/>
      <c r="W2275" s="16"/>
      <c r="X2275" s="18">
        <f t="shared" si="393"/>
        <v>0</v>
      </c>
      <c r="Y2275" s="18"/>
      <c r="Z2275" s="16"/>
      <c r="AA2275" s="16"/>
      <c r="AB2275" s="16"/>
      <c r="AC2275" s="16"/>
      <c r="AD2275" s="16"/>
      <c r="AE2275" s="18">
        <f t="shared" si="394"/>
        <v>0</v>
      </c>
      <c r="AF2275" s="18"/>
      <c r="AG2275" s="16">
        <f t="shared" si="395"/>
        <v>0</v>
      </c>
      <c r="AH2275" s="16">
        <f t="shared" si="396"/>
        <v>0</v>
      </c>
      <c r="AI2275" s="18">
        <f t="shared" si="397"/>
        <v>0</v>
      </c>
      <c r="AJ2275" s="23" t="str">
        <f t="shared" si="398"/>
        <v/>
      </c>
      <c r="AK2275" s="20" t="str">
        <f t="shared" si="399"/>
        <v/>
      </c>
      <c r="AL2275" s="21" t="str">
        <f t="shared" si="400"/>
        <v/>
      </c>
    </row>
    <row r="2276" spans="3:38" x14ac:dyDescent="0.25">
      <c r="C2276" s="15"/>
      <c r="D2276" s="16"/>
      <c r="E2276" s="19" t="str">
        <f t="shared" si="390"/>
        <v/>
      </c>
      <c r="F2276" s="16"/>
      <c r="G2276" s="19">
        <f t="shared" si="391"/>
        <v>0</v>
      </c>
      <c r="H2276" s="19"/>
      <c r="I2276" s="16"/>
      <c r="J2276" s="17"/>
      <c r="K2276" s="18"/>
      <c r="L2276" s="18"/>
      <c r="M2276" s="16"/>
      <c r="N2276" s="16"/>
      <c r="O2276" s="16"/>
      <c r="P2276" s="16"/>
      <c r="Q2276" s="16"/>
      <c r="R2276" s="18">
        <f t="shared" si="392"/>
        <v>0</v>
      </c>
      <c r="S2276" s="16"/>
      <c r="T2276" s="16"/>
      <c r="U2276" s="16"/>
      <c r="V2276" s="16"/>
      <c r="W2276" s="16"/>
      <c r="X2276" s="18">
        <f t="shared" si="393"/>
        <v>0</v>
      </c>
      <c r="Y2276" s="18"/>
      <c r="Z2276" s="16"/>
      <c r="AA2276" s="16"/>
      <c r="AB2276" s="16"/>
      <c r="AC2276" s="16"/>
      <c r="AD2276" s="16"/>
      <c r="AE2276" s="18">
        <f t="shared" si="394"/>
        <v>0</v>
      </c>
      <c r="AF2276" s="18"/>
      <c r="AG2276" s="16">
        <f t="shared" si="395"/>
        <v>0</v>
      </c>
      <c r="AH2276" s="16">
        <f t="shared" si="396"/>
        <v>0</v>
      </c>
      <c r="AI2276" s="18">
        <f t="shared" si="397"/>
        <v>0</v>
      </c>
      <c r="AJ2276" s="23" t="str">
        <f t="shared" si="398"/>
        <v/>
      </c>
      <c r="AK2276" s="20" t="str">
        <f t="shared" si="399"/>
        <v/>
      </c>
      <c r="AL2276" s="21" t="str">
        <f t="shared" si="400"/>
        <v/>
      </c>
    </row>
    <row r="2277" spans="3:38" x14ac:dyDescent="0.25">
      <c r="C2277" s="15"/>
      <c r="D2277" s="16"/>
      <c r="E2277" s="19" t="str">
        <f t="shared" si="390"/>
        <v/>
      </c>
      <c r="F2277" s="16"/>
      <c r="G2277" s="19">
        <f t="shared" si="391"/>
        <v>0</v>
      </c>
      <c r="H2277" s="19"/>
      <c r="I2277" s="16"/>
      <c r="J2277" s="17"/>
      <c r="K2277" s="18"/>
      <c r="L2277" s="18"/>
      <c r="M2277" s="16"/>
      <c r="N2277" s="16"/>
      <c r="O2277" s="16"/>
      <c r="P2277" s="16"/>
      <c r="Q2277" s="16"/>
      <c r="R2277" s="18">
        <f t="shared" si="392"/>
        <v>0</v>
      </c>
      <c r="S2277" s="16"/>
      <c r="T2277" s="16"/>
      <c r="U2277" s="16"/>
      <c r="V2277" s="16"/>
      <c r="W2277" s="16"/>
      <c r="X2277" s="18">
        <f t="shared" si="393"/>
        <v>0</v>
      </c>
      <c r="Y2277" s="18"/>
      <c r="Z2277" s="16"/>
      <c r="AA2277" s="16"/>
      <c r="AB2277" s="16"/>
      <c r="AC2277" s="16"/>
      <c r="AD2277" s="16"/>
      <c r="AE2277" s="18">
        <f t="shared" si="394"/>
        <v>0</v>
      </c>
      <c r="AF2277" s="18"/>
      <c r="AG2277" s="16">
        <f t="shared" si="395"/>
        <v>0</v>
      </c>
      <c r="AH2277" s="16">
        <f t="shared" si="396"/>
        <v>0</v>
      </c>
      <c r="AI2277" s="18">
        <f t="shared" si="397"/>
        <v>0</v>
      </c>
      <c r="AJ2277" s="23" t="str">
        <f t="shared" si="398"/>
        <v/>
      </c>
      <c r="AK2277" s="20" t="str">
        <f t="shared" si="399"/>
        <v/>
      </c>
      <c r="AL2277" s="21" t="str">
        <f t="shared" si="400"/>
        <v/>
      </c>
    </row>
    <row r="2278" spans="3:38" x14ac:dyDescent="0.25">
      <c r="C2278" s="15"/>
      <c r="D2278" s="16"/>
      <c r="E2278" s="19" t="str">
        <f t="shared" si="390"/>
        <v/>
      </c>
      <c r="F2278" s="16"/>
      <c r="G2278" s="19">
        <f t="shared" si="391"/>
        <v>0</v>
      </c>
      <c r="H2278" s="19"/>
      <c r="I2278" s="16"/>
      <c r="J2278" s="17"/>
      <c r="K2278" s="18"/>
      <c r="L2278" s="18"/>
      <c r="M2278" s="16"/>
      <c r="N2278" s="16"/>
      <c r="O2278" s="16"/>
      <c r="P2278" s="16"/>
      <c r="Q2278" s="16"/>
      <c r="R2278" s="18">
        <f t="shared" si="392"/>
        <v>0</v>
      </c>
      <c r="S2278" s="16"/>
      <c r="T2278" s="16"/>
      <c r="U2278" s="16"/>
      <c r="V2278" s="16"/>
      <c r="W2278" s="16"/>
      <c r="X2278" s="18">
        <f t="shared" si="393"/>
        <v>0</v>
      </c>
      <c r="Y2278" s="18"/>
      <c r="Z2278" s="16"/>
      <c r="AA2278" s="16"/>
      <c r="AB2278" s="16"/>
      <c r="AC2278" s="16"/>
      <c r="AD2278" s="16"/>
      <c r="AE2278" s="18">
        <f t="shared" si="394"/>
        <v>0</v>
      </c>
      <c r="AF2278" s="18"/>
      <c r="AG2278" s="16">
        <f t="shared" si="395"/>
        <v>0</v>
      </c>
      <c r="AH2278" s="16">
        <f t="shared" si="396"/>
        <v>0</v>
      </c>
      <c r="AI2278" s="18">
        <f t="shared" si="397"/>
        <v>0</v>
      </c>
      <c r="AJ2278" s="23" t="str">
        <f t="shared" si="398"/>
        <v/>
      </c>
      <c r="AK2278" s="20" t="str">
        <f t="shared" si="399"/>
        <v/>
      </c>
      <c r="AL2278" s="21" t="str">
        <f t="shared" si="400"/>
        <v/>
      </c>
    </row>
    <row r="2279" spans="3:38" x14ac:dyDescent="0.25">
      <c r="C2279" s="15"/>
      <c r="D2279" s="16"/>
      <c r="E2279" s="19" t="str">
        <f t="shared" si="390"/>
        <v/>
      </c>
      <c r="F2279" s="16"/>
      <c r="G2279" s="19">
        <f t="shared" si="391"/>
        <v>0</v>
      </c>
      <c r="H2279" s="19"/>
      <c r="I2279" s="16"/>
      <c r="J2279" s="17"/>
      <c r="K2279" s="18"/>
      <c r="L2279" s="18"/>
      <c r="M2279" s="16"/>
      <c r="N2279" s="16"/>
      <c r="O2279" s="16"/>
      <c r="P2279" s="16"/>
      <c r="Q2279" s="16"/>
      <c r="R2279" s="18">
        <f t="shared" si="392"/>
        <v>0</v>
      </c>
      <c r="S2279" s="16"/>
      <c r="T2279" s="16"/>
      <c r="U2279" s="16"/>
      <c r="V2279" s="16"/>
      <c r="W2279" s="16"/>
      <c r="X2279" s="18">
        <f t="shared" si="393"/>
        <v>0</v>
      </c>
      <c r="Y2279" s="18"/>
      <c r="Z2279" s="16"/>
      <c r="AA2279" s="16"/>
      <c r="AB2279" s="16"/>
      <c r="AC2279" s="16"/>
      <c r="AD2279" s="16"/>
      <c r="AE2279" s="18">
        <f t="shared" si="394"/>
        <v>0</v>
      </c>
      <c r="AF2279" s="18"/>
      <c r="AG2279" s="16">
        <f t="shared" si="395"/>
        <v>0</v>
      </c>
      <c r="AH2279" s="16">
        <f t="shared" si="396"/>
        <v>0</v>
      </c>
      <c r="AI2279" s="18">
        <f t="shared" si="397"/>
        <v>0</v>
      </c>
      <c r="AJ2279" s="23" t="str">
        <f t="shared" si="398"/>
        <v/>
      </c>
      <c r="AK2279" s="20" t="str">
        <f t="shared" si="399"/>
        <v/>
      </c>
      <c r="AL2279" s="21" t="str">
        <f t="shared" si="400"/>
        <v/>
      </c>
    </row>
    <row r="2280" spans="3:38" x14ac:dyDescent="0.25">
      <c r="C2280" s="15"/>
      <c r="D2280" s="16"/>
      <c r="E2280" s="19" t="str">
        <f t="shared" si="390"/>
        <v/>
      </c>
      <c r="F2280" s="16"/>
      <c r="G2280" s="19">
        <f t="shared" si="391"/>
        <v>0</v>
      </c>
      <c r="H2280" s="19"/>
      <c r="I2280" s="16"/>
      <c r="J2280" s="17"/>
      <c r="K2280" s="18"/>
      <c r="L2280" s="18"/>
      <c r="M2280" s="16"/>
      <c r="N2280" s="16"/>
      <c r="O2280" s="16"/>
      <c r="P2280" s="16"/>
      <c r="Q2280" s="16"/>
      <c r="R2280" s="18">
        <f t="shared" si="392"/>
        <v>0</v>
      </c>
      <c r="S2280" s="16"/>
      <c r="T2280" s="16"/>
      <c r="U2280" s="16"/>
      <c r="V2280" s="16"/>
      <c r="W2280" s="16"/>
      <c r="X2280" s="18">
        <f t="shared" si="393"/>
        <v>0</v>
      </c>
      <c r="Y2280" s="18"/>
      <c r="Z2280" s="16"/>
      <c r="AA2280" s="16"/>
      <c r="AB2280" s="16"/>
      <c r="AC2280" s="16"/>
      <c r="AD2280" s="16"/>
      <c r="AE2280" s="18">
        <f t="shared" si="394"/>
        <v>0</v>
      </c>
      <c r="AF2280" s="18"/>
      <c r="AG2280" s="16">
        <f t="shared" si="395"/>
        <v>0</v>
      </c>
      <c r="AH2280" s="16">
        <f t="shared" si="396"/>
        <v>0</v>
      </c>
      <c r="AI2280" s="18">
        <f t="shared" si="397"/>
        <v>0</v>
      </c>
      <c r="AJ2280" s="23" t="str">
        <f t="shared" si="398"/>
        <v/>
      </c>
      <c r="AK2280" s="20" t="str">
        <f t="shared" si="399"/>
        <v/>
      </c>
      <c r="AL2280" s="21" t="str">
        <f t="shared" si="400"/>
        <v/>
      </c>
    </row>
    <row r="2281" spans="3:38" x14ac:dyDescent="0.25">
      <c r="C2281" s="15"/>
      <c r="D2281" s="16"/>
      <c r="E2281" s="19" t="str">
        <f t="shared" si="390"/>
        <v/>
      </c>
      <c r="F2281" s="16"/>
      <c r="G2281" s="19">
        <f t="shared" si="391"/>
        <v>0</v>
      </c>
      <c r="H2281" s="19"/>
      <c r="I2281" s="16"/>
      <c r="J2281" s="17"/>
      <c r="K2281" s="18"/>
      <c r="L2281" s="18"/>
      <c r="M2281" s="16"/>
      <c r="N2281" s="16"/>
      <c r="O2281" s="16"/>
      <c r="P2281" s="16"/>
      <c r="Q2281" s="16"/>
      <c r="R2281" s="18">
        <f t="shared" si="392"/>
        <v>0</v>
      </c>
      <c r="S2281" s="16"/>
      <c r="T2281" s="16"/>
      <c r="U2281" s="16"/>
      <c r="V2281" s="16"/>
      <c r="W2281" s="16"/>
      <c r="X2281" s="18">
        <f t="shared" si="393"/>
        <v>0</v>
      </c>
      <c r="Y2281" s="18"/>
      <c r="Z2281" s="16"/>
      <c r="AA2281" s="16"/>
      <c r="AB2281" s="16"/>
      <c r="AC2281" s="16"/>
      <c r="AD2281" s="16"/>
      <c r="AE2281" s="18">
        <f t="shared" si="394"/>
        <v>0</v>
      </c>
      <c r="AF2281" s="18"/>
      <c r="AG2281" s="16">
        <f t="shared" si="395"/>
        <v>0</v>
      </c>
      <c r="AH2281" s="16">
        <f t="shared" si="396"/>
        <v>0</v>
      </c>
      <c r="AI2281" s="18">
        <f t="shared" si="397"/>
        <v>0</v>
      </c>
      <c r="AJ2281" s="23" t="str">
        <f t="shared" si="398"/>
        <v/>
      </c>
      <c r="AK2281" s="20" t="str">
        <f t="shared" si="399"/>
        <v/>
      </c>
      <c r="AL2281" s="21" t="str">
        <f t="shared" si="400"/>
        <v/>
      </c>
    </row>
    <row r="2282" spans="3:38" x14ac:dyDescent="0.25">
      <c r="C2282" s="15"/>
      <c r="D2282" s="16"/>
      <c r="E2282" s="19" t="str">
        <f t="shared" si="390"/>
        <v/>
      </c>
      <c r="F2282" s="16"/>
      <c r="G2282" s="19">
        <f t="shared" si="391"/>
        <v>0</v>
      </c>
      <c r="H2282" s="19"/>
      <c r="I2282" s="16"/>
      <c r="J2282" s="17"/>
      <c r="K2282" s="18"/>
      <c r="L2282" s="18"/>
      <c r="M2282" s="16"/>
      <c r="N2282" s="16"/>
      <c r="O2282" s="16"/>
      <c r="P2282" s="16"/>
      <c r="Q2282" s="16"/>
      <c r="R2282" s="18">
        <f t="shared" si="392"/>
        <v>0</v>
      </c>
      <c r="S2282" s="16"/>
      <c r="T2282" s="16"/>
      <c r="U2282" s="16"/>
      <c r="V2282" s="16"/>
      <c r="W2282" s="16"/>
      <c r="X2282" s="18">
        <f t="shared" si="393"/>
        <v>0</v>
      </c>
      <c r="Y2282" s="18"/>
      <c r="Z2282" s="16"/>
      <c r="AA2282" s="16"/>
      <c r="AB2282" s="16"/>
      <c r="AC2282" s="16"/>
      <c r="AD2282" s="16"/>
      <c r="AE2282" s="18">
        <f t="shared" si="394"/>
        <v>0</v>
      </c>
      <c r="AF2282" s="18"/>
      <c r="AG2282" s="16">
        <f t="shared" si="395"/>
        <v>0</v>
      </c>
      <c r="AH2282" s="16">
        <f t="shared" si="396"/>
        <v>0</v>
      </c>
      <c r="AI2282" s="18">
        <f t="shared" si="397"/>
        <v>0</v>
      </c>
      <c r="AJ2282" s="23" t="str">
        <f t="shared" si="398"/>
        <v/>
      </c>
      <c r="AK2282" s="20" t="str">
        <f t="shared" si="399"/>
        <v/>
      </c>
      <c r="AL2282" s="21" t="str">
        <f t="shared" si="400"/>
        <v/>
      </c>
    </row>
    <row r="2283" spans="3:38" x14ac:dyDescent="0.25">
      <c r="C2283" s="15"/>
      <c r="D2283" s="16"/>
      <c r="E2283" s="19" t="str">
        <f t="shared" si="390"/>
        <v/>
      </c>
      <c r="F2283" s="16"/>
      <c r="G2283" s="19">
        <f t="shared" si="391"/>
        <v>0</v>
      </c>
      <c r="H2283" s="19"/>
      <c r="I2283" s="16"/>
      <c r="J2283" s="17"/>
      <c r="K2283" s="18"/>
      <c r="L2283" s="18"/>
      <c r="M2283" s="16"/>
      <c r="N2283" s="16"/>
      <c r="O2283" s="16"/>
      <c r="P2283" s="16"/>
      <c r="Q2283" s="16"/>
      <c r="R2283" s="18">
        <f t="shared" si="392"/>
        <v>0</v>
      </c>
      <c r="S2283" s="16"/>
      <c r="T2283" s="16"/>
      <c r="U2283" s="16"/>
      <c r="V2283" s="16"/>
      <c r="W2283" s="16"/>
      <c r="X2283" s="18">
        <f t="shared" si="393"/>
        <v>0</v>
      </c>
      <c r="Y2283" s="18"/>
      <c r="Z2283" s="16"/>
      <c r="AA2283" s="16"/>
      <c r="AB2283" s="16"/>
      <c r="AC2283" s="16"/>
      <c r="AD2283" s="16"/>
      <c r="AE2283" s="18">
        <f t="shared" si="394"/>
        <v>0</v>
      </c>
      <c r="AF2283" s="18"/>
      <c r="AG2283" s="16">
        <f t="shared" si="395"/>
        <v>0</v>
      </c>
      <c r="AH2283" s="16">
        <f t="shared" si="396"/>
        <v>0</v>
      </c>
      <c r="AI2283" s="18">
        <f t="shared" si="397"/>
        <v>0</v>
      </c>
      <c r="AJ2283" s="23" t="str">
        <f t="shared" si="398"/>
        <v/>
      </c>
      <c r="AK2283" s="20" t="str">
        <f t="shared" si="399"/>
        <v/>
      </c>
      <c r="AL2283" s="21" t="str">
        <f t="shared" si="400"/>
        <v/>
      </c>
    </row>
    <row r="2284" spans="3:38" x14ac:dyDescent="0.25">
      <c r="C2284" s="15"/>
      <c r="D2284" s="16"/>
      <c r="E2284" s="19" t="str">
        <f t="shared" si="390"/>
        <v/>
      </c>
      <c r="F2284" s="16"/>
      <c r="G2284" s="19">
        <f t="shared" si="391"/>
        <v>0</v>
      </c>
      <c r="H2284" s="19"/>
      <c r="I2284" s="16"/>
      <c r="J2284" s="17"/>
      <c r="K2284" s="18"/>
      <c r="L2284" s="18"/>
      <c r="M2284" s="16"/>
      <c r="N2284" s="16"/>
      <c r="O2284" s="16"/>
      <c r="P2284" s="16"/>
      <c r="Q2284" s="16"/>
      <c r="R2284" s="18">
        <f t="shared" si="392"/>
        <v>0</v>
      </c>
      <c r="S2284" s="16"/>
      <c r="T2284" s="16"/>
      <c r="U2284" s="16"/>
      <c r="V2284" s="16"/>
      <c r="W2284" s="16"/>
      <c r="X2284" s="18">
        <f t="shared" si="393"/>
        <v>0</v>
      </c>
      <c r="Y2284" s="18"/>
      <c r="Z2284" s="16"/>
      <c r="AA2284" s="16"/>
      <c r="AB2284" s="16"/>
      <c r="AC2284" s="16"/>
      <c r="AD2284" s="16"/>
      <c r="AE2284" s="18">
        <f t="shared" si="394"/>
        <v>0</v>
      </c>
      <c r="AF2284" s="18"/>
      <c r="AG2284" s="16">
        <f t="shared" si="395"/>
        <v>0</v>
      </c>
      <c r="AH2284" s="16">
        <f t="shared" si="396"/>
        <v>0</v>
      </c>
      <c r="AI2284" s="18">
        <f t="shared" si="397"/>
        <v>0</v>
      </c>
      <c r="AJ2284" s="23" t="str">
        <f t="shared" si="398"/>
        <v/>
      </c>
      <c r="AK2284" s="20" t="str">
        <f t="shared" si="399"/>
        <v/>
      </c>
      <c r="AL2284" s="21" t="str">
        <f t="shared" si="400"/>
        <v/>
      </c>
    </row>
    <row r="2285" spans="3:38" x14ac:dyDescent="0.25">
      <c r="C2285" s="15"/>
      <c r="D2285" s="16"/>
      <c r="E2285" s="19" t="str">
        <f t="shared" si="390"/>
        <v/>
      </c>
      <c r="F2285" s="16"/>
      <c r="G2285" s="19">
        <f t="shared" si="391"/>
        <v>0</v>
      </c>
      <c r="H2285" s="19"/>
      <c r="I2285" s="16"/>
      <c r="J2285" s="17"/>
      <c r="K2285" s="18"/>
      <c r="L2285" s="18"/>
      <c r="M2285" s="16"/>
      <c r="N2285" s="16"/>
      <c r="O2285" s="16"/>
      <c r="P2285" s="16"/>
      <c r="Q2285" s="16"/>
      <c r="R2285" s="18">
        <f t="shared" si="392"/>
        <v>0</v>
      </c>
      <c r="S2285" s="16"/>
      <c r="T2285" s="16"/>
      <c r="U2285" s="16"/>
      <c r="V2285" s="16"/>
      <c r="W2285" s="16"/>
      <c r="X2285" s="18">
        <f t="shared" si="393"/>
        <v>0</v>
      </c>
      <c r="Y2285" s="18"/>
      <c r="Z2285" s="16"/>
      <c r="AA2285" s="16"/>
      <c r="AB2285" s="16"/>
      <c r="AC2285" s="16"/>
      <c r="AD2285" s="16"/>
      <c r="AE2285" s="18">
        <f t="shared" si="394"/>
        <v>0</v>
      </c>
      <c r="AF2285" s="18"/>
      <c r="AG2285" s="16">
        <f t="shared" si="395"/>
        <v>0</v>
      </c>
      <c r="AH2285" s="16">
        <f t="shared" si="396"/>
        <v>0</v>
      </c>
      <c r="AI2285" s="18">
        <f t="shared" si="397"/>
        <v>0</v>
      </c>
      <c r="AJ2285" s="23" t="str">
        <f t="shared" si="398"/>
        <v/>
      </c>
      <c r="AK2285" s="20" t="str">
        <f t="shared" si="399"/>
        <v/>
      </c>
      <c r="AL2285" s="21" t="str">
        <f t="shared" si="400"/>
        <v/>
      </c>
    </row>
    <row r="2286" spans="3:38" x14ac:dyDescent="0.25">
      <c r="C2286" s="15"/>
      <c r="D2286" s="16"/>
      <c r="E2286" s="19" t="str">
        <f t="shared" si="390"/>
        <v/>
      </c>
      <c r="F2286" s="16"/>
      <c r="G2286" s="19">
        <f t="shared" si="391"/>
        <v>0</v>
      </c>
      <c r="H2286" s="19"/>
      <c r="I2286" s="16"/>
      <c r="J2286" s="17"/>
      <c r="K2286" s="18"/>
      <c r="L2286" s="18"/>
      <c r="M2286" s="16"/>
      <c r="N2286" s="16"/>
      <c r="O2286" s="16"/>
      <c r="P2286" s="16"/>
      <c r="Q2286" s="16"/>
      <c r="R2286" s="18">
        <f t="shared" si="392"/>
        <v>0</v>
      </c>
      <c r="S2286" s="16"/>
      <c r="T2286" s="16"/>
      <c r="U2286" s="16"/>
      <c r="V2286" s="16"/>
      <c r="W2286" s="16"/>
      <c r="X2286" s="18">
        <f t="shared" si="393"/>
        <v>0</v>
      </c>
      <c r="Y2286" s="18"/>
      <c r="Z2286" s="16"/>
      <c r="AA2286" s="16"/>
      <c r="AB2286" s="16"/>
      <c r="AC2286" s="16"/>
      <c r="AD2286" s="16"/>
      <c r="AE2286" s="18">
        <f t="shared" si="394"/>
        <v>0</v>
      </c>
      <c r="AF2286" s="18"/>
      <c r="AG2286" s="16">
        <f t="shared" si="395"/>
        <v>0</v>
      </c>
      <c r="AH2286" s="16">
        <f t="shared" si="396"/>
        <v>0</v>
      </c>
      <c r="AI2286" s="18">
        <f t="shared" si="397"/>
        <v>0</v>
      </c>
      <c r="AJ2286" s="23" t="str">
        <f t="shared" si="398"/>
        <v/>
      </c>
      <c r="AK2286" s="20" t="str">
        <f t="shared" si="399"/>
        <v/>
      </c>
      <c r="AL2286" s="21" t="str">
        <f t="shared" si="400"/>
        <v/>
      </c>
    </row>
    <row r="2287" spans="3:38" x14ac:dyDescent="0.25">
      <c r="C2287" s="15"/>
      <c r="D2287" s="16"/>
      <c r="E2287" s="19" t="str">
        <f t="shared" si="390"/>
        <v/>
      </c>
      <c r="F2287" s="16"/>
      <c r="G2287" s="19">
        <f t="shared" si="391"/>
        <v>0</v>
      </c>
      <c r="H2287" s="19"/>
      <c r="I2287" s="16"/>
      <c r="J2287" s="17"/>
      <c r="K2287" s="18"/>
      <c r="L2287" s="18"/>
      <c r="M2287" s="16"/>
      <c r="N2287" s="16"/>
      <c r="O2287" s="16"/>
      <c r="P2287" s="16"/>
      <c r="Q2287" s="16"/>
      <c r="R2287" s="18">
        <f t="shared" si="392"/>
        <v>0</v>
      </c>
      <c r="S2287" s="16"/>
      <c r="T2287" s="16"/>
      <c r="U2287" s="16"/>
      <c r="V2287" s="16"/>
      <c r="W2287" s="16"/>
      <c r="X2287" s="18">
        <f t="shared" si="393"/>
        <v>0</v>
      </c>
      <c r="Y2287" s="18"/>
      <c r="Z2287" s="16"/>
      <c r="AA2287" s="16"/>
      <c r="AB2287" s="16"/>
      <c r="AC2287" s="16"/>
      <c r="AD2287" s="16"/>
      <c r="AE2287" s="18">
        <f t="shared" si="394"/>
        <v>0</v>
      </c>
      <c r="AF2287" s="18"/>
      <c r="AG2287" s="16">
        <f t="shared" si="395"/>
        <v>0</v>
      </c>
      <c r="AH2287" s="16">
        <f t="shared" si="396"/>
        <v>0</v>
      </c>
      <c r="AI2287" s="18">
        <f t="shared" si="397"/>
        <v>0</v>
      </c>
      <c r="AJ2287" s="23" t="str">
        <f t="shared" si="398"/>
        <v/>
      </c>
      <c r="AK2287" s="20" t="str">
        <f t="shared" si="399"/>
        <v/>
      </c>
      <c r="AL2287" s="21" t="str">
        <f t="shared" si="400"/>
        <v/>
      </c>
    </row>
    <row r="2288" spans="3:38" x14ac:dyDescent="0.25">
      <c r="C2288" s="15"/>
      <c r="D2288" s="16"/>
      <c r="E2288" s="19" t="str">
        <f t="shared" si="390"/>
        <v/>
      </c>
      <c r="F2288" s="16"/>
      <c r="G2288" s="19">
        <f t="shared" si="391"/>
        <v>0</v>
      </c>
      <c r="H2288" s="19"/>
      <c r="I2288" s="16"/>
      <c r="J2288" s="17"/>
      <c r="K2288" s="18"/>
      <c r="L2288" s="18"/>
      <c r="M2288" s="16"/>
      <c r="N2288" s="16"/>
      <c r="O2288" s="16"/>
      <c r="P2288" s="16"/>
      <c r="Q2288" s="16"/>
      <c r="R2288" s="18">
        <f t="shared" si="392"/>
        <v>0</v>
      </c>
      <c r="S2288" s="16"/>
      <c r="T2288" s="16"/>
      <c r="U2288" s="16"/>
      <c r="V2288" s="16"/>
      <c r="W2288" s="16"/>
      <c r="X2288" s="18">
        <f t="shared" si="393"/>
        <v>0</v>
      </c>
      <c r="Y2288" s="18"/>
      <c r="Z2288" s="16"/>
      <c r="AA2288" s="16"/>
      <c r="AB2288" s="16"/>
      <c r="AC2288" s="16"/>
      <c r="AD2288" s="16"/>
      <c r="AE2288" s="18">
        <f t="shared" si="394"/>
        <v>0</v>
      </c>
      <c r="AF2288" s="18"/>
      <c r="AG2288" s="16">
        <f t="shared" si="395"/>
        <v>0</v>
      </c>
      <c r="AH2288" s="16">
        <f t="shared" si="396"/>
        <v>0</v>
      </c>
      <c r="AI2288" s="18">
        <f t="shared" si="397"/>
        <v>0</v>
      </c>
      <c r="AJ2288" s="23" t="str">
        <f t="shared" si="398"/>
        <v/>
      </c>
      <c r="AK2288" s="20" t="str">
        <f t="shared" si="399"/>
        <v/>
      </c>
      <c r="AL2288" s="21" t="str">
        <f t="shared" si="400"/>
        <v/>
      </c>
    </row>
    <row r="2289" spans="3:38" x14ac:dyDescent="0.25">
      <c r="C2289" s="15"/>
      <c r="D2289" s="16"/>
      <c r="E2289" s="19" t="str">
        <f t="shared" si="390"/>
        <v/>
      </c>
      <c r="F2289" s="16"/>
      <c r="G2289" s="19">
        <f t="shared" si="391"/>
        <v>0</v>
      </c>
      <c r="H2289" s="19"/>
      <c r="I2289" s="16"/>
      <c r="J2289" s="17"/>
      <c r="K2289" s="18"/>
      <c r="L2289" s="18"/>
      <c r="M2289" s="16"/>
      <c r="N2289" s="16"/>
      <c r="O2289" s="16"/>
      <c r="P2289" s="16"/>
      <c r="Q2289" s="16"/>
      <c r="R2289" s="18">
        <f t="shared" si="392"/>
        <v>0</v>
      </c>
      <c r="S2289" s="16"/>
      <c r="T2289" s="16"/>
      <c r="U2289" s="16"/>
      <c r="V2289" s="16"/>
      <c r="W2289" s="16"/>
      <c r="X2289" s="18">
        <f t="shared" si="393"/>
        <v>0</v>
      </c>
      <c r="Y2289" s="18"/>
      <c r="Z2289" s="16"/>
      <c r="AA2289" s="16"/>
      <c r="AB2289" s="16"/>
      <c r="AC2289" s="16"/>
      <c r="AD2289" s="16"/>
      <c r="AE2289" s="18">
        <f t="shared" si="394"/>
        <v>0</v>
      </c>
      <c r="AF2289" s="18"/>
      <c r="AG2289" s="16">
        <f t="shared" si="395"/>
        <v>0</v>
      </c>
      <c r="AH2289" s="16">
        <f t="shared" si="396"/>
        <v>0</v>
      </c>
      <c r="AI2289" s="18">
        <f t="shared" si="397"/>
        <v>0</v>
      </c>
      <c r="AJ2289" s="23" t="str">
        <f t="shared" si="398"/>
        <v/>
      </c>
      <c r="AK2289" s="20" t="str">
        <f t="shared" si="399"/>
        <v/>
      </c>
      <c r="AL2289" s="21" t="str">
        <f t="shared" si="400"/>
        <v/>
      </c>
    </row>
    <row r="2290" spans="3:38" x14ac:dyDescent="0.25">
      <c r="C2290" s="15"/>
      <c r="D2290" s="16"/>
      <c r="E2290" s="19" t="str">
        <f t="shared" si="390"/>
        <v/>
      </c>
      <c r="F2290" s="16"/>
      <c r="G2290" s="19">
        <f t="shared" si="391"/>
        <v>0</v>
      </c>
      <c r="H2290" s="19"/>
      <c r="I2290" s="16"/>
      <c r="J2290" s="17"/>
      <c r="K2290" s="18"/>
      <c r="L2290" s="18"/>
      <c r="M2290" s="16"/>
      <c r="N2290" s="16"/>
      <c r="O2290" s="16"/>
      <c r="P2290" s="16"/>
      <c r="Q2290" s="16"/>
      <c r="R2290" s="18">
        <f t="shared" si="392"/>
        <v>0</v>
      </c>
      <c r="S2290" s="16"/>
      <c r="T2290" s="16"/>
      <c r="U2290" s="16"/>
      <c r="V2290" s="16"/>
      <c r="W2290" s="16"/>
      <c r="X2290" s="18">
        <f t="shared" si="393"/>
        <v>0</v>
      </c>
      <c r="Y2290" s="18"/>
      <c r="Z2290" s="16"/>
      <c r="AA2290" s="16"/>
      <c r="AB2290" s="16"/>
      <c r="AC2290" s="16"/>
      <c r="AD2290" s="16"/>
      <c r="AE2290" s="18">
        <f t="shared" si="394"/>
        <v>0</v>
      </c>
      <c r="AF2290" s="18"/>
      <c r="AG2290" s="16">
        <f t="shared" si="395"/>
        <v>0</v>
      </c>
      <c r="AH2290" s="16">
        <f t="shared" si="396"/>
        <v>0</v>
      </c>
      <c r="AI2290" s="18">
        <f t="shared" si="397"/>
        <v>0</v>
      </c>
      <c r="AJ2290" s="23" t="str">
        <f t="shared" si="398"/>
        <v/>
      </c>
      <c r="AK2290" s="20" t="str">
        <f t="shared" si="399"/>
        <v/>
      </c>
      <c r="AL2290" s="21" t="str">
        <f t="shared" si="400"/>
        <v/>
      </c>
    </row>
    <row r="2291" spans="3:38" x14ac:dyDescent="0.25">
      <c r="C2291" s="15"/>
      <c r="D2291" s="16"/>
      <c r="E2291" s="19" t="str">
        <f t="shared" si="390"/>
        <v/>
      </c>
      <c r="F2291" s="16"/>
      <c r="G2291" s="19">
        <f t="shared" si="391"/>
        <v>0</v>
      </c>
      <c r="H2291" s="19"/>
      <c r="I2291" s="16"/>
      <c r="J2291" s="17"/>
      <c r="K2291" s="18"/>
      <c r="L2291" s="18"/>
      <c r="M2291" s="16"/>
      <c r="N2291" s="16"/>
      <c r="O2291" s="16"/>
      <c r="P2291" s="16"/>
      <c r="Q2291" s="16"/>
      <c r="R2291" s="18">
        <f t="shared" si="392"/>
        <v>0</v>
      </c>
      <c r="S2291" s="16"/>
      <c r="T2291" s="16"/>
      <c r="U2291" s="16"/>
      <c r="V2291" s="16"/>
      <c r="W2291" s="16"/>
      <c r="X2291" s="18">
        <f t="shared" si="393"/>
        <v>0</v>
      </c>
      <c r="Y2291" s="18"/>
      <c r="Z2291" s="16"/>
      <c r="AA2291" s="16"/>
      <c r="AB2291" s="16"/>
      <c r="AC2291" s="16"/>
      <c r="AD2291" s="16"/>
      <c r="AE2291" s="18">
        <f t="shared" si="394"/>
        <v>0</v>
      </c>
      <c r="AF2291" s="18"/>
      <c r="AG2291" s="16">
        <f t="shared" si="395"/>
        <v>0</v>
      </c>
      <c r="AH2291" s="16">
        <f t="shared" si="396"/>
        <v>0</v>
      </c>
      <c r="AI2291" s="18">
        <f t="shared" si="397"/>
        <v>0</v>
      </c>
      <c r="AJ2291" s="23" t="str">
        <f t="shared" si="398"/>
        <v/>
      </c>
      <c r="AK2291" s="20" t="str">
        <f t="shared" si="399"/>
        <v/>
      </c>
      <c r="AL2291" s="21" t="str">
        <f t="shared" si="400"/>
        <v/>
      </c>
    </row>
    <row r="2292" spans="3:38" x14ac:dyDescent="0.25">
      <c r="C2292" s="15"/>
      <c r="D2292" s="16"/>
      <c r="E2292" s="19" t="str">
        <f t="shared" si="390"/>
        <v/>
      </c>
      <c r="F2292" s="16"/>
      <c r="G2292" s="19">
        <f t="shared" si="391"/>
        <v>0</v>
      </c>
      <c r="H2292" s="19"/>
      <c r="I2292" s="16"/>
      <c r="J2292" s="17"/>
      <c r="K2292" s="18"/>
      <c r="L2292" s="18"/>
      <c r="M2292" s="16"/>
      <c r="N2292" s="16"/>
      <c r="O2292" s="16"/>
      <c r="P2292" s="16"/>
      <c r="Q2292" s="16"/>
      <c r="R2292" s="18">
        <f t="shared" si="392"/>
        <v>0</v>
      </c>
      <c r="S2292" s="16"/>
      <c r="T2292" s="16"/>
      <c r="U2292" s="16"/>
      <c r="V2292" s="16"/>
      <c r="W2292" s="16"/>
      <c r="X2292" s="18">
        <f t="shared" si="393"/>
        <v>0</v>
      </c>
      <c r="Y2292" s="18"/>
      <c r="Z2292" s="16"/>
      <c r="AA2292" s="16"/>
      <c r="AB2292" s="16"/>
      <c r="AC2292" s="16"/>
      <c r="AD2292" s="16"/>
      <c r="AE2292" s="18">
        <f t="shared" si="394"/>
        <v>0</v>
      </c>
      <c r="AF2292" s="18"/>
      <c r="AG2292" s="16">
        <f t="shared" si="395"/>
        <v>0</v>
      </c>
      <c r="AH2292" s="16">
        <f t="shared" si="396"/>
        <v>0</v>
      </c>
      <c r="AI2292" s="18">
        <f t="shared" si="397"/>
        <v>0</v>
      </c>
      <c r="AJ2292" s="23" t="str">
        <f t="shared" si="398"/>
        <v/>
      </c>
      <c r="AK2292" s="20" t="str">
        <f t="shared" si="399"/>
        <v/>
      </c>
      <c r="AL2292" s="21" t="str">
        <f t="shared" si="400"/>
        <v/>
      </c>
    </row>
    <row r="2293" spans="3:38" x14ac:dyDescent="0.25">
      <c r="C2293" s="15"/>
      <c r="D2293" s="16"/>
      <c r="E2293" s="19" t="str">
        <f t="shared" si="390"/>
        <v/>
      </c>
      <c r="F2293" s="16"/>
      <c r="G2293" s="19">
        <f t="shared" si="391"/>
        <v>0</v>
      </c>
      <c r="H2293" s="19"/>
      <c r="I2293" s="16"/>
      <c r="J2293" s="17"/>
      <c r="K2293" s="18"/>
      <c r="L2293" s="18"/>
      <c r="M2293" s="16"/>
      <c r="N2293" s="16"/>
      <c r="O2293" s="16"/>
      <c r="P2293" s="16"/>
      <c r="Q2293" s="16"/>
      <c r="R2293" s="18">
        <f t="shared" si="392"/>
        <v>0</v>
      </c>
      <c r="S2293" s="16"/>
      <c r="T2293" s="16"/>
      <c r="U2293" s="16"/>
      <c r="V2293" s="16"/>
      <c r="W2293" s="16"/>
      <c r="X2293" s="18">
        <f t="shared" si="393"/>
        <v>0</v>
      </c>
      <c r="Y2293" s="18"/>
      <c r="Z2293" s="16"/>
      <c r="AA2293" s="16"/>
      <c r="AB2293" s="16"/>
      <c r="AC2293" s="16"/>
      <c r="AD2293" s="16"/>
      <c r="AE2293" s="18">
        <f t="shared" si="394"/>
        <v>0</v>
      </c>
      <c r="AF2293" s="18"/>
      <c r="AG2293" s="16">
        <f t="shared" si="395"/>
        <v>0</v>
      </c>
      <c r="AH2293" s="16">
        <f t="shared" si="396"/>
        <v>0</v>
      </c>
      <c r="AI2293" s="18">
        <f t="shared" si="397"/>
        <v>0</v>
      </c>
      <c r="AJ2293" s="23" t="str">
        <f t="shared" si="398"/>
        <v/>
      </c>
      <c r="AK2293" s="20" t="str">
        <f t="shared" si="399"/>
        <v/>
      </c>
      <c r="AL2293" s="21" t="str">
        <f t="shared" si="400"/>
        <v/>
      </c>
    </row>
    <row r="2294" spans="3:38" x14ac:dyDescent="0.25">
      <c r="C2294" s="15"/>
      <c r="D2294" s="16"/>
      <c r="E2294" s="19" t="str">
        <f t="shared" si="390"/>
        <v/>
      </c>
      <c r="F2294" s="16"/>
      <c r="G2294" s="19">
        <f t="shared" si="391"/>
        <v>0</v>
      </c>
      <c r="H2294" s="19"/>
      <c r="I2294" s="16"/>
      <c r="J2294" s="17"/>
      <c r="K2294" s="18"/>
      <c r="L2294" s="18"/>
      <c r="M2294" s="16"/>
      <c r="N2294" s="16"/>
      <c r="O2294" s="16"/>
      <c r="P2294" s="16"/>
      <c r="Q2294" s="16"/>
      <c r="R2294" s="18">
        <f t="shared" si="392"/>
        <v>0</v>
      </c>
      <c r="S2294" s="16"/>
      <c r="T2294" s="16"/>
      <c r="U2294" s="16"/>
      <c r="V2294" s="16"/>
      <c r="W2294" s="16"/>
      <c r="X2294" s="18">
        <f t="shared" si="393"/>
        <v>0</v>
      </c>
      <c r="Y2294" s="18"/>
      <c r="Z2294" s="16"/>
      <c r="AA2294" s="16"/>
      <c r="AB2294" s="16"/>
      <c r="AC2294" s="16"/>
      <c r="AD2294" s="16"/>
      <c r="AE2294" s="18">
        <f t="shared" si="394"/>
        <v>0</v>
      </c>
      <c r="AF2294" s="18"/>
      <c r="AG2294" s="16">
        <f t="shared" si="395"/>
        <v>0</v>
      </c>
      <c r="AH2294" s="16">
        <f t="shared" si="396"/>
        <v>0</v>
      </c>
      <c r="AI2294" s="18">
        <f t="shared" si="397"/>
        <v>0</v>
      </c>
      <c r="AJ2294" s="23" t="str">
        <f t="shared" si="398"/>
        <v/>
      </c>
      <c r="AK2294" s="20" t="str">
        <f t="shared" si="399"/>
        <v/>
      </c>
      <c r="AL2294" s="21" t="str">
        <f t="shared" si="400"/>
        <v/>
      </c>
    </row>
    <row r="2295" spans="3:38" x14ac:dyDescent="0.25">
      <c r="C2295" s="15"/>
      <c r="D2295" s="16"/>
      <c r="E2295" s="19" t="str">
        <f t="shared" si="390"/>
        <v/>
      </c>
      <c r="F2295" s="16"/>
      <c r="G2295" s="19">
        <f t="shared" si="391"/>
        <v>0</v>
      </c>
      <c r="H2295" s="19"/>
      <c r="I2295" s="16"/>
      <c r="J2295" s="17"/>
      <c r="K2295" s="18"/>
      <c r="L2295" s="18"/>
      <c r="M2295" s="16"/>
      <c r="N2295" s="16"/>
      <c r="O2295" s="16"/>
      <c r="P2295" s="16"/>
      <c r="Q2295" s="16"/>
      <c r="R2295" s="18">
        <f t="shared" si="392"/>
        <v>0</v>
      </c>
      <c r="S2295" s="16"/>
      <c r="T2295" s="16"/>
      <c r="U2295" s="16"/>
      <c r="V2295" s="16"/>
      <c r="W2295" s="16"/>
      <c r="X2295" s="18">
        <f t="shared" si="393"/>
        <v>0</v>
      </c>
      <c r="Y2295" s="18"/>
      <c r="Z2295" s="16"/>
      <c r="AA2295" s="16"/>
      <c r="AB2295" s="16"/>
      <c r="AC2295" s="16"/>
      <c r="AD2295" s="16"/>
      <c r="AE2295" s="18">
        <f t="shared" si="394"/>
        <v>0</v>
      </c>
      <c r="AF2295" s="18"/>
      <c r="AG2295" s="16">
        <f t="shared" si="395"/>
        <v>0</v>
      </c>
      <c r="AH2295" s="16">
        <f t="shared" si="396"/>
        <v>0</v>
      </c>
      <c r="AI2295" s="18">
        <f t="shared" si="397"/>
        <v>0</v>
      </c>
      <c r="AJ2295" s="23" t="str">
        <f t="shared" si="398"/>
        <v/>
      </c>
      <c r="AK2295" s="20" t="str">
        <f t="shared" si="399"/>
        <v/>
      </c>
      <c r="AL2295" s="21" t="str">
        <f t="shared" si="400"/>
        <v/>
      </c>
    </row>
    <row r="2296" spans="3:38" x14ac:dyDescent="0.25">
      <c r="C2296" s="15"/>
      <c r="D2296" s="16"/>
      <c r="E2296" s="19" t="str">
        <f t="shared" ref="E2296:E2359" si="401">IF(AND($B$22&lt;&gt;"",F2296="Lib dans pool"),$B$22&amp;":A"&amp;(ROW(E2296)-1),"")</f>
        <v/>
      </c>
      <c r="F2296" s="16"/>
      <c r="G2296" s="19">
        <f t="shared" ref="G2296:G2359" si="402">IF(C2296&lt;&gt;"",$B$12,0)</f>
        <v>0</v>
      </c>
      <c r="H2296" s="19"/>
      <c r="I2296" s="16"/>
      <c r="J2296" s="17"/>
      <c r="K2296" s="18"/>
      <c r="L2296" s="18"/>
      <c r="M2296" s="16"/>
      <c r="N2296" s="16"/>
      <c r="O2296" s="16"/>
      <c r="P2296" s="16"/>
      <c r="Q2296" s="16"/>
      <c r="R2296" s="18">
        <f t="shared" ref="R2296:R2359" si="403">IFERROR(IF(O2296="QuBit",(P2296/(660*H2296)*1000000),Q2296),"")</f>
        <v>0</v>
      </c>
      <c r="S2296" s="16"/>
      <c r="T2296" s="16"/>
      <c r="U2296" s="16"/>
      <c r="V2296" s="16"/>
      <c r="W2296" s="16"/>
      <c r="X2296" s="18">
        <f t="shared" ref="X2296:X2359" si="404">IFERROR(IF(U2296="QuBit",(V2296/(660*H2296)*1000000),W2296),"")</f>
        <v>0</v>
      </c>
      <c r="Y2296" s="18"/>
      <c r="Z2296" s="16"/>
      <c r="AA2296" s="16"/>
      <c r="AB2296" s="16"/>
      <c r="AC2296" s="16"/>
      <c r="AD2296" s="16"/>
      <c r="AE2296" s="18">
        <f t="shared" ref="AE2296:AE2359" si="405">IFERROR(IF(AB2296="QuBit",(AC2296/(660*H2296)*1000000),AD2296),"")</f>
        <v>0</v>
      </c>
      <c r="AF2296" s="18"/>
      <c r="AG2296" s="16">
        <f t="shared" ref="AG2296:AG2359" si="406">IFERROR(IF(Z2296&lt;&gt;"",Z2296,IF(S2296&lt;&gt;"",S2296,M2296)),"")</f>
        <v>0</v>
      </c>
      <c r="AH2296" s="16">
        <f t="shared" ref="AH2296:AH2359" si="407">IFERROR(IF(AA2296&lt;&gt;"",AA2296,IF(T2296&lt;&gt;"",T2296,N2296)),"")</f>
        <v>0</v>
      </c>
      <c r="AI2296" s="18">
        <f t="shared" ref="AI2296:AI2359" si="408">IFERROR(IF(AE2296&lt;&gt;0,AE2296,IF(X2296&lt;&gt;0,X2296,R2296)),"")</f>
        <v>0</v>
      </c>
      <c r="AJ2296" s="23" t="str">
        <f t="shared" ref="AJ2296:AJ2359" si="409">IF(C2296&lt;&gt;"",20,"")</f>
        <v/>
      </c>
      <c r="AK2296" s="20" t="str">
        <f t="shared" ref="AK2296:AK2359" si="410">IF(E2296&lt;&gt;"",E2296,"")</f>
        <v/>
      </c>
      <c r="AL2296" s="21" t="str">
        <f t="shared" ref="AL2296:AL2359" si="411">IF(C2296&lt;&gt;"",IFERROR(IF(AE2296&lt;&gt;0,AJ2296/AE2296,IF(X2296&lt;&gt;0,AJ2296/X2296,IF(R2296&lt;&gt;0,AJ2296/R2296,0))),"Erreur"),"")</f>
        <v/>
      </c>
    </row>
    <row r="2297" spans="3:38" x14ac:dyDescent="0.25">
      <c r="C2297" s="15"/>
      <c r="D2297" s="16"/>
      <c r="E2297" s="19" t="str">
        <f t="shared" si="401"/>
        <v/>
      </c>
      <c r="F2297" s="16"/>
      <c r="G2297" s="19">
        <f t="shared" si="402"/>
        <v>0</v>
      </c>
      <c r="H2297" s="19"/>
      <c r="I2297" s="16"/>
      <c r="J2297" s="17"/>
      <c r="K2297" s="18"/>
      <c r="L2297" s="18"/>
      <c r="M2297" s="16"/>
      <c r="N2297" s="16"/>
      <c r="O2297" s="16"/>
      <c r="P2297" s="16"/>
      <c r="Q2297" s="16"/>
      <c r="R2297" s="18">
        <f t="shared" si="403"/>
        <v>0</v>
      </c>
      <c r="S2297" s="16"/>
      <c r="T2297" s="16"/>
      <c r="U2297" s="16"/>
      <c r="V2297" s="16"/>
      <c r="W2297" s="16"/>
      <c r="X2297" s="18">
        <f t="shared" si="404"/>
        <v>0</v>
      </c>
      <c r="Y2297" s="18"/>
      <c r="Z2297" s="16"/>
      <c r="AA2297" s="16"/>
      <c r="AB2297" s="16"/>
      <c r="AC2297" s="16"/>
      <c r="AD2297" s="16"/>
      <c r="AE2297" s="18">
        <f t="shared" si="405"/>
        <v>0</v>
      </c>
      <c r="AF2297" s="18"/>
      <c r="AG2297" s="16">
        <f t="shared" si="406"/>
        <v>0</v>
      </c>
      <c r="AH2297" s="16">
        <f t="shared" si="407"/>
        <v>0</v>
      </c>
      <c r="AI2297" s="18">
        <f t="shared" si="408"/>
        <v>0</v>
      </c>
      <c r="AJ2297" s="23" t="str">
        <f t="shared" si="409"/>
        <v/>
      </c>
      <c r="AK2297" s="20" t="str">
        <f t="shared" si="410"/>
        <v/>
      </c>
      <c r="AL2297" s="21" t="str">
        <f t="shared" si="411"/>
        <v/>
      </c>
    </row>
    <row r="2298" spans="3:38" x14ac:dyDescent="0.25">
      <c r="C2298" s="15"/>
      <c r="D2298" s="16"/>
      <c r="E2298" s="19" t="str">
        <f t="shared" si="401"/>
        <v/>
      </c>
      <c r="F2298" s="16"/>
      <c r="G2298" s="19">
        <f t="shared" si="402"/>
        <v>0</v>
      </c>
      <c r="H2298" s="19"/>
      <c r="I2298" s="16"/>
      <c r="J2298" s="17"/>
      <c r="K2298" s="18"/>
      <c r="L2298" s="18"/>
      <c r="M2298" s="16"/>
      <c r="N2298" s="16"/>
      <c r="O2298" s="16"/>
      <c r="P2298" s="16"/>
      <c r="Q2298" s="16"/>
      <c r="R2298" s="18">
        <f t="shared" si="403"/>
        <v>0</v>
      </c>
      <c r="S2298" s="16"/>
      <c r="T2298" s="16"/>
      <c r="U2298" s="16"/>
      <c r="V2298" s="16"/>
      <c r="W2298" s="16"/>
      <c r="X2298" s="18">
        <f t="shared" si="404"/>
        <v>0</v>
      </c>
      <c r="Y2298" s="18"/>
      <c r="Z2298" s="16"/>
      <c r="AA2298" s="16"/>
      <c r="AB2298" s="16"/>
      <c r="AC2298" s="16"/>
      <c r="AD2298" s="16"/>
      <c r="AE2298" s="18">
        <f t="shared" si="405"/>
        <v>0</v>
      </c>
      <c r="AF2298" s="18"/>
      <c r="AG2298" s="16">
        <f t="shared" si="406"/>
        <v>0</v>
      </c>
      <c r="AH2298" s="16">
        <f t="shared" si="407"/>
        <v>0</v>
      </c>
      <c r="AI2298" s="18">
        <f t="shared" si="408"/>
        <v>0</v>
      </c>
      <c r="AJ2298" s="23" t="str">
        <f t="shared" si="409"/>
        <v/>
      </c>
      <c r="AK2298" s="20" t="str">
        <f t="shared" si="410"/>
        <v/>
      </c>
      <c r="AL2298" s="21" t="str">
        <f t="shared" si="411"/>
        <v/>
      </c>
    </row>
    <row r="2299" spans="3:38" x14ac:dyDescent="0.25">
      <c r="C2299" s="15"/>
      <c r="D2299" s="16"/>
      <c r="E2299" s="19" t="str">
        <f t="shared" si="401"/>
        <v/>
      </c>
      <c r="F2299" s="16"/>
      <c r="G2299" s="19">
        <f t="shared" si="402"/>
        <v>0</v>
      </c>
      <c r="H2299" s="19"/>
      <c r="I2299" s="16"/>
      <c r="J2299" s="17"/>
      <c r="K2299" s="18"/>
      <c r="L2299" s="18"/>
      <c r="M2299" s="16"/>
      <c r="N2299" s="16"/>
      <c r="O2299" s="16"/>
      <c r="P2299" s="16"/>
      <c r="Q2299" s="16"/>
      <c r="R2299" s="18">
        <f t="shared" si="403"/>
        <v>0</v>
      </c>
      <c r="S2299" s="16"/>
      <c r="T2299" s="16"/>
      <c r="U2299" s="16"/>
      <c r="V2299" s="16"/>
      <c r="W2299" s="16"/>
      <c r="X2299" s="18">
        <f t="shared" si="404"/>
        <v>0</v>
      </c>
      <c r="Y2299" s="18"/>
      <c r="Z2299" s="16"/>
      <c r="AA2299" s="16"/>
      <c r="AB2299" s="16"/>
      <c r="AC2299" s="16"/>
      <c r="AD2299" s="16"/>
      <c r="AE2299" s="18">
        <f t="shared" si="405"/>
        <v>0</v>
      </c>
      <c r="AF2299" s="18"/>
      <c r="AG2299" s="16">
        <f t="shared" si="406"/>
        <v>0</v>
      </c>
      <c r="AH2299" s="16">
        <f t="shared" si="407"/>
        <v>0</v>
      </c>
      <c r="AI2299" s="18">
        <f t="shared" si="408"/>
        <v>0</v>
      </c>
      <c r="AJ2299" s="23" t="str">
        <f t="shared" si="409"/>
        <v/>
      </c>
      <c r="AK2299" s="20" t="str">
        <f t="shared" si="410"/>
        <v/>
      </c>
      <c r="AL2299" s="21" t="str">
        <f t="shared" si="411"/>
        <v/>
      </c>
    </row>
    <row r="2300" spans="3:38" x14ac:dyDescent="0.25">
      <c r="C2300" s="15"/>
      <c r="D2300" s="16"/>
      <c r="E2300" s="19" t="str">
        <f t="shared" si="401"/>
        <v/>
      </c>
      <c r="F2300" s="16"/>
      <c r="G2300" s="19">
        <f t="shared" si="402"/>
        <v>0</v>
      </c>
      <c r="H2300" s="19"/>
      <c r="I2300" s="16"/>
      <c r="J2300" s="17"/>
      <c r="K2300" s="18"/>
      <c r="L2300" s="18"/>
      <c r="M2300" s="16"/>
      <c r="N2300" s="16"/>
      <c r="O2300" s="16"/>
      <c r="P2300" s="16"/>
      <c r="Q2300" s="16"/>
      <c r="R2300" s="18">
        <f t="shared" si="403"/>
        <v>0</v>
      </c>
      <c r="S2300" s="16"/>
      <c r="T2300" s="16"/>
      <c r="U2300" s="16"/>
      <c r="V2300" s="16"/>
      <c r="W2300" s="16"/>
      <c r="X2300" s="18">
        <f t="shared" si="404"/>
        <v>0</v>
      </c>
      <c r="Y2300" s="18"/>
      <c r="Z2300" s="16"/>
      <c r="AA2300" s="16"/>
      <c r="AB2300" s="16"/>
      <c r="AC2300" s="16"/>
      <c r="AD2300" s="16"/>
      <c r="AE2300" s="18">
        <f t="shared" si="405"/>
        <v>0</v>
      </c>
      <c r="AF2300" s="18"/>
      <c r="AG2300" s="16">
        <f t="shared" si="406"/>
        <v>0</v>
      </c>
      <c r="AH2300" s="16">
        <f t="shared" si="407"/>
        <v>0</v>
      </c>
      <c r="AI2300" s="18">
        <f t="shared" si="408"/>
        <v>0</v>
      </c>
      <c r="AJ2300" s="23" t="str">
        <f t="shared" si="409"/>
        <v/>
      </c>
      <c r="AK2300" s="20" t="str">
        <f t="shared" si="410"/>
        <v/>
      </c>
      <c r="AL2300" s="21" t="str">
        <f t="shared" si="411"/>
        <v/>
      </c>
    </row>
    <row r="2301" spans="3:38" x14ac:dyDescent="0.25">
      <c r="C2301" s="15"/>
      <c r="D2301" s="16"/>
      <c r="E2301" s="19" t="str">
        <f t="shared" si="401"/>
        <v/>
      </c>
      <c r="F2301" s="16"/>
      <c r="G2301" s="19">
        <f t="shared" si="402"/>
        <v>0</v>
      </c>
      <c r="H2301" s="19"/>
      <c r="I2301" s="16"/>
      <c r="J2301" s="17"/>
      <c r="K2301" s="18"/>
      <c r="L2301" s="18"/>
      <c r="M2301" s="16"/>
      <c r="N2301" s="16"/>
      <c r="O2301" s="16"/>
      <c r="P2301" s="16"/>
      <c r="Q2301" s="16"/>
      <c r="R2301" s="18">
        <f t="shared" si="403"/>
        <v>0</v>
      </c>
      <c r="S2301" s="16"/>
      <c r="T2301" s="16"/>
      <c r="U2301" s="16"/>
      <c r="V2301" s="16"/>
      <c r="W2301" s="16"/>
      <c r="X2301" s="18">
        <f t="shared" si="404"/>
        <v>0</v>
      </c>
      <c r="Y2301" s="18"/>
      <c r="Z2301" s="16"/>
      <c r="AA2301" s="16"/>
      <c r="AB2301" s="16"/>
      <c r="AC2301" s="16"/>
      <c r="AD2301" s="16"/>
      <c r="AE2301" s="18">
        <f t="shared" si="405"/>
        <v>0</v>
      </c>
      <c r="AF2301" s="18"/>
      <c r="AG2301" s="16">
        <f t="shared" si="406"/>
        <v>0</v>
      </c>
      <c r="AH2301" s="16">
        <f t="shared" si="407"/>
        <v>0</v>
      </c>
      <c r="AI2301" s="18">
        <f t="shared" si="408"/>
        <v>0</v>
      </c>
      <c r="AJ2301" s="23" t="str">
        <f t="shared" si="409"/>
        <v/>
      </c>
      <c r="AK2301" s="20" t="str">
        <f t="shared" si="410"/>
        <v/>
      </c>
      <c r="AL2301" s="21" t="str">
        <f t="shared" si="411"/>
        <v/>
      </c>
    </row>
    <row r="2302" spans="3:38" x14ac:dyDescent="0.25">
      <c r="C2302" s="15"/>
      <c r="D2302" s="16"/>
      <c r="E2302" s="19" t="str">
        <f t="shared" si="401"/>
        <v/>
      </c>
      <c r="F2302" s="16"/>
      <c r="G2302" s="19">
        <f t="shared" si="402"/>
        <v>0</v>
      </c>
      <c r="H2302" s="19"/>
      <c r="I2302" s="16"/>
      <c r="J2302" s="17"/>
      <c r="K2302" s="18"/>
      <c r="L2302" s="18"/>
      <c r="M2302" s="16"/>
      <c r="N2302" s="16"/>
      <c r="O2302" s="16"/>
      <c r="P2302" s="16"/>
      <c r="Q2302" s="16"/>
      <c r="R2302" s="18">
        <f t="shared" si="403"/>
        <v>0</v>
      </c>
      <c r="S2302" s="16"/>
      <c r="T2302" s="16"/>
      <c r="U2302" s="16"/>
      <c r="V2302" s="16"/>
      <c r="W2302" s="16"/>
      <c r="X2302" s="18">
        <f t="shared" si="404"/>
        <v>0</v>
      </c>
      <c r="Y2302" s="18"/>
      <c r="Z2302" s="16"/>
      <c r="AA2302" s="16"/>
      <c r="AB2302" s="16"/>
      <c r="AC2302" s="16"/>
      <c r="AD2302" s="16"/>
      <c r="AE2302" s="18">
        <f t="shared" si="405"/>
        <v>0</v>
      </c>
      <c r="AF2302" s="18"/>
      <c r="AG2302" s="16">
        <f t="shared" si="406"/>
        <v>0</v>
      </c>
      <c r="AH2302" s="16">
        <f t="shared" si="407"/>
        <v>0</v>
      </c>
      <c r="AI2302" s="18">
        <f t="shared" si="408"/>
        <v>0</v>
      </c>
      <c r="AJ2302" s="23" t="str">
        <f t="shared" si="409"/>
        <v/>
      </c>
      <c r="AK2302" s="20" t="str">
        <f t="shared" si="410"/>
        <v/>
      </c>
      <c r="AL2302" s="21" t="str">
        <f t="shared" si="411"/>
        <v/>
      </c>
    </row>
    <row r="2303" spans="3:38" x14ac:dyDescent="0.25">
      <c r="C2303" s="15"/>
      <c r="D2303" s="16"/>
      <c r="E2303" s="19" t="str">
        <f t="shared" si="401"/>
        <v/>
      </c>
      <c r="F2303" s="16"/>
      <c r="G2303" s="19">
        <f t="shared" si="402"/>
        <v>0</v>
      </c>
      <c r="H2303" s="19"/>
      <c r="I2303" s="16"/>
      <c r="J2303" s="17"/>
      <c r="K2303" s="18"/>
      <c r="L2303" s="18"/>
      <c r="M2303" s="16"/>
      <c r="N2303" s="16"/>
      <c r="O2303" s="16"/>
      <c r="P2303" s="16"/>
      <c r="Q2303" s="16"/>
      <c r="R2303" s="18">
        <f t="shared" si="403"/>
        <v>0</v>
      </c>
      <c r="S2303" s="16"/>
      <c r="T2303" s="16"/>
      <c r="U2303" s="16"/>
      <c r="V2303" s="16"/>
      <c r="W2303" s="16"/>
      <c r="X2303" s="18">
        <f t="shared" si="404"/>
        <v>0</v>
      </c>
      <c r="Y2303" s="18"/>
      <c r="Z2303" s="16"/>
      <c r="AA2303" s="16"/>
      <c r="AB2303" s="16"/>
      <c r="AC2303" s="16"/>
      <c r="AD2303" s="16"/>
      <c r="AE2303" s="18">
        <f t="shared" si="405"/>
        <v>0</v>
      </c>
      <c r="AF2303" s="18"/>
      <c r="AG2303" s="16">
        <f t="shared" si="406"/>
        <v>0</v>
      </c>
      <c r="AH2303" s="16">
        <f t="shared" si="407"/>
        <v>0</v>
      </c>
      <c r="AI2303" s="18">
        <f t="shared" si="408"/>
        <v>0</v>
      </c>
      <c r="AJ2303" s="23" t="str">
        <f t="shared" si="409"/>
        <v/>
      </c>
      <c r="AK2303" s="20" t="str">
        <f t="shared" si="410"/>
        <v/>
      </c>
      <c r="AL2303" s="21" t="str">
        <f t="shared" si="411"/>
        <v/>
      </c>
    </row>
    <row r="2304" spans="3:38" x14ac:dyDescent="0.25">
      <c r="C2304" s="15"/>
      <c r="D2304" s="16"/>
      <c r="E2304" s="19" t="str">
        <f t="shared" si="401"/>
        <v/>
      </c>
      <c r="F2304" s="16"/>
      <c r="G2304" s="19">
        <f t="shared" si="402"/>
        <v>0</v>
      </c>
      <c r="H2304" s="19"/>
      <c r="I2304" s="16"/>
      <c r="J2304" s="17"/>
      <c r="K2304" s="18"/>
      <c r="L2304" s="18"/>
      <c r="M2304" s="16"/>
      <c r="N2304" s="16"/>
      <c r="O2304" s="16"/>
      <c r="P2304" s="16"/>
      <c r="Q2304" s="16"/>
      <c r="R2304" s="18">
        <f t="shared" si="403"/>
        <v>0</v>
      </c>
      <c r="S2304" s="16"/>
      <c r="T2304" s="16"/>
      <c r="U2304" s="16"/>
      <c r="V2304" s="16"/>
      <c r="W2304" s="16"/>
      <c r="X2304" s="18">
        <f t="shared" si="404"/>
        <v>0</v>
      </c>
      <c r="Y2304" s="18"/>
      <c r="Z2304" s="16"/>
      <c r="AA2304" s="16"/>
      <c r="AB2304" s="16"/>
      <c r="AC2304" s="16"/>
      <c r="AD2304" s="16"/>
      <c r="AE2304" s="18">
        <f t="shared" si="405"/>
        <v>0</v>
      </c>
      <c r="AF2304" s="18"/>
      <c r="AG2304" s="16">
        <f t="shared" si="406"/>
        <v>0</v>
      </c>
      <c r="AH2304" s="16">
        <f t="shared" si="407"/>
        <v>0</v>
      </c>
      <c r="AI2304" s="18">
        <f t="shared" si="408"/>
        <v>0</v>
      </c>
      <c r="AJ2304" s="23" t="str">
        <f t="shared" si="409"/>
        <v/>
      </c>
      <c r="AK2304" s="20" t="str">
        <f t="shared" si="410"/>
        <v/>
      </c>
      <c r="AL2304" s="21" t="str">
        <f t="shared" si="411"/>
        <v/>
      </c>
    </row>
    <row r="2305" spans="3:38" x14ac:dyDescent="0.25">
      <c r="C2305" s="15"/>
      <c r="D2305" s="16"/>
      <c r="E2305" s="19" t="str">
        <f t="shared" si="401"/>
        <v/>
      </c>
      <c r="F2305" s="16"/>
      <c r="G2305" s="19">
        <f t="shared" si="402"/>
        <v>0</v>
      </c>
      <c r="H2305" s="19"/>
      <c r="I2305" s="16"/>
      <c r="J2305" s="17"/>
      <c r="K2305" s="18"/>
      <c r="L2305" s="18"/>
      <c r="M2305" s="16"/>
      <c r="N2305" s="16"/>
      <c r="O2305" s="16"/>
      <c r="P2305" s="16"/>
      <c r="Q2305" s="16"/>
      <c r="R2305" s="18">
        <f t="shared" si="403"/>
        <v>0</v>
      </c>
      <c r="S2305" s="16"/>
      <c r="T2305" s="16"/>
      <c r="U2305" s="16"/>
      <c r="V2305" s="16"/>
      <c r="W2305" s="16"/>
      <c r="X2305" s="18">
        <f t="shared" si="404"/>
        <v>0</v>
      </c>
      <c r="Y2305" s="18"/>
      <c r="Z2305" s="16"/>
      <c r="AA2305" s="16"/>
      <c r="AB2305" s="16"/>
      <c r="AC2305" s="16"/>
      <c r="AD2305" s="16"/>
      <c r="AE2305" s="18">
        <f t="shared" si="405"/>
        <v>0</v>
      </c>
      <c r="AF2305" s="18"/>
      <c r="AG2305" s="16">
        <f t="shared" si="406"/>
        <v>0</v>
      </c>
      <c r="AH2305" s="16">
        <f t="shared" si="407"/>
        <v>0</v>
      </c>
      <c r="AI2305" s="18">
        <f t="shared" si="408"/>
        <v>0</v>
      </c>
      <c r="AJ2305" s="23" t="str">
        <f t="shared" si="409"/>
        <v/>
      </c>
      <c r="AK2305" s="20" t="str">
        <f t="shared" si="410"/>
        <v/>
      </c>
      <c r="AL2305" s="21" t="str">
        <f t="shared" si="411"/>
        <v/>
      </c>
    </row>
    <row r="2306" spans="3:38" x14ac:dyDescent="0.25">
      <c r="C2306" s="15"/>
      <c r="D2306" s="16"/>
      <c r="E2306" s="19" t="str">
        <f t="shared" si="401"/>
        <v/>
      </c>
      <c r="F2306" s="16"/>
      <c r="G2306" s="19">
        <f t="shared" si="402"/>
        <v>0</v>
      </c>
      <c r="H2306" s="19"/>
      <c r="I2306" s="16"/>
      <c r="J2306" s="17"/>
      <c r="K2306" s="18"/>
      <c r="L2306" s="18"/>
      <c r="M2306" s="16"/>
      <c r="N2306" s="16"/>
      <c r="O2306" s="16"/>
      <c r="P2306" s="16"/>
      <c r="Q2306" s="16"/>
      <c r="R2306" s="18">
        <f t="shared" si="403"/>
        <v>0</v>
      </c>
      <c r="S2306" s="16"/>
      <c r="T2306" s="16"/>
      <c r="U2306" s="16"/>
      <c r="V2306" s="16"/>
      <c r="W2306" s="16"/>
      <c r="X2306" s="18">
        <f t="shared" si="404"/>
        <v>0</v>
      </c>
      <c r="Y2306" s="18"/>
      <c r="Z2306" s="16"/>
      <c r="AA2306" s="16"/>
      <c r="AB2306" s="16"/>
      <c r="AC2306" s="16"/>
      <c r="AD2306" s="16"/>
      <c r="AE2306" s="18">
        <f t="shared" si="405"/>
        <v>0</v>
      </c>
      <c r="AF2306" s="18"/>
      <c r="AG2306" s="16">
        <f t="shared" si="406"/>
        <v>0</v>
      </c>
      <c r="AH2306" s="16">
        <f t="shared" si="407"/>
        <v>0</v>
      </c>
      <c r="AI2306" s="18">
        <f t="shared" si="408"/>
        <v>0</v>
      </c>
      <c r="AJ2306" s="23" t="str">
        <f t="shared" si="409"/>
        <v/>
      </c>
      <c r="AK2306" s="20" t="str">
        <f t="shared" si="410"/>
        <v/>
      </c>
      <c r="AL2306" s="21" t="str">
        <f t="shared" si="411"/>
        <v/>
      </c>
    </row>
    <row r="2307" spans="3:38" x14ac:dyDescent="0.25">
      <c r="C2307" s="15"/>
      <c r="D2307" s="16"/>
      <c r="E2307" s="19" t="str">
        <f t="shared" si="401"/>
        <v/>
      </c>
      <c r="F2307" s="16"/>
      <c r="G2307" s="19">
        <f t="shared" si="402"/>
        <v>0</v>
      </c>
      <c r="H2307" s="19"/>
      <c r="I2307" s="16"/>
      <c r="J2307" s="17"/>
      <c r="K2307" s="18"/>
      <c r="L2307" s="18"/>
      <c r="M2307" s="16"/>
      <c r="N2307" s="16"/>
      <c r="O2307" s="16"/>
      <c r="P2307" s="16"/>
      <c r="Q2307" s="16"/>
      <c r="R2307" s="18">
        <f t="shared" si="403"/>
        <v>0</v>
      </c>
      <c r="S2307" s="16"/>
      <c r="T2307" s="16"/>
      <c r="U2307" s="16"/>
      <c r="V2307" s="16"/>
      <c r="W2307" s="16"/>
      <c r="X2307" s="18">
        <f t="shared" si="404"/>
        <v>0</v>
      </c>
      <c r="Y2307" s="18"/>
      <c r="Z2307" s="16"/>
      <c r="AA2307" s="16"/>
      <c r="AB2307" s="16"/>
      <c r="AC2307" s="16"/>
      <c r="AD2307" s="16"/>
      <c r="AE2307" s="18">
        <f t="shared" si="405"/>
        <v>0</v>
      </c>
      <c r="AF2307" s="18"/>
      <c r="AG2307" s="16">
        <f t="shared" si="406"/>
        <v>0</v>
      </c>
      <c r="AH2307" s="16">
        <f t="shared" si="407"/>
        <v>0</v>
      </c>
      <c r="AI2307" s="18">
        <f t="shared" si="408"/>
        <v>0</v>
      </c>
      <c r="AJ2307" s="23" t="str">
        <f t="shared" si="409"/>
        <v/>
      </c>
      <c r="AK2307" s="20" t="str">
        <f t="shared" si="410"/>
        <v/>
      </c>
      <c r="AL2307" s="21" t="str">
        <f t="shared" si="411"/>
        <v/>
      </c>
    </row>
    <row r="2308" spans="3:38" x14ac:dyDescent="0.25">
      <c r="C2308" s="15"/>
      <c r="D2308" s="16"/>
      <c r="E2308" s="19" t="str">
        <f t="shared" si="401"/>
        <v/>
      </c>
      <c r="F2308" s="16"/>
      <c r="G2308" s="19">
        <f t="shared" si="402"/>
        <v>0</v>
      </c>
      <c r="H2308" s="19"/>
      <c r="I2308" s="16"/>
      <c r="J2308" s="17"/>
      <c r="K2308" s="18"/>
      <c r="L2308" s="18"/>
      <c r="M2308" s="16"/>
      <c r="N2308" s="16"/>
      <c r="O2308" s="16"/>
      <c r="P2308" s="16"/>
      <c r="Q2308" s="16"/>
      <c r="R2308" s="18">
        <f t="shared" si="403"/>
        <v>0</v>
      </c>
      <c r="S2308" s="16"/>
      <c r="T2308" s="16"/>
      <c r="U2308" s="16"/>
      <c r="V2308" s="16"/>
      <c r="W2308" s="16"/>
      <c r="X2308" s="18">
        <f t="shared" si="404"/>
        <v>0</v>
      </c>
      <c r="Y2308" s="18"/>
      <c r="Z2308" s="16"/>
      <c r="AA2308" s="16"/>
      <c r="AB2308" s="16"/>
      <c r="AC2308" s="16"/>
      <c r="AD2308" s="16"/>
      <c r="AE2308" s="18">
        <f t="shared" si="405"/>
        <v>0</v>
      </c>
      <c r="AF2308" s="18"/>
      <c r="AG2308" s="16">
        <f t="shared" si="406"/>
        <v>0</v>
      </c>
      <c r="AH2308" s="16">
        <f t="shared" si="407"/>
        <v>0</v>
      </c>
      <c r="AI2308" s="18">
        <f t="shared" si="408"/>
        <v>0</v>
      </c>
      <c r="AJ2308" s="23" t="str">
        <f t="shared" si="409"/>
        <v/>
      </c>
      <c r="AK2308" s="20" t="str">
        <f t="shared" si="410"/>
        <v/>
      </c>
      <c r="AL2308" s="21" t="str">
        <f t="shared" si="411"/>
        <v/>
      </c>
    </row>
    <row r="2309" spans="3:38" x14ac:dyDescent="0.25">
      <c r="C2309" s="15"/>
      <c r="D2309" s="16"/>
      <c r="E2309" s="19" t="str">
        <f t="shared" si="401"/>
        <v/>
      </c>
      <c r="F2309" s="16"/>
      <c r="G2309" s="19">
        <f t="shared" si="402"/>
        <v>0</v>
      </c>
      <c r="H2309" s="19"/>
      <c r="I2309" s="16"/>
      <c r="J2309" s="17"/>
      <c r="K2309" s="18"/>
      <c r="L2309" s="18"/>
      <c r="M2309" s="16"/>
      <c r="N2309" s="16"/>
      <c r="O2309" s="16"/>
      <c r="P2309" s="16"/>
      <c r="Q2309" s="16"/>
      <c r="R2309" s="18">
        <f t="shared" si="403"/>
        <v>0</v>
      </c>
      <c r="S2309" s="16"/>
      <c r="T2309" s="16"/>
      <c r="U2309" s="16"/>
      <c r="V2309" s="16"/>
      <c r="W2309" s="16"/>
      <c r="X2309" s="18">
        <f t="shared" si="404"/>
        <v>0</v>
      </c>
      <c r="Y2309" s="18"/>
      <c r="Z2309" s="16"/>
      <c r="AA2309" s="16"/>
      <c r="AB2309" s="16"/>
      <c r="AC2309" s="16"/>
      <c r="AD2309" s="16"/>
      <c r="AE2309" s="18">
        <f t="shared" si="405"/>
        <v>0</v>
      </c>
      <c r="AF2309" s="18"/>
      <c r="AG2309" s="16">
        <f t="shared" si="406"/>
        <v>0</v>
      </c>
      <c r="AH2309" s="16">
        <f t="shared" si="407"/>
        <v>0</v>
      </c>
      <c r="AI2309" s="18">
        <f t="shared" si="408"/>
        <v>0</v>
      </c>
      <c r="AJ2309" s="23" t="str">
        <f t="shared" si="409"/>
        <v/>
      </c>
      <c r="AK2309" s="20" t="str">
        <f t="shared" si="410"/>
        <v/>
      </c>
      <c r="AL2309" s="21" t="str">
        <f t="shared" si="411"/>
        <v/>
      </c>
    </row>
    <row r="2310" spans="3:38" x14ac:dyDescent="0.25">
      <c r="C2310" s="15"/>
      <c r="D2310" s="16"/>
      <c r="E2310" s="19" t="str">
        <f t="shared" si="401"/>
        <v/>
      </c>
      <c r="F2310" s="16"/>
      <c r="G2310" s="19">
        <f t="shared" si="402"/>
        <v>0</v>
      </c>
      <c r="H2310" s="19"/>
      <c r="I2310" s="16"/>
      <c r="J2310" s="17"/>
      <c r="K2310" s="18"/>
      <c r="L2310" s="18"/>
      <c r="M2310" s="16"/>
      <c r="N2310" s="16"/>
      <c r="O2310" s="16"/>
      <c r="P2310" s="16"/>
      <c r="Q2310" s="16"/>
      <c r="R2310" s="18">
        <f t="shared" si="403"/>
        <v>0</v>
      </c>
      <c r="S2310" s="16"/>
      <c r="T2310" s="16"/>
      <c r="U2310" s="16"/>
      <c r="V2310" s="16"/>
      <c r="W2310" s="16"/>
      <c r="X2310" s="18">
        <f t="shared" si="404"/>
        <v>0</v>
      </c>
      <c r="Y2310" s="18"/>
      <c r="Z2310" s="16"/>
      <c r="AA2310" s="16"/>
      <c r="AB2310" s="16"/>
      <c r="AC2310" s="16"/>
      <c r="AD2310" s="16"/>
      <c r="AE2310" s="18">
        <f t="shared" si="405"/>
        <v>0</v>
      </c>
      <c r="AF2310" s="18"/>
      <c r="AG2310" s="16">
        <f t="shared" si="406"/>
        <v>0</v>
      </c>
      <c r="AH2310" s="16">
        <f t="shared" si="407"/>
        <v>0</v>
      </c>
      <c r="AI2310" s="18">
        <f t="shared" si="408"/>
        <v>0</v>
      </c>
      <c r="AJ2310" s="23" t="str">
        <f t="shared" si="409"/>
        <v/>
      </c>
      <c r="AK2310" s="20" t="str">
        <f t="shared" si="410"/>
        <v/>
      </c>
      <c r="AL2310" s="21" t="str">
        <f t="shared" si="411"/>
        <v/>
      </c>
    </row>
    <row r="2311" spans="3:38" x14ac:dyDescent="0.25">
      <c r="C2311" s="15"/>
      <c r="D2311" s="16"/>
      <c r="E2311" s="19" t="str">
        <f t="shared" si="401"/>
        <v/>
      </c>
      <c r="F2311" s="16"/>
      <c r="G2311" s="19">
        <f t="shared" si="402"/>
        <v>0</v>
      </c>
      <c r="H2311" s="19"/>
      <c r="I2311" s="16"/>
      <c r="J2311" s="17"/>
      <c r="K2311" s="18"/>
      <c r="L2311" s="18"/>
      <c r="M2311" s="16"/>
      <c r="N2311" s="16"/>
      <c r="O2311" s="16"/>
      <c r="P2311" s="16"/>
      <c r="Q2311" s="16"/>
      <c r="R2311" s="18">
        <f t="shared" si="403"/>
        <v>0</v>
      </c>
      <c r="S2311" s="16"/>
      <c r="T2311" s="16"/>
      <c r="U2311" s="16"/>
      <c r="V2311" s="16"/>
      <c r="W2311" s="16"/>
      <c r="X2311" s="18">
        <f t="shared" si="404"/>
        <v>0</v>
      </c>
      <c r="Y2311" s="18"/>
      <c r="Z2311" s="16"/>
      <c r="AA2311" s="16"/>
      <c r="AB2311" s="16"/>
      <c r="AC2311" s="16"/>
      <c r="AD2311" s="16"/>
      <c r="AE2311" s="18">
        <f t="shared" si="405"/>
        <v>0</v>
      </c>
      <c r="AF2311" s="18"/>
      <c r="AG2311" s="16">
        <f t="shared" si="406"/>
        <v>0</v>
      </c>
      <c r="AH2311" s="16">
        <f t="shared" si="407"/>
        <v>0</v>
      </c>
      <c r="AI2311" s="18">
        <f t="shared" si="408"/>
        <v>0</v>
      </c>
      <c r="AJ2311" s="23" t="str">
        <f t="shared" si="409"/>
        <v/>
      </c>
      <c r="AK2311" s="20" t="str">
        <f t="shared" si="410"/>
        <v/>
      </c>
      <c r="AL2311" s="21" t="str">
        <f t="shared" si="411"/>
        <v/>
      </c>
    </row>
    <row r="2312" spans="3:38" x14ac:dyDescent="0.25">
      <c r="C2312" s="15"/>
      <c r="D2312" s="16"/>
      <c r="E2312" s="19" t="str">
        <f t="shared" si="401"/>
        <v/>
      </c>
      <c r="F2312" s="16"/>
      <c r="G2312" s="19">
        <f t="shared" si="402"/>
        <v>0</v>
      </c>
      <c r="H2312" s="19"/>
      <c r="I2312" s="16"/>
      <c r="J2312" s="17"/>
      <c r="K2312" s="18"/>
      <c r="L2312" s="18"/>
      <c r="M2312" s="16"/>
      <c r="N2312" s="16"/>
      <c r="O2312" s="16"/>
      <c r="P2312" s="16"/>
      <c r="Q2312" s="16"/>
      <c r="R2312" s="18">
        <f t="shared" si="403"/>
        <v>0</v>
      </c>
      <c r="S2312" s="16"/>
      <c r="T2312" s="16"/>
      <c r="U2312" s="16"/>
      <c r="V2312" s="16"/>
      <c r="W2312" s="16"/>
      <c r="X2312" s="18">
        <f t="shared" si="404"/>
        <v>0</v>
      </c>
      <c r="Y2312" s="18"/>
      <c r="Z2312" s="16"/>
      <c r="AA2312" s="16"/>
      <c r="AB2312" s="16"/>
      <c r="AC2312" s="16"/>
      <c r="AD2312" s="16"/>
      <c r="AE2312" s="18">
        <f t="shared" si="405"/>
        <v>0</v>
      </c>
      <c r="AF2312" s="18"/>
      <c r="AG2312" s="16">
        <f t="shared" si="406"/>
        <v>0</v>
      </c>
      <c r="AH2312" s="16">
        <f t="shared" si="407"/>
        <v>0</v>
      </c>
      <c r="AI2312" s="18">
        <f t="shared" si="408"/>
        <v>0</v>
      </c>
      <c r="AJ2312" s="23" t="str">
        <f t="shared" si="409"/>
        <v/>
      </c>
      <c r="AK2312" s="20" t="str">
        <f t="shared" si="410"/>
        <v/>
      </c>
      <c r="AL2312" s="21" t="str">
        <f t="shared" si="411"/>
        <v/>
      </c>
    </row>
    <row r="2313" spans="3:38" x14ac:dyDescent="0.25">
      <c r="C2313" s="15"/>
      <c r="D2313" s="16"/>
      <c r="E2313" s="19" t="str">
        <f t="shared" si="401"/>
        <v/>
      </c>
      <c r="F2313" s="16"/>
      <c r="G2313" s="19">
        <f t="shared" si="402"/>
        <v>0</v>
      </c>
      <c r="H2313" s="19"/>
      <c r="I2313" s="16"/>
      <c r="J2313" s="17"/>
      <c r="K2313" s="18"/>
      <c r="L2313" s="18"/>
      <c r="M2313" s="16"/>
      <c r="N2313" s="16"/>
      <c r="O2313" s="16"/>
      <c r="P2313" s="16"/>
      <c r="Q2313" s="16"/>
      <c r="R2313" s="18">
        <f t="shared" si="403"/>
        <v>0</v>
      </c>
      <c r="S2313" s="16"/>
      <c r="T2313" s="16"/>
      <c r="U2313" s="16"/>
      <c r="V2313" s="16"/>
      <c r="W2313" s="16"/>
      <c r="X2313" s="18">
        <f t="shared" si="404"/>
        <v>0</v>
      </c>
      <c r="Y2313" s="18"/>
      <c r="Z2313" s="16"/>
      <c r="AA2313" s="16"/>
      <c r="AB2313" s="16"/>
      <c r="AC2313" s="16"/>
      <c r="AD2313" s="16"/>
      <c r="AE2313" s="18">
        <f t="shared" si="405"/>
        <v>0</v>
      </c>
      <c r="AF2313" s="18"/>
      <c r="AG2313" s="16">
        <f t="shared" si="406"/>
        <v>0</v>
      </c>
      <c r="AH2313" s="16">
        <f t="shared" si="407"/>
        <v>0</v>
      </c>
      <c r="AI2313" s="18">
        <f t="shared" si="408"/>
        <v>0</v>
      </c>
      <c r="AJ2313" s="23" t="str">
        <f t="shared" si="409"/>
        <v/>
      </c>
      <c r="AK2313" s="20" t="str">
        <f t="shared" si="410"/>
        <v/>
      </c>
      <c r="AL2313" s="21" t="str">
        <f t="shared" si="411"/>
        <v/>
      </c>
    </row>
    <row r="2314" spans="3:38" x14ac:dyDescent="0.25">
      <c r="C2314" s="15"/>
      <c r="D2314" s="16"/>
      <c r="E2314" s="19" t="str">
        <f t="shared" si="401"/>
        <v/>
      </c>
      <c r="F2314" s="16"/>
      <c r="G2314" s="19">
        <f t="shared" si="402"/>
        <v>0</v>
      </c>
      <c r="H2314" s="19"/>
      <c r="I2314" s="16"/>
      <c r="J2314" s="17"/>
      <c r="K2314" s="18"/>
      <c r="L2314" s="18"/>
      <c r="M2314" s="16"/>
      <c r="N2314" s="16"/>
      <c r="O2314" s="16"/>
      <c r="P2314" s="16"/>
      <c r="Q2314" s="16"/>
      <c r="R2314" s="18">
        <f t="shared" si="403"/>
        <v>0</v>
      </c>
      <c r="S2314" s="16"/>
      <c r="T2314" s="16"/>
      <c r="U2314" s="16"/>
      <c r="V2314" s="16"/>
      <c r="W2314" s="16"/>
      <c r="X2314" s="18">
        <f t="shared" si="404"/>
        <v>0</v>
      </c>
      <c r="Y2314" s="18"/>
      <c r="Z2314" s="16"/>
      <c r="AA2314" s="16"/>
      <c r="AB2314" s="16"/>
      <c r="AC2314" s="16"/>
      <c r="AD2314" s="16"/>
      <c r="AE2314" s="18">
        <f t="shared" si="405"/>
        <v>0</v>
      </c>
      <c r="AF2314" s="18"/>
      <c r="AG2314" s="16">
        <f t="shared" si="406"/>
        <v>0</v>
      </c>
      <c r="AH2314" s="16">
        <f t="shared" si="407"/>
        <v>0</v>
      </c>
      <c r="AI2314" s="18">
        <f t="shared" si="408"/>
        <v>0</v>
      </c>
      <c r="AJ2314" s="23" t="str">
        <f t="shared" si="409"/>
        <v/>
      </c>
      <c r="AK2314" s="20" t="str">
        <f t="shared" si="410"/>
        <v/>
      </c>
      <c r="AL2314" s="21" t="str">
        <f t="shared" si="411"/>
        <v/>
      </c>
    </row>
    <row r="2315" spans="3:38" x14ac:dyDescent="0.25">
      <c r="C2315" s="15"/>
      <c r="D2315" s="16"/>
      <c r="E2315" s="19" t="str">
        <f t="shared" si="401"/>
        <v/>
      </c>
      <c r="F2315" s="16"/>
      <c r="G2315" s="19">
        <f t="shared" si="402"/>
        <v>0</v>
      </c>
      <c r="H2315" s="19"/>
      <c r="I2315" s="16"/>
      <c r="J2315" s="17"/>
      <c r="K2315" s="18"/>
      <c r="L2315" s="18"/>
      <c r="M2315" s="16"/>
      <c r="N2315" s="16"/>
      <c r="O2315" s="16"/>
      <c r="P2315" s="16"/>
      <c r="Q2315" s="16"/>
      <c r="R2315" s="18">
        <f t="shared" si="403"/>
        <v>0</v>
      </c>
      <c r="S2315" s="16"/>
      <c r="T2315" s="16"/>
      <c r="U2315" s="16"/>
      <c r="V2315" s="16"/>
      <c r="W2315" s="16"/>
      <c r="X2315" s="18">
        <f t="shared" si="404"/>
        <v>0</v>
      </c>
      <c r="Y2315" s="18"/>
      <c r="Z2315" s="16"/>
      <c r="AA2315" s="16"/>
      <c r="AB2315" s="16"/>
      <c r="AC2315" s="16"/>
      <c r="AD2315" s="16"/>
      <c r="AE2315" s="18">
        <f t="shared" si="405"/>
        <v>0</v>
      </c>
      <c r="AF2315" s="18"/>
      <c r="AG2315" s="16">
        <f t="shared" si="406"/>
        <v>0</v>
      </c>
      <c r="AH2315" s="16">
        <f t="shared" si="407"/>
        <v>0</v>
      </c>
      <c r="AI2315" s="18">
        <f t="shared" si="408"/>
        <v>0</v>
      </c>
      <c r="AJ2315" s="23" t="str">
        <f t="shared" si="409"/>
        <v/>
      </c>
      <c r="AK2315" s="20" t="str">
        <f t="shared" si="410"/>
        <v/>
      </c>
      <c r="AL2315" s="21" t="str">
        <f t="shared" si="411"/>
        <v/>
      </c>
    </row>
    <row r="2316" spans="3:38" x14ac:dyDescent="0.25">
      <c r="C2316" s="15"/>
      <c r="D2316" s="16"/>
      <c r="E2316" s="19" t="str">
        <f t="shared" si="401"/>
        <v/>
      </c>
      <c r="F2316" s="16"/>
      <c r="G2316" s="19">
        <f t="shared" si="402"/>
        <v>0</v>
      </c>
      <c r="H2316" s="19"/>
      <c r="I2316" s="16"/>
      <c r="J2316" s="17"/>
      <c r="K2316" s="18"/>
      <c r="L2316" s="18"/>
      <c r="M2316" s="16"/>
      <c r="N2316" s="16"/>
      <c r="O2316" s="16"/>
      <c r="P2316" s="16"/>
      <c r="Q2316" s="16"/>
      <c r="R2316" s="18">
        <f t="shared" si="403"/>
        <v>0</v>
      </c>
      <c r="S2316" s="16"/>
      <c r="T2316" s="16"/>
      <c r="U2316" s="16"/>
      <c r="V2316" s="16"/>
      <c r="W2316" s="16"/>
      <c r="X2316" s="18">
        <f t="shared" si="404"/>
        <v>0</v>
      </c>
      <c r="Y2316" s="18"/>
      <c r="Z2316" s="16"/>
      <c r="AA2316" s="16"/>
      <c r="AB2316" s="16"/>
      <c r="AC2316" s="16"/>
      <c r="AD2316" s="16"/>
      <c r="AE2316" s="18">
        <f t="shared" si="405"/>
        <v>0</v>
      </c>
      <c r="AF2316" s="18"/>
      <c r="AG2316" s="16">
        <f t="shared" si="406"/>
        <v>0</v>
      </c>
      <c r="AH2316" s="16">
        <f t="shared" si="407"/>
        <v>0</v>
      </c>
      <c r="AI2316" s="18">
        <f t="shared" si="408"/>
        <v>0</v>
      </c>
      <c r="AJ2316" s="23" t="str">
        <f t="shared" si="409"/>
        <v/>
      </c>
      <c r="AK2316" s="20" t="str">
        <f t="shared" si="410"/>
        <v/>
      </c>
      <c r="AL2316" s="21" t="str">
        <f t="shared" si="411"/>
        <v/>
      </c>
    </row>
    <row r="2317" spans="3:38" x14ac:dyDescent="0.25">
      <c r="C2317" s="15"/>
      <c r="D2317" s="16"/>
      <c r="E2317" s="19" t="str">
        <f t="shared" si="401"/>
        <v/>
      </c>
      <c r="F2317" s="16"/>
      <c r="G2317" s="19">
        <f t="shared" si="402"/>
        <v>0</v>
      </c>
      <c r="H2317" s="19"/>
      <c r="I2317" s="16"/>
      <c r="J2317" s="17"/>
      <c r="K2317" s="18"/>
      <c r="L2317" s="18"/>
      <c r="M2317" s="16"/>
      <c r="N2317" s="16"/>
      <c r="O2317" s="16"/>
      <c r="P2317" s="16"/>
      <c r="Q2317" s="16"/>
      <c r="R2317" s="18">
        <f t="shared" si="403"/>
        <v>0</v>
      </c>
      <c r="S2317" s="16"/>
      <c r="T2317" s="16"/>
      <c r="U2317" s="16"/>
      <c r="V2317" s="16"/>
      <c r="W2317" s="16"/>
      <c r="X2317" s="18">
        <f t="shared" si="404"/>
        <v>0</v>
      </c>
      <c r="Y2317" s="18"/>
      <c r="Z2317" s="16"/>
      <c r="AA2317" s="16"/>
      <c r="AB2317" s="16"/>
      <c r="AC2317" s="16"/>
      <c r="AD2317" s="16"/>
      <c r="AE2317" s="18">
        <f t="shared" si="405"/>
        <v>0</v>
      </c>
      <c r="AF2317" s="18"/>
      <c r="AG2317" s="16">
        <f t="shared" si="406"/>
        <v>0</v>
      </c>
      <c r="AH2317" s="16">
        <f t="shared" si="407"/>
        <v>0</v>
      </c>
      <c r="AI2317" s="18">
        <f t="shared" si="408"/>
        <v>0</v>
      </c>
      <c r="AJ2317" s="23" t="str">
        <f t="shared" si="409"/>
        <v/>
      </c>
      <c r="AK2317" s="20" t="str">
        <f t="shared" si="410"/>
        <v/>
      </c>
      <c r="AL2317" s="21" t="str">
        <f t="shared" si="411"/>
        <v/>
      </c>
    </row>
    <row r="2318" spans="3:38" x14ac:dyDescent="0.25">
      <c r="C2318" s="15"/>
      <c r="D2318" s="16"/>
      <c r="E2318" s="19" t="str">
        <f t="shared" si="401"/>
        <v/>
      </c>
      <c r="F2318" s="16"/>
      <c r="G2318" s="19">
        <f t="shared" si="402"/>
        <v>0</v>
      </c>
      <c r="H2318" s="19"/>
      <c r="I2318" s="16"/>
      <c r="J2318" s="17"/>
      <c r="K2318" s="18"/>
      <c r="L2318" s="18"/>
      <c r="M2318" s="16"/>
      <c r="N2318" s="16"/>
      <c r="O2318" s="16"/>
      <c r="P2318" s="16"/>
      <c r="Q2318" s="16"/>
      <c r="R2318" s="18">
        <f t="shared" si="403"/>
        <v>0</v>
      </c>
      <c r="S2318" s="16"/>
      <c r="T2318" s="16"/>
      <c r="U2318" s="16"/>
      <c r="V2318" s="16"/>
      <c r="W2318" s="16"/>
      <c r="X2318" s="18">
        <f t="shared" si="404"/>
        <v>0</v>
      </c>
      <c r="Y2318" s="18"/>
      <c r="Z2318" s="16"/>
      <c r="AA2318" s="16"/>
      <c r="AB2318" s="16"/>
      <c r="AC2318" s="16"/>
      <c r="AD2318" s="16"/>
      <c r="AE2318" s="18">
        <f t="shared" si="405"/>
        <v>0</v>
      </c>
      <c r="AF2318" s="18"/>
      <c r="AG2318" s="16">
        <f t="shared" si="406"/>
        <v>0</v>
      </c>
      <c r="AH2318" s="16">
        <f t="shared" si="407"/>
        <v>0</v>
      </c>
      <c r="AI2318" s="18">
        <f t="shared" si="408"/>
        <v>0</v>
      </c>
      <c r="AJ2318" s="23" t="str">
        <f t="shared" si="409"/>
        <v/>
      </c>
      <c r="AK2318" s="20" t="str">
        <f t="shared" si="410"/>
        <v/>
      </c>
      <c r="AL2318" s="21" t="str">
        <f t="shared" si="411"/>
        <v/>
      </c>
    </row>
    <row r="2319" spans="3:38" x14ac:dyDescent="0.25">
      <c r="C2319" s="15"/>
      <c r="D2319" s="16"/>
      <c r="E2319" s="19" t="str">
        <f t="shared" si="401"/>
        <v/>
      </c>
      <c r="F2319" s="16"/>
      <c r="G2319" s="19">
        <f t="shared" si="402"/>
        <v>0</v>
      </c>
      <c r="H2319" s="19"/>
      <c r="I2319" s="16"/>
      <c r="J2319" s="17"/>
      <c r="K2319" s="18"/>
      <c r="L2319" s="18"/>
      <c r="M2319" s="16"/>
      <c r="N2319" s="16"/>
      <c r="O2319" s="16"/>
      <c r="P2319" s="16"/>
      <c r="Q2319" s="16"/>
      <c r="R2319" s="18">
        <f t="shared" si="403"/>
        <v>0</v>
      </c>
      <c r="S2319" s="16"/>
      <c r="T2319" s="16"/>
      <c r="U2319" s="16"/>
      <c r="V2319" s="16"/>
      <c r="W2319" s="16"/>
      <c r="X2319" s="18">
        <f t="shared" si="404"/>
        <v>0</v>
      </c>
      <c r="Y2319" s="18"/>
      <c r="Z2319" s="16"/>
      <c r="AA2319" s="16"/>
      <c r="AB2319" s="16"/>
      <c r="AC2319" s="16"/>
      <c r="AD2319" s="16"/>
      <c r="AE2319" s="18">
        <f t="shared" si="405"/>
        <v>0</v>
      </c>
      <c r="AF2319" s="18"/>
      <c r="AG2319" s="16">
        <f t="shared" si="406"/>
        <v>0</v>
      </c>
      <c r="AH2319" s="16">
        <f t="shared" si="407"/>
        <v>0</v>
      </c>
      <c r="AI2319" s="18">
        <f t="shared" si="408"/>
        <v>0</v>
      </c>
      <c r="AJ2319" s="23" t="str">
        <f t="shared" si="409"/>
        <v/>
      </c>
      <c r="AK2319" s="20" t="str">
        <f t="shared" si="410"/>
        <v/>
      </c>
      <c r="AL2319" s="21" t="str">
        <f t="shared" si="411"/>
        <v/>
      </c>
    </row>
    <row r="2320" spans="3:38" x14ac:dyDescent="0.25">
      <c r="C2320" s="15"/>
      <c r="D2320" s="16"/>
      <c r="E2320" s="19" t="str">
        <f t="shared" si="401"/>
        <v/>
      </c>
      <c r="F2320" s="16"/>
      <c r="G2320" s="19">
        <f t="shared" si="402"/>
        <v>0</v>
      </c>
      <c r="H2320" s="19"/>
      <c r="I2320" s="16"/>
      <c r="J2320" s="17"/>
      <c r="K2320" s="18"/>
      <c r="L2320" s="18"/>
      <c r="M2320" s="16"/>
      <c r="N2320" s="16"/>
      <c r="O2320" s="16"/>
      <c r="P2320" s="16"/>
      <c r="Q2320" s="16"/>
      <c r="R2320" s="18">
        <f t="shared" si="403"/>
        <v>0</v>
      </c>
      <c r="S2320" s="16"/>
      <c r="T2320" s="16"/>
      <c r="U2320" s="16"/>
      <c r="V2320" s="16"/>
      <c r="W2320" s="16"/>
      <c r="X2320" s="18">
        <f t="shared" si="404"/>
        <v>0</v>
      </c>
      <c r="Y2320" s="18"/>
      <c r="Z2320" s="16"/>
      <c r="AA2320" s="16"/>
      <c r="AB2320" s="16"/>
      <c r="AC2320" s="16"/>
      <c r="AD2320" s="16"/>
      <c r="AE2320" s="18">
        <f t="shared" si="405"/>
        <v>0</v>
      </c>
      <c r="AF2320" s="18"/>
      <c r="AG2320" s="16">
        <f t="shared" si="406"/>
        <v>0</v>
      </c>
      <c r="AH2320" s="16">
        <f t="shared" si="407"/>
        <v>0</v>
      </c>
      <c r="AI2320" s="18">
        <f t="shared" si="408"/>
        <v>0</v>
      </c>
      <c r="AJ2320" s="23" t="str">
        <f t="shared" si="409"/>
        <v/>
      </c>
      <c r="AK2320" s="20" t="str">
        <f t="shared" si="410"/>
        <v/>
      </c>
      <c r="AL2320" s="21" t="str">
        <f t="shared" si="411"/>
        <v/>
      </c>
    </row>
    <row r="2321" spans="3:38" x14ac:dyDescent="0.25">
      <c r="C2321" s="15"/>
      <c r="D2321" s="16"/>
      <c r="E2321" s="19" t="str">
        <f t="shared" si="401"/>
        <v/>
      </c>
      <c r="F2321" s="16"/>
      <c r="G2321" s="19">
        <f t="shared" si="402"/>
        <v>0</v>
      </c>
      <c r="H2321" s="19"/>
      <c r="I2321" s="16"/>
      <c r="J2321" s="17"/>
      <c r="K2321" s="18"/>
      <c r="L2321" s="18"/>
      <c r="M2321" s="16"/>
      <c r="N2321" s="16"/>
      <c r="O2321" s="16"/>
      <c r="P2321" s="16"/>
      <c r="Q2321" s="16"/>
      <c r="R2321" s="18">
        <f t="shared" si="403"/>
        <v>0</v>
      </c>
      <c r="S2321" s="16"/>
      <c r="T2321" s="16"/>
      <c r="U2321" s="16"/>
      <c r="V2321" s="16"/>
      <c r="W2321" s="16"/>
      <c r="X2321" s="18">
        <f t="shared" si="404"/>
        <v>0</v>
      </c>
      <c r="Y2321" s="18"/>
      <c r="Z2321" s="16"/>
      <c r="AA2321" s="16"/>
      <c r="AB2321" s="16"/>
      <c r="AC2321" s="16"/>
      <c r="AD2321" s="16"/>
      <c r="AE2321" s="18">
        <f t="shared" si="405"/>
        <v>0</v>
      </c>
      <c r="AF2321" s="18"/>
      <c r="AG2321" s="16">
        <f t="shared" si="406"/>
        <v>0</v>
      </c>
      <c r="AH2321" s="16">
        <f t="shared" si="407"/>
        <v>0</v>
      </c>
      <c r="AI2321" s="18">
        <f t="shared" si="408"/>
        <v>0</v>
      </c>
      <c r="AJ2321" s="23" t="str">
        <f t="shared" si="409"/>
        <v/>
      </c>
      <c r="AK2321" s="20" t="str">
        <f t="shared" si="410"/>
        <v/>
      </c>
      <c r="AL2321" s="21" t="str">
        <f t="shared" si="411"/>
        <v/>
      </c>
    </row>
    <row r="2322" spans="3:38" x14ac:dyDescent="0.25">
      <c r="C2322" s="15"/>
      <c r="D2322" s="16"/>
      <c r="E2322" s="19" t="str">
        <f t="shared" si="401"/>
        <v/>
      </c>
      <c r="F2322" s="16"/>
      <c r="G2322" s="19">
        <f t="shared" si="402"/>
        <v>0</v>
      </c>
      <c r="H2322" s="19"/>
      <c r="I2322" s="16"/>
      <c r="J2322" s="17"/>
      <c r="K2322" s="18"/>
      <c r="L2322" s="18"/>
      <c r="M2322" s="16"/>
      <c r="N2322" s="16"/>
      <c r="O2322" s="16"/>
      <c r="P2322" s="16"/>
      <c r="Q2322" s="16"/>
      <c r="R2322" s="18">
        <f t="shared" si="403"/>
        <v>0</v>
      </c>
      <c r="S2322" s="16"/>
      <c r="T2322" s="16"/>
      <c r="U2322" s="16"/>
      <c r="V2322" s="16"/>
      <c r="W2322" s="16"/>
      <c r="X2322" s="18">
        <f t="shared" si="404"/>
        <v>0</v>
      </c>
      <c r="Y2322" s="18"/>
      <c r="Z2322" s="16"/>
      <c r="AA2322" s="16"/>
      <c r="AB2322" s="16"/>
      <c r="AC2322" s="16"/>
      <c r="AD2322" s="16"/>
      <c r="AE2322" s="18">
        <f t="shared" si="405"/>
        <v>0</v>
      </c>
      <c r="AF2322" s="18"/>
      <c r="AG2322" s="16">
        <f t="shared" si="406"/>
        <v>0</v>
      </c>
      <c r="AH2322" s="16">
        <f t="shared" si="407"/>
        <v>0</v>
      </c>
      <c r="AI2322" s="18">
        <f t="shared" si="408"/>
        <v>0</v>
      </c>
      <c r="AJ2322" s="23" t="str">
        <f t="shared" si="409"/>
        <v/>
      </c>
      <c r="AK2322" s="20" t="str">
        <f t="shared" si="410"/>
        <v/>
      </c>
      <c r="AL2322" s="21" t="str">
        <f t="shared" si="411"/>
        <v/>
      </c>
    </row>
    <row r="2323" spans="3:38" x14ac:dyDescent="0.25">
      <c r="C2323" s="15"/>
      <c r="D2323" s="16"/>
      <c r="E2323" s="19" t="str">
        <f t="shared" si="401"/>
        <v/>
      </c>
      <c r="F2323" s="16"/>
      <c r="G2323" s="19">
        <f t="shared" si="402"/>
        <v>0</v>
      </c>
      <c r="H2323" s="19"/>
      <c r="I2323" s="16"/>
      <c r="J2323" s="17"/>
      <c r="K2323" s="18"/>
      <c r="L2323" s="18"/>
      <c r="M2323" s="16"/>
      <c r="N2323" s="16"/>
      <c r="O2323" s="16"/>
      <c r="P2323" s="16"/>
      <c r="Q2323" s="16"/>
      <c r="R2323" s="18">
        <f t="shared" si="403"/>
        <v>0</v>
      </c>
      <c r="S2323" s="16"/>
      <c r="T2323" s="16"/>
      <c r="U2323" s="16"/>
      <c r="V2323" s="16"/>
      <c r="W2323" s="16"/>
      <c r="X2323" s="18">
        <f t="shared" si="404"/>
        <v>0</v>
      </c>
      <c r="Y2323" s="18"/>
      <c r="Z2323" s="16"/>
      <c r="AA2323" s="16"/>
      <c r="AB2323" s="16"/>
      <c r="AC2323" s="16"/>
      <c r="AD2323" s="16"/>
      <c r="AE2323" s="18">
        <f t="shared" si="405"/>
        <v>0</v>
      </c>
      <c r="AF2323" s="18"/>
      <c r="AG2323" s="16">
        <f t="shared" si="406"/>
        <v>0</v>
      </c>
      <c r="AH2323" s="16">
        <f t="shared" si="407"/>
        <v>0</v>
      </c>
      <c r="AI2323" s="18">
        <f t="shared" si="408"/>
        <v>0</v>
      </c>
      <c r="AJ2323" s="23" t="str">
        <f t="shared" si="409"/>
        <v/>
      </c>
      <c r="AK2323" s="20" t="str">
        <f t="shared" si="410"/>
        <v/>
      </c>
      <c r="AL2323" s="21" t="str">
        <f t="shared" si="411"/>
        <v/>
      </c>
    </row>
    <row r="2324" spans="3:38" x14ac:dyDescent="0.25">
      <c r="C2324" s="15"/>
      <c r="D2324" s="16"/>
      <c r="E2324" s="19" t="str">
        <f t="shared" si="401"/>
        <v/>
      </c>
      <c r="F2324" s="16"/>
      <c r="G2324" s="19">
        <f t="shared" si="402"/>
        <v>0</v>
      </c>
      <c r="H2324" s="19"/>
      <c r="I2324" s="16"/>
      <c r="J2324" s="17"/>
      <c r="K2324" s="18"/>
      <c r="L2324" s="18"/>
      <c r="M2324" s="16"/>
      <c r="N2324" s="16"/>
      <c r="O2324" s="16"/>
      <c r="P2324" s="16"/>
      <c r="Q2324" s="16"/>
      <c r="R2324" s="18">
        <f t="shared" si="403"/>
        <v>0</v>
      </c>
      <c r="S2324" s="16"/>
      <c r="T2324" s="16"/>
      <c r="U2324" s="16"/>
      <c r="V2324" s="16"/>
      <c r="W2324" s="16"/>
      <c r="X2324" s="18">
        <f t="shared" si="404"/>
        <v>0</v>
      </c>
      <c r="Y2324" s="18"/>
      <c r="Z2324" s="16"/>
      <c r="AA2324" s="16"/>
      <c r="AB2324" s="16"/>
      <c r="AC2324" s="16"/>
      <c r="AD2324" s="16"/>
      <c r="AE2324" s="18">
        <f t="shared" si="405"/>
        <v>0</v>
      </c>
      <c r="AF2324" s="18"/>
      <c r="AG2324" s="16">
        <f t="shared" si="406"/>
        <v>0</v>
      </c>
      <c r="AH2324" s="16">
        <f t="shared" si="407"/>
        <v>0</v>
      </c>
      <c r="AI2324" s="18">
        <f t="shared" si="408"/>
        <v>0</v>
      </c>
      <c r="AJ2324" s="23" t="str">
        <f t="shared" si="409"/>
        <v/>
      </c>
      <c r="AK2324" s="20" t="str">
        <f t="shared" si="410"/>
        <v/>
      </c>
      <c r="AL2324" s="21" t="str">
        <f t="shared" si="411"/>
        <v/>
      </c>
    </row>
    <row r="2325" spans="3:38" x14ac:dyDescent="0.25">
      <c r="C2325" s="15"/>
      <c r="D2325" s="16"/>
      <c r="E2325" s="19" t="str">
        <f t="shared" si="401"/>
        <v/>
      </c>
      <c r="F2325" s="16"/>
      <c r="G2325" s="19">
        <f t="shared" si="402"/>
        <v>0</v>
      </c>
      <c r="H2325" s="19"/>
      <c r="I2325" s="16"/>
      <c r="J2325" s="17"/>
      <c r="K2325" s="18"/>
      <c r="L2325" s="18"/>
      <c r="M2325" s="16"/>
      <c r="N2325" s="16"/>
      <c r="O2325" s="16"/>
      <c r="P2325" s="16"/>
      <c r="Q2325" s="16"/>
      <c r="R2325" s="18">
        <f t="shared" si="403"/>
        <v>0</v>
      </c>
      <c r="S2325" s="16"/>
      <c r="T2325" s="16"/>
      <c r="U2325" s="16"/>
      <c r="V2325" s="16"/>
      <c r="W2325" s="16"/>
      <c r="X2325" s="18">
        <f t="shared" si="404"/>
        <v>0</v>
      </c>
      <c r="Y2325" s="18"/>
      <c r="Z2325" s="16"/>
      <c r="AA2325" s="16"/>
      <c r="AB2325" s="16"/>
      <c r="AC2325" s="16"/>
      <c r="AD2325" s="16"/>
      <c r="AE2325" s="18">
        <f t="shared" si="405"/>
        <v>0</v>
      </c>
      <c r="AF2325" s="18"/>
      <c r="AG2325" s="16">
        <f t="shared" si="406"/>
        <v>0</v>
      </c>
      <c r="AH2325" s="16">
        <f t="shared" si="407"/>
        <v>0</v>
      </c>
      <c r="AI2325" s="18">
        <f t="shared" si="408"/>
        <v>0</v>
      </c>
      <c r="AJ2325" s="23" t="str">
        <f t="shared" si="409"/>
        <v/>
      </c>
      <c r="AK2325" s="20" t="str">
        <f t="shared" si="410"/>
        <v/>
      </c>
      <c r="AL2325" s="21" t="str">
        <f t="shared" si="411"/>
        <v/>
      </c>
    </row>
    <row r="2326" spans="3:38" x14ac:dyDescent="0.25">
      <c r="C2326" s="15"/>
      <c r="D2326" s="16"/>
      <c r="E2326" s="19" t="str">
        <f t="shared" si="401"/>
        <v/>
      </c>
      <c r="F2326" s="16"/>
      <c r="G2326" s="19">
        <f t="shared" si="402"/>
        <v>0</v>
      </c>
      <c r="H2326" s="19"/>
      <c r="I2326" s="16"/>
      <c r="J2326" s="17"/>
      <c r="K2326" s="18"/>
      <c r="L2326" s="18"/>
      <c r="M2326" s="16"/>
      <c r="N2326" s="16"/>
      <c r="O2326" s="16"/>
      <c r="P2326" s="16"/>
      <c r="Q2326" s="16"/>
      <c r="R2326" s="18">
        <f t="shared" si="403"/>
        <v>0</v>
      </c>
      <c r="S2326" s="16"/>
      <c r="T2326" s="16"/>
      <c r="U2326" s="16"/>
      <c r="V2326" s="16"/>
      <c r="W2326" s="16"/>
      <c r="X2326" s="18">
        <f t="shared" si="404"/>
        <v>0</v>
      </c>
      <c r="Y2326" s="18"/>
      <c r="Z2326" s="16"/>
      <c r="AA2326" s="16"/>
      <c r="AB2326" s="16"/>
      <c r="AC2326" s="16"/>
      <c r="AD2326" s="16"/>
      <c r="AE2326" s="18">
        <f t="shared" si="405"/>
        <v>0</v>
      </c>
      <c r="AF2326" s="18"/>
      <c r="AG2326" s="16">
        <f t="shared" si="406"/>
        <v>0</v>
      </c>
      <c r="AH2326" s="16">
        <f t="shared" si="407"/>
        <v>0</v>
      </c>
      <c r="AI2326" s="18">
        <f t="shared" si="408"/>
        <v>0</v>
      </c>
      <c r="AJ2326" s="23" t="str">
        <f t="shared" si="409"/>
        <v/>
      </c>
      <c r="AK2326" s="20" t="str">
        <f t="shared" si="410"/>
        <v/>
      </c>
      <c r="AL2326" s="21" t="str">
        <f t="shared" si="411"/>
        <v/>
      </c>
    </row>
    <row r="2327" spans="3:38" x14ac:dyDescent="0.25">
      <c r="C2327" s="15"/>
      <c r="D2327" s="16"/>
      <c r="E2327" s="19" t="str">
        <f t="shared" si="401"/>
        <v/>
      </c>
      <c r="F2327" s="16"/>
      <c r="G2327" s="19">
        <f t="shared" si="402"/>
        <v>0</v>
      </c>
      <c r="H2327" s="19"/>
      <c r="I2327" s="16"/>
      <c r="J2327" s="17"/>
      <c r="K2327" s="18"/>
      <c r="L2327" s="18"/>
      <c r="M2327" s="16"/>
      <c r="N2327" s="16"/>
      <c r="O2327" s="16"/>
      <c r="P2327" s="16"/>
      <c r="Q2327" s="16"/>
      <c r="R2327" s="18">
        <f t="shared" si="403"/>
        <v>0</v>
      </c>
      <c r="S2327" s="16"/>
      <c r="T2327" s="16"/>
      <c r="U2327" s="16"/>
      <c r="V2327" s="16"/>
      <c r="W2327" s="16"/>
      <c r="X2327" s="18">
        <f t="shared" si="404"/>
        <v>0</v>
      </c>
      <c r="Y2327" s="18"/>
      <c r="Z2327" s="16"/>
      <c r="AA2327" s="16"/>
      <c r="AB2327" s="16"/>
      <c r="AC2327" s="16"/>
      <c r="AD2327" s="16"/>
      <c r="AE2327" s="18">
        <f t="shared" si="405"/>
        <v>0</v>
      </c>
      <c r="AF2327" s="18"/>
      <c r="AG2327" s="16">
        <f t="shared" si="406"/>
        <v>0</v>
      </c>
      <c r="AH2327" s="16">
        <f t="shared" si="407"/>
        <v>0</v>
      </c>
      <c r="AI2327" s="18">
        <f t="shared" si="408"/>
        <v>0</v>
      </c>
      <c r="AJ2327" s="23" t="str">
        <f t="shared" si="409"/>
        <v/>
      </c>
      <c r="AK2327" s="20" t="str">
        <f t="shared" si="410"/>
        <v/>
      </c>
      <c r="AL2327" s="21" t="str">
        <f t="shared" si="411"/>
        <v/>
      </c>
    </row>
    <row r="2328" spans="3:38" x14ac:dyDescent="0.25">
      <c r="C2328" s="15"/>
      <c r="D2328" s="16"/>
      <c r="E2328" s="19" t="str">
        <f t="shared" si="401"/>
        <v/>
      </c>
      <c r="F2328" s="16"/>
      <c r="G2328" s="19">
        <f t="shared" si="402"/>
        <v>0</v>
      </c>
      <c r="H2328" s="19"/>
      <c r="I2328" s="16"/>
      <c r="J2328" s="17"/>
      <c r="K2328" s="18"/>
      <c r="L2328" s="18"/>
      <c r="M2328" s="16"/>
      <c r="N2328" s="16"/>
      <c r="O2328" s="16"/>
      <c r="P2328" s="16"/>
      <c r="Q2328" s="16"/>
      <c r="R2328" s="18">
        <f t="shared" si="403"/>
        <v>0</v>
      </c>
      <c r="S2328" s="16"/>
      <c r="T2328" s="16"/>
      <c r="U2328" s="16"/>
      <c r="V2328" s="16"/>
      <c r="W2328" s="16"/>
      <c r="X2328" s="18">
        <f t="shared" si="404"/>
        <v>0</v>
      </c>
      <c r="Y2328" s="18"/>
      <c r="Z2328" s="16"/>
      <c r="AA2328" s="16"/>
      <c r="AB2328" s="16"/>
      <c r="AC2328" s="16"/>
      <c r="AD2328" s="16"/>
      <c r="AE2328" s="18">
        <f t="shared" si="405"/>
        <v>0</v>
      </c>
      <c r="AF2328" s="18"/>
      <c r="AG2328" s="16">
        <f t="shared" si="406"/>
        <v>0</v>
      </c>
      <c r="AH2328" s="16">
        <f t="shared" si="407"/>
        <v>0</v>
      </c>
      <c r="AI2328" s="18">
        <f t="shared" si="408"/>
        <v>0</v>
      </c>
      <c r="AJ2328" s="23" t="str">
        <f t="shared" si="409"/>
        <v/>
      </c>
      <c r="AK2328" s="20" t="str">
        <f t="shared" si="410"/>
        <v/>
      </c>
      <c r="AL2328" s="21" t="str">
        <f t="shared" si="411"/>
        <v/>
      </c>
    </row>
    <row r="2329" spans="3:38" x14ac:dyDescent="0.25">
      <c r="C2329" s="15"/>
      <c r="D2329" s="16"/>
      <c r="E2329" s="19" t="str">
        <f t="shared" si="401"/>
        <v/>
      </c>
      <c r="F2329" s="16"/>
      <c r="G2329" s="19">
        <f t="shared" si="402"/>
        <v>0</v>
      </c>
      <c r="H2329" s="19"/>
      <c r="I2329" s="16"/>
      <c r="J2329" s="17"/>
      <c r="K2329" s="18"/>
      <c r="L2329" s="18"/>
      <c r="M2329" s="16"/>
      <c r="N2329" s="16"/>
      <c r="O2329" s="16"/>
      <c r="P2329" s="16"/>
      <c r="Q2329" s="16"/>
      <c r="R2329" s="18">
        <f t="shared" si="403"/>
        <v>0</v>
      </c>
      <c r="S2329" s="16"/>
      <c r="T2329" s="16"/>
      <c r="U2329" s="16"/>
      <c r="V2329" s="16"/>
      <c r="W2329" s="16"/>
      <c r="X2329" s="18">
        <f t="shared" si="404"/>
        <v>0</v>
      </c>
      <c r="Y2329" s="18"/>
      <c r="Z2329" s="16"/>
      <c r="AA2329" s="16"/>
      <c r="AB2329" s="16"/>
      <c r="AC2329" s="16"/>
      <c r="AD2329" s="16"/>
      <c r="AE2329" s="18">
        <f t="shared" si="405"/>
        <v>0</v>
      </c>
      <c r="AF2329" s="18"/>
      <c r="AG2329" s="16">
        <f t="shared" si="406"/>
        <v>0</v>
      </c>
      <c r="AH2329" s="16">
        <f t="shared" si="407"/>
        <v>0</v>
      </c>
      <c r="AI2329" s="18">
        <f t="shared" si="408"/>
        <v>0</v>
      </c>
      <c r="AJ2329" s="23" t="str">
        <f t="shared" si="409"/>
        <v/>
      </c>
      <c r="AK2329" s="20" t="str">
        <f t="shared" si="410"/>
        <v/>
      </c>
      <c r="AL2329" s="21" t="str">
        <f t="shared" si="411"/>
        <v/>
      </c>
    </row>
    <row r="2330" spans="3:38" x14ac:dyDescent="0.25">
      <c r="C2330" s="15"/>
      <c r="D2330" s="16"/>
      <c r="E2330" s="19" t="str">
        <f t="shared" si="401"/>
        <v/>
      </c>
      <c r="F2330" s="16"/>
      <c r="G2330" s="19">
        <f t="shared" si="402"/>
        <v>0</v>
      </c>
      <c r="H2330" s="19"/>
      <c r="I2330" s="16"/>
      <c r="J2330" s="17"/>
      <c r="K2330" s="18"/>
      <c r="L2330" s="18"/>
      <c r="M2330" s="16"/>
      <c r="N2330" s="16"/>
      <c r="O2330" s="16"/>
      <c r="P2330" s="16"/>
      <c r="Q2330" s="16"/>
      <c r="R2330" s="18">
        <f t="shared" si="403"/>
        <v>0</v>
      </c>
      <c r="S2330" s="16"/>
      <c r="T2330" s="16"/>
      <c r="U2330" s="16"/>
      <c r="V2330" s="16"/>
      <c r="W2330" s="16"/>
      <c r="X2330" s="18">
        <f t="shared" si="404"/>
        <v>0</v>
      </c>
      <c r="Y2330" s="18"/>
      <c r="Z2330" s="16"/>
      <c r="AA2330" s="16"/>
      <c r="AB2330" s="16"/>
      <c r="AC2330" s="16"/>
      <c r="AD2330" s="16"/>
      <c r="AE2330" s="18">
        <f t="shared" si="405"/>
        <v>0</v>
      </c>
      <c r="AF2330" s="18"/>
      <c r="AG2330" s="16">
        <f t="shared" si="406"/>
        <v>0</v>
      </c>
      <c r="AH2330" s="16">
        <f t="shared" si="407"/>
        <v>0</v>
      </c>
      <c r="AI2330" s="18">
        <f t="shared" si="408"/>
        <v>0</v>
      </c>
      <c r="AJ2330" s="23" t="str">
        <f t="shared" si="409"/>
        <v/>
      </c>
      <c r="AK2330" s="20" t="str">
        <f t="shared" si="410"/>
        <v/>
      </c>
      <c r="AL2330" s="21" t="str">
        <f t="shared" si="411"/>
        <v/>
      </c>
    </row>
    <row r="2331" spans="3:38" x14ac:dyDescent="0.25">
      <c r="C2331" s="15"/>
      <c r="D2331" s="16"/>
      <c r="E2331" s="19" t="str">
        <f t="shared" si="401"/>
        <v/>
      </c>
      <c r="F2331" s="16"/>
      <c r="G2331" s="19">
        <f t="shared" si="402"/>
        <v>0</v>
      </c>
      <c r="H2331" s="19"/>
      <c r="I2331" s="16"/>
      <c r="J2331" s="17"/>
      <c r="K2331" s="18"/>
      <c r="L2331" s="18"/>
      <c r="M2331" s="16"/>
      <c r="N2331" s="16"/>
      <c r="O2331" s="16"/>
      <c r="P2331" s="16"/>
      <c r="Q2331" s="16"/>
      <c r="R2331" s="18">
        <f t="shared" si="403"/>
        <v>0</v>
      </c>
      <c r="S2331" s="16"/>
      <c r="T2331" s="16"/>
      <c r="U2331" s="16"/>
      <c r="V2331" s="16"/>
      <c r="W2331" s="16"/>
      <c r="X2331" s="18">
        <f t="shared" si="404"/>
        <v>0</v>
      </c>
      <c r="Y2331" s="18"/>
      <c r="Z2331" s="16"/>
      <c r="AA2331" s="16"/>
      <c r="AB2331" s="16"/>
      <c r="AC2331" s="16"/>
      <c r="AD2331" s="16"/>
      <c r="AE2331" s="18">
        <f t="shared" si="405"/>
        <v>0</v>
      </c>
      <c r="AF2331" s="18"/>
      <c r="AG2331" s="16">
        <f t="shared" si="406"/>
        <v>0</v>
      </c>
      <c r="AH2331" s="16">
        <f t="shared" si="407"/>
        <v>0</v>
      </c>
      <c r="AI2331" s="18">
        <f t="shared" si="408"/>
        <v>0</v>
      </c>
      <c r="AJ2331" s="23" t="str">
        <f t="shared" si="409"/>
        <v/>
      </c>
      <c r="AK2331" s="20" t="str">
        <f t="shared" si="410"/>
        <v/>
      </c>
      <c r="AL2331" s="21" t="str">
        <f t="shared" si="411"/>
        <v/>
      </c>
    </row>
    <row r="2332" spans="3:38" x14ac:dyDescent="0.25">
      <c r="C2332" s="15"/>
      <c r="D2332" s="16"/>
      <c r="E2332" s="19" t="str">
        <f t="shared" si="401"/>
        <v/>
      </c>
      <c r="F2332" s="16"/>
      <c r="G2332" s="19">
        <f t="shared" si="402"/>
        <v>0</v>
      </c>
      <c r="H2332" s="19"/>
      <c r="I2332" s="16"/>
      <c r="J2332" s="17"/>
      <c r="K2332" s="18"/>
      <c r="L2332" s="18"/>
      <c r="M2332" s="16"/>
      <c r="N2332" s="16"/>
      <c r="O2332" s="16"/>
      <c r="P2332" s="16"/>
      <c r="Q2332" s="16"/>
      <c r="R2332" s="18">
        <f t="shared" si="403"/>
        <v>0</v>
      </c>
      <c r="S2332" s="16"/>
      <c r="T2332" s="16"/>
      <c r="U2332" s="16"/>
      <c r="V2332" s="16"/>
      <c r="W2332" s="16"/>
      <c r="X2332" s="18">
        <f t="shared" si="404"/>
        <v>0</v>
      </c>
      <c r="Y2332" s="18"/>
      <c r="Z2332" s="16"/>
      <c r="AA2332" s="16"/>
      <c r="AB2332" s="16"/>
      <c r="AC2332" s="16"/>
      <c r="AD2332" s="16"/>
      <c r="AE2332" s="18">
        <f t="shared" si="405"/>
        <v>0</v>
      </c>
      <c r="AF2332" s="18"/>
      <c r="AG2332" s="16">
        <f t="shared" si="406"/>
        <v>0</v>
      </c>
      <c r="AH2332" s="16">
        <f t="shared" si="407"/>
        <v>0</v>
      </c>
      <c r="AI2332" s="18">
        <f t="shared" si="408"/>
        <v>0</v>
      </c>
      <c r="AJ2332" s="23" t="str">
        <f t="shared" si="409"/>
        <v/>
      </c>
      <c r="AK2332" s="20" t="str">
        <f t="shared" si="410"/>
        <v/>
      </c>
      <c r="AL2332" s="21" t="str">
        <f t="shared" si="411"/>
        <v/>
      </c>
    </row>
    <row r="2333" spans="3:38" x14ac:dyDescent="0.25">
      <c r="C2333" s="15"/>
      <c r="D2333" s="16"/>
      <c r="E2333" s="19" t="str">
        <f t="shared" si="401"/>
        <v/>
      </c>
      <c r="F2333" s="16"/>
      <c r="G2333" s="19">
        <f t="shared" si="402"/>
        <v>0</v>
      </c>
      <c r="H2333" s="19"/>
      <c r="I2333" s="16"/>
      <c r="J2333" s="17"/>
      <c r="K2333" s="18"/>
      <c r="L2333" s="18"/>
      <c r="M2333" s="16"/>
      <c r="N2333" s="16"/>
      <c r="O2333" s="16"/>
      <c r="P2333" s="16"/>
      <c r="Q2333" s="16"/>
      <c r="R2333" s="18">
        <f t="shared" si="403"/>
        <v>0</v>
      </c>
      <c r="S2333" s="16"/>
      <c r="T2333" s="16"/>
      <c r="U2333" s="16"/>
      <c r="V2333" s="16"/>
      <c r="W2333" s="16"/>
      <c r="X2333" s="18">
        <f t="shared" si="404"/>
        <v>0</v>
      </c>
      <c r="Y2333" s="18"/>
      <c r="Z2333" s="16"/>
      <c r="AA2333" s="16"/>
      <c r="AB2333" s="16"/>
      <c r="AC2333" s="16"/>
      <c r="AD2333" s="16"/>
      <c r="AE2333" s="18">
        <f t="shared" si="405"/>
        <v>0</v>
      </c>
      <c r="AF2333" s="18"/>
      <c r="AG2333" s="16">
        <f t="shared" si="406"/>
        <v>0</v>
      </c>
      <c r="AH2333" s="16">
        <f t="shared" si="407"/>
        <v>0</v>
      </c>
      <c r="AI2333" s="18">
        <f t="shared" si="408"/>
        <v>0</v>
      </c>
      <c r="AJ2333" s="23" t="str">
        <f t="shared" si="409"/>
        <v/>
      </c>
      <c r="AK2333" s="20" t="str">
        <f t="shared" si="410"/>
        <v/>
      </c>
      <c r="AL2333" s="21" t="str">
        <f t="shared" si="411"/>
        <v/>
      </c>
    </row>
    <row r="2334" spans="3:38" x14ac:dyDescent="0.25">
      <c r="C2334" s="15"/>
      <c r="D2334" s="16"/>
      <c r="E2334" s="19" t="str">
        <f t="shared" si="401"/>
        <v/>
      </c>
      <c r="F2334" s="16"/>
      <c r="G2334" s="19">
        <f t="shared" si="402"/>
        <v>0</v>
      </c>
      <c r="H2334" s="19"/>
      <c r="I2334" s="16"/>
      <c r="J2334" s="17"/>
      <c r="K2334" s="18"/>
      <c r="L2334" s="18"/>
      <c r="M2334" s="16"/>
      <c r="N2334" s="16"/>
      <c r="O2334" s="16"/>
      <c r="P2334" s="16"/>
      <c r="Q2334" s="16"/>
      <c r="R2334" s="18">
        <f t="shared" si="403"/>
        <v>0</v>
      </c>
      <c r="S2334" s="16"/>
      <c r="T2334" s="16"/>
      <c r="U2334" s="16"/>
      <c r="V2334" s="16"/>
      <c r="W2334" s="16"/>
      <c r="X2334" s="18">
        <f t="shared" si="404"/>
        <v>0</v>
      </c>
      <c r="Y2334" s="18"/>
      <c r="Z2334" s="16"/>
      <c r="AA2334" s="16"/>
      <c r="AB2334" s="16"/>
      <c r="AC2334" s="16"/>
      <c r="AD2334" s="16"/>
      <c r="AE2334" s="18">
        <f t="shared" si="405"/>
        <v>0</v>
      </c>
      <c r="AF2334" s="18"/>
      <c r="AG2334" s="16">
        <f t="shared" si="406"/>
        <v>0</v>
      </c>
      <c r="AH2334" s="16">
        <f t="shared" si="407"/>
        <v>0</v>
      </c>
      <c r="AI2334" s="18">
        <f t="shared" si="408"/>
        <v>0</v>
      </c>
      <c r="AJ2334" s="23" t="str">
        <f t="shared" si="409"/>
        <v/>
      </c>
      <c r="AK2334" s="20" t="str">
        <f t="shared" si="410"/>
        <v/>
      </c>
      <c r="AL2334" s="21" t="str">
        <f t="shared" si="411"/>
        <v/>
      </c>
    </row>
    <row r="2335" spans="3:38" x14ac:dyDescent="0.25">
      <c r="C2335" s="15"/>
      <c r="D2335" s="16"/>
      <c r="E2335" s="19" t="str">
        <f t="shared" si="401"/>
        <v/>
      </c>
      <c r="F2335" s="16"/>
      <c r="G2335" s="19">
        <f t="shared" si="402"/>
        <v>0</v>
      </c>
      <c r="H2335" s="19"/>
      <c r="I2335" s="16"/>
      <c r="J2335" s="17"/>
      <c r="K2335" s="18"/>
      <c r="L2335" s="18"/>
      <c r="M2335" s="16"/>
      <c r="N2335" s="16"/>
      <c r="O2335" s="16"/>
      <c r="P2335" s="16"/>
      <c r="Q2335" s="16"/>
      <c r="R2335" s="18">
        <f t="shared" si="403"/>
        <v>0</v>
      </c>
      <c r="S2335" s="16"/>
      <c r="T2335" s="16"/>
      <c r="U2335" s="16"/>
      <c r="V2335" s="16"/>
      <c r="W2335" s="16"/>
      <c r="X2335" s="18">
        <f t="shared" si="404"/>
        <v>0</v>
      </c>
      <c r="Y2335" s="18"/>
      <c r="Z2335" s="16"/>
      <c r="AA2335" s="16"/>
      <c r="AB2335" s="16"/>
      <c r="AC2335" s="16"/>
      <c r="AD2335" s="16"/>
      <c r="AE2335" s="18">
        <f t="shared" si="405"/>
        <v>0</v>
      </c>
      <c r="AF2335" s="18"/>
      <c r="AG2335" s="16">
        <f t="shared" si="406"/>
        <v>0</v>
      </c>
      <c r="AH2335" s="16">
        <f t="shared" si="407"/>
        <v>0</v>
      </c>
      <c r="AI2335" s="18">
        <f t="shared" si="408"/>
        <v>0</v>
      </c>
      <c r="AJ2335" s="23" t="str">
        <f t="shared" si="409"/>
        <v/>
      </c>
      <c r="AK2335" s="20" t="str">
        <f t="shared" si="410"/>
        <v/>
      </c>
      <c r="AL2335" s="21" t="str">
        <f t="shared" si="411"/>
        <v/>
      </c>
    </row>
    <row r="2336" spans="3:38" x14ac:dyDescent="0.25">
      <c r="C2336" s="15"/>
      <c r="D2336" s="16"/>
      <c r="E2336" s="19" t="str">
        <f t="shared" si="401"/>
        <v/>
      </c>
      <c r="F2336" s="16"/>
      <c r="G2336" s="19">
        <f t="shared" si="402"/>
        <v>0</v>
      </c>
      <c r="H2336" s="19"/>
      <c r="I2336" s="16"/>
      <c r="J2336" s="17"/>
      <c r="K2336" s="18"/>
      <c r="L2336" s="18"/>
      <c r="M2336" s="16"/>
      <c r="N2336" s="16"/>
      <c r="O2336" s="16"/>
      <c r="P2336" s="16"/>
      <c r="Q2336" s="16"/>
      <c r="R2336" s="18">
        <f t="shared" si="403"/>
        <v>0</v>
      </c>
      <c r="S2336" s="16"/>
      <c r="T2336" s="16"/>
      <c r="U2336" s="16"/>
      <c r="V2336" s="16"/>
      <c r="W2336" s="16"/>
      <c r="X2336" s="18">
        <f t="shared" si="404"/>
        <v>0</v>
      </c>
      <c r="Y2336" s="18"/>
      <c r="Z2336" s="16"/>
      <c r="AA2336" s="16"/>
      <c r="AB2336" s="16"/>
      <c r="AC2336" s="16"/>
      <c r="AD2336" s="16"/>
      <c r="AE2336" s="18">
        <f t="shared" si="405"/>
        <v>0</v>
      </c>
      <c r="AF2336" s="18"/>
      <c r="AG2336" s="16">
        <f t="shared" si="406"/>
        <v>0</v>
      </c>
      <c r="AH2336" s="16">
        <f t="shared" si="407"/>
        <v>0</v>
      </c>
      <c r="AI2336" s="18">
        <f t="shared" si="408"/>
        <v>0</v>
      </c>
      <c r="AJ2336" s="23" t="str">
        <f t="shared" si="409"/>
        <v/>
      </c>
      <c r="AK2336" s="20" t="str">
        <f t="shared" si="410"/>
        <v/>
      </c>
      <c r="AL2336" s="21" t="str">
        <f t="shared" si="411"/>
        <v/>
      </c>
    </row>
    <row r="2337" spans="3:38" x14ac:dyDescent="0.25">
      <c r="C2337" s="15"/>
      <c r="D2337" s="16"/>
      <c r="E2337" s="19" t="str">
        <f t="shared" si="401"/>
        <v/>
      </c>
      <c r="F2337" s="16"/>
      <c r="G2337" s="19">
        <f t="shared" si="402"/>
        <v>0</v>
      </c>
      <c r="H2337" s="19"/>
      <c r="I2337" s="16"/>
      <c r="J2337" s="17"/>
      <c r="K2337" s="18"/>
      <c r="L2337" s="18"/>
      <c r="M2337" s="16"/>
      <c r="N2337" s="16"/>
      <c r="O2337" s="16"/>
      <c r="P2337" s="16"/>
      <c r="Q2337" s="16"/>
      <c r="R2337" s="18">
        <f t="shared" si="403"/>
        <v>0</v>
      </c>
      <c r="S2337" s="16"/>
      <c r="T2337" s="16"/>
      <c r="U2337" s="16"/>
      <c r="V2337" s="16"/>
      <c r="W2337" s="16"/>
      <c r="X2337" s="18">
        <f t="shared" si="404"/>
        <v>0</v>
      </c>
      <c r="Y2337" s="18"/>
      <c r="Z2337" s="16"/>
      <c r="AA2337" s="16"/>
      <c r="AB2337" s="16"/>
      <c r="AC2337" s="16"/>
      <c r="AD2337" s="16"/>
      <c r="AE2337" s="18">
        <f t="shared" si="405"/>
        <v>0</v>
      </c>
      <c r="AF2337" s="18"/>
      <c r="AG2337" s="16">
        <f t="shared" si="406"/>
        <v>0</v>
      </c>
      <c r="AH2337" s="16">
        <f t="shared" si="407"/>
        <v>0</v>
      </c>
      <c r="AI2337" s="18">
        <f t="shared" si="408"/>
        <v>0</v>
      </c>
      <c r="AJ2337" s="23" t="str">
        <f t="shared" si="409"/>
        <v/>
      </c>
      <c r="AK2337" s="20" t="str">
        <f t="shared" si="410"/>
        <v/>
      </c>
      <c r="AL2337" s="21" t="str">
        <f t="shared" si="411"/>
        <v/>
      </c>
    </row>
    <row r="2338" spans="3:38" x14ac:dyDescent="0.25">
      <c r="C2338" s="15"/>
      <c r="D2338" s="16"/>
      <c r="E2338" s="19" t="str">
        <f t="shared" si="401"/>
        <v/>
      </c>
      <c r="F2338" s="16"/>
      <c r="G2338" s="19">
        <f t="shared" si="402"/>
        <v>0</v>
      </c>
      <c r="H2338" s="19"/>
      <c r="I2338" s="16"/>
      <c r="J2338" s="17"/>
      <c r="K2338" s="18"/>
      <c r="L2338" s="18"/>
      <c r="M2338" s="16"/>
      <c r="N2338" s="16"/>
      <c r="O2338" s="16"/>
      <c r="P2338" s="16"/>
      <c r="Q2338" s="16"/>
      <c r="R2338" s="18">
        <f t="shared" si="403"/>
        <v>0</v>
      </c>
      <c r="S2338" s="16"/>
      <c r="T2338" s="16"/>
      <c r="U2338" s="16"/>
      <c r="V2338" s="16"/>
      <c r="W2338" s="16"/>
      <c r="X2338" s="18">
        <f t="shared" si="404"/>
        <v>0</v>
      </c>
      <c r="Y2338" s="18"/>
      <c r="Z2338" s="16"/>
      <c r="AA2338" s="16"/>
      <c r="AB2338" s="16"/>
      <c r="AC2338" s="16"/>
      <c r="AD2338" s="16"/>
      <c r="AE2338" s="18">
        <f t="shared" si="405"/>
        <v>0</v>
      </c>
      <c r="AF2338" s="18"/>
      <c r="AG2338" s="16">
        <f t="shared" si="406"/>
        <v>0</v>
      </c>
      <c r="AH2338" s="16">
        <f t="shared" si="407"/>
        <v>0</v>
      </c>
      <c r="AI2338" s="18">
        <f t="shared" si="408"/>
        <v>0</v>
      </c>
      <c r="AJ2338" s="23" t="str">
        <f t="shared" si="409"/>
        <v/>
      </c>
      <c r="AK2338" s="20" t="str">
        <f t="shared" si="410"/>
        <v/>
      </c>
      <c r="AL2338" s="21" t="str">
        <f t="shared" si="411"/>
        <v/>
      </c>
    </row>
    <row r="2339" spans="3:38" x14ac:dyDescent="0.25">
      <c r="C2339" s="15"/>
      <c r="D2339" s="16"/>
      <c r="E2339" s="19" t="str">
        <f t="shared" si="401"/>
        <v/>
      </c>
      <c r="F2339" s="16"/>
      <c r="G2339" s="19">
        <f t="shared" si="402"/>
        <v>0</v>
      </c>
      <c r="H2339" s="19"/>
      <c r="I2339" s="16"/>
      <c r="J2339" s="17"/>
      <c r="K2339" s="18"/>
      <c r="L2339" s="18"/>
      <c r="M2339" s="16"/>
      <c r="N2339" s="16"/>
      <c r="O2339" s="16"/>
      <c r="P2339" s="16"/>
      <c r="Q2339" s="16"/>
      <c r="R2339" s="18">
        <f t="shared" si="403"/>
        <v>0</v>
      </c>
      <c r="S2339" s="16"/>
      <c r="T2339" s="16"/>
      <c r="U2339" s="16"/>
      <c r="V2339" s="16"/>
      <c r="W2339" s="16"/>
      <c r="X2339" s="18">
        <f t="shared" si="404"/>
        <v>0</v>
      </c>
      <c r="Y2339" s="18"/>
      <c r="Z2339" s="16"/>
      <c r="AA2339" s="16"/>
      <c r="AB2339" s="16"/>
      <c r="AC2339" s="16"/>
      <c r="AD2339" s="16"/>
      <c r="AE2339" s="18">
        <f t="shared" si="405"/>
        <v>0</v>
      </c>
      <c r="AF2339" s="18"/>
      <c r="AG2339" s="16">
        <f t="shared" si="406"/>
        <v>0</v>
      </c>
      <c r="AH2339" s="16">
        <f t="shared" si="407"/>
        <v>0</v>
      </c>
      <c r="AI2339" s="18">
        <f t="shared" si="408"/>
        <v>0</v>
      </c>
      <c r="AJ2339" s="23" t="str">
        <f t="shared" si="409"/>
        <v/>
      </c>
      <c r="AK2339" s="20" t="str">
        <f t="shared" si="410"/>
        <v/>
      </c>
      <c r="AL2339" s="21" t="str">
        <f t="shared" si="411"/>
        <v/>
      </c>
    </row>
    <row r="2340" spans="3:38" x14ac:dyDescent="0.25">
      <c r="C2340" s="15"/>
      <c r="D2340" s="16"/>
      <c r="E2340" s="19" t="str">
        <f t="shared" si="401"/>
        <v/>
      </c>
      <c r="F2340" s="16"/>
      <c r="G2340" s="19">
        <f t="shared" si="402"/>
        <v>0</v>
      </c>
      <c r="H2340" s="19"/>
      <c r="I2340" s="16"/>
      <c r="J2340" s="17"/>
      <c r="K2340" s="18"/>
      <c r="L2340" s="18"/>
      <c r="M2340" s="16"/>
      <c r="N2340" s="16"/>
      <c r="O2340" s="16"/>
      <c r="P2340" s="16"/>
      <c r="Q2340" s="16"/>
      <c r="R2340" s="18">
        <f t="shared" si="403"/>
        <v>0</v>
      </c>
      <c r="S2340" s="16"/>
      <c r="T2340" s="16"/>
      <c r="U2340" s="16"/>
      <c r="V2340" s="16"/>
      <c r="W2340" s="16"/>
      <c r="X2340" s="18">
        <f t="shared" si="404"/>
        <v>0</v>
      </c>
      <c r="Y2340" s="18"/>
      <c r="Z2340" s="16"/>
      <c r="AA2340" s="16"/>
      <c r="AB2340" s="16"/>
      <c r="AC2340" s="16"/>
      <c r="AD2340" s="16"/>
      <c r="AE2340" s="18">
        <f t="shared" si="405"/>
        <v>0</v>
      </c>
      <c r="AF2340" s="18"/>
      <c r="AG2340" s="16">
        <f t="shared" si="406"/>
        <v>0</v>
      </c>
      <c r="AH2340" s="16">
        <f t="shared" si="407"/>
        <v>0</v>
      </c>
      <c r="AI2340" s="18">
        <f t="shared" si="408"/>
        <v>0</v>
      </c>
      <c r="AJ2340" s="23" t="str">
        <f t="shared" si="409"/>
        <v/>
      </c>
      <c r="AK2340" s="20" t="str">
        <f t="shared" si="410"/>
        <v/>
      </c>
      <c r="AL2340" s="21" t="str">
        <f t="shared" si="411"/>
        <v/>
      </c>
    </row>
    <row r="2341" spans="3:38" x14ac:dyDescent="0.25">
      <c r="C2341" s="15"/>
      <c r="D2341" s="16"/>
      <c r="E2341" s="19" t="str">
        <f t="shared" si="401"/>
        <v/>
      </c>
      <c r="F2341" s="16"/>
      <c r="G2341" s="19">
        <f t="shared" si="402"/>
        <v>0</v>
      </c>
      <c r="H2341" s="19"/>
      <c r="I2341" s="16"/>
      <c r="J2341" s="17"/>
      <c r="K2341" s="18"/>
      <c r="L2341" s="18"/>
      <c r="M2341" s="16"/>
      <c r="N2341" s="16"/>
      <c r="O2341" s="16"/>
      <c r="P2341" s="16"/>
      <c r="Q2341" s="16"/>
      <c r="R2341" s="18">
        <f t="shared" si="403"/>
        <v>0</v>
      </c>
      <c r="S2341" s="16"/>
      <c r="T2341" s="16"/>
      <c r="U2341" s="16"/>
      <c r="V2341" s="16"/>
      <c r="W2341" s="16"/>
      <c r="X2341" s="18">
        <f t="shared" si="404"/>
        <v>0</v>
      </c>
      <c r="Y2341" s="18"/>
      <c r="Z2341" s="16"/>
      <c r="AA2341" s="16"/>
      <c r="AB2341" s="16"/>
      <c r="AC2341" s="16"/>
      <c r="AD2341" s="16"/>
      <c r="AE2341" s="18">
        <f t="shared" si="405"/>
        <v>0</v>
      </c>
      <c r="AF2341" s="18"/>
      <c r="AG2341" s="16">
        <f t="shared" si="406"/>
        <v>0</v>
      </c>
      <c r="AH2341" s="16">
        <f t="shared" si="407"/>
        <v>0</v>
      </c>
      <c r="AI2341" s="18">
        <f t="shared" si="408"/>
        <v>0</v>
      </c>
      <c r="AJ2341" s="23" t="str">
        <f t="shared" si="409"/>
        <v/>
      </c>
      <c r="AK2341" s="20" t="str">
        <f t="shared" si="410"/>
        <v/>
      </c>
      <c r="AL2341" s="21" t="str">
        <f t="shared" si="411"/>
        <v/>
      </c>
    </row>
    <row r="2342" spans="3:38" x14ac:dyDescent="0.25">
      <c r="C2342" s="15"/>
      <c r="D2342" s="16"/>
      <c r="E2342" s="19" t="str">
        <f t="shared" si="401"/>
        <v/>
      </c>
      <c r="F2342" s="16"/>
      <c r="G2342" s="19">
        <f t="shared" si="402"/>
        <v>0</v>
      </c>
      <c r="H2342" s="19"/>
      <c r="I2342" s="16"/>
      <c r="J2342" s="17"/>
      <c r="K2342" s="18"/>
      <c r="L2342" s="18"/>
      <c r="M2342" s="16"/>
      <c r="N2342" s="16"/>
      <c r="O2342" s="16"/>
      <c r="P2342" s="16"/>
      <c r="Q2342" s="16"/>
      <c r="R2342" s="18">
        <f t="shared" si="403"/>
        <v>0</v>
      </c>
      <c r="S2342" s="16"/>
      <c r="T2342" s="16"/>
      <c r="U2342" s="16"/>
      <c r="V2342" s="16"/>
      <c r="W2342" s="16"/>
      <c r="X2342" s="18">
        <f t="shared" si="404"/>
        <v>0</v>
      </c>
      <c r="Y2342" s="18"/>
      <c r="Z2342" s="16"/>
      <c r="AA2342" s="16"/>
      <c r="AB2342" s="16"/>
      <c r="AC2342" s="16"/>
      <c r="AD2342" s="16"/>
      <c r="AE2342" s="18">
        <f t="shared" si="405"/>
        <v>0</v>
      </c>
      <c r="AF2342" s="18"/>
      <c r="AG2342" s="16">
        <f t="shared" si="406"/>
        <v>0</v>
      </c>
      <c r="AH2342" s="16">
        <f t="shared" si="407"/>
        <v>0</v>
      </c>
      <c r="AI2342" s="18">
        <f t="shared" si="408"/>
        <v>0</v>
      </c>
      <c r="AJ2342" s="23" t="str">
        <f t="shared" si="409"/>
        <v/>
      </c>
      <c r="AK2342" s="20" t="str">
        <f t="shared" si="410"/>
        <v/>
      </c>
      <c r="AL2342" s="21" t="str">
        <f t="shared" si="411"/>
        <v/>
      </c>
    </row>
    <row r="2343" spans="3:38" x14ac:dyDescent="0.25">
      <c r="C2343" s="15"/>
      <c r="D2343" s="16"/>
      <c r="E2343" s="19" t="str">
        <f t="shared" si="401"/>
        <v/>
      </c>
      <c r="F2343" s="16"/>
      <c r="G2343" s="19">
        <f t="shared" si="402"/>
        <v>0</v>
      </c>
      <c r="H2343" s="19"/>
      <c r="I2343" s="16"/>
      <c r="J2343" s="17"/>
      <c r="K2343" s="18"/>
      <c r="L2343" s="18"/>
      <c r="M2343" s="16"/>
      <c r="N2343" s="16"/>
      <c r="O2343" s="16"/>
      <c r="P2343" s="16"/>
      <c r="Q2343" s="16"/>
      <c r="R2343" s="18">
        <f t="shared" si="403"/>
        <v>0</v>
      </c>
      <c r="S2343" s="16"/>
      <c r="T2343" s="16"/>
      <c r="U2343" s="16"/>
      <c r="V2343" s="16"/>
      <c r="W2343" s="16"/>
      <c r="X2343" s="18">
        <f t="shared" si="404"/>
        <v>0</v>
      </c>
      <c r="Y2343" s="18"/>
      <c r="Z2343" s="16"/>
      <c r="AA2343" s="16"/>
      <c r="AB2343" s="16"/>
      <c r="AC2343" s="16"/>
      <c r="AD2343" s="16"/>
      <c r="AE2343" s="18">
        <f t="shared" si="405"/>
        <v>0</v>
      </c>
      <c r="AF2343" s="18"/>
      <c r="AG2343" s="16">
        <f t="shared" si="406"/>
        <v>0</v>
      </c>
      <c r="AH2343" s="16">
        <f t="shared" si="407"/>
        <v>0</v>
      </c>
      <c r="AI2343" s="18">
        <f t="shared" si="408"/>
        <v>0</v>
      </c>
      <c r="AJ2343" s="23" t="str">
        <f t="shared" si="409"/>
        <v/>
      </c>
      <c r="AK2343" s="20" t="str">
        <f t="shared" si="410"/>
        <v/>
      </c>
      <c r="AL2343" s="21" t="str">
        <f t="shared" si="411"/>
        <v/>
      </c>
    </row>
    <row r="2344" spans="3:38" x14ac:dyDescent="0.25">
      <c r="C2344" s="15"/>
      <c r="D2344" s="16"/>
      <c r="E2344" s="19" t="str">
        <f t="shared" si="401"/>
        <v/>
      </c>
      <c r="F2344" s="16"/>
      <c r="G2344" s="19">
        <f t="shared" si="402"/>
        <v>0</v>
      </c>
      <c r="H2344" s="19"/>
      <c r="I2344" s="16"/>
      <c r="J2344" s="17"/>
      <c r="K2344" s="18"/>
      <c r="L2344" s="18"/>
      <c r="M2344" s="16"/>
      <c r="N2344" s="16"/>
      <c r="O2344" s="16"/>
      <c r="P2344" s="16"/>
      <c r="Q2344" s="16"/>
      <c r="R2344" s="18">
        <f t="shared" si="403"/>
        <v>0</v>
      </c>
      <c r="S2344" s="16"/>
      <c r="T2344" s="16"/>
      <c r="U2344" s="16"/>
      <c r="V2344" s="16"/>
      <c r="W2344" s="16"/>
      <c r="X2344" s="18">
        <f t="shared" si="404"/>
        <v>0</v>
      </c>
      <c r="Y2344" s="18"/>
      <c r="Z2344" s="16"/>
      <c r="AA2344" s="16"/>
      <c r="AB2344" s="16"/>
      <c r="AC2344" s="16"/>
      <c r="AD2344" s="16"/>
      <c r="AE2344" s="18">
        <f t="shared" si="405"/>
        <v>0</v>
      </c>
      <c r="AF2344" s="18"/>
      <c r="AG2344" s="16">
        <f t="shared" si="406"/>
        <v>0</v>
      </c>
      <c r="AH2344" s="16">
        <f t="shared" si="407"/>
        <v>0</v>
      </c>
      <c r="AI2344" s="18">
        <f t="shared" si="408"/>
        <v>0</v>
      </c>
      <c r="AJ2344" s="23" t="str">
        <f t="shared" si="409"/>
        <v/>
      </c>
      <c r="AK2344" s="20" t="str">
        <f t="shared" si="410"/>
        <v/>
      </c>
      <c r="AL2344" s="21" t="str">
        <f t="shared" si="411"/>
        <v/>
      </c>
    </row>
    <row r="2345" spans="3:38" x14ac:dyDescent="0.25">
      <c r="C2345" s="15"/>
      <c r="D2345" s="16"/>
      <c r="E2345" s="19" t="str">
        <f t="shared" si="401"/>
        <v/>
      </c>
      <c r="F2345" s="16"/>
      <c r="G2345" s="19">
        <f t="shared" si="402"/>
        <v>0</v>
      </c>
      <c r="H2345" s="19"/>
      <c r="I2345" s="16"/>
      <c r="J2345" s="17"/>
      <c r="K2345" s="18"/>
      <c r="L2345" s="18"/>
      <c r="M2345" s="16"/>
      <c r="N2345" s="16"/>
      <c r="O2345" s="16"/>
      <c r="P2345" s="16"/>
      <c r="Q2345" s="16"/>
      <c r="R2345" s="18">
        <f t="shared" si="403"/>
        <v>0</v>
      </c>
      <c r="S2345" s="16"/>
      <c r="T2345" s="16"/>
      <c r="U2345" s="16"/>
      <c r="V2345" s="16"/>
      <c r="W2345" s="16"/>
      <c r="X2345" s="18">
        <f t="shared" si="404"/>
        <v>0</v>
      </c>
      <c r="Y2345" s="18"/>
      <c r="Z2345" s="16"/>
      <c r="AA2345" s="16"/>
      <c r="AB2345" s="16"/>
      <c r="AC2345" s="16"/>
      <c r="AD2345" s="16"/>
      <c r="AE2345" s="18">
        <f t="shared" si="405"/>
        <v>0</v>
      </c>
      <c r="AF2345" s="18"/>
      <c r="AG2345" s="16">
        <f t="shared" si="406"/>
        <v>0</v>
      </c>
      <c r="AH2345" s="16">
        <f t="shared" si="407"/>
        <v>0</v>
      </c>
      <c r="AI2345" s="18">
        <f t="shared" si="408"/>
        <v>0</v>
      </c>
      <c r="AJ2345" s="23" t="str">
        <f t="shared" si="409"/>
        <v/>
      </c>
      <c r="AK2345" s="20" t="str">
        <f t="shared" si="410"/>
        <v/>
      </c>
      <c r="AL2345" s="21" t="str">
        <f t="shared" si="411"/>
        <v/>
      </c>
    </row>
    <row r="2346" spans="3:38" x14ac:dyDescent="0.25">
      <c r="C2346" s="15"/>
      <c r="D2346" s="16"/>
      <c r="E2346" s="19" t="str">
        <f t="shared" si="401"/>
        <v/>
      </c>
      <c r="F2346" s="16"/>
      <c r="G2346" s="19">
        <f t="shared" si="402"/>
        <v>0</v>
      </c>
      <c r="H2346" s="19"/>
      <c r="I2346" s="16"/>
      <c r="J2346" s="17"/>
      <c r="K2346" s="18"/>
      <c r="L2346" s="18"/>
      <c r="M2346" s="16"/>
      <c r="N2346" s="16"/>
      <c r="O2346" s="16"/>
      <c r="P2346" s="16"/>
      <c r="Q2346" s="16"/>
      <c r="R2346" s="18">
        <f t="shared" si="403"/>
        <v>0</v>
      </c>
      <c r="S2346" s="16"/>
      <c r="T2346" s="16"/>
      <c r="U2346" s="16"/>
      <c r="V2346" s="16"/>
      <c r="W2346" s="16"/>
      <c r="X2346" s="18">
        <f t="shared" si="404"/>
        <v>0</v>
      </c>
      <c r="Y2346" s="18"/>
      <c r="Z2346" s="16"/>
      <c r="AA2346" s="16"/>
      <c r="AB2346" s="16"/>
      <c r="AC2346" s="16"/>
      <c r="AD2346" s="16"/>
      <c r="AE2346" s="18">
        <f t="shared" si="405"/>
        <v>0</v>
      </c>
      <c r="AF2346" s="18"/>
      <c r="AG2346" s="16">
        <f t="shared" si="406"/>
        <v>0</v>
      </c>
      <c r="AH2346" s="16">
        <f t="shared" si="407"/>
        <v>0</v>
      </c>
      <c r="AI2346" s="18">
        <f t="shared" si="408"/>
        <v>0</v>
      </c>
      <c r="AJ2346" s="23" t="str">
        <f t="shared" si="409"/>
        <v/>
      </c>
      <c r="AK2346" s="20" t="str">
        <f t="shared" si="410"/>
        <v/>
      </c>
      <c r="AL2346" s="21" t="str">
        <f t="shared" si="411"/>
        <v/>
      </c>
    </row>
    <row r="2347" spans="3:38" x14ac:dyDescent="0.25">
      <c r="C2347" s="15"/>
      <c r="D2347" s="16"/>
      <c r="E2347" s="19" t="str">
        <f t="shared" si="401"/>
        <v/>
      </c>
      <c r="F2347" s="16"/>
      <c r="G2347" s="19">
        <f t="shared" si="402"/>
        <v>0</v>
      </c>
      <c r="H2347" s="19"/>
      <c r="I2347" s="16"/>
      <c r="J2347" s="17"/>
      <c r="K2347" s="18"/>
      <c r="L2347" s="18"/>
      <c r="M2347" s="16"/>
      <c r="N2347" s="16"/>
      <c r="O2347" s="16"/>
      <c r="P2347" s="16"/>
      <c r="Q2347" s="16"/>
      <c r="R2347" s="18">
        <f t="shared" si="403"/>
        <v>0</v>
      </c>
      <c r="S2347" s="16"/>
      <c r="T2347" s="16"/>
      <c r="U2347" s="16"/>
      <c r="V2347" s="16"/>
      <c r="W2347" s="16"/>
      <c r="X2347" s="18">
        <f t="shared" si="404"/>
        <v>0</v>
      </c>
      <c r="Y2347" s="18"/>
      <c r="Z2347" s="16"/>
      <c r="AA2347" s="16"/>
      <c r="AB2347" s="16"/>
      <c r="AC2347" s="16"/>
      <c r="AD2347" s="16"/>
      <c r="AE2347" s="18">
        <f t="shared" si="405"/>
        <v>0</v>
      </c>
      <c r="AF2347" s="18"/>
      <c r="AG2347" s="16">
        <f t="shared" si="406"/>
        <v>0</v>
      </c>
      <c r="AH2347" s="16">
        <f t="shared" si="407"/>
        <v>0</v>
      </c>
      <c r="AI2347" s="18">
        <f t="shared" si="408"/>
        <v>0</v>
      </c>
      <c r="AJ2347" s="23" t="str">
        <f t="shared" si="409"/>
        <v/>
      </c>
      <c r="AK2347" s="20" t="str">
        <f t="shared" si="410"/>
        <v/>
      </c>
      <c r="AL2347" s="21" t="str">
        <f t="shared" si="411"/>
        <v/>
      </c>
    </row>
    <row r="2348" spans="3:38" x14ac:dyDescent="0.25">
      <c r="C2348" s="15"/>
      <c r="D2348" s="16"/>
      <c r="E2348" s="19" t="str">
        <f t="shared" si="401"/>
        <v/>
      </c>
      <c r="F2348" s="16"/>
      <c r="G2348" s="19">
        <f t="shared" si="402"/>
        <v>0</v>
      </c>
      <c r="H2348" s="19"/>
      <c r="I2348" s="16"/>
      <c r="J2348" s="17"/>
      <c r="K2348" s="18"/>
      <c r="L2348" s="18"/>
      <c r="M2348" s="16"/>
      <c r="N2348" s="16"/>
      <c r="O2348" s="16"/>
      <c r="P2348" s="16"/>
      <c r="Q2348" s="16"/>
      <c r="R2348" s="18">
        <f t="shared" si="403"/>
        <v>0</v>
      </c>
      <c r="S2348" s="16"/>
      <c r="T2348" s="16"/>
      <c r="U2348" s="16"/>
      <c r="V2348" s="16"/>
      <c r="W2348" s="16"/>
      <c r="X2348" s="18">
        <f t="shared" si="404"/>
        <v>0</v>
      </c>
      <c r="Y2348" s="18"/>
      <c r="Z2348" s="16"/>
      <c r="AA2348" s="16"/>
      <c r="AB2348" s="16"/>
      <c r="AC2348" s="16"/>
      <c r="AD2348" s="16"/>
      <c r="AE2348" s="18">
        <f t="shared" si="405"/>
        <v>0</v>
      </c>
      <c r="AF2348" s="18"/>
      <c r="AG2348" s="16">
        <f t="shared" si="406"/>
        <v>0</v>
      </c>
      <c r="AH2348" s="16">
        <f t="shared" si="407"/>
        <v>0</v>
      </c>
      <c r="AI2348" s="18">
        <f t="shared" si="408"/>
        <v>0</v>
      </c>
      <c r="AJ2348" s="23" t="str">
        <f t="shared" si="409"/>
        <v/>
      </c>
      <c r="AK2348" s="20" t="str">
        <f t="shared" si="410"/>
        <v/>
      </c>
      <c r="AL2348" s="21" t="str">
        <f t="shared" si="411"/>
        <v/>
      </c>
    </row>
    <row r="2349" spans="3:38" x14ac:dyDescent="0.25">
      <c r="C2349" s="15"/>
      <c r="D2349" s="16"/>
      <c r="E2349" s="19" t="str">
        <f t="shared" si="401"/>
        <v/>
      </c>
      <c r="F2349" s="16"/>
      <c r="G2349" s="19">
        <f t="shared" si="402"/>
        <v>0</v>
      </c>
      <c r="H2349" s="19"/>
      <c r="I2349" s="16"/>
      <c r="J2349" s="17"/>
      <c r="K2349" s="18"/>
      <c r="L2349" s="18"/>
      <c r="M2349" s="16"/>
      <c r="N2349" s="16"/>
      <c r="O2349" s="16"/>
      <c r="P2349" s="16"/>
      <c r="Q2349" s="16"/>
      <c r="R2349" s="18">
        <f t="shared" si="403"/>
        <v>0</v>
      </c>
      <c r="S2349" s="16"/>
      <c r="T2349" s="16"/>
      <c r="U2349" s="16"/>
      <c r="V2349" s="16"/>
      <c r="W2349" s="16"/>
      <c r="X2349" s="18">
        <f t="shared" si="404"/>
        <v>0</v>
      </c>
      <c r="Y2349" s="18"/>
      <c r="Z2349" s="16"/>
      <c r="AA2349" s="16"/>
      <c r="AB2349" s="16"/>
      <c r="AC2349" s="16"/>
      <c r="AD2349" s="16"/>
      <c r="AE2349" s="18">
        <f t="shared" si="405"/>
        <v>0</v>
      </c>
      <c r="AF2349" s="18"/>
      <c r="AG2349" s="16">
        <f t="shared" si="406"/>
        <v>0</v>
      </c>
      <c r="AH2349" s="16">
        <f t="shared" si="407"/>
        <v>0</v>
      </c>
      <c r="AI2349" s="18">
        <f t="shared" si="408"/>
        <v>0</v>
      </c>
      <c r="AJ2349" s="23" t="str">
        <f t="shared" si="409"/>
        <v/>
      </c>
      <c r="AK2349" s="20" t="str">
        <f t="shared" si="410"/>
        <v/>
      </c>
      <c r="AL2349" s="21" t="str">
        <f t="shared" si="411"/>
        <v/>
      </c>
    </row>
    <row r="2350" spans="3:38" x14ac:dyDescent="0.25">
      <c r="C2350" s="15"/>
      <c r="D2350" s="16"/>
      <c r="E2350" s="19" t="str">
        <f t="shared" si="401"/>
        <v/>
      </c>
      <c r="F2350" s="16"/>
      <c r="G2350" s="19">
        <f t="shared" si="402"/>
        <v>0</v>
      </c>
      <c r="H2350" s="19"/>
      <c r="I2350" s="16"/>
      <c r="J2350" s="17"/>
      <c r="K2350" s="18"/>
      <c r="L2350" s="18"/>
      <c r="M2350" s="16"/>
      <c r="N2350" s="16"/>
      <c r="O2350" s="16"/>
      <c r="P2350" s="16"/>
      <c r="Q2350" s="16"/>
      <c r="R2350" s="18">
        <f t="shared" si="403"/>
        <v>0</v>
      </c>
      <c r="S2350" s="16"/>
      <c r="T2350" s="16"/>
      <c r="U2350" s="16"/>
      <c r="V2350" s="16"/>
      <c r="W2350" s="16"/>
      <c r="X2350" s="18">
        <f t="shared" si="404"/>
        <v>0</v>
      </c>
      <c r="Y2350" s="18"/>
      <c r="Z2350" s="16"/>
      <c r="AA2350" s="16"/>
      <c r="AB2350" s="16"/>
      <c r="AC2350" s="16"/>
      <c r="AD2350" s="16"/>
      <c r="AE2350" s="18">
        <f t="shared" si="405"/>
        <v>0</v>
      </c>
      <c r="AF2350" s="18"/>
      <c r="AG2350" s="16">
        <f t="shared" si="406"/>
        <v>0</v>
      </c>
      <c r="AH2350" s="16">
        <f t="shared" si="407"/>
        <v>0</v>
      </c>
      <c r="AI2350" s="18">
        <f t="shared" si="408"/>
        <v>0</v>
      </c>
      <c r="AJ2350" s="23" t="str">
        <f t="shared" si="409"/>
        <v/>
      </c>
      <c r="AK2350" s="20" t="str">
        <f t="shared" si="410"/>
        <v/>
      </c>
      <c r="AL2350" s="21" t="str">
        <f t="shared" si="411"/>
        <v/>
      </c>
    </row>
    <row r="2351" spans="3:38" x14ac:dyDescent="0.25">
      <c r="C2351" s="15"/>
      <c r="D2351" s="16"/>
      <c r="E2351" s="19" t="str">
        <f t="shared" si="401"/>
        <v/>
      </c>
      <c r="F2351" s="16"/>
      <c r="G2351" s="19">
        <f t="shared" si="402"/>
        <v>0</v>
      </c>
      <c r="H2351" s="19"/>
      <c r="I2351" s="16"/>
      <c r="J2351" s="17"/>
      <c r="K2351" s="18"/>
      <c r="L2351" s="18"/>
      <c r="M2351" s="16"/>
      <c r="N2351" s="16"/>
      <c r="O2351" s="16"/>
      <c r="P2351" s="16"/>
      <c r="Q2351" s="16"/>
      <c r="R2351" s="18">
        <f t="shared" si="403"/>
        <v>0</v>
      </c>
      <c r="S2351" s="16"/>
      <c r="T2351" s="16"/>
      <c r="U2351" s="16"/>
      <c r="V2351" s="16"/>
      <c r="W2351" s="16"/>
      <c r="X2351" s="18">
        <f t="shared" si="404"/>
        <v>0</v>
      </c>
      <c r="Y2351" s="18"/>
      <c r="Z2351" s="16"/>
      <c r="AA2351" s="16"/>
      <c r="AB2351" s="16"/>
      <c r="AC2351" s="16"/>
      <c r="AD2351" s="16"/>
      <c r="AE2351" s="18">
        <f t="shared" si="405"/>
        <v>0</v>
      </c>
      <c r="AF2351" s="18"/>
      <c r="AG2351" s="16">
        <f t="shared" si="406"/>
        <v>0</v>
      </c>
      <c r="AH2351" s="16">
        <f t="shared" si="407"/>
        <v>0</v>
      </c>
      <c r="AI2351" s="18">
        <f t="shared" si="408"/>
        <v>0</v>
      </c>
      <c r="AJ2351" s="23" t="str">
        <f t="shared" si="409"/>
        <v/>
      </c>
      <c r="AK2351" s="20" t="str">
        <f t="shared" si="410"/>
        <v/>
      </c>
      <c r="AL2351" s="21" t="str">
        <f t="shared" si="411"/>
        <v/>
      </c>
    </row>
    <row r="2352" spans="3:38" x14ac:dyDescent="0.25">
      <c r="C2352" s="15"/>
      <c r="D2352" s="16"/>
      <c r="E2352" s="19" t="str">
        <f t="shared" si="401"/>
        <v/>
      </c>
      <c r="F2352" s="16"/>
      <c r="G2352" s="19">
        <f t="shared" si="402"/>
        <v>0</v>
      </c>
      <c r="H2352" s="19"/>
      <c r="I2352" s="16"/>
      <c r="J2352" s="17"/>
      <c r="K2352" s="18"/>
      <c r="L2352" s="18"/>
      <c r="M2352" s="16"/>
      <c r="N2352" s="16"/>
      <c r="O2352" s="16"/>
      <c r="P2352" s="16"/>
      <c r="Q2352" s="16"/>
      <c r="R2352" s="18">
        <f t="shared" si="403"/>
        <v>0</v>
      </c>
      <c r="S2352" s="16"/>
      <c r="T2352" s="16"/>
      <c r="U2352" s="16"/>
      <c r="V2352" s="16"/>
      <c r="W2352" s="16"/>
      <c r="X2352" s="18">
        <f t="shared" si="404"/>
        <v>0</v>
      </c>
      <c r="Y2352" s="18"/>
      <c r="Z2352" s="16"/>
      <c r="AA2352" s="16"/>
      <c r="AB2352" s="16"/>
      <c r="AC2352" s="16"/>
      <c r="AD2352" s="16"/>
      <c r="AE2352" s="18">
        <f t="shared" si="405"/>
        <v>0</v>
      </c>
      <c r="AF2352" s="18"/>
      <c r="AG2352" s="16">
        <f t="shared" si="406"/>
        <v>0</v>
      </c>
      <c r="AH2352" s="16">
        <f t="shared" si="407"/>
        <v>0</v>
      </c>
      <c r="AI2352" s="18">
        <f t="shared" si="408"/>
        <v>0</v>
      </c>
      <c r="AJ2352" s="23" t="str">
        <f t="shared" si="409"/>
        <v/>
      </c>
      <c r="AK2352" s="20" t="str">
        <f t="shared" si="410"/>
        <v/>
      </c>
      <c r="AL2352" s="21" t="str">
        <f t="shared" si="411"/>
        <v/>
      </c>
    </row>
    <row r="2353" spans="3:38" x14ac:dyDescent="0.25">
      <c r="C2353" s="15"/>
      <c r="D2353" s="16"/>
      <c r="E2353" s="19" t="str">
        <f t="shared" si="401"/>
        <v/>
      </c>
      <c r="F2353" s="16"/>
      <c r="G2353" s="19">
        <f t="shared" si="402"/>
        <v>0</v>
      </c>
      <c r="H2353" s="19"/>
      <c r="I2353" s="16"/>
      <c r="J2353" s="17"/>
      <c r="K2353" s="18"/>
      <c r="L2353" s="18"/>
      <c r="M2353" s="16"/>
      <c r="N2353" s="16"/>
      <c r="O2353" s="16"/>
      <c r="P2353" s="16"/>
      <c r="Q2353" s="16"/>
      <c r="R2353" s="18">
        <f t="shared" si="403"/>
        <v>0</v>
      </c>
      <c r="S2353" s="16"/>
      <c r="T2353" s="16"/>
      <c r="U2353" s="16"/>
      <c r="V2353" s="16"/>
      <c r="W2353" s="16"/>
      <c r="X2353" s="18">
        <f t="shared" si="404"/>
        <v>0</v>
      </c>
      <c r="Y2353" s="18"/>
      <c r="Z2353" s="16"/>
      <c r="AA2353" s="16"/>
      <c r="AB2353" s="16"/>
      <c r="AC2353" s="16"/>
      <c r="AD2353" s="16"/>
      <c r="AE2353" s="18">
        <f t="shared" si="405"/>
        <v>0</v>
      </c>
      <c r="AF2353" s="18"/>
      <c r="AG2353" s="16">
        <f t="shared" si="406"/>
        <v>0</v>
      </c>
      <c r="AH2353" s="16">
        <f t="shared" si="407"/>
        <v>0</v>
      </c>
      <c r="AI2353" s="18">
        <f t="shared" si="408"/>
        <v>0</v>
      </c>
      <c r="AJ2353" s="23" t="str">
        <f t="shared" si="409"/>
        <v/>
      </c>
      <c r="AK2353" s="20" t="str">
        <f t="shared" si="410"/>
        <v/>
      </c>
      <c r="AL2353" s="21" t="str">
        <f t="shared" si="411"/>
        <v/>
      </c>
    </row>
    <row r="2354" spans="3:38" x14ac:dyDescent="0.25">
      <c r="C2354" s="15"/>
      <c r="D2354" s="16"/>
      <c r="E2354" s="19" t="str">
        <f t="shared" si="401"/>
        <v/>
      </c>
      <c r="F2354" s="16"/>
      <c r="G2354" s="19">
        <f t="shared" si="402"/>
        <v>0</v>
      </c>
      <c r="H2354" s="19"/>
      <c r="I2354" s="16"/>
      <c r="J2354" s="17"/>
      <c r="K2354" s="18"/>
      <c r="L2354" s="18"/>
      <c r="M2354" s="16"/>
      <c r="N2354" s="16"/>
      <c r="O2354" s="16"/>
      <c r="P2354" s="16"/>
      <c r="Q2354" s="16"/>
      <c r="R2354" s="18">
        <f t="shared" si="403"/>
        <v>0</v>
      </c>
      <c r="S2354" s="16"/>
      <c r="T2354" s="16"/>
      <c r="U2354" s="16"/>
      <c r="V2354" s="16"/>
      <c r="W2354" s="16"/>
      <c r="X2354" s="18">
        <f t="shared" si="404"/>
        <v>0</v>
      </c>
      <c r="Y2354" s="18"/>
      <c r="Z2354" s="16"/>
      <c r="AA2354" s="16"/>
      <c r="AB2354" s="16"/>
      <c r="AC2354" s="16"/>
      <c r="AD2354" s="16"/>
      <c r="AE2354" s="18">
        <f t="shared" si="405"/>
        <v>0</v>
      </c>
      <c r="AF2354" s="18"/>
      <c r="AG2354" s="16">
        <f t="shared" si="406"/>
        <v>0</v>
      </c>
      <c r="AH2354" s="16">
        <f t="shared" si="407"/>
        <v>0</v>
      </c>
      <c r="AI2354" s="18">
        <f t="shared" si="408"/>
        <v>0</v>
      </c>
      <c r="AJ2354" s="23" t="str">
        <f t="shared" si="409"/>
        <v/>
      </c>
      <c r="AK2354" s="20" t="str">
        <f t="shared" si="410"/>
        <v/>
      </c>
      <c r="AL2354" s="21" t="str">
        <f t="shared" si="411"/>
        <v/>
      </c>
    </row>
    <row r="2355" spans="3:38" x14ac:dyDescent="0.25">
      <c r="C2355" s="15"/>
      <c r="D2355" s="16"/>
      <c r="E2355" s="19" t="str">
        <f t="shared" si="401"/>
        <v/>
      </c>
      <c r="F2355" s="16"/>
      <c r="G2355" s="19">
        <f t="shared" si="402"/>
        <v>0</v>
      </c>
      <c r="H2355" s="19"/>
      <c r="I2355" s="16"/>
      <c r="J2355" s="17"/>
      <c r="K2355" s="18"/>
      <c r="L2355" s="18"/>
      <c r="M2355" s="16"/>
      <c r="N2355" s="16"/>
      <c r="O2355" s="16"/>
      <c r="P2355" s="16"/>
      <c r="Q2355" s="16"/>
      <c r="R2355" s="18">
        <f t="shared" si="403"/>
        <v>0</v>
      </c>
      <c r="S2355" s="16"/>
      <c r="T2355" s="16"/>
      <c r="U2355" s="16"/>
      <c r="V2355" s="16"/>
      <c r="W2355" s="16"/>
      <c r="X2355" s="18">
        <f t="shared" si="404"/>
        <v>0</v>
      </c>
      <c r="Y2355" s="18"/>
      <c r="Z2355" s="16"/>
      <c r="AA2355" s="16"/>
      <c r="AB2355" s="16"/>
      <c r="AC2355" s="16"/>
      <c r="AD2355" s="16"/>
      <c r="AE2355" s="18">
        <f t="shared" si="405"/>
        <v>0</v>
      </c>
      <c r="AF2355" s="18"/>
      <c r="AG2355" s="16">
        <f t="shared" si="406"/>
        <v>0</v>
      </c>
      <c r="AH2355" s="16">
        <f t="shared" si="407"/>
        <v>0</v>
      </c>
      <c r="AI2355" s="18">
        <f t="shared" si="408"/>
        <v>0</v>
      </c>
      <c r="AJ2355" s="23" t="str">
        <f t="shared" si="409"/>
        <v/>
      </c>
      <c r="AK2355" s="20" t="str">
        <f t="shared" si="410"/>
        <v/>
      </c>
      <c r="AL2355" s="21" t="str">
        <f t="shared" si="411"/>
        <v/>
      </c>
    </row>
    <row r="2356" spans="3:38" x14ac:dyDescent="0.25">
      <c r="C2356" s="15"/>
      <c r="D2356" s="16"/>
      <c r="E2356" s="19" t="str">
        <f t="shared" si="401"/>
        <v/>
      </c>
      <c r="F2356" s="16"/>
      <c r="G2356" s="19">
        <f t="shared" si="402"/>
        <v>0</v>
      </c>
      <c r="H2356" s="19"/>
      <c r="I2356" s="16"/>
      <c r="J2356" s="17"/>
      <c r="K2356" s="18"/>
      <c r="L2356" s="18"/>
      <c r="M2356" s="16"/>
      <c r="N2356" s="16"/>
      <c r="O2356" s="16"/>
      <c r="P2356" s="16"/>
      <c r="Q2356" s="16"/>
      <c r="R2356" s="18">
        <f t="shared" si="403"/>
        <v>0</v>
      </c>
      <c r="S2356" s="16"/>
      <c r="T2356" s="16"/>
      <c r="U2356" s="16"/>
      <c r="V2356" s="16"/>
      <c r="W2356" s="16"/>
      <c r="X2356" s="18">
        <f t="shared" si="404"/>
        <v>0</v>
      </c>
      <c r="Y2356" s="18"/>
      <c r="Z2356" s="16"/>
      <c r="AA2356" s="16"/>
      <c r="AB2356" s="16"/>
      <c r="AC2356" s="16"/>
      <c r="AD2356" s="16"/>
      <c r="AE2356" s="18">
        <f t="shared" si="405"/>
        <v>0</v>
      </c>
      <c r="AF2356" s="18"/>
      <c r="AG2356" s="16">
        <f t="shared" si="406"/>
        <v>0</v>
      </c>
      <c r="AH2356" s="16">
        <f t="shared" si="407"/>
        <v>0</v>
      </c>
      <c r="AI2356" s="18">
        <f t="shared" si="408"/>
        <v>0</v>
      </c>
      <c r="AJ2356" s="23" t="str">
        <f t="shared" si="409"/>
        <v/>
      </c>
      <c r="AK2356" s="20" t="str">
        <f t="shared" si="410"/>
        <v/>
      </c>
      <c r="AL2356" s="21" t="str">
        <f t="shared" si="411"/>
        <v/>
      </c>
    </row>
    <row r="2357" spans="3:38" x14ac:dyDescent="0.25">
      <c r="C2357" s="15"/>
      <c r="D2357" s="16"/>
      <c r="E2357" s="19" t="str">
        <f t="shared" si="401"/>
        <v/>
      </c>
      <c r="F2357" s="16"/>
      <c r="G2357" s="19">
        <f t="shared" si="402"/>
        <v>0</v>
      </c>
      <c r="H2357" s="19"/>
      <c r="I2357" s="16"/>
      <c r="J2357" s="17"/>
      <c r="K2357" s="18"/>
      <c r="L2357" s="18"/>
      <c r="M2357" s="16"/>
      <c r="N2357" s="16"/>
      <c r="O2357" s="16"/>
      <c r="P2357" s="16"/>
      <c r="Q2357" s="16"/>
      <c r="R2357" s="18">
        <f t="shared" si="403"/>
        <v>0</v>
      </c>
      <c r="S2357" s="16"/>
      <c r="T2357" s="16"/>
      <c r="U2357" s="16"/>
      <c r="V2357" s="16"/>
      <c r="W2357" s="16"/>
      <c r="X2357" s="18">
        <f t="shared" si="404"/>
        <v>0</v>
      </c>
      <c r="Y2357" s="18"/>
      <c r="Z2357" s="16"/>
      <c r="AA2357" s="16"/>
      <c r="AB2357" s="16"/>
      <c r="AC2357" s="16"/>
      <c r="AD2357" s="16"/>
      <c r="AE2357" s="18">
        <f t="shared" si="405"/>
        <v>0</v>
      </c>
      <c r="AF2357" s="18"/>
      <c r="AG2357" s="16">
        <f t="shared" si="406"/>
        <v>0</v>
      </c>
      <c r="AH2357" s="16">
        <f t="shared" si="407"/>
        <v>0</v>
      </c>
      <c r="AI2357" s="18">
        <f t="shared" si="408"/>
        <v>0</v>
      </c>
      <c r="AJ2357" s="23" t="str">
        <f t="shared" si="409"/>
        <v/>
      </c>
      <c r="AK2357" s="20" t="str">
        <f t="shared" si="410"/>
        <v/>
      </c>
      <c r="AL2357" s="21" t="str">
        <f t="shared" si="411"/>
        <v/>
      </c>
    </row>
    <row r="2358" spans="3:38" x14ac:dyDescent="0.25">
      <c r="C2358" s="15"/>
      <c r="D2358" s="16"/>
      <c r="E2358" s="19" t="str">
        <f t="shared" si="401"/>
        <v/>
      </c>
      <c r="F2358" s="16"/>
      <c r="G2358" s="19">
        <f t="shared" si="402"/>
        <v>0</v>
      </c>
      <c r="H2358" s="19"/>
      <c r="I2358" s="16"/>
      <c r="J2358" s="17"/>
      <c r="K2358" s="18"/>
      <c r="L2358" s="18"/>
      <c r="M2358" s="16"/>
      <c r="N2358" s="16"/>
      <c r="O2358" s="16"/>
      <c r="P2358" s="16"/>
      <c r="Q2358" s="16"/>
      <c r="R2358" s="18">
        <f t="shared" si="403"/>
        <v>0</v>
      </c>
      <c r="S2358" s="16"/>
      <c r="T2358" s="16"/>
      <c r="U2358" s="16"/>
      <c r="V2358" s="16"/>
      <c r="W2358" s="16"/>
      <c r="X2358" s="18">
        <f t="shared" si="404"/>
        <v>0</v>
      </c>
      <c r="Y2358" s="18"/>
      <c r="Z2358" s="16"/>
      <c r="AA2358" s="16"/>
      <c r="AB2358" s="16"/>
      <c r="AC2358" s="16"/>
      <c r="AD2358" s="16"/>
      <c r="AE2358" s="18">
        <f t="shared" si="405"/>
        <v>0</v>
      </c>
      <c r="AF2358" s="18"/>
      <c r="AG2358" s="16">
        <f t="shared" si="406"/>
        <v>0</v>
      </c>
      <c r="AH2358" s="16">
        <f t="shared" si="407"/>
        <v>0</v>
      </c>
      <c r="AI2358" s="18">
        <f t="shared" si="408"/>
        <v>0</v>
      </c>
      <c r="AJ2358" s="23" t="str">
        <f t="shared" si="409"/>
        <v/>
      </c>
      <c r="AK2358" s="20" t="str">
        <f t="shared" si="410"/>
        <v/>
      </c>
      <c r="AL2358" s="21" t="str">
        <f t="shared" si="411"/>
        <v/>
      </c>
    </row>
    <row r="2359" spans="3:38" x14ac:dyDescent="0.25">
      <c r="C2359" s="15"/>
      <c r="D2359" s="16"/>
      <c r="E2359" s="19" t="str">
        <f t="shared" si="401"/>
        <v/>
      </c>
      <c r="F2359" s="16"/>
      <c r="G2359" s="19">
        <f t="shared" si="402"/>
        <v>0</v>
      </c>
      <c r="H2359" s="19"/>
      <c r="I2359" s="16"/>
      <c r="J2359" s="17"/>
      <c r="K2359" s="18"/>
      <c r="L2359" s="18"/>
      <c r="M2359" s="16"/>
      <c r="N2359" s="16"/>
      <c r="O2359" s="16"/>
      <c r="P2359" s="16"/>
      <c r="Q2359" s="16"/>
      <c r="R2359" s="18">
        <f t="shared" si="403"/>
        <v>0</v>
      </c>
      <c r="S2359" s="16"/>
      <c r="T2359" s="16"/>
      <c r="U2359" s="16"/>
      <c r="V2359" s="16"/>
      <c r="W2359" s="16"/>
      <c r="X2359" s="18">
        <f t="shared" si="404"/>
        <v>0</v>
      </c>
      <c r="Y2359" s="18"/>
      <c r="Z2359" s="16"/>
      <c r="AA2359" s="16"/>
      <c r="AB2359" s="16"/>
      <c r="AC2359" s="16"/>
      <c r="AD2359" s="16"/>
      <c r="AE2359" s="18">
        <f t="shared" si="405"/>
        <v>0</v>
      </c>
      <c r="AF2359" s="18"/>
      <c r="AG2359" s="16">
        <f t="shared" si="406"/>
        <v>0</v>
      </c>
      <c r="AH2359" s="16">
        <f t="shared" si="407"/>
        <v>0</v>
      </c>
      <c r="AI2359" s="18">
        <f t="shared" si="408"/>
        <v>0</v>
      </c>
      <c r="AJ2359" s="23" t="str">
        <f t="shared" si="409"/>
        <v/>
      </c>
      <c r="AK2359" s="20" t="str">
        <f t="shared" si="410"/>
        <v/>
      </c>
      <c r="AL2359" s="21" t="str">
        <f t="shared" si="411"/>
        <v/>
      </c>
    </row>
    <row r="2360" spans="3:38" x14ac:dyDescent="0.25">
      <c r="C2360" s="15"/>
      <c r="D2360" s="16"/>
      <c r="E2360" s="19" t="str">
        <f t="shared" ref="E2360:E2423" si="412">IF(AND($B$22&lt;&gt;"",F2360="Lib dans pool"),$B$22&amp;":A"&amp;(ROW(E2360)-1),"")</f>
        <v/>
      </c>
      <c r="F2360" s="16"/>
      <c r="G2360" s="19">
        <f t="shared" ref="G2360:G2423" si="413">IF(C2360&lt;&gt;"",$B$12,0)</f>
        <v>0</v>
      </c>
      <c r="H2360" s="19"/>
      <c r="I2360" s="16"/>
      <c r="J2360" s="17"/>
      <c r="K2360" s="18"/>
      <c r="L2360" s="18"/>
      <c r="M2360" s="16"/>
      <c r="N2360" s="16"/>
      <c r="O2360" s="16"/>
      <c r="P2360" s="16"/>
      <c r="Q2360" s="16"/>
      <c r="R2360" s="18">
        <f t="shared" ref="R2360:R2423" si="414">IFERROR(IF(O2360="QuBit",(P2360/(660*H2360)*1000000),Q2360),"")</f>
        <v>0</v>
      </c>
      <c r="S2360" s="16"/>
      <c r="T2360" s="16"/>
      <c r="U2360" s="16"/>
      <c r="V2360" s="16"/>
      <c r="W2360" s="16"/>
      <c r="X2360" s="18">
        <f t="shared" ref="X2360:X2423" si="415">IFERROR(IF(U2360="QuBit",(V2360/(660*H2360)*1000000),W2360),"")</f>
        <v>0</v>
      </c>
      <c r="Y2360" s="18"/>
      <c r="Z2360" s="16"/>
      <c r="AA2360" s="16"/>
      <c r="AB2360" s="16"/>
      <c r="AC2360" s="16"/>
      <c r="AD2360" s="16"/>
      <c r="AE2360" s="18">
        <f t="shared" ref="AE2360:AE2423" si="416">IFERROR(IF(AB2360="QuBit",(AC2360/(660*H2360)*1000000),AD2360),"")</f>
        <v>0</v>
      </c>
      <c r="AF2360" s="18"/>
      <c r="AG2360" s="16">
        <f t="shared" ref="AG2360:AG2423" si="417">IFERROR(IF(Z2360&lt;&gt;"",Z2360,IF(S2360&lt;&gt;"",S2360,M2360)),"")</f>
        <v>0</v>
      </c>
      <c r="AH2360" s="16">
        <f t="shared" ref="AH2360:AH2423" si="418">IFERROR(IF(AA2360&lt;&gt;"",AA2360,IF(T2360&lt;&gt;"",T2360,N2360)),"")</f>
        <v>0</v>
      </c>
      <c r="AI2360" s="18">
        <f t="shared" ref="AI2360:AI2423" si="419">IFERROR(IF(AE2360&lt;&gt;0,AE2360,IF(X2360&lt;&gt;0,X2360,R2360)),"")</f>
        <v>0</v>
      </c>
      <c r="AJ2360" s="23" t="str">
        <f t="shared" ref="AJ2360:AJ2423" si="420">IF(C2360&lt;&gt;"",20,"")</f>
        <v/>
      </c>
      <c r="AK2360" s="20" t="str">
        <f t="shared" ref="AK2360:AK2423" si="421">IF(E2360&lt;&gt;"",E2360,"")</f>
        <v/>
      </c>
      <c r="AL2360" s="21" t="str">
        <f t="shared" ref="AL2360:AL2423" si="422">IF(C2360&lt;&gt;"",IFERROR(IF(AE2360&lt;&gt;0,AJ2360/AE2360,IF(X2360&lt;&gt;0,AJ2360/X2360,IF(R2360&lt;&gt;0,AJ2360/R2360,0))),"Erreur"),"")</f>
        <v/>
      </c>
    </row>
    <row r="2361" spans="3:38" x14ac:dyDescent="0.25">
      <c r="C2361" s="15"/>
      <c r="D2361" s="16"/>
      <c r="E2361" s="19" t="str">
        <f t="shared" si="412"/>
        <v/>
      </c>
      <c r="F2361" s="16"/>
      <c r="G2361" s="19">
        <f t="shared" si="413"/>
        <v>0</v>
      </c>
      <c r="H2361" s="19"/>
      <c r="I2361" s="16"/>
      <c r="J2361" s="17"/>
      <c r="K2361" s="18"/>
      <c r="L2361" s="18"/>
      <c r="M2361" s="16"/>
      <c r="N2361" s="16"/>
      <c r="O2361" s="16"/>
      <c r="P2361" s="16"/>
      <c r="Q2361" s="16"/>
      <c r="R2361" s="18">
        <f t="shared" si="414"/>
        <v>0</v>
      </c>
      <c r="S2361" s="16"/>
      <c r="T2361" s="16"/>
      <c r="U2361" s="16"/>
      <c r="V2361" s="16"/>
      <c r="W2361" s="16"/>
      <c r="X2361" s="18">
        <f t="shared" si="415"/>
        <v>0</v>
      </c>
      <c r="Y2361" s="18"/>
      <c r="Z2361" s="16"/>
      <c r="AA2361" s="16"/>
      <c r="AB2361" s="16"/>
      <c r="AC2361" s="16"/>
      <c r="AD2361" s="16"/>
      <c r="AE2361" s="18">
        <f t="shared" si="416"/>
        <v>0</v>
      </c>
      <c r="AF2361" s="18"/>
      <c r="AG2361" s="16">
        <f t="shared" si="417"/>
        <v>0</v>
      </c>
      <c r="AH2361" s="16">
        <f t="shared" si="418"/>
        <v>0</v>
      </c>
      <c r="AI2361" s="18">
        <f t="shared" si="419"/>
        <v>0</v>
      </c>
      <c r="AJ2361" s="23" t="str">
        <f t="shared" si="420"/>
        <v/>
      </c>
      <c r="AK2361" s="20" t="str">
        <f t="shared" si="421"/>
        <v/>
      </c>
      <c r="AL2361" s="21" t="str">
        <f t="shared" si="422"/>
        <v/>
      </c>
    </row>
    <row r="2362" spans="3:38" x14ac:dyDescent="0.25">
      <c r="C2362" s="15"/>
      <c r="D2362" s="16"/>
      <c r="E2362" s="19" t="str">
        <f t="shared" si="412"/>
        <v/>
      </c>
      <c r="F2362" s="16"/>
      <c r="G2362" s="19">
        <f t="shared" si="413"/>
        <v>0</v>
      </c>
      <c r="H2362" s="19"/>
      <c r="I2362" s="16"/>
      <c r="J2362" s="17"/>
      <c r="K2362" s="18"/>
      <c r="L2362" s="18"/>
      <c r="M2362" s="16"/>
      <c r="N2362" s="16"/>
      <c r="O2362" s="16"/>
      <c r="P2362" s="16"/>
      <c r="Q2362" s="16"/>
      <c r="R2362" s="18">
        <f t="shared" si="414"/>
        <v>0</v>
      </c>
      <c r="S2362" s="16"/>
      <c r="T2362" s="16"/>
      <c r="U2362" s="16"/>
      <c r="V2362" s="16"/>
      <c r="W2362" s="16"/>
      <c r="X2362" s="18">
        <f t="shared" si="415"/>
        <v>0</v>
      </c>
      <c r="Y2362" s="18"/>
      <c r="Z2362" s="16"/>
      <c r="AA2362" s="16"/>
      <c r="AB2362" s="16"/>
      <c r="AC2362" s="16"/>
      <c r="AD2362" s="16"/>
      <c r="AE2362" s="18">
        <f t="shared" si="416"/>
        <v>0</v>
      </c>
      <c r="AF2362" s="18"/>
      <c r="AG2362" s="16">
        <f t="shared" si="417"/>
        <v>0</v>
      </c>
      <c r="AH2362" s="16">
        <f t="shared" si="418"/>
        <v>0</v>
      </c>
      <c r="AI2362" s="18">
        <f t="shared" si="419"/>
        <v>0</v>
      </c>
      <c r="AJ2362" s="23" t="str">
        <f t="shared" si="420"/>
        <v/>
      </c>
      <c r="AK2362" s="20" t="str">
        <f t="shared" si="421"/>
        <v/>
      </c>
      <c r="AL2362" s="21" t="str">
        <f t="shared" si="422"/>
        <v/>
      </c>
    </row>
    <row r="2363" spans="3:38" x14ac:dyDescent="0.25">
      <c r="C2363" s="15"/>
      <c r="D2363" s="16"/>
      <c r="E2363" s="19" t="str">
        <f t="shared" si="412"/>
        <v/>
      </c>
      <c r="F2363" s="16"/>
      <c r="G2363" s="19">
        <f t="shared" si="413"/>
        <v>0</v>
      </c>
      <c r="H2363" s="19"/>
      <c r="I2363" s="16"/>
      <c r="J2363" s="17"/>
      <c r="K2363" s="18"/>
      <c r="L2363" s="18"/>
      <c r="M2363" s="16"/>
      <c r="N2363" s="16"/>
      <c r="O2363" s="16"/>
      <c r="P2363" s="16"/>
      <c r="Q2363" s="16"/>
      <c r="R2363" s="18">
        <f t="shared" si="414"/>
        <v>0</v>
      </c>
      <c r="S2363" s="16"/>
      <c r="T2363" s="16"/>
      <c r="U2363" s="16"/>
      <c r="V2363" s="16"/>
      <c r="W2363" s="16"/>
      <c r="X2363" s="18">
        <f t="shared" si="415"/>
        <v>0</v>
      </c>
      <c r="Y2363" s="18"/>
      <c r="Z2363" s="16"/>
      <c r="AA2363" s="16"/>
      <c r="AB2363" s="16"/>
      <c r="AC2363" s="16"/>
      <c r="AD2363" s="16"/>
      <c r="AE2363" s="18">
        <f t="shared" si="416"/>
        <v>0</v>
      </c>
      <c r="AF2363" s="18"/>
      <c r="AG2363" s="16">
        <f t="shared" si="417"/>
        <v>0</v>
      </c>
      <c r="AH2363" s="16">
        <f t="shared" si="418"/>
        <v>0</v>
      </c>
      <c r="AI2363" s="18">
        <f t="shared" si="419"/>
        <v>0</v>
      </c>
      <c r="AJ2363" s="23" t="str">
        <f t="shared" si="420"/>
        <v/>
      </c>
      <c r="AK2363" s="20" t="str">
        <f t="shared" si="421"/>
        <v/>
      </c>
      <c r="AL2363" s="21" t="str">
        <f t="shared" si="422"/>
        <v/>
      </c>
    </row>
    <row r="2364" spans="3:38" x14ac:dyDescent="0.25">
      <c r="C2364" s="15"/>
      <c r="D2364" s="16"/>
      <c r="E2364" s="19" t="str">
        <f t="shared" si="412"/>
        <v/>
      </c>
      <c r="F2364" s="16"/>
      <c r="G2364" s="19">
        <f t="shared" si="413"/>
        <v>0</v>
      </c>
      <c r="H2364" s="19"/>
      <c r="I2364" s="16"/>
      <c r="J2364" s="17"/>
      <c r="K2364" s="18"/>
      <c r="L2364" s="18"/>
      <c r="M2364" s="16"/>
      <c r="N2364" s="16"/>
      <c r="O2364" s="16"/>
      <c r="P2364" s="16"/>
      <c r="Q2364" s="16"/>
      <c r="R2364" s="18">
        <f t="shared" si="414"/>
        <v>0</v>
      </c>
      <c r="S2364" s="16"/>
      <c r="T2364" s="16"/>
      <c r="U2364" s="16"/>
      <c r="V2364" s="16"/>
      <c r="W2364" s="16"/>
      <c r="X2364" s="18">
        <f t="shared" si="415"/>
        <v>0</v>
      </c>
      <c r="Y2364" s="18"/>
      <c r="Z2364" s="16"/>
      <c r="AA2364" s="16"/>
      <c r="AB2364" s="16"/>
      <c r="AC2364" s="16"/>
      <c r="AD2364" s="16"/>
      <c r="AE2364" s="18">
        <f t="shared" si="416"/>
        <v>0</v>
      </c>
      <c r="AF2364" s="18"/>
      <c r="AG2364" s="16">
        <f t="shared" si="417"/>
        <v>0</v>
      </c>
      <c r="AH2364" s="16">
        <f t="shared" si="418"/>
        <v>0</v>
      </c>
      <c r="AI2364" s="18">
        <f t="shared" si="419"/>
        <v>0</v>
      </c>
      <c r="AJ2364" s="23" t="str">
        <f t="shared" si="420"/>
        <v/>
      </c>
      <c r="AK2364" s="20" t="str">
        <f t="shared" si="421"/>
        <v/>
      </c>
      <c r="AL2364" s="21" t="str">
        <f t="shared" si="422"/>
        <v/>
      </c>
    </row>
    <row r="2365" spans="3:38" x14ac:dyDescent="0.25">
      <c r="C2365" s="15"/>
      <c r="D2365" s="16"/>
      <c r="E2365" s="19" t="str">
        <f t="shared" si="412"/>
        <v/>
      </c>
      <c r="F2365" s="16"/>
      <c r="G2365" s="19">
        <f t="shared" si="413"/>
        <v>0</v>
      </c>
      <c r="H2365" s="19"/>
      <c r="I2365" s="16"/>
      <c r="J2365" s="17"/>
      <c r="K2365" s="18"/>
      <c r="L2365" s="18"/>
      <c r="M2365" s="16"/>
      <c r="N2365" s="16"/>
      <c r="O2365" s="16"/>
      <c r="P2365" s="16"/>
      <c r="Q2365" s="16"/>
      <c r="R2365" s="18">
        <f t="shared" si="414"/>
        <v>0</v>
      </c>
      <c r="S2365" s="16"/>
      <c r="T2365" s="16"/>
      <c r="U2365" s="16"/>
      <c r="V2365" s="16"/>
      <c r="W2365" s="16"/>
      <c r="X2365" s="18">
        <f t="shared" si="415"/>
        <v>0</v>
      </c>
      <c r="Y2365" s="18"/>
      <c r="Z2365" s="16"/>
      <c r="AA2365" s="16"/>
      <c r="AB2365" s="16"/>
      <c r="AC2365" s="16"/>
      <c r="AD2365" s="16"/>
      <c r="AE2365" s="18">
        <f t="shared" si="416"/>
        <v>0</v>
      </c>
      <c r="AF2365" s="18"/>
      <c r="AG2365" s="16">
        <f t="shared" si="417"/>
        <v>0</v>
      </c>
      <c r="AH2365" s="16">
        <f t="shared" si="418"/>
        <v>0</v>
      </c>
      <c r="AI2365" s="18">
        <f t="shared" si="419"/>
        <v>0</v>
      </c>
      <c r="AJ2365" s="23" t="str">
        <f t="shared" si="420"/>
        <v/>
      </c>
      <c r="AK2365" s="20" t="str">
        <f t="shared" si="421"/>
        <v/>
      </c>
      <c r="AL2365" s="21" t="str">
        <f t="shared" si="422"/>
        <v/>
      </c>
    </row>
    <row r="2366" spans="3:38" x14ac:dyDescent="0.25">
      <c r="C2366" s="15"/>
      <c r="D2366" s="16"/>
      <c r="E2366" s="19" t="str">
        <f t="shared" si="412"/>
        <v/>
      </c>
      <c r="F2366" s="16"/>
      <c r="G2366" s="19">
        <f t="shared" si="413"/>
        <v>0</v>
      </c>
      <c r="H2366" s="19"/>
      <c r="I2366" s="16"/>
      <c r="J2366" s="17"/>
      <c r="K2366" s="18"/>
      <c r="L2366" s="18"/>
      <c r="M2366" s="16"/>
      <c r="N2366" s="16"/>
      <c r="O2366" s="16"/>
      <c r="P2366" s="16"/>
      <c r="Q2366" s="16"/>
      <c r="R2366" s="18">
        <f t="shared" si="414"/>
        <v>0</v>
      </c>
      <c r="S2366" s="16"/>
      <c r="T2366" s="16"/>
      <c r="U2366" s="16"/>
      <c r="V2366" s="16"/>
      <c r="W2366" s="16"/>
      <c r="X2366" s="18">
        <f t="shared" si="415"/>
        <v>0</v>
      </c>
      <c r="Y2366" s="18"/>
      <c r="Z2366" s="16"/>
      <c r="AA2366" s="16"/>
      <c r="AB2366" s="16"/>
      <c r="AC2366" s="16"/>
      <c r="AD2366" s="16"/>
      <c r="AE2366" s="18">
        <f t="shared" si="416"/>
        <v>0</v>
      </c>
      <c r="AF2366" s="18"/>
      <c r="AG2366" s="16">
        <f t="shared" si="417"/>
        <v>0</v>
      </c>
      <c r="AH2366" s="16">
        <f t="shared" si="418"/>
        <v>0</v>
      </c>
      <c r="AI2366" s="18">
        <f t="shared" si="419"/>
        <v>0</v>
      </c>
      <c r="AJ2366" s="23" t="str">
        <f t="shared" si="420"/>
        <v/>
      </c>
      <c r="AK2366" s="20" t="str">
        <f t="shared" si="421"/>
        <v/>
      </c>
      <c r="AL2366" s="21" t="str">
        <f t="shared" si="422"/>
        <v/>
      </c>
    </row>
    <row r="2367" spans="3:38" x14ac:dyDescent="0.25">
      <c r="C2367" s="15"/>
      <c r="D2367" s="16"/>
      <c r="E2367" s="19" t="str">
        <f t="shared" si="412"/>
        <v/>
      </c>
      <c r="F2367" s="16"/>
      <c r="G2367" s="19">
        <f t="shared" si="413"/>
        <v>0</v>
      </c>
      <c r="H2367" s="19"/>
      <c r="I2367" s="16"/>
      <c r="J2367" s="17"/>
      <c r="K2367" s="18"/>
      <c r="L2367" s="18"/>
      <c r="M2367" s="16"/>
      <c r="N2367" s="16"/>
      <c r="O2367" s="16"/>
      <c r="P2367" s="16"/>
      <c r="Q2367" s="16"/>
      <c r="R2367" s="18">
        <f t="shared" si="414"/>
        <v>0</v>
      </c>
      <c r="S2367" s="16"/>
      <c r="T2367" s="16"/>
      <c r="U2367" s="16"/>
      <c r="V2367" s="16"/>
      <c r="W2367" s="16"/>
      <c r="X2367" s="18">
        <f t="shared" si="415"/>
        <v>0</v>
      </c>
      <c r="Y2367" s="18"/>
      <c r="Z2367" s="16"/>
      <c r="AA2367" s="16"/>
      <c r="AB2367" s="16"/>
      <c r="AC2367" s="16"/>
      <c r="AD2367" s="16"/>
      <c r="AE2367" s="18">
        <f t="shared" si="416"/>
        <v>0</v>
      </c>
      <c r="AF2367" s="18"/>
      <c r="AG2367" s="16">
        <f t="shared" si="417"/>
        <v>0</v>
      </c>
      <c r="AH2367" s="16">
        <f t="shared" si="418"/>
        <v>0</v>
      </c>
      <c r="AI2367" s="18">
        <f t="shared" si="419"/>
        <v>0</v>
      </c>
      <c r="AJ2367" s="23" t="str">
        <f t="shared" si="420"/>
        <v/>
      </c>
      <c r="AK2367" s="20" t="str">
        <f t="shared" si="421"/>
        <v/>
      </c>
      <c r="AL2367" s="21" t="str">
        <f t="shared" si="422"/>
        <v/>
      </c>
    </row>
    <row r="2368" spans="3:38" x14ac:dyDescent="0.25">
      <c r="C2368" s="15"/>
      <c r="D2368" s="16"/>
      <c r="E2368" s="19" t="str">
        <f t="shared" si="412"/>
        <v/>
      </c>
      <c r="F2368" s="16"/>
      <c r="G2368" s="19">
        <f t="shared" si="413"/>
        <v>0</v>
      </c>
      <c r="H2368" s="19"/>
      <c r="I2368" s="16"/>
      <c r="J2368" s="17"/>
      <c r="K2368" s="18"/>
      <c r="L2368" s="18"/>
      <c r="M2368" s="16"/>
      <c r="N2368" s="16"/>
      <c r="O2368" s="16"/>
      <c r="P2368" s="16"/>
      <c r="Q2368" s="16"/>
      <c r="R2368" s="18">
        <f t="shared" si="414"/>
        <v>0</v>
      </c>
      <c r="S2368" s="16"/>
      <c r="T2368" s="16"/>
      <c r="U2368" s="16"/>
      <c r="V2368" s="16"/>
      <c r="W2368" s="16"/>
      <c r="X2368" s="18">
        <f t="shared" si="415"/>
        <v>0</v>
      </c>
      <c r="Y2368" s="18"/>
      <c r="Z2368" s="16"/>
      <c r="AA2368" s="16"/>
      <c r="AB2368" s="16"/>
      <c r="AC2368" s="16"/>
      <c r="AD2368" s="16"/>
      <c r="AE2368" s="18">
        <f t="shared" si="416"/>
        <v>0</v>
      </c>
      <c r="AF2368" s="18"/>
      <c r="AG2368" s="16">
        <f t="shared" si="417"/>
        <v>0</v>
      </c>
      <c r="AH2368" s="16">
        <f t="shared" si="418"/>
        <v>0</v>
      </c>
      <c r="AI2368" s="18">
        <f t="shared" si="419"/>
        <v>0</v>
      </c>
      <c r="AJ2368" s="23" t="str">
        <f t="shared" si="420"/>
        <v/>
      </c>
      <c r="AK2368" s="20" t="str">
        <f t="shared" si="421"/>
        <v/>
      </c>
      <c r="AL2368" s="21" t="str">
        <f t="shared" si="422"/>
        <v/>
      </c>
    </row>
    <row r="2369" spans="3:38" x14ac:dyDescent="0.25">
      <c r="C2369" s="15"/>
      <c r="D2369" s="16"/>
      <c r="E2369" s="19" t="str">
        <f t="shared" si="412"/>
        <v/>
      </c>
      <c r="F2369" s="16"/>
      <c r="G2369" s="19">
        <f t="shared" si="413"/>
        <v>0</v>
      </c>
      <c r="H2369" s="19"/>
      <c r="I2369" s="16"/>
      <c r="J2369" s="17"/>
      <c r="K2369" s="18"/>
      <c r="L2369" s="18"/>
      <c r="M2369" s="16"/>
      <c r="N2369" s="16"/>
      <c r="O2369" s="16"/>
      <c r="P2369" s="16"/>
      <c r="Q2369" s="16"/>
      <c r="R2369" s="18">
        <f t="shared" si="414"/>
        <v>0</v>
      </c>
      <c r="S2369" s="16"/>
      <c r="T2369" s="16"/>
      <c r="U2369" s="16"/>
      <c r="V2369" s="16"/>
      <c r="W2369" s="16"/>
      <c r="X2369" s="18">
        <f t="shared" si="415"/>
        <v>0</v>
      </c>
      <c r="Y2369" s="18"/>
      <c r="Z2369" s="16"/>
      <c r="AA2369" s="16"/>
      <c r="AB2369" s="16"/>
      <c r="AC2369" s="16"/>
      <c r="AD2369" s="16"/>
      <c r="AE2369" s="18">
        <f t="shared" si="416"/>
        <v>0</v>
      </c>
      <c r="AF2369" s="18"/>
      <c r="AG2369" s="16">
        <f t="shared" si="417"/>
        <v>0</v>
      </c>
      <c r="AH2369" s="16">
        <f t="shared" si="418"/>
        <v>0</v>
      </c>
      <c r="AI2369" s="18">
        <f t="shared" si="419"/>
        <v>0</v>
      </c>
      <c r="AJ2369" s="23" t="str">
        <f t="shared" si="420"/>
        <v/>
      </c>
      <c r="AK2369" s="20" t="str">
        <f t="shared" si="421"/>
        <v/>
      </c>
      <c r="AL2369" s="21" t="str">
        <f t="shared" si="422"/>
        <v/>
      </c>
    </row>
    <row r="2370" spans="3:38" x14ac:dyDescent="0.25">
      <c r="C2370" s="15"/>
      <c r="D2370" s="16"/>
      <c r="E2370" s="19" t="str">
        <f t="shared" si="412"/>
        <v/>
      </c>
      <c r="F2370" s="16"/>
      <c r="G2370" s="19">
        <f t="shared" si="413"/>
        <v>0</v>
      </c>
      <c r="H2370" s="19"/>
      <c r="I2370" s="16"/>
      <c r="J2370" s="17"/>
      <c r="K2370" s="18"/>
      <c r="L2370" s="18"/>
      <c r="M2370" s="16"/>
      <c r="N2370" s="16"/>
      <c r="O2370" s="16"/>
      <c r="P2370" s="16"/>
      <c r="Q2370" s="16"/>
      <c r="R2370" s="18">
        <f t="shared" si="414"/>
        <v>0</v>
      </c>
      <c r="S2370" s="16"/>
      <c r="T2370" s="16"/>
      <c r="U2370" s="16"/>
      <c r="V2370" s="16"/>
      <c r="W2370" s="16"/>
      <c r="X2370" s="18">
        <f t="shared" si="415"/>
        <v>0</v>
      </c>
      <c r="Y2370" s="18"/>
      <c r="Z2370" s="16"/>
      <c r="AA2370" s="16"/>
      <c r="AB2370" s="16"/>
      <c r="AC2370" s="16"/>
      <c r="AD2370" s="16"/>
      <c r="AE2370" s="18">
        <f t="shared" si="416"/>
        <v>0</v>
      </c>
      <c r="AF2370" s="18"/>
      <c r="AG2370" s="16">
        <f t="shared" si="417"/>
        <v>0</v>
      </c>
      <c r="AH2370" s="16">
        <f t="shared" si="418"/>
        <v>0</v>
      </c>
      <c r="AI2370" s="18">
        <f t="shared" si="419"/>
        <v>0</v>
      </c>
      <c r="AJ2370" s="23" t="str">
        <f t="shared" si="420"/>
        <v/>
      </c>
      <c r="AK2370" s="20" t="str">
        <f t="shared" si="421"/>
        <v/>
      </c>
      <c r="AL2370" s="21" t="str">
        <f t="shared" si="422"/>
        <v/>
      </c>
    </row>
    <row r="2371" spans="3:38" x14ac:dyDescent="0.25">
      <c r="C2371" s="15"/>
      <c r="D2371" s="16"/>
      <c r="E2371" s="19" t="str">
        <f t="shared" si="412"/>
        <v/>
      </c>
      <c r="F2371" s="16"/>
      <c r="G2371" s="19">
        <f t="shared" si="413"/>
        <v>0</v>
      </c>
      <c r="H2371" s="19"/>
      <c r="I2371" s="16"/>
      <c r="J2371" s="17"/>
      <c r="K2371" s="18"/>
      <c r="L2371" s="18"/>
      <c r="M2371" s="16"/>
      <c r="N2371" s="16"/>
      <c r="O2371" s="16"/>
      <c r="P2371" s="16"/>
      <c r="Q2371" s="16"/>
      <c r="R2371" s="18">
        <f t="shared" si="414"/>
        <v>0</v>
      </c>
      <c r="S2371" s="16"/>
      <c r="T2371" s="16"/>
      <c r="U2371" s="16"/>
      <c r="V2371" s="16"/>
      <c r="W2371" s="16"/>
      <c r="X2371" s="18">
        <f t="shared" si="415"/>
        <v>0</v>
      </c>
      <c r="Y2371" s="18"/>
      <c r="Z2371" s="16"/>
      <c r="AA2371" s="16"/>
      <c r="AB2371" s="16"/>
      <c r="AC2371" s="16"/>
      <c r="AD2371" s="16"/>
      <c r="AE2371" s="18">
        <f t="shared" si="416"/>
        <v>0</v>
      </c>
      <c r="AF2371" s="18"/>
      <c r="AG2371" s="16">
        <f t="shared" si="417"/>
        <v>0</v>
      </c>
      <c r="AH2371" s="16">
        <f t="shared" si="418"/>
        <v>0</v>
      </c>
      <c r="AI2371" s="18">
        <f t="shared" si="419"/>
        <v>0</v>
      </c>
      <c r="AJ2371" s="23" t="str">
        <f t="shared" si="420"/>
        <v/>
      </c>
      <c r="AK2371" s="20" t="str">
        <f t="shared" si="421"/>
        <v/>
      </c>
      <c r="AL2371" s="21" t="str">
        <f t="shared" si="422"/>
        <v/>
      </c>
    </row>
    <row r="2372" spans="3:38" x14ac:dyDescent="0.25">
      <c r="C2372" s="15"/>
      <c r="D2372" s="16"/>
      <c r="E2372" s="19" t="str">
        <f t="shared" si="412"/>
        <v/>
      </c>
      <c r="F2372" s="16"/>
      <c r="G2372" s="19">
        <f t="shared" si="413"/>
        <v>0</v>
      </c>
      <c r="H2372" s="19"/>
      <c r="I2372" s="16"/>
      <c r="J2372" s="17"/>
      <c r="K2372" s="18"/>
      <c r="L2372" s="18"/>
      <c r="M2372" s="16"/>
      <c r="N2372" s="16"/>
      <c r="O2372" s="16"/>
      <c r="P2372" s="16"/>
      <c r="Q2372" s="16"/>
      <c r="R2372" s="18">
        <f t="shared" si="414"/>
        <v>0</v>
      </c>
      <c r="S2372" s="16"/>
      <c r="T2372" s="16"/>
      <c r="U2372" s="16"/>
      <c r="V2372" s="16"/>
      <c r="W2372" s="16"/>
      <c r="X2372" s="18">
        <f t="shared" si="415"/>
        <v>0</v>
      </c>
      <c r="Y2372" s="18"/>
      <c r="Z2372" s="16"/>
      <c r="AA2372" s="16"/>
      <c r="AB2372" s="16"/>
      <c r="AC2372" s="16"/>
      <c r="AD2372" s="16"/>
      <c r="AE2372" s="18">
        <f t="shared" si="416"/>
        <v>0</v>
      </c>
      <c r="AF2372" s="18"/>
      <c r="AG2372" s="16">
        <f t="shared" si="417"/>
        <v>0</v>
      </c>
      <c r="AH2372" s="16">
        <f t="shared" si="418"/>
        <v>0</v>
      </c>
      <c r="AI2372" s="18">
        <f t="shared" si="419"/>
        <v>0</v>
      </c>
      <c r="AJ2372" s="23" t="str">
        <f t="shared" si="420"/>
        <v/>
      </c>
      <c r="AK2372" s="20" t="str">
        <f t="shared" si="421"/>
        <v/>
      </c>
      <c r="AL2372" s="21" t="str">
        <f t="shared" si="422"/>
        <v/>
      </c>
    </row>
    <row r="2373" spans="3:38" x14ac:dyDescent="0.25">
      <c r="C2373" s="15"/>
      <c r="D2373" s="16"/>
      <c r="E2373" s="19" t="str">
        <f t="shared" si="412"/>
        <v/>
      </c>
      <c r="F2373" s="16"/>
      <c r="G2373" s="19">
        <f t="shared" si="413"/>
        <v>0</v>
      </c>
      <c r="H2373" s="19"/>
      <c r="I2373" s="16"/>
      <c r="J2373" s="17"/>
      <c r="K2373" s="18"/>
      <c r="L2373" s="18"/>
      <c r="M2373" s="16"/>
      <c r="N2373" s="16"/>
      <c r="O2373" s="16"/>
      <c r="P2373" s="16"/>
      <c r="Q2373" s="16"/>
      <c r="R2373" s="18">
        <f t="shared" si="414"/>
        <v>0</v>
      </c>
      <c r="S2373" s="16"/>
      <c r="T2373" s="16"/>
      <c r="U2373" s="16"/>
      <c r="V2373" s="16"/>
      <c r="W2373" s="16"/>
      <c r="X2373" s="18">
        <f t="shared" si="415"/>
        <v>0</v>
      </c>
      <c r="Y2373" s="18"/>
      <c r="Z2373" s="16"/>
      <c r="AA2373" s="16"/>
      <c r="AB2373" s="16"/>
      <c r="AC2373" s="16"/>
      <c r="AD2373" s="16"/>
      <c r="AE2373" s="18">
        <f t="shared" si="416"/>
        <v>0</v>
      </c>
      <c r="AF2373" s="18"/>
      <c r="AG2373" s="16">
        <f t="shared" si="417"/>
        <v>0</v>
      </c>
      <c r="AH2373" s="16">
        <f t="shared" si="418"/>
        <v>0</v>
      </c>
      <c r="AI2373" s="18">
        <f t="shared" si="419"/>
        <v>0</v>
      </c>
      <c r="AJ2373" s="23" t="str">
        <f t="shared" si="420"/>
        <v/>
      </c>
      <c r="AK2373" s="20" t="str">
        <f t="shared" si="421"/>
        <v/>
      </c>
      <c r="AL2373" s="21" t="str">
        <f t="shared" si="422"/>
        <v/>
      </c>
    </row>
    <row r="2374" spans="3:38" x14ac:dyDescent="0.25">
      <c r="C2374" s="15"/>
      <c r="D2374" s="16"/>
      <c r="E2374" s="19" t="str">
        <f t="shared" si="412"/>
        <v/>
      </c>
      <c r="F2374" s="16"/>
      <c r="G2374" s="19">
        <f t="shared" si="413"/>
        <v>0</v>
      </c>
      <c r="H2374" s="19"/>
      <c r="I2374" s="16"/>
      <c r="J2374" s="17"/>
      <c r="K2374" s="18"/>
      <c r="L2374" s="18"/>
      <c r="M2374" s="16"/>
      <c r="N2374" s="16"/>
      <c r="O2374" s="16"/>
      <c r="P2374" s="16"/>
      <c r="Q2374" s="16"/>
      <c r="R2374" s="18">
        <f t="shared" si="414"/>
        <v>0</v>
      </c>
      <c r="S2374" s="16"/>
      <c r="T2374" s="16"/>
      <c r="U2374" s="16"/>
      <c r="V2374" s="16"/>
      <c r="W2374" s="16"/>
      <c r="X2374" s="18">
        <f t="shared" si="415"/>
        <v>0</v>
      </c>
      <c r="Y2374" s="18"/>
      <c r="Z2374" s="16"/>
      <c r="AA2374" s="16"/>
      <c r="AB2374" s="16"/>
      <c r="AC2374" s="16"/>
      <c r="AD2374" s="16"/>
      <c r="AE2374" s="18">
        <f t="shared" si="416"/>
        <v>0</v>
      </c>
      <c r="AF2374" s="18"/>
      <c r="AG2374" s="16">
        <f t="shared" si="417"/>
        <v>0</v>
      </c>
      <c r="AH2374" s="16">
        <f t="shared" si="418"/>
        <v>0</v>
      </c>
      <c r="AI2374" s="18">
        <f t="shared" si="419"/>
        <v>0</v>
      </c>
      <c r="AJ2374" s="23" t="str">
        <f t="shared" si="420"/>
        <v/>
      </c>
      <c r="AK2374" s="20" t="str">
        <f t="shared" si="421"/>
        <v/>
      </c>
      <c r="AL2374" s="21" t="str">
        <f t="shared" si="422"/>
        <v/>
      </c>
    </row>
    <row r="2375" spans="3:38" x14ac:dyDescent="0.25">
      <c r="C2375" s="15"/>
      <c r="D2375" s="16"/>
      <c r="E2375" s="19" t="str">
        <f t="shared" si="412"/>
        <v/>
      </c>
      <c r="F2375" s="16"/>
      <c r="G2375" s="19">
        <f t="shared" si="413"/>
        <v>0</v>
      </c>
      <c r="H2375" s="19"/>
      <c r="I2375" s="16"/>
      <c r="J2375" s="17"/>
      <c r="K2375" s="18"/>
      <c r="L2375" s="18"/>
      <c r="M2375" s="16"/>
      <c r="N2375" s="16"/>
      <c r="O2375" s="16"/>
      <c r="P2375" s="16"/>
      <c r="Q2375" s="16"/>
      <c r="R2375" s="18">
        <f t="shared" si="414"/>
        <v>0</v>
      </c>
      <c r="S2375" s="16"/>
      <c r="T2375" s="16"/>
      <c r="U2375" s="16"/>
      <c r="V2375" s="16"/>
      <c r="W2375" s="16"/>
      <c r="X2375" s="18">
        <f t="shared" si="415"/>
        <v>0</v>
      </c>
      <c r="Y2375" s="18"/>
      <c r="Z2375" s="16"/>
      <c r="AA2375" s="16"/>
      <c r="AB2375" s="16"/>
      <c r="AC2375" s="16"/>
      <c r="AD2375" s="16"/>
      <c r="AE2375" s="18">
        <f t="shared" si="416"/>
        <v>0</v>
      </c>
      <c r="AF2375" s="18"/>
      <c r="AG2375" s="16">
        <f t="shared" si="417"/>
        <v>0</v>
      </c>
      <c r="AH2375" s="16">
        <f t="shared" si="418"/>
        <v>0</v>
      </c>
      <c r="AI2375" s="18">
        <f t="shared" si="419"/>
        <v>0</v>
      </c>
      <c r="AJ2375" s="23" t="str">
        <f t="shared" si="420"/>
        <v/>
      </c>
      <c r="AK2375" s="20" t="str">
        <f t="shared" si="421"/>
        <v/>
      </c>
      <c r="AL2375" s="21" t="str">
        <f t="shared" si="422"/>
        <v/>
      </c>
    </row>
    <row r="2376" spans="3:38" x14ac:dyDescent="0.25">
      <c r="C2376" s="15"/>
      <c r="D2376" s="16"/>
      <c r="E2376" s="19" t="str">
        <f t="shared" si="412"/>
        <v/>
      </c>
      <c r="F2376" s="16"/>
      <c r="G2376" s="19">
        <f t="shared" si="413"/>
        <v>0</v>
      </c>
      <c r="H2376" s="19"/>
      <c r="I2376" s="16"/>
      <c r="J2376" s="17"/>
      <c r="K2376" s="18"/>
      <c r="L2376" s="18"/>
      <c r="M2376" s="16"/>
      <c r="N2376" s="16"/>
      <c r="O2376" s="16"/>
      <c r="P2376" s="16"/>
      <c r="Q2376" s="16"/>
      <c r="R2376" s="18">
        <f t="shared" si="414"/>
        <v>0</v>
      </c>
      <c r="S2376" s="16"/>
      <c r="T2376" s="16"/>
      <c r="U2376" s="16"/>
      <c r="V2376" s="16"/>
      <c r="W2376" s="16"/>
      <c r="X2376" s="18">
        <f t="shared" si="415"/>
        <v>0</v>
      </c>
      <c r="Y2376" s="18"/>
      <c r="Z2376" s="16"/>
      <c r="AA2376" s="16"/>
      <c r="AB2376" s="16"/>
      <c r="AC2376" s="16"/>
      <c r="AD2376" s="16"/>
      <c r="AE2376" s="18">
        <f t="shared" si="416"/>
        <v>0</v>
      </c>
      <c r="AF2376" s="18"/>
      <c r="AG2376" s="16">
        <f t="shared" si="417"/>
        <v>0</v>
      </c>
      <c r="AH2376" s="16">
        <f t="shared" si="418"/>
        <v>0</v>
      </c>
      <c r="AI2376" s="18">
        <f t="shared" si="419"/>
        <v>0</v>
      </c>
      <c r="AJ2376" s="23" t="str">
        <f t="shared" si="420"/>
        <v/>
      </c>
      <c r="AK2376" s="20" t="str">
        <f t="shared" si="421"/>
        <v/>
      </c>
      <c r="AL2376" s="21" t="str">
        <f t="shared" si="422"/>
        <v/>
      </c>
    </row>
    <row r="2377" spans="3:38" x14ac:dyDescent="0.25">
      <c r="C2377" s="15"/>
      <c r="D2377" s="16"/>
      <c r="E2377" s="19" t="str">
        <f t="shared" si="412"/>
        <v/>
      </c>
      <c r="F2377" s="16"/>
      <c r="G2377" s="19">
        <f t="shared" si="413"/>
        <v>0</v>
      </c>
      <c r="H2377" s="19"/>
      <c r="I2377" s="16"/>
      <c r="J2377" s="17"/>
      <c r="K2377" s="18"/>
      <c r="L2377" s="18"/>
      <c r="M2377" s="16"/>
      <c r="N2377" s="16"/>
      <c r="O2377" s="16"/>
      <c r="P2377" s="16"/>
      <c r="Q2377" s="16"/>
      <c r="R2377" s="18">
        <f t="shared" si="414"/>
        <v>0</v>
      </c>
      <c r="S2377" s="16"/>
      <c r="T2377" s="16"/>
      <c r="U2377" s="16"/>
      <c r="V2377" s="16"/>
      <c r="W2377" s="16"/>
      <c r="X2377" s="18">
        <f t="shared" si="415"/>
        <v>0</v>
      </c>
      <c r="Y2377" s="18"/>
      <c r="Z2377" s="16"/>
      <c r="AA2377" s="16"/>
      <c r="AB2377" s="16"/>
      <c r="AC2377" s="16"/>
      <c r="AD2377" s="16"/>
      <c r="AE2377" s="18">
        <f t="shared" si="416"/>
        <v>0</v>
      </c>
      <c r="AF2377" s="18"/>
      <c r="AG2377" s="16">
        <f t="shared" si="417"/>
        <v>0</v>
      </c>
      <c r="AH2377" s="16">
        <f t="shared" si="418"/>
        <v>0</v>
      </c>
      <c r="AI2377" s="18">
        <f t="shared" si="419"/>
        <v>0</v>
      </c>
      <c r="AJ2377" s="23" t="str">
        <f t="shared" si="420"/>
        <v/>
      </c>
      <c r="AK2377" s="20" t="str">
        <f t="shared" si="421"/>
        <v/>
      </c>
      <c r="AL2377" s="21" t="str">
        <f t="shared" si="422"/>
        <v/>
      </c>
    </row>
    <row r="2378" spans="3:38" x14ac:dyDescent="0.25">
      <c r="C2378" s="15"/>
      <c r="D2378" s="16"/>
      <c r="E2378" s="19" t="str">
        <f t="shared" si="412"/>
        <v/>
      </c>
      <c r="F2378" s="16"/>
      <c r="G2378" s="19">
        <f t="shared" si="413"/>
        <v>0</v>
      </c>
      <c r="H2378" s="19"/>
      <c r="I2378" s="16"/>
      <c r="J2378" s="17"/>
      <c r="K2378" s="18"/>
      <c r="L2378" s="18"/>
      <c r="M2378" s="16"/>
      <c r="N2378" s="16"/>
      <c r="O2378" s="16"/>
      <c r="P2378" s="16"/>
      <c r="Q2378" s="16"/>
      <c r="R2378" s="18">
        <f t="shared" si="414"/>
        <v>0</v>
      </c>
      <c r="S2378" s="16"/>
      <c r="T2378" s="16"/>
      <c r="U2378" s="16"/>
      <c r="V2378" s="16"/>
      <c r="W2378" s="16"/>
      <c r="X2378" s="18">
        <f t="shared" si="415"/>
        <v>0</v>
      </c>
      <c r="Y2378" s="18"/>
      <c r="Z2378" s="16"/>
      <c r="AA2378" s="16"/>
      <c r="AB2378" s="16"/>
      <c r="AC2378" s="16"/>
      <c r="AD2378" s="16"/>
      <c r="AE2378" s="18">
        <f t="shared" si="416"/>
        <v>0</v>
      </c>
      <c r="AF2378" s="18"/>
      <c r="AG2378" s="16">
        <f t="shared" si="417"/>
        <v>0</v>
      </c>
      <c r="AH2378" s="16">
        <f t="shared" si="418"/>
        <v>0</v>
      </c>
      <c r="AI2378" s="18">
        <f t="shared" si="419"/>
        <v>0</v>
      </c>
      <c r="AJ2378" s="23" t="str">
        <f t="shared" si="420"/>
        <v/>
      </c>
      <c r="AK2378" s="20" t="str">
        <f t="shared" si="421"/>
        <v/>
      </c>
      <c r="AL2378" s="21" t="str">
        <f t="shared" si="422"/>
        <v/>
      </c>
    </row>
    <row r="2379" spans="3:38" x14ac:dyDescent="0.25">
      <c r="C2379" s="15"/>
      <c r="D2379" s="16"/>
      <c r="E2379" s="19" t="str">
        <f t="shared" si="412"/>
        <v/>
      </c>
      <c r="F2379" s="16"/>
      <c r="G2379" s="19">
        <f t="shared" si="413"/>
        <v>0</v>
      </c>
      <c r="H2379" s="19"/>
      <c r="I2379" s="16"/>
      <c r="J2379" s="17"/>
      <c r="K2379" s="18"/>
      <c r="L2379" s="18"/>
      <c r="M2379" s="16"/>
      <c r="N2379" s="16"/>
      <c r="O2379" s="16"/>
      <c r="P2379" s="16"/>
      <c r="Q2379" s="16"/>
      <c r="R2379" s="18">
        <f t="shared" si="414"/>
        <v>0</v>
      </c>
      <c r="S2379" s="16"/>
      <c r="T2379" s="16"/>
      <c r="U2379" s="16"/>
      <c r="V2379" s="16"/>
      <c r="W2379" s="16"/>
      <c r="X2379" s="18">
        <f t="shared" si="415"/>
        <v>0</v>
      </c>
      <c r="Y2379" s="18"/>
      <c r="Z2379" s="16"/>
      <c r="AA2379" s="16"/>
      <c r="AB2379" s="16"/>
      <c r="AC2379" s="16"/>
      <c r="AD2379" s="16"/>
      <c r="AE2379" s="18">
        <f t="shared" si="416"/>
        <v>0</v>
      </c>
      <c r="AF2379" s="18"/>
      <c r="AG2379" s="16">
        <f t="shared" si="417"/>
        <v>0</v>
      </c>
      <c r="AH2379" s="16">
        <f t="shared" si="418"/>
        <v>0</v>
      </c>
      <c r="AI2379" s="18">
        <f t="shared" si="419"/>
        <v>0</v>
      </c>
      <c r="AJ2379" s="23" t="str">
        <f t="shared" si="420"/>
        <v/>
      </c>
      <c r="AK2379" s="20" t="str">
        <f t="shared" si="421"/>
        <v/>
      </c>
      <c r="AL2379" s="21" t="str">
        <f t="shared" si="422"/>
        <v/>
      </c>
    </row>
    <row r="2380" spans="3:38" x14ac:dyDescent="0.25">
      <c r="C2380" s="15"/>
      <c r="D2380" s="16"/>
      <c r="E2380" s="19" t="str">
        <f t="shared" si="412"/>
        <v/>
      </c>
      <c r="F2380" s="16"/>
      <c r="G2380" s="19">
        <f t="shared" si="413"/>
        <v>0</v>
      </c>
      <c r="H2380" s="19"/>
      <c r="I2380" s="16"/>
      <c r="J2380" s="17"/>
      <c r="K2380" s="18"/>
      <c r="L2380" s="18"/>
      <c r="M2380" s="16"/>
      <c r="N2380" s="16"/>
      <c r="O2380" s="16"/>
      <c r="P2380" s="16"/>
      <c r="Q2380" s="16"/>
      <c r="R2380" s="18">
        <f t="shared" si="414"/>
        <v>0</v>
      </c>
      <c r="S2380" s="16"/>
      <c r="T2380" s="16"/>
      <c r="U2380" s="16"/>
      <c r="V2380" s="16"/>
      <c r="W2380" s="16"/>
      <c r="X2380" s="18">
        <f t="shared" si="415"/>
        <v>0</v>
      </c>
      <c r="Y2380" s="18"/>
      <c r="Z2380" s="16"/>
      <c r="AA2380" s="16"/>
      <c r="AB2380" s="16"/>
      <c r="AC2380" s="16"/>
      <c r="AD2380" s="16"/>
      <c r="AE2380" s="18">
        <f t="shared" si="416"/>
        <v>0</v>
      </c>
      <c r="AF2380" s="18"/>
      <c r="AG2380" s="16">
        <f t="shared" si="417"/>
        <v>0</v>
      </c>
      <c r="AH2380" s="16">
        <f t="shared" si="418"/>
        <v>0</v>
      </c>
      <c r="AI2380" s="18">
        <f t="shared" si="419"/>
        <v>0</v>
      </c>
      <c r="AJ2380" s="23" t="str">
        <f t="shared" si="420"/>
        <v/>
      </c>
      <c r="AK2380" s="20" t="str">
        <f t="shared" si="421"/>
        <v/>
      </c>
      <c r="AL2380" s="21" t="str">
        <f t="shared" si="422"/>
        <v/>
      </c>
    </row>
    <row r="2381" spans="3:38" x14ac:dyDescent="0.25">
      <c r="C2381" s="15"/>
      <c r="D2381" s="16"/>
      <c r="E2381" s="19" t="str">
        <f t="shared" si="412"/>
        <v/>
      </c>
      <c r="F2381" s="16"/>
      <c r="G2381" s="19">
        <f t="shared" si="413"/>
        <v>0</v>
      </c>
      <c r="H2381" s="19"/>
      <c r="I2381" s="16"/>
      <c r="J2381" s="17"/>
      <c r="K2381" s="18"/>
      <c r="L2381" s="18"/>
      <c r="M2381" s="16"/>
      <c r="N2381" s="16"/>
      <c r="O2381" s="16"/>
      <c r="P2381" s="16"/>
      <c r="Q2381" s="16"/>
      <c r="R2381" s="18">
        <f t="shared" si="414"/>
        <v>0</v>
      </c>
      <c r="S2381" s="16"/>
      <c r="T2381" s="16"/>
      <c r="U2381" s="16"/>
      <c r="V2381" s="16"/>
      <c r="W2381" s="16"/>
      <c r="X2381" s="18">
        <f t="shared" si="415"/>
        <v>0</v>
      </c>
      <c r="Y2381" s="18"/>
      <c r="Z2381" s="16"/>
      <c r="AA2381" s="16"/>
      <c r="AB2381" s="16"/>
      <c r="AC2381" s="16"/>
      <c r="AD2381" s="16"/>
      <c r="AE2381" s="18">
        <f t="shared" si="416"/>
        <v>0</v>
      </c>
      <c r="AF2381" s="18"/>
      <c r="AG2381" s="16">
        <f t="shared" si="417"/>
        <v>0</v>
      </c>
      <c r="AH2381" s="16">
        <f t="shared" si="418"/>
        <v>0</v>
      </c>
      <c r="AI2381" s="18">
        <f t="shared" si="419"/>
        <v>0</v>
      </c>
      <c r="AJ2381" s="23" t="str">
        <f t="shared" si="420"/>
        <v/>
      </c>
      <c r="AK2381" s="20" t="str">
        <f t="shared" si="421"/>
        <v/>
      </c>
      <c r="AL2381" s="21" t="str">
        <f t="shared" si="422"/>
        <v/>
      </c>
    </row>
    <row r="2382" spans="3:38" x14ac:dyDescent="0.25">
      <c r="C2382" s="15"/>
      <c r="D2382" s="16"/>
      <c r="E2382" s="19" t="str">
        <f t="shared" si="412"/>
        <v/>
      </c>
      <c r="F2382" s="16"/>
      <c r="G2382" s="19">
        <f t="shared" si="413"/>
        <v>0</v>
      </c>
      <c r="H2382" s="19"/>
      <c r="I2382" s="16"/>
      <c r="J2382" s="17"/>
      <c r="K2382" s="18"/>
      <c r="L2382" s="18"/>
      <c r="M2382" s="16"/>
      <c r="N2382" s="16"/>
      <c r="O2382" s="16"/>
      <c r="P2382" s="16"/>
      <c r="Q2382" s="16"/>
      <c r="R2382" s="18">
        <f t="shared" si="414"/>
        <v>0</v>
      </c>
      <c r="S2382" s="16"/>
      <c r="T2382" s="16"/>
      <c r="U2382" s="16"/>
      <c r="V2382" s="16"/>
      <c r="W2382" s="16"/>
      <c r="X2382" s="18">
        <f t="shared" si="415"/>
        <v>0</v>
      </c>
      <c r="Y2382" s="18"/>
      <c r="Z2382" s="16"/>
      <c r="AA2382" s="16"/>
      <c r="AB2382" s="16"/>
      <c r="AC2382" s="16"/>
      <c r="AD2382" s="16"/>
      <c r="AE2382" s="18">
        <f t="shared" si="416"/>
        <v>0</v>
      </c>
      <c r="AF2382" s="18"/>
      <c r="AG2382" s="16">
        <f t="shared" si="417"/>
        <v>0</v>
      </c>
      <c r="AH2382" s="16">
        <f t="shared" si="418"/>
        <v>0</v>
      </c>
      <c r="AI2382" s="18">
        <f t="shared" si="419"/>
        <v>0</v>
      </c>
      <c r="AJ2382" s="23" t="str">
        <f t="shared" si="420"/>
        <v/>
      </c>
      <c r="AK2382" s="20" t="str">
        <f t="shared" si="421"/>
        <v/>
      </c>
      <c r="AL2382" s="21" t="str">
        <f t="shared" si="422"/>
        <v/>
      </c>
    </row>
    <row r="2383" spans="3:38" x14ac:dyDescent="0.25">
      <c r="C2383" s="15"/>
      <c r="D2383" s="16"/>
      <c r="E2383" s="19" t="str">
        <f t="shared" si="412"/>
        <v/>
      </c>
      <c r="F2383" s="16"/>
      <c r="G2383" s="19">
        <f t="shared" si="413"/>
        <v>0</v>
      </c>
      <c r="H2383" s="19"/>
      <c r="I2383" s="16"/>
      <c r="J2383" s="17"/>
      <c r="K2383" s="18"/>
      <c r="L2383" s="18"/>
      <c r="M2383" s="16"/>
      <c r="N2383" s="16"/>
      <c r="O2383" s="16"/>
      <c r="P2383" s="16"/>
      <c r="Q2383" s="16"/>
      <c r="R2383" s="18">
        <f t="shared" si="414"/>
        <v>0</v>
      </c>
      <c r="S2383" s="16"/>
      <c r="T2383" s="16"/>
      <c r="U2383" s="16"/>
      <c r="V2383" s="16"/>
      <c r="W2383" s="16"/>
      <c r="X2383" s="18">
        <f t="shared" si="415"/>
        <v>0</v>
      </c>
      <c r="Y2383" s="18"/>
      <c r="Z2383" s="16"/>
      <c r="AA2383" s="16"/>
      <c r="AB2383" s="16"/>
      <c r="AC2383" s="16"/>
      <c r="AD2383" s="16"/>
      <c r="AE2383" s="18">
        <f t="shared" si="416"/>
        <v>0</v>
      </c>
      <c r="AF2383" s="18"/>
      <c r="AG2383" s="16">
        <f t="shared" si="417"/>
        <v>0</v>
      </c>
      <c r="AH2383" s="16">
        <f t="shared" si="418"/>
        <v>0</v>
      </c>
      <c r="AI2383" s="18">
        <f t="shared" si="419"/>
        <v>0</v>
      </c>
      <c r="AJ2383" s="23" t="str">
        <f t="shared" si="420"/>
        <v/>
      </c>
      <c r="AK2383" s="20" t="str">
        <f t="shared" si="421"/>
        <v/>
      </c>
      <c r="AL2383" s="21" t="str">
        <f t="shared" si="422"/>
        <v/>
      </c>
    </row>
    <row r="2384" spans="3:38" x14ac:dyDescent="0.25">
      <c r="C2384" s="15"/>
      <c r="D2384" s="16"/>
      <c r="E2384" s="19" t="str">
        <f t="shared" si="412"/>
        <v/>
      </c>
      <c r="F2384" s="16"/>
      <c r="G2384" s="19">
        <f t="shared" si="413"/>
        <v>0</v>
      </c>
      <c r="H2384" s="19"/>
      <c r="I2384" s="16"/>
      <c r="J2384" s="17"/>
      <c r="K2384" s="18"/>
      <c r="L2384" s="18"/>
      <c r="M2384" s="16"/>
      <c r="N2384" s="16"/>
      <c r="O2384" s="16"/>
      <c r="P2384" s="16"/>
      <c r="Q2384" s="16"/>
      <c r="R2384" s="18">
        <f t="shared" si="414"/>
        <v>0</v>
      </c>
      <c r="S2384" s="16"/>
      <c r="T2384" s="16"/>
      <c r="U2384" s="16"/>
      <c r="V2384" s="16"/>
      <c r="W2384" s="16"/>
      <c r="X2384" s="18">
        <f t="shared" si="415"/>
        <v>0</v>
      </c>
      <c r="Y2384" s="18"/>
      <c r="Z2384" s="16"/>
      <c r="AA2384" s="16"/>
      <c r="AB2384" s="16"/>
      <c r="AC2384" s="16"/>
      <c r="AD2384" s="16"/>
      <c r="AE2384" s="18">
        <f t="shared" si="416"/>
        <v>0</v>
      </c>
      <c r="AF2384" s="18"/>
      <c r="AG2384" s="16">
        <f t="shared" si="417"/>
        <v>0</v>
      </c>
      <c r="AH2384" s="16">
        <f t="shared" si="418"/>
        <v>0</v>
      </c>
      <c r="AI2384" s="18">
        <f t="shared" si="419"/>
        <v>0</v>
      </c>
      <c r="AJ2384" s="23" t="str">
        <f t="shared" si="420"/>
        <v/>
      </c>
      <c r="AK2384" s="20" t="str">
        <f t="shared" si="421"/>
        <v/>
      </c>
      <c r="AL2384" s="21" t="str">
        <f t="shared" si="422"/>
        <v/>
      </c>
    </row>
    <row r="2385" spans="3:38" x14ac:dyDescent="0.25">
      <c r="C2385" s="15"/>
      <c r="D2385" s="16"/>
      <c r="E2385" s="19" t="str">
        <f t="shared" si="412"/>
        <v/>
      </c>
      <c r="F2385" s="16"/>
      <c r="G2385" s="19">
        <f t="shared" si="413"/>
        <v>0</v>
      </c>
      <c r="H2385" s="19"/>
      <c r="I2385" s="16"/>
      <c r="J2385" s="17"/>
      <c r="K2385" s="18"/>
      <c r="L2385" s="18"/>
      <c r="M2385" s="16"/>
      <c r="N2385" s="16"/>
      <c r="O2385" s="16"/>
      <c r="P2385" s="16"/>
      <c r="Q2385" s="16"/>
      <c r="R2385" s="18">
        <f t="shared" si="414"/>
        <v>0</v>
      </c>
      <c r="S2385" s="16"/>
      <c r="T2385" s="16"/>
      <c r="U2385" s="16"/>
      <c r="V2385" s="16"/>
      <c r="W2385" s="16"/>
      <c r="X2385" s="18">
        <f t="shared" si="415"/>
        <v>0</v>
      </c>
      <c r="Y2385" s="18"/>
      <c r="Z2385" s="16"/>
      <c r="AA2385" s="16"/>
      <c r="AB2385" s="16"/>
      <c r="AC2385" s="16"/>
      <c r="AD2385" s="16"/>
      <c r="AE2385" s="18">
        <f t="shared" si="416"/>
        <v>0</v>
      </c>
      <c r="AF2385" s="18"/>
      <c r="AG2385" s="16">
        <f t="shared" si="417"/>
        <v>0</v>
      </c>
      <c r="AH2385" s="16">
        <f t="shared" si="418"/>
        <v>0</v>
      </c>
      <c r="AI2385" s="18">
        <f t="shared" si="419"/>
        <v>0</v>
      </c>
      <c r="AJ2385" s="23" t="str">
        <f t="shared" si="420"/>
        <v/>
      </c>
      <c r="AK2385" s="20" t="str">
        <f t="shared" si="421"/>
        <v/>
      </c>
      <c r="AL2385" s="21" t="str">
        <f t="shared" si="422"/>
        <v/>
      </c>
    </row>
    <row r="2386" spans="3:38" x14ac:dyDescent="0.25">
      <c r="C2386" s="15"/>
      <c r="D2386" s="16"/>
      <c r="E2386" s="19" t="str">
        <f t="shared" si="412"/>
        <v/>
      </c>
      <c r="F2386" s="16"/>
      <c r="G2386" s="19">
        <f t="shared" si="413"/>
        <v>0</v>
      </c>
      <c r="H2386" s="19"/>
      <c r="I2386" s="16"/>
      <c r="J2386" s="17"/>
      <c r="K2386" s="18"/>
      <c r="L2386" s="18"/>
      <c r="M2386" s="16"/>
      <c r="N2386" s="16"/>
      <c r="O2386" s="16"/>
      <c r="P2386" s="16"/>
      <c r="Q2386" s="16"/>
      <c r="R2386" s="18">
        <f t="shared" si="414"/>
        <v>0</v>
      </c>
      <c r="S2386" s="16"/>
      <c r="T2386" s="16"/>
      <c r="U2386" s="16"/>
      <c r="V2386" s="16"/>
      <c r="W2386" s="16"/>
      <c r="X2386" s="18">
        <f t="shared" si="415"/>
        <v>0</v>
      </c>
      <c r="Y2386" s="18"/>
      <c r="Z2386" s="16"/>
      <c r="AA2386" s="16"/>
      <c r="AB2386" s="16"/>
      <c r="AC2386" s="16"/>
      <c r="AD2386" s="16"/>
      <c r="AE2386" s="18">
        <f t="shared" si="416"/>
        <v>0</v>
      </c>
      <c r="AF2386" s="18"/>
      <c r="AG2386" s="16">
        <f t="shared" si="417"/>
        <v>0</v>
      </c>
      <c r="AH2386" s="16">
        <f t="shared" si="418"/>
        <v>0</v>
      </c>
      <c r="AI2386" s="18">
        <f t="shared" si="419"/>
        <v>0</v>
      </c>
      <c r="AJ2386" s="23" t="str">
        <f t="shared" si="420"/>
        <v/>
      </c>
      <c r="AK2386" s="20" t="str">
        <f t="shared" si="421"/>
        <v/>
      </c>
      <c r="AL2386" s="21" t="str">
        <f t="shared" si="422"/>
        <v/>
      </c>
    </row>
    <row r="2387" spans="3:38" x14ac:dyDescent="0.25">
      <c r="C2387" s="15"/>
      <c r="D2387" s="16"/>
      <c r="E2387" s="19" t="str">
        <f t="shared" si="412"/>
        <v/>
      </c>
      <c r="F2387" s="16"/>
      <c r="G2387" s="19">
        <f t="shared" si="413"/>
        <v>0</v>
      </c>
      <c r="H2387" s="19"/>
      <c r="I2387" s="16"/>
      <c r="J2387" s="17"/>
      <c r="K2387" s="18"/>
      <c r="L2387" s="18"/>
      <c r="M2387" s="16"/>
      <c r="N2387" s="16"/>
      <c r="O2387" s="16"/>
      <c r="P2387" s="16"/>
      <c r="Q2387" s="16"/>
      <c r="R2387" s="18">
        <f t="shared" si="414"/>
        <v>0</v>
      </c>
      <c r="S2387" s="16"/>
      <c r="T2387" s="16"/>
      <c r="U2387" s="16"/>
      <c r="V2387" s="16"/>
      <c r="W2387" s="16"/>
      <c r="X2387" s="18">
        <f t="shared" si="415"/>
        <v>0</v>
      </c>
      <c r="Y2387" s="18"/>
      <c r="Z2387" s="16"/>
      <c r="AA2387" s="16"/>
      <c r="AB2387" s="16"/>
      <c r="AC2387" s="16"/>
      <c r="AD2387" s="16"/>
      <c r="AE2387" s="18">
        <f t="shared" si="416"/>
        <v>0</v>
      </c>
      <c r="AF2387" s="18"/>
      <c r="AG2387" s="16">
        <f t="shared" si="417"/>
        <v>0</v>
      </c>
      <c r="AH2387" s="16">
        <f t="shared" si="418"/>
        <v>0</v>
      </c>
      <c r="AI2387" s="18">
        <f t="shared" si="419"/>
        <v>0</v>
      </c>
      <c r="AJ2387" s="23" t="str">
        <f t="shared" si="420"/>
        <v/>
      </c>
      <c r="AK2387" s="20" t="str">
        <f t="shared" si="421"/>
        <v/>
      </c>
      <c r="AL2387" s="21" t="str">
        <f t="shared" si="422"/>
        <v/>
      </c>
    </row>
    <row r="2388" spans="3:38" x14ac:dyDescent="0.25">
      <c r="C2388" s="15"/>
      <c r="D2388" s="16"/>
      <c r="E2388" s="19" t="str">
        <f t="shared" si="412"/>
        <v/>
      </c>
      <c r="F2388" s="16"/>
      <c r="G2388" s="19">
        <f t="shared" si="413"/>
        <v>0</v>
      </c>
      <c r="H2388" s="19"/>
      <c r="I2388" s="16"/>
      <c r="J2388" s="17"/>
      <c r="K2388" s="18"/>
      <c r="L2388" s="18"/>
      <c r="M2388" s="16"/>
      <c r="N2388" s="16"/>
      <c r="O2388" s="16"/>
      <c r="P2388" s="16"/>
      <c r="Q2388" s="16"/>
      <c r="R2388" s="18">
        <f t="shared" si="414"/>
        <v>0</v>
      </c>
      <c r="S2388" s="16"/>
      <c r="T2388" s="16"/>
      <c r="U2388" s="16"/>
      <c r="V2388" s="16"/>
      <c r="W2388" s="16"/>
      <c r="X2388" s="18">
        <f t="shared" si="415"/>
        <v>0</v>
      </c>
      <c r="Y2388" s="18"/>
      <c r="Z2388" s="16"/>
      <c r="AA2388" s="16"/>
      <c r="AB2388" s="16"/>
      <c r="AC2388" s="16"/>
      <c r="AD2388" s="16"/>
      <c r="AE2388" s="18">
        <f t="shared" si="416"/>
        <v>0</v>
      </c>
      <c r="AF2388" s="18"/>
      <c r="AG2388" s="16">
        <f t="shared" si="417"/>
        <v>0</v>
      </c>
      <c r="AH2388" s="16">
        <f t="shared" si="418"/>
        <v>0</v>
      </c>
      <c r="AI2388" s="18">
        <f t="shared" si="419"/>
        <v>0</v>
      </c>
      <c r="AJ2388" s="23" t="str">
        <f t="shared" si="420"/>
        <v/>
      </c>
      <c r="AK2388" s="20" t="str">
        <f t="shared" si="421"/>
        <v/>
      </c>
      <c r="AL2388" s="21" t="str">
        <f t="shared" si="422"/>
        <v/>
      </c>
    </row>
    <row r="2389" spans="3:38" x14ac:dyDescent="0.25">
      <c r="C2389" s="15"/>
      <c r="D2389" s="16"/>
      <c r="E2389" s="19" t="str">
        <f t="shared" si="412"/>
        <v/>
      </c>
      <c r="F2389" s="16"/>
      <c r="G2389" s="19">
        <f t="shared" si="413"/>
        <v>0</v>
      </c>
      <c r="H2389" s="19"/>
      <c r="I2389" s="16"/>
      <c r="J2389" s="17"/>
      <c r="K2389" s="18"/>
      <c r="L2389" s="18"/>
      <c r="M2389" s="16"/>
      <c r="N2389" s="16"/>
      <c r="O2389" s="16"/>
      <c r="P2389" s="16"/>
      <c r="Q2389" s="16"/>
      <c r="R2389" s="18">
        <f t="shared" si="414"/>
        <v>0</v>
      </c>
      <c r="S2389" s="16"/>
      <c r="T2389" s="16"/>
      <c r="U2389" s="16"/>
      <c r="V2389" s="16"/>
      <c r="W2389" s="16"/>
      <c r="X2389" s="18">
        <f t="shared" si="415"/>
        <v>0</v>
      </c>
      <c r="Y2389" s="18"/>
      <c r="Z2389" s="16"/>
      <c r="AA2389" s="16"/>
      <c r="AB2389" s="16"/>
      <c r="AC2389" s="16"/>
      <c r="AD2389" s="16"/>
      <c r="AE2389" s="18">
        <f t="shared" si="416"/>
        <v>0</v>
      </c>
      <c r="AF2389" s="18"/>
      <c r="AG2389" s="16">
        <f t="shared" si="417"/>
        <v>0</v>
      </c>
      <c r="AH2389" s="16">
        <f t="shared" si="418"/>
        <v>0</v>
      </c>
      <c r="AI2389" s="18">
        <f t="shared" si="419"/>
        <v>0</v>
      </c>
      <c r="AJ2389" s="23" t="str">
        <f t="shared" si="420"/>
        <v/>
      </c>
      <c r="AK2389" s="20" t="str">
        <f t="shared" si="421"/>
        <v/>
      </c>
      <c r="AL2389" s="21" t="str">
        <f t="shared" si="422"/>
        <v/>
      </c>
    </row>
    <row r="2390" spans="3:38" x14ac:dyDescent="0.25">
      <c r="C2390" s="15"/>
      <c r="D2390" s="16"/>
      <c r="E2390" s="19" t="str">
        <f t="shared" si="412"/>
        <v/>
      </c>
      <c r="F2390" s="16"/>
      <c r="G2390" s="19">
        <f t="shared" si="413"/>
        <v>0</v>
      </c>
      <c r="H2390" s="19"/>
      <c r="I2390" s="16"/>
      <c r="J2390" s="17"/>
      <c r="K2390" s="18"/>
      <c r="L2390" s="18"/>
      <c r="M2390" s="16"/>
      <c r="N2390" s="16"/>
      <c r="O2390" s="16"/>
      <c r="P2390" s="16"/>
      <c r="Q2390" s="16"/>
      <c r="R2390" s="18">
        <f t="shared" si="414"/>
        <v>0</v>
      </c>
      <c r="S2390" s="16"/>
      <c r="T2390" s="16"/>
      <c r="U2390" s="16"/>
      <c r="V2390" s="16"/>
      <c r="W2390" s="16"/>
      <c r="X2390" s="18">
        <f t="shared" si="415"/>
        <v>0</v>
      </c>
      <c r="Y2390" s="18"/>
      <c r="Z2390" s="16"/>
      <c r="AA2390" s="16"/>
      <c r="AB2390" s="16"/>
      <c r="AC2390" s="16"/>
      <c r="AD2390" s="16"/>
      <c r="AE2390" s="18">
        <f t="shared" si="416"/>
        <v>0</v>
      </c>
      <c r="AF2390" s="18"/>
      <c r="AG2390" s="16">
        <f t="shared" si="417"/>
        <v>0</v>
      </c>
      <c r="AH2390" s="16">
        <f t="shared" si="418"/>
        <v>0</v>
      </c>
      <c r="AI2390" s="18">
        <f t="shared" si="419"/>
        <v>0</v>
      </c>
      <c r="AJ2390" s="23" t="str">
        <f t="shared" si="420"/>
        <v/>
      </c>
      <c r="AK2390" s="20" t="str">
        <f t="shared" si="421"/>
        <v/>
      </c>
      <c r="AL2390" s="21" t="str">
        <f t="shared" si="422"/>
        <v/>
      </c>
    </row>
    <row r="2391" spans="3:38" x14ac:dyDescent="0.25">
      <c r="C2391" s="15"/>
      <c r="D2391" s="16"/>
      <c r="E2391" s="19" t="str">
        <f t="shared" si="412"/>
        <v/>
      </c>
      <c r="F2391" s="16"/>
      <c r="G2391" s="19">
        <f t="shared" si="413"/>
        <v>0</v>
      </c>
      <c r="H2391" s="19"/>
      <c r="I2391" s="16"/>
      <c r="J2391" s="17"/>
      <c r="K2391" s="18"/>
      <c r="L2391" s="18"/>
      <c r="M2391" s="16"/>
      <c r="N2391" s="16"/>
      <c r="O2391" s="16"/>
      <c r="P2391" s="16"/>
      <c r="Q2391" s="16"/>
      <c r="R2391" s="18">
        <f t="shared" si="414"/>
        <v>0</v>
      </c>
      <c r="S2391" s="16"/>
      <c r="T2391" s="16"/>
      <c r="U2391" s="16"/>
      <c r="V2391" s="16"/>
      <c r="W2391" s="16"/>
      <c r="X2391" s="18">
        <f t="shared" si="415"/>
        <v>0</v>
      </c>
      <c r="Y2391" s="18"/>
      <c r="Z2391" s="16"/>
      <c r="AA2391" s="16"/>
      <c r="AB2391" s="16"/>
      <c r="AC2391" s="16"/>
      <c r="AD2391" s="16"/>
      <c r="AE2391" s="18">
        <f t="shared" si="416"/>
        <v>0</v>
      </c>
      <c r="AF2391" s="18"/>
      <c r="AG2391" s="16">
        <f t="shared" si="417"/>
        <v>0</v>
      </c>
      <c r="AH2391" s="16">
        <f t="shared" si="418"/>
        <v>0</v>
      </c>
      <c r="AI2391" s="18">
        <f t="shared" si="419"/>
        <v>0</v>
      </c>
      <c r="AJ2391" s="23" t="str">
        <f t="shared" si="420"/>
        <v/>
      </c>
      <c r="AK2391" s="20" t="str">
        <f t="shared" si="421"/>
        <v/>
      </c>
      <c r="AL2391" s="21" t="str">
        <f t="shared" si="422"/>
        <v/>
      </c>
    </row>
    <row r="2392" spans="3:38" x14ac:dyDescent="0.25">
      <c r="C2392" s="15"/>
      <c r="D2392" s="16"/>
      <c r="E2392" s="19" t="str">
        <f t="shared" si="412"/>
        <v/>
      </c>
      <c r="F2392" s="16"/>
      <c r="G2392" s="19">
        <f t="shared" si="413"/>
        <v>0</v>
      </c>
      <c r="H2392" s="19"/>
      <c r="I2392" s="16"/>
      <c r="J2392" s="17"/>
      <c r="K2392" s="18"/>
      <c r="L2392" s="18"/>
      <c r="M2392" s="16"/>
      <c r="N2392" s="16"/>
      <c r="O2392" s="16"/>
      <c r="P2392" s="16"/>
      <c r="Q2392" s="16"/>
      <c r="R2392" s="18">
        <f t="shared" si="414"/>
        <v>0</v>
      </c>
      <c r="S2392" s="16"/>
      <c r="T2392" s="16"/>
      <c r="U2392" s="16"/>
      <c r="V2392" s="16"/>
      <c r="W2392" s="16"/>
      <c r="X2392" s="18">
        <f t="shared" si="415"/>
        <v>0</v>
      </c>
      <c r="Y2392" s="18"/>
      <c r="Z2392" s="16"/>
      <c r="AA2392" s="16"/>
      <c r="AB2392" s="16"/>
      <c r="AC2392" s="16"/>
      <c r="AD2392" s="16"/>
      <c r="AE2392" s="18">
        <f t="shared" si="416"/>
        <v>0</v>
      </c>
      <c r="AF2392" s="18"/>
      <c r="AG2392" s="16">
        <f t="shared" si="417"/>
        <v>0</v>
      </c>
      <c r="AH2392" s="16">
        <f t="shared" si="418"/>
        <v>0</v>
      </c>
      <c r="AI2392" s="18">
        <f t="shared" si="419"/>
        <v>0</v>
      </c>
      <c r="AJ2392" s="23" t="str">
        <f t="shared" si="420"/>
        <v/>
      </c>
      <c r="AK2392" s="20" t="str">
        <f t="shared" si="421"/>
        <v/>
      </c>
      <c r="AL2392" s="21" t="str">
        <f t="shared" si="422"/>
        <v/>
      </c>
    </row>
    <row r="2393" spans="3:38" x14ac:dyDescent="0.25">
      <c r="C2393" s="15"/>
      <c r="D2393" s="16"/>
      <c r="E2393" s="19" t="str">
        <f t="shared" si="412"/>
        <v/>
      </c>
      <c r="F2393" s="16"/>
      <c r="G2393" s="19">
        <f t="shared" si="413"/>
        <v>0</v>
      </c>
      <c r="H2393" s="19"/>
      <c r="I2393" s="16"/>
      <c r="J2393" s="17"/>
      <c r="K2393" s="18"/>
      <c r="L2393" s="18"/>
      <c r="M2393" s="16"/>
      <c r="N2393" s="16"/>
      <c r="O2393" s="16"/>
      <c r="P2393" s="16"/>
      <c r="Q2393" s="16"/>
      <c r="R2393" s="18">
        <f t="shared" si="414"/>
        <v>0</v>
      </c>
      <c r="S2393" s="16"/>
      <c r="T2393" s="16"/>
      <c r="U2393" s="16"/>
      <c r="V2393" s="16"/>
      <c r="W2393" s="16"/>
      <c r="X2393" s="18">
        <f t="shared" si="415"/>
        <v>0</v>
      </c>
      <c r="Y2393" s="18"/>
      <c r="Z2393" s="16"/>
      <c r="AA2393" s="16"/>
      <c r="AB2393" s="16"/>
      <c r="AC2393" s="16"/>
      <c r="AD2393" s="16"/>
      <c r="AE2393" s="18">
        <f t="shared" si="416"/>
        <v>0</v>
      </c>
      <c r="AF2393" s="18"/>
      <c r="AG2393" s="16">
        <f t="shared" si="417"/>
        <v>0</v>
      </c>
      <c r="AH2393" s="16">
        <f t="shared" si="418"/>
        <v>0</v>
      </c>
      <c r="AI2393" s="18">
        <f t="shared" si="419"/>
        <v>0</v>
      </c>
      <c r="AJ2393" s="23" t="str">
        <f t="shared" si="420"/>
        <v/>
      </c>
      <c r="AK2393" s="20" t="str">
        <f t="shared" si="421"/>
        <v/>
      </c>
      <c r="AL2393" s="21" t="str">
        <f t="shared" si="422"/>
        <v/>
      </c>
    </row>
    <row r="2394" spans="3:38" x14ac:dyDescent="0.25">
      <c r="C2394" s="15"/>
      <c r="D2394" s="16"/>
      <c r="E2394" s="19" t="str">
        <f t="shared" si="412"/>
        <v/>
      </c>
      <c r="F2394" s="16"/>
      <c r="G2394" s="19">
        <f t="shared" si="413"/>
        <v>0</v>
      </c>
      <c r="H2394" s="19"/>
      <c r="I2394" s="16"/>
      <c r="J2394" s="17"/>
      <c r="K2394" s="18"/>
      <c r="L2394" s="18"/>
      <c r="M2394" s="16"/>
      <c r="N2394" s="16"/>
      <c r="O2394" s="16"/>
      <c r="P2394" s="16"/>
      <c r="Q2394" s="16"/>
      <c r="R2394" s="18">
        <f t="shared" si="414"/>
        <v>0</v>
      </c>
      <c r="S2394" s="16"/>
      <c r="T2394" s="16"/>
      <c r="U2394" s="16"/>
      <c r="V2394" s="16"/>
      <c r="W2394" s="16"/>
      <c r="X2394" s="18">
        <f t="shared" si="415"/>
        <v>0</v>
      </c>
      <c r="Y2394" s="18"/>
      <c r="Z2394" s="16"/>
      <c r="AA2394" s="16"/>
      <c r="AB2394" s="16"/>
      <c r="AC2394" s="16"/>
      <c r="AD2394" s="16"/>
      <c r="AE2394" s="18">
        <f t="shared" si="416"/>
        <v>0</v>
      </c>
      <c r="AF2394" s="18"/>
      <c r="AG2394" s="16">
        <f t="shared" si="417"/>
        <v>0</v>
      </c>
      <c r="AH2394" s="16">
        <f t="shared" si="418"/>
        <v>0</v>
      </c>
      <c r="AI2394" s="18">
        <f t="shared" si="419"/>
        <v>0</v>
      </c>
      <c r="AJ2394" s="23" t="str">
        <f t="shared" si="420"/>
        <v/>
      </c>
      <c r="AK2394" s="20" t="str">
        <f t="shared" si="421"/>
        <v/>
      </c>
      <c r="AL2394" s="21" t="str">
        <f t="shared" si="422"/>
        <v/>
      </c>
    </row>
    <row r="2395" spans="3:38" x14ac:dyDescent="0.25">
      <c r="C2395" s="15"/>
      <c r="D2395" s="16"/>
      <c r="E2395" s="19" t="str">
        <f t="shared" si="412"/>
        <v/>
      </c>
      <c r="F2395" s="16"/>
      <c r="G2395" s="19">
        <f t="shared" si="413"/>
        <v>0</v>
      </c>
      <c r="H2395" s="19"/>
      <c r="I2395" s="16"/>
      <c r="J2395" s="17"/>
      <c r="K2395" s="18"/>
      <c r="L2395" s="18"/>
      <c r="M2395" s="16"/>
      <c r="N2395" s="16"/>
      <c r="O2395" s="16"/>
      <c r="P2395" s="16"/>
      <c r="Q2395" s="16"/>
      <c r="R2395" s="18">
        <f t="shared" si="414"/>
        <v>0</v>
      </c>
      <c r="S2395" s="16"/>
      <c r="T2395" s="16"/>
      <c r="U2395" s="16"/>
      <c r="V2395" s="16"/>
      <c r="W2395" s="16"/>
      <c r="X2395" s="18">
        <f t="shared" si="415"/>
        <v>0</v>
      </c>
      <c r="Y2395" s="18"/>
      <c r="Z2395" s="16"/>
      <c r="AA2395" s="16"/>
      <c r="AB2395" s="16"/>
      <c r="AC2395" s="16"/>
      <c r="AD2395" s="16"/>
      <c r="AE2395" s="18">
        <f t="shared" si="416"/>
        <v>0</v>
      </c>
      <c r="AF2395" s="18"/>
      <c r="AG2395" s="16">
        <f t="shared" si="417"/>
        <v>0</v>
      </c>
      <c r="AH2395" s="16">
        <f t="shared" si="418"/>
        <v>0</v>
      </c>
      <c r="AI2395" s="18">
        <f t="shared" si="419"/>
        <v>0</v>
      </c>
      <c r="AJ2395" s="23" t="str">
        <f t="shared" si="420"/>
        <v/>
      </c>
      <c r="AK2395" s="20" t="str">
        <f t="shared" si="421"/>
        <v/>
      </c>
      <c r="AL2395" s="21" t="str">
        <f t="shared" si="422"/>
        <v/>
      </c>
    </row>
    <row r="2396" spans="3:38" x14ac:dyDescent="0.25">
      <c r="C2396" s="15"/>
      <c r="D2396" s="16"/>
      <c r="E2396" s="19" t="str">
        <f t="shared" si="412"/>
        <v/>
      </c>
      <c r="F2396" s="16"/>
      <c r="G2396" s="19">
        <f t="shared" si="413"/>
        <v>0</v>
      </c>
      <c r="H2396" s="19"/>
      <c r="I2396" s="16"/>
      <c r="J2396" s="17"/>
      <c r="K2396" s="18"/>
      <c r="L2396" s="18"/>
      <c r="M2396" s="16"/>
      <c r="N2396" s="16"/>
      <c r="O2396" s="16"/>
      <c r="P2396" s="16"/>
      <c r="Q2396" s="16"/>
      <c r="R2396" s="18">
        <f t="shared" si="414"/>
        <v>0</v>
      </c>
      <c r="S2396" s="16"/>
      <c r="T2396" s="16"/>
      <c r="U2396" s="16"/>
      <c r="V2396" s="16"/>
      <c r="W2396" s="16"/>
      <c r="X2396" s="18">
        <f t="shared" si="415"/>
        <v>0</v>
      </c>
      <c r="Y2396" s="18"/>
      <c r="Z2396" s="16"/>
      <c r="AA2396" s="16"/>
      <c r="AB2396" s="16"/>
      <c r="AC2396" s="16"/>
      <c r="AD2396" s="16"/>
      <c r="AE2396" s="18">
        <f t="shared" si="416"/>
        <v>0</v>
      </c>
      <c r="AF2396" s="18"/>
      <c r="AG2396" s="16">
        <f t="shared" si="417"/>
        <v>0</v>
      </c>
      <c r="AH2396" s="16">
        <f t="shared" si="418"/>
        <v>0</v>
      </c>
      <c r="AI2396" s="18">
        <f t="shared" si="419"/>
        <v>0</v>
      </c>
      <c r="AJ2396" s="23" t="str">
        <f t="shared" si="420"/>
        <v/>
      </c>
      <c r="AK2396" s="20" t="str">
        <f t="shared" si="421"/>
        <v/>
      </c>
      <c r="AL2396" s="21" t="str">
        <f t="shared" si="422"/>
        <v/>
      </c>
    </row>
    <row r="2397" spans="3:38" x14ac:dyDescent="0.25">
      <c r="C2397" s="15"/>
      <c r="D2397" s="16"/>
      <c r="E2397" s="19" t="str">
        <f t="shared" si="412"/>
        <v/>
      </c>
      <c r="F2397" s="16"/>
      <c r="G2397" s="19">
        <f t="shared" si="413"/>
        <v>0</v>
      </c>
      <c r="H2397" s="19"/>
      <c r="I2397" s="16"/>
      <c r="J2397" s="17"/>
      <c r="K2397" s="18"/>
      <c r="L2397" s="18"/>
      <c r="M2397" s="16"/>
      <c r="N2397" s="16"/>
      <c r="O2397" s="16"/>
      <c r="P2397" s="16"/>
      <c r="Q2397" s="16"/>
      <c r="R2397" s="18">
        <f t="shared" si="414"/>
        <v>0</v>
      </c>
      <c r="S2397" s="16"/>
      <c r="T2397" s="16"/>
      <c r="U2397" s="16"/>
      <c r="V2397" s="16"/>
      <c r="W2397" s="16"/>
      <c r="X2397" s="18">
        <f t="shared" si="415"/>
        <v>0</v>
      </c>
      <c r="Y2397" s="18"/>
      <c r="Z2397" s="16"/>
      <c r="AA2397" s="16"/>
      <c r="AB2397" s="16"/>
      <c r="AC2397" s="16"/>
      <c r="AD2397" s="16"/>
      <c r="AE2397" s="18">
        <f t="shared" si="416"/>
        <v>0</v>
      </c>
      <c r="AF2397" s="18"/>
      <c r="AG2397" s="16">
        <f t="shared" si="417"/>
        <v>0</v>
      </c>
      <c r="AH2397" s="16">
        <f t="shared" si="418"/>
        <v>0</v>
      </c>
      <c r="AI2397" s="18">
        <f t="shared" si="419"/>
        <v>0</v>
      </c>
      <c r="AJ2397" s="23" t="str">
        <f t="shared" si="420"/>
        <v/>
      </c>
      <c r="AK2397" s="20" t="str">
        <f t="shared" si="421"/>
        <v/>
      </c>
      <c r="AL2397" s="21" t="str">
        <f t="shared" si="422"/>
        <v/>
      </c>
    </row>
    <row r="2398" spans="3:38" x14ac:dyDescent="0.25">
      <c r="C2398" s="15"/>
      <c r="D2398" s="16"/>
      <c r="E2398" s="19" t="str">
        <f t="shared" si="412"/>
        <v/>
      </c>
      <c r="F2398" s="16"/>
      <c r="G2398" s="19">
        <f t="shared" si="413"/>
        <v>0</v>
      </c>
      <c r="H2398" s="19"/>
      <c r="I2398" s="16"/>
      <c r="J2398" s="17"/>
      <c r="K2398" s="18"/>
      <c r="L2398" s="18"/>
      <c r="M2398" s="16"/>
      <c r="N2398" s="16"/>
      <c r="O2398" s="16"/>
      <c r="P2398" s="16"/>
      <c r="Q2398" s="16"/>
      <c r="R2398" s="18">
        <f t="shared" si="414"/>
        <v>0</v>
      </c>
      <c r="S2398" s="16"/>
      <c r="T2398" s="16"/>
      <c r="U2398" s="16"/>
      <c r="V2398" s="16"/>
      <c r="W2398" s="16"/>
      <c r="X2398" s="18">
        <f t="shared" si="415"/>
        <v>0</v>
      </c>
      <c r="Y2398" s="18"/>
      <c r="Z2398" s="16"/>
      <c r="AA2398" s="16"/>
      <c r="AB2398" s="16"/>
      <c r="AC2398" s="16"/>
      <c r="AD2398" s="16"/>
      <c r="AE2398" s="18">
        <f t="shared" si="416"/>
        <v>0</v>
      </c>
      <c r="AF2398" s="18"/>
      <c r="AG2398" s="16">
        <f t="shared" si="417"/>
        <v>0</v>
      </c>
      <c r="AH2398" s="16">
        <f t="shared" si="418"/>
        <v>0</v>
      </c>
      <c r="AI2398" s="18">
        <f t="shared" si="419"/>
        <v>0</v>
      </c>
      <c r="AJ2398" s="23" t="str">
        <f t="shared" si="420"/>
        <v/>
      </c>
      <c r="AK2398" s="20" t="str">
        <f t="shared" si="421"/>
        <v/>
      </c>
      <c r="AL2398" s="21" t="str">
        <f t="shared" si="422"/>
        <v/>
      </c>
    </row>
    <row r="2399" spans="3:38" x14ac:dyDescent="0.25">
      <c r="C2399" s="15"/>
      <c r="D2399" s="16"/>
      <c r="E2399" s="19" t="str">
        <f t="shared" si="412"/>
        <v/>
      </c>
      <c r="F2399" s="16"/>
      <c r="G2399" s="19">
        <f t="shared" si="413"/>
        <v>0</v>
      </c>
      <c r="H2399" s="19"/>
      <c r="I2399" s="16"/>
      <c r="J2399" s="17"/>
      <c r="K2399" s="18"/>
      <c r="L2399" s="18"/>
      <c r="M2399" s="16"/>
      <c r="N2399" s="16"/>
      <c r="O2399" s="16"/>
      <c r="P2399" s="16"/>
      <c r="Q2399" s="16"/>
      <c r="R2399" s="18">
        <f t="shared" si="414"/>
        <v>0</v>
      </c>
      <c r="S2399" s="16"/>
      <c r="T2399" s="16"/>
      <c r="U2399" s="16"/>
      <c r="V2399" s="16"/>
      <c r="W2399" s="16"/>
      <c r="X2399" s="18">
        <f t="shared" si="415"/>
        <v>0</v>
      </c>
      <c r="Y2399" s="18"/>
      <c r="Z2399" s="16"/>
      <c r="AA2399" s="16"/>
      <c r="AB2399" s="16"/>
      <c r="AC2399" s="16"/>
      <c r="AD2399" s="16"/>
      <c r="AE2399" s="18">
        <f t="shared" si="416"/>
        <v>0</v>
      </c>
      <c r="AF2399" s="18"/>
      <c r="AG2399" s="16">
        <f t="shared" si="417"/>
        <v>0</v>
      </c>
      <c r="AH2399" s="16">
        <f t="shared" si="418"/>
        <v>0</v>
      </c>
      <c r="AI2399" s="18">
        <f t="shared" si="419"/>
        <v>0</v>
      </c>
      <c r="AJ2399" s="23" t="str">
        <f t="shared" si="420"/>
        <v/>
      </c>
      <c r="AK2399" s="20" t="str">
        <f t="shared" si="421"/>
        <v/>
      </c>
      <c r="AL2399" s="21" t="str">
        <f t="shared" si="422"/>
        <v/>
      </c>
    </row>
    <row r="2400" spans="3:38" x14ac:dyDescent="0.25">
      <c r="C2400" s="15"/>
      <c r="D2400" s="16"/>
      <c r="E2400" s="19" t="str">
        <f t="shared" si="412"/>
        <v/>
      </c>
      <c r="F2400" s="16"/>
      <c r="G2400" s="19">
        <f t="shared" si="413"/>
        <v>0</v>
      </c>
      <c r="H2400" s="19"/>
      <c r="I2400" s="16"/>
      <c r="J2400" s="17"/>
      <c r="K2400" s="18"/>
      <c r="L2400" s="18"/>
      <c r="M2400" s="16"/>
      <c r="N2400" s="16"/>
      <c r="O2400" s="16"/>
      <c r="P2400" s="16"/>
      <c r="Q2400" s="16"/>
      <c r="R2400" s="18">
        <f t="shared" si="414"/>
        <v>0</v>
      </c>
      <c r="S2400" s="16"/>
      <c r="T2400" s="16"/>
      <c r="U2400" s="16"/>
      <c r="V2400" s="16"/>
      <c r="W2400" s="16"/>
      <c r="X2400" s="18">
        <f t="shared" si="415"/>
        <v>0</v>
      </c>
      <c r="Y2400" s="18"/>
      <c r="Z2400" s="16"/>
      <c r="AA2400" s="16"/>
      <c r="AB2400" s="16"/>
      <c r="AC2400" s="16"/>
      <c r="AD2400" s="16"/>
      <c r="AE2400" s="18">
        <f t="shared" si="416"/>
        <v>0</v>
      </c>
      <c r="AF2400" s="18"/>
      <c r="AG2400" s="16">
        <f t="shared" si="417"/>
        <v>0</v>
      </c>
      <c r="AH2400" s="16">
        <f t="shared" si="418"/>
        <v>0</v>
      </c>
      <c r="AI2400" s="18">
        <f t="shared" si="419"/>
        <v>0</v>
      </c>
      <c r="AJ2400" s="23" t="str">
        <f t="shared" si="420"/>
        <v/>
      </c>
      <c r="AK2400" s="20" t="str">
        <f t="shared" si="421"/>
        <v/>
      </c>
      <c r="AL2400" s="21" t="str">
        <f t="shared" si="422"/>
        <v/>
      </c>
    </row>
    <row r="2401" spans="3:38" x14ac:dyDescent="0.25">
      <c r="C2401" s="15"/>
      <c r="D2401" s="16"/>
      <c r="E2401" s="19" t="str">
        <f t="shared" si="412"/>
        <v/>
      </c>
      <c r="F2401" s="16"/>
      <c r="G2401" s="19">
        <f t="shared" si="413"/>
        <v>0</v>
      </c>
      <c r="H2401" s="19"/>
      <c r="I2401" s="16"/>
      <c r="J2401" s="17"/>
      <c r="K2401" s="18"/>
      <c r="L2401" s="18"/>
      <c r="M2401" s="16"/>
      <c r="N2401" s="16"/>
      <c r="O2401" s="16"/>
      <c r="P2401" s="16"/>
      <c r="Q2401" s="16"/>
      <c r="R2401" s="18">
        <f t="shared" si="414"/>
        <v>0</v>
      </c>
      <c r="S2401" s="16"/>
      <c r="T2401" s="16"/>
      <c r="U2401" s="16"/>
      <c r="V2401" s="16"/>
      <c r="W2401" s="16"/>
      <c r="X2401" s="18">
        <f t="shared" si="415"/>
        <v>0</v>
      </c>
      <c r="Y2401" s="18"/>
      <c r="Z2401" s="16"/>
      <c r="AA2401" s="16"/>
      <c r="AB2401" s="16"/>
      <c r="AC2401" s="16"/>
      <c r="AD2401" s="16"/>
      <c r="AE2401" s="18">
        <f t="shared" si="416"/>
        <v>0</v>
      </c>
      <c r="AF2401" s="18"/>
      <c r="AG2401" s="16">
        <f t="shared" si="417"/>
        <v>0</v>
      </c>
      <c r="AH2401" s="16">
        <f t="shared" si="418"/>
        <v>0</v>
      </c>
      <c r="AI2401" s="18">
        <f t="shared" si="419"/>
        <v>0</v>
      </c>
      <c r="AJ2401" s="23" t="str">
        <f t="shared" si="420"/>
        <v/>
      </c>
      <c r="AK2401" s="20" t="str">
        <f t="shared" si="421"/>
        <v/>
      </c>
      <c r="AL2401" s="21" t="str">
        <f t="shared" si="422"/>
        <v/>
      </c>
    </row>
    <row r="2402" spans="3:38" x14ac:dyDescent="0.25">
      <c r="C2402" s="15"/>
      <c r="D2402" s="16"/>
      <c r="E2402" s="19" t="str">
        <f t="shared" si="412"/>
        <v/>
      </c>
      <c r="F2402" s="16"/>
      <c r="G2402" s="19">
        <f t="shared" si="413"/>
        <v>0</v>
      </c>
      <c r="H2402" s="19"/>
      <c r="I2402" s="16"/>
      <c r="J2402" s="17"/>
      <c r="K2402" s="18"/>
      <c r="L2402" s="18"/>
      <c r="M2402" s="16"/>
      <c r="N2402" s="16"/>
      <c r="O2402" s="16"/>
      <c r="P2402" s="16"/>
      <c r="Q2402" s="16"/>
      <c r="R2402" s="18">
        <f t="shared" si="414"/>
        <v>0</v>
      </c>
      <c r="S2402" s="16"/>
      <c r="T2402" s="16"/>
      <c r="U2402" s="16"/>
      <c r="V2402" s="16"/>
      <c r="W2402" s="16"/>
      <c r="X2402" s="18">
        <f t="shared" si="415"/>
        <v>0</v>
      </c>
      <c r="Y2402" s="18"/>
      <c r="Z2402" s="16"/>
      <c r="AA2402" s="16"/>
      <c r="AB2402" s="16"/>
      <c r="AC2402" s="16"/>
      <c r="AD2402" s="16"/>
      <c r="AE2402" s="18">
        <f t="shared" si="416"/>
        <v>0</v>
      </c>
      <c r="AF2402" s="18"/>
      <c r="AG2402" s="16">
        <f t="shared" si="417"/>
        <v>0</v>
      </c>
      <c r="AH2402" s="16">
        <f t="shared" si="418"/>
        <v>0</v>
      </c>
      <c r="AI2402" s="18">
        <f t="shared" si="419"/>
        <v>0</v>
      </c>
      <c r="AJ2402" s="23" t="str">
        <f t="shared" si="420"/>
        <v/>
      </c>
      <c r="AK2402" s="20" t="str">
        <f t="shared" si="421"/>
        <v/>
      </c>
      <c r="AL2402" s="21" t="str">
        <f t="shared" si="422"/>
        <v/>
      </c>
    </row>
    <row r="2403" spans="3:38" x14ac:dyDescent="0.25">
      <c r="C2403" s="15"/>
      <c r="D2403" s="16"/>
      <c r="E2403" s="19" t="str">
        <f t="shared" si="412"/>
        <v/>
      </c>
      <c r="F2403" s="16"/>
      <c r="G2403" s="19">
        <f t="shared" si="413"/>
        <v>0</v>
      </c>
      <c r="H2403" s="19"/>
      <c r="I2403" s="16"/>
      <c r="J2403" s="17"/>
      <c r="K2403" s="18"/>
      <c r="L2403" s="18"/>
      <c r="M2403" s="16"/>
      <c r="N2403" s="16"/>
      <c r="O2403" s="16"/>
      <c r="P2403" s="16"/>
      <c r="Q2403" s="16"/>
      <c r="R2403" s="18">
        <f t="shared" si="414"/>
        <v>0</v>
      </c>
      <c r="S2403" s="16"/>
      <c r="T2403" s="16"/>
      <c r="U2403" s="16"/>
      <c r="V2403" s="16"/>
      <c r="W2403" s="16"/>
      <c r="X2403" s="18">
        <f t="shared" si="415"/>
        <v>0</v>
      </c>
      <c r="Y2403" s="18"/>
      <c r="Z2403" s="16"/>
      <c r="AA2403" s="16"/>
      <c r="AB2403" s="16"/>
      <c r="AC2403" s="16"/>
      <c r="AD2403" s="16"/>
      <c r="AE2403" s="18">
        <f t="shared" si="416"/>
        <v>0</v>
      </c>
      <c r="AF2403" s="18"/>
      <c r="AG2403" s="16">
        <f t="shared" si="417"/>
        <v>0</v>
      </c>
      <c r="AH2403" s="16">
        <f t="shared" si="418"/>
        <v>0</v>
      </c>
      <c r="AI2403" s="18">
        <f t="shared" si="419"/>
        <v>0</v>
      </c>
      <c r="AJ2403" s="23" t="str">
        <f t="shared" si="420"/>
        <v/>
      </c>
      <c r="AK2403" s="20" t="str">
        <f t="shared" si="421"/>
        <v/>
      </c>
      <c r="AL2403" s="21" t="str">
        <f t="shared" si="422"/>
        <v/>
      </c>
    </row>
    <row r="2404" spans="3:38" x14ac:dyDescent="0.25">
      <c r="C2404" s="15"/>
      <c r="D2404" s="16"/>
      <c r="E2404" s="19" t="str">
        <f t="shared" si="412"/>
        <v/>
      </c>
      <c r="F2404" s="16"/>
      <c r="G2404" s="19">
        <f t="shared" si="413"/>
        <v>0</v>
      </c>
      <c r="H2404" s="19"/>
      <c r="I2404" s="16"/>
      <c r="J2404" s="17"/>
      <c r="K2404" s="18"/>
      <c r="L2404" s="18"/>
      <c r="M2404" s="16"/>
      <c r="N2404" s="16"/>
      <c r="O2404" s="16"/>
      <c r="P2404" s="16"/>
      <c r="Q2404" s="16"/>
      <c r="R2404" s="18">
        <f t="shared" si="414"/>
        <v>0</v>
      </c>
      <c r="S2404" s="16"/>
      <c r="T2404" s="16"/>
      <c r="U2404" s="16"/>
      <c r="V2404" s="16"/>
      <c r="W2404" s="16"/>
      <c r="X2404" s="18">
        <f t="shared" si="415"/>
        <v>0</v>
      </c>
      <c r="Y2404" s="18"/>
      <c r="Z2404" s="16"/>
      <c r="AA2404" s="16"/>
      <c r="AB2404" s="16"/>
      <c r="AC2404" s="16"/>
      <c r="AD2404" s="16"/>
      <c r="AE2404" s="18">
        <f t="shared" si="416"/>
        <v>0</v>
      </c>
      <c r="AF2404" s="18"/>
      <c r="AG2404" s="16">
        <f t="shared" si="417"/>
        <v>0</v>
      </c>
      <c r="AH2404" s="16">
        <f t="shared" si="418"/>
        <v>0</v>
      </c>
      <c r="AI2404" s="18">
        <f t="shared" si="419"/>
        <v>0</v>
      </c>
      <c r="AJ2404" s="23" t="str">
        <f t="shared" si="420"/>
        <v/>
      </c>
      <c r="AK2404" s="20" t="str">
        <f t="shared" si="421"/>
        <v/>
      </c>
      <c r="AL2404" s="21" t="str">
        <f t="shared" si="422"/>
        <v/>
      </c>
    </row>
    <row r="2405" spans="3:38" x14ac:dyDescent="0.25">
      <c r="C2405" s="15"/>
      <c r="D2405" s="16"/>
      <c r="E2405" s="19" t="str">
        <f t="shared" si="412"/>
        <v/>
      </c>
      <c r="F2405" s="16"/>
      <c r="G2405" s="19">
        <f t="shared" si="413"/>
        <v>0</v>
      </c>
      <c r="H2405" s="19"/>
      <c r="I2405" s="16"/>
      <c r="J2405" s="17"/>
      <c r="K2405" s="18"/>
      <c r="L2405" s="18"/>
      <c r="M2405" s="16"/>
      <c r="N2405" s="16"/>
      <c r="O2405" s="16"/>
      <c r="P2405" s="16"/>
      <c r="Q2405" s="16"/>
      <c r="R2405" s="18">
        <f t="shared" si="414"/>
        <v>0</v>
      </c>
      <c r="S2405" s="16"/>
      <c r="T2405" s="16"/>
      <c r="U2405" s="16"/>
      <c r="V2405" s="16"/>
      <c r="W2405" s="16"/>
      <c r="X2405" s="18">
        <f t="shared" si="415"/>
        <v>0</v>
      </c>
      <c r="Y2405" s="18"/>
      <c r="Z2405" s="16"/>
      <c r="AA2405" s="16"/>
      <c r="AB2405" s="16"/>
      <c r="AC2405" s="16"/>
      <c r="AD2405" s="16"/>
      <c r="AE2405" s="18">
        <f t="shared" si="416"/>
        <v>0</v>
      </c>
      <c r="AF2405" s="18"/>
      <c r="AG2405" s="16">
        <f t="shared" si="417"/>
        <v>0</v>
      </c>
      <c r="AH2405" s="16">
        <f t="shared" si="418"/>
        <v>0</v>
      </c>
      <c r="AI2405" s="18">
        <f t="shared" si="419"/>
        <v>0</v>
      </c>
      <c r="AJ2405" s="23" t="str">
        <f t="shared" si="420"/>
        <v/>
      </c>
      <c r="AK2405" s="20" t="str">
        <f t="shared" si="421"/>
        <v/>
      </c>
      <c r="AL2405" s="21" t="str">
        <f t="shared" si="422"/>
        <v/>
      </c>
    </row>
    <row r="2406" spans="3:38" x14ac:dyDescent="0.25">
      <c r="C2406" s="15"/>
      <c r="D2406" s="16"/>
      <c r="E2406" s="19" t="str">
        <f t="shared" si="412"/>
        <v/>
      </c>
      <c r="F2406" s="16"/>
      <c r="G2406" s="19">
        <f t="shared" si="413"/>
        <v>0</v>
      </c>
      <c r="H2406" s="19"/>
      <c r="I2406" s="16"/>
      <c r="J2406" s="17"/>
      <c r="K2406" s="18"/>
      <c r="L2406" s="18"/>
      <c r="M2406" s="16"/>
      <c r="N2406" s="16"/>
      <c r="O2406" s="16"/>
      <c r="P2406" s="16"/>
      <c r="Q2406" s="16"/>
      <c r="R2406" s="18">
        <f t="shared" si="414"/>
        <v>0</v>
      </c>
      <c r="S2406" s="16"/>
      <c r="T2406" s="16"/>
      <c r="U2406" s="16"/>
      <c r="V2406" s="16"/>
      <c r="W2406" s="16"/>
      <c r="X2406" s="18">
        <f t="shared" si="415"/>
        <v>0</v>
      </c>
      <c r="Y2406" s="18"/>
      <c r="Z2406" s="16"/>
      <c r="AA2406" s="16"/>
      <c r="AB2406" s="16"/>
      <c r="AC2406" s="16"/>
      <c r="AD2406" s="16"/>
      <c r="AE2406" s="18">
        <f t="shared" si="416"/>
        <v>0</v>
      </c>
      <c r="AF2406" s="18"/>
      <c r="AG2406" s="16">
        <f t="shared" si="417"/>
        <v>0</v>
      </c>
      <c r="AH2406" s="16">
        <f t="shared" si="418"/>
        <v>0</v>
      </c>
      <c r="AI2406" s="18">
        <f t="shared" si="419"/>
        <v>0</v>
      </c>
      <c r="AJ2406" s="23" t="str">
        <f t="shared" si="420"/>
        <v/>
      </c>
      <c r="AK2406" s="20" t="str">
        <f t="shared" si="421"/>
        <v/>
      </c>
      <c r="AL2406" s="21" t="str">
        <f t="shared" si="422"/>
        <v/>
      </c>
    </row>
    <row r="2407" spans="3:38" x14ac:dyDescent="0.25">
      <c r="C2407" s="15"/>
      <c r="D2407" s="16"/>
      <c r="E2407" s="19" t="str">
        <f t="shared" si="412"/>
        <v/>
      </c>
      <c r="F2407" s="16"/>
      <c r="G2407" s="19">
        <f t="shared" si="413"/>
        <v>0</v>
      </c>
      <c r="H2407" s="19"/>
      <c r="I2407" s="16"/>
      <c r="J2407" s="17"/>
      <c r="K2407" s="18"/>
      <c r="L2407" s="18"/>
      <c r="M2407" s="16"/>
      <c r="N2407" s="16"/>
      <c r="O2407" s="16"/>
      <c r="P2407" s="16"/>
      <c r="Q2407" s="16"/>
      <c r="R2407" s="18">
        <f t="shared" si="414"/>
        <v>0</v>
      </c>
      <c r="S2407" s="16"/>
      <c r="T2407" s="16"/>
      <c r="U2407" s="16"/>
      <c r="V2407" s="16"/>
      <c r="W2407" s="16"/>
      <c r="X2407" s="18">
        <f t="shared" si="415"/>
        <v>0</v>
      </c>
      <c r="Y2407" s="18"/>
      <c r="Z2407" s="16"/>
      <c r="AA2407" s="16"/>
      <c r="AB2407" s="16"/>
      <c r="AC2407" s="16"/>
      <c r="AD2407" s="16"/>
      <c r="AE2407" s="18">
        <f t="shared" si="416"/>
        <v>0</v>
      </c>
      <c r="AF2407" s="18"/>
      <c r="AG2407" s="16">
        <f t="shared" si="417"/>
        <v>0</v>
      </c>
      <c r="AH2407" s="16">
        <f t="shared" si="418"/>
        <v>0</v>
      </c>
      <c r="AI2407" s="18">
        <f t="shared" si="419"/>
        <v>0</v>
      </c>
      <c r="AJ2407" s="23" t="str">
        <f t="shared" si="420"/>
        <v/>
      </c>
      <c r="AK2407" s="20" t="str">
        <f t="shared" si="421"/>
        <v/>
      </c>
      <c r="AL2407" s="21" t="str">
        <f t="shared" si="422"/>
        <v/>
      </c>
    </row>
    <row r="2408" spans="3:38" x14ac:dyDescent="0.25">
      <c r="C2408" s="15"/>
      <c r="D2408" s="16"/>
      <c r="E2408" s="19" t="str">
        <f t="shared" si="412"/>
        <v/>
      </c>
      <c r="F2408" s="16"/>
      <c r="G2408" s="19">
        <f t="shared" si="413"/>
        <v>0</v>
      </c>
      <c r="H2408" s="19"/>
      <c r="I2408" s="16"/>
      <c r="J2408" s="17"/>
      <c r="K2408" s="18"/>
      <c r="L2408" s="18"/>
      <c r="M2408" s="16"/>
      <c r="N2408" s="16"/>
      <c r="O2408" s="16"/>
      <c r="P2408" s="16"/>
      <c r="Q2408" s="16"/>
      <c r="R2408" s="18">
        <f t="shared" si="414"/>
        <v>0</v>
      </c>
      <c r="S2408" s="16"/>
      <c r="T2408" s="16"/>
      <c r="U2408" s="16"/>
      <c r="V2408" s="16"/>
      <c r="W2408" s="16"/>
      <c r="X2408" s="18">
        <f t="shared" si="415"/>
        <v>0</v>
      </c>
      <c r="Y2408" s="18"/>
      <c r="Z2408" s="16"/>
      <c r="AA2408" s="16"/>
      <c r="AB2408" s="16"/>
      <c r="AC2408" s="16"/>
      <c r="AD2408" s="16"/>
      <c r="AE2408" s="18">
        <f t="shared" si="416"/>
        <v>0</v>
      </c>
      <c r="AF2408" s="18"/>
      <c r="AG2408" s="16">
        <f t="shared" si="417"/>
        <v>0</v>
      </c>
      <c r="AH2408" s="16">
        <f t="shared" si="418"/>
        <v>0</v>
      </c>
      <c r="AI2408" s="18">
        <f t="shared" si="419"/>
        <v>0</v>
      </c>
      <c r="AJ2408" s="23" t="str">
        <f t="shared" si="420"/>
        <v/>
      </c>
      <c r="AK2408" s="20" t="str">
        <f t="shared" si="421"/>
        <v/>
      </c>
      <c r="AL2408" s="21" t="str">
        <f t="shared" si="422"/>
        <v/>
      </c>
    </row>
    <row r="2409" spans="3:38" x14ac:dyDescent="0.25">
      <c r="C2409" s="15"/>
      <c r="D2409" s="16"/>
      <c r="E2409" s="19" t="str">
        <f t="shared" si="412"/>
        <v/>
      </c>
      <c r="F2409" s="16"/>
      <c r="G2409" s="19">
        <f t="shared" si="413"/>
        <v>0</v>
      </c>
      <c r="H2409" s="19"/>
      <c r="I2409" s="16"/>
      <c r="J2409" s="17"/>
      <c r="K2409" s="18"/>
      <c r="L2409" s="18"/>
      <c r="M2409" s="16"/>
      <c r="N2409" s="16"/>
      <c r="O2409" s="16"/>
      <c r="P2409" s="16"/>
      <c r="Q2409" s="16"/>
      <c r="R2409" s="18">
        <f t="shared" si="414"/>
        <v>0</v>
      </c>
      <c r="S2409" s="16"/>
      <c r="T2409" s="16"/>
      <c r="U2409" s="16"/>
      <c r="V2409" s="16"/>
      <c r="W2409" s="16"/>
      <c r="X2409" s="18">
        <f t="shared" si="415"/>
        <v>0</v>
      </c>
      <c r="Y2409" s="18"/>
      <c r="Z2409" s="16"/>
      <c r="AA2409" s="16"/>
      <c r="AB2409" s="16"/>
      <c r="AC2409" s="16"/>
      <c r="AD2409" s="16"/>
      <c r="AE2409" s="18">
        <f t="shared" si="416"/>
        <v>0</v>
      </c>
      <c r="AF2409" s="18"/>
      <c r="AG2409" s="16">
        <f t="shared" si="417"/>
        <v>0</v>
      </c>
      <c r="AH2409" s="16">
        <f t="shared" si="418"/>
        <v>0</v>
      </c>
      <c r="AI2409" s="18">
        <f t="shared" si="419"/>
        <v>0</v>
      </c>
      <c r="AJ2409" s="23" t="str">
        <f t="shared" si="420"/>
        <v/>
      </c>
      <c r="AK2409" s="20" t="str">
        <f t="shared" si="421"/>
        <v/>
      </c>
      <c r="AL2409" s="21" t="str">
        <f t="shared" si="422"/>
        <v/>
      </c>
    </row>
    <row r="2410" spans="3:38" x14ac:dyDescent="0.25">
      <c r="C2410" s="15"/>
      <c r="D2410" s="16"/>
      <c r="E2410" s="19" t="str">
        <f t="shared" si="412"/>
        <v/>
      </c>
      <c r="F2410" s="16"/>
      <c r="G2410" s="19">
        <f t="shared" si="413"/>
        <v>0</v>
      </c>
      <c r="H2410" s="19"/>
      <c r="I2410" s="16"/>
      <c r="J2410" s="17"/>
      <c r="K2410" s="18"/>
      <c r="L2410" s="18"/>
      <c r="M2410" s="16"/>
      <c r="N2410" s="16"/>
      <c r="O2410" s="16"/>
      <c r="P2410" s="16"/>
      <c r="Q2410" s="16"/>
      <c r="R2410" s="18">
        <f t="shared" si="414"/>
        <v>0</v>
      </c>
      <c r="S2410" s="16"/>
      <c r="T2410" s="16"/>
      <c r="U2410" s="16"/>
      <c r="V2410" s="16"/>
      <c r="W2410" s="16"/>
      <c r="X2410" s="18">
        <f t="shared" si="415"/>
        <v>0</v>
      </c>
      <c r="Y2410" s="18"/>
      <c r="Z2410" s="16"/>
      <c r="AA2410" s="16"/>
      <c r="AB2410" s="16"/>
      <c r="AC2410" s="16"/>
      <c r="AD2410" s="16"/>
      <c r="AE2410" s="18">
        <f t="shared" si="416"/>
        <v>0</v>
      </c>
      <c r="AF2410" s="18"/>
      <c r="AG2410" s="16">
        <f t="shared" si="417"/>
        <v>0</v>
      </c>
      <c r="AH2410" s="16">
        <f t="shared" si="418"/>
        <v>0</v>
      </c>
      <c r="AI2410" s="18">
        <f t="shared" si="419"/>
        <v>0</v>
      </c>
      <c r="AJ2410" s="23" t="str">
        <f t="shared" si="420"/>
        <v/>
      </c>
      <c r="AK2410" s="20" t="str">
        <f t="shared" si="421"/>
        <v/>
      </c>
      <c r="AL2410" s="21" t="str">
        <f t="shared" si="422"/>
        <v/>
      </c>
    </row>
    <row r="2411" spans="3:38" x14ac:dyDescent="0.25">
      <c r="C2411" s="15"/>
      <c r="D2411" s="16"/>
      <c r="E2411" s="19" t="str">
        <f t="shared" si="412"/>
        <v/>
      </c>
      <c r="F2411" s="16"/>
      <c r="G2411" s="19">
        <f t="shared" si="413"/>
        <v>0</v>
      </c>
      <c r="H2411" s="19"/>
      <c r="I2411" s="16"/>
      <c r="J2411" s="17"/>
      <c r="K2411" s="18"/>
      <c r="L2411" s="18"/>
      <c r="M2411" s="16"/>
      <c r="N2411" s="16"/>
      <c r="O2411" s="16"/>
      <c r="P2411" s="16"/>
      <c r="Q2411" s="16"/>
      <c r="R2411" s="18">
        <f t="shared" si="414"/>
        <v>0</v>
      </c>
      <c r="S2411" s="16"/>
      <c r="T2411" s="16"/>
      <c r="U2411" s="16"/>
      <c r="V2411" s="16"/>
      <c r="W2411" s="16"/>
      <c r="X2411" s="18">
        <f t="shared" si="415"/>
        <v>0</v>
      </c>
      <c r="Y2411" s="18"/>
      <c r="Z2411" s="16"/>
      <c r="AA2411" s="16"/>
      <c r="AB2411" s="16"/>
      <c r="AC2411" s="16"/>
      <c r="AD2411" s="16"/>
      <c r="AE2411" s="18">
        <f t="shared" si="416"/>
        <v>0</v>
      </c>
      <c r="AF2411" s="18"/>
      <c r="AG2411" s="16">
        <f t="shared" si="417"/>
        <v>0</v>
      </c>
      <c r="AH2411" s="16">
        <f t="shared" si="418"/>
        <v>0</v>
      </c>
      <c r="AI2411" s="18">
        <f t="shared" si="419"/>
        <v>0</v>
      </c>
      <c r="AJ2411" s="23" t="str">
        <f t="shared" si="420"/>
        <v/>
      </c>
      <c r="AK2411" s="20" t="str">
        <f t="shared" si="421"/>
        <v/>
      </c>
      <c r="AL2411" s="21" t="str">
        <f t="shared" si="422"/>
        <v/>
      </c>
    </row>
    <row r="2412" spans="3:38" x14ac:dyDescent="0.25">
      <c r="C2412" s="15"/>
      <c r="D2412" s="16"/>
      <c r="E2412" s="19" t="str">
        <f t="shared" si="412"/>
        <v/>
      </c>
      <c r="F2412" s="16"/>
      <c r="G2412" s="19">
        <f t="shared" si="413"/>
        <v>0</v>
      </c>
      <c r="H2412" s="19"/>
      <c r="I2412" s="16"/>
      <c r="J2412" s="17"/>
      <c r="K2412" s="18"/>
      <c r="L2412" s="18"/>
      <c r="M2412" s="16"/>
      <c r="N2412" s="16"/>
      <c r="O2412" s="16"/>
      <c r="P2412" s="16"/>
      <c r="Q2412" s="16"/>
      <c r="R2412" s="18">
        <f t="shared" si="414"/>
        <v>0</v>
      </c>
      <c r="S2412" s="16"/>
      <c r="T2412" s="16"/>
      <c r="U2412" s="16"/>
      <c r="V2412" s="16"/>
      <c r="W2412" s="16"/>
      <c r="X2412" s="18">
        <f t="shared" si="415"/>
        <v>0</v>
      </c>
      <c r="Y2412" s="18"/>
      <c r="Z2412" s="16"/>
      <c r="AA2412" s="16"/>
      <c r="AB2412" s="16"/>
      <c r="AC2412" s="16"/>
      <c r="AD2412" s="16"/>
      <c r="AE2412" s="18">
        <f t="shared" si="416"/>
        <v>0</v>
      </c>
      <c r="AF2412" s="18"/>
      <c r="AG2412" s="16">
        <f t="shared" si="417"/>
        <v>0</v>
      </c>
      <c r="AH2412" s="16">
        <f t="shared" si="418"/>
        <v>0</v>
      </c>
      <c r="AI2412" s="18">
        <f t="shared" si="419"/>
        <v>0</v>
      </c>
      <c r="AJ2412" s="23" t="str">
        <f t="shared" si="420"/>
        <v/>
      </c>
      <c r="AK2412" s="20" t="str">
        <f t="shared" si="421"/>
        <v/>
      </c>
      <c r="AL2412" s="21" t="str">
        <f t="shared" si="422"/>
        <v/>
      </c>
    </row>
    <row r="2413" spans="3:38" x14ac:dyDescent="0.25">
      <c r="C2413" s="15"/>
      <c r="D2413" s="16"/>
      <c r="E2413" s="19" t="str">
        <f t="shared" si="412"/>
        <v/>
      </c>
      <c r="F2413" s="16"/>
      <c r="G2413" s="19">
        <f t="shared" si="413"/>
        <v>0</v>
      </c>
      <c r="H2413" s="19"/>
      <c r="I2413" s="16"/>
      <c r="J2413" s="17"/>
      <c r="K2413" s="18"/>
      <c r="L2413" s="18"/>
      <c r="M2413" s="16"/>
      <c r="N2413" s="16"/>
      <c r="O2413" s="16"/>
      <c r="P2413" s="16"/>
      <c r="Q2413" s="16"/>
      <c r="R2413" s="18">
        <f t="shared" si="414"/>
        <v>0</v>
      </c>
      <c r="S2413" s="16"/>
      <c r="T2413" s="16"/>
      <c r="U2413" s="16"/>
      <c r="V2413" s="16"/>
      <c r="W2413" s="16"/>
      <c r="X2413" s="18">
        <f t="shared" si="415"/>
        <v>0</v>
      </c>
      <c r="Y2413" s="18"/>
      <c r="Z2413" s="16"/>
      <c r="AA2413" s="16"/>
      <c r="AB2413" s="16"/>
      <c r="AC2413" s="16"/>
      <c r="AD2413" s="16"/>
      <c r="AE2413" s="18">
        <f t="shared" si="416"/>
        <v>0</v>
      </c>
      <c r="AF2413" s="18"/>
      <c r="AG2413" s="16">
        <f t="shared" si="417"/>
        <v>0</v>
      </c>
      <c r="AH2413" s="16">
        <f t="shared" si="418"/>
        <v>0</v>
      </c>
      <c r="AI2413" s="18">
        <f t="shared" si="419"/>
        <v>0</v>
      </c>
      <c r="AJ2413" s="23" t="str">
        <f t="shared" si="420"/>
        <v/>
      </c>
      <c r="AK2413" s="20" t="str">
        <f t="shared" si="421"/>
        <v/>
      </c>
      <c r="AL2413" s="21" t="str">
        <f t="shared" si="422"/>
        <v/>
      </c>
    </row>
    <row r="2414" spans="3:38" x14ac:dyDescent="0.25">
      <c r="C2414" s="15"/>
      <c r="D2414" s="16"/>
      <c r="E2414" s="19" t="str">
        <f t="shared" si="412"/>
        <v/>
      </c>
      <c r="F2414" s="16"/>
      <c r="G2414" s="19">
        <f t="shared" si="413"/>
        <v>0</v>
      </c>
      <c r="H2414" s="19"/>
      <c r="I2414" s="16"/>
      <c r="J2414" s="17"/>
      <c r="K2414" s="18"/>
      <c r="L2414" s="18"/>
      <c r="M2414" s="16"/>
      <c r="N2414" s="16"/>
      <c r="O2414" s="16"/>
      <c r="P2414" s="16"/>
      <c r="Q2414" s="16"/>
      <c r="R2414" s="18">
        <f t="shared" si="414"/>
        <v>0</v>
      </c>
      <c r="S2414" s="16"/>
      <c r="T2414" s="16"/>
      <c r="U2414" s="16"/>
      <c r="V2414" s="16"/>
      <c r="W2414" s="16"/>
      <c r="X2414" s="18">
        <f t="shared" si="415"/>
        <v>0</v>
      </c>
      <c r="Y2414" s="18"/>
      <c r="Z2414" s="16"/>
      <c r="AA2414" s="16"/>
      <c r="AB2414" s="16"/>
      <c r="AC2414" s="16"/>
      <c r="AD2414" s="16"/>
      <c r="AE2414" s="18">
        <f t="shared" si="416"/>
        <v>0</v>
      </c>
      <c r="AF2414" s="18"/>
      <c r="AG2414" s="16">
        <f t="shared" si="417"/>
        <v>0</v>
      </c>
      <c r="AH2414" s="16">
        <f t="shared" si="418"/>
        <v>0</v>
      </c>
      <c r="AI2414" s="18">
        <f t="shared" si="419"/>
        <v>0</v>
      </c>
      <c r="AJ2414" s="23" t="str">
        <f t="shared" si="420"/>
        <v/>
      </c>
      <c r="AK2414" s="20" t="str">
        <f t="shared" si="421"/>
        <v/>
      </c>
      <c r="AL2414" s="21" t="str">
        <f t="shared" si="422"/>
        <v/>
      </c>
    </row>
    <row r="2415" spans="3:38" x14ac:dyDescent="0.25">
      <c r="C2415" s="15"/>
      <c r="D2415" s="16"/>
      <c r="E2415" s="19" t="str">
        <f t="shared" si="412"/>
        <v/>
      </c>
      <c r="F2415" s="16"/>
      <c r="G2415" s="19">
        <f t="shared" si="413"/>
        <v>0</v>
      </c>
      <c r="H2415" s="19"/>
      <c r="I2415" s="16"/>
      <c r="J2415" s="17"/>
      <c r="K2415" s="18"/>
      <c r="L2415" s="18"/>
      <c r="M2415" s="16"/>
      <c r="N2415" s="16"/>
      <c r="O2415" s="16"/>
      <c r="P2415" s="16"/>
      <c r="Q2415" s="16"/>
      <c r="R2415" s="18">
        <f t="shared" si="414"/>
        <v>0</v>
      </c>
      <c r="S2415" s="16"/>
      <c r="T2415" s="16"/>
      <c r="U2415" s="16"/>
      <c r="V2415" s="16"/>
      <c r="W2415" s="16"/>
      <c r="X2415" s="18">
        <f t="shared" si="415"/>
        <v>0</v>
      </c>
      <c r="Y2415" s="18"/>
      <c r="Z2415" s="16"/>
      <c r="AA2415" s="16"/>
      <c r="AB2415" s="16"/>
      <c r="AC2415" s="16"/>
      <c r="AD2415" s="16"/>
      <c r="AE2415" s="18">
        <f t="shared" si="416"/>
        <v>0</v>
      </c>
      <c r="AF2415" s="18"/>
      <c r="AG2415" s="16">
        <f t="shared" si="417"/>
        <v>0</v>
      </c>
      <c r="AH2415" s="16">
        <f t="shared" si="418"/>
        <v>0</v>
      </c>
      <c r="AI2415" s="18">
        <f t="shared" si="419"/>
        <v>0</v>
      </c>
      <c r="AJ2415" s="23" t="str">
        <f t="shared" si="420"/>
        <v/>
      </c>
      <c r="AK2415" s="20" t="str">
        <f t="shared" si="421"/>
        <v/>
      </c>
      <c r="AL2415" s="21" t="str">
        <f t="shared" si="422"/>
        <v/>
      </c>
    </row>
    <row r="2416" spans="3:38" x14ac:dyDescent="0.25">
      <c r="C2416" s="15"/>
      <c r="D2416" s="16"/>
      <c r="E2416" s="19" t="str">
        <f t="shared" si="412"/>
        <v/>
      </c>
      <c r="F2416" s="16"/>
      <c r="G2416" s="19">
        <f t="shared" si="413"/>
        <v>0</v>
      </c>
      <c r="H2416" s="19"/>
      <c r="I2416" s="16"/>
      <c r="J2416" s="17"/>
      <c r="K2416" s="18"/>
      <c r="L2416" s="18"/>
      <c r="M2416" s="16"/>
      <c r="N2416" s="16"/>
      <c r="O2416" s="16"/>
      <c r="P2416" s="16"/>
      <c r="Q2416" s="16"/>
      <c r="R2416" s="18">
        <f t="shared" si="414"/>
        <v>0</v>
      </c>
      <c r="S2416" s="16"/>
      <c r="T2416" s="16"/>
      <c r="U2416" s="16"/>
      <c r="V2416" s="16"/>
      <c r="W2416" s="16"/>
      <c r="X2416" s="18">
        <f t="shared" si="415"/>
        <v>0</v>
      </c>
      <c r="Y2416" s="18"/>
      <c r="Z2416" s="16"/>
      <c r="AA2416" s="16"/>
      <c r="AB2416" s="16"/>
      <c r="AC2416" s="16"/>
      <c r="AD2416" s="16"/>
      <c r="AE2416" s="18">
        <f t="shared" si="416"/>
        <v>0</v>
      </c>
      <c r="AF2416" s="18"/>
      <c r="AG2416" s="16">
        <f t="shared" si="417"/>
        <v>0</v>
      </c>
      <c r="AH2416" s="16">
        <f t="shared" si="418"/>
        <v>0</v>
      </c>
      <c r="AI2416" s="18">
        <f t="shared" si="419"/>
        <v>0</v>
      </c>
      <c r="AJ2416" s="23" t="str">
        <f t="shared" si="420"/>
        <v/>
      </c>
      <c r="AK2416" s="20" t="str">
        <f t="shared" si="421"/>
        <v/>
      </c>
      <c r="AL2416" s="21" t="str">
        <f t="shared" si="422"/>
        <v/>
      </c>
    </row>
    <row r="2417" spans="3:38" x14ac:dyDescent="0.25">
      <c r="C2417" s="15"/>
      <c r="D2417" s="16"/>
      <c r="E2417" s="19" t="str">
        <f t="shared" si="412"/>
        <v/>
      </c>
      <c r="F2417" s="16"/>
      <c r="G2417" s="19">
        <f t="shared" si="413"/>
        <v>0</v>
      </c>
      <c r="H2417" s="19"/>
      <c r="I2417" s="16"/>
      <c r="J2417" s="17"/>
      <c r="K2417" s="18"/>
      <c r="L2417" s="18"/>
      <c r="M2417" s="16"/>
      <c r="N2417" s="16"/>
      <c r="O2417" s="16"/>
      <c r="P2417" s="16"/>
      <c r="Q2417" s="16"/>
      <c r="R2417" s="18">
        <f t="shared" si="414"/>
        <v>0</v>
      </c>
      <c r="S2417" s="16"/>
      <c r="T2417" s="16"/>
      <c r="U2417" s="16"/>
      <c r="V2417" s="16"/>
      <c r="W2417" s="16"/>
      <c r="X2417" s="18">
        <f t="shared" si="415"/>
        <v>0</v>
      </c>
      <c r="Y2417" s="18"/>
      <c r="Z2417" s="16"/>
      <c r="AA2417" s="16"/>
      <c r="AB2417" s="16"/>
      <c r="AC2417" s="16"/>
      <c r="AD2417" s="16"/>
      <c r="AE2417" s="18">
        <f t="shared" si="416"/>
        <v>0</v>
      </c>
      <c r="AF2417" s="18"/>
      <c r="AG2417" s="16">
        <f t="shared" si="417"/>
        <v>0</v>
      </c>
      <c r="AH2417" s="16">
        <f t="shared" si="418"/>
        <v>0</v>
      </c>
      <c r="AI2417" s="18">
        <f t="shared" si="419"/>
        <v>0</v>
      </c>
      <c r="AJ2417" s="23" t="str">
        <f t="shared" si="420"/>
        <v/>
      </c>
      <c r="AK2417" s="20" t="str">
        <f t="shared" si="421"/>
        <v/>
      </c>
      <c r="AL2417" s="21" t="str">
        <f t="shared" si="422"/>
        <v/>
      </c>
    </row>
    <row r="2418" spans="3:38" x14ac:dyDescent="0.25">
      <c r="C2418" s="15"/>
      <c r="D2418" s="16"/>
      <c r="E2418" s="19" t="str">
        <f t="shared" si="412"/>
        <v/>
      </c>
      <c r="F2418" s="16"/>
      <c r="G2418" s="19">
        <f t="shared" si="413"/>
        <v>0</v>
      </c>
      <c r="H2418" s="19"/>
      <c r="I2418" s="16"/>
      <c r="J2418" s="17"/>
      <c r="K2418" s="18"/>
      <c r="L2418" s="18"/>
      <c r="M2418" s="16"/>
      <c r="N2418" s="16"/>
      <c r="O2418" s="16"/>
      <c r="P2418" s="16"/>
      <c r="Q2418" s="16"/>
      <c r="R2418" s="18">
        <f t="shared" si="414"/>
        <v>0</v>
      </c>
      <c r="S2418" s="16"/>
      <c r="T2418" s="16"/>
      <c r="U2418" s="16"/>
      <c r="V2418" s="16"/>
      <c r="W2418" s="16"/>
      <c r="X2418" s="18">
        <f t="shared" si="415"/>
        <v>0</v>
      </c>
      <c r="Y2418" s="18"/>
      <c r="Z2418" s="16"/>
      <c r="AA2418" s="16"/>
      <c r="AB2418" s="16"/>
      <c r="AC2418" s="16"/>
      <c r="AD2418" s="16"/>
      <c r="AE2418" s="18">
        <f t="shared" si="416"/>
        <v>0</v>
      </c>
      <c r="AF2418" s="18"/>
      <c r="AG2418" s="16">
        <f t="shared" si="417"/>
        <v>0</v>
      </c>
      <c r="AH2418" s="16">
        <f t="shared" si="418"/>
        <v>0</v>
      </c>
      <c r="AI2418" s="18">
        <f t="shared" si="419"/>
        <v>0</v>
      </c>
      <c r="AJ2418" s="23" t="str">
        <f t="shared" si="420"/>
        <v/>
      </c>
      <c r="AK2418" s="20" t="str">
        <f t="shared" si="421"/>
        <v/>
      </c>
      <c r="AL2418" s="21" t="str">
        <f t="shared" si="422"/>
        <v/>
      </c>
    </row>
    <row r="2419" spans="3:38" x14ac:dyDescent="0.25">
      <c r="C2419" s="15"/>
      <c r="D2419" s="16"/>
      <c r="E2419" s="19" t="str">
        <f t="shared" si="412"/>
        <v/>
      </c>
      <c r="F2419" s="16"/>
      <c r="G2419" s="19">
        <f t="shared" si="413"/>
        <v>0</v>
      </c>
      <c r="H2419" s="19"/>
      <c r="I2419" s="16"/>
      <c r="J2419" s="17"/>
      <c r="K2419" s="18"/>
      <c r="L2419" s="18"/>
      <c r="M2419" s="16"/>
      <c r="N2419" s="16"/>
      <c r="O2419" s="16"/>
      <c r="P2419" s="16"/>
      <c r="Q2419" s="16"/>
      <c r="R2419" s="18">
        <f t="shared" si="414"/>
        <v>0</v>
      </c>
      <c r="S2419" s="16"/>
      <c r="T2419" s="16"/>
      <c r="U2419" s="16"/>
      <c r="V2419" s="16"/>
      <c r="W2419" s="16"/>
      <c r="X2419" s="18">
        <f t="shared" si="415"/>
        <v>0</v>
      </c>
      <c r="Y2419" s="18"/>
      <c r="Z2419" s="16"/>
      <c r="AA2419" s="16"/>
      <c r="AB2419" s="16"/>
      <c r="AC2419" s="16"/>
      <c r="AD2419" s="16"/>
      <c r="AE2419" s="18">
        <f t="shared" si="416"/>
        <v>0</v>
      </c>
      <c r="AF2419" s="18"/>
      <c r="AG2419" s="16">
        <f t="shared" si="417"/>
        <v>0</v>
      </c>
      <c r="AH2419" s="16">
        <f t="shared" si="418"/>
        <v>0</v>
      </c>
      <c r="AI2419" s="18">
        <f t="shared" si="419"/>
        <v>0</v>
      </c>
      <c r="AJ2419" s="23" t="str">
        <f t="shared" si="420"/>
        <v/>
      </c>
      <c r="AK2419" s="20" t="str">
        <f t="shared" si="421"/>
        <v/>
      </c>
      <c r="AL2419" s="21" t="str">
        <f t="shared" si="422"/>
        <v/>
      </c>
    </row>
    <row r="2420" spans="3:38" x14ac:dyDescent="0.25">
      <c r="C2420" s="15"/>
      <c r="D2420" s="16"/>
      <c r="E2420" s="19" t="str">
        <f t="shared" si="412"/>
        <v/>
      </c>
      <c r="F2420" s="16"/>
      <c r="G2420" s="19">
        <f t="shared" si="413"/>
        <v>0</v>
      </c>
      <c r="H2420" s="19"/>
      <c r="I2420" s="16"/>
      <c r="J2420" s="17"/>
      <c r="K2420" s="18"/>
      <c r="L2420" s="18"/>
      <c r="M2420" s="16"/>
      <c r="N2420" s="16"/>
      <c r="O2420" s="16"/>
      <c r="P2420" s="16"/>
      <c r="Q2420" s="16"/>
      <c r="R2420" s="18">
        <f t="shared" si="414"/>
        <v>0</v>
      </c>
      <c r="S2420" s="16"/>
      <c r="T2420" s="16"/>
      <c r="U2420" s="16"/>
      <c r="V2420" s="16"/>
      <c r="W2420" s="16"/>
      <c r="X2420" s="18">
        <f t="shared" si="415"/>
        <v>0</v>
      </c>
      <c r="Y2420" s="18"/>
      <c r="Z2420" s="16"/>
      <c r="AA2420" s="16"/>
      <c r="AB2420" s="16"/>
      <c r="AC2420" s="16"/>
      <c r="AD2420" s="16"/>
      <c r="AE2420" s="18">
        <f t="shared" si="416"/>
        <v>0</v>
      </c>
      <c r="AF2420" s="18"/>
      <c r="AG2420" s="16">
        <f t="shared" si="417"/>
        <v>0</v>
      </c>
      <c r="AH2420" s="16">
        <f t="shared" si="418"/>
        <v>0</v>
      </c>
      <c r="AI2420" s="18">
        <f t="shared" si="419"/>
        <v>0</v>
      </c>
      <c r="AJ2420" s="23" t="str">
        <f t="shared" si="420"/>
        <v/>
      </c>
      <c r="AK2420" s="20" t="str">
        <f t="shared" si="421"/>
        <v/>
      </c>
      <c r="AL2420" s="21" t="str">
        <f t="shared" si="422"/>
        <v/>
      </c>
    </row>
    <row r="2421" spans="3:38" x14ac:dyDescent="0.25">
      <c r="C2421" s="15"/>
      <c r="D2421" s="16"/>
      <c r="E2421" s="19" t="str">
        <f t="shared" si="412"/>
        <v/>
      </c>
      <c r="F2421" s="16"/>
      <c r="G2421" s="19">
        <f t="shared" si="413"/>
        <v>0</v>
      </c>
      <c r="H2421" s="19"/>
      <c r="I2421" s="16"/>
      <c r="J2421" s="17"/>
      <c r="K2421" s="18"/>
      <c r="L2421" s="18"/>
      <c r="M2421" s="16"/>
      <c r="N2421" s="16"/>
      <c r="O2421" s="16"/>
      <c r="P2421" s="16"/>
      <c r="Q2421" s="16"/>
      <c r="R2421" s="18">
        <f t="shared" si="414"/>
        <v>0</v>
      </c>
      <c r="S2421" s="16"/>
      <c r="T2421" s="16"/>
      <c r="U2421" s="16"/>
      <c r="V2421" s="16"/>
      <c r="W2421" s="16"/>
      <c r="X2421" s="18">
        <f t="shared" si="415"/>
        <v>0</v>
      </c>
      <c r="Y2421" s="18"/>
      <c r="Z2421" s="16"/>
      <c r="AA2421" s="16"/>
      <c r="AB2421" s="16"/>
      <c r="AC2421" s="16"/>
      <c r="AD2421" s="16"/>
      <c r="AE2421" s="18">
        <f t="shared" si="416"/>
        <v>0</v>
      </c>
      <c r="AF2421" s="18"/>
      <c r="AG2421" s="16">
        <f t="shared" si="417"/>
        <v>0</v>
      </c>
      <c r="AH2421" s="16">
        <f t="shared" si="418"/>
        <v>0</v>
      </c>
      <c r="AI2421" s="18">
        <f t="shared" si="419"/>
        <v>0</v>
      </c>
      <c r="AJ2421" s="23" t="str">
        <f t="shared" si="420"/>
        <v/>
      </c>
      <c r="AK2421" s="20" t="str">
        <f t="shared" si="421"/>
        <v/>
      </c>
      <c r="AL2421" s="21" t="str">
        <f t="shared" si="422"/>
        <v/>
      </c>
    </row>
    <row r="2422" spans="3:38" x14ac:dyDescent="0.25">
      <c r="C2422" s="15"/>
      <c r="D2422" s="16"/>
      <c r="E2422" s="19" t="str">
        <f t="shared" si="412"/>
        <v/>
      </c>
      <c r="F2422" s="16"/>
      <c r="G2422" s="19">
        <f t="shared" si="413"/>
        <v>0</v>
      </c>
      <c r="H2422" s="19"/>
      <c r="I2422" s="16"/>
      <c r="J2422" s="17"/>
      <c r="K2422" s="18"/>
      <c r="L2422" s="18"/>
      <c r="M2422" s="16"/>
      <c r="N2422" s="16"/>
      <c r="O2422" s="16"/>
      <c r="P2422" s="16"/>
      <c r="Q2422" s="16"/>
      <c r="R2422" s="18">
        <f t="shared" si="414"/>
        <v>0</v>
      </c>
      <c r="S2422" s="16"/>
      <c r="T2422" s="16"/>
      <c r="U2422" s="16"/>
      <c r="V2422" s="16"/>
      <c r="W2422" s="16"/>
      <c r="X2422" s="18">
        <f t="shared" si="415"/>
        <v>0</v>
      </c>
      <c r="Y2422" s="18"/>
      <c r="Z2422" s="16"/>
      <c r="AA2422" s="16"/>
      <c r="AB2422" s="16"/>
      <c r="AC2422" s="16"/>
      <c r="AD2422" s="16"/>
      <c r="AE2422" s="18">
        <f t="shared" si="416"/>
        <v>0</v>
      </c>
      <c r="AF2422" s="18"/>
      <c r="AG2422" s="16">
        <f t="shared" si="417"/>
        <v>0</v>
      </c>
      <c r="AH2422" s="16">
        <f t="shared" si="418"/>
        <v>0</v>
      </c>
      <c r="AI2422" s="18">
        <f t="shared" si="419"/>
        <v>0</v>
      </c>
      <c r="AJ2422" s="23" t="str">
        <f t="shared" si="420"/>
        <v/>
      </c>
      <c r="AK2422" s="20" t="str">
        <f t="shared" si="421"/>
        <v/>
      </c>
      <c r="AL2422" s="21" t="str">
        <f t="shared" si="422"/>
        <v/>
      </c>
    </row>
    <row r="2423" spans="3:38" x14ac:dyDescent="0.25">
      <c r="C2423" s="15"/>
      <c r="D2423" s="16"/>
      <c r="E2423" s="19" t="str">
        <f t="shared" si="412"/>
        <v/>
      </c>
      <c r="F2423" s="16"/>
      <c r="G2423" s="19">
        <f t="shared" si="413"/>
        <v>0</v>
      </c>
      <c r="H2423" s="19"/>
      <c r="I2423" s="16"/>
      <c r="J2423" s="17"/>
      <c r="K2423" s="18"/>
      <c r="L2423" s="18"/>
      <c r="M2423" s="16"/>
      <c r="N2423" s="16"/>
      <c r="O2423" s="16"/>
      <c r="P2423" s="16"/>
      <c r="Q2423" s="16"/>
      <c r="R2423" s="18">
        <f t="shared" si="414"/>
        <v>0</v>
      </c>
      <c r="S2423" s="16"/>
      <c r="T2423" s="16"/>
      <c r="U2423" s="16"/>
      <c r="V2423" s="16"/>
      <c r="W2423" s="16"/>
      <c r="X2423" s="18">
        <f t="shared" si="415"/>
        <v>0</v>
      </c>
      <c r="Y2423" s="18"/>
      <c r="Z2423" s="16"/>
      <c r="AA2423" s="16"/>
      <c r="AB2423" s="16"/>
      <c r="AC2423" s="16"/>
      <c r="AD2423" s="16"/>
      <c r="AE2423" s="18">
        <f t="shared" si="416"/>
        <v>0</v>
      </c>
      <c r="AF2423" s="18"/>
      <c r="AG2423" s="16">
        <f t="shared" si="417"/>
        <v>0</v>
      </c>
      <c r="AH2423" s="16">
        <f t="shared" si="418"/>
        <v>0</v>
      </c>
      <c r="AI2423" s="18">
        <f t="shared" si="419"/>
        <v>0</v>
      </c>
      <c r="AJ2423" s="23" t="str">
        <f t="shared" si="420"/>
        <v/>
      </c>
      <c r="AK2423" s="20" t="str">
        <f t="shared" si="421"/>
        <v/>
      </c>
      <c r="AL2423" s="21" t="str">
        <f t="shared" si="422"/>
        <v/>
      </c>
    </row>
    <row r="2424" spans="3:38" x14ac:dyDescent="0.25">
      <c r="C2424" s="15"/>
      <c r="D2424" s="16"/>
      <c r="E2424" s="19" t="str">
        <f t="shared" ref="E2424:E2487" si="423">IF(AND($B$22&lt;&gt;"",F2424="Lib dans pool"),$B$22&amp;":A"&amp;(ROW(E2424)-1),"")</f>
        <v/>
      </c>
      <c r="F2424" s="16"/>
      <c r="G2424" s="19">
        <f t="shared" ref="G2424:G2487" si="424">IF(C2424&lt;&gt;"",$B$12,0)</f>
        <v>0</v>
      </c>
      <c r="H2424" s="19"/>
      <c r="I2424" s="16"/>
      <c r="J2424" s="17"/>
      <c r="K2424" s="18"/>
      <c r="L2424" s="18"/>
      <c r="M2424" s="16"/>
      <c r="N2424" s="16"/>
      <c r="O2424" s="16"/>
      <c r="P2424" s="16"/>
      <c r="Q2424" s="16"/>
      <c r="R2424" s="18">
        <f t="shared" ref="R2424:R2487" si="425">IFERROR(IF(O2424="QuBit",(P2424/(660*H2424)*1000000),Q2424),"")</f>
        <v>0</v>
      </c>
      <c r="S2424" s="16"/>
      <c r="T2424" s="16"/>
      <c r="U2424" s="16"/>
      <c r="V2424" s="16"/>
      <c r="W2424" s="16"/>
      <c r="X2424" s="18">
        <f t="shared" ref="X2424:X2487" si="426">IFERROR(IF(U2424="QuBit",(V2424/(660*H2424)*1000000),W2424),"")</f>
        <v>0</v>
      </c>
      <c r="Y2424" s="18"/>
      <c r="Z2424" s="16"/>
      <c r="AA2424" s="16"/>
      <c r="AB2424" s="16"/>
      <c r="AC2424" s="16"/>
      <c r="AD2424" s="16"/>
      <c r="AE2424" s="18">
        <f t="shared" ref="AE2424:AE2487" si="427">IFERROR(IF(AB2424="QuBit",(AC2424/(660*H2424)*1000000),AD2424),"")</f>
        <v>0</v>
      </c>
      <c r="AF2424" s="18"/>
      <c r="AG2424" s="16">
        <f t="shared" ref="AG2424:AG2487" si="428">IFERROR(IF(Z2424&lt;&gt;"",Z2424,IF(S2424&lt;&gt;"",S2424,M2424)),"")</f>
        <v>0</v>
      </c>
      <c r="AH2424" s="16">
        <f t="shared" ref="AH2424:AH2487" si="429">IFERROR(IF(AA2424&lt;&gt;"",AA2424,IF(T2424&lt;&gt;"",T2424,N2424)),"")</f>
        <v>0</v>
      </c>
      <c r="AI2424" s="18">
        <f t="shared" ref="AI2424:AI2487" si="430">IFERROR(IF(AE2424&lt;&gt;0,AE2424,IF(X2424&lt;&gt;0,X2424,R2424)),"")</f>
        <v>0</v>
      </c>
      <c r="AJ2424" s="23" t="str">
        <f t="shared" ref="AJ2424:AJ2487" si="431">IF(C2424&lt;&gt;"",20,"")</f>
        <v/>
      </c>
      <c r="AK2424" s="20" t="str">
        <f t="shared" ref="AK2424:AK2487" si="432">IF(E2424&lt;&gt;"",E2424,"")</f>
        <v/>
      </c>
      <c r="AL2424" s="21" t="str">
        <f t="shared" ref="AL2424:AL2487" si="433">IF(C2424&lt;&gt;"",IFERROR(IF(AE2424&lt;&gt;0,AJ2424/AE2424,IF(X2424&lt;&gt;0,AJ2424/X2424,IF(R2424&lt;&gt;0,AJ2424/R2424,0))),"Erreur"),"")</f>
        <v/>
      </c>
    </row>
    <row r="2425" spans="3:38" x14ac:dyDescent="0.25">
      <c r="C2425" s="15"/>
      <c r="D2425" s="16"/>
      <c r="E2425" s="19" t="str">
        <f t="shared" si="423"/>
        <v/>
      </c>
      <c r="F2425" s="16"/>
      <c r="G2425" s="19">
        <f t="shared" si="424"/>
        <v>0</v>
      </c>
      <c r="H2425" s="19"/>
      <c r="I2425" s="16"/>
      <c r="J2425" s="17"/>
      <c r="K2425" s="18"/>
      <c r="L2425" s="18"/>
      <c r="M2425" s="16"/>
      <c r="N2425" s="16"/>
      <c r="O2425" s="16"/>
      <c r="P2425" s="16"/>
      <c r="Q2425" s="16"/>
      <c r="R2425" s="18">
        <f t="shared" si="425"/>
        <v>0</v>
      </c>
      <c r="S2425" s="16"/>
      <c r="T2425" s="16"/>
      <c r="U2425" s="16"/>
      <c r="V2425" s="16"/>
      <c r="W2425" s="16"/>
      <c r="X2425" s="18">
        <f t="shared" si="426"/>
        <v>0</v>
      </c>
      <c r="Y2425" s="18"/>
      <c r="Z2425" s="16"/>
      <c r="AA2425" s="16"/>
      <c r="AB2425" s="16"/>
      <c r="AC2425" s="16"/>
      <c r="AD2425" s="16"/>
      <c r="AE2425" s="18">
        <f t="shared" si="427"/>
        <v>0</v>
      </c>
      <c r="AF2425" s="18"/>
      <c r="AG2425" s="16">
        <f t="shared" si="428"/>
        <v>0</v>
      </c>
      <c r="AH2425" s="16">
        <f t="shared" si="429"/>
        <v>0</v>
      </c>
      <c r="AI2425" s="18">
        <f t="shared" si="430"/>
        <v>0</v>
      </c>
      <c r="AJ2425" s="23" t="str">
        <f t="shared" si="431"/>
        <v/>
      </c>
      <c r="AK2425" s="20" t="str">
        <f t="shared" si="432"/>
        <v/>
      </c>
      <c r="AL2425" s="21" t="str">
        <f t="shared" si="433"/>
        <v/>
      </c>
    </row>
    <row r="2426" spans="3:38" x14ac:dyDescent="0.25">
      <c r="C2426" s="15"/>
      <c r="D2426" s="16"/>
      <c r="E2426" s="19" t="str">
        <f t="shared" si="423"/>
        <v/>
      </c>
      <c r="F2426" s="16"/>
      <c r="G2426" s="19">
        <f t="shared" si="424"/>
        <v>0</v>
      </c>
      <c r="H2426" s="19"/>
      <c r="I2426" s="16"/>
      <c r="J2426" s="17"/>
      <c r="K2426" s="18"/>
      <c r="L2426" s="18"/>
      <c r="M2426" s="16"/>
      <c r="N2426" s="16"/>
      <c r="O2426" s="16"/>
      <c r="P2426" s="16"/>
      <c r="Q2426" s="16"/>
      <c r="R2426" s="18">
        <f t="shared" si="425"/>
        <v>0</v>
      </c>
      <c r="S2426" s="16"/>
      <c r="T2426" s="16"/>
      <c r="U2426" s="16"/>
      <c r="V2426" s="16"/>
      <c r="W2426" s="16"/>
      <c r="X2426" s="18">
        <f t="shared" si="426"/>
        <v>0</v>
      </c>
      <c r="Y2426" s="18"/>
      <c r="Z2426" s="16"/>
      <c r="AA2426" s="16"/>
      <c r="AB2426" s="16"/>
      <c r="AC2426" s="16"/>
      <c r="AD2426" s="16"/>
      <c r="AE2426" s="18">
        <f t="shared" si="427"/>
        <v>0</v>
      </c>
      <c r="AF2426" s="18"/>
      <c r="AG2426" s="16">
        <f t="shared" si="428"/>
        <v>0</v>
      </c>
      <c r="AH2426" s="16">
        <f t="shared" si="429"/>
        <v>0</v>
      </c>
      <c r="AI2426" s="18">
        <f t="shared" si="430"/>
        <v>0</v>
      </c>
      <c r="AJ2426" s="23" t="str">
        <f t="shared" si="431"/>
        <v/>
      </c>
      <c r="AK2426" s="20" t="str">
        <f t="shared" si="432"/>
        <v/>
      </c>
      <c r="AL2426" s="21" t="str">
        <f t="shared" si="433"/>
        <v/>
      </c>
    </row>
    <row r="2427" spans="3:38" x14ac:dyDescent="0.25">
      <c r="C2427" s="15"/>
      <c r="D2427" s="16"/>
      <c r="E2427" s="19" t="str">
        <f t="shared" si="423"/>
        <v/>
      </c>
      <c r="F2427" s="16"/>
      <c r="G2427" s="19">
        <f t="shared" si="424"/>
        <v>0</v>
      </c>
      <c r="H2427" s="19"/>
      <c r="I2427" s="16"/>
      <c r="J2427" s="17"/>
      <c r="K2427" s="18"/>
      <c r="L2427" s="18"/>
      <c r="M2427" s="16"/>
      <c r="N2427" s="16"/>
      <c r="O2427" s="16"/>
      <c r="P2427" s="16"/>
      <c r="Q2427" s="16"/>
      <c r="R2427" s="18">
        <f t="shared" si="425"/>
        <v>0</v>
      </c>
      <c r="S2427" s="16"/>
      <c r="T2427" s="16"/>
      <c r="U2427" s="16"/>
      <c r="V2427" s="16"/>
      <c r="W2427" s="16"/>
      <c r="X2427" s="18">
        <f t="shared" si="426"/>
        <v>0</v>
      </c>
      <c r="Y2427" s="18"/>
      <c r="Z2427" s="16"/>
      <c r="AA2427" s="16"/>
      <c r="AB2427" s="16"/>
      <c r="AC2427" s="16"/>
      <c r="AD2427" s="16"/>
      <c r="AE2427" s="18">
        <f t="shared" si="427"/>
        <v>0</v>
      </c>
      <c r="AF2427" s="18"/>
      <c r="AG2427" s="16">
        <f t="shared" si="428"/>
        <v>0</v>
      </c>
      <c r="AH2427" s="16">
        <f t="shared" si="429"/>
        <v>0</v>
      </c>
      <c r="AI2427" s="18">
        <f t="shared" si="430"/>
        <v>0</v>
      </c>
      <c r="AJ2427" s="23" t="str">
        <f t="shared" si="431"/>
        <v/>
      </c>
      <c r="AK2427" s="20" t="str">
        <f t="shared" si="432"/>
        <v/>
      </c>
      <c r="AL2427" s="21" t="str">
        <f t="shared" si="433"/>
        <v/>
      </c>
    </row>
    <row r="2428" spans="3:38" x14ac:dyDescent="0.25">
      <c r="C2428" s="15"/>
      <c r="D2428" s="16"/>
      <c r="E2428" s="19" t="str">
        <f t="shared" si="423"/>
        <v/>
      </c>
      <c r="F2428" s="16"/>
      <c r="G2428" s="19">
        <f t="shared" si="424"/>
        <v>0</v>
      </c>
      <c r="H2428" s="19"/>
      <c r="I2428" s="16"/>
      <c r="J2428" s="17"/>
      <c r="K2428" s="18"/>
      <c r="L2428" s="18"/>
      <c r="M2428" s="16"/>
      <c r="N2428" s="16"/>
      <c r="O2428" s="16"/>
      <c r="P2428" s="16"/>
      <c r="Q2428" s="16"/>
      <c r="R2428" s="18">
        <f t="shared" si="425"/>
        <v>0</v>
      </c>
      <c r="S2428" s="16"/>
      <c r="T2428" s="16"/>
      <c r="U2428" s="16"/>
      <c r="V2428" s="16"/>
      <c r="W2428" s="16"/>
      <c r="X2428" s="18">
        <f t="shared" si="426"/>
        <v>0</v>
      </c>
      <c r="Y2428" s="18"/>
      <c r="Z2428" s="16"/>
      <c r="AA2428" s="16"/>
      <c r="AB2428" s="16"/>
      <c r="AC2428" s="16"/>
      <c r="AD2428" s="16"/>
      <c r="AE2428" s="18">
        <f t="shared" si="427"/>
        <v>0</v>
      </c>
      <c r="AF2428" s="18"/>
      <c r="AG2428" s="16">
        <f t="shared" si="428"/>
        <v>0</v>
      </c>
      <c r="AH2428" s="16">
        <f t="shared" si="429"/>
        <v>0</v>
      </c>
      <c r="AI2428" s="18">
        <f t="shared" si="430"/>
        <v>0</v>
      </c>
      <c r="AJ2428" s="23" t="str">
        <f t="shared" si="431"/>
        <v/>
      </c>
      <c r="AK2428" s="20" t="str">
        <f t="shared" si="432"/>
        <v/>
      </c>
      <c r="AL2428" s="21" t="str">
        <f t="shared" si="433"/>
        <v/>
      </c>
    </row>
    <row r="2429" spans="3:38" x14ac:dyDescent="0.25">
      <c r="C2429" s="15"/>
      <c r="D2429" s="16"/>
      <c r="E2429" s="19" t="str">
        <f t="shared" si="423"/>
        <v/>
      </c>
      <c r="F2429" s="16"/>
      <c r="G2429" s="19">
        <f t="shared" si="424"/>
        <v>0</v>
      </c>
      <c r="H2429" s="19"/>
      <c r="I2429" s="16"/>
      <c r="J2429" s="17"/>
      <c r="K2429" s="18"/>
      <c r="L2429" s="18"/>
      <c r="M2429" s="16"/>
      <c r="N2429" s="16"/>
      <c r="O2429" s="16"/>
      <c r="P2429" s="16"/>
      <c r="Q2429" s="16"/>
      <c r="R2429" s="18">
        <f t="shared" si="425"/>
        <v>0</v>
      </c>
      <c r="S2429" s="16"/>
      <c r="T2429" s="16"/>
      <c r="U2429" s="16"/>
      <c r="V2429" s="16"/>
      <c r="W2429" s="16"/>
      <c r="X2429" s="18">
        <f t="shared" si="426"/>
        <v>0</v>
      </c>
      <c r="Y2429" s="18"/>
      <c r="Z2429" s="16"/>
      <c r="AA2429" s="16"/>
      <c r="AB2429" s="16"/>
      <c r="AC2429" s="16"/>
      <c r="AD2429" s="16"/>
      <c r="AE2429" s="18">
        <f t="shared" si="427"/>
        <v>0</v>
      </c>
      <c r="AF2429" s="18"/>
      <c r="AG2429" s="16">
        <f t="shared" si="428"/>
        <v>0</v>
      </c>
      <c r="AH2429" s="16">
        <f t="shared" si="429"/>
        <v>0</v>
      </c>
      <c r="AI2429" s="18">
        <f t="shared" si="430"/>
        <v>0</v>
      </c>
      <c r="AJ2429" s="23" t="str">
        <f t="shared" si="431"/>
        <v/>
      </c>
      <c r="AK2429" s="20" t="str">
        <f t="shared" si="432"/>
        <v/>
      </c>
      <c r="AL2429" s="21" t="str">
        <f t="shared" si="433"/>
        <v/>
      </c>
    </row>
    <row r="2430" spans="3:38" x14ac:dyDescent="0.25">
      <c r="C2430" s="15"/>
      <c r="D2430" s="16"/>
      <c r="E2430" s="19" t="str">
        <f t="shared" si="423"/>
        <v/>
      </c>
      <c r="F2430" s="16"/>
      <c r="G2430" s="19">
        <f t="shared" si="424"/>
        <v>0</v>
      </c>
      <c r="H2430" s="19"/>
      <c r="I2430" s="16"/>
      <c r="J2430" s="17"/>
      <c r="K2430" s="18"/>
      <c r="L2430" s="18"/>
      <c r="M2430" s="16"/>
      <c r="N2430" s="16"/>
      <c r="O2430" s="16"/>
      <c r="P2430" s="16"/>
      <c r="Q2430" s="16"/>
      <c r="R2430" s="18">
        <f t="shared" si="425"/>
        <v>0</v>
      </c>
      <c r="S2430" s="16"/>
      <c r="T2430" s="16"/>
      <c r="U2430" s="16"/>
      <c r="V2430" s="16"/>
      <c r="W2430" s="16"/>
      <c r="X2430" s="18">
        <f t="shared" si="426"/>
        <v>0</v>
      </c>
      <c r="Y2430" s="18"/>
      <c r="Z2430" s="16"/>
      <c r="AA2430" s="16"/>
      <c r="AB2430" s="16"/>
      <c r="AC2430" s="16"/>
      <c r="AD2430" s="16"/>
      <c r="AE2430" s="18">
        <f t="shared" si="427"/>
        <v>0</v>
      </c>
      <c r="AF2430" s="18"/>
      <c r="AG2430" s="16">
        <f t="shared" si="428"/>
        <v>0</v>
      </c>
      <c r="AH2430" s="16">
        <f t="shared" si="429"/>
        <v>0</v>
      </c>
      <c r="AI2430" s="18">
        <f t="shared" si="430"/>
        <v>0</v>
      </c>
      <c r="AJ2430" s="23" t="str">
        <f t="shared" si="431"/>
        <v/>
      </c>
      <c r="AK2430" s="20" t="str">
        <f t="shared" si="432"/>
        <v/>
      </c>
      <c r="AL2430" s="21" t="str">
        <f t="shared" si="433"/>
        <v/>
      </c>
    </row>
    <row r="2431" spans="3:38" x14ac:dyDescent="0.25">
      <c r="C2431" s="15"/>
      <c r="D2431" s="16"/>
      <c r="E2431" s="19" t="str">
        <f t="shared" si="423"/>
        <v/>
      </c>
      <c r="F2431" s="16"/>
      <c r="G2431" s="19">
        <f t="shared" si="424"/>
        <v>0</v>
      </c>
      <c r="H2431" s="19"/>
      <c r="I2431" s="16"/>
      <c r="J2431" s="17"/>
      <c r="K2431" s="18"/>
      <c r="L2431" s="18"/>
      <c r="M2431" s="16"/>
      <c r="N2431" s="16"/>
      <c r="O2431" s="16"/>
      <c r="P2431" s="16"/>
      <c r="Q2431" s="16"/>
      <c r="R2431" s="18">
        <f t="shared" si="425"/>
        <v>0</v>
      </c>
      <c r="S2431" s="16"/>
      <c r="T2431" s="16"/>
      <c r="U2431" s="16"/>
      <c r="V2431" s="16"/>
      <c r="W2431" s="16"/>
      <c r="X2431" s="18">
        <f t="shared" si="426"/>
        <v>0</v>
      </c>
      <c r="Y2431" s="18"/>
      <c r="Z2431" s="16"/>
      <c r="AA2431" s="16"/>
      <c r="AB2431" s="16"/>
      <c r="AC2431" s="16"/>
      <c r="AD2431" s="16"/>
      <c r="AE2431" s="18">
        <f t="shared" si="427"/>
        <v>0</v>
      </c>
      <c r="AF2431" s="18"/>
      <c r="AG2431" s="16">
        <f t="shared" si="428"/>
        <v>0</v>
      </c>
      <c r="AH2431" s="16">
        <f t="shared" si="429"/>
        <v>0</v>
      </c>
      <c r="AI2431" s="18">
        <f t="shared" si="430"/>
        <v>0</v>
      </c>
      <c r="AJ2431" s="23" t="str">
        <f t="shared" si="431"/>
        <v/>
      </c>
      <c r="AK2431" s="20" t="str">
        <f t="shared" si="432"/>
        <v/>
      </c>
      <c r="AL2431" s="21" t="str">
        <f t="shared" si="433"/>
        <v/>
      </c>
    </row>
    <row r="2432" spans="3:38" x14ac:dyDescent="0.25">
      <c r="C2432" s="15"/>
      <c r="D2432" s="16"/>
      <c r="E2432" s="19" t="str">
        <f t="shared" si="423"/>
        <v/>
      </c>
      <c r="F2432" s="16"/>
      <c r="G2432" s="19">
        <f t="shared" si="424"/>
        <v>0</v>
      </c>
      <c r="H2432" s="19"/>
      <c r="I2432" s="16"/>
      <c r="J2432" s="17"/>
      <c r="K2432" s="18"/>
      <c r="L2432" s="18"/>
      <c r="M2432" s="16"/>
      <c r="N2432" s="16"/>
      <c r="O2432" s="16"/>
      <c r="P2432" s="16"/>
      <c r="Q2432" s="16"/>
      <c r="R2432" s="18">
        <f t="shared" si="425"/>
        <v>0</v>
      </c>
      <c r="S2432" s="16"/>
      <c r="T2432" s="16"/>
      <c r="U2432" s="16"/>
      <c r="V2432" s="16"/>
      <c r="W2432" s="16"/>
      <c r="X2432" s="18">
        <f t="shared" si="426"/>
        <v>0</v>
      </c>
      <c r="Y2432" s="18"/>
      <c r="Z2432" s="16"/>
      <c r="AA2432" s="16"/>
      <c r="AB2432" s="16"/>
      <c r="AC2432" s="16"/>
      <c r="AD2432" s="16"/>
      <c r="AE2432" s="18">
        <f t="shared" si="427"/>
        <v>0</v>
      </c>
      <c r="AF2432" s="18"/>
      <c r="AG2432" s="16">
        <f t="shared" si="428"/>
        <v>0</v>
      </c>
      <c r="AH2432" s="16">
        <f t="shared" si="429"/>
        <v>0</v>
      </c>
      <c r="AI2432" s="18">
        <f t="shared" si="430"/>
        <v>0</v>
      </c>
      <c r="AJ2432" s="23" t="str">
        <f t="shared" si="431"/>
        <v/>
      </c>
      <c r="AK2432" s="20" t="str">
        <f t="shared" si="432"/>
        <v/>
      </c>
      <c r="AL2432" s="21" t="str">
        <f t="shared" si="433"/>
        <v/>
      </c>
    </row>
    <row r="2433" spans="3:38" x14ac:dyDescent="0.25">
      <c r="C2433" s="15"/>
      <c r="D2433" s="16"/>
      <c r="E2433" s="19" t="str">
        <f t="shared" si="423"/>
        <v/>
      </c>
      <c r="F2433" s="16"/>
      <c r="G2433" s="19">
        <f t="shared" si="424"/>
        <v>0</v>
      </c>
      <c r="H2433" s="19"/>
      <c r="I2433" s="16"/>
      <c r="J2433" s="17"/>
      <c r="K2433" s="18"/>
      <c r="L2433" s="18"/>
      <c r="M2433" s="16"/>
      <c r="N2433" s="16"/>
      <c r="O2433" s="16"/>
      <c r="P2433" s="16"/>
      <c r="Q2433" s="16"/>
      <c r="R2433" s="18">
        <f t="shared" si="425"/>
        <v>0</v>
      </c>
      <c r="S2433" s="16"/>
      <c r="T2433" s="16"/>
      <c r="U2433" s="16"/>
      <c r="V2433" s="16"/>
      <c r="W2433" s="16"/>
      <c r="X2433" s="18">
        <f t="shared" si="426"/>
        <v>0</v>
      </c>
      <c r="Y2433" s="18"/>
      <c r="Z2433" s="16"/>
      <c r="AA2433" s="16"/>
      <c r="AB2433" s="16"/>
      <c r="AC2433" s="16"/>
      <c r="AD2433" s="16"/>
      <c r="AE2433" s="18">
        <f t="shared" si="427"/>
        <v>0</v>
      </c>
      <c r="AF2433" s="18"/>
      <c r="AG2433" s="16">
        <f t="shared" si="428"/>
        <v>0</v>
      </c>
      <c r="AH2433" s="16">
        <f t="shared" si="429"/>
        <v>0</v>
      </c>
      <c r="AI2433" s="18">
        <f t="shared" si="430"/>
        <v>0</v>
      </c>
      <c r="AJ2433" s="23" t="str">
        <f t="shared" si="431"/>
        <v/>
      </c>
      <c r="AK2433" s="20" t="str">
        <f t="shared" si="432"/>
        <v/>
      </c>
      <c r="AL2433" s="21" t="str">
        <f t="shared" si="433"/>
        <v/>
      </c>
    </row>
    <row r="2434" spans="3:38" x14ac:dyDescent="0.25">
      <c r="C2434" s="15"/>
      <c r="D2434" s="16"/>
      <c r="E2434" s="19" t="str">
        <f t="shared" si="423"/>
        <v/>
      </c>
      <c r="F2434" s="16"/>
      <c r="G2434" s="19">
        <f t="shared" si="424"/>
        <v>0</v>
      </c>
      <c r="H2434" s="19"/>
      <c r="I2434" s="16"/>
      <c r="J2434" s="17"/>
      <c r="K2434" s="18"/>
      <c r="L2434" s="18"/>
      <c r="M2434" s="16"/>
      <c r="N2434" s="16"/>
      <c r="O2434" s="16"/>
      <c r="P2434" s="16"/>
      <c r="Q2434" s="16"/>
      <c r="R2434" s="18">
        <f t="shared" si="425"/>
        <v>0</v>
      </c>
      <c r="S2434" s="16"/>
      <c r="T2434" s="16"/>
      <c r="U2434" s="16"/>
      <c r="V2434" s="16"/>
      <c r="W2434" s="16"/>
      <c r="X2434" s="18">
        <f t="shared" si="426"/>
        <v>0</v>
      </c>
      <c r="Y2434" s="18"/>
      <c r="Z2434" s="16"/>
      <c r="AA2434" s="16"/>
      <c r="AB2434" s="16"/>
      <c r="AC2434" s="16"/>
      <c r="AD2434" s="16"/>
      <c r="AE2434" s="18">
        <f t="shared" si="427"/>
        <v>0</v>
      </c>
      <c r="AF2434" s="18"/>
      <c r="AG2434" s="16">
        <f t="shared" si="428"/>
        <v>0</v>
      </c>
      <c r="AH2434" s="16">
        <f t="shared" si="429"/>
        <v>0</v>
      </c>
      <c r="AI2434" s="18">
        <f t="shared" si="430"/>
        <v>0</v>
      </c>
      <c r="AJ2434" s="23" t="str">
        <f t="shared" si="431"/>
        <v/>
      </c>
      <c r="AK2434" s="20" t="str">
        <f t="shared" si="432"/>
        <v/>
      </c>
      <c r="AL2434" s="21" t="str">
        <f t="shared" si="433"/>
        <v/>
      </c>
    </row>
    <row r="2435" spans="3:38" x14ac:dyDescent="0.25">
      <c r="C2435" s="15"/>
      <c r="D2435" s="16"/>
      <c r="E2435" s="19" t="str">
        <f t="shared" si="423"/>
        <v/>
      </c>
      <c r="F2435" s="16"/>
      <c r="G2435" s="19">
        <f t="shared" si="424"/>
        <v>0</v>
      </c>
      <c r="H2435" s="19"/>
      <c r="I2435" s="16"/>
      <c r="J2435" s="17"/>
      <c r="K2435" s="18"/>
      <c r="L2435" s="18"/>
      <c r="M2435" s="16"/>
      <c r="N2435" s="16"/>
      <c r="O2435" s="16"/>
      <c r="P2435" s="16"/>
      <c r="Q2435" s="16"/>
      <c r="R2435" s="18">
        <f t="shared" si="425"/>
        <v>0</v>
      </c>
      <c r="S2435" s="16"/>
      <c r="T2435" s="16"/>
      <c r="U2435" s="16"/>
      <c r="V2435" s="16"/>
      <c r="W2435" s="16"/>
      <c r="X2435" s="18">
        <f t="shared" si="426"/>
        <v>0</v>
      </c>
      <c r="Y2435" s="18"/>
      <c r="Z2435" s="16"/>
      <c r="AA2435" s="16"/>
      <c r="AB2435" s="16"/>
      <c r="AC2435" s="16"/>
      <c r="AD2435" s="16"/>
      <c r="AE2435" s="18">
        <f t="shared" si="427"/>
        <v>0</v>
      </c>
      <c r="AF2435" s="18"/>
      <c r="AG2435" s="16">
        <f t="shared" si="428"/>
        <v>0</v>
      </c>
      <c r="AH2435" s="16">
        <f t="shared" si="429"/>
        <v>0</v>
      </c>
      <c r="AI2435" s="18">
        <f t="shared" si="430"/>
        <v>0</v>
      </c>
      <c r="AJ2435" s="23" t="str">
        <f t="shared" si="431"/>
        <v/>
      </c>
      <c r="AK2435" s="20" t="str">
        <f t="shared" si="432"/>
        <v/>
      </c>
      <c r="AL2435" s="21" t="str">
        <f t="shared" si="433"/>
        <v/>
      </c>
    </row>
    <row r="2436" spans="3:38" x14ac:dyDescent="0.25">
      <c r="C2436" s="15"/>
      <c r="D2436" s="16"/>
      <c r="E2436" s="19" t="str">
        <f t="shared" si="423"/>
        <v/>
      </c>
      <c r="F2436" s="16"/>
      <c r="G2436" s="19">
        <f t="shared" si="424"/>
        <v>0</v>
      </c>
      <c r="H2436" s="19"/>
      <c r="I2436" s="16"/>
      <c r="J2436" s="17"/>
      <c r="K2436" s="18"/>
      <c r="L2436" s="18"/>
      <c r="M2436" s="16"/>
      <c r="N2436" s="16"/>
      <c r="O2436" s="16"/>
      <c r="P2436" s="16"/>
      <c r="Q2436" s="16"/>
      <c r="R2436" s="18">
        <f t="shared" si="425"/>
        <v>0</v>
      </c>
      <c r="S2436" s="16"/>
      <c r="T2436" s="16"/>
      <c r="U2436" s="16"/>
      <c r="V2436" s="16"/>
      <c r="W2436" s="16"/>
      <c r="X2436" s="18">
        <f t="shared" si="426"/>
        <v>0</v>
      </c>
      <c r="Y2436" s="18"/>
      <c r="Z2436" s="16"/>
      <c r="AA2436" s="16"/>
      <c r="AB2436" s="16"/>
      <c r="AC2436" s="16"/>
      <c r="AD2436" s="16"/>
      <c r="AE2436" s="18">
        <f t="shared" si="427"/>
        <v>0</v>
      </c>
      <c r="AF2436" s="18"/>
      <c r="AG2436" s="16">
        <f t="shared" si="428"/>
        <v>0</v>
      </c>
      <c r="AH2436" s="16">
        <f t="shared" si="429"/>
        <v>0</v>
      </c>
      <c r="AI2436" s="18">
        <f t="shared" si="430"/>
        <v>0</v>
      </c>
      <c r="AJ2436" s="23" t="str">
        <f t="shared" si="431"/>
        <v/>
      </c>
      <c r="AK2436" s="20" t="str">
        <f t="shared" si="432"/>
        <v/>
      </c>
      <c r="AL2436" s="21" t="str">
        <f t="shared" si="433"/>
        <v/>
      </c>
    </row>
    <row r="2437" spans="3:38" x14ac:dyDescent="0.25">
      <c r="C2437" s="15"/>
      <c r="D2437" s="16"/>
      <c r="E2437" s="19" t="str">
        <f t="shared" si="423"/>
        <v/>
      </c>
      <c r="F2437" s="16"/>
      <c r="G2437" s="19">
        <f t="shared" si="424"/>
        <v>0</v>
      </c>
      <c r="H2437" s="19"/>
      <c r="I2437" s="16"/>
      <c r="J2437" s="17"/>
      <c r="K2437" s="18"/>
      <c r="L2437" s="18"/>
      <c r="M2437" s="16"/>
      <c r="N2437" s="16"/>
      <c r="O2437" s="16"/>
      <c r="P2437" s="16"/>
      <c r="Q2437" s="16"/>
      <c r="R2437" s="18">
        <f t="shared" si="425"/>
        <v>0</v>
      </c>
      <c r="S2437" s="16"/>
      <c r="T2437" s="16"/>
      <c r="U2437" s="16"/>
      <c r="V2437" s="16"/>
      <c r="W2437" s="16"/>
      <c r="X2437" s="18">
        <f t="shared" si="426"/>
        <v>0</v>
      </c>
      <c r="Y2437" s="18"/>
      <c r="Z2437" s="16"/>
      <c r="AA2437" s="16"/>
      <c r="AB2437" s="16"/>
      <c r="AC2437" s="16"/>
      <c r="AD2437" s="16"/>
      <c r="AE2437" s="18">
        <f t="shared" si="427"/>
        <v>0</v>
      </c>
      <c r="AF2437" s="18"/>
      <c r="AG2437" s="16">
        <f t="shared" si="428"/>
        <v>0</v>
      </c>
      <c r="AH2437" s="16">
        <f t="shared" si="429"/>
        <v>0</v>
      </c>
      <c r="AI2437" s="18">
        <f t="shared" si="430"/>
        <v>0</v>
      </c>
      <c r="AJ2437" s="23" t="str">
        <f t="shared" si="431"/>
        <v/>
      </c>
      <c r="AK2437" s="20" t="str">
        <f t="shared" si="432"/>
        <v/>
      </c>
      <c r="AL2437" s="21" t="str">
        <f t="shared" si="433"/>
        <v/>
      </c>
    </row>
    <row r="2438" spans="3:38" x14ac:dyDescent="0.25">
      <c r="C2438" s="15"/>
      <c r="D2438" s="16"/>
      <c r="E2438" s="19" t="str">
        <f t="shared" si="423"/>
        <v/>
      </c>
      <c r="F2438" s="16"/>
      <c r="G2438" s="19">
        <f t="shared" si="424"/>
        <v>0</v>
      </c>
      <c r="H2438" s="19"/>
      <c r="I2438" s="16"/>
      <c r="J2438" s="17"/>
      <c r="K2438" s="18"/>
      <c r="L2438" s="18"/>
      <c r="M2438" s="16"/>
      <c r="N2438" s="16"/>
      <c r="O2438" s="16"/>
      <c r="P2438" s="16"/>
      <c r="Q2438" s="16"/>
      <c r="R2438" s="18">
        <f t="shared" si="425"/>
        <v>0</v>
      </c>
      <c r="S2438" s="16"/>
      <c r="T2438" s="16"/>
      <c r="U2438" s="16"/>
      <c r="V2438" s="16"/>
      <c r="W2438" s="16"/>
      <c r="X2438" s="18">
        <f t="shared" si="426"/>
        <v>0</v>
      </c>
      <c r="Y2438" s="18"/>
      <c r="Z2438" s="16"/>
      <c r="AA2438" s="16"/>
      <c r="AB2438" s="16"/>
      <c r="AC2438" s="16"/>
      <c r="AD2438" s="16"/>
      <c r="AE2438" s="18">
        <f t="shared" si="427"/>
        <v>0</v>
      </c>
      <c r="AF2438" s="18"/>
      <c r="AG2438" s="16">
        <f t="shared" si="428"/>
        <v>0</v>
      </c>
      <c r="AH2438" s="16">
        <f t="shared" si="429"/>
        <v>0</v>
      </c>
      <c r="AI2438" s="18">
        <f t="shared" si="430"/>
        <v>0</v>
      </c>
      <c r="AJ2438" s="23" t="str">
        <f t="shared" si="431"/>
        <v/>
      </c>
      <c r="AK2438" s="20" t="str">
        <f t="shared" si="432"/>
        <v/>
      </c>
      <c r="AL2438" s="21" t="str">
        <f t="shared" si="433"/>
        <v/>
      </c>
    </row>
    <row r="2439" spans="3:38" x14ac:dyDescent="0.25">
      <c r="C2439" s="15"/>
      <c r="D2439" s="16"/>
      <c r="E2439" s="19" t="str">
        <f t="shared" si="423"/>
        <v/>
      </c>
      <c r="F2439" s="16"/>
      <c r="G2439" s="19">
        <f t="shared" si="424"/>
        <v>0</v>
      </c>
      <c r="H2439" s="19"/>
      <c r="I2439" s="16"/>
      <c r="J2439" s="17"/>
      <c r="K2439" s="18"/>
      <c r="L2439" s="18"/>
      <c r="M2439" s="16"/>
      <c r="N2439" s="16"/>
      <c r="O2439" s="16"/>
      <c r="P2439" s="16"/>
      <c r="Q2439" s="16"/>
      <c r="R2439" s="18">
        <f t="shared" si="425"/>
        <v>0</v>
      </c>
      <c r="S2439" s="16"/>
      <c r="T2439" s="16"/>
      <c r="U2439" s="16"/>
      <c r="V2439" s="16"/>
      <c r="W2439" s="16"/>
      <c r="X2439" s="18">
        <f t="shared" si="426"/>
        <v>0</v>
      </c>
      <c r="Y2439" s="18"/>
      <c r="Z2439" s="16"/>
      <c r="AA2439" s="16"/>
      <c r="AB2439" s="16"/>
      <c r="AC2439" s="16"/>
      <c r="AD2439" s="16"/>
      <c r="AE2439" s="18">
        <f t="shared" si="427"/>
        <v>0</v>
      </c>
      <c r="AF2439" s="18"/>
      <c r="AG2439" s="16">
        <f t="shared" si="428"/>
        <v>0</v>
      </c>
      <c r="AH2439" s="16">
        <f t="shared" si="429"/>
        <v>0</v>
      </c>
      <c r="AI2439" s="18">
        <f t="shared" si="430"/>
        <v>0</v>
      </c>
      <c r="AJ2439" s="23" t="str">
        <f t="shared" si="431"/>
        <v/>
      </c>
      <c r="AK2439" s="20" t="str">
        <f t="shared" si="432"/>
        <v/>
      </c>
      <c r="AL2439" s="21" t="str">
        <f t="shared" si="433"/>
        <v/>
      </c>
    </row>
    <row r="2440" spans="3:38" x14ac:dyDescent="0.25">
      <c r="C2440" s="15"/>
      <c r="D2440" s="16"/>
      <c r="E2440" s="19" t="str">
        <f t="shared" si="423"/>
        <v/>
      </c>
      <c r="F2440" s="16"/>
      <c r="G2440" s="19">
        <f t="shared" si="424"/>
        <v>0</v>
      </c>
      <c r="H2440" s="19"/>
      <c r="I2440" s="16"/>
      <c r="J2440" s="17"/>
      <c r="K2440" s="18"/>
      <c r="L2440" s="18"/>
      <c r="M2440" s="16"/>
      <c r="N2440" s="16"/>
      <c r="O2440" s="16"/>
      <c r="P2440" s="16"/>
      <c r="Q2440" s="16"/>
      <c r="R2440" s="18">
        <f t="shared" si="425"/>
        <v>0</v>
      </c>
      <c r="S2440" s="16"/>
      <c r="T2440" s="16"/>
      <c r="U2440" s="16"/>
      <c r="V2440" s="16"/>
      <c r="W2440" s="16"/>
      <c r="X2440" s="18">
        <f t="shared" si="426"/>
        <v>0</v>
      </c>
      <c r="Y2440" s="18"/>
      <c r="Z2440" s="16"/>
      <c r="AA2440" s="16"/>
      <c r="AB2440" s="16"/>
      <c r="AC2440" s="16"/>
      <c r="AD2440" s="16"/>
      <c r="AE2440" s="18">
        <f t="shared" si="427"/>
        <v>0</v>
      </c>
      <c r="AF2440" s="18"/>
      <c r="AG2440" s="16">
        <f t="shared" si="428"/>
        <v>0</v>
      </c>
      <c r="AH2440" s="16">
        <f t="shared" si="429"/>
        <v>0</v>
      </c>
      <c r="AI2440" s="18">
        <f t="shared" si="430"/>
        <v>0</v>
      </c>
      <c r="AJ2440" s="23" t="str">
        <f t="shared" si="431"/>
        <v/>
      </c>
      <c r="AK2440" s="20" t="str">
        <f t="shared" si="432"/>
        <v/>
      </c>
      <c r="AL2440" s="21" t="str">
        <f t="shared" si="433"/>
        <v/>
      </c>
    </row>
    <row r="2441" spans="3:38" x14ac:dyDescent="0.25">
      <c r="C2441" s="15"/>
      <c r="D2441" s="16"/>
      <c r="E2441" s="19" t="str">
        <f t="shared" si="423"/>
        <v/>
      </c>
      <c r="F2441" s="16"/>
      <c r="G2441" s="19">
        <f t="shared" si="424"/>
        <v>0</v>
      </c>
      <c r="H2441" s="19"/>
      <c r="I2441" s="16"/>
      <c r="J2441" s="17"/>
      <c r="K2441" s="18"/>
      <c r="L2441" s="18"/>
      <c r="M2441" s="16"/>
      <c r="N2441" s="16"/>
      <c r="O2441" s="16"/>
      <c r="P2441" s="16"/>
      <c r="Q2441" s="16"/>
      <c r="R2441" s="18">
        <f t="shared" si="425"/>
        <v>0</v>
      </c>
      <c r="S2441" s="16"/>
      <c r="T2441" s="16"/>
      <c r="U2441" s="16"/>
      <c r="V2441" s="16"/>
      <c r="W2441" s="16"/>
      <c r="X2441" s="18">
        <f t="shared" si="426"/>
        <v>0</v>
      </c>
      <c r="Y2441" s="18"/>
      <c r="Z2441" s="16"/>
      <c r="AA2441" s="16"/>
      <c r="AB2441" s="16"/>
      <c r="AC2441" s="16"/>
      <c r="AD2441" s="16"/>
      <c r="AE2441" s="18">
        <f t="shared" si="427"/>
        <v>0</v>
      </c>
      <c r="AF2441" s="18"/>
      <c r="AG2441" s="16">
        <f t="shared" si="428"/>
        <v>0</v>
      </c>
      <c r="AH2441" s="16">
        <f t="shared" si="429"/>
        <v>0</v>
      </c>
      <c r="AI2441" s="18">
        <f t="shared" si="430"/>
        <v>0</v>
      </c>
      <c r="AJ2441" s="23" t="str">
        <f t="shared" si="431"/>
        <v/>
      </c>
      <c r="AK2441" s="20" t="str">
        <f t="shared" si="432"/>
        <v/>
      </c>
      <c r="AL2441" s="21" t="str">
        <f t="shared" si="433"/>
        <v/>
      </c>
    </row>
    <row r="2442" spans="3:38" x14ac:dyDescent="0.25">
      <c r="C2442" s="15"/>
      <c r="D2442" s="16"/>
      <c r="E2442" s="19" t="str">
        <f t="shared" si="423"/>
        <v/>
      </c>
      <c r="F2442" s="16"/>
      <c r="G2442" s="19">
        <f t="shared" si="424"/>
        <v>0</v>
      </c>
      <c r="H2442" s="19"/>
      <c r="I2442" s="16"/>
      <c r="J2442" s="17"/>
      <c r="K2442" s="18"/>
      <c r="L2442" s="18"/>
      <c r="M2442" s="16"/>
      <c r="N2442" s="16"/>
      <c r="O2442" s="16"/>
      <c r="P2442" s="16"/>
      <c r="Q2442" s="16"/>
      <c r="R2442" s="18">
        <f t="shared" si="425"/>
        <v>0</v>
      </c>
      <c r="S2442" s="16"/>
      <c r="T2442" s="16"/>
      <c r="U2442" s="16"/>
      <c r="V2442" s="16"/>
      <c r="W2442" s="16"/>
      <c r="X2442" s="18">
        <f t="shared" si="426"/>
        <v>0</v>
      </c>
      <c r="Y2442" s="18"/>
      <c r="Z2442" s="16"/>
      <c r="AA2442" s="16"/>
      <c r="AB2442" s="16"/>
      <c r="AC2442" s="16"/>
      <c r="AD2442" s="16"/>
      <c r="AE2442" s="18">
        <f t="shared" si="427"/>
        <v>0</v>
      </c>
      <c r="AF2442" s="18"/>
      <c r="AG2442" s="16">
        <f t="shared" si="428"/>
        <v>0</v>
      </c>
      <c r="AH2442" s="16">
        <f t="shared" si="429"/>
        <v>0</v>
      </c>
      <c r="AI2442" s="18">
        <f t="shared" si="430"/>
        <v>0</v>
      </c>
      <c r="AJ2442" s="23" t="str">
        <f t="shared" si="431"/>
        <v/>
      </c>
      <c r="AK2442" s="20" t="str">
        <f t="shared" si="432"/>
        <v/>
      </c>
      <c r="AL2442" s="21" t="str">
        <f t="shared" si="433"/>
        <v/>
      </c>
    </row>
    <row r="2443" spans="3:38" x14ac:dyDescent="0.25">
      <c r="C2443" s="15"/>
      <c r="D2443" s="16"/>
      <c r="E2443" s="19" t="str">
        <f t="shared" si="423"/>
        <v/>
      </c>
      <c r="F2443" s="16"/>
      <c r="G2443" s="19">
        <f t="shared" si="424"/>
        <v>0</v>
      </c>
      <c r="H2443" s="19"/>
      <c r="I2443" s="16"/>
      <c r="J2443" s="17"/>
      <c r="K2443" s="18"/>
      <c r="L2443" s="18"/>
      <c r="M2443" s="16"/>
      <c r="N2443" s="16"/>
      <c r="O2443" s="16"/>
      <c r="P2443" s="16"/>
      <c r="Q2443" s="16"/>
      <c r="R2443" s="18">
        <f t="shared" si="425"/>
        <v>0</v>
      </c>
      <c r="S2443" s="16"/>
      <c r="T2443" s="16"/>
      <c r="U2443" s="16"/>
      <c r="V2443" s="16"/>
      <c r="W2443" s="16"/>
      <c r="X2443" s="18">
        <f t="shared" si="426"/>
        <v>0</v>
      </c>
      <c r="Y2443" s="18"/>
      <c r="Z2443" s="16"/>
      <c r="AA2443" s="16"/>
      <c r="AB2443" s="16"/>
      <c r="AC2443" s="16"/>
      <c r="AD2443" s="16"/>
      <c r="AE2443" s="18">
        <f t="shared" si="427"/>
        <v>0</v>
      </c>
      <c r="AF2443" s="18"/>
      <c r="AG2443" s="16">
        <f t="shared" si="428"/>
        <v>0</v>
      </c>
      <c r="AH2443" s="16">
        <f t="shared" si="429"/>
        <v>0</v>
      </c>
      <c r="AI2443" s="18">
        <f t="shared" si="430"/>
        <v>0</v>
      </c>
      <c r="AJ2443" s="23" t="str">
        <f t="shared" si="431"/>
        <v/>
      </c>
      <c r="AK2443" s="20" t="str">
        <f t="shared" si="432"/>
        <v/>
      </c>
      <c r="AL2443" s="21" t="str">
        <f t="shared" si="433"/>
        <v/>
      </c>
    </row>
    <row r="2444" spans="3:38" x14ac:dyDescent="0.25">
      <c r="C2444" s="15"/>
      <c r="D2444" s="16"/>
      <c r="E2444" s="19" t="str">
        <f t="shared" si="423"/>
        <v/>
      </c>
      <c r="F2444" s="16"/>
      <c r="G2444" s="19">
        <f t="shared" si="424"/>
        <v>0</v>
      </c>
      <c r="H2444" s="19"/>
      <c r="I2444" s="16"/>
      <c r="J2444" s="17"/>
      <c r="K2444" s="18"/>
      <c r="L2444" s="18"/>
      <c r="M2444" s="16"/>
      <c r="N2444" s="16"/>
      <c r="O2444" s="16"/>
      <c r="P2444" s="16"/>
      <c r="Q2444" s="16"/>
      <c r="R2444" s="18">
        <f t="shared" si="425"/>
        <v>0</v>
      </c>
      <c r="S2444" s="16"/>
      <c r="T2444" s="16"/>
      <c r="U2444" s="16"/>
      <c r="V2444" s="16"/>
      <c r="W2444" s="16"/>
      <c r="X2444" s="18">
        <f t="shared" si="426"/>
        <v>0</v>
      </c>
      <c r="Y2444" s="18"/>
      <c r="Z2444" s="16"/>
      <c r="AA2444" s="16"/>
      <c r="AB2444" s="16"/>
      <c r="AC2444" s="16"/>
      <c r="AD2444" s="16"/>
      <c r="AE2444" s="18">
        <f t="shared" si="427"/>
        <v>0</v>
      </c>
      <c r="AF2444" s="18"/>
      <c r="AG2444" s="16">
        <f t="shared" si="428"/>
        <v>0</v>
      </c>
      <c r="AH2444" s="16">
        <f t="shared" si="429"/>
        <v>0</v>
      </c>
      <c r="AI2444" s="18">
        <f t="shared" si="430"/>
        <v>0</v>
      </c>
      <c r="AJ2444" s="23" t="str">
        <f t="shared" si="431"/>
        <v/>
      </c>
      <c r="AK2444" s="20" t="str">
        <f t="shared" si="432"/>
        <v/>
      </c>
      <c r="AL2444" s="21" t="str">
        <f t="shared" si="433"/>
        <v/>
      </c>
    </row>
    <row r="2445" spans="3:38" x14ac:dyDescent="0.25">
      <c r="C2445" s="15"/>
      <c r="D2445" s="16"/>
      <c r="E2445" s="19" t="str">
        <f t="shared" si="423"/>
        <v/>
      </c>
      <c r="F2445" s="16"/>
      <c r="G2445" s="19">
        <f t="shared" si="424"/>
        <v>0</v>
      </c>
      <c r="H2445" s="19"/>
      <c r="I2445" s="16"/>
      <c r="J2445" s="17"/>
      <c r="K2445" s="18"/>
      <c r="L2445" s="18"/>
      <c r="M2445" s="16"/>
      <c r="N2445" s="16"/>
      <c r="O2445" s="16"/>
      <c r="P2445" s="16"/>
      <c r="Q2445" s="16"/>
      <c r="R2445" s="18">
        <f t="shared" si="425"/>
        <v>0</v>
      </c>
      <c r="S2445" s="16"/>
      <c r="T2445" s="16"/>
      <c r="U2445" s="16"/>
      <c r="V2445" s="16"/>
      <c r="W2445" s="16"/>
      <c r="X2445" s="18">
        <f t="shared" si="426"/>
        <v>0</v>
      </c>
      <c r="Y2445" s="18"/>
      <c r="Z2445" s="16"/>
      <c r="AA2445" s="16"/>
      <c r="AB2445" s="16"/>
      <c r="AC2445" s="16"/>
      <c r="AD2445" s="16"/>
      <c r="AE2445" s="18">
        <f t="shared" si="427"/>
        <v>0</v>
      </c>
      <c r="AF2445" s="18"/>
      <c r="AG2445" s="16">
        <f t="shared" si="428"/>
        <v>0</v>
      </c>
      <c r="AH2445" s="16">
        <f t="shared" si="429"/>
        <v>0</v>
      </c>
      <c r="AI2445" s="18">
        <f t="shared" si="430"/>
        <v>0</v>
      </c>
      <c r="AJ2445" s="23" t="str">
        <f t="shared" si="431"/>
        <v/>
      </c>
      <c r="AK2445" s="20" t="str">
        <f t="shared" si="432"/>
        <v/>
      </c>
      <c r="AL2445" s="21" t="str">
        <f t="shared" si="433"/>
        <v/>
      </c>
    </row>
    <row r="2446" spans="3:38" x14ac:dyDescent="0.25">
      <c r="C2446" s="15"/>
      <c r="D2446" s="16"/>
      <c r="E2446" s="19" t="str">
        <f t="shared" si="423"/>
        <v/>
      </c>
      <c r="F2446" s="16"/>
      <c r="G2446" s="19">
        <f t="shared" si="424"/>
        <v>0</v>
      </c>
      <c r="H2446" s="19"/>
      <c r="I2446" s="16"/>
      <c r="J2446" s="17"/>
      <c r="K2446" s="18"/>
      <c r="L2446" s="18"/>
      <c r="M2446" s="16"/>
      <c r="N2446" s="16"/>
      <c r="O2446" s="16"/>
      <c r="P2446" s="16"/>
      <c r="Q2446" s="16"/>
      <c r="R2446" s="18">
        <f t="shared" si="425"/>
        <v>0</v>
      </c>
      <c r="S2446" s="16"/>
      <c r="T2446" s="16"/>
      <c r="U2446" s="16"/>
      <c r="V2446" s="16"/>
      <c r="W2446" s="16"/>
      <c r="X2446" s="18">
        <f t="shared" si="426"/>
        <v>0</v>
      </c>
      <c r="Y2446" s="18"/>
      <c r="Z2446" s="16"/>
      <c r="AA2446" s="16"/>
      <c r="AB2446" s="16"/>
      <c r="AC2446" s="16"/>
      <c r="AD2446" s="16"/>
      <c r="AE2446" s="18">
        <f t="shared" si="427"/>
        <v>0</v>
      </c>
      <c r="AF2446" s="18"/>
      <c r="AG2446" s="16">
        <f t="shared" si="428"/>
        <v>0</v>
      </c>
      <c r="AH2446" s="16">
        <f t="shared" si="429"/>
        <v>0</v>
      </c>
      <c r="AI2446" s="18">
        <f t="shared" si="430"/>
        <v>0</v>
      </c>
      <c r="AJ2446" s="23" t="str">
        <f t="shared" si="431"/>
        <v/>
      </c>
      <c r="AK2446" s="20" t="str">
        <f t="shared" si="432"/>
        <v/>
      </c>
      <c r="AL2446" s="21" t="str">
        <f t="shared" si="433"/>
        <v/>
      </c>
    </row>
    <row r="2447" spans="3:38" x14ac:dyDescent="0.25">
      <c r="C2447" s="15"/>
      <c r="D2447" s="16"/>
      <c r="E2447" s="19" t="str">
        <f t="shared" si="423"/>
        <v/>
      </c>
      <c r="F2447" s="16"/>
      <c r="G2447" s="19">
        <f t="shared" si="424"/>
        <v>0</v>
      </c>
      <c r="H2447" s="19"/>
      <c r="I2447" s="16"/>
      <c r="J2447" s="17"/>
      <c r="K2447" s="18"/>
      <c r="L2447" s="18"/>
      <c r="M2447" s="16"/>
      <c r="N2447" s="16"/>
      <c r="O2447" s="16"/>
      <c r="P2447" s="16"/>
      <c r="Q2447" s="16"/>
      <c r="R2447" s="18">
        <f t="shared" si="425"/>
        <v>0</v>
      </c>
      <c r="S2447" s="16"/>
      <c r="T2447" s="16"/>
      <c r="U2447" s="16"/>
      <c r="V2447" s="16"/>
      <c r="W2447" s="16"/>
      <c r="X2447" s="18">
        <f t="shared" si="426"/>
        <v>0</v>
      </c>
      <c r="Y2447" s="18"/>
      <c r="Z2447" s="16"/>
      <c r="AA2447" s="16"/>
      <c r="AB2447" s="16"/>
      <c r="AC2447" s="16"/>
      <c r="AD2447" s="16"/>
      <c r="AE2447" s="18">
        <f t="shared" si="427"/>
        <v>0</v>
      </c>
      <c r="AF2447" s="18"/>
      <c r="AG2447" s="16">
        <f t="shared" si="428"/>
        <v>0</v>
      </c>
      <c r="AH2447" s="16">
        <f t="shared" si="429"/>
        <v>0</v>
      </c>
      <c r="AI2447" s="18">
        <f t="shared" si="430"/>
        <v>0</v>
      </c>
      <c r="AJ2447" s="23" t="str">
        <f t="shared" si="431"/>
        <v/>
      </c>
      <c r="AK2447" s="20" t="str">
        <f t="shared" si="432"/>
        <v/>
      </c>
      <c r="AL2447" s="21" t="str">
        <f t="shared" si="433"/>
        <v/>
      </c>
    </row>
    <row r="2448" spans="3:38" x14ac:dyDescent="0.25">
      <c r="C2448" s="15"/>
      <c r="D2448" s="16"/>
      <c r="E2448" s="19" t="str">
        <f t="shared" si="423"/>
        <v/>
      </c>
      <c r="F2448" s="16"/>
      <c r="G2448" s="19">
        <f t="shared" si="424"/>
        <v>0</v>
      </c>
      <c r="H2448" s="19"/>
      <c r="I2448" s="16"/>
      <c r="J2448" s="17"/>
      <c r="K2448" s="18"/>
      <c r="L2448" s="18"/>
      <c r="M2448" s="16"/>
      <c r="N2448" s="16"/>
      <c r="O2448" s="16"/>
      <c r="P2448" s="16"/>
      <c r="Q2448" s="16"/>
      <c r="R2448" s="18">
        <f t="shared" si="425"/>
        <v>0</v>
      </c>
      <c r="S2448" s="16"/>
      <c r="T2448" s="16"/>
      <c r="U2448" s="16"/>
      <c r="V2448" s="16"/>
      <c r="W2448" s="16"/>
      <c r="X2448" s="18">
        <f t="shared" si="426"/>
        <v>0</v>
      </c>
      <c r="Y2448" s="18"/>
      <c r="Z2448" s="16"/>
      <c r="AA2448" s="16"/>
      <c r="AB2448" s="16"/>
      <c r="AC2448" s="16"/>
      <c r="AD2448" s="16"/>
      <c r="AE2448" s="18">
        <f t="shared" si="427"/>
        <v>0</v>
      </c>
      <c r="AF2448" s="18"/>
      <c r="AG2448" s="16">
        <f t="shared" si="428"/>
        <v>0</v>
      </c>
      <c r="AH2448" s="16">
        <f t="shared" si="429"/>
        <v>0</v>
      </c>
      <c r="AI2448" s="18">
        <f t="shared" si="430"/>
        <v>0</v>
      </c>
      <c r="AJ2448" s="23" t="str">
        <f t="shared" si="431"/>
        <v/>
      </c>
      <c r="AK2448" s="20" t="str">
        <f t="shared" si="432"/>
        <v/>
      </c>
      <c r="AL2448" s="21" t="str">
        <f t="shared" si="433"/>
        <v/>
      </c>
    </row>
    <row r="2449" spans="3:38" x14ac:dyDescent="0.25">
      <c r="C2449" s="15"/>
      <c r="D2449" s="16"/>
      <c r="E2449" s="19" t="str">
        <f t="shared" si="423"/>
        <v/>
      </c>
      <c r="F2449" s="16"/>
      <c r="G2449" s="19">
        <f t="shared" si="424"/>
        <v>0</v>
      </c>
      <c r="H2449" s="19"/>
      <c r="I2449" s="16"/>
      <c r="J2449" s="17"/>
      <c r="K2449" s="18"/>
      <c r="L2449" s="18"/>
      <c r="M2449" s="16"/>
      <c r="N2449" s="16"/>
      <c r="O2449" s="16"/>
      <c r="P2449" s="16"/>
      <c r="Q2449" s="16"/>
      <c r="R2449" s="18">
        <f t="shared" si="425"/>
        <v>0</v>
      </c>
      <c r="S2449" s="16"/>
      <c r="T2449" s="16"/>
      <c r="U2449" s="16"/>
      <c r="V2449" s="16"/>
      <c r="W2449" s="16"/>
      <c r="X2449" s="18">
        <f t="shared" si="426"/>
        <v>0</v>
      </c>
      <c r="Y2449" s="18"/>
      <c r="Z2449" s="16"/>
      <c r="AA2449" s="16"/>
      <c r="AB2449" s="16"/>
      <c r="AC2449" s="16"/>
      <c r="AD2449" s="16"/>
      <c r="AE2449" s="18">
        <f t="shared" si="427"/>
        <v>0</v>
      </c>
      <c r="AF2449" s="18"/>
      <c r="AG2449" s="16">
        <f t="shared" si="428"/>
        <v>0</v>
      </c>
      <c r="AH2449" s="16">
        <f t="shared" si="429"/>
        <v>0</v>
      </c>
      <c r="AI2449" s="18">
        <f t="shared" si="430"/>
        <v>0</v>
      </c>
      <c r="AJ2449" s="23" t="str">
        <f t="shared" si="431"/>
        <v/>
      </c>
      <c r="AK2449" s="20" t="str">
        <f t="shared" si="432"/>
        <v/>
      </c>
      <c r="AL2449" s="21" t="str">
        <f t="shared" si="433"/>
        <v/>
      </c>
    </row>
    <row r="2450" spans="3:38" x14ac:dyDescent="0.25">
      <c r="C2450" s="15"/>
      <c r="D2450" s="16"/>
      <c r="E2450" s="19" t="str">
        <f t="shared" si="423"/>
        <v/>
      </c>
      <c r="F2450" s="16"/>
      <c r="G2450" s="19">
        <f t="shared" si="424"/>
        <v>0</v>
      </c>
      <c r="H2450" s="19"/>
      <c r="I2450" s="16"/>
      <c r="J2450" s="17"/>
      <c r="K2450" s="18"/>
      <c r="L2450" s="18"/>
      <c r="M2450" s="16"/>
      <c r="N2450" s="16"/>
      <c r="O2450" s="16"/>
      <c r="P2450" s="16"/>
      <c r="Q2450" s="16"/>
      <c r="R2450" s="18">
        <f t="shared" si="425"/>
        <v>0</v>
      </c>
      <c r="S2450" s="16"/>
      <c r="T2450" s="16"/>
      <c r="U2450" s="16"/>
      <c r="V2450" s="16"/>
      <c r="W2450" s="16"/>
      <c r="X2450" s="18">
        <f t="shared" si="426"/>
        <v>0</v>
      </c>
      <c r="Y2450" s="18"/>
      <c r="Z2450" s="16"/>
      <c r="AA2450" s="16"/>
      <c r="AB2450" s="16"/>
      <c r="AC2450" s="16"/>
      <c r="AD2450" s="16"/>
      <c r="AE2450" s="18">
        <f t="shared" si="427"/>
        <v>0</v>
      </c>
      <c r="AF2450" s="18"/>
      <c r="AG2450" s="16">
        <f t="shared" si="428"/>
        <v>0</v>
      </c>
      <c r="AH2450" s="16">
        <f t="shared" si="429"/>
        <v>0</v>
      </c>
      <c r="AI2450" s="18">
        <f t="shared" si="430"/>
        <v>0</v>
      </c>
      <c r="AJ2450" s="23" t="str">
        <f t="shared" si="431"/>
        <v/>
      </c>
      <c r="AK2450" s="20" t="str">
        <f t="shared" si="432"/>
        <v/>
      </c>
      <c r="AL2450" s="21" t="str">
        <f t="shared" si="433"/>
        <v/>
      </c>
    </row>
    <row r="2451" spans="3:38" x14ac:dyDescent="0.25">
      <c r="C2451" s="15"/>
      <c r="D2451" s="16"/>
      <c r="E2451" s="19" t="str">
        <f t="shared" si="423"/>
        <v/>
      </c>
      <c r="F2451" s="16"/>
      <c r="G2451" s="19">
        <f t="shared" si="424"/>
        <v>0</v>
      </c>
      <c r="H2451" s="19"/>
      <c r="I2451" s="16"/>
      <c r="J2451" s="17"/>
      <c r="K2451" s="18"/>
      <c r="L2451" s="18"/>
      <c r="M2451" s="16"/>
      <c r="N2451" s="16"/>
      <c r="O2451" s="16"/>
      <c r="P2451" s="16"/>
      <c r="Q2451" s="16"/>
      <c r="R2451" s="18">
        <f t="shared" si="425"/>
        <v>0</v>
      </c>
      <c r="S2451" s="16"/>
      <c r="T2451" s="16"/>
      <c r="U2451" s="16"/>
      <c r="V2451" s="16"/>
      <c r="W2451" s="16"/>
      <c r="X2451" s="18">
        <f t="shared" si="426"/>
        <v>0</v>
      </c>
      <c r="Y2451" s="18"/>
      <c r="Z2451" s="16"/>
      <c r="AA2451" s="16"/>
      <c r="AB2451" s="16"/>
      <c r="AC2451" s="16"/>
      <c r="AD2451" s="16"/>
      <c r="AE2451" s="18">
        <f t="shared" si="427"/>
        <v>0</v>
      </c>
      <c r="AF2451" s="18"/>
      <c r="AG2451" s="16">
        <f t="shared" si="428"/>
        <v>0</v>
      </c>
      <c r="AH2451" s="16">
        <f t="shared" si="429"/>
        <v>0</v>
      </c>
      <c r="AI2451" s="18">
        <f t="shared" si="430"/>
        <v>0</v>
      </c>
      <c r="AJ2451" s="23" t="str">
        <f t="shared" si="431"/>
        <v/>
      </c>
      <c r="AK2451" s="20" t="str">
        <f t="shared" si="432"/>
        <v/>
      </c>
      <c r="AL2451" s="21" t="str">
        <f t="shared" si="433"/>
        <v/>
      </c>
    </row>
    <row r="2452" spans="3:38" x14ac:dyDescent="0.25">
      <c r="C2452" s="15"/>
      <c r="D2452" s="16"/>
      <c r="E2452" s="19" t="str">
        <f t="shared" si="423"/>
        <v/>
      </c>
      <c r="F2452" s="16"/>
      <c r="G2452" s="19">
        <f t="shared" si="424"/>
        <v>0</v>
      </c>
      <c r="H2452" s="19"/>
      <c r="I2452" s="16"/>
      <c r="J2452" s="17"/>
      <c r="K2452" s="18"/>
      <c r="L2452" s="18"/>
      <c r="M2452" s="16"/>
      <c r="N2452" s="16"/>
      <c r="O2452" s="16"/>
      <c r="P2452" s="16"/>
      <c r="Q2452" s="16"/>
      <c r="R2452" s="18">
        <f t="shared" si="425"/>
        <v>0</v>
      </c>
      <c r="S2452" s="16"/>
      <c r="T2452" s="16"/>
      <c r="U2452" s="16"/>
      <c r="V2452" s="16"/>
      <c r="W2452" s="16"/>
      <c r="X2452" s="18">
        <f t="shared" si="426"/>
        <v>0</v>
      </c>
      <c r="Y2452" s="18"/>
      <c r="Z2452" s="16"/>
      <c r="AA2452" s="16"/>
      <c r="AB2452" s="16"/>
      <c r="AC2452" s="16"/>
      <c r="AD2452" s="16"/>
      <c r="AE2452" s="18">
        <f t="shared" si="427"/>
        <v>0</v>
      </c>
      <c r="AF2452" s="18"/>
      <c r="AG2452" s="16">
        <f t="shared" si="428"/>
        <v>0</v>
      </c>
      <c r="AH2452" s="16">
        <f t="shared" si="429"/>
        <v>0</v>
      </c>
      <c r="AI2452" s="18">
        <f t="shared" si="430"/>
        <v>0</v>
      </c>
      <c r="AJ2452" s="23" t="str">
        <f t="shared" si="431"/>
        <v/>
      </c>
      <c r="AK2452" s="20" t="str">
        <f t="shared" si="432"/>
        <v/>
      </c>
      <c r="AL2452" s="21" t="str">
        <f t="shared" si="433"/>
        <v/>
      </c>
    </row>
    <row r="2453" spans="3:38" x14ac:dyDescent="0.25">
      <c r="C2453" s="15"/>
      <c r="D2453" s="16"/>
      <c r="E2453" s="19" t="str">
        <f t="shared" si="423"/>
        <v/>
      </c>
      <c r="F2453" s="16"/>
      <c r="G2453" s="19">
        <f t="shared" si="424"/>
        <v>0</v>
      </c>
      <c r="H2453" s="19"/>
      <c r="I2453" s="16"/>
      <c r="J2453" s="17"/>
      <c r="K2453" s="18"/>
      <c r="L2453" s="18"/>
      <c r="M2453" s="16"/>
      <c r="N2453" s="16"/>
      <c r="O2453" s="16"/>
      <c r="P2453" s="16"/>
      <c r="Q2453" s="16"/>
      <c r="R2453" s="18">
        <f t="shared" si="425"/>
        <v>0</v>
      </c>
      <c r="S2453" s="16"/>
      <c r="T2453" s="16"/>
      <c r="U2453" s="16"/>
      <c r="V2453" s="16"/>
      <c r="W2453" s="16"/>
      <c r="X2453" s="18">
        <f t="shared" si="426"/>
        <v>0</v>
      </c>
      <c r="Y2453" s="18"/>
      <c r="Z2453" s="16"/>
      <c r="AA2453" s="16"/>
      <c r="AB2453" s="16"/>
      <c r="AC2453" s="16"/>
      <c r="AD2453" s="16"/>
      <c r="AE2453" s="18">
        <f t="shared" si="427"/>
        <v>0</v>
      </c>
      <c r="AF2453" s="18"/>
      <c r="AG2453" s="16">
        <f t="shared" si="428"/>
        <v>0</v>
      </c>
      <c r="AH2453" s="16">
        <f t="shared" si="429"/>
        <v>0</v>
      </c>
      <c r="AI2453" s="18">
        <f t="shared" si="430"/>
        <v>0</v>
      </c>
      <c r="AJ2453" s="23" t="str">
        <f t="shared" si="431"/>
        <v/>
      </c>
      <c r="AK2453" s="20" t="str">
        <f t="shared" si="432"/>
        <v/>
      </c>
      <c r="AL2453" s="21" t="str">
        <f t="shared" si="433"/>
        <v/>
      </c>
    </row>
    <row r="2454" spans="3:38" x14ac:dyDescent="0.25">
      <c r="C2454" s="15"/>
      <c r="D2454" s="16"/>
      <c r="E2454" s="19" t="str">
        <f t="shared" si="423"/>
        <v/>
      </c>
      <c r="F2454" s="16"/>
      <c r="G2454" s="19">
        <f t="shared" si="424"/>
        <v>0</v>
      </c>
      <c r="H2454" s="19"/>
      <c r="I2454" s="16"/>
      <c r="J2454" s="17"/>
      <c r="K2454" s="18"/>
      <c r="L2454" s="18"/>
      <c r="M2454" s="16"/>
      <c r="N2454" s="16"/>
      <c r="O2454" s="16"/>
      <c r="P2454" s="16"/>
      <c r="Q2454" s="16"/>
      <c r="R2454" s="18">
        <f t="shared" si="425"/>
        <v>0</v>
      </c>
      <c r="S2454" s="16"/>
      <c r="T2454" s="16"/>
      <c r="U2454" s="16"/>
      <c r="V2454" s="16"/>
      <c r="W2454" s="16"/>
      <c r="X2454" s="18">
        <f t="shared" si="426"/>
        <v>0</v>
      </c>
      <c r="Y2454" s="18"/>
      <c r="Z2454" s="16"/>
      <c r="AA2454" s="16"/>
      <c r="AB2454" s="16"/>
      <c r="AC2454" s="16"/>
      <c r="AD2454" s="16"/>
      <c r="AE2454" s="18">
        <f t="shared" si="427"/>
        <v>0</v>
      </c>
      <c r="AF2454" s="18"/>
      <c r="AG2454" s="16">
        <f t="shared" si="428"/>
        <v>0</v>
      </c>
      <c r="AH2454" s="16">
        <f t="shared" si="429"/>
        <v>0</v>
      </c>
      <c r="AI2454" s="18">
        <f t="shared" si="430"/>
        <v>0</v>
      </c>
      <c r="AJ2454" s="23" t="str">
        <f t="shared" si="431"/>
        <v/>
      </c>
      <c r="AK2454" s="20" t="str">
        <f t="shared" si="432"/>
        <v/>
      </c>
      <c r="AL2454" s="21" t="str">
        <f t="shared" si="433"/>
        <v/>
      </c>
    </row>
    <row r="2455" spans="3:38" x14ac:dyDescent="0.25">
      <c r="C2455" s="15"/>
      <c r="D2455" s="16"/>
      <c r="E2455" s="19" t="str">
        <f t="shared" si="423"/>
        <v/>
      </c>
      <c r="F2455" s="16"/>
      <c r="G2455" s="19">
        <f t="shared" si="424"/>
        <v>0</v>
      </c>
      <c r="H2455" s="19"/>
      <c r="I2455" s="16"/>
      <c r="J2455" s="17"/>
      <c r="K2455" s="18"/>
      <c r="L2455" s="18"/>
      <c r="M2455" s="16"/>
      <c r="N2455" s="16"/>
      <c r="O2455" s="16"/>
      <c r="P2455" s="16"/>
      <c r="Q2455" s="16"/>
      <c r="R2455" s="18">
        <f t="shared" si="425"/>
        <v>0</v>
      </c>
      <c r="S2455" s="16"/>
      <c r="T2455" s="16"/>
      <c r="U2455" s="16"/>
      <c r="V2455" s="16"/>
      <c r="W2455" s="16"/>
      <c r="X2455" s="18">
        <f t="shared" si="426"/>
        <v>0</v>
      </c>
      <c r="Y2455" s="18"/>
      <c r="Z2455" s="16"/>
      <c r="AA2455" s="16"/>
      <c r="AB2455" s="16"/>
      <c r="AC2455" s="16"/>
      <c r="AD2455" s="16"/>
      <c r="AE2455" s="18">
        <f t="shared" si="427"/>
        <v>0</v>
      </c>
      <c r="AF2455" s="18"/>
      <c r="AG2455" s="16">
        <f t="shared" si="428"/>
        <v>0</v>
      </c>
      <c r="AH2455" s="16">
        <f t="shared" si="429"/>
        <v>0</v>
      </c>
      <c r="AI2455" s="18">
        <f t="shared" si="430"/>
        <v>0</v>
      </c>
      <c r="AJ2455" s="23" t="str">
        <f t="shared" si="431"/>
        <v/>
      </c>
      <c r="AK2455" s="20" t="str">
        <f t="shared" si="432"/>
        <v/>
      </c>
      <c r="AL2455" s="21" t="str">
        <f t="shared" si="433"/>
        <v/>
      </c>
    </row>
    <row r="2456" spans="3:38" x14ac:dyDescent="0.25">
      <c r="C2456" s="15"/>
      <c r="D2456" s="16"/>
      <c r="E2456" s="19" t="str">
        <f t="shared" si="423"/>
        <v/>
      </c>
      <c r="F2456" s="16"/>
      <c r="G2456" s="19">
        <f t="shared" si="424"/>
        <v>0</v>
      </c>
      <c r="H2456" s="19"/>
      <c r="I2456" s="16"/>
      <c r="J2456" s="17"/>
      <c r="K2456" s="18"/>
      <c r="L2456" s="18"/>
      <c r="M2456" s="16"/>
      <c r="N2456" s="16"/>
      <c r="O2456" s="16"/>
      <c r="P2456" s="16"/>
      <c r="Q2456" s="16"/>
      <c r="R2456" s="18">
        <f t="shared" si="425"/>
        <v>0</v>
      </c>
      <c r="S2456" s="16"/>
      <c r="T2456" s="16"/>
      <c r="U2456" s="16"/>
      <c r="V2456" s="16"/>
      <c r="W2456" s="16"/>
      <c r="X2456" s="18">
        <f t="shared" si="426"/>
        <v>0</v>
      </c>
      <c r="Y2456" s="18"/>
      <c r="Z2456" s="16"/>
      <c r="AA2456" s="16"/>
      <c r="AB2456" s="16"/>
      <c r="AC2456" s="16"/>
      <c r="AD2456" s="16"/>
      <c r="AE2456" s="18">
        <f t="shared" si="427"/>
        <v>0</v>
      </c>
      <c r="AF2456" s="18"/>
      <c r="AG2456" s="16">
        <f t="shared" si="428"/>
        <v>0</v>
      </c>
      <c r="AH2456" s="16">
        <f t="shared" si="429"/>
        <v>0</v>
      </c>
      <c r="AI2456" s="18">
        <f t="shared" si="430"/>
        <v>0</v>
      </c>
      <c r="AJ2456" s="23" t="str">
        <f t="shared" si="431"/>
        <v/>
      </c>
      <c r="AK2456" s="20" t="str">
        <f t="shared" si="432"/>
        <v/>
      </c>
      <c r="AL2456" s="21" t="str">
        <f t="shared" si="433"/>
        <v/>
      </c>
    </row>
    <row r="2457" spans="3:38" x14ac:dyDescent="0.25">
      <c r="C2457" s="15"/>
      <c r="D2457" s="16"/>
      <c r="E2457" s="19" t="str">
        <f t="shared" si="423"/>
        <v/>
      </c>
      <c r="F2457" s="16"/>
      <c r="G2457" s="19">
        <f t="shared" si="424"/>
        <v>0</v>
      </c>
      <c r="H2457" s="19"/>
      <c r="I2457" s="16"/>
      <c r="J2457" s="17"/>
      <c r="K2457" s="18"/>
      <c r="L2457" s="18"/>
      <c r="M2457" s="16"/>
      <c r="N2457" s="16"/>
      <c r="O2457" s="16"/>
      <c r="P2457" s="16"/>
      <c r="Q2457" s="16"/>
      <c r="R2457" s="18">
        <f t="shared" si="425"/>
        <v>0</v>
      </c>
      <c r="S2457" s="16"/>
      <c r="T2457" s="16"/>
      <c r="U2457" s="16"/>
      <c r="V2457" s="16"/>
      <c r="W2457" s="16"/>
      <c r="X2457" s="18">
        <f t="shared" si="426"/>
        <v>0</v>
      </c>
      <c r="Y2457" s="18"/>
      <c r="Z2457" s="16"/>
      <c r="AA2457" s="16"/>
      <c r="AB2457" s="16"/>
      <c r="AC2457" s="16"/>
      <c r="AD2457" s="16"/>
      <c r="AE2457" s="18">
        <f t="shared" si="427"/>
        <v>0</v>
      </c>
      <c r="AF2457" s="18"/>
      <c r="AG2457" s="16">
        <f t="shared" si="428"/>
        <v>0</v>
      </c>
      <c r="AH2457" s="16">
        <f t="shared" si="429"/>
        <v>0</v>
      </c>
      <c r="AI2457" s="18">
        <f t="shared" si="430"/>
        <v>0</v>
      </c>
      <c r="AJ2457" s="23" t="str">
        <f t="shared" si="431"/>
        <v/>
      </c>
      <c r="AK2457" s="20" t="str">
        <f t="shared" si="432"/>
        <v/>
      </c>
      <c r="AL2457" s="21" t="str">
        <f t="shared" si="433"/>
        <v/>
      </c>
    </row>
    <row r="2458" spans="3:38" x14ac:dyDescent="0.25">
      <c r="C2458" s="15"/>
      <c r="D2458" s="16"/>
      <c r="E2458" s="19" t="str">
        <f t="shared" si="423"/>
        <v/>
      </c>
      <c r="F2458" s="16"/>
      <c r="G2458" s="19">
        <f t="shared" si="424"/>
        <v>0</v>
      </c>
      <c r="H2458" s="19"/>
      <c r="I2458" s="16"/>
      <c r="J2458" s="17"/>
      <c r="K2458" s="18"/>
      <c r="L2458" s="18"/>
      <c r="M2458" s="16"/>
      <c r="N2458" s="16"/>
      <c r="O2458" s="16"/>
      <c r="P2458" s="16"/>
      <c r="Q2458" s="16"/>
      <c r="R2458" s="18">
        <f t="shared" si="425"/>
        <v>0</v>
      </c>
      <c r="S2458" s="16"/>
      <c r="T2458" s="16"/>
      <c r="U2458" s="16"/>
      <c r="V2458" s="16"/>
      <c r="W2458" s="16"/>
      <c r="X2458" s="18">
        <f t="shared" si="426"/>
        <v>0</v>
      </c>
      <c r="Y2458" s="18"/>
      <c r="Z2458" s="16"/>
      <c r="AA2458" s="16"/>
      <c r="AB2458" s="16"/>
      <c r="AC2458" s="16"/>
      <c r="AD2458" s="16"/>
      <c r="AE2458" s="18">
        <f t="shared" si="427"/>
        <v>0</v>
      </c>
      <c r="AF2458" s="18"/>
      <c r="AG2458" s="16">
        <f t="shared" si="428"/>
        <v>0</v>
      </c>
      <c r="AH2458" s="16">
        <f t="shared" si="429"/>
        <v>0</v>
      </c>
      <c r="AI2458" s="18">
        <f t="shared" si="430"/>
        <v>0</v>
      </c>
      <c r="AJ2458" s="23" t="str">
        <f t="shared" si="431"/>
        <v/>
      </c>
      <c r="AK2458" s="20" t="str">
        <f t="shared" si="432"/>
        <v/>
      </c>
      <c r="AL2458" s="21" t="str">
        <f t="shared" si="433"/>
        <v/>
      </c>
    </row>
    <row r="2459" spans="3:38" x14ac:dyDescent="0.25">
      <c r="C2459" s="15"/>
      <c r="D2459" s="16"/>
      <c r="E2459" s="19" t="str">
        <f t="shared" si="423"/>
        <v/>
      </c>
      <c r="F2459" s="16"/>
      <c r="G2459" s="19">
        <f t="shared" si="424"/>
        <v>0</v>
      </c>
      <c r="H2459" s="19"/>
      <c r="I2459" s="16"/>
      <c r="J2459" s="17"/>
      <c r="K2459" s="18"/>
      <c r="L2459" s="18"/>
      <c r="M2459" s="16"/>
      <c r="N2459" s="16"/>
      <c r="O2459" s="16"/>
      <c r="P2459" s="16"/>
      <c r="Q2459" s="16"/>
      <c r="R2459" s="18">
        <f t="shared" si="425"/>
        <v>0</v>
      </c>
      <c r="S2459" s="16"/>
      <c r="T2459" s="16"/>
      <c r="U2459" s="16"/>
      <c r="V2459" s="16"/>
      <c r="W2459" s="16"/>
      <c r="X2459" s="18">
        <f t="shared" si="426"/>
        <v>0</v>
      </c>
      <c r="Y2459" s="18"/>
      <c r="Z2459" s="16"/>
      <c r="AA2459" s="16"/>
      <c r="AB2459" s="16"/>
      <c r="AC2459" s="16"/>
      <c r="AD2459" s="16"/>
      <c r="AE2459" s="18">
        <f t="shared" si="427"/>
        <v>0</v>
      </c>
      <c r="AF2459" s="18"/>
      <c r="AG2459" s="16">
        <f t="shared" si="428"/>
        <v>0</v>
      </c>
      <c r="AH2459" s="16">
        <f t="shared" si="429"/>
        <v>0</v>
      </c>
      <c r="AI2459" s="18">
        <f t="shared" si="430"/>
        <v>0</v>
      </c>
      <c r="AJ2459" s="23" t="str">
        <f t="shared" si="431"/>
        <v/>
      </c>
      <c r="AK2459" s="20" t="str">
        <f t="shared" si="432"/>
        <v/>
      </c>
      <c r="AL2459" s="21" t="str">
        <f t="shared" si="433"/>
        <v/>
      </c>
    </row>
    <row r="2460" spans="3:38" x14ac:dyDescent="0.25">
      <c r="C2460" s="15"/>
      <c r="D2460" s="16"/>
      <c r="E2460" s="19" t="str">
        <f t="shared" si="423"/>
        <v/>
      </c>
      <c r="F2460" s="16"/>
      <c r="G2460" s="19">
        <f t="shared" si="424"/>
        <v>0</v>
      </c>
      <c r="H2460" s="19"/>
      <c r="I2460" s="16"/>
      <c r="J2460" s="17"/>
      <c r="K2460" s="18"/>
      <c r="L2460" s="18"/>
      <c r="M2460" s="16"/>
      <c r="N2460" s="16"/>
      <c r="O2460" s="16"/>
      <c r="P2460" s="16"/>
      <c r="Q2460" s="16"/>
      <c r="R2460" s="18">
        <f t="shared" si="425"/>
        <v>0</v>
      </c>
      <c r="S2460" s="16"/>
      <c r="T2460" s="16"/>
      <c r="U2460" s="16"/>
      <c r="V2460" s="16"/>
      <c r="W2460" s="16"/>
      <c r="X2460" s="18">
        <f t="shared" si="426"/>
        <v>0</v>
      </c>
      <c r="Y2460" s="18"/>
      <c r="Z2460" s="16"/>
      <c r="AA2460" s="16"/>
      <c r="AB2460" s="16"/>
      <c r="AC2460" s="16"/>
      <c r="AD2460" s="16"/>
      <c r="AE2460" s="18">
        <f t="shared" si="427"/>
        <v>0</v>
      </c>
      <c r="AF2460" s="18"/>
      <c r="AG2460" s="16">
        <f t="shared" si="428"/>
        <v>0</v>
      </c>
      <c r="AH2460" s="16">
        <f t="shared" si="429"/>
        <v>0</v>
      </c>
      <c r="AI2460" s="18">
        <f t="shared" si="430"/>
        <v>0</v>
      </c>
      <c r="AJ2460" s="23" t="str">
        <f t="shared" si="431"/>
        <v/>
      </c>
      <c r="AK2460" s="20" t="str">
        <f t="shared" si="432"/>
        <v/>
      </c>
      <c r="AL2460" s="21" t="str">
        <f t="shared" si="433"/>
        <v/>
      </c>
    </row>
    <row r="2461" spans="3:38" x14ac:dyDescent="0.25">
      <c r="C2461" s="15"/>
      <c r="D2461" s="16"/>
      <c r="E2461" s="19" t="str">
        <f t="shared" si="423"/>
        <v/>
      </c>
      <c r="F2461" s="16"/>
      <c r="G2461" s="19">
        <f t="shared" si="424"/>
        <v>0</v>
      </c>
      <c r="H2461" s="19"/>
      <c r="I2461" s="16"/>
      <c r="J2461" s="17"/>
      <c r="K2461" s="18"/>
      <c r="L2461" s="18"/>
      <c r="M2461" s="16"/>
      <c r="N2461" s="16"/>
      <c r="O2461" s="16"/>
      <c r="P2461" s="16"/>
      <c r="Q2461" s="16"/>
      <c r="R2461" s="18">
        <f t="shared" si="425"/>
        <v>0</v>
      </c>
      <c r="S2461" s="16"/>
      <c r="T2461" s="16"/>
      <c r="U2461" s="16"/>
      <c r="V2461" s="16"/>
      <c r="W2461" s="16"/>
      <c r="X2461" s="18">
        <f t="shared" si="426"/>
        <v>0</v>
      </c>
      <c r="Y2461" s="18"/>
      <c r="Z2461" s="16"/>
      <c r="AA2461" s="16"/>
      <c r="AB2461" s="16"/>
      <c r="AC2461" s="16"/>
      <c r="AD2461" s="16"/>
      <c r="AE2461" s="18">
        <f t="shared" si="427"/>
        <v>0</v>
      </c>
      <c r="AF2461" s="18"/>
      <c r="AG2461" s="16">
        <f t="shared" si="428"/>
        <v>0</v>
      </c>
      <c r="AH2461" s="16">
        <f t="shared" si="429"/>
        <v>0</v>
      </c>
      <c r="AI2461" s="18">
        <f t="shared" si="430"/>
        <v>0</v>
      </c>
      <c r="AJ2461" s="23" t="str">
        <f t="shared" si="431"/>
        <v/>
      </c>
      <c r="AK2461" s="20" t="str">
        <f t="shared" si="432"/>
        <v/>
      </c>
      <c r="AL2461" s="21" t="str">
        <f t="shared" si="433"/>
        <v/>
      </c>
    </row>
    <row r="2462" spans="3:38" x14ac:dyDescent="0.25">
      <c r="C2462" s="15"/>
      <c r="D2462" s="16"/>
      <c r="E2462" s="19" t="str">
        <f t="shared" si="423"/>
        <v/>
      </c>
      <c r="F2462" s="16"/>
      <c r="G2462" s="19">
        <f t="shared" si="424"/>
        <v>0</v>
      </c>
      <c r="H2462" s="19"/>
      <c r="I2462" s="16"/>
      <c r="J2462" s="17"/>
      <c r="K2462" s="18"/>
      <c r="L2462" s="18"/>
      <c r="M2462" s="16"/>
      <c r="N2462" s="16"/>
      <c r="O2462" s="16"/>
      <c r="P2462" s="16"/>
      <c r="Q2462" s="16"/>
      <c r="R2462" s="18">
        <f t="shared" si="425"/>
        <v>0</v>
      </c>
      <c r="S2462" s="16"/>
      <c r="T2462" s="16"/>
      <c r="U2462" s="16"/>
      <c r="V2462" s="16"/>
      <c r="W2462" s="16"/>
      <c r="X2462" s="18">
        <f t="shared" si="426"/>
        <v>0</v>
      </c>
      <c r="Y2462" s="18"/>
      <c r="Z2462" s="16"/>
      <c r="AA2462" s="16"/>
      <c r="AB2462" s="16"/>
      <c r="AC2462" s="16"/>
      <c r="AD2462" s="16"/>
      <c r="AE2462" s="18">
        <f t="shared" si="427"/>
        <v>0</v>
      </c>
      <c r="AF2462" s="18"/>
      <c r="AG2462" s="16">
        <f t="shared" si="428"/>
        <v>0</v>
      </c>
      <c r="AH2462" s="16">
        <f t="shared" si="429"/>
        <v>0</v>
      </c>
      <c r="AI2462" s="18">
        <f t="shared" si="430"/>
        <v>0</v>
      </c>
      <c r="AJ2462" s="23" t="str">
        <f t="shared" si="431"/>
        <v/>
      </c>
      <c r="AK2462" s="20" t="str">
        <f t="shared" si="432"/>
        <v/>
      </c>
      <c r="AL2462" s="21" t="str">
        <f t="shared" si="433"/>
        <v/>
      </c>
    </row>
    <row r="2463" spans="3:38" x14ac:dyDescent="0.25">
      <c r="C2463" s="15"/>
      <c r="D2463" s="16"/>
      <c r="E2463" s="19" t="str">
        <f t="shared" si="423"/>
        <v/>
      </c>
      <c r="F2463" s="16"/>
      <c r="G2463" s="19">
        <f t="shared" si="424"/>
        <v>0</v>
      </c>
      <c r="H2463" s="19"/>
      <c r="I2463" s="16"/>
      <c r="J2463" s="17"/>
      <c r="K2463" s="18"/>
      <c r="L2463" s="18"/>
      <c r="M2463" s="16"/>
      <c r="N2463" s="16"/>
      <c r="O2463" s="16"/>
      <c r="P2463" s="16"/>
      <c r="Q2463" s="16"/>
      <c r="R2463" s="18">
        <f t="shared" si="425"/>
        <v>0</v>
      </c>
      <c r="S2463" s="16"/>
      <c r="T2463" s="16"/>
      <c r="U2463" s="16"/>
      <c r="V2463" s="16"/>
      <c r="W2463" s="16"/>
      <c r="X2463" s="18">
        <f t="shared" si="426"/>
        <v>0</v>
      </c>
      <c r="Y2463" s="18"/>
      <c r="Z2463" s="16"/>
      <c r="AA2463" s="16"/>
      <c r="AB2463" s="16"/>
      <c r="AC2463" s="16"/>
      <c r="AD2463" s="16"/>
      <c r="AE2463" s="18">
        <f t="shared" si="427"/>
        <v>0</v>
      </c>
      <c r="AF2463" s="18"/>
      <c r="AG2463" s="16">
        <f t="shared" si="428"/>
        <v>0</v>
      </c>
      <c r="AH2463" s="16">
        <f t="shared" si="429"/>
        <v>0</v>
      </c>
      <c r="AI2463" s="18">
        <f t="shared" si="430"/>
        <v>0</v>
      </c>
      <c r="AJ2463" s="23" t="str">
        <f t="shared" si="431"/>
        <v/>
      </c>
      <c r="AK2463" s="20" t="str">
        <f t="shared" si="432"/>
        <v/>
      </c>
      <c r="AL2463" s="21" t="str">
        <f t="shared" si="433"/>
        <v/>
      </c>
    </row>
    <row r="2464" spans="3:38" x14ac:dyDescent="0.25">
      <c r="C2464" s="15"/>
      <c r="D2464" s="16"/>
      <c r="E2464" s="19" t="str">
        <f t="shared" si="423"/>
        <v/>
      </c>
      <c r="F2464" s="16"/>
      <c r="G2464" s="19">
        <f t="shared" si="424"/>
        <v>0</v>
      </c>
      <c r="H2464" s="19"/>
      <c r="I2464" s="16"/>
      <c r="J2464" s="17"/>
      <c r="K2464" s="18"/>
      <c r="L2464" s="18"/>
      <c r="M2464" s="16"/>
      <c r="N2464" s="16"/>
      <c r="O2464" s="16"/>
      <c r="P2464" s="16"/>
      <c r="Q2464" s="16"/>
      <c r="R2464" s="18">
        <f t="shared" si="425"/>
        <v>0</v>
      </c>
      <c r="S2464" s="16"/>
      <c r="T2464" s="16"/>
      <c r="U2464" s="16"/>
      <c r="V2464" s="16"/>
      <c r="W2464" s="16"/>
      <c r="X2464" s="18">
        <f t="shared" si="426"/>
        <v>0</v>
      </c>
      <c r="Y2464" s="18"/>
      <c r="Z2464" s="16"/>
      <c r="AA2464" s="16"/>
      <c r="AB2464" s="16"/>
      <c r="AC2464" s="16"/>
      <c r="AD2464" s="16"/>
      <c r="AE2464" s="18">
        <f t="shared" si="427"/>
        <v>0</v>
      </c>
      <c r="AF2464" s="18"/>
      <c r="AG2464" s="16">
        <f t="shared" si="428"/>
        <v>0</v>
      </c>
      <c r="AH2464" s="16">
        <f t="shared" si="429"/>
        <v>0</v>
      </c>
      <c r="AI2464" s="18">
        <f t="shared" si="430"/>
        <v>0</v>
      </c>
      <c r="AJ2464" s="23" t="str">
        <f t="shared" si="431"/>
        <v/>
      </c>
      <c r="AK2464" s="20" t="str">
        <f t="shared" si="432"/>
        <v/>
      </c>
      <c r="AL2464" s="21" t="str">
        <f t="shared" si="433"/>
        <v/>
      </c>
    </row>
    <row r="2465" spans="3:38" x14ac:dyDescent="0.25">
      <c r="C2465" s="15"/>
      <c r="D2465" s="16"/>
      <c r="E2465" s="19" t="str">
        <f t="shared" si="423"/>
        <v/>
      </c>
      <c r="F2465" s="16"/>
      <c r="G2465" s="19">
        <f t="shared" si="424"/>
        <v>0</v>
      </c>
      <c r="H2465" s="19"/>
      <c r="I2465" s="16"/>
      <c r="J2465" s="17"/>
      <c r="K2465" s="18"/>
      <c r="L2465" s="18"/>
      <c r="M2465" s="16"/>
      <c r="N2465" s="16"/>
      <c r="O2465" s="16"/>
      <c r="P2465" s="16"/>
      <c r="Q2465" s="16"/>
      <c r="R2465" s="18">
        <f t="shared" si="425"/>
        <v>0</v>
      </c>
      <c r="S2465" s="16"/>
      <c r="T2465" s="16"/>
      <c r="U2465" s="16"/>
      <c r="V2465" s="16"/>
      <c r="W2465" s="16"/>
      <c r="X2465" s="18">
        <f t="shared" si="426"/>
        <v>0</v>
      </c>
      <c r="Y2465" s="18"/>
      <c r="Z2465" s="16"/>
      <c r="AA2465" s="16"/>
      <c r="AB2465" s="16"/>
      <c r="AC2465" s="16"/>
      <c r="AD2465" s="16"/>
      <c r="AE2465" s="18">
        <f t="shared" si="427"/>
        <v>0</v>
      </c>
      <c r="AF2465" s="18"/>
      <c r="AG2465" s="16">
        <f t="shared" si="428"/>
        <v>0</v>
      </c>
      <c r="AH2465" s="16">
        <f t="shared" si="429"/>
        <v>0</v>
      </c>
      <c r="AI2465" s="18">
        <f t="shared" si="430"/>
        <v>0</v>
      </c>
      <c r="AJ2465" s="23" t="str">
        <f t="shared" si="431"/>
        <v/>
      </c>
      <c r="AK2465" s="20" t="str">
        <f t="shared" si="432"/>
        <v/>
      </c>
      <c r="AL2465" s="21" t="str">
        <f t="shared" si="433"/>
        <v/>
      </c>
    </row>
    <row r="2466" spans="3:38" x14ac:dyDescent="0.25">
      <c r="C2466" s="15"/>
      <c r="D2466" s="16"/>
      <c r="E2466" s="19" t="str">
        <f t="shared" si="423"/>
        <v/>
      </c>
      <c r="F2466" s="16"/>
      <c r="G2466" s="19">
        <f t="shared" si="424"/>
        <v>0</v>
      </c>
      <c r="H2466" s="19"/>
      <c r="I2466" s="16"/>
      <c r="J2466" s="17"/>
      <c r="K2466" s="18"/>
      <c r="L2466" s="18"/>
      <c r="M2466" s="16"/>
      <c r="N2466" s="16"/>
      <c r="O2466" s="16"/>
      <c r="P2466" s="16"/>
      <c r="Q2466" s="16"/>
      <c r="R2466" s="18">
        <f t="shared" si="425"/>
        <v>0</v>
      </c>
      <c r="S2466" s="16"/>
      <c r="T2466" s="16"/>
      <c r="U2466" s="16"/>
      <c r="V2466" s="16"/>
      <c r="W2466" s="16"/>
      <c r="X2466" s="18">
        <f t="shared" si="426"/>
        <v>0</v>
      </c>
      <c r="Y2466" s="18"/>
      <c r="Z2466" s="16"/>
      <c r="AA2466" s="16"/>
      <c r="AB2466" s="16"/>
      <c r="AC2466" s="16"/>
      <c r="AD2466" s="16"/>
      <c r="AE2466" s="18">
        <f t="shared" si="427"/>
        <v>0</v>
      </c>
      <c r="AF2466" s="18"/>
      <c r="AG2466" s="16">
        <f t="shared" si="428"/>
        <v>0</v>
      </c>
      <c r="AH2466" s="16">
        <f t="shared" si="429"/>
        <v>0</v>
      </c>
      <c r="AI2466" s="18">
        <f t="shared" si="430"/>
        <v>0</v>
      </c>
      <c r="AJ2466" s="23" t="str">
        <f t="shared" si="431"/>
        <v/>
      </c>
      <c r="AK2466" s="20" t="str">
        <f t="shared" si="432"/>
        <v/>
      </c>
      <c r="AL2466" s="21" t="str">
        <f t="shared" si="433"/>
        <v/>
      </c>
    </row>
    <row r="2467" spans="3:38" x14ac:dyDescent="0.25">
      <c r="C2467" s="15"/>
      <c r="D2467" s="16"/>
      <c r="E2467" s="19" t="str">
        <f t="shared" si="423"/>
        <v/>
      </c>
      <c r="F2467" s="16"/>
      <c r="G2467" s="19">
        <f t="shared" si="424"/>
        <v>0</v>
      </c>
      <c r="H2467" s="19"/>
      <c r="I2467" s="16"/>
      <c r="J2467" s="17"/>
      <c r="K2467" s="18"/>
      <c r="L2467" s="18"/>
      <c r="M2467" s="16"/>
      <c r="N2467" s="16"/>
      <c r="O2467" s="16"/>
      <c r="P2467" s="16"/>
      <c r="Q2467" s="16"/>
      <c r="R2467" s="18">
        <f t="shared" si="425"/>
        <v>0</v>
      </c>
      <c r="S2467" s="16"/>
      <c r="T2467" s="16"/>
      <c r="U2467" s="16"/>
      <c r="V2467" s="16"/>
      <c r="W2467" s="16"/>
      <c r="X2467" s="18">
        <f t="shared" si="426"/>
        <v>0</v>
      </c>
      <c r="Y2467" s="18"/>
      <c r="Z2467" s="16"/>
      <c r="AA2467" s="16"/>
      <c r="AB2467" s="16"/>
      <c r="AC2467" s="16"/>
      <c r="AD2467" s="16"/>
      <c r="AE2467" s="18">
        <f t="shared" si="427"/>
        <v>0</v>
      </c>
      <c r="AF2467" s="18"/>
      <c r="AG2467" s="16">
        <f t="shared" si="428"/>
        <v>0</v>
      </c>
      <c r="AH2467" s="16">
        <f t="shared" si="429"/>
        <v>0</v>
      </c>
      <c r="AI2467" s="18">
        <f t="shared" si="430"/>
        <v>0</v>
      </c>
      <c r="AJ2467" s="23" t="str">
        <f t="shared" si="431"/>
        <v/>
      </c>
      <c r="AK2467" s="20" t="str">
        <f t="shared" si="432"/>
        <v/>
      </c>
      <c r="AL2467" s="21" t="str">
        <f t="shared" si="433"/>
        <v/>
      </c>
    </row>
    <row r="2468" spans="3:38" x14ac:dyDescent="0.25">
      <c r="C2468" s="15"/>
      <c r="D2468" s="16"/>
      <c r="E2468" s="19" t="str">
        <f t="shared" si="423"/>
        <v/>
      </c>
      <c r="F2468" s="16"/>
      <c r="G2468" s="19">
        <f t="shared" si="424"/>
        <v>0</v>
      </c>
      <c r="H2468" s="19"/>
      <c r="I2468" s="16"/>
      <c r="J2468" s="17"/>
      <c r="K2468" s="18"/>
      <c r="L2468" s="18"/>
      <c r="M2468" s="16"/>
      <c r="N2468" s="16"/>
      <c r="O2468" s="16"/>
      <c r="P2468" s="16"/>
      <c r="Q2468" s="16"/>
      <c r="R2468" s="18">
        <f t="shared" si="425"/>
        <v>0</v>
      </c>
      <c r="S2468" s="16"/>
      <c r="T2468" s="16"/>
      <c r="U2468" s="16"/>
      <c r="V2468" s="16"/>
      <c r="W2468" s="16"/>
      <c r="X2468" s="18">
        <f t="shared" si="426"/>
        <v>0</v>
      </c>
      <c r="Y2468" s="18"/>
      <c r="Z2468" s="16"/>
      <c r="AA2468" s="16"/>
      <c r="AB2468" s="16"/>
      <c r="AC2468" s="16"/>
      <c r="AD2468" s="16"/>
      <c r="AE2468" s="18">
        <f t="shared" si="427"/>
        <v>0</v>
      </c>
      <c r="AF2468" s="18"/>
      <c r="AG2468" s="16">
        <f t="shared" si="428"/>
        <v>0</v>
      </c>
      <c r="AH2468" s="16">
        <f t="shared" si="429"/>
        <v>0</v>
      </c>
      <c r="AI2468" s="18">
        <f t="shared" si="430"/>
        <v>0</v>
      </c>
      <c r="AJ2468" s="23" t="str">
        <f t="shared" si="431"/>
        <v/>
      </c>
      <c r="AK2468" s="20" t="str">
        <f t="shared" si="432"/>
        <v/>
      </c>
      <c r="AL2468" s="21" t="str">
        <f t="shared" si="433"/>
        <v/>
      </c>
    </row>
    <row r="2469" spans="3:38" x14ac:dyDescent="0.25">
      <c r="C2469" s="15"/>
      <c r="D2469" s="16"/>
      <c r="E2469" s="19" t="str">
        <f t="shared" si="423"/>
        <v/>
      </c>
      <c r="F2469" s="16"/>
      <c r="G2469" s="19">
        <f t="shared" si="424"/>
        <v>0</v>
      </c>
      <c r="H2469" s="19"/>
      <c r="I2469" s="16"/>
      <c r="J2469" s="17"/>
      <c r="K2469" s="18"/>
      <c r="L2469" s="18"/>
      <c r="M2469" s="16"/>
      <c r="N2469" s="16"/>
      <c r="O2469" s="16"/>
      <c r="P2469" s="16"/>
      <c r="Q2469" s="16"/>
      <c r="R2469" s="18">
        <f t="shared" si="425"/>
        <v>0</v>
      </c>
      <c r="S2469" s="16"/>
      <c r="T2469" s="16"/>
      <c r="U2469" s="16"/>
      <c r="V2469" s="16"/>
      <c r="W2469" s="16"/>
      <c r="X2469" s="18">
        <f t="shared" si="426"/>
        <v>0</v>
      </c>
      <c r="Y2469" s="18"/>
      <c r="Z2469" s="16"/>
      <c r="AA2469" s="16"/>
      <c r="AB2469" s="16"/>
      <c r="AC2469" s="16"/>
      <c r="AD2469" s="16"/>
      <c r="AE2469" s="18">
        <f t="shared" si="427"/>
        <v>0</v>
      </c>
      <c r="AF2469" s="18"/>
      <c r="AG2469" s="16">
        <f t="shared" si="428"/>
        <v>0</v>
      </c>
      <c r="AH2469" s="16">
        <f t="shared" si="429"/>
        <v>0</v>
      </c>
      <c r="AI2469" s="18">
        <f t="shared" si="430"/>
        <v>0</v>
      </c>
      <c r="AJ2469" s="23" t="str">
        <f t="shared" si="431"/>
        <v/>
      </c>
      <c r="AK2469" s="20" t="str">
        <f t="shared" si="432"/>
        <v/>
      </c>
      <c r="AL2469" s="21" t="str">
        <f t="shared" si="433"/>
        <v/>
      </c>
    </row>
    <row r="2470" spans="3:38" x14ac:dyDescent="0.25">
      <c r="C2470" s="15"/>
      <c r="D2470" s="16"/>
      <c r="E2470" s="19" t="str">
        <f t="shared" si="423"/>
        <v/>
      </c>
      <c r="F2470" s="16"/>
      <c r="G2470" s="19">
        <f t="shared" si="424"/>
        <v>0</v>
      </c>
      <c r="H2470" s="19"/>
      <c r="I2470" s="16"/>
      <c r="J2470" s="17"/>
      <c r="K2470" s="18"/>
      <c r="L2470" s="18"/>
      <c r="M2470" s="16"/>
      <c r="N2470" s="16"/>
      <c r="O2470" s="16"/>
      <c r="P2470" s="16"/>
      <c r="Q2470" s="16"/>
      <c r="R2470" s="18">
        <f t="shared" si="425"/>
        <v>0</v>
      </c>
      <c r="S2470" s="16"/>
      <c r="T2470" s="16"/>
      <c r="U2470" s="16"/>
      <c r="V2470" s="16"/>
      <c r="W2470" s="16"/>
      <c r="X2470" s="18">
        <f t="shared" si="426"/>
        <v>0</v>
      </c>
      <c r="Y2470" s="18"/>
      <c r="Z2470" s="16"/>
      <c r="AA2470" s="16"/>
      <c r="AB2470" s="16"/>
      <c r="AC2470" s="16"/>
      <c r="AD2470" s="16"/>
      <c r="AE2470" s="18">
        <f t="shared" si="427"/>
        <v>0</v>
      </c>
      <c r="AF2470" s="18"/>
      <c r="AG2470" s="16">
        <f t="shared" si="428"/>
        <v>0</v>
      </c>
      <c r="AH2470" s="16">
        <f t="shared" si="429"/>
        <v>0</v>
      </c>
      <c r="AI2470" s="18">
        <f t="shared" si="430"/>
        <v>0</v>
      </c>
      <c r="AJ2470" s="23" t="str">
        <f t="shared" si="431"/>
        <v/>
      </c>
      <c r="AK2470" s="20" t="str">
        <f t="shared" si="432"/>
        <v/>
      </c>
      <c r="AL2470" s="21" t="str">
        <f t="shared" si="433"/>
        <v/>
      </c>
    </row>
    <row r="2471" spans="3:38" x14ac:dyDescent="0.25">
      <c r="C2471" s="15"/>
      <c r="D2471" s="16"/>
      <c r="E2471" s="19" t="str">
        <f t="shared" si="423"/>
        <v/>
      </c>
      <c r="F2471" s="16"/>
      <c r="G2471" s="19">
        <f t="shared" si="424"/>
        <v>0</v>
      </c>
      <c r="H2471" s="19"/>
      <c r="I2471" s="16"/>
      <c r="J2471" s="17"/>
      <c r="K2471" s="18"/>
      <c r="L2471" s="18"/>
      <c r="M2471" s="16"/>
      <c r="N2471" s="16"/>
      <c r="O2471" s="16"/>
      <c r="P2471" s="16"/>
      <c r="Q2471" s="16"/>
      <c r="R2471" s="18">
        <f t="shared" si="425"/>
        <v>0</v>
      </c>
      <c r="S2471" s="16"/>
      <c r="T2471" s="16"/>
      <c r="U2471" s="16"/>
      <c r="V2471" s="16"/>
      <c r="W2471" s="16"/>
      <c r="X2471" s="18">
        <f t="shared" si="426"/>
        <v>0</v>
      </c>
      <c r="Y2471" s="18"/>
      <c r="Z2471" s="16"/>
      <c r="AA2471" s="16"/>
      <c r="AB2471" s="16"/>
      <c r="AC2471" s="16"/>
      <c r="AD2471" s="16"/>
      <c r="AE2471" s="18">
        <f t="shared" si="427"/>
        <v>0</v>
      </c>
      <c r="AF2471" s="18"/>
      <c r="AG2471" s="16">
        <f t="shared" si="428"/>
        <v>0</v>
      </c>
      <c r="AH2471" s="16">
        <f t="shared" si="429"/>
        <v>0</v>
      </c>
      <c r="AI2471" s="18">
        <f t="shared" si="430"/>
        <v>0</v>
      </c>
      <c r="AJ2471" s="23" t="str">
        <f t="shared" si="431"/>
        <v/>
      </c>
      <c r="AK2471" s="20" t="str">
        <f t="shared" si="432"/>
        <v/>
      </c>
      <c r="AL2471" s="21" t="str">
        <f t="shared" si="433"/>
        <v/>
      </c>
    </row>
    <row r="2472" spans="3:38" x14ac:dyDescent="0.25">
      <c r="C2472" s="15"/>
      <c r="D2472" s="16"/>
      <c r="E2472" s="19" t="str">
        <f t="shared" si="423"/>
        <v/>
      </c>
      <c r="F2472" s="16"/>
      <c r="G2472" s="19">
        <f t="shared" si="424"/>
        <v>0</v>
      </c>
      <c r="H2472" s="19"/>
      <c r="I2472" s="16"/>
      <c r="J2472" s="17"/>
      <c r="K2472" s="18"/>
      <c r="L2472" s="18"/>
      <c r="M2472" s="16"/>
      <c r="N2472" s="16"/>
      <c r="O2472" s="16"/>
      <c r="P2472" s="16"/>
      <c r="Q2472" s="16"/>
      <c r="R2472" s="18">
        <f t="shared" si="425"/>
        <v>0</v>
      </c>
      <c r="S2472" s="16"/>
      <c r="T2472" s="16"/>
      <c r="U2472" s="16"/>
      <c r="V2472" s="16"/>
      <c r="W2472" s="16"/>
      <c r="X2472" s="18">
        <f t="shared" si="426"/>
        <v>0</v>
      </c>
      <c r="Y2472" s="18"/>
      <c r="Z2472" s="16"/>
      <c r="AA2472" s="16"/>
      <c r="AB2472" s="16"/>
      <c r="AC2472" s="16"/>
      <c r="AD2472" s="16"/>
      <c r="AE2472" s="18">
        <f t="shared" si="427"/>
        <v>0</v>
      </c>
      <c r="AF2472" s="18"/>
      <c r="AG2472" s="16">
        <f t="shared" si="428"/>
        <v>0</v>
      </c>
      <c r="AH2472" s="16">
        <f t="shared" si="429"/>
        <v>0</v>
      </c>
      <c r="AI2472" s="18">
        <f t="shared" si="430"/>
        <v>0</v>
      </c>
      <c r="AJ2472" s="23" t="str">
        <f t="shared" si="431"/>
        <v/>
      </c>
      <c r="AK2472" s="20" t="str">
        <f t="shared" si="432"/>
        <v/>
      </c>
      <c r="AL2472" s="21" t="str">
        <f t="shared" si="433"/>
        <v/>
      </c>
    </row>
    <row r="2473" spans="3:38" x14ac:dyDescent="0.25">
      <c r="C2473" s="15"/>
      <c r="D2473" s="16"/>
      <c r="E2473" s="19" t="str">
        <f t="shared" si="423"/>
        <v/>
      </c>
      <c r="F2473" s="16"/>
      <c r="G2473" s="19">
        <f t="shared" si="424"/>
        <v>0</v>
      </c>
      <c r="H2473" s="19"/>
      <c r="I2473" s="16"/>
      <c r="J2473" s="17"/>
      <c r="K2473" s="18"/>
      <c r="L2473" s="18"/>
      <c r="M2473" s="16"/>
      <c r="N2473" s="16"/>
      <c r="O2473" s="16"/>
      <c r="P2473" s="16"/>
      <c r="Q2473" s="16"/>
      <c r="R2473" s="18">
        <f t="shared" si="425"/>
        <v>0</v>
      </c>
      <c r="S2473" s="16"/>
      <c r="T2473" s="16"/>
      <c r="U2473" s="16"/>
      <c r="V2473" s="16"/>
      <c r="W2473" s="16"/>
      <c r="X2473" s="18">
        <f t="shared" si="426"/>
        <v>0</v>
      </c>
      <c r="Y2473" s="18"/>
      <c r="Z2473" s="16"/>
      <c r="AA2473" s="16"/>
      <c r="AB2473" s="16"/>
      <c r="AC2473" s="16"/>
      <c r="AD2473" s="16"/>
      <c r="AE2473" s="18">
        <f t="shared" si="427"/>
        <v>0</v>
      </c>
      <c r="AF2473" s="18"/>
      <c r="AG2473" s="16">
        <f t="shared" si="428"/>
        <v>0</v>
      </c>
      <c r="AH2473" s="16">
        <f t="shared" si="429"/>
        <v>0</v>
      </c>
      <c r="AI2473" s="18">
        <f t="shared" si="430"/>
        <v>0</v>
      </c>
      <c r="AJ2473" s="23" t="str">
        <f t="shared" si="431"/>
        <v/>
      </c>
      <c r="AK2473" s="20" t="str">
        <f t="shared" si="432"/>
        <v/>
      </c>
      <c r="AL2473" s="21" t="str">
        <f t="shared" si="433"/>
        <v/>
      </c>
    </row>
    <row r="2474" spans="3:38" x14ac:dyDescent="0.25">
      <c r="C2474" s="15"/>
      <c r="D2474" s="16"/>
      <c r="E2474" s="19" t="str">
        <f t="shared" si="423"/>
        <v/>
      </c>
      <c r="F2474" s="16"/>
      <c r="G2474" s="19">
        <f t="shared" si="424"/>
        <v>0</v>
      </c>
      <c r="H2474" s="19"/>
      <c r="I2474" s="16"/>
      <c r="J2474" s="17"/>
      <c r="K2474" s="18"/>
      <c r="L2474" s="18"/>
      <c r="M2474" s="16"/>
      <c r="N2474" s="16"/>
      <c r="O2474" s="16"/>
      <c r="P2474" s="16"/>
      <c r="Q2474" s="16"/>
      <c r="R2474" s="18">
        <f t="shared" si="425"/>
        <v>0</v>
      </c>
      <c r="S2474" s="16"/>
      <c r="T2474" s="16"/>
      <c r="U2474" s="16"/>
      <c r="V2474" s="16"/>
      <c r="W2474" s="16"/>
      <c r="X2474" s="18">
        <f t="shared" si="426"/>
        <v>0</v>
      </c>
      <c r="Y2474" s="18"/>
      <c r="Z2474" s="16"/>
      <c r="AA2474" s="16"/>
      <c r="AB2474" s="16"/>
      <c r="AC2474" s="16"/>
      <c r="AD2474" s="16"/>
      <c r="AE2474" s="18">
        <f t="shared" si="427"/>
        <v>0</v>
      </c>
      <c r="AF2474" s="18"/>
      <c r="AG2474" s="16">
        <f t="shared" si="428"/>
        <v>0</v>
      </c>
      <c r="AH2474" s="16">
        <f t="shared" si="429"/>
        <v>0</v>
      </c>
      <c r="AI2474" s="18">
        <f t="shared" si="430"/>
        <v>0</v>
      </c>
      <c r="AJ2474" s="23" t="str">
        <f t="shared" si="431"/>
        <v/>
      </c>
      <c r="AK2474" s="20" t="str">
        <f t="shared" si="432"/>
        <v/>
      </c>
      <c r="AL2474" s="21" t="str">
        <f t="shared" si="433"/>
        <v/>
      </c>
    </row>
    <row r="2475" spans="3:38" x14ac:dyDescent="0.25">
      <c r="C2475" s="15"/>
      <c r="D2475" s="16"/>
      <c r="E2475" s="19" t="str">
        <f t="shared" si="423"/>
        <v/>
      </c>
      <c r="F2475" s="16"/>
      <c r="G2475" s="19">
        <f t="shared" si="424"/>
        <v>0</v>
      </c>
      <c r="H2475" s="19"/>
      <c r="I2475" s="16"/>
      <c r="J2475" s="17"/>
      <c r="K2475" s="18"/>
      <c r="L2475" s="18"/>
      <c r="M2475" s="16"/>
      <c r="N2475" s="16"/>
      <c r="O2475" s="16"/>
      <c r="P2475" s="16"/>
      <c r="Q2475" s="16"/>
      <c r="R2475" s="18">
        <f t="shared" si="425"/>
        <v>0</v>
      </c>
      <c r="S2475" s="16"/>
      <c r="T2475" s="16"/>
      <c r="U2475" s="16"/>
      <c r="V2475" s="16"/>
      <c r="W2475" s="16"/>
      <c r="X2475" s="18">
        <f t="shared" si="426"/>
        <v>0</v>
      </c>
      <c r="Y2475" s="18"/>
      <c r="Z2475" s="16"/>
      <c r="AA2475" s="16"/>
      <c r="AB2475" s="16"/>
      <c r="AC2475" s="16"/>
      <c r="AD2475" s="16"/>
      <c r="AE2475" s="18">
        <f t="shared" si="427"/>
        <v>0</v>
      </c>
      <c r="AF2475" s="18"/>
      <c r="AG2475" s="16">
        <f t="shared" si="428"/>
        <v>0</v>
      </c>
      <c r="AH2475" s="16">
        <f t="shared" si="429"/>
        <v>0</v>
      </c>
      <c r="AI2475" s="18">
        <f t="shared" si="430"/>
        <v>0</v>
      </c>
      <c r="AJ2475" s="23" t="str">
        <f t="shared" si="431"/>
        <v/>
      </c>
      <c r="AK2475" s="20" t="str">
        <f t="shared" si="432"/>
        <v/>
      </c>
      <c r="AL2475" s="21" t="str">
        <f t="shared" si="433"/>
        <v/>
      </c>
    </row>
    <row r="2476" spans="3:38" x14ac:dyDescent="0.25">
      <c r="C2476" s="15"/>
      <c r="D2476" s="16"/>
      <c r="E2476" s="19" t="str">
        <f t="shared" si="423"/>
        <v/>
      </c>
      <c r="F2476" s="16"/>
      <c r="G2476" s="19">
        <f t="shared" si="424"/>
        <v>0</v>
      </c>
      <c r="H2476" s="19"/>
      <c r="I2476" s="16"/>
      <c r="J2476" s="17"/>
      <c r="K2476" s="18"/>
      <c r="L2476" s="18"/>
      <c r="M2476" s="16"/>
      <c r="N2476" s="16"/>
      <c r="O2476" s="16"/>
      <c r="P2476" s="16"/>
      <c r="Q2476" s="16"/>
      <c r="R2476" s="18">
        <f t="shared" si="425"/>
        <v>0</v>
      </c>
      <c r="S2476" s="16"/>
      <c r="T2476" s="16"/>
      <c r="U2476" s="16"/>
      <c r="V2476" s="16"/>
      <c r="W2476" s="16"/>
      <c r="X2476" s="18">
        <f t="shared" si="426"/>
        <v>0</v>
      </c>
      <c r="Y2476" s="18"/>
      <c r="Z2476" s="16"/>
      <c r="AA2476" s="16"/>
      <c r="AB2476" s="16"/>
      <c r="AC2476" s="16"/>
      <c r="AD2476" s="16"/>
      <c r="AE2476" s="18">
        <f t="shared" si="427"/>
        <v>0</v>
      </c>
      <c r="AF2476" s="18"/>
      <c r="AG2476" s="16">
        <f t="shared" si="428"/>
        <v>0</v>
      </c>
      <c r="AH2476" s="16">
        <f t="shared" si="429"/>
        <v>0</v>
      </c>
      <c r="AI2476" s="18">
        <f t="shared" si="430"/>
        <v>0</v>
      </c>
      <c r="AJ2476" s="23" t="str">
        <f t="shared" si="431"/>
        <v/>
      </c>
      <c r="AK2476" s="20" t="str">
        <f t="shared" si="432"/>
        <v/>
      </c>
      <c r="AL2476" s="21" t="str">
        <f t="shared" si="433"/>
        <v/>
      </c>
    </row>
    <row r="2477" spans="3:38" x14ac:dyDescent="0.25">
      <c r="C2477" s="15"/>
      <c r="D2477" s="16"/>
      <c r="E2477" s="19" t="str">
        <f t="shared" si="423"/>
        <v/>
      </c>
      <c r="F2477" s="16"/>
      <c r="G2477" s="19">
        <f t="shared" si="424"/>
        <v>0</v>
      </c>
      <c r="H2477" s="19"/>
      <c r="I2477" s="16"/>
      <c r="J2477" s="17"/>
      <c r="K2477" s="18"/>
      <c r="L2477" s="18"/>
      <c r="M2477" s="16"/>
      <c r="N2477" s="16"/>
      <c r="O2477" s="16"/>
      <c r="P2477" s="16"/>
      <c r="Q2477" s="16"/>
      <c r="R2477" s="18">
        <f t="shared" si="425"/>
        <v>0</v>
      </c>
      <c r="S2477" s="16"/>
      <c r="T2477" s="16"/>
      <c r="U2477" s="16"/>
      <c r="V2477" s="16"/>
      <c r="W2477" s="16"/>
      <c r="X2477" s="18">
        <f t="shared" si="426"/>
        <v>0</v>
      </c>
      <c r="Y2477" s="18"/>
      <c r="Z2477" s="16"/>
      <c r="AA2477" s="16"/>
      <c r="AB2477" s="16"/>
      <c r="AC2477" s="16"/>
      <c r="AD2477" s="16"/>
      <c r="AE2477" s="18">
        <f t="shared" si="427"/>
        <v>0</v>
      </c>
      <c r="AF2477" s="18"/>
      <c r="AG2477" s="16">
        <f t="shared" si="428"/>
        <v>0</v>
      </c>
      <c r="AH2477" s="16">
        <f t="shared" si="429"/>
        <v>0</v>
      </c>
      <c r="AI2477" s="18">
        <f t="shared" si="430"/>
        <v>0</v>
      </c>
      <c r="AJ2477" s="23" t="str">
        <f t="shared" si="431"/>
        <v/>
      </c>
      <c r="AK2477" s="20" t="str">
        <f t="shared" si="432"/>
        <v/>
      </c>
      <c r="AL2477" s="21" t="str">
        <f t="shared" si="433"/>
        <v/>
      </c>
    </row>
    <row r="2478" spans="3:38" x14ac:dyDescent="0.25">
      <c r="C2478" s="15"/>
      <c r="D2478" s="16"/>
      <c r="E2478" s="19" t="str">
        <f t="shared" si="423"/>
        <v/>
      </c>
      <c r="F2478" s="16"/>
      <c r="G2478" s="19">
        <f t="shared" si="424"/>
        <v>0</v>
      </c>
      <c r="H2478" s="19"/>
      <c r="I2478" s="16"/>
      <c r="J2478" s="17"/>
      <c r="K2478" s="18"/>
      <c r="L2478" s="18"/>
      <c r="M2478" s="16"/>
      <c r="N2478" s="16"/>
      <c r="O2478" s="16"/>
      <c r="P2478" s="16"/>
      <c r="Q2478" s="16"/>
      <c r="R2478" s="18">
        <f t="shared" si="425"/>
        <v>0</v>
      </c>
      <c r="S2478" s="16"/>
      <c r="T2478" s="16"/>
      <c r="U2478" s="16"/>
      <c r="V2478" s="16"/>
      <c r="W2478" s="16"/>
      <c r="X2478" s="18">
        <f t="shared" si="426"/>
        <v>0</v>
      </c>
      <c r="Y2478" s="18"/>
      <c r="Z2478" s="16"/>
      <c r="AA2478" s="16"/>
      <c r="AB2478" s="16"/>
      <c r="AC2478" s="16"/>
      <c r="AD2478" s="16"/>
      <c r="AE2478" s="18">
        <f t="shared" si="427"/>
        <v>0</v>
      </c>
      <c r="AF2478" s="18"/>
      <c r="AG2478" s="16">
        <f t="shared" si="428"/>
        <v>0</v>
      </c>
      <c r="AH2478" s="16">
        <f t="shared" si="429"/>
        <v>0</v>
      </c>
      <c r="AI2478" s="18">
        <f t="shared" si="430"/>
        <v>0</v>
      </c>
      <c r="AJ2478" s="23" t="str">
        <f t="shared" si="431"/>
        <v/>
      </c>
      <c r="AK2478" s="20" t="str">
        <f t="shared" si="432"/>
        <v/>
      </c>
      <c r="AL2478" s="21" t="str">
        <f t="shared" si="433"/>
        <v/>
      </c>
    </row>
    <row r="2479" spans="3:38" x14ac:dyDescent="0.25">
      <c r="C2479" s="15"/>
      <c r="D2479" s="16"/>
      <c r="E2479" s="19" t="str">
        <f t="shared" si="423"/>
        <v/>
      </c>
      <c r="F2479" s="16"/>
      <c r="G2479" s="19">
        <f t="shared" si="424"/>
        <v>0</v>
      </c>
      <c r="H2479" s="19"/>
      <c r="I2479" s="16"/>
      <c r="J2479" s="17"/>
      <c r="K2479" s="18"/>
      <c r="L2479" s="18"/>
      <c r="M2479" s="16"/>
      <c r="N2479" s="16"/>
      <c r="O2479" s="16"/>
      <c r="P2479" s="16"/>
      <c r="Q2479" s="16"/>
      <c r="R2479" s="18">
        <f t="shared" si="425"/>
        <v>0</v>
      </c>
      <c r="S2479" s="16"/>
      <c r="T2479" s="16"/>
      <c r="U2479" s="16"/>
      <c r="V2479" s="16"/>
      <c r="W2479" s="16"/>
      <c r="X2479" s="18">
        <f t="shared" si="426"/>
        <v>0</v>
      </c>
      <c r="Y2479" s="18"/>
      <c r="Z2479" s="16"/>
      <c r="AA2479" s="16"/>
      <c r="AB2479" s="16"/>
      <c r="AC2479" s="16"/>
      <c r="AD2479" s="16"/>
      <c r="AE2479" s="18">
        <f t="shared" si="427"/>
        <v>0</v>
      </c>
      <c r="AF2479" s="18"/>
      <c r="AG2479" s="16">
        <f t="shared" si="428"/>
        <v>0</v>
      </c>
      <c r="AH2479" s="16">
        <f t="shared" si="429"/>
        <v>0</v>
      </c>
      <c r="AI2479" s="18">
        <f t="shared" si="430"/>
        <v>0</v>
      </c>
      <c r="AJ2479" s="23" t="str">
        <f t="shared" si="431"/>
        <v/>
      </c>
      <c r="AK2479" s="20" t="str">
        <f t="shared" si="432"/>
        <v/>
      </c>
      <c r="AL2479" s="21" t="str">
        <f t="shared" si="433"/>
        <v/>
      </c>
    </row>
    <row r="2480" spans="3:38" x14ac:dyDescent="0.25">
      <c r="C2480" s="15"/>
      <c r="D2480" s="16"/>
      <c r="E2480" s="19" t="str">
        <f t="shared" si="423"/>
        <v/>
      </c>
      <c r="F2480" s="16"/>
      <c r="G2480" s="19">
        <f t="shared" si="424"/>
        <v>0</v>
      </c>
      <c r="H2480" s="19"/>
      <c r="I2480" s="16"/>
      <c r="J2480" s="17"/>
      <c r="K2480" s="18"/>
      <c r="L2480" s="18"/>
      <c r="M2480" s="16"/>
      <c r="N2480" s="16"/>
      <c r="O2480" s="16"/>
      <c r="P2480" s="16"/>
      <c r="Q2480" s="16"/>
      <c r="R2480" s="18">
        <f t="shared" si="425"/>
        <v>0</v>
      </c>
      <c r="S2480" s="16"/>
      <c r="T2480" s="16"/>
      <c r="U2480" s="16"/>
      <c r="V2480" s="16"/>
      <c r="W2480" s="16"/>
      <c r="X2480" s="18">
        <f t="shared" si="426"/>
        <v>0</v>
      </c>
      <c r="Y2480" s="18"/>
      <c r="Z2480" s="16"/>
      <c r="AA2480" s="16"/>
      <c r="AB2480" s="16"/>
      <c r="AC2480" s="16"/>
      <c r="AD2480" s="16"/>
      <c r="AE2480" s="18">
        <f t="shared" si="427"/>
        <v>0</v>
      </c>
      <c r="AF2480" s="18"/>
      <c r="AG2480" s="16">
        <f t="shared" si="428"/>
        <v>0</v>
      </c>
      <c r="AH2480" s="16">
        <f t="shared" si="429"/>
        <v>0</v>
      </c>
      <c r="AI2480" s="18">
        <f t="shared" si="430"/>
        <v>0</v>
      </c>
      <c r="AJ2480" s="23" t="str">
        <f t="shared" si="431"/>
        <v/>
      </c>
      <c r="AK2480" s="20" t="str">
        <f t="shared" si="432"/>
        <v/>
      </c>
      <c r="AL2480" s="21" t="str">
        <f t="shared" si="433"/>
        <v/>
      </c>
    </row>
    <row r="2481" spans="3:38" x14ac:dyDescent="0.25">
      <c r="C2481" s="15"/>
      <c r="D2481" s="16"/>
      <c r="E2481" s="19" t="str">
        <f t="shared" si="423"/>
        <v/>
      </c>
      <c r="F2481" s="16"/>
      <c r="G2481" s="19">
        <f t="shared" si="424"/>
        <v>0</v>
      </c>
      <c r="H2481" s="19"/>
      <c r="I2481" s="16"/>
      <c r="J2481" s="17"/>
      <c r="K2481" s="18"/>
      <c r="L2481" s="18"/>
      <c r="M2481" s="16"/>
      <c r="N2481" s="16"/>
      <c r="O2481" s="16"/>
      <c r="P2481" s="16"/>
      <c r="Q2481" s="16"/>
      <c r="R2481" s="18">
        <f t="shared" si="425"/>
        <v>0</v>
      </c>
      <c r="S2481" s="16"/>
      <c r="T2481" s="16"/>
      <c r="U2481" s="16"/>
      <c r="V2481" s="16"/>
      <c r="W2481" s="16"/>
      <c r="X2481" s="18">
        <f t="shared" si="426"/>
        <v>0</v>
      </c>
      <c r="Y2481" s="18"/>
      <c r="Z2481" s="16"/>
      <c r="AA2481" s="16"/>
      <c r="AB2481" s="16"/>
      <c r="AC2481" s="16"/>
      <c r="AD2481" s="16"/>
      <c r="AE2481" s="18">
        <f t="shared" si="427"/>
        <v>0</v>
      </c>
      <c r="AF2481" s="18"/>
      <c r="AG2481" s="16">
        <f t="shared" si="428"/>
        <v>0</v>
      </c>
      <c r="AH2481" s="16">
        <f t="shared" si="429"/>
        <v>0</v>
      </c>
      <c r="AI2481" s="18">
        <f t="shared" si="430"/>
        <v>0</v>
      </c>
      <c r="AJ2481" s="23" t="str">
        <f t="shared" si="431"/>
        <v/>
      </c>
      <c r="AK2481" s="20" t="str">
        <f t="shared" si="432"/>
        <v/>
      </c>
      <c r="AL2481" s="21" t="str">
        <f t="shared" si="433"/>
        <v/>
      </c>
    </row>
    <row r="2482" spans="3:38" x14ac:dyDescent="0.25">
      <c r="C2482" s="15"/>
      <c r="D2482" s="16"/>
      <c r="E2482" s="19" t="str">
        <f t="shared" si="423"/>
        <v/>
      </c>
      <c r="F2482" s="16"/>
      <c r="G2482" s="19">
        <f t="shared" si="424"/>
        <v>0</v>
      </c>
      <c r="H2482" s="19"/>
      <c r="I2482" s="16"/>
      <c r="J2482" s="17"/>
      <c r="K2482" s="18"/>
      <c r="L2482" s="18"/>
      <c r="M2482" s="16"/>
      <c r="N2482" s="16"/>
      <c r="O2482" s="16"/>
      <c r="P2482" s="16"/>
      <c r="Q2482" s="16"/>
      <c r="R2482" s="18">
        <f t="shared" si="425"/>
        <v>0</v>
      </c>
      <c r="S2482" s="16"/>
      <c r="T2482" s="16"/>
      <c r="U2482" s="16"/>
      <c r="V2482" s="16"/>
      <c r="W2482" s="16"/>
      <c r="X2482" s="18">
        <f t="shared" si="426"/>
        <v>0</v>
      </c>
      <c r="Y2482" s="18"/>
      <c r="Z2482" s="16"/>
      <c r="AA2482" s="16"/>
      <c r="AB2482" s="16"/>
      <c r="AC2482" s="16"/>
      <c r="AD2482" s="16"/>
      <c r="AE2482" s="18">
        <f t="shared" si="427"/>
        <v>0</v>
      </c>
      <c r="AF2482" s="18"/>
      <c r="AG2482" s="16">
        <f t="shared" si="428"/>
        <v>0</v>
      </c>
      <c r="AH2482" s="16">
        <f t="shared" si="429"/>
        <v>0</v>
      </c>
      <c r="AI2482" s="18">
        <f t="shared" si="430"/>
        <v>0</v>
      </c>
      <c r="AJ2482" s="23" t="str">
        <f t="shared" si="431"/>
        <v/>
      </c>
      <c r="AK2482" s="20" t="str">
        <f t="shared" si="432"/>
        <v/>
      </c>
      <c r="AL2482" s="21" t="str">
        <f t="shared" si="433"/>
        <v/>
      </c>
    </row>
    <row r="2483" spans="3:38" x14ac:dyDescent="0.25">
      <c r="C2483" s="15"/>
      <c r="D2483" s="16"/>
      <c r="E2483" s="19" t="str">
        <f t="shared" si="423"/>
        <v/>
      </c>
      <c r="F2483" s="16"/>
      <c r="G2483" s="19">
        <f t="shared" si="424"/>
        <v>0</v>
      </c>
      <c r="H2483" s="19"/>
      <c r="I2483" s="16"/>
      <c r="J2483" s="17"/>
      <c r="K2483" s="18"/>
      <c r="L2483" s="18"/>
      <c r="M2483" s="16"/>
      <c r="N2483" s="16"/>
      <c r="O2483" s="16"/>
      <c r="P2483" s="16"/>
      <c r="Q2483" s="16"/>
      <c r="R2483" s="18">
        <f t="shared" si="425"/>
        <v>0</v>
      </c>
      <c r="S2483" s="16"/>
      <c r="T2483" s="16"/>
      <c r="U2483" s="16"/>
      <c r="V2483" s="16"/>
      <c r="W2483" s="16"/>
      <c r="X2483" s="18">
        <f t="shared" si="426"/>
        <v>0</v>
      </c>
      <c r="Y2483" s="18"/>
      <c r="Z2483" s="16"/>
      <c r="AA2483" s="16"/>
      <c r="AB2483" s="16"/>
      <c r="AC2483" s="16"/>
      <c r="AD2483" s="16"/>
      <c r="AE2483" s="18">
        <f t="shared" si="427"/>
        <v>0</v>
      </c>
      <c r="AF2483" s="18"/>
      <c r="AG2483" s="16">
        <f t="shared" si="428"/>
        <v>0</v>
      </c>
      <c r="AH2483" s="16">
        <f t="shared" si="429"/>
        <v>0</v>
      </c>
      <c r="AI2483" s="18">
        <f t="shared" si="430"/>
        <v>0</v>
      </c>
      <c r="AJ2483" s="23" t="str">
        <f t="shared" si="431"/>
        <v/>
      </c>
      <c r="AK2483" s="20" t="str">
        <f t="shared" si="432"/>
        <v/>
      </c>
      <c r="AL2483" s="21" t="str">
        <f t="shared" si="433"/>
        <v/>
      </c>
    </row>
    <row r="2484" spans="3:38" x14ac:dyDescent="0.25">
      <c r="C2484" s="15"/>
      <c r="D2484" s="16"/>
      <c r="E2484" s="19" t="str">
        <f t="shared" si="423"/>
        <v/>
      </c>
      <c r="F2484" s="16"/>
      <c r="G2484" s="19">
        <f t="shared" si="424"/>
        <v>0</v>
      </c>
      <c r="H2484" s="19"/>
      <c r="I2484" s="16"/>
      <c r="J2484" s="17"/>
      <c r="K2484" s="18"/>
      <c r="L2484" s="18"/>
      <c r="M2484" s="16"/>
      <c r="N2484" s="16"/>
      <c r="O2484" s="16"/>
      <c r="P2484" s="16"/>
      <c r="Q2484" s="16"/>
      <c r="R2484" s="18">
        <f t="shared" si="425"/>
        <v>0</v>
      </c>
      <c r="S2484" s="16"/>
      <c r="T2484" s="16"/>
      <c r="U2484" s="16"/>
      <c r="V2484" s="16"/>
      <c r="W2484" s="16"/>
      <c r="X2484" s="18">
        <f t="shared" si="426"/>
        <v>0</v>
      </c>
      <c r="Y2484" s="18"/>
      <c r="Z2484" s="16"/>
      <c r="AA2484" s="16"/>
      <c r="AB2484" s="16"/>
      <c r="AC2484" s="16"/>
      <c r="AD2484" s="16"/>
      <c r="AE2484" s="18">
        <f t="shared" si="427"/>
        <v>0</v>
      </c>
      <c r="AF2484" s="18"/>
      <c r="AG2484" s="16">
        <f t="shared" si="428"/>
        <v>0</v>
      </c>
      <c r="AH2484" s="16">
        <f t="shared" si="429"/>
        <v>0</v>
      </c>
      <c r="AI2484" s="18">
        <f t="shared" si="430"/>
        <v>0</v>
      </c>
      <c r="AJ2484" s="23" t="str">
        <f t="shared" si="431"/>
        <v/>
      </c>
      <c r="AK2484" s="20" t="str">
        <f t="shared" si="432"/>
        <v/>
      </c>
      <c r="AL2484" s="21" t="str">
        <f t="shared" si="433"/>
        <v/>
      </c>
    </row>
    <row r="2485" spans="3:38" x14ac:dyDescent="0.25">
      <c r="C2485" s="15"/>
      <c r="D2485" s="16"/>
      <c r="E2485" s="19" t="str">
        <f t="shared" si="423"/>
        <v/>
      </c>
      <c r="F2485" s="16"/>
      <c r="G2485" s="19">
        <f t="shared" si="424"/>
        <v>0</v>
      </c>
      <c r="H2485" s="19"/>
      <c r="I2485" s="16"/>
      <c r="J2485" s="17"/>
      <c r="K2485" s="18"/>
      <c r="L2485" s="18"/>
      <c r="M2485" s="16"/>
      <c r="N2485" s="16"/>
      <c r="O2485" s="16"/>
      <c r="P2485" s="16"/>
      <c r="Q2485" s="16"/>
      <c r="R2485" s="18">
        <f t="shared" si="425"/>
        <v>0</v>
      </c>
      <c r="S2485" s="16"/>
      <c r="T2485" s="16"/>
      <c r="U2485" s="16"/>
      <c r="V2485" s="16"/>
      <c r="W2485" s="16"/>
      <c r="X2485" s="18">
        <f t="shared" si="426"/>
        <v>0</v>
      </c>
      <c r="Y2485" s="18"/>
      <c r="Z2485" s="16"/>
      <c r="AA2485" s="16"/>
      <c r="AB2485" s="16"/>
      <c r="AC2485" s="16"/>
      <c r="AD2485" s="16"/>
      <c r="AE2485" s="18">
        <f t="shared" si="427"/>
        <v>0</v>
      </c>
      <c r="AF2485" s="18"/>
      <c r="AG2485" s="16">
        <f t="shared" si="428"/>
        <v>0</v>
      </c>
      <c r="AH2485" s="16">
        <f t="shared" si="429"/>
        <v>0</v>
      </c>
      <c r="AI2485" s="18">
        <f t="shared" si="430"/>
        <v>0</v>
      </c>
      <c r="AJ2485" s="23" t="str">
        <f t="shared" si="431"/>
        <v/>
      </c>
      <c r="AK2485" s="20" t="str">
        <f t="shared" si="432"/>
        <v/>
      </c>
      <c r="AL2485" s="21" t="str">
        <f t="shared" si="433"/>
        <v/>
      </c>
    </row>
    <row r="2486" spans="3:38" x14ac:dyDescent="0.25">
      <c r="C2486" s="15"/>
      <c r="D2486" s="16"/>
      <c r="E2486" s="19" t="str">
        <f t="shared" si="423"/>
        <v/>
      </c>
      <c r="F2486" s="16"/>
      <c r="G2486" s="19">
        <f t="shared" si="424"/>
        <v>0</v>
      </c>
      <c r="H2486" s="19"/>
      <c r="I2486" s="16"/>
      <c r="J2486" s="17"/>
      <c r="K2486" s="18"/>
      <c r="L2486" s="18"/>
      <c r="M2486" s="16"/>
      <c r="N2486" s="16"/>
      <c r="O2486" s="16"/>
      <c r="P2486" s="16"/>
      <c r="Q2486" s="16"/>
      <c r="R2486" s="18">
        <f t="shared" si="425"/>
        <v>0</v>
      </c>
      <c r="S2486" s="16"/>
      <c r="T2486" s="16"/>
      <c r="U2486" s="16"/>
      <c r="V2486" s="16"/>
      <c r="W2486" s="16"/>
      <c r="X2486" s="18">
        <f t="shared" si="426"/>
        <v>0</v>
      </c>
      <c r="Y2486" s="18"/>
      <c r="Z2486" s="16"/>
      <c r="AA2486" s="16"/>
      <c r="AB2486" s="16"/>
      <c r="AC2486" s="16"/>
      <c r="AD2486" s="16"/>
      <c r="AE2486" s="18">
        <f t="shared" si="427"/>
        <v>0</v>
      </c>
      <c r="AF2486" s="18"/>
      <c r="AG2486" s="16">
        <f t="shared" si="428"/>
        <v>0</v>
      </c>
      <c r="AH2486" s="16">
        <f t="shared" si="429"/>
        <v>0</v>
      </c>
      <c r="AI2486" s="18">
        <f t="shared" si="430"/>
        <v>0</v>
      </c>
      <c r="AJ2486" s="23" t="str">
        <f t="shared" si="431"/>
        <v/>
      </c>
      <c r="AK2486" s="20" t="str">
        <f t="shared" si="432"/>
        <v/>
      </c>
      <c r="AL2486" s="21" t="str">
        <f t="shared" si="433"/>
        <v/>
      </c>
    </row>
    <row r="2487" spans="3:38" x14ac:dyDescent="0.25">
      <c r="C2487" s="15"/>
      <c r="D2487" s="16"/>
      <c r="E2487" s="19" t="str">
        <f t="shared" si="423"/>
        <v/>
      </c>
      <c r="F2487" s="16"/>
      <c r="G2487" s="19">
        <f t="shared" si="424"/>
        <v>0</v>
      </c>
      <c r="H2487" s="19"/>
      <c r="I2487" s="16"/>
      <c r="J2487" s="17"/>
      <c r="K2487" s="18"/>
      <c r="L2487" s="18"/>
      <c r="M2487" s="16"/>
      <c r="N2487" s="16"/>
      <c r="O2487" s="16"/>
      <c r="P2487" s="16"/>
      <c r="Q2487" s="16"/>
      <c r="R2487" s="18">
        <f t="shared" si="425"/>
        <v>0</v>
      </c>
      <c r="S2487" s="16"/>
      <c r="T2487" s="16"/>
      <c r="U2487" s="16"/>
      <c r="V2487" s="16"/>
      <c r="W2487" s="16"/>
      <c r="X2487" s="18">
        <f t="shared" si="426"/>
        <v>0</v>
      </c>
      <c r="Y2487" s="18"/>
      <c r="Z2487" s="16"/>
      <c r="AA2487" s="16"/>
      <c r="AB2487" s="16"/>
      <c r="AC2487" s="16"/>
      <c r="AD2487" s="16"/>
      <c r="AE2487" s="18">
        <f t="shared" si="427"/>
        <v>0</v>
      </c>
      <c r="AF2487" s="18"/>
      <c r="AG2487" s="16">
        <f t="shared" si="428"/>
        <v>0</v>
      </c>
      <c r="AH2487" s="16">
        <f t="shared" si="429"/>
        <v>0</v>
      </c>
      <c r="AI2487" s="18">
        <f t="shared" si="430"/>
        <v>0</v>
      </c>
      <c r="AJ2487" s="23" t="str">
        <f t="shared" si="431"/>
        <v/>
      </c>
      <c r="AK2487" s="20" t="str">
        <f t="shared" si="432"/>
        <v/>
      </c>
      <c r="AL2487" s="21" t="str">
        <f t="shared" si="433"/>
        <v/>
      </c>
    </row>
    <row r="2488" spans="3:38" x14ac:dyDescent="0.25">
      <c r="C2488" s="15"/>
      <c r="D2488" s="16"/>
      <c r="E2488" s="19" t="str">
        <f t="shared" ref="E2488:E2551" si="434">IF(AND($B$22&lt;&gt;"",F2488="Lib dans pool"),$B$22&amp;":A"&amp;(ROW(E2488)-1),"")</f>
        <v/>
      </c>
      <c r="F2488" s="16"/>
      <c r="G2488" s="19">
        <f t="shared" ref="G2488:G2551" si="435">IF(C2488&lt;&gt;"",$B$12,0)</f>
        <v>0</v>
      </c>
      <c r="H2488" s="19"/>
      <c r="I2488" s="16"/>
      <c r="J2488" s="17"/>
      <c r="K2488" s="18"/>
      <c r="L2488" s="18"/>
      <c r="M2488" s="16"/>
      <c r="N2488" s="16"/>
      <c r="O2488" s="16"/>
      <c r="P2488" s="16"/>
      <c r="Q2488" s="16"/>
      <c r="R2488" s="18">
        <f t="shared" ref="R2488:R2551" si="436">IFERROR(IF(O2488="QuBit",(P2488/(660*H2488)*1000000),Q2488),"")</f>
        <v>0</v>
      </c>
      <c r="S2488" s="16"/>
      <c r="T2488" s="16"/>
      <c r="U2488" s="16"/>
      <c r="V2488" s="16"/>
      <c r="W2488" s="16"/>
      <c r="X2488" s="18">
        <f t="shared" ref="X2488:X2551" si="437">IFERROR(IF(U2488="QuBit",(V2488/(660*H2488)*1000000),W2488),"")</f>
        <v>0</v>
      </c>
      <c r="Y2488" s="18"/>
      <c r="Z2488" s="16"/>
      <c r="AA2488" s="16"/>
      <c r="AB2488" s="16"/>
      <c r="AC2488" s="16"/>
      <c r="AD2488" s="16"/>
      <c r="AE2488" s="18">
        <f t="shared" ref="AE2488:AE2551" si="438">IFERROR(IF(AB2488="QuBit",(AC2488/(660*H2488)*1000000),AD2488),"")</f>
        <v>0</v>
      </c>
      <c r="AF2488" s="18"/>
      <c r="AG2488" s="16">
        <f t="shared" ref="AG2488:AG2551" si="439">IFERROR(IF(Z2488&lt;&gt;"",Z2488,IF(S2488&lt;&gt;"",S2488,M2488)),"")</f>
        <v>0</v>
      </c>
      <c r="AH2488" s="16">
        <f t="shared" ref="AH2488:AH2551" si="440">IFERROR(IF(AA2488&lt;&gt;"",AA2488,IF(T2488&lt;&gt;"",T2488,N2488)),"")</f>
        <v>0</v>
      </c>
      <c r="AI2488" s="18">
        <f t="shared" ref="AI2488:AI2551" si="441">IFERROR(IF(AE2488&lt;&gt;0,AE2488,IF(X2488&lt;&gt;0,X2488,R2488)),"")</f>
        <v>0</v>
      </c>
      <c r="AJ2488" s="23" t="str">
        <f t="shared" ref="AJ2488:AJ2551" si="442">IF(C2488&lt;&gt;"",20,"")</f>
        <v/>
      </c>
      <c r="AK2488" s="20" t="str">
        <f t="shared" ref="AK2488:AK2551" si="443">IF(E2488&lt;&gt;"",E2488,"")</f>
        <v/>
      </c>
      <c r="AL2488" s="21" t="str">
        <f t="shared" ref="AL2488:AL2551" si="444">IF(C2488&lt;&gt;"",IFERROR(IF(AE2488&lt;&gt;0,AJ2488/AE2488,IF(X2488&lt;&gt;0,AJ2488/X2488,IF(R2488&lt;&gt;0,AJ2488/R2488,0))),"Erreur"),"")</f>
        <v/>
      </c>
    </row>
    <row r="2489" spans="3:38" x14ac:dyDescent="0.25">
      <c r="C2489" s="15"/>
      <c r="D2489" s="16"/>
      <c r="E2489" s="19" t="str">
        <f t="shared" si="434"/>
        <v/>
      </c>
      <c r="F2489" s="16"/>
      <c r="G2489" s="19">
        <f t="shared" si="435"/>
        <v>0</v>
      </c>
      <c r="H2489" s="19"/>
      <c r="I2489" s="16"/>
      <c r="J2489" s="17"/>
      <c r="K2489" s="18"/>
      <c r="L2489" s="18"/>
      <c r="M2489" s="16"/>
      <c r="N2489" s="16"/>
      <c r="O2489" s="16"/>
      <c r="P2489" s="16"/>
      <c r="Q2489" s="16"/>
      <c r="R2489" s="18">
        <f t="shared" si="436"/>
        <v>0</v>
      </c>
      <c r="S2489" s="16"/>
      <c r="T2489" s="16"/>
      <c r="U2489" s="16"/>
      <c r="V2489" s="16"/>
      <c r="W2489" s="16"/>
      <c r="X2489" s="18">
        <f t="shared" si="437"/>
        <v>0</v>
      </c>
      <c r="Y2489" s="18"/>
      <c r="Z2489" s="16"/>
      <c r="AA2489" s="16"/>
      <c r="AB2489" s="16"/>
      <c r="AC2489" s="16"/>
      <c r="AD2489" s="16"/>
      <c r="AE2489" s="18">
        <f t="shared" si="438"/>
        <v>0</v>
      </c>
      <c r="AF2489" s="18"/>
      <c r="AG2489" s="16">
        <f t="shared" si="439"/>
        <v>0</v>
      </c>
      <c r="AH2489" s="16">
        <f t="shared" si="440"/>
        <v>0</v>
      </c>
      <c r="AI2489" s="18">
        <f t="shared" si="441"/>
        <v>0</v>
      </c>
      <c r="AJ2489" s="23" t="str">
        <f t="shared" si="442"/>
        <v/>
      </c>
      <c r="AK2489" s="20" t="str">
        <f t="shared" si="443"/>
        <v/>
      </c>
      <c r="AL2489" s="21" t="str">
        <f t="shared" si="444"/>
        <v/>
      </c>
    </row>
    <row r="2490" spans="3:38" x14ac:dyDescent="0.25">
      <c r="C2490" s="15"/>
      <c r="D2490" s="16"/>
      <c r="E2490" s="19" t="str">
        <f t="shared" si="434"/>
        <v/>
      </c>
      <c r="F2490" s="16"/>
      <c r="G2490" s="19">
        <f t="shared" si="435"/>
        <v>0</v>
      </c>
      <c r="H2490" s="19"/>
      <c r="I2490" s="16"/>
      <c r="J2490" s="17"/>
      <c r="K2490" s="18"/>
      <c r="L2490" s="18"/>
      <c r="M2490" s="16"/>
      <c r="N2490" s="16"/>
      <c r="O2490" s="16"/>
      <c r="P2490" s="16"/>
      <c r="Q2490" s="16"/>
      <c r="R2490" s="18">
        <f t="shared" si="436"/>
        <v>0</v>
      </c>
      <c r="S2490" s="16"/>
      <c r="T2490" s="16"/>
      <c r="U2490" s="16"/>
      <c r="V2490" s="16"/>
      <c r="W2490" s="16"/>
      <c r="X2490" s="18">
        <f t="shared" si="437"/>
        <v>0</v>
      </c>
      <c r="Y2490" s="18"/>
      <c r="Z2490" s="16"/>
      <c r="AA2490" s="16"/>
      <c r="AB2490" s="16"/>
      <c r="AC2490" s="16"/>
      <c r="AD2490" s="16"/>
      <c r="AE2490" s="18">
        <f t="shared" si="438"/>
        <v>0</v>
      </c>
      <c r="AF2490" s="18"/>
      <c r="AG2490" s="16">
        <f t="shared" si="439"/>
        <v>0</v>
      </c>
      <c r="AH2490" s="16">
        <f t="shared" si="440"/>
        <v>0</v>
      </c>
      <c r="AI2490" s="18">
        <f t="shared" si="441"/>
        <v>0</v>
      </c>
      <c r="AJ2490" s="23" t="str">
        <f t="shared" si="442"/>
        <v/>
      </c>
      <c r="AK2490" s="20" t="str">
        <f t="shared" si="443"/>
        <v/>
      </c>
      <c r="AL2490" s="21" t="str">
        <f t="shared" si="444"/>
        <v/>
      </c>
    </row>
    <row r="2491" spans="3:38" x14ac:dyDescent="0.25">
      <c r="C2491" s="15"/>
      <c r="D2491" s="16"/>
      <c r="E2491" s="19" t="str">
        <f t="shared" si="434"/>
        <v/>
      </c>
      <c r="F2491" s="16"/>
      <c r="G2491" s="19">
        <f t="shared" si="435"/>
        <v>0</v>
      </c>
      <c r="H2491" s="19"/>
      <c r="I2491" s="16"/>
      <c r="J2491" s="17"/>
      <c r="K2491" s="18"/>
      <c r="L2491" s="18"/>
      <c r="M2491" s="16"/>
      <c r="N2491" s="16"/>
      <c r="O2491" s="16"/>
      <c r="P2491" s="16"/>
      <c r="Q2491" s="16"/>
      <c r="R2491" s="18">
        <f t="shared" si="436"/>
        <v>0</v>
      </c>
      <c r="S2491" s="16"/>
      <c r="T2491" s="16"/>
      <c r="U2491" s="16"/>
      <c r="V2491" s="16"/>
      <c r="W2491" s="16"/>
      <c r="X2491" s="18">
        <f t="shared" si="437"/>
        <v>0</v>
      </c>
      <c r="Y2491" s="18"/>
      <c r="Z2491" s="16"/>
      <c r="AA2491" s="16"/>
      <c r="AB2491" s="16"/>
      <c r="AC2491" s="16"/>
      <c r="AD2491" s="16"/>
      <c r="AE2491" s="18">
        <f t="shared" si="438"/>
        <v>0</v>
      </c>
      <c r="AF2491" s="18"/>
      <c r="AG2491" s="16">
        <f t="shared" si="439"/>
        <v>0</v>
      </c>
      <c r="AH2491" s="16">
        <f t="shared" si="440"/>
        <v>0</v>
      </c>
      <c r="AI2491" s="18">
        <f t="shared" si="441"/>
        <v>0</v>
      </c>
      <c r="AJ2491" s="23" t="str">
        <f t="shared" si="442"/>
        <v/>
      </c>
      <c r="AK2491" s="20" t="str">
        <f t="shared" si="443"/>
        <v/>
      </c>
      <c r="AL2491" s="21" t="str">
        <f t="shared" si="444"/>
        <v/>
      </c>
    </row>
    <row r="2492" spans="3:38" x14ac:dyDescent="0.25">
      <c r="C2492" s="15"/>
      <c r="D2492" s="16"/>
      <c r="E2492" s="19" t="str">
        <f t="shared" si="434"/>
        <v/>
      </c>
      <c r="F2492" s="16"/>
      <c r="G2492" s="19">
        <f t="shared" si="435"/>
        <v>0</v>
      </c>
      <c r="H2492" s="19"/>
      <c r="I2492" s="16"/>
      <c r="J2492" s="17"/>
      <c r="K2492" s="18"/>
      <c r="L2492" s="18"/>
      <c r="M2492" s="16"/>
      <c r="N2492" s="16"/>
      <c r="O2492" s="16"/>
      <c r="P2492" s="16"/>
      <c r="Q2492" s="16"/>
      <c r="R2492" s="18">
        <f t="shared" si="436"/>
        <v>0</v>
      </c>
      <c r="S2492" s="16"/>
      <c r="T2492" s="16"/>
      <c r="U2492" s="16"/>
      <c r="V2492" s="16"/>
      <c r="W2492" s="16"/>
      <c r="X2492" s="18">
        <f t="shared" si="437"/>
        <v>0</v>
      </c>
      <c r="Y2492" s="18"/>
      <c r="Z2492" s="16"/>
      <c r="AA2492" s="16"/>
      <c r="AB2492" s="16"/>
      <c r="AC2492" s="16"/>
      <c r="AD2492" s="16"/>
      <c r="AE2492" s="18">
        <f t="shared" si="438"/>
        <v>0</v>
      </c>
      <c r="AF2492" s="18"/>
      <c r="AG2492" s="16">
        <f t="shared" si="439"/>
        <v>0</v>
      </c>
      <c r="AH2492" s="16">
        <f t="shared" si="440"/>
        <v>0</v>
      </c>
      <c r="AI2492" s="18">
        <f t="shared" si="441"/>
        <v>0</v>
      </c>
      <c r="AJ2492" s="23" t="str">
        <f t="shared" si="442"/>
        <v/>
      </c>
      <c r="AK2492" s="20" t="str">
        <f t="shared" si="443"/>
        <v/>
      </c>
      <c r="AL2492" s="21" t="str">
        <f t="shared" si="444"/>
        <v/>
      </c>
    </row>
    <row r="2493" spans="3:38" x14ac:dyDescent="0.25">
      <c r="C2493" s="15"/>
      <c r="D2493" s="16"/>
      <c r="E2493" s="19" t="str">
        <f t="shared" si="434"/>
        <v/>
      </c>
      <c r="F2493" s="16"/>
      <c r="G2493" s="19">
        <f t="shared" si="435"/>
        <v>0</v>
      </c>
      <c r="H2493" s="19"/>
      <c r="I2493" s="16"/>
      <c r="J2493" s="17"/>
      <c r="K2493" s="18"/>
      <c r="L2493" s="18"/>
      <c r="M2493" s="16"/>
      <c r="N2493" s="16"/>
      <c r="O2493" s="16"/>
      <c r="P2493" s="16"/>
      <c r="Q2493" s="16"/>
      <c r="R2493" s="18">
        <f t="shared" si="436"/>
        <v>0</v>
      </c>
      <c r="S2493" s="16"/>
      <c r="T2493" s="16"/>
      <c r="U2493" s="16"/>
      <c r="V2493" s="16"/>
      <c r="W2493" s="16"/>
      <c r="X2493" s="18">
        <f t="shared" si="437"/>
        <v>0</v>
      </c>
      <c r="Y2493" s="18"/>
      <c r="Z2493" s="16"/>
      <c r="AA2493" s="16"/>
      <c r="AB2493" s="16"/>
      <c r="AC2493" s="16"/>
      <c r="AD2493" s="16"/>
      <c r="AE2493" s="18">
        <f t="shared" si="438"/>
        <v>0</v>
      </c>
      <c r="AF2493" s="18"/>
      <c r="AG2493" s="16">
        <f t="shared" si="439"/>
        <v>0</v>
      </c>
      <c r="AH2493" s="16">
        <f t="shared" si="440"/>
        <v>0</v>
      </c>
      <c r="AI2493" s="18">
        <f t="shared" si="441"/>
        <v>0</v>
      </c>
      <c r="AJ2493" s="23" t="str">
        <f t="shared" si="442"/>
        <v/>
      </c>
      <c r="AK2493" s="20" t="str">
        <f t="shared" si="443"/>
        <v/>
      </c>
      <c r="AL2493" s="21" t="str">
        <f t="shared" si="444"/>
        <v/>
      </c>
    </row>
    <row r="2494" spans="3:38" x14ac:dyDescent="0.25">
      <c r="C2494" s="15"/>
      <c r="D2494" s="16"/>
      <c r="E2494" s="19" t="str">
        <f t="shared" si="434"/>
        <v/>
      </c>
      <c r="F2494" s="16"/>
      <c r="G2494" s="19">
        <f t="shared" si="435"/>
        <v>0</v>
      </c>
      <c r="H2494" s="19"/>
      <c r="I2494" s="16"/>
      <c r="J2494" s="17"/>
      <c r="K2494" s="18"/>
      <c r="L2494" s="18"/>
      <c r="M2494" s="16"/>
      <c r="N2494" s="16"/>
      <c r="O2494" s="16"/>
      <c r="P2494" s="16"/>
      <c r="Q2494" s="16"/>
      <c r="R2494" s="18">
        <f t="shared" si="436"/>
        <v>0</v>
      </c>
      <c r="S2494" s="16"/>
      <c r="T2494" s="16"/>
      <c r="U2494" s="16"/>
      <c r="V2494" s="16"/>
      <c r="W2494" s="16"/>
      <c r="X2494" s="18">
        <f t="shared" si="437"/>
        <v>0</v>
      </c>
      <c r="Y2494" s="18"/>
      <c r="Z2494" s="16"/>
      <c r="AA2494" s="16"/>
      <c r="AB2494" s="16"/>
      <c r="AC2494" s="16"/>
      <c r="AD2494" s="16"/>
      <c r="AE2494" s="18">
        <f t="shared" si="438"/>
        <v>0</v>
      </c>
      <c r="AF2494" s="18"/>
      <c r="AG2494" s="16">
        <f t="shared" si="439"/>
        <v>0</v>
      </c>
      <c r="AH2494" s="16">
        <f t="shared" si="440"/>
        <v>0</v>
      </c>
      <c r="AI2494" s="18">
        <f t="shared" si="441"/>
        <v>0</v>
      </c>
      <c r="AJ2494" s="23" t="str">
        <f t="shared" si="442"/>
        <v/>
      </c>
      <c r="AK2494" s="20" t="str">
        <f t="shared" si="443"/>
        <v/>
      </c>
      <c r="AL2494" s="21" t="str">
        <f t="shared" si="444"/>
        <v/>
      </c>
    </row>
    <row r="2495" spans="3:38" x14ac:dyDescent="0.25">
      <c r="C2495" s="15"/>
      <c r="D2495" s="16"/>
      <c r="E2495" s="19" t="str">
        <f t="shared" si="434"/>
        <v/>
      </c>
      <c r="F2495" s="16"/>
      <c r="G2495" s="19">
        <f t="shared" si="435"/>
        <v>0</v>
      </c>
      <c r="H2495" s="19"/>
      <c r="I2495" s="16"/>
      <c r="J2495" s="17"/>
      <c r="K2495" s="18"/>
      <c r="L2495" s="18"/>
      <c r="M2495" s="16"/>
      <c r="N2495" s="16"/>
      <c r="O2495" s="16"/>
      <c r="P2495" s="16"/>
      <c r="Q2495" s="16"/>
      <c r="R2495" s="18">
        <f t="shared" si="436"/>
        <v>0</v>
      </c>
      <c r="S2495" s="16"/>
      <c r="T2495" s="16"/>
      <c r="U2495" s="16"/>
      <c r="V2495" s="16"/>
      <c r="W2495" s="16"/>
      <c r="X2495" s="18">
        <f t="shared" si="437"/>
        <v>0</v>
      </c>
      <c r="Y2495" s="18"/>
      <c r="Z2495" s="16"/>
      <c r="AA2495" s="16"/>
      <c r="AB2495" s="16"/>
      <c r="AC2495" s="16"/>
      <c r="AD2495" s="16"/>
      <c r="AE2495" s="18">
        <f t="shared" si="438"/>
        <v>0</v>
      </c>
      <c r="AF2495" s="18"/>
      <c r="AG2495" s="16">
        <f t="shared" si="439"/>
        <v>0</v>
      </c>
      <c r="AH2495" s="16">
        <f t="shared" si="440"/>
        <v>0</v>
      </c>
      <c r="AI2495" s="18">
        <f t="shared" si="441"/>
        <v>0</v>
      </c>
      <c r="AJ2495" s="23" t="str">
        <f t="shared" si="442"/>
        <v/>
      </c>
      <c r="AK2495" s="20" t="str">
        <f t="shared" si="443"/>
        <v/>
      </c>
      <c r="AL2495" s="21" t="str">
        <f t="shared" si="444"/>
        <v/>
      </c>
    </row>
    <row r="2496" spans="3:38" x14ac:dyDescent="0.25">
      <c r="C2496" s="15"/>
      <c r="D2496" s="16"/>
      <c r="E2496" s="19" t="str">
        <f t="shared" si="434"/>
        <v/>
      </c>
      <c r="F2496" s="16"/>
      <c r="G2496" s="19">
        <f t="shared" si="435"/>
        <v>0</v>
      </c>
      <c r="H2496" s="19"/>
      <c r="I2496" s="16"/>
      <c r="J2496" s="17"/>
      <c r="K2496" s="18"/>
      <c r="L2496" s="18"/>
      <c r="M2496" s="16"/>
      <c r="N2496" s="16"/>
      <c r="O2496" s="16"/>
      <c r="P2496" s="16"/>
      <c r="Q2496" s="16"/>
      <c r="R2496" s="18">
        <f t="shared" si="436"/>
        <v>0</v>
      </c>
      <c r="S2496" s="16"/>
      <c r="T2496" s="16"/>
      <c r="U2496" s="16"/>
      <c r="V2496" s="16"/>
      <c r="W2496" s="16"/>
      <c r="X2496" s="18">
        <f t="shared" si="437"/>
        <v>0</v>
      </c>
      <c r="Y2496" s="18"/>
      <c r="Z2496" s="16"/>
      <c r="AA2496" s="16"/>
      <c r="AB2496" s="16"/>
      <c r="AC2496" s="16"/>
      <c r="AD2496" s="16"/>
      <c r="AE2496" s="18">
        <f t="shared" si="438"/>
        <v>0</v>
      </c>
      <c r="AF2496" s="18"/>
      <c r="AG2496" s="16">
        <f t="shared" si="439"/>
        <v>0</v>
      </c>
      <c r="AH2496" s="16">
        <f t="shared" si="440"/>
        <v>0</v>
      </c>
      <c r="AI2496" s="18">
        <f t="shared" si="441"/>
        <v>0</v>
      </c>
      <c r="AJ2496" s="23" t="str">
        <f t="shared" si="442"/>
        <v/>
      </c>
      <c r="AK2496" s="20" t="str">
        <f t="shared" si="443"/>
        <v/>
      </c>
      <c r="AL2496" s="21" t="str">
        <f t="shared" si="444"/>
        <v/>
      </c>
    </row>
    <row r="2497" spans="3:38" x14ac:dyDescent="0.25">
      <c r="C2497" s="15"/>
      <c r="D2497" s="16"/>
      <c r="E2497" s="19" t="str">
        <f t="shared" si="434"/>
        <v/>
      </c>
      <c r="F2497" s="16"/>
      <c r="G2497" s="19">
        <f t="shared" si="435"/>
        <v>0</v>
      </c>
      <c r="H2497" s="19"/>
      <c r="I2497" s="16"/>
      <c r="J2497" s="17"/>
      <c r="K2497" s="18"/>
      <c r="L2497" s="18"/>
      <c r="M2497" s="16"/>
      <c r="N2497" s="16"/>
      <c r="O2497" s="16"/>
      <c r="P2497" s="16"/>
      <c r="Q2497" s="16"/>
      <c r="R2497" s="18">
        <f t="shared" si="436"/>
        <v>0</v>
      </c>
      <c r="S2497" s="16"/>
      <c r="T2497" s="16"/>
      <c r="U2497" s="16"/>
      <c r="V2497" s="16"/>
      <c r="W2497" s="16"/>
      <c r="X2497" s="18">
        <f t="shared" si="437"/>
        <v>0</v>
      </c>
      <c r="Y2497" s="18"/>
      <c r="Z2497" s="16"/>
      <c r="AA2497" s="16"/>
      <c r="AB2497" s="16"/>
      <c r="AC2497" s="16"/>
      <c r="AD2497" s="16"/>
      <c r="AE2497" s="18">
        <f t="shared" si="438"/>
        <v>0</v>
      </c>
      <c r="AF2497" s="18"/>
      <c r="AG2497" s="16">
        <f t="shared" si="439"/>
        <v>0</v>
      </c>
      <c r="AH2497" s="16">
        <f t="shared" si="440"/>
        <v>0</v>
      </c>
      <c r="AI2497" s="18">
        <f t="shared" si="441"/>
        <v>0</v>
      </c>
      <c r="AJ2497" s="23" t="str">
        <f t="shared" si="442"/>
        <v/>
      </c>
      <c r="AK2497" s="20" t="str">
        <f t="shared" si="443"/>
        <v/>
      </c>
      <c r="AL2497" s="21" t="str">
        <f t="shared" si="444"/>
        <v/>
      </c>
    </row>
    <row r="2498" spans="3:38" x14ac:dyDescent="0.25">
      <c r="C2498" s="15"/>
      <c r="D2498" s="16"/>
      <c r="E2498" s="19" t="str">
        <f t="shared" si="434"/>
        <v/>
      </c>
      <c r="F2498" s="16"/>
      <c r="G2498" s="19">
        <f t="shared" si="435"/>
        <v>0</v>
      </c>
      <c r="H2498" s="19"/>
      <c r="I2498" s="16"/>
      <c r="J2498" s="17"/>
      <c r="K2498" s="18"/>
      <c r="L2498" s="18"/>
      <c r="M2498" s="16"/>
      <c r="N2498" s="16"/>
      <c r="O2498" s="16"/>
      <c r="P2498" s="16"/>
      <c r="Q2498" s="16"/>
      <c r="R2498" s="18">
        <f t="shared" si="436"/>
        <v>0</v>
      </c>
      <c r="S2498" s="16"/>
      <c r="T2498" s="16"/>
      <c r="U2498" s="16"/>
      <c r="V2498" s="16"/>
      <c r="W2498" s="16"/>
      <c r="X2498" s="18">
        <f t="shared" si="437"/>
        <v>0</v>
      </c>
      <c r="Y2498" s="18"/>
      <c r="Z2498" s="16"/>
      <c r="AA2498" s="16"/>
      <c r="AB2498" s="16"/>
      <c r="AC2498" s="16"/>
      <c r="AD2498" s="16"/>
      <c r="AE2498" s="18">
        <f t="shared" si="438"/>
        <v>0</v>
      </c>
      <c r="AF2498" s="18"/>
      <c r="AG2498" s="16">
        <f t="shared" si="439"/>
        <v>0</v>
      </c>
      <c r="AH2498" s="16">
        <f t="shared" si="440"/>
        <v>0</v>
      </c>
      <c r="AI2498" s="18">
        <f t="shared" si="441"/>
        <v>0</v>
      </c>
      <c r="AJ2498" s="23" t="str">
        <f t="shared" si="442"/>
        <v/>
      </c>
      <c r="AK2498" s="20" t="str">
        <f t="shared" si="443"/>
        <v/>
      </c>
      <c r="AL2498" s="21" t="str">
        <f t="shared" si="444"/>
        <v/>
      </c>
    </row>
    <row r="2499" spans="3:38" x14ac:dyDescent="0.25">
      <c r="C2499" s="15"/>
      <c r="D2499" s="16"/>
      <c r="E2499" s="19" t="str">
        <f t="shared" si="434"/>
        <v/>
      </c>
      <c r="F2499" s="16"/>
      <c r="G2499" s="19">
        <f t="shared" si="435"/>
        <v>0</v>
      </c>
      <c r="H2499" s="19"/>
      <c r="I2499" s="16"/>
      <c r="J2499" s="17"/>
      <c r="K2499" s="18"/>
      <c r="L2499" s="18"/>
      <c r="M2499" s="16"/>
      <c r="N2499" s="16"/>
      <c r="O2499" s="16"/>
      <c r="P2499" s="16"/>
      <c r="Q2499" s="16"/>
      <c r="R2499" s="18">
        <f t="shared" si="436"/>
        <v>0</v>
      </c>
      <c r="S2499" s="16"/>
      <c r="T2499" s="16"/>
      <c r="U2499" s="16"/>
      <c r="V2499" s="16"/>
      <c r="W2499" s="16"/>
      <c r="X2499" s="18">
        <f t="shared" si="437"/>
        <v>0</v>
      </c>
      <c r="Y2499" s="18"/>
      <c r="Z2499" s="16"/>
      <c r="AA2499" s="16"/>
      <c r="AB2499" s="16"/>
      <c r="AC2499" s="16"/>
      <c r="AD2499" s="16"/>
      <c r="AE2499" s="18">
        <f t="shared" si="438"/>
        <v>0</v>
      </c>
      <c r="AF2499" s="18"/>
      <c r="AG2499" s="16">
        <f t="shared" si="439"/>
        <v>0</v>
      </c>
      <c r="AH2499" s="16">
        <f t="shared" si="440"/>
        <v>0</v>
      </c>
      <c r="AI2499" s="18">
        <f t="shared" si="441"/>
        <v>0</v>
      </c>
      <c r="AJ2499" s="23" t="str">
        <f t="shared" si="442"/>
        <v/>
      </c>
      <c r="AK2499" s="20" t="str">
        <f t="shared" si="443"/>
        <v/>
      </c>
      <c r="AL2499" s="21" t="str">
        <f t="shared" si="444"/>
        <v/>
      </c>
    </row>
    <row r="2500" spans="3:38" x14ac:dyDescent="0.25">
      <c r="C2500" s="15"/>
      <c r="D2500" s="16"/>
      <c r="E2500" s="19" t="str">
        <f t="shared" si="434"/>
        <v/>
      </c>
      <c r="F2500" s="16"/>
      <c r="G2500" s="19">
        <f t="shared" si="435"/>
        <v>0</v>
      </c>
      <c r="H2500" s="19"/>
      <c r="I2500" s="16"/>
      <c r="J2500" s="17"/>
      <c r="K2500" s="18"/>
      <c r="L2500" s="18"/>
      <c r="M2500" s="16"/>
      <c r="N2500" s="16"/>
      <c r="O2500" s="16"/>
      <c r="P2500" s="16"/>
      <c r="Q2500" s="16"/>
      <c r="R2500" s="18">
        <f t="shared" si="436"/>
        <v>0</v>
      </c>
      <c r="S2500" s="16"/>
      <c r="T2500" s="16"/>
      <c r="U2500" s="16"/>
      <c r="V2500" s="16"/>
      <c r="W2500" s="16"/>
      <c r="X2500" s="18">
        <f t="shared" si="437"/>
        <v>0</v>
      </c>
      <c r="Y2500" s="18"/>
      <c r="Z2500" s="16"/>
      <c r="AA2500" s="16"/>
      <c r="AB2500" s="16"/>
      <c r="AC2500" s="16"/>
      <c r="AD2500" s="16"/>
      <c r="AE2500" s="18">
        <f t="shared" si="438"/>
        <v>0</v>
      </c>
      <c r="AF2500" s="18"/>
      <c r="AG2500" s="16">
        <f t="shared" si="439"/>
        <v>0</v>
      </c>
      <c r="AH2500" s="16">
        <f t="shared" si="440"/>
        <v>0</v>
      </c>
      <c r="AI2500" s="18">
        <f t="shared" si="441"/>
        <v>0</v>
      </c>
      <c r="AJ2500" s="23" t="str">
        <f t="shared" si="442"/>
        <v/>
      </c>
      <c r="AK2500" s="20" t="str">
        <f t="shared" si="443"/>
        <v/>
      </c>
      <c r="AL2500" s="21" t="str">
        <f t="shared" si="444"/>
        <v/>
      </c>
    </row>
    <row r="2501" spans="3:38" x14ac:dyDescent="0.25">
      <c r="C2501" s="15"/>
      <c r="D2501" s="16"/>
      <c r="E2501" s="19" t="str">
        <f t="shared" si="434"/>
        <v/>
      </c>
      <c r="F2501" s="16"/>
      <c r="G2501" s="19">
        <f t="shared" si="435"/>
        <v>0</v>
      </c>
      <c r="H2501" s="19"/>
      <c r="I2501" s="16"/>
      <c r="J2501" s="17"/>
      <c r="K2501" s="18"/>
      <c r="L2501" s="18"/>
      <c r="M2501" s="16"/>
      <c r="N2501" s="16"/>
      <c r="O2501" s="16"/>
      <c r="P2501" s="16"/>
      <c r="Q2501" s="16"/>
      <c r="R2501" s="18">
        <f t="shared" si="436"/>
        <v>0</v>
      </c>
      <c r="S2501" s="16"/>
      <c r="T2501" s="16"/>
      <c r="U2501" s="16"/>
      <c r="V2501" s="16"/>
      <c r="W2501" s="16"/>
      <c r="X2501" s="18">
        <f t="shared" si="437"/>
        <v>0</v>
      </c>
      <c r="Y2501" s="18"/>
      <c r="Z2501" s="16"/>
      <c r="AA2501" s="16"/>
      <c r="AB2501" s="16"/>
      <c r="AC2501" s="16"/>
      <c r="AD2501" s="16"/>
      <c r="AE2501" s="18">
        <f t="shared" si="438"/>
        <v>0</v>
      </c>
      <c r="AF2501" s="18"/>
      <c r="AG2501" s="16">
        <f t="shared" si="439"/>
        <v>0</v>
      </c>
      <c r="AH2501" s="16">
        <f t="shared" si="440"/>
        <v>0</v>
      </c>
      <c r="AI2501" s="18">
        <f t="shared" si="441"/>
        <v>0</v>
      </c>
      <c r="AJ2501" s="23" t="str">
        <f t="shared" si="442"/>
        <v/>
      </c>
      <c r="AK2501" s="20" t="str">
        <f t="shared" si="443"/>
        <v/>
      </c>
      <c r="AL2501" s="21" t="str">
        <f t="shared" si="444"/>
        <v/>
      </c>
    </row>
    <row r="2502" spans="3:38" x14ac:dyDescent="0.25">
      <c r="C2502" s="15"/>
      <c r="D2502" s="16"/>
      <c r="E2502" s="19" t="str">
        <f t="shared" si="434"/>
        <v/>
      </c>
      <c r="F2502" s="16"/>
      <c r="G2502" s="19">
        <f t="shared" si="435"/>
        <v>0</v>
      </c>
      <c r="H2502" s="19"/>
      <c r="I2502" s="16"/>
      <c r="J2502" s="17"/>
      <c r="K2502" s="18"/>
      <c r="L2502" s="18"/>
      <c r="M2502" s="16"/>
      <c r="N2502" s="16"/>
      <c r="O2502" s="16"/>
      <c r="P2502" s="16"/>
      <c r="Q2502" s="16"/>
      <c r="R2502" s="18">
        <f t="shared" si="436"/>
        <v>0</v>
      </c>
      <c r="S2502" s="16"/>
      <c r="T2502" s="16"/>
      <c r="U2502" s="16"/>
      <c r="V2502" s="16"/>
      <c r="W2502" s="16"/>
      <c r="X2502" s="18">
        <f t="shared" si="437"/>
        <v>0</v>
      </c>
      <c r="Y2502" s="18"/>
      <c r="Z2502" s="16"/>
      <c r="AA2502" s="16"/>
      <c r="AB2502" s="16"/>
      <c r="AC2502" s="16"/>
      <c r="AD2502" s="16"/>
      <c r="AE2502" s="18">
        <f t="shared" si="438"/>
        <v>0</v>
      </c>
      <c r="AF2502" s="18"/>
      <c r="AG2502" s="16">
        <f t="shared" si="439"/>
        <v>0</v>
      </c>
      <c r="AH2502" s="16">
        <f t="shared" si="440"/>
        <v>0</v>
      </c>
      <c r="AI2502" s="18">
        <f t="shared" si="441"/>
        <v>0</v>
      </c>
      <c r="AJ2502" s="23" t="str">
        <f t="shared" si="442"/>
        <v/>
      </c>
      <c r="AK2502" s="20" t="str">
        <f t="shared" si="443"/>
        <v/>
      </c>
      <c r="AL2502" s="21" t="str">
        <f t="shared" si="444"/>
        <v/>
      </c>
    </row>
    <row r="2503" spans="3:38" x14ac:dyDescent="0.25">
      <c r="C2503" s="15"/>
      <c r="D2503" s="16"/>
      <c r="E2503" s="19" t="str">
        <f t="shared" si="434"/>
        <v/>
      </c>
      <c r="F2503" s="16"/>
      <c r="G2503" s="19">
        <f t="shared" si="435"/>
        <v>0</v>
      </c>
      <c r="H2503" s="19"/>
      <c r="I2503" s="16"/>
      <c r="J2503" s="17"/>
      <c r="K2503" s="18"/>
      <c r="L2503" s="18"/>
      <c r="M2503" s="16"/>
      <c r="N2503" s="16"/>
      <c r="O2503" s="16"/>
      <c r="P2503" s="16"/>
      <c r="Q2503" s="16"/>
      <c r="R2503" s="18">
        <f t="shared" si="436"/>
        <v>0</v>
      </c>
      <c r="S2503" s="16"/>
      <c r="T2503" s="16"/>
      <c r="U2503" s="16"/>
      <c r="V2503" s="16"/>
      <c r="W2503" s="16"/>
      <c r="X2503" s="18">
        <f t="shared" si="437"/>
        <v>0</v>
      </c>
      <c r="Y2503" s="18"/>
      <c r="Z2503" s="16"/>
      <c r="AA2503" s="16"/>
      <c r="AB2503" s="16"/>
      <c r="AC2503" s="16"/>
      <c r="AD2503" s="16"/>
      <c r="AE2503" s="18">
        <f t="shared" si="438"/>
        <v>0</v>
      </c>
      <c r="AF2503" s="18"/>
      <c r="AG2503" s="16">
        <f t="shared" si="439"/>
        <v>0</v>
      </c>
      <c r="AH2503" s="16">
        <f t="shared" si="440"/>
        <v>0</v>
      </c>
      <c r="AI2503" s="18">
        <f t="shared" si="441"/>
        <v>0</v>
      </c>
      <c r="AJ2503" s="23" t="str">
        <f t="shared" si="442"/>
        <v/>
      </c>
      <c r="AK2503" s="20" t="str">
        <f t="shared" si="443"/>
        <v/>
      </c>
      <c r="AL2503" s="21" t="str">
        <f t="shared" si="444"/>
        <v/>
      </c>
    </row>
    <row r="2504" spans="3:38" x14ac:dyDescent="0.25">
      <c r="C2504" s="15"/>
      <c r="D2504" s="16"/>
      <c r="E2504" s="19" t="str">
        <f t="shared" si="434"/>
        <v/>
      </c>
      <c r="F2504" s="16"/>
      <c r="G2504" s="19">
        <f t="shared" si="435"/>
        <v>0</v>
      </c>
      <c r="H2504" s="19"/>
      <c r="I2504" s="16"/>
      <c r="J2504" s="17"/>
      <c r="K2504" s="18"/>
      <c r="L2504" s="18"/>
      <c r="M2504" s="16"/>
      <c r="N2504" s="16"/>
      <c r="O2504" s="16"/>
      <c r="P2504" s="16"/>
      <c r="Q2504" s="16"/>
      <c r="R2504" s="18">
        <f t="shared" si="436"/>
        <v>0</v>
      </c>
      <c r="S2504" s="16"/>
      <c r="T2504" s="16"/>
      <c r="U2504" s="16"/>
      <c r="V2504" s="16"/>
      <c r="W2504" s="16"/>
      <c r="X2504" s="18">
        <f t="shared" si="437"/>
        <v>0</v>
      </c>
      <c r="Y2504" s="18"/>
      <c r="Z2504" s="16"/>
      <c r="AA2504" s="16"/>
      <c r="AB2504" s="16"/>
      <c r="AC2504" s="16"/>
      <c r="AD2504" s="16"/>
      <c r="AE2504" s="18">
        <f t="shared" si="438"/>
        <v>0</v>
      </c>
      <c r="AF2504" s="18"/>
      <c r="AG2504" s="16">
        <f t="shared" si="439"/>
        <v>0</v>
      </c>
      <c r="AH2504" s="16">
        <f t="shared" si="440"/>
        <v>0</v>
      </c>
      <c r="AI2504" s="18">
        <f t="shared" si="441"/>
        <v>0</v>
      </c>
      <c r="AJ2504" s="23" t="str">
        <f t="shared" si="442"/>
        <v/>
      </c>
      <c r="AK2504" s="20" t="str">
        <f t="shared" si="443"/>
        <v/>
      </c>
      <c r="AL2504" s="21" t="str">
        <f t="shared" si="444"/>
        <v/>
      </c>
    </row>
    <row r="2505" spans="3:38" x14ac:dyDescent="0.25">
      <c r="C2505" s="15"/>
      <c r="D2505" s="16"/>
      <c r="E2505" s="19" t="str">
        <f t="shared" si="434"/>
        <v/>
      </c>
      <c r="F2505" s="16"/>
      <c r="G2505" s="19">
        <f t="shared" si="435"/>
        <v>0</v>
      </c>
      <c r="H2505" s="19"/>
      <c r="I2505" s="16"/>
      <c r="J2505" s="17"/>
      <c r="K2505" s="18"/>
      <c r="L2505" s="18"/>
      <c r="M2505" s="16"/>
      <c r="N2505" s="16"/>
      <c r="O2505" s="16"/>
      <c r="P2505" s="16"/>
      <c r="Q2505" s="16"/>
      <c r="R2505" s="18">
        <f t="shared" si="436"/>
        <v>0</v>
      </c>
      <c r="S2505" s="16"/>
      <c r="T2505" s="16"/>
      <c r="U2505" s="16"/>
      <c r="V2505" s="16"/>
      <c r="W2505" s="16"/>
      <c r="X2505" s="18">
        <f t="shared" si="437"/>
        <v>0</v>
      </c>
      <c r="Y2505" s="18"/>
      <c r="Z2505" s="16"/>
      <c r="AA2505" s="16"/>
      <c r="AB2505" s="16"/>
      <c r="AC2505" s="16"/>
      <c r="AD2505" s="16"/>
      <c r="AE2505" s="18">
        <f t="shared" si="438"/>
        <v>0</v>
      </c>
      <c r="AF2505" s="18"/>
      <c r="AG2505" s="16">
        <f t="shared" si="439"/>
        <v>0</v>
      </c>
      <c r="AH2505" s="16">
        <f t="shared" si="440"/>
        <v>0</v>
      </c>
      <c r="AI2505" s="18">
        <f t="shared" si="441"/>
        <v>0</v>
      </c>
      <c r="AJ2505" s="23" t="str">
        <f t="shared" si="442"/>
        <v/>
      </c>
      <c r="AK2505" s="20" t="str">
        <f t="shared" si="443"/>
        <v/>
      </c>
      <c r="AL2505" s="21" t="str">
        <f t="shared" si="444"/>
        <v/>
      </c>
    </row>
    <row r="2506" spans="3:38" x14ac:dyDescent="0.25">
      <c r="C2506" s="15"/>
      <c r="D2506" s="16"/>
      <c r="E2506" s="19" t="str">
        <f t="shared" si="434"/>
        <v/>
      </c>
      <c r="F2506" s="16"/>
      <c r="G2506" s="19">
        <f t="shared" si="435"/>
        <v>0</v>
      </c>
      <c r="H2506" s="19"/>
      <c r="I2506" s="16"/>
      <c r="J2506" s="17"/>
      <c r="K2506" s="18"/>
      <c r="L2506" s="18"/>
      <c r="M2506" s="16"/>
      <c r="N2506" s="16"/>
      <c r="O2506" s="16"/>
      <c r="P2506" s="16"/>
      <c r="Q2506" s="16"/>
      <c r="R2506" s="18">
        <f t="shared" si="436"/>
        <v>0</v>
      </c>
      <c r="S2506" s="16"/>
      <c r="T2506" s="16"/>
      <c r="U2506" s="16"/>
      <c r="V2506" s="16"/>
      <c r="W2506" s="16"/>
      <c r="X2506" s="18">
        <f t="shared" si="437"/>
        <v>0</v>
      </c>
      <c r="Y2506" s="18"/>
      <c r="Z2506" s="16"/>
      <c r="AA2506" s="16"/>
      <c r="AB2506" s="16"/>
      <c r="AC2506" s="16"/>
      <c r="AD2506" s="16"/>
      <c r="AE2506" s="18">
        <f t="shared" si="438"/>
        <v>0</v>
      </c>
      <c r="AF2506" s="18"/>
      <c r="AG2506" s="16">
        <f t="shared" si="439"/>
        <v>0</v>
      </c>
      <c r="AH2506" s="16">
        <f t="shared" si="440"/>
        <v>0</v>
      </c>
      <c r="AI2506" s="18">
        <f t="shared" si="441"/>
        <v>0</v>
      </c>
      <c r="AJ2506" s="23" t="str">
        <f t="shared" si="442"/>
        <v/>
      </c>
      <c r="AK2506" s="20" t="str">
        <f t="shared" si="443"/>
        <v/>
      </c>
      <c r="AL2506" s="21" t="str">
        <f t="shared" si="444"/>
        <v/>
      </c>
    </row>
    <row r="2507" spans="3:38" x14ac:dyDescent="0.25">
      <c r="C2507" s="15"/>
      <c r="D2507" s="16"/>
      <c r="E2507" s="19" t="str">
        <f t="shared" si="434"/>
        <v/>
      </c>
      <c r="F2507" s="16"/>
      <c r="G2507" s="19">
        <f t="shared" si="435"/>
        <v>0</v>
      </c>
      <c r="H2507" s="19"/>
      <c r="I2507" s="16"/>
      <c r="J2507" s="17"/>
      <c r="K2507" s="18"/>
      <c r="L2507" s="18"/>
      <c r="M2507" s="16"/>
      <c r="N2507" s="16"/>
      <c r="O2507" s="16"/>
      <c r="P2507" s="16"/>
      <c r="Q2507" s="16"/>
      <c r="R2507" s="18">
        <f t="shared" si="436"/>
        <v>0</v>
      </c>
      <c r="S2507" s="16"/>
      <c r="T2507" s="16"/>
      <c r="U2507" s="16"/>
      <c r="V2507" s="16"/>
      <c r="W2507" s="16"/>
      <c r="X2507" s="18">
        <f t="shared" si="437"/>
        <v>0</v>
      </c>
      <c r="Y2507" s="18"/>
      <c r="Z2507" s="16"/>
      <c r="AA2507" s="16"/>
      <c r="AB2507" s="16"/>
      <c r="AC2507" s="16"/>
      <c r="AD2507" s="16"/>
      <c r="AE2507" s="18">
        <f t="shared" si="438"/>
        <v>0</v>
      </c>
      <c r="AF2507" s="18"/>
      <c r="AG2507" s="16">
        <f t="shared" si="439"/>
        <v>0</v>
      </c>
      <c r="AH2507" s="16">
        <f t="shared" si="440"/>
        <v>0</v>
      </c>
      <c r="AI2507" s="18">
        <f t="shared" si="441"/>
        <v>0</v>
      </c>
      <c r="AJ2507" s="23" t="str">
        <f t="shared" si="442"/>
        <v/>
      </c>
      <c r="AK2507" s="20" t="str">
        <f t="shared" si="443"/>
        <v/>
      </c>
      <c r="AL2507" s="21" t="str">
        <f t="shared" si="444"/>
        <v/>
      </c>
    </row>
    <row r="2508" spans="3:38" x14ac:dyDescent="0.25">
      <c r="C2508" s="15"/>
      <c r="D2508" s="16"/>
      <c r="E2508" s="19" t="str">
        <f t="shared" si="434"/>
        <v/>
      </c>
      <c r="F2508" s="16"/>
      <c r="G2508" s="19">
        <f t="shared" si="435"/>
        <v>0</v>
      </c>
      <c r="H2508" s="19"/>
      <c r="I2508" s="16"/>
      <c r="J2508" s="17"/>
      <c r="K2508" s="18"/>
      <c r="L2508" s="18"/>
      <c r="M2508" s="16"/>
      <c r="N2508" s="16"/>
      <c r="O2508" s="16"/>
      <c r="P2508" s="16"/>
      <c r="Q2508" s="16"/>
      <c r="R2508" s="18">
        <f t="shared" si="436"/>
        <v>0</v>
      </c>
      <c r="S2508" s="16"/>
      <c r="T2508" s="16"/>
      <c r="U2508" s="16"/>
      <c r="V2508" s="16"/>
      <c r="W2508" s="16"/>
      <c r="X2508" s="18">
        <f t="shared" si="437"/>
        <v>0</v>
      </c>
      <c r="Y2508" s="18"/>
      <c r="Z2508" s="16"/>
      <c r="AA2508" s="16"/>
      <c r="AB2508" s="16"/>
      <c r="AC2508" s="16"/>
      <c r="AD2508" s="16"/>
      <c r="AE2508" s="18">
        <f t="shared" si="438"/>
        <v>0</v>
      </c>
      <c r="AF2508" s="18"/>
      <c r="AG2508" s="16">
        <f t="shared" si="439"/>
        <v>0</v>
      </c>
      <c r="AH2508" s="16">
        <f t="shared" si="440"/>
        <v>0</v>
      </c>
      <c r="AI2508" s="18">
        <f t="shared" si="441"/>
        <v>0</v>
      </c>
      <c r="AJ2508" s="23" t="str">
        <f t="shared" si="442"/>
        <v/>
      </c>
      <c r="AK2508" s="20" t="str">
        <f t="shared" si="443"/>
        <v/>
      </c>
      <c r="AL2508" s="21" t="str">
        <f t="shared" si="444"/>
        <v/>
      </c>
    </row>
    <row r="2509" spans="3:38" x14ac:dyDescent="0.25">
      <c r="C2509" s="15"/>
      <c r="D2509" s="16"/>
      <c r="E2509" s="19" t="str">
        <f t="shared" si="434"/>
        <v/>
      </c>
      <c r="F2509" s="16"/>
      <c r="G2509" s="19">
        <f t="shared" si="435"/>
        <v>0</v>
      </c>
      <c r="H2509" s="19"/>
      <c r="I2509" s="16"/>
      <c r="J2509" s="17"/>
      <c r="K2509" s="18"/>
      <c r="L2509" s="18"/>
      <c r="M2509" s="16"/>
      <c r="N2509" s="16"/>
      <c r="O2509" s="16"/>
      <c r="P2509" s="16"/>
      <c r="Q2509" s="16"/>
      <c r="R2509" s="18">
        <f t="shared" si="436"/>
        <v>0</v>
      </c>
      <c r="S2509" s="16"/>
      <c r="T2509" s="16"/>
      <c r="U2509" s="16"/>
      <c r="V2509" s="16"/>
      <c r="W2509" s="16"/>
      <c r="X2509" s="18">
        <f t="shared" si="437"/>
        <v>0</v>
      </c>
      <c r="Y2509" s="18"/>
      <c r="Z2509" s="16"/>
      <c r="AA2509" s="16"/>
      <c r="AB2509" s="16"/>
      <c r="AC2509" s="16"/>
      <c r="AD2509" s="16"/>
      <c r="AE2509" s="18">
        <f t="shared" si="438"/>
        <v>0</v>
      </c>
      <c r="AF2509" s="18"/>
      <c r="AG2509" s="16">
        <f t="shared" si="439"/>
        <v>0</v>
      </c>
      <c r="AH2509" s="16">
        <f t="shared" si="440"/>
        <v>0</v>
      </c>
      <c r="AI2509" s="18">
        <f t="shared" si="441"/>
        <v>0</v>
      </c>
      <c r="AJ2509" s="23" t="str">
        <f t="shared" si="442"/>
        <v/>
      </c>
      <c r="AK2509" s="20" t="str">
        <f t="shared" si="443"/>
        <v/>
      </c>
      <c r="AL2509" s="21" t="str">
        <f t="shared" si="444"/>
        <v/>
      </c>
    </row>
    <row r="2510" spans="3:38" x14ac:dyDescent="0.25">
      <c r="C2510" s="15"/>
      <c r="D2510" s="16"/>
      <c r="E2510" s="19" t="str">
        <f t="shared" si="434"/>
        <v/>
      </c>
      <c r="F2510" s="16"/>
      <c r="G2510" s="19">
        <f t="shared" si="435"/>
        <v>0</v>
      </c>
      <c r="H2510" s="19"/>
      <c r="I2510" s="16"/>
      <c r="J2510" s="17"/>
      <c r="K2510" s="18"/>
      <c r="L2510" s="18"/>
      <c r="M2510" s="16"/>
      <c r="N2510" s="16"/>
      <c r="O2510" s="16"/>
      <c r="P2510" s="16"/>
      <c r="Q2510" s="16"/>
      <c r="R2510" s="18">
        <f t="shared" si="436"/>
        <v>0</v>
      </c>
      <c r="S2510" s="16"/>
      <c r="T2510" s="16"/>
      <c r="U2510" s="16"/>
      <c r="V2510" s="16"/>
      <c r="W2510" s="16"/>
      <c r="X2510" s="18">
        <f t="shared" si="437"/>
        <v>0</v>
      </c>
      <c r="Y2510" s="18"/>
      <c r="Z2510" s="16"/>
      <c r="AA2510" s="16"/>
      <c r="AB2510" s="16"/>
      <c r="AC2510" s="16"/>
      <c r="AD2510" s="16"/>
      <c r="AE2510" s="18">
        <f t="shared" si="438"/>
        <v>0</v>
      </c>
      <c r="AF2510" s="18"/>
      <c r="AG2510" s="16">
        <f t="shared" si="439"/>
        <v>0</v>
      </c>
      <c r="AH2510" s="16">
        <f t="shared" si="440"/>
        <v>0</v>
      </c>
      <c r="AI2510" s="18">
        <f t="shared" si="441"/>
        <v>0</v>
      </c>
      <c r="AJ2510" s="23" t="str">
        <f t="shared" si="442"/>
        <v/>
      </c>
      <c r="AK2510" s="20" t="str">
        <f t="shared" si="443"/>
        <v/>
      </c>
      <c r="AL2510" s="21" t="str">
        <f t="shared" si="444"/>
        <v/>
      </c>
    </row>
    <row r="2511" spans="3:38" x14ac:dyDescent="0.25">
      <c r="C2511" s="15"/>
      <c r="D2511" s="16"/>
      <c r="E2511" s="19" t="str">
        <f t="shared" si="434"/>
        <v/>
      </c>
      <c r="F2511" s="16"/>
      <c r="G2511" s="19">
        <f t="shared" si="435"/>
        <v>0</v>
      </c>
      <c r="H2511" s="19"/>
      <c r="I2511" s="16"/>
      <c r="J2511" s="17"/>
      <c r="K2511" s="18"/>
      <c r="L2511" s="18"/>
      <c r="M2511" s="16"/>
      <c r="N2511" s="16"/>
      <c r="O2511" s="16"/>
      <c r="P2511" s="16"/>
      <c r="Q2511" s="16"/>
      <c r="R2511" s="18">
        <f t="shared" si="436"/>
        <v>0</v>
      </c>
      <c r="S2511" s="16"/>
      <c r="T2511" s="16"/>
      <c r="U2511" s="16"/>
      <c r="V2511" s="16"/>
      <c r="W2511" s="16"/>
      <c r="X2511" s="18">
        <f t="shared" si="437"/>
        <v>0</v>
      </c>
      <c r="Y2511" s="18"/>
      <c r="Z2511" s="16"/>
      <c r="AA2511" s="16"/>
      <c r="AB2511" s="16"/>
      <c r="AC2511" s="16"/>
      <c r="AD2511" s="16"/>
      <c r="AE2511" s="18">
        <f t="shared" si="438"/>
        <v>0</v>
      </c>
      <c r="AF2511" s="18"/>
      <c r="AG2511" s="16">
        <f t="shared" si="439"/>
        <v>0</v>
      </c>
      <c r="AH2511" s="16">
        <f t="shared" si="440"/>
        <v>0</v>
      </c>
      <c r="AI2511" s="18">
        <f t="shared" si="441"/>
        <v>0</v>
      </c>
      <c r="AJ2511" s="23" t="str">
        <f t="shared" si="442"/>
        <v/>
      </c>
      <c r="AK2511" s="20" t="str">
        <f t="shared" si="443"/>
        <v/>
      </c>
      <c r="AL2511" s="21" t="str">
        <f t="shared" si="444"/>
        <v/>
      </c>
    </row>
    <row r="2512" spans="3:38" x14ac:dyDescent="0.25">
      <c r="C2512" s="15"/>
      <c r="D2512" s="16"/>
      <c r="E2512" s="19" t="str">
        <f t="shared" si="434"/>
        <v/>
      </c>
      <c r="F2512" s="16"/>
      <c r="G2512" s="19">
        <f t="shared" si="435"/>
        <v>0</v>
      </c>
      <c r="H2512" s="19"/>
      <c r="I2512" s="16"/>
      <c r="J2512" s="17"/>
      <c r="K2512" s="18"/>
      <c r="L2512" s="18"/>
      <c r="M2512" s="16"/>
      <c r="N2512" s="16"/>
      <c r="O2512" s="16"/>
      <c r="P2512" s="16"/>
      <c r="Q2512" s="16"/>
      <c r="R2512" s="18">
        <f t="shared" si="436"/>
        <v>0</v>
      </c>
      <c r="S2512" s="16"/>
      <c r="T2512" s="16"/>
      <c r="U2512" s="16"/>
      <c r="V2512" s="16"/>
      <c r="W2512" s="16"/>
      <c r="X2512" s="18">
        <f t="shared" si="437"/>
        <v>0</v>
      </c>
      <c r="Y2512" s="18"/>
      <c r="Z2512" s="16"/>
      <c r="AA2512" s="16"/>
      <c r="AB2512" s="16"/>
      <c r="AC2512" s="16"/>
      <c r="AD2512" s="16"/>
      <c r="AE2512" s="18">
        <f t="shared" si="438"/>
        <v>0</v>
      </c>
      <c r="AF2512" s="18"/>
      <c r="AG2512" s="16">
        <f t="shared" si="439"/>
        <v>0</v>
      </c>
      <c r="AH2512" s="16">
        <f t="shared" si="440"/>
        <v>0</v>
      </c>
      <c r="AI2512" s="18">
        <f t="shared" si="441"/>
        <v>0</v>
      </c>
      <c r="AJ2512" s="23" t="str">
        <f t="shared" si="442"/>
        <v/>
      </c>
      <c r="AK2512" s="20" t="str">
        <f t="shared" si="443"/>
        <v/>
      </c>
      <c r="AL2512" s="21" t="str">
        <f t="shared" si="444"/>
        <v/>
      </c>
    </row>
    <row r="2513" spans="3:38" x14ac:dyDescent="0.25">
      <c r="C2513" s="15"/>
      <c r="D2513" s="16"/>
      <c r="E2513" s="19" t="str">
        <f t="shared" si="434"/>
        <v/>
      </c>
      <c r="F2513" s="16"/>
      <c r="G2513" s="19">
        <f t="shared" si="435"/>
        <v>0</v>
      </c>
      <c r="H2513" s="19"/>
      <c r="I2513" s="16"/>
      <c r="J2513" s="17"/>
      <c r="K2513" s="18"/>
      <c r="L2513" s="18"/>
      <c r="M2513" s="16"/>
      <c r="N2513" s="16"/>
      <c r="O2513" s="16"/>
      <c r="P2513" s="16"/>
      <c r="Q2513" s="16"/>
      <c r="R2513" s="18">
        <f t="shared" si="436"/>
        <v>0</v>
      </c>
      <c r="S2513" s="16"/>
      <c r="T2513" s="16"/>
      <c r="U2513" s="16"/>
      <c r="V2513" s="16"/>
      <c r="W2513" s="16"/>
      <c r="X2513" s="18">
        <f t="shared" si="437"/>
        <v>0</v>
      </c>
      <c r="Y2513" s="18"/>
      <c r="Z2513" s="16"/>
      <c r="AA2513" s="16"/>
      <c r="AB2513" s="16"/>
      <c r="AC2513" s="16"/>
      <c r="AD2513" s="16"/>
      <c r="AE2513" s="18">
        <f t="shared" si="438"/>
        <v>0</v>
      </c>
      <c r="AF2513" s="18"/>
      <c r="AG2513" s="16">
        <f t="shared" si="439"/>
        <v>0</v>
      </c>
      <c r="AH2513" s="16">
        <f t="shared" si="440"/>
        <v>0</v>
      </c>
      <c r="AI2513" s="18">
        <f t="shared" si="441"/>
        <v>0</v>
      </c>
      <c r="AJ2513" s="23" t="str">
        <f t="shared" si="442"/>
        <v/>
      </c>
      <c r="AK2513" s="20" t="str">
        <f t="shared" si="443"/>
        <v/>
      </c>
      <c r="AL2513" s="21" t="str">
        <f t="shared" si="444"/>
        <v/>
      </c>
    </row>
    <row r="2514" spans="3:38" x14ac:dyDescent="0.25">
      <c r="C2514" s="15"/>
      <c r="D2514" s="16"/>
      <c r="E2514" s="19" t="str">
        <f t="shared" si="434"/>
        <v/>
      </c>
      <c r="F2514" s="16"/>
      <c r="G2514" s="19">
        <f t="shared" si="435"/>
        <v>0</v>
      </c>
      <c r="H2514" s="19"/>
      <c r="I2514" s="16"/>
      <c r="J2514" s="17"/>
      <c r="K2514" s="18"/>
      <c r="L2514" s="18"/>
      <c r="M2514" s="16"/>
      <c r="N2514" s="16"/>
      <c r="O2514" s="16"/>
      <c r="P2514" s="16"/>
      <c r="Q2514" s="16"/>
      <c r="R2514" s="18">
        <f t="shared" si="436"/>
        <v>0</v>
      </c>
      <c r="S2514" s="16"/>
      <c r="T2514" s="16"/>
      <c r="U2514" s="16"/>
      <c r="V2514" s="16"/>
      <c r="W2514" s="16"/>
      <c r="X2514" s="18">
        <f t="shared" si="437"/>
        <v>0</v>
      </c>
      <c r="Y2514" s="18"/>
      <c r="Z2514" s="16"/>
      <c r="AA2514" s="16"/>
      <c r="AB2514" s="16"/>
      <c r="AC2514" s="16"/>
      <c r="AD2514" s="16"/>
      <c r="AE2514" s="18">
        <f t="shared" si="438"/>
        <v>0</v>
      </c>
      <c r="AF2514" s="18"/>
      <c r="AG2514" s="16">
        <f t="shared" si="439"/>
        <v>0</v>
      </c>
      <c r="AH2514" s="16">
        <f t="shared" si="440"/>
        <v>0</v>
      </c>
      <c r="AI2514" s="18">
        <f t="shared" si="441"/>
        <v>0</v>
      </c>
      <c r="AJ2514" s="23" t="str">
        <f t="shared" si="442"/>
        <v/>
      </c>
      <c r="AK2514" s="20" t="str">
        <f t="shared" si="443"/>
        <v/>
      </c>
      <c r="AL2514" s="21" t="str">
        <f t="shared" si="444"/>
        <v/>
      </c>
    </row>
    <row r="2515" spans="3:38" x14ac:dyDescent="0.25">
      <c r="C2515" s="15"/>
      <c r="D2515" s="16"/>
      <c r="E2515" s="19" t="str">
        <f t="shared" si="434"/>
        <v/>
      </c>
      <c r="F2515" s="16"/>
      <c r="G2515" s="19">
        <f t="shared" si="435"/>
        <v>0</v>
      </c>
      <c r="H2515" s="19"/>
      <c r="I2515" s="16"/>
      <c r="J2515" s="17"/>
      <c r="K2515" s="18"/>
      <c r="L2515" s="18"/>
      <c r="M2515" s="16"/>
      <c r="N2515" s="16"/>
      <c r="O2515" s="16"/>
      <c r="P2515" s="16"/>
      <c r="Q2515" s="16"/>
      <c r="R2515" s="18">
        <f t="shared" si="436"/>
        <v>0</v>
      </c>
      <c r="S2515" s="16"/>
      <c r="T2515" s="16"/>
      <c r="U2515" s="16"/>
      <c r="V2515" s="16"/>
      <c r="W2515" s="16"/>
      <c r="X2515" s="18">
        <f t="shared" si="437"/>
        <v>0</v>
      </c>
      <c r="Y2515" s="18"/>
      <c r="Z2515" s="16"/>
      <c r="AA2515" s="16"/>
      <c r="AB2515" s="16"/>
      <c r="AC2515" s="16"/>
      <c r="AD2515" s="16"/>
      <c r="AE2515" s="18">
        <f t="shared" si="438"/>
        <v>0</v>
      </c>
      <c r="AF2515" s="18"/>
      <c r="AG2515" s="16">
        <f t="shared" si="439"/>
        <v>0</v>
      </c>
      <c r="AH2515" s="16">
        <f t="shared" si="440"/>
        <v>0</v>
      </c>
      <c r="AI2515" s="18">
        <f t="shared" si="441"/>
        <v>0</v>
      </c>
      <c r="AJ2515" s="23" t="str">
        <f t="shared" si="442"/>
        <v/>
      </c>
      <c r="AK2515" s="20" t="str">
        <f t="shared" si="443"/>
        <v/>
      </c>
      <c r="AL2515" s="21" t="str">
        <f t="shared" si="444"/>
        <v/>
      </c>
    </row>
    <row r="2516" spans="3:38" x14ac:dyDescent="0.25">
      <c r="C2516" s="15"/>
      <c r="D2516" s="16"/>
      <c r="E2516" s="19" t="str">
        <f t="shared" si="434"/>
        <v/>
      </c>
      <c r="F2516" s="16"/>
      <c r="G2516" s="19">
        <f t="shared" si="435"/>
        <v>0</v>
      </c>
      <c r="H2516" s="19"/>
      <c r="I2516" s="16"/>
      <c r="J2516" s="17"/>
      <c r="K2516" s="18"/>
      <c r="L2516" s="18"/>
      <c r="M2516" s="16"/>
      <c r="N2516" s="16"/>
      <c r="O2516" s="16"/>
      <c r="P2516" s="16"/>
      <c r="Q2516" s="16"/>
      <c r="R2516" s="18">
        <f t="shared" si="436"/>
        <v>0</v>
      </c>
      <c r="S2516" s="16"/>
      <c r="T2516" s="16"/>
      <c r="U2516" s="16"/>
      <c r="V2516" s="16"/>
      <c r="W2516" s="16"/>
      <c r="X2516" s="18">
        <f t="shared" si="437"/>
        <v>0</v>
      </c>
      <c r="Y2516" s="18"/>
      <c r="Z2516" s="16"/>
      <c r="AA2516" s="16"/>
      <c r="AB2516" s="16"/>
      <c r="AC2516" s="16"/>
      <c r="AD2516" s="16"/>
      <c r="AE2516" s="18">
        <f t="shared" si="438"/>
        <v>0</v>
      </c>
      <c r="AF2516" s="18"/>
      <c r="AG2516" s="16">
        <f t="shared" si="439"/>
        <v>0</v>
      </c>
      <c r="AH2516" s="16">
        <f t="shared" si="440"/>
        <v>0</v>
      </c>
      <c r="AI2516" s="18">
        <f t="shared" si="441"/>
        <v>0</v>
      </c>
      <c r="AJ2516" s="23" t="str">
        <f t="shared" si="442"/>
        <v/>
      </c>
      <c r="AK2516" s="20" t="str">
        <f t="shared" si="443"/>
        <v/>
      </c>
      <c r="AL2516" s="21" t="str">
        <f t="shared" si="444"/>
        <v/>
      </c>
    </row>
    <row r="2517" spans="3:38" x14ac:dyDescent="0.25">
      <c r="C2517" s="15"/>
      <c r="D2517" s="16"/>
      <c r="E2517" s="19" t="str">
        <f t="shared" si="434"/>
        <v/>
      </c>
      <c r="F2517" s="16"/>
      <c r="G2517" s="19">
        <f t="shared" si="435"/>
        <v>0</v>
      </c>
      <c r="H2517" s="19"/>
      <c r="I2517" s="16"/>
      <c r="J2517" s="17"/>
      <c r="K2517" s="18"/>
      <c r="L2517" s="18"/>
      <c r="M2517" s="16"/>
      <c r="N2517" s="16"/>
      <c r="O2517" s="16"/>
      <c r="P2517" s="16"/>
      <c r="Q2517" s="16"/>
      <c r="R2517" s="18">
        <f t="shared" si="436"/>
        <v>0</v>
      </c>
      <c r="S2517" s="16"/>
      <c r="T2517" s="16"/>
      <c r="U2517" s="16"/>
      <c r="V2517" s="16"/>
      <c r="W2517" s="16"/>
      <c r="X2517" s="18">
        <f t="shared" si="437"/>
        <v>0</v>
      </c>
      <c r="Y2517" s="18"/>
      <c r="Z2517" s="16"/>
      <c r="AA2517" s="16"/>
      <c r="AB2517" s="16"/>
      <c r="AC2517" s="16"/>
      <c r="AD2517" s="16"/>
      <c r="AE2517" s="18">
        <f t="shared" si="438"/>
        <v>0</v>
      </c>
      <c r="AF2517" s="18"/>
      <c r="AG2517" s="16">
        <f t="shared" si="439"/>
        <v>0</v>
      </c>
      <c r="AH2517" s="16">
        <f t="shared" si="440"/>
        <v>0</v>
      </c>
      <c r="AI2517" s="18">
        <f t="shared" si="441"/>
        <v>0</v>
      </c>
      <c r="AJ2517" s="23" t="str">
        <f t="shared" si="442"/>
        <v/>
      </c>
      <c r="AK2517" s="20" t="str">
        <f t="shared" si="443"/>
        <v/>
      </c>
      <c r="AL2517" s="21" t="str">
        <f t="shared" si="444"/>
        <v/>
      </c>
    </row>
    <row r="2518" spans="3:38" x14ac:dyDescent="0.25">
      <c r="C2518" s="15"/>
      <c r="D2518" s="16"/>
      <c r="E2518" s="19" t="str">
        <f t="shared" si="434"/>
        <v/>
      </c>
      <c r="F2518" s="16"/>
      <c r="G2518" s="19">
        <f t="shared" si="435"/>
        <v>0</v>
      </c>
      <c r="H2518" s="19"/>
      <c r="I2518" s="16"/>
      <c r="J2518" s="17"/>
      <c r="K2518" s="18"/>
      <c r="L2518" s="18"/>
      <c r="M2518" s="16"/>
      <c r="N2518" s="16"/>
      <c r="O2518" s="16"/>
      <c r="P2518" s="16"/>
      <c r="Q2518" s="16"/>
      <c r="R2518" s="18">
        <f t="shared" si="436"/>
        <v>0</v>
      </c>
      <c r="S2518" s="16"/>
      <c r="T2518" s="16"/>
      <c r="U2518" s="16"/>
      <c r="V2518" s="16"/>
      <c r="W2518" s="16"/>
      <c r="X2518" s="18">
        <f t="shared" si="437"/>
        <v>0</v>
      </c>
      <c r="Y2518" s="18"/>
      <c r="Z2518" s="16"/>
      <c r="AA2518" s="16"/>
      <c r="AB2518" s="16"/>
      <c r="AC2518" s="16"/>
      <c r="AD2518" s="16"/>
      <c r="AE2518" s="18">
        <f t="shared" si="438"/>
        <v>0</v>
      </c>
      <c r="AF2518" s="18"/>
      <c r="AG2518" s="16">
        <f t="shared" si="439"/>
        <v>0</v>
      </c>
      <c r="AH2518" s="16">
        <f t="shared" si="440"/>
        <v>0</v>
      </c>
      <c r="AI2518" s="18">
        <f t="shared" si="441"/>
        <v>0</v>
      </c>
      <c r="AJ2518" s="23" t="str">
        <f t="shared" si="442"/>
        <v/>
      </c>
      <c r="AK2518" s="20" t="str">
        <f t="shared" si="443"/>
        <v/>
      </c>
      <c r="AL2518" s="21" t="str">
        <f t="shared" si="444"/>
        <v/>
      </c>
    </row>
    <row r="2519" spans="3:38" x14ac:dyDescent="0.25">
      <c r="C2519" s="15"/>
      <c r="D2519" s="16"/>
      <c r="E2519" s="19" t="str">
        <f t="shared" si="434"/>
        <v/>
      </c>
      <c r="F2519" s="16"/>
      <c r="G2519" s="19">
        <f t="shared" si="435"/>
        <v>0</v>
      </c>
      <c r="H2519" s="19"/>
      <c r="I2519" s="16"/>
      <c r="J2519" s="17"/>
      <c r="K2519" s="18"/>
      <c r="L2519" s="18"/>
      <c r="M2519" s="16"/>
      <c r="N2519" s="16"/>
      <c r="O2519" s="16"/>
      <c r="P2519" s="16"/>
      <c r="Q2519" s="16"/>
      <c r="R2519" s="18">
        <f t="shared" si="436"/>
        <v>0</v>
      </c>
      <c r="S2519" s="16"/>
      <c r="T2519" s="16"/>
      <c r="U2519" s="16"/>
      <c r="V2519" s="16"/>
      <c r="W2519" s="16"/>
      <c r="X2519" s="18">
        <f t="shared" si="437"/>
        <v>0</v>
      </c>
      <c r="Y2519" s="18"/>
      <c r="Z2519" s="16"/>
      <c r="AA2519" s="16"/>
      <c r="AB2519" s="16"/>
      <c r="AC2519" s="16"/>
      <c r="AD2519" s="16"/>
      <c r="AE2519" s="18">
        <f t="shared" si="438"/>
        <v>0</v>
      </c>
      <c r="AF2519" s="18"/>
      <c r="AG2519" s="16">
        <f t="shared" si="439"/>
        <v>0</v>
      </c>
      <c r="AH2519" s="16">
        <f t="shared" si="440"/>
        <v>0</v>
      </c>
      <c r="AI2519" s="18">
        <f t="shared" si="441"/>
        <v>0</v>
      </c>
      <c r="AJ2519" s="23" t="str">
        <f t="shared" si="442"/>
        <v/>
      </c>
      <c r="AK2519" s="20" t="str">
        <f t="shared" si="443"/>
        <v/>
      </c>
      <c r="AL2519" s="21" t="str">
        <f t="shared" si="444"/>
        <v/>
      </c>
    </row>
    <row r="2520" spans="3:38" x14ac:dyDescent="0.25">
      <c r="C2520" s="15"/>
      <c r="D2520" s="16"/>
      <c r="E2520" s="19" t="str">
        <f t="shared" si="434"/>
        <v/>
      </c>
      <c r="F2520" s="16"/>
      <c r="G2520" s="19">
        <f t="shared" si="435"/>
        <v>0</v>
      </c>
      <c r="H2520" s="19"/>
      <c r="I2520" s="16"/>
      <c r="J2520" s="17"/>
      <c r="K2520" s="18"/>
      <c r="L2520" s="18"/>
      <c r="M2520" s="16"/>
      <c r="N2520" s="16"/>
      <c r="O2520" s="16"/>
      <c r="P2520" s="16"/>
      <c r="Q2520" s="16"/>
      <c r="R2520" s="18">
        <f t="shared" si="436"/>
        <v>0</v>
      </c>
      <c r="S2520" s="16"/>
      <c r="T2520" s="16"/>
      <c r="U2520" s="16"/>
      <c r="V2520" s="16"/>
      <c r="W2520" s="16"/>
      <c r="X2520" s="18">
        <f t="shared" si="437"/>
        <v>0</v>
      </c>
      <c r="Y2520" s="18"/>
      <c r="Z2520" s="16"/>
      <c r="AA2520" s="16"/>
      <c r="AB2520" s="16"/>
      <c r="AC2520" s="16"/>
      <c r="AD2520" s="16"/>
      <c r="AE2520" s="18">
        <f t="shared" si="438"/>
        <v>0</v>
      </c>
      <c r="AF2520" s="18"/>
      <c r="AG2520" s="16">
        <f t="shared" si="439"/>
        <v>0</v>
      </c>
      <c r="AH2520" s="16">
        <f t="shared" si="440"/>
        <v>0</v>
      </c>
      <c r="AI2520" s="18">
        <f t="shared" si="441"/>
        <v>0</v>
      </c>
      <c r="AJ2520" s="23" t="str">
        <f t="shared" si="442"/>
        <v/>
      </c>
      <c r="AK2520" s="20" t="str">
        <f t="shared" si="443"/>
        <v/>
      </c>
      <c r="AL2520" s="21" t="str">
        <f t="shared" si="444"/>
        <v/>
      </c>
    </row>
    <row r="2521" spans="3:38" x14ac:dyDescent="0.25">
      <c r="C2521" s="15"/>
      <c r="D2521" s="16"/>
      <c r="E2521" s="19" t="str">
        <f t="shared" si="434"/>
        <v/>
      </c>
      <c r="F2521" s="16"/>
      <c r="G2521" s="19">
        <f t="shared" si="435"/>
        <v>0</v>
      </c>
      <c r="H2521" s="19"/>
      <c r="I2521" s="16"/>
      <c r="J2521" s="17"/>
      <c r="K2521" s="18"/>
      <c r="L2521" s="18"/>
      <c r="M2521" s="16"/>
      <c r="N2521" s="16"/>
      <c r="O2521" s="16"/>
      <c r="P2521" s="16"/>
      <c r="Q2521" s="16"/>
      <c r="R2521" s="18">
        <f t="shared" si="436"/>
        <v>0</v>
      </c>
      <c r="S2521" s="16"/>
      <c r="T2521" s="16"/>
      <c r="U2521" s="16"/>
      <c r="V2521" s="16"/>
      <c r="W2521" s="16"/>
      <c r="X2521" s="18">
        <f t="shared" si="437"/>
        <v>0</v>
      </c>
      <c r="Y2521" s="18"/>
      <c r="Z2521" s="16"/>
      <c r="AA2521" s="16"/>
      <c r="AB2521" s="16"/>
      <c r="AC2521" s="16"/>
      <c r="AD2521" s="16"/>
      <c r="AE2521" s="18">
        <f t="shared" si="438"/>
        <v>0</v>
      </c>
      <c r="AF2521" s="18"/>
      <c r="AG2521" s="16">
        <f t="shared" si="439"/>
        <v>0</v>
      </c>
      <c r="AH2521" s="16">
        <f t="shared" si="440"/>
        <v>0</v>
      </c>
      <c r="AI2521" s="18">
        <f t="shared" si="441"/>
        <v>0</v>
      </c>
      <c r="AJ2521" s="23" t="str">
        <f t="shared" si="442"/>
        <v/>
      </c>
      <c r="AK2521" s="20" t="str">
        <f t="shared" si="443"/>
        <v/>
      </c>
      <c r="AL2521" s="21" t="str">
        <f t="shared" si="444"/>
        <v/>
      </c>
    </row>
    <row r="2522" spans="3:38" x14ac:dyDescent="0.25">
      <c r="C2522" s="15"/>
      <c r="D2522" s="16"/>
      <c r="E2522" s="19" t="str">
        <f t="shared" si="434"/>
        <v/>
      </c>
      <c r="F2522" s="16"/>
      <c r="G2522" s="19">
        <f t="shared" si="435"/>
        <v>0</v>
      </c>
      <c r="H2522" s="19"/>
      <c r="I2522" s="16"/>
      <c r="J2522" s="17"/>
      <c r="K2522" s="18"/>
      <c r="L2522" s="18"/>
      <c r="M2522" s="16"/>
      <c r="N2522" s="16"/>
      <c r="O2522" s="16"/>
      <c r="P2522" s="16"/>
      <c r="Q2522" s="16"/>
      <c r="R2522" s="18">
        <f t="shared" si="436"/>
        <v>0</v>
      </c>
      <c r="S2522" s="16"/>
      <c r="T2522" s="16"/>
      <c r="U2522" s="16"/>
      <c r="V2522" s="16"/>
      <c r="W2522" s="16"/>
      <c r="X2522" s="18">
        <f t="shared" si="437"/>
        <v>0</v>
      </c>
      <c r="Y2522" s="18"/>
      <c r="Z2522" s="16"/>
      <c r="AA2522" s="16"/>
      <c r="AB2522" s="16"/>
      <c r="AC2522" s="16"/>
      <c r="AD2522" s="16"/>
      <c r="AE2522" s="18">
        <f t="shared" si="438"/>
        <v>0</v>
      </c>
      <c r="AF2522" s="18"/>
      <c r="AG2522" s="16">
        <f t="shared" si="439"/>
        <v>0</v>
      </c>
      <c r="AH2522" s="16">
        <f t="shared" si="440"/>
        <v>0</v>
      </c>
      <c r="AI2522" s="18">
        <f t="shared" si="441"/>
        <v>0</v>
      </c>
      <c r="AJ2522" s="23" t="str">
        <f t="shared" si="442"/>
        <v/>
      </c>
      <c r="AK2522" s="20" t="str">
        <f t="shared" si="443"/>
        <v/>
      </c>
      <c r="AL2522" s="21" t="str">
        <f t="shared" si="444"/>
        <v/>
      </c>
    </row>
    <row r="2523" spans="3:38" x14ac:dyDescent="0.25">
      <c r="C2523" s="15"/>
      <c r="D2523" s="16"/>
      <c r="E2523" s="19" t="str">
        <f t="shared" si="434"/>
        <v/>
      </c>
      <c r="F2523" s="16"/>
      <c r="G2523" s="19">
        <f t="shared" si="435"/>
        <v>0</v>
      </c>
      <c r="H2523" s="19"/>
      <c r="I2523" s="16"/>
      <c r="J2523" s="17"/>
      <c r="K2523" s="18"/>
      <c r="L2523" s="18"/>
      <c r="M2523" s="16"/>
      <c r="N2523" s="16"/>
      <c r="O2523" s="16"/>
      <c r="P2523" s="16"/>
      <c r="Q2523" s="16"/>
      <c r="R2523" s="18">
        <f t="shared" si="436"/>
        <v>0</v>
      </c>
      <c r="S2523" s="16"/>
      <c r="T2523" s="16"/>
      <c r="U2523" s="16"/>
      <c r="V2523" s="16"/>
      <c r="W2523" s="16"/>
      <c r="X2523" s="18">
        <f t="shared" si="437"/>
        <v>0</v>
      </c>
      <c r="Y2523" s="18"/>
      <c r="Z2523" s="16"/>
      <c r="AA2523" s="16"/>
      <c r="AB2523" s="16"/>
      <c r="AC2523" s="16"/>
      <c r="AD2523" s="16"/>
      <c r="AE2523" s="18">
        <f t="shared" si="438"/>
        <v>0</v>
      </c>
      <c r="AF2523" s="18"/>
      <c r="AG2523" s="16">
        <f t="shared" si="439"/>
        <v>0</v>
      </c>
      <c r="AH2523" s="16">
        <f t="shared" si="440"/>
        <v>0</v>
      </c>
      <c r="AI2523" s="18">
        <f t="shared" si="441"/>
        <v>0</v>
      </c>
      <c r="AJ2523" s="23" t="str">
        <f t="shared" si="442"/>
        <v/>
      </c>
      <c r="AK2523" s="20" t="str">
        <f t="shared" si="443"/>
        <v/>
      </c>
      <c r="AL2523" s="21" t="str">
        <f t="shared" si="444"/>
        <v/>
      </c>
    </row>
    <row r="2524" spans="3:38" x14ac:dyDescent="0.25">
      <c r="C2524" s="15"/>
      <c r="D2524" s="16"/>
      <c r="E2524" s="19" t="str">
        <f t="shared" si="434"/>
        <v/>
      </c>
      <c r="F2524" s="16"/>
      <c r="G2524" s="19">
        <f t="shared" si="435"/>
        <v>0</v>
      </c>
      <c r="H2524" s="19"/>
      <c r="I2524" s="16"/>
      <c r="J2524" s="17"/>
      <c r="K2524" s="18"/>
      <c r="L2524" s="18"/>
      <c r="M2524" s="16"/>
      <c r="N2524" s="16"/>
      <c r="O2524" s="16"/>
      <c r="P2524" s="16"/>
      <c r="Q2524" s="16"/>
      <c r="R2524" s="18">
        <f t="shared" si="436"/>
        <v>0</v>
      </c>
      <c r="S2524" s="16"/>
      <c r="T2524" s="16"/>
      <c r="U2524" s="16"/>
      <c r="V2524" s="16"/>
      <c r="W2524" s="16"/>
      <c r="X2524" s="18">
        <f t="shared" si="437"/>
        <v>0</v>
      </c>
      <c r="Y2524" s="18"/>
      <c r="Z2524" s="16"/>
      <c r="AA2524" s="16"/>
      <c r="AB2524" s="16"/>
      <c r="AC2524" s="16"/>
      <c r="AD2524" s="16"/>
      <c r="AE2524" s="18">
        <f t="shared" si="438"/>
        <v>0</v>
      </c>
      <c r="AF2524" s="18"/>
      <c r="AG2524" s="16">
        <f t="shared" si="439"/>
        <v>0</v>
      </c>
      <c r="AH2524" s="16">
        <f t="shared" si="440"/>
        <v>0</v>
      </c>
      <c r="AI2524" s="18">
        <f t="shared" si="441"/>
        <v>0</v>
      </c>
      <c r="AJ2524" s="23" t="str">
        <f t="shared" si="442"/>
        <v/>
      </c>
      <c r="AK2524" s="20" t="str">
        <f t="shared" si="443"/>
        <v/>
      </c>
      <c r="AL2524" s="21" t="str">
        <f t="shared" si="444"/>
        <v/>
      </c>
    </row>
    <row r="2525" spans="3:38" x14ac:dyDescent="0.25">
      <c r="C2525" s="15"/>
      <c r="D2525" s="16"/>
      <c r="E2525" s="19" t="str">
        <f t="shared" si="434"/>
        <v/>
      </c>
      <c r="F2525" s="16"/>
      <c r="G2525" s="19">
        <f t="shared" si="435"/>
        <v>0</v>
      </c>
      <c r="H2525" s="19"/>
      <c r="I2525" s="16"/>
      <c r="J2525" s="17"/>
      <c r="K2525" s="18"/>
      <c r="L2525" s="18"/>
      <c r="M2525" s="16"/>
      <c r="N2525" s="16"/>
      <c r="O2525" s="16"/>
      <c r="P2525" s="16"/>
      <c r="Q2525" s="16"/>
      <c r="R2525" s="18">
        <f t="shared" si="436"/>
        <v>0</v>
      </c>
      <c r="S2525" s="16"/>
      <c r="T2525" s="16"/>
      <c r="U2525" s="16"/>
      <c r="V2525" s="16"/>
      <c r="W2525" s="16"/>
      <c r="X2525" s="18">
        <f t="shared" si="437"/>
        <v>0</v>
      </c>
      <c r="Y2525" s="18"/>
      <c r="Z2525" s="16"/>
      <c r="AA2525" s="16"/>
      <c r="AB2525" s="16"/>
      <c r="AC2525" s="16"/>
      <c r="AD2525" s="16"/>
      <c r="AE2525" s="18">
        <f t="shared" si="438"/>
        <v>0</v>
      </c>
      <c r="AF2525" s="18"/>
      <c r="AG2525" s="16">
        <f t="shared" si="439"/>
        <v>0</v>
      </c>
      <c r="AH2525" s="16">
        <f t="shared" si="440"/>
        <v>0</v>
      </c>
      <c r="AI2525" s="18">
        <f t="shared" si="441"/>
        <v>0</v>
      </c>
      <c r="AJ2525" s="23" t="str">
        <f t="shared" si="442"/>
        <v/>
      </c>
      <c r="AK2525" s="20" t="str">
        <f t="shared" si="443"/>
        <v/>
      </c>
      <c r="AL2525" s="21" t="str">
        <f t="shared" si="444"/>
        <v/>
      </c>
    </row>
    <row r="2526" spans="3:38" x14ac:dyDescent="0.25">
      <c r="C2526" s="15"/>
      <c r="D2526" s="16"/>
      <c r="E2526" s="19" t="str">
        <f t="shared" si="434"/>
        <v/>
      </c>
      <c r="F2526" s="16"/>
      <c r="G2526" s="19">
        <f t="shared" si="435"/>
        <v>0</v>
      </c>
      <c r="H2526" s="19"/>
      <c r="I2526" s="16"/>
      <c r="J2526" s="17"/>
      <c r="K2526" s="18"/>
      <c r="L2526" s="18"/>
      <c r="M2526" s="16"/>
      <c r="N2526" s="16"/>
      <c r="O2526" s="16"/>
      <c r="P2526" s="16"/>
      <c r="Q2526" s="16"/>
      <c r="R2526" s="18">
        <f t="shared" si="436"/>
        <v>0</v>
      </c>
      <c r="S2526" s="16"/>
      <c r="T2526" s="16"/>
      <c r="U2526" s="16"/>
      <c r="V2526" s="16"/>
      <c r="W2526" s="16"/>
      <c r="X2526" s="18">
        <f t="shared" si="437"/>
        <v>0</v>
      </c>
      <c r="Y2526" s="18"/>
      <c r="Z2526" s="16"/>
      <c r="AA2526" s="16"/>
      <c r="AB2526" s="16"/>
      <c r="AC2526" s="16"/>
      <c r="AD2526" s="16"/>
      <c r="AE2526" s="18">
        <f t="shared" si="438"/>
        <v>0</v>
      </c>
      <c r="AF2526" s="18"/>
      <c r="AG2526" s="16">
        <f t="shared" si="439"/>
        <v>0</v>
      </c>
      <c r="AH2526" s="16">
        <f t="shared" si="440"/>
        <v>0</v>
      </c>
      <c r="AI2526" s="18">
        <f t="shared" si="441"/>
        <v>0</v>
      </c>
      <c r="AJ2526" s="23" t="str">
        <f t="shared" si="442"/>
        <v/>
      </c>
      <c r="AK2526" s="20" t="str">
        <f t="shared" si="443"/>
        <v/>
      </c>
      <c r="AL2526" s="21" t="str">
        <f t="shared" si="444"/>
        <v/>
      </c>
    </row>
    <row r="2527" spans="3:38" x14ac:dyDescent="0.25">
      <c r="C2527" s="15"/>
      <c r="D2527" s="16"/>
      <c r="E2527" s="19" t="str">
        <f t="shared" si="434"/>
        <v/>
      </c>
      <c r="F2527" s="16"/>
      <c r="G2527" s="19">
        <f t="shared" si="435"/>
        <v>0</v>
      </c>
      <c r="H2527" s="19"/>
      <c r="I2527" s="16"/>
      <c r="J2527" s="17"/>
      <c r="K2527" s="18"/>
      <c r="L2527" s="18"/>
      <c r="M2527" s="16"/>
      <c r="N2527" s="16"/>
      <c r="O2527" s="16"/>
      <c r="P2527" s="16"/>
      <c r="Q2527" s="16"/>
      <c r="R2527" s="18">
        <f t="shared" si="436"/>
        <v>0</v>
      </c>
      <c r="S2527" s="16"/>
      <c r="T2527" s="16"/>
      <c r="U2527" s="16"/>
      <c r="V2527" s="16"/>
      <c r="W2527" s="16"/>
      <c r="X2527" s="18">
        <f t="shared" si="437"/>
        <v>0</v>
      </c>
      <c r="Y2527" s="18"/>
      <c r="Z2527" s="16"/>
      <c r="AA2527" s="16"/>
      <c r="AB2527" s="16"/>
      <c r="AC2527" s="16"/>
      <c r="AD2527" s="16"/>
      <c r="AE2527" s="18">
        <f t="shared" si="438"/>
        <v>0</v>
      </c>
      <c r="AF2527" s="18"/>
      <c r="AG2527" s="16">
        <f t="shared" si="439"/>
        <v>0</v>
      </c>
      <c r="AH2527" s="16">
        <f t="shared" si="440"/>
        <v>0</v>
      </c>
      <c r="AI2527" s="18">
        <f t="shared" si="441"/>
        <v>0</v>
      </c>
      <c r="AJ2527" s="23" t="str">
        <f t="shared" si="442"/>
        <v/>
      </c>
      <c r="AK2527" s="20" t="str">
        <f t="shared" si="443"/>
        <v/>
      </c>
      <c r="AL2527" s="21" t="str">
        <f t="shared" si="444"/>
        <v/>
      </c>
    </row>
    <row r="2528" spans="3:38" x14ac:dyDescent="0.25">
      <c r="C2528" s="15"/>
      <c r="D2528" s="16"/>
      <c r="E2528" s="19" t="str">
        <f t="shared" si="434"/>
        <v/>
      </c>
      <c r="F2528" s="16"/>
      <c r="G2528" s="19">
        <f t="shared" si="435"/>
        <v>0</v>
      </c>
      <c r="H2528" s="19"/>
      <c r="I2528" s="16"/>
      <c r="J2528" s="17"/>
      <c r="K2528" s="18"/>
      <c r="L2528" s="18"/>
      <c r="M2528" s="16"/>
      <c r="N2528" s="16"/>
      <c r="O2528" s="16"/>
      <c r="P2528" s="16"/>
      <c r="Q2528" s="16"/>
      <c r="R2528" s="18">
        <f t="shared" si="436"/>
        <v>0</v>
      </c>
      <c r="S2528" s="16"/>
      <c r="T2528" s="16"/>
      <c r="U2528" s="16"/>
      <c r="V2528" s="16"/>
      <c r="W2528" s="16"/>
      <c r="X2528" s="18">
        <f t="shared" si="437"/>
        <v>0</v>
      </c>
      <c r="Y2528" s="18"/>
      <c r="Z2528" s="16"/>
      <c r="AA2528" s="16"/>
      <c r="AB2528" s="16"/>
      <c r="AC2528" s="16"/>
      <c r="AD2528" s="16"/>
      <c r="AE2528" s="18">
        <f t="shared" si="438"/>
        <v>0</v>
      </c>
      <c r="AF2528" s="18"/>
      <c r="AG2528" s="16">
        <f t="shared" si="439"/>
        <v>0</v>
      </c>
      <c r="AH2528" s="16">
        <f t="shared" si="440"/>
        <v>0</v>
      </c>
      <c r="AI2528" s="18">
        <f t="shared" si="441"/>
        <v>0</v>
      </c>
      <c r="AJ2528" s="23" t="str">
        <f t="shared" si="442"/>
        <v/>
      </c>
      <c r="AK2528" s="20" t="str">
        <f t="shared" si="443"/>
        <v/>
      </c>
      <c r="AL2528" s="21" t="str">
        <f t="shared" si="444"/>
        <v/>
      </c>
    </row>
    <row r="2529" spans="3:38" x14ac:dyDescent="0.25">
      <c r="C2529" s="15"/>
      <c r="D2529" s="16"/>
      <c r="E2529" s="19" t="str">
        <f t="shared" si="434"/>
        <v/>
      </c>
      <c r="F2529" s="16"/>
      <c r="G2529" s="19">
        <f t="shared" si="435"/>
        <v>0</v>
      </c>
      <c r="H2529" s="19"/>
      <c r="I2529" s="16"/>
      <c r="J2529" s="17"/>
      <c r="K2529" s="18"/>
      <c r="L2529" s="18"/>
      <c r="M2529" s="16"/>
      <c r="N2529" s="16"/>
      <c r="O2529" s="16"/>
      <c r="P2529" s="16"/>
      <c r="Q2529" s="16"/>
      <c r="R2529" s="18">
        <f t="shared" si="436"/>
        <v>0</v>
      </c>
      <c r="S2529" s="16"/>
      <c r="T2529" s="16"/>
      <c r="U2529" s="16"/>
      <c r="V2529" s="16"/>
      <c r="W2529" s="16"/>
      <c r="X2529" s="18">
        <f t="shared" si="437"/>
        <v>0</v>
      </c>
      <c r="Y2529" s="18"/>
      <c r="Z2529" s="16"/>
      <c r="AA2529" s="16"/>
      <c r="AB2529" s="16"/>
      <c r="AC2529" s="16"/>
      <c r="AD2529" s="16"/>
      <c r="AE2529" s="18">
        <f t="shared" si="438"/>
        <v>0</v>
      </c>
      <c r="AF2529" s="18"/>
      <c r="AG2529" s="16">
        <f t="shared" si="439"/>
        <v>0</v>
      </c>
      <c r="AH2529" s="16">
        <f t="shared" si="440"/>
        <v>0</v>
      </c>
      <c r="AI2529" s="18">
        <f t="shared" si="441"/>
        <v>0</v>
      </c>
      <c r="AJ2529" s="23" t="str">
        <f t="shared" si="442"/>
        <v/>
      </c>
      <c r="AK2529" s="20" t="str">
        <f t="shared" si="443"/>
        <v/>
      </c>
      <c r="AL2529" s="21" t="str">
        <f t="shared" si="444"/>
        <v/>
      </c>
    </row>
    <row r="2530" spans="3:38" x14ac:dyDescent="0.25">
      <c r="C2530" s="15"/>
      <c r="D2530" s="16"/>
      <c r="E2530" s="19" t="str">
        <f t="shared" si="434"/>
        <v/>
      </c>
      <c r="F2530" s="16"/>
      <c r="G2530" s="19">
        <f t="shared" si="435"/>
        <v>0</v>
      </c>
      <c r="H2530" s="19"/>
      <c r="I2530" s="16"/>
      <c r="J2530" s="17"/>
      <c r="K2530" s="18"/>
      <c r="L2530" s="18"/>
      <c r="M2530" s="16"/>
      <c r="N2530" s="16"/>
      <c r="O2530" s="16"/>
      <c r="P2530" s="16"/>
      <c r="Q2530" s="16"/>
      <c r="R2530" s="18">
        <f t="shared" si="436"/>
        <v>0</v>
      </c>
      <c r="S2530" s="16"/>
      <c r="T2530" s="16"/>
      <c r="U2530" s="16"/>
      <c r="V2530" s="16"/>
      <c r="W2530" s="16"/>
      <c r="X2530" s="18">
        <f t="shared" si="437"/>
        <v>0</v>
      </c>
      <c r="Y2530" s="18"/>
      <c r="Z2530" s="16"/>
      <c r="AA2530" s="16"/>
      <c r="AB2530" s="16"/>
      <c r="AC2530" s="16"/>
      <c r="AD2530" s="16"/>
      <c r="AE2530" s="18">
        <f t="shared" si="438"/>
        <v>0</v>
      </c>
      <c r="AF2530" s="18"/>
      <c r="AG2530" s="16">
        <f t="shared" si="439"/>
        <v>0</v>
      </c>
      <c r="AH2530" s="16">
        <f t="shared" si="440"/>
        <v>0</v>
      </c>
      <c r="AI2530" s="18">
        <f t="shared" si="441"/>
        <v>0</v>
      </c>
      <c r="AJ2530" s="23" t="str">
        <f t="shared" si="442"/>
        <v/>
      </c>
      <c r="AK2530" s="20" t="str">
        <f t="shared" si="443"/>
        <v/>
      </c>
      <c r="AL2530" s="21" t="str">
        <f t="shared" si="444"/>
        <v/>
      </c>
    </row>
    <row r="2531" spans="3:38" x14ac:dyDescent="0.25">
      <c r="C2531" s="15"/>
      <c r="D2531" s="16"/>
      <c r="E2531" s="19" t="str">
        <f t="shared" si="434"/>
        <v/>
      </c>
      <c r="F2531" s="16"/>
      <c r="G2531" s="19">
        <f t="shared" si="435"/>
        <v>0</v>
      </c>
      <c r="H2531" s="19"/>
      <c r="I2531" s="16"/>
      <c r="J2531" s="17"/>
      <c r="K2531" s="18"/>
      <c r="L2531" s="18"/>
      <c r="M2531" s="16"/>
      <c r="N2531" s="16"/>
      <c r="O2531" s="16"/>
      <c r="P2531" s="16"/>
      <c r="Q2531" s="16"/>
      <c r="R2531" s="18">
        <f t="shared" si="436"/>
        <v>0</v>
      </c>
      <c r="S2531" s="16"/>
      <c r="T2531" s="16"/>
      <c r="U2531" s="16"/>
      <c r="V2531" s="16"/>
      <c r="W2531" s="16"/>
      <c r="X2531" s="18">
        <f t="shared" si="437"/>
        <v>0</v>
      </c>
      <c r="Y2531" s="18"/>
      <c r="Z2531" s="16"/>
      <c r="AA2531" s="16"/>
      <c r="AB2531" s="16"/>
      <c r="AC2531" s="16"/>
      <c r="AD2531" s="16"/>
      <c r="AE2531" s="18">
        <f t="shared" si="438"/>
        <v>0</v>
      </c>
      <c r="AF2531" s="18"/>
      <c r="AG2531" s="16">
        <f t="shared" si="439"/>
        <v>0</v>
      </c>
      <c r="AH2531" s="16">
        <f t="shared" si="440"/>
        <v>0</v>
      </c>
      <c r="AI2531" s="18">
        <f t="shared" si="441"/>
        <v>0</v>
      </c>
      <c r="AJ2531" s="23" t="str">
        <f t="shared" si="442"/>
        <v/>
      </c>
      <c r="AK2531" s="20" t="str">
        <f t="shared" si="443"/>
        <v/>
      </c>
      <c r="AL2531" s="21" t="str">
        <f t="shared" si="444"/>
        <v/>
      </c>
    </row>
    <row r="2532" spans="3:38" x14ac:dyDescent="0.25">
      <c r="C2532" s="15"/>
      <c r="D2532" s="16"/>
      <c r="E2532" s="19" t="str">
        <f t="shared" si="434"/>
        <v/>
      </c>
      <c r="F2532" s="16"/>
      <c r="G2532" s="19">
        <f t="shared" si="435"/>
        <v>0</v>
      </c>
      <c r="H2532" s="19"/>
      <c r="I2532" s="16"/>
      <c r="J2532" s="17"/>
      <c r="K2532" s="18"/>
      <c r="L2532" s="18"/>
      <c r="M2532" s="16"/>
      <c r="N2532" s="16"/>
      <c r="O2532" s="16"/>
      <c r="P2532" s="16"/>
      <c r="Q2532" s="16"/>
      <c r="R2532" s="18">
        <f t="shared" si="436"/>
        <v>0</v>
      </c>
      <c r="S2532" s="16"/>
      <c r="T2532" s="16"/>
      <c r="U2532" s="16"/>
      <c r="V2532" s="16"/>
      <c r="W2532" s="16"/>
      <c r="X2532" s="18">
        <f t="shared" si="437"/>
        <v>0</v>
      </c>
      <c r="Y2532" s="18"/>
      <c r="Z2532" s="16"/>
      <c r="AA2532" s="16"/>
      <c r="AB2532" s="16"/>
      <c r="AC2532" s="16"/>
      <c r="AD2532" s="16"/>
      <c r="AE2532" s="18">
        <f t="shared" si="438"/>
        <v>0</v>
      </c>
      <c r="AF2532" s="18"/>
      <c r="AG2532" s="16">
        <f t="shared" si="439"/>
        <v>0</v>
      </c>
      <c r="AH2532" s="16">
        <f t="shared" si="440"/>
        <v>0</v>
      </c>
      <c r="AI2532" s="18">
        <f t="shared" si="441"/>
        <v>0</v>
      </c>
      <c r="AJ2532" s="23" t="str">
        <f t="shared" si="442"/>
        <v/>
      </c>
      <c r="AK2532" s="20" t="str">
        <f t="shared" si="443"/>
        <v/>
      </c>
      <c r="AL2532" s="21" t="str">
        <f t="shared" si="444"/>
        <v/>
      </c>
    </row>
    <row r="2533" spans="3:38" x14ac:dyDescent="0.25">
      <c r="C2533" s="15"/>
      <c r="D2533" s="16"/>
      <c r="E2533" s="19" t="str">
        <f t="shared" si="434"/>
        <v/>
      </c>
      <c r="F2533" s="16"/>
      <c r="G2533" s="19">
        <f t="shared" si="435"/>
        <v>0</v>
      </c>
      <c r="H2533" s="19"/>
      <c r="I2533" s="16"/>
      <c r="J2533" s="17"/>
      <c r="K2533" s="18"/>
      <c r="L2533" s="18"/>
      <c r="M2533" s="16"/>
      <c r="N2533" s="16"/>
      <c r="O2533" s="16"/>
      <c r="P2533" s="16"/>
      <c r="Q2533" s="16"/>
      <c r="R2533" s="18">
        <f t="shared" si="436"/>
        <v>0</v>
      </c>
      <c r="S2533" s="16"/>
      <c r="T2533" s="16"/>
      <c r="U2533" s="16"/>
      <c r="V2533" s="16"/>
      <c r="W2533" s="16"/>
      <c r="X2533" s="18">
        <f t="shared" si="437"/>
        <v>0</v>
      </c>
      <c r="Y2533" s="18"/>
      <c r="Z2533" s="16"/>
      <c r="AA2533" s="16"/>
      <c r="AB2533" s="16"/>
      <c r="AC2533" s="16"/>
      <c r="AD2533" s="16"/>
      <c r="AE2533" s="18">
        <f t="shared" si="438"/>
        <v>0</v>
      </c>
      <c r="AF2533" s="18"/>
      <c r="AG2533" s="16">
        <f t="shared" si="439"/>
        <v>0</v>
      </c>
      <c r="AH2533" s="16">
        <f t="shared" si="440"/>
        <v>0</v>
      </c>
      <c r="AI2533" s="18">
        <f t="shared" si="441"/>
        <v>0</v>
      </c>
      <c r="AJ2533" s="23" t="str">
        <f t="shared" si="442"/>
        <v/>
      </c>
      <c r="AK2533" s="20" t="str">
        <f t="shared" si="443"/>
        <v/>
      </c>
      <c r="AL2533" s="21" t="str">
        <f t="shared" si="444"/>
        <v/>
      </c>
    </row>
    <row r="2534" spans="3:38" x14ac:dyDescent="0.25">
      <c r="C2534" s="15"/>
      <c r="D2534" s="16"/>
      <c r="E2534" s="19" t="str">
        <f t="shared" si="434"/>
        <v/>
      </c>
      <c r="F2534" s="16"/>
      <c r="G2534" s="19">
        <f t="shared" si="435"/>
        <v>0</v>
      </c>
      <c r="H2534" s="19"/>
      <c r="I2534" s="16"/>
      <c r="J2534" s="17"/>
      <c r="K2534" s="18"/>
      <c r="L2534" s="18"/>
      <c r="M2534" s="16"/>
      <c r="N2534" s="16"/>
      <c r="O2534" s="16"/>
      <c r="P2534" s="16"/>
      <c r="Q2534" s="16"/>
      <c r="R2534" s="18">
        <f t="shared" si="436"/>
        <v>0</v>
      </c>
      <c r="S2534" s="16"/>
      <c r="T2534" s="16"/>
      <c r="U2534" s="16"/>
      <c r="V2534" s="16"/>
      <c r="W2534" s="16"/>
      <c r="X2534" s="18">
        <f t="shared" si="437"/>
        <v>0</v>
      </c>
      <c r="Y2534" s="18"/>
      <c r="Z2534" s="16"/>
      <c r="AA2534" s="16"/>
      <c r="AB2534" s="16"/>
      <c r="AC2534" s="16"/>
      <c r="AD2534" s="16"/>
      <c r="AE2534" s="18">
        <f t="shared" si="438"/>
        <v>0</v>
      </c>
      <c r="AF2534" s="18"/>
      <c r="AG2534" s="16">
        <f t="shared" si="439"/>
        <v>0</v>
      </c>
      <c r="AH2534" s="16">
        <f t="shared" si="440"/>
        <v>0</v>
      </c>
      <c r="AI2534" s="18">
        <f t="shared" si="441"/>
        <v>0</v>
      </c>
      <c r="AJ2534" s="23" t="str">
        <f t="shared" si="442"/>
        <v/>
      </c>
      <c r="AK2534" s="20" t="str">
        <f t="shared" si="443"/>
        <v/>
      </c>
      <c r="AL2534" s="21" t="str">
        <f t="shared" si="444"/>
        <v/>
      </c>
    </row>
    <row r="2535" spans="3:38" x14ac:dyDescent="0.25">
      <c r="C2535" s="15"/>
      <c r="D2535" s="16"/>
      <c r="E2535" s="19" t="str">
        <f t="shared" si="434"/>
        <v/>
      </c>
      <c r="F2535" s="16"/>
      <c r="G2535" s="19">
        <f t="shared" si="435"/>
        <v>0</v>
      </c>
      <c r="H2535" s="19"/>
      <c r="I2535" s="16"/>
      <c r="J2535" s="17"/>
      <c r="K2535" s="18"/>
      <c r="L2535" s="18"/>
      <c r="M2535" s="16"/>
      <c r="N2535" s="16"/>
      <c r="O2535" s="16"/>
      <c r="P2535" s="16"/>
      <c r="Q2535" s="16"/>
      <c r="R2535" s="18">
        <f t="shared" si="436"/>
        <v>0</v>
      </c>
      <c r="S2535" s="16"/>
      <c r="T2535" s="16"/>
      <c r="U2535" s="16"/>
      <c r="V2535" s="16"/>
      <c r="W2535" s="16"/>
      <c r="X2535" s="18">
        <f t="shared" si="437"/>
        <v>0</v>
      </c>
      <c r="Y2535" s="18"/>
      <c r="Z2535" s="16"/>
      <c r="AA2535" s="16"/>
      <c r="AB2535" s="16"/>
      <c r="AC2535" s="16"/>
      <c r="AD2535" s="16"/>
      <c r="AE2535" s="18">
        <f t="shared" si="438"/>
        <v>0</v>
      </c>
      <c r="AF2535" s="18"/>
      <c r="AG2535" s="16">
        <f t="shared" si="439"/>
        <v>0</v>
      </c>
      <c r="AH2535" s="16">
        <f t="shared" si="440"/>
        <v>0</v>
      </c>
      <c r="AI2535" s="18">
        <f t="shared" si="441"/>
        <v>0</v>
      </c>
      <c r="AJ2535" s="23" t="str">
        <f t="shared" si="442"/>
        <v/>
      </c>
      <c r="AK2535" s="20" t="str">
        <f t="shared" si="443"/>
        <v/>
      </c>
      <c r="AL2535" s="21" t="str">
        <f t="shared" si="444"/>
        <v/>
      </c>
    </row>
    <row r="2536" spans="3:38" x14ac:dyDescent="0.25">
      <c r="C2536" s="15"/>
      <c r="D2536" s="16"/>
      <c r="E2536" s="19" t="str">
        <f t="shared" si="434"/>
        <v/>
      </c>
      <c r="F2536" s="16"/>
      <c r="G2536" s="19">
        <f t="shared" si="435"/>
        <v>0</v>
      </c>
      <c r="H2536" s="19"/>
      <c r="I2536" s="16"/>
      <c r="J2536" s="17"/>
      <c r="K2536" s="18"/>
      <c r="L2536" s="18"/>
      <c r="M2536" s="16"/>
      <c r="N2536" s="16"/>
      <c r="O2536" s="16"/>
      <c r="P2536" s="16"/>
      <c r="Q2536" s="16"/>
      <c r="R2536" s="18">
        <f t="shared" si="436"/>
        <v>0</v>
      </c>
      <c r="S2536" s="16"/>
      <c r="T2536" s="16"/>
      <c r="U2536" s="16"/>
      <c r="V2536" s="16"/>
      <c r="W2536" s="16"/>
      <c r="X2536" s="18">
        <f t="shared" si="437"/>
        <v>0</v>
      </c>
      <c r="Y2536" s="18"/>
      <c r="Z2536" s="16"/>
      <c r="AA2536" s="16"/>
      <c r="AB2536" s="16"/>
      <c r="AC2536" s="16"/>
      <c r="AD2536" s="16"/>
      <c r="AE2536" s="18">
        <f t="shared" si="438"/>
        <v>0</v>
      </c>
      <c r="AF2536" s="18"/>
      <c r="AG2536" s="16">
        <f t="shared" si="439"/>
        <v>0</v>
      </c>
      <c r="AH2536" s="16">
        <f t="shared" si="440"/>
        <v>0</v>
      </c>
      <c r="AI2536" s="18">
        <f t="shared" si="441"/>
        <v>0</v>
      </c>
      <c r="AJ2536" s="23" t="str">
        <f t="shared" si="442"/>
        <v/>
      </c>
      <c r="AK2536" s="20" t="str">
        <f t="shared" si="443"/>
        <v/>
      </c>
      <c r="AL2536" s="21" t="str">
        <f t="shared" si="444"/>
        <v/>
      </c>
    </row>
    <row r="2537" spans="3:38" x14ac:dyDescent="0.25">
      <c r="C2537" s="15"/>
      <c r="D2537" s="16"/>
      <c r="E2537" s="19" t="str">
        <f t="shared" si="434"/>
        <v/>
      </c>
      <c r="F2537" s="16"/>
      <c r="G2537" s="19">
        <f t="shared" si="435"/>
        <v>0</v>
      </c>
      <c r="H2537" s="19"/>
      <c r="I2537" s="16"/>
      <c r="J2537" s="17"/>
      <c r="K2537" s="18"/>
      <c r="L2537" s="18"/>
      <c r="M2537" s="16"/>
      <c r="N2537" s="16"/>
      <c r="O2537" s="16"/>
      <c r="P2537" s="16"/>
      <c r="Q2537" s="16"/>
      <c r="R2537" s="18">
        <f t="shared" si="436"/>
        <v>0</v>
      </c>
      <c r="S2537" s="16"/>
      <c r="T2537" s="16"/>
      <c r="U2537" s="16"/>
      <c r="V2537" s="16"/>
      <c r="W2537" s="16"/>
      <c r="X2537" s="18">
        <f t="shared" si="437"/>
        <v>0</v>
      </c>
      <c r="Y2537" s="18"/>
      <c r="Z2537" s="16"/>
      <c r="AA2537" s="16"/>
      <c r="AB2537" s="16"/>
      <c r="AC2537" s="16"/>
      <c r="AD2537" s="16"/>
      <c r="AE2537" s="18">
        <f t="shared" si="438"/>
        <v>0</v>
      </c>
      <c r="AF2537" s="18"/>
      <c r="AG2537" s="16">
        <f t="shared" si="439"/>
        <v>0</v>
      </c>
      <c r="AH2537" s="16">
        <f t="shared" si="440"/>
        <v>0</v>
      </c>
      <c r="AI2537" s="18">
        <f t="shared" si="441"/>
        <v>0</v>
      </c>
      <c r="AJ2537" s="23" t="str">
        <f t="shared" si="442"/>
        <v/>
      </c>
      <c r="AK2537" s="20" t="str">
        <f t="shared" si="443"/>
        <v/>
      </c>
      <c r="AL2537" s="21" t="str">
        <f t="shared" si="444"/>
        <v/>
      </c>
    </row>
    <row r="2538" spans="3:38" x14ac:dyDescent="0.25">
      <c r="C2538" s="15"/>
      <c r="D2538" s="16"/>
      <c r="E2538" s="19" t="str">
        <f t="shared" si="434"/>
        <v/>
      </c>
      <c r="F2538" s="16"/>
      <c r="G2538" s="19">
        <f t="shared" si="435"/>
        <v>0</v>
      </c>
      <c r="H2538" s="19"/>
      <c r="I2538" s="16"/>
      <c r="J2538" s="17"/>
      <c r="K2538" s="18"/>
      <c r="L2538" s="18"/>
      <c r="M2538" s="16"/>
      <c r="N2538" s="16"/>
      <c r="O2538" s="16"/>
      <c r="P2538" s="16"/>
      <c r="Q2538" s="16"/>
      <c r="R2538" s="18">
        <f t="shared" si="436"/>
        <v>0</v>
      </c>
      <c r="S2538" s="16"/>
      <c r="T2538" s="16"/>
      <c r="U2538" s="16"/>
      <c r="V2538" s="16"/>
      <c r="W2538" s="16"/>
      <c r="X2538" s="18">
        <f t="shared" si="437"/>
        <v>0</v>
      </c>
      <c r="Y2538" s="18"/>
      <c r="Z2538" s="16"/>
      <c r="AA2538" s="16"/>
      <c r="AB2538" s="16"/>
      <c r="AC2538" s="16"/>
      <c r="AD2538" s="16"/>
      <c r="AE2538" s="18">
        <f t="shared" si="438"/>
        <v>0</v>
      </c>
      <c r="AF2538" s="18"/>
      <c r="AG2538" s="16">
        <f t="shared" si="439"/>
        <v>0</v>
      </c>
      <c r="AH2538" s="16">
        <f t="shared" si="440"/>
        <v>0</v>
      </c>
      <c r="AI2538" s="18">
        <f t="shared" si="441"/>
        <v>0</v>
      </c>
      <c r="AJ2538" s="23" t="str">
        <f t="shared" si="442"/>
        <v/>
      </c>
      <c r="AK2538" s="20" t="str">
        <f t="shared" si="443"/>
        <v/>
      </c>
      <c r="AL2538" s="21" t="str">
        <f t="shared" si="444"/>
        <v/>
      </c>
    </row>
    <row r="2539" spans="3:38" x14ac:dyDescent="0.25">
      <c r="C2539" s="15"/>
      <c r="D2539" s="16"/>
      <c r="E2539" s="19" t="str">
        <f t="shared" si="434"/>
        <v/>
      </c>
      <c r="F2539" s="16"/>
      <c r="G2539" s="19">
        <f t="shared" si="435"/>
        <v>0</v>
      </c>
      <c r="H2539" s="19"/>
      <c r="I2539" s="16"/>
      <c r="J2539" s="17"/>
      <c r="K2539" s="18"/>
      <c r="L2539" s="18"/>
      <c r="M2539" s="16"/>
      <c r="N2539" s="16"/>
      <c r="O2539" s="16"/>
      <c r="P2539" s="16"/>
      <c r="Q2539" s="16"/>
      <c r="R2539" s="18">
        <f t="shared" si="436"/>
        <v>0</v>
      </c>
      <c r="S2539" s="16"/>
      <c r="T2539" s="16"/>
      <c r="U2539" s="16"/>
      <c r="V2539" s="16"/>
      <c r="W2539" s="16"/>
      <c r="X2539" s="18">
        <f t="shared" si="437"/>
        <v>0</v>
      </c>
      <c r="Y2539" s="18"/>
      <c r="Z2539" s="16"/>
      <c r="AA2539" s="16"/>
      <c r="AB2539" s="16"/>
      <c r="AC2539" s="16"/>
      <c r="AD2539" s="16"/>
      <c r="AE2539" s="18">
        <f t="shared" si="438"/>
        <v>0</v>
      </c>
      <c r="AF2539" s="18"/>
      <c r="AG2539" s="16">
        <f t="shared" si="439"/>
        <v>0</v>
      </c>
      <c r="AH2539" s="16">
        <f t="shared" si="440"/>
        <v>0</v>
      </c>
      <c r="AI2539" s="18">
        <f t="shared" si="441"/>
        <v>0</v>
      </c>
      <c r="AJ2539" s="23" t="str">
        <f t="shared" si="442"/>
        <v/>
      </c>
      <c r="AK2539" s="20" t="str">
        <f t="shared" si="443"/>
        <v/>
      </c>
      <c r="AL2539" s="21" t="str">
        <f t="shared" si="444"/>
        <v/>
      </c>
    </row>
    <row r="2540" spans="3:38" x14ac:dyDescent="0.25">
      <c r="C2540" s="15"/>
      <c r="D2540" s="16"/>
      <c r="E2540" s="19" t="str">
        <f t="shared" si="434"/>
        <v/>
      </c>
      <c r="F2540" s="16"/>
      <c r="G2540" s="19">
        <f t="shared" si="435"/>
        <v>0</v>
      </c>
      <c r="H2540" s="19"/>
      <c r="I2540" s="16"/>
      <c r="J2540" s="17"/>
      <c r="K2540" s="18"/>
      <c r="L2540" s="18"/>
      <c r="M2540" s="16"/>
      <c r="N2540" s="16"/>
      <c r="O2540" s="16"/>
      <c r="P2540" s="16"/>
      <c r="Q2540" s="16"/>
      <c r="R2540" s="18">
        <f t="shared" si="436"/>
        <v>0</v>
      </c>
      <c r="S2540" s="16"/>
      <c r="T2540" s="16"/>
      <c r="U2540" s="16"/>
      <c r="V2540" s="16"/>
      <c r="W2540" s="16"/>
      <c r="X2540" s="18">
        <f t="shared" si="437"/>
        <v>0</v>
      </c>
      <c r="Y2540" s="18"/>
      <c r="Z2540" s="16"/>
      <c r="AA2540" s="16"/>
      <c r="AB2540" s="16"/>
      <c r="AC2540" s="16"/>
      <c r="AD2540" s="16"/>
      <c r="AE2540" s="18">
        <f t="shared" si="438"/>
        <v>0</v>
      </c>
      <c r="AF2540" s="18"/>
      <c r="AG2540" s="16">
        <f t="shared" si="439"/>
        <v>0</v>
      </c>
      <c r="AH2540" s="16">
        <f t="shared" si="440"/>
        <v>0</v>
      </c>
      <c r="AI2540" s="18">
        <f t="shared" si="441"/>
        <v>0</v>
      </c>
      <c r="AJ2540" s="23" t="str">
        <f t="shared" si="442"/>
        <v/>
      </c>
      <c r="AK2540" s="20" t="str">
        <f t="shared" si="443"/>
        <v/>
      </c>
      <c r="AL2540" s="21" t="str">
        <f t="shared" si="444"/>
        <v/>
      </c>
    </row>
    <row r="2541" spans="3:38" x14ac:dyDescent="0.25">
      <c r="C2541" s="15"/>
      <c r="D2541" s="16"/>
      <c r="E2541" s="19" t="str">
        <f t="shared" si="434"/>
        <v/>
      </c>
      <c r="F2541" s="16"/>
      <c r="G2541" s="19">
        <f t="shared" si="435"/>
        <v>0</v>
      </c>
      <c r="H2541" s="19"/>
      <c r="I2541" s="16"/>
      <c r="J2541" s="17"/>
      <c r="K2541" s="18"/>
      <c r="L2541" s="18"/>
      <c r="M2541" s="16"/>
      <c r="N2541" s="16"/>
      <c r="O2541" s="16"/>
      <c r="P2541" s="16"/>
      <c r="Q2541" s="16"/>
      <c r="R2541" s="18">
        <f t="shared" si="436"/>
        <v>0</v>
      </c>
      <c r="S2541" s="16"/>
      <c r="T2541" s="16"/>
      <c r="U2541" s="16"/>
      <c r="V2541" s="16"/>
      <c r="W2541" s="16"/>
      <c r="X2541" s="18">
        <f t="shared" si="437"/>
        <v>0</v>
      </c>
      <c r="Y2541" s="18"/>
      <c r="Z2541" s="16"/>
      <c r="AA2541" s="16"/>
      <c r="AB2541" s="16"/>
      <c r="AC2541" s="16"/>
      <c r="AD2541" s="16"/>
      <c r="AE2541" s="18">
        <f t="shared" si="438"/>
        <v>0</v>
      </c>
      <c r="AF2541" s="18"/>
      <c r="AG2541" s="16">
        <f t="shared" si="439"/>
        <v>0</v>
      </c>
      <c r="AH2541" s="16">
        <f t="shared" si="440"/>
        <v>0</v>
      </c>
      <c r="AI2541" s="18">
        <f t="shared" si="441"/>
        <v>0</v>
      </c>
      <c r="AJ2541" s="23" t="str">
        <f t="shared" si="442"/>
        <v/>
      </c>
      <c r="AK2541" s="20" t="str">
        <f t="shared" si="443"/>
        <v/>
      </c>
      <c r="AL2541" s="21" t="str">
        <f t="shared" si="444"/>
        <v/>
      </c>
    </row>
    <row r="2542" spans="3:38" x14ac:dyDescent="0.25">
      <c r="C2542" s="15"/>
      <c r="D2542" s="16"/>
      <c r="E2542" s="19" t="str">
        <f t="shared" si="434"/>
        <v/>
      </c>
      <c r="F2542" s="16"/>
      <c r="G2542" s="19">
        <f t="shared" si="435"/>
        <v>0</v>
      </c>
      <c r="H2542" s="19"/>
      <c r="I2542" s="16"/>
      <c r="J2542" s="17"/>
      <c r="K2542" s="18"/>
      <c r="L2542" s="18"/>
      <c r="M2542" s="16"/>
      <c r="N2542" s="16"/>
      <c r="O2542" s="16"/>
      <c r="P2542" s="16"/>
      <c r="Q2542" s="16"/>
      <c r="R2542" s="18">
        <f t="shared" si="436"/>
        <v>0</v>
      </c>
      <c r="S2542" s="16"/>
      <c r="T2542" s="16"/>
      <c r="U2542" s="16"/>
      <c r="V2542" s="16"/>
      <c r="W2542" s="16"/>
      <c r="X2542" s="18">
        <f t="shared" si="437"/>
        <v>0</v>
      </c>
      <c r="Y2542" s="18"/>
      <c r="Z2542" s="16"/>
      <c r="AA2542" s="16"/>
      <c r="AB2542" s="16"/>
      <c r="AC2542" s="16"/>
      <c r="AD2542" s="16"/>
      <c r="AE2542" s="18">
        <f t="shared" si="438"/>
        <v>0</v>
      </c>
      <c r="AF2542" s="18"/>
      <c r="AG2542" s="16">
        <f t="shared" si="439"/>
        <v>0</v>
      </c>
      <c r="AH2542" s="16">
        <f t="shared" si="440"/>
        <v>0</v>
      </c>
      <c r="AI2542" s="18">
        <f t="shared" si="441"/>
        <v>0</v>
      </c>
      <c r="AJ2542" s="23" t="str">
        <f t="shared" si="442"/>
        <v/>
      </c>
      <c r="AK2542" s="20" t="str">
        <f t="shared" si="443"/>
        <v/>
      </c>
      <c r="AL2542" s="21" t="str">
        <f t="shared" si="444"/>
        <v/>
      </c>
    </row>
    <row r="2543" spans="3:38" x14ac:dyDescent="0.25">
      <c r="C2543" s="15"/>
      <c r="D2543" s="16"/>
      <c r="E2543" s="19" t="str">
        <f t="shared" si="434"/>
        <v/>
      </c>
      <c r="F2543" s="16"/>
      <c r="G2543" s="19">
        <f t="shared" si="435"/>
        <v>0</v>
      </c>
      <c r="H2543" s="19"/>
      <c r="I2543" s="16"/>
      <c r="J2543" s="17"/>
      <c r="K2543" s="18"/>
      <c r="L2543" s="18"/>
      <c r="M2543" s="16"/>
      <c r="N2543" s="16"/>
      <c r="O2543" s="16"/>
      <c r="P2543" s="16"/>
      <c r="Q2543" s="16"/>
      <c r="R2543" s="18">
        <f t="shared" si="436"/>
        <v>0</v>
      </c>
      <c r="S2543" s="16"/>
      <c r="T2543" s="16"/>
      <c r="U2543" s="16"/>
      <c r="V2543" s="16"/>
      <c r="W2543" s="16"/>
      <c r="X2543" s="18">
        <f t="shared" si="437"/>
        <v>0</v>
      </c>
      <c r="Y2543" s="18"/>
      <c r="Z2543" s="16"/>
      <c r="AA2543" s="16"/>
      <c r="AB2543" s="16"/>
      <c r="AC2543" s="16"/>
      <c r="AD2543" s="16"/>
      <c r="AE2543" s="18">
        <f t="shared" si="438"/>
        <v>0</v>
      </c>
      <c r="AF2543" s="18"/>
      <c r="AG2543" s="16">
        <f t="shared" si="439"/>
        <v>0</v>
      </c>
      <c r="AH2543" s="16">
        <f t="shared" si="440"/>
        <v>0</v>
      </c>
      <c r="AI2543" s="18">
        <f t="shared" si="441"/>
        <v>0</v>
      </c>
      <c r="AJ2543" s="23" t="str">
        <f t="shared" si="442"/>
        <v/>
      </c>
      <c r="AK2543" s="20" t="str">
        <f t="shared" si="443"/>
        <v/>
      </c>
      <c r="AL2543" s="21" t="str">
        <f t="shared" si="444"/>
        <v/>
      </c>
    </row>
    <row r="2544" spans="3:38" x14ac:dyDescent="0.25">
      <c r="C2544" s="15"/>
      <c r="D2544" s="16"/>
      <c r="E2544" s="19" t="str">
        <f t="shared" si="434"/>
        <v/>
      </c>
      <c r="F2544" s="16"/>
      <c r="G2544" s="19">
        <f t="shared" si="435"/>
        <v>0</v>
      </c>
      <c r="H2544" s="19"/>
      <c r="I2544" s="16"/>
      <c r="J2544" s="17"/>
      <c r="K2544" s="18"/>
      <c r="L2544" s="18"/>
      <c r="M2544" s="16"/>
      <c r="N2544" s="16"/>
      <c r="O2544" s="16"/>
      <c r="P2544" s="16"/>
      <c r="Q2544" s="16"/>
      <c r="R2544" s="18">
        <f t="shared" si="436"/>
        <v>0</v>
      </c>
      <c r="S2544" s="16"/>
      <c r="T2544" s="16"/>
      <c r="U2544" s="16"/>
      <c r="V2544" s="16"/>
      <c r="W2544" s="16"/>
      <c r="X2544" s="18">
        <f t="shared" si="437"/>
        <v>0</v>
      </c>
      <c r="Y2544" s="18"/>
      <c r="Z2544" s="16"/>
      <c r="AA2544" s="16"/>
      <c r="AB2544" s="16"/>
      <c r="AC2544" s="16"/>
      <c r="AD2544" s="16"/>
      <c r="AE2544" s="18">
        <f t="shared" si="438"/>
        <v>0</v>
      </c>
      <c r="AF2544" s="18"/>
      <c r="AG2544" s="16">
        <f t="shared" si="439"/>
        <v>0</v>
      </c>
      <c r="AH2544" s="16">
        <f t="shared" si="440"/>
        <v>0</v>
      </c>
      <c r="AI2544" s="18">
        <f t="shared" si="441"/>
        <v>0</v>
      </c>
      <c r="AJ2544" s="23" t="str">
        <f t="shared" si="442"/>
        <v/>
      </c>
      <c r="AK2544" s="20" t="str">
        <f t="shared" si="443"/>
        <v/>
      </c>
      <c r="AL2544" s="21" t="str">
        <f t="shared" si="444"/>
        <v/>
      </c>
    </row>
    <row r="2545" spans="3:38" x14ac:dyDescent="0.25">
      <c r="C2545" s="15"/>
      <c r="D2545" s="16"/>
      <c r="E2545" s="19" t="str">
        <f t="shared" si="434"/>
        <v/>
      </c>
      <c r="F2545" s="16"/>
      <c r="G2545" s="19">
        <f t="shared" si="435"/>
        <v>0</v>
      </c>
      <c r="H2545" s="19"/>
      <c r="I2545" s="16"/>
      <c r="J2545" s="17"/>
      <c r="K2545" s="18"/>
      <c r="L2545" s="18"/>
      <c r="M2545" s="16"/>
      <c r="N2545" s="16"/>
      <c r="O2545" s="16"/>
      <c r="P2545" s="16"/>
      <c r="Q2545" s="16"/>
      <c r="R2545" s="18">
        <f t="shared" si="436"/>
        <v>0</v>
      </c>
      <c r="S2545" s="16"/>
      <c r="T2545" s="16"/>
      <c r="U2545" s="16"/>
      <c r="V2545" s="16"/>
      <c r="W2545" s="16"/>
      <c r="X2545" s="18">
        <f t="shared" si="437"/>
        <v>0</v>
      </c>
      <c r="Y2545" s="18"/>
      <c r="Z2545" s="16"/>
      <c r="AA2545" s="16"/>
      <c r="AB2545" s="16"/>
      <c r="AC2545" s="16"/>
      <c r="AD2545" s="16"/>
      <c r="AE2545" s="18">
        <f t="shared" si="438"/>
        <v>0</v>
      </c>
      <c r="AF2545" s="18"/>
      <c r="AG2545" s="16">
        <f t="shared" si="439"/>
        <v>0</v>
      </c>
      <c r="AH2545" s="16">
        <f t="shared" si="440"/>
        <v>0</v>
      </c>
      <c r="AI2545" s="18">
        <f t="shared" si="441"/>
        <v>0</v>
      </c>
      <c r="AJ2545" s="23" t="str">
        <f t="shared" si="442"/>
        <v/>
      </c>
      <c r="AK2545" s="20" t="str">
        <f t="shared" si="443"/>
        <v/>
      </c>
      <c r="AL2545" s="21" t="str">
        <f t="shared" si="444"/>
        <v/>
      </c>
    </row>
    <row r="2546" spans="3:38" x14ac:dyDescent="0.25">
      <c r="C2546" s="15"/>
      <c r="D2546" s="16"/>
      <c r="E2546" s="19" t="str">
        <f t="shared" si="434"/>
        <v/>
      </c>
      <c r="F2546" s="16"/>
      <c r="G2546" s="19">
        <f t="shared" si="435"/>
        <v>0</v>
      </c>
      <c r="H2546" s="19"/>
      <c r="I2546" s="16"/>
      <c r="J2546" s="17"/>
      <c r="K2546" s="18"/>
      <c r="L2546" s="18"/>
      <c r="M2546" s="16"/>
      <c r="N2546" s="16"/>
      <c r="O2546" s="16"/>
      <c r="P2546" s="16"/>
      <c r="Q2546" s="16"/>
      <c r="R2546" s="18">
        <f t="shared" si="436"/>
        <v>0</v>
      </c>
      <c r="S2546" s="16"/>
      <c r="T2546" s="16"/>
      <c r="U2546" s="16"/>
      <c r="V2546" s="16"/>
      <c r="W2546" s="16"/>
      <c r="X2546" s="18">
        <f t="shared" si="437"/>
        <v>0</v>
      </c>
      <c r="Y2546" s="18"/>
      <c r="Z2546" s="16"/>
      <c r="AA2546" s="16"/>
      <c r="AB2546" s="16"/>
      <c r="AC2546" s="16"/>
      <c r="AD2546" s="16"/>
      <c r="AE2546" s="18">
        <f t="shared" si="438"/>
        <v>0</v>
      </c>
      <c r="AF2546" s="18"/>
      <c r="AG2546" s="16">
        <f t="shared" si="439"/>
        <v>0</v>
      </c>
      <c r="AH2546" s="16">
        <f t="shared" si="440"/>
        <v>0</v>
      </c>
      <c r="AI2546" s="18">
        <f t="shared" si="441"/>
        <v>0</v>
      </c>
      <c r="AJ2546" s="23" t="str">
        <f t="shared" si="442"/>
        <v/>
      </c>
      <c r="AK2546" s="20" t="str">
        <f t="shared" si="443"/>
        <v/>
      </c>
      <c r="AL2546" s="21" t="str">
        <f t="shared" si="444"/>
        <v/>
      </c>
    </row>
    <row r="2547" spans="3:38" x14ac:dyDescent="0.25">
      <c r="C2547" s="15"/>
      <c r="D2547" s="16"/>
      <c r="E2547" s="19" t="str">
        <f t="shared" si="434"/>
        <v/>
      </c>
      <c r="F2547" s="16"/>
      <c r="G2547" s="19">
        <f t="shared" si="435"/>
        <v>0</v>
      </c>
      <c r="H2547" s="19"/>
      <c r="I2547" s="16"/>
      <c r="J2547" s="17"/>
      <c r="K2547" s="18"/>
      <c r="L2547" s="18"/>
      <c r="M2547" s="16"/>
      <c r="N2547" s="16"/>
      <c r="O2547" s="16"/>
      <c r="P2547" s="16"/>
      <c r="Q2547" s="16"/>
      <c r="R2547" s="18">
        <f t="shared" si="436"/>
        <v>0</v>
      </c>
      <c r="S2547" s="16"/>
      <c r="T2547" s="16"/>
      <c r="U2547" s="16"/>
      <c r="V2547" s="16"/>
      <c r="W2547" s="16"/>
      <c r="X2547" s="18">
        <f t="shared" si="437"/>
        <v>0</v>
      </c>
      <c r="Y2547" s="18"/>
      <c r="Z2547" s="16"/>
      <c r="AA2547" s="16"/>
      <c r="AB2547" s="16"/>
      <c r="AC2547" s="16"/>
      <c r="AD2547" s="16"/>
      <c r="AE2547" s="18">
        <f t="shared" si="438"/>
        <v>0</v>
      </c>
      <c r="AF2547" s="18"/>
      <c r="AG2547" s="16">
        <f t="shared" si="439"/>
        <v>0</v>
      </c>
      <c r="AH2547" s="16">
        <f t="shared" si="440"/>
        <v>0</v>
      </c>
      <c r="AI2547" s="18">
        <f t="shared" si="441"/>
        <v>0</v>
      </c>
      <c r="AJ2547" s="23" t="str">
        <f t="shared" si="442"/>
        <v/>
      </c>
      <c r="AK2547" s="20" t="str">
        <f t="shared" si="443"/>
        <v/>
      </c>
      <c r="AL2547" s="21" t="str">
        <f t="shared" si="444"/>
        <v/>
      </c>
    </row>
    <row r="2548" spans="3:38" x14ac:dyDescent="0.25">
      <c r="C2548" s="15"/>
      <c r="D2548" s="16"/>
      <c r="E2548" s="19" t="str">
        <f t="shared" si="434"/>
        <v/>
      </c>
      <c r="F2548" s="16"/>
      <c r="G2548" s="19">
        <f t="shared" si="435"/>
        <v>0</v>
      </c>
      <c r="H2548" s="19"/>
      <c r="I2548" s="16"/>
      <c r="J2548" s="17"/>
      <c r="K2548" s="18"/>
      <c r="L2548" s="18"/>
      <c r="M2548" s="16"/>
      <c r="N2548" s="16"/>
      <c r="O2548" s="16"/>
      <c r="P2548" s="16"/>
      <c r="Q2548" s="16"/>
      <c r="R2548" s="18">
        <f t="shared" si="436"/>
        <v>0</v>
      </c>
      <c r="S2548" s="16"/>
      <c r="T2548" s="16"/>
      <c r="U2548" s="16"/>
      <c r="V2548" s="16"/>
      <c r="W2548" s="16"/>
      <c r="X2548" s="18">
        <f t="shared" si="437"/>
        <v>0</v>
      </c>
      <c r="Y2548" s="18"/>
      <c r="Z2548" s="16"/>
      <c r="AA2548" s="16"/>
      <c r="AB2548" s="16"/>
      <c r="AC2548" s="16"/>
      <c r="AD2548" s="16"/>
      <c r="AE2548" s="18">
        <f t="shared" si="438"/>
        <v>0</v>
      </c>
      <c r="AF2548" s="18"/>
      <c r="AG2548" s="16">
        <f t="shared" si="439"/>
        <v>0</v>
      </c>
      <c r="AH2548" s="16">
        <f t="shared" si="440"/>
        <v>0</v>
      </c>
      <c r="AI2548" s="18">
        <f t="shared" si="441"/>
        <v>0</v>
      </c>
      <c r="AJ2548" s="23" t="str">
        <f t="shared" si="442"/>
        <v/>
      </c>
      <c r="AK2548" s="20" t="str">
        <f t="shared" si="443"/>
        <v/>
      </c>
      <c r="AL2548" s="21" t="str">
        <f t="shared" si="444"/>
        <v/>
      </c>
    </row>
    <row r="2549" spans="3:38" x14ac:dyDescent="0.25">
      <c r="C2549" s="15"/>
      <c r="D2549" s="16"/>
      <c r="E2549" s="19" t="str">
        <f t="shared" si="434"/>
        <v/>
      </c>
      <c r="F2549" s="16"/>
      <c r="G2549" s="19">
        <f t="shared" si="435"/>
        <v>0</v>
      </c>
      <c r="H2549" s="19"/>
      <c r="I2549" s="16"/>
      <c r="J2549" s="17"/>
      <c r="K2549" s="18"/>
      <c r="L2549" s="18"/>
      <c r="M2549" s="16"/>
      <c r="N2549" s="16"/>
      <c r="O2549" s="16"/>
      <c r="P2549" s="16"/>
      <c r="Q2549" s="16"/>
      <c r="R2549" s="18">
        <f t="shared" si="436"/>
        <v>0</v>
      </c>
      <c r="S2549" s="16"/>
      <c r="T2549" s="16"/>
      <c r="U2549" s="16"/>
      <c r="V2549" s="16"/>
      <c r="W2549" s="16"/>
      <c r="X2549" s="18">
        <f t="shared" si="437"/>
        <v>0</v>
      </c>
      <c r="Y2549" s="18"/>
      <c r="Z2549" s="16"/>
      <c r="AA2549" s="16"/>
      <c r="AB2549" s="16"/>
      <c r="AC2549" s="16"/>
      <c r="AD2549" s="16"/>
      <c r="AE2549" s="18">
        <f t="shared" si="438"/>
        <v>0</v>
      </c>
      <c r="AF2549" s="18"/>
      <c r="AG2549" s="16">
        <f t="shared" si="439"/>
        <v>0</v>
      </c>
      <c r="AH2549" s="16">
        <f t="shared" si="440"/>
        <v>0</v>
      </c>
      <c r="AI2549" s="18">
        <f t="shared" si="441"/>
        <v>0</v>
      </c>
      <c r="AJ2549" s="23" t="str">
        <f t="shared" si="442"/>
        <v/>
      </c>
      <c r="AK2549" s="20" t="str">
        <f t="shared" si="443"/>
        <v/>
      </c>
      <c r="AL2549" s="21" t="str">
        <f t="shared" si="444"/>
        <v/>
      </c>
    </row>
    <row r="2550" spans="3:38" x14ac:dyDescent="0.25">
      <c r="C2550" s="15"/>
      <c r="D2550" s="16"/>
      <c r="E2550" s="19" t="str">
        <f t="shared" si="434"/>
        <v/>
      </c>
      <c r="F2550" s="16"/>
      <c r="G2550" s="19">
        <f t="shared" si="435"/>
        <v>0</v>
      </c>
      <c r="H2550" s="19"/>
      <c r="I2550" s="16"/>
      <c r="J2550" s="17"/>
      <c r="K2550" s="18"/>
      <c r="L2550" s="18"/>
      <c r="M2550" s="16"/>
      <c r="N2550" s="16"/>
      <c r="O2550" s="16"/>
      <c r="P2550" s="16"/>
      <c r="Q2550" s="16"/>
      <c r="R2550" s="18">
        <f t="shared" si="436"/>
        <v>0</v>
      </c>
      <c r="S2550" s="16"/>
      <c r="T2550" s="16"/>
      <c r="U2550" s="16"/>
      <c r="V2550" s="16"/>
      <c r="W2550" s="16"/>
      <c r="X2550" s="18">
        <f t="shared" si="437"/>
        <v>0</v>
      </c>
      <c r="Y2550" s="18"/>
      <c r="Z2550" s="16"/>
      <c r="AA2550" s="16"/>
      <c r="AB2550" s="16"/>
      <c r="AC2550" s="16"/>
      <c r="AD2550" s="16"/>
      <c r="AE2550" s="18">
        <f t="shared" si="438"/>
        <v>0</v>
      </c>
      <c r="AF2550" s="18"/>
      <c r="AG2550" s="16">
        <f t="shared" si="439"/>
        <v>0</v>
      </c>
      <c r="AH2550" s="16">
        <f t="shared" si="440"/>
        <v>0</v>
      </c>
      <c r="AI2550" s="18">
        <f t="shared" si="441"/>
        <v>0</v>
      </c>
      <c r="AJ2550" s="23" t="str">
        <f t="shared" si="442"/>
        <v/>
      </c>
      <c r="AK2550" s="20" t="str">
        <f t="shared" si="443"/>
        <v/>
      </c>
      <c r="AL2550" s="21" t="str">
        <f t="shared" si="444"/>
        <v/>
      </c>
    </row>
    <row r="2551" spans="3:38" x14ac:dyDescent="0.25">
      <c r="C2551" s="15"/>
      <c r="D2551" s="16"/>
      <c r="E2551" s="19" t="str">
        <f t="shared" si="434"/>
        <v/>
      </c>
      <c r="F2551" s="16"/>
      <c r="G2551" s="19">
        <f t="shared" si="435"/>
        <v>0</v>
      </c>
      <c r="H2551" s="19"/>
      <c r="I2551" s="16"/>
      <c r="J2551" s="17"/>
      <c r="K2551" s="18"/>
      <c r="L2551" s="18"/>
      <c r="M2551" s="16"/>
      <c r="N2551" s="16"/>
      <c r="O2551" s="16"/>
      <c r="P2551" s="16"/>
      <c r="Q2551" s="16"/>
      <c r="R2551" s="18">
        <f t="shared" si="436"/>
        <v>0</v>
      </c>
      <c r="S2551" s="16"/>
      <c r="T2551" s="16"/>
      <c r="U2551" s="16"/>
      <c r="V2551" s="16"/>
      <c r="W2551" s="16"/>
      <c r="X2551" s="18">
        <f t="shared" si="437"/>
        <v>0</v>
      </c>
      <c r="Y2551" s="18"/>
      <c r="Z2551" s="16"/>
      <c r="AA2551" s="16"/>
      <c r="AB2551" s="16"/>
      <c r="AC2551" s="16"/>
      <c r="AD2551" s="16"/>
      <c r="AE2551" s="18">
        <f t="shared" si="438"/>
        <v>0</v>
      </c>
      <c r="AF2551" s="18"/>
      <c r="AG2551" s="16">
        <f t="shared" si="439"/>
        <v>0</v>
      </c>
      <c r="AH2551" s="16">
        <f t="shared" si="440"/>
        <v>0</v>
      </c>
      <c r="AI2551" s="18">
        <f t="shared" si="441"/>
        <v>0</v>
      </c>
      <c r="AJ2551" s="23" t="str">
        <f t="shared" si="442"/>
        <v/>
      </c>
      <c r="AK2551" s="20" t="str">
        <f t="shared" si="443"/>
        <v/>
      </c>
      <c r="AL2551" s="21" t="str">
        <f t="shared" si="444"/>
        <v/>
      </c>
    </row>
    <row r="2552" spans="3:38" x14ac:dyDescent="0.25">
      <c r="C2552" s="15"/>
      <c r="D2552" s="16"/>
      <c r="E2552" s="19" t="str">
        <f t="shared" ref="E2552:E2615" si="445">IF(AND($B$22&lt;&gt;"",F2552="Lib dans pool"),$B$22&amp;":A"&amp;(ROW(E2552)-1),"")</f>
        <v/>
      </c>
      <c r="F2552" s="16"/>
      <c r="G2552" s="19">
        <f t="shared" ref="G2552:G2615" si="446">IF(C2552&lt;&gt;"",$B$12,0)</f>
        <v>0</v>
      </c>
      <c r="H2552" s="19"/>
      <c r="I2552" s="16"/>
      <c r="J2552" s="17"/>
      <c r="K2552" s="18"/>
      <c r="L2552" s="18"/>
      <c r="M2552" s="16"/>
      <c r="N2552" s="16"/>
      <c r="O2552" s="16"/>
      <c r="P2552" s="16"/>
      <c r="Q2552" s="16"/>
      <c r="R2552" s="18">
        <f t="shared" ref="R2552:R2615" si="447">IFERROR(IF(O2552="QuBit",(P2552/(660*H2552)*1000000),Q2552),"")</f>
        <v>0</v>
      </c>
      <c r="S2552" s="16"/>
      <c r="T2552" s="16"/>
      <c r="U2552" s="16"/>
      <c r="V2552" s="16"/>
      <c r="W2552" s="16"/>
      <c r="X2552" s="18">
        <f t="shared" ref="X2552:X2615" si="448">IFERROR(IF(U2552="QuBit",(V2552/(660*H2552)*1000000),W2552),"")</f>
        <v>0</v>
      </c>
      <c r="Y2552" s="18"/>
      <c r="Z2552" s="16"/>
      <c r="AA2552" s="16"/>
      <c r="AB2552" s="16"/>
      <c r="AC2552" s="16"/>
      <c r="AD2552" s="16"/>
      <c r="AE2552" s="18">
        <f t="shared" ref="AE2552:AE2615" si="449">IFERROR(IF(AB2552="QuBit",(AC2552/(660*H2552)*1000000),AD2552),"")</f>
        <v>0</v>
      </c>
      <c r="AF2552" s="18"/>
      <c r="AG2552" s="16">
        <f t="shared" ref="AG2552:AG2615" si="450">IFERROR(IF(Z2552&lt;&gt;"",Z2552,IF(S2552&lt;&gt;"",S2552,M2552)),"")</f>
        <v>0</v>
      </c>
      <c r="AH2552" s="16">
        <f t="shared" ref="AH2552:AH2615" si="451">IFERROR(IF(AA2552&lt;&gt;"",AA2552,IF(T2552&lt;&gt;"",T2552,N2552)),"")</f>
        <v>0</v>
      </c>
      <c r="AI2552" s="18">
        <f t="shared" ref="AI2552:AI2615" si="452">IFERROR(IF(AE2552&lt;&gt;0,AE2552,IF(X2552&lt;&gt;0,X2552,R2552)),"")</f>
        <v>0</v>
      </c>
      <c r="AJ2552" s="23" t="str">
        <f t="shared" ref="AJ2552:AJ2615" si="453">IF(C2552&lt;&gt;"",20,"")</f>
        <v/>
      </c>
      <c r="AK2552" s="20" t="str">
        <f t="shared" ref="AK2552:AK2615" si="454">IF(E2552&lt;&gt;"",E2552,"")</f>
        <v/>
      </c>
      <c r="AL2552" s="21" t="str">
        <f t="shared" ref="AL2552:AL2615" si="455">IF(C2552&lt;&gt;"",IFERROR(IF(AE2552&lt;&gt;0,AJ2552/AE2552,IF(X2552&lt;&gt;0,AJ2552/X2552,IF(R2552&lt;&gt;0,AJ2552/R2552,0))),"Erreur"),"")</f>
        <v/>
      </c>
    </row>
    <row r="2553" spans="3:38" x14ac:dyDescent="0.25">
      <c r="C2553" s="15"/>
      <c r="D2553" s="16"/>
      <c r="E2553" s="19" t="str">
        <f t="shared" si="445"/>
        <v/>
      </c>
      <c r="F2553" s="16"/>
      <c r="G2553" s="19">
        <f t="shared" si="446"/>
        <v>0</v>
      </c>
      <c r="H2553" s="19"/>
      <c r="I2553" s="16"/>
      <c r="J2553" s="17"/>
      <c r="K2553" s="18"/>
      <c r="L2553" s="18"/>
      <c r="M2553" s="16"/>
      <c r="N2553" s="16"/>
      <c r="O2553" s="16"/>
      <c r="P2553" s="16"/>
      <c r="Q2553" s="16"/>
      <c r="R2553" s="18">
        <f t="shared" si="447"/>
        <v>0</v>
      </c>
      <c r="S2553" s="16"/>
      <c r="T2553" s="16"/>
      <c r="U2553" s="16"/>
      <c r="V2553" s="16"/>
      <c r="W2553" s="16"/>
      <c r="X2553" s="18">
        <f t="shared" si="448"/>
        <v>0</v>
      </c>
      <c r="Y2553" s="18"/>
      <c r="Z2553" s="16"/>
      <c r="AA2553" s="16"/>
      <c r="AB2553" s="16"/>
      <c r="AC2553" s="16"/>
      <c r="AD2553" s="16"/>
      <c r="AE2553" s="18">
        <f t="shared" si="449"/>
        <v>0</v>
      </c>
      <c r="AF2553" s="18"/>
      <c r="AG2553" s="16">
        <f t="shared" si="450"/>
        <v>0</v>
      </c>
      <c r="AH2553" s="16">
        <f t="shared" si="451"/>
        <v>0</v>
      </c>
      <c r="AI2553" s="18">
        <f t="shared" si="452"/>
        <v>0</v>
      </c>
      <c r="AJ2553" s="23" t="str">
        <f t="shared" si="453"/>
        <v/>
      </c>
      <c r="AK2553" s="20" t="str">
        <f t="shared" si="454"/>
        <v/>
      </c>
      <c r="AL2553" s="21" t="str">
        <f t="shared" si="455"/>
        <v/>
      </c>
    </row>
    <row r="2554" spans="3:38" x14ac:dyDescent="0.25">
      <c r="C2554" s="15"/>
      <c r="D2554" s="16"/>
      <c r="E2554" s="19" t="str">
        <f t="shared" si="445"/>
        <v/>
      </c>
      <c r="F2554" s="16"/>
      <c r="G2554" s="19">
        <f t="shared" si="446"/>
        <v>0</v>
      </c>
      <c r="H2554" s="19"/>
      <c r="I2554" s="16"/>
      <c r="J2554" s="17"/>
      <c r="K2554" s="18"/>
      <c r="L2554" s="18"/>
      <c r="M2554" s="16"/>
      <c r="N2554" s="16"/>
      <c r="O2554" s="16"/>
      <c r="P2554" s="16"/>
      <c r="Q2554" s="16"/>
      <c r="R2554" s="18">
        <f t="shared" si="447"/>
        <v>0</v>
      </c>
      <c r="S2554" s="16"/>
      <c r="T2554" s="16"/>
      <c r="U2554" s="16"/>
      <c r="V2554" s="16"/>
      <c r="W2554" s="16"/>
      <c r="X2554" s="18">
        <f t="shared" si="448"/>
        <v>0</v>
      </c>
      <c r="Y2554" s="18"/>
      <c r="Z2554" s="16"/>
      <c r="AA2554" s="16"/>
      <c r="AB2554" s="16"/>
      <c r="AC2554" s="16"/>
      <c r="AD2554" s="16"/>
      <c r="AE2554" s="18">
        <f t="shared" si="449"/>
        <v>0</v>
      </c>
      <c r="AF2554" s="18"/>
      <c r="AG2554" s="16">
        <f t="shared" si="450"/>
        <v>0</v>
      </c>
      <c r="AH2554" s="16">
        <f t="shared" si="451"/>
        <v>0</v>
      </c>
      <c r="AI2554" s="18">
        <f t="shared" si="452"/>
        <v>0</v>
      </c>
      <c r="AJ2554" s="23" t="str">
        <f t="shared" si="453"/>
        <v/>
      </c>
      <c r="AK2554" s="20" t="str">
        <f t="shared" si="454"/>
        <v/>
      </c>
      <c r="AL2554" s="21" t="str">
        <f t="shared" si="455"/>
        <v/>
      </c>
    </row>
    <row r="2555" spans="3:38" x14ac:dyDescent="0.25">
      <c r="C2555" s="15"/>
      <c r="D2555" s="16"/>
      <c r="E2555" s="19" t="str">
        <f t="shared" si="445"/>
        <v/>
      </c>
      <c r="F2555" s="16"/>
      <c r="G2555" s="19">
        <f t="shared" si="446"/>
        <v>0</v>
      </c>
      <c r="H2555" s="19"/>
      <c r="I2555" s="16"/>
      <c r="J2555" s="17"/>
      <c r="K2555" s="18"/>
      <c r="L2555" s="18"/>
      <c r="M2555" s="16"/>
      <c r="N2555" s="16"/>
      <c r="O2555" s="16"/>
      <c r="P2555" s="16"/>
      <c r="Q2555" s="16"/>
      <c r="R2555" s="18">
        <f t="shared" si="447"/>
        <v>0</v>
      </c>
      <c r="S2555" s="16"/>
      <c r="T2555" s="16"/>
      <c r="U2555" s="16"/>
      <c r="V2555" s="16"/>
      <c r="W2555" s="16"/>
      <c r="X2555" s="18">
        <f t="shared" si="448"/>
        <v>0</v>
      </c>
      <c r="Y2555" s="18"/>
      <c r="Z2555" s="16"/>
      <c r="AA2555" s="16"/>
      <c r="AB2555" s="16"/>
      <c r="AC2555" s="16"/>
      <c r="AD2555" s="16"/>
      <c r="AE2555" s="18">
        <f t="shared" si="449"/>
        <v>0</v>
      </c>
      <c r="AF2555" s="18"/>
      <c r="AG2555" s="16">
        <f t="shared" si="450"/>
        <v>0</v>
      </c>
      <c r="AH2555" s="16">
        <f t="shared" si="451"/>
        <v>0</v>
      </c>
      <c r="AI2555" s="18">
        <f t="shared" si="452"/>
        <v>0</v>
      </c>
      <c r="AJ2555" s="23" t="str">
        <f t="shared" si="453"/>
        <v/>
      </c>
      <c r="AK2555" s="20" t="str">
        <f t="shared" si="454"/>
        <v/>
      </c>
      <c r="AL2555" s="21" t="str">
        <f t="shared" si="455"/>
        <v/>
      </c>
    </row>
    <row r="2556" spans="3:38" x14ac:dyDescent="0.25">
      <c r="C2556" s="15"/>
      <c r="D2556" s="16"/>
      <c r="E2556" s="19" t="str">
        <f t="shared" si="445"/>
        <v/>
      </c>
      <c r="F2556" s="16"/>
      <c r="G2556" s="19">
        <f t="shared" si="446"/>
        <v>0</v>
      </c>
      <c r="H2556" s="19"/>
      <c r="I2556" s="16"/>
      <c r="J2556" s="17"/>
      <c r="K2556" s="18"/>
      <c r="L2556" s="18"/>
      <c r="M2556" s="16"/>
      <c r="N2556" s="16"/>
      <c r="O2556" s="16"/>
      <c r="P2556" s="16"/>
      <c r="Q2556" s="16"/>
      <c r="R2556" s="18">
        <f t="shared" si="447"/>
        <v>0</v>
      </c>
      <c r="S2556" s="16"/>
      <c r="T2556" s="16"/>
      <c r="U2556" s="16"/>
      <c r="V2556" s="16"/>
      <c r="W2556" s="16"/>
      <c r="X2556" s="18">
        <f t="shared" si="448"/>
        <v>0</v>
      </c>
      <c r="Y2556" s="18"/>
      <c r="Z2556" s="16"/>
      <c r="AA2556" s="16"/>
      <c r="AB2556" s="16"/>
      <c r="AC2556" s="16"/>
      <c r="AD2556" s="16"/>
      <c r="AE2556" s="18">
        <f t="shared" si="449"/>
        <v>0</v>
      </c>
      <c r="AF2556" s="18"/>
      <c r="AG2556" s="16">
        <f t="shared" si="450"/>
        <v>0</v>
      </c>
      <c r="AH2556" s="16">
        <f t="shared" si="451"/>
        <v>0</v>
      </c>
      <c r="AI2556" s="18">
        <f t="shared" si="452"/>
        <v>0</v>
      </c>
      <c r="AJ2556" s="23" t="str">
        <f t="shared" si="453"/>
        <v/>
      </c>
      <c r="AK2556" s="20" t="str">
        <f t="shared" si="454"/>
        <v/>
      </c>
      <c r="AL2556" s="21" t="str">
        <f t="shared" si="455"/>
        <v/>
      </c>
    </row>
    <row r="2557" spans="3:38" x14ac:dyDescent="0.25">
      <c r="C2557" s="15"/>
      <c r="D2557" s="16"/>
      <c r="E2557" s="19" t="str">
        <f t="shared" si="445"/>
        <v/>
      </c>
      <c r="F2557" s="16"/>
      <c r="G2557" s="19">
        <f t="shared" si="446"/>
        <v>0</v>
      </c>
      <c r="H2557" s="19"/>
      <c r="I2557" s="16"/>
      <c r="J2557" s="17"/>
      <c r="K2557" s="18"/>
      <c r="L2557" s="18"/>
      <c r="M2557" s="16"/>
      <c r="N2557" s="16"/>
      <c r="O2557" s="16"/>
      <c r="P2557" s="16"/>
      <c r="Q2557" s="16"/>
      <c r="R2557" s="18">
        <f t="shared" si="447"/>
        <v>0</v>
      </c>
      <c r="S2557" s="16"/>
      <c r="T2557" s="16"/>
      <c r="U2557" s="16"/>
      <c r="V2557" s="16"/>
      <c r="W2557" s="16"/>
      <c r="X2557" s="18">
        <f t="shared" si="448"/>
        <v>0</v>
      </c>
      <c r="Y2557" s="18"/>
      <c r="Z2557" s="16"/>
      <c r="AA2557" s="16"/>
      <c r="AB2557" s="16"/>
      <c r="AC2557" s="16"/>
      <c r="AD2557" s="16"/>
      <c r="AE2557" s="18">
        <f t="shared" si="449"/>
        <v>0</v>
      </c>
      <c r="AF2557" s="18"/>
      <c r="AG2557" s="16">
        <f t="shared" si="450"/>
        <v>0</v>
      </c>
      <c r="AH2557" s="16">
        <f t="shared" si="451"/>
        <v>0</v>
      </c>
      <c r="AI2557" s="18">
        <f t="shared" si="452"/>
        <v>0</v>
      </c>
      <c r="AJ2557" s="23" t="str">
        <f t="shared" si="453"/>
        <v/>
      </c>
      <c r="AK2557" s="20" t="str">
        <f t="shared" si="454"/>
        <v/>
      </c>
      <c r="AL2557" s="21" t="str">
        <f t="shared" si="455"/>
        <v/>
      </c>
    </row>
    <row r="2558" spans="3:38" x14ac:dyDescent="0.25">
      <c r="C2558" s="15"/>
      <c r="D2558" s="16"/>
      <c r="E2558" s="19" t="str">
        <f t="shared" si="445"/>
        <v/>
      </c>
      <c r="F2558" s="16"/>
      <c r="G2558" s="19">
        <f t="shared" si="446"/>
        <v>0</v>
      </c>
      <c r="H2558" s="19"/>
      <c r="I2558" s="16"/>
      <c r="J2558" s="17"/>
      <c r="K2558" s="18"/>
      <c r="L2558" s="18"/>
      <c r="M2558" s="16"/>
      <c r="N2558" s="16"/>
      <c r="O2558" s="16"/>
      <c r="P2558" s="16"/>
      <c r="Q2558" s="16"/>
      <c r="R2558" s="18">
        <f t="shared" si="447"/>
        <v>0</v>
      </c>
      <c r="S2558" s="16"/>
      <c r="T2558" s="16"/>
      <c r="U2558" s="16"/>
      <c r="V2558" s="16"/>
      <c r="W2558" s="16"/>
      <c r="X2558" s="18">
        <f t="shared" si="448"/>
        <v>0</v>
      </c>
      <c r="Y2558" s="18"/>
      <c r="Z2558" s="16"/>
      <c r="AA2558" s="16"/>
      <c r="AB2558" s="16"/>
      <c r="AC2558" s="16"/>
      <c r="AD2558" s="16"/>
      <c r="AE2558" s="18">
        <f t="shared" si="449"/>
        <v>0</v>
      </c>
      <c r="AF2558" s="18"/>
      <c r="AG2558" s="16">
        <f t="shared" si="450"/>
        <v>0</v>
      </c>
      <c r="AH2558" s="16">
        <f t="shared" si="451"/>
        <v>0</v>
      </c>
      <c r="AI2558" s="18">
        <f t="shared" si="452"/>
        <v>0</v>
      </c>
      <c r="AJ2558" s="23" t="str">
        <f t="shared" si="453"/>
        <v/>
      </c>
      <c r="AK2558" s="20" t="str">
        <f t="shared" si="454"/>
        <v/>
      </c>
      <c r="AL2558" s="21" t="str">
        <f t="shared" si="455"/>
        <v/>
      </c>
    </row>
    <row r="2559" spans="3:38" x14ac:dyDescent="0.25">
      <c r="C2559" s="15"/>
      <c r="D2559" s="16"/>
      <c r="E2559" s="19" t="str">
        <f t="shared" si="445"/>
        <v/>
      </c>
      <c r="F2559" s="16"/>
      <c r="G2559" s="19">
        <f t="shared" si="446"/>
        <v>0</v>
      </c>
      <c r="H2559" s="19"/>
      <c r="I2559" s="16"/>
      <c r="J2559" s="17"/>
      <c r="K2559" s="18"/>
      <c r="L2559" s="18"/>
      <c r="M2559" s="16"/>
      <c r="N2559" s="16"/>
      <c r="O2559" s="16"/>
      <c r="P2559" s="16"/>
      <c r="Q2559" s="16"/>
      <c r="R2559" s="18">
        <f t="shared" si="447"/>
        <v>0</v>
      </c>
      <c r="S2559" s="16"/>
      <c r="T2559" s="16"/>
      <c r="U2559" s="16"/>
      <c r="V2559" s="16"/>
      <c r="W2559" s="16"/>
      <c r="X2559" s="18">
        <f t="shared" si="448"/>
        <v>0</v>
      </c>
      <c r="Y2559" s="18"/>
      <c r="Z2559" s="16"/>
      <c r="AA2559" s="16"/>
      <c r="AB2559" s="16"/>
      <c r="AC2559" s="16"/>
      <c r="AD2559" s="16"/>
      <c r="AE2559" s="18">
        <f t="shared" si="449"/>
        <v>0</v>
      </c>
      <c r="AF2559" s="18"/>
      <c r="AG2559" s="16">
        <f t="shared" si="450"/>
        <v>0</v>
      </c>
      <c r="AH2559" s="16">
        <f t="shared" si="451"/>
        <v>0</v>
      </c>
      <c r="AI2559" s="18">
        <f t="shared" si="452"/>
        <v>0</v>
      </c>
      <c r="AJ2559" s="23" t="str">
        <f t="shared" si="453"/>
        <v/>
      </c>
      <c r="AK2559" s="20" t="str">
        <f t="shared" si="454"/>
        <v/>
      </c>
      <c r="AL2559" s="21" t="str">
        <f t="shared" si="455"/>
        <v/>
      </c>
    </row>
    <row r="2560" spans="3:38" x14ac:dyDescent="0.25">
      <c r="C2560" s="15"/>
      <c r="D2560" s="16"/>
      <c r="E2560" s="19" t="str">
        <f t="shared" si="445"/>
        <v/>
      </c>
      <c r="F2560" s="16"/>
      <c r="G2560" s="19">
        <f t="shared" si="446"/>
        <v>0</v>
      </c>
      <c r="H2560" s="19"/>
      <c r="I2560" s="16"/>
      <c r="J2560" s="17"/>
      <c r="K2560" s="18"/>
      <c r="L2560" s="18"/>
      <c r="M2560" s="16"/>
      <c r="N2560" s="16"/>
      <c r="O2560" s="16"/>
      <c r="P2560" s="16"/>
      <c r="Q2560" s="16"/>
      <c r="R2560" s="18">
        <f t="shared" si="447"/>
        <v>0</v>
      </c>
      <c r="S2560" s="16"/>
      <c r="T2560" s="16"/>
      <c r="U2560" s="16"/>
      <c r="V2560" s="16"/>
      <c r="W2560" s="16"/>
      <c r="X2560" s="18">
        <f t="shared" si="448"/>
        <v>0</v>
      </c>
      <c r="Y2560" s="18"/>
      <c r="Z2560" s="16"/>
      <c r="AA2560" s="16"/>
      <c r="AB2560" s="16"/>
      <c r="AC2560" s="16"/>
      <c r="AD2560" s="16"/>
      <c r="AE2560" s="18">
        <f t="shared" si="449"/>
        <v>0</v>
      </c>
      <c r="AF2560" s="18"/>
      <c r="AG2560" s="16">
        <f t="shared" si="450"/>
        <v>0</v>
      </c>
      <c r="AH2560" s="16">
        <f t="shared" si="451"/>
        <v>0</v>
      </c>
      <c r="AI2560" s="18">
        <f t="shared" si="452"/>
        <v>0</v>
      </c>
      <c r="AJ2560" s="23" t="str">
        <f t="shared" si="453"/>
        <v/>
      </c>
      <c r="AK2560" s="20" t="str">
        <f t="shared" si="454"/>
        <v/>
      </c>
      <c r="AL2560" s="21" t="str">
        <f t="shared" si="455"/>
        <v/>
      </c>
    </row>
    <row r="2561" spans="3:38" x14ac:dyDescent="0.25">
      <c r="C2561" s="15"/>
      <c r="D2561" s="16"/>
      <c r="E2561" s="19" t="str">
        <f t="shared" si="445"/>
        <v/>
      </c>
      <c r="F2561" s="16"/>
      <c r="G2561" s="19">
        <f t="shared" si="446"/>
        <v>0</v>
      </c>
      <c r="H2561" s="19"/>
      <c r="I2561" s="16"/>
      <c r="J2561" s="17"/>
      <c r="K2561" s="18"/>
      <c r="L2561" s="18"/>
      <c r="M2561" s="16"/>
      <c r="N2561" s="16"/>
      <c r="O2561" s="16"/>
      <c r="P2561" s="16"/>
      <c r="Q2561" s="16"/>
      <c r="R2561" s="18">
        <f t="shared" si="447"/>
        <v>0</v>
      </c>
      <c r="S2561" s="16"/>
      <c r="T2561" s="16"/>
      <c r="U2561" s="16"/>
      <c r="V2561" s="16"/>
      <c r="W2561" s="16"/>
      <c r="X2561" s="18">
        <f t="shared" si="448"/>
        <v>0</v>
      </c>
      <c r="Y2561" s="18"/>
      <c r="Z2561" s="16"/>
      <c r="AA2561" s="16"/>
      <c r="AB2561" s="16"/>
      <c r="AC2561" s="16"/>
      <c r="AD2561" s="16"/>
      <c r="AE2561" s="18">
        <f t="shared" si="449"/>
        <v>0</v>
      </c>
      <c r="AF2561" s="18"/>
      <c r="AG2561" s="16">
        <f t="shared" si="450"/>
        <v>0</v>
      </c>
      <c r="AH2561" s="16">
        <f t="shared" si="451"/>
        <v>0</v>
      </c>
      <c r="AI2561" s="18">
        <f t="shared" si="452"/>
        <v>0</v>
      </c>
      <c r="AJ2561" s="23" t="str">
        <f t="shared" si="453"/>
        <v/>
      </c>
      <c r="AK2561" s="20" t="str">
        <f t="shared" si="454"/>
        <v/>
      </c>
      <c r="AL2561" s="21" t="str">
        <f t="shared" si="455"/>
        <v/>
      </c>
    </row>
    <row r="2562" spans="3:38" x14ac:dyDescent="0.25">
      <c r="C2562" s="15"/>
      <c r="D2562" s="16"/>
      <c r="E2562" s="19" t="str">
        <f t="shared" si="445"/>
        <v/>
      </c>
      <c r="F2562" s="16"/>
      <c r="G2562" s="19">
        <f t="shared" si="446"/>
        <v>0</v>
      </c>
      <c r="H2562" s="19"/>
      <c r="I2562" s="16"/>
      <c r="J2562" s="17"/>
      <c r="K2562" s="18"/>
      <c r="L2562" s="18"/>
      <c r="M2562" s="16"/>
      <c r="N2562" s="16"/>
      <c r="O2562" s="16"/>
      <c r="P2562" s="16"/>
      <c r="Q2562" s="16"/>
      <c r="R2562" s="18">
        <f t="shared" si="447"/>
        <v>0</v>
      </c>
      <c r="S2562" s="16"/>
      <c r="T2562" s="16"/>
      <c r="U2562" s="16"/>
      <c r="V2562" s="16"/>
      <c r="W2562" s="16"/>
      <c r="X2562" s="18">
        <f t="shared" si="448"/>
        <v>0</v>
      </c>
      <c r="Y2562" s="18"/>
      <c r="Z2562" s="16"/>
      <c r="AA2562" s="16"/>
      <c r="AB2562" s="16"/>
      <c r="AC2562" s="16"/>
      <c r="AD2562" s="16"/>
      <c r="AE2562" s="18">
        <f t="shared" si="449"/>
        <v>0</v>
      </c>
      <c r="AF2562" s="18"/>
      <c r="AG2562" s="16">
        <f t="shared" si="450"/>
        <v>0</v>
      </c>
      <c r="AH2562" s="16">
        <f t="shared" si="451"/>
        <v>0</v>
      </c>
      <c r="AI2562" s="18">
        <f t="shared" si="452"/>
        <v>0</v>
      </c>
      <c r="AJ2562" s="23" t="str">
        <f t="shared" si="453"/>
        <v/>
      </c>
      <c r="AK2562" s="20" t="str">
        <f t="shared" si="454"/>
        <v/>
      </c>
      <c r="AL2562" s="21" t="str">
        <f t="shared" si="455"/>
        <v/>
      </c>
    </row>
    <row r="2563" spans="3:38" x14ac:dyDescent="0.25">
      <c r="C2563" s="15"/>
      <c r="D2563" s="16"/>
      <c r="E2563" s="19" t="str">
        <f t="shared" si="445"/>
        <v/>
      </c>
      <c r="F2563" s="16"/>
      <c r="G2563" s="19">
        <f t="shared" si="446"/>
        <v>0</v>
      </c>
      <c r="H2563" s="19"/>
      <c r="I2563" s="16"/>
      <c r="J2563" s="17"/>
      <c r="K2563" s="18"/>
      <c r="L2563" s="18"/>
      <c r="M2563" s="16"/>
      <c r="N2563" s="16"/>
      <c r="O2563" s="16"/>
      <c r="P2563" s="16"/>
      <c r="Q2563" s="16"/>
      <c r="R2563" s="18">
        <f t="shared" si="447"/>
        <v>0</v>
      </c>
      <c r="S2563" s="16"/>
      <c r="T2563" s="16"/>
      <c r="U2563" s="16"/>
      <c r="V2563" s="16"/>
      <c r="W2563" s="16"/>
      <c r="X2563" s="18">
        <f t="shared" si="448"/>
        <v>0</v>
      </c>
      <c r="Y2563" s="18"/>
      <c r="Z2563" s="16"/>
      <c r="AA2563" s="16"/>
      <c r="AB2563" s="16"/>
      <c r="AC2563" s="16"/>
      <c r="AD2563" s="16"/>
      <c r="AE2563" s="18">
        <f t="shared" si="449"/>
        <v>0</v>
      </c>
      <c r="AF2563" s="18"/>
      <c r="AG2563" s="16">
        <f t="shared" si="450"/>
        <v>0</v>
      </c>
      <c r="AH2563" s="16">
        <f t="shared" si="451"/>
        <v>0</v>
      </c>
      <c r="AI2563" s="18">
        <f t="shared" si="452"/>
        <v>0</v>
      </c>
      <c r="AJ2563" s="23" t="str">
        <f t="shared" si="453"/>
        <v/>
      </c>
      <c r="AK2563" s="20" t="str">
        <f t="shared" si="454"/>
        <v/>
      </c>
      <c r="AL2563" s="21" t="str">
        <f t="shared" si="455"/>
        <v/>
      </c>
    </row>
    <row r="2564" spans="3:38" x14ac:dyDescent="0.25">
      <c r="C2564" s="15"/>
      <c r="D2564" s="16"/>
      <c r="E2564" s="19" t="str">
        <f t="shared" si="445"/>
        <v/>
      </c>
      <c r="F2564" s="16"/>
      <c r="G2564" s="19">
        <f t="shared" si="446"/>
        <v>0</v>
      </c>
      <c r="H2564" s="19"/>
      <c r="I2564" s="16"/>
      <c r="J2564" s="17"/>
      <c r="K2564" s="18"/>
      <c r="L2564" s="18"/>
      <c r="M2564" s="16"/>
      <c r="N2564" s="16"/>
      <c r="O2564" s="16"/>
      <c r="P2564" s="16"/>
      <c r="Q2564" s="16"/>
      <c r="R2564" s="18">
        <f t="shared" si="447"/>
        <v>0</v>
      </c>
      <c r="S2564" s="16"/>
      <c r="T2564" s="16"/>
      <c r="U2564" s="16"/>
      <c r="V2564" s="16"/>
      <c r="W2564" s="16"/>
      <c r="X2564" s="18">
        <f t="shared" si="448"/>
        <v>0</v>
      </c>
      <c r="Y2564" s="18"/>
      <c r="Z2564" s="16"/>
      <c r="AA2564" s="16"/>
      <c r="AB2564" s="16"/>
      <c r="AC2564" s="16"/>
      <c r="AD2564" s="16"/>
      <c r="AE2564" s="18">
        <f t="shared" si="449"/>
        <v>0</v>
      </c>
      <c r="AF2564" s="18"/>
      <c r="AG2564" s="16">
        <f t="shared" si="450"/>
        <v>0</v>
      </c>
      <c r="AH2564" s="16">
        <f t="shared" si="451"/>
        <v>0</v>
      </c>
      <c r="AI2564" s="18">
        <f t="shared" si="452"/>
        <v>0</v>
      </c>
      <c r="AJ2564" s="23" t="str">
        <f t="shared" si="453"/>
        <v/>
      </c>
      <c r="AK2564" s="20" t="str">
        <f t="shared" si="454"/>
        <v/>
      </c>
      <c r="AL2564" s="21" t="str">
        <f t="shared" si="455"/>
        <v/>
      </c>
    </row>
    <row r="2565" spans="3:38" x14ac:dyDescent="0.25">
      <c r="C2565" s="15"/>
      <c r="D2565" s="16"/>
      <c r="E2565" s="19" t="str">
        <f t="shared" si="445"/>
        <v/>
      </c>
      <c r="F2565" s="16"/>
      <c r="G2565" s="19">
        <f t="shared" si="446"/>
        <v>0</v>
      </c>
      <c r="H2565" s="19"/>
      <c r="I2565" s="16"/>
      <c r="J2565" s="17"/>
      <c r="K2565" s="18"/>
      <c r="L2565" s="18"/>
      <c r="M2565" s="16"/>
      <c r="N2565" s="16"/>
      <c r="O2565" s="16"/>
      <c r="P2565" s="16"/>
      <c r="Q2565" s="16"/>
      <c r="R2565" s="18">
        <f t="shared" si="447"/>
        <v>0</v>
      </c>
      <c r="S2565" s="16"/>
      <c r="T2565" s="16"/>
      <c r="U2565" s="16"/>
      <c r="V2565" s="16"/>
      <c r="W2565" s="16"/>
      <c r="X2565" s="18">
        <f t="shared" si="448"/>
        <v>0</v>
      </c>
      <c r="Y2565" s="18"/>
      <c r="Z2565" s="16"/>
      <c r="AA2565" s="16"/>
      <c r="AB2565" s="16"/>
      <c r="AC2565" s="16"/>
      <c r="AD2565" s="16"/>
      <c r="AE2565" s="18">
        <f t="shared" si="449"/>
        <v>0</v>
      </c>
      <c r="AF2565" s="18"/>
      <c r="AG2565" s="16">
        <f t="shared" si="450"/>
        <v>0</v>
      </c>
      <c r="AH2565" s="16">
        <f t="shared" si="451"/>
        <v>0</v>
      </c>
      <c r="AI2565" s="18">
        <f t="shared" si="452"/>
        <v>0</v>
      </c>
      <c r="AJ2565" s="23" t="str">
        <f t="shared" si="453"/>
        <v/>
      </c>
      <c r="AK2565" s="20" t="str">
        <f t="shared" si="454"/>
        <v/>
      </c>
      <c r="AL2565" s="21" t="str">
        <f t="shared" si="455"/>
        <v/>
      </c>
    </row>
    <row r="2566" spans="3:38" x14ac:dyDescent="0.25">
      <c r="C2566" s="15"/>
      <c r="D2566" s="16"/>
      <c r="E2566" s="19" t="str">
        <f t="shared" si="445"/>
        <v/>
      </c>
      <c r="F2566" s="16"/>
      <c r="G2566" s="19">
        <f t="shared" si="446"/>
        <v>0</v>
      </c>
      <c r="H2566" s="19"/>
      <c r="I2566" s="16"/>
      <c r="J2566" s="17"/>
      <c r="K2566" s="18"/>
      <c r="L2566" s="18"/>
      <c r="M2566" s="16"/>
      <c r="N2566" s="16"/>
      <c r="O2566" s="16"/>
      <c r="P2566" s="16"/>
      <c r="Q2566" s="16"/>
      <c r="R2566" s="18">
        <f t="shared" si="447"/>
        <v>0</v>
      </c>
      <c r="S2566" s="16"/>
      <c r="T2566" s="16"/>
      <c r="U2566" s="16"/>
      <c r="V2566" s="16"/>
      <c r="W2566" s="16"/>
      <c r="X2566" s="18">
        <f t="shared" si="448"/>
        <v>0</v>
      </c>
      <c r="Y2566" s="18"/>
      <c r="Z2566" s="16"/>
      <c r="AA2566" s="16"/>
      <c r="AB2566" s="16"/>
      <c r="AC2566" s="16"/>
      <c r="AD2566" s="16"/>
      <c r="AE2566" s="18">
        <f t="shared" si="449"/>
        <v>0</v>
      </c>
      <c r="AF2566" s="18"/>
      <c r="AG2566" s="16">
        <f t="shared" si="450"/>
        <v>0</v>
      </c>
      <c r="AH2566" s="16">
        <f t="shared" si="451"/>
        <v>0</v>
      </c>
      <c r="AI2566" s="18">
        <f t="shared" si="452"/>
        <v>0</v>
      </c>
      <c r="AJ2566" s="23" t="str">
        <f t="shared" si="453"/>
        <v/>
      </c>
      <c r="AK2566" s="20" t="str">
        <f t="shared" si="454"/>
        <v/>
      </c>
      <c r="AL2566" s="21" t="str">
        <f t="shared" si="455"/>
        <v/>
      </c>
    </row>
    <row r="2567" spans="3:38" x14ac:dyDescent="0.25">
      <c r="C2567" s="15"/>
      <c r="D2567" s="16"/>
      <c r="E2567" s="19" t="str">
        <f t="shared" si="445"/>
        <v/>
      </c>
      <c r="F2567" s="16"/>
      <c r="G2567" s="19">
        <f t="shared" si="446"/>
        <v>0</v>
      </c>
      <c r="H2567" s="19"/>
      <c r="I2567" s="16"/>
      <c r="J2567" s="17"/>
      <c r="K2567" s="18"/>
      <c r="L2567" s="18"/>
      <c r="M2567" s="16"/>
      <c r="N2567" s="16"/>
      <c r="O2567" s="16"/>
      <c r="P2567" s="16"/>
      <c r="Q2567" s="16"/>
      <c r="R2567" s="18">
        <f t="shared" si="447"/>
        <v>0</v>
      </c>
      <c r="S2567" s="16"/>
      <c r="T2567" s="16"/>
      <c r="U2567" s="16"/>
      <c r="V2567" s="16"/>
      <c r="W2567" s="16"/>
      <c r="X2567" s="18">
        <f t="shared" si="448"/>
        <v>0</v>
      </c>
      <c r="Y2567" s="18"/>
      <c r="Z2567" s="16"/>
      <c r="AA2567" s="16"/>
      <c r="AB2567" s="16"/>
      <c r="AC2567" s="16"/>
      <c r="AD2567" s="16"/>
      <c r="AE2567" s="18">
        <f t="shared" si="449"/>
        <v>0</v>
      </c>
      <c r="AF2567" s="18"/>
      <c r="AG2567" s="16">
        <f t="shared" si="450"/>
        <v>0</v>
      </c>
      <c r="AH2567" s="16">
        <f t="shared" si="451"/>
        <v>0</v>
      </c>
      <c r="AI2567" s="18">
        <f t="shared" si="452"/>
        <v>0</v>
      </c>
      <c r="AJ2567" s="23" t="str">
        <f t="shared" si="453"/>
        <v/>
      </c>
      <c r="AK2567" s="20" t="str">
        <f t="shared" si="454"/>
        <v/>
      </c>
      <c r="AL2567" s="21" t="str">
        <f t="shared" si="455"/>
        <v/>
      </c>
    </row>
    <row r="2568" spans="3:38" x14ac:dyDescent="0.25">
      <c r="C2568" s="15"/>
      <c r="D2568" s="16"/>
      <c r="E2568" s="19" t="str">
        <f t="shared" si="445"/>
        <v/>
      </c>
      <c r="F2568" s="16"/>
      <c r="G2568" s="19">
        <f t="shared" si="446"/>
        <v>0</v>
      </c>
      <c r="H2568" s="19"/>
      <c r="I2568" s="16"/>
      <c r="J2568" s="17"/>
      <c r="K2568" s="18"/>
      <c r="L2568" s="18"/>
      <c r="M2568" s="16"/>
      <c r="N2568" s="16"/>
      <c r="O2568" s="16"/>
      <c r="P2568" s="16"/>
      <c r="Q2568" s="16"/>
      <c r="R2568" s="18">
        <f t="shared" si="447"/>
        <v>0</v>
      </c>
      <c r="S2568" s="16"/>
      <c r="T2568" s="16"/>
      <c r="U2568" s="16"/>
      <c r="V2568" s="16"/>
      <c r="W2568" s="16"/>
      <c r="X2568" s="18">
        <f t="shared" si="448"/>
        <v>0</v>
      </c>
      <c r="Y2568" s="18"/>
      <c r="Z2568" s="16"/>
      <c r="AA2568" s="16"/>
      <c r="AB2568" s="16"/>
      <c r="AC2568" s="16"/>
      <c r="AD2568" s="16"/>
      <c r="AE2568" s="18">
        <f t="shared" si="449"/>
        <v>0</v>
      </c>
      <c r="AF2568" s="18"/>
      <c r="AG2568" s="16">
        <f t="shared" si="450"/>
        <v>0</v>
      </c>
      <c r="AH2568" s="16">
        <f t="shared" si="451"/>
        <v>0</v>
      </c>
      <c r="AI2568" s="18">
        <f t="shared" si="452"/>
        <v>0</v>
      </c>
      <c r="AJ2568" s="23" t="str">
        <f t="shared" si="453"/>
        <v/>
      </c>
      <c r="AK2568" s="20" t="str">
        <f t="shared" si="454"/>
        <v/>
      </c>
      <c r="AL2568" s="21" t="str">
        <f t="shared" si="455"/>
        <v/>
      </c>
    </row>
    <row r="2569" spans="3:38" x14ac:dyDescent="0.25">
      <c r="C2569" s="15"/>
      <c r="D2569" s="16"/>
      <c r="E2569" s="19" t="str">
        <f t="shared" si="445"/>
        <v/>
      </c>
      <c r="F2569" s="16"/>
      <c r="G2569" s="19">
        <f t="shared" si="446"/>
        <v>0</v>
      </c>
      <c r="H2569" s="19"/>
      <c r="I2569" s="16"/>
      <c r="J2569" s="17"/>
      <c r="K2569" s="18"/>
      <c r="L2569" s="18"/>
      <c r="M2569" s="16"/>
      <c r="N2569" s="16"/>
      <c r="O2569" s="16"/>
      <c r="P2569" s="16"/>
      <c r="Q2569" s="16"/>
      <c r="R2569" s="18">
        <f t="shared" si="447"/>
        <v>0</v>
      </c>
      <c r="S2569" s="16"/>
      <c r="T2569" s="16"/>
      <c r="U2569" s="16"/>
      <c r="V2569" s="16"/>
      <c r="W2569" s="16"/>
      <c r="X2569" s="18">
        <f t="shared" si="448"/>
        <v>0</v>
      </c>
      <c r="Y2569" s="18"/>
      <c r="Z2569" s="16"/>
      <c r="AA2569" s="16"/>
      <c r="AB2569" s="16"/>
      <c r="AC2569" s="16"/>
      <c r="AD2569" s="16"/>
      <c r="AE2569" s="18">
        <f t="shared" si="449"/>
        <v>0</v>
      </c>
      <c r="AF2569" s="18"/>
      <c r="AG2569" s="16">
        <f t="shared" si="450"/>
        <v>0</v>
      </c>
      <c r="AH2569" s="16">
        <f t="shared" si="451"/>
        <v>0</v>
      </c>
      <c r="AI2569" s="18">
        <f t="shared" si="452"/>
        <v>0</v>
      </c>
      <c r="AJ2569" s="23" t="str">
        <f t="shared" si="453"/>
        <v/>
      </c>
      <c r="AK2569" s="20" t="str">
        <f t="shared" si="454"/>
        <v/>
      </c>
      <c r="AL2569" s="21" t="str">
        <f t="shared" si="455"/>
        <v/>
      </c>
    </row>
    <row r="2570" spans="3:38" x14ac:dyDescent="0.25">
      <c r="C2570" s="15"/>
      <c r="D2570" s="16"/>
      <c r="E2570" s="19" t="str">
        <f t="shared" si="445"/>
        <v/>
      </c>
      <c r="F2570" s="16"/>
      <c r="G2570" s="19">
        <f t="shared" si="446"/>
        <v>0</v>
      </c>
      <c r="H2570" s="19"/>
      <c r="I2570" s="16"/>
      <c r="J2570" s="17"/>
      <c r="K2570" s="18"/>
      <c r="L2570" s="18"/>
      <c r="M2570" s="16"/>
      <c r="N2570" s="16"/>
      <c r="O2570" s="16"/>
      <c r="P2570" s="16"/>
      <c r="Q2570" s="16"/>
      <c r="R2570" s="18">
        <f t="shared" si="447"/>
        <v>0</v>
      </c>
      <c r="S2570" s="16"/>
      <c r="T2570" s="16"/>
      <c r="U2570" s="16"/>
      <c r="V2570" s="16"/>
      <c r="W2570" s="16"/>
      <c r="X2570" s="18">
        <f t="shared" si="448"/>
        <v>0</v>
      </c>
      <c r="Y2570" s="18"/>
      <c r="Z2570" s="16"/>
      <c r="AA2570" s="16"/>
      <c r="AB2570" s="16"/>
      <c r="AC2570" s="16"/>
      <c r="AD2570" s="16"/>
      <c r="AE2570" s="18">
        <f t="shared" si="449"/>
        <v>0</v>
      </c>
      <c r="AF2570" s="18"/>
      <c r="AG2570" s="16">
        <f t="shared" si="450"/>
        <v>0</v>
      </c>
      <c r="AH2570" s="16">
        <f t="shared" si="451"/>
        <v>0</v>
      </c>
      <c r="AI2570" s="18">
        <f t="shared" si="452"/>
        <v>0</v>
      </c>
      <c r="AJ2570" s="23" t="str">
        <f t="shared" si="453"/>
        <v/>
      </c>
      <c r="AK2570" s="20" t="str">
        <f t="shared" si="454"/>
        <v/>
      </c>
      <c r="AL2570" s="21" t="str">
        <f t="shared" si="455"/>
        <v/>
      </c>
    </row>
    <row r="2571" spans="3:38" x14ac:dyDescent="0.25">
      <c r="C2571" s="15"/>
      <c r="D2571" s="16"/>
      <c r="E2571" s="19" t="str">
        <f t="shared" si="445"/>
        <v/>
      </c>
      <c r="F2571" s="16"/>
      <c r="G2571" s="19">
        <f t="shared" si="446"/>
        <v>0</v>
      </c>
      <c r="H2571" s="19"/>
      <c r="I2571" s="16"/>
      <c r="J2571" s="17"/>
      <c r="K2571" s="18"/>
      <c r="L2571" s="18"/>
      <c r="M2571" s="16"/>
      <c r="N2571" s="16"/>
      <c r="O2571" s="16"/>
      <c r="P2571" s="16"/>
      <c r="Q2571" s="16"/>
      <c r="R2571" s="18">
        <f t="shared" si="447"/>
        <v>0</v>
      </c>
      <c r="S2571" s="16"/>
      <c r="T2571" s="16"/>
      <c r="U2571" s="16"/>
      <c r="V2571" s="16"/>
      <c r="W2571" s="16"/>
      <c r="X2571" s="18">
        <f t="shared" si="448"/>
        <v>0</v>
      </c>
      <c r="Y2571" s="18"/>
      <c r="Z2571" s="16"/>
      <c r="AA2571" s="16"/>
      <c r="AB2571" s="16"/>
      <c r="AC2571" s="16"/>
      <c r="AD2571" s="16"/>
      <c r="AE2571" s="18">
        <f t="shared" si="449"/>
        <v>0</v>
      </c>
      <c r="AF2571" s="18"/>
      <c r="AG2571" s="16">
        <f t="shared" si="450"/>
        <v>0</v>
      </c>
      <c r="AH2571" s="16">
        <f t="shared" si="451"/>
        <v>0</v>
      </c>
      <c r="AI2571" s="18">
        <f t="shared" si="452"/>
        <v>0</v>
      </c>
      <c r="AJ2571" s="23" t="str">
        <f t="shared" si="453"/>
        <v/>
      </c>
      <c r="AK2571" s="20" t="str">
        <f t="shared" si="454"/>
        <v/>
      </c>
      <c r="AL2571" s="21" t="str">
        <f t="shared" si="455"/>
        <v/>
      </c>
    </row>
    <row r="2572" spans="3:38" x14ac:dyDescent="0.25">
      <c r="C2572" s="15"/>
      <c r="D2572" s="16"/>
      <c r="E2572" s="19" t="str">
        <f t="shared" si="445"/>
        <v/>
      </c>
      <c r="F2572" s="16"/>
      <c r="G2572" s="19">
        <f t="shared" si="446"/>
        <v>0</v>
      </c>
      <c r="H2572" s="19"/>
      <c r="I2572" s="16"/>
      <c r="J2572" s="17"/>
      <c r="K2572" s="18"/>
      <c r="L2572" s="18"/>
      <c r="M2572" s="16"/>
      <c r="N2572" s="16"/>
      <c r="O2572" s="16"/>
      <c r="P2572" s="16"/>
      <c r="Q2572" s="16"/>
      <c r="R2572" s="18">
        <f t="shared" si="447"/>
        <v>0</v>
      </c>
      <c r="S2572" s="16"/>
      <c r="T2572" s="16"/>
      <c r="U2572" s="16"/>
      <c r="V2572" s="16"/>
      <c r="W2572" s="16"/>
      <c r="X2572" s="18">
        <f t="shared" si="448"/>
        <v>0</v>
      </c>
      <c r="Y2572" s="18"/>
      <c r="Z2572" s="16"/>
      <c r="AA2572" s="16"/>
      <c r="AB2572" s="16"/>
      <c r="AC2572" s="16"/>
      <c r="AD2572" s="16"/>
      <c r="AE2572" s="18">
        <f t="shared" si="449"/>
        <v>0</v>
      </c>
      <c r="AF2572" s="18"/>
      <c r="AG2572" s="16">
        <f t="shared" si="450"/>
        <v>0</v>
      </c>
      <c r="AH2572" s="16">
        <f t="shared" si="451"/>
        <v>0</v>
      </c>
      <c r="AI2572" s="18">
        <f t="shared" si="452"/>
        <v>0</v>
      </c>
      <c r="AJ2572" s="23" t="str">
        <f t="shared" si="453"/>
        <v/>
      </c>
      <c r="AK2572" s="20" t="str">
        <f t="shared" si="454"/>
        <v/>
      </c>
      <c r="AL2572" s="21" t="str">
        <f t="shared" si="455"/>
        <v/>
      </c>
    </row>
    <row r="2573" spans="3:38" x14ac:dyDescent="0.25">
      <c r="C2573" s="15"/>
      <c r="D2573" s="16"/>
      <c r="E2573" s="19" t="str">
        <f t="shared" si="445"/>
        <v/>
      </c>
      <c r="F2573" s="16"/>
      <c r="G2573" s="19">
        <f t="shared" si="446"/>
        <v>0</v>
      </c>
      <c r="H2573" s="19"/>
      <c r="I2573" s="16"/>
      <c r="J2573" s="17"/>
      <c r="K2573" s="18"/>
      <c r="L2573" s="18"/>
      <c r="M2573" s="16"/>
      <c r="N2573" s="16"/>
      <c r="O2573" s="16"/>
      <c r="P2573" s="16"/>
      <c r="Q2573" s="16"/>
      <c r="R2573" s="18">
        <f t="shared" si="447"/>
        <v>0</v>
      </c>
      <c r="S2573" s="16"/>
      <c r="T2573" s="16"/>
      <c r="U2573" s="16"/>
      <c r="V2573" s="16"/>
      <c r="W2573" s="16"/>
      <c r="X2573" s="18">
        <f t="shared" si="448"/>
        <v>0</v>
      </c>
      <c r="Y2573" s="18"/>
      <c r="Z2573" s="16"/>
      <c r="AA2573" s="16"/>
      <c r="AB2573" s="16"/>
      <c r="AC2573" s="16"/>
      <c r="AD2573" s="16"/>
      <c r="AE2573" s="18">
        <f t="shared" si="449"/>
        <v>0</v>
      </c>
      <c r="AF2573" s="18"/>
      <c r="AG2573" s="16">
        <f t="shared" si="450"/>
        <v>0</v>
      </c>
      <c r="AH2573" s="16">
        <f t="shared" si="451"/>
        <v>0</v>
      </c>
      <c r="AI2573" s="18">
        <f t="shared" si="452"/>
        <v>0</v>
      </c>
      <c r="AJ2573" s="23" t="str">
        <f t="shared" si="453"/>
        <v/>
      </c>
      <c r="AK2573" s="20" t="str">
        <f t="shared" si="454"/>
        <v/>
      </c>
      <c r="AL2573" s="21" t="str">
        <f t="shared" si="455"/>
        <v/>
      </c>
    </row>
    <row r="2574" spans="3:38" x14ac:dyDescent="0.25">
      <c r="C2574" s="15"/>
      <c r="D2574" s="16"/>
      <c r="E2574" s="19" t="str">
        <f t="shared" si="445"/>
        <v/>
      </c>
      <c r="F2574" s="16"/>
      <c r="G2574" s="19">
        <f t="shared" si="446"/>
        <v>0</v>
      </c>
      <c r="H2574" s="19"/>
      <c r="I2574" s="16"/>
      <c r="J2574" s="17"/>
      <c r="K2574" s="18"/>
      <c r="L2574" s="18"/>
      <c r="M2574" s="16"/>
      <c r="N2574" s="16"/>
      <c r="O2574" s="16"/>
      <c r="P2574" s="16"/>
      <c r="Q2574" s="16"/>
      <c r="R2574" s="18">
        <f t="shared" si="447"/>
        <v>0</v>
      </c>
      <c r="S2574" s="16"/>
      <c r="T2574" s="16"/>
      <c r="U2574" s="16"/>
      <c r="V2574" s="16"/>
      <c r="W2574" s="16"/>
      <c r="X2574" s="18">
        <f t="shared" si="448"/>
        <v>0</v>
      </c>
      <c r="Y2574" s="18"/>
      <c r="Z2574" s="16"/>
      <c r="AA2574" s="16"/>
      <c r="AB2574" s="16"/>
      <c r="AC2574" s="16"/>
      <c r="AD2574" s="16"/>
      <c r="AE2574" s="18">
        <f t="shared" si="449"/>
        <v>0</v>
      </c>
      <c r="AF2574" s="18"/>
      <c r="AG2574" s="16">
        <f t="shared" si="450"/>
        <v>0</v>
      </c>
      <c r="AH2574" s="16">
        <f t="shared" si="451"/>
        <v>0</v>
      </c>
      <c r="AI2574" s="18">
        <f t="shared" si="452"/>
        <v>0</v>
      </c>
      <c r="AJ2574" s="23" t="str">
        <f t="shared" si="453"/>
        <v/>
      </c>
      <c r="AK2574" s="20" t="str">
        <f t="shared" si="454"/>
        <v/>
      </c>
      <c r="AL2574" s="21" t="str">
        <f t="shared" si="455"/>
        <v/>
      </c>
    </row>
    <row r="2575" spans="3:38" x14ac:dyDescent="0.25">
      <c r="C2575" s="15"/>
      <c r="D2575" s="16"/>
      <c r="E2575" s="19" t="str">
        <f t="shared" si="445"/>
        <v/>
      </c>
      <c r="F2575" s="16"/>
      <c r="G2575" s="19">
        <f t="shared" si="446"/>
        <v>0</v>
      </c>
      <c r="H2575" s="19"/>
      <c r="I2575" s="16"/>
      <c r="J2575" s="17"/>
      <c r="K2575" s="18"/>
      <c r="L2575" s="18"/>
      <c r="M2575" s="16"/>
      <c r="N2575" s="16"/>
      <c r="O2575" s="16"/>
      <c r="P2575" s="16"/>
      <c r="Q2575" s="16"/>
      <c r="R2575" s="18">
        <f t="shared" si="447"/>
        <v>0</v>
      </c>
      <c r="S2575" s="16"/>
      <c r="T2575" s="16"/>
      <c r="U2575" s="16"/>
      <c r="V2575" s="16"/>
      <c r="W2575" s="16"/>
      <c r="X2575" s="18">
        <f t="shared" si="448"/>
        <v>0</v>
      </c>
      <c r="Y2575" s="18"/>
      <c r="Z2575" s="16"/>
      <c r="AA2575" s="16"/>
      <c r="AB2575" s="16"/>
      <c r="AC2575" s="16"/>
      <c r="AD2575" s="16"/>
      <c r="AE2575" s="18">
        <f t="shared" si="449"/>
        <v>0</v>
      </c>
      <c r="AF2575" s="18"/>
      <c r="AG2575" s="16">
        <f t="shared" si="450"/>
        <v>0</v>
      </c>
      <c r="AH2575" s="16">
        <f t="shared" si="451"/>
        <v>0</v>
      </c>
      <c r="AI2575" s="18">
        <f t="shared" si="452"/>
        <v>0</v>
      </c>
      <c r="AJ2575" s="23" t="str">
        <f t="shared" si="453"/>
        <v/>
      </c>
      <c r="AK2575" s="20" t="str">
        <f t="shared" si="454"/>
        <v/>
      </c>
      <c r="AL2575" s="21" t="str">
        <f t="shared" si="455"/>
        <v/>
      </c>
    </row>
    <row r="2576" spans="3:38" x14ac:dyDescent="0.25">
      <c r="C2576" s="15"/>
      <c r="D2576" s="16"/>
      <c r="E2576" s="19" t="str">
        <f t="shared" si="445"/>
        <v/>
      </c>
      <c r="F2576" s="16"/>
      <c r="G2576" s="19">
        <f t="shared" si="446"/>
        <v>0</v>
      </c>
      <c r="H2576" s="19"/>
      <c r="I2576" s="16"/>
      <c r="J2576" s="17"/>
      <c r="K2576" s="18"/>
      <c r="L2576" s="18"/>
      <c r="M2576" s="16"/>
      <c r="N2576" s="16"/>
      <c r="O2576" s="16"/>
      <c r="P2576" s="16"/>
      <c r="Q2576" s="16"/>
      <c r="R2576" s="18">
        <f t="shared" si="447"/>
        <v>0</v>
      </c>
      <c r="S2576" s="16"/>
      <c r="T2576" s="16"/>
      <c r="U2576" s="16"/>
      <c r="V2576" s="16"/>
      <c r="W2576" s="16"/>
      <c r="X2576" s="18">
        <f t="shared" si="448"/>
        <v>0</v>
      </c>
      <c r="Y2576" s="18"/>
      <c r="Z2576" s="16"/>
      <c r="AA2576" s="16"/>
      <c r="AB2576" s="16"/>
      <c r="AC2576" s="16"/>
      <c r="AD2576" s="16"/>
      <c r="AE2576" s="18">
        <f t="shared" si="449"/>
        <v>0</v>
      </c>
      <c r="AF2576" s="18"/>
      <c r="AG2576" s="16">
        <f t="shared" si="450"/>
        <v>0</v>
      </c>
      <c r="AH2576" s="16">
        <f t="shared" si="451"/>
        <v>0</v>
      </c>
      <c r="AI2576" s="18">
        <f t="shared" si="452"/>
        <v>0</v>
      </c>
      <c r="AJ2576" s="23" t="str">
        <f t="shared" si="453"/>
        <v/>
      </c>
      <c r="AK2576" s="20" t="str">
        <f t="shared" si="454"/>
        <v/>
      </c>
      <c r="AL2576" s="21" t="str">
        <f t="shared" si="455"/>
        <v/>
      </c>
    </row>
    <row r="2577" spans="3:38" x14ac:dyDescent="0.25">
      <c r="C2577" s="15"/>
      <c r="D2577" s="16"/>
      <c r="E2577" s="19" t="str">
        <f t="shared" si="445"/>
        <v/>
      </c>
      <c r="F2577" s="16"/>
      <c r="G2577" s="19">
        <f t="shared" si="446"/>
        <v>0</v>
      </c>
      <c r="H2577" s="19"/>
      <c r="I2577" s="16"/>
      <c r="J2577" s="17"/>
      <c r="K2577" s="18"/>
      <c r="L2577" s="18"/>
      <c r="M2577" s="16"/>
      <c r="N2577" s="16"/>
      <c r="O2577" s="16"/>
      <c r="P2577" s="16"/>
      <c r="Q2577" s="16"/>
      <c r="R2577" s="18">
        <f t="shared" si="447"/>
        <v>0</v>
      </c>
      <c r="S2577" s="16"/>
      <c r="T2577" s="16"/>
      <c r="U2577" s="16"/>
      <c r="V2577" s="16"/>
      <c r="W2577" s="16"/>
      <c r="X2577" s="18">
        <f t="shared" si="448"/>
        <v>0</v>
      </c>
      <c r="Y2577" s="18"/>
      <c r="Z2577" s="16"/>
      <c r="AA2577" s="16"/>
      <c r="AB2577" s="16"/>
      <c r="AC2577" s="16"/>
      <c r="AD2577" s="16"/>
      <c r="AE2577" s="18">
        <f t="shared" si="449"/>
        <v>0</v>
      </c>
      <c r="AF2577" s="18"/>
      <c r="AG2577" s="16">
        <f t="shared" si="450"/>
        <v>0</v>
      </c>
      <c r="AH2577" s="16">
        <f t="shared" si="451"/>
        <v>0</v>
      </c>
      <c r="AI2577" s="18">
        <f t="shared" si="452"/>
        <v>0</v>
      </c>
      <c r="AJ2577" s="23" t="str">
        <f t="shared" si="453"/>
        <v/>
      </c>
      <c r="AK2577" s="20" t="str">
        <f t="shared" si="454"/>
        <v/>
      </c>
      <c r="AL2577" s="21" t="str">
        <f t="shared" si="455"/>
        <v/>
      </c>
    </row>
    <row r="2578" spans="3:38" x14ac:dyDescent="0.25">
      <c r="C2578" s="15"/>
      <c r="D2578" s="16"/>
      <c r="E2578" s="19" t="str">
        <f t="shared" si="445"/>
        <v/>
      </c>
      <c r="F2578" s="16"/>
      <c r="G2578" s="19">
        <f t="shared" si="446"/>
        <v>0</v>
      </c>
      <c r="H2578" s="19"/>
      <c r="I2578" s="16"/>
      <c r="J2578" s="17"/>
      <c r="K2578" s="18"/>
      <c r="L2578" s="18"/>
      <c r="M2578" s="16"/>
      <c r="N2578" s="16"/>
      <c r="O2578" s="16"/>
      <c r="P2578" s="16"/>
      <c r="Q2578" s="16"/>
      <c r="R2578" s="18">
        <f t="shared" si="447"/>
        <v>0</v>
      </c>
      <c r="S2578" s="16"/>
      <c r="T2578" s="16"/>
      <c r="U2578" s="16"/>
      <c r="V2578" s="16"/>
      <c r="W2578" s="16"/>
      <c r="X2578" s="18">
        <f t="shared" si="448"/>
        <v>0</v>
      </c>
      <c r="Y2578" s="18"/>
      <c r="Z2578" s="16"/>
      <c r="AA2578" s="16"/>
      <c r="AB2578" s="16"/>
      <c r="AC2578" s="16"/>
      <c r="AD2578" s="16"/>
      <c r="AE2578" s="18">
        <f t="shared" si="449"/>
        <v>0</v>
      </c>
      <c r="AF2578" s="18"/>
      <c r="AG2578" s="16">
        <f t="shared" si="450"/>
        <v>0</v>
      </c>
      <c r="AH2578" s="16">
        <f t="shared" si="451"/>
        <v>0</v>
      </c>
      <c r="AI2578" s="18">
        <f t="shared" si="452"/>
        <v>0</v>
      </c>
      <c r="AJ2578" s="23" t="str">
        <f t="shared" si="453"/>
        <v/>
      </c>
      <c r="AK2578" s="20" t="str">
        <f t="shared" si="454"/>
        <v/>
      </c>
      <c r="AL2578" s="21" t="str">
        <f t="shared" si="455"/>
        <v/>
      </c>
    </row>
    <row r="2579" spans="3:38" x14ac:dyDescent="0.25">
      <c r="C2579" s="15"/>
      <c r="D2579" s="16"/>
      <c r="E2579" s="19" t="str">
        <f t="shared" si="445"/>
        <v/>
      </c>
      <c r="F2579" s="16"/>
      <c r="G2579" s="19">
        <f t="shared" si="446"/>
        <v>0</v>
      </c>
      <c r="H2579" s="19"/>
      <c r="I2579" s="16"/>
      <c r="J2579" s="17"/>
      <c r="K2579" s="18"/>
      <c r="L2579" s="18"/>
      <c r="M2579" s="16"/>
      <c r="N2579" s="16"/>
      <c r="O2579" s="16"/>
      <c r="P2579" s="16"/>
      <c r="Q2579" s="16"/>
      <c r="R2579" s="18">
        <f t="shared" si="447"/>
        <v>0</v>
      </c>
      <c r="S2579" s="16"/>
      <c r="T2579" s="16"/>
      <c r="U2579" s="16"/>
      <c r="V2579" s="16"/>
      <c r="W2579" s="16"/>
      <c r="X2579" s="18">
        <f t="shared" si="448"/>
        <v>0</v>
      </c>
      <c r="Y2579" s="18"/>
      <c r="Z2579" s="16"/>
      <c r="AA2579" s="16"/>
      <c r="AB2579" s="16"/>
      <c r="AC2579" s="16"/>
      <c r="AD2579" s="16"/>
      <c r="AE2579" s="18">
        <f t="shared" si="449"/>
        <v>0</v>
      </c>
      <c r="AF2579" s="18"/>
      <c r="AG2579" s="16">
        <f t="shared" si="450"/>
        <v>0</v>
      </c>
      <c r="AH2579" s="16">
        <f t="shared" si="451"/>
        <v>0</v>
      </c>
      <c r="AI2579" s="18">
        <f t="shared" si="452"/>
        <v>0</v>
      </c>
      <c r="AJ2579" s="23" t="str">
        <f t="shared" si="453"/>
        <v/>
      </c>
      <c r="AK2579" s="20" t="str">
        <f t="shared" si="454"/>
        <v/>
      </c>
      <c r="AL2579" s="21" t="str">
        <f t="shared" si="455"/>
        <v/>
      </c>
    </row>
    <row r="2580" spans="3:38" x14ac:dyDescent="0.25">
      <c r="C2580" s="15"/>
      <c r="D2580" s="16"/>
      <c r="E2580" s="19" t="str">
        <f t="shared" si="445"/>
        <v/>
      </c>
      <c r="F2580" s="16"/>
      <c r="G2580" s="19">
        <f t="shared" si="446"/>
        <v>0</v>
      </c>
      <c r="H2580" s="19"/>
      <c r="I2580" s="16"/>
      <c r="J2580" s="17"/>
      <c r="K2580" s="18"/>
      <c r="L2580" s="18"/>
      <c r="M2580" s="16"/>
      <c r="N2580" s="16"/>
      <c r="O2580" s="16"/>
      <c r="P2580" s="16"/>
      <c r="Q2580" s="16"/>
      <c r="R2580" s="18">
        <f t="shared" si="447"/>
        <v>0</v>
      </c>
      <c r="S2580" s="16"/>
      <c r="T2580" s="16"/>
      <c r="U2580" s="16"/>
      <c r="V2580" s="16"/>
      <c r="W2580" s="16"/>
      <c r="X2580" s="18">
        <f t="shared" si="448"/>
        <v>0</v>
      </c>
      <c r="Y2580" s="18"/>
      <c r="Z2580" s="16"/>
      <c r="AA2580" s="16"/>
      <c r="AB2580" s="16"/>
      <c r="AC2580" s="16"/>
      <c r="AD2580" s="16"/>
      <c r="AE2580" s="18">
        <f t="shared" si="449"/>
        <v>0</v>
      </c>
      <c r="AF2580" s="18"/>
      <c r="AG2580" s="16">
        <f t="shared" si="450"/>
        <v>0</v>
      </c>
      <c r="AH2580" s="16">
        <f t="shared" si="451"/>
        <v>0</v>
      </c>
      <c r="AI2580" s="18">
        <f t="shared" si="452"/>
        <v>0</v>
      </c>
      <c r="AJ2580" s="23" t="str">
        <f t="shared" si="453"/>
        <v/>
      </c>
      <c r="AK2580" s="20" t="str">
        <f t="shared" si="454"/>
        <v/>
      </c>
      <c r="AL2580" s="21" t="str">
        <f t="shared" si="455"/>
        <v/>
      </c>
    </row>
    <row r="2581" spans="3:38" x14ac:dyDescent="0.25">
      <c r="C2581" s="15"/>
      <c r="D2581" s="16"/>
      <c r="E2581" s="19" t="str">
        <f t="shared" si="445"/>
        <v/>
      </c>
      <c r="F2581" s="16"/>
      <c r="G2581" s="19">
        <f t="shared" si="446"/>
        <v>0</v>
      </c>
      <c r="H2581" s="19"/>
      <c r="I2581" s="16"/>
      <c r="J2581" s="17"/>
      <c r="K2581" s="18"/>
      <c r="L2581" s="18"/>
      <c r="M2581" s="16"/>
      <c r="N2581" s="16"/>
      <c r="O2581" s="16"/>
      <c r="P2581" s="16"/>
      <c r="Q2581" s="16"/>
      <c r="R2581" s="18">
        <f t="shared" si="447"/>
        <v>0</v>
      </c>
      <c r="S2581" s="16"/>
      <c r="T2581" s="16"/>
      <c r="U2581" s="16"/>
      <c r="V2581" s="16"/>
      <c r="W2581" s="16"/>
      <c r="X2581" s="18">
        <f t="shared" si="448"/>
        <v>0</v>
      </c>
      <c r="Y2581" s="18"/>
      <c r="Z2581" s="16"/>
      <c r="AA2581" s="16"/>
      <c r="AB2581" s="16"/>
      <c r="AC2581" s="16"/>
      <c r="AD2581" s="16"/>
      <c r="AE2581" s="18">
        <f t="shared" si="449"/>
        <v>0</v>
      </c>
      <c r="AF2581" s="18"/>
      <c r="AG2581" s="16">
        <f t="shared" si="450"/>
        <v>0</v>
      </c>
      <c r="AH2581" s="16">
        <f t="shared" si="451"/>
        <v>0</v>
      </c>
      <c r="AI2581" s="18">
        <f t="shared" si="452"/>
        <v>0</v>
      </c>
      <c r="AJ2581" s="23" t="str">
        <f t="shared" si="453"/>
        <v/>
      </c>
      <c r="AK2581" s="20" t="str">
        <f t="shared" si="454"/>
        <v/>
      </c>
      <c r="AL2581" s="21" t="str">
        <f t="shared" si="455"/>
        <v/>
      </c>
    </row>
    <row r="2582" spans="3:38" x14ac:dyDescent="0.25">
      <c r="C2582" s="15"/>
      <c r="D2582" s="16"/>
      <c r="E2582" s="19" t="str">
        <f t="shared" si="445"/>
        <v/>
      </c>
      <c r="F2582" s="16"/>
      <c r="G2582" s="19">
        <f t="shared" si="446"/>
        <v>0</v>
      </c>
      <c r="H2582" s="19"/>
      <c r="I2582" s="16"/>
      <c r="J2582" s="17"/>
      <c r="K2582" s="18"/>
      <c r="L2582" s="18"/>
      <c r="M2582" s="16"/>
      <c r="N2582" s="16"/>
      <c r="O2582" s="16"/>
      <c r="P2582" s="16"/>
      <c r="Q2582" s="16"/>
      <c r="R2582" s="18">
        <f t="shared" si="447"/>
        <v>0</v>
      </c>
      <c r="S2582" s="16"/>
      <c r="T2582" s="16"/>
      <c r="U2582" s="16"/>
      <c r="V2582" s="16"/>
      <c r="W2582" s="16"/>
      <c r="X2582" s="18">
        <f t="shared" si="448"/>
        <v>0</v>
      </c>
      <c r="Y2582" s="18"/>
      <c r="Z2582" s="16"/>
      <c r="AA2582" s="16"/>
      <c r="AB2582" s="16"/>
      <c r="AC2582" s="16"/>
      <c r="AD2582" s="16"/>
      <c r="AE2582" s="18">
        <f t="shared" si="449"/>
        <v>0</v>
      </c>
      <c r="AF2582" s="18"/>
      <c r="AG2582" s="16">
        <f t="shared" si="450"/>
        <v>0</v>
      </c>
      <c r="AH2582" s="16">
        <f t="shared" si="451"/>
        <v>0</v>
      </c>
      <c r="AI2582" s="18">
        <f t="shared" si="452"/>
        <v>0</v>
      </c>
      <c r="AJ2582" s="23" t="str">
        <f t="shared" si="453"/>
        <v/>
      </c>
      <c r="AK2582" s="20" t="str">
        <f t="shared" si="454"/>
        <v/>
      </c>
      <c r="AL2582" s="21" t="str">
        <f t="shared" si="455"/>
        <v/>
      </c>
    </row>
    <row r="2583" spans="3:38" x14ac:dyDescent="0.25">
      <c r="C2583" s="15"/>
      <c r="D2583" s="16"/>
      <c r="E2583" s="19" t="str">
        <f t="shared" si="445"/>
        <v/>
      </c>
      <c r="F2583" s="16"/>
      <c r="G2583" s="19">
        <f t="shared" si="446"/>
        <v>0</v>
      </c>
      <c r="H2583" s="19"/>
      <c r="I2583" s="16"/>
      <c r="J2583" s="17"/>
      <c r="K2583" s="18"/>
      <c r="L2583" s="18"/>
      <c r="M2583" s="16"/>
      <c r="N2583" s="16"/>
      <c r="O2583" s="16"/>
      <c r="P2583" s="16"/>
      <c r="Q2583" s="16"/>
      <c r="R2583" s="18">
        <f t="shared" si="447"/>
        <v>0</v>
      </c>
      <c r="S2583" s="16"/>
      <c r="T2583" s="16"/>
      <c r="U2583" s="16"/>
      <c r="V2583" s="16"/>
      <c r="W2583" s="16"/>
      <c r="X2583" s="18">
        <f t="shared" si="448"/>
        <v>0</v>
      </c>
      <c r="Y2583" s="18"/>
      <c r="Z2583" s="16"/>
      <c r="AA2583" s="16"/>
      <c r="AB2583" s="16"/>
      <c r="AC2583" s="16"/>
      <c r="AD2583" s="16"/>
      <c r="AE2583" s="18">
        <f t="shared" si="449"/>
        <v>0</v>
      </c>
      <c r="AF2583" s="18"/>
      <c r="AG2583" s="16">
        <f t="shared" si="450"/>
        <v>0</v>
      </c>
      <c r="AH2583" s="16">
        <f t="shared" si="451"/>
        <v>0</v>
      </c>
      <c r="AI2583" s="18">
        <f t="shared" si="452"/>
        <v>0</v>
      </c>
      <c r="AJ2583" s="23" t="str">
        <f t="shared" si="453"/>
        <v/>
      </c>
      <c r="AK2583" s="20" t="str">
        <f t="shared" si="454"/>
        <v/>
      </c>
      <c r="AL2583" s="21" t="str">
        <f t="shared" si="455"/>
        <v/>
      </c>
    </row>
    <row r="2584" spans="3:38" x14ac:dyDescent="0.25">
      <c r="C2584" s="15"/>
      <c r="D2584" s="16"/>
      <c r="E2584" s="19" t="str">
        <f t="shared" si="445"/>
        <v/>
      </c>
      <c r="F2584" s="16"/>
      <c r="G2584" s="19">
        <f t="shared" si="446"/>
        <v>0</v>
      </c>
      <c r="H2584" s="19"/>
      <c r="I2584" s="16"/>
      <c r="J2584" s="17"/>
      <c r="K2584" s="18"/>
      <c r="L2584" s="18"/>
      <c r="M2584" s="16"/>
      <c r="N2584" s="16"/>
      <c r="O2584" s="16"/>
      <c r="P2584" s="16"/>
      <c r="Q2584" s="16"/>
      <c r="R2584" s="18">
        <f t="shared" si="447"/>
        <v>0</v>
      </c>
      <c r="S2584" s="16"/>
      <c r="T2584" s="16"/>
      <c r="U2584" s="16"/>
      <c r="V2584" s="16"/>
      <c r="W2584" s="16"/>
      <c r="X2584" s="18">
        <f t="shared" si="448"/>
        <v>0</v>
      </c>
      <c r="Y2584" s="18"/>
      <c r="Z2584" s="16"/>
      <c r="AA2584" s="16"/>
      <c r="AB2584" s="16"/>
      <c r="AC2584" s="16"/>
      <c r="AD2584" s="16"/>
      <c r="AE2584" s="18">
        <f t="shared" si="449"/>
        <v>0</v>
      </c>
      <c r="AF2584" s="18"/>
      <c r="AG2584" s="16">
        <f t="shared" si="450"/>
        <v>0</v>
      </c>
      <c r="AH2584" s="16">
        <f t="shared" si="451"/>
        <v>0</v>
      </c>
      <c r="AI2584" s="18">
        <f t="shared" si="452"/>
        <v>0</v>
      </c>
      <c r="AJ2584" s="23" t="str">
        <f t="shared" si="453"/>
        <v/>
      </c>
      <c r="AK2584" s="20" t="str">
        <f t="shared" si="454"/>
        <v/>
      </c>
      <c r="AL2584" s="21" t="str">
        <f t="shared" si="455"/>
        <v/>
      </c>
    </row>
    <row r="2585" spans="3:38" x14ac:dyDescent="0.25">
      <c r="C2585" s="15"/>
      <c r="D2585" s="16"/>
      <c r="E2585" s="19" t="str">
        <f t="shared" si="445"/>
        <v/>
      </c>
      <c r="F2585" s="16"/>
      <c r="G2585" s="19">
        <f t="shared" si="446"/>
        <v>0</v>
      </c>
      <c r="H2585" s="19"/>
      <c r="I2585" s="16"/>
      <c r="J2585" s="17"/>
      <c r="K2585" s="18"/>
      <c r="L2585" s="18"/>
      <c r="M2585" s="16"/>
      <c r="N2585" s="16"/>
      <c r="O2585" s="16"/>
      <c r="P2585" s="16"/>
      <c r="Q2585" s="16"/>
      <c r="R2585" s="18">
        <f t="shared" si="447"/>
        <v>0</v>
      </c>
      <c r="S2585" s="16"/>
      <c r="T2585" s="16"/>
      <c r="U2585" s="16"/>
      <c r="V2585" s="16"/>
      <c r="W2585" s="16"/>
      <c r="X2585" s="18">
        <f t="shared" si="448"/>
        <v>0</v>
      </c>
      <c r="Y2585" s="18"/>
      <c r="Z2585" s="16"/>
      <c r="AA2585" s="16"/>
      <c r="AB2585" s="16"/>
      <c r="AC2585" s="16"/>
      <c r="AD2585" s="16"/>
      <c r="AE2585" s="18">
        <f t="shared" si="449"/>
        <v>0</v>
      </c>
      <c r="AF2585" s="18"/>
      <c r="AG2585" s="16">
        <f t="shared" si="450"/>
        <v>0</v>
      </c>
      <c r="AH2585" s="16">
        <f t="shared" si="451"/>
        <v>0</v>
      </c>
      <c r="AI2585" s="18">
        <f t="shared" si="452"/>
        <v>0</v>
      </c>
      <c r="AJ2585" s="23" t="str">
        <f t="shared" si="453"/>
        <v/>
      </c>
      <c r="AK2585" s="20" t="str">
        <f t="shared" si="454"/>
        <v/>
      </c>
      <c r="AL2585" s="21" t="str">
        <f t="shared" si="455"/>
        <v/>
      </c>
    </row>
    <row r="2586" spans="3:38" x14ac:dyDescent="0.25">
      <c r="C2586" s="15"/>
      <c r="D2586" s="16"/>
      <c r="E2586" s="19" t="str">
        <f t="shared" si="445"/>
        <v/>
      </c>
      <c r="F2586" s="16"/>
      <c r="G2586" s="19">
        <f t="shared" si="446"/>
        <v>0</v>
      </c>
      <c r="H2586" s="19"/>
      <c r="I2586" s="16"/>
      <c r="J2586" s="17"/>
      <c r="K2586" s="18"/>
      <c r="L2586" s="18"/>
      <c r="M2586" s="16"/>
      <c r="N2586" s="16"/>
      <c r="O2586" s="16"/>
      <c r="P2586" s="16"/>
      <c r="Q2586" s="16"/>
      <c r="R2586" s="18">
        <f t="shared" si="447"/>
        <v>0</v>
      </c>
      <c r="S2586" s="16"/>
      <c r="T2586" s="16"/>
      <c r="U2586" s="16"/>
      <c r="V2586" s="16"/>
      <c r="W2586" s="16"/>
      <c r="X2586" s="18">
        <f t="shared" si="448"/>
        <v>0</v>
      </c>
      <c r="Y2586" s="18"/>
      <c r="Z2586" s="16"/>
      <c r="AA2586" s="16"/>
      <c r="AB2586" s="16"/>
      <c r="AC2586" s="16"/>
      <c r="AD2586" s="16"/>
      <c r="AE2586" s="18">
        <f t="shared" si="449"/>
        <v>0</v>
      </c>
      <c r="AF2586" s="18"/>
      <c r="AG2586" s="16">
        <f t="shared" si="450"/>
        <v>0</v>
      </c>
      <c r="AH2586" s="16">
        <f t="shared" si="451"/>
        <v>0</v>
      </c>
      <c r="AI2586" s="18">
        <f t="shared" si="452"/>
        <v>0</v>
      </c>
      <c r="AJ2586" s="23" t="str">
        <f t="shared" si="453"/>
        <v/>
      </c>
      <c r="AK2586" s="20" t="str">
        <f t="shared" si="454"/>
        <v/>
      </c>
      <c r="AL2586" s="21" t="str">
        <f t="shared" si="455"/>
        <v/>
      </c>
    </row>
    <row r="2587" spans="3:38" x14ac:dyDescent="0.25">
      <c r="C2587" s="15"/>
      <c r="D2587" s="16"/>
      <c r="E2587" s="19" t="str">
        <f t="shared" si="445"/>
        <v/>
      </c>
      <c r="F2587" s="16"/>
      <c r="G2587" s="19">
        <f t="shared" si="446"/>
        <v>0</v>
      </c>
      <c r="H2587" s="19"/>
      <c r="I2587" s="16"/>
      <c r="J2587" s="17"/>
      <c r="K2587" s="18"/>
      <c r="L2587" s="18"/>
      <c r="M2587" s="16"/>
      <c r="N2587" s="16"/>
      <c r="O2587" s="16"/>
      <c r="P2587" s="16"/>
      <c r="Q2587" s="16"/>
      <c r="R2587" s="18">
        <f t="shared" si="447"/>
        <v>0</v>
      </c>
      <c r="S2587" s="16"/>
      <c r="T2587" s="16"/>
      <c r="U2587" s="16"/>
      <c r="V2587" s="16"/>
      <c r="W2587" s="16"/>
      <c r="X2587" s="18">
        <f t="shared" si="448"/>
        <v>0</v>
      </c>
      <c r="Y2587" s="18"/>
      <c r="Z2587" s="16"/>
      <c r="AA2587" s="16"/>
      <c r="AB2587" s="16"/>
      <c r="AC2587" s="16"/>
      <c r="AD2587" s="16"/>
      <c r="AE2587" s="18">
        <f t="shared" si="449"/>
        <v>0</v>
      </c>
      <c r="AF2587" s="18"/>
      <c r="AG2587" s="16">
        <f t="shared" si="450"/>
        <v>0</v>
      </c>
      <c r="AH2587" s="16">
        <f t="shared" si="451"/>
        <v>0</v>
      </c>
      <c r="AI2587" s="18">
        <f t="shared" si="452"/>
        <v>0</v>
      </c>
      <c r="AJ2587" s="23" t="str">
        <f t="shared" si="453"/>
        <v/>
      </c>
      <c r="AK2587" s="20" t="str">
        <f t="shared" si="454"/>
        <v/>
      </c>
      <c r="AL2587" s="21" t="str">
        <f t="shared" si="455"/>
        <v/>
      </c>
    </row>
    <row r="2588" spans="3:38" x14ac:dyDescent="0.25">
      <c r="C2588" s="15"/>
      <c r="D2588" s="16"/>
      <c r="E2588" s="19" t="str">
        <f t="shared" si="445"/>
        <v/>
      </c>
      <c r="F2588" s="16"/>
      <c r="G2588" s="19">
        <f t="shared" si="446"/>
        <v>0</v>
      </c>
      <c r="H2588" s="19"/>
      <c r="I2588" s="16"/>
      <c r="J2588" s="17"/>
      <c r="K2588" s="18"/>
      <c r="L2588" s="18"/>
      <c r="M2588" s="16"/>
      <c r="N2588" s="16"/>
      <c r="O2588" s="16"/>
      <c r="P2588" s="16"/>
      <c r="Q2588" s="16"/>
      <c r="R2588" s="18">
        <f t="shared" si="447"/>
        <v>0</v>
      </c>
      <c r="S2588" s="16"/>
      <c r="T2588" s="16"/>
      <c r="U2588" s="16"/>
      <c r="V2588" s="16"/>
      <c r="W2588" s="16"/>
      <c r="X2588" s="18">
        <f t="shared" si="448"/>
        <v>0</v>
      </c>
      <c r="Y2588" s="18"/>
      <c r="Z2588" s="16"/>
      <c r="AA2588" s="16"/>
      <c r="AB2588" s="16"/>
      <c r="AC2588" s="16"/>
      <c r="AD2588" s="16"/>
      <c r="AE2588" s="18">
        <f t="shared" si="449"/>
        <v>0</v>
      </c>
      <c r="AF2588" s="18"/>
      <c r="AG2588" s="16">
        <f t="shared" si="450"/>
        <v>0</v>
      </c>
      <c r="AH2588" s="16">
        <f t="shared" si="451"/>
        <v>0</v>
      </c>
      <c r="AI2588" s="18">
        <f t="shared" si="452"/>
        <v>0</v>
      </c>
      <c r="AJ2588" s="23" t="str">
        <f t="shared" si="453"/>
        <v/>
      </c>
      <c r="AK2588" s="20" t="str">
        <f t="shared" si="454"/>
        <v/>
      </c>
      <c r="AL2588" s="21" t="str">
        <f t="shared" si="455"/>
        <v/>
      </c>
    </row>
    <row r="2589" spans="3:38" x14ac:dyDescent="0.25">
      <c r="C2589" s="15"/>
      <c r="D2589" s="16"/>
      <c r="E2589" s="19" t="str">
        <f t="shared" si="445"/>
        <v/>
      </c>
      <c r="F2589" s="16"/>
      <c r="G2589" s="19">
        <f t="shared" si="446"/>
        <v>0</v>
      </c>
      <c r="H2589" s="19"/>
      <c r="I2589" s="16"/>
      <c r="J2589" s="17"/>
      <c r="K2589" s="18"/>
      <c r="L2589" s="18"/>
      <c r="M2589" s="16"/>
      <c r="N2589" s="16"/>
      <c r="O2589" s="16"/>
      <c r="P2589" s="16"/>
      <c r="Q2589" s="16"/>
      <c r="R2589" s="18">
        <f t="shared" si="447"/>
        <v>0</v>
      </c>
      <c r="S2589" s="16"/>
      <c r="T2589" s="16"/>
      <c r="U2589" s="16"/>
      <c r="V2589" s="16"/>
      <c r="W2589" s="16"/>
      <c r="X2589" s="18">
        <f t="shared" si="448"/>
        <v>0</v>
      </c>
      <c r="Y2589" s="18"/>
      <c r="Z2589" s="16"/>
      <c r="AA2589" s="16"/>
      <c r="AB2589" s="16"/>
      <c r="AC2589" s="16"/>
      <c r="AD2589" s="16"/>
      <c r="AE2589" s="18">
        <f t="shared" si="449"/>
        <v>0</v>
      </c>
      <c r="AF2589" s="18"/>
      <c r="AG2589" s="16">
        <f t="shared" si="450"/>
        <v>0</v>
      </c>
      <c r="AH2589" s="16">
        <f t="shared" si="451"/>
        <v>0</v>
      </c>
      <c r="AI2589" s="18">
        <f t="shared" si="452"/>
        <v>0</v>
      </c>
      <c r="AJ2589" s="23" t="str">
        <f t="shared" si="453"/>
        <v/>
      </c>
      <c r="AK2589" s="20" t="str">
        <f t="shared" si="454"/>
        <v/>
      </c>
      <c r="AL2589" s="21" t="str">
        <f t="shared" si="455"/>
        <v/>
      </c>
    </row>
    <row r="2590" spans="3:38" x14ac:dyDescent="0.25">
      <c r="C2590" s="15"/>
      <c r="D2590" s="16"/>
      <c r="E2590" s="19" t="str">
        <f t="shared" si="445"/>
        <v/>
      </c>
      <c r="F2590" s="16"/>
      <c r="G2590" s="19">
        <f t="shared" si="446"/>
        <v>0</v>
      </c>
      <c r="H2590" s="19"/>
      <c r="I2590" s="16"/>
      <c r="J2590" s="17"/>
      <c r="K2590" s="18"/>
      <c r="L2590" s="18"/>
      <c r="M2590" s="16"/>
      <c r="N2590" s="16"/>
      <c r="O2590" s="16"/>
      <c r="P2590" s="16"/>
      <c r="Q2590" s="16"/>
      <c r="R2590" s="18">
        <f t="shared" si="447"/>
        <v>0</v>
      </c>
      <c r="S2590" s="16"/>
      <c r="T2590" s="16"/>
      <c r="U2590" s="16"/>
      <c r="V2590" s="16"/>
      <c r="W2590" s="16"/>
      <c r="X2590" s="18">
        <f t="shared" si="448"/>
        <v>0</v>
      </c>
      <c r="Y2590" s="18"/>
      <c r="Z2590" s="16"/>
      <c r="AA2590" s="16"/>
      <c r="AB2590" s="16"/>
      <c r="AC2590" s="16"/>
      <c r="AD2590" s="16"/>
      <c r="AE2590" s="18">
        <f t="shared" si="449"/>
        <v>0</v>
      </c>
      <c r="AF2590" s="18"/>
      <c r="AG2590" s="16">
        <f t="shared" si="450"/>
        <v>0</v>
      </c>
      <c r="AH2590" s="16">
        <f t="shared" si="451"/>
        <v>0</v>
      </c>
      <c r="AI2590" s="18">
        <f t="shared" si="452"/>
        <v>0</v>
      </c>
      <c r="AJ2590" s="23" t="str">
        <f t="shared" si="453"/>
        <v/>
      </c>
      <c r="AK2590" s="20" t="str">
        <f t="shared" si="454"/>
        <v/>
      </c>
      <c r="AL2590" s="21" t="str">
        <f t="shared" si="455"/>
        <v/>
      </c>
    </row>
    <row r="2591" spans="3:38" x14ac:dyDescent="0.25">
      <c r="C2591" s="15"/>
      <c r="D2591" s="16"/>
      <c r="E2591" s="19" t="str">
        <f t="shared" si="445"/>
        <v/>
      </c>
      <c r="F2591" s="16"/>
      <c r="G2591" s="19">
        <f t="shared" si="446"/>
        <v>0</v>
      </c>
      <c r="H2591" s="19"/>
      <c r="I2591" s="16"/>
      <c r="J2591" s="17"/>
      <c r="K2591" s="18"/>
      <c r="L2591" s="18"/>
      <c r="M2591" s="16"/>
      <c r="N2591" s="16"/>
      <c r="O2591" s="16"/>
      <c r="P2591" s="16"/>
      <c r="Q2591" s="16"/>
      <c r="R2591" s="18">
        <f t="shared" si="447"/>
        <v>0</v>
      </c>
      <c r="S2591" s="16"/>
      <c r="T2591" s="16"/>
      <c r="U2591" s="16"/>
      <c r="V2591" s="16"/>
      <c r="W2591" s="16"/>
      <c r="X2591" s="18">
        <f t="shared" si="448"/>
        <v>0</v>
      </c>
      <c r="Y2591" s="18"/>
      <c r="Z2591" s="16"/>
      <c r="AA2591" s="16"/>
      <c r="AB2591" s="16"/>
      <c r="AC2591" s="16"/>
      <c r="AD2591" s="16"/>
      <c r="AE2591" s="18">
        <f t="shared" si="449"/>
        <v>0</v>
      </c>
      <c r="AF2591" s="18"/>
      <c r="AG2591" s="16">
        <f t="shared" si="450"/>
        <v>0</v>
      </c>
      <c r="AH2591" s="16">
        <f t="shared" si="451"/>
        <v>0</v>
      </c>
      <c r="AI2591" s="18">
        <f t="shared" si="452"/>
        <v>0</v>
      </c>
      <c r="AJ2591" s="23" t="str">
        <f t="shared" si="453"/>
        <v/>
      </c>
      <c r="AK2591" s="20" t="str">
        <f t="shared" si="454"/>
        <v/>
      </c>
      <c r="AL2591" s="21" t="str">
        <f t="shared" si="455"/>
        <v/>
      </c>
    </row>
    <row r="2592" spans="3:38" x14ac:dyDescent="0.25">
      <c r="C2592" s="15"/>
      <c r="D2592" s="16"/>
      <c r="E2592" s="19" t="str">
        <f t="shared" si="445"/>
        <v/>
      </c>
      <c r="F2592" s="16"/>
      <c r="G2592" s="19">
        <f t="shared" si="446"/>
        <v>0</v>
      </c>
      <c r="H2592" s="19"/>
      <c r="I2592" s="16"/>
      <c r="J2592" s="17"/>
      <c r="K2592" s="18"/>
      <c r="L2592" s="18"/>
      <c r="M2592" s="16"/>
      <c r="N2592" s="16"/>
      <c r="O2592" s="16"/>
      <c r="P2592" s="16"/>
      <c r="Q2592" s="16"/>
      <c r="R2592" s="18">
        <f t="shared" si="447"/>
        <v>0</v>
      </c>
      <c r="S2592" s="16"/>
      <c r="T2592" s="16"/>
      <c r="U2592" s="16"/>
      <c r="V2592" s="16"/>
      <c r="W2592" s="16"/>
      <c r="X2592" s="18">
        <f t="shared" si="448"/>
        <v>0</v>
      </c>
      <c r="Y2592" s="18"/>
      <c r="Z2592" s="16"/>
      <c r="AA2592" s="16"/>
      <c r="AB2592" s="16"/>
      <c r="AC2592" s="16"/>
      <c r="AD2592" s="16"/>
      <c r="AE2592" s="18">
        <f t="shared" si="449"/>
        <v>0</v>
      </c>
      <c r="AF2592" s="18"/>
      <c r="AG2592" s="16">
        <f t="shared" si="450"/>
        <v>0</v>
      </c>
      <c r="AH2592" s="16">
        <f t="shared" si="451"/>
        <v>0</v>
      </c>
      <c r="AI2592" s="18">
        <f t="shared" si="452"/>
        <v>0</v>
      </c>
      <c r="AJ2592" s="23" t="str">
        <f t="shared" si="453"/>
        <v/>
      </c>
      <c r="AK2592" s="20" t="str">
        <f t="shared" si="454"/>
        <v/>
      </c>
      <c r="AL2592" s="21" t="str">
        <f t="shared" si="455"/>
        <v/>
      </c>
    </row>
    <row r="2593" spans="3:38" x14ac:dyDescent="0.25">
      <c r="C2593" s="15"/>
      <c r="D2593" s="16"/>
      <c r="E2593" s="19" t="str">
        <f t="shared" si="445"/>
        <v/>
      </c>
      <c r="F2593" s="16"/>
      <c r="G2593" s="19">
        <f t="shared" si="446"/>
        <v>0</v>
      </c>
      <c r="H2593" s="19"/>
      <c r="I2593" s="16"/>
      <c r="J2593" s="17"/>
      <c r="K2593" s="18"/>
      <c r="L2593" s="18"/>
      <c r="M2593" s="16"/>
      <c r="N2593" s="16"/>
      <c r="O2593" s="16"/>
      <c r="P2593" s="16"/>
      <c r="Q2593" s="16"/>
      <c r="R2593" s="18">
        <f t="shared" si="447"/>
        <v>0</v>
      </c>
      <c r="S2593" s="16"/>
      <c r="T2593" s="16"/>
      <c r="U2593" s="16"/>
      <c r="V2593" s="16"/>
      <c r="W2593" s="16"/>
      <c r="X2593" s="18">
        <f t="shared" si="448"/>
        <v>0</v>
      </c>
      <c r="Y2593" s="18"/>
      <c r="Z2593" s="16"/>
      <c r="AA2593" s="16"/>
      <c r="AB2593" s="16"/>
      <c r="AC2593" s="16"/>
      <c r="AD2593" s="16"/>
      <c r="AE2593" s="18">
        <f t="shared" si="449"/>
        <v>0</v>
      </c>
      <c r="AF2593" s="18"/>
      <c r="AG2593" s="16">
        <f t="shared" si="450"/>
        <v>0</v>
      </c>
      <c r="AH2593" s="16">
        <f t="shared" si="451"/>
        <v>0</v>
      </c>
      <c r="AI2593" s="18">
        <f t="shared" si="452"/>
        <v>0</v>
      </c>
      <c r="AJ2593" s="23" t="str">
        <f t="shared" si="453"/>
        <v/>
      </c>
      <c r="AK2593" s="20" t="str">
        <f t="shared" si="454"/>
        <v/>
      </c>
      <c r="AL2593" s="21" t="str">
        <f t="shared" si="455"/>
        <v/>
      </c>
    </row>
    <row r="2594" spans="3:38" x14ac:dyDescent="0.25">
      <c r="C2594" s="15"/>
      <c r="D2594" s="16"/>
      <c r="E2594" s="19" t="str">
        <f t="shared" si="445"/>
        <v/>
      </c>
      <c r="F2594" s="16"/>
      <c r="G2594" s="19">
        <f t="shared" si="446"/>
        <v>0</v>
      </c>
      <c r="H2594" s="19"/>
      <c r="I2594" s="16"/>
      <c r="J2594" s="17"/>
      <c r="K2594" s="18"/>
      <c r="L2594" s="18"/>
      <c r="M2594" s="16"/>
      <c r="N2594" s="16"/>
      <c r="O2594" s="16"/>
      <c r="P2594" s="16"/>
      <c r="Q2594" s="16"/>
      <c r="R2594" s="18">
        <f t="shared" si="447"/>
        <v>0</v>
      </c>
      <c r="S2594" s="16"/>
      <c r="T2594" s="16"/>
      <c r="U2594" s="16"/>
      <c r="V2594" s="16"/>
      <c r="W2594" s="16"/>
      <c r="X2594" s="18">
        <f t="shared" si="448"/>
        <v>0</v>
      </c>
      <c r="Y2594" s="18"/>
      <c r="Z2594" s="16"/>
      <c r="AA2594" s="16"/>
      <c r="AB2594" s="16"/>
      <c r="AC2594" s="16"/>
      <c r="AD2594" s="16"/>
      <c r="AE2594" s="18">
        <f t="shared" si="449"/>
        <v>0</v>
      </c>
      <c r="AF2594" s="18"/>
      <c r="AG2594" s="16">
        <f t="shared" si="450"/>
        <v>0</v>
      </c>
      <c r="AH2594" s="16">
        <f t="shared" si="451"/>
        <v>0</v>
      </c>
      <c r="AI2594" s="18">
        <f t="shared" si="452"/>
        <v>0</v>
      </c>
      <c r="AJ2594" s="23" t="str">
        <f t="shared" si="453"/>
        <v/>
      </c>
      <c r="AK2594" s="20" t="str">
        <f t="shared" si="454"/>
        <v/>
      </c>
      <c r="AL2594" s="21" t="str">
        <f t="shared" si="455"/>
        <v/>
      </c>
    </row>
    <row r="2595" spans="3:38" x14ac:dyDescent="0.25">
      <c r="C2595" s="15"/>
      <c r="D2595" s="16"/>
      <c r="E2595" s="19" t="str">
        <f t="shared" si="445"/>
        <v/>
      </c>
      <c r="F2595" s="16"/>
      <c r="G2595" s="19">
        <f t="shared" si="446"/>
        <v>0</v>
      </c>
      <c r="H2595" s="19"/>
      <c r="I2595" s="16"/>
      <c r="J2595" s="17"/>
      <c r="K2595" s="18"/>
      <c r="L2595" s="18"/>
      <c r="M2595" s="16"/>
      <c r="N2595" s="16"/>
      <c r="O2595" s="16"/>
      <c r="P2595" s="16"/>
      <c r="Q2595" s="16"/>
      <c r="R2595" s="18">
        <f t="shared" si="447"/>
        <v>0</v>
      </c>
      <c r="S2595" s="16"/>
      <c r="T2595" s="16"/>
      <c r="U2595" s="16"/>
      <c r="V2595" s="16"/>
      <c r="W2595" s="16"/>
      <c r="X2595" s="18">
        <f t="shared" si="448"/>
        <v>0</v>
      </c>
      <c r="Y2595" s="18"/>
      <c r="Z2595" s="16"/>
      <c r="AA2595" s="16"/>
      <c r="AB2595" s="16"/>
      <c r="AC2595" s="16"/>
      <c r="AD2595" s="16"/>
      <c r="AE2595" s="18">
        <f t="shared" si="449"/>
        <v>0</v>
      </c>
      <c r="AF2595" s="18"/>
      <c r="AG2595" s="16">
        <f t="shared" si="450"/>
        <v>0</v>
      </c>
      <c r="AH2595" s="16">
        <f t="shared" si="451"/>
        <v>0</v>
      </c>
      <c r="AI2595" s="18">
        <f t="shared" si="452"/>
        <v>0</v>
      </c>
      <c r="AJ2595" s="23" t="str">
        <f t="shared" si="453"/>
        <v/>
      </c>
      <c r="AK2595" s="20" t="str">
        <f t="shared" si="454"/>
        <v/>
      </c>
      <c r="AL2595" s="21" t="str">
        <f t="shared" si="455"/>
        <v/>
      </c>
    </row>
    <row r="2596" spans="3:38" x14ac:dyDescent="0.25">
      <c r="C2596" s="15"/>
      <c r="D2596" s="16"/>
      <c r="E2596" s="19" t="str">
        <f t="shared" si="445"/>
        <v/>
      </c>
      <c r="F2596" s="16"/>
      <c r="G2596" s="19">
        <f t="shared" si="446"/>
        <v>0</v>
      </c>
      <c r="H2596" s="19"/>
      <c r="I2596" s="16"/>
      <c r="J2596" s="17"/>
      <c r="K2596" s="18"/>
      <c r="L2596" s="18"/>
      <c r="M2596" s="16"/>
      <c r="N2596" s="16"/>
      <c r="O2596" s="16"/>
      <c r="P2596" s="16"/>
      <c r="Q2596" s="16"/>
      <c r="R2596" s="18">
        <f t="shared" si="447"/>
        <v>0</v>
      </c>
      <c r="S2596" s="16"/>
      <c r="T2596" s="16"/>
      <c r="U2596" s="16"/>
      <c r="V2596" s="16"/>
      <c r="W2596" s="16"/>
      <c r="X2596" s="18">
        <f t="shared" si="448"/>
        <v>0</v>
      </c>
      <c r="Y2596" s="18"/>
      <c r="Z2596" s="16"/>
      <c r="AA2596" s="16"/>
      <c r="AB2596" s="16"/>
      <c r="AC2596" s="16"/>
      <c r="AD2596" s="16"/>
      <c r="AE2596" s="18">
        <f t="shared" si="449"/>
        <v>0</v>
      </c>
      <c r="AF2596" s="18"/>
      <c r="AG2596" s="16">
        <f t="shared" si="450"/>
        <v>0</v>
      </c>
      <c r="AH2596" s="16">
        <f t="shared" si="451"/>
        <v>0</v>
      </c>
      <c r="AI2596" s="18">
        <f t="shared" si="452"/>
        <v>0</v>
      </c>
      <c r="AJ2596" s="23" t="str">
        <f t="shared" si="453"/>
        <v/>
      </c>
      <c r="AK2596" s="20" t="str">
        <f t="shared" si="454"/>
        <v/>
      </c>
      <c r="AL2596" s="21" t="str">
        <f t="shared" si="455"/>
        <v/>
      </c>
    </row>
    <row r="2597" spans="3:38" x14ac:dyDescent="0.25">
      <c r="C2597" s="15"/>
      <c r="D2597" s="16"/>
      <c r="E2597" s="19" t="str">
        <f t="shared" si="445"/>
        <v/>
      </c>
      <c r="F2597" s="16"/>
      <c r="G2597" s="19">
        <f t="shared" si="446"/>
        <v>0</v>
      </c>
      <c r="H2597" s="19"/>
      <c r="I2597" s="16"/>
      <c r="J2597" s="17"/>
      <c r="K2597" s="18"/>
      <c r="L2597" s="18"/>
      <c r="M2597" s="16"/>
      <c r="N2597" s="16"/>
      <c r="O2597" s="16"/>
      <c r="P2597" s="16"/>
      <c r="Q2597" s="16"/>
      <c r="R2597" s="18">
        <f t="shared" si="447"/>
        <v>0</v>
      </c>
      <c r="S2597" s="16"/>
      <c r="T2597" s="16"/>
      <c r="U2597" s="16"/>
      <c r="V2597" s="16"/>
      <c r="W2597" s="16"/>
      <c r="X2597" s="18">
        <f t="shared" si="448"/>
        <v>0</v>
      </c>
      <c r="Y2597" s="18"/>
      <c r="Z2597" s="16"/>
      <c r="AA2597" s="16"/>
      <c r="AB2597" s="16"/>
      <c r="AC2597" s="16"/>
      <c r="AD2597" s="16"/>
      <c r="AE2597" s="18">
        <f t="shared" si="449"/>
        <v>0</v>
      </c>
      <c r="AF2597" s="18"/>
      <c r="AG2597" s="16">
        <f t="shared" si="450"/>
        <v>0</v>
      </c>
      <c r="AH2597" s="16">
        <f t="shared" si="451"/>
        <v>0</v>
      </c>
      <c r="AI2597" s="18">
        <f t="shared" si="452"/>
        <v>0</v>
      </c>
      <c r="AJ2597" s="23" t="str">
        <f t="shared" si="453"/>
        <v/>
      </c>
      <c r="AK2597" s="20" t="str">
        <f t="shared" si="454"/>
        <v/>
      </c>
      <c r="AL2597" s="21" t="str">
        <f t="shared" si="455"/>
        <v/>
      </c>
    </row>
    <row r="2598" spans="3:38" x14ac:dyDescent="0.25">
      <c r="C2598" s="15"/>
      <c r="D2598" s="16"/>
      <c r="E2598" s="19" t="str">
        <f t="shared" si="445"/>
        <v/>
      </c>
      <c r="F2598" s="16"/>
      <c r="G2598" s="19">
        <f t="shared" si="446"/>
        <v>0</v>
      </c>
      <c r="H2598" s="19"/>
      <c r="I2598" s="16"/>
      <c r="J2598" s="17"/>
      <c r="K2598" s="18"/>
      <c r="L2598" s="18"/>
      <c r="M2598" s="16"/>
      <c r="N2598" s="16"/>
      <c r="O2598" s="16"/>
      <c r="P2598" s="16"/>
      <c r="Q2598" s="16"/>
      <c r="R2598" s="18">
        <f t="shared" si="447"/>
        <v>0</v>
      </c>
      <c r="S2598" s="16"/>
      <c r="T2598" s="16"/>
      <c r="U2598" s="16"/>
      <c r="V2598" s="16"/>
      <c r="W2598" s="16"/>
      <c r="X2598" s="18">
        <f t="shared" si="448"/>
        <v>0</v>
      </c>
      <c r="Y2598" s="18"/>
      <c r="Z2598" s="16"/>
      <c r="AA2598" s="16"/>
      <c r="AB2598" s="16"/>
      <c r="AC2598" s="16"/>
      <c r="AD2598" s="16"/>
      <c r="AE2598" s="18">
        <f t="shared" si="449"/>
        <v>0</v>
      </c>
      <c r="AF2598" s="18"/>
      <c r="AG2598" s="16">
        <f t="shared" si="450"/>
        <v>0</v>
      </c>
      <c r="AH2598" s="16">
        <f t="shared" si="451"/>
        <v>0</v>
      </c>
      <c r="AI2598" s="18">
        <f t="shared" si="452"/>
        <v>0</v>
      </c>
      <c r="AJ2598" s="23" t="str">
        <f t="shared" si="453"/>
        <v/>
      </c>
      <c r="AK2598" s="20" t="str">
        <f t="shared" si="454"/>
        <v/>
      </c>
      <c r="AL2598" s="21" t="str">
        <f t="shared" si="455"/>
        <v/>
      </c>
    </row>
    <row r="2599" spans="3:38" x14ac:dyDescent="0.25">
      <c r="C2599" s="15"/>
      <c r="D2599" s="16"/>
      <c r="E2599" s="19" t="str">
        <f t="shared" si="445"/>
        <v/>
      </c>
      <c r="F2599" s="16"/>
      <c r="G2599" s="19">
        <f t="shared" si="446"/>
        <v>0</v>
      </c>
      <c r="H2599" s="19"/>
      <c r="I2599" s="16"/>
      <c r="J2599" s="17"/>
      <c r="K2599" s="18"/>
      <c r="L2599" s="18"/>
      <c r="M2599" s="16"/>
      <c r="N2599" s="16"/>
      <c r="O2599" s="16"/>
      <c r="P2599" s="16"/>
      <c r="Q2599" s="16"/>
      <c r="R2599" s="18">
        <f t="shared" si="447"/>
        <v>0</v>
      </c>
      <c r="S2599" s="16"/>
      <c r="T2599" s="16"/>
      <c r="U2599" s="16"/>
      <c r="V2599" s="16"/>
      <c r="W2599" s="16"/>
      <c r="X2599" s="18">
        <f t="shared" si="448"/>
        <v>0</v>
      </c>
      <c r="Y2599" s="18"/>
      <c r="Z2599" s="16"/>
      <c r="AA2599" s="16"/>
      <c r="AB2599" s="16"/>
      <c r="AC2599" s="16"/>
      <c r="AD2599" s="16"/>
      <c r="AE2599" s="18">
        <f t="shared" si="449"/>
        <v>0</v>
      </c>
      <c r="AF2599" s="18"/>
      <c r="AG2599" s="16">
        <f t="shared" si="450"/>
        <v>0</v>
      </c>
      <c r="AH2599" s="16">
        <f t="shared" si="451"/>
        <v>0</v>
      </c>
      <c r="AI2599" s="18">
        <f t="shared" si="452"/>
        <v>0</v>
      </c>
      <c r="AJ2599" s="23" t="str">
        <f t="shared" si="453"/>
        <v/>
      </c>
      <c r="AK2599" s="20" t="str">
        <f t="shared" si="454"/>
        <v/>
      </c>
      <c r="AL2599" s="21" t="str">
        <f t="shared" si="455"/>
        <v/>
      </c>
    </row>
    <row r="2600" spans="3:38" x14ac:dyDescent="0.25">
      <c r="C2600" s="15"/>
      <c r="D2600" s="16"/>
      <c r="E2600" s="19" t="str">
        <f t="shared" si="445"/>
        <v/>
      </c>
      <c r="F2600" s="16"/>
      <c r="G2600" s="19">
        <f t="shared" si="446"/>
        <v>0</v>
      </c>
      <c r="H2600" s="19"/>
      <c r="I2600" s="16"/>
      <c r="J2600" s="17"/>
      <c r="K2600" s="18"/>
      <c r="L2600" s="18"/>
      <c r="M2600" s="16"/>
      <c r="N2600" s="16"/>
      <c r="O2600" s="16"/>
      <c r="P2600" s="16"/>
      <c r="Q2600" s="16"/>
      <c r="R2600" s="18">
        <f t="shared" si="447"/>
        <v>0</v>
      </c>
      <c r="S2600" s="16"/>
      <c r="T2600" s="16"/>
      <c r="U2600" s="16"/>
      <c r="V2600" s="16"/>
      <c r="W2600" s="16"/>
      <c r="X2600" s="18">
        <f t="shared" si="448"/>
        <v>0</v>
      </c>
      <c r="Y2600" s="18"/>
      <c r="Z2600" s="16"/>
      <c r="AA2600" s="16"/>
      <c r="AB2600" s="16"/>
      <c r="AC2600" s="16"/>
      <c r="AD2600" s="16"/>
      <c r="AE2600" s="18">
        <f t="shared" si="449"/>
        <v>0</v>
      </c>
      <c r="AF2600" s="18"/>
      <c r="AG2600" s="16">
        <f t="shared" si="450"/>
        <v>0</v>
      </c>
      <c r="AH2600" s="16">
        <f t="shared" si="451"/>
        <v>0</v>
      </c>
      <c r="AI2600" s="18">
        <f t="shared" si="452"/>
        <v>0</v>
      </c>
      <c r="AJ2600" s="23" t="str">
        <f t="shared" si="453"/>
        <v/>
      </c>
      <c r="AK2600" s="20" t="str">
        <f t="shared" si="454"/>
        <v/>
      </c>
      <c r="AL2600" s="21" t="str">
        <f t="shared" si="455"/>
        <v/>
      </c>
    </row>
    <row r="2601" spans="3:38" x14ac:dyDescent="0.25">
      <c r="C2601" s="15"/>
      <c r="D2601" s="16"/>
      <c r="E2601" s="19" t="str">
        <f t="shared" si="445"/>
        <v/>
      </c>
      <c r="F2601" s="16"/>
      <c r="G2601" s="19">
        <f t="shared" si="446"/>
        <v>0</v>
      </c>
      <c r="H2601" s="19"/>
      <c r="I2601" s="16"/>
      <c r="J2601" s="17"/>
      <c r="K2601" s="18"/>
      <c r="L2601" s="18"/>
      <c r="M2601" s="16"/>
      <c r="N2601" s="16"/>
      <c r="O2601" s="16"/>
      <c r="P2601" s="16"/>
      <c r="Q2601" s="16"/>
      <c r="R2601" s="18">
        <f t="shared" si="447"/>
        <v>0</v>
      </c>
      <c r="S2601" s="16"/>
      <c r="T2601" s="16"/>
      <c r="U2601" s="16"/>
      <c r="V2601" s="16"/>
      <c r="W2601" s="16"/>
      <c r="X2601" s="18">
        <f t="shared" si="448"/>
        <v>0</v>
      </c>
      <c r="Y2601" s="18"/>
      <c r="Z2601" s="16"/>
      <c r="AA2601" s="16"/>
      <c r="AB2601" s="16"/>
      <c r="AC2601" s="16"/>
      <c r="AD2601" s="16"/>
      <c r="AE2601" s="18">
        <f t="shared" si="449"/>
        <v>0</v>
      </c>
      <c r="AF2601" s="18"/>
      <c r="AG2601" s="16">
        <f t="shared" si="450"/>
        <v>0</v>
      </c>
      <c r="AH2601" s="16">
        <f t="shared" si="451"/>
        <v>0</v>
      </c>
      <c r="AI2601" s="18">
        <f t="shared" si="452"/>
        <v>0</v>
      </c>
      <c r="AJ2601" s="23" t="str">
        <f t="shared" si="453"/>
        <v/>
      </c>
      <c r="AK2601" s="20" t="str">
        <f t="shared" si="454"/>
        <v/>
      </c>
      <c r="AL2601" s="21" t="str">
        <f t="shared" si="455"/>
        <v/>
      </c>
    </row>
    <row r="2602" spans="3:38" x14ac:dyDescent="0.25">
      <c r="C2602" s="15"/>
      <c r="D2602" s="16"/>
      <c r="E2602" s="19" t="str">
        <f t="shared" si="445"/>
        <v/>
      </c>
      <c r="F2602" s="16"/>
      <c r="G2602" s="19">
        <f t="shared" si="446"/>
        <v>0</v>
      </c>
      <c r="H2602" s="19"/>
      <c r="I2602" s="16"/>
      <c r="J2602" s="17"/>
      <c r="K2602" s="18"/>
      <c r="L2602" s="18"/>
      <c r="M2602" s="16"/>
      <c r="N2602" s="16"/>
      <c r="O2602" s="16"/>
      <c r="P2602" s="16"/>
      <c r="Q2602" s="16"/>
      <c r="R2602" s="18">
        <f t="shared" si="447"/>
        <v>0</v>
      </c>
      <c r="S2602" s="16"/>
      <c r="T2602" s="16"/>
      <c r="U2602" s="16"/>
      <c r="V2602" s="16"/>
      <c r="W2602" s="16"/>
      <c r="X2602" s="18">
        <f t="shared" si="448"/>
        <v>0</v>
      </c>
      <c r="Y2602" s="18"/>
      <c r="Z2602" s="16"/>
      <c r="AA2602" s="16"/>
      <c r="AB2602" s="16"/>
      <c r="AC2602" s="16"/>
      <c r="AD2602" s="16"/>
      <c r="AE2602" s="18">
        <f t="shared" si="449"/>
        <v>0</v>
      </c>
      <c r="AF2602" s="18"/>
      <c r="AG2602" s="16">
        <f t="shared" si="450"/>
        <v>0</v>
      </c>
      <c r="AH2602" s="16">
        <f t="shared" si="451"/>
        <v>0</v>
      </c>
      <c r="AI2602" s="18">
        <f t="shared" si="452"/>
        <v>0</v>
      </c>
      <c r="AJ2602" s="23" t="str">
        <f t="shared" si="453"/>
        <v/>
      </c>
      <c r="AK2602" s="20" t="str">
        <f t="shared" si="454"/>
        <v/>
      </c>
      <c r="AL2602" s="21" t="str">
        <f t="shared" si="455"/>
        <v/>
      </c>
    </row>
    <row r="2603" spans="3:38" x14ac:dyDescent="0.25">
      <c r="C2603" s="15"/>
      <c r="D2603" s="16"/>
      <c r="E2603" s="19" t="str">
        <f t="shared" si="445"/>
        <v/>
      </c>
      <c r="F2603" s="16"/>
      <c r="G2603" s="19">
        <f t="shared" si="446"/>
        <v>0</v>
      </c>
      <c r="H2603" s="19"/>
      <c r="I2603" s="16"/>
      <c r="J2603" s="17"/>
      <c r="K2603" s="18"/>
      <c r="L2603" s="18"/>
      <c r="M2603" s="16"/>
      <c r="N2603" s="16"/>
      <c r="O2603" s="16"/>
      <c r="P2603" s="16"/>
      <c r="Q2603" s="16"/>
      <c r="R2603" s="18">
        <f t="shared" si="447"/>
        <v>0</v>
      </c>
      <c r="S2603" s="16"/>
      <c r="T2603" s="16"/>
      <c r="U2603" s="16"/>
      <c r="V2603" s="16"/>
      <c r="W2603" s="16"/>
      <c r="X2603" s="18">
        <f t="shared" si="448"/>
        <v>0</v>
      </c>
      <c r="Y2603" s="18"/>
      <c r="Z2603" s="16"/>
      <c r="AA2603" s="16"/>
      <c r="AB2603" s="16"/>
      <c r="AC2603" s="16"/>
      <c r="AD2603" s="16"/>
      <c r="AE2603" s="18">
        <f t="shared" si="449"/>
        <v>0</v>
      </c>
      <c r="AF2603" s="18"/>
      <c r="AG2603" s="16">
        <f t="shared" si="450"/>
        <v>0</v>
      </c>
      <c r="AH2603" s="16">
        <f t="shared" si="451"/>
        <v>0</v>
      </c>
      <c r="AI2603" s="18">
        <f t="shared" si="452"/>
        <v>0</v>
      </c>
      <c r="AJ2603" s="23" t="str">
        <f t="shared" si="453"/>
        <v/>
      </c>
      <c r="AK2603" s="20" t="str">
        <f t="shared" si="454"/>
        <v/>
      </c>
      <c r="AL2603" s="21" t="str">
        <f t="shared" si="455"/>
        <v/>
      </c>
    </row>
    <row r="2604" spans="3:38" x14ac:dyDescent="0.25">
      <c r="C2604" s="15"/>
      <c r="D2604" s="16"/>
      <c r="E2604" s="19" t="str">
        <f t="shared" si="445"/>
        <v/>
      </c>
      <c r="F2604" s="16"/>
      <c r="G2604" s="19">
        <f t="shared" si="446"/>
        <v>0</v>
      </c>
      <c r="H2604" s="19"/>
      <c r="I2604" s="16"/>
      <c r="J2604" s="17"/>
      <c r="K2604" s="18"/>
      <c r="L2604" s="18"/>
      <c r="M2604" s="16"/>
      <c r="N2604" s="16"/>
      <c r="O2604" s="16"/>
      <c r="P2604" s="16"/>
      <c r="Q2604" s="16"/>
      <c r="R2604" s="18">
        <f t="shared" si="447"/>
        <v>0</v>
      </c>
      <c r="S2604" s="16"/>
      <c r="T2604" s="16"/>
      <c r="U2604" s="16"/>
      <c r="V2604" s="16"/>
      <c r="W2604" s="16"/>
      <c r="X2604" s="18">
        <f t="shared" si="448"/>
        <v>0</v>
      </c>
      <c r="Y2604" s="18"/>
      <c r="Z2604" s="16"/>
      <c r="AA2604" s="16"/>
      <c r="AB2604" s="16"/>
      <c r="AC2604" s="16"/>
      <c r="AD2604" s="16"/>
      <c r="AE2604" s="18">
        <f t="shared" si="449"/>
        <v>0</v>
      </c>
      <c r="AF2604" s="18"/>
      <c r="AG2604" s="16">
        <f t="shared" si="450"/>
        <v>0</v>
      </c>
      <c r="AH2604" s="16">
        <f t="shared" si="451"/>
        <v>0</v>
      </c>
      <c r="AI2604" s="18">
        <f t="shared" si="452"/>
        <v>0</v>
      </c>
      <c r="AJ2604" s="23" t="str">
        <f t="shared" si="453"/>
        <v/>
      </c>
      <c r="AK2604" s="20" t="str">
        <f t="shared" si="454"/>
        <v/>
      </c>
      <c r="AL2604" s="21" t="str">
        <f t="shared" si="455"/>
        <v/>
      </c>
    </row>
    <row r="2605" spans="3:38" x14ac:dyDescent="0.25">
      <c r="C2605" s="15"/>
      <c r="D2605" s="16"/>
      <c r="E2605" s="19" t="str">
        <f t="shared" si="445"/>
        <v/>
      </c>
      <c r="F2605" s="16"/>
      <c r="G2605" s="19">
        <f t="shared" si="446"/>
        <v>0</v>
      </c>
      <c r="H2605" s="19"/>
      <c r="I2605" s="16"/>
      <c r="J2605" s="17"/>
      <c r="K2605" s="18"/>
      <c r="L2605" s="18"/>
      <c r="M2605" s="16"/>
      <c r="N2605" s="16"/>
      <c r="O2605" s="16"/>
      <c r="P2605" s="16"/>
      <c r="Q2605" s="16"/>
      <c r="R2605" s="18">
        <f t="shared" si="447"/>
        <v>0</v>
      </c>
      <c r="S2605" s="16"/>
      <c r="T2605" s="16"/>
      <c r="U2605" s="16"/>
      <c r="V2605" s="16"/>
      <c r="W2605" s="16"/>
      <c r="X2605" s="18">
        <f t="shared" si="448"/>
        <v>0</v>
      </c>
      <c r="Y2605" s="18"/>
      <c r="Z2605" s="16"/>
      <c r="AA2605" s="16"/>
      <c r="AB2605" s="16"/>
      <c r="AC2605" s="16"/>
      <c r="AD2605" s="16"/>
      <c r="AE2605" s="18">
        <f t="shared" si="449"/>
        <v>0</v>
      </c>
      <c r="AF2605" s="18"/>
      <c r="AG2605" s="16">
        <f t="shared" si="450"/>
        <v>0</v>
      </c>
      <c r="AH2605" s="16">
        <f t="shared" si="451"/>
        <v>0</v>
      </c>
      <c r="AI2605" s="18">
        <f t="shared" si="452"/>
        <v>0</v>
      </c>
      <c r="AJ2605" s="23" t="str">
        <f t="shared" si="453"/>
        <v/>
      </c>
      <c r="AK2605" s="20" t="str">
        <f t="shared" si="454"/>
        <v/>
      </c>
      <c r="AL2605" s="21" t="str">
        <f t="shared" si="455"/>
        <v/>
      </c>
    </row>
    <row r="2606" spans="3:38" x14ac:dyDescent="0.25">
      <c r="C2606" s="15"/>
      <c r="D2606" s="16"/>
      <c r="E2606" s="19" t="str">
        <f t="shared" si="445"/>
        <v/>
      </c>
      <c r="F2606" s="16"/>
      <c r="G2606" s="19">
        <f t="shared" si="446"/>
        <v>0</v>
      </c>
      <c r="H2606" s="19"/>
      <c r="I2606" s="16"/>
      <c r="J2606" s="17"/>
      <c r="K2606" s="18"/>
      <c r="L2606" s="18"/>
      <c r="M2606" s="16"/>
      <c r="N2606" s="16"/>
      <c r="O2606" s="16"/>
      <c r="P2606" s="16"/>
      <c r="Q2606" s="16"/>
      <c r="R2606" s="18">
        <f t="shared" si="447"/>
        <v>0</v>
      </c>
      <c r="S2606" s="16"/>
      <c r="T2606" s="16"/>
      <c r="U2606" s="16"/>
      <c r="V2606" s="16"/>
      <c r="W2606" s="16"/>
      <c r="X2606" s="18">
        <f t="shared" si="448"/>
        <v>0</v>
      </c>
      <c r="Y2606" s="18"/>
      <c r="Z2606" s="16"/>
      <c r="AA2606" s="16"/>
      <c r="AB2606" s="16"/>
      <c r="AC2606" s="16"/>
      <c r="AD2606" s="16"/>
      <c r="AE2606" s="18">
        <f t="shared" si="449"/>
        <v>0</v>
      </c>
      <c r="AF2606" s="18"/>
      <c r="AG2606" s="16">
        <f t="shared" si="450"/>
        <v>0</v>
      </c>
      <c r="AH2606" s="16">
        <f t="shared" si="451"/>
        <v>0</v>
      </c>
      <c r="AI2606" s="18">
        <f t="shared" si="452"/>
        <v>0</v>
      </c>
      <c r="AJ2606" s="23" t="str">
        <f t="shared" si="453"/>
        <v/>
      </c>
      <c r="AK2606" s="20" t="str">
        <f t="shared" si="454"/>
        <v/>
      </c>
      <c r="AL2606" s="21" t="str">
        <f t="shared" si="455"/>
        <v/>
      </c>
    </row>
    <row r="2607" spans="3:38" x14ac:dyDescent="0.25">
      <c r="C2607" s="15"/>
      <c r="D2607" s="16"/>
      <c r="E2607" s="19" t="str">
        <f t="shared" si="445"/>
        <v/>
      </c>
      <c r="F2607" s="16"/>
      <c r="G2607" s="19">
        <f t="shared" si="446"/>
        <v>0</v>
      </c>
      <c r="H2607" s="19"/>
      <c r="I2607" s="16"/>
      <c r="J2607" s="17"/>
      <c r="K2607" s="18"/>
      <c r="L2607" s="18"/>
      <c r="M2607" s="16"/>
      <c r="N2607" s="16"/>
      <c r="O2607" s="16"/>
      <c r="P2607" s="16"/>
      <c r="Q2607" s="16"/>
      <c r="R2607" s="18">
        <f t="shared" si="447"/>
        <v>0</v>
      </c>
      <c r="S2607" s="16"/>
      <c r="T2607" s="16"/>
      <c r="U2607" s="16"/>
      <c r="V2607" s="16"/>
      <c r="W2607" s="16"/>
      <c r="X2607" s="18">
        <f t="shared" si="448"/>
        <v>0</v>
      </c>
      <c r="Y2607" s="18"/>
      <c r="Z2607" s="16"/>
      <c r="AA2607" s="16"/>
      <c r="AB2607" s="16"/>
      <c r="AC2607" s="16"/>
      <c r="AD2607" s="16"/>
      <c r="AE2607" s="18">
        <f t="shared" si="449"/>
        <v>0</v>
      </c>
      <c r="AF2607" s="18"/>
      <c r="AG2607" s="16">
        <f t="shared" si="450"/>
        <v>0</v>
      </c>
      <c r="AH2607" s="16">
        <f t="shared" si="451"/>
        <v>0</v>
      </c>
      <c r="AI2607" s="18">
        <f t="shared" si="452"/>
        <v>0</v>
      </c>
      <c r="AJ2607" s="23" t="str">
        <f t="shared" si="453"/>
        <v/>
      </c>
      <c r="AK2607" s="20" t="str">
        <f t="shared" si="454"/>
        <v/>
      </c>
      <c r="AL2607" s="21" t="str">
        <f t="shared" si="455"/>
        <v/>
      </c>
    </row>
    <row r="2608" spans="3:38" x14ac:dyDescent="0.25">
      <c r="C2608" s="15"/>
      <c r="D2608" s="16"/>
      <c r="E2608" s="19" t="str">
        <f t="shared" si="445"/>
        <v/>
      </c>
      <c r="F2608" s="16"/>
      <c r="G2608" s="19">
        <f t="shared" si="446"/>
        <v>0</v>
      </c>
      <c r="H2608" s="19"/>
      <c r="I2608" s="16"/>
      <c r="J2608" s="17"/>
      <c r="K2608" s="18"/>
      <c r="L2608" s="18"/>
      <c r="M2608" s="16"/>
      <c r="N2608" s="16"/>
      <c r="O2608" s="16"/>
      <c r="P2608" s="16"/>
      <c r="Q2608" s="16"/>
      <c r="R2608" s="18">
        <f t="shared" si="447"/>
        <v>0</v>
      </c>
      <c r="S2608" s="16"/>
      <c r="T2608" s="16"/>
      <c r="U2608" s="16"/>
      <c r="V2608" s="16"/>
      <c r="W2608" s="16"/>
      <c r="X2608" s="18">
        <f t="shared" si="448"/>
        <v>0</v>
      </c>
      <c r="Y2608" s="18"/>
      <c r="Z2608" s="16"/>
      <c r="AA2608" s="16"/>
      <c r="AB2608" s="16"/>
      <c r="AC2608" s="16"/>
      <c r="AD2608" s="16"/>
      <c r="AE2608" s="18">
        <f t="shared" si="449"/>
        <v>0</v>
      </c>
      <c r="AF2608" s="18"/>
      <c r="AG2608" s="16">
        <f t="shared" si="450"/>
        <v>0</v>
      </c>
      <c r="AH2608" s="16">
        <f t="shared" si="451"/>
        <v>0</v>
      </c>
      <c r="AI2608" s="18">
        <f t="shared" si="452"/>
        <v>0</v>
      </c>
      <c r="AJ2608" s="23" t="str">
        <f t="shared" si="453"/>
        <v/>
      </c>
      <c r="AK2608" s="20" t="str">
        <f t="shared" si="454"/>
        <v/>
      </c>
      <c r="AL2608" s="21" t="str">
        <f t="shared" si="455"/>
        <v/>
      </c>
    </row>
    <row r="2609" spans="3:38" x14ac:dyDescent="0.25">
      <c r="C2609" s="15"/>
      <c r="D2609" s="16"/>
      <c r="E2609" s="19" t="str">
        <f t="shared" si="445"/>
        <v/>
      </c>
      <c r="F2609" s="16"/>
      <c r="G2609" s="19">
        <f t="shared" si="446"/>
        <v>0</v>
      </c>
      <c r="H2609" s="19"/>
      <c r="I2609" s="16"/>
      <c r="J2609" s="17"/>
      <c r="K2609" s="18"/>
      <c r="L2609" s="18"/>
      <c r="M2609" s="16"/>
      <c r="N2609" s="16"/>
      <c r="O2609" s="16"/>
      <c r="P2609" s="16"/>
      <c r="Q2609" s="16"/>
      <c r="R2609" s="18">
        <f t="shared" si="447"/>
        <v>0</v>
      </c>
      <c r="S2609" s="16"/>
      <c r="T2609" s="16"/>
      <c r="U2609" s="16"/>
      <c r="V2609" s="16"/>
      <c r="W2609" s="16"/>
      <c r="X2609" s="18">
        <f t="shared" si="448"/>
        <v>0</v>
      </c>
      <c r="Y2609" s="18"/>
      <c r="Z2609" s="16"/>
      <c r="AA2609" s="16"/>
      <c r="AB2609" s="16"/>
      <c r="AC2609" s="16"/>
      <c r="AD2609" s="16"/>
      <c r="AE2609" s="18">
        <f t="shared" si="449"/>
        <v>0</v>
      </c>
      <c r="AF2609" s="18"/>
      <c r="AG2609" s="16">
        <f t="shared" si="450"/>
        <v>0</v>
      </c>
      <c r="AH2609" s="16">
        <f t="shared" si="451"/>
        <v>0</v>
      </c>
      <c r="AI2609" s="18">
        <f t="shared" si="452"/>
        <v>0</v>
      </c>
      <c r="AJ2609" s="23" t="str">
        <f t="shared" si="453"/>
        <v/>
      </c>
      <c r="AK2609" s="20" t="str">
        <f t="shared" si="454"/>
        <v/>
      </c>
      <c r="AL2609" s="21" t="str">
        <f t="shared" si="455"/>
        <v/>
      </c>
    </row>
    <row r="2610" spans="3:38" x14ac:dyDescent="0.25">
      <c r="C2610" s="15"/>
      <c r="D2610" s="16"/>
      <c r="E2610" s="19" t="str">
        <f t="shared" si="445"/>
        <v/>
      </c>
      <c r="F2610" s="16"/>
      <c r="G2610" s="19">
        <f t="shared" si="446"/>
        <v>0</v>
      </c>
      <c r="H2610" s="19"/>
      <c r="I2610" s="16"/>
      <c r="J2610" s="17"/>
      <c r="K2610" s="18"/>
      <c r="L2610" s="18"/>
      <c r="M2610" s="16"/>
      <c r="N2610" s="16"/>
      <c r="O2610" s="16"/>
      <c r="P2610" s="16"/>
      <c r="Q2610" s="16"/>
      <c r="R2610" s="18">
        <f t="shared" si="447"/>
        <v>0</v>
      </c>
      <c r="S2610" s="16"/>
      <c r="T2610" s="16"/>
      <c r="U2610" s="16"/>
      <c r="V2610" s="16"/>
      <c r="W2610" s="16"/>
      <c r="X2610" s="18">
        <f t="shared" si="448"/>
        <v>0</v>
      </c>
      <c r="Y2610" s="18"/>
      <c r="Z2610" s="16"/>
      <c r="AA2610" s="16"/>
      <c r="AB2610" s="16"/>
      <c r="AC2610" s="16"/>
      <c r="AD2610" s="16"/>
      <c r="AE2610" s="18">
        <f t="shared" si="449"/>
        <v>0</v>
      </c>
      <c r="AF2610" s="18"/>
      <c r="AG2610" s="16">
        <f t="shared" si="450"/>
        <v>0</v>
      </c>
      <c r="AH2610" s="16">
        <f t="shared" si="451"/>
        <v>0</v>
      </c>
      <c r="AI2610" s="18">
        <f t="shared" si="452"/>
        <v>0</v>
      </c>
      <c r="AJ2610" s="23" t="str">
        <f t="shared" si="453"/>
        <v/>
      </c>
      <c r="AK2610" s="20" t="str">
        <f t="shared" si="454"/>
        <v/>
      </c>
      <c r="AL2610" s="21" t="str">
        <f t="shared" si="455"/>
        <v/>
      </c>
    </row>
    <row r="2611" spans="3:38" x14ac:dyDescent="0.25">
      <c r="C2611" s="15"/>
      <c r="D2611" s="16"/>
      <c r="E2611" s="19" t="str">
        <f t="shared" si="445"/>
        <v/>
      </c>
      <c r="F2611" s="16"/>
      <c r="G2611" s="19">
        <f t="shared" si="446"/>
        <v>0</v>
      </c>
      <c r="H2611" s="19"/>
      <c r="I2611" s="16"/>
      <c r="J2611" s="17"/>
      <c r="K2611" s="18"/>
      <c r="L2611" s="18"/>
      <c r="M2611" s="16"/>
      <c r="N2611" s="16"/>
      <c r="O2611" s="16"/>
      <c r="P2611" s="16"/>
      <c r="Q2611" s="16"/>
      <c r="R2611" s="18">
        <f t="shared" si="447"/>
        <v>0</v>
      </c>
      <c r="S2611" s="16"/>
      <c r="T2611" s="16"/>
      <c r="U2611" s="16"/>
      <c r="V2611" s="16"/>
      <c r="W2611" s="16"/>
      <c r="X2611" s="18">
        <f t="shared" si="448"/>
        <v>0</v>
      </c>
      <c r="Y2611" s="18"/>
      <c r="Z2611" s="16"/>
      <c r="AA2611" s="16"/>
      <c r="AB2611" s="16"/>
      <c r="AC2611" s="16"/>
      <c r="AD2611" s="16"/>
      <c r="AE2611" s="18">
        <f t="shared" si="449"/>
        <v>0</v>
      </c>
      <c r="AF2611" s="18"/>
      <c r="AG2611" s="16">
        <f t="shared" si="450"/>
        <v>0</v>
      </c>
      <c r="AH2611" s="16">
        <f t="shared" si="451"/>
        <v>0</v>
      </c>
      <c r="AI2611" s="18">
        <f t="shared" si="452"/>
        <v>0</v>
      </c>
      <c r="AJ2611" s="23" t="str">
        <f t="shared" si="453"/>
        <v/>
      </c>
      <c r="AK2611" s="20" t="str">
        <f t="shared" si="454"/>
        <v/>
      </c>
      <c r="AL2611" s="21" t="str">
        <f t="shared" si="455"/>
        <v/>
      </c>
    </row>
    <row r="2612" spans="3:38" x14ac:dyDescent="0.25">
      <c r="C2612" s="15"/>
      <c r="D2612" s="16"/>
      <c r="E2612" s="19" t="str">
        <f t="shared" si="445"/>
        <v/>
      </c>
      <c r="F2612" s="16"/>
      <c r="G2612" s="19">
        <f t="shared" si="446"/>
        <v>0</v>
      </c>
      <c r="H2612" s="19"/>
      <c r="I2612" s="16"/>
      <c r="J2612" s="17"/>
      <c r="K2612" s="18"/>
      <c r="L2612" s="18"/>
      <c r="M2612" s="16"/>
      <c r="N2612" s="16"/>
      <c r="O2612" s="16"/>
      <c r="P2612" s="16"/>
      <c r="Q2612" s="16"/>
      <c r="R2612" s="18">
        <f t="shared" si="447"/>
        <v>0</v>
      </c>
      <c r="S2612" s="16"/>
      <c r="T2612" s="16"/>
      <c r="U2612" s="16"/>
      <c r="V2612" s="16"/>
      <c r="W2612" s="16"/>
      <c r="X2612" s="18">
        <f t="shared" si="448"/>
        <v>0</v>
      </c>
      <c r="Y2612" s="18"/>
      <c r="Z2612" s="16"/>
      <c r="AA2612" s="16"/>
      <c r="AB2612" s="16"/>
      <c r="AC2612" s="16"/>
      <c r="AD2612" s="16"/>
      <c r="AE2612" s="18">
        <f t="shared" si="449"/>
        <v>0</v>
      </c>
      <c r="AF2612" s="18"/>
      <c r="AG2612" s="16">
        <f t="shared" si="450"/>
        <v>0</v>
      </c>
      <c r="AH2612" s="16">
        <f t="shared" si="451"/>
        <v>0</v>
      </c>
      <c r="AI2612" s="18">
        <f t="shared" si="452"/>
        <v>0</v>
      </c>
      <c r="AJ2612" s="23" t="str">
        <f t="shared" si="453"/>
        <v/>
      </c>
      <c r="AK2612" s="20" t="str">
        <f t="shared" si="454"/>
        <v/>
      </c>
      <c r="AL2612" s="21" t="str">
        <f t="shared" si="455"/>
        <v/>
      </c>
    </row>
    <row r="2613" spans="3:38" x14ac:dyDescent="0.25">
      <c r="C2613" s="15"/>
      <c r="D2613" s="16"/>
      <c r="E2613" s="19" t="str">
        <f t="shared" si="445"/>
        <v/>
      </c>
      <c r="F2613" s="16"/>
      <c r="G2613" s="19">
        <f t="shared" si="446"/>
        <v>0</v>
      </c>
      <c r="H2613" s="19"/>
      <c r="I2613" s="16"/>
      <c r="J2613" s="17"/>
      <c r="K2613" s="18"/>
      <c r="L2613" s="18"/>
      <c r="M2613" s="16"/>
      <c r="N2613" s="16"/>
      <c r="O2613" s="16"/>
      <c r="P2613" s="16"/>
      <c r="Q2613" s="16"/>
      <c r="R2613" s="18">
        <f t="shared" si="447"/>
        <v>0</v>
      </c>
      <c r="S2613" s="16"/>
      <c r="T2613" s="16"/>
      <c r="U2613" s="16"/>
      <c r="V2613" s="16"/>
      <c r="W2613" s="16"/>
      <c r="X2613" s="18">
        <f t="shared" si="448"/>
        <v>0</v>
      </c>
      <c r="Y2613" s="18"/>
      <c r="Z2613" s="16"/>
      <c r="AA2613" s="16"/>
      <c r="AB2613" s="16"/>
      <c r="AC2613" s="16"/>
      <c r="AD2613" s="16"/>
      <c r="AE2613" s="18">
        <f t="shared" si="449"/>
        <v>0</v>
      </c>
      <c r="AF2613" s="18"/>
      <c r="AG2613" s="16">
        <f t="shared" si="450"/>
        <v>0</v>
      </c>
      <c r="AH2613" s="16">
        <f t="shared" si="451"/>
        <v>0</v>
      </c>
      <c r="AI2613" s="18">
        <f t="shared" si="452"/>
        <v>0</v>
      </c>
      <c r="AJ2613" s="23" t="str">
        <f t="shared" si="453"/>
        <v/>
      </c>
      <c r="AK2613" s="20" t="str">
        <f t="shared" si="454"/>
        <v/>
      </c>
      <c r="AL2613" s="21" t="str">
        <f t="shared" si="455"/>
        <v/>
      </c>
    </row>
    <row r="2614" spans="3:38" x14ac:dyDescent="0.25">
      <c r="C2614" s="15"/>
      <c r="D2614" s="16"/>
      <c r="E2614" s="19" t="str">
        <f t="shared" si="445"/>
        <v/>
      </c>
      <c r="F2614" s="16"/>
      <c r="G2614" s="19">
        <f t="shared" si="446"/>
        <v>0</v>
      </c>
      <c r="H2614" s="19"/>
      <c r="I2614" s="16"/>
      <c r="J2614" s="17"/>
      <c r="K2614" s="18"/>
      <c r="L2614" s="18"/>
      <c r="M2614" s="16"/>
      <c r="N2614" s="16"/>
      <c r="O2614" s="16"/>
      <c r="P2614" s="16"/>
      <c r="Q2614" s="16"/>
      <c r="R2614" s="18">
        <f t="shared" si="447"/>
        <v>0</v>
      </c>
      <c r="S2614" s="16"/>
      <c r="T2614" s="16"/>
      <c r="U2614" s="16"/>
      <c r="V2614" s="16"/>
      <c r="W2614" s="16"/>
      <c r="X2614" s="18">
        <f t="shared" si="448"/>
        <v>0</v>
      </c>
      <c r="Y2614" s="18"/>
      <c r="Z2614" s="16"/>
      <c r="AA2614" s="16"/>
      <c r="AB2614" s="16"/>
      <c r="AC2614" s="16"/>
      <c r="AD2614" s="16"/>
      <c r="AE2614" s="18">
        <f t="shared" si="449"/>
        <v>0</v>
      </c>
      <c r="AF2614" s="18"/>
      <c r="AG2614" s="16">
        <f t="shared" si="450"/>
        <v>0</v>
      </c>
      <c r="AH2614" s="16">
        <f t="shared" si="451"/>
        <v>0</v>
      </c>
      <c r="AI2614" s="18">
        <f t="shared" si="452"/>
        <v>0</v>
      </c>
      <c r="AJ2614" s="23" t="str">
        <f t="shared" si="453"/>
        <v/>
      </c>
      <c r="AK2614" s="20" t="str">
        <f t="shared" si="454"/>
        <v/>
      </c>
      <c r="AL2614" s="21" t="str">
        <f t="shared" si="455"/>
        <v/>
      </c>
    </row>
    <row r="2615" spans="3:38" x14ac:dyDescent="0.25">
      <c r="C2615" s="15"/>
      <c r="D2615" s="16"/>
      <c r="E2615" s="19" t="str">
        <f t="shared" si="445"/>
        <v/>
      </c>
      <c r="F2615" s="16"/>
      <c r="G2615" s="19">
        <f t="shared" si="446"/>
        <v>0</v>
      </c>
      <c r="H2615" s="19"/>
      <c r="I2615" s="16"/>
      <c r="J2615" s="17"/>
      <c r="K2615" s="18"/>
      <c r="L2615" s="18"/>
      <c r="M2615" s="16"/>
      <c r="N2615" s="16"/>
      <c r="O2615" s="16"/>
      <c r="P2615" s="16"/>
      <c r="Q2615" s="16"/>
      <c r="R2615" s="18">
        <f t="shared" si="447"/>
        <v>0</v>
      </c>
      <c r="S2615" s="16"/>
      <c r="T2615" s="16"/>
      <c r="U2615" s="16"/>
      <c r="V2615" s="16"/>
      <c r="W2615" s="16"/>
      <c r="X2615" s="18">
        <f t="shared" si="448"/>
        <v>0</v>
      </c>
      <c r="Y2615" s="18"/>
      <c r="Z2615" s="16"/>
      <c r="AA2615" s="16"/>
      <c r="AB2615" s="16"/>
      <c r="AC2615" s="16"/>
      <c r="AD2615" s="16"/>
      <c r="AE2615" s="18">
        <f t="shared" si="449"/>
        <v>0</v>
      </c>
      <c r="AF2615" s="18"/>
      <c r="AG2615" s="16">
        <f t="shared" si="450"/>
        <v>0</v>
      </c>
      <c r="AH2615" s="16">
        <f t="shared" si="451"/>
        <v>0</v>
      </c>
      <c r="AI2615" s="18">
        <f t="shared" si="452"/>
        <v>0</v>
      </c>
      <c r="AJ2615" s="23" t="str">
        <f t="shared" si="453"/>
        <v/>
      </c>
      <c r="AK2615" s="20" t="str">
        <f t="shared" si="454"/>
        <v/>
      </c>
      <c r="AL2615" s="21" t="str">
        <f t="shared" si="455"/>
        <v/>
      </c>
    </row>
    <row r="2616" spans="3:38" x14ac:dyDescent="0.25">
      <c r="C2616" s="15"/>
      <c r="D2616" s="16"/>
      <c r="E2616" s="19" t="str">
        <f t="shared" ref="E2616:E2679" si="456">IF(AND($B$22&lt;&gt;"",F2616="Lib dans pool"),$B$22&amp;":A"&amp;(ROW(E2616)-1),"")</f>
        <v/>
      </c>
      <c r="F2616" s="16"/>
      <c r="G2616" s="19">
        <f t="shared" ref="G2616:G2679" si="457">IF(C2616&lt;&gt;"",$B$12,0)</f>
        <v>0</v>
      </c>
      <c r="H2616" s="19"/>
      <c r="I2616" s="16"/>
      <c r="J2616" s="17"/>
      <c r="K2616" s="18"/>
      <c r="L2616" s="18"/>
      <c r="M2616" s="16"/>
      <c r="N2616" s="16"/>
      <c r="O2616" s="16"/>
      <c r="P2616" s="16"/>
      <c r="Q2616" s="16"/>
      <c r="R2616" s="18">
        <f t="shared" ref="R2616:R2679" si="458">IFERROR(IF(O2616="QuBit",(P2616/(660*H2616)*1000000),Q2616),"")</f>
        <v>0</v>
      </c>
      <c r="S2616" s="16"/>
      <c r="T2616" s="16"/>
      <c r="U2616" s="16"/>
      <c r="V2616" s="16"/>
      <c r="W2616" s="16"/>
      <c r="X2616" s="18">
        <f t="shared" ref="X2616:X2679" si="459">IFERROR(IF(U2616="QuBit",(V2616/(660*H2616)*1000000),W2616),"")</f>
        <v>0</v>
      </c>
      <c r="Y2616" s="18"/>
      <c r="Z2616" s="16"/>
      <c r="AA2616" s="16"/>
      <c r="AB2616" s="16"/>
      <c r="AC2616" s="16"/>
      <c r="AD2616" s="16"/>
      <c r="AE2616" s="18">
        <f t="shared" ref="AE2616:AE2679" si="460">IFERROR(IF(AB2616="QuBit",(AC2616/(660*H2616)*1000000),AD2616),"")</f>
        <v>0</v>
      </c>
      <c r="AF2616" s="18"/>
      <c r="AG2616" s="16">
        <f t="shared" ref="AG2616:AG2679" si="461">IFERROR(IF(Z2616&lt;&gt;"",Z2616,IF(S2616&lt;&gt;"",S2616,M2616)),"")</f>
        <v>0</v>
      </c>
      <c r="AH2616" s="16">
        <f t="shared" ref="AH2616:AH2679" si="462">IFERROR(IF(AA2616&lt;&gt;"",AA2616,IF(T2616&lt;&gt;"",T2616,N2616)),"")</f>
        <v>0</v>
      </c>
      <c r="AI2616" s="18">
        <f t="shared" ref="AI2616:AI2679" si="463">IFERROR(IF(AE2616&lt;&gt;0,AE2616,IF(X2616&lt;&gt;0,X2616,R2616)),"")</f>
        <v>0</v>
      </c>
      <c r="AJ2616" s="23" t="str">
        <f t="shared" ref="AJ2616:AJ2679" si="464">IF(C2616&lt;&gt;"",20,"")</f>
        <v/>
      </c>
      <c r="AK2616" s="20" t="str">
        <f t="shared" ref="AK2616:AK2679" si="465">IF(E2616&lt;&gt;"",E2616,"")</f>
        <v/>
      </c>
      <c r="AL2616" s="21" t="str">
        <f t="shared" ref="AL2616:AL2679" si="466">IF(C2616&lt;&gt;"",IFERROR(IF(AE2616&lt;&gt;0,AJ2616/AE2616,IF(X2616&lt;&gt;0,AJ2616/X2616,IF(R2616&lt;&gt;0,AJ2616/R2616,0))),"Erreur"),"")</f>
        <v/>
      </c>
    </row>
    <row r="2617" spans="3:38" x14ac:dyDescent="0.25">
      <c r="C2617" s="15"/>
      <c r="D2617" s="16"/>
      <c r="E2617" s="19" t="str">
        <f t="shared" si="456"/>
        <v/>
      </c>
      <c r="F2617" s="16"/>
      <c r="G2617" s="19">
        <f t="shared" si="457"/>
        <v>0</v>
      </c>
      <c r="H2617" s="19"/>
      <c r="I2617" s="16"/>
      <c r="J2617" s="17"/>
      <c r="K2617" s="18"/>
      <c r="L2617" s="18"/>
      <c r="M2617" s="16"/>
      <c r="N2617" s="16"/>
      <c r="O2617" s="16"/>
      <c r="P2617" s="16"/>
      <c r="Q2617" s="16"/>
      <c r="R2617" s="18">
        <f t="shared" si="458"/>
        <v>0</v>
      </c>
      <c r="S2617" s="16"/>
      <c r="T2617" s="16"/>
      <c r="U2617" s="16"/>
      <c r="V2617" s="16"/>
      <c r="W2617" s="16"/>
      <c r="X2617" s="18">
        <f t="shared" si="459"/>
        <v>0</v>
      </c>
      <c r="Y2617" s="18"/>
      <c r="Z2617" s="16"/>
      <c r="AA2617" s="16"/>
      <c r="AB2617" s="16"/>
      <c r="AC2617" s="16"/>
      <c r="AD2617" s="16"/>
      <c r="AE2617" s="18">
        <f t="shared" si="460"/>
        <v>0</v>
      </c>
      <c r="AF2617" s="18"/>
      <c r="AG2617" s="16">
        <f t="shared" si="461"/>
        <v>0</v>
      </c>
      <c r="AH2617" s="16">
        <f t="shared" si="462"/>
        <v>0</v>
      </c>
      <c r="AI2617" s="18">
        <f t="shared" si="463"/>
        <v>0</v>
      </c>
      <c r="AJ2617" s="23" t="str">
        <f t="shared" si="464"/>
        <v/>
      </c>
      <c r="AK2617" s="20" t="str">
        <f t="shared" si="465"/>
        <v/>
      </c>
      <c r="AL2617" s="21" t="str">
        <f t="shared" si="466"/>
        <v/>
      </c>
    </row>
    <row r="2618" spans="3:38" x14ac:dyDescent="0.25">
      <c r="C2618" s="15"/>
      <c r="D2618" s="16"/>
      <c r="E2618" s="19" t="str">
        <f t="shared" si="456"/>
        <v/>
      </c>
      <c r="F2618" s="16"/>
      <c r="G2618" s="19">
        <f t="shared" si="457"/>
        <v>0</v>
      </c>
      <c r="H2618" s="19"/>
      <c r="I2618" s="16"/>
      <c r="J2618" s="17"/>
      <c r="K2618" s="18"/>
      <c r="L2618" s="18"/>
      <c r="M2618" s="16"/>
      <c r="N2618" s="16"/>
      <c r="O2618" s="16"/>
      <c r="P2618" s="16"/>
      <c r="Q2618" s="16"/>
      <c r="R2618" s="18">
        <f t="shared" si="458"/>
        <v>0</v>
      </c>
      <c r="S2618" s="16"/>
      <c r="T2618" s="16"/>
      <c r="U2618" s="16"/>
      <c r="V2618" s="16"/>
      <c r="W2618" s="16"/>
      <c r="X2618" s="18">
        <f t="shared" si="459"/>
        <v>0</v>
      </c>
      <c r="Y2618" s="18"/>
      <c r="Z2618" s="16"/>
      <c r="AA2618" s="16"/>
      <c r="AB2618" s="16"/>
      <c r="AC2618" s="16"/>
      <c r="AD2618" s="16"/>
      <c r="AE2618" s="18">
        <f t="shared" si="460"/>
        <v>0</v>
      </c>
      <c r="AF2618" s="18"/>
      <c r="AG2618" s="16">
        <f t="shared" si="461"/>
        <v>0</v>
      </c>
      <c r="AH2618" s="16">
        <f t="shared" si="462"/>
        <v>0</v>
      </c>
      <c r="AI2618" s="18">
        <f t="shared" si="463"/>
        <v>0</v>
      </c>
      <c r="AJ2618" s="23" t="str">
        <f t="shared" si="464"/>
        <v/>
      </c>
      <c r="AK2618" s="20" t="str">
        <f t="shared" si="465"/>
        <v/>
      </c>
      <c r="AL2618" s="21" t="str">
        <f t="shared" si="466"/>
        <v/>
      </c>
    </row>
    <row r="2619" spans="3:38" x14ac:dyDescent="0.25">
      <c r="C2619" s="15"/>
      <c r="D2619" s="16"/>
      <c r="E2619" s="19" t="str">
        <f t="shared" si="456"/>
        <v/>
      </c>
      <c r="F2619" s="16"/>
      <c r="G2619" s="19">
        <f t="shared" si="457"/>
        <v>0</v>
      </c>
      <c r="H2619" s="19"/>
      <c r="I2619" s="16"/>
      <c r="J2619" s="17"/>
      <c r="K2619" s="18"/>
      <c r="L2619" s="18"/>
      <c r="M2619" s="16"/>
      <c r="N2619" s="16"/>
      <c r="O2619" s="16"/>
      <c r="P2619" s="16"/>
      <c r="Q2619" s="16"/>
      <c r="R2619" s="18">
        <f t="shared" si="458"/>
        <v>0</v>
      </c>
      <c r="S2619" s="16"/>
      <c r="T2619" s="16"/>
      <c r="U2619" s="16"/>
      <c r="V2619" s="16"/>
      <c r="W2619" s="16"/>
      <c r="X2619" s="18">
        <f t="shared" si="459"/>
        <v>0</v>
      </c>
      <c r="Y2619" s="18"/>
      <c r="Z2619" s="16"/>
      <c r="AA2619" s="16"/>
      <c r="AB2619" s="16"/>
      <c r="AC2619" s="16"/>
      <c r="AD2619" s="16"/>
      <c r="AE2619" s="18">
        <f t="shared" si="460"/>
        <v>0</v>
      </c>
      <c r="AF2619" s="18"/>
      <c r="AG2619" s="16">
        <f t="shared" si="461"/>
        <v>0</v>
      </c>
      <c r="AH2619" s="16">
        <f t="shared" si="462"/>
        <v>0</v>
      </c>
      <c r="AI2619" s="18">
        <f t="shared" si="463"/>
        <v>0</v>
      </c>
      <c r="AJ2619" s="23" t="str">
        <f t="shared" si="464"/>
        <v/>
      </c>
      <c r="AK2619" s="20" t="str">
        <f t="shared" si="465"/>
        <v/>
      </c>
      <c r="AL2619" s="21" t="str">
        <f t="shared" si="466"/>
        <v/>
      </c>
    </row>
    <row r="2620" spans="3:38" x14ac:dyDescent="0.25">
      <c r="C2620" s="15"/>
      <c r="D2620" s="16"/>
      <c r="E2620" s="19" t="str">
        <f t="shared" si="456"/>
        <v/>
      </c>
      <c r="F2620" s="16"/>
      <c r="G2620" s="19">
        <f t="shared" si="457"/>
        <v>0</v>
      </c>
      <c r="H2620" s="19"/>
      <c r="I2620" s="16"/>
      <c r="J2620" s="17"/>
      <c r="K2620" s="18"/>
      <c r="L2620" s="18"/>
      <c r="M2620" s="16"/>
      <c r="N2620" s="16"/>
      <c r="O2620" s="16"/>
      <c r="P2620" s="16"/>
      <c r="Q2620" s="16"/>
      <c r="R2620" s="18">
        <f t="shared" si="458"/>
        <v>0</v>
      </c>
      <c r="S2620" s="16"/>
      <c r="T2620" s="16"/>
      <c r="U2620" s="16"/>
      <c r="V2620" s="16"/>
      <c r="W2620" s="16"/>
      <c r="X2620" s="18">
        <f t="shared" si="459"/>
        <v>0</v>
      </c>
      <c r="Y2620" s="18"/>
      <c r="Z2620" s="16"/>
      <c r="AA2620" s="16"/>
      <c r="AB2620" s="16"/>
      <c r="AC2620" s="16"/>
      <c r="AD2620" s="16"/>
      <c r="AE2620" s="18">
        <f t="shared" si="460"/>
        <v>0</v>
      </c>
      <c r="AF2620" s="18"/>
      <c r="AG2620" s="16">
        <f t="shared" si="461"/>
        <v>0</v>
      </c>
      <c r="AH2620" s="16">
        <f t="shared" si="462"/>
        <v>0</v>
      </c>
      <c r="AI2620" s="18">
        <f t="shared" si="463"/>
        <v>0</v>
      </c>
      <c r="AJ2620" s="23" t="str">
        <f t="shared" si="464"/>
        <v/>
      </c>
      <c r="AK2620" s="20" t="str">
        <f t="shared" si="465"/>
        <v/>
      </c>
      <c r="AL2620" s="21" t="str">
        <f t="shared" si="466"/>
        <v/>
      </c>
    </row>
    <row r="2621" spans="3:38" x14ac:dyDescent="0.25">
      <c r="C2621" s="15"/>
      <c r="D2621" s="16"/>
      <c r="E2621" s="19" t="str">
        <f t="shared" si="456"/>
        <v/>
      </c>
      <c r="F2621" s="16"/>
      <c r="G2621" s="19">
        <f t="shared" si="457"/>
        <v>0</v>
      </c>
      <c r="H2621" s="19"/>
      <c r="I2621" s="16"/>
      <c r="J2621" s="17"/>
      <c r="K2621" s="18"/>
      <c r="L2621" s="18"/>
      <c r="M2621" s="16"/>
      <c r="N2621" s="16"/>
      <c r="O2621" s="16"/>
      <c r="P2621" s="16"/>
      <c r="Q2621" s="16"/>
      <c r="R2621" s="18">
        <f t="shared" si="458"/>
        <v>0</v>
      </c>
      <c r="S2621" s="16"/>
      <c r="T2621" s="16"/>
      <c r="U2621" s="16"/>
      <c r="V2621" s="16"/>
      <c r="W2621" s="16"/>
      <c r="X2621" s="18">
        <f t="shared" si="459"/>
        <v>0</v>
      </c>
      <c r="Y2621" s="18"/>
      <c r="Z2621" s="16"/>
      <c r="AA2621" s="16"/>
      <c r="AB2621" s="16"/>
      <c r="AC2621" s="16"/>
      <c r="AD2621" s="16"/>
      <c r="AE2621" s="18">
        <f t="shared" si="460"/>
        <v>0</v>
      </c>
      <c r="AF2621" s="18"/>
      <c r="AG2621" s="16">
        <f t="shared" si="461"/>
        <v>0</v>
      </c>
      <c r="AH2621" s="16">
        <f t="shared" si="462"/>
        <v>0</v>
      </c>
      <c r="AI2621" s="18">
        <f t="shared" si="463"/>
        <v>0</v>
      </c>
      <c r="AJ2621" s="23" t="str">
        <f t="shared" si="464"/>
        <v/>
      </c>
      <c r="AK2621" s="20" t="str">
        <f t="shared" si="465"/>
        <v/>
      </c>
      <c r="AL2621" s="21" t="str">
        <f t="shared" si="466"/>
        <v/>
      </c>
    </row>
    <row r="2622" spans="3:38" x14ac:dyDescent="0.25">
      <c r="C2622" s="15"/>
      <c r="D2622" s="16"/>
      <c r="E2622" s="19" t="str">
        <f t="shared" si="456"/>
        <v/>
      </c>
      <c r="F2622" s="16"/>
      <c r="G2622" s="19">
        <f t="shared" si="457"/>
        <v>0</v>
      </c>
      <c r="H2622" s="19"/>
      <c r="I2622" s="16"/>
      <c r="J2622" s="17"/>
      <c r="K2622" s="18"/>
      <c r="L2622" s="18"/>
      <c r="M2622" s="16"/>
      <c r="N2622" s="16"/>
      <c r="O2622" s="16"/>
      <c r="P2622" s="16"/>
      <c r="Q2622" s="16"/>
      <c r="R2622" s="18">
        <f t="shared" si="458"/>
        <v>0</v>
      </c>
      <c r="S2622" s="16"/>
      <c r="T2622" s="16"/>
      <c r="U2622" s="16"/>
      <c r="V2622" s="16"/>
      <c r="W2622" s="16"/>
      <c r="X2622" s="18">
        <f t="shared" si="459"/>
        <v>0</v>
      </c>
      <c r="Y2622" s="18"/>
      <c r="Z2622" s="16"/>
      <c r="AA2622" s="16"/>
      <c r="AB2622" s="16"/>
      <c r="AC2622" s="16"/>
      <c r="AD2622" s="16"/>
      <c r="AE2622" s="18">
        <f t="shared" si="460"/>
        <v>0</v>
      </c>
      <c r="AF2622" s="18"/>
      <c r="AG2622" s="16">
        <f t="shared" si="461"/>
        <v>0</v>
      </c>
      <c r="AH2622" s="16">
        <f t="shared" si="462"/>
        <v>0</v>
      </c>
      <c r="AI2622" s="18">
        <f t="shared" si="463"/>
        <v>0</v>
      </c>
      <c r="AJ2622" s="23" t="str">
        <f t="shared" si="464"/>
        <v/>
      </c>
      <c r="AK2622" s="20" t="str">
        <f t="shared" si="465"/>
        <v/>
      </c>
      <c r="AL2622" s="21" t="str">
        <f t="shared" si="466"/>
        <v/>
      </c>
    </row>
    <row r="2623" spans="3:38" x14ac:dyDescent="0.25">
      <c r="C2623" s="15"/>
      <c r="D2623" s="16"/>
      <c r="E2623" s="19" t="str">
        <f t="shared" si="456"/>
        <v/>
      </c>
      <c r="F2623" s="16"/>
      <c r="G2623" s="19">
        <f t="shared" si="457"/>
        <v>0</v>
      </c>
      <c r="H2623" s="19"/>
      <c r="I2623" s="16"/>
      <c r="J2623" s="17"/>
      <c r="K2623" s="18"/>
      <c r="L2623" s="18"/>
      <c r="M2623" s="16"/>
      <c r="N2623" s="16"/>
      <c r="O2623" s="16"/>
      <c r="P2623" s="16"/>
      <c r="Q2623" s="16"/>
      <c r="R2623" s="18">
        <f t="shared" si="458"/>
        <v>0</v>
      </c>
      <c r="S2623" s="16"/>
      <c r="T2623" s="16"/>
      <c r="U2623" s="16"/>
      <c r="V2623" s="16"/>
      <c r="W2623" s="16"/>
      <c r="X2623" s="18">
        <f t="shared" si="459"/>
        <v>0</v>
      </c>
      <c r="Y2623" s="18"/>
      <c r="Z2623" s="16"/>
      <c r="AA2623" s="16"/>
      <c r="AB2623" s="16"/>
      <c r="AC2623" s="16"/>
      <c r="AD2623" s="16"/>
      <c r="AE2623" s="18">
        <f t="shared" si="460"/>
        <v>0</v>
      </c>
      <c r="AF2623" s="18"/>
      <c r="AG2623" s="16">
        <f t="shared" si="461"/>
        <v>0</v>
      </c>
      <c r="AH2623" s="16">
        <f t="shared" si="462"/>
        <v>0</v>
      </c>
      <c r="AI2623" s="18">
        <f t="shared" si="463"/>
        <v>0</v>
      </c>
      <c r="AJ2623" s="23" t="str">
        <f t="shared" si="464"/>
        <v/>
      </c>
      <c r="AK2623" s="20" t="str">
        <f t="shared" si="465"/>
        <v/>
      </c>
      <c r="AL2623" s="21" t="str">
        <f t="shared" si="466"/>
        <v/>
      </c>
    </row>
    <row r="2624" spans="3:38" x14ac:dyDescent="0.25">
      <c r="C2624" s="15"/>
      <c r="D2624" s="16"/>
      <c r="E2624" s="19" t="str">
        <f t="shared" si="456"/>
        <v/>
      </c>
      <c r="F2624" s="16"/>
      <c r="G2624" s="19">
        <f t="shared" si="457"/>
        <v>0</v>
      </c>
      <c r="H2624" s="19"/>
      <c r="I2624" s="16"/>
      <c r="J2624" s="17"/>
      <c r="K2624" s="18"/>
      <c r="L2624" s="18"/>
      <c r="M2624" s="16"/>
      <c r="N2624" s="16"/>
      <c r="O2624" s="16"/>
      <c r="P2624" s="16"/>
      <c r="Q2624" s="16"/>
      <c r="R2624" s="18">
        <f t="shared" si="458"/>
        <v>0</v>
      </c>
      <c r="S2624" s="16"/>
      <c r="T2624" s="16"/>
      <c r="U2624" s="16"/>
      <c r="V2624" s="16"/>
      <c r="W2624" s="16"/>
      <c r="X2624" s="18">
        <f t="shared" si="459"/>
        <v>0</v>
      </c>
      <c r="Y2624" s="18"/>
      <c r="Z2624" s="16"/>
      <c r="AA2624" s="16"/>
      <c r="AB2624" s="16"/>
      <c r="AC2624" s="16"/>
      <c r="AD2624" s="16"/>
      <c r="AE2624" s="18">
        <f t="shared" si="460"/>
        <v>0</v>
      </c>
      <c r="AF2624" s="18"/>
      <c r="AG2624" s="16">
        <f t="shared" si="461"/>
        <v>0</v>
      </c>
      <c r="AH2624" s="16">
        <f t="shared" si="462"/>
        <v>0</v>
      </c>
      <c r="AI2624" s="18">
        <f t="shared" si="463"/>
        <v>0</v>
      </c>
      <c r="AJ2624" s="23" t="str">
        <f t="shared" si="464"/>
        <v/>
      </c>
      <c r="AK2624" s="20" t="str">
        <f t="shared" si="465"/>
        <v/>
      </c>
      <c r="AL2624" s="21" t="str">
        <f t="shared" si="466"/>
        <v/>
      </c>
    </row>
    <row r="2625" spans="3:38" x14ac:dyDescent="0.25">
      <c r="C2625" s="15"/>
      <c r="D2625" s="16"/>
      <c r="E2625" s="19" t="str">
        <f t="shared" si="456"/>
        <v/>
      </c>
      <c r="F2625" s="16"/>
      <c r="G2625" s="19">
        <f t="shared" si="457"/>
        <v>0</v>
      </c>
      <c r="H2625" s="19"/>
      <c r="I2625" s="16"/>
      <c r="J2625" s="17"/>
      <c r="K2625" s="18"/>
      <c r="L2625" s="18"/>
      <c r="M2625" s="16"/>
      <c r="N2625" s="16"/>
      <c r="O2625" s="16"/>
      <c r="P2625" s="16"/>
      <c r="Q2625" s="16"/>
      <c r="R2625" s="18">
        <f t="shared" si="458"/>
        <v>0</v>
      </c>
      <c r="S2625" s="16"/>
      <c r="T2625" s="16"/>
      <c r="U2625" s="16"/>
      <c r="V2625" s="16"/>
      <c r="W2625" s="16"/>
      <c r="X2625" s="18">
        <f t="shared" si="459"/>
        <v>0</v>
      </c>
      <c r="Y2625" s="18"/>
      <c r="Z2625" s="16"/>
      <c r="AA2625" s="16"/>
      <c r="AB2625" s="16"/>
      <c r="AC2625" s="16"/>
      <c r="AD2625" s="16"/>
      <c r="AE2625" s="18">
        <f t="shared" si="460"/>
        <v>0</v>
      </c>
      <c r="AF2625" s="18"/>
      <c r="AG2625" s="16">
        <f t="shared" si="461"/>
        <v>0</v>
      </c>
      <c r="AH2625" s="16">
        <f t="shared" si="462"/>
        <v>0</v>
      </c>
      <c r="AI2625" s="18">
        <f t="shared" si="463"/>
        <v>0</v>
      </c>
      <c r="AJ2625" s="23" t="str">
        <f t="shared" si="464"/>
        <v/>
      </c>
      <c r="AK2625" s="20" t="str">
        <f t="shared" si="465"/>
        <v/>
      </c>
      <c r="AL2625" s="21" t="str">
        <f t="shared" si="466"/>
        <v/>
      </c>
    </row>
    <row r="2626" spans="3:38" x14ac:dyDescent="0.25">
      <c r="C2626" s="15"/>
      <c r="D2626" s="16"/>
      <c r="E2626" s="19" t="str">
        <f t="shared" si="456"/>
        <v/>
      </c>
      <c r="F2626" s="16"/>
      <c r="G2626" s="19">
        <f t="shared" si="457"/>
        <v>0</v>
      </c>
      <c r="H2626" s="19"/>
      <c r="I2626" s="16"/>
      <c r="J2626" s="17"/>
      <c r="K2626" s="18"/>
      <c r="L2626" s="18"/>
      <c r="M2626" s="16"/>
      <c r="N2626" s="16"/>
      <c r="O2626" s="16"/>
      <c r="P2626" s="16"/>
      <c r="Q2626" s="16"/>
      <c r="R2626" s="18">
        <f t="shared" si="458"/>
        <v>0</v>
      </c>
      <c r="S2626" s="16"/>
      <c r="T2626" s="16"/>
      <c r="U2626" s="16"/>
      <c r="V2626" s="16"/>
      <c r="W2626" s="16"/>
      <c r="X2626" s="18">
        <f t="shared" si="459"/>
        <v>0</v>
      </c>
      <c r="Y2626" s="18"/>
      <c r="Z2626" s="16"/>
      <c r="AA2626" s="16"/>
      <c r="AB2626" s="16"/>
      <c r="AC2626" s="16"/>
      <c r="AD2626" s="16"/>
      <c r="AE2626" s="18">
        <f t="shared" si="460"/>
        <v>0</v>
      </c>
      <c r="AF2626" s="18"/>
      <c r="AG2626" s="16">
        <f t="shared" si="461"/>
        <v>0</v>
      </c>
      <c r="AH2626" s="16">
        <f t="shared" si="462"/>
        <v>0</v>
      </c>
      <c r="AI2626" s="18">
        <f t="shared" si="463"/>
        <v>0</v>
      </c>
      <c r="AJ2626" s="23" t="str">
        <f t="shared" si="464"/>
        <v/>
      </c>
      <c r="AK2626" s="20" t="str">
        <f t="shared" si="465"/>
        <v/>
      </c>
      <c r="AL2626" s="21" t="str">
        <f t="shared" si="466"/>
        <v/>
      </c>
    </row>
    <row r="2627" spans="3:38" x14ac:dyDescent="0.25">
      <c r="C2627" s="15"/>
      <c r="D2627" s="16"/>
      <c r="E2627" s="19" t="str">
        <f t="shared" si="456"/>
        <v/>
      </c>
      <c r="F2627" s="16"/>
      <c r="G2627" s="19">
        <f t="shared" si="457"/>
        <v>0</v>
      </c>
      <c r="H2627" s="19"/>
      <c r="I2627" s="16"/>
      <c r="J2627" s="17"/>
      <c r="K2627" s="18"/>
      <c r="L2627" s="18"/>
      <c r="M2627" s="16"/>
      <c r="N2627" s="16"/>
      <c r="O2627" s="16"/>
      <c r="P2627" s="16"/>
      <c r="Q2627" s="16"/>
      <c r="R2627" s="18">
        <f t="shared" si="458"/>
        <v>0</v>
      </c>
      <c r="S2627" s="16"/>
      <c r="T2627" s="16"/>
      <c r="U2627" s="16"/>
      <c r="V2627" s="16"/>
      <c r="W2627" s="16"/>
      <c r="X2627" s="18">
        <f t="shared" si="459"/>
        <v>0</v>
      </c>
      <c r="Y2627" s="18"/>
      <c r="Z2627" s="16"/>
      <c r="AA2627" s="16"/>
      <c r="AB2627" s="16"/>
      <c r="AC2627" s="16"/>
      <c r="AD2627" s="16"/>
      <c r="AE2627" s="18">
        <f t="shared" si="460"/>
        <v>0</v>
      </c>
      <c r="AF2627" s="18"/>
      <c r="AG2627" s="16">
        <f t="shared" si="461"/>
        <v>0</v>
      </c>
      <c r="AH2627" s="16">
        <f t="shared" si="462"/>
        <v>0</v>
      </c>
      <c r="AI2627" s="18">
        <f t="shared" si="463"/>
        <v>0</v>
      </c>
      <c r="AJ2627" s="23" t="str">
        <f t="shared" si="464"/>
        <v/>
      </c>
      <c r="AK2627" s="20" t="str">
        <f t="shared" si="465"/>
        <v/>
      </c>
      <c r="AL2627" s="21" t="str">
        <f t="shared" si="466"/>
        <v/>
      </c>
    </row>
    <row r="2628" spans="3:38" x14ac:dyDescent="0.25">
      <c r="C2628" s="15"/>
      <c r="D2628" s="16"/>
      <c r="E2628" s="19" t="str">
        <f t="shared" si="456"/>
        <v/>
      </c>
      <c r="F2628" s="16"/>
      <c r="G2628" s="19">
        <f t="shared" si="457"/>
        <v>0</v>
      </c>
      <c r="H2628" s="19"/>
      <c r="I2628" s="16"/>
      <c r="J2628" s="17"/>
      <c r="K2628" s="18"/>
      <c r="L2628" s="18"/>
      <c r="M2628" s="16"/>
      <c r="N2628" s="16"/>
      <c r="O2628" s="16"/>
      <c r="P2628" s="16"/>
      <c r="Q2628" s="16"/>
      <c r="R2628" s="18">
        <f t="shared" si="458"/>
        <v>0</v>
      </c>
      <c r="S2628" s="16"/>
      <c r="T2628" s="16"/>
      <c r="U2628" s="16"/>
      <c r="V2628" s="16"/>
      <c r="W2628" s="16"/>
      <c r="X2628" s="18">
        <f t="shared" si="459"/>
        <v>0</v>
      </c>
      <c r="Y2628" s="18"/>
      <c r="Z2628" s="16"/>
      <c r="AA2628" s="16"/>
      <c r="AB2628" s="16"/>
      <c r="AC2628" s="16"/>
      <c r="AD2628" s="16"/>
      <c r="AE2628" s="18">
        <f t="shared" si="460"/>
        <v>0</v>
      </c>
      <c r="AF2628" s="18"/>
      <c r="AG2628" s="16">
        <f t="shared" si="461"/>
        <v>0</v>
      </c>
      <c r="AH2628" s="16">
        <f t="shared" si="462"/>
        <v>0</v>
      </c>
      <c r="AI2628" s="18">
        <f t="shared" si="463"/>
        <v>0</v>
      </c>
      <c r="AJ2628" s="23" t="str">
        <f t="shared" si="464"/>
        <v/>
      </c>
      <c r="AK2628" s="20" t="str">
        <f t="shared" si="465"/>
        <v/>
      </c>
      <c r="AL2628" s="21" t="str">
        <f t="shared" si="466"/>
        <v/>
      </c>
    </row>
    <row r="2629" spans="3:38" x14ac:dyDescent="0.25">
      <c r="C2629" s="15"/>
      <c r="D2629" s="16"/>
      <c r="E2629" s="19" t="str">
        <f t="shared" si="456"/>
        <v/>
      </c>
      <c r="F2629" s="16"/>
      <c r="G2629" s="19">
        <f t="shared" si="457"/>
        <v>0</v>
      </c>
      <c r="H2629" s="19"/>
      <c r="I2629" s="16"/>
      <c r="J2629" s="17"/>
      <c r="K2629" s="18"/>
      <c r="L2629" s="18"/>
      <c r="M2629" s="16"/>
      <c r="N2629" s="16"/>
      <c r="O2629" s="16"/>
      <c r="P2629" s="16"/>
      <c r="Q2629" s="16"/>
      <c r="R2629" s="18">
        <f t="shared" si="458"/>
        <v>0</v>
      </c>
      <c r="S2629" s="16"/>
      <c r="T2629" s="16"/>
      <c r="U2629" s="16"/>
      <c r="V2629" s="16"/>
      <c r="W2629" s="16"/>
      <c r="X2629" s="18">
        <f t="shared" si="459"/>
        <v>0</v>
      </c>
      <c r="Y2629" s="18"/>
      <c r="Z2629" s="16"/>
      <c r="AA2629" s="16"/>
      <c r="AB2629" s="16"/>
      <c r="AC2629" s="16"/>
      <c r="AD2629" s="16"/>
      <c r="AE2629" s="18">
        <f t="shared" si="460"/>
        <v>0</v>
      </c>
      <c r="AF2629" s="18"/>
      <c r="AG2629" s="16">
        <f t="shared" si="461"/>
        <v>0</v>
      </c>
      <c r="AH2629" s="16">
        <f t="shared" si="462"/>
        <v>0</v>
      </c>
      <c r="AI2629" s="18">
        <f t="shared" si="463"/>
        <v>0</v>
      </c>
      <c r="AJ2629" s="23" t="str">
        <f t="shared" si="464"/>
        <v/>
      </c>
      <c r="AK2629" s="20" t="str">
        <f t="shared" si="465"/>
        <v/>
      </c>
      <c r="AL2629" s="21" t="str">
        <f t="shared" si="466"/>
        <v/>
      </c>
    </row>
    <row r="2630" spans="3:38" x14ac:dyDescent="0.25">
      <c r="C2630" s="15"/>
      <c r="D2630" s="16"/>
      <c r="E2630" s="19" t="str">
        <f t="shared" si="456"/>
        <v/>
      </c>
      <c r="F2630" s="16"/>
      <c r="G2630" s="19">
        <f t="shared" si="457"/>
        <v>0</v>
      </c>
      <c r="H2630" s="19"/>
      <c r="I2630" s="16"/>
      <c r="J2630" s="17"/>
      <c r="K2630" s="18"/>
      <c r="L2630" s="18"/>
      <c r="M2630" s="16"/>
      <c r="N2630" s="16"/>
      <c r="O2630" s="16"/>
      <c r="P2630" s="16"/>
      <c r="Q2630" s="16"/>
      <c r="R2630" s="18">
        <f t="shared" si="458"/>
        <v>0</v>
      </c>
      <c r="S2630" s="16"/>
      <c r="T2630" s="16"/>
      <c r="U2630" s="16"/>
      <c r="V2630" s="16"/>
      <c r="W2630" s="16"/>
      <c r="X2630" s="18">
        <f t="shared" si="459"/>
        <v>0</v>
      </c>
      <c r="Y2630" s="18"/>
      <c r="Z2630" s="16"/>
      <c r="AA2630" s="16"/>
      <c r="AB2630" s="16"/>
      <c r="AC2630" s="16"/>
      <c r="AD2630" s="16"/>
      <c r="AE2630" s="18">
        <f t="shared" si="460"/>
        <v>0</v>
      </c>
      <c r="AF2630" s="18"/>
      <c r="AG2630" s="16">
        <f t="shared" si="461"/>
        <v>0</v>
      </c>
      <c r="AH2630" s="16">
        <f t="shared" si="462"/>
        <v>0</v>
      </c>
      <c r="AI2630" s="18">
        <f t="shared" si="463"/>
        <v>0</v>
      </c>
      <c r="AJ2630" s="23" t="str">
        <f t="shared" si="464"/>
        <v/>
      </c>
      <c r="AK2630" s="20" t="str">
        <f t="shared" si="465"/>
        <v/>
      </c>
      <c r="AL2630" s="21" t="str">
        <f t="shared" si="466"/>
        <v/>
      </c>
    </row>
    <row r="2631" spans="3:38" x14ac:dyDescent="0.25">
      <c r="C2631" s="15"/>
      <c r="D2631" s="16"/>
      <c r="E2631" s="19" t="str">
        <f t="shared" si="456"/>
        <v/>
      </c>
      <c r="F2631" s="16"/>
      <c r="G2631" s="19">
        <f t="shared" si="457"/>
        <v>0</v>
      </c>
      <c r="H2631" s="19"/>
      <c r="I2631" s="16"/>
      <c r="J2631" s="17"/>
      <c r="K2631" s="18"/>
      <c r="L2631" s="18"/>
      <c r="M2631" s="16"/>
      <c r="N2631" s="16"/>
      <c r="O2631" s="16"/>
      <c r="P2631" s="16"/>
      <c r="Q2631" s="16"/>
      <c r="R2631" s="18">
        <f t="shared" si="458"/>
        <v>0</v>
      </c>
      <c r="S2631" s="16"/>
      <c r="T2631" s="16"/>
      <c r="U2631" s="16"/>
      <c r="V2631" s="16"/>
      <c r="W2631" s="16"/>
      <c r="X2631" s="18">
        <f t="shared" si="459"/>
        <v>0</v>
      </c>
      <c r="Y2631" s="18"/>
      <c r="Z2631" s="16"/>
      <c r="AA2631" s="16"/>
      <c r="AB2631" s="16"/>
      <c r="AC2631" s="16"/>
      <c r="AD2631" s="16"/>
      <c r="AE2631" s="18">
        <f t="shared" si="460"/>
        <v>0</v>
      </c>
      <c r="AF2631" s="18"/>
      <c r="AG2631" s="16">
        <f t="shared" si="461"/>
        <v>0</v>
      </c>
      <c r="AH2631" s="16">
        <f t="shared" si="462"/>
        <v>0</v>
      </c>
      <c r="AI2631" s="18">
        <f t="shared" si="463"/>
        <v>0</v>
      </c>
      <c r="AJ2631" s="23" t="str">
        <f t="shared" si="464"/>
        <v/>
      </c>
      <c r="AK2631" s="20" t="str">
        <f t="shared" si="465"/>
        <v/>
      </c>
      <c r="AL2631" s="21" t="str">
        <f t="shared" si="466"/>
        <v/>
      </c>
    </row>
    <row r="2632" spans="3:38" x14ac:dyDescent="0.25">
      <c r="C2632" s="15"/>
      <c r="D2632" s="16"/>
      <c r="E2632" s="19" t="str">
        <f t="shared" si="456"/>
        <v/>
      </c>
      <c r="F2632" s="16"/>
      <c r="G2632" s="19">
        <f t="shared" si="457"/>
        <v>0</v>
      </c>
      <c r="H2632" s="19"/>
      <c r="I2632" s="16"/>
      <c r="J2632" s="17"/>
      <c r="K2632" s="18"/>
      <c r="L2632" s="18"/>
      <c r="M2632" s="16"/>
      <c r="N2632" s="16"/>
      <c r="O2632" s="16"/>
      <c r="P2632" s="16"/>
      <c r="Q2632" s="16"/>
      <c r="R2632" s="18">
        <f t="shared" si="458"/>
        <v>0</v>
      </c>
      <c r="S2632" s="16"/>
      <c r="T2632" s="16"/>
      <c r="U2632" s="16"/>
      <c r="V2632" s="16"/>
      <c r="W2632" s="16"/>
      <c r="X2632" s="18">
        <f t="shared" si="459"/>
        <v>0</v>
      </c>
      <c r="Y2632" s="18"/>
      <c r="Z2632" s="16"/>
      <c r="AA2632" s="16"/>
      <c r="AB2632" s="16"/>
      <c r="AC2632" s="16"/>
      <c r="AD2632" s="16"/>
      <c r="AE2632" s="18">
        <f t="shared" si="460"/>
        <v>0</v>
      </c>
      <c r="AF2632" s="18"/>
      <c r="AG2632" s="16">
        <f t="shared" si="461"/>
        <v>0</v>
      </c>
      <c r="AH2632" s="16">
        <f t="shared" si="462"/>
        <v>0</v>
      </c>
      <c r="AI2632" s="18">
        <f t="shared" si="463"/>
        <v>0</v>
      </c>
      <c r="AJ2632" s="23" t="str">
        <f t="shared" si="464"/>
        <v/>
      </c>
      <c r="AK2632" s="20" t="str">
        <f t="shared" si="465"/>
        <v/>
      </c>
      <c r="AL2632" s="21" t="str">
        <f t="shared" si="466"/>
        <v/>
      </c>
    </row>
    <row r="2633" spans="3:38" x14ac:dyDescent="0.25">
      <c r="C2633" s="15"/>
      <c r="D2633" s="16"/>
      <c r="E2633" s="19" t="str">
        <f t="shared" si="456"/>
        <v/>
      </c>
      <c r="F2633" s="16"/>
      <c r="G2633" s="19">
        <f t="shared" si="457"/>
        <v>0</v>
      </c>
      <c r="H2633" s="19"/>
      <c r="I2633" s="16"/>
      <c r="J2633" s="17"/>
      <c r="K2633" s="18"/>
      <c r="L2633" s="18"/>
      <c r="M2633" s="16"/>
      <c r="N2633" s="16"/>
      <c r="O2633" s="16"/>
      <c r="P2633" s="16"/>
      <c r="Q2633" s="16"/>
      <c r="R2633" s="18">
        <f t="shared" si="458"/>
        <v>0</v>
      </c>
      <c r="S2633" s="16"/>
      <c r="T2633" s="16"/>
      <c r="U2633" s="16"/>
      <c r="V2633" s="16"/>
      <c r="W2633" s="16"/>
      <c r="X2633" s="18">
        <f t="shared" si="459"/>
        <v>0</v>
      </c>
      <c r="Y2633" s="18"/>
      <c r="Z2633" s="16"/>
      <c r="AA2633" s="16"/>
      <c r="AB2633" s="16"/>
      <c r="AC2633" s="16"/>
      <c r="AD2633" s="16"/>
      <c r="AE2633" s="18">
        <f t="shared" si="460"/>
        <v>0</v>
      </c>
      <c r="AF2633" s="18"/>
      <c r="AG2633" s="16">
        <f t="shared" si="461"/>
        <v>0</v>
      </c>
      <c r="AH2633" s="16">
        <f t="shared" si="462"/>
        <v>0</v>
      </c>
      <c r="AI2633" s="18">
        <f t="shared" si="463"/>
        <v>0</v>
      </c>
      <c r="AJ2633" s="23" t="str">
        <f t="shared" si="464"/>
        <v/>
      </c>
      <c r="AK2633" s="20" t="str">
        <f t="shared" si="465"/>
        <v/>
      </c>
      <c r="AL2633" s="21" t="str">
        <f t="shared" si="466"/>
        <v/>
      </c>
    </row>
    <row r="2634" spans="3:38" x14ac:dyDescent="0.25">
      <c r="C2634" s="15"/>
      <c r="D2634" s="16"/>
      <c r="E2634" s="19" t="str">
        <f t="shared" si="456"/>
        <v/>
      </c>
      <c r="F2634" s="16"/>
      <c r="G2634" s="19">
        <f t="shared" si="457"/>
        <v>0</v>
      </c>
      <c r="H2634" s="19"/>
      <c r="I2634" s="16"/>
      <c r="J2634" s="17"/>
      <c r="K2634" s="18"/>
      <c r="L2634" s="18"/>
      <c r="M2634" s="16"/>
      <c r="N2634" s="16"/>
      <c r="O2634" s="16"/>
      <c r="P2634" s="16"/>
      <c r="Q2634" s="16"/>
      <c r="R2634" s="18">
        <f t="shared" si="458"/>
        <v>0</v>
      </c>
      <c r="S2634" s="16"/>
      <c r="T2634" s="16"/>
      <c r="U2634" s="16"/>
      <c r="V2634" s="16"/>
      <c r="W2634" s="16"/>
      <c r="X2634" s="18">
        <f t="shared" si="459"/>
        <v>0</v>
      </c>
      <c r="Y2634" s="18"/>
      <c r="Z2634" s="16"/>
      <c r="AA2634" s="16"/>
      <c r="AB2634" s="16"/>
      <c r="AC2634" s="16"/>
      <c r="AD2634" s="16"/>
      <c r="AE2634" s="18">
        <f t="shared" si="460"/>
        <v>0</v>
      </c>
      <c r="AF2634" s="18"/>
      <c r="AG2634" s="16">
        <f t="shared" si="461"/>
        <v>0</v>
      </c>
      <c r="AH2634" s="16">
        <f t="shared" si="462"/>
        <v>0</v>
      </c>
      <c r="AI2634" s="18">
        <f t="shared" si="463"/>
        <v>0</v>
      </c>
      <c r="AJ2634" s="23" t="str">
        <f t="shared" si="464"/>
        <v/>
      </c>
      <c r="AK2634" s="20" t="str">
        <f t="shared" si="465"/>
        <v/>
      </c>
      <c r="AL2634" s="21" t="str">
        <f t="shared" si="466"/>
        <v/>
      </c>
    </row>
    <row r="2635" spans="3:38" x14ac:dyDescent="0.25">
      <c r="C2635" s="15"/>
      <c r="D2635" s="16"/>
      <c r="E2635" s="19" t="str">
        <f t="shared" si="456"/>
        <v/>
      </c>
      <c r="F2635" s="16"/>
      <c r="G2635" s="19">
        <f t="shared" si="457"/>
        <v>0</v>
      </c>
      <c r="H2635" s="19"/>
      <c r="I2635" s="16"/>
      <c r="J2635" s="17"/>
      <c r="K2635" s="18"/>
      <c r="L2635" s="18"/>
      <c r="M2635" s="16"/>
      <c r="N2635" s="16"/>
      <c r="O2635" s="16"/>
      <c r="P2635" s="16"/>
      <c r="Q2635" s="16"/>
      <c r="R2635" s="18">
        <f t="shared" si="458"/>
        <v>0</v>
      </c>
      <c r="S2635" s="16"/>
      <c r="T2635" s="16"/>
      <c r="U2635" s="16"/>
      <c r="V2635" s="16"/>
      <c r="W2635" s="16"/>
      <c r="X2635" s="18">
        <f t="shared" si="459"/>
        <v>0</v>
      </c>
      <c r="Y2635" s="18"/>
      <c r="Z2635" s="16"/>
      <c r="AA2635" s="16"/>
      <c r="AB2635" s="16"/>
      <c r="AC2635" s="16"/>
      <c r="AD2635" s="16"/>
      <c r="AE2635" s="18">
        <f t="shared" si="460"/>
        <v>0</v>
      </c>
      <c r="AF2635" s="18"/>
      <c r="AG2635" s="16">
        <f t="shared" si="461"/>
        <v>0</v>
      </c>
      <c r="AH2635" s="16">
        <f t="shared" si="462"/>
        <v>0</v>
      </c>
      <c r="AI2635" s="18">
        <f t="shared" si="463"/>
        <v>0</v>
      </c>
      <c r="AJ2635" s="23" t="str">
        <f t="shared" si="464"/>
        <v/>
      </c>
      <c r="AK2635" s="20" t="str">
        <f t="shared" si="465"/>
        <v/>
      </c>
      <c r="AL2635" s="21" t="str">
        <f t="shared" si="466"/>
        <v/>
      </c>
    </row>
    <row r="2636" spans="3:38" x14ac:dyDescent="0.25">
      <c r="C2636" s="15"/>
      <c r="D2636" s="16"/>
      <c r="E2636" s="19" t="str">
        <f t="shared" si="456"/>
        <v/>
      </c>
      <c r="F2636" s="16"/>
      <c r="G2636" s="19">
        <f t="shared" si="457"/>
        <v>0</v>
      </c>
      <c r="H2636" s="19"/>
      <c r="I2636" s="16"/>
      <c r="J2636" s="17"/>
      <c r="K2636" s="18"/>
      <c r="L2636" s="18"/>
      <c r="M2636" s="16"/>
      <c r="N2636" s="16"/>
      <c r="O2636" s="16"/>
      <c r="P2636" s="16"/>
      <c r="Q2636" s="16"/>
      <c r="R2636" s="18">
        <f t="shared" si="458"/>
        <v>0</v>
      </c>
      <c r="S2636" s="16"/>
      <c r="T2636" s="16"/>
      <c r="U2636" s="16"/>
      <c r="V2636" s="16"/>
      <c r="W2636" s="16"/>
      <c r="X2636" s="18">
        <f t="shared" si="459"/>
        <v>0</v>
      </c>
      <c r="Y2636" s="18"/>
      <c r="Z2636" s="16"/>
      <c r="AA2636" s="16"/>
      <c r="AB2636" s="16"/>
      <c r="AC2636" s="16"/>
      <c r="AD2636" s="16"/>
      <c r="AE2636" s="18">
        <f t="shared" si="460"/>
        <v>0</v>
      </c>
      <c r="AF2636" s="18"/>
      <c r="AG2636" s="16">
        <f t="shared" si="461"/>
        <v>0</v>
      </c>
      <c r="AH2636" s="16">
        <f t="shared" si="462"/>
        <v>0</v>
      </c>
      <c r="AI2636" s="18">
        <f t="shared" si="463"/>
        <v>0</v>
      </c>
      <c r="AJ2636" s="23" t="str">
        <f t="shared" si="464"/>
        <v/>
      </c>
      <c r="AK2636" s="20" t="str">
        <f t="shared" si="465"/>
        <v/>
      </c>
      <c r="AL2636" s="21" t="str">
        <f t="shared" si="466"/>
        <v/>
      </c>
    </row>
    <row r="2637" spans="3:38" x14ac:dyDescent="0.25">
      <c r="C2637" s="15"/>
      <c r="D2637" s="16"/>
      <c r="E2637" s="19" t="str">
        <f t="shared" si="456"/>
        <v/>
      </c>
      <c r="F2637" s="16"/>
      <c r="G2637" s="19">
        <f t="shared" si="457"/>
        <v>0</v>
      </c>
      <c r="H2637" s="19"/>
      <c r="I2637" s="16"/>
      <c r="J2637" s="17"/>
      <c r="K2637" s="18"/>
      <c r="L2637" s="18"/>
      <c r="M2637" s="16"/>
      <c r="N2637" s="16"/>
      <c r="O2637" s="16"/>
      <c r="P2637" s="16"/>
      <c r="Q2637" s="16"/>
      <c r="R2637" s="18">
        <f t="shared" si="458"/>
        <v>0</v>
      </c>
      <c r="S2637" s="16"/>
      <c r="T2637" s="16"/>
      <c r="U2637" s="16"/>
      <c r="V2637" s="16"/>
      <c r="W2637" s="16"/>
      <c r="X2637" s="18">
        <f t="shared" si="459"/>
        <v>0</v>
      </c>
      <c r="Y2637" s="18"/>
      <c r="Z2637" s="16"/>
      <c r="AA2637" s="16"/>
      <c r="AB2637" s="16"/>
      <c r="AC2637" s="16"/>
      <c r="AD2637" s="16"/>
      <c r="AE2637" s="18">
        <f t="shared" si="460"/>
        <v>0</v>
      </c>
      <c r="AF2637" s="18"/>
      <c r="AG2637" s="16">
        <f t="shared" si="461"/>
        <v>0</v>
      </c>
      <c r="AH2637" s="16">
        <f t="shared" si="462"/>
        <v>0</v>
      </c>
      <c r="AI2637" s="18">
        <f t="shared" si="463"/>
        <v>0</v>
      </c>
      <c r="AJ2637" s="23" t="str">
        <f t="shared" si="464"/>
        <v/>
      </c>
      <c r="AK2637" s="20" t="str">
        <f t="shared" si="465"/>
        <v/>
      </c>
      <c r="AL2637" s="21" t="str">
        <f t="shared" si="466"/>
        <v/>
      </c>
    </row>
    <row r="2638" spans="3:38" x14ac:dyDescent="0.25">
      <c r="C2638" s="15"/>
      <c r="D2638" s="16"/>
      <c r="E2638" s="19" t="str">
        <f t="shared" si="456"/>
        <v/>
      </c>
      <c r="F2638" s="16"/>
      <c r="G2638" s="19">
        <f t="shared" si="457"/>
        <v>0</v>
      </c>
      <c r="H2638" s="19"/>
      <c r="I2638" s="16"/>
      <c r="J2638" s="17"/>
      <c r="K2638" s="18"/>
      <c r="L2638" s="18"/>
      <c r="M2638" s="16"/>
      <c r="N2638" s="16"/>
      <c r="O2638" s="16"/>
      <c r="P2638" s="16"/>
      <c r="Q2638" s="16"/>
      <c r="R2638" s="18">
        <f t="shared" si="458"/>
        <v>0</v>
      </c>
      <c r="S2638" s="16"/>
      <c r="T2638" s="16"/>
      <c r="U2638" s="16"/>
      <c r="V2638" s="16"/>
      <c r="W2638" s="16"/>
      <c r="X2638" s="18">
        <f t="shared" si="459"/>
        <v>0</v>
      </c>
      <c r="Y2638" s="18"/>
      <c r="Z2638" s="16"/>
      <c r="AA2638" s="16"/>
      <c r="AB2638" s="16"/>
      <c r="AC2638" s="16"/>
      <c r="AD2638" s="16"/>
      <c r="AE2638" s="18">
        <f t="shared" si="460"/>
        <v>0</v>
      </c>
      <c r="AF2638" s="18"/>
      <c r="AG2638" s="16">
        <f t="shared" si="461"/>
        <v>0</v>
      </c>
      <c r="AH2638" s="16">
        <f t="shared" si="462"/>
        <v>0</v>
      </c>
      <c r="AI2638" s="18">
        <f t="shared" si="463"/>
        <v>0</v>
      </c>
      <c r="AJ2638" s="23" t="str">
        <f t="shared" si="464"/>
        <v/>
      </c>
      <c r="AK2638" s="20" t="str">
        <f t="shared" si="465"/>
        <v/>
      </c>
      <c r="AL2638" s="21" t="str">
        <f t="shared" si="466"/>
        <v/>
      </c>
    </row>
    <row r="2639" spans="3:38" x14ac:dyDescent="0.25">
      <c r="C2639" s="15"/>
      <c r="D2639" s="16"/>
      <c r="E2639" s="19" t="str">
        <f t="shared" si="456"/>
        <v/>
      </c>
      <c r="F2639" s="16"/>
      <c r="G2639" s="19">
        <f t="shared" si="457"/>
        <v>0</v>
      </c>
      <c r="H2639" s="19"/>
      <c r="I2639" s="16"/>
      <c r="J2639" s="17"/>
      <c r="K2639" s="18"/>
      <c r="L2639" s="18"/>
      <c r="M2639" s="16"/>
      <c r="N2639" s="16"/>
      <c r="O2639" s="16"/>
      <c r="P2639" s="16"/>
      <c r="Q2639" s="16"/>
      <c r="R2639" s="18">
        <f t="shared" si="458"/>
        <v>0</v>
      </c>
      <c r="S2639" s="16"/>
      <c r="T2639" s="16"/>
      <c r="U2639" s="16"/>
      <c r="V2639" s="16"/>
      <c r="W2639" s="16"/>
      <c r="X2639" s="18">
        <f t="shared" si="459"/>
        <v>0</v>
      </c>
      <c r="Y2639" s="18"/>
      <c r="Z2639" s="16"/>
      <c r="AA2639" s="16"/>
      <c r="AB2639" s="16"/>
      <c r="AC2639" s="16"/>
      <c r="AD2639" s="16"/>
      <c r="AE2639" s="18">
        <f t="shared" si="460"/>
        <v>0</v>
      </c>
      <c r="AF2639" s="18"/>
      <c r="AG2639" s="16">
        <f t="shared" si="461"/>
        <v>0</v>
      </c>
      <c r="AH2639" s="16">
        <f t="shared" si="462"/>
        <v>0</v>
      </c>
      <c r="AI2639" s="18">
        <f t="shared" si="463"/>
        <v>0</v>
      </c>
      <c r="AJ2639" s="23" t="str">
        <f t="shared" si="464"/>
        <v/>
      </c>
      <c r="AK2639" s="20" t="str">
        <f t="shared" si="465"/>
        <v/>
      </c>
      <c r="AL2639" s="21" t="str">
        <f t="shared" si="466"/>
        <v/>
      </c>
    </row>
    <row r="2640" spans="3:38" x14ac:dyDescent="0.25">
      <c r="C2640" s="15"/>
      <c r="D2640" s="16"/>
      <c r="E2640" s="19" t="str">
        <f t="shared" si="456"/>
        <v/>
      </c>
      <c r="F2640" s="16"/>
      <c r="G2640" s="19">
        <f t="shared" si="457"/>
        <v>0</v>
      </c>
      <c r="H2640" s="19"/>
      <c r="I2640" s="16"/>
      <c r="J2640" s="17"/>
      <c r="K2640" s="18"/>
      <c r="L2640" s="18"/>
      <c r="M2640" s="16"/>
      <c r="N2640" s="16"/>
      <c r="O2640" s="16"/>
      <c r="P2640" s="16"/>
      <c r="Q2640" s="16"/>
      <c r="R2640" s="18">
        <f t="shared" si="458"/>
        <v>0</v>
      </c>
      <c r="S2640" s="16"/>
      <c r="T2640" s="16"/>
      <c r="U2640" s="16"/>
      <c r="V2640" s="16"/>
      <c r="W2640" s="16"/>
      <c r="X2640" s="18">
        <f t="shared" si="459"/>
        <v>0</v>
      </c>
      <c r="Y2640" s="18"/>
      <c r="Z2640" s="16"/>
      <c r="AA2640" s="16"/>
      <c r="AB2640" s="16"/>
      <c r="AC2640" s="16"/>
      <c r="AD2640" s="16"/>
      <c r="AE2640" s="18">
        <f t="shared" si="460"/>
        <v>0</v>
      </c>
      <c r="AF2640" s="18"/>
      <c r="AG2640" s="16">
        <f t="shared" si="461"/>
        <v>0</v>
      </c>
      <c r="AH2640" s="16">
        <f t="shared" si="462"/>
        <v>0</v>
      </c>
      <c r="AI2640" s="18">
        <f t="shared" si="463"/>
        <v>0</v>
      </c>
      <c r="AJ2640" s="23" t="str">
        <f t="shared" si="464"/>
        <v/>
      </c>
      <c r="AK2640" s="20" t="str">
        <f t="shared" si="465"/>
        <v/>
      </c>
      <c r="AL2640" s="21" t="str">
        <f t="shared" si="466"/>
        <v/>
      </c>
    </row>
    <row r="2641" spans="3:38" x14ac:dyDescent="0.25">
      <c r="C2641" s="15"/>
      <c r="D2641" s="16"/>
      <c r="E2641" s="19" t="str">
        <f t="shared" si="456"/>
        <v/>
      </c>
      <c r="F2641" s="16"/>
      <c r="G2641" s="19">
        <f t="shared" si="457"/>
        <v>0</v>
      </c>
      <c r="H2641" s="19"/>
      <c r="I2641" s="16"/>
      <c r="J2641" s="17"/>
      <c r="K2641" s="18"/>
      <c r="L2641" s="18"/>
      <c r="M2641" s="16"/>
      <c r="N2641" s="16"/>
      <c r="O2641" s="16"/>
      <c r="P2641" s="16"/>
      <c r="Q2641" s="16"/>
      <c r="R2641" s="18">
        <f t="shared" si="458"/>
        <v>0</v>
      </c>
      <c r="S2641" s="16"/>
      <c r="T2641" s="16"/>
      <c r="U2641" s="16"/>
      <c r="V2641" s="16"/>
      <c r="W2641" s="16"/>
      <c r="X2641" s="18">
        <f t="shared" si="459"/>
        <v>0</v>
      </c>
      <c r="Y2641" s="18"/>
      <c r="Z2641" s="16"/>
      <c r="AA2641" s="16"/>
      <c r="AB2641" s="16"/>
      <c r="AC2641" s="16"/>
      <c r="AD2641" s="16"/>
      <c r="AE2641" s="18">
        <f t="shared" si="460"/>
        <v>0</v>
      </c>
      <c r="AF2641" s="18"/>
      <c r="AG2641" s="16">
        <f t="shared" si="461"/>
        <v>0</v>
      </c>
      <c r="AH2641" s="16">
        <f t="shared" si="462"/>
        <v>0</v>
      </c>
      <c r="AI2641" s="18">
        <f t="shared" si="463"/>
        <v>0</v>
      </c>
      <c r="AJ2641" s="23" t="str">
        <f t="shared" si="464"/>
        <v/>
      </c>
      <c r="AK2641" s="20" t="str">
        <f t="shared" si="465"/>
        <v/>
      </c>
      <c r="AL2641" s="21" t="str">
        <f t="shared" si="466"/>
        <v/>
      </c>
    </row>
    <row r="2642" spans="3:38" x14ac:dyDescent="0.25">
      <c r="C2642" s="15"/>
      <c r="D2642" s="16"/>
      <c r="E2642" s="19" t="str">
        <f t="shared" si="456"/>
        <v/>
      </c>
      <c r="F2642" s="16"/>
      <c r="G2642" s="19">
        <f t="shared" si="457"/>
        <v>0</v>
      </c>
      <c r="H2642" s="19"/>
      <c r="I2642" s="16"/>
      <c r="J2642" s="17"/>
      <c r="K2642" s="18"/>
      <c r="L2642" s="18"/>
      <c r="M2642" s="16"/>
      <c r="N2642" s="16"/>
      <c r="O2642" s="16"/>
      <c r="P2642" s="16"/>
      <c r="Q2642" s="16"/>
      <c r="R2642" s="18">
        <f t="shared" si="458"/>
        <v>0</v>
      </c>
      <c r="S2642" s="16"/>
      <c r="T2642" s="16"/>
      <c r="U2642" s="16"/>
      <c r="V2642" s="16"/>
      <c r="W2642" s="16"/>
      <c r="X2642" s="18">
        <f t="shared" si="459"/>
        <v>0</v>
      </c>
      <c r="Y2642" s="18"/>
      <c r="Z2642" s="16"/>
      <c r="AA2642" s="16"/>
      <c r="AB2642" s="16"/>
      <c r="AC2642" s="16"/>
      <c r="AD2642" s="16"/>
      <c r="AE2642" s="18">
        <f t="shared" si="460"/>
        <v>0</v>
      </c>
      <c r="AF2642" s="18"/>
      <c r="AG2642" s="16">
        <f t="shared" si="461"/>
        <v>0</v>
      </c>
      <c r="AH2642" s="16">
        <f t="shared" si="462"/>
        <v>0</v>
      </c>
      <c r="AI2642" s="18">
        <f t="shared" si="463"/>
        <v>0</v>
      </c>
      <c r="AJ2642" s="23" t="str">
        <f t="shared" si="464"/>
        <v/>
      </c>
      <c r="AK2642" s="20" t="str">
        <f t="shared" si="465"/>
        <v/>
      </c>
      <c r="AL2642" s="21" t="str">
        <f t="shared" si="466"/>
        <v/>
      </c>
    </row>
    <row r="2643" spans="3:38" x14ac:dyDescent="0.25">
      <c r="C2643" s="15"/>
      <c r="D2643" s="16"/>
      <c r="E2643" s="19" t="str">
        <f t="shared" si="456"/>
        <v/>
      </c>
      <c r="F2643" s="16"/>
      <c r="G2643" s="19">
        <f t="shared" si="457"/>
        <v>0</v>
      </c>
      <c r="H2643" s="19"/>
      <c r="I2643" s="16"/>
      <c r="J2643" s="17"/>
      <c r="K2643" s="18"/>
      <c r="L2643" s="18"/>
      <c r="M2643" s="16"/>
      <c r="N2643" s="16"/>
      <c r="O2643" s="16"/>
      <c r="P2643" s="16"/>
      <c r="Q2643" s="16"/>
      <c r="R2643" s="18">
        <f t="shared" si="458"/>
        <v>0</v>
      </c>
      <c r="S2643" s="16"/>
      <c r="T2643" s="16"/>
      <c r="U2643" s="16"/>
      <c r="V2643" s="16"/>
      <c r="W2643" s="16"/>
      <c r="X2643" s="18">
        <f t="shared" si="459"/>
        <v>0</v>
      </c>
      <c r="Y2643" s="18"/>
      <c r="Z2643" s="16"/>
      <c r="AA2643" s="16"/>
      <c r="AB2643" s="16"/>
      <c r="AC2643" s="16"/>
      <c r="AD2643" s="16"/>
      <c r="AE2643" s="18">
        <f t="shared" si="460"/>
        <v>0</v>
      </c>
      <c r="AF2643" s="18"/>
      <c r="AG2643" s="16">
        <f t="shared" si="461"/>
        <v>0</v>
      </c>
      <c r="AH2643" s="16">
        <f t="shared" si="462"/>
        <v>0</v>
      </c>
      <c r="AI2643" s="18">
        <f t="shared" si="463"/>
        <v>0</v>
      </c>
      <c r="AJ2643" s="23" t="str">
        <f t="shared" si="464"/>
        <v/>
      </c>
      <c r="AK2643" s="20" t="str">
        <f t="shared" si="465"/>
        <v/>
      </c>
      <c r="AL2643" s="21" t="str">
        <f t="shared" si="466"/>
        <v/>
      </c>
    </row>
    <row r="2644" spans="3:38" x14ac:dyDescent="0.25">
      <c r="C2644" s="15"/>
      <c r="D2644" s="16"/>
      <c r="E2644" s="19" t="str">
        <f t="shared" si="456"/>
        <v/>
      </c>
      <c r="F2644" s="16"/>
      <c r="G2644" s="19">
        <f t="shared" si="457"/>
        <v>0</v>
      </c>
      <c r="H2644" s="19"/>
      <c r="I2644" s="16"/>
      <c r="J2644" s="17"/>
      <c r="K2644" s="18"/>
      <c r="L2644" s="18"/>
      <c r="M2644" s="16"/>
      <c r="N2644" s="16"/>
      <c r="O2644" s="16"/>
      <c r="P2644" s="16"/>
      <c r="Q2644" s="16"/>
      <c r="R2644" s="18">
        <f t="shared" si="458"/>
        <v>0</v>
      </c>
      <c r="S2644" s="16"/>
      <c r="T2644" s="16"/>
      <c r="U2644" s="16"/>
      <c r="V2644" s="16"/>
      <c r="W2644" s="16"/>
      <c r="X2644" s="18">
        <f t="shared" si="459"/>
        <v>0</v>
      </c>
      <c r="Y2644" s="18"/>
      <c r="Z2644" s="16"/>
      <c r="AA2644" s="16"/>
      <c r="AB2644" s="16"/>
      <c r="AC2644" s="16"/>
      <c r="AD2644" s="16"/>
      <c r="AE2644" s="18">
        <f t="shared" si="460"/>
        <v>0</v>
      </c>
      <c r="AF2644" s="18"/>
      <c r="AG2644" s="16">
        <f t="shared" si="461"/>
        <v>0</v>
      </c>
      <c r="AH2644" s="16">
        <f t="shared" si="462"/>
        <v>0</v>
      </c>
      <c r="AI2644" s="18">
        <f t="shared" si="463"/>
        <v>0</v>
      </c>
      <c r="AJ2644" s="23" t="str">
        <f t="shared" si="464"/>
        <v/>
      </c>
      <c r="AK2644" s="20" t="str">
        <f t="shared" si="465"/>
        <v/>
      </c>
      <c r="AL2644" s="21" t="str">
        <f t="shared" si="466"/>
        <v/>
      </c>
    </row>
    <row r="2645" spans="3:38" x14ac:dyDescent="0.25">
      <c r="C2645" s="15"/>
      <c r="D2645" s="16"/>
      <c r="E2645" s="19" t="str">
        <f t="shared" si="456"/>
        <v/>
      </c>
      <c r="F2645" s="16"/>
      <c r="G2645" s="19">
        <f t="shared" si="457"/>
        <v>0</v>
      </c>
      <c r="H2645" s="19"/>
      <c r="I2645" s="16"/>
      <c r="J2645" s="17"/>
      <c r="K2645" s="18"/>
      <c r="L2645" s="18"/>
      <c r="M2645" s="16"/>
      <c r="N2645" s="16"/>
      <c r="O2645" s="16"/>
      <c r="P2645" s="16"/>
      <c r="Q2645" s="16"/>
      <c r="R2645" s="18">
        <f t="shared" si="458"/>
        <v>0</v>
      </c>
      <c r="S2645" s="16"/>
      <c r="T2645" s="16"/>
      <c r="U2645" s="16"/>
      <c r="V2645" s="16"/>
      <c r="W2645" s="16"/>
      <c r="X2645" s="18">
        <f t="shared" si="459"/>
        <v>0</v>
      </c>
      <c r="Y2645" s="18"/>
      <c r="Z2645" s="16"/>
      <c r="AA2645" s="16"/>
      <c r="AB2645" s="16"/>
      <c r="AC2645" s="16"/>
      <c r="AD2645" s="16"/>
      <c r="AE2645" s="18">
        <f t="shared" si="460"/>
        <v>0</v>
      </c>
      <c r="AF2645" s="18"/>
      <c r="AG2645" s="16">
        <f t="shared" si="461"/>
        <v>0</v>
      </c>
      <c r="AH2645" s="16">
        <f t="shared" si="462"/>
        <v>0</v>
      </c>
      <c r="AI2645" s="18">
        <f t="shared" si="463"/>
        <v>0</v>
      </c>
      <c r="AJ2645" s="23" t="str">
        <f t="shared" si="464"/>
        <v/>
      </c>
      <c r="AK2645" s="20" t="str">
        <f t="shared" si="465"/>
        <v/>
      </c>
      <c r="AL2645" s="21" t="str">
        <f t="shared" si="466"/>
        <v/>
      </c>
    </row>
    <row r="2646" spans="3:38" x14ac:dyDescent="0.25">
      <c r="C2646" s="15"/>
      <c r="D2646" s="16"/>
      <c r="E2646" s="19" t="str">
        <f t="shared" si="456"/>
        <v/>
      </c>
      <c r="F2646" s="16"/>
      <c r="G2646" s="19">
        <f t="shared" si="457"/>
        <v>0</v>
      </c>
      <c r="H2646" s="19"/>
      <c r="I2646" s="16"/>
      <c r="J2646" s="17"/>
      <c r="K2646" s="18"/>
      <c r="L2646" s="18"/>
      <c r="M2646" s="16"/>
      <c r="N2646" s="16"/>
      <c r="O2646" s="16"/>
      <c r="P2646" s="16"/>
      <c r="Q2646" s="16"/>
      <c r="R2646" s="18">
        <f t="shared" si="458"/>
        <v>0</v>
      </c>
      <c r="S2646" s="16"/>
      <c r="T2646" s="16"/>
      <c r="U2646" s="16"/>
      <c r="V2646" s="16"/>
      <c r="W2646" s="16"/>
      <c r="X2646" s="18">
        <f t="shared" si="459"/>
        <v>0</v>
      </c>
      <c r="Y2646" s="18"/>
      <c r="Z2646" s="16"/>
      <c r="AA2646" s="16"/>
      <c r="AB2646" s="16"/>
      <c r="AC2646" s="16"/>
      <c r="AD2646" s="16"/>
      <c r="AE2646" s="18">
        <f t="shared" si="460"/>
        <v>0</v>
      </c>
      <c r="AF2646" s="18"/>
      <c r="AG2646" s="16">
        <f t="shared" si="461"/>
        <v>0</v>
      </c>
      <c r="AH2646" s="16">
        <f t="shared" si="462"/>
        <v>0</v>
      </c>
      <c r="AI2646" s="18">
        <f t="shared" si="463"/>
        <v>0</v>
      </c>
      <c r="AJ2646" s="23" t="str">
        <f t="shared" si="464"/>
        <v/>
      </c>
      <c r="AK2646" s="20" t="str">
        <f t="shared" si="465"/>
        <v/>
      </c>
      <c r="AL2646" s="21" t="str">
        <f t="shared" si="466"/>
        <v/>
      </c>
    </row>
    <row r="2647" spans="3:38" x14ac:dyDescent="0.25">
      <c r="C2647" s="15"/>
      <c r="D2647" s="16"/>
      <c r="E2647" s="19" t="str">
        <f t="shared" si="456"/>
        <v/>
      </c>
      <c r="F2647" s="16"/>
      <c r="G2647" s="19">
        <f t="shared" si="457"/>
        <v>0</v>
      </c>
      <c r="H2647" s="19"/>
      <c r="I2647" s="16"/>
      <c r="J2647" s="17"/>
      <c r="K2647" s="18"/>
      <c r="L2647" s="18"/>
      <c r="M2647" s="16"/>
      <c r="N2647" s="16"/>
      <c r="O2647" s="16"/>
      <c r="P2647" s="16"/>
      <c r="Q2647" s="16"/>
      <c r="R2647" s="18">
        <f t="shared" si="458"/>
        <v>0</v>
      </c>
      <c r="S2647" s="16"/>
      <c r="T2647" s="16"/>
      <c r="U2647" s="16"/>
      <c r="V2647" s="16"/>
      <c r="W2647" s="16"/>
      <c r="X2647" s="18">
        <f t="shared" si="459"/>
        <v>0</v>
      </c>
      <c r="Y2647" s="18"/>
      <c r="Z2647" s="16"/>
      <c r="AA2647" s="16"/>
      <c r="AB2647" s="16"/>
      <c r="AC2647" s="16"/>
      <c r="AD2647" s="16"/>
      <c r="AE2647" s="18">
        <f t="shared" si="460"/>
        <v>0</v>
      </c>
      <c r="AF2647" s="18"/>
      <c r="AG2647" s="16">
        <f t="shared" si="461"/>
        <v>0</v>
      </c>
      <c r="AH2647" s="16">
        <f t="shared" si="462"/>
        <v>0</v>
      </c>
      <c r="AI2647" s="18">
        <f t="shared" si="463"/>
        <v>0</v>
      </c>
      <c r="AJ2647" s="23" t="str">
        <f t="shared" si="464"/>
        <v/>
      </c>
      <c r="AK2647" s="20" t="str">
        <f t="shared" si="465"/>
        <v/>
      </c>
      <c r="AL2647" s="21" t="str">
        <f t="shared" si="466"/>
        <v/>
      </c>
    </row>
    <row r="2648" spans="3:38" x14ac:dyDescent="0.25">
      <c r="C2648" s="15"/>
      <c r="D2648" s="16"/>
      <c r="E2648" s="19" t="str">
        <f t="shared" si="456"/>
        <v/>
      </c>
      <c r="F2648" s="16"/>
      <c r="G2648" s="19">
        <f t="shared" si="457"/>
        <v>0</v>
      </c>
      <c r="H2648" s="19"/>
      <c r="I2648" s="16"/>
      <c r="J2648" s="17"/>
      <c r="K2648" s="18"/>
      <c r="L2648" s="18"/>
      <c r="M2648" s="16"/>
      <c r="N2648" s="16"/>
      <c r="O2648" s="16"/>
      <c r="P2648" s="16"/>
      <c r="Q2648" s="16"/>
      <c r="R2648" s="18">
        <f t="shared" si="458"/>
        <v>0</v>
      </c>
      <c r="S2648" s="16"/>
      <c r="T2648" s="16"/>
      <c r="U2648" s="16"/>
      <c r="V2648" s="16"/>
      <c r="W2648" s="16"/>
      <c r="X2648" s="18">
        <f t="shared" si="459"/>
        <v>0</v>
      </c>
      <c r="Y2648" s="18"/>
      <c r="Z2648" s="16"/>
      <c r="AA2648" s="16"/>
      <c r="AB2648" s="16"/>
      <c r="AC2648" s="16"/>
      <c r="AD2648" s="16"/>
      <c r="AE2648" s="18">
        <f t="shared" si="460"/>
        <v>0</v>
      </c>
      <c r="AF2648" s="18"/>
      <c r="AG2648" s="16">
        <f t="shared" si="461"/>
        <v>0</v>
      </c>
      <c r="AH2648" s="16">
        <f t="shared" si="462"/>
        <v>0</v>
      </c>
      <c r="AI2648" s="18">
        <f t="shared" si="463"/>
        <v>0</v>
      </c>
      <c r="AJ2648" s="23" t="str">
        <f t="shared" si="464"/>
        <v/>
      </c>
      <c r="AK2648" s="20" t="str">
        <f t="shared" si="465"/>
        <v/>
      </c>
      <c r="AL2648" s="21" t="str">
        <f t="shared" si="466"/>
        <v/>
      </c>
    </row>
    <row r="2649" spans="3:38" x14ac:dyDescent="0.25">
      <c r="C2649" s="15"/>
      <c r="D2649" s="16"/>
      <c r="E2649" s="19" t="str">
        <f t="shared" si="456"/>
        <v/>
      </c>
      <c r="F2649" s="16"/>
      <c r="G2649" s="19">
        <f t="shared" si="457"/>
        <v>0</v>
      </c>
      <c r="H2649" s="19"/>
      <c r="I2649" s="16"/>
      <c r="J2649" s="17"/>
      <c r="K2649" s="18"/>
      <c r="L2649" s="18"/>
      <c r="M2649" s="16"/>
      <c r="N2649" s="16"/>
      <c r="O2649" s="16"/>
      <c r="P2649" s="16"/>
      <c r="Q2649" s="16"/>
      <c r="R2649" s="18">
        <f t="shared" si="458"/>
        <v>0</v>
      </c>
      <c r="S2649" s="16"/>
      <c r="T2649" s="16"/>
      <c r="U2649" s="16"/>
      <c r="V2649" s="16"/>
      <c r="W2649" s="16"/>
      <c r="X2649" s="18">
        <f t="shared" si="459"/>
        <v>0</v>
      </c>
      <c r="Y2649" s="18"/>
      <c r="Z2649" s="16"/>
      <c r="AA2649" s="16"/>
      <c r="AB2649" s="16"/>
      <c r="AC2649" s="16"/>
      <c r="AD2649" s="16"/>
      <c r="AE2649" s="18">
        <f t="shared" si="460"/>
        <v>0</v>
      </c>
      <c r="AF2649" s="18"/>
      <c r="AG2649" s="16">
        <f t="shared" si="461"/>
        <v>0</v>
      </c>
      <c r="AH2649" s="16">
        <f t="shared" si="462"/>
        <v>0</v>
      </c>
      <c r="AI2649" s="18">
        <f t="shared" si="463"/>
        <v>0</v>
      </c>
      <c r="AJ2649" s="23" t="str">
        <f t="shared" si="464"/>
        <v/>
      </c>
      <c r="AK2649" s="20" t="str">
        <f t="shared" si="465"/>
        <v/>
      </c>
      <c r="AL2649" s="21" t="str">
        <f t="shared" si="466"/>
        <v/>
      </c>
    </row>
    <row r="2650" spans="3:38" x14ac:dyDescent="0.25">
      <c r="C2650" s="15"/>
      <c r="D2650" s="16"/>
      <c r="E2650" s="19" t="str">
        <f t="shared" si="456"/>
        <v/>
      </c>
      <c r="F2650" s="16"/>
      <c r="G2650" s="19">
        <f t="shared" si="457"/>
        <v>0</v>
      </c>
      <c r="H2650" s="19"/>
      <c r="I2650" s="16"/>
      <c r="J2650" s="17"/>
      <c r="K2650" s="18"/>
      <c r="L2650" s="18"/>
      <c r="M2650" s="16"/>
      <c r="N2650" s="16"/>
      <c r="O2650" s="16"/>
      <c r="P2650" s="16"/>
      <c r="Q2650" s="16"/>
      <c r="R2650" s="18">
        <f t="shared" si="458"/>
        <v>0</v>
      </c>
      <c r="S2650" s="16"/>
      <c r="T2650" s="16"/>
      <c r="U2650" s="16"/>
      <c r="V2650" s="16"/>
      <c r="W2650" s="16"/>
      <c r="X2650" s="18">
        <f t="shared" si="459"/>
        <v>0</v>
      </c>
      <c r="Y2650" s="18"/>
      <c r="Z2650" s="16"/>
      <c r="AA2650" s="16"/>
      <c r="AB2650" s="16"/>
      <c r="AC2650" s="16"/>
      <c r="AD2650" s="16"/>
      <c r="AE2650" s="18">
        <f t="shared" si="460"/>
        <v>0</v>
      </c>
      <c r="AF2650" s="18"/>
      <c r="AG2650" s="16">
        <f t="shared" si="461"/>
        <v>0</v>
      </c>
      <c r="AH2650" s="16">
        <f t="shared" si="462"/>
        <v>0</v>
      </c>
      <c r="AI2650" s="18">
        <f t="shared" si="463"/>
        <v>0</v>
      </c>
      <c r="AJ2650" s="23" t="str">
        <f t="shared" si="464"/>
        <v/>
      </c>
      <c r="AK2650" s="20" t="str">
        <f t="shared" si="465"/>
        <v/>
      </c>
      <c r="AL2650" s="21" t="str">
        <f t="shared" si="466"/>
        <v/>
      </c>
    </row>
    <row r="2651" spans="3:38" x14ac:dyDescent="0.25">
      <c r="C2651" s="15"/>
      <c r="D2651" s="16"/>
      <c r="E2651" s="19" t="str">
        <f t="shared" si="456"/>
        <v/>
      </c>
      <c r="F2651" s="16"/>
      <c r="G2651" s="19">
        <f t="shared" si="457"/>
        <v>0</v>
      </c>
      <c r="H2651" s="19"/>
      <c r="I2651" s="16"/>
      <c r="J2651" s="17"/>
      <c r="K2651" s="18"/>
      <c r="L2651" s="18"/>
      <c r="M2651" s="16"/>
      <c r="N2651" s="16"/>
      <c r="O2651" s="16"/>
      <c r="P2651" s="16"/>
      <c r="Q2651" s="16"/>
      <c r="R2651" s="18">
        <f t="shared" si="458"/>
        <v>0</v>
      </c>
      <c r="S2651" s="16"/>
      <c r="T2651" s="16"/>
      <c r="U2651" s="16"/>
      <c r="V2651" s="16"/>
      <c r="W2651" s="16"/>
      <c r="X2651" s="18">
        <f t="shared" si="459"/>
        <v>0</v>
      </c>
      <c r="Y2651" s="18"/>
      <c r="Z2651" s="16"/>
      <c r="AA2651" s="16"/>
      <c r="AB2651" s="16"/>
      <c r="AC2651" s="16"/>
      <c r="AD2651" s="16"/>
      <c r="AE2651" s="18">
        <f t="shared" si="460"/>
        <v>0</v>
      </c>
      <c r="AF2651" s="18"/>
      <c r="AG2651" s="16">
        <f t="shared" si="461"/>
        <v>0</v>
      </c>
      <c r="AH2651" s="16">
        <f t="shared" si="462"/>
        <v>0</v>
      </c>
      <c r="AI2651" s="18">
        <f t="shared" si="463"/>
        <v>0</v>
      </c>
      <c r="AJ2651" s="23" t="str">
        <f t="shared" si="464"/>
        <v/>
      </c>
      <c r="AK2651" s="20" t="str">
        <f t="shared" si="465"/>
        <v/>
      </c>
      <c r="AL2651" s="21" t="str">
        <f t="shared" si="466"/>
        <v/>
      </c>
    </row>
    <row r="2652" spans="3:38" x14ac:dyDescent="0.25">
      <c r="C2652" s="15"/>
      <c r="D2652" s="16"/>
      <c r="E2652" s="19" t="str">
        <f t="shared" si="456"/>
        <v/>
      </c>
      <c r="F2652" s="16"/>
      <c r="G2652" s="19">
        <f t="shared" si="457"/>
        <v>0</v>
      </c>
      <c r="H2652" s="19"/>
      <c r="I2652" s="16"/>
      <c r="J2652" s="17"/>
      <c r="K2652" s="18"/>
      <c r="L2652" s="18"/>
      <c r="M2652" s="16"/>
      <c r="N2652" s="16"/>
      <c r="O2652" s="16"/>
      <c r="P2652" s="16"/>
      <c r="Q2652" s="16"/>
      <c r="R2652" s="18">
        <f t="shared" si="458"/>
        <v>0</v>
      </c>
      <c r="S2652" s="16"/>
      <c r="T2652" s="16"/>
      <c r="U2652" s="16"/>
      <c r="V2652" s="16"/>
      <c r="W2652" s="16"/>
      <c r="X2652" s="18">
        <f t="shared" si="459"/>
        <v>0</v>
      </c>
      <c r="Y2652" s="18"/>
      <c r="Z2652" s="16"/>
      <c r="AA2652" s="16"/>
      <c r="AB2652" s="16"/>
      <c r="AC2652" s="16"/>
      <c r="AD2652" s="16"/>
      <c r="AE2652" s="18">
        <f t="shared" si="460"/>
        <v>0</v>
      </c>
      <c r="AF2652" s="18"/>
      <c r="AG2652" s="16">
        <f t="shared" si="461"/>
        <v>0</v>
      </c>
      <c r="AH2652" s="16">
        <f t="shared" si="462"/>
        <v>0</v>
      </c>
      <c r="AI2652" s="18">
        <f t="shared" si="463"/>
        <v>0</v>
      </c>
      <c r="AJ2652" s="23" t="str">
        <f t="shared" si="464"/>
        <v/>
      </c>
      <c r="AK2652" s="20" t="str">
        <f t="shared" si="465"/>
        <v/>
      </c>
      <c r="AL2652" s="21" t="str">
        <f t="shared" si="466"/>
        <v/>
      </c>
    </row>
    <row r="2653" spans="3:38" x14ac:dyDescent="0.25">
      <c r="C2653" s="15"/>
      <c r="D2653" s="16"/>
      <c r="E2653" s="19" t="str">
        <f t="shared" si="456"/>
        <v/>
      </c>
      <c r="F2653" s="16"/>
      <c r="G2653" s="19">
        <f t="shared" si="457"/>
        <v>0</v>
      </c>
      <c r="H2653" s="19"/>
      <c r="I2653" s="16"/>
      <c r="J2653" s="17"/>
      <c r="K2653" s="18"/>
      <c r="L2653" s="18"/>
      <c r="M2653" s="16"/>
      <c r="N2653" s="16"/>
      <c r="O2653" s="16"/>
      <c r="P2653" s="16"/>
      <c r="Q2653" s="16"/>
      <c r="R2653" s="18">
        <f t="shared" si="458"/>
        <v>0</v>
      </c>
      <c r="S2653" s="16"/>
      <c r="T2653" s="16"/>
      <c r="U2653" s="16"/>
      <c r="V2653" s="16"/>
      <c r="W2653" s="16"/>
      <c r="X2653" s="18">
        <f t="shared" si="459"/>
        <v>0</v>
      </c>
      <c r="Y2653" s="18"/>
      <c r="Z2653" s="16"/>
      <c r="AA2653" s="16"/>
      <c r="AB2653" s="16"/>
      <c r="AC2653" s="16"/>
      <c r="AD2653" s="16"/>
      <c r="AE2653" s="18">
        <f t="shared" si="460"/>
        <v>0</v>
      </c>
      <c r="AF2653" s="18"/>
      <c r="AG2653" s="16">
        <f t="shared" si="461"/>
        <v>0</v>
      </c>
      <c r="AH2653" s="16">
        <f t="shared" si="462"/>
        <v>0</v>
      </c>
      <c r="AI2653" s="18">
        <f t="shared" si="463"/>
        <v>0</v>
      </c>
      <c r="AJ2653" s="23" t="str">
        <f t="shared" si="464"/>
        <v/>
      </c>
      <c r="AK2653" s="20" t="str">
        <f t="shared" si="465"/>
        <v/>
      </c>
      <c r="AL2653" s="21" t="str">
        <f t="shared" si="466"/>
        <v/>
      </c>
    </row>
    <row r="2654" spans="3:38" x14ac:dyDescent="0.25">
      <c r="C2654" s="15"/>
      <c r="D2654" s="16"/>
      <c r="E2654" s="19" t="str">
        <f t="shared" si="456"/>
        <v/>
      </c>
      <c r="F2654" s="16"/>
      <c r="G2654" s="19">
        <f t="shared" si="457"/>
        <v>0</v>
      </c>
      <c r="H2654" s="19"/>
      <c r="I2654" s="16"/>
      <c r="J2654" s="17"/>
      <c r="K2654" s="18"/>
      <c r="L2654" s="18"/>
      <c r="M2654" s="16"/>
      <c r="N2654" s="16"/>
      <c r="O2654" s="16"/>
      <c r="P2654" s="16"/>
      <c r="Q2654" s="16"/>
      <c r="R2654" s="18">
        <f t="shared" si="458"/>
        <v>0</v>
      </c>
      <c r="S2654" s="16"/>
      <c r="T2654" s="16"/>
      <c r="U2654" s="16"/>
      <c r="V2654" s="16"/>
      <c r="W2654" s="16"/>
      <c r="X2654" s="18">
        <f t="shared" si="459"/>
        <v>0</v>
      </c>
      <c r="Y2654" s="18"/>
      <c r="Z2654" s="16"/>
      <c r="AA2654" s="16"/>
      <c r="AB2654" s="16"/>
      <c r="AC2654" s="16"/>
      <c r="AD2654" s="16"/>
      <c r="AE2654" s="18">
        <f t="shared" si="460"/>
        <v>0</v>
      </c>
      <c r="AF2654" s="18"/>
      <c r="AG2654" s="16">
        <f t="shared" si="461"/>
        <v>0</v>
      </c>
      <c r="AH2654" s="16">
        <f t="shared" si="462"/>
        <v>0</v>
      </c>
      <c r="AI2654" s="18">
        <f t="shared" si="463"/>
        <v>0</v>
      </c>
      <c r="AJ2654" s="23" t="str">
        <f t="shared" si="464"/>
        <v/>
      </c>
      <c r="AK2654" s="20" t="str">
        <f t="shared" si="465"/>
        <v/>
      </c>
      <c r="AL2654" s="21" t="str">
        <f t="shared" si="466"/>
        <v/>
      </c>
    </row>
    <row r="2655" spans="3:38" x14ac:dyDescent="0.25">
      <c r="C2655" s="15"/>
      <c r="D2655" s="16"/>
      <c r="E2655" s="19" t="str">
        <f t="shared" si="456"/>
        <v/>
      </c>
      <c r="F2655" s="16"/>
      <c r="G2655" s="19">
        <f t="shared" si="457"/>
        <v>0</v>
      </c>
      <c r="H2655" s="19"/>
      <c r="I2655" s="16"/>
      <c r="J2655" s="17"/>
      <c r="K2655" s="18"/>
      <c r="L2655" s="18"/>
      <c r="M2655" s="16"/>
      <c r="N2655" s="16"/>
      <c r="O2655" s="16"/>
      <c r="P2655" s="16"/>
      <c r="Q2655" s="16"/>
      <c r="R2655" s="18">
        <f t="shared" si="458"/>
        <v>0</v>
      </c>
      <c r="S2655" s="16"/>
      <c r="T2655" s="16"/>
      <c r="U2655" s="16"/>
      <c r="V2655" s="16"/>
      <c r="W2655" s="16"/>
      <c r="X2655" s="18">
        <f t="shared" si="459"/>
        <v>0</v>
      </c>
      <c r="Y2655" s="18"/>
      <c r="Z2655" s="16"/>
      <c r="AA2655" s="16"/>
      <c r="AB2655" s="16"/>
      <c r="AC2655" s="16"/>
      <c r="AD2655" s="16"/>
      <c r="AE2655" s="18">
        <f t="shared" si="460"/>
        <v>0</v>
      </c>
      <c r="AF2655" s="18"/>
      <c r="AG2655" s="16">
        <f t="shared" si="461"/>
        <v>0</v>
      </c>
      <c r="AH2655" s="16">
        <f t="shared" si="462"/>
        <v>0</v>
      </c>
      <c r="AI2655" s="18">
        <f t="shared" si="463"/>
        <v>0</v>
      </c>
      <c r="AJ2655" s="23" t="str">
        <f t="shared" si="464"/>
        <v/>
      </c>
      <c r="AK2655" s="20" t="str">
        <f t="shared" si="465"/>
        <v/>
      </c>
      <c r="AL2655" s="21" t="str">
        <f t="shared" si="466"/>
        <v/>
      </c>
    </row>
    <row r="2656" spans="3:38" x14ac:dyDescent="0.25">
      <c r="C2656" s="15"/>
      <c r="D2656" s="16"/>
      <c r="E2656" s="19" t="str">
        <f t="shared" si="456"/>
        <v/>
      </c>
      <c r="F2656" s="16"/>
      <c r="G2656" s="19">
        <f t="shared" si="457"/>
        <v>0</v>
      </c>
      <c r="H2656" s="19"/>
      <c r="I2656" s="16"/>
      <c r="J2656" s="17"/>
      <c r="K2656" s="18"/>
      <c r="L2656" s="18"/>
      <c r="M2656" s="16"/>
      <c r="N2656" s="16"/>
      <c r="O2656" s="16"/>
      <c r="P2656" s="16"/>
      <c r="Q2656" s="16"/>
      <c r="R2656" s="18">
        <f t="shared" si="458"/>
        <v>0</v>
      </c>
      <c r="S2656" s="16"/>
      <c r="T2656" s="16"/>
      <c r="U2656" s="16"/>
      <c r="V2656" s="16"/>
      <c r="W2656" s="16"/>
      <c r="X2656" s="18">
        <f t="shared" si="459"/>
        <v>0</v>
      </c>
      <c r="Y2656" s="18"/>
      <c r="Z2656" s="16"/>
      <c r="AA2656" s="16"/>
      <c r="AB2656" s="16"/>
      <c r="AC2656" s="16"/>
      <c r="AD2656" s="16"/>
      <c r="AE2656" s="18">
        <f t="shared" si="460"/>
        <v>0</v>
      </c>
      <c r="AF2656" s="18"/>
      <c r="AG2656" s="16">
        <f t="shared" si="461"/>
        <v>0</v>
      </c>
      <c r="AH2656" s="16">
        <f t="shared" si="462"/>
        <v>0</v>
      </c>
      <c r="AI2656" s="18">
        <f t="shared" si="463"/>
        <v>0</v>
      </c>
      <c r="AJ2656" s="23" t="str">
        <f t="shared" si="464"/>
        <v/>
      </c>
      <c r="AK2656" s="20" t="str">
        <f t="shared" si="465"/>
        <v/>
      </c>
      <c r="AL2656" s="21" t="str">
        <f t="shared" si="466"/>
        <v/>
      </c>
    </row>
    <row r="2657" spans="3:38" x14ac:dyDescent="0.25">
      <c r="C2657" s="15"/>
      <c r="D2657" s="16"/>
      <c r="E2657" s="19" t="str">
        <f t="shared" si="456"/>
        <v/>
      </c>
      <c r="F2657" s="16"/>
      <c r="G2657" s="19">
        <f t="shared" si="457"/>
        <v>0</v>
      </c>
      <c r="H2657" s="19"/>
      <c r="I2657" s="16"/>
      <c r="J2657" s="17"/>
      <c r="K2657" s="18"/>
      <c r="L2657" s="18"/>
      <c r="M2657" s="16"/>
      <c r="N2657" s="16"/>
      <c r="O2657" s="16"/>
      <c r="P2657" s="16"/>
      <c r="Q2657" s="16"/>
      <c r="R2657" s="18">
        <f t="shared" si="458"/>
        <v>0</v>
      </c>
      <c r="S2657" s="16"/>
      <c r="T2657" s="16"/>
      <c r="U2657" s="16"/>
      <c r="V2657" s="16"/>
      <c r="W2657" s="16"/>
      <c r="X2657" s="18">
        <f t="shared" si="459"/>
        <v>0</v>
      </c>
      <c r="Y2657" s="18"/>
      <c r="Z2657" s="16"/>
      <c r="AA2657" s="16"/>
      <c r="AB2657" s="16"/>
      <c r="AC2657" s="16"/>
      <c r="AD2657" s="16"/>
      <c r="AE2657" s="18">
        <f t="shared" si="460"/>
        <v>0</v>
      </c>
      <c r="AF2657" s="18"/>
      <c r="AG2657" s="16">
        <f t="shared" si="461"/>
        <v>0</v>
      </c>
      <c r="AH2657" s="16">
        <f t="shared" si="462"/>
        <v>0</v>
      </c>
      <c r="AI2657" s="18">
        <f t="shared" si="463"/>
        <v>0</v>
      </c>
      <c r="AJ2657" s="23" t="str">
        <f t="shared" si="464"/>
        <v/>
      </c>
      <c r="AK2657" s="20" t="str">
        <f t="shared" si="465"/>
        <v/>
      </c>
      <c r="AL2657" s="21" t="str">
        <f t="shared" si="466"/>
        <v/>
      </c>
    </row>
    <row r="2658" spans="3:38" x14ac:dyDescent="0.25">
      <c r="C2658" s="15"/>
      <c r="D2658" s="16"/>
      <c r="E2658" s="19" t="str">
        <f t="shared" si="456"/>
        <v/>
      </c>
      <c r="F2658" s="16"/>
      <c r="G2658" s="19">
        <f t="shared" si="457"/>
        <v>0</v>
      </c>
      <c r="H2658" s="19"/>
      <c r="I2658" s="16"/>
      <c r="J2658" s="17"/>
      <c r="K2658" s="18"/>
      <c r="L2658" s="18"/>
      <c r="M2658" s="16"/>
      <c r="N2658" s="16"/>
      <c r="O2658" s="16"/>
      <c r="P2658" s="16"/>
      <c r="Q2658" s="16"/>
      <c r="R2658" s="18">
        <f t="shared" si="458"/>
        <v>0</v>
      </c>
      <c r="S2658" s="16"/>
      <c r="T2658" s="16"/>
      <c r="U2658" s="16"/>
      <c r="V2658" s="16"/>
      <c r="W2658" s="16"/>
      <c r="X2658" s="18">
        <f t="shared" si="459"/>
        <v>0</v>
      </c>
      <c r="Y2658" s="18"/>
      <c r="Z2658" s="16"/>
      <c r="AA2658" s="16"/>
      <c r="AB2658" s="16"/>
      <c r="AC2658" s="16"/>
      <c r="AD2658" s="16"/>
      <c r="AE2658" s="18">
        <f t="shared" si="460"/>
        <v>0</v>
      </c>
      <c r="AF2658" s="18"/>
      <c r="AG2658" s="16">
        <f t="shared" si="461"/>
        <v>0</v>
      </c>
      <c r="AH2658" s="16">
        <f t="shared" si="462"/>
        <v>0</v>
      </c>
      <c r="AI2658" s="18">
        <f t="shared" si="463"/>
        <v>0</v>
      </c>
      <c r="AJ2658" s="23" t="str">
        <f t="shared" si="464"/>
        <v/>
      </c>
      <c r="AK2658" s="20" t="str">
        <f t="shared" si="465"/>
        <v/>
      </c>
      <c r="AL2658" s="21" t="str">
        <f t="shared" si="466"/>
        <v/>
      </c>
    </row>
    <row r="2659" spans="3:38" x14ac:dyDescent="0.25">
      <c r="C2659" s="15"/>
      <c r="D2659" s="16"/>
      <c r="E2659" s="19" t="str">
        <f t="shared" si="456"/>
        <v/>
      </c>
      <c r="F2659" s="16"/>
      <c r="G2659" s="19">
        <f t="shared" si="457"/>
        <v>0</v>
      </c>
      <c r="H2659" s="19"/>
      <c r="I2659" s="16"/>
      <c r="J2659" s="17"/>
      <c r="K2659" s="18"/>
      <c r="L2659" s="18"/>
      <c r="M2659" s="16"/>
      <c r="N2659" s="16"/>
      <c r="O2659" s="16"/>
      <c r="P2659" s="16"/>
      <c r="Q2659" s="16"/>
      <c r="R2659" s="18">
        <f t="shared" si="458"/>
        <v>0</v>
      </c>
      <c r="S2659" s="16"/>
      <c r="T2659" s="16"/>
      <c r="U2659" s="16"/>
      <c r="V2659" s="16"/>
      <c r="W2659" s="16"/>
      <c r="X2659" s="18">
        <f t="shared" si="459"/>
        <v>0</v>
      </c>
      <c r="Y2659" s="18"/>
      <c r="Z2659" s="16"/>
      <c r="AA2659" s="16"/>
      <c r="AB2659" s="16"/>
      <c r="AC2659" s="16"/>
      <c r="AD2659" s="16"/>
      <c r="AE2659" s="18">
        <f t="shared" si="460"/>
        <v>0</v>
      </c>
      <c r="AF2659" s="18"/>
      <c r="AG2659" s="16">
        <f t="shared" si="461"/>
        <v>0</v>
      </c>
      <c r="AH2659" s="16">
        <f t="shared" si="462"/>
        <v>0</v>
      </c>
      <c r="AI2659" s="18">
        <f t="shared" si="463"/>
        <v>0</v>
      </c>
      <c r="AJ2659" s="23" t="str">
        <f t="shared" si="464"/>
        <v/>
      </c>
      <c r="AK2659" s="20" t="str">
        <f t="shared" si="465"/>
        <v/>
      </c>
      <c r="AL2659" s="21" t="str">
        <f t="shared" si="466"/>
        <v/>
      </c>
    </row>
    <row r="2660" spans="3:38" x14ac:dyDescent="0.25">
      <c r="C2660" s="15"/>
      <c r="D2660" s="16"/>
      <c r="E2660" s="19" t="str">
        <f t="shared" si="456"/>
        <v/>
      </c>
      <c r="F2660" s="16"/>
      <c r="G2660" s="19">
        <f t="shared" si="457"/>
        <v>0</v>
      </c>
      <c r="H2660" s="19"/>
      <c r="I2660" s="16"/>
      <c r="J2660" s="17"/>
      <c r="K2660" s="18"/>
      <c r="L2660" s="18"/>
      <c r="M2660" s="16"/>
      <c r="N2660" s="16"/>
      <c r="O2660" s="16"/>
      <c r="P2660" s="16"/>
      <c r="Q2660" s="16"/>
      <c r="R2660" s="18">
        <f t="shared" si="458"/>
        <v>0</v>
      </c>
      <c r="S2660" s="16"/>
      <c r="T2660" s="16"/>
      <c r="U2660" s="16"/>
      <c r="V2660" s="16"/>
      <c r="W2660" s="16"/>
      <c r="X2660" s="18">
        <f t="shared" si="459"/>
        <v>0</v>
      </c>
      <c r="Y2660" s="18"/>
      <c r="Z2660" s="16"/>
      <c r="AA2660" s="16"/>
      <c r="AB2660" s="16"/>
      <c r="AC2660" s="16"/>
      <c r="AD2660" s="16"/>
      <c r="AE2660" s="18">
        <f t="shared" si="460"/>
        <v>0</v>
      </c>
      <c r="AF2660" s="18"/>
      <c r="AG2660" s="16">
        <f t="shared" si="461"/>
        <v>0</v>
      </c>
      <c r="AH2660" s="16">
        <f t="shared" si="462"/>
        <v>0</v>
      </c>
      <c r="AI2660" s="18">
        <f t="shared" si="463"/>
        <v>0</v>
      </c>
      <c r="AJ2660" s="23" t="str">
        <f t="shared" si="464"/>
        <v/>
      </c>
      <c r="AK2660" s="20" t="str">
        <f t="shared" si="465"/>
        <v/>
      </c>
      <c r="AL2660" s="21" t="str">
        <f t="shared" si="466"/>
        <v/>
      </c>
    </row>
    <row r="2661" spans="3:38" x14ac:dyDescent="0.25">
      <c r="C2661" s="15"/>
      <c r="D2661" s="16"/>
      <c r="E2661" s="19" t="str">
        <f t="shared" si="456"/>
        <v/>
      </c>
      <c r="F2661" s="16"/>
      <c r="G2661" s="19">
        <f t="shared" si="457"/>
        <v>0</v>
      </c>
      <c r="H2661" s="19"/>
      <c r="I2661" s="16"/>
      <c r="J2661" s="17"/>
      <c r="K2661" s="18"/>
      <c r="L2661" s="18"/>
      <c r="M2661" s="16"/>
      <c r="N2661" s="16"/>
      <c r="O2661" s="16"/>
      <c r="P2661" s="16"/>
      <c r="Q2661" s="16"/>
      <c r="R2661" s="18">
        <f t="shared" si="458"/>
        <v>0</v>
      </c>
      <c r="S2661" s="16"/>
      <c r="T2661" s="16"/>
      <c r="U2661" s="16"/>
      <c r="V2661" s="16"/>
      <c r="W2661" s="16"/>
      <c r="X2661" s="18">
        <f t="shared" si="459"/>
        <v>0</v>
      </c>
      <c r="Y2661" s="18"/>
      <c r="Z2661" s="16"/>
      <c r="AA2661" s="16"/>
      <c r="AB2661" s="16"/>
      <c r="AC2661" s="16"/>
      <c r="AD2661" s="16"/>
      <c r="AE2661" s="18">
        <f t="shared" si="460"/>
        <v>0</v>
      </c>
      <c r="AF2661" s="18"/>
      <c r="AG2661" s="16">
        <f t="shared" si="461"/>
        <v>0</v>
      </c>
      <c r="AH2661" s="16">
        <f t="shared" si="462"/>
        <v>0</v>
      </c>
      <c r="AI2661" s="18">
        <f t="shared" si="463"/>
        <v>0</v>
      </c>
      <c r="AJ2661" s="23" t="str">
        <f t="shared" si="464"/>
        <v/>
      </c>
      <c r="AK2661" s="20" t="str">
        <f t="shared" si="465"/>
        <v/>
      </c>
      <c r="AL2661" s="21" t="str">
        <f t="shared" si="466"/>
        <v/>
      </c>
    </row>
    <row r="2662" spans="3:38" x14ac:dyDescent="0.25">
      <c r="C2662" s="15"/>
      <c r="D2662" s="16"/>
      <c r="E2662" s="19" t="str">
        <f t="shared" si="456"/>
        <v/>
      </c>
      <c r="F2662" s="16"/>
      <c r="G2662" s="19">
        <f t="shared" si="457"/>
        <v>0</v>
      </c>
      <c r="H2662" s="19"/>
      <c r="I2662" s="16"/>
      <c r="J2662" s="17"/>
      <c r="K2662" s="18"/>
      <c r="L2662" s="18"/>
      <c r="M2662" s="16"/>
      <c r="N2662" s="16"/>
      <c r="O2662" s="16"/>
      <c r="P2662" s="16"/>
      <c r="Q2662" s="16"/>
      <c r="R2662" s="18">
        <f t="shared" si="458"/>
        <v>0</v>
      </c>
      <c r="S2662" s="16"/>
      <c r="T2662" s="16"/>
      <c r="U2662" s="16"/>
      <c r="V2662" s="16"/>
      <c r="W2662" s="16"/>
      <c r="X2662" s="18">
        <f t="shared" si="459"/>
        <v>0</v>
      </c>
      <c r="Y2662" s="18"/>
      <c r="Z2662" s="16"/>
      <c r="AA2662" s="16"/>
      <c r="AB2662" s="16"/>
      <c r="AC2662" s="16"/>
      <c r="AD2662" s="16"/>
      <c r="AE2662" s="18">
        <f t="shared" si="460"/>
        <v>0</v>
      </c>
      <c r="AF2662" s="18"/>
      <c r="AG2662" s="16">
        <f t="shared" si="461"/>
        <v>0</v>
      </c>
      <c r="AH2662" s="16">
        <f t="shared" si="462"/>
        <v>0</v>
      </c>
      <c r="AI2662" s="18">
        <f t="shared" si="463"/>
        <v>0</v>
      </c>
      <c r="AJ2662" s="23" t="str">
        <f t="shared" si="464"/>
        <v/>
      </c>
      <c r="AK2662" s="20" t="str">
        <f t="shared" si="465"/>
        <v/>
      </c>
      <c r="AL2662" s="21" t="str">
        <f t="shared" si="466"/>
        <v/>
      </c>
    </row>
    <row r="2663" spans="3:38" x14ac:dyDescent="0.25">
      <c r="C2663" s="15"/>
      <c r="D2663" s="16"/>
      <c r="E2663" s="19" t="str">
        <f t="shared" si="456"/>
        <v/>
      </c>
      <c r="F2663" s="16"/>
      <c r="G2663" s="19">
        <f t="shared" si="457"/>
        <v>0</v>
      </c>
      <c r="H2663" s="19"/>
      <c r="I2663" s="16"/>
      <c r="J2663" s="17"/>
      <c r="K2663" s="18"/>
      <c r="L2663" s="18"/>
      <c r="M2663" s="16"/>
      <c r="N2663" s="16"/>
      <c r="O2663" s="16"/>
      <c r="P2663" s="16"/>
      <c r="Q2663" s="16"/>
      <c r="R2663" s="18">
        <f t="shared" si="458"/>
        <v>0</v>
      </c>
      <c r="S2663" s="16"/>
      <c r="T2663" s="16"/>
      <c r="U2663" s="16"/>
      <c r="V2663" s="16"/>
      <c r="W2663" s="16"/>
      <c r="X2663" s="18">
        <f t="shared" si="459"/>
        <v>0</v>
      </c>
      <c r="Y2663" s="18"/>
      <c r="Z2663" s="16"/>
      <c r="AA2663" s="16"/>
      <c r="AB2663" s="16"/>
      <c r="AC2663" s="16"/>
      <c r="AD2663" s="16"/>
      <c r="AE2663" s="18">
        <f t="shared" si="460"/>
        <v>0</v>
      </c>
      <c r="AF2663" s="18"/>
      <c r="AG2663" s="16">
        <f t="shared" si="461"/>
        <v>0</v>
      </c>
      <c r="AH2663" s="16">
        <f t="shared" si="462"/>
        <v>0</v>
      </c>
      <c r="AI2663" s="18">
        <f t="shared" si="463"/>
        <v>0</v>
      </c>
      <c r="AJ2663" s="23" t="str">
        <f t="shared" si="464"/>
        <v/>
      </c>
      <c r="AK2663" s="20" t="str">
        <f t="shared" si="465"/>
        <v/>
      </c>
      <c r="AL2663" s="21" t="str">
        <f t="shared" si="466"/>
        <v/>
      </c>
    </row>
    <row r="2664" spans="3:38" x14ac:dyDescent="0.25">
      <c r="C2664" s="15"/>
      <c r="D2664" s="16"/>
      <c r="E2664" s="19" t="str">
        <f t="shared" si="456"/>
        <v/>
      </c>
      <c r="F2664" s="16"/>
      <c r="G2664" s="19">
        <f t="shared" si="457"/>
        <v>0</v>
      </c>
      <c r="H2664" s="19"/>
      <c r="I2664" s="16"/>
      <c r="J2664" s="17"/>
      <c r="K2664" s="18"/>
      <c r="L2664" s="18"/>
      <c r="M2664" s="16"/>
      <c r="N2664" s="16"/>
      <c r="O2664" s="16"/>
      <c r="P2664" s="16"/>
      <c r="Q2664" s="16"/>
      <c r="R2664" s="18">
        <f t="shared" si="458"/>
        <v>0</v>
      </c>
      <c r="S2664" s="16"/>
      <c r="T2664" s="16"/>
      <c r="U2664" s="16"/>
      <c r="V2664" s="16"/>
      <c r="W2664" s="16"/>
      <c r="X2664" s="18">
        <f t="shared" si="459"/>
        <v>0</v>
      </c>
      <c r="Y2664" s="18"/>
      <c r="Z2664" s="16"/>
      <c r="AA2664" s="16"/>
      <c r="AB2664" s="16"/>
      <c r="AC2664" s="16"/>
      <c r="AD2664" s="16"/>
      <c r="AE2664" s="18">
        <f t="shared" si="460"/>
        <v>0</v>
      </c>
      <c r="AF2664" s="18"/>
      <c r="AG2664" s="16">
        <f t="shared" si="461"/>
        <v>0</v>
      </c>
      <c r="AH2664" s="16">
        <f t="shared" si="462"/>
        <v>0</v>
      </c>
      <c r="AI2664" s="18">
        <f t="shared" si="463"/>
        <v>0</v>
      </c>
      <c r="AJ2664" s="23" t="str">
        <f t="shared" si="464"/>
        <v/>
      </c>
      <c r="AK2664" s="20" t="str">
        <f t="shared" si="465"/>
        <v/>
      </c>
      <c r="AL2664" s="21" t="str">
        <f t="shared" si="466"/>
        <v/>
      </c>
    </row>
    <row r="2665" spans="3:38" x14ac:dyDescent="0.25">
      <c r="C2665" s="15"/>
      <c r="D2665" s="16"/>
      <c r="E2665" s="19" t="str">
        <f t="shared" si="456"/>
        <v/>
      </c>
      <c r="F2665" s="16"/>
      <c r="G2665" s="19">
        <f t="shared" si="457"/>
        <v>0</v>
      </c>
      <c r="H2665" s="19"/>
      <c r="I2665" s="16"/>
      <c r="J2665" s="17"/>
      <c r="K2665" s="18"/>
      <c r="L2665" s="18"/>
      <c r="M2665" s="16"/>
      <c r="N2665" s="16"/>
      <c r="O2665" s="16"/>
      <c r="P2665" s="16"/>
      <c r="Q2665" s="16"/>
      <c r="R2665" s="18">
        <f t="shared" si="458"/>
        <v>0</v>
      </c>
      <c r="S2665" s="16"/>
      <c r="T2665" s="16"/>
      <c r="U2665" s="16"/>
      <c r="V2665" s="16"/>
      <c r="W2665" s="16"/>
      <c r="X2665" s="18">
        <f t="shared" si="459"/>
        <v>0</v>
      </c>
      <c r="Y2665" s="18"/>
      <c r="Z2665" s="16"/>
      <c r="AA2665" s="16"/>
      <c r="AB2665" s="16"/>
      <c r="AC2665" s="16"/>
      <c r="AD2665" s="16"/>
      <c r="AE2665" s="18">
        <f t="shared" si="460"/>
        <v>0</v>
      </c>
      <c r="AF2665" s="18"/>
      <c r="AG2665" s="16">
        <f t="shared" si="461"/>
        <v>0</v>
      </c>
      <c r="AH2665" s="16">
        <f t="shared" si="462"/>
        <v>0</v>
      </c>
      <c r="AI2665" s="18">
        <f t="shared" si="463"/>
        <v>0</v>
      </c>
      <c r="AJ2665" s="23" t="str">
        <f t="shared" si="464"/>
        <v/>
      </c>
      <c r="AK2665" s="20" t="str">
        <f t="shared" si="465"/>
        <v/>
      </c>
      <c r="AL2665" s="21" t="str">
        <f t="shared" si="466"/>
        <v/>
      </c>
    </row>
    <row r="2666" spans="3:38" x14ac:dyDescent="0.25">
      <c r="C2666" s="15"/>
      <c r="D2666" s="16"/>
      <c r="E2666" s="19" t="str">
        <f t="shared" si="456"/>
        <v/>
      </c>
      <c r="F2666" s="16"/>
      <c r="G2666" s="19">
        <f t="shared" si="457"/>
        <v>0</v>
      </c>
      <c r="H2666" s="19"/>
      <c r="I2666" s="16"/>
      <c r="J2666" s="17"/>
      <c r="K2666" s="18"/>
      <c r="L2666" s="18"/>
      <c r="M2666" s="16"/>
      <c r="N2666" s="16"/>
      <c r="O2666" s="16"/>
      <c r="P2666" s="16"/>
      <c r="Q2666" s="16"/>
      <c r="R2666" s="18">
        <f t="shared" si="458"/>
        <v>0</v>
      </c>
      <c r="S2666" s="16"/>
      <c r="T2666" s="16"/>
      <c r="U2666" s="16"/>
      <c r="V2666" s="16"/>
      <c r="W2666" s="16"/>
      <c r="X2666" s="18">
        <f t="shared" si="459"/>
        <v>0</v>
      </c>
      <c r="Y2666" s="18"/>
      <c r="Z2666" s="16"/>
      <c r="AA2666" s="16"/>
      <c r="AB2666" s="16"/>
      <c r="AC2666" s="16"/>
      <c r="AD2666" s="16"/>
      <c r="AE2666" s="18">
        <f t="shared" si="460"/>
        <v>0</v>
      </c>
      <c r="AF2666" s="18"/>
      <c r="AG2666" s="16">
        <f t="shared" si="461"/>
        <v>0</v>
      </c>
      <c r="AH2666" s="16">
        <f t="shared" si="462"/>
        <v>0</v>
      </c>
      <c r="AI2666" s="18">
        <f t="shared" si="463"/>
        <v>0</v>
      </c>
      <c r="AJ2666" s="23" t="str">
        <f t="shared" si="464"/>
        <v/>
      </c>
      <c r="AK2666" s="20" t="str">
        <f t="shared" si="465"/>
        <v/>
      </c>
      <c r="AL2666" s="21" t="str">
        <f t="shared" si="466"/>
        <v/>
      </c>
    </row>
    <row r="2667" spans="3:38" x14ac:dyDescent="0.25">
      <c r="C2667" s="15"/>
      <c r="D2667" s="16"/>
      <c r="E2667" s="19" t="str">
        <f t="shared" si="456"/>
        <v/>
      </c>
      <c r="F2667" s="16"/>
      <c r="G2667" s="19">
        <f t="shared" si="457"/>
        <v>0</v>
      </c>
      <c r="H2667" s="19"/>
      <c r="I2667" s="16"/>
      <c r="J2667" s="17"/>
      <c r="K2667" s="18"/>
      <c r="L2667" s="18"/>
      <c r="M2667" s="16"/>
      <c r="N2667" s="16"/>
      <c r="O2667" s="16"/>
      <c r="P2667" s="16"/>
      <c r="Q2667" s="16"/>
      <c r="R2667" s="18">
        <f t="shared" si="458"/>
        <v>0</v>
      </c>
      <c r="S2667" s="16"/>
      <c r="T2667" s="16"/>
      <c r="U2667" s="16"/>
      <c r="V2667" s="16"/>
      <c r="W2667" s="16"/>
      <c r="X2667" s="18">
        <f t="shared" si="459"/>
        <v>0</v>
      </c>
      <c r="Y2667" s="18"/>
      <c r="Z2667" s="16"/>
      <c r="AA2667" s="16"/>
      <c r="AB2667" s="16"/>
      <c r="AC2667" s="16"/>
      <c r="AD2667" s="16"/>
      <c r="AE2667" s="18">
        <f t="shared" si="460"/>
        <v>0</v>
      </c>
      <c r="AF2667" s="18"/>
      <c r="AG2667" s="16">
        <f t="shared" si="461"/>
        <v>0</v>
      </c>
      <c r="AH2667" s="16">
        <f t="shared" si="462"/>
        <v>0</v>
      </c>
      <c r="AI2667" s="18">
        <f t="shared" si="463"/>
        <v>0</v>
      </c>
      <c r="AJ2667" s="23" t="str">
        <f t="shared" si="464"/>
        <v/>
      </c>
      <c r="AK2667" s="20" t="str">
        <f t="shared" si="465"/>
        <v/>
      </c>
      <c r="AL2667" s="21" t="str">
        <f t="shared" si="466"/>
        <v/>
      </c>
    </row>
    <row r="2668" spans="3:38" x14ac:dyDescent="0.25">
      <c r="C2668" s="15"/>
      <c r="D2668" s="16"/>
      <c r="E2668" s="19" t="str">
        <f t="shared" si="456"/>
        <v/>
      </c>
      <c r="F2668" s="16"/>
      <c r="G2668" s="19">
        <f t="shared" si="457"/>
        <v>0</v>
      </c>
      <c r="H2668" s="19"/>
      <c r="I2668" s="16"/>
      <c r="J2668" s="17"/>
      <c r="K2668" s="18"/>
      <c r="L2668" s="18"/>
      <c r="M2668" s="16"/>
      <c r="N2668" s="16"/>
      <c r="O2668" s="16"/>
      <c r="P2668" s="16"/>
      <c r="Q2668" s="16"/>
      <c r="R2668" s="18">
        <f t="shared" si="458"/>
        <v>0</v>
      </c>
      <c r="S2668" s="16"/>
      <c r="T2668" s="16"/>
      <c r="U2668" s="16"/>
      <c r="V2668" s="16"/>
      <c r="W2668" s="16"/>
      <c r="X2668" s="18">
        <f t="shared" si="459"/>
        <v>0</v>
      </c>
      <c r="Y2668" s="18"/>
      <c r="Z2668" s="16"/>
      <c r="AA2668" s="16"/>
      <c r="AB2668" s="16"/>
      <c r="AC2668" s="16"/>
      <c r="AD2668" s="16"/>
      <c r="AE2668" s="18">
        <f t="shared" si="460"/>
        <v>0</v>
      </c>
      <c r="AF2668" s="18"/>
      <c r="AG2668" s="16">
        <f t="shared" si="461"/>
        <v>0</v>
      </c>
      <c r="AH2668" s="16">
        <f t="shared" si="462"/>
        <v>0</v>
      </c>
      <c r="AI2668" s="18">
        <f t="shared" si="463"/>
        <v>0</v>
      </c>
      <c r="AJ2668" s="23" t="str">
        <f t="shared" si="464"/>
        <v/>
      </c>
      <c r="AK2668" s="20" t="str">
        <f t="shared" si="465"/>
        <v/>
      </c>
      <c r="AL2668" s="21" t="str">
        <f t="shared" si="466"/>
        <v/>
      </c>
    </row>
    <row r="2669" spans="3:38" x14ac:dyDescent="0.25">
      <c r="C2669" s="15"/>
      <c r="D2669" s="16"/>
      <c r="E2669" s="19" t="str">
        <f t="shared" si="456"/>
        <v/>
      </c>
      <c r="F2669" s="16"/>
      <c r="G2669" s="19">
        <f t="shared" si="457"/>
        <v>0</v>
      </c>
      <c r="H2669" s="19"/>
      <c r="I2669" s="16"/>
      <c r="J2669" s="17"/>
      <c r="K2669" s="18"/>
      <c r="L2669" s="18"/>
      <c r="M2669" s="16"/>
      <c r="N2669" s="16"/>
      <c r="O2669" s="16"/>
      <c r="P2669" s="16"/>
      <c r="Q2669" s="16"/>
      <c r="R2669" s="18">
        <f t="shared" si="458"/>
        <v>0</v>
      </c>
      <c r="S2669" s="16"/>
      <c r="T2669" s="16"/>
      <c r="U2669" s="16"/>
      <c r="V2669" s="16"/>
      <c r="W2669" s="16"/>
      <c r="X2669" s="18">
        <f t="shared" si="459"/>
        <v>0</v>
      </c>
      <c r="Y2669" s="18"/>
      <c r="Z2669" s="16"/>
      <c r="AA2669" s="16"/>
      <c r="AB2669" s="16"/>
      <c r="AC2669" s="16"/>
      <c r="AD2669" s="16"/>
      <c r="AE2669" s="18">
        <f t="shared" si="460"/>
        <v>0</v>
      </c>
      <c r="AF2669" s="18"/>
      <c r="AG2669" s="16">
        <f t="shared" si="461"/>
        <v>0</v>
      </c>
      <c r="AH2669" s="16">
        <f t="shared" si="462"/>
        <v>0</v>
      </c>
      <c r="AI2669" s="18">
        <f t="shared" si="463"/>
        <v>0</v>
      </c>
      <c r="AJ2669" s="23" t="str">
        <f t="shared" si="464"/>
        <v/>
      </c>
      <c r="AK2669" s="20" t="str">
        <f t="shared" si="465"/>
        <v/>
      </c>
      <c r="AL2669" s="21" t="str">
        <f t="shared" si="466"/>
        <v/>
      </c>
    </row>
    <row r="2670" spans="3:38" x14ac:dyDescent="0.25">
      <c r="C2670" s="15"/>
      <c r="D2670" s="16"/>
      <c r="E2670" s="19" t="str">
        <f t="shared" si="456"/>
        <v/>
      </c>
      <c r="F2670" s="16"/>
      <c r="G2670" s="19">
        <f t="shared" si="457"/>
        <v>0</v>
      </c>
      <c r="H2670" s="19"/>
      <c r="I2670" s="16"/>
      <c r="J2670" s="17"/>
      <c r="K2670" s="18"/>
      <c r="L2670" s="18"/>
      <c r="M2670" s="16"/>
      <c r="N2670" s="16"/>
      <c r="O2670" s="16"/>
      <c r="P2670" s="16"/>
      <c r="Q2670" s="16"/>
      <c r="R2670" s="18">
        <f t="shared" si="458"/>
        <v>0</v>
      </c>
      <c r="S2670" s="16"/>
      <c r="T2670" s="16"/>
      <c r="U2670" s="16"/>
      <c r="V2670" s="16"/>
      <c r="W2670" s="16"/>
      <c r="X2670" s="18">
        <f t="shared" si="459"/>
        <v>0</v>
      </c>
      <c r="Y2670" s="18"/>
      <c r="Z2670" s="16"/>
      <c r="AA2670" s="16"/>
      <c r="AB2670" s="16"/>
      <c r="AC2670" s="16"/>
      <c r="AD2670" s="16"/>
      <c r="AE2670" s="18">
        <f t="shared" si="460"/>
        <v>0</v>
      </c>
      <c r="AF2670" s="18"/>
      <c r="AG2670" s="16">
        <f t="shared" si="461"/>
        <v>0</v>
      </c>
      <c r="AH2670" s="16">
        <f t="shared" si="462"/>
        <v>0</v>
      </c>
      <c r="AI2670" s="18">
        <f t="shared" si="463"/>
        <v>0</v>
      </c>
      <c r="AJ2670" s="23" t="str">
        <f t="shared" si="464"/>
        <v/>
      </c>
      <c r="AK2670" s="20" t="str">
        <f t="shared" si="465"/>
        <v/>
      </c>
      <c r="AL2670" s="21" t="str">
        <f t="shared" si="466"/>
        <v/>
      </c>
    </row>
    <row r="2671" spans="3:38" x14ac:dyDescent="0.25">
      <c r="C2671" s="15"/>
      <c r="D2671" s="16"/>
      <c r="E2671" s="19" t="str">
        <f t="shared" si="456"/>
        <v/>
      </c>
      <c r="F2671" s="16"/>
      <c r="G2671" s="19">
        <f t="shared" si="457"/>
        <v>0</v>
      </c>
      <c r="H2671" s="19"/>
      <c r="I2671" s="16"/>
      <c r="J2671" s="17"/>
      <c r="K2671" s="18"/>
      <c r="L2671" s="18"/>
      <c r="M2671" s="16"/>
      <c r="N2671" s="16"/>
      <c r="O2671" s="16"/>
      <c r="P2671" s="16"/>
      <c r="Q2671" s="16"/>
      <c r="R2671" s="18">
        <f t="shared" si="458"/>
        <v>0</v>
      </c>
      <c r="S2671" s="16"/>
      <c r="T2671" s="16"/>
      <c r="U2671" s="16"/>
      <c r="V2671" s="16"/>
      <c r="W2671" s="16"/>
      <c r="X2671" s="18">
        <f t="shared" si="459"/>
        <v>0</v>
      </c>
      <c r="Y2671" s="18"/>
      <c r="Z2671" s="16"/>
      <c r="AA2671" s="16"/>
      <c r="AB2671" s="16"/>
      <c r="AC2671" s="16"/>
      <c r="AD2671" s="16"/>
      <c r="AE2671" s="18">
        <f t="shared" si="460"/>
        <v>0</v>
      </c>
      <c r="AF2671" s="18"/>
      <c r="AG2671" s="16">
        <f t="shared" si="461"/>
        <v>0</v>
      </c>
      <c r="AH2671" s="16">
        <f t="shared" si="462"/>
        <v>0</v>
      </c>
      <c r="AI2671" s="18">
        <f t="shared" si="463"/>
        <v>0</v>
      </c>
      <c r="AJ2671" s="23" t="str">
        <f t="shared" si="464"/>
        <v/>
      </c>
      <c r="AK2671" s="20" t="str">
        <f t="shared" si="465"/>
        <v/>
      </c>
      <c r="AL2671" s="21" t="str">
        <f t="shared" si="466"/>
        <v/>
      </c>
    </row>
    <row r="2672" spans="3:38" x14ac:dyDescent="0.25">
      <c r="C2672" s="15"/>
      <c r="D2672" s="16"/>
      <c r="E2672" s="19" t="str">
        <f t="shared" si="456"/>
        <v/>
      </c>
      <c r="F2672" s="16"/>
      <c r="G2672" s="19">
        <f t="shared" si="457"/>
        <v>0</v>
      </c>
      <c r="H2672" s="19"/>
      <c r="I2672" s="16"/>
      <c r="J2672" s="17"/>
      <c r="K2672" s="18"/>
      <c r="L2672" s="18"/>
      <c r="M2672" s="16"/>
      <c r="N2672" s="16"/>
      <c r="O2672" s="16"/>
      <c r="P2672" s="16"/>
      <c r="Q2672" s="16"/>
      <c r="R2672" s="18">
        <f t="shared" si="458"/>
        <v>0</v>
      </c>
      <c r="S2672" s="16"/>
      <c r="T2672" s="16"/>
      <c r="U2672" s="16"/>
      <c r="V2672" s="16"/>
      <c r="W2672" s="16"/>
      <c r="X2672" s="18">
        <f t="shared" si="459"/>
        <v>0</v>
      </c>
      <c r="Y2672" s="18"/>
      <c r="Z2672" s="16"/>
      <c r="AA2672" s="16"/>
      <c r="AB2672" s="16"/>
      <c r="AC2672" s="16"/>
      <c r="AD2672" s="16"/>
      <c r="AE2672" s="18">
        <f t="shared" si="460"/>
        <v>0</v>
      </c>
      <c r="AF2672" s="18"/>
      <c r="AG2672" s="16">
        <f t="shared" si="461"/>
        <v>0</v>
      </c>
      <c r="AH2672" s="16">
        <f t="shared" si="462"/>
        <v>0</v>
      </c>
      <c r="AI2672" s="18">
        <f t="shared" si="463"/>
        <v>0</v>
      </c>
      <c r="AJ2672" s="23" t="str">
        <f t="shared" si="464"/>
        <v/>
      </c>
      <c r="AK2672" s="20" t="str">
        <f t="shared" si="465"/>
        <v/>
      </c>
      <c r="AL2672" s="21" t="str">
        <f t="shared" si="466"/>
        <v/>
      </c>
    </row>
    <row r="2673" spans="3:38" x14ac:dyDescent="0.25">
      <c r="C2673" s="15"/>
      <c r="D2673" s="16"/>
      <c r="E2673" s="19" t="str">
        <f t="shared" si="456"/>
        <v/>
      </c>
      <c r="F2673" s="16"/>
      <c r="G2673" s="19">
        <f t="shared" si="457"/>
        <v>0</v>
      </c>
      <c r="H2673" s="19"/>
      <c r="I2673" s="16"/>
      <c r="J2673" s="17"/>
      <c r="K2673" s="18"/>
      <c r="L2673" s="18"/>
      <c r="M2673" s="16"/>
      <c r="N2673" s="16"/>
      <c r="O2673" s="16"/>
      <c r="P2673" s="16"/>
      <c r="Q2673" s="16"/>
      <c r="R2673" s="18">
        <f t="shared" si="458"/>
        <v>0</v>
      </c>
      <c r="S2673" s="16"/>
      <c r="T2673" s="16"/>
      <c r="U2673" s="16"/>
      <c r="V2673" s="16"/>
      <c r="W2673" s="16"/>
      <c r="X2673" s="18">
        <f t="shared" si="459"/>
        <v>0</v>
      </c>
      <c r="Y2673" s="18"/>
      <c r="Z2673" s="16"/>
      <c r="AA2673" s="16"/>
      <c r="AB2673" s="16"/>
      <c r="AC2673" s="16"/>
      <c r="AD2673" s="16"/>
      <c r="AE2673" s="18">
        <f t="shared" si="460"/>
        <v>0</v>
      </c>
      <c r="AF2673" s="18"/>
      <c r="AG2673" s="16">
        <f t="shared" si="461"/>
        <v>0</v>
      </c>
      <c r="AH2673" s="16">
        <f t="shared" si="462"/>
        <v>0</v>
      </c>
      <c r="AI2673" s="18">
        <f t="shared" si="463"/>
        <v>0</v>
      </c>
      <c r="AJ2673" s="23" t="str">
        <f t="shared" si="464"/>
        <v/>
      </c>
      <c r="AK2673" s="20" t="str">
        <f t="shared" si="465"/>
        <v/>
      </c>
      <c r="AL2673" s="21" t="str">
        <f t="shared" si="466"/>
        <v/>
      </c>
    </row>
    <row r="2674" spans="3:38" x14ac:dyDescent="0.25">
      <c r="C2674" s="15"/>
      <c r="D2674" s="16"/>
      <c r="E2674" s="19" t="str">
        <f t="shared" si="456"/>
        <v/>
      </c>
      <c r="F2674" s="16"/>
      <c r="G2674" s="19">
        <f t="shared" si="457"/>
        <v>0</v>
      </c>
      <c r="H2674" s="19"/>
      <c r="I2674" s="16"/>
      <c r="J2674" s="17"/>
      <c r="K2674" s="18"/>
      <c r="L2674" s="18"/>
      <c r="M2674" s="16"/>
      <c r="N2674" s="16"/>
      <c r="O2674" s="16"/>
      <c r="P2674" s="16"/>
      <c r="Q2674" s="16"/>
      <c r="R2674" s="18">
        <f t="shared" si="458"/>
        <v>0</v>
      </c>
      <c r="S2674" s="16"/>
      <c r="T2674" s="16"/>
      <c r="U2674" s="16"/>
      <c r="V2674" s="16"/>
      <c r="W2674" s="16"/>
      <c r="X2674" s="18">
        <f t="shared" si="459"/>
        <v>0</v>
      </c>
      <c r="Y2674" s="18"/>
      <c r="Z2674" s="16"/>
      <c r="AA2674" s="16"/>
      <c r="AB2674" s="16"/>
      <c r="AC2674" s="16"/>
      <c r="AD2674" s="16"/>
      <c r="AE2674" s="18">
        <f t="shared" si="460"/>
        <v>0</v>
      </c>
      <c r="AF2674" s="18"/>
      <c r="AG2674" s="16">
        <f t="shared" si="461"/>
        <v>0</v>
      </c>
      <c r="AH2674" s="16">
        <f t="shared" si="462"/>
        <v>0</v>
      </c>
      <c r="AI2674" s="18">
        <f t="shared" si="463"/>
        <v>0</v>
      </c>
      <c r="AJ2674" s="23" t="str">
        <f t="shared" si="464"/>
        <v/>
      </c>
      <c r="AK2674" s="20" t="str">
        <f t="shared" si="465"/>
        <v/>
      </c>
      <c r="AL2674" s="21" t="str">
        <f t="shared" si="466"/>
        <v/>
      </c>
    </row>
    <row r="2675" spans="3:38" x14ac:dyDescent="0.25">
      <c r="C2675" s="15"/>
      <c r="D2675" s="16"/>
      <c r="E2675" s="19" t="str">
        <f t="shared" si="456"/>
        <v/>
      </c>
      <c r="F2675" s="16"/>
      <c r="G2675" s="19">
        <f t="shared" si="457"/>
        <v>0</v>
      </c>
      <c r="H2675" s="19"/>
      <c r="I2675" s="16"/>
      <c r="J2675" s="17"/>
      <c r="K2675" s="18"/>
      <c r="L2675" s="18"/>
      <c r="M2675" s="16"/>
      <c r="N2675" s="16"/>
      <c r="O2675" s="16"/>
      <c r="P2675" s="16"/>
      <c r="Q2675" s="16"/>
      <c r="R2675" s="18">
        <f t="shared" si="458"/>
        <v>0</v>
      </c>
      <c r="S2675" s="16"/>
      <c r="T2675" s="16"/>
      <c r="U2675" s="16"/>
      <c r="V2675" s="16"/>
      <c r="W2675" s="16"/>
      <c r="X2675" s="18">
        <f t="shared" si="459"/>
        <v>0</v>
      </c>
      <c r="Y2675" s="18"/>
      <c r="Z2675" s="16"/>
      <c r="AA2675" s="16"/>
      <c r="AB2675" s="16"/>
      <c r="AC2675" s="16"/>
      <c r="AD2675" s="16"/>
      <c r="AE2675" s="18">
        <f t="shared" si="460"/>
        <v>0</v>
      </c>
      <c r="AF2675" s="18"/>
      <c r="AG2675" s="16">
        <f t="shared" si="461"/>
        <v>0</v>
      </c>
      <c r="AH2675" s="16">
        <f t="shared" si="462"/>
        <v>0</v>
      </c>
      <c r="AI2675" s="18">
        <f t="shared" si="463"/>
        <v>0</v>
      </c>
      <c r="AJ2675" s="23" t="str">
        <f t="shared" si="464"/>
        <v/>
      </c>
      <c r="AK2675" s="20" t="str">
        <f t="shared" si="465"/>
        <v/>
      </c>
      <c r="AL2675" s="21" t="str">
        <f t="shared" si="466"/>
        <v/>
      </c>
    </row>
    <row r="2676" spans="3:38" x14ac:dyDescent="0.25">
      <c r="C2676" s="15"/>
      <c r="D2676" s="16"/>
      <c r="E2676" s="19" t="str">
        <f t="shared" si="456"/>
        <v/>
      </c>
      <c r="F2676" s="16"/>
      <c r="G2676" s="19">
        <f t="shared" si="457"/>
        <v>0</v>
      </c>
      <c r="H2676" s="19"/>
      <c r="I2676" s="16"/>
      <c r="J2676" s="17"/>
      <c r="K2676" s="18"/>
      <c r="L2676" s="18"/>
      <c r="M2676" s="16"/>
      <c r="N2676" s="16"/>
      <c r="O2676" s="16"/>
      <c r="P2676" s="16"/>
      <c r="Q2676" s="16"/>
      <c r="R2676" s="18">
        <f t="shared" si="458"/>
        <v>0</v>
      </c>
      <c r="S2676" s="16"/>
      <c r="T2676" s="16"/>
      <c r="U2676" s="16"/>
      <c r="V2676" s="16"/>
      <c r="W2676" s="16"/>
      <c r="X2676" s="18">
        <f t="shared" si="459"/>
        <v>0</v>
      </c>
      <c r="Y2676" s="18"/>
      <c r="Z2676" s="16"/>
      <c r="AA2676" s="16"/>
      <c r="AB2676" s="16"/>
      <c r="AC2676" s="16"/>
      <c r="AD2676" s="16"/>
      <c r="AE2676" s="18">
        <f t="shared" si="460"/>
        <v>0</v>
      </c>
      <c r="AF2676" s="18"/>
      <c r="AG2676" s="16">
        <f t="shared" si="461"/>
        <v>0</v>
      </c>
      <c r="AH2676" s="16">
        <f t="shared" si="462"/>
        <v>0</v>
      </c>
      <c r="AI2676" s="18">
        <f t="shared" si="463"/>
        <v>0</v>
      </c>
      <c r="AJ2676" s="23" t="str">
        <f t="shared" si="464"/>
        <v/>
      </c>
      <c r="AK2676" s="20" t="str">
        <f t="shared" si="465"/>
        <v/>
      </c>
      <c r="AL2676" s="21" t="str">
        <f t="shared" si="466"/>
        <v/>
      </c>
    </row>
    <row r="2677" spans="3:38" x14ac:dyDescent="0.25">
      <c r="C2677" s="15"/>
      <c r="D2677" s="16"/>
      <c r="E2677" s="19" t="str">
        <f t="shared" si="456"/>
        <v/>
      </c>
      <c r="F2677" s="16"/>
      <c r="G2677" s="19">
        <f t="shared" si="457"/>
        <v>0</v>
      </c>
      <c r="H2677" s="19"/>
      <c r="I2677" s="16"/>
      <c r="J2677" s="17"/>
      <c r="K2677" s="18"/>
      <c r="L2677" s="18"/>
      <c r="M2677" s="16"/>
      <c r="N2677" s="16"/>
      <c r="O2677" s="16"/>
      <c r="P2677" s="16"/>
      <c r="Q2677" s="16"/>
      <c r="R2677" s="18">
        <f t="shared" si="458"/>
        <v>0</v>
      </c>
      <c r="S2677" s="16"/>
      <c r="T2677" s="16"/>
      <c r="U2677" s="16"/>
      <c r="V2677" s="16"/>
      <c r="W2677" s="16"/>
      <c r="X2677" s="18">
        <f t="shared" si="459"/>
        <v>0</v>
      </c>
      <c r="Y2677" s="18"/>
      <c r="Z2677" s="16"/>
      <c r="AA2677" s="16"/>
      <c r="AB2677" s="16"/>
      <c r="AC2677" s="16"/>
      <c r="AD2677" s="16"/>
      <c r="AE2677" s="18">
        <f t="shared" si="460"/>
        <v>0</v>
      </c>
      <c r="AF2677" s="18"/>
      <c r="AG2677" s="16">
        <f t="shared" si="461"/>
        <v>0</v>
      </c>
      <c r="AH2677" s="16">
        <f t="shared" si="462"/>
        <v>0</v>
      </c>
      <c r="AI2677" s="18">
        <f t="shared" si="463"/>
        <v>0</v>
      </c>
      <c r="AJ2677" s="23" t="str">
        <f t="shared" si="464"/>
        <v/>
      </c>
      <c r="AK2677" s="20" t="str">
        <f t="shared" si="465"/>
        <v/>
      </c>
      <c r="AL2677" s="21" t="str">
        <f t="shared" si="466"/>
        <v/>
      </c>
    </row>
    <row r="2678" spans="3:38" x14ac:dyDescent="0.25">
      <c r="C2678" s="15"/>
      <c r="D2678" s="16"/>
      <c r="E2678" s="19" t="str">
        <f t="shared" si="456"/>
        <v/>
      </c>
      <c r="F2678" s="16"/>
      <c r="G2678" s="19">
        <f t="shared" si="457"/>
        <v>0</v>
      </c>
      <c r="H2678" s="19"/>
      <c r="I2678" s="16"/>
      <c r="J2678" s="17"/>
      <c r="K2678" s="18"/>
      <c r="L2678" s="18"/>
      <c r="M2678" s="16"/>
      <c r="N2678" s="16"/>
      <c r="O2678" s="16"/>
      <c r="P2678" s="16"/>
      <c r="Q2678" s="16"/>
      <c r="R2678" s="18">
        <f t="shared" si="458"/>
        <v>0</v>
      </c>
      <c r="S2678" s="16"/>
      <c r="T2678" s="16"/>
      <c r="U2678" s="16"/>
      <c r="V2678" s="16"/>
      <c r="W2678" s="16"/>
      <c r="X2678" s="18">
        <f t="shared" si="459"/>
        <v>0</v>
      </c>
      <c r="Y2678" s="18"/>
      <c r="Z2678" s="16"/>
      <c r="AA2678" s="16"/>
      <c r="AB2678" s="16"/>
      <c r="AC2678" s="16"/>
      <c r="AD2678" s="16"/>
      <c r="AE2678" s="18">
        <f t="shared" si="460"/>
        <v>0</v>
      </c>
      <c r="AF2678" s="18"/>
      <c r="AG2678" s="16">
        <f t="shared" si="461"/>
        <v>0</v>
      </c>
      <c r="AH2678" s="16">
        <f t="shared" si="462"/>
        <v>0</v>
      </c>
      <c r="AI2678" s="18">
        <f t="shared" si="463"/>
        <v>0</v>
      </c>
      <c r="AJ2678" s="23" t="str">
        <f t="shared" si="464"/>
        <v/>
      </c>
      <c r="AK2678" s="20" t="str">
        <f t="shared" si="465"/>
        <v/>
      </c>
      <c r="AL2678" s="21" t="str">
        <f t="shared" si="466"/>
        <v/>
      </c>
    </row>
    <row r="2679" spans="3:38" x14ac:dyDescent="0.25">
      <c r="C2679" s="15"/>
      <c r="D2679" s="16"/>
      <c r="E2679" s="19" t="str">
        <f t="shared" si="456"/>
        <v/>
      </c>
      <c r="F2679" s="16"/>
      <c r="G2679" s="19">
        <f t="shared" si="457"/>
        <v>0</v>
      </c>
      <c r="H2679" s="19"/>
      <c r="I2679" s="16"/>
      <c r="J2679" s="17"/>
      <c r="K2679" s="18"/>
      <c r="L2679" s="18"/>
      <c r="M2679" s="16"/>
      <c r="N2679" s="16"/>
      <c r="O2679" s="16"/>
      <c r="P2679" s="16"/>
      <c r="Q2679" s="16"/>
      <c r="R2679" s="18">
        <f t="shared" si="458"/>
        <v>0</v>
      </c>
      <c r="S2679" s="16"/>
      <c r="T2679" s="16"/>
      <c r="U2679" s="16"/>
      <c r="V2679" s="16"/>
      <c r="W2679" s="16"/>
      <c r="X2679" s="18">
        <f t="shared" si="459"/>
        <v>0</v>
      </c>
      <c r="Y2679" s="18"/>
      <c r="Z2679" s="16"/>
      <c r="AA2679" s="16"/>
      <c r="AB2679" s="16"/>
      <c r="AC2679" s="16"/>
      <c r="AD2679" s="16"/>
      <c r="AE2679" s="18">
        <f t="shared" si="460"/>
        <v>0</v>
      </c>
      <c r="AF2679" s="18"/>
      <c r="AG2679" s="16">
        <f t="shared" si="461"/>
        <v>0</v>
      </c>
      <c r="AH2679" s="16">
        <f t="shared" si="462"/>
        <v>0</v>
      </c>
      <c r="AI2679" s="18">
        <f t="shared" si="463"/>
        <v>0</v>
      </c>
      <c r="AJ2679" s="23" t="str">
        <f t="shared" si="464"/>
        <v/>
      </c>
      <c r="AK2679" s="20" t="str">
        <f t="shared" si="465"/>
        <v/>
      </c>
      <c r="AL2679" s="21" t="str">
        <f t="shared" si="466"/>
        <v/>
      </c>
    </row>
    <row r="2680" spans="3:38" x14ac:dyDescent="0.25">
      <c r="C2680" s="15"/>
      <c r="D2680" s="16"/>
      <c r="E2680" s="19" t="str">
        <f t="shared" ref="E2680:E2743" si="467">IF(AND($B$22&lt;&gt;"",F2680="Lib dans pool"),$B$22&amp;":A"&amp;(ROW(E2680)-1),"")</f>
        <v/>
      </c>
      <c r="F2680" s="16"/>
      <c r="G2680" s="19">
        <f t="shared" ref="G2680:G2743" si="468">IF(C2680&lt;&gt;"",$B$12,0)</f>
        <v>0</v>
      </c>
      <c r="H2680" s="19"/>
      <c r="I2680" s="16"/>
      <c r="J2680" s="17"/>
      <c r="K2680" s="18"/>
      <c r="L2680" s="18"/>
      <c r="M2680" s="16"/>
      <c r="N2680" s="16"/>
      <c r="O2680" s="16"/>
      <c r="P2680" s="16"/>
      <c r="Q2680" s="16"/>
      <c r="R2680" s="18">
        <f t="shared" ref="R2680:R2743" si="469">IFERROR(IF(O2680="QuBit",(P2680/(660*H2680)*1000000),Q2680),"")</f>
        <v>0</v>
      </c>
      <c r="S2680" s="16"/>
      <c r="T2680" s="16"/>
      <c r="U2680" s="16"/>
      <c r="V2680" s="16"/>
      <c r="W2680" s="16"/>
      <c r="X2680" s="18">
        <f t="shared" ref="X2680:X2743" si="470">IFERROR(IF(U2680="QuBit",(V2680/(660*H2680)*1000000),W2680),"")</f>
        <v>0</v>
      </c>
      <c r="Y2680" s="18"/>
      <c r="Z2680" s="16"/>
      <c r="AA2680" s="16"/>
      <c r="AB2680" s="16"/>
      <c r="AC2680" s="16"/>
      <c r="AD2680" s="16"/>
      <c r="AE2680" s="18">
        <f t="shared" ref="AE2680:AE2743" si="471">IFERROR(IF(AB2680="QuBit",(AC2680/(660*H2680)*1000000),AD2680),"")</f>
        <v>0</v>
      </c>
      <c r="AF2680" s="18"/>
      <c r="AG2680" s="16">
        <f t="shared" ref="AG2680:AG2743" si="472">IFERROR(IF(Z2680&lt;&gt;"",Z2680,IF(S2680&lt;&gt;"",S2680,M2680)),"")</f>
        <v>0</v>
      </c>
      <c r="AH2680" s="16">
        <f t="shared" ref="AH2680:AH2743" si="473">IFERROR(IF(AA2680&lt;&gt;"",AA2680,IF(T2680&lt;&gt;"",T2680,N2680)),"")</f>
        <v>0</v>
      </c>
      <c r="AI2680" s="18">
        <f t="shared" ref="AI2680:AI2743" si="474">IFERROR(IF(AE2680&lt;&gt;0,AE2680,IF(X2680&lt;&gt;0,X2680,R2680)),"")</f>
        <v>0</v>
      </c>
      <c r="AJ2680" s="23" t="str">
        <f t="shared" ref="AJ2680:AJ2743" si="475">IF(C2680&lt;&gt;"",20,"")</f>
        <v/>
      </c>
      <c r="AK2680" s="20" t="str">
        <f t="shared" ref="AK2680:AK2743" si="476">IF(E2680&lt;&gt;"",E2680,"")</f>
        <v/>
      </c>
      <c r="AL2680" s="21" t="str">
        <f t="shared" ref="AL2680:AL2743" si="477">IF(C2680&lt;&gt;"",IFERROR(IF(AE2680&lt;&gt;0,AJ2680/AE2680,IF(X2680&lt;&gt;0,AJ2680/X2680,IF(R2680&lt;&gt;0,AJ2680/R2680,0))),"Erreur"),"")</f>
        <v/>
      </c>
    </row>
    <row r="2681" spans="3:38" x14ac:dyDescent="0.25">
      <c r="C2681" s="15"/>
      <c r="D2681" s="16"/>
      <c r="E2681" s="19" t="str">
        <f t="shared" si="467"/>
        <v/>
      </c>
      <c r="F2681" s="16"/>
      <c r="G2681" s="19">
        <f t="shared" si="468"/>
        <v>0</v>
      </c>
      <c r="H2681" s="19"/>
      <c r="I2681" s="16"/>
      <c r="J2681" s="17"/>
      <c r="K2681" s="18"/>
      <c r="L2681" s="18"/>
      <c r="M2681" s="16"/>
      <c r="N2681" s="16"/>
      <c r="O2681" s="16"/>
      <c r="P2681" s="16"/>
      <c r="Q2681" s="16"/>
      <c r="R2681" s="18">
        <f t="shared" si="469"/>
        <v>0</v>
      </c>
      <c r="S2681" s="16"/>
      <c r="T2681" s="16"/>
      <c r="U2681" s="16"/>
      <c r="V2681" s="16"/>
      <c r="W2681" s="16"/>
      <c r="X2681" s="18">
        <f t="shared" si="470"/>
        <v>0</v>
      </c>
      <c r="Y2681" s="18"/>
      <c r="Z2681" s="16"/>
      <c r="AA2681" s="16"/>
      <c r="AB2681" s="16"/>
      <c r="AC2681" s="16"/>
      <c r="AD2681" s="16"/>
      <c r="AE2681" s="18">
        <f t="shared" si="471"/>
        <v>0</v>
      </c>
      <c r="AF2681" s="18"/>
      <c r="AG2681" s="16">
        <f t="shared" si="472"/>
        <v>0</v>
      </c>
      <c r="AH2681" s="16">
        <f t="shared" si="473"/>
        <v>0</v>
      </c>
      <c r="AI2681" s="18">
        <f t="shared" si="474"/>
        <v>0</v>
      </c>
      <c r="AJ2681" s="23" t="str">
        <f t="shared" si="475"/>
        <v/>
      </c>
      <c r="AK2681" s="20" t="str">
        <f t="shared" si="476"/>
        <v/>
      </c>
      <c r="AL2681" s="21" t="str">
        <f t="shared" si="477"/>
        <v/>
      </c>
    </row>
    <row r="2682" spans="3:38" x14ac:dyDescent="0.25">
      <c r="C2682" s="15"/>
      <c r="D2682" s="16"/>
      <c r="E2682" s="19" t="str">
        <f t="shared" si="467"/>
        <v/>
      </c>
      <c r="F2682" s="16"/>
      <c r="G2682" s="19">
        <f t="shared" si="468"/>
        <v>0</v>
      </c>
      <c r="H2682" s="19"/>
      <c r="I2682" s="16"/>
      <c r="J2682" s="17"/>
      <c r="K2682" s="18"/>
      <c r="L2682" s="18"/>
      <c r="M2682" s="16"/>
      <c r="N2682" s="16"/>
      <c r="O2682" s="16"/>
      <c r="P2682" s="16"/>
      <c r="Q2682" s="16"/>
      <c r="R2682" s="18">
        <f t="shared" si="469"/>
        <v>0</v>
      </c>
      <c r="S2682" s="16"/>
      <c r="T2682" s="16"/>
      <c r="U2682" s="16"/>
      <c r="V2682" s="16"/>
      <c r="W2682" s="16"/>
      <c r="X2682" s="18">
        <f t="shared" si="470"/>
        <v>0</v>
      </c>
      <c r="Y2682" s="18"/>
      <c r="Z2682" s="16"/>
      <c r="AA2682" s="16"/>
      <c r="AB2682" s="16"/>
      <c r="AC2682" s="16"/>
      <c r="AD2682" s="16"/>
      <c r="AE2682" s="18">
        <f t="shared" si="471"/>
        <v>0</v>
      </c>
      <c r="AF2682" s="18"/>
      <c r="AG2682" s="16">
        <f t="shared" si="472"/>
        <v>0</v>
      </c>
      <c r="AH2682" s="16">
        <f t="shared" si="473"/>
        <v>0</v>
      </c>
      <c r="AI2682" s="18">
        <f t="shared" si="474"/>
        <v>0</v>
      </c>
      <c r="AJ2682" s="23" t="str">
        <f t="shared" si="475"/>
        <v/>
      </c>
      <c r="AK2682" s="20" t="str">
        <f t="shared" si="476"/>
        <v/>
      </c>
      <c r="AL2682" s="21" t="str">
        <f t="shared" si="477"/>
        <v/>
      </c>
    </row>
    <row r="2683" spans="3:38" x14ac:dyDescent="0.25">
      <c r="C2683" s="15"/>
      <c r="D2683" s="16"/>
      <c r="E2683" s="19" t="str">
        <f t="shared" si="467"/>
        <v/>
      </c>
      <c r="F2683" s="16"/>
      <c r="G2683" s="19">
        <f t="shared" si="468"/>
        <v>0</v>
      </c>
      <c r="H2683" s="19"/>
      <c r="I2683" s="16"/>
      <c r="J2683" s="17"/>
      <c r="K2683" s="18"/>
      <c r="L2683" s="18"/>
      <c r="M2683" s="16"/>
      <c r="N2683" s="16"/>
      <c r="O2683" s="16"/>
      <c r="P2683" s="16"/>
      <c r="Q2683" s="16"/>
      <c r="R2683" s="18">
        <f t="shared" si="469"/>
        <v>0</v>
      </c>
      <c r="S2683" s="16"/>
      <c r="T2683" s="16"/>
      <c r="U2683" s="16"/>
      <c r="V2683" s="16"/>
      <c r="W2683" s="16"/>
      <c r="X2683" s="18">
        <f t="shared" si="470"/>
        <v>0</v>
      </c>
      <c r="Y2683" s="18"/>
      <c r="Z2683" s="16"/>
      <c r="AA2683" s="16"/>
      <c r="AB2683" s="16"/>
      <c r="AC2683" s="16"/>
      <c r="AD2683" s="16"/>
      <c r="AE2683" s="18">
        <f t="shared" si="471"/>
        <v>0</v>
      </c>
      <c r="AF2683" s="18"/>
      <c r="AG2683" s="16">
        <f t="shared" si="472"/>
        <v>0</v>
      </c>
      <c r="AH2683" s="16">
        <f t="shared" si="473"/>
        <v>0</v>
      </c>
      <c r="AI2683" s="18">
        <f t="shared" si="474"/>
        <v>0</v>
      </c>
      <c r="AJ2683" s="23" t="str">
        <f t="shared" si="475"/>
        <v/>
      </c>
      <c r="AK2683" s="20" t="str">
        <f t="shared" si="476"/>
        <v/>
      </c>
      <c r="AL2683" s="21" t="str">
        <f t="shared" si="477"/>
        <v/>
      </c>
    </row>
    <row r="2684" spans="3:38" x14ac:dyDescent="0.25">
      <c r="C2684" s="15"/>
      <c r="D2684" s="16"/>
      <c r="E2684" s="19" t="str">
        <f t="shared" si="467"/>
        <v/>
      </c>
      <c r="F2684" s="16"/>
      <c r="G2684" s="19">
        <f t="shared" si="468"/>
        <v>0</v>
      </c>
      <c r="H2684" s="19"/>
      <c r="I2684" s="16"/>
      <c r="J2684" s="17"/>
      <c r="K2684" s="18"/>
      <c r="L2684" s="18"/>
      <c r="M2684" s="16"/>
      <c r="N2684" s="16"/>
      <c r="O2684" s="16"/>
      <c r="P2684" s="16"/>
      <c r="Q2684" s="16"/>
      <c r="R2684" s="18">
        <f t="shared" si="469"/>
        <v>0</v>
      </c>
      <c r="S2684" s="16"/>
      <c r="T2684" s="16"/>
      <c r="U2684" s="16"/>
      <c r="V2684" s="16"/>
      <c r="W2684" s="16"/>
      <c r="X2684" s="18">
        <f t="shared" si="470"/>
        <v>0</v>
      </c>
      <c r="Y2684" s="18"/>
      <c r="Z2684" s="16"/>
      <c r="AA2684" s="16"/>
      <c r="AB2684" s="16"/>
      <c r="AC2684" s="16"/>
      <c r="AD2684" s="16"/>
      <c r="AE2684" s="18">
        <f t="shared" si="471"/>
        <v>0</v>
      </c>
      <c r="AF2684" s="18"/>
      <c r="AG2684" s="16">
        <f t="shared" si="472"/>
        <v>0</v>
      </c>
      <c r="AH2684" s="16">
        <f t="shared" si="473"/>
        <v>0</v>
      </c>
      <c r="AI2684" s="18">
        <f t="shared" si="474"/>
        <v>0</v>
      </c>
      <c r="AJ2684" s="23" t="str">
        <f t="shared" si="475"/>
        <v/>
      </c>
      <c r="AK2684" s="20" t="str">
        <f t="shared" si="476"/>
        <v/>
      </c>
      <c r="AL2684" s="21" t="str">
        <f t="shared" si="477"/>
        <v/>
      </c>
    </row>
    <row r="2685" spans="3:38" x14ac:dyDescent="0.25">
      <c r="C2685" s="15"/>
      <c r="D2685" s="16"/>
      <c r="E2685" s="19" t="str">
        <f t="shared" si="467"/>
        <v/>
      </c>
      <c r="F2685" s="16"/>
      <c r="G2685" s="19">
        <f t="shared" si="468"/>
        <v>0</v>
      </c>
      <c r="H2685" s="19"/>
      <c r="I2685" s="16"/>
      <c r="J2685" s="17"/>
      <c r="K2685" s="18"/>
      <c r="L2685" s="18"/>
      <c r="M2685" s="16"/>
      <c r="N2685" s="16"/>
      <c r="O2685" s="16"/>
      <c r="P2685" s="16"/>
      <c r="Q2685" s="16"/>
      <c r="R2685" s="18">
        <f t="shared" si="469"/>
        <v>0</v>
      </c>
      <c r="S2685" s="16"/>
      <c r="T2685" s="16"/>
      <c r="U2685" s="16"/>
      <c r="V2685" s="16"/>
      <c r="W2685" s="16"/>
      <c r="X2685" s="18">
        <f t="shared" si="470"/>
        <v>0</v>
      </c>
      <c r="Y2685" s="18"/>
      <c r="Z2685" s="16"/>
      <c r="AA2685" s="16"/>
      <c r="AB2685" s="16"/>
      <c r="AC2685" s="16"/>
      <c r="AD2685" s="16"/>
      <c r="AE2685" s="18">
        <f t="shared" si="471"/>
        <v>0</v>
      </c>
      <c r="AF2685" s="18"/>
      <c r="AG2685" s="16">
        <f t="shared" si="472"/>
        <v>0</v>
      </c>
      <c r="AH2685" s="16">
        <f t="shared" si="473"/>
        <v>0</v>
      </c>
      <c r="AI2685" s="18">
        <f t="shared" si="474"/>
        <v>0</v>
      </c>
      <c r="AJ2685" s="23" t="str">
        <f t="shared" si="475"/>
        <v/>
      </c>
      <c r="AK2685" s="20" t="str">
        <f t="shared" si="476"/>
        <v/>
      </c>
      <c r="AL2685" s="21" t="str">
        <f t="shared" si="477"/>
        <v/>
      </c>
    </row>
    <row r="2686" spans="3:38" x14ac:dyDescent="0.25">
      <c r="C2686" s="15"/>
      <c r="D2686" s="16"/>
      <c r="E2686" s="19" t="str">
        <f t="shared" si="467"/>
        <v/>
      </c>
      <c r="F2686" s="16"/>
      <c r="G2686" s="19">
        <f t="shared" si="468"/>
        <v>0</v>
      </c>
      <c r="H2686" s="19"/>
      <c r="I2686" s="16"/>
      <c r="J2686" s="17"/>
      <c r="K2686" s="18"/>
      <c r="L2686" s="18"/>
      <c r="M2686" s="16"/>
      <c r="N2686" s="16"/>
      <c r="O2686" s="16"/>
      <c r="P2686" s="16"/>
      <c r="Q2686" s="16"/>
      <c r="R2686" s="18">
        <f t="shared" si="469"/>
        <v>0</v>
      </c>
      <c r="S2686" s="16"/>
      <c r="T2686" s="16"/>
      <c r="U2686" s="16"/>
      <c r="V2686" s="16"/>
      <c r="W2686" s="16"/>
      <c r="X2686" s="18">
        <f t="shared" si="470"/>
        <v>0</v>
      </c>
      <c r="Y2686" s="18"/>
      <c r="Z2686" s="16"/>
      <c r="AA2686" s="16"/>
      <c r="AB2686" s="16"/>
      <c r="AC2686" s="16"/>
      <c r="AD2686" s="16"/>
      <c r="AE2686" s="18">
        <f t="shared" si="471"/>
        <v>0</v>
      </c>
      <c r="AF2686" s="18"/>
      <c r="AG2686" s="16">
        <f t="shared" si="472"/>
        <v>0</v>
      </c>
      <c r="AH2686" s="16">
        <f t="shared" si="473"/>
        <v>0</v>
      </c>
      <c r="AI2686" s="18">
        <f t="shared" si="474"/>
        <v>0</v>
      </c>
      <c r="AJ2686" s="23" t="str">
        <f t="shared" si="475"/>
        <v/>
      </c>
      <c r="AK2686" s="20" t="str">
        <f t="shared" si="476"/>
        <v/>
      </c>
      <c r="AL2686" s="21" t="str">
        <f t="shared" si="477"/>
        <v/>
      </c>
    </row>
    <row r="2687" spans="3:38" x14ac:dyDescent="0.25">
      <c r="C2687" s="15"/>
      <c r="D2687" s="16"/>
      <c r="E2687" s="19" t="str">
        <f t="shared" si="467"/>
        <v/>
      </c>
      <c r="F2687" s="16"/>
      <c r="G2687" s="19">
        <f t="shared" si="468"/>
        <v>0</v>
      </c>
      <c r="H2687" s="19"/>
      <c r="I2687" s="16"/>
      <c r="J2687" s="17"/>
      <c r="K2687" s="18"/>
      <c r="L2687" s="18"/>
      <c r="M2687" s="16"/>
      <c r="N2687" s="16"/>
      <c r="O2687" s="16"/>
      <c r="P2687" s="16"/>
      <c r="Q2687" s="16"/>
      <c r="R2687" s="18">
        <f t="shared" si="469"/>
        <v>0</v>
      </c>
      <c r="S2687" s="16"/>
      <c r="T2687" s="16"/>
      <c r="U2687" s="16"/>
      <c r="V2687" s="16"/>
      <c r="W2687" s="16"/>
      <c r="X2687" s="18">
        <f t="shared" si="470"/>
        <v>0</v>
      </c>
      <c r="Y2687" s="18"/>
      <c r="Z2687" s="16"/>
      <c r="AA2687" s="16"/>
      <c r="AB2687" s="16"/>
      <c r="AC2687" s="16"/>
      <c r="AD2687" s="16"/>
      <c r="AE2687" s="18">
        <f t="shared" si="471"/>
        <v>0</v>
      </c>
      <c r="AF2687" s="18"/>
      <c r="AG2687" s="16">
        <f t="shared" si="472"/>
        <v>0</v>
      </c>
      <c r="AH2687" s="16">
        <f t="shared" si="473"/>
        <v>0</v>
      </c>
      <c r="AI2687" s="18">
        <f t="shared" si="474"/>
        <v>0</v>
      </c>
      <c r="AJ2687" s="23" t="str">
        <f t="shared" si="475"/>
        <v/>
      </c>
      <c r="AK2687" s="20" t="str">
        <f t="shared" si="476"/>
        <v/>
      </c>
      <c r="AL2687" s="21" t="str">
        <f t="shared" si="477"/>
        <v/>
      </c>
    </row>
    <row r="2688" spans="3:38" x14ac:dyDescent="0.25">
      <c r="C2688" s="15"/>
      <c r="D2688" s="16"/>
      <c r="E2688" s="19" t="str">
        <f t="shared" si="467"/>
        <v/>
      </c>
      <c r="F2688" s="16"/>
      <c r="G2688" s="19">
        <f t="shared" si="468"/>
        <v>0</v>
      </c>
      <c r="H2688" s="19"/>
      <c r="I2688" s="16"/>
      <c r="J2688" s="17"/>
      <c r="K2688" s="18"/>
      <c r="L2688" s="18"/>
      <c r="M2688" s="16"/>
      <c r="N2688" s="16"/>
      <c r="O2688" s="16"/>
      <c r="P2688" s="16"/>
      <c r="Q2688" s="16"/>
      <c r="R2688" s="18">
        <f t="shared" si="469"/>
        <v>0</v>
      </c>
      <c r="S2688" s="16"/>
      <c r="T2688" s="16"/>
      <c r="U2688" s="16"/>
      <c r="V2688" s="16"/>
      <c r="W2688" s="16"/>
      <c r="X2688" s="18">
        <f t="shared" si="470"/>
        <v>0</v>
      </c>
      <c r="Y2688" s="18"/>
      <c r="Z2688" s="16"/>
      <c r="AA2688" s="16"/>
      <c r="AB2688" s="16"/>
      <c r="AC2688" s="16"/>
      <c r="AD2688" s="16"/>
      <c r="AE2688" s="18">
        <f t="shared" si="471"/>
        <v>0</v>
      </c>
      <c r="AF2688" s="18"/>
      <c r="AG2688" s="16">
        <f t="shared" si="472"/>
        <v>0</v>
      </c>
      <c r="AH2688" s="16">
        <f t="shared" si="473"/>
        <v>0</v>
      </c>
      <c r="AI2688" s="18">
        <f t="shared" si="474"/>
        <v>0</v>
      </c>
      <c r="AJ2688" s="23" t="str">
        <f t="shared" si="475"/>
        <v/>
      </c>
      <c r="AK2688" s="20" t="str">
        <f t="shared" si="476"/>
        <v/>
      </c>
      <c r="AL2688" s="21" t="str">
        <f t="shared" si="477"/>
        <v/>
      </c>
    </row>
    <row r="2689" spans="3:38" x14ac:dyDescent="0.25">
      <c r="C2689" s="15"/>
      <c r="D2689" s="16"/>
      <c r="E2689" s="19" t="str">
        <f t="shared" si="467"/>
        <v/>
      </c>
      <c r="F2689" s="16"/>
      <c r="G2689" s="19">
        <f t="shared" si="468"/>
        <v>0</v>
      </c>
      <c r="H2689" s="19"/>
      <c r="I2689" s="16"/>
      <c r="J2689" s="17"/>
      <c r="K2689" s="18"/>
      <c r="L2689" s="18"/>
      <c r="M2689" s="16"/>
      <c r="N2689" s="16"/>
      <c r="O2689" s="16"/>
      <c r="P2689" s="16"/>
      <c r="Q2689" s="16"/>
      <c r="R2689" s="18">
        <f t="shared" si="469"/>
        <v>0</v>
      </c>
      <c r="S2689" s="16"/>
      <c r="T2689" s="16"/>
      <c r="U2689" s="16"/>
      <c r="V2689" s="16"/>
      <c r="W2689" s="16"/>
      <c r="X2689" s="18">
        <f t="shared" si="470"/>
        <v>0</v>
      </c>
      <c r="Y2689" s="18"/>
      <c r="Z2689" s="16"/>
      <c r="AA2689" s="16"/>
      <c r="AB2689" s="16"/>
      <c r="AC2689" s="16"/>
      <c r="AD2689" s="16"/>
      <c r="AE2689" s="18">
        <f t="shared" si="471"/>
        <v>0</v>
      </c>
      <c r="AF2689" s="18"/>
      <c r="AG2689" s="16">
        <f t="shared" si="472"/>
        <v>0</v>
      </c>
      <c r="AH2689" s="16">
        <f t="shared" si="473"/>
        <v>0</v>
      </c>
      <c r="AI2689" s="18">
        <f t="shared" si="474"/>
        <v>0</v>
      </c>
      <c r="AJ2689" s="23" t="str">
        <f t="shared" si="475"/>
        <v/>
      </c>
      <c r="AK2689" s="20" t="str">
        <f t="shared" si="476"/>
        <v/>
      </c>
      <c r="AL2689" s="21" t="str">
        <f t="shared" si="477"/>
        <v/>
      </c>
    </row>
    <row r="2690" spans="3:38" x14ac:dyDescent="0.25">
      <c r="C2690" s="15"/>
      <c r="D2690" s="16"/>
      <c r="E2690" s="19" t="str">
        <f t="shared" si="467"/>
        <v/>
      </c>
      <c r="F2690" s="16"/>
      <c r="G2690" s="19">
        <f t="shared" si="468"/>
        <v>0</v>
      </c>
      <c r="H2690" s="19"/>
      <c r="I2690" s="16"/>
      <c r="J2690" s="17"/>
      <c r="K2690" s="18"/>
      <c r="L2690" s="18"/>
      <c r="M2690" s="16"/>
      <c r="N2690" s="16"/>
      <c r="O2690" s="16"/>
      <c r="P2690" s="16"/>
      <c r="Q2690" s="16"/>
      <c r="R2690" s="18">
        <f t="shared" si="469"/>
        <v>0</v>
      </c>
      <c r="S2690" s="16"/>
      <c r="T2690" s="16"/>
      <c r="U2690" s="16"/>
      <c r="V2690" s="16"/>
      <c r="W2690" s="16"/>
      <c r="X2690" s="18">
        <f t="shared" si="470"/>
        <v>0</v>
      </c>
      <c r="Y2690" s="18"/>
      <c r="Z2690" s="16"/>
      <c r="AA2690" s="16"/>
      <c r="AB2690" s="16"/>
      <c r="AC2690" s="16"/>
      <c r="AD2690" s="16"/>
      <c r="AE2690" s="18">
        <f t="shared" si="471"/>
        <v>0</v>
      </c>
      <c r="AF2690" s="18"/>
      <c r="AG2690" s="16">
        <f t="shared" si="472"/>
        <v>0</v>
      </c>
      <c r="AH2690" s="16">
        <f t="shared" si="473"/>
        <v>0</v>
      </c>
      <c r="AI2690" s="18">
        <f t="shared" si="474"/>
        <v>0</v>
      </c>
      <c r="AJ2690" s="23" t="str">
        <f t="shared" si="475"/>
        <v/>
      </c>
      <c r="AK2690" s="20" t="str">
        <f t="shared" si="476"/>
        <v/>
      </c>
      <c r="AL2690" s="21" t="str">
        <f t="shared" si="477"/>
        <v/>
      </c>
    </row>
    <row r="2691" spans="3:38" x14ac:dyDescent="0.25">
      <c r="C2691" s="15"/>
      <c r="D2691" s="16"/>
      <c r="E2691" s="19" t="str">
        <f t="shared" si="467"/>
        <v/>
      </c>
      <c r="F2691" s="16"/>
      <c r="G2691" s="19">
        <f t="shared" si="468"/>
        <v>0</v>
      </c>
      <c r="H2691" s="19"/>
      <c r="I2691" s="16"/>
      <c r="J2691" s="17"/>
      <c r="K2691" s="18"/>
      <c r="L2691" s="18"/>
      <c r="M2691" s="16"/>
      <c r="N2691" s="16"/>
      <c r="O2691" s="16"/>
      <c r="P2691" s="16"/>
      <c r="Q2691" s="16"/>
      <c r="R2691" s="18">
        <f t="shared" si="469"/>
        <v>0</v>
      </c>
      <c r="S2691" s="16"/>
      <c r="T2691" s="16"/>
      <c r="U2691" s="16"/>
      <c r="V2691" s="16"/>
      <c r="W2691" s="16"/>
      <c r="X2691" s="18">
        <f t="shared" si="470"/>
        <v>0</v>
      </c>
      <c r="Y2691" s="18"/>
      <c r="Z2691" s="16"/>
      <c r="AA2691" s="16"/>
      <c r="AB2691" s="16"/>
      <c r="AC2691" s="16"/>
      <c r="AD2691" s="16"/>
      <c r="AE2691" s="18">
        <f t="shared" si="471"/>
        <v>0</v>
      </c>
      <c r="AF2691" s="18"/>
      <c r="AG2691" s="16">
        <f t="shared" si="472"/>
        <v>0</v>
      </c>
      <c r="AH2691" s="16">
        <f t="shared" si="473"/>
        <v>0</v>
      </c>
      <c r="AI2691" s="18">
        <f t="shared" si="474"/>
        <v>0</v>
      </c>
      <c r="AJ2691" s="23" t="str">
        <f t="shared" si="475"/>
        <v/>
      </c>
      <c r="AK2691" s="20" t="str">
        <f t="shared" si="476"/>
        <v/>
      </c>
      <c r="AL2691" s="21" t="str">
        <f t="shared" si="477"/>
        <v/>
      </c>
    </row>
    <row r="2692" spans="3:38" x14ac:dyDescent="0.25">
      <c r="C2692" s="15"/>
      <c r="D2692" s="16"/>
      <c r="E2692" s="19" t="str">
        <f t="shared" si="467"/>
        <v/>
      </c>
      <c r="F2692" s="16"/>
      <c r="G2692" s="19">
        <f t="shared" si="468"/>
        <v>0</v>
      </c>
      <c r="H2692" s="19"/>
      <c r="I2692" s="16"/>
      <c r="J2692" s="17"/>
      <c r="K2692" s="18"/>
      <c r="L2692" s="18"/>
      <c r="M2692" s="16"/>
      <c r="N2692" s="16"/>
      <c r="O2692" s="16"/>
      <c r="P2692" s="16"/>
      <c r="Q2692" s="16"/>
      <c r="R2692" s="18">
        <f t="shared" si="469"/>
        <v>0</v>
      </c>
      <c r="S2692" s="16"/>
      <c r="T2692" s="16"/>
      <c r="U2692" s="16"/>
      <c r="V2692" s="16"/>
      <c r="W2692" s="16"/>
      <c r="X2692" s="18">
        <f t="shared" si="470"/>
        <v>0</v>
      </c>
      <c r="Y2692" s="18"/>
      <c r="Z2692" s="16"/>
      <c r="AA2692" s="16"/>
      <c r="AB2692" s="16"/>
      <c r="AC2692" s="16"/>
      <c r="AD2692" s="16"/>
      <c r="AE2692" s="18">
        <f t="shared" si="471"/>
        <v>0</v>
      </c>
      <c r="AF2692" s="18"/>
      <c r="AG2692" s="16">
        <f t="shared" si="472"/>
        <v>0</v>
      </c>
      <c r="AH2692" s="16">
        <f t="shared" si="473"/>
        <v>0</v>
      </c>
      <c r="AI2692" s="18">
        <f t="shared" si="474"/>
        <v>0</v>
      </c>
      <c r="AJ2692" s="23" t="str">
        <f t="shared" si="475"/>
        <v/>
      </c>
      <c r="AK2692" s="20" t="str">
        <f t="shared" si="476"/>
        <v/>
      </c>
      <c r="AL2692" s="21" t="str">
        <f t="shared" si="477"/>
        <v/>
      </c>
    </row>
    <row r="2693" spans="3:38" x14ac:dyDescent="0.25">
      <c r="C2693" s="15"/>
      <c r="D2693" s="16"/>
      <c r="E2693" s="19" t="str">
        <f t="shared" si="467"/>
        <v/>
      </c>
      <c r="F2693" s="16"/>
      <c r="G2693" s="19">
        <f t="shared" si="468"/>
        <v>0</v>
      </c>
      <c r="H2693" s="19"/>
      <c r="I2693" s="16"/>
      <c r="J2693" s="17"/>
      <c r="K2693" s="18"/>
      <c r="L2693" s="18"/>
      <c r="M2693" s="16"/>
      <c r="N2693" s="16"/>
      <c r="O2693" s="16"/>
      <c r="P2693" s="16"/>
      <c r="Q2693" s="16"/>
      <c r="R2693" s="18">
        <f t="shared" si="469"/>
        <v>0</v>
      </c>
      <c r="S2693" s="16"/>
      <c r="T2693" s="16"/>
      <c r="U2693" s="16"/>
      <c r="V2693" s="16"/>
      <c r="W2693" s="16"/>
      <c r="X2693" s="18">
        <f t="shared" si="470"/>
        <v>0</v>
      </c>
      <c r="Y2693" s="18"/>
      <c r="Z2693" s="16"/>
      <c r="AA2693" s="16"/>
      <c r="AB2693" s="16"/>
      <c r="AC2693" s="16"/>
      <c r="AD2693" s="16"/>
      <c r="AE2693" s="18">
        <f t="shared" si="471"/>
        <v>0</v>
      </c>
      <c r="AF2693" s="18"/>
      <c r="AG2693" s="16">
        <f t="shared" si="472"/>
        <v>0</v>
      </c>
      <c r="AH2693" s="16">
        <f t="shared" si="473"/>
        <v>0</v>
      </c>
      <c r="AI2693" s="18">
        <f t="shared" si="474"/>
        <v>0</v>
      </c>
      <c r="AJ2693" s="23" t="str">
        <f t="shared" si="475"/>
        <v/>
      </c>
      <c r="AK2693" s="20" t="str">
        <f t="shared" si="476"/>
        <v/>
      </c>
      <c r="AL2693" s="21" t="str">
        <f t="shared" si="477"/>
        <v/>
      </c>
    </row>
    <row r="2694" spans="3:38" x14ac:dyDescent="0.25">
      <c r="C2694" s="15"/>
      <c r="D2694" s="16"/>
      <c r="E2694" s="19" t="str">
        <f t="shared" si="467"/>
        <v/>
      </c>
      <c r="F2694" s="16"/>
      <c r="G2694" s="19">
        <f t="shared" si="468"/>
        <v>0</v>
      </c>
      <c r="H2694" s="19"/>
      <c r="I2694" s="16"/>
      <c r="J2694" s="17"/>
      <c r="K2694" s="18"/>
      <c r="L2694" s="18"/>
      <c r="M2694" s="16"/>
      <c r="N2694" s="16"/>
      <c r="O2694" s="16"/>
      <c r="P2694" s="16"/>
      <c r="Q2694" s="16"/>
      <c r="R2694" s="18">
        <f t="shared" si="469"/>
        <v>0</v>
      </c>
      <c r="S2694" s="16"/>
      <c r="T2694" s="16"/>
      <c r="U2694" s="16"/>
      <c r="V2694" s="16"/>
      <c r="W2694" s="16"/>
      <c r="X2694" s="18">
        <f t="shared" si="470"/>
        <v>0</v>
      </c>
      <c r="Y2694" s="18"/>
      <c r="Z2694" s="16"/>
      <c r="AA2694" s="16"/>
      <c r="AB2694" s="16"/>
      <c r="AC2694" s="16"/>
      <c r="AD2694" s="16"/>
      <c r="AE2694" s="18">
        <f t="shared" si="471"/>
        <v>0</v>
      </c>
      <c r="AF2694" s="18"/>
      <c r="AG2694" s="16">
        <f t="shared" si="472"/>
        <v>0</v>
      </c>
      <c r="AH2694" s="16">
        <f t="shared" si="473"/>
        <v>0</v>
      </c>
      <c r="AI2694" s="18">
        <f t="shared" si="474"/>
        <v>0</v>
      </c>
      <c r="AJ2694" s="23" t="str">
        <f t="shared" si="475"/>
        <v/>
      </c>
      <c r="AK2694" s="20" t="str">
        <f t="shared" si="476"/>
        <v/>
      </c>
      <c r="AL2694" s="21" t="str">
        <f t="shared" si="477"/>
        <v/>
      </c>
    </row>
    <row r="2695" spans="3:38" x14ac:dyDescent="0.25">
      <c r="C2695" s="15"/>
      <c r="D2695" s="16"/>
      <c r="E2695" s="19" t="str">
        <f t="shared" si="467"/>
        <v/>
      </c>
      <c r="F2695" s="16"/>
      <c r="G2695" s="19">
        <f t="shared" si="468"/>
        <v>0</v>
      </c>
      <c r="H2695" s="19"/>
      <c r="I2695" s="16"/>
      <c r="J2695" s="17"/>
      <c r="K2695" s="18"/>
      <c r="L2695" s="18"/>
      <c r="M2695" s="16"/>
      <c r="N2695" s="16"/>
      <c r="O2695" s="16"/>
      <c r="P2695" s="16"/>
      <c r="Q2695" s="16"/>
      <c r="R2695" s="18">
        <f t="shared" si="469"/>
        <v>0</v>
      </c>
      <c r="S2695" s="16"/>
      <c r="T2695" s="16"/>
      <c r="U2695" s="16"/>
      <c r="V2695" s="16"/>
      <c r="W2695" s="16"/>
      <c r="X2695" s="18">
        <f t="shared" si="470"/>
        <v>0</v>
      </c>
      <c r="Y2695" s="18"/>
      <c r="Z2695" s="16"/>
      <c r="AA2695" s="16"/>
      <c r="AB2695" s="16"/>
      <c r="AC2695" s="16"/>
      <c r="AD2695" s="16"/>
      <c r="AE2695" s="18">
        <f t="shared" si="471"/>
        <v>0</v>
      </c>
      <c r="AF2695" s="18"/>
      <c r="AG2695" s="16">
        <f t="shared" si="472"/>
        <v>0</v>
      </c>
      <c r="AH2695" s="16">
        <f t="shared" si="473"/>
        <v>0</v>
      </c>
      <c r="AI2695" s="18">
        <f t="shared" si="474"/>
        <v>0</v>
      </c>
      <c r="AJ2695" s="23" t="str">
        <f t="shared" si="475"/>
        <v/>
      </c>
      <c r="AK2695" s="20" t="str">
        <f t="shared" si="476"/>
        <v/>
      </c>
      <c r="AL2695" s="21" t="str">
        <f t="shared" si="477"/>
        <v/>
      </c>
    </row>
    <row r="2696" spans="3:38" x14ac:dyDescent="0.25">
      <c r="C2696" s="15"/>
      <c r="D2696" s="16"/>
      <c r="E2696" s="19" t="str">
        <f t="shared" si="467"/>
        <v/>
      </c>
      <c r="F2696" s="16"/>
      <c r="G2696" s="19">
        <f t="shared" si="468"/>
        <v>0</v>
      </c>
      <c r="H2696" s="19"/>
      <c r="I2696" s="16"/>
      <c r="J2696" s="17"/>
      <c r="K2696" s="18"/>
      <c r="L2696" s="18"/>
      <c r="M2696" s="16"/>
      <c r="N2696" s="16"/>
      <c r="O2696" s="16"/>
      <c r="P2696" s="16"/>
      <c r="Q2696" s="16"/>
      <c r="R2696" s="18">
        <f t="shared" si="469"/>
        <v>0</v>
      </c>
      <c r="S2696" s="16"/>
      <c r="T2696" s="16"/>
      <c r="U2696" s="16"/>
      <c r="V2696" s="16"/>
      <c r="W2696" s="16"/>
      <c r="X2696" s="18">
        <f t="shared" si="470"/>
        <v>0</v>
      </c>
      <c r="Y2696" s="18"/>
      <c r="Z2696" s="16"/>
      <c r="AA2696" s="16"/>
      <c r="AB2696" s="16"/>
      <c r="AC2696" s="16"/>
      <c r="AD2696" s="16"/>
      <c r="AE2696" s="18">
        <f t="shared" si="471"/>
        <v>0</v>
      </c>
      <c r="AF2696" s="18"/>
      <c r="AG2696" s="16">
        <f t="shared" si="472"/>
        <v>0</v>
      </c>
      <c r="AH2696" s="16">
        <f t="shared" si="473"/>
        <v>0</v>
      </c>
      <c r="AI2696" s="18">
        <f t="shared" si="474"/>
        <v>0</v>
      </c>
      <c r="AJ2696" s="23" t="str">
        <f t="shared" si="475"/>
        <v/>
      </c>
      <c r="AK2696" s="20" t="str">
        <f t="shared" si="476"/>
        <v/>
      </c>
      <c r="AL2696" s="21" t="str">
        <f t="shared" si="477"/>
        <v/>
      </c>
    </row>
    <row r="2697" spans="3:38" x14ac:dyDescent="0.25">
      <c r="C2697" s="15"/>
      <c r="D2697" s="16"/>
      <c r="E2697" s="19" t="str">
        <f t="shared" si="467"/>
        <v/>
      </c>
      <c r="F2697" s="16"/>
      <c r="G2697" s="19">
        <f t="shared" si="468"/>
        <v>0</v>
      </c>
      <c r="H2697" s="19"/>
      <c r="I2697" s="16"/>
      <c r="J2697" s="17"/>
      <c r="K2697" s="18"/>
      <c r="L2697" s="18"/>
      <c r="M2697" s="16"/>
      <c r="N2697" s="16"/>
      <c r="O2697" s="16"/>
      <c r="P2697" s="16"/>
      <c r="Q2697" s="16"/>
      <c r="R2697" s="18">
        <f t="shared" si="469"/>
        <v>0</v>
      </c>
      <c r="S2697" s="16"/>
      <c r="T2697" s="16"/>
      <c r="U2697" s="16"/>
      <c r="V2697" s="16"/>
      <c r="W2697" s="16"/>
      <c r="X2697" s="18">
        <f t="shared" si="470"/>
        <v>0</v>
      </c>
      <c r="Y2697" s="18"/>
      <c r="Z2697" s="16"/>
      <c r="AA2697" s="16"/>
      <c r="AB2697" s="16"/>
      <c r="AC2697" s="16"/>
      <c r="AD2697" s="16"/>
      <c r="AE2697" s="18">
        <f t="shared" si="471"/>
        <v>0</v>
      </c>
      <c r="AF2697" s="18"/>
      <c r="AG2697" s="16">
        <f t="shared" si="472"/>
        <v>0</v>
      </c>
      <c r="AH2697" s="16">
        <f t="shared" si="473"/>
        <v>0</v>
      </c>
      <c r="AI2697" s="18">
        <f t="shared" si="474"/>
        <v>0</v>
      </c>
      <c r="AJ2697" s="23" t="str">
        <f t="shared" si="475"/>
        <v/>
      </c>
      <c r="AK2697" s="20" t="str">
        <f t="shared" si="476"/>
        <v/>
      </c>
      <c r="AL2697" s="21" t="str">
        <f t="shared" si="477"/>
        <v/>
      </c>
    </row>
    <row r="2698" spans="3:38" x14ac:dyDescent="0.25">
      <c r="C2698" s="15"/>
      <c r="D2698" s="16"/>
      <c r="E2698" s="19" t="str">
        <f t="shared" si="467"/>
        <v/>
      </c>
      <c r="F2698" s="16"/>
      <c r="G2698" s="19">
        <f t="shared" si="468"/>
        <v>0</v>
      </c>
      <c r="H2698" s="19"/>
      <c r="I2698" s="16"/>
      <c r="J2698" s="17"/>
      <c r="K2698" s="18"/>
      <c r="L2698" s="18"/>
      <c r="M2698" s="16"/>
      <c r="N2698" s="16"/>
      <c r="O2698" s="16"/>
      <c r="P2698" s="16"/>
      <c r="Q2698" s="16"/>
      <c r="R2698" s="18">
        <f t="shared" si="469"/>
        <v>0</v>
      </c>
      <c r="S2698" s="16"/>
      <c r="T2698" s="16"/>
      <c r="U2698" s="16"/>
      <c r="V2698" s="16"/>
      <c r="W2698" s="16"/>
      <c r="X2698" s="18">
        <f t="shared" si="470"/>
        <v>0</v>
      </c>
      <c r="Y2698" s="18"/>
      <c r="Z2698" s="16"/>
      <c r="AA2698" s="16"/>
      <c r="AB2698" s="16"/>
      <c r="AC2698" s="16"/>
      <c r="AD2698" s="16"/>
      <c r="AE2698" s="18">
        <f t="shared" si="471"/>
        <v>0</v>
      </c>
      <c r="AF2698" s="18"/>
      <c r="AG2698" s="16">
        <f t="shared" si="472"/>
        <v>0</v>
      </c>
      <c r="AH2698" s="16">
        <f t="shared" si="473"/>
        <v>0</v>
      </c>
      <c r="AI2698" s="18">
        <f t="shared" si="474"/>
        <v>0</v>
      </c>
      <c r="AJ2698" s="23" t="str">
        <f t="shared" si="475"/>
        <v/>
      </c>
      <c r="AK2698" s="20" t="str">
        <f t="shared" si="476"/>
        <v/>
      </c>
      <c r="AL2698" s="21" t="str">
        <f t="shared" si="477"/>
        <v/>
      </c>
    </row>
    <row r="2699" spans="3:38" x14ac:dyDescent="0.25">
      <c r="C2699" s="15"/>
      <c r="D2699" s="16"/>
      <c r="E2699" s="19" t="str">
        <f t="shared" si="467"/>
        <v/>
      </c>
      <c r="F2699" s="16"/>
      <c r="G2699" s="19">
        <f t="shared" si="468"/>
        <v>0</v>
      </c>
      <c r="H2699" s="19"/>
      <c r="I2699" s="16"/>
      <c r="J2699" s="17"/>
      <c r="K2699" s="18"/>
      <c r="L2699" s="18"/>
      <c r="M2699" s="16"/>
      <c r="N2699" s="16"/>
      <c r="O2699" s="16"/>
      <c r="P2699" s="16"/>
      <c r="Q2699" s="16"/>
      <c r="R2699" s="18">
        <f t="shared" si="469"/>
        <v>0</v>
      </c>
      <c r="S2699" s="16"/>
      <c r="T2699" s="16"/>
      <c r="U2699" s="16"/>
      <c r="V2699" s="16"/>
      <c r="W2699" s="16"/>
      <c r="X2699" s="18">
        <f t="shared" si="470"/>
        <v>0</v>
      </c>
      <c r="Y2699" s="18"/>
      <c r="Z2699" s="16"/>
      <c r="AA2699" s="16"/>
      <c r="AB2699" s="16"/>
      <c r="AC2699" s="16"/>
      <c r="AD2699" s="16"/>
      <c r="AE2699" s="18">
        <f t="shared" si="471"/>
        <v>0</v>
      </c>
      <c r="AF2699" s="18"/>
      <c r="AG2699" s="16">
        <f t="shared" si="472"/>
        <v>0</v>
      </c>
      <c r="AH2699" s="16">
        <f t="shared" si="473"/>
        <v>0</v>
      </c>
      <c r="AI2699" s="18">
        <f t="shared" si="474"/>
        <v>0</v>
      </c>
      <c r="AJ2699" s="23" t="str">
        <f t="shared" si="475"/>
        <v/>
      </c>
      <c r="AK2699" s="20" t="str">
        <f t="shared" si="476"/>
        <v/>
      </c>
      <c r="AL2699" s="21" t="str">
        <f t="shared" si="477"/>
        <v/>
      </c>
    </row>
    <row r="2700" spans="3:38" x14ac:dyDescent="0.25">
      <c r="C2700" s="15"/>
      <c r="D2700" s="16"/>
      <c r="E2700" s="19" t="str">
        <f t="shared" si="467"/>
        <v/>
      </c>
      <c r="F2700" s="16"/>
      <c r="G2700" s="19">
        <f t="shared" si="468"/>
        <v>0</v>
      </c>
      <c r="H2700" s="19"/>
      <c r="I2700" s="16"/>
      <c r="J2700" s="17"/>
      <c r="K2700" s="18"/>
      <c r="L2700" s="18"/>
      <c r="M2700" s="16"/>
      <c r="N2700" s="16"/>
      <c r="O2700" s="16"/>
      <c r="P2700" s="16"/>
      <c r="Q2700" s="16"/>
      <c r="R2700" s="18">
        <f t="shared" si="469"/>
        <v>0</v>
      </c>
      <c r="S2700" s="16"/>
      <c r="T2700" s="16"/>
      <c r="U2700" s="16"/>
      <c r="V2700" s="16"/>
      <c r="W2700" s="16"/>
      <c r="X2700" s="18">
        <f t="shared" si="470"/>
        <v>0</v>
      </c>
      <c r="Y2700" s="18"/>
      <c r="Z2700" s="16"/>
      <c r="AA2700" s="16"/>
      <c r="AB2700" s="16"/>
      <c r="AC2700" s="16"/>
      <c r="AD2700" s="16"/>
      <c r="AE2700" s="18">
        <f t="shared" si="471"/>
        <v>0</v>
      </c>
      <c r="AF2700" s="18"/>
      <c r="AG2700" s="16">
        <f t="shared" si="472"/>
        <v>0</v>
      </c>
      <c r="AH2700" s="16">
        <f t="shared" si="473"/>
        <v>0</v>
      </c>
      <c r="AI2700" s="18">
        <f t="shared" si="474"/>
        <v>0</v>
      </c>
      <c r="AJ2700" s="23" t="str">
        <f t="shared" si="475"/>
        <v/>
      </c>
      <c r="AK2700" s="20" t="str">
        <f t="shared" si="476"/>
        <v/>
      </c>
      <c r="AL2700" s="21" t="str">
        <f t="shared" si="477"/>
        <v/>
      </c>
    </row>
    <row r="2701" spans="3:38" x14ac:dyDescent="0.25">
      <c r="C2701" s="15"/>
      <c r="D2701" s="16"/>
      <c r="E2701" s="19" t="str">
        <f t="shared" si="467"/>
        <v/>
      </c>
      <c r="F2701" s="16"/>
      <c r="G2701" s="19">
        <f t="shared" si="468"/>
        <v>0</v>
      </c>
      <c r="H2701" s="19"/>
      <c r="I2701" s="16"/>
      <c r="J2701" s="17"/>
      <c r="K2701" s="18"/>
      <c r="L2701" s="18"/>
      <c r="M2701" s="16"/>
      <c r="N2701" s="16"/>
      <c r="O2701" s="16"/>
      <c r="P2701" s="16"/>
      <c r="Q2701" s="16"/>
      <c r="R2701" s="18">
        <f t="shared" si="469"/>
        <v>0</v>
      </c>
      <c r="S2701" s="16"/>
      <c r="T2701" s="16"/>
      <c r="U2701" s="16"/>
      <c r="V2701" s="16"/>
      <c r="W2701" s="16"/>
      <c r="X2701" s="18">
        <f t="shared" si="470"/>
        <v>0</v>
      </c>
      <c r="Y2701" s="18"/>
      <c r="Z2701" s="16"/>
      <c r="AA2701" s="16"/>
      <c r="AB2701" s="16"/>
      <c r="AC2701" s="16"/>
      <c r="AD2701" s="16"/>
      <c r="AE2701" s="18">
        <f t="shared" si="471"/>
        <v>0</v>
      </c>
      <c r="AF2701" s="18"/>
      <c r="AG2701" s="16">
        <f t="shared" si="472"/>
        <v>0</v>
      </c>
      <c r="AH2701" s="16">
        <f t="shared" si="473"/>
        <v>0</v>
      </c>
      <c r="AI2701" s="18">
        <f t="shared" si="474"/>
        <v>0</v>
      </c>
      <c r="AJ2701" s="23" t="str">
        <f t="shared" si="475"/>
        <v/>
      </c>
      <c r="AK2701" s="20" t="str">
        <f t="shared" si="476"/>
        <v/>
      </c>
      <c r="AL2701" s="21" t="str">
        <f t="shared" si="477"/>
        <v/>
      </c>
    </row>
    <row r="2702" spans="3:38" x14ac:dyDescent="0.25">
      <c r="C2702" s="15"/>
      <c r="D2702" s="16"/>
      <c r="E2702" s="19" t="str">
        <f t="shared" si="467"/>
        <v/>
      </c>
      <c r="F2702" s="16"/>
      <c r="G2702" s="19">
        <f t="shared" si="468"/>
        <v>0</v>
      </c>
      <c r="H2702" s="19"/>
      <c r="I2702" s="16"/>
      <c r="J2702" s="17"/>
      <c r="K2702" s="18"/>
      <c r="L2702" s="18"/>
      <c r="M2702" s="16"/>
      <c r="N2702" s="16"/>
      <c r="O2702" s="16"/>
      <c r="P2702" s="16"/>
      <c r="Q2702" s="16"/>
      <c r="R2702" s="18">
        <f t="shared" si="469"/>
        <v>0</v>
      </c>
      <c r="S2702" s="16"/>
      <c r="T2702" s="16"/>
      <c r="U2702" s="16"/>
      <c r="V2702" s="16"/>
      <c r="W2702" s="16"/>
      <c r="X2702" s="18">
        <f t="shared" si="470"/>
        <v>0</v>
      </c>
      <c r="Y2702" s="18"/>
      <c r="Z2702" s="16"/>
      <c r="AA2702" s="16"/>
      <c r="AB2702" s="16"/>
      <c r="AC2702" s="16"/>
      <c r="AD2702" s="16"/>
      <c r="AE2702" s="18">
        <f t="shared" si="471"/>
        <v>0</v>
      </c>
      <c r="AF2702" s="18"/>
      <c r="AG2702" s="16">
        <f t="shared" si="472"/>
        <v>0</v>
      </c>
      <c r="AH2702" s="16">
        <f t="shared" si="473"/>
        <v>0</v>
      </c>
      <c r="AI2702" s="18">
        <f t="shared" si="474"/>
        <v>0</v>
      </c>
      <c r="AJ2702" s="23" t="str">
        <f t="shared" si="475"/>
        <v/>
      </c>
      <c r="AK2702" s="20" t="str">
        <f t="shared" si="476"/>
        <v/>
      </c>
      <c r="AL2702" s="21" t="str">
        <f t="shared" si="477"/>
        <v/>
      </c>
    </row>
    <row r="2703" spans="3:38" x14ac:dyDescent="0.25">
      <c r="C2703" s="15"/>
      <c r="D2703" s="16"/>
      <c r="E2703" s="19" t="str">
        <f t="shared" si="467"/>
        <v/>
      </c>
      <c r="F2703" s="16"/>
      <c r="G2703" s="19">
        <f t="shared" si="468"/>
        <v>0</v>
      </c>
      <c r="H2703" s="19"/>
      <c r="I2703" s="16"/>
      <c r="J2703" s="17"/>
      <c r="K2703" s="18"/>
      <c r="L2703" s="18"/>
      <c r="M2703" s="16"/>
      <c r="N2703" s="16"/>
      <c r="O2703" s="16"/>
      <c r="P2703" s="16"/>
      <c r="Q2703" s="16"/>
      <c r="R2703" s="18">
        <f t="shared" si="469"/>
        <v>0</v>
      </c>
      <c r="S2703" s="16"/>
      <c r="T2703" s="16"/>
      <c r="U2703" s="16"/>
      <c r="V2703" s="16"/>
      <c r="W2703" s="16"/>
      <c r="X2703" s="18">
        <f t="shared" si="470"/>
        <v>0</v>
      </c>
      <c r="Y2703" s="18"/>
      <c r="Z2703" s="16"/>
      <c r="AA2703" s="16"/>
      <c r="AB2703" s="16"/>
      <c r="AC2703" s="16"/>
      <c r="AD2703" s="16"/>
      <c r="AE2703" s="18">
        <f t="shared" si="471"/>
        <v>0</v>
      </c>
      <c r="AF2703" s="18"/>
      <c r="AG2703" s="16">
        <f t="shared" si="472"/>
        <v>0</v>
      </c>
      <c r="AH2703" s="16">
        <f t="shared" si="473"/>
        <v>0</v>
      </c>
      <c r="AI2703" s="18">
        <f t="shared" si="474"/>
        <v>0</v>
      </c>
      <c r="AJ2703" s="23" t="str">
        <f t="shared" si="475"/>
        <v/>
      </c>
      <c r="AK2703" s="20" t="str">
        <f t="shared" si="476"/>
        <v/>
      </c>
      <c r="AL2703" s="21" t="str">
        <f t="shared" si="477"/>
        <v/>
      </c>
    </row>
    <row r="2704" spans="3:38" x14ac:dyDescent="0.25">
      <c r="C2704" s="15"/>
      <c r="D2704" s="16"/>
      <c r="E2704" s="19" t="str">
        <f t="shared" si="467"/>
        <v/>
      </c>
      <c r="F2704" s="16"/>
      <c r="G2704" s="19">
        <f t="shared" si="468"/>
        <v>0</v>
      </c>
      <c r="H2704" s="19"/>
      <c r="I2704" s="16"/>
      <c r="J2704" s="17"/>
      <c r="K2704" s="18"/>
      <c r="L2704" s="18"/>
      <c r="M2704" s="16"/>
      <c r="N2704" s="16"/>
      <c r="O2704" s="16"/>
      <c r="P2704" s="16"/>
      <c r="Q2704" s="16"/>
      <c r="R2704" s="18">
        <f t="shared" si="469"/>
        <v>0</v>
      </c>
      <c r="S2704" s="16"/>
      <c r="T2704" s="16"/>
      <c r="U2704" s="16"/>
      <c r="V2704" s="16"/>
      <c r="W2704" s="16"/>
      <c r="X2704" s="18">
        <f t="shared" si="470"/>
        <v>0</v>
      </c>
      <c r="Y2704" s="18"/>
      <c r="Z2704" s="16"/>
      <c r="AA2704" s="16"/>
      <c r="AB2704" s="16"/>
      <c r="AC2704" s="16"/>
      <c r="AD2704" s="16"/>
      <c r="AE2704" s="18">
        <f t="shared" si="471"/>
        <v>0</v>
      </c>
      <c r="AF2704" s="18"/>
      <c r="AG2704" s="16">
        <f t="shared" si="472"/>
        <v>0</v>
      </c>
      <c r="AH2704" s="16">
        <f t="shared" si="473"/>
        <v>0</v>
      </c>
      <c r="AI2704" s="18">
        <f t="shared" si="474"/>
        <v>0</v>
      </c>
      <c r="AJ2704" s="23" t="str">
        <f t="shared" si="475"/>
        <v/>
      </c>
      <c r="AK2704" s="20" t="str">
        <f t="shared" si="476"/>
        <v/>
      </c>
      <c r="AL2704" s="21" t="str">
        <f t="shared" si="477"/>
        <v/>
      </c>
    </row>
    <row r="2705" spans="3:38" x14ac:dyDescent="0.25">
      <c r="C2705" s="15"/>
      <c r="D2705" s="16"/>
      <c r="E2705" s="19" t="str">
        <f t="shared" si="467"/>
        <v/>
      </c>
      <c r="F2705" s="16"/>
      <c r="G2705" s="19">
        <f t="shared" si="468"/>
        <v>0</v>
      </c>
      <c r="H2705" s="19"/>
      <c r="I2705" s="16"/>
      <c r="J2705" s="17"/>
      <c r="K2705" s="18"/>
      <c r="L2705" s="18"/>
      <c r="M2705" s="16"/>
      <c r="N2705" s="16"/>
      <c r="O2705" s="16"/>
      <c r="P2705" s="16"/>
      <c r="Q2705" s="16"/>
      <c r="R2705" s="18">
        <f t="shared" si="469"/>
        <v>0</v>
      </c>
      <c r="S2705" s="16"/>
      <c r="T2705" s="16"/>
      <c r="U2705" s="16"/>
      <c r="V2705" s="16"/>
      <c r="W2705" s="16"/>
      <c r="X2705" s="18">
        <f t="shared" si="470"/>
        <v>0</v>
      </c>
      <c r="Y2705" s="18"/>
      <c r="Z2705" s="16"/>
      <c r="AA2705" s="16"/>
      <c r="AB2705" s="16"/>
      <c r="AC2705" s="16"/>
      <c r="AD2705" s="16"/>
      <c r="AE2705" s="18">
        <f t="shared" si="471"/>
        <v>0</v>
      </c>
      <c r="AF2705" s="18"/>
      <c r="AG2705" s="16">
        <f t="shared" si="472"/>
        <v>0</v>
      </c>
      <c r="AH2705" s="16">
        <f t="shared" si="473"/>
        <v>0</v>
      </c>
      <c r="AI2705" s="18">
        <f t="shared" si="474"/>
        <v>0</v>
      </c>
      <c r="AJ2705" s="23" t="str">
        <f t="shared" si="475"/>
        <v/>
      </c>
      <c r="AK2705" s="20" t="str">
        <f t="shared" si="476"/>
        <v/>
      </c>
      <c r="AL2705" s="21" t="str">
        <f t="shared" si="477"/>
        <v/>
      </c>
    </row>
    <row r="2706" spans="3:38" x14ac:dyDescent="0.25">
      <c r="C2706" s="15"/>
      <c r="D2706" s="16"/>
      <c r="E2706" s="19" t="str">
        <f t="shared" si="467"/>
        <v/>
      </c>
      <c r="F2706" s="16"/>
      <c r="G2706" s="19">
        <f t="shared" si="468"/>
        <v>0</v>
      </c>
      <c r="H2706" s="19"/>
      <c r="I2706" s="16"/>
      <c r="J2706" s="17"/>
      <c r="K2706" s="18"/>
      <c r="L2706" s="18"/>
      <c r="M2706" s="16"/>
      <c r="N2706" s="16"/>
      <c r="O2706" s="16"/>
      <c r="P2706" s="16"/>
      <c r="Q2706" s="16"/>
      <c r="R2706" s="18">
        <f t="shared" si="469"/>
        <v>0</v>
      </c>
      <c r="S2706" s="16"/>
      <c r="T2706" s="16"/>
      <c r="U2706" s="16"/>
      <c r="V2706" s="16"/>
      <c r="W2706" s="16"/>
      <c r="X2706" s="18">
        <f t="shared" si="470"/>
        <v>0</v>
      </c>
      <c r="Y2706" s="18"/>
      <c r="Z2706" s="16"/>
      <c r="AA2706" s="16"/>
      <c r="AB2706" s="16"/>
      <c r="AC2706" s="16"/>
      <c r="AD2706" s="16"/>
      <c r="AE2706" s="18">
        <f t="shared" si="471"/>
        <v>0</v>
      </c>
      <c r="AF2706" s="18"/>
      <c r="AG2706" s="16">
        <f t="shared" si="472"/>
        <v>0</v>
      </c>
      <c r="AH2706" s="16">
        <f t="shared" si="473"/>
        <v>0</v>
      </c>
      <c r="AI2706" s="18">
        <f t="shared" si="474"/>
        <v>0</v>
      </c>
      <c r="AJ2706" s="23" t="str">
        <f t="shared" si="475"/>
        <v/>
      </c>
      <c r="AK2706" s="20" t="str">
        <f t="shared" si="476"/>
        <v/>
      </c>
      <c r="AL2706" s="21" t="str">
        <f t="shared" si="477"/>
        <v/>
      </c>
    </row>
    <row r="2707" spans="3:38" x14ac:dyDescent="0.25">
      <c r="C2707" s="15"/>
      <c r="D2707" s="16"/>
      <c r="E2707" s="19" t="str">
        <f t="shared" si="467"/>
        <v/>
      </c>
      <c r="F2707" s="16"/>
      <c r="G2707" s="19">
        <f t="shared" si="468"/>
        <v>0</v>
      </c>
      <c r="H2707" s="19"/>
      <c r="I2707" s="16"/>
      <c r="J2707" s="17"/>
      <c r="K2707" s="18"/>
      <c r="L2707" s="18"/>
      <c r="M2707" s="16"/>
      <c r="N2707" s="16"/>
      <c r="O2707" s="16"/>
      <c r="P2707" s="16"/>
      <c r="Q2707" s="16"/>
      <c r="R2707" s="18">
        <f t="shared" si="469"/>
        <v>0</v>
      </c>
      <c r="S2707" s="16"/>
      <c r="T2707" s="16"/>
      <c r="U2707" s="16"/>
      <c r="V2707" s="16"/>
      <c r="W2707" s="16"/>
      <c r="X2707" s="18">
        <f t="shared" si="470"/>
        <v>0</v>
      </c>
      <c r="Y2707" s="18"/>
      <c r="Z2707" s="16"/>
      <c r="AA2707" s="16"/>
      <c r="AB2707" s="16"/>
      <c r="AC2707" s="16"/>
      <c r="AD2707" s="16"/>
      <c r="AE2707" s="18">
        <f t="shared" si="471"/>
        <v>0</v>
      </c>
      <c r="AF2707" s="18"/>
      <c r="AG2707" s="16">
        <f t="shared" si="472"/>
        <v>0</v>
      </c>
      <c r="AH2707" s="16">
        <f t="shared" si="473"/>
        <v>0</v>
      </c>
      <c r="AI2707" s="18">
        <f t="shared" si="474"/>
        <v>0</v>
      </c>
      <c r="AJ2707" s="23" t="str">
        <f t="shared" si="475"/>
        <v/>
      </c>
      <c r="AK2707" s="20" t="str">
        <f t="shared" si="476"/>
        <v/>
      </c>
      <c r="AL2707" s="21" t="str">
        <f t="shared" si="477"/>
        <v/>
      </c>
    </row>
    <row r="2708" spans="3:38" x14ac:dyDescent="0.25">
      <c r="C2708" s="15"/>
      <c r="D2708" s="16"/>
      <c r="E2708" s="19" t="str">
        <f t="shared" si="467"/>
        <v/>
      </c>
      <c r="F2708" s="16"/>
      <c r="G2708" s="19">
        <f t="shared" si="468"/>
        <v>0</v>
      </c>
      <c r="H2708" s="19"/>
      <c r="I2708" s="16"/>
      <c r="J2708" s="17"/>
      <c r="K2708" s="18"/>
      <c r="L2708" s="18"/>
      <c r="M2708" s="16"/>
      <c r="N2708" s="16"/>
      <c r="O2708" s="16"/>
      <c r="P2708" s="16"/>
      <c r="Q2708" s="16"/>
      <c r="R2708" s="18">
        <f t="shared" si="469"/>
        <v>0</v>
      </c>
      <c r="S2708" s="16"/>
      <c r="T2708" s="16"/>
      <c r="U2708" s="16"/>
      <c r="V2708" s="16"/>
      <c r="W2708" s="16"/>
      <c r="X2708" s="18">
        <f t="shared" si="470"/>
        <v>0</v>
      </c>
      <c r="Y2708" s="18"/>
      <c r="Z2708" s="16"/>
      <c r="AA2708" s="16"/>
      <c r="AB2708" s="16"/>
      <c r="AC2708" s="16"/>
      <c r="AD2708" s="16"/>
      <c r="AE2708" s="18">
        <f t="shared" si="471"/>
        <v>0</v>
      </c>
      <c r="AF2708" s="18"/>
      <c r="AG2708" s="16">
        <f t="shared" si="472"/>
        <v>0</v>
      </c>
      <c r="AH2708" s="16">
        <f t="shared" si="473"/>
        <v>0</v>
      </c>
      <c r="AI2708" s="18">
        <f t="shared" si="474"/>
        <v>0</v>
      </c>
      <c r="AJ2708" s="23" t="str">
        <f t="shared" si="475"/>
        <v/>
      </c>
      <c r="AK2708" s="20" t="str">
        <f t="shared" si="476"/>
        <v/>
      </c>
      <c r="AL2708" s="21" t="str">
        <f t="shared" si="477"/>
        <v/>
      </c>
    </row>
    <row r="2709" spans="3:38" x14ac:dyDescent="0.25">
      <c r="C2709" s="15"/>
      <c r="D2709" s="16"/>
      <c r="E2709" s="19" t="str">
        <f t="shared" si="467"/>
        <v/>
      </c>
      <c r="F2709" s="16"/>
      <c r="G2709" s="19">
        <f t="shared" si="468"/>
        <v>0</v>
      </c>
      <c r="H2709" s="19"/>
      <c r="I2709" s="16"/>
      <c r="J2709" s="17"/>
      <c r="K2709" s="18"/>
      <c r="L2709" s="18"/>
      <c r="M2709" s="16"/>
      <c r="N2709" s="16"/>
      <c r="O2709" s="16"/>
      <c r="P2709" s="16"/>
      <c r="Q2709" s="16"/>
      <c r="R2709" s="18">
        <f t="shared" si="469"/>
        <v>0</v>
      </c>
      <c r="S2709" s="16"/>
      <c r="T2709" s="16"/>
      <c r="U2709" s="16"/>
      <c r="V2709" s="16"/>
      <c r="W2709" s="16"/>
      <c r="X2709" s="18">
        <f t="shared" si="470"/>
        <v>0</v>
      </c>
      <c r="Y2709" s="18"/>
      <c r="Z2709" s="16"/>
      <c r="AA2709" s="16"/>
      <c r="AB2709" s="16"/>
      <c r="AC2709" s="16"/>
      <c r="AD2709" s="16"/>
      <c r="AE2709" s="18">
        <f t="shared" si="471"/>
        <v>0</v>
      </c>
      <c r="AF2709" s="18"/>
      <c r="AG2709" s="16">
        <f t="shared" si="472"/>
        <v>0</v>
      </c>
      <c r="AH2709" s="16">
        <f t="shared" si="473"/>
        <v>0</v>
      </c>
      <c r="AI2709" s="18">
        <f t="shared" si="474"/>
        <v>0</v>
      </c>
      <c r="AJ2709" s="23" t="str">
        <f t="shared" si="475"/>
        <v/>
      </c>
      <c r="AK2709" s="20" t="str">
        <f t="shared" si="476"/>
        <v/>
      </c>
      <c r="AL2709" s="21" t="str">
        <f t="shared" si="477"/>
        <v/>
      </c>
    </row>
    <row r="2710" spans="3:38" x14ac:dyDescent="0.25">
      <c r="C2710" s="15"/>
      <c r="D2710" s="16"/>
      <c r="E2710" s="19" t="str">
        <f t="shared" si="467"/>
        <v/>
      </c>
      <c r="F2710" s="16"/>
      <c r="G2710" s="19">
        <f t="shared" si="468"/>
        <v>0</v>
      </c>
      <c r="H2710" s="19"/>
      <c r="I2710" s="16"/>
      <c r="J2710" s="17"/>
      <c r="K2710" s="18"/>
      <c r="L2710" s="18"/>
      <c r="M2710" s="16"/>
      <c r="N2710" s="16"/>
      <c r="O2710" s="16"/>
      <c r="P2710" s="16"/>
      <c r="Q2710" s="16"/>
      <c r="R2710" s="18">
        <f t="shared" si="469"/>
        <v>0</v>
      </c>
      <c r="S2710" s="16"/>
      <c r="T2710" s="16"/>
      <c r="U2710" s="16"/>
      <c r="V2710" s="16"/>
      <c r="W2710" s="16"/>
      <c r="X2710" s="18">
        <f t="shared" si="470"/>
        <v>0</v>
      </c>
      <c r="Y2710" s="18"/>
      <c r="Z2710" s="16"/>
      <c r="AA2710" s="16"/>
      <c r="AB2710" s="16"/>
      <c r="AC2710" s="16"/>
      <c r="AD2710" s="16"/>
      <c r="AE2710" s="18">
        <f t="shared" si="471"/>
        <v>0</v>
      </c>
      <c r="AF2710" s="18"/>
      <c r="AG2710" s="16">
        <f t="shared" si="472"/>
        <v>0</v>
      </c>
      <c r="AH2710" s="16">
        <f t="shared" si="473"/>
        <v>0</v>
      </c>
      <c r="AI2710" s="18">
        <f t="shared" si="474"/>
        <v>0</v>
      </c>
      <c r="AJ2710" s="23" t="str">
        <f t="shared" si="475"/>
        <v/>
      </c>
      <c r="AK2710" s="20" t="str">
        <f t="shared" si="476"/>
        <v/>
      </c>
      <c r="AL2710" s="21" t="str">
        <f t="shared" si="477"/>
        <v/>
      </c>
    </row>
    <row r="2711" spans="3:38" x14ac:dyDescent="0.25">
      <c r="C2711" s="15"/>
      <c r="D2711" s="16"/>
      <c r="E2711" s="19" t="str">
        <f t="shared" si="467"/>
        <v/>
      </c>
      <c r="F2711" s="16"/>
      <c r="G2711" s="19">
        <f t="shared" si="468"/>
        <v>0</v>
      </c>
      <c r="H2711" s="19"/>
      <c r="I2711" s="16"/>
      <c r="J2711" s="17"/>
      <c r="K2711" s="18"/>
      <c r="L2711" s="18"/>
      <c r="M2711" s="16"/>
      <c r="N2711" s="16"/>
      <c r="O2711" s="16"/>
      <c r="P2711" s="16"/>
      <c r="Q2711" s="16"/>
      <c r="R2711" s="18">
        <f t="shared" si="469"/>
        <v>0</v>
      </c>
      <c r="S2711" s="16"/>
      <c r="T2711" s="16"/>
      <c r="U2711" s="16"/>
      <c r="V2711" s="16"/>
      <c r="W2711" s="16"/>
      <c r="X2711" s="18">
        <f t="shared" si="470"/>
        <v>0</v>
      </c>
      <c r="Y2711" s="18"/>
      <c r="Z2711" s="16"/>
      <c r="AA2711" s="16"/>
      <c r="AB2711" s="16"/>
      <c r="AC2711" s="16"/>
      <c r="AD2711" s="16"/>
      <c r="AE2711" s="18">
        <f t="shared" si="471"/>
        <v>0</v>
      </c>
      <c r="AF2711" s="18"/>
      <c r="AG2711" s="16">
        <f t="shared" si="472"/>
        <v>0</v>
      </c>
      <c r="AH2711" s="16">
        <f t="shared" si="473"/>
        <v>0</v>
      </c>
      <c r="AI2711" s="18">
        <f t="shared" si="474"/>
        <v>0</v>
      </c>
      <c r="AJ2711" s="23" t="str">
        <f t="shared" si="475"/>
        <v/>
      </c>
      <c r="AK2711" s="20" t="str">
        <f t="shared" si="476"/>
        <v/>
      </c>
      <c r="AL2711" s="21" t="str">
        <f t="shared" si="477"/>
        <v/>
      </c>
    </row>
    <row r="2712" spans="3:38" x14ac:dyDescent="0.25">
      <c r="C2712" s="15"/>
      <c r="D2712" s="16"/>
      <c r="E2712" s="19" t="str">
        <f t="shared" si="467"/>
        <v/>
      </c>
      <c r="F2712" s="16"/>
      <c r="G2712" s="19">
        <f t="shared" si="468"/>
        <v>0</v>
      </c>
      <c r="H2712" s="19"/>
      <c r="I2712" s="16"/>
      <c r="J2712" s="17"/>
      <c r="K2712" s="18"/>
      <c r="L2712" s="18"/>
      <c r="M2712" s="16"/>
      <c r="N2712" s="16"/>
      <c r="O2712" s="16"/>
      <c r="P2712" s="16"/>
      <c r="Q2712" s="16"/>
      <c r="R2712" s="18">
        <f t="shared" si="469"/>
        <v>0</v>
      </c>
      <c r="S2712" s="16"/>
      <c r="T2712" s="16"/>
      <c r="U2712" s="16"/>
      <c r="V2712" s="16"/>
      <c r="W2712" s="16"/>
      <c r="X2712" s="18">
        <f t="shared" si="470"/>
        <v>0</v>
      </c>
      <c r="Y2712" s="18"/>
      <c r="Z2712" s="16"/>
      <c r="AA2712" s="16"/>
      <c r="AB2712" s="16"/>
      <c r="AC2712" s="16"/>
      <c r="AD2712" s="16"/>
      <c r="AE2712" s="18">
        <f t="shared" si="471"/>
        <v>0</v>
      </c>
      <c r="AF2712" s="18"/>
      <c r="AG2712" s="16">
        <f t="shared" si="472"/>
        <v>0</v>
      </c>
      <c r="AH2712" s="16">
        <f t="shared" si="473"/>
        <v>0</v>
      </c>
      <c r="AI2712" s="18">
        <f t="shared" si="474"/>
        <v>0</v>
      </c>
      <c r="AJ2712" s="23" t="str">
        <f t="shared" si="475"/>
        <v/>
      </c>
      <c r="AK2712" s="20" t="str">
        <f t="shared" si="476"/>
        <v/>
      </c>
      <c r="AL2712" s="21" t="str">
        <f t="shared" si="477"/>
        <v/>
      </c>
    </row>
    <row r="2713" spans="3:38" x14ac:dyDescent="0.25">
      <c r="C2713" s="15"/>
      <c r="D2713" s="16"/>
      <c r="E2713" s="19" t="str">
        <f t="shared" si="467"/>
        <v/>
      </c>
      <c r="F2713" s="16"/>
      <c r="G2713" s="19">
        <f t="shared" si="468"/>
        <v>0</v>
      </c>
      <c r="H2713" s="19"/>
      <c r="I2713" s="16"/>
      <c r="J2713" s="17"/>
      <c r="K2713" s="18"/>
      <c r="L2713" s="18"/>
      <c r="M2713" s="16"/>
      <c r="N2713" s="16"/>
      <c r="O2713" s="16"/>
      <c r="P2713" s="16"/>
      <c r="Q2713" s="16"/>
      <c r="R2713" s="18">
        <f t="shared" si="469"/>
        <v>0</v>
      </c>
      <c r="S2713" s="16"/>
      <c r="T2713" s="16"/>
      <c r="U2713" s="16"/>
      <c r="V2713" s="16"/>
      <c r="W2713" s="16"/>
      <c r="X2713" s="18">
        <f t="shared" si="470"/>
        <v>0</v>
      </c>
      <c r="Y2713" s="18"/>
      <c r="Z2713" s="16"/>
      <c r="AA2713" s="16"/>
      <c r="AB2713" s="16"/>
      <c r="AC2713" s="16"/>
      <c r="AD2713" s="16"/>
      <c r="AE2713" s="18">
        <f t="shared" si="471"/>
        <v>0</v>
      </c>
      <c r="AF2713" s="18"/>
      <c r="AG2713" s="16">
        <f t="shared" si="472"/>
        <v>0</v>
      </c>
      <c r="AH2713" s="16">
        <f t="shared" si="473"/>
        <v>0</v>
      </c>
      <c r="AI2713" s="18">
        <f t="shared" si="474"/>
        <v>0</v>
      </c>
      <c r="AJ2713" s="23" t="str">
        <f t="shared" si="475"/>
        <v/>
      </c>
      <c r="AK2713" s="20" t="str">
        <f t="shared" si="476"/>
        <v/>
      </c>
      <c r="AL2713" s="21" t="str">
        <f t="shared" si="477"/>
        <v/>
      </c>
    </row>
    <row r="2714" spans="3:38" x14ac:dyDescent="0.25">
      <c r="C2714" s="15"/>
      <c r="D2714" s="16"/>
      <c r="E2714" s="19" t="str">
        <f t="shared" si="467"/>
        <v/>
      </c>
      <c r="F2714" s="16"/>
      <c r="G2714" s="19">
        <f t="shared" si="468"/>
        <v>0</v>
      </c>
      <c r="H2714" s="19"/>
      <c r="I2714" s="16"/>
      <c r="J2714" s="17"/>
      <c r="K2714" s="18"/>
      <c r="L2714" s="18"/>
      <c r="M2714" s="16"/>
      <c r="N2714" s="16"/>
      <c r="O2714" s="16"/>
      <c r="P2714" s="16"/>
      <c r="Q2714" s="16"/>
      <c r="R2714" s="18">
        <f t="shared" si="469"/>
        <v>0</v>
      </c>
      <c r="S2714" s="16"/>
      <c r="T2714" s="16"/>
      <c r="U2714" s="16"/>
      <c r="V2714" s="16"/>
      <c r="W2714" s="16"/>
      <c r="X2714" s="18">
        <f t="shared" si="470"/>
        <v>0</v>
      </c>
      <c r="Y2714" s="18"/>
      <c r="Z2714" s="16"/>
      <c r="AA2714" s="16"/>
      <c r="AB2714" s="16"/>
      <c r="AC2714" s="16"/>
      <c r="AD2714" s="16"/>
      <c r="AE2714" s="18">
        <f t="shared" si="471"/>
        <v>0</v>
      </c>
      <c r="AF2714" s="18"/>
      <c r="AG2714" s="16">
        <f t="shared" si="472"/>
        <v>0</v>
      </c>
      <c r="AH2714" s="16">
        <f t="shared" si="473"/>
        <v>0</v>
      </c>
      <c r="AI2714" s="18">
        <f t="shared" si="474"/>
        <v>0</v>
      </c>
      <c r="AJ2714" s="23" t="str">
        <f t="shared" si="475"/>
        <v/>
      </c>
      <c r="AK2714" s="20" t="str">
        <f t="shared" si="476"/>
        <v/>
      </c>
      <c r="AL2714" s="21" t="str">
        <f t="shared" si="477"/>
        <v/>
      </c>
    </row>
    <row r="2715" spans="3:38" x14ac:dyDescent="0.25">
      <c r="C2715" s="15"/>
      <c r="D2715" s="16"/>
      <c r="E2715" s="19" t="str">
        <f t="shared" si="467"/>
        <v/>
      </c>
      <c r="F2715" s="16"/>
      <c r="G2715" s="19">
        <f t="shared" si="468"/>
        <v>0</v>
      </c>
      <c r="H2715" s="19"/>
      <c r="I2715" s="16"/>
      <c r="J2715" s="17"/>
      <c r="K2715" s="18"/>
      <c r="L2715" s="18"/>
      <c r="M2715" s="16"/>
      <c r="N2715" s="16"/>
      <c r="O2715" s="16"/>
      <c r="P2715" s="16"/>
      <c r="Q2715" s="16"/>
      <c r="R2715" s="18">
        <f t="shared" si="469"/>
        <v>0</v>
      </c>
      <c r="S2715" s="16"/>
      <c r="T2715" s="16"/>
      <c r="U2715" s="16"/>
      <c r="V2715" s="16"/>
      <c r="W2715" s="16"/>
      <c r="X2715" s="18">
        <f t="shared" si="470"/>
        <v>0</v>
      </c>
      <c r="Y2715" s="18"/>
      <c r="Z2715" s="16"/>
      <c r="AA2715" s="16"/>
      <c r="AB2715" s="16"/>
      <c r="AC2715" s="16"/>
      <c r="AD2715" s="16"/>
      <c r="AE2715" s="18">
        <f t="shared" si="471"/>
        <v>0</v>
      </c>
      <c r="AF2715" s="18"/>
      <c r="AG2715" s="16">
        <f t="shared" si="472"/>
        <v>0</v>
      </c>
      <c r="AH2715" s="16">
        <f t="shared" si="473"/>
        <v>0</v>
      </c>
      <c r="AI2715" s="18">
        <f t="shared" si="474"/>
        <v>0</v>
      </c>
      <c r="AJ2715" s="23" t="str">
        <f t="shared" si="475"/>
        <v/>
      </c>
      <c r="AK2715" s="20" t="str">
        <f t="shared" si="476"/>
        <v/>
      </c>
      <c r="AL2715" s="21" t="str">
        <f t="shared" si="477"/>
        <v/>
      </c>
    </row>
    <row r="2716" spans="3:38" x14ac:dyDescent="0.25">
      <c r="C2716" s="15"/>
      <c r="D2716" s="16"/>
      <c r="E2716" s="19" t="str">
        <f t="shared" si="467"/>
        <v/>
      </c>
      <c r="F2716" s="16"/>
      <c r="G2716" s="19">
        <f t="shared" si="468"/>
        <v>0</v>
      </c>
      <c r="H2716" s="19"/>
      <c r="I2716" s="16"/>
      <c r="J2716" s="17"/>
      <c r="K2716" s="18"/>
      <c r="L2716" s="18"/>
      <c r="M2716" s="16"/>
      <c r="N2716" s="16"/>
      <c r="O2716" s="16"/>
      <c r="P2716" s="16"/>
      <c r="Q2716" s="16"/>
      <c r="R2716" s="18">
        <f t="shared" si="469"/>
        <v>0</v>
      </c>
      <c r="S2716" s="16"/>
      <c r="T2716" s="16"/>
      <c r="U2716" s="16"/>
      <c r="V2716" s="16"/>
      <c r="W2716" s="16"/>
      <c r="X2716" s="18">
        <f t="shared" si="470"/>
        <v>0</v>
      </c>
      <c r="Y2716" s="18"/>
      <c r="Z2716" s="16"/>
      <c r="AA2716" s="16"/>
      <c r="AB2716" s="16"/>
      <c r="AC2716" s="16"/>
      <c r="AD2716" s="16"/>
      <c r="AE2716" s="18">
        <f t="shared" si="471"/>
        <v>0</v>
      </c>
      <c r="AF2716" s="18"/>
      <c r="AG2716" s="16">
        <f t="shared" si="472"/>
        <v>0</v>
      </c>
      <c r="AH2716" s="16">
        <f t="shared" si="473"/>
        <v>0</v>
      </c>
      <c r="AI2716" s="18">
        <f t="shared" si="474"/>
        <v>0</v>
      </c>
      <c r="AJ2716" s="23" t="str">
        <f t="shared" si="475"/>
        <v/>
      </c>
      <c r="AK2716" s="20" t="str">
        <f t="shared" si="476"/>
        <v/>
      </c>
      <c r="AL2716" s="21" t="str">
        <f t="shared" si="477"/>
        <v/>
      </c>
    </row>
    <row r="2717" spans="3:38" x14ac:dyDescent="0.25">
      <c r="C2717" s="15"/>
      <c r="D2717" s="16"/>
      <c r="E2717" s="19" t="str">
        <f t="shared" si="467"/>
        <v/>
      </c>
      <c r="F2717" s="16"/>
      <c r="G2717" s="19">
        <f t="shared" si="468"/>
        <v>0</v>
      </c>
      <c r="H2717" s="19"/>
      <c r="I2717" s="16"/>
      <c r="J2717" s="17"/>
      <c r="K2717" s="18"/>
      <c r="L2717" s="18"/>
      <c r="M2717" s="16"/>
      <c r="N2717" s="16"/>
      <c r="O2717" s="16"/>
      <c r="P2717" s="16"/>
      <c r="Q2717" s="16"/>
      <c r="R2717" s="18">
        <f t="shared" si="469"/>
        <v>0</v>
      </c>
      <c r="S2717" s="16"/>
      <c r="T2717" s="16"/>
      <c r="U2717" s="16"/>
      <c r="V2717" s="16"/>
      <c r="W2717" s="16"/>
      <c r="X2717" s="18">
        <f t="shared" si="470"/>
        <v>0</v>
      </c>
      <c r="Y2717" s="18"/>
      <c r="Z2717" s="16"/>
      <c r="AA2717" s="16"/>
      <c r="AB2717" s="16"/>
      <c r="AC2717" s="16"/>
      <c r="AD2717" s="16"/>
      <c r="AE2717" s="18">
        <f t="shared" si="471"/>
        <v>0</v>
      </c>
      <c r="AF2717" s="18"/>
      <c r="AG2717" s="16">
        <f t="shared" si="472"/>
        <v>0</v>
      </c>
      <c r="AH2717" s="16">
        <f t="shared" si="473"/>
        <v>0</v>
      </c>
      <c r="AI2717" s="18">
        <f t="shared" si="474"/>
        <v>0</v>
      </c>
      <c r="AJ2717" s="23" t="str">
        <f t="shared" si="475"/>
        <v/>
      </c>
      <c r="AK2717" s="20" t="str">
        <f t="shared" si="476"/>
        <v/>
      </c>
      <c r="AL2717" s="21" t="str">
        <f t="shared" si="477"/>
        <v/>
      </c>
    </row>
    <row r="2718" spans="3:38" x14ac:dyDescent="0.25">
      <c r="C2718" s="15"/>
      <c r="D2718" s="16"/>
      <c r="E2718" s="19" t="str">
        <f t="shared" si="467"/>
        <v/>
      </c>
      <c r="F2718" s="16"/>
      <c r="G2718" s="19">
        <f t="shared" si="468"/>
        <v>0</v>
      </c>
      <c r="H2718" s="19"/>
      <c r="I2718" s="16"/>
      <c r="J2718" s="17"/>
      <c r="K2718" s="18"/>
      <c r="L2718" s="18"/>
      <c r="M2718" s="16"/>
      <c r="N2718" s="16"/>
      <c r="O2718" s="16"/>
      <c r="P2718" s="16"/>
      <c r="Q2718" s="16"/>
      <c r="R2718" s="18">
        <f t="shared" si="469"/>
        <v>0</v>
      </c>
      <c r="S2718" s="16"/>
      <c r="T2718" s="16"/>
      <c r="U2718" s="16"/>
      <c r="V2718" s="16"/>
      <c r="W2718" s="16"/>
      <c r="X2718" s="18">
        <f t="shared" si="470"/>
        <v>0</v>
      </c>
      <c r="Y2718" s="18"/>
      <c r="Z2718" s="16"/>
      <c r="AA2718" s="16"/>
      <c r="AB2718" s="16"/>
      <c r="AC2718" s="16"/>
      <c r="AD2718" s="16"/>
      <c r="AE2718" s="18">
        <f t="shared" si="471"/>
        <v>0</v>
      </c>
      <c r="AF2718" s="18"/>
      <c r="AG2718" s="16">
        <f t="shared" si="472"/>
        <v>0</v>
      </c>
      <c r="AH2718" s="16">
        <f t="shared" si="473"/>
        <v>0</v>
      </c>
      <c r="AI2718" s="18">
        <f t="shared" si="474"/>
        <v>0</v>
      </c>
      <c r="AJ2718" s="23" t="str">
        <f t="shared" si="475"/>
        <v/>
      </c>
      <c r="AK2718" s="20" t="str">
        <f t="shared" si="476"/>
        <v/>
      </c>
      <c r="AL2718" s="21" t="str">
        <f t="shared" si="477"/>
        <v/>
      </c>
    </row>
    <row r="2719" spans="3:38" x14ac:dyDescent="0.25">
      <c r="C2719" s="15"/>
      <c r="D2719" s="16"/>
      <c r="E2719" s="19" t="str">
        <f t="shared" si="467"/>
        <v/>
      </c>
      <c r="F2719" s="16"/>
      <c r="G2719" s="19">
        <f t="shared" si="468"/>
        <v>0</v>
      </c>
      <c r="H2719" s="19"/>
      <c r="I2719" s="16"/>
      <c r="J2719" s="17"/>
      <c r="K2719" s="18"/>
      <c r="L2719" s="18"/>
      <c r="M2719" s="16"/>
      <c r="N2719" s="16"/>
      <c r="O2719" s="16"/>
      <c r="P2719" s="16"/>
      <c r="Q2719" s="16"/>
      <c r="R2719" s="18">
        <f t="shared" si="469"/>
        <v>0</v>
      </c>
      <c r="S2719" s="16"/>
      <c r="T2719" s="16"/>
      <c r="U2719" s="16"/>
      <c r="V2719" s="16"/>
      <c r="W2719" s="16"/>
      <c r="X2719" s="18">
        <f t="shared" si="470"/>
        <v>0</v>
      </c>
      <c r="Y2719" s="18"/>
      <c r="Z2719" s="16"/>
      <c r="AA2719" s="16"/>
      <c r="AB2719" s="16"/>
      <c r="AC2719" s="16"/>
      <c r="AD2719" s="16"/>
      <c r="AE2719" s="18">
        <f t="shared" si="471"/>
        <v>0</v>
      </c>
      <c r="AF2719" s="18"/>
      <c r="AG2719" s="16">
        <f t="shared" si="472"/>
        <v>0</v>
      </c>
      <c r="AH2719" s="16">
        <f t="shared" si="473"/>
        <v>0</v>
      </c>
      <c r="AI2719" s="18">
        <f t="shared" si="474"/>
        <v>0</v>
      </c>
      <c r="AJ2719" s="23" t="str">
        <f t="shared" si="475"/>
        <v/>
      </c>
      <c r="AK2719" s="20" t="str">
        <f t="shared" si="476"/>
        <v/>
      </c>
      <c r="AL2719" s="21" t="str">
        <f t="shared" si="477"/>
        <v/>
      </c>
    </row>
    <row r="2720" spans="3:38" x14ac:dyDescent="0.25">
      <c r="C2720" s="15"/>
      <c r="D2720" s="16"/>
      <c r="E2720" s="19" t="str">
        <f t="shared" si="467"/>
        <v/>
      </c>
      <c r="F2720" s="16"/>
      <c r="G2720" s="19">
        <f t="shared" si="468"/>
        <v>0</v>
      </c>
      <c r="H2720" s="19"/>
      <c r="I2720" s="16"/>
      <c r="J2720" s="17"/>
      <c r="K2720" s="18"/>
      <c r="L2720" s="18"/>
      <c r="M2720" s="16"/>
      <c r="N2720" s="16"/>
      <c r="O2720" s="16"/>
      <c r="P2720" s="16"/>
      <c r="Q2720" s="16"/>
      <c r="R2720" s="18">
        <f t="shared" si="469"/>
        <v>0</v>
      </c>
      <c r="S2720" s="16"/>
      <c r="T2720" s="16"/>
      <c r="U2720" s="16"/>
      <c r="V2720" s="16"/>
      <c r="W2720" s="16"/>
      <c r="X2720" s="18">
        <f t="shared" si="470"/>
        <v>0</v>
      </c>
      <c r="Y2720" s="18"/>
      <c r="Z2720" s="16"/>
      <c r="AA2720" s="16"/>
      <c r="AB2720" s="16"/>
      <c r="AC2720" s="16"/>
      <c r="AD2720" s="16"/>
      <c r="AE2720" s="18">
        <f t="shared" si="471"/>
        <v>0</v>
      </c>
      <c r="AF2720" s="18"/>
      <c r="AG2720" s="16">
        <f t="shared" si="472"/>
        <v>0</v>
      </c>
      <c r="AH2720" s="16">
        <f t="shared" si="473"/>
        <v>0</v>
      </c>
      <c r="AI2720" s="18">
        <f t="shared" si="474"/>
        <v>0</v>
      </c>
      <c r="AJ2720" s="23" t="str">
        <f t="shared" si="475"/>
        <v/>
      </c>
      <c r="AK2720" s="20" t="str">
        <f t="shared" si="476"/>
        <v/>
      </c>
      <c r="AL2720" s="21" t="str">
        <f t="shared" si="477"/>
        <v/>
      </c>
    </row>
    <row r="2721" spans="3:38" x14ac:dyDescent="0.25">
      <c r="C2721" s="15"/>
      <c r="D2721" s="16"/>
      <c r="E2721" s="19" t="str">
        <f t="shared" si="467"/>
        <v/>
      </c>
      <c r="F2721" s="16"/>
      <c r="G2721" s="19">
        <f t="shared" si="468"/>
        <v>0</v>
      </c>
      <c r="H2721" s="19"/>
      <c r="I2721" s="16"/>
      <c r="J2721" s="17"/>
      <c r="K2721" s="18"/>
      <c r="L2721" s="18"/>
      <c r="M2721" s="16"/>
      <c r="N2721" s="16"/>
      <c r="O2721" s="16"/>
      <c r="P2721" s="16"/>
      <c r="Q2721" s="16"/>
      <c r="R2721" s="18">
        <f t="shared" si="469"/>
        <v>0</v>
      </c>
      <c r="S2721" s="16"/>
      <c r="T2721" s="16"/>
      <c r="U2721" s="16"/>
      <c r="V2721" s="16"/>
      <c r="W2721" s="16"/>
      <c r="X2721" s="18">
        <f t="shared" si="470"/>
        <v>0</v>
      </c>
      <c r="Y2721" s="18"/>
      <c r="Z2721" s="16"/>
      <c r="AA2721" s="16"/>
      <c r="AB2721" s="16"/>
      <c r="AC2721" s="16"/>
      <c r="AD2721" s="16"/>
      <c r="AE2721" s="18">
        <f t="shared" si="471"/>
        <v>0</v>
      </c>
      <c r="AF2721" s="18"/>
      <c r="AG2721" s="16">
        <f t="shared" si="472"/>
        <v>0</v>
      </c>
      <c r="AH2721" s="16">
        <f t="shared" si="473"/>
        <v>0</v>
      </c>
      <c r="AI2721" s="18">
        <f t="shared" si="474"/>
        <v>0</v>
      </c>
      <c r="AJ2721" s="23" t="str">
        <f t="shared" si="475"/>
        <v/>
      </c>
      <c r="AK2721" s="20" t="str">
        <f t="shared" si="476"/>
        <v/>
      </c>
      <c r="AL2721" s="21" t="str">
        <f t="shared" si="477"/>
        <v/>
      </c>
    </row>
    <row r="2722" spans="3:38" x14ac:dyDescent="0.25">
      <c r="C2722" s="15"/>
      <c r="D2722" s="16"/>
      <c r="E2722" s="19" t="str">
        <f t="shared" si="467"/>
        <v/>
      </c>
      <c r="F2722" s="16"/>
      <c r="G2722" s="19">
        <f t="shared" si="468"/>
        <v>0</v>
      </c>
      <c r="H2722" s="19"/>
      <c r="I2722" s="16"/>
      <c r="J2722" s="17"/>
      <c r="K2722" s="18"/>
      <c r="L2722" s="18"/>
      <c r="M2722" s="16"/>
      <c r="N2722" s="16"/>
      <c r="O2722" s="16"/>
      <c r="P2722" s="16"/>
      <c r="Q2722" s="16"/>
      <c r="R2722" s="18">
        <f t="shared" si="469"/>
        <v>0</v>
      </c>
      <c r="S2722" s="16"/>
      <c r="T2722" s="16"/>
      <c r="U2722" s="16"/>
      <c r="V2722" s="16"/>
      <c r="W2722" s="16"/>
      <c r="X2722" s="18">
        <f t="shared" si="470"/>
        <v>0</v>
      </c>
      <c r="Y2722" s="18"/>
      <c r="Z2722" s="16"/>
      <c r="AA2722" s="16"/>
      <c r="AB2722" s="16"/>
      <c r="AC2722" s="16"/>
      <c r="AD2722" s="16"/>
      <c r="AE2722" s="18">
        <f t="shared" si="471"/>
        <v>0</v>
      </c>
      <c r="AF2722" s="18"/>
      <c r="AG2722" s="16">
        <f t="shared" si="472"/>
        <v>0</v>
      </c>
      <c r="AH2722" s="16">
        <f t="shared" si="473"/>
        <v>0</v>
      </c>
      <c r="AI2722" s="18">
        <f t="shared" si="474"/>
        <v>0</v>
      </c>
      <c r="AJ2722" s="23" t="str">
        <f t="shared" si="475"/>
        <v/>
      </c>
      <c r="AK2722" s="20" t="str">
        <f t="shared" si="476"/>
        <v/>
      </c>
      <c r="AL2722" s="21" t="str">
        <f t="shared" si="477"/>
        <v/>
      </c>
    </row>
    <row r="2723" spans="3:38" x14ac:dyDescent="0.25">
      <c r="C2723" s="15"/>
      <c r="D2723" s="16"/>
      <c r="E2723" s="19" t="str">
        <f t="shared" si="467"/>
        <v/>
      </c>
      <c r="F2723" s="16"/>
      <c r="G2723" s="19">
        <f t="shared" si="468"/>
        <v>0</v>
      </c>
      <c r="H2723" s="19"/>
      <c r="I2723" s="16"/>
      <c r="J2723" s="17"/>
      <c r="K2723" s="18"/>
      <c r="L2723" s="18"/>
      <c r="M2723" s="16"/>
      <c r="N2723" s="16"/>
      <c r="O2723" s="16"/>
      <c r="P2723" s="16"/>
      <c r="Q2723" s="16"/>
      <c r="R2723" s="18">
        <f t="shared" si="469"/>
        <v>0</v>
      </c>
      <c r="S2723" s="16"/>
      <c r="T2723" s="16"/>
      <c r="U2723" s="16"/>
      <c r="V2723" s="16"/>
      <c r="W2723" s="16"/>
      <c r="X2723" s="18">
        <f t="shared" si="470"/>
        <v>0</v>
      </c>
      <c r="Y2723" s="18"/>
      <c r="Z2723" s="16"/>
      <c r="AA2723" s="16"/>
      <c r="AB2723" s="16"/>
      <c r="AC2723" s="16"/>
      <c r="AD2723" s="16"/>
      <c r="AE2723" s="18">
        <f t="shared" si="471"/>
        <v>0</v>
      </c>
      <c r="AF2723" s="18"/>
      <c r="AG2723" s="16">
        <f t="shared" si="472"/>
        <v>0</v>
      </c>
      <c r="AH2723" s="16">
        <f t="shared" si="473"/>
        <v>0</v>
      </c>
      <c r="AI2723" s="18">
        <f t="shared" si="474"/>
        <v>0</v>
      </c>
      <c r="AJ2723" s="23" t="str">
        <f t="shared" si="475"/>
        <v/>
      </c>
      <c r="AK2723" s="20" t="str">
        <f t="shared" si="476"/>
        <v/>
      </c>
      <c r="AL2723" s="21" t="str">
        <f t="shared" si="477"/>
        <v/>
      </c>
    </row>
    <row r="2724" spans="3:38" x14ac:dyDescent="0.25">
      <c r="C2724" s="15"/>
      <c r="D2724" s="16"/>
      <c r="E2724" s="19" t="str">
        <f t="shared" si="467"/>
        <v/>
      </c>
      <c r="F2724" s="16"/>
      <c r="G2724" s="19">
        <f t="shared" si="468"/>
        <v>0</v>
      </c>
      <c r="H2724" s="19"/>
      <c r="I2724" s="16"/>
      <c r="J2724" s="17"/>
      <c r="K2724" s="18"/>
      <c r="L2724" s="18"/>
      <c r="M2724" s="16"/>
      <c r="N2724" s="16"/>
      <c r="O2724" s="16"/>
      <c r="P2724" s="16"/>
      <c r="Q2724" s="16"/>
      <c r="R2724" s="18">
        <f t="shared" si="469"/>
        <v>0</v>
      </c>
      <c r="S2724" s="16"/>
      <c r="T2724" s="16"/>
      <c r="U2724" s="16"/>
      <c r="V2724" s="16"/>
      <c r="W2724" s="16"/>
      <c r="X2724" s="18">
        <f t="shared" si="470"/>
        <v>0</v>
      </c>
      <c r="Y2724" s="18"/>
      <c r="Z2724" s="16"/>
      <c r="AA2724" s="16"/>
      <c r="AB2724" s="16"/>
      <c r="AC2724" s="16"/>
      <c r="AD2724" s="16"/>
      <c r="AE2724" s="18">
        <f t="shared" si="471"/>
        <v>0</v>
      </c>
      <c r="AF2724" s="18"/>
      <c r="AG2724" s="16">
        <f t="shared" si="472"/>
        <v>0</v>
      </c>
      <c r="AH2724" s="16">
        <f t="shared" si="473"/>
        <v>0</v>
      </c>
      <c r="AI2724" s="18">
        <f t="shared" si="474"/>
        <v>0</v>
      </c>
      <c r="AJ2724" s="23" t="str">
        <f t="shared" si="475"/>
        <v/>
      </c>
      <c r="AK2724" s="20" t="str">
        <f t="shared" si="476"/>
        <v/>
      </c>
      <c r="AL2724" s="21" t="str">
        <f t="shared" si="477"/>
        <v/>
      </c>
    </row>
    <row r="2725" spans="3:38" x14ac:dyDescent="0.25">
      <c r="C2725" s="15"/>
      <c r="D2725" s="16"/>
      <c r="E2725" s="19" t="str">
        <f t="shared" si="467"/>
        <v/>
      </c>
      <c r="F2725" s="16"/>
      <c r="G2725" s="19">
        <f t="shared" si="468"/>
        <v>0</v>
      </c>
      <c r="H2725" s="19"/>
      <c r="I2725" s="16"/>
      <c r="J2725" s="17"/>
      <c r="K2725" s="18"/>
      <c r="L2725" s="18"/>
      <c r="M2725" s="16"/>
      <c r="N2725" s="16"/>
      <c r="O2725" s="16"/>
      <c r="P2725" s="16"/>
      <c r="Q2725" s="16"/>
      <c r="R2725" s="18">
        <f t="shared" si="469"/>
        <v>0</v>
      </c>
      <c r="S2725" s="16"/>
      <c r="T2725" s="16"/>
      <c r="U2725" s="16"/>
      <c r="V2725" s="16"/>
      <c r="W2725" s="16"/>
      <c r="X2725" s="18">
        <f t="shared" si="470"/>
        <v>0</v>
      </c>
      <c r="Y2725" s="18"/>
      <c r="Z2725" s="16"/>
      <c r="AA2725" s="16"/>
      <c r="AB2725" s="16"/>
      <c r="AC2725" s="16"/>
      <c r="AD2725" s="16"/>
      <c r="AE2725" s="18">
        <f t="shared" si="471"/>
        <v>0</v>
      </c>
      <c r="AF2725" s="18"/>
      <c r="AG2725" s="16">
        <f t="shared" si="472"/>
        <v>0</v>
      </c>
      <c r="AH2725" s="16">
        <f t="shared" si="473"/>
        <v>0</v>
      </c>
      <c r="AI2725" s="18">
        <f t="shared" si="474"/>
        <v>0</v>
      </c>
      <c r="AJ2725" s="23" t="str">
        <f t="shared" si="475"/>
        <v/>
      </c>
      <c r="AK2725" s="20" t="str">
        <f t="shared" si="476"/>
        <v/>
      </c>
      <c r="AL2725" s="21" t="str">
        <f t="shared" si="477"/>
        <v/>
      </c>
    </row>
    <row r="2726" spans="3:38" x14ac:dyDescent="0.25">
      <c r="C2726" s="15"/>
      <c r="D2726" s="16"/>
      <c r="E2726" s="19" t="str">
        <f t="shared" si="467"/>
        <v/>
      </c>
      <c r="F2726" s="16"/>
      <c r="G2726" s="19">
        <f t="shared" si="468"/>
        <v>0</v>
      </c>
      <c r="H2726" s="19"/>
      <c r="I2726" s="16"/>
      <c r="J2726" s="17"/>
      <c r="K2726" s="18"/>
      <c r="L2726" s="18"/>
      <c r="M2726" s="16"/>
      <c r="N2726" s="16"/>
      <c r="O2726" s="16"/>
      <c r="P2726" s="16"/>
      <c r="Q2726" s="16"/>
      <c r="R2726" s="18">
        <f t="shared" si="469"/>
        <v>0</v>
      </c>
      <c r="S2726" s="16"/>
      <c r="T2726" s="16"/>
      <c r="U2726" s="16"/>
      <c r="V2726" s="16"/>
      <c r="W2726" s="16"/>
      <c r="X2726" s="18">
        <f t="shared" si="470"/>
        <v>0</v>
      </c>
      <c r="Y2726" s="18"/>
      <c r="Z2726" s="16"/>
      <c r="AA2726" s="16"/>
      <c r="AB2726" s="16"/>
      <c r="AC2726" s="16"/>
      <c r="AD2726" s="16"/>
      <c r="AE2726" s="18">
        <f t="shared" si="471"/>
        <v>0</v>
      </c>
      <c r="AF2726" s="18"/>
      <c r="AG2726" s="16">
        <f t="shared" si="472"/>
        <v>0</v>
      </c>
      <c r="AH2726" s="16">
        <f t="shared" si="473"/>
        <v>0</v>
      </c>
      <c r="AI2726" s="18">
        <f t="shared" si="474"/>
        <v>0</v>
      </c>
      <c r="AJ2726" s="23" t="str">
        <f t="shared" si="475"/>
        <v/>
      </c>
      <c r="AK2726" s="20" t="str">
        <f t="shared" si="476"/>
        <v/>
      </c>
      <c r="AL2726" s="21" t="str">
        <f t="shared" si="477"/>
        <v/>
      </c>
    </row>
    <row r="2727" spans="3:38" x14ac:dyDescent="0.25">
      <c r="C2727" s="15"/>
      <c r="D2727" s="16"/>
      <c r="E2727" s="19" t="str">
        <f t="shared" si="467"/>
        <v/>
      </c>
      <c r="F2727" s="16"/>
      <c r="G2727" s="19">
        <f t="shared" si="468"/>
        <v>0</v>
      </c>
      <c r="H2727" s="19"/>
      <c r="I2727" s="16"/>
      <c r="J2727" s="17"/>
      <c r="K2727" s="18"/>
      <c r="L2727" s="18"/>
      <c r="M2727" s="16"/>
      <c r="N2727" s="16"/>
      <c r="O2727" s="16"/>
      <c r="P2727" s="16"/>
      <c r="Q2727" s="16"/>
      <c r="R2727" s="18">
        <f t="shared" si="469"/>
        <v>0</v>
      </c>
      <c r="S2727" s="16"/>
      <c r="T2727" s="16"/>
      <c r="U2727" s="16"/>
      <c r="V2727" s="16"/>
      <c r="W2727" s="16"/>
      <c r="X2727" s="18">
        <f t="shared" si="470"/>
        <v>0</v>
      </c>
      <c r="Y2727" s="18"/>
      <c r="Z2727" s="16"/>
      <c r="AA2727" s="16"/>
      <c r="AB2727" s="16"/>
      <c r="AC2727" s="16"/>
      <c r="AD2727" s="16"/>
      <c r="AE2727" s="18">
        <f t="shared" si="471"/>
        <v>0</v>
      </c>
      <c r="AF2727" s="18"/>
      <c r="AG2727" s="16">
        <f t="shared" si="472"/>
        <v>0</v>
      </c>
      <c r="AH2727" s="16">
        <f t="shared" si="473"/>
        <v>0</v>
      </c>
      <c r="AI2727" s="18">
        <f t="shared" si="474"/>
        <v>0</v>
      </c>
      <c r="AJ2727" s="23" t="str">
        <f t="shared" si="475"/>
        <v/>
      </c>
      <c r="AK2727" s="20" t="str">
        <f t="shared" si="476"/>
        <v/>
      </c>
      <c r="AL2727" s="21" t="str">
        <f t="shared" si="477"/>
        <v/>
      </c>
    </row>
    <row r="2728" spans="3:38" x14ac:dyDescent="0.25">
      <c r="C2728" s="15"/>
      <c r="D2728" s="16"/>
      <c r="E2728" s="19" t="str">
        <f t="shared" si="467"/>
        <v/>
      </c>
      <c r="F2728" s="16"/>
      <c r="G2728" s="19">
        <f t="shared" si="468"/>
        <v>0</v>
      </c>
      <c r="H2728" s="19"/>
      <c r="I2728" s="16"/>
      <c r="J2728" s="17"/>
      <c r="K2728" s="18"/>
      <c r="L2728" s="18"/>
      <c r="M2728" s="16"/>
      <c r="N2728" s="16"/>
      <c r="O2728" s="16"/>
      <c r="P2728" s="16"/>
      <c r="Q2728" s="16"/>
      <c r="R2728" s="18">
        <f t="shared" si="469"/>
        <v>0</v>
      </c>
      <c r="S2728" s="16"/>
      <c r="T2728" s="16"/>
      <c r="U2728" s="16"/>
      <c r="V2728" s="16"/>
      <c r="W2728" s="16"/>
      <c r="X2728" s="18">
        <f t="shared" si="470"/>
        <v>0</v>
      </c>
      <c r="Y2728" s="18"/>
      <c r="Z2728" s="16"/>
      <c r="AA2728" s="16"/>
      <c r="AB2728" s="16"/>
      <c r="AC2728" s="16"/>
      <c r="AD2728" s="16"/>
      <c r="AE2728" s="18">
        <f t="shared" si="471"/>
        <v>0</v>
      </c>
      <c r="AF2728" s="18"/>
      <c r="AG2728" s="16">
        <f t="shared" si="472"/>
        <v>0</v>
      </c>
      <c r="AH2728" s="16">
        <f t="shared" si="473"/>
        <v>0</v>
      </c>
      <c r="AI2728" s="18">
        <f t="shared" si="474"/>
        <v>0</v>
      </c>
      <c r="AJ2728" s="23" t="str">
        <f t="shared" si="475"/>
        <v/>
      </c>
      <c r="AK2728" s="20" t="str">
        <f t="shared" si="476"/>
        <v/>
      </c>
      <c r="AL2728" s="21" t="str">
        <f t="shared" si="477"/>
        <v/>
      </c>
    </row>
    <row r="2729" spans="3:38" x14ac:dyDescent="0.25">
      <c r="C2729" s="15"/>
      <c r="D2729" s="16"/>
      <c r="E2729" s="19" t="str">
        <f t="shared" si="467"/>
        <v/>
      </c>
      <c r="F2729" s="16"/>
      <c r="G2729" s="19">
        <f t="shared" si="468"/>
        <v>0</v>
      </c>
      <c r="H2729" s="19"/>
      <c r="I2729" s="16"/>
      <c r="J2729" s="17"/>
      <c r="K2729" s="18"/>
      <c r="L2729" s="18"/>
      <c r="M2729" s="16"/>
      <c r="N2729" s="16"/>
      <c r="O2729" s="16"/>
      <c r="P2729" s="16"/>
      <c r="Q2729" s="16"/>
      <c r="R2729" s="18">
        <f t="shared" si="469"/>
        <v>0</v>
      </c>
      <c r="S2729" s="16"/>
      <c r="T2729" s="16"/>
      <c r="U2729" s="16"/>
      <c r="V2729" s="16"/>
      <c r="W2729" s="16"/>
      <c r="X2729" s="18">
        <f t="shared" si="470"/>
        <v>0</v>
      </c>
      <c r="Y2729" s="18"/>
      <c r="Z2729" s="16"/>
      <c r="AA2729" s="16"/>
      <c r="AB2729" s="16"/>
      <c r="AC2729" s="16"/>
      <c r="AD2729" s="16"/>
      <c r="AE2729" s="18">
        <f t="shared" si="471"/>
        <v>0</v>
      </c>
      <c r="AF2729" s="18"/>
      <c r="AG2729" s="16">
        <f t="shared" si="472"/>
        <v>0</v>
      </c>
      <c r="AH2729" s="16">
        <f t="shared" si="473"/>
        <v>0</v>
      </c>
      <c r="AI2729" s="18">
        <f t="shared" si="474"/>
        <v>0</v>
      </c>
      <c r="AJ2729" s="23" t="str">
        <f t="shared" si="475"/>
        <v/>
      </c>
      <c r="AK2729" s="20" t="str">
        <f t="shared" si="476"/>
        <v/>
      </c>
      <c r="AL2729" s="21" t="str">
        <f t="shared" si="477"/>
        <v/>
      </c>
    </row>
    <row r="2730" spans="3:38" x14ac:dyDescent="0.25">
      <c r="C2730" s="15"/>
      <c r="D2730" s="16"/>
      <c r="E2730" s="19" t="str">
        <f t="shared" si="467"/>
        <v/>
      </c>
      <c r="F2730" s="16"/>
      <c r="G2730" s="19">
        <f t="shared" si="468"/>
        <v>0</v>
      </c>
      <c r="H2730" s="19"/>
      <c r="I2730" s="16"/>
      <c r="J2730" s="17"/>
      <c r="K2730" s="18"/>
      <c r="L2730" s="18"/>
      <c r="M2730" s="16"/>
      <c r="N2730" s="16"/>
      <c r="O2730" s="16"/>
      <c r="P2730" s="16"/>
      <c r="Q2730" s="16"/>
      <c r="R2730" s="18">
        <f t="shared" si="469"/>
        <v>0</v>
      </c>
      <c r="S2730" s="16"/>
      <c r="T2730" s="16"/>
      <c r="U2730" s="16"/>
      <c r="V2730" s="16"/>
      <c r="W2730" s="16"/>
      <c r="X2730" s="18">
        <f t="shared" si="470"/>
        <v>0</v>
      </c>
      <c r="Y2730" s="18"/>
      <c r="Z2730" s="16"/>
      <c r="AA2730" s="16"/>
      <c r="AB2730" s="16"/>
      <c r="AC2730" s="16"/>
      <c r="AD2730" s="16"/>
      <c r="AE2730" s="18">
        <f t="shared" si="471"/>
        <v>0</v>
      </c>
      <c r="AF2730" s="18"/>
      <c r="AG2730" s="16">
        <f t="shared" si="472"/>
        <v>0</v>
      </c>
      <c r="AH2730" s="16">
        <f t="shared" si="473"/>
        <v>0</v>
      </c>
      <c r="AI2730" s="18">
        <f t="shared" si="474"/>
        <v>0</v>
      </c>
      <c r="AJ2730" s="23" t="str">
        <f t="shared" si="475"/>
        <v/>
      </c>
      <c r="AK2730" s="20" t="str">
        <f t="shared" si="476"/>
        <v/>
      </c>
      <c r="AL2730" s="21" t="str">
        <f t="shared" si="477"/>
        <v/>
      </c>
    </row>
    <row r="2731" spans="3:38" x14ac:dyDescent="0.25">
      <c r="C2731" s="15"/>
      <c r="D2731" s="16"/>
      <c r="E2731" s="19" t="str">
        <f t="shared" si="467"/>
        <v/>
      </c>
      <c r="F2731" s="16"/>
      <c r="G2731" s="19">
        <f t="shared" si="468"/>
        <v>0</v>
      </c>
      <c r="H2731" s="19"/>
      <c r="I2731" s="16"/>
      <c r="J2731" s="17"/>
      <c r="K2731" s="18"/>
      <c r="L2731" s="18"/>
      <c r="M2731" s="16"/>
      <c r="N2731" s="16"/>
      <c r="O2731" s="16"/>
      <c r="P2731" s="16"/>
      <c r="Q2731" s="16"/>
      <c r="R2731" s="18">
        <f t="shared" si="469"/>
        <v>0</v>
      </c>
      <c r="S2731" s="16"/>
      <c r="T2731" s="16"/>
      <c r="U2731" s="16"/>
      <c r="V2731" s="16"/>
      <c r="W2731" s="16"/>
      <c r="X2731" s="18">
        <f t="shared" si="470"/>
        <v>0</v>
      </c>
      <c r="Y2731" s="18"/>
      <c r="Z2731" s="16"/>
      <c r="AA2731" s="16"/>
      <c r="AB2731" s="16"/>
      <c r="AC2731" s="16"/>
      <c r="AD2731" s="16"/>
      <c r="AE2731" s="18">
        <f t="shared" si="471"/>
        <v>0</v>
      </c>
      <c r="AF2731" s="18"/>
      <c r="AG2731" s="16">
        <f t="shared" si="472"/>
        <v>0</v>
      </c>
      <c r="AH2731" s="16">
        <f t="shared" si="473"/>
        <v>0</v>
      </c>
      <c r="AI2731" s="18">
        <f t="shared" si="474"/>
        <v>0</v>
      </c>
      <c r="AJ2731" s="23" t="str">
        <f t="shared" si="475"/>
        <v/>
      </c>
      <c r="AK2731" s="20" t="str">
        <f t="shared" si="476"/>
        <v/>
      </c>
      <c r="AL2731" s="21" t="str">
        <f t="shared" si="477"/>
        <v/>
      </c>
    </row>
    <row r="2732" spans="3:38" x14ac:dyDescent="0.25">
      <c r="C2732" s="15"/>
      <c r="D2732" s="16"/>
      <c r="E2732" s="19" t="str">
        <f t="shared" si="467"/>
        <v/>
      </c>
      <c r="F2732" s="16"/>
      <c r="G2732" s="19">
        <f t="shared" si="468"/>
        <v>0</v>
      </c>
      <c r="H2732" s="19"/>
      <c r="I2732" s="16"/>
      <c r="J2732" s="17"/>
      <c r="K2732" s="18"/>
      <c r="L2732" s="18"/>
      <c r="M2732" s="16"/>
      <c r="N2732" s="16"/>
      <c r="O2732" s="16"/>
      <c r="P2732" s="16"/>
      <c r="Q2732" s="16"/>
      <c r="R2732" s="18">
        <f t="shared" si="469"/>
        <v>0</v>
      </c>
      <c r="S2732" s="16"/>
      <c r="T2732" s="16"/>
      <c r="U2732" s="16"/>
      <c r="V2732" s="16"/>
      <c r="W2732" s="16"/>
      <c r="X2732" s="18">
        <f t="shared" si="470"/>
        <v>0</v>
      </c>
      <c r="Y2732" s="18"/>
      <c r="Z2732" s="16"/>
      <c r="AA2732" s="16"/>
      <c r="AB2732" s="16"/>
      <c r="AC2732" s="16"/>
      <c r="AD2732" s="16"/>
      <c r="AE2732" s="18">
        <f t="shared" si="471"/>
        <v>0</v>
      </c>
      <c r="AF2732" s="18"/>
      <c r="AG2732" s="16">
        <f t="shared" si="472"/>
        <v>0</v>
      </c>
      <c r="AH2732" s="16">
        <f t="shared" si="473"/>
        <v>0</v>
      </c>
      <c r="AI2732" s="18">
        <f t="shared" si="474"/>
        <v>0</v>
      </c>
      <c r="AJ2732" s="23" t="str">
        <f t="shared" si="475"/>
        <v/>
      </c>
      <c r="AK2732" s="20" t="str">
        <f t="shared" si="476"/>
        <v/>
      </c>
      <c r="AL2732" s="21" t="str">
        <f t="shared" si="477"/>
        <v/>
      </c>
    </row>
    <row r="2733" spans="3:38" x14ac:dyDescent="0.25">
      <c r="C2733" s="15"/>
      <c r="D2733" s="16"/>
      <c r="E2733" s="19" t="str">
        <f t="shared" si="467"/>
        <v/>
      </c>
      <c r="F2733" s="16"/>
      <c r="G2733" s="19">
        <f t="shared" si="468"/>
        <v>0</v>
      </c>
      <c r="H2733" s="19"/>
      <c r="I2733" s="16"/>
      <c r="J2733" s="17"/>
      <c r="K2733" s="18"/>
      <c r="L2733" s="18"/>
      <c r="M2733" s="16"/>
      <c r="N2733" s="16"/>
      <c r="O2733" s="16"/>
      <c r="P2733" s="16"/>
      <c r="Q2733" s="16"/>
      <c r="R2733" s="18">
        <f t="shared" si="469"/>
        <v>0</v>
      </c>
      <c r="S2733" s="16"/>
      <c r="T2733" s="16"/>
      <c r="U2733" s="16"/>
      <c r="V2733" s="16"/>
      <c r="W2733" s="16"/>
      <c r="X2733" s="18">
        <f t="shared" si="470"/>
        <v>0</v>
      </c>
      <c r="Y2733" s="18"/>
      <c r="Z2733" s="16"/>
      <c r="AA2733" s="16"/>
      <c r="AB2733" s="16"/>
      <c r="AC2733" s="16"/>
      <c r="AD2733" s="16"/>
      <c r="AE2733" s="18">
        <f t="shared" si="471"/>
        <v>0</v>
      </c>
      <c r="AF2733" s="18"/>
      <c r="AG2733" s="16">
        <f t="shared" si="472"/>
        <v>0</v>
      </c>
      <c r="AH2733" s="16">
        <f t="shared" si="473"/>
        <v>0</v>
      </c>
      <c r="AI2733" s="18">
        <f t="shared" si="474"/>
        <v>0</v>
      </c>
      <c r="AJ2733" s="23" t="str">
        <f t="shared" si="475"/>
        <v/>
      </c>
      <c r="AK2733" s="20" t="str">
        <f t="shared" si="476"/>
        <v/>
      </c>
      <c r="AL2733" s="21" t="str">
        <f t="shared" si="477"/>
        <v/>
      </c>
    </row>
    <row r="2734" spans="3:38" x14ac:dyDescent="0.25">
      <c r="C2734" s="15"/>
      <c r="D2734" s="16"/>
      <c r="E2734" s="19" t="str">
        <f t="shared" si="467"/>
        <v/>
      </c>
      <c r="F2734" s="16"/>
      <c r="G2734" s="19">
        <f t="shared" si="468"/>
        <v>0</v>
      </c>
      <c r="H2734" s="19"/>
      <c r="I2734" s="16"/>
      <c r="J2734" s="17"/>
      <c r="K2734" s="18"/>
      <c r="L2734" s="18"/>
      <c r="M2734" s="16"/>
      <c r="N2734" s="16"/>
      <c r="O2734" s="16"/>
      <c r="P2734" s="16"/>
      <c r="Q2734" s="16"/>
      <c r="R2734" s="18">
        <f t="shared" si="469"/>
        <v>0</v>
      </c>
      <c r="S2734" s="16"/>
      <c r="T2734" s="16"/>
      <c r="U2734" s="16"/>
      <c r="V2734" s="16"/>
      <c r="W2734" s="16"/>
      <c r="X2734" s="18">
        <f t="shared" si="470"/>
        <v>0</v>
      </c>
      <c r="Y2734" s="18"/>
      <c r="Z2734" s="16"/>
      <c r="AA2734" s="16"/>
      <c r="AB2734" s="16"/>
      <c r="AC2734" s="16"/>
      <c r="AD2734" s="16"/>
      <c r="AE2734" s="18">
        <f t="shared" si="471"/>
        <v>0</v>
      </c>
      <c r="AF2734" s="18"/>
      <c r="AG2734" s="16">
        <f t="shared" si="472"/>
        <v>0</v>
      </c>
      <c r="AH2734" s="16">
        <f t="shared" si="473"/>
        <v>0</v>
      </c>
      <c r="AI2734" s="18">
        <f t="shared" si="474"/>
        <v>0</v>
      </c>
      <c r="AJ2734" s="23" t="str">
        <f t="shared" si="475"/>
        <v/>
      </c>
      <c r="AK2734" s="20" t="str">
        <f t="shared" si="476"/>
        <v/>
      </c>
      <c r="AL2734" s="21" t="str">
        <f t="shared" si="477"/>
        <v/>
      </c>
    </row>
    <row r="2735" spans="3:38" x14ac:dyDescent="0.25">
      <c r="C2735" s="15"/>
      <c r="D2735" s="16"/>
      <c r="E2735" s="19" t="str">
        <f t="shared" si="467"/>
        <v/>
      </c>
      <c r="F2735" s="16"/>
      <c r="G2735" s="19">
        <f t="shared" si="468"/>
        <v>0</v>
      </c>
      <c r="H2735" s="19"/>
      <c r="I2735" s="16"/>
      <c r="J2735" s="17"/>
      <c r="K2735" s="18"/>
      <c r="L2735" s="18"/>
      <c r="M2735" s="16"/>
      <c r="N2735" s="16"/>
      <c r="O2735" s="16"/>
      <c r="P2735" s="16"/>
      <c r="Q2735" s="16"/>
      <c r="R2735" s="18">
        <f t="shared" si="469"/>
        <v>0</v>
      </c>
      <c r="S2735" s="16"/>
      <c r="T2735" s="16"/>
      <c r="U2735" s="16"/>
      <c r="V2735" s="16"/>
      <c r="W2735" s="16"/>
      <c r="X2735" s="18">
        <f t="shared" si="470"/>
        <v>0</v>
      </c>
      <c r="Y2735" s="18"/>
      <c r="Z2735" s="16"/>
      <c r="AA2735" s="16"/>
      <c r="AB2735" s="16"/>
      <c r="AC2735" s="16"/>
      <c r="AD2735" s="16"/>
      <c r="AE2735" s="18">
        <f t="shared" si="471"/>
        <v>0</v>
      </c>
      <c r="AF2735" s="18"/>
      <c r="AG2735" s="16">
        <f t="shared" si="472"/>
        <v>0</v>
      </c>
      <c r="AH2735" s="16">
        <f t="shared" si="473"/>
        <v>0</v>
      </c>
      <c r="AI2735" s="18">
        <f t="shared" si="474"/>
        <v>0</v>
      </c>
      <c r="AJ2735" s="23" t="str">
        <f t="shared" si="475"/>
        <v/>
      </c>
      <c r="AK2735" s="20" t="str">
        <f t="shared" si="476"/>
        <v/>
      </c>
      <c r="AL2735" s="21" t="str">
        <f t="shared" si="477"/>
        <v/>
      </c>
    </row>
    <row r="2736" spans="3:38" x14ac:dyDescent="0.25">
      <c r="C2736" s="15"/>
      <c r="D2736" s="16"/>
      <c r="E2736" s="19" t="str">
        <f t="shared" si="467"/>
        <v/>
      </c>
      <c r="F2736" s="16"/>
      <c r="G2736" s="19">
        <f t="shared" si="468"/>
        <v>0</v>
      </c>
      <c r="H2736" s="19"/>
      <c r="I2736" s="16"/>
      <c r="J2736" s="17"/>
      <c r="K2736" s="18"/>
      <c r="L2736" s="18"/>
      <c r="M2736" s="16"/>
      <c r="N2736" s="16"/>
      <c r="O2736" s="16"/>
      <c r="P2736" s="16"/>
      <c r="Q2736" s="16"/>
      <c r="R2736" s="18">
        <f t="shared" si="469"/>
        <v>0</v>
      </c>
      <c r="S2736" s="16"/>
      <c r="T2736" s="16"/>
      <c r="U2736" s="16"/>
      <c r="V2736" s="16"/>
      <c r="W2736" s="16"/>
      <c r="X2736" s="18">
        <f t="shared" si="470"/>
        <v>0</v>
      </c>
      <c r="Y2736" s="18"/>
      <c r="Z2736" s="16"/>
      <c r="AA2736" s="16"/>
      <c r="AB2736" s="16"/>
      <c r="AC2736" s="16"/>
      <c r="AD2736" s="16"/>
      <c r="AE2736" s="18">
        <f t="shared" si="471"/>
        <v>0</v>
      </c>
      <c r="AF2736" s="18"/>
      <c r="AG2736" s="16">
        <f t="shared" si="472"/>
        <v>0</v>
      </c>
      <c r="AH2736" s="16">
        <f t="shared" si="473"/>
        <v>0</v>
      </c>
      <c r="AI2736" s="18">
        <f t="shared" si="474"/>
        <v>0</v>
      </c>
      <c r="AJ2736" s="23" t="str">
        <f t="shared" si="475"/>
        <v/>
      </c>
      <c r="AK2736" s="20" t="str">
        <f t="shared" si="476"/>
        <v/>
      </c>
      <c r="AL2736" s="21" t="str">
        <f t="shared" si="477"/>
        <v/>
      </c>
    </row>
    <row r="2737" spans="3:38" x14ac:dyDescent="0.25">
      <c r="C2737" s="15"/>
      <c r="D2737" s="16"/>
      <c r="E2737" s="19" t="str">
        <f t="shared" si="467"/>
        <v/>
      </c>
      <c r="F2737" s="16"/>
      <c r="G2737" s="19">
        <f t="shared" si="468"/>
        <v>0</v>
      </c>
      <c r="H2737" s="19"/>
      <c r="I2737" s="16"/>
      <c r="J2737" s="17"/>
      <c r="K2737" s="18"/>
      <c r="L2737" s="18"/>
      <c r="M2737" s="16"/>
      <c r="N2737" s="16"/>
      <c r="O2737" s="16"/>
      <c r="P2737" s="16"/>
      <c r="Q2737" s="16"/>
      <c r="R2737" s="18">
        <f t="shared" si="469"/>
        <v>0</v>
      </c>
      <c r="S2737" s="16"/>
      <c r="T2737" s="16"/>
      <c r="U2737" s="16"/>
      <c r="V2737" s="16"/>
      <c r="W2737" s="16"/>
      <c r="X2737" s="18">
        <f t="shared" si="470"/>
        <v>0</v>
      </c>
      <c r="Y2737" s="18"/>
      <c r="Z2737" s="16"/>
      <c r="AA2737" s="16"/>
      <c r="AB2737" s="16"/>
      <c r="AC2737" s="16"/>
      <c r="AD2737" s="16"/>
      <c r="AE2737" s="18">
        <f t="shared" si="471"/>
        <v>0</v>
      </c>
      <c r="AF2737" s="18"/>
      <c r="AG2737" s="16">
        <f t="shared" si="472"/>
        <v>0</v>
      </c>
      <c r="AH2737" s="16">
        <f t="shared" si="473"/>
        <v>0</v>
      </c>
      <c r="AI2737" s="18">
        <f t="shared" si="474"/>
        <v>0</v>
      </c>
      <c r="AJ2737" s="23" t="str">
        <f t="shared" si="475"/>
        <v/>
      </c>
      <c r="AK2737" s="20" t="str">
        <f t="shared" si="476"/>
        <v/>
      </c>
      <c r="AL2737" s="21" t="str">
        <f t="shared" si="477"/>
        <v/>
      </c>
    </row>
    <row r="2738" spans="3:38" x14ac:dyDescent="0.25">
      <c r="C2738" s="15"/>
      <c r="D2738" s="16"/>
      <c r="E2738" s="19" t="str">
        <f t="shared" si="467"/>
        <v/>
      </c>
      <c r="F2738" s="16"/>
      <c r="G2738" s="19">
        <f t="shared" si="468"/>
        <v>0</v>
      </c>
      <c r="H2738" s="19"/>
      <c r="I2738" s="16"/>
      <c r="J2738" s="17"/>
      <c r="K2738" s="18"/>
      <c r="L2738" s="18"/>
      <c r="M2738" s="16"/>
      <c r="N2738" s="16"/>
      <c r="O2738" s="16"/>
      <c r="P2738" s="16"/>
      <c r="Q2738" s="16"/>
      <c r="R2738" s="18">
        <f t="shared" si="469"/>
        <v>0</v>
      </c>
      <c r="S2738" s="16"/>
      <c r="T2738" s="16"/>
      <c r="U2738" s="16"/>
      <c r="V2738" s="16"/>
      <c r="W2738" s="16"/>
      <c r="X2738" s="18">
        <f t="shared" si="470"/>
        <v>0</v>
      </c>
      <c r="Y2738" s="18"/>
      <c r="Z2738" s="16"/>
      <c r="AA2738" s="16"/>
      <c r="AB2738" s="16"/>
      <c r="AC2738" s="16"/>
      <c r="AD2738" s="16"/>
      <c r="AE2738" s="18">
        <f t="shared" si="471"/>
        <v>0</v>
      </c>
      <c r="AF2738" s="18"/>
      <c r="AG2738" s="16">
        <f t="shared" si="472"/>
        <v>0</v>
      </c>
      <c r="AH2738" s="16">
        <f t="shared" si="473"/>
        <v>0</v>
      </c>
      <c r="AI2738" s="18">
        <f t="shared" si="474"/>
        <v>0</v>
      </c>
      <c r="AJ2738" s="23" t="str">
        <f t="shared" si="475"/>
        <v/>
      </c>
      <c r="AK2738" s="20" t="str">
        <f t="shared" si="476"/>
        <v/>
      </c>
      <c r="AL2738" s="21" t="str">
        <f t="shared" si="477"/>
        <v/>
      </c>
    </row>
    <row r="2739" spans="3:38" x14ac:dyDescent="0.25">
      <c r="C2739" s="15"/>
      <c r="D2739" s="16"/>
      <c r="E2739" s="19" t="str">
        <f t="shared" si="467"/>
        <v/>
      </c>
      <c r="F2739" s="16"/>
      <c r="G2739" s="19">
        <f t="shared" si="468"/>
        <v>0</v>
      </c>
      <c r="H2739" s="19"/>
      <c r="I2739" s="16"/>
      <c r="J2739" s="17"/>
      <c r="K2739" s="18"/>
      <c r="L2739" s="18"/>
      <c r="M2739" s="16"/>
      <c r="N2739" s="16"/>
      <c r="O2739" s="16"/>
      <c r="P2739" s="16"/>
      <c r="Q2739" s="16"/>
      <c r="R2739" s="18">
        <f t="shared" si="469"/>
        <v>0</v>
      </c>
      <c r="S2739" s="16"/>
      <c r="T2739" s="16"/>
      <c r="U2739" s="16"/>
      <c r="V2739" s="16"/>
      <c r="W2739" s="16"/>
      <c r="X2739" s="18">
        <f t="shared" si="470"/>
        <v>0</v>
      </c>
      <c r="Y2739" s="18"/>
      <c r="Z2739" s="16"/>
      <c r="AA2739" s="16"/>
      <c r="AB2739" s="16"/>
      <c r="AC2739" s="16"/>
      <c r="AD2739" s="16"/>
      <c r="AE2739" s="18">
        <f t="shared" si="471"/>
        <v>0</v>
      </c>
      <c r="AF2739" s="18"/>
      <c r="AG2739" s="16">
        <f t="shared" si="472"/>
        <v>0</v>
      </c>
      <c r="AH2739" s="16">
        <f t="shared" si="473"/>
        <v>0</v>
      </c>
      <c r="AI2739" s="18">
        <f t="shared" si="474"/>
        <v>0</v>
      </c>
      <c r="AJ2739" s="23" t="str">
        <f t="shared" si="475"/>
        <v/>
      </c>
      <c r="AK2739" s="20" t="str">
        <f t="shared" si="476"/>
        <v/>
      </c>
      <c r="AL2739" s="21" t="str">
        <f t="shared" si="477"/>
        <v/>
      </c>
    </row>
    <row r="2740" spans="3:38" x14ac:dyDescent="0.25">
      <c r="C2740" s="15"/>
      <c r="D2740" s="16"/>
      <c r="E2740" s="19" t="str">
        <f t="shared" si="467"/>
        <v/>
      </c>
      <c r="F2740" s="16"/>
      <c r="G2740" s="19">
        <f t="shared" si="468"/>
        <v>0</v>
      </c>
      <c r="H2740" s="19"/>
      <c r="I2740" s="16"/>
      <c r="J2740" s="17"/>
      <c r="K2740" s="18"/>
      <c r="L2740" s="18"/>
      <c r="M2740" s="16"/>
      <c r="N2740" s="16"/>
      <c r="O2740" s="16"/>
      <c r="P2740" s="16"/>
      <c r="Q2740" s="16"/>
      <c r="R2740" s="18">
        <f t="shared" si="469"/>
        <v>0</v>
      </c>
      <c r="S2740" s="16"/>
      <c r="T2740" s="16"/>
      <c r="U2740" s="16"/>
      <c r="V2740" s="16"/>
      <c r="W2740" s="16"/>
      <c r="X2740" s="18">
        <f t="shared" si="470"/>
        <v>0</v>
      </c>
      <c r="Y2740" s="18"/>
      <c r="Z2740" s="16"/>
      <c r="AA2740" s="16"/>
      <c r="AB2740" s="16"/>
      <c r="AC2740" s="16"/>
      <c r="AD2740" s="16"/>
      <c r="AE2740" s="18">
        <f t="shared" si="471"/>
        <v>0</v>
      </c>
      <c r="AF2740" s="18"/>
      <c r="AG2740" s="16">
        <f t="shared" si="472"/>
        <v>0</v>
      </c>
      <c r="AH2740" s="16">
        <f t="shared" si="473"/>
        <v>0</v>
      </c>
      <c r="AI2740" s="18">
        <f t="shared" si="474"/>
        <v>0</v>
      </c>
      <c r="AJ2740" s="23" t="str">
        <f t="shared" si="475"/>
        <v/>
      </c>
      <c r="AK2740" s="20" t="str">
        <f t="shared" si="476"/>
        <v/>
      </c>
      <c r="AL2740" s="21" t="str">
        <f t="shared" si="477"/>
        <v/>
      </c>
    </row>
    <row r="2741" spans="3:38" x14ac:dyDescent="0.25">
      <c r="C2741" s="15"/>
      <c r="D2741" s="16"/>
      <c r="E2741" s="19" t="str">
        <f t="shared" si="467"/>
        <v/>
      </c>
      <c r="F2741" s="16"/>
      <c r="G2741" s="19">
        <f t="shared" si="468"/>
        <v>0</v>
      </c>
      <c r="H2741" s="19"/>
      <c r="I2741" s="16"/>
      <c r="J2741" s="17"/>
      <c r="K2741" s="18"/>
      <c r="L2741" s="18"/>
      <c r="M2741" s="16"/>
      <c r="N2741" s="16"/>
      <c r="O2741" s="16"/>
      <c r="P2741" s="16"/>
      <c r="Q2741" s="16"/>
      <c r="R2741" s="18">
        <f t="shared" si="469"/>
        <v>0</v>
      </c>
      <c r="S2741" s="16"/>
      <c r="T2741" s="16"/>
      <c r="U2741" s="16"/>
      <c r="V2741" s="16"/>
      <c r="W2741" s="16"/>
      <c r="X2741" s="18">
        <f t="shared" si="470"/>
        <v>0</v>
      </c>
      <c r="Y2741" s="18"/>
      <c r="Z2741" s="16"/>
      <c r="AA2741" s="16"/>
      <c r="AB2741" s="16"/>
      <c r="AC2741" s="16"/>
      <c r="AD2741" s="16"/>
      <c r="AE2741" s="18">
        <f t="shared" si="471"/>
        <v>0</v>
      </c>
      <c r="AF2741" s="18"/>
      <c r="AG2741" s="16">
        <f t="shared" si="472"/>
        <v>0</v>
      </c>
      <c r="AH2741" s="16">
        <f t="shared" si="473"/>
        <v>0</v>
      </c>
      <c r="AI2741" s="18">
        <f t="shared" si="474"/>
        <v>0</v>
      </c>
      <c r="AJ2741" s="23" t="str">
        <f t="shared" si="475"/>
        <v/>
      </c>
      <c r="AK2741" s="20" t="str">
        <f t="shared" si="476"/>
        <v/>
      </c>
      <c r="AL2741" s="21" t="str">
        <f t="shared" si="477"/>
        <v/>
      </c>
    </row>
    <row r="2742" spans="3:38" x14ac:dyDescent="0.25">
      <c r="C2742" s="15"/>
      <c r="D2742" s="16"/>
      <c r="E2742" s="19" t="str">
        <f t="shared" si="467"/>
        <v/>
      </c>
      <c r="F2742" s="16"/>
      <c r="G2742" s="19">
        <f t="shared" si="468"/>
        <v>0</v>
      </c>
      <c r="H2742" s="19"/>
      <c r="I2742" s="16"/>
      <c r="J2742" s="17"/>
      <c r="K2742" s="18"/>
      <c r="L2742" s="18"/>
      <c r="M2742" s="16"/>
      <c r="N2742" s="16"/>
      <c r="O2742" s="16"/>
      <c r="P2742" s="16"/>
      <c r="Q2742" s="16"/>
      <c r="R2742" s="18">
        <f t="shared" si="469"/>
        <v>0</v>
      </c>
      <c r="S2742" s="16"/>
      <c r="T2742" s="16"/>
      <c r="U2742" s="16"/>
      <c r="V2742" s="16"/>
      <c r="W2742" s="16"/>
      <c r="X2742" s="18">
        <f t="shared" si="470"/>
        <v>0</v>
      </c>
      <c r="Y2742" s="18"/>
      <c r="Z2742" s="16"/>
      <c r="AA2742" s="16"/>
      <c r="AB2742" s="16"/>
      <c r="AC2742" s="16"/>
      <c r="AD2742" s="16"/>
      <c r="AE2742" s="18">
        <f t="shared" si="471"/>
        <v>0</v>
      </c>
      <c r="AF2742" s="18"/>
      <c r="AG2742" s="16">
        <f t="shared" si="472"/>
        <v>0</v>
      </c>
      <c r="AH2742" s="16">
        <f t="shared" si="473"/>
        <v>0</v>
      </c>
      <c r="AI2742" s="18">
        <f t="shared" si="474"/>
        <v>0</v>
      </c>
      <c r="AJ2742" s="23" t="str">
        <f t="shared" si="475"/>
        <v/>
      </c>
      <c r="AK2742" s="20" t="str">
        <f t="shared" si="476"/>
        <v/>
      </c>
      <c r="AL2742" s="21" t="str">
        <f t="shared" si="477"/>
        <v/>
      </c>
    </row>
    <row r="2743" spans="3:38" x14ac:dyDescent="0.25">
      <c r="C2743" s="15"/>
      <c r="D2743" s="16"/>
      <c r="E2743" s="19" t="str">
        <f t="shared" si="467"/>
        <v/>
      </c>
      <c r="F2743" s="16"/>
      <c r="G2743" s="19">
        <f t="shared" si="468"/>
        <v>0</v>
      </c>
      <c r="H2743" s="19"/>
      <c r="I2743" s="16"/>
      <c r="J2743" s="17"/>
      <c r="K2743" s="18"/>
      <c r="L2743" s="18"/>
      <c r="M2743" s="16"/>
      <c r="N2743" s="16"/>
      <c r="O2743" s="16"/>
      <c r="P2743" s="16"/>
      <c r="Q2743" s="16"/>
      <c r="R2743" s="18">
        <f t="shared" si="469"/>
        <v>0</v>
      </c>
      <c r="S2743" s="16"/>
      <c r="T2743" s="16"/>
      <c r="U2743" s="16"/>
      <c r="V2743" s="16"/>
      <c r="W2743" s="16"/>
      <c r="X2743" s="18">
        <f t="shared" si="470"/>
        <v>0</v>
      </c>
      <c r="Y2743" s="18"/>
      <c r="Z2743" s="16"/>
      <c r="AA2743" s="16"/>
      <c r="AB2743" s="16"/>
      <c r="AC2743" s="16"/>
      <c r="AD2743" s="16"/>
      <c r="AE2743" s="18">
        <f t="shared" si="471"/>
        <v>0</v>
      </c>
      <c r="AF2743" s="18"/>
      <c r="AG2743" s="16">
        <f t="shared" si="472"/>
        <v>0</v>
      </c>
      <c r="AH2743" s="16">
        <f t="shared" si="473"/>
        <v>0</v>
      </c>
      <c r="AI2743" s="18">
        <f t="shared" si="474"/>
        <v>0</v>
      </c>
      <c r="AJ2743" s="23" t="str">
        <f t="shared" si="475"/>
        <v/>
      </c>
      <c r="AK2743" s="20" t="str">
        <f t="shared" si="476"/>
        <v/>
      </c>
      <c r="AL2743" s="21" t="str">
        <f t="shared" si="477"/>
        <v/>
      </c>
    </row>
    <row r="2744" spans="3:38" x14ac:dyDescent="0.25">
      <c r="C2744" s="15"/>
      <c r="D2744" s="16"/>
      <c r="E2744" s="19" t="str">
        <f t="shared" ref="E2744:E2807" si="478">IF(AND($B$22&lt;&gt;"",F2744="Lib dans pool"),$B$22&amp;":A"&amp;(ROW(E2744)-1),"")</f>
        <v/>
      </c>
      <c r="F2744" s="16"/>
      <c r="G2744" s="19">
        <f t="shared" ref="G2744:G2807" si="479">IF(C2744&lt;&gt;"",$B$12,0)</f>
        <v>0</v>
      </c>
      <c r="H2744" s="19"/>
      <c r="I2744" s="16"/>
      <c r="J2744" s="17"/>
      <c r="K2744" s="18"/>
      <c r="L2744" s="18"/>
      <c r="M2744" s="16"/>
      <c r="N2744" s="16"/>
      <c r="O2744" s="16"/>
      <c r="P2744" s="16"/>
      <c r="Q2744" s="16"/>
      <c r="R2744" s="18">
        <f t="shared" ref="R2744:R2807" si="480">IFERROR(IF(O2744="QuBit",(P2744/(660*H2744)*1000000),Q2744),"")</f>
        <v>0</v>
      </c>
      <c r="S2744" s="16"/>
      <c r="T2744" s="16"/>
      <c r="U2744" s="16"/>
      <c r="V2744" s="16"/>
      <c r="W2744" s="16"/>
      <c r="X2744" s="18">
        <f t="shared" ref="X2744:X2807" si="481">IFERROR(IF(U2744="QuBit",(V2744/(660*H2744)*1000000),W2744),"")</f>
        <v>0</v>
      </c>
      <c r="Y2744" s="18"/>
      <c r="Z2744" s="16"/>
      <c r="AA2744" s="16"/>
      <c r="AB2744" s="16"/>
      <c r="AC2744" s="16"/>
      <c r="AD2744" s="16"/>
      <c r="AE2744" s="18">
        <f t="shared" ref="AE2744:AE2807" si="482">IFERROR(IF(AB2744="QuBit",(AC2744/(660*H2744)*1000000),AD2744),"")</f>
        <v>0</v>
      </c>
      <c r="AF2744" s="18"/>
      <c r="AG2744" s="16">
        <f t="shared" ref="AG2744:AG2807" si="483">IFERROR(IF(Z2744&lt;&gt;"",Z2744,IF(S2744&lt;&gt;"",S2744,M2744)),"")</f>
        <v>0</v>
      </c>
      <c r="AH2744" s="16">
        <f t="shared" ref="AH2744:AH2807" si="484">IFERROR(IF(AA2744&lt;&gt;"",AA2744,IF(T2744&lt;&gt;"",T2744,N2744)),"")</f>
        <v>0</v>
      </c>
      <c r="AI2744" s="18">
        <f t="shared" ref="AI2744:AI2807" si="485">IFERROR(IF(AE2744&lt;&gt;0,AE2744,IF(X2744&lt;&gt;0,X2744,R2744)),"")</f>
        <v>0</v>
      </c>
      <c r="AJ2744" s="23" t="str">
        <f t="shared" ref="AJ2744:AJ2807" si="486">IF(C2744&lt;&gt;"",20,"")</f>
        <v/>
      </c>
      <c r="AK2744" s="20" t="str">
        <f t="shared" ref="AK2744:AK2807" si="487">IF(E2744&lt;&gt;"",E2744,"")</f>
        <v/>
      </c>
      <c r="AL2744" s="21" t="str">
        <f t="shared" ref="AL2744:AL2807" si="488">IF(C2744&lt;&gt;"",IFERROR(IF(AE2744&lt;&gt;0,AJ2744/AE2744,IF(X2744&lt;&gt;0,AJ2744/X2744,IF(R2744&lt;&gt;0,AJ2744/R2744,0))),"Erreur"),"")</f>
        <v/>
      </c>
    </row>
    <row r="2745" spans="3:38" x14ac:dyDescent="0.25">
      <c r="C2745" s="15"/>
      <c r="D2745" s="16"/>
      <c r="E2745" s="19" t="str">
        <f t="shared" si="478"/>
        <v/>
      </c>
      <c r="F2745" s="16"/>
      <c r="G2745" s="19">
        <f t="shared" si="479"/>
        <v>0</v>
      </c>
      <c r="H2745" s="19"/>
      <c r="I2745" s="16"/>
      <c r="J2745" s="17"/>
      <c r="K2745" s="18"/>
      <c r="L2745" s="18"/>
      <c r="M2745" s="16"/>
      <c r="N2745" s="16"/>
      <c r="O2745" s="16"/>
      <c r="P2745" s="16"/>
      <c r="Q2745" s="16"/>
      <c r="R2745" s="18">
        <f t="shared" si="480"/>
        <v>0</v>
      </c>
      <c r="S2745" s="16"/>
      <c r="T2745" s="16"/>
      <c r="U2745" s="16"/>
      <c r="V2745" s="16"/>
      <c r="W2745" s="16"/>
      <c r="X2745" s="18">
        <f t="shared" si="481"/>
        <v>0</v>
      </c>
      <c r="Y2745" s="18"/>
      <c r="Z2745" s="16"/>
      <c r="AA2745" s="16"/>
      <c r="AB2745" s="16"/>
      <c r="AC2745" s="16"/>
      <c r="AD2745" s="16"/>
      <c r="AE2745" s="18">
        <f t="shared" si="482"/>
        <v>0</v>
      </c>
      <c r="AF2745" s="18"/>
      <c r="AG2745" s="16">
        <f t="shared" si="483"/>
        <v>0</v>
      </c>
      <c r="AH2745" s="16">
        <f t="shared" si="484"/>
        <v>0</v>
      </c>
      <c r="AI2745" s="18">
        <f t="shared" si="485"/>
        <v>0</v>
      </c>
      <c r="AJ2745" s="23" t="str">
        <f t="shared" si="486"/>
        <v/>
      </c>
      <c r="AK2745" s="20" t="str">
        <f t="shared" si="487"/>
        <v/>
      </c>
      <c r="AL2745" s="21" t="str">
        <f t="shared" si="488"/>
        <v/>
      </c>
    </row>
    <row r="2746" spans="3:38" x14ac:dyDescent="0.25">
      <c r="C2746" s="15"/>
      <c r="D2746" s="16"/>
      <c r="E2746" s="19" t="str">
        <f t="shared" si="478"/>
        <v/>
      </c>
      <c r="F2746" s="16"/>
      <c r="G2746" s="19">
        <f t="shared" si="479"/>
        <v>0</v>
      </c>
      <c r="H2746" s="19"/>
      <c r="I2746" s="16"/>
      <c r="J2746" s="17"/>
      <c r="K2746" s="18"/>
      <c r="L2746" s="18"/>
      <c r="M2746" s="16"/>
      <c r="N2746" s="16"/>
      <c r="O2746" s="16"/>
      <c r="P2746" s="16"/>
      <c r="Q2746" s="16"/>
      <c r="R2746" s="18">
        <f t="shared" si="480"/>
        <v>0</v>
      </c>
      <c r="S2746" s="16"/>
      <c r="T2746" s="16"/>
      <c r="U2746" s="16"/>
      <c r="V2746" s="16"/>
      <c r="W2746" s="16"/>
      <c r="X2746" s="18">
        <f t="shared" si="481"/>
        <v>0</v>
      </c>
      <c r="Y2746" s="18"/>
      <c r="Z2746" s="16"/>
      <c r="AA2746" s="16"/>
      <c r="AB2746" s="16"/>
      <c r="AC2746" s="16"/>
      <c r="AD2746" s="16"/>
      <c r="AE2746" s="18">
        <f t="shared" si="482"/>
        <v>0</v>
      </c>
      <c r="AF2746" s="18"/>
      <c r="AG2746" s="16">
        <f t="shared" si="483"/>
        <v>0</v>
      </c>
      <c r="AH2746" s="16">
        <f t="shared" si="484"/>
        <v>0</v>
      </c>
      <c r="AI2746" s="18">
        <f t="shared" si="485"/>
        <v>0</v>
      </c>
      <c r="AJ2746" s="23" t="str">
        <f t="shared" si="486"/>
        <v/>
      </c>
      <c r="AK2746" s="20" t="str">
        <f t="shared" si="487"/>
        <v/>
      </c>
      <c r="AL2746" s="21" t="str">
        <f t="shared" si="488"/>
        <v/>
      </c>
    </row>
    <row r="2747" spans="3:38" x14ac:dyDescent="0.25">
      <c r="C2747" s="15"/>
      <c r="D2747" s="16"/>
      <c r="E2747" s="19" t="str">
        <f t="shared" si="478"/>
        <v/>
      </c>
      <c r="F2747" s="16"/>
      <c r="G2747" s="19">
        <f t="shared" si="479"/>
        <v>0</v>
      </c>
      <c r="H2747" s="19"/>
      <c r="I2747" s="16"/>
      <c r="J2747" s="17"/>
      <c r="K2747" s="18"/>
      <c r="L2747" s="18"/>
      <c r="M2747" s="16"/>
      <c r="N2747" s="16"/>
      <c r="O2747" s="16"/>
      <c r="P2747" s="16"/>
      <c r="Q2747" s="16"/>
      <c r="R2747" s="18">
        <f t="shared" si="480"/>
        <v>0</v>
      </c>
      <c r="S2747" s="16"/>
      <c r="T2747" s="16"/>
      <c r="U2747" s="16"/>
      <c r="V2747" s="16"/>
      <c r="W2747" s="16"/>
      <c r="X2747" s="18">
        <f t="shared" si="481"/>
        <v>0</v>
      </c>
      <c r="Y2747" s="18"/>
      <c r="Z2747" s="16"/>
      <c r="AA2747" s="16"/>
      <c r="AB2747" s="16"/>
      <c r="AC2747" s="16"/>
      <c r="AD2747" s="16"/>
      <c r="AE2747" s="18">
        <f t="shared" si="482"/>
        <v>0</v>
      </c>
      <c r="AF2747" s="18"/>
      <c r="AG2747" s="16">
        <f t="shared" si="483"/>
        <v>0</v>
      </c>
      <c r="AH2747" s="16">
        <f t="shared" si="484"/>
        <v>0</v>
      </c>
      <c r="AI2747" s="18">
        <f t="shared" si="485"/>
        <v>0</v>
      </c>
      <c r="AJ2747" s="23" t="str">
        <f t="shared" si="486"/>
        <v/>
      </c>
      <c r="AK2747" s="20" t="str">
        <f t="shared" si="487"/>
        <v/>
      </c>
      <c r="AL2747" s="21" t="str">
        <f t="shared" si="488"/>
        <v/>
      </c>
    </row>
    <row r="2748" spans="3:38" x14ac:dyDescent="0.25">
      <c r="C2748" s="15"/>
      <c r="D2748" s="16"/>
      <c r="E2748" s="19" t="str">
        <f t="shared" si="478"/>
        <v/>
      </c>
      <c r="F2748" s="16"/>
      <c r="G2748" s="19">
        <f t="shared" si="479"/>
        <v>0</v>
      </c>
      <c r="H2748" s="19"/>
      <c r="I2748" s="16"/>
      <c r="J2748" s="17"/>
      <c r="K2748" s="18"/>
      <c r="L2748" s="18"/>
      <c r="M2748" s="16"/>
      <c r="N2748" s="16"/>
      <c r="O2748" s="16"/>
      <c r="P2748" s="16"/>
      <c r="Q2748" s="16"/>
      <c r="R2748" s="18">
        <f t="shared" si="480"/>
        <v>0</v>
      </c>
      <c r="S2748" s="16"/>
      <c r="T2748" s="16"/>
      <c r="U2748" s="16"/>
      <c r="V2748" s="16"/>
      <c r="W2748" s="16"/>
      <c r="X2748" s="18">
        <f t="shared" si="481"/>
        <v>0</v>
      </c>
      <c r="Y2748" s="18"/>
      <c r="Z2748" s="16"/>
      <c r="AA2748" s="16"/>
      <c r="AB2748" s="16"/>
      <c r="AC2748" s="16"/>
      <c r="AD2748" s="16"/>
      <c r="AE2748" s="18">
        <f t="shared" si="482"/>
        <v>0</v>
      </c>
      <c r="AF2748" s="18"/>
      <c r="AG2748" s="16">
        <f t="shared" si="483"/>
        <v>0</v>
      </c>
      <c r="AH2748" s="16">
        <f t="shared" si="484"/>
        <v>0</v>
      </c>
      <c r="AI2748" s="18">
        <f t="shared" si="485"/>
        <v>0</v>
      </c>
      <c r="AJ2748" s="23" t="str">
        <f t="shared" si="486"/>
        <v/>
      </c>
      <c r="AK2748" s="20" t="str">
        <f t="shared" si="487"/>
        <v/>
      </c>
      <c r="AL2748" s="21" t="str">
        <f t="shared" si="488"/>
        <v/>
      </c>
    </row>
    <row r="2749" spans="3:38" x14ac:dyDescent="0.25">
      <c r="C2749" s="15"/>
      <c r="D2749" s="16"/>
      <c r="E2749" s="19" t="str">
        <f t="shared" si="478"/>
        <v/>
      </c>
      <c r="F2749" s="16"/>
      <c r="G2749" s="19">
        <f t="shared" si="479"/>
        <v>0</v>
      </c>
      <c r="H2749" s="19"/>
      <c r="I2749" s="16"/>
      <c r="J2749" s="17"/>
      <c r="K2749" s="18"/>
      <c r="L2749" s="18"/>
      <c r="M2749" s="16"/>
      <c r="N2749" s="16"/>
      <c r="O2749" s="16"/>
      <c r="P2749" s="16"/>
      <c r="Q2749" s="16"/>
      <c r="R2749" s="18">
        <f t="shared" si="480"/>
        <v>0</v>
      </c>
      <c r="S2749" s="16"/>
      <c r="T2749" s="16"/>
      <c r="U2749" s="16"/>
      <c r="V2749" s="16"/>
      <c r="W2749" s="16"/>
      <c r="X2749" s="18">
        <f t="shared" si="481"/>
        <v>0</v>
      </c>
      <c r="Y2749" s="18"/>
      <c r="Z2749" s="16"/>
      <c r="AA2749" s="16"/>
      <c r="AB2749" s="16"/>
      <c r="AC2749" s="16"/>
      <c r="AD2749" s="16"/>
      <c r="AE2749" s="18">
        <f t="shared" si="482"/>
        <v>0</v>
      </c>
      <c r="AF2749" s="18"/>
      <c r="AG2749" s="16">
        <f t="shared" si="483"/>
        <v>0</v>
      </c>
      <c r="AH2749" s="16">
        <f t="shared" si="484"/>
        <v>0</v>
      </c>
      <c r="AI2749" s="18">
        <f t="shared" si="485"/>
        <v>0</v>
      </c>
      <c r="AJ2749" s="23" t="str">
        <f t="shared" si="486"/>
        <v/>
      </c>
      <c r="AK2749" s="20" t="str">
        <f t="shared" si="487"/>
        <v/>
      </c>
      <c r="AL2749" s="21" t="str">
        <f t="shared" si="488"/>
        <v/>
      </c>
    </row>
    <row r="2750" spans="3:38" x14ac:dyDescent="0.25">
      <c r="C2750" s="15"/>
      <c r="D2750" s="16"/>
      <c r="E2750" s="19" t="str">
        <f t="shared" si="478"/>
        <v/>
      </c>
      <c r="F2750" s="16"/>
      <c r="G2750" s="19">
        <f t="shared" si="479"/>
        <v>0</v>
      </c>
      <c r="H2750" s="19"/>
      <c r="I2750" s="16"/>
      <c r="J2750" s="17"/>
      <c r="K2750" s="18"/>
      <c r="L2750" s="18"/>
      <c r="M2750" s="16"/>
      <c r="N2750" s="16"/>
      <c r="O2750" s="16"/>
      <c r="P2750" s="16"/>
      <c r="Q2750" s="16"/>
      <c r="R2750" s="18">
        <f t="shared" si="480"/>
        <v>0</v>
      </c>
      <c r="S2750" s="16"/>
      <c r="T2750" s="16"/>
      <c r="U2750" s="16"/>
      <c r="V2750" s="16"/>
      <c r="W2750" s="16"/>
      <c r="X2750" s="18">
        <f t="shared" si="481"/>
        <v>0</v>
      </c>
      <c r="Y2750" s="18"/>
      <c r="Z2750" s="16"/>
      <c r="AA2750" s="16"/>
      <c r="AB2750" s="16"/>
      <c r="AC2750" s="16"/>
      <c r="AD2750" s="16"/>
      <c r="AE2750" s="18">
        <f t="shared" si="482"/>
        <v>0</v>
      </c>
      <c r="AF2750" s="18"/>
      <c r="AG2750" s="16">
        <f t="shared" si="483"/>
        <v>0</v>
      </c>
      <c r="AH2750" s="16">
        <f t="shared" si="484"/>
        <v>0</v>
      </c>
      <c r="AI2750" s="18">
        <f t="shared" si="485"/>
        <v>0</v>
      </c>
      <c r="AJ2750" s="23" t="str">
        <f t="shared" si="486"/>
        <v/>
      </c>
      <c r="AK2750" s="20" t="str">
        <f t="shared" si="487"/>
        <v/>
      </c>
      <c r="AL2750" s="21" t="str">
        <f t="shared" si="488"/>
        <v/>
      </c>
    </row>
    <row r="2751" spans="3:38" x14ac:dyDescent="0.25">
      <c r="C2751" s="15"/>
      <c r="D2751" s="16"/>
      <c r="E2751" s="19" t="str">
        <f t="shared" si="478"/>
        <v/>
      </c>
      <c r="F2751" s="16"/>
      <c r="G2751" s="19">
        <f t="shared" si="479"/>
        <v>0</v>
      </c>
      <c r="H2751" s="19"/>
      <c r="I2751" s="16"/>
      <c r="J2751" s="17"/>
      <c r="K2751" s="18"/>
      <c r="L2751" s="18"/>
      <c r="M2751" s="16"/>
      <c r="N2751" s="16"/>
      <c r="O2751" s="16"/>
      <c r="P2751" s="16"/>
      <c r="Q2751" s="16"/>
      <c r="R2751" s="18">
        <f t="shared" si="480"/>
        <v>0</v>
      </c>
      <c r="S2751" s="16"/>
      <c r="T2751" s="16"/>
      <c r="U2751" s="16"/>
      <c r="V2751" s="16"/>
      <c r="W2751" s="16"/>
      <c r="X2751" s="18">
        <f t="shared" si="481"/>
        <v>0</v>
      </c>
      <c r="Y2751" s="18"/>
      <c r="Z2751" s="16"/>
      <c r="AA2751" s="16"/>
      <c r="AB2751" s="16"/>
      <c r="AC2751" s="16"/>
      <c r="AD2751" s="16"/>
      <c r="AE2751" s="18">
        <f t="shared" si="482"/>
        <v>0</v>
      </c>
      <c r="AF2751" s="18"/>
      <c r="AG2751" s="16">
        <f t="shared" si="483"/>
        <v>0</v>
      </c>
      <c r="AH2751" s="16">
        <f t="shared" si="484"/>
        <v>0</v>
      </c>
      <c r="AI2751" s="18">
        <f t="shared" si="485"/>
        <v>0</v>
      </c>
      <c r="AJ2751" s="23" t="str">
        <f t="shared" si="486"/>
        <v/>
      </c>
      <c r="AK2751" s="20" t="str">
        <f t="shared" si="487"/>
        <v/>
      </c>
      <c r="AL2751" s="21" t="str">
        <f t="shared" si="488"/>
        <v/>
      </c>
    </row>
    <row r="2752" spans="3:38" x14ac:dyDescent="0.25">
      <c r="C2752" s="15"/>
      <c r="D2752" s="16"/>
      <c r="E2752" s="19" t="str">
        <f t="shared" si="478"/>
        <v/>
      </c>
      <c r="F2752" s="16"/>
      <c r="G2752" s="19">
        <f t="shared" si="479"/>
        <v>0</v>
      </c>
      <c r="H2752" s="19"/>
      <c r="I2752" s="16"/>
      <c r="J2752" s="17"/>
      <c r="K2752" s="18"/>
      <c r="L2752" s="18"/>
      <c r="M2752" s="16"/>
      <c r="N2752" s="16"/>
      <c r="O2752" s="16"/>
      <c r="P2752" s="16"/>
      <c r="Q2752" s="16"/>
      <c r="R2752" s="18">
        <f t="shared" si="480"/>
        <v>0</v>
      </c>
      <c r="S2752" s="16"/>
      <c r="T2752" s="16"/>
      <c r="U2752" s="16"/>
      <c r="V2752" s="16"/>
      <c r="W2752" s="16"/>
      <c r="X2752" s="18">
        <f t="shared" si="481"/>
        <v>0</v>
      </c>
      <c r="Y2752" s="18"/>
      <c r="Z2752" s="16"/>
      <c r="AA2752" s="16"/>
      <c r="AB2752" s="16"/>
      <c r="AC2752" s="16"/>
      <c r="AD2752" s="16"/>
      <c r="AE2752" s="18">
        <f t="shared" si="482"/>
        <v>0</v>
      </c>
      <c r="AF2752" s="18"/>
      <c r="AG2752" s="16">
        <f t="shared" si="483"/>
        <v>0</v>
      </c>
      <c r="AH2752" s="16">
        <f t="shared" si="484"/>
        <v>0</v>
      </c>
      <c r="AI2752" s="18">
        <f t="shared" si="485"/>
        <v>0</v>
      </c>
      <c r="AJ2752" s="23" t="str">
        <f t="shared" si="486"/>
        <v/>
      </c>
      <c r="AK2752" s="20" t="str">
        <f t="shared" si="487"/>
        <v/>
      </c>
      <c r="AL2752" s="21" t="str">
        <f t="shared" si="488"/>
        <v/>
      </c>
    </row>
    <row r="2753" spans="3:38" x14ac:dyDescent="0.25">
      <c r="C2753" s="15"/>
      <c r="D2753" s="16"/>
      <c r="E2753" s="19" t="str">
        <f t="shared" si="478"/>
        <v/>
      </c>
      <c r="F2753" s="16"/>
      <c r="G2753" s="19">
        <f t="shared" si="479"/>
        <v>0</v>
      </c>
      <c r="H2753" s="19"/>
      <c r="I2753" s="16"/>
      <c r="J2753" s="17"/>
      <c r="K2753" s="18"/>
      <c r="L2753" s="18"/>
      <c r="M2753" s="16"/>
      <c r="N2753" s="16"/>
      <c r="O2753" s="16"/>
      <c r="P2753" s="16"/>
      <c r="Q2753" s="16"/>
      <c r="R2753" s="18">
        <f t="shared" si="480"/>
        <v>0</v>
      </c>
      <c r="S2753" s="16"/>
      <c r="T2753" s="16"/>
      <c r="U2753" s="16"/>
      <c r="V2753" s="16"/>
      <c r="W2753" s="16"/>
      <c r="X2753" s="18">
        <f t="shared" si="481"/>
        <v>0</v>
      </c>
      <c r="Y2753" s="18"/>
      <c r="Z2753" s="16"/>
      <c r="AA2753" s="16"/>
      <c r="AB2753" s="16"/>
      <c r="AC2753" s="16"/>
      <c r="AD2753" s="16"/>
      <c r="AE2753" s="18">
        <f t="shared" si="482"/>
        <v>0</v>
      </c>
      <c r="AF2753" s="18"/>
      <c r="AG2753" s="16">
        <f t="shared" si="483"/>
        <v>0</v>
      </c>
      <c r="AH2753" s="16">
        <f t="shared" si="484"/>
        <v>0</v>
      </c>
      <c r="AI2753" s="18">
        <f t="shared" si="485"/>
        <v>0</v>
      </c>
      <c r="AJ2753" s="23" t="str">
        <f t="shared" si="486"/>
        <v/>
      </c>
      <c r="AK2753" s="20" t="str">
        <f t="shared" si="487"/>
        <v/>
      </c>
      <c r="AL2753" s="21" t="str">
        <f t="shared" si="488"/>
        <v/>
      </c>
    </row>
    <row r="2754" spans="3:38" x14ac:dyDescent="0.25">
      <c r="C2754" s="15"/>
      <c r="D2754" s="16"/>
      <c r="E2754" s="19" t="str">
        <f t="shared" si="478"/>
        <v/>
      </c>
      <c r="F2754" s="16"/>
      <c r="G2754" s="19">
        <f t="shared" si="479"/>
        <v>0</v>
      </c>
      <c r="H2754" s="19"/>
      <c r="I2754" s="16"/>
      <c r="J2754" s="17"/>
      <c r="K2754" s="18"/>
      <c r="L2754" s="18"/>
      <c r="M2754" s="16"/>
      <c r="N2754" s="16"/>
      <c r="O2754" s="16"/>
      <c r="P2754" s="16"/>
      <c r="Q2754" s="16"/>
      <c r="R2754" s="18">
        <f t="shared" si="480"/>
        <v>0</v>
      </c>
      <c r="S2754" s="16"/>
      <c r="T2754" s="16"/>
      <c r="U2754" s="16"/>
      <c r="V2754" s="16"/>
      <c r="W2754" s="16"/>
      <c r="X2754" s="18">
        <f t="shared" si="481"/>
        <v>0</v>
      </c>
      <c r="Y2754" s="18"/>
      <c r="Z2754" s="16"/>
      <c r="AA2754" s="16"/>
      <c r="AB2754" s="16"/>
      <c r="AC2754" s="16"/>
      <c r="AD2754" s="16"/>
      <c r="AE2754" s="18">
        <f t="shared" si="482"/>
        <v>0</v>
      </c>
      <c r="AF2754" s="18"/>
      <c r="AG2754" s="16">
        <f t="shared" si="483"/>
        <v>0</v>
      </c>
      <c r="AH2754" s="16">
        <f t="shared" si="484"/>
        <v>0</v>
      </c>
      <c r="AI2754" s="18">
        <f t="shared" si="485"/>
        <v>0</v>
      </c>
      <c r="AJ2754" s="23" t="str">
        <f t="shared" si="486"/>
        <v/>
      </c>
      <c r="AK2754" s="20" t="str">
        <f t="shared" si="487"/>
        <v/>
      </c>
      <c r="AL2754" s="21" t="str">
        <f t="shared" si="488"/>
        <v/>
      </c>
    </row>
    <row r="2755" spans="3:38" x14ac:dyDescent="0.25">
      <c r="C2755" s="15"/>
      <c r="D2755" s="16"/>
      <c r="E2755" s="19" t="str">
        <f t="shared" si="478"/>
        <v/>
      </c>
      <c r="F2755" s="16"/>
      <c r="G2755" s="19">
        <f t="shared" si="479"/>
        <v>0</v>
      </c>
      <c r="H2755" s="19"/>
      <c r="I2755" s="16"/>
      <c r="J2755" s="17"/>
      <c r="K2755" s="18"/>
      <c r="L2755" s="18"/>
      <c r="M2755" s="16"/>
      <c r="N2755" s="16"/>
      <c r="O2755" s="16"/>
      <c r="P2755" s="16"/>
      <c r="Q2755" s="16"/>
      <c r="R2755" s="18">
        <f t="shared" si="480"/>
        <v>0</v>
      </c>
      <c r="S2755" s="16"/>
      <c r="T2755" s="16"/>
      <c r="U2755" s="16"/>
      <c r="V2755" s="16"/>
      <c r="W2755" s="16"/>
      <c r="X2755" s="18">
        <f t="shared" si="481"/>
        <v>0</v>
      </c>
      <c r="Y2755" s="18"/>
      <c r="Z2755" s="16"/>
      <c r="AA2755" s="16"/>
      <c r="AB2755" s="16"/>
      <c r="AC2755" s="16"/>
      <c r="AD2755" s="16"/>
      <c r="AE2755" s="18">
        <f t="shared" si="482"/>
        <v>0</v>
      </c>
      <c r="AF2755" s="18"/>
      <c r="AG2755" s="16">
        <f t="shared" si="483"/>
        <v>0</v>
      </c>
      <c r="AH2755" s="16">
        <f t="shared" si="484"/>
        <v>0</v>
      </c>
      <c r="AI2755" s="18">
        <f t="shared" si="485"/>
        <v>0</v>
      </c>
      <c r="AJ2755" s="23" t="str">
        <f t="shared" si="486"/>
        <v/>
      </c>
      <c r="AK2755" s="20" t="str">
        <f t="shared" si="487"/>
        <v/>
      </c>
      <c r="AL2755" s="21" t="str">
        <f t="shared" si="488"/>
        <v/>
      </c>
    </row>
    <row r="2756" spans="3:38" x14ac:dyDescent="0.25">
      <c r="C2756" s="15"/>
      <c r="D2756" s="16"/>
      <c r="E2756" s="19" t="str">
        <f t="shared" si="478"/>
        <v/>
      </c>
      <c r="F2756" s="16"/>
      <c r="G2756" s="19">
        <f t="shared" si="479"/>
        <v>0</v>
      </c>
      <c r="H2756" s="19"/>
      <c r="I2756" s="16"/>
      <c r="J2756" s="17"/>
      <c r="K2756" s="18"/>
      <c r="L2756" s="18"/>
      <c r="M2756" s="16"/>
      <c r="N2756" s="16"/>
      <c r="O2756" s="16"/>
      <c r="P2756" s="16"/>
      <c r="Q2756" s="16"/>
      <c r="R2756" s="18">
        <f t="shared" si="480"/>
        <v>0</v>
      </c>
      <c r="S2756" s="16"/>
      <c r="T2756" s="16"/>
      <c r="U2756" s="16"/>
      <c r="V2756" s="16"/>
      <c r="W2756" s="16"/>
      <c r="X2756" s="18">
        <f t="shared" si="481"/>
        <v>0</v>
      </c>
      <c r="Y2756" s="18"/>
      <c r="Z2756" s="16"/>
      <c r="AA2756" s="16"/>
      <c r="AB2756" s="16"/>
      <c r="AC2756" s="16"/>
      <c r="AD2756" s="16"/>
      <c r="AE2756" s="18">
        <f t="shared" si="482"/>
        <v>0</v>
      </c>
      <c r="AF2756" s="18"/>
      <c r="AG2756" s="16">
        <f t="shared" si="483"/>
        <v>0</v>
      </c>
      <c r="AH2756" s="16">
        <f t="shared" si="484"/>
        <v>0</v>
      </c>
      <c r="AI2756" s="18">
        <f t="shared" si="485"/>
        <v>0</v>
      </c>
      <c r="AJ2756" s="23" t="str">
        <f t="shared" si="486"/>
        <v/>
      </c>
      <c r="AK2756" s="20" t="str">
        <f t="shared" si="487"/>
        <v/>
      </c>
      <c r="AL2756" s="21" t="str">
        <f t="shared" si="488"/>
        <v/>
      </c>
    </row>
    <row r="2757" spans="3:38" x14ac:dyDescent="0.25">
      <c r="C2757" s="15"/>
      <c r="D2757" s="16"/>
      <c r="E2757" s="19" t="str">
        <f t="shared" si="478"/>
        <v/>
      </c>
      <c r="F2757" s="16"/>
      <c r="G2757" s="19">
        <f t="shared" si="479"/>
        <v>0</v>
      </c>
      <c r="H2757" s="19"/>
      <c r="I2757" s="16"/>
      <c r="J2757" s="17"/>
      <c r="K2757" s="18"/>
      <c r="L2757" s="18"/>
      <c r="M2757" s="16"/>
      <c r="N2757" s="16"/>
      <c r="O2757" s="16"/>
      <c r="P2757" s="16"/>
      <c r="Q2757" s="16"/>
      <c r="R2757" s="18">
        <f t="shared" si="480"/>
        <v>0</v>
      </c>
      <c r="S2757" s="16"/>
      <c r="T2757" s="16"/>
      <c r="U2757" s="16"/>
      <c r="V2757" s="16"/>
      <c r="W2757" s="16"/>
      <c r="X2757" s="18">
        <f t="shared" si="481"/>
        <v>0</v>
      </c>
      <c r="Y2757" s="18"/>
      <c r="Z2757" s="16"/>
      <c r="AA2757" s="16"/>
      <c r="AB2757" s="16"/>
      <c r="AC2757" s="16"/>
      <c r="AD2757" s="16"/>
      <c r="AE2757" s="18">
        <f t="shared" si="482"/>
        <v>0</v>
      </c>
      <c r="AF2757" s="18"/>
      <c r="AG2757" s="16">
        <f t="shared" si="483"/>
        <v>0</v>
      </c>
      <c r="AH2757" s="16">
        <f t="shared" si="484"/>
        <v>0</v>
      </c>
      <c r="AI2757" s="18">
        <f t="shared" si="485"/>
        <v>0</v>
      </c>
      <c r="AJ2757" s="23" t="str">
        <f t="shared" si="486"/>
        <v/>
      </c>
      <c r="AK2757" s="20" t="str">
        <f t="shared" si="487"/>
        <v/>
      </c>
      <c r="AL2757" s="21" t="str">
        <f t="shared" si="488"/>
        <v/>
      </c>
    </row>
    <row r="2758" spans="3:38" x14ac:dyDescent="0.25">
      <c r="C2758" s="15"/>
      <c r="D2758" s="16"/>
      <c r="E2758" s="19" t="str">
        <f t="shared" si="478"/>
        <v/>
      </c>
      <c r="F2758" s="16"/>
      <c r="G2758" s="19">
        <f t="shared" si="479"/>
        <v>0</v>
      </c>
      <c r="H2758" s="19"/>
      <c r="I2758" s="16"/>
      <c r="J2758" s="17"/>
      <c r="K2758" s="18"/>
      <c r="L2758" s="18"/>
      <c r="M2758" s="16"/>
      <c r="N2758" s="16"/>
      <c r="O2758" s="16"/>
      <c r="P2758" s="16"/>
      <c r="Q2758" s="16"/>
      <c r="R2758" s="18">
        <f t="shared" si="480"/>
        <v>0</v>
      </c>
      <c r="S2758" s="16"/>
      <c r="T2758" s="16"/>
      <c r="U2758" s="16"/>
      <c r="V2758" s="16"/>
      <c r="W2758" s="16"/>
      <c r="X2758" s="18">
        <f t="shared" si="481"/>
        <v>0</v>
      </c>
      <c r="Y2758" s="18"/>
      <c r="Z2758" s="16"/>
      <c r="AA2758" s="16"/>
      <c r="AB2758" s="16"/>
      <c r="AC2758" s="16"/>
      <c r="AD2758" s="16"/>
      <c r="AE2758" s="18">
        <f t="shared" si="482"/>
        <v>0</v>
      </c>
      <c r="AF2758" s="18"/>
      <c r="AG2758" s="16">
        <f t="shared" si="483"/>
        <v>0</v>
      </c>
      <c r="AH2758" s="16">
        <f t="shared" si="484"/>
        <v>0</v>
      </c>
      <c r="AI2758" s="18">
        <f t="shared" si="485"/>
        <v>0</v>
      </c>
      <c r="AJ2758" s="23" t="str">
        <f t="shared" si="486"/>
        <v/>
      </c>
      <c r="AK2758" s="20" t="str">
        <f t="shared" si="487"/>
        <v/>
      </c>
      <c r="AL2758" s="21" t="str">
        <f t="shared" si="488"/>
        <v/>
      </c>
    </row>
    <row r="2759" spans="3:38" x14ac:dyDescent="0.25">
      <c r="C2759" s="15"/>
      <c r="D2759" s="16"/>
      <c r="E2759" s="19" t="str">
        <f t="shared" si="478"/>
        <v/>
      </c>
      <c r="F2759" s="16"/>
      <c r="G2759" s="19">
        <f t="shared" si="479"/>
        <v>0</v>
      </c>
      <c r="H2759" s="19"/>
      <c r="I2759" s="16"/>
      <c r="J2759" s="17"/>
      <c r="K2759" s="18"/>
      <c r="L2759" s="18"/>
      <c r="M2759" s="16"/>
      <c r="N2759" s="16"/>
      <c r="O2759" s="16"/>
      <c r="P2759" s="16"/>
      <c r="Q2759" s="16"/>
      <c r="R2759" s="18">
        <f t="shared" si="480"/>
        <v>0</v>
      </c>
      <c r="S2759" s="16"/>
      <c r="T2759" s="16"/>
      <c r="U2759" s="16"/>
      <c r="V2759" s="16"/>
      <c r="W2759" s="16"/>
      <c r="X2759" s="18">
        <f t="shared" si="481"/>
        <v>0</v>
      </c>
      <c r="Y2759" s="18"/>
      <c r="Z2759" s="16"/>
      <c r="AA2759" s="16"/>
      <c r="AB2759" s="16"/>
      <c r="AC2759" s="16"/>
      <c r="AD2759" s="16"/>
      <c r="AE2759" s="18">
        <f t="shared" si="482"/>
        <v>0</v>
      </c>
      <c r="AF2759" s="18"/>
      <c r="AG2759" s="16">
        <f t="shared" si="483"/>
        <v>0</v>
      </c>
      <c r="AH2759" s="16">
        <f t="shared" si="484"/>
        <v>0</v>
      </c>
      <c r="AI2759" s="18">
        <f t="shared" si="485"/>
        <v>0</v>
      </c>
      <c r="AJ2759" s="23" t="str">
        <f t="shared" si="486"/>
        <v/>
      </c>
      <c r="AK2759" s="20" t="str">
        <f t="shared" si="487"/>
        <v/>
      </c>
      <c r="AL2759" s="21" t="str">
        <f t="shared" si="488"/>
        <v/>
      </c>
    </row>
    <row r="2760" spans="3:38" x14ac:dyDescent="0.25">
      <c r="C2760" s="15"/>
      <c r="D2760" s="16"/>
      <c r="E2760" s="19" t="str">
        <f t="shared" si="478"/>
        <v/>
      </c>
      <c r="F2760" s="16"/>
      <c r="G2760" s="19">
        <f t="shared" si="479"/>
        <v>0</v>
      </c>
      <c r="H2760" s="19"/>
      <c r="I2760" s="16"/>
      <c r="J2760" s="17"/>
      <c r="K2760" s="18"/>
      <c r="L2760" s="18"/>
      <c r="M2760" s="16"/>
      <c r="N2760" s="16"/>
      <c r="O2760" s="16"/>
      <c r="P2760" s="16"/>
      <c r="Q2760" s="16"/>
      <c r="R2760" s="18">
        <f t="shared" si="480"/>
        <v>0</v>
      </c>
      <c r="S2760" s="16"/>
      <c r="T2760" s="16"/>
      <c r="U2760" s="16"/>
      <c r="V2760" s="16"/>
      <c r="W2760" s="16"/>
      <c r="X2760" s="18">
        <f t="shared" si="481"/>
        <v>0</v>
      </c>
      <c r="Y2760" s="18"/>
      <c r="Z2760" s="16"/>
      <c r="AA2760" s="16"/>
      <c r="AB2760" s="16"/>
      <c r="AC2760" s="16"/>
      <c r="AD2760" s="16"/>
      <c r="AE2760" s="18">
        <f t="shared" si="482"/>
        <v>0</v>
      </c>
      <c r="AF2760" s="18"/>
      <c r="AG2760" s="16">
        <f t="shared" si="483"/>
        <v>0</v>
      </c>
      <c r="AH2760" s="16">
        <f t="shared" si="484"/>
        <v>0</v>
      </c>
      <c r="AI2760" s="18">
        <f t="shared" si="485"/>
        <v>0</v>
      </c>
      <c r="AJ2760" s="23" t="str">
        <f t="shared" si="486"/>
        <v/>
      </c>
      <c r="AK2760" s="20" t="str">
        <f t="shared" si="487"/>
        <v/>
      </c>
      <c r="AL2760" s="21" t="str">
        <f t="shared" si="488"/>
        <v/>
      </c>
    </row>
    <row r="2761" spans="3:38" x14ac:dyDescent="0.25">
      <c r="C2761" s="15"/>
      <c r="D2761" s="16"/>
      <c r="E2761" s="19" t="str">
        <f t="shared" si="478"/>
        <v/>
      </c>
      <c r="F2761" s="16"/>
      <c r="G2761" s="19">
        <f t="shared" si="479"/>
        <v>0</v>
      </c>
      <c r="H2761" s="19"/>
      <c r="I2761" s="16"/>
      <c r="J2761" s="17"/>
      <c r="K2761" s="18"/>
      <c r="L2761" s="18"/>
      <c r="M2761" s="16"/>
      <c r="N2761" s="16"/>
      <c r="O2761" s="16"/>
      <c r="P2761" s="16"/>
      <c r="Q2761" s="16"/>
      <c r="R2761" s="18">
        <f t="shared" si="480"/>
        <v>0</v>
      </c>
      <c r="S2761" s="16"/>
      <c r="T2761" s="16"/>
      <c r="U2761" s="16"/>
      <c r="V2761" s="16"/>
      <c r="W2761" s="16"/>
      <c r="X2761" s="18">
        <f t="shared" si="481"/>
        <v>0</v>
      </c>
      <c r="Y2761" s="18"/>
      <c r="Z2761" s="16"/>
      <c r="AA2761" s="16"/>
      <c r="AB2761" s="16"/>
      <c r="AC2761" s="16"/>
      <c r="AD2761" s="16"/>
      <c r="AE2761" s="18">
        <f t="shared" si="482"/>
        <v>0</v>
      </c>
      <c r="AF2761" s="18"/>
      <c r="AG2761" s="16">
        <f t="shared" si="483"/>
        <v>0</v>
      </c>
      <c r="AH2761" s="16">
        <f t="shared" si="484"/>
        <v>0</v>
      </c>
      <c r="AI2761" s="18">
        <f t="shared" si="485"/>
        <v>0</v>
      </c>
      <c r="AJ2761" s="23" t="str">
        <f t="shared" si="486"/>
        <v/>
      </c>
      <c r="AK2761" s="20" t="str">
        <f t="shared" si="487"/>
        <v/>
      </c>
      <c r="AL2761" s="21" t="str">
        <f t="shared" si="488"/>
        <v/>
      </c>
    </row>
    <row r="2762" spans="3:38" x14ac:dyDescent="0.25">
      <c r="C2762" s="15"/>
      <c r="D2762" s="16"/>
      <c r="E2762" s="19" t="str">
        <f t="shared" si="478"/>
        <v/>
      </c>
      <c r="F2762" s="16"/>
      <c r="G2762" s="19">
        <f t="shared" si="479"/>
        <v>0</v>
      </c>
      <c r="H2762" s="19"/>
      <c r="I2762" s="16"/>
      <c r="J2762" s="17"/>
      <c r="K2762" s="18"/>
      <c r="L2762" s="18"/>
      <c r="M2762" s="16"/>
      <c r="N2762" s="16"/>
      <c r="O2762" s="16"/>
      <c r="P2762" s="16"/>
      <c r="Q2762" s="16"/>
      <c r="R2762" s="18">
        <f t="shared" si="480"/>
        <v>0</v>
      </c>
      <c r="S2762" s="16"/>
      <c r="T2762" s="16"/>
      <c r="U2762" s="16"/>
      <c r="V2762" s="16"/>
      <c r="W2762" s="16"/>
      <c r="X2762" s="18">
        <f t="shared" si="481"/>
        <v>0</v>
      </c>
      <c r="Y2762" s="18"/>
      <c r="Z2762" s="16"/>
      <c r="AA2762" s="16"/>
      <c r="AB2762" s="16"/>
      <c r="AC2762" s="16"/>
      <c r="AD2762" s="16"/>
      <c r="AE2762" s="18">
        <f t="shared" si="482"/>
        <v>0</v>
      </c>
      <c r="AF2762" s="18"/>
      <c r="AG2762" s="16">
        <f t="shared" si="483"/>
        <v>0</v>
      </c>
      <c r="AH2762" s="16">
        <f t="shared" si="484"/>
        <v>0</v>
      </c>
      <c r="AI2762" s="18">
        <f t="shared" si="485"/>
        <v>0</v>
      </c>
      <c r="AJ2762" s="23" t="str">
        <f t="shared" si="486"/>
        <v/>
      </c>
      <c r="AK2762" s="20" t="str">
        <f t="shared" si="487"/>
        <v/>
      </c>
      <c r="AL2762" s="21" t="str">
        <f t="shared" si="488"/>
        <v/>
      </c>
    </row>
    <row r="2763" spans="3:38" x14ac:dyDescent="0.25">
      <c r="C2763" s="15"/>
      <c r="D2763" s="16"/>
      <c r="E2763" s="19" t="str">
        <f t="shared" si="478"/>
        <v/>
      </c>
      <c r="F2763" s="16"/>
      <c r="G2763" s="19">
        <f t="shared" si="479"/>
        <v>0</v>
      </c>
      <c r="H2763" s="19"/>
      <c r="I2763" s="16"/>
      <c r="J2763" s="17"/>
      <c r="K2763" s="18"/>
      <c r="L2763" s="18"/>
      <c r="M2763" s="16"/>
      <c r="N2763" s="16"/>
      <c r="O2763" s="16"/>
      <c r="P2763" s="16"/>
      <c r="Q2763" s="16"/>
      <c r="R2763" s="18">
        <f t="shared" si="480"/>
        <v>0</v>
      </c>
      <c r="S2763" s="16"/>
      <c r="T2763" s="16"/>
      <c r="U2763" s="16"/>
      <c r="V2763" s="16"/>
      <c r="W2763" s="16"/>
      <c r="X2763" s="18">
        <f t="shared" si="481"/>
        <v>0</v>
      </c>
      <c r="Y2763" s="18"/>
      <c r="Z2763" s="16"/>
      <c r="AA2763" s="16"/>
      <c r="AB2763" s="16"/>
      <c r="AC2763" s="16"/>
      <c r="AD2763" s="16"/>
      <c r="AE2763" s="18">
        <f t="shared" si="482"/>
        <v>0</v>
      </c>
      <c r="AF2763" s="18"/>
      <c r="AG2763" s="16">
        <f t="shared" si="483"/>
        <v>0</v>
      </c>
      <c r="AH2763" s="16">
        <f t="shared" si="484"/>
        <v>0</v>
      </c>
      <c r="AI2763" s="18">
        <f t="shared" si="485"/>
        <v>0</v>
      </c>
      <c r="AJ2763" s="23" t="str">
        <f t="shared" si="486"/>
        <v/>
      </c>
      <c r="AK2763" s="20" t="str">
        <f t="shared" si="487"/>
        <v/>
      </c>
      <c r="AL2763" s="21" t="str">
        <f t="shared" si="488"/>
        <v/>
      </c>
    </row>
    <row r="2764" spans="3:38" x14ac:dyDescent="0.25">
      <c r="C2764" s="15"/>
      <c r="D2764" s="16"/>
      <c r="E2764" s="19" t="str">
        <f t="shared" si="478"/>
        <v/>
      </c>
      <c r="F2764" s="16"/>
      <c r="G2764" s="19">
        <f t="shared" si="479"/>
        <v>0</v>
      </c>
      <c r="H2764" s="19"/>
      <c r="I2764" s="16"/>
      <c r="J2764" s="17"/>
      <c r="K2764" s="18"/>
      <c r="L2764" s="18"/>
      <c r="M2764" s="16"/>
      <c r="N2764" s="16"/>
      <c r="O2764" s="16"/>
      <c r="P2764" s="16"/>
      <c r="Q2764" s="16"/>
      <c r="R2764" s="18">
        <f t="shared" si="480"/>
        <v>0</v>
      </c>
      <c r="S2764" s="16"/>
      <c r="T2764" s="16"/>
      <c r="U2764" s="16"/>
      <c r="V2764" s="16"/>
      <c r="W2764" s="16"/>
      <c r="X2764" s="18">
        <f t="shared" si="481"/>
        <v>0</v>
      </c>
      <c r="Y2764" s="18"/>
      <c r="Z2764" s="16"/>
      <c r="AA2764" s="16"/>
      <c r="AB2764" s="16"/>
      <c r="AC2764" s="16"/>
      <c r="AD2764" s="16"/>
      <c r="AE2764" s="18">
        <f t="shared" si="482"/>
        <v>0</v>
      </c>
      <c r="AF2764" s="18"/>
      <c r="AG2764" s="16">
        <f t="shared" si="483"/>
        <v>0</v>
      </c>
      <c r="AH2764" s="16">
        <f t="shared" si="484"/>
        <v>0</v>
      </c>
      <c r="AI2764" s="18">
        <f t="shared" si="485"/>
        <v>0</v>
      </c>
      <c r="AJ2764" s="23" t="str">
        <f t="shared" si="486"/>
        <v/>
      </c>
      <c r="AK2764" s="20" t="str">
        <f t="shared" si="487"/>
        <v/>
      </c>
      <c r="AL2764" s="21" t="str">
        <f t="shared" si="488"/>
        <v/>
      </c>
    </row>
    <row r="2765" spans="3:38" x14ac:dyDescent="0.25">
      <c r="C2765" s="15"/>
      <c r="D2765" s="16"/>
      <c r="E2765" s="19" t="str">
        <f t="shared" si="478"/>
        <v/>
      </c>
      <c r="F2765" s="16"/>
      <c r="G2765" s="19">
        <f t="shared" si="479"/>
        <v>0</v>
      </c>
      <c r="H2765" s="19"/>
      <c r="I2765" s="16"/>
      <c r="J2765" s="17"/>
      <c r="K2765" s="18"/>
      <c r="L2765" s="18"/>
      <c r="M2765" s="16"/>
      <c r="N2765" s="16"/>
      <c r="O2765" s="16"/>
      <c r="P2765" s="16"/>
      <c r="Q2765" s="16"/>
      <c r="R2765" s="18">
        <f t="shared" si="480"/>
        <v>0</v>
      </c>
      <c r="S2765" s="16"/>
      <c r="T2765" s="16"/>
      <c r="U2765" s="16"/>
      <c r="V2765" s="16"/>
      <c r="W2765" s="16"/>
      <c r="X2765" s="18">
        <f t="shared" si="481"/>
        <v>0</v>
      </c>
      <c r="Y2765" s="18"/>
      <c r="Z2765" s="16"/>
      <c r="AA2765" s="16"/>
      <c r="AB2765" s="16"/>
      <c r="AC2765" s="16"/>
      <c r="AD2765" s="16"/>
      <c r="AE2765" s="18">
        <f t="shared" si="482"/>
        <v>0</v>
      </c>
      <c r="AF2765" s="18"/>
      <c r="AG2765" s="16">
        <f t="shared" si="483"/>
        <v>0</v>
      </c>
      <c r="AH2765" s="16">
        <f t="shared" si="484"/>
        <v>0</v>
      </c>
      <c r="AI2765" s="18">
        <f t="shared" si="485"/>
        <v>0</v>
      </c>
      <c r="AJ2765" s="23" t="str">
        <f t="shared" si="486"/>
        <v/>
      </c>
      <c r="AK2765" s="20" t="str">
        <f t="shared" si="487"/>
        <v/>
      </c>
      <c r="AL2765" s="21" t="str">
        <f t="shared" si="488"/>
        <v/>
      </c>
    </row>
    <row r="2766" spans="3:38" x14ac:dyDescent="0.25">
      <c r="C2766" s="15"/>
      <c r="D2766" s="16"/>
      <c r="E2766" s="19" t="str">
        <f t="shared" si="478"/>
        <v/>
      </c>
      <c r="F2766" s="16"/>
      <c r="G2766" s="19">
        <f t="shared" si="479"/>
        <v>0</v>
      </c>
      <c r="H2766" s="19"/>
      <c r="I2766" s="16"/>
      <c r="J2766" s="17"/>
      <c r="K2766" s="18"/>
      <c r="L2766" s="18"/>
      <c r="M2766" s="16"/>
      <c r="N2766" s="16"/>
      <c r="O2766" s="16"/>
      <c r="P2766" s="16"/>
      <c r="Q2766" s="16"/>
      <c r="R2766" s="18">
        <f t="shared" si="480"/>
        <v>0</v>
      </c>
      <c r="S2766" s="16"/>
      <c r="T2766" s="16"/>
      <c r="U2766" s="16"/>
      <c r="V2766" s="16"/>
      <c r="W2766" s="16"/>
      <c r="X2766" s="18">
        <f t="shared" si="481"/>
        <v>0</v>
      </c>
      <c r="Y2766" s="18"/>
      <c r="Z2766" s="16"/>
      <c r="AA2766" s="16"/>
      <c r="AB2766" s="16"/>
      <c r="AC2766" s="16"/>
      <c r="AD2766" s="16"/>
      <c r="AE2766" s="18">
        <f t="shared" si="482"/>
        <v>0</v>
      </c>
      <c r="AF2766" s="18"/>
      <c r="AG2766" s="16">
        <f t="shared" si="483"/>
        <v>0</v>
      </c>
      <c r="AH2766" s="16">
        <f t="shared" si="484"/>
        <v>0</v>
      </c>
      <c r="AI2766" s="18">
        <f t="shared" si="485"/>
        <v>0</v>
      </c>
      <c r="AJ2766" s="23" t="str">
        <f t="shared" si="486"/>
        <v/>
      </c>
      <c r="AK2766" s="20" t="str">
        <f t="shared" si="487"/>
        <v/>
      </c>
      <c r="AL2766" s="21" t="str">
        <f t="shared" si="488"/>
        <v/>
      </c>
    </row>
    <row r="2767" spans="3:38" x14ac:dyDescent="0.25">
      <c r="C2767" s="15"/>
      <c r="D2767" s="16"/>
      <c r="E2767" s="19" t="str">
        <f t="shared" si="478"/>
        <v/>
      </c>
      <c r="F2767" s="16"/>
      <c r="G2767" s="19">
        <f t="shared" si="479"/>
        <v>0</v>
      </c>
      <c r="H2767" s="19"/>
      <c r="I2767" s="16"/>
      <c r="J2767" s="17"/>
      <c r="K2767" s="18"/>
      <c r="L2767" s="18"/>
      <c r="M2767" s="16"/>
      <c r="N2767" s="16"/>
      <c r="O2767" s="16"/>
      <c r="P2767" s="16"/>
      <c r="Q2767" s="16"/>
      <c r="R2767" s="18">
        <f t="shared" si="480"/>
        <v>0</v>
      </c>
      <c r="S2767" s="16"/>
      <c r="T2767" s="16"/>
      <c r="U2767" s="16"/>
      <c r="V2767" s="16"/>
      <c r="W2767" s="16"/>
      <c r="X2767" s="18">
        <f t="shared" si="481"/>
        <v>0</v>
      </c>
      <c r="Y2767" s="18"/>
      <c r="Z2767" s="16"/>
      <c r="AA2767" s="16"/>
      <c r="AB2767" s="16"/>
      <c r="AC2767" s="16"/>
      <c r="AD2767" s="16"/>
      <c r="AE2767" s="18">
        <f t="shared" si="482"/>
        <v>0</v>
      </c>
      <c r="AF2767" s="18"/>
      <c r="AG2767" s="16">
        <f t="shared" si="483"/>
        <v>0</v>
      </c>
      <c r="AH2767" s="16">
        <f t="shared" si="484"/>
        <v>0</v>
      </c>
      <c r="AI2767" s="18">
        <f t="shared" si="485"/>
        <v>0</v>
      </c>
      <c r="AJ2767" s="23" t="str">
        <f t="shared" si="486"/>
        <v/>
      </c>
      <c r="AK2767" s="20" t="str">
        <f t="shared" si="487"/>
        <v/>
      </c>
      <c r="AL2767" s="21" t="str">
        <f t="shared" si="488"/>
        <v/>
      </c>
    </row>
    <row r="2768" spans="3:38" x14ac:dyDescent="0.25">
      <c r="C2768" s="15"/>
      <c r="D2768" s="16"/>
      <c r="E2768" s="19" t="str">
        <f t="shared" si="478"/>
        <v/>
      </c>
      <c r="F2768" s="16"/>
      <c r="G2768" s="19">
        <f t="shared" si="479"/>
        <v>0</v>
      </c>
      <c r="H2768" s="19"/>
      <c r="I2768" s="16"/>
      <c r="J2768" s="17"/>
      <c r="K2768" s="18"/>
      <c r="L2768" s="18"/>
      <c r="M2768" s="16"/>
      <c r="N2768" s="16"/>
      <c r="O2768" s="16"/>
      <c r="P2768" s="16"/>
      <c r="Q2768" s="16"/>
      <c r="R2768" s="18">
        <f t="shared" si="480"/>
        <v>0</v>
      </c>
      <c r="S2768" s="16"/>
      <c r="T2768" s="16"/>
      <c r="U2768" s="16"/>
      <c r="V2768" s="16"/>
      <c r="W2768" s="16"/>
      <c r="X2768" s="18">
        <f t="shared" si="481"/>
        <v>0</v>
      </c>
      <c r="Y2768" s="18"/>
      <c r="Z2768" s="16"/>
      <c r="AA2768" s="16"/>
      <c r="AB2768" s="16"/>
      <c r="AC2768" s="16"/>
      <c r="AD2768" s="16"/>
      <c r="AE2768" s="18">
        <f t="shared" si="482"/>
        <v>0</v>
      </c>
      <c r="AF2768" s="18"/>
      <c r="AG2768" s="16">
        <f t="shared" si="483"/>
        <v>0</v>
      </c>
      <c r="AH2768" s="16">
        <f t="shared" si="484"/>
        <v>0</v>
      </c>
      <c r="AI2768" s="18">
        <f t="shared" si="485"/>
        <v>0</v>
      </c>
      <c r="AJ2768" s="23" t="str">
        <f t="shared" si="486"/>
        <v/>
      </c>
      <c r="AK2768" s="20" t="str">
        <f t="shared" si="487"/>
        <v/>
      </c>
      <c r="AL2768" s="21" t="str">
        <f t="shared" si="488"/>
        <v/>
      </c>
    </row>
    <row r="2769" spans="3:38" x14ac:dyDescent="0.25">
      <c r="C2769" s="15"/>
      <c r="D2769" s="16"/>
      <c r="E2769" s="19" t="str">
        <f t="shared" si="478"/>
        <v/>
      </c>
      <c r="F2769" s="16"/>
      <c r="G2769" s="19">
        <f t="shared" si="479"/>
        <v>0</v>
      </c>
      <c r="H2769" s="19"/>
      <c r="I2769" s="16"/>
      <c r="J2769" s="17"/>
      <c r="K2769" s="18"/>
      <c r="L2769" s="18"/>
      <c r="M2769" s="16"/>
      <c r="N2769" s="16"/>
      <c r="O2769" s="16"/>
      <c r="P2769" s="16"/>
      <c r="Q2769" s="16"/>
      <c r="R2769" s="18">
        <f t="shared" si="480"/>
        <v>0</v>
      </c>
      <c r="S2769" s="16"/>
      <c r="T2769" s="16"/>
      <c r="U2769" s="16"/>
      <c r="V2769" s="16"/>
      <c r="W2769" s="16"/>
      <c r="X2769" s="18">
        <f t="shared" si="481"/>
        <v>0</v>
      </c>
      <c r="Y2769" s="18"/>
      <c r="Z2769" s="16"/>
      <c r="AA2769" s="16"/>
      <c r="AB2769" s="16"/>
      <c r="AC2769" s="16"/>
      <c r="AD2769" s="16"/>
      <c r="AE2769" s="18">
        <f t="shared" si="482"/>
        <v>0</v>
      </c>
      <c r="AF2769" s="18"/>
      <c r="AG2769" s="16">
        <f t="shared" si="483"/>
        <v>0</v>
      </c>
      <c r="AH2769" s="16">
        <f t="shared" si="484"/>
        <v>0</v>
      </c>
      <c r="AI2769" s="18">
        <f t="shared" si="485"/>
        <v>0</v>
      </c>
      <c r="AJ2769" s="23" t="str">
        <f t="shared" si="486"/>
        <v/>
      </c>
      <c r="AK2769" s="20" t="str">
        <f t="shared" si="487"/>
        <v/>
      </c>
      <c r="AL2769" s="21" t="str">
        <f t="shared" si="488"/>
        <v/>
      </c>
    </row>
    <row r="2770" spans="3:38" x14ac:dyDescent="0.25">
      <c r="C2770" s="15"/>
      <c r="D2770" s="16"/>
      <c r="E2770" s="19" t="str">
        <f t="shared" si="478"/>
        <v/>
      </c>
      <c r="F2770" s="16"/>
      <c r="G2770" s="19">
        <f t="shared" si="479"/>
        <v>0</v>
      </c>
      <c r="H2770" s="19"/>
      <c r="I2770" s="16"/>
      <c r="J2770" s="17"/>
      <c r="K2770" s="18"/>
      <c r="L2770" s="18"/>
      <c r="M2770" s="16"/>
      <c r="N2770" s="16"/>
      <c r="O2770" s="16"/>
      <c r="P2770" s="16"/>
      <c r="Q2770" s="16"/>
      <c r="R2770" s="18">
        <f t="shared" si="480"/>
        <v>0</v>
      </c>
      <c r="S2770" s="16"/>
      <c r="T2770" s="16"/>
      <c r="U2770" s="16"/>
      <c r="V2770" s="16"/>
      <c r="W2770" s="16"/>
      <c r="X2770" s="18">
        <f t="shared" si="481"/>
        <v>0</v>
      </c>
      <c r="Y2770" s="18"/>
      <c r="Z2770" s="16"/>
      <c r="AA2770" s="16"/>
      <c r="AB2770" s="16"/>
      <c r="AC2770" s="16"/>
      <c r="AD2770" s="16"/>
      <c r="AE2770" s="18">
        <f t="shared" si="482"/>
        <v>0</v>
      </c>
      <c r="AF2770" s="18"/>
      <c r="AG2770" s="16">
        <f t="shared" si="483"/>
        <v>0</v>
      </c>
      <c r="AH2770" s="16">
        <f t="shared" si="484"/>
        <v>0</v>
      </c>
      <c r="AI2770" s="18">
        <f t="shared" si="485"/>
        <v>0</v>
      </c>
      <c r="AJ2770" s="23" t="str">
        <f t="shared" si="486"/>
        <v/>
      </c>
      <c r="AK2770" s="20" t="str">
        <f t="shared" si="487"/>
        <v/>
      </c>
      <c r="AL2770" s="21" t="str">
        <f t="shared" si="488"/>
        <v/>
      </c>
    </row>
    <row r="2771" spans="3:38" x14ac:dyDescent="0.25">
      <c r="C2771" s="15"/>
      <c r="D2771" s="16"/>
      <c r="E2771" s="19" t="str">
        <f t="shared" si="478"/>
        <v/>
      </c>
      <c r="F2771" s="16"/>
      <c r="G2771" s="19">
        <f t="shared" si="479"/>
        <v>0</v>
      </c>
      <c r="H2771" s="19"/>
      <c r="I2771" s="16"/>
      <c r="J2771" s="17"/>
      <c r="K2771" s="18"/>
      <c r="L2771" s="18"/>
      <c r="M2771" s="16"/>
      <c r="N2771" s="16"/>
      <c r="O2771" s="16"/>
      <c r="P2771" s="16"/>
      <c r="Q2771" s="16"/>
      <c r="R2771" s="18">
        <f t="shared" si="480"/>
        <v>0</v>
      </c>
      <c r="S2771" s="16"/>
      <c r="T2771" s="16"/>
      <c r="U2771" s="16"/>
      <c r="V2771" s="16"/>
      <c r="W2771" s="16"/>
      <c r="X2771" s="18">
        <f t="shared" si="481"/>
        <v>0</v>
      </c>
      <c r="Y2771" s="18"/>
      <c r="Z2771" s="16"/>
      <c r="AA2771" s="16"/>
      <c r="AB2771" s="16"/>
      <c r="AC2771" s="16"/>
      <c r="AD2771" s="16"/>
      <c r="AE2771" s="18">
        <f t="shared" si="482"/>
        <v>0</v>
      </c>
      <c r="AF2771" s="18"/>
      <c r="AG2771" s="16">
        <f t="shared" si="483"/>
        <v>0</v>
      </c>
      <c r="AH2771" s="16">
        <f t="shared" si="484"/>
        <v>0</v>
      </c>
      <c r="AI2771" s="18">
        <f t="shared" si="485"/>
        <v>0</v>
      </c>
      <c r="AJ2771" s="23" t="str">
        <f t="shared" si="486"/>
        <v/>
      </c>
      <c r="AK2771" s="20" t="str">
        <f t="shared" si="487"/>
        <v/>
      </c>
      <c r="AL2771" s="21" t="str">
        <f t="shared" si="488"/>
        <v/>
      </c>
    </row>
    <row r="2772" spans="3:38" x14ac:dyDescent="0.25">
      <c r="C2772" s="15"/>
      <c r="D2772" s="16"/>
      <c r="E2772" s="19" t="str">
        <f t="shared" si="478"/>
        <v/>
      </c>
      <c r="F2772" s="16"/>
      <c r="G2772" s="19">
        <f t="shared" si="479"/>
        <v>0</v>
      </c>
      <c r="H2772" s="19"/>
      <c r="I2772" s="16"/>
      <c r="J2772" s="17"/>
      <c r="K2772" s="18"/>
      <c r="L2772" s="18"/>
      <c r="M2772" s="16"/>
      <c r="N2772" s="16"/>
      <c r="O2772" s="16"/>
      <c r="P2772" s="16"/>
      <c r="Q2772" s="16"/>
      <c r="R2772" s="18">
        <f t="shared" si="480"/>
        <v>0</v>
      </c>
      <c r="S2772" s="16"/>
      <c r="T2772" s="16"/>
      <c r="U2772" s="16"/>
      <c r="V2772" s="16"/>
      <c r="W2772" s="16"/>
      <c r="X2772" s="18">
        <f t="shared" si="481"/>
        <v>0</v>
      </c>
      <c r="Y2772" s="18"/>
      <c r="Z2772" s="16"/>
      <c r="AA2772" s="16"/>
      <c r="AB2772" s="16"/>
      <c r="AC2772" s="16"/>
      <c r="AD2772" s="16"/>
      <c r="AE2772" s="18">
        <f t="shared" si="482"/>
        <v>0</v>
      </c>
      <c r="AF2772" s="18"/>
      <c r="AG2772" s="16">
        <f t="shared" si="483"/>
        <v>0</v>
      </c>
      <c r="AH2772" s="16">
        <f t="shared" si="484"/>
        <v>0</v>
      </c>
      <c r="AI2772" s="18">
        <f t="shared" si="485"/>
        <v>0</v>
      </c>
      <c r="AJ2772" s="23" t="str">
        <f t="shared" si="486"/>
        <v/>
      </c>
      <c r="AK2772" s="20" t="str">
        <f t="shared" si="487"/>
        <v/>
      </c>
      <c r="AL2772" s="21" t="str">
        <f t="shared" si="488"/>
        <v/>
      </c>
    </row>
    <row r="2773" spans="3:38" x14ac:dyDescent="0.25">
      <c r="C2773" s="15"/>
      <c r="D2773" s="16"/>
      <c r="E2773" s="19" t="str">
        <f t="shared" si="478"/>
        <v/>
      </c>
      <c r="F2773" s="16"/>
      <c r="G2773" s="19">
        <f t="shared" si="479"/>
        <v>0</v>
      </c>
      <c r="H2773" s="19"/>
      <c r="I2773" s="16"/>
      <c r="J2773" s="17"/>
      <c r="K2773" s="18"/>
      <c r="L2773" s="18"/>
      <c r="M2773" s="16"/>
      <c r="N2773" s="16"/>
      <c r="O2773" s="16"/>
      <c r="P2773" s="16"/>
      <c r="Q2773" s="16"/>
      <c r="R2773" s="18">
        <f t="shared" si="480"/>
        <v>0</v>
      </c>
      <c r="S2773" s="16"/>
      <c r="T2773" s="16"/>
      <c r="U2773" s="16"/>
      <c r="V2773" s="16"/>
      <c r="W2773" s="16"/>
      <c r="X2773" s="18">
        <f t="shared" si="481"/>
        <v>0</v>
      </c>
      <c r="Y2773" s="18"/>
      <c r="Z2773" s="16"/>
      <c r="AA2773" s="16"/>
      <c r="AB2773" s="16"/>
      <c r="AC2773" s="16"/>
      <c r="AD2773" s="16"/>
      <c r="AE2773" s="18">
        <f t="shared" si="482"/>
        <v>0</v>
      </c>
      <c r="AF2773" s="18"/>
      <c r="AG2773" s="16">
        <f t="shared" si="483"/>
        <v>0</v>
      </c>
      <c r="AH2773" s="16">
        <f t="shared" si="484"/>
        <v>0</v>
      </c>
      <c r="AI2773" s="18">
        <f t="shared" si="485"/>
        <v>0</v>
      </c>
      <c r="AJ2773" s="23" t="str">
        <f t="shared" si="486"/>
        <v/>
      </c>
      <c r="AK2773" s="20" t="str">
        <f t="shared" si="487"/>
        <v/>
      </c>
      <c r="AL2773" s="21" t="str">
        <f t="shared" si="488"/>
        <v/>
      </c>
    </row>
    <row r="2774" spans="3:38" x14ac:dyDescent="0.25">
      <c r="C2774" s="15"/>
      <c r="D2774" s="16"/>
      <c r="E2774" s="19" t="str">
        <f t="shared" si="478"/>
        <v/>
      </c>
      <c r="F2774" s="16"/>
      <c r="G2774" s="19">
        <f t="shared" si="479"/>
        <v>0</v>
      </c>
      <c r="H2774" s="19"/>
      <c r="I2774" s="16"/>
      <c r="J2774" s="17"/>
      <c r="K2774" s="18"/>
      <c r="L2774" s="18"/>
      <c r="M2774" s="16"/>
      <c r="N2774" s="16"/>
      <c r="O2774" s="16"/>
      <c r="P2774" s="16"/>
      <c r="Q2774" s="16"/>
      <c r="R2774" s="18">
        <f t="shared" si="480"/>
        <v>0</v>
      </c>
      <c r="S2774" s="16"/>
      <c r="T2774" s="16"/>
      <c r="U2774" s="16"/>
      <c r="V2774" s="16"/>
      <c r="W2774" s="16"/>
      <c r="X2774" s="18">
        <f t="shared" si="481"/>
        <v>0</v>
      </c>
      <c r="Y2774" s="18"/>
      <c r="Z2774" s="16"/>
      <c r="AA2774" s="16"/>
      <c r="AB2774" s="16"/>
      <c r="AC2774" s="16"/>
      <c r="AD2774" s="16"/>
      <c r="AE2774" s="18">
        <f t="shared" si="482"/>
        <v>0</v>
      </c>
      <c r="AF2774" s="18"/>
      <c r="AG2774" s="16">
        <f t="shared" si="483"/>
        <v>0</v>
      </c>
      <c r="AH2774" s="16">
        <f t="shared" si="484"/>
        <v>0</v>
      </c>
      <c r="AI2774" s="18">
        <f t="shared" si="485"/>
        <v>0</v>
      </c>
      <c r="AJ2774" s="23" t="str">
        <f t="shared" si="486"/>
        <v/>
      </c>
      <c r="AK2774" s="20" t="str">
        <f t="shared" si="487"/>
        <v/>
      </c>
      <c r="AL2774" s="21" t="str">
        <f t="shared" si="488"/>
        <v/>
      </c>
    </row>
    <row r="2775" spans="3:38" x14ac:dyDescent="0.25">
      <c r="C2775" s="15"/>
      <c r="D2775" s="16"/>
      <c r="E2775" s="19" t="str">
        <f t="shared" si="478"/>
        <v/>
      </c>
      <c r="F2775" s="16"/>
      <c r="G2775" s="19">
        <f t="shared" si="479"/>
        <v>0</v>
      </c>
      <c r="H2775" s="19"/>
      <c r="I2775" s="16"/>
      <c r="J2775" s="17"/>
      <c r="K2775" s="18"/>
      <c r="L2775" s="18"/>
      <c r="M2775" s="16"/>
      <c r="N2775" s="16"/>
      <c r="O2775" s="16"/>
      <c r="P2775" s="16"/>
      <c r="Q2775" s="16"/>
      <c r="R2775" s="18">
        <f t="shared" si="480"/>
        <v>0</v>
      </c>
      <c r="S2775" s="16"/>
      <c r="T2775" s="16"/>
      <c r="U2775" s="16"/>
      <c r="V2775" s="16"/>
      <c r="W2775" s="16"/>
      <c r="X2775" s="18">
        <f t="shared" si="481"/>
        <v>0</v>
      </c>
      <c r="Y2775" s="18"/>
      <c r="Z2775" s="16"/>
      <c r="AA2775" s="16"/>
      <c r="AB2775" s="16"/>
      <c r="AC2775" s="16"/>
      <c r="AD2775" s="16"/>
      <c r="AE2775" s="18">
        <f t="shared" si="482"/>
        <v>0</v>
      </c>
      <c r="AF2775" s="18"/>
      <c r="AG2775" s="16">
        <f t="shared" si="483"/>
        <v>0</v>
      </c>
      <c r="AH2775" s="16">
        <f t="shared" si="484"/>
        <v>0</v>
      </c>
      <c r="AI2775" s="18">
        <f t="shared" si="485"/>
        <v>0</v>
      </c>
      <c r="AJ2775" s="23" t="str">
        <f t="shared" si="486"/>
        <v/>
      </c>
      <c r="AK2775" s="20" t="str">
        <f t="shared" si="487"/>
        <v/>
      </c>
      <c r="AL2775" s="21" t="str">
        <f t="shared" si="488"/>
        <v/>
      </c>
    </row>
    <row r="2776" spans="3:38" x14ac:dyDescent="0.25">
      <c r="C2776" s="15"/>
      <c r="D2776" s="16"/>
      <c r="E2776" s="19" t="str">
        <f t="shared" si="478"/>
        <v/>
      </c>
      <c r="F2776" s="16"/>
      <c r="G2776" s="19">
        <f t="shared" si="479"/>
        <v>0</v>
      </c>
      <c r="H2776" s="19"/>
      <c r="I2776" s="16"/>
      <c r="J2776" s="17"/>
      <c r="K2776" s="18"/>
      <c r="L2776" s="18"/>
      <c r="M2776" s="16"/>
      <c r="N2776" s="16"/>
      <c r="O2776" s="16"/>
      <c r="P2776" s="16"/>
      <c r="Q2776" s="16"/>
      <c r="R2776" s="18">
        <f t="shared" si="480"/>
        <v>0</v>
      </c>
      <c r="S2776" s="16"/>
      <c r="T2776" s="16"/>
      <c r="U2776" s="16"/>
      <c r="V2776" s="16"/>
      <c r="W2776" s="16"/>
      <c r="X2776" s="18">
        <f t="shared" si="481"/>
        <v>0</v>
      </c>
      <c r="Y2776" s="18"/>
      <c r="Z2776" s="16"/>
      <c r="AA2776" s="16"/>
      <c r="AB2776" s="16"/>
      <c r="AC2776" s="16"/>
      <c r="AD2776" s="16"/>
      <c r="AE2776" s="18">
        <f t="shared" si="482"/>
        <v>0</v>
      </c>
      <c r="AF2776" s="18"/>
      <c r="AG2776" s="16">
        <f t="shared" si="483"/>
        <v>0</v>
      </c>
      <c r="AH2776" s="16">
        <f t="shared" si="484"/>
        <v>0</v>
      </c>
      <c r="AI2776" s="18">
        <f t="shared" si="485"/>
        <v>0</v>
      </c>
      <c r="AJ2776" s="23" t="str">
        <f t="shared" si="486"/>
        <v/>
      </c>
      <c r="AK2776" s="20" t="str">
        <f t="shared" si="487"/>
        <v/>
      </c>
      <c r="AL2776" s="21" t="str">
        <f t="shared" si="488"/>
        <v/>
      </c>
    </row>
    <row r="2777" spans="3:38" x14ac:dyDescent="0.25">
      <c r="C2777" s="15"/>
      <c r="D2777" s="16"/>
      <c r="E2777" s="19" t="str">
        <f t="shared" si="478"/>
        <v/>
      </c>
      <c r="F2777" s="16"/>
      <c r="G2777" s="19">
        <f t="shared" si="479"/>
        <v>0</v>
      </c>
      <c r="H2777" s="19"/>
      <c r="I2777" s="16"/>
      <c r="J2777" s="17"/>
      <c r="K2777" s="18"/>
      <c r="L2777" s="18"/>
      <c r="M2777" s="16"/>
      <c r="N2777" s="16"/>
      <c r="O2777" s="16"/>
      <c r="P2777" s="16"/>
      <c r="Q2777" s="16"/>
      <c r="R2777" s="18">
        <f t="shared" si="480"/>
        <v>0</v>
      </c>
      <c r="S2777" s="16"/>
      <c r="T2777" s="16"/>
      <c r="U2777" s="16"/>
      <c r="V2777" s="16"/>
      <c r="W2777" s="16"/>
      <c r="X2777" s="18">
        <f t="shared" si="481"/>
        <v>0</v>
      </c>
      <c r="Y2777" s="18"/>
      <c r="Z2777" s="16"/>
      <c r="AA2777" s="16"/>
      <c r="AB2777" s="16"/>
      <c r="AC2777" s="16"/>
      <c r="AD2777" s="16"/>
      <c r="AE2777" s="18">
        <f t="shared" si="482"/>
        <v>0</v>
      </c>
      <c r="AF2777" s="18"/>
      <c r="AG2777" s="16">
        <f t="shared" si="483"/>
        <v>0</v>
      </c>
      <c r="AH2777" s="16">
        <f t="shared" si="484"/>
        <v>0</v>
      </c>
      <c r="AI2777" s="18">
        <f t="shared" si="485"/>
        <v>0</v>
      </c>
      <c r="AJ2777" s="23" t="str">
        <f t="shared" si="486"/>
        <v/>
      </c>
      <c r="AK2777" s="20" t="str">
        <f t="shared" si="487"/>
        <v/>
      </c>
      <c r="AL2777" s="21" t="str">
        <f t="shared" si="488"/>
        <v/>
      </c>
    </row>
    <row r="2778" spans="3:38" x14ac:dyDescent="0.25">
      <c r="C2778" s="15"/>
      <c r="D2778" s="16"/>
      <c r="E2778" s="19" t="str">
        <f t="shared" si="478"/>
        <v/>
      </c>
      <c r="F2778" s="16"/>
      <c r="G2778" s="19">
        <f t="shared" si="479"/>
        <v>0</v>
      </c>
      <c r="H2778" s="19"/>
      <c r="I2778" s="16"/>
      <c r="J2778" s="17"/>
      <c r="K2778" s="18"/>
      <c r="L2778" s="18"/>
      <c r="M2778" s="16"/>
      <c r="N2778" s="16"/>
      <c r="O2778" s="16"/>
      <c r="P2778" s="16"/>
      <c r="Q2778" s="16"/>
      <c r="R2778" s="18">
        <f t="shared" si="480"/>
        <v>0</v>
      </c>
      <c r="S2778" s="16"/>
      <c r="T2778" s="16"/>
      <c r="U2778" s="16"/>
      <c r="V2778" s="16"/>
      <c r="W2778" s="16"/>
      <c r="X2778" s="18">
        <f t="shared" si="481"/>
        <v>0</v>
      </c>
      <c r="Y2778" s="18"/>
      <c r="Z2778" s="16"/>
      <c r="AA2778" s="16"/>
      <c r="AB2778" s="16"/>
      <c r="AC2778" s="16"/>
      <c r="AD2778" s="16"/>
      <c r="AE2778" s="18">
        <f t="shared" si="482"/>
        <v>0</v>
      </c>
      <c r="AF2778" s="18"/>
      <c r="AG2778" s="16">
        <f t="shared" si="483"/>
        <v>0</v>
      </c>
      <c r="AH2778" s="16">
        <f t="shared" si="484"/>
        <v>0</v>
      </c>
      <c r="AI2778" s="18">
        <f t="shared" si="485"/>
        <v>0</v>
      </c>
      <c r="AJ2778" s="23" t="str">
        <f t="shared" si="486"/>
        <v/>
      </c>
      <c r="AK2778" s="20" t="str">
        <f t="shared" si="487"/>
        <v/>
      </c>
      <c r="AL2778" s="21" t="str">
        <f t="shared" si="488"/>
        <v/>
      </c>
    </row>
    <row r="2779" spans="3:38" x14ac:dyDescent="0.25">
      <c r="C2779" s="15"/>
      <c r="D2779" s="16"/>
      <c r="E2779" s="19" t="str">
        <f t="shared" si="478"/>
        <v/>
      </c>
      <c r="F2779" s="16"/>
      <c r="G2779" s="19">
        <f t="shared" si="479"/>
        <v>0</v>
      </c>
      <c r="H2779" s="19"/>
      <c r="I2779" s="16"/>
      <c r="J2779" s="17"/>
      <c r="K2779" s="18"/>
      <c r="L2779" s="18"/>
      <c r="M2779" s="16"/>
      <c r="N2779" s="16"/>
      <c r="O2779" s="16"/>
      <c r="P2779" s="16"/>
      <c r="Q2779" s="16"/>
      <c r="R2779" s="18">
        <f t="shared" si="480"/>
        <v>0</v>
      </c>
      <c r="S2779" s="16"/>
      <c r="T2779" s="16"/>
      <c r="U2779" s="16"/>
      <c r="V2779" s="16"/>
      <c r="W2779" s="16"/>
      <c r="X2779" s="18">
        <f t="shared" si="481"/>
        <v>0</v>
      </c>
      <c r="Y2779" s="18"/>
      <c r="Z2779" s="16"/>
      <c r="AA2779" s="16"/>
      <c r="AB2779" s="16"/>
      <c r="AC2779" s="16"/>
      <c r="AD2779" s="16"/>
      <c r="AE2779" s="18">
        <f t="shared" si="482"/>
        <v>0</v>
      </c>
      <c r="AF2779" s="18"/>
      <c r="AG2779" s="16">
        <f t="shared" si="483"/>
        <v>0</v>
      </c>
      <c r="AH2779" s="16">
        <f t="shared" si="484"/>
        <v>0</v>
      </c>
      <c r="AI2779" s="18">
        <f t="shared" si="485"/>
        <v>0</v>
      </c>
      <c r="AJ2779" s="23" t="str">
        <f t="shared" si="486"/>
        <v/>
      </c>
      <c r="AK2779" s="20" t="str">
        <f t="shared" si="487"/>
        <v/>
      </c>
      <c r="AL2779" s="21" t="str">
        <f t="shared" si="488"/>
        <v/>
      </c>
    </row>
    <row r="2780" spans="3:38" x14ac:dyDescent="0.25">
      <c r="C2780" s="15"/>
      <c r="D2780" s="16"/>
      <c r="E2780" s="19" t="str">
        <f t="shared" si="478"/>
        <v/>
      </c>
      <c r="F2780" s="16"/>
      <c r="G2780" s="19">
        <f t="shared" si="479"/>
        <v>0</v>
      </c>
      <c r="H2780" s="19"/>
      <c r="I2780" s="16"/>
      <c r="J2780" s="17"/>
      <c r="K2780" s="18"/>
      <c r="L2780" s="18"/>
      <c r="M2780" s="16"/>
      <c r="N2780" s="16"/>
      <c r="O2780" s="16"/>
      <c r="P2780" s="16"/>
      <c r="Q2780" s="16"/>
      <c r="R2780" s="18">
        <f t="shared" si="480"/>
        <v>0</v>
      </c>
      <c r="S2780" s="16"/>
      <c r="T2780" s="16"/>
      <c r="U2780" s="16"/>
      <c r="V2780" s="16"/>
      <c r="W2780" s="16"/>
      <c r="X2780" s="18">
        <f t="shared" si="481"/>
        <v>0</v>
      </c>
      <c r="Y2780" s="18"/>
      <c r="Z2780" s="16"/>
      <c r="AA2780" s="16"/>
      <c r="AB2780" s="16"/>
      <c r="AC2780" s="16"/>
      <c r="AD2780" s="16"/>
      <c r="AE2780" s="18">
        <f t="shared" si="482"/>
        <v>0</v>
      </c>
      <c r="AF2780" s="18"/>
      <c r="AG2780" s="16">
        <f t="shared" si="483"/>
        <v>0</v>
      </c>
      <c r="AH2780" s="16">
        <f t="shared" si="484"/>
        <v>0</v>
      </c>
      <c r="AI2780" s="18">
        <f t="shared" si="485"/>
        <v>0</v>
      </c>
      <c r="AJ2780" s="23" t="str">
        <f t="shared" si="486"/>
        <v/>
      </c>
      <c r="AK2780" s="20" t="str">
        <f t="shared" si="487"/>
        <v/>
      </c>
      <c r="AL2780" s="21" t="str">
        <f t="shared" si="488"/>
        <v/>
      </c>
    </row>
    <row r="2781" spans="3:38" x14ac:dyDescent="0.25">
      <c r="C2781" s="15"/>
      <c r="D2781" s="16"/>
      <c r="E2781" s="19" t="str">
        <f t="shared" si="478"/>
        <v/>
      </c>
      <c r="F2781" s="16"/>
      <c r="G2781" s="19">
        <f t="shared" si="479"/>
        <v>0</v>
      </c>
      <c r="H2781" s="19"/>
      <c r="I2781" s="16"/>
      <c r="J2781" s="17"/>
      <c r="K2781" s="18"/>
      <c r="L2781" s="18"/>
      <c r="M2781" s="16"/>
      <c r="N2781" s="16"/>
      <c r="O2781" s="16"/>
      <c r="P2781" s="16"/>
      <c r="Q2781" s="16"/>
      <c r="R2781" s="18">
        <f t="shared" si="480"/>
        <v>0</v>
      </c>
      <c r="S2781" s="16"/>
      <c r="T2781" s="16"/>
      <c r="U2781" s="16"/>
      <c r="V2781" s="16"/>
      <c r="W2781" s="16"/>
      <c r="X2781" s="18">
        <f t="shared" si="481"/>
        <v>0</v>
      </c>
      <c r="Y2781" s="18"/>
      <c r="Z2781" s="16"/>
      <c r="AA2781" s="16"/>
      <c r="AB2781" s="16"/>
      <c r="AC2781" s="16"/>
      <c r="AD2781" s="16"/>
      <c r="AE2781" s="18">
        <f t="shared" si="482"/>
        <v>0</v>
      </c>
      <c r="AF2781" s="18"/>
      <c r="AG2781" s="16">
        <f t="shared" si="483"/>
        <v>0</v>
      </c>
      <c r="AH2781" s="16">
        <f t="shared" si="484"/>
        <v>0</v>
      </c>
      <c r="AI2781" s="18">
        <f t="shared" si="485"/>
        <v>0</v>
      </c>
      <c r="AJ2781" s="23" t="str">
        <f t="shared" si="486"/>
        <v/>
      </c>
      <c r="AK2781" s="20" t="str">
        <f t="shared" si="487"/>
        <v/>
      </c>
      <c r="AL2781" s="21" t="str">
        <f t="shared" si="488"/>
        <v/>
      </c>
    </row>
    <row r="2782" spans="3:38" x14ac:dyDescent="0.25">
      <c r="C2782" s="15"/>
      <c r="D2782" s="16"/>
      <c r="E2782" s="19" t="str">
        <f t="shared" si="478"/>
        <v/>
      </c>
      <c r="F2782" s="16"/>
      <c r="G2782" s="19">
        <f t="shared" si="479"/>
        <v>0</v>
      </c>
      <c r="H2782" s="19"/>
      <c r="I2782" s="16"/>
      <c r="J2782" s="17"/>
      <c r="K2782" s="18"/>
      <c r="L2782" s="18"/>
      <c r="M2782" s="16"/>
      <c r="N2782" s="16"/>
      <c r="O2782" s="16"/>
      <c r="P2782" s="16"/>
      <c r="Q2782" s="16"/>
      <c r="R2782" s="18">
        <f t="shared" si="480"/>
        <v>0</v>
      </c>
      <c r="S2782" s="16"/>
      <c r="T2782" s="16"/>
      <c r="U2782" s="16"/>
      <c r="V2782" s="16"/>
      <c r="W2782" s="16"/>
      <c r="X2782" s="18">
        <f t="shared" si="481"/>
        <v>0</v>
      </c>
      <c r="Y2782" s="18"/>
      <c r="Z2782" s="16"/>
      <c r="AA2782" s="16"/>
      <c r="AB2782" s="16"/>
      <c r="AC2782" s="16"/>
      <c r="AD2782" s="16"/>
      <c r="AE2782" s="18">
        <f t="shared" si="482"/>
        <v>0</v>
      </c>
      <c r="AF2782" s="18"/>
      <c r="AG2782" s="16">
        <f t="shared" si="483"/>
        <v>0</v>
      </c>
      <c r="AH2782" s="16">
        <f t="shared" si="484"/>
        <v>0</v>
      </c>
      <c r="AI2782" s="18">
        <f t="shared" si="485"/>
        <v>0</v>
      </c>
      <c r="AJ2782" s="23" t="str">
        <f t="shared" si="486"/>
        <v/>
      </c>
      <c r="AK2782" s="20" t="str">
        <f t="shared" si="487"/>
        <v/>
      </c>
      <c r="AL2782" s="21" t="str">
        <f t="shared" si="488"/>
        <v/>
      </c>
    </row>
    <row r="2783" spans="3:38" x14ac:dyDescent="0.25">
      <c r="C2783" s="15"/>
      <c r="D2783" s="16"/>
      <c r="E2783" s="19" t="str">
        <f t="shared" si="478"/>
        <v/>
      </c>
      <c r="F2783" s="16"/>
      <c r="G2783" s="19">
        <f t="shared" si="479"/>
        <v>0</v>
      </c>
      <c r="H2783" s="19"/>
      <c r="I2783" s="16"/>
      <c r="J2783" s="17"/>
      <c r="K2783" s="18"/>
      <c r="L2783" s="18"/>
      <c r="M2783" s="16"/>
      <c r="N2783" s="16"/>
      <c r="O2783" s="16"/>
      <c r="P2783" s="16"/>
      <c r="Q2783" s="16"/>
      <c r="R2783" s="18">
        <f t="shared" si="480"/>
        <v>0</v>
      </c>
      <c r="S2783" s="16"/>
      <c r="T2783" s="16"/>
      <c r="U2783" s="16"/>
      <c r="V2783" s="16"/>
      <c r="W2783" s="16"/>
      <c r="X2783" s="18">
        <f t="shared" si="481"/>
        <v>0</v>
      </c>
      <c r="Y2783" s="18"/>
      <c r="Z2783" s="16"/>
      <c r="AA2783" s="16"/>
      <c r="AB2783" s="16"/>
      <c r="AC2783" s="16"/>
      <c r="AD2783" s="16"/>
      <c r="AE2783" s="18">
        <f t="shared" si="482"/>
        <v>0</v>
      </c>
      <c r="AF2783" s="18"/>
      <c r="AG2783" s="16">
        <f t="shared" si="483"/>
        <v>0</v>
      </c>
      <c r="AH2783" s="16">
        <f t="shared" si="484"/>
        <v>0</v>
      </c>
      <c r="AI2783" s="18">
        <f t="shared" si="485"/>
        <v>0</v>
      </c>
      <c r="AJ2783" s="23" t="str">
        <f t="shared" si="486"/>
        <v/>
      </c>
      <c r="AK2783" s="20" t="str">
        <f t="shared" si="487"/>
        <v/>
      </c>
      <c r="AL2783" s="21" t="str">
        <f t="shared" si="488"/>
        <v/>
      </c>
    </row>
    <row r="2784" spans="3:38" x14ac:dyDescent="0.25">
      <c r="C2784" s="15"/>
      <c r="D2784" s="16"/>
      <c r="E2784" s="19" t="str">
        <f t="shared" si="478"/>
        <v/>
      </c>
      <c r="F2784" s="16"/>
      <c r="G2784" s="19">
        <f t="shared" si="479"/>
        <v>0</v>
      </c>
      <c r="H2784" s="19"/>
      <c r="I2784" s="16"/>
      <c r="J2784" s="17"/>
      <c r="K2784" s="18"/>
      <c r="L2784" s="18"/>
      <c r="M2784" s="16"/>
      <c r="N2784" s="16"/>
      <c r="O2784" s="16"/>
      <c r="P2784" s="16"/>
      <c r="Q2784" s="16"/>
      <c r="R2784" s="18">
        <f t="shared" si="480"/>
        <v>0</v>
      </c>
      <c r="S2784" s="16"/>
      <c r="T2784" s="16"/>
      <c r="U2784" s="16"/>
      <c r="V2784" s="16"/>
      <c r="W2784" s="16"/>
      <c r="X2784" s="18">
        <f t="shared" si="481"/>
        <v>0</v>
      </c>
      <c r="Y2784" s="18"/>
      <c r="Z2784" s="16"/>
      <c r="AA2784" s="16"/>
      <c r="AB2784" s="16"/>
      <c r="AC2784" s="16"/>
      <c r="AD2784" s="16"/>
      <c r="AE2784" s="18">
        <f t="shared" si="482"/>
        <v>0</v>
      </c>
      <c r="AF2784" s="18"/>
      <c r="AG2784" s="16">
        <f t="shared" si="483"/>
        <v>0</v>
      </c>
      <c r="AH2784" s="16">
        <f t="shared" si="484"/>
        <v>0</v>
      </c>
      <c r="AI2784" s="18">
        <f t="shared" si="485"/>
        <v>0</v>
      </c>
      <c r="AJ2784" s="23" t="str">
        <f t="shared" si="486"/>
        <v/>
      </c>
      <c r="AK2784" s="20" t="str">
        <f t="shared" si="487"/>
        <v/>
      </c>
      <c r="AL2784" s="21" t="str">
        <f t="shared" si="488"/>
        <v/>
      </c>
    </row>
    <row r="2785" spans="3:38" x14ac:dyDescent="0.25">
      <c r="C2785" s="15"/>
      <c r="D2785" s="16"/>
      <c r="E2785" s="19" t="str">
        <f t="shared" si="478"/>
        <v/>
      </c>
      <c r="F2785" s="16"/>
      <c r="G2785" s="19">
        <f t="shared" si="479"/>
        <v>0</v>
      </c>
      <c r="H2785" s="19"/>
      <c r="I2785" s="16"/>
      <c r="J2785" s="17"/>
      <c r="K2785" s="18"/>
      <c r="L2785" s="18"/>
      <c r="M2785" s="16"/>
      <c r="N2785" s="16"/>
      <c r="O2785" s="16"/>
      <c r="P2785" s="16"/>
      <c r="Q2785" s="16"/>
      <c r="R2785" s="18">
        <f t="shared" si="480"/>
        <v>0</v>
      </c>
      <c r="S2785" s="16"/>
      <c r="T2785" s="16"/>
      <c r="U2785" s="16"/>
      <c r="V2785" s="16"/>
      <c r="W2785" s="16"/>
      <c r="X2785" s="18">
        <f t="shared" si="481"/>
        <v>0</v>
      </c>
      <c r="Y2785" s="18"/>
      <c r="Z2785" s="16"/>
      <c r="AA2785" s="16"/>
      <c r="AB2785" s="16"/>
      <c r="AC2785" s="16"/>
      <c r="AD2785" s="16"/>
      <c r="AE2785" s="18">
        <f t="shared" si="482"/>
        <v>0</v>
      </c>
      <c r="AF2785" s="18"/>
      <c r="AG2785" s="16">
        <f t="shared" si="483"/>
        <v>0</v>
      </c>
      <c r="AH2785" s="16">
        <f t="shared" si="484"/>
        <v>0</v>
      </c>
      <c r="AI2785" s="18">
        <f t="shared" si="485"/>
        <v>0</v>
      </c>
      <c r="AJ2785" s="23" t="str">
        <f t="shared" si="486"/>
        <v/>
      </c>
      <c r="AK2785" s="20" t="str">
        <f t="shared" si="487"/>
        <v/>
      </c>
      <c r="AL2785" s="21" t="str">
        <f t="shared" si="488"/>
        <v/>
      </c>
    </row>
    <row r="2786" spans="3:38" x14ac:dyDescent="0.25">
      <c r="C2786" s="15"/>
      <c r="D2786" s="16"/>
      <c r="E2786" s="19" t="str">
        <f t="shared" si="478"/>
        <v/>
      </c>
      <c r="F2786" s="16"/>
      <c r="G2786" s="19">
        <f t="shared" si="479"/>
        <v>0</v>
      </c>
      <c r="H2786" s="19"/>
      <c r="I2786" s="16"/>
      <c r="J2786" s="17"/>
      <c r="K2786" s="18"/>
      <c r="L2786" s="18"/>
      <c r="M2786" s="16"/>
      <c r="N2786" s="16"/>
      <c r="O2786" s="16"/>
      <c r="P2786" s="16"/>
      <c r="Q2786" s="16"/>
      <c r="R2786" s="18">
        <f t="shared" si="480"/>
        <v>0</v>
      </c>
      <c r="S2786" s="16"/>
      <c r="T2786" s="16"/>
      <c r="U2786" s="16"/>
      <c r="V2786" s="16"/>
      <c r="W2786" s="16"/>
      <c r="X2786" s="18">
        <f t="shared" si="481"/>
        <v>0</v>
      </c>
      <c r="Y2786" s="18"/>
      <c r="Z2786" s="16"/>
      <c r="AA2786" s="16"/>
      <c r="AB2786" s="16"/>
      <c r="AC2786" s="16"/>
      <c r="AD2786" s="16"/>
      <c r="AE2786" s="18">
        <f t="shared" si="482"/>
        <v>0</v>
      </c>
      <c r="AF2786" s="18"/>
      <c r="AG2786" s="16">
        <f t="shared" si="483"/>
        <v>0</v>
      </c>
      <c r="AH2786" s="16">
        <f t="shared" si="484"/>
        <v>0</v>
      </c>
      <c r="AI2786" s="18">
        <f t="shared" si="485"/>
        <v>0</v>
      </c>
      <c r="AJ2786" s="23" t="str">
        <f t="shared" si="486"/>
        <v/>
      </c>
      <c r="AK2786" s="20" t="str">
        <f t="shared" si="487"/>
        <v/>
      </c>
      <c r="AL2786" s="21" t="str">
        <f t="shared" si="488"/>
        <v/>
      </c>
    </row>
    <row r="2787" spans="3:38" x14ac:dyDescent="0.25">
      <c r="C2787" s="15"/>
      <c r="D2787" s="16"/>
      <c r="E2787" s="19" t="str">
        <f t="shared" si="478"/>
        <v/>
      </c>
      <c r="F2787" s="16"/>
      <c r="G2787" s="19">
        <f t="shared" si="479"/>
        <v>0</v>
      </c>
      <c r="H2787" s="19"/>
      <c r="I2787" s="16"/>
      <c r="J2787" s="17"/>
      <c r="K2787" s="18"/>
      <c r="L2787" s="18"/>
      <c r="M2787" s="16"/>
      <c r="N2787" s="16"/>
      <c r="O2787" s="16"/>
      <c r="P2787" s="16"/>
      <c r="Q2787" s="16"/>
      <c r="R2787" s="18">
        <f t="shared" si="480"/>
        <v>0</v>
      </c>
      <c r="S2787" s="16"/>
      <c r="T2787" s="16"/>
      <c r="U2787" s="16"/>
      <c r="V2787" s="16"/>
      <c r="W2787" s="16"/>
      <c r="X2787" s="18">
        <f t="shared" si="481"/>
        <v>0</v>
      </c>
      <c r="Y2787" s="18"/>
      <c r="Z2787" s="16"/>
      <c r="AA2787" s="16"/>
      <c r="AB2787" s="16"/>
      <c r="AC2787" s="16"/>
      <c r="AD2787" s="16"/>
      <c r="AE2787" s="18">
        <f t="shared" si="482"/>
        <v>0</v>
      </c>
      <c r="AF2787" s="18"/>
      <c r="AG2787" s="16">
        <f t="shared" si="483"/>
        <v>0</v>
      </c>
      <c r="AH2787" s="16">
        <f t="shared" si="484"/>
        <v>0</v>
      </c>
      <c r="AI2787" s="18">
        <f t="shared" si="485"/>
        <v>0</v>
      </c>
      <c r="AJ2787" s="23" t="str">
        <f t="shared" si="486"/>
        <v/>
      </c>
      <c r="AK2787" s="20" t="str">
        <f t="shared" si="487"/>
        <v/>
      </c>
      <c r="AL2787" s="21" t="str">
        <f t="shared" si="488"/>
        <v/>
      </c>
    </row>
    <row r="2788" spans="3:38" x14ac:dyDescent="0.25">
      <c r="C2788" s="15"/>
      <c r="D2788" s="16"/>
      <c r="E2788" s="19" t="str">
        <f t="shared" si="478"/>
        <v/>
      </c>
      <c r="F2788" s="16"/>
      <c r="G2788" s="19">
        <f t="shared" si="479"/>
        <v>0</v>
      </c>
      <c r="H2788" s="19"/>
      <c r="I2788" s="16"/>
      <c r="J2788" s="17"/>
      <c r="K2788" s="18"/>
      <c r="L2788" s="18"/>
      <c r="M2788" s="16"/>
      <c r="N2788" s="16"/>
      <c r="O2788" s="16"/>
      <c r="P2788" s="16"/>
      <c r="Q2788" s="16"/>
      <c r="R2788" s="18">
        <f t="shared" si="480"/>
        <v>0</v>
      </c>
      <c r="S2788" s="16"/>
      <c r="T2788" s="16"/>
      <c r="U2788" s="16"/>
      <c r="V2788" s="16"/>
      <c r="W2788" s="16"/>
      <c r="X2788" s="18">
        <f t="shared" si="481"/>
        <v>0</v>
      </c>
      <c r="Y2788" s="18"/>
      <c r="Z2788" s="16"/>
      <c r="AA2788" s="16"/>
      <c r="AB2788" s="16"/>
      <c r="AC2788" s="16"/>
      <c r="AD2788" s="16"/>
      <c r="AE2788" s="18">
        <f t="shared" si="482"/>
        <v>0</v>
      </c>
      <c r="AF2788" s="18"/>
      <c r="AG2788" s="16">
        <f t="shared" si="483"/>
        <v>0</v>
      </c>
      <c r="AH2788" s="16">
        <f t="shared" si="484"/>
        <v>0</v>
      </c>
      <c r="AI2788" s="18">
        <f t="shared" si="485"/>
        <v>0</v>
      </c>
      <c r="AJ2788" s="23" t="str">
        <f t="shared" si="486"/>
        <v/>
      </c>
      <c r="AK2788" s="20" t="str">
        <f t="shared" si="487"/>
        <v/>
      </c>
      <c r="AL2788" s="21" t="str">
        <f t="shared" si="488"/>
        <v/>
      </c>
    </row>
    <row r="2789" spans="3:38" x14ac:dyDescent="0.25">
      <c r="C2789" s="15"/>
      <c r="D2789" s="16"/>
      <c r="E2789" s="19" t="str">
        <f t="shared" si="478"/>
        <v/>
      </c>
      <c r="F2789" s="16"/>
      <c r="G2789" s="19">
        <f t="shared" si="479"/>
        <v>0</v>
      </c>
      <c r="H2789" s="19"/>
      <c r="I2789" s="16"/>
      <c r="J2789" s="17"/>
      <c r="K2789" s="18"/>
      <c r="L2789" s="18"/>
      <c r="M2789" s="16"/>
      <c r="N2789" s="16"/>
      <c r="O2789" s="16"/>
      <c r="P2789" s="16"/>
      <c r="Q2789" s="16"/>
      <c r="R2789" s="18">
        <f t="shared" si="480"/>
        <v>0</v>
      </c>
      <c r="S2789" s="16"/>
      <c r="T2789" s="16"/>
      <c r="U2789" s="16"/>
      <c r="V2789" s="16"/>
      <c r="W2789" s="16"/>
      <c r="X2789" s="18">
        <f t="shared" si="481"/>
        <v>0</v>
      </c>
      <c r="Y2789" s="18"/>
      <c r="Z2789" s="16"/>
      <c r="AA2789" s="16"/>
      <c r="AB2789" s="16"/>
      <c r="AC2789" s="16"/>
      <c r="AD2789" s="16"/>
      <c r="AE2789" s="18">
        <f t="shared" si="482"/>
        <v>0</v>
      </c>
      <c r="AF2789" s="18"/>
      <c r="AG2789" s="16">
        <f t="shared" si="483"/>
        <v>0</v>
      </c>
      <c r="AH2789" s="16">
        <f t="shared" si="484"/>
        <v>0</v>
      </c>
      <c r="AI2789" s="18">
        <f t="shared" si="485"/>
        <v>0</v>
      </c>
      <c r="AJ2789" s="23" t="str">
        <f t="shared" si="486"/>
        <v/>
      </c>
      <c r="AK2789" s="20" t="str">
        <f t="shared" si="487"/>
        <v/>
      </c>
      <c r="AL2789" s="21" t="str">
        <f t="shared" si="488"/>
        <v/>
      </c>
    </row>
    <row r="2790" spans="3:38" x14ac:dyDescent="0.25">
      <c r="C2790" s="15"/>
      <c r="D2790" s="16"/>
      <c r="E2790" s="19" t="str">
        <f t="shared" si="478"/>
        <v/>
      </c>
      <c r="F2790" s="16"/>
      <c r="G2790" s="19">
        <f t="shared" si="479"/>
        <v>0</v>
      </c>
      <c r="H2790" s="19"/>
      <c r="I2790" s="16"/>
      <c r="J2790" s="17"/>
      <c r="K2790" s="18"/>
      <c r="L2790" s="18"/>
      <c r="M2790" s="16"/>
      <c r="N2790" s="16"/>
      <c r="O2790" s="16"/>
      <c r="P2790" s="16"/>
      <c r="Q2790" s="16"/>
      <c r="R2790" s="18">
        <f t="shared" si="480"/>
        <v>0</v>
      </c>
      <c r="S2790" s="16"/>
      <c r="T2790" s="16"/>
      <c r="U2790" s="16"/>
      <c r="V2790" s="16"/>
      <c r="W2790" s="16"/>
      <c r="X2790" s="18">
        <f t="shared" si="481"/>
        <v>0</v>
      </c>
      <c r="Y2790" s="18"/>
      <c r="Z2790" s="16"/>
      <c r="AA2790" s="16"/>
      <c r="AB2790" s="16"/>
      <c r="AC2790" s="16"/>
      <c r="AD2790" s="16"/>
      <c r="AE2790" s="18">
        <f t="shared" si="482"/>
        <v>0</v>
      </c>
      <c r="AF2790" s="18"/>
      <c r="AG2790" s="16">
        <f t="shared" si="483"/>
        <v>0</v>
      </c>
      <c r="AH2790" s="16">
        <f t="shared" si="484"/>
        <v>0</v>
      </c>
      <c r="AI2790" s="18">
        <f t="shared" si="485"/>
        <v>0</v>
      </c>
      <c r="AJ2790" s="23" t="str">
        <f t="shared" si="486"/>
        <v/>
      </c>
      <c r="AK2790" s="20" t="str">
        <f t="shared" si="487"/>
        <v/>
      </c>
      <c r="AL2790" s="21" t="str">
        <f t="shared" si="488"/>
        <v/>
      </c>
    </row>
    <row r="2791" spans="3:38" x14ac:dyDescent="0.25">
      <c r="C2791" s="15"/>
      <c r="D2791" s="16"/>
      <c r="E2791" s="19" t="str">
        <f t="shared" si="478"/>
        <v/>
      </c>
      <c r="F2791" s="16"/>
      <c r="G2791" s="19">
        <f t="shared" si="479"/>
        <v>0</v>
      </c>
      <c r="H2791" s="19"/>
      <c r="I2791" s="16"/>
      <c r="J2791" s="17"/>
      <c r="K2791" s="18"/>
      <c r="L2791" s="18"/>
      <c r="M2791" s="16"/>
      <c r="N2791" s="16"/>
      <c r="O2791" s="16"/>
      <c r="P2791" s="16"/>
      <c r="Q2791" s="16"/>
      <c r="R2791" s="18">
        <f t="shared" si="480"/>
        <v>0</v>
      </c>
      <c r="S2791" s="16"/>
      <c r="T2791" s="16"/>
      <c r="U2791" s="16"/>
      <c r="V2791" s="16"/>
      <c r="W2791" s="16"/>
      <c r="X2791" s="18">
        <f t="shared" si="481"/>
        <v>0</v>
      </c>
      <c r="Y2791" s="18"/>
      <c r="Z2791" s="16"/>
      <c r="AA2791" s="16"/>
      <c r="AB2791" s="16"/>
      <c r="AC2791" s="16"/>
      <c r="AD2791" s="16"/>
      <c r="AE2791" s="18">
        <f t="shared" si="482"/>
        <v>0</v>
      </c>
      <c r="AF2791" s="18"/>
      <c r="AG2791" s="16">
        <f t="shared" si="483"/>
        <v>0</v>
      </c>
      <c r="AH2791" s="16">
        <f t="shared" si="484"/>
        <v>0</v>
      </c>
      <c r="AI2791" s="18">
        <f t="shared" si="485"/>
        <v>0</v>
      </c>
      <c r="AJ2791" s="23" t="str">
        <f t="shared" si="486"/>
        <v/>
      </c>
      <c r="AK2791" s="20" t="str">
        <f t="shared" si="487"/>
        <v/>
      </c>
      <c r="AL2791" s="21" t="str">
        <f t="shared" si="488"/>
        <v/>
      </c>
    </row>
    <row r="2792" spans="3:38" x14ac:dyDescent="0.25">
      <c r="C2792" s="15"/>
      <c r="D2792" s="16"/>
      <c r="E2792" s="19" t="str">
        <f t="shared" si="478"/>
        <v/>
      </c>
      <c r="F2792" s="16"/>
      <c r="G2792" s="19">
        <f t="shared" si="479"/>
        <v>0</v>
      </c>
      <c r="H2792" s="19"/>
      <c r="I2792" s="16"/>
      <c r="J2792" s="17"/>
      <c r="K2792" s="18"/>
      <c r="L2792" s="18"/>
      <c r="M2792" s="16"/>
      <c r="N2792" s="16"/>
      <c r="O2792" s="16"/>
      <c r="P2792" s="16"/>
      <c r="Q2792" s="16"/>
      <c r="R2792" s="18">
        <f t="shared" si="480"/>
        <v>0</v>
      </c>
      <c r="S2792" s="16"/>
      <c r="T2792" s="16"/>
      <c r="U2792" s="16"/>
      <c r="V2792" s="16"/>
      <c r="W2792" s="16"/>
      <c r="X2792" s="18">
        <f t="shared" si="481"/>
        <v>0</v>
      </c>
      <c r="Y2792" s="18"/>
      <c r="Z2792" s="16"/>
      <c r="AA2792" s="16"/>
      <c r="AB2792" s="16"/>
      <c r="AC2792" s="16"/>
      <c r="AD2792" s="16"/>
      <c r="AE2792" s="18">
        <f t="shared" si="482"/>
        <v>0</v>
      </c>
      <c r="AF2792" s="18"/>
      <c r="AG2792" s="16">
        <f t="shared" si="483"/>
        <v>0</v>
      </c>
      <c r="AH2792" s="16">
        <f t="shared" si="484"/>
        <v>0</v>
      </c>
      <c r="AI2792" s="18">
        <f t="shared" si="485"/>
        <v>0</v>
      </c>
      <c r="AJ2792" s="23" t="str">
        <f t="shared" si="486"/>
        <v/>
      </c>
      <c r="AK2792" s="20" t="str">
        <f t="shared" si="487"/>
        <v/>
      </c>
      <c r="AL2792" s="21" t="str">
        <f t="shared" si="488"/>
        <v/>
      </c>
    </row>
    <row r="2793" spans="3:38" x14ac:dyDescent="0.25">
      <c r="C2793" s="15"/>
      <c r="D2793" s="16"/>
      <c r="E2793" s="19" t="str">
        <f t="shared" si="478"/>
        <v/>
      </c>
      <c r="F2793" s="16"/>
      <c r="G2793" s="19">
        <f t="shared" si="479"/>
        <v>0</v>
      </c>
      <c r="H2793" s="19"/>
      <c r="I2793" s="16"/>
      <c r="J2793" s="17"/>
      <c r="K2793" s="18"/>
      <c r="L2793" s="18"/>
      <c r="M2793" s="16"/>
      <c r="N2793" s="16"/>
      <c r="O2793" s="16"/>
      <c r="P2793" s="16"/>
      <c r="Q2793" s="16"/>
      <c r="R2793" s="18">
        <f t="shared" si="480"/>
        <v>0</v>
      </c>
      <c r="S2793" s="16"/>
      <c r="T2793" s="16"/>
      <c r="U2793" s="16"/>
      <c r="V2793" s="16"/>
      <c r="W2793" s="16"/>
      <c r="X2793" s="18">
        <f t="shared" si="481"/>
        <v>0</v>
      </c>
      <c r="Y2793" s="18"/>
      <c r="Z2793" s="16"/>
      <c r="AA2793" s="16"/>
      <c r="AB2793" s="16"/>
      <c r="AC2793" s="16"/>
      <c r="AD2793" s="16"/>
      <c r="AE2793" s="18">
        <f t="shared" si="482"/>
        <v>0</v>
      </c>
      <c r="AF2793" s="18"/>
      <c r="AG2793" s="16">
        <f t="shared" si="483"/>
        <v>0</v>
      </c>
      <c r="AH2793" s="16">
        <f t="shared" si="484"/>
        <v>0</v>
      </c>
      <c r="AI2793" s="18">
        <f t="shared" si="485"/>
        <v>0</v>
      </c>
      <c r="AJ2793" s="23" t="str">
        <f t="shared" si="486"/>
        <v/>
      </c>
      <c r="AK2793" s="20" t="str">
        <f t="shared" si="487"/>
        <v/>
      </c>
      <c r="AL2793" s="21" t="str">
        <f t="shared" si="488"/>
        <v/>
      </c>
    </row>
    <row r="2794" spans="3:38" x14ac:dyDescent="0.25">
      <c r="C2794" s="15"/>
      <c r="D2794" s="16"/>
      <c r="E2794" s="19" t="str">
        <f t="shared" si="478"/>
        <v/>
      </c>
      <c r="F2794" s="16"/>
      <c r="G2794" s="19">
        <f t="shared" si="479"/>
        <v>0</v>
      </c>
      <c r="H2794" s="19"/>
      <c r="I2794" s="16"/>
      <c r="J2794" s="17"/>
      <c r="K2794" s="18"/>
      <c r="L2794" s="18"/>
      <c r="M2794" s="16"/>
      <c r="N2794" s="16"/>
      <c r="O2794" s="16"/>
      <c r="P2794" s="16"/>
      <c r="Q2794" s="16"/>
      <c r="R2794" s="18">
        <f t="shared" si="480"/>
        <v>0</v>
      </c>
      <c r="S2794" s="16"/>
      <c r="T2794" s="16"/>
      <c r="U2794" s="16"/>
      <c r="V2794" s="16"/>
      <c r="W2794" s="16"/>
      <c r="X2794" s="18">
        <f t="shared" si="481"/>
        <v>0</v>
      </c>
      <c r="Y2794" s="18"/>
      <c r="Z2794" s="16"/>
      <c r="AA2794" s="16"/>
      <c r="AB2794" s="16"/>
      <c r="AC2794" s="16"/>
      <c r="AD2794" s="16"/>
      <c r="AE2794" s="18">
        <f t="shared" si="482"/>
        <v>0</v>
      </c>
      <c r="AF2794" s="18"/>
      <c r="AG2794" s="16">
        <f t="shared" si="483"/>
        <v>0</v>
      </c>
      <c r="AH2794" s="16">
        <f t="shared" si="484"/>
        <v>0</v>
      </c>
      <c r="AI2794" s="18">
        <f t="shared" si="485"/>
        <v>0</v>
      </c>
      <c r="AJ2794" s="23" t="str">
        <f t="shared" si="486"/>
        <v/>
      </c>
      <c r="AK2794" s="20" t="str">
        <f t="shared" si="487"/>
        <v/>
      </c>
      <c r="AL2794" s="21" t="str">
        <f t="shared" si="488"/>
        <v/>
      </c>
    </row>
    <row r="2795" spans="3:38" x14ac:dyDescent="0.25">
      <c r="C2795" s="15"/>
      <c r="D2795" s="16"/>
      <c r="E2795" s="19" t="str">
        <f t="shared" si="478"/>
        <v/>
      </c>
      <c r="F2795" s="16"/>
      <c r="G2795" s="19">
        <f t="shared" si="479"/>
        <v>0</v>
      </c>
      <c r="H2795" s="19"/>
      <c r="I2795" s="16"/>
      <c r="J2795" s="17"/>
      <c r="K2795" s="18"/>
      <c r="L2795" s="18"/>
      <c r="M2795" s="16"/>
      <c r="N2795" s="16"/>
      <c r="O2795" s="16"/>
      <c r="P2795" s="16"/>
      <c r="Q2795" s="16"/>
      <c r="R2795" s="18">
        <f t="shared" si="480"/>
        <v>0</v>
      </c>
      <c r="S2795" s="16"/>
      <c r="T2795" s="16"/>
      <c r="U2795" s="16"/>
      <c r="V2795" s="16"/>
      <c r="W2795" s="16"/>
      <c r="X2795" s="18">
        <f t="shared" si="481"/>
        <v>0</v>
      </c>
      <c r="Y2795" s="18"/>
      <c r="Z2795" s="16"/>
      <c r="AA2795" s="16"/>
      <c r="AB2795" s="16"/>
      <c r="AC2795" s="16"/>
      <c r="AD2795" s="16"/>
      <c r="AE2795" s="18">
        <f t="shared" si="482"/>
        <v>0</v>
      </c>
      <c r="AF2795" s="18"/>
      <c r="AG2795" s="16">
        <f t="shared" si="483"/>
        <v>0</v>
      </c>
      <c r="AH2795" s="16">
        <f t="shared" si="484"/>
        <v>0</v>
      </c>
      <c r="AI2795" s="18">
        <f t="shared" si="485"/>
        <v>0</v>
      </c>
      <c r="AJ2795" s="23" t="str">
        <f t="shared" si="486"/>
        <v/>
      </c>
      <c r="AK2795" s="20" t="str">
        <f t="shared" si="487"/>
        <v/>
      </c>
      <c r="AL2795" s="21" t="str">
        <f t="shared" si="488"/>
        <v/>
      </c>
    </row>
    <row r="2796" spans="3:38" x14ac:dyDescent="0.25">
      <c r="C2796" s="15"/>
      <c r="D2796" s="16"/>
      <c r="E2796" s="19" t="str">
        <f t="shared" si="478"/>
        <v/>
      </c>
      <c r="F2796" s="16"/>
      <c r="G2796" s="19">
        <f t="shared" si="479"/>
        <v>0</v>
      </c>
      <c r="H2796" s="19"/>
      <c r="I2796" s="16"/>
      <c r="J2796" s="17"/>
      <c r="K2796" s="18"/>
      <c r="L2796" s="18"/>
      <c r="M2796" s="16"/>
      <c r="N2796" s="16"/>
      <c r="O2796" s="16"/>
      <c r="P2796" s="16"/>
      <c r="Q2796" s="16"/>
      <c r="R2796" s="18">
        <f t="shared" si="480"/>
        <v>0</v>
      </c>
      <c r="S2796" s="16"/>
      <c r="T2796" s="16"/>
      <c r="U2796" s="16"/>
      <c r="V2796" s="16"/>
      <c r="W2796" s="16"/>
      <c r="X2796" s="18">
        <f t="shared" si="481"/>
        <v>0</v>
      </c>
      <c r="Y2796" s="18"/>
      <c r="Z2796" s="16"/>
      <c r="AA2796" s="16"/>
      <c r="AB2796" s="16"/>
      <c r="AC2796" s="16"/>
      <c r="AD2796" s="16"/>
      <c r="AE2796" s="18">
        <f t="shared" si="482"/>
        <v>0</v>
      </c>
      <c r="AF2796" s="18"/>
      <c r="AG2796" s="16">
        <f t="shared" si="483"/>
        <v>0</v>
      </c>
      <c r="AH2796" s="16">
        <f t="shared" si="484"/>
        <v>0</v>
      </c>
      <c r="AI2796" s="18">
        <f t="shared" si="485"/>
        <v>0</v>
      </c>
      <c r="AJ2796" s="23" t="str">
        <f t="shared" si="486"/>
        <v/>
      </c>
      <c r="AK2796" s="20" t="str">
        <f t="shared" si="487"/>
        <v/>
      </c>
      <c r="AL2796" s="21" t="str">
        <f t="shared" si="488"/>
        <v/>
      </c>
    </row>
    <row r="2797" spans="3:38" x14ac:dyDescent="0.25">
      <c r="C2797" s="15"/>
      <c r="D2797" s="16"/>
      <c r="E2797" s="19" t="str">
        <f t="shared" si="478"/>
        <v/>
      </c>
      <c r="F2797" s="16"/>
      <c r="G2797" s="19">
        <f t="shared" si="479"/>
        <v>0</v>
      </c>
      <c r="H2797" s="19"/>
      <c r="I2797" s="16"/>
      <c r="J2797" s="17"/>
      <c r="K2797" s="18"/>
      <c r="L2797" s="18"/>
      <c r="M2797" s="16"/>
      <c r="N2797" s="16"/>
      <c r="O2797" s="16"/>
      <c r="P2797" s="16"/>
      <c r="Q2797" s="16"/>
      <c r="R2797" s="18">
        <f t="shared" si="480"/>
        <v>0</v>
      </c>
      <c r="S2797" s="16"/>
      <c r="T2797" s="16"/>
      <c r="U2797" s="16"/>
      <c r="V2797" s="16"/>
      <c r="W2797" s="16"/>
      <c r="X2797" s="18">
        <f t="shared" si="481"/>
        <v>0</v>
      </c>
      <c r="Y2797" s="18"/>
      <c r="Z2797" s="16"/>
      <c r="AA2797" s="16"/>
      <c r="AB2797" s="16"/>
      <c r="AC2797" s="16"/>
      <c r="AD2797" s="16"/>
      <c r="AE2797" s="18">
        <f t="shared" si="482"/>
        <v>0</v>
      </c>
      <c r="AF2797" s="18"/>
      <c r="AG2797" s="16">
        <f t="shared" si="483"/>
        <v>0</v>
      </c>
      <c r="AH2797" s="16">
        <f t="shared" si="484"/>
        <v>0</v>
      </c>
      <c r="AI2797" s="18">
        <f t="shared" si="485"/>
        <v>0</v>
      </c>
      <c r="AJ2797" s="23" t="str">
        <f t="shared" si="486"/>
        <v/>
      </c>
      <c r="AK2797" s="20" t="str">
        <f t="shared" si="487"/>
        <v/>
      </c>
      <c r="AL2797" s="21" t="str">
        <f t="shared" si="488"/>
        <v/>
      </c>
    </row>
    <row r="2798" spans="3:38" x14ac:dyDescent="0.25">
      <c r="C2798" s="15"/>
      <c r="D2798" s="16"/>
      <c r="E2798" s="19" t="str">
        <f t="shared" si="478"/>
        <v/>
      </c>
      <c r="F2798" s="16"/>
      <c r="G2798" s="19">
        <f t="shared" si="479"/>
        <v>0</v>
      </c>
      <c r="H2798" s="19"/>
      <c r="I2798" s="16"/>
      <c r="J2798" s="17"/>
      <c r="K2798" s="18"/>
      <c r="L2798" s="18"/>
      <c r="M2798" s="16"/>
      <c r="N2798" s="16"/>
      <c r="O2798" s="16"/>
      <c r="P2798" s="16"/>
      <c r="Q2798" s="16"/>
      <c r="R2798" s="18">
        <f t="shared" si="480"/>
        <v>0</v>
      </c>
      <c r="S2798" s="16"/>
      <c r="T2798" s="16"/>
      <c r="U2798" s="16"/>
      <c r="V2798" s="16"/>
      <c r="W2798" s="16"/>
      <c r="X2798" s="18">
        <f t="shared" si="481"/>
        <v>0</v>
      </c>
      <c r="Y2798" s="18"/>
      <c r="Z2798" s="16"/>
      <c r="AA2798" s="16"/>
      <c r="AB2798" s="16"/>
      <c r="AC2798" s="16"/>
      <c r="AD2798" s="16"/>
      <c r="AE2798" s="18">
        <f t="shared" si="482"/>
        <v>0</v>
      </c>
      <c r="AF2798" s="18"/>
      <c r="AG2798" s="16">
        <f t="shared" si="483"/>
        <v>0</v>
      </c>
      <c r="AH2798" s="16">
        <f t="shared" si="484"/>
        <v>0</v>
      </c>
      <c r="AI2798" s="18">
        <f t="shared" si="485"/>
        <v>0</v>
      </c>
      <c r="AJ2798" s="23" t="str">
        <f t="shared" si="486"/>
        <v/>
      </c>
      <c r="AK2798" s="20" t="str">
        <f t="shared" si="487"/>
        <v/>
      </c>
      <c r="AL2798" s="21" t="str">
        <f t="shared" si="488"/>
        <v/>
      </c>
    </row>
    <row r="2799" spans="3:38" x14ac:dyDescent="0.25">
      <c r="C2799" s="15"/>
      <c r="D2799" s="16"/>
      <c r="E2799" s="19" t="str">
        <f t="shared" si="478"/>
        <v/>
      </c>
      <c r="F2799" s="16"/>
      <c r="G2799" s="19">
        <f t="shared" si="479"/>
        <v>0</v>
      </c>
      <c r="H2799" s="19"/>
      <c r="I2799" s="16"/>
      <c r="J2799" s="17"/>
      <c r="K2799" s="18"/>
      <c r="L2799" s="18"/>
      <c r="M2799" s="16"/>
      <c r="N2799" s="16"/>
      <c r="O2799" s="16"/>
      <c r="P2799" s="16"/>
      <c r="Q2799" s="16"/>
      <c r="R2799" s="18">
        <f t="shared" si="480"/>
        <v>0</v>
      </c>
      <c r="S2799" s="16"/>
      <c r="T2799" s="16"/>
      <c r="U2799" s="16"/>
      <c r="V2799" s="16"/>
      <c r="W2799" s="16"/>
      <c r="X2799" s="18">
        <f t="shared" si="481"/>
        <v>0</v>
      </c>
      <c r="Y2799" s="18"/>
      <c r="Z2799" s="16"/>
      <c r="AA2799" s="16"/>
      <c r="AB2799" s="16"/>
      <c r="AC2799" s="16"/>
      <c r="AD2799" s="16"/>
      <c r="AE2799" s="18">
        <f t="shared" si="482"/>
        <v>0</v>
      </c>
      <c r="AF2799" s="18"/>
      <c r="AG2799" s="16">
        <f t="shared" si="483"/>
        <v>0</v>
      </c>
      <c r="AH2799" s="16">
        <f t="shared" si="484"/>
        <v>0</v>
      </c>
      <c r="AI2799" s="18">
        <f t="shared" si="485"/>
        <v>0</v>
      </c>
      <c r="AJ2799" s="23" t="str">
        <f t="shared" si="486"/>
        <v/>
      </c>
      <c r="AK2799" s="20" t="str">
        <f t="shared" si="487"/>
        <v/>
      </c>
      <c r="AL2799" s="21" t="str">
        <f t="shared" si="488"/>
        <v/>
      </c>
    </row>
    <row r="2800" spans="3:38" x14ac:dyDescent="0.25">
      <c r="C2800" s="15"/>
      <c r="D2800" s="16"/>
      <c r="E2800" s="19" t="str">
        <f t="shared" si="478"/>
        <v/>
      </c>
      <c r="F2800" s="16"/>
      <c r="G2800" s="19">
        <f t="shared" si="479"/>
        <v>0</v>
      </c>
      <c r="H2800" s="19"/>
      <c r="I2800" s="16"/>
      <c r="J2800" s="17"/>
      <c r="K2800" s="18"/>
      <c r="L2800" s="18"/>
      <c r="M2800" s="16"/>
      <c r="N2800" s="16"/>
      <c r="O2800" s="16"/>
      <c r="P2800" s="16"/>
      <c r="Q2800" s="16"/>
      <c r="R2800" s="18">
        <f t="shared" si="480"/>
        <v>0</v>
      </c>
      <c r="S2800" s="16"/>
      <c r="T2800" s="16"/>
      <c r="U2800" s="16"/>
      <c r="V2800" s="16"/>
      <c r="W2800" s="16"/>
      <c r="X2800" s="18">
        <f t="shared" si="481"/>
        <v>0</v>
      </c>
      <c r="Y2800" s="18"/>
      <c r="Z2800" s="16"/>
      <c r="AA2800" s="16"/>
      <c r="AB2800" s="16"/>
      <c r="AC2800" s="16"/>
      <c r="AD2800" s="16"/>
      <c r="AE2800" s="18">
        <f t="shared" si="482"/>
        <v>0</v>
      </c>
      <c r="AF2800" s="18"/>
      <c r="AG2800" s="16">
        <f t="shared" si="483"/>
        <v>0</v>
      </c>
      <c r="AH2800" s="16">
        <f t="shared" si="484"/>
        <v>0</v>
      </c>
      <c r="AI2800" s="18">
        <f t="shared" si="485"/>
        <v>0</v>
      </c>
      <c r="AJ2800" s="23" t="str">
        <f t="shared" si="486"/>
        <v/>
      </c>
      <c r="AK2800" s="20" t="str">
        <f t="shared" si="487"/>
        <v/>
      </c>
      <c r="AL2800" s="21" t="str">
        <f t="shared" si="488"/>
        <v/>
      </c>
    </row>
    <row r="2801" spans="3:38" x14ac:dyDescent="0.25">
      <c r="C2801" s="15"/>
      <c r="D2801" s="16"/>
      <c r="E2801" s="19" t="str">
        <f t="shared" si="478"/>
        <v/>
      </c>
      <c r="F2801" s="16"/>
      <c r="G2801" s="19">
        <f t="shared" si="479"/>
        <v>0</v>
      </c>
      <c r="H2801" s="19"/>
      <c r="I2801" s="16"/>
      <c r="J2801" s="17"/>
      <c r="K2801" s="18"/>
      <c r="L2801" s="18"/>
      <c r="M2801" s="16"/>
      <c r="N2801" s="16"/>
      <c r="O2801" s="16"/>
      <c r="P2801" s="16"/>
      <c r="Q2801" s="16"/>
      <c r="R2801" s="18">
        <f t="shared" si="480"/>
        <v>0</v>
      </c>
      <c r="S2801" s="16"/>
      <c r="T2801" s="16"/>
      <c r="U2801" s="16"/>
      <c r="V2801" s="16"/>
      <c r="W2801" s="16"/>
      <c r="X2801" s="18">
        <f t="shared" si="481"/>
        <v>0</v>
      </c>
      <c r="Y2801" s="18"/>
      <c r="Z2801" s="16"/>
      <c r="AA2801" s="16"/>
      <c r="AB2801" s="16"/>
      <c r="AC2801" s="16"/>
      <c r="AD2801" s="16"/>
      <c r="AE2801" s="18">
        <f t="shared" si="482"/>
        <v>0</v>
      </c>
      <c r="AF2801" s="18"/>
      <c r="AG2801" s="16">
        <f t="shared" si="483"/>
        <v>0</v>
      </c>
      <c r="AH2801" s="16">
        <f t="shared" si="484"/>
        <v>0</v>
      </c>
      <c r="AI2801" s="18">
        <f t="shared" si="485"/>
        <v>0</v>
      </c>
      <c r="AJ2801" s="23" t="str">
        <f t="shared" si="486"/>
        <v/>
      </c>
      <c r="AK2801" s="20" t="str">
        <f t="shared" si="487"/>
        <v/>
      </c>
      <c r="AL2801" s="21" t="str">
        <f t="shared" si="488"/>
        <v/>
      </c>
    </row>
    <row r="2802" spans="3:38" x14ac:dyDescent="0.25">
      <c r="C2802" s="15"/>
      <c r="D2802" s="16"/>
      <c r="E2802" s="19" t="str">
        <f t="shared" si="478"/>
        <v/>
      </c>
      <c r="F2802" s="16"/>
      <c r="G2802" s="19">
        <f t="shared" si="479"/>
        <v>0</v>
      </c>
      <c r="H2802" s="19"/>
      <c r="I2802" s="16"/>
      <c r="J2802" s="17"/>
      <c r="K2802" s="18"/>
      <c r="L2802" s="18"/>
      <c r="M2802" s="16"/>
      <c r="N2802" s="16"/>
      <c r="O2802" s="16"/>
      <c r="P2802" s="16"/>
      <c r="Q2802" s="16"/>
      <c r="R2802" s="18">
        <f t="shared" si="480"/>
        <v>0</v>
      </c>
      <c r="S2802" s="16"/>
      <c r="T2802" s="16"/>
      <c r="U2802" s="16"/>
      <c r="V2802" s="16"/>
      <c r="W2802" s="16"/>
      <c r="X2802" s="18">
        <f t="shared" si="481"/>
        <v>0</v>
      </c>
      <c r="Y2802" s="18"/>
      <c r="Z2802" s="16"/>
      <c r="AA2802" s="16"/>
      <c r="AB2802" s="16"/>
      <c r="AC2802" s="16"/>
      <c r="AD2802" s="16"/>
      <c r="AE2802" s="18">
        <f t="shared" si="482"/>
        <v>0</v>
      </c>
      <c r="AF2802" s="18"/>
      <c r="AG2802" s="16">
        <f t="shared" si="483"/>
        <v>0</v>
      </c>
      <c r="AH2802" s="16">
        <f t="shared" si="484"/>
        <v>0</v>
      </c>
      <c r="AI2802" s="18">
        <f t="shared" si="485"/>
        <v>0</v>
      </c>
      <c r="AJ2802" s="23" t="str">
        <f t="shared" si="486"/>
        <v/>
      </c>
      <c r="AK2802" s="20" t="str">
        <f t="shared" si="487"/>
        <v/>
      </c>
      <c r="AL2802" s="21" t="str">
        <f t="shared" si="488"/>
        <v/>
      </c>
    </row>
    <row r="2803" spans="3:38" x14ac:dyDescent="0.25">
      <c r="C2803" s="15"/>
      <c r="D2803" s="16"/>
      <c r="E2803" s="19" t="str">
        <f t="shared" si="478"/>
        <v/>
      </c>
      <c r="F2803" s="16"/>
      <c r="G2803" s="19">
        <f t="shared" si="479"/>
        <v>0</v>
      </c>
      <c r="H2803" s="19"/>
      <c r="I2803" s="16"/>
      <c r="J2803" s="17"/>
      <c r="K2803" s="18"/>
      <c r="L2803" s="18"/>
      <c r="M2803" s="16"/>
      <c r="N2803" s="16"/>
      <c r="O2803" s="16"/>
      <c r="P2803" s="16"/>
      <c r="Q2803" s="16"/>
      <c r="R2803" s="18">
        <f t="shared" si="480"/>
        <v>0</v>
      </c>
      <c r="S2803" s="16"/>
      <c r="T2803" s="16"/>
      <c r="U2803" s="16"/>
      <c r="V2803" s="16"/>
      <c r="W2803" s="16"/>
      <c r="X2803" s="18">
        <f t="shared" si="481"/>
        <v>0</v>
      </c>
      <c r="Y2803" s="18"/>
      <c r="Z2803" s="16"/>
      <c r="AA2803" s="16"/>
      <c r="AB2803" s="16"/>
      <c r="AC2803" s="16"/>
      <c r="AD2803" s="16"/>
      <c r="AE2803" s="18">
        <f t="shared" si="482"/>
        <v>0</v>
      </c>
      <c r="AF2803" s="18"/>
      <c r="AG2803" s="16">
        <f t="shared" si="483"/>
        <v>0</v>
      </c>
      <c r="AH2803" s="16">
        <f t="shared" si="484"/>
        <v>0</v>
      </c>
      <c r="AI2803" s="18">
        <f t="shared" si="485"/>
        <v>0</v>
      </c>
      <c r="AJ2803" s="23" t="str">
        <f t="shared" si="486"/>
        <v/>
      </c>
      <c r="AK2803" s="20" t="str">
        <f t="shared" si="487"/>
        <v/>
      </c>
      <c r="AL2803" s="21" t="str">
        <f t="shared" si="488"/>
        <v/>
      </c>
    </row>
    <row r="2804" spans="3:38" x14ac:dyDescent="0.25">
      <c r="C2804" s="15"/>
      <c r="D2804" s="16"/>
      <c r="E2804" s="19" t="str">
        <f t="shared" si="478"/>
        <v/>
      </c>
      <c r="F2804" s="16"/>
      <c r="G2804" s="19">
        <f t="shared" si="479"/>
        <v>0</v>
      </c>
      <c r="H2804" s="19"/>
      <c r="I2804" s="16"/>
      <c r="J2804" s="17"/>
      <c r="K2804" s="18"/>
      <c r="L2804" s="18"/>
      <c r="M2804" s="16"/>
      <c r="N2804" s="16"/>
      <c r="O2804" s="16"/>
      <c r="P2804" s="16"/>
      <c r="Q2804" s="16"/>
      <c r="R2804" s="18">
        <f t="shared" si="480"/>
        <v>0</v>
      </c>
      <c r="S2804" s="16"/>
      <c r="T2804" s="16"/>
      <c r="U2804" s="16"/>
      <c r="V2804" s="16"/>
      <c r="W2804" s="16"/>
      <c r="X2804" s="18">
        <f t="shared" si="481"/>
        <v>0</v>
      </c>
      <c r="Y2804" s="18"/>
      <c r="Z2804" s="16"/>
      <c r="AA2804" s="16"/>
      <c r="AB2804" s="16"/>
      <c r="AC2804" s="16"/>
      <c r="AD2804" s="16"/>
      <c r="AE2804" s="18">
        <f t="shared" si="482"/>
        <v>0</v>
      </c>
      <c r="AF2804" s="18"/>
      <c r="AG2804" s="16">
        <f t="shared" si="483"/>
        <v>0</v>
      </c>
      <c r="AH2804" s="16">
        <f t="shared" si="484"/>
        <v>0</v>
      </c>
      <c r="AI2804" s="18">
        <f t="shared" si="485"/>
        <v>0</v>
      </c>
      <c r="AJ2804" s="23" t="str">
        <f t="shared" si="486"/>
        <v/>
      </c>
      <c r="AK2804" s="20" t="str">
        <f t="shared" si="487"/>
        <v/>
      </c>
      <c r="AL2804" s="21" t="str">
        <f t="shared" si="488"/>
        <v/>
      </c>
    </row>
    <row r="2805" spans="3:38" x14ac:dyDescent="0.25">
      <c r="C2805" s="15"/>
      <c r="D2805" s="16"/>
      <c r="E2805" s="19" t="str">
        <f t="shared" si="478"/>
        <v/>
      </c>
      <c r="F2805" s="16"/>
      <c r="G2805" s="19">
        <f t="shared" si="479"/>
        <v>0</v>
      </c>
      <c r="H2805" s="19"/>
      <c r="I2805" s="16"/>
      <c r="J2805" s="17"/>
      <c r="K2805" s="18"/>
      <c r="L2805" s="18"/>
      <c r="M2805" s="16"/>
      <c r="N2805" s="16"/>
      <c r="O2805" s="16"/>
      <c r="P2805" s="16"/>
      <c r="Q2805" s="16"/>
      <c r="R2805" s="18">
        <f t="shared" si="480"/>
        <v>0</v>
      </c>
      <c r="S2805" s="16"/>
      <c r="T2805" s="16"/>
      <c r="U2805" s="16"/>
      <c r="V2805" s="16"/>
      <c r="W2805" s="16"/>
      <c r="X2805" s="18">
        <f t="shared" si="481"/>
        <v>0</v>
      </c>
      <c r="Y2805" s="18"/>
      <c r="Z2805" s="16"/>
      <c r="AA2805" s="16"/>
      <c r="AB2805" s="16"/>
      <c r="AC2805" s="16"/>
      <c r="AD2805" s="16"/>
      <c r="AE2805" s="18">
        <f t="shared" si="482"/>
        <v>0</v>
      </c>
      <c r="AF2805" s="18"/>
      <c r="AG2805" s="16">
        <f t="shared" si="483"/>
        <v>0</v>
      </c>
      <c r="AH2805" s="16">
        <f t="shared" si="484"/>
        <v>0</v>
      </c>
      <c r="AI2805" s="18">
        <f t="shared" si="485"/>
        <v>0</v>
      </c>
      <c r="AJ2805" s="23" t="str">
        <f t="shared" si="486"/>
        <v/>
      </c>
      <c r="AK2805" s="20" t="str">
        <f t="shared" si="487"/>
        <v/>
      </c>
      <c r="AL2805" s="21" t="str">
        <f t="shared" si="488"/>
        <v/>
      </c>
    </row>
    <row r="2806" spans="3:38" x14ac:dyDescent="0.25">
      <c r="C2806" s="15"/>
      <c r="D2806" s="16"/>
      <c r="E2806" s="19" t="str">
        <f t="shared" si="478"/>
        <v/>
      </c>
      <c r="F2806" s="16"/>
      <c r="G2806" s="19">
        <f t="shared" si="479"/>
        <v>0</v>
      </c>
      <c r="H2806" s="19"/>
      <c r="I2806" s="16"/>
      <c r="J2806" s="17"/>
      <c r="K2806" s="18"/>
      <c r="L2806" s="18"/>
      <c r="M2806" s="16"/>
      <c r="N2806" s="16"/>
      <c r="O2806" s="16"/>
      <c r="P2806" s="16"/>
      <c r="Q2806" s="16"/>
      <c r="R2806" s="18">
        <f t="shared" si="480"/>
        <v>0</v>
      </c>
      <c r="S2806" s="16"/>
      <c r="T2806" s="16"/>
      <c r="U2806" s="16"/>
      <c r="V2806" s="16"/>
      <c r="W2806" s="16"/>
      <c r="X2806" s="18">
        <f t="shared" si="481"/>
        <v>0</v>
      </c>
      <c r="Y2806" s="18"/>
      <c r="Z2806" s="16"/>
      <c r="AA2806" s="16"/>
      <c r="AB2806" s="16"/>
      <c r="AC2806" s="16"/>
      <c r="AD2806" s="16"/>
      <c r="AE2806" s="18">
        <f t="shared" si="482"/>
        <v>0</v>
      </c>
      <c r="AF2806" s="18"/>
      <c r="AG2806" s="16">
        <f t="shared" si="483"/>
        <v>0</v>
      </c>
      <c r="AH2806" s="16">
        <f t="shared" si="484"/>
        <v>0</v>
      </c>
      <c r="AI2806" s="18">
        <f t="shared" si="485"/>
        <v>0</v>
      </c>
      <c r="AJ2806" s="23" t="str">
        <f t="shared" si="486"/>
        <v/>
      </c>
      <c r="AK2806" s="20" t="str">
        <f t="shared" si="487"/>
        <v/>
      </c>
      <c r="AL2806" s="21" t="str">
        <f t="shared" si="488"/>
        <v/>
      </c>
    </row>
    <row r="2807" spans="3:38" x14ac:dyDescent="0.25">
      <c r="C2807" s="15"/>
      <c r="D2807" s="16"/>
      <c r="E2807" s="19" t="str">
        <f t="shared" si="478"/>
        <v/>
      </c>
      <c r="F2807" s="16"/>
      <c r="G2807" s="19">
        <f t="shared" si="479"/>
        <v>0</v>
      </c>
      <c r="H2807" s="19"/>
      <c r="I2807" s="16"/>
      <c r="J2807" s="17"/>
      <c r="K2807" s="18"/>
      <c r="L2807" s="18"/>
      <c r="M2807" s="16"/>
      <c r="N2807" s="16"/>
      <c r="O2807" s="16"/>
      <c r="P2807" s="16"/>
      <c r="Q2807" s="16"/>
      <c r="R2807" s="18">
        <f t="shared" si="480"/>
        <v>0</v>
      </c>
      <c r="S2807" s="16"/>
      <c r="T2807" s="16"/>
      <c r="U2807" s="16"/>
      <c r="V2807" s="16"/>
      <c r="W2807" s="16"/>
      <c r="X2807" s="18">
        <f t="shared" si="481"/>
        <v>0</v>
      </c>
      <c r="Y2807" s="18"/>
      <c r="Z2807" s="16"/>
      <c r="AA2807" s="16"/>
      <c r="AB2807" s="16"/>
      <c r="AC2807" s="16"/>
      <c r="AD2807" s="16"/>
      <c r="AE2807" s="18">
        <f t="shared" si="482"/>
        <v>0</v>
      </c>
      <c r="AF2807" s="18"/>
      <c r="AG2807" s="16">
        <f t="shared" si="483"/>
        <v>0</v>
      </c>
      <c r="AH2807" s="16">
        <f t="shared" si="484"/>
        <v>0</v>
      </c>
      <c r="AI2807" s="18">
        <f t="shared" si="485"/>
        <v>0</v>
      </c>
      <c r="AJ2807" s="23" t="str">
        <f t="shared" si="486"/>
        <v/>
      </c>
      <c r="AK2807" s="20" t="str">
        <f t="shared" si="487"/>
        <v/>
      </c>
      <c r="AL2807" s="21" t="str">
        <f t="shared" si="488"/>
        <v/>
      </c>
    </row>
    <row r="2808" spans="3:38" x14ac:dyDescent="0.25">
      <c r="C2808" s="15"/>
      <c r="D2808" s="16"/>
      <c r="E2808" s="19" t="str">
        <f t="shared" ref="E2808:E2871" si="489">IF(AND($B$22&lt;&gt;"",F2808="Lib dans pool"),$B$22&amp;":A"&amp;(ROW(E2808)-1),"")</f>
        <v/>
      </c>
      <c r="F2808" s="16"/>
      <c r="G2808" s="19">
        <f t="shared" ref="G2808:G2871" si="490">IF(C2808&lt;&gt;"",$B$12,0)</f>
        <v>0</v>
      </c>
      <c r="H2808" s="19"/>
      <c r="I2808" s="16"/>
      <c r="J2808" s="17"/>
      <c r="K2808" s="18"/>
      <c r="L2808" s="18"/>
      <c r="M2808" s="16"/>
      <c r="N2808" s="16"/>
      <c r="O2808" s="16"/>
      <c r="P2808" s="16"/>
      <c r="Q2808" s="16"/>
      <c r="R2808" s="18">
        <f t="shared" ref="R2808:R2871" si="491">IFERROR(IF(O2808="QuBit",(P2808/(660*H2808)*1000000),Q2808),"")</f>
        <v>0</v>
      </c>
      <c r="S2808" s="16"/>
      <c r="T2808" s="16"/>
      <c r="U2808" s="16"/>
      <c r="V2808" s="16"/>
      <c r="W2808" s="16"/>
      <c r="X2808" s="18">
        <f t="shared" ref="X2808:X2871" si="492">IFERROR(IF(U2808="QuBit",(V2808/(660*H2808)*1000000),W2808),"")</f>
        <v>0</v>
      </c>
      <c r="Y2808" s="18"/>
      <c r="Z2808" s="16"/>
      <c r="AA2808" s="16"/>
      <c r="AB2808" s="16"/>
      <c r="AC2808" s="16"/>
      <c r="AD2808" s="16"/>
      <c r="AE2808" s="18">
        <f t="shared" ref="AE2808:AE2871" si="493">IFERROR(IF(AB2808="QuBit",(AC2808/(660*H2808)*1000000),AD2808),"")</f>
        <v>0</v>
      </c>
      <c r="AF2808" s="18"/>
      <c r="AG2808" s="16">
        <f t="shared" ref="AG2808:AG2871" si="494">IFERROR(IF(Z2808&lt;&gt;"",Z2808,IF(S2808&lt;&gt;"",S2808,M2808)),"")</f>
        <v>0</v>
      </c>
      <c r="AH2808" s="16">
        <f t="shared" ref="AH2808:AH2871" si="495">IFERROR(IF(AA2808&lt;&gt;"",AA2808,IF(T2808&lt;&gt;"",T2808,N2808)),"")</f>
        <v>0</v>
      </c>
      <c r="AI2808" s="18">
        <f t="shared" ref="AI2808:AI2871" si="496">IFERROR(IF(AE2808&lt;&gt;0,AE2808,IF(X2808&lt;&gt;0,X2808,R2808)),"")</f>
        <v>0</v>
      </c>
      <c r="AJ2808" s="23" t="str">
        <f t="shared" ref="AJ2808:AJ2871" si="497">IF(C2808&lt;&gt;"",20,"")</f>
        <v/>
      </c>
      <c r="AK2808" s="20" t="str">
        <f t="shared" ref="AK2808:AK2871" si="498">IF(E2808&lt;&gt;"",E2808,"")</f>
        <v/>
      </c>
      <c r="AL2808" s="21" t="str">
        <f t="shared" ref="AL2808:AL2871" si="499">IF(C2808&lt;&gt;"",IFERROR(IF(AE2808&lt;&gt;0,AJ2808/AE2808,IF(X2808&lt;&gt;0,AJ2808/X2808,IF(R2808&lt;&gt;0,AJ2808/R2808,0))),"Erreur"),"")</f>
        <v/>
      </c>
    </row>
    <row r="2809" spans="3:38" x14ac:dyDescent="0.25">
      <c r="C2809" s="15"/>
      <c r="D2809" s="16"/>
      <c r="E2809" s="19" t="str">
        <f t="shared" si="489"/>
        <v/>
      </c>
      <c r="F2809" s="16"/>
      <c r="G2809" s="19">
        <f t="shared" si="490"/>
        <v>0</v>
      </c>
      <c r="H2809" s="19"/>
      <c r="I2809" s="16"/>
      <c r="J2809" s="17"/>
      <c r="K2809" s="18"/>
      <c r="L2809" s="18"/>
      <c r="M2809" s="16"/>
      <c r="N2809" s="16"/>
      <c r="O2809" s="16"/>
      <c r="P2809" s="16"/>
      <c r="Q2809" s="16"/>
      <c r="R2809" s="18">
        <f t="shared" si="491"/>
        <v>0</v>
      </c>
      <c r="S2809" s="16"/>
      <c r="T2809" s="16"/>
      <c r="U2809" s="16"/>
      <c r="V2809" s="16"/>
      <c r="W2809" s="16"/>
      <c r="X2809" s="18">
        <f t="shared" si="492"/>
        <v>0</v>
      </c>
      <c r="Y2809" s="18"/>
      <c r="Z2809" s="16"/>
      <c r="AA2809" s="16"/>
      <c r="AB2809" s="16"/>
      <c r="AC2809" s="16"/>
      <c r="AD2809" s="16"/>
      <c r="AE2809" s="18">
        <f t="shared" si="493"/>
        <v>0</v>
      </c>
      <c r="AF2809" s="18"/>
      <c r="AG2809" s="16">
        <f t="shared" si="494"/>
        <v>0</v>
      </c>
      <c r="AH2809" s="16">
        <f t="shared" si="495"/>
        <v>0</v>
      </c>
      <c r="AI2809" s="18">
        <f t="shared" si="496"/>
        <v>0</v>
      </c>
      <c r="AJ2809" s="23" t="str">
        <f t="shared" si="497"/>
        <v/>
      </c>
      <c r="AK2809" s="20" t="str">
        <f t="shared" si="498"/>
        <v/>
      </c>
      <c r="AL2809" s="21" t="str">
        <f t="shared" si="499"/>
        <v/>
      </c>
    </row>
    <row r="2810" spans="3:38" x14ac:dyDescent="0.25">
      <c r="C2810" s="15"/>
      <c r="D2810" s="16"/>
      <c r="E2810" s="19" t="str">
        <f t="shared" si="489"/>
        <v/>
      </c>
      <c r="F2810" s="16"/>
      <c r="G2810" s="19">
        <f t="shared" si="490"/>
        <v>0</v>
      </c>
      <c r="H2810" s="19"/>
      <c r="I2810" s="16"/>
      <c r="J2810" s="17"/>
      <c r="K2810" s="18"/>
      <c r="L2810" s="18"/>
      <c r="M2810" s="16"/>
      <c r="N2810" s="16"/>
      <c r="O2810" s="16"/>
      <c r="P2810" s="16"/>
      <c r="Q2810" s="16"/>
      <c r="R2810" s="18">
        <f t="shared" si="491"/>
        <v>0</v>
      </c>
      <c r="S2810" s="16"/>
      <c r="T2810" s="16"/>
      <c r="U2810" s="16"/>
      <c r="V2810" s="16"/>
      <c r="W2810" s="16"/>
      <c r="X2810" s="18">
        <f t="shared" si="492"/>
        <v>0</v>
      </c>
      <c r="Y2810" s="18"/>
      <c r="Z2810" s="16"/>
      <c r="AA2810" s="16"/>
      <c r="AB2810" s="16"/>
      <c r="AC2810" s="16"/>
      <c r="AD2810" s="16"/>
      <c r="AE2810" s="18">
        <f t="shared" si="493"/>
        <v>0</v>
      </c>
      <c r="AF2810" s="18"/>
      <c r="AG2810" s="16">
        <f t="shared" si="494"/>
        <v>0</v>
      </c>
      <c r="AH2810" s="16">
        <f t="shared" si="495"/>
        <v>0</v>
      </c>
      <c r="AI2810" s="18">
        <f t="shared" si="496"/>
        <v>0</v>
      </c>
      <c r="AJ2810" s="23" t="str">
        <f t="shared" si="497"/>
        <v/>
      </c>
      <c r="AK2810" s="20" t="str">
        <f t="shared" si="498"/>
        <v/>
      </c>
      <c r="AL2810" s="21" t="str">
        <f t="shared" si="499"/>
        <v/>
      </c>
    </row>
    <row r="2811" spans="3:38" x14ac:dyDescent="0.25">
      <c r="C2811" s="15"/>
      <c r="D2811" s="16"/>
      <c r="E2811" s="19" t="str">
        <f t="shared" si="489"/>
        <v/>
      </c>
      <c r="F2811" s="16"/>
      <c r="G2811" s="19">
        <f t="shared" si="490"/>
        <v>0</v>
      </c>
      <c r="H2811" s="19"/>
      <c r="I2811" s="16"/>
      <c r="J2811" s="17"/>
      <c r="K2811" s="18"/>
      <c r="L2811" s="18"/>
      <c r="M2811" s="16"/>
      <c r="N2811" s="16"/>
      <c r="O2811" s="16"/>
      <c r="P2811" s="16"/>
      <c r="Q2811" s="16"/>
      <c r="R2811" s="18">
        <f t="shared" si="491"/>
        <v>0</v>
      </c>
      <c r="S2811" s="16"/>
      <c r="T2811" s="16"/>
      <c r="U2811" s="16"/>
      <c r="V2811" s="16"/>
      <c r="W2811" s="16"/>
      <c r="X2811" s="18">
        <f t="shared" si="492"/>
        <v>0</v>
      </c>
      <c r="Y2811" s="18"/>
      <c r="Z2811" s="16"/>
      <c r="AA2811" s="16"/>
      <c r="AB2811" s="16"/>
      <c r="AC2811" s="16"/>
      <c r="AD2811" s="16"/>
      <c r="AE2811" s="18">
        <f t="shared" si="493"/>
        <v>0</v>
      </c>
      <c r="AF2811" s="18"/>
      <c r="AG2811" s="16">
        <f t="shared" si="494"/>
        <v>0</v>
      </c>
      <c r="AH2811" s="16">
        <f t="shared" si="495"/>
        <v>0</v>
      </c>
      <c r="AI2811" s="18">
        <f t="shared" si="496"/>
        <v>0</v>
      </c>
      <c r="AJ2811" s="23" t="str">
        <f t="shared" si="497"/>
        <v/>
      </c>
      <c r="AK2811" s="20" t="str">
        <f t="shared" si="498"/>
        <v/>
      </c>
      <c r="AL2811" s="21" t="str">
        <f t="shared" si="499"/>
        <v/>
      </c>
    </row>
    <row r="2812" spans="3:38" x14ac:dyDescent="0.25">
      <c r="C2812" s="15"/>
      <c r="D2812" s="16"/>
      <c r="E2812" s="19" t="str">
        <f t="shared" si="489"/>
        <v/>
      </c>
      <c r="F2812" s="16"/>
      <c r="G2812" s="19">
        <f t="shared" si="490"/>
        <v>0</v>
      </c>
      <c r="H2812" s="19"/>
      <c r="I2812" s="16"/>
      <c r="J2812" s="17"/>
      <c r="K2812" s="18"/>
      <c r="L2812" s="18"/>
      <c r="M2812" s="16"/>
      <c r="N2812" s="16"/>
      <c r="O2812" s="16"/>
      <c r="P2812" s="16"/>
      <c r="Q2812" s="16"/>
      <c r="R2812" s="18">
        <f t="shared" si="491"/>
        <v>0</v>
      </c>
      <c r="S2812" s="16"/>
      <c r="T2812" s="16"/>
      <c r="U2812" s="16"/>
      <c r="V2812" s="16"/>
      <c r="W2812" s="16"/>
      <c r="X2812" s="18">
        <f t="shared" si="492"/>
        <v>0</v>
      </c>
      <c r="Y2812" s="18"/>
      <c r="Z2812" s="16"/>
      <c r="AA2812" s="16"/>
      <c r="AB2812" s="16"/>
      <c r="AC2812" s="16"/>
      <c r="AD2812" s="16"/>
      <c r="AE2812" s="18">
        <f t="shared" si="493"/>
        <v>0</v>
      </c>
      <c r="AF2812" s="18"/>
      <c r="AG2812" s="16">
        <f t="shared" si="494"/>
        <v>0</v>
      </c>
      <c r="AH2812" s="16">
        <f t="shared" si="495"/>
        <v>0</v>
      </c>
      <c r="AI2812" s="18">
        <f t="shared" si="496"/>
        <v>0</v>
      </c>
      <c r="AJ2812" s="23" t="str">
        <f t="shared" si="497"/>
        <v/>
      </c>
      <c r="AK2812" s="20" t="str">
        <f t="shared" si="498"/>
        <v/>
      </c>
      <c r="AL2812" s="21" t="str">
        <f t="shared" si="499"/>
        <v/>
      </c>
    </row>
    <row r="2813" spans="3:38" x14ac:dyDescent="0.25">
      <c r="C2813" s="15"/>
      <c r="D2813" s="16"/>
      <c r="E2813" s="19" t="str">
        <f t="shared" si="489"/>
        <v/>
      </c>
      <c r="F2813" s="16"/>
      <c r="G2813" s="19">
        <f t="shared" si="490"/>
        <v>0</v>
      </c>
      <c r="H2813" s="19"/>
      <c r="I2813" s="16"/>
      <c r="J2813" s="17"/>
      <c r="K2813" s="18"/>
      <c r="L2813" s="18"/>
      <c r="M2813" s="16"/>
      <c r="N2813" s="16"/>
      <c r="O2813" s="16"/>
      <c r="P2813" s="16"/>
      <c r="Q2813" s="16"/>
      <c r="R2813" s="18">
        <f t="shared" si="491"/>
        <v>0</v>
      </c>
      <c r="S2813" s="16"/>
      <c r="T2813" s="16"/>
      <c r="U2813" s="16"/>
      <c r="V2813" s="16"/>
      <c r="W2813" s="16"/>
      <c r="X2813" s="18">
        <f t="shared" si="492"/>
        <v>0</v>
      </c>
      <c r="Y2813" s="18"/>
      <c r="Z2813" s="16"/>
      <c r="AA2813" s="16"/>
      <c r="AB2813" s="16"/>
      <c r="AC2813" s="16"/>
      <c r="AD2813" s="16"/>
      <c r="AE2813" s="18">
        <f t="shared" si="493"/>
        <v>0</v>
      </c>
      <c r="AF2813" s="18"/>
      <c r="AG2813" s="16">
        <f t="shared" si="494"/>
        <v>0</v>
      </c>
      <c r="AH2813" s="16">
        <f t="shared" si="495"/>
        <v>0</v>
      </c>
      <c r="AI2813" s="18">
        <f t="shared" si="496"/>
        <v>0</v>
      </c>
      <c r="AJ2813" s="23" t="str">
        <f t="shared" si="497"/>
        <v/>
      </c>
      <c r="AK2813" s="20" t="str">
        <f t="shared" si="498"/>
        <v/>
      </c>
      <c r="AL2813" s="21" t="str">
        <f t="shared" si="499"/>
        <v/>
      </c>
    </row>
    <row r="2814" spans="3:38" x14ac:dyDescent="0.25">
      <c r="C2814" s="15"/>
      <c r="D2814" s="16"/>
      <c r="E2814" s="19" t="str">
        <f t="shared" si="489"/>
        <v/>
      </c>
      <c r="F2814" s="16"/>
      <c r="G2814" s="19">
        <f t="shared" si="490"/>
        <v>0</v>
      </c>
      <c r="H2814" s="19"/>
      <c r="I2814" s="16"/>
      <c r="J2814" s="17"/>
      <c r="K2814" s="18"/>
      <c r="L2814" s="18"/>
      <c r="M2814" s="16"/>
      <c r="N2814" s="16"/>
      <c r="O2814" s="16"/>
      <c r="P2814" s="16"/>
      <c r="Q2814" s="16"/>
      <c r="R2814" s="18">
        <f t="shared" si="491"/>
        <v>0</v>
      </c>
      <c r="S2814" s="16"/>
      <c r="T2814" s="16"/>
      <c r="U2814" s="16"/>
      <c r="V2814" s="16"/>
      <c r="W2814" s="16"/>
      <c r="X2814" s="18">
        <f t="shared" si="492"/>
        <v>0</v>
      </c>
      <c r="Y2814" s="18"/>
      <c r="Z2814" s="16"/>
      <c r="AA2814" s="16"/>
      <c r="AB2814" s="16"/>
      <c r="AC2814" s="16"/>
      <c r="AD2814" s="16"/>
      <c r="AE2814" s="18">
        <f t="shared" si="493"/>
        <v>0</v>
      </c>
      <c r="AF2814" s="18"/>
      <c r="AG2814" s="16">
        <f t="shared" si="494"/>
        <v>0</v>
      </c>
      <c r="AH2814" s="16">
        <f t="shared" si="495"/>
        <v>0</v>
      </c>
      <c r="AI2814" s="18">
        <f t="shared" si="496"/>
        <v>0</v>
      </c>
      <c r="AJ2814" s="23" t="str">
        <f t="shared" si="497"/>
        <v/>
      </c>
      <c r="AK2814" s="20" t="str">
        <f t="shared" si="498"/>
        <v/>
      </c>
      <c r="AL2814" s="21" t="str">
        <f t="shared" si="499"/>
        <v/>
      </c>
    </row>
    <row r="2815" spans="3:38" x14ac:dyDescent="0.25">
      <c r="C2815" s="15"/>
      <c r="D2815" s="16"/>
      <c r="E2815" s="19" t="str">
        <f t="shared" si="489"/>
        <v/>
      </c>
      <c r="F2815" s="16"/>
      <c r="G2815" s="19">
        <f t="shared" si="490"/>
        <v>0</v>
      </c>
      <c r="H2815" s="19"/>
      <c r="I2815" s="16"/>
      <c r="J2815" s="17"/>
      <c r="K2815" s="18"/>
      <c r="L2815" s="18"/>
      <c r="M2815" s="16"/>
      <c r="N2815" s="16"/>
      <c r="O2815" s="16"/>
      <c r="P2815" s="16"/>
      <c r="Q2815" s="16"/>
      <c r="R2815" s="18">
        <f t="shared" si="491"/>
        <v>0</v>
      </c>
      <c r="S2815" s="16"/>
      <c r="T2815" s="16"/>
      <c r="U2815" s="16"/>
      <c r="V2815" s="16"/>
      <c r="W2815" s="16"/>
      <c r="X2815" s="18">
        <f t="shared" si="492"/>
        <v>0</v>
      </c>
      <c r="Y2815" s="18"/>
      <c r="Z2815" s="16"/>
      <c r="AA2815" s="16"/>
      <c r="AB2815" s="16"/>
      <c r="AC2815" s="16"/>
      <c r="AD2815" s="16"/>
      <c r="AE2815" s="18">
        <f t="shared" si="493"/>
        <v>0</v>
      </c>
      <c r="AF2815" s="18"/>
      <c r="AG2815" s="16">
        <f t="shared" si="494"/>
        <v>0</v>
      </c>
      <c r="AH2815" s="16">
        <f t="shared" si="495"/>
        <v>0</v>
      </c>
      <c r="AI2815" s="18">
        <f t="shared" si="496"/>
        <v>0</v>
      </c>
      <c r="AJ2815" s="23" t="str">
        <f t="shared" si="497"/>
        <v/>
      </c>
      <c r="AK2815" s="20" t="str">
        <f t="shared" si="498"/>
        <v/>
      </c>
      <c r="AL2815" s="21" t="str">
        <f t="shared" si="499"/>
        <v/>
      </c>
    </row>
    <row r="2816" spans="3:38" x14ac:dyDescent="0.25">
      <c r="C2816" s="15"/>
      <c r="D2816" s="16"/>
      <c r="E2816" s="19" t="str">
        <f t="shared" si="489"/>
        <v/>
      </c>
      <c r="F2816" s="16"/>
      <c r="G2816" s="19">
        <f t="shared" si="490"/>
        <v>0</v>
      </c>
      <c r="H2816" s="19"/>
      <c r="I2816" s="16"/>
      <c r="J2816" s="17"/>
      <c r="K2816" s="18"/>
      <c r="L2816" s="18"/>
      <c r="M2816" s="16"/>
      <c r="N2816" s="16"/>
      <c r="O2816" s="16"/>
      <c r="P2816" s="16"/>
      <c r="Q2816" s="16"/>
      <c r="R2816" s="18">
        <f t="shared" si="491"/>
        <v>0</v>
      </c>
      <c r="S2816" s="16"/>
      <c r="T2816" s="16"/>
      <c r="U2816" s="16"/>
      <c r="V2816" s="16"/>
      <c r="W2816" s="16"/>
      <c r="X2816" s="18">
        <f t="shared" si="492"/>
        <v>0</v>
      </c>
      <c r="Y2816" s="18"/>
      <c r="Z2816" s="16"/>
      <c r="AA2816" s="16"/>
      <c r="AB2816" s="16"/>
      <c r="AC2816" s="16"/>
      <c r="AD2816" s="16"/>
      <c r="AE2816" s="18">
        <f t="shared" si="493"/>
        <v>0</v>
      </c>
      <c r="AF2816" s="18"/>
      <c r="AG2816" s="16">
        <f t="shared" si="494"/>
        <v>0</v>
      </c>
      <c r="AH2816" s="16">
        <f t="shared" si="495"/>
        <v>0</v>
      </c>
      <c r="AI2816" s="18">
        <f t="shared" si="496"/>
        <v>0</v>
      </c>
      <c r="AJ2816" s="23" t="str">
        <f t="shared" si="497"/>
        <v/>
      </c>
      <c r="AK2816" s="20" t="str">
        <f t="shared" si="498"/>
        <v/>
      </c>
      <c r="AL2816" s="21" t="str">
        <f t="shared" si="499"/>
        <v/>
      </c>
    </row>
    <row r="2817" spans="3:38" x14ac:dyDescent="0.25">
      <c r="C2817" s="15"/>
      <c r="D2817" s="16"/>
      <c r="E2817" s="19" t="str">
        <f t="shared" si="489"/>
        <v/>
      </c>
      <c r="F2817" s="16"/>
      <c r="G2817" s="19">
        <f t="shared" si="490"/>
        <v>0</v>
      </c>
      <c r="H2817" s="19"/>
      <c r="I2817" s="16"/>
      <c r="J2817" s="17"/>
      <c r="K2817" s="18"/>
      <c r="L2817" s="18"/>
      <c r="M2817" s="16"/>
      <c r="N2817" s="16"/>
      <c r="O2817" s="16"/>
      <c r="P2817" s="16"/>
      <c r="Q2817" s="16"/>
      <c r="R2817" s="18">
        <f t="shared" si="491"/>
        <v>0</v>
      </c>
      <c r="S2817" s="16"/>
      <c r="T2817" s="16"/>
      <c r="U2817" s="16"/>
      <c r="V2817" s="16"/>
      <c r="W2817" s="16"/>
      <c r="X2817" s="18">
        <f t="shared" si="492"/>
        <v>0</v>
      </c>
      <c r="Y2817" s="18"/>
      <c r="Z2817" s="16"/>
      <c r="AA2817" s="16"/>
      <c r="AB2817" s="16"/>
      <c r="AC2817" s="16"/>
      <c r="AD2817" s="16"/>
      <c r="AE2817" s="18">
        <f t="shared" si="493"/>
        <v>0</v>
      </c>
      <c r="AF2817" s="18"/>
      <c r="AG2817" s="16">
        <f t="shared" si="494"/>
        <v>0</v>
      </c>
      <c r="AH2817" s="16">
        <f t="shared" si="495"/>
        <v>0</v>
      </c>
      <c r="AI2817" s="18">
        <f t="shared" si="496"/>
        <v>0</v>
      </c>
      <c r="AJ2817" s="23" t="str">
        <f t="shared" si="497"/>
        <v/>
      </c>
      <c r="AK2817" s="20" t="str">
        <f t="shared" si="498"/>
        <v/>
      </c>
      <c r="AL2817" s="21" t="str">
        <f t="shared" si="499"/>
        <v/>
      </c>
    </row>
    <row r="2818" spans="3:38" x14ac:dyDescent="0.25">
      <c r="C2818" s="15"/>
      <c r="D2818" s="16"/>
      <c r="E2818" s="19" t="str">
        <f t="shared" si="489"/>
        <v/>
      </c>
      <c r="F2818" s="16"/>
      <c r="G2818" s="19">
        <f t="shared" si="490"/>
        <v>0</v>
      </c>
      <c r="H2818" s="19"/>
      <c r="I2818" s="16"/>
      <c r="J2818" s="17"/>
      <c r="K2818" s="18"/>
      <c r="L2818" s="18"/>
      <c r="M2818" s="16"/>
      <c r="N2818" s="16"/>
      <c r="O2818" s="16"/>
      <c r="P2818" s="16"/>
      <c r="Q2818" s="16"/>
      <c r="R2818" s="18">
        <f t="shared" si="491"/>
        <v>0</v>
      </c>
      <c r="S2818" s="16"/>
      <c r="T2818" s="16"/>
      <c r="U2818" s="16"/>
      <c r="V2818" s="16"/>
      <c r="W2818" s="16"/>
      <c r="X2818" s="18">
        <f t="shared" si="492"/>
        <v>0</v>
      </c>
      <c r="Y2818" s="18"/>
      <c r="Z2818" s="16"/>
      <c r="AA2818" s="16"/>
      <c r="AB2818" s="16"/>
      <c r="AC2818" s="16"/>
      <c r="AD2818" s="16"/>
      <c r="AE2818" s="18">
        <f t="shared" si="493"/>
        <v>0</v>
      </c>
      <c r="AF2818" s="18"/>
      <c r="AG2818" s="16">
        <f t="shared" si="494"/>
        <v>0</v>
      </c>
      <c r="AH2818" s="16">
        <f t="shared" si="495"/>
        <v>0</v>
      </c>
      <c r="AI2818" s="18">
        <f t="shared" si="496"/>
        <v>0</v>
      </c>
      <c r="AJ2818" s="23" t="str">
        <f t="shared" si="497"/>
        <v/>
      </c>
      <c r="AK2818" s="20" t="str">
        <f t="shared" si="498"/>
        <v/>
      </c>
      <c r="AL2818" s="21" t="str">
        <f t="shared" si="499"/>
        <v/>
      </c>
    </row>
    <row r="2819" spans="3:38" x14ac:dyDescent="0.25">
      <c r="C2819" s="15"/>
      <c r="D2819" s="16"/>
      <c r="E2819" s="19" t="str">
        <f t="shared" si="489"/>
        <v/>
      </c>
      <c r="F2819" s="16"/>
      <c r="G2819" s="19">
        <f t="shared" si="490"/>
        <v>0</v>
      </c>
      <c r="H2819" s="19"/>
      <c r="I2819" s="16"/>
      <c r="J2819" s="17"/>
      <c r="K2819" s="18"/>
      <c r="L2819" s="18"/>
      <c r="M2819" s="16"/>
      <c r="N2819" s="16"/>
      <c r="O2819" s="16"/>
      <c r="P2819" s="16"/>
      <c r="Q2819" s="16"/>
      <c r="R2819" s="18">
        <f t="shared" si="491"/>
        <v>0</v>
      </c>
      <c r="S2819" s="16"/>
      <c r="T2819" s="16"/>
      <c r="U2819" s="16"/>
      <c r="V2819" s="16"/>
      <c r="W2819" s="16"/>
      <c r="X2819" s="18">
        <f t="shared" si="492"/>
        <v>0</v>
      </c>
      <c r="Y2819" s="18"/>
      <c r="Z2819" s="16"/>
      <c r="AA2819" s="16"/>
      <c r="AB2819" s="16"/>
      <c r="AC2819" s="16"/>
      <c r="AD2819" s="16"/>
      <c r="AE2819" s="18">
        <f t="shared" si="493"/>
        <v>0</v>
      </c>
      <c r="AF2819" s="18"/>
      <c r="AG2819" s="16">
        <f t="shared" si="494"/>
        <v>0</v>
      </c>
      <c r="AH2819" s="16">
        <f t="shared" si="495"/>
        <v>0</v>
      </c>
      <c r="AI2819" s="18">
        <f t="shared" si="496"/>
        <v>0</v>
      </c>
      <c r="AJ2819" s="23" t="str">
        <f t="shared" si="497"/>
        <v/>
      </c>
      <c r="AK2819" s="20" t="str">
        <f t="shared" si="498"/>
        <v/>
      </c>
      <c r="AL2819" s="21" t="str">
        <f t="shared" si="499"/>
        <v/>
      </c>
    </row>
    <row r="2820" spans="3:38" x14ac:dyDescent="0.25">
      <c r="C2820" s="15"/>
      <c r="D2820" s="16"/>
      <c r="E2820" s="19" t="str">
        <f t="shared" si="489"/>
        <v/>
      </c>
      <c r="F2820" s="16"/>
      <c r="G2820" s="19">
        <f t="shared" si="490"/>
        <v>0</v>
      </c>
      <c r="H2820" s="19"/>
      <c r="I2820" s="16"/>
      <c r="J2820" s="17"/>
      <c r="K2820" s="18"/>
      <c r="L2820" s="18"/>
      <c r="M2820" s="16"/>
      <c r="N2820" s="16"/>
      <c r="O2820" s="16"/>
      <c r="P2820" s="16"/>
      <c r="Q2820" s="16"/>
      <c r="R2820" s="18">
        <f t="shared" si="491"/>
        <v>0</v>
      </c>
      <c r="S2820" s="16"/>
      <c r="T2820" s="16"/>
      <c r="U2820" s="16"/>
      <c r="V2820" s="16"/>
      <c r="W2820" s="16"/>
      <c r="X2820" s="18">
        <f t="shared" si="492"/>
        <v>0</v>
      </c>
      <c r="Y2820" s="18"/>
      <c r="Z2820" s="16"/>
      <c r="AA2820" s="16"/>
      <c r="AB2820" s="16"/>
      <c r="AC2820" s="16"/>
      <c r="AD2820" s="16"/>
      <c r="AE2820" s="18">
        <f t="shared" si="493"/>
        <v>0</v>
      </c>
      <c r="AF2820" s="18"/>
      <c r="AG2820" s="16">
        <f t="shared" si="494"/>
        <v>0</v>
      </c>
      <c r="AH2820" s="16">
        <f t="shared" si="495"/>
        <v>0</v>
      </c>
      <c r="AI2820" s="18">
        <f t="shared" si="496"/>
        <v>0</v>
      </c>
      <c r="AJ2820" s="23" t="str">
        <f t="shared" si="497"/>
        <v/>
      </c>
      <c r="AK2820" s="20" t="str">
        <f t="shared" si="498"/>
        <v/>
      </c>
      <c r="AL2820" s="21" t="str">
        <f t="shared" si="499"/>
        <v/>
      </c>
    </row>
    <row r="2821" spans="3:38" x14ac:dyDescent="0.25">
      <c r="C2821" s="15"/>
      <c r="D2821" s="16"/>
      <c r="E2821" s="19" t="str">
        <f t="shared" si="489"/>
        <v/>
      </c>
      <c r="F2821" s="16"/>
      <c r="G2821" s="19">
        <f t="shared" si="490"/>
        <v>0</v>
      </c>
      <c r="H2821" s="19"/>
      <c r="I2821" s="16"/>
      <c r="J2821" s="17"/>
      <c r="K2821" s="18"/>
      <c r="L2821" s="18"/>
      <c r="M2821" s="16"/>
      <c r="N2821" s="16"/>
      <c r="O2821" s="16"/>
      <c r="P2821" s="16"/>
      <c r="Q2821" s="16"/>
      <c r="R2821" s="18">
        <f t="shared" si="491"/>
        <v>0</v>
      </c>
      <c r="S2821" s="16"/>
      <c r="T2821" s="16"/>
      <c r="U2821" s="16"/>
      <c r="V2821" s="16"/>
      <c r="W2821" s="16"/>
      <c r="X2821" s="18">
        <f t="shared" si="492"/>
        <v>0</v>
      </c>
      <c r="Y2821" s="18"/>
      <c r="Z2821" s="16"/>
      <c r="AA2821" s="16"/>
      <c r="AB2821" s="16"/>
      <c r="AC2821" s="16"/>
      <c r="AD2821" s="16"/>
      <c r="AE2821" s="18">
        <f t="shared" si="493"/>
        <v>0</v>
      </c>
      <c r="AF2821" s="18"/>
      <c r="AG2821" s="16">
        <f t="shared" si="494"/>
        <v>0</v>
      </c>
      <c r="AH2821" s="16">
        <f t="shared" si="495"/>
        <v>0</v>
      </c>
      <c r="AI2821" s="18">
        <f t="shared" si="496"/>
        <v>0</v>
      </c>
      <c r="AJ2821" s="23" t="str">
        <f t="shared" si="497"/>
        <v/>
      </c>
      <c r="AK2821" s="20" t="str">
        <f t="shared" si="498"/>
        <v/>
      </c>
      <c r="AL2821" s="21" t="str">
        <f t="shared" si="499"/>
        <v/>
      </c>
    </row>
    <row r="2822" spans="3:38" x14ac:dyDescent="0.25">
      <c r="C2822" s="15"/>
      <c r="D2822" s="16"/>
      <c r="E2822" s="19" t="str">
        <f t="shared" si="489"/>
        <v/>
      </c>
      <c r="F2822" s="16"/>
      <c r="G2822" s="19">
        <f t="shared" si="490"/>
        <v>0</v>
      </c>
      <c r="H2822" s="19"/>
      <c r="I2822" s="16"/>
      <c r="J2822" s="17"/>
      <c r="K2822" s="18"/>
      <c r="L2822" s="18"/>
      <c r="M2822" s="16"/>
      <c r="N2822" s="16"/>
      <c r="O2822" s="16"/>
      <c r="P2822" s="16"/>
      <c r="Q2822" s="16"/>
      <c r="R2822" s="18">
        <f t="shared" si="491"/>
        <v>0</v>
      </c>
      <c r="S2822" s="16"/>
      <c r="T2822" s="16"/>
      <c r="U2822" s="16"/>
      <c r="V2822" s="16"/>
      <c r="W2822" s="16"/>
      <c r="X2822" s="18">
        <f t="shared" si="492"/>
        <v>0</v>
      </c>
      <c r="Y2822" s="18"/>
      <c r="Z2822" s="16"/>
      <c r="AA2822" s="16"/>
      <c r="AB2822" s="16"/>
      <c r="AC2822" s="16"/>
      <c r="AD2822" s="16"/>
      <c r="AE2822" s="18">
        <f t="shared" si="493"/>
        <v>0</v>
      </c>
      <c r="AF2822" s="18"/>
      <c r="AG2822" s="16">
        <f t="shared" si="494"/>
        <v>0</v>
      </c>
      <c r="AH2822" s="16">
        <f t="shared" si="495"/>
        <v>0</v>
      </c>
      <c r="AI2822" s="18">
        <f t="shared" si="496"/>
        <v>0</v>
      </c>
      <c r="AJ2822" s="23" t="str">
        <f t="shared" si="497"/>
        <v/>
      </c>
      <c r="AK2822" s="20" t="str">
        <f t="shared" si="498"/>
        <v/>
      </c>
      <c r="AL2822" s="21" t="str">
        <f t="shared" si="499"/>
        <v/>
      </c>
    </row>
    <row r="2823" spans="3:38" x14ac:dyDescent="0.25">
      <c r="C2823" s="15"/>
      <c r="D2823" s="16"/>
      <c r="E2823" s="19" t="str">
        <f t="shared" si="489"/>
        <v/>
      </c>
      <c r="F2823" s="16"/>
      <c r="G2823" s="19">
        <f t="shared" si="490"/>
        <v>0</v>
      </c>
      <c r="H2823" s="19"/>
      <c r="I2823" s="16"/>
      <c r="J2823" s="17"/>
      <c r="K2823" s="18"/>
      <c r="L2823" s="18"/>
      <c r="M2823" s="16"/>
      <c r="N2823" s="16"/>
      <c r="O2823" s="16"/>
      <c r="P2823" s="16"/>
      <c r="Q2823" s="16"/>
      <c r="R2823" s="18">
        <f t="shared" si="491"/>
        <v>0</v>
      </c>
      <c r="S2823" s="16"/>
      <c r="T2823" s="16"/>
      <c r="U2823" s="16"/>
      <c r="V2823" s="16"/>
      <c r="W2823" s="16"/>
      <c r="X2823" s="18">
        <f t="shared" si="492"/>
        <v>0</v>
      </c>
      <c r="Y2823" s="18"/>
      <c r="Z2823" s="16"/>
      <c r="AA2823" s="16"/>
      <c r="AB2823" s="16"/>
      <c r="AC2823" s="16"/>
      <c r="AD2823" s="16"/>
      <c r="AE2823" s="18">
        <f t="shared" si="493"/>
        <v>0</v>
      </c>
      <c r="AF2823" s="18"/>
      <c r="AG2823" s="16">
        <f t="shared" si="494"/>
        <v>0</v>
      </c>
      <c r="AH2823" s="16">
        <f t="shared" si="495"/>
        <v>0</v>
      </c>
      <c r="AI2823" s="18">
        <f t="shared" si="496"/>
        <v>0</v>
      </c>
      <c r="AJ2823" s="23" t="str">
        <f t="shared" si="497"/>
        <v/>
      </c>
      <c r="AK2823" s="20" t="str">
        <f t="shared" si="498"/>
        <v/>
      </c>
      <c r="AL2823" s="21" t="str">
        <f t="shared" si="499"/>
        <v/>
      </c>
    </row>
    <row r="2824" spans="3:38" x14ac:dyDescent="0.25">
      <c r="C2824" s="15"/>
      <c r="D2824" s="16"/>
      <c r="E2824" s="19" t="str">
        <f t="shared" si="489"/>
        <v/>
      </c>
      <c r="F2824" s="16"/>
      <c r="G2824" s="19">
        <f t="shared" si="490"/>
        <v>0</v>
      </c>
      <c r="H2824" s="19"/>
      <c r="I2824" s="16"/>
      <c r="J2824" s="17"/>
      <c r="K2824" s="18"/>
      <c r="L2824" s="18"/>
      <c r="M2824" s="16"/>
      <c r="N2824" s="16"/>
      <c r="O2824" s="16"/>
      <c r="P2824" s="16"/>
      <c r="Q2824" s="16"/>
      <c r="R2824" s="18">
        <f t="shared" si="491"/>
        <v>0</v>
      </c>
      <c r="S2824" s="16"/>
      <c r="T2824" s="16"/>
      <c r="U2824" s="16"/>
      <c r="V2824" s="16"/>
      <c r="W2824" s="16"/>
      <c r="X2824" s="18">
        <f t="shared" si="492"/>
        <v>0</v>
      </c>
      <c r="Y2824" s="18"/>
      <c r="Z2824" s="16"/>
      <c r="AA2824" s="16"/>
      <c r="AB2824" s="16"/>
      <c r="AC2824" s="16"/>
      <c r="AD2824" s="16"/>
      <c r="AE2824" s="18">
        <f t="shared" si="493"/>
        <v>0</v>
      </c>
      <c r="AF2824" s="18"/>
      <c r="AG2824" s="16">
        <f t="shared" si="494"/>
        <v>0</v>
      </c>
      <c r="AH2824" s="16">
        <f t="shared" si="495"/>
        <v>0</v>
      </c>
      <c r="AI2824" s="18">
        <f t="shared" si="496"/>
        <v>0</v>
      </c>
      <c r="AJ2824" s="23" t="str">
        <f t="shared" si="497"/>
        <v/>
      </c>
      <c r="AK2824" s="20" t="str">
        <f t="shared" si="498"/>
        <v/>
      </c>
      <c r="AL2824" s="21" t="str">
        <f t="shared" si="499"/>
        <v/>
      </c>
    </row>
    <row r="2825" spans="3:38" x14ac:dyDescent="0.25">
      <c r="C2825" s="15"/>
      <c r="D2825" s="16"/>
      <c r="E2825" s="19" t="str">
        <f t="shared" si="489"/>
        <v/>
      </c>
      <c r="F2825" s="16"/>
      <c r="G2825" s="19">
        <f t="shared" si="490"/>
        <v>0</v>
      </c>
      <c r="H2825" s="19"/>
      <c r="I2825" s="16"/>
      <c r="J2825" s="17"/>
      <c r="K2825" s="18"/>
      <c r="L2825" s="18"/>
      <c r="M2825" s="16"/>
      <c r="N2825" s="16"/>
      <c r="O2825" s="16"/>
      <c r="P2825" s="16"/>
      <c r="Q2825" s="16"/>
      <c r="R2825" s="18">
        <f t="shared" si="491"/>
        <v>0</v>
      </c>
      <c r="S2825" s="16"/>
      <c r="T2825" s="16"/>
      <c r="U2825" s="16"/>
      <c r="V2825" s="16"/>
      <c r="W2825" s="16"/>
      <c r="X2825" s="18">
        <f t="shared" si="492"/>
        <v>0</v>
      </c>
      <c r="Y2825" s="18"/>
      <c r="Z2825" s="16"/>
      <c r="AA2825" s="16"/>
      <c r="AB2825" s="16"/>
      <c r="AC2825" s="16"/>
      <c r="AD2825" s="16"/>
      <c r="AE2825" s="18">
        <f t="shared" si="493"/>
        <v>0</v>
      </c>
      <c r="AF2825" s="18"/>
      <c r="AG2825" s="16">
        <f t="shared" si="494"/>
        <v>0</v>
      </c>
      <c r="AH2825" s="16">
        <f t="shared" si="495"/>
        <v>0</v>
      </c>
      <c r="AI2825" s="18">
        <f t="shared" si="496"/>
        <v>0</v>
      </c>
      <c r="AJ2825" s="23" t="str">
        <f t="shared" si="497"/>
        <v/>
      </c>
      <c r="AK2825" s="20" t="str">
        <f t="shared" si="498"/>
        <v/>
      </c>
      <c r="AL2825" s="21" t="str">
        <f t="shared" si="499"/>
        <v/>
      </c>
    </row>
    <row r="2826" spans="3:38" x14ac:dyDescent="0.25">
      <c r="C2826" s="15"/>
      <c r="D2826" s="16"/>
      <c r="E2826" s="19" t="str">
        <f t="shared" si="489"/>
        <v/>
      </c>
      <c r="F2826" s="16"/>
      <c r="G2826" s="19">
        <f t="shared" si="490"/>
        <v>0</v>
      </c>
      <c r="H2826" s="19"/>
      <c r="I2826" s="16"/>
      <c r="J2826" s="17"/>
      <c r="K2826" s="18"/>
      <c r="L2826" s="18"/>
      <c r="M2826" s="16"/>
      <c r="N2826" s="16"/>
      <c r="O2826" s="16"/>
      <c r="P2826" s="16"/>
      <c r="Q2826" s="16"/>
      <c r="R2826" s="18">
        <f t="shared" si="491"/>
        <v>0</v>
      </c>
      <c r="S2826" s="16"/>
      <c r="T2826" s="16"/>
      <c r="U2826" s="16"/>
      <c r="V2826" s="16"/>
      <c r="W2826" s="16"/>
      <c r="X2826" s="18">
        <f t="shared" si="492"/>
        <v>0</v>
      </c>
      <c r="Y2826" s="18"/>
      <c r="Z2826" s="16"/>
      <c r="AA2826" s="16"/>
      <c r="AB2826" s="16"/>
      <c r="AC2826" s="16"/>
      <c r="AD2826" s="16"/>
      <c r="AE2826" s="18">
        <f t="shared" si="493"/>
        <v>0</v>
      </c>
      <c r="AF2826" s="18"/>
      <c r="AG2826" s="16">
        <f t="shared" si="494"/>
        <v>0</v>
      </c>
      <c r="AH2826" s="16">
        <f t="shared" si="495"/>
        <v>0</v>
      </c>
      <c r="AI2826" s="18">
        <f t="shared" si="496"/>
        <v>0</v>
      </c>
      <c r="AJ2826" s="23" t="str">
        <f t="shared" si="497"/>
        <v/>
      </c>
      <c r="AK2826" s="20" t="str">
        <f t="shared" si="498"/>
        <v/>
      </c>
      <c r="AL2826" s="21" t="str">
        <f t="shared" si="499"/>
        <v/>
      </c>
    </row>
    <row r="2827" spans="3:38" x14ac:dyDescent="0.25">
      <c r="C2827" s="15"/>
      <c r="D2827" s="16"/>
      <c r="E2827" s="19" t="str">
        <f t="shared" si="489"/>
        <v/>
      </c>
      <c r="F2827" s="16"/>
      <c r="G2827" s="19">
        <f t="shared" si="490"/>
        <v>0</v>
      </c>
      <c r="H2827" s="19"/>
      <c r="I2827" s="16"/>
      <c r="J2827" s="17"/>
      <c r="K2827" s="18"/>
      <c r="L2827" s="18"/>
      <c r="M2827" s="16"/>
      <c r="N2827" s="16"/>
      <c r="O2827" s="16"/>
      <c r="P2827" s="16"/>
      <c r="Q2827" s="16"/>
      <c r="R2827" s="18">
        <f t="shared" si="491"/>
        <v>0</v>
      </c>
      <c r="S2827" s="16"/>
      <c r="T2827" s="16"/>
      <c r="U2827" s="16"/>
      <c r="V2827" s="16"/>
      <c r="W2827" s="16"/>
      <c r="X2827" s="18">
        <f t="shared" si="492"/>
        <v>0</v>
      </c>
      <c r="Y2827" s="18"/>
      <c r="Z2827" s="16"/>
      <c r="AA2827" s="16"/>
      <c r="AB2827" s="16"/>
      <c r="AC2827" s="16"/>
      <c r="AD2827" s="16"/>
      <c r="AE2827" s="18">
        <f t="shared" si="493"/>
        <v>0</v>
      </c>
      <c r="AF2827" s="18"/>
      <c r="AG2827" s="16">
        <f t="shared" si="494"/>
        <v>0</v>
      </c>
      <c r="AH2827" s="16">
        <f t="shared" si="495"/>
        <v>0</v>
      </c>
      <c r="AI2827" s="18">
        <f t="shared" si="496"/>
        <v>0</v>
      </c>
      <c r="AJ2827" s="23" t="str">
        <f t="shared" si="497"/>
        <v/>
      </c>
      <c r="AK2827" s="20" t="str">
        <f t="shared" si="498"/>
        <v/>
      </c>
      <c r="AL2827" s="21" t="str">
        <f t="shared" si="499"/>
        <v/>
      </c>
    </row>
    <row r="2828" spans="3:38" x14ac:dyDescent="0.25">
      <c r="C2828" s="15"/>
      <c r="D2828" s="16"/>
      <c r="E2828" s="19" t="str">
        <f t="shared" si="489"/>
        <v/>
      </c>
      <c r="F2828" s="16"/>
      <c r="G2828" s="19">
        <f t="shared" si="490"/>
        <v>0</v>
      </c>
      <c r="H2828" s="19"/>
      <c r="I2828" s="16"/>
      <c r="J2828" s="17"/>
      <c r="K2828" s="18"/>
      <c r="L2828" s="18"/>
      <c r="M2828" s="16"/>
      <c r="N2828" s="16"/>
      <c r="O2828" s="16"/>
      <c r="P2828" s="16"/>
      <c r="Q2828" s="16"/>
      <c r="R2828" s="18">
        <f t="shared" si="491"/>
        <v>0</v>
      </c>
      <c r="S2828" s="16"/>
      <c r="T2828" s="16"/>
      <c r="U2828" s="16"/>
      <c r="V2828" s="16"/>
      <c r="W2828" s="16"/>
      <c r="X2828" s="18">
        <f t="shared" si="492"/>
        <v>0</v>
      </c>
      <c r="Y2828" s="18"/>
      <c r="Z2828" s="16"/>
      <c r="AA2828" s="16"/>
      <c r="AB2828" s="16"/>
      <c r="AC2828" s="16"/>
      <c r="AD2828" s="16"/>
      <c r="AE2828" s="18">
        <f t="shared" si="493"/>
        <v>0</v>
      </c>
      <c r="AF2828" s="18"/>
      <c r="AG2828" s="16">
        <f t="shared" si="494"/>
        <v>0</v>
      </c>
      <c r="AH2828" s="16">
        <f t="shared" si="495"/>
        <v>0</v>
      </c>
      <c r="AI2828" s="18">
        <f t="shared" si="496"/>
        <v>0</v>
      </c>
      <c r="AJ2828" s="23" t="str">
        <f t="shared" si="497"/>
        <v/>
      </c>
      <c r="AK2828" s="20" t="str">
        <f t="shared" si="498"/>
        <v/>
      </c>
      <c r="AL2828" s="21" t="str">
        <f t="shared" si="499"/>
        <v/>
      </c>
    </row>
    <row r="2829" spans="3:38" x14ac:dyDescent="0.25">
      <c r="C2829" s="15"/>
      <c r="D2829" s="16"/>
      <c r="E2829" s="19" t="str">
        <f t="shared" si="489"/>
        <v/>
      </c>
      <c r="F2829" s="16"/>
      <c r="G2829" s="19">
        <f t="shared" si="490"/>
        <v>0</v>
      </c>
      <c r="H2829" s="19"/>
      <c r="I2829" s="16"/>
      <c r="J2829" s="17"/>
      <c r="K2829" s="18"/>
      <c r="L2829" s="18"/>
      <c r="M2829" s="16"/>
      <c r="N2829" s="16"/>
      <c r="O2829" s="16"/>
      <c r="P2829" s="16"/>
      <c r="Q2829" s="16"/>
      <c r="R2829" s="18">
        <f t="shared" si="491"/>
        <v>0</v>
      </c>
      <c r="S2829" s="16"/>
      <c r="T2829" s="16"/>
      <c r="U2829" s="16"/>
      <c r="V2829" s="16"/>
      <c r="W2829" s="16"/>
      <c r="X2829" s="18">
        <f t="shared" si="492"/>
        <v>0</v>
      </c>
      <c r="Y2829" s="18"/>
      <c r="Z2829" s="16"/>
      <c r="AA2829" s="16"/>
      <c r="AB2829" s="16"/>
      <c r="AC2829" s="16"/>
      <c r="AD2829" s="16"/>
      <c r="AE2829" s="18">
        <f t="shared" si="493"/>
        <v>0</v>
      </c>
      <c r="AF2829" s="18"/>
      <c r="AG2829" s="16">
        <f t="shared" si="494"/>
        <v>0</v>
      </c>
      <c r="AH2829" s="16">
        <f t="shared" si="495"/>
        <v>0</v>
      </c>
      <c r="AI2829" s="18">
        <f t="shared" si="496"/>
        <v>0</v>
      </c>
      <c r="AJ2829" s="23" t="str">
        <f t="shared" si="497"/>
        <v/>
      </c>
      <c r="AK2829" s="20" t="str">
        <f t="shared" si="498"/>
        <v/>
      </c>
      <c r="AL2829" s="21" t="str">
        <f t="shared" si="499"/>
        <v/>
      </c>
    </row>
    <row r="2830" spans="3:38" x14ac:dyDescent="0.25">
      <c r="C2830" s="15"/>
      <c r="D2830" s="16"/>
      <c r="E2830" s="19" t="str">
        <f t="shared" si="489"/>
        <v/>
      </c>
      <c r="F2830" s="16"/>
      <c r="G2830" s="19">
        <f t="shared" si="490"/>
        <v>0</v>
      </c>
      <c r="H2830" s="19"/>
      <c r="I2830" s="16"/>
      <c r="J2830" s="17"/>
      <c r="K2830" s="18"/>
      <c r="L2830" s="18"/>
      <c r="M2830" s="16"/>
      <c r="N2830" s="16"/>
      <c r="O2830" s="16"/>
      <c r="P2830" s="16"/>
      <c r="Q2830" s="16"/>
      <c r="R2830" s="18">
        <f t="shared" si="491"/>
        <v>0</v>
      </c>
      <c r="S2830" s="16"/>
      <c r="T2830" s="16"/>
      <c r="U2830" s="16"/>
      <c r="V2830" s="16"/>
      <c r="W2830" s="16"/>
      <c r="X2830" s="18">
        <f t="shared" si="492"/>
        <v>0</v>
      </c>
      <c r="Y2830" s="18"/>
      <c r="Z2830" s="16"/>
      <c r="AA2830" s="16"/>
      <c r="AB2830" s="16"/>
      <c r="AC2830" s="16"/>
      <c r="AD2830" s="16"/>
      <c r="AE2830" s="18">
        <f t="shared" si="493"/>
        <v>0</v>
      </c>
      <c r="AF2830" s="18"/>
      <c r="AG2830" s="16">
        <f t="shared" si="494"/>
        <v>0</v>
      </c>
      <c r="AH2830" s="16">
        <f t="shared" si="495"/>
        <v>0</v>
      </c>
      <c r="AI2830" s="18">
        <f t="shared" si="496"/>
        <v>0</v>
      </c>
      <c r="AJ2830" s="23" t="str">
        <f t="shared" si="497"/>
        <v/>
      </c>
      <c r="AK2830" s="20" t="str">
        <f t="shared" si="498"/>
        <v/>
      </c>
      <c r="AL2830" s="21" t="str">
        <f t="shared" si="499"/>
        <v/>
      </c>
    </row>
    <row r="2831" spans="3:38" x14ac:dyDescent="0.25">
      <c r="C2831" s="15"/>
      <c r="D2831" s="16"/>
      <c r="E2831" s="19" t="str">
        <f t="shared" si="489"/>
        <v/>
      </c>
      <c r="F2831" s="16"/>
      <c r="G2831" s="19">
        <f t="shared" si="490"/>
        <v>0</v>
      </c>
      <c r="H2831" s="19"/>
      <c r="I2831" s="16"/>
      <c r="J2831" s="17"/>
      <c r="K2831" s="18"/>
      <c r="L2831" s="18"/>
      <c r="M2831" s="16"/>
      <c r="N2831" s="16"/>
      <c r="O2831" s="16"/>
      <c r="P2831" s="16"/>
      <c r="Q2831" s="16"/>
      <c r="R2831" s="18">
        <f t="shared" si="491"/>
        <v>0</v>
      </c>
      <c r="S2831" s="16"/>
      <c r="T2831" s="16"/>
      <c r="U2831" s="16"/>
      <c r="V2831" s="16"/>
      <c r="W2831" s="16"/>
      <c r="X2831" s="18">
        <f t="shared" si="492"/>
        <v>0</v>
      </c>
      <c r="Y2831" s="18"/>
      <c r="Z2831" s="16"/>
      <c r="AA2831" s="16"/>
      <c r="AB2831" s="16"/>
      <c r="AC2831" s="16"/>
      <c r="AD2831" s="16"/>
      <c r="AE2831" s="18">
        <f t="shared" si="493"/>
        <v>0</v>
      </c>
      <c r="AF2831" s="18"/>
      <c r="AG2831" s="16">
        <f t="shared" si="494"/>
        <v>0</v>
      </c>
      <c r="AH2831" s="16">
        <f t="shared" si="495"/>
        <v>0</v>
      </c>
      <c r="AI2831" s="18">
        <f t="shared" si="496"/>
        <v>0</v>
      </c>
      <c r="AJ2831" s="23" t="str">
        <f t="shared" si="497"/>
        <v/>
      </c>
      <c r="AK2831" s="20" t="str">
        <f t="shared" si="498"/>
        <v/>
      </c>
      <c r="AL2831" s="21" t="str">
        <f t="shared" si="499"/>
        <v/>
      </c>
    </row>
    <row r="2832" spans="3:38" x14ac:dyDescent="0.25">
      <c r="C2832" s="15"/>
      <c r="D2832" s="16"/>
      <c r="E2832" s="19" t="str">
        <f t="shared" si="489"/>
        <v/>
      </c>
      <c r="F2832" s="16"/>
      <c r="G2832" s="19">
        <f t="shared" si="490"/>
        <v>0</v>
      </c>
      <c r="H2832" s="19"/>
      <c r="I2832" s="16"/>
      <c r="J2832" s="17"/>
      <c r="K2832" s="18"/>
      <c r="L2832" s="18"/>
      <c r="M2832" s="16"/>
      <c r="N2832" s="16"/>
      <c r="O2832" s="16"/>
      <c r="P2832" s="16"/>
      <c r="Q2832" s="16"/>
      <c r="R2832" s="18">
        <f t="shared" si="491"/>
        <v>0</v>
      </c>
      <c r="S2832" s="16"/>
      <c r="T2832" s="16"/>
      <c r="U2832" s="16"/>
      <c r="V2832" s="16"/>
      <c r="W2832" s="16"/>
      <c r="X2832" s="18">
        <f t="shared" si="492"/>
        <v>0</v>
      </c>
      <c r="Y2832" s="18"/>
      <c r="Z2832" s="16"/>
      <c r="AA2832" s="16"/>
      <c r="AB2832" s="16"/>
      <c r="AC2832" s="16"/>
      <c r="AD2832" s="16"/>
      <c r="AE2832" s="18">
        <f t="shared" si="493"/>
        <v>0</v>
      </c>
      <c r="AF2832" s="18"/>
      <c r="AG2832" s="16">
        <f t="shared" si="494"/>
        <v>0</v>
      </c>
      <c r="AH2832" s="16">
        <f t="shared" si="495"/>
        <v>0</v>
      </c>
      <c r="AI2832" s="18">
        <f t="shared" si="496"/>
        <v>0</v>
      </c>
      <c r="AJ2832" s="23" t="str">
        <f t="shared" si="497"/>
        <v/>
      </c>
      <c r="AK2832" s="20" t="str">
        <f t="shared" si="498"/>
        <v/>
      </c>
      <c r="AL2832" s="21" t="str">
        <f t="shared" si="499"/>
        <v/>
      </c>
    </row>
    <row r="2833" spans="3:38" x14ac:dyDescent="0.25">
      <c r="C2833" s="15"/>
      <c r="D2833" s="16"/>
      <c r="E2833" s="19" t="str">
        <f t="shared" si="489"/>
        <v/>
      </c>
      <c r="F2833" s="16"/>
      <c r="G2833" s="19">
        <f t="shared" si="490"/>
        <v>0</v>
      </c>
      <c r="H2833" s="19"/>
      <c r="I2833" s="16"/>
      <c r="J2833" s="17"/>
      <c r="K2833" s="18"/>
      <c r="L2833" s="18"/>
      <c r="M2833" s="16"/>
      <c r="N2833" s="16"/>
      <c r="O2833" s="16"/>
      <c r="P2833" s="16"/>
      <c r="Q2833" s="16"/>
      <c r="R2833" s="18">
        <f t="shared" si="491"/>
        <v>0</v>
      </c>
      <c r="S2833" s="16"/>
      <c r="T2833" s="16"/>
      <c r="U2833" s="16"/>
      <c r="V2833" s="16"/>
      <c r="W2833" s="16"/>
      <c r="X2833" s="18">
        <f t="shared" si="492"/>
        <v>0</v>
      </c>
      <c r="Y2833" s="18"/>
      <c r="Z2833" s="16"/>
      <c r="AA2833" s="16"/>
      <c r="AB2833" s="16"/>
      <c r="AC2833" s="16"/>
      <c r="AD2833" s="16"/>
      <c r="AE2833" s="18">
        <f t="shared" si="493"/>
        <v>0</v>
      </c>
      <c r="AF2833" s="18"/>
      <c r="AG2833" s="16">
        <f t="shared" si="494"/>
        <v>0</v>
      </c>
      <c r="AH2833" s="16">
        <f t="shared" si="495"/>
        <v>0</v>
      </c>
      <c r="AI2833" s="18">
        <f t="shared" si="496"/>
        <v>0</v>
      </c>
      <c r="AJ2833" s="23" t="str">
        <f t="shared" si="497"/>
        <v/>
      </c>
      <c r="AK2833" s="20" t="str">
        <f t="shared" si="498"/>
        <v/>
      </c>
      <c r="AL2833" s="21" t="str">
        <f t="shared" si="499"/>
        <v/>
      </c>
    </row>
    <row r="2834" spans="3:38" x14ac:dyDescent="0.25">
      <c r="C2834" s="15"/>
      <c r="D2834" s="16"/>
      <c r="E2834" s="19" t="str">
        <f t="shared" si="489"/>
        <v/>
      </c>
      <c r="F2834" s="16"/>
      <c r="G2834" s="19">
        <f t="shared" si="490"/>
        <v>0</v>
      </c>
      <c r="H2834" s="19"/>
      <c r="I2834" s="16"/>
      <c r="J2834" s="17"/>
      <c r="K2834" s="18"/>
      <c r="L2834" s="18"/>
      <c r="M2834" s="16"/>
      <c r="N2834" s="16"/>
      <c r="O2834" s="16"/>
      <c r="P2834" s="16"/>
      <c r="Q2834" s="16"/>
      <c r="R2834" s="18">
        <f t="shared" si="491"/>
        <v>0</v>
      </c>
      <c r="S2834" s="16"/>
      <c r="T2834" s="16"/>
      <c r="U2834" s="16"/>
      <c r="V2834" s="16"/>
      <c r="W2834" s="16"/>
      <c r="X2834" s="18">
        <f t="shared" si="492"/>
        <v>0</v>
      </c>
      <c r="Y2834" s="18"/>
      <c r="Z2834" s="16"/>
      <c r="AA2834" s="16"/>
      <c r="AB2834" s="16"/>
      <c r="AC2834" s="16"/>
      <c r="AD2834" s="16"/>
      <c r="AE2834" s="18">
        <f t="shared" si="493"/>
        <v>0</v>
      </c>
      <c r="AF2834" s="18"/>
      <c r="AG2834" s="16">
        <f t="shared" si="494"/>
        <v>0</v>
      </c>
      <c r="AH2834" s="16">
        <f t="shared" si="495"/>
        <v>0</v>
      </c>
      <c r="AI2834" s="18">
        <f t="shared" si="496"/>
        <v>0</v>
      </c>
      <c r="AJ2834" s="23" t="str">
        <f t="shared" si="497"/>
        <v/>
      </c>
      <c r="AK2834" s="20" t="str">
        <f t="shared" si="498"/>
        <v/>
      </c>
      <c r="AL2834" s="21" t="str">
        <f t="shared" si="499"/>
        <v/>
      </c>
    </row>
    <row r="2835" spans="3:38" x14ac:dyDescent="0.25">
      <c r="C2835" s="15"/>
      <c r="D2835" s="16"/>
      <c r="E2835" s="19" t="str">
        <f t="shared" si="489"/>
        <v/>
      </c>
      <c r="F2835" s="16"/>
      <c r="G2835" s="19">
        <f t="shared" si="490"/>
        <v>0</v>
      </c>
      <c r="H2835" s="19"/>
      <c r="I2835" s="16"/>
      <c r="J2835" s="17"/>
      <c r="K2835" s="18"/>
      <c r="L2835" s="18"/>
      <c r="M2835" s="16"/>
      <c r="N2835" s="16"/>
      <c r="O2835" s="16"/>
      <c r="P2835" s="16"/>
      <c r="Q2835" s="16"/>
      <c r="R2835" s="18">
        <f t="shared" si="491"/>
        <v>0</v>
      </c>
      <c r="S2835" s="16"/>
      <c r="T2835" s="16"/>
      <c r="U2835" s="16"/>
      <c r="V2835" s="16"/>
      <c r="W2835" s="16"/>
      <c r="X2835" s="18">
        <f t="shared" si="492"/>
        <v>0</v>
      </c>
      <c r="Y2835" s="18"/>
      <c r="Z2835" s="16"/>
      <c r="AA2835" s="16"/>
      <c r="AB2835" s="16"/>
      <c r="AC2835" s="16"/>
      <c r="AD2835" s="16"/>
      <c r="AE2835" s="18">
        <f t="shared" si="493"/>
        <v>0</v>
      </c>
      <c r="AF2835" s="18"/>
      <c r="AG2835" s="16">
        <f t="shared" si="494"/>
        <v>0</v>
      </c>
      <c r="AH2835" s="16">
        <f t="shared" si="495"/>
        <v>0</v>
      </c>
      <c r="AI2835" s="18">
        <f t="shared" si="496"/>
        <v>0</v>
      </c>
      <c r="AJ2835" s="23" t="str">
        <f t="shared" si="497"/>
        <v/>
      </c>
      <c r="AK2835" s="20" t="str">
        <f t="shared" si="498"/>
        <v/>
      </c>
      <c r="AL2835" s="21" t="str">
        <f t="shared" si="499"/>
        <v/>
      </c>
    </row>
    <row r="2836" spans="3:38" x14ac:dyDescent="0.25">
      <c r="C2836" s="15"/>
      <c r="D2836" s="16"/>
      <c r="E2836" s="19" t="str">
        <f t="shared" si="489"/>
        <v/>
      </c>
      <c r="F2836" s="16"/>
      <c r="G2836" s="19">
        <f t="shared" si="490"/>
        <v>0</v>
      </c>
      <c r="H2836" s="19"/>
      <c r="I2836" s="16"/>
      <c r="J2836" s="17"/>
      <c r="K2836" s="18"/>
      <c r="L2836" s="18"/>
      <c r="M2836" s="16"/>
      <c r="N2836" s="16"/>
      <c r="O2836" s="16"/>
      <c r="P2836" s="16"/>
      <c r="Q2836" s="16"/>
      <c r="R2836" s="18">
        <f t="shared" si="491"/>
        <v>0</v>
      </c>
      <c r="S2836" s="16"/>
      <c r="T2836" s="16"/>
      <c r="U2836" s="16"/>
      <c r="V2836" s="16"/>
      <c r="W2836" s="16"/>
      <c r="X2836" s="18">
        <f t="shared" si="492"/>
        <v>0</v>
      </c>
      <c r="Y2836" s="18"/>
      <c r="Z2836" s="16"/>
      <c r="AA2836" s="16"/>
      <c r="AB2836" s="16"/>
      <c r="AC2836" s="16"/>
      <c r="AD2836" s="16"/>
      <c r="AE2836" s="18">
        <f t="shared" si="493"/>
        <v>0</v>
      </c>
      <c r="AF2836" s="18"/>
      <c r="AG2836" s="16">
        <f t="shared" si="494"/>
        <v>0</v>
      </c>
      <c r="AH2836" s="16">
        <f t="shared" si="495"/>
        <v>0</v>
      </c>
      <c r="AI2836" s="18">
        <f t="shared" si="496"/>
        <v>0</v>
      </c>
      <c r="AJ2836" s="23" t="str">
        <f t="shared" si="497"/>
        <v/>
      </c>
      <c r="AK2836" s="20" t="str">
        <f t="shared" si="498"/>
        <v/>
      </c>
      <c r="AL2836" s="21" t="str">
        <f t="shared" si="499"/>
        <v/>
      </c>
    </row>
    <row r="2837" spans="3:38" x14ac:dyDescent="0.25">
      <c r="C2837" s="15"/>
      <c r="D2837" s="16"/>
      <c r="E2837" s="19" t="str">
        <f t="shared" si="489"/>
        <v/>
      </c>
      <c r="F2837" s="16"/>
      <c r="G2837" s="19">
        <f t="shared" si="490"/>
        <v>0</v>
      </c>
      <c r="H2837" s="19"/>
      <c r="I2837" s="16"/>
      <c r="J2837" s="17"/>
      <c r="K2837" s="18"/>
      <c r="L2837" s="18"/>
      <c r="M2837" s="16"/>
      <c r="N2837" s="16"/>
      <c r="O2837" s="16"/>
      <c r="P2837" s="16"/>
      <c r="Q2837" s="16"/>
      <c r="R2837" s="18">
        <f t="shared" si="491"/>
        <v>0</v>
      </c>
      <c r="S2837" s="16"/>
      <c r="T2837" s="16"/>
      <c r="U2837" s="16"/>
      <c r="V2837" s="16"/>
      <c r="W2837" s="16"/>
      <c r="X2837" s="18">
        <f t="shared" si="492"/>
        <v>0</v>
      </c>
      <c r="Y2837" s="18"/>
      <c r="Z2837" s="16"/>
      <c r="AA2837" s="16"/>
      <c r="AB2837" s="16"/>
      <c r="AC2837" s="16"/>
      <c r="AD2837" s="16"/>
      <c r="AE2837" s="18">
        <f t="shared" si="493"/>
        <v>0</v>
      </c>
      <c r="AF2837" s="18"/>
      <c r="AG2837" s="16">
        <f t="shared" si="494"/>
        <v>0</v>
      </c>
      <c r="AH2837" s="16">
        <f t="shared" si="495"/>
        <v>0</v>
      </c>
      <c r="AI2837" s="18">
        <f t="shared" si="496"/>
        <v>0</v>
      </c>
      <c r="AJ2837" s="23" t="str">
        <f t="shared" si="497"/>
        <v/>
      </c>
      <c r="AK2837" s="20" t="str">
        <f t="shared" si="498"/>
        <v/>
      </c>
      <c r="AL2837" s="21" t="str">
        <f t="shared" si="499"/>
        <v/>
      </c>
    </row>
    <row r="2838" spans="3:38" x14ac:dyDescent="0.25">
      <c r="C2838" s="15"/>
      <c r="D2838" s="16"/>
      <c r="E2838" s="19" t="str">
        <f t="shared" si="489"/>
        <v/>
      </c>
      <c r="F2838" s="16"/>
      <c r="G2838" s="19">
        <f t="shared" si="490"/>
        <v>0</v>
      </c>
      <c r="H2838" s="19"/>
      <c r="I2838" s="16"/>
      <c r="J2838" s="17"/>
      <c r="K2838" s="18"/>
      <c r="L2838" s="18"/>
      <c r="M2838" s="16"/>
      <c r="N2838" s="16"/>
      <c r="O2838" s="16"/>
      <c r="P2838" s="16"/>
      <c r="Q2838" s="16"/>
      <c r="R2838" s="18">
        <f t="shared" si="491"/>
        <v>0</v>
      </c>
      <c r="S2838" s="16"/>
      <c r="T2838" s="16"/>
      <c r="U2838" s="16"/>
      <c r="V2838" s="16"/>
      <c r="W2838" s="16"/>
      <c r="X2838" s="18">
        <f t="shared" si="492"/>
        <v>0</v>
      </c>
      <c r="Y2838" s="18"/>
      <c r="Z2838" s="16"/>
      <c r="AA2838" s="16"/>
      <c r="AB2838" s="16"/>
      <c r="AC2838" s="16"/>
      <c r="AD2838" s="16"/>
      <c r="AE2838" s="18">
        <f t="shared" si="493"/>
        <v>0</v>
      </c>
      <c r="AF2838" s="18"/>
      <c r="AG2838" s="16">
        <f t="shared" si="494"/>
        <v>0</v>
      </c>
      <c r="AH2838" s="16">
        <f t="shared" si="495"/>
        <v>0</v>
      </c>
      <c r="AI2838" s="18">
        <f t="shared" si="496"/>
        <v>0</v>
      </c>
      <c r="AJ2838" s="23" t="str">
        <f t="shared" si="497"/>
        <v/>
      </c>
      <c r="AK2838" s="20" t="str">
        <f t="shared" si="498"/>
        <v/>
      </c>
      <c r="AL2838" s="21" t="str">
        <f t="shared" si="499"/>
        <v/>
      </c>
    </row>
    <row r="2839" spans="3:38" x14ac:dyDescent="0.25">
      <c r="C2839" s="15"/>
      <c r="D2839" s="16"/>
      <c r="E2839" s="19" t="str">
        <f t="shared" si="489"/>
        <v/>
      </c>
      <c r="F2839" s="16"/>
      <c r="G2839" s="19">
        <f t="shared" si="490"/>
        <v>0</v>
      </c>
      <c r="H2839" s="19"/>
      <c r="I2839" s="16"/>
      <c r="J2839" s="17"/>
      <c r="K2839" s="18"/>
      <c r="L2839" s="18"/>
      <c r="M2839" s="16"/>
      <c r="N2839" s="16"/>
      <c r="O2839" s="16"/>
      <c r="P2839" s="16"/>
      <c r="Q2839" s="16"/>
      <c r="R2839" s="18">
        <f t="shared" si="491"/>
        <v>0</v>
      </c>
      <c r="S2839" s="16"/>
      <c r="T2839" s="16"/>
      <c r="U2839" s="16"/>
      <c r="V2839" s="16"/>
      <c r="W2839" s="16"/>
      <c r="X2839" s="18">
        <f t="shared" si="492"/>
        <v>0</v>
      </c>
      <c r="Y2839" s="18"/>
      <c r="Z2839" s="16"/>
      <c r="AA2839" s="16"/>
      <c r="AB2839" s="16"/>
      <c r="AC2839" s="16"/>
      <c r="AD2839" s="16"/>
      <c r="AE2839" s="18">
        <f t="shared" si="493"/>
        <v>0</v>
      </c>
      <c r="AF2839" s="18"/>
      <c r="AG2839" s="16">
        <f t="shared" si="494"/>
        <v>0</v>
      </c>
      <c r="AH2839" s="16">
        <f t="shared" si="495"/>
        <v>0</v>
      </c>
      <c r="AI2839" s="18">
        <f t="shared" si="496"/>
        <v>0</v>
      </c>
      <c r="AJ2839" s="23" t="str">
        <f t="shared" si="497"/>
        <v/>
      </c>
      <c r="AK2839" s="20" t="str">
        <f t="shared" si="498"/>
        <v/>
      </c>
      <c r="AL2839" s="21" t="str">
        <f t="shared" si="499"/>
        <v/>
      </c>
    </row>
    <row r="2840" spans="3:38" x14ac:dyDescent="0.25">
      <c r="C2840" s="15"/>
      <c r="D2840" s="16"/>
      <c r="E2840" s="19" t="str">
        <f t="shared" si="489"/>
        <v/>
      </c>
      <c r="F2840" s="16"/>
      <c r="G2840" s="19">
        <f t="shared" si="490"/>
        <v>0</v>
      </c>
      <c r="H2840" s="19"/>
      <c r="I2840" s="16"/>
      <c r="J2840" s="17"/>
      <c r="K2840" s="18"/>
      <c r="L2840" s="18"/>
      <c r="M2840" s="16"/>
      <c r="N2840" s="16"/>
      <c r="O2840" s="16"/>
      <c r="P2840" s="16"/>
      <c r="Q2840" s="16"/>
      <c r="R2840" s="18">
        <f t="shared" si="491"/>
        <v>0</v>
      </c>
      <c r="S2840" s="16"/>
      <c r="T2840" s="16"/>
      <c r="U2840" s="16"/>
      <c r="V2840" s="16"/>
      <c r="W2840" s="16"/>
      <c r="X2840" s="18">
        <f t="shared" si="492"/>
        <v>0</v>
      </c>
      <c r="Y2840" s="18"/>
      <c r="Z2840" s="16"/>
      <c r="AA2840" s="16"/>
      <c r="AB2840" s="16"/>
      <c r="AC2840" s="16"/>
      <c r="AD2840" s="16"/>
      <c r="AE2840" s="18">
        <f t="shared" si="493"/>
        <v>0</v>
      </c>
      <c r="AF2840" s="18"/>
      <c r="AG2840" s="16">
        <f t="shared" si="494"/>
        <v>0</v>
      </c>
      <c r="AH2840" s="16">
        <f t="shared" si="495"/>
        <v>0</v>
      </c>
      <c r="AI2840" s="18">
        <f t="shared" si="496"/>
        <v>0</v>
      </c>
      <c r="AJ2840" s="23" t="str">
        <f t="shared" si="497"/>
        <v/>
      </c>
      <c r="AK2840" s="20" t="str">
        <f t="shared" si="498"/>
        <v/>
      </c>
      <c r="AL2840" s="21" t="str">
        <f t="shared" si="499"/>
        <v/>
      </c>
    </row>
    <row r="2841" spans="3:38" x14ac:dyDescent="0.25">
      <c r="C2841" s="15"/>
      <c r="D2841" s="16"/>
      <c r="E2841" s="19" t="str">
        <f t="shared" si="489"/>
        <v/>
      </c>
      <c r="F2841" s="16"/>
      <c r="G2841" s="19">
        <f t="shared" si="490"/>
        <v>0</v>
      </c>
      <c r="H2841" s="19"/>
      <c r="I2841" s="16"/>
      <c r="J2841" s="17"/>
      <c r="K2841" s="18"/>
      <c r="L2841" s="18"/>
      <c r="M2841" s="16"/>
      <c r="N2841" s="16"/>
      <c r="O2841" s="16"/>
      <c r="P2841" s="16"/>
      <c r="Q2841" s="16"/>
      <c r="R2841" s="18">
        <f t="shared" si="491"/>
        <v>0</v>
      </c>
      <c r="S2841" s="16"/>
      <c r="T2841" s="16"/>
      <c r="U2841" s="16"/>
      <c r="V2841" s="16"/>
      <c r="W2841" s="16"/>
      <c r="X2841" s="18">
        <f t="shared" si="492"/>
        <v>0</v>
      </c>
      <c r="Y2841" s="18"/>
      <c r="Z2841" s="16"/>
      <c r="AA2841" s="16"/>
      <c r="AB2841" s="16"/>
      <c r="AC2841" s="16"/>
      <c r="AD2841" s="16"/>
      <c r="AE2841" s="18">
        <f t="shared" si="493"/>
        <v>0</v>
      </c>
      <c r="AF2841" s="18"/>
      <c r="AG2841" s="16">
        <f t="shared" si="494"/>
        <v>0</v>
      </c>
      <c r="AH2841" s="16">
        <f t="shared" si="495"/>
        <v>0</v>
      </c>
      <c r="AI2841" s="18">
        <f t="shared" si="496"/>
        <v>0</v>
      </c>
      <c r="AJ2841" s="23" t="str">
        <f t="shared" si="497"/>
        <v/>
      </c>
      <c r="AK2841" s="20" t="str">
        <f t="shared" si="498"/>
        <v/>
      </c>
      <c r="AL2841" s="21" t="str">
        <f t="shared" si="499"/>
        <v/>
      </c>
    </row>
    <row r="2842" spans="3:38" x14ac:dyDescent="0.25">
      <c r="C2842" s="15"/>
      <c r="D2842" s="16"/>
      <c r="E2842" s="19" t="str">
        <f t="shared" si="489"/>
        <v/>
      </c>
      <c r="F2842" s="16"/>
      <c r="G2842" s="19">
        <f t="shared" si="490"/>
        <v>0</v>
      </c>
      <c r="H2842" s="19"/>
      <c r="I2842" s="16"/>
      <c r="J2842" s="17"/>
      <c r="K2842" s="18"/>
      <c r="L2842" s="18"/>
      <c r="M2842" s="16"/>
      <c r="N2842" s="16"/>
      <c r="O2842" s="16"/>
      <c r="P2842" s="16"/>
      <c r="Q2842" s="16"/>
      <c r="R2842" s="18">
        <f t="shared" si="491"/>
        <v>0</v>
      </c>
      <c r="S2842" s="16"/>
      <c r="T2842" s="16"/>
      <c r="U2842" s="16"/>
      <c r="V2842" s="16"/>
      <c r="W2842" s="16"/>
      <c r="X2842" s="18">
        <f t="shared" si="492"/>
        <v>0</v>
      </c>
      <c r="Y2842" s="18"/>
      <c r="Z2842" s="16"/>
      <c r="AA2842" s="16"/>
      <c r="AB2842" s="16"/>
      <c r="AC2842" s="16"/>
      <c r="AD2842" s="16"/>
      <c r="AE2842" s="18">
        <f t="shared" si="493"/>
        <v>0</v>
      </c>
      <c r="AF2842" s="18"/>
      <c r="AG2842" s="16">
        <f t="shared" si="494"/>
        <v>0</v>
      </c>
      <c r="AH2842" s="16">
        <f t="shared" si="495"/>
        <v>0</v>
      </c>
      <c r="AI2842" s="18">
        <f t="shared" si="496"/>
        <v>0</v>
      </c>
      <c r="AJ2842" s="23" t="str">
        <f t="shared" si="497"/>
        <v/>
      </c>
      <c r="AK2842" s="20" t="str">
        <f t="shared" si="498"/>
        <v/>
      </c>
      <c r="AL2842" s="21" t="str">
        <f t="shared" si="499"/>
        <v/>
      </c>
    </row>
    <row r="2843" spans="3:38" x14ac:dyDescent="0.25">
      <c r="C2843" s="15"/>
      <c r="D2843" s="16"/>
      <c r="E2843" s="19" t="str">
        <f t="shared" si="489"/>
        <v/>
      </c>
      <c r="F2843" s="16"/>
      <c r="G2843" s="19">
        <f t="shared" si="490"/>
        <v>0</v>
      </c>
      <c r="H2843" s="19"/>
      <c r="I2843" s="16"/>
      <c r="J2843" s="17"/>
      <c r="K2843" s="18"/>
      <c r="L2843" s="18"/>
      <c r="M2843" s="16"/>
      <c r="N2843" s="16"/>
      <c r="O2843" s="16"/>
      <c r="P2843" s="16"/>
      <c r="Q2843" s="16"/>
      <c r="R2843" s="18">
        <f t="shared" si="491"/>
        <v>0</v>
      </c>
      <c r="S2843" s="16"/>
      <c r="T2843" s="16"/>
      <c r="U2843" s="16"/>
      <c r="V2843" s="16"/>
      <c r="W2843" s="16"/>
      <c r="X2843" s="18">
        <f t="shared" si="492"/>
        <v>0</v>
      </c>
      <c r="Y2843" s="18"/>
      <c r="Z2843" s="16"/>
      <c r="AA2843" s="16"/>
      <c r="AB2843" s="16"/>
      <c r="AC2843" s="16"/>
      <c r="AD2843" s="16"/>
      <c r="AE2843" s="18">
        <f t="shared" si="493"/>
        <v>0</v>
      </c>
      <c r="AF2843" s="18"/>
      <c r="AG2843" s="16">
        <f t="shared" si="494"/>
        <v>0</v>
      </c>
      <c r="AH2843" s="16">
        <f t="shared" si="495"/>
        <v>0</v>
      </c>
      <c r="AI2843" s="18">
        <f t="shared" si="496"/>
        <v>0</v>
      </c>
      <c r="AJ2843" s="23" t="str">
        <f t="shared" si="497"/>
        <v/>
      </c>
      <c r="AK2843" s="20" t="str">
        <f t="shared" si="498"/>
        <v/>
      </c>
      <c r="AL2843" s="21" t="str">
        <f t="shared" si="499"/>
        <v/>
      </c>
    </row>
    <row r="2844" spans="3:38" x14ac:dyDescent="0.25">
      <c r="C2844" s="15"/>
      <c r="D2844" s="16"/>
      <c r="E2844" s="19" t="str">
        <f t="shared" si="489"/>
        <v/>
      </c>
      <c r="F2844" s="16"/>
      <c r="G2844" s="19">
        <f t="shared" si="490"/>
        <v>0</v>
      </c>
      <c r="H2844" s="19"/>
      <c r="I2844" s="16"/>
      <c r="J2844" s="17"/>
      <c r="K2844" s="18"/>
      <c r="L2844" s="18"/>
      <c r="M2844" s="16"/>
      <c r="N2844" s="16"/>
      <c r="O2844" s="16"/>
      <c r="P2844" s="16"/>
      <c r="Q2844" s="16"/>
      <c r="R2844" s="18">
        <f t="shared" si="491"/>
        <v>0</v>
      </c>
      <c r="S2844" s="16"/>
      <c r="T2844" s="16"/>
      <c r="U2844" s="16"/>
      <c r="V2844" s="16"/>
      <c r="W2844" s="16"/>
      <c r="X2844" s="18">
        <f t="shared" si="492"/>
        <v>0</v>
      </c>
      <c r="Y2844" s="18"/>
      <c r="Z2844" s="16"/>
      <c r="AA2844" s="16"/>
      <c r="AB2844" s="16"/>
      <c r="AC2844" s="16"/>
      <c r="AD2844" s="16"/>
      <c r="AE2844" s="18">
        <f t="shared" si="493"/>
        <v>0</v>
      </c>
      <c r="AF2844" s="18"/>
      <c r="AG2844" s="16">
        <f t="shared" si="494"/>
        <v>0</v>
      </c>
      <c r="AH2844" s="16">
        <f t="shared" si="495"/>
        <v>0</v>
      </c>
      <c r="AI2844" s="18">
        <f t="shared" si="496"/>
        <v>0</v>
      </c>
      <c r="AJ2844" s="23" t="str">
        <f t="shared" si="497"/>
        <v/>
      </c>
      <c r="AK2844" s="20" t="str">
        <f t="shared" si="498"/>
        <v/>
      </c>
      <c r="AL2844" s="21" t="str">
        <f t="shared" si="499"/>
        <v/>
      </c>
    </row>
    <row r="2845" spans="3:38" x14ac:dyDescent="0.25">
      <c r="C2845" s="15"/>
      <c r="D2845" s="16"/>
      <c r="E2845" s="19" t="str">
        <f t="shared" si="489"/>
        <v/>
      </c>
      <c r="F2845" s="16"/>
      <c r="G2845" s="19">
        <f t="shared" si="490"/>
        <v>0</v>
      </c>
      <c r="H2845" s="19"/>
      <c r="I2845" s="16"/>
      <c r="J2845" s="17"/>
      <c r="K2845" s="18"/>
      <c r="L2845" s="18"/>
      <c r="M2845" s="16"/>
      <c r="N2845" s="16"/>
      <c r="O2845" s="16"/>
      <c r="P2845" s="16"/>
      <c r="Q2845" s="16"/>
      <c r="R2845" s="18">
        <f t="shared" si="491"/>
        <v>0</v>
      </c>
      <c r="S2845" s="16"/>
      <c r="T2845" s="16"/>
      <c r="U2845" s="16"/>
      <c r="V2845" s="16"/>
      <c r="W2845" s="16"/>
      <c r="X2845" s="18">
        <f t="shared" si="492"/>
        <v>0</v>
      </c>
      <c r="Y2845" s="18"/>
      <c r="Z2845" s="16"/>
      <c r="AA2845" s="16"/>
      <c r="AB2845" s="16"/>
      <c r="AC2845" s="16"/>
      <c r="AD2845" s="16"/>
      <c r="AE2845" s="18">
        <f t="shared" si="493"/>
        <v>0</v>
      </c>
      <c r="AF2845" s="18"/>
      <c r="AG2845" s="16">
        <f t="shared" si="494"/>
        <v>0</v>
      </c>
      <c r="AH2845" s="16">
        <f t="shared" si="495"/>
        <v>0</v>
      </c>
      <c r="AI2845" s="18">
        <f t="shared" si="496"/>
        <v>0</v>
      </c>
      <c r="AJ2845" s="23" t="str">
        <f t="shared" si="497"/>
        <v/>
      </c>
      <c r="AK2845" s="20" t="str">
        <f t="shared" si="498"/>
        <v/>
      </c>
      <c r="AL2845" s="21" t="str">
        <f t="shared" si="499"/>
        <v/>
      </c>
    </row>
    <row r="2846" spans="3:38" x14ac:dyDescent="0.25">
      <c r="C2846" s="15"/>
      <c r="D2846" s="16"/>
      <c r="E2846" s="19" t="str">
        <f t="shared" si="489"/>
        <v/>
      </c>
      <c r="F2846" s="16"/>
      <c r="G2846" s="19">
        <f t="shared" si="490"/>
        <v>0</v>
      </c>
      <c r="H2846" s="19"/>
      <c r="I2846" s="16"/>
      <c r="J2846" s="17"/>
      <c r="K2846" s="18"/>
      <c r="L2846" s="18"/>
      <c r="M2846" s="16"/>
      <c r="N2846" s="16"/>
      <c r="O2846" s="16"/>
      <c r="P2846" s="16"/>
      <c r="Q2846" s="16"/>
      <c r="R2846" s="18">
        <f t="shared" si="491"/>
        <v>0</v>
      </c>
      <c r="S2846" s="16"/>
      <c r="T2846" s="16"/>
      <c r="U2846" s="16"/>
      <c r="V2846" s="16"/>
      <c r="W2846" s="16"/>
      <c r="X2846" s="18">
        <f t="shared" si="492"/>
        <v>0</v>
      </c>
      <c r="Y2846" s="18"/>
      <c r="Z2846" s="16"/>
      <c r="AA2846" s="16"/>
      <c r="AB2846" s="16"/>
      <c r="AC2846" s="16"/>
      <c r="AD2846" s="16"/>
      <c r="AE2846" s="18">
        <f t="shared" si="493"/>
        <v>0</v>
      </c>
      <c r="AF2846" s="18"/>
      <c r="AG2846" s="16">
        <f t="shared" si="494"/>
        <v>0</v>
      </c>
      <c r="AH2846" s="16">
        <f t="shared" si="495"/>
        <v>0</v>
      </c>
      <c r="AI2846" s="18">
        <f t="shared" si="496"/>
        <v>0</v>
      </c>
      <c r="AJ2846" s="23" t="str">
        <f t="shared" si="497"/>
        <v/>
      </c>
      <c r="AK2846" s="20" t="str">
        <f t="shared" si="498"/>
        <v/>
      </c>
      <c r="AL2846" s="21" t="str">
        <f t="shared" si="499"/>
        <v/>
      </c>
    </row>
    <row r="2847" spans="3:38" x14ac:dyDescent="0.25">
      <c r="C2847" s="15"/>
      <c r="D2847" s="16"/>
      <c r="E2847" s="19" t="str">
        <f t="shared" si="489"/>
        <v/>
      </c>
      <c r="F2847" s="16"/>
      <c r="G2847" s="19">
        <f t="shared" si="490"/>
        <v>0</v>
      </c>
      <c r="H2847" s="19"/>
      <c r="I2847" s="16"/>
      <c r="J2847" s="17"/>
      <c r="K2847" s="18"/>
      <c r="L2847" s="18"/>
      <c r="M2847" s="16"/>
      <c r="N2847" s="16"/>
      <c r="O2847" s="16"/>
      <c r="P2847" s="16"/>
      <c r="Q2847" s="16"/>
      <c r="R2847" s="18">
        <f t="shared" si="491"/>
        <v>0</v>
      </c>
      <c r="S2847" s="16"/>
      <c r="T2847" s="16"/>
      <c r="U2847" s="16"/>
      <c r="V2847" s="16"/>
      <c r="W2847" s="16"/>
      <c r="X2847" s="18">
        <f t="shared" si="492"/>
        <v>0</v>
      </c>
      <c r="Y2847" s="18"/>
      <c r="Z2847" s="16"/>
      <c r="AA2847" s="16"/>
      <c r="AB2847" s="16"/>
      <c r="AC2847" s="16"/>
      <c r="AD2847" s="16"/>
      <c r="AE2847" s="18">
        <f t="shared" si="493"/>
        <v>0</v>
      </c>
      <c r="AF2847" s="18"/>
      <c r="AG2847" s="16">
        <f t="shared" si="494"/>
        <v>0</v>
      </c>
      <c r="AH2847" s="16">
        <f t="shared" si="495"/>
        <v>0</v>
      </c>
      <c r="AI2847" s="18">
        <f t="shared" si="496"/>
        <v>0</v>
      </c>
      <c r="AJ2847" s="23" t="str">
        <f t="shared" si="497"/>
        <v/>
      </c>
      <c r="AK2847" s="20" t="str">
        <f t="shared" si="498"/>
        <v/>
      </c>
      <c r="AL2847" s="21" t="str">
        <f t="shared" si="499"/>
        <v/>
      </c>
    </row>
    <row r="2848" spans="3:38" x14ac:dyDescent="0.25">
      <c r="C2848" s="15"/>
      <c r="D2848" s="16"/>
      <c r="E2848" s="19" t="str">
        <f t="shared" si="489"/>
        <v/>
      </c>
      <c r="F2848" s="16"/>
      <c r="G2848" s="19">
        <f t="shared" si="490"/>
        <v>0</v>
      </c>
      <c r="H2848" s="19"/>
      <c r="I2848" s="16"/>
      <c r="J2848" s="17"/>
      <c r="K2848" s="18"/>
      <c r="L2848" s="18"/>
      <c r="M2848" s="16"/>
      <c r="N2848" s="16"/>
      <c r="O2848" s="16"/>
      <c r="P2848" s="16"/>
      <c r="Q2848" s="16"/>
      <c r="R2848" s="18">
        <f t="shared" si="491"/>
        <v>0</v>
      </c>
      <c r="S2848" s="16"/>
      <c r="T2848" s="16"/>
      <c r="U2848" s="16"/>
      <c r="V2848" s="16"/>
      <c r="W2848" s="16"/>
      <c r="X2848" s="18">
        <f t="shared" si="492"/>
        <v>0</v>
      </c>
      <c r="Y2848" s="18"/>
      <c r="Z2848" s="16"/>
      <c r="AA2848" s="16"/>
      <c r="AB2848" s="16"/>
      <c r="AC2848" s="16"/>
      <c r="AD2848" s="16"/>
      <c r="AE2848" s="18">
        <f t="shared" si="493"/>
        <v>0</v>
      </c>
      <c r="AF2848" s="18"/>
      <c r="AG2848" s="16">
        <f t="shared" si="494"/>
        <v>0</v>
      </c>
      <c r="AH2848" s="16">
        <f t="shared" si="495"/>
        <v>0</v>
      </c>
      <c r="AI2848" s="18">
        <f t="shared" si="496"/>
        <v>0</v>
      </c>
      <c r="AJ2848" s="23" t="str">
        <f t="shared" si="497"/>
        <v/>
      </c>
      <c r="AK2848" s="20" t="str">
        <f t="shared" si="498"/>
        <v/>
      </c>
      <c r="AL2848" s="21" t="str">
        <f t="shared" si="499"/>
        <v/>
      </c>
    </row>
    <row r="2849" spans="3:38" x14ac:dyDescent="0.25">
      <c r="C2849" s="15"/>
      <c r="D2849" s="16"/>
      <c r="E2849" s="19" t="str">
        <f t="shared" si="489"/>
        <v/>
      </c>
      <c r="F2849" s="16"/>
      <c r="G2849" s="19">
        <f t="shared" si="490"/>
        <v>0</v>
      </c>
      <c r="H2849" s="19"/>
      <c r="I2849" s="16"/>
      <c r="J2849" s="17"/>
      <c r="K2849" s="18"/>
      <c r="L2849" s="18"/>
      <c r="M2849" s="16"/>
      <c r="N2849" s="16"/>
      <c r="O2849" s="16"/>
      <c r="P2849" s="16"/>
      <c r="Q2849" s="16"/>
      <c r="R2849" s="18">
        <f t="shared" si="491"/>
        <v>0</v>
      </c>
      <c r="S2849" s="16"/>
      <c r="T2849" s="16"/>
      <c r="U2849" s="16"/>
      <c r="V2849" s="16"/>
      <c r="W2849" s="16"/>
      <c r="X2849" s="18">
        <f t="shared" si="492"/>
        <v>0</v>
      </c>
      <c r="Y2849" s="18"/>
      <c r="Z2849" s="16"/>
      <c r="AA2849" s="16"/>
      <c r="AB2849" s="16"/>
      <c r="AC2849" s="16"/>
      <c r="AD2849" s="16"/>
      <c r="AE2849" s="18">
        <f t="shared" si="493"/>
        <v>0</v>
      </c>
      <c r="AF2849" s="18"/>
      <c r="AG2849" s="16">
        <f t="shared" si="494"/>
        <v>0</v>
      </c>
      <c r="AH2849" s="16">
        <f t="shared" si="495"/>
        <v>0</v>
      </c>
      <c r="AI2849" s="18">
        <f t="shared" si="496"/>
        <v>0</v>
      </c>
      <c r="AJ2849" s="23" t="str">
        <f t="shared" si="497"/>
        <v/>
      </c>
      <c r="AK2849" s="20" t="str">
        <f t="shared" si="498"/>
        <v/>
      </c>
      <c r="AL2849" s="21" t="str">
        <f t="shared" si="499"/>
        <v/>
      </c>
    </row>
    <row r="2850" spans="3:38" x14ac:dyDescent="0.25">
      <c r="C2850" s="15"/>
      <c r="D2850" s="16"/>
      <c r="E2850" s="19" t="str">
        <f t="shared" si="489"/>
        <v/>
      </c>
      <c r="F2850" s="16"/>
      <c r="G2850" s="19">
        <f t="shared" si="490"/>
        <v>0</v>
      </c>
      <c r="H2850" s="19"/>
      <c r="I2850" s="16"/>
      <c r="J2850" s="17"/>
      <c r="K2850" s="18"/>
      <c r="L2850" s="18"/>
      <c r="M2850" s="16"/>
      <c r="N2850" s="16"/>
      <c r="O2850" s="16"/>
      <c r="P2850" s="16"/>
      <c r="Q2850" s="16"/>
      <c r="R2850" s="18">
        <f t="shared" si="491"/>
        <v>0</v>
      </c>
      <c r="S2850" s="16"/>
      <c r="T2850" s="16"/>
      <c r="U2850" s="16"/>
      <c r="V2850" s="16"/>
      <c r="W2850" s="16"/>
      <c r="X2850" s="18">
        <f t="shared" si="492"/>
        <v>0</v>
      </c>
      <c r="Y2850" s="18"/>
      <c r="Z2850" s="16"/>
      <c r="AA2850" s="16"/>
      <c r="AB2850" s="16"/>
      <c r="AC2850" s="16"/>
      <c r="AD2850" s="16"/>
      <c r="AE2850" s="18">
        <f t="shared" si="493"/>
        <v>0</v>
      </c>
      <c r="AF2850" s="18"/>
      <c r="AG2850" s="16">
        <f t="shared" si="494"/>
        <v>0</v>
      </c>
      <c r="AH2850" s="16">
        <f t="shared" si="495"/>
        <v>0</v>
      </c>
      <c r="AI2850" s="18">
        <f t="shared" si="496"/>
        <v>0</v>
      </c>
      <c r="AJ2850" s="23" t="str">
        <f t="shared" si="497"/>
        <v/>
      </c>
      <c r="AK2850" s="20" t="str">
        <f t="shared" si="498"/>
        <v/>
      </c>
      <c r="AL2850" s="21" t="str">
        <f t="shared" si="499"/>
        <v/>
      </c>
    </row>
    <row r="2851" spans="3:38" x14ac:dyDescent="0.25">
      <c r="C2851" s="15"/>
      <c r="D2851" s="16"/>
      <c r="E2851" s="19" t="str">
        <f t="shared" si="489"/>
        <v/>
      </c>
      <c r="F2851" s="16"/>
      <c r="G2851" s="19">
        <f t="shared" si="490"/>
        <v>0</v>
      </c>
      <c r="H2851" s="19"/>
      <c r="I2851" s="16"/>
      <c r="J2851" s="17"/>
      <c r="K2851" s="18"/>
      <c r="L2851" s="18"/>
      <c r="M2851" s="16"/>
      <c r="N2851" s="16"/>
      <c r="O2851" s="16"/>
      <c r="P2851" s="16"/>
      <c r="Q2851" s="16"/>
      <c r="R2851" s="18">
        <f t="shared" si="491"/>
        <v>0</v>
      </c>
      <c r="S2851" s="16"/>
      <c r="T2851" s="16"/>
      <c r="U2851" s="16"/>
      <c r="V2851" s="16"/>
      <c r="W2851" s="16"/>
      <c r="X2851" s="18">
        <f t="shared" si="492"/>
        <v>0</v>
      </c>
      <c r="Y2851" s="18"/>
      <c r="Z2851" s="16"/>
      <c r="AA2851" s="16"/>
      <c r="AB2851" s="16"/>
      <c r="AC2851" s="16"/>
      <c r="AD2851" s="16"/>
      <c r="AE2851" s="18">
        <f t="shared" si="493"/>
        <v>0</v>
      </c>
      <c r="AF2851" s="18"/>
      <c r="AG2851" s="16">
        <f t="shared" si="494"/>
        <v>0</v>
      </c>
      <c r="AH2851" s="16">
        <f t="shared" si="495"/>
        <v>0</v>
      </c>
      <c r="AI2851" s="18">
        <f t="shared" si="496"/>
        <v>0</v>
      </c>
      <c r="AJ2851" s="23" t="str">
        <f t="shared" si="497"/>
        <v/>
      </c>
      <c r="AK2851" s="20" t="str">
        <f t="shared" si="498"/>
        <v/>
      </c>
      <c r="AL2851" s="21" t="str">
        <f t="shared" si="499"/>
        <v/>
      </c>
    </row>
    <row r="2852" spans="3:38" x14ac:dyDescent="0.25">
      <c r="C2852" s="15"/>
      <c r="D2852" s="16"/>
      <c r="E2852" s="19" t="str">
        <f t="shared" si="489"/>
        <v/>
      </c>
      <c r="F2852" s="16"/>
      <c r="G2852" s="19">
        <f t="shared" si="490"/>
        <v>0</v>
      </c>
      <c r="H2852" s="19"/>
      <c r="I2852" s="16"/>
      <c r="J2852" s="17"/>
      <c r="K2852" s="18"/>
      <c r="L2852" s="18"/>
      <c r="M2852" s="16"/>
      <c r="N2852" s="16"/>
      <c r="O2852" s="16"/>
      <c r="P2852" s="16"/>
      <c r="Q2852" s="16"/>
      <c r="R2852" s="18">
        <f t="shared" si="491"/>
        <v>0</v>
      </c>
      <c r="S2852" s="16"/>
      <c r="T2852" s="16"/>
      <c r="U2852" s="16"/>
      <c r="V2852" s="16"/>
      <c r="W2852" s="16"/>
      <c r="X2852" s="18">
        <f t="shared" si="492"/>
        <v>0</v>
      </c>
      <c r="Y2852" s="18"/>
      <c r="Z2852" s="16"/>
      <c r="AA2852" s="16"/>
      <c r="AB2852" s="16"/>
      <c r="AC2852" s="16"/>
      <c r="AD2852" s="16"/>
      <c r="AE2852" s="18">
        <f t="shared" si="493"/>
        <v>0</v>
      </c>
      <c r="AF2852" s="18"/>
      <c r="AG2852" s="16">
        <f t="shared" si="494"/>
        <v>0</v>
      </c>
      <c r="AH2852" s="16">
        <f t="shared" si="495"/>
        <v>0</v>
      </c>
      <c r="AI2852" s="18">
        <f t="shared" si="496"/>
        <v>0</v>
      </c>
      <c r="AJ2852" s="23" t="str">
        <f t="shared" si="497"/>
        <v/>
      </c>
      <c r="AK2852" s="20" t="str">
        <f t="shared" si="498"/>
        <v/>
      </c>
      <c r="AL2852" s="21" t="str">
        <f t="shared" si="499"/>
        <v/>
      </c>
    </row>
    <row r="2853" spans="3:38" x14ac:dyDescent="0.25">
      <c r="C2853" s="15"/>
      <c r="D2853" s="16"/>
      <c r="E2853" s="19" t="str">
        <f t="shared" si="489"/>
        <v/>
      </c>
      <c r="F2853" s="16"/>
      <c r="G2853" s="19">
        <f t="shared" si="490"/>
        <v>0</v>
      </c>
      <c r="H2853" s="19"/>
      <c r="I2853" s="16"/>
      <c r="J2853" s="17"/>
      <c r="K2853" s="18"/>
      <c r="L2853" s="18"/>
      <c r="M2853" s="16"/>
      <c r="N2853" s="16"/>
      <c r="O2853" s="16"/>
      <c r="P2853" s="16"/>
      <c r="Q2853" s="16"/>
      <c r="R2853" s="18">
        <f t="shared" si="491"/>
        <v>0</v>
      </c>
      <c r="S2853" s="16"/>
      <c r="T2853" s="16"/>
      <c r="U2853" s="16"/>
      <c r="V2853" s="16"/>
      <c r="W2853" s="16"/>
      <c r="X2853" s="18">
        <f t="shared" si="492"/>
        <v>0</v>
      </c>
      <c r="Y2853" s="18"/>
      <c r="Z2853" s="16"/>
      <c r="AA2853" s="16"/>
      <c r="AB2853" s="16"/>
      <c r="AC2853" s="16"/>
      <c r="AD2853" s="16"/>
      <c r="AE2853" s="18">
        <f t="shared" si="493"/>
        <v>0</v>
      </c>
      <c r="AF2853" s="18"/>
      <c r="AG2853" s="16">
        <f t="shared" si="494"/>
        <v>0</v>
      </c>
      <c r="AH2853" s="16">
        <f t="shared" si="495"/>
        <v>0</v>
      </c>
      <c r="AI2853" s="18">
        <f t="shared" si="496"/>
        <v>0</v>
      </c>
      <c r="AJ2853" s="23" t="str">
        <f t="shared" si="497"/>
        <v/>
      </c>
      <c r="AK2853" s="20" t="str">
        <f t="shared" si="498"/>
        <v/>
      </c>
      <c r="AL2853" s="21" t="str">
        <f t="shared" si="499"/>
        <v/>
      </c>
    </row>
    <row r="2854" spans="3:38" x14ac:dyDescent="0.25">
      <c r="C2854" s="15"/>
      <c r="D2854" s="16"/>
      <c r="E2854" s="19" t="str">
        <f t="shared" si="489"/>
        <v/>
      </c>
      <c r="F2854" s="16"/>
      <c r="G2854" s="19">
        <f t="shared" si="490"/>
        <v>0</v>
      </c>
      <c r="H2854" s="19"/>
      <c r="I2854" s="16"/>
      <c r="J2854" s="17"/>
      <c r="K2854" s="18"/>
      <c r="L2854" s="18"/>
      <c r="M2854" s="16"/>
      <c r="N2854" s="16"/>
      <c r="O2854" s="16"/>
      <c r="P2854" s="16"/>
      <c r="Q2854" s="16"/>
      <c r="R2854" s="18">
        <f t="shared" si="491"/>
        <v>0</v>
      </c>
      <c r="S2854" s="16"/>
      <c r="T2854" s="16"/>
      <c r="U2854" s="16"/>
      <c r="V2854" s="16"/>
      <c r="W2854" s="16"/>
      <c r="X2854" s="18">
        <f t="shared" si="492"/>
        <v>0</v>
      </c>
      <c r="Y2854" s="18"/>
      <c r="Z2854" s="16"/>
      <c r="AA2854" s="16"/>
      <c r="AB2854" s="16"/>
      <c r="AC2854" s="16"/>
      <c r="AD2854" s="16"/>
      <c r="AE2854" s="18">
        <f t="shared" si="493"/>
        <v>0</v>
      </c>
      <c r="AF2854" s="18"/>
      <c r="AG2854" s="16">
        <f t="shared" si="494"/>
        <v>0</v>
      </c>
      <c r="AH2854" s="16">
        <f t="shared" si="495"/>
        <v>0</v>
      </c>
      <c r="AI2854" s="18">
        <f t="shared" si="496"/>
        <v>0</v>
      </c>
      <c r="AJ2854" s="23" t="str">
        <f t="shared" si="497"/>
        <v/>
      </c>
      <c r="AK2854" s="20" t="str">
        <f t="shared" si="498"/>
        <v/>
      </c>
      <c r="AL2854" s="21" t="str">
        <f t="shared" si="499"/>
        <v/>
      </c>
    </row>
    <row r="2855" spans="3:38" x14ac:dyDescent="0.25">
      <c r="C2855" s="15"/>
      <c r="D2855" s="16"/>
      <c r="E2855" s="19" t="str">
        <f t="shared" si="489"/>
        <v/>
      </c>
      <c r="F2855" s="16"/>
      <c r="G2855" s="19">
        <f t="shared" si="490"/>
        <v>0</v>
      </c>
      <c r="H2855" s="19"/>
      <c r="I2855" s="16"/>
      <c r="J2855" s="17"/>
      <c r="K2855" s="18"/>
      <c r="L2855" s="18"/>
      <c r="M2855" s="16"/>
      <c r="N2855" s="16"/>
      <c r="O2855" s="16"/>
      <c r="P2855" s="16"/>
      <c r="Q2855" s="16"/>
      <c r="R2855" s="18">
        <f t="shared" si="491"/>
        <v>0</v>
      </c>
      <c r="S2855" s="16"/>
      <c r="T2855" s="16"/>
      <c r="U2855" s="16"/>
      <c r="V2855" s="16"/>
      <c r="W2855" s="16"/>
      <c r="X2855" s="18">
        <f t="shared" si="492"/>
        <v>0</v>
      </c>
      <c r="Y2855" s="18"/>
      <c r="Z2855" s="16"/>
      <c r="AA2855" s="16"/>
      <c r="AB2855" s="16"/>
      <c r="AC2855" s="16"/>
      <c r="AD2855" s="16"/>
      <c r="AE2855" s="18">
        <f t="shared" si="493"/>
        <v>0</v>
      </c>
      <c r="AF2855" s="18"/>
      <c r="AG2855" s="16">
        <f t="shared" si="494"/>
        <v>0</v>
      </c>
      <c r="AH2855" s="16">
        <f t="shared" si="495"/>
        <v>0</v>
      </c>
      <c r="AI2855" s="18">
        <f t="shared" si="496"/>
        <v>0</v>
      </c>
      <c r="AJ2855" s="23" t="str">
        <f t="shared" si="497"/>
        <v/>
      </c>
      <c r="AK2855" s="20" t="str">
        <f t="shared" si="498"/>
        <v/>
      </c>
      <c r="AL2855" s="21" t="str">
        <f t="shared" si="499"/>
        <v/>
      </c>
    </row>
    <row r="2856" spans="3:38" x14ac:dyDescent="0.25">
      <c r="C2856" s="15"/>
      <c r="D2856" s="16"/>
      <c r="E2856" s="19" t="str">
        <f t="shared" si="489"/>
        <v/>
      </c>
      <c r="F2856" s="16"/>
      <c r="G2856" s="19">
        <f t="shared" si="490"/>
        <v>0</v>
      </c>
      <c r="H2856" s="19"/>
      <c r="I2856" s="16"/>
      <c r="J2856" s="17"/>
      <c r="K2856" s="18"/>
      <c r="L2856" s="18"/>
      <c r="M2856" s="16"/>
      <c r="N2856" s="16"/>
      <c r="O2856" s="16"/>
      <c r="P2856" s="16"/>
      <c r="Q2856" s="16"/>
      <c r="R2856" s="18">
        <f t="shared" si="491"/>
        <v>0</v>
      </c>
      <c r="S2856" s="16"/>
      <c r="T2856" s="16"/>
      <c r="U2856" s="16"/>
      <c r="V2856" s="16"/>
      <c r="W2856" s="16"/>
      <c r="X2856" s="18">
        <f t="shared" si="492"/>
        <v>0</v>
      </c>
      <c r="Y2856" s="18"/>
      <c r="Z2856" s="16"/>
      <c r="AA2856" s="16"/>
      <c r="AB2856" s="16"/>
      <c r="AC2856" s="16"/>
      <c r="AD2856" s="16"/>
      <c r="AE2856" s="18">
        <f t="shared" si="493"/>
        <v>0</v>
      </c>
      <c r="AF2856" s="18"/>
      <c r="AG2856" s="16">
        <f t="shared" si="494"/>
        <v>0</v>
      </c>
      <c r="AH2856" s="16">
        <f t="shared" si="495"/>
        <v>0</v>
      </c>
      <c r="AI2856" s="18">
        <f t="shared" si="496"/>
        <v>0</v>
      </c>
      <c r="AJ2856" s="23" t="str">
        <f t="shared" si="497"/>
        <v/>
      </c>
      <c r="AK2856" s="20" t="str">
        <f t="shared" si="498"/>
        <v/>
      </c>
      <c r="AL2856" s="21" t="str">
        <f t="shared" si="499"/>
        <v/>
      </c>
    </row>
    <row r="2857" spans="3:38" x14ac:dyDescent="0.25">
      <c r="C2857" s="15"/>
      <c r="D2857" s="16"/>
      <c r="E2857" s="19" t="str">
        <f t="shared" si="489"/>
        <v/>
      </c>
      <c r="F2857" s="16"/>
      <c r="G2857" s="19">
        <f t="shared" si="490"/>
        <v>0</v>
      </c>
      <c r="H2857" s="19"/>
      <c r="I2857" s="16"/>
      <c r="J2857" s="17"/>
      <c r="K2857" s="18"/>
      <c r="L2857" s="18"/>
      <c r="M2857" s="16"/>
      <c r="N2857" s="16"/>
      <c r="O2857" s="16"/>
      <c r="P2857" s="16"/>
      <c r="Q2857" s="16"/>
      <c r="R2857" s="18">
        <f t="shared" si="491"/>
        <v>0</v>
      </c>
      <c r="S2857" s="16"/>
      <c r="T2857" s="16"/>
      <c r="U2857" s="16"/>
      <c r="V2857" s="16"/>
      <c r="W2857" s="16"/>
      <c r="X2857" s="18">
        <f t="shared" si="492"/>
        <v>0</v>
      </c>
      <c r="Y2857" s="18"/>
      <c r="Z2857" s="16"/>
      <c r="AA2857" s="16"/>
      <c r="AB2857" s="16"/>
      <c r="AC2857" s="16"/>
      <c r="AD2857" s="16"/>
      <c r="AE2857" s="18">
        <f t="shared" si="493"/>
        <v>0</v>
      </c>
      <c r="AF2857" s="18"/>
      <c r="AG2857" s="16">
        <f t="shared" si="494"/>
        <v>0</v>
      </c>
      <c r="AH2857" s="16">
        <f t="shared" si="495"/>
        <v>0</v>
      </c>
      <c r="AI2857" s="18">
        <f t="shared" si="496"/>
        <v>0</v>
      </c>
      <c r="AJ2857" s="23" t="str">
        <f t="shared" si="497"/>
        <v/>
      </c>
      <c r="AK2857" s="20" t="str">
        <f t="shared" si="498"/>
        <v/>
      </c>
      <c r="AL2857" s="21" t="str">
        <f t="shared" si="499"/>
        <v/>
      </c>
    </row>
    <row r="2858" spans="3:38" x14ac:dyDescent="0.25">
      <c r="C2858" s="15"/>
      <c r="D2858" s="16"/>
      <c r="E2858" s="19" t="str">
        <f t="shared" si="489"/>
        <v/>
      </c>
      <c r="F2858" s="16"/>
      <c r="G2858" s="19">
        <f t="shared" si="490"/>
        <v>0</v>
      </c>
      <c r="H2858" s="19"/>
      <c r="I2858" s="16"/>
      <c r="J2858" s="17"/>
      <c r="K2858" s="18"/>
      <c r="L2858" s="18"/>
      <c r="M2858" s="16"/>
      <c r="N2858" s="16"/>
      <c r="O2858" s="16"/>
      <c r="P2858" s="16"/>
      <c r="Q2858" s="16"/>
      <c r="R2858" s="18">
        <f t="shared" si="491"/>
        <v>0</v>
      </c>
      <c r="S2858" s="16"/>
      <c r="T2858" s="16"/>
      <c r="U2858" s="16"/>
      <c r="V2858" s="16"/>
      <c r="W2858" s="16"/>
      <c r="X2858" s="18">
        <f t="shared" si="492"/>
        <v>0</v>
      </c>
      <c r="Y2858" s="18"/>
      <c r="Z2858" s="16"/>
      <c r="AA2858" s="16"/>
      <c r="AB2858" s="16"/>
      <c r="AC2858" s="16"/>
      <c r="AD2858" s="16"/>
      <c r="AE2858" s="18">
        <f t="shared" si="493"/>
        <v>0</v>
      </c>
      <c r="AF2858" s="18"/>
      <c r="AG2858" s="16">
        <f t="shared" si="494"/>
        <v>0</v>
      </c>
      <c r="AH2858" s="16">
        <f t="shared" si="495"/>
        <v>0</v>
      </c>
      <c r="AI2858" s="18">
        <f t="shared" si="496"/>
        <v>0</v>
      </c>
      <c r="AJ2858" s="23" t="str">
        <f t="shared" si="497"/>
        <v/>
      </c>
      <c r="AK2858" s="20" t="str">
        <f t="shared" si="498"/>
        <v/>
      </c>
      <c r="AL2858" s="21" t="str">
        <f t="shared" si="499"/>
        <v/>
      </c>
    </row>
    <row r="2859" spans="3:38" x14ac:dyDescent="0.25">
      <c r="C2859" s="15"/>
      <c r="D2859" s="16"/>
      <c r="E2859" s="19" t="str">
        <f t="shared" si="489"/>
        <v/>
      </c>
      <c r="F2859" s="16"/>
      <c r="G2859" s="19">
        <f t="shared" si="490"/>
        <v>0</v>
      </c>
      <c r="H2859" s="19"/>
      <c r="I2859" s="16"/>
      <c r="J2859" s="17"/>
      <c r="K2859" s="18"/>
      <c r="L2859" s="18"/>
      <c r="M2859" s="16"/>
      <c r="N2859" s="16"/>
      <c r="O2859" s="16"/>
      <c r="P2859" s="16"/>
      <c r="Q2859" s="16"/>
      <c r="R2859" s="18">
        <f t="shared" si="491"/>
        <v>0</v>
      </c>
      <c r="S2859" s="16"/>
      <c r="T2859" s="16"/>
      <c r="U2859" s="16"/>
      <c r="V2859" s="16"/>
      <c r="W2859" s="16"/>
      <c r="X2859" s="18">
        <f t="shared" si="492"/>
        <v>0</v>
      </c>
      <c r="Y2859" s="18"/>
      <c r="Z2859" s="16"/>
      <c r="AA2859" s="16"/>
      <c r="AB2859" s="16"/>
      <c r="AC2859" s="16"/>
      <c r="AD2859" s="16"/>
      <c r="AE2859" s="18">
        <f t="shared" si="493"/>
        <v>0</v>
      </c>
      <c r="AF2859" s="18"/>
      <c r="AG2859" s="16">
        <f t="shared" si="494"/>
        <v>0</v>
      </c>
      <c r="AH2859" s="16">
        <f t="shared" si="495"/>
        <v>0</v>
      </c>
      <c r="AI2859" s="18">
        <f t="shared" si="496"/>
        <v>0</v>
      </c>
      <c r="AJ2859" s="23" t="str">
        <f t="shared" si="497"/>
        <v/>
      </c>
      <c r="AK2859" s="20" t="str">
        <f t="shared" si="498"/>
        <v/>
      </c>
      <c r="AL2859" s="21" t="str">
        <f t="shared" si="499"/>
        <v/>
      </c>
    </row>
    <row r="2860" spans="3:38" x14ac:dyDescent="0.25">
      <c r="C2860" s="15"/>
      <c r="D2860" s="16"/>
      <c r="E2860" s="19" t="str">
        <f t="shared" si="489"/>
        <v/>
      </c>
      <c r="F2860" s="16"/>
      <c r="G2860" s="19">
        <f t="shared" si="490"/>
        <v>0</v>
      </c>
      <c r="H2860" s="19"/>
      <c r="I2860" s="16"/>
      <c r="J2860" s="17"/>
      <c r="K2860" s="18"/>
      <c r="L2860" s="18"/>
      <c r="M2860" s="16"/>
      <c r="N2860" s="16"/>
      <c r="O2860" s="16"/>
      <c r="P2860" s="16"/>
      <c r="Q2860" s="16"/>
      <c r="R2860" s="18">
        <f t="shared" si="491"/>
        <v>0</v>
      </c>
      <c r="S2860" s="16"/>
      <c r="T2860" s="16"/>
      <c r="U2860" s="16"/>
      <c r="V2860" s="16"/>
      <c r="W2860" s="16"/>
      <c r="X2860" s="18">
        <f t="shared" si="492"/>
        <v>0</v>
      </c>
      <c r="Y2860" s="18"/>
      <c r="Z2860" s="16"/>
      <c r="AA2860" s="16"/>
      <c r="AB2860" s="16"/>
      <c r="AC2860" s="16"/>
      <c r="AD2860" s="16"/>
      <c r="AE2860" s="18">
        <f t="shared" si="493"/>
        <v>0</v>
      </c>
      <c r="AF2860" s="18"/>
      <c r="AG2860" s="16">
        <f t="shared" si="494"/>
        <v>0</v>
      </c>
      <c r="AH2860" s="16">
        <f t="shared" si="495"/>
        <v>0</v>
      </c>
      <c r="AI2860" s="18">
        <f t="shared" si="496"/>
        <v>0</v>
      </c>
      <c r="AJ2860" s="23" t="str">
        <f t="shared" si="497"/>
        <v/>
      </c>
      <c r="AK2860" s="20" t="str">
        <f t="shared" si="498"/>
        <v/>
      </c>
      <c r="AL2860" s="21" t="str">
        <f t="shared" si="499"/>
        <v/>
      </c>
    </row>
    <row r="2861" spans="3:38" x14ac:dyDescent="0.25">
      <c r="C2861" s="15"/>
      <c r="D2861" s="16"/>
      <c r="E2861" s="19" t="str">
        <f t="shared" si="489"/>
        <v/>
      </c>
      <c r="F2861" s="16"/>
      <c r="G2861" s="19">
        <f t="shared" si="490"/>
        <v>0</v>
      </c>
      <c r="H2861" s="19"/>
      <c r="I2861" s="16"/>
      <c r="J2861" s="17"/>
      <c r="K2861" s="18"/>
      <c r="L2861" s="18"/>
      <c r="M2861" s="16"/>
      <c r="N2861" s="16"/>
      <c r="O2861" s="16"/>
      <c r="P2861" s="16"/>
      <c r="Q2861" s="16"/>
      <c r="R2861" s="18">
        <f t="shared" si="491"/>
        <v>0</v>
      </c>
      <c r="S2861" s="16"/>
      <c r="T2861" s="16"/>
      <c r="U2861" s="16"/>
      <c r="V2861" s="16"/>
      <c r="W2861" s="16"/>
      <c r="X2861" s="18">
        <f t="shared" si="492"/>
        <v>0</v>
      </c>
      <c r="Y2861" s="18"/>
      <c r="Z2861" s="16"/>
      <c r="AA2861" s="16"/>
      <c r="AB2861" s="16"/>
      <c r="AC2861" s="16"/>
      <c r="AD2861" s="16"/>
      <c r="AE2861" s="18">
        <f t="shared" si="493"/>
        <v>0</v>
      </c>
      <c r="AF2861" s="18"/>
      <c r="AG2861" s="16">
        <f t="shared" si="494"/>
        <v>0</v>
      </c>
      <c r="AH2861" s="16">
        <f t="shared" si="495"/>
        <v>0</v>
      </c>
      <c r="AI2861" s="18">
        <f t="shared" si="496"/>
        <v>0</v>
      </c>
      <c r="AJ2861" s="23" t="str">
        <f t="shared" si="497"/>
        <v/>
      </c>
      <c r="AK2861" s="20" t="str">
        <f t="shared" si="498"/>
        <v/>
      </c>
      <c r="AL2861" s="21" t="str">
        <f t="shared" si="499"/>
        <v/>
      </c>
    </row>
    <row r="2862" spans="3:38" x14ac:dyDescent="0.25">
      <c r="C2862" s="15"/>
      <c r="D2862" s="16"/>
      <c r="E2862" s="19" t="str">
        <f t="shared" si="489"/>
        <v/>
      </c>
      <c r="F2862" s="16"/>
      <c r="G2862" s="19">
        <f t="shared" si="490"/>
        <v>0</v>
      </c>
      <c r="H2862" s="19"/>
      <c r="I2862" s="16"/>
      <c r="J2862" s="17"/>
      <c r="K2862" s="18"/>
      <c r="L2862" s="18"/>
      <c r="M2862" s="16"/>
      <c r="N2862" s="16"/>
      <c r="O2862" s="16"/>
      <c r="P2862" s="16"/>
      <c r="Q2862" s="16"/>
      <c r="R2862" s="18">
        <f t="shared" si="491"/>
        <v>0</v>
      </c>
      <c r="S2862" s="16"/>
      <c r="T2862" s="16"/>
      <c r="U2862" s="16"/>
      <c r="V2862" s="16"/>
      <c r="W2862" s="16"/>
      <c r="X2862" s="18">
        <f t="shared" si="492"/>
        <v>0</v>
      </c>
      <c r="Y2862" s="18"/>
      <c r="Z2862" s="16"/>
      <c r="AA2862" s="16"/>
      <c r="AB2862" s="16"/>
      <c r="AC2862" s="16"/>
      <c r="AD2862" s="16"/>
      <c r="AE2862" s="18">
        <f t="shared" si="493"/>
        <v>0</v>
      </c>
      <c r="AF2862" s="18"/>
      <c r="AG2862" s="16">
        <f t="shared" si="494"/>
        <v>0</v>
      </c>
      <c r="AH2862" s="16">
        <f t="shared" si="495"/>
        <v>0</v>
      </c>
      <c r="AI2862" s="18">
        <f t="shared" si="496"/>
        <v>0</v>
      </c>
      <c r="AJ2862" s="23" t="str">
        <f t="shared" si="497"/>
        <v/>
      </c>
      <c r="AK2862" s="20" t="str">
        <f t="shared" si="498"/>
        <v/>
      </c>
      <c r="AL2862" s="21" t="str">
        <f t="shared" si="499"/>
        <v/>
      </c>
    </row>
    <row r="2863" spans="3:38" x14ac:dyDescent="0.25">
      <c r="C2863" s="15"/>
      <c r="D2863" s="16"/>
      <c r="E2863" s="19" t="str">
        <f t="shared" si="489"/>
        <v/>
      </c>
      <c r="F2863" s="16"/>
      <c r="G2863" s="19">
        <f t="shared" si="490"/>
        <v>0</v>
      </c>
      <c r="H2863" s="19"/>
      <c r="I2863" s="16"/>
      <c r="J2863" s="17"/>
      <c r="K2863" s="18"/>
      <c r="L2863" s="18"/>
      <c r="M2863" s="16"/>
      <c r="N2863" s="16"/>
      <c r="O2863" s="16"/>
      <c r="P2863" s="16"/>
      <c r="Q2863" s="16"/>
      <c r="R2863" s="18">
        <f t="shared" si="491"/>
        <v>0</v>
      </c>
      <c r="S2863" s="16"/>
      <c r="T2863" s="16"/>
      <c r="U2863" s="16"/>
      <c r="V2863" s="16"/>
      <c r="W2863" s="16"/>
      <c r="X2863" s="18">
        <f t="shared" si="492"/>
        <v>0</v>
      </c>
      <c r="Y2863" s="18"/>
      <c r="Z2863" s="16"/>
      <c r="AA2863" s="16"/>
      <c r="AB2863" s="16"/>
      <c r="AC2863" s="16"/>
      <c r="AD2863" s="16"/>
      <c r="AE2863" s="18">
        <f t="shared" si="493"/>
        <v>0</v>
      </c>
      <c r="AF2863" s="18"/>
      <c r="AG2863" s="16">
        <f t="shared" si="494"/>
        <v>0</v>
      </c>
      <c r="AH2863" s="16">
        <f t="shared" si="495"/>
        <v>0</v>
      </c>
      <c r="AI2863" s="18">
        <f t="shared" si="496"/>
        <v>0</v>
      </c>
      <c r="AJ2863" s="23" t="str">
        <f t="shared" si="497"/>
        <v/>
      </c>
      <c r="AK2863" s="20" t="str">
        <f t="shared" si="498"/>
        <v/>
      </c>
      <c r="AL2863" s="21" t="str">
        <f t="shared" si="499"/>
        <v/>
      </c>
    </row>
    <row r="2864" spans="3:38" x14ac:dyDescent="0.25">
      <c r="C2864" s="15"/>
      <c r="D2864" s="16"/>
      <c r="E2864" s="19" t="str">
        <f t="shared" si="489"/>
        <v/>
      </c>
      <c r="F2864" s="16"/>
      <c r="G2864" s="19">
        <f t="shared" si="490"/>
        <v>0</v>
      </c>
      <c r="H2864" s="19"/>
      <c r="I2864" s="16"/>
      <c r="J2864" s="17"/>
      <c r="K2864" s="18"/>
      <c r="L2864" s="18"/>
      <c r="M2864" s="16"/>
      <c r="N2864" s="16"/>
      <c r="O2864" s="16"/>
      <c r="P2864" s="16"/>
      <c r="Q2864" s="16"/>
      <c r="R2864" s="18">
        <f t="shared" si="491"/>
        <v>0</v>
      </c>
      <c r="S2864" s="16"/>
      <c r="T2864" s="16"/>
      <c r="U2864" s="16"/>
      <c r="V2864" s="16"/>
      <c r="W2864" s="16"/>
      <c r="X2864" s="18">
        <f t="shared" si="492"/>
        <v>0</v>
      </c>
      <c r="Y2864" s="18"/>
      <c r="Z2864" s="16"/>
      <c r="AA2864" s="16"/>
      <c r="AB2864" s="16"/>
      <c r="AC2864" s="16"/>
      <c r="AD2864" s="16"/>
      <c r="AE2864" s="18">
        <f t="shared" si="493"/>
        <v>0</v>
      </c>
      <c r="AF2864" s="18"/>
      <c r="AG2864" s="16">
        <f t="shared" si="494"/>
        <v>0</v>
      </c>
      <c r="AH2864" s="16">
        <f t="shared" si="495"/>
        <v>0</v>
      </c>
      <c r="AI2864" s="18">
        <f t="shared" si="496"/>
        <v>0</v>
      </c>
      <c r="AJ2864" s="23" t="str">
        <f t="shared" si="497"/>
        <v/>
      </c>
      <c r="AK2864" s="20" t="str">
        <f t="shared" si="498"/>
        <v/>
      </c>
      <c r="AL2864" s="21" t="str">
        <f t="shared" si="499"/>
        <v/>
      </c>
    </row>
    <row r="2865" spans="3:38" x14ac:dyDescent="0.25">
      <c r="C2865" s="15"/>
      <c r="D2865" s="16"/>
      <c r="E2865" s="19" t="str">
        <f t="shared" si="489"/>
        <v/>
      </c>
      <c r="F2865" s="16"/>
      <c r="G2865" s="19">
        <f t="shared" si="490"/>
        <v>0</v>
      </c>
      <c r="H2865" s="19"/>
      <c r="I2865" s="16"/>
      <c r="J2865" s="17"/>
      <c r="K2865" s="18"/>
      <c r="L2865" s="18"/>
      <c r="M2865" s="16"/>
      <c r="N2865" s="16"/>
      <c r="O2865" s="16"/>
      <c r="P2865" s="16"/>
      <c r="Q2865" s="16"/>
      <c r="R2865" s="18">
        <f t="shared" si="491"/>
        <v>0</v>
      </c>
      <c r="S2865" s="16"/>
      <c r="T2865" s="16"/>
      <c r="U2865" s="16"/>
      <c r="V2865" s="16"/>
      <c r="W2865" s="16"/>
      <c r="X2865" s="18">
        <f t="shared" si="492"/>
        <v>0</v>
      </c>
      <c r="Y2865" s="18"/>
      <c r="Z2865" s="16"/>
      <c r="AA2865" s="16"/>
      <c r="AB2865" s="16"/>
      <c r="AC2865" s="16"/>
      <c r="AD2865" s="16"/>
      <c r="AE2865" s="18">
        <f t="shared" si="493"/>
        <v>0</v>
      </c>
      <c r="AF2865" s="18"/>
      <c r="AG2865" s="16">
        <f t="shared" si="494"/>
        <v>0</v>
      </c>
      <c r="AH2865" s="16">
        <f t="shared" si="495"/>
        <v>0</v>
      </c>
      <c r="AI2865" s="18">
        <f t="shared" si="496"/>
        <v>0</v>
      </c>
      <c r="AJ2865" s="23" t="str">
        <f t="shared" si="497"/>
        <v/>
      </c>
      <c r="AK2865" s="20" t="str">
        <f t="shared" si="498"/>
        <v/>
      </c>
      <c r="AL2865" s="21" t="str">
        <f t="shared" si="499"/>
        <v/>
      </c>
    </row>
    <row r="2866" spans="3:38" x14ac:dyDescent="0.25">
      <c r="C2866" s="15"/>
      <c r="D2866" s="16"/>
      <c r="E2866" s="19" t="str">
        <f t="shared" si="489"/>
        <v/>
      </c>
      <c r="F2866" s="16"/>
      <c r="G2866" s="19">
        <f t="shared" si="490"/>
        <v>0</v>
      </c>
      <c r="H2866" s="19"/>
      <c r="I2866" s="16"/>
      <c r="J2866" s="17"/>
      <c r="K2866" s="18"/>
      <c r="L2866" s="18"/>
      <c r="M2866" s="16"/>
      <c r="N2866" s="16"/>
      <c r="O2866" s="16"/>
      <c r="P2866" s="16"/>
      <c r="Q2866" s="16"/>
      <c r="R2866" s="18">
        <f t="shared" si="491"/>
        <v>0</v>
      </c>
      <c r="S2866" s="16"/>
      <c r="T2866" s="16"/>
      <c r="U2866" s="16"/>
      <c r="V2866" s="16"/>
      <c r="W2866" s="16"/>
      <c r="X2866" s="18">
        <f t="shared" si="492"/>
        <v>0</v>
      </c>
      <c r="Y2866" s="18"/>
      <c r="Z2866" s="16"/>
      <c r="AA2866" s="16"/>
      <c r="AB2866" s="16"/>
      <c r="AC2866" s="16"/>
      <c r="AD2866" s="16"/>
      <c r="AE2866" s="18">
        <f t="shared" si="493"/>
        <v>0</v>
      </c>
      <c r="AF2866" s="18"/>
      <c r="AG2866" s="16">
        <f t="shared" si="494"/>
        <v>0</v>
      </c>
      <c r="AH2866" s="16">
        <f t="shared" si="495"/>
        <v>0</v>
      </c>
      <c r="AI2866" s="18">
        <f t="shared" si="496"/>
        <v>0</v>
      </c>
      <c r="AJ2866" s="23" t="str">
        <f t="shared" si="497"/>
        <v/>
      </c>
      <c r="AK2866" s="20" t="str">
        <f t="shared" si="498"/>
        <v/>
      </c>
      <c r="AL2866" s="21" t="str">
        <f t="shared" si="499"/>
        <v/>
      </c>
    </row>
    <row r="2867" spans="3:38" x14ac:dyDescent="0.25">
      <c r="C2867" s="15"/>
      <c r="D2867" s="16"/>
      <c r="E2867" s="19" t="str">
        <f t="shared" si="489"/>
        <v/>
      </c>
      <c r="F2867" s="16"/>
      <c r="G2867" s="19">
        <f t="shared" si="490"/>
        <v>0</v>
      </c>
      <c r="H2867" s="19"/>
      <c r="I2867" s="16"/>
      <c r="J2867" s="17"/>
      <c r="K2867" s="18"/>
      <c r="L2867" s="18"/>
      <c r="M2867" s="16"/>
      <c r="N2867" s="16"/>
      <c r="O2867" s="16"/>
      <c r="P2867" s="16"/>
      <c r="Q2867" s="16"/>
      <c r="R2867" s="18">
        <f t="shared" si="491"/>
        <v>0</v>
      </c>
      <c r="S2867" s="16"/>
      <c r="T2867" s="16"/>
      <c r="U2867" s="16"/>
      <c r="V2867" s="16"/>
      <c r="W2867" s="16"/>
      <c r="X2867" s="18">
        <f t="shared" si="492"/>
        <v>0</v>
      </c>
      <c r="Y2867" s="18"/>
      <c r="Z2867" s="16"/>
      <c r="AA2867" s="16"/>
      <c r="AB2867" s="16"/>
      <c r="AC2867" s="16"/>
      <c r="AD2867" s="16"/>
      <c r="AE2867" s="18">
        <f t="shared" si="493"/>
        <v>0</v>
      </c>
      <c r="AF2867" s="18"/>
      <c r="AG2867" s="16">
        <f t="shared" si="494"/>
        <v>0</v>
      </c>
      <c r="AH2867" s="16">
        <f t="shared" si="495"/>
        <v>0</v>
      </c>
      <c r="AI2867" s="18">
        <f t="shared" si="496"/>
        <v>0</v>
      </c>
      <c r="AJ2867" s="23" t="str">
        <f t="shared" si="497"/>
        <v/>
      </c>
      <c r="AK2867" s="20" t="str">
        <f t="shared" si="498"/>
        <v/>
      </c>
      <c r="AL2867" s="21" t="str">
        <f t="shared" si="499"/>
        <v/>
      </c>
    </row>
    <row r="2868" spans="3:38" x14ac:dyDescent="0.25">
      <c r="C2868" s="15"/>
      <c r="D2868" s="16"/>
      <c r="E2868" s="19" t="str">
        <f t="shared" si="489"/>
        <v/>
      </c>
      <c r="F2868" s="16"/>
      <c r="G2868" s="19">
        <f t="shared" si="490"/>
        <v>0</v>
      </c>
      <c r="H2868" s="19"/>
      <c r="I2868" s="16"/>
      <c r="J2868" s="17"/>
      <c r="K2868" s="18"/>
      <c r="L2868" s="18"/>
      <c r="M2868" s="16"/>
      <c r="N2868" s="16"/>
      <c r="O2868" s="16"/>
      <c r="P2868" s="16"/>
      <c r="Q2868" s="16"/>
      <c r="R2868" s="18">
        <f t="shared" si="491"/>
        <v>0</v>
      </c>
      <c r="S2868" s="16"/>
      <c r="T2868" s="16"/>
      <c r="U2868" s="16"/>
      <c r="V2868" s="16"/>
      <c r="W2868" s="16"/>
      <c r="X2868" s="18">
        <f t="shared" si="492"/>
        <v>0</v>
      </c>
      <c r="Y2868" s="18"/>
      <c r="Z2868" s="16"/>
      <c r="AA2868" s="16"/>
      <c r="AB2868" s="16"/>
      <c r="AC2868" s="16"/>
      <c r="AD2868" s="16"/>
      <c r="AE2868" s="18">
        <f t="shared" si="493"/>
        <v>0</v>
      </c>
      <c r="AF2868" s="18"/>
      <c r="AG2868" s="16">
        <f t="shared" si="494"/>
        <v>0</v>
      </c>
      <c r="AH2868" s="16">
        <f t="shared" si="495"/>
        <v>0</v>
      </c>
      <c r="AI2868" s="18">
        <f t="shared" si="496"/>
        <v>0</v>
      </c>
      <c r="AJ2868" s="23" t="str">
        <f t="shared" si="497"/>
        <v/>
      </c>
      <c r="AK2868" s="20" t="str">
        <f t="shared" si="498"/>
        <v/>
      </c>
      <c r="AL2868" s="21" t="str">
        <f t="shared" si="499"/>
        <v/>
      </c>
    </row>
    <row r="2869" spans="3:38" x14ac:dyDescent="0.25">
      <c r="C2869" s="15"/>
      <c r="D2869" s="16"/>
      <c r="E2869" s="19" t="str">
        <f t="shared" si="489"/>
        <v/>
      </c>
      <c r="F2869" s="16"/>
      <c r="G2869" s="19">
        <f t="shared" si="490"/>
        <v>0</v>
      </c>
      <c r="H2869" s="19"/>
      <c r="I2869" s="16"/>
      <c r="J2869" s="17"/>
      <c r="K2869" s="18"/>
      <c r="L2869" s="18"/>
      <c r="M2869" s="16"/>
      <c r="N2869" s="16"/>
      <c r="O2869" s="16"/>
      <c r="P2869" s="16"/>
      <c r="Q2869" s="16"/>
      <c r="R2869" s="18">
        <f t="shared" si="491"/>
        <v>0</v>
      </c>
      <c r="S2869" s="16"/>
      <c r="T2869" s="16"/>
      <c r="U2869" s="16"/>
      <c r="V2869" s="16"/>
      <c r="W2869" s="16"/>
      <c r="X2869" s="18">
        <f t="shared" si="492"/>
        <v>0</v>
      </c>
      <c r="Y2869" s="18"/>
      <c r="Z2869" s="16"/>
      <c r="AA2869" s="16"/>
      <c r="AB2869" s="16"/>
      <c r="AC2869" s="16"/>
      <c r="AD2869" s="16"/>
      <c r="AE2869" s="18">
        <f t="shared" si="493"/>
        <v>0</v>
      </c>
      <c r="AF2869" s="18"/>
      <c r="AG2869" s="16">
        <f t="shared" si="494"/>
        <v>0</v>
      </c>
      <c r="AH2869" s="16">
        <f t="shared" si="495"/>
        <v>0</v>
      </c>
      <c r="AI2869" s="18">
        <f t="shared" si="496"/>
        <v>0</v>
      </c>
      <c r="AJ2869" s="23" t="str">
        <f t="shared" si="497"/>
        <v/>
      </c>
      <c r="AK2869" s="20" t="str">
        <f t="shared" si="498"/>
        <v/>
      </c>
      <c r="AL2869" s="21" t="str">
        <f t="shared" si="499"/>
        <v/>
      </c>
    </row>
    <row r="2870" spans="3:38" x14ac:dyDescent="0.25">
      <c r="C2870" s="15"/>
      <c r="D2870" s="16"/>
      <c r="E2870" s="19" t="str">
        <f t="shared" si="489"/>
        <v/>
      </c>
      <c r="F2870" s="16"/>
      <c r="G2870" s="19">
        <f t="shared" si="490"/>
        <v>0</v>
      </c>
      <c r="H2870" s="19"/>
      <c r="I2870" s="16"/>
      <c r="J2870" s="17"/>
      <c r="K2870" s="18"/>
      <c r="L2870" s="18"/>
      <c r="M2870" s="16"/>
      <c r="N2870" s="16"/>
      <c r="O2870" s="16"/>
      <c r="P2870" s="16"/>
      <c r="Q2870" s="16"/>
      <c r="R2870" s="18">
        <f t="shared" si="491"/>
        <v>0</v>
      </c>
      <c r="S2870" s="16"/>
      <c r="T2870" s="16"/>
      <c r="U2870" s="16"/>
      <c r="V2870" s="16"/>
      <c r="W2870" s="16"/>
      <c r="X2870" s="18">
        <f t="shared" si="492"/>
        <v>0</v>
      </c>
      <c r="Y2870" s="18"/>
      <c r="Z2870" s="16"/>
      <c r="AA2870" s="16"/>
      <c r="AB2870" s="16"/>
      <c r="AC2870" s="16"/>
      <c r="AD2870" s="16"/>
      <c r="AE2870" s="18">
        <f t="shared" si="493"/>
        <v>0</v>
      </c>
      <c r="AF2870" s="18"/>
      <c r="AG2870" s="16">
        <f t="shared" si="494"/>
        <v>0</v>
      </c>
      <c r="AH2870" s="16">
        <f t="shared" si="495"/>
        <v>0</v>
      </c>
      <c r="AI2870" s="18">
        <f t="shared" si="496"/>
        <v>0</v>
      </c>
      <c r="AJ2870" s="23" t="str">
        <f t="shared" si="497"/>
        <v/>
      </c>
      <c r="AK2870" s="20" t="str">
        <f t="shared" si="498"/>
        <v/>
      </c>
      <c r="AL2870" s="21" t="str">
        <f t="shared" si="499"/>
        <v/>
      </c>
    </row>
    <row r="2871" spans="3:38" x14ac:dyDescent="0.25">
      <c r="C2871" s="15"/>
      <c r="D2871" s="16"/>
      <c r="E2871" s="19" t="str">
        <f t="shared" si="489"/>
        <v/>
      </c>
      <c r="F2871" s="16"/>
      <c r="G2871" s="19">
        <f t="shared" si="490"/>
        <v>0</v>
      </c>
      <c r="H2871" s="19"/>
      <c r="I2871" s="16"/>
      <c r="J2871" s="17"/>
      <c r="K2871" s="18"/>
      <c r="L2871" s="18"/>
      <c r="M2871" s="16"/>
      <c r="N2871" s="16"/>
      <c r="O2871" s="16"/>
      <c r="P2871" s="16"/>
      <c r="Q2871" s="16"/>
      <c r="R2871" s="18">
        <f t="shared" si="491"/>
        <v>0</v>
      </c>
      <c r="S2871" s="16"/>
      <c r="T2871" s="16"/>
      <c r="U2871" s="16"/>
      <c r="V2871" s="16"/>
      <c r="W2871" s="16"/>
      <c r="X2871" s="18">
        <f t="shared" si="492"/>
        <v>0</v>
      </c>
      <c r="Y2871" s="18"/>
      <c r="Z2871" s="16"/>
      <c r="AA2871" s="16"/>
      <c r="AB2871" s="16"/>
      <c r="AC2871" s="16"/>
      <c r="AD2871" s="16"/>
      <c r="AE2871" s="18">
        <f t="shared" si="493"/>
        <v>0</v>
      </c>
      <c r="AF2871" s="18"/>
      <c r="AG2871" s="16">
        <f t="shared" si="494"/>
        <v>0</v>
      </c>
      <c r="AH2871" s="16">
        <f t="shared" si="495"/>
        <v>0</v>
      </c>
      <c r="AI2871" s="18">
        <f t="shared" si="496"/>
        <v>0</v>
      </c>
      <c r="AJ2871" s="23" t="str">
        <f t="shared" si="497"/>
        <v/>
      </c>
      <c r="AK2871" s="20" t="str">
        <f t="shared" si="498"/>
        <v/>
      </c>
      <c r="AL2871" s="21" t="str">
        <f t="shared" si="499"/>
        <v/>
      </c>
    </row>
    <row r="2872" spans="3:38" x14ac:dyDescent="0.25">
      <c r="C2872" s="15"/>
      <c r="D2872" s="16"/>
      <c r="E2872" s="19" t="str">
        <f t="shared" ref="E2872:E2935" si="500">IF(AND($B$22&lt;&gt;"",F2872="Lib dans pool"),$B$22&amp;":A"&amp;(ROW(E2872)-1),"")</f>
        <v/>
      </c>
      <c r="F2872" s="16"/>
      <c r="G2872" s="19">
        <f t="shared" ref="G2872:G2935" si="501">IF(C2872&lt;&gt;"",$B$12,0)</f>
        <v>0</v>
      </c>
      <c r="H2872" s="19"/>
      <c r="I2872" s="16"/>
      <c r="J2872" s="17"/>
      <c r="K2872" s="18"/>
      <c r="L2872" s="18"/>
      <c r="M2872" s="16"/>
      <c r="N2872" s="16"/>
      <c r="O2872" s="16"/>
      <c r="P2872" s="16"/>
      <c r="Q2872" s="16"/>
      <c r="R2872" s="18">
        <f t="shared" ref="R2872:R2935" si="502">IFERROR(IF(O2872="QuBit",(P2872/(660*H2872)*1000000),Q2872),"")</f>
        <v>0</v>
      </c>
      <c r="S2872" s="16"/>
      <c r="T2872" s="16"/>
      <c r="U2872" s="16"/>
      <c r="V2872" s="16"/>
      <c r="W2872" s="16"/>
      <c r="X2872" s="18">
        <f t="shared" ref="X2872:X2935" si="503">IFERROR(IF(U2872="QuBit",(V2872/(660*H2872)*1000000),W2872),"")</f>
        <v>0</v>
      </c>
      <c r="Y2872" s="18"/>
      <c r="Z2872" s="16"/>
      <c r="AA2872" s="16"/>
      <c r="AB2872" s="16"/>
      <c r="AC2872" s="16"/>
      <c r="AD2872" s="16"/>
      <c r="AE2872" s="18">
        <f t="shared" ref="AE2872:AE2935" si="504">IFERROR(IF(AB2872="QuBit",(AC2872/(660*H2872)*1000000),AD2872),"")</f>
        <v>0</v>
      </c>
      <c r="AF2872" s="18"/>
      <c r="AG2872" s="16">
        <f t="shared" ref="AG2872:AG2935" si="505">IFERROR(IF(Z2872&lt;&gt;"",Z2872,IF(S2872&lt;&gt;"",S2872,M2872)),"")</f>
        <v>0</v>
      </c>
      <c r="AH2872" s="16">
        <f t="shared" ref="AH2872:AH2935" si="506">IFERROR(IF(AA2872&lt;&gt;"",AA2872,IF(T2872&lt;&gt;"",T2872,N2872)),"")</f>
        <v>0</v>
      </c>
      <c r="AI2872" s="18">
        <f t="shared" ref="AI2872:AI2935" si="507">IFERROR(IF(AE2872&lt;&gt;0,AE2872,IF(X2872&lt;&gt;0,X2872,R2872)),"")</f>
        <v>0</v>
      </c>
      <c r="AJ2872" s="23" t="str">
        <f t="shared" ref="AJ2872:AJ2935" si="508">IF(C2872&lt;&gt;"",20,"")</f>
        <v/>
      </c>
      <c r="AK2872" s="20" t="str">
        <f t="shared" ref="AK2872:AK2935" si="509">IF(E2872&lt;&gt;"",E2872,"")</f>
        <v/>
      </c>
      <c r="AL2872" s="21" t="str">
        <f t="shared" ref="AL2872:AL2935" si="510">IF(C2872&lt;&gt;"",IFERROR(IF(AE2872&lt;&gt;0,AJ2872/AE2872,IF(X2872&lt;&gt;0,AJ2872/X2872,IF(R2872&lt;&gt;0,AJ2872/R2872,0))),"Erreur"),"")</f>
        <v/>
      </c>
    </row>
    <row r="2873" spans="3:38" x14ac:dyDescent="0.25">
      <c r="C2873" s="15"/>
      <c r="D2873" s="16"/>
      <c r="E2873" s="19" t="str">
        <f t="shared" si="500"/>
        <v/>
      </c>
      <c r="F2873" s="16"/>
      <c r="G2873" s="19">
        <f t="shared" si="501"/>
        <v>0</v>
      </c>
      <c r="H2873" s="19"/>
      <c r="I2873" s="16"/>
      <c r="J2873" s="17"/>
      <c r="K2873" s="18"/>
      <c r="L2873" s="18"/>
      <c r="M2873" s="16"/>
      <c r="N2873" s="16"/>
      <c r="O2873" s="16"/>
      <c r="P2873" s="16"/>
      <c r="Q2873" s="16"/>
      <c r="R2873" s="18">
        <f t="shared" si="502"/>
        <v>0</v>
      </c>
      <c r="S2873" s="16"/>
      <c r="T2873" s="16"/>
      <c r="U2873" s="16"/>
      <c r="V2873" s="16"/>
      <c r="W2873" s="16"/>
      <c r="X2873" s="18">
        <f t="shared" si="503"/>
        <v>0</v>
      </c>
      <c r="Y2873" s="18"/>
      <c r="Z2873" s="16"/>
      <c r="AA2873" s="16"/>
      <c r="AB2873" s="16"/>
      <c r="AC2873" s="16"/>
      <c r="AD2873" s="16"/>
      <c r="AE2873" s="18">
        <f t="shared" si="504"/>
        <v>0</v>
      </c>
      <c r="AF2873" s="18"/>
      <c r="AG2873" s="16">
        <f t="shared" si="505"/>
        <v>0</v>
      </c>
      <c r="AH2873" s="16">
        <f t="shared" si="506"/>
        <v>0</v>
      </c>
      <c r="AI2873" s="18">
        <f t="shared" si="507"/>
        <v>0</v>
      </c>
      <c r="AJ2873" s="23" t="str">
        <f t="shared" si="508"/>
        <v/>
      </c>
      <c r="AK2873" s="20" t="str">
        <f t="shared" si="509"/>
        <v/>
      </c>
      <c r="AL2873" s="21" t="str">
        <f t="shared" si="510"/>
        <v/>
      </c>
    </row>
    <row r="2874" spans="3:38" x14ac:dyDescent="0.25">
      <c r="C2874" s="15"/>
      <c r="D2874" s="16"/>
      <c r="E2874" s="19" t="str">
        <f t="shared" si="500"/>
        <v/>
      </c>
      <c r="F2874" s="16"/>
      <c r="G2874" s="19">
        <f t="shared" si="501"/>
        <v>0</v>
      </c>
      <c r="H2874" s="19"/>
      <c r="I2874" s="16"/>
      <c r="J2874" s="17"/>
      <c r="K2874" s="18"/>
      <c r="L2874" s="18"/>
      <c r="M2874" s="16"/>
      <c r="N2874" s="16"/>
      <c r="O2874" s="16"/>
      <c r="P2874" s="16"/>
      <c r="Q2874" s="16"/>
      <c r="R2874" s="18">
        <f t="shared" si="502"/>
        <v>0</v>
      </c>
      <c r="S2874" s="16"/>
      <c r="T2874" s="16"/>
      <c r="U2874" s="16"/>
      <c r="V2874" s="16"/>
      <c r="W2874" s="16"/>
      <c r="X2874" s="18">
        <f t="shared" si="503"/>
        <v>0</v>
      </c>
      <c r="Y2874" s="18"/>
      <c r="Z2874" s="16"/>
      <c r="AA2874" s="16"/>
      <c r="AB2874" s="16"/>
      <c r="AC2874" s="16"/>
      <c r="AD2874" s="16"/>
      <c r="AE2874" s="18">
        <f t="shared" si="504"/>
        <v>0</v>
      </c>
      <c r="AF2874" s="18"/>
      <c r="AG2874" s="16">
        <f t="shared" si="505"/>
        <v>0</v>
      </c>
      <c r="AH2874" s="16">
        <f t="shared" si="506"/>
        <v>0</v>
      </c>
      <c r="AI2874" s="18">
        <f t="shared" si="507"/>
        <v>0</v>
      </c>
      <c r="AJ2874" s="23" t="str">
        <f t="shared" si="508"/>
        <v/>
      </c>
      <c r="AK2874" s="20" t="str">
        <f t="shared" si="509"/>
        <v/>
      </c>
      <c r="AL2874" s="21" t="str">
        <f t="shared" si="510"/>
        <v/>
      </c>
    </row>
    <row r="2875" spans="3:38" x14ac:dyDescent="0.25">
      <c r="C2875" s="15"/>
      <c r="D2875" s="16"/>
      <c r="E2875" s="19" t="str">
        <f t="shared" si="500"/>
        <v/>
      </c>
      <c r="F2875" s="16"/>
      <c r="G2875" s="19">
        <f t="shared" si="501"/>
        <v>0</v>
      </c>
      <c r="H2875" s="19"/>
      <c r="I2875" s="16"/>
      <c r="J2875" s="17"/>
      <c r="K2875" s="18"/>
      <c r="L2875" s="18"/>
      <c r="M2875" s="16"/>
      <c r="N2875" s="16"/>
      <c r="O2875" s="16"/>
      <c r="P2875" s="16"/>
      <c r="Q2875" s="16"/>
      <c r="R2875" s="18">
        <f t="shared" si="502"/>
        <v>0</v>
      </c>
      <c r="S2875" s="16"/>
      <c r="T2875" s="16"/>
      <c r="U2875" s="16"/>
      <c r="V2875" s="16"/>
      <c r="W2875" s="16"/>
      <c r="X2875" s="18">
        <f t="shared" si="503"/>
        <v>0</v>
      </c>
      <c r="Y2875" s="18"/>
      <c r="Z2875" s="16"/>
      <c r="AA2875" s="16"/>
      <c r="AB2875" s="16"/>
      <c r="AC2875" s="16"/>
      <c r="AD2875" s="16"/>
      <c r="AE2875" s="18">
        <f t="shared" si="504"/>
        <v>0</v>
      </c>
      <c r="AF2875" s="18"/>
      <c r="AG2875" s="16">
        <f t="shared" si="505"/>
        <v>0</v>
      </c>
      <c r="AH2875" s="16">
        <f t="shared" si="506"/>
        <v>0</v>
      </c>
      <c r="AI2875" s="18">
        <f t="shared" si="507"/>
        <v>0</v>
      </c>
      <c r="AJ2875" s="23" t="str">
        <f t="shared" si="508"/>
        <v/>
      </c>
      <c r="AK2875" s="20" t="str">
        <f t="shared" si="509"/>
        <v/>
      </c>
      <c r="AL2875" s="21" t="str">
        <f t="shared" si="510"/>
        <v/>
      </c>
    </row>
    <row r="2876" spans="3:38" x14ac:dyDescent="0.25">
      <c r="C2876" s="15"/>
      <c r="D2876" s="16"/>
      <c r="E2876" s="19" t="str">
        <f t="shared" si="500"/>
        <v/>
      </c>
      <c r="F2876" s="16"/>
      <c r="G2876" s="19">
        <f t="shared" si="501"/>
        <v>0</v>
      </c>
      <c r="H2876" s="19"/>
      <c r="I2876" s="16"/>
      <c r="J2876" s="17"/>
      <c r="K2876" s="18"/>
      <c r="L2876" s="18"/>
      <c r="M2876" s="16"/>
      <c r="N2876" s="16"/>
      <c r="O2876" s="16"/>
      <c r="P2876" s="16"/>
      <c r="Q2876" s="16"/>
      <c r="R2876" s="18">
        <f t="shared" si="502"/>
        <v>0</v>
      </c>
      <c r="S2876" s="16"/>
      <c r="T2876" s="16"/>
      <c r="U2876" s="16"/>
      <c r="V2876" s="16"/>
      <c r="W2876" s="16"/>
      <c r="X2876" s="18">
        <f t="shared" si="503"/>
        <v>0</v>
      </c>
      <c r="Y2876" s="18"/>
      <c r="Z2876" s="16"/>
      <c r="AA2876" s="16"/>
      <c r="AB2876" s="16"/>
      <c r="AC2876" s="16"/>
      <c r="AD2876" s="16"/>
      <c r="AE2876" s="18">
        <f t="shared" si="504"/>
        <v>0</v>
      </c>
      <c r="AF2876" s="18"/>
      <c r="AG2876" s="16">
        <f t="shared" si="505"/>
        <v>0</v>
      </c>
      <c r="AH2876" s="16">
        <f t="shared" si="506"/>
        <v>0</v>
      </c>
      <c r="AI2876" s="18">
        <f t="shared" si="507"/>
        <v>0</v>
      </c>
      <c r="AJ2876" s="23" t="str">
        <f t="shared" si="508"/>
        <v/>
      </c>
      <c r="AK2876" s="20" t="str">
        <f t="shared" si="509"/>
        <v/>
      </c>
      <c r="AL2876" s="21" t="str">
        <f t="shared" si="510"/>
        <v/>
      </c>
    </row>
    <row r="2877" spans="3:38" x14ac:dyDescent="0.25">
      <c r="C2877" s="15"/>
      <c r="D2877" s="16"/>
      <c r="E2877" s="19" t="str">
        <f t="shared" si="500"/>
        <v/>
      </c>
      <c r="F2877" s="16"/>
      <c r="G2877" s="19">
        <f t="shared" si="501"/>
        <v>0</v>
      </c>
      <c r="H2877" s="19"/>
      <c r="I2877" s="16"/>
      <c r="J2877" s="17"/>
      <c r="K2877" s="18"/>
      <c r="L2877" s="18"/>
      <c r="M2877" s="16"/>
      <c r="N2877" s="16"/>
      <c r="O2877" s="16"/>
      <c r="P2877" s="16"/>
      <c r="Q2877" s="16"/>
      <c r="R2877" s="18">
        <f t="shared" si="502"/>
        <v>0</v>
      </c>
      <c r="S2877" s="16"/>
      <c r="T2877" s="16"/>
      <c r="U2877" s="16"/>
      <c r="V2877" s="16"/>
      <c r="W2877" s="16"/>
      <c r="X2877" s="18">
        <f t="shared" si="503"/>
        <v>0</v>
      </c>
      <c r="Y2877" s="18"/>
      <c r="Z2877" s="16"/>
      <c r="AA2877" s="16"/>
      <c r="AB2877" s="16"/>
      <c r="AC2877" s="16"/>
      <c r="AD2877" s="16"/>
      <c r="AE2877" s="18">
        <f t="shared" si="504"/>
        <v>0</v>
      </c>
      <c r="AF2877" s="18"/>
      <c r="AG2877" s="16">
        <f t="shared" si="505"/>
        <v>0</v>
      </c>
      <c r="AH2877" s="16">
        <f t="shared" si="506"/>
        <v>0</v>
      </c>
      <c r="AI2877" s="18">
        <f t="shared" si="507"/>
        <v>0</v>
      </c>
      <c r="AJ2877" s="23" t="str">
        <f t="shared" si="508"/>
        <v/>
      </c>
      <c r="AK2877" s="20" t="str">
        <f t="shared" si="509"/>
        <v/>
      </c>
      <c r="AL2877" s="21" t="str">
        <f t="shared" si="510"/>
        <v/>
      </c>
    </row>
    <row r="2878" spans="3:38" x14ac:dyDescent="0.25">
      <c r="C2878" s="15"/>
      <c r="D2878" s="16"/>
      <c r="E2878" s="19" t="str">
        <f t="shared" si="500"/>
        <v/>
      </c>
      <c r="F2878" s="16"/>
      <c r="G2878" s="19">
        <f t="shared" si="501"/>
        <v>0</v>
      </c>
      <c r="H2878" s="19"/>
      <c r="I2878" s="16"/>
      <c r="J2878" s="17"/>
      <c r="K2878" s="18"/>
      <c r="L2878" s="18"/>
      <c r="M2878" s="16"/>
      <c r="N2878" s="16"/>
      <c r="O2878" s="16"/>
      <c r="P2878" s="16"/>
      <c r="Q2878" s="16"/>
      <c r="R2878" s="18">
        <f t="shared" si="502"/>
        <v>0</v>
      </c>
      <c r="S2878" s="16"/>
      <c r="T2878" s="16"/>
      <c r="U2878" s="16"/>
      <c r="V2878" s="16"/>
      <c r="W2878" s="16"/>
      <c r="X2878" s="18">
        <f t="shared" si="503"/>
        <v>0</v>
      </c>
      <c r="Y2878" s="18"/>
      <c r="Z2878" s="16"/>
      <c r="AA2878" s="16"/>
      <c r="AB2878" s="16"/>
      <c r="AC2878" s="16"/>
      <c r="AD2878" s="16"/>
      <c r="AE2878" s="18">
        <f t="shared" si="504"/>
        <v>0</v>
      </c>
      <c r="AF2878" s="18"/>
      <c r="AG2878" s="16">
        <f t="shared" si="505"/>
        <v>0</v>
      </c>
      <c r="AH2878" s="16">
        <f t="shared" si="506"/>
        <v>0</v>
      </c>
      <c r="AI2878" s="18">
        <f t="shared" si="507"/>
        <v>0</v>
      </c>
      <c r="AJ2878" s="23" t="str">
        <f t="shared" si="508"/>
        <v/>
      </c>
      <c r="AK2878" s="20" t="str">
        <f t="shared" si="509"/>
        <v/>
      </c>
      <c r="AL2878" s="21" t="str">
        <f t="shared" si="510"/>
        <v/>
      </c>
    </row>
    <row r="2879" spans="3:38" x14ac:dyDescent="0.25">
      <c r="C2879" s="15"/>
      <c r="D2879" s="16"/>
      <c r="E2879" s="19" t="str">
        <f t="shared" si="500"/>
        <v/>
      </c>
      <c r="F2879" s="16"/>
      <c r="G2879" s="19">
        <f t="shared" si="501"/>
        <v>0</v>
      </c>
      <c r="H2879" s="19"/>
      <c r="I2879" s="16"/>
      <c r="J2879" s="17"/>
      <c r="K2879" s="18"/>
      <c r="L2879" s="18"/>
      <c r="M2879" s="16"/>
      <c r="N2879" s="16"/>
      <c r="O2879" s="16"/>
      <c r="P2879" s="16"/>
      <c r="Q2879" s="16"/>
      <c r="R2879" s="18">
        <f t="shared" si="502"/>
        <v>0</v>
      </c>
      <c r="S2879" s="16"/>
      <c r="T2879" s="16"/>
      <c r="U2879" s="16"/>
      <c r="V2879" s="16"/>
      <c r="W2879" s="16"/>
      <c r="X2879" s="18">
        <f t="shared" si="503"/>
        <v>0</v>
      </c>
      <c r="Y2879" s="18"/>
      <c r="Z2879" s="16"/>
      <c r="AA2879" s="16"/>
      <c r="AB2879" s="16"/>
      <c r="AC2879" s="16"/>
      <c r="AD2879" s="16"/>
      <c r="AE2879" s="18">
        <f t="shared" si="504"/>
        <v>0</v>
      </c>
      <c r="AF2879" s="18"/>
      <c r="AG2879" s="16">
        <f t="shared" si="505"/>
        <v>0</v>
      </c>
      <c r="AH2879" s="16">
        <f t="shared" si="506"/>
        <v>0</v>
      </c>
      <c r="AI2879" s="18">
        <f t="shared" si="507"/>
        <v>0</v>
      </c>
      <c r="AJ2879" s="23" t="str">
        <f t="shared" si="508"/>
        <v/>
      </c>
      <c r="AK2879" s="20" t="str">
        <f t="shared" si="509"/>
        <v/>
      </c>
      <c r="AL2879" s="21" t="str">
        <f t="shared" si="510"/>
        <v/>
      </c>
    </row>
    <row r="2880" spans="3:38" x14ac:dyDescent="0.25">
      <c r="C2880" s="15"/>
      <c r="D2880" s="16"/>
      <c r="E2880" s="19" t="str">
        <f t="shared" si="500"/>
        <v/>
      </c>
      <c r="F2880" s="16"/>
      <c r="G2880" s="19">
        <f t="shared" si="501"/>
        <v>0</v>
      </c>
      <c r="H2880" s="19"/>
      <c r="I2880" s="16"/>
      <c r="J2880" s="17"/>
      <c r="K2880" s="18"/>
      <c r="L2880" s="18"/>
      <c r="M2880" s="16"/>
      <c r="N2880" s="16"/>
      <c r="O2880" s="16"/>
      <c r="P2880" s="16"/>
      <c r="Q2880" s="16"/>
      <c r="R2880" s="18">
        <f t="shared" si="502"/>
        <v>0</v>
      </c>
      <c r="S2880" s="16"/>
      <c r="T2880" s="16"/>
      <c r="U2880" s="16"/>
      <c r="V2880" s="16"/>
      <c r="W2880" s="16"/>
      <c r="X2880" s="18">
        <f t="shared" si="503"/>
        <v>0</v>
      </c>
      <c r="Y2880" s="18"/>
      <c r="Z2880" s="16"/>
      <c r="AA2880" s="16"/>
      <c r="AB2880" s="16"/>
      <c r="AC2880" s="16"/>
      <c r="AD2880" s="16"/>
      <c r="AE2880" s="18">
        <f t="shared" si="504"/>
        <v>0</v>
      </c>
      <c r="AF2880" s="18"/>
      <c r="AG2880" s="16">
        <f t="shared" si="505"/>
        <v>0</v>
      </c>
      <c r="AH2880" s="16">
        <f t="shared" si="506"/>
        <v>0</v>
      </c>
      <c r="AI2880" s="18">
        <f t="shared" si="507"/>
        <v>0</v>
      </c>
      <c r="AJ2880" s="23" t="str">
        <f t="shared" si="508"/>
        <v/>
      </c>
      <c r="AK2880" s="20" t="str">
        <f t="shared" si="509"/>
        <v/>
      </c>
      <c r="AL2880" s="21" t="str">
        <f t="shared" si="510"/>
        <v/>
      </c>
    </row>
    <row r="2881" spans="3:38" x14ac:dyDescent="0.25">
      <c r="C2881" s="15"/>
      <c r="D2881" s="16"/>
      <c r="E2881" s="19" t="str">
        <f t="shared" si="500"/>
        <v/>
      </c>
      <c r="F2881" s="16"/>
      <c r="G2881" s="19">
        <f t="shared" si="501"/>
        <v>0</v>
      </c>
      <c r="H2881" s="19"/>
      <c r="I2881" s="16"/>
      <c r="J2881" s="17"/>
      <c r="K2881" s="18"/>
      <c r="L2881" s="18"/>
      <c r="M2881" s="16"/>
      <c r="N2881" s="16"/>
      <c r="O2881" s="16"/>
      <c r="P2881" s="16"/>
      <c r="Q2881" s="16"/>
      <c r="R2881" s="18">
        <f t="shared" si="502"/>
        <v>0</v>
      </c>
      <c r="S2881" s="16"/>
      <c r="T2881" s="16"/>
      <c r="U2881" s="16"/>
      <c r="V2881" s="16"/>
      <c r="W2881" s="16"/>
      <c r="X2881" s="18">
        <f t="shared" si="503"/>
        <v>0</v>
      </c>
      <c r="Y2881" s="18"/>
      <c r="Z2881" s="16"/>
      <c r="AA2881" s="16"/>
      <c r="AB2881" s="16"/>
      <c r="AC2881" s="16"/>
      <c r="AD2881" s="16"/>
      <c r="AE2881" s="18">
        <f t="shared" si="504"/>
        <v>0</v>
      </c>
      <c r="AF2881" s="18"/>
      <c r="AG2881" s="16">
        <f t="shared" si="505"/>
        <v>0</v>
      </c>
      <c r="AH2881" s="16">
        <f t="shared" si="506"/>
        <v>0</v>
      </c>
      <c r="AI2881" s="18">
        <f t="shared" si="507"/>
        <v>0</v>
      </c>
      <c r="AJ2881" s="23" t="str">
        <f t="shared" si="508"/>
        <v/>
      </c>
      <c r="AK2881" s="20" t="str">
        <f t="shared" si="509"/>
        <v/>
      </c>
      <c r="AL2881" s="21" t="str">
        <f t="shared" si="510"/>
        <v/>
      </c>
    </row>
    <row r="2882" spans="3:38" x14ac:dyDescent="0.25">
      <c r="C2882" s="15"/>
      <c r="D2882" s="16"/>
      <c r="E2882" s="19" t="str">
        <f t="shared" si="500"/>
        <v/>
      </c>
      <c r="F2882" s="16"/>
      <c r="G2882" s="19">
        <f t="shared" si="501"/>
        <v>0</v>
      </c>
      <c r="H2882" s="19"/>
      <c r="I2882" s="16"/>
      <c r="J2882" s="17"/>
      <c r="K2882" s="18"/>
      <c r="L2882" s="18"/>
      <c r="M2882" s="16"/>
      <c r="N2882" s="16"/>
      <c r="O2882" s="16"/>
      <c r="P2882" s="16"/>
      <c r="Q2882" s="16"/>
      <c r="R2882" s="18">
        <f t="shared" si="502"/>
        <v>0</v>
      </c>
      <c r="S2882" s="16"/>
      <c r="T2882" s="16"/>
      <c r="U2882" s="16"/>
      <c r="V2882" s="16"/>
      <c r="W2882" s="16"/>
      <c r="X2882" s="18">
        <f t="shared" si="503"/>
        <v>0</v>
      </c>
      <c r="Y2882" s="18"/>
      <c r="Z2882" s="16"/>
      <c r="AA2882" s="16"/>
      <c r="AB2882" s="16"/>
      <c r="AC2882" s="16"/>
      <c r="AD2882" s="16"/>
      <c r="AE2882" s="18">
        <f t="shared" si="504"/>
        <v>0</v>
      </c>
      <c r="AF2882" s="18"/>
      <c r="AG2882" s="16">
        <f t="shared" si="505"/>
        <v>0</v>
      </c>
      <c r="AH2882" s="16">
        <f t="shared" si="506"/>
        <v>0</v>
      </c>
      <c r="AI2882" s="18">
        <f t="shared" si="507"/>
        <v>0</v>
      </c>
      <c r="AJ2882" s="23" t="str">
        <f t="shared" si="508"/>
        <v/>
      </c>
      <c r="AK2882" s="20" t="str">
        <f t="shared" si="509"/>
        <v/>
      </c>
      <c r="AL2882" s="21" t="str">
        <f t="shared" si="510"/>
        <v/>
      </c>
    </row>
    <row r="2883" spans="3:38" x14ac:dyDescent="0.25">
      <c r="C2883" s="15"/>
      <c r="D2883" s="16"/>
      <c r="E2883" s="19" t="str">
        <f t="shared" si="500"/>
        <v/>
      </c>
      <c r="F2883" s="16"/>
      <c r="G2883" s="19">
        <f t="shared" si="501"/>
        <v>0</v>
      </c>
      <c r="H2883" s="19"/>
      <c r="I2883" s="16"/>
      <c r="J2883" s="17"/>
      <c r="K2883" s="18"/>
      <c r="L2883" s="18"/>
      <c r="M2883" s="16"/>
      <c r="N2883" s="16"/>
      <c r="O2883" s="16"/>
      <c r="P2883" s="16"/>
      <c r="Q2883" s="16"/>
      <c r="R2883" s="18">
        <f t="shared" si="502"/>
        <v>0</v>
      </c>
      <c r="S2883" s="16"/>
      <c r="T2883" s="16"/>
      <c r="U2883" s="16"/>
      <c r="V2883" s="16"/>
      <c r="W2883" s="16"/>
      <c r="X2883" s="18">
        <f t="shared" si="503"/>
        <v>0</v>
      </c>
      <c r="Y2883" s="18"/>
      <c r="Z2883" s="16"/>
      <c r="AA2883" s="16"/>
      <c r="AB2883" s="16"/>
      <c r="AC2883" s="16"/>
      <c r="AD2883" s="16"/>
      <c r="AE2883" s="18">
        <f t="shared" si="504"/>
        <v>0</v>
      </c>
      <c r="AF2883" s="18"/>
      <c r="AG2883" s="16">
        <f t="shared" si="505"/>
        <v>0</v>
      </c>
      <c r="AH2883" s="16">
        <f t="shared" si="506"/>
        <v>0</v>
      </c>
      <c r="AI2883" s="18">
        <f t="shared" si="507"/>
        <v>0</v>
      </c>
      <c r="AJ2883" s="23" t="str">
        <f t="shared" si="508"/>
        <v/>
      </c>
      <c r="AK2883" s="20" t="str">
        <f t="shared" si="509"/>
        <v/>
      </c>
      <c r="AL2883" s="21" t="str">
        <f t="shared" si="510"/>
        <v/>
      </c>
    </row>
    <row r="2884" spans="3:38" x14ac:dyDescent="0.25">
      <c r="C2884" s="15"/>
      <c r="D2884" s="16"/>
      <c r="E2884" s="19" t="str">
        <f t="shared" si="500"/>
        <v/>
      </c>
      <c r="F2884" s="16"/>
      <c r="G2884" s="19">
        <f t="shared" si="501"/>
        <v>0</v>
      </c>
      <c r="H2884" s="19"/>
      <c r="I2884" s="16"/>
      <c r="J2884" s="17"/>
      <c r="K2884" s="18"/>
      <c r="L2884" s="18"/>
      <c r="M2884" s="16"/>
      <c r="N2884" s="16"/>
      <c r="O2884" s="16"/>
      <c r="P2884" s="16"/>
      <c r="Q2884" s="16"/>
      <c r="R2884" s="18">
        <f t="shared" si="502"/>
        <v>0</v>
      </c>
      <c r="S2884" s="16"/>
      <c r="T2884" s="16"/>
      <c r="U2884" s="16"/>
      <c r="V2884" s="16"/>
      <c r="W2884" s="16"/>
      <c r="X2884" s="18">
        <f t="shared" si="503"/>
        <v>0</v>
      </c>
      <c r="Y2884" s="18"/>
      <c r="Z2884" s="16"/>
      <c r="AA2884" s="16"/>
      <c r="AB2884" s="16"/>
      <c r="AC2884" s="16"/>
      <c r="AD2884" s="16"/>
      <c r="AE2884" s="18">
        <f t="shared" si="504"/>
        <v>0</v>
      </c>
      <c r="AF2884" s="18"/>
      <c r="AG2884" s="16">
        <f t="shared" si="505"/>
        <v>0</v>
      </c>
      <c r="AH2884" s="16">
        <f t="shared" si="506"/>
        <v>0</v>
      </c>
      <c r="AI2884" s="18">
        <f t="shared" si="507"/>
        <v>0</v>
      </c>
      <c r="AJ2884" s="23" t="str">
        <f t="shared" si="508"/>
        <v/>
      </c>
      <c r="AK2884" s="20" t="str">
        <f t="shared" si="509"/>
        <v/>
      </c>
      <c r="AL2884" s="21" t="str">
        <f t="shared" si="510"/>
        <v/>
      </c>
    </row>
    <row r="2885" spans="3:38" x14ac:dyDescent="0.25">
      <c r="C2885" s="15"/>
      <c r="D2885" s="16"/>
      <c r="E2885" s="19" t="str">
        <f t="shared" si="500"/>
        <v/>
      </c>
      <c r="F2885" s="16"/>
      <c r="G2885" s="19">
        <f t="shared" si="501"/>
        <v>0</v>
      </c>
      <c r="H2885" s="19"/>
      <c r="I2885" s="16"/>
      <c r="J2885" s="17"/>
      <c r="K2885" s="18"/>
      <c r="L2885" s="18"/>
      <c r="M2885" s="16"/>
      <c r="N2885" s="16"/>
      <c r="O2885" s="16"/>
      <c r="P2885" s="16"/>
      <c r="Q2885" s="16"/>
      <c r="R2885" s="18">
        <f t="shared" si="502"/>
        <v>0</v>
      </c>
      <c r="S2885" s="16"/>
      <c r="T2885" s="16"/>
      <c r="U2885" s="16"/>
      <c r="V2885" s="16"/>
      <c r="W2885" s="16"/>
      <c r="X2885" s="18">
        <f t="shared" si="503"/>
        <v>0</v>
      </c>
      <c r="Y2885" s="18"/>
      <c r="Z2885" s="16"/>
      <c r="AA2885" s="16"/>
      <c r="AB2885" s="16"/>
      <c r="AC2885" s="16"/>
      <c r="AD2885" s="16"/>
      <c r="AE2885" s="18">
        <f t="shared" si="504"/>
        <v>0</v>
      </c>
      <c r="AF2885" s="18"/>
      <c r="AG2885" s="16">
        <f t="shared" si="505"/>
        <v>0</v>
      </c>
      <c r="AH2885" s="16">
        <f t="shared" si="506"/>
        <v>0</v>
      </c>
      <c r="AI2885" s="18">
        <f t="shared" si="507"/>
        <v>0</v>
      </c>
      <c r="AJ2885" s="23" t="str">
        <f t="shared" si="508"/>
        <v/>
      </c>
      <c r="AK2885" s="20" t="str">
        <f t="shared" si="509"/>
        <v/>
      </c>
      <c r="AL2885" s="21" t="str">
        <f t="shared" si="510"/>
        <v/>
      </c>
    </row>
    <row r="2886" spans="3:38" x14ac:dyDescent="0.25">
      <c r="C2886" s="15"/>
      <c r="D2886" s="16"/>
      <c r="E2886" s="19" t="str">
        <f t="shared" si="500"/>
        <v/>
      </c>
      <c r="F2886" s="16"/>
      <c r="G2886" s="19">
        <f t="shared" si="501"/>
        <v>0</v>
      </c>
      <c r="H2886" s="19"/>
      <c r="I2886" s="16"/>
      <c r="J2886" s="17"/>
      <c r="K2886" s="18"/>
      <c r="L2886" s="18"/>
      <c r="M2886" s="16"/>
      <c r="N2886" s="16"/>
      <c r="O2886" s="16"/>
      <c r="P2886" s="16"/>
      <c r="Q2886" s="16"/>
      <c r="R2886" s="18">
        <f t="shared" si="502"/>
        <v>0</v>
      </c>
      <c r="S2886" s="16"/>
      <c r="T2886" s="16"/>
      <c r="U2886" s="16"/>
      <c r="V2886" s="16"/>
      <c r="W2886" s="16"/>
      <c r="X2886" s="18">
        <f t="shared" si="503"/>
        <v>0</v>
      </c>
      <c r="Y2886" s="18"/>
      <c r="Z2886" s="16"/>
      <c r="AA2886" s="16"/>
      <c r="AB2886" s="16"/>
      <c r="AC2886" s="16"/>
      <c r="AD2886" s="16"/>
      <c r="AE2886" s="18">
        <f t="shared" si="504"/>
        <v>0</v>
      </c>
      <c r="AF2886" s="18"/>
      <c r="AG2886" s="16">
        <f t="shared" si="505"/>
        <v>0</v>
      </c>
      <c r="AH2886" s="16">
        <f t="shared" si="506"/>
        <v>0</v>
      </c>
      <c r="AI2886" s="18">
        <f t="shared" si="507"/>
        <v>0</v>
      </c>
      <c r="AJ2886" s="23" t="str">
        <f t="shared" si="508"/>
        <v/>
      </c>
      <c r="AK2886" s="20" t="str">
        <f t="shared" si="509"/>
        <v/>
      </c>
      <c r="AL2886" s="21" t="str">
        <f t="shared" si="510"/>
        <v/>
      </c>
    </row>
    <row r="2887" spans="3:38" x14ac:dyDescent="0.25">
      <c r="C2887" s="15"/>
      <c r="D2887" s="16"/>
      <c r="E2887" s="19" t="str">
        <f t="shared" si="500"/>
        <v/>
      </c>
      <c r="F2887" s="16"/>
      <c r="G2887" s="19">
        <f t="shared" si="501"/>
        <v>0</v>
      </c>
      <c r="H2887" s="19"/>
      <c r="I2887" s="16"/>
      <c r="J2887" s="17"/>
      <c r="K2887" s="18"/>
      <c r="L2887" s="18"/>
      <c r="M2887" s="16"/>
      <c r="N2887" s="16"/>
      <c r="O2887" s="16"/>
      <c r="P2887" s="16"/>
      <c r="Q2887" s="16"/>
      <c r="R2887" s="18">
        <f t="shared" si="502"/>
        <v>0</v>
      </c>
      <c r="S2887" s="16"/>
      <c r="T2887" s="16"/>
      <c r="U2887" s="16"/>
      <c r="V2887" s="16"/>
      <c r="W2887" s="16"/>
      <c r="X2887" s="18">
        <f t="shared" si="503"/>
        <v>0</v>
      </c>
      <c r="Y2887" s="18"/>
      <c r="Z2887" s="16"/>
      <c r="AA2887" s="16"/>
      <c r="AB2887" s="16"/>
      <c r="AC2887" s="16"/>
      <c r="AD2887" s="16"/>
      <c r="AE2887" s="18">
        <f t="shared" si="504"/>
        <v>0</v>
      </c>
      <c r="AF2887" s="18"/>
      <c r="AG2887" s="16">
        <f t="shared" si="505"/>
        <v>0</v>
      </c>
      <c r="AH2887" s="16">
        <f t="shared" si="506"/>
        <v>0</v>
      </c>
      <c r="AI2887" s="18">
        <f t="shared" si="507"/>
        <v>0</v>
      </c>
      <c r="AJ2887" s="23" t="str">
        <f t="shared" si="508"/>
        <v/>
      </c>
      <c r="AK2887" s="20" t="str">
        <f t="shared" si="509"/>
        <v/>
      </c>
      <c r="AL2887" s="21" t="str">
        <f t="shared" si="510"/>
        <v/>
      </c>
    </row>
    <row r="2888" spans="3:38" x14ac:dyDescent="0.25">
      <c r="C2888" s="15"/>
      <c r="D2888" s="16"/>
      <c r="E2888" s="19" t="str">
        <f t="shared" si="500"/>
        <v/>
      </c>
      <c r="F2888" s="16"/>
      <c r="G2888" s="19">
        <f t="shared" si="501"/>
        <v>0</v>
      </c>
      <c r="H2888" s="19"/>
      <c r="I2888" s="16"/>
      <c r="J2888" s="17"/>
      <c r="K2888" s="18"/>
      <c r="L2888" s="18"/>
      <c r="M2888" s="16"/>
      <c r="N2888" s="16"/>
      <c r="O2888" s="16"/>
      <c r="P2888" s="16"/>
      <c r="Q2888" s="16"/>
      <c r="R2888" s="18">
        <f t="shared" si="502"/>
        <v>0</v>
      </c>
      <c r="S2888" s="16"/>
      <c r="T2888" s="16"/>
      <c r="U2888" s="16"/>
      <c r="V2888" s="16"/>
      <c r="W2888" s="16"/>
      <c r="X2888" s="18">
        <f t="shared" si="503"/>
        <v>0</v>
      </c>
      <c r="Y2888" s="18"/>
      <c r="Z2888" s="16"/>
      <c r="AA2888" s="16"/>
      <c r="AB2888" s="16"/>
      <c r="AC2888" s="16"/>
      <c r="AD2888" s="16"/>
      <c r="AE2888" s="18">
        <f t="shared" si="504"/>
        <v>0</v>
      </c>
      <c r="AF2888" s="18"/>
      <c r="AG2888" s="16">
        <f t="shared" si="505"/>
        <v>0</v>
      </c>
      <c r="AH2888" s="16">
        <f t="shared" si="506"/>
        <v>0</v>
      </c>
      <c r="AI2888" s="18">
        <f t="shared" si="507"/>
        <v>0</v>
      </c>
      <c r="AJ2888" s="23" t="str">
        <f t="shared" si="508"/>
        <v/>
      </c>
      <c r="AK2888" s="20" t="str">
        <f t="shared" si="509"/>
        <v/>
      </c>
      <c r="AL2888" s="21" t="str">
        <f t="shared" si="510"/>
        <v/>
      </c>
    </row>
    <row r="2889" spans="3:38" x14ac:dyDescent="0.25">
      <c r="C2889" s="15"/>
      <c r="D2889" s="16"/>
      <c r="E2889" s="19" t="str">
        <f t="shared" si="500"/>
        <v/>
      </c>
      <c r="F2889" s="16"/>
      <c r="G2889" s="19">
        <f t="shared" si="501"/>
        <v>0</v>
      </c>
      <c r="H2889" s="19"/>
      <c r="I2889" s="16"/>
      <c r="J2889" s="17"/>
      <c r="K2889" s="18"/>
      <c r="L2889" s="18"/>
      <c r="M2889" s="16"/>
      <c r="N2889" s="16"/>
      <c r="O2889" s="16"/>
      <c r="P2889" s="16"/>
      <c r="Q2889" s="16"/>
      <c r="R2889" s="18">
        <f t="shared" si="502"/>
        <v>0</v>
      </c>
      <c r="S2889" s="16"/>
      <c r="T2889" s="16"/>
      <c r="U2889" s="16"/>
      <c r="V2889" s="16"/>
      <c r="W2889" s="16"/>
      <c r="X2889" s="18">
        <f t="shared" si="503"/>
        <v>0</v>
      </c>
      <c r="Y2889" s="18"/>
      <c r="Z2889" s="16"/>
      <c r="AA2889" s="16"/>
      <c r="AB2889" s="16"/>
      <c r="AC2889" s="16"/>
      <c r="AD2889" s="16"/>
      <c r="AE2889" s="18">
        <f t="shared" si="504"/>
        <v>0</v>
      </c>
      <c r="AF2889" s="18"/>
      <c r="AG2889" s="16">
        <f t="shared" si="505"/>
        <v>0</v>
      </c>
      <c r="AH2889" s="16">
        <f t="shared" si="506"/>
        <v>0</v>
      </c>
      <c r="AI2889" s="18">
        <f t="shared" si="507"/>
        <v>0</v>
      </c>
      <c r="AJ2889" s="23" t="str">
        <f t="shared" si="508"/>
        <v/>
      </c>
      <c r="AK2889" s="20" t="str">
        <f t="shared" si="509"/>
        <v/>
      </c>
      <c r="AL2889" s="21" t="str">
        <f t="shared" si="510"/>
        <v/>
      </c>
    </row>
    <row r="2890" spans="3:38" x14ac:dyDescent="0.25">
      <c r="C2890" s="15"/>
      <c r="D2890" s="16"/>
      <c r="E2890" s="19" t="str">
        <f t="shared" si="500"/>
        <v/>
      </c>
      <c r="F2890" s="16"/>
      <c r="G2890" s="19">
        <f t="shared" si="501"/>
        <v>0</v>
      </c>
      <c r="H2890" s="19"/>
      <c r="I2890" s="16"/>
      <c r="J2890" s="17"/>
      <c r="K2890" s="18"/>
      <c r="L2890" s="18"/>
      <c r="M2890" s="16"/>
      <c r="N2890" s="16"/>
      <c r="O2890" s="16"/>
      <c r="P2890" s="16"/>
      <c r="Q2890" s="16"/>
      <c r="R2890" s="18">
        <f t="shared" si="502"/>
        <v>0</v>
      </c>
      <c r="S2890" s="16"/>
      <c r="T2890" s="16"/>
      <c r="U2890" s="16"/>
      <c r="V2890" s="16"/>
      <c r="W2890" s="16"/>
      <c r="X2890" s="18">
        <f t="shared" si="503"/>
        <v>0</v>
      </c>
      <c r="Y2890" s="18"/>
      <c r="Z2890" s="16"/>
      <c r="AA2890" s="16"/>
      <c r="AB2890" s="16"/>
      <c r="AC2890" s="16"/>
      <c r="AD2890" s="16"/>
      <c r="AE2890" s="18">
        <f t="shared" si="504"/>
        <v>0</v>
      </c>
      <c r="AF2890" s="18"/>
      <c r="AG2890" s="16">
        <f t="shared" si="505"/>
        <v>0</v>
      </c>
      <c r="AH2890" s="16">
        <f t="shared" si="506"/>
        <v>0</v>
      </c>
      <c r="AI2890" s="18">
        <f t="shared" si="507"/>
        <v>0</v>
      </c>
      <c r="AJ2890" s="23" t="str">
        <f t="shared" si="508"/>
        <v/>
      </c>
      <c r="AK2890" s="20" t="str">
        <f t="shared" si="509"/>
        <v/>
      </c>
      <c r="AL2890" s="21" t="str">
        <f t="shared" si="510"/>
        <v/>
      </c>
    </row>
    <row r="2891" spans="3:38" x14ac:dyDescent="0.25">
      <c r="C2891" s="15"/>
      <c r="D2891" s="16"/>
      <c r="E2891" s="19" t="str">
        <f t="shared" si="500"/>
        <v/>
      </c>
      <c r="F2891" s="16"/>
      <c r="G2891" s="19">
        <f t="shared" si="501"/>
        <v>0</v>
      </c>
      <c r="H2891" s="19"/>
      <c r="I2891" s="16"/>
      <c r="J2891" s="17"/>
      <c r="K2891" s="18"/>
      <c r="L2891" s="18"/>
      <c r="M2891" s="16"/>
      <c r="N2891" s="16"/>
      <c r="O2891" s="16"/>
      <c r="P2891" s="16"/>
      <c r="Q2891" s="16"/>
      <c r="R2891" s="18">
        <f t="shared" si="502"/>
        <v>0</v>
      </c>
      <c r="S2891" s="16"/>
      <c r="T2891" s="16"/>
      <c r="U2891" s="16"/>
      <c r="V2891" s="16"/>
      <c r="W2891" s="16"/>
      <c r="X2891" s="18">
        <f t="shared" si="503"/>
        <v>0</v>
      </c>
      <c r="Y2891" s="18"/>
      <c r="Z2891" s="16"/>
      <c r="AA2891" s="16"/>
      <c r="AB2891" s="16"/>
      <c r="AC2891" s="16"/>
      <c r="AD2891" s="16"/>
      <c r="AE2891" s="18">
        <f t="shared" si="504"/>
        <v>0</v>
      </c>
      <c r="AF2891" s="18"/>
      <c r="AG2891" s="16">
        <f t="shared" si="505"/>
        <v>0</v>
      </c>
      <c r="AH2891" s="16">
        <f t="shared" si="506"/>
        <v>0</v>
      </c>
      <c r="AI2891" s="18">
        <f t="shared" si="507"/>
        <v>0</v>
      </c>
      <c r="AJ2891" s="23" t="str">
        <f t="shared" si="508"/>
        <v/>
      </c>
      <c r="AK2891" s="20" t="str">
        <f t="shared" si="509"/>
        <v/>
      </c>
      <c r="AL2891" s="21" t="str">
        <f t="shared" si="510"/>
        <v/>
      </c>
    </row>
    <row r="2892" spans="3:38" x14ac:dyDescent="0.25">
      <c r="C2892" s="15"/>
      <c r="D2892" s="16"/>
      <c r="E2892" s="19" t="str">
        <f t="shared" si="500"/>
        <v/>
      </c>
      <c r="F2892" s="16"/>
      <c r="G2892" s="19">
        <f t="shared" si="501"/>
        <v>0</v>
      </c>
      <c r="H2892" s="19"/>
      <c r="I2892" s="16"/>
      <c r="J2892" s="17"/>
      <c r="K2892" s="18"/>
      <c r="L2892" s="18"/>
      <c r="M2892" s="16"/>
      <c r="N2892" s="16"/>
      <c r="O2892" s="16"/>
      <c r="P2892" s="16"/>
      <c r="Q2892" s="16"/>
      <c r="R2892" s="18">
        <f t="shared" si="502"/>
        <v>0</v>
      </c>
      <c r="S2892" s="16"/>
      <c r="T2892" s="16"/>
      <c r="U2892" s="16"/>
      <c r="V2892" s="16"/>
      <c r="W2892" s="16"/>
      <c r="X2892" s="18">
        <f t="shared" si="503"/>
        <v>0</v>
      </c>
      <c r="Y2892" s="18"/>
      <c r="Z2892" s="16"/>
      <c r="AA2892" s="16"/>
      <c r="AB2892" s="16"/>
      <c r="AC2892" s="16"/>
      <c r="AD2892" s="16"/>
      <c r="AE2892" s="18">
        <f t="shared" si="504"/>
        <v>0</v>
      </c>
      <c r="AF2892" s="18"/>
      <c r="AG2892" s="16">
        <f t="shared" si="505"/>
        <v>0</v>
      </c>
      <c r="AH2892" s="16">
        <f t="shared" si="506"/>
        <v>0</v>
      </c>
      <c r="AI2892" s="18">
        <f t="shared" si="507"/>
        <v>0</v>
      </c>
      <c r="AJ2892" s="23" t="str">
        <f t="shared" si="508"/>
        <v/>
      </c>
      <c r="AK2892" s="20" t="str">
        <f t="shared" si="509"/>
        <v/>
      </c>
      <c r="AL2892" s="21" t="str">
        <f t="shared" si="510"/>
        <v/>
      </c>
    </row>
    <row r="2893" spans="3:38" x14ac:dyDescent="0.25">
      <c r="C2893" s="15"/>
      <c r="D2893" s="16"/>
      <c r="E2893" s="19" t="str">
        <f t="shared" si="500"/>
        <v/>
      </c>
      <c r="F2893" s="16"/>
      <c r="G2893" s="19">
        <f t="shared" si="501"/>
        <v>0</v>
      </c>
      <c r="H2893" s="19"/>
      <c r="I2893" s="16"/>
      <c r="J2893" s="17"/>
      <c r="K2893" s="18"/>
      <c r="L2893" s="18"/>
      <c r="M2893" s="16"/>
      <c r="N2893" s="16"/>
      <c r="O2893" s="16"/>
      <c r="P2893" s="16"/>
      <c r="Q2893" s="16"/>
      <c r="R2893" s="18">
        <f t="shared" si="502"/>
        <v>0</v>
      </c>
      <c r="S2893" s="16"/>
      <c r="T2893" s="16"/>
      <c r="U2893" s="16"/>
      <c r="V2893" s="16"/>
      <c r="W2893" s="16"/>
      <c r="X2893" s="18">
        <f t="shared" si="503"/>
        <v>0</v>
      </c>
      <c r="Y2893" s="18"/>
      <c r="Z2893" s="16"/>
      <c r="AA2893" s="16"/>
      <c r="AB2893" s="16"/>
      <c r="AC2893" s="16"/>
      <c r="AD2893" s="16"/>
      <c r="AE2893" s="18">
        <f t="shared" si="504"/>
        <v>0</v>
      </c>
      <c r="AF2893" s="18"/>
      <c r="AG2893" s="16">
        <f t="shared" si="505"/>
        <v>0</v>
      </c>
      <c r="AH2893" s="16">
        <f t="shared" si="506"/>
        <v>0</v>
      </c>
      <c r="AI2893" s="18">
        <f t="shared" si="507"/>
        <v>0</v>
      </c>
      <c r="AJ2893" s="23" t="str">
        <f t="shared" si="508"/>
        <v/>
      </c>
      <c r="AK2893" s="20" t="str">
        <f t="shared" si="509"/>
        <v/>
      </c>
      <c r="AL2893" s="21" t="str">
        <f t="shared" si="510"/>
        <v/>
      </c>
    </row>
    <row r="2894" spans="3:38" x14ac:dyDescent="0.25">
      <c r="C2894" s="15"/>
      <c r="D2894" s="16"/>
      <c r="E2894" s="19" t="str">
        <f t="shared" si="500"/>
        <v/>
      </c>
      <c r="F2894" s="16"/>
      <c r="G2894" s="19">
        <f t="shared" si="501"/>
        <v>0</v>
      </c>
      <c r="H2894" s="19"/>
      <c r="I2894" s="16"/>
      <c r="J2894" s="17"/>
      <c r="K2894" s="18"/>
      <c r="L2894" s="18"/>
      <c r="M2894" s="16"/>
      <c r="N2894" s="16"/>
      <c r="O2894" s="16"/>
      <c r="P2894" s="16"/>
      <c r="Q2894" s="16"/>
      <c r="R2894" s="18">
        <f t="shared" si="502"/>
        <v>0</v>
      </c>
      <c r="S2894" s="16"/>
      <c r="T2894" s="16"/>
      <c r="U2894" s="16"/>
      <c r="V2894" s="16"/>
      <c r="W2894" s="16"/>
      <c r="X2894" s="18">
        <f t="shared" si="503"/>
        <v>0</v>
      </c>
      <c r="Y2894" s="18"/>
      <c r="Z2894" s="16"/>
      <c r="AA2894" s="16"/>
      <c r="AB2894" s="16"/>
      <c r="AC2894" s="16"/>
      <c r="AD2894" s="16"/>
      <c r="AE2894" s="18">
        <f t="shared" si="504"/>
        <v>0</v>
      </c>
      <c r="AF2894" s="18"/>
      <c r="AG2894" s="16">
        <f t="shared" si="505"/>
        <v>0</v>
      </c>
      <c r="AH2894" s="16">
        <f t="shared" si="506"/>
        <v>0</v>
      </c>
      <c r="AI2894" s="18">
        <f t="shared" si="507"/>
        <v>0</v>
      </c>
      <c r="AJ2894" s="23" t="str">
        <f t="shared" si="508"/>
        <v/>
      </c>
      <c r="AK2894" s="20" t="str">
        <f t="shared" si="509"/>
        <v/>
      </c>
      <c r="AL2894" s="21" t="str">
        <f t="shared" si="510"/>
        <v/>
      </c>
    </row>
    <row r="2895" spans="3:38" x14ac:dyDescent="0.25">
      <c r="C2895" s="15"/>
      <c r="D2895" s="16"/>
      <c r="E2895" s="19" t="str">
        <f t="shared" si="500"/>
        <v/>
      </c>
      <c r="F2895" s="16"/>
      <c r="G2895" s="19">
        <f t="shared" si="501"/>
        <v>0</v>
      </c>
      <c r="H2895" s="19"/>
      <c r="I2895" s="16"/>
      <c r="J2895" s="17"/>
      <c r="K2895" s="18"/>
      <c r="L2895" s="18"/>
      <c r="M2895" s="16"/>
      <c r="N2895" s="16"/>
      <c r="O2895" s="16"/>
      <c r="P2895" s="16"/>
      <c r="Q2895" s="16"/>
      <c r="R2895" s="18">
        <f t="shared" si="502"/>
        <v>0</v>
      </c>
      <c r="S2895" s="16"/>
      <c r="T2895" s="16"/>
      <c r="U2895" s="16"/>
      <c r="V2895" s="16"/>
      <c r="W2895" s="16"/>
      <c r="X2895" s="18">
        <f t="shared" si="503"/>
        <v>0</v>
      </c>
      <c r="Y2895" s="18"/>
      <c r="Z2895" s="16"/>
      <c r="AA2895" s="16"/>
      <c r="AB2895" s="16"/>
      <c r="AC2895" s="16"/>
      <c r="AD2895" s="16"/>
      <c r="AE2895" s="18">
        <f t="shared" si="504"/>
        <v>0</v>
      </c>
      <c r="AF2895" s="18"/>
      <c r="AG2895" s="16">
        <f t="shared" si="505"/>
        <v>0</v>
      </c>
      <c r="AH2895" s="16">
        <f t="shared" si="506"/>
        <v>0</v>
      </c>
      <c r="AI2895" s="18">
        <f t="shared" si="507"/>
        <v>0</v>
      </c>
      <c r="AJ2895" s="23" t="str">
        <f t="shared" si="508"/>
        <v/>
      </c>
      <c r="AK2895" s="20" t="str">
        <f t="shared" si="509"/>
        <v/>
      </c>
      <c r="AL2895" s="21" t="str">
        <f t="shared" si="510"/>
        <v/>
      </c>
    </row>
    <row r="2896" spans="3:38" x14ac:dyDescent="0.25">
      <c r="C2896" s="15"/>
      <c r="D2896" s="16"/>
      <c r="E2896" s="19" t="str">
        <f t="shared" si="500"/>
        <v/>
      </c>
      <c r="F2896" s="16"/>
      <c r="G2896" s="19">
        <f t="shared" si="501"/>
        <v>0</v>
      </c>
      <c r="H2896" s="19"/>
      <c r="I2896" s="16"/>
      <c r="J2896" s="17"/>
      <c r="K2896" s="18"/>
      <c r="L2896" s="18"/>
      <c r="M2896" s="16"/>
      <c r="N2896" s="16"/>
      <c r="O2896" s="16"/>
      <c r="P2896" s="16"/>
      <c r="Q2896" s="16"/>
      <c r="R2896" s="18">
        <f t="shared" si="502"/>
        <v>0</v>
      </c>
      <c r="S2896" s="16"/>
      <c r="T2896" s="16"/>
      <c r="U2896" s="16"/>
      <c r="V2896" s="16"/>
      <c r="W2896" s="16"/>
      <c r="X2896" s="18">
        <f t="shared" si="503"/>
        <v>0</v>
      </c>
      <c r="Y2896" s="18"/>
      <c r="Z2896" s="16"/>
      <c r="AA2896" s="16"/>
      <c r="AB2896" s="16"/>
      <c r="AC2896" s="16"/>
      <c r="AD2896" s="16"/>
      <c r="AE2896" s="18">
        <f t="shared" si="504"/>
        <v>0</v>
      </c>
      <c r="AF2896" s="18"/>
      <c r="AG2896" s="16">
        <f t="shared" si="505"/>
        <v>0</v>
      </c>
      <c r="AH2896" s="16">
        <f t="shared" si="506"/>
        <v>0</v>
      </c>
      <c r="AI2896" s="18">
        <f t="shared" si="507"/>
        <v>0</v>
      </c>
      <c r="AJ2896" s="23" t="str">
        <f t="shared" si="508"/>
        <v/>
      </c>
      <c r="AK2896" s="20" t="str">
        <f t="shared" si="509"/>
        <v/>
      </c>
      <c r="AL2896" s="21" t="str">
        <f t="shared" si="510"/>
        <v/>
      </c>
    </row>
    <row r="2897" spans="3:38" x14ac:dyDescent="0.25">
      <c r="C2897" s="15"/>
      <c r="D2897" s="16"/>
      <c r="E2897" s="19" t="str">
        <f t="shared" si="500"/>
        <v/>
      </c>
      <c r="F2897" s="16"/>
      <c r="G2897" s="19">
        <f t="shared" si="501"/>
        <v>0</v>
      </c>
      <c r="H2897" s="19"/>
      <c r="I2897" s="16"/>
      <c r="J2897" s="17"/>
      <c r="K2897" s="18"/>
      <c r="L2897" s="18"/>
      <c r="M2897" s="16"/>
      <c r="N2897" s="16"/>
      <c r="O2897" s="16"/>
      <c r="P2897" s="16"/>
      <c r="Q2897" s="16"/>
      <c r="R2897" s="18">
        <f t="shared" si="502"/>
        <v>0</v>
      </c>
      <c r="S2897" s="16"/>
      <c r="T2897" s="16"/>
      <c r="U2897" s="16"/>
      <c r="V2897" s="16"/>
      <c r="W2897" s="16"/>
      <c r="X2897" s="18">
        <f t="shared" si="503"/>
        <v>0</v>
      </c>
      <c r="Y2897" s="18"/>
      <c r="Z2897" s="16"/>
      <c r="AA2897" s="16"/>
      <c r="AB2897" s="16"/>
      <c r="AC2897" s="16"/>
      <c r="AD2897" s="16"/>
      <c r="AE2897" s="18">
        <f t="shared" si="504"/>
        <v>0</v>
      </c>
      <c r="AF2897" s="18"/>
      <c r="AG2897" s="16">
        <f t="shared" si="505"/>
        <v>0</v>
      </c>
      <c r="AH2897" s="16">
        <f t="shared" si="506"/>
        <v>0</v>
      </c>
      <c r="AI2897" s="18">
        <f t="shared" si="507"/>
        <v>0</v>
      </c>
      <c r="AJ2897" s="23" t="str">
        <f t="shared" si="508"/>
        <v/>
      </c>
      <c r="AK2897" s="20" t="str">
        <f t="shared" si="509"/>
        <v/>
      </c>
      <c r="AL2897" s="21" t="str">
        <f t="shared" si="510"/>
        <v/>
      </c>
    </row>
    <row r="2898" spans="3:38" x14ac:dyDescent="0.25">
      <c r="C2898" s="15"/>
      <c r="D2898" s="16"/>
      <c r="E2898" s="19" t="str">
        <f t="shared" si="500"/>
        <v/>
      </c>
      <c r="F2898" s="16"/>
      <c r="G2898" s="19">
        <f t="shared" si="501"/>
        <v>0</v>
      </c>
      <c r="H2898" s="19"/>
      <c r="I2898" s="16"/>
      <c r="J2898" s="17"/>
      <c r="K2898" s="18"/>
      <c r="L2898" s="18"/>
      <c r="M2898" s="16"/>
      <c r="N2898" s="16"/>
      <c r="O2898" s="16"/>
      <c r="P2898" s="16"/>
      <c r="Q2898" s="16"/>
      <c r="R2898" s="18">
        <f t="shared" si="502"/>
        <v>0</v>
      </c>
      <c r="S2898" s="16"/>
      <c r="T2898" s="16"/>
      <c r="U2898" s="16"/>
      <c r="V2898" s="16"/>
      <c r="W2898" s="16"/>
      <c r="X2898" s="18">
        <f t="shared" si="503"/>
        <v>0</v>
      </c>
      <c r="Y2898" s="18"/>
      <c r="Z2898" s="16"/>
      <c r="AA2898" s="16"/>
      <c r="AB2898" s="16"/>
      <c r="AC2898" s="16"/>
      <c r="AD2898" s="16"/>
      <c r="AE2898" s="18">
        <f t="shared" si="504"/>
        <v>0</v>
      </c>
      <c r="AF2898" s="18"/>
      <c r="AG2898" s="16">
        <f t="shared" si="505"/>
        <v>0</v>
      </c>
      <c r="AH2898" s="16">
        <f t="shared" si="506"/>
        <v>0</v>
      </c>
      <c r="AI2898" s="18">
        <f t="shared" si="507"/>
        <v>0</v>
      </c>
      <c r="AJ2898" s="23" t="str">
        <f t="shared" si="508"/>
        <v/>
      </c>
      <c r="AK2898" s="20" t="str">
        <f t="shared" si="509"/>
        <v/>
      </c>
      <c r="AL2898" s="21" t="str">
        <f t="shared" si="510"/>
        <v/>
      </c>
    </row>
    <row r="2899" spans="3:38" x14ac:dyDescent="0.25">
      <c r="C2899" s="15"/>
      <c r="D2899" s="16"/>
      <c r="E2899" s="19" t="str">
        <f t="shared" si="500"/>
        <v/>
      </c>
      <c r="F2899" s="16"/>
      <c r="G2899" s="19">
        <f t="shared" si="501"/>
        <v>0</v>
      </c>
      <c r="H2899" s="19"/>
      <c r="I2899" s="16"/>
      <c r="J2899" s="17"/>
      <c r="K2899" s="18"/>
      <c r="L2899" s="18"/>
      <c r="M2899" s="16"/>
      <c r="N2899" s="16"/>
      <c r="O2899" s="16"/>
      <c r="P2899" s="16"/>
      <c r="Q2899" s="16"/>
      <c r="R2899" s="18">
        <f t="shared" si="502"/>
        <v>0</v>
      </c>
      <c r="S2899" s="16"/>
      <c r="T2899" s="16"/>
      <c r="U2899" s="16"/>
      <c r="V2899" s="16"/>
      <c r="W2899" s="16"/>
      <c r="X2899" s="18">
        <f t="shared" si="503"/>
        <v>0</v>
      </c>
      <c r="Y2899" s="18"/>
      <c r="Z2899" s="16"/>
      <c r="AA2899" s="16"/>
      <c r="AB2899" s="16"/>
      <c r="AC2899" s="16"/>
      <c r="AD2899" s="16"/>
      <c r="AE2899" s="18">
        <f t="shared" si="504"/>
        <v>0</v>
      </c>
      <c r="AF2899" s="18"/>
      <c r="AG2899" s="16">
        <f t="shared" si="505"/>
        <v>0</v>
      </c>
      <c r="AH2899" s="16">
        <f t="shared" si="506"/>
        <v>0</v>
      </c>
      <c r="AI2899" s="18">
        <f t="shared" si="507"/>
        <v>0</v>
      </c>
      <c r="AJ2899" s="23" t="str">
        <f t="shared" si="508"/>
        <v/>
      </c>
      <c r="AK2899" s="20" t="str">
        <f t="shared" si="509"/>
        <v/>
      </c>
      <c r="AL2899" s="21" t="str">
        <f t="shared" si="510"/>
        <v/>
      </c>
    </row>
    <row r="2900" spans="3:38" x14ac:dyDescent="0.25">
      <c r="C2900" s="15"/>
      <c r="D2900" s="16"/>
      <c r="E2900" s="19" t="str">
        <f t="shared" si="500"/>
        <v/>
      </c>
      <c r="F2900" s="16"/>
      <c r="G2900" s="19">
        <f t="shared" si="501"/>
        <v>0</v>
      </c>
      <c r="H2900" s="19"/>
      <c r="I2900" s="16"/>
      <c r="J2900" s="17"/>
      <c r="K2900" s="18"/>
      <c r="L2900" s="18"/>
      <c r="M2900" s="16"/>
      <c r="N2900" s="16"/>
      <c r="O2900" s="16"/>
      <c r="P2900" s="16"/>
      <c r="Q2900" s="16"/>
      <c r="R2900" s="18">
        <f t="shared" si="502"/>
        <v>0</v>
      </c>
      <c r="S2900" s="16"/>
      <c r="T2900" s="16"/>
      <c r="U2900" s="16"/>
      <c r="V2900" s="16"/>
      <c r="W2900" s="16"/>
      <c r="X2900" s="18">
        <f t="shared" si="503"/>
        <v>0</v>
      </c>
      <c r="Y2900" s="18"/>
      <c r="Z2900" s="16"/>
      <c r="AA2900" s="16"/>
      <c r="AB2900" s="16"/>
      <c r="AC2900" s="16"/>
      <c r="AD2900" s="16"/>
      <c r="AE2900" s="18">
        <f t="shared" si="504"/>
        <v>0</v>
      </c>
      <c r="AF2900" s="18"/>
      <c r="AG2900" s="16">
        <f t="shared" si="505"/>
        <v>0</v>
      </c>
      <c r="AH2900" s="16">
        <f t="shared" si="506"/>
        <v>0</v>
      </c>
      <c r="AI2900" s="18">
        <f t="shared" si="507"/>
        <v>0</v>
      </c>
      <c r="AJ2900" s="23" t="str">
        <f t="shared" si="508"/>
        <v/>
      </c>
      <c r="AK2900" s="20" t="str">
        <f t="shared" si="509"/>
        <v/>
      </c>
      <c r="AL2900" s="21" t="str">
        <f t="shared" si="510"/>
        <v/>
      </c>
    </row>
    <row r="2901" spans="3:38" x14ac:dyDescent="0.25">
      <c r="C2901" s="15"/>
      <c r="D2901" s="16"/>
      <c r="E2901" s="19" t="str">
        <f t="shared" si="500"/>
        <v/>
      </c>
      <c r="F2901" s="16"/>
      <c r="G2901" s="19">
        <f t="shared" si="501"/>
        <v>0</v>
      </c>
      <c r="H2901" s="19"/>
      <c r="I2901" s="16"/>
      <c r="J2901" s="17"/>
      <c r="K2901" s="18"/>
      <c r="L2901" s="18"/>
      <c r="M2901" s="16"/>
      <c r="N2901" s="16"/>
      <c r="O2901" s="16"/>
      <c r="P2901" s="16"/>
      <c r="Q2901" s="16"/>
      <c r="R2901" s="18">
        <f t="shared" si="502"/>
        <v>0</v>
      </c>
      <c r="S2901" s="16"/>
      <c r="T2901" s="16"/>
      <c r="U2901" s="16"/>
      <c r="V2901" s="16"/>
      <c r="W2901" s="16"/>
      <c r="X2901" s="18">
        <f t="shared" si="503"/>
        <v>0</v>
      </c>
      <c r="Y2901" s="18"/>
      <c r="Z2901" s="16"/>
      <c r="AA2901" s="16"/>
      <c r="AB2901" s="16"/>
      <c r="AC2901" s="16"/>
      <c r="AD2901" s="16"/>
      <c r="AE2901" s="18">
        <f t="shared" si="504"/>
        <v>0</v>
      </c>
      <c r="AF2901" s="18"/>
      <c r="AG2901" s="16">
        <f t="shared" si="505"/>
        <v>0</v>
      </c>
      <c r="AH2901" s="16">
        <f t="shared" si="506"/>
        <v>0</v>
      </c>
      <c r="AI2901" s="18">
        <f t="shared" si="507"/>
        <v>0</v>
      </c>
      <c r="AJ2901" s="23" t="str">
        <f t="shared" si="508"/>
        <v/>
      </c>
      <c r="AK2901" s="20" t="str">
        <f t="shared" si="509"/>
        <v/>
      </c>
      <c r="AL2901" s="21" t="str">
        <f t="shared" si="510"/>
        <v/>
      </c>
    </row>
    <row r="2902" spans="3:38" x14ac:dyDescent="0.25">
      <c r="C2902" s="15"/>
      <c r="D2902" s="16"/>
      <c r="E2902" s="19" t="str">
        <f t="shared" si="500"/>
        <v/>
      </c>
      <c r="F2902" s="16"/>
      <c r="G2902" s="19">
        <f t="shared" si="501"/>
        <v>0</v>
      </c>
      <c r="H2902" s="19"/>
      <c r="I2902" s="16"/>
      <c r="J2902" s="17"/>
      <c r="K2902" s="18"/>
      <c r="L2902" s="18"/>
      <c r="M2902" s="16"/>
      <c r="N2902" s="16"/>
      <c r="O2902" s="16"/>
      <c r="P2902" s="16"/>
      <c r="Q2902" s="16"/>
      <c r="R2902" s="18">
        <f t="shared" si="502"/>
        <v>0</v>
      </c>
      <c r="S2902" s="16"/>
      <c r="T2902" s="16"/>
      <c r="U2902" s="16"/>
      <c r="V2902" s="16"/>
      <c r="W2902" s="16"/>
      <c r="X2902" s="18">
        <f t="shared" si="503"/>
        <v>0</v>
      </c>
      <c r="Y2902" s="18"/>
      <c r="Z2902" s="16"/>
      <c r="AA2902" s="16"/>
      <c r="AB2902" s="16"/>
      <c r="AC2902" s="16"/>
      <c r="AD2902" s="16"/>
      <c r="AE2902" s="18">
        <f t="shared" si="504"/>
        <v>0</v>
      </c>
      <c r="AF2902" s="18"/>
      <c r="AG2902" s="16">
        <f t="shared" si="505"/>
        <v>0</v>
      </c>
      <c r="AH2902" s="16">
        <f t="shared" si="506"/>
        <v>0</v>
      </c>
      <c r="AI2902" s="18">
        <f t="shared" si="507"/>
        <v>0</v>
      </c>
      <c r="AJ2902" s="23" t="str">
        <f t="shared" si="508"/>
        <v/>
      </c>
      <c r="AK2902" s="20" t="str">
        <f t="shared" si="509"/>
        <v/>
      </c>
      <c r="AL2902" s="21" t="str">
        <f t="shared" si="510"/>
        <v/>
      </c>
    </row>
    <row r="2903" spans="3:38" x14ac:dyDescent="0.25">
      <c r="C2903" s="15"/>
      <c r="D2903" s="16"/>
      <c r="E2903" s="19" t="str">
        <f t="shared" si="500"/>
        <v/>
      </c>
      <c r="F2903" s="16"/>
      <c r="G2903" s="19">
        <f t="shared" si="501"/>
        <v>0</v>
      </c>
      <c r="H2903" s="19"/>
      <c r="I2903" s="16"/>
      <c r="J2903" s="17"/>
      <c r="K2903" s="18"/>
      <c r="L2903" s="18"/>
      <c r="M2903" s="16"/>
      <c r="N2903" s="16"/>
      <c r="O2903" s="16"/>
      <c r="P2903" s="16"/>
      <c r="Q2903" s="16"/>
      <c r="R2903" s="18">
        <f t="shared" si="502"/>
        <v>0</v>
      </c>
      <c r="S2903" s="16"/>
      <c r="T2903" s="16"/>
      <c r="U2903" s="16"/>
      <c r="V2903" s="16"/>
      <c r="W2903" s="16"/>
      <c r="X2903" s="18">
        <f t="shared" si="503"/>
        <v>0</v>
      </c>
      <c r="Y2903" s="18"/>
      <c r="Z2903" s="16"/>
      <c r="AA2903" s="16"/>
      <c r="AB2903" s="16"/>
      <c r="AC2903" s="16"/>
      <c r="AD2903" s="16"/>
      <c r="AE2903" s="18">
        <f t="shared" si="504"/>
        <v>0</v>
      </c>
      <c r="AF2903" s="18"/>
      <c r="AG2903" s="16">
        <f t="shared" si="505"/>
        <v>0</v>
      </c>
      <c r="AH2903" s="16">
        <f t="shared" si="506"/>
        <v>0</v>
      </c>
      <c r="AI2903" s="18">
        <f t="shared" si="507"/>
        <v>0</v>
      </c>
      <c r="AJ2903" s="23" t="str">
        <f t="shared" si="508"/>
        <v/>
      </c>
      <c r="AK2903" s="20" t="str">
        <f t="shared" si="509"/>
        <v/>
      </c>
      <c r="AL2903" s="21" t="str">
        <f t="shared" si="510"/>
        <v/>
      </c>
    </row>
    <row r="2904" spans="3:38" x14ac:dyDescent="0.25">
      <c r="C2904" s="15"/>
      <c r="D2904" s="16"/>
      <c r="E2904" s="19" t="str">
        <f t="shared" si="500"/>
        <v/>
      </c>
      <c r="F2904" s="16"/>
      <c r="G2904" s="19">
        <f t="shared" si="501"/>
        <v>0</v>
      </c>
      <c r="H2904" s="19"/>
      <c r="I2904" s="16"/>
      <c r="J2904" s="17"/>
      <c r="K2904" s="18"/>
      <c r="L2904" s="18"/>
      <c r="M2904" s="16"/>
      <c r="N2904" s="16"/>
      <c r="O2904" s="16"/>
      <c r="P2904" s="16"/>
      <c r="Q2904" s="16"/>
      <c r="R2904" s="18">
        <f t="shared" si="502"/>
        <v>0</v>
      </c>
      <c r="S2904" s="16"/>
      <c r="T2904" s="16"/>
      <c r="U2904" s="16"/>
      <c r="V2904" s="16"/>
      <c r="W2904" s="16"/>
      <c r="X2904" s="18">
        <f t="shared" si="503"/>
        <v>0</v>
      </c>
      <c r="Y2904" s="18"/>
      <c r="Z2904" s="16"/>
      <c r="AA2904" s="16"/>
      <c r="AB2904" s="16"/>
      <c r="AC2904" s="16"/>
      <c r="AD2904" s="16"/>
      <c r="AE2904" s="18">
        <f t="shared" si="504"/>
        <v>0</v>
      </c>
      <c r="AF2904" s="18"/>
      <c r="AG2904" s="16">
        <f t="shared" si="505"/>
        <v>0</v>
      </c>
      <c r="AH2904" s="16">
        <f t="shared" si="506"/>
        <v>0</v>
      </c>
      <c r="AI2904" s="18">
        <f t="shared" si="507"/>
        <v>0</v>
      </c>
      <c r="AJ2904" s="23" t="str">
        <f t="shared" si="508"/>
        <v/>
      </c>
      <c r="AK2904" s="20" t="str">
        <f t="shared" si="509"/>
        <v/>
      </c>
      <c r="AL2904" s="21" t="str">
        <f t="shared" si="510"/>
        <v/>
      </c>
    </row>
    <row r="2905" spans="3:38" x14ac:dyDescent="0.25">
      <c r="C2905" s="15"/>
      <c r="D2905" s="16"/>
      <c r="E2905" s="19" t="str">
        <f t="shared" si="500"/>
        <v/>
      </c>
      <c r="F2905" s="16"/>
      <c r="G2905" s="19">
        <f t="shared" si="501"/>
        <v>0</v>
      </c>
      <c r="H2905" s="19"/>
      <c r="I2905" s="16"/>
      <c r="J2905" s="17"/>
      <c r="K2905" s="18"/>
      <c r="L2905" s="18"/>
      <c r="M2905" s="16"/>
      <c r="N2905" s="16"/>
      <c r="O2905" s="16"/>
      <c r="P2905" s="16"/>
      <c r="Q2905" s="16"/>
      <c r="R2905" s="18">
        <f t="shared" si="502"/>
        <v>0</v>
      </c>
      <c r="S2905" s="16"/>
      <c r="T2905" s="16"/>
      <c r="U2905" s="16"/>
      <c r="V2905" s="16"/>
      <c r="W2905" s="16"/>
      <c r="X2905" s="18">
        <f t="shared" si="503"/>
        <v>0</v>
      </c>
      <c r="Y2905" s="18"/>
      <c r="Z2905" s="16"/>
      <c r="AA2905" s="16"/>
      <c r="AB2905" s="16"/>
      <c r="AC2905" s="16"/>
      <c r="AD2905" s="16"/>
      <c r="AE2905" s="18">
        <f t="shared" si="504"/>
        <v>0</v>
      </c>
      <c r="AF2905" s="18"/>
      <c r="AG2905" s="16">
        <f t="shared" si="505"/>
        <v>0</v>
      </c>
      <c r="AH2905" s="16">
        <f t="shared" si="506"/>
        <v>0</v>
      </c>
      <c r="AI2905" s="18">
        <f t="shared" si="507"/>
        <v>0</v>
      </c>
      <c r="AJ2905" s="23" t="str">
        <f t="shared" si="508"/>
        <v/>
      </c>
      <c r="AK2905" s="20" t="str">
        <f t="shared" si="509"/>
        <v/>
      </c>
      <c r="AL2905" s="21" t="str">
        <f t="shared" si="510"/>
        <v/>
      </c>
    </row>
    <row r="2906" spans="3:38" x14ac:dyDescent="0.25">
      <c r="C2906" s="15"/>
      <c r="D2906" s="16"/>
      <c r="E2906" s="19" t="str">
        <f t="shared" si="500"/>
        <v/>
      </c>
      <c r="F2906" s="16"/>
      <c r="G2906" s="19">
        <f t="shared" si="501"/>
        <v>0</v>
      </c>
      <c r="H2906" s="19"/>
      <c r="I2906" s="16"/>
      <c r="J2906" s="17"/>
      <c r="K2906" s="18"/>
      <c r="L2906" s="18"/>
      <c r="M2906" s="16"/>
      <c r="N2906" s="16"/>
      <c r="O2906" s="16"/>
      <c r="P2906" s="16"/>
      <c r="Q2906" s="16"/>
      <c r="R2906" s="18">
        <f t="shared" si="502"/>
        <v>0</v>
      </c>
      <c r="S2906" s="16"/>
      <c r="T2906" s="16"/>
      <c r="U2906" s="16"/>
      <c r="V2906" s="16"/>
      <c r="W2906" s="16"/>
      <c r="X2906" s="18">
        <f t="shared" si="503"/>
        <v>0</v>
      </c>
      <c r="Y2906" s="18"/>
      <c r="Z2906" s="16"/>
      <c r="AA2906" s="16"/>
      <c r="AB2906" s="16"/>
      <c r="AC2906" s="16"/>
      <c r="AD2906" s="16"/>
      <c r="AE2906" s="18">
        <f t="shared" si="504"/>
        <v>0</v>
      </c>
      <c r="AF2906" s="18"/>
      <c r="AG2906" s="16">
        <f t="shared" si="505"/>
        <v>0</v>
      </c>
      <c r="AH2906" s="16">
        <f t="shared" si="506"/>
        <v>0</v>
      </c>
      <c r="AI2906" s="18">
        <f t="shared" si="507"/>
        <v>0</v>
      </c>
      <c r="AJ2906" s="23" t="str">
        <f t="shared" si="508"/>
        <v/>
      </c>
      <c r="AK2906" s="20" t="str">
        <f t="shared" si="509"/>
        <v/>
      </c>
      <c r="AL2906" s="21" t="str">
        <f t="shared" si="510"/>
        <v/>
      </c>
    </row>
    <row r="2907" spans="3:38" x14ac:dyDescent="0.25">
      <c r="C2907" s="15"/>
      <c r="D2907" s="16"/>
      <c r="E2907" s="19" t="str">
        <f t="shared" si="500"/>
        <v/>
      </c>
      <c r="F2907" s="16"/>
      <c r="G2907" s="19">
        <f t="shared" si="501"/>
        <v>0</v>
      </c>
      <c r="H2907" s="19"/>
      <c r="I2907" s="16"/>
      <c r="J2907" s="17"/>
      <c r="K2907" s="18"/>
      <c r="L2907" s="18"/>
      <c r="M2907" s="16"/>
      <c r="N2907" s="16"/>
      <c r="O2907" s="16"/>
      <c r="P2907" s="16"/>
      <c r="Q2907" s="16"/>
      <c r="R2907" s="18">
        <f t="shared" si="502"/>
        <v>0</v>
      </c>
      <c r="S2907" s="16"/>
      <c r="T2907" s="16"/>
      <c r="U2907" s="16"/>
      <c r="V2907" s="16"/>
      <c r="W2907" s="16"/>
      <c r="X2907" s="18">
        <f t="shared" si="503"/>
        <v>0</v>
      </c>
      <c r="Y2907" s="18"/>
      <c r="Z2907" s="16"/>
      <c r="AA2907" s="16"/>
      <c r="AB2907" s="16"/>
      <c r="AC2907" s="16"/>
      <c r="AD2907" s="16"/>
      <c r="AE2907" s="18">
        <f t="shared" si="504"/>
        <v>0</v>
      </c>
      <c r="AF2907" s="18"/>
      <c r="AG2907" s="16">
        <f t="shared" si="505"/>
        <v>0</v>
      </c>
      <c r="AH2907" s="16">
        <f t="shared" si="506"/>
        <v>0</v>
      </c>
      <c r="AI2907" s="18">
        <f t="shared" si="507"/>
        <v>0</v>
      </c>
      <c r="AJ2907" s="23" t="str">
        <f t="shared" si="508"/>
        <v/>
      </c>
      <c r="AK2907" s="20" t="str">
        <f t="shared" si="509"/>
        <v/>
      </c>
      <c r="AL2907" s="21" t="str">
        <f t="shared" si="510"/>
        <v/>
      </c>
    </row>
    <row r="2908" spans="3:38" x14ac:dyDescent="0.25">
      <c r="C2908" s="15"/>
      <c r="D2908" s="16"/>
      <c r="E2908" s="19" t="str">
        <f t="shared" si="500"/>
        <v/>
      </c>
      <c r="F2908" s="16"/>
      <c r="G2908" s="19">
        <f t="shared" si="501"/>
        <v>0</v>
      </c>
      <c r="H2908" s="19"/>
      <c r="I2908" s="16"/>
      <c r="J2908" s="17"/>
      <c r="K2908" s="18"/>
      <c r="L2908" s="18"/>
      <c r="M2908" s="16"/>
      <c r="N2908" s="16"/>
      <c r="O2908" s="16"/>
      <c r="P2908" s="16"/>
      <c r="Q2908" s="16"/>
      <c r="R2908" s="18">
        <f t="shared" si="502"/>
        <v>0</v>
      </c>
      <c r="S2908" s="16"/>
      <c r="T2908" s="16"/>
      <c r="U2908" s="16"/>
      <c r="V2908" s="16"/>
      <c r="W2908" s="16"/>
      <c r="X2908" s="18">
        <f t="shared" si="503"/>
        <v>0</v>
      </c>
      <c r="Y2908" s="18"/>
      <c r="Z2908" s="16"/>
      <c r="AA2908" s="16"/>
      <c r="AB2908" s="16"/>
      <c r="AC2908" s="16"/>
      <c r="AD2908" s="16"/>
      <c r="AE2908" s="18">
        <f t="shared" si="504"/>
        <v>0</v>
      </c>
      <c r="AF2908" s="18"/>
      <c r="AG2908" s="16">
        <f t="shared" si="505"/>
        <v>0</v>
      </c>
      <c r="AH2908" s="16">
        <f t="shared" si="506"/>
        <v>0</v>
      </c>
      <c r="AI2908" s="18">
        <f t="shared" si="507"/>
        <v>0</v>
      </c>
      <c r="AJ2908" s="23" t="str">
        <f t="shared" si="508"/>
        <v/>
      </c>
      <c r="AK2908" s="20" t="str">
        <f t="shared" si="509"/>
        <v/>
      </c>
      <c r="AL2908" s="21" t="str">
        <f t="shared" si="510"/>
        <v/>
      </c>
    </row>
    <row r="2909" spans="3:38" x14ac:dyDescent="0.25">
      <c r="C2909" s="15"/>
      <c r="D2909" s="16"/>
      <c r="E2909" s="19" t="str">
        <f t="shared" si="500"/>
        <v/>
      </c>
      <c r="F2909" s="16"/>
      <c r="G2909" s="19">
        <f t="shared" si="501"/>
        <v>0</v>
      </c>
      <c r="H2909" s="19"/>
      <c r="I2909" s="16"/>
      <c r="J2909" s="17"/>
      <c r="K2909" s="18"/>
      <c r="L2909" s="18"/>
      <c r="M2909" s="16"/>
      <c r="N2909" s="16"/>
      <c r="O2909" s="16"/>
      <c r="P2909" s="16"/>
      <c r="Q2909" s="16"/>
      <c r="R2909" s="18">
        <f t="shared" si="502"/>
        <v>0</v>
      </c>
      <c r="S2909" s="16"/>
      <c r="T2909" s="16"/>
      <c r="U2909" s="16"/>
      <c r="V2909" s="16"/>
      <c r="W2909" s="16"/>
      <c r="X2909" s="18">
        <f t="shared" si="503"/>
        <v>0</v>
      </c>
      <c r="Y2909" s="18"/>
      <c r="Z2909" s="16"/>
      <c r="AA2909" s="16"/>
      <c r="AB2909" s="16"/>
      <c r="AC2909" s="16"/>
      <c r="AD2909" s="16"/>
      <c r="AE2909" s="18">
        <f t="shared" si="504"/>
        <v>0</v>
      </c>
      <c r="AF2909" s="18"/>
      <c r="AG2909" s="16">
        <f t="shared" si="505"/>
        <v>0</v>
      </c>
      <c r="AH2909" s="16">
        <f t="shared" si="506"/>
        <v>0</v>
      </c>
      <c r="AI2909" s="18">
        <f t="shared" si="507"/>
        <v>0</v>
      </c>
      <c r="AJ2909" s="23" t="str">
        <f t="shared" si="508"/>
        <v/>
      </c>
      <c r="AK2909" s="20" t="str">
        <f t="shared" si="509"/>
        <v/>
      </c>
      <c r="AL2909" s="21" t="str">
        <f t="shared" si="510"/>
        <v/>
      </c>
    </row>
    <row r="2910" spans="3:38" x14ac:dyDescent="0.25">
      <c r="C2910" s="15"/>
      <c r="D2910" s="16"/>
      <c r="E2910" s="19" t="str">
        <f t="shared" si="500"/>
        <v/>
      </c>
      <c r="F2910" s="16"/>
      <c r="G2910" s="19">
        <f t="shared" si="501"/>
        <v>0</v>
      </c>
      <c r="H2910" s="19"/>
      <c r="I2910" s="16"/>
      <c r="J2910" s="17"/>
      <c r="K2910" s="18"/>
      <c r="L2910" s="18"/>
      <c r="M2910" s="16"/>
      <c r="N2910" s="16"/>
      <c r="O2910" s="16"/>
      <c r="P2910" s="16"/>
      <c r="Q2910" s="16"/>
      <c r="R2910" s="18">
        <f t="shared" si="502"/>
        <v>0</v>
      </c>
      <c r="S2910" s="16"/>
      <c r="T2910" s="16"/>
      <c r="U2910" s="16"/>
      <c r="V2910" s="16"/>
      <c r="W2910" s="16"/>
      <c r="X2910" s="18">
        <f t="shared" si="503"/>
        <v>0</v>
      </c>
      <c r="Y2910" s="18"/>
      <c r="Z2910" s="16"/>
      <c r="AA2910" s="16"/>
      <c r="AB2910" s="16"/>
      <c r="AC2910" s="16"/>
      <c r="AD2910" s="16"/>
      <c r="AE2910" s="18">
        <f t="shared" si="504"/>
        <v>0</v>
      </c>
      <c r="AF2910" s="18"/>
      <c r="AG2910" s="16">
        <f t="shared" si="505"/>
        <v>0</v>
      </c>
      <c r="AH2910" s="16">
        <f t="shared" si="506"/>
        <v>0</v>
      </c>
      <c r="AI2910" s="18">
        <f t="shared" si="507"/>
        <v>0</v>
      </c>
      <c r="AJ2910" s="23" t="str">
        <f t="shared" si="508"/>
        <v/>
      </c>
      <c r="AK2910" s="20" t="str">
        <f t="shared" si="509"/>
        <v/>
      </c>
      <c r="AL2910" s="21" t="str">
        <f t="shared" si="510"/>
        <v/>
      </c>
    </row>
    <row r="2911" spans="3:38" x14ac:dyDescent="0.25">
      <c r="C2911" s="15"/>
      <c r="D2911" s="16"/>
      <c r="E2911" s="19" t="str">
        <f t="shared" si="500"/>
        <v/>
      </c>
      <c r="F2911" s="16"/>
      <c r="G2911" s="19">
        <f t="shared" si="501"/>
        <v>0</v>
      </c>
      <c r="H2911" s="19"/>
      <c r="I2911" s="16"/>
      <c r="J2911" s="17"/>
      <c r="K2911" s="18"/>
      <c r="L2911" s="18"/>
      <c r="M2911" s="16"/>
      <c r="N2911" s="16"/>
      <c r="O2911" s="16"/>
      <c r="P2911" s="16"/>
      <c r="Q2911" s="16"/>
      <c r="R2911" s="18">
        <f t="shared" si="502"/>
        <v>0</v>
      </c>
      <c r="S2911" s="16"/>
      <c r="T2911" s="16"/>
      <c r="U2911" s="16"/>
      <c r="V2911" s="16"/>
      <c r="W2911" s="16"/>
      <c r="X2911" s="18">
        <f t="shared" si="503"/>
        <v>0</v>
      </c>
      <c r="Y2911" s="18"/>
      <c r="Z2911" s="16"/>
      <c r="AA2911" s="16"/>
      <c r="AB2911" s="16"/>
      <c r="AC2911" s="16"/>
      <c r="AD2911" s="16"/>
      <c r="AE2911" s="18">
        <f t="shared" si="504"/>
        <v>0</v>
      </c>
      <c r="AF2911" s="18"/>
      <c r="AG2911" s="16">
        <f t="shared" si="505"/>
        <v>0</v>
      </c>
      <c r="AH2911" s="16">
        <f t="shared" si="506"/>
        <v>0</v>
      </c>
      <c r="AI2911" s="18">
        <f t="shared" si="507"/>
        <v>0</v>
      </c>
      <c r="AJ2911" s="23" t="str">
        <f t="shared" si="508"/>
        <v/>
      </c>
      <c r="AK2911" s="20" t="str">
        <f t="shared" si="509"/>
        <v/>
      </c>
      <c r="AL2911" s="21" t="str">
        <f t="shared" si="510"/>
        <v/>
      </c>
    </row>
    <row r="2912" spans="3:38" x14ac:dyDescent="0.25">
      <c r="C2912" s="15"/>
      <c r="D2912" s="16"/>
      <c r="E2912" s="19" t="str">
        <f t="shared" si="500"/>
        <v/>
      </c>
      <c r="F2912" s="16"/>
      <c r="G2912" s="19">
        <f t="shared" si="501"/>
        <v>0</v>
      </c>
      <c r="H2912" s="19"/>
      <c r="I2912" s="16"/>
      <c r="J2912" s="17"/>
      <c r="K2912" s="18"/>
      <c r="L2912" s="18"/>
      <c r="M2912" s="16"/>
      <c r="N2912" s="16"/>
      <c r="O2912" s="16"/>
      <c r="P2912" s="16"/>
      <c r="Q2912" s="16"/>
      <c r="R2912" s="18">
        <f t="shared" si="502"/>
        <v>0</v>
      </c>
      <c r="S2912" s="16"/>
      <c r="T2912" s="16"/>
      <c r="U2912" s="16"/>
      <c r="V2912" s="16"/>
      <c r="W2912" s="16"/>
      <c r="X2912" s="18">
        <f t="shared" si="503"/>
        <v>0</v>
      </c>
      <c r="Y2912" s="18"/>
      <c r="Z2912" s="16"/>
      <c r="AA2912" s="16"/>
      <c r="AB2912" s="16"/>
      <c r="AC2912" s="16"/>
      <c r="AD2912" s="16"/>
      <c r="AE2912" s="18">
        <f t="shared" si="504"/>
        <v>0</v>
      </c>
      <c r="AF2912" s="18"/>
      <c r="AG2912" s="16">
        <f t="shared" si="505"/>
        <v>0</v>
      </c>
      <c r="AH2912" s="16">
        <f t="shared" si="506"/>
        <v>0</v>
      </c>
      <c r="AI2912" s="18">
        <f t="shared" si="507"/>
        <v>0</v>
      </c>
      <c r="AJ2912" s="23" t="str">
        <f t="shared" si="508"/>
        <v/>
      </c>
      <c r="AK2912" s="20" t="str">
        <f t="shared" si="509"/>
        <v/>
      </c>
      <c r="AL2912" s="21" t="str">
        <f t="shared" si="510"/>
        <v/>
      </c>
    </row>
    <row r="2913" spans="3:38" x14ac:dyDescent="0.25">
      <c r="C2913" s="15"/>
      <c r="D2913" s="16"/>
      <c r="E2913" s="19" t="str">
        <f t="shared" si="500"/>
        <v/>
      </c>
      <c r="F2913" s="16"/>
      <c r="G2913" s="19">
        <f t="shared" si="501"/>
        <v>0</v>
      </c>
      <c r="H2913" s="19"/>
      <c r="I2913" s="16"/>
      <c r="J2913" s="17"/>
      <c r="K2913" s="18"/>
      <c r="L2913" s="18"/>
      <c r="M2913" s="16"/>
      <c r="N2913" s="16"/>
      <c r="O2913" s="16"/>
      <c r="P2913" s="16"/>
      <c r="Q2913" s="16"/>
      <c r="R2913" s="18">
        <f t="shared" si="502"/>
        <v>0</v>
      </c>
      <c r="S2913" s="16"/>
      <c r="T2913" s="16"/>
      <c r="U2913" s="16"/>
      <c r="V2913" s="16"/>
      <c r="W2913" s="16"/>
      <c r="X2913" s="18">
        <f t="shared" si="503"/>
        <v>0</v>
      </c>
      <c r="Y2913" s="18"/>
      <c r="Z2913" s="16"/>
      <c r="AA2913" s="16"/>
      <c r="AB2913" s="16"/>
      <c r="AC2913" s="16"/>
      <c r="AD2913" s="16"/>
      <c r="AE2913" s="18">
        <f t="shared" si="504"/>
        <v>0</v>
      </c>
      <c r="AF2913" s="18"/>
      <c r="AG2913" s="16">
        <f t="shared" si="505"/>
        <v>0</v>
      </c>
      <c r="AH2913" s="16">
        <f t="shared" si="506"/>
        <v>0</v>
      </c>
      <c r="AI2913" s="18">
        <f t="shared" si="507"/>
        <v>0</v>
      </c>
      <c r="AJ2913" s="23" t="str">
        <f t="shared" si="508"/>
        <v/>
      </c>
      <c r="AK2913" s="20" t="str">
        <f t="shared" si="509"/>
        <v/>
      </c>
      <c r="AL2913" s="21" t="str">
        <f t="shared" si="510"/>
        <v/>
      </c>
    </row>
    <row r="2914" spans="3:38" x14ac:dyDescent="0.25">
      <c r="C2914" s="15"/>
      <c r="D2914" s="16"/>
      <c r="E2914" s="19" t="str">
        <f t="shared" si="500"/>
        <v/>
      </c>
      <c r="F2914" s="16"/>
      <c r="G2914" s="19">
        <f t="shared" si="501"/>
        <v>0</v>
      </c>
      <c r="H2914" s="19"/>
      <c r="I2914" s="16"/>
      <c r="J2914" s="17"/>
      <c r="K2914" s="18"/>
      <c r="L2914" s="18"/>
      <c r="M2914" s="16"/>
      <c r="N2914" s="16"/>
      <c r="O2914" s="16"/>
      <c r="P2914" s="16"/>
      <c r="Q2914" s="16"/>
      <c r="R2914" s="18">
        <f t="shared" si="502"/>
        <v>0</v>
      </c>
      <c r="S2914" s="16"/>
      <c r="T2914" s="16"/>
      <c r="U2914" s="16"/>
      <c r="V2914" s="16"/>
      <c r="W2914" s="16"/>
      <c r="X2914" s="18">
        <f t="shared" si="503"/>
        <v>0</v>
      </c>
      <c r="Y2914" s="18"/>
      <c r="Z2914" s="16"/>
      <c r="AA2914" s="16"/>
      <c r="AB2914" s="16"/>
      <c r="AC2914" s="16"/>
      <c r="AD2914" s="16"/>
      <c r="AE2914" s="18">
        <f t="shared" si="504"/>
        <v>0</v>
      </c>
      <c r="AF2914" s="18"/>
      <c r="AG2914" s="16">
        <f t="shared" si="505"/>
        <v>0</v>
      </c>
      <c r="AH2914" s="16">
        <f t="shared" si="506"/>
        <v>0</v>
      </c>
      <c r="AI2914" s="18">
        <f t="shared" si="507"/>
        <v>0</v>
      </c>
      <c r="AJ2914" s="23" t="str">
        <f t="shared" si="508"/>
        <v/>
      </c>
      <c r="AK2914" s="20" t="str">
        <f t="shared" si="509"/>
        <v/>
      </c>
      <c r="AL2914" s="21" t="str">
        <f t="shared" si="510"/>
        <v/>
      </c>
    </row>
    <row r="2915" spans="3:38" x14ac:dyDescent="0.25">
      <c r="C2915" s="15"/>
      <c r="D2915" s="16"/>
      <c r="E2915" s="19" t="str">
        <f t="shared" si="500"/>
        <v/>
      </c>
      <c r="F2915" s="16"/>
      <c r="G2915" s="19">
        <f t="shared" si="501"/>
        <v>0</v>
      </c>
      <c r="H2915" s="19"/>
      <c r="I2915" s="16"/>
      <c r="J2915" s="17"/>
      <c r="K2915" s="18"/>
      <c r="L2915" s="18"/>
      <c r="M2915" s="16"/>
      <c r="N2915" s="16"/>
      <c r="O2915" s="16"/>
      <c r="P2915" s="16"/>
      <c r="Q2915" s="16"/>
      <c r="R2915" s="18">
        <f t="shared" si="502"/>
        <v>0</v>
      </c>
      <c r="S2915" s="16"/>
      <c r="T2915" s="16"/>
      <c r="U2915" s="16"/>
      <c r="V2915" s="16"/>
      <c r="W2915" s="16"/>
      <c r="X2915" s="18">
        <f t="shared" si="503"/>
        <v>0</v>
      </c>
      <c r="Y2915" s="18"/>
      <c r="Z2915" s="16"/>
      <c r="AA2915" s="16"/>
      <c r="AB2915" s="16"/>
      <c r="AC2915" s="16"/>
      <c r="AD2915" s="16"/>
      <c r="AE2915" s="18">
        <f t="shared" si="504"/>
        <v>0</v>
      </c>
      <c r="AF2915" s="18"/>
      <c r="AG2915" s="16">
        <f t="shared" si="505"/>
        <v>0</v>
      </c>
      <c r="AH2915" s="16">
        <f t="shared" si="506"/>
        <v>0</v>
      </c>
      <c r="AI2915" s="18">
        <f t="shared" si="507"/>
        <v>0</v>
      </c>
      <c r="AJ2915" s="23" t="str">
        <f t="shared" si="508"/>
        <v/>
      </c>
      <c r="AK2915" s="20" t="str">
        <f t="shared" si="509"/>
        <v/>
      </c>
      <c r="AL2915" s="21" t="str">
        <f t="shared" si="510"/>
        <v/>
      </c>
    </row>
    <row r="2916" spans="3:38" x14ac:dyDescent="0.25">
      <c r="C2916" s="15"/>
      <c r="D2916" s="16"/>
      <c r="E2916" s="19" t="str">
        <f t="shared" si="500"/>
        <v/>
      </c>
      <c r="F2916" s="16"/>
      <c r="G2916" s="19">
        <f t="shared" si="501"/>
        <v>0</v>
      </c>
      <c r="H2916" s="19"/>
      <c r="I2916" s="16"/>
      <c r="J2916" s="17"/>
      <c r="K2916" s="18"/>
      <c r="L2916" s="18"/>
      <c r="M2916" s="16"/>
      <c r="N2916" s="16"/>
      <c r="O2916" s="16"/>
      <c r="P2916" s="16"/>
      <c r="Q2916" s="16"/>
      <c r="R2916" s="18">
        <f t="shared" si="502"/>
        <v>0</v>
      </c>
      <c r="S2916" s="16"/>
      <c r="T2916" s="16"/>
      <c r="U2916" s="16"/>
      <c r="V2916" s="16"/>
      <c r="W2916" s="16"/>
      <c r="X2916" s="18">
        <f t="shared" si="503"/>
        <v>0</v>
      </c>
      <c r="Y2916" s="18"/>
      <c r="Z2916" s="16"/>
      <c r="AA2916" s="16"/>
      <c r="AB2916" s="16"/>
      <c r="AC2916" s="16"/>
      <c r="AD2916" s="16"/>
      <c r="AE2916" s="18">
        <f t="shared" si="504"/>
        <v>0</v>
      </c>
      <c r="AF2916" s="18"/>
      <c r="AG2916" s="16">
        <f t="shared" si="505"/>
        <v>0</v>
      </c>
      <c r="AH2916" s="16">
        <f t="shared" si="506"/>
        <v>0</v>
      </c>
      <c r="AI2916" s="18">
        <f t="shared" si="507"/>
        <v>0</v>
      </c>
      <c r="AJ2916" s="23" t="str">
        <f t="shared" si="508"/>
        <v/>
      </c>
      <c r="AK2916" s="20" t="str">
        <f t="shared" si="509"/>
        <v/>
      </c>
      <c r="AL2916" s="21" t="str">
        <f t="shared" si="510"/>
        <v/>
      </c>
    </row>
    <row r="2917" spans="3:38" x14ac:dyDescent="0.25">
      <c r="C2917" s="15"/>
      <c r="D2917" s="16"/>
      <c r="E2917" s="19" t="str">
        <f t="shared" si="500"/>
        <v/>
      </c>
      <c r="F2917" s="16"/>
      <c r="G2917" s="19">
        <f t="shared" si="501"/>
        <v>0</v>
      </c>
      <c r="H2917" s="19"/>
      <c r="I2917" s="16"/>
      <c r="J2917" s="17"/>
      <c r="K2917" s="18"/>
      <c r="L2917" s="18"/>
      <c r="M2917" s="16"/>
      <c r="N2917" s="16"/>
      <c r="O2917" s="16"/>
      <c r="P2917" s="16"/>
      <c r="Q2917" s="16"/>
      <c r="R2917" s="18">
        <f t="shared" si="502"/>
        <v>0</v>
      </c>
      <c r="S2917" s="16"/>
      <c r="T2917" s="16"/>
      <c r="U2917" s="16"/>
      <c r="V2917" s="16"/>
      <c r="W2917" s="16"/>
      <c r="X2917" s="18">
        <f t="shared" si="503"/>
        <v>0</v>
      </c>
      <c r="Y2917" s="18"/>
      <c r="Z2917" s="16"/>
      <c r="AA2917" s="16"/>
      <c r="AB2917" s="16"/>
      <c r="AC2917" s="16"/>
      <c r="AD2917" s="16"/>
      <c r="AE2917" s="18">
        <f t="shared" si="504"/>
        <v>0</v>
      </c>
      <c r="AF2917" s="18"/>
      <c r="AG2917" s="16">
        <f t="shared" si="505"/>
        <v>0</v>
      </c>
      <c r="AH2917" s="16">
        <f t="shared" si="506"/>
        <v>0</v>
      </c>
      <c r="AI2917" s="18">
        <f t="shared" si="507"/>
        <v>0</v>
      </c>
      <c r="AJ2917" s="23" t="str">
        <f t="shared" si="508"/>
        <v/>
      </c>
      <c r="AK2917" s="20" t="str">
        <f t="shared" si="509"/>
        <v/>
      </c>
      <c r="AL2917" s="21" t="str">
        <f t="shared" si="510"/>
        <v/>
      </c>
    </row>
    <row r="2918" spans="3:38" x14ac:dyDescent="0.25">
      <c r="C2918" s="15"/>
      <c r="D2918" s="16"/>
      <c r="E2918" s="19" t="str">
        <f t="shared" si="500"/>
        <v/>
      </c>
      <c r="F2918" s="16"/>
      <c r="G2918" s="19">
        <f t="shared" si="501"/>
        <v>0</v>
      </c>
      <c r="H2918" s="19"/>
      <c r="I2918" s="16"/>
      <c r="J2918" s="17"/>
      <c r="K2918" s="18"/>
      <c r="L2918" s="18"/>
      <c r="M2918" s="16"/>
      <c r="N2918" s="16"/>
      <c r="O2918" s="16"/>
      <c r="P2918" s="16"/>
      <c r="Q2918" s="16"/>
      <c r="R2918" s="18">
        <f t="shared" si="502"/>
        <v>0</v>
      </c>
      <c r="S2918" s="16"/>
      <c r="T2918" s="16"/>
      <c r="U2918" s="16"/>
      <c r="V2918" s="16"/>
      <c r="W2918" s="16"/>
      <c r="X2918" s="18">
        <f t="shared" si="503"/>
        <v>0</v>
      </c>
      <c r="Y2918" s="18"/>
      <c r="Z2918" s="16"/>
      <c r="AA2918" s="16"/>
      <c r="AB2918" s="16"/>
      <c r="AC2918" s="16"/>
      <c r="AD2918" s="16"/>
      <c r="AE2918" s="18">
        <f t="shared" si="504"/>
        <v>0</v>
      </c>
      <c r="AF2918" s="18"/>
      <c r="AG2918" s="16">
        <f t="shared" si="505"/>
        <v>0</v>
      </c>
      <c r="AH2918" s="16">
        <f t="shared" si="506"/>
        <v>0</v>
      </c>
      <c r="AI2918" s="18">
        <f t="shared" si="507"/>
        <v>0</v>
      </c>
      <c r="AJ2918" s="23" t="str">
        <f t="shared" si="508"/>
        <v/>
      </c>
      <c r="AK2918" s="20" t="str">
        <f t="shared" si="509"/>
        <v/>
      </c>
      <c r="AL2918" s="21" t="str">
        <f t="shared" si="510"/>
        <v/>
      </c>
    </row>
    <row r="2919" spans="3:38" x14ac:dyDescent="0.25">
      <c r="C2919" s="15"/>
      <c r="D2919" s="16"/>
      <c r="E2919" s="19" t="str">
        <f t="shared" si="500"/>
        <v/>
      </c>
      <c r="F2919" s="16"/>
      <c r="G2919" s="19">
        <f t="shared" si="501"/>
        <v>0</v>
      </c>
      <c r="H2919" s="19"/>
      <c r="I2919" s="16"/>
      <c r="J2919" s="17"/>
      <c r="K2919" s="18"/>
      <c r="L2919" s="18"/>
      <c r="M2919" s="16"/>
      <c r="N2919" s="16"/>
      <c r="O2919" s="16"/>
      <c r="P2919" s="16"/>
      <c r="Q2919" s="16"/>
      <c r="R2919" s="18">
        <f t="shared" si="502"/>
        <v>0</v>
      </c>
      <c r="S2919" s="16"/>
      <c r="T2919" s="16"/>
      <c r="U2919" s="16"/>
      <c r="V2919" s="16"/>
      <c r="W2919" s="16"/>
      <c r="X2919" s="18">
        <f t="shared" si="503"/>
        <v>0</v>
      </c>
      <c r="Y2919" s="18"/>
      <c r="Z2919" s="16"/>
      <c r="AA2919" s="16"/>
      <c r="AB2919" s="16"/>
      <c r="AC2919" s="16"/>
      <c r="AD2919" s="16"/>
      <c r="AE2919" s="18">
        <f t="shared" si="504"/>
        <v>0</v>
      </c>
      <c r="AF2919" s="18"/>
      <c r="AG2919" s="16">
        <f t="shared" si="505"/>
        <v>0</v>
      </c>
      <c r="AH2919" s="16">
        <f t="shared" si="506"/>
        <v>0</v>
      </c>
      <c r="AI2919" s="18">
        <f t="shared" si="507"/>
        <v>0</v>
      </c>
      <c r="AJ2919" s="23" t="str">
        <f t="shared" si="508"/>
        <v/>
      </c>
      <c r="AK2919" s="20" t="str">
        <f t="shared" si="509"/>
        <v/>
      </c>
      <c r="AL2919" s="21" t="str">
        <f t="shared" si="510"/>
        <v/>
      </c>
    </row>
    <row r="2920" spans="3:38" x14ac:dyDescent="0.25">
      <c r="C2920" s="15"/>
      <c r="D2920" s="16"/>
      <c r="E2920" s="19" t="str">
        <f t="shared" si="500"/>
        <v/>
      </c>
      <c r="F2920" s="16"/>
      <c r="G2920" s="19">
        <f t="shared" si="501"/>
        <v>0</v>
      </c>
      <c r="H2920" s="19"/>
      <c r="I2920" s="16"/>
      <c r="J2920" s="17"/>
      <c r="K2920" s="18"/>
      <c r="L2920" s="18"/>
      <c r="M2920" s="16"/>
      <c r="N2920" s="16"/>
      <c r="O2920" s="16"/>
      <c r="P2920" s="16"/>
      <c r="Q2920" s="16"/>
      <c r="R2920" s="18">
        <f t="shared" si="502"/>
        <v>0</v>
      </c>
      <c r="S2920" s="16"/>
      <c r="T2920" s="16"/>
      <c r="U2920" s="16"/>
      <c r="V2920" s="16"/>
      <c r="W2920" s="16"/>
      <c r="X2920" s="18">
        <f t="shared" si="503"/>
        <v>0</v>
      </c>
      <c r="Y2920" s="18"/>
      <c r="Z2920" s="16"/>
      <c r="AA2920" s="16"/>
      <c r="AB2920" s="16"/>
      <c r="AC2920" s="16"/>
      <c r="AD2920" s="16"/>
      <c r="AE2920" s="18">
        <f t="shared" si="504"/>
        <v>0</v>
      </c>
      <c r="AF2920" s="18"/>
      <c r="AG2920" s="16">
        <f t="shared" si="505"/>
        <v>0</v>
      </c>
      <c r="AH2920" s="16">
        <f t="shared" si="506"/>
        <v>0</v>
      </c>
      <c r="AI2920" s="18">
        <f t="shared" si="507"/>
        <v>0</v>
      </c>
      <c r="AJ2920" s="23" t="str">
        <f t="shared" si="508"/>
        <v/>
      </c>
      <c r="AK2920" s="20" t="str">
        <f t="shared" si="509"/>
        <v/>
      </c>
      <c r="AL2920" s="21" t="str">
        <f t="shared" si="510"/>
        <v/>
      </c>
    </row>
    <row r="2921" spans="3:38" x14ac:dyDescent="0.25">
      <c r="C2921" s="15"/>
      <c r="D2921" s="16"/>
      <c r="E2921" s="19" t="str">
        <f t="shared" si="500"/>
        <v/>
      </c>
      <c r="F2921" s="16"/>
      <c r="G2921" s="19">
        <f t="shared" si="501"/>
        <v>0</v>
      </c>
      <c r="H2921" s="19"/>
      <c r="I2921" s="16"/>
      <c r="J2921" s="17"/>
      <c r="K2921" s="18"/>
      <c r="L2921" s="18"/>
      <c r="M2921" s="16"/>
      <c r="N2921" s="16"/>
      <c r="O2921" s="16"/>
      <c r="P2921" s="16"/>
      <c r="Q2921" s="16"/>
      <c r="R2921" s="18">
        <f t="shared" si="502"/>
        <v>0</v>
      </c>
      <c r="S2921" s="16"/>
      <c r="T2921" s="16"/>
      <c r="U2921" s="16"/>
      <c r="V2921" s="16"/>
      <c r="W2921" s="16"/>
      <c r="X2921" s="18">
        <f t="shared" si="503"/>
        <v>0</v>
      </c>
      <c r="Y2921" s="18"/>
      <c r="Z2921" s="16"/>
      <c r="AA2921" s="16"/>
      <c r="AB2921" s="16"/>
      <c r="AC2921" s="16"/>
      <c r="AD2921" s="16"/>
      <c r="AE2921" s="18">
        <f t="shared" si="504"/>
        <v>0</v>
      </c>
      <c r="AF2921" s="18"/>
      <c r="AG2921" s="16">
        <f t="shared" si="505"/>
        <v>0</v>
      </c>
      <c r="AH2921" s="16">
        <f t="shared" si="506"/>
        <v>0</v>
      </c>
      <c r="AI2921" s="18">
        <f t="shared" si="507"/>
        <v>0</v>
      </c>
      <c r="AJ2921" s="23" t="str">
        <f t="shared" si="508"/>
        <v/>
      </c>
      <c r="AK2921" s="20" t="str">
        <f t="shared" si="509"/>
        <v/>
      </c>
      <c r="AL2921" s="21" t="str">
        <f t="shared" si="510"/>
        <v/>
      </c>
    </row>
    <row r="2922" spans="3:38" x14ac:dyDescent="0.25">
      <c r="C2922" s="15"/>
      <c r="D2922" s="16"/>
      <c r="E2922" s="19" t="str">
        <f t="shared" si="500"/>
        <v/>
      </c>
      <c r="F2922" s="16"/>
      <c r="G2922" s="19">
        <f t="shared" si="501"/>
        <v>0</v>
      </c>
      <c r="H2922" s="19"/>
      <c r="I2922" s="16"/>
      <c r="J2922" s="17"/>
      <c r="K2922" s="18"/>
      <c r="L2922" s="18"/>
      <c r="M2922" s="16"/>
      <c r="N2922" s="16"/>
      <c r="O2922" s="16"/>
      <c r="P2922" s="16"/>
      <c r="Q2922" s="16"/>
      <c r="R2922" s="18">
        <f t="shared" si="502"/>
        <v>0</v>
      </c>
      <c r="S2922" s="16"/>
      <c r="T2922" s="16"/>
      <c r="U2922" s="16"/>
      <c r="V2922" s="16"/>
      <c r="W2922" s="16"/>
      <c r="X2922" s="18">
        <f t="shared" si="503"/>
        <v>0</v>
      </c>
      <c r="Y2922" s="18"/>
      <c r="Z2922" s="16"/>
      <c r="AA2922" s="16"/>
      <c r="AB2922" s="16"/>
      <c r="AC2922" s="16"/>
      <c r="AD2922" s="16"/>
      <c r="AE2922" s="18">
        <f t="shared" si="504"/>
        <v>0</v>
      </c>
      <c r="AF2922" s="18"/>
      <c r="AG2922" s="16">
        <f t="shared" si="505"/>
        <v>0</v>
      </c>
      <c r="AH2922" s="16">
        <f t="shared" si="506"/>
        <v>0</v>
      </c>
      <c r="AI2922" s="18">
        <f t="shared" si="507"/>
        <v>0</v>
      </c>
      <c r="AJ2922" s="23" t="str">
        <f t="shared" si="508"/>
        <v/>
      </c>
      <c r="AK2922" s="20" t="str">
        <f t="shared" si="509"/>
        <v/>
      </c>
      <c r="AL2922" s="21" t="str">
        <f t="shared" si="510"/>
        <v/>
      </c>
    </row>
    <row r="2923" spans="3:38" x14ac:dyDescent="0.25">
      <c r="C2923" s="15"/>
      <c r="D2923" s="16"/>
      <c r="E2923" s="19" t="str">
        <f t="shared" si="500"/>
        <v/>
      </c>
      <c r="F2923" s="16"/>
      <c r="G2923" s="19">
        <f t="shared" si="501"/>
        <v>0</v>
      </c>
      <c r="H2923" s="19"/>
      <c r="I2923" s="16"/>
      <c r="J2923" s="17"/>
      <c r="K2923" s="18"/>
      <c r="L2923" s="18"/>
      <c r="M2923" s="16"/>
      <c r="N2923" s="16"/>
      <c r="O2923" s="16"/>
      <c r="P2923" s="16"/>
      <c r="Q2923" s="16"/>
      <c r="R2923" s="18">
        <f t="shared" si="502"/>
        <v>0</v>
      </c>
      <c r="S2923" s="16"/>
      <c r="T2923" s="16"/>
      <c r="U2923" s="16"/>
      <c r="V2923" s="16"/>
      <c r="W2923" s="16"/>
      <c r="X2923" s="18">
        <f t="shared" si="503"/>
        <v>0</v>
      </c>
      <c r="Y2923" s="18"/>
      <c r="Z2923" s="16"/>
      <c r="AA2923" s="16"/>
      <c r="AB2923" s="16"/>
      <c r="AC2923" s="16"/>
      <c r="AD2923" s="16"/>
      <c r="AE2923" s="18">
        <f t="shared" si="504"/>
        <v>0</v>
      </c>
      <c r="AF2923" s="18"/>
      <c r="AG2923" s="16">
        <f t="shared" si="505"/>
        <v>0</v>
      </c>
      <c r="AH2923" s="16">
        <f t="shared" si="506"/>
        <v>0</v>
      </c>
      <c r="AI2923" s="18">
        <f t="shared" si="507"/>
        <v>0</v>
      </c>
      <c r="AJ2923" s="23" t="str">
        <f t="shared" si="508"/>
        <v/>
      </c>
      <c r="AK2923" s="20" t="str">
        <f t="shared" si="509"/>
        <v/>
      </c>
      <c r="AL2923" s="21" t="str">
        <f t="shared" si="510"/>
        <v/>
      </c>
    </row>
    <row r="2924" spans="3:38" x14ac:dyDescent="0.25">
      <c r="C2924" s="15"/>
      <c r="D2924" s="16"/>
      <c r="E2924" s="19" t="str">
        <f t="shared" si="500"/>
        <v/>
      </c>
      <c r="F2924" s="16"/>
      <c r="G2924" s="19">
        <f t="shared" si="501"/>
        <v>0</v>
      </c>
      <c r="H2924" s="19"/>
      <c r="I2924" s="16"/>
      <c r="J2924" s="17"/>
      <c r="K2924" s="18"/>
      <c r="L2924" s="18"/>
      <c r="M2924" s="16"/>
      <c r="N2924" s="16"/>
      <c r="O2924" s="16"/>
      <c r="P2924" s="16"/>
      <c r="Q2924" s="16"/>
      <c r="R2924" s="18">
        <f t="shared" si="502"/>
        <v>0</v>
      </c>
      <c r="S2924" s="16"/>
      <c r="T2924" s="16"/>
      <c r="U2924" s="16"/>
      <c r="V2924" s="16"/>
      <c r="W2924" s="16"/>
      <c r="X2924" s="18">
        <f t="shared" si="503"/>
        <v>0</v>
      </c>
      <c r="Y2924" s="18"/>
      <c r="Z2924" s="16"/>
      <c r="AA2924" s="16"/>
      <c r="AB2924" s="16"/>
      <c r="AC2924" s="16"/>
      <c r="AD2924" s="16"/>
      <c r="AE2924" s="18">
        <f t="shared" si="504"/>
        <v>0</v>
      </c>
      <c r="AF2924" s="18"/>
      <c r="AG2924" s="16">
        <f t="shared" si="505"/>
        <v>0</v>
      </c>
      <c r="AH2924" s="16">
        <f t="shared" si="506"/>
        <v>0</v>
      </c>
      <c r="AI2924" s="18">
        <f t="shared" si="507"/>
        <v>0</v>
      </c>
      <c r="AJ2924" s="23" t="str">
        <f t="shared" si="508"/>
        <v/>
      </c>
      <c r="AK2924" s="20" t="str">
        <f t="shared" si="509"/>
        <v/>
      </c>
      <c r="AL2924" s="21" t="str">
        <f t="shared" si="510"/>
        <v/>
      </c>
    </row>
    <row r="2925" spans="3:38" x14ac:dyDescent="0.25">
      <c r="C2925" s="15"/>
      <c r="D2925" s="16"/>
      <c r="E2925" s="19" t="str">
        <f t="shared" si="500"/>
        <v/>
      </c>
      <c r="F2925" s="16"/>
      <c r="G2925" s="19">
        <f t="shared" si="501"/>
        <v>0</v>
      </c>
      <c r="H2925" s="19"/>
      <c r="I2925" s="16"/>
      <c r="J2925" s="17"/>
      <c r="K2925" s="18"/>
      <c r="L2925" s="18"/>
      <c r="M2925" s="16"/>
      <c r="N2925" s="16"/>
      <c r="O2925" s="16"/>
      <c r="P2925" s="16"/>
      <c r="Q2925" s="16"/>
      <c r="R2925" s="18">
        <f t="shared" si="502"/>
        <v>0</v>
      </c>
      <c r="S2925" s="16"/>
      <c r="T2925" s="16"/>
      <c r="U2925" s="16"/>
      <c r="V2925" s="16"/>
      <c r="W2925" s="16"/>
      <c r="X2925" s="18">
        <f t="shared" si="503"/>
        <v>0</v>
      </c>
      <c r="Y2925" s="18"/>
      <c r="Z2925" s="16"/>
      <c r="AA2925" s="16"/>
      <c r="AB2925" s="16"/>
      <c r="AC2925" s="16"/>
      <c r="AD2925" s="16"/>
      <c r="AE2925" s="18">
        <f t="shared" si="504"/>
        <v>0</v>
      </c>
      <c r="AF2925" s="18"/>
      <c r="AG2925" s="16">
        <f t="shared" si="505"/>
        <v>0</v>
      </c>
      <c r="AH2925" s="16">
        <f t="shared" si="506"/>
        <v>0</v>
      </c>
      <c r="AI2925" s="18">
        <f t="shared" si="507"/>
        <v>0</v>
      </c>
      <c r="AJ2925" s="23" t="str">
        <f t="shared" si="508"/>
        <v/>
      </c>
      <c r="AK2925" s="20" t="str">
        <f t="shared" si="509"/>
        <v/>
      </c>
      <c r="AL2925" s="21" t="str">
        <f t="shared" si="510"/>
        <v/>
      </c>
    </row>
    <row r="2926" spans="3:38" x14ac:dyDescent="0.25">
      <c r="C2926" s="15"/>
      <c r="D2926" s="16"/>
      <c r="E2926" s="19" t="str">
        <f t="shared" si="500"/>
        <v/>
      </c>
      <c r="F2926" s="16"/>
      <c r="G2926" s="19">
        <f t="shared" si="501"/>
        <v>0</v>
      </c>
      <c r="H2926" s="19"/>
      <c r="I2926" s="16"/>
      <c r="J2926" s="17"/>
      <c r="K2926" s="18"/>
      <c r="L2926" s="18"/>
      <c r="M2926" s="16"/>
      <c r="N2926" s="16"/>
      <c r="O2926" s="16"/>
      <c r="P2926" s="16"/>
      <c r="Q2926" s="16"/>
      <c r="R2926" s="18">
        <f t="shared" si="502"/>
        <v>0</v>
      </c>
      <c r="S2926" s="16"/>
      <c r="T2926" s="16"/>
      <c r="U2926" s="16"/>
      <c r="V2926" s="16"/>
      <c r="W2926" s="16"/>
      <c r="X2926" s="18">
        <f t="shared" si="503"/>
        <v>0</v>
      </c>
      <c r="Y2926" s="18"/>
      <c r="Z2926" s="16"/>
      <c r="AA2926" s="16"/>
      <c r="AB2926" s="16"/>
      <c r="AC2926" s="16"/>
      <c r="AD2926" s="16"/>
      <c r="AE2926" s="18">
        <f t="shared" si="504"/>
        <v>0</v>
      </c>
      <c r="AF2926" s="18"/>
      <c r="AG2926" s="16">
        <f t="shared" si="505"/>
        <v>0</v>
      </c>
      <c r="AH2926" s="16">
        <f t="shared" si="506"/>
        <v>0</v>
      </c>
      <c r="AI2926" s="18">
        <f t="shared" si="507"/>
        <v>0</v>
      </c>
      <c r="AJ2926" s="23" t="str">
        <f t="shared" si="508"/>
        <v/>
      </c>
      <c r="AK2926" s="20" t="str">
        <f t="shared" si="509"/>
        <v/>
      </c>
      <c r="AL2926" s="21" t="str">
        <f t="shared" si="510"/>
        <v/>
      </c>
    </row>
    <row r="2927" spans="3:38" x14ac:dyDescent="0.25">
      <c r="C2927" s="15"/>
      <c r="D2927" s="16"/>
      <c r="E2927" s="19" t="str">
        <f t="shared" si="500"/>
        <v/>
      </c>
      <c r="F2927" s="16"/>
      <c r="G2927" s="19">
        <f t="shared" si="501"/>
        <v>0</v>
      </c>
      <c r="H2927" s="19"/>
      <c r="I2927" s="16"/>
      <c r="J2927" s="17"/>
      <c r="K2927" s="18"/>
      <c r="L2927" s="18"/>
      <c r="M2927" s="16"/>
      <c r="N2927" s="16"/>
      <c r="O2927" s="16"/>
      <c r="P2927" s="16"/>
      <c r="Q2927" s="16"/>
      <c r="R2927" s="18">
        <f t="shared" si="502"/>
        <v>0</v>
      </c>
      <c r="S2927" s="16"/>
      <c r="T2927" s="16"/>
      <c r="U2927" s="16"/>
      <c r="V2927" s="16"/>
      <c r="W2927" s="16"/>
      <c r="X2927" s="18">
        <f t="shared" si="503"/>
        <v>0</v>
      </c>
      <c r="Y2927" s="18"/>
      <c r="Z2927" s="16"/>
      <c r="AA2927" s="16"/>
      <c r="AB2927" s="16"/>
      <c r="AC2927" s="16"/>
      <c r="AD2927" s="16"/>
      <c r="AE2927" s="18">
        <f t="shared" si="504"/>
        <v>0</v>
      </c>
      <c r="AF2927" s="18"/>
      <c r="AG2927" s="16">
        <f t="shared" si="505"/>
        <v>0</v>
      </c>
      <c r="AH2927" s="16">
        <f t="shared" si="506"/>
        <v>0</v>
      </c>
      <c r="AI2927" s="18">
        <f t="shared" si="507"/>
        <v>0</v>
      </c>
      <c r="AJ2927" s="23" t="str">
        <f t="shared" si="508"/>
        <v/>
      </c>
      <c r="AK2927" s="20" t="str">
        <f t="shared" si="509"/>
        <v/>
      </c>
      <c r="AL2927" s="21" t="str">
        <f t="shared" si="510"/>
        <v/>
      </c>
    </row>
    <row r="2928" spans="3:38" x14ac:dyDescent="0.25">
      <c r="C2928" s="15"/>
      <c r="D2928" s="16"/>
      <c r="E2928" s="19" t="str">
        <f t="shared" si="500"/>
        <v/>
      </c>
      <c r="F2928" s="16"/>
      <c r="G2928" s="19">
        <f t="shared" si="501"/>
        <v>0</v>
      </c>
      <c r="H2928" s="19"/>
      <c r="I2928" s="16"/>
      <c r="J2928" s="17"/>
      <c r="K2928" s="18"/>
      <c r="L2928" s="18"/>
      <c r="M2928" s="16"/>
      <c r="N2928" s="16"/>
      <c r="O2928" s="16"/>
      <c r="P2928" s="16"/>
      <c r="Q2928" s="16"/>
      <c r="R2928" s="18">
        <f t="shared" si="502"/>
        <v>0</v>
      </c>
      <c r="S2928" s="16"/>
      <c r="T2928" s="16"/>
      <c r="U2928" s="16"/>
      <c r="V2928" s="16"/>
      <c r="W2928" s="16"/>
      <c r="X2928" s="18">
        <f t="shared" si="503"/>
        <v>0</v>
      </c>
      <c r="Y2928" s="18"/>
      <c r="Z2928" s="16"/>
      <c r="AA2928" s="16"/>
      <c r="AB2928" s="16"/>
      <c r="AC2928" s="16"/>
      <c r="AD2928" s="16"/>
      <c r="AE2928" s="18">
        <f t="shared" si="504"/>
        <v>0</v>
      </c>
      <c r="AF2928" s="18"/>
      <c r="AG2928" s="16">
        <f t="shared" si="505"/>
        <v>0</v>
      </c>
      <c r="AH2928" s="16">
        <f t="shared" si="506"/>
        <v>0</v>
      </c>
      <c r="AI2928" s="18">
        <f t="shared" si="507"/>
        <v>0</v>
      </c>
      <c r="AJ2928" s="23" t="str">
        <f t="shared" si="508"/>
        <v/>
      </c>
      <c r="AK2928" s="20" t="str">
        <f t="shared" si="509"/>
        <v/>
      </c>
      <c r="AL2928" s="21" t="str">
        <f t="shared" si="510"/>
        <v/>
      </c>
    </row>
    <row r="2929" spans="3:38" x14ac:dyDescent="0.25">
      <c r="C2929" s="15"/>
      <c r="D2929" s="16"/>
      <c r="E2929" s="19" t="str">
        <f t="shared" si="500"/>
        <v/>
      </c>
      <c r="F2929" s="16"/>
      <c r="G2929" s="19">
        <f t="shared" si="501"/>
        <v>0</v>
      </c>
      <c r="H2929" s="19"/>
      <c r="I2929" s="16"/>
      <c r="J2929" s="17"/>
      <c r="K2929" s="18"/>
      <c r="L2929" s="18"/>
      <c r="M2929" s="16"/>
      <c r="N2929" s="16"/>
      <c r="O2929" s="16"/>
      <c r="P2929" s="16"/>
      <c r="Q2929" s="16"/>
      <c r="R2929" s="18">
        <f t="shared" si="502"/>
        <v>0</v>
      </c>
      <c r="S2929" s="16"/>
      <c r="T2929" s="16"/>
      <c r="U2929" s="16"/>
      <c r="V2929" s="16"/>
      <c r="W2929" s="16"/>
      <c r="X2929" s="18">
        <f t="shared" si="503"/>
        <v>0</v>
      </c>
      <c r="Y2929" s="18"/>
      <c r="Z2929" s="16"/>
      <c r="AA2929" s="16"/>
      <c r="AB2929" s="16"/>
      <c r="AC2929" s="16"/>
      <c r="AD2929" s="16"/>
      <c r="AE2929" s="18">
        <f t="shared" si="504"/>
        <v>0</v>
      </c>
      <c r="AF2929" s="18"/>
      <c r="AG2929" s="16">
        <f t="shared" si="505"/>
        <v>0</v>
      </c>
      <c r="AH2929" s="16">
        <f t="shared" si="506"/>
        <v>0</v>
      </c>
      <c r="AI2929" s="18">
        <f t="shared" si="507"/>
        <v>0</v>
      </c>
      <c r="AJ2929" s="23" t="str">
        <f t="shared" si="508"/>
        <v/>
      </c>
      <c r="AK2929" s="20" t="str">
        <f t="shared" si="509"/>
        <v/>
      </c>
      <c r="AL2929" s="21" t="str">
        <f t="shared" si="510"/>
        <v/>
      </c>
    </row>
    <row r="2930" spans="3:38" x14ac:dyDescent="0.25">
      <c r="C2930" s="15"/>
      <c r="D2930" s="16"/>
      <c r="E2930" s="19" t="str">
        <f t="shared" si="500"/>
        <v/>
      </c>
      <c r="F2930" s="16"/>
      <c r="G2930" s="19">
        <f t="shared" si="501"/>
        <v>0</v>
      </c>
      <c r="H2930" s="19"/>
      <c r="I2930" s="16"/>
      <c r="J2930" s="17"/>
      <c r="K2930" s="18"/>
      <c r="L2930" s="18"/>
      <c r="M2930" s="16"/>
      <c r="N2930" s="16"/>
      <c r="O2930" s="16"/>
      <c r="P2930" s="16"/>
      <c r="Q2930" s="16"/>
      <c r="R2930" s="18">
        <f t="shared" si="502"/>
        <v>0</v>
      </c>
      <c r="S2930" s="16"/>
      <c r="T2930" s="16"/>
      <c r="U2930" s="16"/>
      <c r="V2930" s="16"/>
      <c r="W2930" s="16"/>
      <c r="X2930" s="18">
        <f t="shared" si="503"/>
        <v>0</v>
      </c>
      <c r="Y2930" s="18"/>
      <c r="Z2930" s="16"/>
      <c r="AA2930" s="16"/>
      <c r="AB2930" s="16"/>
      <c r="AC2930" s="16"/>
      <c r="AD2930" s="16"/>
      <c r="AE2930" s="18">
        <f t="shared" si="504"/>
        <v>0</v>
      </c>
      <c r="AF2930" s="18"/>
      <c r="AG2930" s="16">
        <f t="shared" si="505"/>
        <v>0</v>
      </c>
      <c r="AH2930" s="16">
        <f t="shared" si="506"/>
        <v>0</v>
      </c>
      <c r="AI2930" s="18">
        <f t="shared" si="507"/>
        <v>0</v>
      </c>
      <c r="AJ2930" s="23" t="str">
        <f t="shared" si="508"/>
        <v/>
      </c>
      <c r="AK2930" s="20" t="str">
        <f t="shared" si="509"/>
        <v/>
      </c>
      <c r="AL2930" s="21" t="str">
        <f t="shared" si="510"/>
        <v/>
      </c>
    </row>
    <row r="2931" spans="3:38" x14ac:dyDescent="0.25">
      <c r="C2931" s="15"/>
      <c r="D2931" s="16"/>
      <c r="E2931" s="19" t="str">
        <f t="shared" si="500"/>
        <v/>
      </c>
      <c r="F2931" s="16"/>
      <c r="G2931" s="19">
        <f t="shared" si="501"/>
        <v>0</v>
      </c>
      <c r="H2931" s="19"/>
      <c r="I2931" s="16"/>
      <c r="J2931" s="17"/>
      <c r="K2931" s="18"/>
      <c r="L2931" s="18"/>
      <c r="M2931" s="16"/>
      <c r="N2931" s="16"/>
      <c r="O2931" s="16"/>
      <c r="P2931" s="16"/>
      <c r="Q2931" s="16"/>
      <c r="R2931" s="18">
        <f t="shared" si="502"/>
        <v>0</v>
      </c>
      <c r="S2931" s="16"/>
      <c r="T2931" s="16"/>
      <c r="U2931" s="16"/>
      <c r="V2931" s="16"/>
      <c r="W2931" s="16"/>
      <c r="X2931" s="18">
        <f t="shared" si="503"/>
        <v>0</v>
      </c>
      <c r="Y2931" s="18"/>
      <c r="Z2931" s="16"/>
      <c r="AA2931" s="16"/>
      <c r="AB2931" s="16"/>
      <c r="AC2931" s="16"/>
      <c r="AD2931" s="16"/>
      <c r="AE2931" s="18">
        <f t="shared" si="504"/>
        <v>0</v>
      </c>
      <c r="AF2931" s="18"/>
      <c r="AG2931" s="16">
        <f t="shared" si="505"/>
        <v>0</v>
      </c>
      <c r="AH2931" s="16">
        <f t="shared" si="506"/>
        <v>0</v>
      </c>
      <c r="AI2931" s="18">
        <f t="shared" si="507"/>
        <v>0</v>
      </c>
      <c r="AJ2931" s="23" t="str">
        <f t="shared" si="508"/>
        <v/>
      </c>
      <c r="AK2931" s="20" t="str">
        <f t="shared" si="509"/>
        <v/>
      </c>
      <c r="AL2931" s="21" t="str">
        <f t="shared" si="510"/>
        <v/>
      </c>
    </row>
    <row r="2932" spans="3:38" x14ac:dyDescent="0.25">
      <c r="C2932" s="15"/>
      <c r="D2932" s="16"/>
      <c r="E2932" s="19" t="str">
        <f t="shared" si="500"/>
        <v/>
      </c>
      <c r="F2932" s="16"/>
      <c r="G2932" s="19">
        <f t="shared" si="501"/>
        <v>0</v>
      </c>
      <c r="H2932" s="19"/>
      <c r="I2932" s="16"/>
      <c r="J2932" s="17"/>
      <c r="K2932" s="18"/>
      <c r="L2932" s="18"/>
      <c r="M2932" s="16"/>
      <c r="N2932" s="16"/>
      <c r="O2932" s="16"/>
      <c r="P2932" s="16"/>
      <c r="Q2932" s="16"/>
      <c r="R2932" s="18">
        <f t="shared" si="502"/>
        <v>0</v>
      </c>
      <c r="S2932" s="16"/>
      <c r="T2932" s="16"/>
      <c r="U2932" s="16"/>
      <c r="V2932" s="16"/>
      <c r="W2932" s="16"/>
      <c r="X2932" s="18">
        <f t="shared" si="503"/>
        <v>0</v>
      </c>
      <c r="Y2932" s="18"/>
      <c r="Z2932" s="16"/>
      <c r="AA2932" s="16"/>
      <c r="AB2932" s="16"/>
      <c r="AC2932" s="16"/>
      <c r="AD2932" s="16"/>
      <c r="AE2932" s="18">
        <f t="shared" si="504"/>
        <v>0</v>
      </c>
      <c r="AF2932" s="18"/>
      <c r="AG2932" s="16">
        <f t="shared" si="505"/>
        <v>0</v>
      </c>
      <c r="AH2932" s="16">
        <f t="shared" si="506"/>
        <v>0</v>
      </c>
      <c r="AI2932" s="18">
        <f t="shared" si="507"/>
        <v>0</v>
      </c>
      <c r="AJ2932" s="23" t="str">
        <f t="shared" si="508"/>
        <v/>
      </c>
      <c r="AK2932" s="20" t="str">
        <f t="shared" si="509"/>
        <v/>
      </c>
      <c r="AL2932" s="21" t="str">
        <f t="shared" si="510"/>
        <v/>
      </c>
    </row>
    <row r="2933" spans="3:38" x14ac:dyDescent="0.25">
      <c r="C2933" s="15"/>
      <c r="D2933" s="16"/>
      <c r="E2933" s="19" t="str">
        <f t="shared" si="500"/>
        <v/>
      </c>
      <c r="F2933" s="16"/>
      <c r="G2933" s="19">
        <f t="shared" si="501"/>
        <v>0</v>
      </c>
      <c r="H2933" s="19"/>
      <c r="I2933" s="16"/>
      <c r="J2933" s="17"/>
      <c r="K2933" s="18"/>
      <c r="L2933" s="18"/>
      <c r="M2933" s="16"/>
      <c r="N2933" s="16"/>
      <c r="O2933" s="16"/>
      <c r="P2933" s="16"/>
      <c r="Q2933" s="16"/>
      <c r="R2933" s="18">
        <f t="shared" si="502"/>
        <v>0</v>
      </c>
      <c r="S2933" s="16"/>
      <c r="T2933" s="16"/>
      <c r="U2933" s="16"/>
      <c r="V2933" s="16"/>
      <c r="W2933" s="16"/>
      <c r="X2933" s="18">
        <f t="shared" si="503"/>
        <v>0</v>
      </c>
      <c r="Y2933" s="18"/>
      <c r="Z2933" s="16"/>
      <c r="AA2933" s="16"/>
      <c r="AB2933" s="16"/>
      <c r="AC2933" s="16"/>
      <c r="AD2933" s="16"/>
      <c r="AE2933" s="18">
        <f t="shared" si="504"/>
        <v>0</v>
      </c>
      <c r="AF2933" s="18"/>
      <c r="AG2933" s="16">
        <f t="shared" si="505"/>
        <v>0</v>
      </c>
      <c r="AH2933" s="16">
        <f t="shared" si="506"/>
        <v>0</v>
      </c>
      <c r="AI2933" s="18">
        <f t="shared" si="507"/>
        <v>0</v>
      </c>
      <c r="AJ2933" s="23" t="str">
        <f t="shared" si="508"/>
        <v/>
      </c>
      <c r="AK2933" s="20" t="str">
        <f t="shared" si="509"/>
        <v/>
      </c>
      <c r="AL2933" s="21" t="str">
        <f t="shared" si="510"/>
        <v/>
      </c>
    </row>
    <row r="2934" spans="3:38" x14ac:dyDescent="0.25">
      <c r="C2934" s="15"/>
      <c r="D2934" s="16"/>
      <c r="E2934" s="19" t="str">
        <f t="shared" si="500"/>
        <v/>
      </c>
      <c r="F2934" s="16"/>
      <c r="G2934" s="19">
        <f t="shared" si="501"/>
        <v>0</v>
      </c>
      <c r="H2934" s="19"/>
      <c r="I2934" s="16"/>
      <c r="J2934" s="17"/>
      <c r="K2934" s="18"/>
      <c r="L2934" s="18"/>
      <c r="M2934" s="16"/>
      <c r="N2934" s="16"/>
      <c r="O2934" s="16"/>
      <c r="P2934" s="16"/>
      <c r="Q2934" s="16"/>
      <c r="R2934" s="18">
        <f t="shared" si="502"/>
        <v>0</v>
      </c>
      <c r="S2934" s="16"/>
      <c r="T2934" s="16"/>
      <c r="U2934" s="16"/>
      <c r="V2934" s="16"/>
      <c r="W2934" s="16"/>
      <c r="X2934" s="18">
        <f t="shared" si="503"/>
        <v>0</v>
      </c>
      <c r="Y2934" s="18"/>
      <c r="Z2934" s="16"/>
      <c r="AA2934" s="16"/>
      <c r="AB2934" s="16"/>
      <c r="AC2934" s="16"/>
      <c r="AD2934" s="16"/>
      <c r="AE2934" s="18">
        <f t="shared" si="504"/>
        <v>0</v>
      </c>
      <c r="AF2934" s="18"/>
      <c r="AG2934" s="16">
        <f t="shared" si="505"/>
        <v>0</v>
      </c>
      <c r="AH2934" s="16">
        <f t="shared" si="506"/>
        <v>0</v>
      </c>
      <c r="AI2934" s="18">
        <f t="shared" si="507"/>
        <v>0</v>
      </c>
      <c r="AJ2934" s="23" t="str">
        <f t="shared" si="508"/>
        <v/>
      </c>
      <c r="AK2934" s="20" t="str">
        <f t="shared" si="509"/>
        <v/>
      </c>
      <c r="AL2934" s="21" t="str">
        <f t="shared" si="510"/>
        <v/>
      </c>
    </row>
    <row r="2935" spans="3:38" x14ac:dyDescent="0.25">
      <c r="C2935" s="15"/>
      <c r="D2935" s="16"/>
      <c r="E2935" s="19" t="str">
        <f t="shared" si="500"/>
        <v/>
      </c>
      <c r="F2935" s="16"/>
      <c r="G2935" s="19">
        <f t="shared" si="501"/>
        <v>0</v>
      </c>
      <c r="H2935" s="19"/>
      <c r="I2935" s="16"/>
      <c r="J2935" s="17"/>
      <c r="K2935" s="18"/>
      <c r="L2935" s="18"/>
      <c r="M2935" s="16"/>
      <c r="N2935" s="16"/>
      <c r="O2935" s="16"/>
      <c r="P2935" s="16"/>
      <c r="Q2935" s="16"/>
      <c r="R2935" s="18">
        <f t="shared" si="502"/>
        <v>0</v>
      </c>
      <c r="S2935" s="16"/>
      <c r="T2935" s="16"/>
      <c r="U2935" s="16"/>
      <c r="V2935" s="16"/>
      <c r="W2935" s="16"/>
      <c r="X2935" s="18">
        <f t="shared" si="503"/>
        <v>0</v>
      </c>
      <c r="Y2935" s="18"/>
      <c r="Z2935" s="16"/>
      <c r="AA2935" s="16"/>
      <c r="AB2935" s="16"/>
      <c r="AC2935" s="16"/>
      <c r="AD2935" s="16"/>
      <c r="AE2935" s="18">
        <f t="shared" si="504"/>
        <v>0</v>
      </c>
      <c r="AF2935" s="18"/>
      <c r="AG2935" s="16">
        <f t="shared" si="505"/>
        <v>0</v>
      </c>
      <c r="AH2935" s="16">
        <f t="shared" si="506"/>
        <v>0</v>
      </c>
      <c r="AI2935" s="18">
        <f t="shared" si="507"/>
        <v>0</v>
      </c>
      <c r="AJ2935" s="23" t="str">
        <f t="shared" si="508"/>
        <v/>
      </c>
      <c r="AK2935" s="20" t="str">
        <f t="shared" si="509"/>
        <v/>
      </c>
      <c r="AL2935" s="21" t="str">
        <f t="shared" si="510"/>
        <v/>
      </c>
    </row>
    <row r="2936" spans="3:38" x14ac:dyDescent="0.25">
      <c r="C2936" s="15"/>
      <c r="D2936" s="16"/>
      <c r="E2936" s="19" t="str">
        <f t="shared" ref="E2936:E2999" si="511">IF(AND($B$22&lt;&gt;"",F2936="Lib dans pool"),$B$22&amp;":A"&amp;(ROW(E2936)-1),"")</f>
        <v/>
      </c>
      <c r="F2936" s="16"/>
      <c r="G2936" s="19">
        <f t="shared" ref="G2936:G2999" si="512">IF(C2936&lt;&gt;"",$B$12,0)</f>
        <v>0</v>
      </c>
      <c r="H2936" s="19"/>
      <c r="I2936" s="16"/>
      <c r="J2936" s="17"/>
      <c r="K2936" s="18"/>
      <c r="L2936" s="18"/>
      <c r="M2936" s="16"/>
      <c r="N2936" s="16"/>
      <c r="O2936" s="16"/>
      <c r="P2936" s="16"/>
      <c r="Q2936" s="16"/>
      <c r="R2936" s="18">
        <f t="shared" ref="R2936:R2999" si="513">IFERROR(IF(O2936="QuBit",(P2936/(660*H2936)*1000000),Q2936),"")</f>
        <v>0</v>
      </c>
      <c r="S2936" s="16"/>
      <c r="T2936" s="16"/>
      <c r="U2936" s="16"/>
      <c r="V2936" s="16"/>
      <c r="W2936" s="16"/>
      <c r="X2936" s="18">
        <f t="shared" ref="X2936:X2999" si="514">IFERROR(IF(U2936="QuBit",(V2936/(660*H2936)*1000000),W2936),"")</f>
        <v>0</v>
      </c>
      <c r="Y2936" s="18"/>
      <c r="Z2936" s="16"/>
      <c r="AA2936" s="16"/>
      <c r="AB2936" s="16"/>
      <c r="AC2936" s="16"/>
      <c r="AD2936" s="16"/>
      <c r="AE2936" s="18">
        <f t="shared" ref="AE2936:AE2999" si="515">IFERROR(IF(AB2936="QuBit",(AC2936/(660*H2936)*1000000),AD2936),"")</f>
        <v>0</v>
      </c>
      <c r="AF2936" s="18"/>
      <c r="AG2936" s="16">
        <f t="shared" ref="AG2936:AG2999" si="516">IFERROR(IF(Z2936&lt;&gt;"",Z2936,IF(S2936&lt;&gt;"",S2936,M2936)),"")</f>
        <v>0</v>
      </c>
      <c r="AH2936" s="16">
        <f t="shared" ref="AH2936:AH2999" si="517">IFERROR(IF(AA2936&lt;&gt;"",AA2936,IF(T2936&lt;&gt;"",T2936,N2936)),"")</f>
        <v>0</v>
      </c>
      <c r="AI2936" s="18">
        <f t="shared" ref="AI2936:AI2999" si="518">IFERROR(IF(AE2936&lt;&gt;0,AE2936,IF(X2936&lt;&gt;0,X2936,R2936)),"")</f>
        <v>0</v>
      </c>
      <c r="AJ2936" s="23" t="str">
        <f t="shared" ref="AJ2936:AJ2999" si="519">IF(C2936&lt;&gt;"",20,"")</f>
        <v/>
      </c>
      <c r="AK2936" s="20" t="str">
        <f t="shared" ref="AK2936:AK2999" si="520">IF(E2936&lt;&gt;"",E2936,"")</f>
        <v/>
      </c>
      <c r="AL2936" s="21" t="str">
        <f t="shared" ref="AL2936:AL2999" si="521">IF(C2936&lt;&gt;"",IFERROR(IF(AE2936&lt;&gt;0,AJ2936/AE2936,IF(X2936&lt;&gt;0,AJ2936/X2936,IF(R2936&lt;&gt;0,AJ2936/R2936,0))),"Erreur"),"")</f>
        <v/>
      </c>
    </row>
    <row r="2937" spans="3:38" x14ac:dyDescent="0.25">
      <c r="C2937" s="15"/>
      <c r="D2937" s="16"/>
      <c r="E2937" s="19" t="str">
        <f t="shared" si="511"/>
        <v/>
      </c>
      <c r="F2937" s="16"/>
      <c r="G2937" s="19">
        <f t="shared" si="512"/>
        <v>0</v>
      </c>
      <c r="H2937" s="19"/>
      <c r="I2937" s="16"/>
      <c r="J2937" s="17"/>
      <c r="K2937" s="18"/>
      <c r="L2937" s="18"/>
      <c r="M2937" s="16"/>
      <c r="N2937" s="16"/>
      <c r="O2937" s="16"/>
      <c r="P2937" s="16"/>
      <c r="Q2937" s="16"/>
      <c r="R2937" s="18">
        <f t="shared" si="513"/>
        <v>0</v>
      </c>
      <c r="S2937" s="16"/>
      <c r="T2937" s="16"/>
      <c r="U2937" s="16"/>
      <c r="V2937" s="16"/>
      <c r="W2937" s="16"/>
      <c r="X2937" s="18">
        <f t="shared" si="514"/>
        <v>0</v>
      </c>
      <c r="Y2937" s="18"/>
      <c r="Z2937" s="16"/>
      <c r="AA2937" s="16"/>
      <c r="AB2937" s="16"/>
      <c r="AC2937" s="16"/>
      <c r="AD2937" s="16"/>
      <c r="AE2937" s="18">
        <f t="shared" si="515"/>
        <v>0</v>
      </c>
      <c r="AF2937" s="18"/>
      <c r="AG2937" s="16">
        <f t="shared" si="516"/>
        <v>0</v>
      </c>
      <c r="AH2937" s="16">
        <f t="shared" si="517"/>
        <v>0</v>
      </c>
      <c r="AI2937" s="18">
        <f t="shared" si="518"/>
        <v>0</v>
      </c>
      <c r="AJ2937" s="23" t="str">
        <f t="shared" si="519"/>
        <v/>
      </c>
      <c r="AK2937" s="20" t="str">
        <f t="shared" si="520"/>
        <v/>
      </c>
      <c r="AL2937" s="21" t="str">
        <f t="shared" si="521"/>
        <v/>
      </c>
    </row>
    <row r="2938" spans="3:38" x14ac:dyDescent="0.25">
      <c r="C2938" s="15"/>
      <c r="D2938" s="16"/>
      <c r="E2938" s="19" t="str">
        <f t="shared" si="511"/>
        <v/>
      </c>
      <c r="F2938" s="16"/>
      <c r="G2938" s="19">
        <f t="shared" si="512"/>
        <v>0</v>
      </c>
      <c r="H2938" s="19"/>
      <c r="I2938" s="16"/>
      <c r="J2938" s="17"/>
      <c r="K2938" s="18"/>
      <c r="L2938" s="18"/>
      <c r="M2938" s="16"/>
      <c r="N2938" s="16"/>
      <c r="O2938" s="16"/>
      <c r="P2938" s="16"/>
      <c r="Q2938" s="16"/>
      <c r="R2938" s="18">
        <f t="shared" si="513"/>
        <v>0</v>
      </c>
      <c r="S2938" s="16"/>
      <c r="T2938" s="16"/>
      <c r="U2938" s="16"/>
      <c r="V2938" s="16"/>
      <c r="W2938" s="16"/>
      <c r="X2938" s="18">
        <f t="shared" si="514"/>
        <v>0</v>
      </c>
      <c r="Y2938" s="18"/>
      <c r="Z2938" s="16"/>
      <c r="AA2938" s="16"/>
      <c r="AB2938" s="16"/>
      <c r="AC2938" s="16"/>
      <c r="AD2938" s="16"/>
      <c r="AE2938" s="18">
        <f t="shared" si="515"/>
        <v>0</v>
      </c>
      <c r="AF2938" s="18"/>
      <c r="AG2938" s="16">
        <f t="shared" si="516"/>
        <v>0</v>
      </c>
      <c r="AH2938" s="16">
        <f t="shared" si="517"/>
        <v>0</v>
      </c>
      <c r="AI2938" s="18">
        <f t="shared" si="518"/>
        <v>0</v>
      </c>
      <c r="AJ2938" s="23" t="str">
        <f t="shared" si="519"/>
        <v/>
      </c>
      <c r="AK2938" s="20" t="str">
        <f t="shared" si="520"/>
        <v/>
      </c>
      <c r="AL2938" s="21" t="str">
        <f t="shared" si="521"/>
        <v/>
      </c>
    </row>
    <row r="2939" spans="3:38" x14ac:dyDescent="0.25">
      <c r="C2939" s="15"/>
      <c r="D2939" s="16"/>
      <c r="E2939" s="19" t="str">
        <f t="shared" si="511"/>
        <v/>
      </c>
      <c r="F2939" s="16"/>
      <c r="G2939" s="19">
        <f t="shared" si="512"/>
        <v>0</v>
      </c>
      <c r="H2939" s="19"/>
      <c r="I2939" s="16"/>
      <c r="J2939" s="17"/>
      <c r="K2939" s="18"/>
      <c r="L2939" s="18"/>
      <c r="M2939" s="16"/>
      <c r="N2939" s="16"/>
      <c r="O2939" s="16"/>
      <c r="P2939" s="16"/>
      <c r="Q2939" s="16"/>
      <c r="R2939" s="18">
        <f t="shared" si="513"/>
        <v>0</v>
      </c>
      <c r="S2939" s="16"/>
      <c r="T2939" s="16"/>
      <c r="U2939" s="16"/>
      <c r="V2939" s="16"/>
      <c r="W2939" s="16"/>
      <c r="X2939" s="18">
        <f t="shared" si="514"/>
        <v>0</v>
      </c>
      <c r="Y2939" s="18"/>
      <c r="Z2939" s="16"/>
      <c r="AA2939" s="16"/>
      <c r="AB2939" s="16"/>
      <c r="AC2939" s="16"/>
      <c r="AD2939" s="16"/>
      <c r="AE2939" s="18">
        <f t="shared" si="515"/>
        <v>0</v>
      </c>
      <c r="AF2939" s="18"/>
      <c r="AG2939" s="16">
        <f t="shared" si="516"/>
        <v>0</v>
      </c>
      <c r="AH2939" s="16">
        <f t="shared" si="517"/>
        <v>0</v>
      </c>
      <c r="AI2939" s="18">
        <f t="shared" si="518"/>
        <v>0</v>
      </c>
      <c r="AJ2939" s="23" t="str">
        <f t="shared" si="519"/>
        <v/>
      </c>
      <c r="AK2939" s="20" t="str">
        <f t="shared" si="520"/>
        <v/>
      </c>
      <c r="AL2939" s="21" t="str">
        <f t="shared" si="521"/>
        <v/>
      </c>
    </row>
    <row r="2940" spans="3:38" x14ac:dyDescent="0.25">
      <c r="C2940" s="15"/>
      <c r="D2940" s="16"/>
      <c r="E2940" s="19" t="str">
        <f t="shared" si="511"/>
        <v/>
      </c>
      <c r="F2940" s="16"/>
      <c r="G2940" s="19">
        <f t="shared" si="512"/>
        <v>0</v>
      </c>
      <c r="H2940" s="19"/>
      <c r="I2940" s="16"/>
      <c r="J2940" s="17"/>
      <c r="K2940" s="18"/>
      <c r="L2940" s="18"/>
      <c r="M2940" s="16"/>
      <c r="N2940" s="16"/>
      <c r="O2940" s="16"/>
      <c r="P2940" s="16"/>
      <c r="Q2940" s="16"/>
      <c r="R2940" s="18">
        <f t="shared" si="513"/>
        <v>0</v>
      </c>
      <c r="S2940" s="16"/>
      <c r="T2940" s="16"/>
      <c r="U2940" s="16"/>
      <c r="V2940" s="16"/>
      <c r="W2940" s="16"/>
      <c r="X2940" s="18">
        <f t="shared" si="514"/>
        <v>0</v>
      </c>
      <c r="Y2940" s="18"/>
      <c r="Z2940" s="16"/>
      <c r="AA2940" s="16"/>
      <c r="AB2940" s="16"/>
      <c r="AC2940" s="16"/>
      <c r="AD2940" s="16"/>
      <c r="AE2940" s="18">
        <f t="shared" si="515"/>
        <v>0</v>
      </c>
      <c r="AF2940" s="18"/>
      <c r="AG2940" s="16">
        <f t="shared" si="516"/>
        <v>0</v>
      </c>
      <c r="AH2940" s="16">
        <f t="shared" si="517"/>
        <v>0</v>
      </c>
      <c r="AI2940" s="18">
        <f t="shared" si="518"/>
        <v>0</v>
      </c>
      <c r="AJ2940" s="23" t="str">
        <f t="shared" si="519"/>
        <v/>
      </c>
      <c r="AK2940" s="20" t="str">
        <f t="shared" si="520"/>
        <v/>
      </c>
      <c r="AL2940" s="21" t="str">
        <f t="shared" si="521"/>
        <v/>
      </c>
    </row>
    <row r="2941" spans="3:38" x14ac:dyDescent="0.25">
      <c r="C2941" s="15"/>
      <c r="D2941" s="16"/>
      <c r="E2941" s="19" t="str">
        <f t="shared" si="511"/>
        <v/>
      </c>
      <c r="F2941" s="16"/>
      <c r="G2941" s="19">
        <f t="shared" si="512"/>
        <v>0</v>
      </c>
      <c r="H2941" s="19"/>
      <c r="I2941" s="16"/>
      <c r="J2941" s="17"/>
      <c r="K2941" s="18"/>
      <c r="L2941" s="18"/>
      <c r="M2941" s="16"/>
      <c r="N2941" s="16"/>
      <c r="O2941" s="16"/>
      <c r="P2941" s="16"/>
      <c r="Q2941" s="16"/>
      <c r="R2941" s="18">
        <f t="shared" si="513"/>
        <v>0</v>
      </c>
      <c r="S2941" s="16"/>
      <c r="T2941" s="16"/>
      <c r="U2941" s="16"/>
      <c r="V2941" s="16"/>
      <c r="W2941" s="16"/>
      <c r="X2941" s="18">
        <f t="shared" si="514"/>
        <v>0</v>
      </c>
      <c r="Y2941" s="18"/>
      <c r="Z2941" s="16"/>
      <c r="AA2941" s="16"/>
      <c r="AB2941" s="16"/>
      <c r="AC2941" s="16"/>
      <c r="AD2941" s="16"/>
      <c r="AE2941" s="18">
        <f t="shared" si="515"/>
        <v>0</v>
      </c>
      <c r="AF2941" s="18"/>
      <c r="AG2941" s="16">
        <f t="shared" si="516"/>
        <v>0</v>
      </c>
      <c r="AH2941" s="16">
        <f t="shared" si="517"/>
        <v>0</v>
      </c>
      <c r="AI2941" s="18">
        <f t="shared" si="518"/>
        <v>0</v>
      </c>
      <c r="AJ2941" s="23" t="str">
        <f t="shared" si="519"/>
        <v/>
      </c>
      <c r="AK2941" s="20" t="str">
        <f t="shared" si="520"/>
        <v/>
      </c>
      <c r="AL2941" s="21" t="str">
        <f t="shared" si="521"/>
        <v/>
      </c>
    </row>
    <row r="2942" spans="3:38" x14ac:dyDescent="0.25">
      <c r="C2942" s="15"/>
      <c r="D2942" s="16"/>
      <c r="E2942" s="19" t="str">
        <f t="shared" si="511"/>
        <v/>
      </c>
      <c r="F2942" s="16"/>
      <c r="G2942" s="19">
        <f t="shared" si="512"/>
        <v>0</v>
      </c>
      <c r="H2942" s="19"/>
      <c r="I2942" s="16"/>
      <c r="J2942" s="17"/>
      <c r="K2942" s="18"/>
      <c r="L2942" s="18"/>
      <c r="M2942" s="16"/>
      <c r="N2942" s="16"/>
      <c r="O2942" s="16"/>
      <c r="P2942" s="16"/>
      <c r="Q2942" s="16"/>
      <c r="R2942" s="18">
        <f t="shared" si="513"/>
        <v>0</v>
      </c>
      <c r="S2942" s="16"/>
      <c r="T2942" s="16"/>
      <c r="U2942" s="16"/>
      <c r="V2942" s="16"/>
      <c r="W2942" s="16"/>
      <c r="X2942" s="18">
        <f t="shared" si="514"/>
        <v>0</v>
      </c>
      <c r="Y2942" s="18"/>
      <c r="Z2942" s="16"/>
      <c r="AA2942" s="16"/>
      <c r="AB2942" s="16"/>
      <c r="AC2942" s="16"/>
      <c r="AD2942" s="16"/>
      <c r="AE2942" s="18">
        <f t="shared" si="515"/>
        <v>0</v>
      </c>
      <c r="AF2942" s="18"/>
      <c r="AG2942" s="16">
        <f t="shared" si="516"/>
        <v>0</v>
      </c>
      <c r="AH2942" s="16">
        <f t="shared" si="517"/>
        <v>0</v>
      </c>
      <c r="AI2942" s="18">
        <f t="shared" si="518"/>
        <v>0</v>
      </c>
      <c r="AJ2942" s="23" t="str">
        <f t="shared" si="519"/>
        <v/>
      </c>
      <c r="AK2942" s="20" t="str">
        <f t="shared" si="520"/>
        <v/>
      </c>
      <c r="AL2942" s="21" t="str">
        <f t="shared" si="521"/>
        <v/>
      </c>
    </row>
    <row r="2943" spans="3:38" x14ac:dyDescent="0.25">
      <c r="C2943" s="15"/>
      <c r="D2943" s="16"/>
      <c r="E2943" s="19" t="str">
        <f t="shared" si="511"/>
        <v/>
      </c>
      <c r="F2943" s="16"/>
      <c r="G2943" s="19">
        <f t="shared" si="512"/>
        <v>0</v>
      </c>
      <c r="H2943" s="19"/>
      <c r="I2943" s="16"/>
      <c r="J2943" s="17"/>
      <c r="K2943" s="18"/>
      <c r="L2943" s="18"/>
      <c r="M2943" s="16"/>
      <c r="N2943" s="16"/>
      <c r="O2943" s="16"/>
      <c r="P2943" s="16"/>
      <c r="Q2943" s="16"/>
      <c r="R2943" s="18">
        <f t="shared" si="513"/>
        <v>0</v>
      </c>
      <c r="S2943" s="16"/>
      <c r="T2943" s="16"/>
      <c r="U2943" s="16"/>
      <c r="V2943" s="16"/>
      <c r="W2943" s="16"/>
      <c r="X2943" s="18">
        <f t="shared" si="514"/>
        <v>0</v>
      </c>
      <c r="Y2943" s="18"/>
      <c r="Z2943" s="16"/>
      <c r="AA2943" s="16"/>
      <c r="AB2943" s="16"/>
      <c r="AC2943" s="16"/>
      <c r="AD2943" s="16"/>
      <c r="AE2943" s="18">
        <f t="shared" si="515"/>
        <v>0</v>
      </c>
      <c r="AF2943" s="18"/>
      <c r="AG2943" s="16">
        <f t="shared" si="516"/>
        <v>0</v>
      </c>
      <c r="AH2943" s="16">
        <f t="shared" si="517"/>
        <v>0</v>
      </c>
      <c r="AI2943" s="18">
        <f t="shared" si="518"/>
        <v>0</v>
      </c>
      <c r="AJ2943" s="23" t="str">
        <f t="shared" si="519"/>
        <v/>
      </c>
      <c r="AK2943" s="20" t="str">
        <f t="shared" si="520"/>
        <v/>
      </c>
      <c r="AL2943" s="21" t="str">
        <f t="shared" si="521"/>
        <v/>
      </c>
    </row>
    <row r="2944" spans="3:38" x14ac:dyDescent="0.25">
      <c r="C2944" s="15"/>
      <c r="D2944" s="16"/>
      <c r="E2944" s="19" t="str">
        <f t="shared" si="511"/>
        <v/>
      </c>
      <c r="F2944" s="16"/>
      <c r="G2944" s="19">
        <f t="shared" si="512"/>
        <v>0</v>
      </c>
      <c r="H2944" s="19"/>
      <c r="I2944" s="16"/>
      <c r="J2944" s="17"/>
      <c r="K2944" s="18"/>
      <c r="L2944" s="18"/>
      <c r="M2944" s="16"/>
      <c r="N2944" s="16"/>
      <c r="O2944" s="16"/>
      <c r="P2944" s="16"/>
      <c r="Q2944" s="16"/>
      <c r="R2944" s="18">
        <f t="shared" si="513"/>
        <v>0</v>
      </c>
      <c r="S2944" s="16"/>
      <c r="T2944" s="16"/>
      <c r="U2944" s="16"/>
      <c r="V2944" s="16"/>
      <c r="W2944" s="16"/>
      <c r="X2944" s="18">
        <f t="shared" si="514"/>
        <v>0</v>
      </c>
      <c r="Y2944" s="18"/>
      <c r="Z2944" s="16"/>
      <c r="AA2944" s="16"/>
      <c r="AB2944" s="16"/>
      <c r="AC2944" s="16"/>
      <c r="AD2944" s="16"/>
      <c r="AE2944" s="18">
        <f t="shared" si="515"/>
        <v>0</v>
      </c>
      <c r="AF2944" s="18"/>
      <c r="AG2944" s="16">
        <f t="shared" si="516"/>
        <v>0</v>
      </c>
      <c r="AH2944" s="16">
        <f t="shared" si="517"/>
        <v>0</v>
      </c>
      <c r="AI2944" s="18">
        <f t="shared" si="518"/>
        <v>0</v>
      </c>
      <c r="AJ2944" s="23" t="str">
        <f t="shared" si="519"/>
        <v/>
      </c>
      <c r="AK2944" s="20" t="str">
        <f t="shared" si="520"/>
        <v/>
      </c>
      <c r="AL2944" s="21" t="str">
        <f t="shared" si="521"/>
        <v/>
      </c>
    </row>
    <row r="2945" spans="3:38" x14ac:dyDescent="0.25">
      <c r="C2945" s="15"/>
      <c r="D2945" s="16"/>
      <c r="E2945" s="19" t="str">
        <f t="shared" si="511"/>
        <v/>
      </c>
      <c r="F2945" s="16"/>
      <c r="G2945" s="19">
        <f t="shared" si="512"/>
        <v>0</v>
      </c>
      <c r="H2945" s="19"/>
      <c r="I2945" s="16"/>
      <c r="J2945" s="17"/>
      <c r="K2945" s="18"/>
      <c r="L2945" s="18"/>
      <c r="M2945" s="16"/>
      <c r="N2945" s="16"/>
      <c r="O2945" s="16"/>
      <c r="P2945" s="16"/>
      <c r="Q2945" s="16"/>
      <c r="R2945" s="18">
        <f t="shared" si="513"/>
        <v>0</v>
      </c>
      <c r="S2945" s="16"/>
      <c r="T2945" s="16"/>
      <c r="U2945" s="16"/>
      <c r="V2945" s="16"/>
      <c r="W2945" s="16"/>
      <c r="X2945" s="18">
        <f t="shared" si="514"/>
        <v>0</v>
      </c>
      <c r="Y2945" s="18"/>
      <c r="Z2945" s="16"/>
      <c r="AA2945" s="16"/>
      <c r="AB2945" s="16"/>
      <c r="AC2945" s="16"/>
      <c r="AD2945" s="16"/>
      <c r="AE2945" s="18">
        <f t="shared" si="515"/>
        <v>0</v>
      </c>
      <c r="AF2945" s="18"/>
      <c r="AG2945" s="16">
        <f t="shared" si="516"/>
        <v>0</v>
      </c>
      <c r="AH2945" s="16">
        <f t="shared" si="517"/>
        <v>0</v>
      </c>
      <c r="AI2945" s="18">
        <f t="shared" si="518"/>
        <v>0</v>
      </c>
      <c r="AJ2945" s="23" t="str">
        <f t="shared" si="519"/>
        <v/>
      </c>
      <c r="AK2945" s="20" t="str">
        <f t="shared" si="520"/>
        <v/>
      </c>
      <c r="AL2945" s="21" t="str">
        <f t="shared" si="521"/>
        <v/>
      </c>
    </row>
    <row r="2946" spans="3:38" x14ac:dyDescent="0.25">
      <c r="C2946" s="15"/>
      <c r="D2946" s="16"/>
      <c r="E2946" s="19" t="str">
        <f t="shared" si="511"/>
        <v/>
      </c>
      <c r="F2946" s="16"/>
      <c r="G2946" s="19">
        <f t="shared" si="512"/>
        <v>0</v>
      </c>
      <c r="H2946" s="19"/>
      <c r="I2946" s="16"/>
      <c r="J2946" s="17"/>
      <c r="K2946" s="18"/>
      <c r="L2946" s="18"/>
      <c r="M2946" s="16"/>
      <c r="N2946" s="16"/>
      <c r="O2946" s="16"/>
      <c r="P2946" s="16"/>
      <c r="Q2946" s="16"/>
      <c r="R2946" s="18">
        <f t="shared" si="513"/>
        <v>0</v>
      </c>
      <c r="S2946" s="16"/>
      <c r="T2946" s="16"/>
      <c r="U2946" s="16"/>
      <c r="V2946" s="16"/>
      <c r="W2946" s="16"/>
      <c r="X2946" s="18">
        <f t="shared" si="514"/>
        <v>0</v>
      </c>
      <c r="Y2946" s="18"/>
      <c r="Z2946" s="16"/>
      <c r="AA2946" s="16"/>
      <c r="AB2946" s="16"/>
      <c r="AC2946" s="16"/>
      <c r="AD2946" s="16"/>
      <c r="AE2946" s="18">
        <f t="shared" si="515"/>
        <v>0</v>
      </c>
      <c r="AF2946" s="18"/>
      <c r="AG2946" s="16">
        <f t="shared" si="516"/>
        <v>0</v>
      </c>
      <c r="AH2946" s="16">
        <f t="shared" si="517"/>
        <v>0</v>
      </c>
      <c r="AI2946" s="18">
        <f t="shared" si="518"/>
        <v>0</v>
      </c>
      <c r="AJ2946" s="23" t="str">
        <f t="shared" si="519"/>
        <v/>
      </c>
      <c r="AK2946" s="20" t="str">
        <f t="shared" si="520"/>
        <v/>
      </c>
      <c r="AL2946" s="21" t="str">
        <f t="shared" si="521"/>
        <v/>
      </c>
    </row>
    <row r="2947" spans="3:38" x14ac:dyDescent="0.25">
      <c r="C2947" s="15"/>
      <c r="D2947" s="16"/>
      <c r="E2947" s="19" t="str">
        <f t="shared" si="511"/>
        <v/>
      </c>
      <c r="F2947" s="16"/>
      <c r="G2947" s="19">
        <f t="shared" si="512"/>
        <v>0</v>
      </c>
      <c r="H2947" s="19"/>
      <c r="I2947" s="16"/>
      <c r="J2947" s="17"/>
      <c r="K2947" s="18"/>
      <c r="L2947" s="18"/>
      <c r="M2947" s="16"/>
      <c r="N2947" s="16"/>
      <c r="O2947" s="16"/>
      <c r="P2947" s="16"/>
      <c r="Q2947" s="16"/>
      <c r="R2947" s="18">
        <f t="shared" si="513"/>
        <v>0</v>
      </c>
      <c r="S2947" s="16"/>
      <c r="T2947" s="16"/>
      <c r="U2947" s="16"/>
      <c r="V2947" s="16"/>
      <c r="W2947" s="16"/>
      <c r="X2947" s="18">
        <f t="shared" si="514"/>
        <v>0</v>
      </c>
      <c r="Y2947" s="18"/>
      <c r="Z2947" s="16"/>
      <c r="AA2947" s="16"/>
      <c r="AB2947" s="16"/>
      <c r="AC2947" s="16"/>
      <c r="AD2947" s="16"/>
      <c r="AE2947" s="18">
        <f t="shared" si="515"/>
        <v>0</v>
      </c>
      <c r="AF2947" s="18"/>
      <c r="AG2947" s="16">
        <f t="shared" si="516"/>
        <v>0</v>
      </c>
      <c r="AH2947" s="16">
        <f t="shared" si="517"/>
        <v>0</v>
      </c>
      <c r="AI2947" s="18">
        <f t="shared" si="518"/>
        <v>0</v>
      </c>
      <c r="AJ2947" s="23" t="str">
        <f t="shared" si="519"/>
        <v/>
      </c>
      <c r="AK2947" s="20" t="str">
        <f t="shared" si="520"/>
        <v/>
      </c>
      <c r="AL2947" s="21" t="str">
        <f t="shared" si="521"/>
        <v/>
      </c>
    </row>
    <row r="2948" spans="3:38" x14ac:dyDescent="0.25">
      <c r="C2948" s="15"/>
      <c r="D2948" s="16"/>
      <c r="E2948" s="19" t="str">
        <f t="shared" si="511"/>
        <v/>
      </c>
      <c r="F2948" s="16"/>
      <c r="G2948" s="19">
        <f t="shared" si="512"/>
        <v>0</v>
      </c>
      <c r="H2948" s="19"/>
      <c r="I2948" s="16"/>
      <c r="J2948" s="17"/>
      <c r="K2948" s="18"/>
      <c r="L2948" s="18"/>
      <c r="M2948" s="16"/>
      <c r="N2948" s="16"/>
      <c r="O2948" s="16"/>
      <c r="P2948" s="16"/>
      <c r="Q2948" s="16"/>
      <c r="R2948" s="18">
        <f t="shared" si="513"/>
        <v>0</v>
      </c>
      <c r="S2948" s="16"/>
      <c r="T2948" s="16"/>
      <c r="U2948" s="16"/>
      <c r="V2948" s="16"/>
      <c r="W2948" s="16"/>
      <c r="X2948" s="18">
        <f t="shared" si="514"/>
        <v>0</v>
      </c>
      <c r="Y2948" s="18"/>
      <c r="Z2948" s="16"/>
      <c r="AA2948" s="16"/>
      <c r="AB2948" s="16"/>
      <c r="AC2948" s="16"/>
      <c r="AD2948" s="16"/>
      <c r="AE2948" s="18">
        <f t="shared" si="515"/>
        <v>0</v>
      </c>
      <c r="AF2948" s="18"/>
      <c r="AG2948" s="16">
        <f t="shared" si="516"/>
        <v>0</v>
      </c>
      <c r="AH2948" s="16">
        <f t="shared" si="517"/>
        <v>0</v>
      </c>
      <c r="AI2948" s="18">
        <f t="shared" si="518"/>
        <v>0</v>
      </c>
      <c r="AJ2948" s="23" t="str">
        <f t="shared" si="519"/>
        <v/>
      </c>
      <c r="AK2948" s="20" t="str">
        <f t="shared" si="520"/>
        <v/>
      </c>
      <c r="AL2948" s="21" t="str">
        <f t="shared" si="521"/>
        <v/>
      </c>
    </row>
    <row r="2949" spans="3:38" x14ac:dyDescent="0.25">
      <c r="C2949" s="15"/>
      <c r="D2949" s="16"/>
      <c r="E2949" s="19" t="str">
        <f t="shared" si="511"/>
        <v/>
      </c>
      <c r="F2949" s="16"/>
      <c r="G2949" s="19">
        <f t="shared" si="512"/>
        <v>0</v>
      </c>
      <c r="H2949" s="19"/>
      <c r="I2949" s="16"/>
      <c r="J2949" s="17"/>
      <c r="K2949" s="18"/>
      <c r="L2949" s="18"/>
      <c r="M2949" s="16"/>
      <c r="N2949" s="16"/>
      <c r="O2949" s="16"/>
      <c r="P2949" s="16"/>
      <c r="Q2949" s="16"/>
      <c r="R2949" s="18">
        <f t="shared" si="513"/>
        <v>0</v>
      </c>
      <c r="S2949" s="16"/>
      <c r="T2949" s="16"/>
      <c r="U2949" s="16"/>
      <c r="V2949" s="16"/>
      <c r="W2949" s="16"/>
      <c r="X2949" s="18">
        <f t="shared" si="514"/>
        <v>0</v>
      </c>
      <c r="Y2949" s="18"/>
      <c r="Z2949" s="16"/>
      <c r="AA2949" s="16"/>
      <c r="AB2949" s="16"/>
      <c r="AC2949" s="16"/>
      <c r="AD2949" s="16"/>
      <c r="AE2949" s="18">
        <f t="shared" si="515"/>
        <v>0</v>
      </c>
      <c r="AF2949" s="18"/>
      <c r="AG2949" s="16">
        <f t="shared" si="516"/>
        <v>0</v>
      </c>
      <c r="AH2949" s="16">
        <f t="shared" si="517"/>
        <v>0</v>
      </c>
      <c r="AI2949" s="18">
        <f t="shared" si="518"/>
        <v>0</v>
      </c>
      <c r="AJ2949" s="23" t="str">
        <f t="shared" si="519"/>
        <v/>
      </c>
      <c r="AK2949" s="20" t="str">
        <f t="shared" si="520"/>
        <v/>
      </c>
      <c r="AL2949" s="21" t="str">
        <f t="shared" si="521"/>
        <v/>
      </c>
    </row>
    <row r="2950" spans="3:38" x14ac:dyDescent="0.25">
      <c r="C2950" s="15"/>
      <c r="D2950" s="16"/>
      <c r="E2950" s="19" t="str">
        <f t="shared" si="511"/>
        <v/>
      </c>
      <c r="F2950" s="16"/>
      <c r="G2950" s="19">
        <f t="shared" si="512"/>
        <v>0</v>
      </c>
      <c r="H2950" s="19"/>
      <c r="I2950" s="16"/>
      <c r="J2950" s="17"/>
      <c r="K2950" s="18"/>
      <c r="L2950" s="18"/>
      <c r="M2950" s="16"/>
      <c r="N2950" s="16"/>
      <c r="O2950" s="16"/>
      <c r="P2950" s="16"/>
      <c r="Q2950" s="16"/>
      <c r="R2950" s="18">
        <f t="shared" si="513"/>
        <v>0</v>
      </c>
      <c r="S2950" s="16"/>
      <c r="T2950" s="16"/>
      <c r="U2950" s="16"/>
      <c r="V2950" s="16"/>
      <c r="W2950" s="16"/>
      <c r="X2950" s="18">
        <f t="shared" si="514"/>
        <v>0</v>
      </c>
      <c r="Y2950" s="18"/>
      <c r="Z2950" s="16"/>
      <c r="AA2950" s="16"/>
      <c r="AB2950" s="16"/>
      <c r="AC2950" s="16"/>
      <c r="AD2950" s="16"/>
      <c r="AE2950" s="18">
        <f t="shared" si="515"/>
        <v>0</v>
      </c>
      <c r="AF2950" s="18"/>
      <c r="AG2950" s="16">
        <f t="shared" si="516"/>
        <v>0</v>
      </c>
      <c r="AH2950" s="16">
        <f t="shared" si="517"/>
        <v>0</v>
      </c>
      <c r="AI2950" s="18">
        <f t="shared" si="518"/>
        <v>0</v>
      </c>
      <c r="AJ2950" s="23" t="str">
        <f t="shared" si="519"/>
        <v/>
      </c>
      <c r="AK2950" s="20" t="str">
        <f t="shared" si="520"/>
        <v/>
      </c>
      <c r="AL2950" s="21" t="str">
        <f t="shared" si="521"/>
        <v/>
      </c>
    </row>
    <row r="2951" spans="3:38" x14ac:dyDescent="0.25">
      <c r="C2951" s="15"/>
      <c r="D2951" s="16"/>
      <c r="E2951" s="19" t="str">
        <f t="shared" si="511"/>
        <v/>
      </c>
      <c r="F2951" s="16"/>
      <c r="G2951" s="19">
        <f t="shared" si="512"/>
        <v>0</v>
      </c>
      <c r="H2951" s="19"/>
      <c r="I2951" s="16"/>
      <c r="J2951" s="17"/>
      <c r="K2951" s="18"/>
      <c r="L2951" s="18"/>
      <c r="M2951" s="16"/>
      <c r="N2951" s="16"/>
      <c r="O2951" s="16"/>
      <c r="P2951" s="16"/>
      <c r="Q2951" s="16"/>
      <c r="R2951" s="18">
        <f t="shared" si="513"/>
        <v>0</v>
      </c>
      <c r="S2951" s="16"/>
      <c r="T2951" s="16"/>
      <c r="U2951" s="16"/>
      <c r="V2951" s="16"/>
      <c r="W2951" s="16"/>
      <c r="X2951" s="18">
        <f t="shared" si="514"/>
        <v>0</v>
      </c>
      <c r="Y2951" s="18"/>
      <c r="Z2951" s="16"/>
      <c r="AA2951" s="16"/>
      <c r="AB2951" s="16"/>
      <c r="AC2951" s="16"/>
      <c r="AD2951" s="16"/>
      <c r="AE2951" s="18">
        <f t="shared" si="515"/>
        <v>0</v>
      </c>
      <c r="AF2951" s="18"/>
      <c r="AG2951" s="16">
        <f t="shared" si="516"/>
        <v>0</v>
      </c>
      <c r="AH2951" s="16">
        <f t="shared" si="517"/>
        <v>0</v>
      </c>
      <c r="AI2951" s="18">
        <f t="shared" si="518"/>
        <v>0</v>
      </c>
      <c r="AJ2951" s="23" t="str">
        <f t="shared" si="519"/>
        <v/>
      </c>
      <c r="AK2951" s="20" t="str">
        <f t="shared" si="520"/>
        <v/>
      </c>
      <c r="AL2951" s="21" t="str">
        <f t="shared" si="521"/>
        <v/>
      </c>
    </row>
    <row r="2952" spans="3:38" x14ac:dyDescent="0.25">
      <c r="C2952" s="15"/>
      <c r="D2952" s="16"/>
      <c r="E2952" s="19" t="str">
        <f t="shared" si="511"/>
        <v/>
      </c>
      <c r="F2952" s="16"/>
      <c r="G2952" s="19">
        <f t="shared" si="512"/>
        <v>0</v>
      </c>
      <c r="H2952" s="19"/>
      <c r="I2952" s="16"/>
      <c r="J2952" s="17"/>
      <c r="K2952" s="18"/>
      <c r="L2952" s="18"/>
      <c r="M2952" s="16"/>
      <c r="N2952" s="16"/>
      <c r="O2952" s="16"/>
      <c r="P2952" s="16"/>
      <c r="Q2952" s="16"/>
      <c r="R2952" s="18">
        <f t="shared" si="513"/>
        <v>0</v>
      </c>
      <c r="S2952" s="16"/>
      <c r="T2952" s="16"/>
      <c r="U2952" s="16"/>
      <c r="V2952" s="16"/>
      <c r="W2952" s="16"/>
      <c r="X2952" s="18">
        <f t="shared" si="514"/>
        <v>0</v>
      </c>
      <c r="Y2952" s="18"/>
      <c r="Z2952" s="16"/>
      <c r="AA2952" s="16"/>
      <c r="AB2952" s="16"/>
      <c r="AC2952" s="16"/>
      <c r="AD2952" s="16"/>
      <c r="AE2952" s="18">
        <f t="shared" si="515"/>
        <v>0</v>
      </c>
      <c r="AF2952" s="18"/>
      <c r="AG2952" s="16">
        <f t="shared" si="516"/>
        <v>0</v>
      </c>
      <c r="AH2952" s="16">
        <f t="shared" si="517"/>
        <v>0</v>
      </c>
      <c r="AI2952" s="18">
        <f t="shared" si="518"/>
        <v>0</v>
      </c>
      <c r="AJ2952" s="23" t="str">
        <f t="shared" si="519"/>
        <v/>
      </c>
      <c r="AK2952" s="20" t="str">
        <f t="shared" si="520"/>
        <v/>
      </c>
      <c r="AL2952" s="21" t="str">
        <f t="shared" si="521"/>
        <v/>
      </c>
    </row>
    <row r="2953" spans="3:38" x14ac:dyDescent="0.25">
      <c r="C2953" s="15"/>
      <c r="D2953" s="16"/>
      <c r="E2953" s="19" t="str">
        <f t="shared" si="511"/>
        <v/>
      </c>
      <c r="F2953" s="16"/>
      <c r="G2953" s="19">
        <f t="shared" si="512"/>
        <v>0</v>
      </c>
      <c r="H2953" s="19"/>
      <c r="I2953" s="16"/>
      <c r="J2953" s="17"/>
      <c r="K2953" s="18"/>
      <c r="L2953" s="18"/>
      <c r="M2953" s="16"/>
      <c r="N2953" s="16"/>
      <c r="O2953" s="16"/>
      <c r="P2953" s="16"/>
      <c r="Q2953" s="16"/>
      <c r="R2953" s="18">
        <f t="shared" si="513"/>
        <v>0</v>
      </c>
      <c r="S2953" s="16"/>
      <c r="T2953" s="16"/>
      <c r="U2953" s="16"/>
      <c r="V2953" s="16"/>
      <c r="W2953" s="16"/>
      <c r="X2953" s="18">
        <f t="shared" si="514"/>
        <v>0</v>
      </c>
      <c r="Y2953" s="18"/>
      <c r="Z2953" s="16"/>
      <c r="AA2953" s="16"/>
      <c r="AB2953" s="16"/>
      <c r="AC2953" s="16"/>
      <c r="AD2953" s="16"/>
      <c r="AE2953" s="18">
        <f t="shared" si="515"/>
        <v>0</v>
      </c>
      <c r="AF2953" s="18"/>
      <c r="AG2953" s="16">
        <f t="shared" si="516"/>
        <v>0</v>
      </c>
      <c r="AH2953" s="16">
        <f t="shared" si="517"/>
        <v>0</v>
      </c>
      <c r="AI2953" s="18">
        <f t="shared" si="518"/>
        <v>0</v>
      </c>
      <c r="AJ2953" s="23" t="str">
        <f t="shared" si="519"/>
        <v/>
      </c>
      <c r="AK2953" s="20" t="str">
        <f t="shared" si="520"/>
        <v/>
      </c>
      <c r="AL2953" s="21" t="str">
        <f t="shared" si="521"/>
        <v/>
      </c>
    </row>
    <row r="2954" spans="3:38" x14ac:dyDescent="0.25">
      <c r="C2954" s="15"/>
      <c r="D2954" s="16"/>
      <c r="E2954" s="19" t="str">
        <f t="shared" si="511"/>
        <v/>
      </c>
      <c r="F2954" s="16"/>
      <c r="G2954" s="19">
        <f t="shared" si="512"/>
        <v>0</v>
      </c>
      <c r="H2954" s="19"/>
      <c r="I2954" s="16"/>
      <c r="J2954" s="17"/>
      <c r="K2954" s="18"/>
      <c r="L2954" s="18"/>
      <c r="M2954" s="16"/>
      <c r="N2954" s="16"/>
      <c r="O2954" s="16"/>
      <c r="P2954" s="16"/>
      <c r="Q2954" s="16"/>
      <c r="R2954" s="18">
        <f t="shared" si="513"/>
        <v>0</v>
      </c>
      <c r="S2954" s="16"/>
      <c r="T2954" s="16"/>
      <c r="U2954" s="16"/>
      <c r="V2954" s="16"/>
      <c r="W2954" s="16"/>
      <c r="X2954" s="18">
        <f t="shared" si="514"/>
        <v>0</v>
      </c>
      <c r="Y2954" s="18"/>
      <c r="Z2954" s="16"/>
      <c r="AA2954" s="16"/>
      <c r="AB2954" s="16"/>
      <c r="AC2954" s="16"/>
      <c r="AD2954" s="16"/>
      <c r="AE2954" s="18">
        <f t="shared" si="515"/>
        <v>0</v>
      </c>
      <c r="AF2954" s="18"/>
      <c r="AG2954" s="16">
        <f t="shared" si="516"/>
        <v>0</v>
      </c>
      <c r="AH2954" s="16">
        <f t="shared" si="517"/>
        <v>0</v>
      </c>
      <c r="AI2954" s="18">
        <f t="shared" si="518"/>
        <v>0</v>
      </c>
      <c r="AJ2954" s="23" t="str">
        <f t="shared" si="519"/>
        <v/>
      </c>
      <c r="AK2954" s="20" t="str">
        <f t="shared" si="520"/>
        <v/>
      </c>
      <c r="AL2954" s="21" t="str">
        <f t="shared" si="521"/>
        <v/>
      </c>
    </row>
    <row r="2955" spans="3:38" x14ac:dyDescent="0.25">
      <c r="C2955" s="15"/>
      <c r="D2955" s="16"/>
      <c r="E2955" s="19" t="str">
        <f t="shared" si="511"/>
        <v/>
      </c>
      <c r="F2955" s="16"/>
      <c r="G2955" s="19">
        <f t="shared" si="512"/>
        <v>0</v>
      </c>
      <c r="H2955" s="19"/>
      <c r="I2955" s="16"/>
      <c r="J2955" s="17"/>
      <c r="K2955" s="18"/>
      <c r="L2955" s="18"/>
      <c r="M2955" s="16"/>
      <c r="N2955" s="16"/>
      <c r="O2955" s="16"/>
      <c r="P2955" s="16"/>
      <c r="Q2955" s="16"/>
      <c r="R2955" s="18">
        <f t="shared" si="513"/>
        <v>0</v>
      </c>
      <c r="S2955" s="16"/>
      <c r="T2955" s="16"/>
      <c r="U2955" s="16"/>
      <c r="V2955" s="16"/>
      <c r="W2955" s="16"/>
      <c r="X2955" s="18">
        <f t="shared" si="514"/>
        <v>0</v>
      </c>
      <c r="Y2955" s="18"/>
      <c r="Z2955" s="16"/>
      <c r="AA2955" s="16"/>
      <c r="AB2955" s="16"/>
      <c r="AC2955" s="16"/>
      <c r="AD2955" s="16"/>
      <c r="AE2955" s="18">
        <f t="shared" si="515"/>
        <v>0</v>
      </c>
      <c r="AF2955" s="18"/>
      <c r="AG2955" s="16">
        <f t="shared" si="516"/>
        <v>0</v>
      </c>
      <c r="AH2955" s="16">
        <f t="shared" si="517"/>
        <v>0</v>
      </c>
      <c r="AI2955" s="18">
        <f t="shared" si="518"/>
        <v>0</v>
      </c>
      <c r="AJ2955" s="23" t="str">
        <f t="shared" si="519"/>
        <v/>
      </c>
      <c r="AK2955" s="20" t="str">
        <f t="shared" si="520"/>
        <v/>
      </c>
      <c r="AL2955" s="21" t="str">
        <f t="shared" si="521"/>
        <v/>
      </c>
    </row>
    <row r="2956" spans="3:38" x14ac:dyDescent="0.25">
      <c r="C2956" s="15"/>
      <c r="D2956" s="16"/>
      <c r="E2956" s="19" t="str">
        <f t="shared" si="511"/>
        <v/>
      </c>
      <c r="F2956" s="16"/>
      <c r="G2956" s="19">
        <f t="shared" si="512"/>
        <v>0</v>
      </c>
      <c r="H2956" s="19"/>
      <c r="I2956" s="16"/>
      <c r="J2956" s="17"/>
      <c r="K2956" s="18"/>
      <c r="L2956" s="18"/>
      <c r="M2956" s="16"/>
      <c r="N2956" s="16"/>
      <c r="O2956" s="16"/>
      <c r="P2956" s="16"/>
      <c r="Q2956" s="16"/>
      <c r="R2956" s="18">
        <f t="shared" si="513"/>
        <v>0</v>
      </c>
      <c r="S2956" s="16"/>
      <c r="T2956" s="16"/>
      <c r="U2956" s="16"/>
      <c r="V2956" s="16"/>
      <c r="W2956" s="16"/>
      <c r="X2956" s="18">
        <f t="shared" si="514"/>
        <v>0</v>
      </c>
      <c r="Y2956" s="18"/>
      <c r="Z2956" s="16"/>
      <c r="AA2956" s="16"/>
      <c r="AB2956" s="16"/>
      <c r="AC2956" s="16"/>
      <c r="AD2956" s="16"/>
      <c r="AE2956" s="18">
        <f t="shared" si="515"/>
        <v>0</v>
      </c>
      <c r="AF2956" s="18"/>
      <c r="AG2956" s="16">
        <f t="shared" si="516"/>
        <v>0</v>
      </c>
      <c r="AH2956" s="16">
        <f t="shared" si="517"/>
        <v>0</v>
      </c>
      <c r="AI2956" s="18">
        <f t="shared" si="518"/>
        <v>0</v>
      </c>
      <c r="AJ2956" s="23" t="str">
        <f t="shared" si="519"/>
        <v/>
      </c>
      <c r="AK2956" s="20" t="str">
        <f t="shared" si="520"/>
        <v/>
      </c>
      <c r="AL2956" s="21" t="str">
        <f t="shared" si="521"/>
        <v/>
      </c>
    </row>
    <row r="2957" spans="3:38" x14ac:dyDescent="0.25">
      <c r="C2957" s="15"/>
      <c r="D2957" s="16"/>
      <c r="E2957" s="19" t="str">
        <f t="shared" si="511"/>
        <v/>
      </c>
      <c r="F2957" s="16"/>
      <c r="G2957" s="19">
        <f t="shared" si="512"/>
        <v>0</v>
      </c>
      <c r="H2957" s="19"/>
      <c r="I2957" s="16"/>
      <c r="J2957" s="17"/>
      <c r="K2957" s="18"/>
      <c r="L2957" s="18"/>
      <c r="M2957" s="16"/>
      <c r="N2957" s="16"/>
      <c r="O2957" s="16"/>
      <c r="P2957" s="16"/>
      <c r="Q2957" s="16"/>
      <c r="R2957" s="18">
        <f t="shared" si="513"/>
        <v>0</v>
      </c>
      <c r="S2957" s="16"/>
      <c r="T2957" s="16"/>
      <c r="U2957" s="16"/>
      <c r="V2957" s="16"/>
      <c r="W2957" s="16"/>
      <c r="X2957" s="18">
        <f t="shared" si="514"/>
        <v>0</v>
      </c>
      <c r="Y2957" s="18"/>
      <c r="Z2957" s="16"/>
      <c r="AA2957" s="16"/>
      <c r="AB2957" s="16"/>
      <c r="AC2957" s="16"/>
      <c r="AD2957" s="16"/>
      <c r="AE2957" s="18">
        <f t="shared" si="515"/>
        <v>0</v>
      </c>
      <c r="AF2957" s="18"/>
      <c r="AG2957" s="16">
        <f t="shared" si="516"/>
        <v>0</v>
      </c>
      <c r="AH2957" s="16">
        <f t="shared" si="517"/>
        <v>0</v>
      </c>
      <c r="AI2957" s="18">
        <f t="shared" si="518"/>
        <v>0</v>
      </c>
      <c r="AJ2957" s="23" t="str">
        <f t="shared" si="519"/>
        <v/>
      </c>
      <c r="AK2957" s="20" t="str">
        <f t="shared" si="520"/>
        <v/>
      </c>
      <c r="AL2957" s="21" t="str">
        <f t="shared" si="521"/>
        <v/>
      </c>
    </row>
    <row r="2958" spans="3:38" x14ac:dyDescent="0.25">
      <c r="C2958" s="15"/>
      <c r="D2958" s="16"/>
      <c r="E2958" s="19" t="str">
        <f t="shared" si="511"/>
        <v/>
      </c>
      <c r="F2958" s="16"/>
      <c r="G2958" s="19">
        <f t="shared" si="512"/>
        <v>0</v>
      </c>
      <c r="H2958" s="19"/>
      <c r="I2958" s="16"/>
      <c r="J2958" s="17"/>
      <c r="K2958" s="18"/>
      <c r="L2958" s="18"/>
      <c r="M2958" s="16"/>
      <c r="N2958" s="16"/>
      <c r="O2958" s="16"/>
      <c r="P2958" s="16"/>
      <c r="Q2958" s="16"/>
      <c r="R2958" s="18">
        <f t="shared" si="513"/>
        <v>0</v>
      </c>
      <c r="S2958" s="16"/>
      <c r="T2958" s="16"/>
      <c r="U2958" s="16"/>
      <c r="V2958" s="16"/>
      <c r="W2958" s="16"/>
      <c r="X2958" s="18">
        <f t="shared" si="514"/>
        <v>0</v>
      </c>
      <c r="Y2958" s="18"/>
      <c r="Z2958" s="16"/>
      <c r="AA2958" s="16"/>
      <c r="AB2958" s="16"/>
      <c r="AC2958" s="16"/>
      <c r="AD2958" s="16"/>
      <c r="AE2958" s="18">
        <f t="shared" si="515"/>
        <v>0</v>
      </c>
      <c r="AF2958" s="18"/>
      <c r="AG2958" s="16">
        <f t="shared" si="516"/>
        <v>0</v>
      </c>
      <c r="AH2958" s="16">
        <f t="shared" si="517"/>
        <v>0</v>
      </c>
      <c r="AI2958" s="18">
        <f t="shared" si="518"/>
        <v>0</v>
      </c>
      <c r="AJ2958" s="23" t="str">
        <f t="shared" si="519"/>
        <v/>
      </c>
      <c r="AK2958" s="20" t="str">
        <f t="shared" si="520"/>
        <v/>
      </c>
      <c r="AL2958" s="21" t="str">
        <f t="shared" si="521"/>
        <v/>
      </c>
    </row>
    <row r="2959" spans="3:38" x14ac:dyDescent="0.25">
      <c r="C2959" s="15"/>
      <c r="D2959" s="16"/>
      <c r="E2959" s="19" t="str">
        <f t="shared" si="511"/>
        <v/>
      </c>
      <c r="F2959" s="16"/>
      <c r="G2959" s="19">
        <f t="shared" si="512"/>
        <v>0</v>
      </c>
      <c r="H2959" s="19"/>
      <c r="I2959" s="16"/>
      <c r="J2959" s="17"/>
      <c r="K2959" s="18"/>
      <c r="L2959" s="18"/>
      <c r="M2959" s="16"/>
      <c r="N2959" s="16"/>
      <c r="O2959" s="16"/>
      <c r="P2959" s="16"/>
      <c r="Q2959" s="16"/>
      <c r="R2959" s="18">
        <f t="shared" si="513"/>
        <v>0</v>
      </c>
      <c r="S2959" s="16"/>
      <c r="T2959" s="16"/>
      <c r="U2959" s="16"/>
      <c r="V2959" s="16"/>
      <c r="W2959" s="16"/>
      <c r="X2959" s="18">
        <f t="shared" si="514"/>
        <v>0</v>
      </c>
      <c r="Y2959" s="18"/>
      <c r="Z2959" s="16"/>
      <c r="AA2959" s="16"/>
      <c r="AB2959" s="16"/>
      <c r="AC2959" s="16"/>
      <c r="AD2959" s="16"/>
      <c r="AE2959" s="18">
        <f t="shared" si="515"/>
        <v>0</v>
      </c>
      <c r="AF2959" s="18"/>
      <c r="AG2959" s="16">
        <f t="shared" si="516"/>
        <v>0</v>
      </c>
      <c r="AH2959" s="16">
        <f t="shared" si="517"/>
        <v>0</v>
      </c>
      <c r="AI2959" s="18">
        <f t="shared" si="518"/>
        <v>0</v>
      </c>
      <c r="AJ2959" s="23" t="str">
        <f t="shared" si="519"/>
        <v/>
      </c>
      <c r="AK2959" s="20" t="str">
        <f t="shared" si="520"/>
        <v/>
      </c>
      <c r="AL2959" s="21" t="str">
        <f t="shared" si="521"/>
        <v/>
      </c>
    </row>
    <row r="2960" spans="3:38" x14ac:dyDescent="0.25">
      <c r="C2960" s="15"/>
      <c r="D2960" s="16"/>
      <c r="E2960" s="19" t="str">
        <f t="shared" si="511"/>
        <v/>
      </c>
      <c r="F2960" s="16"/>
      <c r="G2960" s="19">
        <f t="shared" si="512"/>
        <v>0</v>
      </c>
      <c r="H2960" s="19"/>
      <c r="I2960" s="16"/>
      <c r="J2960" s="17"/>
      <c r="K2960" s="18"/>
      <c r="L2960" s="18"/>
      <c r="M2960" s="16"/>
      <c r="N2960" s="16"/>
      <c r="O2960" s="16"/>
      <c r="P2960" s="16"/>
      <c r="Q2960" s="16"/>
      <c r="R2960" s="18">
        <f t="shared" si="513"/>
        <v>0</v>
      </c>
      <c r="S2960" s="16"/>
      <c r="T2960" s="16"/>
      <c r="U2960" s="16"/>
      <c r="V2960" s="16"/>
      <c r="W2960" s="16"/>
      <c r="X2960" s="18">
        <f t="shared" si="514"/>
        <v>0</v>
      </c>
      <c r="Y2960" s="18"/>
      <c r="Z2960" s="16"/>
      <c r="AA2960" s="16"/>
      <c r="AB2960" s="16"/>
      <c r="AC2960" s="16"/>
      <c r="AD2960" s="16"/>
      <c r="AE2960" s="18">
        <f t="shared" si="515"/>
        <v>0</v>
      </c>
      <c r="AF2960" s="18"/>
      <c r="AG2960" s="16">
        <f t="shared" si="516"/>
        <v>0</v>
      </c>
      <c r="AH2960" s="16">
        <f t="shared" si="517"/>
        <v>0</v>
      </c>
      <c r="AI2960" s="18">
        <f t="shared" si="518"/>
        <v>0</v>
      </c>
      <c r="AJ2960" s="23" t="str">
        <f t="shared" si="519"/>
        <v/>
      </c>
      <c r="AK2960" s="20" t="str">
        <f t="shared" si="520"/>
        <v/>
      </c>
      <c r="AL2960" s="21" t="str">
        <f t="shared" si="521"/>
        <v/>
      </c>
    </row>
    <row r="2961" spans="3:38" x14ac:dyDescent="0.25">
      <c r="C2961" s="15"/>
      <c r="D2961" s="16"/>
      <c r="E2961" s="19" t="str">
        <f t="shared" si="511"/>
        <v/>
      </c>
      <c r="F2961" s="16"/>
      <c r="G2961" s="19">
        <f t="shared" si="512"/>
        <v>0</v>
      </c>
      <c r="H2961" s="19"/>
      <c r="I2961" s="16"/>
      <c r="J2961" s="17"/>
      <c r="K2961" s="18"/>
      <c r="L2961" s="18"/>
      <c r="M2961" s="16"/>
      <c r="N2961" s="16"/>
      <c r="O2961" s="16"/>
      <c r="P2961" s="16"/>
      <c r="Q2961" s="16"/>
      <c r="R2961" s="18">
        <f t="shared" si="513"/>
        <v>0</v>
      </c>
      <c r="S2961" s="16"/>
      <c r="T2961" s="16"/>
      <c r="U2961" s="16"/>
      <c r="V2961" s="16"/>
      <c r="W2961" s="16"/>
      <c r="X2961" s="18">
        <f t="shared" si="514"/>
        <v>0</v>
      </c>
      <c r="Y2961" s="18"/>
      <c r="Z2961" s="16"/>
      <c r="AA2961" s="16"/>
      <c r="AB2961" s="16"/>
      <c r="AC2961" s="16"/>
      <c r="AD2961" s="16"/>
      <c r="AE2961" s="18">
        <f t="shared" si="515"/>
        <v>0</v>
      </c>
      <c r="AF2961" s="18"/>
      <c r="AG2961" s="16">
        <f t="shared" si="516"/>
        <v>0</v>
      </c>
      <c r="AH2961" s="16">
        <f t="shared" si="517"/>
        <v>0</v>
      </c>
      <c r="AI2961" s="18">
        <f t="shared" si="518"/>
        <v>0</v>
      </c>
      <c r="AJ2961" s="23" t="str">
        <f t="shared" si="519"/>
        <v/>
      </c>
      <c r="AK2961" s="20" t="str">
        <f t="shared" si="520"/>
        <v/>
      </c>
      <c r="AL2961" s="21" t="str">
        <f t="shared" si="521"/>
        <v/>
      </c>
    </row>
    <row r="2962" spans="3:38" x14ac:dyDescent="0.25">
      <c r="C2962" s="15"/>
      <c r="D2962" s="16"/>
      <c r="E2962" s="19" t="str">
        <f t="shared" si="511"/>
        <v/>
      </c>
      <c r="F2962" s="16"/>
      <c r="G2962" s="19">
        <f t="shared" si="512"/>
        <v>0</v>
      </c>
      <c r="H2962" s="19"/>
      <c r="I2962" s="16"/>
      <c r="J2962" s="17"/>
      <c r="K2962" s="18"/>
      <c r="L2962" s="18"/>
      <c r="M2962" s="16"/>
      <c r="N2962" s="16"/>
      <c r="O2962" s="16"/>
      <c r="P2962" s="16"/>
      <c r="Q2962" s="16"/>
      <c r="R2962" s="18">
        <f t="shared" si="513"/>
        <v>0</v>
      </c>
      <c r="S2962" s="16"/>
      <c r="T2962" s="16"/>
      <c r="U2962" s="16"/>
      <c r="V2962" s="16"/>
      <c r="W2962" s="16"/>
      <c r="X2962" s="18">
        <f t="shared" si="514"/>
        <v>0</v>
      </c>
      <c r="Y2962" s="18"/>
      <c r="Z2962" s="16"/>
      <c r="AA2962" s="16"/>
      <c r="AB2962" s="16"/>
      <c r="AC2962" s="16"/>
      <c r="AD2962" s="16"/>
      <c r="AE2962" s="18">
        <f t="shared" si="515"/>
        <v>0</v>
      </c>
      <c r="AF2962" s="18"/>
      <c r="AG2962" s="16">
        <f t="shared" si="516"/>
        <v>0</v>
      </c>
      <c r="AH2962" s="16">
        <f t="shared" si="517"/>
        <v>0</v>
      </c>
      <c r="AI2962" s="18">
        <f t="shared" si="518"/>
        <v>0</v>
      </c>
      <c r="AJ2962" s="23" t="str">
        <f t="shared" si="519"/>
        <v/>
      </c>
      <c r="AK2962" s="20" t="str">
        <f t="shared" si="520"/>
        <v/>
      </c>
      <c r="AL2962" s="21" t="str">
        <f t="shared" si="521"/>
        <v/>
      </c>
    </row>
    <row r="2963" spans="3:38" x14ac:dyDescent="0.25">
      <c r="C2963" s="15"/>
      <c r="D2963" s="16"/>
      <c r="E2963" s="19" t="str">
        <f t="shared" si="511"/>
        <v/>
      </c>
      <c r="F2963" s="16"/>
      <c r="G2963" s="19">
        <f t="shared" si="512"/>
        <v>0</v>
      </c>
      <c r="H2963" s="19"/>
      <c r="I2963" s="16"/>
      <c r="J2963" s="17"/>
      <c r="K2963" s="18"/>
      <c r="L2963" s="18"/>
      <c r="M2963" s="16"/>
      <c r="N2963" s="16"/>
      <c r="O2963" s="16"/>
      <c r="P2963" s="16"/>
      <c r="Q2963" s="16"/>
      <c r="R2963" s="18">
        <f t="shared" si="513"/>
        <v>0</v>
      </c>
      <c r="S2963" s="16"/>
      <c r="T2963" s="16"/>
      <c r="U2963" s="16"/>
      <c r="V2963" s="16"/>
      <c r="W2963" s="16"/>
      <c r="X2963" s="18">
        <f t="shared" si="514"/>
        <v>0</v>
      </c>
      <c r="Y2963" s="18"/>
      <c r="Z2963" s="16"/>
      <c r="AA2963" s="16"/>
      <c r="AB2963" s="16"/>
      <c r="AC2963" s="16"/>
      <c r="AD2963" s="16"/>
      <c r="AE2963" s="18">
        <f t="shared" si="515"/>
        <v>0</v>
      </c>
      <c r="AF2963" s="18"/>
      <c r="AG2963" s="16">
        <f t="shared" si="516"/>
        <v>0</v>
      </c>
      <c r="AH2963" s="16">
        <f t="shared" si="517"/>
        <v>0</v>
      </c>
      <c r="AI2963" s="18">
        <f t="shared" si="518"/>
        <v>0</v>
      </c>
      <c r="AJ2963" s="23" t="str">
        <f t="shared" si="519"/>
        <v/>
      </c>
      <c r="AK2963" s="20" t="str">
        <f t="shared" si="520"/>
        <v/>
      </c>
      <c r="AL2963" s="21" t="str">
        <f t="shared" si="521"/>
        <v/>
      </c>
    </row>
    <row r="2964" spans="3:38" x14ac:dyDescent="0.25">
      <c r="C2964" s="15"/>
      <c r="D2964" s="16"/>
      <c r="E2964" s="19" t="str">
        <f t="shared" si="511"/>
        <v/>
      </c>
      <c r="F2964" s="16"/>
      <c r="G2964" s="19">
        <f t="shared" si="512"/>
        <v>0</v>
      </c>
      <c r="H2964" s="19"/>
      <c r="I2964" s="16"/>
      <c r="J2964" s="17"/>
      <c r="K2964" s="18"/>
      <c r="L2964" s="18"/>
      <c r="M2964" s="16"/>
      <c r="N2964" s="16"/>
      <c r="O2964" s="16"/>
      <c r="P2964" s="16"/>
      <c r="Q2964" s="16"/>
      <c r="R2964" s="18">
        <f t="shared" si="513"/>
        <v>0</v>
      </c>
      <c r="S2964" s="16"/>
      <c r="T2964" s="16"/>
      <c r="U2964" s="16"/>
      <c r="V2964" s="16"/>
      <c r="W2964" s="16"/>
      <c r="X2964" s="18">
        <f t="shared" si="514"/>
        <v>0</v>
      </c>
      <c r="Y2964" s="18"/>
      <c r="Z2964" s="16"/>
      <c r="AA2964" s="16"/>
      <c r="AB2964" s="16"/>
      <c r="AC2964" s="16"/>
      <c r="AD2964" s="16"/>
      <c r="AE2964" s="18">
        <f t="shared" si="515"/>
        <v>0</v>
      </c>
      <c r="AF2964" s="18"/>
      <c r="AG2964" s="16">
        <f t="shared" si="516"/>
        <v>0</v>
      </c>
      <c r="AH2964" s="16">
        <f t="shared" si="517"/>
        <v>0</v>
      </c>
      <c r="AI2964" s="18">
        <f t="shared" si="518"/>
        <v>0</v>
      </c>
      <c r="AJ2964" s="23" t="str">
        <f t="shared" si="519"/>
        <v/>
      </c>
      <c r="AK2964" s="20" t="str">
        <f t="shared" si="520"/>
        <v/>
      </c>
      <c r="AL2964" s="21" t="str">
        <f t="shared" si="521"/>
        <v/>
      </c>
    </row>
    <row r="2965" spans="3:38" x14ac:dyDescent="0.25">
      <c r="C2965" s="15"/>
      <c r="D2965" s="16"/>
      <c r="E2965" s="19" t="str">
        <f t="shared" si="511"/>
        <v/>
      </c>
      <c r="F2965" s="16"/>
      <c r="G2965" s="19">
        <f t="shared" si="512"/>
        <v>0</v>
      </c>
      <c r="H2965" s="19"/>
      <c r="I2965" s="16"/>
      <c r="J2965" s="17"/>
      <c r="K2965" s="18"/>
      <c r="L2965" s="18"/>
      <c r="M2965" s="16"/>
      <c r="N2965" s="16"/>
      <c r="O2965" s="16"/>
      <c r="P2965" s="16"/>
      <c r="Q2965" s="16"/>
      <c r="R2965" s="18">
        <f t="shared" si="513"/>
        <v>0</v>
      </c>
      <c r="S2965" s="16"/>
      <c r="T2965" s="16"/>
      <c r="U2965" s="16"/>
      <c r="V2965" s="16"/>
      <c r="W2965" s="16"/>
      <c r="X2965" s="18">
        <f t="shared" si="514"/>
        <v>0</v>
      </c>
      <c r="Y2965" s="18"/>
      <c r="Z2965" s="16"/>
      <c r="AA2965" s="16"/>
      <c r="AB2965" s="16"/>
      <c r="AC2965" s="16"/>
      <c r="AD2965" s="16"/>
      <c r="AE2965" s="18">
        <f t="shared" si="515"/>
        <v>0</v>
      </c>
      <c r="AF2965" s="18"/>
      <c r="AG2965" s="16">
        <f t="shared" si="516"/>
        <v>0</v>
      </c>
      <c r="AH2965" s="16">
        <f t="shared" si="517"/>
        <v>0</v>
      </c>
      <c r="AI2965" s="18">
        <f t="shared" si="518"/>
        <v>0</v>
      </c>
      <c r="AJ2965" s="23" t="str">
        <f t="shared" si="519"/>
        <v/>
      </c>
      <c r="AK2965" s="20" t="str">
        <f t="shared" si="520"/>
        <v/>
      </c>
      <c r="AL2965" s="21" t="str">
        <f t="shared" si="521"/>
        <v/>
      </c>
    </row>
    <row r="2966" spans="3:38" x14ac:dyDescent="0.25">
      <c r="C2966" s="15"/>
      <c r="D2966" s="16"/>
      <c r="E2966" s="19" t="str">
        <f t="shared" si="511"/>
        <v/>
      </c>
      <c r="F2966" s="16"/>
      <c r="G2966" s="19">
        <f t="shared" si="512"/>
        <v>0</v>
      </c>
      <c r="H2966" s="19"/>
      <c r="I2966" s="16"/>
      <c r="J2966" s="17"/>
      <c r="K2966" s="18"/>
      <c r="L2966" s="18"/>
      <c r="M2966" s="16"/>
      <c r="N2966" s="16"/>
      <c r="O2966" s="16"/>
      <c r="P2966" s="16"/>
      <c r="Q2966" s="16"/>
      <c r="R2966" s="18">
        <f t="shared" si="513"/>
        <v>0</v>
      </c>
      <c r="S2966" s="16"/>
      <c r="T2966" s="16"/>
      <c r="U2966" s="16"/>
      <c r="V2966" s="16"/>
      <c r="W2966" s="16"/>
      <c r="X2966" s="18">
        <f t="shared" si="514"/>
        <v>0</v>
      </c>
      <c r="Y2966" s="18"/>
      <c r="Z2966" s="16"/>
      <c r="AA2966" s="16"/>
      <c r="AB2966" s="16"/>
      <c r="AC2966" s="16"/>
      <c r="AD2966" s="16"/>
      <c r="AE2966" s="18">
        <f t="shared" si="515"/>
        <v>0</v>
      </c>
      <c r="AF2966" s="18"/>
      <c r="AG2966" s="16">
        <f t="shared" si="516"/>
        <v>0</v>
      </c>
      <c r="AH2966" s="16">
        <f t="shared" si="517"/>
        <v>0</v>
      </c>
      <c r="AI2966" s="18">
        <f t="shared" si="518"/>
        <v>0</v>
      </c>
      <c r="AJ2966" s="23" t="str">
        <f t="shared" si="519"/>
        <v/>
      </c>
      <c r="AK2966" s="20" t="str">
        <f t="shared" si="520"/>
        <v/>
      </c>
      <c r="AL2966" s="21" t="str">
        <f t="shared" si="521"/>
        <v/>
      </c>
    </row>
    <row r="2967" spans="3:38" x14ac:dyDescent="0.25">
      <c r="C2967" s="15"/>
      <c r="D2967" s="16"/>
      <c r="E2967" s="19" t="str">
        <f t="shared" si="511"/>
        <v/>
      </c>
      <c r="F2967" s="16"/>
      <c r="G2967" s="19">
        <f t="shared" si="512"/>
        <v>0</v>
      </c>
      <c r="H2967" s="19"/>
      <c r="I2967" s="16"/>
      <c r="J2967" s="17"/>
      <c r="K2967" s="18"/>
      <c r="L2967" s="18"/>
      <c r="M2967" s="16"/>
      <c r="N2967" s="16"/>
      <c r="O2967" s="16"/>
      <c r="P2967" s="16"/>
      <c r="Q2967" s="16"/>
      <c r="R2967" s="18">
        <f t="shared" si="513"/>
        <v>0</v>
      </c>
      <c r="S2967" s="16"/>
      <c r="T2967" s="16"/>
      <c r="U2967" s="16"/>
      <c r="V2967" s="16"/>
      <c r="W2967" s="16"/>
      <c r="X2967" s="18">
        <f t="shared" si="514"/>
        <v>0</v>
      </c>
      <c r="Y2967" s="18"/>
      <c r="Z2967" s="16"/>
      <c r="AA2967" s="16"/>
      <c r="AB2967" s="16"/>
      <c r="AC2967" s="16"/>
      <c r="AD2967" s="16"/>
      <c r="AE2967" s="18">
        <f t="shared" si="515"/>
        <v>0</v>
      </c>
      <c r="AF2967" s="18"/>
      <c r="AG2967" s="16">
        <f t="shared" si="516"/>
        <v>0</v>
      </c>
      <c r="AH2967" s="16">
        <f t="shared" si="517"/>
        <v>0</v>
      </c>
      <c r="AI2967" s="18">
        <f t="shared" si="518"/>
        <v>0</v>
      </c>
      <c r="AJ2967" s="23" t="str">
        <f t="shared" si="519"/>
        <v/>
      </c>
      <c r="AK2967" s="20" t="str">
        <f t="shared" si="520"/>
        <v/>
      </c>
      <c r="AL2967" s="21" t="str">
        <f t="shared" si="521"/>
        <v/>
      </c>
    </row>
    <row r="2968" spans="3:38" x14ac:dyDescent="0.25">
      <c r="C2968" s="15"/>
      <c r="D2968" s="16"/>
      <c r="E2968" s="19" t="str">
        <f t="shared" si="511"/>
        <v/>
      </c>
      <c r="F2968" s="16"/>
      <c r="G2968" s="19">
        <f t="shared" si="512"/>
        <v>0</v>
      </c>
      <c r="H2968" s="19"/>
      <c r="I2968" s="16"/>
      <c r="J2968" s="17"/>
      <c r="K2968" s="18"/>
      <c r="L2968" s="18"/>
      <c r="M2968" s="16"/>
      <c r="N2968" s="16"/>
      <c r="O2968" s="16"/>
      <c r="P2968" s="16"/>
      <c r="Q2968" s="16"/>
      <c r="R2968" s="18">
        <f t="shared" si="513"/>
        <v>0</v>
      </c>
      <c r="S2968" s="16"/>
      <c r="T2968" s="16"/>
      <c r="U2968" s="16"/>
      <c r="V2968" s="16"/>
      <c r="W2968" s="16"/>
      <c r="X2968" s="18">
        <f t="shared" si="514"/>
        <v>0</v>
      </c>
      <c r="Y2968" s="18"/>
      <c r="Z2968" s="16"/>
      <c r="AA2968" s="16"/>
      <c r="AB2968" s="16"/>
      <c r="AC2968" s="16"/>
      <c r="AD2968" s="16"/>
      <c r="AE2968" s="18">
        <f t="shared" si="515"/>
        <v>0</v>
      </c>
      <c r="AF2968" s="18"/>
      <c r="AG2968" s="16">
        <f t="shared" si="516"/>
        <v>0</v>
      </c>
      <c r="AH2968" s="16">
        <f t="shared" si="517"/>
        <v>0</v>
      </c>
      <c r="AI2968" s="18">
        <f t="shared" si="518"/>
        <v>0</v>
      </c>
      <c r="AJ2968" s="23" t="str">
        <f t="shared" si="519"/>
        <v/>
      </c>
      <c r="AK2968" s="20" t="str">
        <f t="shared" si="520"/>
        <v/>
      </c>
      <c r="AL2968" s="21" t="str">
        <f t="shared" si="521"/>
        <v/>
      </c>
    </row>
    <row r="2969" spans="3:38" x14ac:dyDescent="0.25">
      <c r="C2969" s="15"/>
      <c r="D2969" s="16"/>
      <c r="E2969" s="19" t="str">
        <f t="shared" si="511"/>
        <v/>
      </c>
      <c r="F2969" s="16"/>
      <c r="G2969" s="19">
        <f t="shared" si="512"/>
        <v>0</v>
      </c>
      <c r="H2969" s="19"/>
      <c r="I2969" s="16"/>
      <c r="J2969" s="17"/>
      <c r="K2969" s="18"/>
      <c r="L2969" s="18"/>
      <c r="M2969" s="16"/>
      <c r="N2969" s="16"/>
      <c r="O2969" s="16"/>
      <c r="P2969" s="16"/>
      <c r="Q2969" s="16"/>
      <c r="R2969" s="18">
        <f t="shared" si="513"/>
        <v>0</v>
      </c>
      <c r="S2969" s="16"/>
      <c r="T2969" s="16"/>
      <c r="U2969" s="16"/>
      <c r="V2969" s="16"/>
      <c r="W2969" s="16"/>
      <c r="X2969" s="18">
        <f t="shared" si="514"/>
        <v>0</v>
      </c>
      <c r="Y2969" s="18"/>
      <c r="Z2969" s="16"/>
      <c r="AA2969" s="16"/>
      <c r="AB2969" s="16"/>
      <c r="AC2969" s="16"/>
      <c r="AD2969" s="16"/>
      <c r="AE2969" s="18">
        <f t="shared" si="515"/>
        <v>0</v>
      </c>
      <c r="AF2969" s="18"/>
      <c r="AG2969" s="16">
        <f t="shared" si="516"/>
        <v>0</v>
      </c>
      <c r="AH2969" s="16">
        <f t="shared" si="517"/>
        <v>0</v>
      </c>
      <c r="AI2969" s="18">
        <f t="shared" si="518"/>
        <v>0</v>
      </c>
      <c r="AJ2969" s="23" t="str">
        <f t="shared" si="519"/>
        <v/>
      </c>
      <c r="AK2969" s="20" t="str">
        <f t="shared" si="520"/>
        <v/>
      </c>
      <c r="AL2969" s="21" t="str">
        <f t="shared" si="521"/>
        <v/>
      </c>
    </row>
    <row r="2970" spans="3:38" x14ac:dyDescent="0.25">
      <c r="C2970" s="15"/>
      <c r="D2970" s="16"/>
      <c r="E2970" s="19" t="str">
        <f t="shared" si="511"/>
        <v/>
      </c>
      <c r="F2970" s="16"/>
      <c r="G2970" s="19">
        <f t="shared" si="512"/>
        <v>0</v>
      </c>
      <c r="H2970" s="19"/>
      <c r="I2970" s="16"/>
      <c r="J2970" s="17"/>
      <c r="K2970" s="18"/>
      <c r="L2970" s="18"/>
      <c r="M2970" s="16"/>
      <c r="N2970" s="16"/>
      <c r="O2970" s="16"/>
      <c r="P2970" s="16"/>
      <c r="Q2970" s="16"/>
      <c r="R2970" s="18">
        <f t="shared" si="513"/>
        <v>0</v>
      </c>
      <c r="S2970" s="16"/>
      <c r="T2970" s="16"/>
      <c r="U2970" s="16"/>
      <c r="V2970" s="16"/>
      <c r="W2970" s="16"/>
      <c r="X2970" s="18">
        <f t="shared" si="514"/>
        <v>0</v>
      </c>
      <c r="Y2970" s="18"/>
      <c r="Z2970" s="16"/>
      <c r="AA2970" s="16"/>
      <c r="AB2970" s="16"/>
      <c r="AC2970" s="16"/>
      <c r="AD2970" s="16"/>
      <c r="AE2970" s="18">
        <f t="shared" si="515"/>
        <v>0</v>
      </c>
      <c r="AF2970" s="18"/>
      <c r="AG2970" s="16">
        <f t="shared" si="516"/>
        <v>0</v>
      </c>
      <c r="AH2970" s="16">
        <f t="shared" si="517"/>
        <v>0</v>
      </c>
      <c r="AI2970" s="18">
        <f t="shared" si="518"/>
        <v>0</v>
      </c>
      <c r="AJ2970" s="23" t="str">
        <f t="shared" si="519"/>
        <v/>
      </c>
      <c r="AK2970" s="20" t="str">
        <f t="shared" si="520"/>
        <v/>
      </c>
      <c r="AL2970" s="21" t="str">
        <f t="shared" si="521"/>
        <v/>
      </c>
    </row>
    <row r="2971" spans="3:38" x14ac:dyDescent="0.25">
      <c r="C2971" s="15"/>
      <c r="D2971" s="16"/>
      <c r="E2971" s="19" t="str">
        <f t="shared" si="511"/>
        <v/>
      </c>
      <c r="F2971" s="16"/>
      <c r="G2971" s="19">
        <f t="shared" si="512"/>
        <v>0</v>
      </c>
      <c r="H2971" s="19"/>
      <c r="I2971" s="16"/>
      <c r="J2971" s="17"/>
      <c r="K2971" s="18"/>
      <c r="L2971" s="18"/>
      <c r="M2971" s="16"/>
      <c r="N2971" s="16"/>
      <c r="O2971" s="16"/>
      <c r="P2971" s="16"/>
      <c r="Q2971" s="16"/>
      <c r="R2971" s="18">
        <f t="shared" si="513"/>
        <v>0</v>
      </c>
      <c r="S2971" s="16"/>
      <c r="T2971" s="16"/>
      <c r="U2971" s="16"/>
      <c r="V2971" s="16"/>
      <c r="W2971" s="16"/>
      <c r="X2971" s="18">
        <f t="shared" si="514"/>
        <v>0</v>
      </c>
      <c r="Y2971" s="18"/>
      <c r="Z2971" s="16"/>
      <c r="AA2971" s="16"/>
      <c r="AB2971" s="16"/>
      <c r="AC2971" s="16"/>
      <c r="AD2971" s="16"/>
      <c r="AE2971" s="18">
        <f t="shared" si="515"/>
        <v>0</v>
      </c>
      <c r="AF2971" s="18"/>
      <c r="AG2971" s="16">
        <f t="shared" si="516"/>
        <v>0</v>
      </c>
      <c r="AH2971" s="16">
        <f t="shared" si="517"/>
        <v>0</v>
      </c>
      <c r="AI2971" s="18">
        <f t="shared" si="518"/>
        <v>0</v>
      </c>
      <c r="AJ2971" s="23" t="str">
        <f t="shared" si="519"/>
        <v/>
      </c>
      <c r="AK2971" s="20" t="str">
        <f t="shared" si="520"/>
        <v/>
      </c>
      <c r="AL2971" s="21" t="str">
        <f t="shared" si="521"/>
        <v/>
      </c>
    </row>
    <row r="2972" spans="3:38" x14ac:dyDescent="0.25">
      <c r="C2972" s="15"/>
      <c r="D2972" s="16"/>
      <c r="E2972" s="19" t="str">
        <f t="shared" si="511"/>
        <v/>
      </c>
      <c r="F2972" s="16"/>
      <c r="G2972" s="19">
        <f t="shared" si="512"/>
        <v>0</v>
      </c>
      <c r="H2972" s="19"/>
      <c r="I2972" s="16"/>
      <c r="J2972" s="17"/>
      <c r="K2972" s="18"/>
      <c r="L2972" s="18"/>
      <c r="M2972" s="16"/>
      <c r="N2972" s="16"/>
      <c r="O2972" s="16"/>
      <c r="P2972" s="16"/>
      <c r="Q2972" s="16"/>
      <c r="R2972" s="18">
        <f t="shared" si="513"/>
        <v>0</v>
      </c>
      <c r="S2972" s="16"/>
      <c r="T2972" s="16"/>
      <c r="U2972" s="16"/>
      <c r="V2972" s="16"/>
      <c r="W2972" s="16"/>
      <c r="X2972" s="18">
        <f t="shared" si="514"/>
        <v>0</v>
      </c>
      <c r="Y2972" s="18"/>
      <c r="Z2972" s="16"/>
      <c r="AA2972" s="16"/>
      <c r="AB2972" s="16"/>
      <c r="AC2972" s="16"/>
      <c r="AD2972" s="16"/>
      <c r="AE2972" s="18">
        <f t="shared" si="515"/>
        <v>0</v>
      </c>
      <c r="AF2972" s="18"/>
      <c r="AG2972" s="16">
        <f t="shared" si="516"/>
        <v>0</v>
      </c>
      <c r="AH2972" s="16">
        <f t="shared" si="517"/>
        <v>0</v>
      </c>
      <c r="AI2972" s="18">
        <f t="shared" si="518"/>
        <v>0</v>
      </c>
      <c r="AJ2972" s="23" t="str">
        <f t="shared" si="519"/>
        <v/>
      </c>
      <c r="AK2972" s="20" t="str">
        <f t="shared" si="520"/>
        <v/>
      </c>
      <c r="AL2972" s="21" t="str">
        <f t="shared" si="521"/>
        <v/>
      </c>
    </row>
    <row r="2973" spans="3:38" x14ac:dyDescent="0.25">
      <c r="C2973" s="15"/>
      <c r="D2973" s="16"/>
      <c r="E2973" s="19" t="str">
        <f t="shared" si="511"/>
        <v/>
      </c>
      <c r="F2973" s="16"/>
      <c r="G2973" s="19">
        <f t="shared" si="512"/>
        <v>0</v>
      </c>
      <c r="H2973" s="19"/>
      <c r="I2973" s="16"/>
      <c r="J2973" s="17"/>
      <c r="K2973" s="18"/>
      <c r="L2973" s="18"/>
      <c r="M2973" s="16"/>
      <c r="N2973" s="16"/>
      <c r="O2973" s="16"/>
      <c r="P2973" s="16"/>
      <c r="Q2973" s="16"/>
      <c r="R2973" s="18">
        <f t="shared" si="513"/>
        <v>0</v>
      </c>
      <c r="S2973" s="16"/>
      <c r="T2973" s="16"/>
      <c r="U2973" s="16"/>
      <c r="V2973" s="16"/>
      <c r="W2973" s="16"/>
      <c r="X2973" s="18">
        <f t="shared" si="514"/>
        <v>0</v>
      </c>
      <c r="Y2973" s="18"/>
      <c r="Z2973" s="16"/>
      <c r="AA2973" s="16"/>
      <c r="AB2973" s="16"/>
      <c r="AC2973" s="16"/>
      <c r="AD2973" s="16"/>
      <c r="AE2973" s="18">
        <f t="shared" si="515"/>
        <v>0</v>
      </c>
      <c r="AF2973" s="18"/>
      <c r="AG2973" s="16">
        <f t="shared" si="516"/>
        <v>0</v>
      </c>
      <c r="AH2973" s="16">
        <f t="shared" si="517"/>
        <v>0</v>
      </c>
      <c r="AI2973" s="18">
        <f t="shared" si="518"/>
        <v>0</v>
      </c>
      <c r="AJ2973" s="23" t="str">
        <f t="shared" si="519"/>
        <v/>
      </c>
      <c r="AK2973" s="20" t="str">
        <f t="shared" si="520"/>
        <v/>
      </c>
      <c r="AL2973" s="21" t="str">
        <f t="shared" si="521"/>
        <v/>
      </c>
    </row>
    <row r="2974" spans="3:38" x14ac:dyDescent="0.25">
      <c r="C2974" s="15"/>
      <c r="D2974" s="16"/>
      <c r="E2974" s="19" t="str">
        <f t="shared" si="511"/>
        <v/>
      </c>
      <c r="F2974" s="16"/>
      <c r="G2974" s="19">
        <f t="shared" si="512"/>
        <v>0</v>
      </c>
      <c r="H2974" s="19"/>
      <c r="I2974" s="16"/>
      <c r="J2974" s="17"/>
      <c r="K2974" s="18"/>
      <c r="L2974" s="18"/>
      <c r="M2974" s="16"/>
      <c r="N2974" s="16"/>
      <c r="O2974" s="16"/>
      <c r="P2974" s="16"/>
      <c r="Q2974" s="16"/>
      <c r="R2974" s="18">
        <f t="shared" si="513"/>
        <v>0</v>
      </c>
      <c r="S2974" s="16"/>
      <c r="T2974" s="16"/>
      <c r="U2974" s="16"/>
      <c r="V2974" s="16"/>
      <c r="W2974" s="16"/>
      <c r="X2974" s="18">
        <f t="shared" si="514"/>
        <v>0</v>
      </c>
      <c r="Y2974" s="18"/>
      <c r="Z2974" s="16"/>
      <c r="AA2974" s="16"/>
      <c r="AB2974" s="16"/>
      <c r="AC2974" s="16"/>
      <c r="AD2974" s="16"/>
      <c r="AE2974" s="18">
        <f t="shared" si="515"/>
        <v>0</v>
      </c>
      <c r="AF2974" s="18"/>
      <c r="AG2974" s="16">
        <f t="shared" si="516"/>
        <v>0</v>
      </c>
      <c r="AH2974" s="16">
        <f t="shared" si="517"/>
        <v>0</v>
      </c>
      <c r="AI2974" s="18">
        <f t="shared" si="518"/>
        <v>0</v>
      </c>
      <c r="AJ2974" s="23" t="str">
        <f t="shared" si="519"/>
        <v/>
      </c>
      <c r="AK2974" s="20" t="str">
        <f t="shared" si="520"/>
        <v/>
      </c>
      <c r="AL2974" s="21" t="str">
        <f t="shared" si="521"/>
        <v/>
      </c>
    </row>
    <row r="2975" spans="3:38" x14ac:dyDescent="0.25">
      <c r="C2975" s="15"/>
      <c r="D2975" s="16"/>
      <c r="E2975" s="19" t="str">
        <f t="shared" si="511"/>
        <v/>
      </c>
      <c r="F2975" s="16"/>
      <c r="G2975" s="19">
        <f t="shared" si="512"/>
        <v>0</v>
      </c>
      <c r="H2975" s="19"/>
      <c r="I2975" s="16"/>
      <c r="J2975" s="17"/>
      <c r="K2975" s="18"/>
      <c r="L2975" s="18"/>
      <c r="M2975" s="16"/>
      <c r="N2975" s="16"/>
      <c r="O2975" s="16"/>
      <c r="P2975" s="16"/>
      <c r="Q2975" s="16"/>
      <c r="R2975" s="18">
        <f t="shared" si="513"/>
        <v>0</v>
      </c>
      <c r="S2975" s="16"/>
      <c r="T2975" s="16"/>
      <c r="U2975" s="16"/>
      <c r="V2975" s="16"/>
      <c r="W2975" s="16"/>
      <c r="X2975" s="18">
        <f t="shared" si="514"/>
        <v>0</v>
      </c>
      <c r="Y2975" s="18"/>
      <c r="Z2975" s="16"/>
      <c r="AA2975" s="16"/>
      <c r="AB2975" s="16"/>
      <c r="AC2975" s="16"/>
      <c r="AD2975" s="16"/>
      <c r="AE2975" s="18">
        <f t="shared" si="515"/>
        <v>0</v>
      </c>
      <c r="AF2975" s="18"/>
      <c r="AG2975" s="16">
        <f t="shared" si="516"/>
        <v>0</v>
      </c>
      <c r="AH2975" s="16">
        <f t="shared" si="517"/>
        <v>0</v>
      </c>
      <c r="AI2975" s="18">
        <f t="shared" si="518"/>
        <v>0</v>
      </c>
      <c r="AJ2975" s="23" t="str">
        <f t="shared" si="519"/>
        <v/>
      </c>
      <c r="AK2975" s="20" t="str">
        <f t="shared" si="520"/>
        <v/>
      </c>
      <c r="AL2975" s="21" t="str">
        <f t="shared" si="521"/>
        <v/>
      </c>
    </row>
    <row r="2976" spans="3:38" x14ac:dyDescent="0.25">
      <c r="C2976" s="15"/>
      <c r="D2976" s="16"/>
      <c r="E2976" s="19" t="str">
        <f t="shared" si="511"/>
        <v/>
      </c>
      <c r="F2976" s="16"/>
      <c r="G2976" s="19">
        <f t="shared" si="512"/>
        <v>0</v>
      </c>
      <c r="H2976" s="19"/>
      <c r="I2976" s="16"/>
      <c r="J2976" s="17"/>
      <c r="K2976" s="18"/>
      <c r="L2976" s="18"/>
      <c r="M2976" s="16"/>
      <c r="N2976" s="16"/>
      <c r="O2976" s="16"/>
      <c r="P2976" s="16"/>
      <c r="Q2976" s="16"/>
      <c r="R2976" s="18">
        <f t="shared" si="513"/>
        <v>0</v>
      </c>
      <c r="S2976" s="16"/>
      <c r="T2976" s="16"/>
      <c r="U2976" s="16"/>
      <c r="V2976" s="16"/>
      <c r="W2976" s="16"/>
      <c r="X2976" s="18">
        <f t="shared" si="514"/>
        <v>0</v>
      </c>
      <c r="Y2976" s="18"/>
      <c r="Z2976" s="16"/>
      <c r="AA2976" s="16"/>
      <c r="AB2976" s="16"/>
      <c r="AC2976" s="16"/>
      <c r="AD2976" s="16"/>
      <c r="AE2976" s="18">
        <f t="shared" si="515"/>
        <v>0</v>
      </c>
      <c r="AF2976" s="18"/>
      <c r="AG2976" s="16">
        <f t="shared" si="516"/>
        <v>0</v>
      </c>
      <c r="AH2976" s="16">
        <f t="shared" si="517"/>
        <v>0</v>
      </c>
      <c r="AI2976" s="18">
        <f t="shared" si="518"/>
        <v>0</v>
      </c>
      <c r="AJ2976" s="23" t="str">
        <f t="shared" si="519"/>
        <v/>
      </c>
      <c r="AK2976" s="20" t="str">
        <f t="shared" si="520"/>
        <v/>
      </c>
      <c r="AL2976" s="21" t="str">
        <f t="shared" si="521"/>
        <v/>
      </c>
    </row>
    <row r="2977" spans="3:38" x14ac:dyDescent="0.25">
      <c r="C2977" s="15"/>
      <c r="D2977" s="16"/>
      <c r="E2977" s="19" t="str">
        <f t="shared" si="511"/>
        <v/>
      </c>
      <c r="F2977" s="16"/>
      <c r="G2977" s="19">
        <f t="shared" si="512"/>
        <v>0</v>
      </c>
      <c r="H2977" s="19"/>
      <c r="I2977" s="16"/>
      <c r="J2977" s="17"/>
      <c r="K2977" s="18"/>
      <c r="L2977" s="18"/>
      <c r="M2977" s="16"/>
      <c r="N2977" s="16"/>
      <c r="O2977" s="16"/>
      <c r="P2977" s="16"/>
      <c r="Q2977" s="16"/>
      <c r="R2977" s="18">
        <f t="shared" si="513"/>
        <v>0</v>
      </c>
      <c r="S2977" s="16"/>
      <c r="T2977" s="16"/>
      <c r="U2977" s="16"/>
      <c r="V2977" s="16"/>
      <c r="W2977" s="16"/>
      <c r="X2977" s="18">
        <f t="shared" si="514"/>
        <v>0</v>
      </c>
      <c r="Y2977" s="18"/>
      <c r="Z2977" s="16"/>
      <c r="AA2977" s="16"/>
      <c r="AB2977" s="16"/>
      <c r="AC2977" s="16"/>
      <c r="AD2977" s="16"/>
      <c r="AE2977" s="18">
        <f t="shared" si="515"/>
        <v>0</v>
      </c>
      <c r="AF2977" s="18"/>
      <c r="AG2977" s="16">
        <f t="shared" si="516"/>
        <v>0</v>
      </c>
      <c r="AH2977" s="16">
        <f t="shared" si="517"/>
        <v>0</v>
      </c>
      <c r="AI2977" s="18">
        <f t="shared" si="518"/>
        <v>0</v>
      </c>
      <c r="AJ2977" s="23" t="str">
        <f t="shared" si="519"/>
        <v/>
      </c>
      <c r="AK2977" s="20" t="str">
        <f t="shared" si="520"/>
        <v/>
      </c>
      <c r="AL2977" s="21" t="str">
        <f t="shared" si="521"/>
        <v/>
      </c>
    </row>
    <row r="2978" spans="3:38" x14ac:dyDescent="0.25">
      <c r="C2978" s="15"/>
      <c r="D2978" s="16"/>
      <c r="E2978" s="19" t="str">
        <f t="shared" si="511"/>
        <v/>
      </c>
      <c r="F2978" s="16"/>
      <c r="G2978" s="19">
        <f t="shared" si="512"/>
        <v>0</v>
      </c>
      <c r="H2978" s="19"/>
      <c r="I2978" s="16"/>
      <c r="J2978" s="17"/>
      <c r="K2978" s="18"/>
      <c r="L2978" s="18"/>
      <c r="M2978" s="16"/>
      <c r="N2978" s="16"/>
      <c r="O2978" s="16"/>
      <c r="P2978" s="16"/>
      <c r="Q2978" s="16"/>
      <c r="R2978" s="18">
        <f t="shared" si="513"/>
        <v>0</v>
      </c>
      <c r="S2978" s="16"/>
      <c r="T2978" s="16"/>
      <c r="U2978" s="16"/>
      <c r="V2978" s="16"/>
      <c r="W2978" s="16"/>
      <c r="X2978" s="18">
        <f t="shared" si="514"/>
        <v>0</v>
      </c>
      <c r="Y2978" s="18"/>
      <c r="Z2978" s="16"/>
      <c r="AA2978" s="16"/>
      <c r="AB2978" s="16"/>
      <c r="AC2978" s="16"/>
      <c r="AD2978" s="16"/>
      <c r="AE2978" s="18">
        <f t="shared" si="515"/>
        <v>0</v>
      </c>
      <c r="AF2978" s="18"/>
      <c r="AG2978" s="16">
        <f t="shared" si="516"/>
        <v>0</v>
      </c>
      <c r="AH2978" s="16">
        <f t="shared" si="517"/>
        <v>0</v>
      </c>
      <c r="AI2978" s="18">
        <f t="shared" si="518"/>
        <v>0</v>
      </c>
      <c r="AJ2978" s="23" t="str">
        <f t="shared" si="519"/>
        <v/>
      </c>
      <c r="AK2978" s="20" t="str">
        <f t="shared" si="520"/>
        <v/>
      </c>
      <c r="AL2978" s="21" t="str">
        <f t="shared" si="521"/>
        <v/>
      </c>
    </row>
    <row r="2979" spans="3:38" x14ac:dyDescent="0.25">
      <c r="C2979" s="15"/>
      <c r="D2979" s="16"/>
      <c r="E2979" s="19" t="str">
        <f t="shared" si="511"/>
        <v/>
      </c>
      <c r="F2979" s="16"/>
      <c r="G2979" s="19">
        <f t="shared" si="512"/>
        <v>0</v>
      </c>
      <c r="H2979" s="19"/>
      <c r="I2979" s="16"/>
      <c r="J2979" s="17"/>
      <c r="K2979" s="18"/>
      <c r="L2979" s="18"/>
      <c r="M2979" s="16"/>
      <c r="N2979" s="16"/>
      <c r="O2979" s="16"/>
      <c r="P2979" s="16"/>
      <c r="Q2979" s="16"/>
      <c r="R2979" s="18">
        <f t="shared" si="513"/>
        <v>0</v>
      </c>
      <c r="S2979" s="16"/>
      <c r="T2979" s="16"/>
      <c r="U2979" s="16"/>
      <c r="V2979" s="16"/>
      <c r="W2979" s="16"/>
      <c r="X2979" s="18">
        <f t="shared" si="514"/>
        <v>0</v>
      </c>
      <c r="Y2979" s="18"/>
      <c r="Z2979" s="16"/>
      <c r="AA2979" s="16"/>
      <c r="AB2979" s="16"/>
      <c r="AC2979" s="16"/>
      <c r="AD2979" s="16"/>
      <c r="AE2979" s="18">
        <f t="shared" si="515"/>
        <v>0</v>
      </c>
      <c r="AF2979" s="18"/>
      <c r="AG2979" s="16">
        <f t="shared" si="516"/>
        <v>0</v>
      </c>
      <c r="AH2979" s="16">
        <f t="shared" si="517"/>
        <v>0</v>
      </c>
      <c r="AI2979" s="18">
        <f t="shared" si="518"/>
        <v>0</v>
      </c>
      <c r="AJ2979" s="23" t="str">
        <f t="shared" si="519"/>
        <v/>
      </c>
      <c r="AK2979" s="20" t="str">
        <f t="shared" si="520"/>
        <v/>
      </c>
      <c r="AL2979" s="21" t="str">
        <f t="shared" si="521"/>
        <v/>
      </c>
    </row>
    <row r="2980" spans="3:38" x14ac:dyDescent="0.25">
      <c r="C2980" s="15"/>
      <c r="D2980" s="16"/>
      <c r="E2980" s="19" t="str">
        <f t="shared" si="511"/>
        <v/>
      </c>
      <c r="F2980" s="16"/>
      <c r="G2980" s="19">
        <f t="shared" si="512"/>
        <v>0</v>
      </c>
      <c r="H2980" s="19"/>
      <c r="I2980" s="16"/>
      <c r="J2980" s="17"/>
      <c r="K2980" s="18"/>
      <c r="L2980" s="18"/>
      <c r="M2980" s="16"/>
      <c r="N2980" s="16"/>
      <c r="O2980" s="16"/>
      <c r="P2980" s="16"/>
      <c r="Q2980" s="16"/>
      <c r="R2980" s="18">
        <f t="shared" si="513"/>
        <v>0</v>
      </c>
      <c r="S2980" s="16"/>
      <c r="T2980" s="16"/>
      <c r="U2980" s="16"/>
      <c r="V2980" s="16"/>
      <c r="W2980" s="16"/>
      <c r="X2980" s="18">
        <f t="shared" si="514"/>
        <v>0</v>
      </c>
      <c r="Y2980" s="18"/>
      <c r="Z2980" s="16"/>
      <c r="AA2980" s="16"/>
      <c r="AB2980" s="16"/>
      <c r="AC2980" s="16"/>
      <c r="AD2980" s="16"/>
      <c r="AE2980" s="18">
        <f t="shared" si="515"/>
        <v>0</v>
      </c>
      <c r="AF2980" s="18"/>
      <c r="AG2980" s="16">
        <f t="shared" si="516"/>
        <v>0</v>
      </c>
      <c r="AH2980" s="16">
        <f t="shared" si="517"/>
        <v>0</v>
      </c>
      <c r="AI2980" s="18">
        <f t="shared" si="518"/>
        <v>0</v>
      </c>
      <c r="AJ2980" s="23" t="str">
        <f t="shared" si="519"/>
        <v/>
      </c>
      <c r="AK2980" s="20" t="str">
        <f t="shared" si="520"/>
        <v/>
      </c>
      <c r="AL2980" s="21" t="str">
        <f t="shared" si="521"/>
        <v/>
      </c>
    </row>
    <row r="2981" spans="3:38" x14ac:dyDescent="0.25">
      <c r="C2981" s="15"/>
      <c r="D2981" s="16"/>
      <c r="E2981" s="19" t="str">
        <f t="shared" si="511"/>
        <v/>
      </c>
      <c r="F2981" s="16"/>
      <c r="G2981" s="19">
        <f t="shared" si="512"/>
        <v>0</v>
      </c>
      <c r="H2981" s="19"/>
      <c r="I2981" s="16"/>
      <c r="J2981" s="17"/>
      <c r="K2981" s="18"/>
      <c r="L2981" s="18"/>
      <c r="M2981" s="16"/>
      <c r="N2981" s="16"/>
      <c r="O2981" s="16"/>
      <c r="P2981" s="16"/>
      <c r="Q2981" s="16"/>
      <c r="R2981" s="18">
        <f t="shared" si="513"/>
        <v>0</v>
      </c>
      <c r="S2981" s="16"/>
      <c r="T2981" s="16"/>
      <c r="U2981" s="16"/>
      <c r="V2981" s="16"/>
      <c r="W2981" s="16"/>
      <c r="X2981" s="18">
        <f t="shared" si="514"/>
        <v>0</v>
      </c>
      <c r="Y2981" s="18"/>
      <c r="Z2981" s="16"/>
      <c r="AA2981" s="16"/>
      <c r="AB2981" s="16"/>
      <c r="AC2981" s="16"/>
      <c r="AD2981" s="16"/>
      <c r="AE2981" s="18">
        <f t="shared" si="515"/>
        <v>0</v>
      </c>
      <c r="AF2981" s="18"/>
      <c r="AG2981" s="16">
        <f t="shared" si="516"/>
        <v>0</v>
      </c>
      <c r="AH2981" s="16">
        <f t="shared" si="517"/>
        <v>0</v>
      </c>
      <c r="AI2981" s="18">
        <f t="shared" si="518"/>
        <v>0</v>
      </c>
      <c r="AJ2981" s="23" t="str">
        <f t="shared" si="519"/>
        <v/>
      </c>
      <c r="AK2981" s="20" t="str">
        <f t="shared" si="520"/>
        <v/>
      </c>
      <c r="AL2981" s="21" t="str">
        <f t="shared" si="521"/>
        <v/>
      </c>
    </row>
    <row r="2982" spans="3:38" x14ac:dyDescent="0.25">
      <c r="C2982" s="15"/>
      <c r="D2982" s="16"/>
      <c r="E2982" s="19" t="str">
        <f t="shared" si="511"/>
        <v/>
      </c>
      <c r="F2982" s="16"/>
      <c r="G2982" s="19">
        <f t="shared" si="512"/>
        <v>0</v>
      </c>
      <c r="H2982" s="19"/>
      <c r="I2982" s="16"/>
      <c r="J2982" s="17"/>
      <c r="K2982" s="18"/>
      <c r="L2982" s="18"/>
      <c r="M2982" s="16"/>
      <c r="N2982" s="16"/>
      <c r="O2982" s="16"/>
      <c r="P2982" s="16"/>
      <c r="Q2982" s="16"/>
      <c r="R2982" s="18">
        <f t="shared" si="513"/>
        <v>0</v>
      </c>
      <c r="S2982" s="16"/>
      <c r="T2982" s="16"/>
      <c r="U2982" s="16"/>
      <c r="V2982" s="16"/>
      <c r="W2982" s="16"/>
      <c r="X2982" s="18">
        <f t="shared" si="514"/>
        <v>0</v>
      </c>
      <c r="Y2982" s="18"/>
      <c r="Z2982" s="16"/>
      <c r="AA2982" s="16"/>
      <c r="AB2982" s="16"/>
      <c r="AC2982" s="16"/>
      <c r="AD2982" s="16"/>
      <c r="AE2982" s="18">
        <f t="shared" si="515"/>
        <v>0</v>
      </c>
      <c r="AF2982" s="18"/>
      <c r="AG2982" s="16">
        <f t="shared" si="516"/>
        <v>0</v>
      </c>
      <c r="AH2982" s="16">
        <f t="shared" si="517"/>
        <v>0</v>
      </c>
      <c r="AI2982" s="18">
        <f t="shared" si="518"/>
        <v>0</v>
      </c>
      <c r="AJ2982" s="23" t="str">
        <f t="shared" si="519"/>
        <v/>
      </c>
      <c r="AK2982" s="20" t="str">
        <f t="shared" si="520"/>
        <v/>
      </c>
      <c r="AL2982" s="21" t="str">
        <f t="shared" si="521"/>
        <v/>
      </c>
    </row>
    <row r="2983" spans="3:38" x14ac:dyDescent="0.25">
      <c r="C2983" s="15"/>
      <c r="D2983" s="16"/>
      <c r="E2983" s="19" t="str">
        <f t="shared" si="511"/>
        <v/>
      </c>
      <c r="F2983" s="16"/>
      <c r="G2983" s="19">
        <f t="shared" si="512"/>
        <v>0</v>
      </c>
      <c r="H2983" s="19"/>
      <c r="I2983" s="16"/>
      <c r="J2983" s="17"/>
      <c r="K2983" s="18"/>
      <c r="L2983" s="18"/>
      <c r="M2983" s="16"/>
      <c r="N2983" s="16"/>
      <c r="O2983" s="16"/>
      <c r="P2983" s="16"/>
      <c r="Q2983" s="16"/>
      <c r="R2983" s="18">
        <f t="shared" si="513"/>
        <v>0</v>
      </c>
      <c r="S2983" s="16"/>
      <c r="T2983" s="16"/>
      <c r="U2983" s="16"/>
      <c r="V2983" s="16"/>
      <c r="W2983" s="16"/>
      <c r="X2983" s="18">
        <f t="shared" si="514"/>
        <v>0</v>
      </c>
      <c r="Y2983" s="18"/>
      <c r="Z2983" s="16"/>
      <c r="AA2983" s="16"/>
      <c r="AB2983" s="16"/>
      <c r="AC2983" s="16"/>
      <c r="AD2983" s="16"/>
      <c r="AE2983" s="18">
        <f t="shared" si="515"/>
        <v>0</v>
      </c>
      <c r="AF2983" s="18"/>
      <c r="AG2983" s="16">
        <f t="shared" si="516"/>
        <v>0</v>
      </c>
      <c r="AH2983" s="16">
        <f t="shared" si="517"/>
        <v>0</v>
      </c>
      <c r="AI2983" s="18">
        <f t="shared" si="518"/>
        <v>0</v>
      </c>
      <c r="AJ2983" s="23" t="str">
        <f t="shared" si="519"/>
        <v/>
      </c>
      <c r="AK2983" s="20" t="str">
        <f t="shared" si="520"/>
        <v/>
      </c>
      <c r="AL2983" s="21" t="str">
        <f t="shared" si="521"/>
        <v/>
      </c>
    </row>
    <row r="2984" spans="3:38" x14ac:dyDescent="0.25">
      <c r="C2984" s="15"/>
      <c r="D2984" s="16"/>
      <c r="E2984" s="19" t="str">
        <f t="shared" si="511"/>
        <v/>
      </c>
      <c r="F2984" s="16"/>
      <c r="G2984" s="19">
        <f t="shared" si="512"/>
        <v>0</v>
      </c>
      <c r="H2984" s="19"/>
      <c r="I2984" s="16"/>
      <c r="J2984" s="17"/>
      <c r="K2984" s="18"/>
      <c r="L2984" s="18"/>
      <c r="M2984" s="16"/>
      <c r="N2984" s="16"/>
      <c r="O2984" s="16"/>
      <c r="P2984" s="16"/>
      <c r="Q2984" s="16"/>
      <c r="R2984" s="18">
        <f t="shared" si="513"/>
        <v>0</v>
      </c>
      <c r="S2984" s="16"/>
      <c r="T2984" s="16"/>
      <c r="U2984" s="16"/>
      <c r="V2984" s="16"/>
      <c r="W2984" s="16"/>
      <c r="X2984" s="18">
        <f t="shared" si="514"/>
        <v>0</v>
      </c>
      <c r="Y2984" s="18"/>
      <c r="Z2984" s="16"/>
      <c r="AA2984" s="16"/>
      <c r="AB2984" s="16"/>
      <c r="AC2984" s="16"/>
      <c r="AD2984" s="16"/>
      <c r="AE2984" s="18">
        <f t="shared" si="515"/>
        <v>0</v>
      </c>
      <c r="AF2984" s="18"/>
      <c r="AG2984" s="16">
        <f t="shared" si="516"/>
        <v>0</v>
      </c>
      <c r="AH2984" s="16">
        <f t="shared" si="517"/>
        <v>0</v>
      </c>
      <c r="AI2984" s="18">
        <f t="shared" si="518"/>
        <v>0</v>
      </c>
      <c r="AJ2984" s="23" t="str">
        <f t="shared" si="519"/>
        <v/>
      </c>
      <c r="AK2984" s="20" t="str">
        <f t="shared" si="520"/>
        <v/>
      </c>
      <c r="AL2984" s="21" t="str">
        <f t="shared" si="521"/>
        <v/>
      </c>
    </row>
    <row r="2985" spans="3:38" x14ac:dyDescent="0.25">
      <c r="C2985" s="15"/>
      <c r="D2985" s="16"/>
      <c r="E2985" s="19" t="str">
        <f t="shared" si="511"/>
        <v/>
      </c>
      <c r="F2985" s="16"/>
      <c r="G2985" s="19">
        <f t="shared" si="512"/>
        <v>0</v>
      </c>
      <c r="H2985" s="19"/>
      <c r="I2985" s="16"/>
      <c r="J2985" s="17"/>
      <c r="K2985" s="18"/>
      <c r="L2985" s="18"/>
      <c r="M2985" s="16"/>
      <c r="N2985" s="16"/>
      <c r="O2985" s="16"/>
      <c r="P2985" s="16"/>
      <c r="Q2985" s="16"/>
      <c r="R2985" s="18">
        <f t="shared" si="513"/>
        <v>0</v>
      </c>
      <c r="S2985" s="16"/>
      <c r="T2985" s="16"/>
      <c r="U2985" s="16"/>
      <c r="V2985" s="16"/>
      <c r="W2985" s="16"/>
      <c r="X2985" s="18">
        <f t="shared" si="514"/>
        <v>0</v>
      </c>
      <c r="Y2985" s="18"/>
      <c r="Z2985" s="16"/>
      <c r="AA2985" s="16"/>
      <c r="AB2985" s="16"/>
      <c r="AC2985" s="16"/>
      <c r="AD2985" s="16"/>
      <c r="AE2985" s="18">
        <f t="shared" si="515"/>
        <v>0</v>
      </c>
      <c r="AF2985" s="18"/>
      <c r="AG2985" s="16">
        <f t="shared" si="516"/>
        <v>0</v>
      </c>
      <c r="AH2985" s="16">
        <f t="shared" si="517"/>
        <v>0</v>
      </c>
      <c r="AI2985" s="18">
        <f t="shared" si="518"/>
        <v>0</v>
      </c>
      <c r="AJ2985" s="23" t="str">
        <f t="shared" si="519"/>
        <v/>
      </c>
      <c r="AK2985" s="20" t="str">
        <f t="shared" si="520"/>
        <v/>
      </c>
      <c r="AL2985" s="21" t="str">
        <f t="shared" si="521"/>
        <v/>
      </c>
    </row>
    <row r="2986" spans="3:38" x14ac:dyDescent="0.25">
      <c r="C2986" s="15"/>
      <c r="D2986" s="16"/>
      <c r="E2986" s="19" t="str">
        <f t="shared" si="511"/>
        <v/>
      </c>
      <c r="F2986" s="16"/>
      <c r="G2986" s="19">
        <f t="shared" si="512"/>
        <v>0</v>
      </c>
      <c r="H2986" s="19"/>
      <c r="I2986" s="16"/>
      <c r="J2986" s="17"/>
      <c r="K2986" s="18"/>
      <c r="L2986" s="18"/>
      <c r="M2986" s="16"/>
      <c r="N2986" s="16"/>
      <c r="O2986" s="16"/>
      <c r="P2986" s="16"/>
      <c r="Q2986" s="16"/>
      <c r="R2986" s="18">
        <f t="shared" si="513"/>
        <v>0</v>
      </c>
      <c r="S2986" s="16"/>
      <c r="T2986" s="16"/>
      <c r="U2986" s="16"/>
      <c r="V2986" s="16"/>
      <c r="W2986" s="16"/>
      <c r="X2986" s="18">
        <f t="shared" si="514"/>
        <v>0</v>
      </c>
      <c r="Y2986" s="18"/>
      <c r="Z2986" s="16"/>
      <c r="AA2986" s="16"/>
      <c r="AB2986" s="16"/>
      <c r="AC2986" s="16"/>
      <c r="AD2986" s="16"/>
      <c r="AE2986" s="18">
        <f t="shared" si="515"/>
        <v>0</v>
      </c>
      <c r="AF2986" s="18"/>
      <c r="AG2986" s="16">
        <f t="shared" si="516"/>
        <v>0</v>
      </c>
      <c r="AH2986" s="16">
        <f t="shared" si="517"/>
        <v>0</v>
      </c>
      <c r="AI2986" s="18">
        <f t="shared" si="518"/>
        <v>0</v>
      </c>
      <c r="AJ2986" s="23" t="str">
        <f t="shared" si="519"/>
        <v/>
      </c>
      <c r="AK2986" s="20" t="str">
        <f t="shared" si="520"/>
        <v/>
      </c>
      <c r="AL2986" s="21" t="str">
        <f t="shared" si="521"/>
        <v/>
      </c>
    </row>
    <row r="2987" spans="3:38" x14ac:dyDescent="0.25">
      <c r="C2987" s="15"/>
      <c r="D2987" s="16"/>
      <c r="E2987" s="19" t="str">
        <f t="shared" si="511"/>
        <v/>
      </c>
      <c r="F2987" s="16"/>
      <c r="G2987" s="19">
        <f t="shared" si="512"/>
        <v>0</v>
      </c>
      <c r="H2987" s="19"/>
      <c r="I2987" s="16"/>
      <c r="J2987" s="17"/>
      <c r="K2987" s="18"/>
      <c r="L2987" s="18"/>
      <c r="M2987" s="16"/>
      <c r="N2987" s="16"/>
      <c r="O2987" s="16"/>
      <c r="P2987" s="16"/>
      <c r="Q2987" s="16"/>
      <c r="R2987" s="18">
        <f t="shared" si="513"/>
        <v>0</v>
      </c>
      <c r="S2987" s="16"/>
      <c r="T2987" s="16"/>
      <c r="U2987" s="16"/>
      <c r="V2987" s="16"/>
      <c r="W2987" s="16"/>
      <c r="X2987" s="18">
        <f t="shared" si="514"/>
        <v>0</v>
      </c>
      <c r="Y2987" s="18"/>
      <c r="Z2987" s="16"/>
      <c r="AA2987" s="16"/>
      <c r="AB2987" s="16"/>
      <c r="AC2987" s="16"/>
      <c r="AD2987" s="16"/>
      <c r="AE2987" s="18">
        <f t="shared" si="515"/>
        <v>0</v>
      </c>
      <c r="AF2987" s="18"/>
      <c r="AG2987" s="16">
        <f t="shared" si="516"/>
        <v>0</v>
      </c>
      <c r="AH2987" s="16">
        <f t="shared" si="517"/>
        <v>0</v>
      </c>
      <c r="AI2987" s="18">
        <f t="shared" si="518"/>
        <v>0</v>
      </c>
      <c r="AJ2987" s="23" t="str">
        <f t="shared" si="519"/>
        <v/>
      </c>
      <c r="AK2987" s="20" t="str">
        <f t="shared" si="520"/>
        <v/>
      </c>
      <c r="AL2987" s="21" t="str">
        <f t="shared" si="521"/>
        <v/>
      </c>
    </row>
    <row r="2988" spans="3:38" x14ac:dyDescent="0.25">
      <c r="C2988" s="15"/>
      <c r="D2988" s="16"/>
      <c r="E2988" s="19" t="str">
        <f t="shared" si="511"/>
        <v/>
      </c>
      <c r="F2988" s="16"/>
      <c r="G2988" s="19">
        <f t="shared" si="512"/>
        <v>0</v>
      </c>
      <c r="H2988" s="19"/>
      <c r="I2988" s="16"/>
      <c r="J2988" s="17"/>
      <c r="K2988" s="18"/>
      <c r="L2988" s="18"/>
      <c r="M2988" s="16"/>
      <c r="N2988" s="16"/>
      <c r="O2988" s="16"/>
      <c r="P2988" s="16"/>
      <c r="Q2988" s="16"/>
      <c r="R2988" s="18">
        <f t="shared" si="513"/>
        <v>0</v>
      </c>
      <c r="S2988" s="16"/>
      <c r="T2988" s="16"/>
      <c r="U2988" s="16"/>
      <c r="V2988" s="16"/>
      <c r="W2988" s="16"/>
      <c r="X2988" s="18">
        <f t="shared" si="514"/>
        <v>0</v>
      </c>
      <c r="Y2988" s="18"/>
      <c r="Z2988" s="16"/>
      <c r="AA2988" s="16"/>
      <c r="AB2988" s="16"/>
      <c r="AC2988" s="16"/>
      <c r="AD2988" s="16"/>
      <c r="AE2988" s="18">
        <f t="shared" si="515"/>
        <v>0</v>
      </c>
      <c r="AF2988" s="18"/>
      <c r="AG2988" s="16">
        <f t="shared" si="516"/>
        <v>0</v>
      </c>
      <c r="AH2988" s="16">
        <f t="shared" si="517"/>
        <v>0</v>
      </c>
      <c r="AI2988" s="18">
        <f t="shared" si="518"/>
        <v>0</v>
      </c>
      <c r="AJ2988" s="23" t="str">
        <f t="shared" si="519"/>
        <v/>
      </c>
      <c r="AK2988" s="20" t="str">
        <f t="shared" si="520"/>
        <v/>
      </c>
      <c r="AL2988" s="21" t="str">
        <f t="shared" si="521"/>
        <v/>
      </c>
    </row>
    <row r="2989" spans="3:38" x14ac:dyDescent="0.25">
      <c r="C2989" s="15"/>
      <c r="D2989" s="16"/>
      <c r="E2989" s="19" t="str">
        <f t="shared" si="511"/>
        <v/>
      </c>
      <c r="F2989" s="16"/>
      <c r="G2989" s="19">
        <f t="shared" si="512"/>
        <v>0</v>
      </c>
      <c r="H2989" s="19"/>
      <c r="I2989" s="16"/>
      <c r="J2989" s="17"/>
      <c r="K2989" s="18"/>
      <c r="L2989" s="18"/>
      <c r="M2989" s="16"/>
      <c r="N2989" s="16"/>
      <c r="O2989" s="16"/>
      <c r="P2989" s="16"/>
      <c r="Q2989" s="16"/>
      <c r="R2989" s="18">
        <f t="shared" si="513"/>
        <v>0</v>
      </c>
      <c r="S2989" s="16"/>
      <c r="T2989" s="16"/>
      <c r="U2989" s="16"/>
      <c r="V2989" s="16"/>
      <c r="W2989" s="16"/>
      <c r="X2989" s="18">
        <f t="shared" si="514"/>
        <v>0</v>
      </c>
      <c r="Y2989" s="18"/>
      <c r="Z2989" s="16"/>
      <c r="AA2989" s="16"/>
      <c r="AB2989" s="16"/>
      <c r="AC2989" s="16"/>
      <c r="AD2989" s="16"/>
      <c r="AE2989" s="18">
        <f t="shared" si="515"/>
        <v>0</v>
      </c>
      <c r="AF2989" s="18"/>
      <c r="AG2989" s="16">
        <f t="shared" si="516"/>
        <v>0</v>
      </c>
      <c r="AH2989" s="16">
        <f t="shared" si="517"/>
        <v>0</v>
      </c>
      <c r="AI2989" s="18">
        <f t="shared" si="518"/>
        <v>0</v>
      </c>
      <c r="AJ2989" s="23" t="str">
        <f t="shared" si="519"/>
        <v/>
      </c>
      <c r="AK2989" s="20" t="str">
        <f t="shared" si="520"/>
        <v/>
      </c>
      <c r="AL2989" s="21" t="str">
        <f t="shared" si="521"/>
        <v/>
      </c>
    </row>
    <row r="2990" spans="3:38" x14ac:dyDescent="0.25">
      <c r="C2990" s="15"/>
      <c r="D2990" s="16"/>
      <c r="E2990" s="19" t="str">
        <f t="shared" si="511"/>
        <v/>
      </c>
      <c r="F2990" s="16"/>
      <c r="G2990" s="19">
        <f t="shared" si="512"/>
        <v>0</v>
      </c>
      <c r="H2990" s="19"/>
      <c r="I2990" s="16"/>
      <c r="J2990" s="17"/>
      <c r="K2990" s="18"/>
      <c r="L2990" s="18"/>
      <c r="M2990" s="16"/>
      <c r="N2990" s="16"/>
      <c r="O2990" s="16"/>
      <c r="P2990" s="16"/>
      <c r="Q2990" s="16"/>
      <c r="R2990" s="18">
        <f t="shared" si="513"/>
        <v>0</v>
      </c>
      <c r="S2990" s="16"/>
      <c r="T2990" s="16"/>
      <c r="U2990" s="16"/>
      <c r="V2990" s="16"/>
      <c r="W2990" s="16"/>
      <c r="X2990" s="18">
        <f t="shared" si="514"/>
        <v>0</v>
      </c>
      <c r="Y2990" s="18"/>
      <c r="Z2990" s="16"/>
      <c r="AA2990" s="16"/>
      <c r="AB2990" s="16"/>
      <c r="AC2990" s="16"/>
      <c r="AD2990" s="16"/>
      <c r="AE2990" s="18">
        <f t="shared" si="515"/>
        <v>0</v>
      </c>
      <c r="AF2990" s="18"/>
      <c r="AG2990" s="16">
        <f t="shared" si="516"/>
        <v>0</v>
      </c>
      <c r="AH2990" s="16">
        <f t="shared" si="517"/>
        <v>0</v>
      </c>
      <c r="AI2990" s="18">
        <f t="shared" si="518"/>
        <v>0</v>
      </c>
      <c r="AJ2990" s="23" t="str">
        <f t="shared" si="519"/>
        <v/>
      </c>
      <c r="AK2990" s="20" t="str">
        <f t="shared" si="520"/>
        <v/>
      </c>
      <c r="AL2990" s="21" t="str">
        <f t="shared" si="521"/>
        <v/>
      </c>
    </row>
    <row r="2991" spans="3:38" x14ac:dyDescent="0.25">
      <c r="C2991" s="15"/>
      <c r="D2991" s="16"/>
      <c r="E2991" s="19" t="str">
        <f t="shared" si="511"/>
        <v/>
      </c>
      <c r="F2991" s="16"/>
      <c r="G2991" s="19">
        <f t="shared" si="512"/>
        <v>0</v>
      </c>
      <c r="H2991" s="19"/>
      <c r="I2991" s="16"/>
      <c r="J2991" s="17"/>
      <c r="K2991" s="18"/>
      <c r="L2991" s="18"/>
      <c r="M2991" s="16"/>
      <c r="N2991" s="16"/>
      <c r="O2991" s="16"/>
      <c r="P2991" s="16"/>
      <c r="Q2991" s="16"/>
      <c r="R2991" s="18">
        <f t="shared" si="513"/>
        <v>0</v>
      </c>
      <c r="S2991" s="16"/>
      <c r="T2991" s="16"/>
      <c r="U2991" s="16"/>
      <c r="V2991" s="16"/>
      <c r="W2991" s="16"/>
      <c r="X2991" s="18">
        <f t="shared" si="514"/>
        <v>0</v>
      </c>
      <c r="Y2991" s="18"/>
      <c r="Z2991" s="16"/>
      <c r="AA2991" s="16"/>
      <c r="AB2991" s="16"/>
      <c r="AC2991" s="16"/>
      <c r="AD2991" s="16"/>
      <c r="AE2991" s="18">
        <f t="shared" si="515"/>
        <v>0</v>
      </c>
      <c r="AF2991" s="18"/>
      <c r="AG2991" s="16">
        <f t="shared" si="516"/>
        <v>0</v>
      </c>
      <c r="AH2991" s="16">
        <f t="shared" si="517"/>
        <v>0</v>
      </c>
      <c r="AI2991" s="18">
        <f t="shared" si="518"/>
        <v>0</v>
      </c>
      <c r="AJ2991" s="23" t="str">
        <f t="shared" si="519"/>
        <v/>
      </c>
      <c r="AK2991" s="20" t="str">
        <f t="shared" si="520"/>
        <v/>
      </c>
      <c r="AL2991" s="21" t="str">
        <f t="shared" si="521"/>
        <v/>
      </c>
    </row>
    <row r="2992" spans="3:38" x14ac:dyDescent="0.25">
      <c r="C2992" s="15"/>
      <c r="D2992" s="16"/>
      <c r="E2992" s="19" t="str">
        <f t="shared" si="511"/>
        <v/>
      </c>
      <c r="F2992" s="16"/>
      <c r="G2992" s="19">
        <f t="shared" si="512"/>
        <v>0</v>
      </c>
      <c r="H2992" s="19"/>
      <c r="I2992" s="16"/>
      <c r="J2992" s="17"/>
      <c r="K2992" s="18"/>
      <c r="L2992" s="18"/>
      <c r="M2992" s="16"/>
      <c r="N2992" s="16"/>
      <c r="O2992" s="16"/>
      <c r="P2992" s="16"/>
      <c r="Q2992" s="16"/>
      <c r="R2992" s="18">
        <f t="shared" si="513"/>
        <v>0</v>
      </c>
      <c r="S2992" s="16"/>
      <c r="T2992" s="16"/>
      <c r="U2992" s="16"/>
      <c r="V2992" s="16"/>
      <c r="W2992" s="16"/>
      <c r="X2992" s="18">
        <f t="shared" si="514"/>
        <v>0</v>
      </c>
      <c r="Y2992" s="18"/>
      <c r="Z2992" s="16"/>
      <c r="AA2992" s="16"/>
      <c r="AB2992" s="16"/>
      <c r="AC2992" s="16"/>
      <c r="AD2992" s="16"/>
      <c r="AE2992" s="18">
        <f t="shared" si="515"/>
        <v>0</v>
      </c>
      <c r="AF2992" s="18"/>
      <c r="AG2992" s="16">
        <f t="shared" si="516"/>
        <v>0</v>
      </c>
      <c r="AH2992" s="16">
        <f t="shared" si="517"/>
        <v>0</v>
      </c>
      <c r="AI2992" s="18">
        <f t="shared" si="518"/>
        <v>0</v>
      </c>
      <c r="AJ2992" s="23" t="str">
        <f t="shared" si="519"/>
        <v/>
      </c>
      <c r="AK2992" s="20" t="str">
        <f t="shared" si="520"/>
        <v/>
      </c>
      <c r="AL2992" s="21" t="str">
        <f t="shared" si="521"/>
        <v/>
      </c>
    </row>
    <row r="2993" spans="3:38" x14ac:dyDescent="0.25">
      <c r="C2993" s="15"/>
      <c r="D2993" s="16"/>
      <c r="E2993" s="19" t="str">
        <f t="shared" si="511"/>
        <v/>
      </c>
      <c r="F2993" s="16"/>
      <c r="G2993" s="19">
        <f t="shared" si="512"/>
        <v>0</v>
      </c>
      <c r="H2993" s="19"/>
      <c r="I2993" s="16"/>
      <c r="J2993" s="17"/>
      <c r="K2993" s="18"/>
      <c r="L2993" s="18"/>
      <c r="M2993" s="16"/>
      <c r="N2993" s="16"/>
      <c r="O2993" s="16"/>
      <c r="P2993" s="16"/>
      <c r="Q2993" s="16"/>
      <c r="R2993" s="18">
        <f t="shared" si="513"/>
        <v>0</v>
      </c>
      <c r="S2993" s="16"/>
      <c r="T2993" s="16"/>
      <c r="U2993" s="16"/>
      <c r="V2993" s="16"/>
      <c r="W2993" s="16"/>
      <c r="X2993" s="18">
        <f t="shared" si="514"/>
        <v>0</v>
      </c>
      <c r="Y2993" s="18"/>
      <c r="Z2993" s="16"/>
      <c r="AA2993" s="16"/>
      <c r="AB2993" s="16"/>
      <c r="AC2993" s="16"/>
      <c r="AD2993" s="16"/>
      <c r="AE2993" s="18">
        <f t="shared" si="515"/>
        <v>0</v>
      </c>
      <c r="AF2993" s="18"/>
      <c r="AG2993" s="16">
        <f t="shared" si="516"/>
        <v>0</v>
      </c>
      <c r="AH2993" s="16">
        <f t="shared" si="517"/>
        <v>0</v>
      </c>
      <c r="AI2993" s="18">
        <f t="shared" si="518"/>
        <v>0</v>
      </c>
      <c r="AJ2993" s="23" t="str">
        <f t="shared" si="519"/>
        <v/>
      </c>
      <c r="AK2993" s="20" t="str">
        <f t="shared" si="520"/>
        <v/>
      </c>
      <c r="AL2993" s="21" t="str">
        <f t="shared" si="521"/>
        <v/>
      </c>
    </row>
    <row r="2994" spans="3:38" x14ac:dyDescent="0.25">
      <c r="C2994" s="15"/>
      <c r="D2994" s="16"/>
      <c r="E2994" s="19" t="str">
        <f t="shared" si="511"/>
        <v/>
      </c>
      <c r="F2994" s="16"/>
      <c r="G2994" s="19">
        <f t="shared" si="512"/>
        <v>0</v>
      </c>
      <c r="H2994" s="19"/>
      <c r="I2994" s="16"/>
      <c r="J2994" s="17"/>
      <c r="K2994" s="18"/>
      <c r="L2994" s="18"/>
      <c r="M2994" s="16"/>
      <c r="N2994" s="16"/>
      <c r="O2994" s="16"/>
      <c r="P2994" s="16"/>
      <c r="Q2994" s="16"/>
      <c r="R2994" s="18">
        <f t="shared" si="513"/>
        <v>0</v>
      </c>
      <c r="S2994" s="16"/>
      <c r="T2994" s="16"/>
      <c r="U2994" s="16"/>
      <c r="V2994" s="16"/>
      <c r="W2994" s="16"/>
      <c r="X2994" s="18">
        <f t="shared" si="514"/>
        <v>0</v>
      </c>
      <c r="Y2994" s="18"/>
      <c r="Z2994" s="16"/>
      <c r="AA2994" s="16"/>
      <c r="AB2994" s="16"/>
      <c r="AC2994" s="16"/>
      <c r="AD2994" s="16"/>
      <c r="AE2994" s="18">
        <f t="shared" si="515"/>
        <v>0</v>
      </c>
      <c r="AF2994" s="18"/>
      <c r="AG2994" s="16">
        <f t="shared" si="516"/>
        <v>0</v>
      </c>
      <c r="AH2994" s="16">
        <f t="shared" si="517"/>
        <v>0</v>
      </c>
      <c r="AI2994" s="18">
        <f t="shared" si="518"/>
        <v>0</v>
      </c>
      <c r="AJ2994" s="23" t="str">
        <f t="shared" si="519"/>
        <v/>
      </c>
      <c r="AK2994" s="20" t="str">
        <f t="shared" si="520"/>
        <v/>
      </c>
      <c r="AL2994" s="21" t="str">
        <f t="shared" si="521"/>
        <v/>
      </c>
    </row>
    <row r="2995" spans="3:38" x14ac:dyDescent="0.25">
      <c r="C2995" s="15"/>
      <c r="D2995" s="16"/>
      <c r="E2995" s="19" t="str">
        <f t="shared" si="511"/>
        <v/>
      </c>
      <c r="F2995" s="16"/>
      <c r="G2995" s="19">
        <f t="shared" si="512"/>
        <v>0</v>
      </c>
      <c r="H2995" s="19"/>
      <c r="I2995" s="16"/>
      <c r="J2995" s="17"/>
      <c r="K2995" s="18"/>
      <c r="L2995" s="18"/>
      <c r="M2995" s="16"/>
      <c r="N2995" s="16"/>
      <c r="O2995" s="16"/>
      <c r="P2995" s="16"/>
      <c r="Q2995" s="16"/>
      <c r="R2995" s="18">
        <f t="shared" si="513"/>
        <v>0</v>
      </c>
      <c r="S2995" s="16"/>
      <c r="T2995" s="16"/>
      <c r="U2995" s="16"/>
      <c r="V2995" s="16"/>
      <c r="W2995" s="16"/>
      <c r="X2995" s="18">
        <f t="shared" si="514"/>
        <v>0</v>
      </c>
      <c r="Y2995" s="18"/>
      <c r="Z2995" s="16"/>
      <c r="AA2995" s="16"/>
      <c r="AB2995" s="16"/>
      <c r="AC2995" s="16"/>
      <c r="AD2995" s="16"/>
      <c r="AE2995" s="18">
        <f t="shared" si="515"/>
        <v>0</v>
      </c>
      <c r="AF2995" s="18"/>
      <c r="AG2995" s="16">
        <f t="shared" si="516"/>
        <v>0</v>
      </c>
      <c r="AH2995" s="16">
        <f t="shared" si="517"/>
        <v>0</v>
      </c>
      <c r="AI2995" s="18">
        <f t="shared" si="518"/>
        <v>0</v>
      </c>
      <c r="AJ2995" s="23" t="str">
        <f t="shared" si="519"/>
        <v/>
      </c>
      <c r="AK2995" s="20" t="str">
        <f t="shared" si="520"/>
        <v/>
      </c>
      <c r="AL2995" s="21" t="str">
        <f t="shared" si="521"/>
        <v/>
      </c>
    </row>
    <row r="2996" spans="3:38" x14ac:dyDescent="0.25">
      <c r="C2996" s="15"/>
      <c r="D2996" s="16"/>
      <c r="E2996" s="19" t="str">
        <f t="shared" si="511"/>
        <v/>
      </c>
      <c r="F2996" s="16"/>
      <c r="G2996" s="19">
        <f t="shared" si="512"/>
        <v>0</v>
      </c>
      <c r="H2996" s="19"/>
      <c r="I2996" s="16"/>
      <c r="J2996" s="17"/>
      <c r="K2996" s="18"/>
      <c r="L2996" s="18"/>
      <c r="M2996" s="16"/>
      <c r="N2996" s="16"/>
      <c r="O2996" s="16"/>
      <c r="P2996" s="16"/>
      <c r="Q2996" s="16"/>
      <c r="R2996" s="18">
        <f t="shared" si="513"/>
        <v>0</v>
      </c>
      <c r="S2996" s="16"/>
      <c r="T2996" s="16"/>
      <c r="U2996" s="16"/>
      <c r="V2996" s="16"/>
      <c r="W2996" s="16"/>
      <c r="X2996" s="18">
        <f t="shared" si="514"/>
        <v>0</v>
      </c>
      <c r="Y2996" s="18"/>
      <c r="Z2996" s="16"/>
      <c r="AA2996" s="16"/>
      <c r="AB2996" s="16"/>
      <c r="AC2996" s="16"/>
      <c r="AD2996" s="16"/>
      <c r="AE2996" s="18">
        <f t="shared" si="515"/>
        <v>0</v>
      </c>
      <c r="AF2996" s="18"/>
      <c r="AG2996" s="16">
        <f t="shared" si="516"/>
        <v>0</v>
      </c>
      <c r="AH2996" s="16">
        <f t="shared" si="517"/>
        <v>0</v>
      </c>
      <c r="AI2996" s="18">
        <f t="shared" si="518"/>
        <v>0</v>
      </c>
      <c r="AJ2996" s="23" t="str">
        <f t="shared" si="519"/>
        <v/>
      </c>
      <c r="AK2996" s="20" t="str">
        <f t="shared" si="520"/>
        <v/>
      </c>
      <c r="AL2996" s="21" t="str">
        <f t="shared" si="521"/>
        <v/>
      </c>
    </row>
    <row r="2997" spans="3:38" x14ac:dyDescent="0.25">
      <c r="C2997" s="15"/>
      <c r="D2997" s="16"/>
      <c r="E2997" s="19" t="str">
        <f t="shared" si="511"/>
        <v/>
      </c>
      <c r="F2997" s="16"/>
      <c r="G2997" s="19">
        <f t="shared" si="512"/>
        <v>0</v>
      </c>
      <c r="H2997" s="19"/>
      <c r="I2997" s="16"/>
      <c r="J2997" s="17"/>
      <c r="K2997" s="18"/>
      <c r="L2997" s="18"/>
      <c r="M2997" s="16"/>
      <c r="N2997" s="16"/>
      <c r="O2997" s="16"/>
      <c r="P2997" s="16"/>
      <c r="Q2997" s="16"/>
      <c r="R2997" s="18">
        <f t="shared" si="513"/>
        <v>0</v>
      </c>
      <c r="S2997" s="16"/>
      <c r="T2997" s="16"/>
      <c r="U2997" s="16"/>
      <c r="V2997" s="16"/>
      <c r="W2997" s="16"/>
      <c r="X2997" s="18">
        <f t="shared" si="514"/>
        <v>0</v>
      </c>
      <c r="Y2997" s="18"/>
      <c r="Z2997" s="16"/>
      <c r="AA2997" s="16"/>
      <c r="AB2997" s="16"/>
      <c r="AC2997" s="16"/>
      <c r="AD2997" s="16"/>
      <c r="AE2997" s="18">
        <f t="shared" si="515"/>
        <v>0</v>
      </c>
      <c r="AF2997" s="18"/>
      <c r="AG2997" s="16">
        <f t="shared" si="516"/>
        <v>0</v>
      </c>
      <c r="AH2997" s="16">
        <f t="shared" si="517"/>
        <v>0</v>
      </c>
      <c r="AI2997" s="18">
        <f t="shared" si="518"/>
        <v>0</v>
      </c>
      <c r="AJ2997" s="23" t="str">
        <f t="shared" si="519"/>
        <v/>
      </c>
      <c r="AK2997" s="20" t="str">
        <f t="shared" si="520"/>
        <v/>
      </c>
      <c r="AL2997" s="21" t="str">
        <f t="shared" si="521"/>
        <v/>
      </c>
    </row>
    <row r="2998" spans="3:38" x14ac:dyDescent="0.25">
      <c r="C2998" s="15"/>
      <c r="D2998" s="16"/>
      <c r="E2998" s="19" t="str">
        <f t="shared" si="511"/>
        <v/>
      </c>
      <c r="F2998" s="16"/>
      <c r="G2998" s="19">
        <f t="shared" si="512"/>
        <v>0</v>
      </c>
      <c r="H2998" s="19"/>
      <c r="I2998" s="16"/>
      <c r="J2998" s="17"/>
      <c r="K2998" s="18"/>
      <c r="L2998" s="18"/>
      <c r="M2998" s="16"/>
      <c r="N2998" s="16"/>
      <c r="O2998" s="16"/>
      <c r="P2998" s="16"/>
      <c r="Q2998" s="16"/>
      <c r="R2998" s="18">
        <f t="shared" si="513"/>
        <v>0</v>
      </c>
      <c r="S2998" s="16"/>
      <c r="T2998" s="16"/>
      <c r="U2998" s="16"/>
      <c r="V2998" s="16"/>
      <c r="W2998" s="16"/>
      <c r="X2998" s="18">
        <f t="shared" si="514"/>
        <v>0</v>
      </c>
      <c r="Y2998" s="18"/>
      <c r="Z2998" s="16"/>
      <c r="AA2998" s="16"/>
      <c r="AB2998" s="16"/>
      <c r="AC2998" s="16"/>
      <c r="AD2998" s="16"/>
      <c r="AE2998" s="18">
        <f t="shared" si="515"/>
        <v>0</v>
      </c>
      <c r="AF2998" s="18"/>
      <c r="AG2998" s="16">
        <f t="shared" si="516"/>
        <v>0</v>
      </c>
      <c r="AH2998" s="16">
        <f t="shared" si="517"/>
        <v>0</v>
      </c>
      <c r="AI2998" s="18">
        <f t="shared" si="518"/>
        <v>0</v>
      </c>
      <c r="AJ2998" s="23" t="str">
        <f t="shared" si="519"/>
        <v/>
      </c>
      <c r="AK2998" s="20" t="str">
        <f t="shared" si="520"/>
        <v/>
      </c>
      <c r="AL2998" s="21" t="str">
        <f t="shared" si="521"/>
        <v/>
      </c>
    </row>
    <row r="2999" spans="3:38" x14ac:dyDescent="0.25">
      <c r="C2999" s="15"/>
      <c r="D2999" s="16"/>
      <c r="E2999" s="19" t="str">
        <f t="shared" si="511"/>
        <v/>
      </c>
      <c r="F2999" s="16"/>
      <c r="G2999" s="19">
        <f t="shared" si="512"/>
        <v>0</v>
      </c>
      <c r="H2999" s="19"/>
      <c r="I2999" s="16"/>
      <c r="J2999" s="17"/>
      <c r="K2999" s="18"/>
      <c r="L2999" s="18"/>
      <c r="M2999" s="16"/>
      <c r="N2999" s="16"/>
      <c r="O2999" s="16"/>
      <c r="P2999" s="16"/>
      <c r="Q2999" s="16"/>
      <c r="R2999" s="18">
        <f t="shared" si="513"/>
        <v>0</v>
      </c>
      <c r="S2999" s="16"/>
      <c r="T2999" s="16"/>
      <c r="U2999" s="16"/>
      <c r="V2999" s="16"/>
      <c r="W2999" s="16"/>
      <c r="X2999" s="18">
        <f t="shared" si="514"/>
        <v>0</v>
      </c>
      <c r="Y2999" s="18"/>
      <c r="Z2999" s="16"/>
      <c r="AA2999" s="16"/>
      <c r="AB2999" s="16"/>
      <c r="AC2999" s="16"/>
      <c r="AD2999" s="16"/>
      <c r="AE2999" s="18">
        <f t="shared" si="515"/>
        <v>0</v>
      </c>
      <c r="AF2999" s="18"/>
      <c r="AG2999" s="16">
        <f t="shared" si="516"/>
        <v>0</v>
      </c>
      <c r="AH2999" s="16">
        <f t="shared" si="517"/>
        <v>0</v>
      </c>
      <c r="AI2999" s="18">
        <f t="shared" si="518"/>
        <v>0</v>
      </c>
      <c r="AJ2999" s="23" t="str">
        <f t="shared" si="519"/>
        <v/>
      </c>
      <c r="AK2999" s="20" t="str">
        <f t="shared" si="520"/>
        <v/>
      </c>
      <c r="AL2999" s="21" t="str">
        <f t="shared" si="521"/>
        <v/>
      </c>
    </row>
    <row r="3000" spans="3:38" x14ac:dyDescent="0.25">
      <c r="C3000" s="15"/>
      <c r="D3000" s="16"/>
      <c r="E3000" s="19" t="str">
        <f t="shared" ref="E3000:E3063" si="522">IF(AND($B$22&lt;&gt;"",F3000="Lib dans pool"),$B$22&amp;":A"&amp;(ROW(E3000)-1),"")</f>
        <v/>
      </c>
      <c r="F3000" s="16"/>
      <c r="G3000" s="19">
        <f t="shared" ref="G3000:G3063" si="523">IF(C3000&lt;&gt;"",$B$12,0)</f>
        <v>0</v>
      </c>
      <c r="H3000" s="19"/>
      <c r="I3000" s="16"/>
      <c r="J3000" s="17"/>
      <c r="K3000" s="18"/>
      <c r="L3000" s="18"/>
      <c r="M3000" s="16"/>
      <c r="N3000" s="16"/>
      <c r="O3000" s="16"/>
      <c r="P3000" s="16"/>
      <c r="Q3000" s="16"/>
      <c r="R3000" s="18">
        <f t="shared" ref="R3000:R3063" si="524">IFERROR(IF(O3000="QuBit",(P3000/(660*H3000)*1000000),Q3000),"")</f>
        <v>0</v>
      </c>
      <c r="S3000" s="16"/>
      <c r="T3000" s="16"/>
      <c r="U3000" s="16"/>
      <c r="V3000" s="16"/>
      <c r="W3000" s="16"/>
      <c r="X3000" s="18">
        <f t="shared" ref="X3000:X3063" si="525">IFERROR(IF(U3000="QuBit",(V3000/(660*H3000)*1000000),W3000),"")</f>
        <v>0</v>
      </c>
      <c r="Y3000" s="18"/>
      <c r="Z3000" s="16"/>
      <c r="AA3000" s="16"/>
      <c r="AB3000" s="16"/>
      <c r="AC3000" s="16"/>
      <c r="AD3000" s="16"/>
      <c r="AE3000" s="18">
        <f t="shared" ref="AE3000:AE3063" si="526">IFERROR(IF(AB3000="QuBit",(AC3000/(660*H3000)*1000000),AD3000),"")</f>
        <v>0</v>
      </c>
      <c r="AF3000" s="18"/>
      <c r="AG3000" s="16">
        <f t="shared" ref="AG3000:AG3063" si="527">IFERROR(IF(Z3000&lt;&gt;"",Z3000,IF(S3000&lt;&gt;"",S3000,M3000)),"")</f>
        <v>0</v>
      </c>
      <c r="AH3000" s="16">
        <f t="shared" ref="AH3000:AH3063" si="528">IFERROR(IF(AA3000&lt;&gt;"",AA3000,IF(T3000&lt;&gt;"",T3000,N3000)),"")</f>
        <v>0</v>
      </c>
      <c r="AI3000" s="18">
        <f t="shared" ref="AI3000:AI3063" si="529">IFERROR(IF(AE3000&lt;&gt;0,AE3000,IF(X3000&lt;&gt;0,X3000,R3000)),"")</f>
        <v>0</v>
      </c>
      <c r="AJ3000" s="23" t="str">
        <f t="shared" ref="AJ3000:AJ3063" si="530">IF(C3000&lt;&gt;"",20,"")</f>
        <v/>
      </c>
      <c r="AK3000" s="20" t="str">
        <f t="shared" ref="AK3000:AK3063" si="531">IF(E3000&lt;&gt;"",E3000,"")</f>
        <v/>
      </c>
      <c r="AL3000" s="21" t="str">
        <f t="shared" ref="AL3000:AL3063" si="532">IF(C3000&lt;&gt;"",IFERROR(IF(AE3000&lt;&gt;0,AJ3000/AE3000,IF(X3000&lt;&gt;0,AJ3000/X3000,IF(R3000&lt;&gt;0,AJ3000/R3000,0))),"Erreur"),"")</f>
        <v/>
      </c>
    </row>
    <row r="3001" spans="3:38" x14ac:dyDescent="0.25">
      <c r="C3001" s="15"/>
      <c r="D3001" s="16"/>
      <c r="E3001" s="19" t="str">
        <f t="shared" si="522"/>
        <v/>
      </c>
      <c r="F3001" s="16"/>
      <c r="G3001" s="19">
        <f t="shared" si="523"/>
        <v>0</v>
      </c>
      <c r="H3001" s="19"/>
      <c r="I3001" s="16"/>
      <c r="J3001" s="17"/>
      <c r="K3001" s="18"/>
      <c r="L3001" s="18"/>
      <c r="M3001" s="16"/>
      <c r="N3001" s="16"/>
      <c r="O3001" s="16"/>
      <c r="P3001" s="16"/>
      <c r="Q3001" s="16"/>
      <c r="R3001" s="18">
        <f t="shared" si="524"/>
        <v>0</v>
      </c>
      <c r="S3001" s="16"/>
      <c r="T3001" s="16"/>
      <c r="U3001" s="16"/>
      <c r="V3001" s="16"/>
      <c r="W3001" s="16"/>
      <c r="X3001" s="18">
        <f t="shared" si="525"/>
        <v>0</v>
      </c>
      <c r="Y3001" s="18"/>
      <c r="Z3001" s="16"/>
      <c r="AA3001" s="16"/>
      <c r="AB3001" s="16"/>
      <c r="AC3001" s="16"/>
      <c r="AD3001" s="16"/>
      <c r="AE3001" s="18">
        <f t="shared" si="526"/>
        <v>0</v>
      </c>
      <c r="AF3001" s="18"/>
      <c r="AG3001" s="16">
        <f t="shared" si="527"/>
        <v>0</v>
      </c>
      <c r="AH3001" s="16">
        <f t="shared" si="528"/>
        <v>0</v>
      </c>
      <c r="AI3001" s="18">
        <f t="shared" si="529"/>
        <v>0</v>
      </c>
      <c r="AJ3001" s="23" t="str">
        <f t="shared" si="530"/>
        <v/>
      </c>
      <c r="AK3001" s="20" t="str">
        <f t="shared" si="531"/>
        <v/>
      </c>
      <c r="AL3001" s="21" t="str">
        <f t="shared" si="532"/>
        <v/>
      </c>
    </row>
    <row r="3002" spans="3:38" x14ac:dyDescent="0.25">
      <c r="C3002" s="15"/>
      <c r="D3002" s="16"/>
      <c r="E3002" s="19" t="str">
        <f t="shared" si="522"/>
        <v/>
      </c>
      <c r="F3002" s="16"/>
      <c r="G3002" s="19">
        <f t="shared" si="523"/>
        <v>0</v>
      </c>
      <c r="H3002" s="19"/>
      <c r="I3002" s="16"/>
      <c r="J3002" s="17"/>
      <c r="K3002" s="18"/>
      <c r="L3002" s="18"/>
      <c r="M3002" s="16"/>
      <c r="N3002" s="16"/>
      <c r="O3002" s="16"/>
      <c r="P3002" s="16"/>
      <c r="Q3002" s="16"/>
      <c r="R3002" s="18">
        <f t="shared" si="524"/>
        <v>0</v>
      </c>
      <c r="S3002" s="16"/>
      <c r="T3002" s="16"/>
      <c r="U3002" s="16"/>
      <c r="V3002" s="16"/>
      <c r="W3002" s="16"/>
      <c r="X3002" s="18">
        <f t="shared" si="525"/>
        <v>0</v>
      </c>
      <c r="Y3002" s="18"/>
      <c r="Z3002" s="16"/>
      <c r="AA3002" s="16"/>
      <c r="AB3002" s="16"/>
      <c r="AC3002" s="16"/>
      <c r="AD3002" s="16"/>
      <c r="AE3002" s="18">
        <f t="shared" si="526"/>
        <v>0</v>
      </c>
      <c r="AF3002" s="18"/>
      <c r="AG3002" s="16">
        <f t="shared" si="527"/>
        <v>0</v>
      </c>
      <c r="AH3002" s="16">
        <f t="shared" si="528"/>
        <v>0</v>
      </c>
      <c r="AI3002" s="18">
        <f t="shared" si="529"/>
        <v>0</v>
      </c>
      <c r="AJ3002" s="23" t="str">
        <f t="shared" si="530"/>
        <v/>
      </c>
      <c r="AK3002" s="20" t="str">
        <f t="shared" si="531"/>
        <v/>
      </c>
      <c r="AL3002" s="21" t="str">
        <f t="shared" si="532"/>
        <v/>
      </c>
    </row>
    <row r="3003" spans="3:38" x14ac:dyDescent="0.25">
      <c r="C3003" s="15"/>
      <c r="D3003" s="16"/>
      <c r="E3003" s="19" t="str">
        <f t="shared" si="522"/>
        <v/>
      </c>
      <c r="F3003" s="16"/>
      <c r="G3003" s="19">
        <f t="shared" si="523"/>
        <v>0</v>
      </c>
      <c r="H3003" s="19"/>
      <c r="I3003" s="16"/>
      <c r="J3003" s="17"/>
      <c r="K3003" s="18"/>
      <c r="L3003" s="18"/>
      <c r="M3003" s="16"/>
      <c r="N3003" s="16"/>
      <c r="O3003" s="16"/>
      <c r="P3003" s="16"/>
      <c r="Q3003" s="16"/>
      <c r="R3003" s="18">
        <f t="shared" si="524"/>
        <v>0</v>
      </c>
      <c r="S3003" s="16"/>
      <c r="T3003" s="16"/>
      <c r="U3003" s="16"/>
      <c r="V3003" s="16"/>
      <c r="W3003" s="16"/>
      <c r="X3003" s="18">
        <f t="shared" si="525"/>
        <v>0</v>
      </c>
      <c r="Y3003" s="18"/>
      <c r="Z3003" s="16"/>
      <c r="AA3003" s="16"/>
      <c r="AB3003" s="16"/>
      <c r="AC3003" s="16"/>
      <c r="AD3003" s="16"/>
      <c r="AE3003" s="18">
        <f t="shared" si="526"/>
        <v>0</v>
      </c>
      <c r="AF3003" s="18"/>
      <c r="AG3003" s="16">
        <f t="shared" si="527"/>
        <v>0</v>
      </c>
      <c r="AH3003" s="16">
        <f t="shared" si="528"/>
        <v>0</v>
      </c>
      <c r="AI3003" s="18">
        <f t="shared" si="529"/>
        <v>0</v>
      </c>
      <c r="AJ3003" s="23" t="str">
        <f t="shared" si="530"/>
        <v/>
      </c>
      <c r="AK3003" s="20" t="str">
        <f t="shared" si="531"/>
        <v/>
      </c>
      <c r="AL3003" s="21" t="str">
        <f t="shared" si="532"/>
        <v/>
      </c>
    </row>
    <row r="3004" spans="3:38" x14ac:dyDescent="0.25">
      <c r="C3004" s="15"/>
      <c r="D3004" s="16"/>
      <c r="E3004" s="19" t="str">
        <f t="shared" si="522"/>
        <v/>
      </c>
      <c r="F3004" s="16"/>
      <c r="G3004" s="19">
        <f t="shared" si="523"/>
        <v>0</v>
      </c>
      <c r="H3004" s="19"/>
      <c r="I3004" s="16"/>
      <c r="J3004" s="17"/>
      <c r="K3004" s="18"/>
      <c r="L3004" s="18"/>
      <c r="M3004" s="16"/>
      <c r="N3004" s="16"/>
      <c r="O3004" s="16"/>
      <c r="P3004" s="16"/>
      <c r="Q3004" s="16"/>
      <c r="R3004" s="18">
        <f t="shared" si="524"/>
        <v>0</v>
      </c>
      <c r="S3004" s="16"/>
      <c r="T3004" s="16"/>
      <c r="U3004" s="16"/>
      <c r="V3004" s="16"/>
      <c r="W3004" s="16"/>
      <c r="X3004" s="18">
        <f t="shared" si="525"/>
        <v>0</v>
      </c>
      <c r="Y3004" s="18"/>
      <c r="Z3004" s="16"/>
      <c r="AA3004" s="16"/>
      <c r="AB3004" s="16"/>
      <c r="AC3004" s="16"/>
      <c r="AD3004" s="16"/>
      <c r="AE3004" s="18">
        <f t="shared" si="526"/>
        <v>0</v>
      </c>
      <c r="AF3004" s="18"/>
      <c r="AG3004" s="16">
        <f t="shared" si="527"/>
        <v>0</v>
      </c>
      <c r="AH3004" s="16">
        <f t="shared" si="528"/>
        <v>0</v>
      </c>
      <c r="AI3004" s="18">
        <f t="shared" si="529"/>
        <v>0</v>
      </c>
      <c r="AJ3004" s="23" t="str">
        <f t="shared" si="530"/>
        <v/>
      </c>
      <c r="AK3004" s="20" t="str">
        <f t="shared" si="531"/>
        <v/>
      </c>
      <c r="AL3004" s="21" t="str">
        <f t="shared" si="532"/>
        <v/>
      </c>
    </row>
    <row r="3005" spans="3:38" x14ac:dyDescent="0.25">
      <c r="C3005" s="15"/>
      <c r="D3005" s="16"/>
      <c r="E3005" s="19" t="str">
        <f t="shared" si="522"/>
        <v/>
      </c>
      <c r="F3005" s="16"/>
      <c r="G3005" s="19">
        <f t="shared" si="523"/>
        <v>0</v>
      </c>
      <c r="H3005" s="19"/>
      <c r="I3005" s="16"/>
      <c r="J3005" s="17"/>
      <c r="K3005" s="18"/>
      <c r="L3005" s="18"/>
      <c r="M3005" s="16"/>
      <c r="N3005" s="16"/>
      <c r="O3005" s="16"/>
      <c r="P3005" s="16"/>
      <c r="Q3005" s="16"/>
      <c r="R3005" s="18">
        <f t="shared" si="524"/>
        <v>0</v>
      </c>
      <c r="S3005" s="16"/>
      <c r="T3005" s="16"/>
      <c r="U3005" s="16"/>
      <c r="V3005" s="16"/>
      <c r="W3005" s="16"/>
      <c r="X3005" s="18">
        <f t="shared" si="525"/>
        <v>0</v>
      </c>
      <c r="Y3005" s="18"/>
      <c r="Z3005" s="16"/>
      <c r="AA3005" s="16"/>
      <c r="AB3005" s="16"/>
      <c r="AC3005" s="16"/>
      <c r="AD3005" s="16"/>
      <c r="AE3005" s="18">
        <f t="shared" si="526"/>
        <v>0</v>
      </c>
      <c r="AF3005" s="18"/>
      <c r="AG3005" s="16">
        <f t="shared" si="527"/>
        <v>0</v>
      </c>
      <c r="AH3005" s="16">
        <f t="shared" si="528"/>
        <v>0</v>
      </c>
      <c r="AI3005" s="18">
        <f t="shared" si="529"/>
        <v>0</v>
      </c>
      <c r="AJ3005" s="23" t="str">
        <f t="shared" si="530"/>
        <v/>
      </c>
      <c r="AK3005" s="20" t="str">
        <f t="shared" si="531"/>
        <v/>
      </c>
      <c r="AL3005" s="21" t="str">
        <f t="shared" si="532"/>
        <v/>
      </c>
    </row>
    <row r="3006" spans="3:38" x14ac:dyDescent="0.25">
      <c r="C3006" s="15"/>
      <c r="D3006" s="16"/>
      <c r="E3006" s="19" t="str">
        <f t="shared" si="522"/>
        <v/>
      </c>
      <c r="F3006" s="16"/>
      <c r="G3006" s="19">
        <f t="shared" si="523"/>
        <v>0</v>
      </c>
      <c r="H3006" s="19"/>
      <c r="I3006" s="16"/>
      <c r="J3006" s="17"/>
      <c r="K3006" s="18"/>
      <c r="L3006" s="18"/>
      <c r="M3006" s="16"/>
      <c r="N3006" s="16"/>
      <c r="O3006" s="16"/>
      <c r="P3006" s="16"/>
      <c r="Q3006" s="16"/>
      <c r="R3006" s="18">
        <f t="shared" si="524"/>
        <v>0</v>
      </c>
      <c r="S3006" s="16"/>
      <c r="T3006" s="16"/>
      <c r="U3006" s="16"/>
      <c r="V3006" s="16"/>
      <c r="W3006" s="16"/>
      <c r="X3006" s="18">
        <f t="shared" si="525"/>
        <v>0</v>
      </c>
      <c r="Y3006" s="18"/>
      <c r="Z3006" s="16"/>
      <c r="AA3006" s="16"/>
      <c r="AB3006" s="16"/>
      <c r="AC3006" s="16"/>
      <c r="AD3006" s="16"/>
      <c r="AE3006" s="18">
        <f t="shared" si="526"/>
        <v>0</v>
      </c>
      <c r="AF3006" s="18"/>
      <c r="AG3006" s="16">
        <f t="shared" si="527"/>
        <v>0</v>
      </c>
      <c r="AH3006" s="16">
        <f t="shared" si="528"/>
        <v>0</v>
      </c>
      <c r="AI3006" s="18">
        <f t="shared" si="529"/>
        <v>0</v>
      </c>
      <c r="AJ3006" s="23" t="str">
        <f t="shared" si="530"/>
        <v/>
      </c>
      <c r="AK3006" s="20" t="str">
        <f t="shared" si="531"/>
        <v/>
      </c>
      <c r="AL3006" s="21" t="str">
        <f t="shared" si="532"/>
        <v/>
      </c>
    </row>
    <row r="3007" spans="3:38" x14ac:dyDescent="0.25">
      <c r="C3007" s="15"/>
      <c r="D3007" s="16"/>
      <c r="E3007" s="19" t="str">
        <f t="shared" si="522"/>
        <v/>
      </c>
      <c r="F3007" s="16"/>
      <c r="G3007" s="19">
        <f t="shared" si="523"/>
        <v>0</v>
      </c>
      <c r="H3007" s="19"/>
      <c r="I3007" s="16"/>
      <c r="J3007" s="17"/>
      <c r="K3007" s="18"/>
      <c r="L3007" s="18"/>
      <c r="M3007" s="16"/>
      <c r="N3007" s="16"/>
      <c r="O3007" s="16"/>
      <c r="P3007" s="16"/>
      <c r="Q3007" s="16"/>
      <c r="R3007" s="18">
        <f t="shared" si="524"/>
        <v>0</v>
      </c>
      <c r="S3007" s="16"/>
      <c r="T3007" s="16"/>
      <c r="U3007" s="16"/>
      <c r="V3007" s="16"/>
      <c r="W3007" s="16"/>
      <c r="X3007" s="18">
        <f t="shared" si="525"/>
        <v>0</v>
      </c>
      <c r="Y3007" s="18"/>
      <c r="Z3007" s="16"/>
      <c r="AA3007" s="16"/>
      <c r="AB3007" s="16"/>
      <c r="AC3007" s="16"/>
      <c r="AD3007" s="16"/>
      <c r="AE3007" s="18">
        <f t="shared" si="526"/>
        <v>0</v>
      </c>
      <c r="AF3007" s="18"/>
      <c r="AG3007" s="16">
        <f t="shared" si="527"/>
        <v>0</v>
      </c>
      <c r="AH3007" s="16">
        <f t="shared" si="528"/>
        <v>0</v>
      </c>
      <c r="AI3007" s="18">
        <f t="shared" si="529"/>
        <v>0</v>
      </c>
      <c r="AJ3007" s="23" t="str">
        <f t="shared" si="530"/>
        <v/>
      </c>
      <c r="AK3007" s="20" t="str">
        <f t="shared" si="531"/>
        <v/>
      </c>
      <c r="AL3007" s="21" t="str">
        <f t="shared" si="532"/>
        <v/>
      </c>
    </row>
    <row r="3008" spans="3:38" x14ac:dyDescent="0.25">
      <c r="C3008" s="15"/>
      <c r="D3008" s="16"/>
      <c r="E3008" s="19" t="str">
        <f t="shared" si="522"/>
        <v/>
      </c>
      <c r="F3008" s="16"/>
      <c r="G3008" s="19">
        <f t="shared" si="523"/>
        <v>0</v>
      </c>
      <c r="H3008" s="19"/>
      <c r="I3008" s="16"/>
      <c r="J3008" s="17"/>
      <c r="K3008" s="18"/>
      <c r="L3008" s="18"/>
      <c r="M3008" s="16"/>
      <c r="N3008" s="16"/>
      <c r="O3008" s="16"/>
      <c r="P3008" s="16"/>
      <c r="Q3008" s="16"/>
      <c r="R3008" s="18">
        <f t="shared" si="524"/>
        <v>0</v>
      </c>
      <c r="S3008" s="16"/>
      <c r="T3008" s="16"/>
      <c r="U3008" s="16"/>
      <c r="V3008" s="16"/>
      <c r="W3008" s="16"/>
      <c r="X3008" s="18">
        <f t="shared" si="525"/>
        <v>0</v>
      </c>
      <c r="Y3008" s="18"/>
      <c r="Z3008" s="16"/>
      <c r="AA3008" s="16"/>
      <c r="AB3008" s="16"/>
      <c r="AC3008" s="16"/>
      <c r="AD3008" s="16"/>
      <c r="AE3008" s="18">
        <f t="shared" si="526"/>
        <v>0</v>
      </c>
      <c r="AF3008" s="18"/>
      <c r="AG3008" s="16">
        <f t="shared" si="527"/>
        <v>0</v>
      </c>
      <c r="AH3008" s="16">
        <f t="shared" si="528"/>
        <v>0</v>
      </c>
      <c r="AI3008" s="18">
        <f t="shared" si="529"/>
        <v>0</v>
      </c>
      <c r="AJ3008" s="23" t="str">
        <f t="shared" si="530"/>
        <v/>
      </c>
      <c r="AK3008" s="20" t="str">
        <f t="shared" si="531"/>
        <v/>
      </c>
      <c r="AL3008" s="21" t="str">
        <f t="shared" si="532"/>
        <v/>
      </c>
    </row>
    <row r="3009" spans="3:38" x14ac:dyDescent="0.25">
      <c r="C3009" s="15"/>
      <c r="D3009" s="16"/>
      <c r="E3009" s="19" t="str">
        <f t="shared" si="522"/>
        <v/>
      </c>
      <c r="F3009" s="16"/>
      <c r="G3009" s="19">
        <f t="shared" si="523"/>
        <v>0</v>
      </c>
      <c r="H3009" s="19"/>
      <c r="I3009" s="16"/>
      <c r="J3009" s="17"/>
      <c r="K3009" s="18"/>
      <c r="L3009" s="18"/>
      <c r="M3009" s="16"/>
      <c r="N3009" s="16"/>
      <c r="O3009" s="16"/>
      <c r="P3009" s="16"/>
      <c r="Q3009" s="16"/>
      <c r="R3009" s="18">
        <f t="shared" si="524"/>
        <v>0</v>
      </c>
      <c r="S3009" s="16"/>
      <c r="T3009" s="16"/>
      <c r="U3009" s="16"/>
      <c r="V3009" s="16"/>
      <c r="W3009" s="16"/>
      <c r="X3009" s="18">
        <f t="shared" si="525"/>
        <v>0</v>
      </c>
      <c r="Y3009" s="18"/>
      <c r="Z3009" s="16"/>
      <c r="AA3009" s="16"/>
      <c r="AB3009" s="16"/>
      <c r="AC3009" s="16"/>
      <c r="AD3009" s="16"/>
      <c r="AE3009" s="18">
        <f t="shared" si="526"/>
        <v>0</v>
      </c>
      <c r="AF3009" s="18"/>
      <c r="AG3009" s="16">
        <f t="shared" si="527"/>
        <v>0</v>
      </c>
      <c r="AH3009" s="16">
        <f t="shared" si="528"/>
        <v>0</v>
      </c>
      <c r="AI3009" s="18">
        <f t="shared" si="529"/>
        <v>0</v>
      </c>
      <c r="AJ3009" s="23" t="str">
        <f t="shared" si="530"/>
        <v/>
      </c>
      <c r="AK3009" s="20" t="str">
        <f t="shared" si="531"/>
        <v/>
      </c>
      <c r="AL3009" s="21" t="str">
        <f t="shared" si="532"/>
        <v/>
      </c>
    </row>
    <row r="3010" spans="3:38" x14ac:dyDescent="0.25">
      <c r="C3010" s="15"/>
      <c r="D3010" s="16"/>
      <c r="E3010" s="19" t="str">
        <f t="shared" si="522"/>
        <v/>
      </c>
      <c r="F3010" s="16"/>
      <c r="G3010" s="19">
        <f t="shared" si="523"/>
        <v>0</v>
      </c>
      <c r="H3010" s="19"/>
      <c r="I3010" s="16"/>
      <c r="J3010" s="17"/>
      <c r="K3010" s="18"/>
      <c r="L3010" s="18"/>
      <c r="M3010" s="16"/>
      <c r="N3010" s="16"/>
      <c r="O3010" s="16"/>
      <c r="P3010" s="16"/>
      <c r="Q3010" s="16"/>
      <c r="R3010" s="18">
        <f t="shared" si="524"/>
        <v>0</v>
      </c>
      <c r="S3010" s="16"/>
      <c r="T3010" s="16"/>
      <c r="U3010" s="16"/>
      <c r="V3010" s="16"/>
      <c r="W3010" s="16"/>
      <c r="X3010" s="18">
        <f t="shared" si="525"/>
        <v>0</v>
      </c>
      <c r="Y3010" s="18"/>
      <c r="Z3010" s="16"/>
      <c r="AA3010" s="16"/>
      <c r="AB3010" s="16"/>
      <c r="AC3010" s="16"/>
      <c r="AD3010" s="16"/>
      <c r="AE3010" s="18">
        <f t="shared" si="526"/>
        <v>0</v>
      </c>
      <c r="AF3010" s="18"/>
      <c r="AG3010" s="16">
        <f t="shared" si="527"/>
        <v>0</v>
      </c>
      <c r="AH3010" s="16">
        <f t="shared" si="528"/>
        <v>0</v>
      </c>
      <c r="AI3010" s="18">
        <f t="shared" si="529"/>
        <v>0</v>
      </c>
      <c r="AJ3010" s="23" t="str">
        <f t="shared" si="530"/>
        <v/>
      </c>
      <c r="AK3010" s="20" t="str">
        <f t="shared" si="531"/>
        <v/>
      </c>
      <c r="AL3010" s="21" t="str">
        <f t="shared" si="532"/>
        <v/>
      </c>
    </row>
    <row r="3011" spans="3:38" x14ac:dyDescent="0.25">
      <c r="C3011" s="15"/>
      <c r="D3011" s="16"/>
      <c r="E3011" s="19" t="str">
        <f t="shared" si="522"/>
        <v/>
      </c>
      <c r="F3011" s="16"/>
      <c r="G3011" s="19">
        <f t="shared" si="523"/>
        <v>0</v>
      </c>
      <c r="H3011" s="19"/>
      <c r="I3011" s="16"/>
      <c r="J3011" s="17"/>
      <c r="K3011" s="18"/>
      <c r="L3011" s="18"/>
      <c r="M3011" s="16"/>
      <c r="N3011" s="16"/>
      <c r="O3011" s="16"/>
      <c r="P3011" s="16"/>
      <c r="Q3011" s="16"/>
      <c r="R3011" s="18">
        <f t="shared" si="524"/>
        <v>0</v>
      </c>
      <c r="S3011" s="16"/>
      <c r="T3011" s="16"/>
      <c r="U3011" s="16"/>
      <c r="V3011" s="16"/>
      <c r="W3011" s="16"/>
      <c r="X3011" s="18">
        <f t="shared" si="525"/>
        <v>0</v>
      </c>
      <c r="Y3011" s="18"/>
      <c r="Z3011" s="16"/>
      <c r="AA3011" s="16"/>
      <c r="AB3011" s="16"/>
      <c r="AC3011" s="16"/>
      <c r="AD3011" s="16"/>
      <c r="AE3011" s="18">
        <f t="shared" si="526"/>
        <v>0</v>
      </c>
      <c r="AF3011" s="18"/>
      <c r="AG3011" s="16">
        <f t="shared" si="527"/>
        <v>0</v>
      </c>
      <c r="AH3011" s="16">
        <f t="shared" si="528"/>
        <v>0</v>
      </c>
      <c r="AI3011" s="18">
        <f t="shared" si="529"/>
        <v>0</v>
      </c>
      <c r="AJ3011" s="23" t="str">
        <f t="shared" si="530"/>
        <v/>
      </c>
      <c r="AK3011" s="20" t="str">
        <f t="shared" si="531"/>
        <v/>
      </c>
      <c r="AL3011" s="21" t="str">
        <f t="shared" si="532"/>
        <v/>
      </c>
    </row>
    <row r="3012" spans="3:38" x14ac:dyDescent="0.25">
      <c r="C3012" s="15"/>
      <c r="D3012" s="16"/>
      <c r="E3012" s="19" t="str">
        <f t="shared" si="522"/>
        <v/>
      </c>
      <c r="F3012" s="16"/>
      <c r="G3012" s="19">
        <f t="shared" si="523"/>
        <v>0</v>
      </c>
      <c r="H3012" s="19"/>
      <c r="I3012" s="16"/>
      <c r="J3012" s="17"/>
      <c r="K3012" s="18"/>
      <c r="L3012" s="18"/>
      <c r="M3012" s="16"/>
      <c r="N3012" s="16"/>
      <c r="O3012" s="16"/>
      <c r="P3012" s="16"/>
      <c r="Q3012" s="16"/>
      <c r="R3012" s="18">
        <f t="shared" si="524"/>
        <v>0</v>
      </c>
      <c r="S3012" s="16"/>
      <c r="T3012" s="16"/>
      <c r="U3012" s="16"/>
      <c r="V3012" s="16"/>
      <c r="W3012" s="16"/>
      <c r="X3012" s="18">
        <f t="shared" si="525"/>
        <v>0</v>
      </c>
      <c r="Y3012" s="18"/>
      <c r="Z3012" s="16"/>
      <c r="AA3012" s="16"/>
      <c r="AB3012" s="16"/>
      <c r="AC3012" s="16"/>
      <c r="AD3012" s="16"/>
      <c r="AE3012" s="18">
        <f t="shared" si="526"/>
        <v>0</v>
      </c>
      <c r="AF3012" s="18"/>
      <c r="AG3012" s="16">
        <f t="shared" si="527"/>
        <v>0</v>
      </c>
      <c r="AH3012" s="16">
        <f t="shared" si="528"/>
        <v>0</v>
      </c>
      <c r="AI3012" s="18">
        <f t="shared" si="529"/>
        <v>0</v>
      </c>
      <c r="AJ3012" s="23" t="str">
        <f t="shared" si="530"/>
        <v/>
      </c>
      <c r="AK3012" s="20" t="str">
        <f t="shared" si="531"/>
        <v/>
      </c>
      <c r="AL3012" s="21" t="str">
        <f t="shared" si="532"/>
        <v/>
      </c>
    </row>
    <row r="3013" spans="3:38" x14ac:dyDescent="0.25">
      <c r="C3013" s="15"/>
      <c r="D3013" s="16"/>
      <c r="E3013" s="19" t="str">
        <f t="shared" si="522"/>
        <v/>
      </c>
      <c r="F3013" s="16"/>
      <c r="G3013" s="19">
        <f t="shared" si="523"/>
        <v>0</v>
      </c>
      <c r="H3013" s="19"/>
      <c r="I3013" s="16"/>
      <c r="J3013" s="17"/>
      <c r="K3013" s="18"/>
      <c r="L3013" s="18"/>
      <c r="M3013" s="16"/>
      <c r="N3013" s="16"/>
      <c r="O3013" s="16"/>
      <c r="P3013" s="16"/>
      <c r="Q3013" s="16"/>
      <c r="R3013" s="18">
        <f t="shared" si="524"/>
        <v>0</v>
      </c>
      <c r="S3013" s="16"/>
      <c r="T3013" s="16"/>
      <c r="U3013" s="16"/>
      <c r="V3013" s="16"/>
      <c r="W3013" s="16"/>
      <c r="X3013" s="18">
        <f t="shared" si="525"/>
        <v>0</v>
      </c>
      <c r="Y3013" s="18"/>
      <c r="Z3013" s="16"/>
      <c r="AA3013" s="16"/>
      <c r="AB3013" s="16"/>
      <c r="AC3013" s="16"/>
      <c r="AD3013" s="16"/>
      <c r="AE3013" s="18">
        <f t="shared" si="526"/>
        <v>0</v>
      </c>
      <c r="AF3013" s="18"/>
      <c r="AG3013" s="16">
        <f t="shared" si="527"/>
        <v>0</v>
      </c>
      <c r="AH3013" s="16">
        <f t="shared" si="528"/>
        <v>0</v>
      </c>
      <c r="AI3013" s="18">
        <f t="shared" si="529"/>
        <v>0</v>
      </c>
      <c r="AJ3013" s="23" t="str">
        <f t="shared" si="530"/>
        <v/>
      </c>
      <c r="AK3013" s="20" t="str">
        <f t="shared" si="531"/>
        <v/>
      </c>
      <c r="AL3013" s="21" t="str">
        <f t="shared" si="532"/>
        <v/>
      </c>
    </row>
    <row r="3014" spans="3:38" x14ac:dyDescent="0.25">
      <c r="C3014" s="15"/>
      <c r="D3014" s="16"/>
      <c r="E3014" s="19" t="str">
        <f t="shared" si="522"/>
        <v/>
      </c>
      <c r="F3014" s="16"/>
      <c r="G3014" s="19">
        <f t="shared" si="523"/>
        <v>0</v>
      </c>
      <c r="H3014" s="19"/>
      <c r="I3014" s="16"/>
      <c r="J3014" s="17"/>
      <c r="K3014" s="18"/>
      <c r="L3014" s="18"/>
      <c r="M3014" s="16"/>
      <c r="N3014" s="16"/>
      <c r="O3014" s="16"/>
      <c r="P3014" s="16"/>
      <c r="Q3014" s="16"/>
      <c r="R3014" s="18">
        <f t="shared" si="524"/>
        <v>0</v>
      </c>
      <c r="S3014" s="16"/>
      <c r="T3014" s="16"/>
      <c r="U3014" s="16"/>
      <c r="V3014" s="16"/>
      <c r="W3014" s="16"/>
      <c r="X3014" s="18">
        <f t="shared" si="525"/>
        <v>0</v>
      </c>
      <c r="Y3014" s="18"/>
      <c r="Z3014" s="16"/>
      <c r="AA3014" s="16"/>
      <c r="AB3014" s="16"/>
      <c r="AC3014" s="16"/>
      <c r="AD3014" s="16"/>
      <c r="AE3014" s="18">
        <f t="shared" si="526"/>
        <v>0</v>
      </c>
      <c r="AF3014" s="18"/>
      <c r="AG3014" s="16">
        <f t="shared" si="527"/>
        <v>0</v>
      </c>
      <c r="AH3014" s="16">
        <f t="shared" si="528"/>
        <v>0</v>
      </c>
      <c r="AI3014" s="18">
        <f t="shared" si="529"/>
        <v>0</v>
      </c>
      <c r="AJ3014" s="23" t="str">
        <f t="shared" si="530"/>
        <v/>
      </c>
      <c r="AK3014" s="20" t="str">
        <f t="shared" si="531"/>
        <v/>
      </c>
      <c r="AL3014" s="21" t="str">
        <f t="shared" si="532"/>
        <v/>
      </c>
    </row>
    <row r="3015" spans="3:38" x14ac:dyDescent="0.25">
      <c r="C3015" s="15"/>
      <c r="D3015" s="16"/>
      <c r="E3015" s="19" t="str">
        <f t="shared" si="522"/>
        <v/>
      </c>
      <c r="F3015" s="16"/>
      <c r="G3015" s="19">
        <f t="shared" si="523"/>
        <v>0</v>
      </c>
      <c r="H3015" s="19"/>
      <c r="I3015" s="16"/>
      <c r="J3015" s="17"/>
      <c r="K3015" s="18"/>
      <c r="L3015" s="18"/>
      <c r="M3015" s="16"/>
      <c r="N3015" s="16"/>
      <c r="O3015" s="16"/>
      <c r="P3015" s="16"/>
      <c r="Q3015" s="16"/>
      <c r="R3015" s="18">
        <f t="shared" si="524"/>
        <v>0</v>
      </c>
      <c r="S3015" s="16"/>
      <c r="T3015" s="16"/>
      <c r="U3015" s="16"/>
      <c r="V3015" s="16"/>
      <c r="W3015" s="16"/>
      <c r="X3015" s="18">
        <f t="shared" si="525"/>
        <v>0</v>
      </c>
      <c r="Y3015" s="18"/>
      <c r="Z3015" s="16"/>
      <c r="AA3015" s="16"/>
      <c r="AB3015" s="16"/>
      <c r="AC3015" s="16"/>
      <c r="AD3015" s="16"/>
      <c r="AE3015" s="18">
        <f t="shared" si="526"/>
        <v>0</v>
      </c>
      <c r="AF3015" s="18"/>
      <c r="AG3015" s="16">
        <f t="shared" si="527"/>
        <v>0</v>
      </c>
      <c r="AH3015" s="16">
        <f t="shared" si="528"/>
        <v>0</v>
      </c>
      <c r="AI3015" s="18">
        <f t="shared" si="529"/>
        <v>0</v>
      </c>
      <c r="AJ3015" s="23" t="str">
        <f t="shared" si="530"/>
        <v/>
      </c>
      <c r="AK3015" s="20" t="str">
        <f t="shared" si="531"/>
        <v/>
      </c>
      <c r="AL3015" s="21" t="str">
        <f t="shared" si="532"/>
        <v/>
      </c>
    </row>
    <row r="3016" spans="3:38" x14ac:dyDescent="0.25">
      <c r="C3016" s="15"/>
      <c r="D3016" s="16"/>
      <c r="E3016" s="19" t="str">
        <f t="shared" si="522"/>
        <v/>
      </c>
      <c r="F3016" s="16"/>
      <c r="G3016" s="19">
        <f t="shared" si="523"/>
        <v>0</v>
      </c>
      <c r="H3016" s="19"/>
      <c r="I3016" s="16"/>
      <c r="J3016" s="17"/>
      <c r="K3016" s="18"/>
      <c r="L3016" s="18"/>
      <c r="M3016" s="16"/>
      <c r="N3016" s="16"/>
      <c r="O3016" s="16"/>
      <c r="P3016" s="16"/>
      <c r="Q3016" s="16"/>
      <c r="R3016" s="18">
        <f t="shared" si="524"/>
        <v>0</v>
      </c>
      <c r="S3016" s="16"/>
      <c r="T3016" s="16"/>
      <c r="U3016" s="16"/>
      <c r="V3016" s="16"/>
      <c r="W3016" s="16"/>
      <c r="X3016" s="18">
        <f t="shared" si="525"/>
        <v>0</v>
      </c>
      <c r="Y3016" s="18"/>
      <c r="Z3016" s="16"/>
      <c r="AA3016" s="16"/>
      <c r="AB3016" s="16"/>
      <c r="AC3016" s="16"/>
      <c r="AD3016" s="16"/>
      <c r="AE3016" s="18">
        <f t="shared" si="526"/>
        <v>0</v>
      </c>
      <c r="AF3016" s="18"/>
      <c r="AG3016" s="16">
        <f t="shared" si="527"/>
        <v>0</v>
      </c>
      <c r="AH3016" s="16">
        <f t="shared" si="528"/>
        <v>0</v>
      </c>
      <c r="AI3016" s="18">
        <f t="shared" si="529"/>
        <v>0</v>
      </c>
      <c r="AJ3016" s="23" t="str">
        <f t="shared" si="530"/>
        <v/>
      </c>
      <c r="AK3016" s="20" t="str">
        <f t="shared" si="531"/>
        <v/>
      </c>
      <c r="AL3016" s="21" t="str">
        <f t="shared" si="532"/>
        <v/>
      </c>
    </row>
    <row r="3017" spans="3:38" x14ac:dyDescent="0.25">
      <c r="C3017" s="15"/>
      <c r="D3017" s="16"/>
      <c r="E3017" s="19" t="str">
        <f t="shared" si="522"/>
        <v/>
      </c>
      <c r="F3017" s="16"/>
      <c r="G3017" s="19">
        <f t="shared" si="523"/>
        <v>0</v>
      </c>
      <c r="H3017" s="19"/>
      <c r="I3017" s="16"/>
      <c r="J3017" s="17"/>
      <c r="K3017" s="18"/>
      <c r="L3017" s="18"/>
      <c r="M3017" s="16"/>
      <c r="N3017" s="16"/>
      <c r="O3017" s="16"/>
      <c r="P3017" s="16"/>
      <c r="Q3017" s="16"/>
      <c r="R3017" s="18">
        <f t="shared" si="524"/>
        <v>0</v>
      </c>
      <c r="S3017" s="16"/>
      <c r="T3017" s="16"/>
      <c r="U3017" s="16"/>
      <c r="V3017" s="16"/>
      <c r="W3017" s="16"/>
      <c r="X3017" s="18">
        <f t="shared" si="525"/>
        <v>0</v>
      </c>
      <c r="Y3017" s="18"/>
      <c r="Z3017" s="16"/>
      <c r="AA3017" s="16"/>
      <c r="AB3017" s="16"/>
      <c r="AC3017" s="16"/>
      <c r="AD3017" s="16"/>
      <c r="AE3017" s="18">
        <f t="shared" si="526"/>
        <v>0</v>
      </c>
      <c r="AF3017" s="18"/>
      <c r="AG3017" s="16">
        <f t="shared" si="527"/>
        <v>0</v>
      </c>
      <c r="AH3017" s="16">
        <f t="shared" si="528"/>
        <v>0</v>
      </c>
      <c r="AI3017" s="18">
        <f t="shared" si="529"/>
        <v>0</v>
      </c>
      <c r="AJ3017" s="23" t="str">
        <f t="shared" si="530"/>
        <v/>
      </c>
      <c r="AK3017" s="20" t="str">
        <f t="shared" si="531"/>
        <v/>
      </c>
      <c r="AL3017" s="21" t="str">
        <f t="shared" si="532"/>
        <v/>
      </c>
    </row>
    <row r="3018" spans="3:38" x14ac:dyDescent="0.25">
      <c r="C3018" s="15"/>
      <c r="D3018" s="16"/>
      <c r="E3018" s="19" t="str">
        <f t="shared" si="522"/>
        <v/>
      </c>
      <c r="F3018" s="16"/>
      <c r="G3018" s="19">
        <f t="shared" si="523"/>
        <v>0</v>
      </c>
      <c r="H3018" s="19"/>
      <c r="I3018" s="16"/>
      <c r="J3018" s="17"/>
      <c r="K3018" s="18"/>
      <c r="L3018" s="18"/>
      <c r="M3018" s="16"/>
      <c r="N3018" s="16"/>
      <c r="O3018" s="16"/>
      <c r="P3018" s="16"/>
      <c r="Q3018" s="16"/>
      <c r="R3018" s="18">
        <f t="shared" si="524"/>
        <v>0</v>
      </c>
      <c r="S3018" s="16"/>
      <c r="T3018" s="16"/>
      <c r="U3018" s="16"/>
      <c r="V3018" s="16"/>
      <c r="W3018" s="16"/>
      <c r="X3018" s="18">
        <f t="shared" si="525"/>
        <v>0</v>
      </c>
      <c r="Y3018" s="18"/>
      <c r="Z3018" s="16"/>
      <c r="AA3018" s="16"/>
      <c r="AB3018" s="16"/>
      <c r="AC3018" s="16"/>
      <c r="AD3018" s="16"/>
      <c r="AE3018" s="18">
        <f t="shared" si="526"/>
        <v>0</v>
      </c>
      <c r="AF3018" s="18"/>
      <c r="AG3018" s="16">
        <f t="shared" si="527"/>
        <v>0</v>
      </c>
      <c r="AH3018" s="16">
        <f t="shared" si="528"/>
        <v>0</v>
      </c>
      <c r="AI3018" s="18">
        <f t="shared" si="529"/>
        <v>0</v>
      </c>
      <c r="AJ3018" s="23" t="str">
        <f t="shared" si="530"/>
        <v/>
      </c>
      <c r="AK3018" s="20" t="str">
        <f t="shared" si="531"/>
        <v/>
      </c>
      <c r="AL3018" s="21" t="str">
        <f t="shared" si="532"/>
        <v/>
      </c>
    </row>
    <row r="3019" spans="3:38" x14ac:dyDescent="0.25">
      <c r="C3019" s="15"/>
      <c r="D3019" s="16"/>
      <c r="E3019" s="19" t="str">
        <f t="shared" si="522"/>
        <v/>
      </c>
      <c r="F3019" s="16"/>
      <c r="G3019" s="19">
        <f t="shared" si="523"/>
        <v>0</v>
      </c>
      <c r="H3019" s="19"/>
      <c r="I3019" s="16"/>
      <c r="J3019" s="17"/>
      <c r="K3019" s="18"/>
      <c r="L3019" s="18"/>
      <c r="M3019" s="16"/>
      <c r="N3019" s="16"/>
      <c r="O3019" s="16"/>
      <c r="P3019" s="16"/>
      <c r="Q3019" s="16"/>
      <c r="R3019" s="18">
        <f t="shared" si="524"/>
        <v>0</v>
      </c>
      <c r="S3019" s="16"/>
      <c r="T3019" s="16"/>
      <c r="U3019" s="16"/>
      <c r="V3019" s="16"/>
      <c r="W3019" s="16"/>
      <c r="X3019" s="18">
        <f t="shared" si="525"/>
        <v>0</v>
      </c>
      <c r="Y3019" s="18"/>
      <c r="Z3019" s="16"/>
      <c r="AA3019" s="16"/>
      <c r="AB3019" s="16"/>
      <c r="AC3019" s="16"/>
      <c r="AD3019" s="16"/>
      <c r="AE3019" s="18">
        <f t="shared" si="526"/>
        <v>0</v>
      </c>
      <c r="AF3019" s="18"/>
      <c r="AG3019" s="16">
        <f t="shared" si="527"/>
        <v>0</v>
      </c>
      <c r="AH3019" s="16">
        <f t="shared" si="528"/>
        <v>0</v>
      </c>
      <c r="AI3019" s="18">
        <f t="shared" si="529"/>
        <v>0</v>
      </c>
      <c r="AJ3019" s="23" t="str">
        <f t="shared" si="530"/>
        <v/>
      </c>
      <c r="AK3019" s="20" t="str">
        <f t="shared" si="531"/>
        <v/>
      </c>
      <c r="AL3019" s="21" t="str">
        <f t="shared" si="532"/>
        <v/>
      </c>
    </row>
    <row r="3020" spans="3:38" x14ac:dyDescent="0.25">
      <c r="C3020" s="15"/>
      <c r="D3020" s="16"/>
      <c r="E3020" s="19" t="str">
        <f t="shared" si="522"/>
        <v/>
      </c>
      <c r="F3020" s="16"/>
      <c r="G3020" s="19">
        <f t="shared" si="523"/>
        <v>0</v>
      </c>
      <c r="H3020" s="19"/>
      <c r="I3020" s="16"/>
      <c r="J3020" s="17"/>
      <c r="K3020" s="18"/>
      <c r="L3020" s="18"/>
      <c r="M3020" s="16"/>
      <c r="N3020" s="16"/>
      <c r="O3020" s="16"/>
      <c r="P3020" s="16"/>
      <c r="Q3020" s="16"/>
      <c r="R3020" s="18">
        <f t="shared" si="524"/>
        <v>0</v>
      </c>
      <c r="S3020" s="16"/>
      <c r="T3020" s="16"/>
      <c r="U3020" s="16"/>
      <c r="V3020" s="16"/>
      <c r="W3020" s="16"/>
      <c r="X3020" s="18">
        <f t="shared" si="525"/>
        <v>0</v>
      </c>
      <c r="Y3020" s="18"/>
      <c r="Z3020" s="16"/>
      <c r="AA3020" s="16"/>
      <c r="AB3020" s="16"/>
      <c r="AC3020" s="16"/>
      <c r="AD3020" s="16"/>
      <c r="AE3020" s="18">
        <f t="shared" si="526"/>
        <v>0</v>
      </c>
      <c r="AF3020" s="18"/>
      <c r="AG3020" s="16">
        <f t="shared" si="527"/>
        <v>0</v>
      </c>
      <c r="AH3020" s="16">
        <f t="shared" si="528"/>
        <v>0</v>
      </c>
      <c r="AI3020" s="18">
        <f t="shared" si="529"/>
        <v>0</v>
      </c>
      <c r="AJ3020" s="23" t="str">
        <f t="shared" si="530"/>
        <v/>
      </c>
      <c r="AK3020" s="20" t="str">
        <f t="shared" si="531"/>
        <v/>
      </c>
      <c r="AL3020" s="21" t="str">
        <f t="shared" si="532"/>
        <v/>
      </c>
    </row>
    <row r="3021" spans="3:38" x14ac:dyDescent="0.25">
      <c r="C3021" s="15"/>
      <c r="D3021" s="16"/>
      <c r="E3021" s="19" t="str">
        <f t="shared" si="522"/>
        <v/>
      </c>
      <c r="F3021" s="16"/>
      <c r="G3021" s="19">
        <f t="shared" si="523"/>
        <v>0</v>
      </c>
      <c r="H3021" s="19"/>
      <c r="I3021" s="16"/>
      <c r="J3021" s="17"/>
      <c r="K3021" s="18"/>
      <c r="L3021" s="18"/>
      <c r="M3021" s="16"/>
      <c r="N3021" s="16"/>
      <c r="O3021" s="16"/>
      <c r="P3021" s="16"/>
      <c r="Q3021" s="16"/>
      <c r="R3021" s="18">
        <f t="shared" si="524"/>
        <v>0</v>
      </c>
      <c r="S3021" s="16"/>
      <c r="T3021" s="16"/>
      <c r="U3021" s="16"/>
      <c r="V3021" s="16"/>
      <c r="W3021" s="16"/>
      <c r="X3021" s="18">
        <f t="shared" si="525"/>
        <v>0</v>
      </c>
      <c r="Y3021" s="18"/>
      <c r="Z3021" s="16"/>
      <c r="AA3021" s="16"/>
      <c r="AB3021" s="16"/>
      <c r="AC3021" s="16"/>
      <c r="AD3021" s="16"/>
      <c r="AE3021" s="18">
        <f t="shared" si="526"/>
        <v>0</v>
      </c>
      <c r="AF3021" s="18"/>
      <c r="AG3021" s="16">
        <f t="shared" si="527"/>
        <v>0</v>
      </c>
      <c r="AH3021" s="16">
        <f t="shared" si="528"/>
        <v>0</v>
      </c>
      <c r="AI3021" s="18">
        <f t="shared" si="529"/>
        <v>0</v>
      </c>
      <c r="AJ3021" s="23" t="str">
        <f t="shared" si="530"/>
        <v/>
      </c>
      <c r="AK3021" s="20" t="str">
        <f t="shared" si="531"/>
        <v/>
      </c>
      <c r="AL3021" s="21" t="str">
        <f t="shared" si="532"/>
        <v/>
      </c>
    </row>
    <row r="3022" spans="3:38" x14ac:dyDescent="0.25">
      <c r="C3022" s="15"/>
      <c r="D3022" s="16"/>
      <c r="E3022" s="19" t="str">
        <f t="shared" si="522"/>
        <v/>
      </c>
      <c r="F3022" s="16"/>
      <c r="G3022" s="19">
        <f t="shared" si="523"/>
        <v>0</v>
      </c>
      <c r="H3022" s="19"/>
      <c r="I3022" s="16"/>
      <c r="J3022" s="17"/>
      <c r="K3022" s="18"/>
      <c r="L3022" s="18"/>
      <c r="M3022" s="16"/>
      <c r="N3022" s="16"/>
      <c r="O3022" s="16"/>
      <c r="P3022" s="16"/>
      <c r="Q3022" s="16"/>
      <c r="R3022" s="18">
        <f t="shared" si="524"/>
        <v>0</v>
      </c>
      <c r="S3022" s="16"/>
      <c r="T3022" s="16"/>
      <c r="U3022" s="16"/>
      <c r="V3022" s="16"/>
      <c r="W3022" s="16"/>
      <c r="X3022" s="18">
        <f t="shared" si="525"/>
        <v>0</v>
      </c>
      <c r="Y3022" s="18"/>
      <c r="Z3022" s="16"/>
      <c r="AA3022" s="16"/>
      <c r="AB3022" s="16"/>
      <c r="AC3022" s="16"/>
      <c r="AD3022" s="16"/>
      <c r="AE3022" s="18">
        <f t="shared" si="526"/>
        <v>0</v>
      </c>
      <c r="AF3022" s="18"/>
      <c r="AG3022" s="16">
        <f t="shared" si="527"/>
        <v>0</v>
      </c>
      <c r="AH3022" s="16">
        <f t="shared" si="528"/>
        <v>0</v>
      </c>
      <c r="AI3022" s="18">
        <f t="shared" si="529"/>
        <v>0</v>
      </c>
      <c r="AJ3022" s="23" t="str">
        <f t="shared" si="530"/>
        <v/>
      </c>
      <c r="AK3022" s="20" t="str">
        <f t="shared" si="531"/>
        <v/>
      </c>
      <c r="AL3022" s="21" t="str">
        <f t="shared" si="532"/>
        <v/>
      </c>
    </row>
    <row r="3023" spans="3:38" x14ac:dyDescent="0.25">
      <c r="C3023" s="15"/>
      <c r="D3023" s="16"/>
      <c r="E3023" s="19" t="str">
        <f t="shared" si="522"/>
        <v/>
      </c>
      <c r="F3023" s="16"/>
      <c r="G3023" s="19">
        <f t="shared" si="523"/>
        <v>0</v>
      </c>
      <c r="H3023" s="19"/>
      <c r="I3023" s="16"/>
      <c r="J3023" s="17"/>
      <c r="K3023" s="18"/>
      <c r="L3023" s="18"/>
      <c r="M3023" s="16"/>
      <c r="N3023" s="16"/>
      <c r="O3023" s="16"/>
      <c r="P3023" s="16"/>
      <c r="Q3023" s="16"/>
      <c r="R3023" s="18">
        <f t="shared" si="524"/>
        <v>0</v>
      </c>
      <c r="S3023" s="16"/>
      <c r="T3023" s="16"/>
      <c r="U3023" s="16"/>
      <c r="V3023" s="16"/>
      <c r="W3023" s="16"/>
      <c r="X3023" s="18">
        <f t="shared" si="525"/>
        <v>0</v>
      </c>
      <c r="Y3023" s="18"/>
      <c r="Z3023" s="16"/>
      <c r="AA3023" s="16"/>
      <c r="AB3023" s="16"/>
      <c r="AC3023" s="16"/>
      <c r="AD3023" s="16"/>
      <c r="AE3023" s="18">
        <f t="shared" si="526"/>
        <v>0</v>
      </c>
      <c r="AF3023" s="18"/>
      <c r="AG3023" s="16">
        <f t="shared" si="527"/>
        <v>0</v>
      </c>
      <c r="AH3023" s="16">
        <f t="shared" si="528"/>
        <v>0</v>
      </c>
      <c r="AI3023" s="18">
        <f t="shared" si="529"/>
        <v>0</v>
      </c>
      <c r="AJ3023" s="23" t="str">
        <f t="shared" si="530"/>
        <v/>
      </c>
      <c r="AK3023" s="20" t="str">
        <f t="shared" si="531"/>
        <v/>
      </c>
      <c r="AL3023" s="21" t="str">
        <f t="shared" si="532"/>
        <v/>
      </c>
    </row>
    <row r="3024" spans="3:38" x14ac:dyDescent="0.25">
      <c r="C3024" s="15"/>
      <c r="D3024" s="16"/>
      <c r="E3024" s="19" t="str">
        <f t="shared" si="522"/>
        <v/>
      </c>
      <c r="F3024" s="16"/>
      <c r="G3024" s="19">
        <f t="shared" si="523"/>
        <v>0</v>
      </c>
      <c r="H3024" s="19"/>
      <c r="I3024" s="16"/>
      <c r="J3024" s="17"/>
      <c r="K3024" s="18"/>
      <c r="L3024" s="18"/>
      <c r="M3024" s="16"/>
      <c r="N3024" s="16"/>
      <c r="O3024" s="16"/>
      <c r="P3024" s="16"/>
      <c r="Q3024" s="16"/>
      <c r="R3024" s="18">
        <f t="shared" si="524"/>
        <v>0</v>
      </c>
      <c r="S3024" s="16"/>
      <c r="T3024" s="16"/>
      <c r="U3024" s="16"/>
      <c r="V3024" s="16"/>
      <c r="W3024" s="16"/>
      <c r="X3024" s="18">
        <f t="shared" si="525"/>
        <v>0</v>
      </c>
      <c r="Y3024" s="18"/>
      <c r="Z3024" s="16"/>
      <c r="AA3024" s="16"/>
      <c r="AB3024" s="16"/>
      <c r="AC3024" s="16"/>
      <c r="AD3024" s="16"/>
      <c r="AE3024" s="18">
        <f t="shared" si="526"/>
        <v>0</v>
      </c>
      <c r="AF3024" s="18"/>
      <c r="AG3024" s="16">
        <f t="shared" si="527"/>
        <v>0</v>
      </c>
      <c r="AH3024" s="16">
        <f t="shared" si="528"/>
        <v>0</v>
      </c>
      <c r="AI3024" s="18">
        <f t="shared" si="529"/>
        <v>0</v>
      </c>
      <c r="AJ3024" s="23" t="str">
        <f t="shared" si="530"/>
        <v/>
      </c>
      <c r="AK3024" s="20" t="str">
        <f t="shared" si="531"/>
        <v/>
      </c>
      <c r="AL3024" s="21" t="str">
        <f t="shared" si="532"/>
        <v/>
      </c>
    </row>
    <row r="3025" spans="3:38" x14ac:dyDescent="0.25">
      <c r="C3025" s="15"/>
      <c r="D3025" s="16"/>
      <c r="E3025" s="19" t="str">
        <f t="shared" si="522"/>
        <v/>
      </c>
      <c r="F3025" s="16"/>
      <c r="G3025" s="19">
        <f t="shared" si="523"/>
        <v>0</v>
      </c>
      <c r="H3025" s="19"/>
      <c r="I3025" s="16"/>
      <c r="J3025" s="17"/>
      <c r="K3025" s="18"/>
      <c r="L3025" s="18"/>
      <c r="M3025" s="16"/>
      <c r="N3025" s="16"/>
      <c r="O3025" s="16"/>
      <c r="P3025" s="16"/>
      <c r="Q3025" s="16"/>
      <c r="R3025" s="18">
        <f t="shared" si="524"/>
        <v>0</v>
      </c>
      <c r="S3025" s="16"/>
      <c r="T3025" s="16"/>
      <c r="U3025" s="16"/>
      <c r="V3025" s="16"/>
      <c r="W3025" s="16"/>
      <c r="X3025" s="18">
        <f t="shared" si="525"/>
        <v>0</v>
      </c>
      <c r="Y3025" s="18"/>
      <c r="Z3025" s="16"/>
      <c r="AA3025" s="16"/>
      <c r="AB3025" s="16"/>
      <c r="AC3025" s="16"/>
      <c r="AD3025" s="16"/>
      <c r="AE3025" s="18">
        <f t="shared" si="526"/>
        <v>0</v>
      </c>
      <c r="AF3025" s="18"/>
      <c r="AG3025" s="16">
        <f t="shared" si="527"/>
        <v>0</v>
      </c>
      <c r="AH3025" s="16">
        <f t="shared" si="528"/>
        <v>0</v>
      </c>
      <c r="AI3025" s="18">
        <f t="shared" si="529"/>
        <v>0</v>
      </c>
      <c r="AJ3025" s="23" t="str">
        <f t="shared" si="530"/>
        <v/>
      </c>
      <c r="AK3025" s="20" t="str">
        <f t="shared" si="531"/>
        <v/>
      </c>
      <c r="AL3025" s="21" t="str">
        <f t="shared" si="532"/>
        <v/>
      </c>
    </row>
    <row r="3026" spans="3:38" x14ac:dyDescent="0.25">
      <c r="C3026" s="15"/>
      <c r="D3026" s="16"/>
      <c r="E3026" s="19" t="str">
        <f t="shared" si="522"/>
        <v/>
      </c>
      <c r="F3026" s="16"/>
      <c r="G3026" s="19">
        <f t="shared" si="523"/>
        <v>0</v>
      </c>
      <c r="H3026" s="19"/>
      <c r="I3026" s="16"/>
      <c r="J3026" s="17"/>
      <c r="K3026" s="18"/>
      <c r="L3026" s="18"/>
      <c r="M3026" s="16"/>
      <c r="N3026" s="16"/>
      <c r="O3026" s="16"/>
      <c r="P3026" s="16"/>
      <c r="Q3026" s="16"/>
      <c r="R3026" s="18">
        <f t="shared" si="524"/>
        <v>0</v>
      </c>
      <c r="S3026" s="16"/>
      <c r="T3026" s="16"/>
      <c r="U3026" s="16"/>
      <c r="V3026" s="16"/>
      <c r="W3026" s="16"/>
      <c r="X3026" s="18">
        <f t="shared" si="525"/>
        <v>0</v>
      </c>
      <c r="Y3026" s="18"/>
      <c r="Z3026" s="16"/>
      <c r="AA3026" s="16"/>
      <c r="AB3026" s="16"/>
      <c r="AC3026" s="16"/>
      <c r="AD3026" s="16"/>
      <c r="AE3026" s="18">
        <f t="shared" si="526"/>
        <v>0</v>
      </c>
      <c r="AF3026" s="18"/>
      <c r="AG3026" s="16">
        <f t="shared" si="527"/>
        <v>0</v>
      </c>
      <c r="AH3026" s="16">
        <f t="shared" si="528"/>
        <v>0</v>
      </c>
      <c r="AI3026" s="18">
        <f t="shared" si="529"/>
        <v>0</v>
      </c>
      <c r="AJ3026" s="23" t="str">
        <f t="shared" si="530"/>
        <v/>
      </c>
      <c r="AK3026" s="20" t="str">
        <f t="shared" si="531"/>
        <v/>
      </c>
      <c r="AL3026" s="21" t="str">
        <f t="shared" si="532"/>
        <v/>
      </c>
    </row>
    <row r="3027" spans="3:38" x14ac:dyDescent="0.25">
      <c r="C3027" s="15"/>
      <c r="D3027" s="16"/>
      <c r="E3027" s="19" t="str">
        <f t="shared" si="522"/>
        <v/>
      </c>
      <c r="F3027" s="16"/>
      <c r="G3027" s="19">
        <f t="shared" si="523"/>
        <v>0</v>
      </c>
      <c r="H3027" s="19"/>
      <c r="I3027" s="16"/>
      <c r="J3027" s="17"/>
      <c r="K3027" s="18"/>
      <c r="L3027" s="18"/>
      <c r="M3027" s="16"/>
      <c r="N3027" s="16"/>
      <c r="O3027" s="16"/>
      <c r="P3027" s="16"/>
      <c r="Q3027" s="16"/>
      <c r="R3027" s="18">
        <f t="shared" si="524"/>
        <v>0</v>
      </c>
      <c r="S3027" s="16"/>
      <c r="T3027" s="16"/>
      <c r="U3027" s="16"/>
      <c r="V3027" s="16"/>
      <c r="W3027" s="16"/>
      <c r="X3027" s="18">
        <f t="shared" si="525"/>
        <v>0</v>
      </c>
      <c r="Y3027" s="18"/>
      <c r="Z3027" s="16"/>
      <c r="AA3027" s="16"/>
      <c r="AB3027" s="16"/>
      <c r="AC3027" s="16"/>
      <c r="AD3027" s="16"/>
      <c r="AE3027" s="18">
        <f t="shared" si="526"/>
        <v>0</v>
      </c>
      <c r="AF3027" s="18"/>
      <c r="AG3027" s="16">
        <f t="shared" si="527"/>
        <v>0</v>
      </c>
      <c r="AH3027" s="16">
        <f t="shared" si="528"/>
        <v>0</v>
      </c>
      <c r="AI3027" s="18">
        <f t="shared" si="529"/>
        <v>0</v>
      </c>
      <c r="AJ3027" s="23" t="str">
        <f t="shared" si="530"/>
        <v/>
      </c>
      <c r="AK3027" s="20" t="str">
        <f t="shared" si="531"/>
        <v/>
      </c>
      <c r="AL3027" s="21" t="str">
        <f t="shared" si="532"/>
        <v/>
      </c>
    </row>
    <row r="3028" spans="3:38" x14ac:dyDescent="0.25">
      <c r="C3028" s="15"/>
      <c r="D3028" s="16"/>
      <c r="E3028" s="19" t="str">
        <f t="shared" si="522"/>
        <v/>
      </c>
      <c r="F3028" s="16"/>
      <c r="G3028" s="19">
        <f t="shared" si="523"/>
        <v>0</v>
      </c>
      <c r="H3028" s="19"/>
      <c r="I3028" s="16"/>
      <c r="J3028" s="17"/>
      <c r="K3028" s="18"/>
      <c r="L3028" s="18"/>
      <c r="M3028" s="16"/>
      <c r="N3028" s="16"/>
      <c r="O3028" s="16"/>
      <c r="P3028" s="16"/>
      <c r="Q3028" s="16"/>
      <c r="R3028" s="18">
        <f t="shared" si="524"/>
        <v>0</v>
      </c>
      <c r="S3028" s="16"/>
      <c r="T3028" s="16"/>
      <c r="U3028" s="16"/>
      <c r="V3028" s="16"/>
      <c r="W3028" s="16"/>
      <c r="X3028" s="18">
        <f t="shared" si="525"/>
        <v>0</v>
      </c>
      <c r="Y3028" s="18"/>
      <c r="Z3028" s="16"/>
      <c r="AA3028" s="16"/>
      <c r="AB3028" s="16"/>
      <c r="AC3028" s="16"/>
      <c r="AD3028" s="16"/>
      <c r="AE3028" s="18">
        <f t="shared" si="526"/>
        <v>0</v>
      </c>
      <c r="AF3028" s="18"/>
      <c r="AG3028" s="16">
        <f t="shared" si="527"/>
        <v>0</v>
      </c>
      <c r="AH3028" s="16">
        <f t="shared" si="528"/>
        <v>0</v>
      </c>
      <c r="AI3028" s="18">
        <f t="shared" si="529"/>
        <v>0</v>
      </c>
      <c r="AJ3028" s="23" t="str">
        <f t="shared" si="530"/>
        <v/>
      </c>
      <c r="AK3028" s="20" t="str">
        <f t="shared" si="531"/>
        <v/>
      </c>
      <c r="AL3028" s="21" t="str">
        <f t="shared" si="532"/>
        <v/>
      </c>
    </row>
    <row r="3029" spans="3:38" x14ac:dyDescent="0.25">
      <c r="C3029" s="15"/>
      <c r="D3029" s="16"/>
      <c r="E3029" s="19" t="str">
        <f t="shared" si="522"/>
        <v/>
      </c>
      <c r="F3029" s="16"/>
      <c r="G3029" s="19">
        <f t="shared" si="523"/>
        <v>0</v>
      </c>
      <c r="H3029" s="19"/>
      <c r="I3029" s="16"/>
      <c r="J3029" s="17"/>
      <c r="K3029" s="18"/>
      <c r="L3029" s="18"/>
      <c r="M3029" s="16"/>
      <c r="N3029" s="16"/>
      <c r="O3029" s="16"/>
      <c r="P3029" s="16"/>
      <c r="Q3029" s="16"/>
      <c r="R3029" s="18">
        <f t="shared" si="524"/>
        <v>0</v>
      </c>
      <c r="S3029" s="16"/>
      <c r="T3029" s="16"/>
      <c r="U3029" s="16"/>
      <c r="V3029" s="16"/>
      <c r="W3029" s="16"/>
      <c r="X3029" s="18">
        <f t="shared" si="525"/>
        <v>0</v>
      </c>
      <c r="Y3029" s="18"/>
      <c r="Z3029" s="16"/>
      <c r="AA3029" s="16"/>
      <c r="AB3029" s="16"/>
      <c r="AC3029" s="16"/>
      <c r="AD3029" s="16"/>
      <c r="AE3029" s="18">
        <f t="shared" si="526"/>
        <v>0</v>
      </c>
      <c r="AF3029" s="18"/>
      <c r="AG3029" s="16">
        <f t="shared" si="527"/>
        <v>0</v>
      </c>
      <c r="AH3029" s="16">
        <f t="shared" si="528"/>
        <v>0</v>
      </c>
      <c r="AI3029" s="18">
        <f t="shared" si="529"/>
        <v>0</v>
      </c>
      <c r="AJ3029" s="23" t="str">
        <f t="shared" si="530"/>
        <v/>
      </c>
      <c r="AK3029" s="20" t="str">
        <f t="shared" si="531"/>
        <v/>
      </c>
      <c r="AL3029" s="21" t="str">
        <f t="shared" si="532"/>
        <v/>
      </c>
    </row>
    <row r="3030" spans="3:38" x14ac:dyDescent="0.25">
      <c r="C3030" s="15"/>
      <c r="D3030" s="16"/>
      <c r="E3030" s="19" t="str">
        <f t="shared" si="522"/>
        <v/>
      </c>
      <c r="F3030" s="16"/>
      <c r="G3030" s="19">
        <f t="shared" si="523"/>
        <v>0</v>
      </c>
      <c r="H3030" s="19"/>
      <c r="I3030" s="16"/>
      <c r="J3030" s="17"/>
      <c r="K3030" s="18"/>
      <c r="L3030" s="18"/>
      <c r="M3030" s="16"/>
      <c r="N3030" s="16"/>
      <c r="O3030" s="16"/>
      <c r="P3030" s="16"/>
      <c r="Q3030" s="16"/>
      <c r="R3030" s="18">
        <f t="shared" si="524"/>
        <v>0</v>
      </c>
      <c r="S3030" s="16"/>
      <c r="T3030" s="16"/>
      <c r="U3030" s="16"/>
      <c r="V3030" s="16"/>
      <c r="W3030" s="16"/>
      <c r="X3030" s="18">
        <f t="shared" si="525"/>
        <v>0</v>
      </c>
      <c r="Y3030" s="18"/>
      <c r="Z3030" s="16"/>
      <c r="AA3030" s="16"/>
      <c r="AB3030" s="16"/>
      <c r="AC3030" s="16"/>
      <c r="AD3030" s="16"/>
      <c r="AE3030" s="18">
        <f t="shared" si="526"/>
        <v>0</v>
      </c>
      <c r="AF3030" s="18"/>
      <c r="AG3030" s="16">
        <f t="shared" si="527"/>
        <v>0</v>
      </c>
      <c r="AH3030" s="16">
        <f t="shared" si="528"/>
        <v>0</v>
      </c>
      <c r="AI3030" s="18">
        <f t="shared" si="529"/>
        <v>0</v>
      </c>
      <c r="AJ3030" s="23" t="str">
        <f t="shared" si="530"/>
        <v/>
      </c>
      <c r="AK3030" s="20" t="str">
        <f t="shared" si="531"/>
        <v/>
      </c>
      <c r="AL3030" s="21" t="str">
        <f t="shared" si="532"/>
        <v/>
      </c>
    </row>
    <row r="3031" spans="3:38" x14ac:dyDescent="0.25">
      <c r="C3031" s="15"/>
      <c r="D3031" s="16"/>
      <c r="E3031" s="19" t="str">
        <f t="shared" si="522"/>
        <v/>
      </c>
      <c r="F3031" s="16"/>
      <c r="G3031" s="19">
        <f t="shared" si="523"/>
        <v>0</v>
      </c>
      <c r="H3031" s="19"/>
      <c r="I3031" s="16"/>
      <c r="J3031" s="17"/>
      <c r="K3031" s="18"/>
      <c r="L3031" s="18"/>
      <c r="M3031" s="16"/>
      <c r="N3031" s="16"/>
      <c r="O3031" s="16"/>
      <c r="P3031" s="16"/>
      <c r="Q3031" s="16"/>
      <c r="R3031" s="18">
        <f t="shared" si="524"/>
        <v>0</v>
      </c>
      <c r="S3031" s="16"/>
      <c r="T3031" s="16"/>
      <c r="U3031" s="16"/>
      <c r="V3031" s="16"/>
      <c r="W3031" s="16"/>
      <c r="X3031" s="18">
        <f t="shared" si="525"/>
        <v>0</v>
      </c>
      <c r="Y3031" s="18"/>
      <c r="Z3031" s="16"/>
      <c r="AA3031" s="16"/>
      <c r="AB3031" s="16"/>
      <c r="AC3031" s="16"/>
      <c r="AD3031" s="16"/>
      <c r="AE3031" s="18">
        <f t="shared" si="526"/>
        <v>0</v>
      </c>
      <c r="AF3031" s="18"/>
      <c r="AG3031" s="16">
        <f t="shared" si="527"/>
        <v>0</v>
      </c>
      <c r="AH3031" s="16">
        <f t="shared" si="528"/>
        <v>0</v>
      </c>
      <c r="AI3031" s="18">
        <f t="shared" si="529"/>
        <v>0</v>
      </c>
      <c r="AJ3031" s="23" t="str">
        <f t="shared" si="530"/>
        <v/>
      </c>
      <c r="AK3031" s="20" t="str">
        <f t="shared" si="531"/>
        <v/>
      </c>
      <c r="AL3031" s="21" t="str">
        <f t="shared" si="532"/>
        <v/>
      </c>
    </row>
    <row r="3032" spans="3:38" x14ac:dyDescent="0.25">
      <c r="C3032" s="15"/>
      <c r="D3032" s="16"/>
      <c r="E3032" s="19" t="str">
        <f t="shared" si="522"/>
        <v/>
      </c>
      <c r="F3032" s="16"/>
      <c r="G3032" s="19">
        <f t="shared" si="523"/>
        <v>0</v>
      </c>
      <c r="H3032" s="19"/>
      <c r="I3032" s="16"/>
      <c r="J3032" s="17"/>
      <c r="K3032" s="18"/>
      <c r="L3032" s="18"/>
      <c r="M3032" s="16"/>
      <c r="N3032" s="16"/>
      <c r="O3032" s="16"/>
      <c r="P3032" s="16"/>
      <c r="Q3032" s="16"/>
      <c r="R3032" s="18">
        <f t="shared" si="524"/>
        <v>0</v>
      </c>
      <c r="S3032" s="16"/>
      <c r="T3032" s="16"/>
      <c r="U3032" s="16"/>
      <c r="V3032" s="16"/>
      <c r="W3032" s="16"/>
      <c r="X3032" s="18">
        <f t="shared" si="525"/>
        <v>0</v>
      </c>
      <c r="Y3032" s="18"/>
      <c r="Z3032" s="16"/>
      <c r="AA3032" s="16"/>
      <c r="AB3032" s="16"/>
      <c r="AC3032" s="16"/>
      <c r="AD3032" s="16"/>
      <c r="AE3032" s="18">
        <f t="shared" si="526"/>
        <v>0</v>
      </c>
      <c r="AF3032" s="18"/>
      <c r="AG3032" s="16">
        <f t="shared" si="527"/>
        <v>0</v>
      </c>
      <c r="AH3032" s="16">
        <f t="shared" si="528"/>
        <v>0</v>
      </c>
      <c r="AI3032" s="18">
        <f t="shared" si="529"/>
        <v>0</v>
      </c>
      <c r="AJ3032" s="23" t="str">
        <f t="shared" si="530"/>
        <v/>
      </c>
      <c r="AK3032" s="20" t="str">
        <f t="shared" si="531"/>
        <v/>
      </c>
      <c r="AL3032" s="21" t="str">
        <f t="shared" si="532"/>
        <v/>
      </c>
    </row>
    <row r="3033" spans="3:38" x14ac:dyDescent="0.25">
      <c r="C3033" s="15"/>
      <c r="D3033" s="16"/>
      <c r="E3033" s="19" t="str">
        <f t="shared" si="522"/>
        <v/>
      </c>
      <c r="F3033" s="16"/>
      <c r="G3033" s="19">
        <f t="shared" si="523"/>
        <v>0</v>
      </c>
      <c r="H3033" s="19"/>
      <c r="I3033" s="16"/>
      <c r="J3033" s="17"/>
      <c r="K3033" s="18"/>
      <c r="L3033" s="18"/>
      <c r="M3033" s="16"/>
      <c r="N3033" s="16"/>
      <c r="O3033" s="16"/>
      <c r="P3033" s="16"/>
      <c r="Q3033" s="16"/>
      <c r="R3033" s="18">
        <f t="shared" si="524"/>
        <v>0</v>
      </c>
      <c r="S3033" s="16"/>
      <c r="T3033" s="16"/>
      <c r="U3033" s="16"/>
      <c r="V3033" s="16"/>
      <c r="W3033" s="16"/>
      <c r="X3033" s="18">
        <f t="shared" si="525"/>
        <v>0</v>
      </c>
      <c r="Y3033" s="18"/>
      <c r="Z3033" s="16"/>
      <c r="AA3033" s="16"/>
      <c r="AB3033" s="16"/>
      <c r="AC3033" s="16"/>
      <c r="AD3033" s="16"/>
      <c r="AE3033" s="18">
        <f t="shared" si="526"/>
        <v>0</v>
      </c>
      <c r="AF3033" s="18"/>
      <c r="AG3033" s="16">
        <f t="shared" si="527"/>
        <v>0</v>
      </c>
      <c r="AH3033" s="16">
        <f t="shared" si="528"/>
        <v>0</v>
      </c>
      <c r="AI3033" s="18">
        <f t="shared" si="529"/>
        <v>0</v>
      </c>
      <c r="AJ3033" s="23" t="str">
        <f t="shared" si="530"/>
        <v/>
      </c>
      <c r="AK3033" s="20" t="str">
        <f t="shared" si="531"/>
        <v/>
      </c>
      <c r="AL3033" s="21" t="str">
        <f t="shared" si="532"/>
        <v/>
      </c>
    </row>
    <row r="3034" spans="3:38" x14ac:dyDescent="0.25">
      <c r="C3034" s="15"/>
      <c r="D3034" s="16"/>
      <c r="E3034" s="19" t="str">
        <f t="shared" si="522"/>
        <v/>
      </c>
      <c r="F3034" s="16"/>
      <c r="G3034" s="19">
        <f t="shared" si="523"/>
        <v>0</v>
      </c>
      <c r="H3034" s="19"/>
      <c r="I3034" s="16"/>
      <c r="J3034" s="17"/>
      <c r="K3034" s="18"/>
      <c r="L3034" s="18"/>
      <c r="M3034" s="16"/>
      <c r="N3034" s="16"/>
      <c r="O3034" s="16"/>
      <c r="P3034" s="16"/>
      <c r="Q3034" s="16"/>
      <c r="R3034" s="18">
        <f t="shared" si="524"/>
        <v>0</v>
      </c>
      <c r="S3034" s="16"/>
      <c r="T3034" s="16"/>
      <c r="U3034" s="16"/>
      <c r="V3034" s="16"/>
      <c r="W3034" s="16"/>
      <c r="X3034" s="18">
        <f t="shared" si="525"/>
        <v>0</v>
      </c>
      <c r="Y3034" s="18"/>
      <c r="Z3034" s="16"/>
      <c r="AA3034" s="16"/>
      <c r="AB3034" s="16"/>
      <c r="AC3034" s="16"/>
      <c r="AD3034" s="16"/>
      <c r="AE3034" s="18">
        <f t="shared" si="526"/>
        <v>0</v>
      </c>
      <c r="AF3034" s="18"/>
      <c r="AG3034" s="16">
        <f t="shared" si="527"/>
        <v>0</v>
      </c>
      <c r="AH3034" s="16">
        <f t="shared" si="528"/>
        <v>0</v>
      </c>
      <c r="AI3034" s="18">
        <f t="shared" si="529"/>
        <v>0</v>
      </c>
      <c r="AJ3034" s="23" t="str">
        <f t="shared" si="530"/>
        <v/>
      </c>
      <c r="AK3034" s="20" t="str">
        <f t="shared" si="531"/>
        <v/>
      </c>
      <c r="AL3034" s="21" t="str">
        <f t="shared" si="532"/>
        <v/>
      </c>
    </row>
    <row r="3035" spans="3:38" x14ac:dyDescent="0.25">
      <c r="C3035" s="15"/>
      <c r="D3035" s="16"/>
      <c r="E3035" s="19" t="str">
        <f t="shared" si="522"/>
        <v/>
      </c>
      <c r="F3035" s="16"/>
      <c r="G3035" s="19">
        <f t="shared" si="523"/>
        <v>0</v>
      </c>
      <c r="H3035" s="19"/>
      <c r="I3035" s="16"/>
      <c r="J3035" s="17"/>
      <c r="K3035" s="18"/>
      <c r="L3035" s="18"/>
      <c r="M3035" s="16"/>
      <c r="N3035" s="16"/>
      <c r="O3035" s="16"/>
      <c r="P3035" s="16"/>
      <c r="Q3035" s="16"/>
      <c r="R3035" s="18">
        <f t="shared" si="524"/>
        <v>0</v>
      </c>
      <c r="S3035" s="16"/>
      <c r="T3035" s="16"/>
      <c r="U3035" s="16"/>
      <c r="V3035" s="16"/>
      <c r="W3035" s="16"/>
      <c r="X3035" s="18">
        <f t="shared" si="525"/>
        <v>0</v>
      </c>
      <c r="Y3035" s="18"/>
      <c r="Z3035" s="16"/>
      <c r="AA3035" s="16"/>
      <c r="AB3035" s="16"/>
      <c r="AC3035" s="16"/>
      <c r="AD3035" s="16"/>
      <c r="AE3035" s="18">
        <f t="shared" si="526"/>
        <v>0</v>
      </c>
      <c r="AF3035" s="18"/>
      <c r="AG3035" s="16">
        <f t="shared" si="527"/>
        <v>0</v>
      </c>
      <c r="AH3035" s="16">
        <f t="shared" si="528"/>
        <v>0</v>
      </c>
      <c r="AI3035" s="18">
        <f t="shared" si="529"/>
        <v>0</v>
      </c>
      <c r="AJ3035" s="23" t="str">
        <f t="shared" si="530"/>
        <v/>
      </c>
      <c r="AK3035" s="20" t="str">
        <f t="shared" si="531"/>
        <v/>
      </c>
      <c r="AL3035" s="21" t="str">
        <f t="shared" si="532"/>
        <v/>
      </c>
    </row>
    <row r="3036" spans="3:38" x14ac:dyDescent="0.25">
      <c r="C3036" s="15"/>
      <c r="D3036" s="16"/>
      <c r="E3036" s="19" t="str">
        <f t="shared" si="522"/>
        <v/>
      </c>
      <c r="F3036" s="16"/>
      <c r="G3036" s="19">
        <f t="shared" si="523"/>
        <v>0</v>
      </c>
      <c r="H3036" s="19"/>
      <c r="I3036" s="16"/>
      <c r="J3036" s="17"/>
      <c r="K3036" s="18"/>
      <c r="L3036" s="18"/>
      <c r="M3036" s="16"/>
      <c r="N3036" s="16"/>
      <c r="O3036" s="16"/>
      <c r="P3036" s="16"/>
      <c r="Q3036" s="16"/>
      <c r="R3036" s="18">
        <f t="shared" si="524"/>
        <v>0</v>
      </c>
      <c r="S3036" s="16"/>
      <c r="T3036" s="16"/>
      <c r="U3036" s="16"/>
      <c r="V3036" s="16"/>
      <c r="W3036" s="16"/>
      <c r="X3036" s="18">
        <f t="shared" si="525"/>
        <v>0</v>
      </c>
      <c r="Y3036" s="18"/>
      <c r="Z3036" s="16"/>
      <c r="AA3036" s="16"/>
      <c r="AB3036" s="16"/>
      <c r="AC3036" s="16"/>
      <c r="AD3036" s="16"/>
      <c r="AE3036" s="18">
        <f t="shared" si="526"/>
        <v>0</v>
      </c>
      <c r="AF3036" s="18"/>
      <c r="AG3036" s="16">
        <f t="shared" si="527"/>
        <v>0</v>
      </c>
      <c r="AH3036" s="16">
        <f t="shared" si="528"/>
        <v>0</v>
      </c>
      <c r="AI3036" s="18">
        <f t="shared" si="529"/>
        <v>0</v>
      </c>
      <c r="AJ3036" s="23" t="str">
        <f t="shared" si="530"/>
        <v/>
      </c>
      <c r="AK3036" s="20" t="str">
        <f t="shared" si="531"/>
        <v/>
      </c>
      <c r="AL3036" s="21" t="str">
        <f t="shared" si="532"/>
        <v/>
      </c>
    </row>
    <row r="3037" spans="3:38" x14ac:dyDescent="0.25">
      <c r="C3037" s="15"/>
      <c r="D3037" s="16"/>
      <c r="E3037" s="19" t="str">
        <f t="shared" si="522"/>
        <v/>
      </c>
      <c r="F3037" s="16"/>
      <c r="G3037" s="19">
        <f t="shared" si="523"/>
        <v>0</v>
      </c>
      <c r="H3037" s="19"/>
      <c r="I3037" s="16"/>
      <c r="J3037" s="17"/>
      <c r="K3037" s="18"/>
      <c r="L3037" s="18"/>
      <c r="M3037" s="16"/>
      <c r="N3037" s="16"/>
      <c r="O3037" s="16"/>
      <c r="P3037" s="16"/>
      <c r="Q3037" s="16"/>
      <c r="R3037" s="18">
        <f t="shared" si="524"/>
        <v>0</v>
      </c>
      <c r="S3037" s="16"/>
      <c r="T3037" s="16"/>
      <c r="U3037" s="16"/>
      <c r="V3037" s="16"/>
      <c r="W3037" s="16"/>
      <c r="X3037" s="18">
        <f t="shared" si="525"/>
        <v>0</v>
      </c>
      <c r="Y3037" s="18"/>
      <c r="Z3037" s="16"/>
      <c r="AA3037" s="16"/>
      <c r="AB3037" s="16"/>
      <c r="AC3037" s="16"/>
      <c r="AD3037" s="16"/>
      <c r="AE3037" s="18">
        <f t="shared" si="526"/>
        <v>0</v>
      </c>
      <c r="AF3037" s="18"/>
      <c r="AG3037" s="16">
        <f t="shared" si="527"/>
        <v>0</v>
      </c>
      <c r="AH3037" s="16">
        <f t="shared" si="528"/>
        <v>0</v>
      </c>
      <c r="AI3037" s="18">
        <f t="shared" si="529"/>
        <v>0</v>
      </c>
      <c r="AJ3037" s="23" t="str">
        <f t="shared" si="530"/>
        <v/>
      </c>
      <c r="AK3037" s="20" t="str">
        <f t="shared" si="531"/>
        <v/>
      </c>
      <c r="AL3037" s="21" t="str">
        <f t="shared" si="532"/>
        <v/>
      </c>
    </row>
    <row r="3038" spans="3:38" x14ac:dyDescent="0.25">
      <c r="C3038" s="15"/>
      <c r="D3038" s="16"/>
      <c r="E3038" s="19" t="str">
        <f t="shared" si="522"/>
        <v/>
      </c>
      <c r="F3038" s="16"/>
      <c r="G3038" s="19">
        <f t="shared" si="523"/>
        <v>0</v>
      </c>
      <c r="H3038" s="19"/>
      <c r="I3038" s="16"/>
      <c r="J3038" s="17"/>
      <c r="K3038" s="18"/>
      <c r="L3038" s="18"/>
      <c r="M3038" s="16"/>
      <c r="N3038" s="16"/>
      <c r="O3038" s="16"/>
      <c r="P3038" s="16"/>
      <c r="Q3038" s="16"/>
      <c r="R3038" s="18">
        <f t="shared" si="524"/>
        <v>0</v>
      </c>
      <c r="S3038" s="16"/>
      <c r="T3038" s="16"/>
      <c r="U3038" s="16"/>
      <c r="V3038" s="16"/>
      <c r="W3038" s="16"/>
      <c r="X3038" s="18">
        <f t="shared" si="525"/>
        <v>0</v>
      </c>
      <c r="Y3038" s="18"/>
      <c r="Z3038" s="16"/>
      <c r="AA3038" s="16"/>
      <c r="AB3038" s="16"/>
      <c r="AC3038" s="16"/>
      <c r="AD3038" s="16"/>
      <c r="AE3038" s="18">
        <f t="shared" si="526"/>
        <v>0</v>
      </c>
      <c r="AF3038" s="18"/>
      <c r="AG3038" s="16">
        <f t="shared" si="527"/>
        <v>0</v>
      </c>
      <c r="AH3038" s="16">
        <f t="shared" si="528"/>
        <v>0</v>
      </c>
      <c r="AI3038" s="18">
        <f t="shared" si="529"/>
        <v>0</v>
      </c>
      <c r="AJ3038" s="23" t="str">
        <f t="shared" si="530"/>
        <v/>
      </c>
      <c r="AK3038" s="20" t="str">
        <f t="shared" si="531"/>
        <v/>
      </c>
      <c r="AL3038" s="21" t="str">
        <f t="shared" si="532"/>
        <v/>
      </c>
    </row>
    <row r="3039" spans="3:38" x14ac:dyDescent="0.25">
      <c r="C3039" s="15"/>
      <c r="D3039" s="16"/>
      <c r="E3039" s="19" t="str">
        <f t="shared" si="522"/>
        <v/>
      </c>
      <c r="F3039" s="16"/>
      <c r="G3039" s="19">
        <f t="shared" si="523"/>
        <v>0</v>
      </c>
      <c r="H3039" s="19"/>
      <c r="I3039" s="16"/>
      <c r="J3039" s="17"/>
      <c r="K3039" s="18"/>
      <c r="L3039" s="18"/>
      <c r="M3039" s="16"/>
      <c r="N3039" s="16"/>
      <c r="O3039" s="16"/>
      <c r="P3039" s="16"/>
      <c r="Q3039" s="16"/>
      <c r="R3039" s="18">
        <f t="shared" si="524"/>
        <v>0</v>
      </c>
      <c r="S3039" s="16"/>
      <c r="T3039" s="16"/>
      <c r="U3039" s="16"/>
      <c r="V3039" s="16"/>
      <c r="W3039" s="16"/>
      <c r="X3039" s="18">
        <f t="shared" si="525"/>
        <v>0</v>
      </c>
      <c r="Y3039" s="18"/>
      <c r="Z3039" s="16"/>
      <c r="AA3039" s="16"/>
      <c r="AB3039" s="16"/>
      <c r="AC3039" s="16"/>
      <c r="AD3039" s="16"/>
      <c r="AE3039" s="18">
        <f t="shared" si="526"/>
        <v>0</v>
      </c>
      <c r="AF3039" s="18"/>
      <c r="AG3039" s="16">
        <f t="shared" si="527"/>
        <v>0</v>
      </c>
      <c r="AH3039" s="16">
        <f t="shared" si="528"/>
        <v>0</v>
      </c>
      <c r="AI3039" s="18">
        <f t="shared" si="529"/>
        <v>0</v>
      </c>
      <c r="AJ3039" s="23" t="str">
        <f t="shared" si="530"/>
        <v/>
      </c>
      <c r="AK3039" s="20" t="str">
        <f t="shared" si="531"/>
        <v/>
      </c>
      <c r="AL3039" s="21" t="str">
        <f t="shared" si="532"/>
        <v/>
      </c>
    </row>
    <row r="3040" spans="3:38" x14ac:dyDescent="0.25">
      <c r="C3040" s="15"/>
      <c r="D3040" s="16"/>
      <c r="E3040" s="19" t="str">
        <f t="shared" si="522"/>
        <v/>
      </c>
      <c r="F3040" s="16"/>
      <c r="G3040" s="19">
        <f t="shared" si="523"/>
        <v>0</v>
      </c>
      <c r="H3040" s="19"/>
      <c r="I3040" s="16"/>
      <c r="J3040" s="17"/>
      <c r="K3040" s="18"/>
      <c r="L3040" s="18"/>
      <c r="M3040" s="16"/>
      <c r="N3040" s="16"/>
      <c r="O3040" s="16"/>
      <c r="P3040" s="16"/>
      <c r="Q3040" s="16"/>
      <c r="R3040" s="18">
        <f t="shared" si="524"/>
        <v>0</v>
      </c>
      <c r="S3040" s="16"/>
      <c r="T3040" s="16"/>
      <c r="U3040" s="16"/>
      <c r="V3040" s="16"/>
      <c r="W3040" s="16"/>
      <c r="X3040" s="18">
        <f t="shared" si="525"/>
        <v>0</v>
      </c>
      <c r="Y3040" s="18"/>
      <c r="Z3040" s="16"/>
      <c r="AA3040" s="16"/>
      <c r="AB3040" s="16"/>
      <c r="AC3040" s="16"/>
      <c r="AD3040" s="16"/>
      <c r="AE3040" s="18">
        <f t="shared" si="526"/>
        <v>0</v>
      </c>
      <c r="AF3040" s="18"/>
      <c r="AG3040" s="16">
        <f t="shared" si="527"/>
        <v>0</v>
      </c>
      <c r="AH3040" s="16">
        <f t="shared" si="528"/>
        <v>0</v>
      </c>
      <c r="AI3040" s="18">
        <f t="shared" si="529"/>
        <v>0</v>
      </c>
      <c r="AJ3040" s="23" t="str">
        <f t="shared" si="530"/>
        <v/>
      </c>
      <c r="AK3040" s="20" t="str">
        <f t="shared" si="531"/>
        <v/>
      </c>
      <c r="AL3040" s="21" t="str">
        <f t="shared" si="532"/>
        <v/>
      </c>
    </row>
    <row r="3041" spans="3:38" x14ac:dyDescent="0.25">
      <c r="C3041" s="15"/>
      <c r="D3041" s="16"/>
      <c r="E3041" s="19" t="str">
        <f t="shared" si="522"/>
        <v/>
      </c>
      <c r="F3041" s="16"/>
      <c r="G3041" s="19">
        <f t="shared" si="523"/>
        <v>0</v>
      </c>
      <c r="H3041" s="19"/>
      <c r="I3041" s="16"/>
      <c r="J3041" s="17"/>
      <c r="K3041" s="18"/>
      <c r="L3041" s="18"/>
      <c r="M3041" s="16"/>
      <c r="N3041" s="16"/>
      <c r="O3041" s="16"/>
      <c r="P3041" s="16"/>
      <c r="Q3041" s="16"/>
      <c r="R3041" s="18">
        <f t="shared" si="524"/>
        <v>0</v>
      </c>
      <c r="S3041" s="16"/>
      <c r="T3041" s="16"/>
      <c r="U3041" s="16"/>
      <c r="V3041" s="16"/>
      <c r="W3041" s="16"/>
      <c r="X3041" s="18">
        <f t="shared" si="525"/>
        <v>0</v>
      </c>
      <c r="Y3041" s="18"/>
      <c r="Z3041" s="16"/>
      <c r="AA3041" s="16"/>
      <c r="AB3041" s="16"/>
      <c r="AC3041" s="16"/>
      <c r="AD3041" s="16"/>
      <c r="AE3041" s="18">
        <f t="shared" si="526"/>
        <v>0</v>
      </c>
      <c r="AF3041" s="18"/>
      <c r="AG3041" s="16">
        <f t="shared" si="527"/>
        <v>0</v>
      </c>
      <c r="AH3041" s="16">
        <f t="shared" si="528"/>
        <v>0</v>
      </c>
      <c r="AI3041" s="18">
        <f t="shared" si="529"/>
        <v>0</v>
      </c>
      <c r="AJ3041" s="23" t="str">
        <f t="shared" si="530"/>
        <v/>
      </c>
      <c r="AK3041" s="20" t="str">
        <f t="shared" si="531"/>
        <v/>
      </c>
      <c r="AL3041" s="21" t="str">
        <f t="shared" si="532"/>
        <v/>
      </c>
    </row>
    <row r="3042" spans="3:38" x14ac:dyDescent="0.25">
      <c r="C3042" s="15"/>
      <c r="D3042" s="16"/>
      <c r="E3042" s="19" t="str">
        <f t="shared" si="522"/>
        <v/>
      </c>
      <c r="F3042" s="16"/>
      <c r="G3042" s="19">
        <f t="shared" si="523"/>
        <v>0</v>
      </c>
      <c r="H3042" s="19"/>
      <c r="I3042" s="16"/>
      <c r="J3042" s="17"/>
      <c r="K3042" s="18"/>
      <c r="L3042" s="18"/>
      <c r="M3042" s="16"/>
      <c r="N3042" s="16"/>
      <c r="O3042" s="16"/>
      <c r="P3042" s="16"/>
      <c r="Q3042" s="16"/>
      <c r="R3042" s="18">
        <f t="shared" si="524"/>
        <v>0</v>
      </c>
      <c r="S3042" s="16"/>
      <c r="T3042" s="16"/>
      <c r="U3042" s="16"/>
      <c r="V3042" s="16"/>
      <c r="W3042" s="16"/>
      <c r="X3042" s="18">
        <f t="shared" si="525"/>
        <v>0</v>
      </c>
      <c r="Y3042" s="18"/>
      <c r="Z3042" s="16"/>
      <c r="AA3042" s="16"/>
      <c r="AB3042" s="16"/>
      <c r="AC3042" s="16"/>
      <c r="AD3042" s="16"/>
      <c r="AE3042" s="18">
        <f t="shared" si="526"/>
        <v>0</v>
      </c>
      <c r="AF3042" s="18"/>
      <c r="AG3042" s="16">
        <f t="shared" si="527"/>
        <v>0</v>
      </c>
      <c r="AH3042" s="16">
        <f t="shared" si="528"/>
        <v>0</v>
      </c>
      <c r="AI3042" s="18">
        <f t="shared" si="529"/>
        <v>0</v>
      </c>
      <c r="AJ3042" s="23" t="str">
        <f t="shared" si="530"/>
        <v/>
      </c>
      <c r="AK3042" s="20" t="str">
        <f t="shared" si="531"/>
        <v/>
      </c>
      <c r="AL3042" s="21" t="str">
        <f t="shared" si="532"/>
        <v/>
      </c>
    </row>
    <row r="3043" spans="3:38" x14ac:dyDescent="0.25">
      <c r="C3043" s="15"/>
      <c r="D3043" s="16"/>
      <c r="E3043" s="19" t="str">
        <f t="shared" si="522"/>
        <v/>
      </c>
      <c r="F3043" s="16"/>
      <c r="G3043" s="19">
        <f t="shared" si="523"/>
        <v>0</v>
      </c>
      <c r="H3043" s="19"/>
      <c r="I3043" s="16"/>
      <c r="J3043" s="17"/>
      <c r="K3043" s="18"/>
      <c r="L3043" s="18"/>
      <c r="M3043" s="16"/>
      <c r="N3043" s="16"/>
      <c r="O3043" s="16"/>
      <c r="P3043" s="16"/>
      <c r="Q3043" s="16"/>
      <c r="R3043" s="18">
        <f t="shared" si="524"/>
        <v>0</v>
      </c>
      <c r="S3043" s="16"/>
      <c r="T3043" s="16"/>
      <c r="U3043" s="16"/>
      <c r="V3043" s="16"/>
      <c r="W3043" s="16"/>
      <c r="X3043" s="18">
        <f t="shared" si="525"/>
        <v>0</v>
      </c>
      <c r="Y3043" s="18"/>
      <c r="Z3043" s="16"/>
      <c r="AA3043" s="16"/>
      <c r="AB3043" s="16"/>
      <c r="AC3043" s="16"/>
      <c r="AD3043" s="16"/>
      <c r="AE3043" s="18">
        <f t="shared" si="526"/>
        <v>0</v>
      </c>
      <c r="AF3043" s="18"/>
      <c r="AG3043" s="16">
        <f t="shared" si="527"/>
        <v>0</v>
      </c>
      <c r="AH3043" s="16">
        <f t="shared" si="528"/>
        <v>0</v>
      </c>
      <c r="AI3043" s="18">
        <f t="shared" si="529"/>
        <v>0</v>
      </c>
      <c r="AJ3043" s="23" t="str">
        <f t="shared" si="530"/>
        <v/>
      </c>
      <c r="AK3043" s="20" t="str">
        <f t="shared" si="531"/>
        <v/>
      </c>
      <c r="AL3043" s="21" t="str">
        <f t="shared" si="532"/>
        <v/>
      </c>
    </row>
    <row r="3044" spans="3:38" x14ac:dyDescent="0.25">
      <c r="C3044" s="15"/>
      <c r="D3044" s="16"/>
      <c r="E3044" s="19" t="str">
        <f t="shared" si="522"/>
        <v/>
      </c>
      <c r="F3044" s="16"/>
      <c r="G3044" s="19">
        <f t="shared" si="523"/>
        <v>0</v>
      </c>
      <c r="H3044" s="19"/>
      <c r="I3044" s="16"/>
      <c r="J3044" s="17"/>
      <c r="K3044" s="18"/>
      <c r="L3044" s="18"/>
      <c r="M3044" s="16"/>
      <c r="N3044" s="16"/>
      <c r="O3044" s="16"/>
      <c r="P3044" s="16"/>
      <c r="Q3044" s="16"/>
      <c r="R3044" s="18">
        <f t="shared" si="524"/>
        <v>0</v>
      </c>
      <c r="S3044" s="16"/>
      <c r="T3044" s="16"/>
      <c r="U3044" s="16"/>
      <c r="V3044" s="16"/>
      <c r="W3044" s="16"/>
      <c r="X3044" s="18">
        <f t="shared" si="525"/>
        <v>0</v>
      </c>
      <c r="Y3044" s="18"/>
      <c r="Z3044" s="16"/>
      <c r="AA3044" s="16"/>
      <c r="AB3044" s="16"/>
      <c r="AC3044" s="16"/>
      <c r="AD3044" s="16"/>
      <c r="AE3044" s="18">
        <f t="shared" si="526"/>
        <v>0</v>
      </c>
      <c r="AF3044" s="18"/>
      <c r="AG3044" s="16">
        <f t="shared" si="527"/>
        <v>0</v>
      </c>
      <c r="AH3044" s="16">
        <f t="shared" si="528"/>
        <v>0</v>
      </c>
      <c r="AI3044" s="18">
        <f t="shared" si="529"/>
        <v>0</v>
      </c>
      <c r="AJ3044" s="23" t="str">
        <f t="shared" si="530"/>
        <v/>
      </c>
      <c r="AK3044" s="20" t="str">
        <f t="shared" si="531"/>
        <v/>
      </c>
      <c r="AL3044" s="21" t="str">
        <f t="shared" si="532"/>
        <v/>
      </c>
    </row>
    <row r="3045" spans="3:38" x14ac:dyDescent="0.25">
      <c r="C3045" s="15"/>
      <c r="D3045" s="16"/>
      <c r="E3045" s="19" t="str">
        <f t="shared" si="522"/>
        <v/>
      </c>
      <c r="F3045" s="16"/>
      <c r="G3045" s="19">
        <f t="shared" si="523"/>
        <v>0</v>
      </c>
      <c r="H3045" s="19"/>
      <c r="I3045" s="16"/>
      <c r="J3045" s="17"/>
      <c r="K3045" s="18"/>
      <c r="L3045" s="18"/>
      <c r="M3045" s="16"/>
      <c r="N3045" s="16"/>
      <c r="O3045" s="16"/>
      <c r="P3045" s="16"/>
      <c r="Q3045" s="16"/>
      <c r="R3045" s="18">
        <f t="shared" si="524"/>
        <v>0</v>
      </c>
      <c r="S3045" s="16"/>
      <c r="T3045" s="16"/>
      <c r="U3045" s="16"/>
      <c r="V3045" s="16"/>
      <c r="W3045" s="16"/>
      <c r="X3045" s="18">
        <f t="shared" si="525"/>
        <v>0</v>
      </c>
      <c r="Y3045" s="18"/>
      <c r="Z3045" s="16"/>
      <c r="AA3045" s="16"/>
      <c r="AB3045" s="16"/>
      <c r="AC3045" s="16"/>
      <c r="AD3045" s="16"/>
      <c r="AE3045" s="18">
        <f t="shared" si="526"/>
        <v>0</v>
      </c>
      <c r="AF3045" s="18"/>
      <c r="AG3045" s="16">
        <f t="shared" si="527"/>
        <v>0</v>
      </c>
      <c r="AH3045" s="16">
        <f t="shared" si="528"/>
        <v>0</v>
      </c>
      <c r="AI3045" s="18">
        <f t="shared" si="529"/>
        <v>0</v>
      </c>
      <c r="AJ3045" s="23" t="str">
        <f t="shared" si="530"/>
        <v/>
      </c>
      <c r="AK3045" s="20" t="str">
        <f t="shared" si="531"/>
        <v/>
      </c>
      <c r="AL3045" s="21" t="str">
        <f t="shared" si="532"/>
        <v/>
      </c>
    </row>
    <row r="3046" spans="3:38" x14ac:dyDescent="0.25">
      <c r="C3046" s="15"/>
      <c r="D3046" s="16"/>
      <c r="E3046" s="19" t="str">
        <f t="shared" si="522"/>
        <v/>
      </c>
      <c r="F3046" s="16"/>
      <c r="G3046" s="19">
        <f t="shared" si="523"/>
        <v>0</v>
      </c>
      <c r="H3046" s="19"/>
      <c r="I3046" s="16"/>
      <c r="J3046" s="17"/>
      <c r="K3046" s="18"/>
      <c r="L3046" s="18"/>
      <c r="M3046" s="16"/>
      <c r="N3046" s="16"/>
      <c r="O3046" s="16"/>
      <c r="P3046" s="16"/>
      <c r="Q3046" s="16"/>
      <c r="R3046" s="18">
        <f t="shared" si="524"/>
        <v>0</v>
      </c>
      <c r="S3046" s="16"/>
      <c r="T3046" s="16"/>
      <c r="U3046" s="16"/>
      <c r="V3046" s="16"/>
      <c r="W3046" s="16"/>
      <c r="X3046" s="18">
        <f t="shared" si="525"/>
        <v>0</v>
      </c>
      <c r="Y3046" s="18"/>
      <c r="Z3046" s="16"/>
      <c r="AA3046" s="16"/>
      <c r="AB3046" s="16"/>
      <c r="AC3046" s="16"/>
      <c r="AD3046" s="16"/>
      <c r="AE3046" s="18">
        <f t="shared" si="526"/>
        <v>0</v>
      </c>
      <c r="AF3046" s="18"/>
      <c r="AG3046" s="16">
        <f t="shared" si="527"/>
        <v>0</v>
      </c>
      <c r="AH3046" s="16">
        <f t="shared" si="528"/>
        <v>0</v>
      </c>
      <c r="AI3046" s="18">
        <f t="shared" si="529"/>
        <v>0</v>
      </c>
      <c r="AJ3046" s="23" t="str">
        <f t="shared" si="530"/>
        <v/>
      </c>
      <c r="AK3046" s="20" t="str">
        <f t="shared" si="531"/>
        <v/>
      </c>
      <c r="AL3046" s="21" t="str">
        <f t="shared" si="532"/>
        <v/>
      </c>
    </row>
    <row r="3047" spans="3:38" x14ac:dyDescent="0.25">
      <c r="C3047" s="15"/>
      <c r="D3047" s="16"/>
      <c r="E3047" s="19" t="str">
        <f t="shared" si="522"/>
        <v/>
      </c>
      <c r="F3047" s="16"/>
      <c r="G3047" s="19">
        <f t="shared" si="523"/>
        <v>0</v>
      </c>
      <c r="H3047" s="19"/>
      <c r="I3047" s="16"/>
      <c r="J3047" s="17"/>
      <c r="K3047" s="18"/>
      <c r="L3047" s="18"/>
      <c r="M3047" s="16"/>
      <c r="N3047" s="16"/>
      <c r="O3047" s="16"/>
      <c r="P3047" s="16"/>
      <c r="Q3047" s="16"/>
      <c r="R3047" s="18">
        <f t="shared" si="524"/>
        <v>0</v>
      </c>
      <c r="S3047" s="16"/>
      <c r="T3047" s="16"/>
      <c r="U3047" s="16"/>
      <c r="V3047" s="16"/>
      <c r="W3047" s="16"/>
      <c r="X3047" s="18">
        <f t="shared" si="525"/>
        <v>0</v>
      </c>
      <c r="Y3047" s="18"/>
      <c r="Z3047" s="16"/>
      <c r="AA3047" s="16"/>
      <c r="AB3047" s="16"/>
      <c r="AC3047" s="16"/>
      <c r="AD3047" s="16"/>
      <c r="AE3047" s="18">
        <f t="shared" si="526"/>
        <v>0</v>
      </c>
      <c r="AF3047" s="18"/>
      <c r="AG3047" s="16">
        <f t="shared" si="527"/>
        <v>0</v>
      </c>
      <c r="AH3047" s="16">
        <f t="shared" si="528"/>
        <v>0</v>
      </c>
      <c r="AI3047" s="18">
        <f t="shared" si="529"/>
        <v>0</v>
      </c>
      <c r="AJ3047" s="23" t="str">
        <f t="shared" si="530"/>
        <v/>
      </c>
      <c r="AK3047" s="20" t="str">
        <f t="shared" si="531"/>
        <v/>
      </c>
      <c r="AL3047" s="21" t="str">
        <f t="shared" si="532"/>
        <v/>
      </c>
    </row>
    <row r="3048" spans="3:38" x14ac:dyDescent="0.25">
      <c r="C3048" s="15"/>
      <c r="D3048" s="16"/>
      <c r="E3048" s="19" t="str">
        <f t="shared" si="522"/>
        <v/>
      </c>
      <c r="F3048" s="16"/>
      <c r="G3048" s="19">
        <f t="shared" si="523"/>
        <v>0</v>
      </c>
      <c r="H3048" s="19"/>
      <c r="I3048" s="16"/>
      <c r="J3048" s="17"/>
      <c r="K3048" s="18"/>
      <c r="L3048" s="18"/>
      <c r="M3048" s="16"/>
      <c r="N3048" s="16"/>
      <c r="O3048" s="16"/>
      <c r="P3048" s="16"/>
      <c r="Q3048" s="16"/>
      <c r="R3048" s="18">
        <f t="shared" si="524"/>
        <v>0</v>
      </c>
      <c r="S3048" s="16"/>
      <c r="T3048" s="16"/>
      <c r="U3048" s="16"/>
      <c r="V3048" s="16"/>
      <c r="W3048" s="16"/>
      <c r="X3048" s="18">
        <f t="shared" si="525"/>
        <v>0</v>
      </c>
      <c r="Y3048" s="18"/>
      <c r="Z3048" s="16"/>
      <c r="AA3048" s="16"/>
      <c r="AB3048" s="16"/>
      <c r="AC3048" s="16"/>
      <c r="AD3048" s="16"/>
      <c r="AE3048" s="18">
        <f t="shared" si="526"/>
        <v>0</v>
      </c>
      <c r="AF3048" s="18"/>
      <c r="AG3048" s="16">
        <f t="shared" si="527"/>
        <v>0</v>
      </c>
      <c r="AH3048" s="16">
        <f t="shared" si="528"/>
        <v>0</v>
      </c>
      <c r="AI3048" s="18">
        <f t="shared" si="529"/>
        <v>0</v>
      </c>
      <c r="AJ3048" s="23" t="str">
        <f t="shared" si="530"/>
        <v/>
      </c>
      <c r="AK3048" s="20" t="str">
        <f t="shared" si="531"/>
        <v/>
      </c>
      <c r="AL3048" s="21" t="str">
        <f t="shared" si="532"/>
        <v/>
      </c>
    </row>
    <row r="3049" spans="3:38" x14ac:dyDescent="0.25">
      <c r="C3049" s="15"/>
      <c r="D3049" s="16"/>
      <c r="E3049" s="19" t="str">
        <f t="shared" si="522"/>
        <v/>
      </c>
      <c r="F3049" s="16"/>
      <c r="G3049" s="19">
        <f t="shared" si="523"/>
        <v>0</v>
      </c>
      <c r="H3049" s="19"/>
      <c r="I3049" s="16"/>
      <c r="J3049" s="17"/>
      <c r="K3049" s="18"/>
      <c r="L3049" s="18"/>
      <c r="M3049" s="16"/>
      <c r="N3049" s="16"/>
      <c r="O3049" s="16"/>
      <c r="P3049" s="16"/>
      <c r="Q3049" s="16"/>
      <c r="R3049" s="18">
        <f t="shared" si="524"/>
        <v>0</v>
      </c>
      <c r="S3049" s="16"/>
      <c r="T3049" s="16"/>
      <c r="U3049" s="16"/>
      <c r="V3049" s="16"/>
      <c r="W3049" s="16"/>
      <c r="X3049" s="18">
        <f t="shared" si="525"/>
        <v>0</v>
      </c>
      <c r="Y3049" s="18"/>
      <c r="Z3049" s="16"/>
      <c r="AA3049" s="16"/>
      <c r="AB3049" s="16"/>
      <c r="AC3049" s="16"/>
      <c r="AD3049" s="16"/>
      <c r="AE3049" s="18">
        <f t="shared" si="526"/>
        <v>0</v>
      </c>
      <c r="AF3049" s="18"/>
      <c r="AG3049" s="16">
        <f t="shared" si="527"/>
        <v>0</v>
      </c>
      <c r="AH3049" s="16">
        <f t="shared" si="528"/>
        <v>0</v>
      </c>
      <c r="AI3049" s="18">
        <f t="shared" si="529"/>
        <v>0</v>
      </c>
      <c r="AJ3049" s="23" t="str">
        <f t="shared" si="530"/>
        <v/>
      </c>
      <c r="AK3049" s="20" t="str">
        <f t="shared" si="531"/>
        <v/>
      </c>
      <c r="AL3049" s="21" t="str">
        <f t="shared" si="532"/>
        <v/>
      </c>
    </row>
    <row r="3050" spans="3:38" x14ac:dyDescent="0.25">
      <c r="C3050" s="15"/>
      <c r="D3050" s="16"/>
      <c r="E3050" s="19" t="str">
        <f t="shared" si="522"/>
        <v/>
      </c>
      <c r="F3050" s="16"/>
      <c r="G3050" s="19">
        <f t="shared" si="523"/>
        <v>0</v>
      </c>
      <c r="H3050" s="19"/>
      <c r="I3050" s="16"/>
      <c r="J3050" s="17"/>
      <c r="K3050" s="18"/>
      <c r="L3050" s="18"/>
      <c r="M3050" s="16"/>
      <c r="N3050" s="16"/>
      <c r="O3050" s="16"/>
      <c r="P3050" s="16"/>
      <c r="Q3050" s="16"/>
      <c r="R3050" s="18">
        <f t="shared" si="524"/>
        <v>0</v>
      </c>
      <c r="S3050" s="16"/>
      <c r="T3050" s="16"/>
      <c r="U3050" s="16"/>
      <c r="V3050" s="16"/>
      <c r="W3050" s="16"/>
      <c r="X3050" s="18">
        <f t="shared" si="525"/>
        <v>0</v>
      </c>
      <c r="Y3050" s="18"/>
      <c r="Z3050" s="16"/>
      <c r="AA3050" s="16"/>
      <c r="AB3050" s="16"/>
      <c r="AC3050" s="16"/>
      <c r="AD3050" s="16"/>
      <c r="AE3050" s="18">
        <f t="shared" si="526"/>
        <v>0</v>
      </c>
      <c r="AF3050" s="18"/>
      <c r="AG3050" s="16">
        <f t="shared" si="527"/>
        <v>0</v>
      </c>
      <c r="AH3050" s="16">
        <f t="shared" si="528"/>
        <v>0</v>
      </c>
      <c r="AI3050" s="18">
        <f t="shared" si="529"/>
        <v>0</v>
      </c>
      <c r="AJ3050" s="23" t="str">
        <f t="shared" si="530"/>
        <v/>
      </c>
      <c r="AK3050" s="20" t="str">
        <f t="shared" si="531"/>
        <v/>
      </c>
      <c r="AL3050" s="21" t="str">
        <f t="shared" si="532"/>
        <v/>
      </c>
    </row>
    <row r="3051" spans="3:38" x14ac:dyDescent="0.25">
      <c r="C3051" s="15"/>
      <c r="D3051" s="16"/>
      <c r="E3051" s="19" t="str">
        <f t="shared" si="522"/>
        <v/>
      </c>
      <c r="F3051" s="16"/>
      <c r="G3051" s="19">
        <f t="shared" si="523"/>
        <v>0</v>
      </c>
      <c r="H3051" s="19"/>
      <c r="I3051" s="16"/>
      <c r="J3051" s="17"/>
      <c r="K3051" s="18"/>
      <c r="L3051" s="18"/>
      <c r="M3051" s="16"/>
      <c r="N3051" s="16"/>
      <c r="O3051" s="16"/>
      <c r="P3051" s="16"/>
      <c r="Q3051" s="16"/>
      <c r="R3051" s="18">
        <f t="shared" si="524"/>
        <v>0</v>
      </c>
      <c r="S3051" s="16"/>
      <c r="T3051" s="16"/>
      <c r="U3051" s="16"/>
      <c r="V3051" s="16"/>
      <c r="W3051" s="16"/>
      <c r="X3051" s="18">
        <f t="shared" si="525"/>
        <v>0</v>
      </c>
      <c r="Y3051" s="18"/>
      <c r="Z3051" s="16"/>
      <c r="AA3051" s="16"/>
      <c r="AB3051" s="16"/>
      <c r="AC3051" s="16"/>
      <c r="AD3051" s="16"/>
      <c r="AE3051" s="18">
        <f t="shared" si="526"/>
        <v>0</v>
      </c>
      <c r="AF3051" s="18"/>
      <c r="AG3051" s="16">
        <f t="shared" si="527"/>
        <v>0</v>
      </c>
      <c r="AH3051" s="16">
        <f t="shared" si="528"/>
        <v>0</v>
      </c>
      <c r="AI3051" s="18">
        <f t="shared" si="529"/>
        <v>0</v>
      </c>
      <c r="AJ3051" s="23" t="str">
        <f t="shared" si="530"/>
        <v/>
      </c>
      <c r="AK3051" s="20" t="str">
        <f t="shared" si="531"/>
        <v/>
      </c>
      <c r="AL3051" s="21" t="str">
        <f t="shared" si="532"/>
        <v/>
      </c>
    </row>
    <row r="3052" spans="3:38" x14ac:dyDescent="0.25">
      <c r="C3052" s="15"/>
      <c r="D3052" s="16"/>
      <c r="E3052" s="19" t="str">
        <f t="shared" si="522"/>
        <v/>
      </c>
      <c r="F3052" s="16"/>
      <c r="G3052" s="19">
        <f t="shared" si="523"/>
        <v>0</v>
      </c>
      <c r="H3052" s="19"/>
      <c r="I3052" s="16"/>
      <c r="J3052" s="17"/>
      <c r="K3052" s="18"/>
      <c r="L3052" s="18"/>
      <c r="M3052" s="16"/>
      <c r="N3052" s="16"/>
      <c r="O3052" s="16"/>
      <c r="P3052" s="16"/>
      <c r="Q3052" s="16"/>
      <c r="R3052" s="18">
        <f t="shared" si="524"/>
        <v>0</v>
      </c>
      <c r="S3052" s="16"/>
      <c r="T3052" s="16"/>
      <c r="U3052" s="16"/>
      <c r="V3052" s="16"/>
      <c r="W3052" s="16"/>
      <c r="X3052" s="18">
        <f t="shared" si="525"/>
        <v>0</v>
      </c>
      <c r="Y3052" s="18"/>
      <c r="Z3052" s="16"/>
      <c r="AA3052" s="16"/>
      <c r="AB3052" s="16"/>
      <c r="AC3052" s="16"/>
      <c r="AD3052" s="16"/>
      <c r="AE3052" s="18">
        <f t="shared" si="526"/>
        <v>0</v>
      </c>
      <c r="AF3052" s="18"/>
      <c r="AG3052" s="16">
        <f t="shared" si="527"/>
        <v>0</v>
      </c>
      <c r="AH3052" s="16">
        <f t="shared" si="528"/>
        <v>0</v>
      </c>
      <c r="AI3052" s="18">
        <f t="shared" si="529"/>
        <v>0</v>
      </c>
      <c r="AJ3052" s="23" t="str">
        <f t="shared" si="530"/>
        <v/>
      </c>
      <c r="AK3052" s="20" t="str">
        <f t="shared" si="531"/>
        <v/>
      </c>
      <c r="AL3052" s="21" t="str">
        <f t="shared" si="532"/>
        <v/>
      </c>
    </row>
    <row r="3053" spans="3:38" x14ac:dyDescent="0.25">
      <c r="C3053" s="15"/>
      <c r="D3053" s="16"/>
      <c r="E3053" s="19" t="str">
        <f t="shared" si="522"/>
        <v/>
      </c>
      <c r="F3053" s="16"/>
      <c r="G3053" s="19">
        <f t="shared" si="523"/>
        <v>0</v>
      </c>
      <c r="H3053" s="19"/>
      <c r="I3053" s="16"/>
      <c r="J3053" s="17"/>
      <c r="K3053" s="18"/>
      <c r="L3053" s="18"/>
      <c r="M3053" s="16"/>
      <c r="N3053" s="16"/>
      <c r="O3053" s="16"/>
      <c r="P3053" s="16"/>
      <c r="Q3053" s="16"/>
      <c r="R3053" s="18">
        <f t="shared" si="524"/>
        <v>0</v>
      </c>
      <c r="S3053" s="16"/>
      <c r="T3053" s="16"/>
      <c r="U3053" s="16"/>
      <c r="V3053" s="16"/>
      <c r="W3053" s="16"/>
      <c r="X3053" s="18">
        <f t="shared" si="525"/>
        <v>0</v>
      </c>
      <c r="Y3053" s="18"/>
      <c r="Z3053" s="16"/>
      <c r="AA3053" s="16"/>
      <c r="AB3053" s="16"/>
      <c r="AC3053" s="16"/>
      <c r="AD3053" s="16"/>
      <c r="AE3053" s="18">
        <f t="shared" si="526"/>
        <v>0</v>
      </c>
      <c r="AF3053" s="18"/>
      <c r="AG3053" s="16">
        <f t="shared" si="527"/>
        <v>0</v>
      </c>
      <c r="AH3053" s="16">
        <f t="shared" si="528"/>
        <v>0</v>
      </c>
      <c r="AI3053" s="18">
        <f t="shared" si="529"/>
        <v>0</v>
      </c>
      <c r="AJ3053" s="23" t="str">
        <f t="shared" si="530"/>
        <v/>
      </c>
      <c r="AK3053" s="20" t="str">
        <f t="shared" si="531"/>
        <v/>
      </c>
      <c r="AL3053" s="21" t="str">
        <f t="shared" si="532"/>
        <v/>
      </c>
    </row>
    <row r="3054" spans="3:38" x14ac:dyDescent="0.25">
      <c r="C3054" s="15"/>
      <c r="D3054" s="16"/>
      <c r="E3054" s="19" t="str">
        <f t="shared" si="522"/>
        <v/>
      </c>
      <c r="F3054" s="16"/>
      <c r="G3054" s="19">
        <f t="shared" si="523"/>
        <v>0</v>
      </c>
      <c r="H3054" s="19"/>
      <c r="I3054" s="16"/>
      <c r="J3054" s="17"/>
      <c r="K3054" s="18"/>
      <c r="L3054" s="18"/>
      <c r="M3054" s="16"/>
      <c r="N3054" s="16"/>
      <c r="O3054" s="16"/>
      <c r="P3054" s="16"/>
      <c r="Q3054" s="16"/>
      <c r="R3054" s="18">
        <f t="shared" si="524"/>
        <v>0</v>
      </c>
      <c r="S3054" s="16"/>
      <c r="T3054" s="16"/>
      <c r="U3054" s="16"/>
      <c r="V3054" s="16"/>
      <c r="W3054" s="16"/>
      <c r="X3054" s="18">
        <f t="shared" si="525"/>
        <v>0</v>
      </c>
      <c r="Y3054" s="18"/>
      <c r="Z3054" s="16"/>
      <c r="AA3054" s="16"/>
      <c r="AB3054" s="16"/>
      <c r="AC3054" s="16"/>
      <c r="AD3054" s="16"/>
      <c r="AE3054" s="18">
        <f t="shared" si="526"/>
        <v>0</v>
      </c>
      <c r="AF3054" s="18"/>
      <c r="AG3054" s="16">
        <f t="shared" si="527"/>
        <v>0</v>
      </c>
      <c r="AH3054" s="16">
        <f t="shared" si="528"/>
        <v>0</v>
      </c>
      <c r="AI3054" s="18">
        <f t="shared" si="529"/>
        <v>0</v>
      </c>
      <c r="AJ3054" s="23" t="str">
        <f t="shared" si="530"/>
        <v/>
      </c>
      <c r="AK3054" s="20" t="str">
        <f t="shared" si="531"/>
        <v/>
      </c>
      <c r="AL3054" s="21" t="str">
        <f t="shared" si="532"/>
        <v/>
      </c>
    </row>
    <row r="3055" spans="3:38" x14ac:dyDescent="0.25">
      <c r="C3055" s="15"/>
      <c r="D3055" s="16"/>
      <c r="E3055" s="19" t="str">
        <f t="shared" si="522"/>
        <v/>
      </c>
      <c r="F3055" s="16"/>
      <c r="G3055" s="19">
        <f t="shared" si="523"/>
        <v>0</v>
      </c>
      <c r="H3055" s="19"/>
      <c r="I3055" s="16"/>
      <c r="J3055" s="17"/>
      <c r="K3055" s="18"/>
      <c r="L3055" s="18"/>
      <c r="M3055" s="16"/>
      <c r="N3055" s="16"/>
      <c r="O3055" s="16"/>
      <c r="P3055" s="16"/>
      <c r="Q3055" s="16"/>
      <c r="R3055" s="18">
        <f t="shared" si="524"/>
        <v>0</v>
      </c>
      <c r="S3055" s="16"/>
      <c r="T3055" s="16"/>
      <c r="U3055" s="16"/>
      <c r="V3055" s="16"/>
      <c r="W3055" s="16"/>
      <c r="X3055" s="18">
        <f t="shared" si="525"/>
        <v>0</v>
      </c>
      <c r="Y3055" s="18"/>
      <c r="Z3055" s="16"/>
      <c r="AA3055" s="16"/>
      <c r="AB3055" s="16"/>
      <c r="AC3055" s="16"/>
      <c r="AD3055" s="16"/>
      <c r="AE3055" s="18">
        <f t="shared" si="526"/>
        <v>0</v>
      </c>
      <c r="AF3055" s="18"/>
      <c r="AG3055" s="16">
        <f t="shared" si="527"/>
        <v>0</v>
      </c>
      <c r="AH3055" s="16">
        <f t="shared" si="528"/>
        <v>0</v>
      </c>
      <c r="AI3055" s="18">
        <f t="shared" si="529"/>
        <v>0</v>
      </c>
      <c r="AJ3055" s="23" t="str">
        <f t="shared" si="530"/>
        <v/>
      </c>
      <c r="AK3055" s="20" t="str">
        <f t="shared" si="531"/>
        <v/>
      </c>
      <c r="AL3055" s="21" t="str">
        <f t="shared" si="532"/>
        <v/>
      </c>
    </row>
    <row r="3056" spans="3:38" x14ac:dyDescent="0.25">
      <c r="C3056" s="15"/>
      <c r="D3056" s="16"/>
      <c r="E3056" s="19" t="str">
        <f t="shared" si="522"/>
        <v/>
      </c>
      <c r="F3056" s="16"/>
      <c r="G3056" s="19">
        <f t="shared" si="523"/>
        <v>0</v>
      </c>
      <c r="H3056" s="19"/>
      <c r="I3056" s="16"/>
      <c r="J3056" s="17"/>
      <c r="K3056" s="18"/>
      <c r="L3056" s="18"/>
      <c r="M3056" s="16"/>
      <c r="N3056" s="16"/>
      <c r="O3056" s="16"/>
      <c r="P3056" s="16"/>
      <c r="Q3056" s="16"/>
      <c r="R3056" s="18">
        <f t="shared" si="524"/>
        <v>0</v>
      </c>
      <c r="S3056" s="16"/>
      <c r="T3056" s="16"/>
      <c r="U3056" s="16"/>
      <c r="V3056" s="16"/>
      <c r="W3056" s="16"/>
      <c r="X3056" s="18">
        <f t="shared" si="525"/>
        <v>0</v>
      </c>
      <c r="Y3056" s="18"/>
      <c r="Z3056" s="16"/>
      <c r="AA3056" s="16"/>
      <c r="AB3056" s="16"/>
      <c r="AC3056" s="16"/>
      <c r="AD3056" s="16"/>
      <c r="AE3056" s="18">
        <f t="shared" si="526"/>
        <v>0</v>
      </c>
      <c r="AF3056" s="18"/>
      <c r="AG3056" s="16">
        <f t="shared" si="527"/>
        <v>0</v>
      </c>
      <c r="AH3056" s="16">
        <f t="shared" si="528"/>
        <v>0</v>
      </c>
      <c r="AI3056" s="18">
        <f t="shared" si="529"/>
        <v>0</v>
      </c>
      <c r="AJ3056" s="23" t="str">
        <f t="shared" si="530"/>
        <v/>
      </c>
      <c r="AK3056" s="20" t="str">
        <f t="shared" si="531"/>
        <v/>
      </c>
      <c r="AL3056" s="21" t="str">
        <f t="shared" si="532"/>
        <v/>
      </c>
    </row>
    <row r="3057" spans="3:38" x14ac:dyDescent="0.25">
      <c r="C3057" s="15"/>
      <c r="D3057" s="16"/>
      <c r="E3057" s="19" t="str">
        <f t="shared" si="522"/>
        <v/>
      </c>
      <c r="F3057" s="16"/>
      <c r="G3057" s="19">
        <f t="shared" si="523"/>
        <v>0</v>
      </c>
      <c r="H3057" s="19"/>
      <c r="I3057" s="16"/>
      <c r="J3057" s="17"/>
      <c r="K3057" s="18"/>
      <c r="L3057" s="18"/>
      <c r="M3057" s="16"/>
      <c r="N3057" s="16"/>
      <c r="O3057" s="16"/>
      <c r="P3057" s="16"/>
      <c r="Q3057" s="16"/>
      <c r="R3057" s="18">
        <f t="shared" si="524"/>
        <v>0</v>
      </c>
      <c r="S3057" s="16"/>
      <c r="T3057" s="16"/>
      <c r="U3057" s="16"/>
      <c r="V3057" s="16"/>
      <c r="W3057" s="16"/>
      <c r="X3057" s="18">
        <f t="shared" si="525"/>
        <v>0</v>
      </c>
      <c r="Y3057" s="18"/>
      <c r="Z3057" s="16"/>
      <c r="AA3057" s="16"/>
      <c r="AB3057" s="16"/>
      <c r="AC3057" s="16"/>
      <c r="AD3057" s="16"/>
      <c r="AE3057" s="18">
        <f t="shared" si="526"/>
        <v>0</v>
      </c>
      <c r="AF3057" s="18"/>
      <c r="AG3057" s="16">
        <f t="shared" si="527"/>
        <v>0</v>
      </c>
      <c r="AH3057" s="16">
        <f t="shared" si="528"/>
        <v>0</v>
      </c>
      <c r="AI3057" s="18">
        <f t="shared" si="529"/>
        <v>0</v>
      </c>
      <c r="AJ3057" s="23" t="str">
        <f t="shared" si="530"/>
        <v/>
      </c>
      <c r="AK3057" s="20" t="str">
        <f t="shared" si="531"/>
        <v/>
      </c>
      <c r="AL3057" s="21" t="str">
        <f t="shared" si="532"/>
        <v/>
      </c>
    </row>
    <row r="3058" spans="3:38" x14ac:dyDescent="0.25">
      <c r="C3058" s="15"/>
      <c r="D3058" s="16"/>
      <c r="E3058" s="19" t="str">
        <f t="shared" si="522"/>
        <v/>
      </c>
      <c r="F3058" s="16"/>
      <c r="G3058" s="19">
        <f t="shared" si="523"/>
        <v>0</v>
      </c>
      <c r="H3058" s="19"/>
      <c r="I3058" s="16"/>
      <c r="J3058" s="17"/>
      <c r="K3058" s="18"/>
      <c r="L3058" s="18"/>
      <c r="M3058" s="16"/>
      <c r="N3058" s="16"/>
      <c r="O3058" s="16"/>
      <c r="P3058" s="16"/>
      <c r="Q3058" s="16"/>
      <c r="R3058" s="18">
        <f t="shared" si="524"/>
        <v>0</v>
      </c>
      <c r="S3058" s="16"/>
      <c r="T3058" s="16"/>
      <c r="U3058" s="16"/>
      <c r="V3058" s="16"/>
      <c r="W3058" s="16"/>
      <c r="X3058" s="18">
        <f t="shared" si="525"/>
        <v>0</v>
      </c>
      <c r="Y3058" s="18"/>
      <c r="Z3058" s="16"/>
      <c r="AA3058" s="16"/>
      <c r="AB3058" s="16"/>
      <c r="AC3058" s="16"/>
      <c r="AD3058" s="16"/>
      <c r="AE3058" s="18">
        <f t="shared" si="526"/>
        <v>0</v>
      </c>
      <c r="AF3058" s="18"/>
      <c r="AG3058" s="16">
        <f t="shared" si="527"/>
        <v>0</v>
      </c>
      <c r="AH3058" s="16">
        <f t="shared" si="528"/>
        <v>0</v>
      </c>
      <c r="AI3058" s="18">
        <f t="shared" si="529"/>
        <v>0</v>
      </c>
      <c r="AJ3058" s="23" t="str">
        <f t="shared" si="530"/>
        <v/>
      </c>
      <c r="AK3058" s="20" t="str">
        <f t="shared" si="531"/>
        <v/>
      </c>
      <c r="AL3058" s="21" t="str">
        <f t="shared" si="532"/>
        <v/>
      </c>
    </row>
    <row r="3059" spans="3:38" x14ac:dyDescent="0.25">
      <c r="C3059" s="15"/>
      <c r="D3059" s="16"/>
      <c r="E3059" s="19" t="str">
        <f t="shared" si="522"/>
        <v/>
      </c>
      <c r="F3059" s="16"/>
      <c r="G3059" s="19">
        <f t="shared" si="523"/>
        <v>0</v>
      </c>
      <c r="H3059" s="19"/>
      <c r="I3059" s="16"/>
      <c r="J3059" s="17"/>
      <c r="K3059" s="18"/>
      <c r="L3059" s="18"/>
      <c r="M3059" s="16"/>
      <c r="N3059" s="16"/>
      <c r="O3059" s="16"/>
      <c r="P3059" s="16"/>
      <c r="Q3059" s="16"/>
      <c r="R3059" s="18">
        <f t="shared" si="524"/>
        <v>0</v>
      </c>
      <c r="S3059" s="16"/>
      <c r="T3059" s="16"/>
      <c r="U3059" s="16"/>
      <c r="V3059" s="16"/>
      <c r="W3059" s="16"/>
      <c r="X3059" s="18">
        <f t="shared" si="525"/>
        <v>0</v>
      </c>
      <c r="Y3059" s="18"/>
      <c r="Z3059" s="16"/>
      <c r="AA3059" s="16"/>
      <c r="AB3059" s="16"/>
      <c r="AC3059" s="16"/>
      <c r="AD3059" s="16"/>
      <c r="AE3059" s="18">
        <f t="shared" si="526"/>
        <v>0</v>
      </c>
      <c r="AF3059" s="18"/>
      <c r="AG3059" s="16">
        <f t="shared" si="527"/>
        <v>0</v>
      </c>
      <c r="AH3059" s="16">
        <f t="shared" si="528"/>
        <v>0</v>
      </c>
      <c r="AI3059" s="18">
        <f t="shared" si="529"/>
        <v>0</v>
      </c>
      <c r="AJ3059" s="23" t="str">
        <f t="shared" si="530"/>
        <v/>
      </c>
      <c r="AK3059" s="20" t="str">
        <f t="shared" si="531"/>
        <v/>
      </c>
      <c r="AL3059" s="21" t="str">
        <f t="shared" si="532"/>
        <v/>
      </c>
    </row>
    <row r="3060" spans="3:38" x14ac:dyDescent="0.25">
      <c r="C3060" s="15"/>
      <c r="D3060" s="16"/>
      <c r="E3060" s="19" t="str">
        <f t="shared" si="522"/>
        <v/>
      </c>
      <c r="F3060" s="16"/>
      <c r="G3060" s="19">
        <f t="shared" si="523"/>
        <v>0</v>
      </c>
      <c r="H3060" s="19"/>
      <c r="I3060" s="16"/>
      <c r="J3060" s="17"/>
      <c r="K3060" s="18"/>
      <c r="L3060" s="18"/>
      <c r="M3060" s="16"/>
      <c r="N3060" s="16"/>
      <c r="O3060" s="16"/>
      <c r="P3060" s="16"/>
      <c r="Q3060" s="16"/>
      <c r="R3060" s="18">
        <f t="shared" si="524"/>
        <v>0</v>
      </c>
      <c r="S3060" s="16"/>
      <c r="T3060" s="16"/>
      <c r="U3060" s="16"/>
      <c r="V3060" s="16"/>
      <c r="W3060" s="16"/>
      <c r="X3060" s="18">
        <f t="shared" si="525"/>
        <v>0</v>
      </c>
      <c r="Y3060" s="18"/>
      <c r="Z3060" s="16"/>
      <c r="AA3060" s="16"/>
      <c r="AB3060" s="16"/>
      <c r="AC3060" s="16"/>
      <c r="AD3060" s="16"/>
      <c r="AE3060" s="18">
        <f t="shared" si="526"/>
        <v>0</v>
      </c>
      <c r="AF3060" s="18"/>
      <c r="AG3060" s="16">
        <f t="shared" si="527"/>
        <v>0</v>
      </c>
      <c r="AH3060" s="16">
        <f t="shared" si="528"/>
        <v>0</v>
      </c>
      <c r="AI3060" s="18">
        <f t="shared" si="529"/>
        <v>0</v>
      </c>
      <c r="AJ3060" s="23" t="str">
        <f t="shared" si="530"/>
        <v/>
      </c>
      <c r="AK3060" s="20" t="str">
        <f t="shared" si="531"/>
        <v/>
      </c>
      <c r="AL3060" s="21" t="str">
        <f t="shared" si="532"/>
        <v/>
      </c>
    </row>
    <row r="3061" spans="3:38" x14ac:dyDescent="0.25">
      <c r="C3061" s="15"/>
      <c r="D3061" s="16"/>
      <c r="E3061" s="19" t="str">
        <f t="shared" si="522"/>
        <v/>
      </c>
      <c r="F3061" s="16"/>
      <c r="G3061" s="19">
        <f t="shared" si="523"/>
        <v>0</v>
      </c>
      <c r="H3061" s="19"/>
      <c r="I3061" s="16"/>
      <c r="J3061" s="17"/>
      <c r="K3061" s="18"/>
      <c r="L3061" s="18"/>
      <c r="M3061" s="16"/>
      <c r="N3061" s="16"/>
      <c r="O3061" s="16"/>
      <c r="P3061" s="16"/>
      <c r="Q3061" s="16"/>
      <c r="R3061" s="18">
        <f t="shared" si="524"/>
        <v>0</v>
      </c>
      <c r="S3061" s="16"/>
      <c r="T3061" s="16"/>
      <c r="U3061" s="16"/>
      <c r="V3061" s="16"/>
      <c r="W3061" s="16"/>
      <c r="X3061" s="18">
        <f t="shared" si="525"/>
        <v>0</v>
      </c>
      <c r="Y3061" s="18"/>
      <c r="Z3061" s="16"/>
      <c r="AA3061" s="16"/>
      <c r="AB3061" s="16"/>
      <c r="AC3061" s="16"/>
      <c r="AD3061" s="16"/>
      <c r="AE3061" s="18">
        <f t="shared" si="526"/>
        <v>0</v>
      </c>
      <c r="AF3061" s="18"/>
      <c r="AG3061" s="16">
        <f t="shared" si="527"/>
        <v>0</v>
      </c>
      <c r="AH3061" s="16">
        <f t="shared" si="528"/>
        <v>0</v>
      </c>
      <c r="AI3061" s="18">
        <f t="shared" si="529"/>
        <v>0</v>
      </c>
      <c r="AJ3061" s="23" t="str">
        <f t="shared" si="530"/>
        <v/>
      </c>
      <c r="AK3061" s="20" t="str">
        <f t="shared" si="531"/>
        <v/>
      </c>
      <c r="AL3061" s="21" t="str">
        <f t="shared" si="532"/>
        <v/>
      </c>
    </row>
    <row r="3062" spans="3:38" x14ac:dyDescent="0.25">
      <c r="C3062" s="15"/>
      <c r="D3062" s="16"/>
      <c r="E3062" s="19" t="str">
        <f t="shared" si="522"/>
        <v/>
      </c>
      <c r="F3062" s="16"/>
      <c r="G3062" s="19">
        <f t="shared" si="523"/>
        <v>0</v>
      </c>
      <c r="H3062" s="19"/>
      <c r="I3062" s="16"/>
      <c r="J3062" s="17"/>
      <c r="K3062" s="18"/>
      <c r="L3062" s="18"/>
      <c r="M3062" s="16"/>
      <c r="N3062" s="16"/>
      <c r="O3062" s="16"/>
      <c r="P3062" s="16"/>
      <c r="Q3062" s="16"/>
      <c r="R3062" s="18">
        <f t="shared" si="524"/>
        <v>0</v>
      </c>
      <c r="S3062" s="16"/>
      <c r="T3062" s="16"/>
      <c r="U3062" s="16"/>
      <c r="V3062" s="16"/>
      <c r="W3062" s="16"/>
      <c r="X3062" s="18">
        <f t="shared" si="525"/>
        <v>0</v>
      </c>
      <c r="Y3062" s="18"/>
      <c r="Z3062" s="16"/>
      <c r="AA3062" s="16"/>
      <c r="AB3062" s="16"/>
      <c r="AC3062" s="16"/>
      <c r="AD3062" s="16"/>
      <c r="AE3062" s="18">
        <f t="shared" si="526"/>
        <v>0</v>
      </c>
      <c r="AF3062" s="18"/>
      <c r="AG3062" s="16">
        <f t="shared" si="527"/>
        <v>0</v>
      </c>
      <c r="AH3062" s="16">
        <f t="shared" si="528"/>
        <v>0</v>
      </c>
      <c r="AI3062" s="18">
        <f t="shared" si="529"/>
        <v>0</v>
      </c>
      <c r="AJ3062" s="23" t="str">
        <f t="shared" si="530"/>
        <v/>
      </c>
      <c r="AK3062" s="20" t="str">
        <f t="shared" si="531"/>
        <v/>
      </c>
      <c r="AL3062" s="21" t="str">
        <f t="shared" si="532"/>
        <v/>
      </c>
    </row>
    <row r="3063" spans="3:38" x14ac:dyDescent="0.25">
      <c r="C3063" s="15"/>
      <c r="D3063" s="16"/>
      <c r="E3063" s="19" t="str">
        <f t="shared" si="522"/>
        <v/>
      </c>
      <c r="F3063" s="16"/>
      <c r="G3063" s="19">
        <f t="shared" si="523"/>
        <v>0</v>
      </c>
      <c r="H3063" s="19"/>
      <c r="I3063" s="16"/>
      <c r="J3063" s="17"/>
      <c r="K3063" s="18"/>
      <c r="L3063" s="18"/>
      <c r="M3063" s="16"/>
      <c r="N3063" s="16"/>
      <c r="O3063" s="16"/>
      <c r="P3063" s="16"/>
      <c r="Q3063" s="16"/>
      <c r="R3063" s="18">
        <f t="shared" si="524"/>
        <v>0</v>
      </c>
      <c r="S3063" s="16"/>
      <c r="T3063" s="16"/>
      <c r="U3063" s="16"/>
      <c r="V3063" s="16"/>
      <c r="W3063" s="16"/>
      <c r="X3063" s="18">
        <f t="shared" si="525"/>
        <v>0</v>
      </c>
      <c r="Y3063" s="18"/>
      <c r="Z3063" s="16"/>
      <c r="AA3063" s="16"/>
      <c r="AB3063" s="16"/>
      <c r="AC3063" s="16"/>
      <c r="AD3063" s="16"/>
      <c r="AE3063" s="18">
        <f t="shared" si="526"/>
        <v>0</v>
      </c>
      <c r="AF3063" s="18"/>
      <c r="AG3063" s="16">
        <f t="shared" si="527"/>
        <v>0</v>
      </c>
      <c r="AH3063" s="16">
        <f t="shared" si="528"/>
        <v>0</v>
      </c>
      <c r="AI3063" s="18">
        <f t="shared" si="529"/>
        <v>0</v>
      </c>
      <c r="AJ3063" s="23" t="str">
        <f t="shared" si="530"/>
        <v/>
      </c>
      <c r="AK3063" s="20" t="str">
        <f t="shared" si="531"/>
        <v/>
      </c>
      <c r="AL3063" s="21" t="str">
        <f t="shared" si="532"/>
        <v/>
      </c>
    </row>
    <row r="3064" spans="3:38" x14ac:dyDescent="0.25">
      <c r="C3064" s="15"/>
      <c r="D3064" s="16"/>
      <c r="E3064" s="19" t="str">
        <f t="shared" ref="E3064:E3127" si="533">IF(AND($B$22&lt;&gt;"",F3064="Lib dans pool"),$B$22&amp;":A"&amp;(ROW(E3064)-1),"")</f>
        <v/>
      </c>
      <c r="F3064" s="16"/>
      <c r="G3064" s="19">
        <f t="shared" ref="G3064:G3127" si="534">IF(C3064&lt;&gt;"",$B$12,0)</f>
        <v>0</v>
      </c>
      <c r="H3064" s="19"/>
      <c r="I3064" s="16"/>
      <c r="J3064" s="17"/>
      <c r="K3064" s="18"/>
      <c r="L3064" s="18"/>
      <c r="M3064" s="16"/>
      <c r="N3064" s="16"/>
      <c r="O3064" s="16"/>
      <c r="P3064" s="16"/>
      <c r="Q3064" s="16"/>
      <c r="R3064" s="18">
        <f t="shared" ref="R3064:R3127" si="535">IFERROR(IF(O3064="QuBit",(P3064/(660*H3064)*1000000),Q3064),"")</f>
        <v>0</v>
      </c>
      <c r="S3064" s="16"/>
      <c r="T3064" s="16"/>
      <c r="U3064" s="16"/>
      <c r="V3064" s="16"/>
      <c r="W3064" s="16"/>
      <c r="X3064" s="18">
        <f t="shared" ref="X3064:X3127" si="536">IFERROR(IF(U3064="QuBit",(V3064/(660*H3064)*1000000),W3064),"")</f>
        <v>0</v>
      </c>
      <c r="Y3064" s="18"/>
      <c r="Z3064" s="16"/>
      <c r="AA3064" s="16"/>
      <c r="AB3064" s="16"/>
      <c r="AC3064" s="16"/>
      <c r="AD3064" s="16"/>
      <c r="AE3064" s="18">
        <f t="shared" ref="AE3064:AE3127" si="537">IFERROR(IF(AB3064="QuBit",(AC3064/(660*H3064)*1000000),AD3064),"")</f>
        <v>0</v>
      </c>
      <c r="AF3064" s="18"/>
      <c r="AG3064" s="16">
        <f t="shared" ref="AG3064:AG3127" si="538">IFERROR(IF(Z3064&lt;&gt;"",Z3064,IF(S3064&lt;&gt;"",S3064,M3064)),"")</f>
        <v>0</v>
      </c>
      <c r="AH3064" s="16">
        <f t="shared" ref="AH3064:AH3127" si="539">IFERROR(IF(AA3064&lt;&gt;"",AA3064,IF(T3064&lt;&gt;"",T3064,N3064)),"")</f>
        <v>0</v>
      </c>
      <c r="AI3064" s="18">
        <f t="shared" ref="AI3064:AI3127" si="540">IFERROR(IF(AE3064&lt;&gt;0,AE3064,IF(X3064&lt;&gt;0,X3064,R3064)),"")</f>
        <v>0</v>
      </c>
      <c r="AJ3064" s="23" t="str">
        <f t="shared" ref="AJ3064:AJ3127" si="541">IF(C3064&lt;&gt;"",20,"")</f>
        <v/>
      </c>
      <c r="AK3064" s="20" t="str">
        <f t="shared" ref="AK3064:AK3127" si="542">IF(E3064&lt;&gt;"",E3064,"")</f>
        <v/>
      </c>
      <c r="AL3064" s="21" t="str">
        <f t="shared" ref="AL3064:AL3127" si="543">IF(C3064&lt;&gt;"",IFERROR(IF(AE3064&lt;&gt;0,AJ3064/AE3064,IF(X3064&lt;&gt;0,AJ3064/X3064,IF(R3064&lt;&gt;0,AJ3064/R3064,0))),"Erreur"),"")</f>
        <v/>
      </c>
    </row>
    <row r="3065" spans="3:38" x14ac:dyDescent="0.25">
      <c r="C3065" s="15"/>
      <c r="D3065" s="16"/>
      <c r="E3065" s="19" t="str">
        <f t="shared" si="533"/>
        <v/>
      </c>
      <c r="F3065" s="16"/>
      <c r="G3065" s="19">
        <f t="shared" si="534"/>
        <v>0</v>
      </c>
      <c r="H3065" s="19"/>
      <c r="I3065" s="16"/>
      <c r="J3065" s="17"/>
      <c r="K3065" s="18"/>
      <c r="L3065" s="18"/>
      <c r="M3065" s="16"/>
      <c r="N3065" s="16"/>
      <c r="O3065" s="16"/>
      <c r="P3065" s="16"/>
      <c r="Q3065" s="16"/>
      <c r="R3065" s="18">
        <f t="shared" si="535"/>
        <v>0</v>
      </c>
      <c r="S3065" s="16"/>
      <c r="T3065" s="16"/>
      <c r="U3065" s="16"/>
      <c r="V3065" s="16"/>
      <c r="W3065" s="16"/>
      <c r="X3065" s="18">
        <f t="shared" si="536"/>
        <v>0</v>
      </c>
      <c r="Y3065" s="18"/>
      <c r="Z3065" s="16"/>
      <c r="AA3065" s="16"/>
      <c r="AB3065" s="16"/>
      <c r="AC3065" s="16"/>
      <c r="AD3065" s="16"/>
      <c r="AE3065" s="18">
        <f t="shared" si="537"/>
        <v>0</v>
      </c>
      <c r="AF3065" s="18"/>
      <c r="AG3065" s="16">
        <f t="shared" si="538"/>
        <v>0</v>
      </c>
      <c r="AH3065" s="16">
        <f t="shared" si="539"/>
        <v>0</v>
      </c>
      <c r="AI3065" s="18">
        <f t="shared" si="540"/>
        <v>0</v>
      </c>
      <c r="AJ3065" s="23" t="str">
        <f t="shared" si="541"/>
        <v/>
      </c>
      <c r="AK3065" s="20" t="str">
        <f t="shared" si="542"/>
        <v/>
      </c>
      <c r="AL3065" s="21" t="str">
        <f t="shared" si="543"/>
        <v/>
      </c>
    </row>
    <row r="3066" spans="3:38" x14ac:dyDescent="0.25">
      <c r="C3066" s="15"/>
      <c r="D3066" s="16"/>
      <c r="E3066" s="19" t="str">
        <f t="shared" si="533"/>
        <v/>
      </c>
      <c r="F3066" s="16"/>
      <c r="G3066" s="19">
        <f t="shared" si="534"/>
        <v>0</v>
      </c>
      <c r="H3066" s="19"/>
      <c r="I3066" s="16"/>
      <c r="J3066" s="17"/>
      <c r="K3066" s="18"/>
      <c r="L3066" s="18"/>
      <c r="M3066" s="16"/>
      <c r="N3066" s="16"/>
      <c r="O3066" s="16"/>
      <c r="P3066" s="16"/>
      <c r="Q3066" s="16"/>
      <c r="R3066" s="18">
        <f t="shared" si="535"/>
        <v>0</v>
      </c>
      <c r="S3066" s="16"/>
      <c r="T3066" s="16"/>
      <c r="U3066" s="16"/>
      <c r="V3066" s="16"/>
      <c r="W3066" s="16"/>
      <c r="X3066" s="18">
        <f t="shared" si="536"/>
        <v>0</v>
      </c>
      <c r="Y3066" s="18"/>
      <c r="Z3066" s="16"/>
      <c r="AA3066" s="16"/>
      <c r="AB3066" s="16"/>
      <c r="AC3066" s="16"/>
      <c r="AD3066" s="16"/>
      <c r="AE3066" s="18">
        <f t="shared" si="537"/>
        <v>0</v>
      </c>
      <c r="AF3066" s="18"/>
      <c r="AG3066" s="16">
        <f t="shared" si="538"/>
        <v>0</v>
      </c>
      <c r="AH3066" s="16">
        <f t="shared" si="539"/>
        <v>0</v>
      </c>
      <c r="AI3066" s="18">
        <f t="shared" si="540"/>
        <v>0</v>
      </c>
      <c r="AJ3066" s="23" t="str">
        <f t="shared" si="541"/>
        <v/>
      </c>
      <c r="AK3066" s="20" t="str">
        <f t="shared" si="542"/>
        <v/>
      </c>
      <c r="AL3066" s="21" t="str">
        <f t="shared" si="543"/>
        <v/>
      </c>
    </row>
    <row r="3067" spans="3:38" x14ac:dyDescent="0.25">
      <c r="C3067" s="15"/>
      <c r="D3067" s="16"/>
      <c r="E3067" s="19" t="str">
        <f t="shared" si="533"/>
        <v/>
      </c>
      <c r="F3067" s="16"/>
      <c r="G3067" s="19">
        <f t="shared" si="534"/>
        <v>0</v>
      </c>
      <c r="H3067" s="19"/>
      <c r="I3067" s="16"/>
      <c r="J3067" s="17"/>
      <c r="K3067" s="18"/>
      <c r="L3067" s="18"/>
      <c r="M3067" s="16"/>
      <c r="N3067" s="16"/>
      <c r="O3067" s="16"/>
      <c r="P3067" s="16"/>
      <c r="Q3067" s="16"/>
      <c r="R3067" s="18">
        <f t="shared" si="535"/>
        <v>0</v>
      </c>
      <c r="S3067" s="16"/>
      <c r="T3067" s="16"/>
      <c r="U3067" s="16"/>
      <c r="V3067" s="16"/>
      <c r="W3067" s="16"/>
      <c r="X3067" s="18">
        <f t="shared" si="536"/>
        <v>0</v>
      </c>
      <c r="Y3067" s="18"/>
      <c r="Z3067" s="16"/>
      <c r="AA3067" s="16"/>
      <c r="AB3067" s="16"/>
      <c r="AC3067" s="16"/>
      <c r="AD3067" s="16"/>
      <c r="AE3067" s="18">
        <f t="shared" si="537"/>
        <v>0</v>
      </c>
      <c r="AF3067" s="18"/>
      <c r="AG3067" s="16">
        <f t="shared" si="538"/>
        <v>0</v>
      </c>
      <c r="AH3067" s="16">
        <f t="shared" si="539"/>
        <v>0</v>
      </c>
      <c r="AI3067" s="18">
        <f t="shared" si="540"/>
        <v>0</v>
      </c>
      <c r="AJ3067" s="23" t="str">
        <f t="shared" si="541"/>
        <v/>
      </c>
      <c r="AK3067" s="20" t="str">
        <f t="shared" si="542"/>
        <v/>
      </c>
      <c r="AL3067" s="21" t="str">
        <f t="shared" si="543"/>
        <v/>
      </c>
    </row>
    <row r="3068" spans="3:38" x14ac:dyDescent="0.25">
      <c r="C3068" s="15"/>
      <c r="D3068" s="16"/>
      <c r="E3068" s="19" t="str">
        <f t="shared" si="533"/>
        <v/>
      </c>
      <c r="F3068" s="16"/>
      <c r="G3068" s="19">
        <f t="shared" si="534"/>
        <v>0</v>
      </c>
      <c r="H3068" s="19"/>
      <c r="I3068" s="16"/>
      <c r="J3068" s="17"/>
      <c r="K3068" s="18"/>
      <c r="L3068" s="18"/>
      <c r="M3068" s="16"/>
      <c r="N3068" s="16"/>
      <c r="O3068" s="16"/>
      <c r="P3068" s="16"/>
      <c r="Q3068" s="16"/>
      <c r="R3068" s="18">
        <f t="shared" si="535"/>
        <v>0</v>
      </c>
      <c r="S3068" s="16"/>
      <c r="T3068" s="16"/>
      <c r="U3068" s="16"/>
      <c r="V3068" s="16"/>
      <c r="W3068" s="16"/>
      <c r="X3068" s="18">
        <f t="shared" si="536"/>
        <v>0</v>
      </c>
      <c r="Y3068" s="18"/>
      <c r="Z3068" s="16"/>
      <c r="AA3068" s="16"/>
      <c r="AB3068" s="16"/>
      <c r="AC3068" s="16"/>
      <c r="AD3068" s="16"/>
      <c r="AE3068" s="18">
        <f t="shared" si="537"/>
        <v>0</v>
      </c>
      <c r="AF3068" s="18"/>
      <c r="AG3068" s="16">
        <f t="shared" si="538"/>
        <v>0</v>
      </c>
      <c r="AH3068" s="16">
        <f t="shared" si="539"/>
        <v>0</v>
      </c>
      <c r="AI3068" s="18">
        <f t="shared" si="540"/>
        <v>0</v>
      </c>
      <c r="AJ3068" s="23" t="str">
        <f t="shared" si="541"/>
        <v/>
      </c>
      <c r="AK3068" s="20" t="str">
        <f t="shared" si="542"/>
        <v/>
      </c>
      <c r="AL3068" s="21" t="str">
        <f t="shared" si="543"/>
        <v/>
      </c>
    </row>
    <row r="3069" spans="3:38" x14ac:dyDescent="0.25">
      <c r="C3069" s="15"/>
      <c r="D3069" s="16"/>
      <c r="E3069" s="19" t="str">
        <f t="shared" si="533"/>
        <v/>
      </c>
      <c r="F3069" s="16"/>
      <c r="G3069" s="19">
        <f t="shared" si="534"/>
        <v>0</v>
      </c>
      <c r="H3069" s="19"/>
      <c r="I3069" s="16"/>
      <c r="J3069" s="17"/>
      <c r="K3069" s="18"/>
      <c r="L3069" s="18"/>
      <c r="M3069" s="16"/>
      <c r="N3069" s="16"/>
      <c r="O3069" s="16"/>
      <c r="P3069" s="16"/>
      <c r="Q3069" s="16"/>
      <c r="R3069" s="18">
        <f t="shared" si="535"/>
        <v>0</v>
      </c>
      <c r="S3069" s="16"/>
      <c r="T3069" s="16"/>
      <c r="U3069" s="16"/>
      <c r="V3069" s="16"/>
      <c r="W3069" s="16"/>
      <c r="X3069" s="18">
        <f t="shared" si="536"/>
        <v>0</v>
      </c>
      <c r="Y3069" s="18"/>
      <c r="Z3069" s="16"/>
      <c r="AA3069" s="16"/>
      <c r="AB3069" s="16"/>
      <c r="AC3069" s="16"/>
      <c r="AD3069" s="16"/>
      <c r="AE3069" s="18">
        <f t="shared" si="537"/>
        <v>0</v>
      </c>
      <c r="AF3069" s="18"/>
      <c r="AG3069" s="16">
        <f t="shared" si="538"/>
        <v>0</v>
      </c>
      <c r="AH3069" s="16">
        <f t="shared" si="539"/>
        <v>0</v>
      </c>
      <c r="AI3069" s="18">
        <f t="shared" si="540"/>
        <v>0</v>
      </c>
      <c r="AJ3069" s="23" t="str">
        <f t="shared" si="541"/>
        <v/>
      </c>
      <c r="AK3069" s="20" t="str">
        <f t="shared" si="542"/>
        <v/>
      </c>
      <c r="AL3069" s="21" t="str">
        <f t="shared" si="543"/>
        <v/>
      </c>
    </row>
    <row r="3070" spans="3:38" x14ac:dyDescent="0.25">
      <c r="C3070" s="15"/>
      <c r="D3070" s="16"/>
      <c r="E3070" s="19" t="str">
        <f t="shared" si="533"/>
        <v/>
      </c>
      <c r="F3070" s="16"/>
      <c r="G3070" s="19">
        <f t="shared" si="534"/>
        <v>0</v>
      </c>
      <c r="H3070" s="19"/>
      <c r="I3070" s="16"/>
      <c r="J3070" s="17"/>
      <c r="K3070" s="18"/>
      <c r="L3070" s="18"/>
      <c r="M3070" s="16"/>
      <c r="N3070" s="16"/>
      <c r="O3070" s="16"/>
      <c r="P3070" s="16"/>
      <c r="Q3070" s="16"/>
      <c r="R3070" s="18">
        <f t="shared" si="535"/>
        <v>0</v>
      </c>
      <c r="S3070" s="16"/>
      <c r="T3070" s="16"/>
      <c r="U3070" s="16"/>
      <c r="V3070" s="16"/>
      <c r="W3070" s="16"/>
      <c r="X3070" s="18">
        <f t="shared" si="536"/>
        <v>0</v>
      </c>
      <c r="Y3070" s="18"/>
      <c r="Z3070" s="16"/>
      <c r="AA3070" s="16"/>
      <c r="AB3070" s="16"/>
      <c r="AC3070" s="16"/>
      <c r="AD3070" s="16"/>
      <c r="AE3070" s="18">
        <f t="shared" si="537"/>
        <v>0</v>
      </c>
      <c r="AF3070" s="18"/>
      <c r="AG3070" s="16">
        <f t="shared" si="538"/>
        <v>0</v>
      </c>
      <c r="AH3070" s="16">
        <f t="shared" si="539"/>
        <v>0</v>
      </c>
      <c r="AI3070" s="18">
        <f t="shared" si="540"/>
        <v>0</v>
      </c>
      <c r="AJ3070" s="23" t="str">
        <f t="shared" si="541"/>
        <v/>
      </c>
      <c r="AK3070" s="20" t="str">
        <f t="shared" si="542"/>
        <v/>
      </c>
      <c r="AL3070" s="21" t="str">
        <f t="shared" si="543"/>
        <v/>
      </c>
    </row>
    <row r="3071" spans="3:38" x14ac:dyDescent="0.25">
      <c r="C3071" s="15"/>
      <c r="D3071" s="16"/>
      <c r="E3071" s="19" t="str">
        <f t="shared" si="533"/>
        <v/>
      </c>
      <c r="F3071" s="16"/>
      <c r="G3071" s="19">
        <f t="shared" si="534"/>
        <v>0</v>
      </c>
      <c r="H3071" s="19"/>
      <c r="I3071" s="16"/>
      <c r="J3071" s="17"/>
      <c r="K3071" s="18"/>
      <c r="L3071" s="18"/>
      <c r="M3071" s="16"/>
      <c r="N3071" s="16"/>
      <c r="O3071" s="16"/>
      <c r="P3071" s="16"/>
      <c r="Q3071" s="16"/>
      <c r="R3071" s="18">
        <f t="shared" si="535"/>
        <v>0</v>
      </c>
      <c r="S3071" s="16"/>
      <c r="T3071" s="16"/>
      <c r="U3071" s="16"/>
      <c r="V3071" s="16"/>
      <c r="W3071" s="16"/>
      <c r="X3071" s="18">
        <f t="shared" si="536"/>
        <v>0</v>
      </c>
      <c r="Y3071" s="18"/>
      <c r="Z3071" s="16"/>
      <c r="AA3071" s="16"/>
      <c r="AB3071" s="16"/>
      <c r="AC3071" s="16"/>
      <c r="AD3071" s="16"/>
      <c r="AE3071" s="18">
        <f t="shared" si="537"/>
        <v>0</v>
      </c>
      <c r="AF3071" s="18"/>
      <c r="AG3071" s="16">
        <f t="shared" si="538"/>
        <v>0</v>
      </c>
      <c r="AH3071" s="16">
        <f t="shared" si="539"/>
        <v>0</v>
      </c>
      <c r="AI3071" s="18">
        <f t="shared" si="540"/>
        <v>0</v>
      </c>
      <c r="AJ3071" s="23" t="str">
        <f t="shared" si="541"/>
        <v/>
      </c>
      <c r="AK3071" s="20" t="str">
        <f t="shared" si="542"/>
        <v/>
      </c>
      <c r="AL3071" s="21" t="str">
        <f t="shared" si="543"/>
        <v/>
      </c>
    </row>
    <row r="3072" spans="3:38" x14ac:dyDescent="0.25">
      <c r="C3072" s="15"/>
      <c r="D3072" s="16"/>
      <c r="E3072" s="19" t="str">
        <f t="shared" si="533"/>
        <v/>
      </c>
      <c r="F3072" s="16"/>
      <c r="G3072" s="19">
        <f t="shared" si="534"/>
        <v>0</v>
      </c>
      <c r="H3072" s="19"/>
      <c r="I3072" s="16"/>
      <c r="J3072" s="17"/>
      <c r="K3072" s="18"/>
      <c r="L3072" s="18"/>
      <c r="M3072" s="16"/>
      <c r="N3072" s="16"/>
      <c r="O3072" s="16"/>
      <c r="P3072" s="16"/>
      <c r="Q3072" s="16"/>
      <c r="R3072" s="18">
        <f t="shared" si="535"/>
        <v>0</v>
      </c>
      <c r="S3072" s="16"/>
      <c r="T3072" s="16"/>
      <c r="U3072" s="16"/>
      <c r="V3072" s="16"/>
      <c r="W3072" s="16"/>
      <c r="X3072" s="18">
        <f t="shared" si="536"/>
        <v>0</v>
      </c>
      <c r="Y3072" s="18"/>
      <c r="Z3072" s="16"/>
      <c r="AA3072" s="16"/>
      <c r="AB3072" s="16"/>
      <c r="AC3072" s="16"/>
      <c r="AD3072" s="16"/>
      <c r="AE3072" s="18">
        <f t="shared" si="537"/>
        <v>0</v>
      </c>
      <c r="AF3072" s="18"/>
      <c r="AG3072" s="16">
        <f t="shared" si="538"/>
        <v>0</v>
      </c>
      <c r="AH3072" s="16">
        <f t="shared" si="539"/>
        <v>0</v>
      </c>
      <c r="AI3072" s="18">
        <f t="shared" si="540"/>
        <v>0</v>
      </c>
      <c r="AJ3072" s="23" t="str">
        <f t="shared" si="541"/>
        <v/>
      </c>
      <c r="AK3072" s="20" t="str">
        <f t="shared" si="542"/>
        <v/>
      </c>
      <c r="AL3072" s="21" t="str">
        <f t="shared" si="543"/>
        <v/>
      </c>
    </row>
    <row r="3073" spans="3:38" x14ac:dyDescent="0.25">
      <c r="C3073" s="15"/>
      <c r="D3073" s="16"/>
      <c r="E3073" s="19" t="str">
        <f t="shared" si="533"/>
        <v/>
      </c>
      <c r="F3073" s="16"/>
      <c r="G3073" s="19">
        <f t="shared" si="534"/>
        <v>0</v>
      </c>
      <c r="H3073" s="19"/>
      <c r="I3073" s="16"/>
      <c r="J3073" s="17"/>
      <c r="K3073" s="18"/>
      <c r="L3073" s="18"/>
      <c r="M3073" s="16"/>
      <c r="N3073" s="16"/>
      <c r="O3073" s="16"/>
      <c r="P3073" s="16"/>
      <c r="Q3073" s="16"/>
      <c r="R3073" s="18">
        <f t="shared" si="535"/>
        <v>0</v>
      </c>
      <c r="S3073" s="16"/>
      <c r="T3073" s="16"/>
      <c r="U3073" s="16"/>
      <c r="V3073" s="16"/>
      <c r="W3073" s="16"/>
      <c r="X3073" s="18">
        <f t="shared" si="536"/>
        <v>0</v>
      </c>
      <c r="Y3073" s="18"/>
      <c r="Z3073" s="16"/>
      <c r="AA3073" s="16"/>
      <c r="AB3073" s="16"/>
      <c r="AC3073" s="16"/>
      <c r="AD3073" s="16"/>
      <c r="AE3073" s="18">
        <f t="shared" si="537"/>
        <v>0</v>
      </c>
      <c r="AF3073" s="18"/>
      <c r="AG3073" s="16">
        <f t="shared" si="538"/>
        <v>0</v>
      </c>
      <c r="AH3073" s="16">
        <f t="shared" si="539"/>
        <v>0</v>
      </c>
      <c r="AI3073" s="18">
        <f t="shared" si="540"/>
        <v>0</v>
      </c>
      <c r="AJ3073" s="23" t="str">
        <f t="shared" si="541"/>
        <v/>
      </c>
      <c r="AK3073" s="20" t="str">
        <f t="shared" si="542"/>
        <v/>
      </c>
      <c r="AL3073" s="21" t="str">
        <f t="shared" si="543"/>
        <v/>
      </c>
    </row>
    <row r="3074" spans="3:38" x14ac:dyDescent="0.25">
      <c r="C3074" s="15"/>
      <c r="D3074" s="16"/>
      <c r="E3074" s="19" t="str">
        <f t="shared" si="533"/>
        <v/>
      </c>
      <c r="F3074" s="16"/>
      <c r="G3074" s="19">
        <f t="shared" si="534"/>
        <v>0</v>
      </c>
      <c r="H3074" s="19"/>
      <c r="I3074" s="16"/>
      <c r="J3074" s="17"/>
      <c r="K3074" s="18"/>
      <c r="L3074" s="18"/>
      <c r="M3074" s="16"/>
      <c r="N3074" s="16"/>
      <c r="O3074" s="16"/>
      <c r="P3074" s="16"/>
      <c r="Q3074" s="16"/>
      <c r="R3074" s="18">
        <f t="shared" si="535"/>
        <v>0</v>
      </c>
      <c r="S3074" s="16"/>
      <c r="T3074" s="16"/>
      <c r="U3074" s="16"/>
      <c r="V3074" s="16"/>
      <c r="W3074" s="16"/>
      <c r="X3074" s="18">
        <f t="shared" si="536"/>
        <v>0</v>
      </c>
      <c r="Y3074" s="18"/>
      <c r="Z3074" s="16"/>
      <c r="AA3074" s="16"/>
      <c r="AB3074" s="16"/>
      <c r="AC3074" s="16"/>
      <c r="AD3074" s="16"/>
      <c r="AE3074" s="18">
        <f t="shared" si="537"/>
        <v>0</v>
      </c>
      <c r="AF3074" s="18"/>
      <c r="AG3074" s="16">
        <f t="shared" si="538"/>
        <v>0</v>
      </c>
      <c r="AH3074" s="16">
        <f t="shared" si="539"/>
        <v>0</v>
      </c>
      <c r="AI3074" s="18">
        <f t="shared" si="540"/>
        <v>0</v>
      </c>
      <c r="AJ3074" s="23" t="str">
        <f t="shared" si="541"/>
        <v/>
      </c>
      <c r="AK3074" s="20" t="str">
        <f t="shared" si="542"/>
        <v/>
      </c>
      <c r="AL3074" s="21" t="str">
        <f t="shared" si="543"/>
        <v/>
      </c>
    </row>
    <row r="3075" spans="3:38" x14ac:dyDescent="0.25">
      <c r="C3075" s="15"/>
      <c r="D3075" s="16"/>
      <c r="E3075" s="19" t="str">
        <f t="shared" si="533"/>
        <v/>
      </c>
      <c r="F3075" s="16"/>
      <c r="G3075" s="19">
        <f t="shared" si="534"/>
        <v>0</v>
      </c>
      <c r="H3075" s="19"/>
      <c r="I3075" s="16"/>
      <c r="J3075" s="17"/>
      <c r="K3075" s="18"/>
      <c r="L3075" s="18"/>
      <c r="M3075" s="16"/>
      <c r="N3075" s="16"/>
      <c r="O3075" s="16"/>
      <c r="P3075" s="16"/>
      <c r="Q3075" s="16"/>
      <c r="R3075" s="18">
        <f t="shared" si="535"/>
        <v>0</v>
      </c>
      <c r="S3075" s="16"/>
      <c r="T3075" s="16"/>
      <c r="U3075" s="16"/>
      <c r="V3075" s="16"/>
      <c r="W3075" s="16"/>
      <c r="X3075" s="18">
        <f t="shared" si="536"/>
        <v>0</v>
      </c>
      <c r="Y3075" s="18"/>
      <c r="Z3075" s="16"/>
      <c r="AA3075" s="16"/>
      <c r="AB3075" s="16"/>
      <c r="AC3075" s="16"/>
      <c r="AD3075" s="16"/>
      <c r="AE3075" s="18">
        <f t="shared" si="537"/>
        <v>0</v>
      </c>
      <c r="AF3075" s="18"/>
      <c r="AG3075" s="16">
        <f t="shared" si="538"/>
        <v>0</v>
      </c>
      <c r="AH3075" s="16">
        <f t="shared" si="539"/>
        <v>0</v>
      </c>
      <c r="AI3075" s="18">
        <f t="shared" si="540"/>
        <v>0</v>
      </c>
      <c r="AJ3075" s="23" t="str">
        <f t="shared" si="541"/>
        <v/>
      </c>
      <c r="AK3075" s="20" t="str">
        <f t="shared" si="542"/>
        <v/>
      </c>
      <c r="AL3075" s="21" t="str">
        <f t="shared" si="543"/>
        <v/>
      </c>
    </row>
    <row r="3076" spans="3:38" x14ac:dyDescent="0.25">
      <c r="C3076" s="15"/>
      <c r="D3076" s="16"/>
      <c r="E3076" s="19" t="str">
        <f t="shared" si="533"/>
        <v/>
      </c>
      <c r="F3076" s="16"/>
      <c r="G3076" s="19">
        <f t="shared" si="534"/>
        <v>0</v>
      </c>
      <c r="H3076" s="19"/>
      <c r="I3076" s="16"/>
      <c r="J3076" s="17"/>
      <c r="K3076" s="18"/>
      <c r="L3076" s="18"/>
      <c r="M3076" s="16"/>
      <c r="N3076" s="16"/>
      <c r="O3076" s="16"/>
      <c r="P3076" s="16"/>
      <c r="Q3076" s="16"/>
      <c r="R3076" s="18">
        <f t="shared" si="535"/>
        <v>0</v>
      </c>
      <c r="S3076" s="16"/>
      <c r="T3076" s="16"/>
      <c r="U3076" s="16"/>
      <c r="V3076" s="16"/>
      <c r="W3076" s="16"/>
      <c r="X3076" s="18">
        <f t="shared" si="536"/>
        <v>0</v>
      </c>
      <c r="Y3076" s="18"/>
      <c r="Z3076" s="16"/>
      <c r="AA3076" s="16"/>
      <c r="AB3076" s="16"/>
      <c r="AC3076" s="16"/>
      <c r="AD3076" s="16"/>
      <c r="AE3076" s="18">
        <f t="shared" si="537"/>
        <v>0</v>
      </c>
      <c r="AF3076" s="18"/>
      <c r="AG3076" s="16">
        <f t="shared" si="538"/>
        <v>0</v>
      </c>
      <c r="AH3076" s="16">
        <f t="shared" si="539"/>
        <v>0</v>
      </c>
      <c r="AI3076" s="18">
        <f t="shared" si="540"/>
        <v>0</v>
      </c>
      <c r="AJ3076" s="23" t="str">
        <f t="shared" si="541"/>
        <v/>
      </c>
      <c r="AK3076" s="20" t="str">
        <f t="shared" si="542"/>
        <v/>
      </c>
      <c r="AL3076" s="21" t="str">
        <f t="shared" si="543"/>
        <v/>
      </c>
    </row>
    <row r="3077" spans="3:38" x14ac:dyDescent="0.25">
      <c r="C3077" s="15"/>
      <c r="D3077" s="16"/>
      <c r="E3077" s="19" t="str">
        <f t="shared" si="533"/>
        <v/>
      </c>
      <c r="F3077" s="16"/>
      <c r="G3077" s="19">
        <f t="shared" si="534"/>
        <v>0</v>
      </c>
      <c r="H3077" s="19"/>
      <c r="I3077" s="16"/>
      <c r="J3077" s="17"/>
      <c r="K3077" s="18"/>
      <c r="L3077" s="18"/>
      <c r="M3077" s="16"/>
      <c r="N3077" s="16"/>
      <c r="O3077" s="16"/>
      <c r="P3077" s="16"/>
      <c r="Q3077" s="16"/>
      <c r="R3077" s="18">
        <f t="shared" si="535"/>
        <v>0</v>
      </c>
      <c r="S3077" s="16"/>
      <c r="T3077" s="16"/>
      <c r="U3077" s="16"/>
      <c r="V3077" s="16"/>
      <c r="W3077" s="16"/>
      <c r="X3077" s="18">
        <f t="shared" si="536"/>
        <v>0</v>
      </c>
      <c r="Y3077" s="18"/>
      <c r="Z3077" s="16"/>
      <c r="AA3077" s="16"/>
      <c r="AB3077" s="16"/>
      <c r="AC3077" s="16"/>
      <c r="AD3077" s="16"/>
      <c r="AE3077" s="18">
        <f t="shared" si="537"/>
        <v>0</v>
      </c>
      <c r="AF3077" s="18"/>
      <c r="AG3077" s="16">
        <f t="shared" si="538"/>
        <v>0</v>
      </c>
      <c r="AH3077" s="16">
        <f t="shared" si="539"/>
        <v>0</v>
      </c>
      <c r="AI3077" s="18">
        <f t="shared" si="540"/>
        <v>0</v>
      </c>
      <c r="AJ3077" s="23" t="str">
        <f t="shared" si="541"/>
        <v/>
      </c>
      <c r="AK3077" s="20" t="str">
        <f t="shared" si="542"/>
        <v/>
      </c>
      <c r="AL3077" s="21" t="str">
        <f t="shared" si="543"/>
        <v/>
      </c>
    </row>
    <row r="3078" spans="3:38" x14ac:dyDescent="0.25">
      <c r="C3078" s="15"/>
      <c r="D3078" s="16"/>
      <c r="E3078" s="19" t="str">
        <f t="shared" si="533"/>
        <v/>
      </c>
      <c r="F3078" s="16"/>
      <c r="G3078" s="19">
        <f t="shared" si="534"/>
        <v>0</v>
      </c>
      <c r="H3078" s="19"/>
      <c r="I3078" s="16"/>
      <c r="J3078" s="17"/>
      <c r="K3078" s="18"/>
      <c r="L3078" s="18"/>
      <c r="M3078" s="16"/>
      <c r="N3078" s="16"/>
      <c r="O3078" s="16"/>
      <c r="P3078" s="16"/>
      <c r="Q3078" s="16"/>
      <c r="R3078" s="18">
        <f t="shared" si="535"/>
        <v>0</v>
      </c>
      <c r="S3078" s="16"/>
      <c r="T3078" s="16"/>
      <c r="U3078" s="16"/>
      <c r="V3078" s="16"/>
      <c r="W3078" s="16"/>
      <c r="X3078" s="18">
        <f t="shared" si="536"/>
        <v>0</v>
      </c>
      <c r="Y3078" s="18"/>
      <c r="Z3078" s="16"/>
      <c r="AA3078" s="16"/>
      <c r="AB3078" s="16"/>
      <c r="AC3078" s="16"/>
      <c r="AD3078" s="16"/>
      <c r="AE3078" s="18">
        <f t="shared" si="537"/>
        <v>0</v>
      </c>
      <c r="AF3078" s="18"/>
      <c r="AG3078" s="16">
        <f t="shared" si="538"/>
        <v>0</v>
      </c>
      <c r="AH3078" s="16">
        <f t="shared" si="539"/>
        <v>0</v>
      </c>
      <c r="AI3078" s="18">
        <f t="shared" si="540"/>
        <v>0</v>
      </c>
      <c r="AJ3078" s="23" t="str">
        <f t="shared" si="541"/>
        <v/>
      </c>
      <c r="AK3078" s="20" t="str">
        <f t="shared" si="542"/>
        <v/>
      </c>
      <c r="AL3078" s="21" t="str">
        <f t="shared" si="543"/>
        <v/>
      </c>
    </row>
    <row r="3079" spans="3:38" x14ac:dyDescent="0.25">
      <c r="C3079" s="15"/>
      <c r="D3079" s="16"/>
      <c r="E3079" s="19" t="str">
        <f t="shared" si="533"/>
        <v/>
      </c>
      <c r="F3079" s="16"/>
      <c r="G3079" s="19">
        <f t="shared" si="534"/>
        <v>0</v>
      </c>
      <c r="H3079" s="19"/>
      <c r="I3079" s="16"/>
      <c r="J3079" s="17"/>
      <c r="K3079" s="18"/>
      <c r="L3079" s="18"/>
      <c r="M3079" s="16"/>
      <c r="N3079" s="16"/>
      <c r="O3079" s="16"/>
      <c r="P3079" s="16"/>
      <c r="Q3079" s="16"/>
      <c r="R3079" s="18">
        <f t="shared" si="535"/>
        <v>0</v>
      </c>
      <c r="S3079" s="16"/>
      <c r="T3079" s="16"/>
      <c r="U3079" s="16"/>
      <c r="V3079" s="16"/>
      <c r="W3079" s="16"/>
      <c r="X3079" s="18">
        <f t="shared" si="536"/>
        <v>0</v>
      </c>
      <c r="Y3079" s="18"/>
      <c r="Z3079" s="16"/>
      <c r="AA3079" s="16"/>
      <c r="AB3079" s="16"/>
      <c r="AC3079" s="16"/>
      <c r="AD3079" s="16"/>
      <c r="AE3079" s="18">
        <f t="shared" si="537"/>
        <v>0</v>
      </c>
      <c r="AF3079" s="18"/>
      <c r="AG3079" s="16">
        <f t="shared" si="538"/>
        <v>0</v>
      </c>
      <c r="AH3079" s="16">
        <f t="shared" si="539"/>
        <v>0</v>
      </c>
      <c r="AI3079" s="18">
        <f t="shared" si="540"/>
        <v>0</v>
      </c>
      <c r="AJ3079" s="23" t="str">
        <f t="shared" si="541"/>
        <v/>
      </c>
      <c r="AK3079" s="20" t="str">
        <f t="shared" si="542"/>
        <v/>
      </c>
      <c r="AL3079" s="21" t="str">
        <f t="shared" si="543"/>
        <v/>
      </c>
    </row>
    <row r="3080" spans="3:38" x14ac:dyDescent="0.25">
      <c r="C3080" s="15"/>
      <c r="D3080" s="16"/>
      <c r="E3080" s="19" t="str">
        <f t="shared" si="533"/>
        <v/>
      </c>
      <c r="F3080" s="16"/>
      <c r="G3080" s="19">
        <f t="shared" si="534"/>
        <v>0</v>
      </c>
      <c r="H3080" s="19"/>
      <c r="I3080" s="16"/>
      <c r="J3080" s="17"/>
      <c r="K3080" s="18"/>
      <c r="L3080" s="18"/>
      <c r="M3080" s="16"/>
      <c r="N3080" s="16"/>
      <c r="O3080" s="16"/>
      <c r="P3080" s="16"/>
      <c r="Q3080" s="16"/>
      <c r="R3080" s="18">
        <f t="shared" si="535"/>
        <v>0</v>
      </c>
      <c r="S3080" s="16"/>
      <c r="T3080" s="16"/>
      <c r="U3080" s="16"/>
      <c r="V3080" s="16"/>
      <c r="W3080" s="16"/>
      <c r="X3080" s="18">
        <f t="shared" si="536"/>
        <v>0</v>
      </c>
      <c r="Y3080" s="18"/>
      <c r="Z3080" s="16"/>
      <c r="AA3080" s="16"/>
      <c r="AB3080" s="16"/>
      <c r="AC3080" s="16"/>
      <c r="AD3080" s="16"/>
      <c r="AE3080" s="18">
        <f t="shared" si="537"/>
        <v>0</v>
      </c>
      <c r="AF3080" s="18"/>
      <c r="AG3080" s="16">
        <f t="shared" si="538"/>
        <v>0</v>
      </c>
      <c r="AH3080" s="16">
        <f t="shared" si="539"/>
        <v>0</v>
      </c>
      <c r="AI3080" s="18">
        <f t="shared" si="540"/>
        <v>0</v>
      </c>
      <c r="AJ3080" s="23" t="str">
        <f t="shared" si="541"/>
        <v/>
      </c>
      <c r="AK3080" s="20" t="str">
        <f t="shared" si="542"/>
        <v/>
      </c>
      <c r="AL3080" s="21" t="str">
        <f t="shared" si="543"/>
        <v/>
      </c>
    </row>
    <row r="3081" spans="3:38" x14ac:dyDescent="0.25">
      <c r="C3081" s="15"/>
      <c r="D3081" s="16"/>
      <c r="E3081" s="19" t="str">
        <f t="shared" si="533"/>
        <v/>
      </c>
      <c r="F3081" s="16"/>
      <c r="G3081" s="19">
        <f t="shared" si="534"/>
        <v>0</v>
      </c>
      <c r="H3081" s="19"/>
      <c r="I3081" s="16"/>
      <c r="J3081" s="17"/>
      <c r="K3081" s="18"/>
      <c r="L3081" s="18"/>
      <c r="M3081" s="16"/>
      <c r="N3081" s="16"/>
      <c r="O3081" s="16"/>
      <c r="P3081" s="16"/>
      <c r="Q3081" s="16"/>
      <c r="R3081" s="18">
        <f t="shared" si="535"/>
        <v>0</v>
      </c>
      <c r="S3081" s="16"/>
      <c r="T3081" s="16"/>
      <c r="U3081" s="16"/>
      <c r="V3081" s="16"/>
      <c r="W3081" s="16"/>
      <c r="X3081" s="18">
        <f t="shared" si="536"/>
        <v>0</v>
      </c>
      <c r="Y3081" s="18"/>
      <c r="Z3081" s="16"/>
      <c r="AA3081" s="16"/>
      <c r="AB3081" s="16"/>
      <c r="AC3081" s="16"/>
      <c r="AD3081" s="16"/>
      <c r="AE3081" s="18">
        <f t="shared" si="537"/>
        <v>0</v>
      </c>
      <c r="AF3081" s="18"/>
      <c r="AG3081" s="16">
        <f t="shared" si="538"/>
        <v>0</v>
      </c>
      <c r="AH3081" s="16">
        <f t="shared" si="539"/>
        <v>0</v>
      </c>
      <c r="AI3081" s="18">
        <f t="shared" si="540"/>
        <v>0</v>
      </c>
      <c r="AJ3081" s="23" t="str">
        <f t="shared" si="541"/>
        <v/>
      </c>
      <c r="AK3081" s="20" t="str">
        <f t="shared" si="542"/>
        <v/>
      </c>
      <c r="AL3081" s="21" t="str">
        <f t="shared" si="543"/>
        <v/>
      </c>
    </row>
    <row r="3082" spans="3:38" x14ac:dyDescent="0.25">
      <c r="C3082" s="15"/>
      <c r="D3082" s="16"/>
      <c r="E3082" s="19" t="str">
        <f t="shared" si="533"/>
        <v/>
      </c>
      <c r="F3082" s="16"/>
      <c r="G3082" s="19">
        <f t="shared" si="534"/>
        <v>0</v>
      </c>
      <c r="H3082" s="19"/>
      <c r="I3082" s="16"/>
      <c r="J3082" s="17"/>
      <c r="K3082" s="18"/>
      <c r="L3082" s="18"/>
      <c r="M3082" s="16"/>
      <c r="N3082" s="16"/>
      <c r="O3082" s="16"/>
      <c r="P3082" s="16"/>
      <c r="Q3082" s="16"/>
      <c r="R3082" s="18">
        <f t="shared" si="535"/>
        <v>0</v>
      </c>
      <c r="S3082" s="16"/>
      <c r="T3082" s="16"/>
      <c r="U3082" s="16"/>
      <c r="V3082" s="16"/>
      <c r="W3082" s="16"/>
      <c r="X3082" s="18">
        <f t="shared" si="536"/>
        <v>0</v>
      </c>
      <c r="Y3082" s="18"/>
      <c r="Z3082" s="16"/>
      <c r="AA3082" s="16"/>
      <c r="AB3082" s="16"/>
      <c r="AC3082" s="16"/>
      <c r="AD3082" s="16"/>
      <c r="AE3082" s="18">
        <f t="shared" si="537"/>
        <v>0</v>
      </c>
      <c r="AF3082" s="18"/>
      <c r="AG3082" s="16">
        <f t="shared" si="538"/>
        <v>0</v>
      </c>
      <c r="AH3082" s="16">
        <f t="shared" si="539"/>
        <v>0</v>
      </c>
      <c r="AI3082" s="18">
        <f t="shared" si="540"/>
        <v>0</v>
      </c>
      <c r="AJ3082" s="23" t="str">
        <f t="shared" si="541"/>
        <v/>
      </c>
      <c r="AK3082" s="20" t="str">
        <f t="shared" si="542"/>
        <v/>
      </c>
      <c r="AL3082" s="21" t="str">
        <f t="shared" si="543"/>
        <v/>
      </c>
    </row>
    <row r="3083" spans="3:38" x14ac:dyDescent="0.25">
      <c r="C3083" s="15"/>
      <c r="D3083" s="16"/>
      <c r="E3083" s="19" t="str">
        <f t="shared" si="533"/>
        <v/>
      </c>
      <c r="F3083" s="16"/>
      <c r="G3083" s="19">
        <f t="shared" si="534"/>
        <v>0</v>
      </c>
      <c r="H3083" s="19"/>
      <c r="I3083" s="16"/>
      <c r="J3083" s="17"/>
      <c r="K3083" s="18"/>
      <c r="L3083" s="18"/>
      <c r="M3083" s="16"/>
      <c r="N3083" s="16"/>
      <c r="O3083" s="16"/>
      <c r="P3083" s="16"/>
      <c r="Q3083" s="16"/>
      <c r="R3083" s="18">
        <f t="shared" si="535"/>
        <v>0</v>
      </c>
      <c r="S3083" s="16"/>
      <c r="T3083" s="16"/>
      <c r="U3083" s="16"/>
      <c r="V3083" s="16"/>
      <c r="W3083" s="16"/>
      <c r="X3083" s="18">
        <f t="shared" si="536"/>
        <v>0</v>
      </c>
      <c r="Y3083" s="18"/>
      <c r="Z3083" s="16"/>
      <c r="AA3083" s="16"/>
      <c r="AB3083" s="16"/>
      <c r="AC3083" s="16"/>
      <c r="AD3083" s="16"/>
      <c r="AE3083" s="18">
        <f t="shared" si="537"/>
        <v>0</v>
      </c>
      <c r="AF3083" s="18"/>
      <c r="AG3083" s="16">
        <f t="shared" si="538"/>
        <v>0</v>
      </c>
      <c r="AH3083" s="16">
        <f t="shared" si="539"/>
        <v>0</v>
      </c>
      <c r="AI3083" s="18">
        <f t="shared" si="540"/>
        <v>0</v>
      </c>
      <c r="AJ3083" s="23" t="str">
        <f t="shared" si="541"/>
        <v/>
      </c>
      <c r="AK3083" s="20" t="str">
        <f t="shared" si="542"/>
        <v/>
      </c>
      <c r="AL3083" s="21" t="str">
        <f t="shared" si="543"/>
        <v/>
      </c>
    </row>
    <row r="3084" spans="3:38" x14ac:dyDescent="0.25">
      <c r="C3084" s="15"/>
      <c r="D3084" s="16"/>
      <c r="E3084" s="19" t="str">
        <f t="shared" si="533"/>
        <v/>
      </c>
      <c r="F3084" s="16"/>
      <c r="G3084" s="19">
        <f t="shared" si="534"/>
        <v>0</v>
      </c>
      <c r="H3084" s="19"/>
      <c r="I3084" s="16"/>
      <c r="J3084" s="17"/>
      <c r="K3084" s="18"/>
      <c r="L3084" s="18"/>
      <c r="M3084" s="16"/>
      <c r="N3084" s="16"/>
      <c r="O3084" s="16"/>
      <c r="P3084" s="16"/>
      <c r="Q3084" s="16"/>
      <c r="R3084" s="18">
        <f t="shared" si="535"/>
        <v>0</v>
      </c>
      <c r="S3084" s="16"/>
      <c r="T3084" s="16"/>
      <c r="U3084" s="16"/>
      <c r="V3084" s="16"/>
      <c r="W3084" s="16"/>
      <c r="X3084" s="18">
        <f t="shared" si="536"/>
        <v>0</v>
      </c>
      <c r="Y3084" s="18"/>
      <c r="Z3084" s="16"/>
      <c r="AA3084" s="16"/>
      <c r="AB3084" s="16"/>
      <c r="AC3084" s="16"/>
      <c r="AD3084" s="16"/>
      <c r="AE3084" s="18">
        <f t="shared" si="537"/>
        <v>0</v>
      </c>
      <c r="AF3084" s="18"/>
      <c r="AG3084" s="16">
        <f t="shared" si="538"/>
        <v>0</v>
      </c>
      <c r="AH3084" s="16">
        <f t="shared" si="539"/>
        <v>0</v>
      </c>
      <c r="AI3084" s="18">
        <f t="shared" si="540"/>
        <v>0</v>
      </c>
      <c r="AJ3084" s="23" t="str">
        <f t="shared" si="541"/>
        <v/>
      </c>
      <c r="AK3084" s="20" t="str">
        <f t="shared" si="542"/>
        <v/>
      </c>
      <c r="AL3084" s="21" t="str">
        <f t="shared" si="543"/>
        <v/>
      </c>
    </row>
    <row r="3085" spans="3:38" x14ac:dyDescent="0.25">
      <c r="C3085" s="15"/>
      <c r="D3085" s="16"/>
      <c r="E3085" s="19" t="str">
        <f t="shared" si="533"/>
        <v/>
      </c>
      <c r="F3085" s="16"/>
      <c r="G3085" s="19">
        <f t="shared" si="534"/>
        <v>0</v>
      </c>
      <c r="H3085" s="19"/>
      <c r="I3085" s="16"/>
      <c r="J3085" s="17"/>
      <c r="K3085" s="18"/>
      <c r="L3085" s="18"/>
      <c r="M3085" s="16"/>
      <c r="N3085" s="16"/>
      <c r="O3085" s="16"/>
      <c r="P3085" s="16"/>
      <c r="Q3085" s="16"/>
      <c r="R3085" s="18">
        <f t="shared" si="535"/>
        <v>0</v>
      </c>
      <c r="S3085" s="16"/>
      <c r="T3085" s="16"/>
      <c r="U3085" s="16"/>
      <c r="V3085" s="16"/>
      <c r="W3085" s="16"/>
      <c r="X3085" s="18">
        <f t="shared" si="536"/>
        <v>0</v>
      </c>
      <c r="Y3085" s="18"/>
      <c r="Z3085" s="16"/>
      <c r="AA3085" s="16"/>
      <c r="AB3085" s="16"/>
      <c r="AC3085" s="16"/>
      <c r="AD3085" s="16"/>
      <c r="AE3085" s="18">
        <f t="shared" si="537"/>
        <v>0</v>
      </c>
      <c r="AF3085" s="18"/>
      <c r="AG3085" s="16">
        <f t="shared" si="538"/>
        <v>0</v>
      </c>
      <c r="AH3085" s="16">
        <f t="shared" si="539"/>
        <v>0</v>
      </c>
      <c r="AI3085" s="18">
        <f t="shared" si="540"/>
        <v>0</v>
      </c>
      <c r="AJ3085" s="23" t="str">
        <f t="shared" si="541"/>
        <v/>
      </c>
      <c r="AK3085" s="20" t="str">
        <f t="shared" si="542"/>
        <v/>
      </c>
      <c r="AL3085" s="21" t="str">
        <f t="shared" si="543"/>
        <v/>
      </c>
    </row>
    <row r="3086" spans="3:38" x14ac:dyDescent="0.25">
      <c r="C3086" s="15"/>
      <c r="D3086" s="16"/>
      <c r="E3086" s="19" t="str">
        <f t="shared" si="533"/>
        <v/>
      </c>
      <c r="F3086" s="16"/>
      <c r="G3086" s="19">
        <f t="shared" si="534"/>
        <v>0</v>
      </c>
      <c r="H3086" s="19"/>
      <c r="I3086" s="16"/>
      <c r="J3086" s="17"/>
      <c r="K3086" s="18"/>
      <c r="L3086" s="18"/>
      <c r="M3086" s="16"/>
      <c r="N3086" s="16"/>
      <c r="O3086" s="16"/>
      <c r="P3086" s="16"/>
      <c r="Q3086" s="16"/>
      <c r="R3086" s="18">
        <f t="shared" si="535"/>
        <v>0</v>
      </c>
      <c r="S3086" s="16"/>
      <c r="T3086" s="16"/>
      <c r="U3086" s="16"/>
      <c r="V3086" s="16"/>
      <c r="W3086" s="16"/>
      <c r="X3086" s="18">
        <f t="shared" si="536"/>
        <v>0</v>
      </c>
      <c r="Y3086" s="18"/>
      <c r="Z3086" s="16"/>
      <c r="AA3086" s="16"/>
      <c r="AB3086" s="16"/>
      <c r="AC3086" s="16"/>
      <c r="AD3086" s="16"/>
      <c r="AE3086" s="18">
        <f t="shared" si="537"/>
        <v>0</v>
      </c>
      <c r="AF3086" s="18"/>
      <c r="AG3086" s="16">
        <f t="shared" si="538"/>
        <v>0</v>
      </c>
      <c r="AH3086" s="16">
        <f t="shared" si="539"/>
        <v>0</v>
      </c>
      <c r="AI3086" s="18">
        <f t="shared" si="540"/>
        <v>0</v>
      </c>
      <c r="AJ3086" s="23" t="str">
        <f t="shared" si="541"/>
        <v/>
      </c>
      <c r="AK3086" s="20" t="str">
        <f t="shared" si="542"/>
        <v/>
      </c>
      <c r="AL3086" s="21" t="str">
        <f t="shared" si="543"/>
        <v/>
      </c>
    </row>
    <row r="3087" spans="3:38" x14ac:dyDescent="0.25">
      <c r="C3087" s="15"/>
      <c r="D3087" s="16"/>
      <c r="E3087" s="19" t="str">
        <f t="shared" si="533"/>
        <v/>
      </c>
      <c r="F3087" s="16"/>
      <c r="G3087" s="19">
        <f t="shared" si="534"/>
        <v>0</v>
      </c>
      <c r="H3087" s="19"/>
      <c r="I3087" s="16"/>
      <c r="J3087" s="17"/>
      <c r="K3087" s="18"/>
      <c r="L3087" s="18"/>
      <c r="M3087" s="16"/>
      <c r="N3087" s="16"/>
      <c r="O3087" s="16"/>
      <c r="P3087" s="16"/>
      <c r="Q3087" s="16"/>
      <c r="R3087" s="18">
        <f t="shared" si="535"/>
        <v>0</v>
      </c>
      <c r="S3087" s="16"/>
      <c r="T3087" s="16"/>
      <c r="U3087" s="16"/>
      <c r="V3087" s="16"/>
      <c r="W3087" s="16"/>
      <c r="X3087" s="18">
        <f t="shared" si="536"/>
        <v>0</v>
      </c>
      <c r="Y3087" s="18"/>
      <c r="Z3087" s="16"/>
      <c r="AA3087" s="16"/>
      <c r="AB3087" s="16"/>
      <c r="AC3087" s="16"/>
      <c r="AD3087" s="16"/>
      <c r="AE3087" s="18">
        <f t="shared" si="537"/>
        <v>0</v>
      </c>
      <c r="AF3087" s="18"/>
      <c r="AG3087" s="16">
        <f t="shared" si="538"/>
        <v>0</v>
      </c>
      <c r="AH3087" s="16">
        <f t="shared" si="539"/>
        <v>0</v>
      </c>
      <c r="AI3087" s="18">
        <f t="shared" si="540"/>
        <v>0</v>
      </c>
      <c r="AJ3087" s="23" t="str">
        <f t="shared" si="541"/>
        <v/>
      </c>
      <c r="AK3087" s="20" t="str">
        <f t="shared" si="542"/>
        <v/>
      </c>
      <c r="AL3087" s="21" t="str">
        <f t="shared" si="543"/>
        <v/>
      </c>
    </row>
    <row r="3088" spans="3:38" x14ac:dyDescent="0.25">
      <c r="C3088" s="15"/>
      <c r="D3088" s="16"/>
      <c r="E3088" s="19" t="str">
        <f t="shared" si="533"/>
        <v/>
      </c>
      <c r="F3088" s="16"/>
      <c r="G3088" s="19">
        <f t="shared" si="534"/>
        <v>0</v>
      </c>
      <c r="H3088" s="19"/>
      <c r="I3088" s="16"/>
      <c r="J3088" s="17"/>
      <c r="K3088" s="18"/>
      <c r="L3088" s="18"/>
      <c r="M3088" s="16"/>
      <c r="N3088" s="16"/>
      <c r="O3088" s="16"/>
      <c r="P3088" s="16"/>
      <c r="Q3088" s="16"/>
      <c r="R3088" s="18">
        <f t="shared" si="535"/>
        <v>0</v>
      </c>
      <c r="S3088" s="16"/>
      <c r="T3088" s="16"/>
      <c r="U3088" s="16"/>
      <c r="V3088" s="16"/>
      <c r="W3088" s="16"/>
      <c r="X3088" s="18">
        <f t="shared" si="536"/>
        <v>0</v>
      </c>
      <c r="Y3088" s="18"/>
      <c r="Z3088" s="16"/>
      <c r="AA3088" s="16"/>
      <c r="AB3088" s="16"/>
      <c r="AC3088" s="16"/>
      <c r="AD3088" s="16"/>
      <c r="AE3088" s="18">
        <f t="shared" si="537"/>
        <v>0</v>
      </c>
      <c r="AF3088" s="18"/>
      <c r="AG3088" s="16">
        <f t="shared" si="538"/>
        <v>0</v>
      </c>
      <c r="AH3088" s="16">
        <f t="shared" si="539"/>
        <v>0</v>
      </c>
      <c r="AI3088" s="18">
        <f t="shared" si="540"/>
        <v>0</v>
      </c>
      <c r="AJ3088" s="23" t="str">
        <f t="shared" si="541"/>
        <v/>
      </c>
      <c r="AK3088" s="20" t="str">
        <f t="shared" si="542"/>
        <v/>
      </c>
      <c r="AL3088" s="21" t="str">
        <f t="shared" si="543"/>
        <v/>
      </c>
    </row>
    <row r="3089" spans="3:38" x14ac:dyDescent="0.25">
      <c r="C3089" s="15"/>
      <c r="D3089" s="16"/>
      <c r="E3089" s="19" t="str">
        <f t="shared" si="533"/>
        <v/>
      </c>
      <c r="F3089" s="16"/>
      <c r="G3089" s="19">
        <f t="shared" si="534"/>
        <v>0</v>
      </c>
      <c r="H3089" s="19"/>
      <c r="I3089" s="16"/>
      <c r="J3089" s="17"/>
      <c r="K3089" s="18"/>
      <c r="L3089" s="18"/>
      <c r="M3089" s="16"/>
      <c r="N3089" s="16"/>
      <c r="O3089" s="16"/>
      <c r="P3089" s="16"/>
      <c r="Q3089" s="16"/>
      <c r="R3089" s="18">
        <f t="shared" si="535"/>
        <v>0</v>
      </c>
      <c r="S3089" s="16"/>
      <c r="T3089" s="16"/>
      <c r="U3089" s="16"/>
      <c r="V3089" s="16"/>
      <c r="W3089" s="16"/>
      <c r="X3089" s="18">
        <f t="shared" si="536"/>
        <v>0</v>
      </c>
      <c r="Y3089" s="18"/>
      <c r="Z3089" s="16"/>
      <c r="AA3089" s="16"/>
      <c r="AB3089" s="16"/>
      <c r="AC3089" s="16"/>
      <c r="AD3089" s="16"/>
      <c r="AE3089" s="18">
        <f t="shared" si="537"/>
        <v>0</v>
      </c>
      <c r="AF3089" s="18"/>
      <c r="AG3089" s="16">
        <f t="shared" si="538"/>
        <v>0</v>
      </c>
      <c r="AH3089" s="16">
        <f t="shared" si="539"/>
        <v>0</v>
      </c>
      <c r="AI3089" s="18">
        <f t="shared" si="540"/>
        <v>0</v>
      </c>
      <c r="AJ3089" s="23" t="str">
        <f t="shared" si="541"/>
        <v/>
      </c>
      <c r="AK3089" s="20" t="str">
        <f t="shared" si="542"/>
        <v/>
      </c>
      <c r="AL3089" s="21" t="str">
        <f t="shared" si="543"/>
        <v/>
      </c>
    </row>
    <row r="3090" spans="3:38" x14ac:dyDescent="0.25">
      <c r="C3090" s="15"/>
      <c r="D3090" s="16"/>
      <c r="E3090" s="19" t="str">
        <f t="shared" si="533"/>
        <v/>
      </c>
      <c r="F3090" s="16"/>
      <c r="G3090" s="19">
        <f t="shared" si="534"/>
        <v>0</v>
      </c>
      <c r="H3090" s="19"/>
      <c r="I3090" s="16"/>
      <c r="J3090" s="17"/>
      <c r="K3090" s="18"/>
      <c r="L3090" s="18"/>
      <c r="M3090" s="16"/>
      <c r="N3090" s="16"/>
      <c r="O3090" s="16"/>
      <c r="P3090" s="16"/>
      <c r="Q3090" s="16"/>
      <c r="R3090" s="18">
        <f t="shared" si="535"/>
        <v>0</v>
      </c>
      <c r="S3090" s="16"/>
      <c r="T3090" s="16"/>
      <c r="U3090" s="16"/>
      <c r="V3090" s="16"/>
      <c r="W3090" s="16"/>
      <c r="X3090" s="18">
        <f t="shared" si="536"/>
        <v>0</v>
      </c>
      <c r="Y3090" s="18"/>
      <c r="Z3090" s="16"/>
      <c r="AA3090" s="16"/>
      <c r="AB3090" s="16"/>
      <c r="AC3090" s="16"/>
      <c r="AD3090" s="16"/>
      <c r="AE3090" s="18">
        <f t="shared" si="537"/>
        <v>0</v>
      </c>
      <c r="AF3090" s="18"/>
      <c r="AG3090" s="16">
        <f t="shared" si="538"/>
        <v>0</v>
      </c>
      <c r="AH3090" s="16">
        <f t="shared" si="539"/>
        <v>0</v>
      </c>
      <c r="AI3090" s="18">
        <f t="shared" si="540"/>
        <v>0</v>
      </c>
      <c r="AJ3090" s="23" t="str">
        <f t="shared" si="541"/>
        <v/>
      </c>
      <c r="AK3090" s="20" t="str">
        <f t="shared" si="542"/>
        <v/>
      </c>
      <c r="AL3090" s="21" t="str">
        <f t="shared" si="543"/>
        <v/>
      </c>
    </row>
    <row r="3091" spans="3:38" x14ac:dyDescent="0.25">
      <c r="C3091" s="15"/>
      <c r="D3091" s="16"/>
      <c r="E3091" s="19" t="str">
        <f t="shared" si="533"/>
        <v/>
      </c>
      <c r="F3091" s="16"/>
      <c r="G3091" s="19">
        <f t="shared" si="534"/>
        <v>0</v>
      </c>
      <c r="H3091" s="19"/>
      <c r="I3091" s="16"/>
      <c r="J3091" s="17"/>
      <c r="K3091" s="18"/>
      <c r="L3091" s="18"/>
      <c r="M3091" s="16"/>
      <c r="N3091" s="16"/>
      <c r="O3091" s="16"/>
      <c r="P3091" s="16"/>
      <c r="Q3091" s="16"/>
      <c r="R3091" s="18">
        <f t="shared" si="535"/>
        <v>0</v>
      </c>
      <c r="S3091" s="16"/>
      <c r="T3091" s="16"/>
      <c r="U3091" s="16"/>
      <c r="V3091" s="16"/>
      <c r="W3091" s="16"/>
      <c r="X3091" s="18">
        <f t="shared" si="536"/>
        <v>0</v>
      </c>
      <c r="Y3091" s="18"/>
      <c r="Z3091" s="16"/>
      <c r="AA3091" s="16"/>
      <c r="AB3091" s="16"/>
      <c r="AC3091" s="16"/>
      <c r="AD3091" s="16"/>
      <c r="AE3091" s="18">
        <f t="shared" si="537"/>
        <v>0</v>
      </c>
      <c r="AF3091" s="18"/>
      <c r="AG3091" s="16">
        <f t="shared" si="538"/>
        <v>0</v>
      </c>
      <c r="AH3091" s="16">
        <f t="shared" si="539"/>
        <v>0</v>
      </c>
      <c r="AI3091" s="18">
        <f t="shared" si="540"/>
        <v>0</v>
      </c>
      <c r="AJ3091" s="23" t="str">
        <f t="shared" si="541"/>
        <v/>
      </c>
      <c r="AK3091" s="20" t="str">
        <f t="shared" si="542"/>
        <v/>
      </c>
      <c r="AL3091" s="21" t="str">
        <f t="shared" si="543"/>
        <v/>
      </c>
    </row>
    <row r="3092" spans="3:38" x14ac:dyDescent="0.25">
      <c r="C3092" s="15"/>
      <c r="D3092" s="16"/>
      <c r="E3092" s="19" t="str">
        <f t="shared" si="533"/>
        <v/>
      </c>
      <c r="F3092" s="16"/>
      <c r="G3092" s="19">
        <f t="shared" si="534"/>
        <v>0</v>
      </c>
      <c r="H3092" s="19"/>
      <c r="I3092" s="16"/>
      <c r="J3092" s="17"/>
      <c r="K3092" s="18"/>
      <c r="L3092" s="18"/>
      <c r="M3092" s="16"/>
      <c r="N3092" s="16"/>
      <c r="O3092" s="16"/>
      <c r="P3092" s="16"/>
      <c r="Q3092" s="16"/>
      <c r="R3092" s="18">
        <f t="shared" si="535"/>
        <v>0</v>
      </c>
      <c r="S3092" s="16"/>
      <c r="T3092" s="16"/>
      <c r="U3092" s="16"/>
      <c r="V3092" s="16"/>
      <c r="W3092" s="16"/>
      <c r="X3092" s="18">
        <f t="shared" si="536"/>
        <v>0</v>
      </c>
      <c r="Y3092" s="18"/>
      <c r="Z3092" s="16"/>
      <c r="AA3092" s="16"/>
      <c r="AB3092" s="16"/>
      <c r="AC3092" s="16"/>
      <c r="AD3092" s="16"/>
      <c r="AE3092" s="18">
        <f t="shared" si="537"/>
        <v>0</v>
      </c>
      <c r="AF3092" s="18"/>
      <c r="AG3092" s="16">
        <f t="shared" si="538"/>
        <v>0</v>
      </c>
      <c r="AH3092" s="16">
        <f t="shared" si="539"/>
        <v>0</v>
      </c>
      <c r="AI3092" s="18">
        <f t="shared" si="540"/>
        <v>0</v>
      </c>
      <c r="AJ3092" s="23" t="str">
        <f t="shared" si="541"/>
        <v/>
      </c>
      <c r="AK3092" s="20" t="str">
        <f t="shared" si="542"/>
        <v/>
      </c>
      <c r="AL3092" s="21" t="str">
        <f t="shared" si="543"/>
        <v/>
      </c>
    </row>
    <row r="3093" spans="3:38" x14ac:dyDescent="0.25">
      <c r="C3093" s="15"/>
      <c r="D3093" s="16"/>
      <c r="E3093" s="19" t="str">
        <f t="shared" si="533"/>
        <v/>
      </c>
      <c r="F3093" s="16"/>
      <c r="G3093" s="19">
        <f t="shared" si="534"/>
        <v>0</v>
      </c>
      <c r="H3093" s="19"/>
      <c r="I3093" s="16"/>
      <c r="J3093" s="17"/>
      <c r="K3093" s="18"/>
      <c r="L3093" s="18"/>
      <c r="M3093" s="16"/>
      <c r="N3093" s="16"/>
      <c r="O3093" s="16"/>
      <c r="P3093" s="16"/>
      <c r="Q3093" s="16"/>
      <c r="R3093" s="18">
        <f t="shared" si="535"/>
        <v>0</v>
      </c>
      <c r="S3093" s="16"/>
      <c r="T3093" s="16"/>
      <c r="U3093" s="16"/>
      <c r="V3093" s="16"/>
      <c r="W3093" s="16"/>
      <c r="X3093" s="18">
        <f t="shared" si="536"/>
        <v>0</v>
      </c>
      <c r="Y3093" s="18"/>
      <c r="Z3093" s="16"/>
      <c r="AA3093" s="16"/>
      <c r="AB3093" s="16"/>
      <c r="AC3093" s="16"/>
      <c r="AD3093" s="16"/>
      <c r="AE3093" s="18">
        <f t="shared" si="537"/>
        <v>0</v>
      </c>
      <c r="AF3093" s="18"/>
      <c r="AG3093" s="16">
        <f t="shared" si="538"/>
        <v>0</v>
      </c>
      <c r="AH3093" s="16">
        <f t="shared" si="539"/>
        <v>0</v>
      </c>
      <c r="AI3093" s="18">
        <f t="shared" si="540"/>
        <v>0</v>
      </c>
      <c r="AJ3093" s="23" t="str">
        <f t="shared" si="541"/>
        <v/>
      </c>
      <c r="AK3093" s="20" t="str">
        <f t="shared" si="542"/>
        <v/>
      </c>
      <c r="AL3093" s="21" t="str">
        <f t="shared" si="543"/>
        <v/>
      </c>
    </row>
    <row r="3094" spans="3:38" x14ac:dyDescent="0.25">
      <c r="C3094" s="15"/>
      <c r="D3094" s="16"/>
      <c r="E3094" s="19" t="str">
        <f t="shared" si="533"/>
        <v/>
      </c>
      <c r="F3094" s="16"/>
      <c r="G3094" s="19">
        <f t="shared" si="534"/>
        <v>0</v>
      </c>
      <c r="H3094" s="19"/>
      <c r="I3094" s="16"/>
      <c r="J3094" s="17"/>
      <c r="K3094" s="18"/>
      <c r="L3094" s="18"/>
      <c r="M3094" s="16"/>
      <c r="N3094" s="16"/>
      <c r="O3094" s="16"/>
      <c r="P3094" s="16"/>
      <c r="Q3094" s="16"/>
      <c r="R3094" s="18">
        <f t="shared" si="535"/>
        <v>0</v>
      </c>
      <c r="S3094" s="16"/>
      <c r="T3094" s="16"/>
      <c r="U3094" s="16"/>
      <c r="V3094" s="16"/>
      <c r="W3094" s="16"/>
      <c r="X3094" s="18">
        <f t="shared" si="536"/>
        <v>0</v>
      </c>
      <c r="Y3094" s="18"/>
      <c r="Z3094" s="16"/>
      <c r="AA3094" s="16"/>
      <c r="AB3094" s="16"/>
      <c r="AC3094" s="16"/>
      <c r="AD3094" s="16"/>
      <c r="AE3094" s="18">
        <f t="shared" si="537"/>
        <v>0</v>
      </c>
      <c r="AF3094" s="18"/>
      <c r="AG3094" s="16">
        <f t="shared" si="538"/>
        <v>0</v>
      </c>
      <c r="AH3094" s="16">
        <f t="shared" si="539"/>
        <v>0</v>
      </c>
      <c r="AI3094" s="18">
        <f t="shared" si="540"/>
        <v>0</v>
      </c>
      <c r="AJ3094" s="23" t="str">
        <f t="shared" si="541"/>
        <v/>
      </c>
      <c r="AK3094" s="20" t="str">
        <f t="shared" si="542"/>
        <v/>
      </c>
      <c r="AL3094" s="21" t="str">
        <f t="shared" si="543"/>
        <v/>
      </c>
    </row>
    <row r="3095" spans="3:38" x14ac:dyDescent="0.25">
      <c r="C3095" s="15"/>
      <c r="D3095" s="16"/>
      <c r="E3095" s="19" t="str">
        <f t="shared" si="533"/>
        <v/>
      </c>
      <c r="F3095" s="16"/>
      <c r="G3095" s="19">
        <f t="shared" si="534"/>
        <v>0</v>
      </c>
      <c r="H3095" s="19"/>
      <c r="I3095" s="16"/>
      <c r="J3095" s="17"/>
      <c r="K3095" s="18"/>
      <c r="L3095" s="18"/>
      <c r="M3095" s="16"/>
      <c r="N3095" s="16"/>
      <c r="O3095" s="16"/>
      <c r="P3095" s="16"/>
      <c r="Q3095" s="16"/>
      <c r="R3095" s="18">
        <f t="shared" si="535"/>
        <v>0</v>
      </c>
      <c r="S3095" s="16"/>
      <c r="T3095" s="16"/>
      <c r="U3095" s="16"/>
      <c r="V3095" s="16"/>
      <c r="W3095" s="16"/>
      <c r="X3095" s="18">
        <f t="shared" si="536"/>
        <v>0</v>
      </c>
      <c r="Y3095" s="18"/>
      <c r="Z3095" s="16"/>
      <c r="AA3095" s="16"/>
      <c r="AB3095" s="16"/>
      <c r="AC3095" s="16"/>
      <c r="AD3095" s="16"/>
      <c r="AE3095" s="18">
        <f t="shared" si="537"/>
        <v>0</v>
      </c>
      <c r="AF3095" s="18"/>
      <c r="AG3095" s="16">
        <f t="shared" si="538"/>
        <v>0</v>
      </c>
      <c r="AH3095" s="16">
        <f t="shared" si="539"/>
        <v>0</v>
      </c>
      <c r="AI3095" s="18">
        <f t="shared" si="540"/>
        <v>0</v>
      </c>
      <c r="AJ3095" s="23" t="str">
        <f t="shared" si="541"/>
        <v/>
      </c>
      <c r="AK3095" s="20" t="str">
        <f t="shared" si="542"/>
        <v/>
      </c>
      <c r="AL3095" s="21" t="str">
        <f t="shared" si="543"/>
        <v/>
      </c>
    </row>
    <row r="3096" spans="3:38" x14ac:dyDescent="0.25">
      <c r="C3096" s="15"/>
      <c r="D3096" s="16"/>
      <c r="E3096" s="19" t="str">
        <f t="shared" si="533"/>
        <v/>
      </c>
      <c r="F3096" s="16"/>
      <c r="G3096" s="19">
        <f t="shared" si="534"/>
        <v>0</v>
      </c>
      <c r="H3096" s="19"/>
      <c r="I3096" s="16"/>
      <c r="J3096" s="17"/>
      <c r="K3096" s="18"/>
      <c r="L3096" s="18"/>
      <c r="M3096" s="16"/>
      <c r="N3096" s="16"/>
      <c r="O3096" s="16"/>
      <c r="P3096" s="16"/>
      <c r="Q3096" s="16"/>
      <c r="R3096" s="18">
        <f t="shared" si="535"/>
        <v>0</v>
      </c>
      <c r="S3096" s="16"/>
      <c r="T3096" s="16"/>
      <c r="U3096" s="16"/>
      <c r="V3096" s="16"/>
      <c r="W3096" s="16"/>
      <c r="X3096" s="18">
        <f t="shared" si="536"/>
        <v>0</v>
      </c>
      <c r="Y3096" s="18"/>
      <c r="Z3096" s="16"/>
      <c r="AA3096" s="16"/>
      <c r="AB3096" s="16"/>
      <c r="AC3096" s="16"/>
      <c r="AD3096" s="16"/>
      <c r="AE3096" s="18">
        <f t="shared" si="537"/>
        <v>0</v>
      </c>
      <c r="AF3096" s="18"/>
      <c r="AG3096" s="16">
        <f t="shared" si="538"/>
        <v>0</v>
      </c>
      <c r="AH3096" s="16">
        <f t="shared" si="539"/>
        <v>0</v>
      </c>
      <c r="AI3096" s="18">
        <f t="shared" si="540"/>
        <v>0</v>
      </c>
      <c r="AJ3096" s="23" t="str">
        <f t="shared" si="541"/>
        <v/>
      </c>
      <c r="AK3096" s="20" t="str">
        <f t="shared" si="542"/>
        <v/>
      </c>
      <c r="AL3096" s="21" t="str">
        <f t="shared" si="543"/>
        <v/>
      </c>
    </row>
    <row r="3097" spans="3:38" x14ac:dyDescent="0.25">
      <c r="C3097" s="15"/>
      <c r="D3097" s="16"/>
      <c r="E3097" s="19" t="str">
        <f t="shared" si="533"/>
        <v/>
      </c>
      <c r="F3097" s="16"/>
      <c r="G3097" s="19">
        <f t="shared" si="534"/>
        <v>0</v>
      </c>
      <c r="H3097" s="19"/>
      <c r="I3097" s="16"/>
      <c r="J3097" s="17"/>
      <c r="K3097" s="18"/>
      <c r="L3097" s="18"/>
      <c r="M3097" s="16"/>
      <c r="N3097" s="16"/>
      <c r="O3097" s="16"/>
      <c r="P3097" s="16"/>
      <c r="Q3097" s="16"/>
      <c r="R3097" s="18">
        <f t="shared" si="535"/>
        <v>0</v>
      </c>
      <c r="S3097" s="16"/>
      <c r="T3097" s="16"/>
      <c r="U3097" s="16"/>
      <c r="V3097" s="16"/>
      <c r="W3097" s="16"/>
      <c r="X3097" s="18">
        <f t="shared" si="536"/>
        <v>0</v>
      </c>
      <c r="Y3097" s="18"/>
      <c r="Z3097" s="16"/>
      <c r="AA3097" s="16"/>
      <c r="AB3097" s="16"/>
      <c r="AC3097" s="16"/>
      <c r="AD3097" s="16"/>
      <c r="AE3097" s="18">
        <f t="shared" si="537"/>
        <v>0</v>
      </c>
      <c r="AF3097" s="18"/>
      <c r="AG3097" s="16">
        <f t="shared" si="538"/>
        <v>0</v>
      </c>
      <c r="AH3097" s="16">
        <f t="shared" si="539"/>
        <v>0</v>
      </c>
      <c r="AI3097" s="18">
        <f t="shared" si="540"/>
        <v>0</v>
      </c>
      <c r="AJ3097" s="23" t="str">
        <f t="shared" si="541"/>
        <v/>
      </c>
      <c r="AK3097" s="20" t="str">
        <f t="shared" si="542"/>
        <v/>
      </c>
      <c r="AL3097" s="21" t="str">
        <f t="shared" si="543"/>
        <v/>
      </c>
    </row>
    <row r="3098" spans="3:38" x14ac:dyDescent="0.25">
      <c r="C3098" s="15"/>
      <c r="D3098" s="16"/>
      <c r="E3098" s="19" t="str">
        <f t="shared" si="533"/>
        <v/>
      </c>
      <c r="F3098" s="16"/>
      <c r="G3098" s="19">
        <f t="shared" si="534"/>
        <v>0</v>
      </c>
      <c r="H3098" s="19"/>
      <c r="I3098" s="16"/>
      <c r="J3098" s="17"/>
      <c r="K3098" s="18"/>
      <c r="L3098" s="18"/>
      <c r="M3098" s="16"/>
      <c r="N3098" s="16"/>
      <c r="O3098" s="16"/>
      <c r="P3098" s="16"/>
      <c r="Q3098" s="16"/>
      <c r="R3098" s="18">
        <f t="shared" si="535"/>
        <v>0</v>
      </c>
      <c r="S3098" s="16"/>
      <c r="T3098" s="16"/>
      <c r="U3098" s="16"/>
      <c r="V3098" s="16"/>
      <c r="W3098" s="16"/>
      <c r="X3098" s="18">
        <f t="shared" si="536"/>
        <v>0</v>
      </c>
      <c r="Y3098" s="18"/>
      <c r="Z3098" s="16"/>
      <c r="AA3098" s="16"/>
      <c r="AB3098" s="16"/>
      <c r="AC3098" s="16"/>
      <c r="AD3098" s="16"/>
      <c r="AE3098" s="18">
        <f t="shared" si="537"/>
        <v>0</v>
      </c>
      <c r="AF3098" s="18"/>
      <c r="AG3098" s="16">
        <f t="shared" si="538"/>
        <v>0</v>
      </c>
      <c r="AH3098" s="16">
        <f t="shared" si="539"/>
        <v>0</v>
      </c>
      <c r="AI3098" s="18">
        <f t="shared" si="540"/>
        <v>0</v>
      </c>
      <c r="AJ3098" s="23" t="str">
        <f t="shared" si="541"/>
        <v/>
      </c>
      <c r="AK3098" s="20" t="str">
        <f t="shared" si="542"/>
        <v/>
      </c>
      <c r="AL3098" s="21" t="str">
        <f t="shared" si="543"/>
        <v/>
      </c>
    </row>
    <row r="3099" spans="3:38" x14ac:dyDescent="0.25">
      <c r="C3099" s="15"/>
      <c r="D3099" s="16"/>
      <c r="E3099" s="19" t="str">
        <f t="shared" si="533"/>
        <v/>
      </c>
      <c r="F3099" s="16"/>
      <c r="G3099" s="19">
        <f t="shared" si="534"/>
        <v>0</v>
      </c>
      <c r="H3099" s="19"/>
      <c r="I3099" s="16"/>
      <c r="J3099" s="17"/>
      <c r="K3099" s="18"/>
      <c r="L3099" s="18"/>
      <c r="M3099" s="16"/>
      <c r="N3099" s="16"/>
      <c r="O3099" s="16"/>
      <c r="P3099" s="16"/>
      <c r="Q3099" s="16"/>
      <c r="R3099" s="18">
        <f t="shared" si="535"/>
        <v>0</v>
      </c>
      <c r="S3099" s="16"/>
      <c r="T3099" s="16"/>
      <c r="U3099" s="16"/>
      <c r="V3099" s="16"/>
      <c r="W3099" s="16"/>
      <c r="X3099" s="18">
        <f t="shared" si="536"/>
        <v>0</v>
      </c>
      <c r="Y3099" s="18"/>
      <c r="Z3099" s="16"/>
      <c r="AA3099" s="16"/>
      <c r="AB3099" s="16"/>
      <c r="AC3099" s="16"/>
      <c r="AD3099" s="16"/>
      <c r="AE3099" s="18">
        <f t="shared" si="537"/>
        <v>0</v>
      </c>
      <c r="AF3099" s="18"/>
      <c r="AG3099" s="16">
        <f t="shared" si="538"/>
        <v>0</v>
      </c>
      <c r="AH3099" s="16">
        <f t="shared" si="539"/>
        <v>0</v>
      </c>
      <c r="AI3099" s="18">
        <f t="shared" si="540"/>
        <v>0</v>
      </c>
      <c r="AJ3099" s="23" t="str">
        <f t="shared" si="541"/>
        <v/>
      </c>
      <c r="AK3099" s="20" t="str">
        <f t="shared" si="542"/>
        <v/>
      </c>
      <c r="AL3099" s="21" t="str">
        <f t="shared" si="543"/>
        <v/>
      </c>
    </row>
    <row r="3100" spans="3:38" x14ac:dyDescent="0.25">
      <c r="C3100" s="15"/>
      <c r="D3100" s="16"/>
      <c r="E3100" s="19" t="str">
        <f t="shared" si="533"/>
        <v/>
      </c>
      <c r="F3100" s="16"/>
      <c r="G3100" s="19">
        <f t="shared" si="534"/>
        <v>0</v>
      </c>
      <c r="H3100" s="19"/>
      <c r="I3100" s="16"/>
      <c r="J3100" s="17"/>
      <c r="K3100" s="18"/>
      <c r="L3100" s="18"/>
      <c r="M3100" s="16"/>
      <c r="N3100" s="16"/>
      <c r="O3100" s="16"/>
      <c r="P3100" s="16"/>
      <c r="Q3100" s="16"/>
      <c r="R3100" s="18">
        <f t="shared" si="535"/>
        <v>0</v>
      </c>
      <c r="S3100" s="16"/>
      <c r="T3100" s="16"/>
      <c r="U3100" s="16"/>
      <c r="V3100" s="16"/>
      <c r="W3100" s="16"/>
      <c r="X3100" s="18">
        <f t="shared" si="536"/>
        <v>0</v>
      </c>
      <c r="Y3100" s="18"/>
      <c r="Z3100" s="16"/>
      <c r="AA3100" s="16"/>
      <c r="AB3100" s="16"/>
      <c r="AC3100" s="16"/>
      <c r="AD3100" s="16"/>
      <c r="AE3100" s="18">
        <f t="shared" si="537"/>
        <v>0</v>
      </c>
      <c r="AF3100" s="18"/>
      <c r="AG3100" s="16">
        <f t="shared" si="538"/>
        <v>0</v>
      </c>
      <c r="AH3100" s="16">
        <f t="shared" si="539"/>
        <v>0</v>
      </c>
      <c r="AI3100" s="18">
        <f t="shared" si="540"/>
        <v>0</v>
      </c>
      <c r="AJ3100" s="23" t="str">
        <f t="shared" si="541"/>
        <v/>
      </c>
      <c r="AK3100" s="20" t="str">
        <f t="shared" si="542"/>
        <v/>
      </c>
      <c r="AL3100" s="21" t="str">
        <f t="shared" si="543"/>
        <v/>
      </c>
    </row>
    <row r="3101" spans="3:38" x14ac:dyDescent="0.25">
      <c r="C3101" s="15"/>
      <c r="D3101" s="16"/>
      <c r="E3101" s="19" t="str">
        <f t="shared" si="533"/>
        <v/>
      </c>
      <c r="F3101" s="16"/>
      <c r="G3101" s="19">
        <f t="shared" si="534"/>
        <v>0</v>
      </c>
      <c r="H3101" s="19"/>
      <c r="I3101" s="16"/>
      <c r="J3101" s="17"/>
      <c r="K3101" s="18"/>
      <c r="L3101" s="18"/>
      <c r="M3101" s="16"/>
      <c r="N3101" s="16"/>
      <c r="O3101" s="16"/>
      <c r="P3101" s="16"/>
      <c r="Q3101" s="16"/>
      <c r="R3101" s="18">
        <f t="shared" si="535"/>
        <v>0</v>
      </c>
      <c r="S3101" s="16"/>
      <c r="T3101" s="16"/>
      <c r="U3101" s="16"/>
      <c r="V3101" s="16"/>
      <c r="W3101" s="16"/>
      <c r="X3101" s="18">
        <f t="shared" si="536"/>
        <v>0</v>
      </c>
      <c r="Y3101" s="18"/>
      <c r="Z3101" s="16"/>
      <c r="AA3101" s="16"/>
      <c r="AB3101" s="16"/>
      <c r="AC3101" s="16"/>
      <c r="AD3101" s="16"/>
      <c r="AE3101" s="18">
        <f t="shared" si="537"/>
        <v>0</v>
      </c>
      <c r="AF3101" s="18"/>
      <c r="AG3101" s="16">
        <f t="shared" si="538"/>
        <v>0</v>
      </c>
      <c r="AH3101" s="16">
        <f t="shared" si="539"/>
        <v>0</v>
      </c>
      <c r="AI3101" s="18">
        <f t="shared" si="540"/>
        <v>0</v>
      </c>
      <c r="AJ3101" s="23" t="str">
        <f t="shared" si="541"/>
        <v/>
      </c>
      <c r="AK3101" s="20" t="str">
        <f t="shared" si="542"/>
        <v/>
      </c>
      <c r="AL3101" s="21" t="str">
        <f t="shared" si="543"/>
        <v/>
      </c>
    </row>
    <row r="3102" spans="3:38" x14ac:dyDescent="0.25">
      <c r="C3102" s="15"/>
      <c r="D3102" s="16"/>
      <c r="E3102" s="19" t="str">
        <f t="shared" si="533"/>
        <v/>
      </c>
      <c r="F3102" s="16"/>
      <c r="G3102" s="19">
        <f t="shared" si="534"/>
        <v>0</v>
      </c>
      <c r="H3102" s="19"/>
      <c r="I3102" s="16"/>
      <c r="J3102" s="17"/>
      <c r="K3102" s="18"/>
      <c r="L3102" s="18"/>
      <c r="M3102" s="16"/>
      <c r="N3102" s="16"/>
      <c r="O3102" s="16"/>
      <c r="P3102" s="16"/>
      <c r="Q3102" s="16"/>
      <c r="R3102" s="18">
        <f t="shared" si="535"/>
        <v>0</v>
      </c>
      <c r="S3102" s="16"/>
      <c r="T3102" s="16"/>
      <c r="U3102" s="16"/>
      <c r="V3102" s="16"/>
      <c r="W3102" s="16"/>
      <c r="X3102" s="18">
        <f t="shared" si="536"/>
        <v>0</v>
      </c>
      <c r="Y3102" s="18"/>
      <c r="Z3102" s="16"/>
      <c r="AA3102" s="16"/>
      <c r="AB3102" s="16"/>
      <c r="AC3102" s="16"/>
      <c r="AD3102" s="16"/>
      <c r="AE3102" s="18">
        <f t="shared" si="537"/>
        <v>0</v>
      </c>
      <c r="AF3102" s="18"/>
      <c r="AG3102" s="16">
        <f t="shared" si="538"/>
        <v>0</v>
      </c>
      <c r="AH3102" s="16">
        <f t="shared" si="539"/>
        <v>0</v>
      </c>
      <c r="AI3102" s="18">
        <f t="shared" si="540"/>
        <v>0</v>
      </c>
      <c r="AJ3102" s="23" t="str">
        <f t="shared" si="541"/>
        <v/>
      </c>
      <c r="AK3102" s="20" t="str">
        <f t="shared" si="542"/>
        <v/>
      </c>
      <c r="AL3102" s="21" t="str">
        <f t="shared" si="543"/>
        <v/>
      </c>
    </row>
    <row r="3103" spans="3:38" x14ac:dyDescent="0.25">
      <c r="C3103" s="15"/>
      <c r="D3103" s="16"/>
      <c r="E3103" s="19" t="str">
        <f t="shared" si="533"/>
        <v/>
      </c>
      <c r="F3103" s="16"/>
      <c r="G3103" s="19">
        <f t="shared" si="534"/>
        <v>0</v>
      </c>
      <c r="H3103" s="19"/>
      <c r="I3103" s="16"/>
      <c r="J3103" s="17"/>
      <c r="K3103" s="18"/>
      <c r="L3103" s="18"/>
      <c r="M3103" s="16"/>
      <c r="N3103" s="16"/>
      <c r="O3103" s="16"/>
      <c r="P3103" s="16"/>
      <c r="Q3103" s="16"/>
      <c r="R3103" s="18">
        <f t="shared" si="535"/>
        <v>0</v>
      </c>
      <c r="S3103" s="16"/>
      <c r="T3103" s="16"/>
      <c r="U3103" s="16"/>
      <c r="V3103" s="16"/>
      <c r="W3103" s="16"/>
      <c r="X3103" s="18">
        <f t="shared" si="536"/>
        <v>0</v>
      </c>
      <c r="Y3103" s="18"/>
      <c r="Z3103" s="16"/>
      <c r="AA3103" s="16"/>
      <c r="AB3103" s="16"/>
      <c r="AC3103" s="16"/>
      <c r="AD3103" s="16"/>
      <c r="AE3103" s="18">
        <f t="shared" si="537"/>
        <v>0</v>
      </c>
      <c r="AF3103" s="18"/>
      <c r="AG3103" s="16">
        <f t="shared" si="538"/>
        <v>0</v>
      </c>
      <c r="AH3103" s="16">
        <f t="shared" si="539"/>
        <v>0</v>
      </c>
      <c r="AI3103" s="18">
        <f t="shared" si="540"/>
        <v>0</v>
      </c>
      <c r="AJ3103" s="23" t="str">
        <f t="shared" si="541"/>
        <v/>
      </c>
      <c r="AK3103" s="20" t="str">
        <f t="shared" si="542"/>
        <v/>
      </c>
      <c r="AL3103" s="21" t="str">
        <f t="shared" si="543"/>
        <v/>
      </c>
    </row>
    <row r="3104" spans="3:38" x14ac:dyDescent="0.25">
      <c r="C3104" s="15"/>
      <c r="D3104" s="16"/>
      <c r="E3104" s="19" t="str">
        <f t="shared" si="533"/>
        <v/>
      </c>
      <c r="F3104" s="16"/>
      <c r="G3104" s="19">
        <f t="shared" si="534"/>
        <v>0</v>
      </c>
      <c r="H3104" s="19"/>
      <c r="I3104" s="16"/>
      <c r="J3104" s="17"/>
      <c r="K3104" s="18"/>
      <c r="L3104" s="18"/>
      <c r="M3104" s="16"/>
      <c r="N3104" s="16"/>
      <c r="O3104" s="16"/>
      <c r="P3104" s="16"/>
      <c r="Q3104" s="16"/>
      <c r="R3104" s="18">
        <f t="shared" si="535"/>
        <v>0</v>
      </c>
      <c r="S3104" s="16"/>
      <c r="T3104" s="16"/>
      <c r="U3104" s="16"/>
      <c r="V3104" s="16"/>
      <c r="W3104" s="16"/>
      <c r="X3104" s="18">
        <f t="shared" si="536"/>
        <v>0</v>
      </c>
      <c r="Y3104" s="18"/>
      <c r="Z3104" s="16"/>
      <c r="AA3104" s="16"/>
      <c r="AB3104" s="16"/>
      <c r="AC3104" s="16"/>
      <c r="AD3104" s="16"/>
      <c r="AE3104" s="18">
        <f t="shared" si="537"/>
        <v>0</v>
      </c>
      <c r="AF3104" s="18"/>
      <c r="AG3104" s="16">
        <f t="shared" si="538"/>
        <v>0</v>
      </c>
      <c r="AH3104" s="16">
        <f t="shared" si="539"/>
        <v>0</v>
      </c>
      <c r="AI3104" s="18">
        <f t="shared" si="540"/>
        <v>0</v>
      </c>
      <c r="AJ3104" s="23" t="str">
        <f t="shared" si="541"/>
        <v/>
      </c>
      <c r="AK3104" s="20" t="str">
        <f t="shared" si="542"/>
        <v/>
      </c>
      <c r="AL3104" s="21" t="str">
        <f t="shared" si="543"/>
        <v/>
      </c>
    </row>
    <row r="3105" spans="3:38" x14ac:dyDescent="0.25">
      <c r="C3105" s="15"/>
      <c r="D3105" s="16"/>
      <c r="E3105" s="19" t="str">
        <f t="shared" si="533"/>
        <v/>
      </c>
      <c r="F3105" s="16"/>
      <c r="G3105" s="19">
        <f t="shared" si="534"/>
        <v>0</v>
      </c>
      <c r="H3105" s="19"/>
      <c r="I3105" s="16"/>
      <c r="J3105" s="17"/>
      <c r="K3105" s="18"/>
      <c r="L3105" s="18"/>
      <c r="M3105" s="16"/>
      <c r="N3105" s="16"/>
      <c r="O3105" s="16"/>
      <c r="P3105" s="16"/>
      <c r="Q3105" s="16"/>
      <c r="R3105" s="18">
        <f t="shared" si="535"/>
        <v>0</v>
      </c>
      <c r="S3105" s="16"/>
      <c r="T3105" s="16"/>
      <c r="U3105" s="16"/>
      <c r="V3105" s="16"/>
      <c r="W3105" s="16"/>
      <c r="X3105" s="18">
        <f t="shared" si="536"/>
        <v>0</v>
      </c>
      <c r="Y3105" s="18"/>
      <c r="Z3105" s="16"/>
      <c r="AA3105" s="16"/>
      <c r="AB3105" s="16"/>
      <c r="AC3105" s="16"/>
      <c r="AD3105" s="16"/>
      <c r="AE3105" s="18">
        <f t="shared" si="537"/>
        <v>0</v>
      </c>
      <c r="AF3105" s="18"/>
      <c r="AG3105" s="16">
        <f t="shared" si="538"/>
        <v>0</v>
      </c>
      <c r="AH3105" s="16">
        <f t="shared" si="539"/>
        <v>0</v>
      </c>
      <c r="AI3105" s="18">
        <f t="shared" si="540"/>
        <v>0</v>
      </c>
      <c r="AJ3105" s="23" t="str">
        <f t="shared" si="541"/>
        <v/>
      </c>
      <c r="AK3105" s="20" t="str">
        <f t="shared" si="542"/>
        <v/>
      </c>
      <c r="AL3105" s="21" t="str">
        <f t="shared" si="543"/>
        <v/>
      </c>
    </row>
    <row r="3106" spans="3:38" x14ac:dyDescent="0.25">
      <c r="C3106" s="15"/>
      <c r="D3106" s="16"/>
      <c r="E3106" s="19" t="str">
        <f t="shared" si="533"/>
        <v/>
      </c>
      <c r="F3106" s="16"/>
      <c r="G3106" s="19">
        <f t="shared" si="534"/>
        <v>0</v>
      </c>
      <c r="H3106" s="19"/>
      <c r="I3106" s="16"/>
      <c r="J3106" s="17"/>
      <c r="K3106" s="18"/>
      <c r="L3106" s="18"/>
      <c r="M3106" s="16"/>
      <c r="N3106" s="16"/>
      <c r="O3106" s="16"/>
      <c r="P3106" s="16"/>
      <c r="Q3106" s="16"/>
      <c r="R3106" s="18">
        <f t="shared" si="535"/>
        <v>0</v>
      </c>
      <c r="S3106" s="16"/>
      <c r="T3106" s="16"/>
      <c r="U3106" s="16"/>
      <c r="V3106" s="16"/>
      <c r="W3106" s="16"/>
      <c r="X3106" s="18">
        <f t="shared" si="536"/>
        <v>0</v>
      </c>
      <c r="Y3106" s="18"/>
      <c r="Z3106" s="16"/>
      <c r="AA3106" s="16"/>
      <c r="AB3106" s="16"/>
      <c r="AC3106" s="16"/>
      <c r="AD3106" s="16"/>
      <c r="AE3106" s="18">
        <f t="shared" si="537"/>
        <v>0</v>
      </c>
      <c r="AF3106" s="18"/>
      <c r="AG3106" s="16">
        <f t="shared" si="538"/>
        <v>0</v>
      </c>
      <c r="AH3106" s="16">
        <f t="shared" si="539"/>
        <v>0</v>
      </c>
      <c r="AI3106" s="18">
        <f t="shared" si="540"/>
        <v>0</v>
      </c>
      <c r="AJ3106" s="23" t="str">
        <f t="shared" si="541"/>
        <v/>
      </c>
      <c r="AK3106" s="20" t="str">
        <f t="shared" si="542"/>
        <v/>
      </c>
      <c r="AL3106" s="21" t="str">
        <f t="shared" si="543"/>
        <v/>
      </c>
    </row>
    <row r="3107" spans="3:38" x14ac:dyDescent="0.25">
      <c r="C3107" s="15"/>
      <c r="D3107" s="16"/>
      <c r="E3107" s="19" t="str">
        <f t="shared" si="533"/>
        <v/>
      </c>
      <c r="F3107" s="16"/>
      <c r="G3107" s="19">
        <f t="shared" si="534"/>
        <v>0</v>
      </c>
      <c r="H3107" s="19"/>
      <c r="I3107" s="16"/>
      <c r="J3107" s="17"/>
      <c r="K3107" s="18"/>
      <c r="L3107" s="18"/>
      <c r="M3107" s="16"/>
      <c r="N3107" s="16"/>
      <c r="O3107" s="16"/>
      <c r="P3107" s="16"/>
      <c r="Q3107" s="16"/>
      <c r="R3107" s="18">
        <f t="shared" si="535"/>
        <v>0</v>
      </c>
      <c r="S3107" s="16"/>
      <c r="T3107" s="16"/>
      <c r="U3107" s="16"/>
      <c r="V3107" s="16"/>
      <c r="W3107" s="16"/>
      <c r="X3107" s="18">
        <f t="shared" si="536"/>
        <v>0</v>
      </c>
      <c r="Y3107" s="18"/>
      <c r="Z3107" s="16"/>
      <c r="AA3107" s="16"/>
      <c r="AB3107" s="16"/>
      <c r="AC3107" s="16"/>
      <c r="AD3107" s="16"/>
      <c r="AE3107" s="18">
        <f t="shared" si="537"/>
        <v>0</v>
      </c>
      <c r="AF3107" s="18"/>
      <c r="AG3107" s="16">
        <f t="shared" si="538"/>
        <v>0</v>
      </c>
      <c r="AH3107" s="16">
        <f t="shared" si="539"/>
        <v>0</v>
      </c>
      <c r="AI3107" s="18">
        <f t="shared" si="540"/>
        <v>0</v>
      </c>
      <c r="AJ3107" s="23" t="str">
        <f t="shared" si="541"/>
        <v/>
      </c>
      <c r="AK3107" s="20" t="str">
        <f t="shared" si="542"/>
        <v/>
      </c>
      <c r="AL3107" s="21" t="str">
        <f t="shared" si="543"/>
        <v/>
      </c>
    </row>
    <row r="3108" spans="3:38" x14ac:dyDescent="0.25">
      <c r="C3108" s="15"/>
      <c r="D3108" s="16"/>
      <c r="E3108" s="19" t="str">
        <f t="shared" si="533"/>
        <v/>
      </c>
      <c r="F3108" s="16"/>
      <c r="G3108" s="19">
        <f t="shared" si="534"/>
        <v>0</v>
      </c>
      <c r="H3108" s="19"/>
      <c r="I3108" s="16"/>
      <c r="J3108" s="17"/>
      <c r="K3108" s="18"/>
      <c r="L3108" s="18"/>
      <c r="M3108" s="16"/>
      <c r="N3108" s="16"/>
      <c r="O3108" s="16"/>
      <c r="P3108" s="16"/>
      <c r="Q3108" s="16"/>
      <c r="R3108" s="18">
        <f t="shared" si="535"/>
        <v>0</v>
      </c>
      <c r="S3108" s="16"/>
      <c r="T3108" s="16"/>
      <c r="U3108" s="16"/>
      <c r="V3108" s="16"/>
      <c r="W3108" s="16"/>
      <c r="X3108" s="18">
        <f t="shared" si="536"/>
        <v>0</v>
      </c>
      <c r="Y3108" s="18"/>
      <c r="Z3108" s="16"/>
      <c r="AA3108" s="16"/>
      <c r="AB3108" s="16"/>
      <c r="AC3108" s="16"/>
      <c r="AD3108" s="16"/>
      <c r="AE3108" s="18">
        <f t="shared" si="537"/>
        <v>0</v>
      </c>
      <c r="AF3108" s="18"/>
      <c r="AG3108" s="16">
        <f t="shared" si="538"/>
        <v>0</v>
      </c>
      <c r="AH3108" s="16">
        <f t="shared" si="539"/>
        <v>0</v>
      </c>
      <c r="AI3108" s="18">
        <f t="shared" si="540"/>
        <v>0</v>
      </c>
      <c r="AJ3108" s="23" t="str">
        <f t="shared" si="541"/>
        <v/>
      </c>
      <c r="AK3108" s="20" t="str">
        <f t="shared" si="542"/>
        <v/>
      </c>
      <c r="AL3108" s="21" t="str">
        <f t="shared" si="543"/>
        <v/>
      </c>
    </row>
    <row r="3109" spans="3:38" x14ac:dyDescent="0.25">
      <c r="C3109" s="15"/>
      <c r="D3109" s="16"/>
      <c r="E3109" s="19" t="str">
        <f t="shared" si="533"/>
        <v/>
      </c>
      <c r="F3109" s="16"/>
      <c r="G3109" s="19">
        <f t="shared" si="534"/>
        <v>0</v>
      </c>
      <c r="H3109" s="19"/>
      <c r="I3109" s="16"/>
      <c r="J3109" s="17"/>
      <c r="K3109" s="18"/>
      <c r="L3109" s="18"/>
      <c r="M3109" s="16"/>
      <c r="N3109" s="16"/>
      <c r="O3109" s="16"/>
      <c r="P3109" s="16"/>
      <c r="Q3109" s="16"/>
      <c r="R3109" s="18">
        <f t="shared" si="535"/>
        <v>0</v>
      </c>
      <c r="S3109" s="16"/>
      <c r="T3109" s="16"/>
      <c r="U3109" s="16"/>
      <c r="V3109" s="16"/>
      <c r="W3109" s="16"/>
      <c r="X3109" s="18">
        <f t="shared" si="536"/>
        <v>0</v>
      </c>
      <c r="Y3109" s="18"/>
      <c r="Z3109" s="16"/>
      <c r="AA3109" s="16"/>
      <c r="AB3109" s="16"/>
      <c r="AC3109" s="16"/>
      <c r="AD3109" s="16"/>
      <c r="AE3109" s="18">
        <f t="shared" si="537"/>
        <v>0</v>
      </c>
      <c r="AF3109" s="18"/>
      <c r="AG3109" s="16">
        <f t="shared" si="538"/>
        <v>0</v>
      </c>
      <c r="AH3109" s="16">
        <f t="shared" si="539"/>
        <v>0</v>
      </c>
      <c r="AI3109" s="18">
        <f t="shared" si="540"/>
        <v>0</v>
      </c>
      <c r="AJ3109" s="23" t="str">
        <f t="shared" si="541"/>
        <v/>
      </c>
      <c r="AK3109" s="20" t="str">
        <f t="shared" si="542"/>
        <v/>
      </c>
      <c r="AL3109" s="21" t="str">
        <f t="shared" si="543"/>
        <v/>
      </c>
    </row>
    <row r="3110" spans="3:38" x14ac:dyDescent="0.25">
      <c r="C3110" s="15"/>
      <c r="D3110" s="16"/>
      <c r="E3110" s="19" t="str">
        <f t="shared" si="533"/>
        <v/>
      </c>
      <c r="F3110" s="16"/>
      <c r="G3110" s="19">
        <f t="shared" si="534"/>
        <v>0</v>
      </c>
      <c r="H3110" s="19"/>
      <c r="I3110" s="16"/>
      <c r="J3110" s="17"/>
      <c r="K3110" s="18"/>
      <c r="L3110" s="18"/>
      <c r="M3110" s="16"/>
      <c r="N3110" s="16"/>
      <c r="O3110" s="16"/>
      <c r="P3110" s="16"/>
      <c r="Q3110" s="16"/>
      <c r="R3110" s="18">
        <f t="shared" si="535"/>
        <v>0</v>
      </c>
      <c r="S3110" s="16"/>
      <c r="T3110" s="16"/>
      <c r="U3110" s="16"/>
      <c r="V3110" s="16"/>
      <c r="W3110" s="16"/>
      <c r="X3110" s="18">
        <f t="shared" si="536"/>
        <v>0</v>
      </c>
      <c r="Y3110" s="18"/>
      <c r="Z3110" s="16"/>
      <c r="AA3110" s="16"/>
      <c r="AB3110" s="16"/>
      <c r="AC3110" s="16"/>
      <c r="AD3110" s="16"/>
      <c r="AE3110" s="18">
        <f t="shared" si="537"/>
        <v>0</v>
      </c>
      <c r="AF3110" s="18"/>
      <c r="AG3110" s="16">
        <f t="shared" si="538"/>
        <v>0</v>
      </c>
      <c r="AH3110" s="16">
        <f t="shared" si="539"/>
        <v>0</v>
      </c>
      <c r="AI3110" s="18">
        <f t="shared" si="540"/>
        <v>0</v>
      </c>
      <c r="AJ3110" s="23" t="str">
        <f t="shared" si="541"/>
        <v/>
      </c>
      <c r="AK3110" s="20" t="str">
        <f t="shared" si="542"/>
        <v/>
      </c>
      <c r="AL3110" s="21" t="str">
        <f t="shared" si="543"/>
        <v/>
      </c>
    </row>
    <row r="3111" spans="3:38" x14ac:dyDescent="0.25">
      <c r="C3111" s="15"/>
      <c r="D3111" s="16"/>
      <c r="E3111" s="19" t="str">
        <f t="shared" si="533"/>
        <v/>
      </c>
      <c r="F3111" s="16"/>
      <c r="G3111" s="19">
        <f t="shared" si="534"/>
        <v>0</v>
      </c>
      <c r="H3111" s="19"/>
      <c r="I3111" s="16"/>
      <c r="J3111" s="17"/>
      <c r="K3111" s="18"/>
      <c r="L3111" s="18"/>
      <c r="M3111" s="16"/>
      <c r="N3111" s="16"/>
      <c r="O3111" s="16"/>
      <c r="P3111" s="16"/>
      <c r="Q3111" s="16"/>
      <c r="R3111" s="18">
        <f t="shared" si="535"/>
        <v>0</v>
      </c>
      <c r="S3111" s="16"/>
      <c r="T3111" s="16"/>
      <c r="U3111" s="16"/>
      <c r="V3111" s="16"/>
      <c r="W3111" s="16"/>
      <c r="X3111" s="18">
        <f t="shared" si="536"/>
        <v>0</v>
      </c>
      <c r="Y3111" s="18"/>
      <c r="Z3111" s="16"/>
      <c r="AA3111" s="16"/>
      <c r="AB3111" s="16"/>
      <c r="AC3111" s="16"/>
      <c r="AD3111" s="16"/>
      <c r="AE3111" s="18">
        <f t="shared" si="537"/>
        <v>0</v>
      </c>
      <c r="AF3111" s="18"/>
      <c r="AG3111" s="16">
        <f t="shared" si="538"/>
        <v>0</v>
      </c>
      <c r="AH3111" s="16">
        <f t="shared" si="539"/>
        <v>0</v>
      </c>
      <c r="AI3111" s="18">
        <f t="shared" si="540"/>
        <v>0</v>
      </c>
      <c r="AJ3111" s="23" t="str">
        <f t="shared" si="541"/>
        <v/>
      </c>
      <c r="AK3111" s="20" t="str">
        <f t="shared" si="542"/>
        <v/>
      </c>
      <c r="AL3111" s="21" t="str">
        <f t="shared" si="543"/>
        <v/>
      </c>
    </row>
    <row r="3112" spans="3:38" x14ac:dyDescent="0.25">
      <c r="C3112" s="15"/>
      <c r="D3112" s="16"/>
      <c r="E3112" s="19" t="str">
        <f t="shared" si="533"/>
        <v/>
      </c>
      <c r="F3112" s="16"/>
      <c r="G3112" s="19">
        <f t="shared" si="534"/>
        <v>0</v>
      </c>
      <c r="H3112" s="19"/>
      <c r="I3112" s="16"/>
      <c r="J3112" s="17"/>
      <c r="K3112" s="18"/>
      <c r="L3112" s="18"/>
      <c r="M3112" s="16"/>
      <c r="N3112" s="16"/>
      <c r="O3112" s="16"/>
      <c r="P3112" s="16"/>
      <c r="Q3112" s="16"/>
      <c r="R3112" s="18">
        <f t="shared" si="535"/>
        <v>0</v>
      </c>
      <c r="S3112" s="16"/>
      <c r="T3112" s="16"/>
      <c r="U3112" s="16"/>
      <c r="V3112" s="16"/>
      <c r="W3112" s="16"/>
      <c r="X3112" s="18">
        <f t="shared" si="536"/>
        <v>0</v>
      </c>
      <c r="Y3112" s="18"/>
      <c r="Z3112" s="16"/>
      <c r="AA3112" s="16"/>
      <c r="AB3112" s="16"/>
      <c r="AC3112" s="16"/>
      <c r="AD3112" s="16"/>
      <c r="AE3112" s="18">
        <f t="shared" si="537"/>
        <v>0</v>
      </c>
      <c r="AF3112" s="18"/>
      <c r="AG3112" s="16">
        <f t="shared" si="538"/>
        <v>0</v>
      </c>
      <c r="AH3112" s="16">
        <f t="shared" si="539"/>
        <v>0</v>
      </c>
      <c r="AI3112" s="18">
        <f t="shared" si="540"/>
        <v>0</v>
      </c>
      <c r="AJ3112" s="23" t="str">
        <f t="shared" si="541"/>
        <v/>
      </c>
      <c r="AK3112" s="20" t="str">
        <f t="shared" si="542"/>
        <v/>
      </c>
      <c r="AL3112" s="21" t="str">
        <f t="shared" si="543"/>
        <v/>
      </c>
    </row>
    <row r="3113" spans="3:38" x14ac:dyDescent="0.25">
      <c r="C3113" s="15"/>
      <c r="D3113" s="16"/>
      <c r="E3113" s="19" t="str">
        <f t="shared" si="533"/>
        <v/>
      </c>
      <c r="F3113" s="16"/>
      <c r="G3113" s="19">
        <f t="shared" si="534"/>
        <v>0</v>
      </c>
      <c r="H3113" s="19"/>
      <c r="I3113" s="16"/>
      <c r="J3113" s="17"/>
      <c r="K3113" s="18"/>
      <c r="L3113" s="18"/>
      <c r="M3113" s="16"/>
      <c r="N3113" s="16"/>
      <c r="O3113" s="16"/>
      <c r="P3113" s="16"/>
      <c r="Q3113" s="16"/>
      <c r="R3113" s="18">
        <f t="shared" si="535"/>
        <v>0</v>
      </c>
      <c r="S3113" s="16"/>
      <c r="T3113" s="16"/>
      <c r="U3113" s="16"/>
      <c r="V3113" s="16"/>
      <c r="W3113" s="16"/>
      <c r="X3113" s="18">
        <f t="shared" si="536"/>
        <v>0</v>
      </c>
      <c r="Y3113" s="18"/>
      <c r="Z3113" s="16"/>
      <c r="AA3113" s="16"/>
      <c r="AB3113" s="16"/>
      <c r="AC3113" s="16"/>
      <c r="AD3113" s="16"/>
      <c r="AE3113" s="18">
        <f t="shared" si="537"/>
        <v>0</v>
      </c>
      <c r="AF3113" s="18"/>
      <c r="AG3113" s="16">
        <f t="shared" si="538"/>
        <v>0</v>
      </c>
      <c r="AH3113" s="16">
        <f t="shared" si="539"/>
        <v>0</v>
      </c>
      <c r="AI3113" s="18">
        <f t="shared" si="540"/>
        <v>0</v>
      </c>
      <c r="AJ3113" s="23" t="str">
        <f t="shared" si="541"/>
        <v/>
      </c>
      <c r="AK3113" s="20" t="str">
        <f t="shared" si="542"/>
        <v/>
      </c>
      <c r="AL3113" s="21" t="str">
        <f t="shared" si="543"/>
        <v/>
      </c>
    </row>
    <row r="3114" spans="3:38" x14ac:dyDescent="0.25">
      <c r="C3114" s="15"/>
      <c r="D3114" s="16"/>
      <c r="E3114" s="19" t="str">
        <f t="shared" si="533"/>
        <v/>
      </c>
      <c r="F3114" s="16"/>
      <c r="G3114" s="19">
        <f t="shared" si="534"/>
        <v>0</v>
      </c>
      <c r="H3114" s="19"/>
      <c r="I3114" s="16"/>
      <c r="J3114" s="17"/>
      <c r="K3114" s="18"/>
      <c r="L3114" s="18"/>
      <c r="M3114" s="16"/>
      <c r="N3114" s="16"/>
      <c r="O3114" s="16"/>
      <c r="P3114" s="16"/>
      <c r="Q3114" s="16"/>
      <c r="R3114" s="18">
        <f t="shared" si="535"/>
        <v>0</v>
      </c>
      <c r="S3114" s="16"/>
      <c r="T3114" s="16"/>
      <c r="U3114" s="16"/>
      <c r="V3114" s="16"/>
      <c r="W3114" s="16"/>
      <c r="X3114" s="18">
        <f t="shared" si="536"/>
        <v>0</v>
      </c>
      <c r="Y3114" s="18"/>
      <c r="Z3114" s="16"/>
      <c r="AA3114" s="16"/>
      <c r="AB3114" s="16"/>
      <c r="AC3114" s="16"/>
      <c r="AD3114" s="16"/>
      <c r="AE3114" s="18">
        <f t="shared" si="537"/>
        <v>0</v>
      </c>
      <c r="AF3114" s="18"/>
      <c r="AG3114" s="16">
        <f t="shared" si="538"/>
        <v>0</v>
      </c>
      <c r="AH3114" s="16">
        <f t="shared" si="539"/>
        <v>0</v>
      </c>
      <c r="AI3114" s="18">
        <f t="shared" si="540"/>
        <v>0</v>
      </c>
      <c r="AJ3114" s="23" t="str">
        <f t="shared" si="541"/>
        <v/>
      </c>
      <c r="AK3114" s="20" t="str">
        <f t="shared" si="542"/>
        <v/>
      </c>
      <c r="AL3114" s="21" t="str">
        <f t="shared" si="543"/>
        <v/>
      </c>
    </row>
    <row r="3115" spans="3:38" x14ac:dyDescent="0.25">
      <c r="C3115" s="15"/>
      <c r="D3115" s="16"/>
      <c r="E3115" s="19" t="str">
        <f t="shared" si="533"/>
        <v/>
      </c>
      <c r="F3115" s="16"/>
      <c r="G3115" s="19">
        <f t="shared" si="534"/>
        <v>0</v>
      </c>
      <c r="H3115" s="19"/>
      <c r="I3115" s="16"/>
      <c r="J3115" s="17"/>
      <c r="K3115" s="18"/>
      <c r="L3115" s="18"/>
      <c r="M3115" s="16"/>
      <c r="N3115" s="16"/>
      <c r="O3115" s="16"/>
      <c r="P3115" s="16"/>
      <c r="Q3115" s="16"/>
      <c r="R3115" s="18">
        <f t="shared" si="535"/>
        <v>0</v>
      </c>
      <c r="S3115" s="16"/>
      <c r="T3115" s="16"/>
      <c r="U3115" s="16"/>
      <c r="V3115" s="16"/>
      <c r="W3115" s="16"/>
      <c r="X3115" s="18">
        <f t="shared" si="536"/>
        <v>0</v>
      </c>
      <c r="Y3115" s="18"/>
      <c r="Z3115" s="16"/>
      <c r="AA3115" s="16"/>
      <c r="AB3115" s="16"/>
      <c r="AC3115" s="16"/>
      <c r="AD3115" s="16"/>
      <c r="AE3115" s="18">
        <f t="shared" si="537"/>
        <v>0</v>
      </c>
      <c r="AF3115" s="18"/>
      <c r="AG3115" s="16">
        <f t="shared" si="538"/>
        <v>0</v>
      </c>
      <c r="AH3115" s="16">
        <f t="shared" si="539"/>
        <v>0</v>
      </c>
      <c r="AI3115" s="18">
        <f t="shared" si="540"/>
        <v>0</v>
      </c>
      <c r="AJ3115" s="23" t="str">
        <f t="shared" si="541"/>
        <v/>
      </c>
      <c r="AK3115" s="20" t="str">
        <f t="shared" si="542"/>
        <v/>
      </c>
      <c r="AL3115" s="21" t="str">
        <f t="shared" si="543"/>
        <v/>
      </c>
    </row>
    <row r="3116" spans="3:38" x14ac:dyDescent="0.25">
      <c r="C3116" s="15"/>
      <c r="D3116" s="16"/>
      <c r="E3116" s="19" t="str">
        <f t="shared" si="533"/>
        <v/>
      </c>
      <c r="F3116" s="16"/>
      <c r="G3116" s="19">
        <f t="shared" si="534"/>
        <v>0</v>
      </c>
      <c r="H3116" s="19"/>
      <c r="I3116" s="16"/>
      <c r="J3116" s="17"/>
      <c r="K3116" s="18"/>
      <c r="L3116" s="18"/>
      <c r="M3116" s="16"/>
      <c r="N3116" s="16"/>
      <c r="O3116" s="16"/>
      <c r="P3116" s="16"/>
      <c r="Q3116" s="16"/>
      <c r="R3116" s="18">
        <f t="shared" si="535"/>
        <v>0</v>
      </c>
      <c r="S3116" s="16"/>
      <c r="T3116" s="16"/>
      <c r="U3116" s="16"/>
      <c r="V3116" s="16"/>
      <c r="W3116" s="16"/>
      <c r="X3116" s="18">
        <f t="shared" si="536"/>
        <v>0</v>
      </c>
      <c r="Y3116" s="18"/>
      <c r="Z3116" s="16"/>
      <c r="AA3116" s="16"/>
      <c r="AB3116" s="16"/>
      <c r="AC3116" s="16"/>
      <c r="AD3116" s="16"/>
      <c r="AE3116" s="18">
        <f t="shared" si="537"/>
        <v>0</v>
      </c>
      <c r="AF3116" s="18"/>
      <c r="AG3116" s="16">
        <f t="shared" si="538"/>
        <v>0</v>
      </c>
      <c r="AH3116" s="16">
        <f t="shared" si="539"/>
        <v>0</v>
      </c>
      <c r="AI3116" s="18">
        <f t="shared" si="540"/>
        <v>0</v>
      </c>
      <c r="AJ3116" s="23" t="str">
        <f t="shared" si="541"/>
        <v/>
      </c>
      <c r="AK3116" s="20" t="str">
        <f t="shared" si="542"/>
        <v/>
      </c>
      <c r="AL3116" s="21" t="str">
        <f t="shared" si="543"/>
        <v/>
      </c>
    </row>
    <row r="3117" spans="3:38" x14ac:dyDescent="0.25">
      <c r="C3117" s="15"/>
      <c r="D3117" s="16"/>
      <c r="E3117" s="19" t="str">
        <f t="shared" si="533"/>
        <v/>
      </c>
      <c r="F3117" s="16"/>
      <c r="G3117" s="19">
        <f t="shared" si="534"/>
        <v>0</v>
      </c>
      <c r="H3117" s="19"/>
      <c r="I3117" s="16"/>
      <c r="J3117" s="17"/>
      <c r="K3117" s="18"/>
      <c r="L3117" s="18"/>
      <c r="M3117" s="16"/>
      <c r="N3117" s="16"/>
      <c r="O3117" s="16"/>
      <c r="P3117" s="16"/>
      <c r="Q3117" s="16"/>
      <c r="R3117" s="18">
        <f t="shared" si="535"/>
        <v>0</v>
      </c>
      <c r="S3117" s="16"/>
      <c r="T3117" s="16"/>
      <c r="U3117" s="16"/>
      <c r="V3117" s="16"/>
      <c r="W3117" s="16"/>
      <c r="X3117" s="18">
        <f t="shared" si="536"/>
        <v>0</v>
      </c>
      <c r="Y3117" s="18"/>
      <c r="Z3117" s="16"/>
      <c r="AA3117" s="16"/>
      <c r="AB3117" s="16"/>
      <c r="AC3117" s="16"/>
      <c r="AD3117" s="16"/>
      <c r="AE3117" s="18">
        <f t="shared" si="537"/>
        <v>0</v>
      </c>
      <c r="AF3117" s="18"/>
      <c r="AG3117" s="16">
        <f t="shared" si="538"/>
        <v>0</v>
      </c>
      <c r="AH3117" s="16">
        <f t="shared" si="539"/>
        <v>0</v>
      </c>
      <c r="AI3117" s="18">
        <f t="shared" si="540"/>
        <v>0</v>
      </c>
      <c r="AJ3117" s="23" t="str">
        <f t="shared" si="541"/>
        <v/>
      </c>
      <c r="AK3117" s="20" t="str">
        <f t="shared" si="542"/>
        <v/>
      </c>
      <c r="AL3117" s="21" t="str">
        <f t="shared" si="543"/>
        <v/>
      </c>
    </row>
    <row r="3118" spans="3:38" x14ac:dyDescent="0.25">
      <c r="C3118" s="15"/>
      <c r="D3118" s="16"/>
      <c r="E3118" s="19" t="str">
        <f t="shared" si="533"/>
        <v/>
      </c>
      <c r="F3118" s="16"/>
      <c r="G3118" s="19">
        <f t="shared" si="534"/>
        <v>0</v>
      </c>
      <c r="H3118" s="19"/>
      <c r="I3118" s="16"/>
      <c r="J3118" s="17"/>
      <c r="K3118" s="18"/>
      <c r="L3118" s="18"/>
      <c r="M3118" s="16"/>
      <c r="N3118" s="16"/>
      <c r="O3118" s="16"/>
      <c r="P3118" s="16"/>
      <c r="Q3118" s="16"/>
      <c r="R3118" s="18">
        <f t="shared" si="535"/>
        <v>0</v>
      </c>
      <c r="S3118" s="16"/>
      <c r="T3118" s="16"/>
      <c r="U3118" s="16"/>
      <c r="V3118" s="16"/>
      <c r="W3118" s="16"/>
      <c r="X3118" s="18">
        <f t="shared" si="536"/>
        <v>0</v>
      </c>
      <c r="Y3118" s="18"/>
      <c r="Z3118" s="16"/>
      <c r="AA3118" s="16"/>
      <c r="AB3118" s="16"/>
      <c r="AC3118" s="16"/>
      <c r="AD3118" s="16"/>
      <c r="AE3118" s="18">
        <f t="shared" si="537"/>
        <v>0</v>
      </c>
      <c r="AF3118" s="18"/>
      <c r="AG3118" s="16">
        <f t="shared" si="538"/>
        <v>0</v>
      </c>
      <c r="AH3118" s="16">
        <f t="shared" si="539"/>
        <v>0</v>
      </c>
      <c r="AI3118" s="18">
        <f t="shared" si="540"/>
        <v>0</v>
      </c>
      <c r="AJ3118" s="23" t="str">
        <f t="shared" si="541"/>
        <v/>
      </c>
      <c r="AK3118" s="20" t="str">
        <f t="shared" si="542"/>
        <v/>
      </c>
      <c r="AL3118" s="21" t="str">
        <f t="shared" si="543"/>
        <v/>
      </c>
    </row>
    <row r="3119" spans="3:38" x14ac:dyDescent="0.25">
      <c r="C3119" s="15"/>
      <c r="D3119" s="16"/>
      <c r="E3119" s="19" t="str">
        <f t="shared" si="533"/>
        <v/>
      </c>
      <c r="F3119" s="16"/>
      <c r="G3119" s="19">
        <f t="shared" si="534"/>
        <v>0</v>
      </c>
      <c r="H3119" s="19"/>
      <c r="I3119" s="16"/>
      <c r="J3119" s="17"/>
      <c r="K3119" s="18"/>
      <c r="L3119" s="18"/>
      <c r="M3119" s="16"/>
      <c r="N3119" s="16"/>
      <c r="O3119" s="16"/>
      <c r="P3119" s="16"/>
      <c r="Q3119" s="16"/>
      <c r="R3119" s="18">
        <f t="shared" si="535"/>
        <v>0</v>
      </c>
      <c r="S3119" s="16"/>
      <c r="T3119" s="16"/>
      <c r="U3119" s="16"/>
      <c r="V3119" s="16"/>
      <c r="W3119" s="16"/>
      <c r="X3119" s="18">
        <f t="shared" si="536"/>
        <v>0</v>
      </c>
      <c r="Y3119" s="18"/>
      <c r="Z3119" s="16"/>
      <c r="AA3119" s="16"/>
      <c r="AB3119" s="16"/>
      <c r="AC3119" s="16"/>
      <c r="AD3119" s="16"/>
      <c r="AE3119" s="18">
        <f t="shared" si="537"/>
        <v>0</v>
      </c>
      <c r="AF3119" s="18"/>
      <c r="AG3119" s="16">
        <f t="shared" si="538"/>
        <v>0</v>
      </c>
      <c r="AH3119" s="16">
        <f t="shared" si="539"/>
        <v>0</v>
      </c>
      <c r="AI3119" s="18">
        <f t="shared" si="540"/>
        <v>0</v>
      </c>
      <c r="AJ3119" s="23" t="str">
        <f t="shared" si="541"/>
        <v/>
      </c>
      <c r="AK3119" s="20" t="str">
        <f t="shared" si="542"/>
        <v/>
      </c>
      <c r="AL3119" s="21" t="str">
        <f t="shared" si="543"/>
        <v/>
      </c>
    </row>
    <row r="3120" spans="3:38" x14ac:dyDescent="0.25">
      <c r="C3120" s="15"/>
      <c r="D3120" s="16"/>
      <c r="E3120" s="19" t="str">
        <f t="shared" si="533"/>
        <v/>
      </c>
      <c r="F3120" s="16"/>
      <c r="G3120" s="19">
        <f t="shared" si="534"/>
        <v>0</v>
      </c>
      <c r="H3120" s="19"/>
      <c r="I3120" s="16"/>
      <c r="J3120" s="17"/>
      <c r="K3120" s="18"/>
      <c r="L3120" s="18"/>
      <c r="M3120" s="16"/>
      <c r="N3120" s="16"/>
      <c r="O3120" s="16"/>
      <c r="P3120" s="16"/>
      <c r="Q3120" s="16"/>
      <c r="R3120" s="18">
        <f t="shared" si="535"/>
        <v>0</v>
      </c>
      <c r="S3120" s="16"/>
      <c r="T3120" s="16"/>
      <c r="U3120" s="16"/>
      <c r="V3120" s="16"/>
      <c r="W3120" s="16"/>
      <c r="X3120" s="18">
        <f t="shared" si="536"/>
        <v>0</v>
      </c>
      <c r="Y3120" s="18"/>
      <c r="Z3120" s="16"/>
      <c r="AA3120" s="16"/>
      <c r="AB3120" s="16"/>
      <c r="AC3120" s="16"/>
      <c r="AD3120" s="16"/>
      <c r="AE3120" s="18">
        <f t="shared" si="537"/>
        <v>0</v>
      </c>
      <c r="AF3120" s="18"/>
      <c r="AG3120" s="16">
        <f t="shared" si="538"/>
        <v>0</v>
      </c>
      <c r="AH3120" s="16">
        <f t="shared" si="539"/>
        <v>0</v>
      </c>
      <c r="AI3120" s="18">
        <f t="shared" si="540"/>
        <v>0</v>
      </c>
      <c r="AJ3120" s="23" t="str">
        <f t="shared" si="541"/>
        <v/>
      </c>
      <c r="AK3120" s="20" t="str">
        <f t="shared" si="542"/>
        <v/>
      </c>
      <c r="AL3120" s="21" t="str">
        <f t="shared" si="543"/>
        <v/>
      </c>
    </row>
    <row r="3121" spans="3:38" x14ac:dyDescent="0.25">
      <c r="C3121" s="15"/>
      <c r="D3121" s="16"/>
      <c r="E3121" s="19" t="str">
        <f t="shared" si="533"/>
        <v/>
      </c>
      <c r="F3121" s="16"/>
      <c r="G3121" s="19">
        <f t="shared" si="534"/>
        <v>0</v>
      </c>
      <c r="H3121" s="19"/>
      <c r="I3121" s="16"/>
      <c r="J3121" s="17"/>
      <c r="K3121" s="18"/>
      <c r="L3121" s="18"/>
      <c r="M3121" s="16"/>
      <c r="N3121" s="16"/>
      <c r="O3121" s="16"/>
      <c r="P3121" s="16"/>
      <c r="Q3121" s="16"/>
      <c r="R3121" s="18">
        <f t="shared" si="535"/>
        <v>0</v>
      </c>
      <c r="S3121" s="16"/>
      <c r="T3121" s="16"/>
      <c r="U3121" s="16"/>
      <c r="V3121" s="16"/>
      <c r="W3121" s="16"/>
      <c r="X3121" s="18">
        <f t="shared" si="536"/>
        <v>0</v>
      </c>
      <c r="Y3121" s="18"/>
      <c r="Z3121" s="16"/>
      <c r="AA3121" s="16"/>
      <c r="AB3121" s="16"/>
      <c r="AC3121" s="16"/>
      <c r="AD3121" s="16"/>
      <c r="AE3121" s="18">
        <f t="shared" si="537"/>
        <v>0</v>
      </c>
      <c r="AF3121" s="18"/>
      <c r="AG3121" s="16">
        <f t="shared" si="538"/>
        <v>0</v>
      </c>
      <c r="AH3121" s="16">
        <f t="shared" si="539"/>
        <v>0</v>
      </c>
      <c r="AI3121" s="18">
        <f t="shared" si="540"/>
        <v>0</v>
      </c>
      <c r="AJ3121" s="23" t="str">
        <f t="shared" si="541"/>
        <v/>
      </c>
      <c r="AK3121" s="20" t="str">
        <f t="shared" si="542"/>
        <v/>
      </c>
      <c r="AL3121" s="21" t="str">
        <f t="shared" si="543"/>
        <v/>
      </c>
    </row>
    <row r="3122" spans="3:38" x14ac:dyDescent="0.25">
      <c r="C3122" s="15"/>
      <c r="D3122" s="16"/>
      <c r="E3122" s="19" t="str">
        <f t="shared" si="533"/>
        <v/>
      </c>
      <c r="F3122" s="16"/>
      <c r="G3122" s="19">
        <f t="shared" si="534"/>
        <v>0</v>
      </c>
      <c r="H3122" s="19"/>
      <c r="I3122" s="16"/>
      <c r="J3122" s="17"/>
      <c r="K3122" s="18"/>
      <c r="L3122" s="18"/>
      <c r="M3122" s="16"/>
      <c r="N3122" s="16"/>
      <c r="O3122" s="16"/>
      <c r="P3122" s="16"/>
      <c r="Q3122" s="16"/>
      <c r="R3122" s="18">
        <f t="shared" si="535"/>
        <v>0</v>
      </c>
      <c r="S3122" s="16"/>
      <c r="T3122" s="16"/>
      <c r="U3122" s="16"/>
      <c r="V3122" s="16"/>
      <c r="W3122" s="16"/>
      <c r="X3122" s="18">
        <f t="shared" si="536"/>
        <v>0</v>
      </c>
      <c r="Y3122" s="18"/>
      <c r="Z3122" s="16"/>
      <c r="AA3122" s="16"/>
      <c r="AB3122" s="16"/>
      <c r="AC3122" s="16"/>
      <c r="AD3122" s="16"/>
      <c r="AE3122" s="18">
        <f t="shared" si="537"/>
        <v>0</v>
      </c>
      <c r="AF3122" s="18"/>
      <c r="AG3122" s="16">
        <f t="shared" si="538"/>
        <v>0</v>
      </c>
      <c r="AH3122" s="16">
        <f t="shared" si="539"/>
        <v>0</v>
      </c>
      <c r="AI3122" s="18">
        <f t="shared" si="540"/>
        <v>0</v>
      </c>
      <c r="AJ3122" s="23" t="str">
        <f t="shared" si="541"/>
        <v/>
      </c>
      <c r="AK3122" s="20" t="str">
        <f t="shared" si="542"/>
        <v/>
      </c>
      <c r="AL3122" s="21" t="str">
        <f t="shared" si="543"/>
        <v/>
      </c>
    </row>
    <row r="3123" spans="3:38" x14ac:dyDescent="0.25">
      <c r="C3123" s="15"/>
      <c r="D3123" s="16"/>
      <c r="E3123" s="19" t="str">
        <f t="shared" si="533"/>
        <v/>
      </c>
      <c r="F3123" s="16"/>
      <c r="G3123" s="19">
        <f t="shared" si="534"/>
        <v>0</v>
      </c>
      <c r="H3123" s="19"/>
      <c r="I3123" s="16"/>
      <c r="J3123" s="17"/>
      <c r="K3123" s="18"/>
      <c r="L3123" s="18"/>
      <c r="M3123" s="16"/>
      <c r="N3123" s="16"/>
      <c r="O3123" s="16"/>
      <c r="P3123" s="16"/>
      <c r="Q3123" s="16"/>
      <c r="R3123" s="18">
        <f t="shared" si="535"/>
        <v>0</v>
      </c>
      <c r="S3123" s="16"/>
      <c r="T3123" s="16"/>
      <c r="U3123" s="16"/>
      <c r="V3123" s="16"/>
      <c r="W3123" s="16"/>
      <c r="X3123" s="18">
        <f t="shared" si="536"/>
        <v>0</v>
      </c>
      <c r="Y3123" s="18"/>
      <c r="Z3123" s="16"/>
      <c r="AA3123" s="16"/>
      <c r="AB3123" s="16"/>
      <c r="AC3123" s="16"/>
      <c r="AD3123" s="16"/>
      <c r="AE3123" s="18">
        <f t="shared" si="537"/>
        <v>0</v>
      </c>
      <c r="AF3123" s="18"/>
      <c r="AG3123" s="16">
        <f t="shared" si="538"/>
        <v>0</v>
      </c>
      <c r="AH3123" s="16">
        <f t="shared" si="539"/>
        <v>0</v>
      </c>
      <c r="AI3123" s="18">
        <f t="shared" si="540"/>
        <v>0</v>
      </c>
      <c r="AJ3123" s="23" t="str">
        <f t="shared" si="541"/>
        <v/>
      </c>
      <c r="AK3123" s="20" t="str">
        <f t="shared" si="542"/>
        <v/>
      </c>
      <c r="AL3123" s="21" t="str">
        <f t="shared" si="543"/>
        <v/>
      </c>
    </row>
    <row r="3124" spans="3:38" x14ac:dyDescent="0.25">
      <c r="C3124" s="15"/>
      <c r="D3124" s="16"/>
      <c r="E3124" s="19" t="str">
        <f t="shared" si="533"/>
        <v/>
      </c>
      <c r="F3124" s="16"/>
      <c r="G3124" s="19">
        <f t="shared" si="534"/>
        <v>0</v>
      </c>
      <c r="H3124" s="19"/>
      <c r="I3124" s="16"/>
      <c r="J3124" s="17"/>
      <c r="K3124" s="18"/>
      <c r="L3124" s="18"/>
      <c r="M3124" s="16"/>
      <c r="N3124" s="16"/>
      <c r="O3124" s="16"/>
      <c r="P3124" s="16"/>
      <c r="Q3124" s="16"/>
      <c r="R3124" s="18">
        <f t="shared" si="535"/>
        <v>0</v>
      </c>
      <c r="S3124" s="16"/>
      <c r="T3124" s="16"/>
      <c r="U3124" s="16"/>
      <c r="V3124" s="16"/>
      <c r="W3124" s="16"/>
      <c r="X3124" s="18">
        <f t="shared" si="536"/>
        <v>0</v>
      </c>
      <c r="Y3124" s="18"/>
      <c r="Z3124" s="16"/>
      <c r="AA3124" s="16"/>
      <c r="AB3124" s="16"/>
      <c r="AC3124" s="16"/>
      <c r="AD3124" s="16"/>
      <c r="AE3124" s="18">
        <f t="shared" si="537"/>
        <v>0</v>
      </c>
      <c r="AF3124" s="18"/>
      <c r="AG3124" s="16">
        <f t="shared" si="538"/>
        <v>0</v>
      </c>
      <c r="AH3124" s="16">
        <f t="shared" si="539"/>
        <v>0</v>
      </c>
      <c r="AI3124" s="18">
        <f t="shared" si="540"/>
        <v>0</v>
      </c>
      <c r="AJ3124" s="23" t="str">
        <f t="shared" si="541"/>
        <v/>
      </c>
      <c r="AK3124" s="20" t="str">
        <f t="shared" si="542"/>
        <v/>
      </c>
      <c r="AL3124" s="21" t="str">
        <f t="shared" si="543"/>
        <v/>
      </c>
    </row>
    <row r="3125" spans="3:38" x14ac:dyDescent="0.25">
      <c r="C3125" s="15"/>
      <c r="D3125" s="16"/>
      <c r="E3125" s="19" t="str">
        <f t="shared" si="533"/>
        <v/>
      </c>
      <c r="F3125" s="16"/>
      <c r="G3125" s="19">
        <f t="shared" si="534"/>
        <v>0</v>
      </c>
      <c r="H3125" s="19"/>
      <c r="I3125" s="16"/>
      <c r="J3125" s="17"/>
      <c r="K3125" s="18"/>
      <c r="L3125" s="18"/>
      <c r="M3125" s="16"/>
      <c r="N3125" s="16"/>
      <c r="O3125" s="16"/>
      <c r="P3125" s="16"/>
      <c r="Q3125" s="16"/>
      <c r="R3125" s="18">
        <f t="shared" si="535"/>
        <v>0</v>
      </c>
      <c r="S3125" s="16"/>
      <c r="T3125" s="16"/>
      <c r="U3125" s="16"/>
      <c r="V3125" s="16"/>
      <c r="W3125" s="16"/>
      <c r="X3125" s="18">
        <f t="shared" si="536"/>
        <v>0</v>
      </c>
      <c r="Y3125" s="18"/>
      <c r="Z3125" s="16"/>
      <c r="AA3125" s="16"/>
      <c r="AB3125" s="16"/>
      <c r="AC3125" s="16"/>
      <c r="AD3125" s="16"/>
      <c r="AE3125" s="18">
        <f t="shared" si="537"/>
        <v>0</v>
      </c>
      <c r="AF3125" s="18"/>
      <c r="AG3125" s="16">
        <f t="shared" si="538"/>
        <v>0</v>
      </c>
      <c r="AH3125" s="16">
        <f t="shared" si="539"/>
        <v>0</v>
      </c>
      <c r="AI3125" s="18">
        <f t="shared" si="540"/>
        <v>0</v>
      </c>
      <c r="AJ3125" s="23" t="str">
        <f t="shared" si="541"/>
        <v/>
      </c>
      <c r="AK3125" s="20" t="str">
        <f t="shared" si="542"/>
        <v/>
      </c>
      <c r="AL3125" s="21" t="str">
        <f t="shared" si="543"/>
        <v/>
      </c>
    </row>
    <row r="3126" spans="3:38" x14ac:dyDescent="0.25">
      <c r="C3126" s="15"/>
      <c r="D3126" s="16"/>
      <c r="E3126" s="19" t="str">
        <f t="shared" si="533"/>
        <v/>
      </c>
      <c r="F3126" s="16"/>
      <c r="G3126" s="19">
        <f t="shared" si="534"/>
        <v>0</v>
      </c>
      <c r="H3126" s="19"/>
      <c r="I3126" s="16"/>
      <c r="J3126" s="17"/>
      <c r="K3126" s="18"/>
      <c r="L3126" s="18"/>
      <c r="M3126" s="16"/>
      <c r="N3126" s="16"/>
      <c r="O3126" s="16"/>
      <c r="P3126" s="16"/>
      <c r="Q3126" s="16"/>
      <c r="R3126" s="18">
        <f t="shared" si="535"/>
        <v>0</v>
      </c>
      <c r="S3126" s="16"/>
      <c r="T3126" s="16"/>
      <c r="U3126" s="16"/>
      <c r="V3126" s="16"/>
      <c r="W3126" s="16"/>
      <c r="X3126" s="18">
        <f t="shared" si="536"/>
        <v>0</v>
      </c>
      <c r="Y3126" s="18"/>
      <c r="Z3126" s="16"/>
      <c r="AA3126" s="16"/>
      <c r="AB3126" s="16"/>
      <c r="AC3126" s="16"/>
      <c r="AD3126" s="16"/>
      <c r="AE3126" s="18">
        <f t="shared" si="537"/>
        <v>0</v>
      </c>
      <c r="AF3126" s="18"/>
      <c r="AG3126" s="16">
        <f t="shared" si="538"/>
        <v>0</v>
      </c>
      <c r="AH3126" s="16">
        <f t="shared" si="539"/>
        <v>0</v>
      </c>
      <c r="AI3126" s="18">
        <f t="shared" si="540"/>
        <v>0</v>
      </c>
      <c r="AJ3126" s="23" t="str">
        <f t="shared" si="541"/>
        <v/>
      </c>
      <c r="AK3126" s="20" t="str">
        <f t="shared" si="542"/>
        <v/>
      </c>
      <c r="AL3126" s="21" t="str">
        <f t="shared" si="543"/>
        <v/>
      </c>
    </row>
    <row r="3127" spans="3:38" x14ac:dyDescent="0.25">
      <c r="C3127" s="15"/>
      <c r="D3127" s="16"/>
      <c r="E3127" s="19" t="str">
        <f t="shared" si="533"/>
        <v/>
      </c>
      <c r="F3127" s="16"/>
      <c r="G3127" s="19">
        <f t="shared" si="534"/>
        <v>0</v>
      </c>
      <c r="H3127" s="19"/>
      <c r="I3127" s="16"/>
      <c r="J3127" s="17"/>
      <c r="K3127" s="18"/>
      <c r="L3127" s="18"/>
      <c r="M3127" s="16"/>
      <c r="N3127" s="16"/>
      <c r="O3127" s="16"/>
      <c r="P3127" s="16"/>
      <c r="Q3127" s="16"/>
      <c r="R3127" s="18">
        <f t="shared" si="535"/>
        <v>0</v>
      </c>
      <c r="S3127" s="16"/>
      <c r="T3127" s="16"/>
      <c r="U3127" s="16"/>
      <c r="V3127" s="16"/>
      <c r="W3127" s="16"/>
      <c r="X3127" s="18">
        <f t="shared" si="536"/>
        <v>0</v>
      </c>
      <c r="Y3127" s="18"/>
      <c r="Z3127" s="16"/>
      <c r="AA3127" s="16"/>
      <c r="AB3127" s="16"/>
      <c r="AC3127" s="16"/>
      <c r="AD3127" s="16"/>
      <c r="AE3127" s="18">
        <f t="shared" si="537"/>
        <v>0</v>
      </c>
      <c r="AF3127" s="18"/>
      <c r="AG3127" s="16">
        <f t="shared" si="538"/>
        <v>0</v>
      </c>
      <c r="AH3127" s="16">
        <f t="shared" si="539"/>
        <v>0</v>
      </c>
      <c r="AI3127" s="18">
        <f t="shared" si="540"/>
        <v>0</v>
      </c>
      <c r="AJ3127" s="23" t="str">
        <f t="shared" si="541"/>
        <v/>
      </c>
      <c r="AK3127" s="20" t="str">
        <f t="shared" si="542"/>
        <v/>
      </c>
      <c r="AL3127" s="21" t="str">
        <f t="shared" si="543"/>
        <v/>
      </c>
    </row>
    <row r="3128" spans="3:38" x14ac:dyDescent="0.25">
      <c r="C3128" s="15"/>
      <c r="D3128" s="16"/>
      <c r="E3128" s="19" t="str">
        <f t="shared" ref="E3128:E3191" si="544">IF(AND($B$22&lt;&gt;"",F3128="Lib dans pool"),$B$22&amp;":A"&amp;(ROW(E3128)-1),"")</f>
        <v/>
      </c>
      <c r="F3128" s="16"/>
      <c r="G3128" s="19">
        <f t="shared" ref="G3128:G3191" si="545">IF(C3128&lt;&gt;"",$B$12,0)</f>
        <v>0</v>
      </c>
      <c r="H3128" s="19"/>
      <c r="I3128" s="16"/>
      <c r="J3128" s="17"/>
      <c r="K3128" s="18"/>
      <c r="L3128" s="18"/>
      <c r="M3128" s="16"/>
      <c r="N3128" s="16"/>
      <c r="O3128" s="16"/>
      <c r="P3128" s="16"/>
      <c r="Q3128" s="16"/>
      <c r="R3128" s="18">
        <f t="shared" ref="R3128:R3191" si="546">IFERROR(IF(O3128="QuBit",(P3128/(660*H3128)*1000000),Q3128),"")</f>
        <v>0</v>
      </c>
      <c r="S3128" s="16"/>
      <c r="T3128" s="16"/>
      <c r="U3128" s="16"/>
      <c r="V3128" s="16"/>
      <c r="W3128" s="16"/>
      <c r="X3128" s="18">
        <f t="shared" ref="X3128:X3191" si="547">IFERROR(IF(U3128="QuBit",(V3128/(660*H3128)*1000000),W3128),"")</f>
        <v>0</v>
      </c>
      <c r="Y3128" s="18"/>
      <c r="Z3128" s="16"/>
      <c r="AA3128" s="16"/>
      <c r="AB3128" s="16"/>
      <c r="AC3128" s="16"/>
      <c r="AD3128" s="16"/>
      <c r="AE3128" s="18">
        <f t="shared" ref="AE3128:AE3191" si="548">IFERROR(IF(AB3128="QuBit",(AC3128/(660*H3128)*1000000),AD3128),"")</f>
        <v>0</v>
      </c>
      <c r="AF3128" s="18"/>
      <c r="AG3128" s="16">
        <f t="shared" ref="AG3128:AG3191" si="549">IFERROR(IF(Z3128&lt;&gt;"",Z3128,IF(S3128&lt;&gt;"",S3128,M3128)),"")</f>
        <v>0</v>
      </c>
      <c r="AH3128" s="16">
        <f t="shared" ref="AH3128:AH3191" si="550">IFERROR(IF(AA3128&lt;&gt;"",AA3128,IF(T3128&lt;&gt;"",T3128,N3128)),"")</f>
        <v>0</v>
      </c>
      <c r="AI3128" s="18">
        <f t="shared" ref="AI3128:AI3191" si="551">IFERROR(IF(AE3128&lt;&gt;0,AE3128,IF(X3128&lt;&gt;0,X3128,R3128)),"")</f>
        <v>0</v>
      </c>
      <c r="AJ3128" s="23" t="str">
        <f t="shared" ref="AJ3128:AJ3191" si="552">IF(C3128&lt;&gt;"",20,"")</f>
        <v/>
      </c>
      <c r="AK3128" s="20" t="str">
        <f t="shared" ref="AK3128:AK3191" si="553">IF(E3128&lt;&gt;"",E3128,"")</f>
        <v/>
      </c>
      <c r="AL3128" s="21" t="str">
        <f t="shared" ref="AL3128:AL3191" si="554">IF(C3128&lt;&gt;"",IFERROR(IF(AE3128&lt;&gt;0,AJ3128/AE3128,IF(X3128&lt;&gt;0,AJ3128/X3128,IF(R3128&lt;&gt;0,AJ3128/R3128,0))),"Erreur"),"")</f>
        <v/>
      </c>
    </row>
    <row r="3129" spans="3:38" x14ac:dyDescent="0.25">
      <c r="C3129" s="15"/>
      <c r="D3129" s="16"/>
      <c r="E3129" s="19" t="str">
        <f t="shared" si="544"/>
        <v/>
      </c>
      <c r="F3129" s="16"/>
      <c r="G3129" s="19">
        <f t="shared" si="545"/>
        <v>0</v>
      </c>
      <c r="H3129" s="19"/>
      <c r="I3129" s="16"/>
      <c r="J3129" s="17"/>
      <c r="K3129" s="18"/>
      <c r="L3129" s="18"/>
      <c r="M3129" s="16"/>
      <c r="N3129" s="16"/>
      <c r="O3129" s="16"/>
      <c r="P3129" s="16"/>
      <c r="Q3129" s="16"/>
      <c r="R3129" s="18">
        <f t="shared" si="546"/>
        <v>0</v>
      </c>
      <c r="S3129" s="16"/>
      <c r="T3129" s="16"/>
      <c r="U3129" s="16"/>
      <c r="V3129" s="16"/>
      <c r="W3129" s="16"/>
      <c r="X3129" s="18">
        <f t="shared" si="547"/>
        <v>0</v>
      </c>
      <c r="Y3129" s="18"/>
      <c r="Z3129" s="16"/>
      <c r="AA3129" s="16"/>
      <c r="AB3129" s="16"/>
      <c r="AC3129" s="16"/>
      <c r="AD3129" s="16"/>
      <c r="AE3129" s="18">
        <f t="shared" si="548"/>
        <v>0</v>
      </c>
      <c r="AF3129" s="18"/>
      <c r="AG3129" s="16">
        <f t="shared" si="549"/>
        <v>0</v>
      </c>
      <c r="AH3129" s="16">
        <f t="shared" si="550"/>
        <v>0</v>
      </c>
      <c r="AI3129" s="18">
        <f t="shared" si="551"/>
        <v>0</v>
      </c>
      <c r="AJ3129" s="23" t="str">
        <f t="shared" si="552"/>
        <v/>
      </c>
      <c r="AK3129" s="20" t="str">
        <f t="shared" si="553"/>
        <v/>
      </c>
      <c r="AL3129" s="21" t="str">
        <f t="shared" si="554"/>
        <v/>
      </c>
    </row>
    <row r="3130" spans="3:38" x14ac:dyDescent="0.25">
      <c r="C3130" s="15"/>
      <c r="D3130" s="16"/>
      <c r="E3130" s="19" t="str">
        <f t="shared" si="544"/>
        <v/>
      </c>
      <c r="F3130" s="16"/>
      <c r="G3130" s="19">
        <f t="shared" si="545"/>
        <v>0</v>
      </c>
      <c r="H3130" s="19"/>
      <c r="I3130" s="16"/>
      <c r="J3130" s="17"/>
      <c r="K3130" s="18"/>
      <c r="L3130" s="18"/>
      <c r="M3130" s="16"/>
      <c r="N3130" s="16"/>
      <c r="O3130" s="16"/>
      <c r="P3130" s="16"/>
      <c r="Q3130" s="16"/>
      <c r="R3130" s="18">
        <f t="shared" si="546"/>
        <v>0</v>
      </c>
      <c r="S3130" s="16"/>
      <c r="T3130" s="16"/>
      <c r="U3130" s="16"/>
      <c r="V3130" s="16"/>
      <c r="W3130" s="16"/>
      <c r="X3130" s="18">
        <f t="shared" si="547"/>
        <v>0</v>
      </c>
      <c r="Y3130" s="18"/>
      <c r="Z3130" s="16"/>
      <c r="AA3130" s="16"/>
      <c r="AB3130" s="16"/>
      <c r="AC3130" s="16"/>
      <c r="AD3130" s="16"/>
      <c r="AE3130" s="18">
        <f t="shared" si="548"/>
        <v>0</v>
      </c>
      <c r="AF3130" s="18"/>
      <c r="AG3130" s="16">
        <f t="shared" si="549"/>
        <v>0</v>
      </c>
      <c r="AH3130" s="16">
        <f t="shared" si="550"/>
        <v>0</v>
      </c>
      <c r="AI3130" s="18">
        <f t="shared" si="551"/>
        <v>0</v>
      </c>
      <c r="AJ3130" s="23" t="str">
        <f t="shared" si="552"/>
        <v/>
      </c>
      <c r="AK3130" s="20" t="str">
        <f t="shared" si="553"/>
        <v/>
      </c>
      <c r="AL3130" s="21" t="str">
        <f t="shared" si="554"/>
        <v/>
      </c>
    </row>
    <row r="3131" spans="3:38" x14ac:dyDescent="0.25">
      <c r="C3131" s="15"/>
      <c r="D3131" s="16"/>
      <c r="E3131" s="19" t="str">
        <f t="shared" si="544"/>
        <v/>
      </c>
      <c r="F3131" s="16"/>
      <c r="G3131" s="19">
        <f t="shared" si="545"/>
        <v>0</v>
      </c>
      <c r="H3131" s="19"/>
      <c r="I3131" s="16"/>
      <c r="J3131" s="17"/>
      <c r="K3131" s="18"/>
      <c r="L3131" s="18"/>
      <c r="M3131" s="16"/>
      <c r="N3131" s="16"/>
      <c r="O3131" s="16"/>
      <c r="P3131" s="16"/>
      <c r="Q3131" s="16"/>
      <c r="R3131" s="18">
        <f t="shared" si="546"/>
        <v>0</v>
      </c>
      <c r="S3131" s="16"/>
      <c r="T3131" s="16"/>
      <c r="U3131" s="16"/>
      <c r="V3131" s="16"/>
      <c r="W3131" s="16"/>
      <c r="X3131" s="18">
        <f t="shared" si="547"/>
        <v>0</v>
      </c>
      <c r="Y3131" s="18"/>
      <c r="Z3131" s="16"/>
      <c r="AA3131" s="16"/>
      <c r="AB3131" s="16"/>
      <c r="AC3131" s="16"/>
      <c r="AD3131" s="16"/>
      <c r="AE3131" s="18">
        <f t="shared" si="548"/>
        <v>0</v>
      </c>
      <c r="AF3131" s="18"/>
      <c r="AG3131" s="16">
        <f t="shared" si="549"/>
        <v>0</v>
      </c>
      <c r="AH3131" s="16">
        <f t="shared" si="550"/>
        <v>0</v>
      </c>
      <c r="AI3131" s="18">
        <f t="shared" si="551"/>
        <v>0</v>
      </c>
      <c r="AJ3131" s="23" t="str">
        <f t="shared" si="552"/>
        <v/>
      </c>
      <c r="AK3131" s="20" t="str">
        <f t="shared" si="553"/>
        <v/>
      </c>
      <c r="AL3131" s="21" t="str">
        <f t="shared" si="554"/>
        <v/>
      </c>
    </row>
    <row r="3132" spans="3:38" x14ac:dyDescent="0.25">
      <c r="C3132" s="15"/>
      <c r="D3132" s="16"/>
      <c r="E3132" s="19" t="str">
        <f t="shared" si="544"/>
        <v/>
      </c>
      <c r="F3132" s="16"/>
      <c r="G3132" s="19">
        <f t="shared" si="545"/>
        <v>0</v>
      </c>
      <c r="H3132" s="19"/>
      <c r="I3132" s="16"/>
      <c r="J3132" s="17"/>
      <c r="K3132" s="18"/>
      <c r="L3132" s="18"/>
      <c r="M3132" s="16"/>
      <c r="N3132" s="16"/>
      <c r="O3132" s="16"/>
      <c r="P3132" s="16"/>
      <c r="Q3132" s="16"/>
      <c r="R3132" s="18">
        <f t="shared" si="546"/>
        <v>0</v>
      </c>
      <c r="S3132" s="16"/>
      <c r="T3132" s="16"/>
      <c r="U3132" s="16"/>
      <c r="V3132" s="16"/>
      <c r="W3132" s="16"/>
      <c r="X3132" s="18">
        <f t="shared" si="547"/>
        <v>0</v>
      </c>
      <c r="Y3132" s="18"/>
      <c r="Z3132" s="16"/>
      <c r="AA3132" s="16"/>
      <c r="AB3132" s="16"/>
      <c r="AC3132" s="16"/>
      <c r="AD3132" s="16"/>
      <c r="AE3132" s="18">
        <f t="shared" si="548"/>
        <v>0</v>
      </c>
      <c r="AF3132" s="18"/>
      <c r="AG3132" s="16">
        <f t="shared" si="549"/>
        <v>0</v>
      </c>
      <c r="AH3132" s="16">
        <f t="shared" si="550"/>
        <v>0</v>
      </c>
      <c r="AI3132" s="18">
        <f t="shared" si="551"/>
        <v>0</v>
      </c>
      <c r="AJ3132" s="23" t="str">
        <f t="shared" si="552"/>
        <v/>
      </c>
      <c r="AK3132" s="20" t="str">
        <f t="shared" si="553"/>
        <v/>
      </c>
      <c r="AL3132" s="21" t="str">
        <f t="shared" si="554"/>
        <v/>
      </c>
    </row>
    <row r="3133" spans="3:38" x14ac:dyDescent="0.25">
      <c r="C3133" s="15"/>
      <c r="D3133" s="16"/>
      <c r="E3133" s="19" t="str">
        <f t="shared" si="544"/>
        <v/>
      </c>
      <c r="F3133" s="16"/>
      <c r="G3133" s="19">
        <f t="shared" si="545"/>
        <v>0</v>
      </c>
      <c r="H3133" s="19"/>
      <c r="I3133" s="16"/>
      <c r="J3133" s="17"/>
      <c r="K3133" s="18"/>
      <c r="L3133" s="18"/>
      <c r="M3133" s="16"/>
      <c r="N3133" s="16"/>
      <c r="O3133" s="16"/>
      <c r="P3133" s="16"/>
      <c r="Q3133" s="16"/>
      <c r="R3133" s="18">
        <f t="shared" si="546"/>
        <v>0</v>
      </c>
      <c r="S3133" s="16"/>
      <c r="T3133" s="16"/>
      <c r="U3133" s="16"/>
      <c r="V3133" s="16"/>
      <c r="W3133" s="16"/>
      <c r="X3133" s="18">
        <f t="shared" si="547"/>
        <v>0</v>
      </c>
      <c r="Y3133" s="18"/>
      <c r="Z3133" s="16"/>
      <c r="AA3133" s="16"/>
      <c r="AB3133" s="16"/>
      <c r="AC3133" s="16"/>
      <c r="AD3133" s="16"/>
      <c r="AE3133" s="18">
        <f t="shared" si="548"/>
        <v>0</v>
      </c>
      <c r="AF3133" s="18"/>
      <c r="AG3133" s="16">
        <f t="shared" si="549"/>
        <v>0</v>
      </c>
      <c r="AH3133" s="16">
        <f t="shared" si="550"/>
        <v>0</v>
      </c>
      <c r="AI3133" s="18">
        <f t="shared" si="551"/>
        <v>0</v>
      </c>
      <c r="AJ3133" s="23" t="str">
        <f t="shared" si="552"/>
        <v/>
      </c>
      <c r="AK3133" s="20" t="str">
        <f t="shared" si="553"/>
        <v/>
      </c>
      <c r="AL3133" s="21" t="str">
        <f t="shared" si="554"/>
        <v/>
      </c>
    </row>
    <row r="3134" spans="3:38" x14ac:dyDescent="0.25">
      <c r="C3134" s="15"/>
      <c r="D3134" s="16"/>
      <c r="E3134" s="19" t="str">
        <f t="shared" si="544"/>
        <v/>
      </c>
      <c r="F3134" s="16"/>
      <c r="G3134" s="19">
        <f t="shared" si="545"/>
        <v>0</v>
      </c>
      <c r="H3134" s="19"/>
      <c r="I3134" s="16"/>
      <c r="J3134" s="17"/>
      <c r="K3134" s="18"/>
      <c r="L3134" s="18"/>
      <c r="M3134" s="16"/>
      <c r="N3134" s="16"/>
      <c r="O3134" s="16"/>
      <c r="P3134" s="16"/>
      <c r="Q3134" s="16"/>
      <c r="R3134" s="18">
        <f t="shared" si="546"/>
        <v>0</v>
      </c>
      <c r="S3134" s="16"/>
      <c r="T3134" s="16"/>
      <c r="U3134" s="16"/>
      <c r="V3134" s="16"/>
      <c r="W3134" s="16"/>
      <c r="X3134" s="18">
        <f t="shared" si="547"/>
        <v>0</v>
      </c>
      <c r="Y3134" s="18"/>
      <c r="Z3134" s="16"/>
      <c r="AA3134" s="16"/>
      <c r="AB3134" s="16"/>
      <c r="AC3134" s="16"/>
      <c r="AD3134" s="16"/>
      <c r="AE3134" s="18">
        <f t="shared" si="548"/>
        <v>0</v>
      </c>
      <c r="AF3134" s="18"/>
      <c r="AG3134" s="16">
        <f t="shared" si="549"/>
        <v>0</v>
      </c>
      <c r="AH3134" s="16">
        <f t="shared" si="550"/>
        <v>0</v>
      </c>
      <c r="AI3134" s="18">
        <f t="shared" si="551"/>
        <v>0</v>
      </c>
      <c r="AJ3134" s="23" t="str">
        <f t="shared" si="552"/>
        <v/>
      </c>
      <c r="AK3134" s="20" t="str">
        <f t="shared" si="553"/>
        <v/>
      </c>
      <c r="AL3134" s="21" t="str">
        <f t="shared" si="554"/>
        <v/>
      </c>
    </row>
    <row r="3135" spans="3:38" x14ac:dyDescent="0.25">
      <c r="C3135" s="15"/>
      <c r="D3135" s="16"/>
      <c r="E3135" s="19" t="str">
        <f t="shared" si="544"/>
        <v/>
      </c>
      <c r="F3135" s="16"/>
      <c r="G3135" s="19">
        <f t="shared" si="545"/>
        <v>0</v>
      </c>
      <c r="H3135" s="19"/>
      <c r="I3135" s="16"/>
      <c r="J3135" s="17"/>
      <c r="K3135" s="18"/>
      <c r="L3135" s="18"/>
      <c r="M3135" s="16"/>
      <c r="N3135" s="16"/>
      <c r="O3135" s="16"/>
      <c r="P3135" s="16"/>
      <c r="Q3135" s="16"/>
      <c r="R3135" s="18">
        <f t="shared" si="546"/>
        <v>0</v>
      </c>
      <c r="S3135" s="16"/>
      <c r="T3135" s="16"/>
      <c r="U3135" s="16"/>
      <c r="V3135" s="16"/>
      <c r="W3135" s="16"/>
      <c r="X3135" s="18">
        <f t="shared" si="547"/>
        <v>0</v>
      </c>
      <c r="Y3135" s="18"/>
      <c r="Z3135" s="16"/>
      <c r="AA3135" s="16"/>
      <c r="AB3135" s="16"/>
      <c r="AC3135" s="16"/>
      <c r="AD3135" s="16"/>
      <c r="AE3135" s="18">
        <f t="shared" si="548"/>
        <v>0</v>
      </c>
      <c r="AF3135" s="18"/>
      <c r="AG3135" s="16">
        <f t="shared" si="549"/>
        <v>0</v>
      </c>
      <c r="AH3135" s="16">
        <f t="shared" si="550"/>
        <v>0</v>
      </c>
      <c r="AI3135" s="18">
        <f t="shared" si="551"/>
        <v>0</v>
      </c>
      <c r="AJ3135" s="23" t="str">
        <f t="shared" si="552"/>
        <v/>
      </c>
      <c r="AK3135" s="20" t="str">
        <f t="shared" si="553"/>
        <v/>
      </c>
      <c r="AL3135" s="21" t="str">
        <f t="shared" si="554"/>
        <v/>
      </c>
    </row>
    <row r="3136" spans="3:38" x14ac:dyDescent="0.25">
      <c r="C3136" s="15"/>
      <c r="D3136" s="16"/>
      <c r="E3136" s="19" t="str">
        <f t="shared" si="544"/>
        <v/>
      </c>
      <c r="F3136" s="16"/>
      <c r="G3136" s="19">
        <f t="shared" si="545"/>
        <v>0</v>
      </c>
      <c r="H3136" s="19"/>
      <c r="I3136" s="16"/>
      <c r="J3136" s="17"/>
      <c r="K3136" s="18"/>
      <c r="L3136" s="18"/>
      <c r="M3136" s="16"/>
      <c r="N3136" s="16"/>
      <c r="O3136" s="16"/>
      <c r="P3136" s="16"/>
      <c r="Q3136" s="16"/>
      <c r="R3136" s="18">
        <f t="shared" si="546"/>
        <v>0</v>
      </c>
      <c r="S3136" s="16"/>
      <c r="T3136" s="16"/>
      <c r="U3136" s="16"/>
      <c r="V3136" s="16"/>
      <c r="W3136" s="16"/>
      <c r="X3136" s="18">
        <f t="shared" si="547"/>
        <v>0</v>
      </c>
      <c r="Y3136" s="18"/>
      <c r="Z3136" s="16"/>
      <c r="AA3136" s="16"/>
      <c r="AB3136" s="16"/>
      <c r="AC3136" s="16"/>
      <c r="AD3136" s="16"/>
      <c r="AE3136" s="18">
        <f t="shared" si="548"/>
        <v>0</v>
      </c>
      <c r="AF3136" s="18"/>
      <c r="AG3136" s="16">
        <f t="shared" si="549"/>
        <v>0</v>
      </c>
      <c r="AH3136" s="16">
        <f t="shared" si="550"/>
        <v>0</v>
      </c>
      <c r="AI3136" s="18">
        <f t="shared" si="551"/>
        <v>0</v>
      </c>
      <c r="AJ3136" s="23" t="str">
        <f t="shared" si="552"/>
        <v/>
      </c>
      <c r="AK3136" s="20" t="str">
        <f t="shared" si="553"/>
        <v/>
      </c>
      <c r="AL3136" s="21" t="str">
        <f t="shared" si="554"/>
        <v/>
      </c>
    </row>
    <row r="3137" spans="3:38" x14ac:dyDescent="0.25">
      <c r="C3137" s="15"/>
      <c r="D3137" s="16"/>
      <c r="E3137" s="19" t="str">
        <f t="shared" si="544"/>
        <v/>
      </c>
      <c r="F3137" s="16"/>
      <c r="G3137" s="19">
        <f t="shared" si="545"/>
        <v>0</v>
      </c>
      <c r="H3137" s="19"/>
      <c r="I3137" s="16"/>
      <c r="J3137" s="17"/>
      <c r="K3137" s="18"/>
      <c r="L3137" s="18"/>
      <c r="M3137" s="16"/>
      <c r="N3137" s="16"/>
      <c r="O3137" s="16"/>
      <c r="P3137" s="16"/>
      <c r="Q3137" s="16"/>
      <c r="R3137" s="18">
        <f t="shared" si="546"/>
        <v>0</v>
      </c>
      <c r="S3137" s="16"/>
      <c r="T3137" s="16"/>
      <c r="U3137" s="16"/>
      <c r="V3137" s="16"/>
      <c r="W3137" s="16"/>
      <c r="X3137" s="18">
        <f t="shared" si="547"/>
        <v>0</v>
      </c>
      <c r="Y3137" s="18"/>
      <c r="Z3137" s="16"/>
      <c r="AA3137" s="16"/>
      <c r="AB3137" s="16"/>
      <c r="AC3137" s="16"/>
      <c r="AD3137" s="16"/>
      <c r="AE3137" s="18">
        <f t="shared" si="548"/>
        <v>0</v>
      </c>
      <c r="AF3137" s="18"/>
      <c r="AG3137" s="16">
        <f t="shared" si="549"/>
        <v>0</v>
      </c>
      <c r="AH3137" s="16">
        <f t="shared" si="550"/>
        <v>0</v>
      </c>
      <c r="AI3137" s="18">
        <f t="shared" si="551"/>
        <v>0</v>
      </c>
      <c r="AJ3137" s="23" t="str">
        <f t="shared" si="552"/>
        <v/>
      </c>
      <c r="AK3137" s="20" t="str">
        <f t="shared" si="553"/>
        <v/>
      </c>
      <c r="AL3137" s="21" t="str">
        <f t="shared" si="554"/>
        <v/>
      </c>
    </row>
    <row r="3138" spans="3:38" x14ac:dyDescent="0.25">
      <c r="C3138" s="15"/>
      <c r="D3138" s="16"/>
      <c r="E3138" s="19" t="str">
        <f t="shared" si="544"/>
        <v/>
      </c>
      <c r="F3138" s="16"/>
      <c r="G3138" s="19">
        <f t="shared" si="545"/>
        <v>0</v>
      </c>
      <c r="H3138" s="19"/>
      <c r="I3138" s="16"/>
      <c r="J3138" s="17"/>
      <c r="K3138" s="18"/>
      <c r="L3138" s="18"/>
      <c r="M3138" s="16"/>
      <c r="N3138" s="16"/>
      <c r="O3138" s="16"/>
      <c r="P3138" s="16"/>
      <c r="Q3138" s="16"/>
      <c r="R3138" s="18">
        <f t="shared" si="546"/>
        <v>0</v>
      </c>
      <c r="S3138" s="16"/>
      <c r="T3138" s="16"/>
      <c r="U3138" s="16"/>
      <c r="V3138" s="16"/>
      <c r="W3138" s="16"/>
      <c r="X3138" s="18">
        <f t="shared" si="547"/>
        <v>0</v>
      </c>
      <c r="Y3138" s="18"/>
      <c r="Z3138" s="16"/>
      <c r="AA3138" s="16"/>
      <c r="AB3138" s="16"/>
      <c r="AC3138" s="16"/>
      <c r="AD3138" s="16"/>
      <c r="AE3138" s="18">
        <f t="shared" si="548"/>
        <v>0</v>
      </c>
      <c r="AF3138" s="18"/>
      <c r="AG3138" s="16">
        <f t="shared" si="549"/>
        <v>0</v>
      </c>
      <c r="AH3138" s="16">
        <f t="shared" si="550"/>
        <v>0</v>
      </c>
      <c r="AI3138" s="18">
        <f t="shared" si="551"/>
        <v>0</v>
      </c>
      <c r="AJ3138" s="23" t="str">
        <f t="shared" si="552"/>
        <v/>
      </c>
      <c r="AK3138" s="20" t="str">
        <f t="shared" si="553"/>
        <v/>
      </c>
      <c r="AL3138" s="21" t="str">
        <f t="shared" si="554"/>
        <v/>
      </c>
    </row>
    <row r="3139" spans="3:38" x14ac:dyDescent="0.25">
      <c r="C3139" s="15"/>
      <c r="D3139" s="16"/>
      <c r="E3139" s="19" t="str">
        <f t="shared" si="544"/>
        <v/>
      </c>
      <c r="F3139" s="16"/>
      <c r="G3139" s="19">
        <f t="shared" si="545"/>
        <v>0</v>
      </c>
      <c r="H3139" s="19"/>
      <c r="I3139" s="16"/>
      <c r="J3139" s="17"/>
      <c r="K3139" s="18"/>
      <c r="L3139" s="18"/>
      <c r="M3139" s="16"/>
      <c r="N3139" s="16"/>
      <c r="O3139" s="16"/>
      <c r="P3139" s="16"/>
      <c r="Q3139" s="16"/>
      <c r="R3139" s="18">
        <f t="shared" si="546"/>
        <v>0</v>
      </c>
      <c r="S3139" s="16"/>
      <c r="T3139" s="16"/>
      <c r="U3139" s="16"/>
      <c r="V3139" s="16"/>
      <c r="W3139" s="16"/>
      <c r="X3139" s="18">
        <f t="shared" si="547"/>
        <v>0</v>
      </c>
      <c r="Y3139" s="18"/>
      <c r="Z3139" s="16"/>
      <c r="AA3139" s="16"/>
      <c r="AB3139" s="16"/>
      <c r="AC3139" s="16"/>
      <c r="AD3139" s="16"/>
      <c r="AE3139" s="18">
        <f t="shared" si="548"/>
        <v>0</v>
      </c>
      <c r="AF3139" s="18"/>
      <c r="AG3139" s="16">
        <f t="shared" si="549"/>
        <v>0</v>
      </c>
      <c r="AH3139" s="16">
        <f t="shared" si="550"/>
        <v>0</v>
      </c>
      <c r="AI3139" s="18">
        <f t="shared" si="551"/>
        <v>0</v>
      </c>
      <c r="AJ3139" s="23" t="str">
        <f t="shared" si="552"/>
        <v/>
      </c>
      <c r="AK3139" s="20" t="str">
        <f t="shared" si="553"/>
        <v/>
      </c>
      <c r="AL3139" s="21" t="str">
        <f t="shared" si="554"/>
        <v/>
      </c>
    </row>
    <row r="3140" spans="3:38" x14ac:dyDescent="0.25">
      <c r="C3140" s="15"/>
      <c r="D3140" s="16"/>
      <c r="E3140" s="19" t="str">
        <f t="shared" si="544"/>
        <v/>
      </c>
      <c r="F3140" s="16"/>
      <c r="G3140" s="19">
        <f t="shared" si="545"/>
        <v>0</v>
      </c>
      <c r="H3140" s="19"/>
      <c r="I3140" s="16"/>
      <c r="J3140" s="17"/>
      <c r="K3140" s="18"/>
      <c r="L3140" s="18"/>
      <c r="M3140" s="16"/>
      <c r="N3140" s="16"/>
      <c r="O3140" s="16"/>
      <c r="P3140" s="16"/>
      <c r="Q3140" s="16"/>
      <c r="R3140" s="18">
        <f t="shared" si="546"/>
        <v>0</v>
      </c>
      <c r="S3140" s="16"/>
      <c r="T3140" s="16"/>
      <c r="U3140" s="16"/>
      <c r="V3140" s="16"/>
      <c r="W3140" s="16"/>
      <c r="X3140" s="18">
        <f t="shared" si="547"/>
        <v>0</v>
      </c>
      <c r="Y3140" s="18"/>
      <c r="Z3140" s="16"/>
      <c r="AA3140" s="16"/>
      <c r="AB3140" s="16"/>
      <c r="AC3140" s="16"/>
      <c r="AD3140" s="16"/>
      <c r="AE3140" s="18">
        <f t="shared" si="548"/>
        <v>0</v>
      </c>
      <c r="AF3140" s="18"/>
      <c r="AG3140" s="16">
        <f t="shared" si="549"/>
        <v>0</v>
      </c>
      <c r="AH3140" s="16">
        <f t="shared" si="550"/>
        <v>0</v>
      </c>
      <c r="AI3140" s="18">
        <f t="shared" si="551"/>
        <v>0</v>
      </c>
      <c r="AJ3140" s="23" t="str">
        <f t="shared" si="552"/>
        <v/>
      </c>
      <c r="AK3140" s="20" t="str">
        <f t="shared" si="553"/>
        <v/>
      </c>
      <c r="AL3140" s="21" t="str">
        <f t="shared" si="554"/>
        <v/>
      </c>
    </row>
    <row r="3141" spans="3:38" x14ac:dyDescent="0.25">
      <c r="C3141" s="15"/>
      <c r="D3141" s="16"/>
      <c r="E3141" s="19" t="str">
        <f t="shared" si="544"/>
        <v/>
      </c>
      <c r="F3141" s="16"/>
      <c r="G3141" s="19">
        <f t="shared" si="545"/>
        <v>0</v>
      </c>
      <c r="H3141" s="19"/>
      <c r="I3141" s="16"/>
      <c r="J3141" s="17"/>
      <c r="K3141" s="18"/>
      <c r="L3141" s="18"/>
      <c r="M3141" s="16"/>
      <c r="N3141" s="16"/>
      <c r="O3141" s="16"/>
      <c r="P3141" s="16"/>
      <c r="Q3141" s="16"/>
      <c r="R3141" s="18">
        <f t="shared" si="546"/>
        <v>0</v>
      </c>
      <c r="S3141" s="16"/>
      <c r="T3141" s="16"/>
      <c r="U3141" s="16"/>
      <c r="V3141" s="16"/>
      <c r="W3141" s="16"/>
      <c r="X3141" s="18">
        <f t="shared" si="547"/>
        <v>0</v>
      </c>
      <c r="Y3141" s="18"/>
      <c r="Z3141" s="16"/>
      <c r="AA3141" s="16"/>
      <c r="AB3141" s="16"/>
      <c r="AC3141" s="16"/>
      <c r="AD3141" s="16"/>
      <c r="AE3141" s="18">
        <f t="shared" si="548"/>
        <v>0</v>
      </c>
      <c r="AF3141" s="18"/>
      <c r="AG3141" s="16">
        <f t="shared" si="549"/>
        <v>0</v>
      </c>
      <c r="AH3141" s="16">
        <f t="shared" si="550"/>
        <v>0</v>
      </c>
      <c r="AI3141" s="18">
        <f t="shared" si="551"/>
        <v>0</v>
      </c>
      <c r="AJ3141" s="23" t="str">
        <f t="shared" si="552"/>
        <v/>
      </c>
      <c r="AK3141" s="20" t="str">
        <f t="shared" si="553"/>
        <v/>
      </c>
      <c r="AL3141" s="21" t="str">
        <f t="shared" si="554"/>
        <v/>
      </c>
    </row>
    <row r="3142" spans="3:38" x14ac:dyDescent="0.25">
      <c r="C3142" s="15"/>
      <c r="D3142" s="16"/>
      <c r="E3142" s="19" t="str">
        <f t="shared" si="544"/>
        <v/>
      </c>
      <c r="F3142" s="16"/>
      <c r="G3142" s="19">
        <f t="shared" si="545"/>
        <v>0</v>
      </c>
      <c r="H3142" s="19"/>
      <c r="I3142" s="16"/>
      <c r="J3142" s="17"/>
      <c r="K3142" s="18"/>
      <c r="L3142" s="18"/>
      <c r="M3142" s="16"/>
      <c r="N3142" s="16"/>
      <c r="O3142" s="16"/>
      <c r="P3142" s="16"/>
      <c r="Q3142" s="16"/>
      <c r="R3142" s="18">
        <f t="shared" si="546"/>
        <v>0</v>
      </c>
      <c r="S3142" s="16"/>
      <c r="T3142" s="16"/>
      <c r="U3142" s="16"/>
      <c r="V3142" s="16"/>
      <c r="W3142" s="16"/>
      <c r="X3142" s="18">
        <f t="shared" si="547"/>
        <v>0</v>
      </c>
      <c r="Y3142" s="18"/>
      <c r="Z3142" s="16"/>
      <c r="AA3142" s="16"/>
      <c r="AB3142" s="16"/>
      <c r="AC3142" s="16"/>
      <c r="AD3142" s="16"/>
      <c r="AE3142" s="18">
        <f t="shared" si="548"/>
        <v>0</v>
      </c>
      <c r="AF3142" s="18"/>
      <c r="AG3142" s="16">
        <f t="shared" si="549"/>
        <v>0</v>
      </c>
      <c r="AH3142" s="16">
        <f t="shared" si="550"/>
        <v>0</v>
      </c>
      <c r="AI3142" s="18">
        <f t="shared" si="551"/>
        <v>0</v>
      </c>
      <c r="AJ3142" s="23" t="str">
        <f t="shared" si="552"/>
        <v/>
      </c>
      <c r="AK3142" s="20" t="str">
        <f t="shared" si="553"/>
        <v/>
      </c>
      <c r="AL3142" s="21" t="str">
        <f t="shared" si="554"/>
        <v/>
      </c>
    </row>
    <row r="3143" spans="3:38" x14ac:dyDescent="0.25">
      <c r="C3143" s="15"/>
      <c r="D3143" s="16"/>
      <c r="E3143" s="19" t="str">
        <f t="shared" si="544"/>
        <v/>
      </c>
      <c r="F3143" s="16"/>
      <c r="G3143" s="19">
        <f t="shared" si="545"/>
        <v>0</v>
      </c>
      <c r="H3143" s="19"/>
      <c r="I3143" s="16"/>
      <c r="J3143" s="17"/>
      <c r="K3143" s="18"/>
      <c r="L3143" s="18"/>
      <c r="M3143" s="16"/>
      <c r="N3143" s="16"/>
      <c r="O3143" s="16"/>
      <c r="P3143" s="16"/>
      <c r="Q3143" s="16"/>
      <c r="R3143" s="18">
        <f t="shared" si="546"/>
        <v>0</v>
      </c>
      <c r="S3143" s="16"/>
      <c r="T3143" s="16"/>
      <c r="U3143" s="16"/>
      <c r="V3143" s="16"/>
      <c r="W3143" s="16"/>
      <c r="X3143" s="18">
        <f t="shared" si="547"/>
        <v>0</v>
      </c>
      <c r="Y3143" s="18"/>
      <c r="Z3143" s="16"/>
      <c r="AA3143" s="16"/>
      <c r="AB3143" s="16"/>
      <c r="AC3143" s="16"/>
      <c r="AD3143" s="16"/>
      <c r="AE3143" s="18">
        <f t="shared" si="548"/>
        <v>0</v>
      </c>
      <c r="AF3143" s="18"/>
      <c r="AG3143" s="16">
        <f t="shared" si="549"/>
        <v>0</v>
      </c>
      <c r="AH3143" s="16">
        <f t="shared" si="550"/>
        <v>0</v>
      </c>
      <c r="AI3143" s="18">
        <f t="shared" si="551"/>
        <v>0</v>
      </c>
      <c r="AJ3143" s="23" t="str">
        <f t="shared" si="552"/>
        <v/>
      </c>
      <c r="AK3143" s="20" t="str">
        <f t="shared" si="553"/>
        <v/>
      </c>
      <c r="AL3143" s="21" t="str">
        <f t="shared" si="554"/>
        <v/>
      </c>
    </row>
    <row r="3144" spans="3:38" x14ac:dyDescent="0.25">
      <c r="C3144" s="15"/>
      <c r="D3144" s="16"/>
      <c r="E3144" s="19" t="str">
        <f t="shared" si="544"/>
        <v/>
      </c>
      <c r="F3144" s="16"/>
      <c r="G3144" s="19">
        <f t="shared" si="545"/>
        <v>0</v>
      </c>
      <c r="H3144" s="19"/>
      <c r="I3144" s="16"/>
      <c r="J3144" s="17"/>
      <c r="K3144" s="18"/>
      <c r="L3144" s="18"/>
      <c r="M3144" s="16"/>
      <c r="N3144" s="16"/>
      <c r="O3144" s="16"/>
      <c r="P3144" s="16"/>
      <c r="Q3144" s="16"/>
      <c r="R3144" s="18">
        <f t="shared" si="546"/>
        <v>0</v>
      </c>
      <c r="S3144" s="16"/>
      <c r="T3144" s="16"/>
      <c r="U3144" s="16"/>
      <c r="V3144" s="16"/>
      <c r="W3144" s="16"/>
      <c r="X3144" s="18">
        <f t="shared" si="547"/>
        <v>0</v>
      </c>
      <c r="Y3144" s="18"/>
      <c r="Z3144" s="16"/>
      <c r="AA3144" s="16"/>
      <c r="AB3144" s="16"/>
      <c r="AC3144" s="16"/>
      <c r="AD3144" s="16"/>
      <c r="AE3144" s="18">
        <f t="shared" si="548"/>
        <v>0</v>
      </c>
      <c r="AF3144" s="18"/>
      <c r="AG3144" s="16">
        <f t="shared" si="549"/>
        <v>0</v>
      </c>
      <c r="AH3144" s="16">
        <f t="shared" si="550"/>
        <v>0</v>
      </c>
      <c r="AI3144" s="18">
        <f t="shared" si="551"/>
        <v>0</v>
      </c>
      <c r="AJ3144" s="23" t="str">
        <f t="shared" si="552"/>
        <v/>
      </c>
      <c r="AK3144" s="20" t="str">
        <f t="shared" si="553"/>
        <v/>
      </c>
      <c r="AL3144" s="21" t="str">
        <f t="shared" si="554"/>
        <v/>
      </c>
    </row>
    <row r="3145" spans="3:38" x14ac:dyDescent="0.25">
      <c r="C3145" s="15"/>
      <c r="D3145" s="16"/>
      <c r="E3145" s="19" t="str">
        <f t="shared" si="544"/>
        <v/>
      </c>
      <c r="F3145" s="16"/>
      <c r="G3145" s="19">
        <f t="shared" si="545"/>
        <v>0</v>
      </c>
      <c r="H3145" s="19"/>
      <c r="I3145" s="16"/>
      <c r="J3145" s="17"/>
      <c r="K3145" s="18"/>
      <c r="L3145" s="18"/>
      <c r="M3145" s="16"/>
      <c r="N3145" s="16"/>
      <c r="O3145" s="16"/>
      <c r="P3145" s="16"/>
      <c r="Q3145" s="16"/>
      <c r="R3145" s="18">
        <f t="shared" si="546"/>
        <v>0</v>
      </c>
      <c r="S3145" s="16"/>
      <c r="T3145" s="16"/>
      <c r="U3145" s="16"/>
      <c r="V3145" s="16"/>
      <c r="W3145" s="16"/>
      <c r="X3145" s="18">
        <f t="shared" si="547"/>
        <v>0</v>
      </c>
      <c r="Y3145" s="18"/>
      <c r="Z3145" s="16"/>
      <c r="AA3145" s="16"/>
      <c r="AB3145" s="16"/>
      <c r="AC3145" s="16"/>
      <c r="AD3145" s="16"/>
      <c r="AE3145" s="18">
        <f t="shared" si="548"/>
        <v>0</v>
      </c>
      <c r="AF3145" s="18"/>
      <c r="AG3145" s="16">
        <f t="shared" si="549"/>
        <v>0</v>
      </c>
      <c r="AH3145" s="16">
        <f t="shared" si="550"/>
        <v>0</v>
      </c>
      <c r="AI3145" s="18">
        <f t="shared" si="551"/>
        <v>0</v>
      </c>
      <c r="AJ3145" s="23" t="str">
        <f t="shared" si="552"/>
        <v/>
      </c>
      <c r="AK3145" s="20" t="str">
        <f t="shared" si="553"/>
        <v/>
      </c>
      <c r="AL3145" s="21" t="str">
        <f t="shared" si="554"/>
        <v/>
      </c>
    </row>
    <row r="3146" spans="3:38" x14ac:dyDescent="0.25">
      <c r="C3146" s="15"/>
      <c r="D3146" s="16"/>
      <c r="E3146" s="19" t="str">
        <f t="shared" si="544"/>
        <v/>
      </c>
      <c r="F3146" s="16"/>
      <c r="G3146" s="19">
        <f t="shared" si="545"/>
        <v>0</v>
      </c>
      <c r="H3146" s="19"/>
      <c r="I3146" s="16"/>
      <c r="J3146" s="17"/>
      <c r="K3146" s="18"/>
      <c r="L3146" s="18"/>
      <c r="M3146" s="16"/>
      <c r="N3146" s="16"/>
      <c r="O3146" s="16"/>
      <c r="P3146" s="16"/>
      <c r="Q3146" s="16"/>
      <c r="R3146" s="18">
        <f t="shared" si="546"/>
        <v>0</v>
      </c>
      <c r="S3146" s="16"/>
      <c r="T3146" s="16"/>
      <c r="U3146" s="16"/>
      <c r="V3146" s="16"/>
      <c r="W3146" s="16"/>
      <c r="X3146" s="18">
        <f t="shared" si="547"/>
        <v>0</v>
      </c>
      <c r="Y3146" s="18"/>
      <c r="Z3146" s="16"/>
      <c r="AA3146" s="16"/>
      <c r="AB3146" s="16"/>
      <c r="AC3146" s="16"/>
      <c r="AD3146" s="16"/>
      <c r="AE3146" s="18">
        <f t="shared" si="548"/>
        <v>0</v>
      </c>
      <c r="AF3146" s="18"/>
      <c r="AG3146" s="16">
        <f t="shared" si="549"/>
        <v>0</v>
      </c>
      <c r="AH3146" s="16">
        <f t="shared" si="550"/>
        <v>0</v>
      </c>
      <c r="AI3146" s="18">
        <f t="shared" si="551"/>
        <v>0</v>
      </c>
      <c r="AJ3146" s="23" t="str">
        <f t="shared" si="552"/>
        <v/>
      </c>
      <c r="AK3146" s="20" t="str">
        <f t="shared" si="553"/>
        <v/>
      </c>
      <c r="AL3146" s="21" t="str">
        <f t="shared" si="554"/>
        <v/>
      </c>
    </row>
    <row r="3147" spans="3:38" x14ac:dyDescent="0.25">
      <c r="C3147" s="15"/>
      <c r="D3147" s="16"/>
      <c r="E3147" s="19" t="str">
        <f t="shared" si="544"/>
        <v/>
      </c>
      <c r="F3147" s="16"/>
      <c r="G3147" s="19">
        <f t="shared" si="545"/>
        <v>0</v>
      </c>
      <c r="H3147" s="19"/>
      <c r="I3147" s="16"/>
      <c r="J3147" s="17"/>
      <c r="K3147" s="18"/>
      <c r="L3147" s="18"/>
      <c r="M3147" s="16"/>
      <c r="N3147" s="16"/>
      <c r="O3147" s="16"/>
      <c r="P3147" s="16"/>
      <c r="Q3147" s="16"/>
      <c r="R3147" s="18">
        <f t="shared" si="546"/>
        <v>0</v>
      </c>
      <c r="S3147" s="16"/>
      <c r="T3147" s="16"/>
      <c r="U3147" s="16"/>
      <c r="V3147" s="16"/>
      <c r="W3147" s="16"/>
      <c r="X3147" s="18">
        <f t="shared" si="547"/>
        <v>0</v>
      </c>
      <c r="Y3147" s="18"/>
      <c r="Z3147" s="16"/>
      <c r="AA3147" s="16"/>
      <c r="AB3147" s="16"/>
      <c r="AC3147" s="16"/>
      <c r="AD3147" s="16"/>
      <c r="AE3147" s="18">
        <f t="shared" si="548"/>
        <v>0</v>
      </c>
      <c r="AF3147" s="18"/>
      <c r="AG3147" s="16">
        <f t="shared" si="549"/>
        <v>0</v>
      </c>
      <c r="AH3147" s="16">
        <f t="shared" si="550"/>
        <v>0</v>
      </c>
      <c r="AI3147" s="18">
        <f t="shared" si="551"/>
        <v>0</v>
      </c>
      <c r="AJ3147" s="23" t="str">
        <f t="shared" si="552"/>
        <v/>
      </c>
      <c r="AK3147" s="20" t="str">
        <f t="shared" si="553"/>
        <v/>
      </c>
      <c r="AL3147" s="21" t="str">
        <f t="shared" si="554"/>
        <v/>
      </c>
    </row>
    <row r="3148" spans="3:38" x14ac:dyDescent="0.25">
      <c r="C3148" s="15"/>
      <c r="D3148" s="16"/>
      <c r="E3148" s="19" t="str">
        <f t="shared" si="544"/>
        <v/>
      </c>
      <c r="F3148" s="16"/>
      <c r="G3148" s="19">
        <f t="shared" si="545"/>
        <v>0</v>
      </c>
      <c r="H3148" s="19"/>
      <c r="I3148" s="16"/>
      <c r="J3148" s="17"/>
      <c r="K3148" s="18"/>
      <c r="L3148" s="18"/>
      <c r="M3148" s="16"/>
      <c r="N3148" s="16"/>
      <c r="O3148" s="16"/>
      <c r="P3148" s="16"/>
      <c r="Q3148" s="16"/>
      <c r="R3148" s="18">
        <f t="shared" si="546"/>
        <v>0</v>
      </c>
      <c r="S3148" s="16"/>
      <c r="T3148" s="16"/>
      <c r="U3148" s="16"/>
      <c r="V3148" s="16"/>
      <c r="W3148" s="16"/>
      <c r="X3148" s="18">
        <f t="shared" si="547"/>
        <v>0</v>
      </c>
      <c r="Y3148" s="18"/>
      <c r="Z3148" s="16"/>
      <c r="AA3148" s="16"/>
      <c r="AB3148" s="16"/>
      <c r="AC3148" s="16"/>
      <c r="AD3148" s="16"/>
      <c r="AE3148" s="18">
        <f t="shared" si="548"/>
        <v>0</v>
      </c>
      <c r="AF3148" s="18"/>
      <c r="AG3148" s="16">
        <f t="shared" si="549"/>
        <v>0</v>
      </c>
      <c r="AH3148" s="16">
        <f t="shared" si="550"/>
        <v>0</v>
      </c>
      <c r="AI3148" s="18">
        <f t="shared" si="551"/>
        <v>0</v>
      </c>
      <c r="AJ3148" s="23" t="str">
        <f t="shared" si="552"/>
        <v/>
      </c>
      <c r="AK3148" s="20" t="str">
        <f t="shared" si="553"/>
        <v/>
      </c>
      <c r="AL3148" s="21" t="str">
        <f t="shared" si="554"/>
        <v/>
      </c>
    </row>
    <row r="3149" spans="3:38" x14ac:dyDescent="0.25">
      <c r="C3149" s="15"/>
      <c r="D3149" s="16"/>
      <c r="E3149" s="19" t="str">
        <f t="shared" si="544"/>
        <v/>
      </c>
      <c r="F3149" s="16"/>
      <c r="G3149" s="19">
        <f t="shared" si="545"/>
        <v>0</v>
      </c>
      <c r="H3149" s="19"/>
      <c r="I3149" s="16"/>
      <c r="J3149" s="17"/>
      <c r="K3149" s="18"/>
      <c r="L3149" s="18"/>
      <c r="M3149" s="16"/>
      <c r="N3149" s="16"/>
      <c r="O3149" s="16"/>
      <c r="P3149" s="16"/>
      <c r="Q3149" s="16"/>
      <c r="R3149" s="18">
        <f t="shared" si="546"/>
        <v>0</v>
      </c>
      <c r="S3149" s="16"/>
      <c r="T3149" s="16"/>
      <c r="U3149" s="16"/>
      <c r="V3149" s="16"/>
      <c r="W3149" s="16"/>
      <c r="X3149" s="18">
        <f t="shared" si="547"/>
        <v>0</v>
      </c>
      <c r="Y3149" s="18"/>
      <c r="Z3149" s="16"/>
      <c r="AA3149" s="16"/>
      <c r="AB3149" s="16"/>
      <c r="AC3149" s="16"/>
      <c r="AD3149" s="16"/>
      <c r="AE3149" s="18">
        <f t="shared" si="548"/>
        <v>0</v>
      </c>
      <c r="AF3149" s="18"/>
      <c r="AG3149" s="16">
        <f t="shared" si="549"/>
        <v>0</v>
      </c>
      <c r="AH3149" s="16">
        <f t="shared" si="550"/>
        <v>0</v>
      </c>
      <c r="AI3149" s="18">
        <f t="shared" si="551"/>
        <v>0</v>
      </c>
      <c r="AJ3149" s="23" t="str">
        <f t="shared" si="552"/>
        <v/>
      </c>
      <c r="AK3149" s="20" t="str">
        <f t="shared" si="553"/>
        <v/>
      </c>
      <c r="AL3149" s="21" t="str">
        <f t="shared" si="554"/>
        <v/>
      </c>
    </row>
    <row r="3150" spans="3:38" x14ac:dyDescent="0.25">
      <c r="C3150" s="15"/>
      <c r="D3150" s="16"/>
      <c r="E3150" s="19" t="str">
        <f t="shared" si="544"/>
        <v/>
      </c>
      <c r="F3150" s="16"/>
      <c r="G3150" s="19">
        <f t="shared" si="545"/>
        <v>0</v>
      </c>
      <c r="H3150" s="19"/>
      <c r="I3150" s="16"/>
      <c r="J3150" s="17"/>
      <c r="K3150" s="18"/>
      <c r="L3150" s="18"/>
      <c r="M3150" s="16"/>
      <c r="N3150" s="16"/>
      <c r="O3150" s="16"/>
      <c r="P3150" s="16"/>
      <c r="Q3150" s="16"/>
      <c r="R3150" s="18">
        <f t="shared" si="546"/>
        <v>0</v>
      </c>
      <c r="S3150" s="16"/>
      <c r="T3150" s="16"/>
      <c r="U3150" s="16"/>
      <c r="V3150" s="16"/>
      <c r="W3150" s="16"/>
      <c r="X3150" s="18">
        <f t="shared" si="547"/>
        <v>0</v>
      </c>
      <c r="Y3150" s="18"/>
      <c r="Z3150" s="16"/>
      <c r="AA3150" s="16"/>
      <c r="AB3150" s="16"/>
      <c r="AC3150" s="16"/>
      <c r="AD3150" s="16"/>
      <c r="AE3150" s="18">
        <f t="shared" si="548"/>
        <v>0</v>
      </c>
      <c r="AF3150" s="18"/>
      <c r="AG3150" s="16">
        <f t="shared" si="549"/>
        <v>0</v>
      </c>
      <c r="AH3150" s="16">
        <f t="shared" si="550"/>
        <v>0</v>
      </c>
      <c r="AI3150" s="18">
        <f t="shared" si="551"/>
        <v>0</v>
      </c>
      <c r="AJ3150" s="23" t="str">
        <f t="shared" si="552"/>
        <v/>
      </c>
      <c r="AK3150" s="20" t="str">
        <f t="shared" si="553"/>
        <v/>
      </c>
      <c r="AL3150" s="21" t="str">
        <f t="shared" si="554"/>
        <v/>
      </c>
    </row>
    <row r="3151" spans="3:38" x14ac:dyDescent="0.25">
      <c r="C3151" s="15"/>
      <c r="D3151" s="16"/>
      <c r="E3151" s="19" t="str">
        <f t="shared" si="544"/>
        <v/>
      </c>
      <c r="F3151" s="16"/>
      <c r="G3151" s="19">
        <f t="shared" si="545"/>
        <v>0</v>
      </c>
      <c r="H3151" s="19"/>
      <c r="I3151" s="16"/>
      <c r="J3151" s="17"/>
      <c r="K3151" s="18"/>
      <c r="L3151" s="18"/>
      <c r="M3151" s="16"/>
      <c r="N3151" s="16"/>
      <c r="O3151" s="16"/>
      <c r="P3151" s="16"/>
      <c r="Q3151" s="16"/>
      <c r="R3151" s="18">
        <f t="shared" si="546"/>
        <v>0</v>
      </c>
      <c r="S3151" s="16"/>
      <c r="T3151" s="16"/>
      <c r="U3151" s="16"/>
      <c r="V3151" s="16"/>
      <c r="W3151" s="16"/>
      <c r="X3151" s="18">
        <f t="shared" si="547"/>
        <v>0</v>
      </c>
      <c r="Y3151" s="18"/>
      <c r="Z3151" s="16"/>
      <c r="AA3151" s="16"/>
      <c r="AB3151" s="16"/>
      <c r="AC3151" s="16"/>
      <c r="AD3151" s="16"/>
      <c r="AE3151" s="18">
        <f t="shared" si="548"/>
        <v>0</v>
      </c>
      <c r="AF3151" s="18"/>
      <c r="AG3151" s="16">
        <f t="shared" si="549"/>
        <v>0</v>
      </c>
      <c r="AH3151" s="16">
        <f t="shared" si="550"/>
        <v>0</v>
      </c>
      <c r="AI3151" s="18">
        <f t="shared" si="551"/>
        <v>0</v>
      </c>
      <c r="AJ3151" s="23" t="str">
        <f t="shared" si="552"/>
        <v/>
      </c>
      <c r="AK3151" s="20" t="str">
        <f t="shared" si="553"/>
        <v/>
      </c>
      <c r="AL3151" s="21" t="str">
        <f t="shared" si="554"/>
        <v/>
      </c>
    </row>
    <row r="3152" spans="3:38" x14ac:dyDescent="0.25">
      <c r="C3152" s="15"/>
      <c r="D3152" s="16"/>
      <c r="E3152" s="19" t="str">
        <f t="shared" si="544"/>
        <v/>
      </c>
      <c r="F3152" s="16"/>
      <c r="G3152" s="19">
        <f t="shared" si="545"/>
        <v>0</v>
      </c>
      <c r="H3152" s="19"/>
      <c r="I3152" s="16"/>
      <c r="J3152" s="17"/>
      <c r="K3152" s="18"/>
      <c r="L3152" s="18"/>
      <c r="M3152" s="16"/>
      <c r="N3152" s="16"/>
      <c r="O3152" s="16"/>
      <c r="P3152" s="16"/>
      <c r="Q3152" s="16"/>
      <c r="R3152" s="18">
        <f t="shared" si="546"/>
        <v>0</v>
      </c>
      <c r="S3152" s="16"/>
      <c r="T3152" s="16"/>
      <c r="U3152" s="16"/>
      <c r="V3152" s="16"/>
      <c r="W3152" s="16"/>
      <c r="X3152" s="18">
        <f t="shared" si="547"/>
        <v>0</v>
      </c>
      <c r="Y3152" s="18"/>
      <c r="Z3152" s="16"/>
      <c r="AA3152" s="16"/>
      <c r="AB3152" s="16"/>
      <c r="AC3152" s="16"/>
      <c r="AD3152" s="16"/>
      <c r="AE3152" s="18">
        <f t="shared" si="548"/>
        <v>0</v>
      </c>
      <c r="AF3152" s="18"/>
      <c r="AG3152" s="16">
        <f t="shared" si="549"/>
        <v>0</v>
      </c>
      <c r="AH3152" s="16">
        <f t="shared" si="550"/>
        <v>0</v>
      </c>
      <c r="AI3152" s="18">
        <f t="shared" si="551"/>
        <v>0</v>
      </c>
      <c r="AJ3152" s="23" t="str">
        <f t="shared" si="552"/>
        <v/>
      </c>
      <c r="AK3152" s="20" t="str">
        <f t="shared" si="553"/>
        <v/>
      </c>
      <c r="AL3152" s="21" t="str">
        <f t="shared" si="554"/>
        <v/>
      </c>
    </row>
    <row r="3153" spans="3:38" x14ac:dyDescent="0.25">
      <c r="C3153" s="15"/>
      <c r="D3153" s="16"/>
      <c r="E3153" s="19" t="str">
        <f t="shared" si="544"/>
        <v/>
      </c>
      <c r="F3153" s="16"/>
      <c r="G3153" s="19">
        <f t="shared" si="545"/>
        <v>0</v>
      </c>
      <c r="H3153" s="19"/>
      <c r="I3153" s="16"/>
      <c r="J3153" s="17"/>
      <c r="K3153" s="18"/>
      <c r="L3153" s="18"/>
      <c r="M3153" s="16"/>
      <c r="N3153" s="16"/>
      <c r="O3153" s="16"/>
      <c r="P3153" s="16"/>
      <c r="Q3153" s="16"/>
      <c r="R3153" s="18">
        <f t="shared" si="546"/>
        <v>0</v>
      </c>
      <c r="S3153" s="16"/>
      <c r="T3153" s="16"/>
      <c r="U3153" s="16"/>
      <c r="V3153" s="16"/>
      <c r="W3153" s="16"/>
      <c r="X3153" s="18">
        <f t="shared" si="547"/>
        <v>0</v>
      </c>
      <c r="Y3153" s="18"/>
      <c r="Z3153" s="16"/>
      <c r="AA3153" s="16"/>
      <c r="AB3153" s="16"/>
      <c r="AC3153" s="16"/>
      <c r="AD3153" s="16"/>
      <c r="AE3153" s="18">
        <f t="shared" si="548"/>
        <v>0</v>
      </c>
      <c r="AF3153" s="18"/>
      <c r="AG3153" s="16">
        <f t="shared" si="549"/>
        <v>0</v>
      </c>
      <c r="AH3153" s="16">
        <f t="shared" si="550"/>
        <v>0</v>
      </c>
      <c r="AI3153" s="18">
        <f t="shared" si="551"/>
        <v>0</v>
      </c>
      <c r="AJ3153" s="23" t="str">
        <f t="shared" si="552"/>
        <v/>
      </c>
      <c r="AK3153" s="20" t="str">
        <f t="shared" si="553"/>
        <v/>
      </c>
      <c r="AL3153" s="21" t="str">
        <f t="shared" si="554"/>
        <v/>
      </c>
    </row>
    <row r="3154" spans="3:38" x14ac:dyDescent="0.25">
      <c r="C3154" s="15"/>
      <c r="D3154" s="16"/>
      <c r="E3154" s="19" t="str">
        <f t="shared" si="544"/>
        <v/>
      </c>
      <c r="F3154" s="16"/>
      <c r="G3154" s="19">
        <f t="shared" si="545"/>
        <v>0</v>
      </c>
      <c r="H3154" s="19"/>
      <c r="I3154" s="16"/>
      <c r="J3154" s="17"/>
      <c r="K3154" s="18"/>
      <c r="L3154" s="18"/>
      <c r="M3154" s="16"/>
      <c r="N3154" s="16"/>
      <c r="O3154" s="16"/>
      <c r="P3154" s="16"/>
      <c r="Q3154" s="16"/>
      <c r="R3154" s="18">
        <f t="shared" si="546"/>
        <v>0</v>
      </c>
      <c r="S3154" s="16"/>
      <c r="T3154" s="16"/>
      <c r="U3154" s="16"/>
      <c r="V3154" s="16"/>
      <c r="W3154" s="16"/>
      <c r="X3154" s="18">
        <f t="shared" si="547"/>
        <v>0</v>
      </c>
      <c r="Y3154" s="18"/>
      <c r="Z3154" s="16"/>
      <c r="AA3154" s="16"/>
      <c r="AB3154" s="16"/>
      <c r="AC3154" s="16"/>
      <c r="AD3154" s="16"/>
      <c r="AE3154" s="18">
        <f t="shared" si="548"/>
        <v>0</v>
      </c>
      <c r="AF3154" s="18"/>
      <c r="AG3154" s="16">
        <f t="shared" si="549"/>
        <v>0</v>
      </c>
      <c r="AH3154" s="16">
        <f t="shared" si="550"/>
        <v>0</v>
      </c>
      <c r="AI3154" s="18">
        <f t="shared" si="551"/>
        <v>0</v>
      </c>
      <c r="AJ3154" s="23" t="str">
        <f t="shared" si="552"/>
        <v/>
      </c>
      <c r="AK3154" s="20" t="str">
        <f t="shared" si="553"/>
        <v/>
      </c>
      <c r="AL3154" s="21" t="str">
        <f t="shared" si="554"/>
        <v/>
      </c>
    </row>
    <row r="3155" spans="3:38" x14ac:dyDescent="0.25">
      <c r="C3155" s="15"/>
      <c r="D3155" s="16"/>
      <c r="E3155" s="19" t="str">
        <f t="shared" si="544"/>
        <v/>
      </c>
      <c r="F3155" s="16"/>
      <c r="G3155" s="19">
        <f t="shared" si="545"/>
        <v>0</v>
      </c>
      <c r="H3155" s="19"/>
      <c r="I3155" s="16"/>
      <c r="J3155" s="17"/>
      <c r="K3155" s="18"/>
      <c r="L3155" s="18"/>
      <c r="M3155" s="16"/>
      <c r="N3155" s="16"/>
      <c r="O3155" s="16"/>
      <c r="P3155" s="16"/>
      <c r="Q3155" s="16"/>
      <c r="R3155" s="18">
        <f t="shared" si="546"/>
        <v>0</v>
      </c>
      <c r="S3155" s="16"/>
      <c r="T3155" s="16"/>
      <c r="U3155" s="16"/>
      <c r="V3155" s="16"/>
      <c r="W3155" s="16"/>
      <c r="X3155" s="18">
        <f t="shared" si="547"/>
        <v>0</v>
      </c>
      <c r="Y3155" s="18"/>
      <c r="Z3155" s="16"/>
      <c r="AA3155" s="16"/>
      <c r="AB3155" s="16"/>
      <c r="AC3155" s="16"/>
      <c r="AD3155" s="16"/>
      <c r="AE3155" s="18">
        <f t="shared" si="548"/>
        <v>0</v>
      </c>
      <c r="AF3155" s="18"/>
      <c r="AG3155" s="16">
        <f t="shared" si="549"/>
        <v>0</v>
      </c>
      <c r="AH3155" s="16">
        <f t="shared" si="550"/>
        <v>0</v>
      </c>
      <c r="AI3155" s="18">
        <f t="shared" si="551"/>
        <v>0</v>
      </c>
      <c r="AJ3155" s="23" t="str">
        <f t="shared" si="552"/>
        <v/>
      </c>
      <c r="AK3155" s="20" t="str">
        <f t="shared" si="553"/>
        <v/>
      </c>
      <c r="AL3155" s="21" t="str">
        <f t="shared" si="554"/>
        <v/>
      </c>
    </row>
    <row r="3156" spans="3:38" x14ac:dyDescent="0.25">
      <c r="C3156" s="15"/>
      <c r="D3156" s="16"/>
      <c r="E3156" s="19" t="str">
        <f t="shared" si="544"/>
        <v/>
      </c>
      <c r="F3156" s="16"/>
      <c r="G3156" s="19">
        <f t="shared" si="545"/>
        <v>0</v>
      </c>
      <c r="H3156" s="19"/>
      <c r="I3156" s="16"/>
      <c r="J3156" s="17"/>
      <c r="K3156" s="18"/>
      <c r="L3156" s="18"/>
      <c r="M3156" s="16"/>
      <c r="N3156" s="16"/>
      <c r="O3156" s="16"/>
      <c r="P3156" s="16"/>
      <c r="Q3156" s="16"/>
      <c r="R3156" s="18">
        <f t="shared" si="546"/>
        <v>0</v>
      </c>
      <c r="S3156" s="16"/>
      <c r="T3156" s="16"/>
      <c r="U3156" s="16"/>
      <c r="V3156" s="16"/>
      <c r="W3156" s="16"/>
      <c r="X3156" s="18">
        <f t="shared" si="547"/>
        <v>0</v>
      </c>
      <c r="Y3156" s="18"/>
      <c r="Z3156" s="16"/>
      <c r="AA3156" s="16"/>
      <c r="AB3156" s="16"/>
      <c r="AC3156" s="16"/>
      <c r="AD3156" s="16"/>
      <c r="AE3156" s="18">
        <f t="shared" si="548"/>
        <v>0</v>
      </c>
      <c r="AF3156" s="18"/>
      <c r="AG3156" s="16">
        <f t="shared" si="549"/>
        <v>0</v>
      </c>
      <c r="AH3156" s="16">
        <f t="shared" si="550"/>
        <v>0</v>
      </c>
      <c r="AI3156" s="18">
        <f t="shared" si="551"/>
        <v>0</v>
      </c>
      <c r="AJ3156" s="23" t="str">
        <f t="shared" si="552"/>
        <v/>
      </c>
      <c r="AK3156" s="20" t="str">
        <f t="shared" si="553"/>
        <v/>
      </c>
      <c r="AL3156" s="21" t="str">
        <f t="shared" si="554"/>
        <v/>
      </c>
    </row>
    <row r="3157" spans="3:38" x14ac:dyDescent="0.25">
      <c r="C3157" s="15"/>
      <c r="D3157" s="16"/>
      <c r="E3157" s="19" t="str">
        <f t="shared" si="544"/>
        <v/>
      </c>
      <c r="F3157" s="16"/>
      <c r="G3157" s="19">
        <f t="shared" si="545"/>
        <v>0</v>
      </c>
      <c r="H3157" s="19"/>
      <c r="I3157" s="16"/>
      <c r="J3157" s="17"/>
      <c r="K3157" s="18"/>
      <c r="L3157" s="18"/>
      <c r="M3157" s="16"/>
      <c r="N3157" s="16"/>
      <c r="O3157" s="16"/>
      <c r="P3157" s="16"/>
      <c r="Q3157" s="16"/>
      <c r="R3157" s="18">
        <f t="shared" si="546"/>
        <v>0</v>
      </c>
      <c r="S3157" s="16"/>
      <c r="T3157" s="16"/>
      <c r="U3157" s="16"/>
      <c r="V3157" s="16"/>
      <c r="W3157" s="16"/>
      <c r="X3157" s="18">
        <f t="shared" si="547"/>
        <v>0</v>
      </c>
      <c r="Y3157" s="18"/>
      <c r="Z3157" s="16"/>
      <c r="AA3157" s="16"/>
      <c r="AB3157" s="16"/>
      <c r="AC3157" s="16"/>
      <c r="AD3157" s="16"/>
      <c r="AE3157" s="18">
        <f t="shared" si="548"/>
        <v>0</v>
      </c>
      <c r="AF3157" s="18"/>
      <c r="AG3157" s="16">
        <f t="shared" si="549"/>
        <v>0</v>
      </c>
      <c r="AH3157" s="16">
        <f t="shared" si="550"/>
        <v>0</v>
      </c>
      <c r="AI3157" s="18">
        <f t="shared" si="551"/>
        <v>0</v>
      </c>
      <c r="AJ3157" s="23" t="str">
        <f t="shared" si="552"/>
        <v/>
      </c>
      <c r="AK3157" s="20" t="str">
        <f t="shared" si="553"/>
        <v/>
      </c>
      <c r="AL3157" s="21" t="str">
        <f t="shared" si="554"/>
        <v/>
      </c>
    </row>
    <row r="3158" spans="3:38" x14ac:dyDescent="0.25">
      <c r="C3158" s="15"/>
      <c r="D3158" s="16"/>
      <c r="E3158" s="19" t="str">
        <f t="shared" si="544"/>
        <v/>
      </c>
      <c r="F3158" s="16"/>
      <c r="G3158" s="19">
        <f t="shared" si="545"/>
        <v>0</v>
      </c>
      <c r="H3158" s="19"/>
      <c r="I3158" s="16"/>
      <c r="J3158" s="17"/>
      <c r="K3158" s="18"/>
      <c r="L3158" s="18"/>
      <c r="M3158" s="16"/>
      <c r="N3158" s="16"/>
      <c r="O3158" s="16"/>
      <c r="P3158" s="16"/>
      <c r="Q3158" s="16"/>
      <c r="R3158" s="18">
        <f t="shared" si="546"/>
        <v>0</v>
      </c>
      <c r="S3158" s="16"/>
      <c r="T3158" s="16"/>
      <c r="U3158" s="16"/>
      <c r="V3158" s="16"/>
      <c r="W3158" s="16"/>
      <c r="X3158" s="18">
        <f t="shared" si="547"/>
        <v>0</v>
      </c>
      <c r="Y3158" s="18"/>
      <c r="Z3158" s="16"/>
      <c r="AA3158" s="16"/>
      <c r="AB3158" s="16"/>
      <c r="AC3158" s="16"/>
      <c r="AD3158" s="16"/>
      <c r="AE3158" s="18">
        <f t="shared" si="548"/>
        <v>0</v>
      </c>
      <c r="AF3158" s="18"/>
      <c r="AG3158" s="16">
        <f t="shared" si="549"/>
        <v>0</v>
      </c>
      <c r="AH3158" s="16">
        <f t="shared" si="550"/>
        <v>0</v>
      </c>
      <c r="AI3158" s="18">
        <f t="shared" si="551"/>
        <v>0</v>
      </c>
      <c r="AJ3158" s="23" t="str">
        <f t="shared" si="552"/>
        <v/>
      </c>
      <c r="AK3158" s="20" t="str">
        <f t="shared" si="553"/>
        <v/>
      </c>
      <c r="AL3158" s="21" t="str">
        <f t="shared" si="554"/>
        <v/>
      </c>
    </row>
    <row r="3159" spans="3:38" x14ac:dyDescent="0.25">
      <c r="C3159" s="15"/>
      <c r="D3159" s="16"/>
      <c r="E3159" s="19" t="str">
        <f t="shared" si="544"/>
        <v/>
      </c>
      <c r="F3159" s="16"/>
      <c r="G3159" s="19">
        <f t="shared" si="545"/>
        <v>0</v>
      </c>
      <c r="H3159" s="19"/>
      <c r="I3159" s="16"/>
      <c r="J3159" s="17"/>
      <c r="K3159" s="18"/>
      <c r="L3159" s="18"/>
      <c r="M3159" s="16"/>
      <c r="N3159" s="16"/>
      <c r="O3159" s="16"/>
      <c r="P3159" s="16"/>
      <c r="Q3159" s="16"/>
      <c r="R3159" s="18">
        <f t="shared" si="546"/>
        <v>0</v>
      </c>
      <c r="S3159" s="16"/>
      <c r="T3159" s="16"/>
      <c r="U3159" s="16"/>
      <c r="V3159" s="16"/>
      <c r="W3159" s="16"/>
      <c r="X3159" s="18">
        <f t="shared" si="547"/>
        <v>0</v>
      </c>
      <c r="Y3159" s="18"/>
      <c r="Z3159" s="16"/>
      <c r="AA3159" s="16"/>
      <c r="AB3159" s="16"/>
      <c r="AC3159" s="16"/>
      <c r="AD3159" s="16"/>
      <c r="AE3159" s="18">
        <f t="shared" si="548"/>
        <v>0</v>
      </c>
      <c r="AF3159" s="18"/>
      <c r="AG3159" s="16">
        <f t="shared" si="549"/>
        <v>0</v>
      </c>
      <c r="AH3159" s="16">
        <f t="shared" si="550"/>
        <v>0</v>
      </c>
      <c r="AI3159" s="18">
        <f t="shared" si="551"/>
        <v>0</v>
      </c>
      <c r="AJ3159" s="23" t="str">
        <f t="shared" si="552"/>
        <v/>
      </c>
      <c r="AK3159" s="20" t="str">
        <f t="shared" si="553"/>
        <v/>
      </c>
      <c r="AL3159" s="21" t="str">
        <f t="shared" si="554"/>
        <v/>
      </c>
    </row>
    <row r="3160" spans="3:38" x14ac:dyDescent="0.25">
      <c r="C3160" s="15"/>
      <c r="D3160" s="16"/>
      <c r="E3160" s="19" t="str">
        <f t="shared" si="544"/>
        <v/>
      </c>
      <c r="F3160" s="16"/>
      <c r="G3160" s="19">
        <f t="shared" si="545"/>
        <v>0</v>
      </c>
      <c r="H3160" s="19"/>
      <c r="I3160" s="16"/>
      <c r="J3160" s="17"/>
      <c r="K3160" s="18"/>
      <c r="L3160" s="18"/>
      <c r="M3160" s="16"/>
      <c r="N3160" s="16"/>
      <c r="O3160" s="16"/>
      <c r="P3160" s="16"/>
      <c r="Q3160" s="16"/>
      <c r="R3160" s="18">
        <f t="shared" si="546"/>
        <v>0</v>
      </c>
      <c r="S3160" s="16"/>
      <c r="T3160" s="16"/>
      <c r="U3160" s="16"/>
      <c r="V3160" s="16"/>
      <c r="W3160" s="16"/>
      <c r="X3160" s="18">
        <f t="shared" si="547"/>
        <v>0</v>
      </c>
      <c r="Y3160" s="18"/>
      <c r="Z3160" s="16"/>
      <c r="AA3160" s="16"/>
      <c r="AB3160" s="16"/>
      <c r="AC3160" s="16"/>
      <c r="AD3160" s="16"/>
      <c r="AE3160" s="18">
        <f t="shared" si="548"/>
        <v>0</v>
      </c>
      <c r="AF3160" s="18"/>
      <c r="AG3160" s="16">
        <f t="shared" si="549"/>
        <v>0</v>
      </c>
      <c r="AH3160" s="16">
        <f t="shared" si="550"/>
        <v>0</v>
      </c>
      <c r="AI3160" s="18">
        <f t="shared" si="551"/>
        <v>0</v>
      </c>
      <c r="AJ3160" s="23" t="str">
        <f t="shared" si="552"/>
        <v/>
      </c>
      <c r="AK3160" s="20" t="str">
        <f t="shared" si="553"/>
        <v/>
      </c>
      <c r="AL3160" s="21" t="str">
        <f t="shared" si="554"/>
        <v/>
      </c>
    </row>
    <row r="3161" spans="3:38" x14ac:dyDescent="0.25">
      <c r="C3161" s="15"/>
      <c r="D3161" s="16"/>
      <c r="E3161" s="19" t="str">
        <f t="shared" si="544"/>
        <v/>
      </c>
      <c r="F3161" s="16"/>
      <c r="G3161" s="19">
        <f t="shared" si="545"/>
        <v>0</v>
      </c>
      <c r="H3161" s="19"/>
      <c r="I3161" s="16"/>
      <c r="J3161" s="17"/>
      <c r="K3161" s="18"/>
      <c r="L3161" s="18"/>
      <c r="M3161" s="16"/>
      <c r="N3161" s="16"/>
      <c r="O3161" s="16"/>
      <c r="P3161" s="16"/>
      <c r="Q3161" s="16"/>
      <c r="R3161" s="18">
        <f t="shared" si="546"/>
        <v>0</v>
      </c>
      <c r="S3161" s="16"/>
      <c r="T3161" s="16"/>
      <c r="U3161" s="16"/>
      <c r="V3161" s="16"/>
      <c r="W3161" s="16"/>
      <c r="X3161" s="18">
        <f t="shared" si="547"/>
        <v>0</v>
      </c>
      <c r="Y3161" s="18"/>
      <c r="Z3161" s="16"/>
      <c r="AA3161" s="16"/>
      <c r="AB3161" s="16"/>
      <c r="AC3161" s="16"/>
      <c r="AD3161" s="16"/>
      <c r="AE3161" s="18">
        <f t="shared" si="548"/>
        <v>0</v>
      </c>
      <c r="AF3161" s="18"/>
      <c r="AG3161" s="16">
        <f t="shared" si="549"/>
        <v>0</v>
      </c>
      <c r="AH3161" s="16">
        <f t="shared" si="550"/>
        <v>0</v>
      </c>
      <c r="AI3161" s="18">
        <f t="shared" si="551"/>
        <v>0</v>
      </c>
      <c r="AJ3161" s="23" t="str">
        <f t="shared" si="552"/>
        <v/>
      </c>
      <c r="AK3161" s="20" t="str">
        <f t="shared" si="553"/>
        <v/>
      </c>
      <c r="AL3161" s="21" t="str">
        <f t="shared" si="554"/>
        <v/>
      </c>
    </row>
    <row r="3162" spans="3:38" x14ac:dyDescent="0.25">
      <c r="C3162" s="15"/>
      <c r="D3162" s="16"/>
      <c r="E3162" s="19" t="str">
        <f t="shared" si="544"/>
        <v/>
      </c>
      <c r="F3162" s="16"/>
      <c r="G3162" s="19">
        <f t="shared" si="545"/>
        <v>0</v>
      </c>
      <c r="H3162" s="19"/>
      <c r="I3162" s="16"/>
      <c r="J3162" s="17"/>
      <c r="K3162" s="18"/>
      <c r="L3162" s="18"/>
      <c r="M3162" s="16"/>
      <c r="N3162" s="16"/>
      <c r="O3162" s="16"/>
      <c r="P3162" s="16"/>
      <c r="Q3162" s="16"/>
      <c r="R3162" s="18">
        <f t="shared" si="546"/>
        <v>0</v>
      </c>
      <c r="S3162" s="16"/>
      <c r="T3162" s="16"/>
      <c r="U3162" s="16"/>
      <c r="V3162" s="16"/>
      <c r="W3162" s="16"/>
      <c r="X3162" s="18">
        <f t="shared" si="547"/>
        <v>0</v>
      </c>
      <c r="Y3162" s="18"/>
      <c r="Z3162" s="16"/>
      <c r="AA3162" s="16"/>
      <c r="AB3162" s="16"/>
      <c r="AC3162" s="16"/>
      <c r="AD3162" s="16"/>
      <c r="AE3162" s="18">
        <f t="shared" si="548"/>
        <v>0</v>
      </c>
      <c r="AF3162" s="18"/>
      <c r="AG3162" s="16">
        <f t="shared" si="549"/>
        <v>0</v>
      </c>
      <c r="AH3162" s="16">
        <f t="shared" si="550"/>
        <v>0</v>
      </c>
      <c r="AI3162" s="18">
        <f t="shared" si="551"/>
        <v>0</v>
      </c>
      <c r="AJ3162" s="23" t="str">
        <f t="shared" si="552"/>
        <v/>
      </c>
      <c r="AK3162" s="20" t="str">
        <f t="shared" si="553"/>
        <v/>
      </c>
      <c r="AL3162" s="21" t="str">
        <f t="shared" si="554"/>
        <v/>
      </c>
    </row>
    <row r="3163" spans="3:38" x14ac:dyDescent="0.25">
      <c r="C3163" s="15"/>
      <c r="D3163" s="16"/>
      <c r="E3163" s="19" t="str">
        <f t="shared" si="544"/>
        <v/>
      </c>
      <c r="F3163" s="16"/>
      <c r="G3163" s="19">
        <f t="shared" si="545"/>
        <v>0</v>
      </c>
      <c r="H3163" s="19"/>
      <c r="I3163" s="16"/>
      <c r="J3163" s="17"/>
      <c r="K3163" s="18"/>
      <c r="L3163" s="18"/>
      <c r="M3163" s="16"/>
      <c r="N3163" s="16"/>
      <c r="O3163" s="16"/>
      <c r="P3163" s="16"/>
      <c r="Q3163" s="16"/>
      <c r="R3163" s="18">
        <f t="shared" si="546"/>
        <v>0</v>
      </c>
      <c r="S3163" s="16"/>
      <c r="T3163" s="16"/>
      <c r="U3163" s="16"/>
      <c r="V3163" s="16"/>
      <c r="W3163" s="16"/>
      <c r="X3163" s="18">
        <f t="shared" si="547"/>
        <v>0</v>
      </c>
      <c r="Y3163" s="18"/>
      <c r="Z3163" s="16"/>
      <c r="AA3163" s="16"/>
      <c r="AB3163" s="16"/>
      <c r="AC3163" s="16"/>
      <c r="AD3163" s="16"/>
      <c r="AE3163" s="18">
        <f t="shared" si="548"/>
        <v>0</v>
      </c>
      <c r="AF3163" s="18"/>
      <c r="AG3163" s="16">
        <f t="shared" si="549"/>
        <v>0</v>
      </c>
      <c r="AH3163" s="16">
        <f t="shared" si="550"/>
        <v>0</v>
      </c>
      <c r="AI3163" s="18">
        <f t="shared" si="551"/>
        <v>0</v>
      </c>
      <c r="AJ3163" s="23" t="str">
        <f t="shared" si="552"/>
        <v/>
      </c>
      <c r="AK3163" s="20" t="str">
        <f t="shared" si="553"/>
        <v/>
      </c>
      <c r="AL3163" s="21" t="str">
        <f t="shared" si="554"/>
        <v/>
      </c>
    </row>
    <row r="3164" spans="3:38" x14ac:dyDescent="0.25">
      <c r="C3164" s="15"/>
      <c r="D3164" s="16"/>
      <c r="E3164" s="19" t="str">
        <f t="shared" si="544"/>
        <v/>
      </c>
      <c r="F3164" s="16"/>
      <c r="G3164" s="19">
        <f t="shared" si="545"/>
        <v>0</v>
      </c>
      <c r="H3164" s="19"/>
      <c r="I3164" s="16"/>
      <c r="J3164" s="17"/>
      <c r="K3164" s="18"/>
      <c r="L3164" s="18"/>
      <c r="M3164" s="16"/>
      <c r="N3164" s="16"/>
      <c r="O3164" s="16"/>
      <c r="P3164" s="16"/>
      <c r="Q3164" s="16"/>
      <c r="R3164" s="18">
        <f t="shared" si="546"/>
        <v>0</v>
      </c>
      <c r="S3164" s="16"/>
      <c r="T3164" s="16"/>
      <c r="U3164" s="16"/>
      <c r="V3164" s="16"/>
      <c r="W3164" s="16"/>
      <c r="X3164" s="18">
        <f t="shared" si="547"/>
        <v>0</v>
      </c>
      <c r="Y3164" s="18"/>
      <c r="Z3164" s="16"/>
      <c r="AA3164" s="16"/>
      <c r="AB3164" s="16"/>
      <c r="AC3164" s="16"/>
      <c r="AD3164" s="16"/>
      <c r="AE3164" s="18">
        <f t="shared" si="548"/>
        <v>0</v>
      </c>
      <c r="AF3164" s="18"/>
      <c r="AG3164" s="16">
        <f t="shared" si="549"/>
        <v>0</v>
      </c>
      <c r="AH3164" s="16">
        <f t="shared" si="550"/>
        <v>0</v>
      </c>
      <c r="AI3164" s="18">
        <f t="shared" si="551"/>
        <v>0</v>
      </c>
      <c r="AJ3164" s="23" t="str">
        <f t="shared" si="552"/>
        <v/>
      </c>
      <c r="AK3164" s="20" t="str">
        <f t="shared" si="553"/>
        <v/>
      </c>
      <c r="AL3164" s="21" t="str">
        <f t="shared" si="554"/>
        <v/>
      </c>
    </row>
    <row r="3165" spans="3:38" x14ac:dyDescent="0.25">
      <c r="C3165" s="15"/>
      <c r="D3165" s="16"/>
      <c r="E3165" s="19" t="str">
        <f t="shared" si="544"/>
        <v/>
      </c>
      <c r="F3165" s="16"/>
      <c r="G3165" s="19">
        <f t="shared" si="545"/>
        <v>0</v>
      </c>
      <c r="H3165" s="19"/>
      <c r="I3165" s="16"/>
      <c r="J3165" s="17"/>
      <c r="K3165" s="18"/>
      <c r="L3165" s="18"/>
      <c r="M3165" s="16"/>
      <c r="N3165" s="16"/>
      <c r="O3165" s="16"/>
      <c r="P3165" s="16"/>
      <c r="Q3165" s="16"/>
      <c r="R3165" s="18">
        <f t="shared" si="546"/>
        <v>0</v>
      </c>
      <c r="S3165" s="16"/>
      <c r="T3165" s="16"/>
      <c r="U3165" s="16"/>
      <c r="V3165" s="16"/>
      <c r="W3165" s="16"/>
      <c r="X3165" s="18">
        <f t="shared" si="547"/>
        <v>0</v>
      </c>
      <c r="Y3165" s="18"/>
      <c r="Z3165" s="16"/>
      <c r="AA3165" s="16"/>
      <c r="AB3165" s="16"/>
      <c r="AC3165" s="16"/>
      <c r="AD3165" s="16"/>
      <c r="AE3165" s="18">
        <f t="shared" si="548"/>
        <v>0</v>
      </c>
      <c r="AF3165" s="18"/>
      <c r="AG3165" s="16">
        <f t="shared" si="549"/>
        <v>0</v>
      </c>
      <c r="AH3165" s="16">
        <f t="shared" si="550"/>
        <v>0</v>
      </c>
      <c r="AI3165" s="18">
        <f t="shared" si="551"/>
        <v>0</v>
      </c>
      <c r="AJ3165" s="23" t="str">
        <f t="shared" si="552"/>
        <v/>
      </c>
      <c r="AK3165" s="20" t="str">
        <f t="shared" si="553"/>
        <v/>
      </c>
      <c r="AL3165" s="21" t="str">
        <f t="shared" si="554"/>
        <v/>
      </c>
    </row>
    <row r="3166" spans="3:38" x14ac:dyDescent="0.25">
      <c r="C3166" s="15"/>
      <c r="D3166" s="16"/>
      <c r="E3166" s="19" t="str">
        <f t="shared" si="544"/>
        <v/>
      </c>
      <c r="F3166" s="16"/>
      <c r="G3166" s="19">
        <f t="shared" si="545"/>
        <v>0</v>
      </c>
      <c r="H3166" s="19"/>
      <c r="I3166" s="16"/>
      <c r="J3166" s="17"/>
      <c r="K3166" s="18"/>
      <c r="L3166" s="18"/>
      <c r="M3166" s="16"/>
      <c r="N3166" s="16"/>
      <c r="O3166" s="16"/>
      <c r="P3166" s="16"/>
      <c r="Q3166" s="16"/>
      <c r="R3166" s="18">
        <f t="shared" si="546"/>
        <v>0</v>
      </c>
      <c r="S3166" s="16"/>
      <c r="T3166" s="16"/>
      <c r="U3166" s="16"/>
      <c r="V3166" s="16"/>
      <c r="W3166" s="16"/>
      <c r="X3166" s="18">
        <f t="shared" si="547"/>
        <v>0</v>
      </c>
      <c r="Y3166" s="18"/>
      <c r="Z3166" s="16"/>
      <c r="AA3166" s="16"/>
      <c r="AB3166" s="16"/>
      <c r="AC3166" s="16"/>
      <c r="AD3166" s="16"/>
      <c r="AE3166" s="18">
        <f t="shared" si="548"/>
        <v>0</v>
      </c>
      <c r="AF3166" s="18"/>
      <c r="AG3166" s="16">
        <f t="shared" si="549"/>
        <v>0</v>
      </c>
      <c r="AH3166" s="16">
        <f t="shared" si="550"/>
        <v>0</v>
      </c>
      <c r="AI3166" s="18">
        <f t="shared" si="551"/>
        <v>0</v>
      </c>
      <c r="AJ3166" s="23" t="str">
        <f t="shared" si="552"/>
        <v/>
      </c>
      <c r="AK3166" s="20" t="str">
        <f t="shared" si="553"/>
        <v/>
      </c>
      <c r="AL3166" s="21" t="str">
        <f t="shared" si="554"/>
        <v/>
      </c>
    </row>
    <row r="3167" spans="3:38" x14ac:dyDescent="0.25">
      <c r="C3167" s="15"/>
      <c r="D3167" s="16"/>
      <c r="E3167" s="19" t="str">
        <f t="shared" si="544"/>
        <v/>
      </c>
      <c r="F3167" s="16"/>
      <c r="G3167" s="19">
        <f t="shared" si="545"/>
        <v>0</v>
      </c>
      <c r="H3167" s="19"/>
      <c r="I3167" s="16"/>
      <c r="J3167" s="17"/>
      <c r="K3167" s="18"/>
      <c r="L3167" s="18"/>
      <c r="M3167" s="16"/>
      <c r="N3167" s="16"/>
      <c r="O3167" s="16"/>
      <c r="P3167" s="16"/>
      <c r="Q3167" s="16"/>
      <c r="R3167" s="18">
        <f t="shared" si="546"/>
        <v>0</v>
      </c>
      <c r="S3167" s="16"/>
      <c r="T3167" s="16"/>
      <c r="U3167" s="16"/>
      <c r="V3167" s="16"/>
      <c r="W3167" s="16"/>
      <c r="X3167" s="18">
        <f t="shared" si="547"/>
        <v>0</v>
      </c>
      <c r="Y3167" s="18"/>
      <c r="Z3167" s="16"/>
      <c r="AA3167" s="16"/>
      <c r="AB3167" s="16"/>
      <c r="AC3167" s="16"/>
      <c r="AD3167" s="16"/>
      <c r="AE3167" s="18">
        <f t="shared" si="548"/>
        <v>0</v>
      </c>
      <c r="AF3167" s="18"/>
      <c r="AG3167" s="16">
        <f t="shared" si="549"/>
        <v>0</v>
      </c>
      <c r="AH3167" s="16">
        <f t="shared" si="550"/>
        <v>0</v>
      </c>
      <c r="AI3167" s="18">
        <f t="shared" si="551"/>
        <v>0</v>
      </c>
      <c r="AJ3167" s="23" t="str">
        <f t="shared" si="552"/>
        <v/>
      </c>
      <c r="AK3167" s="20" t="str">
        <f t="shared" si="553"/>
        <v/>
      </c>
      <c r="AL3167" s="21" t="str">
        <f t="shared" si="554"/>
        <v/>
      </c>
    </row>
    <row r="3168" spans="3:38" x14ac:dyDescent="0.25">
      <c r="C3168" s="15"/>
      <c r="D3168" s="16"/>
      <c r="E3168" s="19" t="str">
        <f t="shared" si="544"/>
        <v/>
      </c>
      <c r="F3168" s="16"/>
      <c r="G3168" s="19">
        <f t="shared" si="545"/>
        <v>0</v>
      </c>
      <c r="H3168" s="19"/>
      <c r="I3168" s="16"/>
      <c r="J3168" s="17"/>
      <c r="K3168" s="18"/>
      <c r="L3168" s="18"/>
      <c r="M3168" s="16"/>
      <c r="N3168" s="16"/>
      <c r="O3168" s="16"/>
      <c r="P3168" s="16"/>
      <c r="Q3168" s="16"/>
      <c r="R3168" s="18">
        <f t="shared" si="546"/>
        <v>0</v>
      </c>
      <c r="S3168" s="16"/>
      <c r="T3168" s="16"/>
      <c r="U3168" s="16"/>
      <c r="V3168" s="16"/>
      <c r="W3168" s="16"/>
      <c r="X3168" s="18">
        <f t="shared" si="547"/>
        <v>0</v>
      </c>
      <c r="Y3168" s="18"/>
      <c r="Z3168" s="16"/>
      <c r="AA3168" s="16"/>
      <c r="AB3168" s="16"/>
      <c r="AC3168" s="16"/>
      <c r="AD3168" s="16"/>
      <c r="AE3168" s="18">
        <f t="shared" si="548"/>
        <v>0</v>
      </c>
      <c r="AF3168" s="18"/>
      <c r="AG3168" s="16">
        <f t="shared" si="549"/>
        <v>0</v>
      </c>
      <c r="AH3168" s="16">
        <f t="shared" si="550"/>
        <v>0</v>
      </c>
      <c r="AI3168" s="18">
        <f t="shared" si="551"/>
        <v>0</v>
      </c>
      <c r="AJ3168" s="23" t="str">
        <f t="shared" si="552"/>
        <v/>
      </c>
      <c r="AK3168" s="20" t="str">
        <f t="shared" si="553"/>
        <v/>
      </c>
      <c r="AL3168" s="21" t="str">
        <f t="shared" si="554"/>
        <v/>
      </c>
    </row>
    <row r="3169" spans="3:38" x14ac:dyDescent="0.25">
      <c r="C3169" s="15"/>
      <c r="D3169" s="16"/>
      <c r="E3169" s="19" t="str">
        <f t="shared" si="544"/>
        <v/>
      </c>
      <c r="F3169" s="16"/>
      <c r="G3169" s="19">
        <f t="shared" si="545"/>
        <v>0</v>
      </c>
      <c r="H3169" s="19"/>
      <c r="I3169" s="16"/>
      <c r="J3169" s="17"/>
      <c r="K3169" s="18"/>
      <c r="L3169" s="18"/>
      <c r="M3169" s="16"/>
      <c r="N3169" s="16"/>
      <c r="O3169" s="16"/>
      <c r="P3169" s="16"/>
      <c r="Q3169" s="16"/>
      <c r="R3169" s="18">
        <f t="shared" si="546"/>
        <v>0</v>
      </c>
      <c r="S3169" s="16"/>
      <c r="T3169" s="16"/>
      <c r="U3169" s="16"/>
      <c r="V3169" s="16"/>
      <c r="W3169" s="16"/>
      <c r="X3169" s="18">
        <f t="shared" si="547"/>
        <v>0</v>
      </c>
      <c r="Y3169" s="18"/>
      <c r="Z3169" s="16"/>
      <c r="AA3169" s="16"/>
      <c r="AB3169" s="16"/>
      <c r="AC3169" s="16"/>
      <c r="AD3169" s="16"/>
      <c r="AE3169" s="18">
        <f t="shared" si="548"/>
        <v>0</v>
      </c>
      <c r="AF3169" s="18"/>
      <c r="AG3169" s="16">
        <f t="shared" si="549"/>
        <v>0</v>
      </c>
      <c r="AH3169" s="16">
        <f t="shared" si="550"/>
        <v>0</v>
      </c>
      <c r="AI3169" s="18">
        <f t="shared" si="551"/>
        <v>0</v>
      </c>
      <c r="AJ3169" s="23" t="str">
        <f t="shared" si="552"/>
        <v/>
      </c>
      <c r="AK3169" s="20" t="str">
        <f t="shared" si="553"/>
        <v/>
      </c>
      <c r="AL3169" s="21" t="str">
        <f t="shared" si="554"/>
        <v/>
      </c>
    </row>
    <row r="3170" spans="3:38" x14ac:dyDescent="0.25">
      <c r="C3170" s="15"/>
      <c r="D3170" s="16"/>
      <c r="E3170" s="19" t="str">
        <f t="shared" si="544"/>
        <v/>
      </c>
      <c r="F3170" s="16"/>
      <c r="G3170" s="19">
        <f t="shared" si="545"/>
        <v>0</v>
      </c>
      <c r="H3170" s="19"/>
      <c r="I3170" s="16"/>
      <c r="J3170" s="17"/>
      <c r="K3170" s="18"/>
      <c r="L3170" s="18"/>
      <c r="M3170" s="16"/>
      <c r="N3170" s="16"/>
      <c r="O3170" s="16"/>
      <c r="P3170" s="16"/>
      <c r="Q3170" s="16"/>
      <c r="R3170" s="18">
        <f t="shared" si="546"/>
        <v>0</v>
      </c>
      <c r="S3170" s="16"/>
      <c r="T3170" s="16"/>
      <c r="U3170" s="16"/>
      <c r="V3170" s="16"/>
      <c r="W3170" s="16"/>
      <c r="X3170" s="18">
        <f t="shared" si="547"/>
        <v>0</v>
      </c>
      <c r="Y3170" s="18"/>
      <c r="Z3170" s="16"/>
      <c r="AA3170" s="16"/>
      <c r="AB3170" s="16"/>
      <c r="AC3170" s="16"/>
      <c r="AD3170" s="16"/>
      <c r="AE3170" s="18">
        <f t="shared" si="548"/>
        <v>0</v>
      </c>
      <c r="AF3170" s="18"/>
      <c r="AG3170" s="16">
        <f t="shared" si="549"/>
        <v>0</v>
      </c>
      <c r="AH3170" s="16">
        <f t="shared" si="550"/>
        <v>0</v>
      </c>
      <c r="AI3170" s="18">
        <f t="shared" si="551"/>
        <v>0</v>
      </c>
      <c r="AJ3170" s="23" t="str">
        <f t="shared" si="552"/>
        <v/>
      </c>
      <c r="AK3170" s="20" t="str">
        <f t="shared" si="553"/>
        <v/>
      </c>
      <c r="AL3170" s="21" t="str">
        <f t="shared" si="554"/>
        <v/>
      </c>
    </row>
    <row r="3171" spans="3:38" x14ac:dyDescent="0.25">
      <c r="C3171" s="15"/>
      <c r="D3171" s="16"/>
      <c r="E3171" s="19" t="str">
        <f t="shared" si="544"/>
        <v/>
      </c>
      <c r="F3171" s="16"/>
      <c r="G3171" s="19">
        <f t="shared" si="545"/>
        <v>0</v>
      </c>
      <c r="H3171" s="19"/>
      <c r="I3171" s="16"/>
      <c r="J3171" s="17"/>
      <c r="K3171" s="18"/>
      <c r="L3171" s="18"/>
      <c r="M3171" s="16"/>
      <c r="N3171" s="16"/>
      <c r="O3171" s="16"/>
      <c r="P3171" s="16"/>
      <c r="Q3171" s="16"/>
      <c r="R3171" s="18">
        <f t="shared" si="546"/>
        <v>0</v>
      </c>
      <c r="S3171" s="16"/>
      <c r="T3171" s="16"/>
      <c r="U3171" s="16"/>
      <c r="V3171" s="16"/>
      <c r="W3171" s="16"/>
      <c r="X3171" s="18">
        <f t="shared" si="547"/>
        <v>0</v>
      </c>
      <c r="Y3171" s="18"/>
      <c r="Z3171" s="16"/>
      <c r="AA3171" s="16"/>
      <c r="AB3171" s="16"/>
      <c r="AC3171" s="16"/>
      <c r="AD3171" s="16"/>
      <c r="AE3171" s="18">
        <f t="shared" si="548"/>
        <v>0</v>
      </c>
      <c r="AF3171" s="18"/>
      <c r="AG3171" s="16">
        <f t="shared" si="549"/>
        <v>0</v>
      </c>
      <c r="AH3171" s="16">
        <f t="shared" si="550"/>
        <v>0</v>
      </c>
      <c r="AI3171" s="18">
        <f t="shared" si="551"/>
        <v>0</v>
      </c>
      <c r="AJ3171" s="23" t="str">
        <f t="shared" si="552"/>
        <v/>
      </c>
      <c r="AK3171" s="20" t="str">
        <f t="shared" si="553"/>
        <v/>
      </c>
      <c r="AL3171" s="21" t="str">
        <f t="shared" si="554"/>
        <v/>
      </c>
    </row>
    <row r="3172" spans="3:38" x14ac:dyDescent="0.25">
      <c r="C3172" s="15"/>
      <c r="D3172" s="16"/>
      <c r="E3172" s="19" t="str">
        <f t="shared" si="544"/>
        <v/>
      </c>
      <c r="F3172" s="16"/>
      <c r="G3172" s="19">
        <f t="shared" si="545"/>
        <v>0</v>
      </c>
      <c r="H3172" s="19"/>
      <c r="I3172" s="16"/>
      <c r="J3172" s="17"/>
      <c r="K3172" s="18"/>
      <c r="L3172" s="18"/>
      <c r="M3172" s="16"/>
      <c r="N3172" s="16"/>
      <c r="O3172" s="16"/>
      <c r="P3172" s="16"/>
      <c r="Q3172" s="16"/>
      <c r="R3172" s="18">
        <f t="shared" si="546"/>
        <v>0</v>
      </c>
      <c r="S3172" s="16"/>
      <c r="T3172" s="16"/>
      <c r="U3172" s="16"/>
      <c r="V3172" s="16"/>
      <c r="W3172" s="16"/>
      <c r="X3172" s="18">
        <f t="shared" si="547"/>
        <v>0</v>
      </c>
      <c r="Y3172" s="18"/>
      <c r="Z3172" s="16"/>
      <c r="AA3172" s="16"/>
      <c r="AB3172" s="16"/>
      <c r="AC3172" s="16"/>
      <c r="AD3172" s="16"/>
      <c r="AE3172" s="18">
        <f t="shared" si="548"/>
        <v>0</v>
      </c>
      <c r="AF3172" s="18"/>
      <c r="AG3172" s="16">
        <f t="shared" si="549"/>
        <v>0</v>
      </c>
      <c r="AH3172" s="16">
        <f t="shared" si="550"/>
        <v>0</v>
      </c>
      <c r="AI3172" s="18">
        <f t="shared" si="551"/>
        <v>0</v>
      </c>
      <c r="AJ3172" s="23" t="str">
        <f t="shared" si="552"/>
        <v/>
      </c>
      <c r="AK3172" s="20" t="str">
        <f t="shared" si="553"/>
        <v/>
      </c>
      <c r="AL3172" s="21" t="str">
        <f t="shared" si="554"/>
        <v/>
      </c>
    </row>
    <row r="3173" spans="3:38" x14ac:dyDescent="0.25">
      <c r="C3173" s="15"/>
      <c r="D3173" s="16"/>
      <c r="E3173" s="19" t="str">
        <f t="shared" si="544"/>
        <v/>
      </c>
      <c r="F3173" s="16"/>
      <c r="G3173" s="19">
        <f t="shared" si="545"/>
        <v>0</v>
      </c>
      <c r="H3173" s="19"/>
      <c r="I3173" s="16"/>
      <c r="J3173" s="17"/>
      <c r="K3173" s="18"/>
      <c r="L3173" s="18"/>
      <c r="M3173" s="16"/>
      <c r="N3173" s="16"/>
      <c r="O3173" s="16"/>
      <c r="P3173" s="16"/>
      <c r="Q3173" s="16"/>
      <c r="R3173" s="18">
        <f t="shared" si="546"/>
        <v>0</v>
      </c>
      <c r="S3173" s="16"/>
      <c r="T3173" s="16"/>
      <c r="U3173" s="16"/>
      <c r="V3173" s="16"/>
      <c r="W3173" s="16"/>
      <c r="X3173" s="18">
        <f t="shared" si="547"/>
        <v>0</v>
      </c>
      <c r="Y3173" s="18"/>
      <c r="Z3173" s="16"/>
      <c r="AA3173" s="16"/>
      <c r="AB3173" s="16"/>
      <c r="AC3173" s="16"/>
      <c r="AD3173" s="16"/>
      <c r="AE3173" s="18">
        <f t="shared" si="548"/>
        <v>0</v>
      </c>
      <c r="AF3173" s="18"/>
      <c r="AG3173" s="16">
        <f t="shared" si="549"/>
        <v>0</v>
      </c>
      <c r="AH3173" s="16">
        <f t="shared" si="550"/>
        <v>0</v>
      </c>
      <c r="AI3173" s="18">
        <f t="shared" si="551"/>
        <v>0</v>
      </c>
      <c r="AJ3173" s="23" t="str">
        <f t="shared" si="552"/>
        <v/>
      </c>
      <c r="AK3173" s="20" t="str">
        <f t="shared" si="553"/>
        <v/>
      </c>
      <c r="AL3173" s="21" t="str">
        <f t="shared" si="554"/>
        <v/>
      </c>
    </row>
    <row r="3174" spans="3:38" x14ac:dyDescent="0.25">
      <c r="C3174" s="15"/>
      <c r="D3174" s="16"/>
      <c r="E3174" s="19" t="str">
        <f t="shared" si="544"/>
        <v/>
      </c>
      <c r="F3174" s="16"/>
      <c r="G3174" s="19">
        <f t="shared" si="545"/>
        <v>0</v>
      </c>
      <c r="H3174" s="19"/>
      <c r="I3174" s="16"/>
      <c r="J3174" s="17"/>
      <c r="K3174" s="18"/>
      <c r="L3174" s="18"/>
      <c r="M3174" s="16"/>
      <c r="N3174" s="16"/>
      <c r="O3174" s="16"/>
      <c r="P3174" s="16"/>
      <c r="Q3174" s="16"/>
      <c r="R3174" s="18">
        <f t="shared" si="546"/>
        <v>0</v>
      </c>
      <c r="S3174" s="16"/>
      <c r="T3174" s="16"/>
      <c r="U3174" s="16"/>
      <c r="V3174" s="16"/>
      <c r="W3174" s="16"/>
      <c r="X3174" s="18">
        <f t="shared" si="547"/>
        <v>0</v>
      </c>
      <c r="Y3174" s="18"/>
      <c r="Z3174" s="16"/>
      <c r="AA3174" s="16"/>
      <c r="AB3174" s="16"/>
      <c r="AC3174" s="16"/>
      <c r="AD3174" s="16"/>
      <c r="AE3174" s="18">
        <f t="shared" si="548"/>
        <v>0</v>
      </c>
      <c r="AF3174" s="18"/>
      <c r="AG3174" s="16">
        <f t="shared" si="549"/>
        <v>0</v>
      </c>
      <c r="AH3174" s="16">
        <f t="shared" si="550"/>
        <v>0</v>
      </c>
      <c r="AI3174" s="18">
        <f t="shared" si="551"/>
        <v>0</v>
      </c>
      <c r="AJ3174" s="23" t="str">
        <f t="shared" si="552"/>
        <v/>
      </c>
      <c r="AK3174" s="20" t="str">
        <f t="shared" si="553"/>
        <v/>
      </c>
      <c r="AL3174" s="21" t="str">
        <f t="shared" si="554"/>
        <v/>
      </c>
    </row>
    <row r="3175" spans="3:38" x14ac:dyDescent="0.25">
      <c r="C3175" s="15"/>
      <c r="D3175" s="16"/>
      <c r="E3175" s="19" t="str">
        <f t="shared" si="544"/>
        <v/>
      </c>
      <c r="F3175" s="16"/>
      <c r="G3175" s="19">
        <f t="shared" si="545"/>
        <v>0</v>
      </c>
      <c r="H3175" s="19"/>
      <c r="I3175" s="16"/>
      <c r="J3175" s="17"/>
      <c r="K3175" s="18"/>
      <c r="L3175" s="18"/>
      <c r="M3175" s="16"/>
      <c r="N3175" s="16"/>
      <c r="O3175" s="16"/>
      <c r="P3175" s="16"/>
      <c r="Q3175" s="16"/>
      <c r="R3175" s="18">
        <f t="shared" si="546"/>
        <v>0</v>
      </c>
      <c r="S3175" s="16"/>
      <c r="T3175" s="16"/>
      <c r="U3175" s="16"/>
      <c r="V3175" s="16"/>
      <c r="W3175" s="16"/>
      <c r="X3175" s="18">
        <f t="shared" si="547"/>
        <v>0</v>
      </c>
      <c r="Y3175" s="18"/>
      <c r="Z3175" s="16"/>
      <c r="AA3175" s="16"/>
      <c r="AB3175" s="16"/>
      <c r="AC3175" s="16"/>
      <c r="AD3175" s="16"/>
      <c r="AE3175" s="18">
        <f t="shared" si="548"/>
        <v>0</v>
      </c>
      <c r="AF3175" s="18"/>
      <c r="AG3175" s="16">
        <f t="shared" si="549"/>
        <v>0</v>
      </c>
      <c r="AH3175" s="16">
        <f t="shared" si="550"/>
        <v>0</v>
      </c>
      <c r="AI3175" s="18">
        <f t="shared" si="551"/>
        <v>0</v>
      </c>
      <c r="AJ3175" s="23" t="str">
        <f t="shared" si="552"/>
        <v/>
      </c>
      <c r="AK3175" s="20" t="str">
        <f t="shared" si="553"/>
        <v/>
      </c>
      <c r="AL3175" s="21" t="str">
        <f t="shared" si="554"/>
        <v/>
      </c>
    </row>
    <row r="3176" spans="3:38" x14ac:dyDescent="0.25">
      <c r="C3176" s="15"/>
      <c r="D3176" s="16"/>
      <c r="E3176" s="19" t="str">
        <f t="shared" si="544"/>
        <v/>
      </c>
      <c r="F3176" s="16"/>
      <c r="G3176" s="19">
        <f t="shared" si="545"/>
        <v>0</v>
      </c>
      <c r="H3176" s="19"/>
      <c r="I3176" s="16"/>
      <c r="J3176" s="17"/>
      <c r="K3176" s="18"/>
      <c r="L3176" s="18"/>
      <c r="M3176" s="16"/>
      <c r="N3176" s="16"/>
      <c r="O3176" s="16"/>
      <c r="P3176" s="16"/>
      <c r="Q3176" s="16"/>
      <c r="R3176" s="18">
        <f t="shared" si="546"/>
        <v>0</v>
      </c>
      <c r="S3176" s="16"/>
      <c r="T3176" s="16"/>
      <c r="U3176" s="16"/>
      <c r="V3176" s="16"/>
      <c r="W3176" s="16"/>
      <c r="X3176" s="18">
        <f t="shared" si="547"/>
        <v>0</v>
      </c>
      <c r="Y3176" s="18"/>
      <c r="Z3176" s="16"/>
      <c r="AA3176" s="16"/>
      <c r="AB3176" s="16"/>
      <c r="AC3176" s="16"/>
      <c r="AD3176" s="16"/>
      <c r="AE3176" s="18">
        <f t="shared" si="548"/>
        <v>0</v>
      </c>
      <c r="AF3176" s="18"/>
      <c r="AG3176" s="16">
        <f t="shared" si="549"/>
        <v>0</v>
      </c>
      <c r="AH3176" s="16">
        <f t="shared" si="550"/>
        <v>0</v>
      </c>
      <c r="AI3176" s="18">
        <f t="shared" si="551"/>
        <v>0</v>
      </c>
      <c r="AJ3176" s="23" t="str">
        <f t="shared" si="552"/>
        <v/>
      </c>
      <c r="AK3176" s="20" t="str">
        <f t="shared" si="553"/>
        <v/>
      </c>
      <c r="AL3176" s="21" t="str">
        <f t="shared" si="554"/>
        <v/>
      </c>
    </row>
    <row r="3177" spans="3:38" x14ac:dyDescent="0.25">
      <c r="C3177" s="15"/>
      <c r="D3177" s="16"/>
      <c r="E3177" s="19" t="str">
        <f t="shared" si="544"/>
        <v/>
      </c>
      <c r="F3177" s="16"/>
      <c r="G3177" s="19">
        <f t="shared" si="545"/>
        <v>0</v>
      </c>
      <c r="H3177" s="19"/>
      <c r="I3177" s="16"/>
      <c r="J3177" s="17"/>
      <c r="K3177" s="18"/>
      <c r="L3177" s="18"/>
      <c r="M3177" s="16"/>
      <c r="N3177" s="16"/>
      <c r="O3177" s="16"/>
      <c r="P3177" s="16"/>
      <c r="Q3177" s="16"/>
      <c r="R3177" s="18">
        <f t="shared" si="546"/>
        <v>0</v>
      </c>
      <c r="S3177" s="16"/>
      <c r="T3177" s="16"/>
      <c r="U3177" s="16"/>
      <c r="V3177" s="16"/>
      <c r="W3177" s="16"/>
      <c r="X3177" s="18">
        <f t="shared" si="547"/>
        <v>0</v>
      </c>
      <c r="Y3177" s="18"/>
      <c r="Z3177" s="16"/>
      <c r="AA3177" s="16"/>
      <c r="AB3177" s="16"/>
      <c r="AC3177" s="16"/>
      <c r="AD3177" s="16"/>
      <c r="AE3177" s="18">
        <f t="shared" si="548"/>
        <v>0</v>
      </c>
      <c r="AF3177" s="18"/>
      <c r="AG3177" s="16">
        <f t="shared" si="549"/>
        <v>0</v>
      </c>
      <c r="AH3177" s="16">
        <f t="shared" si="550"/>
        <v>0</v>
      </c>
      <c r="AI3177" s="18">
        <f t="shared" si="551"/>
        <v>0</v>
      </c>
      <c r="AJ3177" s="23" t="str">
        <f t="shared" si="552"/>
        <v/>
      </c>
      <c r="AK3177" s="20" t="str">
        <f t="shared" si="553"/>
        <v/>
      </c>
      <c r="AL3177" s="21" t="str">
        <f t="shared" si="554"/>
        <v/>
      </c>
    </row>
    <row r="3178" spans="3:38" x14ac:dyDescent="0.25">
      <c r="C3178" s="15"/>
      <c r="D3178" s="16"/>
      <c r="E3178" s="19" t="str">
        <f t="shared" si="544"/>
        <v/>
      </c>
      <c r="F3178" s="16"/>
      <c r="G3178" s="19">
        <f t="shared" si="545"/>
        <v>0</v>
      </c>
      <c r="H3178" s="19"/>
      <c r="I3178" s="16"/>
      <c r="J3178" s="17"/>
      <c r="K3178" s="18"/>
      <c r="L3178" s="18"/>
      <c r="M3178" s="16"/>
      <c r="N3178" s="16"/>
      <c r="O3178" s="16"/>
      <c r="P3178" s="16"/>
      <c r="Q3178" s="16"/>
      <c r="R3178" s="18">
        <f t="shared" si="546"/>
        <v>0</v>
      </c>
      <c r="S3178" s="16"/>
      <c r="T3178" s="16"/>
      <c r="U3178" s="16"/>
      <c r="V3178" s="16"/>
      <c r="W3178" s="16"/>
      <c r="X3178" s="18">
        <f t="shared" si="547"/>
        <v>0</v>
      </c>
      <c r="Y3178" s="18"/>
      <c r="Z3178" s="16"/>
      <c r="AA3178" s="16"/>
      <c r="AB3178" s="16"/>
      <c r="AC3178" s="16"/>
      <c r="AD3178" s="16"/>
      <c r="AE3178" s="18">
        <f t="shared" si="548"/>
        <v>0</v>
      </c>
      <c r="AF3178" s="18"/>
      <c r="AG3178" s="16">
        <f t="shared" si="549"/>
        <v>0</v>
      </c>
      <c r="AH3178" s="16">
        <f t="shared" si="550"/>
        <v>0</v>
      </c>
      <c r="AI3178" s="18">
        <f t="shared" si="551"/>
        <v>0</v>
      </c>
      <c r="AJ3178" s="23" t="str">
        <f t="shared" si="552"/>
        <v/>
      </c>
      <c r="AK3178" s="20" t="str">
        <f t="shared" si="553"/>
        <v/>
      </c>
      <c r="AL3178" s="21" t="str">
        <f t="shared" si="554"/>
        <v/>
      </c>
    </row>
    <row r="3179" spans="3:38" x14ac:dyDescent="0.25">
      <c r="C3179" s="15"/>
      <c r="D3179" s="16"/>
      <c r="E3179" s="19" t="str">
        <f t="shared" si="544"/>
        <v/>
      </c>
      <c r="F3179" s="16"/>
      <c r="G3179" s="19">
        <f t="shared" si="545"/>
        <v>0</v>
      </c>
      <c r="H3179" s="19"/>
      <c r="I3179" s="16"/>
      <c r="J3179" s="17"/>
      <c r="K3179" s="18"/>
      <c r="L3179" s="18"/>
      <c r="M3179" s="16"/>
      <c r="N3179" s="16"/>
      <c r="O3179" s="16"/>
      <c r="P3179" s="16"/>
      <c r="Q3179" s="16"/>
      <c r="R3179" s="18">
        <f t="shared" si="546"/>
        <v>0</v>
      </c>
      <c r="S3179" s="16"/>
      <c r="T3179" s="16"/>
      <c r="U3179" s="16"/>
      <c r="V3179" s="16"/>
      <c r="W3179" s="16"/>
      <c r="X3179" s="18">
        <f t="shared" si="547"/>
        <v>0</v>
      </c>
      <c r="Y3179" s="18"/>
      <c r="Z3179" s="16"/>
      <c r="AA3179" s="16"/>
      <c r="AB3179" s="16"/>
      <c r="AC3179" s="16"/>
      <c r="AD3179" s="16"/>
      <c r="AE3179" s="18">
        <f t="shared" si="548"/>
        <v>0</v>
      </c>
      <c r="AF3179" s="18"/>
      <c r="AG3179" s="16">
        <f t="shared" si="549"/>
        <v>0</v>
      </c>
      <c r="AH3179" s="16">
        <f t="shared" si="550"/>
        <v>0</v>
      </c>
      <c r="AI3179" s="18">
        <f t="shared" si="551"/>
        <v>0</v>
      </c>
      <c r="AJ3179" s="23" t="str">
        <f t="shared" si="552"/>
        <v/>
      </c>
      <c r="AK3179" s="20" t="str">
        <f t="shared" si="553"/>
        <v/>
      </c>
      <c r="AL3179" s="21" t="str">
        <f t="shared" si="554"/>
        <v/>
      </c>
    </row>
    <row r="3180" spans="3:38" x14ac:dyDescent="0.25">
      <c r="C3180" s="15"/>
      <c r="D3180" s="16"/>
      <c r="E3180" s="19" t="str">
        <f t="shared" si="544"/>
        <v/>
      </c>
      <c r="F3180" s="16"/>
      <c r="G3180" s="19">
        <f t="shared" si="545"/>
        <v>0</v>
      </c>
      <c r="H3180" s="19"/>
      <c r="I3180" s="16"/>
      <c r="J3180" s="17"/>
      <c r="K3180" s="18"/>
      <c r="L3180" s="18"/>
      <c r="M3180" s="16"/>
      <c r="N3180" s="16"/>
      <c r="O3180" s="16"/>
      <c r="P3180" s="16"/>
      <c r="Q3180" s="16"/>
      <c r="R3180" s="18">
        <f t="shared" si="546"/>
        <v>0</v>
      </c>
      <c r="S3180" s="16"/>
      <c r="T3180" s="16"/>
      <c r="U3180" s="16"/>
      <c r="V3180" s="16"/>
      <c r="W3180" s="16"/>
      <c r="X3180" s="18">
        <f t="shared" si="547"/>
        <v>0</v>
      </c>
      <c r="Y3180" s="18"/>
      <c r="Z3180" s="16"/>
      <c r="AA3180" s="16"/>
      <c r="AB3180" s="16"/>
      <c r="AC3180" s="16"/>
      <c r="AD3180" s="16"/>
      <c r="AE3180" s="18">
        <f t="shared" si="548"/>
        <v>0</v>
      </c>
      <c r="AF3180" s="18"/>
      <c r="AG3180" s="16">
        <f t="shared" si="549"/>
        <v>0</v>
      </c>
      <c r="AH3180" s="16">
        <f t="shared" si="550"/>
        <v>0</v>
      </c>
      <c r="AI3180" s="18">
        <f t="shared" si="551"/>
        <v>0</v>
      </c>
      <c r="AJ3180" s="23" t="str">
        <f t="shared" si="552"/>
        <v/>
      </c>
      <c r="AK3180" s="20" t="str">
        <f t="shared" si="553"/>
        <v/>
      </c>
      <c r="AL3180" s="21" t="str">
        <f t="shared" si="554"/>
        <v/>
      </c>
    </row>
    <row r="3181" spans="3:38" x14ac:dyDescent="0.25">
      <c r="C3181" s="15"/>
      <c r="D3181" s="16"/>
      <c r="E3181" s="19" t="str">
        <f t="shared" si="544"/>
        <v/>
      </c>
      <c r="F3181" s="16"/>
      <c r="G3181" s="19">
        <f t="shared" si="545"/>
        <v>0</v>
      </c>
      <c r="H3181" s="19"/>
      <c r="I3181" s="16"/>
      <c r="J3181" s="17"/>
      <c r="K3181" s="18"/>
      <c r="L3181" s="18"/>
      <c r="M3181" s="16"/>
      <c r="N3181" s="16"/>
      <c r="O3181" s="16"/>
      <c r="P3181" s="16"/>
      <c r="Q3181" s="16"/>
      <c r="R3181" s="18">
        <f t="shared" si="546"/>
        <v>0</v>
      </c>
      <c r="S3181" s="16"/>
      <c r="T3181" s="16"/>
      <c r="U3181" s="16"/>
      <c r="V3181" s="16"/>
      <c r="W3181" s="16"/>
      <c r="X3181" s="18">
        <f t="shared" si="547"/>
        <v>0</v>
      </c>
      <c r="Y3181" s="18"/>
      <c r="Z3181" s="16"/>
      <c r="AA3181" s="16"/>
      <c r="AB3181" s="16"/>
      <c r="AC3181" s="16"/>
      <c r="AD3181" s="16"/>
      <c r="AE3181" s="18">
        <f t="shared" si="548"/>
        <v>0</v>
      </c>
      <c r="AF3181" s="18"/>
      <c r="AG3181" s="16">
        <f t="shared" si="549"/>
        <v>0</v>
      </c>
      <c r="AH3181" s="16">
        <f t="shared" si="550"/>
        <v>0</v>
      </c>
      <c r="AI3181" s="18">
        <f t="shared" si="551"/>
        <v>0</v>
      </c>
      <c r="AJ3181" s="23" t="str">
        <f t="shared" si="552"/>
        <v/>
      </c>
      <c r="AK3181" s="20" t="str">
        <f t="shared" si="553"/>
        <v/>
      </c>
      <c r="AL3181" s="21" t="str">
        <f t="shared" si="554"/>
        <v/>
      </c>
    </row>
    <row r="3182" spans="3:38" x14ac:dyDescent="0.25">
      <c r="C3182" s="15"/>
      <c r="D3182" s="16"/>
      <c r="E3182" s="19" t="str">
        <f t="shared" si="544"/>
        <v/>
      </c>
      <c r="F3182" s="16"/>
      <c r="G3182" s="19">
        <f t="shared" si="545"/>
        <v>0</v>
      </c>
      <c r="H3182" s="19"/>
      <c r="I3182" s="16"/>
      <c r="J3182" s="17"/>
      <c r="K3182" s="18"/>
      <c r="L3182" s="18"/>
      <c r="M3182" s="16"/>
      <c r="N3182" s="16"/>
      <c r="O3182" s="16"/>
      <c r="P3182" s="16"/>
      <c r="Q3182" s="16"/>
      <c r="R3182" s="18">
        <f t="shared" si="546"/>
        <v>0</v>
      </c>
      <c r="S3182" s="16"/>
      <c r="T3182" s="16"/>
      <c r="U3182" s="16"/>
      <c r="V3182" s="16"/>
      <c r="W3182" s="16"/>
      <c r="X3182" s="18">
        <f t="shared" si="547"/>
        <v>0</v>
      </c>
      <c r="Y3182" s="18"/>
      <c r="Z3182" s="16"/>
      <c r="AA3182" s="16"/>
      <c r="AB3182" s="16"/>
      <c r="AC3182" s="16"/>
      <c r="AD3182" s="16"/>
      <c r="AE3182" s="18">
        <f t="shared" si="548"/>
        <v>0</v>
      </c>
      <c r="AF3182" s="18"/>
      <c r="AG3182" s="16">
        <f t="shared" si="549"/>
        <v>0</v>
      </c>
      <c r="AH3182" s="16">
        <f t="shared" si="550"/>
        <v>0</v>
      </c>
      <c r="AI3182" s="18">
        <f t="shared" si="551"/>
        <v>0</v>
      </c>
      <c r="AJ3182" s="23" t="str">
        <f t="shared" si="552"/>
        <v/>
      </c>
      <c r="AK3182" s="20" t="str">
        <f t="shared" si="553"/>
        <v/>
      </c>
      <c r="AL3182" s="21" t="str">
        <f t="shared" si="554"/>
        <v/>
      </c>
    </row>
    <row r="3183" spans="3:38" x14ac:dyDescent="0.25">
      <c r="C3183" s="15"/>
      <c r="D3183" s="16"/>
      <c r="E3183" s="19" t="str">
        <f t="shared" si="544"/>
        <v/>
      </c>
      <c r="F3183" s="16"/>
      <c r="G3183" s="19">
        <f t="shared" si="545"/>
        <v>0</v>
      </c>
      <c r="H3183" s="19"/>
      <c r="I3183" s="16"/>
      <c r="J3183" s="17"/>
      <c r="K3183" s="18"/>
      <c r="L3183" s="18"/>
      <c r="M3183" s="16"/>
      <c r="N3183" s="16"/>
      <c r="O3183" s="16"/>
      <c r="P3183" s="16"/>
      <c r="Q3183" s="16"/>
      <c r="R3183" s="18">
        <f t="shared" si="546"/>
        <v>0</v>
      </c>
      <c r="S3183" s="16"/>
      <c r="T3183" s="16"/>
      <c r="U3183" s="16"/>
      <c r="V3183" s="16"/>
      <c r="W3183" s="16"/>
      <c r="X3183" s="18">
        <f t="shared" si="547"/>
        <v>0</v>
      </c>
      <c r="Y3183" s="18"/>
      <c r="Z3183" s="16"/>
      <c r="AA3183" s="16"/>
      <c r="AB3183" s="16"/>
      <c r="AC3183" s="16"/>
      <c r="AD3183" s="16"/>
      <c r="AE3183" s="18">
        <f t="shared" si="548"/>
        <v>0</v>
      </c>
      <c r="AF3183" s="18"/>
      <c r="AG3183" s="16">
        <f t="shared" si="549"/>
        <v>0</v>
      </c>
      <c r="AH3183" s="16">
        <f t="shared" si="550"/>
        <v>0</v>
      </c>
      <c r="AI3183" s="18">
        <f t="shared" si="551"/>
        <v>0</v>
      </c>
      <c r="AJ3183" s="23" t="str">
        <f t="shared" si="552"/>
        <v/>
      </c>
      <c r="AK3183" s="20" t="str">
        <f t="shared" si="553"/>
        <v/>
      </c>
      <c r="AL3183" s="21" t="str">
        <f t="shared" si="554"/>
        <v/>
      </c>
    </row>
    <row r="3184" spans="3:38" x14ac:dyDescent="0.25">
      <c r="C3184" s="15"/>
      <c r="D3184" s="16"/>
      <c r="E3184" s="19" t="str">
        <f t="shared" si="544"/>
        <v/>
      </c>
      <c r="F3184" s="16"/>
      <c r="G3184" s="19">
        <f t="shared" si="545"/>
        <v>0</v>
      </c>
      <c r="H3184" s="19"/>
      <c r="I3184" s="16"/>
      <c r="J3184" s="17"/>
      <c r="K3184" s="18"/>
      <c r="L3184" s="18"/>
      <c r="M3184" s="16"/>
      <c r="N3184" s="16"/>
      <c r="O3184" s="16"/>
      <c r="P3184" s="16"/>
      <c r="Q3184" s="16"/>
      <c r="R3184" s="18">
        <f t="shared" si="546"/>
        <v>0</v>
      </c>
      <c r="S3184" s="16"/>
      <c r="T3184" s="16"/>
      <c r="U3184" s="16"/>
      <c r="V3184" s="16"/>
      <c r="W3184" s="16"/>
      <c r="X3184" s="18">
        <f t="shared" si="547"/>
        <v>0</v>
      </c>
      <c r="Y3184" s="18"/>
      <c r="Z3184" s="16"/>
      <c r="AA3184" s="16"/>
      <c r="AB3184" s="16"/>
      <c r="AC3184" s="16"/>
      <c r="AD3184" s="16"/>
      <c r="AE3184" s="18">
        <f t="shared" si="548"/>
        <v>0</v>
      </c>
      <c r="AF3184" s="18"/>
      <c r="AG3184" s="16">
        <f t="shared" si="549"/>
        <v>0</v>
      </c>
      <c r="AH3184" s="16">
        <f t="shared" si="550"/>
        <v>0</v>
      </c>
      <c r="AI3184" s="18">
        <f t="shared" si="551"/>
        <v>0</v>
      </c>
      <c r="AJ3184" s="23" t="str">
        <f t="shared" si="552"/>
        <v/>
      </c>
      <c r="AK3184" s="20" t="str">
        <f t="shared" si="553"/>
        <v/>
      </c>
      <c r="AL3184" s="21" t="str">
        <f t="shared" si="554"/>
        <v/>
      </c>
    </row>
    <row r="3185" spans="3:38" x14ac:dyDescent="0.25">
      <c r="C3185" s="15"/>
      <c r="D3185" s="16"/>
      <c r="E3185" s="19" t="str">
        <f t="shared" si="544"/>
        <v/>
      </c>
      <c r="F3185" s="16"/>
      <c r="G3185" s="19">
        <f t="shared" si="545"/>
        <v>0</v>
      </c>
      <c r="H3185" s="19"/>
      <c r="I3185" s="16"/>
      <c r="J3185" s="17"/>
      <c r="K3185" s="18"/>
      <c r="L3185" s="18"/>
      <c r="M3185" s="16"/>
      <c r="N3185" s="16"/>
      <c r="O3185" s="16"/>
      <c r="P3185" s="16"/>
      <c r="Q3185" s="16"/>
      <c r="R3185" s="18">
        <f t="shared" si="546"/>
        <v>0</v>
      </c>
      <c r="S3185" s="16"/>
      <c r="T3185" s="16"/>
      <c r="U3185" s="16"/>
      <c r="V3185" s="16"/>
      <c r="W3185" s="16"/>
      <c r="X3185" s="18">
        <f t="shared" si="547"/>
        <v>0</v>
      </c>
      <c r="Y3185" s="18"/>
      <c r="Z3185" s="16"/>
      <c r="AA3185" s="16"/>
      <c r="AB3185" s="16"/>
      <c r="AC3185" s="16"/>
      <c r="AD3185" s="16"/>
      <c r="AE3185" s="18">
        <f t="shared" si="548"/>
        <v>0</v>
      </c>
      <c r="AF3185" s="18"/>
      <c r="AG3185" s="16">
        <f t="shared" si="549"/>
        <v>0</v>
      </c>
      <c r="AH3185" s="16">
        <f t="shared" si="550"/>
        <v>0</v>
      </c>
      <c r="AI3185" s="18">
        <f t="shared" si="551"/>
        <v>0</v>
      </c>
      <c r="AJ3185" s="23" t="str">
        <f t="shared" si="552"/>
        <v/>
      </c>
      <c r="AK3185" s="20" t="str">
        <f t="shared" si="553"/>
        <v/>
      </c>
      <c r="AL3185" s="21" t="str">
        <f t="shared" si="554"/>
        <v/>
      </c>
    </row>
    <row r="3186" spans="3:38" x14ac:dyDescent="0.25">
      <c r="C3186" s="15"/>
      <c r="D3186" s="16"/>
      <c r="E3186" s="19" t="str">
        <f t="shared" si="544"/>
        <v/>
      </c>
      <c r="F3186" s="16"/>
      <c r="G3186" s="19">
        <f t="shared" si="545"/>
        <v>0</v>
      </c>
      <c r="H3186" s="19"/>
      <c r="I3186" s="16"/>
      <c r="J3186" s="17"/>
      <c r="K3186" s="18"/>
      <c r="L3186" s="18"/>
      <c r="M3186" s="16"/>
      <c r="N3186" s="16"/>
      <c r="O3186" s="16"/>
      <c r="P3186" s="16"/>
      <c r="Q3186" s="16"/>
      <c r="R3186" s="18">
        <f t="shared" si="546"/>
        <v>0</v>
      </c>
      <c r="S3186" s="16"/>
      <c r="T3186" s="16"/>
      <c r="U3186" s="16"/>
      <c r="V3186" s="16"/>
      <c r="W3186" s="16"/>
      <c r="X3186" s="18">
        <f t="shared" si="547"/>
        <v>0</v>
      </c>
      <c r="Y3186" s="18"/>
      <c r="Z3186" s="16"/>
      <c r="AA3186" s="16"/>
      <c r="AB3186" s="16"/>
      <c r="AC3186" s="16"/>
      <c r="AD3186" s="16"/>
      <c r="AE3186" s="18">
        <f t="shared" si="548"/>
        <v>0</v>
      </c>
      <c r="AF3186" s="18"/>
      <c r="AG3186" s="16">
        <f t="shared" si="549"/>
        <v>0</v>
      </c>
      <c r="AH3186" s="16">
        <f t="shared" si="550"/>
        <v>0</v>
      </c>
      <c r="AI3186" s="18">
        <f t="shared" si="551"/>
        <v>0</v>
      </c>
      <c r="AJ3186" s="23" t="str">
        <f t="shared" si="552"/>
        <v/>
      </c>
      <c r="AK3186" s="20" t="str">
        <f t="shared" si="553"/>
        <v/>
      </c>
      <c r="AL3186" s="21" t="str">
        <f t="shared" si="554"/>
        <v/>
      </c>
    </row>
    <row r="3187" spans="3:38" x14ac:dyDescent="0.25">
      <c r="C3187" s="15"/>
      <c r="D3187" s="16"/>
      <c r="E3187" s="19" t="str">
        <f t="shared" si="544"/>
        <v/>
      </c>
      <c r="F3187" s="16"/>
      <c r="G3187" s="19">
        <f t="shared" si="545"/>
        <v>0</v>
      </c>
      <c r="H3187" s="19"/>
      <c r="I3187" s="16"/>
      <c r="J3187" s="17"/>
      <c r="K3187" s="18"/>
      <c r="L3187" s="18"/>
      <c r="M3187" s="16"/>
      <c r="N3187" s="16"/>
      <c r="O3187" s="16"/>
      <c r="P3187" s="16"/>
      <c r="Q3187" s="16"/>
      <c r="R3187" s="18">
        <f t="shared" si="546"/>
        <v>0</v>
      </c>
      <c r="S3187" s="16"/>
      <c r="T3187" s="16"/>
      <c r="U3187" s="16"/>
      <c r="V3187" s="16"/>
      <c r="W3187" s="16"/>
      <c r="X3187" s="18">
        <f t="shared" si="547"/>
        <v>0</v>
      </c>
      <c r="Y3187" s="18"/>
      <c r="Z3187" s="16"/>
      <c r="AA3187" s="16"/>
      <c r="AB3187" s="16"/>
      <c r="AC3187" s="16"/>
      <c r="AD3187" s="16"/>
      <c r="AE3187" s="18">
        <f t="shared" si="548"/>
        <v>0</v>
      </c>
      <c r="AF3187" s="18"/>
      <c r="AG3187" s="16">
        <f t="shared" si="549"/>
        <v>0</v>
      </c>
      <c r="AH3187" s="16">
        <f t="shared" si="550"/>
        <v>0</v>
      </c>
      <c r="AI3187" s="18">
        <f t="shared" si="551"/>
        <v>0</v>
      </c>
      <c r="AJ3187" s="23" t="str">
        <f t="shared" si="552"/>
        <v/>
      </c>
      <c r="AK3187" s="20" t="str">
        <f t="shared" si="553"/>
        <v/>
      </c>
      <c r="AL3187" s="21" t="str">
        <f t="shared" si="554"/>
        <v/>
      </c>
    </row>
    <row r="3188" spans="3:38" x14ac:dyDescent="0.25">
      <c r="C3188" s="15"/>
      <c r="D3188" s="16"/>
      <c r="E3188" s="19" t="str">
        <f t="shared" si="544"/>
        <v/>
      </c>
      <c r="F3188" s="16"/>
      <c r="G3188" s="19">
        <f t="shared" si="545"/>
        <v>0</v>
      </c>
      <c r="H3188" s="19"/>
      <c r="I3188" s="16"/>
      <c r="J3188" s="17"/>
      <c r="K3188" s="18"/>
      <c r="L3188" s="18"/>
      <c r="M3188" s="16"/>
      <c r="N3188" s="16"/>
      <c r="O3188" s="16"/>
      <c r="P3188" s="16"/>
      <c r="Q3188" s="16"/>
      <c r="R3188" s="18">
        <f t="shared" si="546"/>
        <v>0</v>
      </c>
      <c r="S3188" s="16"/>
      <c r="T3188" s="16"/>
      <c r="U3188" s="16"/>
      <c r="V3188" s="16"/>
      <c r="W3188" s="16"/>
      <c r="X3188" s="18">
        <f t="shared" si="547"/>
        <v>0</v>
      </c>
      <c r="Y3188" s="18"/>
      <c r="Z3188" s="16"/>
      <c r="AA3188" s="16"/>
      <c r="AB3188" s="16"/>
      <c r="AC3188" s="16"/>
      <c r="AD3188" s="16"/>
      <c r="AE3188" s="18">
        <f t="shared" si="548"/>
        <v>0</v>
      </c>
      <c r="AF3188" s="18"/>
      <c r="AG3188" s="16">
        <f t="shared" si="549"/>
        <v>0</v>
      </c>
      <c r="AH3188" s="16">
        <f t="shared" si="550"/>
        <v>0</v>
      </c>
      <c r="AI3188" s="18">
        <f t="shared" si="551"/>
        <v>0</v>
      </c>
      <c r="AJ3188" s="23" t="str">
        <f t="shared" si="552"/>
        <v/>
      </c>
      <c r="AK3188" s="20" t="str">
        <f t="shared" si="553"/>
        <v/>
      </c>
      <c r="AL3188" s="21" t="str">
        <f t="shared" si="554"/>
        <v/>
      </c>
    </row>
    <row r="3189" spans="3:38" x14ac:dyDescent="0.25">
      <c r="C3189" s="15"/>
      <c r="D3189" s="16"/>
      <c r="E3189" s="19" t="str">
        <f t="shared" si="544"/>
        <v/>
      </c>
      <c r="F3189" s="16"/>
      <c r="G3189" s="19">
        <f t="shared" si="545"/>
        <v>0</v>
      </c>
      <c r="H3189" s="19"/>
      <c r="I3189" s="16"/>
      <c r="J3189" s="17"/>
      <c r="K3189" s="18"/>
      <c r="L3189" s="18"/>
      <c r="M3189" s="16"/>
      <c r="N3189" s="16"/>
      <c r="O3189" s="16"/>
      <c r="P3189" s="16"/>
      <c r="Q3189" s="16"/>
      <c r="R3189" s="18">
        <f t="shared" si="546"/>
        <v>0</v>
      </c>
      <c r="S3189" s="16"/>
      <c r="T3189" s="16"/>
      <c r="U3189" s="16"/>
      <c r="V3189" s="16"/>
      <c r="W3189" s="16"/>
      <c r="X3189" s="18">
        <f t="shared" si="547"/>
        <v>0</v>
      </c>
      <c r="Y3189" s="18"/>
      <c r="Z3189" s="16"/>
      <c r="AA3189" s="16"/>
      <c r="AB3189" s="16"/>
      <c r="AC3189" s="16"/>
      <c r="AD3189" s="16"/>
      <c r="AE3189" s="18">
        <f t="shared" si="548"/>
        <v>0</v>
      </c>
      <c r="AF3189" s="18"/>
      <c r="AG3189" s="16">
        <f t="shared" si="549"/>
        <v>0</v>
      </c>
      <c r="AH3189" s="16">
        <f t="shared" si="550"/>
        <v>0</v>
      </c>
      <c r="AI3189" s="18">
        <f t="shared" si="551"/>
        <v>0</v>
      </c>
      <c r="AJ3189" s="23" t="str">
        <f t="shared" si="552"/>
        <v/>
      </c>
      <c r="AK3189" s="20" t="str">
        <f t="shared" si="553"/>
        <v/>
      </c>
      <c r="AL3189" s="21" t="str">
        <f t="shared" si="554"/>
        <v/>
      </c>
    </row>
    <row r="3190" spans="3:38" x14ac:dyDescent="0.25">
      <c r="C3190" s="15"/>
      <c r="D3190" s="16"/>
      <c r="E3190" s="19" t="str">
        <f t="shared" si="544"/>
        <v/>
      </c>
      <c r="F3190" s="16"/>
      <c r="G3190" s="19">
        <f t="shared" si="545"/>
        <v>0</v>
      </c>
      <c r="H3190" s="19"/>
      <c r="I3190" s="16"/>
      <c r="J3190" s="17"/>
      <c r="K3190" s="18"/>
      <c r="L3190" s="18"/>
      <c r="M3190" s="16"/>
      <c r="N3190" s="16"/>
      <c r="O3190" s="16"/>
      <c r="P3190" s="16"/>
      <c r="Q3190" s="16"/>
      <c r="R3190" s="18">
        <f t="shared" si="546"/>
        <v>0</v>
      </c>
      <c r="S3190" s="16"/>
      <c r="T3190" s="16"/>
      <c r="U3190" s="16"/>
      <c r="V3190" s="16"/>
      <c r="W3190" s="16"/>
      <c r="X3190" s="18">
        <f t="shared" si="547"/>
        <v>0</v>
      </c>
      <c r="Y3190" s="18"/>
      <c r="Z3190" s="16"/>
      <c r="AA3190" s="16"/>
      <c r="AB3190" s="16"/>
      <c r="AC3190" s="16"/>
      <c r="AD3190" s="16"/>
      <c r="AE3190" s="18">
        <f t="shared" si="548"/>
        <v>0</v>
      </c>
      <c r="AF3190" s="18"/>
      <c r="AG3190" s="16">
        <f t="shared" si="549"/>
        <v>0</v>
      </c>
      <c r="AH3190" s="16">
        <f t="shared" si="550"/>
        <v>0</v>
      </c>
      <c r="AI3190" s="18">
        <f t="shared" si="551"/>
        <v>0</v>
      </c>
      <c r="AJ3190" s="23" t="str">
        <f t="shared" si="552"/>
        <v/>
      </c>
      <c r="AK3190" s="20" t="str">
        <f t="shared" si="553"/>
        <v/>
      </c>
      <c r="AL3190" s="21" t="str">
        <f t="shared" si="554"/>
        <v/>
      </c>
    </row>
    <row r="3191" spans="3:38" x14ac:dyDescent="0.25">
      <c r="C3191" s="15"/>
      <c r="D3191" s="16"/>
      <c r="E3191" s="19" t="str">
        <f t="shared" si="544"/>
        <v/>
      </c>
      <c r="F3191" s="16"/>
      <c r="G3191" s="19">
        <f t="shared" si="545"/>
        <v>0</v>
      </c>
      <c r="H3191" s="19"/>
      <c r="I3191" s="16"/>
      <c r="J3191" s="17"/>
      <c r="K3191" s="18"/>
      <c r="L3191" s="18"/>
      <c r="M3191" s="16"/>
      <c r="N3191" s="16"/>
      <c r="O3191" s="16"/>
      <c r="P3191" s="16"/>
      <c r="Q3191" s="16"/>
      <c r="R3191" s="18">
        <f t="shared" si="546"/>
        <v>0</v>
      </c>
      <c r="S3191" s="16"/>
      <c r="T3191" s="16"/>
      <c r="U3191" s="16"/>
      <c r="V3191" s="16"/>
      <c r="W3191" s="16"/>
      <c r="X3191" s="18">
        <f t="shared" si="547"/>
        <v>0</v>
      </c>
      <c r="Y3191" s="18"/>
      <c r="Z3191" s="16"/>
      <c r="AA3191" s="16"/>
      <c r="AB3191" s="16"/>
      <c r="AC3191" s="16"/>
      <c r="AD3191" s="16"/>
      <c r="AE3191" s="18">
        <f t="shared" si="548"/>
        <v>0</v>
      </c>
      <c r="AF3191" s="18"/>
      <c r="AG3191" s="16">
        <f t="shared" si="549"/>
        <v>0</v>
      </c>
      <c r="AH3191" s="16">
        <f t="shared" si="550"/>
        <v>0</v>
      </c>
      <c r="AI3191" s="18">
        <f t="shared" si="551"/>
        <v>0</v>
      </c>
      <c r="AJ3191" s="23" t="str">
        <f t="shared" si="552"/>
        <v/>
      </c>
      <c r="AK3191" s="20" t="str">
        <f t="shared" si="553"/>
        <v/>
      </c>
      <c r="AL3191" s="21" t="str">
        <f t="shared" si="554"/>
        <v/>
      </c>
    </row>
    <row r="3192" spans="3:38" x14ac:dyDescent="0.25">
      <c r="C3192" s="15"/>
      <c r="D3192" s="16"/>
      <c r="E3192" s="19" t="str">
        <f t="shared" ref="E3192:E3255" si="555">IF(AND($B$22&lt;&gt;"",F3192="Lib dans pool"),$B$22&amp;":A"&amp;(ROW(E3192)-1),"")</f>
        <v/>
      </c>
      <c r="F3192" s="16"/>
      <c r="G3192" s="19">
        <f t="shared" ref="G3192:G3255" si="556">IF(C3192&lt;&gt;"",$B$12,0)</f>
        <v>0</v>
      </c>
      <c r="H3192" s="19"/>
      <c r="I3192" s="16"/>
      <c r="J3192" s="17"/>
      <c r="K3192" s="18"/>
      <c r="L3192" s="18"/>
      <c r="M3192" s="16"/>
      <c r="N3192" s="16"/>
      <c r="O3192" s="16"/>
      <c r="P3192" s="16"/>
      <c r="Q3192" s="16"/>
      <c r="R3192" s="18">
        <f t="shared" ref="R3192:R3255" si="557">IFERROR(IF(O3192="QuBit",(P3192/(660*H3192)*1000000),Q3192),"")</f>
        <v>0</v>
      </c>
      <c r="S3192" s="16"/>
      <c r="T3192" s="16"/>
      <c r="U3192" s="16"/>
      <c r="V3192" s="16"/>
      <c r="W3192" s="16"/>
      <c r="X3192" s="18">
        <f t="shared" ref="X3192:X3255" si="558">IFERROR(IF(U3192="QuBit",(V3192/(660*H3192)*1000000),W3192),"")</f>
        <v>0</v>
      </c>
      <c r="Y3192" s="18"/>
      <c r="Z3192" s="16"/>
      <c r="AA3192" s="16"/>
      <c r="AB3192" s="16"/>
      <c r="AC3192" s="16"/>
      <c r="AD3192" s="16"/>
      <c r="AE3192" s="18">
        <f t="shared" ref="AE3192:AE3255" si="559">IFERROR(IF(AB3192="QuBit",(AC3192/(660*H3192)*1000000),AD3192),"")</f>
        <v>0</v>
      </c>
      <c r="AF3192" s="18"/>
      <c r="AG3192" s="16">
        <f t="shared" ref="AG3192:AG3255" si="560">IFERROR(IF(Z3192&lt;&gt;"",Z3192,IF(S3192&lt;&gt;"",S3192,M3192)),"")</f>
        <v>0</v>
      </c>
      <c r="AH3192" s="16">
        <f t="shared" ref="AH3192:AH3255" si="561">IFERROR(IF(AA3192&lt;&gt;"",AA3192,IF(T3192&lt;&gt;"",T3192,N3192)),"")</f>
        <v>0</v>
      </c>
      <c r="AI3192" s="18">
        <f t="shared" ref="AI3192:AI3255" si="562">IFERROR(IF(AE3192&lt;&gt;0,AE3192,IF(X3192&lt;&gt;0,X3192,R3192)),"")</f>
        <v>0</v>
      </c>
      <c r="AJ3192" s="23" t="str">
        <f t="shared" ref="AJ3192:AJ3255" si="563">IF(C3192&lt;&gt;"",20,"")</f>
        <v/>
      </c>
      <c r="AK3192" s="20" t="str">
        <f t="shared" ref="AK3192:AK3255" si="564">IF(E3192&lt;&gt;"",E3192,"")</f>
        <v/>
      </c>
      <c r="AL3192" s="21" t="str">
        <f t="shared" ref="AL3192:AL3255" si="565">IF(C3192&lt;&gt;"",IFERROR(IF(AE3192&lt;&gt;0,AJ3192/AE3192,IF(X3192&lt;&gt;0,AJ3192/X3192,IF(R3192&lt;&gt;0,AJ3192/R3192,0))),"Erreur"),"")</f>
        <v/>
      </c>
    </row>
    <row r="3193" spans="3:38" x14ac:dyDescent="0.25">
      <c r="C3193" s="15"/>
      <c r="D3193" s="16"/>
      <c r="E3193" s="19" t="str">
        <f t="shared" si="555"/>
        <v/>
      </c>
      <c r="F3193" s="16"/>
      <c r="G3193" s="19">
        <f t="shared" si="556"/>
        <v>0</v>
      </c>
      <c r="H3193" s="19"/>
      <c r="I3193" s="16"/>
      <c r="J3193" s="17"/>
      <c r="K3193" s="18"/>
      <c r="L3193" s="18"/>
      <c r="M3193" s="16"/>
      <c r="N3193" s="16"/>
      <c r="O3193" s="16"/>
      <c r="P3193" s="16"/>
      <c r="Q3193" s="16"/>
      <c r="R3193" s="18">
        <f t="shared" si="557"/>
        <v>0</v>
      </c>
      <c r="S3193" s="16"/>
      <c r="T3193" s="16"/>
      <c r="U3193" s="16"/>
      <c r="V3193" s="16"/>
      <c r="W3193" s="16"/>
      <c r="X3193" s="18">
        <f t="shared" si="558"/>
        <v>0</v>
      </c>
      <c r="Y3193" s="18"/>
      <c r="Z3193" s="16"/>
      <c r="AA3193" s="16"/>
      <c r="AB3193" s="16"/>
      <c r="AC3193" s="16"/>
      <c r="AD3193" s="16"/>
      <c r="AE3193" s="18">
        <f t="shared" si="559"/>
        <v>0</v>
      </c>
      <c r="AF3193" s="18"/>
      <c r="AG3193" s="16">
        <f t="shared" si="560"/>
        <v>0</v>
      </c>
      <c r="AH3193" s="16">
        <f t="shared" si="561"/>
        <v>0</v>
      </c>
      <c r="AI3193" s="18">
        <f t="shared" si="562"/>
        <v>0</v>
      </c>
      <c r="AJ3193" s="23" t="str">
        <f t="shared" si="563"/>
        <v/>
      </c>
      <c r="AK3193" s="20" t="str">
        <f t="shared" si="564"/>
        <v/>
      </c>
      <c r="AL3193" s="21" t="str">
        <f t="shared" si="565"/>
        <v/>
      </c>
    </row>
    <row r="3194" spans="3:38" x14ac:dyDescent="0.25">
      <c r="C3194" s="15"/>
      <c r="D3194" s="16"/>
      <c r="E3194" s="19" t="str">
        <f t="shared" si="555"/>
        <v/>
      </c>
      <c r="F3194" s="16"/>
      <c r="G3194" s="19">
        <f t="shared" si="556"/>
        <v>0</v>
      </c>
      <c r="H3194" s="19"/>
      <c r="I3194" s="16"/>
      <c r="J3194" s="17"/>
      <c r="K3194" s="18"/>
      <c r="L3194" s="18"/>
      <c r="M3194" s="16"/>
      <c r="N3194" s="16"/>
      <c r="O3194" s="16"/>
      <c r="P3194" s="16"/>
      <c r="Q3194" s="16"/>
      <c r="R3194" s="18">
        <f t="shared" si="557"/>
        <v>0</v>
      </c>
      <c r="S3194" s="16"/>
      <c r="T3194" s="16"/>
      <c r="U3194" s="16"/>
      <c r="V3194" s="16"/>
      <c r="W3194" s="16"/>
      <c r="X3194" s="18">
        <f t="shared" si="558"/>
        <v>0</v>
      </c>
      <c r="Y3194" s="18"/>
      <c r="Z3194" s="16"/>
      <c r="AA3194" s="16"/>
      <c r="AB3194" s="16"/>
      <c r="AC3194" s="16"/>
      <c r="AD3194" s="16"/>
      <c r="AE3194" s="18">
        <f t="shared" si="559"/>
        <v>0</v>
      </c>
      <c r="AF3194" s="18"/>
      <c r="AG3194" s="16">
        <f t="shared" si="560"/>
        <v>0</v>
      </c>
      <c r="AH3194" s="16">
        <f t="shared" si="561"/>
        <v>0</v>
      </c>
      <c r="AI3194" s="18">
        <f t="shared" si="562"/>
        <v>0</v>
      </c>
      <c r="AJ3194" s="23" t="str">
        <f t="shared" si="563"/>
        <v/>
      </c>
      <c r="AK3194" s="20" t="str">
        <f t="shared" si="564"/>
        <v/>
      </c>
      <c r="AL3194" s="21" t="str">
        <f t="shared" si="565"/>
        <v/>
      </c>
    </row>
    <row r="3195" spans="3:38" x14ac:dyDescent="0.25">
      <c r="C3195" s="15"/>
      <c r="D3195" s="16"/>
      <c r="E3195" s="19" t="str">
        <f t="shared" si="555"/>
        <v/>
      </c>
      <c r="F3195" s="16"/>
      <c r="G3195" s="19">
        <f t="shared" si="556"/>
        <v>0</v>
      </c>
      <c r="H3195" s="19"/>
      <c r="I3195" s="16"/>
      <c r="J3195" s="17"/>
      <c r="K3195" s="18"/>
      <c r="L3195" s="18"/>
      <c r="M3195" s="16"/>
      <c r="N3195" s="16"/>
      <c r="O3195" s="16"/>
      <c r="P3195" s="16"/>
      <c r="Q3195" s="16"/>
      <c r="R3195" s="18">
        <f t="shared" si="557"/>
        <v>0</v>
      </c>
      <c r="S3195" s="16"/>
      <c r="T3195" s="16"/>
      <c r="U3195" s="16"/>
      <c r="V3195" s="16"/>
      <c r="W3195" s="16"/>
      <c r="X3195" s="18">
        <f t="shared" si="558"/>
        <v>0</v>
      </c>
      <c r="Y3195" s="18"/>
      <c r="Z3195" s="16"/>
      <c r="AA3195" s="16"/>
      <c r="AB3195" s="16"/>
      <c r="AC3195" s="16"/>
      <c r="AD3195" s="16"/>
      <c r="AE3195" s="18">
        <f t="shared" si="559"/>
        <v>0</v>
      </c>
      <c r="AF3195" s="18"/>
      <c r="AG3195" s="16">
        <f t="shared" si="560"/>
        <v>0</v>
      </c>
      <c r="AH3195" s="16">
        <f t="shared" si="561"/>
        <v>0</v>
      </c>
      <c r="AI3195" s="18">
        <f t="shared" si="562"/>
        <v>0</v>
      </c>
      <c r="AJ3195" s="23" t="str">
        <f t="shared" si="563"/>
        <v/>
      </c>
      <c r="AK3195" s="20" t="str">
        <f t="shared" si="564"/>
        <v/>
      </c>
      <c r="AL3195" s="21" t="str">
        <f t="shared" si="565"/>
        <v/>
      </c>
    </row>
    <row r="3196" spans="3:38" x14ac:dyDescent="0.25">
      <c r="C3196" s="15"/>
      <c r="D3196" s="16"/>
      <c r="E3196" s="19" t="str">
        <f t="shared" si="555"/>
        <v/>
      </c>
      <c r="F3196" s="16"/>
      <c r="G3196" s="19">
        <f t="shared" si="556"/>
        <v>0</v>
      </c>
      <c r="H3196" s="19"/>
      <c r="I3196" s="16"/>
      <c r="J3196" s="17"/>
      <c r="K3196" s="18"/>
      <c r="L3196" s="18"/>
      <c r="M3196" s="16"/>
      <c r="N3196" s="16"/>
      <c r="O3196" s="16"/>
      <c r="P3196" s="16"/>
      <c r="Q3196" s="16"/>
      <c r="R3196" s="18">
        <f t="shared" si="557"/>
        <v>0</v>
      </c>
      <c r="S3196" s="16"/>
      <c r="T3196" s="16"/>
      <c r="U3196" s="16"/>
      <c r="V3196" s="16"/>
      <c r="W3196" s="16"/>
      <c r="X3196" s="18">
        <f t="shared" si="558"/>
        <v>0</v>
      </c>
      <c r="Y3196" s="18"/>
      <c r="Z3196" s="16"/>
      <c r="AA3196" s="16"/>
      <c r="AB3196" s="16"/>
      <c r="AC3196" s="16"/>
      <c r="AD3196" s="16"/>
      <c r="AE3196" s="18">
        <f t="shared" si="559"/>
        <v>0</v>
      </c>
      <c r="AF3196" s="18"/>
      <c r="AG3196" s="16">
        <f t="shared" si="560"/>
        <v>0</v>
      </c>
      <c r="AH3196" s="16">
        <f t="shared" si="561"/>
        <v>0</v>
      </c>
      <c r="AI3196" s="18">
        <f t="shared" si="562"/>
        <v>0</v>
      </c>
      <c r="AJ3196" s="23" t="str">
        <f t="shared" si="563"/>
        <v/>
      </c>
      <c r="AK3196" s="20" t="str">
        <f t="shared" si="564"/>
        <v/>
      </c>
      <c r="AL3196" s="21" t="str">
        <f t="shared" si="565"/>
        <v/>
      </c>
    </row>
    <row r="3197" spans="3:38" x14ac:dyDescent="0.25">
      <c r="C3197" s="15"/>
      <c r="D3197" s="16"/>
      <c r="E3197" s="19" t="str">
        <f t="shared" si="555"/>
        <v/>
      </c>
      <c r="F3197" s="16"/>
      <c r="G3197" s="19">
        <f t="shared" si="556"/>
        <v>0</v>
      </c>
      <c r="H3197" s="19"/>
      <c r="I3197" s="16"/>
      <c r="J3197" s="17"/>
      <c r="K3197" s="18"/>
      <c r="L3197" s="18"/>
      <c r="M3197" s="16"/>
      <c r="N3197" s="16"/>
      <c r="O3197" s="16"/>
      <c r="P3197" s="16"/>
      <c r="Q3197" s="16"/>
      <c r="R3197" s="18">
        <f t="shared" si="557"/>
        <v>0</v>
      </c>
      <c r="S3197" s="16"/>
      <c r="T3197" s="16"/>
      <c r="U3197" s="16"/>
      <c r="V3197" s="16"/>
      <c r="W3197" s="16"/>
      <c r="X3197" s="18">
        <f t="shared" si="558"/>
        <v>0</v>
      </c>
      <c r="Y3197" s="18"/>
      <c r="Z3197" s="16"/>
      <c r="AA3197" s="16"/>
      <c r="AB3197" s="16"/>
      <c r="AC3197" s="16"/>
      <c r="AD3197" s="16"/>
      <c r="AE3197" s="18">
        <f t="shared" si="559"/>
        <v>0</v>
      </c>
      <c r="AF3197" s="18"/>
      <c r="AG3197" s="16">
        <f t="shared" si="560"/>
        <v>0</v>
      </c>
      <c r="AH3197" s="16">
        <f t="shared" si="561"/>
        <v>0</v>
      </c>
      <c r="AI3197" s="18">
        <f t="shared" si="562"/>
        <v>0</v>
      </c>
      <c r="AJ3197" s="23" t="str">
        <f t="shared" si="563"/>
        <v/>
      </c>
      <c r="AK3197" s="20" t="str">
        <f t="shared" si="564"/>
        <v/>
      </c>
      <c r="AL3197" s="21" t="str">
        <f t="shared" si="565"/>
        <v/>
      </c>
    </row>
    <row r="3198" spans="3:38" x14ac:dyDescent="0.25">
      <c r="C3198" s="15"/>
      <c r="D3198" s="16"/>
      <c r="E3198" s="19" t="str">
        <f t="shared" si="555"/>
        <v/>
      </c>
      <c r="F3198" s="16"/>
      <c r="G3198" s="19">
        <f t="shared" si="556"/>
        <v>0</v>
      </c>
      <c r="H3198" s="19"/>
      <c r="I3198" s="16"/>
      <c r="J3198" s="17"/>
      <c r="K3198" s="18"/>
      <c r="L3198" s="18"/>
      <c r="M3198" s="16"/>
      <c r="N3198" s="16"/>
      <c r="O3198" s="16"/>
      <c r="P3198" s="16"/>
      <c r="Q3198" s="16"/>
      <c r="R3198" s="18">
        <f t="shared" si="557"/>
        <v>0</v>
      </c>
      <c r="S3198" s="16"/>
      <c r="T3198" s="16"/>
      <c r="U3198" s="16"/>
      <c r="V3198" s="16"/>
      <c r="W3198" s="16"/>
      <c r="X3198" s="18">
        <f t="shared" si="558"/>
        <v>0</v>
      </c>
      <c r="Y3198" s="18"/>
      <c r="Z3198" s="16"/>
      <c r="AA3198" s="16"/>
      <c r="AB3198" s="16"/>
      <c r="AC3198" s="16"/>
      <c r="AD3198" s="16"/>
      <c r="AE3198" s="18">
        <f t="shared" si="559"/>
        <v>0</v>
      </c>
      <c r="AF3198" s="18"/>
      <c r="AG3198" s="16">
        <f t="shared" si="560"/>
        <v>0</v>
      </c>
      <c r="AH3198" s="16">
        <f t="shared" si="561"/>
        <v>0</v>
      </c>
      <c r="AI3198" s="18">
        <f t="shared" si="562"/>
        <v>0</v>
      </c>
      <c r="AJ3198" s="23" t="str">
        <f t="shared" si="563"/>
        <v/>
      </c>
      <c r="AK3198" s="20" t="str">
        <f t="shared" si="564"/>
        <v/>
      </c>
      <c r="AL3198" s="21" t="str">
        <f t="shared" si="565"/>
        <v/>
      </c>
    </row>
    <row r="3199" spans="3:38" x14ac:dyDescent="0.25">
      <c r="C3199" s="15"/>
      <c r="D3199" s="16"/>
      <c r="E3199" s="19" t="str">
        <f t="shared" si="555"/>
        <v/>
      </c>
      <c r="F3199" s="16"/>
      <c r="G3199" s="19">
        <f t="shared" si="556"/>
        <v>0</v>
      </c>
      <c r="H3199" s="19"/>
      <c r="I3199" s="16"/>
      <c r="J3199" s="17"/>
      <c r="K3199" s="18"/>
      <c r="L3199" s="18"/>
      <c r="M3199" s="16"/>
      <c r="N3199" s="16"/>
      <c r="O3199" s="16"/>
      <c r="P3199" s="16"/>
      <c r="Q3199" s="16"/>
      <c r="R3199" s="18">
        <f t="shared" si="557"/>
        <v>0</v>
      </c>
      <c r="S3199" s="16"/>
      <c r="T3199" s="16"/>
      <c r="U3199" s="16"/>
      <c r="V3199" s="16"/>
      <c r="W3199" s="16"/>
      <c r="X3199" s="18">
        <f t="shared" si="558"/>
        <v>0</v>
      </c>
      <c r="Y3199" s="18"/>
      <c r="Z3199" s="16"/>
      <c r="AA3199" s="16"/>
      <c r="AB3199" s="16"/>
      <c r="AC3199" s="16"/>
      <c r="AD3199" s="16"/>
      <c r="AE3199" s="18">
        <f t="shared" si="559"/>
        <v>0</v>
      </c>
      <c r="AF3199" s="18"/>
      <c r="AG3199" s="16">
        <f t="shared" si="560"/>
        <v>0</v>
      </c>
      <c r="AH3199" s="16">
        <f t="shared" si="561"/>
        <v>0</v>
      </c>
      <c r="AI3199" s="18">
        <f t="shared" si="562"/>
        <v>0</v>
      </c>
      <c r="AJ3199" s="23" t="str">
        <f t="shared" si="563"/>
        <v/>
      </c>
      <c r="AK3199" s="20" t="str">
        <f t="shared" si="564"/>
        <v/>
      </c>
      <c r="AL3199" s="21" t="str">
        <f t="shared" si="565"/>
        <v/>
      </c>
    </row>
    <row r="3200" spans="3:38" x14ac:dyDescent="0.25">
      <c r="C3200" s="15"/>
      <c r="D3200" s="16"/>
      <c r="E3200" s="19" t="str">
        <f t="shared" si="555"/>
        <v/>
      </c>
      <c r="F3200" s="16"/>
      <c r="G3200" s="19">
        <f t="shared" si="556"/>
        <v>0</v>
      </c>
      <c r="H3200" s="19"/>
      <c r="I3200" s="16"/>
      <c r="J3200" s="17"/>
      <c r="K3200" s="18"/>
      <c r="L3200" s="18"/>
      <c r="M3200" s="16"/>
      <c r="N3200" s="16"/>
      <c r="O3200" s="16"/>
      <c r="P3200" s="16"/>
      <c r="Q3200" s="16"/>
      <c r="R3200" s="18">
        <f t="shared" si="557"/>
        <v>0</v>
      </c>
      <c r="S3200" s="16"/>
      <c r="T3200" s="16"/>
      <c r="U3200" s="16"/>
      <c r="V3200" s="16"/>
      <c r="W3200" s="16"/>
      <c r="X3200" s="18">
        <f t="shared" si="558"/>
        <v>0</v>
      </c>
      <c r="Y3200" s="18"/>
      <c r="Z3200" s="16"/>
      <c r="AA3200" s="16"/>
      <c r="AB3200" s="16"/>
      <c r="AC3200" s="16"/>
      <c r="AD3200" s="16"/>
      <c r="AE3200" s="18">
        <f t="shared" si="559"/>
        <v>0</v>
      </c>
      <c r="AF3200" s="18"/>
      <c r="AG3200" s="16">
        <f t="shared" si="560"/>
        <v>0</v>
      </c>
      <c r="AH3200" s="16">
        <f t="shared" si="561"/>
        <v>0</v>
      </c>
      <c r="AI3200" s="18">
        <f t="shared" si="562"/>
        <v>0</v>
      </c>
      <c r="AJ3200" s="23" t="str">
        <f t="shared" si="563"/>
        <v/>
      </c>
      <c r="AK3200" s="20" t="str">
        <f t="shared" si="564"/>
        <v/>
      </c>
      <c r="AL3200" s="21" t="str">
        <f t="shared" si="565"/>
        <v/>
      </c>
    </row>
    <row r="3201" spans="3:38" x14ac:dyDescent="0.25">
      <c r="C3201" s="15"/>
      <c r="D3201" s="16"/>
      <c r="E3201" s="19" t="str">
        <f t="shared" si="555"/>
        <v/>
      </c>
      <c r="F3201" s="16"/>
      <c r="G3201" s="19">
        <f t="shared" si="556"/>
        <v>0</v>
      </c>
      <c r="H3201" s="19"/>
      <c r="I3201" s="16"/>
      <c r="J3201" s="17"/>
      <c r="K3201" s="18"/>
      <c r="L3201" s="18"/>
      <c r="M3201" s="16"/>
      <c r="N3201" s="16"/>
      <c r="O3201" s="16"/>
      <c r="P3201" s="16"/>
      <c r="Q3201" s="16"/>
      <c r="R3201" s="18">
        <f t="shared" si="557"/>
        <v>0</v>
      </c>
      <c r="S3201" s="16"/>
      <c r="T3201" s="16"/>
      <c r="U3201" s="16"/>
      <c r="V3201" s="16"/>
      <c r="W3201" s="16"/>
      <c r="X3201" s="18">
        <f t="shared" si="558"/>
        <v>0</v>
      </c>
      <c r="Y3201" s="18"/>
      <c r="Z3201" s="16"/>
      <c r="AA3201" s="16"/>
      <c r="AB3201" s="16"/>
      <c r="AC3201" s="16"/>
      <c r="AD3201" s="16"/>
      <c r="AE3201" s="18">
        <f t="shared" si="559"/>
        <v>0</v>
      </c>
      <c r="AF3201" s="18"/>
      <c r="AG3201" s="16">
        <f t="shared" si="560"/>
        <v>0</v>
      </c>
      <c r="AH3201" s="16">
        <f t="shared" si="561"/>
        <v>0</v>
      </c>
      <c r="AI3201" s="18">
        <f t="shared" si="562"/>
        <v>0</v>
      </c>
      <c r="AJ3201" s="23" t="str">
        <f t="shared" si="563"/>
        <v/>
      </c>
      <c r="AK3201" s="20" t="str">
        <f t="shared" si="564"/>
        <v/>
      </c>
      <c r="AL3201" s="21" t="str">
        <f t="shared" si="565"/>
        <v/>
      </c>
    </row>
    <row r="3202" spans="3:38" x14ac:dyDescent="0.25">
      <c r="C3202" s="15"/>
      <c r="D3202" s="16"/>
      <c r="E3202" s="19" t="str">
        <f t="shared" si="555"/>
        <v/>
      </c>
      <c r="F3202" s="16"/>
      <c r="G3202" s="19">
        <f t="shared" si="556"/>
        <v>0</v>
      </c>
      <c r="H3202" s="19"/>
      <c r="I3202" s="16"/>
      <c r="J3202" s="17"/>
      <c r="K3202" s="18"/>
      <c r="L3202" s="18"/>
      <c r="M3202" s="16"/>
      <c r="N3202" s="16"/>
      <c r="O3202" s="16"/>
      <c r="P3202" s="16"/>
      <c r="Q3202" s="16"/>
      <c r="R3202" s="18">
        <f t="shared" si="557"/>
        <v>0</v>
      </c>
      <c r="S3202" s="16"/>
      <c r="T3202" s="16"/>
      <c r="U3202" s="16"/>
      <c r="V3202" s="16"/>
      <c r="W3202" s="16"/>
      <c r="X3202" s="18">
        <f t="shared" si="558"/>
        <v>0</v>
      </c>
      <c r="Y3202" s="18"/>
      <c r="Z3202" s="16"/>
      <c r="AA3202" s="16"/>
      <c r="AB3202" s="16"/>
      <c r="AC3202" s="16"/>
      <c r="AD3202" s="16"/>
      <c r="AE3202" s="18">
        <f t="shared" si="559"/>
        <v>0</v>
      </c>
      <c r="AF3202" s="18"/>
      <c r="AG3202" s="16">
        <f t="shared" si="560"/>
        <v>0</v>
      </c>
      <c r="AH3202" s="16">
        <f t="shared" si="561"/>
        <v>0</v>
      </c>
      <c r="AI3202" s="18">
        <f t="shared" si="562"/>
        <v>0</v>
      </c>
      <c r="AJ3202" s="23" t="str">
        <f t="shared" si="563"/>
        <v/>
      </c>
      <c r="AK3202" s="20" t="str">
        <f t="shared" si="564"/>
        <v/>
      </c>
      <c r="AL3202" s="21" t="str">
        <f t="shared" si="565"/>
        <v/>
      </c>
    </row>
    <row r="3203" spans="3:38" x14ac:dyDescent="0.25">
      <c r="C3203" s="15"/>
      <c r="D3203" s="16"/>
      <c r="E3203" s="19" t="str">
        <f t="shared" si="555"/>
        <v/>
      </c>
      <c r="F3203" s="16"/>
      <c r="G3203" s="19">
        <f t="shared" si="556"/>
        <v>0</v>
      </c>
      <c r="H3203" s="19"/>
      <c r="I3203" s="16"/>
      <c r="J3203" s="17"/>
      <c r="K3203" s="18"/>
      <c r="L3203" s="18"/>
      <c r="M3203" s="16"/>
      <c r="N3203" s="16"/>
      <c r="O3203" s="16"/>
      <c r="P3203" s="16"/>
      <c r="Q3203" s="16"/>
      <c r="R3203" s="18">
        <f t="shared" si="557"/>
        <v>0</v>
      </c>
      <c r="S3203" s="16"/>
      <c r="T3203" s="16"/>
      <c r="U3203" s="16"/>
      <c r="V3203" s="16"/>
      <c r="W3203" s="16"/>
      <c r="X3203" s="18">
        <f t="shared" si="558"/>
        <v>0</v>
      </c>
      <c r="Y3203" s="18"/>
      <c r="Z3203" s="16"/>
      <c r="AA3203" s="16"/>
      <c r="AB3203" s="16"/>
      <c r="AC3203" s="16"/>
      <c r="AD3203" s="16"/>
      <c r="AE3203" s="18">
        <f t="shared" si="559"/>
        <v>0</v>
      </c>
      <c r="AF3203" s="18"/>
      <c r="AG3203" s="16">
        <f t="shared" si="560"/>
        <v>0</v>
      </c>
      <c r="AH3203" s="16">
        <f t="shared" si="561"/>
        <v>0</v>
      </c>
      <c r="AI3203" s="18">
        <f t="shared" si="562"/>
        <v>0</v>
      </c>
      <c r="AJ3203" s="23" t="str">
        <f t="shared" si="563"/>
        <v/>
      </c>
      <c r="AK3203" s="20" t="str">
        <f t="shared" si="564"/>
        <v/>
      </c>
      <c r="AL3203" s="21" t="str">
        <f t="shared" si="565"/>
        <v/>
      </c>
    </row>
    <row r="3204" spans="3:38" x14ac:dyDescent="0.25">
      <c r="C3204" s="15"/>
      <c r="D3204" s="16"/>
      <c r="E3204" s="19" t="str">
        <f t="shared" si="555"/>
        <v/>
      </c>
      <c r="F3204" s="16"/>
      <c r="G3204" s="19">
        <f t="shared" si="556"/>
        <v>0</v>
      </c>
      <c r="H3204" s="19"/>
      <c r="I3204" s="16"/>
      <c r="J3204" s="17"/>
      <c r="K3204" s="18"/>
      <c r="L3204" s="18"/>
      <c r="M3204" s="16"/>
      <c r="N3204" s="16"/>
      <c r="O3204" s="16"/>
      <c r="P3204" s="16"/>
      <c r="Q3204" s="16"/>
      <c r="R3204" s="18">
        <f t="shared" si="557"/>
        <v>0</v>
      </c>
      <c r="S3204" s="16"/>
      <c r="T3204" s="16"/>
      <c r="U3204" s="16"/>
      <c r="V3204" s="16"/>
      <c r="W3204" s="16"/>
      <c r="X3204" s="18">
        <f t="shared" si="558"/>
        <v>0</v>
      </c>
      <c r="Y3204" s="18"/>
      <c r="Z3204" s="16"/>
      <c r="AA3204" s="16"/>
      <c r="AB3204" s="16"/>
      <c r="AC3204" s="16"/>
      <c r="AD3204" s="16"/>
      <c r="AE3204" s="18">
        <f t="shared" si="559"/>
        <v>0</v>
      </c>
      <c r="AF3204" s="18"/>
      <c r="AG3204" s="16">
        <f t="shared" si="560"/>
        <v>0</v>
      </c>
      <c r="AH3204" s="16">
        <f t="shared" si="561"/>
        <v>0</v>
      </c>
      <c r="AI3204" s="18">
        <f t="shared" si="562"/>
        <v>0</v>
      </c>
      <c r="AJ3204" s="23" t="str">
        <f t="shared" si="563"/>
        <v/>
      </c>
      <c r="AK3204" s="20" t="str">
        <f t="shared" si="564"/>
        <v/>
      </c>
      <c r="AL3204" s="21" t="str">
        <f t="shared" si="565"/>
        <v/>
      </c>
    </row>
    <row r="3205" spans="3:38" x14ac:dyDescent="0.25">
      <c r="C3205" s="15"/>
      <c r="D3205" s="16"/>
      <c r="E3205" s="19" t="str">
        <f t="shared" si="555"/>
        <v/>
      </c>
      <c r="F3205" s="16"/>
      <c r="G3205" s="19">
        <f t="shared" si="556"/>
        <v>0</v>
      </c>
      <c r="H3205" s="19"/>
      <c r="I3205" s="16"/>
      <c r="J3205" s="17"/>
      <c r="K3205" s="18"/>
      <c r="L3205" s="18"/>
      <c r="M3205" s="16"/>
      <c r="N3205" s="16"/>
      <c r="O3205" s="16"/>
      <c r="P3205" s="16"/>
      <c r="Q3205" s="16"/>
      <c r="R3205" s="18">
        <f t="shared" si="557"/>
        <v>0</v>
      </c>
      <c r="S3205" s="16"/>
      <c r="T3205" s="16"/>
      <c r="U3205" s="16"/>
      <c r="V3205" s="16"/>
      <c r="W3205" s="16"/>
      <c r="X3205" s="18">
        <f t="shared" si="558"/>
        <v>0</v>
      </c>
      <c r="Y3205" s="18"/>
      <c r="Z3205" s="16"/>
      <c r="AA3205" s="16"/>
      <c r="AB3205" s="16"/>
      <c r="AC3205" s="16"/>
      <c r="AD3205" s="16"/>
      <c r="AE3205" s="18">
        <f t="shared" si="559"/>
        <v>0</v>
      </c>
      <c r="AF3205" s="18"/>
      <c r="AG3205" s="16">
        <f t="shared" si="560"/>
        <v>0</v>
      </c>
      <c r="AH3205" s="16">
        <f t="shared" si="561"/>
        <v>0</v>
      </c>
      <c r="AI3205" s="18">
        <f t="shared" si="562"/>
        <v>0</v>
      </c>
      <c r="AJ3205" s="23" t="str">
        <f t="shared" si="563"/>
        <v/>
      </c>
      <c r="AK3205" s="20" t="str">
        <f t="shared" si="564"/>
        <v/>
      </c>
      <c r="AL3205" s="21" t="str">
        <f t="shared" si="565"/>
        <v/>
      </c>
    </row>
    <row r="3206" spans="3:38" x14ac:dyDescent="0.25">
      <c r="C3206" s="15"/>
      <c r="D3206" s="16"/>
      <c r="E3206" s="19" t="str">
        <f t="shared" si="555"/>
        <v/>
      </c>
      <c r="F3206" s="16"/>
      <c r="G3206" s="19">
        <f t="shared" si="556"/>
        <v>0</v>
      </c>
      <c r="H3206" s="19"/>
      <c r="I3206" s="16"/>
      <c r="J3206" s="17"/>
      <c r="K3206" s="18"/>
      <c r="L3206" s="18"/>
      <c r="M3206" s="16"/>
      <c r="N3206" s="16"/>
      <c r="O3206" s="16"/>
      <c r="P3206" s="16"/>
      <c r="Q3206" s="16"/>
      <c r="R3206" s="18">
        <f t="shared" si="557"/>
        <v>0</v>
      </c>
      <c r="S3206" s="16"/>
      <c r="T3206" s="16"/>
      <c r="U3206" s="16"/>
      <c r="V3206" s="16"/>
      <c r="W3206" s="16"/>
      <c r="X3206" s="18">
        <f t="shared" si="558"/>
        <v>0</v>
      </c>
      <c r="Y3206" s="18"/>
      <c r="Z3206" s="16"/>
      <c r="AA3206" s="16"/>
      <c r="AB3206" s="16"/>
      <c r="AC3206" s="16"/>
      <c r="AD3206" s="16"/>
      <c r="AE3206" s="18">
        <f t="shared" si="559"/>
        <v>0</v>
      </c>
      <c r="AF3206" s="18"/>
      <c r="AG3206" s="16">
        <f t="shared" si="560"/>
        <v>0</v>
      </c>
      <c r="AH3206" s="16">
        <f t="shared" si="561"/>
        <v>0</v>
      </c>
      <c r="AI3206" s="18">
        <f t="shared" si="562"/>
        <v>0</v>
      </c>
      <c r="AJ3206" s="23" t="str">
        <f t="shared" si="563"/>
        <v/>
      </c>
      <c r="AK3206" s="20" t="str">
        <f t="shared" si="564"/>
        <v/>
      </c>
      <c r="AL3206" s="21" t="str">
        <f t="shared" si="565"/>
        <v/>
      </c>
    </row>
    <row r="3207" spans="3:38" x14ac:dyDescent="0.25">
      <c r="C3207" s="15"/>
      <c r="D3207" s="16"/>
      <c r="E3207" s="19" t="str">
        <f t="shared" si="555"/>
        <v/>
      </c>
      <c r="F3207" s="16"/>
      <c r="G3207" s="19">
        <f t="shared" si="556"/>
        <v>0</v>
      </c>
      <c r="H3207" s="19"/>
      <c r="I3207" s="16"/>
      <c r="J3207" s="17"/>
      <c r="K3207" s="18"/>
      <c r="L3207" s="18"/>
      <c r="M3207" s="16"/>
      <c r="N3207" s="16"/>
      <c r="O3207" s="16"/>
      <c r="P3207" s="16"/>
      <c r="Q3207" s="16"/>
      <c r="R3207" s="18">
        <f t="shared" si="557"/>
        <v>0</v>
      </c>
      <c r="S3207" s="16"/>
      <c r="T3207" s="16"/>
      <c r="U3207" s="16"/>
      <c r="V3207" s="16"/>
      <c r="W3207" s="16"/>
      <c r="X3207" s="18">
        <f t="shared" si="558"/>
        <v>0</v>
      </c>
      <c r="Y3207" s="18"/>
      <c r="Z3207" s="16"/>
      <c r="AA3207" s="16"/>
      <c r="AB3207" s="16"/>
      <c r="AC3207" s="16"/>
      <c r="AD3207" s="16"/>
      <c r="AE3207" s="18">
        <f t="shared" si="559"/>
        <v>0</v>
      </c>
      <c r="AF3207" s="18"/>
      <c r="AG3207" s="16">
        <f t="shared" si="560"/>
        <v>0</v>
      </c>
      <c r="AH3207" s="16">
        <f t="shared" si="561"/>
        <v>0</v>
      </c>
      <c r="AI3207" s="18">
        <f t="shared" si="562"/>
        <v>0</v>
      </c>
      <c r="AJ3207" s="23" t="str">
        <f t="shared" si="563"/>
        <v/>
      </c>
      <c r="AK3207" s="20" t="str">
        <f t="shared" si="564"/>
        <v/>
      </c>
      <c r="AL3207" s="21" t="str">
        <f t="shared" si="565"/>
        <v/>
      </c>
    </row>
    <row r="3208" spans="3:38" x14ac:dyDescent="0.25">
      <c r="C3208" s="15"/>
      <c r="D3208" s="16"/>
      <c r="E3208" s="19" t="str">
        <f t="shared" si="555"/>
        <v/>
      </c>
      <c r="F3208" s="16"/>
      <c r="G3208" s="19">
        <f t="shared" si="556"/>
        <v>0</v>
      </c>
      <c r="H3208" s="19"/>
      <c r="I3208" s="16"/>
      <c r="J3208" s="17"/>
      <c r="K3208" s="18"/>
      <c r="L3208" s="18"/>
      <c r="M3208" s="16"/>
      <c r="N3208" s="16"/>
      <c r="O3208" s="16"/>
      <c r="P3208" s="16"/>
      <c r="Q3208" s="16"/>
      <c r="R3208" s="18">
        <f t="shared" si="557"/>
        <v>0</v>
      </c>
      <c r="S3208" s="16"/>
      <c r="T3208" s="16"/>
      <c r="U3208" s="16"/>
      <c r="V3208" s="16"/>
      <c r="W3208" s="16"/>
      <c r="X3208" s="18">
        <f t="shared" si="558"/>
        <v>0</v>
      </c>
      <c r="Y3208" s="18"/>
      <c r="Z3208" s="16"/>
      <c r="AA3208" s="16"/>
      <c r="AB3208" s="16"/>
      <c r="AC3208" s="16"/>
      <c r="AD3208" s="16"/>
      <c r="AE3208" s="18">
        <f t="shared" si="559"/>
        <v>0</v>
      </c>
      <c r="AF3208" s="18"/>
      <c r="AG3208" s="16">
        <f t="shared" si="560"/>
        <v>0</v>
      </c>
      <c r="AH3208" s="16">
        <f t="shared" si="561"/>
        <v>0</v>
      </c>
      <c r="AI3208" s="18">
        <f t="shared" si="562"/>
        <v>0</v>
      </c>
      <c r="AJ3208" s="23" t="str">
        <f t="shared" si="563"/>
        <v/>
      </c>
      <c r="AK3208" s="20" t="str">
        <f t="shared" si="564"/>
        <v/>
      </c>
      <c r="AL3208" s="21" t="str">
        <f t="shared" si="565"/>
        <v/>
      </c>
    </row>
    <row r="3209" spans="3:38" x14ac:dyDescent="0.25">
      <c r="C3209" s="15"/>
      <c r="D3209" s="16"/>
      <c r="E3209" s="19" t="str">
        <f t="shared" si="555"/>
        <v/>
      </c>
      <c r="F3209" s="16"/>
      <c r="G3209" s="19">
        <f t="shared" si="556"/>
        <v>0</v>
      </c>
      <c r="H3209" s="19"/>
      <c r="I3209" s="16"/>
      <c r="J3209" s="17"/>
      <c r="K3209" s="18"/>
      <c r="L3209" s="18"/>
      <c r="M3209" s="16"/>
      <c r="N3209" s="16"/>
      <c r="O3209" s="16"/>
      <c r="P3209" s="16"/>
      <c r="Q3209" s="16"/>
      <c r="R3209" s="18">
        <f t="shared" si="557"/>
        <v>0</v>
      </c>
      <c r="S3209" s="16"/>
      <c r="T3209" s="16"/>
      <c r="U3209" s="16"/>
      <c r="V3209" s="16"/>
      <c r="W3209" s="16"/>
      <c r="X3209" s="18">
        <f t="shared" si="558"/>
        <v>0</v>
      </c>
      <c r="Y3209" s="18"/>
      <c r="Z3209" s="16"/>
      <c r="AA3209" s="16"/>
      <c r="AB3209" s="16"/>
      <c r="AC3209" s="16"/>
      <c r="AD3209" s="16"/>
      <c r="AE3209" s="18">
        <f t="shared" si="559"/>
        <v>0</v>
      </c>
      <c r="AF3209" s="18"/>
      <c r="AG3209" s="16">
        <f t="shared" si="560"/>
        <v>0</v>
      </c>
      <c r="AH3209" s="16">
        <f t="shared" si="561"/>
        <v>0</v>
      </c>
      <c r="AI3209" s="18">
        <f t="shared" si="562"/>
        <v>0</v>
      </c>
      <c r="AJ3209" s="23" t="str">
        <f t="shared" si="563"/>
        <v/>
      </c>
      <c r="AK3209" s="20" t="str">
        <f t="shared" si="564"/>
        <v/>
      </c>
      <c r="AL3209" s="21" t="str">
        <f t="shared" si="565"/>
        <v/>
      </c>
    </row>
    <row r="3210" spans="3:38" x14ac:dyDescent="0.25">
      <c r="C3210" s="15"/>
      <c r="D3210" s="16"/>
      <c r="E3210" s="19" t="str">
        <f t="shared" si="555"/>
        <v/>
      </c>
      <c r="F3210" s="16"/>
      <c r="G3210" s="19">
        <f t="shared" si="556"/>
        <v>0</v>
      </c>
      <c r="H3210" s="19"/>
      <c r="I3210" s="16"/>
      <c r="J3210" s="17"/>
      <c r="K3210" s="18"/>
      <c r="L3210" s="18"/>
      <c r="M3210" s="16"/>
      <c r="N3210" s="16"/>
      <c r="O3210" s="16"/>
      <c r="P3210" s="16"/>
      <c r="Q3210" s="16"/>
      <c r="R3210" s="18">
        <f t="shared" si="557"/>
        <v>0</v>
      </c>
      <c r="S3210" s="16"/>
      <c r="T3210" s="16"/>
      <c r="U3210" s="16"/>
      <c r="V3210" s="16"/>
      <c r="W3210" s="16"/>
      <c r="X3210" s="18">
        <f t="shared" si="558"/>
        <v>0</v>
      </c>
      <c r="Y3210" s="18"/>
      <c r="Z3210" s="16"/>
      <c r="AA3210" s="16"/>
      <c r="AB3210" s="16"/>
      <c r="AC3210" s="16"/>
      <c r="AD3210" s="16"/>
      <c r="AE3210" s="18">
        <f t="shared" si="559"/>
        <v>0</v>
      </c>
      <c r="AF3210" s="18"/>
      <c r="AG3210" s="16">
        <f t="shared" si="560"/>
        <v>0</v>
      </c>
      <c r="AH3210" s="16">
        <f t="shared" si="561"/>
        <v>0</v>
      </c>
      <c r="AI3210" s="18">
        <f t="shared" si="562"/>
        <v>0</v>
      </c>
      <c r="AJ3210" s="23" t="str">
        <f t="shared" si="563"/>
        <v/>
      </c>
      <c r="AK3210" s="20" t="str">
        <f t="shared" si="564"/>
        <v/>
      </c>
      <c r="AL3210" s="21" t="str">
        <f t="shared" si="565"/>
        <v/>
      </c>
    </row>
    <row r="3211" spans="3:38" x14ac:dyDescent="0.25">
      <c r="C3211" s="15"/>
      <c r="D3211" s="16"/>
      <c r="E3211" s="19" t="str">
        <f t="shared" si="555"/>
        <v/>
      </c>
      <c r="F3211" s="16"/>
      <c r="G3211" s="19">
        <f t="shared" si="556"/>
        <v>0</v>
      </c>
      <c r="H3211" s="19"/>
      <c r="I3211" s="16"/>
      <c r="J3211" s="17"/>
      <c r="K3211" s="18"/>
      <c r="L3211" s="18"/>
      <c r="M3211" s="16"/>
      <c r="N3211" s="16"/>
      <c r="O3211" s="16"/>
      <c r="P3211" s="16"/>
      <c r="Q3211" s="16"/>
      <c r="R3211" s="18">
        <f t="shared" si="557"/>
        <v>0</v>
      </c>
      <c r="S3211" s="16"/>
      <c r="T3211" s="16"/>
      <c r="U3211" s="16"/>
      <c r="V3211" s="16"/>
      <c r="W3211" s="16"/>
      <c r="X3211" s="18">
        <f t="shared" si="558"/>
        <v>0</v>
      </c>
      <c r="Y3211" s="18"/>
      <c r="Z3211" s="16"/>
      <c r="AA3211" s="16"/>
      <c r="AB3211" s="16"/>
      <c r="AC3211" s="16"/>
      <c r="AD3211" s="16"/>
      <c r="AE3211" s="18">
        <f t="shared" si="559"/>
        <v>0</v>
      </c>
      <c r="AF3211" s="18"/>
      <c r="AG3211" s="16">
        <f t="shared" si="560"/>
        <v>0</v>
      </c>
      <c r="AH3211" s="16">
        <f t="shared" si="561"/>
        <v>0</v>
      </c>
      <c r="AI3211" s="18">
        <f t="shared" si="562"/>
        <v>0</v>
      </c>
      <c r="AJ3211" s="23" t="str">
        <f t="shared" si="563"/>
        <v/>
      </c>
      <c r="AK3211" s="20" t="str">
        <f t="shared" si="564"/>
        <v/>
      </c>
      <c r="AL3211" s="21" t="str">
        <f t="shared" si="565"/>
        <v/>
      </c>
    </row>
    <row r="3212" spans="3:38" x14ac:dyDescent="0.25">
      <c r="C3212" s="15"/>
      <c r="D3212" s="16"/>
      <c r="E3212" s="19" t="str">
        <f t="shared" si="555"/>
        <v/>
      </c>
      <c r="F3212" s="16"/>
      <c r="G3212" s="19">
        <f t="shared" si="556"/>
        <v>0</v>
      </c>
      <c r="H3212" s="19"/>
      <c r="I3212" s="16"/>
      <c r="J3212" s="17"/>
      <c r="K3212" s="18"/>
      <c r="L3212" s="18"/>
      <c r="M3212" s="16"/>
      <c r="N3212" s="16"/>
      <c r="O3212" s="16"/>
      <c r="P3212" s="16"/>
      <c r="Q3212" s="16"/>
      <c r="R3212" s="18">
        <f t="shared" si="557"/>
        <v>0</v>
      </c>
      <c r="S3212" s="16"/>
      <c r="T3212" s="16"/>
      <c r="U3212" s="16"/>
      <c r="V3212" s="16"/>
      <c r="W3212" s="16"/>
      <c r="X3212" s="18">
        <f t="shared" si="558"/>
        <v>0</v>
      </c>
      <c r="Y3212" s="18"/>
      <c r="Z3212" s="16"/>
      <c r="AA3212" s="16"/>
      <c r="AB3212" s="16"/>
      <c r="AC3212" s="16"/>
      <c r="AD3212" s="16"/>
      <c r="AE3212" s="18">
        <f t="shared" si="559"/>
        <v>0</v>
      </c>
      <c r="AF3212" s="18"/>
      <c r="AG3212" s="16">
        <f t="shared" si="560"/>
        <v>0</v>
      </c>
      <c r="AH3212" s="16">
        <f t="shared" si="561"/>
        <v>0</v>
      </c>
      <c r="AI3212" s="18">
        <f t="shared" si="562"/>
        <v>0</v>
      </c>
      <c r="AJ3212" s="23" t="str">
        <f t="shared" si="563"/>
        <v/>
      </c>
      <c r="AK3212" s="20" t="str">
        <f t="shared" si="564"/>
        <v/>
      </c>
      <c r="AL3212" s="21" t="str">
        <f t="shared" si="565"/>
        <v/>
      </c>
    </row>
    <row r="3213" spans="3:38" x14ac:dyDescent="0.25">
      <c r="C3213" s="15"/>
      <c r="D3213" s="16"/>
      <c r="E3213" s="19" t="str">
        <f t="shared" si="555"/>
        <v/>
      </c>
      <c r="F3213" s="16"/>
      <c r="G3213" s="19">
        <f t="shared" si="556"/>
        <v>0</v>
      </c>
      <c r="H3213" s="19"/>
      <c r="I3213" s="16"/>
      <c r="J3213" s="17"/>
      <c r="K3213" s="18"/>
      <c r="L3213" s="18"/>
      <c r="M3213" s="16"/>
      <c r="N3213" s="16"/>
      <c r="O3213" s="16"/>
      <c r="P3213" s="16"/>
      <c r="Q3213" s="16"/>
      <c r="R3213" s="18">
        <f t="shared" si="557"/>
        <v>0</v>
      </c>
      <c r="S3213" s="16"/>
      <c r="T3213" s="16"/>
      <c r="U3213" s="16"/>
      <c r="V3213" s="16"/>
      <c r="W3213" s="16"/>
      <c r="X3213" s="18">
        <f t="shared" si="558"/>
        <v>0</v>
      </c>
      <c r="Y3213" s="18"/>
      <c r="Z3213" s="16"/>
      <c r="AA3213" s="16"/>
      <c r="AB3213" s="16"/>
      <c r="AC3213" s="16"/>
      <c r="AD3213" s="16"/>
      <c r="AE3213" s="18">
        <f t="shared" si="559"/>
        <v>0</v>
      </c>
      <c r="AF3213" s="18"/>
      <c r="AG3213" s="16">
        <f t="shared" si="560"/>
        <v>0</v>
      </c>
      <c r="AH3213" s="16">
        <f t="shared" si="561"/>
        <v>0</v>
      </c>
      <c r="AI3213" s="18">
        <f t="shared" si="562"/>
        <v>0</v>
      </c>
      <c r="AJ3213" s="23" t="str">
        <f t="shared" si="563"/>
        <v/>
      </c>
      <c r="AK3213" s="20" t="str">
        <f t="shared" si="564"/>
        <v/>
      </c>
      <c r="AL3213" s="21" t="str">
        <f t="shared" si="565"/>
        <v/>
      </c>
    </row>
    <row r="3214" spans="3:38" x14ac:dyDescent="0.25">
      <c r="C3214" s="15"/>
      <c r="D3214" s="16"/>
      <c r="E3214" s="19" t="str">
        <f t="shared" si="555"/>
        <v/>
      </c>
      <c r="F3214" s="16"/>
      <c r="G3214" s="19">
        <f t="shared" si="556"/>
        <v>0</v>
      </c>
      <c r="H3214" s="19"/>
      <c r="I3214" s="16"/>
      <c r="J3214" s="17"/>
      <c r="K3214" s="18"/>
      <c r="L3214" s="18"/>
      <c r="M3214" s="16"/>
      <c r="N3214" s="16"/>
      <c r="O3214" s="16"/>
      <c r="P3214" s="16"/>
      <c r="Q3214" s="16"/>
      <c r="R3214" s="18">
        <f t="shared" si="557"/>
        <v>0</v>
      </c>
      <c r="S3214" s="16"/>
      <c r="T3214" s="16"/>
      <c r="U3214" s="16"/>
      <c r="V3214" s="16"/>
      <c r="W3214" s="16"/>
      <c r="X3214" s="18">
        <f t="shared" si="558"/>
        <v>0</v>
      </c>
      <c r="Y3214" s="18"/>
      <c r="Z3214" s="16"/>
      <c r="AA3214" s="16"/>
      <c r="AB3214" s="16"/>
      <c r="AC3214" s="16"/>
      <c r="AD3214" s="16"/>
      <c r="AE3214" s="18">
        <f t="shared" si="559"/>
        <v>0</v>
      </c>
      <c r="AF3214" s="18"/>
      <c r="AG3214" s="16">
        <f t="shared" si="560"/>
        <v>0</v>
      </c>
      <c r="AH3214" s="16">
        <f t="shared" si="561"/>
        <v>0</v>
      </c>
      <c r="AI3214" s="18">
        <f t="shared" si="562"/>
        <v>0</v>
      </c>
      <c r="AJ3214" s="23" t="str">
        <f t="shared" si="563"/>
        <v/>
      </c>
      <c r="AK3214" s="20" t="str">
        <f t="shared" si="564"/>
        <v/>
      </c>
      <c r="AL3214" s="21" t="str">
        <f t="shared" si="565"/>
        <v/>
      </c>
    </row>
    <row r="3215" spans="3:38" x14ac:dyDescent="0.25">
      <c r="C3215" s="15"/>
      <c r="D3215" s="16"/>
      <c r="E3215" s="19" t="str">
        <f t="shared" si="555"/>
        <v/>
      </c>
      <c r="F3215" s="16"/>
      <c r="G3215" s="19">
        <f t="shared" si="556"/>
        <v>0</v>
      </c>
      <c r="H3215" s="19"/>
      <c r="I3215" s="16"/>
      <c r="J3215" s="17"/>
      <c r="K3215" s="18"/>
      <c r="L3215" s="18"/>
      <c r="M3215" s="16"/>
      <c r="N3215" s="16"/>
      <c r="O3215" s="16"/>
      <c r="P3215" s="16"/>
      <c r="Q3215" s="16"/>
      <c r="R3215" s="18">
        <f t="shared" si="557"/>
        <v>0</v>
      </c>
      <c r="S3215" s="16"/>
      <c r="T3215" s="16"/>
      <c r="U3215" s="16"/>
      <c r="V3215" s="16"/>
      <c r="W3215" s="16"/>
      <c r="X3215" s="18">
        <f t="shared" si="558"/>
        <v>0</v>
      </c>
      <c r="Y3215" s="18"/>
      <c r="Z3215" s="16"/>
      <c r="AA3215" s="16"/>
      <c r="AB3215" s="16"/>
      <c r="AC3215" s="16"/>
      <c r="AD3215" s="16"/>
      <c r="AE3215" s="18">
        <f t="shared" si="559"/>
        <v>0</v>
      </c>
      <c r="AF3215" s="18"/>
      <c r="AG3215" s="16">
        <f t="shared" si="560"/>
        <v>0</v>
      </c>
      <c r="AH3215" s="16">
        <f t="shared" si="561"/>
        <v>0</v>
      </c>
      <c r="AI3215" s="18">
        <f t="shared" si="562"/>
        <v>0</v>
      </c>
      <c r="AJ3215" s="23" t="str">
        <f t="shared" si="563"/>
        <v/>
      </c>
      <c r="AK3215" s="20" t="str">
        <f t="shared" si="564"/>
        <v/>
      </c>
      <c r="AL3215" s="21" t="str">
        <f t="shared" si="565"/>
        <v/>
      </c>
    </row>
    <row r="3216" spans="3:38" x14ac:dyDescent="0.25">
      <c r="C3216" s="15"/>
      <c r="D3216" s="16"/>
      <c r="E3216" s="19" t="str">
        <f t="shared" si="555"/>
        <v/>
      </c>
      <c r="F3216" s="16"/>
      <c r="G3216" s="19">
        <f t="shared" si="556"/>
        <v>0</v>
      </c>
      <c r="H3216" s="19"/>
      <c r="I3216" s="16"/>
      <c r="J3216" s="17"/>
      <c r="K3216" s="18"/>
      <c r="L3216" s="18"/>
      <c r="M3216" s="16"/>
      <c r="N3216" s="16"/>
      <c r="O3216" s="16"/>
      <c r="P3216" s="16"/>
      <c r="Q3216" s="16"/>
      <c r="R3216" s="18">
        <f t="shared" si="557"/>
        <v>0</v>
      </c>
      <c r="S3216" s="16"/>
      <c r="T3216" s="16"/>
      <c r="U3216" s="16"/>
      <c r="V3216" s="16"/>
      <c r="W3216" s="16"/>
      <c r="X3216" s="18">
        <f t="shared" si="558"/>
        <v>0</v>
      </c>
      <c r="Y3216" s="18"/>
      <c r="Z3216" s="16"/>
      <c r="AA3216" s="16"/>
      <c r="AB3216" s="16"/>
      <c r="AC3216" s="16"/>
      <c r="AD3216" s="16"/>
      <c r="AE3216" s="18">
        <f t="shared" si="559"/>
        <v>0</v>
      </c>
      <c r="AF3216" s="18"/>
      <c r="AG3216" s="16">
        <f t="shared" si="560"/>
        <v>0</v>
      </c>
      <c r="AH3216" s="16">
        <f t="shared" si="561"/>
        <v>0</v>
      </c>
      <c r="AI3216" s="18">
        <f t="shared" si="562"/>
        <v>0</v>
      </c>
      <c r="AJ3216" s="23" t="str">
        <f t="shared" si="563"/>
        <v/>
      </c>
      <c r="AK3216" s="20" t="str">
        <f t="shared" si="564"/>
        <v/>
      </c>
      <c r="AL3216" s="21" t="str">
        <f t="shared" si="565"/>
        <v/>
      </c>
    </row>
    <row r="3217" spans="3:38" x14ac:dyDescent="0.25">
      <c r="C3217" s="15"/>
      <c r="D3217" s="16"/>
      <c r="E3217" s="19" t="str">
        <f t="shared" si="555"/>
        <v/>
      </c>
      <c r="F3217" s="16"/>
      <c r="G3217" s="19">
        <f t="shared" si="556"/>
        <v>0</v>
      </c>
      <c r="H3217" s="19"/>
      <c r="I3217" s="16"/>
      <c r="J3217" s="17"/>
      <c r="K3217" s="18"/>
      <c r="L3217" s="18"/>
      <c r="M3217" s="16"/>
      <c r="N3217" s="16"/>
      <c r="O3217" s="16"/>
      <c r="P3217" s="16"/>
      <c r="Q3217" s="16"/>
      <c r="R3217" s="18">
        <f t="shared" si="557"/>
        <v>0</v>
      </c>
      <c r="S3217" s="16"/>
      <c r="T3217" s="16"/>
      <c r="U3217" s="16"/>
      <c r="V3217" s="16"/>
      <c r="W3217" s="16"/>
      <c r="X3217" s="18">
        <f t="shared" si="558"/>
        <v>0</v>
      </c>
      <c r="Y3217" s="18"/>
      <c r="Z3217" s="16"/>
      <c r="AA3217" s="16"/>
      <c r="AB3217" s="16"/>
      <c r="AC3217" s="16"/>
      <c r="AD3217" s="16"/>
      <c r="AE3217" s="18">
        <f t="shared" si="559"/>
        <v>0</v>
      </c>
      <c r="AF3217" s="18"/>
      <c r="AG3217" s="16">
        <f t="shared" si="560"/>
        <v>0</v>
      </c>
      <c r="AH3217" s="16">
        <f t="shared" si="561"/>
        <v>0</v>
      </c>
      <c r="AI3217" s="18">
        <f t="shared" si="562"/>
        <v>0</v>
      </c>
      <c r="AJ3217" s="23" t="str">
        <f t="shared" si="563"/>
        <v/>
      </c>
      <c r="AK3217" s="20" t="str">
        <f t="shared" si="564"/>
        <v/>
      </c>
      <c r="AL3217" s="21" t="str">
        <f t="shared" si="565"/>
        <v/>
      </c>
    </row>
    <row r="3218" spans="3:38" x14ac:dyDescent="0.25">
      <c r="C3218" s="15"/>
      <c r="D3218" s="16"/>
      <c r="E3218" s="19" t="str">
        <f t="shared" si="555"/>
        <v/>
      </c>
      <c r="F3218" s="16"/>
      <c r="G3218" s="19">
        <f t="shared" si="556"/>
        <v>0</v>
      </c>
      <c r="H3218" s="19"/>
      <c r="I3218" s="16"/>
      <c r="J3218" s="17"/>
      <c r="K3218" s="18"/>
      <c r="L3218" s="18"/>
      <c r="M3218" s="16"/>
      <c r="N3218" s="16"/>
      <c r="O3218" s="16"/>
      <c r="P3218" s="16"/>
      <c r="Q3218" s="16"/>
      <c r="R3218" s="18">
        <f t="shared" si="557"/>
        <v>0</v>
      </c>
      <c r="S3218" s="16"/>
      <c r="T3218" s="16"/>
      <c r="U3218" s="16"/>
      <c r="V3218" s="16"/>
      <c r="W3218" s="16"/>
      <c r="X3218" s="18">
        <f t="shared" si="558"/>
        <v>0</v>
      </c>
      <c r="Y3218" s="18"/>
      <c r="Z3218" s="16"/>
      <c r="AA3218" s="16"/>
      <c r="AB3218" s="16"/>
      <c r="AC3218" s="16"/>
      <c r="AD3218" s="16"/>
      <c r="AE3218" s="18">
        <f t="shared" si="559"/>
        <v>0</v>
      </c>
      <c r="AF3218" s="18"/>
      <c r="AG3218" s="16">
        <f t="shared" si="560"/>
        <v>0</v>
      </c>
      <c r="AH3218" s="16">
        <f t="shared" si="561"/>
        <v>0</v>
      </c>
      <c r="AI3218" s="18">
        <f t="shared" si="562"/>
        <v>0</v>
      </c>
      <c r="AJ3218" s="23" t="str">
        <f t="shared" si="563"/>
        <v/>
      </c>
      <c r="AK3218" s="20" t="str">
        <f t="shared" si="564"/>
        <v/>
      </c>
      <c r="AL3218" s="21" t="str">
        <f t="shared" si="565"/>
        <v/>
      </c>
    </row>
    <row r="3219" spans="3:38" x14ac:dyDescent="0.25">
      <c r="C3219" s="15"/>
      <c r="D3219" s="16"/>
      <c r="E3219" s="19" t="str">
        <f t="shared" si="555"/>
        <v/>
      </c>
      <c r="F3219" s="16"/>
      <c r="G3219" s="19">
        <f t="shared" si="556"/>
        <v>0</v>
      </c>
      <c r="H3219" s="19"/>
      <c r="I3219" s="16"/>
      <c r="J3219" s="17"/>
      <c r="K3219" s="18"/>
      <c r="L3219" s="18"/>
      <c r="M3219" s="16"/>
      <c r="N3219" s="16"/>
      <c r="O3219" s="16"/>
      <c r="P3219" s="16"/>
      <c r="Q3219" s="16"/>
      <c r="R3219" s="18">
        <f t="shared" si="557"/>
        <v>0</v>
      </c>
      <c r="S3219" s="16"/>
      <c r="T3219" s="16"/>
      <c r="U3219" s="16"/>
      <c r="V3219" s="16"/>
      <c r="W3219" s="16"/>
      <c r="X3219" s="18">
        <f t="shared" si="558"/>
        <v>0</v>
      </c>
      <c r="Y3219" s="18"/>
      <c r="Z3219" s="16"/>
      <c r="AA3219" s="16"/>
      <c r="AB3219" s="16"/>
      <c r="AC3219" s="16"/>
      <c r="AD3219" s="16"/>
      <c r="AE3219" s="18">
        <f t="shared" si="559"/>
        <v>0</v>
      </c>
      <c r="AF3219" s="18"/>
      <c r="AG3219" s="16">
        <f t="shared" si="560"/>
        <v>0</v>
      </c>
      <c r="AH3219" s="16">
        <f t="shared" si="561"/>
        <v>0</v>
      </c>
      <c r="AI3219" s="18">
        <f t="shared" si="562"/>
        <v>0</v>
      </c>
      <c r="AJ3219" s="23" t="str">
        <f t="shared" si="563"/>
        <v/>
      </c>
      <c r="AK3219" s="20" t="str">
        <f t="shared" si="564"/>
        <v/>
      </c>
      <c r="AL3219" s="21" t="str">
        <f t="shared" si="565"/>
        <v/>
      </c>
    </row>
    <row r="3220" spans="3:38" x14ac:dyDescent="0.25">
      <c r="C3220" s="15"/>
      <c r="D3220" s="16"/>
      <c r="E3220" s="19" t="str">
        <f t="shared" si="555"/>
        <v/>
      </c>
      <c r="F3220" s="16"/>
      <c r="G3220" s="19">
        <f t="shared" si="556"/>
        <v>0</v>
      </c>
      <c r="H3220" s="19"/>
      <c r="I3220" s="16"/>
      <c r="J3220" s="17"/>
      <c r="K3220" s="18"/>
      <c r="L3220" s="18"/>
      <c r="M3220" s="16"/>
      <c r="N3220" s="16"/>
      <c r="O3220" s="16"/>
      <c r="P3220" s="16"/>
      <c r="Q3220" s="16"/>
      <c r="R3220" s="18">
        <f t="shared" si="557"/>
        <v>0</v>
      </c>
      <c r="S3220" s="16"/>
      <c r="T3220" s="16"/>
      <c r="U3220" s="16"/>
      <c r="V3220" s="16"/>
      <c r="W3220" s="16"/>
      <c r="X3220" s="18">
        <f t="shared" si="558"/>
        <v>0</v>
      </c>
      <c r="Y3220" s="18"/>
      <c r="Z3220" s="16"/>
      <c r="AA3220" s="16"/>
      <c r="AB3220" s="16"/>
      <c r="AC3220" s="16"/>
      <c r="AD3220" s="16"/>
      <c r="AE3220" s="18">
        <f t="shared" si="559"/>
        <v>0</v>
      </c>
      <c r="AF3220" s="18"/>
      <c r="AG3220" s="16">
        <f t="shared" si="560"/>
        <v>0</v>
      </c>
      <c r="AH3220" s="16">
        <f t="shared" si="561"/>
        <v>0</v>
      </c>
      <c r="AI3220" s="18">
        <f t="shared" si="562"/>
        <v>0</v>
      </c>
      <c r="AJ3220" s="23" t="str">
        <f t="shared" si="563"/>
        <v/>
      </c>
      <c r="AK3220" s="20" t="str">
        <f t="shared" si="564"/>
        <v/>
      </c>
      <c r="AL3220" s="21" t="str">
        <f t="shared" si="565"/>
        <v/>
      </c>
    </row>
    <row r="3221" spans="3:38" x14ac:dyDescent="0.25">
      <c r="C3221" s="15"/>
      <c r="D3221" s="16"/>
      <c r="E3221" s="19" t="str">
        <f t="shared" si="555"/>
        <v/>
      </c>
      <c r="F3221" s="16"/>
      <c r="G3221" s="19">
        <f t="shared" si="556"/>
        <v>0</v>
      </c>
      <c r="H3221" s="19"/>
      <c r="I3221" s="16"/>
      <c r="J3221" s="17"/>
      <c r="K3221" s="18"/>
      <c r="L3221" s="18"/>
      <c r="M3221" s="16"/>
      <c r="N3221" s="16"/>
      <c r="O3221" s="16"/>
      <c r="P3221" s="16"/>
      <c r="Q3221" s="16"/>
      <c r="R3221" s="18">
        <f t="shared" si="557"/>
        <v>0</v>
      </c>
      <c r="S3221" s="16"/>
      <c r="T3221" s="16"/>
      <c r="U3221" s="16"/>
      <c r="V3221" s="16"/>
      <c r="W3221" s="16"/>
      <c r="X3221" s="18">
        <f t="shared" si="558"/>
        <v>0</v>
      </c>
      <c r="Y3221" s="18"/>
      <c r="Z3221" s="16"/>
      <c r="AA3221" s="16"/>
      <c r="AB3221" s="16"/>
      <c r="AC3221" s="16"/>
      <c r="AD3221" s="16"/>
      <c r="AE3221" s="18">
        <f t="shared" si="559"/>
        <v>0</v>
      </c>
      <c r="AF3221" s="18"/>
      <c r="AG3221" s="16">
        <f t="shared" si="560"/>
        <v>0</v>
      </c>
      <c r="AH3221" s="16">
        <f t="shared" si="561"/>
        <v>0</v>
      </c>
      <c r="AI3221" s="18">
        <f t="shared" si="562"/>
        <v>0</v>
      </c>
      <c r="AJ3221" s="23" t="str">
        <f t="shared" si="563"/>
        <v/>
      </c>
      <c r="AK3221" s="20" t="str">
        <f t="shared" si="564"/>
        <v/>
      </c>
      <c r="AL3221" s="21" t="str">
        <f t="shared" si="565"/>
        <v/>
      </c>
    </row>
    <row r="3222" spans="3:38" x14ac:dyDescent="0.25">
      <c r="C3222" s="15"/>
      <c r="D3222" s="16"/>
      <c r="E3222" s="19" t="str">
        <f t="shared" si="555"/>
        <v/>
      </c>
      <c r="F3222" s="16"/>
      <c r="G3222" s="19">
        <f t="shared" si="556"/>
        <v>0</v>
      </c>
      <c r="H3222" s="19"/>
      <c r="I3222" s="16"/>
      <c r="J3222" s="17"/>
      <c r="K3222" s="18"/>
      <c r="L3222" s="18"/>
      <c r="M3222" s="16"/>
      <c r="N3222" s="16"/>
      <c r="O3222" s="16"/>
      <c r="P3222" s="16"/>
      <c r="Q3222" s="16"/>
      <c r="R3222" s="18">
        <f t="shared" si="557"/>
        <v>0</v>
      </c>
      <c r="S3222" s="16"/>
      <c r="T3222" s="16"/>
      <c r="U3222" s="16"/>
      <c r="V3222" s="16"/>
      <c r="W3222" s="16"/>
      <c r="X3222" s="18">
        <f t="shared" si="558"/>
        <v>0</v>
      </c>
      <c r="Y3222" s="18"/>
      <c r="Z3222" s="16"/>
      <c r="AA3222" s="16"/>
      <c r="AB3222" s="16"/>
      <c r="AC3222" s="16"/>
      <c r="AD3222" s="16"/>
      <c r="AE3222" s="18">
        <f t="shared" si="559"/>
        <v>0</v>
      </c>
      <c r="AF3222" s="18"/>
      <c r="AG3222" s="16">
        <f t="shared" si="560"/>
        <v>0</v>
      </c>
      <c r="AH3222" s="16">
        <f t="shared" si="561"/>
        <v>0</v>
      </c>
      <c r="AI3222" s="18">
        <f t="shared" si="562"/>
        <v>0</v>
      </c>
      <c r="AJ3222" s="23" t="str">
        <f t="shared" si="563"/>
        <v/>
      </c>
      <c r="AK3222" s="20" t="str">
        <f t="shared" si="564"/>
        <v/>
      </c>
      <c r="AL3222" s="21" t="str">
        <f t="shared" si="565"/>
        <v/>
      </c>
    </row>
    <row r="3223" spans="3:38" x14ac:dyDescent="0.25">
      <c r="C3223" s="15"/>
      <c r="D3223" s="16"/>
      <c r="E3223" s="19" t="str">
        <f t="shared" si="555"/>
        <v/>
      </c>
      <c r="F3223" s="16"/>
      <c r="G3223" s="19">
        <f t="shared" si="556"/>
        <v>0</v>
      </c>
      <c r="H3223" s="19"/>
      <c r="I3223" s="16"/>
      <c r="J3223" s="17"/>
      <c r="K3223" s="18"/>
      <c r="L3223" s="18"/>
      <c r="M3223" s="16"/>
      <c r="N3223" s="16"/>
      <c r="O3223" s="16"/>
      <c r="P3223" s="16"/>
      <c r="Q3223" s="16"/>
      <c r="R3223" s="18">
        <f t="shared" si="557"/>
        <v>0</v>
      </c>
      <c r="S3223" s="16"/>
      <c r="T3223" s="16"/>
      <c r="U3223" s="16"/>
      <c r="V3223" s="16"/>
      <c r="W3223" s="16"/>
      <c r="X3223" s="18">
        <f t="shared" si="558"/>
        <v>0</v>
      </c>
      <c r="Y3223" s="18"/>
      <c r="Z3223" s="16"/>
      <c r="AA3223" s="16"/>
      <c r="AB3223" s="16"/>
      <c r="AC3223" s="16"/>
      <c r="AD3223" s="16"/>
      <c r="AE3223" s="18">
        <f t="shared" si="559"/>
        <v>0</v>
      </c>
      <c r="AF3223" s="18"/>
      <c r="AG3223" s="16">
        <f t="shared" si="560"/>
        <v>0</v>
      </c>
      <c r="AH3223" s="16">
        <f t="shared" si="561"/>
        <v>0</v>
      </c>
      <c r="AI3223" s="18">
        <f t="shared" si="562"/>
        <v>0</v>
      </c>
      <c r="AJ3223" s="23" t="str">
        <f t="shared" si="563"/>
        <v/>
      </c>
      <c r="AK3223" s="20" t="str">
        <f t="shared" si="564"/>
        <v/>
      </c>
      <c r="AL3223" s="21" t="str">
        <f t="shared" si="565"/>
        <v/>
      </c>
    </row>
    <row r="3224" spans="3:38" x14ac:dyDescent="0.25">
      <c r="C3224" s="15"/>
      <c r="D3224" s="16"/>
      <c r="E3224" s="19" t="str">
        <f t="shared" si="555"/>
        <v/>
      </c>
      <c r="F3224" s="16"/>
      <c r="G3224" s="19">
        <f t="shared" si="556"/>
        <v>0</v>
      </c>
      <c r="H3224" s="19"/>
      <c r="I3224" s="16"/>
      <c r="J3224" s="17"/>
      <c r="K3224" s="18"/>
      <c r="L3224" s="18"/>
      <c r="M3224" s="16"/>
      <c r="N3224" s="16"/>
      <c r="O3224" s="16"/>
      <c r="P3224" s="16"/>
      <c r="Q3224" s="16"/>
      <c r="R3224" s="18">
        <f t="shared" si="557"/>
        <v>0</v>
      </c>
      <c r="S3224" s="16"/>
      <c r="T3224" s="16"/>
      <c r="U3224" s="16"/>
      <c r="V3224" s="16"/>
      <c r="W3224" s="16"/>
      <c r="X3224" s="18">
        <f t="shared" si="558"/>
        <v>0</v>
      </c>
      <c r="Y3224" s="18"/>
      <c r="Z3224" s="16"/>
      <c r="AA3224" s="16"/>
      <c r="AB3224" s="16"/>
      <c r="AC3224" s="16"/>
      <c r="AD3224" s="16"/>
      <c r="AE3224" s="18">
        <f t="shared" si="559"/>
        <v>0</v>
      </c>
      <c r="AF3224" s="18"/>
      <c r="AG3224" s="16">
        <f t="shared" si="560"/>
        <v>0</v>
      </c>
      <c r="AH3224" s="16">
        <f t="shared" si="561"/>
        <v>0</v>
      </c>
      <c r="AI3224" s="18">
        <f t="shared" si="562"/>
        <v>0</v>
      </c>
      <c r="AJ3224" s="23" t="str">
        <f t="shared" si="563"/>
        <v/>
      </c>
      <c r="AK3224" s="20" t="str">
        <f t="shared" si="564"/>
        <v/>
      </c>
      <c r="AL3224" s="21" t="str">
        <f t="shared" si="565"/>
        <v/>
      </c>
    </row>
    <row r="3225" spans="3:38" x14ac:dyDescent="0.25">
      <c r="C3225" s="15"/>
      <c r="D3225" s="16"/>
      <c r="E3225" s="19" t="str">
        <f t="shared" si="555"/>
        <v/>
      </c>
      <c r="F3225" s="16"/>
      <c r="G3225" s="19">
        <f t="shared" si="556"/>
        <v>0</v>
      </c>
      <c r="H3225" s="19"/>
      <c r="I3225" s="16"/>
      <c r="J3225" s="17"/>
      <c r="K3225" s="18"/>
      <c r="L3225" s="18"/>
      <c r="M3225" s="16"/>
      <c r="N3225" s="16"/>
      <c r="O3225" s="16"/>
      <c r="P3225" s="16"/>
      <c r="Q3225" s="16"/>
      <c r="R3225" s="18">
        <f t="shared" si="557"/>
        <v>0</v>
      </c>
      <c r="S3225" s="16"/>
      <c r="T3225" s="16"/>
      <c r="U3225" s="16"/>
      <c r="V3225" s="16"/>
      <c r="W3225" s="16"/>
      <c r="X3225" s="18">
        <f t="shared" si="558"/>
        <v>0</v>
      </c>
      <c r="Y3225" s="18"/>
      <c r="Z3225" s="16"/>
      <c r="AA3225" s="16"/>
      <c r="AB3225" s="16"/>
      <c r="AC3225" s="16"/>
      <c r="AD3225" s="16"/>
      <c r="AE3225" s="18">
        <f t="shared" si="559"/>
        <v>0</v>
      </c>
      <c r="AF3225" s="18"/>
      <c r="AG3225" s="16">
        <f t="shared" si="560"/>
        <v>0</v>
      </c>
      <c r="AH3225" s="16">
        <f t="shared" si="561"/>
        <v>0</v>
      </c>
      <c r="AI3225" s="18">
        <f t="shared" si="562"/>
        <v>0</v>
      </c>
      <c r="AJ3225" s="23" t="str">
        <f t="shared" si="563"/>
        <v/>
      </c>
      <c r="AK3225" s="20" t="str">
        <f t="shared" si="564"/>
        <v/>
      </c>
      <c r="AL3225" s="21" t="str">
        <f t="shared" si="565"/>
        <v/>
      </c>
    </row>
    <row r="3226" spans="3:38" x14ac:dyDescent="0.25">
      <c r="C3226" s="15"/>
      <c r="D3226" s="16"/>
      <c r="E3226" s="19" t="str">
        <f t="shared" si="555"/>
        <v/>
      </c>
      <c r="F3226" s="16"/>
      <c r="G3226" s="19">
        <f t="shared" si="556"/>
        <v>0</v>
      </c>
      <c r="H3226" s="19"/>
      <c r="I3226" s="16"/>
      <c r="J3226" s="17"/>
      <c r="K3226" s="18"/>
      <c r="L3226" s="18"/>
      <c r="M3226" s="16"/>
      <c r="N3226" s="16"/>
      <c r="O3226" s="16"/>
      <c r="P3226" s="16"/>
      <c r="Q3226" s="16"/>
      <c r="R3226" s="18">
        <f t="shared" si="557"/>
        <v>0</v>
      </c>
      <c r="S3226" s="16"/>
      <c r="T3226" s="16"/>
      <c r="U3226" s="16"/>
      <c r="V3226" s="16"/>
      <c r="W3226" s="16"/>
      <c r="X3226" s="18">
        <f t="shared" si="558"/>
        <v>0</v>
      </c>
      <c r="Y3226" s="18"/>
      <c r="Z3226" s="16"/>
      <c r="AA3226" s="16"/>
      <c r="AB3226" s="16"/>
      <c r="AC3226" s="16"/>
      <c r="AD3226" s="16"/>
      <c r="AE3226" s="18">
        <f t="shared" si="559"/>
        <v>0</v>
      </c>
      <c r="AF3226" s="18"/>
      <c r="AG3226" s="16">
        <f t="shared" si="560"/>
        <v>0</v>
      </c>
      <c r="AH3226" s="16">
        <f t="shared" si="561"/>
        <v>0</v>
      </c>
      <c r="AI3226" s="18">
        <f t="shared" si="562"/>
        <v>0</v>
      </c>
      <c r="AJ3226" s="23" t="str">
        <f t="shared" si="563"/>
        <v/>
      </c>
      <c r="AK3226" s="20" t="str">
        <f t="shared" si="564"/>
        <v/>
      </c>
      <c r="AL3226" s="21" t="str">
        <f t="shared" si="565"/>
        <v/>
      </c>
    </row>
    <row r="3227" spans="3:38" x14ac:dyDescent="0.25">
      <c r="C3227" s="15"/>
      <c r="D3227" s="16"/>
      <c r="E3227" s="19" t="str">
        <f t="shared" si="555"/>
        <v/>
      </c>
      <c r="F3227" s="16"/>
      <c r="G3227" s="19">
        <f t="shared" si="556"/>
        <v>0</v>
      </c>
      <c r="H3227" s="19"/>
      <c r="I3227" s="16"/>
      <c r="J3227" s="17"/>
      <c r="K3227" s="18"/>
      <c r="L3227" s="18"/>
      <c r="M3227" s="16"/>
      <c r="N3227" s="16"/>
      <c r="O3227" s="16"/>
      <c r="P3227" s="16"/>
      <c r="Q3227" s="16"/>
      <c r="R3227" s="18">
        <f t="shared" si="557"/>
        <v>0</v>
      </c>
      <c r="S3227" s="16"/>
      <c r="T3227" s="16"/>
      <c r="U3227" s="16"/>
      <c r="V3227" s="16"/>
      <c r="W3227" s="16"/>
      <c r="X3227" s="18">
        <f t="shared" si="558"/>
        <v>0</v>
      </c>
      <c r="Y3227" s="18"/>
      <c r="Z3227" s="16"/>
      <c r="AA3227" s="16"/>
      <c r="AB3227" s="16"/>
      <c r="AC3227" s="16"/>
      <c r="AD3227" s="16"/>
      <c r="AE3227" s="18">
        <f t="shared" si="559"/>
        <v>0</v>
      </c>
      <c r="AF3227" s="18"/>
      <c r="AG3227" s="16">
        <f t="shared" si="560"/>
        <v>0</v>
      </c>
      <c r="AH3227" s="16">
        <f t="shared" si="561"/>
        <v>0</v>
      </c>
      <c r="AI3227" s="18">
        <f t="shared" si="562"/>
        <v>0</v>
      </c>
      <c r="AJ3227" s="23" t="str">
        <f t="shared" si="563"/>
        <v/>
      </c>
      <c r="AK3227" s="20" t="str">
        <f t="shared" si="564"/>
        <v/>
      </c>
      <c r="AL3227" s="21" t="str">
        <f t="shared" si="565"/>
        <v/>
      </c>
    </row>
    <row r="3228" spans="3:38" x14ac:dyDescent="0.25">
      <c r="C3228" s="15"/>
      <c r="D3228" s="16"/>
      <c r="E3228" s="19" t="str">
        <f t="shared" si="555"/>
        <v/>
      </c>
      <c r="F3228" s="16"/>
      <c r="G3228" s="19">
        <f t="shared" si="556"/>
        <v>0</v>
      </c>
      <c r="H3228" s="19"/>
      <c r="I3228" s="16"/>
      <c r="J3228" s="17"/>
      <c r="K3228" s="18"/>
      <c r="L3228" s="18"/>
      <c r="M3228" s="16"/>
      <c r="N3228" s="16"/>
      <c r="O3228" s="16"/>
      <c r="P3228" s="16"/>
      <c r="Q3228" s="16"/>
      <c r="R3228" s="18">
        <f t="shared" si="557"/>
        <v>0</v>
      </c>
      <c r="S3228" s="16"/>
      <c r="T3228" s="16"/>
      <c r="U3228" s="16"/>
      <c r="V3228" s="16"/>
      <c r="W3228" s="16"/>
      <c r="X3228" s="18">
        <f t="shared" si="558"/>
        <v>0</v>
      </c>
      <c r="Y3228" s="18"/>
      <c r="Z3228" s="16"/>
      <c r="AA3228" s="16"/>
      <c r="AB3228" s="16"/>
      <c r="AC3228" s="16"/>
      <c r="AD3228" s="16"/>
      <c r="AE3228" s="18">
        <f t="shared" si="559"/>
        <v>0</v>
      </c>
      <c r="AF3228" s="18"/>
      <c r="AG3228" s="16">
        <f t="shared" si="560"/>
        <v>0</v>
      </c>
      <c r="AH3228" s="16">
        <f t="shared" si="561"/>
        <v>0</v>
      </c>
      <c r="AI3228" s="18">
        <f t="shared" si="562"/>
        <v>0</v>
      </c>
      <c r="AJ3228" s="23" t="str">
        <f t="shared" si="563"/>
        <v/>
      </c>
      <c r="AK3228" s="20" t="str">
        <f t="shared" si="564"/>
        <v/>
      </c>
      <c r="AL3228" s="21" t="str">
        <f t="shared" si="565"/>
        <v/>
      </c>
    </row>
    <row r="3229" spans="3:38" x14ac:dyDescent="0.25">
      <c r="C3229" s="15"/>
      <c r="D3229" s="16"/>
      <c r="E3229" s="19" t="str">
        <f t="shared" si="555"/>
        <v/>
      </c>
      <c r="F3229" s="16"/>
      <c r="G3229" s="19">
        <f t="shared" si="556"/>
        <v>0</v>
      </c>
      <c r="H3229" s="19"/>
      <c r="I3229" s="16"/>
      <c r="J3229" s="17"/>
      <c r="K3229" s="18"/>
      <c r="L3229" s="18"/>
      <c r="M3229" s="16"/>
      <c r="N3229" s="16"/>
      <c r="O3229" s="16"/>
      <c r="P3229" s="16"/>
      <c r="Q3229" s="16"/>
      <c r="R3229" s="18">
        <f t="shared" si="557"/>
        <v>0</v>
      </c>
      <c r="S3229" s="16"/>
      <c r="T3229" s="16"/>
      <c r="U3229" s="16"/>
      <c r="V3229" s="16"/>
      <c r="W3229" s="16"/>
      <c r="X3229" s="18">
        <f t="shared" si="558"/>
        <v>0</v>
      </c>
      <c r="Y3229" s="18"/>
      <c r="Z3229" s="16"/>
      <c r="AA3229" s="16"/>
      <c r="AB3229" s="16"/>
      <c r="AC3229" s="16"/>
      <c r="AD3229" s="16"/>
      <c r="AE3229" s="18">
        <f t="shared" si="559"/>
        <v>0</v>
      </c>
      <c r="AF3229" s="18"/>
      <c r="AG3229" s="16">
        <f t="shared" si="560"/>
        <v>0</v>
      </c>
      <c r="AH3229" s="16">
        <f t="shared" si="561"/>
        <v>0</v>
      </c>
      <c r="AI3229" s="18">
        <f t="shared" si="562"/>
        <v>0</v>
      </c>
      <c r="AJ3229" s="23" t="str">
        <f t="shared" si="563"/>
        <v/>
      </c>
      <c r="AK3229" s="20" t="str">
        <f t="shared" si="564"/>
        <v/>
      </c>
      <c r="AL3229" s="21" t="str">
        <f t="shared" si="565"/>
        <v/>
      </c>
    </row>
    <row r="3230" spans="3:38" x14ac:dyDescent="0.25">
      <c r="C3230" s="15"/>
      <c r="D3230" s="16"/>
      <c r="E3230" s="19" t="str">
        <f t="shared" si="555"/>
        <v/>
      </c>
      <c r="F3230" s="16"/>
      <c r="G3230" s="19">
        <f t="shared" si="556"/>
        <v>0</v>
      </c>
      <c r="H3230" s="19"/>
      <c r="I3230" s="16"/>
      <c r="J3230" s="17"/>
      <c r="K3230" s="18"/>
      <c r="L3230" s="18"/>
      <c r="M3230" s="16"/>
      <c r="N3230" s="16"/>
      <c r="O3230" s="16"/>
      <c r="P3230" s="16"/>
      <c r="Q3230" s="16"/>
      <c r="R3230" s="18">
        <f t="shared" si="557"/>
        <v>0</v>
      </c>
      <c r="S3230" s="16"/>
      <c r="T3230" s="16"/>
      <c r="U3230" s="16"/>
      <c r="V3230" s="16"/>
      <c r="W3230" s="16"/>
      <c r="X3230" s="18">
        <f t="shared" si="558"/>
        <v>0</v>
      </c>
      <c r="Y3230" s="18"/>
      <c r="Z3230" s="16"/>
      <c r="AA3230" s="16"/>
      <c r="AB3230" s="16"/>
      <c r="AC3230" s="16"/>
      <c r="AD3230" s="16"/>
      <c r="AE3230" s="18">
        <f t="shared" si="559"/>
        <v>0</v>
      </c>
      <c r="AF3230" s="18"/>
      <c r="AG3230" s="16">
        <f t="shared" si="560"/>
        <v>0</v>
      </c>
      <c r="AH3230" s="16">
        <f t="shared" si="561"/>
        <v>0</v>
      </c>
      <c r="AI3230" s="18">
        <f t="shared" si="562"/>
        <v>0</v>
      </c>
      <c r="AJ3230" s="23" t="str">
        <f t="shared" si="563"/>
        <v/>
      </c>
      <c r="AK3230" s="20" t="str">
        <f t="shared" si="564"/>
        <v/>
      </c>
      <c r="AL3230" s="21" t="str">
        <f t="shared" si="565"/>
        <v/>
      </c>
    </row>
    <row r="3231" spans="3:38" x14ac:dyDescent="0.25">
      <c r="C3231" s="15"/>
      <c r="D3231" s="16"/>
      <c r="E3231" s="19" t="str">
        <f t="shared" si="555"/>
        <v/>
      </c>
      <c r="F3231" s="16"/>
      <c r="G3231" s="19">
        <f t="shared" si="556"/>
        <v>0</v>
      </c>
      <c r="H3231" s="19"/>
      <c r="I3231" s="16"/>
      <c r="J3231" s="17"/>
      <c r="K3231" s="18"/>
      <c r="L3231" s="18"/>
      <c r="M3231" s="16"/>
      <c r="N3231" s="16"/>
      <c r="O3231" s="16"/>
      <c r="P3231" s="16"/>
      <c r="Q3231" s="16"/>
      <c r="R3231" s="18">
        <f t="shared" si="557"/>
        <v>0</v>
      </c>
      <c r="S3231" s="16"/>
      <c r="T3231" s="16"/>
      <c r="U3231" s="16"/>
      <c r="V3231" s="16"/>
      <c r="W3231" s="16"/>
      <c r="X3231" s="18">
        <f t="shared" si="558"/>
        <v>0</v>
      </c>
      <c r="Y3231" s="18"/>
      <c r="Z3231" s="16"/>
      <c r="AA3231" s="16"/>
      <c r="AB3231" s="16"/>
      <c r="AC3231" s="16"/>
      <c r="AD3231" s="16"/>
      <c r="AE3231" s="18">
        <f t="shared" si="559"/>
        <v>0</v>
      </c>
      <c r="AF3231" s="18"/>
      <c r="AG3231" s="16">
        <f t="shared" si="560"/>
        <v>0</v>
      </c>
      <c r="AH3231" s="16">
        <f t="shared" si="561"/>
        <v>0</v>
      </c>
      <c r="AI3231" s="18">
        <f t="shared" si="562"/>
        <v>0</v>
      </c>
      <c r="AJ3231" s="23" t="str">
        <f t="shared" si="563"/>
        <v/>
      </c>
      <c r="AK3231" s="20" t="str">
        <f t="shared" si="564"/>
        <v/>
      </c>
      <c r="AL3231" s="21" t="str">
        <f t="shared" si="565"/>
        <v/>
      </c>
    </row>
    <row r="3232" spans="3:38" x14ac:dyDescent="0.25">
      <c r="C3232" s="15"/>
      <c r="D3232" s="16"/>
      <c r="E3232" s="19" t="str">
        <f t="shared" si="555"/>
        <v/>
      </c>
      <c r="F3232" s="16"/>
      <c r="G3232" s="19">
        <f t="shared" si="556"/>
        <v>0</v>
      </c>
      <c r="H3232" s="19"/>
      <c r="I3232" s="16"/>
      <c r="J3232" s="17"/>
      <c r="K3232" s="18"/>
      <c r="L3232" s="18"/>
      <c r="M3232" s="16"/>
      <c r="N3232" s="16"/>
      <c r="O3232" s="16"/>
      <c r="P3232" s="16"/>
      <c r="Q3232" s="16"/>
      <c r="R3232" s="18">
        <f t="shared" si="557"/>
        <v>0</v>
      </c>
      <c r="S3232" s="16"/>
      <c r="T3232" s="16"/>
      <c r="U3232" s="16"/>
      <c r="V3232" s="16"/>
      <c r="W3232" s="16"/>
      <c r="X3232" s="18">
        <f t="shared" si="558"/>
        <v>0</v>
      </c>
      <c r="Y3232" s="18"/>
      <c r="Z3232" s="16"/>
      <c r="AA3232" s="16"/>
      <c r="AB3232" s="16"/>
      <c r="AC3232" s="16"/>
      <c r="AD3232" s="16"/>
      <c r="AE3232" s="18">
        <f t="shared" si="559"/>
        <v>0</v>
      </c>
      <c r="AF3232" s="18"/>
      <c r="AG3232" s="16">
        <f t="shared" si="560"/>
        <v>0</v>
      </c>
      <c r="AH3232" s="16">
        <f t="shared" si="561"/>
        <v>0</v>
      </c>
      <c r="AI3232" s="18">
        <f t="shared" si="562"/>
        <v>0</v>
      </c>
      <c r="AJ3232" s="23" t="str">
        <f t="shared" si="563"/>
        <v/>
      </c>
      <c r="AK3232" s="20" t="str">
        <f t="shared" si="564"/>
        <v/>
      </c>
      <c r="AL3232" s="21" t="str">
        <f t="shared" si="565"/>
        <v/>
      </c>
    </row>
    <row r="3233" spans="3:38" x14ac:dyDescent="0.25">
      <c r="C3233" s="15"/>
      <c r="D3233" s="16"/>
      <c r="E3233" s="19" t="str">
        <f t="shared" si="555"/>
        <v/>
      </c>
      <c r="F3233" s="16"/>
      <c r="G3233" s="19">
        <f t="shared" si="556"/>
        <v>0</v>
      </c>
      <c r="H3233" s="19"/>
      <c r="I3233" s="16"/>
      <c r="J3233" s="17"/>
      <c r="K3233" s="18"/>
      <c r="L3233" s="18"/>
      <c r="M3233" s="16"/>
      <c r="N3233" s="16"/>
      <c r="O3233" s="16"/>
      <c r="P3233" s="16"/>
      <c r="Q3233" s="16"/>
      <c r="R3233" s="18">
        <f t="shared" si="557"/>
        <v>0</v>
      </c>
      <c r="S3233" s="16"/>
      <c r="T3233" s="16"/>
      <c r="U3233" s="16"/>
      <c r="V3233" s="16"/>
      <c r="W3233" s="16"/>
      <c r="X3233" s="18">
        <f t="shared" si="558"/>
        <v>0</v>
      </c>
      <c r="Y3233" s="18"/>
      <c r="Z3233" s="16"/>
      <c r="AA3233" s="16"/>
      <c r="AB3233" s="16"/>
      <c r="AC3233" s="16"/>
      <c r="AD3233" s="16"/>
      <c r="AE3233" s="18">
        <f t="shared" si="559"/>
        <v>0</v>
      </c>
      <c r="AF3233" s="18"/>
      <c r="AG3233" s="16">
        <f t="shared" si="560"/>
        <v>0</v>
      </c>
      <c r="AH3233" s="16">
        <f t="shared" si="561"/>
        <v>0</v>
      </c>
      <c r="AI3233" s="18">
        <f t="shared" si="562"/>
        <v>0</v>
      </c>
      <c r="AJ3233" s="23" t="str">
        <f t="shared" si="563"/>
        <v/>
      </c>
      <c r="AK3233" s="20" t="str">
        <f t="shared" si="564"/>
        <v/>
      </c>
      <c r="AL3233" s="21" t="str">
        <f t="shared" si="565"/>
        <v/>
      </c>
    </row>
    <row r="3234" spans="3:38" x14ac:dyDescent="0.25">
      <c r="C3234" s="15"/>
      <c r="D3234" s="16"/>
      <c r="E3234" s="19" t="str">
        <f t="shared" si="555"/>
        <v/>
      </c>
      <c r="F3234" s="16"/>
      <c r="G3234" s="19">
        <f t="shared" si="556"/>
        <v>0</v>
      </c>
      <c r="H3234" s="19"/>
      <c r="I3234" s="16"/>
      <c r="J3234" s="17"/>
      <c r="K3234" s="18"/>
      <c r="L3234" s="18"/>
      <c r="M3234" s="16"/>
      <c r="N3234" s="16"/>
      <c r="O3234" s="16"/>
      <c r="P3234" s="16"/>
      <c r="Q3234" s="16"/>
      <c r="R3234" s="18">
        <f t="shared" si="557"/>
        <v>0</v>
      </c>
      <c r="S3234" s="16"/>
      <c r="T3234" s="16"/>
      <c r="U3234" s="16"/>
      <c r="V3234" s="16"/>
      <c r="W3234" s="16"/>
      <c r="X3234" s="18">
        <f t="shared" si="558"/>
        <v>0</v>
      </c>
      <c r="Y3234" s="18"/>
      <c r="Z3234" s="16"/>
      <c r="AA3234" s="16"/>
      <c r="AB3234" s="16"/>
      <c r="AC3234" s="16"/>
      <c r="AD3234" s="16"/>
      <c r="AE3234" s="18">
        <f t="shared" si="559"/>
        <v>0</v>
      </c>
      <c r="AF3234" s="18"/>
      <c r="AG3234" s="16">
        <f t="shared" si="560"/>
        <v>0</v>
      </c>
      <c r="AH3234" s="16">
        <f t="shared" si="561"/>
        <v>0</v>
      </c>
      <c r="AI3234" s="18">
        <f t="shared" si="562"/>
        <v>0</v>
      </c>
      <c r="AJ3234" s="23" t="str">
        <f t="shared" si="563"/>
        <v/>
      </c>
      <c r="AK3234" s="20" t="str">
        <f t="shared" si="564"/>
        <v/>
      </c>
      <c r="AL3234" s="21" t="str">
        <f t="shared" si="565"/>
        <v/>
      </c>
    </row>
    <row r="3235" spans="3:38" x14ac:dyDescent="0.25">
      <c r="C3235" s="15"/>
      <c r="D3235" s="16"/>
      <c r="E3235" s="19" t="str">
        <f t="shared" si="555"/>
        <v/>
      </c>
      <c r="F3235" s="16"/>
      <c r="G3235" s="19">
        <f t="shared" si="556"/>
        <v>0</v>
      </c>
      <c r="H3235" s="19"/>
      <c r="I3235" s="16"/>
      <c r="J3235" s="17"/>
      <c r="K3235" s="18"/>
      <c r="L3235" s="18"/>
      <c r="M3235" s="16"/>
      <c r="N3235" s="16"/>
      <c r="O3235" s="16"/>
      <c r="P3235" s="16"/>
      <c r="Q3235" s="16"/>
      <c r="R3235" s="18">
        <f t="shared" si="557"/>
        <v>0</v>
      </c>
      <c r="S3235" s="16"/>
      <c r="T3235" s="16"/>
      <c r="U3235" s="16"/>
      <c r="V3235" s="16"/>
      <c r="W3235" s="16"/>
      <c r="X3235" s="18">
        <f t="shared" si="558"/>
        <v>0</v>
      </c>
      <c r="Y3235" s="18"/>
      <c r="Z3235" s="16"/>
      <c r="AA3235" s="16"/>
      <c r="AB3235" s="16"/>
      <c r="AC3235" s="16"/>
      <c r="AD3235" s="16"/>
      <c r="AE3235" s="18">
        <f t="shared" si="559"/>
        <v>0</v>
      </c>
      <c r="AF3235" s="18"/>
      <c r="AG3235" s="16">
        <f t="shared" si="560"/>
        <v>0</v>
      </c>
      <c r="AH3235" s="16">
        <f t="shared" si="561"/>
        <v>0</v>
      </c>
      <c r="AI3235" s="18">
        <f t="shared" si="562"/>
        <v>0</v>
      </c>
      <c r="AJ3235" s="23" t="str">
        <f t="shared" si="563"/>
        <v/>
      </c>
      <c r="AK3235" s="20" t="str">
        <f t="shared" si="564"/>
        <v/>
      </c>
      <c r="AL3235" s="21" t="str">
        <f t="shared" si="565"/>
        <v/>
      </c>
    </row>
    <row r="3236" spans="3:38" x14ac:dyDescent="0.25">
      <c r="C3236" s="15"/>
      <c r="D3236" s="16"/>
      <c r="E3236" s="19" t="str">
        <f t="shared" si="555"/>
        <v/>
      </c>
      <c r="F3236" s="16"/>
      <c r="G3236" s="19">
        <f t="shared" si="556"/>
        <v>0</v>
      </c>
      <c r="H3236" s="19"/>
      <c r="I3236" s="16"/>
      <c r="J3236" s="17"/>
      <c r="K3236" s="18"/>
      <c r="L3236" s="18"/>
      <c r="M3236" s="16"/>
      <c r="N3236" s="16"/>
      <c r="O3236" s="16"/>
      <c r="P3236" s="16"/>
      <c r="Q3236" s="16"/>
      <c r="R3236" s="18">
        <f t="shared" si="557"/>
        <v>0</v>
      </c>
      <c r="S3236" s="16"/>
      <c r="T3236" s="16"/>
      <c r="U3236" s="16"/>
      <c r="V3236" s="16"/>
      <c r="W3236" s="16"/>
      <c r="X3236" s="18">
        <f t="shared" si="558"/>
        <v>0</v>
      </c>
      <c r="Y3236" s="18"/>
      <c r="Z3236" s="16"/>
      <c r="AA3236" s="16"/>
      <c r="AB3236" s="16"/>
      <c r="AC3236" s="16"/>
      <c r="AD3236" s="16"/>
      <c r="AE3236" s="18">
        <f t="shared" si="559"/>
        <v>0</v>
      </c>
      <c r="AF3236" s="18"/>
      <c r="AG3236" s="16">
        <f t="shared" si="560"/>
        <v>0</v>
      </c>
      <c r="AH3236" s="16">
        <f t="shared" si="561"/>
        <v>0</v>
      </c>
      <c r="AI3236" s="18">
        <f t="shared" si="562"/>
        <v>0</v>
      </c>
      <c r="AJ3236" s="23" t="str">
        <f t="shared" si="563"/>
        <v/>
      </c>
      <c r="AK3236" s="20" t="str">
        <f t="shared" si="564"/>
        <v/>
      </c>
      <c r="AL3236" s="21" t="str">
        <f t="shared" si="565"/>
        <v/>
      </c>
    </row>
    <row r="3237" spans="3:38" x14ac:dyDescent="0.25">
      <c r="C3237" s="15"/>
      <c r="D3237" s="16"/>
      <c r="E3237" s="19" t="str">
        <f t="shared" si="555"/>
        <v/>
      </c>
      <c r="F3237" s="16"/>
      <c r="G3237" s="19">
        <f t="shared" si="556"/>
        <v>0</v>
      </c>
      <c r="H3237" s="19"/>
      <c r="I3237" s="16"/>
      <c r="J3237" s="17"/>
      <c r="K3237" s="18"/>
      <c r="L3237" s="18"/>
      <c r="M3237" s="16"/>
      <c r="N3237" s="16"/>
      <c r="O3237" s="16"/>
      <c r="P3237" s="16"/>
      <c r="Q3237" s="16"/>
      <c r="R3237" s="18">
        <f t="shared" si="557"/>
        <v>0</v>
      </c>
      <c r="S3237" s="16"/>
      <c r="T3237" s="16"/>
      <c r="U3237" s="16"/>
      <c r="V3237" s="16"/>
      <c r="W3237" s="16"/>
      <c r="X3237" s="18">
        <f t="shared" si="558"/>
        <v>0</v>
      </c>
      <c r="Y3237" s="18"/>
      <c r="Z3237" s="16"/>
      <c r="AA3237" s="16"/>
      <c r="AB3237" s="16"/>
      <c r="AC3237" s="16"/>
      <c r="AD3237" s="16"/>
      <c r="AE3237" s="18">
        <f t="shared" si="559"/>
        <v>0</v>
      </c>
      <c r="AF3237" s="18"/>
      <c r="AG3237" s="16">
        <f t="shared" si="560"/>
        <v>0</v>
      </c>
      <c r="AH3237" s="16">
        <f t="shared" si="561"/>
        <v>0</v>
      </c>
      <c r="AI3237" s="18">
        <f t="shared" si="562"/>
        <v>0</v>
      </c>
      <c r="AJ3237" s="23" t="str">
        <f t="shared" si="563"/>
        <v/>
      </c>
      <c r="AK3237" s="20" t="str">
        <f t="shared" si="564"/>
        <v/>
      </c>
      <c r="AL3237" s="21" t="str">
        <f t="shared" si="565"/>
        <v/>
      </c>
    </row>
    <row r="3238" spans="3:38" x14ac:dyDescent="0.25">
      <c r="C3238" s="15"/>
      <c r="D3238" s="16"/>
      <c r="E3238" s="19" t="str">
        <f t="shared" si="555"/>
        <v/>
      </c>
      <c r="F3238" s="16"/>
      <c r="G3238" s="19">
        <f t="shared" si="556"/>
        <v>0</v>
      </c>
      <c r="H3238" s="19"/>
      <c r="I3238" s="16"/>
      <c r="J3238" s="17"/>
      <c r="K3238" s="18"/>
      <c r="L3238" s="18"/>
      <c r="M3238" s="16"/>
      <c r="N3238" s="16"/>
      <c r="O3238" s="16"/>
      <c r="P3238" s="16"/>
      <c r="Q3238" s="16"/>
      <c r="R3238" s="18">
        <f t="shared" si="557"/>
        <v>0</v>
      </c>
      <c r="S3238" s="16"/>
      <c r="T3238" s="16"/>
      <c r="U3238" s="16"/>
      <c r="V3238" s="16"/>
      <c r="W3238" s="16"/>
      <c r="X3238" s="18">
        <f t="shared" si="558"/>
        <v>0</v>
      </c>
      <c r="Y3238" s="18"/>
      <c r="Z3238" s="16"/>
      <c r="AA3238" s="16"/>
      <c r="AB3238" s="16"/>
      <c r="AC3238" s="16"/>
      <c r="AD3238" s="16"/>
      <c r="AE3238" s="18">
        <f t="shared" si="559"/>
        <v>0</v>
      </c>
      <c r="AF3238" s="18"/>
      <c r="AG3238" s="16">
        <f t="shared" si="560"/>
        <v>0</v>
      </c>
      <c r="AH3238" s="16">
        <f t="shared" si="561"/>
        <v>0</v>
      </c>
      <c r="AI3238" s="18">
        <f t="shared" si="562"/>
        <v>0</v>
      </c>
      <c r="AJ3238" s="23" t="str">
        <f t="shared" si="563"/>
        <v/>
      </c>
      <c r="AK3238" s="20" t="str">
        <f t="shared" si="564"/>
        <v/>
      </c>
      <c r="AL3238" s="21" t="str">
        <f t="shared" si="565"/>
        <v/>
      </c>
    </row>
    <row r="3239" spans="3:38" x14ac:dyDescent="0.25">
      <c r="C3239" s="15"/>
      <c r="D3239" s="16"/>
      <c r="E3239" s="19" t="str">
        <f t="shared" si="555"/>
        <v/>
      </c>
      <c r="F3239" s="16"/>
      <c r="G3239" s="19">
        <f t="shared" si="556"/>
        <v>0</v>
      </c>
      <c r="H3239" s="19"/>
      <c r="I3239" s="16"/>
      <c r="J3239" s="17"/>
      <c r="K3239" s="18"/>
      <c r="L3239" s="18"/>
      <c r="M3239" s="16"/>
      <c r="N3239" s="16"/>
      <c r="O3239" s="16"/>
      <c r="P3239" s="16"/>
      <c r="Q3239" s="16"/>
      <c r="R3239" s="18">
        <f t="shared" si="557"/>
        <v>0</v>
      </c>
      <c r="S3239" s="16"/>
      <c r="T3239" s="16"/>
      <c r="U3239" s="16"/>
      <c r="V3239" s="16"/>
      <c r="W3239" s="16"/>
      <c r="X3239" s="18">
        <f t="shared" si="558"/>
        <v>0</v>
      </c>
      <c r="Y3239" s="18"/>
      <c r="Z3239" s="16"/>
      <c r="AA3239" s="16"/>
      <c r="AB3239" s="16"/>
      <c r="AC3239" s="16"/>
      <c r="AD3239" s="16"/>
      <c r="AE3239" s="18">
        <f t="shared" si="559"/>
        <v>0</v>
      </c>
      <c r="AF3239" s="18"/>
      <c r="AG3239" s="16">
        <f t="shared" si="560"/>
        <v>0</v>
      </c>
      <c r="AH3239" s="16">
        <f t="shared" si="561"/>
        <v>0</v>
      </c>
      <c r="AI3239" s="18">
        <f t="shared" si="562"/>
        <v>0</v>
      </c>
      <c r="AJ3239" s="23" t="str">
        <f t="shared" si="563"/>
        <v/>
      </c>
      <c r="AK3239" s="20" t="str">
        <f t="shared" si="564"/>
        <v/>
      </c>
      <c r="AL3239" s="21" t="str">
        <f t="shared" si="565"/>
        <v/>
      </c>
    </row>
    <row r="3240" spans="3:38" x14ac:dyDescent="0.25">
      <c r="C3240" s="15"/>
      <c r="D3240" s="16"/>
      <c r="E3240" s="19" t="str">
        <f t="shared" si="555"/>
        <v/>
      </c>
      <c r="F3240" s="16"/>
      <c r="G3240" s="19">
        <f t="shared" si="556"/>
        <v>0</v>
      </c>
      <c r="H3240" s="19"/>
      <c r="I3240" s="16"/>
      <c r="J3240" s="17"/>
      <c r="K3240" s="18"/>
      <c r="L3240" s="18"/>
      <c r="M3240" s="16"/>
      <c r="N3240" s="16"/>
      <c r="O3240" s="16"/>
      <c r="P3240" s="16"/>
      <c r="Q3240" s="16"/>
      <c r="R3240" s="18">
        <f t="shared" si="557"/>
        <v>0</v>
      </c>
      <c r="S3240" s="16"/>
      <c r="T3240" s="16"/>
      <c r="U3240" s="16"/>
      <c r="V3240" s="16"/>
      <c r="W3240" s="16"/>
      <c r="X3240" s="18">
        <f t="shared" si="558"/>
        <v>0</v>
      </c>
      <c r="Y3240" s="18"/>
      <c r="Z3240" s="16"/>
      <c r="AA3240" s="16"/>
      <c r="AB3240" s="16"/>
      <c r="AC3240" s="16"/>
      <c r="AD3240" s="16"/>
      <c r="AE3240" s="18">
        <f t="shared" si="559"/>
        <v>0</v>
      </c>
      <c r="AF3240" s="18"/>
      <c r="AG3240" s="16">
        <f t="shared" si="560"/>
        <v>0</v>
      </c>
      <c r="AH3240" s="16">
        <f t="shared" si="561"/>
        <v>0</v>
      </c>
      <c r="AI3240" s="18">
        <f t="shared" si="562"/>
        <v>0</v>
      </c>
      <c r="AJ3240" s="23" t="str">
        <f t="shared" si="563"/>
        <v/>
      </c>
      <c r="AK3240" s="20" t="str">
        <f t="shared" si="564"/>
        <v/>
      </c>
      <c r="AL3240" s="21" t="str">
        <f t="shared" si="565"/>
        <v/>
      </c>
    </row>
    <row r="3241" spans="3:38" x14ac:dyDescent="0.25">
      <c r="C3241" s="15"/>
      <c r="D3241" s="16"/>
      <c r="E3241" s="19" t="str">
        <f t="shared" si="555"/>
        <v/>
      </c>
      <c r="F3241" s="16"/>
      <c r="G3241" s="19">
        <f t="shared" si="556"/>
        <v>0</v>
      </c>
      <c r="H3241" s="19"/>
      <c r="I3241" s="16"/>
      <c r="J3241" s="17"/>
      <c r="K3241" s="18"/>
      <c r="L3241" s="18"/>
      <c r="M3241" s="16"/>
      <c r="N3241" s="16"/>
      <c r="O3241" s="16"/>
      <c r="P3241" s="16"/>
      <c r="Q3241" s="16"/>
      <c r="R3241" s="18">
        <f t="shared" si="557"/>
        <v>0</v>
      </c>
      <c r="S3241" s="16"/>
      <c r="T3241" s="16"/>
      <c r="U3241" s="16"/>
      <c r="V3241" s="16"/>
      <c r="W3241" s="16"/>
      <c r="X3241" s="18">
        <f t="shared" si="558"/>
        <v>0</v>
      </c>
      <c r="Y3241" s="18"/>
      <c r="Z3241" s="16"/>
      <c r="AA3241" s="16"/>
      <c r="AB3241" s="16"/>
      <c r="AC3241" s="16"/>
      <c r="AD3241" s="16"/>
      <c r="AE3241" s="18">
        <f t="shared" si="559"/>
        <v>0</v>
      </c>
      <c r="AF3241" s="18"/>
      <c r="AG3241" s="16">
        <f t="shared" si="560"/>
        <v>0</v>
      </c>
      <c r="AH3241" s="16">
        <f t="shared" si="561"/>
        <v>0</v>
      </c>
      <c r="AI3241" s="18">
        <f t="shared" si="562"/>
        <v>0</v>
      </c>
      <c r="AJ3241" s="23" t="str">
        <f t="shared" si="563"/>
        <v/>
      </c>
      <c r="AK3241" s="20" t="str">
        <f t="shared" si="564"/>
        <v/>
      </c>
      <c r="AL3241" s="21" t="str">
        <f t="shared" si="565"/>
        <v/>
      </c>
    </row>
    <row r="3242" spans="3:38" x14ac:dyDescent="0.25">
      <c r="C3242" s="15"/>
      <c r="D3242" s="16"/>
      <c r="E3242" s="19" t="str">
        <f t="shared" si="555"/>
        <v/>
      </c>
      <c r="F3242" s="16"/>
      <c r="G3242" s="19">
        <f t="shared" si="556"/>
        <v>0</v>
      </c>
      <c r="H3242" s="19"/>
      <c r="I3242" s="16"/>
      <c r="J3242" s="17"/>
      <c r="K3242" s="18"/>
      <c r="L3242" s="18"/>
      <c r="M3242" s="16"/>
      <c r="N3242" s="16"/>
      <c r="O3242" s="16"/>
      <c r="P3242" s="16"/>
      <c r="Q3242" s="16"/>
      <c r="R3242" s="18">
        <f t="shared" si="557"/>
        <v>0</v>
      </c>
      <c r="S3242" s="16"/>
      <c r="T3242" s="16"/>
      <c r="U3242" s="16"/>
      <c r="V3242" s="16"/>
      <c r="W3242" s="16"/>
      <c r="X3242" s="18">
        <f t="shared" si="558"/>
        <v>0</v>
      </c>
      <c r="Y3242" s="18"/>
      <c r="Z3242" s="16"/>
      <c r="AA3242" s="16"/>
      <c r="AB3242" s="16"/>
      <c r="AC3242" s="16"/>
      <c r="AD3242" s="16"/>
      <c r="AE3242" s="18">
        <f t="shared" si="559"/>
        <v>0</v>
      </c>
      <c r="AF3242" s="18"/>
      <c r="AG3242" s="16">
        <f t="shared" si="560"/>
        <v>0</v>
      </c>
      <c r="AH3242" s="16">
        <f t="shared" si="561"/>
        <v>0</v>
      </c>
      <c r="AI3242" s="18">
        <f t="shared" si="562"/>
        <v>0</v>
      </c>
      <c r="AJ3242" s="23" t="str">
        <f t="shared" si="563"/>
        <v/>
      </c>
      <c r="AK3242" s="20" t="str">
        <f t="shared" si="564"/>
        <v/>
      </c>
      <c r="AL3242" s="21" t="str">
        <f t="shared" si="565"/>
        <v/>
      </c>
    </row>
    <row r="3243" spans="3:38" x14ac:dyDescent="0.25">
      <c r="C3243" s="15"/>
      <c r="D3243" s="16"/>
      <c r="E3243" s="19" t="str">
        <f t="shared" si="555"/>
        <v/>
      </c>
      <c r="F3243" s="16"/>
      <c r="G3243" s="19">
        <f t="shared" si="556"/>
        <v>0</v>
      </c>
      <c r="H3243" s="19"/>
      <c r="I3243" s="16"/>
      <c r="J3243" s="17"/>
      <c r="K3243" s="18"/>
      <c r="L3243" s="18"/>
      <c r="M3243" s="16"/>
      <c r="N3243" s="16"/>
      <c r="O3243" s="16"/>
      <c r="P3243" s="16"/>
      <c r="Q3243" s="16"/>
      <c r="R3243" s="18">
        <f t="shared" si="557"/>
        <v>0</v>
      </c>
      <c r="S3243" s="16"/>
      <c r="T3243" s="16"/>
      <c r="U3243" s="16"/>
      <c r="V3243" s="16"/>
      <c r="W3243" s="16"/>
      <c r="X3243" s="18">
        <f t="shared" si="558"/>
        <v>0</v>
      </c>
      <c r="Y3243" s="18"/>
      <c r="Z3243" s="16"/>
      <c r="AA3243" s="16"/>
      <c r="AB3243" s="16"/>
      <c r="AC3243" s="16"/>
      <c r="AD3243" s="16"/>
      <c r="AE3243" s="18">
        <f t="shared" si="559"/>
        <v>0</v>
      </c>
      <c r="AF3243" s="18"/>
      <c r="AG3243" s="16">
        <f t="shared" si="560"/>
        <v>0</v>
      </c>
      <c r="AH3243" s="16">
        <f t="shared" si="561"/>
        <v>0</v>
      </c>
      <c r="AI3243" s="18">
        <f t="shared" si="562"/>
        <v>0</v>
      </c>
      <c r="AJ3243" s="23" t="str">
        <f t="shared" si="563"/>
        <v/>
      </c>
      <c r="AK3243" s="20" t="str">
        <f t="shared" si="564"/>
        <v/>
      </c>
      <c r="AL3243" s="21" t="str">
        <f t="shared" si="565"/>
        <v/>
      </c>
    </row>
    <row r="3244" spans="3:38" x14ac:dyDescent="0.25">
      <c r="C3244" s="15"/>
      <c r="D3244" s="16"/>
      <c r="E3244" s="19" t="str">
        <f t="shared" si="555"/>
        <v/>
      </c>
      <c r="F3244" s="16"/>
      <c r="G3244" s="19">
        <f t="shared" si="556"/>
        <v>0</v>
      </c>
      <c r="H3244" s="19"/>
      <c r="I3244" s="16"/>
      <c r="J3244" s="17"/>
      <c r="K3244" s="18"/>
      <c r="L3244" s="18"/>
      <c r="M3244" s="16"/>
      <c r="N3244" s="16"/>
      <c r="O3244" s="16"/>
      <c r="P3244" s="16"/>
      <c r="Q3244" s="16"/>
      <c r="R3244" s="18">
        <f t="shared" si="557"/>
        <v>0</v>
      </c>
      <c r="S3244" s="16"/>
      <c r="T3244" s="16"/>
      <c r="U3244" s="16"/>
      <c r="V3244" s="16"/>
      <c r="W3244" s="16"/>
      <c r="X3244" s="18">
        <f t="shared" si="558"/>
        <v>0</v>
      </c>
      <c r="Y3244" s="18"/>
      <c r="Z3244" s="16"/>
      <c r="AA3244" s="16"/>
      <c r="AB3244" s="16"/>
      <c r="AC3244" s="16"/>
      <c r="AD3244" s="16"/>
      <c r="AE3244" s="18">
        <f t="shared" si="559"/>
        <v>0</v>
      </c>
      <c r="AF3244" s="18"/>
      <c r="AG3244" s="16">
        <f t="shared" si="560"/>
        <v>0</v>
      </c>
      <c r="AH3244" s="16">
        <f t="shared" si="561"/>
        <v>0</v>
      </c>
      <c r="AI3244" s="18">
        <f t="shared" si="562"/>
        <v>0</v>
      </c>
      <c r="AJ3244" s="23" t="str">
        <f t="shared" si="563"/>
        <v/>
      </c>
      <c r="AK3244" s="20" t="str">
        <f t="shared" si="564"/>
        <v/>
      </c>
      <c r="AL3244" s="21" t="str">
        <f t="shared" si="565"/>
        <v/>
      </c>
    </row>
    <row r="3245" spans="3:38" x14ac:dyDescent="0.25">
      <c r="C3245" s="15"/>
      <c r="D3245" s="16"/>
      <c r="E3245" s="19" t="str">
        <f t="shared" si="555"/>
        <v/>
      </c>
      <c r="F3245" s="16"/>
      <c r="G3245" s="19">
        <f t="shared" si="556"/>
        <v>0</v>
      </c>
      <c r="H3245" s="19"/>
      <c r="I3245" s="16"/>
      <c r="J3245" s="17"/>
      <c r="K3245" s="18"/>
      <c r="L3245" s="18"/>
      <c r="M3245" s="16"/>
      <c r="N3245" s="16"/>
      <c r="O3245" s="16"/>
      <c r="P3245" s="16"/>
      <c r="Q3245" s="16"/>
      <c r="R3245" s="18">
        <f t="shared" si="557"/>
        <v>0</v>
      </c>
      <c r="S3245" s="16"/>
      <c r="T3245" s="16"/>
      <c r="U3245" s="16"/>
      <c r="V3245" s="16"/>
      <c r="W3245" s="16"/>
      <c r="X3245" s="18">
        <f t="shared" si="558"/>
        <v>0</v>
      </c>
      <c r="Y3245" s="18"/>
      <c r="Z3245" s="16"/>
      <c r="AA3245" s="16"/>
      <c r="AB3245" s="16"/>
      <c r="AC3245" s="16"/>
      <c r="AD3245" s="16"/>
      <c r="AE3245" s="18">
        <f t="shared" si="559"/>
        <v>0</v>
      </c>
      <c r="AF3245" s="18"/>
      <c r="AG3245" s="16">
        <f t="shared" si="560"/>
        <v>0</v>
      </c>
      <c r="AH3245" s="16">
        <f t="shared" si="561"/>
        <v>0</v>
      </c>
      <c r="AI3245" s="18">
        <f t="shared" si="562"/>
        <v>0</v>
      </c>
      <c r="AJ3245" s="23" t="str">
        <f t="shared" si="563"/>
        <v/>
      </c>
      <c r="AK3245" s="20" t="str">
        <f t="shared" si="564"/>
        <v/>
      </c>
      <c r="AL3245" s="21" t="str">
        <f t="shared" si="565"/>
        <v/>
      </c>
    </row>
    <row r="3246" spans="3:38" x14ac:dyDescent="0.25">
      <c r="C3246" s="15"/>
      <c r="D3246" s="16"/>
      <c r="E3246" s="19" t="str">
        <f t="shared" si="555"/>
        <v/>
      </c>
      <c r="F3246" s="16"/>
      <c r="G3246" s="19">
        <f t="shared" si="556"/>
        <v>0</v>
      </c>
      <c r="H3246" s="19"/>
      <c r="I3246" s="16"/>
      <c r="J3246" s="17"/>
      <c r="K3246" s="18"/>
      <c r="L3246" s="18"/>
      <c r="M3246" s="16"/>
      <c r="N3246" s="16"/>
      <c r="O3246" s="16"/>
      <c r="P3246" s="16"/>
      <c r="Q3246" s="16"/>
      <c r="R3246" s="18">
        <f t="shared" si="557"/>
        <v>0</v>
      </c>
      <c r="S3246" s="16"/>
      <c r="T3246" s="16"/>
      <c r="U3246" s="16"/>
      <c r="V3246" s="16"/>
      <c r="W3246" s="16"/>
      <c r="X3246" s="18">
        <f t="shared" si="558"/>
        <v>0</v>
      </c>
      <c r="Y3246" s="18"/>
      <c r="Z3246" s="16"/>
      <c r="AA3246" s="16"/>
      <c r="AB3246" s="16"/>
      <c r="AC3246" s="16"/>
      <c r="AD3246" s="16"/>
      <c r="AE3246" s="18">
        <f t="shared" si="559"/>
        <v>0</v>
      </c>
      <c r="AF3246" s="18"/>
      <c r="AG3246" s="16">
        <f t="shared" si="560"/>
        <v>0</v>
      </c>
      <c r="AH3246" s="16">
        <f t="shared" si="561"/>
        <v>0</v>
      </c>
      <c r="AI3246" s="18">
        <f t="shared" si="562"/>
        <v>0</v>
      </c>
      <c r="AJ3246" s="23" t="str">
        <f t="shared" si="563"/>
        <v/>
      </c>
      <c r="AK3246" s="20" t="str">
        <f t="shared" si="564"/>
        <v/>
      </c>
      <c r="AL3246" s="21" t="str">
        <f t="shared" si="565"/>
        <v/>
      </c>
    </row>
    <row r="3247" spans="3:38" x14ac:dyDescent="0.25">
      <c r="C3247" s="15"/>
      <c r="D3247" s="16"/>
      <c r="E3247" s="19" t="str">
        <f t="shared" si="555"/>
        <v/>
      </c>
      <c r="F3247" s="16"/>
      <c r="G3247" s="19">
        <f t="shared" si="556"/>
        <v>0</v>
      </c>
      <c r="H3247" s="19"/>
      <c r="I3247" s="16"/>
      <c r="J3247" s="17"/>
      <c r="K3247" s="18"/>
      <c r="L3247" s="18"/>
      <c r="M3247" s="16"/>
      <c r="N3247" s="16"/>
      <c r="O3247" s="16"/>
      <c r="P3247" s="16"/>
      <c r="Q3247" s="16"/>
      <c r="R3247" s="18">
        <f t="shared" si="557"/>
        <v>0</v>
      </c>
      <c r="S3247" s="16"/>
      <c r="T3247" s="16"/>
      <c r="U3247" s="16"/>
      <c r="V3247" s="16"/>
      <c r="W3247" s="16"/>
      <c r="X3247" s="18">
        <f t="shared" si="558"/>
        <v>0</v>
      </c>
      <c r="Y3247" s="18"/>
      <c r="Z3247" s="16"/>
      <c r="AA3247" s="16"/>
      <c r="AB3247" s="16"/>
      <c r="AC3247" s="16"/>
      <c r="AD3247" s="16"/>
      <c r="AE3247" s="18">
        <f t="shared" si="559"/>
        <v>0</v>
      </c>
      <c r="AF3247" s="18"/>
      <c r="AG3247" s="16">
        <f t="shared" si="560"/>
        <v>0</v>
      </c>
      <c r="AH3247" s="16">
        <f t="shared" si="561"/>
        <v>0</v>
      </c>
      <c r="AI3247" s="18">
        <f t="shared" si="562"/>
        <v>0</v>
      </c>
      <c r="AJ3247" s="23" t="str">
        <f t="shared" si="563"/>
        <v/>
      </c>
      <c r="AK3247" s="20" t="str">
        <f t="shared" si="564"/>
        <v/>
      </c>
      <c r="AL3247" s="21" t="str">
        <f t="shared" si="565"/>
        <v/>
      </c>
    </row>
    <row r="3248" spans="3:38" x14ac:dyDescent="0.25">
      <c r="C3248" s="15"/>
      <c r="D3248" s="16"/>
      <c r="E3248" s="19" t="str">
        <f t="shared" si="555"/>
        <v/>
      </c>
      <c r="F3248" s="16"/>
      <c r="G3248" s="19">
        <f t="shared" si="556"/>
        <v>0</v>
      </c>
      <c r="H3248" s="19"/>
      <c r="I3248" s="16"/>
      <c r="J3248" s="17"/>
      <c r="K3248" s="18"/>
      <c r="L3248" s="18"/>
      <c r="M3248" s="16"/>
      <c r="N3248" s="16"/>
      <c r="O3248" s="16"/>
      <c r="P3248" s="16"/>
      <c r="Q3248" s="16"/>
      <c r="R3248" s="18">
        <f t="shared" si="557"/>
        <v>0</v>
      </c>
      <c r="S3248" s="16"/>
      <c r="T3248" s="16"/>
      <c r="U3248" s="16"/>
      <c r="V3248" s="16"/>
      <c r="W3248" s="16"/>
      <c r="X3248" s="18">
        <f t="shared" si="558"/>
        <v>0</v>
      </c>
      <c r="Y3248" s="18"/>
      <c r="Z3248" s="16"/>
      <c r="AA3248" s="16"/>
      <c r="AB3248" s="16"/>
      <c r="AC3248" s="16"/>
      <c r="AD3248" s="16"/>
      <c r="AE3248" s="18">
        <f t="shared" si="559"/>
        <v>0</v>
      </c>
      <c r="AF3248" s="18"/>
      <c r="AG3248" s="16">
        <f t="shared" si="560"/>
        <v>0</v>
      </c>
      <c r="AH3248" s="16">
        <f t="shared" si="561"/>
        <v>0</v>
      </c>
      <c r="AI3248" s="18">
        <f t="shared" si="562"/>
        <v>0</v>
      </c>
      <c r="AJ3248" s="23" t="str">
        <f t="shared" si="563"/>
        <v/>
      </c>
      <c r="AK3248" s="20" t="str">
        <f t="shared" si="564"/>
        <v/>
      </c>
      <c r="AL3248" s="21" t="str">
        <f t="shared" si="565"/>
        <v/>
      </c>
    </row>
    <row r="3249" spans="3:38" x14ac:dyDescent="0.25">
      <c r="C3249" s="15"/>
      <c r="D3249" s="16"/>
      <c r="E3249" s="19" t="str">
        <f t="shared" si="555"/>
        <v/>
      </c>
      <c r="F3249" s="16"/>
      <c r="G3249" s="19">
        <f t="shared" si="556"/>
        <v>0</v>
      </c>
      <c r="H3249" s="19"/>
      <c r="I3249" s="16"/>
      <c r="J3249" s="17"/>
      <c r="K3249" s="18"/>
      <c r="L3249" s="18"/>
      <c r="M3249" s="16"/>
      <c r="N3249" s="16"/>
      <c r="O3249" s="16"/>
      <c r="P3249" s="16"/>
      <c r="Q3249" s="16"/>
      <c r="R3249" s="18">
        <f t="shared" si="557"/>
        <v>0</v>
      </c>
      <c r="S3249" s="16"/>
      <c r="T3249" s="16"/>
      <c r="U3249" s="16"/>
      <c r="V3249" s="16"/>
      <c r="W3249" s="16"/>
      <c r="X3249" s="18">
        <f t="shared" si="558"/>
        <v>0</v>
      </c>
      <c r="Y3249" s="18"/>
      <c r="Z3249" s="16"/>
      <c r="AA3249" s="16"/>
      <c r="AB3249" s="16"/>
      <c r="AC3249" s="16"/>
      <c r="AD3249" s="16"/>
      <c r="AE3249" s="18">
        <f t="shared" si="559"/>
        <v>0</v>
      </c>
      <c r="AF3249" s="18"/>
      <c r="AG3249" s="16">
        <f t="shared" si="560"/>
        <v>0</v>
      </c>
      <c r="AH3249" s="16">
        <f t="shared" si="561"/>
        <v>0</v>
      </c>
      <c r="AI3249" s="18">
        <f t="shared" si="562"/>
        <v>0</v>
      </c>
      <c r="AJ3249" s="23" t="str">
        <f t="shared" si="563"/>
        <v/>
      </c>
      <c r="AK3249" s="20" t="str">
        <f t="shared" si="564"/>
        <v/>
      </c>
      <c r="AL3249" s="21" t="str">
        <f t="shared" si="565"/>
        <v/>
      </c>
    </row>
    <row r="3250" spans="3:38" x14ac:dyDescent="0.25">
      <c r="C3250" s="15"/>
      <c r="D3250" s="16"/>
      <c r="E3250" s="19" t="str">
        <f t="shared" si="555"/>
        <v/>
      </c>
      <c r="F3250" s="16"/>
      <c r="G3250" s="19">
        <f t="shared" si="556"/>
        <v>0</v>
      </c>
      <c r="H3250" s="19"/>
      <c r="I3250" s="16"/>
      <c r="J3250" s="17"/>
      <c r="K3250" s="18"/>
      <c r="L3250" s="18"/>
      <c r="M3250" s="16"/>
      <c r="N3250" s="16"/>
      <c r="O3250" s="16"/>
      <c r="P3250" s="16"/>
      <c r="Q3250" s="16"/>
      <c r="R3250" s="18">
        <f t="shared" si="557"/>
        <v>0</v>
      </c>
      <c r="S3250" s="16"/>
      <c r="T3250" s="16"/>
      <c r="U3250" s="16"/>
      <c r="V3250" s="16"/>
      <c r="W3250" s="16"/>
      <c r="X3250" s="18">
        <f t="shared" si="558"/>
        <v>0</v>
      </c>
      <c r="Y3250" s="18"/>
      <c r="Z3250" s="16"/>
      <c r="AA3250" s="16"/>
      <c r="AB3250" s="16"/>
      <c r="AC3250" s="16"/>
      <c r="AD3250" s="16"/>
      <c r="AE3250" s="18">
        <f t="shared" si="559"/>
        <v>0</v>
      </c>
      <c r="AF3250" s="18"/>
      <c r="AG3250" s="16">
        <f t="shared" si="560"/>
        <v>0</v>
      </c>
      <c r="AH3250" s="16">
        <f t="shared" si="561"/>
        <v>0</v>
      </c>
      <c r="AI3250" s="18">
        <f t="shared" si="562"/>
        <v>0</v>
      </c>
      <c r="AJ3250" s="23" t="str">
        <f t="shared" si="563"/>
        <v/>
      </c>
      <c r="AK3250" s="20" t="str">
        <f t="shared" si="564"/>
        <v/>
      </c>
      <c r="AL3250" s="21" t="str">
        <f t="shared" si="565"/>
        <v/>
      </c>
    </row>
    <row r="3251" spans="3:38" x14ac:dyDescent="0.25">
      <c r="C3251" s="15"/>
      <c r="D3251" s="16"/>
      <c r="E3251" s="19" t="str">
        <f t="shared" si="555"/>
        <v/>
      </c>
      <c r="F3251" s="16"/>
      <c r="G3251" s="19">
        <f t="shared" si="556"/>
        <v>0</v>
      </c>
      <c r="H3251" s="19"/>
      <c r="I3251" s="16"/>
      <c r="J3251" s="17"/>
      <c r="K3251" s="18"/>
      <c r="L3251" s="18"/>
      <c r="M3251" s="16"/>
      <c r="N3251" s="16"/>
      <c r="O3251" s="16"/>
      <c r="P3251" s="16"/>
      <c r="Q3251" s="16"/>
      <c r="R3251" s="18">
        <f t="shared" si="557"/>
        <v>0</v>
      </c>
      <c r="S3251" s="16"/>
      <c r="T3251" s="16"/>
      <c r="U3251" s="16"/>
      <c r="V3251" s="16"/>
      <c r="W3251" s="16"/>
      <c r="X3251" s="18">
        <f t="shared" si="558"/>
        <v>0</v>
      </c>
      <c r="Y3251" s="18"/>
      <c r="Z3251" s="16"/>
      <c r="AA3251" s="16"/>
      <c r="AB3251" s="16"/>
      <c r="AC3251" s="16"/>
      <c r="AD3251" s="16"/>
      <c r="AE3251" s="18">
        <f t="shared" si="559"/>
        <v>0</v>
      </c>
      <c r="AF3251" s="18"/>
      <c r="AG3251" s="16">
        <f t="shared" si="560"/>
        <v>0</v>
      </c>
      <c r="AH3251" s="16">
        <f t="shared" si="561"/>
        <v>0</v>
      </c>
      <c r="AI3251" s="18">
        <f t="shared" si="562"/>
        <v>0</v>
      </c>
      <c r="AJ3251" s="23" t="str">
        <f t="shared" si="563"/>
        <v/>
      </c>
      <c r="AK3251" s="20" t="str">
        <f t="shared" si="564"/>
        <v/>
      </c>
      <c r="AL3251" s="21" t="str">
        <f t="shared" si="565"/>
        <v/>
      </c>
    </row>
    <row r="3252" spans="3:38" x14ac:dyDescent="0.25">
      <c r="C3252" s="15"/>
      <c r="D3252" s="16"/>
      <c r="E3252" s="19" t="str">
        <f t="shared" si="555"/>
        <v/>
      </c>
      <c r="F3252" s="16"/>
      <c r="G3252" s="19">
        <f t="shared" si="556"/>
        <v>0</v>
      </c>
      <c r="H3252" s="19"/>
      <c r="I3252" s="16"/>
      <c r="J3252" s="17"/>
      <c r="K3252" s="18"/>
      <c r="L3252" s="18"/>
      <c r="M3252" s="16"/>
      <c r="N3252" s="16"/>
      <c r="O3252" s="16"/>
      <c r="P3252" s="16"/>
      <c r="Q3252" s="16"/>
      <c r="R3252" s="18">
        <f t="shared" si="557"/>
        <v>0</v>
      </c>
      <c r="S3252" s="16"/>
      <c r="T3252" s="16"/>
      <c r="U3252" s="16"/>
      <c r="V3252" s="16"/>
      <c r="W3252" s="16"/>
      <c r="X3252" s="18">
        <f t="shared" si="558"/>
        <v>0</v>
      </c>
      <c r="Y3252" s="18"/>
      <c r="Z3252" s="16"/>
      <c r="AA3252" s="16"/>
      <c r="AB3252" s="16"/>
      <c r="AC3252" s="16"/>
      <c r="AD3252" s="16"/>
      <c r="AE3252" s="18">
        <f t="shared" si="559"/>
        <v>0</v>
      </c>
      <c r="AF3252" s="18"/>
      <c r="AG3252" s="16">
        <f t="shared" si="560"/>
        <v>0</v>
      </c>
      <c r="AH3252" s="16">
        <f t="shared" si="561"/>
        <v>0</v>
      </c>
      <c r="AI3252" s="18">
        <f t="shared" si="562"/>
        <v>0</v>
      </c>
      <c r="AJ3252" s="23" t="str">
        <f t="shared" si="563"/>
        <v/>
      </c>
      <c r="AK3252" s="20" t="str">
        <f t="shared" si="564"/>
        <v/>
      </c>
      <c r="AL3252" s="21" t="str">
        <f t="shared" si="565"/>
        <v/>
      </c>
    </row>
    <row r="3253" spans="3:38" x14ac:dyDescent="0.25">
      <c r="C3253" s="15"/>
      <c r="D3253" s="16"/>
      <c r="E3253" s="19" t="str">
        <f t="shared" si="555"/>
        <v/>
      </c>
      <c r="F3253" s="16"/>
      <c r="G3253" s="19">
        <f t="shared" si="556"/>
        <v>0</v>
      </c>
      <c r="H3253" s="19"/>
      <c r="I3253" s="16"/>
      <c r="J3253" s="17"/>
      <c r="K3253" s="18"/>
      <c r="L3253" s="18"/>
      <c r="M3253" s="16"/>
      <c r="N3253" s="16"/>
      <c r="O3253" s="16"/>
      <c r="P3253" s="16"/>
      <c r="Q3253" s="16"/>
      <c r="R3253" s="18">
        <f t="shared" si="557"/>
        <v>0</v>
      </c>
      <c r="S3253" s="16"/>
      <c r="T3253" s="16"/>
      <c r="U3253" s="16"/>
      <c r="V3253" s="16"/>
      <c r="W3253" s="16"/>
      <c r="X3253" s="18">
        <f t="shared" si="558"/>
        <v>0</v>
      </c>
      <c r="Y3253" s="18"/>
      <c r="Z3253" s="16"/>
      <c r="AA3253" s="16"/>
      <c r="AB3253" s="16"/>
      <c r="AC3253" s="16"/>
      <c r="AD3253" s="16"/>
      <c r="AE3253" s="18">
        <f t="shared" si="559"/>
        <v>0</v>
      </c>
      <c r="AF3253" s="18"/>
      <c r="AG3253" s="16">
        <f t="shared" si="560"/>
        <v>0</v>
      </c>
      <c r="AH3253" s="16">
        <f t="shared" si="561"/>
        <v>0</v>
      </c>
      <c r="AI3253" s="18">
        <f t="shared" si="562"/>
        <v>0</v>
      </c>
      <c r="AJ3253" s="23" t="str">
        <f t="shared" si="563"/>
        <v/>
      </c>
      <c r="AK3253" s="20" t="str">
        <f t="shared" si="564"/>
        <v/>
      </c>
      <c r="AL3253" s="21" t="str">
        <f t="shared" si="565"/>
        <v/>
      </c>
    </row>
    <row r="3254" spans="3:38" x14ac:dyDescent="0.25">
      <c r="C3254" s="15"/>
      <c r="D3254" s="16"/>
      <c r="E3254" s="19" t="str">
        <f t="shared" si="555"/>
        <v/>
      </c>
      <c r="F3254" s="16"/>
      <c r="G3254" s="19">
        <f t="shared" si="556"/>
        <v>0</v>
      </c>
      <c r="H3254" s="19"/>
      <c r="I3254" s="16"/>
      <c r="J3254" s="17"/>
      <c r="K3254" s="18"/>
      <c r="L3254" s="18"/>
      <c r="M3254" s="16"/>
      <c r="N3254" s="16"/>
      <c r="O3254" s="16"/>
      <c r="P3254" s="16"/>
      <c r="Q3254" s="16"/>
      <c r="R3254" s="18">
        <f t="shared" si="557"/>
        <v>0</v>
      </c>
      <c r="S3254" s="16"/>
      <c r="T3254" s="16"/>
      <c r="U3254" s="16"/>
      <c r="V3254" s="16"/>
      <c r="W3254" s="16"/>
      <c r="X3254" s="18">
        <f t="shared" si="558"/>
        <v>0</v>
      </c>
      <c r="Y3254" s="18"/>
      <c r="Z3254" s="16"/>
      <c r="AA3254" s="16"/>
      <c r="AB3254" s="16"/>
      <c r="AC3254" s="16"/>
      <c r="AD3254" s="16"/>
      <c r="AE3254" s="18">
        <f t="shared" si="559"/>
        <v>0</v>
      </c>
      <c r="AF3254" s="18"/>
      <c r="AG3254" s="16">
        <f t="shared" si="560"/>
        <v>0</v>
      </c>
      <c r="AH3254" s="16">
        <f t="shared" si="561"/>
        <v>0</v>
      </c>
      <c r="AI3254" s="18">
        <f t="shared" si="562"/>
        <v>0</v>
      </c>
      <c r="AJ3254" s="23" t="str">
        <f t="shared" si="563"/>
        <v/>
      </c>
      <c r="AK3254" s="20" t="str">
        <f t="shared" si="564"/>
        <v/>
      </c>
      <c r="AL3254" s="21" t="str">
        <f t="shared" si="565"/>
        <v/>
      </c>
    </row>
    <row r="3255" spans="3:38" x14ac:dyDescent="0.25">
      <c r="C3255" s="15"/>
      <c r="D3255" s="16"/>
      <c r="E3255" s="19" t="str">
        <f t="shared" si="555"/>
        <v/>
      </c>
      <c r="F3255" s="16"/>
      <c r="G3255" s="19">
        <f t="shared" si="556"/>
        <v>0</v>
      </c>
      <c r="H3255" s="19"/>
      <c r="I3255" s="16"/>
      <c r="J3255" s="17"/>
      <c r="K3255" s="18"/>
      <c r="L3255" s="18"/>
      <c r="M3255" s="16"/>
      <c r="N3255" s="16"/>
      <c r="O3255" s="16"/>
      <c r="P3255" s="16"/>
      <c r="Q3255" s="16"/>
      <c r="R3255" s="18">
        <f t="shared" si="557"/>
        <v>0</v>
      </c>
      <c r="S3255" s="16"/>
      <c r="T3255" s="16"/>
      <c r="U3255" s="16"/>
      <c r="V3255" s="16"/>
      <c r="W3255" s="16"/>
      <c r="X3255" s="18">
        <f t="shared" si="558"/>
        <v>0</v>
      </c>
      <c r="Y3255" s="18"/>
      <c r="Z3255" s="16"/>
      <c r="AA3255" s="16"/>
      <c r="AB3255" s="16"/>
      <c r="AC3255" s="16"/>
      <c r="AD3255" s="16"/>
      <c r="AE3255" s="18">
        <f t="shared" si="559"/>
        <v>0</v>
      </c>
      <c r="AF3255" s="18"/>
      <c r="AG3255" s="16">
        <f t="shared" si="560"/>
        <v>0</v>
      </c>
      <c r="AH3255" s="16">
        <f t="shared" si="561"/>
        <v>0</v>
      </c>
      <c r="AI3255" s="18">
        <f t="shared" si="562"/>
        <v>0</v>
      </c>
      <c r="AJ3255" s="23" t="str">
        <f t="shared" si="563"/>
        <v/>
      </c>
      <c r="AK3255" s="20" t="str">
        <f t="shared" si="564"/>
        <v/>
      </c>
      <c r="AL3255" s="21" t="str">
        <f t="shared" si="565"/>
        <v/>
      </c>
    </row>
    <row r="3256" spans="3:38" x14ac:dyDescent="0.25">
      <c r="C3256" s="15"/>
      <c r="D3256" s="16"/>
      <c r="E3256" s="19" t="str">
        <f t="shared" ref="E3256:E3319" si="566">IF(AND($B$22&lt;&gt;"",F3256="Lib dans pool"),$B$22&amp;":A"&amp;(ROW(E3256)-1),"")</f>
        <v/>
      </c>
      <c r="F3256" s="16"/>
      <c r="G3256" s="19">
        <f t="shared" ref="G3256:G3319" si="567">IF(C3256&lt;&gt;"",$B$12,0)</f>
        <v>0</v>
      </c>
      <c r="H3256" s="19"/>
      <c r="I3256" s="16"/>
      <c r="J3256" s="17"/>
      <c r="K3256" s="18"/>
      <c r="L3256" s="18"/>
      <c r="M3256" s="16"/>
      <c r="N3256" s="16"/>
      <c r="O3256" s="16"/>
      <c r="P3256" s="16"/>
      <c r="Q3256" s="16"/>
      <c r="R3256" s="18">
        <f t="shared" ref="R3256:R3319" si="568">IFERROR(IF(O3256="QuBit",(P3256/(660*H3256)*1000000),Q3256),"")</f>
        <v>0</v>
      </c>
      <c r="S3256" s="16"/>
      <c r="T3256" s="16"/>
      <c r="U3256" s="16"/>
      <c r="V3256" s="16"/>
      <c r="W3256" s="16"/>
      <c r="X3256" s="18">
        <f t="shared" ref="X3256:X3319" si="569">IFERROR(IF(U3256="QuBit",(V3256/(660*H3256)*1000000),W3256),"")</f>
        <v>0</v>
      </c>
      <c r="Y3256" s="18"/>
      <c r="Z3256" s="16"/>
      <c r="AA3256" s="16"/>
      <c r="AB3256" s="16"/>
      <c r="AC3256" s="16"/>
      <c r="AD3256" s="16"/>
      <c r="AE3256" s="18">
        <f t="shared" ref="AE3256:AE3319" si="570">IFERROR(IF(AB3256="QuBit",(AC3256/(660*H3256)*1000000),AD3256),"")</f>
        <v>0</v>
      </c>
      <c r="AF3256" s="18"/>
      <c r="AG3256" s="16">
        <f t="shared" ref="AG3256:AG3319" si="571">IFERROR(IF(Z3256&lt;&gt;"",Z3256,IF(S3256&lt;&gt;"",S3256,M3256)),"")</f>
        <v>0</v>
      </c>
      <c r="AH3256" s="16">
        <f t="shared" ref="AH3256:AH3319" si="572">IFERROR(IF(AA3256&lt;&gt;"",AA3256,IF(T3256&lt;&gt;"",T3256,N3256)),"")</f>
        <v>0</v>
      </c>
      <c r="AI3256" s="18">
        <f t="shared" ref="AI3256:AI3319" si="573">IFERROR(IF(AE3256&lt;&gt;0,AE3256,IF(X3256&lt;&gt;0,X3256,R3256)),"")</f>
        <v>0</v>
      </c>
      <c r="AJ3256" s="23" t="str">
        <f t="shared" ref="AJ3256:AJ3319" si="574">IF(C3256&lt;&gt;"",20,"")</f>
        <v/>
      </c>
      <c r="AK3256" s="20" t="str">
        <f t="shared" ref="AK3256:AK3319" si="575">IF(E3256&lt;&gt;"",E3256,"")</f>
        <v/>
      </c>
      <c r="AL3256" s="21" t="str">
        <f t="shared" ref="AL3256:AL3319" si="576">IF(C3256&lt;&gt;"",IFERROR(IF(AE3256&lt;&gt;0,AJ3256/AE3256,IF(X3256&lt;&gt;0,AJ3256/X3256,IF(R3256&lt;&gt;0,AJ3256/R3256,0))),"Erreur"),"")</f>
        <v/>
      </c>
    </row>
    <row r="3257" spans="3:38" x14ac:dyDescent="0.25">
      <c r="C3257" s="15"/>
      <c r="D3257" s="16"/>
      <c r="E3257" s="19" t="str">
        <f t="shared" si="566"/>
        <v/>
      </c>
      <c r="F3257" s="16"/>
      <c r="G3257" s="19">
        <f t="shared" si="567"/>
        <v>0</v>
      </c>
      <c r="H3257" s="19"/>
      <c r="I3257" s="16"/>
      <c r="J3257" s="17"/>
      <c r="K3257" s="18"/>
      <c r="L3257" s="18"/>
      <c r="M3257" s="16"/>
      <c r="N3257" s="16"/>
      <c r="O3257" s="16"/>
      <c r="P3257" s="16"/>
      <c r="Q3257" s="16"/>
      <c r="R3257" s="18">
        <f t="shared" si="568"/>
        <v>0</v>
      </c>
      <c r="S3257" s="16"/>
      <c r="T3257" s="16"/>
      <c r="U3257" s="16"/>
      <c r="V3257" s="16"/>
      <c r="W3257" s="16"/>
      <c r="X3257" s="18">
        <f t="shared" si="569"/>
        <v>0</v>
      </c>
      <c r="Y3257" s="18"/>
      <c r="Z3257" s="16"/>
      <c r="AA3257" s="16"/>
      <c r="AB3257" s="16"/>
      <c r="AC3257" s="16"/>
      <c r="AD3257" s="16"/>
      <c r="AE3257" s="18">
        <f t="shared" si="570"/>
        <v>0</v>
      </c>
      <c r="AF3257" s="18"/>
      <c r="AG3257" s="16">
        <f t="shared" si="571"/>
        <v>0</v>
      </c>
      <c r="AH3257" s="16">
        <f t="shared" si="572"/>
        <v>0</v>
      </c>
      <c r="AI3257" s="18">
        <f t="shared" si="573"/>
        <v>0</v>
      </c>
      <c r="AJ3257" s="23" t="str">
        <f t="shared" si="574"/>
        <v/>
      </c>
      <c r="AK3257" s="20" t="str">
        <f t="shared" si="575"/>
        <v/>
      </c>
      <c r="AL3257" s="21" t="str">
        <f t="shared" si="576"/>
        <v/>
      </c>
    </row>
    <row r="3258" spans="3:38" x14ac:dyDescent="0.25">
      <c r="C3258" s="15"/>
      <c r="D3258" s="16"/>
      <c r="E3258" s="19" t="str">
        <f t="shared" si="566"/>
        <v/>
      </c>
      <c r="F3258" s="16"/>
      <c r="G3258" s="19">
        <f t="shared" si="567"/>
        <v>0</v>
      </c>
      <c r="H3258" s="19"/>
      <c r="I3258" s="16"/>
      <c r="J3258" s="17"/>
      <c r="K3258" s="18"/>
      <c r="L3258" s="18"/>
      <c r="M3258" s="16"/>
      <c r="N3258" s="16"/>
      <c r="O3258" s="16"/>
      <c r="P3258" s="16"/>
      <c r="Q3258" s="16"/>
      <c r="R3258" s="18">
        <f t="shared" si="568"/>
        <v>0</v>
      </c>
      <c r="S3258" s="16"/>
      <c r="T3258" s="16"/>
      <c r="U3258" s="16"/>
      <c r="V3258" s="16"/>
      <c r="W3258" s="16"/>
      <c r="X3258" s="18">
        <f t="shared" si="569"/>
        <v>0</v>
      </c>
      <c r="Y3258" s="18"/>
      <c r="Z3258" s="16"/>
      <c r="AA3258" s="16"/>
      <c r="AB3258" s="16"/>
      <c r="AC3258" s="16"/>
      <c r="AD3258" s="16"/>
      <c r="AE3258" s="18">
        <f t="shared" si="570"/>
        <v>0</v>
      </c>
      <c r="AF3258" s="18"/>
      <c r="AG3258" s="16">
        <f t="shared" si="571"/>
        <v>0</v>
      </c>
      <c r="AH3258" s="16">
        <f t="shared" si="572"/>
        <v>0</v>
      </c>
      <c r="AI3258" s="18">
        <f t="shared" si="573"/>
        <v>0</v>
      </c>
      <c r="AJ3258" s="23" t="str">
        <f t="shared" si="574"/>
        <v/>
      </c>
      <c r="AK3258" s="20" t="str">
        <f t="shared" si="575"/>
        <v/>
      </c>
      <c r="AL3258" s="21" t="str">
        <f t="shared" si="576"/>
        <v/>
      </c>
    </row>
    <row r="3259" spans="3:38" x14ac:dyDescent="0.25">
      <c r="C3259" s="15"/>
      <c r="D3259" s="16"/>
      <c r="E3259" s="19" t="str">
        <f t="shared" si="566"/>
        <v/>
      </c>
      <c r="F3259" s="16"/>
      <c r="G3259" s="19">
        <f t="shared" si="567"/>
        <v>0</v>
      </c>
      <c r="H3259" s="19"/>
      <c r="I3259" s="16"/>
      <c r="J3259" s="17"/>
      <c r="K3259" s="18"/>
      <c r="L3259" s="18"/>
      <c r="M3259" s="16"/>
      <c r="N3259" s="16"/>
      <c r="O3259" s="16"/>
      <c r="P3259" s="16"/>
      <c r="Q3259" s="16"/>
      <c r="R3259" s="18">
        <f t="shared" si="568"/>
        <v>0</v>
      </c>
      <c r="S3259" s="16"/>
      <c r="T3259" s="16"/>
      <c r="U3259" s="16"/>
      <c r="V3259" s="16"/>
      <c r="W3259" s="16"/>
      <c r="X3259" s="18">
        <f t="shared" si="569"/>
        <v>0</v>
      </c>
      <c r="Y3259" s="18"/>
      <c r="Z3259" s="16"/>
      <c r="AA3259" s="16"/>
      <c r="AB3259" s="16"/>
      <c r="AC3259" s="16"/>
      <c r="AD3259" s="16"/>
      <c r="AE3259" s="18">
        <f t="shared" si="570"/>
        <v>0</v>
      </c>
      <c r="AF3259" s="18"/>
      <c r="AG3259" s="16">
        <f t="shared" si="571"/>
        <v>0</v>
      </c>
      <c r="AH3259" s="16">
        <f t="shared" si="572"/>
        <v>0</v>
      </c>
      <c r="AI3259" s="18">
        <f t="shared" si="573"/>
        <v>0</v>
      </c>
      <c r="AJ3259" s="23" t="str">
        <f t="shared" si="574"/>
        <v/>
      </c>
      <c r="AK3259" s="20" t="str">
        <f t="shared" si="575"/>
        <v/>
      </c>
      <c r="AL3259" s="21" t="str">
        <f t="shared" si="576"/>
        <v/>
      </c>
    </row>
    <row r="3260" spans="3:38" x14ac:dyDescent="0.25">
      <c r="C3260" s="15"/>
      <c r="D3260" s="16"/>
      <c r="E3260" s="19" t="str">
        <f t="shared" si="566"/>
        <v/>
      </c>
      <c r="F3260" s="16"/>
      <c r="G3260" s="19">
        <f t="shared" si="567"/>
        <v>0</v>
      </c>
      <c r="H3260" s="19"/>
      <c r="I3260" s="16"/>
      <c r="J3260" s="17"/>
      <c r="K3260" s="18"/>
      <c r="L3260" s="18"/>
      <c r="M3260" s="16"/>
      <c r="N3260" s="16"/>
      <c r="O3260" s="16"/>
      <c r="P3260" s="16"/>
      <c r="Q3260" s="16"/>
      <c r="R3260" s="18">
        <f t="shared" si="568"/>
        <v>0</v>
      </c>
      <c r="S3260" s="16"/>
      <c r="T3260" s="16"/>
      <c r="U3260" s="16"/>
      <c r="V3260" s="16"/>
      <c r="W3260" s="16"/>
      <c r="X3260" s="18">
        <f t="shared" si="569"/>
        <v>0</v>
      </c>
      <c r="Y3260" s="18"/>
      <c r="Z3260" s="16"/>
      <c r="AA3260" s="16"/>
      <c r="AB3260" s="16"/>
      <c r="AC3260" s="16"/>
      <c r="AD3260" s="16"/>
      <c r="AE3260" s="18">
        <f t="shared" si="570"/>
        <v>0</v>
      </c>
      <c r="AF3260" s="18"/>
      <c r="AG3260" s="16">
        <f t="shared" si="571"/>
        <v>0</v>
      </c>
      <c r="AH3260" s="16">
        <f t="shared" si="572"/>
        <v>0</v>
      </c>
      <c r="AI3260" s="18">
        <f t="shared" si="573"/>
        <v>0</v>
      </c>
      <c r="AJ3260" s="23" t="str">
        <f t="shared" si="574"/>
        <v/>
      </c>
      <c r="AK3260" s="20" t="str">
        <f t="shared" si="575"/>
        <v/>
      </c>
      <c r="AL3260" s="21" t="str">
        <f t="shared" si="576"/>
        <v/>
      </c>
    </row>
    <row r="3261" spans="3:38" x14ac:dyDescent="0.25">
      <c r="C3261" s="15"/>
      <c r="D3261" s="16"/>
      <c r="E3261" s="19" t="str">
        <f t="shared" si="566"/>
        <v/>
      </c>
      <c r="F3261" s="16"/>
      <c r="G3261" s="19">
        <f t="shared" si="567"/>
        <v>0</v>
      </c>
      <c r="H3261" s="19"/>
      <c r="I3261" s="16"/>
      <c r="J3261" s="17"/>
      <c r="K3261" s="18"/>
      <c r="L3261" s="18"/>
      <c r="M3261" s="16"/>
      <c r="N3261" s="16"/>
      <c r="O3261" s="16"/>
      <c r="P3261" s="16"/>
      <c r="Q3261" s="16"/>
      <c r="R3261" s="18">
        <f t="shared" si="568"/>
        <v>0</v>
      </c>
      <c r="S3261" s="16"/>
      <c r="T3261" s="16"/>
      <c r="U3261" s="16"/>
      <c r="V3261" s="16"/>
      <c r="W3261" s="16"/>
      <c r="X3261" s="18">
        <f t="shared" si="569"/>
        <v>0</v>
      </c>
      <c r="Y3261" s="18"/>
      <c r="Z3261" s="16"/>
      <c r="AA3261" s="16"/>
      <c r="AB3261" s="16"/>
      <c r="AC3261" s="16"/>
      <c r="AD3261" s="16"/>
      <c r="AE3261" s="18">
        <f t="shared" si="570"/>
        <v>0</v>
      </c>
      <c r="AF3261" s="18"/>
      <c r="AG3261" s="16">
        <f t="shared" si="571"/>
        <v>0</v>
      </c>
      <c r="AH3261" s="16">
        <f t="shared" si="572"/>
        <v>0</v>
      </c>
      <c r="AI3261" s="18">
        <f t="shared" si="573"/>
        <v>0</v>
      </c>
      <c r="AJ3261" s="23" t="str">
        <f t="shared" si="574"/>
        <v/>
      </c>
      <c r="AK3261" s="20" t="str">
        <f t="shared" si="575"/>
        <v/>
      </c>
      <c r="AL3261" s="21" t="str">
        <f t="shared" si="576"/>
        <v/>
      </c>
    </row>
    <row r="3262" spans="3:38" x14ac:dyDescent="0.25">
      <c r="C3262" s="15"/>
      <c r="D3262" s="16"/>
      <c r="E3262" s="19" t="str">
        <f t="shared" si="566"/>
        <v/>
      </c>
      <c r="F3262" s="16"/>
      <c r="G3262" s="19">
        <f t="shared" si="567"/>
        <v>0</v>
      </c>
      <c r="H3262" s="19"/>
      <c r="I3262" s="16"/>
      <c r="J3262" s="17"/>
      <c r="K3262" s="18"/>
      <c r="L3262" s="18"/>
      <c r="M3262" s="16"/>
      <c r="N3262" s="16"/>
      <c r="O3262" s="16"/>
      <c r="P3262" s="16"/>
      <c r="Q3262" s="16"/>
      <c r="R3262" s="18">
        <f t="shared" si="568"/>
        <v>0</v>
      </c>
      <c r="S3262" s="16"/>
      <c r="T3262" s="16"/>
      <c r="U3262" s="16"/>
      <c r="V3262" s="16"/>
      <c r="W3262" s="16"/>
      <c r="X3262" s="18">
        <f t="shared" si="569"/>
        <v>0</v>
      </c>
      <c r="Y3262" s="18"/>
      <c r="Z3262" s="16"/>
      <c r="AA3262" s="16"/>
      <c r="AB3262" s="16"/>
      <c r="AC3262" s="16"/>
      <c r="AD3262" s="16"/>
      <c r="AE3262" s="18">
        <f t="shared" si="570"/>
        <v>0</v>
      </c>
      <c r="AF3262" s="18"/>
      <c r="AG3262" s="16">
        <f t="shared" si="571"/>
        <v>0</v>
      </c>
      <c r="AH3262" s="16">
        <f t="shared" si="572"/>
        <v>0</v>
      </c>
      <c r="AI3262" s="18">
        <f t="shared" si="573"/>
        <v>0</v>
      </c>
      <c r="AJ3262" s="23" t="str">
        <f t="shared" si="574"/>
        <v/>
      </c>
      <c r="AK3262" s="20" t="str">
        <f t="shared" si="575"/>
        <v/>
      </c>
      <c r="AL3262" s="21" t="str">
        <f t="shared" si="576"/>
        <v/>
      </c>
    </row>
    <row r="3263" spans="3:38" x14ac:dyDescent="0.25">
      <c r="C3263" s="15"/>
      <c r="D3263" s="16"/>
      <c r="E3263" s="19" t="str">
        <f t="shared" si="566"/>
        <v/>
      </c>
      <c r="F3263" s="16"/>
      <c r="G3263" s="19">
        <f t="shared" si="567"/>
        <v>0</v>
      </c>
      <c r="H3263" s="19"/>
      <c r="I3263" s="16"/>
      <c r="J3263" s="17"/>
      <c r="K3263" s="18"/>
      <c r="L3263" s="18"/>
      <c r="M3263" s="16"/>
      <c r="N3263" s="16"/>
      <c r="O3263" s="16"/>
      <c r="P3263" s="16"/>
      <c r="Q3263" s="16"/>
      <c r="R3263" s="18">
        <f t="shared" si="568"/>
        <v>0</v>
      </c>
      <c r="S3263" s="16"/>
      <c r="T3263" s="16"/>
      <c r="U3263" s="16"/>
      <c r="V3263" s="16"/>
      <c r="W3263" s="16"/>
      <c r="X3263" s="18">
        <f t="shared" si="569"/>
        <v>0</v>
      </c>
      <c r="Y3263" s="18"/>
      <c r="Z3263" s="16"/>
      <c r="AA3263" s="16"/>
      <c r="AB3263" s="16"/>
      <c r="AC3263" s="16"/>
      <c r="AD3263" s="16"/>
      <c r="AE3263" s="18">
        <f t="shared" si="570"/>
        <v>0</v>
      </c>
      <c r="AF3263" s="18"/>
      <c r="AG3263" s="16">
        <f t="shared" si="571"/>
        <v>0</v>
      </c>
      <c r="AH3263" s="16">
        <f t="shared" si="572"/>
        <v>0</v>
      </c>
      <c r="AI3263" s="18">
        <f t="shared" si="573"/>
        <v>0</v>
      </c>
      <c r="AJ3263" s="23" t="str">
        <f t="shared" si="574"/>
        <v/>
      </c>
      <c r="AK3263" s="20" t="str">
        <f t="shared" si="575"/>
        <v/>
      </c>
      <c r="AL3263" s="21" t="str">
        <f t="shared" si="576"/>
        <v/>
      </c>
    </row>
    <row r="3264" spans="3:38" x14ac:dyDescent="0.25">
      <c r="C3264" s="15"/>
      <c r="D3264" s="16"/>
      <c r="E3264" s="19" t="str">
        <f t="shared" si="566"/>
        <v/>
      </c>
      <c r="F3264" s="16"/>
      <c r="G3264" s="19">
        <f t="shared" si="567"/>
        <v>0</v>
      </c>
      <c r="H3264" s="19"/>
      <c r="I3264" s="16"/>
      <c r="J3264" s="17"/>
      <c r="K3264" s="18"/>
      <c r="L3264" s="18"/>
      <c r="M3264" s="16"/>
      <c r="N3264" s="16"/>
      <c r="O3264" s="16"/>
      <c r="P3264" s="16"/>
      <c r="Q3264" s="16"/>
      <c r="R3264" s="18">
        <f t="shared" si="568"/>
        <v>0</v>
      </c>
      <c r="S3264" s="16"/>
      <c r="T3264" s="16"/>
      <c r="U3264" s="16"/>
      <c r="V3264" s="16"/>
      <c r="W3264" s="16"/>
      <c r="X3264" s="18">
        <f t="shared" si="569"/>
        <v>0</v>
      </c>
      <c r="Y3264" s="18"/>
      <c r="Z3264" s="16"/>
      <c r="AA3264" s="16"/>
      <c r="AB3264" s="16"/>
      <c r="AC3264" s="16"/>
      <c r="AD3264" s="16"/>
      <c r="AE3264" s="18">
        <f t="shared" si="570"/>
        <v>0</v>
      </c>
      <c r="AF3264" s="18"/>
      <c r="AG3264" s="16">
        <f t="shared" si="571"/>
        <v>0</v>
      </c>
      <c r="AH3264" s="16">
        <f t="shared" si="572"/>
        <v>0</v>
      </c>
      <c r="AI3264" s="18">
        <f t="shared" si="573"/>
        <v>0</v>
      </c>
      <c r="AJ3264" s="23" t="str">
        <f t="shared" si="574"/>
        <v/>
      </c>
      <c r="AK3264" s="20" t="str">
        <f t="shared" si="575"/>
        <v/>
      </c>
      <c r="AL3264" s="21" t="str">
        <f t="shared" si="576"/>
        <v/>
      </c>
    </row>
    <row r="3265" spans="3:38" x14ac:dyDescent="0.25">
      <c r="C3265" s="15"/>
      <c r="D3265" s="16"/>
      <c r="E3265" s="19" t="str">
        <f t="shared" si="566"/>
        <v/>
      </c>
      <c r="F3265" s="16"/>
      <c r="G3265" s="19">
        <f t="shared" si="567"/>
        <v>0</v>
      </c>
      <c r="H3265" s="19"/>
      <c r="I3265" s="16"/>
      <c r="J3265" s="17"/>
      <c r="K3265" s="18"/>
      <c r="L3265" s="18"/>
      <c r="M3265" s="16"/>
      <c r="N3265" s="16"/>
      <c r="O3265" s="16"/>
      <c r="P3265" s="16"/>
      <c r="Q3265" s="16"/>
      <c r="R3265" s="18">
        <f t="shared" si="568"/>
        <v>0</v>
      </c>
      <c r="S3265" s="16"/>
      <c r="T3265" s="16"/>
      <c r="U3265" s="16"/>
      <c r="V3265" s="16"/>
      <c r="W3265" s="16"/>
      <c r="X3265" s="18">
        <f t="shared" si="569"/>
        <v>0</v>
      </c>
      <c r="Y3265" s="18"/>
      <c r="Z3265" s="16"/>
      <c r="AA3265" s="16"/>
      <c r="AB3265" s="16"/>
      <c r="AC3265" s="16"/>
      <c r="AD3265" s="16"/>
      <c r="AE3265" s="18">
        <f t="shared" si="570"/>
        <v>0</v>
      </c>
      <c r="AF3265" s="18"/>
      <c r="AG3265" s="16">
        <f t="shared" si="571"/>
        <v>0</v>
      </c>
      <c r="AH3265" s="16">
        <f t="shared" si="572"/>
        <v>0</v>
      </c>
      <c r="AI3265" s="18">
        <f t="shared" si="573"/>
        <v>0</v>
      </c>
      <c r="AJ3265" s="23" t="str">
        <f t="shared" si="574"/>
        <v/>
      </c>
      <c r="AK3265" s="20" t="str">
        <f t="shared" si="575"/>
        <v/>
      </c>
      <c r="AL3265" s="21" t="str">
        <f t="shared" si="576"/>
        <v/>
      </c>
    </row>
    <row r="3266" spans="3:38" x14ac:dyDescent="0.25">
      <c r="C3266" s="15"/>
      <c r="D3266" s="16"/>
      <c r="E3266" s="19" t="str">
        <f t="shared" si="566"/>
        <v/>
      </c>
      <c r="F3266" s="16"/>
      <c r="G3266" s="19">
        <f t="shared" si="567"/>
        <v>0</v>
      </c>
      <c r="H3266" s="19"/>
      <c r="I3266" s="16"/>
      <c r="J3266" s="17"/>
      <c r="K3266" s="18"/>
      <c r="L3266" s="18"/>
      <c r="M3266" s="16"/>
      <c r="N3266" s="16"/>
      <c r="O3266" s="16"/>
      <c r="P3266" s="16"/>
      <c r="Q3266" s="16"/>
      <c r="R3266" s="18">
        <f t="shared" si="568"/>
        <v>0</v>
      </c>
      <c r="S3266" s="16"/>
      <c r="T3266" s="16"/>
      <c r="U3266" s="16"/>
      <c r="V3266" s="16"/>
      <c r="W3266" s="16"/>
      <c r="X3266" s="18">
        <f t="shared" si="569"/>
        <v>0</v>
      </c>
      <c r="Y3266" s="18"/>
      <c r="Z3266" s="16"/>
      <c r="AA3266" s="16"/>
      <c r="AB3266" s="16"/>
      <c r="AC3266" s="16"/>
      <c r="AD3266" s="16"/>
      <c r="AE3266" s="18">
        <f t="shared" si="570"/>
        <v>0</v>
      </c>
      <c r="AF3266" s="18"/>
      <c r="AG3266" s="16">
        <f t="shared" si="571"/>
        <v>0</v>
      </c>
      <c r="AH3266" s="16">
        <f t="shared" si="572"/>
        <v>0</v>
      </c>
      <c r="AI3266" s="18">
        <f t="shared" si="573"/>
        <v>0</v>
      </c>
      <c r="AJ3266" s="23" t="str">
        <f t="shared" si="574"/>
        <v/>
      </c>
      <c r="AK3266" s="20" t="str">
        <f t="shared" si="575"/>
        <v/>
      </c>
      <c r="AL3266" s="21" t="str">
        <f t="shared" si="576"/>
        <v/>
      </c>
    </row>
    <row r="3267" spans="3:38" x14ac:dyDescent="0.25">
      <c r="C3267" s="15"/>
      <c r="D3267" s="16"/>
      <c r="E3267" s="19" t="str">
        <f t="shared" si="566"/>
        <v/>
      </c>
      <c r="F3267" s="16"/>
      <c r="G3267" s="19">
        <f t="shared" si="567"/>
        <v>0</v>
      </c>
      <c r="H3267" s="19"/>
      <c r="I3267" s="16"/>
      <c r="J3267" s="17"/>
      <c r="K3267" s="18"/>
      <c r="L3267" s="18"/>
      <c r="M3267" s="16"/>
      <c r="N3267" s="16"/>
      <c r="O3267" s="16"/>
      <c r="P3267" s="16"/>
      <c r="Q3267" s="16"/>
      <c r="R3267" s="18">
        <f t="shared" si="568"/>
        <v>0</v>
      </c>
      <c r="S3267" s="16"/>
      <c r="T3267" s="16"/>
      <c r="U3267" s="16"/>
      <c r="V3267" s="16"/>
      <c r="W3267" s="16"/>
      <c r="X3267" s="18">
        <f t="shared" si="569"/>
        <v>0</v>
      </c>
      <c r="Y3267" s="18"/>
      <c r="Z3267" s="16"/>
      <c r="AA3267" s="16"/>
      <c r="AB3267" s="16"/>
      <c r="AC3267" s="16"/>
      <c r="AD3267" s="16"/>
      <c r="AE3267" s="18">
        <f t="shared" si="570"/>
        <v>0</v>
      </c>
      <c r="AF3267" s="18"/>
      <c r="AG3267" s="16">
        <f t="shared" si="571"/>
        <v>0</v>
      </c>
      <c r="AH3267" s="16">
        <f t="shared" si="572"/>
        <v>0</v>
      </c>
      <c r="AI3267" s="18">
        <f t="shared" si="573"/>
        <v>0</v>
      </c>
      <c r="AJ3267" s="23" t="str">
        <f t="shared" si="574"/>
        <v/>
      </c>
      <c r="AK3267" s="20" t="str">
        <f t="shared" si="575"/>
        <v/>
      </c>
      <c r="AL3267" s="21" t="str">
        <f t="shared" si="576"/>
        <v/>
      </c>
    </row>
    <row r="3268" spans="3:38" x14ac:dyDescent="0.25">
      <c r="C3268" s="15"/>
      <c r="D3268" s="16"/>
      <c r="E3268" s="19" t="str">
        <f t="shared" si="566"/>
        <v/>
      </c>
      <c r="F3268" s="16"/>
      <c r="G3268" s="19">
        <f t="shared" si="567"/>
        <v>0</v>
      </c>
      <c r="H3268" s="19"/>
      <c r="I3268" s="16"/>
      <c r="J3268" s="17"/>
      <c r="K3268" s="18"/>
      <c r="L3268" s="18"/>
      <c r="M3268" s="16"/>
      <c r="N3268" s="16"/>
      <c r="O3268" s="16"/>
      <c r="P3268" s="16"/>
      <c r="Q3268" s="16"/>
      <c r="R3268" s="18">
        <f t="shared" si="568"/>
        <v>0</v>
      </c>
      <c r="S3268" s="16"/>
      <c r="T3268" s="16"/>
      <c r="U3268" s="16"/>
      <c r="V3268" s="16"/>
      <c r="W3268" s="16"/>
      <c r="X3268" s="18">
        <f t="shared" si="569"/>
        <v>0</v>
      </c>
      <c r="Y3268" s="18"/>
      <c r="Z3268" s="16"/>
      <c r="AA3268" s="16"/>
      <c r="AB3268" s="16"/>
      <c r="AC3268" s="16"/>
      <c r="AD3268" s="16"/>
      <c r="AE3268" s="18">
        <f t="shared" si="570"/>
        <v>0</v>
      </c>
      <c r="AF3268" s="18"/>
      <c r="AG3268" s="16">
        <f t="shared" si="571"/>
        <v>0</v>
      </c>
      <c r="AH3268" s="16">
        <f t="shared" si="572"/>
        <v>0</v>
      </c>
      <c r="AI3268" s="18">
        <f t="shared" si="573"/>
        <v>0</v>
      </c>
      <c r="AJ3268" s="23" t="str">
        <f t="shared" si="574"/>
        <v/>
      </c>
      <c r="AK3268" s="20" t="str">
        <f t="shared" si="575"/>
        <v/>
      </c>
      <c r="AL3268" s="21" t="str">
        <f t="shared" si="576"/>
        <v/>
      </c>
    </row>
    <row r="3269" spans="3:38" x14ac:dyDescent="0.25">
      <c r="C3269" s="15"/>
      <c r="D3269" s="16"/>
      <c r="E3269" s="19" t="str">
        <f t="shared" si="566"/>
        <v/>
      </c>
      <c r="F3269" s="16"/>
      <c r="G3269" s="19">
        <f t="shared" si="567"/>
        <v>0</v>
      </c>
      <c r="H3269" s="19"/>
      <c r="I3269" s="16"/>
      <c r="J3269" s="17"/>
      <c r="K3269" s="18"/>
      <c r="L3269" s="18"/>
      <c r="M3269" s="16"/>
      <c r="N3269" s="16"/>
      <c r="O3269" s="16"/>
      <c r="P3269" s="16"/>
      <c r="Q3269" s="16"/>
      <c r="R3269" s="18">
        <f t="shared" si="568"/>
        <v>0</v>
      </c>
      <c r="S3269" s="16"/>
      <c r="T3269" s="16"/>
      <c r="U3269" s="16"/>
      <c r="V3269" s="16"/>
      <c r="W3269" s="16"/>
      <c r="X3269" s="18">
        <f t="shared" si="569"/>
        <v>0</v>
      </c>
      <c r="Y3269" s="18"/>
      <c r="Z3269" s="16"/>
      <c r="AA3269" s="16"/>
      <c r="AB3269" s="16"/>
      <c r="AC3269" s="16"/>
      <c r="AD3269" s="16"/>
      <c r="AE3269" s="18">
        <f t="shared" si="570"/>
        <v>0</v>
      </c>
      <c r="AF3269" s="18"/>
      <c r="AG3269" s="16">
        <f t="shared" si="571"/>
        <v>0</v>
      </c>
      <c r="AH3269" s="16">
        <f t="shared" si="572"/>
        <v>0</v>
      </c>
      <c r="AI3269" s="18">
        <f t="shared" si="573"/>
        <v>0</v>
      </c>
      <c r="AJ3269" s="23" t="str">
        <f t="shared" si="574"/>
        <v/>
      </c>
      <c r="AK3269" s="20" t="str">
        <f t="shared" si="575"/>
        <v/>
      </c>
      <c r="AL3269" s="21" t="str">
        <f t="shared" si="576"/>
        <v/>
      </c>
    </row>
    <row r="3270" spans="3:38" x14ac:dyDescent="0.25">
      <c r="C3270" s="15"/>
      <c r="D3270" s="16"/>
      <c r="E3270" s="19" t="str">
        <f t="shared" si="566"/>
        <v/>
      </c>
      <c r="F3270" s="16"/>
      <c r="G3270" s="19">
        <f t="shared" si="567"/>
        <v>0</v>
      </c>
      <c r="H3270" s="19"/>
      <c r="I3270" s="16"/>
      <c r="J3270" s="17"/>
      <c r="K3270" s="18"/>
      <c r="L3270" s="18"/>
      <c r="M3270" s="16"/>
      <c r="N3270" s="16"/>
      <c r="O3270" s="16"/>
      <c r="P3270" s="16"/>
      <c r="Q3270" s="16"/>
      <c r="R3270" s="18">
        <f t="shared" si="568"/>
        <v>0</v>
      </c>
      <c r="S3270" s="16"/>
      <c r="T3270" s="16"/>
      <c r="U3270" s="16"/>
      <c r="V3270" s="16"/>
      <c r="W3270" s="16"/>
      <c r="X3270" s="18">
        <f t="shared" si="569"/>
        <v>0</v>
      </c>
      <c r="Y3270" s="18"/>
      <c r="Z3270" s="16"/>
      <c r="AA3270" s="16"/>
      <c r="AB3270" s="16"/>
      <c r="AC3270" s="16"/>
      <c r="AD3270" s="16"/>
      <c r="AE3270" s="18">
        <f t="shared" si="570"/>
        <v>0</v>
      </c>
      <c r="AF3270" s="18"/>
      <c r="AG3270" s="16">
        <f t="shared" si="571"/>
        <v>0</v>
      </c>
      <c r="AH3270" s="16">
        <f t="shared" si="572"/>
        <v>0</v>
      </c>
      <c r="AI3270" s="18">
        <f t="shared" si="573"/>
        <v>0</v>
      </c>
      <c r="AJ3270" s="23" t="str">
        <f t="shared" si="574"/>
        <v/>
      </c>
      <c r="AK3270" s="20" t="str">
        <f t="shared" si="575"/>
        <v/>
      </c>
      <c r="AL3270" s="21" t="str">
        <f t="shared" si="576"/>
        <v/>
      </c>
    </row>
    <row r="3271" spans="3:38" x14ac:dyDescent="0.25">
      <c r="C3271" s="15"/>
      <c r="D3271" s="16"/>
      <c r="E3271" s="19" t="str">
        <f t="shared" si="566"/>
        <v/>
      </c>
      <c r="F3271" s="16"/>
      <c r="G3271" s="19">
        <f t="shared" si="567"/>
        <v>0</v>
      </c>
      <c r="H3271" s="19"/>
      <c r="I3271" s="16"/>
      <c r="J3271" s="17"/>
      <c r="K3271" s="18"/>
      <c r="L3271" s="18"/>
      <c r="M3271" s="16"/>
      <c r="N3271" s="16"/>
      <c r="O3271" s="16"/>
      <c r="P3271" s="16"/>
      <c r="Q3271" s="16"/>
      <c r="R3271" s="18">
        <f t="shared" si="568"/>
        <v>0</v>
      </c>
      <c r="S3271" s="16"/>
      <c r="T3271" s="16"/>
      <c r="U3271" s="16"/>
      <c r="V3271" s="16"/>
      <c r="W3271" s="16"/>
      <c r="X3271" s="18">
        <f t="shared" si="569"/>
        <v>0</v>
      </c>
      <c r="Y3271" s="18"/>
      <c r="Z3271" s="16"/>
      <c r="AA3271" s="16"/>
      <c r="AB3271" s="16"/>
      <c r="AC3271" s="16"/>
      <c r="AD3271" s="16"/>
      <c r="AE3271" s="18">
        <f t="shared" si="570"/>
        <v>0</v>
      </c>
      <c r="AF3271" s="18"/>
      <c r="AG3271" s="16">
        <f t="shared" si="571"/>
        <v>0</v>
      </c>
      <c r="AH3271" s="16">
        <f t="shared" si="572"/>
        <v>0</v>
      </c>
      <c r="AI3271" s="18">
        <f t="shared" si="573"/>
        <v>0</v>
      </c>
      <c r="AJ3271" s="23" t="str">
        <f t="shared" si="574"/>
        <v/>
      </c>
      <c r="AK3271" s="20" t="str">
        <f t="shared" si="575"/>
        <v/>
      </c>
      <c r="AL3271" s="21" t="str">
        <f t="shared" si="576"/>
        <v/>
      </c>
    </row>
    <row r="3272" spans="3:38" x14ac:dyDescent="0.25">
      <c r="C3272" s="15"/>
      <c r="D3272" s="16"/>
      <c r="E3272" s="19" t="str">
        <f t="shared" si="566"/>
        <v/>
      </c>
      <c r="F3272" s="16"/>
      <c r="G3272" s="19">
        <f t="shared" si="567"/>
        <v>0</v>
      </c>
      <c r="H3272" s="19"/>
      <c r="I3272" s="16"/>
      <c r="J3272" s="17"/>
      <c r="K3272" s="18"/>
      <c r="L3272" s="18"/>
      <c r="M3272" s="16"/>
      <c r="N3272" s="16"/>
      <c r="O3272" s="16"/>
      <c r="P3272" s="16"/>
      <c r="Q3272" s="16"/>
      <c r="R3272" s="18">
        <f t="shared" si="568"/>
        <v>0</v>
      </c>
      <c r="S3272" s="16"/>
      <c r="T3272" s="16"/>
      <c r="U3272" s="16"/>
      <c r="V3272" s="16"/>
      <c r="W3272" s="16"/>
      <c r="X3272" s="18">
        <f t="shared" si="569"/>
        <v>0</v>
      </c>
      <c r="Y3272" s="18"/>
      <c r="Z3272" s="16"/>
      <c r="AA3272" s="16"/>
      <c r="AB3272" s="16"/>
      <c r="AC3272" s="16"/>
      <c r="AD3272" s="16"/>
      <c r="AE3272" s="18">
        <f t="shared" si="570"/>
        <v>0</v>
      </c>
      <c r="AF3272" s="18"/>
      <c r="AG3272" s="16">
        <f t="shared" si="571"/>
        <v>0</v>
      </c>
      <c r="AH3272" s="16">
        <f t="shared" si="572"/>
        <v>0</v>
      </c>
      <c r="AI3272" s="18">
        <f t="shared" si="573"/>
        <v>0</v>
      </c>
      <c r="AJ3272" s="23" t="str">
        <f t="shared" si="574"/>
        <v/>
      </c>
      <c r="AK3272" s="20" t="str">
        <f t="shared" si="575"/>
        <v/>
      </c>
      <c r="AL3272" s="21" t="str">
        <f t="shared" si="576"/>
        <v/>
      </c>
    </row>
    <row r="3273" spans="3:38" x14ac:dyDescent="0.25">
      <c r="C3273" s="15"/>
      <c r="D3273" s="16"/>
      <c r="E3273" s="19" t="str">
        <f t="shared" si="566"/>
        <v/>
      </c>
      <c r="F3273" s="16"/>
      <c r="G3273" s="19">
        <f t="shared" si="567"/>
        <v>0</v>
      </c>
      <c r="H3273" s="19"/>
      <c r="I3273" s="16"/>
      <c r="J3273" s="17"/>
      <c r="K3273" s="18"/>
      <c r="L3273" s="18"/>
      <c r="M3273" s="16"/>
      <c r="N3273" s="16"/>
      <c r="O3273" s="16"/>
      <c r="P3273" s="16"/>
      <c r="Q3273" s="16"/>
      <c r="R3273" s="18">
        <f t="shared" si="568"/>
        <v>0</v>
      </c>
      <c r="S3273" s="16"/>
      <c r="T3273" s="16"/>
      <c r="U3273" s="16"/>
      <c r="V3273" s="16"/>
      <c r="W3273" s="16"/>
      <c r="X3273" s="18">
        <f t="shared" si="569"/>
        <v>0</v>
      </c>
      <c r="Y3273" s="18"/>
      <c r="Z3273" s="16"/>
      <c r="AA3273" s="16"/>
      <c r="AB3273" s="16"/>
      <c r="AC3273" s="16"/>
      <c r="AD3273" s="16"/>
      <c r="AE3273" s="18">
        <f t="shared" si="570"/>
        <v>0</v>
      </c>
      <c r="AF3273" s="18"/>
      <c r="AG3273" s="16">
        <f t="shared" si="571"/>
        <v>0</v>
      </c>
      <c r="AH3273" s="16">
        <f t="shared" si="572"/>
        <v>0</v>
      </c>
      <c r="AI3273" s="18">
        <f t="shared" si="573"/>
        <v>0</v>
      </c>
      <c r="AJ3273" s="23" t="str">
        <f t="shared" si="574"/>
        <v/>
      </c>
      <c r="AK3273" s="20" t="str">
        <f t="shared" si="575"/>
        <v/>
      </c>
      <c r="AL3273" s="21" t="str">
        <f t="shared" si="576"/>
        <v/>
      </c>
    </row>
    <row r="3274" spans="3:38" x14ac:dyDescent="0.25">
      <c r="C3274" s="15"/>
      <c r="D3274" s="16"/>
      <c r="E3274" s="19" t="str">
        <f t="shared" si="566"/>
        <v/>
      </c>
      <c r="F3274" s="16"/>
      <c r="G3274" s="19">
        <f t="shared" si="567"/>
        <v>0</v>
      </c>
      <c r="H3274" s="19"/>
      <c r="I3274" s="16"/>
      <c r="J3274" s="17"/>
      <c r="K3274" s="18"/>
      <c r="L3274" s="18"/>
      <c r="M3274" s="16"/>
      <c r="N3274" s="16"/>
      <c r="O3274" s="16"/>
      <c r="P3274" s="16"/>
      <c r="Q3274" s="16"/>
      <c r="R3274" s="18">
        <f t="shared" si="568"/>
        <v>0</v>
      </c>
      <c r="S3274" s="16"/>
      <c r="T3274" s="16"/>
      <c r="U3274" s="16"/>
      <c r="V3274" s="16"/>
      <c r="W3274" s="16"/>
      <c r="X3274" s="18">
        <f t="shared" si="569"/>
        <v>0</v>
      </c>
      <c r="Y3274" s="18"/>
      <c r="Z3274" s="16"/>
      <c r="AA3274" s="16"/>
      <c r="AB3274" s="16"/>
      <c r="AC3274" s="16"/>
      <c r="AD3274" s="16"/>
      <c r="AE3274" s="18">
        <f t="shared" si="570"/>
        <v>0</v>
      </c>
      <c r="AF3274" s="18"/>
      <c r="AG3274" s="16">
        <f t="shared" si="571"/>
        <v>0</v>
      </c>
      <c r="AH3274" s="16">
        <f t="shared" si="572"/>
        <v>0</v>
      </c>
      <c r="AI3274" s="18">
        <f t="shared" si="573"/>
        <v>0</v>
      </c>
      <c r="AJ3274" s="23" t="str">
        <f t="shared" si="574"/>
        <v/>
      </c>
      <c r="AK3274" s="20" t="str">
        <f t="shared" si="575"/>
        <v/>
      </c>
      <c r="AL3274" s="21" t="str">
        <f t="shared" si="576"/>
        <v/>
      </c>
    </row>
    <row r="3275" spans="3:38" x14ac:dyDescent="0.25">
      <c r="C3275" s="15"/>
      <c r="D3275" s="16"/>
      <c r="E3275" s="19" t="str">
        <f t="shared" si="566"/>
        <v/>
      </c>
      <c r="F3275" s="16"/>
      <c r="G3275" s="19">
        <f t="shared" si="567"/>
        <v>0</v>
      </c>
      <c r="H3275" s="19"/>
      <c r="I3275" s="16"/>
      <c r="J3275" s="17"/>
      <c r="K3275" s="18"/>
      <c r="L3275" s="18"/>
      <c r="M3275" s="16"/>
      <c r="N3275" s="16"/>
      <c r="O3275" s="16"/>
      <c r="P3275" s="16"/>
      <c r="Q3275" s="16"/>
      <c r="R3275" s="18">
        <f t="shared" si="568"/>
        <v>0</v>
      </c>
      <c r="S3275" s="16"/>
      <c r="T3275" s="16"/>
      <c r="U3275" s="16"/>
      <c r="V3275" s="16"/>
      <c r="W3275" s="16"/>
      <c r="X3275" s="18">
        <f t="shared" si="569"/>
        <v>0</v>
      </c>
      <c r="Y3275" s="18"/>
      <c r="Z3275" s="16"/>
      <c r="AA3275" s="16"/>
      <c r="AB3275" s="16"/>
      <c r="AC3275" s="16"/>
      <c r="AD3275" s="16"/>
      <c r="AE3275" s="18">
        <f t="shared" si="570"/>
        <v>0</v>
      </c>
      <c r="AF3275" s="18"/>
      <c r="AG3275" s="16">
        <f t="shared" si="571"/>
        <v>0</v>
      </c>
      <c r="AH3275" s="16">
        <f t="shared" si="572"/>
        <v>0</v>
      </c>
      <c r="AI3275" s="18">
        <f t="shared" si="573"/>
        <v>0</v>
      </c>
      <c r="AJ3275" s="23" t="str">
        <f t="shared" si="574"/>
        <v/>
      </c>
      <c r="AK3275" s="20" t="str">
        <f t="shared" si="575"/>
        <v/>
      </c>
      <c r="AL3275" s="21" t="str">
        <f t="shared" si="576"/>
        <v/>
      </c>
    </row>
    <row r="3276" spans="3:38" x14ac:dyDescent="0.25">
      <c r="C3276" s="15"/>
      <c r="D3276" s="16"/>
      <c r="E3276" s="19" t="str">
        <f t="shared" si="566"/>
        <v/>
      </c>
      <c r="F3276" s="16"/>
      <c r="G3276" s="19">
        <f t="shared" si="567"/>
        <v>0</v>
      </c>
      <c r="H3276" s="19"/>
      <c r="I3276" s="16"/>
      <c r="J3276" s="17"/>
      <c r="K3276" s="18"/>
      <c r="L3276" s="18"/>
      <c r="M3276" s="16"/>
      <c r="N3276" s="16"/>
      <c r="O3276" s="16"/>
      <c r="P3276" s="16"/>
      <c r="Q3276" s="16"/>
      <c r="R3276" s="18">
        <f t="shared" si="568"/>
        <v>0</v>
      </c>
      <c r="S3276" s="16"/>
      <c r="T3276" s="16"/>
      <c r="U3276" s="16"/>
      <c r="V3276" s="16"/>
      <c r="W3276" s="16"/>
      <c r="X3276" s="18">
        <f t="shared" si="569"/>
        <v>0</v>
      </c>
      <c r="Y3276" s="18"/>
      <c r="Z3276" s="16"/>
      <c r="AA3276" s="16"/>
      <c r="AB3276" s="16"/>
      <c r="AC3276" s="16"/>
      <c r="AD3276" s="16"/>
      <c r="AE3276" s="18">
        <f t="shared" si="570"/>
        <v>0</v>
      </c>
      <c r="AF3276" s="18"/>
      <c r="AG3276" s="16">
        <f t="shared" si="571"/>
        <v>0</v>
      </c>
      <c r="AH3276" s="16">
        <f t="shared" si="572"/>
        <v>0</v>
      </c>
      <c r="AI3276" s="18">
        <f t="shared" si="573"/>
        <v>0</v>
      </c>
      <c r="AJ3276" s="23" t="str">
        <f t="shared" si="574"/>
        <v/>
      </c>
      <c r="AK3276" s="20" t="str">
        <f t="shared" si="575"/>
        <v/>
      </c>
      <c r="AL3276" s="21" t="str">
        <f t="shared" si="576"/>
        <v/>
      </c>
    </row>
    <row r="3277" spans="3:38" x14ac:dyDescent="0.25">
      <c r="C3277" s="15"/>
      <c r="D3277" s="16"/>
      <c r="E3277" s="19" t="str">
        <f t="shared" si="566"/>
        <v/>
      </c>
      <c r="F3277" s="16"/>
      <c r="G3277" s="19">
        <f t="shared" si="567"/>
        <v>0</v>
      </c>
      <c r="H3277" s="19"/>
      <c r="I3277" s="16"/>
      <c r="J3277" s="17"/>
      <c r="K3277" s="18"/>
      <c r="L3277" s="18"/>
      <c r="M3277" s="16"/>
      <c r="N3277" s="16"/>
      <c r="O3277" s="16"/>
      <c r="P3277" s="16"/>
      <c r="Q3277" s="16"/>
      <c r="R3277" s="18">
        <f t="shared" si="568"/>
        <v>0</v>
      </c>
      <c r="S3277" s="16"/>
      <c r="T3277" s="16"/>
      <c r="U3277" s="16"/>
      <c r="V3277" s="16"/>
      <c r="W3277" s="16"/>
      <c r="X3277" s="18">
        <f t="shared" si="569"/>
        <v>0</v>
      </c>
      <c r="Y3277" s="18"/>
      <c r="Z3277" s="16"/>
      <c r="AA3277" s="16"/>
      <c r="AB3277" s="16"/>
      <c r="AC3277" s="16"/>
      <c r="AD3277" s="16"/>
      <c r="AE3277" s="18">
        <f t="shared" si="570"/>
        <v>0</v>
      </c>
      <c r="AF3277" s="18"/>
      <c r="AG3277" s="16">
        <f t="shared" si="571"/>
        <v>0</v>
      </c>
      <c r="AH3277" s="16">
        <f t="shared" si="572"/>
        <v>0</v>
      </c>
      <c r="AI3277" s="18">
        <f t="shared" si="573"/>
        <v>0</v>
      </c>
      <c r="AJ3277" s="23" t="str">
        <f t="shared" si="574"/>
        <v/>
      </c>
      <c r="AK3277" s="20" t="str">
        <f t="shared" si="575"/>
        <v/>
      </c>
      <c r="AL3277" s="21" t="str">
        <f t="shared" si="576"/>
        <v/>
      </c>
    </row>
    <row r="3278" spans="3:38" x14ac:dyDescent="0.25">
      <c r="C3278" s="15"/>
      <c r="D3278" s="16"/>
      <c r="E3278" s="19" t="str">
        <f t="shared" si="566"/>
        <v/>
      </c>
      <c r="F3278" s="16"/>
      <c r="G3278" s="19">
        <f t="shared" si="567"/>
        <v>0</v>
      </c>
      <c r="H3278" s="19"/>
      <c r="I3278" s="16"/>
      <c r="J3278" s="17"/>
      <c r="K3278" s="18"/>
      <c r="L3278" s="18"/>
      <c r="M3278" s="16"/>
      <c r="N3278" s="16"/>
      <c r="O3278" s="16"/>
      <c r="P3278" s="16"/>
      <c r="Q3278" s="16"/>
      <c r="R3278" s="18">
        <f t="shared" si="568"/>
        <v>0</v>
      </c>
      <c r="S3278" s="16"/>
      <c r="T3278" s="16"/>
      <c r="U3278" s="16"/>
      <c r="V3278" s="16"/>
      <c r="W3278" s="16"/>
      <c r="X3278" s="18">
        <f t="shared" si="569"/>
        <v>0</v>
      </c>
      <c r="Y3278" s="18"/>
      <c r="Z3278" s="16"/>
      <c r="AA3278" s="16"/>
      <c r="AB3278" s="16"/>
      <c r="AC3278" s="16"/>
      <c r="AD3278" s="16"/>
      <c r="AE3278" s="18">
        <f t="shared" si="570"/>
        <v>0</v>
      </c>
      <c r="AF3278" s="18"/>
      <c r="AG3278" s="16">
        <f t="shared" si="571"/>
        <v>0</v>
      </c>
      <c r="AH3278" s="16">
        <f t="shared" si="572"/>
        <v>0</v>
      </c>
      <c r="AI3278" s="18">
        <f t="shared" si="573"/>
        <v>0</v>
      </c>
      <c r="AJ3278" s="23" t="str">
        <f t="shared" si="574"/>
        <v/>
      </c>
      <c r="AK3278" s="20" t="str">
        <f t="shared" si="575"/>
        <v/>
      </c>
      <c r="AL3278" s="21" t="str">
        <f t="shared" si="576"/>
        <v/>
      </c>
    </row>
    <row r="3279" spans="3:38" x14ac:dyDescent="0.25">
      <c r="C3279" s="15"/>
      <c r="D3279" s="16"/>
      <c r="E3279" s="19" t="str">
        <f t="shared" si="566"/>
        <v/>
      </c>
      <c r="F3279" s="16"/>
      <c r="G3279" s="19">
        <f t="shared" si="567"/>
        <v>0</v>
      </c>
      <c r="H3279" s="19"/>
      <c r="I3279" s="16"/>
      <c r="J3279" s="17"/>
      <c r="K3279" s="18"/>
      <c r="L3279" s="18"/>
      <c r="M3279" s="16"/>
      <c r="N3279" s="16"/>
      <c r="O3279" s="16"/>
      <c r="P3279" s="16"/>
      <c r="Q3279" s="16"/>
      <c r="R3279" s="18">
        <f t="shared" si="568"/>
        <v>0</v>
      </c>
      <c r="S3279" s="16"/>
      <c r="T3279" s="16"/>
      <c r="U3279" s="16"/>
      <c r="V3279" s="16"/>
      <c r="W3279" s="16"/>
      <c r="X3279" s="18">
        <f t="shared" si="569"/>
        <v>0</v>
      </c>
      <c r="Y3279" s="18"/>
      <c r="Z3279" s="16"/>
      <c r="AA3279" s="16"/>
      <c r="AB3279" s="16"/>
      <c r="AC3279" s="16"/>
      <c r="AD3279" s="16"/>
      <c r="AE3279" s="18">
        <f t="shared" si="570"/>
        <v>0</v>
      </c>
      <c r="AF3279" s="18"/>
      <c r="AG3279" s="16">
        <f t="shared" si="571"/>
        <v>0</v>
      </c>
      <c r="AH3279" s="16">
        <f t="shared" si="572"/>
        <v>0</v>
      </c>
      <c r="AI3279" s="18">
        <f t="shared" si="573"/>
        <v>0</v>
      </c>
      <c r="AJ3279" s="23" t="str">
        <f t="shared" si="574"/>
        <v/>
      </c>
      <c r="AK3279" s="20" t="str">
        <f t="shared" si="575"/>
        <v/>
      </c>
      <c r="AL3279" s="21" t="str">
        <f t="shared" si="576"/>
        <v/>
      </c>
    </row>
    <row r="3280" spans="3:38" x14ac:dyDescent="0.25">
      <c r="C3280" s="15"/>
      <c r="D3280" s="16"/>
      <c r="E3280" s="19" t="str">
        <f t="shared" si="566"/>
        <v/>
      </c>
      <c r="F3280" s="16"/>
      <c r="G3280" s="19">
        <f t="shared" si="567"/>
        <v>0</v>
      </c>
      <c r="H3280" s="19"/>
      <c r="I3280" s="16"/>
      <c r="J3280" s="17"/>
      <c r="K3280" s="18"/>
      <c r="L3280" s="18"/>
      <c r="M3280" s="16"/>
      <c r="N3280" s="16"/>
      <c r="O3280" s="16"/>
      <c r="P3280" s="16"/>
      <c r="Q3280" s="16"/>
      <c r="R3280" s="18">
        <f t="shared" si="568"/>
        <v>0</v>
      </c>
      <c r="S3280" s="16"/>
      <c r="T3280" s="16"/>
      <c r="U3280" s="16"/>
      <c r="V3280" s="16"/>
      <c r="W3280" s="16"/>
      <c r="X3280" s="18">
        <f t="shared" si="569"/>
        <v>0</v>
      </c>
      <c r="Y3280" s="18"/>
      <c r="Z3280" s="16"/>
      <c r="AA3280" s="16"/>
      <c r="AB3280" s="16"/>
      <c r="AC3280" s="16"/>
      <c r="AD3280" s="16"/>
      <c r="AE3280" s="18">
        <f t="shared" si="570"/>
        <v>0</v>
      </c>
      <c r="AF3280" s="18"/>
      <c r="AG3280" s="16">
        <f t="shared" si="571"/>
        <v>0</v>
      </c>
      <c r="AH3280" s="16">
        <f t="shared" si="572"/>
        <v>0</v>
      </c>
      <c r="AI3280" s="18">
        <f t="shared" si="573"/>
        <v>0</v>
      </c>
      <c r="AJ3280" s="23" t="str">
        <f t="shared" si="574"/>
        <v/>
      </c>
      <c r="AK3280" s="20" t="str">
        <f t="shared" si="575"/>
        <v/>
      </c>
      <c r="AL3280" s="21" t="str">
        <f t="shared" si="576"/>
        <v/>
      </c>
    </row>
    <row r="3281" spans="3:38" x14ac:dyDescent="0.25">
      <c r="C3281" s="15"/>
      <c r="D3281" s="16"/>
      <c r="E3281" s="19" t="str">
        <f t="shared" si="566"/>
        <v/>
      </c>
      <c r="F3281" s="16"/>
      <c r="G3281" s="19">
        <f t="shared" si="567"/>
        <v>0</v>
      </c>
      <c r="H3281" s="19"/>
      <c r="I3281" s="16"/>
      <c r="J3281" s="17"/>
      <c r="K3281" s="18"/>
      <c r="L3281" s="18"/>
      <c r="M3281" s="16"/>
      <c r="N3281" s="16"/>
      <c r="O3281" s="16"/>
      <c r="P3281" s="16"/>
      <c r="Q3281" s="16"/>
      <c r="R3281" s="18">
        <f t="shared" si="568"/>
        <v>0</v>
      </c>
      <c r="S3281" s="16"/>
      <c r="T3281" s="16"/>
      <c r="U3281" s="16"/>
      <c r="V3281" s="16"/>
      <c r="W3281" s="16"/>
      <c r="X3281" s="18">
        <f t="shared" si="569"/>
        <v>0</v>
      </c>
      <c r="Y3281" s="18"/>
      <c r="Z3281" s="16"/>
      <c r="AA3281" s="16"/>
      <c r="AB3281" s="16"/>
      <c r="AC3281" s="16"/>
      <c r="AD3281" s="16"/>
      <c r="AE3281" s="18">
        <f t="shared" si="570"/>
        <v>0</v>
      </c>
      <c r="AF3281" s="18"/>
      <c r="AG3281" s="16">
        <f t="shared" si="571"/>
        <v>0</v>
      </c>
      <c r="AH3281" s="16">
        <f t="shared" si="572"/>
        <v>0</v>
      </c>
      <c r="AI3281" s="18">
        <f t="shared" si="573"/>
        <v>0</v>
      </c>
      <c r="AJ3281" s="23" t="str">
        <f t="shared" si="574"/>
        <v/>
      </c>
      <c r="AK3281" s="20" t="str">
        <f t="shared" si="575"/>
        <v/>
      </c>
      <c r="AL3281" s="21" t="str">
        <f t="shared" si="576"/>
        <v/>
      </c>
    </row>
    <row r="3282" spans="3:38" x14ac:dyDescent="0.25">
      <c r="C3282" s="15"/>
      <c r="D3282" s="16"/>
      <c r="E3282" s="19" t="str">
        <f t="shared" si="566"/>
        <v/>
      </c>
      <c r="F3282" s="16"/>
      <c r="G3282" s="19">
        <f t="shared" si="567"/>
        <v>0</v>
      </c>
      <c r="H3282" s="19"/>
      <c r="I3282" s="16"/>
      <c r="J3282" s="17"/>
      <c r="K3282" s="18"/>
      <c r="L3282" s="18"/>
      <c r="M3282" s="16"/>
      <c r="N3282" s="16"/>
      <c r="O3282" s="16"/>
      <c r="P3282" s="16"/>
      <c r="Q3282" s="16"/>
      <c r="R3282" s="18">
        <f t="shared" si="568"/>
        <v>0</v>
      </c>
      <c r="S3282" s="16"/>
      <c r="T3282" s="16"/>
      <c r="U3282" s="16"/>
      <c r="V3282" s="16"/>
      <c r="W3282" s="16"/>
      <c r="X3282" s="18">
        <f t="shared" si="569"/>
        <v>0</v>
      </c>
      <c r="Y3282" s="18"/>
      <c r="Z3282" s="16"/>
      <c r="AA3282" s="16"/>
      <c r="AB3282" s="16"/>
      <c r="AC3282" s="16"/>
      <c r="AD3282" s="16"/>
      <c r="AE3282" s="18">
        <f t="shared" si="570"/>
        <v>0</v>
      </c>
      <c r="AF3282" s="18"/>
      <c r="AG3282" s="16">
        <f t="shared" si="571"/>
        <v>0</v>
      </c>
      <c r="AH3282" s="16">
        <f t="shared" si="572"/>
        <v>0</v>
      </c>
      <c r="AI3282" s="18">
        <f t="shared" si="573"/>
        <v>0</v>
      </c>
      <c r="AJ3282" s="23" t="str">
        <f t="shared" si="574"/>
        <v/>
      </c>
      <c r="AK3282" s="20" t="str">
        <f t="shared" si="575"/>
        <v/>
      </c>
      <c r="AL3282" s="21" t="str">
        <f t="shared" si="576"/>
        <v/>
      </c>
    </row>
    <row r="3283" spans="3:38" x14ac:dyDescent="0.25">
      <c r="C3283" s="15"/>
      <c r="D3283" s="16"/>
      <c r="E3283" s="19" t="str">
        <f t="shared" si="566"/>
        <v/>
      </c>
      <c r="F3283" s="16"/>
      <c r="G3283" s="19">
        <f t="shared" si="567"/>
        <v>0</v>
      </c>
      <c r="H3283" s="19"/>
      <c r="I3283" s="16"/>
      <c r="J3283" s="17"/>
      <c r="K3283" s="18"/>
      <c r="L3283" s="18"/>
      <c r="M3283" s="16"/>
      <c r="N3283" s="16"/>
      <c r="O3283" s="16"/>
      <c r="P3283" s="16"/>
      <c r="Q3283" s="16"/>
      <c r="R3283" s="18">
        <f t="shared" si="568"/>
        <v>0</v>
      </c>
      <c r="S3283" s="16"/>
      <c r="T3283" s="16"/>
      <c r="U3283" s="16"/>
      <c r="V3283" s="16"/>
      <c r="W3283" s="16"/>
      <c r="X3283" s="18">
        <f t="shared" si="569"/>
        <v>0</v>
      </c>
      <c r="Y3283" s="18"/>
      <c r="Z3283" s="16"/>
      <c r="AA3283" s="16"/>
      <c r="AB3283" s="16"/>
      <c r="AC3283" s="16"/>
      <c r="AD3283" s="16"/>
      <c r="AE3283" s="18">
        <f t="shared" si="570"/>
        <v>0</v>
      </c>
      <c r="AF3283" s="18"/>
      <c r="AG3283" s="16">
        <f t="shared" si="571"/>
        <v>0</v>
      </c>
      <c r="AH3283" s="16">
        <f t="shared" si="572"/>
        <v>0</v>
      </c>
      <c r="AI3283" s="18">
        <f t="shared" si="573"/>
        <v>0</v>
      </c>
      <c r="AJ3283" s="23" t="str">
        <f t="shared" si="574"/>
        <v/>
      </c>
      <c r="AK3283" s="20" t="str">
        <f t="shared" si="575"/>
        <v/>
      </c>
      <c r="AL3283" s="21" t="str">
        <f t="shared" si="576"/>
        <v/>
      </c>
    </row>
    <row r="3284" spans="3:38" x14ac:dyDescent="0.25">
      <c r="C3284" s="15"/>
      <c r="D3284" s="16"/>
      <c r="E3284" s="19" t="str">
        <f t="shared" si="566"/>
        <v/>
      </c>
      <c r="F3284" s="16"/>
      <c r="G3284" s="19">
        <f t="shared" si="567"/>
        <v>0</v>
      </c>
      <c r="H3284" s="19"/>
      <c r="I3284" s="16"/>
      <c r="J3284" s="17"/>
      <c r="K3284" s="18"/>
      <c r="L3284" s="18"/>
      <c r="M3284" s="16"/>
      <c r="N3284" s="16"/>
      <c r="O3284" s="16"/>
      <c r="P3284" s="16"/>
      <c r="Q3284" s="16"/>
      <c r="R3284" s="18">
        <f t="shared" si="568"/>
        <v>0</v>
      </c>
      <c r="S3284" s="16"/>
      <c r="T3284" s="16"/>
      <c r="U3284" s="16"/>
      <c r="V3284" s="16"/>
      <c r="W3284" s="16"/>
      <c r="X3284" s="18">
        <f t="shared" si="569"/>
        <v>0</v>
      </c>
      <c r="Y3284" s="18"/>
      <c r="Z3284" s="16"/>
      <c r="AA3284" s="16"/>
      <c r="AB3284" s="16"/>
      <c r="AC3284" s="16"/>
      <c r="AD3284" s="16"/>
      <c r="AE3284" s="18">
        <f t="shared" si="570"/>
        <v>0</v>
      </c>
      <c r="AF3284" s="18"/>
      <c r="AG3284" s="16">
        <f t="shared" si="571"/>
        <v>0</v>
      </c>
      <c r="AH3284" s="16">
        <f t="shared" si="572"/>
        <v>0</v>
      </c>
      <c r="AI3284" s="18">
        <f t="shared" si="573"/>
        <v>0</v>
      </c>
      <c r="AJ3284" s="23" t="str">
        <f t="shared" si="574"/>
        <v/>
      </c>
      <c r="AK3284" s="20" t="str">
        <f t="shared" si="575"/>
        <v/>
      </c>
      <c r="AL3284" s="21" t="str">
        <f t="shared" si="576"/>
        <v/>
      </c>
    </row>
    <row r="3285" spans="3:38" x14ac:dyDescent="0.25">
      <c r="C3285" s="15"/>
      <c r="D3285" s="16"/>
      <c r="E3285" s="19" t="str">
        <f t="shared" si="566"/>
        <v/>
      </c>
      <c r="F3285" s="16"/>
      <c r="G3285" s="19">
        <f t="shared" si="567"/>
        <v>0</v>
      </c>
      <c r="H3285" s="19"/>
      <c r="I3285" s="16"/>
      <c r="J3285" s="17"/>
      <c r="K3285" s="18"/>
      <c r="L3285" s="18"/>
      <c r="M3285" s="16"/>
      <c r="N3285" s="16"/>
      <c r="O3285" s="16"/>
      <c r="P3285" s="16"/>
      <c r="Q3285" s="16"/>
      <c r="R3285" s="18">
        <f t="shared" si="568"/>
        <v>0</v>
      </c>
      <c r="S3285" s="16"/>
      <c r="T3285" s="16"/>
      <c r="U3285" s="16"/>
      <c r="V3285" s="16"/>
      <c r="W3285" s="16"/>
      <c r="X3285" s="18">
        <f t="shared" si="569"/>
        <v>0</v>
      </c>
      <c r="Y3285" s="18"/>
      <c r="Z3285" s="16"/>
      <c r="AA3285" s="16"/>
      <c r="AB3285" s="16"/>
      <c r="AC3285" s="16"/>
      <c r="AD3285" s="16"/>
      <c r="AE3285" s="18">
        <f t="shared" si="570"/>
        <v>0</v>
      </c>
      <c r="AF3285" s="18"/>
      <c r="AG3285" s="16">
        <f t="shared" si="571"/>
        <v>0</v>
      </c>
      <c r="AH3285" s="16">
        <f t="shared" si="572"/>
        <v>0</v>
      </c>
      <c r="AI3285" s="18">
        <f t="shared" si="573"/>
        <v>0</v>
      </c>
      <c r="AJ3285" s="23" t="str">
        <f t="shared" si="574"/>
        <v/>
      </c>
      <c r="AK3285" s="20" t="str">
        <f t="shared" si="575"/>
        <v/>
      </c>
      <c r="AL3285" s="21" t="str">
        <f t="shared" si="576"/>
        <v/>
      </c>
    </row>
    <row r="3286" spans="3:38" x14ac:dyDescent="0.25">
      <c r="C3286" s="15"/>
      <c r="D3286" s="16"/>
      <c r="E3286" s="19" t="str">
        <f t="shared" si="566"/>
        <v/>
      </c>
      <c r="F3286" s="16"/>
      <c r="G3286" s="19">
        <f t="shared" si="567"/>
        <v>0</v>
      </c>
      <c r="H3286" s="19"/>
      <c r="I3286" s="16"/>
      <c r="J3286" s="17"/>
      <c r="K3286" s="18"/>
      <c r="L3286" s="18"/>
      <c r="M3286" s="16"/>
      <c r="N3286" s="16"/>
      <c r="O3286" s="16"/>
      <c r="P3286" s="16"/>
      <c r="Q3286" s="16"/>
      <c r="R3286" s="18">
        <f t="shared" si="568"/>
        <v>0</v>
      </c>
      <c r="S3286" s="16"/>
      <c r="T3286" s="16"/>
      <c r="U3286" s="16"/>
      <c r="V3286" s="16"/>
      <c r="W3286" s="16"/>
      <c r="X3286" s="18">
        <f t="shared" si="569"/>
        <v>0</v>
      </c>
      <c r="Y3286" s="18"/>
      <c r="Z3286" s="16"/>
      <c r="AA3286" s="16"/>
      <c r="AB3286" s="16"/>
      <c r="AC3286" s="16"/>
      <c r="AD3286" s="16"/>
      <c r="AE3286" s="18">
        <f t="shared" si="570"/>
        <v>0</v>
      </c>
      <c r="AF3286" s="18"/>
      <c r="AG3286" s="16">
        <f t="shared" si="571"/>
        <v>0</v>
      </c>
      <c r="AH3286" s="16">
        <f t="shared" si="572"/>
        <v>0</v>
      </c>
      <c r="AI3286" s="18">
        <f t="shared" si="573"/>
        <v>0</v>
      </c>
      <c r="AJ3286" s="23" t="str">
        <f t="shared" si="574"/>
        <v/>
      </c>
      <c r="AK3286" s="20" t="str">
        <f t="shared" si="575"/>
        <v/>
      </c>
      <c r="AL3286" s="21" t="str">
        <f t="shared" si="576"/>
        <v/>
      </c>
    </row>
    <row r="3287" spans="3:38" x14ac:dyDescent="0.25">
      <c r="C3287" s="15"/>
      <c r="D3287" s="16"/>
      <c r="E3287" s="19" t="str">
        <f t="shared" si="566"/>
        <v/>
      </c>
      <c r="F3287" s="16"/>
      <c r="G3287" s="19">
        <f t="shared" si="567"/>
        <v>0</v>
      </c>
      <c r="H3287" s="19"/>
      <c r="I3287" s="16"/>
      <c r="J3287" s="17"/>
      <c r="K3287" s="18"/>
      <c r="L3287" s="18"/>
      <c r="M3287" s="16"/>
      <c r="N3287" s="16"/>
      <c r="O3287" s="16"/>
      <c r="P3287" s="16"/>
      <c r="Q3287" s="16"/>
      <c r="R3287" s="18">
        <f t="shared" si="568"/>
        <v>0</v>
      </c>
      <c r="S3287" s="16"/>
      <c r="T3287" s="16"/>
      <c r="U3287" s="16"/>
      <c r="V3287" s="16"/>
      <c r="W3287" s="16"/>
      <c r="X3287" s="18">
        <f t="shared" si="569"/>
        <v>0</v>
      </c>
      <c r="Y3287" s="18"/>
      <c r="Z3287" s="16"/>
      <c r="AA3287" s="16"/>
      <c r="AB3287" s="16"/>
      <c r="AC3287" s="16"/>
      <c r="AD3287" s="16"/>
      <c r="AE3287" s="18">
        <f t="shared" si="570"/>
        <v>0</v>
      </c>
      <c r="AF3287" s="18"/>
      <c r="AG3287" s="16">
        <f t="shared" si="571"/>
        <v>0</v>
      </c>
      <c r="AH3287" s="16">
        <f t="shared" si="572"/>
        <v>0</v>
      </c>
      <c r="AI3287" s="18">
        <f t="shared" si="573"/>
        <v>0</v>
      </c>
      <c r="AJ3287" s="23" t="str">
        <f t="shared" si="574"/>
        <v/>
      </c>
      <c r="AK3287" s="20" t="str">
        <f t="shared" si="575"/>
        <v/>
      </c>
      <c r="AL3287" s="21" t="str">
        <f t="shared" si="576"/>
        <v/>
      </c>
    </row>
    <row r="3288" spans="3:38" x14ac:dyDescent="0.25">
      <c r="C3288" s="15"/>
      <c r="D3288" s="16"/>
      <c r="E3288" s="19" t="str">
        <f t="shared" si="566"/>
        <v/>
      </c>
      <c r="F3288" s="16"/>
      <c r="G3288" s="19">
        <f t="shared" si="567"/>
        <v>0</v>
      </c>
      <c r="H3288" s="19"/>
      <c r="I3288" s="16"/>
      <c r="J3288" s="17"/>
      <c r="K3288" s="18"/>
      <c r="L3288" s="18"/>
      <c r="M3288" s="16"/>
      <c r="N3288" s="16"/>
      <c r="O3288" s="16"/>
      <c r="P3288" s="16"/>
      <c r="Q3288" s="16"/>
      <c r="R3288" s="18">
        <f t="shared" si="568"/>
        <v>0</v>
      </c>
      <c r="S3288" s="16"/>
      <c r="T3288" s="16"/>
      <c r="U3288" s="16"/>
      <c r="V3288" s="16"/>
      <c r="W3288" s="16"/>
      <c r="X3288" s="18">
        <f t="shared" si="569"/>
        <v>0</v>
      </c>
      <c r="Y3288" s="18"/>
      <c r="Z3288" s="16"/>
      <c r="AA3288" s="16"/>
      <c r="AB3288" s="16"/>
      <c r="AC3288" s="16"/>
      <c r="AD3288" s="16"/>
      <c r="AE3288" s="18">
        <f t="shared" si="570"/>
        <v>0</v>
      </c>
      <c r="AF3288" s="18"/>
      <c r="AG3288" s="16">
        <f t="shared" si="571"/>
        <v>0</v>
      </c>
      <c r="AH3288" s="16">
        <f t="shared" si="572"/>
        <v>0</v>
      </c>
      <c r="AI3288" s="18">
        <f t="shared" si="573"/>
        <v>0</v>
      </c>
      <c r="AJ3288" s="23" t="str">
        <f t="shared" si="574"/>
        <v/>
      </c>
      <c r="AK3288" s="20" t="str">
        <f t="shared" si="575"/>
        <v/>
      </c>
      <c r="AL3288" s="21" t="str">
        <f t="shared" si="576"/>
        <v/>
      </c>
    </row>
    <row r="3289" spans="3:38" x14ac:dyDescent="0.25">
      <c r="C3289" s="15"/>
      <c r="D3289" s="16"/>
      <c r="E3289" s="19" t="str">
        <f t="shared" si="566"/>
        <v/>
      </c>
      <c r="F3289" s="16"/>
      <c r="G3289" s="19">
        <f t="shared" si="567"/>
        <v>0</v>
      </c>
      <c r="H3289" s="19"/>
      <c r="I3289" s="16"/>
      <c r="J3289" s="17"/>
      <c r="K3289" s="18"/>
      <c r="L3289" s="18"/>
      <c r="M3289" s="16"/>
      <c r="N3289" s="16"/>
      <c r="O3289" s="16"/>
      <c r="P3289" s="16"/>
      <c r="Q3289" s="16"/>
      <c r="R3289" s="18">
        <f t="shared" si="568"/>
        <v>0</v>
      </c>
      <c r="S3289" s="16"/>
      <c r="T3289" s="16"/>
      <c r="U3289" s="16"/>
      <c r="V3289" s="16"/>
      <c r="W3289" s="16"/>
      <c r="X3289" s="18">
        <f t="shared" si="569"/>
        <v>0</v>
      </c>
      <c r="Y3289" s="18"/>
      <c r="Z3289" s="16"/>
      <c r="AA3289" s="16"/>
      <c r="AB3289" s="16"/>
      <c r="AC3289" s="16"/>
      <c r="AD3289" s="16"/>
      <c r="AE3289" s="18">
        <f t="shared" si="570"/>
        <v>0</v>
      </c>
      <c r="AF3289" s="18"/>
      <c r="AG3289" s="16">
        <f t="shared" si="571"/>
        <v>0</v>
      </c>
      <c r="AH3289" s="16">
        <f t="shared" si="572"/>
        <v>0</v>
      </c>
      <c r="AI3289" s="18">
        <f t="shared" si="573"/>
        <v>0</v>
      </c>
      <c r="AJ3289" s="23" t="str">
        <f t="shared" si="574"/>
        <v/>
      </c>
      <c r="AK3289" s="20" t="str">
        <f t="shared" si="575"/>
        <v/>
      </c>
      <c r="AL3289" s="21" t="str">
        <f t="shared" si="576"/>
        <v/>
      </c>
    </row>
    <row r="3290" spans="3:38" x14ac:dyDescent="0.25">
      <c r="C3290" s="15"/>
      <c r="D3290" s="16"/>
      <c r="E3290" s="19" t="str">
        <f t="shared" si="566"/>
        <v/>
      </c>
      <c r="F3290" s="16"/>
      <c r="G3290" s="19">
        <f t="shared" si="567"/>
        <v>0</v>
      </c>
      <c r="H3290" s="19"/>
      <c r="I3290" s="16"/>
      <c r="J3290" s="17"/>
      <c r="K3290" s="18"/>
      <c r="L3290" s="18"/>
      <c r="M3290" s="16"/>
      <c r="N3290" s="16"/>
      <c r="O3290" s="16"/>
      <c r="P3290" s="16"/>
      <c r="Q3290" s="16"/>
      <c r="R3290" s="18">
        <f t="shared" si="568"/>
        <v>0</v>
      </c>
      <c r="S3290" s="16"/>
      <c r="T3290" s="16"/>
      <c r="U3290" s="16"/>
      <c r="V3290" s="16"/>
      <c r="W3290" s="16"/>
      <c r="X3290" s="18">
        <f t="shared" si="569"/>
        <v>0</v>
      </c>
      <c r="Y3290" s="18"/>
      <c r="Z3290" s="16"/>
      <c r="AA3290" s="16"/>
      <c r="AB3290" s="16"/>
      <c r="AC3290" s="16"/>
      <c r="AD3290" s="16"/>
      <c r="AE3290" s="18">
        <f t="shared" si="570"/>
        <v>0</v>
      </c>
      <c r="AF3290" s="18"/>
      <c r="AG3290" s="16">
        <f t="shared" si="571"/>
        <v>0</v>
      </c>
      <c r="AH3290" s="16">
        <f t="shared" si="572"/>
        <v>0</v>
      </c>
      <c r="AI3290" s="18">
        <f t="shared" si="573"/>
        <v>0</v>
      </c>
      <c r="AJ3290" s="23" t="str">
        <f t="shared" si="574"/>
        <v/>
      </c>
      <c r="AK3290" s="20" t="str">
        <f t="shared" si="575"/>
        <v/>
      </c>
      <c r="AL3290" s="21" t="str">
        <f t="shared" si="576"/>
        <v/>
      </c>
    </row>
    <row r="3291" spans="3:38" x14ac:dyDescent="0.25">
      <c r="C3291" s="15"/>
      <c r="D3291" s="16"/>
      <c r="E3291" s="19" t="str">
        <f t="shared" si="566"/>
        <v/>
      </c>
      <c r="F3291" s="16"/>
      <c r="G3291" s="19">
        <f t="shared" si="567"/>
        <v>0</v>
      </c>
      <c r="H3291" s="19"/>
      <c r="I3291" s="16"/>
      <c r="J3291" s="17"/>
      <c r="K3291" s="18"/>
      <c r="L3291" s="18"/>
      <c r="M3291" s="16"/>
      <c r="N3291" s="16"/>
      <c r="O3291" s="16"/>
      <c r="P3291" s="16"/>
      <c r="Q3291" s="16"/>
      <c r="R3291" s="18">
        <f t="shared" si="568"/>
        <v>0</v>
      </c>
      <c r="S3291" s="16"/>
      <c r="T3291" s="16"/>
      <c r="U3291" s="16"/>
      <c r="V3291" s="16"/>
      <c r="W3291" s="16"/>
      <c r="X3291" s="18">
        <f t="shared" si="569"/>
        <v>0</v>
      </c>
      <c r="Y3291" s="18"/>
      <c r="Z3291" s="16"/>
      <c r="AA3291" s="16"/>
      <c r="AB3291" s="16"/>
      <c r="AC3291" s="16"/>
      <c r="AD3291" s="16"/>
      <c r="AE3291" s="18">
        <f t="shared" si="570"/>
        <v>0</v>
      </c>
      <c r="AF3291" s="18"/>
      <c r="AG3291" s="16">
        <f t="shared" si="571"/>
        <v>0</v>
      </c>
      <c r="AH3291" s="16">
        <f t="shared" si="572"/>
        <v>0</v>
      </c>
      <c r="AI3291" s="18">
        <f t="shared" si="573"/>
        <v>0</v>
      </c>
      <c r="AJ3291" s="23" t="str">
        <f t="shared" si="574"/>
        <v/>
      </c>
      <c r="AK3291" s="20" t="str">
        <f t="shared" si="575"/>
        <v/>
      </c>
      <c r="AL3291" s="21" t="str">
        <f t="shared" si="576"/>
        <v/>
      </c>
    </row>
    <row r="3292" spans="3:38" x14ac:dyDescent="0.25">
      <c r="C3292" s="15"/>
      <c r="D3292" s="16"/>
      <c r="E3292" s="19" t="str">
        <f t="shared" si="566"/>
        <v/>
      </c>
      <c r="F3292" s="16"/>
      <c r="G3292" s="19">
        <f t="shared" si="567"/>
        <v>0</v>
      </c>
      <c r="H3292" s="19"/>
      <c r="I3292" s="16"/>
      <c r="J3292" s="17"/>
      <c r="K3292" s="18"/>
      <c r="L3292" s="18"/>
      <c r="M3292" s="16"/>
      <c r="N3292" s="16"/>
      <c r="O3292" s="16"/>
      <c r="P3292" s="16"/>
      <c r="Q3292" s="16"/>
      <c r="R3292" s="18">
        <f t="shared" si="568"/>
        <v>0</v>
      </c>
      <c r="S3292" s="16"/>
      <c r="T3292" s="16"/>
      <c r="U3292" s="16"/>
      <c r="V3292" s="16"/>
      <c r="W3292" s="16"/>
      <c r="X3292" s="18">
        <f t="shared" si="569"/>
        <v>0</v>
      </c>
      <c r="Y3292" s="18"/>
      <c r="Z3292" s="16"/>
      <c r="AA3292" s="16"/>
      <c r="AB3292" s="16"/>
      <c r="AC3292" s="16"/>
      <c r="AD3292" s="16"/>
      <c r="AE3292" s="18">
        <f t="shared" si="570"/>
        <v>0</v>
      </c>
      <c r="AF3292" s="18"/>
      <c r="AG3292" s="16">
        <f t="shared" si="571"/>
        <v>0</v>
      </c>
      <c r="AH3292" s="16">
        <f t="shared" si="572"/>
        <v>0</v>
      </c>
      <c r="AI3292" s="18">
        <f t="shared" si="573"/>
        <v>0</v>
      </c>
      <c r="AJ3292" s="23" t="str">
        <f t="shared" si="574"/>
        <v/>
      </c>
      <c r="AK3292" s="20" t="str">
        <f t="shared" si="575"/>
        <v/>
      </c>
      <c r="AL3292" s="21" t="str">
        <f t="shared" si="576"/>
        <v/>
      </c>
    </row>
    <row r="3293" spans="3:38" x14ac:dyDescent="0.25">
      <c r="C3293" s="15"/>
      <c r="D3293" s="16"/>
      <c r="E3293" s="19" t="str">
        <f t="shared" si="566"/>
        <v/>
      </c>
      <c r="F3293" s="16"/>
      <c r="G3293" s="19">
        <f t="shared" si="567"/>
        <v>0</v>
      </c>
      <c r="H3293" s="19"/>
      <c r="I3293" s="16"/>
      <c r="J3293" s="17"/>
      <c r="K3293" s="18"/>
      <c r="L3293" s="18"/>
      <c r="M3293" s="16"/>
      <c r="N3293" s="16"/>
      <c r="O3293" s="16"/>
      <c r="P3293" s="16"/>
      <c r="Q3293" s="16"/>
      <c r="R3293" s="18">
        <f t="shared" si="568"/>
        <v>0</v>
      </c>
      <c r="S3293" s="16"/>
      <c r="T3293" s="16"/>
      <c r="U3293" s="16"/>
      <c r="V3293" s="16"/>
      <c r="W3293" s="16"/>
      <c r="X3293" s="18">
        <f t="shared" si="569"/>
        <v>0</v>
      </c>
      <c r="Y3293" s="18"/>
      <c r="Z3293" s="16"/>
      <c r="AA3293" s="16"/>
      <c r="AB3293" s="16"/>
      <c r="AC3293" s="16"/>
      <c r="AD3293" s="16"/>
      <c r="AE3293" s="18">
        <f t="shared" si="570"/>
        <v>0</v>
      </c>
      <c r="AF3293" s="18"/>
      <c r="AG3293" s="16">
        <f t="shared" si="571"/>
        <v>0</v>
      </c>
      <c r="AH3293" s="16">
        <f t="shared" si="572"/>
        <v>0</v>
      </c>
      <c r="AI3293" s="18">
        <f t="shared" si="573"/>
        <v>0</v>
      </c>
      <c r="AJ3293" s="23" t="str">
        <f t="shared" si="574"/>
        <v/>
      </c>
      <c r="AK3293" s="20" t="str">
        <f t="shared" si="575"/>
        <v/>
      </c>
      <c r="AL3293" s="21" t="str">
        <f t="shared" si="576"/>
        <v/>
      </c>
    </row>
    <row r="3294" spans="3:38" x14ac:dyDescent="0.25">
      <c r="C3294" s="15"/>
      <c r="D3294" s="16"/>
      <c r="E3294" s="19" t="str">
        <f t="shared" si="566"/>
        <v/>
      </c>
      <c r="F3294" s="16"/>
      <c r="G3294" s="19">
        <f t="shared" si="567"/>
        <v>0</v>
      </c>
      <c r="H3294" s="19"/>
      <c r="I3294" s="16"/>
      <c r="J3294" s="17"/>
      <c r="K3294" s="18"/>
      <c r="L3294" s="18"/>
      <c r="M3294" s="16"/>
      <c r="N3294" s="16"/>
      <c r="O3294" s="16"/>
      <c r="P3294" s="16"/>
      <c r="Q3294" s="16"/>
      <c r="R3294" s="18">
        <f t="shared" si="568"/>
        <v>0</v>
      </c>
      <c r="S3294" s="16"/>
      <c r="T3294" s="16"/>
      <c r="U3294" s="16"/>
      <c r="V3294" s="16"/>
      <c r="W3294" s="16"/>
      <c r="X3294" s="18">
        <f t="shared" si="569"/>
        <v>0</v>
      </c>
      <c r="Y3294" s="18"/>
      <c r="Z3294" s="16"/>
      <c r="AA3294" s="16"/>
      <c r="AB3294" s="16"/>
      <c r="AC3294" s="16"/>
      <c r="AD3294" s="16"/>
      <c r="AE3294" s="18">
        <f t="shared" si="570"/>
        <v>0</v>
      </c>
      <c r="AF3294" s="18"/>
      <c r="AG3294" s="16">
        <f t="shared" si="571"/>
        <v>0</v>
      </c>
      <c r="AH3294" s="16">
        <f t="shared" si="572"/>
        <v>0</v>
      </c>
      <c r="AI3294" s="18">
        <f t="shared" si="573"/>
        <v>0</v>
      </c>
      <c r="AJ3294" s="23" t="str">
        <f t="shared" si="574"/>
        <v/>
      </c>
      <c r="AK3294" s="20" t="str">
        <f t="shared" si="575"/>
        <v/>
      </c>
      <c r="AL3294" s="21" t="str">
        <f t="shared" si="576"/>
        <v/>
      </c>
    </row>
    <row r="3295" spans="3:38" x14ac:dyDescent="0.25">
      <c r="C3295" s="15"/>
      <c r="D3295" s="16"/>
      <c r="E3295" s="19" t="str">
        <f t="shared" si="566"/>
        <v/>
      </c>
      <c r="F3295" s="16"/>
      <c r="G3295" s="19">
        <f t="shared" si="567"/>
        <v>0</v>
      </c>
      <c r="H3295" s="19"/>
      <c r="I3295" s="16"/>
      <c r="J3295" s="17"/>
      <c r="K3295" s="18"/>
      <c r="L3295" s="18"/>
      <c r="M3295" s="16"/>
      <c r="N3295" s="16"/>
      <c r="O3295" s="16"/>
      <c r="P3295" s="16"/>
      <c r="Q3295" s="16"/>
      <c r="R3295" s="18">
        <f t="shared" si="568"/>
        <v>0</v>
      </c>
      <c r="S3295" s="16"/>
      <c r="T3295" s="16"/>
      <c r="U3295" s="16"/>
      <c r="V3295" s="16"/>
      <c r="W3295" s="16"/>
      <c r="X3295" s="18">
        <f t="shared" si="569"/>
        <v>0</v>
      </c>
      <c r="Y3295" s="18"/>
      <c r="Z3295" s="16"/>
      <c r="AA3295" s="16"/>
      <c r="AB3295" s="16"/>
      <c r="AC3295" s="16"/>
      <c r="AD3295" s="16"/>
      <c r="AE3295" s="18">
        <f t="shared" si="570"/>
        <v>0</v>
      </c>
      <c r="AF3295" s="18"/>
      <c r="AG3295" s="16">
        <f t="shared" si="571"/>
        <v>0</v>
      </c>
      <c r="AH3295" s="16">
        <f t="shared" si="572"/>
        <v>0</v>
      </c>
      <c r="AI3295" s="18">
        <f t="shared" si="573"/>
        <v>0</v>
      </c>
      <c r="AJ3295" s="23" t="str">
        <f t="shared" si="574"/>
        <v/>
      </c>
      <c r="AK3295" s="20" t="str">
        <f t="shared" si="575"/>
        <v/>
      </c>
      <c r="AL3295" s="21" t="str">
        <f t="shared" si="576"/>
        <v/>
      </c>
    </row>
    <row r="3296" spans="3:38" x14ac:dyDescent="0.25">
      <c r="C3296" s="15"/>
      <c r="D3296" s="16"/>
      <c r="E3296" s="19" t="str">
        <f t="shared" si="566"/>
        <v/>
      </c>
      <c r="F3296" s="16"/>
      <c r="G3296" s="19">
        <f t="shared" si="567"/>
        <v>0</v>
      </c>
      <c r="H3296" s="19"/>
      <c r="I3296" s="16"/>
      <c r="J3296" s="17"/>
      <c r="K3296" s="18"/>
      <c r="L3296" s="18"/>
      <c r="M3296" s="16"/>
      <c r="N3296" s="16"/>
      <c r="O3296" s="16"/>
      <c r="P3296" s="16"/>
      <c r="Q3296" s="16"/>
      <c r="R3296" s="18">
        <f t="shared" si="568"/>
        <v>0</v>
      </c>
      <c r="S3296" s="16"/>
      <c r="T3296" s="16"/>
      <c r="U3296" s="16"/>
      <c r="V3296" s="16"/>
      <c r="W3296" s="16"/>
      <c r="X3296" s="18">
        <f t="shared" si="569"/>
        <v>0</v>
      </c>
      <c r="Y3296" s="18"/>
      <c r="Z3296" s="16"/>
      <c r="AA3296" s="16"/>
      <c r="AB3296" s="16"/>
      <c r="AC3296" s="16"/>
      <c r="AD3296" s="16"/>
      <c r="AE3296" s="18">
        <f t="shared" si="570"/>
        <v>0</v>
      </c>
      <c r="AF3296" s="18"/>
      <c r="AG3296" s="16">
        <f t="shared" si="571"/>
        <v>0</v>
      </c>
      <c r="AH3296" s="16">
        <f t="shared" si="572"/>
        <v>0</v>
      </c>
      <c r="AI3296" s="18">
        <f t="shared" si="573"/>
        <v>0</v>
      </c>
      <c r="AJ3296" s="23" t="str">
        <f t="shared" si="574"/>
        <v/>
      </c>
      <c r="AK3296" s="20" t="str">
        <f t="shared" si="575"/>
        <v/>
      </c>
      <c r="AL3296" s="21" t="str">
        <f t="shared" si="576"/>
        <v/>
      </c>
    </row>
    <row r="3297" spans="3:38" x14ac:dyDescent="0.25">
      <c r="C3297" s="15"/>
      <c r="D3297" s="16"/>
      <c r="E3297" s="19" t="str">
        <f t="shared" si="566"/>
        <v/>
      </c>
      <c r="F3297" s="16"/>
      <c r="G3297" s="19">
        <f t="shared" si="567"/>
        <v>0</v>
      </c>
      <c r="H3297" s="19"/>
      <c r="I3297" s="16"/>
      <c r="J3297" s="17"/>
      <c r="K3297" s="18"/>
      <c r="L3297" s="18"/>
      <c r="M3297" s="16"/>
      <c r="N3297" s="16"/>
      <c r="O3297" s="16"/>
      <c r="P3297" s="16"/>
      <c r="Q3297" s="16"/>
      <c r="R3297" s="18">
        <f t="shared" si="568"/>
        <v>0</v>
      </c>
      <c r="S3297" s="16"/>
      <c r="T3297" s="16"/>
      <c r="U3297" s="16"/>
      <c r="V3297" s="16"/>
      <c r="W3297" s="16"/>
      <c r="X3297" s="18">
        <f t="shared" si="569"/>
        <v>0</v>
      </c>
      <c r="Y3297" s="18"/>
      <c r="Z3297" s="16"/>
      <c r="AA3297" s="16"/>
      <c r="AB3297" s="16"/>
      <c r="AC3297" s="16"/>
      <c r="AD3297" s="16"/>
      <c r="AE3297" s="18">
        <f t="shared" si="570"/>
        <v>0</v>
      </c>
      <c r="AF3297" s="18"/>
      <c r="AG3297" s="16">
        <f t="shared" si="571"/>
        <v>0</v>
      </c>
      <c r="AH3297" s="16">
        <f t="shared" si="572"/>
        <v>0</v>
      </c>
      <c r="AI3297" s="18">
        <f t="shared" si="573"/>
        <v>0</v>
      </c>
      <c r="AJ3297" s="23" t="str">
        <f t="shared" si="574"/>
        <v/>
      </c>
      <c r="AK3297" s="20" t="str">
        <f t="shared" si="575"/>
        <v/>
      </c>
      <c r="AL3297" s="21" t="str">
        <f t="shared" si="576"/>
        <v/>
      </c>
    </row>
    <row r="3298" spans="3:38" x14ac:dyDescent="0.25">
      <c r="C3298" s="15"/>
      <c r="D3298" s="16"/>
      <c r="E3298" s="19" t="str">
        <f t="shared" si="566"/>
        <v/>
      </c>
      <c r="F3298" s="16"/>
      <c r="G3298" s="19">
        <f t="shared" si="567"/>
        <v>0</v>
      </c>
      <c r="H3298" s="19"/>
      <c r="I3298" s="16"/>
      <c r="J3298" s="17"/>
      <c r="K3298" s="18"/>
      <c r="L3298" s="18"/>
      <c r="M3298" s="16"/>
      <c r="N3298" s="16"/>
      <c r="O3298" s="16"/>
      <c r="P3298" s="16"/>
      <c r="Q3298" s="16"/>
      <c r="R3298" s="18">
        <f t="shared" si="568"/>
        <v>0</v>
      </c>
      <c r="S3298" s="16"/>
      <c r="T3298" s="16"/>
      <c r="U3298" s="16"/>
      <c r="V3298" s="16"/>
      <c r="W3298" s="16"/>
      <c r="X3298" s="18">
        <f t="shared" si="569"/>
        <v>0</v>
      </c>
      <c r="Y3298" s="18"/>
      <c r="Z3298" s="16"/>
      <c r="AA3298" s="16"/>
      <c r="AB3298" s="16"/>
      <c r="AC3298" s="16"/>
      <c r="AD3298" s="16"/>
      <c r="AE3298" s="18">
        <f t="shared" si="570"/>
        <v>0</v>
      </c>
      <c r="AF3298" s="18"/>
      <c r="AG3298" s="16">
        <f t="shared" si="571"/>
        <v>0</v>
      </c>
      <c r="AH3298" s="16">
        <f t="shared" si="572"/>
        <v>0</v>
      </c>
      <c r="AI3298" s="18">
        <f t="shared" si="573"/>
        <v>0</v>
      </c>
      <c r="AJ3298" s="23" t="str">
        <f t="shared" si="574"/>
        <v/>
      </c>
      <c r="AK3298" s="20" t="str">
        <f t="shared" si="575"/>
        <v/>
      </c>
      <c r="AL3298" s="21" t="str">
        <f t="shared" si="576"/>
        <v/>
      </c>
    </row>
    <row r="3299" spans="3:38" x14ac:dyDescent="0.25">
      <c r="C3299" s="15"/>
      <c r="D3299" s="16"/>
      <c r="E3299" s="19" t="str">
        <f t="shared" si="566"/>
        <v/>
      </c>
      <c r="F3299" s="16"/>
      <c r="G3299" s="19">
        <f t="shared" si="567"/>
        <v>0</v>
      </c>
      <c r="H3299" s="19"/>
      <c r="I3299" s="16"/>
      <c r="J3299" s="17"/>
      <c r="K3299" s="18"/>
      <c r="L3299" s="18"/>
      <c r="M3299" s="16"/>
      <c r="N3299" s="16"/>
      <c r="O3299" s="16"/>
      <c r="P3299" s="16"/>
      <c r="Q3299" s="16"/>
      <c r="R3299" s="18">
        <f t="shared" si="568"/>
        <v>0</v>
      </c>
      <c r="S3299" s="16"/>
      <c r="T3299" s="16"/>
      <c r="U3299" s="16"/>
      <c r="V3299" s="16"/>
      <c r="W3299" s="16"/>
      <c r="X3299" s="18">
        <f t="shared" si="569"/>
        <v>0</v>
      </c>
      <c r="Y3299" s="18"/>
      <c r="Z3299" s="16"/>
      <c r="AA3299" s="16"/>
      <c r="AB3299" s="16"/>
      <c r="AC3299" s="16"/>
      <c r="AD3299" s="16"/>
      <c r="AE3299" s="18">
        <f t="shared" si="570"/>
        <v>0</v>
      </c>
      <c r="AF3299" s="18"/>
      <c r="AG3299" s="16">
        <f t="shared" si="571"/>
        <v>0</v>
      </c>
      <c r="AH3299" s="16">
        <f t="shared" si="572"/>
        <v>0</v>
      </c>
      <c r="AI3299" s="18">
        <f t="shared" si="573"/>
        <v>0</v>
      </c>
      <c r="AJ3299" s="23" t="str">
        <f t="shared" si="574"/>
        <v/>
      </c>
      <c r="AK3299" s="20" t="str">
        <f t="shared" si="575"/>
        <v/>
      </c>
      <c r="AL3299" s="21" t="str">
        <f t="shared" si="576"/>
        <v/>
      </c>
    </row>
    <row r="3300" spans="3:38" x14ac:dyDescent="0.25">
      <c r="C3300" s="15"/>
      <c r="D3300" s="16"/>
      <c r="E3300" s="19" t="str">
        <f t="shared" si="566"/>
        <v/>
      </c>
      <c r="F3300" s="16"/>
      <c r="G3300" s="19">
        <f t="shared" si="567"/>
        <v>0</v>
      </c>
      <c r="H3300" s="19"/>
      <c r="I3300" s="16"/>
      <c r="J3300" s="17"/>
      <c r="K3300" s="18"/>
      <c r="L3300" s="18"/>
      <c r="M3300" s="16"/>
      <c r="N3300" s="16"/>
      <c r="O3300" s="16"/>
      <c r="P3300" s="16"/>
      <c r="Q3300" s="16"/>
      <c r="R3300" s="18">
        <f t="shared" si="568"/>
        <v>0</v>
      </c>
      <c r="S3300" s="16"/>
      <c r="T3300" s="16"/>
      <c r="U3300" s="16"/>
      <c r="V3300" s="16"/>
      <c r="W3300" s="16"/>
      <c r="X3300" s="18">
        <f t="shared" si="569"/>
        <v>0</v>
      </c>
      <c r="Y3300" s="18"/>
      <c r="Z3300" s="16"/>
      <c r="AA3300" s="16"/>
      <c r="AB3300" s="16"/>
      <c r="AC3300" s="16"/>
      <c r="AD3300" s="16"/>
      <c r="AE3300" s="18">
        <f t="shared" si="570"/>
        <v>0</v>
      </c>
      <c r="AF3300" s="18"/>
      <c r="AG3300" s="16">
        <f t="shared" si="571"/>
        <v>0</v>
      </c>
      <c r="AH3300" s="16">
        <f t="shared" si="572"/>
        <v>0</v>
      </c>
      <c r="AI3300" s="18">
        <f t="shared" si="573"/>
        <v>0</v>
      </c>
      <c r="AJ3300" s="23" t="str">
        <f t="shared" si="574"/>
        <v/>
      </c>
      <c r="AK3300" s="20" t="str">
        <f t="shared" si="575"/>
        <v/>
      </c>
      <c r="AL3300" s="21" t="str">
        <f t="shared" si="576"/>
        <v/>
      </c>
    </row>
    <row r="3301" spans="3:38" x14ac:dyDescent="0.25">
      <c r="C3301" s="15"/>
      <c r="D3301" s="16"/>
      <c r="E3301" s="19" t="str">
        <f t="shared" si="566"/>
        <v/>
      </c>
      <c r="F3301" s="16"/>
      <c r="G3301" s="19">
        <f t="shared" si="567"/>
        <v>0</v>
      </c>
      <c r="H3301" s="19"/>
      <c r="I3301" s="16"/>
      <c r="J3301" s="17"/>
      <c r="K3301" s="18"/>
      <c r="L3301" s="18"/>
      <c r="M3301" s="16"/>
      <c r="N3301" s="16"/>
      <c r="O3301" s="16"/>
      <c r="P3301" s="16"/>
      <c r="Q3301" s="16"/>
      <c r="R3301" s="18">
        <f t="shared" si="568"/>
        <v>0</v>
      </c>
      <c r="S3301" s="16"/>
      <c r="T3301" s="16"/>
      <c r="U3301" s="16"/>
      <c r="V3301" s="16"/>
      <c r="W3301" s="16"/>
      <c r="X3301" s="18">
        <f t="shared" si="569"/>
        <v>0</v>
      </c>
      <c r="Y3301" s="18"/>
      <c r="Z3301" s="16"/>
      <c r="AA3301" s="16"/>
      <c r="AB3301" s="16"/>
      <c r="AC3301" s="16"/>
      <c r="AD3301" s="16"/>
      <c r="AE3301" s="18">
        <f t="shared" si="570"/>
        <v>0</v>
      </c>
      <c r="AF3301" s="18"/>
      <c r="AG3301" s="16">
        <f t="shared" si="571"/>
        <v>0</v>
      </c>
      <c r="AH3301" s="16">
        <f t="shared" si="572"/>
        <v>0</v>
      </c>
      <c r="AI3301" s="18">
        <f t="shared" si="573"/>
        <v>0</v>
      </c>
      <c r="AJ3301" s="23" t="str">
        <f t="shared" si="574"/>
        <v/>
      </c>
      <c r="AK3301" s="20" t="str">
        <f t="shared" si="575"/>
        <v/>
      </c>
      <c r="AL3301" s="21" t="str">
        <f t="shared" si="576"/>
        <v/>
      </c>
    </row>
    <row r="3302" spans="3:38" x14ac:dyDescent="0.25">
      <c r="C3302" s="15"/>
      <c r="D3302" s="16"/>
      <c r="E3302" s="19" t="str">
        <f t="shared" si="566"/>
        <v/>
      </c>
      <c r="F3302" s="16"/>
      <c r="G3302" s="19">
        <f t="shared" si="567"/>
        <v>0</v>
      </c>
      <c r="H3302" s="19"/>
      <c r="I3302" s="16"/>
      <c r="J3302" s="17"/>
      <c r="K3302" s="18"/>
      <c r="L3302" s="18"/>
      <c r="M3302" s="16"/>
      <c r="N3302" s="16"/>
      <c r="O3302" s="16"/>
      <c r="P3302" s="16"/>
      <c r="Q3302" s="16"/>
      <c r="R3302" s="18">
        <f t="shared" si="568"/>
        <v>0</v>
      </c>
      <c r="S3302" s="16"/>
      <c r="T3302" s="16"/>
      <c r="U3302" s="16"/>
      <c r="V3302" s="16"/>
      <c r="W3302" s="16"/>
      <c r="X3302" s="18">
        <f t="shared" si="569"/>
        <v>0</v>
      </c>
      <c r="Y3302" s="18"/>
      <c r="Z3302" s="16"/>
      <c r="AA3302" s="16"/>
      <c r="AB3302" s="16"/>
      <c r="AC3302" s="16"/>
      <c r="AD3302" s="16"/>
      <c r="AE3302" s="18">
        <f t="shared" si="570"/>
        <v>0</v>
      </c>
      <c r="AF3302" s="18"/>
      <c r="AG3302" s="16">
        <f t="shared" si="571"/>
        <v>0</v>
      </c>
      <c r="AH3302" s="16">
        <f t="shared" si="572"/>
        <v>0</v>
      </c>
      <c r="AI3302" s="18">
        <f t="shared" si="573"/>
        <v>0</v>
      </c>
      <c r="AJ3302" s="23" t="str">
        <f t="shared" si="574"/>
        <v/>
      </c>
      <c r="AK3302" s="20" t="str">
        <f t="shared" si="575"/>
        <v/>
      </c>
      <c r="AL3302" s="21" t="str">
        <f t="shared" si="576"/>
        <v/>
      </c>
    </row>
    <row r="3303" spans="3:38" x14ac:dyDescent="0.25">
      <c r="C3303" s="15"/>
      <c r="D3303" s="16"/>
      <c r="E3303" s="19" t="str">
        <f t="shared" si="566"/>
        <v/>
      </c>
      <c r="F3303" s="16"/>
      <c r="G3303" s="19">
        <f t="shared" si="567"/>
        <v>0</v>
      </c>
      <c r="H3303" s="19"/>
      <c r="I3303" s="16"/>
      <c r="J3303" s="17"/>
      <c r="K3303" s="18"/>
      <c r="L3303" s="18"/>
      <c r="M3303" s="16"/>
      <c r="N3303" s="16"/>
      <c r="O3303" s="16"/>
      <c r="P3303" s="16"/>
      <c r="Q3303" s="16"/>
      <c r="R3303" s="18">
        <f t="shared" si="568"/>
        <v>0</v>
      </c>
      <c r="S3303" s="16"/>
      <c r="T3303" s="16"/>
      <c r="U3303" s="16"/>
      <c r="V3303" s="16"/>
      <c r="W3303" s="16"/>
      <c r="X3303" s="18">
        <f t="shared" si="569"/>
        <v>0</v>
      </c>
      <c r="Y3303" s="18"/>
      <c r="Z3303" s="16"/>
      <c r="AA3303" s="16"/>
      <c r="AB3303" s="16"/>
      <c r="AC3303" s="16"/>
      <c r="AD3303" s="16"/>
      <c r="AE3303" s="18">
        <f t="shared" si="570"/>
        <v>0</v>
      </c>
      <c r="AF3303" s="18"/>
      <c r="AG3303" s="16">
        <f t="shared" si="571"/>
        <v>0</v>
      </c>
      <c r="AH3303" s="16">
        <f t="shared" si="572"/>
        <v>0</v>
      </c>
      <c r="AI3303" s="18">
        <f t="shared" si="573"/>
        <v>0</v>
      </c>
      <c r="AJ3303" s="23" t="str">
        <f t="shared" si="574"/>
        <v/>
      </c>
      <c r="AK3303" s="20" t="str">
        <f t="shared" si="575"/>
        <v/>
      </c>
      <c r="AL3303" s="21" t="str">
        <f t="shared" si="576"/>
        <v/>
      </c>
    </row>
    <row r="3304" spans="3:38" x14ac:dyDescent="0.25">
      <c r="C3304" s="15"/>
      <c r="D3304" s="16"/>
      <c r="E3304" s="19" t="str">
        <f t="shared" si="566"/>
        <v/>
      </c>
      <c r="F3304" s="16"/>
      <c r="G3304" s="19">
        <f t="shared" si="567"/>
        <v>0</v>
      </c>
      <c r="H3304" s="19"/>
      <c r="I3304" s="16"/>
      <c r="J3304" s="17"/>
      <c r="K3304" s="18"/>
      <c r="L3304" s="18"/>
      <c r="M3304" s="16"/>
      <c r="N3304" s="16"/>
      <c r="O3304" s="16"/>
      <c r="P3304" s="16"/>
      <c r="Q3304" s="16"/>
      <c r="R3304" s="18">
        <f t="shared" si="568"/>
        <v>0</v>
      </c>
      <c r="S3304" s="16"/>
      <c r="T3304" s="16"/>
      <c r="U3304" s="16"/>
      <c r="V3304" s="16"/>
      <c r="W3304" s="16"/>
      <c r="X3304" s="18">
        <f t="shared" si="569"/>
        <v>0</v>
      </c>
      <c r="Y3304" s="18"/>
      <c r="Z3304" s="16"/>
      <c r="AA3304" s="16"/>
      <c r="AB3304" s="16"/>
      <c r="AC3304" s="16"/>
      <c r="AD3304" s="16"/>
      <c r="AE3304" s="18">
        <f t="shared" si="570"/>
        <v>0</v>
      </c>
      <c r="AF3304" s="18"/>
      <c r="AG3304" s="16">
        <f t="shared" si="571"/>
        <v>0</v>
      </c>
      <c r="AH3304" s="16">
        <f t="shared" si="572"/>
        <v>0</v>
      </c>
      <c r="AI3304" s="18">
        <f t="shared" si="573"/>
        <v>0</v>
      </c>
      <c r="AJ3304" s="23" t="str">
        <f t="shared" si="574"/>
        <v/>
      </c>
      <c r="AK3304" s="20" t="str">
        <f t="shared" si="575"/>
        <v/>
      </c>
      <c r="AL3304" s="21" t="str">
        <f t="shared" si="576"/>
        <v/>
      </c>
    </row>
    <row r="3305" spans="3:38" x14ac:dyDescent="0.25">
      <c r="C3305" s="15"/>
      <c r="D3305" s="16"/>
      <c r="E3305" s="19" t="str">
        <f t="shared" si="566"/>
        <v/>
      </c>
      <c r="F3305" s="16"/>
      <c r="G3305" s="19">
        <f t="shared" si="567"/>
        <v>0</v>
      </c>
      <c r="H3305" s="19"/>
      <c r="I3305" s="16"/>
      <c r="J3305" s="17"/>
      <c r="K3305" s="18"/>
      <c r="L3305" s="18"/>
      <c r="M3305" s="16"/>
      <c r="N3305" s="16"/>
      <c r="O3305" s="16"/>
      <c r="P3305" s="16"/>
      <c r="Q3305" s="16"/>
      <c r="R3305" s="18">
        <f t="shared" si="568"/>
        <v>0</v>
      </c>
      <c r="S3305" s="16"/>
      <c r="T3305" s="16"/>
      <c r="U3305" s="16"/>
      <c r="V3305" s="16"/>
      <c r="W3305" s="16"/>
      <c r="X3305" s="18">
        <f t="shared" si="569"/>
        <v>0</v>
      </c>
      <c r="Y3305" s="18"/>
      <c r="Z3305" s="16"/>
      <c r="AA3305" s="16"/>
      <c r="AB3305" s="16"/>
      <c r="AC3305" s="16"/>
      <c r="AD3305" s="16"/>
      <c r="AE3305" s="18">
        <f t="shared" si="570"/>
        <v>0</v>
      </c>
      <c r="AF3305" s="18"/>
      <c r="AG3305" s="16">
        <f t="shared" si="571"/>
        <v>0</v>
      </c>
      <c r="AH3305" s="16">
        <f t="shared" si="572"/>
        <v>0</v>
      </c>
      <c r="AI3305" s="18">
        <f t="shared" si="573"/>
        <v>0</v>
      </c>
      <c r="AJ3305" s="23" t="str">
        <f t="shared" si="574"/>
        <v/>
      </c>
      <c r="AK3305" s="20" t="str">
        <f t="shared" si="575"/>
        <v/>
      </c>
      <c r="AL3305" s="21" t="str">
        <f t="shared" si="576"/>
        <v/>
      </c>
    </row>
    <row r="3306" spans="3:38" x14ac:dyDescent="0.25">
      <c r="C3306" s="15"/>
      <c r="D3306" s="16"/>
      <c r="E3306" s="19" t="str">
        <f t="shared" si="566"/>
        <v/>
      </c>
      <c r="F3306" s="16"/>
      <c r="G3306" s="19">
        <f t="shared" si="567"/>
        <v>0</v>
      </c>
      <c r="H3306" s="19"/>
      <c r="I3306" s="16"/>
      <c r="J3306" s="17"/>
      <c r="K3306" s="18"/>
      <c r="L3306" s="18"/>
      <c r="M3306" s="16"/>
      <c r="N3306" s="16"/>
      <c r="O3306" s="16"/>
      <c r="P3306" s="16"/>
      <c r="Q3306" s="16"/>
      <c r="R3306" s="18">
        <f t="shared" si="568"/>
        <v>0</v>
      </c>
      <c r="S3306" s="16"/>
      <c r="T3306" s="16"/>
      <c r="U3306" s="16"/>
      <c r="V3306" s="16"/>
      <c r="W3306" s="16"/>
      <c r="X3306" s="18">
        <f t="shared" si="569"/>
        <v>0</v>
      </c>
      <c r="Y3306" s="18"/>
      <c r="Z3306" s="16"/>
      <c r="AA3306" s="16"/>
      <c r="AB3306" s="16"/>
      <c r="AC3306" s="16"/>
      <c r="AD3306" s="16"/>
      <c r="AE3306" s="18">
        <f t="shared" si="570"/>
        <v>0</v>
      </c>
      <c r="AF3306" s="18"/>
      <c r="AG3306" s="16">
        <f t="shared" si="571"/>
        <v>0</v>
      </c>
      <c r="AH3306" s="16">
        <f t="shared" si="572"/>
        <v>0</v>
      </c>
      <c r="AI3306" s="18">
        <f t="shared" si="573"/>
        <v>0</v>
      </c>
      <c r="AJ3306" s="23" t="str">
        <f t="shared" si="574"/>
        <v/>
      </c>
      <c r="AK3306" s="20" t="str">
        <f t="shared" si="575"/>
        <v/>
      </c>
      <c r="AL3306" s="21" t="str">
        <f t="shared" si="576"/>
        <v/>
      </c>
    </row>
    <row r="3307" spans="3:38" x14ac:dyDescent="0.25">
      <c r="C3307" s="15"/>
      <c r="D3307" s="16"/>
      <c r="E3307" s="19" t="str">
        <f t="shared" si="566"/>
        <v/>
      </c>
      <c r="F3307" s="16"/>
      <c r="G3307" s="19">
        <f t="shared" si="567"/>
        <v>0</v>
      </c>
      <c r="H3307" s="19"/>
      <c r="I3307" s="16"/>
      <c r="J3307" s="17"/>
      <c r="K3307" s="18"/>
      <c r="L3307" s="18"/>
      <c r="M3307" s="16"/>
      <c r="N3307" s="16"/>
      <c r="O3307" s="16"/>
      <c r="P3307" s="16"/>
      <c r="Q3307" s="16"/>
      <c r="R3307" s="18">
        <f t="shared" si="568"/>
        <v>0</v>
      </c>
      <c r="S3307" s="16"/>
      <c r="T3307" s="16"/>
      <c r="U3307" s="16"/>
      <c r="V3307" s="16"/>
      <c r="W3307" s="16"/>
      <c r="X3307" s="18">
        <f t="shared" si="569"/>
        <v>0</v>
      </c>
      <c r="Y3307" s="18"/>
      <c r="Z3307" s="16"/>
      <c r="AA3307" s="16"/>
      <c r="AB3307" s="16"/>
      <c r="AC3307" s="16"/>
      <c r="AD3307" s="16"/>
      <c r="AE3307" s="18">
        <f t="shared" si="570"/>
        <v>0</v>
      </c>
      <c r="AF3307" s="18"/>
      <c r="AG3307" s="16">
        <f t="shared" si="571"/>
        <v>0</v>
      </c>
      <c r="AH3307" s="16">
        <f t="shared" si="572"/>
        <v>0</v>
      </c>
      <c r="AI3307" s="18">
        <f t="shared" si="573"/>
        <v>0</v>
      </c>
      <c r="AJ3307" s="23" t="str">
        <f t="shared" si="574"/>
        <v/>
      </c>
      <c r="AK3307" s="20" t="str">
        <f t="shared" si="575"/>
        <v/>
      </c>
      <c r="AL3307" s="21" t="str">
        <f t="shared" si="576"/>
        <v/>
      </c>
    </row>
    <row r="3308" spans="3:38" x14ac:dyDescent="0.25">
      <c r="C3308" s="15"/>
      <c r="D3308" s="16"/>
      <c r="E3308" s="19" t="str">
        <f t="shared" si="566"/>
        <v/>
      </c>
      <c r="F3308" s="16"/>
      <c r="G3308" s="19">
        <f t="shared" si="567"/>
        <v>0</v>
      </c>
      <c r="H3308" s="19"/>
      <c r="I3308" s="16"/>
      <c r="J3308" s="17"/>
      <c r="K3308" s="18"/>
      <c r="L3308" s="18"/>
      <c r="M3308" s="16"/>
      <c r="N3308" s="16"/>
      <c r="O3308" s="16"/>
      <c r="P3308" s="16"/>
      <c r="Q3308" s="16"/>
      <c r="R3308" s="18">
        <f t="shared" si="568"/>
        <v>0</v>
      </c>
      <c r="S3308" s="16"/>
      <c r="T3308" s="16"/>
      <c r="U3308" s="16"/>
      <c r="V3308" s="16"/>
      <c r="W3308" s="16"/>
      <c r="X3308" s="18">
        <f t="shared" si="569"/>
        <v>0</v>
      </c>
      <c r="Y3308" s="18"/>
      <c r="Z3308" s="16"/>
      <c r="AA3308" s="16"/>
      <c r="AB3308" s="16"/>
      <c r="AC3308" s="16"/>
      <c r="AD3308" s="16"/>
      <c r="AE3308" s="18">
        <f t="shared" si="570"/>
        <v>0</v>
      </c>
      <c r="AF3308" s="18"/>
      <c r="AG3308" s="16">
        <f t="shared" si="571"/>
        <v>0</v>
      </c>
      <c r="AH3308" s="16">
        <f t="shared" si="572"/>
        <v>0</v>
      </c>
      <c r="AI3308" s="18">
        <f t="shared" si="573"/>
        <v>0</v>
      </c>
      <c r="AJ3308" s="23" t="str">
        <f t="shared" si="574"/>
        <v/>
      </c>
      <c r="AK3308" s="20" t="str">
        <f t="shared" si="575"/>
        <v/>
      </c>
      <c r="AL3308" s="21" t="str">
        <f t="shared" si="576"/>
        <v/>
      </c>
    </row>
    <row r="3309" spans="3:38" x14ac:dyDescent="0.25">
      <c r="C3309" s="15"/>
      <c r="D3309" s="16"/>
      <c r="E3309" s="19" t="str">
        <f t="shared" si="566"/>
        <v/>
      </c>
      <c r="F3309" s="16"/>
      <c r="G3309" s="19">
        <f t="shared" si="567"/>
        <v>0</v>
      </c>
      <c r="H3309" s="19"/>
      <c r="I3309" s="16"/>
      <c r="J3309" s="17"/>
      <c r="K3309" s="18"/>
      <c r="L3309" s="18"/>
      <c r="M3309" s="16"/>
      <c r="N3309" s="16"/>
      <c r="O3309" s="16"/>
      <c r="P3309" s="16"/>
      <c r="Q3309" s="16"/>
      <c r="R3309" s="18">
        <f t="shared" si="568"/>
        <v>0</v>
      </c>
      <c r="S3309" s="16"/>
      <c r="T3309" s="16"/>
      <c r="U3309" s="16"/>
      <c r="V3309" s="16"/>
      <c r="W3309" s="16"/>
      <c r="X3309" s="18">
        <f t="shared" si="569"/>
        <v>0</v>
      </c>
      <c r="Y3309" s="18"/>
      <c r="Z3309" s="16"/>
      <c r="AA3309" s="16"/>
      <c r="AB3309" s="16"/>
      <c r="AC3309" s="16"/>
      <c r="AD3309" s="16"/>
      <c r="AE3309" s="18">
        <f t="shared" si="570"/>
        <v>0</v>
      </c>
      <c r="AF3309" s="18"/>
      <c r="AG3309" s="16">
        <f t="shared" si="571"/>
        <v>0</v>
      </c>
      <c r="AH3309" s="16">
        <f t="shared" si="572"/>
        <v>0</v>
      </c>
      <c r="AI3309" s="18">
        <f t="shared" si="573"/>
        <v>0</v>
      </c>
      <c r="AJ3309" s="23" t="str">
        <f t="shared" si="574"/>
        <v/>
      </c>
      <c r="AK3309" s="20" t="str">
        <f t="shared" si="575"/>
        <v/>
      </c>
      <c r="AL3309" s="21" t="str">
        <f t="shared" si="576"/>
        <v/>
      </c>
    </row>
    <row r="3310" spans="3:38" x14ac:dyDescent="0.25">
      <c r="C3310" s="15"/>
      <c r="D3310" s="16"/>
      <c r="E3310" s="19" t="str">
        <f t="shared" si="566"/>
        <v/>
      </c>
      <c r="F3310" s="16"/>
      <c r="G3310" s="19">
        <f t="shared" si="567"/>
        <v>0</v>
      </c>
      <c r="H3310" s="19"/>
      <c r="I3310" s="16"/>
      <c r="J3310" s="17"/>
      <c r="K3310" s="18"/>
      <c r="L3310" s="18"/>
      <c r="M3310" s="16"/>
      <c r="N3310" s="16"/>
      <c r="O3310" s="16"/>
      <c r="P3310" s="16"/>
      <c r="Q3310" s="16"/>
      <c r="R3310" s="18">
        <f t="shared" si="568"/>
        <v>0</v>
      </c>
      <c r="S3310" s="16"/>
      <c r="T3310" s="16"/>
      <c r="U3310" s="16"/>
      <c r="V3310" s="16"/>
      <c r="W3310" s="16"/>
      <c r="X3310" s="18">
        <f t="shared" si="569"/>
        <v>0</v>
      </c>
      <c r="Y3310" s="18"/>
      <c r="Z3310" s="16"/>
      <c r="AA3310" s="16"/>
      <c r="AB3310" s="16"/>
      <c r="AC3310" s="16"/>
      <c r="AD3310" s="16"/>
      <c r="AE3310" s="18">
        <f t="shared" si="570"/>
        <v>0</v>
      </c>
      <c r="AF3310" s="18"/>
      <c r="AG3310" s="16">
        <f t="shared" si="571"/>
        <v>0</v>
      </c>
      <c r="AH3310" s="16">
        <f t="shared" si="572"/>
        <v>0</v>
      </c>
      <c r="AI3310" s="18">
        <f t="shared" si="573"/>
        <v>0</v>
      </c>
      <c r="AJ3310" s="23" t="str">
        <f t="shared" si="574"/>
        <v/>
      </c>
      <c r="AK3310" s="20" t="str">
        <f t="shared" si="575"/>
        <v/>
      </c>
      <c r="AL3310" s="21" t="str">
        <f t="shared" si="576"/>
        <v/>
      </c>
    </row>
    <row r="3311" spans="3:38" x14ac:dyDescent="0.25">
      <c r="C3311" s="15"/>
      <c r="D3311" s="16"/>
      <c r="E3311" s="19" t="str">
        <f t="shared" si="566"/>
        <v/>
      </c>
      <c r="F3311" s="16"/>
      <c r="G3311" s="19">
        <f t="shared" si="567"/>
        <v>0</v>
      </c>
      <c r="H3311" s="19"/>
      <c r="I3311" s="16"/>
      <c r="J3311" s="17"/>
      <c r="K3311" s="18"/>
      <c r="L3311" s="18"/>
      <c r="M3311" s="16"/>
      <c r="N3311" s="16"/>
      <c r="O3311" s="16"/>
      <c r="P3311" s="16"/>
      <c r="Q3311" s="16"/>
      <c r="R3311" s="18">
        <f t="shared" si="568"/>
        <v>0</v>
      </c>
      <c r="S3311" s="16"/>
      <c r="T3311" s="16"/>
      <c r="U3311" s="16"/>
      <c r="V3311" s="16"/>
      <c r="W3311" s="16"/>
      <c r="X3311" s="18">
        <f t="shared" si="569"/>
        <v>0</v>
      </c>
      <c r="Y3311" s="18"/>
      <c r="Z3311" s="16"/>
      <c r="AA3311" s="16"/>
      <c r="AB3311" s="16"/>
      <c r="AC3311" s="16"/>
      <c r="AD3311" s="16"/>
      <c r="AE3311" s="18">
        <f t="shared" si="570"/>
        <v>0</v>
      </c>
      <c r="AF3311" s="18"/>
      <c r="AG3311" s="16">
        <f t="shared" si="571"/>
        <v>0</v>
      </c>
      <c r="AH3311" s="16">
        <f t="shared" si="572"/>
        <v>0</v>
      </c>
      <c r="AI3311" s="18">
        <f t="shared" si="573"/>
        <v>0</v>
      </c>
      <c r="AJ3311" s="23" t="str">
        <f t="shared" si="574"/>
        <v/>
      </c>
      <c r="AK3311" s="20" t="str">
        <f t="shared" si="575"/>
        <v/>
      </c>
      <c r="AL3311" s="21" t="str">
        <f t="shared" si="576"/>
        <v/>
      </c>
    </row>
    <row r="3312" spans="3:38" x14ac:dyDescent="0.25">
      <c r="C3312" s="15"/>
      <c r="D3312" s="16"/>
      <c r="E3312" s="19" t="str">
        <f t="shared" si="566"/>
        <v/>
      </c>
      <c r="F3312" s="16"/>
      <c r="G3312" s="19">
        <f t="shared" si="567"/>
        <v>0</v>
      </c>
      <c r="H3312" s="19"/>
      <c r="I3312" s="16"/>
      <c r="J3312" s="17"/>
      <c r="K3312" s="18"/>
      <c r="L3312" s="18"/>
      <c r="M3312" s="16"/>
      <c r="N3312" s="16"/>
      <c r="O3312" s="16"/>
      <c r="P3312" s="16"/>
      <c r="Q3312" s="16"/>
      <c r="R3312" s="18">
        <f t="shared" si="568"/>
        <v>0</v>
      </c>
      <c r="S3312" s="16"/>
      <c r="T3312" s="16"/>
      <c r="U3312" s="16"/>
      <c r="V3312" s="16"/>
      <c r="W3312" s="16"/>
      <c r="X3312" s="18">
        <f t="shared" si="569"/>
        <v>0</v>
      </c>
      <c r="Y3312" s="18"/>
      <c r="Z3312" s="16"/>
      <c r="AA3312" s="16"/>
      <c r="AB3312" s="16"/>
      <c r="AC3312" s="16"/>
      <c r="AD3312" s="16"/>
      <c r="AE3312" s="18">
        <f t="shared" si="570"/>
        <v>0</v>
      </c>
      <c r="AF3312" s="18"/>
      <c r="AG3312" s="16">
        <f t="shared" si="571"/>
        <v>0</v>
      </c>
      <c r="AH3312" s="16">
        <f t="shared" si="572"/>
        <v>0</v>
      </c>
      <c r="AI3312" s="18">
        <f t="shared" si="573"/>
        <v>0</v>
      </c>
      <c r="AJ3312" s="23" t="str">
        <f t="shared" si="574"/>
        <v/>
      </c>
      <c r="AK3312" s="20" t="str">
        <f t="shared" si="575"/>
        <v/>
      </c>
      <c r="AL3312" s="21" t="str">
        <f t="shared" si="576"/>
        <v/>
      </c>
    </row>
    <row r="3313" spans="3:38" x14ac:dyDescent="0.25">
      <c r="C3313" s="15"/>
      <c r="D3313" s="16"/>
      <c r="E3313" s="19" t="str">
        <f t="shared" si="566"/>
        <v/>
      </c>
      <c r="F3313" s="16"/>
      <c r="G3313" s="19">
        <f t="shared" si="567"/>
        <v>0</v>
      </c>
      <c r="H3313" s="19"/>
      <c r="I3313" s="16"/>
      <c r="J3313" s="17"/>
      <c r="K3313" s="18"/>
      <c r="L3313" s="18"/>
      <c r="M3313" s="16"/>
      <c r="N3313" s="16"/>
      <c r="O3313" s="16"/>
      <c r="P3313" s="16"/>
      <c r="Q3313" s="16"/>
      <c r="R3313" s="18">
        <f t="shared" si="568"/>
        <v>0</v>
      </c>
      <c r="S3313" s="16"/>
      <c r="T3313" s="16"/>
      <c r="U3313" s="16"/>
      <c r="V3313" s="16"/>
      <c r="W3313" s="16"/>
      <c r="X3313" s="18">
        <f t="shared" si="569"/>
        <v>0</v>
      </c>
      <c r="Y3313" s="18"/>
      <c r="Z3313" s="16"/>
      <c r="AA3313" s="16"/>
      <c r="AB3313" s="16"/>
      <c r="AC3313" s="16"/>
      <c r="AD3313" s="16"/>
      <c r="AE3313" s="18">
        <f t="shared" si="570"/>
        <v>0</v>
      </c>
      <c r="AF3313" s="18"/>
      <c r="AG3313" s="16">
        <f t="shared" si="571"/>
        <v>0</v>
      </c>
      <c r="AH3313" s="16">
        <f t="shared" si="572"/>
        <v>0</v>
      </c>
      <c r="AI3313" s="18">
        <f t="shared" si="573"/>
        <v>0</v>
      </c>
      <c r="AJ3313" s="23" t="str">
        <f t="shared" si="574"/>
        <v/>
      </c>
      <c r="AK3313" s="20" t="str">
        <f t="shared" si="575"/>
        <v/>
      </c>
      <c r="AL3313" s="21" t="str">
        <f t="shared" si="576"/>
        <v/>
      </c>
    </row>
    <row r="3314" spans="3:38" x14ac:dyDescent="0.25">
      <c r="C3314" s="15"/>
      <c r="D3314" s="16"/>
      <c r="E3314" s="19" t="str">
        <f t="shared" si="566"/>
        <v/>
      </c>
      <c r="F3314" s="16"/>
      <c r="G3314" s="19">
        <f t="shared" si="567"/>
        <v>0</v>
      </c>
      <c r="H3314" s="19"/>
      <c r="I3314" s="16"/>
      <c r="J3314" s="17"/>
      <c r="K3314" s="18"/>
      <c r="L3314" s="18"/>
      <c r="M3314" s="16"/>
      <c r="N3314" s="16"/>
      <c r="O3314" s="16"/>
      <c r="P3314" s="16"/>
      <c r="Q3314" s="16"/>
      <c r="R3314" s="18">
        <f t="shared" si="568"/>
        <v>0</v>
      </c>
      <c r="S3314" s="16"/>
      <c r="T3314" s="16"/>
      <c r="U3314" s="16"/>
      <c r="V3314" s="16"/>
      <c r="W3314" s="16"/>
      <c r="X3314" s="18">
        <f t="shared" si="569"/>
        <v>0</v>
      </c>
      <c r="Y3314" s="18"/>
      <c r="Z3314" s="16"/>
      <c r="AA3314" s="16"/>
      <c r="AB3314" s="16"/>
      <c r="AC3314" s="16"/>
      <c r="AD3314" s="16"/>
      <c r="AE3314" s="18">
        <f t="shared" si="570"/>
        <v>0</v>
      </c>
      <c r="AF3314" s="18"/>
      <c r="AG3314" s="16">
        <f t="shared" si="571"/>
        <v>0</v>
      </c>
      <c r="AH3314" s="16">
        <f t="shared" si="572"/>
        <v>0</v>
      </c>
      <c r="AI3314" s="18">
        <f t="shared" si="573"/>
        <v>0</v>
      </c>
      <c r="AJ3314" s="23" t="str">
        <f t="shared" si="574"/>
        <v/>
      </c>
      <c r="AK3314" s="20" t="str">
        <f t="shared" si="575"/>
        <v/>
      </c>
      <c r="AL3314" s="21" t="str">
        <f t="shared" si="576"/>
        <v/>
      </c>
    </row>
    <row r="3315" spans="3:38" x14ac:dyDescent="0.25">
      <c r="C3315" s="15"/>
      <c r="D3315" s="16"/>
      <c r="E3315" s="19" t="str">
        <f t="shared" si="566"/>
        <v/>
      </c>
      <c r="F3315" s="16"/>
      <c r="G3315" s="19">
        <f t="shared" si="567"/>
        <v>0</v>
      </c>
      <c r="H3315" s="19"/>
      <c r="I3315" s="16"/>
      <c r="J3315" s="17"/>
      <c r="K3315" s="18"/>
      <c r="L3315" s="18"/>
      <c r="M3315" s="16"/>
      <c r="N3315" s="16"/>
      <c r="O3315" s="16"/>
      <c r="P3315" s="16"/>
      <c r="Q3315" s="16"/>
      <c r="R3315" s="18">
        <f t="shared" si="568"/>
        <v>0</v>
      </c>
      <c r="S3315" s="16"/>
      <c r="T3315" s="16"/>
      <c r="U3315" s="16"/>
      <c r="V3315" s="16"/>
      <c r="W3315" s="16"/>
      <c r="X3315" s="18">
        <f t="shared" si="569"/>
        <v>0</v>
      </c>
      <c r="Y3315" s="18"/>
      <c r="Z3315" s="16"/>
      <c r="AA3315" s="16"/>
      <c r="AB3315" s="16"/>
      <c r="AC3315" s="16"/>
      <c r="AD3315" s="16"/>
      <c r="AE3315" s="18">
        <f t="shared" si="570"/>
        <v>0</v>
      </c>
      <c r="AF3315" s="18"/>
      <c r="AG3315" s="16">
        <f t="shared" si="571"/>
        <v>0</v>
      </c>
      <c r="AH3315" s="16">
        <f t="shared" si="572"/>
        <v>0</v>
      </c>
      <c r="AI3315" s="18">
        <f t="shared" si="573"/>
        <v>0</v>
      </c>
      <c r="AJ3315" s="23" t="str">
        <f t="shared" si="574"/>
        <v/>
      </c>
      <c r="AK3315" s="20" t="str">
        <f t="shared" si="575"/>
        <v/>
      </c>
      <c r="AL3315" s="21" t="str">
        <f t="shared" si="576"/>
        <v/>
      </c>
    </row>
    <row r="3316" spans="3:38" x14ac:dyDescent="0.25">
      <c r="C3316" s="15"/>
      <c r="D3316" s="16"/>
      <c r="E3316" s="19" t="str">
        <f t="shared" si="566"/>
        <v/>
      </c>
      <c r="F3316" s="16"/>
      <c r="G3316" s="19">
        <f t="shared" si="567"/>
        <v>0</v>
      </c>
      <c r="H3316" s="19"/>
      <c r="I3316" s="16"/>
      <c r="J3316" s="17"/>
      <c r="K3316" s="18"/>
      <c r="L3316" s="18"/>
      <c r="M3316" s="16"/>
      <c r="N3316" s="16"/>
      <c r="O3316" s="16"/>
      <c r="P3316" s="16"/>
      <c r="Q3316" s="16"/>
      <c r="R3316" s="18">
        <f t="shared" si="568"/>
        <v>0</v>
      </c>
      <c r="S3316" s="16"/>
      <c r="T3316" s="16"/>
      <c r="U3316" s="16"/>
      <c r="V3316" s="16"/>
      <c r="W3316" s="16"/>
      <c r="X3316" s="18">
        <f t="shared" si="569"/>
        <v>0</v>
      </c>
      <c r="Y3316" s="18"/>
      <c r="Z3316" s="16"/>
      <c r="AA3316" s="16"/>
      <c r="AB3316" s="16"/>
      <c r="AC3316" s="16"/>
      <c r="AD3316" s="16"/>
      <c r="AE3316" s="18">
        <f t="shared" si="570"/>
        <v>0</v>
      </c>
      <c r="AF3316" s="18"/>
      <c r="AG3316" s="16">
        <f t="shared" si="571"/>
        <v>0</v>
      </c>
      <c r="AH3316" s="16">
        <f t="shared" si="572"/>
        <v>0</v>
      </c>
      <c r="AI3316" s="18">
        <f t="shared" si="573"/>
        <v>0</v>
      </c>
      <c r="AJ3316" s="23" t="str">
        <f t="shared" si="574"/>
        <v/>
      </c>
      <c r="AK3316" s="20" t="str">
        <f t="shared" si="575"/>
        <v/>
      </c>
      <c r="AL3316" s="21" t="str">
        <f t="shared" si="576"/>
        <v/>
      </c>
    </row>
    <row r="3317" spans="3:38" x14ac:dyDescent="0.25">
      <c r="C3317" s="15"/>
      <c r="D3317" s="16"/>
      <c r="E3317" s="19" t="str">
        <f t="shared" si="566"/>
        <v/>
      </c>
      <c r="F3317" s="16"/>
      <c r="G3317" s="19">
        <f t="shared" si="567"/>
        <v>0</v>
      </c>
      <c r="H3317" s="19"/>
      <c r="I3317" s="16"/>
      <c r="J3317" s="17"/>
      <c r="K3317" s="18"/>
      <c r="L3317" s="18"/>
      <c r="M3317" s="16"/>
      <c r="N3317" s="16"/>
      <c r="O3317" s="16"/>
      <c r="P3317" s="16"/>
      <c r="Q3317" s="16"/>
      <c r="R3317" s="18">
        <f t="shared" si="568"/>
        <v>0</v>
      </c>
      <c r="S3317" s="16"/>
      <c r="T3317" s="16"/>
      <c r="U3317" s="16"/>
      <c r="V3317" s="16"/>
      <c r="W3317" s="16"/>
      <c r="X3317" s="18">
        <f t="shared" si="569"/>
        <v>0</v>
      </c>
      <c r="Y3317" s="18"/>
      <c r="Z3317" s="16"/>
      <c r="AA3317" s="16"/>
      <c r="AB3317" s="16"/>
      <c r="AC3317" s="16"/>
      <c r="AD3317" s="16"/>
      <c r="AE3317" s="18">
        <f t="shared" si="570"/>
        <v>0</v>
      </c>
      <c r="AF3317" s="18"/>
      <c r="AG3317" s="16">
        <f t="shared" si="571"/>
        <v>0</v>
      </c>
      <c r="AH3317" s="16">
        <f t="shared" si="572"/>
        <v>0</v>
      </c>
      <c r="AI3317" s="18">
        <f t="shared" si="573"/>
        <v>0</v>
      </c>
      <c r="AJ3317" s="23" t="str">
        <f t="shared" si="574"/>
        <v/>
      </c>
      <c r="AK3317" s="20" t="str">
        <f t="shared" si="575"/>
        <v/>
      </c>
      <c r="AL3317" s="21" t="str">
        <f t="shared" si="576"/>
        <v/>
      </c>
    </row>
    <row r="3318" spans="3:38" x14ac:dyDescent="0.25">
      <c r="C3318" s="15"/>
      <c r="D3318" s="16"/>
      <c r="E3318" s="19" t="str">
        <f t="shared" si="566"/>
        <v/>
      </c>
      <c r="F3318" s="16"/>
      <c r="G3318" s="19">
        <f t="shared" si="567"/>
        <v>0</v>
      </c>
      <c r="H3318" s="19"/>
      <c r="I3318" s="16"/>
      <c r="J3318" s="17"/>
      <c r="K3318" s="18"/>
      <c r="L3318" s="18"/>
      <c r="M3318" s="16"/>
      <c r="N3318" s="16"/>
      <c r="O3318" s="16"/>
      <c r="P3318" s="16"/>
      <c r="Q3318" s="16"/>
      <c r="R3318" s="18">
        <f t="shared" si="568"/>
        <v>0</v>
      </c>
      <c r="S3318" s="16"/>
      <c r="T3318" s="16"/>
      <c r="U3318" s="16"/>
      <c r="V3318" s="16"/>
      <c r="W3318" s="16"/>
      <c r="X3318" s="18">
        <f t="shared" si="569"/>
        <v>0</v>
      </c>
      <c r="Y3318" s="18"/>
      <c r="Z3318" s="16"/>
      <c r="AA3318" s="16"/>
      <c r="AB3318" s="16"/>
      <c r="AC3318" s="16"/>
      <c r="AD3318" s="16"/>
      <c r="AE3318" s="18">
        <f t="shared" si="570"/>
        <v>0</v>
      </c>
      <c r="AF3318" s="18"/>
      <c r="AG3318" s="16">
        <f t="shared" si="571"/>
        <v>0</v>
      </c>
      <c r="AH3318" s="16">
        <f t="shared" si="572"/>
        <v>0</v>
      </c>
      <c r="AI3318" s="18">
        <f t="shared" si="573"/>
        <v>0</v>
      </c>
      <c r="AJ3318" s="23" t="str">
        <f t="shared" si="574"/>
        <v/>
      </c>
      <c r="AK3318" s="20" t="str">
        <f t="shared" si="575"/>
        <v/>
      </c>
      <c r="AL3318" s="21" t="str">
        <f t="shared" si="576"/>
        <v/>
      </c>
    </row>
    <row r="3319" spans="3:38" x14ac:dyDescent="0.25">
      <c r="C3319" s="15"/>
      <c r="D3319" s="16"/>
      <c r="E3319" s="19" t="str">
        <f t="shared" si="566"/>
        <v/>
      </c>
      <c r="F3319" s="16"/>
      <c r="G3319" s="19">
        <f t="shared" si="567"/>
        <v>0</v>
      </c>
      <c r="H3319" s="19"/>
      <c r="I3319" s="16"/>
      <c r="J3319" s="17"/>
      <c r="K3319" s="18"/>
      <c r="L3319" s="18"/>
      <c r="M3319" s="16"/>
      <c r="N3319" s="16"/>
      <c r="O3319" s="16"/>
      <c r="P3319" s="16"/>
      <c r="Q3319" s="16"/>
      <c r="R3319" s="18">
        <f t="shared" si="568"/>
        <v>0</v>
      </c>
      <c r="S3319" s="16"/>
      <c r="T3319" s="16"/>
      <c r="U3319" s="16"/>
      <c r="V3319" s="16"/>
      <c r="W3319" s="16"/>
      <c r="X3319" s="18">
        <f t="shared" si="569"/>
        <v>0</v>
      </c>
      <c r="Y3319" s="18"/>
      <c r="Z3319" s="16"/>
      <c r="AA3319" s="16"/>
      <c r="AB3319" s="16"/>
      <c r="AC3319" s="16"/>
      <c r="AD3319" s="16"/>
      <c r="AE3319" s="18">
        <f t="shared" si="570"/>
        <v>0</v>
      </c>
      <c r="AF3319" s="18"/>
      <c r="AG3319" s="16">
        <f t="shared" si="571"/>
        <v>0</v>
      </c>
      <c r="AH3319" s="16">
        <f t="shared" si="572"/>
        <v>0</v>
      </c>
      <c r="AI3319" s="18">
        <f t="shared" si="573"/>
        <v>0</v>
      </c>
      <c r="AJ3319" s="23" t="str">
        <f t="shared" si="574"/>
        <v/>
      </c>
      <c r="AK3319" s="20" t="str">
        <f t="shared" si="575"/>
        <v/>
      </c>
      <c r="AL3319" s="21" t="str">
        <f t="shared" si="576"/>
        <v/>
      </c>
    </row>
    <row r="3320" spans="3:38" x14ac:dyDescent="0.25">
      <c r="C3320" s="15"/>
      <c r="D3320" s="16"/>
      <c r="E3320" s="19" t="str">
        <f t="shared" ref="E3320:E3383" si="577">IF(AND($B$22&lt;&gt;"",F3320="Lib dans pool"),$B$22&amp;":A"&amp;(ROW(E3320)-1),"")</f>
        <v/>
      </c>
      <c r="F3320" s="16"/>
      <c r="G3320" s="19">
        <f t="shared" ref="G3320:G3383" si="578">IF(C3320&lt;&gt;"",$B$12,0)</f>
        <v>0</v>
      </c>
      <c r="H3320" s="19"/>
      <c r="I3320" s="16"/>
      <c r="J3320" s="17"/>
      <c r="K3320" s="18"/>
      <c r="L3320" s="18"/>
      <c r="M3320" s="16"/>
      <c r="N3320" s="16"/>
      <c r="O3320" s="16"/>
      <c r="P3320" s="16"/>
      <c r="Q3320" s="16"/>
      <c r="R3320" s="18">
        <f t="shared" ref="R3320:R3383" si="579">IFERROR(IF(O3320="QuBit",(P3320/(660*H3320)*1000000),Q3320),"")</f>
        <v>0</v>
      </c>
      <c r="S3320" s="16"/>
      <c r="T3320" s="16"/>
      <c r="U3320" s="16"/>
      <c r="V3320" s="16"/>
      <c r="W3320" s="16"/>
      <c r="X3320" s="18">
        <f t="shared" ref="X3320:X3383" si="580">IFERROR(IF(U3320="QuBit",(V3320/(660*H3320)*1000000),W3320),"")</f>
        <v>0</v>
      </c>
      <c r="Y3320" s="18"/>
      <c r="Z3320" s="16"/>
      <c r="AA3320" s="16"/>
      <c r="AB3320" s="16"/>
      <c r="AC3320" s="16"/>
      <c r="AD3320" s="16"/>
      <c r="AE3320" s="18">
        <f t="shared" ref="AE3320:AE3383" si="581">IFERROR(IF(AB3320="QuBit",(AC3320/(660*H3320)*1000000),AD3320),"")</f>
        <v>0</v>
      </c>
      <c r="AF3320" s="18"/>
      <c r="AG3320" s="16">
        <f t="shared" ref="AG3320:AG3383" si="582">IFERROR(IF(Z3320&lt;&gt;"",Z3320,IF(S3320&lt;&gt;"",S3320,M3320)),"")</f>
        <v>0</v>
      </c>
      <c r="AH3320" s="16">
        <f t="shared" ref="AH3320:AH3383" si="583">IFERROR(IF(AA3320&lt;&gt;"",AA3320,IF(T3320&lt;&gt;"",T3320,N3320)),"")</f>
        <v>0</v>
      </c>
      <c r="AI3320" s="18">
        <f t="shared" ref="AI3320:AI3383" si="584">IFERROR(IF(AE3320&lt;&gt;0,AE3320,IF(X3320&lt;&gt;0,X3320,R3320)),"")</f>
        <v>0</v>
      </c>
      <c r="AJ3320" s="23" t="str">
        <f t="shared" ref="AJ3320:AJ3383" si="585">IF(C3320&lt;&gt;"",20,"")</f>
        <v/>
      </c>
      <c r="AK3320" s="20" t="str">
        <f t="shared" ref="AK3320:AK3383" si="586">IF(E3320&lt;&gt;"",E3320,"")</f>
        <v/>
      </c>
      <c r="AL3320" s="21" t="str">
        <f t="shared" ref="AL3320:AL3383" si="587">IF(C3320&lt;&gt;"",IFERROR(IF(AE3320&lt;&gt;0,AJ3320/AE3320,IF(X3320&lt;&gt;0,AJ3320/X3320,IF(R3320&lt;&gt;0,AJ3320/R3320,0))),"Erreur"),"")</f>
        <v/>
      </c>
    </row>
    <row r="3321" spans="3:38" x14ac:dyDescent="0.25">
      <c r="C3321" s="15"/>
      <c r="D3321" s="16"/>
      <c r="E3321" s="19" t="str">
        <f t="shared" si="577"/>
        <v/>
      </c>
      <c r="F3321" s="16"/>
      <c r="G3321" s="19">
        <f t="shared" si="578"/>
        <v>0</v>
      </c>
      <c r="H3321" s="19"/>
      <c r="I3321" s="16"/>
      <c r="J3321" s="17"/>
      <c r="K3321" s="18"/>
      <c r="L3321" s="18"/>
      <c r="M3321" s="16"/>
      <c r="N3321" s="16"/>
      <c r="O3321" s="16"/>
      <c r="P3321" s="16"/>
      <c r="Q3321" s="16"/>
      <c r="R3321" s="18">
        <f t="shared" si="579"/>
        <v>0</v>
      </c>
      <c r="S3321" s="16"/>
      <c r="T3321" s="16"/>
      <c r="U3321" s="16"/>
      <c r="V3321" s="16"/>
      <c r="W3321" s="16"/>
      <c r="X3321" s="18">
        <f t="shared" si="580"/>
        <v>0</v>
      </c>
      <c r="Y3321" s="18"/>
      <c r="Z3321" s="16"/>
      <c r="AA3321" s="16"/>
      <c r="AB3321" s="16"/>
      <c r="AC3321" s="16"/>
      <c r="AD3321" s="16"/>
      <c r="AE3321" s="18">
        <f t="shared" si="581"/>
        <v>0</v>
      </c>
      <c r="AF3321" s="18"/>
      <c r="AG3321" s="16">
        <f t="shared" si="582"/>
        <v>0</v>
      </c>
      <c r="AH3321" s="16">
        <f t="shared" si="583"/>
        <v>0</v>
      </c>
      <c r="AI3321" s="18">
        <f t="shared" si="584"/>
        <v>0</v>
      </c>
      <c r="AJ3321" s="23" t="str">
        <f t="shared" si="585"/>
        <v/>
      </c>
      <c r="AK3321" s="20" t="str">
        <f t="shared" si="586"/>
        <v/>
      </c>
      <c r="AL3321" s="21" t="str">
        <f t="shared" si="587"/>
        <v/>
      </c>
    </row>
    <row r="3322" spans="3:38" x14ac:dyDescent="0.25">
      <c r="C3322" s="15"/>
      <c r="D3322" s="16"/>
      <c r="E3322" s="19" t="str">
        <f t="shared" si="577"/>
        <v/>
      </c>
      <c r="F3322" s="16"/>
      <c r="G3322" s="19">
        <f t="shared" si="578"/>
        <v>0</v>
      </c>
      <c r="H3322" s="19"/>
      <c r="I3322" s="16"/>
      <c r="J3322" s="17"/>
      <c r="K3322" s="18"/>
      <c r="L3322" s="18"/>
      <c r="M3322" s="16"/>
      <c r="N3322" s="16"/>
      <c r="O3322" s="16"/>
      <c r="P3322" s="16"/>
      <c r="Q3322" s="16"/>
      <c r="R3322" s="18">
        <f t="shared" si="579"/>
        <v>0</v>
      </c>
      <c r="S3322" s="16"/>
      <c r="T3322" s="16"/>
      <c r="U3322" s="16"/>
      <c r="V3322" s="16"/>
      <c r="W3322" s="16"/>
      <c r="X3322" s="18">
        <f t="shared" si="580"/>
        <v>0</v>
      </c>
      <c r="Y3322" s="18"/>
      <c r="Z3322" s="16"/>
      <c r="AA3322" s="16"/>
      <c r="AB3322" s="16"/>
      <c r="AC3322" s="16"/>
      <c r="AD3322" s="16"/>
      <c r="AE3322" s="18">
        <f t="shared" si="581"/>
        <v>0</v>
      </c>
      <c r="AF3322" s="18"/>
      <c r="AG3322" s="16">
        <f t="shared" si="582"/>
        <v>0</v>
      </c>
      <c r="AH3322" s="16">
        <f t="shared" si="583"/>
        <v>0</v>
      </c>
      <c r="AI3322" s="18">
        <f t="shared" si="584"/>
        <v>0</v>
      </c>
      <c r="AJ3322" s="23" t="str">
        <f t="shared" si="585"/>
        <v/>
      </c>
      <c r="AK3322" s="20" t="str">
        <f t="shared" si="586"/>
        <v/>
      </c>
      <c r="AL3322" s="21" t="str">
        <f t="shared" si="587"/>
        <v/>
      </c>
    </row>
    <row r="3323" spans="3:38" x14ac:dyDescent="0.25">
      <c r="C3323" s="15"/>
      <c r="D3323" s="16"/>
      <c r="E3323" s="19" t="str">
        <f t="shared" si="577"/>
        <v/>
      </c>
      <c r="F3323" s="16"/>
      <c r="G3323" s="19">
        <f t="shared" si="578"/>
        <v>0</v>
      </c>
      <c r="H3323" s="19"/>
      <c r="I3323" s="16"/>
      <c r="J3323" s="17"/>
      <c r="K3323" s="18"/>
      <c r="L3323" s="18"/>
      <c r="M3323" s="16"/>
      <c r="N3323" s="16"/>
      <c r="O3323" s="16"/>
      <c r="P3323" s="16"/>
      <c r="Q3323" s="16"/>
      <c r="R3323" s="18">
        <f t="shared" si="579"/>
        <v>0</v>
      </c>
      <c r="S3323" s="16"/>
      <c r="T3323" s="16"/>
      <c r="U3323" s="16"/>
      <c r="V3323" s="16"/>
      <c r="W3323" s="16"/>
      <c r="X3323" s="18">
        <f t="shared" si="580"/>
        <v>0</v>
      </c>
      <c r="Y3323" s="18"/>
      <c r="Z3323" s="16"/>
      <c r="AA3323" s="16"/>
      <c r="AB3323" s="16"/>
      <c r="AC3323" s="16"/>
      <c r="AD3323" s="16"/>
      <c r="AE3323" s="18">
        <f t="shared" si="581"/>
        <v>0</v>
      </c>
      <c r="AF3323" s="18"/>
      <c r="AG3323" s="16">
        <f t="shared" si="582"/>
        <v>0</v>
      </c>
      <c r="AH3323" s="16">
        <f t="shared" si="583"/>
        <v>0</v>
      </c>
      <c r="AI3323" s="18">
        <f t="shared" si="584"/>
        <v>0</v>
      </c>
      <c r="AJ3323" s="23" t="str">
        <f t="shared" si="585"/>
        <v/>
      </c>
      <c r="AK3323" s="20" t="str">
        <f t="shared" si="586"/>
        <v/>
      </c>
      <c r="AL3323" s="21" t="str">
        <f t="shared" si="587"/>
        <v/>
      </c>
    </row>
    <row r="3324" spans="3:38" x14ac:dyDescent="0.25">
      <c r="C3324" s="15"/>
      <c r="D3324" s="16"/>
      <c r="E3324" s="19" t="str">
        <f t="shared" si="577"/>
        <v/>
      </c>
      <c r="F3324" s="16"/>
      <c r="G3324" s="19">
        <f t="shared" si="578"/>
        <v>0</v>
      </c>
      <c r="H3324" s="19"/>
      <c r="I3324" s="16"/>
      <c r="J3324" s="17"/>
      <c r="K3324" s="18"/>
      <c r="L3324" s="18"/>
      <c r="M3324" s="16"/>
      <c r="N3324" s="16"/>
      <c r="O3324" s="16"/>
      <c r="P3324" s="16"/>
      <c r="Q3324" s="16"/>
      <c r="R3324" s="18">
        <f t="shared" si="579"/>
        <v>0</v>
      </c>
      <c r="S3324" s="16"/>
      <c r="T3324" s="16"/>
      <c r="U3324" s="16"/>
      <c r="V3324" s="16"/>
      <c r="W3324" s="16"/>
      <c r="X3324" s="18">
        <f t="shared" si="580"/>
        <v>0</v>
      </c>
      <c r="Y3324" s="18"/>
      <c r="Z3324" s="16"/>
      <c r="AA3324" s="16"/>
      <c r="AB3324" s="16"/>
      <c r="AC3324" s="16"/>
      <c r="AD3324" s="16"/>
      <c r="AE3324" s="18">
        <f t="shared" si="581"/>
        <v>0</v>
      </c>
      <c r="AF3324" s="18"/>
      <c r="AG3324" s="16">
        <f t="shared" si="582"/>
        <v>0</v>
      </c>
      <c r="AH3324" s="16">
        <f t="shared" si="583"/>
        <v>0</v>
      </c>
      <c r="AI3324" s="18">
        <f t="shared" si="584"/>
        <v>0</v>
      </c>
      <c r="AJ3324" s="23" t="str">
        <f t="shared" si="585"/>
        <v/>
      </c>
      <c r="AK3324" s="20" t="str">
        <f t="shared" si="586"/>
        <v/>
      </c>
      <c r="AL3324" s="21" t="str">
        <f t="shared" si="587"/>
        <v/>
      </c>
    </row>
    <row r="3325" spans="3:38" x14ac:dyDescent="0.25">
      <c r="C3325" s="15"/>
      <c r="D3325" s="16"/>
      <c r="E3325" s="19" t="str">
        <f t="shared" si="577"/>
        <v/>
      </c>
      <c r="F3325" s="16"/>
      <c r="G3325" s="19">
        <f t="shared" si="578"/>
        <v>0</v>
      </c>
      <c r="H3325" s="19"/>
      <c r="I3325" s="16"/>
      <c r="J3325" s="17"/>
      <c r="K3325" s="18"/>
      <c r="L3325" s="18"/>
      <c r="M3325" s="16"/>
      <c r="N3325" s="16"/>
      <c r="O3325" s="16"/>
      <c r="P3325" s="16"/>
      <c r="Q3325" s="16"/>
      <c r="R3325" s="18">
        <f t="shared" si="579"/>
        <v>0</v>
      </c>
      <c r="S3325" s="16"/>
      <c r="T3325" s="16"/>
      <c r="U3325" s="16"/>
      <c r="V3325" s="16"/>
      <c r="W3325" s="16"/>
      <c r="X3325" s="18">
        <f t="shared" si="580"/>
        <v>0</v>
      </c>
      <c r="Y3325" s="18"/>
      <c r="Z3325" s="16"/>
      <c r="AA3325" s="16"/>
      <c r="AB3325" s="16"/>
      <c r="AC3325" s="16"/>
      <c r="AD3325" s="16"/>
      <c r="AE3325" s="18">
        <f t="shared" si="581"/>
        <v>0</v>
      </c>
      <c r="AF3325" s="18"/>
      <c r="AG3325" s="16">
        <f t="shared" si="582"/>
        <v>0</v>
      </c>
      <c r="AH3325" s="16">
        <f t="shared" si="583"/>
        <v>0</v>
      </c>
      <c r="AI3325" s="18">
        <f t="shared" si="584"/>
        <v>0</v>
      </c>
      <c r="AJ3325" s="23" t="str">
        <f t="shared" si="585"/>
        <v/>
      </c>
      <c r="AK3325" s="20" t="str">
        <f t="shared" si="586"/>
        <v/>
      </c>
      <c r="AL3325" s="21" t="str">
        <f t="shared" si="587"/>
        <v/>
      </c>
    </row>
    <row r="3326" spans="3:38" x14ac:dyDescent="0.25">
      <c r="C3326" s="15"/>
      <c r="D3326" s="16"/>
      <c r="E3326" s="19" t="str">
        <f t="shared" si="577"/>
        <v/>
      </c>
      <c r="F3326" s="16"/>
      <c r="G3326" s="19">
        <f t="shared" si="578"/>
        <v>0</v>
      </c>
      <c r="H3326" s="19"/>
      <c r="I3326" s="16"/>
      <c r="J3326" s="17"/>
      <c r="K3326" s="18"/>
      <c r="L3326" s="18"/>
      <c r="M3326" s="16"/>
      <c r="N3326" s="16"/>
      <c r="O3326" s="16"/>
      <c r="P3326" s="16"/>
      <c r="Q3326" s="16"/>
      <c r="R3326" s="18">
        <f t="shared" si="579"/>
        <v>0</v>
      </c>
      <c r="S3326" s="16"/>
      <c r="T3326" s="16"/>
      <c r="U3326" s="16"/>
      <c r="V3326" s="16"/>
      <c r="W3326" s="16"/>
      <c r="X3326" s="18">
        <f t="shared" si="580"/>
        <v>0</v>
      </c>
      <c r="Y3326" s="18"/>
      <c r="Z3326" s="16"/>
      <c r="AA3326" s="16"/>
      <c r="AB3326" s="16"/>
      <c r="AC3326" s="16"/>
      <c r="AD3326" s="16"/>
      <c r="AE3326" s="18">
        <f t="shared" si="581"/>
        <v>0</v>
      </c>
      <c r="AF3326" s="18"/>
      <c r="AG3326" s="16">
        <f t="shared" si="582"/>
        <v>0</v>
      </c>
      <c r="AH3326" s="16">
        <f t="shared" si="583"/>
        <v>0</v>
      </c>
      <c r="AI3326" s="18">
        <f t="shared" si="584"/>
        <v>0</v>
      </c>
      <c r="AJ3326" s="23" t="str">
        <f t="shared" si="585"/>
        <v/>
      </c>
      <c r="AK3326" s="20" t="str">
        <f t="shared" si="586"/>
        <v/>
      </c>
      <c r="AL3326" s="21" t="str">
        <f t="shared" si="587"/>
        <v/>
      </c>
    </row>
    <row r="3327" spans="3:38" x14ac:dyDescent="0.25">
      <c r="C3327" s="15"/>
      <c r="D3327" s="16"/>
      <c r="E3327" s="19" t="str">
        <f t="shared" si="577"/>
        <v/>
      </c>
      <c r="F3327" s="16"/>
      <c r="G3327" s="19">
        <f t="shared" si="578"/>
        <v>0</v>
      </c>
      <c r="H3327" s="19"/>
      <c r="I3327" s="16"/>
      <c r="J3327" s="17"/>
      <c r="K3327" s="18"/>
      <c r="L3327" s="18"/>
      <c r="M3327" s="16"/>
      <c r="N3327" s="16"/>
      <c r="O3327" s="16"/>
      <c r="P3327" s="16"/>
      <c r="Q3327" s="16"/>
      <c r="R3327" s="18">
        <f t="shared" si="579"/>
        <v>0</v>
      </c>
      <c r="S3327" s="16"/>
      <c r="T3327" s="16"/>
      <c r="U3327" s="16"/>
      <c r="V3327" s="16"/>
      <c r="W3327" s="16"/>
      <c r="X3327" s="18">
        <f t="shared" si="580"/>
        <v>0</v>
      </c>
      <c r="Y3327" s="18"/>
      <c r="Z3327" s="16"/>
      <c r="AA3327" s="16"/>
      <c r="AB3327" s="16"/>
      <c r="AC3327" s="16"/>
      <c r="AD3327" s="16"/>
      <c r="AE3327" s="18">
        <f t="shared" si="581"/>
        <v>0</v>
      </c>
      <c r="AF3327" s="18"/>
      <c r="AG3327" s="16">
        <f t="shared" si="582"/>
        <v>0</v>
      </c>
      <c r="AH3327" s="16">
        <f t="shared" si="583"/>
        <v>0</v>
      </c>
      <c r="AI3327" s="18">
        <f t="shared" si="584"/>
        <v>0</v>
      </c>
      <c r="AJ3327" s="23" t="str">
        <f t="shared" si="585"/>
        <v/>
      </c>
      <c r="AK3327" s="20" t="str">
        <f t="shared" si="586"/>
        <v/>
      </c>
      <c r="AL3327" s="21" t="str">
        <f t="shared" si="587"/>
        <v/>
      </c>
    </row>
    <row r="3328" spans="3:38" x14ac:dyDescent="0.25">
      <c r="C3328" s="15"/>
      <c r="D3328" s="16"/>
      <c r="E3328" s="19" t="str">
        <f t="shared" si="577"/>
        <v/>
      </c>
      <c r="F3328" s="16"/>
      <c r="G3328" s="19">
        <f t="shared" si="578"/>
        <v>0</v>
      </c>
      <c r="H3328" s="19"/>
      <c r="I3328" s="16"/>
      <c r="J3328" s="17"/>
      <c r="K3328" s="18"/>
      <c r="L3328" s="18"/>
      <c r="M3328" s="16"/>
      <c r="N3328" s="16"/>
      <c r="O3328" s="16"/>
      <c r="P3328" s="16"/>
      <c r="Q3328" s="16"/>
      <c r="R3328" s="18">
        <f t="shared" si="579"/>
        <v>0</v>
      </c>
      <c r="S3328" s="16"/>
      <c r="T3328" s="16"/>
      <c r="U3328" s="16"/>
      <c r="V3328" s="16"/>
      <c r="W3328" s="16"/>
      <c r="X3328" s="18">
        <f t="shared" si="580"/>
        <v>0</v>
      </c>
      <c r="Y3328" s="18"/>
      <c r="Z3328" s="16"/>
      <c r="AA3328" s="16"/>
      <c r="AB3328" s="16"/>
      <c r="AC3328" s="16"/>
      <c r="AD3328" s="16"/>
      <c r="AE3328" s="18">
        <f t="shared" si="581"/>
        <v>0</v>
      </c>
      <c r="AF3328" s="18"/>
      <c r="AG3328" s="16">
        <f t="shared" si="582"/>
        <v>0</v>
      </c>
      <c r="AH3328" s="16">
        <f t="shared" si="583"/>
        <v>0</v>
      </c>
      <c r="AI3328" s="18">
        <f t="shared" si="584"/>
        <v>0</v>
      </c>
      <c r="AJ3328" s="23" t="str">
        <f t="shared" si="585"/>
        <v/>
      </c>
      <c r="AK3328" s="20" t="str">
        <f t="shared" si="586"/>
        <v/>
      </c>
      <c r="AL3328" s="21" t="str">
        <f t="shared" si="587"/>
        <v/>
      </c>
    </row>
    <row r="3329" spans="3:38" x14ac:dyDescent="0.25">
      <c r="C3329" s="15"/>
      <c r="D3329" s="16"/>
      <c r="E3329" s="19" t="str">
        <f t="shared" si="577"/>
        <v/>
      </c>
      <c r="F3329" s="16"/>
      <c r="G3329" s="19">
        <f t="shared" si="578"/>
        <v>0</v>
      </c>
      <c r="H3329" s="19"/>
      <c r="I3329" s="16"/>
      <c r="J3329" s="17"/>
      <c r="K3329" s="18"/>
      <c r="L3329" s="18"/>
      <c r="M3329" s="16"/>
      <c r="N3329" s="16"/>
      <c r="O3329" s="16"/>
      <c r="P3329" s="16"/>
      <c r="Q3329" s="16"/>
      <c r="R3329" s="18">
        <f t="shared" si="579"/>
        <v>0</v>
      </c>
      <c r="S3329" s="16"/>
      <c r="T3329" s="16"/>
      <c r="U3329" s="16"/>
      <c r="V3329" s="16"/>
      <c r="W3329" s="16"/>
      <c r="X3329" s="18">
        <f t="shared" si="580"/>
        <v>0</v>
      </c>
      <c r="Y3329" s="18"/>
      <c r="Z3329" s="16"/>
      <c r="AA3329" s="16"/>
      <c r="AB3329" s="16"/>
      <c r="AC3329" s="16"/>
      <c r="AD3329" s="16"/>
      <c r="AE3329" s="18">
        <f t="shared" si="581"/>
        <v>0</v>
      </c>
      <c r="AF3329" s="18"/>
      <c r="AG3329" s="16">
        <f t="shared" si="582"/>
        <v>0</v>
      </c>
      <c r="AH3329" s="16">
        <f t="shared" si="583"/>
        <v>0</v>
      </c>
      <c r="AI3329" s="18">
        <f t="shared" si="584"/>
        <v>0</v>
      </c>
      <c r="AJ3329" s="23" t="str">
        <f t="shared" si="585"/>
        <v/>
      </c>
      <c r="AK3329" s="20" t="str">
        <f t="shared" si="586"/>
        <v/>
      </c>
      <c r="AL3329" s="21" t="str">
        <f t="shared" si="587"/>
        <v/>
      </c>
    </row>
    <row r="3330" spans="3:38" x14ac:dyDescent="0.25">
      <c r="C3330" s="15"/>
      <c r="D3330" s="16"/>
      <c r="E3330" s="19" t="str">
        <f t="shared" si="577"/>
        <v/>
      </c>
      <c r="F3330" s="16"/>
      <c r="G3330" s="19">
        <f t="shared" si="578"/>
        <v>0</v>
      </c>
      <c r="H3330" s="19"/>
      <c r="I3330" s="16"/>
      <c r="J3330" s="17"/>
      <c r="K3330" s="18"/>
      <c r="L3330" s="18"/>
      <c r="M3330" s="16"/>
      <c r="N3330" s="16"/>
      <c r="O3330" s="16"/>
      <c r="P3330" s="16"/>
      <c r="Q3330" s="16"/>
      <c r="R3330" s="18">
        <f t="shared" si="579"/>
        <v>0</v>
      </c>
      <c r="S3330" s="16"/>
      <c r="T3330" s="16"/>
      <c r="U3330" s="16"/>
      <c r="V3330" s="16"/>
      <c r="W3330" s="16"/>
      <c r="X3330" s="18">
        <f t="shared" si="580"/>
        <v>0</v>
      </c>
      <c r="Y3330" s="18"/>
      <c r="Z3330" s="16"/>
      <c r="AA3330" s="16"/>
      <c r="AB3330" s="16"/>
      <c r="AC3330" s="16"/>
      <c r="AD3330" s="16"/>
      <c r="AE3330" s="18">
        <f t="shared" si="581"/>
        <v>0</v>
      </c>
      <c r="AF3330" s="18"/>
      <c r="AG3330" s="16">
        <f t="shared" si="582"/>
        <v>0</v>
      </c>
      <c r="AH3330" s="16">
        <f t="shared" si="583"/>
        <v>0</v>
      </c>
      <c r="AI3330" s="18">
        <f t="shared" si="584"/>
        <v>0</v>
      </c>
      <c r="AJ3330" s="23" t="str">
        <f t="shared" si="585"/>
        <v/>
      </c>
      <c r="AK3330" s="20" t="str">
        <f t="shared" si="586"/>
        <v/>
      </c>
      <c r="AL3330" s="21" t="str">
        <f t="shared" si="587"/>
        <v/>
      </c>
    </row>
    <row r="3331" spans="3:38" x14ac:dyDescent="0.25">
      <c r="C3331" s="15"/>
      <c r="D3331" s="16"/>
      <c r="E3331" s="19" t="str">
        <f t="shared" si="577"/>
        <v/>
      </c>
      <c r="F3331" s="16"/>
      <c r="G3331" s="19">
        <f t="shared" si="578"/>
        <v>0</v>
      </c>
      <c r="H3331" s="19"/>
      <c r="I3331" s="16"/>
      <c r="J3331" s="17"/>
      <c r="K3331" s="18"/>
      <c r="L3331" s="18"/>
      <c r="M3331" s="16"/>
      <c r="N3331" s="16"/>
      <c r="O3331" s="16"/>
      <c r="P3331" s="16"/>
      <c r="Q3331" s="16"/>
      <c r="R3331" s="18">
        <f t="shared" si="579"/>
        <v>0</v>
      </c>
      <c r="S3331" s="16"/>
      <c r="T3331" s="16"/>
      <c r="U3331" s="16"/>
      <c r="V3331" s="16"/>
      <c r="W3331" s="16"/>
      <c r="X3331" s="18">
        <f t="shared" si="580"/>
        <v>0</v>
      </c>
      <c r="Y3331" s="18"/>
      <c r="Z3331" s="16"/>
      <c r="AA3331" s="16"/>
      <c r="AB3331" s="16"/>
      <c r="AC3331" s="16"/>
      <c r="AD3331" s="16"/>
      <c r="AE3331" s="18">
        <f t="shared" si="581"/>
        <v>0</v>
      </c>
      <c r="AF3331" s="18"/>
      <c r="AG3331" s="16">
        <f t="shared" si="582"/>
        <v>0</v>
      </c>
      <c r="AH3331" s="16">
        <f t="shared" si="583"/>
        <v>0</v>
      </c>
      <c r="AI3331" s="18">
        <f t="shared" si="584"/>
        <v>0</v>
      </c>
      <c r="AJ3331" s="23" t="str">
        <f t="shared" si="585"/>
        <v/>
      </c>
      <c r="AK3331" s="20" t="str">
        <f t="shared" si="586"/>
        <v/>
      </c>
      <c r="AL3331" s="21" t="str">
        <f t="shared" si="587"/>
        <v/>
      </c>
    </row>
    <row r="3332" spans="3:38" x14ac:dyDescent="0.25">
      <c r="C3332" s="15"/>
      <c r="D3332" s="16"/>
      <c r="E3332" s="19" t="str">
        <f t="shared" si="577"/>
        <v/>
      </c>
      <c r="F3332" s="16"/>
      <c r="G3332" s="19">
        <f t="shared" si="578"/>
        <v>0</v>
      </c>
      <c r="H3332" s="19"/>
      <c r="I3332" s="16"/>
      <c r="J3332" s="17"/>
      <c r="K3332" s="18"/>
      <c r="L3332" s="18"/>
      <c r="M3332" s="16"/>
      <c r="N3332" s="16"/>
      <c r="O3332" s="16"/>
      <c r="P3332" s="16"/>
      <c r="Q3332" s="16"/>
      <c r="R3332" s="18">
        <f t="shared" si="579"/>
        <v>0</v>
      </c>
      <c r="S3332" s="16"/>
      <c r="T3332" s="16"/>
      <c r="U3332" s="16"/>
      <c r="V3332" s="16"/>
      <c r="W3332" s="16"/>
      <c r="X3332" s="18">
        <f t="shared" si="580"/>
        <v>0</v>
      </c>
      <c r="Y3332" s="18"/>
      <c r="Z3332" s="16"/>
      <c r="AA3332" s="16"/>
      <c r="AB3332" s="16"/>
      <c r="AC3332" s="16"/>
      <c r="AD3332" s="16"/>
      <c r="AE3332" s="18">
        <f t="shared" si="581"/>
        <v>0</v>
      </c>
      <c r="AF3332" s="18"/>
      <c r="AG3332" s="16">
        <f t="shared" si="582"/>
        <v>0</v>
      </c>
      <c r="AH3332" s="16">
        <f t="shared" si="583"/>
        <v>0</v>
      </c>
      <c r="AI3332" s="18">
        <f t="shared" si="584"/>
        <v>0</v>
      </c>
      <c r="AJ3332" s="23" t="str">
        <f t="shared" si="585"/>
        <v/>
      </c>
      <c r="AK3332" s="20" t="str">
        <f t="shared" si="586"/>
        <v/>
      </c>
      <c r="AL3332" s="21" t="str">
        <f t="shared" si="587"/>
        <v/>
      </c>
    </row>
    <row r="3333" spans="3:38" x14ac:dyDescent="0.25">
      <c r="C3333" s="15"/>
      <c r="D3333" s="16"/>
      <c r="E3333" s="19" t="str">
        <f t="shared" si="577"/>
        <v/>
      </c>
      <c r="F3333" s="16"/>
      <c r="G3333" s="19">
        <f t="shared" si="578"/>
        <v>0</v>
      </c>
      <c r="H3333" s="19"/>
      <c r="I3333" s="16"/>
      <c r="J3333" s="17"/>
      <c r="K3333" s="18"/>
      <c r="L3333" s="18"/>
      <c r="M3333" s="16"/>
      <c r="N3333" s="16"/>
      <c r="O3333" s="16"/>
      <c r="P3333" s="16"/>
      <c r="Q3333" s="16"/>
      <c r="R3333" s="18">
        <f t="shared" si="579"/>
        <v>0</v>
      </c>
      <c r="S3333" s="16"/>
      <c r="T3333" s="16"/>
      <c r="U3333" s="16"/>
      <c r="V3333" s="16"/>
      <c r="W3333" s="16"/>
      <c r="X3333" s="18">
        <f t="shared" si="580"/>
        <v>0</v>
      </c>
      <c r="Y3333" s="18"/>
      <c r="Z3333" s="16"/>
      <c r="AA3333" s="16"/>
      <c r="AB3333" s="16"/>
      <c r="AC3333" s="16"/>
      <c r="AD3333" s="16"/>
      <c r="AE3333" s="18">
        <f t="shared" si="581"/>
        <v>0</v>
      </c>
      <c r="AF3333" s="18"/>
      <c r="AG3333" s="16">
        <f t="shared" si="582"/>
        <v>0</v>
      </c>
      <c r="AH3333" s="16">
        <f t="shared" si="583"/>
        <v>0</v>
      </c>
      <c r="AI3333" s="18">
        <f t="shared" si="584"/>
        <v>0</v>
      </c>
      <c r="AJ3333" s="23" t="str">
        <f t="shared" si="585"/>
        <v/>
      </c>
      <c r="AK3333" s="20" t="str">
        <f t="shared" si="586"/>
        <v/>
      </c>
      <c r="AL3333" s="21" t="str">
        <f t="shared" si="587"/>
        <v/>
      </c>
    </row>
    <row r="3334" spans="3:38" x14ac:dyDescent="0.25">
      <c r="C3334" s="15"/>
      <c r="D3334" s="16"/>
      <c r="E3334" s="19" t="str">
        <f t="shared" si="577"/>
        <v/>
      </c>
      <c r="F3334" s="16"/>
      <c r="G3334" s="19">
        <f t="shared" si="578"/>
        <v>0</v>
      </c>
      <c r="H3334" s="19"/>
      <c r="I3334" s="16"/>
      <c r="J3334" s="17"/>
      <c r="K3334" s="18"/>
      <c r="L3334" s="18"/>
      <c r="M3334" s="16"/>
      <c r="N3334" s="16"/>
      <c r="O3334" s="16"/>
      <c r="P3334" s="16"/>
      <c r="Q3334" s="16"/>
      <c r="R3334" s="18">
        <f t="shared" si="579"/>
        <v>0</v>
      </c>
      <c r="S3334" s="16"/>
      <c r="T3334" s="16"/>
      <c r="U3334" s="16"/>
      <c r="V3334" s="16"/>
      <c r="W3334" s="16"/>
      <c r="X3334" s="18">
        <f t="shared" si="580"/>
        <v>0</v>
      </c>
      <c r="Y3334" s="18"/>
      <c r="Z3334" s="16"/>
      <c r="AA3334" s="16"/>
      <c r="AB3334" s="16"/>
      <c r="AC3334" s="16"/>
      <c r="AD3334" s="16"/>
      <c r="AE3334" s="18">
        <f t="shared" si="581"/>
        <v>0</v>
      </c>
      <c r="AF3334" s="18"/>
      <c r="AG3334" s="16">
        <f t="shared" si="582"/>
        <v>0</v>
      </c>
      <c r="AH3334" s="16">
        <f t="shared" si="583"/>
        <v>0</v>
      </c>
      <c r="AI3334" s="18">
        <f t="shared" si="584"/>
        <v>0</v>
      </c>
      <c r="AJ3334" s="23" t="str">
        <f t="shared" si="585"/>
        <v/>
      </c>
      <c r="AK3334" s="20" t="str">
        <f t="shared" si="586"/>
        <v/>
      </c>
      <c r="AL3334" s="21" t="str">
        <f t="shared" si="587"/>
        <v/>
      </c>
    </row>
    <row r="3335" spans="3:38" x14ac:dyDescent="0.25">
      <c r="C3335" s="15"/>
      <c r="D3335" s="16"/>
      <c r="E3335" s="19" t="str">
        <f t="shared" si="577"/>
        <v/>
      </c>
      <c r="F3335" s="16"/>
      <c r="G3335" s="19">
        <f t="shared" si="578"/>
        <v>0</v>
      </c>
      <c r="H3335" s="19"/>
      <c r="I3335" s="16"/>
      <c r="J3335" s="17"/>
      <c r="K3335" s="18"/>
      <c r="L3335" s="18"/>
      <c r="M3335" s="16"/>
      <c r="N3335" s="16"/>
      <c r="O3335" s="16"/>
      <c r="P3335" s="16"/>
      <c r="Q3335" s="16"/>
      <c r="R3335" s="18">
        <f t="shared" si="579"/>
        <v>0</v>
      </c>
      <c r="S3335" s="16"/>
      <c r="T3335" s="16"/>
      <c r="U3335" s="16"/>
      <c r="V3335" s="16"/>
      <c r="W3335" s="16"/>
      <c r="X3335" s="18">
        <f t="shared" si="580"/>
        <v>0</v>
      </c>
      <c r="Y3335" s="18"/>
      <c r="Z3335" s="16"/>
      <c r="AA3335" s="16"/>
      <c r="AB3335" s="16"/>
      <c r="AC3335" s="16"/>
      <c r="AD3335" s="16"/>
      <c r="AE3335" s="18">
        <f t="shared" si="581"/>
        <v>0</v>
      </c>
      <c r="AF3335" s="18"/>
      <c r="AG3335" s="16">
        <f t="shared" si="582"/>
        <v>0</v>
      </c>
      <c r="AH3335" s="16">
        <f t="shared" si="583"/>
        <v>0</v>
      </c>
      <c r="AI3335" s="18">
        <f t="shared" si="584"/>
        <v>0</v>
      </c>
      <c r="AJ3335" s="23" t="str">
        <f t="shared" si="585"/>
        <v/>
      </c>
      <c r="AK3335" s="20" t="str">
        <f t="shared" si="586"/>
        <v/>
      </c>
      <c r="AL3335" s="21" t="str">
        <f t="shared" si="587"/>
        <v/>
      </c>
    </row>
    <row r="3336" spans="3:38" x14ac:dyDescent="0.25">
      <c r="C3336" s="15"/>
      <c r="D3336" s="16"/>
      <c r="E3336" s="19" t="str">
        <f t="shared" si="577"/>
        <v/>
      </c>
      <c r="F3336" s="16"/>
      <c r="G3336" s="19">
        <f t="shared" si="578"/>
        <v>0</v>
      </c>
      <c r="H3336" s="19"/>
      <c r="I3336" s="16"/>
      <c r="J3336" s="17"/>
      <c r="K3336" s="18"/>
      <c r="L3336" s="18"/>
      <c r="M3336" s="16"/>
      <c r="N3336" s="16"/>
      <c r="O3336" s="16"/>
      <c r="P3336" s="16"/>
      <c r="Q3336" s="16"/>
      <c r="R3336" s="18">
        <f t="shared" si="579"/>
        <v>0</v>
      </c>
      <c r="S3336" s="16"/>
      <c r="T3336" s="16"/>
      <c r="U3336" s="16"/>
      <c r="V3336" s="16"/>
      <c r="W3336" s="16"/>
      <c r="X3336" s="18">
        <f t="shared" si="580"/>
        <v>0</v>
      </c>
      <c r="Y3336" s="18"/>
      <c r="Z3336" s="16"/>
      <c r="AA3336" s="16"/>
      <c r="AB3336" s="16"/>
      <c r="AC3336" s="16"/>
      <c r="AD3336" s="16"/>
      <c r="AE3336" s="18">
        <f t="shared" si="581"/>
        <v>0</v>
      </c>
      <c r="AF3336" s="18"/>
      <c r="AG3336" s="16">
        <f t="shared" si="582"/>
        <v>0</v>
      </c>
      <c r="AH3336" s="16">
        <f t="shared" si="583"/>
        <v>0</v>
      </c>
      <c r="AI3336" s="18">
        <f t="shared" si="584"/>
        <v>0</v>
      </c>
      <c r="AJ3336" s="23" t="str">
        <f t="shared" si="585"/>
        <v/>
      </c>
      <c r="AK3336" s="20" t="str">
        <f t="shared" si="586"/>
        <v/>
      </c>
      <c r="AL3336" s="21" t="str">
        <f t="shared" si="587"/>
        <v/>
      </c>
    </row>
    <row r="3337" spans="3:38" x14ac:dyDescent="0.25">
      <c r="C3337" s="15"/>
      <c r="D3337" s="16"/>
      <c r="E3337" s="19" t="str">
        <f t="shared" si="577"/>
        <v/>
      </c>
      <c r="F3337" s="16"/>
      <c r="G3337" s="19">
        <f t="shared" si="578"/>
        <v>0</v>
      </c>
      <c r="H3337" s="19"/>
      <c r="I3337" s="16"/>
      <c r="J3337" s="17"/>
      <c r="K3337" s="18"/>
      <c r="L3337" s="18"/>
      <c r="M3337" s="16"/>
      <c r="N3337" s="16"/>
      <c r="O3337" s="16"/>
      <c r="P3337" s="16"/>
      <c r="Q3337" s="16"/>
      <c r="R3337" s="18">
        <f t="shared" si="579"/>
        <v>0</v>
      </c>
      <c r="S3337" s="16"/>
      <c r="T3337" s="16"/>
      <c r="U3337" s="16"/>
      <c r="V3337" s="16"/>
      <c r="W3337" s="16"/>
      <c r="X3337" s="18">
        <f t="shared" si="580"/>
        <v>0</v>
      </c>
      <c r="Y3337" s="18"/>
      <c r="Z3337" s="16"/>
      <c r="AA3337" s="16"/>
      <c r="AB3337" s="16"/>
      <c r="AC3337" s="16"/>
      <c r="AD3337" s="16"/>
      <c r="AE3337" s="18">
        <f t="shared" si="581"/>
        <v>0</v>
      </c>
      <c r="AF3337" s="18"/>
      <c r="AG3337" s="16">
        <f t="shared" si="582"/>
        <v>0</v>
      </c>
      <c r="AH3337" s="16">
        <f t="shared" si="583"/>
        <v>0</v>
      </c>
      <c r="AI3337" s="18">
        <f t="shared" si="584"/>
        <v>0</v>
      </c>
      <c r="AJ3337" s="23" t="str">
        <f t="shared" si="585"/>
        <v/>
      </c>
      <c r="AK3337" s="20" t="str">
        <f t="shared" si="586"/>
        <v/>
      </c>
      <c r="AL3337" s="21" t="str">
        <f t="shared" si="587"/>
        <v/>
      </c>
    </row>
    <row r="3338" spans="3:38" x14ac:dyDescent="0.25">
      <c r="C3338" s="15"/>
      <c r="D3338" s="16"/>
      <c r="E3338" s="19" t="str">
        <f t="shared" si="577"/>
        <v/>
      </c>
      <c r="F3338" s="16"/>
      <c r="G3338" s="19">
        <f t="shared" si="578"/>
        <v>0</v>
      </c>
      <c r="H3338" s="19"/>
      <c r="I3338" s="16"/>
      <c r="J3338" s="17"/>
      <c r="K3338" s="18"/>
      <c r="L3338" s="18"/>
      <c r="M3338" s="16"/>
      <c r="N3338" s="16"/>
      <c r="O3338" s="16"/>
      <c r="P3338" s="16"/>
      <c r="Q3338" s="16"/>
      <c r="R3338" s="18">
        <f t="shared" si="579"/>
        <v>0</v>
      </c>
      <c r="S3338" s="16"/>
      <c r="T3338" s="16"/>
      <c r="U3338" s="16"/>
      <c r="V3338" s="16"/>
      <c r="W3338" s="16"/>
      <c r="X3338" s="18">
        <f t="shared" si="580"/>
        <v>0</v>
      </c>
      <c r="Y3338" s="18"/>
      <c r="Z3338" s="16"/>
      <c r="AA3338" s="16"/>
      <c r="AB3338" s="16"/>
      <c r="AC3338" s="16"/>
      <c r="AD3338" s="16"/>
      <c r="AE3338" s="18">
        <f t="shared" si="581"/>
        <v>0</v>
      </c>
      <c r="AF3338" s="18"/>
      <c r="AG3338" s="16">
        <f t="shared" si="582"/>
        <v>0</v>
      </c>
      <c r="AH3338" s="16">
        <f t="shared" si="583"/>
        <v>0</v>
      </c>
      <c r="AI3338" s="18">
        <f t="shared" si="584"/>
        <v>0</v>
      </c>
      <c r="AJ3338" s="23" t="str">
        <f t="shared" si="585"/>
        <v/>
      </c>
      <c r="AK3338" s="20" t="str">
        <f t="shared" si="586"/>
        <v/>
      </c>
      <c r="AL3338" s="21" t="str">
        <f t="shared" si="587"/>
        <v/>
      </c>
    </row>
    <row r="3339" spans="3:38" x14ac:dyDescent="0.25">
      <c r="C3339" s="15"/>
      <c r="D3339" s="16"/>
      <c r="E3339" s="19" t="str">
        <f t="shared" si="577"/>
        <v/>
      </c>
      <c r="F3339" s="16"/>
      <c r="G3339" s="19">
        <f t="shared" si="578"/>
        <v>0</v>
      </c>
      <c r="H3339" s="19"/>
      <c r="I3339" s="16"/>
      <c r="J3339" s="17"/>
      <c r="K3339" s="18"/>
      <c r="L3339" s="18"/>
      <c r="M3339" s="16"/>
      <c r="N3339" s="16"/>
      <c r="O3339" s="16"/>
      <c r="P3339" s="16"/>
      <c r="Q3339" s="16"/>
      <c r="R3339" s="18">
        <f t="shared" si="579"/>
        <v>0</v>
      </c>
      <c r="S3339" s="16"/>
      <c r="T3339" s="16"/>
      <c r="U3339" s="16"/>
      <c r="V3339" s="16"/>
      <c r="W3339" s="16"/>
      <c r="X3339" s="18">
        <f t="shared" si="580"/>
        <v>0</v>
      </c>
      <c r="Y3339" s="18"/>
      <c r="Z3339" s="16"/>
      <c r="AA3339" s="16"/>
      <c r="AB3339" s="16"/>
      <c r="AC3339" s="16"/>
      <c r="AD3339" s="16"/>
      <c r="AE3339" s="18">
        <f t="shared" si="581"/>
        <v>0</v>
      </c>
      <c r="AF3339" s="18"/>
      <c r="AG3339" s="16">
        <f t="shared" si="582"/>
        <v>0</v>
      </c>
      <c r="AH3339" s="16">
        <f t="shared" si="583"/>
        <v>0</v>
      </c>
      <c r="AI3339" s="18">
        <f t="shared" si="584"/>
        <v>0</v>
      </c>
      <c r="AJ3339" s="23" t="str">
        <f t="shared" si="585"/>
        <v/>
      </c>
      <c r="AK3339" s="20" t="str">
        <f t="shared" si="586"/>
        <v/>
      </c>
      <c r="AL3339" s="21" t="str">
        <f t="shared" si="587"/>
        <v/>
      </c>
    </row>
    <row r="3340" spans="3:38" x14ac:dyDescent="0.25">
      <c r="C3340" s="15"/>
      <c r="D3340" s="16"/>
      <c r="E3340" s="19" t="str">
        <f t="shared" si="577"/>
        <v/>
      </c>
      <c r="F3340" s="16"/>
      <c r="G3340" s="19">
        <f t="shared" si="578"/>
        <v>0</v>
      </c>
      <c r="H3340" s="19"/>
      <c r="I3340" s="16"/>
      <c r="J3340" s="17"/>
      <c r="K3340" s="18"/>
      <c r="L3340" s="18"/>
      <c r="M3340" s="16"/>
      <c r="N3340" s="16"/>
      <c r="O3340" s="16"/>
      <c r="P3340" s="16"/>
      <c r="Q3340" s="16"/>
      <c r="R3340" s="18">
        <f t="shared" si="579"/>
        <v>0</v>
      </c>
      <c r="S3340" s="16"/>
      <c r="T3340" s="16"/>
      <c r="U3340" s="16"/>
      <c r="V3340" s="16"/>
      <c r="W3340" s="16"/>
      <c r="X3340" s="18">
        <f t="shared" si="580"/>
        <v>0</v>
      </c>
      <c r="Y3340" s="18"/>
      <c r="Z3340" s="16"/>
      <c r="AA3340" s="16"/>
      <c r="AB3340" s="16"/>
      <c r="AC3340" s="16"/>
      <c r="AD3340" s="16"/>
      <c r="AE3340" s="18">
        <f t="shared" si="581"/>
        <v>0</v>
      </c>
      <c r="AF3340" s="18"/>
      <c r="AG3340" s="16">
        <f t="shared" si="582"/>
        <v>0</v>
      </c>
      <c r="AH3340" s="16">
        <f t="shared" si="583"/>
        <v>0</v>
      </c>
      <c r="AI3340" s="18">
        <f t="shared" si="584"/>
        <v>0</v>
      </c>
      <c r="AJ3340" s="23" t="str">
        <f t="shared" si="585"/>
        <v/>
      </c>
      <c r="AK3340" s="20" t="str">
        <f t="shared" si="586"/>
        <v/>
      </c>
      <c r="AL3340" s="21" t="str">
        <f t="shared" si="587"/>
        <v/>
      </c>
    </row>
    <row r="3341" spans="3:38" x14ac:dyDescent="0.25">
      <c r="C3341" s="15"/>
      <c r="D3341" s="16"/>
      <c r="E3341" s="19" t="str">
        <f t="shared" si="577"/>
        <v/>
      </c>
      <c r="F3341" s="16"/>
      <c r="G3341" s="19">
        <f t="shared" si="578"/>
        <v>0</v>
      </c>
      <c r="H3341" s="19"/>
      <c r="I3341" s="16"/>
      <c r="J3341" s="17"/>
      <c r="K3341" s="18"/>
      <c r="L3341" s="18"/>
      <c r="M3341" s="16"/>
      <c r="N3341" s="16"/>
      <c r="O3341" s="16"/>
      <c r="P3341" s="16"/>
      <c r="Q3341" s="16"/>
      <c r="R3341" s="18">
        <f t="shared" si="579"/>
        <v>0</v>
      </c>
      <c r="S3341" s="16"/>
      <c r="T3341" s="16"/>
      <c r="U3341" s="16"/>
      <c r="V3341" s="16"/>
      <c r="W3341" s="16"/>
      <c r="X3341" s="18">
        <f t="shared" si="580"/>
        <v>0</v>
      </c>
      <c r="Y3341" s="18"/>
      <c r="Z3341" s="16"/>
      <c r="AA3341" s="16"/>
      <c r="AB3341" s="16"/>
      <c r="AC3341" s="16"/>
      <c r="AD3341" s="16"/>
      <c r="AE3341" s="18">
        <f t="shared" si="581"/>
        <v>0</v>
      </c>
      <c r="AF3341" s="18"/>
      <c r="AG3341" s="16">
        <f t="shared" si="582"/>
        <v>0</v>
      </c>
      <c r="AH3341" s="16">
        <f t="shared" si="583"/>
        <v>0</v>
      </c>
      <c r="AI3341" s="18">
        <f t="shared" si="584"/>
        <v>0</v>
      </c>
      <c r="AJ3341" s="23" t="str">
        <f t="shared" si="585"/>
        <v/>
      </c>
      <c r="AK3341" s="20" t="str">
        <f t="shared" si="586"/>
        <v/>
      </c>
      <c r="AL3341" s="21" t="str">
        <f t="shared" si="587"/>
        <v/>
      </c>
    </row>
    <row r="3342" spans="3:38" x14ac:dyDescent="0.25">
      <c r="C3342" s="15"/>
      <c r="D3342" s="16"/>
      <c r="E3342" s="19" t="str">
        <f t="shared" si="577"/>
        <v/>
      </c>
      <c r="F3342" s="16"/>
      <c r="G3342" s="19">
        <f t="shared" si="578"/>
        <v>0</v>
      </c>
      <c r="H3342" s="19"/>
      <c r="I3342" s="16"/>
      <c r="J3342" s="17"/>
      <c r="K3342" s="18"/>
      <c r="L3342" s="18"/>
      <c r="M3342" s="16"/>
      <c r="N3342" s="16"/>
      <c r="O3342" s="16"/>
      <c r="P3342" s="16"/>
      <c r="Q3342" s="16"/>
      <c r="R3342" s="18">
        <f t="shared" si="579"/>
        <v>0</v>
      </c>
      <c r="S3342" s="16"/>
      <c r="T3342" s="16"/>
      <c r="U3342" s="16"/>
      <c r="V3342" s="16"/>
      <c r="W3342" s="16"/>
      <c r="X3342" s="18">
        <f t="shared" si="580"/>
        <v>0</v>
      </c>
      <c r="Y3342" s="18"/>
      <c r="Z3342" s="16"/>
      <c r="AA3342" s="16"/>
      <c r="AB3342" s="16"/>
      <c r="AC3342" s="16"/>
      <c r="AD3342" s="16"/>
      <c r="AE3342" s="18">
        <f t="shared" si="581"/>
        <v>0</v>
      </c>
      <c r="AF3342" s="18"/>
      <c r="AG3342" s="16">
        <f t="shared" si="582"/>
        <v>0</v>
      </c>
      <c r="AH3342" s="16">
        <f t="shared" si="583"/>
        <v>0</v>
      </c>
      <c r="AI3342" s="18">
        <f t="shared" si="584"/>
        <v>0</v>
      </c>
      <c r="AJ3342" s="23" t="str">
        <f t="shared" si="585"/>
        <v/>
      </c>
      <c r="AK3342" s="20" t="str">
        <f t="shared" si="586"/>
        <v/>
      </c>
      <c r="AL3342" s="21" t="str">
        <f t="shared" si="587"/>
        <v/>
      </c>
    </row>
    <row r="3343" spans="3:38" x14ac:dyDescent="0.25">
      <c r="C3343" s="15"/>
      <c r="D3343" s="16"/>
      <c r="E3343" s="19" t="str">
        <f t="shared" si="577"/>
        <v/>
      </c>
      <c r="F3343" s="16"/>
      <c r="G3343" s="19">
        <f t="shared" si="578"/>
        <v>0</v>
      </c>
      <c r="H3343" s="19"/>
      <c r="I3343" s="16"/>
      <c r="J3343" s="17"/>
      <c r="K3343" s="18"/>
      <c r="L3343" s="18"/>
      <c r="M3343" s="16"/>
      <c r="N3343" s="16"/>
      <c r="O3343" s="16"/>
      <c r="P3343" s="16"/>
      <c r="Q3343" s="16"/>
      <c r="R3343" s="18">
        <f t="shared" si="579"/>
        <v>0</v>
      </c>
      <c r="S3343" s="16"/>
      <c r="T3343" s="16"/>
      <c r="U3343" s="16"/>
      <c r="V3343" s="16"/>
      <c r="W3343" s="16"/>
      <c r="X3343" s="18">
        <f t="shared" si="580"/>
        <v>0</v>
      </c>
      <c r="Y3343" s="18"/>
      <c r="Z3343" s="16"/>
      <c r="AA3343" s="16"/>
      <c r="AB3343" s="16"/>
      <c r="AC3343" s="16"/>
      <c r="AD3343" s="16"/>
      <c r="AE3343" s="18">
        <f t="shared" si="581"/>
        <v>0</v>
      </c>
      <c r="AF3343" s="18"/>
      <c r="AG3343" s="16">
        <f t="shared" si="582"/>
        <v>0</v>
      </c>
      <c r="AH3343" s="16">
        <f t="shared" si="583"/>
        <v>0</v>
      </c>
      <c r="AI3343" s="18">
        <f t="shared" si="584"/>
        <v>0</v>
      </c>
      <c r="AJ3343" s="23" t="str">
        <f t="shared" si="585"/>
        <v/>
      </c>
      <c r="AK3343" s="20" t="str">
        <f t="shared" si="586"/>
        <v/>
      </c>
      <c r="AL3343" s="21" t="str">
        <f t="shared" si="587"/>
        <v/>
      </c>
    </row>
    <row r="3344" spans="3:38" x14ac:dyDescent="0.25">
      <c r="C3344" s="15"/>
      <c r="D3344" s="16"/>
      <c r="E3344" s="19" t="str">
        <f t="shared" si="577"/>
        <v/>
      </c>
      <c r="F3344" s="16"/>
      <c r="G3344" s="19">
        <f t="shared" si="578"/>
        <v>0</v>
      </c>
      <c r="H3344" s="19"/>
      <c r="I3344" s="16"/>
      <c r="J3344" s="17"/>
      <c r="K3344" s="18"/>
      <c r="L3344" s="18"/>
      <c r="M3344" s="16"/>
      <c r="N3344" s="16"/>
      <c r="O3344" s="16"/>
      <c r="P3344" s="16"/>
      <c r="Q3344" s="16"/>
      <c r="R3344" s="18">
        <f t="shared" si="579"/>
        <v>0</v>
      </c>
      <c r="S3344" s="16"/>
      <c r="T3344" s="16"/>
      <c r="U3344" s="16"/>
      <c r="V3344" s="16"/>
      <c r="W3344" s="16"/>
      <c r="X3344" s="18">
        <f t="shared" si="580"/>
        <v>0</v>
      </c>
      <c r="Y3344" s="18"/>
      <c r="Z3344" s="16"/>
      <c r="AA3344" s="16"/>
      <c r="AB3344" s="16"/>
      <c r="AC3344" s="16"/>
      <c r="AD3344" s="16"/>
      <c r="AE3344" s="18">
        <f t="shared" si="581"/>
        <v>0</v>
      </c>
      <c r="AF3344" s="18"/>
      <c r="AG3344" s="16">
        <f t="shared" si="582"/>
        <v>0</v>
      </c>
      <c r="AH3344" s="16">
        <f t="shared" si="583"/>
        <v>0</v>
      </c>
      <c r="AI3344" s="18">
        <f t="shared" si="584"/>
        <v>0</v>
      </c>
      <c r="AJ3344" s="23" t="str">
        <f t="shared" si="585"/>
        <v/>
      </c>
      <c r="AK3344" s="20" t="str">
        <f t="shared" si="586"/>
        <v/>
      </c>
      <c r="AL3344" s="21" t="str">
        <f t="shared" si="587"/>
        <v/>
      </c>
    </row>
    <row r="3345" spans="3:38" x14ac:dyDescent="0.25">
      <c r="C3345" s="15"/>
      <c r="D3345" s="16"/>
      <c r="E3345" s="19" t="str">
        <f t="shared" si="577"/>
        <v/>
      </c>
      <c r="F3345" s="16"/>
      <c r="G3345" s="19">
        <f t="shared" si="578"/>
        <v>0</v>
      </c>
      <c r="H3345" s="19"/>
      <c r="I3345" s="16"/>
      <c r="J3345" s="17"/>
      <c r="K3345" s="18"/>
      <c r="L3345" s="18"/>
      <c r="M3345" s="16"/>
      <c r="N3345" s="16"/>
      <c r="O3345" s="16"/>
      <c r="P3345" s="16"/>
      <c r="Q3345" s="16"/>
      <c r="R3345" s="18">
        <f t="shared" si="579"/>
        <v>0</v>
      </c>
      <c r="S3345" s="16"/>
      <c r="T3345" s="16"/>
      <c r="U3345" s="16"/>
      <c r="V3345" s="16"/>
      <c r="W3345" s="16"/>
      <c r="X3345" s="18">
        <f t="shared" si="580"/>
        <v>0</v>
      </c>
      <c r="Y3345" s="18"/>
      <c r="Z3345" s="16"/>
      <c r="AA3345" s="16"/>
      <c r="AB3345" s="16"/>
      <c r="AC3345" s="16"/>
      <c r="AD3345" s="16"/>
      <c r="AE3345" s="18">
        <f t="shared" si="581"/>
        <v>0</v>
      </c>
      <c r="AF3345" s="18"/>
      <c r="AG3345" s="16">
        <f t="shared" si="582"/>
        <v>0</v>
      </c>
      <c r="AH3345" s="16">
        <f t="shared" si="583"/>
        <v>0</v>
      </c>
      <c r="AI3345" s="18">
        <f t="shared" si="584"/>
        <v>0</v>
      </c>
      <c r="AJ3345" s="23" t="str">
        <f t="shared" si="585"/>
        <v/>
      </c>
      <c r="AK3345" s="20" t="str">
        <f t="shared" si="586"/>
        <v/>
      </c>
      <c r="AL3345" s="21" t="str">
        <f t="shared" si="587"/>
        <v/>
      </c>
    </row>
    <row r="3346" spans="3:38" x14ac:dyDescent="0.25">
      <c r="C3346" s="15"/>
      <c r="D3346" s="16"/>
      <c r="E3346" s="19" t="str">
        <f t="shared" si="577"/>
        <v/>
      </c>
      <c r="F3346" s="16"/>
      <c r="G3346" s="19">
        <f t="shared" si="578"/>
        <v>0</v>
      </c>
      <c r="H3346" s="19"/>
      <c r="I3346" s="16"/>
      <c r="J3346" s="17"/>
      <c r="K3346" s="18"/>
      <c r="L3346" s="18"/>
      <c r="M3346" s="16"/>
      <c r="N3346" s="16"/>
      <c r="O3346" s="16"/>
      <c r="P3346" s="16"/>
      <c r="Q3346" s="16"/>
      <c r="R3346" s="18">
        <f t="shared" si="579"/>
        <v>0</v>
      </c>
      <c r="S3346" s="16"/>
      <c r="T3346" s="16"/>
      <c r="U3346" s="16"/>
      <c r="V3346" s="16"/>
      <c r="W3346" s="16"/>
      <c r="X3346" s="18">
        <f t="shared" si="580"/>
        <v>0</v>
      </c>
      <c r="Y3346" s="18"/>
      <c r="Z3346" s="16"/>
      <c r="AA3346" s="16"/>
      <c r="AB3346" s="16"/>
      <c r="AC3346" s="16"/>
      <c r="AD3346" s="16"/>
      <c r="AE3346" s="18">
        <f t="shared" si="581"/>
        <v>0</v>
      </c>
      <c r="AF3346" s="18"/>
      <c r="AG3346" s="16">
        <f t="shared" si="582"/>
        <v>0</v>
      </c>
      <c r="AH3346" s="16">
        <f t="shared" si="583"/>
        <v>0</v>
      </c>
      <c r="AI3346" s="18">
        <f t="shared" si="584"/>
        <v>0</v>
      </c>
      <c r="AJ3346" s="23" t="str">
        <f t="shared" si="585"/>
        <v/>
      </c>
      <c r="AK3346" s="20" t="str">
        <f t="shared" si="586"/>
        <v/>
      </c>
      <c r="AL3346" s="21" t="str">
        <f t="shared" si="587"/>
        <v/>
      </c>
    </row>
    <row r="3347" spans="3:38" x14ac:dyDescent="0.25">
      <c r="C3347" s="15"/>
      <c r="D3347" s="16"/>
      <c r="E3347" s="19" t="str">
        <f t="shared" si="577"/>
        <v/>
      </c>
      <c r="F3347" s="16"/>
      <c r="G3347" s="19">
        <f t="shared" si="578"/>
        <v>0</v>
      </c>
      <c r="H3347" s="19"/>
      <c r="I3347" s="16"/>
      <c r="J3347" s="17"/>
      <c r="K3347" s="18"/>
      <c r="L3347" s="18"/>
      <c r="M3347" s="16"/>
      <c r="N3347" s="16"/>
      <c r="O3347" s="16"/>
      <c r="P3347" s="16"/>
      <c r="Q3347" s="16"/>
      <c r="R3347" s="18">
        <f t="shared" si="579"/>
        <v>0</v>
      </c>
      <c r="S3347" s="16"/>
      <c r="T3347" s="16"/>
      <c r="U3347" s="16"/>
      <c r="V3347" s="16"/>
      <c r="W3347" s="16"/>
      <c r="X3347" s="18">
        <f t="shared" si="580"/>
        <v>0</v>
      </c>
      <c r="Y3347" s="18"/>
      <c r="Z3347" s="16"/>
      <c r="AA3347" s="16"/>
      <c r="AB3347" s="16"/>
      <c r="AC3347" s="16"/>
      <c r="AD3347" s="16"/>
      <c r="AE3347" s="18">
        <f t="shared" si="581"/>
        <v>0</v>
      </c>
      <c r="AF3347" s="18"/>
      <c r="AG3347" s="16">
        <f t="shared" si="582"/>
        <v>0</v>
      </c>
      <c r="AH3347" s="16">
        <f t="shared" si="583"/>
        <v>0</v>
      </c>
      <c r="AI3347" s="18">
        <f t="shared" si="584"/>
        <v>0</v>
      </c>
      <c r="AJ3347" s="23" t="str">
        <f t="shared" si="585"/>
        <v/>
      </c>
      <c r="AK3347" s="20" t="str">
        <f t="shared" si="586"/>
        <v/>
      </c>
      <c r="AL3347" s="21" t="str">
        <f t="shared" si="587"/>
        <v/>
      </c>
    </row>
    <row r="3348" spans="3:38" x14ac:dyDescent="0.25">
      <c r="C3348" s="15"/>
      <c r="D3348" s="16"/>
      <c r="E3348" s="19" t="str">
        <f t="shared" si="577"/>
        <v/>
      </c>
      <c r="F3348" s="16"/>
      <c r="G3348" s="19">
        <f t="shared" si="578"/>
        <v>0</v>
      </c>
      <c r="H3348" s="19"/>
      <c r="I3348" s="16"/>
      <c r="J3348" s="17"/>
      <c r="K3348" s="18"/>
      <c r="L3348" s="18"/>
      <c r="M3348" s="16"/>
      <c r="N3348" s="16"/>
      <c r="O3348" s="16"/>
      <c r="P3348" s="16"/>
      <c r="Q3348" s="16"/>
      <c r="R3348" s="18">
        <f t="shared" si="579"/>
        <v>0</v>
      </c>
      <c r="S3348" s="16"/>
      <c r="T3348" s="16"/>
      <c r="U3348" s="16"/>
      <c r="V3348" s="16"/>
      <c r="W3348" s="16"/>
      <c r="X3348" s="18">
        <f t="shared" si="580"/>
        <v>0</v>
      </c>
      <c r="Y3348" s="18"/>
      <c r="Z3348" s="16"/>
      <c r="AA3348" s="16"/>
      <c r="AB3348" s="16"/>
      <c r="AC3348" s="16"/>
      <c r="AD3348" s="16"/>
      <c r="AE3348" s="18">
        <f t="shared" si="581"/>
        <v>0</v>
      </c>
      <c r="AF3348" s="18"/>
      <c r="AG3348" s="16">
        <f t="shared" si="582"/>
        <v>0</v>
      </c>
      <c r="AH3348" s="16">
        <f t="shared" si="583"/>
        <v>0</v>
      </c>
      <c r="AI3348" s="18">
        <f t="shared" si="584"/>
        <v>0</v>
      </c>
      <c r="AJ3348" s="23" t="str">
        <f t="shared" si="585"/>
        <v/>
      </c>
      <c r="AK3348" s="20" t="str">
        <f t="shared" si="586"/>
        <v/>
      </c>
      <c r="AL3348" s="21" t="str">
        <f t="shared" si="587"/>
        <v/>
      </c>
    </row>
    <row r="3349" spans="3:38" x14ac:dyDescent="0.25">
      <c r="C3349" s="15"/>
      <c r="D3349" s="16"/>
      <c r="E3349" s="19" t="str">
        <f t="shared" si="577"/>
        <v/>
      </c>
      <c r="F3349" s="16"/>
      <c r="G3349" s="19">
        <f t="shared" si="578"/>
        <v>0</v>
      </c>
      <c r="H3349" s="19"/>
      <c r="I3349" s="16"/>
      <c r="J3349" s="17"/>
      <c r="K3349" s="18"/>
      <c r="L3349" s="18"/>
      <c r="M3349" s="16"/>
      <c r="N3349" s="16"/>
      <c r="O3349" s="16"/>
      <c r="P3349" s="16"/>
      <c r="Q3349" s="16"/>
      <c r="R3349" s="18">
        <f t="shared" si="579"/>
        <v>0</v>
      </c>
      <c r="S3349" s="16"/>
      <c r="T3349" s="16"/>
      <c r="U3349" s="16"/>
      <c r="V3349" s="16"/>
      <c r="W3349" s="16"/>
      <c r="X3349" s="18">
        <f t="shared" si="580"/>
        <v>0</v>
      </c>
      <c r="Y3349" s="18"/>
      <c r="Z3349" s="16"/>
      <c r="AA3349" s="16"/>
      <c r="AB3349" s="16"/>
      <c r="AC3349" s="16"/>
      <c r="AD3349" s="16"/>
      <c r="AE3349" s="18">
        <f t="shared" si="581"/>
        <v>0</v>
      </c>
      <c r="AF3349" s="18"/>
      <c r="AG3349" s="16">
        <f t="shared" si="582"/>
        <v>0</v>
      </c>
      <c r="AH3349" s="16">
        <f t="shared" si="583"/>
        <v>0</v>
      </c>
      <c r="AI3349" s="18">
        <f t="shared" si="584"/>
        <v>0</v>
      </c>
      <c r="AJ3349" s="23" t="str">
        <f t="shared" si="585"/>
        <v/>
      </c>
      <c r="AK3349" s="20" t="str">
        <f t="shared" si="586"/>
        <v/>
      </c>
      <c r="AL3349" s="21" t="str">
        <f t="shared" si="587"/>
        <v/>
      </c>
    </row>
    <row r="3350" spans="3:38" x14ac:dyDescent="0.25">
      <c r="C3350" s="15"/>
      <c r="D3350" s="16"/>
      <c r="E3350" s="19" t="str">
        <f t="shared" si="577"/>
        <v/>
      </c>
      <c r="F3350" s="16"/>
      <c r="G3350" s="19">
        <f t="shared" si="578"/>
        <v>0</v>
      </c>
      <c r="H3350" s="19"/>
      <c r="I3350" s="16"/>
      <c r="J3350" s="17"/>
      <c r="K3350" s="18"/>
      <c r="L3350" s="18"/>
      <c r="M3350" s="16"/>
      <c r="N3350" s="16"/>
      <c r="O3350" s="16"/>
      <c r="P3350" s="16"/>
      <c r="Q3350" s="16"/>
      <c r="R3350" s="18">
        <f t="shared" si="579"/>
        <v>0</v>
      </c>
      <c r="S3350" s="16"/>
      <c r="T3350" s="16"/>
      <c r="U3350" s="16"/>
      <c r="V3350" s="16"/>
      <c r="W3350" s="16"/>
      <c r="X3350" s="18">
        <f t="shared" si="580"/>
        <v>0</v>
      </c>
      <c r="Y3350" s="18"/>
      <c r="Z3350" s="16"/>
      <c r="AA3350" s="16"/>
      <c r="AB3350" s="16"/>
      <c r="AC3350" s="16"/>
      <c r="AD3350" s="16"/>
      <c r="AE3350" s="18">
        <f t="shared" si="581"/>
        <v>0</v>
      </c>
      <c r="AF3350" s="18"/>
      <c r="AG3350" s="16">
        <f t="shared" si="582"/>
        <v>0</v>
      </c>
      <c r="AH3350" s="16">
        <f t="shared" si="583"/>
        <v>0</v>
      </c>
      <c r="AI3350" s="18">
        <f t="shared" si="584"/>
        <v>0</v>
      </c>
      <c r="AJ3350" s="23" t="str">
        <f t="shared" si="585"/>
        <v/>
      </c>
      <c r="AK3350" s="20" t="str">
        <f t="shared" si="586"/>
        <v/>
      </c>
      <c r="AL3350" s="21" t="str">
        <f t="shared" si="587"/>
        <v/>
      </c>
    </row>
    <row r="3351" spans="3:38" x14ac:dyDescent="0.25">
      <c r="C3351" s="15"/>
      <c r="D3351" s="16"/>
      <c r="E3351" s="19" t="str">
        <f t="shared" si="577"/>
        <v/>
      </c>
      <c r="F3351" s="16"/>
      <c r="G3351" s="19">
        <f t="shared" si="578"/>
        <v>0</v>
      </c>
      <c r="H3351" s="19"/>
      <c r="I3351" s="16"/>
      <c r="J3351" s="17"/>
      <c r="K3351" s="18"/>
      <c r="L3351" s="18"/>
      <c r="M3351" s="16"/>
      <c r="N3351" s="16"/>
      <c r="O3351" s="16"/>
      <c r="P3351" s="16"/>
      <c r="Q3351" s="16"/>
      <c r="R3351" s="18">
        <f t="shared" si="579"/>
        <v>0</v>
      </c>
      <c r="S3351" s="16"/>
      <c r="T3351" s="16"/>
      <c r="U3351" s="16"/>
      <c r="V3351" s="16"/>
      <c r="W3351" s="16"/>
      <c r="X3351" s="18">
        <f t="shared" si="580"/>
        <v>0</v>
      </c>
      <c r="Y3351" s="18"/>
      <c r="Z3351" s="16"/>
      <c r="AA3351" s="16"/>
      <c r="AB3351" s="16"/>
      <c r="AC3351" s="16"/>
      <c r="AD3351" s="16"/>
      <c r="AE3351" s="18">
        <f t="shared" si="581"/>
        <v>0</v>
      </c>
      <c r="AF3351" s="18"/>
      <c r="AG3351" s="16">
        <f t="shared" si="582"/>
        <v>0</v>
      </c>
      <c r="AH3351" s="16">
        <f t="shared" si="583"/>
        <v>0</v>
      </c>
      <c r="AI3351" s="18">
        <f t="shared" si="584"/>
        <v>0</v>
      </c>
      <c r="AJ3351" s="23" t="str">
        <f t="shared" si="585"/>
        <v/>
      </c>
      <c r="AK3351" s="20" t="str">
        <f t="shared" si="586"/>
        <v/>
      </c>
      <c r="AL3351" s="21" t="str">
        <f t="shared" si="587"/>
        <v/>
      </c>
    </row>
    <row r="3352" spans="3:38" x14ac:dyDescent="0.25">
      <c r="C3352" s="15"/>
      <c r="D3352" s="16"/>
      <c r="E3352" s="19" t="str">
        <f t="shared" si="577"/>
        <v/>
      </c>
      <c r="F3352" s="16"/>
      <c r="G3352" s="19">
        <f t="shared" si="578"/>
        <v>0</v>
      </c>
      <c r="H3352" s="19"/>
      <c r="I3352" s="16"/>
      <c r="J3352" s="17"/>
      <c r="K3352" s="18"/>
      <c r="L3352" s="18"/>
      <c r="M3352" s="16"/>
      <c r="N3352" s="16"/>
      <c r="O3352" s="16"/>
      <c r="P3352" s="16"/>
      <c r="Q3352" s="16"/>
      <c r="R3352" s="18">
        <f t="shared" si="579"/>
        <v>0</v>
      </c>
      <c r="S3352" s="16"/>
      <c r="T3352" s="16"/>
      <c r="U3352" s="16"/>
      <c r="V3352" s="16"/>
      <c r="W3352" s="16"/>
      <c r="X3352" s="18">
        <f t="shared" si="580"/>
        <v>0</v>
      </c>
      <c r="Y3352" s="18"/>
      <c r="Z3352" s="16"/>
      <c r="AA3352" s="16"/>
      <c r="AB3352" s="16"/>
      <c r="AC3352" s="16"/>
      <c r="AD3352" s="16"/>
      <c r="AE3352" s="18">
        <f t="shared" si="581"/>
        <v>0</v>
      </c>
      <c r="AF3352" s="18"/>
      <c r="AG3352" s="16">
        <f t="shared" si="582"/>
        <v>0</v>
      </c>
      <c r="AH3352" s="16">
        <f t="shared" si="583"/>
        <v>0</v>
      </c>
      <c r="AI3352" s="18">
        <f t="shared" si="584"/>
        <v>0</v>
      </c>
      <c r="AJ3352" s="23" t="str">
        <f t="shared" si="585"/>
        <v/>
      </c>
      <c r="AK3352" s="20" t="str">
        <f t="shared" si="586"/>
        <v/>
      </c>
      <c r="AL3352" s="21" t="str">
        <f t="shared" si="587"/>
        <v/>
      </c>
    </row>
    <row r="3353" spans="3:38" x14ac:dyDescent="0.25">
      <c r="C3353" s="15"/>
      <c r="D3353" s="16"/>
      <c r="E3353" s="19" t="str">
        <f t="shared" si="577"/>
        <v/>
      </c>
      <c r="F3353" s="16"/>
      <c r="G3353" s="19">
        <f t="shared" si="578"/>
        <v>0</v>
      </c>
      <c r="H3353" s="19"/>
      <c r="I3353" s="16"/>
      <c r="J3353" s="17"/>
      <c r="K3353" s="18"/>
      <c r="L3353" s="18"/>
      <c r="M3353" s="16"/>
      <c r="N3353" s="16"/>
      <c r="O3353" s="16"/>
      <c r="P3353" s="16"/>
      <c r="Q3353" s="16"/>
      <c r="R3353" s="18">
        <f t="shared" si="579"/>
        <v>0</v>
      </c>
      <c r="S3353" s="16"/>
      <c r="T3353" s="16"/>
      <c r="U3353" s="16"/>
      <c r="V3353" s="16"/>
      <c r="W3353" s="16"/>
      <c r="X3353" s="18">
        <f t="shared" si="580"/>
        <v>0</v>
      </c>
      <c r="Y3353" s="18"/>
      <c r="Z3353" s="16"/>
      <c r="AA3353" s="16"/>
      <c r="AB3353" s="16"/>
      <c r="AC3353" s="16"/>
      <c r="AD3353" s="16"/>
      <c r="AE3353" s="18">
        <f t="shared" si="581"/>
        <v>0</v>
      </c>
      <c r="AF3353" s="18"/>
      <c r="AG3353" s="16">
        <f t="shared" si="582"/>
        <v>0</v>
      </c>
      <c r="AH3353" s="16">
        <f t="shared" si="583"/>
        <v>0</v>
      </c>
      <c r="AI3353" s="18">
        <f t="shared" si="584"/>
        <v>0</v>
      </c>
      <c r="AJ3353" s="23" t="str">
        <f t="shared" si="585"/>
        <v/>
      </c>
      <c r="AK3353" s="20" t="str">
        <f t="shared" si="586"/>
        <v/>
      </c>
      <c r="AL3353" s="21" t="str">
        <f t="shared" si="587"/>
        <v/>
      </c>
    </row>
    <row r="3354" spans="3:38" x14ac:dyDescent="0.25">
      <c r="C3354" s="15"/>
      <c r="D3354" s="16"/>
      <c r="E3354" s="19" t="str">
        <f t="shared" si="577"/>
        <v/>
      </c>
      <c r="F3354" s="16"/>
      <c r="G3354" s="19">
        <f t="shared" si="578"/>
        <v>0</v>
      </c>
      <c r="H3354" s="19"/>
      <c r="I3354" s="16"/>
      <c r="J3354" s="17"/>
      <c r="K3354" s="18"/>
      <c r="L3354" s="18"/>
      <c r="M3354" s="16"/>
      <c r="N3354" s="16"/>
      <c r="O3354" s="16"/>
      <c r="P3354" s="16"/>
      <c r="Q3354" s="16"/>
      <c r="R3354" s="18">
        <f t="shared" si="579"/>
        <v>0</v>
      </c>
      <c r="S3354" s="16"/>
      <c r="T3354" s="16"/>
      <c r="U3354" s="16"/>
      <c r="V3354" s="16"/>
      <c r="W3354" s="16"/>
      <c r="X3354" s="18">
        <f t="shared" si="580"/>
        <v>0</v>
      </c>
      <c r="Y3354" s="18"/>
      <c r="Z3354" s="16"/>
      <c r="AA3354" s="16"/>
      <c r="AB3354" s="16"/>
      <c r="AC3354" s="16"/>
      <c r="AD3354" s="16"/>
      <c r="AE3354" s="18">
        <f t="shared" si="581"/>
        <v>0</v>
      </c>
      <c r="AF3354" s="18"/>
      <c r="AG3354" s="16">
        <f t="shared" si="582"/>
        <v>0</v>
      </c>
      <c r="AH3354" s="16">
        <f t="shared" si="583"/>
        <v>0</v>
      </c>
      <c r="AI3354" s="18">
        <f t="shared" si="584"/>
        <v>0</v>
      </c>
      <c r="AJ3354" s="23" t="str">
        <f t="shared" si="585"/>
        <v/>
      </c>
      <c r="AK3354" s="20" t="str">
        <f t="shared" si="586"/>
        <v/>
      </c>
      <c r="AL3354" s="21" t="str">
        <f t="shared" si="587"/>
        <v/>
      </c>
    </row>
    <row r="3355" spans="3:38" x14ac:dyDescent="0.25">
      <c r="C3355" s="15"/>
      <c r="D3355" s="16"/>
      <c r="E3355" s="19" t="str">
        <f t="shared" si="577"/>
        <v/>
      </c>
      <c r="F3355" s="16"/>
      <c r="G3355" s="19">
        <f t="shared" si="578"/>
        <v>0</v>
      </c>
      <c r="H3355" s="19"/>
      <c r="I3355" s="16"/>
      <c r="J3355" s="17"/>
      <c r="K3355" s="18"/>
      <c r="L3355" s="18"/>
      <c r="M3355" s="16"/>
      <c r="N3355" s="16"/>
      <c r="O3355" s="16"/>
      <c r="P3355" s="16"/>
      <c r="Q3355" s="16"/>
      <c r="R3355" s="18">
        <f t="shared" si="579"/>
        <v>0</v>
      </c>
      <c r="S3355" s="16"/>
      <c r="T3355" s="16"/>
      <c r="U3355" s="16"/>
      <c r="V3355" s="16"/>
      <c r="W3355" s="16"/>
      <c r="X3355" s="18">
        <f t="shared" si="580"/>
        <v>0</v>
      </c>
      <c r="Y3355" s="18"/>
      <c r="Z3355" s="16"/>
      <c r="AA3355" s="16"/>
      <c r="AB3355" s="16"/>
      <c r="AC3355" s="16"/>
      <c r="AD3355" s="16"/>
      <c r="AE3355" s="18">
        <f t="shared" si="581"/>
        <v>0</v>
      </c>
      <c r="AF3355" s="18"/>
      <c r="AG3355" s="16">
        <f t="shared" si="582"/>
        <v>0</v>
      </c>
      <c r="AH3355" s="16">
        <f t="shared" si="583"/>
        <v>0</v>
      </c>
      <c r="AI3355" s="18">
        <f t="shared" si="584"/>
        <v>0</v>
      </c>
      <c r="AJ3355" s="23" t="str">
        <f t="shared" si="585"/>
        <v/>
      </c>
      <c r="AK3355" s="20" t="str">
        <f t="shared" si="586"/>
        <v/>
      </c>
      <c r="AL3355" s="21" t="str">
        <f t="shared" si="587"/>
        <v/>
      </c>
    </row>
    <row r="3356" spans="3:38" x14ac:dyDescent="0.25">
      <c r="C3356" s="15"/>
      <c r="D3356" s="16"/>
      <c r="E3356" s="19" t="str">
        <f t="shared" si="577"/>
        <v/>
      </c>
      <c r="F3356" s="16"/>
      <c r="G3356" s="19">
        <f t="shared" si="578"/>
        <v>0</v>
      </c>
      <c r="H3356" s="19"/>
      <c r="I3356" s="16"/>
      <c r="J3356" s="17"/>
      <c r="K3356" s="18"/>
      <c r="L3356" s="18"/>
      <c r="M3356" s="16"/>
      <c r="N3356" s="16"/>
      <c r="O3356" s="16"/>
      <c r="P3356" s="16"/>
      <c r="Q3356" s="16"/>
      <c r="R3356" s="18">
        <f t="shared" si="579"/>
        <v>0</v>
      </c>
      <c r="S3356" s="16"/>
      <c r="T3356" s="16"/>
      <c r="U3356" s="16"/>
      <c r="V3356" s="16"/>
      <c r="W3356" s="16"/>
      <c r="X3356" s="18">
        <f t="shared" si="580"/>
        <v>0</v>
      </c>
      <c r="Y3356" s="18"/>
      <c r="Z3356" s="16"/>
      <c r="AA3356" s="16"/>
      <c r="AB3356" s="16"/>
      <c r="AC3356" s="16"/>
      <c r="AD3356" s="16"/>
      <c r="AE3356" s="18">
        <f t="shared" si="581"/>
        <v>0</v>
      </c>
      <c r="AF3356" s="18"/>
      <c r="AG3356" s="16">
        <f t="shared" si="582"/>
        <v>0</v>
      </c>
      <c r="AH3356" s="16">
        <f t="shared" si="583"/>
        <v>0</v>
      </c>
      <c r="AI3356" s="18">
        <f t="shared" si="584"/>
        <v>0</v>
      </c>
      <c r="AJ3356" s="23" t="str">
        <f t="shared" si="585"/>
        <v/>
      </c>
      <c r="AK3356" s="20" t="str">
        <f t="shared" si="586"/>
        <v/>
      </c>
      <c r="AL3356" s="21" t="str">
        <f t="shared" si="587"/>
        <v/>
      </c>
    </row>
    <row r="3357" spans="3:38" x14ac:dyDescent="0.25">
      <c r="C3357" s="15"/>
      <c r="D3357" s="16"/>
      <c r="E3357" s="19" t="str">
        <f t="shared" si="577"/>
        <v/>
      </c>
      <c r="F3357" s="16"/>
      <c r="G3357" s="19">
        <f t="shared" si="578"/>
        <v>0</v>
      </c>
      <c r="H3357" s="19"/>
      <c r="I3357" s="16"/>
      <c r="J3357" s="17"/>
      <c r="K3357" s="18"/>
      <c r="L3357" s="18"/>
      <c r="M3357" s="16"/>
      <c r="N3357" s="16"/>
      <c r="O3357" s="16"/>
      <c r="P3357" s="16"/>
      <c r="Q3357" s="16"/>
      <c r="R3357" s="18">
        <f t="shared" si="579"/>
        <v>0</v>
      </c>
      <c r="S3357" s="16"/>
      <c r="T3357" s="16"/>
      <c r="U3357" s="16"/>
      <c r="V3357" s="16"/>
      <c r="W3357" s="16"/>
      <c r="X3357" s="18">
        <f t="shared" si="580"/>
        <v>0</v>
      </c>
      <c r="Y3357" s="18"/>
      <c r="Z3357" s="16"/>
      <c r="AA3357" s="16"/>
      <c r="AB3357" s="16"/>
      <c r="AC3357" s="16"/>
      <c r="AD3357" s="16"/>
      <c r="AE3357" s="18">
        <f t="shared" si="581"/>
        <v>0</v>
      </c>
      <c r="AF3357" s="18"/>
      <c r="AG3357" s="16">
        <f t="shared" si="582"/>
        <v>0</v>
      </c>
      <c r="AH3357" s="16">
        <f t="shared" si="583"/>
        <v>0</v>
      </c>
      <c r="AI3357" s="18">
        <f t="shared" si="584"/>
        <v>0</v>
      </c>
      <c r="AJ3357" s="23" t="str">
        <f t="shared" si="585"/>
        <v/>
      </c>
      <c r="AK3357" s="20" t="str">
        <f t="shared" si="586"/>
        <v/>
      </c>
      <c r="AL3357" s="21" t="str">
        <f t="shared" si="587"/>
        <v/>
      </c>
    </row>
    <row r="3358" spans="3:38" x14ac:dyDescent="0.25">
      <c r="C3358" s="15"/>
      <c r="D3358" s="16"/>
      <c r="E3358" s="19" t="str">
        <f t="shared" si="577"/>
        <v/>
      </c>
      <c r="F3358" s="16"/>
      <c r="G3358" s="19">
        <f t="shared" si="578"/>
        <v>0</v>
      </c>
      <c r="H3358" s="19"/>
      <c r="I3358" s="16"/>
      <c r="J3358" s="17"/>
      <c r="K3358" s="18"/>
      <c r="L3358" s="18"/>
      <c r="M3358" s="16"/>
      <c r="N3358" s="16"/>
      <c r="O3358" s="16"/>
      <c r="P3358" s="16"/>
      <c r="Q3358" s="16"/>
      <c r="R3358" s="18">
        <f t="shared" si="579"/>
        <v>0</v>
      </c>
      <c r="S3358" s="16"/>
      <c r="T3358" s="16"/>
      <c r="U3358" s="16"/>
      <c r="V3358" s="16"/>
      <c r="W3358" s="16"/>
      <c r="X3358" s="18">
        <f t="shared" si="580"/>
        <v>0</v>
      </c>
      <c r="Y3358" s="18"/>
      <c r="Z3358" s="16"/>
      <c r="AA3358" s="16"/>
      <c r="AB3358" s="16"/>
      <c r="AC3358" s="16"/>
      <c r="AD3358" s="16"/>
      <c r="AE3358" s="18">
        <f t="shared" si="581"/>
        <v>0</v>
      </c>
      <c r="AF3358" s="18"/>
      <c r="AG3358" s="16">
        <f t="shared" si="582"/>
        <v>0</v>
      </c>
      <c r="AH3358" s="16">
        <f t="shared" si="583"/>
        <v>0</v>
      </c>
      <c r="AI3358" s="18">
        <f t="shared" si="584"/>
        <v>0</v>
      </c>
      <c r="AJ3358" s="23" t="str">
        <f t="shared" si="585"/>
        <v/>
      </c>
      <c r="AK3358" s="20" t="str">
        <f t="shared" si="586"/>
        <v/>
      </c>
      <c r="AL3358" s="21" t="str">
        <f t="shared" si="587"/>
        <v/>
      </c>
    </row>
    <row r="3359" spans="3:38" x14ac:dyDescent="0.25">
      <c r="C3359" s="15"/>
      <c r="D3359" s="16"/>
      <c r="E3359" s="19" t="str">
        <f t="shared" si="577"/>
        <v/>
      </c>
      <c r="F3359" s="16"/>
      <c r="G3359" s="19">
        <f t="shared" si="578"/>
        <v>0</v>
      </c>
      <c r="H3359" s="19"/>
      <c r="I3359" s="16"/>
      <c r="J3359" s="17"/>
      <c r="K3359" s="18"/>
      <c r="L3359" s="18"/>
      <c r="M3359" s="16"/>
      <c r="N3359" s="16"/>
      <c r="O3359" s="16"/>
      <c r="P3359" s="16"/>
      <c r="Q3359" s="16"/>
      <c r="R3359" s="18">
        <f t="shared" si="579"/>
        <v>0</v>
      </c>
      <c r="S3359" s="16"/>
      <c r="T3359" s="16"/>
      <c r="U3359" s="16"/>
      <c r="V3359" s="16"/>
      <c r="W3359" s="16"/>
      <c r="X3359" s="18">
        <f t="shared" si="580"/>
        <v>0</v>
      </c>
      <c r="Y3359" s="18"/>
      <c r="Z3359" s="16"/>
      <c r="AA3359" s="16"/>
      <c r="AB3359" s="16"/>
      <c r="AC3359" s="16"/>
      <c r="AD3359" s="16"/>
      <c r="AE3359" s="18">
        <f t="shared" si="581"/>
        <v>0</v>
      </c>
      <c r="AF3359" s="18"/>
      <c r="AG3359" s="16">
        <f t="shared" si="582"/>
        <v>0</v>
      </c>
      <c r="AH3359" s="16">
        <f t="shared" si="583"/>
        <v>0</v>
      </c>
      <c r="AI3359" s="18">
        <f t="shared" si="584"/>
        <v>0</v>
      </c>
      <c r="AJ3359" s="23" t="str">
        <f t="shared" si="585"/>
        <v/>
      </c>
      <c r="AK3359" s="20" t="str">
        <f t="shared" si="586"/>
        <v/>
      </c>
      <c r="AL3359" s="21" t="str">
        <f t="shared" si="587"/>
        <v/>
      </c>
    </row>
    <row r="3360" spans="3:38" x14ac:dyDescent="0.25">
      <c r="C3360" s="15"/>
      <c r="D3360" s="16"/>
      <c r="E3360" s="19" t="str">
        <f t="shared" si="577"/>
        <v/>
      </c>
      <c r="F3360" s="16"/>
      <c r="G3360" s="19">
        <f t="shared" si="578"/>
        <v>0</v>
      </c>
      <c r="H3360" s="19"/>
      <c r="I3360" s="16"/>
      <c r="J3360" s="17"/>
      <c r="K3360" s="18"/>
      <c r="L3360" s="18"/>
      <c r="M3360" s="16"/>
      <c r="N3360" s="16"/>
      <c r="O3360" s="16"/>
      <c r="P3360" s="16"/>
      <c r="Q3360" s="16"/>
      <c r="R3360" s="18">
        <f t="shared" si="579"/>
        <v>0</v>
      </c>
      <c r="S3360" s="16"/>
      <c r="T3360" s="16"/>
      <c r="U3360" s="16"/>
      <c r="V3360" s="16"/>
      <c r="W3360" s="16"/>
      <c r="X3360" s="18">
        <f t="shared" si="580"/>
        <v>0</v>
      </c>
      <c r="Y3360" s="18"/>
      <c r="Z3360" s="16"/>
      <c r="AA3360" s="16"/>
      <c r="AB3360" s="16"/>
      <c r="AC3360" s="16"/>
      <c r="AD3360" s="16"/>
      <c r="AE3360" s="18">
        <f t="shared" si="581"/>
        <v>0</v>
      </c>
      <c r="AF3360" s="18"/>
      <c r="AG3360" s="16">
        <f t="shared" si="582"/>
        <v>0</v>
      </c>
      <c r="AH3360" s="16">
        <f t="shared" si="583"/>
        <v>0</v>
      </c>
      <c r="AI3360" s="18">
        <f t="shared" si="584"/>
        <v>0</v>
      </c>
      <c r="AJ3360" s="23" t="str">
        <f t="shared" si="585"/>
        <v/>
      </c>
      <c r="AK3360" s="20" t="str">
        <f t="shared" si="586"/>
        <v/>
      </c>
      <c r="AL3360" s="21" t="str">
        <f t="shared" si="587"/>
        <v/>
      </c>
    </row>
    <row r="3361" spans="3:38" x14ac:dyDescent="0.25">
      <c r="C3361" s="15"/>
      <c r="D3361" s="16"/>
      <c r="E3361" s="19" t="str">
        <f t="shared" si="577"/>
        <v/>
      </c>
      <c r="F3361" s="16"/>
      <c r="G3361" s="19">
        <f t="shared" si="578"/>
        <v>0</v>
      </c>
      <c r="H3361" s="19"/>
      <c r="I3361" s="16"/>
      <c r="J3361" s="17"/>
      <c r="K3361" s="18"/>
      <c r="L3361" s="18"/>
      <c r="M3361" s="16"/>
      <c r="N3361" s="16"/>
      <c r="O3361" s="16"/>
      <c r="P3361" s="16"/>
      <c r="Q3361" s="16"/>
      <c r="R3361" s="18">
        <f t="shared" si="579"/>
        <v>0</v>
      </c>
      <c r="S3361" s="16"/>
      <c r="T3361" s="16"/>
      <c r="U3361" s="16"/>
      <c r="V3361" s="16"/>
      <c r="W3361" s="16"/>
      <c r="X3361" s="18">
        <f t="shared" si="580"/>
        <v>0</v>
      </c>
      <c r="Y3361" s="18"/>
      <c r="Z3361" s="16"/>
      <c r="AA3361" s="16"/>
      <c r="AB3361" s="16"/>
      <c r="AC3361" s="16"/>
      <c r="AD3361" s="16"/>
      <c r="AE3361" s="18">
        <f t="shared" si="581"/>
        <v>0</v>
      </c>
      <c r="AF3361" s="18"/>
      <c r="AG3361" s="16">
        <f t="shared" si="582"/>
        <v>0</v>
      </c>
      <c r="AH3361" s="16">
        <f t="shared" si="583"/>
        <v>0</v>
      </c>
      <c r="AI3361" s="18">
        <f t="shared" si="584"/>
        <v>0</v>
      </c>
      <c r="AJ3361" s="23" t="str">
        <f t="shared" si="585"/>
        <v/>
      </c>
      <c r="AK3361" s="20" t="str">
        <f t="shared" si="586"/>
        <v/>
      </c>
      <c r="AL3361" s="21" t="str">
        <f t="shared" si="587"/>
        <v/>
      </c>
    </row>
    <row r="3362" spans="3:38" x14ac:dyDescent="0.25">
      <c r="C3362" s="15"/>
      <c r="D3362" s="16"/>
      <c r="E3362" s="19" t="str">
        <f t="shared" si="577"/>
        <v/>
      </c>
      <c r="F3362" s="16"/>
      <c r="G3362" s="19">
        <f t="shared" si="578"/>
        <v>0</v>
      </c>
      <c r="H3362" s="19"/>
      <c r="I3362" s="16"/>
      <c r="J3362" s="17"/>
      <c r="K3362" s="18"/>
      <c r="L3362" s="18"/>
      <c r="M3362" s="16"/>
      <c r="N3362" s="16"/>
      <c r="O3362" s="16"/>
      <c r="P3362" s="16"/>
      <c r="Q3362" s="16"/>
      <c r="R3362" s="18">
        <f t="shared" si="579"/>
        <v>0</v>
      </c>
      <c r="S3362" s="16"/>
      <c r="T3362" s="16"/>
      <c r="U3362" s="16"/>
      <c r="V3362" s="16"/>
      <c r="W3362" s="16"/>
      <c r="X3362" s="18">
        <f t="shared" si="580"/>
        <v>0</v>
      </c>
      <c r="Y3362" s="18"/>
      <c r="Z3362" s="16"/>
      <c r="AA3362" s="16"/>
      <c r="AB3362" s="16"/>
      <c r="AC3362" s="16"/>
      <c r="AD3362" s="16"/>
      <c r="AE3362" s="18">
        <f t="shared" si="581"/>
        <v>0</v>
      </c>
      <c r="AF3362" s="18"/>
      <c r="AG3362" s="16">
        <f t="shared" si="582"/>
        <v>0</v>
      </c>
      <c r="AH3362" s="16">
        <f t="shared" si="583"/>
        <v>0</v>
      </c>
      <c r="AI3362" s="18">
        <f t="shared" si="584"/>
        <v>0</v>
      </c>
      <c r="AJ3362" s="23" t="str">
        <f t="shared" si="585"/>
        <v/>
      </c>
      <c r="AK3362" s="20" t="str">
        <f t="shared" si="586"/>
        <v/>
      </c>
      <c r="AL3362" s="21" t="str">
        <f t="shared" si="587"/>
        <v/>
      </c>
    </row>
    <row r="3363" spans="3:38" x14ac:dyDescent="0.25">
      <c r="C3363" s="15"/>
      <c r="D3363" s="16"/>
      <c r="E3363" s="19" t="str">
        <f t="shared" si="577"/>
        <v/>
      </c>
      <c r="F3363" s="16"/>
      <c r="G3363" s="19">
        <f t="shared" si="578"/>
        <v>0</v>
      </c>
      <c r="H3363" s="19"/>
      <c r="I3363" s="16"/>
      <c r="J3363" s="17"/>
      <c r="K3363" s="18"/>
      <c r="L3363" s="18"/>
      <c r="M3363" s="16"/>
      <c r="N3363" s="16"/>
      <c r="O3363" s="16"/>
      <c r="P3363" s="16"/>
      <c r="Q3363" s="16"/>
      <c r="R3363" s="18">
        <f t="shared" si="579"/>
        <v>0</v>
      </c>
      <c r="S3363" s="16"/>
      <c r="T3363" s="16"/>
      <c r="U3363" s="16"/>
      <c r="V3363" s="16"/>
      <c r="W3363" s="16"/>
      <c r="X3363" s="18">
        <f t="shared" si="580"/>
        <v>0</v>
      </c>
      <c r="Y3363" s="18"/>
      <c r="Z3363" s="16"/>
      <c r="AA3363" s="16"/>
      <c r="AB3363" s="16"/>
      <c r="AC3363" s="16"/>
      <c r="AD3363" s="16"/>
      <c r="AE3363" s="18">
        <f t="shared" si="581"/>
        <v>0</v>
      </c>
      <c r="AF3363" s="18"/>
      <c r="AG3363" s="16">
        <f t="shared" si="582"/>
        <v>0</v>
      </c>
      <c r="AH3363" s="16">
        <f t="shared" si="583"/>
        <v>0</v>
      </c>
      <c r="AI3363" s="18">
        <f t="shared" si="584"/>
        <v>0</v>
      </c>
      <c r="AJ3363" s="23" t="str">
        <f t="shared" si="585"/>
        <v/>
      </c>
      <c r="AK3363" s="20" t="str">
        <f t="shared" si="586"/>
        <v/>
      </c>
      <c r="AL3363" s="21" t="str">
        <f t="shared" si="587"/>
        <v/>
      </c>
    </row>
    <row r="3364" spans="3:38" x14ac:dyDescent="0.25">
      <c r="C3364" s="15"/>
      <c r="D3364" s="16"/>
      <c r="E3364" s="19" t="str">
        <f t="shared" si="577"/>
        <v/>
      </c>
      <c r="F3364" s="16"/>
      <c r="G3364" s="19">
        <f t="shared" si="578"/>
        <v>0</v>
      </c>
      <c r="H3364" s="19"/>
      <c r="I3364" s="16"/>
      <c r="J3364" s="17"/>
      <c r="K3364" s="18"/>
      <c r="L3364" s="18"/>
      <c r="M3364" s="16"/>
      <c r="N3364" s="16"/>
      <c r="O3364" s="16"/>
      <c r="P3364" s="16"/>
      <c r="Q3364" s="16"/>
      <c r="R3364" s="18">
        <f t="shared" si="579"/>
        <v>0</v>
      </c>
      <c r="S3364" s="16"/>
      <c r="T3364" s="16"/>
      <c r="U3364" s="16"/>
      <c r="V3364" s="16"/>
      <c r="W3364" s="16"/>
      <c r="X3364" s="18">
        <f t="shared" si="580"/>
        <v>0</v>
      </c>
      <c r="Y3364" s="18"/>
      <c r="Z3364" s="16"/>
      <c r="AA3364" s="16"/>
      <c r="AB3364" s="16"/>
      <c r="AC3364" s="16"/>
      <c r="AD3364" s="16"/>
      <c r="AE3364" s="18">
        <f t="shared" si="581"/>
        <v>0</v>
      </c>
      <c r="AF3364" s="18"/>
      <c r="AG3364" s="16">
        <f t="shared" si="582"/>
        <v>0</v>
      </c>
      <c r="AH3364" s="16">
        <f t="shared" si="583"/>
        <v>0</v>
      </c>
      <c r="AI3364" s="18">
        <f t="shared" si="584"/>
        <v>0</v>
      </c>
      <c r="AJ3364" s="23" t="str">
        <f t="shared" si="585"/>
        <v/>
      </c>
      <c r="AK3364" s="20" t="str">
        <f t="shared" si="586"/>
        <v/>
      </c>
      <c r="AL3364" s="21" t="str">
        <f t="shared" si="587"/>
        <v/>
      </c>
    </row>
    <row r="3365" spans="3:38" x14ac:dyDescent="0.25">
      <c r="C3365" s="15"/>
      <c r="D3365" s="16"/>
      <c r="E3365" s="19" t="str">
        <f t="shared" si="577"/>
        <v/>
      </c>
      <c r="F3365" s="16"/>
      <c r="G3365" s="19">
        <f t="shared" si="578"/>
        <v>0</v>
      </c>
      <c r="H3365" s="19"/>
      <c r="I3365" s="16"/>
      <c r="J3365" s="17"/>
      <c r="K3365" s="18"/>
      <c r="L3365" s="18"/>
      <c r="M3365" s="16"/>
      <c r="N3365" s="16"/>
      <c r="O3365" s="16"/>
      <c r="P3365" s="16"/>
      <c r="Q3365" s="16"/>
      <c r="R3365" s="18">
        <f t="shared" si="579"/>
        <v>0</v>
      </c>
      <c r="S3365" s="16"/>
      <c r="T3365" s="16"/>
      <c r="U3365" s="16"/>
      <c r="V3365" s="16"/>
      <c r="W3365" s="16"/>
      <c r="X3365" s="18">
        <f t="shared" si="580"/>
        <v>0</v>
      </c>
      <c r="Y3365" s="18"/>
      <c r="Z3365" s="16"/>
      <c r="AA3365" s="16"/>
      <c r="AB3365" s="16"/>
      <c r="AC3365" s="16"/>
      <c r="AD3365" s="16"/>
      <c r="AE3365" s="18">
        <f t="shared" si="581"/>
        <v>0</v>
      </c>
      <c r="AF3365" s="18"/>
      <c r="AG3365" s="16">
        <f t="shared" si="582"/>
        <v>0</v>
      </c>
      <c r="AH3365" s="16">
        <f t="shared" si="583"/>
        <v>0</v>
      </c>
      <c r="AI3365" s="18">
        <f t="shared" si="584"/>
        <v>0</v>
      </c>
      <c r="AJ3365" s="23" t="str">
        <f t="shared" si="585"/>
        <v/>
      </c>
      <c r="AK3365" s="20" t="str">
        <f t="shared" si="586"/>
        <v/>
      </c>
      <c r="AL3365" s="21" t="str">
        <f t="shared" si="587"/>
        <v/>
      </c>
    </row>
    <row r="3366" spans="3:38" x14ac:dyDescent="0.25">
      <c r="C3366" s="15"/>
      <c r="D3366" s="16"/>
      <c r="E3366" s="19" t="str">
        <f t="shared" si="577"/>
        <v/>
      </c>
      <c r="F3366" s="16"/>
      <c r="G3366" s="19">
        <f t="shared" si="578"/>
        <v>0</v>
      </c>
      <c r="H3366" s="19"/>
      <c r="I3366" s="16"/>
      <c r="J3366" s="17"/>
      <c r="K3366" s="18"/>
      <c r="L3366" s="18"/>
      <c r="M3366" s="16"/>
      <c r="N3366" s="16"/>
      <c r="O3366" s="16"/>
      <c r="P3366" s="16"/>
      <c r="Q3366" s="16"/>
      <c r="R3366" s="18">
        <f t="shared" si="579"/>
        <v>0</v>
      </c>
      <c r="S3366" s="16"/>
      <c r="T3366" s="16"/>
      <c r="U3366" s="16"/>
      <c r="V3366" s="16"/>
      <c r="W3366" s="16"/>
      <c r="X3366" s="18">
        <f t="shared" si="580"/>
        <v>0</v>
      </c>
      <c r="Y3366" s="18"/>
      <c r="Z3366" s="16"/>
      <c r="AA3366" s="16"/>
      <c r="AB3366" s="16"/>
      <c r="AC3366" s="16"/>
      <c r="AD3366" s="16"/>
      <c r="AE3366" s="18">
        <f t="shared" si="581"/>
        <v>0</v>
      </c>
      <c r="AF3366" s="18"/>
      <c r="AG3366" s="16">
        <f t="shared" si="582"/>
        <v>0</v>
      </c>
      <c r="AH3366" s="16">
        <f t="shared" si="583"/>
        <v>0</v>
      </c>
      <c r="AI3366" s="18">
        <f t="shared" si="584"/>
        <v>0</v>
      </c>
      <c r="AJ3366" s="23" t="str">
        <f t="shared" si="585"/>
        <v/>
      </c>
      <c r="AK3366" s="20" t="str">
        <f t="shared" si="586"/>
        <v/>
      </c>
      <c r="AL3366" s="21" t="str">
        <f t="shared" si="587"/>
        <v/>
      </c>
    </row>
    <row r="3367" spans="3:38" x14ac:dyDescent="0.25">
      <c r="C3367" s="15"/>
      <c r="D3367" s="16"/>
      <c r="E3367" s="19" t="str">
        <f t="shared" si="577"/>
        <v/>
      </c>
      <c r="F3367" s="16"/>
      <c r="G3367" s="19">
        <f t="shared" si="578"/>
        <v>0</v>
      </c>
      <c r="H3367" s="19"/>
      <c r="I3367" s="16"/>
      <c r="J3367" s="17"/>
      <c r="K3367" s="18"/>
      <c r="L3367" s="18"/>
      <c r="M3367" s="16"/>
      <c r="N3367" s="16"/>
      <c r="O3367" s="16"/>
      <c r="P3367" s="16"/>
      <c r="Q3367" s="16"/>
      <c r="R3367" s="18">
        <f t="shared" si="579"/>
        <v>0</v>
      </c>
      <c r="S3367" s="16"/>
      <c r="T3367" s="16"/>
      <c r="U3367" s="16"/>
      <c r="V3367" s="16"/>
      <c r="W3367" s="16"/>
      <c r="X3367" s="18">
        <f t="shared" si="580"/>
        <v>0</v>
      </c>
      <c r="Y3367" s="18"/>
      <c r="Z3367" s="16"/>
      <c r="AA3367" s="16"/>
      <c r="AB3367" s="16"/>
      <c r="AC3367" s="16"/>
      <c r="AD3367" s="16"/>
      <c r="AE3367" s="18">
        <f t="shared" si="581"/>
        <v>0</v>
      </c>
      <c r="AF3367" s="18"/>
      <c r="AG3367" s="16">
        <f t="shared" si="582"/>
        <v>0</v>
      </c>
      <c r="AH3367" s="16">
        <f t="shared" si="583"/>
        <v>0</v>
      </c>
      <c r="AI3367" s="18">
        <f t="shared" si="584"/>
        <v>0</v>
      </c>
      <c r="AJ3367" s="23" t="str">
        <f t="shared" si="585"/>
        <v/>
      </c>
      <c r="AK3367" s="20" t="str">
        <f t="shared" si="586"/>
        <v/>
      </c>
      <c r="AL3367" s="21" t="str">
        <f t="shared" si="587"/>
        <v/>
      </c>
    </row>
    <row r="3368" spans="3:38" x14ac:dyDescent="0.25">
      <c r="C3368" s="15"/>
      <c r="D3368" s="16"/>
      <c r="E3368" s="19" t="str">
        <f t="shared" si="577"/>
        <v/>
      </c>
      <c r="F3368" s="16"/>
      <c r="G3368" s="19">
        <f t="shared" si="578"/>
        <v>0</v>
      </c>
      <c r="H3368" s="19"/>
      <c r="I3368" s="16"/>
      <c r="J3368" s="17"/>
      <c r="K3368" s="18"/>
      <c r="L3368" s="18"/>
      <c r="M3368" s="16"/>
      <c r="N3368" s="16"/>
      <c r="O3368" s="16"/>
      <c r="P3368" s="16"/>
      <c r="Q3368" s="16"/>
      <c r="R3368" s="18">
        <f t="shared" si="579"/>
        <v>0</v>
      </c>
      <c r="S3368" s="16"/>
      <c r="T3368" s="16"/>
      <c r="U3368" s="16"/>
      <c r="V3368" s="16"/>
      <c r="W3368" s="16"/>
      <c r="X3368" s="18">
        <f t="shared" si="580"/>
        <v>0</v>
      </c>
      <c r="Y3368" s="18"/>
      <c r="Z3368" s="16"/>
      <c r="AA3368" s="16"/>
      <c r="AB3368" s="16"/>
      <c r="AC3368" s="16"/>
      <c r="AD3368" s="16"/>
      <c r="AE3368" s="18">
        <f t="shared" si="581"/>
        <v>0</v>
      </c>
      <c r="AF3368" s="18"/>
      <c r="AG3368" s="16">
        <f t="shared" si="582"/>
        <v>0</v>
      </c>
      <c r="AH3368" s="16">
        <f t="shared" si="583"/>
        <v>0</v>
      </c>
      <c r="AI3368" s="18">
        <f t="shared" si="584"/>
        <v>0</v>
      </c>
      <c r="AJ3368" s="23" t="str">
        <f t="shared" si="585"/>
        <v/>
      </c>
      <c r="AK3368" s="20" t="str">
        <f t="shared" si="586"/>
        <v/>
      </c>
      <c r="AL3368" s="21" t="str">
        <f t="shared" si="587"/>
        <v/>
      </c>
    </row>
    <row r="3369" spans="3:38" x14ac:dyDescent="0.25">
      <c r="C3369" s="15"/>
      <c r="D3369" s="16"/>
      <c r="E3369" s="19" t="str">
        <f t="shared" si="577"/>
        <v/>
      </c>
      <c r="F3369" s="16"/>
      <c r="G3369" s="19">
        <f t="shared" si="578"/>
        <v>0</v>
      </c>
      <c r="H3369" s="19"/>
      <c r="I3369" s="16"/>
      <c r="J3369" s="17"/>
      <c r="K3369" s="18"/>
      <c r="L3369" s="18"/>
      <c r="M3369" s="16"/>
      <c r="N3369" s="16"/>
      <c r="O3369" s="16"/>
      <c r="P3369" s="16"/>
      <c r="Q3369" s="16"/>
      <c r="R3369" s="18">
        <f t="shared" si="579"/>
        <v>0</v>
      </c>
      <c r="S3369" s="16"/>
      <c r="T3369" s="16"/>
      <c r="U3369" s="16"/>
      <c r="V3369" s="16"/>
      <c r="W3369" s="16"/>
      <c r="X3369" s="18">
        <f t="shared" si="580"/>
        <v>0</v>
      </c>
      <c r="Y3369" s="18"/>
      <c r="Z3369" s="16"/>
      <c r="AA3369" s="16"/>
      <c r="AB3369" s="16"/>
      <c r="AC3369" s="16"/>
      <c r="AD3369" s="16"/>
      <c r="AE3369" s="18">
        <f t="shared" si="581"/>
        <v>0</v>
      </c>
      <c r="AF3369" s="18"/>
      <c r="AG3369" s="16">
        <f t="shared" si="582"/>
        <v>0</v>
      </c>
      <c r="AH3369" s="16">
        <f t="shared" si="583"/>
        <v>0</v>
      </c>
      <c r="AI3369" s="18">
        <f t="shared" si="584"/>
        <v>0</v>
      </c>
      <c r="AJ3369" s="23" t="str">
        <f t="shared" si="585"/>
        <v/>
      </c>
      <c r="AK3369" s="20" t="str">
        <f t="shared" si="586"/>
        <v/>
      </c>
      <c r="AL3369" s="21" t="str">
        <f t="shared" si="587"/>
        <v/>
      </c>
    </row>
    <row r="3370" spans="3:38" x14ac:dyDescent="0.25">
      <c r="C3370" s="15"/>
      <c r="D3370" s="16"/>
      <c r="E3370" s="19" t="str">
        <f t="shared" si="577"/>
        <v/>
      </c>
      <c r="F3370" s="16"/>
      <c r="G3370" s="19">
        <f t="shared" si="578"/>
        <v>0</v>
      </c>
      <c r="H3370" s="19"/>
      <c r="I3370" s="16"/>
      <c r="J3370" s="17"/>
      <c r="K3370" s="18"/>
      <c r="L3370" s="18"/>
      <c r="M3370" s="16"/>
      <c r="N3370" s="16"/>
      <c r="O3370" s="16"/>
      <c r="P3370" s="16"/>
      <c r="Q3370" s="16"/>
      <c r="R3370" s="18">
        <f t="shared" si="579"/>
        <v>0</v>
      </c>
      <c r="S3370" s="16"/>
      <c r="T3370" s="16"/>
      <c r="U3370" s="16"/>
      <c r="V3370" s="16"/>
      <c r="W3370" s="16"/>
      <c r="X3370" s="18">
        <f t="shared" si="580"/>
        <v>0</v>
      </c>
      <c r="Y3370" s="18"/>
      <c r="Z3370" s="16"/>
      <c r="AA3370" s="16"/>
      <c r="AB3370" s="16"/>
      <c r="AC3370" s="16"/>
      <c r="AD3370" s="16"/>
      <c r="AE3370" s="18">
        <f t="shared" si="581"/>
        <v>0</v>
      </c>
      <c r="AF3370" s="18"/>
      <c r="AG3370" s="16">
        <f t="shared" si="582"/>
        <v>0</v>
      </c>
      <c r="AH3370" s="16">
        <f t="shared" si="583"/>
        <v>0</v>
      </c>
      <c r="AI3370" s="18">
        <f t="shared" si="584"/>
        <v>0</v>
      </c>
      <c r="AJ3370" s="23" t="str">
        <f t="shared" si="585"/>
        <v/>
      </c>
      <c r="AK3370" s="20" t="str">
        <f t="shared" si="586"/>
        <v/>
      </c>
      <c r="AL3370" s="21" t="str">
        <f t="shared" si="587"/>
        <v/>
      </c>
    </row>
    <row r="3371" spans="3:38" x14ac:dyDescent="0.25">
      <c r="C3371" s="15"/>
      <c r="D3371" s="16"/>
      <c r="E3371" s="19" t="str">
        <f t="shared" si="577"/>
        <v/>
      </c>
      <c r="F3371" s="16"/>
      <c r="G3371" s="19">
        <f t="shared" si="578"/>
        <v>0</v>
      </c>
      <c r="H3371" s="19"/>
      <c r="I3371" s="16"/>
      <c r="J3371" s="17"/>
      <c r="K3371" s="18"/>
      <c r="L3371" s="18"/>
      <c r="M3371" s="16"/>
      <c r="N3371" s="16"/>
      <c r="O3371" s="16"/>
      <c r="P3371" s="16"/>
      <c r="Q3371" s="16"/>
      <c r="R3371" s="18">
        <f t="shared" si="579"/>
        <v>0</v>
      </c>
      <c r="S3371" s="16"/>
      <c r="T3371" s="16"/>
      <c r="U3371" s="16"/>
      <c r="V3371" s="16"/>
      <c r="W3371" s="16"/>
      <c r="X3371" s="18">
        <f t="shared" si="580"/>
        <v>0</v>
      </c>
      <c r="Y3371" s="18"/>
      <c r="Z3371" s="16"/>
      <c r="AA3371" s="16"/>
      <c r="AB3371" s="16"/>
      <c r="AC3371" s="16"/>
      <c r="AD3371" s="16"/>
      <c r="AE3371" s="18">
        <f t="shared" si="581"/>
        <v>0</v>
      </c>
      <c r="AF3371" s="18"/>
      <c r="AG3371" s="16">
        <f t="shared" si="582"/>
        <v>0</v>
      </c>
      <c r="AH3371" s="16">
        <f t="shared" si="583"/>
        <v>0</v>
      </c>
      <c r="AI3371" s="18">
        <f t="shared" si="584"/>
        <v>0</v>
      </c>
      <c r="AJ3371" s="23" t="str">
        <f t="shared" si="585"/>
        <v/>
      </c>
      <c r="AK3371" s="20" t="str">
        <f t="shared" si="586"/>
        <v/>
      </c>
      <c r="AL3371" s="21" t="str">
        <f t="shared" si="587"/>
        <v/>
      </c>
    </row>
    <row r="3372" spans="3:38" x14ac:dyDescent="0.25">
      <c r="C3372" s="15"/>
      <c r="D3372" s="16"/>
      <c r="E3372" s="19" t="str">
        <f t="shared" si="577"/>
        <v/>
      </c>
      <c r="F3372" s="16"/>
      <c r="G3372" s="19">
        <f t="shared" si="578"/>
        <v>0</v>
      </c>
      <c r="H3372" s="19"/>
      <c r="I3372" s="16"/>
      <c r="J3372" s="17"/>
      <c r="K3372" s="18"/>
      <c r="L3372" s="18"/>
      <c r="M3372" s="16"/>
      <c r="N3372" s="16"/>
      <c r="O3372" s="16"/>
      <c r="P3372" s="16"/>
      <c r="Q3372" s="16"/>
      <c r="R3372" s="18">
        <f t="shared" si="579"/>
        <v>0</v>
      </c>
      <c r="S3372" s="16"/>
      <c r="T3372" s="16"/>
      <c r="U3372" s="16"/>
      <c r="V3372" s="16"/>
      <c r="W3372" s="16"/>
      <c r="X3372" s="18">
        <f t="shared" si="580"/>
        <v>0</v>
      </c>
      <c r="Y3372" s="18"/>
      <c r="Z3372" s="16"/>
      <c r="AA3372" s="16"/>
      <c r="AB3372" s="16"/>
      <c r="AC3372" s="16"/>
      <c r="AD3372" s="16"/>
      <c r="AE3372" s="18">
        <f t="shared" si="581"/>
        <v>0</v>
      </c>
      <c r="AF3372" s="18"/>
      <c r="AG3372" s="16">
        <f t="shared" si="582"/>
        <v>0</v>
      </c>
      <c r="AH3372" s="16">
        <f t="shared" si="583"/>
        <v>0</v>
      </c>
      <c r="AI3372" s="18">
        <f t="shared" si="584"/>
        <v>0</v>
      </c>
      <c r="AJ3372" s="23" t="str">
        <f t="shared" si="585"/>
        <v/>
      </c>
      <c r="AK3372" s="20" t="str">
        <f t="shared" si="586"/>
        <v/>
      </c>
      <c r="AL3372" s="21" t="str">
        <f t="shared" si="587"/>
        <v/>
      </c>
    </row>
    <row r="3373" spans="3:38" x14ac:dyDescent="0.25">
      <c r="C3373" s="15"/>
      <c r="D3373" s="16"/>
      <c r="E3373" s="19" t="str">
        <f t="shared" si="577"/>
        <v/>
      </c>
      <c r="F3373" s="16"/>
      <c r="G3373" s="19">
        <f t="shared" si="578"/>
        <v>0</v>
      </c>
      <c r="H3373" s="19"/>
      <c r="I3373" s="16"/>
      <c r="J3373" s="17"/>
      <c r="K3373" s="18"/>
      <c r="L3373" s="18"/>
      <c r="M3373" s="16"/>
      <c r="N3373" s="16"/>
      <c r="O3373" s="16"/>
      <c r="P3373" s="16"/>
      <c r="Q3373" s="16"/>
      <c r="R3373" s="18">
        <f t="shared" si="579"/>
        <v>0</v>
      </c>
      <c r="S3373" s="16"/>
      <c r="T3373" s="16"/>
      <c r="U3373" s="16"/>
      <c r="V3373" s="16"/>
      <c r="W3373" s="16"/>
      <c r="X3373" s="18">
        <f t="shared" si="580"/>
        <v>0</v>
      </c>
      <c r="Y3373" s="18"/>
      <c r="Z3373" s="16"/>
      <c r="AA3373" s="16"/>
      <c r="AB3373" s="16"/>
      <c r="AC3373" s="16"/>
      <c r="AD3373" s="16"/>
      <c r="AE3373" s="18">
        <f t="shared" si="581"/>
        <v>0</v>
      </c>
      <c r="AF3373" s="18"/>
      <c r="AG3373" s="16">
        <f t="shared" si="582"/>
        <v>0</v>
      </c>
      <c r="AH3373" s="16">
        <f t="shared" si="583"/>
        <v>0</v>
      </c>
      <c r="AI3373" s="18">
        <f t="shared" si="584"/>
        <v>0</v>
      </c>
      <c r="AJ3373" s="23" t="str">
        <f t="shared" si="585"/>
        <v/>
      </c>
      <c r="AK3373" s="20" t="str">
        <f t="shared" si="586"/>
        <v/>
      </c>
      <c r="AL3373" s="21" t="str">
        <f t="shared" si="587"/>
        <v/>
      </c>
    </row>
    <row r="3374" spans="3:38" x14ac:dyDescent="0.25">
      <c r="C3374" s="15"/>
      <c r="D3374" s="16"/>
      <c r="E3374" s="19" t="str">
        <f t="shared" si="577"/>
        <v/>
      </c>
      <c r="F3374" s="16"/>
      <c r="G3374" s="19">
        <f t="shared" si="578"/>
        <v>0</v>
      </c>
      <c r="H3374" s="19"/>
      <c r="I3374" s="16"/>
      <c r="J3374" s="17"/>
      <c r="K3374" s="18"/>
      <c r="L3374" s="18"/>
      <c r="M3374" s="16"/>
      <c r="N3374" s="16"/>
      <c r="O3374" s="16"/>
      <c r="P3374" s="16"/>
      <c r="Q3374" s="16"/>
      <c r="R3374" s="18">
        <f t="shared" si="579"/>
        <v>0</v>
      </c>
      <c r="S3374" s="16"/>
      <c r="T3374" s="16"/>
      <c r="U3374" s="16"/>
      <c r="V3374" s="16"/>
      <c r="W3374" s="16"/>
      <c r="X3374" s="18">
        <f t="shared" si="580"/>
        <v>0</v>
      </c>
      <c r="Y3374" s="18"/>
      <c r="Z3374" s="16"/>
      <c r="AA3374" s="16"/>
      <c r="AB3374" s="16"/>
      <c r="AC3374" s="16"/>
      <c r="AD3374" s="16"/>
      <c r="AE3374" s="18">
        <f t="shared" si="581"/>
        <v>0</v>
      </c>
      <c r="AF3374" s="18"/>
      <c r="AG3374" s="16">
        <f t="shared" si="582"/>
        <v>0</v>
      </c>
      <c r="AH3374" s="16">
        <f t="shared" si="583"/>
        <v>0</v>
      </c>
      <c r="AI3374" s="18">
        <f t="shared" si="584"/>
        <v>0</v>
      </c>
      <c r="AJ3374" s="23" t="str">
        <f t="shared" si="585"/>
        <v/>
      </c>
      <c r="AK3374" s="20" t="str">
        <f t="shared" si="586"/>
        <v/>
      </c>
      <c r="AL3374" s="21" t="str">
        <f t="shared" si="587"/>
        <v/>
      </c>
    </row>
    <row r="3375" spans="3:38" x14ac:dyDescent="0.25">
      <c r="C3375" s="15"/>
      <c r="D3375" s="16"/>
      <c r="E3375" s="19" t="str">
        <f t="shared" si="577"/>
        <v/>
      </c>
      <c r="F3375" s="16"/>
      <c r="G3375" s="19">
        <f t="shared" si="578"/>
        <v>0</v>
      </c>
      <c r="H3375" s="19"/>
      <c r="I3375" s="16"/>
      <c r="J3375" s="17"/>
      <c r="K3375" s="18"/>
      <c r="L3375" s="18"/>
      <c r="M3375" s="16"/>
      <c r="N3375" s="16"/>
      <c r="O3375" s="16"/>
      <c r="P3375" s="16"/>
      <c r="Q3375" s="16"/>
      <c r="R3375" s="18">
        <f t="shared" si="579"/>
        <v>0</v>
      </c>
      <c r="S3375" s="16"/>
      <c r="T3375" s="16"/>
      <c r="U3375" s="16"/>
      <c r="V3375" s="16"/>
      <c r="W3375" s="16"/>
      <c r="X3375" s="18">
        <f t="shared" si="580"/>
        <v>0</v>
      </c>
      <c r="Y3375" s="18"/>
      <c r="Z3375" s="16"/>
      <c r="AA3375" s="16"/>
      <c r="AB3375" s="16"/>
      <c r="AC3375" s="16"/>
      <c r="AD3375" s="16"/>
      <c r="AE3375" s="18">
        <f t="shared" si="581"/>
        <v>0</v>
      </c>
      <c r="AF3375" s="18"/>
      <c r="AG3375" s="16">
        <f t="shared" si="582"/>
        <v>0</v>
      </c>
      <c r="AH3375" s="16">
        <f t="shared" si="583"/>
        <v>0</v>
      </c>
      <c r="AI3375" s="18">
        <f t="shared" si="584"/>
        <v>0</v>
      </c>
      <c r="AJ3375" s="23" t="str">
        <f t="shared" si="585"/>
        <v/>
      </c>
      <c r="AK3375" s="20" t="str">
        <f t="shared" si="586"/>
        <v/>
      </c>
      <c r="AL3375" s="21" t="str">
        <f t="shared" si="587"/>
        <v/>
      </c>
    </row>
    <row r="3376" spans="3:38" x14ac:dyDescent="0.25">
      <c r="C3376" s="15"/>
      <c r="D3376" s="16"/>
      <c r="E3376" s="19" t="str">
        <f t="shared" si="577"/>
        <v/>
      </c>
      <c r="F3376" s="16"/>
      <c r="G3376" s="19">
        <f t="shared" si="578"/>
        <v>0</v>
      </c>
      <c r="H3376" s="19"/>
      <c r="I3376" s="16"/>
      <c r="J3376" s="17"/>
      <c r="K3376" s="18"/>
      <c r="L3376" s="18"/>
      <c r="M3376" s="16"/>
      <c r="N3376" s="16"/>
      <c r="O3376" s="16"/>
      <c r="P3376" s="16"/>
      <c r="Q3376" s="16"/>
      <c r="R3376" s="18">
        <f t="shared" si="579"/>
        <v>0</v>
      </c>
      <c r="S3376" s="16"/>
      <c r="T3376" s="16"/>
      <c r="U3376" s="16"/>
      <c r="V3376" s="16"/>
      <c r="W3376" s="16"/>
      <c r="X3376" s="18">
        <f t="shared" si="580"/>
        <v>0</v>
      </c>
      <c r="Y3376" s="18"/>
      <c r="Z3376" s="16"/>
      <c r="AA3376" s="16"/>
      <c r="AB3376" s="16"/>
      <c r="AC3376" s="16"/>
      <c r="AD3376" s="16"/>
      <c r="AE3376" s="18">
        <f t="shared" si="581"/>
        <v>0</v>
      </c>
      <c r="AF3376" s="18"/>
      <c r="AG3376" s="16">
        <f t="shared" si="582"/>
        <v>0</v>
      </c>
      <c r="AH3376" s="16">
        <f t="shared" si="583"/>
        <v>0</v>
      </c>
      <c r="AI3376" s="18">
        <f t="shared" si="584"/>
        <v>0</v>
      </c>
      <c r="AJ3376" s="23" t="str">
        <f t="shared" si="585"/>
        <v/>
      </c>
      <c r="AK3376" s="20" t="str">
        <f t="shared" si="586"/>
        <v/>
      </c>
      <c r="AL3376" s="21" t="str">
        <f t="shared" si="587"/>
        <v/>
      </c>
    </row>
    <row r="3377" spans="3:38" x14ac:dyDescent="0.25">
      <c r="C3377" s="15"/>
      <c r="D3377" s="16"/>
      <c r="E3377" s="19" t="str">
        <f t="shared" si="577"/>
        <v/>
      </c>
      <c r="F3377" s="16"/>
      <c r="G3377" s="19">
        <f t="shared" si="578"/>
        <v>0</v>
      </c>
      <c r="H3377" s="19"/>
      <c r="I3377" s="16"/>
      <c r="J3377" s="17"/>
      <c r="K3377" s="18"/>
      <c r="L3377" s="18"/>
      <c r="M3377" s="16"/>
      <c r="N3377" s="16"/>
      <c r="O3377" s="16"/>
      <c r="P3377" s="16"/>
      <c r="Q3377" s="16"/>
      <c r="R3377" s="18">
        <f t="shared" si="579"/>
        <v>0</v>
      </c>
      <c r="S3377" s="16"/>
      <c r="T3377" s="16"/>
      <c r="U3377" s="16"/>
      <c r="V3377" s="16"/>
      <c r="W3377" s="16"/>
      <c r="X3377" s="18">
        <f t="shared" si="580"/>
        <v>0</v>
      </c>
      <c r="Y3377" s="18"/>
      <c r="Z3377" s="16"/>
      <c r="AA3377" s="16"/>
      <c r="AB3377" s="16"/>
      <c r="AC3377" s="16"/>
      <c r="AD3377" s="16"/>
      <c r="AE3377" s="18">
        <f t="shared" si="581"/>
        <v>0</v>
      </c>
      <c r="AF3377" s="18"/>
      <c r="AG3377" s="16">
        <f t="shared" si="582"/>
        <v>0</v>
      </c>
      <c r="AH3377" s="16">
        <f t="shared" si="583"/>
        <v>0</v>
      </c>
      <c r="AI3377" s="18">
        <f t="shared" si="584"/>
        <v>0</v>
      </c>
      <c r="AJ3377" s="23" t="str">
        <f t="shared" si="585"/>
        <v/>
      </c>
      <c r="AK3377" s="20" t="str">
        <f t="shared" si="586"/>
        <v/>
      </c>
      <c r="AL3377" s="21" t="str">
        <f t="shared" si="587"/>
        <v/>
      </c>
    </row>
    <row r="3378" spans="3:38" x14ac:dyDescent="0.25">
      <c r="C3378" s="15"/>
      <c r="D3378" s="16"/>
      <c r="E3378" s="19" t="str">
        <f t="shared" si="577"/>
        <v/>
      </c>
      <c r="F3378" s="16"/>
      <c r="G3378" s="19">
        <f t="shared" si="578"/>
        <v>0</v>
      </c>
      <c r="H3378" s="19"/>
      <c r="I3378" s="16"/>
      <c r="J3378" s="17"/>
      <c r="K3378" s="18"/>
      <c r="L3378" s="18"/>
      <c r="M3378" s="16"/>
      <c r="N3378" s="16"/>
      <c r="O3378" s="16"/>
      <c r="P3378" s="16"/>
      <c r="Q3378" s="16"/>
      <c r="R3378" s="18">
        <f t="shared" si="579"/>
        <v>0</v>
      </c>
      <c r="S3378" s="16"/>
      <c r="T3378" s="16"/>
      <c r="U3378" s="16"/>
      <c r="V3378" s="16"/>
      <c r="W3378" s="16"/>
      <c r="X3378" s="18">
        <f t="shared" si="580"/>
        <v>0</v>
      </c>
      <c r="Y3378" s="18"/>
      <c r="Z3378" s="16"/>
      <c r="AA3378" s="16"/>
      <c r="AB3378" s="16"/>
      <c r="AC3378" s="16"/>
      <c r="AD3378" s="16"/>
      <c r="AE3378" s="18">
        <f t="shared" si="581"/>
        <v>0</v>
      </c>
      <c r="AF3378" s="18"/>
      <c r="AG3378" s="16">
        <f t="shared" si="582"/>
        <v>0</v>
      </c>
      <c r="AH3378" s="16">
        <f t="shared" si="583"/>
        <v>0</v>
      </c>
      <c r="AI3378" s="18">
        <f t="shared" si="584"/>
        <v>0</v>
      </c>
      <c r="AJ3378" s="23" t="str">
        <f t="shared" si="585"/>
        <v/>
      </c>
      <c r="AK3378" s="20" t="str">
        <f t="shared" si="586"/>
        <v/>
      </c>
      <c r="AL3378" s="21" t="str">
        <f t="shared" si="587"/>
        <v/>
      </c>
    </row>
    <row r="3379" spans="3:38" x14ac:dyDescent="0.25">
      <c r="C3379" s="15"/>
      <c r="D3379" s="16"/>
      <c r="E3379" s="19" t="str">
        <f t="shared" si="577"/>
        <v/>
      </c>
      <c r="F3379" s="16"/>
      <c r="G3379" s="19">
        <f t="shared" si="578"/>
        <v>0</v>
      </c>
      <c r="H3379" s="19"/>
      <c r="I3379" s="16"/>
      <c r="J3379" s="17"/>
      <c r="K3379" s="18"/>
      <c r="L3379" s="18"/>
      <c r="M3379" s="16"/>
      <c r="N3379" s="16"/>
      <c r="O3379" s="16"/>
      <c r="P3379" s="16"/>
      <c r="Q3379" s="16"/>
      <c r="R3379" s="18">
        <f t="shared" si="579"/>
        <v>0</v>
      </c>
      <c r="S3379" s="16"/>
      <c r="T3379" s="16"/>
      <c r="U3379" s="16"/>
      <c r="V3379" s="16"/>
      <c r="W3379" s="16"/>
      <c r="X3379" s="18">
        <f t="shared" si="580"/>
        <v>0</v>
      </c>
      <c r="Y3379" s="18"/>
      <c r="Z3379" s="16"/>
      <c r="AA3379" s="16"/>
      <c r="AB3379" s="16"/>
      <c r="AC3379" s="16"/>
      <c r="AD3379" s="16"/>
      <c r="AE3379" s="18">
        <f t="shared" si="581"/>
        <v>0</v>
      </c>
      <c r="AF3379" s="18"/>
      <c r="AG3379" s="16">
        <f t="shared" si="582"/>
        <v>0</v>
      </c>
      <c r="AH3379" s="16">
        <f t="shared" si="583"/>
        <v>0</v>
      </c>
      <c r="AI3379" s="18">
        <f t="shared" si="584"/>
        <v>0</v>
      </c>
      <c r="AJ3379" s="23" t="str">
        <f t="shared" si="585"/>
        <v/>
      </c>
      <c r="AK3379" s="20" t="str">
        <f t="shared" si="586"/>
        <v/>
      </c>
      <c r="AL3379" s="21" t="str">
        <f t="shared" si="587"/>
        <v/>
      </c>
    </row>
    <row r="3380" spans="3:38" x14ac:dyDescent="0.25">
      <c r="C3380" s="15"/>
      <c r="D3380" s="16"/>
      <c r="E3380" s="19" t="str">
        <f t="shared" si="577"/>
        <v/>
      </c>
      <c r="F3380" s="16"/>
      <c r="G3380" s="19">
        <f t="shared" si="578"/>
        <v>0</v>
      </c>
      <c r="H3380" s="19"/>
      <c r="I3380" s="16"/>
      <c r="J3380" s="17"/>
      <c r="K3380" s="18"/>
      <c r="L3380" s="18"/>
      <c r="M3380" s="16"/>
      <c r="N3380" s="16"/>
      <c r="O3380" s="16"/>
      <c r="P3380" s="16"/>
      <c r="Q3380" s="16"/>
      <c r="R3380" s="18">
        <f t="shared" si="579"/>
        <v>0</v>
      </c>
      <c r="S3380" s="16"/>
      <c r="T3380" s="16"/>
      <c r="U3380" s="16"/>
      <c r="V3380" s="16"/>
      <c r="W3380" s="16"/>
      <c r="X3380" s="18">
        <f t="shared" si="580"/>
        <v>0</v>
      </c>
      <c r="Y3380" s="18"/>
      <c r="Z3380" s="16"/>
      <c r="AA3380" s="16"/>
      <c r="AB3380" s="16"/>
      <c r="AC3380" s="16"/>
      <c r="AD3380" s="16"/>
      <c r="AE3380" s="18">
        <f t="shared" si="581"/>
        <v>0</v>
      </c>
      <c r="AF3380" s="18"/>
      <c r="AG3380" s="16">
        <f t="shared" si="582"/>
        <v>0</v>
      </c>
      <c r="AH3380" s="16">
        <f t="shared" si="583"/>
        <v>0</v>
      </c>
      <c r="AI3380" s="18">
        <f t="shared" si="584"/>
        <v>0</v>
      </c>
      <c r="AJ3380" s="23" t="str">
        <f t="shared" si="585"/>
        <v/>
      </c>
      <c r="AK3380" s="20" t="str">
        <f t="shared" si="586"/>
        <v/>
      </c>
      <c r="AL3380" s="21" t="str">
        <f t="shared" si="587"/>
        <v/>
      </c>
    </row>
    <row r="3381" spans="3:38" x14ac:dyDescent="0.25">
      <c r="C3381" s="15"/>
      <c r="D3381" s="16"/>
      <c r="E3381" s="19" t="str">
        <f t="shared" si="577"/>
        <v/>
      </c>
      <c r="F3381" s="16"/>
      <c r="G3381" s="19">
        <f t="shared" si="578"/>
        <v>0</v>
      </c>
      <c r="H3381" s="19"/>
      <c r="I3381" s="16"/>
      <c r="J3381" s="17"/>
      <c r="K3381" s="18"/>
      <c r="L3381" s="18"/>
      <c r="M3381" s="16"/>
      <c r="N3381" s="16"/>
      <c r="O3381" s="16"/>
      <c r="P3381" s="16"/>
      <c r="Q3381" s="16"/>
      <c r="R3381" s="18">
        <f t="shared" si="579"/>
        <v>0</v>
      </c>
      <c r="S3381" s="16"/>
      <c r="T3381" s="16"/>
      <c r="U3381" s="16"/>
      <c r="V3381" s="16"/>
      <c r="W3381" s="16"/>
      <c r="X3381" s="18">
        <f t="shared" si="580"/>
        <v>0</v>
      </c>
      <c r="Y3381" s="18"/>
      <c r="Z3381" s="16"/>
      <c r="AA3381" s="16"/>
      <c r="AB3381" s="16"/>
      <c r="AC3381" s="16"/>
      <c r="AD3381" s="16"/>
      <c r="AE3381" s="18">
        <f t="shared" si="581"/>
        <v>0</v>
      </c>
      <c r="AF3381" s="18"/>
      <c r="AG3381" s="16">
        <f t="shared" si="582"/>
        <v>0</v>
      </c>
      <c r="AH3381" s="16">
        <f t="shared" si="583"/>
        <v>0</v>
      </c>
      <c r="AI3381" s="18">
        <f t="shared" si="584"/>
        <v>0</v>
      </c>
      <c r="AJ3381" s="23" t="str">
        <f t="shared" si="585"/>
        <v/>
      </c>
      <c r="AK3381" s="20" t="str">
        <f t="shared" si="586"/>
        <v/>
      </c>
      <c r="AL3381" s="21" t="str">
        <f t="shared" si="587"/>
        <v/>
      </c>
    </row>
    <row r="3382" spans="3:38" x14ac:dyDescent="0.25">
      <c r="C3382" s="15"/>
      <c r="D3382" s="16"/>
      <c r="E3382" s="19" t="str">
        <f t="shared" si="577"/>
        <v/>
      </c>
      <c r="F3382" s="16"/>
      <c r="G3382" s="19">
        <f t="shared" si="578"/>
        <v>0</v>
      </c>
      <c r="H3382" s="19"/>
      <c r="I3382" s="16"/>
      <c r="J3382" s="17"/>
      <c r="K3382" s="18"/>
      <c r="L3382" s="18"/>
      <c r="M3382" s="16"/>
      <c r="N3382" s="16"/>
      <c r="O3382" s="16"/>
      <c r="P3382" s="16"/>
      <c r="Q3382" s="16"/>
      <c r="R3382" s="18">
        <f t="shared" si="579"/>
        <v>0</v>
      </c>
      <c r="S3382" s="16"/>
      <c r="T3382" s="16"/>
      <c r="U3382" s="16"/>
      <c r="V3382" s="16"/>
      <c r="W3382" s="16"/>
      <c r="X3382" s="18">
        <f t="shared" si="580"/>
        <v>0</v>
      </c>
      <c r="Y3382" s="18"/>
      <c r="Z3382" s="16"/>
      <c r="AA3382" s="16"/>
      <c r="AB3382" s="16"/>
      <c r="AC3382" s="16"/>
      <c r="AD3382" s="16"/>
      <c r="AE3382" s="18">
        <f t="shared" si="581"/>
        <v>0</v>
      </c>
      <c r="AF3382" s="18"/>
      <c r="AG3382" s="16">
        <f t="shared" si="582"/>
        <v>0</v>
      </c>
      <c r="AH3382" s="16">
        <f t="shared" si="583"/>
        <v>0</v>
      </c>
      <c r="AI3382" s="18">
        <f t="shared" si="584"/>
        <v>0</v>
      </c>
      <c r="AJ3382" s="23" t="str">
        <f t="shared" si="585"/>
        <v/>
      </c>
      <c r="AK3382" s="20" t="str">
        <f t="shared" si="586"/>
        <v/>
      </c>
      <c r="AL3382" s="21" t="str">
        <f t="shared" si="587"/>
        <v/>
      </c>
    </row>
    <row r="3383" spans="3:38" x14ac:dyDescent="0.25">
      <c r="C3383" s="15"/>
      <c r="D3383" s="16"/>
      <c r="E3383" s="19" t="str">
        <f t="shared" si="577"/>
        <v/>
      </c>
      <c r="F3383" s="16"/>
      <c r="G3383" s="19">
        <f t="shared" si="578"/>
        <v>0</v>
      </c>
      <c r="H3383" s="19"/>
      <c r="I3383" s="16"/>
      <c r="J3383" s="17"/>
      <c r="K3383" s="18"/>
      <c r="L3383" s="18"/>
      <c r="M3383" s="16"/>
      <c r="N3383" s="16"/>
      <c r="O3383" s="16"/>
      <c r="P3383" s="16"/>
      <c r="Q3383" s="16"/>
      <c r="R3383" s="18">
        <f t="shared" si="579"/>
        <v>0</v>
      </c>
      <c r="S3383" s="16"/>
      <c r="T3383" s="16"/>
      <c r="U3383" s="16"/>
      <c r="V3383" s="16"/>
      <c r="W3383" s="16"/>
      <c r="X3383" s="18">
        <f t="shared" si="580"/>
        <v>0</v>
      </c>
      <c r="Y3383" s="18"/>
      <c r="Z3383" s="16"/>
      <c r="AA3383" s="16"/>
      <c r="AB3383" s="16"/>
      <c r="AC3383" s="16"/>
      <c r="AD3383" s="16"/>
      <c r="AE3383" s="18">
        <f t="shared" si="581"/>
        <v>0</v>
      </c>
      <c r="AF3383" s="18"/>
      <c r="AG3383" s="16">
        <f t="shared" si="582"/>
        <v>0</v>
      </c>
      <c r="AH3383" s="16">
        <f t="shared" si="583"/>
        <v>0</v>
      </c>
      <c r="AI3383" s="18">
        <f t="shared" si="584"/>
        <v>0</v>
      </c>
      <c r="AJ3383" s="23" t="str">
        <f t="shared" si="585"/>
        <v/>
      </c>
      <c r="AK3383" s="20" t="str">
        <f t="shared" si="586"/>
        <v/>
      </c>
      <c r="AL3383" s="21" t="str">
        <f t="shared" si="587"/>
        <v/>
      </c>
    </row>
    <row r="3384" spans="3:38" x14ac:dyDescent="0.25">
      <c r="C3384" s="15"/>
      <c r="D3384" s="16"/>
      <c r="E3384" s="19" t="str">
        <f t="shared" ref="E3384:E3447" si="588">IF(AND($B$22&lt;&gt;"",F3384="Lib dans pool"),$B$22&amp;":A"&amp;(ROW(E3384)-1),"")</f>
        <v/>
      </c>
      <c r="F3384" s="16"/>
      <c r="G3384" s="19">
        <f t="shared" ref="G3384:G3447" si="589">IF(C3384&lt;&gt;"",$B$12,0)</f>
        <v>0</v>
      </c>
      <c r="H3384" s="19"/>
      <c r="I3384" s="16"/>
      <c r="J3384" s="17"/>
      <c r="K3384" s="18"/>
      <c r="L3384" s="18"/>
      <c r="M3384" s="16"/>
      <c r="N3384" s="16"/>
      <c r="O3384" s="16"/>
      <c r="P3384" s="16"/>
      <c r="Q3384" s="16"/>
      <c r="R3384" s="18">
        <f t="shared" ref="R3384:R3447" si="590">IFERROR(IF(O3384="QuBit",(P3384/(660*H3384)*1000000),Q3384),"")</f>
        <v>0</v>
      </c>
      <c r="S3384" s="16"/>
      <c r="T3384" s="16"/>
      <c r="U3384" s="16"/>
      <c r="V3384" s="16"/>
      <c r="W3384" s="16"/>
      <c r="X3384" s="18">
        <f t="shared" ref="X3384:X3447" si="591">IFERROR(IF(U3384="QuBit",(V3384/(660*H3384)*1000000),W3384),"")</f>
        <v>0</v>
      </c>
      <c r="Y3384" s="18"/>
      <c r="Z3384" s="16"/>
      <c r="AA3384" s="16"/>
      <c r="AB3384" s="16"/>
      <c r="AC3384" s="16"/>
      <c r="AD3384" s="16"/>
      <c r="AE3384" s="18">
        <f t="shared" ref="AE3384:AE3447" si="592">IFERROR(IF(AB3384="QuBit",(AC3384/(660*H3384)*1000000),AD3384),"")</f>
        <v>0</v>
      </c>
      <c r="AF3384" s="18"/>
      <c r="AG3384" s="16">
        <f t="shared" ref="AG3384:AG3447" si="593">IFERROR(IF(Z3384&lt;&gt;"",Z3384,IF(S3384&lt;&gt;"",S3384,M3384)),"")</f>
        <v>0</v>
      </c>
      <c r="AH3384" s="16">
        <f t="shared" ref="AH3384:AH3447" si="594">IFERROR(IF(AA3384&lt;&gt;"",AA3384,IF(T3384&lt;&gt;"",T3384,N3384)),"")</f>
        <v>0</v>
      </c>
      <c r="AI3384" s="18">
        <f t="shared" ref="AI3384:AI3447" si="595">IFERROR(IF(AE3384&lt;&gt;0,AE3384,IF(X3384&lt;&gt;0,X3384,R3384)),"")</f>
        <v>0</v>
      </c>
      <c r="AJ3384" s="23" t="str">
        <f t="shared" ref="AJ3384:AJ3447" si="596">IF(C3384&lt;&gt;"",20,"")</f>
        <v/>
      </c>
      <c r="AK3384" s="20" t="str">
        <f t="shared" ref="AK3384:AK3447" si="597">IF(E3384&lt;&gt;"",E3384,"")</f>
        <v/>
      </c>
      <c r="AL3384" s="21" t="str">
        <f t="shared" ref="AL3384:AL3447" si="598">IF(C3384&lt;&gt;"",IFERROR(IF(AE3384&lt;&gt;0,AJ3384/AE3384,IF(X3384&lt;&gt;0,AJ3384/X3384,IF(R3384&lt;&gt;0,AJ3384/R3384,0))),"Erreur"),"")</f>
        <v/>
      </c>
    </row>
    <row r="3385" spans="3:38" x14ac:dyDescent="0.25">
      <c r="C3385" s="15"/>
      <c r="D3385" s="16"/>
      <c r="E3385" s="19" t="str">
        <f t="shared" si="588"/>
        <v/>
      </c>
      <c r="F3385" s="16"/>
      <c r="G3385" s="19">
        <f t="shared" si="589"/>
        <v>0</v>
      </c>
      <c r="H3385" s="19"/>
      <c r="I3385" s="16"/>
      <c r="J3385" s="17"/>
      <c r="K3385" s="18"/>
      <c r="L3385" s="18"/>
      <c r="M3385" s="16"/>
      <c r="N3385" s="16"/>
      <c r="O3385" s="16"/>
      <c r="P3385" s="16"/>
      <c r="Q3385" s="16"/>
      <c r="R3385" s="18">
        <f t="shared" si="590"/>
        <v>0</v>
      </c>
      <c r="S3385" s="16"/>
      <c r="T3385" s="16"/>
      <c r="U3385" s="16"/>
      <c r="V3385" s="16"/>
      <c r="W3385" s="16"/>
      <c r="X3385" s="18">
        <f t="shared" si="591"/>
        <v>0</v>
      </c>
      <c r="Y3385" s="18"/>
      <c r="Z3385" s="16"/>
      <c r="AA3385" s="16"/>
      <c r="AB3385" s="16"/>
      <c r="AC3385" s="16"/>
      <c r="AD3385" s="16"/>
      <c r="AE3385" s="18">
        <f t="shared" si="592"/>
        <v>0</v>
      </c>
      <c r="AF3385" s="18"/>
      <c r="AG3385" s="16">
        <f t="shared" si="593"/>
        <v>0</v>
      </c>
      <c r="AH3385" s="16">
        <f t="shared" si="594"/>
        <v>0</v>
      </c>
      <c r="AI3385" s="18">
        <f t="shared" si="595"/>
        <v>0</v>
      </c>
      <c r="AJ3385" s="23" t="str">
        <f t="shared" si="596"/>
        <v/>
      </c>
      <c r="AK3385" s="20" t="str">
        <f t="shared" si="597"/>
        <v/>
      </c>
      <c r="AL3385" s="21" t="str">
        <f t="shared" si="598"/>
        <v/>
      </c>
    </row>
    <row r="3386" spans="3:38" x14ac:dyDescent="0.25">
      <c r="C3386" s="15"/>
      <c r="D3386" s="16"/>
      <c r="E3386" s="19" t="str">
        <f t="shared" si="588"/>
        <v/>
      </c>
      <c r="F3386" s="16"/>
      <c r="G3386" s="19">
        <f t="shared" si="589"/>
        <v>0</v>
      </c>
      <c r="H3386" s="19"/>
      <c r="I3386" s="16"/>
      <c r="J3386" s="17"/>
      <c r="K3386" s="18"/>
      <c r="L3386" s="18"/>
      <c r="M3386" s="16"/>
      <c r="N3386" s="16"/>
      <c r="O3386" s="16"/>
      <c r="P3386" s="16"/>
      <c r="Q3386" s="16"/>
      <c r="R3386" s="18">
        <f t="shared" si="590"/>
        <v>0</v>
      </c>
      <c r="S3386" s="16"/>
      <c r="T3386" s="16"/>
      <c r="U3386" s="16"/>
      <c r="V3386" s="16"/>
      <c r="W3386" s="16"/>
      <c r="X3386" s="18">
        <f t="shared" si="591"/>
        <v>0</v>
      </c>
      <c r="Y3386" s="18"/>
      <c r="Z3386" s="16"/>
      <c r="AA3386" s="16"/>
      <c r="AB3386" s="16"/>
      <c r="AC3386" s="16"/>
      <c r="AD3386" s="16"/>
      <c r="AE3386" s="18">
        <f t="shared" si="592"/>
        <v>0</v>
      </c>
      <c r="AF3386" s="18"/>
      <c r="AG3386" s="16">
        <f t="shared" si="593"/>
        <v>0</v>
      </c>
      <c r="AH3386" s="16">
        <f t="shared" si="594"/>
        <v>0</v>
      </c>
      <c r="AI3386" s="18">
        <f t="shared" si="595"/>
        <v>0</v>
      </c>
      <c r="AJ3386" s="23" t="str">
        <f t="shared" si="596"/>
        <v/>
      </c>
      <c r="AK3386" s="20" t="str">
        <f t="shared" si="597"/>
        <v/>
      </c>
      <c r="AL3386" s="21" t="str">
        <f t="shared" si="598"/>
        <v/>
      </c>
    </row>
    <row r="3387" spans="3:38" x14ac:dyDescent="0.25">
      <c r="C3387" s="15"/>
      <c r="D3387" s="16"/>
      <c r="E3387" s="19" t="str">
        <f t="shared" si="588"/>
        <v/>
      </c>
      <c r="F3387" s="16"/>
      <c r="G3387" s="19">
        <f t="shared" si="589"/>
        <v>0</v>
      </c>
      <c r="H3387" s="19"/>
      <c r="I3387" s="16"/>
      <c r="J3387" s="17"/>
      <c r="K3387" s="18"/>
      <c r="L3387" s="18"/>
      <c r="M3387" s="16"/>
      <c r="N3387" s="16"/>
      <c r="O3387" s="16"/>
      <c r="P3387" s="16"/>
      <c r="Q3387" s="16"/>
      <c r="R3387" s="18">
        <f t="shared" si="590"/>
        <v>0</v>
      </c>
      <c r="S3387" s="16"/>
      <c r="T3387" s="16"/>
      <c r="U3387" s="16"/>
      <c r="V3387" s="16"/>
      <c r="W3387" s="16"/>
      <c r="X3387" s="18">
        <f t="shared" si="591"/>
        <v>0</v>
      </c>
      <c r="Y3387" s="18"/>
      <c r="Z3387" s="16"/>
      <c r="AA3387" s="16"/>
      <c r="AB3387" s="16"/>
      <c r="AC3387" s="16"/>
      <c r="AD3387" s="16"/>
      <c r="AE3387" s="18">
        <f t="shared" si="592"/>
        <v>0</v>
      </c>
      <c r="AF3387" s="18"/>
      <c r="AG3387" s="16">
        <f t="shared" si="593"/>
        <v>0</v>
      </c>
      <c r="AH3387" s="16">
        <f t="shared" si="594"/>
        <v>0</v>
      </c>
      <c r="AI3387" s="18">
        <f t="shared" si="595"/>
        <v>0</v>
      </c>
      <c r="AJ3387" s="23" t="str">
        <f t="shared" si="596"/>
        <v/>
      </c>
      <c r="AK3387" s="20" t="str">
        <f t="shared" si="597"/>
        <v/>
      </c>
      <c r="AL3387" s="21" t="str">
        <f t="shared" si="598"/>
        <v/>
      </c>
    </row>
    <row r="3388" spans="3:38" x14ac:dyDescent="0.25">
      <c r="C3388" s="15"/>
      <c r="D3388" s="16"/>
      <c r="E3388" s="19" t="str">
        <f t="shared" si="588"/>
        <v/>
      </c>
      <c r="F3388" s="16"/>
      <c r="G3388" s="19">
        <f t="shared" si="589"/>
        <v>0</v>
      </c>
      <c r="H3388" s="19"/>
      <c r="I3388" s="16"/>
      <c r="J3388" s="17"/>
      <c r="K3388" s="18"/>
      <c r="L3388" s="18"/>
      <c r="M3388" s="16"/>
      <c r="N3388" s="16"/>
      <c r="O3388" s="16"/>
      <c r="P3388" s="16"/>
      <c r="Q3388" s="16"/>
      <c r="R3388" s="18">
        <f t="shared" si="590"/>
        <v>0</v>
      </c>
      <c r="S3388" s="16"/>
      <c r="T3388" s="16"/>
      <c r="U3388" s="16"/>
      <c r="V3388" s="16"/>
      <c r="W3388" s="16"/>
      <c r="X3388" s="18">
        <f t="shared" si="591"/>
        <v>0</v>
      </c>
      <c r="Y3388" s="18"/>
      <c r="Z3388" s="16"/>
      <c r="AA3388" s="16"/>
      <c r="AB3388" s="16"/>
      <c r="AC3388" s="16"/>
      <c r="AD3388" s="16"/>
      <c r="AE3388" s="18">
        <f t="shared" si="592"/>
        <v>0</v>
      </c>
      <c r="AF3388" s="18"/>
      <c r="AG3388" s="16">
        <f t="shared" si="593"/>
        <v>0</v>
      </c>
      <c r="AH3388" s="16">
        <f t="shared" si="594"/>
        <v>0</v>
      </c>
      <c r="AI3388" s="18">
        <f t="shared" si="595"/>
        <v>0</v>
      </c>
      <c r="AJ3388" s="23" t="str">
        <f t="shared" si="596"/>
        <v/>
      </c>
      <c r="AK3388" s="20" t="str">
        <f t="shared" si="597"/>
        <v/>
      </c>
      <c r="AL3388" s="21" t="str">
        <f t="shared" si="598"/>
        <v/>
      </c>
    </row>
    <row r="3389" spans="3:38" x14ac:dyDescent="0.25">
      <c r="C3389" s="15"/>
      <c r="D3389" s="16"/>
      <c r="E3389" s="19" t="str">
        <f t="shared" si="588"/>
        <v/>
      </c>
      <c r="F3389" s="16"/>
      <c r="G3389" s="19">
        <f t="shared" si="589"/>
        <v>0</v>
      </c>
      <c r="H3389" s="19"/>
      <c r="I3389" s="16"/>
      <c r="J3389" s="17"/>
      <c r="K3389" s="18"/>
      <c r="L3389" s="18"/>
      <c r="M3389" s="16"/>
      <c r="N3389" s="16"/>
      <c r="O3389" s="16"/>
      <c r="P3389" s="16"/>
      <c r="Q3389" s="16"/>
      <c r="R3389" s="18">
        <f t="shared" si="590"/>
        <v>0</v>
      </c>
      <c r="S3389" s="16"/>
      <c r="T3389" s="16"/>
      <c r="U3389" s="16"/>
      <c r="V3389" s="16"/>
      <c r="W3389" s="16"/>
      <c r="X3389" s="18">
        <f t="shared" si="591"/>
        <v>0</v>
      </c>
      <c r="Y3389" s="18"/>
      <c r="Z3389" s="16"/>
      <c r="AA3389" s="16"/>
      <c r="AB3389" s="16"/>
      <c r="AC3389" s="16"/>
      <c r="AD3389" s="16"/>
      <c r="AE3389" s="18">
        <f t="shared" si="592"/>
        <v>0</v>
      </c>
      <c r="AF3389" s="18"/>
      <c r="AG3389" s="16">
        <f t="shared" si="593"/>
        <v>0</v>
      </c>
      <c r="AH3389" s="16">
        <f t="shared" si="594"/>
        <v>0</v>
      </c>
      <c r="AI3389" s="18">
        <f t="shared" si="595"/>
        <v>0</v>
      </c>
      <c r="AJ3389" s="23" t="str">
        <f t="shared" si="596"/>
        <v/>
      </c>
      <c r="AK3389" s="20" t="str">
        <f t="shared" si="597"/>
        <v/>
      </c>
      <c r="AL3389" s="21" t="str">
        <f t="shared" si="598"/>
        <v/>
      </c>
    </row>
    <row r="3390" spans="3:38" x14ac:dyDescent="0.25">
      <c r="C3390" s="15"/>
      <c r="D3390" s="16"/>
      <c r="E3390" s="19" t="str">
        <f t="shared" si="588"/>
        <v/>
      </c>
      <c r="F3390" s="16"/>
      <c r="G3390" s="19">
        <f t="shared" si="589"/>
        <v>0</v>
      </c>
      <c r="H3390" s="19"/>
      <c r="I3390" s="16"/>
      <c r="J3390" s="17"/>
      <c r="K3390" s="18"/>
      <c r="L3390" s="18"/>
      <c r="M3390" s="16"/>
      <c r="N3390" s="16"/>
      <c r="O3390" s="16"/>
      <c r="P3390" s="16"/>
      <c r="Q3390" s="16"/>
      <c r="R3390" s="18">
        <f t="shared" si="590"/>
        <v>0</v>
      </c>
      <c r="S3390" s="16"/>
      <c r="T3390" s="16"/>
      <c r="U3390" s="16"/>
      <c r="V3390" s="16"/>
      <c r="W3390" s="16"/>
      <c r="X3390" s="18">
        <f t="shared" si="591"/>
        <v>0</v>
      </c>
      <c r="Y3390" s="18"/>
      <c r="Z3390" s="16"/>
      <c r="AA3390" s="16"/>
      <c r="AB3390" s="16"/>
      <c r="AC3390" s="16"/>
      <c r="AD3390" s="16"/>
      <c r="AE3390" s="18">
        <f t="shared" si="592"/>
        <v>0</v>
      </c>
      <c r="AF3390" s="18"/>
      <c r="AG3390" s="16">
        <f t="shared" si="593"/>
        <v>0</v>
      </c>
      <c r="AH3390" s="16">
        <f t="shared" si="594"/>
        <v>0</v>
      </c>
      <c r="AI3390" s="18">
        <f t="shared" si="595"/>
        <v>0</v>
      </c>
      <c r="AJ3390" s="23" t="str">
        <f t="shared" si="596"/>
        <v/>
      </c>
      <c r="AK3390" s="20" t="str">
        <f t="shared" si="597"/>
        <v/>
      </c>
      <c r="AL3390" s="21" t="str">
        <f t="shared" si="598"/>
        <v/>
      </c>
    </row>
    <row r="3391" spans="3:38" x14ac:dyDescent="0.25">
      <c r="C3391" s="15"/>
      <c r="D3391" s="16"/>
      <c r="E3391" s="19" t="str">
        <f t="shared" si="588"/>
        <v/>
      </c>
      <c r="F3391" s="16"/>
      <c r="G3391" s="19">
        <f t="shared" si="589"/>
        <v>0</v>
      </c>
      <c r="H3391" s="19"/>
      <c r="I3391" s="16"/>
      <c r="J3391" s="17"/>
      <c r="K3391" s="18"/>
      <c r="L3391" s="18"/>
      <c r="M3391" s="16"/>
      <c r="N3391" s="16"/>
      <c r="O3391" s="16"/>
      <c r="P3391" s="16"/>
      <c r="Q3391" s="16"/>
      <c r="R3391" s="18">
        <f t="shared" si="590"/>
        <v>0</v>
      </c>
      <c r="S3391" s="16"/>
      <c r="T3391" s="16"/>
      <c r="U3391" s="16"/>
      <c r="V3391" s="16"/>
      <c r="W3391" s="16"/>
      <c r="X3391" s="18">
        <f t="shared" si="591"/>
        <v>0</v>
      </c>
      <c r="Y3391" s="18"/>
      <c r="Z3391" s="16"/>
      <c r="AA3391" s="16"/>
      <c r="AB3391" s="16"/>
      <c r="AC3391" s="16"/>
      <c r="AD3391" s="16"/>
      <c r="AE3391" s="18">
        <f t="shared" si="592"/>
        <v>0</v>
      </c>
      <c r="AF3391" s="18"/>
      <c r="AG3391" s="16">
        <f t="shared" si="593"/>
        <v>0</v>
      </c>
      <c r="AH3391" s="16">
        <f t="shared" si="594"/>
        <v>0</v>
      </c>
      <c r="AI3391" s="18">
        <f t="shared" si="595"/>
        <v>0</v>
      </c>
      <c r="AJ3391" s="23" t="str">
        <f t="shared" si="596"/>
        <v/>
      </c>
      <c r="AK3391" s="20" t="str">
        <f t="shared" si="597"/>
        <v/>
      </c>
      <c r="AL3391" s="21" t="str">
        <f t="shared" si="598"/>
        <v/>
      </c>
    </row>
    <row r="3392" spans="3:38" x14ac:dyDescent="0.25">
      <c r="C3392" s="15"/>
      <c r="D3392" s="16"/>
      <c r="E3392" s="19" t="str">
        <f t="shared" si="588"/>
        <v/>
      </c>
      <c r="F3392" s="16"/>
      <c r="G3392" s="19">
        <f t="shared" si="589"/>
        <v>0</v>
      </c>
      <c r="H3392" s="19"/>
      <c r="I3392" s="16"/>
      <c r="J3392" s="17"/>
      <c r="K3392" s="18"/>
      <c r="L3392" s="18"/>
      <c r="M3392" s="16"/>
      <c r="N3392" s="16"/>
      <c r="O3392" s="16"/>
      <c r="P3392" s="16"/>
      <c r="Q3392" s="16"/>
      <c r="R3392" s="18">
        <f t="shared" si="590"/>
        <v>0</v>
      </c>
      <c r="S3392" s="16"/>
      <c r="T3392" s="16"/>
      <c r="U3392" s="16"/>
      <c r="V3392" s="16"/>
      <c r="W3392" s="16"/>
      <c r="X3392" s="18">
        <f t="shared" si="591"/>
        <v>0</v>
      </c>
      <c r="Y3392" s="18"/>
      <c r="Z3392" s="16"/>
      <c r="AA3392" s="16"/>
      <c r="AB3392" s="16"/>
      <c r="AC3392" s="16"/>
      <c r="AD3392" s="16"/>
      <c r="AE3392" s="18">
        <f t="shared" si="592"/>
        <v>0</v>
      </c>
      <c r="AF3392" s="18"/>
      <c r="AG3392" s="16">
        <f t="shared" si="593"/>
        <v>0</v>
      </c>
      <c r="AH3392" s="16">
        <f t="shared" si="594"/>
        <v>0</v>
      </c>
      <c r="AI3392" s="18">
        <f t="shared" si="595"/>
        <v>0</v>
      </c>
      <c r="AJ3392" s="23" t="str">
        <f t="shared" si="596"/>
        <v/>
      </c>
      <c r="AK3392" s="20" t="str">
        <f t="shared" si="597"/>
        <v/>
      </c>
      <c r="AL3392" s="21" t="str">
        <f t="shared" si="598"/>
        <v/>
      </c>
    </row>
    <row r="3393" spans="3:38" x14ac:dyDescent="0.25">
      <c r="C3393" s="15"/>
      <c r="D3393" s="16"/>
      <c r="E3393" s="19" t="str">
        <f t="shared" si="588"/>
        <v/>
      </c>
      <c r="F3393" s="16"/>
      <c r="G3393" s="19">
        <f t="shared" si="589"/>
        <v>0</v>
      </c>
      <c r="H3393" s="19"/>
      <c r="I3393" s="16"/>
      <c r="J3393" s="17"/>
      <c r="K3393" s="18"/>
      <c r="L3393" s="18"/>
      <c r="M3393" s="16"/>
      <c r="N3393" s="16"/>
      <c r="O3393" s="16"/>
      <c r="P3393" s="16"/>
      <c r="Q3393" s="16"/>
      <c r="R3393" s="18">
        <f t="shared" si="590"/>
        <v>0</v>
      </c>
      <c r="S3393" s="16"/>
      <c r="T3393" s="16"/>
      <c r="U3393" s="16"/>
      <c r="V3393" s="16"/>
      <c r="W3393" s="16"/>
      <c r="X3393" s="18">
        <f t="shared" si="591"/>
        <v>0</v>
      </c>
      <c r="Y3393" s="18"/>
      <c r="Z3393" s="16"/>
      <c r="AA3393" s="16"/>
      <c r="AB3393" s="16"/>
      <c r="AC3393" s="16"/>
      <c r="AD3393" s="16"/>
      <c r="AE3393" s="18">
        <f t="shared" si="592"/>
        <v>0</v>
      </c>
      <c r="AF3393" s="18"/>
      <c r="AG3393" s="16">
        <f t="shared" si="593"/>
        <v>0</v>
      </c>
      <c r="AH3393" s="16">
        <f t="shared" si="594"/>
        <v>0</v>
      </c>
      <c r="AI3393" s="18">
        <f t="shared" si="595"/>
        <v>0</v>
      </c>
      <c r="AJ3393" s="23" t="str">
        <f t="shared" si="596"/>
        <v/>
      </c>
      <c r="AK3393" s="20" t="str">
        <f t="shared" si="597"/>
        <v/>
      </c>
      <c r="AL3393" s="21" t="str">
        <f t="shared" si="598"/>
        <v/>
      </c>
    </row>
    <row r="3394" spans="3:38" x14ac:dyDescent="0.25">
      <c r="C3394" s="15"/>
      <c r="D3394" s="16"/>
      <c r="E3394" s="19" t="str">
        <f t="shared" si="588"/>
        <v/>
      </c>
      <c r="F3394" s="16"/>
      <c r="G3394" s="19">
        <f t="shared" si="589"/>
        <v>0</v>
      </c>
      <c r="H3394" s="19"/>
      <c r="I3394" s="16"/>
      <c r="J3394" s="17"/>
      <c r="K3394" s="18"/>
      <c r="L3394" s="18"/>
      <c r="M3394" s="16"/>
      <c r="N3394" s="16"/>
      <c r="O3394" s="16"/>
      <c r="P3394" s="16"/>
      <c r="Q3394" s="16"/>
      <c r="R3394" s="18">
        <f t="shared" si="590"/>
        <v>0</v>
      </c>
      <c r="S3394" s="16"/>
      <c r="T3394" s="16"/>
      <c r="U3394" s="16"/>
      <c r="V3394" s="16"/>
      <c r="W3394" s="16"/>
      <c r="X3394" s="18">
        <f t="shared" si="591"/>
        <v>0</v>
      </c>
      <c r="Y3394" s="18"/>
      <c r="Z3394" s="16"/>
      <c r="AA3394" s="16"/>
      <c r="AB3394" s="16"/>
      <c r="AC3394" s="16"/>
      <c r="AD3394" s="16"/>
      <c r="AE3394" s="18">
        <f t="shared" si="592"/>
        <v>0</v>
      </c>
      <c r="AF3394" s="18"/>
      <c r="AG3394" s="16">
        <f t="shared" si="593"/>
        <v>0</v>
      </c>
      <c r="AH3394" s="16">
        <f t="shared" si="594"/>
        <v>0</v>
      </c>
      <c r="AI3394" s="18">
        <f t="shared" si="595"/>
        <v>0</v>
      </c>
      <c r="AJ3394" s="23" t="str">
        <f t="shared" si="596"/>
        <v/>
      </c>
      <c r="AK3394" s="20" t="str">
        <f t="shared" si="597"/>
        <v/>
      </c>
      <c r="AL3394" s="21" t="str">
        <f t="shared" si="598"/>
        <v/>
      </c>
    </row>
    <row r="3395" spans="3:38" x14ac:dyDescent="0.25">
      <c r="C3395" s="15"/>
      <c r="D3395" s="16"/>
      <c r="E3395" s="19" t="str">
        <f t="shared" si="588"/>
        <v/>
      </c>
      <c r="F3395" s="16"/>
      <c r="G3395" s="19">
        <f t="shared" si="589"/>
        <v>0</v>
      </c>
      <c r="H3395" s="19"/>
      <c r="I3395" s="16"/>
      <c r="J3395" s="17"/>
      <c r="K3395" s="18"/>
      <c r="L3395" s="18"/>
      <c r="M3395" s="16"/>
      <c r="N3395" s="16"/>
      <c r="O3395" s="16"/>
      <c r="P3395" s="16"/>
      <c r="Q3395" s="16"/>
      <c r="R3395" s="18">
        <f t="shared" si="590"/>
        <v>0</v>
      </c>
      <c r="S3395" s="16"/>
      <c r="T3395" s="16"/>
      <c r="U3395" s="16"/>
      <c r="V3395" s="16"/>
      <c r="W3395" s="16"/>
      <c r="X3395" s="18">
        <f t="shared" si="591"/>
        <v>0</v>
      </c>
      <c r="Y3395" s="18"/>
      <c r="Z3395" s="16"/>
      <c r="AA3395" s="16"/>
      <c r="AB3395" s="16"/>
      <c r="AC3395" s="16"/>
      <c r="AD3395" s="16"/>
      <c r="AE3395" s="18">
        <f t="shared" si="592"/>
        <v>0</v>
      </c>
      <c r="AF3395" s="18"/>
      <c r="AG3395" s="16">
        <f t="shared" si="593"/>
        <v>0</v>
      </c>
      <c r="AH3395" s="16">
        <f t="shared" si="594"/>
        <v>0</v>
      </c>
      <c r="AI3395" s="18">
        <f t="shared" si="595"/>
        <v>0</v>
      </c>
      <c r="AJ3395" s="23" t="str">
        <f t="shared" si="596"/>
        <v/>
      </c>
      <c r="AK3395" s="20" t="str">
        <f t="shared" si="597"/>
        <v/>
      </c>
      <c r="AL3395" s="21" t="str">
        <f t="shared" si="598"/>
        <v/>
      </c>
    </row>
    <row r="3396" spans="3:38" x14ac:dyDescent="0.25">
      <c r="C3396" s="15"/>
      <c r="D3396" s="16"/>
      <c r="E3396" s="19" t="str">
        <f t="shared" si="588"/>
        <v/>
      </c>
      <c r="F3396" s="16"/>
      <c r="G3396" s="19">
        <f t="shared" si="589"/>
        <v>0</v>
      </c>
      <c r="H3396" s="19"/>
      <c r="I3396" s="16"/>
      <c r="J3396" s="17"/>
      <c r="K3396" s="18"/>
      <c r="L3396" s="18"/>
      <c r="M3396" s="16"/>
      <c r="N3396" s="16"/>
      <c r="O3396" s="16"/>
      <c r="P3396" s="16"/>
      <c r="Q3396" s="16"/>
      <c r="R3396" s="18">
        <f t="shared" si="590"/>
        <v>0</v>
      </c>
      <c r="S3396" s="16"/>
      <c r="T3396" s="16"/>
      <c r="U3396" s="16"/>
      <c r="V3396" s="16"/>
      <c r="W3396" s="16"/>
      <c r="X3396" s="18">
        <f t="shared" si="591"/>
        <v>0</v>
      </c>
      <c r="Y3396" s="18"/>
      <c r="Z3396" s="16"/>
      <c r="AA3396" s="16"/>
      <c r="AB3396" s="16"/>
      <c r="AC3396" s="16"/>
      <c r="AD3396" s="16"/>
      <c r="AE3396" s="18">
        <f t="shared" si="592"/>
        <v>0</v>
      </c>
      <c r="AF3396" s="18"/>
      <c r="AG3396" s="16">
        <f t="shared" si="593"/>
        <v>0</v>
      </c>
      <c r="AH3396" s="16">
        <f t="shared" si="594"/>
        <v>0</v>
      </c>
      <c r="AI3396" s="18">
        <f t="shared" si="595"/>
        <v>0</v>
      </c>
      <c r="AJ3396" s="23" t="str">
        <f t="shared" si="596"/>
        <v/>
      </c>
      <c r="AK3396" s="20" t="str">
        <f t="shared" si="597"/>
        <v/>
      </c>
      <c r="AL3396" s="21" t="str">
        <f t="shared" si="598"/>
        <v/>
      </c>
    </row>
    <row r="3397" spans="3:38" x14ac:dyDescent="0.25">
      <c r="C3397" s="15"/>
      <c r="D3397" s="16"/>
      <c r="E3397" s="19" t="str">
        <f t="shared" si="588"/>
        <v/>
      </c>
      <c r="F3397" s="16"/>
      <c r="G3397" s="19">
        <f t="shared" si="589"/>
        <v>0</v>
      </c>
      <c r="H3397" s="19"/>
      <c r="I3397" s="16"/>
      <c r="J3397" s="17"/>
      <c r="K3397" s="18"/>
      <c r="L3397" s="18"/>
      <c r="M3397" s="16"/>
      <c r="N3397" s="16"/>
      <c r="O3397" s="16"/>
      <c r="P3397" s="16"/>
      <c r="Q3397" s="16"/>
      <c r="R3397" s="18">
        <f t="shared" si="590"/>
        <v>0</v>
      </c>
      <c r="S3397" s="16"/>
      <c r="T3397" s="16"/>
      <c r="U3397" s="16"/>
      <c r="V3397" s="16"/>
      <c r="W3397" s="16"/>
      <c r="X3397" s="18">
        <f t="shared" si="591"/>
        <v>0</v>
      </c>
      <c r="Y3397" s="18"/>
      <c r="Z3397" s="16"/>
      <c r="AA3397" s="16"/>
      <c r="AB3397" s="16"/>
      <c r="AC3397" s="16"/>
      <c r="AD3397" s="16"/>
      <c r="AE3397" s="18">
        <f t="shared" si="592"/>
        <v>0</v>
      </c>
      <c r="AF3397" s="18"/>
      <c r="AG3397" s="16">
        <f t="shared" si="593"/>
        <v>0</v>
      </c>
      <c r="AH3397" s="16">
        <f t="shared" si="594"/>
        <v>0</v>
      </c>
      <c r="AI3397" s="18">
        <f t="shared" si="595"/>
        <v>0</v>
      </c>
      <c r="AJ3397" s="23" t="str">
        <f t="shared" si="596"/>
        <v/>
      </c>
      <c r="AK3397" s="20" t="str">
        <f t="shared" si="597"/>
        <v/>
      </c>
      <c r="AL3397" s="21" t="str">
        <f t="shared" si="598"/>
        <v/>
      </c>
    </row>
    <row r="3398" spans="3:38" x14ac:dyDescent="0.25">
      <c r="C3398" s="15"/>
      <c r="D3398" s="16"/>
      <c r="E3398" s="19" t="str">
        <f t="shared" si="588"/>
        <v/>
      </c>
      <c r="F3398" s="16"/>
      <c r="G3398" s="19">
        <f t="shared" si="589"/>
        <v>0</v>
      </c>
      <c r="H3398" s="19"/>
      <c r="I3398" s="16"/>
      <c r="J3398" s="17"/>
      <c r="K3398" s="18"/>
      <c r="L3398" s="18"/>
      <c r="M3398" s="16"/>
      <c r="N3398" s="16"/>
      <c r="O3398" s="16"/>
      <c r="P3398" s="16"/>
      <c r="Q3398" s="16"/>
      <c r="R3398" s="18">
        <f t="shared" si="590"/>
        <v>0</v>
      </c>
      <c r="S3398" s="16"/>
      <c r="T3398" s="16"/>
      <c r="U3398" s="16"/>
      <c r="V3398" s="16"/>
      <c r="W3398" s="16"/>
      <c r="X3398" s="18">
        <f t="shared" si="591"/>
        <v>0</v>
      </c>
      <c r="Y3398" s="18"/>
      <c r="Z3398" s="16"/>
      <c r="AA3398" s="16"/>
      <c r="AB3398" s="16"/>
      <c r="AC3398" s="16"/>
      <c r="AD3398" s="16"/>
      <c r="AE3398" s="18">
        <f t="shared" si="592"/>
        <v>0</v>
      </c>
      <c r="AF3398" s="18"/>
      <c r="AG3398" s="16">
        <f t="shared" si="593"/>
        <v>0</v>
      </c>
      <c r="AH3398" s="16">
        <f t="shared" si="594"/>
        <v>0</v>
      </c>
      <c r="AI3398" s="18">
        <f t="shared" si="595"/>
        <v>0</v>
      </c>
      <c r="AJ3398" s="23" t="str">
        <f t="shared" si="596"/>
        <v/>
      </c>
      <c r="AK3398" s="20" t="str">
        <f t="shared" si="597"/>
        <v/>
      </c>
      <c r="AL3398" s="21" t="str">
        <f t="shared" si="598"/>
        <v/>
      </c>
    </row>
    <row r="3399" spans="3:38" x14ac:dyDescent="0.25">
      <c r="C3399" s="15"/>
      <c r="D3399" s="16"/>
      <c r="E3399" s="19" t="str">
        <f t="shared" si="588"/>
        <v/>
      </c>
      <c r="F3399" s="16"/>
      <c r="G3399" s="19">
        <f t="shared" si="589"/>
        <v>0</v>
      </c>
      <c r="H3399" s="19"/>
      <c r="I3399" s="16"/>
      <c r="J3399" s="17"/>
      <c r="K3399" s="18"/>
      <c r="L3399" s="18"/>
      <c r="M3399" s="16"/>
      <c r="N3399" s="16"/>
      <c r="O3399" s="16"/>
      <c r="P3399" s="16"/>
      <c r="Q3399" s="16"/>
      <c r="R3399" s="18">
        <f t="shared" si="590"/>
        <v>0</v>
      </c>
      <c r="S3399" s="16"/>
      <c r="T3399" s="16"/>
      <c r="U3399" s="16"/>
      <c r="V3399" s="16"/>
      <c r="W3399" s="16"/>
      <c r="X3399" s="18">
        <f t="shared" si="591"/>
        <v>0</v>
      </c>
      <c r="Y3399" s="18"/>
      <c r="Z3399" s="16"/>
      <c r="AA3399" s="16"/>
      <c r="AB3399" s="16"/>
      <c r="AC3399" s="16"/>
      <c r="AD3399" s="16"/>
      <c r="AE3399" s="18">
        <f t="shared" si="592"/>
        <v>0</v>
      </c>
      <c r="AF3399" s="18"/>
      <c r="AG3399" s="16">
        <f t="shared" si="593"/>
        <v>0</v>
      </c>
      <c r="AH3399" s="16">
        <f t="shared" si="594"/>
        <v>0</v>
      </c>
      <c r="AI3399" s="18">
        <f t="shared" si="595"/>
        <v>0</v>
      </c>
      <c r="AJ3399" s="23" t="str">
        <f t="shared" si="596"/>
        <v/>
      </c>
      <c r="AK3399" s="20" t="str">
        <f t="shared" si="597"/>
        <v/>
      </c>
      <c r="AL3399" s="21" t="str">
        <f t="shared" si="598"/>
        <v/>
      </c>
    </row>
    <row r="3400" spans="3:38" x14ac:dyDescent="0.25">
      <c r="C3400" s="15"/>
      <c r="D3400" s="16"/>
      <c r="E3400" s="19" t="str">
        <f t="shared" si="588"/>
        <v/>
      </c>
      <c r="F3400" s="16"/>
      <c r="G3400" s="19">
        <f t="shared" si="589"/>
        <v>0</v>
      </c>
      <c r="H3400" s="19"/>
      <c r="I3400" s="16"/>
      <c r="J3400" s="17"/>
      <c r="K3400" s="18"/>
      <c r="L3400" s="18"/>
      <c r="M3400" s="16"/>
      <c r="N3400" s="16"/>
      <c r="O3400" s="16"/>
      <c r="P3400" s="16"/>
      <c r="Q3400" s="16"/>
      <c r="R3400" s="18">
        <f t="shared" si="590"/>
        <v>0</v>
      </c>
      <c r="S3400" s="16"/>
      <c r="T3400" s="16"/>
      <c r="U3400" s="16"/>
      <c r="V3400" s="16"/>
      <c r="W3400" s="16"/>
      <c r="X3400" s="18">
        <f t="shared" si="591"/>
        <v>0</v>
      </c>
      <c r="Y3400" s="18"/>
      <c r="Z3400" s="16"/>
      <c r="AA3400" s="16"/>
      <c r="AB3400" s="16"/>
      <c r="AC3400" s="16"/>
      <c r="AD3400" s="16"/>
      <c r="AE3400" s="18">
        <f t="shared" si="592"/>
        <v>0</v>
      </c>
      <c r="AF3400" s="18"/>
      <c r="AG3400" s="16">
        <f t="shared" si="593"/>
        <v>0</v>
      </c>
      <c r="AH3400" s="16">
        <f t="shared" si="594"/>
        <v>0</v>
      </c>
      <c r="AI3400" s="18">
        <f t="shared" si="595"/>
        <v>0</v>
      </c>
      <c r="AJ3400" s="23" t="str">
        <f t="shared" si="596"/>
        <v/>
      </c>
      <c r="AK3400" s="20" t="str">
        <f t="shared" si="597"/>
        <v/>
      </c>
      <c r="AL3400" s="21" t="str">
        <f t="shared" si="598"/>
        <v/>
      </c>
    </row>
    <row r="3401" spans="3:38" x14ac:dyDescent="0.25">
      <c r="C3401" s="15"/>
      <c r="D3401" s="16"/>
      <c r="E3401" s="19" t="str">
        <f t="shared" si="588"/>
        <v/>
      </c>
      <c r="F3401" s="16"/>
      <c r="G3401" s="19">
        <f t="shared" si="589"/>
        <v>0</v>
      </c>
      <c r="H3401" s="19"/>
      <c r="I3401" s="16"/>
      <c r="J3401" s="17"/>
      <c r="K3401" s="18"/>
      <c r="L3401" s="18"/>
      <c r="M3401" s="16"/>
      <c r="N3401" s="16"/>
      <c r="O3401" s="16"/>
      <c r="P3401" s="16"/>
      <c r="Q3401" s="16"/>
      <c r="R3401" s="18">
        <f t="shared" si="590"/>
        <v>0</v>
      </c>
      <c r="S3401" s="16"/>
      <c r="T3401" s="16"/>
      <c r="U3401" s="16"/>
      <c r="V3401" s="16"/>
      <c r="W3401" s="16"/>
      <c r="X3401" s="18">
        <f t="shared" si="591"/>
        <v>0</v>
      </c>
      <c r="Y3401" s="18"/>
      <c r="Z3401" s="16"/>
      <c r="AA3401" s="16"/>
      <c r="AB3401" s="16"/>
      <c r="AC3401" s="16"/>
      <c r="AD3401" s="16"/>
      <c r="AE3401" s="18">
        <f t="shared" si="592"/>
        <v>0</v>
      </c>
      <c r="AF3401" s="18"/>
      <c r="AG3401" s="16">
        <f t="shared" si="593"/>
        <v>0</v>
      </c>
      <c r="AH3401" s="16">
        <f t="shared" si="594"/>
        <v>0</v>
      </c>
      <c r="AI3401" s="18">
        <f t="shared" si="595"/>
        <v>0</v>
      </c>
      <c r="AJ3401" s="23" t="str">
        <f t="shared" si="596"/>
        <v/>
      </c>
      <c r="AK3401" s="20" t="str">
        <f t="shared" si="597"/>
        <v/>
      </c>
      <c r="AL3401" s="21" t="str">
        <f t="shared" si="598"/>
        <v/>
      </c>
    </row>
    <row r="3402" spans="3:38" x14ac:dyDescent="0.25">
      <c r="C3402" s="15"/>
      <c r="D3402" s="16"/>
      <c r="E3402" s="19" t="str">
        <f t="shared" si="588"/>
        <v/>
      </c>
      <c r="F3402" s="16"/>
      <c r="G3402" s="19">
        <f t="shared" si="589"/>
        <v>0</v>
      </c>
      <c r="H3402" s="19"/>
      <c r="I3402" s="16"/>
      <c r="J3402" s="17"/>
      <c r="K3402" s="18"/>
      <c r="L3402" s="18"/>
      <c r="M3402" s="16"/>
      <c r="N3402" s="16"/>
      <c r="O3402" s="16"/>
      <c r="P3402" s="16"/>
      <c r="Q3402" s="16"/>
      <c r="R3402" s="18">
        <f t="shared" si="590"/>
        <v>0</v>
      </c>
      <c r="S3402" s="16"/>
      <c r="T3402" s="16"/>
      <c r="U3402" s="16"/>
      <c r="V3402" s="16"/>
      <c r="W3402" s="16"/>
      <c r="X3402" s="18">
        <f t="shared" si="591"/>
        <v>0</v>
      </c>
      <c r="Y3402" s="18"/>
      <c r="Z3402" s="16"/>
      <c r="AA3402" s="16"/>
      <c r="AB3402" s="16"/>
      <c r="AC3402" s="16"/>
      <c r="AD3402" s="16"/>
      <c r="AE3402" s="18">
        <f t="shared" si="592"/>
        <v>0</v>
      </c>
      <c r="AF3402" s="18"/>
      <c r="AG3402" s="16">
        <f t="shared" si="593"/>
        <v>0</v>
      </c>
      <c r="AH3402" s="16">
        <f t="shared" si="594"/>
        <v>0</v>
      </c>
      <c r="AI3402" s="18">
        <f t="shared" si="595"/>
        <v>0</v>
      </c>
      <c r="AJ3402" s="23" t="str">
        <f t="shared" si="596"/>
        <v/>
      </c>
      <c r="AK3402" s="20" t="str">
        <f t="shared" si="597"/>
        <v/>
      </c>
      <c r="AL3402" s="21" t="str">
        <f t="shared" si="598"/>
        <v/>
      </c>
    </row>
    <row r="3403" spans="3:38" x14ac:dyDescent="0.25">
      <c r="C3403" s="15"/>
      <c r="D3403" s="16"/>
      <c r="E3403" s="19" t="str">
        <f t="shared" si="588"/>
        <v/>
      </c>
      <c r="F3403" s="16"/>
      <c r="G3403" s="19">
        <f t="shared" si="589"/>
        <v>0</v>
      </c>
      <c r="H3403" s="19"/>
      <c r="I3403" s="16"/>
      <c r="J3403" s="17"/>
      <c r="K3403" s="18"/>
      <c r="L3403" s="18"/>
      <c r="M3403" s="16"/>
      <c r="N3403" s="16"/>
      <c r="O3403" s="16"/>
      <c r="P3403" s="16"/>
      <c r="Q3403" s="16"/>
      <c r="R3403" s="18">
        <f t="shared" si="590"/>
        <v>0</v>
      </c>
      <c r="S3403" s="16"/>
      <c r="T3403" s="16"/>
      <c r="U3403" s="16"/>
      <c r="V3403" s="16"/>
      <c r="W3403" s="16"/>
      <c r="X3403" s="18">
        <f t="shared" si="591"/>
        <v>0</v>
      </c>
      <c r="Y3403" s="18"/>
      <c r="Z3403" s="16"/>
      <c r="AA3403" s="16"/>
      <c r="AB3403" s="16"/>
      <c r="AC3403" s="16"/>
      <c r="AD3403" s="16"/>
      <c r="AE3403" s="18">
        <f t="shared" si="592"/>
        <v>0</v>
      </c>
      <c r="AF3403" s="18"/>
      <c r="AG3403" s="16">
        <f t="shared" si="593"/>
        <v>0</v>
      </c>
      <c r="AH3403" s="16">
        <f t="shared" si="594"/>
        <v>0</v>
      </c>
      <c r="AI3403" s="18">
        <f t="shared" si="595"/>
        <v>0</v>
      </c>
      <c r="AJ3403" s="23" t="str">
        <f t="shared" si="596"/>
        <v/>
      </c>
      <c r="AK3403" s="20" t="str">
        <f t="shared" si="597"/>
        <v/>
      </c>
      <c r="AL3403" s="21" t="str">
        <f t="shared" si="598"/>
        <v/>
      </c>
    </row>
    <row r="3404" spans="3:38" x14ac:dyDescent="0.25">
      <c r="C3404" s="15"/>
      <c r="D3404" s="16"/>
      <c r="E3404" s="19" t="str">
        <f t="shared" si="588"/>
        <v/>
      </c>
      <c r="F3404" s="16"/>
      <c r="G3404" s="19">
        <f t="shared" si="589"/>
        <v>0</v>
      </c>
      <c r="H3404" s="19"/>
      <c r="I3404" s="16"/>
      <c r="J3404" s="17"/>
      <c r="K3404" s="18"/>
      <c r="L3404" s="18"/>
      <c r="M3404" s="16"/>
      <c r="N3404" s="16"/>
      <c r="O3404" s="16"/>
      <c r="P3404" s="16"/>
      <c r="Q3404" s="16"/>
      <c r="R3404" s="18">
        <f t="shared" si="590"/>
        <v>0</v>
      </c>
      <c r="S3404" s="16"/>
      <c r="T3404" s="16"/>
      <c r="U3404" s="16"/>
      <c r="V3404" s="16"/>
      <c r="W3404" s="16"/>
      <c r="X3404" s="18">
        <f t="shared" si="591"/>
        <v>0</v>
      </c>
      <c r="Y3404" s="18"/>
      <c r="Z3404" s="16"/>
      <c r="AA3404" s="16"/>
      <c r="AB3404" s="16"/>
      <c r="AC3404" s="16"/>
      <c r="AD3404" s="16"/>
      <c r="AE3404" s="18">
        <f t="shared" si="592"/>
        <v>0</v>
      </c>
      <c r="AF3404" s="18"/>
      <c r="AG3404" s="16">
        <f t="shared" si="593"/>
        <v>0</v>
      </c>
      <c r="AH3404" s="16">
        <f t="shared" si="594"/>
        <v>0</v>
      </c>
      <c r="AI3404" s="18">
        <f t="shared" si="595"/>
        <v>0</v>
      </c>
      <c r="AJ3404" s="23" t="str">
        <f t="shared" si="596"/>
        <v/>
      </c>
      <c r="AK3404" s="20" t="str">
        <f t="shared" si="597"/>
        <v/>
      </c>
      <c r="AL3404" s="21" t="str">
        <f t="shared" si="598"/>
        <v/>
      </c>
    </row>
    <row r="3405" spans="3:38" x14ac:dyDescent="0.25">
      <c r="C3405" s="15"/>
      <c r="D3405" s="16"/>
      <c r="E3405" s="19" t="str">
        <f t="shared" si="588"/>
        <v/>
      </c>
      <c r="F3405" s="16"/>
      <c r="G3405" s="19">
        <f t="shared" si="589"/>
        <v>0</v>
      </c>
      <c r="H3405" s="19"/>
      <c r="I3405" s="16"/>
      <c r="J3405" s="17"/>
      <c r="K3405" s="18"/>
      <c r="L3405" s="18"/>
      <c r="M3405" s="16"/>
      <c r="N3405" s="16"/>
      <c r="O3405" s="16"/>
      <c r="P3405" s="16"/>
      <c r="Q3405" s="16"/>
      <c r="R3405" s="18">
        <f t="shared" si="590"/>
        <v>0</v>
      </c>
      <c r="S3405" s="16"/>
      <c r="T3405" s="16"/>
      <c r="U3405" s="16"/>
      <c r="V3405" s="16"/>
      <c r="W3405" s="16"/>
      <c r="X3405" s="18">
        <f t="shared" si="591"/>
        <v>0</v>
      </c>
      <c r="Y3405" s="18"/>
      <c r="Z3405" s="16"/>
      <c r="AA3405" s="16"/>
      <c r="AB3405" s="16"/>
      <c r="AC3405" s="16"/>
      <c r="AD3405" s="16"/>
      <c r="AE3405" s="18">
        <f t="shared" si="592"/>
        <v>0</v>
      </c>
      <c r="AF3405" s="18"/>
      <c r="AG3405" s="16">
        <f t="shared" si="593"/>
        <v>0</v>
      </c>
      <c r="AH3405" s="16">
        <f t="shared" si="594"/>
        <v>0</v>
      </c>
      <c r="AI3405" s="18">
        <f t="shared" si="595"/>
        <v>0</v>
      </c>
      <c r="AJ3405" s="23" t="str">
        <f t="shared" si="596"/>
        <v/>
      </c>
      <c r="AK3405" s="20" t="str">
        <f t="shared" si="597"/>
        <v/>
      </c>
      <c r="AL3405" s="21" t="str">
        <f t="shared" si="598"/>
        <v/>
      </c>
    </row>
    <row r="3406" spans="3:38" x14ac:dyDescent="0.25">
      <c r="C3406" s="15"/>
      <c r="D3406" s="16"/>
      <c r="E3406" s="19" t="str">
        <f t="shared" si="588"/>
        <v/>
      </c>
      <c r="F3406" s="16"/>
      <c r="G3406" s="19">
        <f t="shared" si="589"/>
        <v>0</v>
      </c>
      <c r="H3406" s="19"/>
      <c r="I3406" s="16"/>
      <c r="J3406" s="17"/>
      <c r="K3406" s="18"/>
      <c r="L3406" s="18"/>
      <c r="M3406" s="16"/>
      <c r="N3406" s="16"/>
      <c r="O3406" s="16"/>
      <c r="P3406" s="16"/>
      <c r="Q3406" s="16"/>
      <c r="R3406" s="18">
        <f t="shared" si="590"/>
        <v>0</v>
      </c>
      <c r="S3406" s="16"/>
      <c r="T3406" s="16"/>
      <c r="U3406" s="16"/>
      <c r="V3406" s="16"/>
      <c r="W3406" s="16"/>
      <c r="X3406" s="18">
        <f t="shared" si="591"/>
        <v>0</v>
      </c>
      <c r="Y3406" s="18"/>
      <c r="Z3406" s="16"/>
      <c r="AA3406" s="16"/>
      <c r="AB3406" s="16"/>
      <c r="AC3406" s="16"/>
      <c r="AD3406" s="16"/>
      <c r="AE3406" s="18">
        <f t="shared" si="592"/>
        <v>0</v>
      </c>
      <c r="AF3406" s="18"/>
      <c r="AG3406" s="16">
        <f t="shared" si="593"/>
        <v>0</v>
      </c>
      <c r="AH3406" s="16">
        <f t="shared" si="594"/>
        <v>0</v>
      </c>
      <c r="AI3406" s="18">
        <f t="shared" si="595"/>
        <v>0</v>
      </c>
      <c r="AJ3406" s="23" t="str">
        <f t="shared" si="596"/>
        <v/>
      </c>
      <c r="AK3406" s="20" t="str">
        <f t="shared" si="597"/>
        <v/>
      </c>
      <c r="AL3406" s="21" t="str">
        <f t="shared" si="598"/>
        <v/>
      </c>
    </row>
    <row r="3407" spans="3:38" x14ac:dyDescent="0.25">
      <c r="C3407" s="15"/>
      <c r="D3407" s="16"/>
      <c r="E3407" s="19" t="str">
        <f t="shared" si="588"/>
        <v/>
      </c>
      <c r="F3407" s="16"/>
      <c r="G3407" s="19">
        <f t="shared" si="589"/>
        <v>0</v>
      </c>
      <c r="H3407" s="19"/>
      <c r="I3407" s="16"/>
      <c r="J3407" s="17"/>
      <c r="K3407" s="18"/>
      <c r="L3407" s="18"/>
      <c r="M3407" s="16"/>
      <c r="N3407" s="16"/>
      <c r="O3407" s="16"/>
      <c r="P3407" s="16"/>
      <c r="Q3407" s="16"/>
      <c r="R3407" s="18">
        <f t="shared" si="590"/>
        <v>0</v>
      </c>
      <c r="S3407" s="16"/>
      <c r="T3407" s="16"/>
      <c r="U3407" s="16"/>
      <c r="V3407" s="16"/>
      <c r="W3407" s="16"/>
      <c r="X3407" s="18">
        <f t="shared" si="591"/>
        <v>0</v>
      </c>
      <c r="Y3407" s="18"/>
      <c r="Z3407" s="16"/>
      <c r="AA3407" s="16"/>
      <c r="AB3407" s="16"/>
      <c r="AC3407" s="16"/>
      <c r="AD3407" s="16"/>
      <c r="AE3407" s="18">
        <f t="shared" si="592"/>
        <v>0</v>
      </c>
      <c r="AF3407" s="18"/>
      <c r="AG3407" s="16">
        <f t="shared" si="593"/>
        <v>0</v>
      </c>
      <c r="AH3407" s="16">
        <f t="shared" si="594"/>
        <v>0</v>
      </c>
      <c r="AI3407" s="18">
        <f t="shared" si="595"/>
        <v>0</v>
      </c>
      <c r="AJ3407" s="23" t="str">
        <f t="shared" si="596"/>
        <v/>
      </c>
      <c r="AK3407" s="20" t="str">
        <f t="shared" si="597"/>
        <v/>
      </c>
      <c r="AL3407" s="21" t="str">
        <f t="shared" si="598"/>
        <v/>
      </c>
    </row>
    <row r="3408" spans="3:38" x14ac:dyDescent="0.25">
      <c r="C3408" s="15"/>
      <c r="D3408" s="16"/>
      <c r="E3408" s="19" t="str">
        <f t="shared" si="588"/>
        <v/>
      </c>
      <c r="F3408" s="16"/>
      <c r="G3408" s="19">
        <f t="shared" si="589"/>
        <v>0</v>
      </c>
      <c r="H3408" s="19"/>
      <c r="I3408" s="16"/>
      <c r="J3408" s="17"/>
      <c r="K3408" s="18"/>
      <c r="L3408" s="18"/>
      <c r="M3408" s="16"/>
      <c r="N3408" s="16"/>
      <c r="O3408" s="16"/>
      <c r="P3408" s="16"/>
      <c r="Q3408" s="16"/>
      <c r="R3408" s="18">
        <f t="shared" si="590"/>
        <v>0</v>
      </c>
      <c r="S3408" s="16"/>
      <c r="T3408" s="16"/>
      <c r="U3408" s="16"/>
      <c r="V3408" s="16"/>
      <c r="W3408" s="16"/>
      <c r="X3408" s="18">
        <f t="shared" si="591"/>
        <v>0</v>
      </c>
      <c r="Y3408" s="18"/>
      <c r="Z3408" s="16"/>
      <c r="AA3408" s="16"/>
      <c r="AB3408" s="16"/>
      <c r="AC3408" s="16"/>
      <c r="AD3408" s="16"/>
      <c r="AE3408" s="18">
        <f t="shared" si="592"/>
        <v>0</v>
      </c>
      <c r="AF3408" s="18"/>
      <c r="AG3408" s="16">
        <f t="shared" si="593"/>
        <v>0</v>
      </c>
      <c r="AH3408" s="16">
        <f t="shared" si="594"/>
        <v>0</v>
      </c>
      <c r="AI3408" s="18">
        <f t="shared" si="595"/>
        <v>0</v>
      </c>
      <c r="AJ3408" s="23" t="str">
        <f t="shared" si="596"/>
        <v/>
      </c>
      <c r="AK3408" s="20" t="str">
        <f t="shared" si="597"/>
        <v/>
      </c>
      <c r="AL3408" s="21" t="str">
        <f t="shared" si="598"/>
        <v/>
      </c>
    </row>
    <row r="3409" spans="3:38" x14ac:dyDescent="0.25">
      <c r="C3409" s="15"/>
      <c r="D3409" s="16"/>
      <c r="E3409" s="19" t="str">
        <f t="shared" si="588"/>
        <v/>
      </c>
      <c r="F3409" s="16"/>
      <c r="G3409" s="19">
        <f t="shared" si="589"/>
        <v>0</v>
      </c>
      <c r="H3409" s="19"/>
      <c r="I3409" s="16"/>
      <c r="J3409" s="17"/>
      <c r="K3409" s="18"/>
      <c r="L3409" s="18"/>
      <c r="M3409" s="16"/>
      <c r="N3409" s="16"/>
      <c r="O3409" s="16"/>
      <c r="P3409" s="16"/>
      <c r="Q3409" s="16"/>
      <c r="R3409" s="18">
        <f t="shared" si="590"/>
        <v>0</v>
      </c>
      <c r="S3409" s="16"/>
      <c r="T3409" s="16"/>
      <c r="U3409" s="16"/>
      <c r="V3409" s="16"/>
      <c r="W3409" s="16"/>
      <c r="X3409" s="18">
        <f t="shared" si="591"/>
        <v>0</v>
      </c>
      <c r="Y3409" s="18"/>
      <c r="Z3409" s="16"/>
      <c r="AA3409" s="16"/>
      <c r="AB3409" s="16"/>
      <c r="AC3409" s="16"/>
      <c r="AD3409" s="16"/>
      <c r="AE3409" s="18">
        <f t="shared" si="592"/>
        <v>0</v>
      </c>
      <c r="AF3409" s="18"/>
      <c r="AG3409" s="16">
        <f t="shared" si="593"/>
        <v>0</v>
      </c>
      <c r="AH3409" s="16">
        <f t="shared" si="594"/>
        <v>0</v>
      </c>
      <c r="AI3409" s="18">
        <f t="shared" si="595"/>
        <v>0</v>
      </c>
      <c r="AJ3409" s="23" t="str">
        <f t="shared" si="596"/>
        <v/>
      </c>
      <c r="AK3409" s="20" t="str">
        <f t="shared" si="597"/>
        <v/>
      </c>
      <c r="AL3409" s="21" t="str">
        <f t="shared" si="598"/>
        <v/>
      </c>
    </row>
    <row r="3410" spans="3:38" x14ac:dyDescent="0.25">
      <c r="C3410" s="15"/>
      <c r="D3410" s="16"/>
      <c r="E3410" s="19" t="str">
        <f t="shared" si="588"/>
        <v/>
      </c>
      <c r="F3410" s="16"/>
      <c r="G3410" s="19">
        <f t="shared" si="589"/>
        <v>0</v>
      </c>
      <c r="H3410" s="19"/>
      <c r="I3410" s="16"/>
      <c r="J3410" s="17"/>
      <c r="K3410" s="18"/>
      <c r="L3410" s="18"/>
      <c r="M3410" s="16"/>
      <c r="N3410" s="16"/>
      <c r="O3410" s="16"/>
      <c r="P3410" s="16"/>
      <c r="Q3410" s="16"/>
      <c r="R3410" s="18">
        <f t="shared" si="590"/>
        <v>0</v>
      </c>
      <c r="S3410" s="16"/>
      <c r="T3410" s="16"/>
      <c r="U3410" s="16"/>
      <c r="V3410" s="16"/>
      <c r="W3410" s="16"/>
      <c r="X3410" s="18">
        <f t="shared" si="591"/>
        <v>0</v>
      </c>
      <c r="Y3410" s="18"/>
      <c r="Z3410" s="16"/>
      <c r="AA3410" s="16"/>
      <c r="AB3410" s="16"/>
      <c r="AC3410" s="16"/>
      <c r="AD3410" s="16"/>
      <c r="AE3410" s="18">
        <f t="shared" si="592"/>
        <v>0</v>
      </c>
      <c r="AF3410" s="18"/>
      <c r="AG3410" s="16">
        <f t="shared" si="593"/>
        <v>0</v>
      </c>
      <c r="AH3410" s="16">
        <f t="shared" si="594"/>
        <v>0</v>
      </c>
      <c r="AI3410" s="18">
        <f t="shared" si="595"/>
        <v>0</v>
      </c>
      <c r="AJ3410" s="23" t="str">
        <f t="shared" si="596"/>
        <v/>
      </c>
      <c r="AK3410" s="20" t="str">
        <f t="shared" si="597"/>
        <v/>
      </c>
      <c r="AL3410" s="21" t="str">
        <f t="shared" si="598"/>
        <v/>
      </c>
    </row>
    <row r="3411" spans="3:38" x14ac:dyDescent="0.25">
      <c r="C3411" s="15"/>
      <c r="D3411" s="16"/>
      <c r="E3411" s="19" t="str">
        <f t="shared" si="588"/>
        <v/>
      </c>
      <c r="F3411" s="16"/>
      <c r="G3411" s="19">
        <f t="shared" si="589"/>
        <v>0</v>
      </c>
      <c r="H3411" s="19"/>
      <c r="I3411" s="16"/>
      <c r="J3411" s="17"/>
      <c r="K3411" s="18"/>
      <c r="L3411" s="18"/>
      <c r="M3411" s="16"/>
      <c r="N3411" s="16"/>
      <c r="O3411" s="16"/>
      <c r="P3411" s="16"/>
      <c r="Q3411" s="16"/>
      <c r="R3411" s="18">
        <f t="shared" si="590"/>
        <v>0</v>
      </c>
      <c r="S3411" s="16"/>
      <c r="T3411" s="16"/>
      <c r="U3411" s="16"/>
      <c r="V3411" s="16"/>
      <c r="W3411" s="16"/>
      <c r="X3411" s="18">
        <f t="shared" si="591"/>
        <v>0</v>
      </c>
      <c r="Y3411" s="18"/>
      <c r="Z3411" s="16"/>
      <c r="AA3411" s="16"/>
      <c r="AB3411" s="16"/>
      <c r="AC3411" s="16"/>
      <c r="AD3411" s="16"/>
      <c r="AE3411" s="18">
        <f t="shared" si="592"/>
        <v>0</v>
      </c>
      <c r="AF3411" s="18"/>
      <c r="AG3411" s="16">
        <f t="shared" si="593"/>
        <v>0</v>
      </c>
      <c r="AH3411" s="16">
        <f t="shared" si="594"/>
        <v>0</v>
      </c>
      <c r="AI3411" s="18">
        <f t="shared" si="595"/>
        <v>0</v>
      </c>
      <c r="AJ3411" s="23" t="str">
        <f t="shared" si="596"/>
        <v/>
      </c>
      <c r="AK3411" s="20" t="str">
        <f t="shared" si="597"/>
        <v/>
      </c>
      <c r="AL3411" s="21" t="str">
        <f t="shared" si="598"/>
        <v/>
      </c>
    </row>
    <row r="3412" spans="3:38" x14ac:dyDescent="0.25">
      <c r="C3412" s="15"/>
      <c r="D3412" s="16"/>
      <c r="E3412" s="19" t="str">
        <f t="shared" si="588"/>
        <v/>
      </c>
      <c r="F3412" s="16"/>
      <c r="G3412" s="19">
        <f t="shared" si="589"/>
        <v>0</v>
      </c>
      <c r="H3412" s="19"/>
      <c r="I3412" s="16"/>
      <c r="J3412" s="17"/>
      <c r="K3412" s="18"/>
      <c r="L3412" s="18"/>
      <c r="M3412" s="16"/>
      <c r="N3412" s="16"/>
      <c r="O3412" s="16"/>
      <c r="P3412" s="16"/>
      <c r="Q3412" s="16"/>
      <c r="R3412" s="18">
        <f t="shared" si="590"/>
        <v>0</v>
      </c>
      <c r="S3412" s="16"/>
      <c r="T3412" s="16"/>
      <c r="U3412" s="16"/>
      <c r="V3412" s="16"/>
      <c r="W3412" s="16"/>
      <c r="X3412" s="18">
        <f t="shared" si="591"/>
        <v>0</v>
      </c>
      <c r="Y3412" s="18"/>
      <c r="Z3412" s="16"/>
      <c r="AA3412" s="16"/>
      <c r="AB3412" s="16"/>
      <c r="AC3412" s="16"/>
      <c r="AD3412" s="16"/>
      <c r="AE3412" s="18">
        <f t="shared" si="592"/>
        <v>0</v>
      </c>
      <c r="AF3412" s="18"/>
      <c r="AG3412" s="16">
        <f t="shared" si="593"/>
        <v>0</v>
      </c>
      <c r="AH3412" s="16">
        <f t="shared" si="594"/>
        <v>0</v>
      </c>
      <c r="AI3412" s="18">
        <f t="shared" si="595"/>
        <v>0</v>
      </c>
      <c r="AJ3412" s="23" t="str">
        <f t="shared" si="596"/>
        <v/>
      </c>
      <c r="AK3412" s="20" t="str">
        <f t="shared" si="597"/>
        <v/>
      </c>
      <c r="AL3412" s="21" t="str">
        <f t="shared" si="598"/>
        <v/>
      </c>
    </row>
    <row r="3413" spans="3:38" x14ac:dyDescent="0.25">
      <c r="C3413" s="15"/>
      <c r="D3413" s="16"/>
      <c r="E3413" s="19" t="str">
        <f t="shared" si="588"/>
        <v/>
      </c>
      <c r="F3413" s="16"/>
      <c r="G3413" s="19">
        <f t="shared" si="589"/>
        <v>0</v>
      </c>
      <c r="H3413" s="19"/>
      <c r="I3413" s="16"/>
      <c r="J3413" s="17"/>
      <c r="K3413" s="18"/>
      <c r="L3413" s="18"/>
      <c r="M3413" s="16"/>
      <c r="N3413" s="16"/>
      <c r="O3413" s="16"/>
      <c r="P3413" s="16"/>
      <c r="Q3413" s="16"/>
      <c r="R3413" s="18">
        <f t="shared" si="590"/>
        <v>0</v>
      </c>
      <c r="S3413" s="16"/>
      <c r="T3413" s="16"/>
      <c r="U3413" s="16"/>
      <c r="V3413" s="16"/>
      <c r="W3413" s="16"/>
      <c r="X3413" s="18">
        <f t="shared" si="591"/>
        <v>0</v>
      </c>
      <c r="Y3413" s="18"/>
      <c r="Z3413" s="16"/>
      <c r="AA3413" s="16"/>
      <c r="AB3413" s="16"/>
      <c r="AC3413" s="16"/>
      <c r="AD3413" s="16"/>
      <c r="AE3413" s="18">
        <f t="shared" si="592"/>
        <v>0</v>
      </c>
      <c r="AF3413" s="18"/>
      <c r="AG3413" s="16">
        <f t="shared" si="593"/>
        <v>0</v>
      </c>
      <c r="AH3413" s="16">
        <f t="shared" si="594"/>
        <v>0</v>
      </c>
      <c r="AI3413" s="18">
        <f t="shared" si="595"/>
        <v>0</v>
      </c>
      <c r="AJ3413" s="23" t="str">
        <f t="shared" si="596"/>
        <v/>
      </c>
      <c r="AK3413" s="20" t="str">
        <f t="shared" si="597"/>
        <v/>
      </c>
      <c r="AL3413" s="21" t="str">
        <f t="shared" si="598"/>
        <v/>
      </c>
    </row>
    <row r="3414" spans="3:38" x14ac:dyDescent="0.25">
      <c r="C3414" s="15"/>
      <c r="D3414" s="16"/>
      <c r="E3414" s="19" t="str">
        <f t="shared" si="588"/>
        <v/>
      </c>
      <c r="F3414" s="16"/>
      <c r="G3414" s="19">
        <f t="shared" si="589"/>
        <v>0</v>
      </c>
      <c r="H3414" s="19"/>
      <c r="I3414" s="16"/>
      <c r="J3414" s="17"/>
      <c r="K3414" s="18"/>
      <c r="L3414" s="18"/>
      <c r="M3414" s="16"/>
      <c r="N3414" s="16"/>
      <c r="O3414" s="16"/>
      <c r="P3414" s="16"/>
      <c r="Q3414" s="16"/>
      <c r="R3414" s="18">
        <f t="shared" si="590"/>
        <v>0</v>
      </c>
      <c r="S3414" s="16"/>
      <c r="T3414" s="16"/>
      <c r="U3414" s="16"/>
      <c r="V3414" s="16"/>
      <c r="W3414" s="16"/>
      <c r="X3414" s="18">
        <f t="shared" si="591"/>
        <v>0</v>
      </c>
      <c r="Y3414" s="18"/>
      <c r="Z3414" s="16"/>
      <c r="AA3414" s="16"/>
      <c r="AB3414" s="16"/>
      <c r="AC3414" s="16"/>
      <c r="AD3414" s="16"/>
      <c r="AE3414" s="18">
        <f t="shared" si="592"/>
        <v>0</v>
      </c>
      <c r="AF3414" s="18"/>
      <c r="AG3414" s="16">
        <f t="shared" si="593"/>
        <v>0</v>
      </c>
      <c r="AH3414" s="16">
        <f t="shared" si="594"/>
        <v>0</v>
      </c>
      <c r="AI3414" s="18">
        <f t="shared" si="595"/>
        <v>0</v>
      </c>
      <c r="AJ3414" s="23" t="str">
        <f t="shared" si="596"/>
        <v/>
      </c>
      <c r="AK3414" s="20" t="str">
        <f t="shared" si="597"/>
        <v/>
      </c>
      <c r="AL3414" s="21" t="str">
        <f t="shared" si="598"/>
        <v/>
      </c>
    </row>
    <row r="3415" spans="3:38" x14ac:dyDescent="0.25">
      <c r="C3415" s="15"/>
      <c r="D3415" s="16"/>
      <c r="E3415" s="19" t="str">
        <f t="shared" si="588"/>
        <v/>
      </c>
      <c r="F3415" s="16"/>
      <c r="G3415" s="19">
        <f t="shared" si="589"/>
        <v>0</v>
      </c>
      <c r="H3415" s="19"/>
      <c r="I3415" s="16"/>
      <c r="J3415" s="17"/>
      <c r="K3415" s="18"/>
      <c r="L3415" s="18"/>
      <c r="M3415" s="16"/>
      <c r="N3415" s="16"/>
      <c r="O3415" s="16"/>
      <c r="P3415" s="16"/>
      <c r="Q3415" s="16"/>
      <c r="R3415" s="18">
        <f t="shared" si="590"/>
        <v>0</v>
      </c>
      <c r="S3415" s="16"/>
      <c r="T3415" s="16"/>
      <c r="U3415" s="16"/>
      <c r="V3415" s="16"/>
      <c r="W3415" s="16"/>
      <c r="X3415" s="18">
        <f t="shared" si="591"/>
        <v>0</v>
      </c>
      <c r="Y3415" s="18"/>
      <c r="Z3415" s="16"/>
      <c r="AA3415" s="16"/>
      <c r="AB3415" s="16"/>
      <c r="AC3415" s="16"/>
      <c r="AD3415" s="16"/>
      <c r="AE3415" s="18">
        <f t="shared" si="592"/>
        <v>0</v>
      </c>
      <c r="AF3415" s="18"/>
      <c r="AG3415" s="16">
        <f t="shared" si="593"/>
        <v>0</v>
      </c>
      <c r="AH3415" s="16">
        <f t="shared" si="594"/>
        <v>0</v>
      </c>
      <c r="AI3415" s="18">
        <f t="shared" si="595"/>
        <v>0</v>
      </c>
      <c r="AJ3415" s="23" t="str">
        <f t="shared" si="596"/>
        <v/>
      </c>
      <c r="AK3415" s="20" t="str">
        <f t="shared" si="597"/>
        <v/>
      </c>
      <c r="AL3415" s="21" t="str">
        <f t="shared" si="598"/>
        <v/>
      </c>
    </row>
    <row r="3416" spans="3:38" x14ac:dyDescent="0.25">
      <c r="C3416" s="15"/>
      <c r="D3416" s="16"/>
      <c r="E3416" s="19" t="str">
        <f t="shared" si="588"/>
        <v/>
      </c>
      <c r="F3416" s="16"/>
      <c r="G3416" s="19">
        <f t="shared" si="589"/>
        <v>0</v>
      </c>
      <c r="H3416" s="19"/>
      <c r="I3416" s="16"/>
      <c r="J3416" s="17"/>
      <c r="K3416" s="18"/>
      <c r="L3416" s="18"/>
      <c r="M3416" s="16"/>
      <c r="N3416" s="16"/>
      <c r="O3416" s="16"/>
      <c r="P3416" s="16"/>
      <c r="Q3416" s="16"/>
      <c r="R3416" s="18">
        <f t="shared" si="590"/>
        <v>0</v>
      </c>
      <c r="S3416" s="16"/>
      <c r="T3416" s="16"/>
      <c r="U3416" s="16"/>
      <c r="V3416" s="16"/>
      <c r="W3416" s="16"/>
      <c r="X3416" s="18">
        <f t="shared" si="591"/>
        <v>0</v>
      </c>
      <c r="Y3416" s="18"/>
      <c r="Z3416" s="16"/>
      <c r="AA3416" s="16"/>
      <c r="AB3416" s="16"/>
      <c r="AC3416" s="16"/>
      <c r="AD3416" s="16"/>
      <c r="AE3416" s="18">
        <f t="shared" si="592"/>
        <v>0</v>
      </c>
      <c r="AF3416" s="18"/>
      <c r="AG3416" s="16">
        <f t="shared" si="593"/>
        <v>0</v>
      </c>
      <c r="AH3416" s="16">
        <f t="shared" si="594"/>
        <v>0</v>
      </c>
      <c r="AI3416" s="18">
        <f t="shared" si="595"/>
        <v>0</v>
      </c>
      <c r="AJ3416" s="23" t="str">
        <f t="shared" si="596"/>
        <v/>
      </c>
      <c r="AK3416" s="20" t="str">
        <f t="shared" si="597"/>
        <v/>
      </c>
      <c r="AL3416" s="21" t="str">
        <f t="shared" si="598"/>
        <v/>
      </c>
    </row>
    <row r="3417" spans="3:38" x14ac:dyDescent="0.25">
      <c r="C3417" s="15"/>
      <c r="D3417" s="16"/>
      <c r="E3417" s="19" t="str">
        <f t="shared" si="588"/>
        <v/>
      </c>
      <c r="F3417" s="16"/>
      <c r="G3417" s="19">
        <f t="shared" si="589"/>
        <v>0</v>
      </c>
      <c r="H3417" s="19"/>
      <c r="I3417" s="16"/>
      <c r="J3417" s="17"/>
      <c r="K3417" s="18"/>
      <c r="L3417" s="18"/>
      <c r="M3417" s="16"/>
      <c r="N3417" s="16"/>
      <c r="O3417" s="16"/>
      <c r="P3417" s="16"/>
      <c r="Q3417" s="16"/>
      <c r="R3417" s="18">
        <f t="shared" si="590"/>
        <v>0</v>
      </c>
      <c r="S3417" s="16"/>
      <c r="T3417" s="16"/>
      <c r="U3417" s="16"/>
      <c r="V3417" s="16"/>
      <c r="W3417" s="16"/>
      <c r="X3417" s="18">
        <f t="shared" si="591"/>
        <v>0</v>
      </c>
      <c r="Y3417" s="18"/>
      <c r="Z3417" s="16"/>
      <c r="AA3417" s="16"/>
      <c r="AB3417" s="16"/>
      <c r="AC3417" s="16"/>
      <c r="AD3417" s="16"/>
      <c r="AE3417" s="18">
        <f t="shared" si="592"/>
        <v>0</v>
      </c>
      <c r="AF3417" s="18"/>
      <c r="AG3417" s="16">
        <f t="shared" si="593"/>
        <v>0</v>
      </c>
      <c r="AH3417" s="16">
        <f t="shared" si="594"/>
        <v>0</v>
      </c>
      <c r="AI3417" s="18">
        <f t="shared" si="595"/>
        <v>0</v>
      </c>
      <c r="AJ3417" s="23" t="str">
        <f t="shared" si="596"/>
        <v/>
      </c>
      <c r="AK3417" s="20" t="str">
        <f t="shared" si="597"/>
        <v/>
      </c>
      <c r="AL3417" s="21" t="str">
        <f t="shared" si="598"/>
        <v/>
      </c>
    </row>
    <row r="3418" spans="3:38" x14ac:dyDescent="0.25">
      <c r="C3418" s="15"/>
      <c r="D3418" s="16"/>
      <c r="E3418" s="19" t="str">
        <f t="shared" si="588"/>
        <v/>
      </c>
      <c r="F3418" s="16"/>
      <c r="G3418" s="19">
        <f t="shared" si="589"/>
        <v>0</v>
      </c>
      <c r="H3418" s="19"/>
      <c r="I3418" s="16"/>
      <c r="J3418" s="17"/>
      <c r="K3418" s="18"/>
      <c r="L3418" s="18"/>
      <c r="M3418" s="16"/>
      <c r="N3418" s="16"/>
      <c r="O3418" s="16"/>
      <c r="P3418" s="16"/>
      <c r="Q3418" s="16"/>
      <c r="R3418" s="18">
        <f t="shared" si="590"/>
        <v>0</v>
      </c>
      <c r="S3418" s="16"/>
      <c r="T3418" s="16"/>
      <c r="U3418" s="16"/>
      <c r="V3418" s="16"/>
      <c r="W3418" s="16"/>
      <c r="X3418" s="18">
        <f t="shared" si="591"/>
        <v>0</v>
      </c>
      <c r="Y3418" s="18"/>
      <c r="Z3418" s="16"/>
      <c r="AA3418" s="16"/>
      <c r="AB3418" s="16"/>
      <c r="AC3418" s="16"/>
      <c r="AD3418" s="16"/>
      <c r="AE3418" s="18">
        <f t="shared" si="592"/>
        <v>0</v>
      </c>
      <c r="AF3418" s="18"/>
      <c r="AG3418" s="16">
        <f t="shared" si="593"/>
        <v>0</v>
      </c>
      <c r="AH3418" s="16">
        <f t="shared" si="594"/>
        <v>0</v>
      </c>
      <c r="AI3418" s="18">
        <f t="shared" si="595"/>
        <v>0</v>
      </c>
      <c r="AJ3418" s="23" t="str">
        <f t="shared" si="596"/>
        <v/>
      </c>
      <c r="AK3418" s="20" t="str">
        <f t="shared" si="597"/>
        <v/>
      </c>
      <c r="AL3418" s="21" t="str">
        <f t="shared" si="598"/>
        <v/>
      </c>
    </row>
    <row r="3419" spans="3:38" x14ac:dyDescent="0.25">
      <c r="C3419" s="15"/>
      <c r="D3419" s="16"/>
      <c r="E3419" s="19" t="str">
        <f t="shared" si="588"/>
        <v/>
      </c>
      <c r="F3419" s="16"/>
      <c r="G3419" s="19">
        <f t="shared" si="589"/>
        <v>0</v>
      </c>
      <c r="H3419" s="19"/>
      <c r="I3419" s="16"/>
      <c r="J3419" s="17"/>
      <c r="K3419" s="18"/>
      <c r="L3419" s="18"/>
      <c r="M3419" s="16"/>
      <c r="N3419" s="16"/>
      <c r="O3419" s="16"/>
      <c r="P3419" s="16"/>
      <c r="Q3419" s="16"/>
      <c r="R3419" s="18">
        <f t="shared" si="590"/>
        <v>0</v>
      </c>
      <c r="S3419" s="16"/>
      <c r="T3419" s="16"/>
      <c r="U3419" s="16"/>
      <c r="V3419" s="16"/>
      <c r="W3419" s="16"/>
      <c r="X3419" s="18">
        <f t="shared" si="591"/>
        <v>0</v>
      </c>
      <c r="Y3419" s="18"/>
      <c r="Z3419" s="16"/>
      <c r="AA3419" s="16"/>
      <c r="AB3419" s="16"/>
      <c r="AC3419" s="16"/>
      <c r="AD3419" s="16"/>
      <c r="AE3419" s="18">
        <f t="shared" si="592"/>
        <v>0</v>
      </c>
      <c r="AF3419" s="18"/>
      <c r="AG3419" s="16">
        <f t="shared" si="593"/>
        <v>0</v>
      </c>
      <c r="AH3419" s="16">
        <f t="shared" si="594"/>
        <v>0</v>
      </c>
      <c r="AI3419" s="18">
        <f t="shared" si="595"/>
        <v>0</v>
      </c>
      <c r="AJ3419" s="23" t="str">
        <f t="shared" si="596"/>
        <v/>
      </c>
      <c r="AK3419" s="20" t="str">
        <f t="shared" si="597"/>
        <v/>
      </c>
      <c r="AL3419" s="21" t="str">
        <f t="shared" si="598"/>
        <v/>
      </c>
    </row>
    <row r="3420" spans="3:38" x14ac:dyDescent="0.25">
      <c r="C3420" s="15"/>
      <c r="D3420" s="16"/>
      <c r="E3420" s="19" t="str">
        <f t="shared" si="588"/>
        <v/>
      </c>
      <c r="F3420" s="16"/>
      <c r="G3420" s="19">
        <f t="shared" si="589"/>
        <v>0</v>
      </c>
      <c r="H3420" s="19"/>
      <c r="I3420" s="16"/>
      <c r="J3420" s="17"/>
      <c r="K3420" s="18"/>
      <c r="L3420" s="18"/>
      <c r="M3420" s="16"/>
      <c r="N3420" s="16"/>
      <c r="O3420" s="16"/>
      <c r="P3420" s="16"/>
      <c r="Q3420" s="16"/>
      <c r="R3420" s="18">
        <f t="shared" si="590"/>
        <v>0</v>
      </c>
      <c r="S3420" s="16"/>
      <c r="T3420" s="16"/>
      <c r="U3420" s="16"/>
      <c r="V3420" s="16"/>
      <c r="W3420" s="16"/>
      <c r="X3420" s="18">
        <f t="shared" si="591"/>
        <v>0</v>
      </c>
      <c r="Y3420" s="18"/>
      <c r="Z3420" s="16"/>
      <c r="AA3420" s="16"/>
      <c r="AB3420" s="16"/>
      <c r="AC3420" s="16"/>
      <c r="AD3420" s="16"/>
      <c r="AE3420" s="18">
        <f t="shared" si="592"/>
        <v>0</v>
      </c>
      <c r="AF3420" s="18"/>
      <c r="AG3420" s="16">
        <f t="shared" si="593"/>
        <v>0</v>
      </c>
      <c r="AH3420" s="16">
        <f t="shared" si="594"/>
        <v>0</v>
      </c>
      <c r="AI3420" s="18">
        <f t="shared" si="595"/>
        <v>0</v>
      </c>
      <c r="AJ3420" s="23" t="str">
        <f t="shared" si="596"/>
        <v/>
      </c>
      <c r="AK3420" s="20" t="str">
        <f t="shared" si="597"/>
        <v/>
      </c>
      <c r="AL3420" s="21" t="str">
        <f t="shared" si="598"/>
        <v/>
      </c>
    </row>
    <row r="3421" spans="3:38" x14ac:dyDescent="0.25">
      <c r="C3421" s="15"/>
      <c r="D3421" s="16"/>
      <c r="E3421" s="19" t="str">
        <f t="shared" si="588"/>
        <v/>
      </c>
      <c r="F3421" s="16"/>
      <c r="G3421" s="19">
        <f t="shared" si="589"/>
        <v>0</v>
      </c>
      <c r="H3421" s="19"/>
      <c r="I3421" s="16"/>
      <c r="J3421" s="17"/>
      <c r="K3421" s="18"/>
      <c r="L3421" s="18"/>
      <c r="M3421" s="16"/>
      <c r="N3421" s="16"/>
      <c r="O3421" s="16"/>
      <c r="P3421" s="16"/>
      <c r="Q3421" s="16"/>
      <c r="R3421" s="18">
        <f t="shared" si="590"/>
        <v>0</v>
      </c>
      <c r="S3421" s="16"/>
      <c r="T3421" s="16"/>
      <c r="U3421" s="16"/>
      <c r="V3421" s="16"/>
      <c r="W3421" s="16"/>
      <c r="X3421" s="18">
        <f t="shared" si="591"/>
        <v>0</v>
      </c>
      <c r="Y3421" s="18"/>
      <c r="Z3421" s="16"/>
      <c r="AA3421" s="16"/>
      <c r="AB3421" s="16"/>
      <c r="AC3421" s="16"/>
      <c r="AD3421" s="16"/>
      <c r="AE3421" s="18">
        <f t="shared" si="592"/>
        <v>0</v>
      </c>
      <c r="AF3421" s="18"/>
      <c r="AG3421" s="16">
        <f t="shared" si="593"/>
        <v>0</v>
      </c>
      <c r="AH3421" s="16">
        <f t="shared" si="594"/>
        <v>0</v>
      </c>
      <c r="AI3421" s="18">
        <f t="shared" si="595"/>
        <v>0</v>
      </c>
      <c r="AJ3421" s="23" t="str">
        <f t="shared" si="596"/>
        <v/>
      </c>
      <c r="AK3421" s="20" t="str">
        <f t="shared" si="597"/>
        <v/>
      </c>
      <c r="AL3421" s="21" t="str">
        <f t="shared" si="598"/>
        <v/>
      </c>
    </row>
    <row r="3422" spans="3:38" x14ac:dyDescent="0.25">
      <c r="C3422" s="15"/>
      <c r="D3422" s="16"/>
      <c r="E3422" s="19" t="str">
        <f t="shared" si="588"/>
        <v/>
      </c>
      <c r="F3422" s="16"/>
      <c r="G3422" s="19">
        <f t="shared" si="589"/>
        <v>0</v>
      </c>
      <c r="H3422" s="19"/>
      <c r="I3422" s="16"/>
      <c r="J3422" s="17"/>
      <c r="K3422" s="18"/>
      <c r="L3422" s="18"/>
      <c r="M3422" s="16"/>
      <c r="N3422" s="16"/>
      <c r="O3422" s="16"/>
      <c r="P3422" s="16"/>
      <c r="Q3422" s="16"/>
      <c r="R3422" s="18">
        <f t="shared" si="590"/>
        <v>0</v>
      </c>
      <c r="S3422" s="16"/>
      <c r="T3422" s="16"/>
      <c r="U3422" s="16"/>
      <c r="V3422" s="16"/>
      <c r="W3422" s="16"/>
      <c r="X3422" s="18">
        <f t="shared" si="591"/>
        <v>0</v>
      </c>
      <c r="Y3422" s="18"/>
      <c r="Z3422" s="16"/>
      <c r="AA3422" s="16"/>
      <c r="AB3422" s="16"/>
      <c r="AC3422" s="16"/>
      <c r="AD3422" s="16"/>
      <c r="AE3422" s="18">
        <f t="shared" si="592"/>
        <v>0</v>
      </c>
      <c r="AF3422" s="18"/>
      <c r="AG3422" s="16">
        <f t="shared" si="593"/>
        <v>0</v>
      </c>
      <c r="AH3422" s="16">
        <f t="shared" si="594"/>
        <v>0</v>
      </c>
      <c r="AI3422" s="18">
        <f t="shared" si="595"/>
        <v>0</v>
      </c>
      <c r="AJ3422" s="23" t="str">
        <f t="shared" si="596"/>
        <v/>
      </c>
      <c r="AK3422" s="20" t="str">
        <f t="shared" si="597"/>
        <v/>
      </c>
      <c r="AL3422" s="21" t="str">
        <f t="shared" si="598"/>
        <v/>
      </c>
    </row>
    <row r="3423" spans="3:38" x14ac:dyDescent="0.25">
      <c r="C3423" s="15"/>
      <c r="D3423" s="16"/>
      <c r="E3423" s="19" t="str">
        <f t="shared" si="588"/>
        <v/>
      </c>
      <c r="F3423" s="16"/>
      <c r="G3423" s="19">
        <f t="shared" si="589"/>
        <v>0</v>
      </c>
      <c r="H3423" s="19"/>
      <c r="I3423" s="16"/>
      <c r="J3423" s="17"/>
      <c r="K3423" s="18"/>
      <c r="L3423" s="18"/>
      <c r="M3423" s="16"/>
      <c r="N3423" s="16"/>
      <c r="O3423" s="16"/>
      <c r="P3423" s="16"/>
      <c r="Q3423" s="16"/>
      <c r="R3423" s="18">
        <f t="shared" si="590"/>
        <v>0</v>
      </c>
      <c r="S3423" s="16"/>
      <c r="T3423" s="16"/>
      <c r="U3423" s="16"/>
      <c r="V3423" s="16"/>
      <c r="W3423" s="16"/>
      <c r="X3423" s="18">
        <f t="shared" si="591"/>
        <v>0</v>
      </c>
      <c r="Y3423" s="18"/>
      <c r="Z3423" s="16"/>
      <c r="AA3423" s="16"/>
      <c r="AB3423" s="16"/>
      <c r="AC3423" s="16"/>
      <c r="AD3423" s="16"/>
      <c r="AE3423" s="18">
        <f t="shared" si="592"/>
        <v>0</v>
      </c>
      <c r="AF3423" s="18"/>
      <c r="AG3423" s="16">
        <f t="shared" si="593"/>
        <v>0</v>
      </c>
      <c r="AH3423" s="16">
        <f t="shared" si="594"/>
        <v>0</v>
      </c>
      <c r="AI3423" s="18">
        <f t="shared" si="595"/>
        <v>0</v>
      </c>
      <c r="AJ3423" s="23" t="str">
        <f t="shared" si="596"/>
        <v/>
      </c>
      <c r="AK3423" s="20" t="str">
        <f t="shared" si="597"/>
        <v/>
      </c>
      <c r="AL3423" s="21" t="str">
        <f t="shared" si="598"/>
        <v/>
      </c>
    </row>
    <row r="3424" spans="3:38" x14ac:dyDescent="0.25">
      <c r="C3424" s="15"/>
      <c r="D3424" s="16"/>
      <c r="E3424" s="19" t="str">
        <f t="shared" si="588"/>
        <v/>
      </c>
      <c r="F3424" s="16"/>
      <c r="G3424" s="19">
        <f t="shared" si="589"/>
        <v>0</v>
      </c>
      <c r="H3424" s="19"/>
      <c r="I3424" s="16"/>
      <c r="J3424" s="17"/>
      <c r="K3424" s="18"/>
      <c r="L3424" s="18"/>
      <c r="M3424" s="16"/>
      <c r="N3424" s="16"/>
      <c r="O3424" s="16"/>
      <c r="P3424" s="16"/>
      <c r="Q3424" s="16"/>
      <c r="R3424" s="18">
        <f t="shared" si="590"/>
        <v>0</v>
      </c>
      <c r="S3424" s="16"/>
      <c r="T3424" s="16"/>
      <c r="U3424" s="16"/>
      <c r="V3424" s="16"/>
      <c r="W3424" s="16"/>
      <c r="X3424" s="18">
        <f t="shared" si="591"/>
        <v>0</v>
      </c>
      <c r="Y3424" s="18"/>
      <c r="Z3424" s="16"/>
      <c r="AA3424" s="16"/>
      <c r="AB3424" s="16"/>
      <c r="AC3424" s="16"/>
      <c r="AD3424" s="16"/>
      <c r="AE3424" s="18">
        <f t="shared" si="592"/>
        <v>0</v>
      </c>
      <c r="AF3424" s="18"/>
      <c r="AG3424" s="16">
        <f t="shared" si="593"/>
        <v>0</v>
      </c>
      <c r="AH3424" s="16">
        <f t="shared" si="594"/>
        <v>0</v>
      </c>
      <c r="AI3424" s="18">
        <f t="shared" si="595"/>
        <v>0</v>
      </c>
      <c r="AJ3424" s="23" t="str">
        <f t="shared" si="596"/>
        <v/>
      </c>
      <c r="AK3424" s="20" t="str">
        <f t="shared" si="597"/>
        <v/>
      </c>
      <c r="AL3424" s="21" t="str">
        <f t="shared" si="598"/>
        <v/>
      </c>
    </row>
    <row r="3425" spans="3:38" x14ac:dyDescent="0.25">
      <c r="C3425" s="15"/>
      <c r="D3425" s="16"/>
      <c r="E3425" s="19" t="str">
        <f t="shared" si="588"/>
        <v/>
      </c>
      <c r="F3425" s="16"/>
      <c r="G3425" s="19">
        <f t="shared" si="589"/>
        <v>0</v>
      </c>
      <c r="H3425" s="19"/>
      <c r="I3425" s="16"/>
      <c r="J3425" s="17"/>
      <c r="K3425" s="18"/>
      <c r="L3425" s="18"/>
      <c r="M3425" s="16"/>
      <c r="N3425" s="16"/>
      <c r="O3425" s="16"/>
      <c r="P3425" s="16"/>
      <c r="Q3425" s="16"/>
      <c r="R3425" s="18">
        <f t="shared" si="590"/>
        <v>0</v>
      </c>
      <c r="S3425" s="16"/>
      <c r="T3425" s="16"/>
      <c r="U3425" s="16"/>
      <c r="V3425" s="16"/>
      <c r="W3425" s="16"/>
      <c r="X3425" s="18">
        <f t="shared" si="591"/>
        <v>0</v>
      </c>
      <c r="Y3425" s="18"/>
      <c r="Z3425" s="16"/>
      <c r="AA3425" s="16"/>
      <c r="AB3425" s="16"/>
      <c r="AC3425" s="16"/>
      <c r="AD3425" s="16"/>
      <c r="AE3425" s="18">
        <f t="shared" si="592"/>
        <v>0</v>
      </c>
      <c r="AF3425" s="18"/>
      <c r="AG3425" s="16">
        <f t="shared" si="593"/>
        <v>0</v>
      </c>
      <c r="AH3425" s="16">
        <f t="shared" si="594"/>
        <v>0</v>
      </c>
      <c r="AI3425" s="18">
        <f t="shared" si="595"/>
        <v>0</v>
      </c>
      <c r="AJ3425" s="23" t="str">
        <f t="shared" si="596"/>
        <v/>
      </c>
      <c r="AK3425" s="20" t="str">
        <f t="shared" si="597"/>
        <v/>
      </c>
      <c r="AL3425" s="21" t="str">
        <f t="shared" si="598"/>
        <v/>
      </c>
    </row>
    <row r="3426" spans="3:38" x14ac:dyDescent="0.25">
      <c r="C3426" s="15"/>
      <c r="D3426" s="16"/>
      <c r="E3426" s="19" t="str">
        <f t="shared" si="588"/>
        <v/>
      </c>
      <c r="F3426" s="16"/>
      <c r="G3426" s="19">
        <f t="shared" si="589"/>
        <v>0</v>
      </c>
      <c r="H3426" s="19"/>
      <c r="I3426" s="16"/>
      <c r="J3426" s="17"/>
      <c r="K3426" s="18"/>
      <c r="L3426" s="18"/>
      <c r="M3426" s="16"/>
      <c r="N3426" s="16"/>
      <c r="O3426" s="16"/>
      <c r="P3426" s="16"/>
      <c r="Q3426" s="16"/>
      <c r="R3426" s="18">
        <f t="shared" si="590"/>
        <v>0</v>
      </c>
      <c r="S3426" s="16"/>
      <c r="T3426" s="16"/>
      <c r="U3426" s="16"/>
      <c r="V3426" s="16"/>
      <c r="W3426" s="16"/>
      <c r="X3426" s="18">
        <f t="shared" si="591"/>
        <v>0</v>
      </c>
      <c r="Y3426" s="18"/>
      <c r="Z3426" s="16"/>
      <c r="AA3426" s="16"/>
      <c r="AB3426" s="16"/>
      <c r="AC3426" s="16"/>
      <c r="AD3426" s="16"/>
      <c r="AE3426" s="18">
        <f t="shared" si="592"/>
        <v>0</v>
      </c>
      <c r="AF3426" s="18"/>
      <c r="AG3426" s="16">
        <f t="shared" si="593"/>
        <v>0</v>
      </c>
      <c r="AH3426" s="16">
        <f t="shared" si="594"/>
        <v>0</v>
      </c>
      <c r="AI3426" s="18">
        <f t="shared" si="595"/>
        <v>0</v>
      </c>
      <c r="AJ3426" s="23" t="str">
        <f t="shared" si="596"/>
        <v/>
      </c>
      <c r="AK3426" s="20" t="str">
        <f t="shared" si="597"/>
        <v/>
      </c>
      <c r="AL3426" s="21" t="str">
        <f t="shared" si="598"/>
        <v/>
      </c>
    </row>
    <row r="3427" spans="3:38" x14ac:dyDescent="0.25">
      <c r="C3427" s="15"/>
      <c r="D3427" s="16"/>
      <c r="E3427" s="19" t="str">
        <f t="shared" si="588"/>
        <v/>
      </c>
      <c r="F3427" s="16"/>
      <c r="G3427" s="19">
        <f t="shared" si="589"/>
        <v>0</v>
      </c>
      <c r="H3427" s="19"/>
      <c r="I3427" s="16"/>
      <c r="J3427" s="17"/>
      <c r="K3427" s="18"/>
      <c r="L3427" s="18"/>
      <c r="M3427" s="16"/>
      <c r="N3427" s="16"/>
      <c r="O3427" s="16"/>
      <c r="P3427" s="16"/>
      <c r="Q3427" s="16"/>
      <c r="R3427" s="18">
        <f t="shared" si="590"/>
        <v>0</v>
      </c>
      <c r="S3427" s="16"/>
      <c r="T3427" s="16"/>
      <c r="U3427" s="16"/>
      <c r="V3427" s="16"/>
      <c r="W3427" s="16"/>
      <c r="X3427" s="18">
        <f t="shared" si="591"/>
        <v>0</v>
      </c>
      <c r="Y3427" s="18"/>
      <c r="Z3427" s="16"/>
      <c r="AA3427" s="16"/>
      <c r="AB3427" s="16"/>
      <c r="AC3427" s="16"/>
      <c r="AD3427" s="16"/>
      <c r="AE3427" s="18">
        <f t="shared" si="592"/>
        <v>0</v>
      </c>
      <c r="AF3427" s="18"/>
      <c r="AG3427" s="16">
        <f t="shared" si="593"/>
        <v>0</v>
      </c>
      <c r="AH3427" s="16">
        <f t="shared" si="594"/>
        <v>0</v>
      </c>
      <c r="AI3427" s="18">
        <f t="shared" si="595"/>
        <v>0</v>
      </c>
      <c r="AJ3427" s="23" t="str">
        <f t="shared" si="596"/>
        <v/>
      </c>
      <c r="AK3427" s="20" t="str">
        <f t="shared" si="597"/>
        <v/>
      </c>
      <c r="AL3427" s="21" t="str">
        <f t="shared" si="598"/>
        <v/>
      </c>
    </row>
    <row r="3428" spans="3:38" x14ac:dyDescent="0.25">
      <c r="C3428" s="15"/>
      <c r="D3428" s="16"/>
      <c r="E3428" s="19" t="str">
        <f t="shared" si="588"/>
        <v/>
      </c>
      <c r="F3428" s="16"/>
      <c r="G3428" s="19">
        <f t="shared" si="589"/>
        <v>0</v>
      </c>
      <c r="H3428" s="19"/>
      <c r="I3428" s="16"/>
      <c r="J3428" s="17"/>
      <c r="K3428" s="18"/>
      <c r="L3428" s="18"/>
      <c r="M3428" s="16"/>
      <c r="N3428" s="16"/>
      <c r="O3428" s="16"/>
      <c r="P3428" s="16"/>
      <c r="Q3428" s="16"/>
      <c r="R3428" s="18">
        <f t="shared" si="590"/>
        <v>0</v>
      </c>
      <c r="S3428" s="16"/>
      <c r="T3428" s="16"/>
      <c r="U3428" s="16"/>
      <c r="V3428" s="16"/>
      <c r="W3428" s="16"/>
      <c r="X3428" s="18">
        <f t="shared" si="591"/>
        <v>0</v>
      </c>
      <c r="Y3428" s="18"/>
      <c r="Z3428" s="16"/>
      <c r="AA3428" s="16"/>
      <c r="AB3428" s="16"/>
      <c r="AC3428" s="16"/>
      <c r="AD3428" s="16"/>
      <c r="AE3428" s="18">
        <f t="shared" si="592"/>
        <v>0</v>
      </c>
      <c r="AF3428" s="18"/>
      <c r="AG3428" s="16">
        <f t="shared" si="593"/>
        <v>0</v>
      </c>
      <c r="AH3428" s="16">
        <f t="shared" si="594"/>
        <v>0</v>
      </c>
      <c r="AI3428" s="18">
        <f t="shared" si="595"/>
        <v>0</v>
      </c>
      <c r="AJ3428" s="23" t="str">
        <f t="shared" si="596"/>
        <v/>
      </c>
      <c r="AK3428" s="20" t="str">
        <f t="shared" si="597"/>
        <v/>
      </c>
      <c r="AL3428" s="21" t="str">
        <f t="shared" si="598"/>
        <v/>
      </c>
    </row>
    <row r="3429" spans="3:38" x14ac:dyDescent="0.25">
      <c r="C3429" s="15"/>
      <c r="D3429" s="16"/>
      <c r="E3429" s="19" t="str">
        <f t="shared" si="588"/>
        <v/>
      </c>
      <c r="F3429" s="16"/>
      <c r="G3429" s="19">
        <f t="shared" si="589"/>
        <v>0</v>
      </c>
      <c r="H3429" s="19"/>
      <c r="I3429" s="16"/>
      <c r="J3429" s="17"/>
      <c r="K3429" s="18"/>
      <c r="L3429" s="18"/>
      <c r="M3429" s="16"/>
      <c r="N3429" s="16"/>
      <c r="O3429" s="16"/>
      <c r="P3429" s="16"/>
      <c r="Q3429" s="16"/>
      <c r="R3429" s="18">
        <f t="shared" si="590"/>
        <v>0</v>
      </c>
      <c r="S3429" s="16"/>
      <c r="T3429" s="16"/>
      <c r="U3429" s="16"/>
      <c r="V3429" s="16"/>
      <c r="W3429" s="16"/>
      <c r="X3429" s="18">
        <f t="shared" si="591"/>
        <v>0</v>
      </c>
      <c r="Y3429" s="18"/>
      <c r="Z3429" s="16"/>
      <c r="AA3429" s="16"/>
      <c r="AB3429" s="16"/>
      <c r="AC3429" s="16"/>
      <c r="AD3429" s="16"/>
      <c r="AE3429" s="18">
        <f t="shared" si="592"/>
        <v>0</v>
      </c>
      <c r="AF3429" s="18"/>
      <c r="AG3429" s="16">
        <f t="shared" si="593"/>
        <v>0</v>
      </c>
      <c r="AH3429" s="16">
        <f t="shared" si="594"/>
        <v>0</v>
      </c>
      <c r="AI3429" s="18">
        <f t="shared" si="595"/>
        <v>0</v>
      </c>
      <c r="AJ3429" s="23" t="str">
        <f t="shared" si="596"/>
        <v/>
      </c>
      <c r="AK3429" s="20" t="str">
        <f t="shared" si="597"/>
        <v/>
      </c>
      <c r="AL3429" s="21" t="str">
        <f t="shared" si="598"/>
        <v/>
      </c>
    </row>
    <row r="3430" spans="3:38" x14ac:dyDescent="0.25">
      <c r="C3430" s="15"/>
      <c r="D3430" s="16"/>
      <c r="E3430" s="19" t="str">
        <f t="shared" si="588"/>
        <v/>
      </c>
      <c r="F3430" s="16"/>
      <c r="G3430" s="19">
        <f t="shared" si="589"/>
        <v>0</v>
      </c>
      <c r="H3430" s="19"/>
      <c r="I3430" s="16"/>
      <c r="J3430" s="17"/>
      <c r="K3430" s="18"/>
      <c r="L3430" s="18"/>
      <c r="M3430" s="16"/>
      <c r="N3430" s="16"/>
      <c r="O3430" s="16"/>
      <c r="P3430" s="16"/>
      <c r="Q3430" s="16"/>
      <c r="R3430" s="18">
        <f t="shared" si="590"/>
        <v>0</v>
      </c>
      <c r="S3430" s="16"/>
      <c r="T3430" s="16"/>
      <c r="U3430" s="16"/>
      <c r="V3430" s="16"/>
      <c r="W3430" s="16"/>
      <c r="X3430" s="18">
        <f t="shared" si="591"/>
        <v>0</v>
      </c>
      <c r="Y3430" s="18"/>
      <c r="Z3430" s="16"/>
      <c r="AA3430" s="16"/>
      <c r="AB3430" s="16"/>
      <c r="AC3430" s="16"/>
      <c r="AD3430" s="16"/>
      <c r="AE3430" s="18">
        <f t="shared" si="592"/>
        <v>0</v>
      </c>
      <c r="AF3430" s="18"/>
      <c r="AG3430" s="16">
        <f t="shared" si="593"/>
        <v>0</v>
      </c>
      <c r="AH3430" s="16">
        <f t="shared" si="594"/>
        <v>0</v>
      </c>
      <c r="AI3430" s="18">
        <f t="shared" si="595"/>
        <v>0</v>
      </c>
      <c r="AJ3430" s="23" t="str">
        <f t="shared" si="596"/>
        <v/>
      </c>
      <c r="AK3430" s="20" t="str">
        <f t="shared" si="597"/>
        <v/>
      </c>
      <c r="AL3430" s="21" t="str">
        <f t="shared" si="598"/>
        <v/>
      </c>
    </row>
    <row r="3431" spans="3:38" x14ac:dyDescent="0.25">
      <c r="C3431" s="15"/>
      <c r="D3431" s="16"/>
      <c r="E3431" s="19" t="str">
        <f t="shared" si="588"/>
        <v/>
      </c>
      <c r="F3431" s="16"/>
      <c r="G3431" s="19">
        <f t="shared" si="589"/>
        <v>0</v>
      </c>
      <c r="H3431" s="19"/>
      <c r="I3431" s="16"/>
      <c r="J3431" s="17"/>
      <c r="K3431" s="18"/>
      <c r="L3431" s="18"/>
      <c r="M3431" s="16"/>
      <c r="N3431" s="16"/>
      <c r="O3431" s="16"/>
      <c r="P3431" s="16"/>
      <c r="Q3431" s="16"/>
      <c r="R3431" s="18">
        <f t="shared" si="590"/>
        <v>0</v>
      </c>
      <c r="S3431" s="16"/>
      <c r="T3431" s="16"/>
      <c r="U3431" s="16"/>
      <c r="V3431" s="16"/>
      <c r="W3431" s="16"/>
      <c r="X3431" s="18">
        <f t="shared" si="591"/>
        <v>0</v>
      </c>
      <c r="Y3431" s="18"/>
      <c r="Z3431" s="16"/>
      <c r="AA3431" s="16"/>
      <c r="AB3431" s="16"/>
      <c r="AC3431" s="16"/>
      <c r="AD3431" s="16"/>
      <c r="AE3431" s="18">
        <f t="shared" si="592"/>
        <v>0</v>
      </c>
      <c r="AF3431" s="18"/>
      <c r="AG3431" s="16">
        <f t="shared" si="593"/>
        <v>0</v>
      </c>
      <c r="AH3431" s="16">
        <f t="shared" si="594"/>
        <v>0</v>
      </c>
      <c r="AI3431" s="18">
        <f t="shared" si="595"/>
        <v>0</v>
      </c>
      <c r="AJ3431" s="23" t="str">
        <f t="shared" si="596"/>
        <v/>
      </c>
      <c r="AK3431" s="20" t="str">
        <f t="shared" si="597"/>
        <v/>
      </c>
      <c r="AL3431" s="21" t="str">
        <f t="shared" si="598"/>
        <v/>
      </c>
    </row>
    <row r="3432" spans="3:38" x14ac:dyDescent="0.25">
      <c r="C3432" s="15"/>
      <c r="D3432" s="16"/>
      <c r="E3432" s="19" t="str">
        <f t="shared" si="588"/>
        <v/>
      </c>
      <c r="F3432" s="16"/>
      <c r="G3432" s="19">
        <f t="shared" si="589"/>
        <v>0</v>
      </c>
      <c r="H3432" s="19"/>
      <c r="I3432" s="16"/>
      <c r="J3432" s="17"/>
      <c r="K3432" s="18"/>
      <c r="L3432" s="18"/>
      <c r="M3432" s="16"/>
      <c r="N3432" s="16"/>
      <c r="O3432" s="16"/>
      <c r="P3432" s="16"/>
      <c r="Q3432" s="16"/>
      <c r="R3432" s="18">
        <f t="shared" si="590"/>
        <v>0</v>
      </c>
      <c r="S3432" s="16"/>
      <c r="T3432" s="16"/>
      <c r="U3432" s="16"/>
      <c r="V3432" s="16"/>
      <c r="W3432" s="16"/>
      <c r="X3432" s="18">
        <f t="shared" si="591"/>
        <v>0</v>
      </c>
      <c r="Y3432" s="18"/>
      <c r="Z3432" s="16"/>
      <c r="AA3432" s="16"/>
      <c r="AB3432" s="16"/>
      <c r="AC3432" s="16"/>
      <c r="AD3432" s="16"/>
      <c r="AE3432" s="18">
        <f t="shared" si="592"/>
        <v>0</v>
      </c>
      <c r="AF3432" s="18"/>
      <c r="AG3432" s="16">
        <f t="shared" si="593"/>
        <v>0</v>
      </c>
      <c r="AH3432" s="16">
        <f t="shared" si="594"/>
        <v>0</v>
      </c>
      <c r="AI3432" s="18">
        <f t="shared" si="595"/>
        <v>0</v>
      </c>
      <c r="AJ3432" s="23" t="str">
        <f t="shared" si="596"/>
        <v/>
      </c>
      <c r="AK3432" s="20" t="str">
        <f t="shared" si="597"/>
        <v/>
      </c>
      <c r="AL3432" s="21" t="str">
        <f t="shared" si="598"/>
        <v/>
      </c>
    </row>
    <row r="3433" spans="3:38" x14ac:dyDescent="0.25">
      <c r="C3433" s="15"/>
      <c r="D3433" s="16"/>
      <c r="E3433" s="19" t="str">
        <f t="shared" si="588"/>
        <v/>
      </c>
      <c r="F3433" s="16"/>
      <c r="G3433" s="19">
        <f t="shared" si="589"/>
        <v>0</v>
      </c>
      <c r="H3433" s="19"/>
      <c r="I3433" s="16"/>
      <c r="J3433" s="17"/>
      <c r="K3433" s="18"/>
      <c r="L3433" s="18"/>
      <c r="M3433" s="16"/>
      <c r="N3433" s="16"/>
      <c r="O3433" s="16"/>
      <c r="P3433" s="16"/>
      <c r="Q3433" s="16"/>
      <c r="R3433" s="18">
        <f t="shared" si="590"/>
        <v>0</v>
      </c>
      <c r="S3433" s="16"/>
      <c r="T3433" s="16"/>
      <c r="U3433" s="16"/>
      <c r="V3433" s="16"/>
      <c r="W3433" s="16"/>
      <c r="X3433" s="18">
        <f t="shared" si="591"/>
        <v>0</v>
      </c>
      <c r="Y3433" s="18"/>
      <c r="Z3433" s="16"/>
      <c r="AA3433" s="16"/>
      <c r="AB3433" s="16"/>
      <c r="AC3433" s="16"/>
      <c r="AD3433" s="16"/>
      <c r="AE3433" s="18">
        <f t="shared" si="592"/>
        <v>0</v>
      </c>
      <c r="AF3433" s="18"/>
      <c r="AG3433" s="16">
        <f t="shared" si="593"/>
        <v>0</v>
      </c>
      <c r="AH3433" s="16">
        <f t="shared" si="594"/>
        <v>0</v>
      </c>
      <c r="AI3433" s="18">
        <f t="shared" si="595"/>
        <v>0</v>
      </c>
      <c r="AJ3433" s="23" t="str">
        <f t="shared" si="596"/>
        <v/>
      </c>
      <c r="AK3433" s="20" t="str">
        <f t="shared" si="597"/>
        <v/>
      </c>
      <c r="AL3433" s="21" t="str">
        <f t="shared" si="598"/>
        <v/>
      </c>
    </row>
    <row r="3434" spans="3:38" x14ac:dyDescent="0.25">
      <c r="C3434" s="15"/>
      <c r="D3434" s="16"/>
      <c r="E3434" s="19" t="str">
        <f t="shared" si="588"/>
        <v/>
      </c>
      <c r="F3434" s="16"/>
      <c r="G3434" s="19">
        <f t="shared" si="589"/>
        <v>0</v>
      </c>
      <c r="H3434" s="19"/>
      <c r="I3434" s="16"/>
      <c r="J3434" s="17"/>
      <c r="K3434" s="18"/>
      <c r="L3434" s="18"/>
      <c r="M3434" s="16"/>
      <c r="N3434" s="16"/>
      <c r="O3434" s="16"/>
      <c r="P3434" s="16"/>
      <c r="Q3434" s="16"/>
      <c r="R3434" s="18">
        <f t="shared" si="590"/>
        <v>0</v>
      </c>
      <c r="S3434" s="16"/>
      <c r="T3434" s="16"/>
      <c r="U3434" s="16"/>
      <c r="V3434" s="16"/>
      <c r="W3434" s="16"/>
      <c r="X3434" s="18">
        <f t="shared" si="591"/>
        <v>0</v>
      </c>
      <c r="Y3434" s="18"/>
      <c r="Z3434" s="16"/>
      <c r="AA3434" s="16"/>
      <c r="AB3434" s="16"/>
      <c r="AC3434" s="16"/>
      <c r="AD3434" s="16"/>
      <c r="AE3434" s="18">
        <f t="shared" si="592"/>
        <v>0</v>
      </c>
      <c r="AF3434" s="18"/>
      <c r="AG3434" s="16">
        <f t="shared" si="593"/>
        <v>0</v>
      </c>
      <c r="AH3434" s="16">
        <f t="shared" si="594"/>
        <v>0</v>
      </c>
      <c r="AI3434" s="18">
        <f t="shared" si="595"/>
        <v>0</v>
      </c>
      <c r="AJ3434" s="23" t="str">
        <f t="shared" si="596"/>
        <v/>
      </c>
      <c r="AK3434" s="20" t="str">
        <f t="shared" si="597"/>
        <v/>
      </c>
      <c r="AL3434" s="21" t="str">
        <f t="shared" si="598"/>
        <v/>
      </c>
    </row>
    <row r="3435" spans="3:38" x14ac:dyDescent="0.25">
      <c r="C3435" s="15"/>
      <c r="D3435" s="16"/>
      <c r="E3435" s="19" t="str">
        <f t="shared" si="588"/>
        <v/>
      </c>
      <c r="F3435" s="16"/>
      <c r="G3435" s="19">
        <f t="shared" si="589"/>
        <v>0</v>
      </c>
      <c r="H3435" s="19"/>
      <c r="I3435" s="16"/>
      <c r="J3435" s="17"/>
      <c r="K3435" s="18"/>
      <c r="L3435" s="18"/>
      <c r="M3435" s="16"/>
      <c r="N3435" s="16"/>
      <c r="O3435" s="16"/>
      <c r="P3435" s="16"/>
      <c r="Q3435" s="16"/>
      <c r="R3435" s="18">
        <f t="shared" si="590"/>
        <v>0</v>
      </c>
      <c r="S3435" s="16"/>
      <c r="T3435" s="16"/>
      <c r="U3435" s="16"/>
      <c r="V3435" s="16"/>
      <c r="W3435" s="16"/>
      <c r="X3435" s="18">
        <f t="shared" si="591"/>
        <v>0</v>
      </c>
      <c r="Y3435" s="18"/>
      <c r="Z3435" s="16"/>
      <c r="AA3435" s="16"/>
      <c r="AB3435" s="16"/>
      <c r="AC3435" s="16"/>
      <c r="AD3435" s="16"/>
      <c r="AE3435" s="18">
        <f t="shared" si="592"/>
        <v>0</v>
      </c>
      <c r="AF3435" s="18"/>
      <c r="AG3435" s="16">
        <f t="shared" si="593"/>
        <v>0</v>
      </c>
      <c r="AH3435" s="16">
        <f t="shared" si="594"/>
        <v>0</v>
      </c>
      <c r="AI3435" s="18">
        <f t="shared" si="595"/>
        <v>0</v>
      </c>
      <c r="AJ3435" s="23" t="str">
        <f t="shared" si="596"/>
        <v/>
      </c>
      <c r="AK3435" s="20" t="str">
        <f t="shared" si="597"/>
        <v/>
      </c>
      <c r="AL3435" s="21" t="str">
        <f t="shared" si="598"/>
        <v/>
      </c>
    </row>
    <row r="3436" spans="3:38" x14ac:dyDescent="0.25">
      <c r="C3436" s="15"/>
      <c r="D3436" s="16"/>
      <c r="E3436" s="19" t="str">
        <f t="shared" si="588"/>
        <v/>
      </c>
      <c r="F3436" s="16"/>
      <c r="G3436" s="19">
        <f t="shared" si="589"/>
        <v>0</v>
      </c>
      <c r="H3436" s="19"/>
      <c r="I3436" s="16"/>
      <c r="J3436" s="17"/>
      <c r="K3436" s="18"/>
      <c r="L3436" s="18"/>
      <c r="M3436" s="16"/>
      <c r="N3436" s="16"/>
      <c r="O3436" s="16"/>
      <c r="P3436" s="16"/>
      <c r="Q3436" s="16"/>
      <c r="R3436" s="18">
        <f t="shared" si="590"/>
        <v>0</v>
      </c>
      <c r="S3436" s="16"/>
      <c r="T3436" s="16"/>
      <c r="U3436" s="16"/>
      <c r="V3436" s="16"/>
      <c r="W3436" s="16"/>
      <c r="X3436" s="18">
        <f t="shared" si="591"/>
        <v>0</v>
      </c>
      <c r="Y3436" s="18"/>
      <c r="Z3436" s="16"/>
      <c r="AA3436" s="16"/>
      <c r="AB3436" s="16"/>
      <c r="AC3436" s="16"/>
      <c r="AD3436" s="16"/>
      <c r="AE3436" s="18">
        <f t="shared" si="592"/>
        <v>0</v>
      </c>
      <c r="AF3436" s="18"/>
      <c r="AG3436" s="16">
        <f t="shared" si="593"/>
        <v>0</v>
      </c>
      <c r="AH3436" s="16">
        <f t="shared" si="594"/>
        <v>0</v>
      </c>
      <c r="AI3436" s="18">
        <f t="shared" si="595"/>
        <v>0</v>
      </c>
      <c r="AJ3436" s="23" t="str">
        <f t="shared" si="596"/>
        <v/>
      </c>
      <c r="AK3436" s="20" t="str">
        <f t="shared" si="597"/>
        <v/>
      </c>
      <c r="AL3436" s="21" t="str">
        <f t="shared" si="598"/>
        <v/>
      </c>
    </row>
    <row r="3437" spans="3:38" x14ac:dyDescent="0.25">
      <c r="C3437" s="15"/>
      <c r="D3437" s="16"/>
      <c r="E3437" s="19" t="str">
        <f t="shared" si="588"/>
        <v/>
      </c>
      <c r="F3437" s="16"/>
      <c r="G3437" s="19">
        <f t="shared" si="589"/>
        <v>0</v>
      </c>
      <c r="H3437" s="19"/>
      <c r="I3437" s="16"/>
      <c r="J3437" s="17"/>
      <c r="K3437" s="18"/>
      <c r="L3437" s="18"/>
      <c r="M3437" s="16"/>
      <c r="N3437" s="16"/>
      <c r="O3437" s="16"/>
      <c r="P3437" s="16"/>
      <c r="Q3437" s="16"/>
      <c r="R3437" s="18">
        <f t="shared" si="590"/>
        <v>0</v>
      </c>
      <c r="S3437" s="16"/>
      <c r="T3437" s="16"/>
      <c r="U3437" s="16"/>
      <c r="V3437" s="16"/>
      <c r="W3437" s="16"/>
      <c r="X3437" s="18">
        <f t="shared" si="591"/>
        <v>0</v>
      </c>
      <c r="Y3437" s="18"/>
      <c r="Z3437" s="16"/>
      <c r="AA3437" s="16"/>
      <c r="AB3437" s="16"/>
      <c r="AC3437" s="16"/>
      <c r="AD3437" s="16"/>
      <c r="AE3437" s="18">
        <f t="shared" si="592"/>
        <v>0</v>
      </c>
      <c r="AF3437" s="18"/>
      <c r="AG3437" s="16">
        <f t="shared" si="593"/>
        <v>0</v>
      </c>
      <c r="AH3437" s="16">
        <f t="shared" si="594"/>
        <v>0</v>
      </c>
      <c r="AI3437" s="18">
        <f t="shared" si="595"/>
        <v>0</v>
      </c>
      <c r="AJ3437" s="23" t="str">
        <f t="shared" si="596"/>
        <v/>
      </c>
      <c r="AK3437" s="20" t="str">
        <f t="shared" si="597"/>
        <v/>
      </c>
      <c r="AL3437" s="21" t="str">
        <f t="shared" si="598"/>
        <v/>
      </c>
    </row>
    <row r="3438" spans="3:38" x14ac:dyDescent="0.25">
      <c r="C3438" s="15"/>
      <c r="D3438" s="16"/>
      <c r="E3438" s="19" t="str">
        <f t="shared" si="588"/>
        <v/>
      </c>
      <c r="F3438" s="16"/>
      <c r="G3438" s="19">
        <f t="shared" si="589"/>
        <v>0</v>
      </c>
      <c r="H3438" s="19"/>
      <c r="I3438" s="16"/>
      <c r="J3438" s="17"/>
      <c r="K3438" s="18"/>
      <c r="L3438" s="18"/>
      <c r="M3438" s="16"/>
      <c r="N3438" s="16"/>
      <c r="O3438" s="16"/>
      <c r="P3438" s="16"/>
      <c r="Q3438" s="16"/>
      <c r="R3438" s="18">
        <f t="shared" si="590"/>
        <v>0</v>
      </c>
      <c r="S3438" s="16"/>
      <c r="T3438" s="16"/>
      <c r="U3438" s="16"/>
      <c r="V3438" s="16"/>
      <c r="W3438" s="16"/>
      <c r="X3438" s="18">
        <f t="shared" si="591"/>
        <v>0</v>
      </c>
      <c r="Y3438" s="18"/>
      <c r="Z3438" s="16"/>
      <c r="AA3438" s="16"/>
      <c r="AB3438" s="16"/>
      <c r="AC3438" s="16"/>
      <c r="AD3438" s="16"/>
      <c r="AE3438" s="18">
        <f t="shared" si="592"/>
        <v>0</v>
      </c>
      <c r="AF3438" s="18"/>
      <c r="AG3438" s="16">
        <f t="shared" si="593"/>
        <v>0</v>
      </c>
      <c r="AH3438" s="16">
        <f t="shared" si="594"/>
        <v>0</v>
      </c>
      <c r="AI3438" s="18">
        <f t="shared" si="595"/>
        <v>0</v>
      </c>
      <c r="AJ3438" s="23" t="str">
        <f t="shared" si="596"/>
        <v/>
      </c>
      <c r="AK3438" s="20" t="str">
        <f t="shared" si="597"/>
        <v/>
      </c>
      <c r="AL3438" s="21" t="str">
        <f t="shared" si="598"/>
        <v/>
      </c>
    </row>
    <row r="3439" spans="3:38" x14ac:dyDescent="0.25">
      <c r="C3439" s="15"/>
      <c r="D3439" s="16"/>
      <c r="E3439" s="19" t="str">
        <f t="shared" si="588"/>
        <v/>
      </c>
      <c r="F3439" s="16"/>
      <c r="G3439" s="19">
        <f t="shared" si="589"/>
        <v>0</v>
      </c>
      <c r="H3439" s="19"/>
      <c r="I3439" s="16"/>
      <c r="J3439" s="17"/>
      <c r="K3439" s="18"/>
      <c r="L3439" s="18"/>
      <c r="M3439" s="16"/>
      <c r="N3439" s="16"/>
      <c r="O3439" s="16"/>
      <c r="P3439" s="16"/>
      <c r="Q3439" s="16"/>
      <c r="R3439" s="18">
        <f t="shared" si="590"/>
        <v>0</v>
      </c>
      <c r="S3439" s="16"/>
      <c r="T3439" s="16"/>
      <c r="U3439" s="16"/>
      <c r="V3439" s="16"/>
      <c r="W3439" s="16"/>
      <c r="X3439" s="18">
        <f t="shared" si="591"/>
        <v>0</v>
      </c>
      <c r="Y3439" s="18"/>
      <c r="Z3439" s="16"/>
      <c r="AA3439" s="16"/>
      <c r="AB3439" s="16"/>
      <c r="AC3439" s="16"/>
      <c r="AD3439" s="16"/>
      <c r="AE3439" s="18">
        <f t="shared" si="592"/>
        <v>0</v>
      </c>
      <c r="AF3439" s="18"/>
      <c r="AG3439" s="16">
        <f t="shared" si="593"/>
        <v>0</v>
      </c>
      <c r="AH3439" s="16">
        <f t="shared" si="594"/>
        <v>0</v>
      </c>
      <c r="AI3439" s="18">
        <f t="shared" si="595"/>
        <v>0</v>
      </c>
      <c r="AJ3439" s="23" t="str">
        <f t="shared" si="596"/>
        <v/>
      </c>
      <c r="AK3439" s="20" t="str">
        <f t="shared" si="597"/>
        <v/>
      </c>
      <c r="AL3439" s="21" t="str">
        <f t="shared" si="598"/>
        <v/>
      </c>
    </row>
    <row r="3440" spans="3:38" x14ac:dyDescent="0.25">
      <c r="C3440" s="15"/>
      <c r="D3440" s="16"/>
      <c r="E3440" s="19" t="str">
        <f t="shared" si="588"/>
        <v/>
      </c>
      <c r="F3440" s="16"/>
      <c r="G3440" s="19">
        <f t="shared" si="589"/>
        <v>0</v>
      </c>
      <c r="H3440" s="19"/>
      <c r="I3440" s="16"/>
      <c r="J3440" s="17"/>
      <c r="K3440" s="18"/>
      <c r="L3440" s="18"/>
      <c r="M3440" s="16"/>
      <c r="N3440" s="16"/>
      <c r="O3440" s="16"/>
      <c r="P3440" s="16"/>
      <c r="Q3440" s="16"/>
      <c r="R3440" s="18">
        <f t="shared" si="590"/>
        <v>0</v>
      </c>
      <c r="S3440" s="16"/>
      <c r="T3440" s="16"/>
      <c r="U3440" s="16"/>
      <c r="V3440" s="16"/>
      <c r="W3440" s="16"/>
      <c r="X3440" s="18">
        <f t="shared" si="591"/>
        <v>0</v>
      </c>
      <c r="Y3440" s="18"/>
      <c r="Z3440" s="16"/>
      <c r="AA3440" s="16"/>
      <c r="AB3440" s="16"/>
      <c r="AC3440" s="16"/>
      <c r="AD3440" s="16"/>
      <c r="AE3440" s="18">
        <f t="shared" si="592"/>
        <v>0</v>
      </c>
      <c r="AF3440" s="18"/>
      <c r="AG3440" s="16">
        <f t="shared" si="593"/>
        <v>0</v>
      </c>
      <c r="AH3440" s="16">
        <f t="shared" si="594"/>
        <v>0</v>
      </c>
      <c r="AI3440" s="18">
        <f t="shared" si="595"/>
        <v>0</v>
      </c>
      <c r="AJ3440" s="23" t="str">
        <f t="shared" si="596"/>
        <v/>
      </c>
      <c r="AK3440" s="20" t="str">
        <f t="shared" si="597"/>
        <v/>
      </c>
      <c r="AL3440" s="21" t="str">
        <f t="shared" si="598"/>
        <v/>
      </c>
    </row>
    <row r="3441" spans="3:38" x14ac:dyDescent="0.25">
      <c r="C3441" s="15"/>
      <c r="D3441" s="16"/>
      <c r="E3441" s="19" t="str">
        <f t="shared" si="588"/>
        <v/>
      </c>
      <c r="F3441" s="16"/>
      <c r="G3441" s="19">
        <f t="shared" si="589"/>
        <v>0</v>
      </c>
      <c r="H3441" s="19"/>
      <c r="I3441" s="16"/>
      <c r="J3441" s="17"/>
      <c r="K3441" s="18"/>
      <c r="L3441" s="18"/>
      <c r="M3441" s="16"/>
      <c r="N3441" s="16"/>
      <c r="O3441" s="16"/>
      <c r="P3441" s="16"/>
      <c r="Q3441" s="16"/>
      <c r="R3441" s="18">
        <f t="shared" si="590"/>
        <v>0</v>
      </c>
      <c r="S3441" s="16"/>
      <c r="T3441" s="16"/>
      <c r="U3441" s="16"/>
      <c r="V3441" s="16"/>
      <c r="W3441" s="16"/>
      <c r="X3441" s="18">
        <f t="shared" si="591"/>
        <v>0</v>
      </c>
      <c r="Y3441" s="18"/>
      <c r="Z3441" s="16"/>
      <c r="AA3441" s="16"/>
      <c r="AB3441" s="16"/>
      <c r="AC3441" s="16"/>
      <c r="AD3441" s="16"/>
      <c r="AE3441" s="18">
        <f t="shared" si="592"/>
        <v>0</v>
      </c>
      <c r="AF3441" s="18"/>
      <c r="AG3441" s="16">
        <f t="shared" si="593"/>
        <v>0</v>
      </c>
      <c r="AH3441" s="16">
        <f t="shared" si="594"/>
        <v>0</v>
      </c>
      <c r="AI3441" s="18">
        <f t="shared" si="595"/>
        <v>0</v>
      </c>
      <c r="AJ3441" s="23" t="str">
        <f t="shared" si="596"/>
        <v/>
      </c>
      <c r="AK3441" s="20" t="str">
        <f t="shared" si="597"/>
        <v/>
      </c>
      <c r="AL3441" s="21" t="str">
        <f t="shared" si="598"/>
        <v/>
      </c>
    </row>
    <row r="3442" spans="3:38" x14ac:dyDescent="0.25">
      <c r="C3442" s="15"/>
      <c r="D3442" s="16"/>
      <c r="E3442" s="19" t="str">
        <f t="shared" si="588"/>
        <v/>
      </c>
      <c r="F3442" s="16"/>
      <c r="G3442" s="19">
        <f t="shared" si="589"/>
        <v>0</v>
      </c>
      <c r="H3442" s="19"/>
      <c r="I3442" s="16"/>
      <c r="J3442" s="17"/>
      <c r="K3442" s="18"/>
      <c r="L3442" s="18"/>
      <c r="M3442" s="16"/>
      <c r="N3442" s="16"/>
      <c r="O3442" s="16"/>
      <c r="P3442" s="16"/>
      <c r="Q3442" s="16"/>
      <c r="R3442" s="18">
        <f t="shared" si="590"/>
        <v>0</v>
      </c>
      <c r="S3442" s="16"/>
      <c r="T3442" s="16"/>
      <c r="U3442" s="16"/>
      <c r="V3442" s="16"/>
      <c r="W3442" s="16"/>
      <c r="X3442" s="18">
        <f t="shared" si="591"/>
        <v>0</v>
      </c>
      <c r="Y3442" s="18"/>
      <c r="Z3442" s="16"/>
      <c r="AA3442" s="16"/>
      <c r="AB3442" s="16"/>
      <c r="AC3442" s="16"/>
      <c r="AD3442" s="16"/>
      <c r="AE3442" s="18">
        <f t="shared" si="592"/>
        <v>0</v>
      </c>
      <c r="AF3442" s="18"/>
      <c r="AG3442" s="16">
        <f t="shared" si="593"/>
        <v>0</v>
      </c>
      <c r="AH3442" s="16">
        <f t="shared" si="594"/>
        <v>0</v>
      </c>
      <c r="AI3442" s="18">
        <f t="shared" si="595"/>
        <v>0</v>
      </c>
      <c r="AJ3442" s="23" t="str">
        <f t="shared" si="596"/>
        <v/>
      </c>
      <c r="AK3442" s="20" t="str">
        <f t="shared" si="597"/>
        <v/>
      </c>
      <c r="AL3442" s="21" t="str">
        <f t="shared" si="598"/>
        <v/>
      </c>
    </row>
    <row r="3443" spans="3:38" x14ac:dyDescent="0.25">
      <c r="C3443" s="15"/>
      <c r="D3443" s="16"/>
      <c r="E3443" s="19" t="str">
        <f t="shared" si="588"/>
        <v/>
      </c>
      <c r="F3443" s="16"/>
      <c r="G3443" s="19">
        <f t="shared" si="589"/>
        <v>0</v>
      </c>
      <c r="H3443" s="19"/>
      <c r="I3443" s="16"/>
      <c r="J3443" s="17"/>
      <c r="K3443" s="18"/>
      <c r="L3443" s="18"/>
      <c r="M3443" s="16"/>
      <c r="N3443" s="16"/>
      <c r="O3443" s="16"/>
      <c r="P3443" s="16"/>
      <c r="Q3443" s="16"/>
      <c r="R3443" s="18">
        <f t="shared" si="590"/>
        <v>0</v>
      </c>
      <c r="S3443" s="16"/>
      <c r="T3443" s="16"/>
      <c r="U3443" s="16"/>
      <c r="V3443" s="16"/>
      <c r="W3443" s="16"/>
      <c r="X3443" s="18">
        <f t="shared" si="591"/>
        <v>0</v>
      </c>
      <c r="Y3443" s="18"/>
      <c r="Z3443" s="16"/>
      <c r="AA3443" s="16"/>
      <c r="AB3443" s="16"/>
      <c r="AC3443" s="16"/>
      <c r="AD3443" s="16"/>
      <c r="AE3443" s="18">
        <f t="shared" si="592"/>
        <v>0</v>
      </c>
      <c r="AF3443" s="18"/>
      <c r="AG3443" s="16">
        <f t="shared" si="593"/>
        <v>0</v>
      </c>
      <c r="AH3443" s="16">
        <f t="shared" si="594"/>
        <v>0</v>
      </c>
      <c r="AI3443" s="18">
        <f t="shared" si="595"/>
        <v>0</v>
      </c>
      <c r="AJ3443" s="23" t="str">
        <f t="shared" si="596"/>
        <v/>
      </c>
      <c r="AK3443" s="20" t="str">
        <f t="shared" si="597"/>
        <v/>
      </c>
      <c r="AL3443" s="21" t="str">
        <f t="shared" si="598"/>
        <v/>
      </c>
    </row>
    <row r="3444" spans="3:38" x14ac:dyDescent="0.25">
      <c r="C3444" s="15"/>
      <c r="D3444" s="16"/>
      <c r="E3444" s="19" t="str">
        <f t="shared" si="588"/>
        <v/>
      </c>
      <c r="F3444" s="16"/>
      <c r="G3444" s="19">
        <f t="shared" si="589"/>
        <v>0</v>
      </c>
      <c r="H3444" s="19"/>
      <c r="I3444" s="16"/>
      <c r="J3444" s="17"/>
      <c r="K3444" s="18"/>
      <c r="L3444" s="18"/>
      <c r="M3444" s="16"/>
      <c r="N3444" s="16"/>
      <c r="O3444" s="16"/>
      <c r="P3444" s="16"/>
      <c r="Q3444" s="16"/>
      <c r="R3444" s="18">
        <f t="shared" si="590"/>
        <v>0</v>
      </c>
      <c r="S3444" s="16"/>
      <c r="T3444" s="16"/>
      <c r="U3444" s="16"/>
      <c r="V3444" s="16"/>
      <c r="W3444" s="16"/>
      <c r="X3444" s="18">
        <f t="shared" si="591"/>
        <v>0</v>
      </c>
      <c r="Y3444" s="18"/>
      <c r="Z3444" s="16"/>
      <c r="AA3444" s="16"/>
      <c r="AB3444" s="16"/>
      <c r="AC3444" s="16"/>
      <c r="AD3444" s="16"/>
      <c r="AE3444" s="18">
        <f t="shared" si="592"/>
        <v>0</v>
      </c>
      <c r="AF3444" s="18"/>
      <c r="AG3444" s="16">
        <f t="shared" si="593"/>
        <v>0</v>
      </c>
      <c r="AH3444" s="16">
        <f t="shared" si="594"/>
        <v>0</v>
      </c>
      <c r="AI3444" s="18">
        <f t="shared" si="595"/>
        <v>0</v>
      </c>
      <c r="AJ3444" s="23" t="str">
        <f t="shared" si="596"/>
        <v/>
      </c>
      <c r="AK3444" s="20" t="str">
        <f t="shared" si="597"/>
        <v/>
      </c>
      <c r="AL3444" s="21" t="str">
        <f t="shared" si="598"/>
        <v/>
      </c>
    </row>
    <row r="3445" spans="3:38" x14ac:dyDescent="0.25">
      <c r="C3445" s="15"/>
      <c r="D3445" s="16"/>
      <c r="E3445" s="19" t="str">
        <f t="shared" si="588"/>
        <v/>
      </c>
      <c r="F3445" s="16"/>
      <c r="G3445" s="19">
        <f t="shared" si="589"/>
        <v>0</v>
      </c>
      <c r="H3445" s="19"/>
      <c r="I3445" s="16"/>
      <c r="J3445" s="17"/>
      <c r="K3445" s="18"/>
      <c r="L3445" s="18"/>
      <c r="M3445" s="16"/>
      <c r="N3445" s="16"/>
      <c r="O3445" s="16"/>
      <c r="P3445" s="16"/>
      <c r="Q3445" s="16"/>
      <c r="R3445" s="18">
        <f t="shared" si="590"/>
        <v>0</v>
      </c>
      <c r="S3445" s="16"/>
      <c r="T3445" s="16"/>
      <c r="U3445" s="16"/>
      <c r="V3445" s="16"/>
      <c r="W3445" s="16"/>
      <c r="X3445" s="18">
        <f t="shared" si="591"/>
        <v>0</v>
      </c>
      <c r="Y3445" s="18"/>
      <c r="Z3445" s="16"/>
      <c r="AA3445" s="16"/>
      <c r="AB3445" s="16"/>
      <c r="AC3445" s="16"/>
      <c r="AD3445" s="16"/>
      <c r="AE3445" s="18">
        <f t="shared" si="592"/>
        <v>0</v>
      </c>
      <c r="AF3445" s="18"/>
      <c r="AG3445" s="16">
        <f t="shared" si="593"/>
        <v>0</v>
      </c>
      <c r="AH3445" s="16">
        <f t="shared" si="594"/>
        <v>0</v>
      </c>
      <c r="AI3445" s="18">
        <f t="shared" si="595"/>
        <v>0</v>
      </c>
      <c r="AJ3445" s="23" t="str">
        <f t="shared" si="596"/>
        <v/>
      </c>
      <c r="AK3445" s="20" t="str">
        <f t="shared" si="597"/>
        <v/>
      </c>
      <c r="AL3445" s="21" t="str">
        <f t="shared" si="598"/>
        <v/>
      </c>
    </row>
    <row r="3446" spans="3:38" x14ac:dyDescent="0.25">
      <c r="C3446" s="15"/>
      <c r="D3446" s="16"/>
      <c r="E3446" s="19" t="str">
        <f t="shared" si="588"/>
        <v/>
      </c>
      <c r="F3446" s="16"/>
      <c r="G3446" s="19">
        <f t="shared" si="589"/>
        <v>0</v>
      </c>
      <c r="H3446" s="19"/>
      <c r="I3446" s="16"/>
      <c r="J3446" s="17"/>
      <c r="K3446" s="18"/>
      <c r="L3446" s="18"/>
      <c r="M3446" s="16"/>
      <c r="N3446" s="16"/>
      <c r="O3446" s="16"/>
      <c r="P3446" s="16"/>
      <c r="Q3446" s="16"/>
      <c r="R3446" s="18">
        <f t="shared" si="590"/>
        <v>0</v>
      </c>
      <c r="S3446" s="16"/>
      <c r="T3446" s="16"/>
      <c r="U3446" s="16"/>
      <c r="V3446" s="16"/>
      <c r="W3446" s="16"/>
      <c r="X3446" s="18">
        <f t="shared" si="591"/>
        <v>0</v>
      </c>
      <c r="Y3446" s="18"/>
      <c r="Z3446" s="16"/>
      <c r="AA3446" s="16"/>
      <c r="AB3446" s="16"/>
      <c r="AC3446" s="16"/>
      <c r="AD3446" s="16"/>
      <c r="AE3446" s="18">
        <f t="shared" si="592"/>
        <v>0</v>
      </c>
      <c r="AF3446" s="18"/>
      <c r="AG3446" s="16">
        <f t="shared" si="593"/>
        <v>0</v>
      </c>
      <c r="AH3446" s="16">
        <f t="shared" si="594"/>
        <v>0</v>
      </c>
      <c r="AI3446" s="18">
        <f t="shared" si="595"/>
        <v>0</v>
      </c>
      <c r="AJ3446" s="23" t="str">
        <f t="shared" si="596"/>
        <v/>
      </c>
      <c r="AK3446" s="20" t="str">
        <f t="shared" si="597"/>
        <v/>
      </c>
      <c r="AL3446" s="21" t="str">
        <f t="shared" si="598"/>
        <v/>
      </c>
    </row>
    <row r="3447" spans="3:38" x14ac:dyDescent="0.25">
      <c r="C3447" s="15"/>
      <c r="D3447" s="16"/>
      <c r="E3447" s="19" t="str">
        <f t="shared" si="588"/>
        <v/>
      </c>
      <c r="F3447" s="16"/>
      <c r="G3447" s="19">
        <f t="shared" si="589"/>
        <v>0</v>
      </c>
      <c r="H3447" s="19"/>
      <c r="I3447" s="16"/>
      <c r="J3447" s="17"/>
      <c r="K3447" s="18"/>
      <c r="L3447" s="18"/>
      <c r="M3447" s="16"/>
      <c r="N3447" s="16"/>
      <c r="O3447" s="16"/>
      <c r="P3447" s="16"/>
      <c r="Q3447" s="16"/>
      <c r="R3447" s="18">
        <f t="shared" si="590"/>
        <v>0</v>
      </c>
      <c r="S3447" s="16"/>
      <c r="T3447" s="16"/>
      <c r="U3447" s="16"/>
      <c r="V3447" s="16"/>
      <c r="W3447" s="16"/>
      <c r="X3447" s="18">
        <f t="shared" si="591"/>
        <v>0</v>
      </c>
      <c r="Y3447" s="18"/>
      <c r="Z3447" s="16"/>
      <c r="AA3447" s="16"/>
      <c r="AB3447" s="16"/>
      <c r="AC3447" s="16"/>
      <c r="AD3447" s="16"/>
      <c r="AE3447" s="18">
        <f t="shared" si="592"/>
        <v>0</v>
      </c>
      <c r="AF3447" s="18"/>
      <c r="AG3447" s="16">
        <f t="shared" si="593"/>
        <v>0</v>
      </c>
      <c r="AH3447" s="16">
        <f t="shared" si="594"/>
        <v>0</v>
      </c>
      <c r="AI3447" s="18">
        <f t="shared" si="595"/>
        <v>0</v>
      </c>
      <c r="AJ3447" s="23" t="str">
        <f t="shared" si="596"/>
        <v/>
      </c>
      <c r="AK3447" s="20" t="str">
        <f t="shared" si="597"/>
        <v/>
      </c>
      <c r="AL3447" s="21" t="str">
        <f t="shared" si="598"/>
        <v/>
      </c>
    </row>
    <row r="3448" spans="3:38" x14ac:dyDescent="0.25">
      <c r="C3448" s="15"/>
      <c r="D3448" s="16"/>
      <c r="E3448" s="19" t="str">
        <f t="shared" ref="E3448:E3511" si="599">IF(AND($B$22&lt;&gt;"",F3448="Lib dans pool"),$B$22&amp;":A"&amp;(ROW(E3448)-1),"")</f>
        <v/>
      </c>
      <c r="F3448" s="16"/>
      <c r="G3448" s="19">
        <f t="shared" ref="G3448:G3511" si="600">IF(C3448&lt;&gt;"",$B$12,0)</f>
        <v>0</v>
      </c>
      <c r="H3448" s="19"/>
      <c r="I3448" s="16"/>
      <c r="J3448" s="17"/>
      <c r="K3448" s="18"/>
      <c r="L3448" s="18"/>
      <c r="M3448" s="16"/>
      <c r="N3448" s="16"/>
      <c r="O3448" s="16"/>
      <c r="P3448" s="16"/>
      <c r="Q3448" s="16"/>
      <c r="R3448" s="18">
        <f t="shared" ref="R3448:R3511" si="601">IFERROR(IF(O3448="QuBit",(P3448/(660*H3448)*1000000),Q3448),"")</f>
        <v>0</v>
      </c>
      <c r="S3448" s="16"/>
      <c r="T3448" s="16"/>
      <c r="U3448" s="16"/>
      <c r="V3448" s="16"/>
      <c r="W3448" s="16"/>
      <c r="X3448" s="18">
        <f t="shared" ref="X3448:X3511" si="602">IFERROR(IF(U3448="QuBit",(V3448/(660*H3448)*1000000),W3448),"")</f>
        <v>0</v>
      </c>
      <c r="Y3448" s="18"/>
      <c r="Z3448" s="16"/>
      <c r="AA3448" s="16"/>
      <c r="AB3448" s="16"/>
      <c r="AC3448" s="16"/>
      <c r="AD3448" s="16"/>
      <c r="AE3448" s="18">
        <f t="shared" ref="AE3448:AE3511" si="603">IFERROR(IF(AB3448="QuBit",(AC3448/(660*H3448)*1000000),AD3448),"")</f>
        <v>0</v>
      </c>
      <c r="AF3448" s="18"/>
      <c r="AG3448" s="16">
        <f t="shared" ref="AG3448:AG3511" si="604">IFERROR(IF(Z3448&lt;&gt;"",Z3448,IF(S3448&lt;&gt;"",S3448,M3448)),"")</f>
        <v>0</v>
      </c>
      <c r="AH3448" s="16">
        <f t="shared" ref="AH3448:AH3511" si="605">IFERROR(IF(AA3448&lt;&gt;"",AA3448,IF(T3448&lt;&gt;"",T3448,N3448)),"")</f>
        <v>0</v>
      </c>
      <c r="AI3448" s="18">
        <f t="shared" ref="AI3448:AI3511" si="606">IFERROR(IF(AE3448&lt;&gt;0,AE3448,IF(X3448&lt;&gt;0,X3448,R3448)),"")</f>
        <v>0</v>
      </c>
      <c r="AJ3448" s="23" t="str">
        <f t="shared" ref="AJ3448:AJ3511" si="607">IF(C3448&lt;&gt;"",20,"")</f>
        <v/>
      </c>
      <c r="AK3448" s="20" t="str">
        <f t="shared" ref="AK3448:AK3511" si="608">IF(E3448&lt;&gt;"",E3448,"")</f>
        <v/>
      </c>
      <c r="AL3448" s="21" t="str">
        <f t="shared" ref="AL3448:AL3511" si="609">IF(C3448&lt;&gt;"",IFERROR(IF(AE3448&lt;&gt;0,AJ3448/AE3448,IF(X3448&lt;&gt;0,AJ3448/X3448,IF(R3448&lt;&gt;0,AJ3448/R3448,0))),"Erreur"),"")</f>
        <v/>
      </c>
    </row>
    <row r="3449" spans="3:38" x14ac:dyDescent="0.25">
      <c r="C3449" s="15"/>
      <c r="D3449" s="16"/>
      <c r="E3449" s="19" t="str">
        <f t="shared" si="599"/>
        <v/>
      </c>
      <c r="F3449" s="16"/>
      <c r="G3449" s="19">
        <f t="shared" si="600"/>
        <v>0</v>
      </c>
      <c r="H3449" s="19"/>
      <c r="I3449" s="16"/>
      <c r="J3449" s="17"/>
      <c r="K3449" s="18"/>
      <c r="L3449" s="18"/>
      <c r="M3449" s="16"/>
      <c r="N3449" s="16"/>
      <c r="O3449" s="16"/>
      <c r="P3449" s="16"/>
      <c r="Q3449" s="16"/>
      <c r="R3449" s="18">
        <f t="shared" si="601"/>
        <v>0</v>
      </c>
      <c r="S3449" s="16"/>
      <c r="T3449" s="16"/>
      <c r="U3449" s="16"/>
      <c r="V3449" s="16"/>
      <c r="W3449" s="16"/>
      <c r="X3449" s="18">
        <f t="shared" si="602"/>
        <v>0</v>
      </c>
      <c r="Y3449" s="18"/>
      <c r="Z3449" s="16"/>
      <c r="AA3449" s="16"/>
      <c r="AB3449" s="16"/>
      <c r="AC3449" s="16"/>
      <c r="AD3449" s="16"/>
      <c r="AE3449" s="18">
        <f t="shared" si="603"/>
        <v>0</v>
      </c>
      <c r="AF3449" s="18"/>
      <c r="AG3449" s="16">
        <f t="shared" si="604"/>
        <v>0</v>
      </c>
      <c r="AH3449" s="16">
        <f t="shared" si="605"/>
        <v>0</v>
      </c>
      <c r="AI3449" s="18">
        <f t="shared" si="606"/>
        <v>0</v>
      </c>
      <c r="AJ3449" s="23" t="str">
        <f t="shared" si="607"/>
        <v/>
      </c>
      <c r="AK3449" s="20" t="str">
        <f t="shared" si="608"/>
        <v/>
      </c>
      <c r="AL3449" s="21" t="str">
        <f t="shared" si="609"/>
        <v/>
      </c>
    </row>
    <row r="3450" spans="3:38" x14ac:dyDescent="0.25">
      <c r="C3450" s="15"/>
      <c r="D3450" s="16"/>
      <c r="E3450" s="19" t="str">
        <f t="shared" si="599"/>
        <v/>
      </c>
      <c r="F3450" s="16"/>
      <c r="G3450" s="19">
        <f t="shared" si="600"/>
        <v>0</v>
      </c>
      <c r="H3450" s="19"/>
      <c r="I3450" s="16"/>
      <c r="J3450" s="17"/>
      <c r="K3450" s="18"/>
      <c r="L3450" s="18"/>
      <c r="M3450" s="16"/>
      <c r="N3450" s="16"/>
      <c r="O3450" s="16"/>
      <c r="P3450" s="16"/>
      <c r="Q3450" s="16"/>
      <c r="R3450" s="18">
        <f t="shared" si="601"/>
        <v>0</v>
      </c>
      <c r="S3450" s="16"/>
      <c r="T3450" s="16"/>
      <c r="U3450" s="16"/>
      <c r="V3450" s="16"/>
      <c r="W3450" s="16"/>
      <c r="X3450" s="18">
        <f t="shared" si="602"/>
        <v>0</v>
      </c>
      <c r="Y3450" s="18"/>
      <c r="Z3450" s="16"/>
      <c r="AA3450" s="16"/>
      <c r="AB3450" s="16"/>
      <c r="AC3450" s="16"/>
      <c r="AD3450" s="16"/>
      <c r="AE3450" s="18">
        <f t="shared" si="603"/>
        <v>0</v>
      </c>
      <c r="AF3450" s="18"/>
      <c r="AG3450" s="16">
        <f t="shared" si="604"/>
        <v>0</v>
      </c>
      <c r="AH3450" s="16">
        <f t="shared" si="605"/>
        <v>0</v>
      </c>
      <c r="AI3450" s="18">
        <f t="shared" si="606"/>
        <v>0</v>
      </c>
      <c r="AJ3450" s="23" t="str">
        <f t="shared" si="607"/>
        <v/>
      </c>
      <c r="AK3450" s="20" t="str">
        <f t="shared" si="608"/>
        <v/>
      </c>
      <c r="AL3450" s="21" t="str">
        <f t="shared" si="609"/>
        <v/>
      </c>
    </row>
    <row r="3451" spans="3:38" x14ac:dyDescent="0.25">
      <c r="C3451" s="15"/>
      <c r="D3451" s="16"/>
      <c r="E3451" s="19" t="str">
        <f t="shared" si="599"/>
        <v/>
      </c>
      <c r="F3451" s="16"/>
      <c r="G3451" s="19">
        <f t="shared" si="600"/>
        <v>0</v>
      </c>
      <c r="H3451" s="19"/>
      <c r="I3451" s="16"/>
      <c r="J3451" s="17"/>
      <c r="K3451" s="18"/>
      <c r="L3451" s="18"/>
      <c r="M3451" s="16"/>
      <c r="N3451" s="16"/>
      <c r="O3451" s="16"/>
      <c r="P3451" s="16"/>
      <c r="Q3451" s="16"/>
      <c r="R3451" s="18">
        <f t="shared" si="601"/>
        <v>0</v>
      </c>
      <c r="S3451" s="16"/>
      <c r="T3451" s="16"/>
      <c r="U3451" s="16"/>
      <c r="V3451" s="16"/>
      <c r="W3451" s="16"/>
      <c r="X3451" s="18">
        <f t="shared" si="602"/>
        <v>0</v>
      </c>
      <c r="Y3451" s="18"/>
      <c r="Z3451" s="16"/>
      <c r="AA3451" s="16"/>
      <c r="AB3451" s="16"/>
      <c r="AC3451" s="16"/>
      <c r="AD3451" s="16"/>
      <c r="AE3451" s="18">
        <f t="shared" si="603"/>
        <v>0</v>
      </c>
      <c r="AF3451" s="18"/>
      <c r="AG3451" s="16">
        <f t="shared" si="604"/>
        <v>0</v>
      </c>
      <c r="AH3451" s="16">
        <f t="shared" si="605"/>
        <v>0</v>
      </c>
      <c r="AI3451" s="18">
        <f t="shared" si="606"/>
        <v>0</v>
      </c>
      <c r="AJ3451" s="23" t="str">
        <f t="shared" si="607"/>
        <v/>
      </c>
      <c r="AK3451" s="20" t="str">
        <f t="shared" si="608"/>
        <v/>
      </c>
      <c r="AL3451" s="21" t="str">
        <f t="shared" si="609"/>
        <v/>
      </c>
    </row>
    <row r="3452" spans="3:38" x14ac:dyDescent="0.25">
      <c r="C3452" s="15"/>
      <c r="D3452" s="16"/>
      <c r="E3452" s="19" t="str">
        <f t="shared" si="599"/>
        <v/>
      </c>
      <c r="F3452" s="16"/>
      <c r="G3452" s="19">
        <f t="shared" si="600"/>
        <v>0</v>
      </c>
      <c r="H3452" s="19"/>
      <c r="I3452" s="16"/>
      <c r="J3452" s="17"/>
      <c r="K3452" s="18"/>
      <c r="L3452" s="18"/>
      <c r="M3452" s="16"/>
      <c r="N3452" s="16"/>
      <c r="O3452" s="16"/>
      <c r="P3452" s="16"/>
      <c r="Q3452" s="16"/>
      <c r="R3452" s="18">
        <f t="shared" si="601"/>
        <v>0</v>
      </c>
      <c r="S3452" s="16"/>
      <c r="T3452" s="16"/>
      <c r="U3452" s="16"/>
      <c r="V3452" s="16"/>
      <c r="W3452" s="16"/>
      <c r="X3452" s="18">
        <f t="shared" si="602"/>
        <v>0</v>
      </c>
      <c r="Y3452" s="18"/>
      <c r="Z3452" s="16"/>
      <c r="AA3452" s="16"/>
      <c r="AB3452" s="16"/>
      <c r="AC3452" s="16"/>
      <c r="AD3452" s="16"/>
      <c r="AE3452" s="18">
        <f t="shared" si="603"/>
        <v>0</v>
      </c>
      <c r="AF3452" s="18"/>
      <c r="AG3452" s="16">
        <f t="shared" si="604"/>
        <v>0</v>
      </c>
      <c r="AH3452" s="16">
        <f t="shared" si="605"/>
        <v>0</v>
      </c>
      <c r="AI3452" s="18">
        <f t="shared" si="606"/>
        <v>0</v>
      </c>
      <c r="AJ3452" s="23" t="str">
        <f t="shared" si="607"/>
        <v/>
      </c>
      <c r="AK3452" s="20" t="str">
        <f t="shared" si="608"/>
        <v/>
      </c>
      <c r="AL3452" s="21" t="str">
        <f t="shared" si="609"/>
        <v/>
      </c>
    </row>
    <row r="3453" spans="3:38" x14ac:dyDescent="0.25">
      <c r="C3453" s="15"/>
      <c r="D3453" s="16"/>
      <c r="E3453" s="19" t="str">
        <f t="shared" si="599"/>
        <v/>
      </c>
      <c r="F3453" s="16"/>
      <c r="G3453" s="19">
        <f t="shared" si="600"/>
        <v>0</v>
      </c>
      <c r="H3453" s="19"/>
      <c r="I3453" s="16"/>
      <c r="J3453" s="17"/>
      <c r="K3453" s="18"/>
      <c r="L3453" s="18"/>
      <c r="M3453" s="16"/>
      <c r="N3453" s="16"/>
      <c r="O3453" s="16"/>
      <c r="P3453" s="16"/>
      <c r="Q3453" s="16"/>
      <c r="R3453" s="18">
        <f t="shared" si="601"/>
        <v>0</v>
      </c>
      <c r="S3453" s="16"/>
      <c r="T3453" s="16"/>
      <c r="U3453" s="16"/>
      <c r="V3453" s="16"/>
      <c r="W3453" s="16"/>
      <c r="X3453" s="18">
        <f t="shared" si="602"/>
        <v>0</v>
      </c>
      <c r="Y3453" s="18"/>
      <c r="Z3453" s="16"/>
      <c r="AA3453" s="16"/>
      <c r="AB3453" s="16"/>
      <c r="AC3453" s="16"/>
      <c r="AD3453" s="16"/>
      <c r="AE3453" s="18">
        <f t="shared" si="603"/>
        <v>0</v>
      </c>
      <c r="AF3453" s="18"/>
      <c r="AG3453" s="16">
        <f t="shared" si="604"/>
        <v>0</v>
      </c>
      <c r="AH3453" s="16">
        <f t="shared" si="605"/>
        <v>0</v>
      </c>
      <c r="AI3453" s="18">
        <f t="shared" si="606"/>
        <v>0</v>
      </c>
      <c r="AJ3453" s="23" t="str">
        <f t="shared" si="607"/>
        <v/>
      </c>
      <c r="AK3453" s="20" t="str">
        <f t="shared" si="608"/>
        <v/>
      </c>
      <c r="AL3453" s="21" t="str">
        <f t="shared" si="609"/>
        <v/>
      </c>
    </row>
    <row r="3454" spans="3:38" x14ac:dyDescent="0.25">
      <c r="C3454" s="15"/>
      <c r="D3454" s="16"/>
      <c r="E3454" s="19" t="str">
        <f t="shared" si="599"/>
        <v/>
      </c>
      <c r="F3454" s="16"/>
      <c r="G3454" s="19">
        <f t="shared" si="600"/>
        <v>0</v>
      </c>
      <c r="H3454" s="19"/>
      <c r="I3454" s="16"/>
      <c r="J3454" s="17"/>
      <c r="K3454" s="18"/>
      <c r="L3454" s="18"/>
      <c r="M3454" s="16"/>
      <c r="N3454" s="16"/>
      <c r="O3454" s="16"/>
      <c r="P3454" s="16"/>
      <c r="Q3454" s="16"/>
      <c r="R3454" s="18">
        <f t="shared" si="601"/>
        <v>0</v>
      </c>
      <c r="S3454" s="16"/>
      <c r="T3454" s="16"/>
      <c r="U3454" s="16"/>
      <c r="V3454" s="16"/>
      <c r="W3454" s="16"/>
      <c r="X3454" s="18">
        <f t="shared" si="602"/>
        <v>0</v>
      </c>
      <c r="Y3454" s="18"/>
      <c r="Z3454" s="16"/>
      <c r="AA3454" s="16"/>
      <c r="AB3454" s="16"/>
      <c r="AC3454" s="16"/>
      <c r="AD3454" s="16"/>
      <c r="AE3454" s="18">
        <f t="shared" si="603"/>
        <v>0</v>
      </c>
      <c r="AF3454" s="18"/>
      <c r="AG3454" s="16">
        <f t="shared" si="604"/>
        <v>0</v>
      </c>
      <c r="AH3454" s="16">
        <f t="shared" si="605"/>
        <v>0</v>
      </c>
      <c r="AI3454" s="18">
        <f t="shared" si="606"/>
        <v>0</v>
      </c>
      <c r="AJ3454" s="23" t="str">
        <f t="shared" si="607"/>
        <v/>
      </c>
      <c r="AK3454" s="20" t="str">
        <f t="shared" si="608"/>
        <v/>
      </c>
      <c r="AL3454" s="21" t="str">
        <f t="shared" si="609"/>
        <v/>
      </c>
    </row>
    <row r="3455" spans="3:38" x14ac:dyDescent="0.25">
      <c r="C3455" s="15"/>
      <c r="D3455" s="16"/>
      <c r="E3455" s="19" t="str">
        <f t="shared" si="599"/>
        <v/>
      </c>
      <c r="F3455" s="16"/>
      <c r="G3455" s="19">
        <f t="shared" si="600"/>
        <v>0</v>
      </c>
      <c r="H3455" s="19"/>
      <c r="I3455" s="16"/>
      <c r="J3455" s="17"/>
      <c r="K3455" s="18"/>
      <c r="L3455" s="18"/>
      <c r="M3455" s="16"/>
      <c r="N3455" s="16"/>
      <c r="O3455" s="16"/>
      <c r="P3455" s="16"/>
      <c r="Q3455" s="16"/>
      <c r="R3455" s="18">
        <f t="shared" si="601"/>
        <v>0</v>
      </c>
      <c r="S3455" s="16"/>
      <c r="T3455" s="16"/>
      <c r="U3455" s="16"/>
      <c r="V3455" s="16"/>
      <c r="W3455" s="16"/>
      <c r="X3455" s="18">
        <f t="shared" si="602"/>
        <v>0</v>
      </c>
      <c r="Y3455" s="18"/>
      <c r="Z3455" s="16"/>
      <c r="AA3455" s="16"/>
      <c r="AB3455" s="16"/>
      <c r="AC3455" s="16"/>
      <c r="AD3455" s="16"/>
      <c r="AE3455" s="18">
        <f t="shared" si="603"/>
        <v>0</v>
      </c>
      <c r="AF3455" s="18"/>
      <c r="AG3455" s="16">
        <f t="shared" si="604"/>
        <v>0</v>
      </c>
      <c r="AH3455" s="16">
        <f t="shared" si="605"/>
        <v>0</v>
      </c>
      <c r="AI3455" s="18">
        <f t="shared" si="606"/>
        <v>0</v>
      </c>
      <c r="AJ3455" s="23" t="str">
        <f t="shared" si="607"/>
        <v/>
      </c>
      <c r="AK3455" s="20" t="str">
        <f t="shared" si="608"/>
        <v/>
      </c>
      <c r="AL3455" s="21" t="str">
        <f t="shared" si="609"/>
        <v/>
      </c>
    </row>
    <row r="3456" spans="3:38" x14ac:dyDescent="0.25">
      <c r="C3456" s="15"/>
      <c r="D3456" s="16"/>
      <c r="E3456" s="19" t="str">
        <f t="shared" si="599"/>
        <v/>
      </c>
      <c r="F3456" s="16"/>
      <c r="G3456" s="19">
        <f t="shared" si="600"/>
        <v>0</v>
      </c>
      <c r="H3456" s="19"/>
      <c r="I3456" s="16"/>
      <c r="J3456" s="17"/>
      <c r="K3456" s="18"/>
      <c r="L3456" s="18"/>
      <c r="M3456" s="16"/>
      <c r="N3456" s="16"/>
      <c r="O3456" s="16"/>
      <c r="P3456" s="16"/>
      <c r="Q3456" s="16"/>
      <c r="R3456" s="18">
        <f t="shared" si="601"/>
        <v>0</v>
      </c>
      <c r="S3456" s="16"/>
      <c r="T3456" s="16"/>
      <c r="U3456" s="16"/>
      <c r="V3456" s="16"/>
      <c r="W3456" s="16"/>
      <c r="X3456" s="18">
        <f t="shared" si="602"/>
        <v>0</v>
      </c>
      <c r="Y3456" s="18"/>
      <c r="Z3456" s="16"/>
      <c r="AA3456" s="16"/>
      <c r="AB3456" s="16"/>
      <c r="AC3456" s="16"/>
      <c r="AD3456" s="16"/>
      <c r="AE3456" s="18">
        <f t="shared" si="603"/>
        <v>0</v>
      </c>
      <c r="AF3456" s="18"/>
      <c r="AG3456" s="16">
        <f t="shared" si="604"/>
        <v>0</v>
      </c>
      <c r="AH3456" s="16">
        <f t="shared" si="605"/>
        <v>0</v>
      </c>
      <c r="AI3456" s="18">
        <f t="shared" si="606"/>
        <v>0</v>
      </c>
      <c r="AJ3456" s="23" t="str">
        <f t="shared" si="607"/>
        <v/>
      </c>
      <c r="AK3456" s="20" t="str">
        <f t="shared" si="608"/>
        <v/>
      </c>
      <c r="AL3456" s="21" t="str">
        <f t="shared" si="609"/>
        <v/>
      </c>
    </row>
    <row r="3457" spans="3:38" x14ac:dyDescent="0.25">
      <c r="C3457" s="15"/>
      <c r="D3457" s="16"/>
      <c r="E3457" s="19" t="str">
        <f t="shared" si="599"/>
        <v/>
      </c>
      <c r="F3457" s="16"/>
      <c r="G3457" s="19">
        <f t="shared" si="600"/>
        <v>0</v>
      </c>
      <c r="H3457" s="19"/>
      <c r="I3457" s="16"/>
      <c r="J3457" s="17"/>
      <c r="K3457" s="18"/>
      <c r="L3457" s="18"/>
      <c r="M3457" s="16"/>
      <c r="N3457" s="16"/>
      <c r="O3457" s="16"/>
      <c r="P3457" s="16"/>
      <c r="Q3457" s="16"/>
      <c r="R3457" s="18">
        <f t="shared" si="601"/>
        <v>0</v>
      </c>
      <c r="S3457" s="16"/>
      <c r="T3457" s="16"/>
      <c r="U3457" s="16"/>
      <c r="V3457" s="16"/>
      <c r="W3457" s="16"/>
      <c r="X3457" s="18">
        <f t="shared" si="602"/>
        <v>0</v>
      </c>
      <c r="Y3457" s="18"/>
      <c r="Z3457" s="16"/>
      <c r="AA3457" s="16"/>
      <c r="AB3457" s="16"/>
      <c r="AC3457" s="16"/>
      <c r="AD3457" s="16"/>
      <c r="AE3457" s="18">
        <f t="shared" si="603"/>
        <v>0</v>
      </c>
      <c r="AF3457" s="18"/>
      <c r="AG3457" s="16">
        <f t="shared" si="604"/>
        <v>0</v>
      </c>
      <c r="AH3457" s="16">
        <f t="shared" si="605"/>
        <v>0</v>
      </c>
      <c r="AI3457" s="18">
        <f t="shared" si="606"/>
        <v>0</v>
      </c>
      <c r="AJ3457" s="23" t="str">
        <f t="shared" si="607"/>
        <v/>
      </c>
      <c r="AK3457" s="20" t="str">
        <f t="shared" si="608"/>
        <v/>
      </c>
      <c r="AL3457" s="21" t="str">
        <f t="shared" si="609"/>
        <v/>
      </c>
    </row>
    <row r="3458" spans="3:38" x14ac:dyDescent="0.25">
      <c r="C3458" s="15"/>
      <c r="D3458" s="16"/>
      <c r="E3458" s="19" t="str">
        <f t="shared" si="599"/>
        <v/>
      </c>
      <c r="F3458" s="16"/>
      <c r="G3458" s="19">
        <f t="shared" si="600"/>
        <v>0</v>
      </c>
      <c r="H3458" s="19"/>
      <c r="I3458" s="16"/>
      <c r="J3458" s="17"/>
      <c r="K3458" s="18"/>
      <c r="L3458" s="18"/>
      <c r="M3458" s="16"/>
      <c r="N3458" s="16"/>
      <c r="O3458" s="16"/>
      <c r="P3458" s="16"/>
      <c r="Q3458" s="16"/>
      <c r="R3458" s="18">
        <f t="shared" si="601"/>
        <v>0</v>
      </c>
      <c r="S3458" s="16"/>
      <c r="T3458" s="16"/>
      <c r="U3458" s="16"/>
      <c r="V3458" s="16"/>
      <c r="W3458" s="16"/>
      <c r="X3458" s="18">
        <f t="shared" si="602"/>
        <v>0</v>
      </c>
      <c r="Y3458" s="18"/>
      <c r="Z3458" s="16"/>
      <c r="AA3458" s="16"/>
      <c r="AB3458" s="16"/>
      <c r="AC3458" s="16"/>
      <c r="AD3458" s="16"/>
      <c r="AE3458" s="18">
        <f t="shared" si="603"/>
        <v>0</v>
      </c>
      <c r="AF3458" s="18"/>
      <c r="AG3458" s="16">
        <f t="shared" si="604"/>
        <v>0</v>
      </c>
      <c r="AH3458" s="16">
        <f t="shared" si="605"/>
        <v>0</v>
      </c>
      <c r="AI3458" s="18">
        <f t="shared" si="606"/>
        <v>0</v>
      </c>
      <c r="AJ3458" s="23" t="str">
        <f t="shared" si="607"/>
        <v/>
      </c>
      <c r="AK3458" s="20" t="str">
        <f t="shared" si="608"/>
        <v/>
      </c>
      <c r="AL3458" s="21" t="str">
        <f t="shared" si="609"/>
        <v/>
      </c>
    </row>
    <row r="3459" spans="3:38" x14ac:dyDescent="0.25">
      <c r="C3459" s="15"/>
      <c r="D3459" s="16"/>
      <c r="E3459" s="19" t="str">
        <f t="shared" si="599"/>
        <v/>
      </c>
      <c r="F3459" s="16"/>
      <c r="G3459" s="19">
        <f t="shared" si="600"/>
        <v>0</v>
      </c>
      <c r="H3459" s="19"/>
      <c r="I3459" s="16"/>
      <c r="J3459" s="17"/>
      <c r="K3459" s="18"/>
      <c r="L3459" s="18"/>
      <c r="M3459" s="16"/>
      <c r="N3459" s="16"/>
      <c r="O3459" s="16"/>
      <c r="P3459" s="16"/>
      <c r="Q3459" s="16"/>
      <c r="R3459" s="18">
        <f t="shared" si="601"/>
        <v>0</v>
      </c>
      <c r="S3459" s="16"/>
      <c r="T3459" s="16"/>
      <c r="U3459" s="16"/>
      <c r="V3459" s="16"/>
      <c r="W3459" s="16"/>
      <c r="X3459" s="18">
        <f t="shared" si="602"/>
        <v>0</v>
      </c>
      <c r="Y3459" s="18"/>
      <c r="Z3459" s="16"/>
      <c r="AA3459" s="16"/>
      <c r="AB3459" s="16"/>
      <c r="AC3459" s="16"/>
      <c r="AD3459" s="16"/>
      <c r="AE3459" s="18">
        <f t="shared" si="603"/>
        <v>0</v>
      </c>
      <c r="AF3459" s="18"/>
      <c r="AG3459" s="16">
        <f t="shared" si="604"/>
        <v>0</v>
      </c>
      <c r="AH3459" s="16">
        <f t="shared" si="605"/>
        <v>0</v>
      </c>
      <c r="AI3459" s="18">
        <f t="shared" si="606"/>
        <v>0</v>
      </c>
      <c r="AJ3459" s="23" t="str">
        <f t="shared" si="607"/>
        <v/>
      </c>
      <c r="AK3459" s="20" t="str">
        <f t="shared" si="608"/>
        <v/>
      </c>
      <c r="AL3459" s="21" t="str">
        <f t="shared" si="609"/>
        <v/>
      </c>
    </row>
    <row r="3460" spans="3:38" x14ac:dyDescent="0.25">
      <c r="C3460" s="15"/>
      <c r="D3460" s="16"/>
      <c r="E3460" s="19" t="str">
        <f t="shared" si="599"/>
        <v/>
      </c>
      <c r="F3460" s="16"/>
      <c r="G3460" s="19">
        <f t="shared" si="600"/>
        <v>0</v>
      </c>
      <c r="H3460" s="19"/>
      <c r="I3460" s="16"/>
      <c r="J3460" s="17"/>
      <c r="K3460" s="18"/>
      <c r="L3460" s="18"/>
      <c r="M3460" s="16"/>
      <c r="N3460" s="16"/>
      <c r="O3460" s="16"/>
      <c r="P3460" s="16"/>
      <c r="Q3460" s="16"/>
      <c r="R3460" s="18">
        <f t="shared" si="601"/>
        <v>0</v>
      </c>
      <c r="S3460" s="16"/>
      <c r="T3460" s="16"/>
      <c r="U3460" s="16"/>
      <c r="V3460" s="16"/>
      <c r="W3460" s="16"/>
      <c r="X3460" s="18">
        <f t="shared" si="602"/>
        <v>0</v>
      </c>
      <c r="Y3460" s="18"/>
      <c r="Z3460" s="16"/>
      <c r="AA3460" s="16"/>
      <c r="AB3460" s="16"/>
      <c r="AC3460" s="16"/>
      <c r="AD3460" s="16"/>
      <c r="AE3460" s="18">
        <f t="shared" si="603"/>
        <v>0</v>
      </c>
      <c r="AF3460" s="18"/>
      <c r="AG3460" s="16">
        <f t="shared" si="604"/>
        <v>0</v>
      </c>
      <c r="AH3460" s="16">
        <f t="shared" si="605"/>
        <v>0</v>
      </c>
      <c r="AI3460" s="18">
        <f t="shared" si="606"/>
        <v>0</v>
      </c>
      <c r="AJ3460" s="23" t="str">
        <f t="shared" si="607"/>
        <v/>
      </c>
      <c r="AK3460" s="20" t="str">
        <f t="shared" si="608"/>
        <v/>
      </c>
      <c r="AL3460" s="21" t="str">
        <f t="shared" si="609"/>
        <v/>
      </c>
    </row>
    <row r="3461" spans="3:38" x14ac:dyDescent="0.25">
      <c r="C3461" s="15"/>
      <c r="D3461" s="16"/>
      <c r="E3461" s="19" t="str">
        <f t="shared" si="599"/>
        <v/>
      </c>
      <c r="F3461" s="16"/>
      <c r="G3461" s="19">
        <f t="shared" si="600"/>
        <v>0</v>
      </c>
      <c r="H3461" s="19"/>
      <c r="I3461" s="16"/>
      <c r="J3461" s="17"/>
      <c r="K3461" s="18"/>
      <c r="L3461" s="18"/>
      <c r="M3461" s="16"/>
      <c r="N3461" s="16"/>
      <c r="O3461" s="16"/>
      <c r="P3461" s="16"/>
      <c r="Q3461" s="16"/>
      <c r="R3461" s="18">
        <f t="shared" si="601"/>
        <v>0</v>
      </c>
      <c r="S3461" s="16"/>
      <c r="T3461" s="16"/>
      <c r="U3461" s="16"/>
      <c r="V3461" s="16"/>
      <c r="W3461" s="16"/>
      <c r="X3461" s="18">
        <f t="shared" si="602"/>
        <v>0</v>
      </c>
      <c r="Y3461" s="18"/>
      <c r="Z3461" s="16"/>
      <c r="AA3461" s="16"/>
      <c r="AB3461" s="16"/>
      <c r="AC3461" s="16"/>
      <c r="AD3461" s="16"/>
      <c r="AE3461" s="18">
        <f t="shared" si="603"/>
        <v>0</v>
      </c>
      <c r="AF3461" s="18"/>
      <c r="AG3461" s="16">
        <f t="shared" si="604"/>
        <v>0</v>
      </c>
      <c r="AH3461" s="16">
        <f t="shared" si="605"/>
        <v>0</v>
      </c>
      <c r="AI3461" s="18">
        <f t="shared" si="606"/>
        <v>0</v>
      </c>
      <c r="AJ3461" s="23" t="str">
        <f t="shared" si="607"/>
        <v/>
      </c>
      <c r="AK3461" s="20" t="str">
        <f t="shared" si="608"/>
        <v/>
      </c>
      <c r="AL3461" s="21" t="str">
        <f t="shared" si="609"/>
        <v/>
      </c>
    </row>
    <row r="3462" spans="3:38" x14ac:dyDescent="0.25">
      <c r="C3462" s="15"/>
      <c r="D3462" s="16"/>
      <c r="E3462" s="19" t="str">
        <f t="shared" si="599"/>
        <v/>
      </c>
      <c r="F3462" s="16"/>
      <c r="G3462" s="19">
        <f t="shared" si="600"/>
        <v>0</v>
      </c>
      <c r="H3462" s="19"/>
      <c r="I3462" s="16"/>
      <c r="J3462" s="17"/>
      <c r="K3462" s="18"/>
      <c r="L3462" s="18"/>
      <c r="M3462" s="16"/>
      <c r="N3462" s="16"/>
      <c r="O3462" s="16"/>
      <c r="P3462" s="16"/>
      <c r="Q3462" s="16"/>
      <c r="R3462" s="18">
        <f t="shared" si="601"/>
        <v>0</v>
      </c>
      <c r="S3462" s="16"/>
      <c r="T3462" s="16"/>
      <c r="U3462" s="16"/>
      <c r="V3462" s="16"/>
      <c r="W3462" s="16"/>
      <c r="X3462" s="18">
        <f t="shared" si="602"/>
        <v>0</v>
      </c>
      <c r="Y3462" s="18"/>
      <c r="Z3462" s="16"/>
      <c r="AA3462" s="16"/>
      <c r="AB3462" s="16"/>
      <c r="AC3462" s="16"/>
      <c r="AD3462" s="16"/>
      <c r="AE3462" s="18">
        <f t="shared" si="603"/>
        <v>0</v>
      </c>
      <c r="AF3462" s="18"/>
      <c r="AG3462" s="16">
        <f t="shared" si="604"/>
        <v>0</v>
      </c>
      <c r="AH3462" s="16">
        <f t="shared" si="605"/>
        <v>0</v>
      </c>
      <c r="AI3462" s="18">
        <f t="shared" si="606"/>
        <v>0</v>
      </c>
      <c r="AJ3462" s="23" t="str">
        <f t="shared" si="607"/>
        <v/>
      </c>
      <c r="AK3462" s="20" t="str">
        <f t="shared" si="608"/>
        <v/>
      </c>
      <c r="AL3462" s="21" t="str">
        <f t="shared" si="609"/>
        <v/>
      </c>
    </row>
    <row r="3463" spans="3:38" x14ac:dyDescent="0.25">
      <c r="C3463" s="15"/>
      <c r="D3463" s="16"/>
      <c r="E3463" s="19" t="str">
        <f t="shared" si="599"/>
        <v/>
      </c>
      <c r="F3463" s="16"/>
      <c r="G3463" s="19">
        <f t="shared" si="600"/>
        <v>0</v>
      </c>
      <c r="H3463" s="19"/>
      <c r="I3463" s="16"/>
      <c r="J3463" s="17"/>
      <c r="K3463" s="18"/>
      <c r="L3463" s="18"/>
      <c r="M3463" s="16"/>
      <c r="N3463" s="16"/>
      <c r="O3463" s="16"/>
      <c r="P3463" s="16"/>
      <c r="Q3463" s="16"/>
      <c r="R3463" s="18">
        <f t="shared" si="601"/>
        <v>0</v>
      </c>
      <c r="S3463" s="16"/>
      <c r="T3463" s="16"/>
      <c r="U3463" s="16"/>
      <c r="V3463" s="16"/>
      <c r="W3463" s="16"/>
      <c r="X3463" s="18">
        <f t="shared" si="602"/>
        <v>0</v>
      </c>
      <c r="Y3463" s="18"/>
      <c r="Z3463" s="16"/>
      <c r="AA3463" s="16"/>
      <c r="AB3463" s="16"/>
      <c r="AC3463" s="16"/>
      <c r="AD3463" s="16"/>
      <c r="AE3463" s="18">
        <f t="shared" si="603"/>
        <v>0</v>
      </c>
      <c r="AF3463" s="18"/>
      <c r="AG3463" s="16">
        <f t="shared" si="604"/>
        <v>0</v>
      </c>
      <c r="AH3463" s="16">
        <f t="shared" si="605"/>
        <v>0</v>
      </c>
      <c r="AI3463" s="18">
        <f t="shared" si="606"/>
        <v>0</v>
      </c>
      <c r="AJ3463" s="23" t="str">
        <f t="shared" si="607"/>
        <v/>
      </c>
      <c r="AK3463" s="20" t="str">
        <f t="shared" si="608"/>
        <v/>
      </c>
      <c r="AL3463" s="21" t="str">
        <f t="shared" si="609"/>
        <v/>
      </c>
    </row>
    <row r="3464" spans="3:38" x14ac:dyDescent="0.25">
      <c r="C3464" s="15"/>
      <c r="D3464" s="16"/>
      <c r="E3464" s="19" t="str">
        <f t="shared" si="599"/>
        <v/>
      </c>
      <c r="F3464" s="16"/>
      <c r="G3464" s="19">
        <f t="shared" si="600"/>
        <v>0</v>
      </c>
      <c r="H3464" s="19"/>
      <c r="I3464" s="16"/>
      <c r="J3464" s="17"/>
      <c r="K3464" s="18"/>
      <c r="L3464" s="18"/>
      <c r="M3464" s="16"/>
      <c r="N3464" s="16"/>
      <c r="O3464" s="16"/>
      <c r="P3464" s="16"/>
      <c r="Q3464" s="16"/>
      <c r="R3464" s="18">
        <f t="shared" si="601"/>
        <v>0</v>
      </c>
      <c r="S3464" s="16"/>
      <c r="T3464" s="16"/>
      <c r="U3464" s="16"/>
      <c r="V3464" s="16"/>
      <c r="W3464" s="16"/>
      <c r="X3464" s="18">
        <f t="shared" si="602"/>
        <v>0</v>
      </c>
      <c r="Y3464" s="18"/>
      <c r="Z3464" s="16"/>
      <c r="AA3464" s="16"/>
      <c r="AB3464" s="16"/>
      <c r="AC3464" s="16"/>
      <c r="AD3464" s="16"/>
      <c r="AE3464" s="18">
        <f t="shared" si="603"/>
        <v>0</v>
      </c>
      <c r="AF3464" s="18"/>
      <c r="AG3464" s="16">
        <f t="shared" si="604"/>
        <v>0</v>
      </c>
      <c r="AH3464" s="16">
        <f t="shared" si="605"/>
        <v>0</v>
      </c>
      <c r="AI3464" s="18">
        <f t="shared" si="606"/>
        <v>0</v>
      </c>
      <c r="AJ3464" s="23" t="str">
        <f t="shared" si="607"/>
        <v/>
      </c>
      <c r="AK3464" s="20" t="str">
        <f t="shared" si="608"/>
        <v/>
      </c>
      <c r="AL3464" s="21" t="str">
        <f t="shared" si="609"/>
        <v/>
      </c>
    </row>
    <row r="3465" spans="3:38" x14ac:dyDescent="0.25">
      <c r="C3465" s="15"/>
      <c r="D3465" s="16"/>
      <c r="E3465" s="19" t="str">
        <f t="shared" si="599"/>
        <v/>
      </c>
      <c r="F3465" s="16"/>
      <c r="G3465" s="19">
        <f t="shared" si="600"/>
        <v>0</v>
      </c>
      <c r="H3465" s="19"/>
      <c r="I3465" s="16"/>
      <c r="J3465" s="17"/>
      <c r="K3465" s="18"/>
      <c r="L3465" s="18"/>
      <c r="M3465" s="16"/>
      <c r="N3465" s="16"/>
      <c r="O3465" s="16"/>
      <c r="P3465" s="16"/>
      <c r="Q3465" s="16"/>
      <c r="R3465" s="18">
        <f t="shared" si="601"/>
        <v>0</v>
      </c>
      <c r="S3465" s="16"/>
      <c r="T3465" s="16"/>
      <c r="U3465" s="16"/>
      <c r="V3465" s="16"/>
      <c r="W3465" s="16"/>
      <c r="X3465" s="18">
        <f t="shared" si="602"/>
        <v>0</v>
      </c>
      <c r="Y3465" s="18"/>
      <c r="Z3465" s="16"/>
      <c r="AA3465" s="16"/>
      <c r="AB3465" s="16"/>
      <c r="AC3465" s="16"/>
      <c r="AD3465" s="16"/>
      <c r="AE3465" s="18">
        <f t="shared" si="603"/>
        <v>0</v>
      </c>
      <c r="AF3465" s="18"/>
      <c r="AG3465" s="16">
        <f t="shared" si="604"/>
        <v>0</v>
      </c>
      <c r="AH3465" s="16">
        <f t="shared" si="605"/>
        <v>0</v>
      </c>
      <c r="AI3465" s="18">
        <f t="shared" si="606"/>
        <v>0</v>
      </c>
      <c r="AJ3465" s="23" t="str">
        <f t="shared" si="607"/>
        <v/>
      </c>
      <c r="AK3465" s="20" t="str">
        <f t="shared" si="608"/>
        <v/>
      </c>
      <c r="AL3465" s="21" t="str">
        <f t="shared" si="609"/>
        <v/>
      </c>
    </row>
    <row r="3466" spans="3:38" x14ac:dyDescent="0.25">
      <c r="C3466" s="15"/>
      <c r="D3466" s="16"/>
      <c r="E3466" s="19" t="str">
        <f t="shared" si="599"/>
        <v/>
      </c>
      <c r="F3466" s="16"/>
      <c r="G3466" s="19">
        <f t="shared" si="600"/>
        <v>0</v>
      </c>
      <c r="H3466" s="19"/>
      <c r="I3466" s="16"/>
      <c r="J3466" s="17"/>
      <c r="K3466" s="18"/>
      <c r="L3466" s="18"/>
      <c r="M3466" s="16"/>
      <c r="N3466" s="16"/>
      <c r="O3466" s="16"/>
      <c r="P3466" s="16"/>
      <c r="Q3466" s="16"/>
      <c r="R3466" s="18">
        <f t="shared" si="601"/>
        <v>0</v>
      </c>
      <c r="S3466" s="16"/>
      <c r="T3466" s="16"/>
      <c r="U3466" s="16"/>
      <c r="V3466" s="16"/>
      <c r="W3466" s="16"/>
      <c r="X3466" s="18">
        <f t="shared" si="602"/>
        <v>0</v>
      </c>
      <c r="Y3466" s="18"/>
      <c r="Z3466" s="16"/>
      <c r="AA3466" s="16"/>
      <c r="AB3466" s="16"/>
      <c r="AC3466" s="16"/>
      <c r="AD3466" s="16"/>
      <c r="AE3466" s="18">
        <f t="shared" si="603"/>
        <v>0</v>
      </c>
      <c r="AF3466" s="18"/>
      <c r="AG3466" s="16">
        <f t="shared" si="604"/>
        <v>0</v>
      </c>
      <c r="AH3466" s="16">
        <f t="shared" si="605"/>
        <v>0</v>
      </c>
      <c r="AI3466" s="18">
        <f t="shared" si="606"/>
        <v>0</v>
      </c>
      <c r="AJ3466" s="23" t="str">
        <f t="shared" si="607"/>
        <v/>
      </c>
      <c r="AK3466" s="20" t="str">
        <f t="shared" si="608"/>
        <v/>
      </c>
      <c r="AL3466" s="21" t="str">
        <f t="shared" si="609"/>
        <v/>
      </c>
    </row>
    <row r="3467" spans="3:38" x14ac:dyDescent="0.25">
      <c r="C3467" s="15"/>
      <c r="D3467" s="16"/>
      <c r="E3467" s="19" t="str">
        <f t="shared" si="599"/>
        <v/>
      </c>
      <c r="F3467" s="16"/>
      <c r="G3467" s="19">
        <f t="shared" si="600"/>
        <v>0</v>
      </c>
      <c r="H3467" s="19"/>
      <c r="I3467" s="16"/>
      <c r="J3467" s="17"/>
      <c r="K3467" s="18"/>
      <c r="L3467" s="18"/>
      <c r="M3467" s="16"/>
      <c r="N3467" s="16"/>
      <c r="O3467" s="16"/>
      <c r="P3467" s="16"/>
      <c r="Q3467" s="16"/>
      <c r="R3467" s="18">
        <f t="shared" si="601"/>
        <v>0</v>
      </c>
      <c r="S3467" s="16"/>
      <c r="T3467" s="16"/>
      <c r="U3467" s="16"/>
      <c r="V3467" s="16"/>
      <c r="W3467" s="16"/>
      <c r="X3467" s="18">
        <f t="shared" si="602"/>
        <v>0</v>
      </c>
      <c r="Y3467" s="18"/>
      <c r="Z3467" s="16"/>
      <c r="AA3467" s="16"/>
      <c r="AB3467" s="16"/>
      <c r="AC3467" s="16"/>
      <c r="AD3467" s="16"/>
      <c r="AE3467" s="18">
        <f t="shared" si="603"/>
        <v>0</v>
      </c>
      <c r="AF3467" s="18"/>
      <c r="AG3467" s="16">
        <f t="shared" si="604"/>
        <v>0</v>
      </c>
      <c r="AH3467" s="16">
        <f t="shared" si="605"/>
        <v>0</v>
      </c>
      <c r="AI3467" s="18">
        <f t="shared" si="606"/>
        <v>0</v>
      </c>
      <c r="AJ3467" s="23" t="str">
        <f t="shared" si="607"/>
        <v/>
      </c>
      <c r="AK3467" s="20" t="str">
        <f t="shared" si="608"/>
        <v/>
      </c>
      <c r="AL3467" s="21" t="str">
        <f t="shared" si="609"/>
        <v/>
      </c>
    </row>
    <row r="3468" spans="3:38" x14ac:dyDescent="0.25">
      <c r="C3468" s="15"/>
      <c r="D3468" s="16"/>
      <c r="E3468" s="19" t="str">
        <f t="shared" si="599"/>
        <v/>
      </c>
      <c r="F3468" s="16"/>
      <c r="G3468" s="19">
        <f t="shared" si="600"/>
        <v>0</v>
      </c>
      <c r="H3468" s="19"/>
      <c r="I3468" s="16"/>
      <c r="J3468" s="17"/>
      <c r="K3468" s="18"/>
      <c r="L3468" s="18"/>
      <c r="M3468" s="16"/>
      <c r="N3468" s="16"/>
      <c r="O3468" s="16"/>
      <c r="P3468" s="16"/>
      <c r="Q3468" s="16"/>
      <c r="R3468" s="18">
        <f t="shared" si="601"/>
        <v>0</v>
      </c>
      <c r="S3468" s="16"/>
      <c r="T3468" s="16"/>
      <c r="U3468" s="16"/>
      <c r="V3468" s="16"/>
      <c r="W3468" s="16"/>
      <c r="X3468" s="18">
        <f t="shared" si="602"/>
        <v>0</v>
      </c>
      <c r="Y3468" s="18"/>
      <c r="Z3468" s="16"/>
      <c r="AA3468" s="16"/>
      <c r="AB3468" s="16"/>
      <c r="AC3468" s="16"/>
      <c r="AD3468" s="16"/>
      <c r="AE3468" s="18">
        <f t="shared" si="603"/>
        <v>0</v>
      </c>
      <c r="AF3468" s="18"/>
      <c r="AG3468" s="16">
        <f t="shared" si="604"/>
        <v>0</v>
      </c>
      <c r="AH3468" s="16">
        <f t="shared" si="605"/>
        <v>0</v>
      </c>
      <c r="AI3468" s="18">
        <f t="shared" si="606"/>
        <v>0</v>
      </c>
      <c r="AJ3468" s="23" t="str">
        <f t="shared" si="607"/>
        <v/>
      </c>
      <c r="AK3468" s="20" t="str">
        <f t="shared" si="608"/>
        <v/>
      </c>
      <c r="AL3468" s="21" t="str">
        <f t="shared" si="609"/>
        <v/>
      </c>
    </row>
    <row r="3469" spans="3:38" x14ac:dyDescent="0.25">
      <c r="C3469" s="15"/>
      <c r="D3469" s="16"/>
      <c r="E3469" s="19" t="str">
        <f t="shared" si="599"/>
        <v/>
      </c>
      <c r="F3469" s="16"/>
      <c r="G3469" s="19">
        <f t="shared" si="600"/>
        <v>0</v>
      </c>
      <c r="H3469" s="19"/>
      <c r="I3469" s="16"/>
      <c r="J3469" s="17"/>
      <c r="K3469" s="18"/>
      <c r="L3469" s="18"/>
      <c r="M3469" s="16"/>
      <c r="N3469" s="16"/>
      <c r="O3469" s="16"/>
      <c r="P3469" s="16"/>
      <c r="Q3469" s="16"/>
      <c r="R3469" s="18">
        <f t="shared" si="601"/>
        <v>0</v>
      </c>
      <c r="S3469" s="16"/>
      <c r="T3469" s="16"/>
      <c r="U3469" s="16"/>
      <c r="V3469" s="16"/>
      <c r="W3469" s="16"/>
      <c r="X3469" s="18">
        <f t="shared" si="602"/>
        <v>0</v>
      </c>
      <c r="Y3469" s="18"/>
      <c r="Z3469" s="16"/>
      <c r="AA3469" s="16"/>
      <c r="AB3469" s="16"/>
      <c r="AC3469" s="16"/>
      <c r="AD3469" s="16"/>
      <c r="AE3469" s="18">
        <f t="shared" si="603"/>
        <v>0</v>
      </c>
      <c r="AF3469" s="18"/>
      <c r="AG3469" s="16">
        <f t="shared" si="604"/>
        <v>0</v>
      </c>
      <c r="AH3469" s="16">
        <f t="shared" si="605"/>
        <v>0</v>
      </c>
      <c r="AI3469" s="18">
        <f t="shared" si="606"/>
        <v>0</v>
      </c>
      <c r="AJ3469" s="23" t="str">
        <f t="shared" si="607"/>
        <v/>
      </c>
      <c r="AK3469" s="20" t="str">
        <f t="shared" si="608"/>
        <v/>
      </c>
      <c r="AL3469" s="21" t="str">
        <f t="shared" si="609"/>
        <v/>
      </c>
    </row>
    <row r="3470" spans="3:38" x14ac:dyDescent="0.25">
      <c r="C3470" s="15"/>
      <c r="D3470" s="16"/>
      <c r="E3470" s="19" t="str">
        <f t="shared" si="599"/>
        <v/>
      </c>
      <c r="F3470" s="16"/>
      <c r="G3470" s="19">
        <f t="shared" si="600"/>
        <v>0</v>
      </c>
      <c r="H3470" s="19"/>
      <c r="I3470" s="16"/>
      <c r="J3470" s="17"/>
      <c r="K3470" s="18"/>
      <c r="L3470" s="18"/>
      <c r="M3470" s="16"/>
      <c r="N3470" s="16"/>
      <c r="O3470" s="16"/>
      <c r="P3470" s="16"/>
      <c r="Q3470" s="16"/>
      <c r="R3470" s="18">
        <f t="shared" si="601"/>
        <v>0</v>
      </c>
      <c r="S3470" s="16"/>
      <c r="T3470" s="16"/>
      <c r="U3470" s="16"/>
      <c r="V3470" s="16"/>
      <c r="W3470" s="16"/>
      <c r="X3470" s="18">
        <f t="shared" si="602"/>
        <v>0</v>
      </c>
      <c r="Y3470" s="18"/>
      <c r="Z3470" s="16"/>
      <c r="AA3470" s="16"/>
      <c r="AB3470" s="16"/>
      <c r="AC3470" s="16"/>
      <c r="AD3470" s="16"/>
      <c r="AE3470" s="18">
        <f t="shared" si="603"/>
        <v>0</v>
      </c>
      <c r="AF3470" s="18"/>
      <c r="AG3470" s="16">
        <f t="shared" si="604"/>
        <v>0</v>
      </c>
      <c r="AH3470" s="16">
        <f t="shared" si="605"/>
        <v>0</v>
      </c>
      <c r="AI3470" s="18">
        <f t="shared" si="606"/>
        <v>0</v>
      </c>
      <c r="AJ3470" s="23" t="str">
        <f t="shared" si="607"/>
        <v/>
      </c>
      <c r="AK3470" s="20" t="str">
        <f t="shared" si="608"/>
        <v/>
      </c>
      <c r="AL3470" s="21" t="str">
        <f t="shared" si="609"/>
        <v/>
      </c>
    </row>
    <row r="3471" spans="3:38" x14ac:dyDescent="0.25">
      <c r="C3471" s="15"/>
      <c r="D3471" s="16"/>
      <c r="E3471" s="19" t="str">
        <f t="shared" si="599"/>
        <v/>
      </c>
      <c r="F3471" s="16"/>
      <c r="G3471" s="19">
        <f t="shared" si="600"/>
        <v>0</v>
      </c>
      <c r="H3471" s="19"/>
      <c r="I3471" s="16"/>
      <c r="J3471" s="17"/>
      <c r="K3471" s="18"/>
      <c r="L3471" s="18"/>
      <c r="M3471" s="16"/>
      <c r="N3471" s="16"/>
      <c r="O3471" s="16"/>
      <c r="P3471" s="16"/>
      <c r="Q3471" s="16"/>
      <c r="R3471" s="18">
        <f t="shared" si="601"/>
        <v>0</v>
      </c>
      <c r="S3471" s="16"/>
      <c r="T3471" s="16"/>
      <c r="U3471" s="16"/>
      <c r="V3471" s="16"/>
      <c r="W3471" s="16"/>
      <c r="X3471" s="18">
        <f t="shared" si="602"/>
        <v>0</v>
      </c>
      <c r="Y3471" s="18"/>
      <c r="Z3471" s="16"/>
      <c r="AA3471" s="16"/>
      <c r="AB3471" s="16"/>
      <c r="AC3471" s="16"/>
      <c r="AD3471" s="16"/>
      <c r="AE3471" s="18">
        <f t="shared" si="603"/>
        <v>0</v>
      </c>
      <c r="AF3471" s="18"/>
      <c r="AG3471" s="16">
        <f t="shared" si="604"/>
        <v>0</v>
      </c>
      <c r="AH3471" s="16">
        <f t="shared" si="605"/>
        <v>0</v>
      </c>
      <c r="AI3471" s="18">
        <f t="shared" si="606"/>
        <v>0</v>
      </c>
      <c r="AJ3471" s="23" t="str">
        <f t="shared" si="607"/>
        <v/>
      </c>
      <c r="AK3471" s="20" t="str">
        <f t="shared" si="608"/>
        <v/>
      </c>
      <c r="AL3471" s="21" t="str">
        <f t="shared" si="609"/>
        <v/>
      </c>
    </row>
    <row r="3472" spans="3:38" x14ac:dyDescent="0.25">
      <c r="C3472" s="15"/>
      <c r="D3472" s="16"/>
      <c r="E3472" s="19" t="str">
        <f t="shared" si="599"/>
        <v/>
      </c>
      <c r="F3472" s="16"/>
      <c r="G3472" s="19">
        <f t="shared" si="600"/>
        <v>0</v>
      </c>
      <c r="H3472" s="19"/>
      <c r="I3472" s="16"/>
      <c r="J3472" s="17"/>
      <c r="K3472" s="18"/>
      <c r="L3472" s="18"/>
      <c r="M3472" s="16"/>
      <c r="N3472" s="16"/>
      <c r="O3472" s="16"/>
      <c r="P3472" s="16"/>
      <c r="Q3472" s="16"/>
      <c r="R3472" s="18">
        <f t="shared" si="601"/>
        <v>0</v>
      </c>
      <c r="S3472" s="16"/>
      <c r="T3472" s="16"/>
      <c r="U3472" s="16"/>
      <c r="V3472" s="16"/>
      <c r="W3472" s="16"/>
      <c r="X3472" s="18">
        <f t="shared" si="602"/>
        <v>0</v>
      </c>
      <c r="Y3472" s="18"/>
      <c r="Z3472" s="16"/>
      <c r="AA3472" s="16"/>
      <c r="AB3472" s="16"/>
      <c r="AC3472" s="16"/>
      <c r="AD3472" s="16"/>
      <c r="AE3472" s="18">
        <f t="shared" si="603"/>
        <v>0</v>
      </c>
      <c r="AF3472" s="18"/>
      <c r="AG3472" s="16">
        <f t="shared" si="604"/>
        <v>0</v>
      </c>
      <c r="AH3472" s="16">
        <f t="shared" si="605"/>
        <v>0</v>
      </c>
      <c r="AI3472" s="18">
        <f t="shared" si="606"/>
        <v>0</v>
      </c>
      <c r="AJ3472" s="23" t="str">
        <f t="shared" si="607"/>
        <v/>
      </c>
      <c r="AK3472" s="20" t="str">
        <f t="shared" si="608"/>
        <v/>
      </c>
      <c r="AL3472" s="21" t="str">
        <f t="shared" si="609"/>
        <v/>
      </c>
    </row>
    <row r="3473" spans="3:38" x14ac:dyDescent="0.25">
      <c r="C3473" s="15"/>
      <c r="D3473" s="16"/>
      <c r="E3473" s="19" t="str">
        <f t="shared" si="599"/>
        <v/>
      </c>
      <c r="F3473" s="16"/>
      <c r="G3473" s="19">
        <f t="shared" si="600"/>
        <v>0</v>
      </c>
      <c r="H3473" s="19"/>
      <c r="I3473" s="16"/>
      <c r="J3473" s="17"/>
      <c r="K3473" s="18"/>
      <c r="L3473" s="18"/>
      <c r="M3473" s="16"/>
      <c r="N3473" s="16"/>
      <c r="O3473" s="16"/>
      <c r="P3473" s="16"/>
      <c r="Q3473" s="16"/>
      <c r="R3473" s="18">
        <f t="shared" si="601"/>
        <v>0</v>
      </c>
      <c r="S3473" s="16"/>
      <c r="T3473" s="16"/>
      <c r="U3473" s="16"/>
      <c r="V3473" s="16"/>
      <c r="W3473" s="16"/>
      <c r="X3473" s="18">
        <f t="shared" si="602"/>
        <v>0</v>
      </c>
      <c r="Y3473" s="18"/>
      <c r="Z3473" s="16"/>
      <c r="AA3473" s="16"/>
      <c r="AB3473" s="16"/>
      <c r="AC3473" s="16"/>
      <c r="AD3473" s="16"/>
      <c r="AE3473" s="18">
        <f t="shared" si="603"/>
        <v>0</v>
      </c>
      <c r="AF3473" s="18"/>
      <c r="AG3473" s="16">
        <f t="shared" si="604"/>
        <v>0</v>
      </c>
      <c r="AH3473" s="16">
        <f t="shared" si="605"/>
        <v>0</v>
      </c>
      <c r="AI3473" s="18">
        <f t="shared" si="606"/>
        <v>0</v>
      </c>
      <c r="AJ3473" s="23" t="str">
        <f t="shared" si="607"/>
        <v/>
      </c>
      <c r="AK3473" s="20" t="str">
        <f t="shared" si="608"/>
        <v/>
      </c>
      <c r="AL3473" s="21" t="str">
        <f t="shared" si="609"/>
        <v/>
      </c>
    </row>
    <row r="3474" spans="3:38" x14ac:dyDescent="0.25">
      <c r="C3474" s="15"/>
      <c r="D3474" s="16"/>
      <c r="E3474" s="19" t="str">
        <f t="shared" si="599"/>
        <v/>
      </c>
      <c r="F3474" s="16"/>
      <c r="G3474" s="19">
        <f t="shared" si="600"/>
        <v>0</v>
      </c>
      <c r="H3474" s="19"/>
      <c r="I3474" s="16"/>
      <c r="J3474" s="17"/>
      <c r="K3474" s="18"/>
      <c r="L3474" s="18"/>
      <c r="M3474" s="16"/>
      <c r="N3474" s="16"/>
      <c r="O3474" s="16"/>
      <c r="P3474" s="16"/>
      <c r="Q3474" s="16"/>
      <c r="R3474" s="18">
        <f t="shared" si="601"/>
        <v>0</v>
      </c>
      <c r="S3474" s="16"/>
      <c r="T3474" s="16"/>
      <c r="U3474" s="16"/>
      <c r="V3474" s="16"/>
      <c r="W3474" s="16"/>
      <c r="X3474" s="18">
        <f t="shared" si="602"/>
        <v>0</v>
      </c>
      <c r="Y3474" s="18"/>
      <c r="Z3474" s="16"/>
      <c r="AA3474" s="16"/>
      <c r="AB3474" s="16"/>
      <c r="AC3474" s="16"/>
      <c r="AD3474" s="16"/>
      <c r="AE3474" s="18">
        <f t="shared" si="603"/>
        <v>0</v>
      </c>
      <c r="AF3474" s="18"/>
      <c r="AG3474" s="16">
        <f t="shared" si="604"/>
        <v>0</v>
      </c>
      <c r="AH3474" s="16">
        <f t="shared" si="605"/>
        <v>0</v>
      </c>
      <c r="AI3474" s="18">
        <f t="shared" si="606"/>
        <v>0</v>
      </c>
      <c r="AJ3474" s="23" t="str">
        <f t="shared" si="607"/>
        <v/>
      </c>
      <c r="AK3474" s="20" t="str">
        <f t="shared" si="608"/>
        <v/>
      </c>
      <c r="AL3474" s="21" t="str">
        <f t="shared" si="609"/>
        <v/>
      </c>
    </row>
    <row r="3475" spans="3:38" x14ac:dyDescent="0.25">
      <c r="C3475" s="15"/>
      <c r="D3475" s="16"/>
      <c r="E3475" s="19" t="str">
        <f t="shared" si="599"/>
        <v/>
      </c>
      <c r="F3475" s="16"/>
      <c r="G3475" s="19">
        <f t="shared" si="600"/>
        <v>0</v>
      </c>
      <c r="H3475" s="19"/>
      <c r="I3475" s="16"/>
      <c r="J3475" s="17"/>
      <c r="K3475" s="18"/>
      <c r="L3475" s="18"/>
      <c r="M3475" s="16"/>
      <c r="N3475" s="16"/>
      <c r="O3475" s="16"/>
      <c r="P3475" s="16"/>
      <c r="Q3475" s="16"/>
      <c r="R3475" s="18">
        <f t="shared" si="601"/>
        <v>0</v>
      </c>
      <c r="S3475" s="16"/>
      <c r="T3475" s="16"/>
      <c r="U3475" s="16"/>
      <c r="V3475" s="16"/>
      <c r="W3475" s="16"/>
      <c r="X3475" s="18">
        <f t="shared" si="602"/>
        <v>0</v>
      </c>
      <c r="Y3475" s="18"/>
      <c r="Z3475" s="16"/>
      <c r="AA3475" s="16"/>
      <c r="AB3475" s="16"/>
      <c r="AC3475" s="16"/>
      <c r="AD3475" s="16"/>
      <c r="AE3475" s="18">
        <f t="shared" si="603"/>
        <v>0</v>
      </c>
      <c r="AF3475" s="18"/>
      <c r="AG3475" s="16">
        <f t="shared" si="604"/>
        <v>0</v>
      </c>
      <c r="AH3475" s="16">
        <f t="shared" si="605"/>
        <v>0</v>
      </c>
      <c r="AI3475" s="18">
        <f t="shared" si="606"/>
        <v>0</v>
      </c>
      <c r="AJ3475" s="23" t="str">
        <f t="shared" si="607"/>
        <v/>
      </c>
      <c r="AK3475" s="20" t="str">
        <f t="shared" si="608"/>
        <v/>
      </c>
      <c r="AL3475" s="21" t="str">
        <f t="shared" si="609"/>
        <v/>
      </c>
    </row>
    <row r="3476" spans="3:38" x14ac:dyDescent="0.25">
      <c r="C3476" s="15"/>
      <c r="D3476" s="16"/>
      <c r="E3476" s="19" t="str">
        <f t="shared" si="599"/>
        <v/>
      </c>
      <c r="F3476" s="16"/>
      <c r="G3476" s="19">
        <f t="shared" si="600"/>
        <v>0</v>
      </c>
      <c r="H3476" s="19"/>
      <c r="I3476" s="16"/>
      <c r="J3476" s="17"/>
      <c r="K3476" s="18"/>
      <c r="L3476" s="18"/>
      <c r="M3476" s="16"/>
      <c r="N3476" s="16"/>
      <c r="O3476" s="16"/>
      <c r="P3476" s="16"/>
      <c r="Q3476" s="16"/>
      <c r="R3476" s="18">
        <f t="shared" si="601"/>
        <v>0</v>
      </c>
      <c r="S3476" s="16"/>
      <c r="T3476" s="16"/>
      <c r="U3476" s="16"/>
      <c r="V3476" s="16"/>
      <c r="W3476" s="16"/>
      <c r="X3476" s="18">
        <f t="shared" si="602"/>
        <v>0</v>
      </c>
      <c r="Y3476" s="18"/>
      <c r="Z3476" s="16"/>
      <c r="AA3476" s="16"/>
      <c r="AB3476" s="16"/>
      <c r="AC3476" s="16"/>
      <c r="AD3476" s="16"/>
      <c r="AE3476" s="18">
        <f t="shared" si="603"/>
        <v>0</v>
      </c>
      <c r="AF3476" s="18"/>
      <c r="AG3476" s="16">
        <f t="shared" si="604"/>
        <v>0</v>
      </c>
      <c r="AH3476" s="16">
        <f t="shared" si="605"/>
        <v>0</v>
      </c>
      <c r="AI3476" s="18">
        <f t="shared" si="606"/>
        <v>0</v>
      </c>
      <c r="AJ3476" s="23" t="str">
        <f t="shared" si="607"/>
        <v/>
      </c>
      <c r="AK3476" s="20" t="str">
        <f t="shared" si="608"/>
        <v/>
      </c>
      <c r="AL3476" s="21" t="str">
        <f t="shared" si="609"/>
        <v/>
      </c>
    </row>
    <row r="3477" spans="3:38" x14ac:dyDescent="0.25">
      <c r="C3477" s="15"/>
      <c r="D3477" s="16"/>
      <c r="E3477" s="19" t="str">
        <f t="shared" si="599"/>
        <v/>
      </c>
      <c r="F3477" s="16"/>
      <c r="G3477" s="19">
        <f t="shared" si="600"/>
        <v>0</v>
      </c>
      <c r="H3477" s="19"/>
      <c r="I3477" s="16"/>
      <c r="J3477" s="17"/>
      <c r="K3477" s="18"/>
      <c r="L3477" s="18"/>
      <c r="M3477" s="16"/>
      <c r="N3477" s="16"/>
      <c r="O3477" s="16"/>
      <c r="P3477" s="16"/>
      <c r="Q3477" s="16"/>
      <c r="R3477" s="18">
        <f t="shared" si="601"/>
        <v>0</v>
      </c>
      <c r="S3477" s="16"/>
      <c r="T3477" s="16"/>
      <c r="U3477" s="16"/>
      <c r="V3477" s="16"/>
      <c r="W3477" s="16"/>
      <c r="X3477" s="18">
        <f t="shared" si="602"/>
        <v>0</v>
      </c>
      <c r="Y3477" s="18"/>
      <c r="Z3477" s="16"/>
      <c r="AA3477" s="16"/>
      <c r="AB3477" s="16"/>
      <c r="AC3477" s="16"/>
      <c r="AD3477" s="16"/>
      <c r="AE3477" s="18">
        <f t="shared" si="603"/>
        <v>0</v>
      </c>
      <c r="AF3477" s="18"/>
      <c r="AG3477" s="16">
        <f t="shared" si="604"/>
        <v>0</v>
      </c>
      <c r="AH3477" s="16">
        <f t="shared" si="605"/>
        <v>0</v>
      </c>
      <c r="AI3477" s="18">
        <f t="shared" si="606"/>
        <v>0</v>
      </c>
      <c r="AJ3477" s="23" t="str">
        <f t="shared" si="607"/>
        <v/>
      </c>
      <c r="AK3477" s="20" t="str">
        <f t="shared" si="608"/>
        <v/>
      </c>
      <c r="AL3477" s="21" t="str">
        <f t="shared" si="609"/>
        <v/>
      </c>
    </row>
    <row r="3478" spans="3:38" x14ac:dyDescent="0.25">
      <c r="C3478" s="15"/>
      <c r="D3478" s="16"/>
      <c r="E3478" s="19" t="str">
        <f t="shared" si="599"/>
        <v/>
      </c>
      <c r="F3478" s="16"/>
      <c r="G3478" s="19">
        <f t="shared" si="600"/>
        <v>0</v>
      </c>
      <c r="H3478" s="19"/>
      <c r="I3478" s="16"/>
      <c r="J3478" s="17"/>
      <c r="K3478" s="18"/>
      <c r="L3478" s="18"/>
      <c r="M3478" s="16"/>
      <c r="N3478" s="16"/>
      <c r="O3478" s="16"/>
      <c r="P3478" s="16"/>
      <c r="Q3478" s="16"/>
      <c r="R3478" s="18">
        <f t="shared" si="601"/>
        <v>0</v>
      </c>
      <c r="S3478" s="16"/>
      <c r="T3478" s="16"/>
      <c r="U3478" s="16"/>
      <c r="V3478" s="16"/>
      <c r="W3478" s="16"/>
      <c r="X3478" s="18">
        <f t="shared" si="602"/>
        <v>0</v>
      </c>
      <c r="Y3478" s="18"/>
      <c r="Z3478" s="16"/>
      <c r="AA3478" s="16"/>
      <c r="AB3478" s="16"/>
      <c r="AC3478" s="16"/>
      <c r="AD3478" s="16"/>
      <c r="AE3478" s="18">
        <f t="shared" si="603"/>
        <v>0</v>
      </c>
      <c r="AF3478" s="18"/>
      <c r="AG3478" s="16">
        <f t="shared" si="604"/>
        <v>0</v>
      </c>
      <c r="AH3478" s="16">
        <f t="shared" si="605"/>
        <v>0</v>
      </c>
      <c r="AI3478" s="18">
        <f t="shared" si="606"/>
        <v>0</v>
      </c>
      <c r="AJ3478" s="23" t="str">
        <f t="shared" si="607"/>
        <v/>
      </c>
      <c r="AK3478" s="20" t="str">
        <f t="shared" si="608"/>
        <v/>
      </c>
      <c r="AL3478" s="21" t="str">
        <f t="shared" si="609"/>
        <v/>
      </c>
    </row>
    <row r="3479" spans="3:38" x14ac:dyDescent="0.25">
      <c r="C3479" s="15"/>
      <c r="D3479" s="16"/>
      <c r="E3479" s="19" t="str">
        <f t="shared" si="599"/>
        <v/>
      </c>
      <c r="F3479" s="16"/>
      <c r="G3479" s="19">
        <f t="shared" si="600"/>
        <v>0</v>
      </c>
      <c r="H3479" s="19"/>
      <c r="I3479" s="16"/>
      <c r="J3479" s="17"/>
      <c r="K3479" s="18"/>
      <c r="L3479" s="18"/>
      <c r="M3479" s="16"/>
      <c r="N3479" s="16"/>
      <c r="O3479" s="16"/>
      <c r="P3479" s="16"/>
      <c r="Q3479" s="16"/>
      <c r="R3479" s="18">
        <f t="shared" si="601"/>
        <v>0</v>
      </c>
      <c r="S3479" s="16"/>
      <c r="T3479" s="16"/>
      <c r="U3479" s="16"/>
      <c r="V3479" s="16"/>
      <c r="W3479" s="16"/>
      <c r="X3479" s="18">
        <f t="shared" si="602"/>
        <v>0</v>
      </c>
      <c r="Y3479" s="18"/>
      <c r="Z3479" s="16"/>
      <c r="AA3479" s="16"/>
      <c r="AB3479" s="16"/>
      <c r="AC3479" s="16"/>
      <c r="AD3479" s="16"/>
      <c r="AE3479" s="18">
        <f t="shared" si="603"/>
        <v>0</v>
      </c>
      <c r="AF3479" s="18"/>
      <c r="AG3479" s="16">
        <f t="shared" si="604"/>
        <v>0</v>
      </c>
      <c r="AH3479" s="16">
        <f t="shared" si="605"/>
        <v>0</v>
      </c>
      <c r="AI3479" s="18">
        <f t="shared" si="606"/>
        <v>0</v>
      </c>
      <c r="AJ3479" s="23" t="str">
        <f t="shared" si="607"/>
        <v/>
      </c>
      <c r="AK3479" s="20" t="str">
        <f t="shared" si="608"/>
        <v/>
      </c>
      <c r="AL3479" s="21" t="str">
        <f t="shared" si="609"/>
        <v/>
      </c>
    </row>
    <row r="3480" spans="3:38" x14ac:dyDescent="0.25">
      <c r="C3480" s="15"/>
      <c r="D3480" s="16"/>
      <c r="E3480" s="19" t="str">
        <f t="shared" si="599"/>
        <v/>
      </c>
      <c r="F3480" s="16"/>
      <c r="G3480" s="19">
        <f t="shared" si="600"/>
        <v>0</v>
      </c>
      <c r="H3480" s="19"/>
      <c r="I3480" s="16"/>
      <c r="J3480" s="17"/>
      <c r="K3480" s="18"/>
      <c r="L3480" s="18"/>
      <c r="M3480" s="16"/>
      <c r="N3480" s="16"/>
      <c r="O3480" s="16"/>
      <c r="P3480" s="16"/>
      <c r="Q3480" s="16"/>
      <c r="R3480" s="18">
        <f t="shared" si="601"/>
        <v>0</v>
      </c>
      <c r="S3480" s="16"/>
      <c r="T3480" s="16"/>
      <c r="U3480" s="16"/>
      <c r="V3480" s="16"/>
      <c r="W3480" s="16"/>
      <c r="X3480" s="18">
        <f t="shared" si="602"/>
        <v>0</v>
      </c>
      <c r="Y3480" s="18"/>
      <c r="Z3480" s="16"/>
      <c r="AA3480" s="16"/>
      <c r="AB3480" s="16"/>
      <c r="AC3480" s="16"/>
      <c r="AD3480" s="16"/>
      <c r="AE3480" s="18">
        <f t="shared" si="603"/>
        <v>0</v>
      </c>
      <c r="AF3480" s="18"/>
      <c r="AG3480" s="16">
        <f t="shared" si="604"/>
        <v>0</v>
      </c>
      <c r="AH3480" s="16">
        <f t="shared" si="605"/>
        <v>0</v>
      </c>
      <c r="AI3480" s="18">
        <f t="shared" si="606"/>
        <v>0</v>
      </c>
      <c r="AJ3480" s="23" t="str">
        <f t="shared" si="607"/>
        <v/>
      </c>
      <c r="AK3480" s="20" t="str">
        <f t="shared" si="608"/>
        <v/>
      </c>
      <c r="AL3480" s="21" t="str">
        <f t="shared" si="609"/>
        <v/>
      </c>
    </row>
    <row r="3481" spans="3:38" x14ac:dyDescent="0.25">
      <c r="C3481" s="15"/>
      <c r="D3481" s="16"/>
      <c r="E3481" s="19" t="str">
        <f t="shared" si="599"/>
        <v/>
      </c>
      <c r="F3481" s="16"/>
      <c r="G3481" s="19">
        <f t="shared" si="600"/>
        <v>0</v>
      </c>
      <c r="H3481" s="19"/>
      <c r="I3481" s="16"/>
      <c r="J3481" s="17"/>
      <c r="K3481" s="18"/>
      <c r="L3481" s="18"/>
      <c r="M3481" s="16"/>
      <c r="N3481" s="16"/>
      <c r="O3481" s="16"/>
      <c r="P3481" s="16"/>
      <c r="Q3481" s="16"/>
      <c r="R3481" s="18">
        <f t="shared" si="601"/>
        <v>0</v>
      </c>
      <c r="S3481" s="16"/>
      <c r="T3481" s="16"/>
      <c r="U3481" s="16"/>
      <c r="V3481" s="16"/>
      <c r="W3481" s="16"/>
      <c r="X3481" s="18">
        <f t="shared" si="602"/>
        <v>0</v>
      </c>
      <c r="Y3481" s="18"/>
      <c r="Z3481" s="16"/>
      <c r="AA3481" s="16"/>
      <c r="AB3481" s="16"/>
      <c r="AC3481" s="16"/>
      <c r="AD3481" s="16"/>
      <c r="AE3481" s="18">
        <f t="shared" si="603"/>
        <v>0</v>
      </c>
      <c r="AF3481" s="18"/>
      <c r="AG3481" s="16">
        <f t="shared" si="604"/>
        <v>0</v>
      </c>
      <c r="AH3481" s="16">
        <f t="shared" si="605"/>
        <v>0</v>
      </c>
      <c r="AI3481" s="18">
        <f t="shared" si="606"/>
        <v>0</v>
      </c>
      <c r="AJ3481" s="23" t="str">
        <f t="shared" si="607"/>
        <v/>
      </c>
      <c r="AK3481" s="20" t="str">
        <f t="shared" si="608"/>
        <v/>
      </c>
      <c r="AL3481" s="21" t="str">
        <f t="shared" si="609"/>
        <v/>
      </c>
    </row>
    <row r="3482" spans="3:38" x14ac:dyDescent="0.25">
      <c r="C3482" s="15"/>
      <c r="D3482" s="16"/>
      <c r="E3482" s="19" t="str">
        <f t="shared" si="599"/>
        <v/>
      </c>
      <c r="F3482" s="16"/>
      <c r="G3482" s="19">
        <f t="shared" si="600"/>
        <v>0</v>
      </c>
      <c r="H3482" s="19"/>
      <c r="I3482" s="16"/>
      <c r="J3482" s="17"/>
      <c r="K3482" s="18"/>
      <c r="L3482" s="18"/>
      <c r="M3482" s="16"/>
      <c r="N3482" s="16"/>
      <c r="O3482" s="16"/>
      <c r="P3482" s="16"/>
      <c r="Q3482" s="16"/>
      <c r="R3482" s="18">
        <f t="shared" si="601"/>
        <v>0</v>
      </c>
      <c r="S3482" s="16"/>
      <c r="T3482" s="16"/>
      <c r="U3482" s="16"/>
      <c r="V3482" s="16"/>
      <c r="W3482" s="16"/>
      <c r="X3482" s="18">
        <f t="shared" si="602"/>
        <v>0</v>
      </c>
      <c r="Y3482" s="18"/>
      <c r="Z3482" s="16"/>
      <c r="AA3482" s="16"/>
      <c r="AB3482" s="16"/>
      <c r="AC3482" s="16"/>
      <c r="AD3482" s="16"/>
      <c r="AE3482" s="18">
        <f t="shared" si="603"/>
        <v>0</v>
      </c>
      <c r="AF3482" s="18"/>
      <c r="AG3482" s="16">
        <f t="shared" si="604"/>
        <v>0</v>
      </c>
      <c r="AH3482" s="16">
        <f t="shared" si="605"/>
        <v>0</v>
      </c>
      <c r="AI3482" s="18">
        <f t="shared" si="606"/>
        <v>0</v>
      </c>
      <c r="AJ3482" s="23" t="str">
        <f t="shared" si="607"/>
        <v/>
      </c>
      <c r="AK3482" s="20" t="str">
        <f t="shared" si="608"/>
        <v/>
      </c>
      <c r="AL3482" s="21" t="str">
        <f t="shared" si="609"/>
        <v/>
      </c>
    </row>
    <row r="3483" spans="3:38" x14ac:dyDescent="0.25">
      <c r="C3483" s="15"/>
      <c r="D3483" s="16"/>
      <c r="E3483" s="19" t="str">
        <f t="shared" si="599"/>
        <v/>
      </c>
      <c r="F3483" s="16"/>
      <c r="G3483" s="19">
        <f t="shared" si="600"/>
        <v>0</v>
      </c>
      <c r="H3483" s="19"/>
      <c r="I3483" s="16"/>
      <c r="J3483" s="17"/>
      <c r="K3483" s="18"/>
      <c r="L3483" s="18"/>
      <c r="M3483" s="16"/>
      <c r="N3483" s="16"/>
      <c r="O3483" s="16"/>
      <c r="P3483" s="16"/>
      <c r="Q3483" s="16"/>
      <c r="R3483" s="18">
        <f t="shared" si="601"/>
        <v>0</v>
      </c>
      <c r="S3483" s="16"/>
      <c r="T3483" s="16"/>
      <c r="U3483" s="16"/>
      <c r="V3483" s="16"/>
      <c r="W3483" s="16"/>
      <c r="X3483" s="18">
        <f t="shared" si="602"/>
        <v>0</v>
      </c>
      <c r="Y3483" s="18"/>
      <c r="Z3483" s="16"/>
      <c r="AA3483" s="16"/>
      <c r="AB3483" s="16"/>
      <c r="AC3483" s="16"/>
      <c r="AD3483" s="16"/>
      <c r="AE3483" s="18">
        <f t="shared" si="603"/>
        <v>0</v>
      </c>
      <c r="AF3483" s="18"/>
      <c r="AG3483" s="16">
        <f t="shared" si="604"/>
        <v>0</v>
      </c>
      <c r="AH3483" s="16">
        <f t="shared" si="605"/>
        <v>0</v>
      </c>
      <c r="AI3483" s="18">
        <f t="shared" si="606"/>
        <v>0</v>
      </c>
      <c r="AJ3483" s="23" t="str">
        <f t="shared" si="607"/>
        <v/>
      </c>
      <c r="AK3483" s="20" t="str">
        <f t="shared" si="608"/>
        <v/>
      </c>
      <c r="AL3483" s="21" t="str">
        <f t="shared" si="609"/>
        <v/>
      </c>
    </row>
    <row r="3484" spans="3:38" x14ac:dyDescent="0.25">
      <c r="C3484" s="15"/>
      <c r="D3484" s="16"/>
      <c r="E3484" s="19" t="str">
        <f t="shared" si="599"/>
        <v/>
      </c>
      <c r="F3484" s="16"/>
      <c r="G3484" s="19">
        <f t="shared" si="600"/>
        <v>0</v>
      </c>
      <c r="H3484" s="19"/>
      <c r="I3484" s="16"/>
      <c r="J3484" s="17"/>
      <c r="K3484" s="18"/>
      <c r="L3484" s="18"/>
      <c r="M3484" s="16"/>
      <c r="N3484" s="16"/>
      <c r="O3484" s="16"/>
      <c r="P3484" s="16"/>
      <c r="Q3484" s="16"/>
      <c r="R3484" s="18">
        <f t="shared" si="601"/>
        <v>0</v>
      </c>
      <c r="S3484" s="16"/>
      <c r="T3484" s="16"/>
      <c r="U3484" s="16"/>
      <c r="V3484" s="16"/>
      <c r="W3484" s="16"/>
      <c r="X3484" s="18">
        <f t="shared" si="602"/>
        <v>0</v>
      </c>
      <c r="Y3484" s="18"/>
      <c r="Z3484" s="16"/>
      <c r="AA3484" s="16"/>
      <c r="AB3484" s="16"/>
      <c r="AC3484" s="16"/>
      <c r="AD3484" s="16"/>
      <c r="AE3484" s="18">
        <f t="shared" si="603"/>
        <v>0</v>
      </c>
      <c r="AF3484" s="18"/>
      <c r="AG3484" s="16">
        <f t="shared" si="604"/>
        <v>0</v>
      </c>
      <c r="AH3484" s="16">
        <f t="shared" si="605"/>
        <v>0</v>
      </c>
      <c r="AI3484" s="18">
        <f t="shared" si="606"/>
        <v>0</v>
      </c>
      <c r="AJ3484" s="23" t="str">
        <f t="shared" si="607"/>
        <v/>
      </c>
      <c r="AK3484" s="20" t="str">
        <f t="shared" si="608"/>
        <v/>
      </c>
      <c r="AL3484" s="21" t="str">
        <f t="shared" si="609"/>
        <v/>
      </c>
    </row>
    <row r="3485" spans="3:38" x14ac:dyDescent="0.25">
      <c r="C3485" s="15"/>
      <c r="D3485" s="16"/>
      <c r="E3485" s="19" t="str">
        <f t="shared" si="599"/>
        <v/>
      </c>
      <c r="F3485" s="16"/>
      <c r="G3485" s="19">
        <f t="shared" si="600"/>
        <v>0</v>
      </c>
      <c r="H3485" s="19"/>
      <c r="I3485" s="16"/>
      <c r="J3485" s="17"/>
      <c r="K3485" s="18"/>
      <c r="L3485" s="18"/>
      <c r="M3485" s="16"/>
      <c r="N3485" s="16"/>
      <c r="O3485" s="16"/>
      <c r="P3485" s="16"/>
      <c r="Q3485" s="16"/>
      <c r="R3485" s="18">
        <f t="shared" si="601"/>
        <v>0</v>
      </c>
      <c r="S3485" s="16"/>
      <c r="T3485" s="16"/>
      <c r="U3485" s="16"/>
      <c r="V3485" s="16"/>
      <c r="W3485" s="16"/>
      <c r="X3485" s="18">
        <f t="shared" si="602"/>
        <v>0</v>
      </c>
      <c r="Y3485" s="18"/>
      <c r="Z3485" s="16"/>
      <c r="AA3485" s="16"/>
      <c r="AB3485" s="16"/>
      <c r="AC3485" s="16"/>
      <c r="AD3485" s="16"/>
      <c r="AE3485" s="18">
        <f t="shared" si="603"/>
        <v>0</v>
      </c>
      <c r="AF3485" s="18"/>
      <c r="AG3485" s="16">
        <f t="shared" si="604"/>
        <v>0</v>
      </c>
      <c r="AH3485" s="16">
        <f t="shared" si="605"/>
        <v>0</v>
      </c>
      <c r="AI3485" s="18">
        <f t="shared" si="606"/>
        <v>0</v>
      </c>
      <c r="AJ3485" s="23" t="str">
        <f t="shared" si="607"/>
        <v/>
      </c>
      <c r="AK3485" s="20" t="str">
        <f t="shared" si="608"/>
        <v/>
      </c>
      <c r="AL3485" s="21" t="str">
        <f t="shared" si="609"/>
        <v/>
      </c>
    </row>
    <row r="3486" spans="3:38" x14ac:dyDescent="0.25">
      <c r="C3486" s="15"/>
      <c r="D3486" s="16"/>
      <c r="E3486" s="19" t="str">
        <f t="shared" si="599"/>
        <v/>
      </c>
      <c r="F3486" s="16"/>
      <c r="G3486" s="19">
        <f t="shared" si="600"/>
        <v>0</v>
      </c>
      <c r="H3486" s="19"/>
      <c r="I3486" s="16"/>
      <c r="J3486" s="17"/>
      <c r="K3486" s="18"/>
      <c r="L3486" s="18"/>
      <c r="M3486" s="16"/>
      <c r="N3486" s="16"/>
      <c r="O3486" s="16"/>
      <c r="P3486" s="16"/>
      <c r="Q3486" s="16"/>
      <c r="R3486" s="18">
        <f t="shared" si="601"/>
        <v>0</v>
      </c>
      <c r="S3486" s="16"/>
      <c r="T3486" s="16"/>
      <c r="U3486" s="16"/>
      <c r="V3486" s="16"/>
      <c r="W3486" s="16"/>
      <c r="X3486" s="18">
        <f t="shared" si="602"/>
        <v>0</v>
      </c>
      <c r="Y3486" s="18"/>
      <c r="Z3486" s="16"/>
      <c r="AA3486" s="16"/>
      <c r="AB3486" s="16"/>
      <c r="AC3486" s="16"/>
      <c r="AD3486" s="16"/>
      <c r="AE3486" s="18">
        <f t="shared" si="603"/>
        <v>0</v>
      </c>
      <c r="AF3486" s="18"/>
      <c r="AG3486" s="16">
        <f t="shared" si="604"/>
        <v>0</v>
      </c>
      <c r="AH3486" s="16">
        <f t="shared" si="605"/>
        <v>0</v>
      </c>
      <c r="AI3486" s="18">
        <f t="shared" si="606"/>
        <v>0</v>
      </c>
      <c r="AJ3486" s="23" t="str">
        <f t="shared" si="607"/>
        <v/>
      </c>
      <c r="AK3486" s="20" t="str">
        <f t="shared" si="608"/>
        <v/>
      </c>
      <c r="AL3486" s="21" t="str">
        <f t="shared" si="609"/>
        <v/>
      </c>
    </row>
    <row r="3487" spans="3:38" x14ac:dyDescent="0.25">
      <c r="C3487" s="15"/>
      <c r="D3487" s="16"/>
      <c r="E3487" s="19" t="str">
        <f t="shared" si="599"/>
        <v/>
      </c>
      <c r="F3487" s="16"/>
      <c r="G3487" s="19">
        <f t="shared" si="600"/>
        <v>0</v>
      </c>
      <c r="H3487" s="19"/>
      <c r="I3487" s="16"/>
      <c r="J3487" s="17"/>
      <c r="K3487" s="18"/>
      <c r="L3487" s="18"/>
      <c r="M3487" s="16"/>
      <c r="N3487" s="16"/>
      <c r="O3487" s="16"/>
      <c r="P3487" s="16"/>
      <c r="Q3487" s="16"/>
      <c r="R3487" s="18">
        <f t="shared" si="601"/>
        <v>0</v>
      </c>
      <c r="S3487" s="16"/>
      <c r="T3487" s="16"/>
      <c r="U3487" s="16"/>
      <c r="V3487" s="16"/>
      <c r="W3487" s="16"/>
      <c r="X3487" s="18">
        <f t="shared" si="602"/>
        <v>0</v>
      </c>
      <c r="Y3487" s="18"/>
      <c r="Z3487" s="16"/>
      <c r="AA3487" s="16"/>
      <c r="AB3487" s="16"/>
      <c r="AC3487" s="16"/>
      <c r="AD3487" s="16"/>
      <c r="AE3487" s="18">
        <f t="shared" si="603"/>
        <v>0</v>
      </c>
      <c r="AF3487" s="18"/>
      <c r="AG3487" s="16">
        <f t="shared" si="604"/>
        <v>0</v>
      </c>
      <c r="AH3487" s="16">
        <f t="shared" si="605"/>
        <v>0</v>
      </c>
      <c r="AI3487" s="18">
        <f t="shared" si="606"/>
        <v>0</v>
      </c>
      <c r="AJ3487" s="23" t="str">
        <f t="shared" si="607"/>
        <v/>
      </c>
      <c r="AK3487" s="20" t="str">
        <f t="shared" si="608"/>
        <v/>
      </c>
      <c r="AL3487" s="21" t="str">
        <f t="shared" si="609"/>
        <v/>
      </c>
    </row>
    <row r="3488" spans="3:38" x14ac:dyDescent="0.25">
      <c r="C3488" s="15"/>
      <c r="D3488" s="16"/>
      <c r="E3488" s="19" t="str">
        <f t="shared" si="599"/>
        <v/>
      </c>
      <c r="F3488" s="16"/>
      <c r="G3488" s="19">
        <f t="shared" si="600"/>
        <v>0</v>
      </c>
      <c r="H3488" s="19"/>
      <c r="I3488" s="16"/>
      <c r="J3488" s="17"/>
      <c r="K3488" s="18"/>
      <c r="L3488" s="18"/>
      <c r="M3488" s="16"/>
      <c r="N3488" s="16"/>
      <c r="O3488" s="16"/>
      <c r="P3488" s="16"/>
      <c r="Q3488" s="16"/>
      <c r="R3488" s="18">
        <f t="shared" si="601"/>
        <v>0</v>
      </c>
      <c r="S3488" s="16"/>
      <c r="T3488" s="16"/>
      <c r="U3488" s="16"/>
      <c r="V3488" s="16"/>
      <c r="W3488" s="16"/>
      <c r="X3488" s="18">
        <f t="shared" si="602"/>
        <v>0</v>
      </c>
      <c r="Y3488" s="18"/>
      <c r="Z3488" s="16"/>
      <c r="AA3488" s="16"/>
      <c r="AB3488" s="16"/>
      <c r="AC3488" s="16"/>
      <c r="AD3488" s="16"/>
      <c r="AE3488" s="18">
        <f t="shared" si="603"/>
        <v>0</v>
      </c>
      <c r="AF3488" s="18"/>
      <c r="AG3488" s="16">
        <f t="shared" si="604"/>
        <v>0</v>
      </c>
      <c r="AH3488" s="16">
        <f t="shared" si="605"/>
        <v>0</v>
      </c>
      <c r="AI3488" s="18">
        <f t="shared" si="606"/>
        <v>0</v>
      </c>
      <c r="AJ3488" s="23" t="str">
        <f t="shared" si="607"/>
        <v/>
      </c>
      <c r="AK3488" s="20" t="str">
        <f t="shared" si="608"/>
        <v/>
      </c>
      <c r="AL3488" s="21" t="str">
        <f t="shared" si="609"/>
        <v/>
      </c>
    </row>
    <row r="3489" spans="3:38" x14ac:dyDescent="0.25">
      <c r="C3489" s="15"/>
      <c r="D3489" s="16"/>
      <c r="E3489" s="19" t="str">
        <f t="shared" si="599"/>
        <v/>
      </c>
      <c r="F3489" s="16"/>
      <c r="G3489" s="19">
        <f t="shared" si="600"/>
        <v>0</v>
      </c>
      <c r="H3489" s="19"/>
      <c r="I3489" s="16"/>
      <c r="J3489" s="17"/>
      <c r="K3489" s="18"/>
      <c r="L3489" s="18"/>
      <c r="M3489" s="16"/>
      <c r="N3489" s="16"/>
      <c r="O3489" s="16"/>
      <c r="P3489" s="16"/>
      <c r="Q3489" s="16"/>
      <c r="R3489" s="18">
        <f t="shared" si="601"/>
        <v>0</v>
      </c>
      <c r="S3489" s="16"/>
      <c r="T3489" s="16"/>
      <c r="U3489" s="16"/>
      <c r="V3489" s="16"/>
      <c r="W3489" s="16"/>
      <c r="X3489" s="18">
        <f t="shared" si="602"/>
        <v>0</v>
      </c>
      <c r="Y3489" s="18"/>
      <c r="Z3489" s="16"/>
      <c r="AA3489" s="16"/>
      <c r="AB3489" s="16"/>
      <c r="AC3489" s="16"/>
      <c r="AD3489" s="16"/>
      <c r="AE3489" s="18">
        <f t="shared" si="603"/>
        <v>0</v>
      </c>
      <c r="AF3489" s="18"/>
      <c r="AG3489" s="16">
        <f t="shared" si="604"/>
        <v>0</v>
      </c>
      <c r="AH3489" s="16">
        <f t="shared" si="605"/>
        <v>0</v>
      </c>
      <c r="AI3489" s="18">
        <f t="shared" si="606"/>
        <v>0</v>
      </c>
      <c r="AJ3489" s="23" t="str">
        <f t="shared" si="607"/>
        <v/>
      </c>
      <c r="AK3489" s="20" t="str">
        <f t="shared" si="608"/>
        <v/>
      </c>
      <c r="AL3489" s="21" t="str">
        <f t="shared" si="609"/>
        <v/>
      </c>
    </row>
    <row r="3490" spans="3:38" x14ac:dyDescent="0.25">
      <c r="C3490" s="15"/>
      <c r="D3490" s="16"/>
      <c r="E3490" s="19" t="str">
        <f t="shared" si="599"/>
        <v/>
      </c>
      <c r="F3490" s="16"/>
      <c r="G3490" s="19">
        <f t="shared" si="600"/>
        <v>0</v>
      </c>
      <c r="H3490" s="19"/>
      <c r="I3490" s="16"/>
      <c r="J3490" s="17"/>
      <c r="K3490" s="18"/>
      <c r="L3490" s="18"/>
      <c r="M3490" s="16"/>
      <c r="N3490" s="16"/>
      <c r="O3490" s="16"/>
      <c r="P3490" s="16"/>
      <c r="Q3490" s="16"/>
      <c r="R3490" s="18">
        <f t="shared" si="601"/>
        <v>0</v>
      </c>
      <c r="S3490" s="16"/>
      <c r="T3490" s="16"/>
      <c r="U3490" s="16"/>
      <c r="V3490" s="16"/>
      <c r="W3490" s="16"/>
      <c r="X3490" s="18">
        <f t="shared" si="602"/>
        <v>0</v>
      </c>
      <c r="Y3490" s="18"/>
      <c r="Z3490" s="16"/>
      <c r="AA3490" s="16"/>
      <c r="AB3490" s="16"/>
      <c r="AC3490" s="16"/>
      <c r="AD3490" s="16"/>
      <c r="AE3490" s="18">
        <f t="shared" si="603"/>
        <v>0</v>
      </c>
      <c r="AF3490" s="18"/>
      <c r="AG3490" s="16">
        <f t="shared" si="604"/>
        <v>0</v>
      </c>
      <c r="AH3490" s="16">
        <f t="shared" si="605"/>
        <v>0</v>
      </c>
      <c r="AI3490" s="18">
        <f t="shared" si="606"/>
        <v>0</v>
      </c>
      <c r="AJ3490" s="23" t="str">
        <f t="shared" si="607"/>
        <v/>
      </c>
      <c r="AK3490" s="20" t="str">
        <f t="shared" si="608"/>
        <v/>
      </c>
      <c r="AL3490" s="21" t="str">
        <f t="shared" si="609"/>
        <v/>
      </c>
    </row>
    <row r="3491" spans="3:38" x14ac:dyDescent="0.25">
      <c r="C3491" s="15"/>
      <c r="D3491" s="16"/>
      <c r="E3491" s="19" t="str">
        <f t="shared" si="599"/>
        <v/>
      </c>
      <c r="F3491" s="16"/>
      <c r="G3491" s="19">
        <f t="shared" si="600"/>
        <v>0</v>
      </c>
      <c r="H3491" s="19"/>
      <c r="I3491" s="16"/>
      <c r="J3491" s="17"/>
      <c r="K3491" s="18"/>
      <c r="L3491" s="18"/>
      <c r="M3491" s="16"/>
      <c r="N3491" s="16"/>
      <c r="O3491" s="16"/>
      <c r="P3491" s="16"/>
      <c r="Q3491" s="16"/>
      <c r="R3491" s="18">
        <f t="shared" si="601"/>
        <v>0</v>
      </c>
      <c r="S3491" s="16"/>
      <c r="T3491" s="16"/>
      <c r="U3491" s="16"/>
      <c r="V3491" s="16"/>
      <c r="W3491" s="16"/>
      <c r="X3491" s="18">
        <f t="shared" si="602"/>
        <v>0</v>
      </c>
      <c r="Y3491" s="18"/>
      <c r="Z3491" s="16"/>
      <c r="AA3491" s="16"/>
      <c r="AB3491" s="16"/>
      <c r="AC3491" s="16"/>
      <c r="AD3491" s="16"/>
      <c r="AE3491" s="18">
        <f t="shared" si="603"/>
        <v>0</v>
      </c>
      <c r="AF3491" s="18"/>
      <c r="AG3491" s="16">
        <f t="shared" si="604"/>
        <v>0</v>
      </c>
      <c r="AH3491" s="16">
        <f t="shared" si="605"/>
        <v>0</v>
      </c>
      <c r="AI3491" s="18">
        <f t="shared" si="606"/>
        <v>0</v>
      </c>
      <c r="AJ3491" s="23" t="str">
        <f t="shared" si="607"/>
        <v/>
      </c>
      <c r="AK3491" s="20" t="str">
        <f t="shared" si="608"/>
        <v/>
      </c>
      <c r="AL3491" s="21" t="str">
        <f t="shared" si="609"/>
        <v/>
      </c>
    </row>
    <row r="3492" spans="3:38" x14ac:dyDescent="0.25">
      <c r="C3492" s="15"/>
      <c r="D3492" s="16"/>
      <c r="E3492" s="19" t="str">
        <f t="shared" si="599"/>
        <v/>
      </c>
      <c r="F3492" s="16"/>
      <c r="G3492" s="19">
        <f t="shared" si="600"/>
        <v>0</v>
      </c>
      <c r="H3492" s="19"/>
      <c r="I3492" s="16"/>
      <c r="J3492" s="17"/>
      <c r="K3492" s="18"/>
      <c r="L3492" s="18"/>
      <c r="M3492" s="16"/>
      <c r="N3492" s="16"/>
      <c r="O3492" s="16"/>
      <c r="P3492" s="16"/>
      <c r="Q3492" s="16"/>
      <c r="R3492" s="18">
        <f t="shared" si="601"/>
        <v>0</v>
      </c>
      <c r="S3492" s="16"/>
      <c r="T3492" s="16"/>
      <c r="U3492" s="16"/>
      <c r="V3492" s="16"/>
      <c r="W3492" s="16"/>
      <c r="X3492" s="18">
        <f t="shared" si="602"/>
        <v>0</v>
      </c>
      <c r="Y3492" s="18"/>
      <c r="Z3492" s="16"/>
      <c r="AA3492" s="16"/>
      <c r="AB3492" s="16"/>
      <c r="AC3492" s="16"/>
      <c r="AD3492" s="16"/>
      <c r="AE3492" s="18">
        <f t="shared" si="603"/>
        <v>0</v>
      </c>
      <c r="AF3492" s="18"/>
      <c r="AG3492" s="16">
        <f t="shared" si="604"/>
        <v>0</v>
      </c>
      <c r="AH3492" s="16">
        <f t="shared" si="605"/>
        <v>0</v>
      </c>
      <c r="AI3492" s="18">
        <f t="shared" si="606"/>
        <v>0</v>
      </c>
      <c r="AJ3492" s="23" t="str">
        <f t="shared" si="607"/>
        <v/>
      </c>
      <c r="AK3492" s="20" t="str">
        <f t="shared" si="608"/>
        <v/>
      </c>
      <c r="AL3492" s="21" t="str">
        <f t="shared" si="609"/>
        <v/>
      </c>
    </row>
    <row r="3493" spans="3:38" x14ac:dyDescent="0.25">
      <c r="C3493" s="15"/>
      <c r="D3493" s="16"/>
      <c r="E3493" s="19" t="str">
        <f t="shared" si="599"/>
        <v/>
      </c>
      <c r="F3493" s="16"/>
      <c r="G3493" s="19">
        <f t="shared" si="600"/>
        <v>0</v>
      </c>
      <c r="H3493" s="19"/>
      <c r="I3493" s="16"/>
      <c r="J3493" s="17"/>
      <c r="K3493" s="18"/>
      <c r="L3493" s="18"/>
      <c r="M3493" s="16"/>
      <c r="N3493" s="16"/>
      <c r="O3493" s="16"/>
      <c r="P3493" s="16"/>
      <c r="Q3493" s="16"/>
      <c r="R3493" s="18">
        <f t="shared" si="601"/>
        <v>0</v>
      </c>
      <c r="S3493" s="16"/>
      <c r="T3493" s="16"/>
      <c r="U3493" s="16"/>
      <c r="V3493" s="16"/>
      <c r="W3493" s="16"/>
      <c r="X3493" s="18">
        <f t="shared" si="602"/>
        <v>0</v>
      </c>
      <c r="Y3493" s="18"/>
      <c r="Z3493" s="16"/>
      <c r="AA3493" s="16"/>
      <c r="AB3493" s="16"/>
      <c r="AC3493" s="16"/>
      <c r="AD3493" s="16"/>
      <c r="AE3493" s="18">
        <f t="shared" si="603"/>
        <v>0</v>
      </c>
      <c r="AF3493" s="18"/>
      <c r="AG3493" s="16">
        <f t="shared" si="604"/>
        <v>0</v>
      </c>
      <c r="AH3493" s="16">
        <f t="shared" si="605"/>
        <v>0</v>
      </c>
      <c r="AI3493" s="18">
        <f t="shared" si="606"/>
        <v>0</v>
      </c>
      <c r="AJ3493" s="23" t="str">
        <f t="shared" si="607"/>
        <v/>
      </c>
      <c r="AK3493" s="20" t="str">
        <f t="shared" si="608"/>
        <v/>
      </c>
      <c r="AL3493" s="21" t="str">
        <f t="shared" si="609"/>
        <v/>
      </c>
    </row>
    <row r="3494" spans="3:38" x14ac:dyDescent="0.25">
      <c r="C3494" s="15"/>
      <c r="D3494" s="16"/>
      <c r="E3494" s="19" t="str">
        <f t="shared" si="599"/>
        <v/>
      </c>
      <c r="F3494" s="16"/>
      <c r="G3494" s="19">
        <f t="shared" si="600"/>
        <v>0</v>
      </c>
      <c r="H3494" s="19"/>
      <c r="I3494" s="16"/>
      <c r="J3494" s="17"/>
      <c r="K3494" s="18"/>
      <c r="L3494" s="18"/>
      <c r="M3494" s="16"/>
      <c r="N3494" s="16"/>
      <c r="O3494" s="16"/>
      <c r="P3494" s="16"/>
      <c r="Q3494" s="16"/>
      <c r="R3494" s="18">
        <f t="shared" si="601"/>
        <v>0</v>
      </c>
      <c r="S3494" s="16"/>
      <c r="T3494" s="16"/>
      <c r="U3494" s="16"/>
      <c r="V3494" s="16"/>
      <c r="W3494" s="16"/>
      <c r="X3494" s="18">
        <f t="shared" si="602"/>
        <v>0</v>
      </c>
      <c r="Y3494" s="18"/>
      <c r="Z3494" s="16"/>
      <c r="AA3494" s="16"/>
      <c r="AB3494" s="16"/>
      <c r="AC3494" s="16"/>
      <c r="AD3494" s="16"/>
      <c r="AE3494" s="18">
        <f t="shared" si="603"/>
        <v>0</v>
      </c>
      <c r="AF3494" s="18"/>
      <c r="AG3494" s="16">
        <f t="shared" si="604"/>
        <v>0</v>
      </c>
      <c r="AH3494" s="16">
        <f t="shared" si="605"/>
        <v>0</v>
      </c>
      <c r="AI3494" s="18">
        <f t="shared" si="606"/>
        <v>0</v>
      </c>
      <c r="AJ3494" s="23" t="str">
        <f t="shared" si="607"/>
        <v/>
      </c>
      <c r="AK3494" s="20" t="str">
        <f t="shared" si="608"/>
        <v/>
      </c>
      <c r="AL3494" s="21" t="str">
        <f t="shared" si="609"/>
        <v/>
      </c>
    </row>
    <row r="3495" spans="3:38" x14ac:dyDescent="0.25">
      <c r="C3495" s="15"/>
      <c r="D3495" s="16"/>
      <c r="E3495" s="19" t="str">
        <f t="shared" si="599"/>
        <v/>
      </c>
      <c r="F3495" s="16"/>
      <c r="G3495" s="19">
        <f t="shared" si="600"/>
        <v>0</v>
      </c>
      <c r="H3495" s="19"/>
      <c r="I3495" s="16"/>
      <c r="J3495" s="17"/>
      <c r="K3495" s="18"/>
      <c r="L3495" s="18"/>
      <c r="M3495" s="16"/>
      <c r="N3495" s="16"/>
      <c r="O3495" s="16"/>
      <c r="P3495" s="16"/>
      <c r="Q3495" s="16"/>
      <c r="R3495" s="18">
        <f t="shared" si="601"/>
        <v>0</v>
      </c>
      <c r="S3495" s="16"/>
      <c r="T3495" s="16"/>
      <c r="U3495" s="16"/>
      <c r="V3495" s="16"/>
      <c r="W3495" s="16"/>
      <c r="X3495" s="18">
        <f t="shared" si="602"/>
        <v>0</v>
      </c>
      <c r="Y3495" s="18"/>
      <c r="Z3495" s="16"/>
      <c r="AA3495" s="16"/>
      <c r="AB3495" s="16"/>
      <c r="AC3495" s="16"/>
      <c r="AD3495" s="16"/>
      <c r="AE3495" s="18">
        <f t="shared" si="603"/>
        <v>0</v>
      </c>
      <c r="AF3495" s="18"/>
      <c r="AG3495" s="16">
        <f t="shared" si="604"/>
        <v>0</v>
      </c>
      <c r="AH3495" s="16">
        <f t="shared" si="605"/>
        <v>0</v>
      </c>
      <c r="AI3495" s="18">
        <f t="shared" si="606"/>
        <v>0</v>
      </c>
      <c r="AJ3495" s="23" t="str">
        <f t="shared" si="607"/>
        <v/>
      </c>
      <c r="AK3495" s="20" t="str">
        <f t="shared" si="608"/>
        <v/>
      </c>
      <c r="AL3495" s="21" t="str">
        <f t="shared" si="609"/>
        <v/>
      </c>
    </row>
    <row r="3496" spans="3:38" x14ac:dyDescent="0.25">
      <c r="C3496" s="15"/>
      <c r="D3496" s="16"/>
      <c r="E3496" s="19" t="str">
        <f t="shared" si="599"/>
        <v/>
      </c>
      <c r="F3496" s="16"/>
      <c r="G3496" s="19">
        <f t="shared" si="600"/>
        <v>0</v>
      </c>
      <c r="H3496" s="19"/>
      <c r="I3496" s="16"/>
      <c r="J3496" s="17"/>
      <c r="K3496" s="18"/>
      <c r="L3496" s="18"/>
      <c r="M3496" s="16"/>
      <c r="N3496" s="16"/>
      <c r="O3496" s="16"/>
      <c r="P3496" s="16"/>
      <c r="Q3496" s="16"/>
      <c r="R3496" s="18">
        <f t="shared" si="601"/>
        <v>0</v>
      </c>
      <c r="S3496" s="16"/>
      <c r="T3496" s="16"/>
      <c r="U3496" s="16"/>
      <c r="V3496" s="16"/>
      <c r="W3496" s="16"/>
      <c r="X3496" s="18">
        <f t="shared" si="602"/>
        <v>0</v>
      </c>
      <c r="Y3496" s="18"/>
      <c r="Z3496" s="16"/>
      <c r="AA3496" s="16"/>
      <c r="AB3496" s="16"/>
      <c r="AC3496" s="16"/>
      <c r="AD3496" s="16"/>
      <c r="AE3496" s="18">
        <f t="shared" si="603"/>
        <v>0</v>
      </c>
      <c r="AF3496" s="18"/>
      <c r="AG3496" s="16">
        <f t="shared" si="604"/>
        <v>0</v>
      </c>
      <c r="AH3496" s="16">
        <f t="shared" si="605"/>
        <v>0</v>
      </c>
      <c r="AI3496" s="18">
        <f t="shared" si="606"/>
        <v>0</v>
      </c>
      <c r="AJ3496" s="23" t="str">
        <f t="shared" si="607"/>
        <v/>
      </c>
      <c r="AK3496" s="20" t="str">
        <f t="shared" si="608"/>
        <v/>
      </c>
      <c r="AL3496" s="21" t="str">
        <f t="shared" si="609"/>
        <v/>
      </c>
    </row>
    <row r="3497" spans="3:38" x14ac:dyDescent="0.25">
      <c r="C3497" s="15"/>
      <c r="D3497" s="16"/>
      <c r="E3497" s="19" t="str">
        <f t="shared" si="599"/>
        <v/>
      </c>
      <c r="F3497" s="16"/>
      <c r="G3497" s="19">
        <f t="shared" si="600"/>
        <v>0</v>
      </c>
      <c r="H3497" s="19"/>
      <c r="I3497" s="16"/>
      <c r="J3497" s="17"/>
      <c r="K3497" s="18"/>
      <c r="L3497" s="18"/>
      <c r="M3497" s="16"/>
      <c r="N3497" s="16"/>
      <c r="O3497" s="16"/>
      <c r="P3497" s="16"/>
      <c r="Q3497" s="16"/>
      <c r="R3497" s="18">
        <f t="shared" si="601"/>
        <v>0</v>
      </c>
      <c r="S3497" s="16"/>
      <c r="T3497" s="16"/>
      <c r="U3497" s="16"/>
      <c r="V3497" s="16"/>
      <c r="W3497" s="16"/>
      <c r="X3497" s="18">
        <f t="shared" si="602"/>
        <v>0</v>
      </c>
      <c r="Y3497" s="18"/>
      <c r="Z3497" s="16"/>
      <c r="AA3497" s="16"/>
      <c r="AB3497" s="16"/>
      <c r="AC3497" s="16"/>
      <c r="AD3497" s="16"/>
      <c r="AE3497" s="18">
        <f t="shared" si="603"/>
        <v>0</v>
      </c>
      <c r="AF3497" s="18"/>
      <c r="AG3497" s="16">
        <f t="shared" si="604"/>
        <v>0</v>
      </c>
      <c r="AH3497" s="16">
        <f t="shared" si="605"/>
        <v>0</v>
      </c>
      <c r="AI3497" s="18">
        <f t="shared" si="606"/>
        <v>0</v>
      </c>
      <c r="AJ3497" s="23" t="str">
        <f t="shared" si="607"/>
        <v/>
      </c>
      <c r="AK3497" s="20" t="str">
        <f t="shared" si="608"/>
        <v/>
      </c>
      <c r="AL3497" s="21" t="str">
        <f t="shared" si="609"/>
        <v/>
      </c>
    </row>
    <row r="3498" spans="3:38" x14ac:dyDescent="0.25">
      <c r="C3498" s="15"/>
      <c r="D3498" s="16"/>
      <c r="E3498" s="19" t="str">
        <f t="shared" si="599"/>
        <v/>
      </c>
      <c r="F3498" s="16"/>
      <c r="G3498" s="19">
        <f t="shared" si="600"/>
        <v>0</v>
      </c>
      <c r="H3498" s="19"/>
      <c r="I3498" s="16"/>
      <c r="J3498" s="17"/>
      <c r="K3498" s="18"/>
      <c r="L3498" s="18"/>
      <c r="M3498" s="16"/>
      <c r="N3498" s="16"/>
      <c r="O3498" s="16"/>
      <c r="P3498" s="16"/>
      <c r="Q3498" s="16"/>
      <c r="R3498" s="18">
        <f t="shared" si="601"/>
        <v>0</v>
      </c>
      <c r="S3498" s="16"/>
      <c r="T3498" s="16"/>
      <c r="U3498" s="16"/>
      <c r="V3498" s="16"/>
      <c r="W3498" s="16"/>
      <c r="X3498" s="18">
        <f t="shared" si="602"/>
        <v>0</v>
      </c>
      <c r="Y3498" s="18"/>
      <c r="Z3498" s="16"/>
      <c r="AA3498" s="16"/>
      <c r="AB3498" s="16"/>
      <c r="AC3498" s="16"/>
      <c r="AD3498" s="16"/>
      <c r="AE3498" s="18">
        <f t="shared" si="603"/>
        <v>0</v>
      </c>
      <c r="AF3498" s="18"/>
      <c r="AG3498" s="16">
        <f t="shared" si="604"/>
        <v>0</v>
      </c>
      <c r="AH3498" s="16">
        <f t="shared" si="605"/>
        <v>0</v>
      </c>
      <c r="AI3498" s="18">
        <f t="shared" si="606"/>
        <v>0</v>
      </c>
      <c r="AJ3498" s="23" t="str">
        <f t="shared" si="607"/>
        <v/>
      </c>
      <c r="AK3498" s="20" t="str">
        <f t="shared" si="608"/>
        <v/>
      </c>
      <c r="AL3498" s="21" t="str">
        <f t="shared" si="609"/>
        <v/>
      </c>
    </row>
    <row r="3499" spans="3:38" x14ac:dyDescent="0.25">
      <c r="C3499" s="15"/>
      <c r="D3499" s="16"/>
      <c r="E3499" s="19" t="str">
        <f t="shared" si="599"/>
        <v/>
      </c>
      <c r="F3499" s="16"/>
      <c r="G3499" s="19">
        <f t="shared" si="600"/>
        <v>0</v>
      </c>
      <c r="H3499" s="19"/>
      <c r="I3499" s="16"/>
      <c r="J3499" s="17"/>
      <c r="K3499" s="18"/>
      <c r="L3499" s="18"/>
      <c r="M3499" s="16"/>
      <c r="N3499" s="16"/>
      <c r="O3499" s="16"/>
      <c r="P3499" s="16"/>
      <c r="Q3499" s="16"/>
      <c r="R3499" s="18">
        <f t="shared" si="601"/>
        <v>0</v>
      </c>
      <c r="S3499" s="16"/>
      <c r="T3499" s="16"/>
      <c r="U3499" s="16"/>
      <c r="V3499" s="16"/>
      <c r="W3499" s="16"/>
      <c r="X3499" s="18">
        <f t="shared" si="602"/>
        <v>0</v>
      </c>
      <c r="Y3499" s="18"/>
      <c r="Z3499" s="16"/>
      <c r="AA3499" s="16"/>
      <c r="AB3499" s="16"/>
      <c r="AC3499" s="16"/>
      <c r="AD3499" s="16"/>
      <c r="AE3499" s="18">
        <f t="shared" si="603"/>
        <v>0</v>
      </c>
      <c r="AF3499" s="18"/>
      <c r="AG3499" s="16">
        <f t="shared" si="604"/>
        <v>0</v>
      </c>
      <c r="AH3499" s="16">
        <f t="shared" si="605"/>
        <v>0</v>
      </c>
      <c r="AI3499" s="18">
        <f t="shared" si="606"/>
        <v>0</v>
      </c>
      <c r="AJ3499" s="23" t="str">
        <f t="shared" si="607"/>
        <v/>
      </c>
      <c r="AK3499" s="20" t="str">
        <f t="shared" si="608"/>
        <v/>
      </c>
      <c r="AL3499" s="21" t="str">
        <f t="shared" si="609"/>
        <v/>
      </c>
    </row>
    <row r="3500" spans="3:38" x14ac:dyDescent="0.25">
      <c r="C3500" s="15"/>
      <c r="D3500" s="16"/>
      <c r="E3500" s="19" t="str">
        <f t="shared" si="599"/>
        <v/>
      </c>
      <c r="F3500" s="16"/>
      <c r="G3500" s="19">
        <f t="shared" si="600"/>
        <v>0</v>
      </c>
      <c r="H3500" s="19"/>
      <c r="I3500" s="16"/>
      <c r="J3500" s="17"/>
      <c r="K3500" s="18"/>
      <c r="L3500" s="18"/>
      <c r="M3500" s="16"/>
      <c r="N3500" s="16"/>
      <c r="O3500" s="16"/>
      <c r="P3500" s="16"/>
      <c r="Q3500" s="16"/>
      <c r="R3500" s="18">
        <f t="shared" si="601"/>
        <v>0</v>
      </c>
      <c r="S3500" s="16"/>
      <c r="T3500" s="16"/>
      <c r="U3500" s="16"/>
      <c r="V3500" s="16"/>
      <c r="W3500" s="16"/>
      <c r="X3500" s="18">
        <f t="shared" si="602"/>
        <v>0</v>
      </c>
      <c r="Y3500" s="18"/>
      <c r="Z3500" s="16"/>
      <c r="AA3500" s="16"/>
      <c r="AB3500" s="16"/>
      <c r="AC3500" s="16"/>
      <c r="AD3500" s="16"/>
      <c r="AE3500" s="18">
        <f t="shared" si="603"/>
        <v>0</v>
      </c>
      <c r="AF3500" s="18"/>
      <c r="AG3500" s="16">
        <f t="shared" si="604"/>
        <v>0</v>
      </c>
      <c r="AH3500" s="16">
        <f t="shared" si="605"/>
        <v>0</v>
      </c>
      <c r="AI3500" s="18">
        <f t="shared" si="606"/>
        <v>0</v>
      </c>
      <c r="AJ3500" s="23" t="str">
        <f t="shared" si="607"/>
        <v/>
      </c>
      <c r="AK3500" s="20" t="str">
        <f t="shared" si="608"/>
        <v/>
      </c>
      <c r="AL3500" s="21" t="str">
        <f t="shared" si="609"/>
        <v/>
      </c>
    </row>
    <row r="3501" spans="3:38" x14ac:dyDescent="0.25">
      <c r="C3501" s="15"/>
      <c r="D3501" s="16"/>
      <c r="E3501" s="19" t="str">
        <f t="shared" si="599"/>
        <v/>
      </c>
      <c r="F3501" s="16"/>
      <c r="G3501" s="19">
        <f t="shared" si="600"/>
        <v>0</v>
      </c>
      <c r="H3501" s="19"/>
      <c r="I3501" s="16"/>
      <c r="J3501" s="17"/>
      <c r="K3501" s="18"/>
      <c r="L3501" s="18"/>
      <c r="M3501" s="16"/>
      <c r="N3501" s="16"/>
      <c r="O3501" s="16"/>
      <c r="P3501" s="16"/>
      <c r="Q3501" s="16"/>
      <c r="R3501" s="18">
        <f t="shared" si="601"/>
        <v>0</v>
      </c>
      <c r="S3501" s="16"/>
      <c r="T3501" s="16"/>
      <c r="U3501" s="16"/>
      <c r="V3501" s="16"/>
      <c r="W3501" s="16"/>
      <c r="X3501" s="18">
        <f t="shared" si="602"/>
        <v>0</v>
      </c>
      <c r="Y3501" s="18"/>
      <c r="Z3501" s="16"/>
      <c r="AA3501" s="16"/>
      <c r="AB3501" s="16"/>
      <c r="AC3501" s="16"/>
      <c r="AD3501" s="16"/>
      <c r="AE3501" s="18">
        <f t="shared" si="603"/>
        <v>0</v>
      </c>
      <c r="AF3501" s="18"/>
      <c r="AG3501" s="16">
        <f t="shared" si="604"/>
        <v>0</v>
      </c>
      <c r="AH3501" s="16">
        <f t="shared" si="605"/>
        <v>0</v>
      </c>
      <c r="AI3501" s="18">
        <f t="shared" si="606"/>
        <v>0</v>
      </c>
      <c r="AJ3501" s="23" t="str">
        <f t="shared" si="607"/>
        <v/>
      </c>
      <c r="AK3501" s="20" t="str">
        <f t="shared" si="608"/>
        <v/>
      </c>
      <c r="AL3501" s="21" t="str">
        <f t="shared" si="609"/>
        <v/>
      </c>
    </row>
    <row r="3502" spans="3:38" x14ac:dyDescent="0.25">
      <c r="C3502" s="15"/>
      <c r="D3502" s="16"/>
      <c r="E3502" s="19" t="str">
        <f t="shared" si="599"/>
        <v/>
      </c>
      <c r="F3502" s="16"/>
      <c r="G3502" s="19">
        <f t="shared" si="600"/>
        <v>0</v>
      </c>
      <c r="H3502" s="19"/>
      <c r="I3502" s="16"/>
      <c r="J3502" s="17"/>
      <c r="K3502" s="18"/>
      <c r="L3502" s="18"/>
      <c r="M3502" s="16"/>
      <c r="N3502" s="16"/>
      <c r="O3502" s="16"/>
      <c r="P3502" s="16"/>
      <c r="Q3502" s="16"/>
      <c r="R3502" s="18">
        <f t="shared" si="601"/>
        <v>0</v>
      </c>
      <c r="S3502" s="16"/>
      <c r="T3502" s="16"/>
      <c r="U3502" s="16"/>
      <c r="V3502" s="16"/>
      <c r="W3502" s="16"/>
      <c r="X3502" s="18">
        <f t="shared" si="602"/>
        <v>0</v>
      </c>
      <c r="Y3502" s="18"/>
      <c r="Z3502" s="16"/>
      <c r="AA3502" s="16"/>
      <c r="AB3502" s="16"/>
      <c r="AC3502" s="16"/>
      <c r="AD3502" s="16"/>
      <c r="AE3502" s="18">
        <f t="shared" si="603"/>
        <v>0</v>
      </c>
      <c r="AF3502" s="18"/>
      <c r="AG3502" s="16">
        <f t="shared" si="604"/>
        <v>0</v>
      </c>
      <c r="AH3502" s="16">
        <f t="shared" si="605"/>
        <v>0</v>
      </c>
      <c r="AI3502" s="18">
        <f t="shared" si="606"/>
        <v>0</v>
      </c>
      <c r="AJ3502" s="23" t="str">
        <f t="shared" si="607"/>
        <v/>
      </c>
      <c r="AK3502" s="20" t="str">
        <f t="shared" si="608"/>
        <v/>
      </c>
      <c r="AL3502" s="21" t="str">
        <f t="shared" si="609"/>
        <v/>
      </c>
    </row>
    <row r="3503" spans="3:38" x14ac:dyDescent="0.25">
      <c r="C3503" s="15"/>
      <c r="D3503" s="16"/>
      <c r="E3503" s="19" t="str">
        <f t="shared" si="599"/>
        <v/>
      </c>
      <c r="F3503" s="16"/>
      <c r="G3503" s="19">
        <f t="shared" si="600"/>
        <v>0</v>
      </c>
      <c r="H3503" s="19"/>
      <c r="I3503" s="16"/>
      <c r="J3503" s="17"/>
      <c r="K3503" s="18"/>
      <c r="L3503" s="18"/>
      <c r="M3503" s="16"/>
      <c r="N3503" s="16"/>
      <c r="O3503" s="16"/>
      <c r="P3503" s="16"/>
      <c r="Q3503" s="16"/>
      <c r="R3503" s="18">
        <f t="shared" si="601"/>
        <v>0</v>
      </c>
      <c r="S3503" s="16"/>
      <c r="T3503" s="16"/>
      <c r="U3503" s="16"/>
      <c r="V3503" s="16"/>
      <c r="W3503" s="16"/>
      <c r="X3503" s="18">
        <f t="shared" si="602"/>
        <v>0</v>
      </c>
      <c r="Y3503" s="18"/>
      <c r="Z3503" s="16"/>
      <c r="AA3503" s="16"/>
      <c r="AB3503" s="16"/>
      <c r="AC3503" s="16"/>
      <c r="AD3503" s="16"/>
      <c r="AE3503" s="18">
        <f t="shared" si="603"/>
        <v>0</v>
      </c>
      <c r="AF3503" s="18"/>
      <c r="AG3503" s="16">
        <f t="shared" si="604"/>
        <v>0</v>
      </c>
      <c r="AH3503" s="16">
        <f t="shared" si="605"/>
        <v>0</v>
      </c>
      <c r="AI3503" s="18">
        <f t="shared" si="606"/>
        <v>0</v>
      </c>
      <c r="AJ3503" s="23" t="str">
        <f t="shared" si="607"/>
        <v/>
      </c>
      <c r="AK3503" s="20" t="str">
        <f t="shared" si="608"/>
        <v/>
      </c>
      <c r="AL3503" s="21" t="str">
        <f t="shared" si="609"/>
        <v/>
      </c>
    </row>
    <row r="3504" spans="3:38" x14ac:dyDescent="0.25">
      <c r="C3504" s="15"/>
      <c r="D3504" s="16"/>
      <c r="E3504" s="19" t="str">
        <f t="shared" si="599"/>
        <v/>
      </c>
      <c r="F3504" s="16"/>
      <c r="G3504" s="19">
        <f t="shared" si="600"/>
        <v>0</v>
      </c>
      <c r="H3504" s="19"/>
      <c r="I3504" s="16"/>
      <c r="J3504" s="17"/>
      <c r="K3504" s="18"/>
      <c r="L3504" s="18"/>
      <c r="M3504" s="16"/>
      <c r="N3504" s="16"/>
      <c r="O3504" s="16"/>
      <c r="P3504" s="16"/>
      <c r="Q3504" s="16"/>
      <c r="R3504" s="18">
        <f t="shared" si="601"/>
        <v>0</v>
      </c>
      <c r="S3504" s="16"/>
      <c r="T3504" s="16"/>
      <c r="U3504" s="16"/>
      <c r="V3504" s="16"/>
      <c r="W3504" s="16"/>
      <c r="X3504" s="18">
        <f t="shared" si="602"/>
        <v>0</v>
      </c>
      <c r="Y3504" s="18"/>
      <c r="Z3504" s="16"/>
      <c r="AA3504" s="16"/>
      <c r="AB3504" s="16"/>
      <c r="AC3504" s="16"/>
      <c r="AD3504" s="16"/>
      <c r="AE3504" s="18">
        <f t="shared" si="603"/>
        <v>0</v>
      </c>
      <c r="AF3504" s="18"/>
      <c r="AG3504" s="16">
        <f t="shared" si="604"/>
        <v>0</v>
      </c>
      <c r="AH3504" s="16">
        <f t="shared" si="605"/>
        <v>0</v>
      </c>
      <c r="AI3504" s="18">
        <f t="shared" si="606"/>
        <v>0</v>
      </c>
      <c r="AJ3504" s="23" t="str">
        <f t="shared" si="607"/>
        <v/>
      </c>
      <c r="AK3504" s="20" t="str">
        <f t="shared" si="608"/>
        <v/>
      </c>
      <c r="AL3504" s="21" t="str">
        <f t="shared" si="609"/>
        <v/>
      </c>
    </row>
    <row r="3505" spans="3:38" x14ac:dyDescent="0.25">
      <c r="C3505" s="15"/>
      <c r="D3505" s="16"/>
      <c r="E3505" s="19" t="str">
        <f t="shared" si="599"/>
        <v/>
      </c>
      <c r="F3505" s="16"/>
      <c r="G3505" s="19">
        <f t="shared" si="600"/>
        <v>0</v>
      </c>
      <c r="H3505" s="19"/>
      <c r="I3505" s="16"/>
      <c r="J3505" s="17"/>
      <c r="K3505" s="18"/>
      <c r="L3505" s="18"/>
      <c r="M3505" s="16"/>
      <c r="N3505" s="16"/>
      <c r="O3505" s="16"/>
      <c r="P3505" s="16"/>
      <c r="Q3505" s="16"/>
      <c r="R3505" s="18">
        <f t="shared" si="601"/>
        <v>0</v>
      </c>
      <c r="S3505" s="16"/>
      <c r="T3505" s="16"/>
      <c r="U3505" s="16"/>
      <c r="V3505" s="16"/>
      <c r="W3505" s="16"/>
      <c r="X3505" s="18">
        <f t="shared" si="602"/>
        <v>0</v>
      </c>
      <c r="Y3505" s="18"/>
      <c r="Z3505" s="16"/>
      <c r="AA3505" s="16"/>
      <c r="AB3505" s="16"/>
      <c r="AC3505" s="16"/>
      <c r="AD3505" s="16"/>
      <c r="AE3505" s="18">
        <f t="shared" si="603"/>
        <v>0</v>
      </c>
      <c r="AF3505" s="18"/>
      <c r="AG3505" s="16">
        <f t="shared" si="604"/>
        <v>0</v>
      </c>
      <c r="AH3505" s="16">
        <f t="shared" si="605"/>
        <v>0</v>
      </c>
      <c r="AI3505" s="18">
        <f t="shared" si="606"/>
        <v>0</v>
      </c>
      <c r="AJ3505" s="23" t="str">
        <f t="shared" si="607"/>
        <v/>
      </c>
      <c r="AK3505" s="20" t="str">
        <f t="shared" si="608"/>
        <v/>
      </c>
      <c r="AL3505" s="21" t="str">
        <f t="shared" si="609"/>
        <v/>
      </c>
    </row>
    <row r="3506" spans="3:38" x14ac:dyDescent="0.25">
      <c r="C3506" s="15"/>
      <c r="D3506" s="16"/>
      <c r="E3506" s="19" t="str">
        <f t="shared" si="599"/>
        <v/>
      </c>
      <c r="F3506" s="16"/>
      <c r="G3506" s="19">
        <f t="shared" si="600"/>
        <v>0</v>
      </c>
      <c r="H3506" s="19"/>
      <c r="I3506" s="16"/>
      <c r="J3506" s="17"/>
      <c r="K3506" s="18"/>
      <c r="L3506" s="18"/>
      <c r="M3506" s="16"/>
      <c r="N3506" s="16"/>
      <c r="O3506" s="16"/>
      <c r="P3506" s="16"/>
      <c r="Q3506" s="16"/>
      <c r="R3506" s="18">
        <f t="shared" si="601"/>
        <v>0</v>
      </c>
      <c r="S3506" s="16"/>
      <c r="T3506" s="16"/>
      <c r="U3506" s="16"/>
      <c r="V3506" s="16"/>
      <c r="W3506" s="16"/>
      <c r="X3506" s="18">
        <f t="shared" si="602"/>
        <v>0</v>
      </c>
      <c r="Y3506" s="18"/>
      <c r="Z3506" s="16"/>
      <c r="AA3506" s="16"/>
      <c r="AB3506" s="16"/>
      <c r="AC3506" s="16"/>
      <c r="AD3506" s="16"/>
      <c r="AE3506" s="18">
        <f t="shared" si="603"/>
        <v>0</v>
      </c>
      <c r="AF3506" s="18"/>
      <c r="AG3506" s="16">
        <f t="shared" si="604"/>
        <v>0</v>
      </c>
      <c r="AH3506" s="16">
        <f t="shared" si="605"/>
        <v>0</v>
      </c>
      <c r="AI3506" s="18">
        <f t="shared" si="606"/>
        <v>0</v>
      </c>
      <c r="AJ3506" s="23" t="str">
        <f t="shared" si="607"/>
        <v/>
      </c>
      <c r="AK3506" s="20" t="str">
        <f t="shared" si="608"/>
        <v/>
      </c>
      <c r="AL3506" s="21" t="str">
        <f t="shared" si="609"/>
        <v/>
      </c>
    </row>
    <row r="3507" spans="3:38" x14ac:dyDescent="0.25">
      <c r="C3507" s="15"/>
      <c r="D3507" s="16"/>
      <c r="E3507" s="19" t="str">
        <f t="shared" si="599"/>
        <v/>
      </c>
      <c r="F3507" s="16"/>
      <c r="G3507" s="19">
        <f t="shared" si="600"/>
        <v>0</v>
      </c>
      <c r="H3507" s="19"/>
      <c r="I3507" s="16"/>
      <c r="J3507" s="17"/>
      <c r="K3507" s="18"/>
      <c r="L3507" s="18"/>
      <c r="M3507" s="16"/>
      <c r="N3507" s="16"/>
      <c r="O3507" s="16"/>
      <c r="P3507" s="16"/>
      <c r="Q3507" s="16"/>
      <c r="R3507" s="18">
        <f t="shared" si="601"/>
        <v>0</v>
      </c>
      <c r="S3507" s="16"/>
      <c r="T3507" s="16"/>
      <c r="U3507" s="16"/>
      <c r="V3507" s="16"/>
      <c r="W3507" s="16"/>
      <c r="X3507" s="18">
        <f t="shared" si="602"/>
        <v>0</v>
      </c>
      <c r="Y3507" s="18"/>
      <c r="Z3507" s="16"/>
      <c r="AA3507" s="16"/>
      <c r="AB3507" s="16"/>
      <c r="AC3507" s="16"/>
      <c r="AD3507" s="16"/>
      <c r="AE3507" s="18">
        <f t="shared" si="603"/>
        <v>0</v>
      </c>
      <c r="AF3507" s="18"/>
      <c r="AG3507" s="16">
        <f t="shared" si="604"/>
        <v>0</v>
      </c>
      <c r="AH3507" s="16">
        <f t="shared" si="605"/>
        <v>0</v>
      </c>
      <c r="AI3507" s="18">
        <f t="shared" si="606"/>
        <v>0</v>
      </c>
      <c r="AJ3507" s="23" t="str">
        <f t="shared" si="607"/>
        <v/>
      </c>
      <c r="AK3507" s="20" t="str">
        <f t="shared" si="608"/>
        <v/>
      </c>
      <c r="AL3507" s="21" t="str">
        <f t="shared" si="609"/>
        <v/>
      </c>
    </row>
    <row r="3508" spans="3:38" x14ac:dyDescent="0.25">
      <c r="C3508" s="15"/>
      <c r="D3508" s="16"/>
      <c r="E3508" s="19" t="str">
        <f t="shared" si="599"/>
        <v/>
      </c>
      <c r="F3508" s="16"/>
      <c r="G3508" s="19">
        <f t="shared" si="600"/>
        <v>0</v>
      </c>
      <c r="H3508" s="19"/>
      <c r="I3508" s="16"/>
      <c r="J3508" s="17"/>
      <c r="K3508" s="18"/>
      <c r="L3508" s="18"/>
      <c r="M3508" s="16"/>
      <c r="N3508" s="16"/>
      <c r="O3508" s="16"/>
      <c r="P3508" s="16"/>
      <c r="Q3508" s="16"/>
      <c r="R3508" s="18">
        <f t="shared" si="601"/>
        <v>0</v>
      </c>
      <c r="S3508" s="16"/>
      <c r="T3508" s="16"/>
      <c r="U3508" s="16"/>
      <c r="V3508" s="16"/>
      <c r="W3508" s="16"/>
      <c r="X3508" s="18">
        <f t="shared" si="602"/>
        <v>0</v>
      </c>
      <c r="Y3508" s="18"/>
      <c r="Z3508" s="16"/>
      <c r="AA3508" s="16"/>
      <c r="AB3508" s="16"/>
      <c r="AC3508" s="16"/>
      <c r="AD3508" s="16"/>
      <c r="AE3508" s="18">
        <f t="shared" si="603"/>
        <v>0</v>
      </c>
      <c r="AF3508" s="18"/>
      <c r="AG3508" s="16">
        <f t="shared" si="604"/>
        <v>0</v>
      </c>
      <c r="AH3508" s="16">
        <f t="shared" si="605"/>
        <v>0</v>
      </c>
      <c r="AI3508" s="18">
        <f t="shared" si="606"/>
        <v>0</v>
      </c>
      <c r="AJ3508" s="23" t="str">
        <f t="shared" si="607"/>
        <v/>
      </c>
      <c r="AK3508" s="20" t="str">
        <f t="shared" si="608"/>
        <v/>
      </c>
      <c r="AL3508" s="21" t="str">
        <f t="shared" si="609"/>
        <v/>
      </c>
    </row>
    <row r="3509" spans="3:38" x14ac:dyDescent="0.25">
      <c r="C3509" s="15"/>
      <c r="D3509" s="16"/>
      <c r="E3509" s="19" t="str">
        <f t="shared" si="599"/>
        <v/>
      </c>
      <c r="F3509" s="16"/>
      <c r="G3509" s="19">
        <f t="shared" si="600"/>
        <v>0</v>
      </c>
      <c r="H3509" s="19"/>
      <c r="I3509" s="16"/>
      <c r="J3509" s="17"/>
      <c r="K3509" s="18"/>
      <c r="L3509" s="18"/>
      <c r="M3509" s="16"/>
      <c r="N3509" s="16"/>
      <c r="O3509" s="16"/>
      <c r="P3509" s="16"/>
      <c r="Q3509" s="16"/>
      <c r="R3509" s="18">
        <f t="shared" si="601"/>
        <v>0</v>
      </c>
      <c r="S3509" s="16"/>
      <c r="T3509" s="16"/>
      <c r="U3509" s="16"/>
      <c r="V3509" s="16"/>
      <c r="W3509" s="16"/>
      <c r="X3509" s="18">
        <f t="shared" si="602"/>
        <v>0</v>
      </c>
      <c r="Y3509" s="18"/>
      <c r="Z3509" s="16"/>
      <c r="AA3509" s="16"/>
      <c r="AB3509" s="16"/>
      <c r="AC3509" s="16"/>
      <c r="AD3509" s="16"/>
      <c r="AE3509" s="18">
        <f t="shared" si="603"/>
        <v>0</v>
      </c>
      <c r="AF3509" s="18"/>
      <c r="AG3509" s="16">
        <f t="shared" si="604"/>
        <v>0</v>
      </c>
      <c r="AH3509" s="16">
        <f t="shared" si="605"/>
        <v>0</v>
      </c>
      <c r="AI3509" s="18">
        <f t="shared" si="606"/>
        <v>0</v>
      </c>
      <c r="AJ3509" s="23" t="str">
        <f t="shared" si="607"/>
        <v/>
      </c>
      <c r="AK3509" s="20" t="str">
        <f t="shared" si="608"/>
        <v/>
      </c>
      <c r="AL3509" s="21" t="str">
        <f t="shared" si="609"/>
        <v/>
      </c>
    </row>
    <row r="3510" spans="3:38" x14ac:dyDescent="0.25">
      <c r="C3510" s="15"/>
      <c r="D3510" s="16"/>
      <c r="E3510" s="19" t="str">
        <f t="shared" si="599"/>
        <v/>
      </c>
      <c r="F3510" s="16"/>
      <c r="G3510" s="19">
        <f t="shared" si="600"/>
        <v>0</v>
      </c>
      <c r="H3510" s="19"/>
      <c r="I3510" s="16"/>
      <c r="J3510" s="17"/>
      <c r="K3510" s="18"/>
      <c r="L3510" s="18"/>
      <c r="M3510" s="16"/>
      <c r="N3510" s="16"/>
      <c r="O3510" s="16"/>
      <c r="P3510" s="16"/>
      <c r="Q3510" s="16"/>
      <c r="R3510" s="18">
        <f t="shared" si="601"/>
        <v>0</v>
      </c>
      <c r="S3510" s="16"/>
      <c r="T3510" s="16"/>
      <c r="U3510" s="16"/>
      <c r="V3510" s="16"/>
      <c r="W3510" s="16"/>
      <c r="X3510" s="18">
        <f t="shared" si="602"/>
        <v>0</v>
      </c>
      <c r="Y3510" s="18"/>
      <c r="Z3510" s="16"/>
      <c r="AA3510" s="16"/>
      <c r="AB3510" s="16"/>
      <c r="AC3510" s="16"/>
      <c r="AD3510" s="16"/>
      <c r="AE3510" s="18">
        <f t="shared" si="603"/>
        <v>0</v>
      </c>
      <c r="AF3510" s="18"/>
      <c r="AG3510" s="16">
        <f t="shared" si="604"/>
        <v>0</v>
      </c>
      <c r="AH3510" s="16">
        <f t="shared" si="605"/>
        <v>0</v>
      </c>
      <c r="AI3510" s="18">
        <f t="shared" si="606"/>
        <v>0</v>
      </c>
      <c r="AJ3510" s="23" t="str">
        <f t="shared" si="607"/>
        <v/>
      </c>
      <c r="AK3510" s="20" t="str">
        <f t="shared" si="608"/>
        <v/>
      </c>
      <c r="AL3510" s="21" t="str">
        <f t="shared" si="609"/>
        <v/>
      </c>
    </row>
    <row r="3511" spans="3:38" x14ac:dyDescent="0.25">
      <c r="C3511" s="15"/>
      <c r="D3511" s="16"/>
      <c r="E3511" s="19" t="str">
        <f t="shared" si="599"/>
        <v/>
      </c>
      <c r="F3511" s="16"/>
      <c r="G3511" s="19">
        <f t="shared" si="600"/>
        <v>0</v>
      </c>
      <c r="H3511" s="19"/>
      <c r="I3511" s="16"/>
      <c r="J3511" s="17"/>
      <c r="K3511" s="18"/>
      <c r="L3511" s="18"/>
      <c r="M3511" s="16"/>
      <c r="N3511" s="16"/>
      <c r="O3511" s="16"/>
      <c r="P3511" s="16"/>
      <c r="Q3511" s="16"/>
      <c r="R3511" s="18">
        <f t="shared" si="601"/>
        <v>0</v>
      </c>
      <c r="S3511" s="16"/>
      <c r="T3511" s="16"/>
      <c r="U3511" s="16"/>
      <c r="V3511" s="16"/>
      <c r="W3511" s="16"/>
      <c r="X3511" s="18">
        <f t="shared" si="602"/>
        <v>0</v>
      </c>
      <c r="Y3511" s="18"/>
      <c r="Z3511" s="16"/>
      <c r="AA3511" s="16"/>
      <c r="AB3511" s="16"/>
      <c r="AC3511" s="16"/>
      <c r="AD3511" s="16"/>
      <c r="AE3511" s="18">
        <f t="shared" si="603"/>
        <v>0</v>
      </c>
      <c r="AF3511" s="18"/>
      <c r="AG3511" s="16">
        <f t="shared" si="604"/>
        <v>0</v>
      </c>
      <c r="AH3511" s="16">
        <f t="shared" si="605"/>
        <v>0</v>
      </c>
      <c r="AI3511" s="18">
        <f t="shared" si="606"/>
        <v>0</v>
      </c>
      <c r="AJ3511" s="23" t="str">
        <f t="shared" si="607"/>
        <v/>
      </c>
      <c r="AK3511" s="20" t="str">
        <f t="shared" si="608"/>
        <v/>
      </c>
      <c r="AL3511" s="21" t="str">
        <f t="shared" si="609"/>
        <v/>
      </c>
    </row>
    <row r="3512" spans="3:38" x14ac:dyDescent="0.25">
      <c r="C3512" s="15"/>
      <c r="D3512" s="16"/>
      <c r="E3512" s="19" t="str">
        <f t="shared" ref="E3512:E3575" si="610">IF(AND($B$22&lt;&gt;"",F3512="Lib dans pool"),$B$22&amp;":A"&amp;(ROW(E3512)-1),"")</f>
        <v/>
      </c>
      <c r="F3512" s="16"/>
      <c r="G3512" s="19">
        <f t="shared" ref="G3512:G3575" si="611">IF(C3512&lt;&gt;"",$B$12,0)</f>
        <v>0</v>
      </c>
      <c r="H3512" s="19"/>
      <c r="I3512" s="16"/>
      <c r="J3512" s="17"/>
      <c r="K3512" s="18"/>
      <c r="L3512" s="18"/>
      <c r="M3512" s="16"/>
      <c r="N3512" s="16"/>
      <c r="O3512" s="16"/>
      <c r="P3512" s="16"/>
      <c r="Q3512" s="16"/>
      <c r="R3512" s="18">
        <f t="shared" ref="R3512:R3575" si="612">IFERROR(IF(O3512="QuBit",(P3512/(660*H3512)*1000000),Q3512),"")</f>
        <v>0</v>
      </c>
      <c r="S3512" s="16"/>
      <c r="T3512" s="16"/>
      <c r="U3512" s="16"/>
      <c r="V3512" s="16"/>
      <c r="W3512" s="16"/>
      <c r="X3512" s="18">
        <f t="shared" ref="X3512:X3575" si="613">IFERROR(IF(U3512="QuBit",(V3512/(660*H3512)*1000000),W3512),"")</f>
        <v>0</v>
      </c>
      <c r="Y3512" s="18"/>
      <c r="Z3512" s="16"/>
      <c r="AA3512" s="16"/>
      <c r="AB3512" s="16"/>
      <c r="AC3512" s="16"/>
      <c r="AD3512" s="16"/>
      <c r="AE3512" s="18">
        <f t="shared" ref="AE3512:AE3575" si="614">IFERROR(IF(AB3512="QuBit",(AC3512/(660*H3512)*1000000),AD3512),"")</f>
        <v>0</v>
      </c>
      <c r="AF3512" s="18"/>
      <c r="AG3512" s="16">
        <f t="shared" ref="AG3512:AG3575" si="615">IFERROR(IF(Z3512&lt;&gt;"",Z3512,IF(S3512&lt;&gt;"",S3512,M3512)),"")</f>
        <v>0</v>
      </c>
      <c r="AH3512" s="16">
        <f t="shared" ref="AH3512:AH3575" si="616">IFERROR(IF(AA3512&lt;&gt;"",AA3512,IF(T3512&lt;&gt;"",T3512,N3512)),"")</f>
        <v>0</v>
      </c>
      <c r="AI3512" s="18">
        <f t="shared" ref="AI3512:AI3575" si="617">IFERROR(IF(AE3512&lt;&gt;0,AE3512,IF(X3512&lt;&gt;0,X3512,R3512)),"")</f>
        <v>0</v>
      </c>
      <c r="AJ3512" s="23" t="str">
        <f t="shared" ref="AJ3512:AJ3575" si="618">IF(C3512&lt;&gt;"",20,"")</f>
        <v/>
      </c>
      <c r="AK3512" s="20" t="str">
        <f t="shared" ref="AK3512:AK3575" si="619">IF(E3512&lt;&gt;"",E3512,"")</f>
        <v/>
      </c>
      <c r="AL3512" s="21" t="str">
        <f t="shared" ref="AL3512:AL3575" si="620">IF(C3512&lt;&gt;"",IFERROR(IF(AE3512&lt;&gt;0,AJ3512/AE3512,IF(X3512&lt;&gt;0,AJ3512/X3512,IF(R3512&lt;&gt;0,AJ3512/R3512,0))),"Erreur"),"")</f>
        <v/>
      </c>
    </row>
    <row r="3513" spans="3:38" x14ac:dyDescent="0.25">
      <c r="C3513" s="15"/>
      <c r="D3513" s="16"/>
      <c r="E3513" s="19" t="str">
        <f t="shared" si="610"/>
        <v/>
      </c>
      <c r="F3513" s="16"/>
      <c r="G3513" s="19">
        <f t="shared" si="611"/>
        <v>0</v>
      </c>
      <c r="H3513" s="19"/>
      <c r="I3513" s="16"/>
      <c r="J3513" s="17"/>
      <c r="K3513" s="18"/>
      <c r="L3513" s="18"/>
      <c r="M3513" s="16"/>
      <c r="N3513" s="16"/>
      <c r="O3513" s="16"/>
      <c r="P3513" s="16"/>
      <c r="Q3513" s="16"/>
      <c r="R3513" s="18">
        <f t="shared" si="612"/>
        <v>0</v>
      </c>
      <c r="S3513" s="16"/>
      <c r="T3513" s="16"/>
      <c r="U3513" s="16"/>
      <c r="V3513" s="16"/>
      <c r="W3513" s="16"/>
      <c r="X3513" s="18">
        <f t="shared" si="613"/>
        <v>0</v>
      </c>
      <c r="Y3513" s="18"/>
      <c r="Z3513" s="16"/>
      <c r="AA3513" s="16"/>
      <c r="AB3513" s="16"/>
      <c r="AC3513" s="16"/>
      <c r="AD3513" s="16"/>
      <c r="AE3513" s="18">
        <f t="shared" si="614"/>
        <v>0</v>
      </c>
      <c r="AF3513" s="18"/>
      <c r="AG3513" s="16">
        <f t="shared" si="615"/>
        <v>0</v>
      </c>
      <c r="AH3513" s="16">
        <f t="shared" si="616"/>
        <v>0</v>
      </c>
      <c r="AI3513" s="18">
        <f t="shared" si="617"/>
        <v>0</v>
      </c>
      <c r="AJ3513" s="23" t="str">
        <f t="shared" si="618"/>
        <v/>
      </c>
      <c r="AK3513" s="20" t="str">
        <f t="shared" si="619"/>
        <v/>
      </c>
      <c r="AL3513" s="21" t="str">
        <f t="shared" si="620"/>
        <v/>
      </c>
    </row>
    <row r="3514" spans="3:38" x14ac:dyDescent="0.25">
      <c r="C3514" s="15"/>
      <c r="D3514" s="16"/>
      <c r="E3514" s="19" t="str">
        <f t="shared" si="610"/>
        <v/>
      </c>
      <c r="F3514" s="16"/>
      <c r="G3514" s="19">
        <f t="shared" si="611"/>
        <v>0</v>
      </c>
      <c r="H3514" s="19"/>
      <c r="I3514" s="16"/>
      <c r="J3514" s="17"/>
      <c r="K3514" s="18"/>
      <c r="L3514" s="18"/>
      <c r="M3514" s="16"/>
      <c r="N3514" s="16"/>
      <c r="O3514" s="16"/>
      <c r="P3514" s="16"/>
      <c r="Q3514" s="16"/>
      <c r="R3514" s="18">
        <f t="shared" si="612"/>
        <v>0</v>
      </c>
      <c r="S3514" s="16"/>
      <c r="T3514" s="16"/>
      <c r="U3514" s="16"/>
      <c r="V3514" s="16"/>
      <c r="W3514" s="16"/>
      <c r="X3514" s="18">
        <f t="shared" si="613"/>
        <v>0</v>
      </c>
      <c r="Y3514" s="18"/>
      <c r="Z3514" s="16"/>
      <c r="AA3514" s="16"/>
      <c r="AB3514" s="16"/>
      <c r="AC3514" s="16"/>
      <c r="AD3514" s="16"/>
      <c r="AE3514" s="18">
        <f t="shared" si="614"/>
        <v>0</v>
      </c>
      <c r="AF3514" s="18"/>
      <c r="AG3514" s="16">
        <f t="shared" si="615"/>
        <v>0</v>
      </c>
      <c r="AH3514" s="16">
        <f t="shared" si="616"/>
        <v>0</v>
      </c>
      <c r="AI3514" s="18">
        <f t="shared" si="617"/>
        <v>0</v>
      </c>
      <c r="AJ3514" s="23" t="str">
        <f t="shared" si="618"/>
        <v/>
      </c>
      <c r="AK3514" s="20" t="str">
        <f t="shared" si="619"/>
        <v/>
      </c>
      <c r="AL3514" s="21" t="str">
        <f t="shared" si="620"/>
        <v/>
      </c>
    </row>
    <row r="3515" spans="3:38" x14ac:dyDescent="0.25">
      <c r="C3515" s="15"/>
      <c r="D3515" s="16"/>
      <c r="E3515" s="19" t="str">
        <f t="shared" si="610"/>
        <v/>
      </c>
      <c r="F3515" s="16"/>
      <c r="G3515" s="19">
        <f t="shared" si="611"/>
        <v>0</v>
      </c>
      <c r="H3515" s="19"/>
      <c r="I3515" s="16"/>
      <c r="J3515" s="17"/>
      <c r="K3515" s="18"/>
      <c r="L3515" s="18"/>
      <c r="M3515" s="16"/>
      <c r="N3515" s="16"/>
      <c r="O3515" s="16"/>
      <c r="P3515" s="16"/>
      <c r="Q3515" s="16"/>
      <c r="R3515" s="18">
        <f t="shared" si="612"/>
        <v>0</v>
      </c>
      <c r="S3515" s="16"/>
      <c r="T3515" s="16"/>
      <c r="U3515" s="16"/>
      <c r="V3515" s="16"/>
      <c r="W3515" s="16"/>
      <c r="X3515" s="18">
        <f t="shared" si="613"/>
        <v>0</v>
      </c>
      <c r="Y3515" s="18"/>
      <c r="Z3515" s="16"/>
      <c r="AA3515" s="16"/>
      <c r="AB3515" s="16"/>
      <c r="AC3515" s="16"/>
      <c r="AD3515" s="16"/>
      <c r="AE3515" s="18">
        <f t="shared" si="614"/>
        <v>0</v>
      </c>
      <c r="AF3515" s="18"/>
      <c r="AG3515" s="16">
        <f t="shared" si="615"/>
        <v>0</v>
      </c>
      <c r="AH3515" s="16">
        <f t="shared" si="616"/>
        <v>0</v>
      </c>
      <c r="AI3515" s="18">
        <f t="shared" si="617"/>
        <v>0</v>
      </c>
      <c r="AJ3515" s="23" t="str">
        <f t="shared" si="618"/>
        <v/>
      </c>
      <c r="AK3515" s="20" t="str">
        <f t="shared" si="619"/>
        <v/>
      </c>
      <c r="AL3515" s="21" t="str">
        <f t="shared" si="620"/>
        <v/>
      </c>
    </row>
    <row r="3516" spans="3:38" x14ac:dyDescent="0.25">
      <c r="C3516" s="15"/>
      <c r="D3516" s="16"/>
      <c r="E3516" s="19" t="str">
        <f t="shared" si="610"/>
        <v/>
      </c>
      <c r="F3516" s="16"/>
      <c r="G3516" s="19">
        <f t="shared" si="611"/>
        <v>0</v>
      </c>
      <c r="H3516" s="19"/>
      <c r="I3516" s="16"/>
      <c r="J3516" s="17"/>
      <c r="K3516" s="18"/>
      <c r="L3516" s="18"/>
      <c r="M3516" s="16"/>
      <c r="N3516" s="16"/>
      <c r="O3516" s="16"/>
      <c r="P3516" s="16"/>
      <c r="Q3516" s="16"/>
      <c r="R3516" s="18">
        <f t="shared" si="612"/>
        <v>0</v>
      </c>
      <c r="S3516" s="16"/>
      <c r="T3516" s="16"/>
      <c r="U3516" s="16"/>
      <c r="V3516" s="16"/>
      <c r="W3516" s="16"/>
      <c r="X3516" s="18">
        <f t="shared" si="613"/>
        <v>0</v>
      </c>
      <c r="Y3516" s="18"/>
      <c r="Z3516" s="16"/>
      <c r="AA3516" s="16"/>
      <c r="AB3516" s="16"/>
      <c r="AC3516" s="16"/>
      <c r="AD3516" s="16"/>
      <c r="AE3516" s="18">
        <f t="shared" si="614"/>
        <v>0</v>
      </c>
      <c r="AF3516" s="18"/>
      <c r="AG3516" s="16">
        <f t="shared" si="615"/>
        <v>0</v>
      </c>
      <c r="AH3516" s="16">
        <f t="shared" si="616"/>
        <v>0</v>
      </c>
      <c r="AI3516" s="18">
        <f t="shared" si="617"/>
        <v>0</v>
      </c>
      <c r="AJ3516" s="23" t="str">
        <f t="shared" si="618"/>
        <v/>
      </c>
      <c r="AK3516" s="20" t="str">
        <f t="shared" si="619"/>
        <v/>
      </c>
      <c r="AL3516" s="21" t="str">
        <f t="shared" si="620"/>
        <v/>
      </c>
    </row>
    <row r="3517" spans="3:38" x14ac:dyDescent="0.25">
      <c r="C3517" s="15"/>
      <c r="D3517" s="16"/>
      <c r="E3517" s="19" t="str">
        <f t="shared" si="610"/>
        <v/>
      </c>
      <c r="F3517" s="16"/>
      <c r="G3517" s="19">
        <f t="shared" si="611"/>
        <v>0</v>
      </c>
      <c r="H3517" s="19"/>
      <c r="I3517" s="16"/>
      <c r="J3517" s="17"/>
      <c r="K3517" s="18"/>
      <c r="L3517" s="18"/>
      <c r="M3517" s="16"/>
      <c r="N3517" s="16"/>
      <c r="O3517" s="16"/>
      <c r="P3517" s="16"/>
      <c r="Q3517" s="16"/>
      <c r="R3517" s="18">
        <f t="shared" si="612"/>
        <v>0</v>
      </c>
      <c r="S3517" s="16"/>
      <c r="T3517" s="16"/>
      <c r="U3517" s="16"/>
      <c r="V3517" s="16"/>
      <c r="W3517" s="16"/>
      <c r="X3517" s="18">
        <f t="shared" si="613"/>
        <v>0</v>
      </c>
      <c r="Y3517" s="18"/>
      <c r="Z3517" s="16"/>
      <c r="AA3517" s="16"/>
      <c r="AB3517" s="16"/>
      <c r="AC3517" s="16"/>
      <c r="AD3517" s="16"/>
      <c r="AE3517" s="18">
        <f t="shared" si="614"/>
        <v>0</v>
      </c>
      <c r="AF3517" s="18"/>
      <c r="AG3517" s="16">
        <f t="shared" si="615"/>
        <v>0</v>
      </c>
      <c r="AH3517" s="16">
        <f t="shared" si="616"/>
        <v>0</v>
      </c>
      <c r="AI3517" s="18">
        <f t="shared" si="617"/>
        <v>0</v>
      </c>
      <c r="AJ3517" s="23" t="str">
        <f t="shared" si="618"/>
        <v/>
      </c>
      <c r="AK3517" s="20" t="str">
        <f t="shared" si="619"/>
        <v/>
      </c>
      <c r="AL3517" s="21" t="str">
        <f t="shared" si="620"/>
        <v/>
      </c>
    </row>
    <row r="3518" spans="3:38" x14ac:dyDescent="0.25">
      <c r="C3518" s="15"/>
      <c r="D3518" s="16"/>
      <c r="E3518" s="19" t="str">
        <f t="shared" si="610"/>
        <v/>
      </c>
      <c r="F3518" s="16"/>
      <c r="G3518" s="19">
        <f t="shared" si="611"/>
        <v>0</v>
      </c>
      <c r="H3518" s="19"/>
      <c r="I3518" s="16"/>
      <c r="J3518" s="17"/>
      <c r="K3518" s="18"/>
      <c r="L3518" s="18"/>
      <c r="M3518" s="16"/>
      <c r="N3518" s="16"/>
      <c r="O3518" s="16"/>
      <c r="P3518" s="16"/>
      <c r="Q3518" s="16"/>
      <c r="R3518" s="18">
        <f t="shared" si="612"/>
        <v>0</v>
      </c>
      <c r="S3518" s="16"/>
      <c r="T3518" s="16"/>
      <c r="U3518" s="16"/>
      <c r="V3518" s="16"/>
      <c r="W3518" s="16"/>
      <c r="X3518" s="18">
        <f t="shared" si="613"/>
        <v>0</v>
      </c>
      <c r="Y3518" s="18"/>
      <c r="Z3518" s="16"/>
      <c r="AA3518" s="16"/>
      <c r="AB3518" s="16"/>
      <c r="AC3518" s="16"/>
      <c r="AD3518" s="16"/>
      <c r="AE3518" s="18">
        <f t="shared" si="614"/>
        <v>0</v>
      </c>
      <c r="AF3518" s="18"/>
      <c r="AG3518" s="16">
        <f t="shared" si="615"/>
        <v>0</v>
      </c>
      <c r="AH3518" s="16">
        <f t="shared" si="616"/>
        <v>0</v>
      </c>
      <c r="AI3518" s="18">
        <f t="shared" si="617"/>
        <v>0</v>
      </c>
      <c r="AJ3518" s="23" t="str">
        <f t="shared" si="618"/>
        <v/>
      </c>
      <c r="AK3518" s="20" t="str">
        <f t="shared" si="619"/>
        <v/>
      </c>
      <c r="AL3518" s="21" t="str">
        <f t="shared" si="620"/>
        <v/>
      </c>
    </row>
    <row r="3519" spans="3:38" x14ac:dyDescent="0.25">
      <c r="C3519" s="15"/>
      <c r="D3519" s="16"/>
      <c r="E3519" s="19" t="str">
        <f t="shared" si="610"/>
        <v/>
      </c>
      <c r="F3519" s="16"/>
      <c r="G3519" s="19">
        <f t="shared" si="611"/>
        <v>0</v>
      </c>
      <c r="H3519" s="19"/>
      <c r="I3519" s="16"/>
      <c r="J3519" s="17"/>
      <c r="K3519" s="18"/>
      <c r="L3519" s="18"/>
      <c r="M3519" s="16"/>
      <c r="N3519" s="16"/>
      <c r="O3519" s="16"/>
      <c r="P3519" s="16"/>
      <c r="Q3519" s="16"/>
      <c r="R3519" s="18">
        <f t="shared" si="612"/>
        <v>0</v>
      </c>
      <c r="S3519" s="16"/>
      <c r="T3519" s="16"/>
      <c r="U3519" s="16"/>
      <c r="V3519" s="16"/>
      <c r="W3519" s="16"/>
      <c r="X3519" s="18">
        <f t="shared" si="613"/>
        <v>0</v>
      </c>
      <c r="Y3519" s="18"/>
      <c r="Z3519" s="16"/>
      <c r="AA3519" s="16"/>
      <c r="AB3519" s="16"/>
      <c r="AC3519" s="16"/>
      <c r="AD3519" s="16"/>
      <c r="AE3519" s="18">
        <f t="shared" si="614"/>
        <v>0</v>
      </c>
      <c r="AF3519" s="18"/>
      <c r="AG3519" s="16">
        <f t="shared" si="615"/>
        <v>0</v>
      </c>
      <c r="AH3519" s="16">
        <f t="shared" si="616"/>
        <v>0</v>
      </c>
      <c r="AI3519" s="18">
        <f t="shared" si="617"/>
        <v>0</v>
      </c>
      <c r="AJ3519" s="23" t="str">
        <f t="shared" si="618"/>
        <v/>
      </c>
      <c r="AK3519" s="20" t="str">
        <f t="shared" si="619"/>
        <v/>
      </c>
      <c r="AL3519" s="21" t="str">
        <f t="shared" si="620"/>
        <v/>
      </c>
    </row>
    <row r="3520" spans="3:38" x14ac:dyDescent="0.25">
      <c r="C3520" s="15"/>
      <c r="D3520" s="16"/>
      <c r="E3520" s="19" t="str">
        <f t="shared" si="610"/>
        <v/>
      </c>
      <c r="F3520" s="16"/>
      <c r="G3520" s="19">
        <f t="shared" si="611"/>
        <v>0</v>
      </c>
      <c r="H3520" s="19"/>
      <c r="I3520" s="16"/>
      <c r="J3520" s="17"/>
      <c r="K3520" s="18"/>
      <c r="L3520" s="18"/>
      <c r="M3520" s="16"/>
      <c r="N3520" s="16"/>
      <c r="O3520" s="16"/>
      <c r="P3520" s="16"/>
      <c r="Q3520" s="16"/>
      <c r="R3520" s="18">
        <f t="shared" si="612"/>
        <v>0</v>
      </c>
      <c r="S3520" s="16"/>
      <c r="T3520" s="16"/>
      <c r="U3520" s="16"/>
      <c r="V3520" s="16"/>
      <c r="W3520" s="16"/>
      <c r="X3520" s="18">
        <f t="shared" si="613"/>
        <v>0</v>
      </c>
      <c r="Y3520" s="18"/>
      <c r="Z3520" s="16"/>
      <c r="AA3520" s="16"/>
      <c r="AB3520" s="16"/>
      <c r="AC3520" s="16"/>
      <c r="AD3520" s="16"/>
      <c r="AE3520" s="18">
        <f t="shared" si="614"/>
        <v>0</v>
      </c>
      <c r="AF3520" s="18"/>
      <c r="AG3520" s="16">
        <f t="shared" si="615"/>
        <v>0</v>
      </c>
      <c r="AH3520" s="16">
        <f t="shared" si="616"/>
        <v>0</v>
      </c>
      <c r="AI3520" s="18">
        <f t="shared" si="617"/>
        <v>0</v>
      </c>
      <c r="AJ3520" s="23" t="str">
        <f t="shared" si="618"/>
        <v/>
      </c>
      <c r="AK3520" s="20" t="str">
        <f t="shared" si="619"/>
        <v/>
      </c>
      <c r="AL3520" s="21" t="str">
        <f t="shared" si="620"/>
        <v/>
      </c>
    </row>
    <row r="3521" spans="3:38" x14ac:dyDescent="0.25">
      <c r="C3521" s="15"/>
      <c r="D3521" s="16"/>
      <c r="E3521" s="19" t="str">
        <f t="shared" si="610"/>
        <v/>
      </c>
      <c r="F3521" s="16"/>
      <c r="G3521" s="19">
        <f t="shared" si="611"/>
        <v>0</v>
      </c>
      <c r="H3521" s="19"/>
      <c r="I3521" s="16"/>
      <c r="J3521" s="17"/>
      <c r="K3521" s="18"/>
      <c r="L3521" s="18"/>
      <c r="M3521" s="16"/>
      <c r="N3521" s="16"/>
      <c r="O3521" s="16"/>
      <c r="P3521" s="16"/>
      <c r="Q3521" s="16"/>
      <c r="R3521" s="18">
        <f t="shared" si="612"/>
        <v>0</v>
      </c>
      <c r="S3521" s="16"/>
      <c r="T3521" s="16"/>
      <c r="U3521" s="16"/>
      <c r="V3521" s="16"/>
      <c r="W3521" s="16"/>
      <c r="X3521" s="18">
        <f t="shared" si="613"/>
        <v>0</v>
      </c>
      <c r="Y3521" s="18"/>
      <c r="Z3521" s="16"/>
      <c r="AA3521" s="16"/>
      <c r="AB3521" s="16"/>
      <c r="AC3521" s="16"/>
      <c r="AD3521" s="16"/>
      <c r="AE3521" s="18">
        <f t="shared" si="614"/>
        <v>0</v>
      </c>
      <c r="AF3521" s="18"/>
      <c r="AG3521" s="16">
        <f t="shared" si="615"/>
        <v>0</v>
      </c>
      <c r="AH3521" s="16">
        <f t="shared" si="616"/>
        <v>0</v>
      </c>
      <c r="AI3521" s="18">
        <f t="shared" si="617"/>
        <v>0</v>
      </c>
      <c r="AJ3521" s="23" t="str">
        <f t="shared" si="618"/>
        <v/>
      </c>
      <c r="AK3521" s="20" t="str">
        <f t="shared" si="619"/>
        <v/>
      </c>
      <c r="AL3521" s="21" t="str">
        <f t="shared" si="620"/>
        <v/>
      </c>
    </row>
    <row r="3522" spans="3:38" x14ac:dyDescent="0.25">
      <c r="C3522" s="15"/>
      <c r="D3522" s="16"/>
      <c r="E3522" s="19" t="str">
        <f t="shared" si="610"/>
        <v/>
      </c>
      <c r="F3522" s="16"/>
      <c r="G3522" s="19">
        <f t="shared" si="611"/>
        <v>0</v>
      </c>
      <c r="H3522" s="19"/>
      <c r="I3522" s="16"/>
      <c r="J3522" s="17"/>
      <c r="K3522" s="18"/>
      <c r="L3522" s="18"/>
      <c r="M3522" s="16"/>
      <c r="N3522" s="16"/>
      <c r="O3522" s="16"/>
      <c r="P3522" s="16"/>
      <c r="Q3522" s="16"/>
      <c r="R3522" s="18">
        <f t="shared" si="612"/>
        <v>0</v>
      </c>
      <c r="S3522" s="16"/>
      <c r="T3522" s="16"/>
      <c r="U3522" s="16"/>
      <c r="V3522" s="16"/>
      <c r="W3522" s="16"/>
      <c r="X3522" s="18">
        <f t="shared" si="613"/>
        <v>0</v>
      </c>
      <c r="Y3522" s="18"/>
      <c r="Z3522" s="16"/>
      <c r="AA3522" s="16"/>
      <c r="AB3522" s="16"/>
      <c r="AC3522" s="16"/>
      <c r="AD3522" s="16"/>
      <c r="AE3522" s="18">
        <f t="shared" si="614"/>
        <v>0</v>
      </c>
      <c r="AF3522" s="18"/>
      <c r="AG3522" s="16">
        <f t="shared" si="615"/>
        <v>0</v>
      </c>
      <c r="AH3522" s="16">
        <f t="shared" si="616"/>
        <v>0</v>
      </c>
      <c r="AI3522" s="18">
        <f t="shared" si="617"/>
        <v>0</v>
      </c>
      <c r="AJ3522" s="23" t="str">
        <f t="shared" si="618"/>
        <v/>
      </c>
      <c r="AK3522" s="20" t="str">
        <f t="shared" si="619"/>
        <v/>
      </c>
      <c r="AL3522" s="21" t="str">
        <f t="shared" si="620"/>
        <v/>
      </c>
    </row>
    <row r="3523" spans="3:38" x14ac:dyDescent="0.25">
      <c r="C3523" s="15"/>
      <c r="D3523" s="16"/>
      <c r="E3523" s="19" t="str">
        <f t="shared" si="610"/>
        <v/>
      </c>
      <c r="F3523" s="16"/>
      <c r="G3523" s="19">
        <f t="shared" si="611"/>
        <v>0</v>
      </c>
      <c r="H3523" s="19"/>
      <c r="I3523" s="16"/>
      <c r="J3523" s="17"/>
      <c r="K3523" s="18"/>
      <c r="L3523" s="18"/>
      <c r="M3523" s="16"/>
      <c r="N3523" s="16"/>
      <c r="O3523" s="16"/>
      <c r="P3523" s="16"/>
      <c r="Q3523" s="16"/>
      <c r="R3523" s="18">
        <f t="shared" si="612"/>
        <v>0</v>
      </c>
      <c r="S3523" s="16"/>
      <c r="T3523" s="16"/>
      <c r="U3523" s="16"/>
      <c r="V3523" s="16"/>
      <c r="W3523" s="16"/>
      <c r="X3523" s="18">
        <f t="shared" si="613"/>
        <v>0</v>
      </c>
      <c r="Y3523" s="18"/>
      <c r="Z3523" s="16"/>
      <c r="AA3523" s="16"/>
      <c r="AB3523" s="16"/>
      <c r="AC3523" s="16"/>
      <c r="AD3523" s="16"/>
      <c r="AE3523" s="18">
        <f t="shared" si="614"/>
        <v>0</v>
      </c>
      <c r="AF3523" s="18"/>
      <c r="AG3523" s="16">
        <f t="shared" si="615"/>
        <v>0</v>
      </c>
      <c r="AH3523" s="16">
        <f t="shared" si="616"/>
        <v>0</v>
      </c>
      <c r="AI3523" s="18">
        <f t="shared" si="617"/>
        <v>0</v>
      </c>
      <c r="AJ3523" s="23" t="str">
        <f t="shared" si="618"/>
        <v/>
      </c>
      <c r="AK3523" s="20" t="str">
        <f t="shared" si="619"/>
        <v/>
      </c>
      <c r="AL3523" s="21" t="str">
        <f t="shared" si="620"/>
        <v/>
      </c>
    </row>
    <row r="3524" spans="3:38" x14ac:dyDescent="0.25">
      <c r="C3524" s="15"/>
      <c r="D3524" s="16"/>
      <c r="E3524" s="19" t="str">
        <f t="shared" si="610"/>
        <v/>
      </c>
      <c r="F3524" s="16"/>
      <c r="G3524" s="19">
        <f t="shared" si="611"/>
        <v>0</v>
      </c>
      <c r="H3524" s="19"/>
      <c r="I3524" s="16"/>
      <c r="J3524" s="17"/>
      <c r="K3524" s="18"/>
      <c r="L3524" s="18"/>
      <c r="M3524" s="16"/>
      <c r="N3524" s="16"/>
      <c r="O3524" s="16"/>
      <c r="P3524" s="16"/>
      <c r="Q3524" s="16"/>
      <c r="R3524" s="18">
        <f t="shared" si="612"/>
        <v>0</v>
      </c>
      <c r="S3524" s="16"/>
      <c r="T3524" s="16"/>
      <c r="U3524" s="16"/>
      <c r="V3524" s="16"/>
      <c r="W3524" s="16"/>
      <c r="X3524" s="18">
        <f t="shared" si="613"/>
        <v>0</v>
      </c>
      <c r="Y3524" s="18"/>
      <c r="Z3524" s="16"/>
      <c r="AA3524" s="16"/>
      <c r="AB3524" s="16"/>
      <c r="AC3524" s="16"/>
      <c r="AD3524" s="16"/>
      <c r="AE3524" s="18">
        <f t="shared" si="614"/>
        <v>0</v>
      </c>
      <c r="AF3524" s="18"/>
      <c r="AG3524" s="16">
        <f t="shared" si="615"/>
        <v>0</v>
      </c>
      <c r="AH3524" s="16">
        <f t="shared" si="616"/>
        <v>0</v>
      </c>
      <c r="AI3524" s="18">
        <f t="shared" si="617"/>
        <v>0</v>
      </c>
      <c r="AJ3524" s="23" t="str">
        <f t="shared" si="618"/>
        <v/>
      </c>
      <c r="AK3524" s="20" t="str">
        <f t="shared" si="619"/>
        <v/>
      </c>
      <c r="AL3524" s="21" t="str">
        <f t="shared" si="620"/>
        <v/>
      </c>
    </row>
    <row r="3525" spans="3:38" x14ac:dyDescent="0.25">
      <c r="C3525" s="15"/>
      <c r="D3525" s="16"/>
      <c r="E3525" s="19" t="str">
        <f t="shared" si="610"/>
        <v/>
      </c>
      <c r="F3525" s="16"/>
      <c r="G3525" s="19">
        <f t="shared" si="611"/>
        <v>0</v>
      </c>
      <c r="H3525" s="19"/>
      <c r="I3525" s="16"/>
      <c r="J3525" s="17"/>
      <c r="K3525" s="18"/>
      <c r="L3525" s="18"/>
      <c r="M3525" s="16"/>
      <c r="N3525" s="16"/>
      <c r="O3525" s="16"/>
      <c r="P3525" s="16"/>
      <c r="Q3525" s="16"/>
      <c r="R3525" s="18">
        <f t="shared" si="612"/>
        <v>0</v>
      </c>
      <c r="S3525" s="16"/>
      <c r="T3525" s="16"/>
      <c r="U3525" s="16"/>
      <c r="V3525" s="16"/>
      <c r="W3525" s="16"/>
      <c r="X3525" s="18">
        <f t="shared" si="613"/>
        <v>0</v>
      </c>
      <c r="Y3525" s="18"/>
      <c r="Z3525" s="16"/>
      <c r="AA3525" s="16"/>
      <c r="AB3525" s="16"/>
      <c r="AC3525" s="16"/>
      <c r="AD3525" s="16"/>
      <c r="AE3525" s="18">
        <f t="shared" si="614"/>
        <v>0</v>
      </c>
      <c r="AF3525" s="18"/>
      <c r="AG3525" s="16">
        <f t="shared" si="615"/>
        <v>0</v>
      </c>
      <c r="AH3525" s="16">
        <f t="shared" si="616"/>
        <v>0</v>
      </c>
      <c r="AI3525" s="18">
        <f t="shared" si="617"/>
        <v>0</v>
      </c>
      <c r="AJ3525" s="23" t="str">
        <f t="shared" si="618"/>
        <v/>
      </c>
      <c r="AK3525" s="20" t="str">
        <f t="shared" si="619"/>
        <v/>
      </c>
      <c r="AL3525" s="21" t="str">
        <f t="shared" si="620"/>
        <v/>
      </c>
    </row>
    <row r="3526" spans="3:38" x14ac:dyDescent="0.25">
      <c r="C3526" s="15"/>
      <c r="D3526" s="16"/>
      <c r="E3526" s="19" t="str">
        <f t="shared" si="610"/>
        <v/>
      </c>
      <c r="F3526" s="16"/>
      <c r="G3526" s="19">
        <f t="shared" si="611"/>
        <v>0</v>
      </c>
      <c r="H3526" s="19"/>
      <c r="I3526" s="16"/>
      <c r="J3526" s="17"/>
      <c r="K3526" s="18"/>
      <c r="L3526" s="18"/>
      <c r="M3526" s="16"/>
      <c r="N3526" s="16"/>
      <c r="O3526" s="16"/>
      <c r="P3526" s="16"/>
      <c r="Q3526" s="16"/>
      <c r="R3526" s="18">
        <f t="shared" si="612"/>
        <v>0</v>
      </c>
      <c r="S3526" s="16"/>
      <c r="T3526" s="16"/>
      <c r="U3526" s="16"/>
      <c r="V3526" s="16"/>
      <c r="W3526" s="16"/>
      <c r="X3526" s="18">
        <f t="shared" si="613"/>
        <v>0</v>
      </c>
      <c r="Y3526" s="18"/>
      <c r="Z3526" s="16"/>
      <c r="AA3526" s="16"/>
      <c r="AB3526" s="16"/>
      <c r="AC3526" s="16"/>
      <c r="AD3526" s="16"/>
      <c r="AE3526" s="18">
        <f t="shared" si="614"/>
        <v>0</v>
      </c>
      <c r="AF3526" s="18"/>
      <c r="AG3526" s="16">
        <f t="shared" si="615"/>
        <v>0</v>
      </c>
      <c r="AH3526" s="16">
        <f t="shared" si="616"/>
        <v>0</v>
      </c>
      <c r="AI3526" s="18">
        <f t="shared" si="617"/>
        <v>0</v>
      </c>
      <c r="AJ3526" s="23" t="str">
        <f t="shared" si="618"/>
        <v/>
      </c>
      <c r="AK3526" s="20" t="str">
        <f t="shared" si="619"/>
        <v/>
      </c>
      <c r="AL3526" s="21" t="str">
        <f t="shared" si="620"/>
        <v/>
      </c>
    </row>
    <row r="3527" spans="3:38" x14ac:dyDescent="0.25">
      <c r="C3527" s="15"/>
      <c r="D3527" s="16"/>
      <c r="E3527" s="19" t="str">
        <f t="shared" si="610"/>
        <v/>
      </c>
      <c r="F3527" s="16"/>
      <c r="G3527" s="19">
        <f t="shared" si="611"/>
        <v>0</v>
      </c>
      <c r="H3527" s="19"/>
      <c r="I3527" s="16"/>
      <c r="J3527" s="17"/>
      <c r="K3527" s="18"/>
      <c r="L3527" s="18"/>
      <c r="M3527" s="16"/>
      <c r="N3527" s="16"/>
      <c r="O3527" s="16"/>
      <c r="P3527" s="16"/>
      <c r="Q3527" s="16"/>
      <c r="R3527" s="18">
        <f t="shared" si="612"/>
        <v>0</v>
      </c>
      <c r="S3527" s="16"/>
      <c r="T3527" s="16"/>
      <c r="U3527" s="16"/>
      <c r="V3527" s="16"/>
      <c r="W3527" s="16"/>
      <c r="X3527" s="18">
        <f t="shared" si="613"/>
        <v>0</v>
      </c>
      <c r="Y3527" s="18"/>
      <c r="Z3527" s="16"/>
      <c r="AA3527" s="16"/>
      <c r="AB3527" s="16"/>
      <c r="AC3527" s="16"/>
      <c r="AD3527" s="16"/>
      <c r="AE3527" s="18">
        <f t="shared" si="614"/>
        <v>0</v>
      </c>
      <c r="AF3527" s="18"/>
      <c r="AG3527" s="16">
        <f t="shared" si="615"/>
        <v>0</v>
      </c>
      <c r="AH3527" s="16">
        <f t="shared" si="616"/>
        <v>0</v>
      </c>
      <c r="AI3527" s="18">
        <f t="shared" si="617"/>
        <v>0</v>
      </c>
      <c r="AJ3527" s="23" t="str">
        <f t="shared" si="618"/>
        <v/>
      </c>
      <c r="AK3527" s="20" t="str">
        <f t="shared" si="619"/>
        <v/>
      </c>
      <c r="AL3527" s="21" t="str">
        <f t="shared" si="620"/>
        <v/>
      </c>
    </row>
    <row r="3528" spans="3:38" x14ac:dyDescent="0.25">
      <c r="C3528" s="15"/>
      <c r="D3528" s="16"/>
      <c r="E3528" s="19" t="str">
        <f t="shared" si="610"/>
        <v/>
      </c>
      <c r="F3528" s="16"/>
      <c r="G3528" s="19">
        <f t="shared" si="611"/>
        <v>0</v>
      </c>
      <c r="H3528" s="19"/>
      <c r="I3528" s="16"/>
      <c r="J3528" s="17"/>
      <c r="K3528" s="18"/>
      <c r="L3528" s="18"/>
      <c r="M3528" s="16"/>
      <c r="N3528" s="16"/>
      <c r="O3528" s="16"/>
      <c r="P3528" s="16"/>
      <c r="Q3528" s="16"/>
      <c r="R3528" s="18">
        <f t="shared" si="612"/>
        <v>0</v>
      </c>
      <c r="S3528" s="16"/>
      <c r="T3528" s="16"/>
      <c r="U3528" s="16"/>
      <c r="V3528" s="16"/>
      <c r="W3528" s="16"/>
      <c r="X3528" s="18">
        <f t="shared" si="613"/>
        <v>0</v>
      </c>
      <c r="Y3528" s="18"/>
      <c r="Z3528" s="16"/>
      <c r="AA3528" s="16"/>
      <c r="AB3528" s="16"/>
      <c r="AC3528" s="16"/>
      <c r="AD3528" s="16"/>
      <c r="AE3528" s="18">
        <f t="shared" si="614"/>
        <v>0</v>
      </c>
      <c r="AF3528" s="18"/>
      <c r="AG3528" s="16">
        <f t="shared" si="615"/>
        <v>0</v>
      </c>
      <c r="AH3528" s="16">
        <f t="shared" si="616"/>
        <v>0</v>
      </c>
      <c r="AI3528" s="18">
        <f t="shared" si="617"/>
        <v>0</v>
      </c>
      <c r="AJ3528" s="23" t="str">
        <f t="shared" si="618"/>
        <v/>
      </c>
      <c r="AK3528" s="20" t="str">
        <f t="shared" si="619"/>
        <v/>
      </c>
      <c r="AL3528" s="21" t="str">
        <f t="shared" si="620"/>
        <v/>
      </c>
    </row>
    <row r="3529" spans="3:38" x14ac:dyDescent="0.25">
      <c r="C3529" s="15"/>
      <c r="D3529" s="16"/>
      <c r="E3529" s="19" t="str">
        <f t="shared" si="610"/>
        <v/>
      </c>
      <c r="F3529" s="16"/>
      <c r="G3529" s="19">
        <f t="shared" si="611"/>
        <v>0</v>
      </c>
      <c r="H3529" s="19"/>
      <c r="I3529" s="16"/>
      <c r="J3529" s="17"/>
      <c r="K3529" s="18"/>
      <c r="L3529" s="18"/>
      <c r="M3529" s="16"/>
      <c r="N3529" s="16"/>
      <c r="O3529" s="16"/>
      <c r="P3529" s="16"/>
      <c r="Q3529" s="16"/>
      <c r="R3529" s="18">
        <f t="shared" si="612"/>
        <v>0</v>
      </c>
      <c r="S3529" s="16"/>
      <c r="T3529" s="16"/>
      <c r="U3529" s="16"/>
      <c r="V3529" s="16"/>
      <c r="W3529" s="16"/>
      <c r="X3529" s="18">
        <f t="shared" si="613"/>
        <v>0</v>
      </c>
      <c r="Y3529" s="18"/>
      <c r="Z3529" s="16"/>
      <c r="AA3529" s="16"/>
      <c r="AB3529" s="16"/>
      <c r="AC3529" s="16"/>
      <c r="AD3529" s="16"/>
      <c r="AE3529" s="18">
        <f t="shared" si="614"/>
        <v>0</v>
      </c>
      <c r="AF3529" s="18"/>
      <c r="AG3529" s="16">
        <f t="shared" si="615"/>
        <v>0</v>
      </c>
      <c r="AH3529" s="16">
        <f t="shared" si="616"/>
        <v>0</v>
      </c>
      <c r="AI3529" s="18">
        <f t="shared" si="617"/>
        <v>0</v>
      </c>
      <c r="AJ3529" s="23" t="str">
        <f t="shared" si="618"/>
        <v/>
      </c>
      <c r="AK3529" s="20" t="str">
        <f t="shared" si="619"/>
        <v/>
      </c>
      <c r="AL3529" s="21" t="str">
        <f t="shared" si="620"/>
        <v/>
      </c>
    </row>
    <row r="3530" spans="3:38" x14ac:dyDescent="0.25">
      <c r="C3530" s="15"/>
      <c r="D3530" s="16"/>
      <c r="E3530" s="19" t="str">
        <f t="shared" si="610"/>
        <v/>
      </c>
      <c r="F3530" s="16"/>
      <c r="G3530" s="19">
        <f t="shared" si="611"/>
        <v>0</v>
      </c>
      <c r="H3530" s="19"/>
      <c r="I3530" s="16"/>
      <c r="J3530" s="17"/>
      <c r="K3530" s="18"/>
      <c r="L3530" s="18"/>
      <c r="M3530" s="16"/>
      <c r="N3530" s="16"/>
      <c r="O3530" s="16"/>
      <c r="P3530" s="16"/>
      <c r="Q3530" s="16"/>
      <c r="R3530" s="18">
        <f t="shared" si="612"/>
        <v>0</v>
      </c>
      <c r="S3530" s="16"/>
      <c r="T3530" s="16"/>
      <c r="U3530" s="16"/>
      <c r="V3530" s="16"/>
      <c r="W3530" s="16"/>
      <c r="X3530" s="18">
        <f t="shared" si="613"/>
        <v>0</v>
      </c>
      <c r="Y3530" s="18"/>
      <c r="Z3530" s="16"/>
      <c r="AA3530" s="16"/>
      <c r="AB3530" s="16"/>
      <c r="AC3530" s="16"/>
      <c r="AD3530" s="16"/>
      <c r="AE3530" s="18">
        <f t="shared" si="614"/>
        <v>0</v>
      </c>
      <c r="AF3530" s="18"/>
      <c r="AG3530" s="16">
        <f t="shared" si="615"/>
        <v>0</v>
      </c>
      <c r="AH3530" s="16">
        <f t="shared" si="616"/>
        <v>0</v>
      </c>
      <c r="AI3530" s="18">
        <f t="shared" si="617"/>
        <v>0</v>
      </c>
      <c r="AJ3530" s="23" t="str">
        <f t="shared" si="618"/>
        <v/>
      </c>
      <c r="AK3530" s="20" t="str">
        <f t="shared" si="619"/>
        <v/>
      </c>
      <c r="AL3530" s="21" t="str">
        <f t="shared" si="620"/>
        <v/>
      </c>
    </row>
    <row r="3531" spans="3:38" x14ac:dyDescent="0.25">
      <c r="C3531" s="15"/>
      <c r="D3531" s="16"/>
      <c r="E3531" s="19" t="str">
        <f t="shared" si="610"/>
        <v/>
      </c>
      <c r="F3531" s="16"/>
      <c r="G3531" s="19">
        <f t="shared" si="611"/>
        <v>0</v>
      </c>
      <c r="H3531" s="19"/>
      <c r="I3531" s="16"/>
      <c r="J3531" s="17"/>
      <c r="K3531" s="18"/>
      <c r="L3531" s="18"/>
      <c r="M3531" s="16"/>
      <c r="N3531" s="16"/>
      <c r="O3531" s="16"/>
      <c r="P3531" s="16"/>
      <c r="Q3531" s="16"/>
      <c r="R3531" s="18">
        <f t="shared" si="612"/>
        <v>0</v>
      </c>
      <c r="S3531" s="16"/>
      <c r="T3531" s="16"/>
      <c r="U3531" s="16"/>
      <c r="V3531" s="16"/>
      <c r="W3531" s="16"/>
      <c r="X3531" s="18">
        <f t="shared" si="613"/>
        <v>0</v>
      </c>
      <c r="Y3531" s="18"/>
      <c r="Z3531" s="16"/>
      <c r="AA3531" s="16"/>
      <c r="AB3531" s="16"/>
      <c r="AC3531" s="16"/>
      <c r="AD3531" s="16"/>
      <c r="AE3531" s="18">
        <f t="shared" si="614"/>
        <v>0</v>
      </c>
      <c r="AF3531" s="18"/>
      <c r="AG3531" s="16">
        <f t="shared" si="615"/>
        <v>0</v>
      </c>
      <c r="AH3531" s="16">
        <f t="shared" si="616"/>
        <v>0</v>
      </c>
      <c r="AI3531" s="18">
        <f t="shared" si="617"/>
        <v>0</v>
      </c>
      <c r="AJ3531" s="23" t="str">
        <f t="shared" si="618"/>
        <v/>
      </c>
      <c r="AK3531" s="20" t="str">
        <f t="shared" si="619"/>
        <v/>
      </c>
      <c r="AL3531" s="21" t="str">
        <f t="shared" si="620"/>
        <v/>
      </c>
    </row>
    <row r="3532" spans="3:38" x14ac:dyDescent="0.25">
      <c r="C3532" s="15"/>
      <c r="D3532" s="16"/>
      <c r="E3532" s="19" t="str">
        <f t="shared" si="610"/>
        <v/>
      </c>
      <c r="F3532" s="16"/>
      <c r="G3532" s="19">
        <f t="shared" si="611"/>
        <v>0</v>
      </c>
      <c r="H3532" s="19"/>
      <c r="I3532" s="16"/>
      <c r="J3532" s="17"/>
      <c r="K3532" s="18"/>
      <c r="L3532" s="18"/>
      <c r="M3532" s="16"/>
      <c r="N3532" s="16"/>
      <c r="O3532" s="16"/>
      <c r="P3532" s="16"/>
      <c r="Q3532" s="16"/>
      <c r="R3532" s="18">
        <f t="shared" si="612"/>
        <v>0</v>
      </c>
      <c r="S3532" s="16"/>
      <c r="T3532" s="16"/>
      <c r="U3532" s="16"/>
      <c r="V3532" s="16"/>
      <c r="W3532" s="16"/>
      <c r="X3532" s="18">
        <f t="shared" si="613"/>
        <v>0</v>
      </c>
      <c r="Y3532" s="18"/>
      <c r="Z3532" s="16"/>
      <c r="AA3532" s="16"/>
      <c r="AB3532" s="16"/>
      <c r="AC3532" s="16"/>
      <c r="AD3532" s="16"/>
      <c r="AE3532" s="18">
        <f t="shared" si="614"/>
        <v>0</v>
      </c>
      <c r="AF3532" s="18"/>
      <c r="AG3532" s="16">
        <f t="shared" si="615"/>
        <v>0</v>
      </c>
      <c r="AH3532" s="16">
        <f t="shared" si="616"/>
        <v>0</v>
      </c>
      <c r="AI3532" s="18">
        <f t="shared" si="617"/>
        <v>0</v>
      </c>
      <c r="AJ3532" s="23" t="str">
        <f t="shared" si="618"/>
        <v/>
      </c>
      <c r="AK3532" s="20" t="str">
        <f t="shared" si="619"/>
        <v/>
      </c>
      <c r="AL3532" s="21" t="str">
        <f t="shared" si="620"/>
        <v/>
      </c>
    </row>
    <row r="3533" spans="3:38" x14ac:dyDescent="0.25">
      <c r="C3533" s="15"/>
      <c r="D3533" s="16"/>
      <c r="E3533" s="19" t="str">
        <f t="shared" si="610"/>
        <v/>
      </c>
      <c r="F3533" s="16"/>
      <c r="G3533" s="19">
        <f t="shared" si="611"/>
        <v>0</v>
      </c>
      <c r="H3533" s="19"/>
      <c r="I3533" s="16"/>
      <c r="J3533" s="17"/>
      <c r="K3533" s="18"/>
      <c r="L3533" s="18"/>
      <c r="M3533" s="16"/>
      <c r="N3533" s="16"/>
      <c r="O3533" s="16"/>
      <c r="P3533" s="16"/>
      <c r="Q3533" s="16"/>
      <c r="R3533" s="18">
        <f t="shared" si="612"/>
        <v>0</v>
      </c>
      <c r="S3533" s="16"/>
      <c r="T3533" s="16"/>
      <c r="U3533" s="16"/>
      <c r="V3533" s="16"/>
      <c r="W3533" s="16"/>
      <c r="X3533" s="18">
        <f t="shared" si="613"/>
        <v>0</v>
      </c>
      <c r="Y3533" s="18"/>
      <c r="Z3533" s="16"/>
      <c r="AA3533" s="16"/>
      <c r="AB3533" s="16"/>
      <c r="AC3533" s="16"/>
      <c r="AD3533" s="16"/>
      <c r="AE3533" s="18">
        <f t="shared" si="614"/>
        <v>0</v>
      </c>
      <c r="AF3533" s="18"/>
      <c r="AG3533" s="16">
        <f t="shared" si="615"/>
        <v>0</v>
      </c>
      <c r="AH3533" s="16">
        <f t="shared" si="616"/>
        <v>0</v>
      </c>
      <c r="AI3533" s="18">
        <f t="shared" si="617"/>
        <v>0</v>
      </c>
      <c r="AJ3533" s="23" t="str">
        <f t="shared" si="618"/>
        <v/>
      </c>
      <c r="AK3533" s="20" t="str">
        <f t="shared" si="619"/>
        <v/>
      </c>
      <c r="AL3533" s="21" t="str">
        <f t="shared" si="620"/>
        <v/>
      </c>
    </row>
    <row r="3534" spans="3:38" x14ac:dyDescent="0.25">
      <c r="C3534" s="15"/>
      <c r="D3534" s="16"/>
      <c r="E3534" s="19" t="str">
        <f t="shared" si="610"/>
        <v/>
      </c>
      <c r="F3534" s="16"/>
      <c r="G3534" s="19">
        <f t="shared" si="611"/>
        <v>0</v>
      </c>
      <c r="H3534" s="19"/>
      <c r="I3534" s="16"/>
      <c r="J3534" s="17"/>
      <c r="K3534" s="18"/>
      <c r="L3534" s="18"/>
      <c r="M3534" s="16"/>
      <c r="N3534" s="16"/>
      <c r="O3534" s="16"/>
      <c r="P3534" s="16"/>
      <c r="Q3534" s="16"/>
      <c r="R3534" s="18">
        <f t="shared" si="612"/>
        <v>0</v>
      </c>
      <c r="S3534" s="16"/>
      <c r="T3534" s="16"/>
      <c r="U3534" s="16"/>
      <c r="V3534" s="16"/>
      <c r="W3534" s="16"/>
      <c r="X3534" s="18">
        <f t="shared" si="613"/>
        <v>0</v>
      </c>
      <c r="Y3534" s="18"/>
      <c r="Z3534" s="16"/>
      <c r="AA3534" s="16"/>
      <c r="AB3534" s="16"/>
      <c r="AC3534" s="16"/>
      <c r="AD3534" s="16"/>
      <c r="AE3534" s="18">
        <f t="shared" si="614"/>
        <v>0</v>
      </c>
      <c r="AF3534" s="18"/>
      <c r="AG3534" s="16">
        <f t="shared" si="615"/>
        <v>0</v>
      </c>
      <c r="AH3534" s="16">
        <f t="shared" si="616"/>
        <v>0</v>
      </c>
      <c r="AI3534" s="18">
        <f t="shared" si="617"/>
        <v>0</v>
      </c>
      <c r="AJ3534" s="23" t="str">
        <f t="shared" si="618"/>
        <v/>
      </c>
      <c r="AK3534" s="20" t="str">
        <f t="shared" si="619"/>
        <v/>
      </c>
      <c r="AL3534" s="21" t="str">
        <f t="shared" si="620"/>
        <v/>
      </c>
    </row>
    <row r="3535" spans="3:38" x14ac:dyDescent="0.25">
      <c r="C3535" s="15"/>
      <c r="D3535" s="16"/>
      <c r="E3535" s="19" t="str">
        <f t="shared" si="610"/>
        <v/>
      </c>
      <c r="F3535" s="16"/>
      <c r="G3535" s="19">
        <f t="shared" si="611"/>
        <v>0</v>
      </c>
      <c r="H3535" s="19"/>
      <c r="I3535" s="16"/>
      <c r="J3535" s="17"/>
      <c r="K3535" s="18"/>
      <c r="L3535" s="18"/>
      <c r="M3535" s="16"/>
      <c r="N3535" s="16"/>
      <c r="O3535" s="16"/>
      <c r="P3535" s="16"/>
      <c r="Q3535" s="16"/>
      <c r="R3535" s="18">
        <f t="shared" si="612"/>
        <v>0</v>
      </c>
      <c r="S3535" s="16"/>
      <c r="T3535" s="16"/>
      <c r="U3535" s="16"/>
      <c r="V3535" s="16"/>
      <c r="W3535" s="16"/>
      <c r="X3535" s="18">
        <f t="shared" si="613"/>
        <v>0</v>
      </c>
      <c r="Y3535" s="18"/>
      <c r="Z3535" s="16"/>
      <c r="AA3535" s="16"/>
      <c r="AB3535" s="16"/>
      <c r="AC3535" s="16"/>
      <c r="AD3535" s="16"/>
      <c r="AE3535" s="18">
        <f t="shared" si="614"/>
        <v>0</v>
      </c>
      <c r="AF3535" s="18"/>
      <c r="AG3535" s="16">
        <f t="shared" si="615"/>
        <v>0</v>
      </c>
      <c r="AH3535" s="16">
        <f t="shared" si="616"/>
        <v>0</v>
      </c>
      <c r="AI3535" s="18">
        <f t="shared" si="617"/>
        <v>0</v>
      </c>
      <c r="AJ3535" s="23" t="str">
        <f t="shared" si="618"/>
        <v/>
      </c>
      <c r="AK3535" s="20" t="str">
        <f t="shared" si="619"/>
        <v/>
      </c>
      <c r="AL3535" s="21" t="str">
        <f t="shared" si="620"/>
        <v/>
      </c>
    </row>
    <row r="3536" spans="3:38" x14ac:dyDescent="0.25">
      <c r="C3536" s="15"/>
      <c r="D3536" s="16"/>
      <c r="E3536" s="19" t="str">
        <f t="shared" si="610"/>
        <v/>
      </c>
      <c r="F3536" s="16"/>
      <c r="G3536" s="19">
        <f t="shared" si="611"/>
        <v>0</v>
      </c>
      <c r="H3536" s="19"/>
      <c r="I3536" s="16"/>
      <c r="J3536" s="17"/>
      <c r="K3536" s="18"/>
      <c r="L3536" s="18"/>
      <c r="M3536" s="16"/>
      <c r="N3536" s="16"/>
      <c r="O3536" s="16"/>
      <c r="P3536" s="16"/>
      <c r="Q3536" s="16"/>
      <c r="R3536" s="18">
        <f t="shared" si="612"/>
        <v>0</v>
      </c>
      <c r="S3536" s="16"/>
      <c r="T3536" s="16"/>
      <c r="U3536" s="16"/>
      <c r="V3536" s="16"/>
      <c r="W3536" s="16"/>
      <c r="X3536" s="18">
        <f t="shared" si="613"/>
        <v>0</v>
      </c>
      <c r="Y3536" s="18"/>
      <c r="Z3536" s="16"/>
      <c r="AA3536" s="16"/>
      <c r="AB3536" s="16"/>
      <c r="AC3536" s="16"/>
      <c r="AD3536" s="16"/>
      <c r="AE3536" s="18">
        <f t="shared" si="614"/>
        <v>0</v>
      </c>
      <c r="AF3536" s="18"/>
      <c r="AG3536" s="16">
        <f t="shared" si="615"/>
        <v>0</v>
      </c>
      <c r="AH3536" s="16">
        <f t="shared" si="616"/>
        <v>0</v>
      </c>
      <c r="AI3536" s="18">
        <f t="shared" si="617"/>
        <v>0</v>
      </c>
      <c r="AJ3536" s="23" t="str">
        <f t="shared" si="618"/>
        <v/>
      </c>
      <c r="AK3536" s="20" t="str">
        <f t="shared" si="619"/>
        <v/>
      </c>
      <c r="AL3536" s="21" t="str">
        <f t="shared" si="620"/>
        <v/>
      </c>
    </row>
    <row r="3537" spans="3:38" x14ac:dyDescent="0.25">
      <c r="C3537" s="15"/>
      <c r="D3537" s="16"/>
      <c r="E3537" s="19" t="str">
        <f t="shared" si="610"/>
        <v/>
      </c>
      <c r="F3537" s="16"/>
      <c r="G3537" s="19">
        <f t="shared" si="611"/>
        <v>0</v>
      </c>
      <c r="H3537" s="19"/>
      <c r="I3537" s="16"/>
      <c r="J3537" s="17"/>
      <c r="K3537" s="18"/>
      <c r="L3537" s="18"/>
      <c r="M3537" s="16"/>
      <c r="N3537" s="16"/>
      <c r="O3537" s="16"/>
      <c r="P3537" s="16"/>
      <c r="Q3537" s="16"/>
      <c r="R3537" s="18">
        <f t="shared" si="612"/>
        <v>0</v>
      </c>
      <c r="S3537" s="16"/>
      <c r="T3537" s="16"/>
      <c r="U3537" s="16"/>
      <c r="V3537" s="16"/>
      <c r="W3537" s="16"/>
      <c r="X3537" s="18">
        <f t="shared" si="613"/>
        <v>0</v>
      </c>
      <c r="Y3537" s="18"/>
      <c r="Z3537" s="16"/>
      <c r="AA3537" s="16"/>
      <c r="AB3537" s="16"/>
      <c r="AC3537" s="16"/>
      <c r="AD3537" s="16"/>
      <c r="AE3537" s="18">
        <f t="shared" si="614"/>
        <v>0</v>
      </c>
      <c r="AF3537" s="18"/>
      <c r="AG3537" s="16">
        <f t="shared" si="615"/>
        <v>0</v>
      </c>
      <c r="AH3537" s="16">
        <f t="shared" si="616"/>
        <v>0</v>
      </c>
      <c r="AI3537" s="18">
        <f t="shared" si="617"/>
        <v>0</v>
      </c>
      <c r="AJ3537" s="23" t="str">
        <f t="shared" si="618"/>
        <v/>
      </c>
      <c r="AK3537" s="20" t="str">
        <f t="shared" si="619"/>
        <v/>
      </c>
      <c r="AL3537" s="21" t="str">
        <f t="shared" si="620"/>
        <v/>
      </c>
    </row>
    <row r="3538" spans="3:38" x14ac:dyDescent="0.25">
      <c r="C3538" s="15"/>
      <c r="D3538" s="16"/>
      <c r="E3538" s="19" t="str">
        <f t="shared" si="610"/>
        <v/>
      </c>
      <c r="F3538" s="16"/>
      <c r="G3538" s="19">
        <f t="shared" si="611"/>
        <v>0</v>
      </c>
      <c r="H3538" s="19"/>
      <c r="I3538" s="16"/>
      <c r="J3538" s="17"/>
      <c r="K3538" s="18"/>
      <c r="L3538" s="18"/>
      <c r="M3538" s="16"/>
      <c r="N3538" s="16"/>
      <c r="O3538" s="16"/>
      <c r="P3538" s="16"/>
      <c r="Q3538" s="16"/>
      <c r="R3538" s="18">
        <f t="shared" si="612"/>
        <v>0</v>
      </c>
      <c r="S3538" s="16"/>
      <c r="T3538" s="16"/>
      <c r="U3538" s="16"/>
      <c r="V3538" s="16"/>
      <c r="W3538" s="16"/>
      <c r="X3538" s="18">
        <f t="shared" si="613"/>
        <v>0</v>
      </c>
      <c r="Y3538" s="18"/>
      <c r="Z3538" s="16"/>
      <c r="AA3538" s="16"/>
      <c r="AB3538" s="16"/>
      <c r="AC3538" s="16"/>
      <c r="AD3538" s="16"/>
      <c r="AE3538" s="18">
        <f t="shared" si="614"/>
        <v>0</v>
      </c>
      <c r="AF3538" s="18"/>
      <c r="AG3538" s="16">
        <f t="shared" si="615"/>
        <v>0</v>
      </c>
      <c r="AH3538" s="16">
        <f t="shared" si="616"/>
        <v>0</v>
      </c>
      <c r="AI3538" s="18">
        <f t="shared" si="617"/>
        <v>0</v>
      </c>
      <c r="AJ3538" s="23" t="str">
        <f t="shared" si="618"/>
        <v/>
      </c>
      <c r="AK3538" s="20" t="str">
        <f t="shared" si="619"/>
        <v/>
      </c>
      <c r="AL3538" s="21" t="str">
        <f t="shared" si="620"/>
        <v/>
      </c>
    </row>
    <row r="3539" spans="3:38" x14ac:dyDescent="0.25">
      <c r="C3539" s="15"/>
      <c r="D3539" s="16"/>
      <c r="E3539" s="19" t="str">
        <f t="shared" si="610"/>
        <v/>
      </c>
      <c r="F3539" s="16"/>
      <c r="G3539" s="19">
        <f t="shared" si="611"/>
        <v>0</v>
      </c>
      <c r="H3539" s="19"/>
      <c r="I3539" s="16"/>
      <c r="J3539" s="17"/>
      <c r="K3539" s="18"/>
      <c r="L3539" s="18"/>
      <c r="M3539" s="16"/>
      <c r="N3539" s="16"/>
      <c r="O3539" s="16"/>
      <c r="P3539" s="16"/>
      <c r="Q3539" s="16"/>
      <c r="R3539" s="18">
        <f t="shared" si="612"/>
        <v>0</v>
      </c>
      <c r="S3539" s="16"/>
      <c r="T3539" s="16"/>
      <c r="U3539" s="16"/>
      <c r="V3539" s="16"/>
      <c r="W3539" s="16"/>
      <c r="X3539" s="18">
        <f t="shared" si="613"/>
        <v>0</v>
      </c>
      <c r="Y3539" s="18"/>
      <c r="Z3539" s="16"/>
      <c r="AA3539" s="16"/>
      <c r="AB3539" s="16"/>
      <c r="AC3539" s="16"/>
      <c r="AD3539" s="16"/>
      <c r="AE3539" s="18">
        <f t="shared" si="614"/>
        <v>0</v>
      </c>
      <c r="AF3539" s="18"/>
      <c r="AG3539" s="16">
        <f t="shared" si="615"/>
        <v>0</v>
      </c>
      <c r="AH3539" s="16">
        <f t="shared" si="616"/>
        <v>0</v>
      </c>
      <c r="AI3539" s="18">
        <f t="shared" si="617"/>
        <v>0</v>
      </c>
      <c r="AJ3539" s="23" t="str">
        <f t="shared" si="618"/>
        <v/>
      </c>
      <c r="AK3539" s="20" t="str">
        <f t="shared" si="619"/>
        <v/>
      </c>
      <c r="AL3539" s="21" t="str">
        <f t="shared" si="620"/>
        <v/>
      </c>
    </row>
    <row r="3540" spans="3:38" x14ac:dyDescent="0.25">
      <c r="C3540" s="15"/>
      <c r="D3540" s="16"/>
      <c r="E3540" s="19" t="str">
        <f t="shared" si="610"/>
        <v/>
      </c>
      <c r="F3540" s="16"/>
      <c r="G3540" s="19">
        <f t="shared" si="611"/>
        <v>0</v>
      </c>
      <c r="H3540" s="19"/>
      <c r="I3540" s="16"/>
      <c r="J3540" s="17"/>
      <c r="K3540" s="18"/>
      <c r="L3540" s="18"/>
      <c r="M3540" s="16"/>
      <c r="N3540" s="16"/>
      <c r="O3540" s="16"/>
      <c r="P3540" s="16"/>
      <c r="Q3540" s="16"/>
      <c r="R3540" s="18">
        <f t="shared" si="612"/>
        <v>0</v>
      </c>
      <c r="S3540" s="16"/>
      <c r="T3540" s="16"/>
      <c r="U3540" s="16"/>
      <c r="V3540" s="16"/>
      <c r="W3540" s="16"/>
      <c r="X3540" s="18">
        <f t="shared" si="613"/>
        <v>0</v>
      </c>
      <c r="Y3540" s="18"/>
      <c r="Z3540" s="16"/>
      <c r="AA3540" s="16"/>
      <c r="AB3540" s="16"/>
      <c r="AC3540" s="16"/>
      <c r="AD3540" s="16"/>
      <c r="AE3540" s="18">
        <f t="shared" si="614"/>
        <v>0</v>
      </c>
      <c r="AF3540" s="18"/>
      <c r="AG3540" s="16">
        <f t="shared" si="615"/>
        <v>0</v>
      </c>
      <c r="AH3540" s="16">
        <f t="shared" si="616"/>
        <v>0</v>
      </c>
      <c r="AI3540" s="18">
        <f t="shared" si="617"/>
        <v>0</v>
      </c>
      <c r="AJ3540" s="23" t="str">
        <f t="shared" si="618"/>
        <v/>
      </c>
      <c r="AK3540" s="20" t="str">
        <f t="shared" si="619"/>
        <v/>
      </c>
      <c r="AL3540" s="21" t="str">
        <f t="shared" si="620"/>
        <v/>
      </c>
    </row>
    <row r="3541" spans="3:38" x14ac:dyDescent="0.25">
      <c r="C3541" s="15"/>
      <c r="D3541" s="16"/>
      <c r="E3541" s="19" t="str">
        <f t="shared" si="610"/>
        <v/>
      </c>
      <c r="F3541" s="16"/>
      <c r="G3541" s="19">
        <f t="shared" si="611"/>
        <v>0</v>
      </c>
      <c r="H3541" s="19"/>
      <c r="I3541" s="16"/>
      <c r="J3541" s="17"/>
      <c r="K3541" s="18"/>
      <c r="L3541" s="18"/>
      <c r="M3541" s="16"/>
      <c r="N3541" s="16"/>
      <c r="O3541" s="16"/>
      <c r="P3541" s="16"/>
      <c r="Q3541" s="16"/>
      <c r="R3541" s="18">
        <f t="shared" si="612"/>
        <v>0</v>
      </c>
      <c r="S3541" s="16"/>
      <c r="T3541" s="16"/>
      <c r="U3541" s="16"/>
      <c r="V3541" s="16"/>
      <c r="W3541" s="16"/>
      <c r="X3541" s="18">
        <f t="shared" si="613"/>
        <v>0</v>
      </c>
      <c r="Y3541" s="18"/>
      <c r="Z3541" s="16"/>
      <c r="AA3541" s="16"/>
      <c r="AB3541" s="16"/>
      <c r="AC3541" s="16"/>
      <c r="AD3541" s="16"/>
      <c r="AE3541" s="18">
        <f t="shared" si="614"/>
        <v>0</v>
      </c>
      <c r="AF3541" s="18"/>
      <c r="AG3541" s="16">
        <f t="shared" si="615"/>
        <v>0</v>
      </c>
      <c r="AH3541" s="16">
        <f t="shared" si="616"/>
        <v>0</v>
      </c>
      <c r="AI3541" s="18">
        <f t="shared" si="617"/>
        <v>0</v>
      </c>
      <c r="AJ3541" s="23" t="str">
        <f t="shared" si="618"/>
        <v/>
      </c>
      <c r="AK3541" s="20" t="str">
        <f t="shared" si="619"/>
        <v/>
      </c>
      <c r="AL3541" s="21" t="str">
        <f t="shared" si="620"/>
        <v/>
      </c>
    </row>
    <row r="3542" spans="3:38" x14ac:dyDescent="0.25">
      <c r="C3542" s="15"/>
      <c r="D3542" s="16"/>
      <c r="E3542" s="19" t="str">
        <f t="shared" si="610"/>
        <v/>
      </c>
      <c r="F3542" s="16"/>
      <c r="G3542" s="19">
        <f t="shared" si="611"/>
        <v>0</v>
      </c>
      <c r="H3542" s="19"/>
      <c r="I3542" s="16"/>
      <c r="J3542" s="17"/>
      <c r="K3542" s="18"/>
      <c r="L3542" s="18"/>
      <c r="M3542" s="16"/>
      <c r="N3542" s="16"/>
      <c r="O3542" s="16"/>
      <c r="P3542" s="16"/>
      <c r="Q3542" s="16"/>
      <c r="R3542" s="18">
        <f t="shared" si="612"/>
        <v>0</v>
      </c>
      <c r="S3542" s="16"/>
      <c r="T3542" s="16"/>
      <c r="U3542" s="16"/>
      <c r="V3542" s="16"/>
      <c r="W3542" s="16"/>
      <c r="X3542" s="18">
        <f t="shared" si="613"/>
        <v>0</v>
      </c>
      <c r="Y3542" s="18"/>
      <c r="Z3542" s="16"/>
      <c r="AA3542" s="16"/>
      <c r="AB3542" s="16"/>
      <c r="AC3542" s="16"/>
      <c r="AD3542" s="16"/>
      <c r="AE3542" s="18">
        <f t="shared" si="614"/>
        <v>0</v>
      </c>
      <c r="AF3542" s="18"/>
      <c r="AG3542" s="16">
        <f t="shared" si="615"/>
        <v>0</v>
      </c>
      <c r="AH3542" s="16">
        <f t="shared" si="616"/>
        <v>0</v>
      </c>
      <c r="AI3542" s="18">
        <f t="shared" si="617"/>
        <v>0</v>
      </c>
      <c r="AJ3542" s="23" t="str">
        <f t="shared" si="618"/>
        <v/>
      </c>
      <c r="AK3542" s="20" t="str">
        <f t="shared" si="619"/>
        <v/>
      </c>
      <c r="AL3542" s="21" t="str">
        <f t="shared" si="620"/>
        <v/>
      </c>
    </row>
    <row r="3543" spans="3:38" x14ac:dyDescent="0.25">
      <c r="C3543" s="15"/>
      <c r="D3543" s="16"/>
      <c r="E3543" s="19" t="str">
        <f t="shared" si="610"/>
        <v/>
      </c>
      <c r="F3543" s="16"/>
      <c r="G3543" s="19">
        <f t="shared" si="611"/>
        <v>0</v>
      </c>
      <c r="H3543" s="19"/>
      <c r="I3543" s="16"/>
      <c r="J3543" s="17"/>
      <c r="K3543" s="18"/>
      <c r="L3543" s="18"/>
      <c r="M3543" s="16"/>
      <c r="N3543" s="16"/>
      <c r="O3543" s="16"/>
      <c r="P3543" s="16"/>
      <c r="Q3543" s="16"/>
      <c r="R3543" s="18">
        <f t="shared" si="612"/>
        <v>0</v>
      </c>
      <c r="S3543" s="16"/>
      <c r="T3543" s="16"/>
      <c r="U3543" s="16"/>
      <c r="V3543" s="16"/>
      <c r="W3543" s="16"/>
      <c r="X3543" s="18">
        <f t="shared" si="613"/>
        <v>0</v>
      </c>
      <c r="Y3543" s="18"/>
      <c r="Z3543" s="16"/>
      <c r="AA3543" s="16"/>
      <c r="AB3543" s="16"/>
      <c r="AC3543" s="16"/>
      <c r="AD3543" s="16"/>
      <c r="AE3543" s="18">
        <f t="shared" si="614"/>
        <v>0</v>
      </c>
      <c r="AF3543" s="18"/>
      <c r="AG3543" s="16">
        <f t="shared" si="615"/>
        <v>0</v>
      </c>
      <c r="AH3543" s="16">
        <f t="shared" si="616"/>
        <v>0</v>
      </c>
      <c r="AI3543" s="18">
        <f t="shared" si="617"/>
        <v>0</v>
      </c>
      <c r="AJ3543" s="23" t="str">
        <f t="shared" si="618"/>
        <v/>
      </c>
      <c r="AK3543" s="20" t="str">
        <f t="shared" si="619"/>
        <v/>
      </c>
      <c r="AL3543" s="21" t="str">
        <f t="shared" si="620"/>
        <v/>
      </c>
    </row>
    <row r="3544" spans="3:38" x14ac:dyDescent="0.25">
      <c r="C3544" s="15"/>
      <c r="D3544" s="16"/>
      <c r="E3544" s="19" t="str">
        <f t="shared" si="610"/>
        <v/>
      </c>
      <c r="F3544" s="16"/>
      <c r="G3544" s="19">
        <f t="shared" si="611"/>
        <v>0</v>
      </c>
      <c r="H3544" s="19"/>
      <c r="I3544" s="16"/>
      <c r="J3544" s="17"/>
      <c r="K3544" s="18"/>
      <c r="L3544" s="18"/>
      <c r="M3544" s="16"/>
      <c r="N3544" s="16"/>
      <c r="O3544" s="16"/>
      <c r="P3544" s="16"/>
      <c r="Q3544" s="16"/>
      <c r="R3544" s="18">
        <f t="shared" si="612"/>
        <v>0</v>
      </c>
      <c r="S3544" s="16"/>
      <c r="T3544" s="16"/>
      <c r="U3544" s="16"/>
      <c r="V3544" s="16"/>
      <c r="W3544" s="16"/>
      <c r="X3544" s="18">
        <f t="shared" si="613"/>
        <v>0</v>
      </c>
      <c r="Y3544" s="18"/>
      <c r="Z3544" s="16"/>
      <c r="AA3544" s="16"/>
      <c r="AB3544" s="16"/>
      <c r="AC3544" s="16"/>
      <c r="AD3544" s="16"/>
      <c r="AE3544" s="18">
        <f t="shared" si="614"/>
        <v>0</v>
      </c>
      <c r="AF3544" s="18"/>
      <c r="AG3544" s="16">
        <f t="shared" si="615"/>
        <v>0</v>
      </c>
      <c r="AH3544" s="16">
        <f t="shared" si="616"/>
        <v>0</v>
      </c>
      <c r="AI3544" s="18">
        <f t="shared" si="617"/>
        <v>0</v>
      </c>
      <c r="AJ3544" s="23" t="str">
        <f t="shared" si="618"/>
        <v/>
      </c>
      <c r="AK3544" s="20" t="str">
        <f t="shared" si="619"/>
        <v/>
      </c>
      <c r="AL3544" s="21" t="str">
        <f t="shared" si="620"/>
        <v/>
      </c>
    </row>
    <row r="3545" spans="3:38" x14ac:dyDescent="0.25">
      <c r="C3545" s="15"/>
      <c r="D3545" s="16"/>
      <c r="E3545" s="19" t="str">
        <f t="shared" si="610"/>
        <v/>
      </c>
      <c r="F3545" s="16"/>
      <c r="G3545" s="19">
        <f t="shared" si="611"/>
        <v>0</v>
      </c>
      <c r="H3545" s="19"/>
      <c r="I3545" s="16"/>
      <c r="J3545" s="17"/>
      <c r="K3545" s="18"/>
      <c r="L3545" s="18"/>
      <c r="M3545" s="16"/>
      <c r="N3545" s="16"/>
      <c r="O3545" s="16"/>
      <c r="P3545" s="16"/>
      <c r="Q3545" s="16"/>
      <c r="R3545" s="18">
        <f t="shared" si="612"/>
        <v>0</v>
      </c>
      <c r="S3545" s="16"/>
      <c r="T3545" s="16"/>
      <c r="U3545" s="16"/>
      <c r="V3545" s="16"/>
      <c r="W3545" s="16"/>
      <c r="X3545" s="18">
        <f t="shared" si="613"/>
        <v>0</v>
      </c>
      <c r="Y3545" s="18"/>
      <c r="Z3545" s="16"/>
      <c r="AA3545" s="16"/>
      <c r="AB3545" s="16"/>
      <c r="AC3545" s="16"/>
      <c r="AD3545" s="16"/>
      <c r="AE3545" s="18">
        <f t="shared" si="614"/>
        <v>0</v>
      </c>
      <c r="AF3545" s="18"/>
      <c r="AG3545" s="16">
        <f t="shared" si="615"/>
        <v>0</v>
      </c>
      <c r="AH3545" s="16">
        <f t="shared" si="616"/>
        <v>0</v>
      </c>
      <c r="AI3545" s="18">
        <f t="shared" si="617"/>
        <v>0</v>
      </c>
      <c r="AJ3545" s="23" t="str">
        <f t="shared" si="618"/>
        <v/>
      </c>
      <c r="AK3545" s="20" t="str">
        <f t="shared" si="619"/>
        <v/>
      </c>
      <c r="AL3545" s="21" t="str">
        <f t="shared" si="620"/>
        <v/>
      </c>
    </row>
    <row r="3546" spans="3:38" x14ac:dyDescent="0.25">
      <c r="C3546" s="15"/>
      <c r="D3546" s="16"/>
      <c r="E3546" s="19" t="str">
        <f t="shared" si="610"/>
        <v/>
      </c>
      <c r="F3546" s="16"/>
      <c r="G3546" s="19">
        <f t="shared" si="611"/>
        <v>0</v>
      </c>
      <c r="H3546" s="19"/>
      <c r="I3546" s="16"/>
      <c r="J3546" s="17"/>
      <c r="K3546" s="18"/>
      <c r="L3546" s="18"/>
      <c r="M3546" s="16"/>
      <c r="N3546" s="16"/>
      <c r="O3546" s="16"/>
      <c r="P3546" s="16"/>
      <c r="Q3546" s="16"/>
      <c r="R3546" s="18">
        <f t="shared" si="612"/>
        <v>0</v>
      </c>
      <c r="S3546" s="16"/>
      <c r="T3546" s="16"/>
      <c r="U3546" s="16"/>
      <c r="V3546" s="16"/>
      <c r="W3546" s="16"/>
      <c r="X3546" s="18">
        <f t="shared" si="613"/>
        <v>0</v>
      </c>
      <c r="Y3546" s="18"/>
      <c r="Z3546" s="16"/>
      <c r="AA3546" s="16"/>
      <c r="AB3546" s="16"/>
      <c r="AC3546" s="16"/>
      <c r="AD3546" s="16"/>
      <c r="AE3546" s="18">
        <f t="shared" si="614"/>
        <v>0</v>
      </c>
      <c r="AF3546" s="18"/>
      <c r="AG3546" s="16">
        <f t="shared" si="615"/>
        <v>0</v>
      </c>
      <c r="AH3546" s="16">
        <f t="shared" si="616"/>
        <v>0</v>
      </c>
      <c r="AI3546" s="18">
        <f t="shared" si="617"/>
        <v>0</v>
      </c>
      <c r="AJ3546" s="23" t="str">
        <f t="shared" si="618"/>
        <v/>
      </c>
      <c r="AK3546" s="20" t="str">
        <f t="shared" si="619"/>
        <v/>
      </c>
      <c r="AL3546" s="21" t="str">
        <f t="shared" si="620"/>
        <v/>
      </c>
    </row>
    <row r="3547" spans="3:38" x14ac:dyDescent="0.25">
      <c r="C3547" s="15"/>
      <c r="D3547" s="16"/>
      <c r="E3547" s="19" t="str">
        <f t="shared" si="610"/>
        <v/>
      </c>
      <c r="F3547" s="16"/>
      <c r="G3547" s="19">
        <f t="shared" si="611"/>
        <v>0</v>
      </c>
      <c r="H3547" s="19"/>
      <c r="I3547" s="16"/>
      <c r="J3547" s="17"/>
      <c r="K3547" s="18"/>
      <c r="L3547" s="18"/>
      <c r="M3547" s="16"/>
      <c r="N3547" s="16"/>
      <c r="O3547" s="16"/>
      <c r="P3547" s="16"/>
      <c r="Q3547" s="16"/>
      <c r="R3547" s="18">
        <f t="shared" si="612"/>
        <v>0</v>
      </c>
      <c r="S3547" s="16"/>
      <c r="T3547" s="16"/>
      <c r="U3547" s="16"/>
      <c r="V3547" s="16"/>
      <c r="W3547" s="16"/>
      <c r="X3547" s="18">
        <f t="shared" si="613"/>
        <v>0</v>
      </c>
      <c r="Y3547" s="18"/>
      <c r="Z3547" s="16"/>
      <c r="AA3547" s="16"/>
      <c r="AB3547" s="16"/>
      <c r="AC3547" s="16"/>
      <c r="AD3547" s="16"/>
      <c r="AE3547" s="18">
        <f t="shared" si="614"/>
        <v>0</v>
      </c>
      <c r="AF3547" s="18"/>
      <c r="AG3547" s="16">
        <f t="shared" si="615"/>
        <v>0</v>
      </c>
      <c r="AH3547" s="16">
        <f t="shared" si="616"/>
        <v>0</v>
      </c>
      <c r="AI3547" s="18">
        <f t="shared" si="617"/>
        <v>0</v>
      </c>
      <c r="AJ3547" s="23" t="str">
        <f t="shared" si="618"/>
        <v/>
      </c>
      <c r="AK3547" s="20" t="str">
        <f t="shared" si="619"/>
        <v/>
      </c>
      <c r="AL3547" s="21" t="str">
        <f t="shared" si="620"/>
        <v/>
      </c>
    </row>
    <row r="3548" spans="3:38" x14ac:dyDescent="0.25">
      <c r="C3548" s="15"/>
      <c r="D3548" s="16"/>
      <c r="E3548" s="19" t="str">
        <f t="shared" si="610"/>
        <v/>
      </c>
      <c r="F3548" s="16"/>
      <c r="G3548" s="19">
        <f t="shared" si="611"/>
        <v>0</v>
      </c>
      <c r="H3548" s="19"/>
      <c r="I3548" s="16"/>
      <c r="J3548" s="17"/>
      <c r="K3548" s="18"/>
      <c r="L3548" s="18"/>
      <c r="M3548" s="16"/>
      <c r="N3548" s="16"/>
      <c r="O3548" s="16"/>
      <c r="P3548" s="16"/>
      <c r="Q3548" s="16"/>
      <c r="R3548" s="18">
        <f t="shared" si="612"/>
        <v>0</v>
      </c>
      <c r="S3548" s="16"/>
      <c r="T3548" s="16"/>
      <c r="U3548" s="16"/>
      <c r="V3548" s="16"/>
      <c r="W3548" s="16"/>
      <c r="X3548" s="18">
        <f t="shared" si="613"/>
        <v>0</v>
      </c>
      <c r="Y3548" s="18"/>
      <c r="Z3548" s="16"/>
      <c r="AA3548" s="16"/>
      <c r="AB3548" s="16"/>
      <c r="AC3548" s="16"/>
      <c r="AD3548" s="16"/>
      <c r="AE3548" s="18">
        <f t="shared" si="614"/>
        <v>0</v>
      </c>
      <c r="AF3548" s="18"/>
      <c r="AG3548" s="16">
        <f t="shared" si="615"/>
        <v>0</v>
      </c>
      <c r="AH3548" s="16">
        <f t="shared" si="616"/>
        <v>0</v>
      </c>
      <c r="AI3548" s="18">
        <f t="shared" si="617"/>
        <v>0</v>
      </c>
      <c r="AJ3548" s="23" t="str">
        <f t="shared" si="618"/>
        <v/>
      </c>
      <c r="AK3548" s="20" t="str">
        <f t="shared" si="619"/>
        <v/>
      </c>
      <c r="AL3548" s="21" t="str">
        <f t="shared" si="620"/>
        <v/>
      </c>
    </row>
    <row r="3549" spans="3:38" x14ac:dyDescent="0.25">
      <c r="C3549" s="15"/>
      <c r="D3549" s="16"/>
      <c r="E3549" s="19" t="str">
        <f t="shared" si="610"/>
        <v/>
      </c>
      <c r="F3549" s="16"/>
      <c r="G3549" s="19">
        <f t="shared" si="611"/>
        <v>0</v>
      </c>
      <c r="H3549" s="19"/>
      <c r="I3549" s="16"/>
      <c r="J3549" s="17"/>
      <c r="K3549" s="18"/>
      <c r="L3549" s="18"/>
      <c r="M3549" s="16"/>
      <c r="N3549" s="16"/>
      <c r="O3549" s="16"/>
      <c r="P3549" s="16"/>
      <c r="Q3549" s="16"/>
      <c r="R3549" s="18">
        <f t="shared" si="612"/>
        <v>0</v>
      </c>
      <c r="S3549" s="16"/>
      <c r="T3549" s="16"/>
      <c r="U3549" s="16"/>
      <c r="V3549" s="16"/>
      <c r="W3549" s="16"/>
      <c r="X3549" s="18">
        <f t="shared" si="613"/>
        <v>0</v>
      </c>
      <c r="Y3549" s="18"/>
      <c r="Z3549" s="16"/>
      <c r="AA3549" s="16"/>
      <c r="AB3549" s="16"/>
      <c r="AC3549" s="16"/>
      <c r="AD3549" s="16"/>
      <c r="AE3549" s="18">
        <f t="shared" si="614"/>
        <v>0</v>
      </c>
      <c r="AF3549" s="18"/>
      <c r="AG3549" s="16">
        <f t="shared" si="615"/>
        <v>0</v>
      </c>
      <c r="AH3549" s="16">
        <f t="shared" si="616"/>
        <v>0</v>
      </c>
      <c r="AI3549" s="18">
        <f t="shared" si="617"/>
        <v>0</v>
      </c>
      <c r="AJ3549" s="23" t="str">
        <f t="shared" si="618"/>
        <v/>
      </c>
      <c r="AK3549" s="20" t="str">
        <f t="shared" si="619"/>
        <v/>
      </c>
      <c r="AL3549" s="21" t="str">
        <f t="shared" si="620"/>
        <v/>
      </c>
    </row>
    <row r="3550" spans="3:38" x14ac:dyDescent="0.25">
      <c r="C3550" s="15"/>
      <c r="D3550" s="16"/>
      <c r="E3550" s="19" t="str">
        <f t="shared" si="610"/>
        <v/>
      </c>
      <c r="F3550" s="16"/>
      <c r="G3550" s="19">
        <f t="shared" si="611"/>
        <v>0</v>
      </c>
      <c r="H3550" s="19"/>
      <c r="I3550" s="16"/>
      <c r="J3550" s="17"/>
      <c r="K3550" s="18"/>
      <c r="L3550" s="18"/>
      <c r="M3550" s="16"/>
      <c r="N3550" s="16"/>
      <c r="O3550" s="16"/>
      <c r="P3550" s="16"/>
      <c r="Q3550" s="16"/>
      <c r="R3550" s="18">
        <f t="shared" si="612"/>
        <v>0</v>
      </c>
      <c r="S3550" s="16"/>
      <c r="T3550" s="16"/>
      <c r="U3550" s="16"/>
      <c r="V3550" s="16"/>
      <c r="W3550" s="16"/>
      <c r="X3550" s="18">
        <f t="shared" si="613"/>
        <v>0</v>
      </c>
      <c r="Y3550" s="18"/>
      <c r="Z3550" s="16"/>
      <c r="AA3550" s="16"/>
      <c r="AB3550" s="16"/>
      <c r="AC3550" s="16"/>
      <c r="AD3550" s="16"/>
      <c r="AE3550" s="18">
        <f t="shared" si="614"/>
        <v>0</v>
      </c>
      <c r="AF3550" s="18"/>
      <c r="AG3550" s="16">
        <f t="shared" si="615"/>
        <v>0</v>
      </c>
      <c r="AH3550" s="16">
        <f t="shared" si="616"/>
        <v>0</v>
      </c>
      <c r="AI3550" s="18">
        <f t="shared" si="617"/>
        <v>0</v>
      </c>
      <c r="AJ3550" s="23" t="str">
        <f t="shared" si="618"/>
        <v/>
      </c>
      <c r="AK3550" s="20" t="str">
        <f t="shared" si="619"/>
        <v/>
      </c>
      <c r="AL3550" s="21" t="str">
        <f t="shared" si="620"/>
        <v/>
      </c>
    </row>
    <row r="3551" spans="3:38" x14ac:dyDescent="0.25">
      <c r="C3551" s="15"/>
      <c r="D3551" s="16"/>
      <c r="E3551" s="19" t="str">
        <f t="shared" si="610"/>
        <v/>
      </c>
      <c r="F3551" s="16"/>
      <c r="G3551" s="19">
        <f t="shared" si="611"/>
        <v>0</v>
      </c>
      <c r="H3551" s="19"/>
      <c r="I3551" s="16"/>
      <c r="J3551" s="17"/>
      <c r="K3551" s="18"/>
      <c r="L3551" s="18"/>
      <c r="M3551" s="16"/>
      <c r="N3551" s="16"/>
      <c r="O3551" s="16"/>
      <c r="P3551" s="16"/>
      <c r="Q3551" s="16"/>
      <c r="R3551" s="18">
        <f t="shared" si="612"/>
        <v>0</v>
      </c>
      <c r="S3551" s="16"/>
      <c r="T3551" s="16"/>
      <c r="U3551" s="16"/>
      <c r="V3551" s="16"/>
      <c r="W3551" s="16"/>
      <c r="X3551" s="18">
        <f t="shared" si="613"/>
        <v>0</v>
      </c>
      <c r="Y3551" s="18"/>
      <c r="Z3551" s="16"/>
      <c r="AA3551" s="16"/>
      <c r="AB3551" s="16"/>
      <c r="AC3551" s="16"/>
      <c r="AD3551" s="16"/>
      <c r="AE3551" s="18">
        <f t="shared" si="614"/>
        <v>0</v>
      </c>
      <c r="AF3551" s="18"/>
      <c r="AG3551" s="16">
        <f t="shared" si="615"/>
        <v>0</v>
      </c>
      <c r="AH3551" s="16">
        <f t="shared" si="616"/>
        <v>0</v>
      </c>
      <c r="AI3551" s="18">
        <f t="shared" si="617"/>
        <v>0</v>
      </c>
      <c r="AJ3551" s="23" t="str">
        <f t="shared" si="618"/>
        <v/>
      </c>
      <c r="AK3551" s="20" t="str">
        <f t="shared" si="619"/>
        <v/>
      </c>
      <c r="AL3551" s="21" t="str">
        <f t="shared" si="620"/>
        <v/>
      </c>
    </row>
    <row r="3552" spans="3:38" x14ac:dyDescent="0.25">
      <c r="C3552" s="15"/>
      <c r="D3552" s="16"/>
      <c r="E3552" s="19" t="str">
        <f t="shared" si="610"/>
        <v/>
      </c>
      <c r="F3552" s="16"/>
      <c r="G3552" s="19">
        <f t="shared" si="611"/>
        <v>0</v>
      </c>
      <c r="H3552" s="19"/>
      <c r="I3552" s="16"/>
      <c r="J3552" s="17"/>
      <c r="K3552" s="18"/>
      <c r="L3552" s="18"/>
      <c r="M3552" s="16"/>
      <c r="N3552" s="16"/>
      <c r="O3552" s="16"/>
      <c r="P3552" s="16"/>
      <c r="Q3552" s="16"/>
      <c r="R3552" s="18">
        <f t="shared" si="612"/>
        <v>0</v>
      </c>
      <c r="S3552" s="16"/>
      <c r="T3552" s="16"/>
      <c r="U3552" s="16"/>
      <c r="V3552" s="16"/>
      <c r="W3552" s="16"/>
      <c r="X3552" s="18">
        <f t="shared" si="613"/>
        <v>0</v>
      </c>
      <c r="Y3552" s="18"/>
      <c r="Z3552" s="16"/>
      <c r="AA3552" s="16"/>
      <c r="AB3552" s="16"/>
      <c r="AC3552" s="16"/>
      <c r="AD3552" s="16"/>
      <c r="AE3552" s="18">
        <f t="shared" si="614"/>
        <v>0</v>
      </c>
      <c r="AF3552" s="18"/>
      <c r="AG3552" s="16">
        <f t="shared" si="615"/>
        <v>0</v>
      </c>
      <c r="AH3552" s="16">
        <f t="shared" si="616"/>
        <v>0</v>
      </c>
      <c r="AI3552" s="18">
        <f t="shared" si="617"/>
        <v>0</v>
      </c>
      <c r="AJ3552" s="23" t="str">
        <f t="shared" si="618"/>
        <v/>
      </c>
      <c r="AK3552" s="20" t="str">
        <f t="shared" si="619"/>
        <v/>
      </c>
      <c r="AL3552" s="21" t="str">
        <f t="shared" si="620"/>
        <v/>
      </c>
    </row>
    <row r="3553" spans="3:38" x14ac:dyDescent="0.25">
      <c r="C3553" s="15"/>
      <c r="D3553" s="16"/>
      <c r="E3553" s="19" t="str">
        <f t="shared" si="610"/>
        <v/>
      </c>
      <c r="F3553" s="16"/>
      <c r="G3553" s="19">
        <f t="shared" si="611"/>
        <v>0</v>
      </c>
      <c r="H3553" s="19"/>
      <c r="I3553" s="16"/>
      <c r="J3553" s="17"/>
      <c r="K3553" s="18"/>
      <c r="L3553" s="18"/>
      <c r="M3553" s="16"/>
      <c r="N3553" s="16"/>
      <c r="O3553" s="16"/>
      <c r="P3553" s="16"/>
      <c r="Q3553" s="16"/>
      <c r="R3553" s="18">
        <f t="shared" si="612"/>
        <v>0</v>
      </c>
      <c r="S3553" s="16"/>
      <c r="T3553" s="16"/>
      <c r="U3553" s="16"/>
      <c r="V3553" s="16"/>
      <c r="W3553" s="16"/>
      <c r="X3553" s="18">
        <f t="shared" si="613"/>
        <v>0</v>
      </c>
      <c r="Y3553" s="18"/>
      <c r="Z3553" s="16"/>
      <c r="AA3553" s="16"/>
      <c r="AB3553" s="16"/>
      <c r="AC3553" s="16"/>
      <c r="AD3553" s="16"/>
      <c r="AE3553" s="18">
        <f t="shared" si="614"/>
        <v>0</v>
      </c>
      <c r="AF3553" s="18"/>
      <c r="AG3553" s="16">
        <f t="shared" si="615"/>
        <v>0</v>
      </c>
      <c r="AH3553" s="16">
        <f t="shared" si="616"/>
        <v>0</v>
      </c>
      <c r="AI3553" s="18">
        <f t="shared" si="617"/>
        <v>0</v>
      </c>
      <c r="AJ3553" s="23" t="str">
        <f t="shared" si="618"/>
        <v/>
      </c>
      <c r="AK3553" s="20" t="str">
        <f t="shared" si="619"/>
        <v/>
      </c>
      <c r="AL3553" s="21" t="str">
        <f t="shared" si="620"/>
        <v/>
      </c>
    </row>
    <row r="3554" spans="3:38" x14ac:dyDescent="0.25">
      <c r="C3554" s="15"/>
      <c r="D3554" s="16"/>
      <c r="E3554" s="19" t="str">
        <f t="shared" si="610"/>
        <v/>
      </c>
      <c r="F3554" s="16"/>
      <c r="G3554" s="19">
        <f t="shared" si="611"/>
        <v>0</v>
      </c>
      <c r="H3554" s="19"/>
      <c r="I3554" s="16"/>
      <c r="J3554" s="17"/>
      <c r="K3554" s="18"/>
      <c r="L3554" s="18"/>
      <c r="M3554" s="16"/>
      <c r="N3554" s="16"/>
      <c r="O3554" s="16"/>
      <c r="P3554" s="16"/>
      <c r="Q3554" s="16"/>
      <c r="R3554" s="18">
        <f t="shared" si="612"/>
        <v>0</v>
      </c>
      <c r="S3554" s="16"/>
      <c r="T3554" s="16"/>
      <c r="U3554" s="16"/>
      <c r="V3554" s="16"/>
      <c r="W3554" s="16"/>
      <c r="X3554" s="18">
        <f t="shared" si="613"/>
        <v>0</v>
      </c>
      <c r="Y3554" s="18"/>
      <c r="Z3554" s="16"/>
      <c r="AA3554" s="16"/>
      <c r="AB3554" s="16"/>
      <c r="AC3554" s="16"/>
      <c r="AD3554" s="16"/>
      <c r="AE3554" s="18">
        <f t="shared" si="614"/>
        <v>0</v>
      </c>
      <c r="AF3554" s="18"/>
      <c r="AG3554" s="16">
        <f t="shared" si="615"/>
        <v>0</v>
      </c>
      <c r="AH3554" s="16">
        <f t="shared" si="616"/>
        <v>0</v>
      </c>
      <c r="AI3554" s="18">
        <f t="shared" si="617"/>
        <v>0</v>
      </c>
      <c r="AJ3554" s="23" t="str">
        <f t="shared" si="618"/>
        <v/>
      </c>
      <c r="AK3554" s="20" t="str">
        <f t="shared" si="619"/>
        <v/>
      </c>
      <c r="AL3554" s="21" t="str">
        <f t="shared" si="620"/>
        <v/>
      </c>
    </row>
    <row r="3555" spans="3:38" x14ac:dyDescent="0.25">
      <c r="C3555" s="15"/>
      <c r="D3555" s="16"/>
      <c r="E3555" s="19" t="str">
        <f t="shared" si="610"/>
        <v/>
      </c>
      <c r="F3555" s="16"/>
      <c r="G3555" s="19">
        <f t="shared" si="611"/>
        <v>0</v>
      </c>
      <c r="H3555" s="19"/>
      <c r="I3555" s="16"/>
      <c r="J3555" s="17"/>
      <c r="K3555" s="18"/>
      <c r="L3555" s="18"/>
      <c r="M3555" s="16"/>
      <c r="N3555" s="16"/>
      <c r="O3555" s="16"/>
      <c r="P3555" s="16"/>
      <c r="Q3555" s="16"/>
      <c r="R3555" s="18">
        <f t="shared" si="612"/>
        <v>0</v>
      </c>
      <c r="S3555" s="16"/>
      <c r="T3555" s="16"/>
      <c r="U3555" s="16"/>
      <c r="V3555" s="16"/>
      <c r="W3555" s="16"/>
      <c r="X3555" s="18">
        <f t="shared" si="613"/>
        <v>0</v>
      </c>
      <c r="Y3555" s="18"/>
      <c r="Z3555" s="16"/>
      <c r="AA3555" s="16"/>
      <c r="AB3555" s="16"/>
      <c r="AC3555" s="16"/>
      <c r="AD3555" s="16"/>
      <c r="AE3555" s="18">
        <f t="shared" si="614"/>
        <v>0</v>
      </c>
      <c r="AF3555" s="18"/>
      <c r="AG3555" s="16">
        <f t="shared" si="615"/>
        <v>0</v>
      </c>
      <c r="AH3555" s="16">
        <f t="shared" si="616"/>
        <v>0</v>
      </c>
      <c r="AI3555" s="18">
        <f t="shared" si="617"/>
        <v>0</v>
      </c>
      <c r="AJ3555" s="23" t="str">
        <f t="shared" si="618"/>
        <v/>
      </c>
      <c r="AK3555" s="20" t="str">
        <f t="shared" si="619"/>
        <v/>
      </c>
      <c r="AL3555" s="21" t="str">
        <f t="shared" si="620"/>
        <v/>
      </c>
    </row>
    <row r="3556" spans="3:38" x14ac:dyDescent="0.25">
      <c r="C3556" s="15"/>
      <c r="D3556" s="16"/>
      <c r="E3556" s="19" t="str">
        <f t="shared" si="610"/>
        <v/>
      </c>
      <c r="F3556" s="16"/>
      <c r="G3556" s="19">
        <f t="shared" si="611"/>
        <v>0</v>
      </c>
      <c r="H3556" s="19"/>
      <c r="I3556" s="16"/>
      <c r="J3556" s="17"/>
      <c r="K3556" s="18"/>
      <c r="L3556" s="18"/>
      <c r="M3556" s="16"/>
      <c r="N3556" s="16"/>
      <c r="O3556" s="16"/>
      <c r="P3556" s="16"/>
      <c r="Q3556" s="16"/>
      <c r="R3556" s="18">
        <f t="shared" si="612"/>
        <v>0</v>
      </c>
      <c r="S3556" s="16"/>
      <c r="T3556" s="16"/>
      <c r="U3556" s="16"/>
      <c r="V3556" s="16"/>
      <c r="W3556" s="16"/>
      <c r="X3556" s="18">
        <f t="shared" si="613"/>
        <v>0</v>
      </c>
      <c r="Y3556" s="18"/>
      <c r="Z3556" s="16"/>
      <c r="AA3556" s="16"/>
      <c r="AB3556" s="16"/>
      <c r="AC3556" s="16"/>
      <c r="AD3556" s="16"/>
      <c r="AE3556" s="18">
        <f t="shared" si="614"/>
        <v>0</v>
      </c>
      <c r="AF3556" s="18"/>
      <c r="AG3556" s="16">
        <f t="shared" si="615"/>
        <v>0</v>
      </c>
      <c r="AH3556" s="16">
        <f t="shared" si="616"/>
        <v>0</v>
      </c>
      <c r="AI3556" s="18">
        <f t="shared" si="617"/>
        <v>0</v>
      </c>
      <c r="AJ3556" s="23" t="str">
        <f t="shared" si="618"/>
        <v/>
      </c>
      <c r="AK3556" s="20" t="str">
        <f t="shared" si="619"/>
        <v/>
      </c>
      <c r="AL3556" s="21" t="str">
        <f t="shared" si="620"/>
        <v/>
      </c>
    </row>
    <row r="3557" spans="3:38" x14ac:dyDescent="0.25">
      <c r="C3557" s="15"/>
      <c r="D3557" s="16"/>
      <c r="E3557" s="19" t="str">
        <f t="shared" si="610"/>
        <v/>
      </c>
      <c r="F3557" s="16"/>
      <c r="G3557" s="19">
        <f t="shared" si="611"/>
        <v>0</v>
      </c>
      <c r="H3557" s="19"/>
      <c r="I3557" s="16"/>
      <c r="J3557" s="17"/>
      <c r="K3557" s="18"/>
      <c r="L3557" s="18"/>
      <c r="M3557" s="16"/>
      <c r="N3557" s="16"/>
      <c r="O3557" s="16"/>
      <c r="P3557" s="16"/>
      <c r="Q3557" s="16"/>
      <c r="R3557" s="18">
        <f t="shared" si="612"/>
        <v>0</v>
      </c>
      <c r="S3557" s="16"/>
      <c r="T3557" s="16"/>
      <c r="U3557" s="16"/>
      <c r="V3557" s="16"/>
      <c r="W3557" s="16"/>
      <c r="X3557" s="18">
        <f t="shared" si="613"/>
        <v>0</v>
      </c>
      <c r="Y3557" s="18"/>
      <c r="Z3557" s="16"/>
      <c r="AA3557" s="16"/>
      <c r="AB3557" s="16"/>
      <c r="AC3557" s="16"/>
      <c r="AD3557" s="16"/>
      <c r="AE3557" s="18">
        <f t="shared" si="614"/>
        <v>0</v>
      </c>
      <c r="AF3557" s="18"/>
      <c r="AG3557" s="16">
        <f t="shared" si="615"/>
        <v>0</v>
      </c>
      <c r="AH3557" s="16">
        <f t="shared" si="616"/>
        <v>0</v>
      </c>
      <c r="AI3557" s="18">
        <f t="shared" si="617"/>
        <v>0</v>
      </c>
      <c r="AJ3557" s="23" t="str">
        <f t="shared" si="618"/>
        <v/>
      </c>
      <c r="AK3557" s="20" t="str">
        <f t="shared" si="619"/>
        <v/>
      </c>
      <c r="AL3557" s="21" t="str">
        <f t="shared" si="620"/>
        <v/>
      </c>
    </row>
    <row r="3558" spans="3:38" x14ac:dyDescent="0.25">
      <c r="C3558" s="15"/>
      <c r="D3558" s="16"/>
      <c r="E3558" s="19" t="str">
        <f t="shared" si="610"/>
        <v/>
      </c>
      <c r="F3558" s="16"/>
      <c r="G3558" s="19">
        <f t="shared" si="611"/>
        <v>0</v>
      </c>
      <c r="H3558" s="19"/>
      <c r="I3558" s="16"/>
      <c r="J3558" s="17"/>
      <c r="K3558" s="18"/>
      <c r="L3558" s="18"/>
      <c r="M3558" s="16"/>
      <c r="N3558" s="16"/>
      <c r="O3558" s="16"/>
      <c r="P3558" s="16"/>
      <c r="Q3558" s="16"/>
      <c r="R3558" s="18">
        <f t="shared" si="612"/>
        <v>0</v>
      </c>
      <c r="S3558" s="16"/>
      <c r="T3558" s="16"/>
      <c r="U3558" s="16"/>
      <c r="V3558" s="16"/>
      <c r="W3558" s="16"/>
      <c r="X3558" s="18">
        <f t="shared" si="613"/>
        <v>0</v>
      </c>
      <c r="Y3558" s="18"/>
      <c r="Z3558" s="16"/>
      <c r="AA3558" s="16"/>
      <c r="AB3558" s="16"/>
      <c r="AC3558" s="16"/>
      <c r="AD3558" s="16"/>
      <c r="AE3558" s="18">
        <f t="shared" si="614"/>
        <v>0</v>
      </c>
      <c r="AF3558" s="18"/>
      <c r="AG3558" s="16">
        <f t="shared" si="615"/>
        <v>0</v>
      </c>
      <c r="AH3558" s="16">
        <f t="shared" si="616"/>
        <v>0</v>
      </c>
      <c r="AI3558" s="18">
        <f t="shared" si="617"/>
        <v>0</v>
      </c>
      <c r="AJ3558" s="23" t="str">
        <f t="shared" si="618"/>
        <v/>
      </c>
      <c r="AK3558" s="20" t="str">
        <f t="shared" si="619"/>
        <v/>
      </c>
      <c r="AL3558" s="21" t="str">
        <f t="shared" si="620"/>
        <v/>
      </c>
    </row>
    <row r="3559" spans="3:38" x14ac:dyDescent="0.25">
      <c r="C3559" s="15"/>
      <c r="D3559" s="16"/>
      <c r="E3559" s="19" t="str">
        <f t="shared" si="610"/>
        <v/>
      </c>
      <c r="F3559" s="16"/>
      <c r="G3559" s="19">
        <f t="shared" si="611"/>
        <v>0</v>
      </c>
      <c r="H3559" s="19"/>
      <c r="I3559" s="16"/>
      <c r="J3559" s="17"/>
      <c r="K3559" s="18"/>
      <c r="L3559" s="18"/>
      <c r="M3559" s="16"/>
      <c r="N3559" s="16"/>
      <c r="O3559" s="16"/>
      <c r="P3559" s="16"/>
      <c r="Q3559" s="16"/>
      <c r="R3559" s="18">
        <f t="shared" si="612"/>
        <v>0</v>
      </c>
      <c r="S3559" s="16"/>
      <c r="T3559" s="16"/>
      <c r="U3559" s="16"/>
      <c r="V3559" s="16"/>
      <c r="W3559" s="16"/>
      <c r="X3559" s="18">
        <f t="shared" si="613"/>
        <v>0</v>
      </c>
      <c r="Y3559" s="18"/>
      <c r="Z3559" s="16"/>
      <c r="AA3559" s="16"/>
      <c r="AB3559" s="16"/>
      <c r="AC3559" s="16"/>
      <c r="AD3559" s="16"/>
      <c r="AE3559" s="18">
        <f t="shared" si="614"/>
        <v>0</v>
      </c>
      <c r="AF3559" s="18"/>
      <c r="AG3559" s="16">
        <f t="shared" si="615"/>
        <v>0</v>
      </c>
      <c r="AH3559" s="16">
        <f t="shared" si="616"/>
        <v>0</v>
      </c>
      <c r="AI3559" s="18">
        <f t="shared" si="617"/>
        <v>0</v>
      </c>
      <c r="AJ3559" s="23" t="str">
        <f t="shared" si="618"/>
        <v/>
      </c>
      <c r="AK3559" s="20" t="str">
        <f t="shared" si="619"/>
        <v/>
      </c>
      <c r="AL3559" s="21" t="str">
        <f t="shared" si="620"/>
        <v/>
      </c>
    </row>
    <row r="3560" spans="3:38" x14ac:dyDescent="0.25">
      <c r="C3560" s="15"/>
      <c r="D3560" s="16"/>
      <c r="E3560" s="19" t="str">
        <f t="shared" si="610"/>
        <v/>
      </c>
      <c r="F3560" s="16"/>
      <c r="G3560" s="19">
        <f t="shared" si="611"/>
        <v>0</v>
      </c>
      <c r="H3560" s="19"/>
      <c r="I3560" s="16"/>
      <c r="J3560" s="17"/>
      <c r="K3560" s="18"/>
      <c r="L3560" s="18"/>
      <c r="M3560" s="16"/>
      <c r="N3560" s="16"/>
      <c r="O3560" s="16"/>
      <c r="P3560" s="16"/>
      <c r="Q3560" s="16"/>
      <c r="R3560" s="18">
        <f t="shared" si="612"/>
        <v>0</v>
      </c>
      <c r="S3560" s="16"/>
      <c r="T3560" s="16"/>
      <c r="U3560" s="16"/>
      <c r="V3560" s="16"/>
      <c r="W3560" s="16"/>
      <c r="X3560" s="18">
        <f t="shared" si="613"/>
        <v>0</v>
      </c>
      <c r="Y3560" s="18"/>
      <c r="Z3560" s="16"/>
      <c r="AA3560" s="16"/>
      <c r="AB3560" s="16"/>
      <c r="AC3560" s="16"/>
      <c r="AD3560" s="16"/>
      <c r="AE3560" s="18">
        <f t="shared" si="614"/>
        <v>0</v>
      </c>
      <c r="AF3560" s="18"/>
      <c r="AG3560" s="16">
        <f t="shared" si="615"/>
        <v>0</v>
      </c>
      <c r="AH3560" s="16">
        <f t="shared" si="616"/>
        <v>0</v>
      </c>
      <c r="AI3560" s="18">
        <f t="shared" si="617"/>
        <v>0</v>
      </c>
      <c r="AJ3560" s="23" t="str">
        <f t="shared" si="618"/>
        <v/>
      </c>
      <c r="AK3560" s="20" t="str">
        <f t="shared" si="619"/>
        <v/>
      </c>
      <c r="AL3560" s="21" t="str">
        <f t="shared" si="620"/>
        <v/>
      </c>
    </row>
    <row r="3561" spans="3:38" x14ac:dyDescent="0.25">
      <c r="C3561" s="15"/>
      <c r="D3561" s="16"/>
      <c r="E3561" s="19" t="str">
        <f t="shared" si="610"/>
        <v/>
      </c>
      <c r="F3561" s="16"/>
      <c r="G3561" s="19">
        <f t="shared" si="611"/>
        <v>0</v>
      </c>
      <c r="H3561" s="19"/>
      <c r="I3561" s="16"/>
      <c r="J3561" s="17"/>
      <c r="K3561" s="18"/>
      <c r="L3561" s="18"/>
      <c r="M3561" s="16"/>
      <c r="N3561" s="16"/>
      <c r="O3561" s="16"/>
      <c r="P3561" s="16"/>
      <c r="Q3561" s="16"/>
      <c r="R3561" s="18">
        <f t="shared" si="612"/>
        <v>0</v>
      </c>
      <c r="S3561" s="16"/>
      <c r="T3561" s="16"/>
      <c r="U3561" s="16"/>
      <c r="V3561" s="16"/>
      <c r="W3561" s="16"/>
      <c r="X3561" s="18">
        <f t="shared" si="613"/>
        <v>0</v>
      </c>
      <c r="Y3561" s="18"/>
      <c r="Z3561" s="16"/>
      <c r="AA3561" s="16"/>
      <c r="AB3561" s="16"/>
      <c r="AC3561" s="16"/>
      <c r="AD3561" s="16"/>
      <c r="AE3561" s="18">
        <f t="shared" si="614"/>
        <v>0</v>
      </c>
      <c r="AF3561" s="18"/>
      <c r="AG3561" s="16">
        <f t="shared" si="615"/>
        <v>0</v>
      </c>
      <c r="AH3561" s="16">
        <f t="shared" si="616"/>
        <v>0</v>
      </c>
      <c r="AI3561" s="18">
        <f t="shared" si="617"/>
        <v>0</v>
      </c>
      <c r="AJ3561" s="23" t="str">
        <f t="shared" si="618"/>
        <v/>
      </c>
      <c r="AK3561" s="20" t="str">
        <f t="shared" si="619"/>
        <v/>
      </c>
      <c r="AL3561" s="21" t="str">
        <f t="shared" si="620"/>
        <v/>
      </c>
    </row>
    <row r="3562" spans="3:38" x14ac:dyDescent="0.25">
      <c r="C3562" s="15"/>
      <c r="D3562" s="16"/>
      <c r="E3562" s="19" t="str">
        <f t="shared" si="610"/>
        <v/>
      </c>
      <c r="F3562" s="16"/>
      <c r="G3562" s="19">
        <f t="shared" si="611"/>
        <v>0</v>
      </c>
      <c r="H3562" s="19"/>
      <c r="I3562" s="16"/>
      <c r="J3562" s="17"/>
      <c r="K3562" s="18"/>
      <c r="L3562" s="18"/>
      <c r="M3562" s="16"/>
      <c r="N3562" s="16"/>
      <c r="O3562" s="16"/>
      <c r="P3562" s="16"/>
      <c r="Q3562" s="16"/>
      <c r="R3562" s="18">
        <f t="shared" si="612"/>
        <v>0</v>
      </c>
      <c r="S3562" s="16"/>
      <c r="T3562" s="16"/>
      <c r="U3562" s="16"/>
      <c r="V3562" s="16"/>
      <c r="W3562" s="16"/>
      <c r="X3562" s="18">
        <f t="shared" si="613"/>
        <v>0</v>
      </c>
      <c r="Y3562" s="18"/>
      <c r="Z3562" s="16"/>
      <c r="AA3562" s="16"/>
      <c r="AB3562" s="16"/>
      <c r="AC3562" s="16"/>
      <c r="AD3562" s="16"/>
      <c r="AE3562" s="18">
        <f t="shared" si="614"/>
        <v>0</v>
      </c>
      <c r="AF3562" s="18"/>
      <c r="AG3562" s="16">
        <f t="shared" si="615"/>
        <v>0</v>
      </c>
      <c r="AH3562" s="16">
        <f t="shared" si="616"/>
        <v>0</v>
      </c>
      <c r="AI3562" s="18">
        <f t="shared" si="617"/>
        <v>0</v>
      </c>
      <c r="AJ3562" s="23" t="str">
        <f t="shared" si="618"/>
        <v/>
      </c>
      <c r="AK3562" s="20" t="str">
        <f t="shared" si="619"/>
        <v/>
      </c>
      <c r="AL3562" s="21" t="str">
        <f t="shared" si="620"/>
        <v/>
      </c>
    </row>
    <row r="3563" spans="3:38" x14ac:dyDescent="0.25">
      <c r="C3563" s="15"/>
      <c r="D3563" s="16"/>
      <c r="E3563" s="19" t="str">
        <f t="shared" si="610"/>
        <v/>
      </c>
      <c r="F3563" s="16"/>
      <c r="G3563" s="19">
        <f t="shared" si="611"/>
        <v>0</v>
      </c>
      <c r="H3563" s="19"/>
      <c r="I3563" s="16"/>
      <c r="J3563" s="17"/>
      <c r="K3563" s="18"/>
      <c r="L3563" s="18"/>
      <c r="M3563" s="16"/>
      <c r="N3563" s="16"/>
      <c r="O3563" s="16"/>
      <c r="P3563" s="16"/>
      <c r="Q3563" s="16"/>
      <c r="R3563" s="18">
        <f t="shared" si="612"/>
        <v>0</v>
      </c>
      <c r="S3563" s="16"/>
      <c r="T3563" s="16"/>
      <c r="U3563" s="16"/>
      <c r="V3563" s="16"/>
      <c r="W3563" s="16"/>
      <c r="X3563" s="18">
        <f t="shared" si="613"/>
        <v>0</v>
      </c>
      <c r="Y3563" s="18"/>
      <c r="Z3563" s="16"/>
      <c r="AA3563" s="16"/>
      <c r="AB3563" s="16"/>
      <c r="AC3563" s="16"/>
      <c r="AD3563" s="16"/>
      <c r="AE3563" s="18">
        <f t="shared" si="614"/>
        <v>0</v>
      </c>
      <c r="AF3563" s="18"/>
      <c r="AG3563" s="16">
        <f t="shared" si="615"/>
        <v>0</v>
      </c>
      <c r="AH3563" s="16">
        <f t="shared" si="616"/>
        <v>0</v>
      </c>
      <c r="AI3563" s="18">
        <f t="shared" si="617"/>
        <v>0</v>
      </c>
      <c r="AJ3563" s="23" t="str">
        <f t="shared" si="618"/>
        <v/>
      </c>
      <c r="AK3563" s="20" t="str">
        <f t="shared" si="619"/>
        <v/>
      </c>
      <c r="AL3563" s="21" t="str">
        <f t="shared" si="620"/>
        <v/>
      </c>
    </row>
    <row r="3564" spans="3:38" x14ac:dyDescent="0.25">
      <c r="C3564" s="15"/>
      <c r="D3564" s="16"/>
      <c r="E3564" s="19" t="str">
        <f t="shared" si="610"/>
        <v/>
      </c>
      <c r="F3564" s="16"/>
      <c r="G3564" s="19">
        <f t="shared" si="611"/>
        <v>0</v>
      </c>
      <c r="H3564" s="19"/>
      <c r="I3564" s="16"/>
      <c r="J3564" s="17"/>
      <c r="K3564" s="18"/>
      <c r="L3564" s="18"/>
      <c r="M3564" s="16"/>
      <c r="N3564" s="16"/>
      <c r="O3564" s="16"/>
      <c r="P3564" s="16"/>
      <c r="Q3564" s="16"/>
      <c r="R3564" s="18">
        <f t="shared" si="612"/>
        <v>0</v>
      </c>
      <c r="S3564" s="16"/>
      <c r="T3564" s="16"/>
      <c r="U3564" s="16"/>
      <c r="V3564" s="16"/>
      <c r="W3564" s="16"/>
      <c r="X3564" s="18">
        <f t="shared" si="613"/>
        <v>0</v>
      </c>
      <c r="Y3564" s="18"/>
      <c r="Z3564" s="16"/>
      <c r="AA3564" s="16"/>
      <c r="AB3564" s="16"/>
      <c r="AC3564" s="16"/>
      <c r="AD3564" s="16"/>
      <c r="AE3564" s="18">
        <f t="shared" si="614"/>
        <v>0</v>
      </c>
      <c r="AF3564" s="18"/>
      <c r="AG3564" s="16">
        <f t="shared" si="615"/>
        <v>0</v>
      </c>
      <c r="AH3564" s="16">
        <f t="shared" si="616"/>
        <v>0</v>
      </c>
      <c r="AI3564" s="18">
        <f t="shared" si="617"/>
        <v>0</v>
      </c>
      <c r="AJ3564" s="23" t="str">
        <f t="shared" si="618"/>
        <v/>
      </c>
      <c r="AK3564" s="20" t="str">
        <f t="shared" si="619"/>
        <v/>
      </c>
      <c r="AL3564" s="21" t="str">
        <f t="shared" si="620"/>
        <v/>
      </c>
    </row>
    <row r="3565" spans="3:38" x14ac:dyDescent="0.25">
      <c r="C3565" s="15"/>
      <c r="D3565" s="16"/>
      <c r="E3565" s="19" t="str">
        <f t="shared" si="610"/>
        <v/>
      </c>
      <c r="F3565" s="16"/>
      <c r="G3565" s="19">
        <f t="shared" si="611"/>
        <v>0</v>
      </c>
      <c r="H3565" s="19"/>
      <c r="I3565" s="16"/>
      <c r="J3565" s="17"/>
      <c r="K3565" s="18"/>
      <c r="L3565" s="18"/>
      <c r="M3565" s="16"/>
      <c r="N3565" s="16"/>
      <c r="O3565" s="16"/>
      <c r="P3565" s="16"/>
      <c r="Q3565" s="16"/>
      <c r="R3565" s="18">
        <f t="shared" si="612"/>
        <v>0</v>
      </c>
      <c r="S3565" s="16"/>
      <c r="T3565" s="16"/>
      <c r="U3565" s="16"/>
      <c r="V3565" s="16"/>
      <c r="W3565" s="16"/>
      <c r="X3565" s="18">
        <f t="shared" si="613"/>
        <v>0</v>
      </c>
      <c r="Y3565" s="18"/>
      <c r="Z3565" s="16"/>
      <c r="AA3565" s="16"/>
      <c r="AB3565" s="16"/>
      <c r="AC3565" s="16"/>
      <c r="AD3565" s="16"/>
      <c r="AE3565" s="18">
        <f t="shared" si="614"/>
        <v>0</v>
      </c>
      <c r="AF3565" s="18"/>
      <c r="AG3565" s="16">
        <f t="shared" si="615"/>
        <v>0</v>
      </c>
      <c r="AH3565" s="16">
        <f t="shared" si="616"/>
        <v>0</v>
      </c>
      <c r="AI3565" s="18">
        <f t="shared" si="617"/>
        <v>0</v>
      </c>
      <c r="AJ3565" s="23" t="str">
        <f t="shared" si="618"/>
        <v/>
      </c>
      <c r="AK3565" s="20" t="str">
        <f t="shared" si="619"/>
        <v/>
      </c>
      <c r="AL3565" s="21" t="str">
        <f t="shared" si="620"/>
        <v/>
      </c>
    </row>
    <row r="3566" spans="3:38" x14ac:dyDescent="0.25">
      <c r="C3566" s="15"/>
      <c r="D3566" s="16"/>
      <c r="E3566" s="19" t="str">
        <f t="shared" si="610"/>
        <v/>
      </c>
      <c r="F3566" s="16"/>
      <c r="G3566" s="19">
        <f t="shared" si="611"/>
        <v>0</v>
      </c>
      <c r="H3566" s="19"/>
      <c r="I3566" s="16"/>
      <c r="J3566" s="17"/>
      <c r="K3566" s="18"/>
      <c r="L3566" s="18"/>
      <c r="M3566" s="16"/>
      <c r="N3566" s="16"/>
      <c r="O3566" s="16"/>
      <c r="P3566" s="16"/>
      <c r="Q3566" s="16"/>
      <c r="R3566" s="18">
        <f t="shared" si="612"/>
        <v>0</v>
      </c>
      <c r="S3566" s="16"/>
      <c r="T3566" s="16"/>
      <c r="U3566" s="16"/>
      <c r="V3566" s="16"/>
      <c r="W3566" s="16"/>
      <c r="X3566" s="18">
        <f t="shared" si="613"/>
        <v>0</v>
      </c>
      <c r="Y3566" s="18"/>
      <c r="Z3566" s="16"/>
      <c r="AA3566" s="16"/>
      <c r="AB3566" s="16"/>
      <c r="AC3566" s="16"/>
      <c r="AD3566" s="16"/>
      <c r="AE3566" s="18">
        <f t="shared" si="614"/>
        <v>0</v>
      </c>
      <c r="AF3566" s="18"/>
      <c r="AG3566" s="16">
        <f t="shared" si="615"/>
        <v>0</v>
      </c>
      <c r="AH3566" s="16">
        <f t="shared" si="616"/>
        <v>0</v>
      </c>
      <c r="AI3566" s="18">
        <f t="shared" si="617"/>
        <v>0</v>
      </c>
      <c r="AJ3566" s="23" t="str">
        <f t="shared" si="618"/>
        <v/>
      </c>
      <c r="AK3566" s="20" t="str">
        <f t="shared" si="619"/>
        <v/>
      </c>
      <c r="AL3566" s="21" t="str">
        <f t="shared" si="620"/>
        <v/>
      </c>
    </row>
    <row r="3567" spans="3:38" x14ac:dyDescent="0.25">
      <c r="C3567" s="15"/>
      <c r="D3567" s="16"/>
      <c r="E3567" s="19" t="str">
        <f t="shared" si="610"/>
        <v/>
      </c>
      <c r="F3567" s="16"/>
      <c r="G3567" s="19">
        <f t="shared" si="611"/>
        <v>0</v>
      </c>
      <c r="H3567" s="19"/>
      <c r="I3567" s="16"/>
      <c r="J3567" s="17"/>
      <c r="K3567" s="18"/>
      <c r="L3567" s="18"/>
      <c r="M3567" s="16"/>
      <c r="N3567" s="16"/>
      <c r="O3567" s="16"/>
      <c r="P3567" s="16"/>
      <c r="Q3567" s="16"/>
      <c r="R3567" s="18">
        <f t="shared" si="612"/>
        <v>0</v>
      </c>
      <c r="S3567" s="16"/>
      <c r="T3567" s="16"/>
      <c r="U3567" s="16"/>
      <c r="V3567" s="16"/>
      <c r="W3567" s="16"/>
      <c r="X3567" s="18">
        <f t="shared" si="613"/>
        <v>0</v>
      </c>
      <c r="Y3567" s="18"/>
      <c r="Z3567" s="16"/>
      <c r="AA3567" s="16"/>
      <c r="AB3567" s="16"/>
      <c r="AC3567" s="16"/>
      <c r="AD3567" s="16"/>
      <c r="AE3567" s="18">
        <f t="shared" si="614"/>
        <v>0</v>
      </c>
      <c r="AF3567" s="18"/>
      <c r="AG3567" s="16">
        <f t="shared" si="615"/>
        <v>0</v>
      </c>
      <c r="AH3567" s="16">
        <f t="shared" si="616"/>
        <v>0</v>
      </c>
      <c r="AI3567" s="18">
        <f t="shared" si="617"/>
        <v>0</v>
      </c>
      <c r="AJ3567" s="23" t="str">
        <f t="shared" si="618"/>
        <v/>
      </c>
      <c r="AK3567" s="20" t="str">
        <f t="shared" si="619"/>
        <v/>
      </c>
      <c r="AL3567" s="21" t="str">
        <f t="shared" si="620"/>
        <v/>
      </c>
    </row>
    <row r="3568" spans="3:38" x14ac:dyDescent="0.25">
      <c r="C3568" s="15"/>
      <c r="D3568" s="16"/>
      <c r="E3568" s="19" t="str">
        <f t="shared" si="610"/>
        <v/>
      </c>
      <c r="F3568" s="16"/>
      <c r="G3568" s="19">
        <f t="shared" si="611"/>
        <v>0</v>
      </c>
      <c r="H3568" s="19"/>
      <c r="I3568" s="16"/>
      <c r="J3568" s="17"/>
      <c r="K3568" s="18"/>
      <c r="L3568" s="18"/>
      <c r="M3568" s="16"/>
      <c r="N3568" s="16"/>
      <c r="O3568" s="16"/>
      <c r="P3568" s="16"/>
      <c r="Q3568" s="16"/>
      <c r="R3568" s="18">
        <f t="shared" si="612"/>
        <v>0</v>
      </c>
      <c r="S3568" s="16"/>
      <c r="T3568" s="16"/>
      <c r="U3568" s="16"/>
      <c r="V3568" s="16"/>
      <c r="W3568" s="16"/>
      <c r="X3568" s="18">
        <f t="shared" si="613"/>
        <v>0</v>
      </c>
      <c r="Y3568" s="18"/>
      <c r="Z3568" s="16"/>
      <c r="AA3568" s="16"/>
      <c r="AB3568" s="16"/>
      <c r="AC3568" s="16"/>
      <c r="AD3568" s="16"/>
      <c r="AE3568" s="18">
        <f t="shared" si="614"/>
        <v>0</v>
      </c>
      <c r="AF3568" s="18"/>
      <c r="AG3568" s="16">
        <f t="shared" si="615"/>
        <v>0</v>
      </c>
      <c r="AH3568" s="16">
        <f t="shared" si="616"/>
        <v>0</v>
      </c>
      <c r="AI3568" s="18">
        <f t="shared" si="617"/>
        <v>0</v>
      </c>
      <c r="AJ3568" s="23" t="str">
        <f t="shared" si="618"/>
        <v/>
      </c>
      <c r="AK3568" s="20" t="str">
        <f t="shared" si="619"/>
        <v/>
      </c>
      <c r="AL3568" s="21" t="str">
        <f t="shared" si="620"/>
        <v/>
      </c>
    </row>
    <row r="3569" spans="3:38" x14ac:dyDescent="0.25">
      <c r="C3569" s="15"/>
      <c r="D3569" s="16"/>
      <c r="E3569" s="19" t="str">
        <f t="shared" si="610"/>
        <v/>
      </c>
      <c r="F3569" s="16"/>
      <c r="G3569" s="19">
        <f t="shared" si="611"/>
        <v>0</v>
      </c>
      <c r="H3569" s="19"/>
      <c r="I3569" s="16"/>
      <c r="J3569" s="17"/>
      <c r="K3569" s="18"/>
      <c r="L3569" s="18"/>
      <c r="M3569" s="16"/>
      <c r="N3569" s="16"/>
      <c r="O3569" s="16"/>
      <c r="P3569" s="16"/>
      <c r="Q3569" s="16"/>
      <c r="R3569" s="18">
        <f t="shared" si="612"/>
        <v>0</v>
      </c>
      <c r="S3569" s="16"/>
      <c r="T3569" s="16"/>
      <c r="U3569" s="16"/>
      <c r="V3569" s="16"/>
      <c r="W3569" s="16"/>
      <c r="X3569" s="18">
        <f t="shared" si="613"/>
        <v>0</v>
      </c>
      <c r="Y3569" s="18"/>
      <c r="Z3569" s="16"/>
      <c r="AA3569" s="16"/>
      <c r="AB3569" s="16"/>
      <c r="AC3569" s="16"/>
      <c r="AD3569" s="16"/>
      <c r="AE3569" s="18">
        <f t="shared" si="614"/>
        <v>0</v>
      </c>
      <c r="AF3569" s="18"/>
      <c r="AG3569" s="16">
        <f t="shared" si="615"/>
        <v>0</v>
      </c>
      <c r="AH3569" s="16">
        <f t="shared" si="616"/>
        <v>0</v>
      </c>
      <c r="AI3569" s="18">
        <f t="shared" si="617"/>
        <v>0</v>
      </c>
      <c r="AJ3569" s="23" t="str">
        <f t="shared" si="618"/>
        <v/>
      </c>
      <c r="AK3569" s="20" t="str">
        <f t="shared" si="619"/>
        <v/>
      </c>
      <c r="AL3569" s="21" t="str">
        <f t="shared" si="620"/>
        <v/>
      </c>
    </row>
    <row r="3570" spans="3:38" x14ac:dyDescent="0.25">
      <c r="C3570" s="15"/>
      <c r="D3570" s="16"/>
      <c r="E3570" s="19" t="str">
        <f t="shared" si="610"/>
        <v/>
      </c>
      <c r="F3570" s="16"/>
      <c r="G3570" s="19">
        <f t="shared" si="611"/>
        <v>0</v>
      </c>
      <c r="H3570" s="19"/>
      <c r="I3570" s="16"/>
      <c r="J3570" s="17"/>
      <c r="K3570" s="18"/>
      <c r="L3570" s="18"/>
      <c r="M3570" s="16"/>
      <c r="N3570" s="16"/>
      <c r="O3570" s="16"/>
      <c r="P3570" s="16"/>
      <c r="Q3570" s="16"/>
      <c r="R3570" s="18">
        <f t="shared" si="612"/>
        <v>0</v>
      </c>
      <c r="S3570" s="16"/>
      <c r="T3570" s="16"/>
      <c r="U3570" s="16"/>
      <c r="V3570" s="16"/>
      <c r="W3570" s="16"/>
      <c r="X3570" s="18">
        <f t="shared" si="613"/>
        <v>0</v>
      </c>
      <c r="Y3570" s="18"/>
      <c r="Z3570" s="16"/>
      <c r="AA3570" s="16"/>
      <c r="AB3570" s="16"/>
      <c r="AC3570" s="16"/>
      <c r="AD3570" s="16"/>
      <c r="AE3570" s="18">
        <f t="shared" si="614"/>
        <v>0</v>
      </c>
      <c r="AF3570" s="18"/>
      <c r="AG3570" s="16">
        <f t="shared" si="615"/>
        <v>0</v>
      </c>
      <c r="AH3570" s="16">
        <f t="shared" si="616"/>
        <v>0</v>
      </c>
      <c r="AI3570" s="18">
        <f t="shared" si="617"/>
        <v>0</v>
      </c>
      <c r="AJ3570" s="23" t="str">
        <f t="shared" si="618"/>
        <v/>
      </c>
      <c r="AK3570" s="20" t="str">
        <f t="shared" si="619"/>
        <v/>
      </c>
      <c r="AL3570" s="21" t="str">
        <f t="shared" si="620"/>
        <v/>
      </c>
    </row>
    <row r="3571" spans="3:38" x14ac:dyDescent="0.25">
      <c r="C3571" s="15"/>
      <c r="D3571" s="16"/>
      <c r="E3571" s="19" t="str">
        <f t="shared" si="610"/>
        <v/>
      </c>
      <c r="F3571" s="16"/>
      <c r="G3571" s="19">
        <f t="shared" si="611"/>
        <v>0</v>
      </c>
      <c r="H3571" s="19"/>
      <c r="I3571" s="16"/>
      <c r="J3571" s="17"/>
      <c r="K3571" s="18"/>
      <c r="L3571" s="18"/>
      <c r="M3571" s="16"/>
      <c r="N3571" s="16"/>
      <c r="O3571" s="16"/>
      <c r="P3571" s="16"/>
      <c r="Q3571" s="16"/>
      <c r="R3571" s="18">
        <f t="shared" si="612"/>
        <v>0</v>
      </c>
      <c r="S3571" s="16"/>
      <c r="T3571" s="16"/>
      <c r="U3571" s="16"/>
      <c r="V3571" s="16"/>
      <c r="W3571" s="16"/>
      <c r="X3571" s="18">
        <f t="shared" si="613"/>
        <v>0</v>
      </c>
      <c r="Y3571" s="18"/>
      <c r="Z3571" s="16"/>
      <c r="AA3571" s="16"/>
      <c r="AB3571" s="16"/>
      <c r="AC3571" s="16"/>
      <c r="AD3571" s="16"/>
      <c r="AE3571" s="18">
        <f t="shared" si="614"/>
        <v>0</v>
      </c>
      <c r="AF3571" s="18"/>
      <c r="AG3571" s="16">
        <f t="shared" si="615"/>
        <v>0</v>
      </c>
      <c r="AH3571" s="16">
        <f t="shared" si="616"/>
        <v>0</v>
      </c>
      <c r="AI3571" s="18">
        <f t="shared" si="617"/>
        <v>0</v>
      </c>
      <c r="AJ3571" s="23" t="str">
        <f t="shared" si="618"/>
        <v/>
      </c>
      <c r="AK3571" s="20" t="str">
        <f t="shared" si="619"/>
        <v/>
      </c>
      <c r="AL3571" s="21" t="str">
        <f t="shared" si="620"/>
        <v/>
      </c>
    </row>
    <row r="3572" spans="3:38" x14ac:dyDescent="0.25">
      <c r="C3572" s="15"/>
      <c r="D3572" s="16"/>
      <c r="E3572" s="19" t="str">
        <f t="shared" si="610"/>
        <v/>
      </c>
      <c r="F3572" s="16"/>
      <c r="G3572" s="19">
        <f t="shared" si="611"/>
        <v>0</v>
      </c>
      <c r="H3572" s="19"/>
      <c r="I3572" s="16"/>
      <c r="J3572" s="17"/>
      <c r="K3572" s="18"/>
      <c r="L3572" s="18"/>
      <c r="M3572" s="16"/>
      <c r="N3572" s="16"/>
      <c r="O3572" s="16"/>
      <c r="P3572" s="16"/>
      <c r="Q3572" s="16"/>
      <c r="R3572" s="18">
        <f t="shared" si="612"/>
        <v>0</v>
      </c>
      <c r="S3572" s="16"/>
      <c r="T3572" s="16"/>
      <c r="U3572" s="16"/>
      <c r="V3572" s="16"/>
      <c r="W3572" s="16"/>
      <c r="X3572" s="18">
        <f t="shared" si="613"/>
        <v>0</v>
      </c>
      <c r="Y3572" s="18"/>
      <c r="Z3572" s="16"/>
      <c r="AA3572" s="16"/>
      <c r="AB3572" s="16"/>
      <c r="AC3572" s="16"/>
      <c r="AD3572" s="16"/>
      <c r="AE3572" s="18">
        <f t="shared" si="614"/>
        <v>0</v>
      </c>
      <c r="AF3572" s="18"/>
      <c r="AG3572" s="16">
        <f t="shared" si="615"/>
        <v>0</v>
      </c>
      <c r="AH3572" s="16">
        <f t="shared" si="616"/>
        <v>0</v>
      </c>
      <c r="AI3572" s="18">
        <f t="shared" si="617"/>
        <v>0</v>
      </c>
      <c r="AJ3572" s="23" t="str">
        <f t="shared" si="618"/>
        <v/>
      </c>
      <c r="AK3572" s="20" t="str">
        <f t="shared" si="619"/>
        <v/>
      </c>
      <c r="AL3572" s="21" t="str">
        <f t="shared" si="620"/>
        <v/>
      </c>
    </row>
    <row r="3573" spans="3:38" x14ac:dyDescent="0.25">
      <c r="C3573" s="15"/>
      <c r="D3573" s="16"/>
      <c r="E3573" s="19" t="str">
        <f t="shared" si="610"/>
        <v/>
      </c>
      <c r="F3573" s="16"/>
      <c r="G3573" s="19">
        <f t="shared" si="611"/>
        <v>0</v>
      </c>
      <c r="H3573" s="19"/>
      <c r="I3573" s="16"/>
      <c r="J3573" s="17"/>
      <c r="K3573" s="18"/>
      <c r="L3573" s="18"/>
      <c r="M3573" s="16"/>
      <c r="N3573" s="16"/>
      <c r="O3573" s="16"/>
      <c r="P3573" s="16"/>
      <c r="Q3573" s="16"/>
      <c r="R3573" s="18">
        <f t="shared" si="612"/>
        <v>0</v>
      </c>
      <c r="S3573" s="16"/>
      <c r="T3573" s="16"/>
      <c r="U3573" s="16"/>
      <c r="V3573" s="16"/>
      <c r="W3573" s="16"/>
      <c r="X3573" s="18">
        <f t="shared" si="613"/>
        <v>0</v>
      </c>
      <c r="Y3573" s="18"/>
      <c r="Z3573" s="16"/>
      <c r="AA3573" s="16"/>
      <c r="AB3573" s="16"/>
      <c r="AC3573" s="16"/>
      <c r="AD3573" s="16"/>
      <c r="AE3573" s="18">
        <f t="shared" si="614"/>
        <v>0</v>
      </c>
      <c r="AF3573" s="18"/>
      <c r="AG3573" s="16">
        <f t="shared" si="615"/>
        <v>0</v>
      </c>
      <c r="AH3573" s="16">
        <f t="shared" si="616"/>
        <v>0</v>
      </c>
      <c r="AI3573" s="18">
        <f t="shared" si="617"/>
        <v>0</v>
      </c>
      <c r="AJ3573" s="23" t="str">
        <f t="shared" si="618"/>
        <v/>
      </c>
      <c r="AK3573" s="20" t="str">
        <f t="shared" si="619"/>
        <v/>
      </c>
      <c r="AL3573" s="21" t="str">
        <f t="shared" si="620"/>
        <v/>
      </c>
    </row>
    <row r="3574" spans="3:38" x14ac:dyDescent="0.25">
      <c r="C3574" s="15"/>
      <c r="D3574" s="16"/>
      <c r="E3574" s="19" t="str">
        <f t="shared" si="610"/>
        <v/>
      </c>
      <c r="F3574" s="16"/>
      <c r="G3574" s="19">
        <f t="shared" si="611"/>
        <v>0</v>
      </c>
      <c r="H3574" s="19"/>
      <c r="I3574" s="16"/>
      <c r="J3574" s="17"/>
      <c r="K3574" s="18"/>
      <c r="L3574" s="18"/>
      <c r="M3574" s="16"/>
      <c r="N3574" s="16"/>
      <c r="O3574" s="16"/>
      <c r="P3574" s="16"/>
      <c r="Q3574" s="16"/>
      <c r="R3574" s="18">
        <f t="shared" si="612"/>
        <v>0</v>
      </c>
      <c r="S3574" s="16"/>
      <c r="T3574" s="16"/>
      <c r="U3574" s="16"/>
      <c r="V3574" s="16"/>
      <c r="W3574" s="16"/>
      <c r="X3574" s="18">
        <f t="shared" si="613"/>
        <v>0</v>
      </c>
      <c r="Y3574" s="18"/>
      <c r="Z3574" s="16"/>
      <c r="AA3574" s="16"/>
      <c r="AB3574" s="16"/>
      <c r="AC3574" s="16"/>
      <c r="AD3574" s="16"/>
      <c r="AE3574" s="18">
        <f t="shared" si="614"/>
        <v>0</v>
      </c>
      <c r="AF3574" s="18"/>
      <c r="AG3574" s="16">
        <f t="shared" si="615"/>
        <v>0</v>
      </c>
      <c r="AH3574" s="16">
        <f t="shared" si="616"/>
        <v>0</v>
      </c>
      <c r="AI3574" s="18">
        <f t="shared" si="617"/>
        <v>0</v>
      </c>
      <c r="AJ3574" s="23" t="str">
        <f t="shared" si="618"/>
        <v/>
      </c>
      <c r="AK3574" s="20" t="str">
        <f t="shared" si="619"/>
        <v/>
      </c>
      <c r="AL3574" s="21" t="str">
        <f t="shared" si="620"/>
        <v/>
      </c>
    </row>
    <row r="3575" spans="3:38" x14ac:dyDescent="0.25">
      <c r="C3575" s="15"/>
      <c r="D3575" s="16"/>
      <c r="E3575" s="19" t="str">
        <f t="shared" si="610"/>
        <v/>
      </c>
      <c r="F3575" s="16"/>
      <c r="G3575" s="19">
        <f t="shared" si="611"/>
        <v>0</v>
      </c>
      <c r="H3575" s="19"/>
      <c r="I3575" s="16"/>
      <c r="J3575" s="17"/>
      <c r="K3575" s="18"/>
      <c r="L3575" s="18"/>
      <c r="M3575" s="16"/>
      <c r="N3575" s="16"/>
      <c r="O3575" s="16"/>
      <c r="P3575" s="16"/>
      <c r="Q3575" s="16"/>
      <c r="R3575" s="18">
        <f t="shared" si="612"/>
        <v>0</v>
      </c>
      <c r="S3575" s="16"/>
      <c r="T3575" s="16"/>
      <c r="U3575" s="16"/>
      <c r="V3575" s="16"/>
      <c r="W3575" s="16"/>
      <c r="X3575" s="18">
        <f t="shared" si="613"/>
        <v>0</v>
      </c>
      <c r="Y3575" s="18"/>
      <c r="Z3575" s="16"/>
      <c r="AA3575" s="16"/>
      <c r="AB3575" s="16"/>
      <c r="AC3575" s="16"/>
      <c r="AD3575" s="16"/>
      <c r="AE3575" s="18">
        <f t="shared" si="614"/>
        <v>0</v>
      </c>
      <c r="AF3575" s="18"/>
      <c r="AG3575" s="16">
        <f t="shared" si="615"/>
        <v>0</v>
      </c>
      <c r="AH3575" s="16">
        <f t="shared" si="616"/>
        <v>0</v>
      </c>
      <c r="AI3575" s="18">
        <f t="shared" si="617"/>
        <v>0</v>
      </c>
      <c r="AJ3575" s="23" t="str">
        <f t="shared" si="618"/>
        <v/>
      </c>
      <c r="AK3575" s="20" t="str">
        <f t="shared" si="619"/>
        <v/>
      </c>
      <c r="AL3575" s="21" t="str">
        <f t="shared" si="620"/>
        <v/>
      </c>
    </row>
    <row r="3576" spans="3:38" x14ac:dyDescent="0.25">
      <c r="C3576" s="15"/>
      <c r="D3576" s="16"/>
      <c r="E3576" s="19" t="str">
        <f t="shared" ref="E3576:E3639" si="621">IF(AND($B$22&lt;&gt;"",F3576="Lib dans pool"),$B$22&amp;":A"&amp;(ROW(E3576)-1),"")</f>
        <v/>
      </c>
      <c r="F3576" s="16"/>
      <c r="G3576" s="19">
        <f t="shared" ref="G3576:G3639" si="622">IF(C3576&lt;&gt;"",$B$12,0)</f>
        <v>0</v>
      </c>
      <c r="H3576" s="19"/>
      <c r="I3576" s="16"/>
      <c r="J3576" s="17"/>
      <c r="K3576" s="18"/>
      <c r="L3576" s="18"/>
      <c r="M3576" s="16"/>
      <c r="N3576" s="16"/>
      <c r="O3576" s="16"/>
      <c r="P3576" s="16"/>
      <c r="Q3576" s="16"/>
      <c r="R3576" s="18">
        <f t="shared" ref="R3576:R3639" si="623">IFERROR(IF(O3576="QuBit",(P3576/(660*H3576)*1000000),Q3576),"")</f>
        <v>0</v>
      </c>
      <c r="S3576" s="16"/>
      <c r="T3576" s="16"/>
      <c r="U3576" s="16"/>
      <c r="V3576" s="16"/>
      <c r="W3576" s="16"/>
      <c r="X3576" s="18">
        <f t="shared" ref="X3576:X3639" si="624">IFERROR(IF(U3576="QuBit",(V3576/(660*H3576)*1000000),W3576),"")</f>
        <v>0</v>
      </c>
      <c r="Y3576" s="18"/>
      <c r="Z3576" s="16"/>
      <c r="AA3576" s="16"/>
      <c r="AB3576" s="16"/>
      <c r="AC3576" s="16"/>
      <c r="AD3576" s="16"/>
      <c r="AE3576" s="18">
        <f t="shared" ref="AE3576:AE3639" si="625">IFERROR(IF(AB3576="QuBit",(AC3576/(660*H3576)*1000000),AD3576),"")</f>
        <v>0</v>
      </c>
      <c r="AF3576" s="18"/>
      <c r="AG3576" s="16">
        <f t="shared" ref="AG3576:AG3639" si="626">IFERROR(IF(Z3576&lt;&gt;"",Z3576,IF(S3576&lt;&gt;"",S3576,M3576)),"")</f>
        <v>0</v>
      </c>
      <c r="AH3576" s="16">
        <f t="shared" ref="AH3576:AH3639" si="627">IFERROR(IF(AA3576&lt;&gt;"",AA3576,IF(T3576&lt;&gt;"",T3576,N3576)),"")</f>
        <v>0</v>
      </c>
      <c r="AI3576" s="18">
        <f t="shared" ref="AI3576:AI3639" si="628">IFERROR(IF(AE3576&lt;&gt;0,AE3576,IF(X3576&lt;&gt;0,X3576,R3576)),"")</f>
        <v>0</v>
      </c>
      <c r="AJ3576" s="23" t="str">
        <f t="shared" ref="AJ3576:AJ3639" si="629">IF(C3576&lt;&gt;"",20,"")</f>
        <v/>
      </c>
      <c r="AK3576" s="20" t="str">
        <f t="shared" ref="AK3576:AK3639" si="630">IF(E3576&lt;&gt;"",E3576,"")</f>
        <v/>
      </c>
      <c r="AL3576" s="21" t="str">
        <f t="shared" ref="AL3576:AL3639" si="631">IF(C3576&lt;&gt;"",IFERROR(IF(AE3576&lt;&gt;0,AJ3576/AE3576,IF(X3576&lt;&gt;0,AJ3576/X3576,IF(R3576&lt;&gt;0,AJ3576/R3576,0))),"Erreur"),"")</f>
        <v/>
      </c>
    </row>
    <row r="3577" spans="3:38" x14ac:dyDescent="0.25">
      <c r="C3577" s="15"/>
      <c r="D3577" s="16"/>
      <c r="E3577" s="19" t="str">
        <f t="shared" si="621"/>
        <v/>
      </c>
      <c r="F3577" s="16"/>
      <c r="G3577" s="19">
        <f t="shared" si="622"/>
        <v>0</v>
      </c>
      <c r="H3577" s="19"/>
      <c r="I3577" s="16"/>
      <c r="J3577" s="17"/>
      <c r="K3577" s="18"/>
      <c r="L3577" s="18"/>
      <c r="M3577" s="16"/>
      <c r="N3577" s="16"/>
      <c r="O3577" s="16"/>
      <c r="P3577" s="16"/>
      <c r="Q3577" s="16"/>
      <c r="R3577" s="18">
        <f t="shared" si="623"/>
        <v>0</v>
      </c>
      <c r="S3577" s="16"/>
      <c r="T3577" s="16"/>
      <c r="U3577" s="16"/>
      <c r="V3577" s="16"/>
      <c r="W3577" s="16"/>
      <c r="X3577" s="18">
        <f t="shared" si="624"/>
        <v>0</v>
      </c>
      <c r="Y3577" s="18"/>
      <c r="Z3577" s="16"/>
      <c r="AA3577" s="16"/>
      <c r="AB3577" s="16"/>
      <c r="AC3577" s="16"/>
      <c r="AD3577" s="16"/>
      <c r="AE3577" s="18">
        <f t="shared" si="625"/>
        <v>0</v>
      </c>
      <c r="AF3577" s="18"/>
      <c r="AG3577" s="16">
        <f t="shared" si="626"/>
        <v>0</v>
      </c>
      <c r="AH3577" s="16">
        <f t="shared" si="627"/>
        <v>0</v>
      </c>
      <c r="AI3577" s="18">
        <f t="shared" si="628"/>
        <v>0</v>
      </c>
      <c r="AJ3577" s="23" t="str">
        <f t="shared" si="629"/>
        <v/>
      </c>
      <c r="AK3577" s="20" t="str">
        <f t="shared" si="630"/>
        <v/>
      </c>
      <c r="AL3577" s="21" t="str">
        <f t="shared" si="631"/>
        <v/>
      </c>
    </row>
    <row r="3578" spans="3:38" x14ac:dyDescent="0.25">
      <c r="C3578" s="15"/>
      <c r="D3578" s="16"/>
      <c r="E3578" s="19" t="str">
        <f t="shared" si="621"/>
        <v/>
      </c>
      <c r="F3578" s="16"/>
      <c r="G3578" s="19">
        <f t="shared" si="622"/>
        <v>0</v>
      </c>
      <c r="H3578" s="19"/>
      <c r="I3578" s="16"/>
      <c r="J3578" s="17"/>
      <c r="K3578" s="18"/>
      <c r="L3578" s="18"/>
      <c r="M3578" s="16"/>
      <c r="N3578" s="16"/>
      <c r="O3578" s="16"/>
      <c r="P3578" s="16"/>
      <c r="Q3578" s="16"/>
      <c r="R3578" s="18">
        <f t="shared" si="623"/>
        <v>0</v>
      </c>
      <c r="S3578" s="16"/>
      <c r="T3578" s="16"/>
      <c r="U3578" s="16"/>
      <c r="V3578" s="16"/>
      <c r="W3578" s="16"/>
      <c r="X3578" s="18">
        <f t="shared" si="624"/>
        <v>0</v>
      </c>
      <c r="Y3578" s="18"/>
      <c r="Z3578" s="16"/>
      <c r="AA3578" s="16"/>
      <c r="AB3578" s="16"/>
      <c r="AC3578" s="16"/>
      <c r="AD3578" s="16"/>
      <c r="AE3578" s="18">
        <f t="shared" si="625"/>
        <v>0</v>
      </c>
      <c r="AF3578" s="18"/>
      <c r="AG3578" s="16">
        <f t="shared" si="626"/>
        <v>0</v>
      </c>
      <c r="AH3578" s="16">
        <f t="shared" si="627"/>
        <v>0</v>
      </c>
      <c r="AI3578" s="18">
        <f t="shared" si="628"/>
        <v>0</v>
      </c>
      <c r="AJ3578" s="23" t="str">
        <f t="shared" si="629"/>
        <v/>
      </c>
      <c r="AK3578" s="20" t="str">
        <f t="shared" si="630"/>
        <v/>
      </c>
      <c r="AL3578" s="21" t="str">
        <f t="shared" si="631"/>
        <v/>
      </c>
    </row>
    <row r="3579" spans="3:38" x14ac:dyDescent="0.25">
      <c r="C3579" s="15"/>
      <c r="D3579" s="16"/>
      <c r="E3579" s="19" t="str">
        <f t="shared" si="621"/>
        <v/>
      </c>
      <c r="F3579" s="16"/>
      <c r="G3579" s="19">
        <f t="shared" si="622"/>
        <v>0</v>
      </c>
      <c r="H3579" s="19"/>
      <c r="I3579" s="16"/>
      <c r="J3579" s="17"/>
      <c r="K3579" s="18"/>
      <c r="L3579" s="18"/>
      <c r="M3579" s="16"/>
      <c r="N3579" s="16"/>
      <c r="O3579" s="16"/>
      <c r="P3579" s="16"/>
      <c r="Q3579" s="16"/>
      <c r="R3579" s="18">
        <f t="shared" si="623"/>
        <v>0</v>
      </c>
      <c r="S3579" s="16"/>
      <c r="T3579" s="16"/>
      <c r="U3579" s="16"/>
      <c r="V3579" s="16"/>
      <c r="W3579" s="16"/>
      <c r="X3579" s="18">
        <f t="shared" si="624"/>
        <v>0</v>
      </c>
      <c r="Y3579" s="18"/>
      <c r="Z3579" s="16"/>
      <c r="AA3579" s="16"/>
      <c r="AB3579" s="16"/>
      <c r="AC3579" s="16"/>
      <c r="AD3579" s="16"/>
      <c r="AE3579" s="18">
        <f t="shared" si="625"/>
        <v>0</v>
      </c>
      <c r="AF3579" s="18"/>
      <c r="AG3579" s="16">
        <f t="shared" si="626"/>
        <v>0</v>
      </c>
      <c r="AH3579" s="16">
        <f t="shared" si="627"/>
        <v>0</v>
      </c>
      <c r="AI3579" s="18">
        <f t="shared" si="628"/>
        <v>0</v>
      </c>
      <c r="AJ3579" s="23" t="str">
        <f t="shared" si="629"/>
        <v/>
      </c>
      <c r="AK3579" s="20" t="str">
        <f t="shared" si="630"/>
        <v/>
      </c>
      <c r="AL3579" s="21" t="str">
        <f t="shared" si="631"/>
        <v/>
      </c>
    </row>
    <row r="3580" spans="3:38" x14ac:dyDescent="0.25">
      <c r="C3580" s="15"/>
      <c r="D3580" s="16"/>
      <c r="E3580" s="19" t="str">
        <f t="shared" si="621"/>
        <v/>
      </c>
      <c r="F3580" s="16"/>
      <c r="G3580" s="19">
        <f t="shared" si="622"/>
        <v>0</v>
      </c>
      <c r="H3580" s="19"/>
      <c r="I3580" s="16"/>
      <c r="J3580" s="17"/>
      <c r="K3580" s="18"/>
      <c r="L3580" s="18"/>
      <c r="M3580" s="16"/>
      <c r="N3580" s="16"/>
      <c r="O3580" s="16"/>
      <c r="P3580" s="16"/>
      <c r="Q3580" s="16"/>
      <c r="R3580" s="18">
        <f t="shared" si="623"/>
        <v>0</v>
      </c>
      <c r="S3580" s="16"/>
      <c r="T3580" s="16"/>
      <c r="U3580" s="16"/>
      <c r="V3580" s="16"/>
      <c r="W3580" s="16"/>
      <c r="X3580" s="18">
        <f t="shared" si="624"/>
        <v>0</v>
      </c>
      <c r="Y3580" s="18"/>
      <c r="Z3580" s="16"/>
      <c r="AA3580" s="16"/>
      <c r="AB3580" s="16"/>
      <c r="AC3580" s="16"/>
      <c r="AD3580" s="16"/>
      <c r="AE3580" s="18">
        <f t="shared" si="625"/>
        <v>0</v>
      </c>
      <c r="AF3580" s="18"/>
      <c r="AG3580" s="16">
        <f t="shared" si="626"/>
        <v>0</v>
      </c>
      <c r="AH3580" s="16">
        <f t="shared" si="627"/>
        <v>0</v>
      </c>
      <c r="AI3580" s="18">
        <f t="shared" si="628"/>
        <v>0</v>
      </c>
      <c r="AJ3580" s="23" t="str">
        <f t="shared" si="629"/>
        <v/>
      </c>
      <c r="AK3580" s="20" t="str">
        <f t="shared" si="630"/>
        <v/>
      </c>
      <c r="AL3580" s="21" t="str">
        <f t="shared" si="631"/>
        <v/>
      </c>
    </row>
    <row r="3581" spans="3:38" x14ac:dyDescent="0.25">
      <c r="C3581" s="15"/>
      <c r="D3581" s="16"/>
      <c r="E3581" s="19" t="str">
        <f t="shared" si="621"/>
        <v/>
      </c>
      <c r="F3581" s="16"/>
      <c r="G3581" s="19">
        <f t="shared" si="622"/>
        <v>0</v>
      </c>
      <c r="H3581" s="19"/>
      <c r="I3581" s="16"/>
      <c r="J3581" s="17"/>
      <c r="K3581" s="18"/>
      <c r="L3581" s="18"/>
      <c r="M3581" s="16"/>
      <c r="N3581" s="16"/>
      <c r="O3581" s="16"/>
      <c r="P3581" s="16"/>
      <c r="Q3581" s="16"/>
      <c r="R3581" s="18">
        <f t="shared" si="623"/>
        <v>0</v>
      </c>
      <c r="S3581" s="16"/>
      <c r="T3581" s="16"/>
      <c r="U3581" s="16"/>
      <c r="V3581" s="16"/>
      <c r="W3581" s="16"/>
      <c r="X3581" s="18">
        <f t="shared" si="624"/>
        <v>0</v>
      </c>
      <c r="Y3581" s="18"/>
      <c r="Z3581" s="16"/>
      <c r="AA3581" s="16"/>
      <c r="AB3581" s="16"/>
      <c r="AC3581" s="16"/>
      <c r="AD3581" s="16"/>
      <c r="AE3581" s="18">
        <f t="shared" si="625"/>
        <v>0</v>
      </c>
      <c r="AF3581" s="18"/>
      <c r="AG3581" s="16">
        <f t="shared" si="626"/>
        <v>0</v>
      </c>
      <c r="AH3581" s="16">
        <f t="shared" si="627"/>
        <v>0</v>
      </c>
      <c r="AI3581" s="18">
        <f t="shared" si="628"/>
        <v>0</v>
      </c>
      <c r="AJ3581" s="23" t="str">
        <f t="shared" si="629"/>
        <v/>
      </c>
      <c r="AK3581" s="20" t="str">
        <f t="shared" si="630"/>
        <v/>
      </c>
      <c r="AL3581" s="21" t="str">
        <f t="shared" si="631"/>
        <v/>
      </c>
    </row>
    <row r="3582" spans="3:38" x14ac:dyDescent="0.25">
      <c r="C3582" s="15"/>
      <c r="D3582" s="16"/>
      <c r="E3582" s="19" t="str">
        <f t="shared" si="621"/>
        <v/>
      </c>
      <c r="F3582" s="16"/>
      <c r="G3582" s="19">
        <f t="shared" si="622"/>
        <v>0</v>
      </c>
      <c r="H3582" s="19"/>
      <c r="I3582" s="16"/>
      <c r="J3582" s="17"/>
      <c r="K3582" s="18"/>
      <c r="L3582" s="18"/>
      <c r="M3582" s="16"/>
      <c r="N3582" s="16"/>
      <c r="O3582" s="16"/>
      <c r="P3582" s="16"/>
      <c r="Q3582" s="16"/>
      <c r="R3582" s="18">
        <f t="shared" si="623"/>
        <v>0</v>
      </c>
      <c r="S3582" s="16"/>
      <c r="T3582" s="16"/>
      <c r="U3582" s="16"/>
      <c r="V3582" s="16"/>
      <c r="W3582" s="16"/>
      <c r="X3582" s="18">
        <f t="shared" si="624"/>
        <v>0</v>
      </c>
      <c r="Y3582" s="18"/>
      <c r="Z3582" s="16"/>
      <c r="AA3582" s="16"/>
      <c r="AB3582" s="16"/>
      <c r="AC3582" s="16"/>
      <c r="AD3582" s="16"/>
      <c r="AE3582" s="18">
        <f t="shared" si="625"/>
        <v>0</v>
      </c>
      <c r="AF3582" s="18"/>
      <c r="AG3582" s="16">
        <f t="shared" si="626"/>
        <v>0</v>
      </c>
      <c r="AH3582" s="16">
        <f t="shared" si="627"/>
        <v>0</v>
      </c>
      <c r="AI3582" s="18">
        <f t="shared" si="628"/>
        <v>0</v>
      </c>
      <c r="AJ3582" s="23" t="str">
        <f t="shared" si="629"/>
        <v/>
      </c>
      <c r="AK3582" s="20" t="str">
        <f t="shared" si="630"/>
        <v/>
      </c>
      <c r="AL3582" s="21" t="str">
        <f t="shared" si="631"/>
        <v/>
      </c>
    </row>
    <row r="3583" spans="3:38" x14ac:dyDescent="0.25">
      <c r="C3583" s="15"/>
      <c r="D3583" s="16"/>
      <c r="E3583" s="19" t="str">
        <f t="shared" si="621"/>
        <v/>
      </c>
      <c r="F3583" s="16"/>
      <c r="G3583" s="19">
        <f t="shared" si="622"/>
        <v>0</v>
      </c>
      <c r="H3583" s="19"/>
      <c r="I3583" s="16"/>
      <c r="J3583" s="17"/>
      <c r="K3583" s="18"/>
      <c r="L3583" s="18"/>
      <c r="M3583" s="16"/>
      <c r="N3583" s="16"/>
      <c r="O3583" s="16"/>
      <c r="P3583" s="16"/>
      <c r="Q3583" s="16"/>
      <c r="R3583" s="18">
        <f t="shared" si="623"/>
        <v>0</v>
      </c>
      <c r="S3583" s="16"/>
      <c r="T3583" s="16"/>
      <c r="U3583" s="16"/>
      <c r="V3583" s="16"/>
      <c r="W3583" s="16"/>
      <c r="X3583" s="18">
        <f t="shared" si="624"/>
        <v>0</v>
      </c>
      <c r="Y3583" s="18"/>
      <c r="Z3583" s="16"/>
      <c r="AA3583" s="16"/>
      <c r="AB3583" s="16"/>
      <c r="AC3583" s="16"/>
      <c r="AD3583" s="16"/>
      <c r="AE3583" s="18">
        <f t="shared" si="625"/>
        <v>0</v>
      </c>
      <c r="AF3583" s="18"/>
      <c r="AG3583" s="16">
        <f t="shared" si="626"/>
        <v>0</v>
      </c>
      <c r="AH3583" s="16">
        <f t="shared" si="627"/>
        <v>0</v>
      </c>
      <c r="AI3583" s="18">
        <f t="shared" si="628"/>
        <v>0</v>
      </c>
      <c r="AJ3583" s="23" t="str">
        <f t="shared" si="629"/>
        <v/>
      </c>
      <c r="AK3583" s="20" t="str">
        <f t="shared" si="630"/>
        <v/>
      </c>
      <c r="AL3583" s="21" t="str">
        <f t="shared" si="631"/>
        <v/>
      </c>
    </row>
    <row r="3584" spans="3:38" x14ac:dyDescent="0.25">
      <c r="C3584" s="15"/>
      <c r="D3584" s="16"/>
      <c r="E3584" s="19" t="str">
        <f t="shared" si="621"/>
        <v/>
      </c>
      <c r="F3584" s="16"/>
      <c r="G3584" s="19">
        <f t="shared" si="622"/>
        <v>0</v>
      </c>
      <c r="H3584" s="19"/>
      <c r="I3584" s="16"/>
      <c r="J3584" s="17"/>
      <c r="K3584" s="18"/>
      <c r="L3584" s="18"/>
      <c r="M3584" s="16"/>
      <c r="N3584" s="16"/>
      <c r="O3584" s="16"/>
      <c r="P3584" s="16"/>
      <c r="Q3584" s="16"/>
      <c r="R3584" s="18">
        <f t="shared" si="623"/>
        <v>0</v>
      </c>
      <c r="S3584" s="16"/>
      <c r="T3584" s="16"/>
      <c r="U3584" s="16"/>
      <c r="V3584" s="16"/>
      <c r="W3584" s="16"/>
      <c r="X3584" s="18">
        <f t="shared" si="624"/>
        <v>0</v>
      </c>
      <c r="Y3584" s="18"/>
      <c r="Z3584" s="16"/>
      <c r="AA3584" s="16"/>
      <c r="AB3584" s="16"/>
      <c r="AC3584" s="16"/>
      <c r="AD3584" s="16"/>
      <c r="AE3584" s="18">
        <f t="shared" si="625"/>
        <v>0</v>
      </c>
      <c r="AF3584" s="18"/>
      <c r="AG3584" s="16">
        <f t="shared" si="626"/>
        <v>0</v>
      </c>
      <c r="AH3584" s="16">
        <f t="shared" si="627"/>
        <v>0</v>
      </c>
      <c r="AI3584" s="18">
        <f t="shared" si="628"/>
        <v>0</v>
      </c>
      <c r="AJ3584" s="23" t="str">
        <f t="shared" si="629"/>
        <v/>
      </c>
      <c r="AK3584" s="20" t="str">
        <f t="shared" si="630"/>
        <v/>
      </c>
      <c r="AL3584" s="21" t="str">
        <f t="shared" si="631"/>
        <v/>
      </c>
    </row>
    <row r="3585" spans="3:38" x14ac:dyDescent="0.25">
      <c r="C3585" s="15"/>
      <c r="D3585" s="16"/>
      <c r="E3585" s="19" t="str">
        <f t="shared" si="621"/>
        <v/>
      </c>
      <c r="F3585" s="16"/>
      <c r="G3585" s="19">
        <f t="shared" si="622"/>
        <v>0</v>
      </c>
      <c r="H3585" s="19"/>
      <c r="I3585" s="16"/>
      <c r="J3585" s="17"/>
      <c r="K3585" s="18"/>
      <c r="L3585" s="18"/>
      <c r="M3585" s="16"/>
      <c r="N3585" s="16"/>
      <c r="O3585" s="16"/>
      <c r="P3585" s="16"/>
      <c r="Q3585" s="16"/>
      <c r="R3585" s="18">
        <f t="shared" si="623"/>
        <v>0</v>
      </c>
      <c r="S3585" s="16"/>
      <c r="T3585" s="16"/>
      <c r="U3585" s="16"/>
      <c r="V3585" s="16"/>
      <c r="W3585" s="16"/>
      <c r="X3585" s="18">
        <f t="shared" si="624"/>
        <v>0</v>
      </c>
      <c r="Y3585" s="18"/>
      <c r="Z3585" s="16"/>
      <c r="AA3585" s="16"/>
      <c r="AB3585" s="16"/>
      <c r="AC3585" s="16"/>
      <c r="AD3585" s="16"/>
      <c r="AE3585" s="18">
        <f t="shared" si="625"/>
        <v>0</v>
      </c>
      <c r="AF3585" s="18"/>
      <c r="AG3585" s="16">
        <f t="shared" si="626"/>
        <v>0</v>
      </c>
      <c r="AH3585" s="16">
        <f t="shared" si="627"/>
        <v>0</v>
      </c>
      <c r="AI3585" s="18">
        <f t="shared" si="628"/>
        <v>0</v>
      </c>
      <c r="AJ3585" s="23" t="str">
        <f t="shared" si="629"/>
        <v/>
      </c>
      <c r="AK3585" s="20" t="str">
        <f t="shared" si="630"/>
        <v/>
      </c>
      <c r="AL3585" s="21" t="str">
        <f t="shared" si="631"/>
        <v/>
      </c>
    </row>
    <row r="3586" spans="3:38" x14ac:dyDescent="0.25">
      <c r="C3586" s="15"/>
      <c r="D3586" s="16"/>
      <c r="E3586" s="19" t="str">
        <f t="shared" si="621"/>
        <v/>
      </c>
      <c r="F3586" s="16"/>
      <c r="G3586" s="19">
        <f t="shared" si="622"/>
        <v>0</v>
      </c>
      <c r="H3586" s="19"/>
      <c r="I3586" s="16"/>
      <c r="J3586" s="17"/>
      <c r="K3586" s="18"/>
      <c r="L3586" s="18"/>
      <c r="M3586" s="16"/>
      <c r="N3586" s="16"/>
      <c r="O3586" s="16"/>
      <c r="P3586" s="16"/>
      <c r="Q3586" s="16"/>
      <c r="R3586" s="18">
        <f t="shared" si="623"/>
        <v>0</v>
      </c>
      <c r="S3586" s="16"/>
      <c r="T3586" s="16"/>
      <c r="U3586" s="16"/>
      <c r="V3586" s="16"/>
      <c r="W3586" s="16"/>
      <c r="X3586" s="18">
        <f t="shared" si="624"/>
        <v>0</v>
      </c>
      <c r="Y3586" s="18"/>
      <c r="Z3586" s="16"/>
      <c r="AA3586" s="16"/>
      <c r="AB3586" s="16"/>
      <c r="AC3586" s="16"/>
      <c r="AD3586" s="16"/>
      <c r="AE3586" s="18">
        <f t="shared" si="625"/>
        <v>0</v>
      </c>
      <c r="AF3586" s="18"/>
      <c r="AG3586" s="16">
        <f t="shared" si="626"/>
        <v>0</v>
      </c>
      <c r="AH3586" s="16">
        <f t="shared" si="627"/>
        <v>0</v>
      </c>
      <c r="AI3586" s="18">
        <f t="shared" si="628"/>
        <v>0</v>
      </c>
      <c r="AJ3586" s="23" t="str">
        <f t="shared" si="629"/>
        <v/>
      </c>
      <c r="AK3586" s="20" t="str">
        <f t="shared" si="630"/>
        <v/>
      </c>
      <c r="AL3586" s="21" t="str">
        <f t="shared" si="631"/>
        <v/>
      </c>
    </row>
    <row r="3587" spans="3:38" x14ac:dyDescent="0.25">
      <c r="C3587" s="15"/>
      <c r="D3587" s="16"/>
      <c r="E3587" s="19" t="str">
        <f t="shared" si="621"/>
        <v/>
      </c>
      <c r="F3587" s="16"/>
      <c r="G3587" s="19">
        <f t="shared" si="622"/>
        <v>0</v>
      </c>
      <c r="H3587" s="19"/>
      <c r="I3587" s="16"/>
      <c r="J3587" s="17"/>
      <c r="K3587" s="18"/>
      <c r="L3587" s="18"/>
      <c r="M3587" s="16"/>
      <c r="N3587" s="16"/>
      <c r="O3587" s="16"/>
      <c r="P3587" s="16"/>
      <c r="Q3587" s="16"/>
      <c r="R3587" s="18">
        <f t="shared" si="623"/>
        <v>0</v>
      </c>
      <c r="S3587" s="16"/>
      <c r="T3587" s="16"/>
      <c r="U3587" s="16"/>
      <c r="V3587" s="16"/>
      <c r="W3587" s="16"/>
      <c r="X3587" s="18">
        <f t="shared" si="624"/>
        <v>0</v>
      </c>
      <c r="Y3587" s="18"/>
      <c r="Z3587" s="16"/>
      <c r="AA3587" s="16"/>
      <c r="AB3587" s="16"/>
      <c r="AC3587" s="16"/>
      <c r="AD3587" s="16"/>
      <c r="AE3587" s="18">
        <f t="shared" si="625"/>
        <v>0</v>
      </c>
      <c r="AF3587" s="18"/>
      <c r="AG3587" s="16">
        <f t="shared" si="626"/>
        <v>0</v>
      </c>
      <c r="AH3587" s="16">
        <f t="shared" si="627"/>
        <v>0</v>
      </c>
      <c r="AI3587" s="18">
        <f t="shared" si="628"/>
        <v>0</v>
      </c>
      <c r="AJ3587" s="23" t="str">
        <f t="shared" si="629"/>
        <v/>
      </c>
      <c r="AK3587" s="20" t="str">
        <f t="shared" si="630"/>
        <v/>
      </c>
      <c r="AL3587" s="21" t="str">
        <f t="shared" si="631"/>
        <v/>
      </c>
    </row>
    <row r="3588" spans="3:38" x14ac:dyDescent="0.25">
      <c r="C3588" s="15"/>
      <c r="D3588" s="16"/>
      <c r="E3588" s="19" t="str">
        <f t="shared" si="621"/>
        <v/>
      </c>
      <c r="F3588" s="16"/>
      <c r="G3588" s="19">
        <f t="shared" si="622"/>
        <v>0</v>
      </c>
      <c r="H3588" s="19"/>
      <c r="I3588" s="16"/>
      <c r="J3588" s="17"/>
      <c r="K3588" s="18"/>
      <c r="L3588" s="18"/>
      <c r="M3588" s="16"/>
      <c r="N3588" s="16"/>
      <c r="O3588" s="16"/>
      <c r="P3588" s="16"/>
      <c r="Q3588" s="16"/>
      <c r="R3588" s="18">
        <f t="shared" si="623"/>
        <v>0</v>
      </c>
      <c r="S3588" s="16"/>
      <c r="T3588" s="16"/>
      <c r="U3588" s="16"/>
      <c r="V3588" s="16"/>
      <c r="W3588" s="16"/>
      <c r="X3588" s="18">
        <f t="shared" si="624"/>
        <v>0</v>
      </c>
      <c r="Y3588" s="18"/>
      <c r="Z3588" s="16"/>
      <c r="AA3588" s="16"/>
      <c r="AB3588" s="16"/>
      <c r="AC3588" s="16"/>
      <c r="AD3588" s="16"/>
      <c r="AE3588" s="18">
        <f t="shared" si="625"/>
        <v>0</v>
      </c>
      <c r="AF3588" s="18"/>
      <c r="AG3588" s="16">
        <f t="shared" si="626"/>
        <v>0</v>
      </c>
      <c r="AH3588" s="16">
        <f t="shared" si="627"/>
        <v>0</v>
      </c>
      <c r="AI3588" s="18">
        <f t="shared" si="628"/>
        <v>0</v>
      </c>
      <c r="AJ3588" s="23" t="str">
        <f t="shared" si="629"/>
        <v/>
      </c>
      <c r="AK3588" s="20" t="str">
        <f t="shared" si="630"/>
        <v/>
      </c>
      <c r="AL3588" s="21" t="str">
        <f t="shared" si="631"/>
        <v/>
      </c>
    </row>
    <row r="3589" spans="3:38" x14ac:dyDescent="0.25">
      <c r="C3589" s="15"/>
      <c r="D3589" s="16"/>
      <c r="E3589" s="19" t="str">
        <f t="shared" si="621"/>
        <v/>
      </c>
      <c r="F3589" s="16"/>
      <c r="G3589" s="19">
        <f t="shared" si="622"/>
        <v>0</v>
      </c>
      <c r="H3589" s="19"/>
      <c r="I3589" s="16"/>
      <c r="J3589" s="17"/>
      <c r="K3589" s="18"/>
      <c r="L3589" s="18"/>
      <c r="M3589" s="16"/>
      <c r="N3589" s="16"/>
      <c r="O3589" s="16"/>
      <c r="P3589" s="16"/>
      <c r="Q3589" s="16"/>
      <c r="R3589" s="18">
        <f t="shared" si="623"/>
        <v>0</v>
      </c>
      <c r="S3589" s="16"/>
      <c r="T3589" s="16"/>
      <c r="U3589" s="16"/>
      <c r="V3589" s="16"/>
      <c r="W3589" s="16"/>
      <c r="X3589" s="18">
        <f t="shared" si="624"/>
        <v>0</v>
      </c>
      <c r="Y3589" s="18"/>
      <c r="Z3589" s="16"/>
      <c r="AA3589" s="16"/>
      <c r="AB3589" s="16"/>
      <c r="AC3589" s="16"/>
      <c r="AD3589" s="16"/>
      <c r="AE3589" s="18">
        <f t="shared" si="625"/>
        <v>0</v>
      </c>
      <c r="AF3589" s="18"/>
      <c r="AG3589" s="16">
        <f t="shared" si="626"/>
        <v>0</v>
      </c>
      <c r="AH3589" s="16">
        <f t="shared" si="627"/>
        <v>0</v>
      </c>
      <c r="AI3589" s="18">
        <f t="shared" si="628"/>
        <v>0</v>
      </c>
      <c r="AJ3589" s="23" t="str">
        <f t="shared" si="629"/>
        <v/>
      </c>
      <c r="AK3589" s="20" t="str">
        <f t="shared" si="630"/>
        <v/>
      </c>
      <c r="AL3589" s="21" t="str">
        <f t="shared" si="631"/>
        <v/>
      </c>
    </row>
    <row r="3590" spans="3:38" x14ac:dyDescent="0.25">
      <c r="C3590" s="15"/>
      <c r="D3590" s="16"/>
      <c r="E3590" s="19" t="str">
        <f t="shared" si="621"/>
        <v/>
      </c>
      <c r="F3590" s="16"/>
      <c r="G3590" s="19">
        <f t="shared" si="622"/>
        <v>0</v>
      </c>
      <c r="H3590" s="19"/>
      <c r="I3590" s="16"/>
      <c r="J3590" s="17"/>
      <c r="K3590" s="18"/>
      <c r="L3590" s="18"/>
      <c r="M3590" s="16"/>
      <c r="N3590" s="16"/>
      <c r="O3590" s="16"/>
      <c r="P3590" s="16"/>
      <c r="Q3590" s="16"/>
      <c r="R3590" s="18">
        <f t="shared" si="623"/>
        <v>0</v>
      </c>
      <c r="S3590" s="16"/>
      <c r="T3590" s="16"/>
      <c r="U3590" s="16"/>
      <c r="V3590" s="16"/>
      <c r="W3590" s="16"/>
      <c r="X3590" s="18">
        <f t="shared" si="624"/>
        <v>0</v>
      </c>
      <c r="Y3590" s="18"/>
      <c r="Z3590" s="16"/>
      <c r="AA3590" s="16"/>
      <c r="AB3590" s="16"/>
      <c r="AC3590" s="16"/>
      <c r="AD3590" s="16"/>
      <c r="AE3590" s="18">
        <f t="shared" si="625"/>
        <v>0</v>
      </c>
      <c r="AF3590" s="18"/>
      <c r="AG3590" s="16">
        <f t="shared" si="626"/>
        <v>0</v>
      </c>
      <c r="AH3590" s="16">
        <f t="shared" si="627"/>
        <v>0</v>
      </c>
      <c r="AI3590" s="18">
        <f t="shared" si="628"/>
        <v>0</v>
      </c>
      <c r="AJ3590" s="23" t="str">
        <f t="shared" si="629"/>
        <v/>
      </c>
      <c r="AK3590" s="20" t="str">
        <f t="shared" si="630"/>
        <v/>
      </c>
      <c r="AL3590" s="21" t="str">
        <f t="shared" si="631"/>
        <v/>
      </c>
    </row>
    <row r="3591" spans="3:38" x14ac:dyDescent="0.25">
      <c r="C3591" s="15"/>
      <c r="D3591" s="16"/>
      <c r="E3591" s="19" t="str">
        <f t="shared" si="621"/>
        <v/>
      </c>
      <c r="F3591" s="16"/>
      <c r="G3591" s="19">
        <f t="shared" si="622"/>
        <v>0</v>
      </c>
      <c r="H3591" s="19"/>
      <c r="I3591" s="16"/>
      <c r="J3591" s="17"/>
      <c r="K3591" s="18"/>
      <c r="L3591" s="18"/>
      <c r="M3591" s="16"/>
      <c r="N3591" s="16"/>
      <c r="O3591" s="16"/>
      <c r="P3591" s="16"/>
      <c r="Q3591" s="16"/>
      <c r="R3591" s="18">
        <f t="shared" si="623"/>
        <v>0</v>
      </c>
      <c r="S3591" s="16"/>
      <c r="T3591" s="16"/>
      <c r="U3591" s="16"/>
      <c r="V3591" s="16"/>
      <c r="W3591" s="16"/>
      <c r="X3591" s="18">
        <f t="shared" si="624"/>
        <v>0</v>
      </c>
      <c r="Y3591" s="18"/>
      <c r="Z3591" s="16"/>
      <c r="AA3591" s="16"/>
      <c r="AB3591" s="16"/>
      <c r="AC3591" s="16"/>
      <c r="AD3591" s="16"/>
      <c r="AE3591" s="18">
        <f t="shared" si="625"/>
        <v>0</v>
      </c>
      <c r="AF3591" s="18"/>
      <c r="AG3591" s="16">
        <f t="shared" si="626"/>
        <v>0</v>
      </c>
      <c r="AH3591" s="16">
        <f t="shared" si="627"/>
        <v>0</v>
      </c>
      <c r="AI3591" s="18">
        <f t="shared" si="628"/>
        <v>0</v>
      </c>
      <c r="AJ3591" s="23" t="str">
        <f t="shared" si="629"/>
        <v/>
      </c>
      <c r="AK3591" s="20" t="str">
        <f t="shared" si="630"/>
        <v/>
      </c>
      <c r="AL3591" s="21" t="str">
        <f t="shared" si="631"/>
        <v/>
      </c>
    </row>
    <row r="3592" spans="3:38" x14ac:dyDescent="0.25">
      <c r="C3592" s="15"/>
      <c r="D3592" s="16"/>
      <c r="E3592" s="19" t="str">
        <f t="shared" si="621"/>
        <v/>
      </c>
      <c r="F3592" s="16"/>
      <c r="G3592" s="19">
        <f t="shared" si="622"/>
        <v>0</v>
      </c>
      <c r="H3592" s="19"/>
      <c r="I3592" s="16"/>
      <c r="J3592" s="17"/>
      <c r="K3592" s="18"/>
      <c r="L3592" s="18"/>
      <c r="M3592" s="16"/>
      <c r="N3592" s="16"/>
      <c r="O3592" s="16"/>
      <c r="P3592" s="16"/>
      <c r="Q3592" s="16"/>
      <c r="R3592" s="18">
        <f t="shared" si="623"/>
        <v>0</v>
      </c>
      <c r="S3592" s="16"/>
      <c r="T3592" s="16"/>
      <c r="U3592" s="16"/>
      <c r="V3592" s="16"/>
      <c r="W3592" s="16"/>
      <c r="X3592" s="18">
        <f t="shared" si="624"/>
        <v>0</v>
      </c>
      <c r="Y3592" s="18"/>
      <c r="Z3592" s="16"/>
      <c r="AA3592" s="16"/>
      <c r="AB3592" s="16"/>
      <c r="AC3592" s="16"/>
      <c r="AD3592" s="16"/>
      <c r="AE3592" s="18">
        <f t="shared" si="625"/>
        <v>0</v>
      </c>
      <c r="AF3592" s="18"/>
      <c r="AG3592" s="16">
        <f t="shared" si="626"/>
        <v>0</v>
      </c>
      <c r="AH3592" s="16">
        <f t="shared" si="627"/>
        <v>0</v>
      </c>
      <c r="AI3592" s="18">
        <f t="shared" si="628"/>
        <v>0</v>
      </c>
      <c r="AJ3592" s="23" t="str">
        <f t="shared" si="629"/>
        <v/>
      </c>
      <c r="AK3592" s="20" t="str">
        <f t="shared" si="630"/>
        <v/>
      </c>
      <c r="AL3592" s="21" t="str">
        <f t="shared" si="631"/>
        <v/>
      </c>
    </row>
    <row r="3593" spans="3:38" x14ac:dyDescent="0.25">
      <c r="C3593" s="15"/>
      <c r="D3593" s="16"/>
      <c r="E3593" s="19" t="str">
        <f t="shared" si="621"/>
        <v/>
      </c>
      <c r="F3593" s="16"/>
      <c r="G3593" s="19">
        <f t="shared" si="622"/>
        <v>0</v>
      </c>
      <c r="H3593" s="19"/>
      <c r="I3593" s="16"/>
      <c r="J3593" s="17"/>
      <c r="K3593" s="18"/>
      <c r="L3593" s="18"/>
      <c r="M3593" s="16"/>
      <c r="N3593" s="16"/>
      <c r="O3593" s="16"/>
      <c r="P3593" s="16"/>
      <c r="Q3593" s="16"/>
      <c r="R3593" s="18">
        <f t="shared" si="623"/>
        <v>0</v>
      </c>
      <c r="S3593" s="16"/>
      <c r="T3593" s="16"/>
      <c r="U3593" s="16"/>
      <c r="V3593" s="16"/>
      <c r="W3593" s="16"/>
      <c r="X3593" s="18">
        <f t="shared" si="624"/>
        <v>0</v>
      </c>
      <c r="Y3593" s="18"/>
      <c r="Z3593" s="16"/>
      <c r="AA3593" s="16"/>
      <c r="AB3593" s="16"/>
      <c r="AC3593" s="16"/>
      <c r="AD3593" s="16"/>
      <c r="AE3593" s="18">
        <f t="shared" si="625"/>
        <v>0</v>
      </c>
      <c r="AF3593" s="18"/>
      <c r="AG3593" s="16">
        <f t="shared" si="626"/>
        <v>0</v>
      </c>
      <c r="AH3593" s="16">
        <f t="shared" si="627"/>
        <v>0</v>
      </c>
      <c r="AI3593" s="18">
        <f t="shared" si="628"/>
        <v>0</v>
      </c>
      <c r="AJ3593" s="23" t="str">
        <f t="shared" si="629"/>
        <v/>
      </c>
      <c r="AK3593" s="20" t="str">
        <f t="shared" si="630"/>
        <v/>
      </c>
      <c r="AL3593" s="21" t="str">
        <f t="shared" si="631"/>
        <v/>
      </c>
    </row>
    <row r="3594" spans="3:38" x14ac:dyDescent="0.25">
      <c r="C3594" s="15"/>
      <c r="D3594" s="16"/>
      <c r="E3594" s="19" t="str">
        <f t="shared" si="621"/>
        <v/>
      </c>
      <c r="F3594" s="16"/>
      <c r="G3594" s="19">
        <f t="shared" si="622"/>
        <v>0</v>
      </c>
      <c r="H3594" s="19"/>
      <c r="I3594" s="16"/>
      <c r="J3594" s="17"/>
      <c r="K3594" s="18"/>
      <c r="L3594" s="18"/>
      <c r="M3594" s="16"/>
      <c r="N3594" s="16"/>
      <c r="O3594" s="16"/>
      <c r="P3594" s="16"/>
      <c r="Q3594" s="16"/>
      <c r="R3594" s="18">
        <f t="shared" si="623"/>
        <v>0</v>
      </c>
      <c r="S3594" s="16"/>
      <c r="T3594" s="16"/>
      <c r="U3594" s="16"/>
      <c r="V3594" s="16"/>
      <c r="W3594" s="16"/>
      <c r="X3594" s="18">
        <f t="shared" si="624"/>
        <v>0</v>
      </c>
      <c r="Y3594" s="18"/>
      <c r="Z3594" s="16"/>
      <c r="AA3594" s="16"/>
      <c r="AB3594" s="16"/>
      <c r="AC3594" s="16"/>
      <c r="AD3594" s="16"/>
      <c r="AE3594" s="18">
        <f t="shared" si="625"/>
        <v>0</v>
      </c>
      <c r="AF3594" s="18"/>
      <c r="AG3594" s="16">
        <f t="shared" si="626"/>
        <v>0</v>
      </c>
      <c r="AH3594" s="16">
        <f t="shared" si="627"/>
        <v>0</v>
      </c>
      <c r="AI3594" s="18">
        <f t="shared" si="628"/>
        <v>0</v>
      </c>
      <c r="AJ3594" s="23" t="str">
        <f t="shared" si="629"/>
        <v/>
      </c>
      <c r="AK3594" s="20" t="str">
        <f t="shared" si="630"/>
        <v/>
      </c>
      <c r="AL3594" s="21" t="str">
        <f t="shared" si="631"/>
        <v/>
      </c>
    </row>
    <row r="3595" spans="3:38" x14ac:dyDescent="0.25">
      <c r="C3595" s="15"/>
      <c r="D3595" s="16"/>
      <c r="E3595" s="19" t="str">
        <f t="shared" si="621"/>
        <v/>
      </c>
      <c r="F3595" s="16"/>
      <c r="G3595" s="19">
        <f t="shared" si="622"/>
        <v>0</v>
      </c>
      <c r="H3595" s="19"/>
      <c r="I3595" s="16"/>
      <c r="J3595" s="17"/>
      <c r="K3595" s="18"/>
      <c r="L3595" s="18"/>
      <c r="M3595" s="16"/>
      <c r="N3595" s="16"/>
      <c r="O3595" s="16"/>
      <c r="P3595" s="16"/>
      <c r="Q3595" s="16"/>
      <c r="R3595" s="18">
        <f t="shared" si="623"/>
        <v>0</v>
      </c>
      <c r="S3595" s="16"/>
      <c r="T3595" s="16"/>
      <c r="U3595" s="16"/>
      <c r="V3595" s="16"/>
      <c r="W3595" s="16"/>
      <c r="X3595" s="18">
        <f t="shared" si="624"/>
        <v>0</v>
      </c>
      <c r="Y3595" s="18"/>
      <c r="Z3595" s="16"/>
      <c r="AA3595" s="16"/>
      <c r="AB3595" s="16"/>
      <c r="AC3595" s="16"/>
      <c r="AD3595" s="16"/>
      <c r="AE3595" s="18">
        <f t="shared" si="625"/>
        <v>0</v>
      </c>
      <c r="AF3595" s="18"/>
      <c r="AG3595" s="16">
        <f t="shared" si="626"/>
        <v>0</v>
      </c>
      <c r="AH3595" s="16">
        <f t="shared" si="627"/>
        <v>0</v>
      </c>
      <c r="AI3595" s="18">
        <f t="shared" si="628"/>
        <v>0</v>
      </c>
      <c r="AJ3595" s="23" t="str">
        <f t="shared" si="629"/>
        <v/>
      </c>
      <c r="AK3595" s="20" t="str">
        <f t="shared" si="630"/>
        <v/>
      </c>
      <c r="AL3595" s="21" t="str">
        <f t="shared" si="631"/>
        <v/>
      </c>
    </row>
    <row r="3596" spans="3:38" x14ac:dyDescent="0.25">
      <c r="C3596" s="15"/>
      <c r="D3596" s="16"/>
      <c r="E3596" s="19" t="str">
        <f t="shared" si="621"/>
        <v/>
      </c>
      <c r="F3596" s="16"/>
      <c r="G3596" s="19">
        <f t="shared" si="622"/>
        <v>0</v>
      </c>
      <c r="H3596" s="19"/>
      <c r="I3596" s="16"/>
      <c r="J3596" s="17"/>
      <c r="K3596" s="18"/>
      <c r="L3596" s="18"/>
      <c r="M3596" s="16"/>
      <c r="N3596" s="16"/>
      <c r="O3596" s="16"/>
      <c r="P3596" s="16"/>
      <c r="Q3596" s="16"/>
      <c r="R3596" s="18">
        <f t="shared" si="623"/>
        <v>0</v>
      </c>
      <c r="S3596" s="16"/>
      <c r="T3596" s="16"/>
      <c r="U3596" s="16"/>
      <c r="V3596" s="16"/>
      <c r="W3596" s="16"/>
      <c r="X3596" s="18">
        <f t="shared" si="624"/>
        <v>0</v>
      </c>
      <c r="Y3596" s="18"/>
      <c r="Z3596" s="16"/>
      <c r="AA3596" s="16"/>
      <c r="AB3596" s="16"/>
      <c r="AC3596" s="16"/>
      <c r="AD3596" s="16"/>
      <c r="AE3596" s="18">
        <f t="shared" si="625"/>
        <v>0</v>
      </c>
      <c r="AF3596" s="18"/>
      <c r="AG3596" s="16">
        <f t="shared" si="626"/>
        <v>0</v>
      </c>
      <c r="AH3596" s="16">
        <f t="shared" si="627"/>
        <v>0</v>
      </c>
      <c r="AI3596" s="18">
        <f t="shared" si="628"/>
        <v>0</v>
      </c>
      <c r="AJ3596" s="23" t="str">
        <f t="shared" si="629"/>
        <v/>
      </c>
      <c r="AK3596" s="20" t="str">
        <f t="shared" si="630"/>
        <v/>
      </c>
      <c r="AL3596" s="21" t="str">
        <f t="shared" si="631"/>
        <v/>
      </c>
    </row>
    <row r="3597" spans="3:38" x14ac:dyDescent="0.25">
      <c r="C3597" s="15"/>
      <c r="D3597" s="16"/>
      <c r="E3597" s="19" t="str">
        <f t="shared" si="621"/>
        <v/>
      </c>
      <c r="F3597" s="16"/>
      <c r="G3597" s="19">
        <f t="shared" si="622"/>
        <v>0</v>
      </c>
      <c r="H3597" s="19"/>
      <c r="I3597" s="16"/>
      <c r="J3597" s="17"/>
      <c r="K3597" s="18"/>
      <c r="L3597" s="18"/>
      <c r="M3597" s="16"/>
      <c r="N3597" s="16"/>
      <c r="O3597" s="16"/>
      <c r="P3597" s="16"/>
      <c r="Q3597" s="16"/>
      <c r="R3597" s="18">
        <f t="shared" si="623"/>
        <v>0</v>
      </c>
      <c r="S3597" s="16"/>
      <c r="T3597" s="16"/>
      <c r="U3597" s="16"/>
      <c r="V3597" s="16"/>
      <c r="W3597" s="16"/>
      <c r="X3597" s="18">
        <f t="shared" si="624"/>
        <v>0</v>
      </c>
      <c r="Y3597" s="18"/>
      <c r="Z3597" s="16"/>
      <c r="AA3597" s="16"/>
      <c r="AB3597" s="16"/>
      <c r="AC3597" s="16"/>
      <c r="AD3597" s="16"/>
      <c r="AE3597" s="18">
        <f t="shared" si="625"/>
        <v>0</v>
      </c>
      <c r="AF3597" s="18"/>
      <c r="AG3597" s="16">
        <f t="shared" si="626"/>
        <v>0</v>
      </c>
      <c r="AH3597" s="16">
        <f t="shared" si="627"/>
        <v>0</v>
      </c>
      <c r="AI3597" s="18">
        <f t="shared" si="628"/>
        <v>0</v>
      </c>
      <c r="AJ3597" s="23" t="str">
        <f t="shared" si="629"/>
        <v/>
      </c>
      <c r="AK3597" s="20" t="str">
        <f t="shared" si="630"/>
        <v/>
      </c>
      <c r="AL3597" s="21" t="str">
        <f t="shared" si="631"/>
        <v/>
      </c>
    </row>
    <row r="3598" spans="3:38" x14ac:dyDescent="0.25">
      <c r="C3598" s="15"/>
      <c r="D3598" s="16"/>
      <c r="E3598" s="19" t="str">
        <f t="shared" si="621"/>
        <v/>
      </c>
      <c r="F3598" s="16"/>
      <c r="G3598" s="19">
        <f t="shared" si="622"/>
        <v>0</v>
      </c>
      <c r="H3598" s="19"/>
      <c r="I3598" s="16"/>
      <c r="J3598" s="17"/>
      <c r="K3598" s="18"/>
      <c r="L3598" s="18"/>
      <c r="M3598" s="16"/>
      <c r="N3598" s="16"/>
      <c r="O3598" s="16"/>
      <c r="P3598" s="16"/>
      <c r="Q3598" s="16"/>
      <c r="R3598" s="18">
        <f t="shared" si="623"/>
        <v>0</v>
      </c>
      <c r="S3598" s="16"/>
      <c r="T3598" s="16"/>
      <c r="U3598" s="16"/>
      <c r="V3598" s="16"/>
      <c r="W3598" s="16"/>
      <c r="X3598" s="18">
        <f t="shared" si="624"/>
        <v>0</v>
      </c>
      <c r="Y3598" s="18"/>
      <c r="Z3598" s="16"/>
      <c r="AA3598" s="16"/>
      <c r="AB3598" s="16"/>
      <c r="AC3598" s="16"/>
      <c r="AD3598" s="16"/>
      <c r="AE3598" s="18">
        <f t="shared" si="625"/>
        <v>0</v>
      </c>
      <c r="AF3598" s="18"/>
      <c r="AG3598" s="16">
        <f t="shared" si="626"/>
        <v>0</v>
      </c>
      <c r="AH3598" s="16">
        <f t="shared" si="627"/>
        <v>0</v>
      </c>
      <c r="AI3598" s="18">
        <f t="shared" si="628"/>
        <v>0</v>
      </c>
      <c r="AJ3598" s="23" t="str">
        <f t="shared" si="629"/>
        <v/>
      </c>
      <c r="AK3598" s="20" t="str">
        <f t="shared" si="630"/>
        <v/>
      </c>
      <c r="AL3598" s="21" t="str">
        <f t="shared" si="631"/>
        <v/>
      </c>
    </row>
    <row r="3599" spans="3:38" x14ac:dyDescent="0.25">
      <c r="C3599" s="15"/>
      <c r="D3599" s="16"/>
      <c r="E3599" s="19" t="str">
        <f t="shared" si="621"/>
        <v/>
      </c>
      <c r="F3599" s="16"/>
      <c r="G3599" s="19">
        <f t="shared" si="622"/>
        <v>0</v>
      </c>
      <c r="H3599" s="19"/>
      <c r="I3599" s="16"/>
      <c r="J3599" s="17"/>
      <c r="K3599" s="18"/>
      <c r="L3599" s="18"/>
      <c r="M3599" s="16"/>
      <c r="N3599" s="16"/>
      <c r="O3599" s="16"/>
      <c r="P3599" s="16"/>
      <c r="Q3599" s="16"/>
      <c r="R3599" s="18">
        <f t="shared" si="623"/>
        <v>0</v>
      </c>
      <c r="S3599" s="16"/>
      <c r="T3599" s="16"/>
      <c r="U3599" s="16"/>
      <c r="V3599" s="16"/>
      <c r="W3599" s="16"/>
      <c r="X3599" s="18">
        <f t="shared" si="624"/>
        <v>0</v>
      </c>
      <c r="Y3599" s="18"/>
      <c r="Z3599" s="16"/>
      <c r="AA3599" s="16"/>
      <c r="AB3599" s="16"/>
      <c r="AC3599" s="16"/>
      <c r="AD3599" s="16"/>
      <c r="AE3599" s="18">
        <f t="shared" si="625"/>
        <v>0</v>
      </c>
      <c r="AF3599" s="18"/>
      <c r="AG3599" s="16">
        <f t="shared" si="626"/>
        <v>0</v>
      </c>
      <c r="AH3599" s="16">
        <f t="shared" si="627"/>
        <v>0</v>
      </c>
      <c r="AI3599" s="18">
        <f t="shared" si="628"/>
        <v>0</v>
      </c>
      <c r="AJ3599" s="23" t="str">
        <f t="shared" si="629"/>
        <v/>
      </c>
      <c r="AK3599" s="20" t="str">
        <f t="shared" si="630"/>
        <v/>
      </c>
      <c r="AL3599" s="21" t="str">
        <f t="shared" si="631"/>
        <v/>
      </c>
    </row>
    <row r="3600" spans="3:38" x14ac:dyDescent="0.25">
      <c r="C3600" s="15"/>
      <c r="D3600" s="16"/>
      <c r="E3600" s="19" t="str">
        <f t="shared" si="621"/>
        <v/>
      </c>
      <c r="F3600" s="16"/>
      <c r="G3600" s="19">
        <f t="shared" si="622"/>
        <v>0</v>
      </c>
      <c r="H3600" s="19"/>
      <c r="I3600" s="16"/>
      <c r="J3600" s="17"/>
      <c r="K3600" s="18"/>
      <c r="L3600" s="18"/>
      <c r="M3600" s="16"/>
      <c r="N3600" s="16"/>
      <c r="O3600" s="16"/>
      <c r="P3600" s="16"/>
      <c r="Q3600" s="16"/>
      <c r="R3600" s="18">
        <f t="shared" si="623"/>
        <v>0</v>
      </c>
      <c r="S3600" s="16"/>
      <c r="T3600" s="16"/>
      <c r="U3600" s="16"/>
      <c r="V3600" s="16"/>
      <c r="W3600" s="16"/>
      <c r="X3600" s="18">
        <f t="shared" si="624"/>
        <v>0</v>
      </c>
      <c r="Y3600" s="18"/>
      <c r="Z3600" s="16"/>
      <c r="AA3600" s="16"/>
      <c r="AB3600" s="16"/>
      <c r="AC3600" s="16"/>
      <c r="AD3600" s="16"/>
      <c r="AE3600" s="18">
        <f t="shared" si="625"/>
        <v>0</v>
      </c>
      <c r="AF3600" s="18"/>
      <c r="AG3600" s="16">
        <f t="shared" si="626"/>
        <v>0</v>
      </c>
      <c r="AH3600" s="16">
        <f t="shared" si="627"/>
        <v>0</v>
      </c>
      <c r="AI3600" s="18">
        <f t="shared" si="628"/>
        <v>0</v>
      </c>
      <c r="AJ3600" s="23" t="str">
        <f t="shared" si="629"/>
        <v/>
      </c>
      <c r="AK3600" s="20" t="str">
        <f t="shared" si="630"/>
        <v/>
      </c>
      <c r="AL3600" s="21" t="str">
        <f t="shared" si="631"/>
        <v/>
      </c>
    </row>
    <row r="3601" spans="3:38" x14ac:dyDescent="0.25">
      <c r="C3601" s="15"/>
      <c r="D3601" s="16"/>
      <c r="E3601" s="19" t="str">
        <f t="shared" si="621"/>
        <v/>
      </c>
      <c r="F3601" s="16"/>
      <c r="G3601" s="19">
        <f t="shared" si="622"/>
        <v>0</v>
      </c>
      <c r="H3601" s="19"/>
      <c r="I3601" s="16"/>
      <c r="J3601" s="17"/>
      <c r="K3601" s="18"/>
      <c r="L3601" s="18"/>
      <c r="M3601" s="16"/>
      <c r="N3601" s="16"/>
      <c r="O3601" s="16"/>
      <c r="P3601" s="16"/>
      <c r="Q3601" s="16"/>
      <c r="R3601" s="18">
        <f t="shared" si="623"/>
        <v>0</v>
      </c>
      <c r="S3601" s="16"/>
      <c r="T3601" s="16"/>
      <c r="U3601" s="16"/>
      <c r="V3601" s="16"/>
      <c r="W3601" s="16"/>
      <c r="X3601" s="18">
        <f t="shared" si="624"/>
        <v>0</v>
      </c>
      <c r="Y3601" s="18"/>
      <c r="Z3601" s="16"/>
      <c r="AA3601" s="16"/>
      <c r="AB3601" s="16"/>
      <c r="AC3601" s="16"/>
      <c r="AD3601" s="16"/>
      <c r="AE3601" s="18">
        <f t="shared" si="625"/>
        <v>0</v>
      </c>
      <c r="AF3601" s="18"/>
      <c r="AG3601" s="16">
        <f t="shared" si="626"/>
        <v>0</v>
      </c>
      <c r="AH3601" s="16">
        <f t="shared" si="627"/>
        <v>0</v>
      </c>
      <c r="AI3601" s="18">
        <f t="shared" si="628"/>
        <v>0</v>
      </c>
      <c r="AJ3601" s="23" t="str">
        <f t="shared" si="629"/>
        <v/>
      </c>
      <c r="AK3601" s="20" t="str">
        <f t="shared" si="630"/>
        <v/>
      </c>
      <c r="AL3601" s="21" t="str">
        <f t="shared" si="631"/>
        <v/>
      </c>
    </row>
    <row r="3602" spans="3:38" x14ac:dyDescent="0.25">
      <c r="C3602" s="15"/>
      <c r="D3602" s="16"/>
      <c r="E3602" s="19" t="str">
        <f t="shared" si="621"/>
        <v/>
      </c>
      <c r="F3602" s="16"/>
      <c r="G3602" s="19">
        <f t="shared" si="622"/>
        <v>0</v>
      </c>
      <c r="H3602" s="19"/>
      <c r="I3602" s="16"/>
      <c r="J3602" s="17"/>
      <c r="K3602" s="18"/>
      <c r="L3602" s="18"/>
      <c r="M3602" s="16"/>
      <c r="N3602" s="16"/>
      <c r="O3602" s="16"/>
      <c r="P3602" s="16"/>
      <c r="Q3602" s="16"/>
      <c r="R3602" s="18">
        <f t="shared" si="623"/>
        <v>0</v>
      </c>
      <c r="S3602" s="16"/>
      <c r="T3602" s="16"/>
      <c r="U3602" s="16"/>
      <c r="V3602" s="16"/>
      <c r="W3602" s="16"/>
      <c r="X3602" s="18">
        <f t="shared" si="624"/>
        <v>0</v>
      </c>
      <c r="Y3602" s="18"/>
      <c r="Z3602" s="16"/>
      <c r="AA3602" s="16"/>
      <c r="AB3602" s="16"/>
      <c r="AC3602" s="16"/>
      <c r="AD3602" s="16"/>
      <c r="AE3602" s="18">
        <f t="shared" si="625"/>
        <v>0</v>
      </c>
      <c r="AF3602" s="18"/>
      <c r="AG3602" s="16">
        <f t="shared" si="626"/>
        <v>0</v>
      </c>
      <c r="AH3602" s="16">
        <f t="shared" si="627"/>
        <v>0</v>
      </c>
      <c r="AI3602" s="18">
        <f t="shared" si="628"/>
        <v>0</v>
      </c>
      <c r="AJ3602" s="23" t="str">
        <f t="shared" si="629"/>
        <v/>
      </c>
      <c r="AK3602" s="20" t="str">
        <f t="shared" si="630"/>
        <v/>
      </c>
      <c r="AL3602" s="21" t="str">
        <f t="shared" si="631"/>
        <v/>
      </c>
    </row>
    <row r="3603" spans="3:38" x14ac:dyDescent="0.25">
      <c r="C3603" s="15"/>
      <c r="D3603" s="16"/>
      <c r="E3603" s="19" t="str">
        <f t="shared" si="621"/>
        <v/>
      </c>
      <c r="F3603" s="16"/>
      <c r="G3603" s="19">
        <f t="shared" si="622"/>
        <v>0</v>
      </c>
      <c r="H3603" s="19"/>
      <c r="I3603" s="16"/>
      <c r="J3603" s="17"/>
      <c r="K3603" s="18"/>
      <c r="L3603" s="18"/>
      <c r="M3603" s="16"/>
      <c r="N3603" s="16"/>
      <c r="O3603" s="16"/>
      <c r="P3603" s="16"/>
      <c r="Q3603" s="16"/>
      <c r="R3603" s="18">
        <f t="shared" si="623"/>
        <v>0</v>
      </c>
      <c r="S3603" s="16"/>
      <c r="T3603" s="16"/>
      <c r="U3603" s="16"/>
      <c r="V3603" s="16"/>
      <c r="W3603" s="16"/>
      <c r="X3603" s="18">
        <f t="shared" si="624"/>
        <v>0</v>
      </c>
      <c r="Y3603" s="18"/>
      <c r="Z3603" s="16"/>
      <c r="AA3603" s="16"/>
      <c r="AB3603" s="16"/>
      <c r="AC3603" s="16"/>
      <c r="AD3603" s="16"/>
      <c r="AE3603" s="18">
        <f t="shared" si="625"/>
        <v>0</v>
      </c>
      <c r="AF3603" s="18"/>
      <c r="AG3603" s="16">
        <f t="shared" si="626"/>
        <v>0</v>
      </c>
      <c r="AH3603" s="16">
        <f t="shared" si="627"/>
        <v>0</v>
      </c>
      <c r="AI3603" s="18">
        <f t="shared" si="628"/>
        <v>0</v>
      </c>
      <c r="AJ3603" s="23" t="str">
        <f t="shared" si="629"/>
        <v/>
      </c>
      <c r="AK3603" s="20" t="str">
        <f t="shared" si="630"/>
        <v/>
      </c>
      <c r="AL3603" s="21" t="str">
        <f t="shared" si="631"/>
        <v/>
      </c>
    </row>
    <row r="3604" spans="3:38" x14ac:dyDescent="0.25">
      <c r="C3604" s="15"/>
      <c r="D3604" s="16"/>
      <c r="E3604" s="19" t="str">
        <f t="shared" si="621"/>
        <v/>
      </c>
      <c r="F3604" s="16"/>
      <c r="G3604" s="19">
        <f t="shared" si="622"/>
        <v>0</v>
      </c>
      <c r="H3604" s="19"/>
      <c r="I3604" s="16"/>
      <c r="J3604" s="17"/>
      <c r="K3604" s="18"/>
      <c r="L3604" s="18"/>
      <c r="M3604" s="16"/>
      <c r="N3604" s="16"/>
      <c r="O3604" s="16"/>
      <c r="P3604" s="16"/>
      <c r="Q3604" s="16"/>
      <c r="R3604" s="18">
        <f t="shared" si="623"/>
        <v>0</v>
      </c>
      <c r="S3604" s="16"/>
      <c r="T3604" s="16"/>
      <c r="U3604" s="16"/>
      <c r="V3604" s="16"/>
      <c r="W3604" s="16"/>
      <c r="X3604" s="18">
        <f t="shared" si="624"/>
        <v>0</v>
      </c>
      <c r="Y3604" s="18"/>
      <c r="Z3604" s="16"/>
      <c r="AA3604" s="16"/>
      <c r="AB3604" s="16"/>
      <c r="AC3604" s="16"/>
      <c r="AD3604" s="16"/>
      <c r="AE3604" s="18">
        <f t="shared" si="625"/>
        <v>0</v>
      </c>
      <c r="AF3604" s="18"/>
      <c r="AG3604" s="16">
        <f t="shared" si="626"/>
        <v>0</v>
      </c>
      <c r="AH3604" s="16">
        <f t="shared" si="627"/>
        <v>0</v>
      </c>
      <c r="AI3604" s="18">
        <f t="shared" si="628"/>
        <v>0</v>
      </c>
      <c r="AJ3604" s="23" t="str">
        <f t="shared" si="629"/>
        <v/>
      </c>
      <c r="AK3604" s="20" t="str">
        <f t="shared" si="630"/>
        <v/>
      </c>
      <c r="AL3604" s="21" t="str">
        <f t="shared" si="631"/>
        <v/>
      </c>
    </row>
    <row r="3605" spans="3:38" x14ac:dyDescent="0.25">
      <c r="C3605" s="15"/>
      <c r="D3605" s="16"/>
      <c r="E3605" s="19" t="str">
        <f t="shared" si="621"/>
        <v/>
      </c>
      <c r="F3605" s="16"/>
      <c r="G3605" s="19">
        <f t="shared" si="622"/>
        <v>0</v>
      </c>
      <c r="H3605" s="19"/>
      <c r="I3605" s="16"/>
      <c r="J3605" s="17"/>
      <c r="K3605" s="18"/>
      <c r="L3605" s="18"/>
      <c r="M3605" s="16"/>
      <c r="N3605" s="16"/>
      <c r="O3605" s="16"/>
      <c r="P3605" s="16"/>
      <c r="Q3605" s="16"/>
      <c r="R3605" s="18">
        <f t="shared" si="623"/>
        <v>0</v>
      </c>
      <c r="S3605" s="16"/>
      <c r="T3605" s="16"/>
      <c r="U3605" s="16"/>
      <c r="V3605" s="16"/>
      <c r="W3605" s="16"/>
      <c r="X3605" s="18">
        <f t="shared" si="624"/>
        <v>0</v>
      </c>
      <c r="Y3605" s="18"/>
      <c r="Z3605" s="16"/>
      <c r="AA3605" s="16"/>
      <c r="AB3605" s="16"/>
      <c r="AC3605" s="16"/>
      <c r="AD3605" s="16"/>
      <c r="AE3605" s="18">
        <f t="shared" si="625"/>
        <v>0</v>
      </c>
      <c r="AF3605" s="18"/>
      <c r="AG3605" s="16">
        <f t="shared" si="626"/>
        <v>0</v>
      </c>
      <c r="AH3605" s="16">
        <f t="shared" si="627"/>
        <v>0</v>
      </c>
      <c r="AI3605" s="18">
        <f t="shared" si="628"/>
        <v>0</v>
      </c>
      <c r="AJ3605" s="23" t="str">
        <f t="shared" si="629"/>
        <v/>
      </c>
      <c r="AK3605" s="20" t="str">
        <f t="shared" si="630"/>
        <v/>
      </c>
      <c r="AL3605" s="21" t="str">
        <f t="shared" si="631"/>
        <v/>
      </c>
    </row>
    <row r="3606" spans="3:38" x14ac:dyDescent="0.25">
      <c r="C3606" s="15"/>
      <c r="D3606" s="16"/>
      <c r="E3606" s="19" t="str">
        <f t="shared" si="621"/>
        <v/>
      </c>
      <c r="F3606" s="16"/>
      <c r="G3606" s="19">
        <f t="shared" si="622"/>
        <v>0</v>
      </c>
      <c r="H3606" s="19"/>
      <c r="I3606" s="16"/>
      <c r="J3606" s="17"/>
      <c r="K3606" s="18"/>
      <c r="L3606" s="18"/>
      <c r="M3606" s="16"/>
      <c r="N3606" s="16"/>
      <c r="O3606" s="16"/>
      <c r="P3606" s="16"/>
      <c r="Q3606" s="16"/>
      <c r="R3606" s="18">
        <f t="shared" si="623"/>
        <v>0</v>
      </c>
      <c r="S3606" s="16"/>
      <c r="T3606" s="16"/>
      <c r="U3606" s="16"/>
      <c r="V3606" s="16"/>
      <c r="W3606" s="16"/>
      <c r="X3606" s="18">
        <f t="shared" si="624"/>
        <v>0</v>
      </c>
      <c r="Y3606" s="18"/>
      <c r="Z3606" s="16"/>
      <c r="AA3606" s="16"/>
      <c r="AB3606" s="16"/>
      <c r="AC3606" s="16"/>
      <c r="AD3606" s="16"/>
      <c r="AE3606" s="18">
        <f t="shared" si="625"/>
        <v>0</v>
      </c>
      <c r="AF3606" s="18"/>
      <c r="AG3606" s="16">
        <f t="shared" si="626"/>
        <v>0</v>
      </c>
      <c r="AH3606" s="16">
        <f t="shared" si="627"/>
        <v>0</v>
      </c>
      <c r="AI3606" s="18">
        <f t="shared" si="628"/>
        <v>0</v>
      </c>
      <c r="AJ3606" s="23" t="str">
        <f t="shared" si="629"/>
        <v/>
      </c>
      <c r="AK3606" s="20" t="str">
        <f t="shared" si="630"/>
        <v/>
      </c>
      <c r="AL3606" s="21" t="str">
        <f t="shared" si="631"/>
        <v/>
      </c>
    </row>
    <row r="3607" spans="3:38" x14ac:dyDescent="0.25">
      <c r="C3607" s="15"/>
      <c r="D3607" s="16"/>
      <c r="E3607" s="19" t="str">
        <f t="shared" si="621"/>
        <v/>
      </c>
      <c r="F3607" s="16"/>
      <c r="G3607" s="19">
        <f t="shared" si="622"/>
        <v>0</v>
      </c>
      <c r="H3607" s="19"/>
      <c r="I3607" s="16"/>
      <c r="J3607" s="17"/>
      <c r="K3607" s="18"/>
      <c r="L3607" s="18"/>
      <c r="M3607" s="16"/>
      <c r="N3607" s="16"/>
      <c r="O3607" s="16"/>
      <c r="P3607" s="16"/>
      <c r="Q3607" s="16"/>
      <c r="R3607" s="18">
        <f t="shared" si="623"/>
        <v>0</v>
      </c>
      <c r="S3607" s="16"/>
      <c r="T3607" s="16"/>
      <c r="U3607" s="16"/>
      <c r="V3607" s="16"/>
      <c r="W3607" s="16"/>
      <c r="X3607" s="18">
        <f t="shared" si="624"/>
        <v>0</v>
      </c>
      <c r="Y3607" s="18"/>
      <c r="Z3607" s="16"/>
      <c r="AA3607" s="16"/>
      <c r="AB3607" s="16"/>
      <c r="AC3607" s="16"/>
      <c r="AD3607" s="16"/>
      <c r="AE3607" s="18">
        <f t="shared" si="625"/>
        <v>0</v>
      </c>
      <c r="AF3607" s="18"/>
      <c r="AG3607" s="16">
        <f t="shared" si="626"/>
        <v>0</v>
      </c>
      <c r="AH3607" s="16">
        <f t="shared" si="627"/>
        <v>0</v>
      </c>
      <c r="AI3607" s="18">
        <f t="shared" si="628"/>
        <v>0</v>
      </c>
      <c r="AJ3607" s="23" t="str">
        <f t="shared" si="629"/>
        <v/>
      </c>
      <c r="AK3607" s="20" t="str">
        <f t="shared" si="630"/>
        <v/>
      </c>
      <c r="AL3607" s="21" t="str">
        <f t="shared" si="631"/>
        <v/>
      </c>
    </row>
    <row r="3608" spans="3:38" x14ac:dyDescent="0.25">
      <c r="C3608" s="15"/>
      <c r="D3608" s="16"/>
      <c r="E3608" s="19" t="str">
        <f t="shared" si="621"/>
        <v/>
      </c>
      <c r="F3608" s="16"/>
      <c r="G3608" s="19">
        <f t="shared" si="622"/>
        <v>0</v>
      </c>
      <c r="H3608" s="19"/>
      <c r="I3608" s="16"/>
      <c r="J3608" s="17"/>
      <c r="K3608" s="18"/>
      <c r="L3608" s="18"/>
      <c r="M3608" s="16"/>
      <c r="N3608" s="16"/>
      <c r="O3608" s="16"/>
      <c r="P3608" s="16"/>
      <c r="Q3608" s="16"/>
      <c r="R3608" s="18">
        <f t="shared" si="623"/>
        <v>0</v>
      </c>
      <c r="S3608" s="16"/>
      <c r="T3608" s="16"/>
      <c r="U3608" s="16"/>
      <c r="V3608" s="16"/>
      <c r="W3608" s="16"/>
      <c r="X3608" s="18">
        <f t="shared" si="624"/>
        <v>0</v>
      </c>
      <c r="Y3608" s="18"/>
      <c r="Z3608" s="16"/>
      <c r="AA3608" s="16"/>
      <c r="AB3608" s="16"/>
      <c r="AC3608" s="16"/>
      <c r="AD3608" s="16"/>
      <c r="AE3608" s="18">
        <f t="shared" si="625"/>
        <v>0</v>
      </c>
      <c r="AF3608" s="18"/>
      <c r="AG3608" s="16">
        <f t="shared" si="626"/>
        <v>0</v>
      </c>
      <c r="AH3608" s="16">
        <f t="shared" si="627"/>
        <v>0</v>
      </c>
      <c r="AI3608" s="18">
        <f t="shared" si="628"/>
        <v>0</v>
      </c>
      <c r="AJ3608" s="23" t="str">
        <f t="shared" si="629"/>
        <v/>
      </c>
      <c r="AK3608" s="20" t="str">
        <f t="shared" si="630"/>
        <v/>
      </c>
      <c r="AL3608" s="21" t="str">
        <f t="shared" si="631"/>
        <v/>
      </c>
    </row>
    <row r="3609" spans="3:38" x14ac:dyDescent="0.25">
      <c r="C3609" s="15"/>
      <c r="D3609" s="16"/>
      <c r="E3609" s="19" t="str">
        <f t="shared" si="621"/>
        <v/>
      </c>
      <c r="F3609" s="16"/>
      <c r="G3609" s="19">
        <f t="shared" si="622"/>
        <v>0</v>
      </c>
      <c r="H3609" s="19"/>
      <c r="I3609" s="16"/>
      <c r="J3609" s="17"/>
      <c r="K3609" s="18"/>
      <c r="L3609" s="18"/>
      <c r="M3609" s="16"/>
      <c r="N3609" s="16"/>
      <c r="O3609" s="16"/>
      <c r="P3609" s="16"/>
      <c r="Q3609" s="16"/>
      <c r="R3609" s="18">
        <f t="shared" si="623"/>
        <v>0</v>
      </c>
      <c r="S3609" s="16"/>
      <c r="T3609" s="16"/>
      <c r="U3609" s="16"/>
      <c r="V3609" s="16"/>
      <c r="W3609" s="16"/>
      <c r="X3609" s="18">
        <f t="shared" si="624"/>
        <v>0</v>
      </c>
      <c r="Y3609" s="18"/>
      <c r="Z3609" s="16"/>
      <c r="AA3609" s="16"/>
      <c r="AB3609" s="16"/>
      <c r="AC3609" s="16"/>
      <c r="AD3609" s="16"/>
      <c r="AE3609" s="18">
        <f t="shared" si="625"/>
        <v>0</v>
      </c>
      <c r="AF3609" s="18"/>
      <c r="AG3609" s="16">
        <f t="shared" si="626"/>
        <v>0</v>
      </c>
      <c r="AH3609" s="16">
        <f t="shared" si="627"/>
        <v>0</v>
      </c>
      <c r="AI3609" s="18">
        <f t="shared" si="628"/>
        <v>0</v>
      </c>
      <c r="AJ3609" s="23" t="str">
        <f t="shared" si="629"/>
        <v/>
      </c>
      <c r="AK3609" s="20" t="str">
        <f t="shared" si="630"/>
        <v/>
      </c>
      <c r="AL3609" s="21" t="str">
        <f t="shared" si="631"/>
        <v/>
      </c>
    </row>
    <row r="3610" spans="3:38" x14ac:dyDescent="0.25">
      <c r="C3610" s="15"/>
      <c r="D3610" s="16"/>
      <c r="E3610" s="19" t="str">
        <f t="shared" si="621"/>
        <v/>
      </c>
      <c r="F3610" s="16"/>
      <c r="G3610" s="19">
        <f t="shared" si="622"/>
        <v>0</v>
      </c>
      <c r="H3610" s="19"/>
      <c r="I3610" s="16"/>
      <c r="J3610" s="17"/>
      <c r="K3610" s="18"/>
      <c r="L3610" s="18"/>
      <c r="M3610" s="16"/>
      <c r="N3610" s="16"/>
      <c r="O3610" s="16"/>
      <c r="P3610" s="16"/>
      <c r="Q3610" s="16"/>
      <c r="R3610" s="18">
        <f t="shared" si="623"/>
        <v>0</v>
      </c>
      <c r="S3610" s="16"/>
      <c r="T3610" s="16"/>
      <c r="U3610" s="16"/>
      <c r="V3610" s="16"/>
      <c r="W3610" s="16"/>
      <c r="X3610" s="18">
        <f t="shared" si="624"/>
        <v>0</v>
      </c>
      <c r="Y3610" s="18"/>
      <c r="Z3610" s="16"/>
      <c r="AA3610" s="16"/>
      <c r="AB3610" s="16"/>
      <c r="AC3610" s="16"/>
      <c r="AD3610" s="16"/>
      <c r="AE3610" s="18">
        <f t="shared" si="625"/>
        <v>0</v>
      </c>
      <c r="AF3610" s="18"/>
      <c r="AG3610" s="16">
        <f t="shared" si="626"/>
        <v>0</v>
      </c>
      <c r="AH3610" s="16">
        <f t="shared" si="627"/>
        <v>0</v>
      </c>
      <c r="AI3610" s="18">
        <f t="shared" si="628"/>
        <v>0</v>
      </c>
      <c r="AJ3610" s="23" t="str">
        <f t="shared" si="629"/>
        <v/>
      </c>
      <c r="AK3610" s="20" t="str">
        <f t="shared" si="630"/>
        <v/>
      </c>
      <c r="AL3610" s="21" t="str">
        <f t="shared" si="631"/>
        <v/>
      </c>
    </row>
    <row r="3611" spans="3:38" x14ac:dyDescent="0.25">
      <c r="C3611" s="15"/>
      <c r="D3611" s="16"/>
      <c r="E3611" s="19" t="str">
        <f t="shared" si="621"/>
        <v/>
      </c>
      <c r="F3611" s="16"/>
      <c r="G3611" s="19">
        <f t="shared" si="622"/>
        <v>0</v>
      </c>
      <c r="H3611" s="19"/>
      <c r="I3611" s="16"/>
      <c r="J3611" s="17"/>
      <c r="K3611" s="18"/>
      <c r="L3611" s="18"/>
      <c r="M3611" s="16"/>
      <c r="N3611" s="16"/>
      <c r="O3611" s="16"/>
      <c r="P3611" s="16"/>
      <c r="Q3611" s="16"/>
      <c r="R3611" s="18">
        <f t="shared" si="623"/>
        <v>0</v>
      </c>
      <c r="S3611" s="16"/>
      <c r="T3611" s="16"/>
      <c r="U3611" s="16"/>
      <c r="V3611" s="16"/>
      <c r="W3611" s="16"/>
      <c r="X3611" s="18">
        <f t="shared" si="624"/>
        <v>0</v>
      </c>
      <c r="Y3611" s="18"/>
      <c r="Z3611" s="16"/>
      <c r="AA3611" s="16"/>
      <c r="AB3611" s="16"/>
      <c r="AC3611" s="16"/>
      <c r="AD3611" s="16"/>
      <c r="AE3611" s="18">
        <f t="shared" si="625"/>
        <v>0</v>
      </c>
      <c r="AF3611" s="18"/>
      <c r="AG3611" s="16">
        <f t="shared" si="626"/>
        <v>0</v>
      </c>
      <c r="AH3611" s="16">
        <f t="shared" si="627"/>
        <v>0</v>
      </c>
      <c r="AI3611" s="18">
        <f t="shared" si="628"/>
        <v>0</v>
      </c>
      <c r="AJ3611" s="23" t="str">
        <f t="shared" si="629"/>
        <v/>
      </c>
      <c r="AK3611" s="20" t="str">
        <f t="shared" si="630"/>
        <v/>
      </c>
      <c r="AL3611" s="21" t="str">
        <f t="shared" si="631"/>
        <v/>
      </c>
    </row>
    <row r="3612" spans="3:38" x14ac:dyDescent="0.25">
      <c r="C3612" s="15"/>
      <c r="D3612" s="16"/>
      <c r="E3612" s="19" t="str">
        <f t="shared" si="621"/>
        <v/>
      </c>
      <c r="F3612" s="16"/>
      <c r="G3612" s="19">
        <f t="shared" si="622"/>
        <v>0</v>
      </c>
      <c r="H3612" s="19"/>
      <c r="I3612" s="16"/>
      <c r="J3612" s="17"/>
      <c r="K3612" s="18"/>
      <c r="L3612" s="18"/>
      <c r="M3612" s="16"/>
      <c r="N3612" s="16"/>
      <c r="O3612" s="16"/>
      <c r="P3612" s="16"/>
      <c r="Q3612" s="16"/>
      <c r="R3612" s="18">
        <f t="shared" si="623"/>
        <v>0</v>
      </c>
      <c r="S3612" s="16"/>
      <c r="T3612" s="16"/>
      <c r="U3612" s="16"/>
      <c r="V3612" s="16"/>
      <c r="W3612" s="16"/>
      <c r="X3612" s="18">
        <f t="shared" si="624"/>
        <v>0</v>
      </c>
      <c r="Y3612" s="18"/>
      <c r="Z3612" s="16"/>
      <c r="AA3612" s="16"/>
      <c r="AB3612" s="16"/>
      <c r="AC3612" s="16"/>
      <c r="AD3612" s="16"/>
      <c r="AE3612" s="18">
        <f t="shared" si="625"/>
        <v>0</v>
      </c>
      <c r="AF3612" s="18"/>
      <c r="AG3612" s="16">
        <f t="shared" si="626"/>
        <v>0</v>
      </c>
      <c r="AH3612" s="16">
        <f t="shared" si="627"/>
        <v>0</v>
      </c>
      <c r="AI3612" s="18">
        <f t="shared" si="628"/>
        <v>0</v>
      </c>
      <c r="AJ3612" s="23" t="str">
        <f t="shared" si="629"/>
        <v/>
      </c>
      <c r="AK3612" s="20" t="str">
        <f t="shared" si="630"/>
        <v/>
      </c>
      <c r="AL3612" s="21" t="str">
        <f t="shared" si="631"/>
        <v/>
      </c>
    </row>
    <row r="3613" spans="3:38" x14ac:dyDescent="0.25">
      <c r="C3613" s="15"/>
      <c r="D3613" s="16"/>
      <c r="E3613" s="19" t="str">
        <f t="shared" si="621"/>
        <v/>
      </c>
      <c r="F3613" s="16"/>
      <c r="G3613" s="19">
        <f t="shared" si="622"/>
        <v>0</v>
      </c>
      <c r="H3613" s="19"/>
      <c r="I3613" s="16"/>
      <c r="J3613" s="17"/>
      <c r="K3613" s="18"/>
      <c r="L3613" s="18"/>
      <c r="M3613" s="16"/>
      <c r="N3613" s="16"/>
      <c r="O3613" s="16"/>
      <c r="P3613" s="16"/>
      <c r="Q3613" s="16"/>
      <c r="R3613" s="18">
        <f t="shared" si="623"/>
        <v>0</v>
      </c>
      <c r="S3613" s="16"/>
      <c r="T3613" s="16"/>
      <c r="U3613" s="16"/>
      <c r="V3613" s="16"/>
      <c r="W3613" s="16"/>
      <c r="X3613" s="18">
        <f t="shared" si="624"/>
        <v>0</v>
      </c>
      <c r="Y3613" s="18"/>
      <c r="Z3613" s="16"/>
      <c r="AA3613" s="16"/>
      <c r="AB3613" s="16"/>
      <c r="AC3613" s="16"/>
      <c r="AD3613" s="16"/>
      <c r="AE3613" s="18">
        <f t="shared" si="625"/>
        <v>0</v>
      </c>
      <c r="AF3613" s="18"/>
      <c r="AG3613" s="16">
        <f t="shared" si="626"/>
        <v>0</v>
      </c>
      <c r="AH3613" s="16">
        <f t="shared" si="627"/>
        <v>0</v>
      </c>
      <c r="AI3613" s="18">
        <f t="shared" si="628"/>
        <v>0</v>
      </c>
      <c r="AJ3613" s="23" t="str">
        <f t="shared" si="629"/>
        <v/>
      </c>
      <c r="AK3613" s="20" t="str">
        <f t="shared" si="630"/>
        <v/>
      </c>
      <c r="AL3613" s="21" t="str">
        <f t="shared" si="631"/>
        <v/>
      </c>
    </row>
    <row r="3614" spans="3:38" x14ac:dyDescent="0.25">
      <c r="C3614" s="15"/>
      <c r="D3614" s="16"/>
      <c r="E3614" s="19" t="str">
        <f t="shared" si="621"/>
        <v/>
      </c>
      <c r="F3614" s="16"/>
      <c r="G3614" s="19">
        <f t="shared" si="622"/>
        <v>0</v>
      </c>
      <c r="H3614" s="19"/>
      <c r="I3614" s="16"/>
      <c r="J3614" s="17"/>
      <c r="K3614" s="18"/>
      <c r="L3614" s="18"/>
      <c r="M3614" s="16"/>
      <c r="N3614" s="16"/>
      <c r="O3614" s="16"/>
      <c r="P3614" s="16"/>
      <c r="Q3614" s="16"/>
      <c r="R3614" s="18">
        <f t="shared" si="623"/>
        <v>0</v>
      </c>
      <c r="S3614" s="16"/>
      <c r="T3614" s="16"/>
      <c r="U3614" s="16"/>
      <c r="V3614" s="16"/>
      <c r="W3614" s="16"/>
      <c r="X3614" s="18">
        <f t="shared" si="624"/>
        <v>0</v>
      </c>
      <c r="Y3614" s="18"/>
      <c r="Z3614" s="16"/>
      <c r="AA3614" s="16"/>
      <c r="AB3614" s="16"/>
      <c r="AC3614" s="16"/>
      <c r="AD3614" s="16"/>
      <c r="AE3614" s="18">
        <f t="shared" si="625"/>
        <v>0</v>
      </c>
      <c r="AF3614" s="18"/>
      <c r="AG3614" s="16">
        <f t="shared" si="626"/>
        <v>0</v>
      </c>
      <c r="AH3614" s="16">
        <f t="shared" si="627"/>
        <v>0</v>
      </c>
      <c r="AI3614" s="18">
        <f t="shared" si="628"/>
        <v>0</v>
      </c>
      <c r="AJ3614" s="23" t="str">
        <f t="shared" si="629"/>
        <v/>
      </c>
      <c r="AK3614" s="20" t="str">
        <f t="shared" si="630"/>
        <v/>
      </c>
      <c r="AL3614" s="21" t="str">
        <f t="shared" si="631"/>
        <v/>
      </c>
    </row>
    <row r="3615" spans="3:38" x14ac:dyDescent="0.25">
      <c r="C3615" s="15"/>
      <c r="D3615" s="16"/>
      <c r="E3615" s="19" t="str">
        <f t="shared" si="621"/>
        <v/>
      </c>
      <c r="F3615" s="16"/>
      <c r="G3615" s="19">
        <f t="shared" si="622"/>
        <v>0</v>
      </c>
      <c r="H3615" s="19"/>
      <c r="I3615" s="16"/>
      <c r="J3615" s="17"/>
      <c r="K3615" s="18"/>
      <c r="L3615" s="18"/>
      <c r="M3615" s="16"/>
      <c r="N3615" s="16"/>
      <c r="O3615" s="16"/>
      <c r="P3615" s="16"/>
      <c r="Q3615" s="16"/>
      <c r="R3615" s="18">
        <f t="shared" si="623"/>
        <v>0</v>
      </c>
      <c r="S3615" s="16"/>
      <c r="T3615" s="16"/>
      <c r="U3615" s="16"/>
      <c r="V3615" s="16"/>
      <c r="W3615" s="16"/>
      <c r="X3615" s="18">
        <f t="shared" si="624"/>
        <v>0</v>
      </c>
      <c r="Y3615" s="18"/>
      <c r="Z3615" s="16"/>
      <c r="AA3615" s="16"/>
      <c r="AB3615" s="16"/>
      <c r="AC3615" s="16"/>
      <c r="AD3615" s="16"/>
      <c r="AE3615" s="18">
        <f t="shared" si="625"/>
        <v>0</v>
      </c>
      <c r="AF3615" s="18"/>
      <c r="AG3615" s="16">
        <f t="shared" si="626"/>
        <v>0</v>
      </c>
      <c r="AH3615" s="16">
        <f t="shared" si="627"/>
        <v>0</v>
      </c>
      <c r="AI3615" s="18">
        <f t="shared" si="628"/>
        <v>0</v>
      </c>
      <c r="AJ3615" s="23" t="str">
        <f t="shared" si="629"/>
        <v/>
      </c>
      <c r="AK3615" s="20" t="str">
        <f t="shared" si="630"/>
        <v/>
      </c>
      <c r="AL3615" s="21" t="str">
        <f t="shared" si="631"/>
        <v/>
      </c>
    </row>
    <row r="3616" spans="3:38" x14ac:dyDescent="0.25">
      <c r="C3616" s="15"/>
      <c r="D3616" s="16"/>
      <c r="E3616" s="19" t="str">
        <f t="shared" si="621"/>
        <v/>
      </c>
      <c r="F3616" s="16"/>
      <c r="G3616" s="19">
        <f t="shared" si="622"/>
        <v>0</v>
      </c>
      <c r="H3616" s="19"/>
      <c r="I3616" s="16"/>
      <c r="J3616" s="17"/>
      <c r="K3616" s="18"/>
      <c r="L3616" s="18"/>
      <c r="M3616" s="16"/>
      <c r="N3616" s="16"/>
      <c r="O3616" s="16"/>
      <c r="P3616" s="16"/>
      <c r="Q3616" s="16"/>
      <c r="R3616" s="18">
        <f t="shared" si="623"/>
        <v>0</v>
      </c>
      <c r="S3616" s="16"/>
      <c r="T3616" s="16"/>
      <c r="U3616" s="16"/>
      <c r="V3616" s="16"/>
      <c r="W3616" s="16"/>
      <c r="X3616" s="18">
        <f t="shared" si="624"/>
        <v>0</v>
      </c>
      <c r="Y3616" s="18"/>
      <c r="Z3616" s="16"/>
      <c r="AA3616" s="16"/>
      <c r="AB3616" s="16"/>
      <c r="AC3616" s="16"/>
      <c r="AD3616" s="16"/>
      <c r="AE3616" s="18">
        <f t="shared" si="625"/>
        <v>0</v>
      </c>
      <c r="AF3616" s="18"/>
      <c r="AG3616" s="16">
        <f t="shared" si="626"/>
        <v>0</v>
      </c>
      <c r="AH3616" s="16">
        <f t="shared" si="627"/>
        <v>0</v>
      </c>
      <c r="AI3616" s="18">
        <f t="shared" si="628"/>
        <v>0</v>
      </c>
      <c r="AJ3616" s="23" t="str">
        <f t="shared" si="629"/>
        <v/>
      </c>
      <c r="AK3616" s="20" t="str">
        <f t="shared" si="630"/>
        <v/>
      </c>
      <c r="AL3616" s="21" t="str">
        <f t="shared" si="631"/>
        <v/>
      </c>
    </row>
    <row r="3617" spans="3:38" x14ac:dyDescent="0.25">
      <c r="C3617" s="15"/>
      <c r="D3617" s="16"/>
      <c r="E3617" s="19" t="str">
        <f t="shared" si="621"/>
        <v/>
      </c>
      <c r="F3617" s="16"/>
      <c r="G3617" s="19">
        <f t="shared" si="622"/>
        <v>0</v>
      </c>
      <c r="H3617" s="19"/>
      <c r="I3617" s="16"/>
      <c r="J3617" s="17"/>
      <c r="K3617" s="18"/>
      <c r="L3617" s="18"/>
      <c r="M3617" s="16"/>
      <c r="N3617" s="16"/>
      <c r="O3617" s="16"/>
      <c r="P3617" s="16"/>
      <c r="Q3617" s="16"/>
      <c r="R3617" s="18">
        <f t="shared" si="623"/>
        <v>0</v>
      </c>
      <c r="S3617" s="16"/>
      <c r="T3617" s="16"/>
      <c r="U3617" s="16"/>
      <c r="V3617" s="16"/>
      <c r="W3617" s="16"/>
      <c r="X3617" s="18">
        <f t="shared" si="624"/>
        <v>0</v>
      </c>
      <c r="Y3617" s="18"/>
      <c r="Z3617" s="16"/>
      <c r="AA3617" s="16"/>
      <c r="AB3617" s="16"/>
      <c r="AC3617" s="16"/>
      <c r="AD3617" s="16"/>
      <c r="AE3617" s="18">
        <f t="shared" si="625"/>
        <v>0</v>
      </c>
      <c r="AF3617" s="18"/>
      <c r="AG3617" s="16">
        <f t="shared" si="626"/>
        <v>0</v>
      </c>
      <c r="AH3617" s="16">
        <f t="shared" si="627"/>
        <v>0</v>
      </c>
      <c r="AI3617" s="18">
        <f t="shared" si="628"/>
        <v>0</v>
      </c>
      <c r="AJ3617" s="23" t="str">
        <f t="shared" si="629"/>
        <v/>
      </c>
      <c r="AK3617" s="20" t="str">
        <f t="shared" si="630"/>
        <v/>
      </c>
      <c r="AL3617" s="21" t="str">
        <f t="shared" si="631"/>
        <v/>
      </c>
    </row>
    <row r="3618" spans="3:38" x14ac:dyDescent="0.25">
      <c r="C3618" s="15"/>
      <c r="D3618" s="16"/>
      <c r="E3618" s="19" t="str">
        <f t="shared" si="621"/>
        <v/>
      </c>
      <c r="F3618" s="16"/>
      <c r="G3618" s="19">
        <f t="shared" si="622"/>
        <v>0</v>
      </c>
      <c r="H3618" s="19"/>
      <c r="I3618" s="16"/>
      <c r="J3618" s="17"/>
      <c r="K3618" s="18"/>
      <c r="L3618" s="18"/>
      <c r="M3618" s="16"/>
      <c r="N3618" s="16"/>
      <c r="O3618" s="16"/>
      <c r="P3618" s="16"/>
      <c r="Q3618" s="16"/>
      <c r="R3618" s="18">
        <f t="shared" si="623"/>
        <v>0</v>
      </c>
      <c r="S3618" s="16"/>
      <c r="T3618" s="16"/>
      <c r="U3618" s="16"/>
      <c r="V3618" s="16"/>
      <c r="W3618" s="16"/>
      <c r="X3618" s="18">
        <f t="shared" si="624"/>
        <v>0</v>
      </c>
      <c r="Y3618" s="18"/>
      <c r="Z3618" s="16"/>
      <c r="AA3618" s="16"/>
      <c r="AB3618" s="16"/>
      <c r="AC3618" s="16"/>
      <c r="AD3618" s="16"/>
      <c r="AE3618" s="18">
        <f t="shared" si="625"/>
        <v>0</v>
      </c>
      <c r="AF3618" s="18"/>
      <c r="AG3618" s="16">
        <f t="shared" si="626"/>
        <v>0</v>
      </c>
      <c r="AH3618" s="16">
        <f t="shared" si="627"/>
        <v>0</v>
      </c>
      <c r="AI3618" s="18">
        <f t="shared" si="628"/>
        <v>0</v>
      </c>
      <c r="AJ3618" s="23" t="str">
        <f t="shared" si="629"/>
        <v/>
      </c>
      <c r="AK3618" s="20" t="str">
        <f t="shared" si="630"/>
        <v/>
      </c>
      <c r="AL3618" s="21" t="str">
        <f t="shared" si="631"/>
        <v/>
      </c>
    </row>
    <row r="3619" spans="3:38" x14ac:dyDescent="0.25">
      <c r="C3619" s="15"/>
      <c r="D3619" s="16"/>
      <c r="E3619" s="19" t="str">
        <f t="shared" si="621"/>
        <v/>
      </c>
      <c r="F3619" s="16"/>
      <c r="G3619" s="19">
        <f t="shared" si="622"/>
        <v>0</v>
      </c>
      <c r="H3619" s="19"/>
      <c r="I3619" s="16"/>
      <c r="J3619" s="17"/>
      <c r="K3619" s="18"/>
      <c r="L3619" s="18"/>
      <c r="M3619" s="16"/>
      <c r="N3619" s="16"/>
      <c r="O3619" s="16"/>
      <c r="P3619" s="16"/>
      <c r="Q3619" s="16"/>
      <c r="R3619" s="18">
        <f t="shared" si="623"/>
        <v>0</v>
      </c>
      <c r="S3619" s="16"/>
      <c r="T3619" s="16"/>
      <c r="U3619" s="16"/>
      <c r="V3619" s="16"/>
      <c r="W3619" s="16"/>
      <c r="X3619" s="18">
        <f t="shared" si="624"/>
        <v>0</v>
      </c>
      <c r="Y3619" s="18"/>
      <c r="Z3619" s="16"/>
      <c r="AA3619" s="16"/>
      <c r="AB3619" s="16"/>
      <c r="AC3619" s="16"/>
      <c r="AD3619" s="16"/>
      <c r="AE3619" s="18">
        <f t="shared" si="625"/>
        <v>0</v>
      </c>
      <c r="AF3619" s="18"/>
      <c r="AG3619" s="16">
        <f t="shared" si="626"/>
        <v>0</v>
      </c>
      <c r="AH3619" s="16">
        <f t="shared" si="627"/>
        <v>0</v>
      </c>
      <c r="AI3619" s="18">
        <f t="shared" si="628"/>
        <v>0</v>
      </c>
      <c r="AJ3619" s="23" t="str">
        <f t="shared" si="629"/>
        <v/>
      </c>
      <c r="AK3619" s="20" t="str">
        <f t="shared" si="630"/>
        <v/>
      </c>
      <c r="AL3619" s="21" t="str">
        <f t="shared" si="631"/>
        <v/>
      </c>
    </row>
    <row r="3620" spans="3:38" x14ac:dyDescent="0.25">
      <c r="C3620" s="15"/>
      <c r="D3620" s="16"/>
      <c r="E3620" s="19" t="str">
        <f t="shared" si="621"/>
        <v/>
      </c>
      <c r="F3620" s="16"/>
      <c r="G3620" s="19">
        <f t="shared" si="622"/>
        <v>0</v>
      </c>
      <c r="H3620" s="19"/>
      <c r="I3620" s="16"/>
      <c r="J3620" s="17"/>
      <c r="K3620" s="18"/>
      <c r="L3620" s="18"/>
      <c r="M3620" s="16"/>
      <c r="N3620" s="16"/>
      <c r="O3620" s="16"/>
      <c r="P3620" s="16"/>
      <c r="Q3620" s="16"/>
      <c r="R3620" s="18">
        <f t="shared" si="623"/>
        <v>0</v>
      </c>
      <c r="S3620" s="16"/>
      <c r="T3620" s="16"/>
      <c r="U3620" s="16"/>
      <c r="V3620" s="16"/>
      <c r="W3620" s="16"/>
      <c r="X3620" s="18">
        <f t="shared" si="624"/>
        <v>0</v>
      </c>
      <c r="Y3620" s="18"/>
      <c r="Z3620" s="16"/>
      <c r="AA3620" s="16"/>
      <c r="AB3620" s="16"/>
      <c r="AC3620" s="16"/>
      <c r="AD3620" s="16"/>
      <c r="AE3620" s="18">
        <f t="shared" si="625"/>
        <v>0</v>
      </c>
      <c r="AF3620" s="18"/>
      <c r="AG3620" s="16">
        <f t="shared" si="626"/>
        <v>0</v>
      </c>
      <c r="AH3620" s="16">
        <f t="shared" si="627"/>
        <v>0</v>
      </c>
      <c r="AI3620" s="18">
        <f t="shared" si="628"/>
        <v>0</v>
      </c>
      <c r="AJ3620" s="23" t="str">
        <f t="shared" si="629"/>
        <v/>
      </c>
      <c r="AK3620" s="20" t="str">
        <f t="shared" si="630"/>
        <v/>
      </c>
      <c r="AL3620" s="21" t="str">
        <f t="shared" si="631"/>
        <v/>
      </c>
    </row>
    <row r="3621" spans="3:38" x14ac:dyDescent="0.25">
      <c r="C3621" s="15"/>
      <c r="D3621" s="16"/>
      <c r="E3621" s="19" t="str">
        <f t="shared" si="621"/>
        <v/>
      </c>
      <c r="F3621" s="16"/>
      <c r="G3621" s="19">
        <f t="shared" si="622"/>
        <v>0</v>
      </c>
      <c r="H3621" s="19"/>
      <c r="I3621" s="16"/>
      <c r="J3621" s="17"/>
      <c r="K3621" s="18"/>
      <c r="L3621" s="18"/>
      <c r="M3621" s="16"/>
      <c r="N3621" s="16"/>
      <c r="O3621" s="16"/>
      <c r="P3621" s="16"/>
      <c r="Q3621" s="16"/>
      <c r="R3621" s="18">
        <f t="shared" si="623"/>
        <v>0</v>
      </c>
      <c r="S3621" s="16"/>
      <c r="T3621" s="16"/>
      <c r="U3621" s="16"/>
      <c r="V3621" s="16"/>
      <c r="W3621" s="16"/>
      <c r="X3621" s="18">
        <f t="shared" si="624"/>
        <v>0</v>
      </c>
      <c r="Y3621" s="18"/>
      <c r="Z3621" s="16"/>
      <c r="AA3621" s="16"/>
      <c r="AB3621" s="16"/>
      <c r="AC3621" s="16"/>
      <c r="AD3621" s="16"/>
      <c r="AE3621" s="18">
        <f t="shared" si="625"/>
        <v>0</v>
      </c>
      <c r="AF3621" s="18"/>
      <c r="AG3621" s="16">
        <f t="shared" si="626"/>
        <v>0</v>
      </c>
      <c r="AH3621" s="16">
        <f t="shared" si="627"/>
        <v>0</v>
      </c>
      <c r="AI3621" s="18">
        <f t="shared" si="628"/>
        <v>0</v>
      </c>
      <c r="AJ3621" s="23" t="str">
        <f t="shared" si="629"/>
        <v/>
      </c>
      <c r="AK3621" s="20" t="str">
        <f t="shared" si="630"/>
        <v/>
      </c>
      <c r="AL3621" s="21" t="str">
        <f t="shared" si="631"/>
        <v/>
      </c>
    </row>
    <row r="3622" spans="3:38" x14ac:dyDescent="0.25">
      <c r="C3622" s="15"/>
      <c r="D3622" s="16"/>
      <c r="E3622" s="19" t="str">
        <f t="shared" si="621"/>
        <v/>
      </c>
      <c r="F3622" s="16"/>
      <c r="G3622" s="19">
        <f t="shared" si="622"/>
        <v>0</v>
      </c>
      <c r="H3622" s="19"/>
      <c r="I3622" s="16"/>
      <c r="J3622" s="17"/>
      <c r="K3622" s="18"/>
      <c r="L3622" s="18"/>
      <c r="M3622" s="16"/>
      <c r="N3622" s="16"/>
      <c r="O3622" s="16"/>
      <c r="P3622" s="16"/>
      <c r="Q3622" s="16"/>
      <c r="R3622" s="18">
        <f t="shared" si="623"/>
        <v>0</v>
      </c>
      <c r="S3622" s="16"/>
      <c r="T3622" s="16"/>
      <c r="U3622" s="16"/>
      <c r="V3622" s="16"/>
      <c r="W3622" s="16"/>
      <c r="X3622" s="18">
        <f t="shared" si="624"/>
        <v>0</v>
      </c>
      <c r="Y3622" s="18"/>
      <c r="Z3622" s="16"/>
      <c r="AA3622" s="16"/>
      <c r="AB3622" s="16"/>
      <c r="AC3622" s="16"/>
      <c r="AD3622" s="16"/>
      <c r="AE3622" s="18">
        <f t="shared" si="625"/>
        <v>0</v>
      </c>
      <c r="AF3622" s="18"/>
      <c r="AG3622" s="16">
        <f t="shared" si="626"/>
        <v>0</v>
      </c>
      <c r="AH3622" s="16">
        <f t="shared" si="627"/>
        <v>0</v>
      </c>
      <c r="AI3622" s="18">
        <f t="shared" si="628"/>
        <v>0</v>
      </c>
      <c r="AJ3622" s="23" t="str">
        <f t="shared" si="629"/>
        <v/>
      </c>
      <c r="AK3622" s="20" t="str">
        <f t="shared" si="630"/>
        <v/>
      </c>
      <c r="AL3622" s="21" t="str">
        <f t="shared" si="631"/>
        <v/>
      </c>
    </row>
    <row r="3623" spans="3:38" x14ac:dyDescent="0.25">
      <c r="C3623" s="15"/>
      <c r="D3623" s="16"/>
      <c r="E3623" s="19" t="str">
        <f t="shared" si="621"/>
        <v/>
      </c>
      <c r="F3623" s="16"/>
      <c r="G3623" s="19">
        <f t="shared" si="622"/>
        <v>0</v>
      </c>
      <c r="H3623" s="19"/>
      <c r="I3623" s="16"/>
      <c r="J3623" s="17"/>
      <c r="K3623" s="18"/>
      <c r="L3623" s="18"/>
      <c r="M3623" s="16"/>
      <c r="N3623" s="16"/>
      <c r="O3623" s="16"/>
      <c r="P3623" s="16"/>
      <c r="Q3623" s="16"/>
      <c r="R3623" s="18">
        <f t="shared" si="623"/>
        <v>0</v>
      </c>
      <c r="S3623" s="16"/>
      <c r="T3623" s="16"/>
      <c r="U3623" s="16"/>
      <c r="V3623" s="16"/>
      <c r="W3623" s="16"/>
      <c r="X3623" s="18">
        <f t="shared" si="624"/>
        <v>0</v>
      </c>
      <c r="Y3623" s="18"/>
      <c r="Z3623" s="16"/>
      <c r="AA3623" s="16"/>
      <c r="AB3623" s="16"/>
      <c r="AC3623" s="16"/>
      <c r="AD3623" s="16"/>
      <c r="AE3623" s="18">
        <f t="shared" si="625"/>
        <v>0</v>
      </c>
      <c r="AF3623" s="18"/>
      <c r="AG3623" s="16">
        <f t="shared" si="626"/>
        <v>0</v>
      </c>
      <c r="AH3623" s="16">
        <f t="shared" si="627"/>
        <v>0</v>
      </c>
      <c r="AI3623" s="18">
        <f t="shared" si="628"/>
        <v>0</v>
      </c>
      <c r="AJ3623" s="23" t="str">
        <f t="shared" si="629"/>
        <v/>
      </c>
      <c r="AK3623" s="20" t="str">
        <f t="shared" si="630"/>
        <v/>
      </c>
      <c r="AL3623" s="21" t="str">
        <f t="shared" si="631"/>
        <v/>
      </c>
    </row>
    <row r="3624" spans="3:38" x14ac:dyDescent="0.25">
      <c r="C3624" s="15"/>
      <c r="D3624" s="16"/>
      <c r="E3624" s="19" t="str">
        <f t="shared" si="621"/>
        <v/>
      </c>
      <c r="F3624" s="16"/>
      <c r="G3624" s="19">
        <f t="shared" si="622"/>
        <v>0</v>
      </c>
      <c r="H3624" s="19"/>
      <c r="I3624" s="16"/>
      <c r="J3624" s="17"/>
      <c r="K3624" s="18"/>
      <c r="L3624" s="18"/>
      <c r="M3624" s="16"/>
      <c r="N3624" s="16"/>
      <c r="O3624" s="16"/>
      <c r="P3624" s="16"/>
      <c r="Q3624" s="16"/>
      <c r="R3624" s="18">
        <f t="shared" si="623"/>
        <v>0</v>
      </c>
      <c r="S3624" s="16"/>
      <c r="T3624" s="16"/>
      <c r="U3624" s="16"/>
      <c r="V3624" s="16"/>
      <c r="W3624" s="16"/>
      <c r="X3624" s="18">
        <f t="shared" si="624"/>
        <v>0</v>
      </c>
      <c r="Y3624" s="18"/>
      <c r="Z3624" s="16"/>
      <c r="AA3624" s="16"/>
      <c r="AB3624" s="16"/>
      <c r="AC3624" s="16"/>
      <c r="AD3624" s="16"/>
      <c r="AE3624" s="18">
        <f t="shared" si="625"/>
        <v>0</v>
      </c>
      <c r="AF3624" s="18"/>
      <c r="AG3624" s="16">
        <f t="shared" si="626"/>
        <v>0</v>
      </c>
      <c r="AH3624" s="16">
        <f t="shared" si="627"/>
        <v>0</v>
      </c>
      <c r="AI3624" s="18">
        <f t="shared" si="628"/>
        <v>0</v>
      </c>
      <c r="AJ3624" s="23" t="str">
        <f t="shared" si="629"/>
        <v/>
      </c>
      <c r="AK3624" s="20" t="str">
        <f t="shared" si="630"/>
        <v/>
      </c>
      <c r="AL3624" s="21" t="str">
        <f t="shared" si="631"/>
        <v/>
      </c>
    </row>
    <row r="3625" spans="3:38" x14ac:dyDescent="0.25">
      <c r="C3625" s="15"/>
      <c r="D3625" s="16"/>
      <c r="E3625" s="19" t="str">
        <f t="shared" si="621"/>
        <v/>
      </c>
      <c r="F3625" s="16"/>
      <c r="G3625" s="19">
        <f t="shared" si="622"/>
        <v>0</v>
      </c>
      <c r="H3625" s="19"/>
      <c r="I3625" s="16"/>
      <c r="J3625" s="17"/>
      <c r="K3625" s="18"/>
      <c r="L3625" s="18"/>
      <c r="M3625" s="16"/>
      <c r="N3625" s="16"/>
      <c r="O3625" s="16"/>
      <c r="P3625" s="16"/>
      <c r="Q3625" s="16"/>
      <c r="R3625" s="18">
        <f t="shared" si="623"/>
        <v>0</v>
      </c>
      <c r="S3625" s="16"/>
      <c r="T3625" s="16"/>
      <c r="U3625" s="16"/>
      <c r="V3625" s="16"/>
      <c r="W3625" s="16"/>
      <c r="X3625" s="18">
        <f t="shared" si="624"/>
        <v>0</v>
      </c>
      <c r="Y3625" s="18"/>
      <c r="Z3625" s="16"/>
      <c r="AA3625" s="16"/>
      <c r="AB3625" s="16"/>
      <c r="AC3625" s="16"/>
      <c r="AD3625" s="16"/>
      <c r="AE3625" s="18">
        <f t="shared" si="625"/>
        <v>0</v>
      </c>
      <c r="AF3625" s="18"/>
      <c r="AG3625" s="16">
        <f t="shared" si="626"/>
        <v>0</v>
      </c>
      <c r="AH3625" s="16">
        <f t="shared" si="627"/>
        <v>0</v>
      </c>
      <c r="AI3625" s="18">
        <f t="shared" si="628"/>
        <v>0</v>
      </c>
      <c r="AJ3625" s="23" t="str">
        <f t="shared" si="629"/>
        <v/>
      </c>
      <c r="AK3625" s="20" t="str">
        <f t="shared" si="630"/>
        <v/>
      </c>
      <c r="AL3625" s="21" t="str">
        <f t="shared" si="631"/>
        <v/>
      </c>
    </row>
    <row r="3626" spans="3:38" x14ac:dyDescent="0.25">
      <c r="C3626" s="15"/>
      <c r="D3626" s="16"/>
      <c r="E3626" s="19" t="str">
        <f t="shared" si="621"/>
        <v/>
      </c>
      <c r="F3626" s="16"/>
      <c r="G3626" s="19">
        <f t="shared" si="622"/>
        <v>0</v>
      </c>
      <c r="H3626" s="19"/>
      <c r="I3626" s="16"/>
      <c r="J3626" s="17"/>
      <c r="K3626" s="18"/>
      <c r="L3626" s="18"/>
      <c r="M3626" s="16"/>
      <c r="N3626" s="16"/>
      <c r="O3626" s="16"/>
      <c r="P3626" s="16"/>
      <c r="Q3626" s="16"/>
      <c r="R3626" s="18">
        <f t="shared" si="623"/>
        <v>0</v>
      </c>
      <c r="S3626" s="16"/>
      <c r="T3626" s="16"/>
      <c r="U3626" s="16"/>
      <c r="V3626" s="16"/>
      <c r="W3626" s="16"/>
      <c r="X3626" s="18">
        <f t="shared" si="624"/>
        <v>0</v>
      </c>
      <c r="Y3626" s="18"/>
      <c r="Z3626" s="16"/>
      <c r="AA3626" s="16"/>
      <c r="AB3626" s="16"/>
      <c r="AC3626" s="16"/>
      <c r="AD3626" s="16"/>
      <c r="AE3626" s="18">
        <f t="shared" si="625"/>
        <v>0</v>
      </c>
      <c r="AF3626" s="18"/>
      <c r="AG3626" s="16">
        <f t="shared" si="626"/>
        <v>0</v>
      </c>
      <c r="AH3626" s="16">
        <f t="shared" si="627"/>
        <v>0</v>
      </c>
      <c r="AI3626" s="18">
        <f t="shared" si="628"/>
        <v>0</v>
      </c>
      <c r="AJ3626" s="23" t="str">
        <f t="shared" si="629"/>
        <v/>
      </c>
      <c r="AK3626" s="20" t="str">
        <f t="shared" si="630"/>
        <v/>
      </c>
      <c r="AL3626" s="21" t="str">
        <f t="shared" si="631"/>
        <v/>
      </c>
    </row>
    <row r="3627" spans="3:38" x14ac:dyDescent="0.25">
      <c r="C3627" s="15"/>
      <c r="D3627" s="16"/>
      <c r="E3627" s="19" t="str">
        <f t="shared" si="621"/>
        <v/>
      </c>
      <c r="F3627" s="16"/>
      <c r="G3627" s="19">
        <f t="shared" si="622"/>
        <v>0</v>
      </c>
      <c r="H3627" s="19"/>
      <c r="I3627" s="16"/>
      <c r="J3627" s="17"/>
      <c r="K3627" s="18"/>
      <c r="L3627" s="18"/>
      <c r="M3627" s="16"/>
      <c r="N3627" s="16"/>
      <c r="O3627" s="16"/>
      <c r="P3627" s="16"/>
      <c r="Q3627" s="16"/>
      <c r="R3627" s="18">
        <f t="shared" si="623"/>
        <v>0</v>
      </c>
      <c r="S3627" s="16"/>
      <c r="T3627" s="16"/>
      <c r="U3627" s="16"/>
      <c r="V3627" s="16"/>
      <c r="W3627" s="16"/>
      <c r="X3627" s="18">
        <f t="shared" si="624"/>
        <v>0</v>
      </c>
      <c r="Y3627" s="18"/>
      <c r="Z3627" s="16"/>
      <c r="AA3627" s="16"/>
      <c r="AB3627" s="16"/>
      <c r="AC3627" s="16"/>
      <c r="AD3627" s="16"/>
      <c r="AE3627" s="18">
        <f t="shared" si="625"/>
        <v>0</v>
      </c>
      <c r="AF3627" s="18"/>
      <c r="AG3627" s="16">
        <f t="shared" si="626"/>
        <v>0</v>
      </c>
      <c r="AH3627" s="16">
        <f t="shared" si="627"/>
        <v>0</v>
      </c>
      <c r="AI3627" s="18">
        <f t="shared" si="628"/>
        <v>0</v>
      </c>
      <c r="AJ3627" s="23" t="str">
        <f t="shared" si="629"/>
        <v/>
      </c>
      <c r="AK3627" s="20" t="str">
        <f t="shared" si="630"/>
        <v/>
      </c>
      <c r="AL3627" s="21" t="str">
        <f t="shared" si="631"/>
        <v/>
      </c>
    </row>
    <row r="3628" spans="3:38" x14ac:dyDescent="0.25">
      <c r="C3628" s="15"/>
      <c r="D3628" s="16"/>
      <c r="E3628" s="19" t="str">
        <f t="shared" si="621"/>
        <v/>
      </c>
      <c r="F3628" s="16"/>
      <c r="G3628" s="19">
        <f t="shared" si="622"/>
        <v>0</v>
      </c>
      <c r="H3628" s="19"/>
      <c r="I3628" s="16"/>
      <c r="J3628" s="17"/>
      <c r="K3628" s="18"/>
      <c r="L3628" s="18"/>
      <c r="M3628" s="16"/>
      <c r="N3628" s="16"/>
      <c r="O3628" s="16"/>
      <c r="P3628" s="16"/>
      <c r="Q3628" s="16"/>
      <c r="R3628" s="18">
        <f t="shared" si="623"/>
        <v>0</v>
      </c>
      <c r="S3628" s="16"/>
      <c r="T3628" s="16"/>
      <c r="U3628" s="16"/>
      <c r="V3628" s="16"/>
      <c r="W3628" s="16"/>
      <c r="X3628" s="18">
        <f t="shared" si="624"/>
        <v>0</v>
      </c>
      <c r="Y3628" s="18"/>
      <c r="Z3628" s="16"/>
      <c r="AA3628" s="16"/>
      <c r="AB3628" s="16"/>
      <c r="AC3628" s="16"/>
      <c r="AD3628" s="16"/>
      <c r="AE3628" s="18">
        <f t="shared" si="625"/>
        <v>0</v>
      </c>
      <c r="AF3628" s="18"/>
      <c r="AG3628" s="16">
        <f t="shared" si="626"/>
        <v>0</v>
      </c>
      <c r="AH3628" s="16">
        <f t="shared" si="627"/>
        <v>0</v>
      </c>
      <c r="AI3628" s="18">
        <f t="shared" si="628"/>
        <v>0</v>
      </c>
      <c r="AJ3628" s="23" t="str">
        <f t="shared" si="629"/>
        <v/>
      </c>
      <c r="AK3628" s="20" t="str">
        <f t="shared" si="630"/>
        <v/>
      </c>
      <c r="AL3628" s="21" t="str">
        <f t="shared" si="631"/>
        <v/>
      </c>
    </row>
    <row r="3629" spans="3:38" x14ac:dyDescent="0.25">
      <c r="C3629" s="15"/>
      <c r="D3629" s="16"/>
      <c r="E3629" s="19" t="str">
        <f t="shared" si="621"/>
        <v/>
      </c>
      <c r="F3629" s="16"/>
      <c r="G3629" s="19">
        <f t="shared" si="622"/>
        <v>0</v>
      </c>
      <c r="H3629" s="19"/>
      <c r="I3629" s="16"/>
      <c r="J3629" s="17"/>
      <c r="K3629" s="18"/>
      <c r="L3629" s="18"/>
      <c r="M3629" s="16"/>
      <c r="N3629" s="16"/>
      <c r="O3629" s="16"/>
      <c r="P3629" s="16"/>
      <c r="Q3629" s="16"/>
      <c r="R3629" s="18">
        <f t="shared" si="623"/>
        <v>0</v>
      </c>
      <c r="S3629" s="16"/>
      <c r="T3629" s="16"/>
      <c r="U3629" s="16"/>
      <c r="V3629" s="16"/>
      <c r="W3629" s="16"/>
      <c r="X3629" s="18">
        <f t="shared" si="624"/>
        <v>0</v>
      </c>
      <c r="Y3629" s="18"/>
      <c r="Z3629" s="16"/>
      <c r="AA3629" s="16"/>
      <c r="AB3629" s="16"/>
      <c r="AC3629" s="16"/>
      <c r="AD3629" s="16"/>
      <c r="AE3629" s="18">
        <f t="shared" si="625"/>
        <v>0</v>
      </c>
      <c r="AF3629" s="18"/>
      <c r="AG3629" s="16">
        <f t="shared" si="626"/>
        <v>0</v>
      </c>
      <c r="AH3629" s="16">
        <f t="shared" si="627"/>
        <v>0</v>
      </c>
      <c r="AI3629" s="18">
        <f t="shared" si="628"/>
        <v>0</v>
      </c>
      <c r="AJ3629" s="23" t="str">
        <f t="shared" si="629"/>
        <v/>
      </c>
      <c r="AK3629" s="20" t="str">
        <f t="shared" si="630"/>
        <v/>
      </c>
      <c r="AL3629" s="21" t="str">
        <f t="shared" si="631"/>
        <v/>
      </c>
    </row>
    <row r="3630" spans="3:38" x14ac:dyDescent="0.25">
      <c r="C3630" s="15"/>
      <c r="D3630" s="16"/>
      <c r="E3630" s="19" t="str">
        <f t="shared" si="621"/>
        <v/>
      </c>
      <c r="F3630" s="16"/>
      <c r="G3630" s="19">
        <f t="shared" si="622"/>
        <v>0</v>
      </c>
      <c r="H3630" s="19"/>
      <c r="I3630" s="16"/>
      <c r="J3630" s="17"/>
      <c r="K3630" s="18"/>
      <c r="L3630" s="18"/>
      <c r="M3630" s="16"/>
      <c r="N3630" s="16"/>
      <c r="O3630" s="16"/>
      <c r="P3630" s="16"/>
      <c r="Q3630" s="16"/>
      <c r="R3630" s="18">
        <f t="shared" si="623"/>
        <v>0</v>
      </c>
      <c r="S3630" s="16"/>
      <c r="T3630" s="16"/>
      <c r="U3630" s="16"/>
      <c r="V3630" s="16"/>
      <c r="W3630" s="16"/>
      <c r="X3630" s="18">
        <f t="shared" si="624"/>
        <v>0</v>
      </c>
      <c r="Y3630" s="18"/>
      <c r="Z3630" s="16"/>
      <c r="AA3630" s="16"/>
      <c r="AB3630" s="16"/>
      <c r="AC3630" s="16"/>
      <c r="AD3630" s="16"/>
      <c r="AE3630" s="18">
        <f t="shared" si="625"/>
        <v>0</v>
      </c>
      <c r="AF3630" s="18"/>
      <c r="AG3630" s="16">
        <f t="shared" si="626"/>
        <v>0</v>
      </c>
      <c r="AH3630" s="16">
        <f t="shared" si="627"/>
        <v>0</v>
      </c>
      <c r="AI3630" s="18">
        <f t="shared" si="628"/>
        <v>0</v>
      </c>
      <c r="AJ3630" s="23" t="str">
        <f t="shared" si="629"/>
        <v/>
      </c>
      <c r="AK3630" s="20" t="str">
        <f t="shared" si="630"/>
        <v/>
      </c>
      <c r="AL3630" s="21" t="str">
        <f t="shared" si="631"/>
        <v/>
      </c>
    </row>
    <row r="3631" spans="3:38" x14ac:dyDescent="0.25">
      <c r="C3631" s="15"/>
      <c r="D3631" s="16"/>
      <c r="E3631" s="19" t="str">
        <f t="shared" si="621"/>
        <v/>
      </c>
      <c r="F3631" s="16"/>
      <c r="G3631" s="19">
        <f t="shared" si="622"/>
        <v>0</v>
      </c>
      <c r="H3631" s="19"/>
      <c r="I3631" s="16"/>
      <c r="J3631" s="17"/>
      <c r="K3631" s="18"/>
      <c r="L3631" s="18"/>
      <c r="M3631" s="16"/>
      <c r="N3631" s="16"/>
      <c r="O3631" s="16"/>
      <c r="P3631" s="16"/>
      <c r="Q3631" s="16"/>
      <c r="R3631" s="18">
        <f t="shared" si="623"/>
        <v>0</v>
      </c>
      <c r="S3631" s="16"/>
      <c r="T3631" s="16"/>
      <c r="U3631" s="16"/>
      <c r="V3631" s="16"/>
      <c r="W3631" s="16"/>
      <c r="X3631" s="18">
        <f t="shared" si="624"/>
        <v>0</v>
      </c>
      <c r="Y3631" s="18"/>
      <c r="Z3631" s="16"/>
      <c r="AA3631" s="16"/>
      <c r="AB3631" s="16"/>
      <c r="AC3631" s="16"/>
      <c r="AD3631" s="16"/>
      <c r="AE3631" s="18">
        <f t="shared" si="625"/>
        <v>0</v>
      </c>
      <c r="AF3631" s="18"/>
      <c r="AG3631" s="16">
        <f t="shared" si="626"/>
        <v>0</v>
      </c>
      <c r="AH3631" s="16">
        <f t="shared" si="627"/>
        <v>0</v>
      </c>
      <c r="AI3631" s="18">
        <f t="shared" si="628"/>
        <v>0</v>
      </c>
      <c r="AJ3631" s="23" t="str">
        <f t="shared" si="629"/>
        <v/>
      </c>
      <c r="AK3631" s="20" t="str">
        <f t="shared" si="630"/>
        <v/>
      </c>
      <c r="AL3631" s="21" t="str">
        <f t="shared" si="631"/>
        <v/>
      </c>
    </row>
    <row r="3632" spans="3:38" x14ac:dyDescent="0.25">
      <c r="C3632" s="15"/>
      <c r="D3632" s="16"/>
      <c r="E3632" s="19" t="str">
        <f t="shared" si="621"/>
        <v/>
      </c>
      <c r="F3632" s="16"/>
      <c r="G3632" s="19">
        <f t="shared" si="622"/>
        <v>0</v>
      </c>
      <c r="H3632" s="19"/>
      <c r="I3632" s="16"/>
      <c r="J3632" s="17"/>
      <c r="K3632" s="18"/>
      <c r="L3632" s="18"/>
      <c r="M3632" s="16"/>
      <c r="N3632" s="16"/>
      <c r="O3632" s="16"/>
      <c r="P3632" s="16"/>
      <c r="Q3632" s="16"/>
      <c r="R3632" s="18">
        <f t="shared" si="623"/>
        <v>0</v>
      </c>
      <c r="S3632" s="16"/>
      <c r="T3632" s="16"/>
      <c r="U3632" s="16"/>
      <c r="V3632" s="16"/>
      <c r="W3632" s="16"/>
      <c r="X3632" s="18">
        <f t="shared" si="624"/>
        <v>0</v>
      </c>
      <c r="Y3632" s="18"/>
      <c r="Z3632" s="16"/>
      <c r="AA3632" s="16"/>
      <c r="AB3632" s="16"/>
      <c r="AC3632" s="16"/>
      <c r="AD3632" s="16"/>
      <c r="AE3632" s="18">
        <f t="shared" si="625"/>
        <v>0</v>
      </c>
      <c r="AF3632" s="18"/>
      <c r="AG3632" s="16">
        <f t="shared" si="626"/>
        <v>0</v>
      </c>
      <c r="AH3632" s="16">
        <f t="shared" si="627"/>
        <v>0</v>
      </c>
      <c r="AI3632" s="18">
        <f t="shared" si="628"/>
        <v>0</v>
      </c>
      <c r="AJ3632" s="23" t="str">
        <f t="shared" si="629"/>
        <v/>
      </c>
      <c r="AK3632" s="20" t="str">
        <f t="shared" si="630"/>
        <v/>
      </c>
      <c r="AL3632" s="21" t="str">
        <f t="shared" si="631"/>
        <v/>
      </c>
    </row>
    <row r="3633" spans="3:38" x14ac:dyDescent="0.25">
      <c r="C3633" s="15"/>
      <c r="D3633" s="16"/>
      <c r="E3633" s="19" t="str">
        <f t="shared" si="621"/>
        <v/>
      </c>
      <c r="F3633" s="16"/>
      <c r="G3633" s="19">
        <f t="shared" si="622"/>
        <v>0</v>
      </c>
      <c r="H3633" s="19"/>
      <c r="I3633" s="16"/>
      <c r="J3633" s="17"/>
      <c r="K3633" s="18"/>
      <c r="L3633" s="18"/>
      <c r="M3633" s="16"/>
      <c r="N3633" s="16"/>
      <c r="O3633" s="16"/>
      <c r="P3633" s="16"/>
      <c r="Q3633" s="16"/>
      <c r="R3633" s="18">
        <f t="shared" si="623"/>
        <v>0</v>
      </c>
      <c r="S3633" s="16"/>
      <c r="T3633" s="16"/>
      <c r="U3633" s="16"/>
      <c r="V3633" s="16"/>
      <c r="W3633" s="16"/>
      <c r="X3633" s="18">
        <f t="shared" si="624"/>
        <v>0</v>
      </c>
      <c r="Y3633" s="18"/>
      <c r="Z3633" s="16"/>
      <c r="AA3633" s="16"/>
      <c r="AB3633" s="16"/>
      <c r="AC3633" s="16"/>
      <c r="AD3633" s="16"/>
      <c r="AE3633" s="18">
        <f t="shared" si="625"/>
        <v>0</v>
      </c>
      <c r="AF3633" s="18"/>
      <c r="AG3633" s="16">
        <f t="shared" si="626"/>
        <v>0</v>
      </c>
      <c r="AH3633" s="16">
        <f t="shared" si="627"/>
        <v>0</v>
      </c>
      <c r="AI3633" s="18">
        <f t="shared" si="628"/>
        <v>0</v>
      </c>
      <c r="AJ3633" s="23" t="str">
        <f t="shared" si="629"/>
        <v/>
      </c>
      <c r="AK3633" s="20" t="str">
        <f t="shared" si="630"/>
        <v/>
      </c>
      <c r="AL3633" s="21" t="str">
        <f t="shared" si="631"/>
        <v/>
      </c>
    </row>
    <row r="3634" spans="3:38" x14ac:dyDescent="0.25">
      <c r="C3634" s="15"/>
      <c r="D3634" s="16"/>
      <c r="E3634" s="19" t="str">
        <f t="shared" si="621"/>
        <v/>
      </c>
      <c r="F3634" s="16"/>
      <c r="G3634" s="19">
        <f t="shared" si="622"/>
        <v>0</v>
      </c>
      <c r="H3634" s="19"/>
      <c r="I3634" s="16"/>
      <c r="J3634" s="17"/>
      <c r="K3634" s="18"/>
      <c r="L3634" s="18"/>
      <c r="M3634" s="16"/>
      <c r="N3634" s="16"/>
      <c r="O3634" s="16"/>
      <c r="P3634" s="16"/>
      <c r="Q3634" s="16"/>
      <c r="R3634" s="18">
        <f t="shared" si="623"/>
        <v>0</v>
      </c>
      <c r="S3634" s="16"/>
      <c r="T3634" s="16"/>
      <c r="U3634" s="16"/>
      <c r="V3634" s="16"/>
      <c r="W3634" s="16"/>
      <c r="X3634" s="18">
        <f t="shared" si="624"/>
        <v>0</v>
      </c>
      <c r="Y3634" s="18"/>
      <c r="Z3634" s="16"/>
      <c r="AA3634" s="16"/>
      <c r="AB3634" s="16"/>
      <c r="AC3634" s="16"/>
      <c r="AD3634" s="16"/>
      <c r="AE3634" s="18">
        <f t="shared" si="625"/>
        <v>0</v>
      </c>
      <c r="AF3634" s="18"/>
      <c r="AG3634" s="16">
        <f t="shared" si="626"/>
        <v>0</v>
      </c>
      <c r="AH3634" s="16">
        <f t="shared" si="627"/>
        <v>0</v>
      </c>
      <c r="AI3634" s="18">
        <f t="shared" si="628"/>
        <v>0</v>
      </c>
      <c r="AJ3634" s="23" t="str">
        <f t="shared" si="629"/>
        <v/>
      </c>
      <c r="AK3634" s="20" t="str">
        <f t="shared" si="630"/>
        <v/>
      </c>
      <c r="AL3634" s="21" t="str">
        <f t="shared" si="631"/>
        <v/>
      </c>
    </row>
    <row r="3635" spans="3:38" x14ac:dyDescent="0.25">
      <c r="C3635" s="15"/>
      <c r="D3635" s="16"/>
      <c r="E3635" s="19" t="str">
        <f t="shared" si="621"/>
        <v/>
      </c>
      <c r="F3635" s="16"/>
      <c r="G3635" s="19">
        <f t="shared" si="622"/>
        <v>0</v>
      </c>
      <c r="H3635" s="19"/>
      <c r="I3635" s="16"/>
      <c r="J3635" s="17"/>
      <c r="K3635" s="18"/>
      <c r="L3635" s="18"/>
      <c r="M3635" s="16"/>
      <c r="N3635" s="16"/>
      <c r="O3635" s="16"/>
      <c r="P3635" s="16"/>
      <c r="Q3635" s="16"/>
      <c r="R3635" s="18">
        <f t="shared" si="623"/>
        <v>0</v>
      </c>
      <c r="S3635" s="16"/>
      <c r="T3635" s="16"/>
      <c r="U3635" s="16"/>
      <c r="V3635" s="16"/>
      <c r="W3635" s="16"/>
      <c r="X3635" s="18">
        <f t="shared" si="624"/>
        <v>0</v>
      </c>
      <c r="Y3635" s="18"/>
      <c r="Z3635" s="16"/>
      <c r="AA3635" s="16"/>
      <c r="AB3635" s="16"/>
      <c r="AC3635" s="16"/>
      <c r="AD3635" s="16"/>
      <c r="AE3635" s="18">
        <f t="shared" si="625"/>
        <v>0</v>
      </c>
      <c r="AF3635" s="18"/>
      <c r="AG3635" s="16">
        <f t="shared" si="626"/>
        <v>0</v>
      </c>
      <c r="AH3635" s="16">
        <f t="shared" si="627"/>
        <v>0</v>
      </c>
      <c r="AI3635" s="18">
        <f t="shared" si="628"/>
        <v>0</v>
      </c>
      <c r="AJ3635" s="23" t="str">
        <f t="shared" si="629"/>
        <v/>
      </c>
      <c r="AK3635" s="20" t="str">
        <f t="shared" si="630"/>
        <v/>
      </c>
      <c r="AL3635" s="21" t="str">
        <f t="shared" si="631"/>
        <v/>
      </c>
    </row>
    <row r="3636" spans="3:38" x14ac:dyDescent="0.25">
      <c r="C3636" s="15"/>
      <c r="D3636" s="16"/>
      <c r="E3636" s="19" t="str">
        <f t="shared" si="621"/>
        <v/>
      </c>
      <c r="F3636" s="16"/>
      <c r="G3636" s="19">
        <f t="shared" si="622"/>
        <v>0</v>
      </c>
      <c r="H3636" s="19"/>
      <c r="I3636" s="16"/>
      <c r="J3636" s="17"/>
      <c r="K3636" s="18"/>
      <c r="L3636" s="18"/>
      <c r="M3636" s="16"/>
      <c r="N3636" s="16"/>
      <c r="O3636" s="16"/>
      <c r="P3636" s="16"/>
      <c r="Q3636" s="16"/>
      <c r="R3636" s="18">
        <f t="shared" si="623"/>
        <v>0</v>
      </c>
      <c r="S3636" s="16"/>
      <c r="T3636" s="16"/>
      <c r="U3636" s="16"/>
      <c r="V3636" s="16"/>
      <c r="W3636" s="16"/>
      <c r="X3636" s="18">
        <f t="shared" si="624"/>
        <v>0</v>
      </c>
      <c r="Y3636" s="18"/>
      <c r="Z3636" s="16"/>
      <c r="AA3636" s="16"/>
      <c r="AB3636" s="16"/>
      <c r="AC3636" s="16"/>
      <c r="AD3636" s="16"/>
      <c r="AE3636" s="18">
        <f t="shared" si="625"/>
        <v>0</v>
      </c>
      <c r="AF3636" s="18"/>
      <c r="AG3636" s="16">
        <f t="shared" si="626"/>
        <v>0</v>
      </c>
      <c r="AH3636" s="16">
        <f t="shared" si="627"/>
        <v>0</v>
      </c>
      <c r="AI3636" s="18">
        <f t="shared" si="628"/>
        <v>0</v>
      </c>
      <c r="AJ3636" s="23" t="str">
        <f t="shared" si="629"/>
        <v/>
      </c>
      <c r="AK3636" s="20" t="str">
        <f t="shared" si="630"/>
        <v/>
      </c>
      <c r="AL3636" s="21" t="str">
        <f t="shared" si="631"/>
        <v/>
      </c>
    </row>
    <row r="3637" spans="3:38" x14ac:dyDescent="0.25">
      <c r="C3637" s="15"/>
      <c r="D3637" s="16"/>
      <c r="E3637" s="19" t="str">
        <f t="shared" si="621"/>
        <v/>
      </c>
      <c r="F3637" s="16"/>
      <c r="G3637" s="19">
        <f t="shared" si="622"/>
        <v>0</v>
      </c>
      <c r="H3637" s="19"/>
      <c r="I3637" s="16"/>
      <c r="J3637" s="17"/>
      <c r="K3637" s="18"/>
      <c r="L3637" s="18"/>
      <c r="M3637" s="16"/>
      <c r="N3637" s="16"/>
      <c r="O3637" s="16"/>
      <c r="P3637" s="16"/>
      <c r="Q3637" s="16"/>
      <c r="R3637" s="18">
        <f t="shared" si="623"/>
        <v>0</v>
      </c>
      <c r="S3637" s="16"/>
      <c r="T3637" s="16"/>
      <c r="U3637" s="16"/>
      <c r="V3637" s="16"/>
      <c r="W3637" s="16"/>
      <c r="X3637" s="18">
        <f t="shared" si="624"/>
        <v>0</v>
      </c>
      <c r="Y3637" s="18"/>
      <c r="Z3637" s="16"/>
      <c r="AA3637" s="16"/>
      <c r="AB3637" s="16"/>
      <c r="AC3637" s="16"/>
      <c r="AD3637" s="16"/>
      <c r="AE3637" s="18">
        <f t="shared" si="625"/>
        <v>0</v>
      </c>
      <c r="AF3637" s="18"/>
      <c r="AG3637" s="16">
        <f t="shared" si="626"/>
        <v>0</v>
      </c>
      <c r="AH3637" s="16">
        <f t="shared" si="627"/>
        <v>0</v>
      </c>
      <c r="AI3637" s="18">
        <f t="shared" si="628"/>
        <v>0</v>
      </c>
      <c r="AJ3637" s="23" t="str">
        <f t="shared" si="629"/>
        <v/>
      </c>
      <c r="AK3637" s="20" t="str">
        <f t="shared" si="630"/>
        <v/>
      </c>
      <c r="AL3637" s="21" t="str">
        <f t="shared" si="631"/>
        <v/>
      </c>
    </row>
    <row r="3638" spans="3:38" x14ac:dyDescent="0.25">
      <c r="C3638" s="15"/>
      <c r="D3638" s="16"/>
      <c r="E3638" s="19" t="str">
        <f t="shared" si="621"/>
        <v/>
      </c>
      <c r="F3638" s="16"/>
      <c r="G3638" s="19">
        <f t="shared" si="622"/>
        <v>0</v>
      </c>
      <c r="H3638" s="19"/>
      <c r="I3638" s="16"/>
      <c r="J3638" s="17"/>
      <c r="K3638" s="18"/>
      <c r="L3638" s="18"/>
      <c r="M3638" s="16"/>
      <c r="N3638" s="16"/>
      <c r="O3638" s="16"/>
      <c r="P3638" s="16"/>
      <c r="Q3638" s="16"/>
      <c r="R3638" s="18">
        <f t="shared" si="623"/>
        <v>0</v>
      </c>
      <c r="S3638" s="16"/>
      <c r="T3638" s="16"/>
      <c r="U3638" s="16"/>
      <c r="V3638" s="16"/>
      <c r="W3638" s="16"/>
      <c r="X3638" s="18">
        <f t="shared" si="624"/>
        <v>0</v>
      </c>
      <c r="Y3638" s="18"/>
      <c r="Z3638" s="16"/>
      <c r="AA3638" s="16"/>
      <c r="AB3638" s="16"/>
      <c r="AC3638" s="16"/>
      <c r="AD3638" s="16"/>
      <c r="AE3638" s="18">
        <f t="shared" si="625"/>
        <v>0</v>
      </c>
      <c r="AF3638" s="18"/>
      <c r="AG3638" s="16">
        <f t="shared" si="626"/>
        <v>0</v>
      </c>
      <c r="AH3638" s="16">
        <f t="shared" si="627"/>
        <v>0</v>
      </c>
      <c r="AI3638" s="18">
        <f t="shared" si="628"/>
        <v>0</v>
      </c>
      <c r="AJ3638" s="23" t="str">
        <f t="shared" si="629"/>
        <v/>
      </c>
      <c r="AK3638" s="20" t="str">
        <f t="shared" si="630"/>
        <v/>
      </c>
      <c r="AL3638" s="21" t="str">
        <f t="shared" si="631"/>
        <v/>
      </c>
    </row>
    <row r="3639" spans="3:38" x14ac:dyDescent="0.25">
      <c r="C3639" s="15"/>
      <c r="D3639" s="16"/>
      <c r="E3639" s="19" t="str">
        <f t="shared" si="621"/>
        <v/>
      </c>
      <c r="F3639" s="16"/>
      <c r="G3639" s="19">
        <f t="shared" si="622"/>
        <v>0</v>
      </c>
      <c r="H3639" s="19"/>
      <c r="I3639" s="16"/>
      <c r="J3639" s="17"/>
      <c r="K3639" s="18"/>
      <c r="L3639" s="18"/>
      <c r="M3639" s="16"/>
      <c r="N3639" s="16"/>
      <c r="O3639" s="16"/>
      <c r="P3639" s="16"/>
      <c r="Q3639" s="16"/>
      <c r="R3639" s="18">
        <f t="shared" si="623"/>
        <v>0</v>
      </c>
      <c r="S3639" s="16"/>
      <c r="T3639" s="16"/>
      <c r="U3639" s="16"/>
      <c r="V3639" s="16"/>
      <c r="W3639" s="16"/>
      <c r="X3639" s="18">
        <f t="shared" si="624"/>
        <v>0</v>
      </c>
      <c r="Y3639" s="18"/>
      <c r="Z3639" s="16"/>
      <c r="AA3639" s="16"/>
      <c r="AB3639" s="16"/>
      <c r="AC3639" s="16"/>
      <c r="AD3639" s="16"/>
      <c r="AE3639" s="18">
        <f t="shared" si="625"/>
        <v>0</v>
      </c>
      <c r="AF3639" s="18"/>
      <c r="AG3639" s="16">
        <f t="shared" si="626"/>
        <v>0</v>
      </c>
      <c r="AH3639" s="16">
        <f t="shared" si="627"/>
        <v>0</v>
      </c>
      <c r="AI3639" s="18">
        <f t="shared" si="628"/>
        <v>0</v>
      </c>
      <c r="AJ3639" s="23" t="str">
        <f t="shared" si="629"/>
        <v/>
      </c>
      <c r="AK3639" s="20" t="str">
        <f t="shared" si="630"/>
        <v/>
      </c>
      <c r="AL3639" s="21" t="str">
        <f t="shared" si="631"/>
        <v/>
      </c>
    </row>
    <row r="3640" spans="3:38" x14ac:dyDescent="0.25">
      <c r="C3640" s="15"/>
      <c r="D3640" s="16"/>
      <c r="E3640" s="19" t="str">
        <f t="shared" ref="E3640:E3703" si="632">IF(AND($B$22&lt;&gt;"",F3640="Lib dans pool"),$B$22&amp;":A"&amp;(ROW(E3640)-1),"")</f>
        <v/>
      </c>
      <c r="F3640" s="16"/>
      <c r="G3640" s="19">
        <f t="shared" ref="G3640:G3703" si="633">IF(C3640&lt;&gt;"",$B$12,0)</f>
        <v>0</v>
      </c>
      <c r="H3640" s="19"/>
      <c r="I3640" s="16"/>
      <c r="J3640" s="17"/>
      <c r="K3640" s="18"/>
      <c r="L3640" s="18"/>
      <c r="M3640" s="16"/>
      <c r="N3640" s="16"/>
      <c r="O3640" s="16"/>
      <c r="P3640" s="16"/>
      <c r="Q3640" s="16"/>
      <c r="R3640" s="18">
        <f t="shared" ref="R3640:R3703" si="634">IFERROR(IF(O3640="QuBit",(P3640/(660*H3640)*1000000),Q3640),"")</f>
        <v>0</v>
      </c>
      <c r="S3640" s="16"/>
      <c r="T3640" s="16"/>
      <c r="U3640" s="16"/>
      <c r="V3640" s="16"/>
      <c r="W3640" s="16"/>
      <c r="X3640" s="18">
        <f t="shared" ref="X3640:X3703" si="635">IFERROR(IF(U3640="QuBit",(V3640/(660*H3640)*1000000),W3640),"")</f>
        <v>0</v>
      </c>
      <c r="Y3640" s="18"/>
      <c r="Z3640" s="16"/>
      <c r="AA3640" s="16"/>
      <c r="AB3640" s="16"/>
      <c r="AC3640" s="16"/>
      <c r="AD3640" s="16"/>
      <c r="AE3640" s="18">
        <f t="shared" ref="AE3640:AE3703" si="636">IFERROR(IF(AB3640="QuBit",(AC3640/(660*H3640)*1000000),AD3640),"")</f>
        <v>0</v>
      </c>
      <c r="AF3640" s="18"/>
      <c r="AG3640" s="16">
        <f t="shared" ref="AG3640:AG3703" si="637">IFERROR(IF(Z3640&lt;&gt;"",Z3640,IF(S3640&lt;&gt;"",S3640,M3640)),"")</f>
        <v>0</v>
      </c>
      <c r="AH3640" s="16">
        <f t="shared" ref="AH3640:AH3703" si="638">IFERROR(IF(AA3640&lt;&gt;"",AA3640,IF(T3640&lt;&gt;"",T3640,N3640)),"")</f>
        <v>0</v>
      </c>
      <c r="AI3640" s="18">
        <f t="shared" ref="AI3640:AI3703" si="639">IFERROR(IF(AE3640&lt;&gt;0,AE3640,IF(X3640&lt;&gt;0,X3640,R3640)),"")</f>
        <v>0</v>
      </c>
      <c r="AJ3640" s="23" t="str">
        <f t="shared" ref="AJ3640:AJ3703" si="640">IF(C3640&lt;&gt;"",20,"")</f>
        <v/>
      </c>
      <c r="AK3640" s="20" t="str">
        <f t="shared" ref="AK3640:AK3703" si="641">IF(E3640&lt;&gt;"",E3640,"")</f>
        <v/>
      </c>
      <c r="AL3640" s="21" t="str">
        <f t="shared" ref="AL3640:AL3703" si="642">IF(C3640&lt;&gt;"",IFERROR(IF(AE3640&lt;&gt;0,AJ3640/AE3640,IF(X3640&lt;&gt;0,AJ3640/X3640,IF(R3640&lt;&gt;0,AJ3640/R3640,0))),"Erreur"),"")</f>
        <v/>
      </c>
    </row>
    <row r="3641" spans="3:38" x14ac:dyDescent="0.25">
      <c r="C3641" s="15"/>
      <c r="D3641" s="16"/>
      <c r="E3641" s="19" t="str">
        <f t="shared" si="632"/>
        <v/>
      </c>
      <c r="F3641" s="16"/>
      <c r="G3641" s="19">
        <f t="shared" si="633"/>
        <v>0</v>
      </c>
      <c r="H3641" s="19"/>
      <c r="I3641" s="16"/>
      <c r="J3641" s="17"/>
      <c r="K3641" s="18"/>
      <c r="L3641" s="18"/>
      <c r="M3641" s="16"/>
      <c r="N3641" s="16"/>
      <c r="O3641" s="16"/>
      <c r="P3641" s="16"/>
      <c r="Q3641" s="16"/>
      <c r="R3641" s="18">
        <f t="shared" si="634"/>
        <v>0</v>
      </c>
      <c r="S3641" s="16"/>
      <c r="T3641" s="16"/>
      <c r="U3641" s="16"/>
      <c r="V3641" s="16"/>
      <c r="W3641" s="16"/>
      <c r="X3641" s="18">
        <f t="shared" si="635"/>
        <v>0</v>
      </c>
      <c r="Y3641" s="18"/>
      <c r="Z3641" s="16"/>
      <c r="AA3641" s="16"/>
      <c r="AB3641" s="16"/>
      <c r="AC3641" s="16"/>
      <c r="AD3641" s="16"/>
      <c r="AE3641" s="18">
        <f t="shared" si="636"/>
        <v>0</v>
      </c>
      <c r="AF3641" s="18"/>
      <c r="AG3641" s="16">
        <f t="shared" si="637"/>
        <v>0</v>
      </c>
      <c r="AH3641" s="16">
        <f t="shared" si="638"/>
        <v>0</v>
      </c>
      <c r="AI3641" s="18">
        <f t="shared" si="639"/>
        <v>0</v>
      </c>
      <c r="AJ3641" s="23" t="str">
        <f t="shared" si="640"/>
        <v/>
      </c>
      <c r="AK3641" s="20" t="str">
        <f t="shared" si="641"/>
        <v/>
      </c>
      <c r="AL3641" s="21" t="str">
        <f t="shared" si="642"/>
        <v/>
      </c>
    </row>
    <row r="3642" spans="3:38" x14ac:dyDescent="0.25">
      <c r="C3642" s="15"/>
      <c r="D3642" s="16"/>
      <c r="E3642" s="19" t="str">
        <f t="shared" si="632"/>
        <v/>
      </c>
      <c r="F3642" s="16"/>
      <c r="G3642" s="19">
        <f t="shared" si="633"/>
        <v>0</v>
      </c>
      <c r="H3642" s="19"/>
      <c r="I3642" s="16"/>
      <c r="J3642" s="17"/>
      <c r="K3642" s="18"/>
      <c r="L3642" s="18"/>
      <c r="M3642" s="16"/>
      <c r="N3642" s="16"/>
      <c r="O3642" s="16"/>
      <c r="P3642" s="16"/>
      <c r="Q3642" s="16"/>
      <c r="R3642" s="18">
        <f t="shared" si="634"/>
        <v>0</v>
      </c>
      <c r="S3642" s="16"/>
      <c r="T3642" s="16"/>
      <c r="U3642" s="16"/>
      <c r="V3642" s="16"/>
      <c r="W3642" s="16"/>
      <c r="X3642" s="18">
        <f t="shared" si="635"/>
        <v>0</v>
      </c>
      <c r="Y3642" s="18"/>
      <c r="Z3642" s="16"/>
      <c r="AA3642" s="16"/>
      <c r="AB3642" s="16"/>
      <c r="AC3642" s="16"/>
      <c r="AD3642" s="16"/>
      <c r="AE3642" s="18">
        <f t="shared" si="636"/>
        <v>0</v>
      </c>
      <c r="AF3642" s="18"/>
      <c r="AG3642" s="16">
        <f t="shared" si="637"/>
        <v>0</v>
      </c>
      <c r="AH3642" s="16">
        <f t="shared" si="638"/>
        <v>0</v>
      </c>
      <c r="AI3642" s="18">
        <f t="shared" si="639"/>
        <v>0</v>
      </c>
      <c r="AJ3642" s="23" t="str">
        <f t="shared" si="640"/>
        <v/>
      </c>
      <c r="AK3642" s="20" t="str">
        <f t="shared" si="641"/>
        <v/>
      </c>
      <c r="AL3642" s="21" t="str">
        <f t="shared" si="642"/>
        <v/>
      </c>
    </row>
    <row r="3643" spans="3:38" x14ac:dyDescent="0.25">
      <c r="C3643" s="15"/>
      <c r="D3643" s="16"/>
      <c r="E3643" s="19" t="str">
        <f t="shared" si="632"/>
        <v/>
      </c>
      <c r="F3643" s="16"/>
      <c r="G3643" s="19">
        <f t="shared" si="633"/>
        <v>0</v>
      </c>
      <c r="H3643" s="19"/>
      <c r="I3643" s="16"/>
      <c r="J3643" s="17"/>
      <c r="K3643" s="18"/>
      <c r="L3643" s="18"/>
      <c r="M3643" s="16"/>
      <c r="N3643" s="16"/>
      <c r="O3643" s="16"/>
      <c r="P3643" s="16"/>
      <c r="Q3643" s="16"/>
      <c r="R3643" s="18">
        <f t="shared" si="634"/>
        <v>0</v>
      </c>
      <c r="S3643" s="16"/>
      <c r="T3643" s="16"/>
      <c r="U3643" s="16"/>
      <c r="V3643" s="16"/>
      <c r="W3643" s="16"/>
      <c r="X3643" s="18">
        <f t="shared" si="635"/>
        <v>0</v>
      </c>
      <c r="Y3643" s="18"/>
      <c r="Z3643" s="16"/>
      <c r="AA3643" s="16"/>
      <c r="AB3643" s="16"/>
      <c r="AC3643" s="16"/>
      <c r="AD3643" s="16"/>
      <c r="AE3643" s="18">
        <f t="shared" si="636"/>
        <v>0</v>
      </c>
      <c r="AF3643" s="18"/>
      <c r="AG3643" s="16">
        <f t="shared" si="637"/>
        <v>0</v>
      </c>
      <c r="AH3643" s="16">
        <f t="shared" si="638"/>
        <v>0</v>
      </c>
      <c r="AI3643" s="18">
        <f t="shared" si="639"/>
        <v>0</v>
      </c>
      <c r="AJ3643" s="23" t="str">
        <f t="shared" si="640"/>
        <v/>
      </c>
      <c r="AK3643" s="20" t="str">
        <f t="shared" si="641"/>
        <v/>
      </c>
      <c r="AL3643" s="21" t="str">
        <f t="shared" si="642"/>
        <v/>
      </c>
    </row>
    <row r="3644" spans="3:38" x14ac:dyDescent="0.25">
      <c r="C3644" s="15"/>
      <c r="D3644" s="16"/>
      <c r="E3644" s="19" t="str">
        <f t="shared" si="632"/>
        <v/>
      </c>
      <c r="F3644" s="16"/>
      <c r="G3644" s="19">
        <f t="shared" si="633"/>
        <v>0</v>
      </c>
      <c r="H3644" s="19"/>
      <c r="I3644" s="16"/>
      <c r="J3644" s="17"/>
      <c r="K3644" s="18"/>
      <c r="L3644" s="18"/>
      <c r="M3644" s="16"/>
      <c r="N3644" s="16"/>
      <c r="O3644" s="16"/>
      <c r="P3644" s="16"/>
      <c r="Q3644" s="16"/>
      <c r="R3644" s="18">
        <f t="shared" si="634"/>
        <v>0</v>
      </c>
      <c r="S3644" s="16"/>
      <c r="T3644" s="16"/>
      <c r="U3644" s="16"/>
      <c r="V3644" s="16"/>
      <c r="W3644" s="16"/>
      <c r="X3644" s="18">
        <f t="shared" si="635"/>
        <v>0</v>
      </c>
      <c r="Y3644" s="18"/>
      <c r="Z3644" s="16"/>
      <c r="AA3644" s="16"/>
      <c r="AB3644" s="16"/>
      <c r="AC3644" s="16"/>
      <c r="AD3644" s="16"/>
      <c r="AE3644" s="18">
        <f t="shared" si="636"/>
        <v>0</v>
      </c>
      <c r="AF3644" s="18"/>
      <c r="AG3644" s="16">
        <f t="shared" si="637"/>
        <v>0</v>
      </c>
      <c r="AH3644" s="16">
        <f t="shared" si="638"/>
        <v>0</v>
      </c>
      <c r="AI3644" s="18">
        <f t="shared" si="639"/>
        <v>0</v>
      </c>
      <c r="AJ3644" s="23" t="str">
        <f t="shared" si="640"/>
        <v/>
      </c>
      <c r="AK3644" s="20" t="str">
        <f t="shared" si="641"/>
        <v/>
      </c>
      <c r="AL3644" s="21" t="str">
        <f t="shared" si="642"/>
        <v/>
      </c>
    </row>
    <row r="3645" spans="3:38" x14ac:dyDescent="0.25">
      <c r="C3645" s="15"/>
      <c r="D3645" s="16"/>
      <c r="E3645" s="19" t="str">
        <f t="shared" si="632"/>
        <v/>
      </c>
      <c r="F3645" s="16"/>
      <c r="G3645" s="19">
        <f t="shared" si="633"/>
        <v>0</v>
      </c>
      <c r="H3645" s="19"/>
      <c r="I3645" s="16"/>
      <c r="J3645" s="17"/>
      <c r="K3645" s="18"/>
      <c r="L3645" s="18"/>
      <c r="M3645" s="16"/>
      <c r="N3645" s="16"/>
      <c r="O3645" s="16"/>
      <c r="P3645" s="16"/>
      <c r="Q3645" s="16"/>
      <c r="R3645" s="18">
        <f t="shared" si="634"/>
        <v>0</v>
      </c>
      <c r="S3645" s="16"/>
      <c r="T3645" s="16"/>
      <c r="U3645" s="16"/>
      <c r="V3645" s="16"/>
      <c r="W3645" s="16"/>
      <c r="X3645" s="18">
        <f t="shared" si="635"/>
        <v>0</v>
      </c>
      <c r="Y3645" s="18"/>
      <c r="Z3645" s="16"/>
      <c r="AA3645" s="16"/>
      <c r="AB3645" s="16"/>
      <c r="AC3645" s="16"/>
      <c r="AD3645" s="16"/>
      <c r="AE3645" s="18">
        <f t="shared" si="636"/>
        <v>0</v>
      </c>
      <c r="AF3645" s="18"/>
      <c r="AG3645" s="16">
        <f t="shared" si="637"/>
        <v>0</v>
      </c>
      <c r="AH3645" s="16">
        <f t="shared" si="638"/>
        <v>0</v>
      </c>
      <c r="AI3645" s="18">
        <f t="shared" si="639"/>
        <v>0</v>
      </c>
      <c r="AJ3645" s="23" t="str">
        <f t="shared" si="640"/>
        <v/>
      </c>
      <c r="AK3645" s="20" t="str">
        <f t="shared" si="641"/>
        <v/>
      </c>
      <c r="AL3645" s="21" t="str">
        <f t="shared" si="642"/>
        <v/>
      </c>
    </row>
    <row r="3646" spans="3:38" x14ac:dyDescent="0.25">
      <c r="C3646" s="15"/>
      <c r="D3646" s="16"/>
      <c r="E3646" s="19" t="str">
        <f t="shared" si="632"/>
        <v/>
      </c>
      <c r="F3646" s="16"/>
      <c r="G3646" s="19">
        <f t="shared" si="633"/>
        <v>0</v>
      </c>
      <c r="H3646" s="19"/>
      <c r="I3646" s="16"/>
      <c r="J3646" s="17"/>
      <c r="K3646" s="18"/>
      <c r="L3646" s="18"/>
      <c r="M3646" s="16"/>
      <c r="N3646" s="16"/>
      <c r="O3646" s="16"/>
      <c r="P3646" s="16"/>
      <c r="Q3646" s="16"/>
      <c r="R3646" s="18">
        <f t="shared" si="634"/>
        <v>0</v>
      </c>
      <c r="S3646" s="16"/>
      <c r="T3646" s="16"/>
      <c r="U3646" s="16"/>
      <c r="V3646" s="16"/>
      <c r="W3646" s="16"/>
      <c r="X3646" s="18">
        <f t="shared" si="635"/>
        <v>0</v>
      </c>
      <c r="Y3646" s="18"/>
      <c r="Z3646" s="16"/>
      <c r="AA3646" s="16"/>
      <c r="AB3646" s="16"/>
      <c r="AC3646" s="16"/>
      <c r="AD3646" s="16"/>
      <c r="AE3646" s="18">
        <f t="shared" si="636"/>
        <v>0</v>
      </c>
      <c r="AF3646" s="18"/>
      <c r="AG3646" s="16">
        <f t="shared" si="637"/>
        <v>0</v>
      </c>
      <c r="AH3646" s="16">
        <f t="shared" si="638"/>
        <v>0</v>
      </c>
      <c r="AI3646" s="18">
        <f t="shared" si="639"/>
        <v>0</v>
      </c>
      <c r="AJ3646" s="23" t="str">
        <f t="shared" si="640"/>
        <v/>
      </c>
      <c r="AK3646" s="20" t="str">
        <f t="shared" si="641"/>
        <v/>
      </c>
      <c r="AL3646" s="21" t="str">
        <f t="shared" si="642"/>
        <v/>
      </c>
    </row>
    <row r="3647" spans="3:38" x14ac:dyDescent="0.25">
      <c r="C3647" s="15"/>
      <c r="D3647" s="16"/>
      <c r="E3647" s="19" t="str">
        <f t="shared" si="632"/>
        <v/>
      </c>
      <c r="F3647" s="16"/>
      <c r="G3647" s="19">
        <f t="shared" si="633"/>
        <v>0</v>
      </c>
      <c r="H3647" s="19"/>
      <c r="I3647" s="16"/>
      <c r="J3647" s="17"/>
      <c r="K3647" s="18"/>
      <c r="L3647" s="18"/>
      <c r="M3647" s="16"/>
      <c r="N3647" s="16"/>
      <c r="O3647" s="16"/>
      <c r="P3647" s="16"/>
      <c r="Q3647" s="16"/>
      <c r="R3647" s="18">
        <f t="shared" si="634"/>
        <v>0</v>
      </c>
      <c r="S3647" s="16"/>
      <c r="T3647" s="16"/>
      <c r="U3647" s="16"/>
      <c r="V3647" s="16"/>
      <c r="W3647" s="16"/>
      <c r="X3647" s="18">
        <f t="shared" si="635"/>
        <v>0</v>
      </c>
      <c r="Y3647" s="18"/>
      <c r="Z3647" s="16"/>
      <c r="AA3647" s="16"/>
      <c r="AB3647" s="16"/>
      <c r="AC3647" s="16"/>
      <c r="AD3647" s="16"/>
      <c r="AE3647" s="18">
        <f t="shared" si="636"/>
        <v>0</v>
      </c>
      <c r="AF3647" s="18"/>
      <c r="AG3647" s="16">
        <f t="shared" si="637"/>
        <v>0</v>
      </c>
      <c r="AH3647" s="16">
        <f t="shared" si="638"/>
        <v>0</v>
      </c>
      <c r="AI3647" s="18">
        <f t="shared" si="639"/>
        <v>0</v>
      </c>
      <c r="AJ3647" s="23" t="str">
        <f t="shared" si="640"/>
        <v/>
      </c>
      <c r="AK3647" s="20" t="str">
        <f t="shared" si="641"/>
        <v/>
      </c>
      <c r="AL3647" s="21" t="str">
        <f t="shared" si="642"/>
        <v/>
      </c>
    </row>
    <row r="3648" spans="3:38" x14ac:dyDescent="0.25">
      <c r="C3648" s="15"/>
      <c r="D3648" s="16"/>
      <c r="E3648" s="19" t="str">
        <f t="shared" si="632"/>
        <v/>
      </c>
      <c r="F3648" s="16"/>
      <c r="G3648" s="19">
        <f t="shared" si="633"/>
        <v>0</v>
      </c>
      <c r="H3648" s="19"/>
      <c r="I3648" s="16"/>
      <c r="J3648" s="17"/>
      <c r="K3648" s="18"/>
      <c r="L3648" s="18"/>
      <c r="M3648" s="16"/>
      <c r="N3648" s="16"/>
      <c r="O3648" s="16"/>
      <c r="P3648" s="16"/>
      <c r="Q3648" s="16"/>
      <c r="R3648" s="18">
        <f t="shared" si="634"/>
        <v>0</v>
      </c>
      <c r="S3648" s="16"/>
      <c r="T3648" s="16"/>
      <c r="U3648" s="16"/>
      <c r="V3648" s="16"/>
      <c r="W3648" s="16"/>
      <c r="X3648" s="18">
        <f t="shared" si="635"/>
        <v>0</v>
      </c>
      <c r="Y3648" s="18"/>
      <c r="Z3648" s="16"/>
      <c r="AA3648" s="16"/>
      <c r="AB3648" s="16"/>
      <c r="AC3648" s="16"/>
      <c r="AD3648" s="16"/>
      <c r="AE3648" s="18">
        <f t="shared" si="636"/>
        <v>0</v>
      </c>
      <c r="AF3648" s="18"/>
      <c r="AG3648" s="16">
        <f t="shared" si="637"/>
        <v>0</v>
      </c>
      <c r="AH3648" s="16">
        <f t="shared" si="638"/>
        <v>0</v>
      </c>
      <c r="AI3648" s="18">
        <f t="shared" si="639"/>
        <v>0</v>
      </c>
      <c r="AJ3648" s="23" t="str">
        <f t="shared" si="640"/>
        <v/>
      </c>
      <c r="AK3648" s="20" t="str">
        <f t="shared" si="641"/>
        <v/>
      </c>
      <c r="AL3648" s="21" t="str">
        <f t="shared" si="642"/>
        <v/>
      </c>
    </row>
    <row r="3649" spans="3:38" x14ac:dyDescent="0.25">
      <c r="C3649" s="15"/>
      <c r="D3649" s="16"/>
      <c r="E3649" s="19" t="str">
        <f t="shared" si="632"/>
        <v/>
      </c>
      <c r="F3649" s="16"/>
      <c r="G3649" s="19">
        <f t="shared" si="633"/>
        <v>0</v>
      </c>
      <c r="H3649" s="19"/>
      <c r="I3649" s="16"/>
      <c r="J3649" s="17"/>
      <c r="K3649" s="18"/>
      <c r="L3649" s="18"/>
      <c r="M3649" s="16"/>
      <c r="N3649" s="16"/>
      <c r="O3649" s="16"/>
      <c r="P3649" s="16"/>
      <c r="Q3649" s="16"/>
      <c r="R3649" s="18">
        <f t="shared" si="634"/>
        <v>0</v>
      </c>
      <c r="S3649" s="16"/>
      <c r="T3649" s="16"/>
      <c r="U3649" s="16"/>
      <c r="V3649" s="16"/>
      <c r="W3649" s="16"/>
      <c r="X3649" s="18">
        <f t="shared" si="635"/>
        <v>0</v>
      </c>
      <c r="Y3649" s="18"/>
      <c r="Z3649" s="16"/>
      <c r="AA3649" s="16"/>
      <c r="AB3649" s="16"/>
      <c r="AC3649" s="16"/>
      <c r="AD3649" s="16"/>
      <c r="AE3649" s="18">
        <f t="shared" si="636"/>
        <v>0</v>
      </c>
      <c r="AF3649" s="18"/>
      <c r="AG3649" s="16">
        <f t="shared" si="637"/>
        <v>0</v>
      </c>
      <c r="AH3649" s="16">
        <f t="shared" si="638"/>
        <v>0</v>
      </c>
      <c r="AI3649" s="18">
        <f t="shared" si="639"/>
        <v>0</v>
      </c>
      <c r="AJ3649" s="23" t="str">
        <f t="shared" si="640"/>
        <v/>
      </c>
      <c r="AK3649" s="20" t="str">
        <f t="shared" si="641"/>
        <v/>
      </c>
      <c r="AL3649" s="21" t="str">
        <f t="shared" si="642"/>
        <v/>
      </c>
    </row>
    <row r="3650" spans="3:38" x14ac:dyDescent="0.25">
      <c r="C3650" s="15"/>
      <c r="D3650" s="16"/>
      <c r="E3650" s="19" t="str">
        <f t="shared" si="632"/>
        <v/>
      </c>
      <c r="F3650" s="16"/>
      <c r="G3650" s="19">
        <f t="shared" si="633"/>
        <v>0</v>
      </c>
      <c r="H3650" s="19"/>
      <c r="I3650" s="16"/>
      <c r="J3650" s="17"/>
      <c r="K3650" s="18"/>
      <c r="L3650" s="18"/>
      <c r="M3650" s="16"/>
      <c r="N3650" s="16"/>
      <c r="O3650" s="16"/>
      <c r="P3650" s="16"/>
      <c r="Q3650" s="16"/>
      <c r="R3650" s="18">
        <f t="shared" si="634"/>
        <v>0</v>
      </c>
      <c r="S3650" s="16"/>
      <c r="T3650" s="16"/>
      <c r="U3650" s="16"/>
      <c r="V3650" s="16"/>
      <c r="W3650" s="16"/>
      <c r="X3650" s="18">
        <f t="shared" si="635"/>
        <v>0</v>
      </c>
      <c r="Y3650" s="18"/>
      <c r="Z3650" s="16"/>
      <c r="AA3650" s="16"/>
      <c r="AB3650" s="16"/>
      <c r="AC3650" s="16"/>
      <c r="AD3650" s="16"/>
      <c r="AE3650" s="18">
        <f t="shared" si="636"/>
        <v>0</v>
      </c>
      <c r="AF3650" s="18"/>
      <c r="AG3650" s="16">
        <f t="shared" si="637"/>
        <v>0</v>
      </c>
      <c r="AH3650" s="16">
        <f t="shared" si="638"/>
        <v>0</v>
      </c>
      <c r="AI3650" s="18">
        <f t="shared" si="639"/>
        <v>0</v>
      </c>
      <c r="AJ3650" s="23" t="str">
        <f t="shared" si="640"/>
        <v/>
      </c>
      <c r="AK3650" s="20" t="str">
        <f t="shared" si="641"/>
        <v/>
      </c>
      <c r="AL3650" s="21" t="str">
        <f t="shared" si="642"/>
        <v/>
      </c>
    </row>
    <row r="3651" spans="3:38" x14ac:dyDescent="0.25">
      <c r="C3651" s="15"/>
      <c r="D3651" s="16"/>
      <c r="E3651" s="19" t="str">
        <f t="shared" si="632"/>
        <v/>
      </c>
      <c r="F3651" s="16"/>
      <c r="G3651" s="19">
        <f t="shared" si="633"/>
        <v>0</v>
      </c>
      <c r="H3651" s="19"/>
      <c r="I3651" s="16"/>
      <c r="J3651" s="17"/>
      <c r="K3651" s="18"/>
      <c r="L3651" s="18"/>
      <c r="M3651" s="16"/>
      <c r="N3651" s="16"/>
      <c r="O3651" s="16"/>
      <c r="P3651" s="16"/>
      <c r="Q3651" s="16"/>
      <c r="R3651" s="18">
        <f t="shared" si="634"/>
        <v>0</v>
      </c>
      <c r="S3651" s="16"/>
      <c r="T3651" s="16"/>
      <c r="U3651" s="16"/>
      <c r="V3651" s="16"/>
      <c r="W3651" s="16"/>
      <c r="X3651" s="18">
        <f t="shared" si="635"/>
        <v>0</v>
      </c>
      <c r="Y3651" s="18"/>
      <c r="Z3651" s="16"/>
      <c r="AA3651" s="16"/>
      <c r="AB3651" s="16"/>
      <c r="AC3651" s="16"/>
      <c r="AD3651" s="16"/>
      <c r="AE3651" s="18">
        <f t="shared" si="636"/>
        <v>0</v>
      </c>
      <c r="AF3651" s="18"/>
      <c r="AG3651" s="16">
        <f t="shared" si="637"/>
        <v>0</v>
      </c>
      <c r="AH3651" s="16">
        <f t="shared" si="638"/>
        <v>0</v>
      </c>
      <c r="AI3651" s="18">
        <f t="shared" si="639"/>
        <v>0</v>
      </c>
      <c r="AJ3651" s="23" t="str">
        <f t="shared" si="640"/>
        <v/>
      </c>
      <c r="AK3651" s="20" t="str">
        <f t="shared" si="641"/>
        <v/>
      </c>
      <c r="AL3651" s="21" t="str">
        <f t="shared" si="642"/>
        <v/>
      </c>
    </row>
    <row r="3652" spans="3:38" x14ac:dyDescent="0.25">
      <c r="C3652" s="15"/>
      <c r="D3652" s="16"/>
      <c r="E3652" s="19" t="str">
        <f t="shared" si="632"/>
        <v/>
      </c>
      <c r="F3652" s="16"/>
      <c r="G3652" s="19">
        <f t="shared" si="633"/>
        <v>0</v>
      </c>
      <c r="H3652" s="19"/>
      <c r="I3652" s="16"/>
      <c r="J3652" s="17"/>
      <c r="K3652" s="18"/>
      <c r="L3652" s="18"/>
      <c r="M3652" s="16"/>
      <c r="N3652" s="16"/>
      <c r="O3652" s="16"/>
      <c r="P3652" s="16"/>
      <c r="Q3652" s="16"/>
      <c r="R3652" s="18">
        <f t="shared" si="634"/>
        <v>0</v>
      </c>
      <c r="S3652" s="16"/>
      <c r="T3652" s="16"/>
      <c r="U3652" s="16"/>
      <c r="V3652" s="16"/>
      <c r="W3652" s="16"/>
      <c r="X3652" s="18">
        <f t="shared" si="635"/>
        <v>0</v>
      </c>
      <c r="Y3652" s="18"/>
      <c r="Z3652" s="16"/>
      <c r="AA3652" s="16"/>
      <c r="AB3652" s="16"/>
      <c r="AC3652" s="16"/>
      <c r="AD3652" s="16"/>
      <c r="AE3652" s="18">
        <f t="shared" si="636"/>
        <v>0</v>
      </c>
      <c r="AF3652" s="18"/>
      <c r="AG3652" s="16">
        <f t="shared" si="637"/>
        <v>0</v>
      </c>
      <c r="AH3652" s="16">
        <f t="shared" si="638"/>
        <v>0</v>
      </c>
      <c r="AI3652" s="18">
        <f t="shared" si="639"/>
        <v>0</v>
      </c>
      <c r="AJ3652" s="23" t="str">
        <f t="shared" si="640"/>
        <v/>
      </c>
      <c r="AK3652" s="20" t="str">
        <f t="shared" si="641"/>
        <v/>
      </c>
      <c r="AL3652" s="21" t="str">
        <f t="shared" si="642"/>
        <v/>
      </c>
    </row>
    <row r="3653" spans="3:38" x14ac:dyDescent="0.25">
      <c r="C3653" s="15"/>
      <c r="D3653" s="16"/>
      <c r="E3653" s="19" t="str">
        <f t="shared" si="632"/>
        <v/>
      </c>
      <c r="F3653" s="16"/>
      <c r="G3653" s="19">
        <f t="shared" si="633"/>
        <v>0</v>
      </c>
      <c r="H3653" s="19"/>
      <c r="I3653" s="16"/>
      <c r="J3653" s="17"/>
      <c r="K3653" s="18"/>
      <c r="L3653" s="18"/>
      <c r="M3653" s="16"/>
      <c r="N3653" s="16"/>
      <c r="O3653" s="16"/>
      <c r="P3653" s="16"/>
      <c r="Q3653" s="16"/>
      <c r="R3653" s="18">
        <f t="shared" si="634"/>
        <v>0</v>
      </c>
      <c r="S3653" s="16"/>
      <c r="T3653" s="16"/>
      <c r="U3653" s="16"/>
      <c r="V3653" s="16"/>
      <c r="W3653" s="16"/>
      <c r="X3653" s="18">
        <f t="shared" si="635"/>
        <v>0</v>
      </c>
      <c r="Y3653" s="18"/>
      <c r="Z3653" s="16"/>
      <c r="AA3653" s="16"/>
      <c r="AB3653" s="16"/>
      <c r="AC3653" s="16"/>
      <c r="AD3653" s="16"/>
      <c r="AE3653" s="18">
        <f t="shared" si="636"/>
        <v>0</v>
      </c>
      <c r="AF3653" s="18"/>
      <c r="AG3653" s="16">
        <f t="shared" si="637"/>
        <v>0</v>
      </c>
      <c r="AH3653" s="16">
        <f t="shared" si="638"/>
        <v>0</v>
      </c>
      <c r="AI3653" s="18">
        <f t="shared" si="639"/>
        <v>0</v>
      </c>
      <c r="AJ3653" s="23" t="str">
        <f t="shared" si="640"/>
        <v/>
      </c>
      <c r="AK3653" s="20" t="str">
        <f t="shared" si="641"/>
        <v/>
      </c>
      <c r="AL3653" s="21" t="str">
        <f t="shared" si="642"/>
        <v/>
      </c>
    </row>
    <row r="3654" spans="3:38" x14ac:dyDescent="0.25">
      <c r="C3654" s="15"/>
      <c r="D3654" s="16"/>
      <c r="E3654" s="19" t="str">
        <f t="shared" si="632"/>
        <v/>
      </c>
      <c r="F3654" s="16"/>
      <c r="G3654" s="19">
        <f t="shared" si="633"/>
        <v>0</v>
      </c>
      <c r="H3654" s="19"/>
      <c r="I3654" s="16"/>
      <c r="J3654" s="17"/>
      <c r="K3654" s="18"/>
      <c r="L3654" s="18"/>
      <c r="M3654" s="16"/>
      <c r="N3654" s="16"/>
      <c r="O3654" s="16"/>
      <c r="P3654" s="16"/>
      <c r="Q3654" s="16"/>
      <c r="R3654" s="18">
        <f t="shared" si="634"/>
        <v>0</v>
      </c>
      <c r="S3654" s="16"/>
      <c r="T3654" s="16"/>
      <c r="U3654" s="16"/>
      <c r="V3654" s="16"/>
      <c r="W3654" s="16"/>
      <c r="X3654" s="18">
        <f t="shared" si="635"/>
        <v>0</v>
      </c>
      <c r="Y3654" s="18"/>
      <c r="Z3654" s="16"/>
      <c r="AA3654" s="16"/>
      <c r="AB3654" s="16"/>
      <c r="AC3654" s="16"/>
      <c r="AD3654" s="16"/>
      <c r="AE3654" s="18">
        <f t="shared" si="636"/>
        <v>0</v>
      </c>
      <c r="AF3654" s="18"/>
      <c r="AG3654" s="16">
        <f t="shared" si="637"/>
        <v>0</v>
      </c>
      <c r="AH3654" s="16">
        <f t="shared" si="638"/>
        <v>0</v>
      </c>
      <c r="AI3654" s="18">
        <f t="shared" si="639"/>
        <v>0</v>
      </c>
      <c r="AJ3654" s="23" t="str">
        <f t="shared" si="640"/>
        <v/>
      </c>
      <c r="AK3654" s="20" t="str">
        <f t="shared" si="641"/>
        <v/>
      </c>
      <c r="AL3654" s="21" t="str">
        <f t="shared" si="642"/>
        <v/>
      </c>
    </row>
    <row r="3655" spans="3:38" x14ac:dyDescent="0.25">
      <c r="C3655" s="15"/>
      <c r="D3655" s="16"/>
      <c r="E3655" s="19" t="str">
        <f t="shared" si="632"/>
        <v/>
      </c>
      <c r="F3655" s="16"/>
      <c r="G3655" s="19">
        <f t="shared" si="633"/>
        <v>0</v>
      </c>
      <c r="H3655" s="19"/>
      <c r="I3655" s="16"/>
      <c r="J3655" s="17"/>
      <c r="K3655" s="18"/>
      <c r="L3655" s="18"/>
      <c r="M3655" s="16"/>
      <c r="N3655" s="16"/>
      <c r="O3655" s="16"/>
      <c r="P3655" s="16"/>
      <c r="Q3655" s="16"/>
      <c r="R3655" s="18">
        <f t="shared" si="634"/>
        <v>0</v>
      </c>
      <c r="S3655" s="16"/>
      <c r="T3655" s="16"/>
      <c r="U3655" s="16"/>
      <c r="V3655" s="16"/>
      <c r="W3655" s="16"/>
      <c r="X3655" s="18">
        <f t="shared" si="635"/>
        <v>0</v>
      </c>
      <c r="Y3655" s="18"/>
      <c r="Z3655" s="16"/>
      <c r="AA3655" s="16"/>
      <c r="AB3655" s="16"/>
      <c r="AC3655" s="16"/>
      <c r="AD3655" s="16"/>
      <c r="AE3655" s="18">
        <f t="shared" si="636"/>
        <v>0</v>
      </c>
      <c r="AF3655" s="18"/>
      <c r="AG3655" s="16">
        <f t="shared" si="637"/>
        <v>0</v>
      </c>
      <c r="AH3655" s="16">
        <f t="shared" si="638"/>
        <v>0</v>
      </c>
      <c r="AI3655" s="18">
        <f t="shared" si="639"/>
        <v>0</v>
      </c>
      <c r="AJ3655" s="23" t="str">
        <f t="shared" si="640"/>
        <v/>
      </c>
      <c r="AK3655" s="20" t="str">
        <f t="shared" si="641"/>
        <v/>
      </c>
      <c r="AL3655" s="21" t="str">
        <f t="shared" si="642"/>
        <v/>
      </c>
    </row>
    <row r="3656" spans="3:38" x14ac:dyDescent="0.25">
      <c r="C3656" s="15"/>
      <c r="D3656" s="16"/>
      <c r="E3656" s="19" t="str">
        <f t="shared" si="632"/>
        <v/>
      </c>
      <c r="F3656" s="16"/>
      <c r="G3656" s="19">
        <f t="shared" si="633"/>
        <v>0</v>
      </c>
      <c r="H3656" s="19"/>
      <c r="I3656" s="16"/>
      <c r="J3656" s="17"/>
      <c r="K3656" s="18"/>
      <c r="L3656" s="18"/>
      <c r="M3656" s="16"/>
      <c r="N3656" s="16"/>
      <c r="O3656" s="16"/>
      <c r="P3656" s="16"/>
      <c r="Q3656" s="16"/>
      <c r="R3656" s="18">
        <f t="shared" si="634"/>
        <v>0</v>
      </c>
      <c r="S3656" s="16"/>
      <c r="T3656" s="16"/>
      <c r="U3656" s="16"/>
      <c r="V3656" s="16"/>
      <c r="W3656" s="16"/>
      <c r="X3656" s="18">
        <f t="shared" si="635"/>
        <v>0</v>
      </c>
      <c r="Y3656" s="18"/>
      <c r="Z3656" s="16"/>
      <c r="AA3656" s="16"/>
      <c r="AB3656" s="16"/>
      <c r="AC3656" s="16"/>
      <c r="AD3656" s="16"/>
      <c r="AE3656" s="18">
        <f t="shared" si="636"/>
        <v>0</v>
      </c>
      <c r="AF3656" s="18"/>
      <c r="AG3656" s="16">
        <f t="shared" si="637"/>
        <v>0</v>
      </c>
      <c r="AH3656" s="16">
        <f t="shared" si="638"/>
        <v>0</v>
      </c>
      <c r="AI3656" s="18">
        <f t="shared" si="639"/>
        <v>0</v>
      </c>
      <c r="AJ3656" s="23" t="str">
        <f t="shared" si="640"/>
        <v/>
      </c>
      <c r="AK3656" s="20" t="str">
        <f t="shared" si="641"/>
        <v/>
      </c>
      <c r="AL3656" s="21" t="str">
        <f t="shared" si="642"/>
        <v/>
      </c>
    </row>
    <row r="3657" spans="3:38" x14ac:dyDescent="0.25">
      <c r="C3657" s="15"/>
      <c r="D3657" s="16"/>
      <c r="E3657" s="19" t="str">
        <f t="shared" si="632"/>
        <v/>
      </c>
      <c r="F3657" s="16"/>
      <c r="G3657" s="19">
        <f t="shared" si="633"/>
        <v>0</v>
      </c>
      <c r="H3657" s="19"/>
      <c r="I3657" s="16"/>
      <c r="J3657" s="17"/>
      <c r="K3657" s="18"/>
      <c r="L3657" s="18"/>
      <c r="M3657" s="16"/>
      <c r="N3657" s="16"/>
      <c r="O3657" s="16"/>
      <c r="P3657" s="16"/>
      <c r="Q3657" s="16"/>
      <c r="R3657" s="18">
        <f t="shared" si="634"/>
        <v>0</v>
      </c>
      <c r="S3657" s="16"/>
      <c r="T3657" s="16"/>
      <c r="U3657" s="16"/>
      <c r="V3657" s="16"/>
      <c r="W3657" s="16"/>
      <c r="X3657" s="18">
        <f t="shared" si="635"/>
        <v>0</v>
      </c>
      <c r="Y3657" s="18"/>
      <c r="Z3657" s="16"/>
      <c r="AA3657" s="16"/>
      <c r="AB3657" s="16"/>
      <c r="AC3657" s="16"/>
      <c r="AD3657" s="16"/>
      <c r="AE3657" s="18">
        <f t="shared" si="636"/>
        <v>0</v>
      </c>
      <c r="AF3657" s="18"/>
      <c r="AG3657" s="16">
        <f t="shared" si="637"/>
        <v>0</v>
      </c>
      <c r="AH3657" s="16">
        <f t="shared" si="638"/>
        <v>0</v>
      </c>
      <c r="AI3657" s="18">
        <f t="shared" si="639"/>
        <v>0</v>
      </c>
      <c r="AJ3657" s="23" t="str">
        <f t="shared" si="640"/>
        <v/>
      </c>
      <c r="AK3657" s="20" t="str">
        <f t="shared" si="641"/>
        <v/>
      </c>
      <c r="AL3657" s="21" t="str">
        <f t="shared" si="642"/>
        <v/>
      </c>
    </row>
    <row r="3658" spans="3:38" x14ac:dyDescent="0.25">
      <c r="C3658" s="15"/>
      <c r="D3658" s="16"/>
      <c r="E3658" s="19" t="str">
        <f t="shared" si="632"/>
        <v/>
      </c>
      <c r="F3658" s="16"/>
      <c r="G3658" s="19">
        <f t="shared" si="633"/>
        <v>0</v>
      </c>
      <c r="H3658" s="19"/>
      <c r="I3658" s="16"/>
      <c r="J3658" s="17"/>
      <c r="K3658" s="18"/>
      <c r="L3658" s="18"/>
      <c r="M3658" s="16"/>
      <c r="N3658" s="16"/>
      <c r="O3658" s="16"/>
      <c r="P3658" s="16"/>
      <c r="Q3658" s="16"/>
      <c r="R3658" s="18">
        <f t="shared" si="634"/>
        <v>0</v>
      </c>
      <c r="S3658" s="16"/>
      <c r="T3658" s="16"/>
      <c r="U3658" s="16"/>
      <c r="V3658" s="16"/>
      <c r="W3658" s="16"/>
      <c r="X3658" s="18">
        <f t="shared" si="635"/>
        <v>0</v>
      </c>
      <c r="Y3658" s="18"/>
      <c r="Z3658" s="16"/>
      <c r="AA3658" s="16"/>
      <c r="AB3658" s="16"/>
      <c r="AC3658" s="16"/>
      <c r="AD3658" s="16"/>
      <c r="AE3658" s="18">
        <f t="shared" si="636"/>
        <v>0</v>
      </c>
      <c r="AF3658" s="18"/>
      <c r="AG3658" s="16">
        <f t="shared" si="637"/>
        <v>0</v>
      </c>
      <c r="AH3658" s="16">
        <f t="shared" si="638"/>
        <v>0</v>
      </c>
      <c r="AI3658" s="18">
        <f t="shared" si="639"/>
        <v>0</v>
      </c>
      <c r="AJ3658" s="23" t="str">
        <f t="shared" si="640"/>
        <v/>
      </c>
      <c r="AK3658" s="20" t="str">
        <f t="shared" si="641"/>
        <v/>
      </c>
      <c r="AL3658" s="21" t="str">
        <f t="shared" si="642"/>
        <v/>
      </c>
    </row>
    <row r="3659" spans="3:38" x14ac:dyDescent="0.25">
      <c r="C3659" s="15"/>
      <c r="D3659" s="16"/>
      <c r="E3659" s="19" t="str">
        <f t="shared" si="632"/>
        <v/>
      </c>
      <c r="F3659" s="16"/>
      <c r="G3659" s="19">
        <f t="shared" si="633"/>
        <v>0</v>
      </c>
      <c r="H3659" s="19"/>
      <c r="I3659" s="16"/>
      <c r="J3659" s="17"/>
      <c r="K3659" s="18"/>
      <c r="L3659" s="18"/>
      <c r="M3659" s="16"/>
      <c r="N3659" s="16"/>
      <c r="O3659" s="16"/>
      <c r="P3659" s="16"/>
      <c r="Q3659" s="16"/>
      <c r="R3659" s="18">
        <f t="shared" si="634"/>
        <v>0</v>
      </c>
      <c r="S3659" s="16"/>
      <c r="T3659" s="16"/>
      <c r="U3659" s="16"/>
      <c r="V3659" s="16"/>
      <c r="W3659" s="16"/>
      <c r="X3659" s="18">
        <f t="shared" si="635"/>
        <v>0</v>
      </c>
      <c r="Y3659" s="18"/>
      <c r="Z3659" s="16"/>
      <c r="AA3659" s="16"/>
      <c r="AB3659" s="16"/>
      <c r="AC3659" s="16"/>
      <c r="AD3659" s="16"/>
      <c r="AE3659" s="18">
        <f t="shared" si="636"/>
        <v>0</v>
      </c>
      <c r="AF3659" s="18"/>
      <c r="AG3659" s="16">
        <f t="shared" si="637"/>
        <v>0</v>
      </c>
      <c r="AH3659" s="16">
        <f t="shared" si="638"/>
        <v>0</v>
      </c>
      <c r="AI3659" s="18">
        <f t="shared" si="639"/>
        <v>0</v>
      </c>
      <c r="AJ3659" s="23" t="str">
        <f t="shared" si="640"/>
        <v/>
      </c>
      <c r="AK3659" s="20" t="str">
        <f t="shared" si="641"/>
        <v/>
      </c>
      <c r="AL3659" s="21" t="str">
        <f t="shared" si="642"/>
        <v/>
      </c>
    </row>
    <row r="3660" spans="3:38" x14ac:dyDescent="0.25">
      <c r="C3660" s="15"/>
      <c r="D3660" s="16"/>
      <c r="E3660" s="19" t="str">
        <f t="shared" si="632"/>
        <v/>
      </c>
      <c r="F3660" s="16"/>
      <c r="G3660" s="19">
        <f t="shared" si="633"/>
        <v>0</v>
      </c>
      <c r="H3660" s="19"/>
      <c r="I3660" s="16"/>
      <c r="J3660" s="17"/>
      <c r="K3660" s="18"/>
      <c r="L3660" s="18"/>
      <c r="M3660" s="16"/>
      <c r="N3660" s="16"/>
      <c r="O3660" s="16"/>
      <c r="P3660" s="16"/>
      <c r="Q3660" s="16"/>
      <c r="R3660" s="18">
        <f t="shared" si="634"/>
        <v>0</v>
      </c>
      <c r="S3660" s="16"/>
      <c r="T3660" s="16"/>
      <c r="U3660" s="16"/>
      <c r="V3660" s="16"/>
      <c r="W3660" s="16"/>
      <c r="X3660" s="18">
        <f t="shared" si="635"/>
        <v>0</v>
      </c>
      <c r="Y3660" s="18"/>
      <c r="Z3660" s="16"/>
      <c r="AA3660" s="16"/>
      <c r="AB3660" s="16"/>
      <c r="AC3660" s="16"/>
      <c r="AD3660" s="16"/>
      <c r="AE3660" s="18">
        <f t="shared" si="636"/>
        <v>0</v>
      </c>
      <c r="AF3660" s="18"/>
      <c r="AG3660" s="16">
        <f t="shared" si="637"/>
        <v>0</v>
      </c>
      <c r="AH3660" s="16">
        <f t="shared" si="638"/>
        <v>0</v>
      </c>
      <c r="AI3660" s="18">
        <f t="shared" si="639"/>
        <v>0</v>
      </c>
      <c r="AJ3660" s="23" t="str">
        <f t="shared" si="640"/>
        <v/>
      </c>
      <c r="AK3660" s="20" t="str">
        <f t="shared" si="641"/>
        <v/>
      </c>
      <c r="AL3660" s="21" t="str">
        <f t="shared" si="642"/>
        <v/>
      </c>
    </row>
    <row r="3661" spans="3:38" x14ac:dyDescent="0.25">
      <c r="C3661" s="15"/>
      <c r="D3661" s="16"/>
      <c r="E3661" s="19" t="str">
        <f t="shared" si="632"/>
        <v/>
      </c>
      <c r="F3661" s="16"/>
      <c r="G3661" s="19">
        <f t="shared" si="633"/>
        <v>0</v>
      </c>
      <c r="H3661" s="19"/>
      <c r="I3661" s="16"/>
      <c r="J3661" s="17"/>
      <c r="K3661" s="18"/>
      <c r="L3661" s="18"/>
      <c r="M3661" s="16"/>
      <c r="N3661" s="16"/>
      <c r="O3661" s="16"/>
      <c r="P3661" s="16"/>
      <c r="Q3661" s="16"/>
      <c r="R3661" s="18">
        <f t="shared" si="634"/>
        <v>0</v>
      </c>
      <c r="S3661" s="16"/>
      <c r="T3661" s="16"/>
      <c r="U3661" s="16"/>
      <c r="V3661" s="16"/>
      <c r="W3661" s="16"/>
      <c r="X3661" s="18">
        <f t="shared" si="635"/>
        <v>0</v>
      </c>
      <c r="Y3661" s="18"/>
      <c r="Z3661" s="16"/>
      <c r="AA3661" s="16"/>
      <c r="AB3661" s="16"/>
      <c r="AC3661" s="16"/>
      <c r="AD3661" s="16"/>
      <c r="AE3661" s="18">
        <f t="shared" si="636"/>
        <v>0</v>
      </c>
      <c r="AF3661" s="18"/>
      <c r="AG3661" s="16">
        <f t="shared" si="637"/>
        <v>0</v>
      </c>
      <c r="AH3661" s="16">
        <f t="shared" si="638"/>
        <v>0</v>
      </c>
      <c r="AI3661" s="18">
        <f t="shared" si="639"/>
        <v>0</v>
      </c>
      <c r="AJ3661" s="23" t="str">
        <f t="shared" si="640"/>
        <v/>
      </c>
      <c r="AK3661" s="20" t="str">
        <f t="shared" si="641"/>
        <v/>
      </c>
      <c r="AL3661" s="21" t="str">
        <f t="shared" si="642"/>
        <v/>
      </c>
    </row>
    <row r="3662" spans="3:38" x14ac:dyDescent="0.25">
      <c r="C3662" s="15"/>
      <c r="D3662" s="16"/>
      <c r="E3662" s="19" t="str">
        <f t="shared" si="632"/>
        <v/>
      </c>
      <c r="F3662" s="16"/>
      <c r="G3662" s="19">
        <f t="shared" si="633"/>
        <v>0</v>
      </c>
      <c r="H3662" s="19"/>
      <c r="I3662" s="16"/>
      <c r="J3662" s="17"/>
      <c r="K3662" s="18"/>
      <c r="L3662" s="18"/>
      <c r="M3662" s="16"/>
      <c r="N3662" s="16"/>
      <c r="O3662" s="16"/>
      <c r="P3662" s="16"/>
      <c r="Q3662" s="16"/>
      <c r="R3662" s="18">
        <f t="shared" si="634"/>
        <v>0</v>
      </c>
      <c r="S3662" s="16"/>
      <c r="T3662" s="16"/>
      <c r="U3662" s="16"/>
      <c r="V3662" s="16"/>
      <c r="W3662" s="16"/>
      <c r="X3662" s="18">
        <f t="shared" si="635"/>
        <v>0</v>
      </c>
      <c r="Y3662" s="18"/>
      <c r="Z3662" s="16"/>
      <c r="AA3662" s="16"/>
      <c r="AB3662" s="16"/>
      <c r="AC3662" s="16"/>
      <c r="AD3662" s="16"/>
      <c r="AE3662" s="18">
        <f t="shared" si="636"/>
        <v>0</v>
      </c>
      <c r="AF3662" s="18"/>
      <c r="AG3662" s="16">
        <f t="shared" si="637"/>
        <v>0</v>
      </c>
      <c r="AH3662" s="16">
        <f t="shared" si="638"/>
        <v>0</v>
      </c>
      <c r="AI3662" s="18">
        <f t="shared" si="639"/>
        <v>0</v>
      </c>
      <c r="AJ3662" s="23" t="str">
        <f t="shared" si="640"/>
        <v/>
      </c>
      <c r="AK3662" s="20" t="str">
        <f t="shared" si="641"/>
        <v/>
      </c>
      <c r="AL3662" s="21" t="str">
        <f t="shared" si="642"/>
        <v/>
      </c>
    </row>
    <row r="3663" spans="3:38" x14ac:dyDescent="0.25">
      <c r="C3663" s="15"/>
      <c r="D3663" s="16"/>
      <c r="E3663" s="19" t="str">
        <f t="shared" si="632"/>
        <v/>
      </c>
      <c r="F3663" s="16"/>
      <c r="G3663" s="19">
        <f t="shared" si="633"/>
        <v>0</v>
      </c>
      <c r="H3663" s="19"/>
      <c r="I3663" s="16"/>
      <c r="J3663" s="17"/>
      <c r="K3663" s="18"/>
      <c r="L3663" s="18"/>
      <c r="M3663" s="16"/>
      <c r="N3663" s="16"/>
      <c r="O3663" s="16"/>
      <c r="P3663" s="16"/>
      <c r="Q3663" s="16"/>
      <c r="R3663" s="18">
        <f t="shared" si="634"/>
        <v>0</v>
      </c>
      <c r="S3663" s="16"/>
      <c r="T3663" s="16"/>
      <c r="U3663" s="16"/>
      <c r="V3663" s="16"/>
      <c r="W3663" s="16"/>
      <c r="X3663" s="18">
        <f t="shared" si="635"/>
        <v>0</v>
      </c>
      <c r="Y3663" s="18"/>
      <c r="Z3663" s="16"/>
      <c r="AA3663" s="16"/>
      <c r="AB3663" s="16"/>
      <c r="AC3663" s="16"/>
      <c r="AD3663" s="16"/>
      <c r="AE3663" s="18">
        <f t="shared" si="636"/>
        <v>0</v>
      </c>
      <c r="AF3663" s="18"/>
      <c r="AG3663" s="16">
        <f t="shared" si="637"/>
        <v>0</v>
      </c>
      <c r="AH3663" s="16">
        <f t="shared" si="638"/>
        <v>0</v>
      </c>
      <c r="AI3663" s="18">
        <f t="shared" si="639"/>
        <v>0</v>
      </c>
      <c r="AJ3663" s="23" t="str">
        <f t="shared" si="640"/>
        <v/>
      </c>
      <c r="AK3663" s="20" t="str">
        <f t="shared" si="641"/>
        <v/>
      </c>
      <c r="AL3663" s="21" t="str">
        <f t="shared" si="642"/>
        <v/>
      </c>
    </row>
    <row r="3664" spans="3:38" x14ac:dyDescent="0.25">
      <c r="C3664" s="15"/>
      <c r="D3664" s="16"/>
      <c r="E3664" s="19" t="str">
        <f t="shared" si="632"/>
        <v/>
      </c>
      <c r="F3664" s="16"/>
      <c r="G3664" s="19">
        <f t="shared" si="633"/>
        <v>0</v>
      </c>
      <c r="H3664" s="19"/>
      <c r="I3664" s="16"/>
      <c r="J3664" s="17"/>
      <c r="K3664" s="18"/>
      <c r="L3664" s="18"/>
      <c r="M3664" s="16"/>
      <c r="N3664" s="16"/>
      <c r="O3664" s="16"/>
      <c r="P3664" s="16"/>
      <c r="Q3664" s="16"/>
      <c r="R3664" s="18">
        <f t="shared" si="634"/>
        <v>0</v>
      </c>
      <c r="S3664" s="16"/>
      <c r="T3664" s="16"/>
      <c r="U3664" s="16"/>
      <c r="V3664" s="16"/>
      <c r="W3664" s="16"/>
      <c r="X3664" s="18">
        <f t="shared" si="635"/>
        <v>0</v>
      </c>
      <c r="Y3664" s="18"/>
      <c r="Z3664" s="16"/>
      <c r="AA3664" s="16"/>
      <c r="AB3664" s="16"/>
      <c r="AC3664" s="16"/>
      <c r="AD3664" s="16"/>
      <c r="AE3664" s="18">
        <f t="shared" si="636"/>
        <v>0</v>
      </c>
      <c r="AF3664" s="18"/>
      <c r="AG3664" s="16">
        <f t="shared" si="637"/>
        <v>0</v>
      </c>
      <c r="AH3664" s="16">
        <f t="shared" si="638"/>
        <v>0</v>
      </c>
      <c r="AI3664" s="18">
        <f t="shared" si="639"/>
        <v>0</v>
      </c>
      <c r="AJ3664" s="23" t="str">
        <f t="shared" si="640"/>
        <v/>
      </c>
      <c r="AK3664" s="20" t="str">
        <f t="shared" si="641"/>
        <v/>
      </c>
      <c r="AL3664" s="21" t="str">
        <f t="shared" si="642"/>
        <v/>
      </c>
    </row>
    <row r="3665" spans="3:38" x14ac:dyDescent="0.25">
      <c r="C3665" s="15"/>
      <c r="D3665" s="16"/>
      <c r="E3665" s="19" t="str">
        <f t="shared" si="632"/>
        <v/>
      </c>
      <c r="F3665" s="16"/>
      <c r="G3665" s="19">
        <f t="shared" si="633"/>
        <v>0</v>
      </c>
      <c r="H3665" s="19"/>
      <c r="I3665" s="16"/>
      <c r="J3665" s="17"/>
      <c r="K3665" s="18"/>
      <c r="L3665" s="18"/>
      <c r="M3665" s="16"/>
      <c r="N3665" s="16"/>
      <c r="O3665" s="16"/>
      <c r="P3665" s="16"/>
      <c r="Q3665" s="16"/>
      <c r="R3665" s="18">
        <f t="shared" si="634"/>
        <v>0</v>
      </c>
      <c r="S3665" s="16"/>
      <c r="T3665" s="16"/>
      <c r="U3665" s="16"/>
      <c r="V3665" s="16"/>
      <c r="W3665" s="16"/>
      <c r="X3665" s="18">
        <f t="shared" si="635"/>
        <v>0</v>
      </c>
      <c r="Y3665" s="18"/>
      <c r="Z3665" s="16"/>
      <c r="AA3665" s="16"/>
      <c r="AB3665" s="16"/>
      <c r="AC3665" s="16"/>
      <c r="AD3665" s="16"/>
      <c r="AE3665" s="18">
        <f t="shared" si="636"/>
        <v>0</v>
      </c>
      <c r="AF3665" s="18"/>
      <c r="AG3665" s="16">
        <f t="shared" si="637"/>
        <v>0</v>
      </c>
      <c r="AH3665" s="16">
        <f t="shared" si="638"/>
        <v>0</v>
      </c>
      <c r="AI3665" s="18">
        <f t="shared" si="639"/>
        <v>0</v>
      </c>
      <c r="AJ3665" s="23" t="str">
        <f t="shared" si="640"/>
        <v/>
      </c>
      <c r="AK3665" s="20" t="str">
        <f t="shared" si="641"/>
        <v/>
      </c>
      <c r="AL3665" s="21" t="str">
        <f t="shared" si="642"/>
        <v/>
      </c>
    </row>
    <row r="3666" spans="3:38" x14ac:dyDescent="0.25">
      <c r="C3666" s="15"/>
      <c r="D3666" s="16"/>
      <c r="E3666" s="19" t="str">
        <f t="shared" si="632"/>
        <v/>
      </c>
      <c r="F3666" s="16"/>
      <c r="G3666" s="19">
        <f t="shared" si="633"/>
        <v>0</v>
      </c>
      <c r="H3666" s="19"/>
      <c r="I3666" s="16"/>
      <c r="J3666" s="17"/>
      <c r="K3666" s="18"/>
      <c r="L3666" s="18"/>
      <c r="M3666" s="16"/>
      <c r="N3666" s="16"/>
      <c r="O3666" s="16"/>
      <c r="P3666" s="16"/>
      <c r="Q3666" s="16"/>
      <c r="R3666" s="18">
        <f t="shared" si="634"/>
        <v>0</v>
      </c>
      <c r="S3666" s="16"/>
      <c r="T3666" s="16"/>
      <c r="U3666" s="16"/>
      <c r="V3666" s="16"/>
      <c r="W3666" s="16"/>
      <c r="X3666" s="18">
        <f t="shared" si="635"/>
        <v>0</v>
      </c>
      <c r="Y3666" s="18"/>
      <c r="Z3666" s="16"/>
      <c r="AA3666" s="16"/>
      <c r="AB3666" s="16"/>
      <c r="AC3666" s="16"/>
      <c r="AD3666" s="16"/>
      <c r="AE3666" s="18">
        <f t="shared" si="636"/>
        <v>0</v>
      </c>
      <c r="AF3666" s="18"/>
      <c r="AG3666" s="16">
        <f t="shared" si="637"/>
        <v>0</v>
      </c>
      <c r="AH3666" s="16">
        <f t="shared" si="638"/>
        <v>0</v>
      </c>
      <c r="AI3666" s="18">
        <f t="shared" si="639"/>
        <v>0</v>
      </c>
      <c r="AJ3666" s="23" t="str">
        <f t="shared" si="640"/>
        <v/>
      </c>
      <c r="AK3666" s="20" t="str">
        <f t="shared" si="641"/>
        <v/>
      </c>
      <c r="AL3666" s="21" t="str">
        <f t="shared" si="642"/>
        <v/>
      </c>
    </row>
    <row r="3667" spans="3:38" x14ac:dyDescent="0.25">
      <c r="C3667" s="15"/>
      <c r="D3667" s="16"/>
      <c r="E3667" s="19" t="str">
        <f t="shared" si="632"/>
        <v/>
      </c>
      <c r="F3667" s="16"/>
      <c r="G3667" s="19">
        <f t="shared" si="633"/>
        <v>0</v>
      </c>
      <c r="H3667" s="19"/>
      <c r="I3667" s="16"/>
      <c r="J3667" s="17"/>
      <c r="K3667" s="18"/>
      <c r="L3667" s="18"/>
      <c r="M3667" s="16"/>
      <c r="N3667" s="16"/>
      <c r="O3667" s="16"/>
      <c r="P3667" s="16"/>
      <c r="Q3667" s="16"/>
      <c r="R3667" s="18">
        <f t="shared" si="634"/>
        <v>0</v>
      </c>
      <c r="S3667" s="16"/>
      <c r="T3667" s="16"/>
      <c r="U3667" s="16"/>
      <c r="V3667" s="16"/>
      <c r="W3667" s="16"/>
      <c r="X3667" s="18">
        <f t="shared" si="635"/>
        <v>0</v>
      </c>
      <c r="Y3667" s="18"/>
      <c r="Z3667" s="16"/>
      <c r="AA3667" s="16"/>
      <c r="AB3667" s="16"/>
      <c r="AC3667" s="16"/>
      <c r="AD3667" s="16"/>
      <c r="AE3667" s="18">
        <f t="shared" si="636"/>
        <v>0</v>
      </c>
      <c r="AF3667" s="18"/>
      <c r="AG3667" s="16">
        <f t="shared" si="637"/>
        <v>0</v>
      </c>
      <c r="AH3667" s="16">
        <f t="shared" si="638"/>
        <v>0</v>
      </c>
      <c r="AI3667" s="18">
        <f t="shared" si="639"/>
        <v>0</v>
      </c>
      <c r="AJ3667" s="23" t="str">
        <f t="shared" si="640"/>
        <v/>
      </c>
      <c r="AK3667" s="20" t="str">
        <f t="shared" si="641"/>
        <v/>
      </c>
      <c r="AL3667" s="21" t="str">
        <f t="shared" si="642"/>
        <v/>
      </c>
    </row>
    <row r="3668" spans="3:38" x14ac:dyDescent="0.25">
      <c r="C3668" s="15"/>
      <c r="D3668" s="16"/>
      <c r="E3668" s="19" t="str">
        <f t="shared" si="632"/>
        <v/>
      </c>
      <c r="F3668" s="16"/>
      <c r="G3668" s="19">
        <f t="shared" si="633"/>
        <v>0</v>
      </c>
      <c r="H3668" s="19"/>
      <c r="I3668" s="16"/>
      <c r="J3668" s="17"/>
      <c r="K3668" s="18"/>
      <c r="L3668" s="18"/>
      <c r="M3668" s="16"/>
      <c r="N3668" s="16"/>
      <c r="O3668" s="16"/>
      <c r="P3668" s="16"/>
      <c r="Q3668" s="16"/>
      <c r="R3668" s="18">
        <f t="shared" si="634"/>
        <v>0</v>
      </c>
      <c r="S3668" s="16"/>
      <c r="T3668" s="16"/>
      <c r="U3668" s="16"/>
      <c r="V3668" s="16"/>
      <c r="W3668" s="16"/>
      <c r="X3668" s="18">
        <f t="shared" si="635"/>
        <v>0</v>
      </c>
      <c r="Y3668" s="18"/>
      <c r="Z3668" s="16"/>
      <c r="AA3668" s="16"/>
      <c r="AB3668" s="16"/>
      <c r="AC3668" s="16"/>
      <c r="AD3668" s="16"/>
      <c r="AE3668" s="18">
        <f t="shared" si="636"/>
        <v>0</v>
      </c>
      <c r="AF3668" s="18"/>
      <c r="AG3668" s="16">
        <f t="shared" si="637"/>
        <v>0</v>
      </c>
      <c r="AH3668" s="16">
        <f t="shared" si="638"/>
        <v>0</v>
      </c>
      <c r="AI3668" s="18">
        <f t="shared" si="639"/>
        <v>0</v>
      </c>
      <c r="AJ3668" s="23" t="str">
        <f t="shared" si="640"/>
        <v/>
      </c>
      <c r="AK3668" s="20" t="str">
        <f t="shared" si="641"/>
        <v/>
      </c>
      <c r="AL3668" s="21" t="str">
        <f t="shared" si="642"/>
        <v/>
      </c>
    </row>
    <row r="3669" spans="3:38" x14ac:dyDescent="0.25">
      <c r="C3669" s="15"/>
      <c r="D3669" s="16"/>
      <c r="E3669" s="19" t="str">
        <f t="shared" si="632"/>
        <v/>
      </c>
      <c r="F3669" s="16"/>
      <c r="G3669" s="19">
        <f t="shared" si="633"/>
        <v>0</v>
      </c>
      <c r="H3669" s="19"/>
      <c r="I3669" s="16"/>
      <c r="J3669" s="17"/>
      <c r="K3669" s="18"/>
      <c r="L3669" s="18"/>
      <c r="M3669" s="16"/>
      <c r="N3669" s="16"/>
      <c r="O3669" s="16"/>
      <c r="P3669" s="16"/>
      <c r="Q3669" s="16"/>
      <c r="R3669" s="18">
        <f t="shared" si="634"/>
        <v>0</v>
      </c>
      <c r="S3669" s="16"/>
      <c r="T3669" s="16"/>
      <c r="U3669" s="16"/>
      <c r="V3669" s="16"/>
      <c r="W3669" s="16"/>
      <c r="X3669" s="18">
        <f t="shared" si="635"/>
        <v>0</v>
      </c>
      <c r="Y3669" s="18"/>
      <c r="Z3669" s="16"/>
      <c r="AA3669" s="16"/>
      <c r="AB3669" s="16"/>
      <c r="AC3669" s="16"/>
      <c r="AD3669" s="16"/>
      <c r="AE3669" s="18">
        <f t="shared" si="636"/>
        <v>0</v>
      </c>
      <c r="AF3669" s="18"/>
      <c r="AG3669" s="16">
        <f t="shared" si="637"/>
        <v>0</v>
      </c>
      <c r="AH3669" s="16">
        <f t="shared" si="638"/>
        <v>0</v>
      </c>
      <c r="AI3669" s="18">
        <f t="shared" si="639"/>
        <v>0</v>
      </c>
      <c r="AJ3669" s="23" t="str">
        <f t="shared" si="640"/>
        <v/>
      </c>
      <c r="AK3669" s="20" t="str">
        <f t="shared" si="641"/>
        <v/>
      </c>
      <c r="AL3669" s="21" t="str">
        <f t="shared" si="642"/>
        <v/>
      </c>
    </row>
    <row r="3670" spans="3:38" x14ac:dyDescent="0.25">
      <c r="C3670" s="15"/>
      <c r="D3670" s="16"/>
      <c r="E3670" s="19" t="str">
        <f t="shared" si="632"/>
        <v/>
      </c>
      <c r="F3670" s="16"/>
      <c r="G3670" s="19">
        <f t="shared" si="633"/>
        <v>0</v>
      </c>
      <c r="H3670" s="19"/>
      <c r="I3670" s="16"/>
      <c r="J3670" s="17"/>
      <c r="K3670" s="18"/>
      <c r="L3670" s="18"/>
      <c r="M3670" s="16"/>
      <c r="N3670" s="16"/>
      <c r="O3670" s="16"/>
      <c r="P3670" s="16"/>
      <c r="Q3670" s="16"/>
      <c r="R3670" s="18">
        <f t="shared" si="634"/>
        <v>0</v>
      </c>
      <c r="S3670" s="16"/>
      <c r="T3670" s="16"/>
      <c r="U3670" s="16"/>
      <c r="V3670" s="16"/>
      <c r="W3670" s="16"/>
      <c r="X3670" s="18">
        <f t="shared" si="635"/>
        <v>0</v>
      </c>
      <c r="Y3670" s="18"/>
      <c r="Z3670" s="16"/>
      <c r="AA3670" s="16"/>
      <c r="AB3670" s="16"/>
      <c r="AC3670" s="16"/>
      <c r="AD3670" s="16"/>
      <c r="AE3670" s="18">
        <f t="shared" si="636"/>
        <v>0</v>
      </c>
      <c r="AF3670" s="18"/>
      <c r="AG3670" s="16">
        <f t="shared" si="637"/>
        <v>0</v>
      </c>
      <c r="AH3670" s="16">
        <f t="shared" si="638"/>
        <v>0</v>
      </c>
      <c r="AI3670" s="18">
        <f t="shared" si="639"/>
        <v>0</v>
      </c>
      <c r="AJ3670" s="23" t="str">
        <f t="shared" si="640"/>
        <v/>
      </c>
      <c r="AK3670" s="20" t="str">
        <f t="shared" si="641"/>
        <v/>
      </c>
      <c r="AL3670" s="21" t="str">
        <f t="shared" si="642"/>
        <v/>
      </c>
    </row>
    <row r="3671" spans="3:38" x14ac:dyDescent="0.25">
      <c r="C3671" s="15"/>
      <c r="D3671" s="16"/>
      <c r="E3671" s="19" t="str">
        <f t="shared" si="632"/>
        <v/>
      </c>
      <c r="F3671" s="16"/>
      <c r="G3671" s="19">
        <f t="shared" si="633"/>
        <v>0</v>
      </c>
      <c r="H3671" s="19"/>
      <c r="I3671" s="16"/>
      <c r="J3671" s="17"/>
      <c r="K3671" s="18"/>
      <c r="L3671" s="18"/>
      <c r="M3671" s="16"/>
      <c r="N3671" s="16"/>
      <c r="O3671" s="16"/>
      <c r="P3671" s="16"/>
      <c r="Q3671" s="16"/>
      <c r="R3671" s="18">
        <f t="shared" si="634"/>
        <v>0</v>
      </c>
      <c r="S3671" s="16"/>
      <c r="T3671" s="16"/>
      <c r="U3671" s="16"/>
      <c r="V3671" s="16"/>
      <c r="W3671" s="16"/>
      <c r="X3671" s="18">
        <f t="shared" si="635"/>
        <v>0</v>
      </c>
      <c r="Y3671" s="18"/>
      <c r="Z3671" s="16"/>
      <c r="AA3671" s="16"/>
      <c r="AB3671" s="16"/>
      <c r="AC3671" s="16"/>
      <c r="AD3671" s="16"/>
      <c r="AE3671" s="18">
        <f t="shared" si="636"/>
        <v>0</v>
      </c>
      <c r="AF3671" s="18"/>
      <c r="AG3671" s="16">
        <f t="shared" si="637"/>
        <v>0</v>
      </c>
      <c r="AH3671" s="16">
        <f t="shared" si="638"/>
        <v>0</v>
      </c>
      <c r="AI3671" s="18">
        <f t="shared" si="639"/>
        <v>0</v>
      </c>
      <c r="AJ3671" s="23" t="str">
        <f t="shared" si="640"/>
        <v/>
      </c>
      <c r="AK3671" s="20" t="str">
        <f t="shared" si="641"/>
        <v/>
      </c>
      <c r="AL3671" s="21" t="str">
        <f t="shared" si="642"/>
        <v/>
      </c>
    </row>
    <row r="3672" spans="3:38" x14ac:dyDescent="0.25">
      <c r="C3672" s="15"/>
      <c r="D3672" s="16"/>
      <c r="E3672" s="19" t="str">
        <f t="shared" si="632"/>
        <v/>
      </c>
      <c r="F3672" s="16"/>
      <c r="G3672" s="19">
        <f t="shared" si="633"/>
        <v>0</v>
      </c>
      <c r="H3672" s="19"/>
      <c r="I3672" s="16"/>
      <c r="J3672" s="17"/>
      <c r="K3672" s="18"/>
      <c r="L3672" s="18"/>
      <c r="M3672" s="16"/>
      <c r="N3672" s="16"/>
      <c r="O3672" s="16"/>
      <c r="P3672" s="16"/>
      <c r="Q3672" s="16"/>
      <c r="R3672" s="18">
        <f t="shared" si="634"/>
        <v>0</v>
      </c>
      <c r="S3672" s="16"/>
      <c r="T3672" s="16"/>
      <c r="U3672" s="16"/>
      <c r="V3672" s="16"/>
      <c r="W3672" s="16"/>
      <c r="X3672" s="18">
        <f t="shared" si="635"/>
        <v>0</v>
      </c>
      <c r="Y3672" s="18"/>
      <c r="Z3672" s="16"/>
      <c r="AA3672" s="16"/>
      <c r="AB3672" s="16"/>
      <c r="AC3672" s="16"/>
      <c r="AD3672" s="16"/>
      <c r="AE3672" s="18">
        <f t="shared" si="636"/>
        <v>0</v>
      </c>
      <c r="AF3672" s="18"/>
      <c r="AG3672" s="16">
        <f t="shared" si="637"/>
        <v>0</v>
      </c>
      <c r="AH3672" s="16">
        <f t="shared" si="638"/>
        <v>0</v>
      </c>
      <c r="AI3672" s="18">
        <f t="shared" si="639"/>
        <v>0</v>
      </c>
      <c r="AJ3672" s="23" t="str">
        <f t="shared" si="640"/>
        <v/>
      </c>
      <c r="AK3672" s="20" t="str">
        <f t="shared" si="641"/>
        <v/>
      </c>
      <c r="AL3672" s="21" t="str">
        <f t="shared" si="642"/>
        <v/>
      </c>
    </row>
    <row r="3673" spans="3:38" x14ac:dyDescent="0.25">
      <c r="C3673" s="15"/>
      <c r="D3673" s="16"/>
      <c r="E3673" s="19" t="str">
        <f t="shared" si="632"/>
        <v/>
      </c>
      <c r="F3673" s="16"/>
      <c r="G3673" s="19">
        <f t="shared" si="633"/>
        <v>0</v>
      </c>
      <c r="H3673" s="19"/>
      <c r="I3673" s="16"/>
      <c r="J3673" s="17"/>
      <c r="K3673" s="18"/>
      <c r="L3673" s="18"/>
      <c r="M3673" s="16"/>
      <c r="N3673" s="16"/>
      <c r="O3673" s="16"/>
      <c r="P3673" s="16"/>
      <c r="Q3673" s="16"/>
      <c r="R3673" s="18">
        <f t="shared" si="634"/>
        <v>0</v>
      </c>
      <c r="S3673" s="16"/>
      <c r="T3673" s="16"/>
      <c r="U3673" s="16"/>
      <c r="V3673" s="16"/>
      <c r="W3673" s="16"/>
      <c r="X3673" s="18">
        <f t="shared" si="635"/>
        <v>0</v>
      </c>
      <c r="Y3673" s="18"/>
      <c r="Z3673" s="16"/>
      <c r="AA3673" s="16"/>
      <c r="AB3673" s="16"/>
      <c r="AC3673" s="16"/>
      <c r="AD3673" s="16"/>
      <c r="AE3673" s="18">
        <f t="shared" si="636"/>
        <v>0</v>
      </c>
      <c r="AF3673" s="18"/>
      <c r="AG3673" s="16">
        <f t="shared" si="637"/>
        <v>0</v>
      </c>
      <c r="AH3673" s="16">
        <f t="shared" si="638"/>
        <v>0</v>
      </c>
      <c r="AI3673" s="18">
        <f t="shared" si="639"/>
        <v>0</v>
      </c>
      <c r="AJ3673" s="23" t="str">
        <f t="shared" si="640"/>
        <v/>
      </c>
      <c r="AK3673" s="20" t="str">
        <f t="shared" si="641"/>
        <v/>
      </c>
      <c r="AL3673" s="21" t="str">
        <f t="shared" si="642"/>
        <v/>
      </c>
    </row>
    <row r="3674" spans="3:38" x14ac:dyDescent="0.25">
      <c r="C3674" s="15"/>
      <c r="D3674" s="16"/>
      <c r="E3674" s="19" t="str">
        <f t="shared" si="632"/>
        <v/>
      </c>
      <c r="F3674" s="16"/>
      <c r="G3674" s="19">
        <f t="shared" si="633"/>
        <v>0</v>
      </c>
      <c r="H3674" s="19"/>
      <c r="I3674" s="16"/>
      <c r="J3674" s="17"/>
      <c r="K3674" s="18"/>
      <c r="L3674" s="18"/>
      <c r="M3674" s="16"/>
      <c r="N3674" s="16"/>
      <c r="O3674" s="16"/>
      <c r="P3674" s="16"/>
      <c r="Q3674" s="16"/>
      <c r="R3674" s="18">
        <f t="shared" si="634"/>
        <v>0</v>
      </c>
      <c r="S3674" s="16"/>
      <c r="T3674" s="16"/>
      <c r="U3674" s="16"/>
      <c r="V3674" s="16"/>
      <c r="W3674" s="16"/>
      <c r="X3674" s="18">
        <f t="shared" si="635"/>
        <v>0</v>
      </c>
      <c r="Y3674" s="18"/>
      <c r="Z3674" s="16"/>
      <c r="AA3674" s="16"/>
      <c r="AB3674" s="16"/>
      <c r="AC3674" s="16"/>
      <c r="AD3674" s="16"/>
      <c r="AE3674" s="18">
        <f t="shared" si="636"/>
        <v>0</v>
      </c>
      <c r="AF3674" s="18"/>
      <c r="AG3674" s="16">
        <f t="shared" si="637"/>
        <v>0</v>
      </c>
      <c r="AH3674" s="16">
        <f t="shared" si="638"/>
        <v>0</v>
      </c>
      <c r="AI3674" s="18">
        <f t="shared" si="639"/>
        <v>0</v>
      </c>
      <c r="AJ3674" s="23" t="str">
        <f t="shared" si="640"/>
        <v/>
      </c>
      <c r="AK3674" s="20" t="str">
        <f t="shared" si="641"/>
        <v/>
      </c>
      <c r="AL3674" s="21" t="str">
        <f t="shared" si="642"/>
        <v/>
      </c>
    </row>
    <row r="3675" spans="3:38" x14ac:dyDescent="0.25">
      <c r="C3675" s="15"/>
      <c r="D3675" s="16"/>
      <c r="E3675" s="19" t="str">
        <f t="shared" si="632"/>
        <v/>
      </c>
      <c r="F3675" s="16"/>
      <c r="G3675" s="19">
        <f t="shared" si="633"/>
        <v>0</v>
      </c>
      <c r="H3675" s="19"/>
      <c r="I3675" s="16"/>
      <c r="J3675" s="17"/>
      <c r="K3675" s="18"/>
      <c r="L3675" s="18"/>
      <c r="M3675" s="16"/>
      <c r="N3675" s="16"/>
      <c r="O3675" s="16"/>
      <c r="P3675" s="16"/>
      <c r="Q3675" s="16"/>
      <c r="R3675" s="18">
        <f t="shared" si="634"/>
        <v>0</v>
      </c>
      <c r="S3675" s="16"/>
      <c r="T3675" s="16"/>
      <c r="U3675" s="16"/>
      <c r="V3675" s="16"/>
      <c r="W3675" s="16"/>
      <c r="X3675" s="18">
        <f t="shared" si="635"/>
        <v>0</v>
      </c>
      <c r="Y3675" s="18"/>
      <c r="Z3675" s="16"/>
      <c r="AA3675" s="16"/>
      <c r="AB3675" s="16"/>
      <c r="AC3675" s="16"/>
      <c r="AD3675" s="16"/>
      <c r="AE3675" s="18">
        <f t="shared" si="636"/>
        <v>0</v>
      </c>
      <c r="AF3675" s="18"/>
      <c r="AG3675" s="16">
        <f t="shared" si="637"/>
        <v>0</v>
      </c>
      <c r="AH3675" s="16">
        <f t="shared" si="638"/>
        <v>0</v>
      </c>
      <c r="AI3675" s="18">
        <f t="shared" si="639"/>
        <v>0</v>
      </c>
      <c r="AJ3675" s="23" t="str">
        <f t="shared" si="640"/>
        <v/>
      </c>
      <c r="AK3675" s="20" t="str">
        <f t="shared" si="641"/>
        <v/>
      </c>
      <c r="AL3675" s="21" t="str">
        <f t="shared" si="642"/>
        <v/>
      </c>
    </row>
    <row r="3676" spans="3:38" x14ac:dyDescent="0.25">
      <c r="C3676" s="15"/>
      <c r="D3676" s="16"/>
      <c r="E3676" s="19" t="str">
        <f t="shared" si="632"/>
        <v/>
      </c>
      <c r="F3676" s="16"/>
      <c r="G3676" s="19">
        <f t="shared" si="633"/>
        <v>0</v>
      </c>
      <c r="H3676" s="19"/>
      <c r="I3676" s="16"/>
      <c r="J3676" s="17"/>
      <c r="K3676" s="18"/>
      <c r="L3676" s="18"/>
      <c r="M3676" s="16"/>
      <c r="N3676" s="16"/>
      <c r="O3676" s="16"/>
      <c r="P3676" s="16"/>
      <c r="Q3676" s="16"/>
      <c r="R3676" s="18">
        <f t="shared" si="634"/>
        <v>0</v>
      </c>
      <c r="S3676" s="16"/>
      <c r="T3676" s="16"/>
      <c r="U3676" s="16"/>
      <c r="V3676" s="16"/>
      <c r="W3676" s="16"/>
      <c r="X3676" s="18">
        <f t="shared" si="635"/>
        <v>0</v>
      </c>
      <c r="Y3676" s="18"/>
      <c r="Z3676" s="16"/>
      <c r="AA3676" s="16"/>
      <c r="AB3676" s="16"/>
      <c r="AC3676" s="16"/>
      <c r="AD3676" s="16"/>
      <c r="AE3676" s="18">
        <f t="shared" si="636"/>
        <v>0</v>
      </c>
      <c r="AF3676" s="18"/>
      <c r="AG3676" s="16">
        <f t="shared" si="637"/>
        <v>0</v>
      </c>
      <c r="AH3676" s="16">
        <f t="shared" si="638"/>
        <v>0</v>
      </c>
      <c r="AI3676" s="18">
        <f t="shared" si="639"/>
        <v>0</v>
      </c>
      <c r="AJ3676" s="23" t="str">
        <f t="shared" si="640"/>
        <v/>
      </c>
      <c r="AK3676" s="20" t="str">
        <f t="shared" si="641"/>
        <v/>
      </c>
      <c r="AL3676" s="21" t="str">
        <f t="shared" si="642"/>
        <v/>
      </c>
    </row>
    <row r="3677" spans="3:38" x14ac:dyDescent="0.25">
      <c r="C3677" s="15"/>
      <c r="D3677" s="16"/>
      <c r="E3677" s="19" t="str">
        <f t="shared" si="632"/>
        <v/>
      </c>
      <c r="F3677" s="16"/>
      <c r="G3677" s="19">
        <f t="shared" si="633"/>
        <v>0</v>
      </c>
      <c r="H3677" s="19"/>
      <c r="I3677" s="16"/>
      <c r="J3677" s="17"/>
      <c r="K3677" s="18"/>
      <c r="L3677" s="18"/>
      <c r="M3677" s="16"/>
      <c r="N3677" s="16"/>
      <c r="O3677" s="16"/>
      <c r="P3677" s="16"/>
      <c r="Q3677" s="16"/>
      <c r="R3677" s="18">
        <f t="shared" si="634"/>
        <v>0</v>
      </c>
      <c r="S3677" s="16"/>
      <c r="T3677" s="16"/>
      <c r="U3677" s="16"/>
      <c r="V3677" s="16"/>
      <c r="W3677" s="16"/>
      <c r="X3677" s="18">
        <f t="shared" si="635"/>
        <v>0</v>
      </c>
      <c r="Y3677" s="18"/>
      <c r="Z3677" s="16"/>
      <c r="AA3677" s="16"/>
      <c r="AB3677" s="16"/>
      <c r="AC3677" s="16"/>
      <c r="AD3677" s="16"/>
      <c r="AE3677" s="18">
        <f t="shared" si="636"/>
        <v>0</v>
      </c>
      <c r="AF3677" s="18"/>
      <c r="AG3677" s="16">
        <f t="shared" si="637"/>
        <v>0</v>
      </c>
      <c r="AH3677" s="16">
        <f t="shared" si="638"/>
        <v>0</v>
      </c>
      <c r="AI3677" s="18">
        <f t="shared" si="639"/>
        <v>0</v>
      </c>
      <c r="AJ3677" s="23" t="str">
        <f t="shared" si="640"/>
        <v/>
      </c>
      <c r="AK3677" s="20" t="str">
        <f t="shared" si="641"/>
        <v/>
      </c>
      <c r="AL3677" s="21" t="str">
        <f t="shared" si="642"/>
        <v/>
      </c>
    </row>
    <row r="3678" spans="3:38" x14ac:dyDescent="0.25">
      <c r="C3678" s="15"/>
      <c r="D3678" s="16"/>
      <c r="E3678" s="19" t="str">
        <f t="shared" si="632"/>
        <v/>
      </c>
      <c r="F3678" s="16"/>
      <c r="G3678" s="19">
        <f t="shared" si="633"/>
        <v>0</v>
      </c>
      <c r="H3678" s="19"/>
      <c r="I3678" s="16"/>
      <c r="J3678" s="17"/>
      <c r="K3678" s="18"/>
      <c r="L3678" s="18"/>
      <c r="M3678" s="16"/>
      <c r="N3678" s="16"/>
      <c r="O3678" s="16"/>
      <c r="P3678" s="16"/>
      <c r="Q3678" s="16"/>
      <c r="R3678" s="18">
        <f t="shared" si="634"/>
        <v>0</v>
      </c>
      <c r="S3678" s="16"/>
      <c r="T3678" s="16"/>
      <c r="U3678" s="16"/>
      <c r="V3678" s="16"/>
      <c r="W3678" s="16"/>
      <c r="X3678" s="18">
        <f t="shared" si="635"/>
        <v>0</v>
      </c>
      <c r="Y3678" s="18"/>
      <c r="Z3678" s="16"/>
      <c r="AA3678" s="16"/>
      <c r="AB3678" s="16"/>
      <c r="AC3678" s="16"/>
      <c r="AD3678" s="16"/>
      <c r="AE3678" s="18">
        <f t="shared" si="636"/>
        <v>0</v>
      </c>
      <c r="AF3678" s="18"/>
      <c r="AG3678" s="16">
        <f t="shared" si="637"/>
        <v>0</v>
      </c>
      <c r="AH3678" s="16">
        <f t="shared" si="638"/>
        <v>0</v>
      </c>
      <c r="AI3678" s="18">
        <f t="shared" si="639"/>
        <v>0</v>
      </c>
      <c r="AJ3678" s="23" t="str">
        <f t="shared" si="640"/>
        <v/>
      </c>
      <c r="AK3678" s="20" t="str">
        <f t="shared" si="641"/>
        <v/>
      </c>
      <c r="AL3678" s="21" t="str">
        <f t="shared" si="642"/>
        <v/>
      </c>
    </row>
    <row r="3679" spans="3:38" x14ac:dyDescent="0.25">
      <c r="C3679" s="15"/>
      <c r="D3679" s="16"/>
      <c r="E3679" s="19" t="str">
        <f t="shared" si="632"/>
        <v/>
      </c>
      <c r="F3679" s="16"/>
      <c r="G3679" s="19">
        <f t="shared" si="633"/>
        <v>0</v>
      </c>
      <c r="H3679" s="19"/>
      <c r="I3679" s="16"/>
      <c r="J3679" s="17"/>
      <c r="K3679" s="18"/>
      <c r="L3679" s="18"/>
      <c r="M3679" s="16"/>
      <c r="N3679" s="16"/>
      <c r="O3679" s="16"/>
      <c r="P3679" s="16"/>
      <c r="Q3679" s="16"/>
      <c r="R3679" s="18">
        <f t="shared" si="634"/>
        <v>0</v>
      </c>
      <c r="S3679" s="16"/>
      <c r="T3679" s="16"/>
      <c r="U3679" s="16"/>
      <c r="V3679" s="16"/>
      <c r="W3679" s="16"/>
      <c r="X3679" s="18">
        <f t="shared" si="635"/>
        <v>0</v>
      </c>
      <c r="Y3679" s="18"/>
      <c r="Z3679" s="16"/>
      <c r="AA3679" s="16"/>
      <c r="AB3679" s="16"/>
      <c r="AC3679" s="16"/>
      <c r="AD3679" s="16"/>
      <c r="AE3679" s="18">
        <f t="shared" si="636"/>
        <v>0</v>
      </c>
      <c r="AF3679" s="18"/>
      <c r="AG3679" s="16">
        <f t="shared" si="637"/>
        <v>0</v>
      </c>
      <c r="AH3679" s="16">
        <f t="shared" si="638"/>
        <v>0</v>
      </c>
      <c r="AI3679" s="18">
        <f t="shared" si="639"/>
        <v>0</v>
      </c>
      <c r="AJ3679" s="23" t="str">
        <f t="shared" si="640"/>
        <v/>
      </c>
      <c r="AK3679" s="20" t="str">
        <f t="shared" si="641"/>
        <v/>
      </c>
      <c r="AL3679" s="21" t="str">
        <f t="shared" si="642"/>
        <v/>
      </c>
    </row>
    <row r="3680" spans="3:38" x14ac:dyDescent="0.25">
      <c r="C3680" s="15"/>
      <c r="D3680" s="16"/>
      <c r="E3680" s="19" t="str">
        <f t="shared" si="632"/>
        <v/>
      </c>
      <c r="F3680" s="16"/>
      <c r="G3680" s="19">
        <f t="shared" si="633"/>
        <v>0</v>
      </c>
      <c r="H3680" s="19"/>
      <c r="I3680" s="16"/>
      <c r="J3680" s="17"/>
      <c r="K3680" s="18"/>
      <c r="L3680" s="18"/>
      <c r="M3680" s="16"/>
      <c r="N3680" s="16"/>
      <c r="O3680" s="16"/>
      <c r="P3680" s="16"/>
      <c r="Q3680" s="16"/>
      <c r="R3680" s="18">
        <f t="shared" si="634"/>
        <v>0</v>
      </c>
      <c r="S3680" s="16"/>
      <c r="T3680" s="16"/>
      <c r="U3680" s="16"/>
      <c r="V3680" s="16"/>
      <c r="W3680" s="16"/>
      <c r="X3680" s="18">
        <f t="shared" si="635"/>
        <v>0</v>
      </c>
      <c r="Y3680" s="18"/>
      <c r="Z3680" s="16"/>
      <c r="AA3680" s="16"/>
      <c r="AB3680" s="16"/>
      <c r="AC3680" s="16"/>
      <c r="AD3680" s="16"/>
      <c r="AE3680" s="18">
        <f t="shared" si="636"/>
        <v>0</v>
      </c>
      <c r="AF3680" s="18"/>
      <c r="AG3680" s="16">
        <f t="shared" si="637"/>
        <v>0</v>
      </c>
      <c r="AH3680" s="16">
        <f t="shared" si="638"/>
        <v>0</v>
      </c>
      <c r="AI3680" s="18">
        <f t="shared" si="639"/>
        <v>0</v>
      </c>
      <c r="AJ3680" s="23" t="str">
        <f t="shared" si="640"/>
        <v/>
      </c>
      <c r="AK3680" s="20" t="str">
        <f t="shared" si="641"/>
        <v/>
      </c>
      <c r="AL3680" s="21" t="str">
        <f t="shared" si="642"/>
        <v/>
      </c>
    </row>
    <row r="3681" spans="3:38" x14ac:dyDescent="0.25">
      <c r="C3681" s="15"/>
      <c r="D3681" s="16"/>
      <c r="E3681" s="19" t="str">
        <f t="shared" si="632"/>
        <v/>
      </c>
      <c r="F3681" s="16"/>
      <c r="G3681" s="19">
        <f t="shared" si="633"/>
        <v>0</v>
      </c>
      <c r="H3681" s="19"/>
      <c r="I3681" s="16"/>
      <c r="J3681" s="17"/>
      <c r="K3681" s="18"/>
      <c r="L3681" s="18"/>
      <c r="M3681" s="16"/>
      <c r="N3681" s="16"/>
      <c r="O3681" s="16"/>
      <c r="P3681" s="16"/>
      <c r="Q3681" s="16"/>
      <c r="R3681" s="18">
        <f t="shared" si="634"/>
        <v>0</v>
      </c>
      <c r="S3681" s="16"/>
      <c r="T3681" s="16"/>
      <c r="U3681" s="16"/>
      <c r="V3681" s="16"/>
      <c r="W3681" s="16"/>
      <c r="X3681" s="18">
        <f t="shared" si="635"/>
        <v>0</v>
      </c>
      <c r="Y3681" s="18"/>
      <c r="Z3681" s="16"/>
      <c r="AA3681" s="16"/>
      <c r="AB3681" s="16"/>
      <c r="AC3681" s="16"/>
      <c r="AD3681" s="16"/>
      <c r="AE3681" s="18">
        <f t="shared" si="636"/>
        <v>0</v>
      </c>
      <c r="AF3681" s="18"/>
      <c r="AG3681" s="16">
        <f t="shared" si="637"/>
        <v>0</v>
      </c>
      <c r="AH3681" s="16">
        <f t="shared" si="638"/>
        <v>0</v>
      </c>
      <c r="AI3681" s="18">
        <f t="shared" si="639"/>
        <v>0</v>
      </c>
      <c r="AJ3681" s="23" t="str">
        <f t="shared" si="640"/>
        <v/>
      </c>
      <c r="AK3681" s="20" t="str">
        <f t="shared" si="641"/>
        <v/>
      </c>
      <c r="AL3681" s="21" t="str">
        <f t="shared" si="642"/>
        <v/>
      </c>
    </row>
    <row r="3682" spans="3:38" x14ac:dyDescent="0.25">
      <c r="C3682" s="15"/>
      <c r="D3682" s="16"/>
      <c r="E3682" s="19" t="str">
        <f t="shared" si="632"/>
        <v/>
      </c>
      <c r="F3682" s="16"/>
      <c r="G3682" s="19">
        <f t="shared" si="633"/>
        <v>0</v>
      </c>
      <c r="H3682" s="19"/>
      <c r="I3682" s="16"/>
      <c r="J3682" s="17"/>
      <c r="K3682" s="18"/>
      <c r="L3682" s="18"/>
      <c r="M3682" s="16"/>
      <c r="N3682" s="16"/>
      <c r="O3682" s="16"/>
      <c r="P3682" s="16"/>
      <c r="Q3682" s="16"/>
      <c r="R3682" s="18">
        <f t="shared" si="634"/>
        <v>0</v>
      </c>
      <c r="S3682" s="16"/>
      <c r="T3682" s="16"/>
      <c r="U3682" s="16"/>
      <c r="V3682" s="16"/>
      <c r="W3682" s="16"/>
      <c r="X3682" s="18">
        <f t="shared" si="635"/>
        <v>0</v>
      </c>
      <c r="Y3682" s="18"/>
      <c r="Z3682" s="16"/>
      <c r="AA3682" s="16"/>
      <c r="AB3682" s="16"/>
      <c r="AC3682" s="16"/>
      <c r="AD3682" s="16"/>
      <c r="AE3682" s="18">
        <f t="shared" si="636"/>
        <v>0</v>
      </c>
      <c r="AF3682" s="18"/>
      <c r="AG3682" s="16">
        <f t="shared" si="637"/>
        <v>0</v>
      </c>
      <c r="AH3682" s="16">
        <f t="shared" si="638"/>
        <v>0</v>
      </c>
      <c r="AI3682" s="18">
        <f t="shared" si="639"/>
        <v>0</v>
      </c>
      <c r="AJ3682" s="23" t="str">
        <f t="shared" si="640"/>
        <v/>
      </c>
      <c r="AK3682" s="20" t="str">
        <f t="shared" si="641"/>
        <v/>
      </c>
      <c r="AL3682" s="21" t="str">
        <f t="shared" si="642"/>
        <v/>
      </c>
    </row>
    <row r="3683" spans="3:38" x14ac:dyDescent="0.25">
      <c r="C3683" s="15"/>
      <c r="D3683" s="16"/>
      <c r="E3683" s="19" t="str">
        <f t="shared" si="632"/>
        <v/>
      </c>
      <c r="F3683" s="16"/>
      <c r="G3683" s="19">
        <f t="shared" si="633"/>
        <v>0</v>
      </c>
      <c r="H3683" s="19"/>
      <c r="I3683" s="16"/>
      <c r="J3683" s="17"/>
      <c r="K3683" s="18"/>
      <c r="L3683" s="18"/>
      <c r="M3683" s="16"/>
      <c r="N3683" s="16"/>
      <c r="O3683" s="16"/>
      <c r="P3683" s="16"/>
      <c r="Q3683" s="16"/>
      <c r="R3683" s="18">
        <f t="shared" si="634"/>
        <v>0</v>
      </c>
      <c r="S3683" s="16"/>
      <c r="T3683" s="16"/>
      <c r="U3683" s="16"/>
      <c r="V3683" s="16"/>
      <c r="W3683" s="16"/>
      <c r="X3683" s="18">
        <f t="shared" si="635"/>
        <v>0</v>
      </c>
      <c r="Y3683" s="18"/>
      <c r="Z3683" s="16"/>
      <c r="AA3683" s="16"/>
      <c r="AB3683" s="16"/>
      <c r="AC3683" s="16"/>
      <c r="AD3683" s="16"/>
      <c r="AE3683" s="18">
        <f t="shared" si="636"/>
        <v>0</v>
      </c>
      <c r="AF3683" s="18"/>
      <c r="AG3683" s="16">
        <f t="shared" si="637"/>
        <v>0</v>
      </c>
      <c r="AH3683" s="16">
        <f t="shared" si="638"/>
        <v>0</v>
      </c>
      <c r="AI3683" s="18">
        <f t="shared" si="639"/>
        <v>0</v>
      </c>
      <c r="AJ3683" s="23" t="str">
        <f t="shared" si="640"/>
        <v/>
      </c>
      <c r="AK3683" s="20" t="str">
        <f t="shared" si="641"/>
        <v/>
      </c>
      <c r="AL3683" s="21" t="str">
        <f t="shared" si="642"/>
        <v/>
      </c>
    </row>
    <row r="3684" spans="3:38" x14ac:dyDescent="0.25">
      <c r="C3684" s="15"/>
      <c r="D3684" s="16"/>
      <c r="E3684" s="19" t="str">
        <f t="shared" si="632"/>
        <v/>
      </c>
      <c r="F3684" s="16"/>
      <c r="G3684" s="19">
        <f t="shared" si="633"/>
        <v>0</v>
      </c>
      <c r="H3684" s="19"/>
      <c r="I3684" s="16"/>
      <c r="J3684" s="17"/>
      <c r="K3684" s="18"/>
      <c r="L3684" s="18"/>
      <c r="M3684" s="16"/>
      <c r="N3684" s="16"/>
      <c r="O3684" s="16"/>
      <c r="P3684" s="16"/>
      <c r="Q3684" s="16"/>
      <c r="R3684" s="18">
        <f t="shared" si="634"/>
        <v>0</v>
      </c>
      <c r="S3684" s="16"/>
      <c r="T3684" s="16"/>
      <c r="U3684" s="16"/>
      <c r="V3684" s="16"/>
      <c r="W3684" s="16"/>
      <c r="X3684" s="18">
        <f t="shared" si="635"/>
        <v>0</v>
      </c>
      <c r="Y3684" s="18"/>
      <c r="Z3684" s="16"/>
      <c r="AA3684" s="16"/>
      <c r="AB3684" s="16"/>
      <c r="AC3684" s="16"/>
      <c r="AD3684" s="16"/>
      <c r="AE3684" s="18">
        <f t="shared" si="636"/>
        <v>0</v>
      </c>
      <c r="AF3684" s="18"/>
      <c r="AG3684" s="16">
        <f t="shared" si="637"/>
        <v>0</v>
      </c>
      <c r="AH3684" s="16">
        <f t="shared" si="638"/>
        <v>0</v>
      </c>
      <c r="AI3684" s="18">
        <f t="shared" si="639"/>
        <v>0</v>
      </c>
      <c r="AJ3684" s="23" t="str">
        <f t="shared" si="640"/>
        <v/>
      </c>
      <c r="AK3684" s="20" t="str">
        <f t="shared" si="641"/>
        <v/>
      </c>
      <c r="AL3684" s="21" t="str">
        <f t="shared" si="642"/>
        <v/>
      </c>
    </row>
    <row r="3685" spans="3:38" x14ac:dyDescent="0.25">
      <c r="C3685" s="15"/>
      <c r="D3685" s="16"/>
      <c r="E3685" s="19" t="str">
        <f t="shared" si="632"/>
        <v/>
      </c>
      <c r="F3685" s="16"/>
      <c r="G3685" s="19">
        <f t="shared" si="633"/>
        <v>0</v>
      </c>
      <c r="H3685" s="19"/>
      <c r="I3685" s="16"/>
      <c r="J3685" s="17"/>
      <c r="K3685" s="18"/>
      <c r="L3685" s="18"/>
      <c r="M3685" s="16"/>
      <c r="N3685" s="16"/>
      <c r="O3685" s="16"/>
      <c r="P3685" s="16"/>
      <c r="Q3685" s="16"/>
      <c r="R3685" s="18">
        <f t="shared" si="634"/>
        <v>0</v>
      </c>
      <c r="S3685" s="16"/>
      <c r="T3685" s="16"/>
      <c r="U3685" s="16"/>
      <c r="V3685" s="16"/>
      <c r="W3685" s="16"/>
      <c r="X3685" s="18">
        <f t="shared" si="635"/>
        <v>0</v>
      </c>
      <c r="Y3685" s="18"/>
      <c r="Z3685" s="16"/>
      <c r="AA3685" s="16"/>
      <c r="AB3685" s="16"/>
      <c r="AC3685" s="16"/>
      <c r="AD3685" s="16"/>
      <c r="AE3685" s="18">
        <f t="shared" si="636"/>
        <v>0</v>
      </c>
      <c r="AF3685" s="18"/>
      <c r="AG3685" s="16">
        <f t="shared" si="637"/>
        <v>0</v>
      </c>
      <c r="AH3685" s="16">
        <f t="shared" si="638"/>
        <v>0</v>
      </c>
      <c r="AI3685" s="18">
        <f t="shared" si="639"/>
        <v>0</v>
      </c>
      <c r="AJ3685" s="23" t="str">
        <f t="shared" si="640"/>
        <v/>
      </c>
      <c r="AK3685" s="20" t="str">
        <f t="shared" si="641"/>
        <v/>
      </c>
      <c r="AL3685" s="21" t="str">
        <f t="shared" si="642"/>
        <v/>
      </c>
    </row>
    <row r="3686" spans="3:38" x14ac:dyDescent="0.25">
      <c r="C3686" s="15"/>
      <c r="D3686" s="16"/>
      <c r="E3686" s="19" t="str">
        <f t="shared" si="632"/>
        <v/>
      </c>
      <c r="F3686" s="16"/>
      <c r="G3686" s="19">
        <f t="shared" si="633"/>
        <v>0</v>
      </c>
      <c r="H3686" s="19"/>
      <c r="I3686" s="16"/>
      <c r="J3686" s="17"/>
      <c r="K3686" s="18"/>
      <c r="L3686" s="18"/>
      <c r="M3686" s="16"/>
      <c r="N3686" s="16"/>
      <c r="O3686" s="16"/>
      <c r="P3686" s="16"/>
      <c r="Q3686" s="16"/>
      <c r="R3686" s="18">
        <f t="shared" si="634"/>
        <v>0</v>
      </c>
      <c r="S3686" s="16"/>
      <c r="T3686" s="16"/>
      <c r="U3686" s="16"/>
      <c r="V3686" s="16"/>
      <c r="W3686" s="16"/>
      <c r="X3686" s="18">
        <f t="shared" si="635"/>
        <v>0</v>
      </c>
      <c r="Y3686" s="18"/>
      <c r="Z3686" s="16"/>
      <c r="AA3686" s="16"/>
      <c r="AB3686" s="16"/>
      <c r="AC3686" s="16"/>
      <c r="AD3686" s="16"/>
      <c r="AE3686" s="18">
        <f t="shared" si="636"/>
        <v>0</v>
      </c>
      <c r="AF3686" s="18"/>
      <c r="AG3686" s="16">
        <f t="shared" si="637"/>
        <v>0</v>
      </c>
      <c r="AH3686" s="16">
        <f t="shared" si="638"/>
        <v>0</v>
      </c>
      <c r="AI3686" s="18">
        <f t="shared" si="639"/>
        <v>0</v>
      </c>
      <c r="AJ3686" s="23" t="str">
        <f t="shared" si="640"/>
        <v/>
      </c>
      <c r="AK3686" s="20" t="str">
        <f t="shared" si="641"/>
        <v/>
      </c>
      <c r="AL3686" s="21" t="str">
        <f t="shared" si="642"/>
        <v/>
      </c>
    </row>
    <row r="3687" spans="3:38" x14ac:dyDescent="0.25">
      <c r="C3687" s="15"/>
      <c r="D3687" s="16"/>
      <c r="E3687" s="19" t="str">
        <f t="shared" si="632"/>
        <v/>
      </c>
      <c r="F3687" s="16"/>
      <c r="G3687" s="19">
        <f t="shared" si="633"/>
        <v>0</v>
      </c>
      <c r="H3687" s="19"/>
      <c r="I3687" s="16"/>
      <c r="J3687" s="17"/>
      <c r="K3687" s="18"/>
      <c r="L3687" s="18"/>
      <c r="M3687" s="16"/>
      <c r="N3687" s="16"/>
      <c r="O3687" s="16"/>
      <c r="P3687" s="16"/>
      <c r="Q3687" s="16"/>
      <c r="R3687" s="18">
        <f t="shared" si="634"/>
        <v>0</v>
      </c>
      <c r="S3687" s="16"/>
      <c r="T3687" s="16"/>
      <c r="U3687" s="16"/>
      <c r="V3687" s="16"/>
      <c r="W3687" s="16"/>
      <c r="X3687" s="18">
        <f t="shared" si="635"/>
        <v>0</v>
      </c>
      <c r="Y3687" s="18"/>
      <c r="Z3687" s="16"/>
      <c r="AA3687" s="16"/>
      <c r="AB3687" s="16"/>
      <c r="AC3687" s="16"/>
      <c r="AD3687" s="16"/>
      <c r="AE3687" s="18">
        <f t="shared" si="636"/>
        <v>0</v>
      </c>
      <c r="AF3687" s="18"/>
      <c r="AG3687" s="16">
        <f t="shared" si="637"/>
        <v>0</v>
      </c>
      <c r="AH3687" s="16">
        <f t="shared" si="638"/>
        <v>0</v>
      </c>
      <c r="AI3687" s="18">
        <f t="shared" si="639"/>
        <v>0</v>
      </c>
      <c r="AJ3687" s="23" t="str">
        <f t="shared" si="640"/>
        <v/>
      </c>
      <c r="AK3687" s="20" t="str">
        <f t="shared" si="641"/>
        <v/>
      </c>
      <c r="AL3687" s="21" t="str">
        <f t="shared" si="642"/>
        <v/>
      </c>
    </row>
    <row r="3688" spans="3:38" x14ac:dyDescent="0.25">
      <c r="C3688" s="15"/>
      <c r="D3688" s="16"/>
      <c r="E3688" s="19" t="str">
        <f t="shared" si="632"/>
        <v/>
      </c>
      <c r="F3688" s="16"/>
      <c r="G3688" s="19">
        <f t="shared" si="633"/>
        <v>0</v>
      </c>
      <c r="H3688" s="19"/>
      <c r="I3688" s="16"/>
      <c r="J3688" s="17"/>
      <c r="K3688" s="18"/>
      <c r="L3688" s="18"/>
      <c r="M3688" s="16"/>
      <c r="N3688" s="16"/>
      <c r="O3688" s="16"/>
      <c r="P3688" s="16"/>
      <c r="Q3688" s="16"/>
      <c r="R3688" s="18">
        <f t="shared" si="634"/>
        <v>0</v>
      </c>
      <c r="S3688" s="16"/>
      <c r="T3688" s="16"/>
      <c r="U3688" s="16"/>
      <c r="V3688" s="16"/>
      <c r="W3688" s="16"/>
      <c r="X3688" s="18">
        <f t="shared" si="635"/>
        <v>0</v>
      </c>
      <c r="Y3688" s="18"/>
      <c r="Z3688" s="16"/>
      <c r="AA3688" s="16"/>
      <c r="AB3688" s="16"/>
      <c r="AC3688" s="16"/>
      <c r="AD3688" s="16"/>
      <c r="AE3688" s="18">
        <f t="shared" si="636"/>
        <v>0</v>
      </c>
      <c r="AF3688" s="18"/>
      <c r="AG3688" s="16">
        <f t="shared" si="637"/>
        <v>0</v>
      </c>
      <c r="AH3688" s="16">
        <f t="shared" si="638"/>
        <v>0</v>
      </c>
      <c r="AI3688" s="18">
        <f t="shared" si="639"/>
        <v>0</v>
      </c>
      <c r="AJ3688" s="23" t="str">
        <f t="shared" si="640"/>
        <v/>
      </c>
      <c r="AK3688" s="20" t="str">
        <f t="shared" si="641"/>
        <v/>
      </c>
      <c r="AL3688" s="21" t="str">
        <f t="shared" si="642"/>
        <v/>
      </c>
    </row>
    <row r="3689" spans="3:38" x14ac:dyDescent="0.25">
      <c r="C3689" s="15"/>
      <c r="D3689" s="16"/>
      <c r="E3689" s="19" t="str">
        <f t="shared" si="632"/>
        <v/>
      </c>
      <c r="F3689" s="16"/>
      <c r="G3689" s="19">
        <f t="shared" si="633"/>
        <v>0</v>
      </c>
      <c r="H3689" s="19"/>
      <c r="I3689" s="16"/>
      <c r="J3689" s="17"/>
      <c r="K3689" s="18"/>
      <c r="L3689" s="18"/>
      <c r="M3689" s="16"/>
      <c r="N3689" s="16"/>
      <c r="O3689" s="16"/>
      <c r="P3689" s="16"/>
      <c r="Q3689" s="16"/>
      <c r="R3689" s="18">
        <f t="shared" si="634"/>
        <v>0</v>
      </c>
      <c r="S3689" s="16"/>
      <c r="T3689" s="16"/>
      <c r="U3689" s="16"/>
      <c r="V3689" s="16"/>
      <c r="W3689" s="16"/>
      <c r="X3689" s="18">
        <f t="shared" si="635"/>
        <v>0</v>
      </c>
      <c r="Y3689" s="18"/>
      <c r="Z3689" s="16"/>
      <c r="AA3689" s="16"/>
      <c r="AB3689" s="16"/>
      <c r="AC3689" s="16"/>
      <c r="AD3689" s="16"/>
      <c r="AE3689" s="18">
        <f t="shared" si="636"/>
        <v>0</v>
      </c>
      <c r="AF3689" s="18"/>
      <c r="AG3689" s="16">
        <f t="shared" si="637"/>
        <v>0</v>
      </c>
      <c r="AH3689" s="16">
        <f t="shared" si="638"/>
        <v>0</v>
      </c>
      <c r="AI3689" s="18">
        <f t="shared" si="639"/>
        <v>0</v>
      </c>
      <c r="AJ3689" s="23" t="str">
        <f t="shared" si="640"/>
        <v/>
      </c>
      <c r="AK3689" s="20" t="str">
        <f t="shared" si="641"/>
        <v/>
      </c>
      <c r="AL3689" s="21" t="str">
        <f t="shared" si="642"/>
        <v/>
      </c>
    </row>
    <row r="3690" spans="3:38" x14ac:dyDescent="0.25">
      <c r="C3690" s="15"/>
      <c r="D3690" s="16"/>
      <c r="E3690" s="19" t="str">
        <f t="shared" si="632"/>
        <v/>
      </c>
      <c r="F3690" s="16"/>
      <c r="G3690" s="19">
        <f t="shared" si="633"/>
        <v>0</v>
      </c>
      <c r="H3690" s="19"/>
      <c r="I3690" s="16"/>
      <c r="J3690" s="17"/>
      <c r="K3690" s="18"/>
      <c r="L3690" s="18"/>
      <c r="M3690" s="16"/>
      <c r="N3690" s="16"/>
      <c r="O3690" s="16"/>
      <c r="P3690" s="16"/>
      <c r="Q3690" s="16"/>
      <c r="R3690" s="18">
        <f t="shared" si="634"/>
        <v>0</v>
      </c>
      <c r="S3690" s="16"/>
      <c r="T3690" s="16"/>
      <c r="U3690" s="16"/>
      <c r="V3690" s="16"/>
      <c r="W3690" s="16"/>
      <c r="X3690" s="18">
        <f t="shared" si="635"/>
        <v>0</v>
      </c>
      <c r="Y3690" s="18"/>
      <c r="Z3690" s="16"/>
      <c r="AA3690" s="16"/>
      <c r="AB3690" s="16"/>
      <c r="AC3690" s="16"/>
      <c r="AD3690" s="16"/>
      <c r="AE3690" s="18">
        <f t="shared" si="636"/>
        <v>0</v>
      </c>
      <c r="AF3690" s="18"/>
      <c r="AG3690" s="16">
        <f t="shared" si="637"/>
        <v>0</v>
      </c>
      <c r="AH3690" s="16">
        <f t="shared" si="638"/>
        <v>0</v>
      </c>
      <c r="AI3690" s="18">
        <f t="shared" si="639"/>
        <v>0</v>
      </c>
      <c r="AJ3690" s="23" t="str">
        <f t="shared" si="640"/>
        <v/>
      </c>
      <c r="AK3690" s="20" t="str">
        <f t="shared" si="641"/>
        <v/>
      </c>
      <c r="AL3690" s="21" t="str">
        <f t="shared" si="642"/>
        <v/>
      </c>
    </row>
    <row r="3691" spans="3:38" x14ac:dyDescent="0.25">
      <c r="C3691" s="15"/>
      <c r="D3691" s="16"/>
      <c r="E3691" s="19" t="str">
        <f t="shared" si="632"/>
        <v/>
      </c>
      <c r="F3691" s="16"/>
      <c r="G3691" s="19">
        <f t="shared" si="633"/>
        <v>0</v>
      </c>
      <c r="H3691" s="19"/>
      <c r="I3691" s="16"/>
      <c r="J3691" s="17"/>
      <c r="K3691" s="18"/>
      <c r="L3691" s="18"/>
      <c r="M3691" s="16"/>
      <c r="N3691" s="16"/>
      <c r="O3691" s="16"/>
      <c r="P3691" s="16"/>
      <c r="Q3691" s="16"/>
      <c r="R3691" s="18">
        <f t="shared" si="634"/>
        <v>0</v>
      </c>
      <c r="S3691" s="16"/>
      <c r="T3691" s="16"/>
      <c r="U3691" s="16"/>
      <c r="V3691" s="16"/>
      <c r="W3691" s="16"/>
      <c r="X3691" s="18">
        <f t="shared" si="635"/>
        <v>0</v>
      </c>
      <c r="Y3691" s="18"/>
      <c r="Z3691" s="16"/>
      <c r="AA3691" s="16"/>
      <c r="AB3691" s="16"/>
      <c r="AC3691" s="16"/>
      <c r="AD3691" s="16"/>
      <c r="AE3691" s="18">
        <f t="shared" si="636"/>
        <v>0</v>
      </c>
      <c r="AF3691" s="18"/>
      <c r="AG3691" s="16">
        <f t="shared" si="637"/>
        <v>0</v>
      </c>
      <c r="AH3691" s="16">
        <f t="shared" si="638"/>
        <v>0</v>
      </c>
      <c r="AI3691" s="18">
        <f t="shared" si="639"/>
        <v>0</v>
      </c>
      <c r="AJ3691" s="23" t="str">
        <f t="shared" si="640"/>
        <v/>
      </c>
      <c r="AK3691" s="20" t="str">
        <f t="shared" si="641"/>
        <v/>
      </c>
      <c r="AL3691" s="21" t="str">
        <f t="shared" si="642"/>
        <v/>
      </c>
    </row>
    <row r="3692" spans="3:38" x14ac:dyDescent="0.25">
      <c r="C3692" s="15"/>
      <c r="D3692" s="16"/>
      <c r="E3692" s="19" t="str">
        <f t="shared" si="632"/>
        <v/>
      </c>
      <c r="F3692" s="16"/>
      <c r="G3692" s="19">
        <f t="shared" si="633"/>
        <v>0</v>
      </c>
      <c r="H3692" s="19"/>
      <c r="I3692" s="16"/>
      <c r="J3692" s="17"/>
      <c r="K3692" s="18"/>
      <c r="L3692" s="18"/>
      <c r="M3692" s="16"/>
      <c r="N3692" s="16"/>
      <c r="O3692" s="16"/>
      <c r="P3692" s="16"/>
      <c r="Q3692" s="16"/>
      <c r="R3692" s="18">
        <f t="shared" si="634"/>
        <v>0</v>
      </c>
      <c r="S3692" s="16"/>
      <c r="T3692" s="16"/>
      <c r="U3692" s="16"/>
      <c r="V3692" s="16"/>
      <c r="W3692" s="16"/>
      <c r="X3692" s="18">
        <f t="shared" si="635"/>
        <v>0</v>
      </c>
      <c r="Y3692" s="18"/>
      <c r="Z3692" s="16"/>
      <c r="AA3692" s="16"/>
      <c r="AB3692" s="16"/>
      <c r="AC3692" s="16"/>
      <c r="AD3692" s="16"/>
      <c r="AE3692" s="18">
        <f t="shared" si="636"/>
        <v>0</v>
      </c>
      <c r="AF3692" s="18"/>
      <c r="AG3692" s="16">
        <f t="shared" si="637"/>
        <v>0</v>
      </c>
      <c r="AH3692" s="16">
        <f t="shared" si="638"/>
        <v>0</v>
      </c>
      <c r="AI3692" s="18">
        <f t="shared" si="639"/>
        <v>0</v>
      </c>
      <c r="AJ3692" s="23" t="str">
        <f t="shared" si="640"/>
        <v/>
      </c>
      <c r="AK3692" s="20" t="str">
        <f t="shared" si="641"/>
        <v/>
      </c>
      <c r="AL3692" s="21" t="str">
        <f t="shared" si="642"/>
        <v/>
      </c>
    </row>
    <row r="3693" spans="3:38" x14ac:dyDescent="0.25">
      <c r="C3693" s="15"/>
      <c r="D3693" s="16"/>
      <c r="E3693" s="19" t="str">
        <f t="shared" si="632"/>
        <v/>
      </c>
      <c r="F3693" s="16"/>
      <c r="G3693" s="19">
        <f t="shared" si="633"/>
        <v>0</v>
      </c>
      <c r="H3693" s="19"/>
      <c r="I3693" s="16"/>
      <c r="J3693" s="17"/>
      <c r="K3693" s="18"/>
      <c r="L3693" s="18"/>
      <c r="M3693" s="16"/>
      <c r="N3693" s="16"/>
      <c r="O3693" s="16"/>
      <c r="P3693" s="16"/>
      <c r="Q3693" s="16"/>
      <c r="R3693" s="18">
        <f t="shared" si="634"/>
        <v>0</v>
      </c>
      <c r="S3693" s="16"/>
      <c r="T3693" s="16"/>
      <c r="U3693" s="16"/>
      <c r="V3693" s="16"/>
      <c r="W3693" s="16"/>
      <c r="X3693" s="18">
        <f t="shared" si="635"/>
        <v>0</v>
      </c>
      <c r="Y3693" s="18"/>
      <c r="Z3693" s="16"/>
      <c r="AA3693" s="16"/>
      <c r="AB3693" s="16"/>
      <c r="AC3693" s="16"/>
      <c r="AD3693" s="16"/>
      <c r="AE3693" s="18">
        <f t="shared" si="636"/>
        <v>0</v>
      </c>
      <c r="AF3693" s="18"/>
      <c r="AG3693" s="16">
        <f t="shared" si="637"/>
        <v>0</v>
      </c>
      <c r="AH3693" s="16">
        <f t="shared" si="638"/>
        <v>0</v>
      </c>
      <c r="AI3693" s="18">
        <f t="shared" si="639"/>
        <v>0</v>
      </c>
      <c r="AJ3693" s="23" t="str">
        <f t="shared" si="640"/>
        <v/>
      </c>
      <c r="AK3693" s="20" t="str">
        <f t="shared" si="641"/>
        <v/>
      </c>
      <c r="AL3693" s="21" t="str">
        <f t="shared" si="642"/>
        <v/>
      </c>
    </row>
    <row r="3694" spans="3:38" x14ac:dyDescent="0.25">
      <c r="C3694" s="15"/>
      <c r="D3694" s="16"/>
      <c r="E3694" s="19" t="str">
        <f t="shared" si="632"/>
        <v/>
      </c>
      <c r="F3694" s="16"/>
      <c r="G3694" s="19">
        <f t="shared" si="633"/>
        <v>0</v>
      </c>
      <c r="H3694" s="19"/>
      <c r="I3694" s="16"/>
      <c r="J3694" s="17"/>
      <c r="K3694" s="18"/>
      <c r="L3694" s="18"/>
      <c r="M3694" s="16"/>
      <c r="N3694" s="16"/>
      <c r="O3694" s="16"/>
      <c r="P3694" s="16"/>
      <c r="Q3694" s="16"/>
      <c r="R3694" s="18">
        <f t="shared" si="634"/>
        <v>0</v>
      </c>
      <c r="S3694" s="16"/>
      <c r="T3694" s="16"/>
      <c r="U3694" s="16"/>
      <c r="V3694" s="16"/>
      <c r="W3694" s="16"/>
      <c r="X3694" s="18">
        <f t="shared" si="635"/>
        <v>0</v>
      </c>
      <c r="Y3694" s="18"/>
      <c r="Z3694" s="16"/>
      <c r="AA3694" s="16"/>
      <c r="AB3694" s="16"/>
      <c r="AC3694" s="16"/>
      <c r="AD3694" s="16"/>
      <c r="AE3694" s="18">
        <f t="shared" si="636"/>
        <v>0</v>
      </c>
      <c r="AF3694" s="18"/>
      <c r="AG3694" s="16">
        <f t="shared" si="637"/>
        <v>0</v>
      </c>
      <c r="AH3694" s="16">
        <f t="shared" si="638"/>
        <v>0</v>
      </c>
      <c r="AI3694" s="18">
        <f t="shared" si="639"/>
        <v>0</v>
      </c>
      <c r="AJ3694" s="23" t="str">
        <f t="shared" si="640"/>
        <v/>
      </c>
      <c r="AK3694" s="20" t="str">
        <f t="shared" si="641"/>
        <v/>
      </c>
      <c r="AL3694" s="21" t="str">
        <f t="shared" si="642"/>
        <v/>
      </c>
    </row>
    <row r="3695" spans="3:38" x14ac:dyDescent="0.25">
      <c r="C3695" s="15"/>
      <c r="D3695" s="16"/>
      <c r="E3695" s="19" t="str">
        <f t="shared" si="632"/>
        <v/>
      </c>
      <c r="F3695" s="16"/>
      <c r="G3695" s="19">
        <f t="shared" si="633"/>
        <v>0</v>
      </c>
      <c r="H3695" s="19"/>
      <c r="I3695" s="16"/>
      <c r="J3695" s="17"/>
      <c r="K3695" s="18"/>
      <c r="L3695" s="18"/>
      <c r="M3695" s="16"/>
      <c r="N3695" s="16"/>
      <c r="O3695" s="16"/>
      <c r="P3695" s="16"/>
      <c r="Q3695" s="16"/>
      <c r="R3695" s="18">
        <f t="shared" si="634"/>
        <v>0</v>
      </c>
      <c r="S3695" s="16"/>
      <c r="T3695" s="16"/>
      <c r="U3695" s="16"/>
      <c r="V3695" s="16"/>
      <c r="W3695" s="16"/>
      <c r="X3695" s="18">
        <f t="shared" si="635"/>
        <v>0</v>
      </c>
      <c r="Y3695" s="18"/>
      <c r="Z3695" s="16"/>
      <c r="AA3695" s="16"/>
      <c r="AB3695" s="16"/>
      <c r="AC3695" s="16"/>
      <c r="AD3695" s="16"/>
      <c r="AE3695" s="18">
        <f t="shared" si="636"/>
        <v>0</v>
      </c>
      <c r="AF3695" s="18"/>
      <c r="AG3695" s="16">
        <f t="shared" si="637"/>
        <v>0</v>
      </c>
      <c r="AH3695" s="16">
        <f t="shared" si="638"/>
        <v>0</v>
      </c>
      <c r="AI3695" s="18">
        <f t="shared" si="639"/>
        <v>0</v>
      </c>
      <c r="AJ3695" s="23" t="str">
        <f t="shared" si="640"/>
        <v/>
      </c>
      <c r="AK3695" s="20" t="str">
        <f t="shared" si="641"/>
        <v/>
      </c>
      <c r="AL3695" s="21" t="str">
        <f t="shared" si="642"/>
        <v/>
      </c>
    </row>
    <row r="3696" spans="3:38" x14ac:dyDescent="0.25">
      <c r="C3696" s="15"/>
      <c r="D3696" s="16"/>
      <c r="E3696" s="19" t="str">
        <f t="shared" si="632"/>
        <v/>
      </c>
      <c r="F3696" s="16"/>
      <c r="G3696" s="19">
        <f t="shared" si="633"/>
        <v>0</v>
      </c>
      <c r="H3696" s="19"/>
      <c r="I3696" s="16"/>
      <c r="J3696" s="17"/>
      <c r="K3696" s="18"/>
      <c r="L3696" s="18"/>
      <c r="M3696" s="16"/>
      <c r="N3696" s="16"/>
      <c r="O3696" s="16"/>
      <c r="P3696" s="16"/>
      <c r="Q3696" s="16"/>
      <c r="R3696" s="18">
        <f t="shared" si="634"/>
        <v>0</v>
      </c>
      <c r="S3696" s="16"/>
      <c r="T3696" s="16"/>
      <c r="U3696" s="16"/>
      <c r="V3696" s="16"/>
      <c r="W3696" s="16"/>
      <c r="X3696" s="18">
        <f t="shared" si="635"/>
        <v>0</v>
      </c>
      <c r="Y3696" s="18"/>
      <c r="Z3696" s="16"/>
      <c r="AA3696" s="16"/>
      <c r="AB3696" s="16"/>
      <c r="AC3696" s="16"/>
      <c r="AD3696" s="16"/>
      <c r="AE3696" s="18">
        <f t="shared" si="636"/>
        <v>0</v>
      </c>
      <c r="AF3696" s="18"/>
      <c r="AG3696" s="16">
        <f t="shared" si="637"/>
        <v>0</v>
      </c>
      <c r="AH3696" s="16">
        <f t="shared" si="638"/>
        <v>0</v>
      </c>
      <c r="AI3696" s="18">
        <f t="shared" si="639"/>
        <v>0</v>
      </c>
      <c r="AJ3696" s="23" t="str">
        <f t="shared" si="640"/>
        <v/>
      </c>
      <c r="AK3696" s="20" t="str">
        <f t="shared" si="641"/>
        <v/>
      </c>
      <c r="AL3696" s="21" t="str">
        <f t="shared" si="642"/>
        <v/>
      </c>
    </row>
    <row r="3697" spans="3:38" x14ac:dyDescent="0.25">
      <c r="C3697" s="15"/>
      <c r="D3697" s="16"/>
      <c r="E3697" s="19" t="str">
        <f t="shared" si="632"/>
        <v/>
      </c>
      <c r="F3697" s="16"/>
      <c r="G3697" s="19">
        <f t="shared" si="633"/>
        <v>0</v>
      </c>
      <c r="H3697" s="19"/>
      <c r="I3697" s="16"/>
      <c r="J3697" s="17"/>
      <c r="K3697" s="18"/>
      <c r="L3697" s="18"/>
      <c r="M3697" s="16"/>
      <c r="N3697" s="16"/>
      <c r="O3697" s="16"/>
      <c r="P3697" s="16"/>
      <c r="Q3697" s="16"/>
      <c r="R3697" s="18">
        <f t="shared" si="634"/>
        <v>0</v>
      </c>
      <c r="S3697" s="16"/>
      <c r="T3697" s="16"/>
      <c r="U3697" s="16"/>
      <c r="V3697" s="16"/>
      <c r="W3697" s="16"/>
      <c r="X3697" s="18">
        <f t="shared" si="635"/>
        <v>0</v>
      </c>
      <c r="Y3697" s="18"/>
      <c r="Z3697" s="16"/>
      <c r="AA3697" s="16"/>
      <c r="AB3697" s="16"/>
      <c r="AC3697" s="16"/>
      <c r="AD3697" s="16"/>
      <c r="AE3697" s="18">
        <f t="shared" si="636"/>
        <v>0</v>
      </c>
      <c r="AF3697" s="18"/>
      <c r="AG3697" s="16">
        <f t="shared" si="637"/>
        <v>0</v>
      </c>
      <c r="AH3697" s="16">
        <f t="shared" si="638"/>
        <v>0</v>
      </c>
      <c r="AI3697" s="18">
        <f t="shared" si="639"/>
        <v>0</v>
      </c>
      <c r="AJ3697" s="23" t="str">
        <f t="shared" si="640"/>
        <v/>
      </c>
      <c r="AK3697" s="20" t="str">
        <f t="shared" si="641"/>
        <v/>
      </c>
      <c r="AL3697" s="21" t="str">
        <f t="shared" si="642"/>
        <v/>
      </c>
    </row>
    <row r="3698" spans="3:38" x14ac:dyDescent="0.25">
      <c r="C3698" s="15"/>
      <c r="D3698" s="16"/>
      <c r="E3698" s="19" t="str">
        <f t="shared" si="632"/>
        <v/>
      </c>
      <c r="F3698" s="16"/>
      <c r="G3698" s="19">
        <f t="shared" si="633"/>
        <v>0</v>
      </c>
      <c r="H3698" s="19"/>
      <c r="I3698" s="16"/>
      <c r="J3698" s="17"/>
      <c r="K3698" s="18"/>
      <c r="L3698" s="18"/>
      <c r="M3698" s="16"/>
      <c r="N3698" s="16"/>
      <c r="O3698" s="16"/>
      <c r="P3698" s="16"/>
      <c r="Q3698" s="16"/>
      <c r="R3698" s="18">
        <f t="shared" si="634"/>
        <v>0</v>
      </c>
      <c r="S3698" s="16"/>
      <c r="T3698" s="16"/>
      <c r="U3698" s="16"/>
      <c r="V3698" s="16"/>
      <c r="W3698" s="16"/>
      <c r="X3698" s="18">
        <f t="shared" si="635"/>
        <v>0</v>
      </c>
      <c r="Y3698" s="18"/>
      <c r="Z3698" s="16"/>
      <c r="AA3698" s="16"/>
      <c r="AB3698" s="16"/>
      <c r="AC3698" s="16"/>
      <c r="AD3698" s="16"/>
      <c r="AE3698" s="18">
        <f t="shared" si="636"/>
        <v>0</v>
      </c>
      <c r="AF3698" s="18"/>
      <c r="AG3698" s="16">
        <f t="shared" si="637"/>
        <v>0</v>
      </c>
      <c r="AH3698" s="16">
        <f t="shared" si="638"/>
        <v>0</v>
      </c>
      <c r="AI3698" s="18">
        <f t="shared" si="639"/>
        <v>0</v>
      </c>
      <c r="AJ3698" s="23" t="str">
        <f t="shared" si="640"/>
        <v/>
      </c>
      <c r="AK3698" s="20" t="str">
        <f t="shared" si="641"/>
        <v/>
      </c>
      <c r="AL3698" s="21" t="str">
        <f t="shared" si="642"/>
        <v/>
      </c>
    </row>
    <row r="3699" spans="3:38" x14ac:dyDescent="0.25">
      <c r="C3699" s="15"/>
      <c r="D3699" s="16"/>
      <c r="E3699" s="19" t="str">
        <f t="shared" si="632"/>
        <v/>
      </c>
      <c r="F3699" s="16"/>
      <c r="G3699" s="19">
        <f t="shared" si="633"/>
        <v>0</v>
      </c>
      <c r="H3699" s="19"/>
      <c r="I3699" s="16"/>
      <c r="J3699" s="17"/>
      <c r="K3699" s="18"/>
      <c r="L3699" s="18"/>
      <c r="M3699" s="16"/>
      <c r="N3699" s="16"/>
      <c r="O3699" s="16"/>
      <c r="P3699" s="16"/>
      <c r="Q3699" s="16"/>
      <c r="R3699" s="18">
        <f t="shared" si="634"/>
        <v>0</v>
      </c>
      <c r="S3699" s="16"/>
      <c r="T3699" s="16"/>
      <c r="U3699" s="16"/>
      <c r="V3699" s="16"/>
      <c r="W3699" s="16"/>
      <c r="X3699" s="18">
        <f t="shared" si="635"/>
        <v>0</v>
      </c>
      <c r="Y3699" s="18"/>
      <c r="Z3699" s="16"/>
      <c r="AA3699" s="16"/>
      <c r="AB3699" s="16"/>
      <c r="AC3699" s="16"/>
      <c r="AD3699" s="16"/>
      <c r="AE3699" s="18">
        <f t="shared" si="636"/>
        <v>0</v>
      </c>
      <c r="AF3699" s="18"/>
      <c r="AG3699" s="16">
        <f t="shared" si="637"/>
        <v>0</v>
      </c>
      <c r="AH3699" s="16">
        <f t="shared" si="638"/>
        <v>0</v>
      </c>
      <c r="AI3699" s="18">
        <f t="shared" si="639"/>
        <v>0</v>
      </c>
      <c r="AJ3699" s="23" t="str">
        <f t="shared" si="640"/>
        <v/>
      </c>
      <c r="AK3699" s="20" t="str">
        <f t="shared" si="641"/>
        <v/>
      </c>
      <c r="AL3699" s="21" t="str">
        <f t="shared" si="642"/>
        <v/>
      </c>
    </row>
    <row r="3700" spans="3:38" x14ac:dyDescent="0.25">
      <c r="C3700" s="15"/>
      <c r="D3700" s="16"/>
      <c r="E3700" s="19" t="str">
        <f t="shared" si="632"/>
        <v/>
      </c>
      <c r="F3700" s="16"/>
      <c r="G3700" s="19">
        <f t="shared" si="633"/>
        <v>0</v>
      </c>
      <c r="H3700" s="19"/>
      <c r="I3700" s="16"/>
      <c r="J3700" s="17"/>
      <c r="K3700" s="18"/>
      <c r="L3700" s="18"/>
      <c r="M3700" s="16"/>
      <c r="N3700" s="16"/>
      <c r="O3700" s="16"/>
      <c r="P3700" s="16"/>
      <c r="Q3700" s="16"/>
      <c r="R3700" s="18">
        <f t="shared" si="634"/>
        <v>0</v>
      </c>
      <c r="S3700" s="16"/>
      <c r="T3700" s="16"/>
      <c r="U3700" s="16"/>
      <c r="V3700" s="16"/>
      <c r="W3700" s="16"/>
      <c r="X3700" s="18">
        <f t="shared" si="635"/>
        <v>0</v>
      </c>
      <c r="Y3700" s="18"/>
      <c r="Z3700" s="16"/>
      <c r="AA3700" s="16"/>
      <c r="AB3700" s="16"/>
      <c r="AC3700" s="16"/>
      <c r="AD3700" s="16"/>
      <c r="AE3700" s="18">
        <f t="shared" si="636"/>
        <v>0</v>
      </c>
      <c r="AF3700" s="18"/>
      <c r="AG3700" s="16">
        <f t="shared" si="637"/>
        <v>0</v>
      </c>
      <c r="AH3700" s="16">
        <f t="shared" si="638"/>
        <v>0</v>
      </c>
      <c r="AI3700" s="18">
        <f t="shared" si="639"/>
        <v>0</v>
      </c>
      <c r="AJ3700" s="23" t="str">
        <f t="shared" si="640"/>
        <v/>
      </c>
      <c r="AK3700" s="20" t="str">
        <f t="shared" si="641"/>
        <v/>
      </c>
      <c r="AL3700" s="21" t="str">
        <f t="shared" si="642"/>
        <v/>
      </c>
    </row>
    <row r="3701" spans="3:38" x14ac:dyDescent="0.25">
      <c r="C3701" s="15"/>
      <c r="D3701" s="16"/>
      <c r="E3701" s="19" t="str">
        <f t="shared" si="632"/>
        <v/>
      </c>
      <c r="F3701" s="16"/>
      <c r="G3701" s="19">
        <f t="shared" si="633"/>
        <v>0</v>
      </c>
      <c r="H3701" s="19"/>
      <c r="I3701" s="16"/>
      <c r="J3701" s="17"/>
      <c r="K3701" s="18"/>
      <c r="L3701" s="18"/>
      <c r="M3701" s="16"/>
      <c r="N3701" s="16"/>
      <c r="O3701" s="16"/>
      <c r="P3701" s="16"/>
      <c r="Q3701" s="16"/>
      <c r="R3701" s="18">
        <f t="shared" si="634"/>
        <v>0</v>
      </c>
      <c r="S3701" s="16"/>
      <c r="T3701" s="16"/>
      <c r="U3701" s="16"/>
      <c r="V3701" s="16"/>
      <c r="W3701" s="16"/>
      <c r="X3701" s="18">
        <f t="shared" si="635"/>
        <v>0</v>
      </c>
      <c r="Y3701" s="18"/>
      <c r="Z3701" s="16"/>
      <c r="AA3701" s="16"/>
      <c r="AB3701" s="16"/>
      <c r="AC3701" s="16"/>
      <c r="AD3701" s="16"/>
      <c r="AE3701" s="18">
        <f t="shared" si="636"/>
        <v>0</v>
      </c>
      <c r="AF3701" s="18"/>
      <c r="AG3701" s="16">
        <f t="shared" si="637"/>
        <v>0</v>
      </c>
      <c r="AH3701" s="16">
        <f t="shared" si="638"/>
        <v>0</v>
      </c>
      <c r="AI3701" s="18">
        <f t="shared" si="639"/>
        <v>0</v>
      </c>
      <c r="AJ3701" s="23" t="str">
        <f t="shared" si="640"/>
        <v/>
      </c>
      <c r="AK3701" s="20" t="str">
        <f t="shared" si="641"/>
        <v/>
      </c>
      <c r="AL3701" s="21" t="str">
        <f t="shared" si="642"/>
        <v/>
      </c>
    </row>
    <row r="3702" spans="3:38" x14ac:dyDescent="0.25">
      <c r="C3702" s="15"/>
      <c r="D3702" s="16"/>
      <c r="E3702" s="19" t="str">
        <f t="shared" si="632"/>
        <v/>
      </c>
      <c r="F3702" s="16"/>
      <c r="G3702" s="19">
        <f t="shared" si="633"/>
        <v>0</v>
      </c>
      <c r="H3702" s="19"/>
      <c r="I3702" s="16"/>
      <c r="J3702" s="17"/>
      <c r="K3702" s="18"/>
      <c r="L3702" s="18"/>
      <c r="M3702" s="16"/>
      <c r="N3702" s="16"/>
      <c r="O3702" s="16"/>
      <c r="P3702" s="16"/>
      <c r="Q3702" s="16"/>
      <c r="R3702" s="18">
        <f t="shared" si="634"/>
        <v>0</v>
      </c>
      <c r="S3702" s="16"/>
      <c r="T3702" s="16"/>
      <c r="U3702" s="16"/>
      <c r="V3702" s="16"/>
      <c r="W3702" s="16"/>
      <c r="X3702" s="18">
        <f t="shared" si="635"/>
        <v>0</v>
      </c>
      <c r="Y3702" s="18"/>
      <c r="Z3702" s="16"/>
      <c r="AA3702" s="16"/>
      <c r="AB3702" s="16"/>
      <c r="AC3702" s="16"/>
      <c r="AD3702" s="16"/>
      <c r="AE3702" s="18">
        <f t="shared" si="636"/>
        <v>0</v>
      </c>
      <c r="AF3702" s="18"/>
      <c r="AG3702" s="16">
        <f t="shared" si="637"/>
        <v>0</v>
      </c>
      <c r="AH3702" s="16">
        <f t="shared" si="638"/>
        <v>0</v>
      </c>
      <c r="AI3702" s="18">
        <f t="shared" si="639"/>
        <v>0</v>
      </c>
      <c r="AJ3702" s="23" t="str">
        <f t="shared" si="640"/>
        <v/>
      </c>
      <c r="AK3702" s="20" t="str">
        <f t="shared" si="641"/>
        <v/>
      </c>
      <c r="AL3702" s="21" t="str">
        <f t="shared" si="642"/>
        <v/>
      </c>
    </row>
    <row r="3703" spans="3:38" x14ac:dyDescent="0.25">
      <c r="C3703" s="15"/>
      <c r="D3703" s="16"/>
      <c r="E3703" s="19" t="str">
        <f t="shared" si="632"/>
        <v/>
      </c>
      <c r="F3703" s="16"/>
      <c r="G3703" s="19">
        <f t="shared" si="633"/>
        <v>0</v>
      </c>
      <c r="H3703" s="19"/>
      <c r="I3703" s="16"/>
      <c r="J3703" s="17"/>
      <c r="K3703" s="18"/>
      <c r="L3703" s="18"/>
      <c r="M3703" s="16"/>
      <c r="N3703" s="16"/>
      <c r="O3703" s="16"/>
      <c r="P3703" s="16"/>
      <c r="Q3703" s="16"/>
      <c r="R3703" s="18">
        <f t="shared" si="634"/>
        <v>0</v>
      </c>
      <c r="S3703" s="16"/>
      <c r="T3703" s="16"/>
      <c r="U3703" s="16"/>
      <c r="V3703" s="16"/>
      <c r="W3703" s="16"/>
      <c r="X3703" s="18">
        <f t="shared" si="635"/>
        <v>0</v>
      </c>
      <c r="Y3703" s="18"/>
      <c r="Z3703" s="16"/>
      <c r="AA3703" s="16"/>
      <c r="AB3703" s="16"/>
      <c r="AC3703" s="16"/>
      <c r="AD3703" s="16"/>
      <c r="AE3703" s="18">
        <f t="shared" si="636"/>
        <v>0</v>
      </c>
      <c r="AF3703" s="18"/>
      <c r="AG3703" s="16">
        <f t="shared" si="637"/>
        <v>0</v>
      </c>
      <c r="AH3703" s="16">
        <f t="shared" si="638"/>
        <v>0</v>
      </c>
      <c r="AI3703" s="18">
        <f t="shared" si="639"/>
        <v>0</v>
      </c>
      <c r="AJ3703" s="23" t="str">
        <f t="shared" si="640"/>
        <v/>
      </c>
      <c r="AK3703" s="20" t="str">
        <f t="shared" si="641"/>
        <v/>
      </c>
      <c r="AL3703" s="21" t="str">
        <f t="shared" si="642"/>
        <v/>
      </c>
    </row>
    <row r="3704" spans="3:38" x14ac:dyDescent="0.25">
      <c r="C3704" s="15"/>
      <c r="D3704" s="16"/>
      <c r="E3704" s="19" t="str">
        <f t="shared" ref="E3704:E3767" si="643">IF(AND($B$22&lt;&gt;"",F3704="Lib dans pool"),$B$22&amp;":A"&amp;(ROW(E3704)-1),"")</f>
        <v/>
      </c>
      <c r="F3704" s="16"/>
      <c r="G3704" s="19">
        <f t="shared" ref="G3704:G3767" si="644">IF(C3704&lt;&gt;"",$B$12,0)</f>
        <v>0</v>
      </c>
      <c r="H3704" s="19"/>
      <c r="I3704" s="16"/>
      <c r="J3704" s="17"/>
      <c r="K3704" s="18"/>
      <c r="L3704" s="18"/>
      <c r="M3704" s="16"/>
      <c r="N3704" s="16"/>
      <c r="O3704" s="16"/>
      <c r="P3704" s="16"/>
      <c r="Q3704" s="16"/>
      <c r="R3704" s="18">
        <f t="shared" ref="R3704:R3767" si="645">IFERROR(IF(O3704="QuBit",(P3704/(660*H3704)*1000000),Q3704),"")</f>
        <v>0</v>
      </c>
      <c r="S3704" s="16"/>
      <c r="T3704" s="16"/>
      <c r="U3704" s="16"/>
      <c r="V3704" s="16"/>
      <c r="W3704" s="16"/>
      <c r="X3704" s="18">
        <f t="shared" ref="X3704:X3767" si="646">IFERROR(IF(U3704="QuBit",(V3704/(660*H3704)*1000000),W3704),"")</f>
        <v>0</v>
      </c>
      <c r="Y3704" s="18"/>
      <c r="Z3704" s="16"/>
      <c r="AA3704" s="16"/>
      <c r="AB3704" s="16"/>
      <c r="AC3704" s="16"/>
      <c r="AD3704" s="16"/>
      <c r="AE3704" s="18">
        <f t="shared" ref="AE3704:AE3767" si="647">IFERROR(IF(AB3704="QuBit",(AC3704/(660*H3704)*1000000),AD3704),"")</f>
        <v>0</v>
      </c>
      <c r="AF3704" s="18"/>
      <c r="AG3704" s="16">
        <f t="shared" ref="AG3704:AG3767" si="648">IFERROR(IF(Z3704&lt;&gt;"",Z3704,IF(S3704&lt;&gt;"",S3704,M3704)),"")</f>
        <v>0</v>
      </c>
      <c r="AH3704" s="16">
        <f t="shared" ref="AH3704:AH3767" si="649">IFERROR(IF(AA3704&lt;&gt;"",AA3704,IF(T3704&lt;&gt;"",T3704,N3704)),"")</f>
        <v>0</v>
      </c>
      <c r="AI3704" s="18">
        <f t="shared" ref="AI3704:AI3767" si="650">IFERROR(IF(AE3704&lt;&gt;0,AE3704,IF(X3704&lt;&gt;0,X3704,R3704)),"")</f>
        <v>0</v>
      </c>
      <c r="AJ3704" s="23" t="str">
        <f t="shared" ref="AJ3704:AJ3767" si="651">IF(C3704&lt;&gt;"",20,"")</f>
        <v/>
      </c>
      <c r="AK3704" s="20" t="str">
        <f t="shared" ref="AK3704:AK3767" si="652">IF(E3704&lt;&gt;"",E3704,"")</f>
        <v/>
      </c>
      <c r="AL3704" s="21" t="str">
        <f t="shared" ref="AL3704:AL3767" si="653">IF(C3704&lt;&gt;"",IFERROR(IF(AE3704&lt;&gt;0,AJ3704/AE3704,IF(X3704&lt;&gt;0,AJ3704/X3704,IF(R3704&lt;&gt;0,AJ3704/R3704,0))),"Erreur"),"")</f>
        <v/>
      </c>
    </row>
    <row r="3705" spans="3:38" x14ac:dyDescent="0.25">
      <c r="C3705" s="15"/>
      <c r="D3705" s="16"/>
      <c r="E3705" s="19" t="str">
        <f t="shared" si="643"/>
        <v/>
      </c>
      <c r="F3705" s="16"/>
      <c r="G3705" s="19">
        <f t="shared" si="644"/>
        <v>0</v>
      </c>
      <c r="H3705" s="19"/>
      <c r="I3705" s="16"/>
      <c r="J3705" s="17"/>
      <c r="K3705" s="18"/>
      <c r="L3705" s="18"/>
      <c r="M3705" s="16"/>
      <c r="N3705" s="16"/>
      <c r="O3705" s="16"/>
      <c r="P3705" s="16"/>
      <c r="Q3705" s="16"/>
      <c r="R3705" s="18">
        <f t="shared" si="645"/>
        <v>0</v>
      </c>
      <c r="S3705" s="16"/>
      <c r="T3705" s="16"/>
      <c r="U3705" s="16"/>
      <c r="V3705" s="16"/>
      <c r="W3705" s="16"/>
      <c r="X3705" s="18">
        <f t="shared" si="646"/>
        <v>0</v>
      </c>
      <c r="Y3705" s="18"/>
      <c r="Z3705" s="16"/>
      <c r="AA3705" s="16"/>
      <c r="AB3705" s="16"/>
      <c r="AC3705" s="16"/>
      <c r="AD3705" s="16"/>
      <c r="AE3705" s="18">
        <f t="shared" si="647"/>
        <v>0</v>
      </c>
      <c r="AF3705" s="18"/>
      <c r="AG3705" s="16">
        <f t="shared" si="648"/>
        <v>0</v>
      </c>
      <c r="AH3705" s="16">
        <f t="shared" si="649"/>
        <v>0</v>
      </c>
      <c r="AI3705" s="18">
        <f t="shared" si="650"/>
        <v>0</v>
      </c>
      <c r="AJ3705" s="23" t="str">
        <f t="shared" si="651"/>
        <v/>
      </c>
      <c r="AK3705" s="20" t="str">
        <f t="shared" si="652"/>
        <v/>
      </c>
      <c r="AL3705" s="21" t="str">
        <f t="shared" si="653"/>
        <v/>
      </c>
    </row>
    <row r="3706" spans="3:38" x14ac:dyDescent="0.25">
      <c r="C3706" s="15"/>
      <c r="D3706" s="16"/>
      <c r="E3706" s="19" t="str">
        <f t="shared" si="643"/>
        <v/>
      </c>
      <c r="F3706" s="16"/>
      <c r="G3706" s="19">
        <f t="shared" si="644"/>
        <v>0</v>
      </c>
      <c r="H3706" s="19"/>
      <c r="I3706" s="16"/>
      <c r="J3706" s="17"/>
      <c r="K3706" s="18"/>
      <c r="L3706" s="18"/>
      <c r="M3706" s="16"/>
      <c r="N3706" s="16"/>
      <c r="O3706" s="16"/>
      <c r="P3706" s="16"/>
      <c r="Q3706" s="16"/>
      <c r="R3706" s="18">
        <f t="shared" si="645"/>
        <v>0</v>
      </c>
      <c r="S3706" s="16"/>
      <c r="T3706" s="16"/>
      <c r="U3706" s="16"/>
      <c r="V3706" s="16"/>
      <c r="W3706" s="16"/>
      <c r="X3706" s="18">
        <f t="shared" si="646"/>
        <v>0</v>
      </c>
      <c r="Y3706" s="18"/>
      <c r="Z3706" s="16"/>
      <c r="AA3706" s="16"/>
      <c r="AB3706" s="16"/>
      <c r="AC3706" s="16"/>
      <c r="AD3706" s="16"/>
      <c r="AE3706" s="18">
        <f t="shared" si="647"/>
        <v>0</v>
      </c>
      <c r="AF3706" s="18"/>
      <c r="AG3706" s="16">
        <f t="shared" si="648"/>
        <v>0</v>
      </c>
      <c r="AH3706" s="16">
        <f t="shared" si="649"/>
        <v>0</v>
      </c>
      <c r="AI3706" s="18">
        <f t="shared" si="650"/>
        <v>0</v>
      </c>
      <c r="AJ3706" s="23" t="str">
        <f t="shared" si="651"/>
        <v/>
      </c>
      <c r="AK3706" s="20" t="str">
        <f t="shared" si="652"/>
        <v/>
      </c>
      <c r="AL3706" s="21" t="str">
        <f t="shared" si="653"/>
        <v/>
      </c>
    </row>
    <row r="3707" spans="3:38" x14ac:dyDescent="0.25">
      <c r="C3707" s="15"/>
      <c r="D3707" s="16"/>
      <c r="E3707" s="19" t="str">
        <f t="shared" si="643"/>
        <v/>
      </c>
      <c r="F3707" s="16"/>
      <c r="G3707" s="19">
        <f t="shared" si="644"/>
        <v>0</v>
      </c>
      <c r="H3707" s="19"/>
      <c r="I3707" s="16"/>
      <c r="J3707" s="17"/>
      <c r="K3707" s="18"/>
      <c r="L3707" s="18"/>
      <c r="M3707" s="16"/>
      <c r="N3707" s="16"/>
      <c r="O3707" s="16"/>
      <c r="P3707" s="16"/>
      <c r="Q3707" s="16"/>
      <c r="R3707" s="18">
        <f t="shared" si="645"/>
        <v>0</v>
      </c>
      <c r="S3707" s="16"/>
      <c r="T3707" s="16"/>
      <c r="U3707" s="16"/>
      <c r="V3707" s="16"/>
      <c r="W3707" s="16"/>
      <c r="X3707" s="18">
        <f t="shared" si="646"/>
        <v>0</v>
      </c>
      <c r="Y3707" s="18"/>
      <c r="Z3707" s="16"/>
      <c r="AA3707" s="16"/>
      <c r="AB3707" s="16"/>
      <c r="AC3707" s="16"/>
      <c r="AD3707" s="16"/>
      <c r="AE3707" s="18">
        <f t="shared" si="647"/>
        <v>0</v>
      </c>
      <c r="AF3707" s="18"/>
      <c r="AG3707" s="16">
        <f t="shared" si="648"/>
        <v>0</v>
      </c>
      <c r="AH3707" s="16">
        <f t="shared" si="649"/>
        <v>0</v>
      </c>
      <c r="AI3707" s="18">
        <f t="shared" si="650"/>
        <v>0</v>
      </c>
      <c r="AJ3707" s="23" t="str">
        <f t="shared" si="651"/>
        <v/>
      </c>
      <c r="AK3707" s="20" t="str">
        <f t="shared" si="652"/>
        <v/>
      </c>
      <c r="AL3707" s="21" t="str">
        <f t="shared" si="653"/>
        <v/>
      </c>
    </row>
    <row r="3708" spans="3:38" x14ac:dyDescent="0.25">
      <c r="C3708" s="15"/>
      <c r="D3708" s="16"/>
      <c r="E3708" s="19" t="str">
        <f t="shared" si="643"/>
        <v/>
      </c>
      <c r="F3708" s="16"/>
      <c r="G3708" s="19">
        <f t="shared" si="644"/>
        <v>0</v>
      </c>
      <c r="H3708" s="19"/>
      <c r="I3708" s="16"/>
      <c r="J3708" s="17"/>
      <c r="K3708" s="18"/>
      <c r="L3708" s="18"/>
      <c r="M3708" s="16"/>
      <c r="N3708" s="16"/>
      <c r="O3708" s="16"/>
      <c r="P3708" s="16"/>
      <c r="Q3708" s="16"/>
      <c r="R3708" s="18">
        <f t="shared" si="645"/>
        <v>0</v>
      </c>
      <c r="S3708" s="16"/>
      <c r="T3708" s="16"/>
      <c r="U3708" s="16"/>
      <c r="V3708" s="16"/>
      <c r="W3708" s="16"/>
      <c r="X3708" s="18">
        <f t="shared" si="646"/>
        <v>0</v>
      </c>
      <c r="Y3708" s="18"/>
      <c r="Z3708" s="16"/>
      <c r="AA3708" s="16"/>
      <c r="AB3708" s="16"/>
      <c r="AC3708" s="16"/>
      <c r="AD3708" s="16"/>
      <c r="AE3708" s="18">
        <f t="shared" si="647"/>
        <v>0</v>
      </c>
      <c r="AF3708" s="18"/>
      <c r="AG3708" s="16">
        <f t="shared" si="648"/>
        <v>0</v>
      </c>
      <c r="AH3708" s="16">
        <f t="shared" si="649"/>
        <v>0</v>
      </c>
      <c r="AI3708" s="18">
        <f t="shared" si="650"/>
        <v>0</v>
      </c>
      <c r="AJ3708" s="23" t="str">
        <f t="shared" si="651"/>
        <v/>
      </c>
      <c r="AK3708" s="20" t="str">
        <f t="shared" si="652"/>
        <v/>
      </c>
      <c r="AL3708" s="21" t="str">
        <f t="shared" si="653"/>
        <v/>
      </c>
    </row>
    <row r="3709" spans="3:38" x14ac:dyDescent="0.25">
      <c r="C3709" s="15"/>
      <c r="D3709" s="16"/>
      <c r="E3709" s="19" t="str">
        <f t="shared" si="643"/>
        <v/>
      </c>
      <c r="F3709" s="16"/>
      <c r="G3709" s="19">
        <f t="shared" si="644"/>
        <v>0</v>
      </c>
      <c r="H3709" s="19"/>
      <c r="I3709" s="16"/>
      <c r="J3709" s="17"/>
      <c r="K3709" s="18"/>
      <c r="L3709" s="18"/>
      <c r="M3709" s="16"/>
      <c r="N3709" s="16"/>
      <c r="O3709" s="16"/>
      <c r="P3709" s="16"/>
      <c r="Q3709" s="16"/>
      <c r="R3709" s="18">
        <f t="shared" si="645"/>
        <v>0</v>
      </c>
      <c r="S3709" s="16"/>
      <c r="T3709" s="16"/>
      <c r="U3709" s="16"/>
      <c r="V3709" s="16"/>
      <c r="W3709" s="16"/>
      <c r="X3709" s="18">
        <f t="shared" si="646"/>
        <v>0</v>
      </c>
      <c r="Y3709" s="18"/>
      <c r="Z3709" s="16"/>
      <c r="AA3709" s="16"/>
      <c r="AB3709" s="16"/>
      <c r="AC3709" s="16"/>
      <c r="AD3709" s="16"/>
      <c r="AE3709" s="18">
        <f t="shared" si="647"/>
        <v>0</v>
      </c>
      <c r="AF3709" s="18"/>
      <c r="AG3709" s="16">
        <f t="shared" si="648"/>
        <v>0</v>
      </c>
      <c r="AH3709" s="16">
        <f t="shared" si="649"/>
        <v>0</v>
      </c>
      <c r="AI3709" s="18">
        <f t="shared" si="650"/>
        <v>0</v>
      </c>
      <c r="AJ3709" s="23" t="str">
        <f t="shared" si="651"/>
        <v/>
      </c>
      <c r="AK3709" s="20" t="str">
        <f t="shared" si="652"/>
        <v/>
      </c>
      <c r="AL3709" s="21" t="str">
        <f t="shared" si="653"/>
        <v/>
      </c>
    </row>
    <row r="3710" spans="3:38" x14ac:dyDescent="0.25">
      <c r="C3710" s="15"/>
      <c r="D3710" s="16"/>
      <c r="E3710" s="19" t="str">
        <f t="shared" si="643"/>
        <v/>
      </c>
      <c r="F3710" s="16"/>
      <c r="G3710" s="19">
        <f t="shared" si="644"/>
        <v>0</v>
      </c>
      <c r="H3710" s="19"/>
      <c r="I3710" s="16"/>
      <c r="J3710" s="17"/>
      <c r="K3710" s="18"/>
      <c r="L3710" s="18"/>
      <c r="M3710" s="16"/>
      <c r="N3710" s="16"/>
      <c r="O3710" s="16"/>
      <c r="P3710" s="16"/>
      <c r="Q3710" s="16"/>
      <c r="R3710" s="18">
        <f t="shared" si="645"/>
        <v>0</v>
      </c>
      <c r="S3710" s="16"/>
      <c r="T3710" s="16"/>
      <c r="U3710" s="16"/>
      <c r="V3710" s="16"/>
      <c r="W3710" s="16"/>
      <c r="X3710" s="18">
        <f t="shared" si="646"/>
        <v>0</v>
      </c>
      <c r="Y3710" s="18"/>
      <c r="Z3710" s="16"/>
      <c r="AA3710" s="16"/>
      <c r="AB3710" s="16"/>
      <c r="AC3710" s="16"/>
      <c r="AD3710" s="16"/>
      <c r="AE3710" s="18">
        <f t="shared" si="647"/>
        <v>0</v>
      </c>
      <c r="AF3710" s="18"/>
      <c r="AG3710" s="16">
        <f t="shared" si="648"/>
        <v>0</v>
      </c>
      <c r="AH3710" s="16">
        <f t="shared" si="649"/>
        <v>0</v>
      </c>
      <c r="AI3710" s="18">
        <f t="shared" si="650"/>
        <v>0</v>
      </c>
      <c r="AJ3710" s="23" t="str">
        <f t="shared" si="651"/>
        <v/>
      </c>
      <c r="AK3710" s="20" t="str">
        <f t="shared" si="652"/>
        <v/>
      </c>
      <c r="AL3710" s="21" t="str">
        <f t="shared" si="653"/>
        <v/>
      </c>
    </row>
    <row r="3711" spans="3:38" x14ac:dyDescent="0.25">
      <c r="C3711" s="15"/>
      <c r="D3711" s="16"/>
      <c r="E3711" s="19" t="str">
        <f t="shared" si="643"/>
        <v/>
      </c>
      <c r="F3711" s="16"/>
      <c r="G3711" s="19">
        <f t="shared" si="644"/>
        <v>0</v>
      </c>
      <c r="H3711" s="19"/>
      <c r="I3711" s="16"/>
      <c r="J3711" s="17"/>
      <c r="K3711" s="18"/>
      <c r="L3711" s="18"/>
      <c r="M3711" s="16"/>
      <c r="N3711" s="16"/>
      <c r="O3711" s="16"/>
      <c r="P3711" s="16"/>
      <c r="Q3711" s="16"/>
      <c r="R3711" s="18">
        <f t="shared" si="645"/>
        <v>0</v>
      </c>
      <c r="S3711" s="16"/>
      <c r="T3711" s="16"/>
      <c r="U3711" s="16"/>
      <c r="V3711" s="16"/>
      <c r="W3711" s="16"/>
      <c r="X3711" s="18">
        <f t="shared" si="646"/>
        <v>0</v>
      </c>
      <c r="Y3711" s="18"/>
      <c r="Z3711" s="16"/>
      <c r="AA3711" s="16"/>
      <c r="AB3711" s="16"/>
      <c r="AC3711" s="16"/>
      <c r="AD3711" s="16"/>
      <c r="AE3711" s="18">
        <f t="shared" si="647"/>
        <v>0</v>
      </c>
      <c r="AF3711" s="18"/>
      <c r="AG3711" s="16">
        <f t="shared" si="648"/>
        <v>0</v>
      </c>
      <c r="AH3711" s="16">
        <f t="shared" si="649"/>
        <v>0</v>
      </c>
      <c r="AI3711" s="18">
        <f t="shared" si="650"/>
        <v>0</v>
      </c>
      <c r="AJ3711" s="23" t="str">
        <f t="shared" si="651"/>
        <v/>
      </c>
      <c r="AK3711" s="20" t="str">
        <f t="shared" si="652"/>
        <v/>
      </c>
      <c r="AL3711" s="21" t="str">
        <f t="shared" si="653"/>
        <v/>
      </c>
    </row>
    <row r="3712" spans="3:38" x14ac:dyDescent="0.25">
      <c r="C3712" s="15"/>
      <c r="D3712" s="16"/>
      <c r="E3712" s="19" t="str">
        <f t="shared" si="643"/>
        <v/>
      </c>
      <c r="F3712" s="16"/>
      <c r="G3712" s="19">
        <f t="shared" si="644"/>
        <v>0</v>
      </c>
      <c r="H3712" s="19"/>
      <c r="I3712" s="16"/>
      <c r="J3712" s="17"/>
      <c r="K3712" s="18"/>
      <c r="L3712" s="18"/>
      <c r="M3712" s="16"/>
      <c r="N3712" s="16"/>
      <c r="O3712" s="16"/>
      <c r="P3712" s="16"/>
      <c r="Q3712" s="16"/>
      <c r="R3712" s="18">
        <f t="shared" si="645"/>
        <v>0</v>
      </c>
      <c r="S3712" s="16"/>
      <c r="T3712" s="16"/>
      <c r="U3712" s="16"/>
      <c r="V3712" s="16"/>
      <c r="W3712" s="16"/>
      <c r="X3712" s="18">
        <f t="shared" si="646"/>
        <v>0</v>
      </c>
      <c r="Y3712" s="18"/>
      <c r="Z3712" s="16"/>
      <c r="AA3712" s="16"/>
      <c r="AB3712" s="16"/>
      <c r="AC3712" s="16"/>
      <c r="AD3712" s="16"/>
      <c r="AE3712" s="18">
        <f t="shared" si="647"/>
        <v>0</v>
      </c>
      <c r="AF3712" s="18"/>
      <c r="AG3712" s="16">
        <f t="shared" si="648"/>
        <v>0</v>
      </c>
      <c r="AH3712" s="16">
        <f t="shared" si="649"/>
        <v>0</v>
      </c>
      <c r="AI3712" s="18">
        <f t="shared" si="650"/>
        <v>0</v>
      </c>
      <c r="AJ3712" s="23" t="str">
        <f t="shared" si="651"/>
        <v/>
      </c>
      <c r="AK3712" s="20" t="str">
        <f t="shared" si="652"/>
        <v/>
      </c>
      <c r="AL3712" s="21" t="str">
        <f t="shared" si="653"/>
        <v/>
      </c>
    </row>
    <row r="3713" spans="3:38" x14ac:dyDescent="0.25">
      <c r="C3713" s="15"/>
      <c r="D3713" s="16"/>
      <c r="E3713" s="19" t="str">
        <f t="shared" si="643"/>
        <v/>
      </c>
      <c r="F3713" s="16"/>
      <c r="G3713" s="19">
        <f t="shared" si="644"/>
        <v>0</v>
      </c>
      <c r="H3713" s="19"/>
      <c r="I3713" s="16"/>
      <c r="J3713" s="17"/>
      <c r="K3713" s="18"/>
      <c r="L3713" s="18"/>
      <c r="M3713" s="16"/>
      <c r="N3713" s="16"/>
      <c r="O3713" s="16"/>
      <c r="P3713" s="16"/>
      <c r="Q3713" s="16"/>
      <c r="R3713" s="18">
        <f t="shared" si="645"/>
        <v>0</v>
      </c>
      <c r="S3713" s="16"/>
      <c r="T3713" s="16"/>
      <c r="U3713" s="16"/>
      <c r="V3713" s="16"/>
      <c r="W3713" s="16"/>
      <c r="X3713" s="18">
        <f t="shared" si="646"/>
        <v>0</v>
      </c>
      <c r="Y3713" s="18"/>
      <c r="Z3713" s="16"/>
      <c r="AA3713" s="16"/>
      <c r="AB3713" s="16"/>
      <c r="AC3713" s="16"/>
      <c r="AD3713" s="16"/>
      <c r="AE3713" s="18">
        <f t="shared" si="647"/>
        <v>0</v>
      </c>
      <c r="AF3713" s="18"/>
      <c r="AG3713" s="16">
        <f t="shared" si="648"/>
        <v>0</v>
      </c>
      <c r="AH3713" s="16">
        <f t="shared" si="649"/>
        <v>0</v>
      </c>
      <c r="AI3713" s="18">
        <f t="shared" si="650"/>
        <v>0</v>
      </c>
      <c r="AJ3713" s="23" t="str">
        <f t="shared" si="651"/>
        <v/>
      </c>
      <c r="AK3713" s="20" t="str">
        <f t="shared" si="652"/>
        <v/>
      </c>
      <c r="AL3713" s="21" t="str">
        <f t="shared" si="653"/>
        <v/>
      </c>
    </row>
    <row r="3714" spans="3:38" x14ac:dyDescent="0.25">
      <c r="C3714" s="15"/>
      <c r="D3714" s="16"/>
      <c r="E3714" s="19" t="str">
        <f t="shared" si="643"/>
        <v/>
      </c>
      <c r="F3714" s="16"/>
      <c r="G3714" s="19">
        <f t="shared" si="644"/>
        <v>0</v>
      </c>
      <c r="H3714" s="19"/>
      <c r="I3714" s="16"/>
      <c r="J3714" s="17"/>
      <c r="K3714" s="18"/>
      <c r="L3714" s="18"/>
      <c r="M3714" s="16"/>
      <c r="N3714" s="16"/>
      <c r="O3714" s="16"/>
      <c r="P3714" s="16"/>
      <c r="Q3714" s="16"/>
      <c r="R3714" s="18">
        <f t="shared" si="645"/>
        <v>0</v>
      </c>
      <c r="S3714" s="16"/>
      <c r="T3714" s="16"/>
      <c r="U3714" s="16"/>
      <c r="V3714" s="16"/>
      <c r="W3714" s="16"/>
      <c r="X3714" s="18">
        <f t="shared" si="646"/>
        <v>0</v>
      </c>
      <c r="Y3714" s="18"/>
      <c r="Z3714" s="16"/>
      <c r="AA3714" s="16"/>
      <c r="AB3714" s="16"/>
      <c r="AC3714" s="16"/>
      <c r="AD3714" s="16"/>
      <c r="AE3714" s="18">
        <f t="shared" si="647"/>
        <v>0</v>
      </c>
      <c r="AF3714" s="18"/>
      <c r="AG3714" s="16">
        <f t="shared" si="648"/>
        <v>0</v>
      </c>
      <c r="AH3714" s="16">
        <f t="shared" si="649"/>
        <v>0</v>
      </c>
      <c r="AI3714" s="18">
        <f t="shared" si="650"/>
        <v>0</v>
      </c>
      <c r="AJ3714" s="23" t="str">
        <f t="shared" si="651"/>
        <v/>
      </c>
      <c r="AK3714" s="20" t="str">
        <f t="shared" si="652"/>
        <v/>
      </c>
      <c r="AL3714" s="21" t="str">
        <f t="shared" si="653"/>
        <v/>
      </c>
    </row>
    <row r="3715" spans="3:38" x14ac:dyDescent="0.25">
      <c r="C3715" s="15"/>
      <c r="D3715" s="16"/>
      <c r="E3715" s="19" t="str">
        <f t="shared" si="643"/>
        <v/>
      </c>
      <c r="F3715" s="16"/>
      <c r="G3715" s="19">
        <f t="shared" si="644"/>
        <v>0</v>
      </c>
      <c r="H3715" s="19"/>
      <c r="I3715" s="16"/>
      <c r="J3715" s="17"/>
      <c r="K3715" s="18"/>
      <c r="L3715" s="18"/>
      <c r="M3715" s="16"/>
      <c r="N3715" s="16"/>
      <c r="O3715" s="16"/>
      <c r="P3715" s="16"/>
      <c r="Q3715" s="16"/>
      <c r="R3715" s="18">
        <f t="shared" si="645"/>
        <v>0</v>
      </c>
      <c r="S3715" s="16"/>
      <c r="T3715" s="16"/>
      <c r="U3715" s="16"/>
      <c r="V3715" s="16"/>
      <c r="W3715" s="16"/>
      <c r="X3715" s="18">
        <f t="shared" si="646"/>
        <v>0</v>
      </c>
      <c r="Y3715" s="18"/>
      <c r="Z3715" s="16"/>
      <c r="AA3715" s="16"/>
      <c r="AB3715" s="16"/>
      <c r="AC3715" s="16"/>
      <c r="AD3715" s="16"/>
      <c r="AE3715" s="18">
        <f t="shared" si="647"/>
        <v>0</v>
      </c>
      <c r="AF3715" s="18"/>
      <c r="AG3715" s="16">
        <f t="shared" si="648"/>
        <v>0</v>
      </c>
      <c r="AH3715" s="16">
        <f t="shared" si="649"/>
        <v>0</v>
      </c>
      <c r="AI3715" s="18">
        <f t="shared" si="650"/>
        <v>0</v>
      </c>
      <c r="AJ3715" s="23" t="str">
        <f t="shared" si="651"/>
        <v/>
      </c>
      <c r="AK3715" s="20" t="str">
        <f t="shared" si="652"/>
        <v/>
      </c>
      <c r="AL3715" s="21" t="str">
        <f t="shared" si="653"/>
        <v/>
      </c>
    </row>
    <row r="3716" spans="3:38" x14ac:dyDescent="0.25">
      <c r="C3716" s="15"/>
      <c r="D3716" s="16"/>
      <c r="E3716" s="19" t="str">
        <f t="shared" si="643"/>
        <v/>
      </c>
      <c r="F3716" s="16"/>
      <c r="G3716" s="19">
        <f t="shared" si="644"/>
        <v>0</v>
      </c>
      <c r="H3716" s="19"/>
      <c r="I3716" s="16"/>
      <c r="J3716" s="17"/>
      <c r="K3716" s="18"/>
      <c r="L3716" s="18"/>
      <c r="M3716" s="16"/>
      <c r="N3716" s="16"/>
      <c r="O3716" s="16"/>
      <c r="P3716" s="16"/>
      <c r="Q3716" s="16"/>
      <c r="R3716" s="18">
        <f t="shared" si="645"/>
        <v>0</v>
      </c>
      <c r="S3716" s="16"/>
      <c r="T3716" s="16"/>
      <c r="U3716" s="16"/>
      <c r="V3716" s="16"/>
      <c r="W3716" s="16"/>
      <c r="X3716" s="18">
        <f t="shared" si="646"/>
        <v>0</v>
      </c>
      <c r="Y3716" s="18"/>
      <c r="Z3716" s="16"/>
      <c r="AA3716" s="16"/>
      <c r="AB3716" s="16"/>
      <c r="AC3716" s="16"/>
      <c r="AD3716" s="16"/>
      <c r="AE3716" s="18">
        <f t="shared" si="647"/>
        <v>0</v>
      </c>
      <c r="AF3716" s="18"/>
      <c r="AG3716" s="16">
        <f t="shared" si="648"/>
        <v>0</v>
      </c>
      <c r="AH3716" s="16">
        <f t="shared" si="649"/>
        <v>0</v>
      </c>
      <c r="AI3716" s="18">
        <f t="shared" si="650"/>
        <v>0</v>
      </c>
      <c r="AJ3716" s="23" t="str">
        <f t="shared" si="651"/>
        <v/>
      </c>
      <c r="AK3716" s="20" t="str">
        <f t="shared" si="652"/>
        <v/>
      </c>
      <c r="AL3716" s="21" t="str">
        <f t="shared" si="653"/>
        <v/>
      </c>
    </row>
    <row r="3717" spans="3:38" x14ac:dyDescent="0.25">
      <c r="C3717" s="15"/>
      <c r="D3717" s="16"/>
      <c r="E3717" s="19" t="str">
        <f t="shared" si="643"/>
        <v/>
      </c>
      <c r="F3717" s="16"/>
      <c r="G3717" s="19">
        <f t="shared" si="644"/>
        <v>0</v>
      </c>
      <c r="H3717" s="19"/>
      <c r="I3717" s="16"/>
      <c r="J3717" s="17"/>
      <c r="K3717" s="18"/>
      <c r="L3717" s="18"/>
      <c r="M3717" s="16"/>
      <c r="N3717" s="16"/>
      <c r="O3717" s="16"/>
      <c r="P3717" s="16"/>
      <c r="Q3717" s="16"/>
      <c r="R3717" s="18">
        <f t="shared" si="645"/>
        <v>0</v>
      </c>
      <c r="S3717" s="16"/>
      <c r="T3717" s="16"/>
      <c r="U3717" s="16"/>
      <c r="V3717" s="16"/>
      <c r="W3717" s="16"/>
      <c r="X3717" s="18">
        <f t="shared" si="646"/>
        <v>0</v>
      </c>
      <c r="Y3717" s="18"/>
      <c r="Z3717" s="16"/>
      <c r="AA3717" s="16"/>
      <c r="AB3717" s="16"/>
      <c r="AC3717" s="16"/>
      <c r="AD3717" s="16"/>
      <c r="AE3717" s="18">
        <f t="shared" si="647"/>
        <v>0</v>
      </c>
      <c r="AF3717" s="18"/>
      <c r="AG3717" s="16">
        <f t="shared" si="648"/>
        <v>0</v>
      </c>
      <c r="AH3717" s="16">
        <f t="shared" si="649"/>
        <v>0</v>
      </c>
      <c r="AI3717" s="18">
        <f t="shared" si="650"/>
        <v>0</v>
      </c>
      <c r="AJ3717" s="23" t="str">
        <f t="shared" si="651"/>
        <v/>
      </c>
      <c r="AK3717" s="20" t="str">
        <f t="shared" si="652"/>
        <v/>
      </c>
      <c r="AL3717" s="21" t="str">
        <f t="shared" si="653"/>
        <v/>
      </c>
    </row>
    <row r="3718" spans="3:38" x14ac:dyDescent="0.25">
      <c r="C3718" s="15"/>
      <c r="D3718" s="16"/>
      <c r="E3718" s="19" t="str">
        <f t="shared" si="643"/>
        <v/>
      </c>
      <c r="F3718" s="16"/>
      <c r="G3718" s="19">
        <f t="shared" si="644"/>
        <v>0</v>
      </c>
      <c r="H3718" s="19"/>
      <c r="I3718" s="16"/>
      <c r="J3718" s="17"/>
      <c r="K3718" s="18"/>
      <c r="L3718" s="18"/>
      <c r="M3718" s="16"/>
      <c r="N3718" s="16"/>
      <c r="O3718" s="16"/>
      <c r="P3718" s="16"/>
      <c r="Q3718" s="16"/>
      <c r="R3718" s="18">
        <f t="shared" si="645"/>
        <v>0</v>
      </c>
      <c r="S3718" s="16"/>
      <c r="T3718" s="16"/>
      <c r="U3718" s="16"/>
      <c r="V3718" s="16"/>
      <c r="W3718" s="16"/>
      <c r="X3718" s="18">
        <f t="shared" si="646"/>
        <v>0</v>
      </c>
      <c r="Y3718" s="18"/>
      <c r="Z3718" s="16"/>
      <c r="AA3718" s="16"/>
      <c r="AB3718" s="16"/>
      <c r="AC3718" s="16"/>
      <c r="AD3718" s="16"/>
      <c r="AE3718" s="18">
        <f t="shared" si="647"/>
        <v>0</v>
      </c>
      <c r="AF3718" s="18"/>
      <c r="AG3718" s="16">
        <f t="shared" si="648"/>
        <v>0</v>
      </c>
      <c r="AH3718" s="16">
        <f t="shared" si="649"/>
        <v>0</v>
      </c>
      <c r="AI3718" s="18">
        <f t="shared" si="650"/>
        <v>0</v>
      </c>
      <c r="AJ3718" s="23" t="str">
        <f t="shared" si="651"/>
        <v/>
      </c>
      <c r="AK3718" s="20" t="str">
        <f t="shared" si="652"/>
        <v/>
      </c>
      <c r="AL3718" s="21" t="str">
        <f t="shared" si="653"/>
        <v/>
      </c>
    </row>
    <row r="3719" spans="3:38" x14ac:dyDescent="0.25">
      <c r="C3719" s="15"/>
      <c r="D3719" s="16"/>
      <c r="E3719" s="19" t="str">
        <f t="shared" si="643"/>
        <v/>
      </c>
      <c r="F3719" s="16"/>
      <c r="G3719" s="19">
        <f t="shared" si="644"/>
        <v>0</v>
      </c>
      <c r="H3719" s="19"/>
      <c r="I3719" s="16"/>
      <c r="J3719" s="17"/>
      <c r="K3719" s="18"/>
      <c r="L3719" s="18"/>
      <c r="M3719" s="16"/>
      <c r="N3719" s="16"/>
      <c r="O3719" s="16"/>
      <c r="P3719" s="16"/>
      <c r="Q3719" s="16"/>
      <c r="R3719" s="18">
        <f t="shared" si="645"/>
        <v>0</v>
      </c>
      <c r="S3719" s="16"/>
      <c r="T3719" s="16"/>
      <c r="U3719" s="16"/>
      <c r="V3719" s="16"/>
      <c r="W3719" s="16"/>
      <c r="X3719" s="18">
        <f t="shared" si="646"/>
        <v>0</v>
      </c>
      <c r="Y3719" s="18"/>
      <c r="Z3719" s="16"/>
      <c r="AA3719" s="16"/>
      <c r="AB3719" s="16"/>
      <c r="AC3719" s="16"/>
      <c r="AD3719" s="16"/>
      <c r="AE3719" s="18">
        <f t="shared" si="647"/>
        <v>0</v>
      </c>
      <c r="AF3719" s="18"/>
      <c r="AG3719" s="16">
        <f t="shared" si="648"/>
        <v>0</v>
      </c>
      <c r="AH3719" s="16">
        <f t="shared" si="649"/>
        <v>0</v>
      </c>
      <c r="AI3719" s="18">
        <f t="shared" si="650"/>
        <v>0</v>
      </c>
      <c r="AJ3719" s="23" t="str">
        <f t="shared" si="651"/>
        <v/>
      </c>
      <c r="AK3719" s="20" t="str">
        <f t="shared" si="652"/>
        <v/>
      </c>
      <c r="AL3719" s="21" t="str">
        <f t="shared" si="653"/>
        <v/>
      </c>
    </row>
    <row r="3720" spans="3:38" x14ac:dyDescent="0.25">
      <c r="C3720" s="15"/>
      <c r="D3720" s="16"/>
      <c r="E3720" s="19" t="str">
        <f t="shared" si="643"/>
        <v/>
      </c>
      <c r="F3720" s="16"/>
      <c r="G3720" s="19">
        <f t="shared" si="644"/>
        <v>0</v>
      </c>
      <c r="H3720" s="19"/>
      <c r="I3720" s="16"/>
      <c r="J3720" s="17"/>
      <c r="K3720" s="18"/>
      <c r="L3720" s="18"/>
      <c r="M3720" s="16"/>
      <c r="N3720" s="16"/>
      <c r="O3720" s="16"/>
      <c r="P3720" s="16"/>
      <c r="Q3720" s="16"/>
      <c r="R3720" s="18">
        <f t="shared" si="645"/>
        <v>0</v>
      </c>
      <c r="S3720" s="16"/>
      <c r="T3720" s="16"/>
      <c r="U3720" s="16"/>
      <c r="V3720" s="16"/>
      <c r="W3720" s="16"/>
      <c r="X3720" s="18">
        <f t="shared" si="646"/>
        <v>0</v>
      </c>
      <c r="Y3720" s="18"/>
      <c r="Z3720" s="16"/>
      <c r="AA3720" s="16"/>
      <c r="AB3720" s="16"/>
      <c r="AC3720" s="16"/>
      <c r="AD3720" s="16"/>
      <c r="AE3720" s="18">
        <f t="shared" si="647"/>
        <v>0</v>
      </c>
      <c r="AF3720" s="18"/>
      <c r="AG3720" s="16">
        <f t="shared" si="648"/>
        <v>0</v>
      </c>
      <c r="AH3720" s="16">
        <f t="shared" si="649"/>
        <v>0</v>
      </c>
      <c r="AI3720" s="18">
        <f t="shared" si="650"/>
        <v>0</v>
      </c>
      <c r="AJ3720" s="23" t="str">
        <f t="shared" si="651"/>
        <v/>
      </c>
      <c r="AK3720" s="20" t="str">
        <f t="shared" si="652"/>
        <v/>
      </c>
      <c r="AL3720" s="21" t="str">
        <f t="shared" si="653"/>
        <v/>
      </c>
    </row>
    <row r="3721" spans="3:38" x14ac:dyDescent="0.25">
      <c r="C3721" s="15"/>
      <c r="D3721" s="16"/>
      <c r="E3721" s="19" t="str">
        <f t="shared" si="643"/>
        <v/>
      </c>
      <c r="F3721" s="16"/>
      <c r="G3721" s="19">
        <f t="shared" si="644"/>
        <v>0</v>
      </c>
      <c r="H3721" s="19"/>
      <c r="I3721" s="16"/>
      <c r="J3721" s="17"/>
      <c r="K3721" s="18"/>
      <c r="L3721" s="18"/>
      <c r="M3721" s="16"/>
      <c r="N3721" s="16"/>
      <c r="O3721" s="16"/>
      <c r="P3721" s="16"/>
      <c r="Q3721" s="16"/>
      <c r="R3721" s="18">
        <f t="shared" si="645"/>
        <v>0</v>
      </c>
      <c r="S3721" s="16"/>
      <c r="T3721" s="16"/>
      <c r="U3721" s="16"/>
      <c r="V3721" s="16"/>
      <c r="W3721" s="16"/>
      <c r="X3721" s="18">
        <f t="shared" si="646"/>
        <v>0</v>
      </c>
      <c r="Y3721" s="18"/>
      <c r="Z3721" s="16"/>
      <c r="AA3721" s="16"/>
      <c r="AB3721" s="16"/>
      <c r="AC3721" s="16"/>
      <c r="AD3721" s="16"/>
      <c r="AE3721" s="18">
        <f t="shared" si="647"/>
        <v>0</v>
      </c>
      <c r="AF3721" s="18"/>
      <c r="AG3721" s="16">
        <f t="shared" si="648"/>
        <v>0</v>
      </c>
      <c r="AH3721" s="16">
        <f t="shared" si="649"/>
        <v>0</v>
      </c>
      <c r="AI3721" s="18">
        <f t="shared" si="650"/>
        <v>0</v>
      </c>
      <c r="AJ3721" s="23" t="str">
        <f t="shared" si="651"/>
        <v/>
      </c>
      <c r="AK3721" s="20" t="str">
        <f t="shared" si="652"/>
        <v/>
      </c>
      <c r="AL3721" s="21" t="str">
        <f t="shared" si="653"/>
        <v/>
      </c>
    </row>
    <row r="3722" spans="3:38" x14ac:dyDescent="0.25">
      <c r="C3722" s="15"/>
      <c r="D3722" s="16"/>
      <c r="E3722" s="19" t="str">
        <f t="shared" si="643"/>
        <v/>
      </c>
      <c r="F3722" s="16"/>
      <c r="G3722" s="19">
        <f t="shared" si="644"/>
        <v>0</v>
      </c>
      <c r="H3722" s="19"/>
      <c r="I3722" s="16"/>
      <c r="J3722" s="17"/>
      <c r="K3722" s="18"/>
      <c r="L3722" s="18"/>
      <c r="M3722" s="16"/>
      <c r="N3722" s="16"/>
      <c r="O3722" s="16"/>
      <c r="P3722" s="16"/>
      <c r="Q3722" s="16"/>
      <c r="R3722" s="18">
        <f t="shared" si="645"/>
        <v>0</v>
      </c>
      <c r="S3722" s="16"/>
      <c r="T3722" s="16"/>
      <c r="U3722" s="16"/>
      <c r="V3722" s="16"/>
      <c r="W3722" s="16"/>
      <c r="X3722" s="18">
        <f t="shared" si="646"/>
        <v>0</v>
      </c>
      <c r="Y3722" s="18"/>
      <c r="Z3722" s="16"/>
      <c r="AA3722" s="16"/>
      <c r="AB3722" s="16"/>
      <c r="AC3722" s="16"/>
      <c r="AD3722" s="16"/>
      <c r="AE3722" s="18">
        <f t="shared" si="647"/>
        <v>0</v>
      </c>
      <c r="AF3722" s="18"/>
      <c r="AG3722" s="16">
        <f t="shared" si="648"/>
        <v>0</v>
      </c>
      <c r="AH3722" s="16">
        <f t="shared" si="649"/>
        <v>0</v>
      </c>
      <c r="AI3722" s="18">
        <f t="shared" si="650"/>
        <v>0</v>
      </c>
      <c r="AJ3722" s="23" t="str">
        <f t="shared" si="651"/>
        <v/>
      </c>
      <c r="AK3722" s="20" t="str">
        <f t="shared" si="652"/>
        <v/>
      </c>
      <c r="AL3722" s="21" t="str">
        <f t="shared" si="653"/>
        <v/>
      </c>
    </row>
    <row r="3723" spans="3:38" x14ac:dyDescent="0.25">
      <c r="C3723" s="15"/>
      <c r="D3723" s="16"/>
      <c r="E3723" s="19" t="str">
        <f t="shared" si="643"/>
        <v/>
      </c>
      <c r="F3723" s="16"/>
      <c r="G3723" s="19">
        <f t="shared" si="644"/>
        <v>0</v>
      </c>
      <c r="H3723" s="19"/>
      <c r="I3723" s="16"/>
      <c r="J3723" s="17"/>
      <c r="K3723" s="18"/>
      <c r="L3723" s="18"/>
      <c r="M3723" s="16"/>
      <c r="N3723" s="16"/>
      <c r="O3723" s="16"/>
      <c r="P3723" s="16"/>
      <c r="Q3723" s="16"/>
      <c r="R3723" s="18">
        <f t="shared" si="645"/>
        <v>0</v>
      </c>
      <c r="S3723" s="16"/>
      <c r="T3723" s="16"/>
      <c r="U3723" s="16"/>
      <c r="V3723" s="16"/>
      <c r="W3723" s="16"/>
      <c r="X3723" s="18">
        <f t="shared" si="646"/>
        <v>0</v>
      </c>
      <c r="Y3723" s="18"/>
      <c r="Z3723" s="16"/>
      <c r="AA3723" s="16"/>
      <c r="AB3723" s="16"/>
      <c r="AC3723" s="16"/>
      <c r="AD3723" s="16"/>
      <c r="AE3723" s="18">
        <f t="shared" si="647"/>
        <v>0</v>
      </c>
      <c r="AF3723" s="18"/>
      <c r="AG3723" s="16">
        <f t="shared" si="648"/>
        <v>0</v>
      </c>
      <c r="AH3723" s="16">
        <f t="shared" si="649"/>
        <v>0</v>
      </c>
      <c r="AI3723" s="18">
        <f t="shared" si="650"/>
        <v>0</v>
      </c>
      <c r="AJ3723" s="23" t="str">
        <f t="shared" si="651"/>
        <v/>
      </c>
      <c r="AK3723" s="20" t="str">
        <f t="shared" si="652"/>
        <v/>
      </c>
      <c r="AL3723" s="21" t="str">
        <f t="shared" si="653"/>
        <v/>
      </c>
    </row>
    <row r="3724" spans="3:38" x14ac:dyDescent="0.25">
      <c r="C3724" s="15"/>
      <c r="D3724" s="16"/>
      <c r="E3724" s="19" t="str">
        <f t="shared" si="643"/>
        <v/>
      </c>
      <c r="F3724" s="16"/>
      <c r="G3724" s="19">
        <f t="shared" si="644"/>
        <v>0</v>
      </c>
      <c r="H3724" s="19"/>
      <c r="I3724" s="16"/>
      <c r="J3724" s="17"/>
      <c r="K3724" s="18"/>
      <c r="L3724" s="18"/>
      <c r="M3724" s="16"/>
      <c r="N3724" s="16"/>
      <c r="O3724" s="16"/>
      <c r="P3724" s="16"/>
      <c r="Q3724" s="16"/>
      <c r="R3724" s="18">
        <f t="shared" si="645"/>
        <v>0</v>
      </c>
      <c r="S3724" s="16"/>
      <c r="T3724" s="16"/>
      <c r="U3724" s="16"/>
      <c r="V3724" s="16"/>
      <c r="W3724" s="16"/>
      <c r="X3724" s="18">
        <f t="shared" si="646"/>
        <v>0</v>
      </c>
      <c r="Y3724" s="18"/>
      <c r="Z3724" s="16"/>
      <c r="AA3724" s="16"/>
      <c r="AB3724" s="16"/>
      <c r="AC3724" s="16"/>
      <c r="AD3724" s="16"/>
      <c r="AE3724" s="18">
        <f t="shared" si="647"/>
        <v>0</v>
      </c>
      <c r="AF3724" s="18"/>
      <c r="AG3724" s="16">
        <f t="shared" si="648"/>
        <v>0</v>
      </c>
      <c r="AH3724" s="16">
        <f t="shared" si="649"/>
        <v>0</v>
      </c>
      <c r="AI3724" s="18">
        <f t="shared" si="650"/>
        <v>0</v>
      </c>
      <c r="AJ3724" s="23" t="str">
        <f t="shared" si="651"/>
        <v/>
      </c>
      <c r="AK3724" s="20" t="str">
        <f t="shared" si="652"/>
        <v/>
      </c>
      <c r="AL3724" s="21" t="str">
        <f t="shared" si="653"/>
        <v/>
      </c>
    </row>
    <row r="3725" spans="3:38" x14ac:dyDescent="0.25">
      <c r="C3725" s="15"/>
      <c r="D3725" s="16"/>
      <c r="E3725" s="19" t="str">
        <f t="shared" si="643"/>
        <v/>
      </c>
      <c r="F3725" s="16"/>
      <c r="G3725" s="19">
        <f t="shared" si="644"/>
        <v>0</v>
      </c>
      <c r="H3725" s="19"/>
      <c r="I3725" s="16"/>
      <c r="J3725" s="17"/>
      <c r="K3725" s="18"/>
      <c r="L3725" s="18"/>
      <c r="M3725" s="16"/>
      <c r="N3725" s="16"/>
      <c r="O3725" s="16"/>
      <c r="P3725" s="16"/>
      <c r="Q3725" s="16"/>
      <c r="R3725" s="18">
        <f t="shared" si="645"/>
        <v>0</v>
      </c>
      <c r="S3725" s="16"/>
      <c r="T3725" s="16"/>
      <c r="U3725" s="16"/>
      <c r="V3725" s="16"/>
      <c r="W3725" s="16"/>
      <c r="X3725" s="18">
        <f t="shared" si="646"/>
        <v>0</v>
      </c>
      <c r="Y3725" s="18"/>
      <c r="Z3725" s="16"/>
      <c r="AA3725" s="16"/>
      <c r="AB3725" s="16"/>
      <c r="AC3725" s="16"/>
      <c r="AD3725" s="16"/>
      <c r="AE3725" s="18">
        <f t="shared" si="647"/>
        <v>0</v>
      </c>
      <c r="AF3725" s="18"/>
      <c r="AG3725" s="16">
        <f t="shared" si="648"/>
        <v>0</v>
      </c>
      <c r="AH3725" s="16">
        <f t="shared" si="649"/>
        <v>0</v>
      </c>
      <c r="AI3725" s="18">
        <f t="shared" si="650"/>
        <v>0</v>
      </c>
      <c r="AJ3725" s="23" t="str">
        <f t="shared" si="651"/>
        <v/>
      </c>
      <c r="AK3725" s="20" t="str">
        <f t="shared" si="652"/>
        <v/>
      </c>
      <c r="AL3725" s="21" t="str">
        <f t="shared" si="653"/>
        <v/>
      </c>
    </row>
    <row r="3726" spans="3:38" x14ac:dyDescent="0.25">
      <c r="C3726" s="15"/>
      <c r="D3726" s="16"/>
      <c r="E3726" s="19" t="str">
        <f t="shared" si="643"/>
        <v/>
      </c>
      <c r="F3726" s="16"/>
      <c r="G3726" s="19">
        <f t="shared" si="644"/>
        <v>0</v>
      </c>
      <c r="H3726" s="19"/>
      <c r="I3726" s="16"/>
      <c r="J3726" s="17"/>
      <c r="K3726" s="18"/>
      <c r="L3726" s="18"/>
      <c r="M3726" s="16"/>
      <c r="N3726" s="16"/>
      <c r="O3726" s="16"/>
      <c r="P3726" s="16"/>
      <c r="Q3726" s="16"/>
      <c r="R3726" s="18">
        <f t="shared" si="645"/>
        <v>0</v>
      </c>
      <c r="S3726" s="16"/>
      <c r="T3726" s="16"/>
      <c r="U3726" s="16"/>
      <c r="V3726" s="16"/>
      <c r="W3726" s="16"/>
      <c r="X3726" s="18">
        <f t="shared" si="646"/>
        <v>0</v>
      </c>
      <c r="Y3726" s="18"/>
      <c r="Z3726" s="16"/>
      <c r="AA3726" s="16"/>
      <c r="AB3726" s="16"/>
      <c r="AC3726" s="16"/>
      <c r="AD3726" s="16"/>
      <c r="AE3726" s="18">
        <f t="shared" si="647"/>
        <v>0</v>
      </c>
      <c r="AF3726" s="18"/>
      <c r="AG3726" s="16">
        <f t="shared" si="648"/>
        <v>0</v>
      </c>
      <c r="AH3726" s="16">
        <f t="shared" si="649"/>
        <v>0</v>
      </c>
      <c r="AI3726" s="18">
        <f t="shared" si="650"/>
        <v>0</v>
      </c>
      <c r="AJ3726" s="23" t="str">
        <f t="shared" si="651"/>
        <v/>
      </c>
      <c r="AK3726" s="20" t="str">
        <f t="shared" si="652"/>
        <v/>
      </c>
      <c r="AL3726" s="21" t="str">
        <f t="shared" si="653"/>
        <v/>
      </c>
    </row>
    <row r="3727" spans="3:38" x14ac:dyDescent="0.25">
      <c r="C3727" s="15"/>
      <c r="D3727" s="16"/>
      <c r="E3727" s="19" t="str">
        <f t="shared" si="643"/>
        <v/>
      </c>
      <c r="F3727" s="16"/>
      <c r="G3727" s="19">
        <f t="shared" si="644"/>
        <v>0</v>
      </c>
      <c r="H3727" s="19"/>
      <c r="I3727" s="16"/>
      <c r="J3727" s="17"/>
      <c r="K3727" s="18"/>
      <c r="L3727" s="18"/>
      <c r="M3727" s="16"/>
      <c r="N3727" s="16"/>
      <c r="O3727" s="16"/>
      <c r="P3727" s="16"/>
      <c r="Q3727" s="16"/>
      <c r="R3727" s="18">
        <f t="shared" si="645"/>
        <v>0</v>
      </c>
      <c r="S3727" s="16"/>
      <c r="T3727" s="16"/>
      <c r="U3727" s="16"/>
      <c r="V3727" s="16"/>
      <c r="W3727" s="16"/>
      <c r="X3727" s="18">
        <f t="shared" si="646"/>
        <v>0</v>
      </c>
      <c r="Y3727" s="18"/>
      <c r="Z3727" s="16"/>
      <c r="AA3727" s="16"/>
      <c r="AB3727" s="16"/>
      <c r="AC3727" s="16"/>
      <c r="AD3727" s="16"/>
      <c r="AE3727" s="18">
        <f t="shared" si="647"/>
        <v>0</v>
      </c>
      <c r="AF3727" s="18"/>
      <c r="AG3727" s="16">
        <f t="shared" si="648"/>
        <v>0</v>
      </c>
      <c r="AH3727" s="16">
        <f t="shared" si="649"/>
        <v>0</v>
      </c>
      <c r="AI3727" s="18">
        <f t="shared" si="650"/>
        <v>0</v>
      </c>
      <c r="AJ3727" s="23" t="str">
        <f t="shared" si="651"/>
        <v/>
      </c>
      <c r="AK3727" s="20" t="str">
        <f t="shared" si="652"/>
        <v/>
      </c>
      <c r="AL3727" s="21" t="str">
        <f t="shared" si="653"/>
        <v/>
      </c>
    </row>
    <row r="3728" spans="3:38" x14ac:dyDescent="0.25">
      <c r="C3728" s="15"/>
      <c r="D3728" s="16"/>
      <c r="E3728" s="19" t="str">
        <f t="shared" si="643"/>
        <v/>
      </c>
      <c r="F3728" s="16"/>
      <c r="G3728" s="19">
        <f t="shared" si="644"/>
        <v>0</v>
      </c>
      <c r="H3728" s="19"/>
      <c r="I3728" s="16"/>
      <c r="J3728" s="17"/>
      <c r="K3728" s="18"/>
      <c r="L3728" s="18"/>
      <c r="M3728" s="16"/>
      <c r="N3728" s="16"/>
      <c r="O3728" s="16"/>
      <c r="P3728" s="16"/>
      <c r="Q3728" s="16"/>
      <c r="R3728" s="18">
        <f t="shared" si="645"/>
        <v>0</v>
      </c>
      <c r="S3728" s="16"/>
      <c r="T3728" s="16"/>
      <c r="U3728" s="16"/>
      <c r="V3728" s="16"/>
      <c r="W3728" s="16"/>
      <c r="X3728" s="18">
        <f t="shared" si="646"/>
        <v>0</v>
      </c>
      <c r="Y3728" s="18"/>
      <c r="Z3728" s="16"/>
      <c r="AA3728" s="16"/>
      <c r="AB3728" s="16"/>
      <c r="AC3728" s="16"/>
      <c r="AD3728" s="16"/>
      <c r="AE3728" s="18">
        <f t="shared" si="647"/>
        <v>0</v>
      </c>
      <c r="AF3728" s="18"/>
      <c r="AG3728" s="16">
        <f t="shared" si="648"/>
        <v>0</v>
      </c>
      <c r="AH3728" s="16">
        <f t="shared" si="649"/>
        <v>0</v>
      </c>
      <c r="AI3728" s="18">
        <f t="shared" si="650"/>
        <v>0</v>
      </c>
      <c r="AJ3728" s="23" t="str">
        <f t="shared" si="651"/>
        <v/>
      </c>
      <c r="AK3728" s="20" t="str">
        <f t="shared" si="652"/>
        <v/>
      </c>
      <c r="AL3728" s="21" t="str">
        <f t="shared" si="653"/>
        <v/>
      </c>
    </row>
    <row r="3729" spans="3:38" x14ac:dyDescent="0.25">
      <c r="C3729" s="15"/>
      <c r="D3729" s="16"/>
      <c r="E3729" s="19" t="str">
        <f t="shared" si="643"/>
        <v/>
      </c>
      <c r="F3729" s="16"/>
      <c r="G3729" s="19">
        <f t="shared" si="644"/>
        <v>0</v>
      </c>
      <c r="H3729" s="19"/>
      <c r="I3729" s="16"/>
      <c r="J3729" s="17"/>
      <c r="K3729" s="18"/>
      <c r="L3729" s="18"/>
      <c r="M3729" s="16"/>
      <c r="N3729" s="16"/>
      <c r="O3729" s="16"/>
      <c r="P3729" s="16"/>
      <c r="Q3729" s="16"/>
      <c r="R3729" s="18">
        <f t="shared" si="645"/>
        <v>0</v>
      </c>
      <c r="S3729" s="16"/>
      <c r="T3729" s="16"/>
      <c r="U3729" s="16"/>
      <c r="V3729" s="16"/>
      <c r="W3729" s="16"/>
      <c r="X3729" s="18">
        <f t="shared" si="646"/>
        <v>0</v>
      </c>
      <c r="Y3729" s="18"/>
      <c r="Z3729" s="16"/>
      <c r="AA3729" s="16"/>
      <c r="AB3729" s="16"/>
      <c r="AC3729" s="16"/>
      <c r="AD3729" s="16"/>
      <c r="AE3729" s="18">
        <f t="shared" si="647"/>
        <v>0</v>
      </c>
      <c r="AF3729" s="18"/>
      <c r="AG3729" s="16">
        <f t="shared" si="648"/>
        <v>0</v>
      </c>
      <c r="AH3729" s="16">
        <f t="shared" si="649"/>
        <v>0</v>
      </c>
      <c r="AI3729" s="18">
        <f t="shared" si="650"/>
        <v>0</v>
      </c>
      <c r="AJ3729" s="23" t="str">
        <f t="shared" si="651"/>
        <v/>
      </c>
      <c r="AK3729" s="20" t="str">
        <f t="shared" si="652"/>
        <v/>
      </c>
      <c r="AL3729" s="21" t="str">
        <f t="shared" si="653"/>
        <v/>
      </c>
    </row>
    <row r="3730" spans="3:38" x14ac:dyDescent="0.25">
      <c r="C3730" s="15"/>
      <c r="D3730" s="16"/>
      <c r="E3730" s="19" t="str">
        <f t="shared" si="643"/>
        <v/>
      </c>
      <c r="F3730" s="16"/>
      <c r="G3730" s="19">
        <f t="shared" si="644"/>
        <v>0</v>
      </c>
      <c r="H3730" s="19"/>
      <c r="I3730" s="16"/>
      <c r="J3730" s="17"/>
      <c r="K3730" s="18"/>
      <c r="L3730" s="18"/>
      <c r="M3730" s="16"/>
      <c r="N3730" s="16"/>
      <c r="O3730" s="16"/>
      <c r="P3730" s="16"/>
      <c r="Q3730" s="16"/>
      <c r="R3730" s="18">
        <f t="shared" si="645"/>
        <v>0</v>
      </c>
      <c r="S3730" s="16"/>
      <c r="T3730" s="16"/>
      <c r="U3730" s="16"/>
      <c r="V3730" s="16"/>
      <c r="W3730" s="16"/>
      <c r="X3730" s="18">
        <f t="shared" si="646"/>
        <v>0</v>
      </c>
      <c r="Y3730" s="18"/>
      <c r="Z3730" s="16"/>
      <c r="AA3730" s="16"/>
      <c r="AB3730" s="16"/>
      <c r="AC3730" s="16"/>
      <c r="AD3730" s="16"/>
      <c r="AE3730" s="18">
        <f t="shared" si="647"/>
        <v>0</v>
      </c>
      <c r="AF3730" s="18"/>
      <c r="AG3730" s="16">
        <f t="shared" si="648"/>
        <v>0</v>
      </c>
      <c r="AH3730" s="16">
        <f t="shared" si="649"/>
        <v>0</v>
      </c>
      <c r="AI3730" s="18">
        <f t="shared" si="650"/>
        <v>0</v>
      </c>
      <c r="AJ3730" s="23" t="str">
        <f t="shared" si="651"/>
        <v/>
      </c>
      <c r="AK3730" s="20" t="str">
        <f t="shared" si="652"/>
        <v/>
      </c>
      <c r="AL3730" s="21" t="str">
        <f t="shared" si="653"/>
        <v/>
      </c>
    </row>
    <row r="3731" spans="3:38" x14ac:dyDescent="0.25">
      <c r="C3731" s="15"/>
      <c r="D3731" s="16"/>
      <c r="E3731" s="19" t="str">
        <f t="shared" si="643"/>
        <v/>
      </c>
      <c r="F3731" s="16"/>
      <c r="G3731" s="19">
        <f t="shared" si="644"/>
        <v>0</v>
      </c>
      <c r="H3731" s="19"/>
      <c r="I3731" s="16"/>
      <c r="J3731" s="17"/>
      <c r="K3731" s="18"/>
      <c r="L3731" s="18"/>
      <c r="M3731" s="16"/>
      <c r="N3731" s="16"/>
      <c r="O3731" s="16"/>
      <c r="P3731" s="16"/>
      <c r="Q3731" s="16"/>
      <c r="R3731" s="18">
        <f t="shared" si="645"/>
        <v>0</v>
      </c>
      <c r="S3731" s="16"/>
      <c r="T3731" s="16"/>
      <c r="U3731" s="16"/>
      <c r="V3731" s="16"/>
      <c r="W3731" s="16"/>
      <c r="X3731" s="18">
        <f t="shared" si="646"/>
        <v>0</v>
      </c>
      <c r="Y3731" s="18"/>
      <c r="Z3731" s="16"/>
      <c r="AA3731" s="16"/>
      <c r="AB3731" s="16"/>
      <c r="AC3731" s="16"/>
      <c r="AD3731" s="16"/>
      <c r="AE3731" s="18">
        <f t="shared" si="647"/>
        <v>0</v>
      </c>
      <c r="AF3731" s="18"/>
      <c r="AG3731" s="16">
        <f t="shared" si="648"/>
        <v>0</v>
      </c>
      <c r="AH3731" s="16">
        <f t="shared" si="649"/>
        <v>0</v>
      </c>
      <c r="AI3731" s="18">
        <f t="shared" si="650"/>
        <v>0</v>
      </c>
      <c r="AJ3731" s="23" t="str">
        <f t="shared" si="651"/>
        <v/>
      </c>
      <c r="AK3731" s="20" t="str">
        <f t="shared" si="652"/>
        <v/>
      </c>
      <c r="AL3731" s="21" t="str">
        <f t="shared" si="653"/>
        <v/>
      </c>
    </row>
    <row r="3732" spans="3:38" x14ac:dyDescent="0.25">
      <c r="C3732" s="15"/>
      <c r="D3732" s="16"/>
      <c r="E3732" s="19" t="str">
        <f t="shared" si="643"/>
        <v/>
      </c>
      <c r="F3732" s="16"/>
      <c r="G3732" s="19">
        <f t="shared" si="644"/>
        <v>0</v>
      </c>
      <c r="H3732" s="19"/>
      <c r="I3732" s="16"/>
      <c r="J3732" s="17"/>
      <c r="K3732" s="18"/>
      <c r="L3732" s="18"/>
      <c r="M3732" s="16"/>
      <c r="N3732" s="16"/>
      <c r="O3732" s="16"/>
      <c r="P3732" s="16"/>
      <c r="Q3732" s="16"/>
      <c r="R3732" s="18">
        <f t="shared" si="645"/>
        <v>0</v>
      </c>
      <c r="S3732" s="16"/>
      <c r="T3732" s="16"/>
      <c r="U3732" s="16"/>
      <c r="V3732" s="16"/>
      <c r="W3732" s="16"/>
      <c r="X3732" s="18">
        <f t="shared" si="646"/>
        <v>0</v>
      </c>
      <c r="Y3732" s="18"/>
      <c r="Z3732" s="16"/>
      <c r="AA3732" s="16"/>
      <c r="AB3732" s="16"/>
      <c r="AC3732" s="16"/>
      <c r="AD3732" s="16"/>
      <c r="AE3732" s="18">
        <f t="shared" si="647"/>
        <v>0</v>
      </c>
      <c r="AF3732" s="18"/>
      <c r="AG3732" s="16">
        <f t="shared" si="648"/>
        <v>0</v>
      </c>
      <c r="AH3732" s="16">
        <f t="shared" si="649"/>
        <v>0</v>
      </c>
      <c r="AI3732" s="18">
        <f t="shared" si="650"/>
        <v>0</v>
      </c>
      <c r="AJ3732" s="23" t="str">
        <f t="shared" si="651"/>
        <v/>
      </c>
      <c r="AK3732" s="20" t="str">
        <f t="shared" si="652"/>
        <v/>
      </c>
      <c r="AL3732" s="21" t="str">
        <f t="shared" si="653"/>
        <v/>
      </c>
    </row>
    <row r="3733" spans="3:38" x14ac:dyDescent="0.25">
      <c r="C3733" s="15"/>
      <c r="D3733" s="16"/>
      <c r="E3733" s="19" t="str">
        <f t="shared" si="643"/>
        <v/>
      </c>
      <c r="F3733" s="16"/>
      <c r="G3733" s="19">
        <f t="shared" si="644"/>
        <v>0</v>
      </c>
      <c r="H3733" s="19"/>
      <c r="I3733" s="16"/>
      <c r="J3733" s="17"/>
      <c r="K3733" s="18"/>
      <c r="L3733" s="18"/>
      <c r="M3733" s="16"/>
      <c r="N3733" s="16"/>
      <c r="O3733" s="16"/>
      <c r="P3733" s="16"/>
      <c r="Q3733" s="16"/>
      <c r="R3733" s="18">
        <f t="shared" si="645"/>
        <v>0</v>
      </c>
      <c r="S3733" s="16"/>
      <c r="T3733" s="16"/>
      <c r="U3733" s="16"/>
      <c r="V3733" s="16"/>
      <c r="W3733" s="16"/>
      <c r="X3733" s="18">
        <f t="shared" si="646"/>
        <v>0</v>
      </c>
      <c r="Y3733" s="18"/>
      <c r="Z3733" s="16"/>
      <c r="AA3733" s="16"/>
      <c r="AB3733" s="16"/>
      <c r="AC3733" s="16"/>
      <c r="AD3733" s="16"/>
      <c r="AE3733" s="18">
        <f t="shared" si="647"/>
        <v>0</v>
      </c>
      <c r="AF3733" s="18"/>
      <c r="AG3733" s="16">
        <f t="shared" si="648"/>
        <v>0</v>
      </c>
      <c r="AH3733" s="16">
        <f t="shared" si="649"/>
        <v>0</v>
      </c>
      <c r="AI3733" s="18">
        <f t="shared" si="650"/>
        <v>0</v>
      </c>
      <c r="AJ3733" s="23" t="str">
        <f t="shared" si="651"/>
        <v/>
      </c>
      <c r="AK3733" s="20" t="str">
        <f t="shared" si="652"/>
        <v/>
      </c>
      <c r="AL3733" s="21" t="str">
        <f t="shared" si="653"/>
        <v/>
      </c>
    </row>
    <row r="3734" spans="3:38" x14ac:dyDescent="0.25">
      <c r="C3734" s="15"/>
      <c r="D3734" s="16"/>
      <c r="E3734" s="19" t="str">
        <f t="shared" si="643"/>
        <v/>
      </c>
      <c r="F3734" s="16"/>
      <c r="G3734" s="19">
        <f t="shared" si="644"/>
        <v>0</v>
      </c>
      <c r="H3734" s="19"/>
      <c r="I3734" s="16"/>
      <c r="J3734" s="17"/>
      <c r="K3734" s="18"/>
      <c r="L3734" s="18"/>
      <c r="M3734" s="16"/>
      <c r="N3734" s="16"/>
      <c r="O3734" s="16"/>
      <c r="P3734" s="16"/>
      <c r="Q3734" s="16"/>
      <c r="R3734" s="18">
        <f t="shared" si="645"/>
        <v>0</v>
      </c>
      <c r="S3734" s="16"/>
      <c r="T3734" s="16"/>
      <c r="U3734" s="16"/>
      <c r="V3734" s="16"/>
      <c r="W3734" s="16"/>
      <c r="X3734" s="18">
        <f t="shared" si="646"/>
        <v>0</v>
      </c>
      <c r="Y3734" s="18"/>
      <c r="Z3734" s="16"/>
      <c r="AA3734" s="16"/>
      <c r="AB3734" s="16"/>
      <c r="AC3734" s="16"/>
      <c r="AD3734" s="16"/>
      <c r="AE3734" s="18">
        <f t="shared" si="647"/>
        <v>0</v>
      </c>
      <c r="AF3734" s="18"/>
      <c r="AG3734" s="16">
        <f t="shared" si="648"/>
        <v>0</v>
      </c>
      <c r="AH3734" s="16">
        <f t="shared" si="649"/>
        <v>0</v>
      </c>
      <c r="AI3734" s="18">
        <f t="shared" si="650"/>
        <v>0</v>
      </c>
      <c r="AJ3734" s="23" t="str">
        <f t="shared" si="651"/>
        <v/>
      </c>
      <c r="AK3734" s="20" t="str">
        <f t="shared" si="652"/>
        <v/>
      </c>
      <c r="AL3734" s="21" t="str">
        <f t="shared" si="653"/>
        <v/>
      </c>
    </row>
    <row r="3735" spans="3:38" x14ac:dyDescent="0.25">
      <c r="C3735" s="15"/>
      <c r="D3735" s="16"/>
      <c r="E3735" s="19" t="str">
        <f t="shared" si="643"/>
        <v/>
      </c>
      <c r="F3735" s="16"/>
      <c r="G3735" s="19">
        <f t="shared" si="644"/>
        <v>0</v>
      </c>
      <c r="H3735" s="19"/>
      <c r="I3735" s="16"/>
      <c r="J3735" s="17"/>
      <c r="K3735" s="18"/>
      <c r="L3735" s="18"/>
      <c r="M3735" s="16"/>
      <c r="N3735" s="16"/>
      <c r="O3735" s="16"/>
      <c r="P3735" s="16"/>
      <c r="Q3735" s="16"/>
      <c r="R3735" s="18">
        <f t="shared" si="645"/>
        <v>0</v>
      </c>
      <c r="S3735" s="16"/>
      <c r="T3735" s="16"/>
      <c r="U3735" s="16"/>
      <c r="V3735" s="16"/>
      <c r="W3735" s="16"/>
      <c r="X3735" s="18">
        <f t="shared" si="646"/>
        <v>0</v>
      </c>
      <c r="Y3735" s="18"/>
      <c r="Z3735" s="16"/>
      <c r="AA3735" s="16"/>
      <c r="AB3735" s="16"/>
      <c r="AC3735" s="16"/>
      <c r="AD3735" s="16"/>
      <c r="AE3735" s="18">
        <f t="shared" si="647"/>
        <v>0</v>
      </c>
      <c r="AF3735" s="18"/>
      <c r="AG3735" s="16">
        <f t="shared" si="648"/>
        <v>0</v>
      </c>
      <c r="AH3735" s="16">
        <f t="shared" si="649"/>
        <v>0</v>
      </c>
      <c r="AI3735" s="18">
        <f t="shared" si="650"/>
        <v>0</v>
      </c>
      <c r="AJ3735" s="23" t="str">
        <f t="shared" si="651"/>
        <v/>
      </c>
      <c r="AK3735" s="20" t="str">
        <f t="shared" si="652"/>
        <v/>
      </c>
      <c r="AL3735" s="21" t="str">
        <f t="shared" si="653"/>
        <v/>
      </c>
    </row>
    <row r="3736" spans="3:38" x14ac:dyDescent="0.25">
      <c r="C3736" s="15"/>
      <c r="D3736" s="16"/>
      <c r="E3736" s="19" t="str">
        <f t="shared" si="643"/>
        <v/>
      </c>
      <c r="F3736" s="16"/>
      <c r="G3736" s="19">
        <f t="shared" si="644"/>
        <v>0</v>
      </c>
      <c r="H3736" s="19"/>
      <c r="I3736" s="16"/>
      <c r="J3736" s="17"/>
      <c r="K3736" s="18"/>
      <c r="L3736" s="18"/>
      <c r="M3736" s="16"/>
      <c r="N3736" s="16"/>
      <c r="O3736" s="16"/>
      <c r="P3736" s="16"/>
      <c r="Q3736" s="16"/>
      <c r="R3736" s="18">
        <f t="shared" si="645"/>
        <v>0</v>
      </c>
      <c r="S3736" s="16"/>
      <c r="T3736" s="16"/>
      <c r="U3736" s="16"/>
      <c r="V3736" s="16"/>
      <c r="W3736" s="16"/>
      <c r="X3736" s="18">
        <f t="shared" si="646"/>
        <v>0</v>
      </c>
      <c r="Y3736" s="18"/>
      <c r="Z3736" s="16"/>
      <c r="AA3736" s="16"/>
      <c r="AB3736" s="16"/>
      <c r="AC3736" s="16"/>
      <c r="AD3736" s="16"/>
      <c r="AE3736" s="18">
        <f t="shared" si="647"/>
        <v>0</v>
      </c>
      <c r="AF3736" s="18"/>
      <c r="AG3736" s="16">
        <f t="shared" si="648"/>
        <v>0</v>
      </c>
      <c r="AH3736" s="16">
        <f t="shared" si="649"/>
        <v>0</v>
      </c>
      <c r="AI3736" s="18">
        <f t="shared" si="650"/>
        <v>0</v>
      </c>
      <c r="AJ3736" s="23" t="str">
        <f t="shared" si="651"/>
        <v/>
      </c>
      <c r="AK3736" s="20" t="str">
        <f t="shared" si="652"/>
        <v/>
      </c>
      <c r="AL3736" s="21" t="str">
        <f t="shared" si="653"/>
        <v/>
      </c>
    </row>
    <row r="3737" spans="3:38" x14ac:dyDescent="0.25">
      <c r="C3737" s="15"/>
      <c r="D3737" s="16"/>
      <c r="E3737" s="19" t="str">
        <f t="shared" si="643"/>
        <v/>
      </c>
      <c r="F3737" s="16"/>
      <c r="G3737" s="19">
        <f t="shared" si="644"/>
        <v>0</v>
      </c>
      <c r="H3737" s="19"/>
      <c r="I3737" s="16"/>
      <c r="J3737" s="17"/>
      <c r="K3737" s="18"/>
      <c r="L3737" s="18"/>
      <c r="M3737" s="16"/>
      <c r="N3737" s="16"/>
      <c r="O3737" s="16"/>
      <c r="P3737" s="16"/>
      <c r="Q3737" s="16"/>
      <c r="R3737" s="18">
        <f t="shared" si="645"/>
        <v>0</v>
      </c>
      <c r="S3737" s="16"/>
      <c r="T3737" s="16"/>
      <c r="U3737" s="16"/>
      <c r="V3737" s="16"/>
      <c r="W3737" s="16"/>
      <c r="X3737" s="18">
        <f t="shared" si="646"/>
        <v>0</v>
      </c>
      <c r="Y3737" s="18"/>
      <c r="Z3737" s="16"/>
      <c r="AA3737" s="16"/>
      <c r="AB3737" s="16"/>
      <c r="AC3737" s="16"/>
      <c r="AD3737" s="16"/>
      <c r="AE3737" s="18">
        <f t="shared" si="647"/>
        <v>0</v>
      </c>
      <c r="AF3737" s="18"/>
      <c r="AG3737" s="16">
        <f t="shared" si="648"/>
        <v>0</v>
      </c>
      <c r="AH3737" s="16">
        <f t="shared" si="649"/>
        <v>0</v>
      </c>
      <c r="AI3737" s="18">
        <f t="shared" si="650"/>
        <v>0</v>
      </c>
      <c r="AJ3737" s="23" t="str">
        <f t="shared" si="651"/>
        <v/>
      </c>
      <c r="AK3737" s="20" t="str">
        <f t="shared" si="652"/>
        <v/>
      </c>
      <c r="AL3737" s="21" t="str">
        <f t="shared" si="653"/>
        <v/>
      </c>
    </row>
    <row r="3738" spans="3:38" x14ac:dyDescent="0.25">
      <c r="C3738" s="15"/>
      <c r="D3738" s="16"/>
      <c r="E3738" s="19" t="str">
        <f t="shared" si="643"/>
        <v/>
      </c>
      <c r="F3738" s="16"/>
      <c r="G3738" s="19">
        <f t="shared" si="644"/>
        <v>0</v>
      </c>
      <c r="H3738" s="19"/>
      <c r="I3738" s="16"/>
      <c r="J3738" s="17"/>
      <c r="K3738" s="18"/>
      <c r="L3738" s="18"/>
      <c r="M3738" s="16"/>
      <c r="N3738" s="16"/>
      <c r="O3738" s="16"/>
      <c r="P3738" s="16"/>
      <c r="Q3738" s="16"/>
      <c r="R3738" s="18">
        <f t="shared" si="645"/>
        <v>0</v>
      </c>
      <c r="S3738" s="16"/>
      <c r="T3738" s="16"/>
      <c r="U3738" s="16"/>
      <c r="V3738" s="16"/>
      <c r="W3738" s="16"/>
      <c r="X3738" s="18">
        <f t="shared" si="646"/>
        <v>0</v>
      </c>
      <c r="Y3738" s="18"/>
      <c r="Z3738" s="16"/>
      <c r="AA3738" s="16"/>
      <c r="AB3738" s="16"/>
      <c r="AC3738" s="16"/>
      <c r="AD3738" s="16"/>
      <c r="AE3738" s="18">
        <f t="shared" si="647"/>
        <v>0</v>
      </c>
      <c r="AF3738" s="18"/>
      <c r="AG3738" s="16">
        <f t="shared" si="648"/>
        <v>0</v>
      </c>
      <c r="AH3738" s="16">
        <f t="shared" si="649"/>
        <v>0</v>
      </c>
      <c r="AI3738" s="18">
        <f t="shared" si="650"/>
        <v>0</v>
      </c>
      <c r="AJ3738" s="23" t="str">
        <f t="shared" si="651"/>
        <v/>
      </c>
      <c r="AK3738" s="20" t="str">
        <f t="shared" si="652"/>
        <v/>
      </c>
      <c r="AL3738" s="21" t="str">
        <f t="shared" si="653"/>
        <v/>
      </c>
    </row>
    <row r="3739" spans="3:38" x14ac:dyDescent="0.25">
      <c r="C3739" s="15"/>
      <c r="D3739" s="16"/>
      <c r="E3739" s="19" t="str">
        <f t="shared" si="643"/>
        <v/>
      </c>
      <c r="F3739" s="16"/>
      <c r="G3739" s="19">
        <f t="shared" si="644"/>
        <v>0</v>
      </c>
      <c r="H3739" s="19"/>
      <c r="I3739" s="16"/>
      <c r="J3739" s="17"/>
      <c r="K3739" s="18"/>
      <c r="L3739" s="18"/>
      <c r="M3739" s="16"/>
      <c r="N3739" s="16"/>
      <c r="O3739" s="16"/>
      <c r="P3739" s="16"/>
      <c r="Q3739" s="16"/>
      <c r="R3739" s="18">
        <f t="shared" si="645"/>
        <v>0</v>
      </c>
      <c r="S3739" s="16"/>
      <c r="T3739" s="16"/>
      <c r="U3739" s="16"/>
      <c r="V3739" s="16"/>
      <c r="W3739" s="16"/>
      <c r="X3739" s="18">
        <f t="shared" si="646"/>
        <v>0</v>
      </c>
      <c r="Y3739" s="18"/>
      <c r="Z3739" s="16"/>
      <c r="AA3739" s="16"/>
      <c r="AB3739" s="16"/>
      <c r="AC3739" s="16"/>
      <c r="AD3739" s="16"/>
      <c r="AE3739" s="18">
        <f t="shared" si="647"/>
        <v>0</v>
      </c>
      <c r="AF3739" s="18"/>
      <c r="AG3739" s="16">
        <f t="shared" si="648"/>
        <v>0</v>
      </c>
      <c r="AH3739" s="16">
        <f t="shared" si="649"/>
        <v>0</v>
      </c>
      <c r="AI3739" s="18">
        <f t="shared" si="650"/>
        <v>0</v>
      </c>
      <c r="AJ3739" s="23" t="str">
        <f t="shared" si="651"/>
        <v/>
      </c>
      <c r="AK3739" s="20" t="str">
        <f t="shared" si="652"/>
        <v/>
      </c>
      <c r="AL3739" s="21" t="str">
        <f t="shared" si="653"/>
        <v/>
      </c>
    </row>
    <row r="3740" spans="3:38" x14ac:dyDescent="0.25">
      <c r="C3740" s="15"/>
      <c r="D3740" s="16"/>
      <c r="E3740" s="19" t="str">
        <f t="shared" si="643"/>
        <v/>
      </c>
      <c r="F3740" s="16"/>
      <c r="G3740" s="19">
        <f t="shared" si="644"/>
        <v>0</v>
      </c>
      <c r="H3740" s="19"/>
      <c r="I3740" s="16"/>
      <c r="J3740" s="17"/>
      <c r="K3740" s="18"/>
      <c r="L3740" s="18"/>
      <c r="M3740" s="16"/>
      <c r="N3740" s="16"/>
      <c r="O3740" s="16"/>
      <c r="P3740" s="16"/>
      <c r="Q3740" s="16"/>
      <c r="R3740" s="18">
        <f t="shared" si="645"/>
        <v>0</v>
      </c>
      <c r="S3740" s="16"/>
      <c r="T3740" s="16"/>
      <c r="U3740" s="16"/>
      <c r="V3740" s="16"/>
      <c r="W3740" s="16"/>
      <c r="X3740" s="18">
        <f t="shared" si="646"/>
        <v>0</v>
      </c>
      <c r="Y3740" s="18"/>
      <c r="Z3740" s="16"/>
      <c r="AA3740" s="16"/>
      <c r="AB3740" s="16"/>
      <c r="AC3740" s="16"/>
      <c r="AD3740" s="16"/>
      <c r="AE3740" s="18">
        <f t="shared" si="647"/>
        <v>0</v>
      </c>
      <c r="AF3740" s="18"/>
      <c r="AG3740" s="16">
        <f t="shared" si="648"/>
        <v>0</v>
      </c>
      <c r="AH3740" s="16">
        <f t="shared" si="649"/>
        <v>0</v>
      </c>
      <c r="AI3740" s="18">
        <f t="shared" si="650"/>
        <v>0</v>
      </c>
      <c r="AJ3740" s="23" t="str">
        <f t="shared" si="651"/>
        <v/>
      </c>
      <c r="AK3740" s="20" t="str">
        <f t="shared" si="652"/>
        <v/>
      </c>
      <c r="AL3740" s="21" t="str">
        <f t="shared" si="653"/>
        <v/>
      </c>
    </row>
    <row r="3741" spans="3:38" x14ac:dyDescent="0.25">
      <c r="C3741" s="15"/>
      <c r="D3741" s="16"/>
      <c r="E3741" s="19" t="str">
        <f t="shared" si="643"/>
        <v/>
      </c>
      <c r="F3741" s="16"/>
      <c r="G3741" s="19">
        <f t="shared" si="644"/>
        <v>0</v>
      </c>
      <c r="H3741" s="19"/>
      <c r="I3741" s="16"/>
      <c r="J3741" s="17"/>
      <c r="K3741" s="18"/>
      <c r="L3741" s="18"/>
      <c r="M3741" s="16"/>
      <c r="N3741" s="16"/>
      <c r="O3741" s="16"/>
      <c r="P3741" s="16"/>
      <c r="Q3741" s="16"/>
      <c r="R3741" s="18">
        <f t="shared" si="645"/>
        <v>0</v>
      </c>
      <c r="S3741" s="16"/>
      <c r="T3741" s="16"/>
      <c r="U3741" s="16"/>
      <c r="V3741" s="16"/>
      <c r="W3741" s="16"/>
      <c r="X3741" s="18">
        <f t="shared" si="646"/>
        <v>0</v>
      </c>
      <c r="Y3741" s="18"/>
      <c r="Z3741" s="16"/>
      <c r="AA3741" s="16"/>
      <c r="AB3741" s="16"/>
      <c r="AC3741" s="16"/>
      <c r="AD3741" s="16"/>
      <c r="AE3741" s="18">
        <f t="shared" si="647"/>
        <v>0</v>
      </c>
      <c r="AF3741" s="18"/>
      <c r="AG3741" s="16">
        <f t="shared" si="648"/>
        <v>0</v>
      </c>
      <c r="AH3741" s="16">
        <f t="shared" si="649"/>
        <v>0</v>
      </c>
      <c r="AI3741" s="18">
        <f t="shared" si="650"/>
        <v>0</v>
      </c>
      <c r="AJ3741" s="23" t="str">
        <f t="shared" si="651"/>
        <v/>
      </c>
      <c r="AK3741" s="20" t="str">
        <f t="shared" si="652"/>
        <v/>
      </c>
      <c r="AL3741" s="21" t="str">
        <f t="shared" si="653"/>
        <v/>
      </c>
    </row>
    <row r="3742" spans="3:38" x14ac:dyDescent="0.25">
      <c r="C3742" s="15"/>
      <c r="D3742" s="16"/>
      <c r="E3742" s="19" t="str">
        <f t="shared" si="643"/>
        <v/>
      </c>
      <c r="F3742" s="16"/>
      <c r="G3742" s="19">
        <f t="shared" si="644"/>
        <v>0</v>
      </c>
      <c r="H3742" s="19"/>
      <c r="I3742" s="16"/>
      <c r="J3742" s="17"/>
      <c r="K3742" s="18"/>
      <c r="L3742" s="18"/>
      <c r="M3742" s="16"/>
      <c r="N3742" s="16"/>
      <c r="O3742" s="16"/>
      <c r="P3742" s="16"/>
      <c r="Q3742" s="16"/>
      <c r="R3742" s="18">
        <f t="shared" si="645"/>
        <v>0</v>
      </c>
      <c r="S3742" s="16"/>
      <c r="T3742" s="16"/>
      <c r="U3742" s="16"/>
      <c r="V3742" s="16"/>
      <c r="W3742" s="16"/>
      <c r="X3742" s="18">
        <f t="shared" si="646"/>
        <v>0</v>
      </c>
      <c r="Y3742" s="18"/>
      <c r="Z3742" s="16"/>
      <c r="AA3742" s="16"/>
      <c r="AB3742" s="16"/>
      <c r="AC3742" s="16"/>
      <c r="AD3742" s="16"/>
      <c r="AE3742" s="18">
        <f t="shared" si="647"/>
        <v>0</v>
      </c>
      <c r="AF3742" s="18"/>
      <c r="AG3742" s="16">
        <f t="shared" si="648"/>
        <v>0</v>
      </c>
      <c r="AH3742" s="16">
        <f t="shared" si="649"/>
        <v>0</v>
      </c>
      <c r="AI3742" s="18">
        <f t="shared" si="650"/>
        <v>0</v>
      </c>
      <c r="AJ3742" s="23" t="str">
        <f t="shared" si="651"/>
        <v/>
      </c>
      <c r="AK3742" s="20" t="str">
        <f t="shared" si="652"/>
        <v/>
      </c>
      <c r="AL3742" s="21" t="str">
        <f t="shared" si="653"/>
        <v/>
      </c>
    </row>
    <row r="3743" spans="3:38" x14ac:dyDescent="0.25">
      <c r="C3743" s="15"/>
      <c r="D3743" s="16"/>
      <c r="E3743" s="19" t="str">
        <f t="shared" si="643"/>
        <v/>
      </c>
      <c r="F3743" s="16"/>
      <c r="G3743" s="19">
        <f t="shared" si="644"/>
        <v>0</v>
      </c>
      <c r="H3743" s="19"/>
      <c r="I3743" s="16"/>
      <c r="J3743" s="17"/>
      <c r="K3743" s="18"/>
      <c r="L3743" s="18"/>
      <c r="M3743" s="16"/>
      <c r="N3743" s="16"/>
      <c r="O3743" s="16"/>
      <c r="P3743" s="16"/>
      <c r="Q3743" s="16"/>
      <c r="R3743" s="18">
        <f t="shared" si="645"/>
        <v>0</v>
      </c>
      <c r="S3743" s="16"/>
      <c r="T3743" s="16"/>
      <c r="U3743" s="16"/>
      <c r="V3743" s="16"/>
      <c r="W3743" s="16"/>
      <c r="X3743" s="18">
        <f t="shared" si="646"/>
        <v>0</v>
      </c>
      <c r="Y3743" s="18"/>
      <c r="Z3743" s="16"/>
      <c r="AA3743" s="16"/>
      <c r="AB3743" s="16"/>
      <c r="AC3743" s="16"/>
      <c r="AD3743" s="16"/>
      <c r="AE3743" s="18">
        <f t="shared" si="647"/>
        <v>0</v>
      </c>
      <c r="AF3743" s="18"/>
      <c r="AG3743" s="16">
        <f t="shared" si="648"/>
        <v>0</v>
      </c>
      <c r="AH3743" s="16">
        <f t="shared" si="649"/>
        <v>0</v>
      </c>
      <c r="AI3743" s="18">
        <f t="shared" si="650"/>
        <v>0</v>
      </c>
      <c r="AJ3743" s="23" t="str">
        <f t="shared" si="651"/>
        <v/>
      </c>
      <c r="AK3743" s="20" t="str">
        <f t="shared" si="652"/>
        <v/>
      </c>
      <c r="AL3743" s="21" t="str">
        <f t="shared" si="653"/>
        <v/>
      </c>
    </row>
    <row r="3744" spans="3:38" x14ac:dyDescent="0.25">
      <c r="C3744" s="15"/>
      <c r="D3744" s="16"/>
      <c r="E3744" s="19" t="str">
        <f t="shared" si="643"/>
        <v/>
      </c>
      <c r="F3744" s="16"/>
      <c r="G3744" s="19">
        <f t="shared" si="644"/>
        <v>0</v>
      </c>
      <c r="H3744" s="19"/>
      <c r="I3744" s="16"/>
      <c r="J3744" s="17"/>
      <c r="K3744" s="18"/>
      <c r="L3744" s="18"/>
      <c r="M3744" s="16"/>
      <c r="N3744" s="16"/>
      <c r="O3744" s="16"/>
      <c r="P3744" s="16"/>
      <c r="Q3744" s="16"/>
      <c r="R3744" s="18">
        <f t="shared" si="645"/>
        <v>0</v>
      </c>
      <c r="S3744" s="16"/>
      <c r="T3744" s="16"/>
      <c r="U3744" s="16"/>
      <c r="V3744" s="16"/>
      <c r="W3744" s="16"/>
      <c r="X3744" s="18">
        <f t="shared" si="646"/>
        <v>0</v>
      </c>
      <c r="Y3744" s="18"/>
      <c r="Z3744" s="16"/>
      <c r="AA3744" s="16"/>
      <c r="AB3744" s="16"/>
      <c r="AC3744" s="16"/>
      <c r="AD3744" s="16"/>
      <c r="AE3744" s="18">
        <f t="shared" si="647"/>
        <v>0</v>
      </c>
      <c r="AF3744" s="18"/>
      <c r="AG3744" s="16">
        <f t="shared" si="648"/>
        <v>0</v>
      </c>
      <c r="AH3744" s="16">
        <f t="shared" si="649"/>
        <v>0</v>
      </c>
      <c r="AI3744" s="18">
        <f t="shared" si="650"/>
        <v>0</v>
      </c>
      <c r="AJ3744" s="23" t="str">
        <f t="shared" si="651"/>
        <v/>
      </c>
      <c r="AK3744" s="20" t="str">
        <f t="shared" si="652"/>
        <v/>
      </c>
      <c r="AL3744" s="21" t="str">
        <f t="shared" si="653"/>
        <v/>
      </c>
    </row>
    <row r="3745" spans="3:38" x14ac:dyDescent="0.25">
      <c r="C3745" s="15"/>
      <c r="D3745" s="16"/>
      <c r="E3745" s="19" t="str">
        <f t="shared" si="643"/>
        <v/>
      </c>
      <c r="F3745" s="16"/>
      <c r="G3745" s="19">
        <f t="shared" si="644"/>
        <v>0</v>
      </c>
      <c r="H3745" s="19"/>
      <c r="I3745" s="16"/>
      <c r="J3745" s="17"/>
      <c r="K3745" s="18"/>
      <c r="L3745" s="18"/>
      <c r="M3745" s="16"/>
      <c r="N3745" s="16"/>
      <c r="O3745" s="16"/>
      <c r="P3745" s="16"/>
      <c r="Q3745" s="16"/>
      <c r="R3745" s="18">
        <f t="shared" si="645"/>
        <v>0</v>
      </c>
      <c r="S3745" s="16"/>
      <c r="T3745" s="16"/>
      <c r="U3745" s="16"/>
      <c r="V3745" s="16"/>
      <c r="W3745" s="16"/>
      <c r="X3745" s="18">
        <f t="shared" si="646"/>
        <v>0</v>
      </c>
      <c r="Y3745" s="18"/>
      <c r="Z3745" s="16"/>
      <c r="AA3745" s="16"/>
      <c r="AB3745" s="16"/>
      <c r="AC3745" s="16"/>
      <c r="AD3745" s="16"/>
      <c r="AE3745" s="18">
        <f t="shared" si="647"/>
        <v>0</v>
      </c>
      <c r="AF3745" s="18"/>
      <c r="AG3745" s="16">
        <f t="shared" si="648"/>
        <v>0</v>
      </c>
      <c r="AH3745" s="16">
        <f t="shared" si="649"/>
        <v>0</v>
      </c>
      <c r="AI3745" s="18">
        <f t="shared" si="650"/>
        <v>0</v>
      </c>
      <c r="AJ3745" s="23" t="str">
        <f t="shared" si="651"/>
        <v/>
      </c>
      <c r="AK3745" s="20" t="str">
        <f t="shared" si="652"/>
        <v/>
      </c>
      <c r="AL3745" s="21" t="str">
        <f t="shared" si="653"/>
        <v/>
      </c>
    </row>
    <row r="3746" spans="3:38" x14ac:dyDescent="0.25">
      <c r="C3746" s="15"/>
      <c r="D3746" s="16"/>
      <c r="E3746" s="19" t="str">
        <f t="shared" si="643"/>
        <v/>
      </c>
      <c r="F3746" s="16"/>
      <c r="G3746" s="19">
        <f t="shared" si="644"/>
        <v>0</v>
      </c>
      <c r="H3746" s="19"/>
      <c r="I3746" s="16"/>
      <c r="J3746" s="17"/>
      <c r="K3746" s="18"/>
      <c r="L3746" s="18"/>
      <c r="M3746" s="16"/>
      <c r="N3746" s="16"/>
      <c r="O3746" s="16"/>
      <c r="P3746" s="16"/>
      <c r="Q3746" s="16"/>
      <c r="R3746" s="18">
        <f t="shared" si="645"/>
        <v>0</v>
      </c>
      <c r="S3746" s="16"/>
      <c r="T3746" s="16"/>
      <c r="U3746" s="16"/>
      <c r="V3746" s="16"/>
      <c r="W3746" s="16"/>
      <c r="X3746" s="18">
        <f t="shared" si="646"/>
        <v>0</v>
      </c>
      <c r="Y3746" s="18"/>
      <c r="Z3746" s="16"/>
      <c r="AA3746" s="16"/>
      <c r="AB3746" s="16"/>
      <c r="AC3746" s="16"/>
      <c r="AD3746" s="16"/>
      <c r="AE3746" s="18">
        <f t="shared" si="647"/>
        <v>0</v>
      </c>
      <c r="AF3746" s="18"/>
      <c r="AG3746" s="16">
        <f t="shared" si="648"/>
        <v>0</v>
      </c>
      <c r="AH3746" s="16">
        <f t="shared" si="649"/>
        <v>0</v>
      </c>
      <c r="AI3746" s="18">
        <f t="shared" si="650"/>
        <v>0</v>
      </c>
      <c r="AJ3746" s="23" t="str">
        <f t="shared" si="651"/>
        <v/>
      </c>
      <c r="AK3746" s="20" t="str">
        <f t="shared" si="652"/>
        <v/>
      </c>
      <c r="AL3746" s="21" t="str">
        <f t="shared" si="653"/>
        <v/>
      </c>
    </row>
    <row r="3747" spans="3:38" x14ac:dyDescent="0.25">
      <c r="C3747" s="15"/>
      <c r="D3747" s="16"/>
      <c r="E3747" s="19" t="str">
        <f t="shared" si="643"/>
        <v/>
      </c>
      <c r="F3747" s="16"/>
      <c r="G3747" s="19">
        <f t="shared" si="644"/>
        <v>0</v>
      </c>
      <c r="H3747" s="19"/>
      <c r="I3747" s="16"/>
      <c r="J3747" s="17"/>
      <c r="K3747" s="18"/>
      <c r="L3747" s="18"/>
      <c r="M3747" s="16"/>
      <c r="N3747" s="16"/>
      <c r="O3747" s="16"/>
      <c r="P3747" s="16"/>
      <c r="Q3747" s="16"/>
      <c r="R3747" s="18">
        <f t="shared" si="645"/>
        <v>0</v>
      </c>
      <c r="S3747" s="16"/>
      <c r="T3747" s="16"/>
      <c r="U3747" s="16"/>
      <c r="V3747" s="16"/>
      <c r="W3747" s="16"/>
      <c r="X3747" s="18">
        <f t="shared" si="646"/>
        <v>0</v>
      </c>
      <c r="Y3747" s="18"/>
      <c r="Z3747" s="16"/>
      <c r="AA3747" s="16"/>
      <c r="AB3747" s="16"/>
      <c r="AC3747" s="16"/>
      <c r="AD3747" s="16"/>
      <c r="AE3747" s="18">
        <f t="shared" si="647"/>
        <v>0</v>
      </c>
      <c r="AF3747" s="18"/>
      <c r="AG3747" s="16">
        <f t="shared" si="648"/>
        <v>0</v>
      </c>
      <c r="AH3747" s="16">
        <f t="shared" si="649"/>
        <v>0</v>
      </c>
      <c r="AI3747" s="18">
        <f t="shared" si="650"/>
        <v>0</v>
      </c>
      <c r="AJ3747" s="23" t="str">
        <f t="shared" si="651"/>
        <v/>
      </c>
      <c r="AK3747" s="20" t="str">
        <f t="shared" si="652"/>
        <v/>
      </c>
      <c r="AL3747" s="21" t="str">
        <f t="shared" si="653"/>
        <v/>
      </c>
    </row>
    <row r="3748" spans="3:38" x14ac:dyDescent="0.25">
      <c r="C3748" s="15"/>
      <c r="D3748" s="16"/>
      <c r="E3748" s="19" t="str">
        <f t="shared" si="643"/>
        <v/>
      </c>
      <c r="F3748" s="16"/>
      <c r="G3748" s="19">
        <f t="shared" si="644"/>
        <v>0</v>
      </c>
      <c r="H3748" s="19"/>
      <c r="I3748" s="16"/>
      <c r="J3748" s="17"/>
      <c r="K3748" s="18"/>
      <c r="L3748" s="18"/>
      <c r="M3748" s="16"/>
      <c r="N3748" s="16"/>
      <c r="O3748" s="16"/>
      <c r="P3748" s="16"/>
      <c r="Q3748" s="16"/>
      <c r="R3748" s="18">
        <f t="shared" si="645"/>
        <v>0</v>
      </c>
      <c r="S3748" s="16"/>
      <c r="T3748" s="16"/>
      <c r="U3748" s="16"/>
      <c r="V3748" s="16"/>
      <c r="W3748" s="16"/>
      <c r="X3748" s="18">
        <f t="shared" si="646"/>
        <v>0</v>
      </c>
      <c r="Y3748" s="18"/>
      <c r="Z3748" s="16"/>
      <c r="AA3748" s="16"/>
      <c r="AB3748" s="16"/>
      <c r="AC3748" s="16"/>
      <c r="AD3748" s="16"/>
      <c r="AE3748" s="18">
        <f t="shared" si="647"/>
        <v>0</v>
      </c>
      <c r="AF3748" s="18"/>
      <c r="AG3748" s="16">
        <f t="shared" si="648"/>
        <v>0</v>
      </c>
      <c r="AH3748" s="16">
        <f t="shared" si="649"/>
        <v>0</v>
      </c>
      <c r="AI3748" s="18">
        <f t="shared" si="650"/>
        <v>0</v>
      </c>
      <c r="AJ3748" s="23" t="str">
        <f t="shared" si="651"/>
        <v/>
      </c>
      <c r="AK3748" s="20" t="str">
        <f t="shared" si="652"/>
        <v/>
      </c>
      <c r="AL3748" s="21" t="str">
        <f t="shared" si="653"/>
        <v/>
      </c>
    </row>
    <row r="3749" spans="3:38" x14ac:dyDescent="0.25">
      <c r="C3749" s="15"/>
      <c r="D3749" s="16"/>
      <c r="E3749" s="19" t="str">
        <f t="shared" si="643"/>
        <v/>
      </c>
      <c r="F3749" s="16"/>
      <c r="G3749" s="19">
        <f t="shared" si="644"/>
        <v>0</v>
      </c>
      <c r="H3749" s="19"/>
      <c r="I3749" s="16"/>
      <c r="J3749" s="17"/>
      <c r="K3749" s="18"/>
      <c r="L3749" s="18"/>
      <c r="M3749" s="16"/>
      <c r="N3749" s="16"/>
      <c r="O3749" s="16"/>
      <c r="P3749" s="16"/>
      <c r="Q3749" s="16"/>
      <c r="R3749" s="18">
        <f t="shared" si="645"/>
        <v>0</v>
      </c>
      <c r="S3749" s="16"/>
      <c r="T3749" s="16"/>
      <c r="U3749" s="16"/>
      <c r="V3749" s="16"/>
      <c r="W3749" s="16"/>
      <c r="X3749" s="18">
        <f t="shared" si="646"/>
        <v>0</v>
      </c>
      <c r="Y3749" s="18"/>
      <c r="Z3749" s="16"/>
      <c r="AA3749" s="16"/>
      <c r="AB3749" s="16"/>
      <c r="AC3749" s="16"/>
      <c r="AD3749" s="16"/>
      <c r="AE3749" s="18">
        <f t="shared" si="647"/>
        <v>0</v>
      </c>
      <c r="AF3749" s="18"/>
      <c r="AG3749" s="16">
        <f t="shared" si="648"/>
        <v>0</v>
      </c>
      <c r="AH3749" s="16">
        <f t="shared" si="649"/>
        <v>0</v>
      </c>
      <c r="AI3749" s="18">
        <f t="shared" si="650"/>
        <v>0</v>
      </c>
      <c r="AJ3749" s="23" t="str">
        <f t="shared" si="651"/>
        <v/>
      </c>
      <c r="AK3749" s="20" t="str">
        <f t="shared" si="652"/>
        <v/>
      </c>
      <c r="AL3749" s="21" t="str">
        <f t="shared" si="653"/>
        <v/>
      </c>
    </row>
    <row r="3750" spans="3:38" x14ac:dyDescent="0.25">
      <c r="C3750" s="15"/>
      <c r="D3750" s="16"/>
      <c r="E3750" s="19" t="str">
        <f t="shared" si="643"/>
        <v/>
      </c>
      <c r="F3750" s="16"/>
      <c r="G3750" s="19">
        <f t="shared" si="644"/>
        <v>0</v>
      </c>
      <c r="H3750" s="19"/>
      <c r="I3750" s="16"/>
      <c r="J3750" s="17"/>
      <c r="K3750" s="18"/>
      <c r="L3750" s="18"/>
      <c r="M3750" s="16"/>
      <c r="N3750" s="16"/>
      <c r="O3750" s="16"/>
      <c r="P3750" s="16"/>
      <c r="Q3750" s="16"/>
      <c r="R3750" s="18">
        <f t="shared" si="645"/>
        <v>0</v>
      </c>
      <c r="S3750" s="16"/>
      <c r="T3750" s="16"/>
      <c r="U3750" s="16"/>
      <c r="V3750" s="16"/>
      <c r="W3750" s="16"/>
      <c r="X3750" s="18">
        <f t="shared" si="646"/>
        <v>0</v>
      </c>
      <c r="Y3750" s="18"/>
      <c r="Z3750" s="16"/>
      <c r="AA3750" s="16"/>
      <c r="AB3750" s="16"/>
      <c r="AC3750" s="16"/>
      <c r="AD3750" s="16"/>
      <c r="AE3750" s="18">
        <f t="shared" si="647"/>
        <v>0</v>
      </c>
      <c r="AF3750" s="18"/>
      <c r="AG3750" s="16">
        <f t="shared" si="648"/>
        <v>0</v>
      </c>
      <c r="AH3750" s="16">
        <f t="shared" si="649"/>
        <v>0</v>
      </c>
      <c r="AI3750" s="18">
        <f t="shared" si="650"/>
        <v>0</v>
      </c>
      <c r="AJ3750" s="23" t="str">
        <f t="shared" si="651"/>
        <v/>
      </c>
      <c r="AK3750" s="20" t="str">
        <f t="shared" si="652"/>
        <v/>
      </c>
      <c r="AL3750" s="21" t="str">
        <f t="shared" si="653"/>
        <v/>
      </c>
    </row>
    <row r="3751" spans="3:38" x14ac:dyDescent="0.25">
      <c r="C3751" s="15"/>
      <c r="D3751" s="16"/>
      <c r="E3751" s="19" t="str">
        <f t="shared" si="643"/>
        <v/>
      </c>
      <c r="F3751" s="16"/>
      <c r="G3751" s="19">
        <f t="shared" si="644"/>
        <v>0</v>
      </c>
      <c r="H3751" s="19"/>
      <c r="I3751" s="16"/>
      <c r="J3751" s="17"/>
      <c r="K3751" s="18"/>
      <c r="L3751" s="18"/>
      <c r="M3751" s="16"/>
      <c r="N3751" s="16"/>
      <c r="O3751" s="16"/>
      <c r="P3751" s="16"/>
      <c r="Q3751" s="16"/>
      <c r="R3751" s="18">
        <f t="shared" si="645"/>
        <v>0</v>
      </c>
      <c r="S3751" s="16"/>
      <c r="T3751" s="16"/>
      <c r="U3751" s="16"/>
      <c r="V3751" s="16"/>
      <c r="W3751" s="16"/>
      <c r="X3751" s="18">
        <f t="shared" si="646"/>
        <v>0</v>
      </c>
      <c r="Y3751" s="18"/>
      <c r="Z3751" s="16"/>
      <c r="AA3751" s="16"/>
      <c r="AB3751" s="16"/>
      <c r="AC3751" s="16"/>
      <c r="AD3751" s="16"/>
      <c r="AE3751" s="18">
        <f t="shared" si="647"/>
        <v>0</v>
      </c>
      <c r="AF3751" s="18"/>
      <c r="AG3751" s="16">
        <f t="shared" si="648"/>
        <v>0</v>
      </c>
      <c r="AH3751" s="16">
        <f t="shared" si="649"/>
        <v>0</v>
      </c>
      <c r="AI3751" s="18">
        <f t="shared" si="650"/>
        <v>0</v>
      </c>
      <c r="AJ3751" s="23" t="str">
        <f t="shared" si="651"/>
        <v/>
      </c>
      <c r="AK3751" s="20" t="str">
        <f t="shared" si="652"/>
        <v/>
      </c>
      <c r="AL3751" s="21" t="str">
        <f t="shared" si="653"/>
        <v/>
      </c>
    </row>
    <row r="3752" spans="3:38" x14ac:dyDescent="0.25">
      <c r="C3752" s="15"/>
      <c r="D3752" s="16"/>
      <c r="E3752" s="19" t="str">
        <f t="shared" si="643"/>
        <v/>
      </c>
      <c r="F3752" s="16"/>
      <c r="G3752" s="19">
        <f t="shared" si="644"/>
        <v>0</v>
      </c>
      <c r="H3752" s="19"/>
      <c r="I3752" s="16"/>
      <c r="J3752" s="17"/>
      <c r="K3752" s="18"/>
      <c r="L3752" s="18"/>
      <c r="M3752" s="16"/>
      <c r="N3752" s="16"/>
      <c r="O3752" s="16"/>
      <c r="P3752" s="16"/>
      <c r="Q3752" s="16"/>
      <c r="R3752" s="18">
        <f t="shared" si="645"/>
        <v>0</v>
      </c>
      <c r="S3752" s="16"/>
      <c r="T3752" s="16"/>
      <c r="U3752" s="16"/>
      <c r="V3752" s="16"/>
      <c r="W3752" s="16"/>
      <c r="X3752" s="18">
        <f t="shared" si="646"/>
        <v>0</v>
      </c>
      <c r="Y3752" s="18"/>
      <c r="Z3752" s="16"/>
      <c r="AA3752" s="16"/>
      <c r="AB3752" s="16"/>
      <c r="AC3752" s="16"/>
      <c r="AD3752" s="16"/>
      <c r="AE3752" s="18">
        <f t="shared" si="647"/>
        <v>0</v>
      </c>
      <c r="AF3752" s="18"/>
      <c r="AG3752" s="16">
        <f t="shared" si="648"/>
        <v>0</v>
      </c>
      <c r="AH3752" s="16">
        <f t="shared" si="649"/>
        <v>0</v>
      </c>
      <c r="AI3752" s="18">
        <f t="shared" si="650"/>
        <v>0</v>
      </c>
      <c r="AJ3752" s="23" t="str">
        <f t="shared" si="651"/>
        <v/>
      </c>
      <c r="AK3752" s="20" t="str">
        <f t="shared" si="652"/>
        <v/>
      </c>
      <c r="AL3752" s="21" t="str">
        <f t="shared" si="653"/>
        <v/>
      </c>
    </row>
    <row r="3753" spans="3:38" x14ac:dyDescent="0.25">
      <c r="C3753" s="15"/>
      <c r="D3753" s="16"/>
      <c r="E3753" s="19" t="str">
        <f t="shared" si="643"/>
        <v/>
      </c>
      <c r="F3753" s="16"/>
      <c r="G3753" s="19">
        <f t="shared" si="644"/>
        <v>0</v>
      </c>
      <c r="H3753" s="19"/>
      <c r="I3753" s="16"/>
      <c r="J3753" s="17"/>
      <c r="K3753" s="18"/>
      <c r="L3753" s="18"/>
      <c r="M3753" s="16"/>
      <c r="N3753" s="16"/>
      <c r="O3753" s="16"/>
      <c r="P3753" s="16"/>
      <c r="Q3753" s="16"/>
      <c r="R3753" s="18">
        <f t="shared" si="645"/>
        <v>0</v>
      </c>
      <c r="S3753" s="16"/>
      <c r="T3753" s="16"/>
      <c r="U3753" s="16"/>
      <c r="V3753" s="16"/>
      <c r="W3753" s="16"/>
      <c r="X3753" s="18">
        <f t="shared" si="646"/>
        <v>0</v>
      </c>
      <c r="Y3753" s="18"/>
      <c r="Z3753" s="16"/>
      <c r="AA3753" s="16"/>
      <c r="AB3753" s="16"/>
      <c r="AC3753" s="16"/>
      <c r="AD3753" s="16"/>
      <c r="AE3753" s="18">
        <f t="shared" si="647"/>
        <v>0</v>
      </c>
      <c r="AF3753" s="18"/>
      <c r="AG3753" s="16">
        <f t="shared" si="648"/>
        <v>0</v>
      </c>
      <c r="AH3753" s="16">
        <f t="shared" si="649"/>
        <v>0</v>
      </c>
      <c r="AI3753" s="18">
        <f t="shared" si="650"/>
        <v>0</v>
      </c>
      <c r="AJ3753" s="23" t="str">
        <f t="shared" si="651"/>
        <v/>
      </c>
      <c r="AK3753" s="20" t="str">
        <f t="shared" si="652"/>
        <v/>
      </c>
      <c r="AL3753" s="21" t="str">
        <f t="shared" si="653"/>
        <v/>
      </c>
    </row>
    <row r="3754" spans="3:38" x14ac:dyDescent="0.25">
      <c r="C3754" s="15"/>
      <c r="D3754" s="16"/>
      <c r="E3754" s="19" t="str">
        <f t="shared" si="643"/>
        <v/>
      </c>
      <c r="F3754" s="16"/>
      <c r="G3754" s="19">
        <f t="shared" si="644"/>
        <v>0</v>
      </c>
      <c r="H3754" s="19"/>
      <c r="I3754" s="16"/>
      <c r="J3754" s="17"/>
      <c r="K3754" s="18"/>
      <c r="L3754" s="18"/>
      <c r="M3754" s="16"/>
      <c r="N3754" s="16"/>
      <c r="O3754" s="16"/>
      <c r="P3754" s="16"/>
      <c r="Q3754" s="16"/>
      <c r="R3754" s="18">
        <f t="shared" si="645"/>
        <v>0</v>
      </c>
      <c r="S3754" s="16"/>
      <c r="T3754" s="16"/>
      <c r="U3754" s="16"/>
      <c r="V3754" s="16"/>
      <c r="W3754" s="16"/>
      <c r="X3754" s="18">
        <f t="shared" si="646"/>
        <v>0</v>
      </c>
      <c r="Y3754" s="18"/>
      <c r="Z3754" s="16"/>
      <c r="AA3754" s="16"/>
      <c r="AB3754" s="16"/>
      <c r="AC3754" s="16"/>
      <c r="AD3754" s="16"/>
      <c r="AE3754" s="18">
        <f t="shared" si="647"/>
        <v>0</v>
      </c>
      <c r="AF3754" s="18"/>
      <c r="AG3754" s="16">
        <f t="shared" si="648"/>
        <v>0</v>
      </c>
      <c r="AH3754" s="16">
        <f t="shared" si="649"/>
        <v>0</v>
      </c>
      <c r="AI3754" s="18">
        <f t="shared" si="650"/>
        <v>0</v>
      </c>
      <c r="AJ3754" s="23" t="str">
        <f t="shared" si="651"/>
        <v/>
      </c>
      <c r="AK3754" s="20" t="str">
        <f t="shared" si="652"/>
        <v/>
      </c>
      <c r="AL3754" s="21" t="str">
        <f t="shared" si="653"/>
        <v/>
      </c>
    </row>
    <row r="3755" spans="3:38" x14ac:dyDescent="0.25">
      <c r="C3755" s="15"/>
      <c r="D3755" s="16"/>
      <c r="E3755" s="19" t="str">
        <f t="shared" si="643"/>
        <v/>
      </c>
      <c r="F3755" s="16"/>
      <c r="G3755" s="19">
        <f t="shared" si="644"/>
        <v>0</v>
      </c>
      <c r="H3755" s="19"/>
      <c r="I3755" s="16"/>
      <c r="J3755" s="17"/>
      <c r="K3755" s="18"/>
      <c r="L3755" s="18"/>
      <c r="M3755" s="16"/>
      <c r="N3755" s="16"/>
      <c r="O3755" s="16"/>
      <c r="P3755" s="16"/>
      <c r="Q3755" s="16"/>
      <c r="R3755" s="18">
        <f t="shared" si="645"/>
        <v>0</v>
      </c>
      <c r="S3755" s="16"/>
      <c r="T3755" s="16"/>
      <c r="U3755" s="16"/>
      <c r="V3755" s="16"/>
      <c r="W3755" s="16"/>
      <c r="X3755" s="18">
        <f t="shared" si="646"/>
        <v>0</v>
      </c>
      <c r="Y3755" s="18"/>
      <c r="Z3755" s="16"/>
      <c r="AA3755" s="16"/>
      <c r="AB3755" s="16"/>
      <c r="AC3755" s="16"/>
      <c r="AD3755" s="16"/>
      <c r="AE3755" s="18">
        <f t="shared" si="647"/>
        <v>0</v>
      </c>
      <c r="AF3755" s="18"/>
      <c r="AG3755" s="16">
        <f t="shared" si="648"/>
        <v>0</v>
      </c>
      <c r="AH3755" s="16">
        <f t="shared" si="649"/>
        <v>0</v>
      </c>
      <c r="AI3755" s="18">
        <f t="shared" si="650"/>
        <v>0</v>
      </c>
      <c r="AJ3755" s="23" t="str">
        <f t="shared" si="651"/>
        <v/>
      </c>
      <c r="AK3755" s="20" t="str">
        <f t="shared" si="652"/>
        <v/>
      </c>
      <c r="AL3755" s="21" t="str">
        <f t="shared" si="653"/>
        <v/>
      </c>
    </row>
    <row r="3756" spans="3:38" x14ac:dyDescent="0.25">
      <c r="C3756" s="15"/>
      <c r="D3756" s="16"/>
      <c r="E3756" s="19" t="str">
        <f t="shared" si="643"/>
        <v/>
      </c>
      <c r="F3756" s="16"/>
      <c r="G3756" s="19">
        <f t="shared" si="644"/>
        <v>0</v>
      </c>
      <c r="H3756" s="19"/>
      <c r="I3756" s="16"/>
      <c r="J3756" s="17"/>
      <c r="K3756" s="18"/>
      <c r="L3756" s="18"/>
      <c r="M3756" s="16"/>
      <c r="N3756" s="16"/>
      <c r="O3756" s="16"/>
      <c r="P3756" s="16"/>
      <c r="Q3756" s="16"/>
      <c r="R3756" s="18">
        <f t="shared" si="645"/>
        <v>0</v>
      </c>
      <c r="S3756" s="16"/>
      <c r="T3756" s="16"/>
      <c r="U3756" s="16"/>
      <c r="V3756" s="16"/>
      <c r="W3756" s="16"/>
      <c r="X3756" s="18">
        <f t="shared" si="646"/>
        <v>0</v>
      </c>
      <c r="Y3756" s="18"/>
      <c r="Z3756" s="16"/>
      <c r="AA3756" s="16"/>
      <c r="AB3756" s="16"/>
      <c r="AC3756" s="16"/>
      <c r="AD3756" s="16"/>
      <c r="AE3756" s="18">
        <f t="shared" si="647"/>
        <v>0</v>
      </c>
      <c r="AF3756" s="18"/>
      <c r="AG3756" s="16">
        <f t="shared" si="648"/>
        <v>0</v>
      </c>
      <c r="AH3756" s="16">
        <f t="shared" si="649"/>
        <v>0</v>
      </c>
      <c r="AI3756" s="18">
        <f t="shared" si="650"/>
        <v>0</v>
      </c>
      <c r="AJ3756" s="23" t="str">
        <f t="shared" si="651"/>
        <v/>
      </c>
      <c r="AK3756" s="20" t="str">
        <f t="shared" si="652"/>
        <v/>
      </c>
      <c r="AL3756" s="21" t="str">
        <f t="shared" si="653"/>
        <v/>
      </c>
    </row>
    <row r="3757" spans="3:38" x14ac:dyDescent="0.25">
      <c r="C3757" s="15"/>
      <c r="D3757" s="16"/>
      <c r="E3757" s="19" t="str">
        <f t="shared" si="643"/>
        <v/>
      </c>
      <c r="F3757" s="16"/>
      <c r="G3757" s="19">
        <f t="shared" si="644"/>
        <v>0</v>
      </c>
      <c r="H3757" s="19"/>
      <c r="I3757" s="16"/>
      <c r="J3757" s="17"/>
      <c r="K3757" s="18"/>
      <c r="L3757" s="18"/>
      <c r="M3757" s="16"/>
      <c r="N3757" s="16"/>
      <c r="O3757" s="16"/>
      <c r="P3757" s="16"/>
      <c r="Q3757" s="16"/>
      <c r="R3757" s="18">
        <f t="shared" si="645"/>
        <v>0</v>
      </c>
      <c r="S3757" s="16"/>
      <c r="T3757" s="16"/>
      <c r="U3757" s="16"/>
      <c r="V3757" s="16"/>
      <c r="W3757" s="16"/>
      <c r="X3757" s="18">
        <f t="shared" si="646"/>
        <v>0</v>
      </c>
      <c r="Y3757" s="18"/>
      <c r="Z3757" s="16"/>
      <c r="AA3757" s="16"/>
      <c r="AB3757" s="16"/>
      <c r="AC3757" s="16"/>
      <c r="AD3757" s="16"/>
      <c r="AE3757" s="18">
        <f t="shared" si="647"/>
        <v>0</v>
      </c>
      <c r="AF3757" s="18"/>
      <c r="AG3757" s="16">
        <f t="shared" si="648"/>
        <v>0</v>
      </c>
      <c r="AH3757" s="16">
        <f t="shared" si="649"/>
        <v>0</v>
      </c>
      <c r="AI3757" s="18">
        <f t="shared" si="650"/>
        <v>0</v>
      </c>
      <c r="AJ3757" s="23" t="str">
        <f t="shared" si="651"/>
        <v/>
      </c>
      <c r="AK3757" s="20" t="str">
        <f t="shared" si="652"/>
        <v/>
      </c>
      <c r="AL3757" s="21" t="str">
        <f t="shared" si="653"/>
        <v/>
      </c>
    </row>
    <row r="3758" spans="3:38" x14ac:dyDescent="0.25">
      <c r="C3758" s="15"/>
      <c r="D3758" s="16"/>
      <c r="E3758" s="19" t="str">
        <f t="shared" si="643"/>
        <v/>
      </c>
      <c r="F3758" s="16"/>
      <c r="G3758" s="19">
        <f t="shared" si="644"/>
        <v>0</v>
      </c>
      <c r="H3758" s="19"/>
      <c r="I3758" s="16"/>
      <c r="J3758" s="17"/>
      <c r="K3758" s="18"/>
      <c r="L3758" s="18"/>
      <c r="M3758" s="16"/>
      <c r="N3758" s="16"/>
      <c r="O3758" s="16"/>
      <c r="P3758" s="16"/>
      <c r="Q3758" s="16"/>
      <c r="R3758" s="18">
        <f t="shared" si="645"/>
        <v>0</v>
      </c>
      <c r="S3758" s="16"/>
      <c r="T3758" s="16"/>
      <c r="U3758" s="16"/>
      <c r="V3758" s="16"/>
      <c r="W3758" s="16"/>
      <c r="X3758" s="18">
        <f t="shared" si="646"/>
        <v>0</v>
      </c>
      <c r="Y3758" s="18"/>
      <c r="Z3758" s="16"/>
      <c r="AA3758" s="16"/>
      <c r="AB3758" s="16"/>
      <c r="AC3758" s="16"/>
      <c r="AD3758" s="16"/>
      <c r="AE3758" s="18">
        <f t="shared" si="647"/>
        <v>0</v>
      </c>
      <c r="AF3758" s="18"/>
      <c r="AG3758" s="16">
        <f t="shared" si="648"/>
        <v>0</v>
      </c>
      <c r="AH3758" s="16">
        <f t="shared" si="649"/>
        <v>0</v>
      </c>
      <c r="AI3758" s="18">
        <f t="shared" si="650"/>
        <v>0</v>
      </c>
      <c r="AJ3758" s="23" t="str">
        <f t="shared" si="651"/>
        <v/>
      </c>
      <c r="AK3758" s="20" t="str">
        <f t="shared" si="652"/>
        <v/>
      </c>
      <c r="AL3758" s="21" t="str">
        <f t="shared" si="653"/>
        <v/>
      </c>
    </row>
    <row r="3759" spans="3:38" x14ac:dyDescent="0.25">
      <c r="C3759" s="15"/>
      <c r="D3759" s="16"/>
      <c r="E3759" s="19" t="str">
        <f t="shared" si="643"/>
        <v/>
      </c>
      <c r="F3759" s="16"/>
      <c r="G3759" s="19">
        <f t="shared" si="644"/>
        <v>0</v>
      </c>
      <c r="H3759" s="19"/>
      <c r="I3759" s="16"/>
      <c r="J3759" s="17"/>
      <c r="K3759" s="18"/>
      <c r="L3759" s="18"/>
      <c r="M3759" s="16"/>
      <c r="N3759" s="16"/>
      <c r="O3759" s="16"/>
      <c r="P3759" s="16"/>
      <c r="Q3759" s="16"/>
      <c r="R3759" s="18">
        <f t="shared" si="645"/>
        <v>0</v>
      </c>
      <c r="S3759" s="16"/>
      <c r="T3759" s="16"/>
      <c r="U3759" s="16"/>
      <c r="V3759" s="16"/>
      <c r="W3759" s="16"/>
      <c r="X3759" s="18">
        <f t="shared" si="646"/>
        <v>0</v>
      </c>
      <c r="Y3759" s="18"/>
      <c r="Z3759" s="16"/>
      <c r="AA3759" s="16"/>
      <c r="AB3759" s="16"/>
      <c r="AC3759" s="16"/>
      <c r="AD3759" s="16"/>
      <c r="AE3759" s="18">
        <f t="shared" si="647"/>
        <v>0</v>
      </c>
      <c r="AF3759" s="18"/>
      <c r="AG3759" s="16">
        <f t="shared" si="648"/>
        <v>0</v>
      </c>
      <c r="AH3759" s="16">
        <f t="shared" si="649"/>
        <v>0</v>
      </c>
      <c r="AI3759" s="18">
        <f t="shared" si="650"/>
        <v>0</v>
      </c>
      <c r="AJ3759" s="23" t="str">
        <f t="shared" si="651"/>
        <v/>
      </c>
      <c r="AK3759" s="20" t="str">
        <f t="shared" si="652"/>
        <v/>
      </c>
      <c r="AL3759" s="21" t="str">
        <f t="shared" si="653"/>
        <v/>
      </c>
    </row>
    <row r="3760" spans="3:38" x14ac:dyDescent="0.25">
      <c r="C3760" s="15"/>
      <c r="D3760" s="16"/>
      <c r="E3760" s="19" t="str">
        <f t="shared" si="643"/>
        <v/>
      </c>
      <c r="F3760" s="16"/>
      <c r="G3760" s="19">
        <f t="shared" si="644"/>
        <v>0</v>
      </c>
      <c r="H3760" s="19"/>
      <c r="I3760" s="16"/>
      <c r="J3760" s="17"/>
      <c r="K3760" s="18"/>
      <c r="L3760" s="18"/>
      <c r="M3760" s="16"/>
      <c r="N3760" s="16"/>
      <c r="O3760" s="16"/>
      <c r="P3760" s="16"/>
      <c r="Q3760" s="16"/>
      <c r="R3760" s="18">
        <f t="shared" si="645"/>
        <v>0</v>
      </c>
      <c r="S3760" s="16"/>
      <c r="T3760" s="16"/>
      <c r="U3760" s="16"/>
      <c r="V3760" s="16"/>
      <c r="W3760" s="16"/>
      <c r="X3760" s="18">
        <f t="shared" si="646"/>
        <v>0</v>
      </c>
      <c r="Y3760" s="18"/>
      <c r="Z3760" s="16"/>
      <c r="AA3760" s="16"/>
      <c r="AB3760" s="16"/>
      <c r="AC3760" s="16"/>
      <c r="AD3760" s="16"/>
      <c r="AE3760" s="18">
        <f t="shared" si="647"/>
        <v>0</v>
      </c>
      <c r="AF3760" s="18"/>
      <c r="AG3760" s="16">
        <f t="shared" si="648"/>
        <v>0</v>
      </c>
      <c r="AH3760" s="16">
        <f t="shared" si="649"/>
        <v>0</v>
      </c>
      <c r="AI3760" s="18">
        <f t="shared" si="650"/>
        <v>0</v>
      </c>
      <c r="AJ3760" s="23" t="str">
        <f t="shared" si="651"/>
        <v/>
      </c>
      <c r="AK3760" s="20" t="str">
        <f t="shared" si="652"/>
        <v/>
      </c>
      <c r="AL3760" s="21" t="str">
        <f t="shared" si="653"/>
        <v/>
      </c>
    </row>
    <row r="3761" spans="3:38" x14ac:dyDescent="0.25">
      <c r="C3761" s="15"/>
      <c r="D3761" s="16"/>
      <c r="E3761" s="19" t="str">
        <f t="shared" si="643"/>
        <v/>
      </c>
      <c r="F3761" s="16"/>
      <c r="G3761" s="19">
        <f t="shared" si="644"/>
        <v>0</v>
      </c>
      <c r="H3761" s="19"/>
      <c r="I3761" s="16"/>
      <c r="J3761" s="17"/>
      <c r="K3761" s="18"/>
      <c r="L3761" s="18"/>
      <c r="M3761" s="16"/>
      <c r="N3761" s="16"/>
      <c r="O3761" s="16"/>
      <c r="P3761" s="16"/>
      <c r="Q3761" s="16"/>
      <c r="R3761" s="18">
        <f t="shared" si="645"/>
        <v>0</v>
      </c>
      <c r="S3761" s="16"/>
      <c r="T3761" s="16"/>
      <c r="U3761" s="16"/>
      <c r="V3761" s="16"/>
      <c r="W3761" s="16"/>
      <c r="X3761" s="18">
        <f t="shared" si="646"/>
        <v>0</v>
      </c>
      <c r="Y3761" s="18"/>
      <c r="Z3761" s="16"/>
      <c r="AA3761" s="16"/>
      <c r="AB3761" s="16"/>
      <c r="AC3761" s="16"/>
      <c r="AD3761" s="16"/>
      <c r="AE3761" s="18">
        <f t="shared" si="647"/>
        <v>0</v>
      </c>
      <c r="AF3761" s="18"/>
      <c r="AG3761" s="16">
        <f t="shared" si="648"/>
        <v>0</v>
      </c>
      <c r="AH3761" s="16">
        <f t="shared" si="649"/>
        <v>0</v>
      </c>
      <c r="AI3761" s="18">
        <f t="shared" si="650"/>
        <v>0</v>
      </c>
      <c r="AJ3761" s="23" t="str">
        <f t="shared" si="651"/>
        <v/>
      </c>
      <c r="AK3761" s="20" t="str">
        <f t="shared" si="652"/>
        <v/>
      </c>
      <c r="AL3761" s="21" t="str">
        <f t="shared" si="653"/>
        <v/>
      </c>
    </row>
    <row r="3762" spans="3:38" x14ac:dyDescent="0.25">
      <c r="C3762" s="15"/>
      <c r="D3762" s="16"/>
      <c r="E3762" s="19" t="str">
        <f t="shared" si="643"/>
        <v/>
      </c>
      <c r="F3762" s="16"/>
      <c r="G3762" s="19">
        <f t="shared" si="644"/>
        <v>0</v>
      </c>
      <c r="H3762" s="19"/>
      <c r="I3762" s="16"/>
      <c r="J3762" s="17"/>
      <c r="K3762" s="18"/>
      <c r="L3762" s="18"/>
      <c r="M3762" s="16"/>
      <c r="N3762" s="16"/>
      <c r="O3762" s="16"/>
      <c r="P3762" s="16"/>
      <c r="Q3762" s="16"/>
      <c r="R3762" s="18">
        <f t="shared" si="645"/>
        <v>0</v>
      </c>
      <c r="S3762" s="16"/>
      <c r="T3762" s="16"/>
      <c r="U3762" s="16"/>
      <c r="V3762" s="16"/>
      <c r="W3762" s="16"/>
      <c r="X3762" s="18">
        <f t="shared" si="646"/>
        <v>0</v>
      </c>
      <c r="Y3762" s="18"/>
      <c r="Z3762" s="16"/>
      <c r="AA3762" s="16"/>
      <c r="AB3762" s="16"/>
      <c r="AC3762" s="16"/>
      <c r="AD3762" s="16"/>
      <c r="AE3762" s="18">
        <f t="shared" si="647"/>
        <v>0</v>
      </c>
      <c r="AF3762" s="18"/>
      <c r="AG3762" s="16">
        <f t="shared" si="648"/>
        <v>0</v>
      </c>
      <c r="AH3762" s="16">
        <f t="shared" si="649"/>
        <v>0</v>
      </c>
      <c r="AI3762" s="18">
        <f t="shared" si="650"/>
        <v>0</v>
      </c>
      <c r="AJ3762" s="23" t="str">
        <f t="shared" si="651"/>
        <v/>
      </c>
      <c r="AK3762" s="20" t="str">
        <f t="shared" si="652"/>
        <v/>
      </c>
      <c r="AL3762" s="21" t="str">
        <f t="shared" si="653"/>
        <v/>
      </c>
    </row>
    <row r="3763" spans="3:38" x14ac:dyDescent="0.25">
      <c r="C3763" s="15"/>
      <c r="D3763" s="16"/>
      <c r="E3763" s="19" t="str">
        <f t="shared" si="643"/>
        <v/>
      </c>
      <c r="F3763" s="16"/>
      <c r="G3763" s="19">
        <f t="shared" si="644"/>
        <v>0</v>
      </c>
      <c r="H3763" s="19"/>
      <c r="I3763" s="16"/>
      <c r="J3763" s="17"/>
      <c r="K3763" s="18"/>
      <c r="L3763" s="18"/>
      <c r="M3763" s="16"/>
      <c r="N3763" s="16"/>
      <c r="O3763" s="16"/>
      <c r="P3763" s="16"/>
      <c r="Q3763" s="16"/>
      <c r="R3763" s="18">
        <f t="shared" si="645"/>
        <v>0</v>
      </c>
      <c r="S3763" s="16"/>
      <c r="T3763" s="16"/>
      <c r="U3763" s="16"/>
      <c r="V3763" s="16"/>
      <c r="W3763" s="16"/>
      <c r="X3763" s="18">
        <f t="shared" si="646"/>
        <v>0</v>
      </c>
      <c r="Y3763" s="18"/>
      <c r="Z3763" s="16"/>
      <c r="AA3763" s="16"/>
      <c r="AB3763" s="16"/>
      <c r="AC3763" s="16"/>
      <c r="AD3763" s="16"/>
      <c r="AE3763" s="18">
        <f t="shared" si="647"/>
        <v>0</v>
      </c>
      <c r="AF3763" s="18"/>
      <c r="AG3763" s="16">
        <f t="shared" si="648"/>
        <v>0</v>
      </c>
      <c r="AH3763" s="16">
        <f t="shared" si="649"/>
        <v>0</v>
      </c>
      <c r="AI3763" s="18">
        <f t="shared" si="650"/>
        <v>0</v>
      </c>
      <c r="AJ3763" s="23" t="str">
        <f t="shared" si="651"/>
        <v/>
      </c>
      <c r="AK3763" s="20" t="str">
        <f t="shared" si="652"/>
        <v/>
      </c>
      <c r="AL3763" s="21" t="str">
        <f t="shared" si="653"/>
        <v/>
      </c>
    </row>
    <row r="3764" spans="3:38" x14ac:dyDescent="0.25">
      <c r="C3764" s="15"/>
      <c r="D3764" s="16"/>
      <c r="E3764" s="19" t="str">
        <f t="shared" si="643"/>
        <v/>
      </c>
      <c r="F3764" s="16"/>
      <c r="G3764" s="19">
        <f t="shared" si="644"/>
        <v>0</v>
      </c>
      <c r="H3764" s="19"/>
      <c r="I3764" s="16"/>
      <c r="J3764" s="17"/>
      <c r="K3764" s="18"/>
      <c r="L3764" s="18"/>
      <c r="M3764" s="16"/>
      <c r="N3764" s="16"/>
      <c r="O3764" s="16"/>
      <c r="P3764" s="16"/>
      <c r="Q3764" s="16"/>
      <c r="R3764" s="18">
        <f t="shared" si="645"/>
        <v>0</v>
      </c>
      <c r="S3764" s="16"/>
      <c r="T3764" s="16"/>
      <c r="U3764" s="16"/>
      <c r="V3764" s="16"/>
      <c r="W3764" s="16"/>
      <c r="X3764" s="18">
        <f t="shared" si="646"/>
        <v>0</v>
      </c>
      <c r="Y3764" s="18"/>
      <c r="Z3764" s="16"/>
      <c r="AA3764" s="16"/>
      <c r="AB3764" s="16"/>
      <c r="AC3764" s="16"/>
      <c r="AD3764" s="16"/>
      <c r="AE3764" s="18">
        <f t="shared" si="647"/>
        <v>0</v>
      </c>
      <c r="AF3764" s="18"/>
      <c r="AG3764" s="16">
        <f t="shared" si="648"/>
        <v>0</v>
      </c>
      <c r="AH3764" s="16">
        <f t="shared" si="649"/>
        <v>0</v>
      </c>
      <c r="AI3764" s="18">
        <f t="shared" si="650"/>
        <v>0</v>
      </c>
      <c r="AJ3764" s="23" t="str">
        <f t="shared" si="651"/>
        <v/>
      </c>
      <c r="AK3764" s="20" t="str">
        <f t="shared" si="652"/>
        <v/>
      </c>
      <c r="AL3764" s="21" t="str">
        <f t="shared" si="653"/>
        <v/>
      </c>
    </row>
    <row r="3765" spans="3:38" x14ac:dyDescent="0.25">
      <c r="C3765" s="15"/>
      <c r="D3765" s="16"/>
      <c r="E3765" s="19" t="str">
        <f t="shared" si="643"/>
        <v/>
      </c>
      <c r="F3765" s="16"/>
      <c r="G3765" s="19">
        <f t="shared" si="644"/>
        <v>0</v>
      </c>
      <c r="H3765" s="19"/>
      <c r="I3765" s="16"/>
      <c r="J3765" s="17"/>
      <c r="K3765" s="18"/>
      <c r="L3765" s="18"/>
      <c r="M3765" s="16"/>
      <c r="N3765" s="16"/>
      <c r="O3765" s="16"/>
      <c r="P3765" s="16"/>
      <c r="Q3765" s="16"/>
      <c r="R3765" s="18">
        <f t="shared" si="645"/>
        <v>0</v>
      </c>
      <c r="S3765" s="16"/>
      <c r="T3765" s="16"/>
      <c r="U3765" s="16"/>
      <c r="V3765" s="16"/>
      <c r="W3765" s="16"/>
      <c r="X3765" s="18">
        <f t="shared" si="646"/>
        <v>0</v>
      </c>
      <c r="Y3765" s="18"/>
      <c r="Z3765" s="16"/>
      <c r="AA3765" s="16"/>
      <c r="AB3765" s="16"/>
      <c r="AC3765" s="16"/>
      <c r="AD3765" s="16"/>
      <c r="AE3765" s="18">
        <f t="shared" si="647"/>
        <v>0</v>
      </c>
      <c r="AF3765" s="18"/>
      <c r="AG3765" s="16">
        <f t="shared" si="648"/>
        <v>0</v>
      </c>
      <c r="AH3765" s="16">
        <f t="shared" si="649"/>
        <v>0</v>
      </c>
      <c r="AI3765" s="18">
        <f t="shared" si="650"/>
        <v>0</v>
      </c>
      <c r="AJ3765" s="23" t="str">
        <f t="shared" si="651"/>
        <v/>
      </c>
      <c r="AK3765" s="20" t="str">
        <f t="shared" si="652"/>
        <v/>
      </c>
      <c r="AL3765" s="21" t="str">
        <f t="shared" si="653"/>
        <v/>
      </c>
    </row>
    <row r="3766" spans="3:38" x14ac:dyDescent="0.25">
      <c r="C3766" s="15"/>
      <c r="D3766" s="16"/>
      <c r="E3766" s="19" t="str">
        <f t="shared" si="643"/>
        <v/>
      </c>
      <c r="F3766" s="16"/>
      <c r="G3766" s="19">
        <f t="shared" si="644"/>
        <v>0</v>
      </c>
      <c r="H3766" s="19"/>
      <c r="I3766" s="16"/>
      <c r="J3766" s="17"/>
      <c r="K3766" s="18"/>
      <c r="L3766" s="18"/>
      <c r="M3766" s="16"/>
      <c r="N3766" s="16"/>
      <c r="O3766" s="16"/>
      <c r="P3766" s="16"/>
      <c r="Q3766" s="16"/>
      <c r="R3766" s="18">
        <f t="shared" si="645"/>
        <v>0</v>
      </c>
      <c r="S3766" s="16"/>
      <c r="T3766" s="16"/>
      <c r="U3766" s="16"/>
      <c r="V3766" s="16"/>
      <c r="W3766" s="16"/>
      <c r="X3766" s="18">
        <f t="shared" si="646"/>
        <v>0</v>
      </c>
      <c r="Y3766" s="18"/>
      <c r="Z3766" s="16"/>
      <c r="AA3766" s="16"/>
      <c r="AB3766" s="16"/>
      <c r="AC3766" s="16"/>
      <c r="AD3766" s="16"/>
      <c r="AE3766" s="18">
        <f t="shared" si="647"/>
        <v>0</v>
      </c>
      <c r="AF3766" s="18"/>
      <c r="AG3766" s="16">
        <f t="shared" si="648"/>
        <v>0</v>
      </c>
      <c r="AH3766" s="16">
        <f t="shared" si="649"/>
        <v>0</v>
      </c>
      <c r="AI3766" s="18">
        <f t="shared" si="650"/>
        <v>0</v>
      </c>
      <c r="AJ3766" s="23" t="str">
        <f t="shared" si="651"/>
        <v/>
      </c>
      <c r="AK3766" s="20" t="str">
        <f t="shared" si="652"/>
        <v/>
      </c>
      <c r="AL3766" s="21" t="str">
        <f t="shared" si="653"/>
        <v/>
      </c>
    </row>
    <row r="3767" spans="3:38" x14ac:dyDescent="0.25">
      <c r="C3767" s="15"/>
      <c r="D3767" s="16"/>
      <c r="E3767" s="19" t="str">
        <f t="shared" si="643"/>
        <v/>
      </c>
      <c r="F3767" s="16"/>
      <c r="G3767" s="19">
        <f t="shared" si="644"/>
        <v>0</v>
      </c>
      <c r="H3767" s="19"/>
      <c r="I3767" s="16"/>
      <c r="J3767" s="17"/>
      <c r="K3767" s="18"/>
      <c r="L3767" s="18"/>
      <c r="M3767" s="16"/>
      <c r="N3767" s="16"/>
      <c r="O3767" s="16"/>
      <c r="P3767" s="16"/>
      <c r="Q3767" s="16"/>
      <c r="R3767" s="18">
        <f t="shared" si="645"/>
        <v>0</v>
      </c>
      <c r="S3767" s="16"/>
      <c r="T3767" s="16"/>
      <c r="U3767" s="16"/>
      <c r="V3767" s="16"/>
      <c r="W3767" s="16"/>
      <c r="X3767" s="18">
        <f t="shared" si="646"/>
        <v>0</v>
      </c>
      <c r="Y3767" s="18"/>
      <c r="Z3767" s="16"/>
      <c r="AA3767" s="16"/>
      <c r="AB3767" s="16"/>
      <c r="AC3767" s="16"/>
      <c r="AD3767" s="16"/>
      <c r="AE3767" s="18">
        <f t="shared" si="647"/>
        <v>0</v>
      </c>
      <c r="AF3767" s="18"/>
      <c r="AG3767" s="16">
        <f t="shared" si="648"/>
        <v>0</v>
      </c>
      <c r="AH3767" s="16">
        <f t="shared" si="649"/>
        <v>0</v>
      </c>
      <c r="AI3767" s="18">
        <f t="shared" si="650"/>
        <v>0</v>
      </c>
      <c r="AJ3767" s="23" t="str">
        <f t="shared" si="651"/>
        <v/>
      </c>
      <c r="AK3767" s="20" t="str">
        <f t="shared" si="652"/>
        <v/>
      </c>
      <c r="AL3767" s="21" t="str">
        <f t="shared" si="653"/>
        <v/>
      </c>
    </row>
    <row r="3768" spans="3:38" x14ac:dyDescent="0.25">
      <c r="C3768" s="15"/>
      <c r="D3768" s="16"/>
      <c r="E3768" s="19" t="str">
        <f t="shared" ref="E3768:E3831" si="654">IF(AND($B$22&lt;&gt;"",F3768="Lib dans pool"),$B$22&amp;":A"&amp;(ROW(E3768)-1),"")</f>
        <v/>
      </c>
      <c r="F3768" s="16"/>
      <c r="G3768" s="19">
        <f t="shared" ref="G3768:G3831" si="655">IF(C3768&lt;&gt;"",$B$12,0)</f>
        <v>0</v>
      </c>
      <c r="H3768" s="19"/>
      <c r="I3768" s="16"/>
      <c r="J3768" s="17"/>
      <c r="K3768" s="18"/>
      <c r="L3768" s="18"/>
      <c r="M3768" s="16"/>
      <c r="N3768" s="16"/>
      <c r="O3768" s="16"/>
      <c r="P3768" s="16"/>
      <c r="Q3768" s="16"/>
      <c r="R3768" s="18">
        <f t="shared" ref="R3768:R3831" si="656">IFERROR(IF(O3768="QuBit",(P3768/(660*H3768)*1000000),Q3768),"")</f>
        <v>0</v>
      </c>
      <c r="S3768" s="16"/>
      <c r="T3768" s="16"/>
      <c r="U3768" s="16"/>
      <c r="V3768" s="16"/>
      <c r="W3768" s="16"/>
      <c r="X3768" s="18">
        <f t="shared" ref="X3768:X3831" si="657">IFERROR(IF(U3768="QuBit",(V3768/(660*H3768)*1000000),W3768),"")</f>
        <v>0</v>
      </c>
      <c r="Y3768" s="18"/>
      <c r="Z3768" s="16"/>
      <c r="AA3768" s="16"/>
      <c r="AB3768" s="16"/>
      <c r="AC3768" s="16"/>
      <c r="AD3768" s="16"/>
      <c r="AE3768" s="18">
        <f t="shared" ref="AE3768:AE3831" si="658">IFERROR(IF(AB3768="QuBit",(AC3768/(660*H3768)*1000000),AD3768),"")</f>
        <v>0</v>
      </c>
      <c r="AF3768" s="18"/>
      <c r="AG3768" s="16">
        <f t="shared" ref="AG3768:AG3831" si="659">IFERROR(IF(Z3768&lt;&gt;"",Z3768,IF(S3768&lt;&gt;"",S3768,M3768)),"")</f>
        <v>0</v>
      </c>
      <c r="AH3768" s="16">
        <f t="shared" ref="AH3768:AH3831" si="660">IFERROR(IF(AA3768&lt;&gt;"",AA3768,IF(T3768&lt;&gt;"",T3768,N3768)),"")</f>
        <v>0</v>
      </c>
      <c r="AI3768" s="18">
        <f t="shared" ref="AI3768:AI3831" si="661">IFERROR(IF(AE3768&lt;&gt;0,AE3768,IF(X3768&lt;&gt;0,X3768,R3768)),"")</f>
        <v>0</v>
      </c>
      <c r="AJ3768" s="23" t="str">
        <f t="shared" ref="AJ3768:AJ3831" si="662">IF(C3768&lt;&gt;"",20,"")</f>
        <v/>
      </c>
      <c r="AK3768" s="20" t="str">
        <f t="shared" ref="AK3768:AK3831" si="663">IF(E3768&lt;&gt;"",E3768,"")</f>
        <v/>
      </c>
      <c r="AL3768" s="21" t="str">
        <f t="shared" ref="AL3768:AL3831" si="664">IF(C3768&lt;&gt;"",IFERROR(IF(AE3768&lt;&gt;0,AJ3768/AE3768,IF(X3768&lt;&gt;0,AJ3768/X3768,IF(R3768&lt;&gt;0,AJ3768/R3768,0))),"Erreur"),"")</f>
        <v/>
      </c>
    </row>
    <row r="3769" spans="3:38" x14ac:dyDescent="0.25">
      <c r="C3769" s="15"/>
      <c r="D3769" s="16"/>
      <c r="E3769" s="19" t="str">
        <f t="shared" si="654"/>
        <v/>
      </c>
      <c r="F3769" s="16"/>
      <c r="G3769" s="19">
        <f t="shared" si="655"/>
        <v>0</v>
      </c>
      <c r="H3769" s="19"/>
      <c r="I3769" s="16"/>
      <c r="J3769" s="17"/>
      <c r="K3769" s="18"/>
      <c r="L3769" s="18"/>
      <c r="M3769" s="16"/>
      <c r="N3769" s="16"/>
      <c r="O3769" s="16"/>
      <c r="P3769" s="16"/>
      <c r="Q3769" s="16"/>
      <c r="R3769" s="18">
        <f t="shared" si="656"/>
        <v>0</v>
      </c>
      <c r="S3769" s="16"/>
      <c r="T3769" s="16"/>
      <c r="U3769" s="16"/>
      <c r="V3769" s="16"/>
      <c r="W3769" s="16"/>
      <c r="X3769" s="18">
        <f t="shared" si="657"/>
        <v>0</v>
      </c>
      <c r="Y3769" s="18"/>
      <c r="Z3769" s="16"/>
      <c r="AA3769" s="16"/>
      <c r="AB3769" s="16"/>
      <c r="AC3769" s="16"/>
      <c r="AD3769" s="16"/>
      <c r="AE3769" s="18">
        <f t="shared" si="658"/>
        <v>0</v>
      </c>
      <c r="AF3769" s="18"/>
      <c r="AG3769" s="16">
        <f t="shared" si="659"/>
        <v>0</v>
      </c>
      <c r="AH3769" s="16">
        <f t="shared" si="660"/>
        <v>0</v>
      </c>
      <c r="AI3769" s="18">
        <f t="shared" si="661"/>
        <v>0</v>
      </c>
      <c r="AJ3769" s="23" t="str">
        <f t="shared" si="662"/>
        <v/>
      </c>
      <c r="AK3769" s="20" t="str">
        <f t="shared" si="663"/>
        <v/>
      </c>
      <c r="AL3769" s="21" t="str">
        <f t="shared" si="664"/>
        <v/>
      </c>
    </row>
    <row r="3770" spans="3:38" x14ac:dyDescent="0.25">
      <c r="C3770" s="15"/>
      <c r="D3770" s="16"/>
      <c r="E3770" s="19" t="str">
        <f t="shared" si="654"/>
        <v/>
      </c>
      <c r="F3770" s="16"/>
      <c r="G3770" s="19">
        <f t="shared" si="655"/>
        <v>0</v>
      </c>
      <c r="H3770" s="19"/>
      <c r="I3770" s="16"/>
      <c r="J3770" s="17"/>
      <c r="K3770" s="18"/>
      <c r="L3770" s="18"/>
      <c r="M3770" s="16"/>
      <c r="N3770" s="16"/>
      <c r="O3770" s="16"/>
      <c r="P3770" s="16"/>
      <c r="Q3770" s="16"/>
      <c r="R3770" s="18">
        <f t="shared" si="656"/>
        <v>0</v>
      </c>
      <c r="S3770" s="16"/>
      <c r="T3770" s="16"/>
      <c r="U3770" s="16"/>
      <c r="V3770" s="16"/>
      <c r="W3770" s="16"/>
      <c r="X3770" s="18">
        <f t="shared" si="657"/>
        <v>0</v>
      </c>
      <c r="Y3770" s="18"/>
      <c r="Z3770" s="16"/>
      <c r="AA3770" s="16"/>
      <c r="AB3770" s="16"/>
      <c r="AC3770" s="16"/>
      <c r="AD3770" s="16"/>
      <c r="AE3770" s="18">
        <f t="shared" si="658"/>
        <v>0</v>
      </c>
      <c r="AF3770" s="18"/>
      <c r="AG3770" s="16">
        <f t="shared" si="659"/>
        <v>0</v>
      </c>
      <c r="AH3770" s="16">
        <f t="shared" si="660"/>
        <v>0</v>
      </c>
      <c r="AI3770" s="18">
        <f t="shared" si="661"/>
        <v>0</v>
      </c>
      <c r="AJ3770" s="23" t="str">
        <f t="shared" si="662"/>
        <v/>
      </c>
      <c r="AK3770" s="20" t="str">
        <f t="shared" si="663"/>
        <v/>
      </c>
      <c r="AL3770" s="21" t="str">
        <f t="shared" si="664"/>
        <v/>
      </c>
    </row>
    <row r="3771" spans="3:38" x14ac:dyDescent="0.25">
      <c r="C3771" s="15"/>
      <c r="D3771" s="16"/>
      <c r="E3771" s="19" t="str">
        <f t="shared" si="654"/>
        <v/>
      </c>
      <c r="F3771" s="16"/>
      <c r="G3771" s="19">
        <f t="shared" si="655"/>
        <v>0</v>
      </c>
      <c r="H3771" s="19"/>
      <c r="I3771" s="16"/>
      <c r="J3771" s="17"/>
      <c r="K3771" s="18"/>
      <c r="L3771" s="18"/>
      <c r="M3771" s="16"/>
      <c r="N3771" s="16"/>
      <c r="O3771" s="16"/>
      <c r="P3771" s="16"/>
      <c r="Q3771" s="16"/>
      <c r="R3771" s="18">
        <f t="shared" si="656"/>
        <v>0</v>
      </c>
      <c r="S3771" s="16"/>
      <c r="T3771" s="16"/>
      <c r="U3771" s="16"/>
      <c r="V3771" s="16"/>
      <c r="W3771" s="16"/>
      <c r="X3771" s="18">
        <f t="shared" si="657"/>
        <v>0</v>
      </c>
      <c r="Y3771" s="18"/>
      <c r="Z3771" s="16"/>
      <c r="AA3771" s="16"/>
      <c r="AB3771" s="16"/>
      <c r="AC3771" s="16"/>
      <c r="AD3771" s="16"/>
      <c r="AE3771" s="18">
        <f t="shared" si="658"/>
        <v>0</v>
      </c>
      <c r="AF3771" s="18"/>
      <c r="AG3771" s="16">
        <f t="shared" si="659"/>
        <v>0</v>
      </c>
      <c r="AH3771" s="16">
        <f t="shared" si="660"/>
        <v>0</v>
      </c>
      <c r="AI3771" s="18">
        <f t="shared" si="661"/>
        <v>0</v>
      </c>
      <c r="AJ3771" s="23" t="str">
        <f t="shared" si="662"/>
        <v/>
      </c>
      <c r="AK3771" s="20" t="str">
        <f t="shared" si="663"/>
        <v/>
      </c>
      <c r="AL3771" s="21" t="str">
        <f t="shared" si="664"/>
        <v/>
      </c>
    </row>
    <row r="3772" spans="3:38" x14ac:dyDescent="0.25">
      <c r="C3772" s="15"/>
      <c r="D3772" s="16"/>
      <c r="E3772" s="19" t="str">
        <f t="shared" si="654"/>
        <v/>
      </c>
      <c r="F3772" s="16"/>
      <c r="G3772" s="19">
        <f t="shared" si="655"/>
        <v>0</v>
      </c>
      <c r="H3772" s="19"/>
      <c r="I3772" s="16"/>
      <c r="J3772" s="17"/>
      <c r="K3772" s="18"/>
      <c r="L3772" s="18"/>
      <c r="M3772" s="16"/>
      <c r="N3772" s="16"/>
      <c r="O3772" s="16"/>
      <c r="P3772" s="16"/>
      <c r="Q3772" s="16"/>
      <c r="R3772" s="18">
        <f t="shared" si="656"/>
        <v>0</v>
      </c>
      <c r="S3772" s="16"/>
      <c r="T3772" s="16"/>
      <c r="U3772" s="16"/>
      <c r="V3772" s="16"/>
      <c r="W3772" s="16"/>
      <c r="X3772" s="18">
        <f t="shared" si="657"/>
        <v>0</v>
      </c>
      <c r="Y3772" s="18"/>
      <c r="Z3772" s="16"/>
      <c r="AA3772" s="16"/>
      <c r="AB3772" s="16"/>
      <c r="AC3772" s="16"/>
      <c r="AD3772" s="16"/>
      <c r="AE3772" s="18">
        <f t="shared" si="658"/>
        <v>0</v>
      </c>
      <c r="AF3772" s="18"/>
      <c r="AG3772" s="16">
        <f t="shared" si="659"/>
        <v>0</v>
      </c>
      <c r="AH3772" s="16">
        <f t="shared" si="660"/>
        <v>0</v>
      </c>
      <c r="AI3772" s="18">
        <f t="shared" si="661"/>
        <v>0</v>
      </c>
      <c r="AJ3772" s="23" t="str">
        <f t="shared" si="662"/>
        <v/>
      </c>
      <c r="AK3772" s="20" t="str">
        <f t="shared" si="663"/>
        <v/>
      </c>
      <c r="AL3772" s="21" t="str">
        <f t="shared" si="664"/>
        <v/>
      </c>
    </row>
    <row r="3773" spans="3:38" x14ac:dyDescent="0.25">
      <c r="C3773" s="15"/>
      <c r="D3773" s="16"/>
      <c r="E3773" s="19" t="str">
        <f t="shared" si="654"/>
        <v/>
      </c>
      <c r="F3773" s="16"/>
      <c r="G3773" s="19">
        <f t="shared" si="655"/>
        <v>0</v>
      </c>
      <c r="H3773" s="19"/>
      <c r="I3773" s="16"/>
      <c r="J3773" s="17"/>
      <c r="K3773" s="18"/>
      <c r="L3773" s="18"/>
      <c r="M3773" s="16"/>
      <c r="N3773" s="16"/>
      <c r="O3773" s="16"/>
      <c r="P3773" s="16"/>
      <c r="Q3773" s="16"/>
      <c r="R3773" s="18">
        <f t="shared" si="656"/>
        <v>0</v>
      </c>
      <c r="S3773" s="16"/>
      <c r="T3773" s="16"/>
      <c r="U3773" s="16"/>
      <c r="V3773" s="16"/>
      <c r="W3773" s="16"/>
      <c r="X3773" s="18">
        <f t="shared" si="657"/>
        <v>0</v>
      </c>
      <c r="Y3773" s="18"/>
      <c r="Z3773" s="16"/>
      <c r="AA3773" s="16"/>
      <c r="AB3773" s="16"/>
      <c r="AC3773" s="16"/>
      <c r="AD3773" s="16"/>
      <c r="AE3773" s="18">
        <f t="shared" si="658"/>
        <v>0</v>
      </c>
      <c r="AF3773" s="18"/>
      <c r="AG3773" s="16">
        <f t="shared" si="659"/>
        <v>0</v>
      </c>
      <c r="AH3773" s="16">
        <f t="shared" si="660"/>
        <v>0</v>
      </c>
      <c r="AI3773" s="18">
        <f t="shared" si="661"/>
        <v>0</v>
      </c>
      <c r="AJ3773" s="23" t="str">
        <f t="shared" si="662"/>
        <v/>
      </c>
      <c r="AK3773" s="20" t="str">
        <f t="shared" si="663"/>
        <v/>
      </c>
      <c r="AL3773" s="21" t="str">
        <f t="shared" si="664"/>
        <v/>
      </c>
    </row>
    <row r="3774" spans="3:38" x14ac:dyDescent="0.25">
      <c r="C3774" s="15"/>
      <c r="D3774" s="16"/>
      <c r="E3774" s="19" t="str">
        <f t="shared" si="654"/>
        <v/>
      </c>
      <c r="F3774" s="16"/>
      <c r="G3774" s="19">
        <f t="shared" si="655"/>
        <v>0</v>
      </c>
      <c r="H3774" s="19"/>
      <c r="I3774" s="16"/>
      <c r="J3774" s="17"/>
      <c r="K3774" s="18"/>
      <c r="L3774" s="18"/>
      <c r="M3774" s="16"/>
      <c r="N3774" s="16"/>
      <c r="O3774" s="16"/>
      <c r="P3774" s="16"/>
      <c r="Q3774" s="16"/>
      <c r="R3774" s="18">
        <f t="shared" si="656"/>
        <v>0</v>
      </c>
      <c r="S3774" s="16"/>
      <c r="T3774" s="16"/>
      <c r="U3774" s="16"/>
      <c r="V3774" s="16"/>
      <c r="W3774" s="16"/>
      <c r="X3774" s="18">
        <f t="shared" si="657"/>
        <v>0</v>
      </c>
      <c r="Y3774" s="18"/>
      <c r="Z3774" s="16"/>
      <c r="AA3774" s="16"/>
      <c r="AB3774" s="16"/>
      <c r="AC3774" s="16"/>
      <c r="AD3774" s="16"/>
      <c r="AE3774" s="18">
        <f t="shared" si="658"/>
        <v>0</v>
      </c>
      <c r="AF3774" s="18"/>
      <c r="AG3774" s="16">
        <f t="shared" si="659"/>
        <v>0</v>
      </c>
      <c r="AH3774" s="16">
        <f t="shared" si="660"/>
        <v>0</v>
      </c>
      <c r="AI3774" s="18">
        <f t="shared" si="661"/>
        <v>0</v>
      </c>
      <c r="AJ3774" s="23" t="str">
        <f t="shared" si="662"/>
        <v/>
      </c>
      <c r="AK3774" s="20" t="str">
        <f t="shared" si="663"/>
        <v/>
      </c>
      <c r="AL3774" s="21" t="str">
        <f t="shared" si="664"/>
        <v/>
      </c>
    </row>
    <row r="3775" spans="3:38" x14ac:dyDescent="0.25">
      <c r="C3775" s="15"/>
      <c r="D3775" s="16"/>
      <c r="E3775" s="19" t="str">
        <f t="shared" si="654"/>
        <v/>
      </c>
      <c r="F3775" s="16"/>
      <c r="G3775" s="19">
        <f t="shared" si="655"/>
        <v>0</v>
      </c>
      <c r="H3775" s="19"/>
      <c r="I3775" s="16"/>
      <c r="J3775" s="17"/>
      <c r="K3775" s="18"/>
      <c r="L3775" s="18"/>
      <c r="M3775" s="16"/>
      <c r="N3775" s="16"/>
      <c r="O3775" s="16"/>
      <c r="P3775" s="16"/>
      <c r="Q3775" s="16"/>
      <c r="R3775" s="18">
        <f t="shared" si="656"/>
        <v>0</v>
      </c>
      <c r="S3775" s="16"/>
      <c r="T3775" s="16"/>
      <c r="U3775" s="16"/>
      <c r="V3775" s="16"/>
      <c r="W3775" s="16"/>
      <c r="X3775" s="18">
        <f t="shared" si="657"/>
        <v>0</v>
      </c>
      <c r="Y3775" s="18"/>
      <c r="Z3775" s="16"/>
      <c r="AA3775" s="16"/>
      <c r="AB3775" s="16"/>
      <c r="AC3775" s="16"/>
      <c r="AD3775" s="16"/>
      <c r="AE3775" s="18">
        <f t="shared" si="658"/>
        <v>0</v>
      </c>
      <c r="AF3775" s="18"/>
      <c r="AG3775" s="16">
        <f t="shared" si="659"/>
        <v>0</v>
      </c>
      <c r="AH3775" s="16">
        <f t="shared" si="660"/>
        <v>0</v>
      </c>
      <c r="AI3775" s="18">
        <f t="shared" si="661"/>
        <v>0</v>
      </c>
      <c r="AJ3775" s="23" t="str">
        <f t="shared" si="662"/>
        <v/>
      </c>
      <c r="AK3775" s="20" t="str">
        <f t="shared" si="663"/>
        <v/>
      </c>
      <c r="AL3775" s="21" t="str">
        <f t="shared" si="664"/>
        <v/>
      </c>
    </row>
    <row r="3776" spans="3:38" x14ac:dyDescent="0.25">
      <c r="C3776" s="15"/>
      <c r="D3776" s="16"/>
      <c r="E3776" s="19" t="str">
        <f t="shared" si="654"/>
        <v/>
      </c>
      <c r="F3776" s="16"/>
      <c r="G3776" s="19">
        <f t="shared" si="655"/>
        <v>0</v>
      </c>
      <c r="H3776" s="19"/>
      <c r="I3776" s="16"/>
      <c r="J3776" s="17"/>
      <c r="K3776" s="18"/>
      <c r="L3776" s="18"/>
      <c r="M3776" s="16"/>
      <c r="N3776" s="16"/>
      <c r="O3776" s="16"/>
      <c r="P3776" s="16"/>
      <c r="Q3776" s="16"/>
      <c r="R3776" s="18">
        <f t="shared" si="656"/>
        <v>0</v>
      </c>
      <c r="S3776" s="16"/>
      <c r="T3776" s="16"/>
      <c r="U3776" s="16"/>
      <c r="V3776" s="16"/>
      <c r="W3776" s="16"/>
      <c r="X3776" s="18">
        <f t="shared" si="657"/>
        <v>0</v>
      </c>
      <c r="Y3776" s="18"/>
      <c r="Z3776" s="16"/>
      <c r="AA3776" s="16"/>
      <c r="AB3776" s="16"/>
      <c r="AC3776" s="16"/>
      <c r="AD3776" s="16"/>
      <c r="AE3776" s="18">
        <f t="shared" si="658"/>
        <v>0</v>
      </c>
      <c r="AF3776" s="18"/>
      <c r="AG3776" s="16">
        <f t="shared" si="659"/>
        <v>0</v>
      </c>
      <c r="AH3776" s="16">
        <f t="shared" si="660"/>
        <v>0</v>
      </c>
      <c r="AI3776" s="18">
        <f t="shared" si="661"/>
        <v>0</v>
      </c>
      <c r="AJ3776" s="23" t="str">
        <f t="shared" si="662"/>
        <v/>
      </c>
      <c r="AK3776" s="20" t="str">
        <f t="shared" si="663"/>
        <v/>
      </c>
      <c r="AL3776" s="21" t="str">
        <f t="shared" si="664"/>
        <v/>
      </c>
    </row>
    <row r="3777" spans="3:38" x14ac:dyDescent="0.25">
      <c r="C3777" s="15"/>
      <c r="D3777" s="16"/>
      <c r="E3777" s="19" t="str">
        <f t="shared" si="654"/>
        <v/>
      </c>
      <c r="F3777" s="16"/>
      <c r="G3777" s="19">
        <f t="shared" si="655"/>
        <v>0</v>
      </c>
      <c r="H3777" s="19"/>
      <c r="I3777" s="16"/>
      <c r="J3777" s="17"/>
      <c r="K3777" s="18"/>
      <c r="L3777" s="18"/>
      <c r="M3777" s="16"/>
      <c r="N3777" s="16"/>
      <c r="O3777" s="16"/>
      <c r="P3777" s="16"/>
      <c r="Q3777" s="16"/>
      <c r="R3777" s="18">
        <f t="shared" si="656"/>
        <v>0</v>
      </c>
      <c r="S3777" s="16"/>
      <c r="T3777" s="16"/>
      <c r="U3777" s="16"/>
      <c r="V3777" s="16"/>
      <c r="W3777" s="16"/>
      <c r="X3777" s="18">
        <f t="shared" si="657"/>
        <v>0</v>
      </c>
      <c r="Y3777" s="18"/>
      <c r="Z3777" s="16"/>
      <c r="AA3777" s="16"/>
      <c r="AB3777" s="16"/>
      <c r="AC3777" s="16"/>
      <c r="AD3777" s="16"/>
      <c r="AE3777" s="18">
        <f t="shared" si="658"/>
        <v>0</v>
      </c>
      <c r="AF3777" s="18"/>
      <c r="AG3777" s="16">
        <f t="shared" si="659"/>
        <v>0</v>
      </c>
      <c r="AH3777" s="16">
        <f t="shared" si="660"/>
        <v>0</v>
      </c>
      <c r="AI3777" s="18">
        <f t="shared" si="661"/>
        <v>0</v>
      </c>
      <c r="AJ3777" s="23" t="str">
        <f t="shared" si="662"/>
        <v/>
      </c>
      <c r="AK3777" s="20" t="str">
        <f t="shared" si="663"/>
        <v/>
      </c>
      <c r="AL3777" s="21" t="str">
        <f t="shared" si="664"/>
        <v/>
      </c>
    </row>
    <row r="3778" spans="3:38" x14ac:dyDescent="0.25">
      <c r="C3778" s="15"/>
      <c r="D3778" s="16"/>
      <c r="E3778" s="19" t="str">
        <f t="shared" si="654"/>
        <v/>
      </c>
      <c r="F3778" s="16"/>
      <c r="G3778" s="19">
        <f t="shared" si="655"/>
        <v>0</v>
      </c>
      <c r="H3778" s="19"/>
      <c r="I3778" s="16"/>
      <c r="J3778" s="17"/>
      <c r="K3778" s="18"/>
      <c r="L3778" s="18"/>
      <c r="M3778" s="16"/>
      <c r="N3778" s="16"/>
      <c r="O3778" s="16"/>
      <c r="P3778" s="16"/>
      <c r="Q3778" s="16"/>
      <c r="R3778" s="18">
        <f t="shared" si="656"/>
        <v>0</v>
      </c>
      <c r="S3778" s="16"/>
      <c r="T3778" s="16"/>
      <c r="U3778" s="16"/>
      <c r="V3778" s="16"/>
      <c r="W3778" s="16"/>
      <c r="X3778" s="18">
        <f t="shared" si="657"/>
        <v>0</v>
      </c>
      <c r="Y3778" s="18"/>
      <c r="Z3778" s="16"/>
      <c r="AA3778" s="16"/>
      <c r="AB3778" s="16"/>
      <c r="AC3778" s="16"/>
      <c r="AD3778" s="16"/>
      <c r="AE3778" s="18">
        <f t="shared" si="658"/>
        <v>0</v>
      </c>
      <c r="AF3778" s="18"/>
      <c r="AG3778" s="16">
        <f t="shared" si="659"/>
        <v>0</v>
      </c>
      <c r="AH3778" s="16">
        <f t="shared" si="660"/>
        <v>0</v>
      </c>
      <c r="AI3778" s="18">
        <f t="shared" si="661"/>
        <v>0</v>
      </c>
      <c r="AJ3778" s="23" t="str">
        <f t="shared" si="662"/>
        <v/>
      </c>
      <c r="AK3778" s="20" t="str">
        <f t="shared" si="663"/>
        <v/>
      </c>
      <c r="AL3778" s="21" t="str">
        <f t="shared" si="664"/>
        <v/>
      </c>
    </row>
    <row r="3779" spans="3:38" x14ac:dyDescent="0.25">
      <c r="C3779" s="15"/>
      <c r="D3779" s="16"/>
      <c r="E3779" s="19" t="str">
        <f t="shared" si="654"/>
        <v/>
      </c>
      <c r="F3779" s="16"/>
      <c r="G3779" s="19">
        <f t="shared" si="655"/>
        <v>0</v>
      </c>
      <c r="H3779" s="19"/>
      <c r="I3779" s="16"/>
      <c r="J3779" s="17"/>
      <c r="K3779" s="18"/>
      <c r="L3779" s="18"/>
      <c r="M3779" s="16"/>
      <c r="N3779" s="16"/>
      <c r="O3779" s="16"/>
      <c r="P3779" s="16"/>
      <c r="Q3779" s="16"/>
      <c r="R3779" s="18">
        <f t="shared" si="656"/>
        <v>0</v>
      </c>
      <c r="S3779" s="16"/>
      <c r="T3779" s="16"/>
      <c r="U3779" s="16"/>
      <c r="V3779" s="16"/>
      <c r="W3779" s="16"/>
      <c r="X3779" s="18">
        <f t="shared" si="657"/>
        <v>0</v>
      </c>
      <c r="Y3779" s="18"/>
      <c r="Z3779" s="16"/>
      <c r="AA3779" s="16"/>
      <c r="AB3779" s="16"/>
      <c r="AC3779" s="16"/>
      <c r="AD3779" s="16"/>
      <c r="AE3779" s="18">
        <f t="shared" si="658"/>
        <v>0</v>
      </c>
      <c r="AF3779" s="18"/>
      <c r="AG3779" s="16">
        <f t="shared" si="659"/>
        <v>0</v>
      </c>
      <c r="AH3779" s="16">
        <f t="shared" si="660"/>
        <v>0</v>
      </c>
      <c r="AI3779" s="18">
        <f t="shared" si="661"/>
        <v>0</v>
      </c>
      <c r="AJ3779" s="23" t="str">
        <f t="shared" si="662"/>
        <v/>
      </c>
      <c r="AK3779" s="20" t="str">
        <f t="shared" si="663"/>
        <v/>
      </c>
      <c r="AL3779" s="21" t="str">
        <f t="shared" si="664"/>
        <v/>
      </c>
    </row>
    <row r="3780" spans="3:38" x14ac:dyDescent="0.25">
      <c r="C3780" s="15"/>
      <c r="D3780" s="16"/>
      <c r="E3780" s="19" t="str">
        <f t="shared" si="654"/>
        <v/>
      </c>
      <c r="F3780" s="16"/>
      <c r="G3780" s="19">
        <f t="shared" si="655"/>
        <v>0</v>
      </c>
      <c r="H3780" s="19"/>
      <c r="I3780" s="16"/>
      <c r="J3780" s="17"/>
      <c r="K3780" s="18"/>
      <c r="L3780" s="18"/>
      <c r="M3780" s="16"/>
      <c r="N3780" s="16"/>
      <c r="O3780" s="16"/>
      <c r="P3780" s="16"/>
      <c r="Q3780" s="16"/>
      <c r="R3780" s="18">
        <f t="shared" si="656"/>
        <v>0</v>
      </c>
      <c r="S3780" s="16"/>
      <c r="T3780" s="16"/>
      <c r="U3780" s="16"/>
      <c r="V3780" s="16"/>
      <c r="W3780" s="16"/>
      <c r="X3780" s="18">
        <f t="shared" si="657"/>
        <v>0</v>
      </c>
      <c r="Y3780" s="18"/>
      <c r="Z3780" s="16"/>
      <c r="AA3780" s="16"/>
      <c r="AB3780" s="16"/>
      <c r="AC3780" s="16"/>
      <c r="AD3780" s="16"/>
      <c r="AE3780" s="18">
        <f t="shared" si="658"/>
        <v>0</v>
      </c>
      <c r="AF3780" s="18"/>
      <c r="AG3780" s="16">
        <f t="shared" si="659"/>
        <v>0</v>
      </c>
      <c r="AH3780" s="16">
        <f t="shared" si="660"/>
        <v>0</v>
      </c>
      <c r="AI3780" s="18">
        <f t="shared" si="661"/>
        <v>0</v>
      </c>
      <c r="AJ3780" s="23" t="str">
        <f t="shared" si="662"/>
        <v/>
      </c>
      <c r="AK3780" s="20" t="str">
        <f t="shared" si="663"/>
        <v/>
      </c>
      <c r="AL3780" s="21" t="str">
        <f t="shared" si="664"/>
        <v/>
      </c>
    </row>
    <row r="3781" spans="3:38" x14ac:dyDescent="0.25">
      <c r="C3781" s="15"/>
      <c r="D3781" s="16"/>
      <c r="E3781" s="19" t="str">
        <f t="shared" si="654"/>
        <v/>
      </c>
      <c r="F3781" s="16"/>
      <c r="G3781" s="19">
        <f t="shared" si="655"/>
        <v>0</v>
      </c>
      <c r="H3781" s="19"/>
      <c r="I3781" s="16"/>
      <c r="J3781" s="17"/>
      <c r="K3781" s="18"/>
      <c r="L3781" s="18"/>
      <c r="M3781" s="16"/>
      <c r="N3781" s="16"/>
      <c r="O3781" s="16"/>
      <c r="P3781" s="16"/>
      <c r="Q3781" s="16"/>
      <c r="R3781" s="18">
        <f t="shared" si="656"/>
        <v>0</v>
      </c>
      <c r="S3781" s="16"/>
      <c r="T3781" s="16"/>
      <c r="U3781" s="16"/>
      <c r="V3781" s="16"/>
      <c r="W3781" s="16"/>
      <c r="X3781" s="18">
        <f t="shared" si="657"/>
        <v>0</v>
      </c>
      <c r="Y3781" s="18"/>
      <c r="Z3781" s="16"/>
      <c r="AA3781" s="16"/>
      <c r="AB3781" s="16"/>
      <c r="AC3781" s="16"/>
      <c r="AD3781" s="16"/>
      <c r="AE3781" s="18">
        <f t="shared" si="658"/>
        <v>0</v>
      </c>
      <c r="AF3781" s="18"/>
      <c r="AG3781" s="16">
        <f t="shared" si="659"/>
        <v>0</v>
      </c>
      <c r="AH3781" s="16">
        <f t="shared" si="660"/>
        <v>0</v>
      </c>
      <c r="AI3781" s="18">
        <f t="shared" si="661"/>
        <v>0</v>
      </c>
      <c r="AJ3781" s="23" t="str">
        <f t="shared" si="662"/>
        <v/>
      </c>
      <c r="AK3781" s="20" t="str">
        <f t="shared" si="663"/>
        <v/>
      </c>
      <c r="AL3781" s="21" t="str">
        <f t="shared" si="664"/>
        <v/>
      </c>
    </row>
    <row r="3782" spans="3:38" x14ac:dyDescent="0.25">
      <c r="C3782" s="15"/>
      <c r="D3782" s="16"/>
      <c r="E3782" s="19" t="str">
        <f t="shared" si="654"/>
        <v/>
      </c>
      <c r="F3782" s="16"/>
      <c r="G3782" s="19">
        <f t="shared" si="655"/>
        <v>0</v>
      </c>
      <c r="H3782" s="19"/>
      <c r="I3782" s="16"/>
      <c r="J3782" s="17"/>
      <c r="K3782" s="18"/>
      <c r="L3782" s="18"/>
      <c r="M3782" s="16"/>
      <c r="N3782" s="16"/>
      <c r="O3782" s="16"/>
      <c r="P3782" s="16"/>
      <c r="Q3782" s="16"/>
      <c r="R3782" s="18">
        <f t="shared" si="656"/>
        <v>0</v>
      </c>
      <c r="S3782" s="16"/>
      <c r="T3782" s="16"/>
      <c r="U3782" s="16"/>
      <c r="V3782" s="16"/>
      <c r="W3782" s="16"/>
      <c r="X3782" s="18">
        <f t="shared" si="657"/>
        <v>0</v>
      </c>
      <c r="Y3782" s="18"/>
      <c r="Z3782" s="16"/>
      <c r="AA3782" s="16"/>
      <c r="AB3782" s="16"/>
      <c r="AC3782" s="16"/>
      <c r="AD3782" s="16"/>
      <c r="AE3782" s="18">
        <f t="shared" si="658"/>
        <v>0</v>
      </c>
      <c r="AF3782" s="18"/>
      <c r="AG3782" s="16">
        <f t="shared" si="659"/>
        <v>0</v>
      </c>
      <c r="AH3782" s="16">
        <f t="shared" si="660"/>
        <v>0</v>
      </c>
      <c r="AI3782" s="18">
        <f t="shared" si="661"/>
        <v>0</v>
      </c>
      <c r="AJ3782" s="23" t="str">
        <f t="shared" si="662"/>
        <v/>
      </c>
      <c r="AK3782" s="20" t="str">
        <f t="shared" si="663"/>
        <v/>
      </c>
      <c r="AL3782" s="21" t="str">
        <f t="shared" si="664"/>
        <v/>
      </c>
    </row>
    <row r="3783" spans="3:38" x14ac:dyDescent="0.25">
      <c r="C3783" s="15"/>
      <c r="D3783" s="16"/>
      <c r="E3783" s="19" t="str">
        <f t="shared" si="654"/>
        <v/>
      </c>
      <c r="F3783" s="16"/>
      <c r="G3783" s="19">
        <f t="shared" si="655"/>
        <v>0</v>
      </c>
      <c r="H3783" s="19"/>
      <c r="I3783" s="16"/>
      <c r="J3783" s="17"/>
      <c r="K3783" s="18"/>
      <c r="L3783" s="18"/>
      <c r="M3783" s="16"/>
      <c r="N3783" s="16"/>
      <c r="O3783" s="16"/>
      <c r="P3783" s="16"/>
      <c r="Q3783" s="16"/>
      <c r="R3783" s="18">
        <f t="shared" si="656"/>
        <v>0</v>
      </c>
      <c r="S3783" s="16"/>
      <c r="T3783" s="16"/>
      <c r="U3783" s="16"/>
      <c r="V3783" s="16"/>
      <c r="W3783" s="16"/>
      <c r="X3783" s="18">
        <f t="shared" si="657"/>
        <v>0</v>
      </c>
      <c r="Y3783" s="18"/>
      <c r="Z3783" s="16"/>
      <c r="AA3783" s="16"/>
      <c r="AB3783" s="16"/>
      <c r="AC3783" s="16"/>
      <c r="AD3783" s="16"/>
      <c r="AE3783" s="18">
        <f t="shared" si="658"/>
        <v>0</v>
      </c>
      <c r="AF3783" s="18"/>
      <c r="AG3783" s="16">
        <f t="shared" si="659"/>
        <v>0</v>
      </c>
      <c r="AH3783" s="16">
        <f t="shared" si="660"/>
        <v>0</v>
      </c>
      <c r="AI3783" s="18">
        <f t="shared" si="661"/>
        <v>0</v>
      </c>
      <c r="AJ3783" s="23" t="str">
        <f t="shared" si="662"/>
        <v/>
      </c>
      <c r="AK3783" s="20" t="str">
        <f t="shared" si="663"/>
        <v/>
      </c>
      <c r="AL3783" s="21" t="str">
        <f t="shared" si="664"/>
        <v/>
      </c>
    </row>
    <row r="3784" spans="3:38" x14ac:dyDescent="0.25">
      <c r="C3784" s="15"/>
      <c r="D3784" s="16"/>
      <c r="E3784" s="19" t="str">
        <f t="shared" si="654"/>
        <v/>
      </c>
      <c r="F3784" s="16"/>
      <c r="G3784" s="19">
        <f t="shared" si="655"/>
        <v>0</v>
      </c>
      <c r="H3784" s="19"/>
      <c r="I3784" s="16"/>
      <c r="J3784" s="17"/>
      <c r="K3784" s="18"/>
      <c r="L3784" s="18"/>
      <c r="M3784" s="16"/>
      <c r="N3784" s="16"/>
      <c r="O3784" s="16"/>
      <c r="P3784" s="16"/>
      <c r="Q3784" s="16"/>
      <c r="R3784" s="18">
        <f t="shared" si="656"/>
        <v>0</v>
      </c>
      <c r="S3784" s="16"/>
      <c r="T3784" s="16"/>
      <c r="U3784" s="16"/>
      <c r="V3784" s="16"/>
      <c r="W3784" s="16"/>
      <c r="X3784" s="18">
        <f t="shared" si="657"/>
        <v>0</v>
      </c>
      <c r="Y3784" s="18"/>
      <c r="Z3784" s="16"/>
      <c r="AA3784" s="16"/>
      <c r="AB3784" s="16"/>
      <c r="AC3784" s="16"/>
      <c r="AD3784" s="16"/>
      <c r="AE3784" s="18">
        <f t="shared" si="658"/>
        <v>0</v>
      </c>
      <c r="AF3784" s="18"/>
      <c r="AG3784" s="16">
        <f t="shared" si="659"/>
        <v>0</v>
      </c>
      <c r="AH3784" s="16">
        <f t="shared" si="660"/>
        <v>0</v>
      </c>
      <c r="AI3784" s="18">
        <f t="shared" si="661"/>
        <v>0</v>
      </c>
      <c r="AJ3784" s="23" t="str">
        <f t="shared" si="662"/>
        <v/>
      </c>
      <c r="AK3784" s="20" t="str">
        <f t="shared" si="663"/>
        <v/>
      </c>
      <c r="AL3784" s="21" t="str">
        <f t="shared" si="664"/>
        <v/>
      </c>
    </row>
    <row r="3785" spans="3:38" x14ac:dyDescent="0.25">
      <c r="C3785" s="15"/>
      <c r="D3785" s="16"/>
      <c r="E3785" s="19" t="str">
        <f t="shared" si="654"/>
        <v/>
      </c>
      <c r="F3785" s="16"/>
      <c r="G3785" s="19">
        <f t="shared" si="655"/>
        <v>0</v>
      </c>
      <c r="H3785" s="19"/>
      <c r="I3785" s="16"/>
      <c r="J3785" s="17"/>
      <c r="K3785" s="18"/>
      <c r="L3785" s="18"/>
      <c r="M3785" s="16"/>
      <c r="N3785" s="16"/>
      <c r="O3785" s="16"/>
      <c r="P3785" s="16"/>
      <c r="Q3785" s="16"/>
      <c r="R3785" s="18">
        <f t="shared" si="656"/>
        <v>0</v>
      </c>
      <c r="S3785" s="16"/>
      <c r="T3785" s="16"/>
      <c r="U3785" s="16"/>
      <c r="V3785" s="16"/>
      <c r="W3785" s="16"/>
      <c r="X3785" s="18">
        <f t="shared" si="657"/>
        <v>0</v>
      </c>
      <c r="Y3785" s="18"/>
      <c r="Z3785" s="16"/>
      <c r="AA3785" s="16"/>
      <c r="AB3785" s="16"/>
      <c r="AC3785" s="16"/>
      <c r="AD3785" s="16"/>
      <c r="AE3785" s="18">
        <f t="shared" si="658"/>
        <v>0</v>
      </c>
      <c r="AF3785" s="18"/>
      <c r="AG3785" s="16">
        <f t="shared" si="659"/>
        <v>0</v>
      </c>
      <c r="AH3785" s="16">
        <f t="shared" si="660"/>
        <v>0</v>
      </c>
      <c r="AI3785" s="18">
        <f t="shared" si="661"/>
        <v>0</v>
      </c>
      <c r="AJ3785" s="23" t="str">
        <f t="shared" si="662"/>
        <v/>
      </c>
      <c r="AK3785" s="20" t="str">
        <f t="shared" si="663"/>
        <v/>
      </c>
      <c r="AL3785" s="21" t="str">
        <f t="shared" si="664"/>
        <v/>
      </c>
    </row>
    <row r="3786" spans="3:38" x14ac:dyDescent="0.25">
      <c r="C3786" s="15"/>
      <c r="D3786" s="16"/>
      <c r="E3786" s="19" t="str">
        <f t="shared" si="654"/>
        <v/>
      </c>
      <c r="F3786" s="16"/>
      <c r="G3786" s="19">
        <f t="shared" si="655"/>
        <v>0</v>
      </c>
      <c r="H3786" s="19"/>
      <c r="I3786" s="16"/>
      <c r="J3786" s="17"/>
      <c r="K3786" s="18"/>
      <c r="L3786" s="18"/>
      <c r="M3786" s="16"/>
      <c r="N3786" s="16"/>
      <c r="O3786" s="16"/>
      <c r="P3786" s="16"/>
      <c r="Q3786" s="16"/>
      <c r="R3786" s="18">
        <f t="shared" si="656"/>
        <v>0</v>
      </c>
      <c r="S3786" s="16"/>
      <c r="T3786" s="16"/>
      <c r="U3786" s="16"/>
      <c r="V3786" s="16"/>
      <c r="W3786" s="16"/>
      <c r="X3786" s="18">
        <f t="shared" si="657"/>
        <v>0</v>
      </c>
      <c r="Y3786" s="18"/>
      <c r="Z3786" s="16"/>
      <c r="AA3786" s="16"/>
      <c r="AB3786" s="16"/>
      <c r="AC3786" s="16"/>
      <c r="AD3786" s="16"/>
      <c r="AE3786" s="18">
        <f t="shared" si="658"/>
        <v>0</v>
      </c>
      <c r="AF3786" s="18"/>
      <c r="AG3786" s="16">
        <f t="shared" si="659"/>
        <v>0</v>
      </c>
      <c r="AH3786" s="16">
        <f t="shared" si="660"/>
        <v>0</v>
      </c>
      <c r="AI3786" s="18">
        <f t="shared" si="661"/>
        <v>0</v>
      </c>
      <c r="AJ3786" s="23" t="str">
        <f t="shared" si="662"/>
        <v/>
      </c>
      <c r="AK3786" s="20" t="str">
        <f t="shared" si="663"/>
        <v/>
      </c>
      <c r="AL3786" s="21" t="str">
        <f t="shared" si="664"/>
        <v/>
      </c>
    </row>
    <row r="3787" spans="3:38" x14ac:dyDescent="0.25">
      <c r="C3787" s="15"/>
      <c r="D3787" s="16"/>
      <c r="E3787" s="19" t="str">
        <f t="shared" si="654"/>
        <v/>
      </c>
      <c r="F3787" s="16"/>
      <c r="G3787" s="19">
        <f t="shared" si="655"/>
        <v>0</v>
      </c>
      <c r="H3787" s="19"/>
      <c r="I3787" s="16"/>
      <c r="J3787" s="17"/>
      <c r="K3787" s="18"/>
      <c r="L3787" s="18"/>
      <c r="M3787" s="16"/>
      <c r="N3787" s="16"/>
      <c r="O3787" s="16"/>
      <c r="P3787" s="16"/>
      <c r="Q3787" s="16"/>
      <c r="R3787" s="18">
        <f t="shared" si="656"/>
        <v>0</v>
      </c>
      <c r="S3787" s="16"/>
      <c r="T3787" s="16"/>
      <c r="U3787" s="16"/>
      <c r="V3787" s="16"/>
      <c r="W3787" s="16"/>
      <c r="X3787" s="18">
        <f t="shared" si="657"/>
        <v>0</v>
      </c>
      <c r="Y3787" s="18"/>
      <c r="Z3787" s="16"/>
      <c r="AA3787" s="16"/>
      <c r="AB3787" s="16"/>
      <c r="AC3787" s="16"/>
      <c r="AD3787" s="16"/>
      <c r="AE3787" s="18">
        <f t="shared" si="658"/>
        <v>0</v>
      </c>
      <c r="AF3787" s="18"/>
      <c r="AG3787" s="16">
        <f t="shared" si="659"/>
        <v>0</v>
      </c>
      <c r="AH3787" s="16">
        <f t="shared" si="660"/>
        <v>0</v>
      </c>
      <c r="AI3787" s="18">
        <f t="shared" si="661"/>
        <v>0</v>
      </c>
      <c r="AJ3787" s="23" t="str">
        <f t="shared" si="662"/>
        <v/>
      </c>
      <c r="AK3787" s="20" t="str">
        <f t="shared" si="663"/>
        <v/>
      </c>
      <c r="AL3787" s="21" t="str">
        <f t="shared" si="664"/>
        <v/>
      </c>
    </row>
    <row r="3788" spans="3:38" x14ac:dyDescent="0.25">
      <c r="C3788" s="15"/>
      <c r="D3788" s="16"/>
      <c r="E3788" s="19" t="str">
        <f t="shared" si="654"/>
        <v/>
      </c>
      <c r="F3788" s="16"/>
      <c r="G3788" s="19">
        <f t="shared" si="655"/>
        <v>0</v>
      </c>
      <c r="H3788" s="19"/>
      <c r="I3788" s="16"/>
      <c r="J3788" s="17"/>
      <c r="K3788" s="18"/>
      <c r="L3788" s="18"/>
      <c r="M3788" s="16"/>
      <c r="N3788" s="16"/>
      <c r="O3788" s="16"/>
      <c r="P3788" s="16"/>
      <c r="Q3788" s="16"/>
      <c r="R3788" s="18">
        <f t="shared" si="656"/>
        <v>0</v>
      </c>
      <c r="S3788" s="16"/>
      <c r="T3788" s="16"/>
      <c r="U3788" s="16"/>
      <c r="V3788" s="16"/>
      <c r="W3788" s="16"/>
      <c r="X3788" s="18">
        <f t="shared" si="657"/>
        <v>0</v>
      </c>
      <c r="Y3788" s="18"/>
      <c r="Z3788" s="16"/>
      <c r="AA3788" s="16"/>
      <c r="AB3788" s="16"/>
      <c r="AC3788" s="16"/>
      <c r="AD3788" s="16"/>
      <c r="AE3788" s="18">
        <f t="shared" si="658"/>
        <v>0</v>
      </c>
      <c r="AF3788" s="18"/>
      <c r="AG3788" s="16">
        <f t="shared" si="659"/>
        <v>0</v>
      </c>
      <c r="AH3788" s="16">
        <f t="shared" si="660"/>
        <v>0</v>
      </c>
      <c r="AI3788" s="18">
        <f t="shared" si="661"/>
        <v>0</v>
      </c>
      <c r="AJ3788" s="23" t="str">
        <f t="shared" si="662"/>
        <v/>
      </c>
      <c r="AK3788" s="20" t="str">
        <f t="shared" si="663"/>
        <v/>
      </c>
      <c r="AL3788" s="21" t="str">
        <f t="shared" si="664"/>
        <v/>
      </c>
    </row>
    <row r="3789" spans="3:38" x14ac:dyDescent="0.25">
      <c r="C3789" s="15"/>
      <c r="D3789" s="16"/>
      <c r="E3789" s="19" t="str">
        <f t="shared" si="654"/>
        <v/>
      </c>
      <c r="F3789" s="16"/>
      <c r="G3789" s="19">
        <f t="shared" si="655"/>
        <v>0</v>
      </c>
      <c r="H3789" s="19"/>
      <c r="I3789" s="16"/>
      <c r="J3789" s="17"/>
      <c r="K3789" s="18"/>
      <c r="L3789" s="18"/>
      <c r="M3789" s="16"/>
      <c r="N3789" s="16"/>
      <c r="O3789" s="16"/>
      <c r="P3789" s="16"/>
      <c r="Q3789" s="16"/>
      <c r="R3789" s="18">
        <f t="shared" si="656"/>
        <v>0</v>
      </c>
      <c r="S3789" s="16"/>
      <c r="T3789" s="16"/>
      <c r="U3789" s="16"/>
      <c r="V3789" s="16"/>
      <c r="W3789" s="16"/>
      <c r="X3789" s="18">
        <f t="shared" si="657"/>
        <v>0</v>
      </c>
      <c r="Y3789" s="18"/>
      <c r="Z3789" s="16"/>
      <c r="AA3789" s="16"/>
      <c r="AB3789" s="16"/>
      <c r="AC3789" s="16"/>
      <c r="AD3789" s="16"/>
      <c r="AE3789" s="18">
        <f t="shared" si="658"/>
        <v>0</v>
      </c>
      <c r="AF3789" s="18"/>
      <c r="AG3789" s="16">
        <f t="shared" si="659"/>
        <v>0</v>
      </c>
      <c r="AH3789" s="16">
        <f t="shared" si="660"/>
        <v>0</v>
      </c>
      <c r="AI3789" s="18">
        <f t="shared" si="661"/>
        <v>0</v>
      </c>
      <c r="AJ3789" s="23" t="str">
        <f t="shared" si="662"/>
        <v/>
      </c>
      <c r="AK3789" s="20" t="str">
        <f t="shared" si="663"/>
        <v/>
      </c>
      <c r="AL3789" s="21" t="str">
        <f t="shared" si="664"/>
        <v/>
      </c>
    </row>
    <row r="3790" spans="3:38" x14ac:dyDescent="0.25">
      <c r="C3790" s="15"/>
      <c r="D3790" s="16"/>
      <c r="E3790" s="19" t="str">
        <f t="shared" si="654"/>
        <v/>
      </c>
      <c r="F3790" s="16"/>
      <c r="G3790" s="19">
        <f t="shared" si="655"/>
        <v>0</v>
      </c>
      <c r="H3790" s="19"/>
      <c r="I3790" s="16"/>
      <c r="J3790" s="17"/>
      <c r="K3790" s="18"/>
      <c r="L3790" s="18"/>
      <c r="M3790" s="16"/>
      <c r="N3790" s="16"/>
      <c r="O3790" s="16"/>
      <c r="P3790" s="16"/>
      <c r="Q3790" s="16"/>
      <c r="R3790" s="18">
        <f t="shared" si="656"/>
        <v>0</v>
      </c>
      <c r="S3790" s="16"/>
      <c r="T3790" s="16"/>
      <c r="U3790" s="16"/>
      <c r="V3790" s="16"/>
      <c r="W3790" s="16"/>
      <c r="X3790" s="18">
        <f t="shared" si="657"/>
        <v>0</v>
      </c>
      <c r="Y3790" s="18"/>
      <c r="Z3790" s="16"/>
      <c r="AA3790" s="16"/>
      <c r="AB3790" s="16"/>
      <c r="AC3790" s="16"/>
      <c r="AD3790" s="16"/>
      <c r="AE3790" s="18">
        <f t="shared" si="658"/>
        <v>0</v>
      </c>
      <c r="AF3790" s="18"/>
      <c r="AG3790" s="16">
        <f t="shared" si="659"/>
        <v>0</v>
      </c>
      <c r="AH3790" s="16">
        <f t="shared" si="660"/>
        <v>0</v>
      </c>
      <c r="AI3790" s="18">
        <f t="shared" si="661"/>
        <v>0</v>
      </c>
      <c r="AJ3790" s="23" t="str">
        <f t="shared" si="662"/>
        <v/>
      </c>
      <c r="AK3790" s="20" t="str">
        <f t="shared" si="663"/>
        <v/>
      </c>
      <c r="AL3790" s="21" t="str">
        <f t="shared" si="664"/>
        <v/>
      </c>
    </row>
    <row r="3791" spans="3:38" x14ac:dyDescent="0.25">
      <c r="C3791" s="15"/>
      <c r="D3791" s="16"/>
      <c r="E3791" s="19" t="str">
        <f t="shared" si="654"/>
        <v/>
      </c>
      <c r="F3791" s="16"/>
      <c r="G3791" s="19">
        <f t="shared" si="655"/>
        <v>0</v>
      </c>
      <c r="H3791" s="19"/>
      <c r="I3791" s="16"/>
      <c r="J3791" s="17"/>
      <c r="K3791" s="18"/>
      <c r="L3791" s="18"/>
      <c r="M3791" s="16"/>
      <c r="N3791" s="16"/>
      <c r="O3791" s="16"/>
      <c r="P3791" s="16"/>
      <c r="Q3791" s="16"/>
      <c r="R3791" s="18">
        <f t="shared" si="656"/>
        <v>0</v>
      </c>
      <c r="S3791" s="16"/>
      <c r="T3791" s="16"/>
      <c r="U3791" s="16"/>
      <c r="V3791" s="16"/>
      <c r="W3791" s="16"/>
      <c r="X3791" s="18">
        <f t="shared" si="657"/>
        <v>0</v>
      </c>
      <c r="Y3791" s="18"/>
      <c r="Z3791" s="16"/>
      <c r="AA3791" s="16"/>
      <c r="AB3791" s="16"/>
      <c r="AC3791" s="16"/>
      <c r="AD3791" s="16"/>
      <c r="AE3791" s="18">
        <f t="shared" si="658"/>
        <v>0</v>
      </c>
      <c r="AF3791" s="18"/>
      <c r="AG3791" s="16">
        <f t="shared" si="659"/>
        <v>0</v>
      </c>
      <c r="AH3791" s="16">
        <f t="shared" si="660"/>
        <v>0</v>
      </c>
      <c r="AI3791" s="18">
        <f t="shared" si="661"/>
        <v>0</v>
      </c>
      <c r="AJ3791" s="23" t="str">
        <f t="shared" si="662"/>
        <v/>
      </c>
      <c r="AK3791" s="20" t="str">
        <f t="shared" si="663"/>
        <v/>
      </c>
      <c r="AL3791" s="21" t="str">
        <f t="shared" si="664"/>
        <v/>
      </c>
    </row>
    <row r="3792" spans="3:38" x14ac:dyDescent="0.25">
      <c r="C3792" s="15"/>
      <c r="D3792" s="16"/>
      <c r="E3792" s="19" t="str">
        <f t="shared" si="654"/>
        <v/>
      </c>
      <c r="F3792" s="16"/>
      <c r="G3792" s="19">
        <f t="shared" si="655"/>
        <v>0</v>
      </c>
      <c r="H3792" s="19"/>
      <c r="I3792" s="16"/>
      <c r="J3792" s="17"/>
      <c r="K3792" s="18"/>
      <c r="L3792" s="18"/>
      <c r="M3792" s="16"/>
      <c r="N3792" s="16"/>
      <c r="O3792" s="16"/>
      <c r="P3792" s="16"/>
      <c r="Q3792" s="16"/>
      <c r="R3792" s="18">
        <f t="shared" si="656"/>
        <v>0</v>
      </c>
      <c r="S3792" s="16"/>
      <c r="T3792" s="16"/>
      <c r="U3792" s="16"/>
      <c r="V3792" s="16"/>
      <c r="W3792" s="16"/>
      <c r="X3792" s="18">
        <f t="shared" si="657"/>
        <v>0</v>
      </c>
      <c r="Y3792" s="18"/>
      <c r="Z3792" s="16"/>
      <c r="AA3792" s="16"/>
      <c r="AB3792" s="16"/>
      <c r="AC3792" s="16"/>
      <c r="AD3792" s="16"/>
      <c r="AE3792" s="18">
        <f t="shared" si="658"/>
        <v>0</v>
      </c>
      <c r="AF3792" s="18"/>
      <c r="AG3792" s="16">
        <f t="shared" si="659"/>
        <v>0</v>
      </c>
      <c r="AH3792" s="16">
        <f t="shared" si="660"/>
        <v>0</v>
      </c>
      <c r="AI3792" s="18">
        <f t="shared" si="661"/>
        <v>0</v>
      </c>
      <c r="AJ3792" s="23" t="str">
        <f t="shared" si="662"/>
        <v/>
      </c>
      <c r="AK3792" s="20" t="str">
        <f t="shared" si="663"/>
        <v/>
      </c>
      <c r="AL3792" s="21" t="str">
        <f t="shared" si="664"/>
        <v/>
      </c>
    </row>
    <row r="3793" spans="3:38" x14ac:dyDescent="0.25">
      <c r="C3793" s="15"/>
      <c r="D3793" s="16"/>
      <c r="E3793" s="19" t="str">
        <f t="shared" si="654"/>
        <v/>
      </c>
      <c r="F3793" s="16"/>
      <c r="G3793" s="19">
        <f t="shared" si="655"/>
        <v>0</v>
      </c>
      <c r="H3793" s="19"/>
      <c r="I3793" s="16"/>
      <c r="J3793" s="17"/>
      <c r="K3793" s="18"/>
      <c r="L3793" s="18"/>
      <c r="M3793" s="16"/>
      <c r="N3793" s="16"/>
      <c r="O3793" s="16"/>
      <c r="P3793" s="16"/>
      <c r="Q3793" s="16"/>
      <c r="R3793" s="18">
        <f t="shared" si="656"/>
        <v>0</v>
      </c>
      <c r="S3793" s="16"/>
      <c r="T3793" s="16"/>
      <c r="U3793" s="16"/>
      <c r="V3793" s="16"/>
      <c r="W3793" s="16"/>
      <c r="X3793" s="18">
        <f t="shared" si="657"/>
        <v>0</v>
      </c>
      <c r="Y3793" s="18"/>
      <c r="Z3793" s="16"/>
      <c r="AA3793" s="16"/>
      <c r="AB3793" s="16"/>
      <c r="AC3793" s="16"/>
      <c r="AD3793" s="16"/>
      <c r="AE3793" s="18">
        <f t="shared" si="658"/>
        <v>0</v>
      </c>
      <c r="AF3793" s="18"/>
      <c r="AG3793" s="16">
        <f t="shared" si="659"/>
        <v>0</v>
      </c>
      <c r="AH3793" s="16">
        <f t="shared" si="660"/>
        <v>0</v>
      </c>
      <c r="AI3793" s="18">
        <f t="shared" si="661"/>
        <v>0</v>
      </c>
      <c r="AJ3793" s="23" t="str">
        <f t="shared" si="662"/>
        <v/>
      </c>
      <c r="AK3793" s="20" t="str">
        <f t="shared" si="663"/>
        <v/>
      </c>
      <c r="AL3793" s="21" t="str">
        <f t="shared" si="664"/>
        <v/>
      </c>
    </row>
    <row r="3794" spans="3:38" x14ac:dyDescent="0.25">
      <c r="C3794" s="15"/>
      <c r="D3794" s="16"/>
      <c r="E3794" s="19" t="str">
        <f t="shared" si="654"/>
        <v/>
      </c>
      <c r="F3794" s="16"/>
      <c r="G3794" s="19">
        <f t="shared" si="655"/>
        <v>0</v>
      </c>
      <c r="H3794" s="19"/>
      <c r="I3794" s="16"/>
      <c r="J3794" s="17"/>
      <c r="K3794" s="18"/>
      <c r="L3794" s="18"/>
      <c r="M3794" s="16"/>
      <c r="N3794" s="16"/>
      <c r="O3794" s="16"/>
      <c r="P3794" s="16"/>
      <c r="Q3794" s="16"/>
      <c r="R3794" s="18">
        <f t="shared" si="656"/>
        <v>0</v>
      </c>
      <c r="S3794" s="16"/>
      <c r="T3794" s="16"/>
      <c r="U3794" s="16"/>
      <c r="V3794" s="16"/>
      <c r="W3794" s="16"/>
      <c r="X3794" s="18">
        <f t="shared" si="657"/>
        <v>0</v>
      </c>
      <c r="Y3794" s="18"/>
      <c r="Z3794" s="16"/>
      <c r="AA3794" s="16"/>
      <c r="AB3794" s="16"/>
      <c r="AC3794" s="16"/>
      <c r="AD3794" s="16"/>
      <c r="AE3794" s="18">
        <f t="shared" si="658"/>
        <v>0</v>
      </c>
      <c r="AF3794" s="18"/>
      <c r="AG3794" s="16">
        <f t="shared" si="659"/>
        <v>0</v>
      </c>
      <c r="AH3794" s="16">
        <f t="shared" si="660"/>
        <v>0</v>
      </c>
      <c r="AI3794" s="18">
        <f t="shared" si="661"/>
        <v>0</v>
      </c>
      <c r="AJ3794" s="23" t="str">
        <f t="shared" si="662"/>
        <v/>
      </c>
      <c r="AK3794" s="20" t="str">
        <f t="shared" si="663"/>
        <v/>
      </c>
      <c r="AL3794" s="21" t="str">
        <f t="shared" si="664"/>
        <v/>
      </c>
    </row>
    <row r="3795" spans="3:38" x14ac:dyDescent="0.25">
      <c r="C3795" s="15"/>
      <c r="D3795" s="16"/>
      <c r="E3795" s="19" t="str">
        <f t="shared" si="654"/>
        <v/>
      </c>
      <c r="F3795" s="16"/>
      <c r="G3795" s="19">
        <f t="shared" si="655"/>
        <v>0</v>
      </c>
      <c r="H3795" s="19"/>
      <c r="I3795" s="16"/>
      <c r="J3795" s="17"/>
      <c r="K3795" s="18"/>
      <c r="L3795" s="18"/>
      <c r="M3795" s="16"/>
      <c r="N3795" s="16"/>
      <c r="O3795" s="16"/>
      <c r="P3795" s="16"/>
      <c r="Q3795" s="16"/>
      <c r="R3795" s="18">
        <f t="shared" si="656"/>
        <v>0</v>
      </c>
      <c r="S3795" s="16"/>
      <c r="T3795" s="16"/>
      <c r="U3795" s="16"/>
      <c r="V3795" s="16"/>
      <c r="W3795" s="16"/>
      <c r="X3795" s="18">
        <f t="shared" si="657"/>
        <v>0</v>
      </c>
      <c r="Y3795" s="18"/>
      <c r="Z3795" s="16"/>
      <c r="AA3795" s="16"/>
      <c r="AB3795" s="16"/>
      <c r="AC3795" s="16"/>
      <c r="AD3795" s="16"/>
      <c r="AE3795" s="18">
        <f t="shared" si="658"/>
        <v>0</v>
      </c>
      <c r="AF3795" s="18"/>
      <c r="AG3795" s="16">
        <f t="shared" si="659"/>
        <v>0</v>
      </c>
      <c r="AH3795" s="16">
        <f t="shared" si="660"/>
        <v>0</v>
      </c>
      <c r="AI3795" s="18">
        <f t="shared" si="661"/>
        <v>0</v>
      </c>
      <c r="AJ3795" s="23" t="str">
        <f t="shared" si="662"/>
        <v/>
      </c>
      <c r="AK3795" s="20" t="str">
        <f t="shared" si="663"/>
        <v/>
      </c>
      <c r="AL3795" s="21" t="str">
        <f t="shared" si="664"/>
        <v/>
      </c>
    </row>
    <row r="3796" spans="3:38" x14ac:dyDescent="0.25">
      <c r="C3796" s="15"/>
      <c r="D3796" s="16"/>
      <c r="E3796" s="19" t="str">
        <f t="shared" si="654"/>
        <v/>
      </c>
      <c r="F3796" s="16"/>
      <c r="G3796" s="19">
        <f t="shared" si="655"/>
        <v>0</v>
      </c>
      <c r="H3796" s="19"/>
      <c r="I3796" s="16"/>
      <c r="J3796" s="17"/>
      <c r="K3796" s="18"/>
      <c r="L3796" s="18"/>
      <c r="M3796" s="16"/>
      <c r="N3796" s="16"/>
      <c r="O3796" s="16"/>
      <c r="P3796" s="16"/>
      <c r="Q3796" s="16"/>
      <c r="R3796" s="18">
        <f t="shared" si="656"/>
        <v>0</v>
      </c>
      <c r="S3796" s="16"/>
      <c r="T3796" s="16"/>
      <c r="U3796" s="16"/>
      <c r="V3796" s="16"/>
      <c r="W3796" s="16"/>
      <c r="X3796" s="18">
        <f t="shared" si="657"/>
        <v>0</v>
      </c>
      <c r="Y3796" s="18"/>
      <c r="Z3796" s="16"/>
      <c r="AA3796" s="16"/>
      <c r="AB3796" s="16"/>
      <c r="AC3796" s="16"/>
      <c r="AD3796" s="16"/>
      <c r="AE3796" s="18">
        <f t="shared" si="658"/>
        <v>0</v>
      </c>
      <c r="AF3796" s="18"/>
      <c r="AG3796" s="16">
        <f t="shared" si="659"/>
        <v>0</v>
      </c>
      <c r="AH3796" s="16">
        <f t="shared" si="660"/>
        <v>0</v>
      </c>
      <c r="AI3796" s="18">
        <f t="shared" si="661"/>
        <v>0</v>
      </c>
      <c r="AJ3796" s="23" t="str">
        <f t="shared" si="662"/>
        <v/>
      </c>
      <c r="AK3796" s="20" t="str">
        <f t="shared" si="663"/>
        <v/>
      </c>
      <c r="AL3796" s="21" t="str">
        <f t="shared" si="664"/>
        <v/>
      </c>
    </row>
    <row r="3797" spans="3:38" x14ac:dyDescent="0.25">
      <c r="C3797" s="15"/>
      <c r="D3797" s="16"/>
      <c r="E3797" s="19" t="str">
        <f t="shared" si="654"/>
        <v/>
      </c>
      <c r="F3797" s="16"/>
      <c r="G3797" s="19">
        <f t="shared" si="655"/>
        <v>0</v>
      </c>
      <c r="H3797" s="19"/>
      <c r="I3797" s="16"/>
      <c r="J3797" s="17"/>
      <c r="K3797" s="18"/>
      <c r="L3797" s="18"/>
      <c r="M3797" s="16"/>
      <c r="N3797" s="16"/>
      <c r="O3797" s="16"/>
      <c r="P3797" s="16"/>
      <c r="Q3797" s="16"/>
      <c r="R3797" s="18">
        <f t="shared" si="656"/>
        <v>0</v>
      </c>
      <c r="S3797" s="16"/>
      <c r="T3797" s="16"/>
      <c r="U3797" s="16"/>
      <c r="V3797" s="16"/>
      <c r="W3797" s="16"/>
      <c r="X3797" s="18">
        <f t="shared" si="657"/>
        <v>0</v>
      </c>
      <c r="Y3797" s="18"/>
      <c r="Z3797" s="16"/>
      <c r="AA3797" s="16"/>
      <c r="AB3797" s="16"/>
      <c r="AC3797" s="16"/>
      <c r="AD3797" s="16"/>
      <c r="AE3797" s="18">
        <f t="shared" si="658"/>
        <v>0</v>
      </c>
      <c r="AF3797" s="18"/>
      <c r="AG3797" s="16">
        <f t="shared" si="659"/>
        <v>0</v>
      </c>
      <c r="AH3797" s="16">
        <f t="shared" si="660"/>
        <v>0</v>
      </c>
      <c r="AI3797" s="18">
        <f t="shared" si="661"/>
        <v>0</v>
      </c>
      <c r="AJ3797" s="23" t="str">
        <f t="shared" si="662"/>
        <v/>
      </c>
      <c r="AK3797" s="20" t="str">
        <f t="shared" si="663"/>
        <v/>
      </c>
      <c r="AL3797" s="21" t="str">
        <f t="shared" si="664"/>
        <v/>
      </c>
    </row>
    <row r="3798" spans="3:38" x14ac:dyDescent="0.25">
      <c r="C3798" s="15"/>
      <c r="D3798" s="16"/>
      <c r="E3798" s="19" t="str">
        <f t="shared" si="654"/>
        <v/>
      </c>
      <c r="F3798" s="16"/>
      <c r="G3798" s="19">
        <f t="shared" si="655"/>
        <v>0</v>
      </c>
      <c r="H3798" s="19"/>
      <c r="I3798" s="16"/>
      <c r="J3798" s="17"/>
      <c r="K3798" s="18"/>
      <c r="L3798" s="18"/>
      <c r="M3798" s="16"/>
      <c r="N3798" s="16"/>
      <c r="O3798" s="16"/>
      <c r="P3798" s="16"/>
      <c r="Q3798" s="16"/>
      <c r="R3798" s="18">
        <f t="shared" si="656"/>
        <v>0</v>
      </c>
      <c r="S3798" s="16"/>
      <c r="T3798" s="16"/>
      <c r="U3798" s="16"/>
      <c r="V3798" s="16"/>
      <c r="W3798" s="16"/>
      <c r="X3798" s="18">
        <f t="shared" si="657"/>
        <v>0</v>
      </c>
      <c r="Y3798" s="18"/>
      <c r="Z3798" s="16"/>
      <c r="AA3798" s="16"/>
      <c r="AB3798" s="16"/>
      <c r="AC3798" s="16"/>
      <c r="AD3798" s="16"/>
      <c r="AE3798" s="18">
        <f t="shared" si="658"/>
        <v>0</v>
      </c>
      <c r="AF3798" s="18"/>
      <c r="AG3798" s="16">
        <f t="shared" si="659"/>
        <v>0</v>
      </c>
      <c r="AH3798" s="16">
        <f t="shared" si="660"/>
        <v>0</v>
      </c>
      <c r="AI3798" s="18">
        <f t="shared" si="661"/>
        <v>0</v>
      </c>
      <c r="AJ3798" s="23" t="str">
        <f t="shared" si="662"/>
        <v/>
      </c>
      <c r="AK3798" s="20" t="str">
        <f t="shared" si="663"/>
        <v/>
      </c>
      <c r="AL3798" s="21" t="str">
        <f t="shared" si="664"/>
        <v/>
      </c>
    </row>
    <row r="3799" spans="3:38" x14ac:dyDescent="0.25">
      <c r="C3799" s="15"/>
      <c r="D3799" s="16"/>
      <c r="E3799" s="19" t="str">
        <f t="shared" si="654"/>
        <v/>
      </c>
      <c r="F3799" s="16"/>
      <c r="G3799" s="19">
        <f t="shared" si="655"/>
        <v>0</v>
      </c>
      <c r="H3799" s="19"/>
      <c r="I3799" s="16"/>
      <c r="J3799" s="17"/>
      <c r="K3799" s="18"/>
      <c r="L3799" s="18"/>
      <c r="M3799" s="16"/>
      <c r="N3799" s="16"/>
      <c r="O3799" s="16"/>
      <c r="P3799" s="16"/>
      <c r="Q3799" s="16"/>
      <c r="R3799" s="18">
        <f t="shared" si="656"/>
        <v>0</v>
      </c>
      <c r="S3799" s="16"/>
      <c r="T3799" s="16"/>
      <c r="U3799" s="16"/>
      <c r="V3799" s="16"/>
      <c r="W3799" s="16"/>
      <c r="X3799" s="18">
        <f t="shared" si="657"/>
        <v>0</v>
      </c>
      <c r="Y3799" s="18"/>
      <c r="Z3799" s="16"/>
      <c r="AA3799" s="16"/>
      <c r="AB3799" s="16"/>
      <c r="AC3799" s="16"/>
      <c r="AD3799" s="16"/>
      <c r="AE3799" s="18">
        <f t="shared" si="658"/>
        <v>0</v>
      </c>
      <c r="AF3799" s="18"/>
      <c r="AG3799" s="16">
        <f t="shared" si="659"/>
        <v>0</v>
      </c>
      <c r="AH3799" s="16">
        <f t="shared" si="660"/>
        <v>0</v>
      </c>
      <c r="AI3799" s="18">
        <f t="shared" si="661"/>
        <v>0</v>
      </c>
      <c r="AJ3799" s="23" t="str">
        <f t="shared" si="662"/>
        <v/>
      </c>
      <c r="AK3799" s="20" t="str">
        <f t="shared" si="663"/>
        <v/>
      </c>
      <c r="AL3799" s="21" t="str">
        <f t="shared" si="664"/>
        <v/>
      </c>
    </row>
    <row r="3800" spans="3:38" x14ac:dyDescent="0.25">
      <c r="C3800" s="15"/>
      <c r="D3800" s="16"/>
      <c r="E3800" s="19" t="str">
        <f t="shared" si="654"/>
        <v/>
      </c>
      <c r="F3800" s="16"/>
      <c r="G3800" s="19">
        <f t="shared" si="655"/>
        <v>0</v>
      </c>
      <c r="H3800" s="19"/>
      <c r="I3800" s="16"/>
      <c r="J3800" s="17"/>
      <c r="K3800" s="18"/>
      <c r="L3800" s="18"/>
      <c r="M3800" s="16"/>
      <c r="N3800" s="16"/>
      <c r="O3800" s="16"/>
      <c r="P3800" s="16"/>
      <c r="Q3800" s="16"/>
      <c r="R3800" s="18">
        <f t="shared" si="656"/>
        <v>0</v>
      </c>
      <c r="S3800" s="16"/>
      <c r="T3800" s="16"/>
      <c r="U3800" s="16"/>
      <c r="V3800" s="16"/>
      <c r="W3800" s="16"/>
      <c r="X3800" s="18">
        <f t="shared" si="657"/>
        <v>0</v>
      </c>
      <c r="Y3800" s="18"/>
      <c r="Z3800" s="16"/>
      <c r="AA3800" s="16"/>
      <c r="AB3800" s="16"/>
      <c r="AC3800" s="16"/>
      <c r="AD3800" s="16"/>
      <c r="AE3800" s="18">
        <f t="shared" si="658"/>
        <v>0</v>
      </c>
      <c r="AF3800" s="18"/>
      <c r="AG3800" s="16">
        <f t="shared" si="659"/>
        <v>0</v>
      </c>
      <c r="AH3800" s="16">
        <f t="shared" si="660"/>
        <v>0</v>
      </c>
      <c r="AI3800" s="18">
        <f t="shared" si="661"/>
        <v>0</v>
      </c>
      <c r="AJ3800" s="23" t="str">
        <f t="shared" si="662"/>
        <v/>
      </c>
      <c r="AK3800" s="20" t="str">
        <f t="shared" si="663"/>
        <v/>
      </c>
      <c r="AL3800" s="21" t="str">
        <f t="shared" si="664"/>
        <v/>
      </c>
    </row>
    <row r="3801" spans="3:38" x14ac:dyDescent="0.25">
      <c r="C3801" s="15"/>
      <c r="D3801" s="16"/>
      <c r="E3801" s="19" t="str">
        <f t="shared" si="654"/>
        <v/>
      </c>
      <c r="F3801" s="16"/>
      <c r="G3801" s="19">
        <f t="shared" si="655"/>
        <v>0</v>
      </c>
      <c r="H3801" s="19"/>
      <c r="I3801" s="16"/>
      <c r="J3801" s="17"/>
      <c r="K3801" s="18"/>
      <c r="L3801" s="18"/>
      <c r="M3801" s="16"/>
      <c r="N3801" s="16"/>
      <c r="O3801" s="16"/>
      <c r="P3801" s="16"/>
      <c r="Q3801" s="16"/>
      <c r="R3801" s="18">
        <f t="shared" si="656"/>
        <v>0</v>
      </c>
      <c r="S3801" s="16"/>
      <c r="T3801" s="16"/>
      <c r="U3801" s="16"/>
      <c r="V3801" s="16"/>
      <c r="W3801" s="16"/>
      <c r="X3801" s="18">
        <f t="shared" si="657"/>
        <v>0</v>
      </c>
      <c r="Y3801" s="18"/>
      <c r="Z3801" s="16"/>
      <c r="AA3801" s="16"/>
      <c r="AB3801" s="16"/>
      <c r="AC3801" s="16"/>
      <c r="AD3801" s="16"/>
      <c r="AE3801" s="18">
        <f t="shared" si="658"/>
        <v>0</v>
      </c>
      <c r="AF3801" s="18"/>
      <c r="AG3801" s="16">
        <f t="shared" si="659"/>
        <v>0</v>
      </c>
      <c r="AH3801" s="16">
        <f t="shared" si="660"/>
        <v>0</v>
      </c>
      <c r="AI3801" s="18">
        <f t="shared" si="661"/>
        <v>0</v>
      </c>
      <c r="AJ3801" s="23" t="str">
        <f t="shared" si="662"/>
        <v/>
      </c>
      <c r="AK3801" s="20" t="str">
        <f t="shared" si="663"/>
        <v/>
      </c>
      <c r="AL3801" s="21" t="str">
        <f t="shared" si="664"/>
        <v/>
      </c>
    </row>
    <row r="3802" spans="3:38" x14ac:dyDescent="0.25">
      <c r="C3802" s="15"/>
      <c r="D3802" s="16"/>
      <c r="E3802" s="19" t="str">
        <f t="shared" si="654"/>
        <v/>
      </c>
      <c r="F3802" s="16"/>
      <c r="G3802" s="19">
        <f t="shared" si="655"/>
        <v>0</v>
      </c>
      <c r="H3802" s="19"/>
      <c r="I3802" s="16"/>
      <c r="J3802" s="17"/>
      <c r="K3802" s="18"/>
      <c r="L3802" s="18"/>
      <c r="M3802" s="16"/>
      <c r="N3802" s="16"/>
      <c r="O3802" s="16"/>
      <c r="P3802" s="16"/>
      <c r="Q3802" s="16"/>
      <c r="R3802" s="18">
        <f t="shared" si="656"/>
        <v>0</v>
      </c>
      <c r="S3802" s="16"/>
      <c r="T3802" s="16"/>
      <c r="U3802" s="16"/>
      <c r="V3802" s="16"/>
      <c r="W3802" s="16"/>
      <c r="X3802" s="18">
        <f t="shared" si="657"/>
        <v>0</v>
      </c>
      <c r="Y3802" s="18"/>
      <c r="Z3802" s="16"/>
      <c r="AA3802" s="16"/>
      <c r="AB3802" s="16"/>
      <c r="AC3802" s="16"/>
      <c r="AD3802" s="16"/>
      <c r="AE3802" s="18">
        <f t="shared" si="658"/>
        <v>0</v>
      </c>
      <c r="AF3802" s="18"/>
      <c r="AG3802" s="16">
        <f t="shared" si="659"/>
        <v>0</v>
      </c>
      <c r="AH3802" s="16">
        <f t="shared" si="660"/>
        <v>0</v>
      </c>
      <c r="AI3802" s="18">
        <f t="shared" si="661"/>
        <v>0</v>
      </c>
      <c r="AJ3802" s="23" t="str">
        <f t="shared" si="662"/>
        <v/>
      </c>
      <c r="AK3802" s="20" t="str">
        <f t="shared" si="663"/>
        <v/>
      </c>
      <c r="AL3802" s="21" t="str">
        <f t="shared" si="664"/>
        <v/>
      </c>
    </row>
    <row r="3803" spans="3:38" x14ac:dyDescent="0.25">
      <c r="C3803" s="15"/>
      <c r="D3803" s="16"/>
      <c r="E3803" s="19" t="str">
        <f t="shared" si="654"/>
        <v/>
      </c>
      <c r="F3803" s="16"/>
      <c r="G3803" s="19">
        <f t="shared" si="655"/>
        <v>0</v>
      </c>
      <c r="H3803" s="19"/>
      <c r="I3803" s="16"/>
      <c r="J3803" s="17"/>
      <c r="K3803" s="18"/>
      <c r="L3803" s="18"/>
      <c r="M3803" s="16"/>
      <c r="N3803" s="16"/>
      <c r="O3803" s="16"/>
      <c r="P3803" s="16"/>
      <c r="Q3803" s="16"/>
      <c r="R3803" s="18">
        <f t="shared" si="656"/>
        <v>0</v>
      </c>
      <c r="S3803" s="16"/>
      <c r="T3803" s="16"/>
      <c r="U3803" s="16"/>
      <c r="V3803" s="16"/>
      <c r="W3803" s="16"/>
      <c r="X3803" s="18">
        <f t="shared" si="657"/>
        <v>0</v>
      </c>
      <c r="Y3803" s="18"/>
      <c r="Z3803" s="16"/>
      <c r="AA3803" s="16"/>
      <c r="AB3803" s="16"/>
      <c r="AC3803" s="16"/>
      <c r="AD3803" s="16"/>
      <c r="AE3803" s="18">
        <f t="shared" si="658"/>
        <v>0</v>
      </c>
      <c r="AF3803" s="18"/>
      <c r="AG3803" s="16">
        <f t="shared" si="659"/>
        <v>0</v>
      </c>
      <c r="AH3803" s="16">
        <f t="shared" si="660"/>
        <v>0</v>
      </c>
      <c r="AI3803" s="18">
        <f t="shared" si="661"/>
        <v>0</v>
      </c>
      <c r="AJ3803" s="23" t="str">
        <f t="shared" si="662"/>
        <v/>
      </c>
      <c r="AK3803" s="20" t="str">
        <f t="shared" si="663"/>
        <v/>
      </c>
      <c r="AL3803" s="21" t="str">
        <f t="shared" si="664"/>
        <v/>
      </c>
    </row>
    <row r="3804" spans="3:38" x14ac:dyDescent="0.25">
      <c r="C3804" s="15"/>
      <c r="D3804" s="16"/>
      <c r="E3804" s="19" t="str">
        <f t="shared" si="654"/>
        <v/>
      </c>
      <c r="F3804" s="16"/>
      <c r="G3804" s="19">
        <f t="shared" si="655"/>
        <v>0</v>
      </c>
      <c r="H3804" s="19"/>
      <c r="I3804" s="16"/>
      <c r="J3804" s="17"/>
      <c r="K3804" s="18"/>
      <c r="L3804" s="18"/>
      <c r="M3804" s="16"/>
      <c r="N3804" s="16"/>
      <c r="O3804" s="16"/>
      <c r="P3804" s="16"/>
      <c r="Q3804" s="16"/>
      <c r="R3804" s="18">
        <f t="shared" si="656"/>
        <v>0</v>
      </c>
      <c r="S3804" s="16"/>
      <c r="T3804" s="16"/>
      <c r="U3804" s="16"/>
      <c r="V3804" s="16"/>
      <c r="W3804" s="16"/>
      <c r="X3804" s="18">
        <f t="shared" si="657"/>
        <v>0</v>
      </c>
      <c r="Y3804" s="18"/>
      <c r="Z3804" s="16"/>
      <c r="AA3804" s="16"/>
      <c r="AB3804" s="16"/>
      <c r="AC3804" s="16"/>
      <c r="AD3804" s="16"/>
      <c r="AE3804" s="18">
        <f t="shared" si="658"/>
        <v>0</v>
      </c>
      <c r="AF3804" s="18"/>
      <c r="AG3804" s="16">
        <f t="shared" si="659"/>
        <v>0</v>
      </c>
      <c r="AH3804" s="16">
        <f t="shared" si="660"/>
        <v>0</v>
      </c>
      <c r="AI3804" s="18">
        <f t="shared" si="661"/>
        <v>0</v>
      </c>
      <c r="AJ3804" s="23" t="str">
        <f t="shared" si="662"/>
        <v/>
      </c>
      <c r="AK3804" s="20" t="str">
        <f t="shared" si="663"/>
        <v/>
      </c>
      <c r="AL3804" s="21" t="str">
        <f t="shared" si="664"/>
        <v/>
      </c>
    </row>
    <row r="3805" spans="3:38" x14ac:dyDescent="0.25">
      <c r="C3805" s="15"/>
      <c r="D3805" s="16"/>
      <c r="E3805" s="19" t="str">
        <f t="shared" si="654"/>
        <v/>
      </c>
      <c r="F3805" s="16"/>
      <c r="G3805" s="19">
        <f t="shared" si="655"/>
        <v>0</v>
      </c>
      <c r="H3805" s="19"/>
      <c r="I3805" s="16"/>
      <c r="J3805" s="17"/>
      <c r="K3805" s="18"/>
      <c r="L3805" s="18"/>
      <c r="M3805" s="16"/>
      <c r="N3805" s="16"/>
      <c r="O3805" s="16"/>
      <c r="P3805" s="16"/>
      <c r="Q3805" s="16"/>
      <c r="R3805" s="18">
        <f t="shared" si="656"/>
        <v>0</v>
      </c>
      <c r="S3805" s="16"/>
      <c r="T3805" s="16"/>
      <c r="U3805" s="16"/>
      <c r="V3805" s="16"/>
      <c r="W3805" s="16"/>
      <c r="X3805" s="18">
        <f t="shared" si="657"/>
        <v>0</v>
      </c>
      <c r="Y3805" s="18"/>
      <c r="Z3805" s="16"/>
      <c r="AA3805" s="16"/>
      <c r="AB3805" s="16"/>
      <c r="AC3805" s="16"/>
      <c r="AD3805" s="16"/>
      <c r="AE3805" s="18">
        <f t="shared" si="658"/>
        <v>0</v>
      </c>
      <c r="AF3805" s="18"/>
      <c r="AG3805" s="16">
        <f t="shared" si="659"/>
        <v>0</v>
      </c>
      <c r="AH3805" s="16">
        <f t="shared" si="660"/>
        <v>0</v>
      </c>
      <c r="AI3805" s="18">
        <f t="shared" si="661"/>
        <v>0</v>
      </c>
      <c r="AJ3805" s="23" t="str">
        <f t="shared" si="662"/>
        <v/>
      </c>
      <c r="AK3805" s="20" t="str">
        <f t="shared" si="663"/>
        <v/>
      </c>
      <c r="AL3805" s="21" t="str">
        <f t="shared" si="664"/>
        <v/>
      </c>
    </row>
    <row r="3806" spans="3:38" x14ac:dyDescent="0.25">
      <c r="C3806" s="15"/>
      <c r="D3806" s="16"/>
      <c r="E3806" s="19" t="str">
        <f t="shared" si="654"/>
        <v/>
      </c>
      <c r="F3806" s="16"/>
      <c r="G3806" s="19">
        <f t="shared" si="655"/>
        <v>0</v>
      </c>
      <c r="H3806" s="19"/>
      <c r="I3806" s="16"/>
      <c r="J3806" s="17"/>
      <c r="K3806" s="18"/>
      <c r="L3806" s="18"/>
      <c r="M3806" s="16"/>
      <c r="N3806" s="16"/>
      <c r="O3806" s="16"/>
      <c r="P3806" s="16"/>
      <c r="Q3806" s="16"/>
      <c r="R3806" s="18">
        <f t="shared" si="656"/>
        <v>0</v>
      </c>
      <c r="S3806" s="16"/>
      <c r="T3806" s="16"/>
      <c r="U3806" s="16"/>
      <c r="V3806" s="16"/>
      <c r="W3806" s="16"/>
      <c r="X3806" s="18">
        <f t="shared" si="657"/>
        <v>0</v>
      </c>
      <c r="Y3806" s="18"/>
      <c r="Z3806" s="16"/>
      <c r="AA3806" s="16"/>
      <c r="AB3806" s="16"/>
      <c r="AC3806" s="16"/>
      <c r="AD3806" s="16"/>
      <c r="AE3806" s="18">
        <f t="shared" si="658"/>
        <v>0</v>
      </c>
      <c r="AF3806" s="18"/>
      <c r="AG3806" s="16">
        <f t="shared" si="659"/>
        <v>0</v>
      </c>
      <c r="AH3806" s="16">
        <f t="shared" si="660"/>
        <v>0</v>
      </c>
      <c r="AI3806" s="18">
        <f t="shared" si="661"/>
        <v>0</v>
      </c>
      <c r="AJ3806" s="23" t="str">
        <f t="shared" si="662"/>
        <v/>
      </c>
      <c r="AK3806" s="20" t="str">
        <f t="shared" si="663"/>
        <v/>
      </c>
      <c r="AL3806" s="21" t="str">
        <f t="shared" si="664"/>
        <v/>
      </c>
    </row>
    <row r="3807" spans="3:38" x14ac:dyDescent="0.25">
      <c r="C3807" s="15"/>
      <c r="D3807" s="16"/>
      <c r="E3807" s="19" t="str">
        <f t="shared" si="654"/>
        <v/>
      </c>
      <c r="F3807" s="16"/>
      <c r="G3807" s="19">
        <f t="shared" si="655"/>
        <v>0</v>
      </c>
      <c r="H3807" s="19"/>
      <c r="I3807" s="16"/>
      <c r="J3807" s="17"/>
      <c r="K3807" s="18"/>
      <c r="L3807" s="18"/>
      <c r="M3807" s="16"/>
      <c r="N3807" s="16"/>
      <c r="O3807" s="16"/>
      <c r="P3807" s="16"/>
      <c r="Q3807" s="16"/>
      <c r="R3807" s="18">
        <f t="shared" si="656"/>
        <v>0</v>
      </c>
      <c r="S3807" s="16"/>
      <c r="T3807" s="16"/>
      <c r="U3807" s="16"/>
      <c r="V3807" s="16"/>
      <c r="W3807" s="16"/>
      <c r="X3807" s="18">
        <f t="shared" si="657"/>
        <v>0</v>
      </c>
      <c r="Y3807" s="18"/>
      <c r="Z3807" s="16"/>
      <c r="AA3807" s="16"/>
      <c r="AB3807" s="16"/>
      <c r="AC3807" s="16"/>
      <c r="AD3807" s="16"/>
      <c r="AE3807" s="18">
        <f t="shared" si="658"/>
        <v>0</v>
      </c>
      <c r="AF3807" s="18"/>
      <c r="AG3807" s="16">
        <f t="shared" si="659"/>
        <v>0</v>
      </c>
      <c r="AH3807" s="16">
        <f t="shared" si="660"/>
        <v>0</v>
      </c>
      <c r="AI3807" s="18">
        <f t="shared" si="661"/>
        <v>0</v>
      </c>
      <c r="AJ3807" s="23" t="str">
        <f t="shared" si="662"/>
        <v/>
      </c>
      <c r="AK3807" s="20" t="str">
        <f t="shared" si="663"/>
        <v/>
      </c>
      <c r="AL3807" s="21" t="str">
        <f t="shared" si="664"/>
        <v/>
      </c>
    </row>
    <row r="3808" spans="3:38" x14ac:dyDescent="0.25">
      <c r="C3808" s="15"/>
      <c r="D3808" s="16"/>
      <c r="E3808" s="19" t="str">
        <f t="shared" si="654"/>
        <v/>
      </c>
      <c r="F3808" s="16"/>
      <c r="G3808" s="19">
        <f t="shared" si="655"/>
        <v>0</v>
      </c>
      <c r="H3808" s="19"/>
      <c r="I3808" s="16"/>
      <c r="J3808" s="17"/>
      <c r="K3808" s="18"/>
      <c r="L3808" s="18"/>
      <c r="M3808" s="16"/>
      <c r="N3808" s="16"/>
      <c r="O3808" s="16"/>
      <c r="P3808" s="16"/>
      <c r="Q3808" s="16"/>
      <c r="R3808" s="18">
        <f t="shared" si="656"/>
        <v>0</v>
      </c>
      <c r="S3808" s="16"/>
      <c r="T3808" s="16"/>
      <c r="U3808" s="16"/>
      <c r="V3808" s="16"/>
      <c r="W3808" s="16"/>
      <c r="X3808" s="18">
        <f t="shared" si="657"/>
        <v>0</v>
      </c>
      <c r="Y3808" s="18"/>
      <c r="Z3808" s="16"/>
      <c r="AA3808" s="16"/>
      <c r="AB3808" s="16"/>
      <c r="AC3808" s="16"/>
      <c r="AD3808" s="16"/>
      <c r="AE3808" s="18">
        <f t="shared" si="658"/>
        <v>0</v>
      </c>
      <c r="AF3808" s="18"/>
      <c r="AG3808" s="16">
        <f t="shared" si="659"/>
        <v>0</v>
      </c>
      <c r="AH3808" s="16">
        <f t="shared" si="660"/>
        <v>0</v>
      </c>
      <c r="AI3808" s="18">
        <f t="shared" si="661"/>
        <v>0</v>
      </c>
      <c r="AJ3808" s="23" t="str">
        <f t="shared" si="662"/>
        <v/>
      </c>
      <c r="AK3808" s="20" t="str">
        <f t="shared" si="663"/>
        <v/>
      </c>
      <c r="AL3808" s="21" t="str">
        <f t="shared" si="664"/>
        <v/>
      </c>
    </row>
    <row r="3809" spans="3:38" x14ac:dyDescent="0.25">
      <c r="C3809" s="15"/>
      <c r="D3809" s="16"/>
      <c r="E3809" s="19" t="str">
        <f t="shared" si="654"/>
        <v/>
      </c>
      <c r="F3809" s="16"/>
      <c r="G3809" s="19">
        <f t="shared" si="655"/>
        <v>0</v>
      </c>
      <c r="H3809" s="19"/>
      <c r="I3809" s="16"/>
      <c r="J3809" s="17"/>
      <c r="K3809" s="18"/>
      <c r="L3809" s="18"/>
      <c r="M3809" s="16"/>
      <c r="N3809" s="16"/>
      <c r="O3809" s="16"/>
      <c r="P3809" s="16"/>
      <c r="Q3809" s="16"/>
      <c r="R3809" s="18">
        <f t="shared" si="656"/>
        <v>0</v>
      </c>
      <c r="S3809" s="16"/>
      <c r="T3809" s="16"/>
      <c r="U3809" s="16"/>
      <c r="V3809" s="16"/>
      <c r="W3809" s="16"/>
      <c r="X3809" s="18">
        <f t="shared" si="657"/>
        <v>0</v>
      </c>
      <c r="Y3809" s="18"/>
      <c r="Z3809" s="16"/>
      <c r="AA3809" s="16"/>
      <c r="AB3809" s="16"/>
      <c r="AC3809" s="16"/>
      <c r="AD3809" s="16"/>
      <c r="AE3809" s="18">
        <f t="shared" si="658"/>
        <v>0</v>
      </c>
      <c r="AF3809" s="18"/>
      <c r="AG3809" s="16">
        <f t="shared" si="659"/>
        <v>0</v>
      </c>
      <c r="AH3809" s="16">
        <f t="shared" si="660"/>
        <v>0</v>
      </c>
      <c r="AI3809" s="18">
        <f t="shared" si="661"/>
        <v>0</v>
      </c>
      <c r="AJ3809" s="23" t="str">
        <f t="shared" si="662"/>
        <v/>
      </c>
      <c r="AK3809" s="20" t="str">
        <f t="shared" si="663"/>
        <v/>
      </c>
      <c r="AL3809" s="21" t="str">
        <f t="shared" si="664"/>
        <v/>
      </c>
    </row>
    <row r="3810" spans="3:38" x14ac:dyDescent="0.25">
      <c r="C3810" s="15"/>
      <c r="D3810" s="16"/>
      <c r="E3810" s="19" t="str">
        <f t="shared" si="654"/>
        <v/>
      </c>
      <c r="F3810" s="16"/>
      <c r="G3810" s="19">
        <f t="shared" si="655"/>
        <v>0</v>
      </c>
      <c r="H3810" s="19"/>
      <c r="I3810" s="16"/>
      <c r="J3810" s="17"/>
      <c r="K3810" s="18"/>
      <c r="L3810" s="18"/>
      <c r="M3810" s="16"/>
      <c r="N3810" s="16"/>
      <c r="O3810" s="16"/>
      <c r="P3810" s="16"/>
      <c r="Q3810" s="16"/>
      <c r="R3810" s="18">
        <f t="shared" si="656"/>
        <v>0</v>
      </c>
      <c r="S3810" s="16"/>
      <c r="T3810" s="16"/>
      <c r="U3810" s="16"/>
      <c r="V3810" s="16"/>
      <c r="W3810" s="16"/>
      <c r="X3810" s="18">
        <f t="shared" si="657"/>
        <v>0</v>
      </c>
      <c r="Y3810" s="18"/>
      <c r="Z3810" s="16"/>
      <c r="AA3810" s="16"/>
      <c r="AB3810" s="16"/>
      <c r="AC3810" s="16"/>
      <c r="AD3810" s="16"/>
      <c r="AE3810" s="18">
        <f t="shared" si="658"/>
        <v>0</v>
      </c>
      <c r="AF3810" s="18"/>
      <c r="AG3810" s="16">
        <f t="shared" si="659"/>
        <v>0</v>
      </c>
      <c r="AH3810" s="16">
        <f t="shared" si="660"/>
        <v>0</v>
      </c>
      <c r="AI3810" s="18">
        <f t="shared" si="661"/>
        <v>0</v>
      </c>
      <c r="AJ3810" s="23" t="str">
        <f t="shared" si="662"/>
        <v/>
      </c>
      <c r="AK3810" s="20" t="str">
        <f t="shared" si="663"/>
        <v/>
      </c>
      <c r="AL3810" s="21" t="str">
        <f t="shared" si="664"/>
        <v/>
      </c>
    </row>
    <row r="3811" spans="3:38" x14ac:dyDescent="0.25">
      <c r="C3811" s="15"/>
      <c r="D3811" s="16"/>
      <c r="E3811" s="19" t="str">
        <f t="shared" si="654"/>
        <v/>
      </c>
      <c r="F3811" s="16"/>
      <c r="G3811" s="19">
        <f t="shared" si="655"/>
        <v>0</v>
      </c>
      <c r="H3811" s="19"/>
      <c r="I3811" s="16"/>
      <c r="J3811" s="17"/>
      <c r="K3811" s="18"/>
      <c r="L3811" s="18"/>
      <c r="M3811" s="16"/>
      <c r="N3811" s="16"/>
      <c r="O3811" s="16"/>
      <c r="P3811" s="16"/>
      <c r="Q3811" s="16"/>
      <c r="R3811" s="18">
        <f t="shared" si="656"/>
        <v>0</v>
      </c>
      <c r="S3811" s="16"/>
      <c r="T3811" s="16"/>
      <c r="U3811" s="16"/>
      <c r="V3811" s="16"/>
      <c r="W3811" s="16"/>
      <c r="X3811" s="18">
        <f t="shared" si="657"/>
        <v>0</v>
      </c>
      <c r="Y3811" s="18"/>
      <c r="Z3811" s="16"/>
      <c r="AA3811" s="16"/>
      <c r="AB3811" s="16"/>
      <c r="AC3811" s="16"/>
      <c r="AD3811" s="16"/>
      <c r="AE3811" s="18">
        <f t="shared" si="658"/>
        <v>0</v>
      </c>
      <c r="AF3811" s="18"/>
      <c r="AG3811" s="16">
        <f t="shared" si="659"/>
        <v>0</v>
      </c>
      <c r="AH3811" s="16">
        <f t="shared" si="660"/>
        <v>0</v>
      </c>
      <c r="AI3811" s="18">
        <f t="shared" si="661"/>
        <v>0</v>
      </c>
      <c r="AJ3811" s="23" t="str">
        <f t="shared" si="662"/>
        <v/>
      </c>
      <c r="AK3811" s="20" t="str">
        <f t="shared" si="663"/>
        <v/>
      </c>
      <c r="AL3811" s="21" t="str">
        <f t="shared" si="664"/>
        <v/>
      </c>
    </row>
    <row r="3812" spans="3:38" x14ac:dyDescent="0.25">
      <c r="C3812" s="15"/>
      <c r="D3812" s="16"/>
      <c r="E3812" s="19" t="str">
        <f t="shared" si="654"/>
        <v/>
      </c>
      <c r="F3812" s="16"/>
      <c r="G3812" s="19">
        <f t="shared" si="655"/>
        <v>0</v>
      </c>
      <c r="H3812" s="19"/>
      <c r="I3812" s="16"/>
      <c r="J3812" s="17"/>
      <c r="K3812" s="18"/>
      <c r="L3812" s="18"/>
      <c r="M3812" s="16"/>
      <c r="N3812" s="16"/>
      <c r="O3812" s="16"/>
      <c r="P3812" s="16"/>
      <c r="Q3812" s="16"/>
      <c r="R3812" s="18">
        <f t="shared" si="656"/>
        <v>0</v>
      </c>
      <c r="S3812" s="16"/>
      <c r="T3812" s="16"/>
      <c r="U3812" s="16"/>
      <c r="V3812" s="16"/>
      <c r="W3812" s="16"/>
      <c r="X3812" s="18">
        <f t="shared" si="657"/>
        <v>0</v>
      </c>
      <c r="Y3812" s="18"/>
      <c r="Z3812" s="16"/>
      <c r="AA3812" s="16"/>
      <c r="AB3812" s="16"/>
      <c r="AC3812" s="16"/>
      <c r="AD3812" s="16"/>
      <c r="AE3812" s="18">
        <f t="shared" si="658"/>
        <v>0</v>
      </c>
      <c r="AF3812" s="18"/>
      <c r="AG3812" s="16">
        <f t="shared" si="659"/>
        <v>0</v>
      </c>
      <c r="AH3812" s="16">
        <f t="shared" si="660"/>
        <v>0</v>
      </c>
      <c r="AI3812" s="18">
        <f t="shared" si="661"/>
        <v>0</v>
      </c>
      <c r="AJ3812" s="23" t="str">
        <f t="shared" si="662"/>
        <v/>
      </c>
      <c r="AK3812" s="20" t="str">
        <f t="shared" si="663"/>
        <v/>
      </c>
      <c r="AL3812" s="21" t="str">
        <f t="shared" si="664"/>
        <v/>
      </c>
    </row>
    <row r="3813" spans="3:38" x14ac:dyDescent="0.25">
      <c r="C3813" s="15"/>
      <c r="D3813" s="16"/>
      <c r="E3813" s="19" t="str">
        <f t="shared" si="654"/>
        <v/>
      </c>
      <c r="F3813" s="16"/>
      <c r="G3813" s="19">
        <f t="shared" si="655"/>
        <v>0</v>
      </c>
      <c r="H3813" s="19"/>
      <c r="I3813" s="16"/>
      <c r="J3813" s="17"/>
      <c r="K3813" s="18"/>
      <c r="L3813" s="18"/>
      <c r="M3813" s="16"/>
      <c r="N3813" s="16"/>
      <c r="O3813" s="16"/>
      <c r="P3813" s="16"/>
      <c r="Q3813" s="16"/>
      <c r="R3813" s="18">
        <f t="shared" si="656"/>
        <v>0</v>
      </c>
      <c r="S3813" s="16"/>
      <c r="T3813" s="16"/>
      <c r="U3813" s="16"/>
      <c r="V3813" s="16"/>
      <c r="W3813" s="16"/>
      <c r="X3813" s="18">
        <f t="shared" si="657"/>
        <v>0</v>
      </c>
      <c r="Y3813" s="18"/>
      <c r="Z3813" s="16"/>
      <c r="AA3813" s="16"/>
      <c r="AB3813" s="16"/>
      <c r="AC3813" s="16"/>
      <c r="AD3813" s="16"/>
      <c r="AE3813" s="18">
        <f t="shared" si="658"/>
        <v>0</v>
      </c>
      <c r="AF3813" s="18"/>
      <c r="AG3813" s="16">
        <f t="shared" si="659"/>
        <v>0</v>
      </c>
      <c r="AH3813" s="16">
        <f t="shared" si="660"/>
        <v>0</v>
      </c>
      <c r="AI3813" s="18">
        <f t="shared" si="661"/>
        <v>0</v>
      </c>
      <c r="AJ3813" s="23" t="str">
        <f t="shared" si="662"/>
        <v/>
      </c>
      <c r="AK3813" s="20" t="str">
        <f t="shared" si="663"/>
        <v/>
      </c>
      <c r="AL3813" s="21" t="str">
        <f t="shared" si="664"/>
        <v/>
      </c>
    </row>
    <row r="3814" spans="3:38" x14ac:dyDescent="0.25">
      <c r="C3814" s="15"/>
      <c r="D3814" s="16"/>
      <c r="E3814" s="19" t="str">
        <f t="shared" si="654"/>
        <v/>
      </c>
      <c r="F3814" s="16"/>
      <c r="G3814" s="19">
        <f t="shared" si="655"/>
        <v>0</v>
      </c>
      <c r="H3814" s="19"/>
      <c r="I3814" s="16"/>
      <c r="J3814" s="17"/>
      <c r="K3814" s="18"/>
      <c r="L3814" s="18"/>
      <c r="M3814" s="16"/>
      <c r="N3814" s="16"/>
      <c r="O3814" s="16"/>
      <c r="P3814" s="16"/>
      <c r="Q3814" s="16"/>
      <c r="R3814" s="18">
        <f t="shared" si="656"/>
        <v>0</v>
      </c>
      <c r="S3814" s="16"/>
      <c r="T3814" s="16"/>
      <c r="U3814" s="16"/>
      <c r="V3814" s="16"/>
      <c r="W3814" s="16"/>
      <c r="X3814" s="18">
        <f t="shared" si="657"/>
        <v>0</v>
      </c>
      <c r="Y3814" s="18"/>
      <c r="Z3814" s="16"/>
      <c r="AA3814" s="16"/>
      <c r="AB3814" s="16"/>
      <c r="AC3814" s="16"/>
      <c r="AD3814" s="16"/>
      <c r="AE3814" s="18">
        <f t="shared" si="658"/>
        <v>0</v>
      </c>
      <c r="AF3814" s="18"/>
      <c r="AG3814" s="16">
        <f t="shared" si="659"/>
        <v>0</v>
      </c>
      <c r="AH3814" s="16">
        <f t="shared" si="660"/>
        <v>0</v>
      </c>
      <c r="AI3814" s="18">
        <f t="shared" si="661"/>
        <v>0</v>
      </c>
      <c r="AJ3814" s="23" t="str">
        <f t="shared" si="662"/>
        <v/>
      </c>
      <c r="AK3814" s="20" t="str">
        <f t="shared" si="663"/>
        <v/>
      </c>
      <c r="AL3814" s="21" t="str">
        <f t="shared" si="664"/>
        <v/>
      </c>
    </row>
    <row r="3815" spans="3:38" x14ac:dyDescent="0.25">
      <c r="C3815" s="15"/>
      <c r="D3815" s="16"/>
      <c r="E3815" s="19" t="str">
        <f t="shared" si="654"/>
        <v/>
      </c>
      <c r="F3815" s="16"/>
      <c r="G3815" s="19">
        <f t="shared" si="655"/>
        <v>0</v>
      </c>
      <c r="H3815" s="19"/>
      <c r="I3815" s="16"/>
      <c r="J3815" s="17"/>
      <c r="K3815" s="18"/>
      <c r="L3815" s="18"/>
      <c r="M3815" s="16"/>
      <c r="N3815" s="16"/>
      <c r="O3815" s="16"/>
      <c r="P3815" s="16"/>
      <c r="Q3815" s="16"/>
      <c r="R3815" s="18">
        <f t="shared" si="656"/>
        <v>0</v>
      </c>
      <c r="S3815" s="16"/>
      <c r="T3815" s="16"/>
      <c r="U3815" s="16"/>
      <c r="V3815" s="16"/>
      <c r="W3815" s="16"/>
      <c r="X3815" s="18">
        <f t="shared" si="657"/>
        <v>0</v>
      </c>
      <c r="Y3815" s="18"/>
      <c r="Z3815" s="16"/>
      <c r="AA3815" s="16"/>
      <c r="AB3815" s="16"/>
      <c r="AC3815" s="16"/>
      <c r="AD3815" s="16"/>
      <c r="AE3815" s="18">
        <f t="shared" si="658"/>
        <v>0</v>
      </c>
      <c r="AF3815" s="18"/>
      <c r="AG3815" s="16">
        <f t="shared" si="659"/>
        <v>0</v>
      </c>
      <c r="AH3815" s="16">
        <f t="shared" si="660"/>
        <v>0</v>
      </c>
      <c r="AI3815" s="18">
        <f t="shared" si="661"/>
        <v>0</v>
      </c>
      <c r="AJ3815" s="23" t="str">
        <f t="shared" si="662"/>
        <v/>
      </c>
      <c r="AK3815" s="20" t="str">
        <f t="shared" si="663"/>
        <v/>
      </c>
      <c r="AL3815" s="21" t="str">
        <f t="shared" si="664"/>
        <v/>
      </c>
    </row>
    <row r="3816" spans="3:38" x14ac:dyDescent="0.25">
      <c r="C3816" s="15"/>
      <c r="D3816" s="16"/>
      <c r="E3816" s="19" t="str">
        <f t="shared" si="654"/>
        <v/>
      </c>
      <c r="F3816" s="16"/>
      <c r="G3816" s="19">
        <f t="shared" si="655"/>
        <v>0</v>
      </c>
      <c r="H3816" s="19"/>
      <c r="I3816" s="16"/>
      <c r="J3816" s="17"/>
      <c r="K3816" s="18"/>
      <c r="L3816" s="18"/>
      <c r="M3816" s="16"/>
      <c r="N3816" s="16"/>
      <c r="O3816" s="16"/>
      <c r="P3816" s="16"/>
      <c r="Q3816" s="16"/>
      <c r="R3816" s="18">
        <f t="shared" si="656"/>
        <v>0</v>
      </c>
      <c r="S3816" s="16"/>
      <c r="T3816" s="16"/>
      <c r="U3816" s="16"/>
      <c r="V3816" s="16"/>
      <c r="W3816" s="16"/>
      <c r="X3816" s="18">
        <f t="shared" si="657"/>
        <v>0</v>
      </c>
      <c r="Y3816" s="18"/>
      <c r="Z3816" s="16"/>
      <c r="AA3816" s="16"/>
      <c r="AB3816" s="16"/>
      <c r="AC3816" s="16"/>
      <c r="AD3816" s="16"/>
      <c r="AE3816" s="18">
        <f t="shared" si="658"/>
        <v>0</v>
      </c>
      <c r="AF3816" s="18"/>
      <c r="AG3816" s="16">
        <f t="shared" si="659"/>
        <v>0</v>
      </c>
      <c r="AH3816" s="16">
        <f t="shared" si="660"/>
        <v>0</v>
      </c>
      <c r="AI3816" s="18">
        <f t="shared" si="661"/>
        <v>0</v>
      </c>
      <c r="AJ3816" s="23" t="str">
        <f t="shared" si="662"/>
        <v/>
      </c>
      <c r="AK3816" s="20" t="str">
        <f t="shared" si="663"/>
        <v/>
      </c>
      <c r="AL3816" s="21" t="str">
        <f t="shared" si="664"/>
        <v/>
      </c>
    </row>
    <row r="3817" spans="3:38" x14ac:dyDescent="0.25">
      <c r="C3817" s="15"/>
      <c r="D3817" s="16"/>
      <c r="E3817" s="19" t="str">
        <f t="shared" si="654"/>
        <v/>
      </c>
      <c r="F3817" s="16"/>
      <c r="G3817" s="19">
        <f t="shared" si="655"/>
        <v>0</v>
      </c>
      <c r="H3817" s="19"/>
      <c r="I3817" s="16"/>
      <c r="J3817" s="17"/>
      <c r="K3817" s="18"/>
      <c r="L3817" s="18"/>
      <c r="M3817" s="16"/>
      <c r="N3817" s="16"/>
      <c r="O3817" s="16"/>
      <c r="P3817" s="16"/>
      <c r="Q3817" s="16"/>
      <c r="R3817" s="18">
        <f t="shared" si="656"/>
        <v>0</v>
      </c>
      <c r="S3817" s="16"/>
      <c r="T3817" s="16"/>
      <c r="U3817" s="16"/>
      <c r="V3817" s="16"/>
      <c r="W3817" s="16"/>
      <c r="X3817" s="18">
        <f t="shared" si="657"/>
        <v>0</v>
      </c>
      <c r="Y3817" s="18"/>
      <c r="Z3817" s="16"/>
      <c r="AA3817" s="16"/>
      <c r="AB3817" s="16"/>
      <c r="AC3817" s="16"/>
      <c r="AD3817" s="16"/>
      <c r="AE3817" s="18">
        <f t="shared" si="658"/>
        <v>0</v>
      </c>
      <c r="AF3817" s="18"/>
      <c r="AG3817" s="16">
        <f t="shared" si="659"/>
        <v>0</v>
      </c>
      <c r="AH3817" s="16">
        <f t="shared" si="660"/>
        <v>0</v>
      </c>
      <c r="AI3817" s="18">
        <f t="shared" si="661"/>
        <v>0</v>
      </c>
      <c r="AJ3817" s="23" t="str">
        <f t="shared" si="662"/>
        <v/>
      </c>
      <c r="AK3817" s="20" t="str">
        <f t="shared" si="663"/>
        <v/>
      </c>
      <c r="AL3817" s="21" t="str">
        <f t="shared" si="664"/>
        <v/>
      </c>
    </row>
    <row r="3818" spans="3:38" x14ac:dyDescent="0.25">
      <c r="C3818" s="15"/>
      <c r="D3818" s="16"/>
      <c r="E3818" s="19" t="str">
        <f t="shared" si="654"/>
        <v/>
      </c>
      <c r="F3818" s="16"/>
      <c r="G3818" s="19">
        <f t="shared" si="655"/>
        <v>0</v>
      </c>
      <c r="H3818" s="19"/>
      <c r="I3818" s="16"/>
      <c r="J3818" s="17"/>
      <c r="K3818" s="18"/>
      <c r="L3818" s="18"/>
      <c r="M3818" s="16"/>
      <c r="N3818" s="16"/>
      <c r="O3818" s="16"/>
      <c r="P3818" s="16"/>
      <c r="Q3818" s="16"/>
      <c r="R3818" s="18">
        <f t="shared" si="656"/>
        <v>0</v>
      </c>
      <c r="S3818" s="16"/>
      <c r="T3818" s="16"/>
      <c r="U3818" s="16"/>
      <c r="V3818" s="16"/>
      <c r="W3818" s="16"/>
      <c r="X3818" s="18">
        <f t="shared" si="657"/>
        <v>0</v>
      </c>
      <c r="Y3818" s="18"/>
      <c r="Z3818" s="16"/>
      <c r="AA3818" s="16"/>
      <c r="AB3818" s="16"/>
      <c r="AC3818" s="16"/>
      <c r="AD3818" s="16"/>
      <c r="AE3818" s="18">
        <f t="shared" si="658"/>
        <v>0</v>
      </c>
      <c r="AF3818" s="18"/>
      <c r="AG3818" s="16">
        <f t="shared" si="659"/>
        <v>0</v>
      </c>
      <c r="AH3818" s="16">
        <f t="shared" si="660"/>
        <v>0</v>
      </c>
      <c r="AI3818" s="18">
        <f t="shared" si="661"/>
        <v>0</v>
      </c>
      <c r="AJ3818" s="23" t="str">
        <f t="shared" si="662"/>
        <v/>
      </c>
      <c r="AK3818" s="20" t="str">
        <f t="shared" si="663"/>
        <v/>
      </c>
      <c r="AL3818" s="21" t="str">
        <f t="shared" si="664"/>
        <v/>
      </c>
    </row>
    <row r="3819" spans="3:38" x14ac:dyDescent="0.25">
      <c r="C3819" s="15"/>
      <c r="D3819" s="16"/>
      <c r="E3819" s="19" t="str">
        <f t="shared" si="654"/>
        <v/>
      </c>
      <c r="F3819" s="16"/>
      <c r="G3819" s="19">
        <f t="shared" si="655"/>
        <v>0</v>
      </c>
      <c r="H3819" s="19"/>
      <c r="I3819" s="16"/>
      <c r="J3819" s="17"/>
      <c r="K3819" s="18"/>
      <c r="L3819" s="18"/>
      <c r="M3819" s="16"/>
      <c r="N3819" s="16"/>
      <c r="O3819" s="16"/>
      <c r="P3819" s="16"/>
      <c r="Q3819" s="16"/>
      <c r="R3819" s="18">
        <f t="shared" si="656"/>
        <v>0</v>
      </c>
      <c r="S3819" s="16"/>
      <c r="T3819" s="16"/>
      <c r="U3819" s="16"/>
      <c r="V3819" s="16"/>
      <c r="W3819" s="16"/>
      <c r="X3819" s="18">
        <f t="shared" si="657"/>
        <v>0</v>
      </c>
      <c r="Y3819" s="18"/>
      <c r="Z3819" s="16"/>
      <c r="AA3819" s="16"/>
      <c r="AB3819" s="16"/>
      <c r="AC3819" s="16"/>
      <c r="AD3819" s="16"/>
      <c r="AE3819" s="18">
        <f t="shared" si="658"/>
        <v>0</v>
      </c>
      <c r="AF3819" s="18"/>
      <c r="AG3819" s="16">
        <f t="shared" si="659"/>
        <v>0</v>
      </c>
      <c r="AH3819" s="16">
        <f t="shared" si="660"/>
        <v>0</v>
      </c>
      <c r="AI3819" s="18">
        <f t="shared" si="661"/>
        <v>0</v>
      </c>
      <c r="AJ3819" s="23" t="str">
        <f t="shared" si="662"/>
        <v/>
      </c>
      <c r="AK3819" s="20" t="str">
        <f t="shared" si="663"/>
        <v/>
      </c>
      <c r="AL3819" s="21" t="str">
        <f t="shared" si="664"/>
        <v/>
      </c>
    </row>
    <row r="3820" spans="3:38" x14ac:dyDescent="0.25">
      <c r="C3820" s="15"/>
      <c r="D3820" s="16"/>
      <c r="E3820" s="19" t="str">
        <f t="shared" si="654"/>
        <v/>
      </c>
      <c r="F3820" s="16"/>
      <c r="G3820" s="19">
        <f t="shared" si="655"/>
        <v>0</v>
      </c>
      <c r="H3820" s="19"/>
      <c r="I3820" s="16"/>
      <c r="J3820" s="17"/>
      <c r="K3820" s="18"/>
      <c r="L3820" s="18"/>
      <c r="M3820" s="16"/>
      <c r="N3820" s="16"/>
      <c r="O3820" s="16"/>
      <c r="P3820" s="16"/>
      <c r="Q3820" s="16"/>
      <c r="R3820" s="18">
        <f t="shared" si="656"/>
        <v>0</v>
      </c>
      <c r="S3820" s="16"/>
      <c r="T3820" s="16"/>
      <c r="U3820" s="16"/>
      <c r="V3820" s="16"/>
      <c r="W3820" s="16"/>
      <c r="X3820" s="18">
        <f t="shared" si="657"/>
        <v>0</v>
      </c>
      <c r="Y3820" s="18"/>
      <c r="Z3820" s="16"/>
      <c r="AA3820" s="16"/>
      <c r="AB3820" s="16"/>
      <c r="AC3820" s="16"/>
      <c r="AD3820" s="16"/>
      <c r="AE3820" s="18">
        <f t="shared" si="658"/>
        <v>0</v>
      </c>
      <c r="AF3820" s="18"/>
      <c r="AG3820" s="16">
        <f t="shared" si="659"/>
        <v>0</v>
      </c>
      <c r="AH3820" s="16">
        <f t="shared" si="660"/>
        <v>0</v>
      </c>
      <c r="AI3820" s="18">
        <f t="shared" si="661"/>
        <v>0</v>
      </c>
      <c r="AJ3820" s="23" t="str">
        <f t="shared" si="662"/>
        <v/>
      </c>
      <c r="AK3820" s="20" t="str">
        <f t="shared" si="663"/>
        <v/>
      </c>
      <c r="AL3820" s="21" t="str">
        <f t="shared" si="664"/>
        <v/>
      </c>
    </row>
    <row r="3821" spans="3:38" x14ac:dyDescent="0.25">
      <c r="C3821" s="15"/>
      <c r="D3821" s="16"/>
      <c r="E3821" s="19" t="str">
        <f t="shared" si="654"/>
        <v/>
      </c>
      <c r="F3821" s="16"/>
      <c r="G3821" s="19">
        <f t="shared" si="655"/>
        <v>0</v>
      </c>
      <c r="H3821" s="19"/>
      <c r="I3821" s="16"/>
      <c r="J3821" s="17"/>
      <c r="K3821" s="18"/>
      <c r="L3821" s="18"/>
      <c r="M3821" s="16"/>
      <c r="N3821" s="16"/>
      <c r="O3821" s="16"/>
      <c r="P3821" s="16"/>
      <c r="Q3821" s="16"/>
      <c r="R3821" s="18">
        <f t="shared" si="656"/>
        <v>0</v>
      </c>
      <c r="S3821" s="16"/>
      <c r="T3821" s="16"/>
      <c r="U3821" s="16"/>
      <c r="V3821" s="16"/>
      <c r="W3821" s="16"/>
      <c r="X3821" s="18">
        <f t="shared" si="657"/>
        <v>0</v>
      </c>
      <c r="Y3821" s="18"/>
      <c r="Z3821" s="16"/>
      <c r="AA3821" s="16"/>
      <c r="AB3821" s="16"/>
      <c r="AC3821" s="16"/>
      <c r="AD3821" s="16"/>
      <c r="AE3821" s="18">
        <f t="shared" si="658"/>
        <v>0</v>
      </c>
      <c r="AF3821" s="18"/>
      <c r="AG3821" s="16">
        <f t="shared" si="659"/>
        <v>0</v>
      </c>
      <c r="AH3821" s="16">
        <f t="shared" si="660"/>
        <v>0</v>
      </c>
      <c r="AI3821" s="18">
        <f t="shared" si="661"/>
        <v>0</v>
      </c>
      <c r="AJ3821" s="23" t="str">
        <f t="shared" si="662"/>
        <v/>
      </c>
      <c r="AK3821" s="20" t="str">
        <f t="shared" si="663"/>
        <v/>
      </c>
      <c r="AL3821" s="21" t="str">
        <f t="shared" si="664"/>
        <v/>
      </c>
    </row>
    <row r="3822" spans="3:38" x14ac:dyDescent="0.25">
      <c r="C3822" s="15"/>
      <c r="D3822" s="16"/>
      <c r="E3822" s="19" t="str">
        <f t="shared" si="654"/>
        <v/>
      </c>
      <c r="F3822" s="16"/>
      <c r="G3822" s="19">
        <f t="shared" si="655"/>
        <v>0</v>
      </c>
      <c r="H3822" s="19"/>
      <c r="I3822" s="16"/>
      <c r="J3822" s="17"/>
      <c r="K3822" s="18"/>
      <c r="L3822" s="18"/>
      <c r="M3822" s="16"/>
      <c r="N3822" s="16"/>
      <c r="O3822" s="16"/>
      <c r="P3822" s="16"/>
      <c r="Q3822" s="16"/>
      <c r="R3822" s="18">
        <f t="shared" si="656"/>
        <v>0</v>
      </c>
      <c r="S3822" s="16"/>
      <c r="T3822" s="16"/>
      <c r="U3822" s="16"/>
      <c r="V3822" s="16"/>
      <c r="W3822" s="16"/>
      <c r="X3822" s="18">
        <f t="shared" si="657"/>
        <v>0</v>
      </c>
      <c r="Y3822" s="18"/>
      <c r="Z3822" s="16"/>
      <c r="AA3822" s="16"/>
      <c r="AB3822" s="16"/>
      <c r="AC3822" s="16"/>
      <c r="AD3822" s="16"/>
      <c r="AE3822" s="18">
        <f t="shared" si="658"/>
        <v>0</v>
      </c>
      <c r="AF3822" s="18"/>
      <c r="AG3822" s="16">
        <f t="shared" si="659"/>
        <v>0</v>
      </c>
      <c r="AH3822" s="16">
        <f t="shared" si="660"/>
        <v>0</v>
      </c>
      <c r="AI3822" s="18">
        <f t="shared" si="661"/>
        <v>0</v>
      </c>
      <c r="AJ3822" s="23" t="str">
        <f t="shared" si="662"/>
        <v/>
      </c>
      <c r="AK3822" s="20" t="str">
        <f t="shared" si="663"/>
        <v/>
      </c>
      <c r="AL3822" s="21" t="str">
        <f t="shared" si="664"/>
        <v/>
      </c>
    </row>
    <row r="3823" spans="3:38" x14ac:dyDescent="0.25">
      <c r="C3823" s="15"/>
      <c r="D3823" s="16"/>
      <c r="E3823" s="19" t="str">
        <f t="shared" si="654"/>
        <v/>
      </c>
      <c r="F3823" s="16"/>
      <c r="G3823" s="19">
        <f t="shared" si="655"/>
        <v>0</v>
      </c>
      <c r="H3823" s="19"/>
      <c r="I3823" s="16"/>
      <c r="J3823" s="17"/>
      <c r="K3823" s="18"/>
      <c r="L3823" s="18"/>
      <c r="M3823" s="16"/>
      <c r="N3823" s="16"/>
      <c r="O3823" s="16"/>
      <c r="P3823" s="16"/>
      <c r="Q3823" s="16"/>
      <c r="R3823" s="18">
        <f t="shared" si="656"/>
        <v>0</v>
      </c>
      <c r="S3823" s="16"/>
      <c r="T3823" s="16"/>
      <c r="U3823" s="16"/>
      <c r="V3823" s="16"/>
      <c r="W3823" s="16"/>
      <c r="X3823" s="18">
        <f t="shared" si="657"/>
        <v>0</v>
      </c>
      <c r="Y3823" s="18"/>
      <c r="Z3823" s="16"/>
      <c r="AA3823" s="16"/>
      <c r="AB3823" s="16"/>
      <c r="AC3823" s="16"/>
      <c r="AD3823" s="16"/>
      <c r="AE3823" s="18">
        <f t="shared" si="658"/>
        <v>0</v>
      </c>
      <c r="AF3823" s="18"/>
      <c r="AG3823" s="16">
        <f t="shared" si="659"/>
        <v>0</v>
      </c>
      <c r="AH3823" s="16">
        <f t="shared" si="660"/>
        <v>0</v>
      </c>
      <c r="AI3823" s="18">
        <f t="shared" si="661"/>
        <v>0</v>
      </c>
      <c r="AJ3823" s="23" t="str">
        <f t="shared" si="662"/>
        <v/>
      </c>
      <c r="AK3823" s="20" t="str">
        <f t="shared" si="663"/>
        <v/>
      </c>
      <c r="AL3823" s="21" t="str">
        <f t="shared" si="664"/>
        <v/>
      </c>
    </row>
    <row r="3824" spans="3:38" x14ac:dyDescent="0.25">
      <c r="C3824" s="15"/>
      <c r="D3824" s="16"/>
      <c r="E3824" s="19" t="str">
        <f t="shared" si="654"/>
        <v/>
      </c>
      <c r="F3824" s="16"/>
      <c r="G3824" s="19">
        <f t="shared" si="655"/>
        <v>0</v>
      </c>
      <c r="H3824" s="19"/>
      <c r="I3824" s="16"/>
      <c r="J3824" s="17"/>
      <c r="K3824" s="18"/>
      <c r="L3824" s="18"/>
      <c r="M3824" s="16"/>
      <c r="N3824" s="16"/>
      <c r="O3824" s="16"/>
      <c r="P3824" s="16"/>
      <c r="Q3824" s="16"/>
      <c r="R3824" s="18">
        <f t="shared" si="656"/>
        <v>0</v>
      </c>
      <c r="S3824" s="16"/>
      <c r="T3824" s="16"/>
      <c r="U3824" s="16"/>
      <c r="V3824" s="16"/>
      <c r="W3824" s="16"/>
      <c r="X3824" s="18">
        <f t="shared" si="657"/>
        <v>0</v>
      </c>
      <c r="Y3824" s="18"/>
      <c r="Z3824" s="16"/>
      <c r="AA3824" s="16"/>
      <c r="AB3824" s="16"/>
      <c r="AC3824" s="16"/>
      <c r="AD3824" s="16"/>
      <c r="AE3824" s="18">
        <f t="shared" si="658"/>
        <v>0</v>
      </c>
      <c r="AF3824" s="18"/>
      <c r="AG3824" s="16">
        <f t="shared" si="659"/>
        <v>0</v>
      </c>
      <c r="AH3824" s="16">
        <f t="shared" si="660"/>
        <v>0</v>
      </c>
      <c r="AI3824" s="18">
        <f t="shared" si="661"/>
        <v>0</v>
      </c>
      <c r="AJ3824" s="23" t="str">
        <f t="shared" si="662"/>
        <v/>
      </c>
      <c r="AK3824" s="20" t="str">
        <f t="shared" si="663"/>
        <v/>
      </c>
      <c r="AL3824" s="21" t="str">
        <f t="shared" si="664"/>
        <v/>
      </c>
    </row>
    <row r="3825" spans="3:38" x14ac:dyDescent="0.25">
      <c r="C3825" s="15"/>
      <c r="D3825" s="16"/>
      <c r="E3825" s="19" t="str">
        <f t="shared" si="654"/>
        <v/>
      </c>
      <c r="F3825" s="16"/>
      <c r="G3825" s="19">
        <f t="shared" si="655"/>
        <v>0</v>
      </c>
      <c r="H3825" s="19"/>
      <c r="I3825" s="16"/>
      <c r="J3825" s="17"/>
      <c r="K3825" s="18"/>
      <c r="L3825" s="18"/>
      <c r="M3825" s="16"/>
      <c r="N3825" s="16"/>
      <c r="O3825" s="16"/>
      <c r="P3825" s="16"/>
      <c r="Q3825" s="16"/>
      <c r="R3825" s="18">
        <f t="shared" si="656"/>
        <v>0</v>
      </c>
      <c r="S3825" s="16"/>
      <c r="T3825" s="16"/>
      <c r="U3825" s="16"/>
      <c r="V3825" s="16"/>
      <c r="W3825" s="16"/>
      <c r="X3825" s="18">
        <f t="shared" si="657"/>
        <v>0</v>
      </c>
      <c r="Y3825" s="18"/>
      <c r="Z3825" s="16"/>
      <c r="AA3825" s="16"/>
      <c r="AB3825" s="16"/>
      <c r="AC3825" s="16"/>
      <c r="AD3825" s="16"/>
      <c r="AE3825" s="18">
        <f t="shared" si="658"/>
        <v>0</v>
      </c>
      <c r="AF3825" s="18"/>
      <c r="AG3825" s="16">
        <f t="shared" si="659"/>
        <v>0</v>
      </c>
      <c r="AH3825" s="16">
        <f t="shared" si="660"/>
        <v>0</v>
      </c>
      <c r="AI3825" s="18">
        <f t="shared" si="661"/>
        <v>0</v>
      </c>
      <c r="AJ3825" s="23" t="str">
        <f t="shared" si="662"/>
        <v/>
      </c>
      <c r="AK3825" s="20" t="str">
        <f t="shared" si="663"/>
        <v/>
      </c>
      <c r="AL3825" s="21" t="str">
        <f t="shared" si="664"/>
        <v/>
      </c>
    </row>
    <row r="3826" spans="3:38" x14ac:dyDescent="0.25">
      <c r="C3826" s="15"/>
      <c r="D3826" s="16"/>
      <c r="E3826" s="19" t="str">
        <f t="shared" si="654"/>
        <v/>
      </c>
      <c r="F3826" s="16"/>
      <c r="G3826" s="19">
        <f t="shared" si="655"/>
        <v>0</v>
      </c>
      <c r="H3826" s="19"/>
      <c r="I3826" s="16"/>
      <c r="J3826" s="17"/>
      <c r="K3826" s="18"/>
      <c r="L3826" s="18"/>
      <c r="M3826" s="16"/>
      <c r="N3826" s="16"/>
      <c r="O3826" s="16"/>
      <c r="P3826" s="16"/>
      <c r="Q3826" s="16"/>
      <c r="R3826" s="18">
        <f t="shared" si="656"/>
        <v>0</v>
      </c>
      <c r="S3826" s="16"/>
      <c r="T3826" s="16"/>
      <c r="U3826" s="16"/>
      <c r="V3826" s="16"/>
      <c r="W3826" s="16"/>
      <c r="X3826" s="18">
        <f t="shared" si="657"/>
        <v>0</v>
      </c>
      <c r="Y3826" s="18"/>
      <c r="Z3826" s="16"/>
      <c r="AA3826" s="16"/>
      <c r="AB3826" s="16"/>
      <c r="AC3826" s="16"/>
      <c r="AD3826" s="16"/>
      <c r="AE3826" s="18">
        <f t="shared" si="658"/>
        <v>0</v>
      </c>
      <c r="AF3826" s="18"/>
      <c r="AG3826" s="16">
        <f t="shared" si="659"/>
        <v>0</v>
      </c>
      <c r="AH3826" s="16">
        <f t="shared" si="660"/>
        <v>0</v>
      </c>
      <c r="AI3826" s="18">
        <f t="shared" si="661"/>
        <v>0</v>
      </c>
      <c r="AJ3826" s="23" t="str">
        <f t="shared" si="662"/>
        <v/>
      </c>
      <c r="AK3826" s="20" t="str">
        <f t="shared" si="663"/>
        <v/>
      </c>
      <c r="AL3826" s="21" t="str">
        <f t="shared" si="664"/>
        <v/>
      </c>
    </row>
    <row r="3827" spans="3:38" x14ac:dyDescent="0.25">
      <c r="C3827" s="15"/>
      <c r="D3827" s="16"/>
      <c r="E3827" s="19" t="str">
        <f t="shared" si="654"/>
        <v/>
      </c>
      <c r="F3827" s="16"/>
      <c r="G3827" s="19">
        <f t="shared" si="655"/>
        <v>0</v>
      </c>
      <c r="H3827" s="19"/>
      <c r="I3827" s="16"/>
      <c r="J3827" s="17"/>
      <c r="K3827" s="18"/>
      <c r="L3827" s="18"/>
      <c r="M3827" s="16"/>
      <c r="N3827" s="16"/>
      <c r="O3827" s="16"/>
      <c r="P3827" s="16"/>
      <c r="Q3827" s="16"/>
      <c r="R3827" s="18">
        <f t="shared" si="656"/>
        <v>0</v>
      </c>
      <c r="S3827" s="16"/>
      <c r="T3827" s="16"/>
      <c r="U3827" s="16"/>
      <c r="V3827" s="16"/>
      <c r="W3827" s="16"/>
      <c r="X3827" s="18">
        <f t="shared" si="657"/>
        <v>0</v>
      </c>
      <c r="Y3827" s="18"/>
      <c r="Z3827" s="16"/>
      <c r="AA3827" s="16"/>
      <c r="AB3827" s="16"/>
      <c r="AC3827" s="16"/>
      <c r="AD3827" s="16"/>
      <c r="AE3827" s="18">
        <f t="shared" si="658"/>
        <v>0</v>
      </c>
      <c r="AF3827" s="18"/>
      <c r="AG3827" s="16">
        <f t="shared" si="659"/>
        <v>0</v>
      </c>
      <c r="AH3827" s="16">
        <f t="shared" si="660"/>
        <v>0</v>
      </c>
      <c r="AI3827" s="18">
        <f t="shared" si="661"/>
        <v>0</v>
      </c>
      <c r="AJ3827" s="23" t="str">
        <f t="shared" si="662"/>
        <v/>
      </c>
      <c r="AK3827" s="20" t="str">
        <f t="shared" si="663"/>
        <v/>
      </c>
      <c r="AL3827" s="21" t="str">
        <f t="shared" si="664"/>
        <v/>
      </c>
    </row>
    <row r="3828" spans="3:38" x14ac:dyDescent="0.25">
      <c r="C3828" s="15"/>
      <c r="D3828" s="16"/>
      <c r="E3828" s="19" t="str">
        <f t="shared" si="654"/>
        <v/>
      </c>
      <c r="F3828" s="16"/>
      <c r="G3828" s="19">
        <f t="shared" si="655"/>
        <v>0</v>
      </c>
      <c r="H3828" s="19"/>
      <c r="I3828" s="16"/>
      <c r="J3828" s="17"/>
      <c r="K3828" s="18"/>
      <c r="L3828" s="18"/>
      <c r="M3828" s="16"/>
      <c r="N3828" s="16"/>
      <c r="O3828" s="16"/>
      <c r="P3828" s="16"/>
      <c r="Q3828" s="16"/>
      <c r="R3828" s="18">
        <f t="shared" si="656"/>
        <v>0</v>
      </c>
      <c r="S3828" s="16"/>
      <c r="T3828" s="16"/>
      <c r="U3828" s="16"/>
      <c r="V3828" s="16"/>
      <c r="W3828" s="16"/>
      <c r="X3828" s="18">
        <f t="shared" si="657"/>
        <v>0</v>
      </c>
      <c r="Y3828" s="18"/>
      <c r="Z3828" s="16"/>
      <c r="AA3828" s="16"/>
      <c r="AB3828" s="16"/>
      <c r="AC3828" s="16"/>
      <c r="AD3828" s="16"/>
      <c r="AE3828" s="18">
        <f t="shared" si="658"/>
        <v>0</v>
      </c>
      <c r="AF3828" s="18"/>
      <c r="AG3828" s="16">
        <f t="shared" si="659"/>
        <v>0</v>
      </c>
      <c r="AH3828" s="16">
        <f t="shared" si="660"/>
        <v>0</v>
      </c>
      <c r="AI3828" s="18">
        <f t="shared" si="661"/>
        <v>0</v>
      </c>
      <c r="AJ3828" s="23" t="str">
        <f t="shared" si="662"/>
        <v/>
      </c>
      <c r="AK3828" s="20" t="str">
        <f t="shared" si="663"/>
        <v/>
      </c>
      <c r="AL3828" s="21" t="str">
        <f t="shared" si="664"/>
        <v/>
      </c>
    </row>
    <row r="3829" spans="3:38" x14ac:dyDescent="0.25">
      <c r="C3829" s="15"/>
      <c r="D3829" s="16"/>
      <c r="E3829" s="19" t="str">
        <f t="shared" si="654"/>
        <v/>
      </c>
      <c r="F3829" s="16"/>
      <c r="G3829" s="19">
        <f t="shared" si="655"/>
        <v>0</v>
      </c>
      <c r="H3829" s="19"/>
      <c r="I3829" s="16"/>
      <c r="J3829" s="17"/>
      <c r="K3829" s="18"/>
      <c r="L3829" s="18"/>
      <c r="M3829" s="16"/>
      <c r="N3829" s="16"/>
      <c r="O3829" s="16"/>
      <c r="P3829" s="16"/>
      <c r="Q3829" s="16"/>
      <c r="R3829" s="18">
        <f t="shared" si="656"/>
        <v>0</v>
      </c>
      <c r="S3829" s="16"/>
      <c r="T3829" s="16"/>
      <c r="U3829" s="16"/>
      <c r="V3829" s="16"/>
      <c r="W3829" s="16"/>
      <c r="X3829" s="18">
        <f t="shared" si="657"/>
        <v>0</v>
      </c>
      <c r="Y3829" s="18"/>
      <c r="Z3829" s="16"/>
      <c r="AA3829" s="16"/>
      <c r="AB3829" s="16"/>
      <c r="AC3829" s="16"/>
      <c r="AD3829" s="16"/>
      <c r="AE3829" s="18">
        <f t="shared" si="658"/>
        <v>0</v>
      </c>
      <c r="AF3829" s="18"/>
      <c r="AG3829" s="16">
        <f t="shared" si="659"/>
        <v>0</v>
      </c>
      <c r="AH3829" s="16">
        <f t="shared" si="660"/>
        <v>0</v>
      </c>
      <c r="AI3829" s="18">
        <f t="shared" si="661"/>
        <v>0</v>
      </c>
      <c r="AJ3829" s="23" t="str">
        <f t="shared" si="662"/>
        <v/>
      </c>
      <c r="AK3829" s="20" t="str">
        <f t="shared" si="663"/>
        <v/>
      </c>
      <c r="AL3829" s="21" t="str">
        <f t="shared" si="664"/>
        <v/>
      </c>
    </row>
    <row r="3830" spans="3:38" x14ac:dyDescent="0.25">
      <c r="C3830" s="15"/>
      <c r="D3830" s="16"/>
      <c r="E3830" s="19" t="str">
        <f t="shared" si="654"/>
        <v/>
      </c>
      <c r="F3830" s="16"/>
      <c r="G3830" s="19">
        <f t="shared" si="655"/>
        <v>0</v>
      </c>
      <c r="H3830" s="19"/>
      <c r="I3830" s="16"/>
      <c r="J3830" s="17"/>
      <c r="K3830" s="18"/>
      <c r="L3830" s="18"/>
      <c r="M3830" s="16"/>
      <c r="N3830" s="16"/>
      <c r="O3830" s="16"/>
      <c r="P3830" s="16"/>
      <c r="Q3830" s="16"/>
      <c r="R3830" s="18">
        <f t="shared" si="656"/>
        <v>0</v>
      </c>
      <c r="S3830" s="16"/>
      <c r="T3830" s="16"/>
      <c r="U3830" s="16"/>
      <c r="V3830" s="16"/>
      <c r="W3830" s="16"/>
      <c r="X3830" s="18">
        <f t="shared" si="657"/>
        <v>0</v>
      </c>
      <c r="Y3830" s="18"/>
      <c r="Z3830" s="16"/>
      <c r="AA3830" s="16"/>
      <c r="AB3830" s="16"/>
      <c r="AC3830" s="16"/>
      <c r="AD3830" s="16"/>
      <c r="AE3830" s="18">
        <f t="shared" si="658"/>
        <v>0</v>
      </c>
      <c r="AF3830" s="18"/>
      <c r="AG3830" s="16">
        <f t="shared" si="659"/>
        <v>0</v>
      </c>
      <c r="AH3830" s="16">
        <f t="shared" si="660"/>
        <v>0</v>
      </c>
      <c r="AI3830" s="18">
        <f t="shared" si="661"/>
        <v>0</v>
      </c>
      <c r="AJ3830" s="23" t="str">
        <f t="shared" si="662"/>
        <v/>
      </c>
      <c r="AK3830" s="20" t="str">
        <f t="shared" si="663"/>
        <v/>
      </c>
      <c r="AL3830" s="21" t="str">
        <f t="shared" si="664"/>
        <v/>
      </c>
    </row>
    <row r="3831" spans="3:38" x14ac:dyDescent="0.25">
      <c r="C3831" s="15"/>
      <c r="D3831" s="16"/>
      <c r="E3831" s="19" t="str">
        <f t="shared" si="654"/>
        <v/>
      </c>
      <c r="F3831" s="16"/>
      <c r="G3831" s="19">
        <f t="shared" si="655"/>
        <v>0</v>
      </c>
      <c r="H3831" s="19"/>
      <c r="I3831" s="16"/>
      <c r="J3831" s="17"/>
      <c r="K3831" s="18"/>
      <c r="L3831" s="18"/>
      <c r="M3831" s="16"/>
      <c r="N3831" s="16"/>
      <c r="O3831" s="16"/>
      <c r="P3831" s="16"/>
      <c r="Q3831" s="16"/>
      <c r="R3831" s="18">
        <f t="shared" si="656"/>
        <v>0</v>
      </c>
      <c r="S3831" s="16"/>
      <c r="T3831" s="16"/>
      <c r="U3831" s="16"/>
      <c r="V3831" s="16"/>
      <c r="W3831" s="16"/>
      <c r="X3831" s="18">
        <f t="shared" si="657"/>
        <v>0</v>
      </c>
      <c r="Y3831" s="18"/>
      <c r="Z3831" s="16"/>
      <c r="AA3831" s="16"/>
      <c r="AB3831" s="16"/>
      <c r="AC3831" s="16"/>
      <c r="AD3831" s="16"/>
      <c r="AE3831" s="18">
        <f t="shared" si="658"/>
        <v>0</v>
      </c>
      <c r="AF3831" s="18"/>
      <c r="AG3831" s="16">
        <f t="shared" si="659"/>
        <v>0</v>
      </c>
      <c r="AH3831" s="16">
        <f t="shared" si="660"/>
        <v>0</v>
      </c>
      <c r="AI3831" s="18">
        <f t="shared" si="661"/>
        <v>0</v>
      </c>
      <c r="AJ3831" s="23" t="str">
        <f t="shared" si="662"/>
        <v/>
      </c>
      <c r="AK3831" s="20" t="str">
        <f t="shared" si="663"/>
        <v/>
      </c>
      <c r="AL3831" s="21" t="str">
        <f t="shared" si="664"/>
        <v/>
      </c>
    </row>
    <row r="3832" spans="3:38" x14ac:dyDescent="0.25">
      <c r="C3832" s="15"/>
      <c r="D3832" s="16"/>
      <c r="E3832" s="19" t="str">
        <f t="shared" ref="E3832:E3895" si="665">IF(AND($B$22&lt;&gt;"",F3832="Lib dans pool"),$B$22&amp;":A"&amp;(ROW(E3832)-1),"")</f>
        <v/>
      </c>
      <c r="F3832" s="16"/>
      <c r="G3832" s="19">
        <f t="shared" ref="G3832:G3895" si="666">IF(C3832&lt;&gt;"",$B$12,0)</f>
        <v>0</v>
      </c>
      <c r="H3832" s="19"/>
      <c r="I3832" s="16"/>
      <c r="J3832" s="17"/>
      <c r="K3832" s="18"/>
      <c r="L3832" s="18"/>
      <c r="M3832" s="16"/>
      <c r="N3832" s="16"/>
      <c r="O3832" s="16"/>
      <c r="P3832" s="16"/>
      <c r="Q3832" s="16"/>
      <c r="R3832" s="18">
        <f t="shared" ref="R3832:R3895" si="667">IFERROR(IF(O3832="QuBit",(P3832/(660*H3832)*1000000),Q3832),"")</f>
        <v>0</v>
      </c>
      <c r="S3832" s="16"/>
      <c r="T3832" s="16"/>
      <c r="U3832" s="16"/>
      <c r="V3832" s="16"/>
      <c r="W3832" s="16"/>
      <c r="X3832" s="18">
        <f t="shared" ref="X3832:X3895" si="668">IFERROR(IF(U3832="QuBit",(V3832/(660*H3832)*1000000),W3832),"")</f>
        <v>0</v>
      </c>
      <c r="Y3832" s="18"/>
      <c r="Z3832" s="16"/>
      <c r="AA3832" s="16"/>
      <c r="AB3832" s="16"/>
      <c r="AC3832" s="16"/>
      <c r="AD3832" s="16"/>
      <c r="AE3832" s="18">
        <f t="shared" ref="AE3832:AE3895" si="669">IFERROR(IF(AB3832="QuBit",(AC3832/(660*H3832)*1000000),AD3832),"")</f>
        <v>0</v>
      </c>
      <c r="AF3832" s="18"/>
      <c r="AG3832" s="16">
        <f t="shared" ref="AG3832:AG3895" si="670">IFERROR(IF(Z3832&lt;&gt;"",Z3832,IF(S3832&lt;&gt;"",S3832,M3832)),"")</f>
        <v>0</v>
      </c>
      <c r="AH3832" s="16">
        <f t="shared" ref="AH3832:AH3895" si="671">IFERROR(IF(AA3832&lt;&gt;"",AA3832,IF(T3832&lt;&gt;"",T3832,N3832)),"")</f>
        <v>0</v>
      </c>
      <c r="AI3832" s="18">
        <f t="shared" ref="AI3832:AI3895" si="672">IFERROR(IF(AE3832&lt;&gt;0,AE3832,IF(X3832&lt;&gt;0,X3832,R3832)),"")</f>
        <v>0</v>
      </c>
      <c r="AJ3832" s="23" t="str">
        <f t="shared" ref="AJ3832:AJ3895" si="673">IF(C3832&lt;&gt;"",20,"")</f>
        <v/>
      </c>
      <c r="AK3832" s="20" t="str">
        <f t="shared" ref="AK3832:AK3895" si="674">IF(E3832&lt;&gt;"",E3832,"")</f>
        <v/>
      </c>
      <c r="AL3832" s="21" t="str">
        <f t="shared" ref="AL3832:AL3895" si="675">IF(C3832&lt;&gt;"",IFERROR(IF(AE3832&lt;&gt;0,AJ3832/AE3832,IF(X3832&lt;&gt;0,AJ3832/X3832,IF(R3832&lt;&gt;0,AJ3832/R3832,0))),"Erreur"),"")</f>
        <v/>
      </c>
    </row>
    <row r="3833" spans="3:38" x14ac:dyDescent="0.25">
      <c r="C3833" s="15"/>
      <c r="D3833" s="16"/>
      <c r="E3833" s="19" t="str">
        <f t="shared" si="665"/>
        <v/>
      </c>
      <c r="F3833" s="16"/>
      <c r="G3833" s="19">
        <f t="shared" si="666"/>
        <v>0</v>
      </c>
      <c r="H3833" s="19"/>
      <c r="I3833" s="16"/>
      <c r="J3833" s="17"/>
      <c r="K3833" s="18"/>
      <c r="L3833" s="18"/>
      <c r="M3833" s="16"/>
      <c r="N3833" s="16"/>
      <c r="O3833" s="16"/>
      <c r="P3833" s="16"/>
      <c r="Q3833" s="16"/>
      <c r="R3833" s="18">
        <f t="shared" si="667"/>
        <v>0</v>
      </c>
      <c r="S3833" s="16"/>
      <c r="T3833" s="16"/>
      <c r="U3833" s="16"/>
      <c r="V3833" s="16"/>
      <c r="W3833" s="16"/>
      <c r="X3833" s="18">
        <f t="shared" si="668"/>
        <v>0</v>
      </c>
      <c r="Y3833" s="18"/>
      <c r="Z3833" s="16"/>
      <c r="AA3833" s="16"/>
      <c r="AB3833" s="16"/>
      <c r="AC3833" s="16"/>
      <c r="AD3833" s="16"/>
      <c r="AE3833" s="18">
        <f t="shared" si="669"/>
        <v>0</v>
      </c>
      <c r="AF3833" s="18"/>
      <c r="AG3833" s="16">
        <f t="shared" si="670"/>
        <v>0</v>
      </c>
      <c r="AH3833" s="16">
        <f t="shared" si="671"/>
        <v>0</v>
      </c>
      <c r="AI3833" s="18">
        <f t="shared" si="672"/>
        <v>0</v>
      </c>
      <c r="AJ3833" s="23" t="str">
        <f t="shared" si="673"/>
        <v/>
      </c>
      <c r="AK3833" s="20" t="str">
        <f t="shared" si="674"/>
        <v/>
      </c>
      <c r="AL3833" s="21" t="str">
        <f t="shared" si="675"/>
        <v/>
      </c>
    </row>
    <row r="3834" spans="3:38" x14ac:dyDescent="0.25">
      <c r="C3834" s="15"/>
      <c r="D3834" s="16"/>
      <c r="E3834" s="19" t="str">
        <f t="shared" si="665"/>
        <v/>
      </c>
      <c r="F3834" s="16"/>
      <c r="G3834" s="19">
        <f t="shared" si="666"/>
        <v>0</v>
      </c>
      <c r="H3834" s="19"/>
      <c r="I3834" s="16"/>
      <c r="J3834" s="17"/>
      <c r="K3834" s="18"/>
      <c r="L3834" s="18"/>
      <c r="M3834" s="16"/>
      <c r="N3834" s="16"/>
      <c r="O3834" s="16"/>
      <c r="P3834" s="16"/>
      <c r="Q3834" s="16"/>
      <c r="R3834" s="18">
        <f t="shared" si="667"/>
        <v>0</v>
      </c>
      <c r="S3834" s="16"/>
      <c r="T3834" s="16"/>
      <c r="U3834" s="16"/>
      <c r="V3834" s="16"/>
      <c r="W3834" s="16"/>
      <c r="X3834" s="18">
        <f t="shared" si="668"/>
        <v>0</v>
      </c>
      <c r="Y3834" s="18"/>
      <c r="Z3834" s="16"/>
      <c r="AA3834" s="16"/>
      <c r="AB3834" s="16"/>
      <c r="AC3834" s="16"/>
      <c r="AD3834" s="16"/>
      <c r="AE3834" s="18">
        <f t="shared" si="669"/>
        <v>0</v>
      </c>
      <c r="AF3834" s="18"/>
      <c r="AG3834" s="16">
        <f t="shared" si="670"/>
        <v>0</v>
      </c>
      <c r="AH3834" s="16">
        <f t="shared" si="671"/>
        <v>0</v>
      </c>
      <c r="AI3834" s="18">
        <f t="shared" si="672"/>
        <v>0</v>
      </c>
      <c r="AJ3834" s="23" t="str">
        <f t="shared" si="673"/>
        <v/>
      </c>
      <c r="AK3834" s="20" t="str">
        <f t="shared" si="674"/>
        <v/>
      </c>
      <c r="AL3834" s="21" t="str">
        <f t="shared" si="675"/>
        <v/>
      </c>
    </row>
    <row r="3835" spans="3:38" x14ac:dyDescent="0.25">
      <c r="C3835" s="15"/>
      <c r="D3835" s="16"/>
      <c r="E3835" s="19" t="str">
        <f t="shared" si="665"/>
        <v/>
      </c>
      <c r="F3835" s="16"/>
      <c r="G3835" s="19">
        <f t="shared" si="666"/>
        <v>0</v>
      </c>
      <c r="H3835" s="19"/>
      <c r="I3835" s="16"/>
      <c r="J3835" s="17"/>
      <c r="K3835" s="18"/>
      <c r="L3835" s="18"/>
      <c r="M3835" s="16"/>
      <c r="N3835" s="16"/>
      <c r="O3835" s="16"/>
      <c r="P3835" s="16"/>
      <c r="Q3835" s="16"/>
      <c r="R3835" s="18">
        <f t="shared" si="667"/>
        <v>0</v>
      </c>
      <c r="S3835" s="16"/>
      <c r="T3835" s="16"/>
      <c r="U3835" s="16"/>
      <c r="V3835" s="16"/>
      <c r="W3835" s="16"/>
      <c r="X3835" s="18">
        <f t="shared" si="668"/>
        <v>0</v>
      </c>
      <c r="Y3835" s="18"/>
      <c r="Z3835" s="16"/>
      <c r="AA3835" s="16"/>
      <c r="AB3835" s="16"/>
      <c r="AC3835" s="16"/>
      <c r="AD3835" s="16"/>
      <c r="AE3835" s="18">
        <f t="shared" si="669"/>
        <v>0</v>
      </c>
      <c r="AF3835" s="18"/>
      <c r="AG3835" s="16">
        <f t="shared" si="670"/>
        <v>0</v>
      </c>
      <c r="AH3835" s="16">
        <f t="shared" si="671"/>
        <v>0</v>
      </c>
      <c r="AI3835" s="18">
        <f t="shared" si="672"/>
        <v>0</v>
      </c>
      <c r="AJ3835" s="23" t="str">
        <f t="shared" si="673"/>
        <v/>
      </c>
      <c r="AK3835" s="20" t="str">
        <f t="shared" si="674"/>
        <v/>
      </c>
      <c r="AL3835" s="21" t="str">
        <f t="shared" si="675"/>
        <v/>
      </c>
    </row>
    <row r="3836" spans="3:38" x14ac:dyDescent="0.25">
      <c r="C3836" s="15"/>
      <c r="D3836" s="16"/>
      <c r="E3836" s="19" t="str">
        <f t="shared" si="665"/>
        <v/>
      </c>
      <c r="F3836" s="16"/>
      <c r="G3836" s="19">
        <f t="shared" si="666"/>
        <v>0</v>
      </c>
      <c r="H3836" s="19"/>
      <c r="I3836" s="16"/>
      <c r="J3836" s="17"/>
      <c r="K3836" s="18"/>
      <c r="L3836" s="18"/>
      <c r="M3836" s="16"/>
      <c r="N3836" s="16"/>
      <c r="O3836" s="16"/>
      <c r="P3836" s="16"/>
      <c r="Q3836" s="16"/>
      <c r="R3836" s="18">
        <f t="shared" si="667"/>
        <v>0</v>
      </c>
      <c r="S3836" s="16"/>
      <c r="T3836" s="16"/>
      <c r="U3836" s="16"/>
      <c r="V3836" s="16"/>
      <c r="W3836" s="16"/>
      <c r="X3836" s="18">
        <f t="shared" si="668"/>
        <v>0</v>
      </c>
      <c r="Y3836" s="18"/>
      <c r="Z3836" s="16"/>
      <c r="AA3836" s="16"/>
      <c r="AB3836" s="16"/>
      <c r="AC3836" s="16"/>
      <c r="AD3836" s="16"/>
      <c r="AE3836" s="18">
        <f t="shared" si="669"/>
        <v>0</v>
      </c>
      <c r="AF3836" s="18"/>
      <c r="AG3836" s="16">
        <f t="shared" si="670"/>
        <v>0</v>
      </c>
      <c r="AH3836" s="16">
        <f t="shared" si="671"/>
        <v>0</v>
      </c>
      <c r="AI3836" s="18">
        <f t="shared" si="672"/>
        <v>0</v>
      </c>
      <c r="AJ3836" s="23" t="str">
        <f t="shared" si="673"/>
        <v/>
      </c>
      <c r="AK3836" s="20" t="str">
        <f t="shared" si="674"/>
        <v/>
      </c>
      <c r="AL3836" s="21" t="str">
        <f t="shared" si="675"/>
        <v/>
      </c>
    </row>
    <row r="3837" spans="3:38" x14ac:dyDescent="0.25">
      <c r="C3837" s="15"/>
      <c r="D3837" s="16"/>
      <c r="E3837" s="19" t="str">
        <f t="shared" si="665"/>
        <v/>
      </c>
      <c r="F3837" s="16"/>
      <c r="G3837" s="19">
        <f t="shared" si="666"/>
        <v>0</v>
      </c>
      <c r="H3837" s="19"/>
      <c r="I3837" s="16"/>
      <c r="J3837" s="17"/>
      <c r="K3837" s="18"/>
      <c r="L3837" s="18"/>
      <c r="M3837" s="16"/>
      <c r="N3837" s="16"/>
      <c r="O3837" s="16"/>
      <c r="P3837" s="16"/>
      <c r="Q3837" s="16"/>
      <c r="R3837" s="18">
        <f t="shared" si="667"/>
        <v>0</v>
      </c>
      <c r="S3837" s="16"/>
      <c r="T3837" s="16"/>
      <c r="U3837" s="16"/>
      <c r="V3837" s="16"/>
      <c r="W3837" s="16"/>
      <c r="X3837" s="18">
        <f t="shared" si="668"/>
        <v>0</v>
      </c>
      <c r="Y3837" s="18"/>
      <c r="Z3837" s="16"/>
      <c r="AA3837" s="16"/>
      <c r="AB3837" s="16"/>
      <c r="AC3837" s="16"/>
      <c r="AD3837" s="16"/>
      <c r="AE3837" s="18">
        <f t="shared" si="669"/>
        <v>0</v>
      </c>
      <c r="AF3837" s="18"/>
      <c r="AG3837" s="16">
        <f t="shared" si="670"/>
        <v>0</v>
      </c>
      <c r="AH3837" s="16">
        <f t="shared" si="671"/>
        <v>0</v>
      </c>
      <c r="AI3837" s="18">
        <f t="shared" si="672"/>
        <v>0</v>
      </c>
      <c r="AJ3837" s="23" t="str">
        <f t="shared" si="673"/>
        <v/>
      </c>
      <c r="AK3837" s="20" t="str">
        <f t="shared" si="674"/>
        <v/>
      </c>
      <c r="AL3837" s="21" t="str">
        <f t="shared" si="675"/>
        <v/>
      </c>
    </row>
    <row r="3838" spans="3:38" x14ac:dyDescent="0.25">
      <c r="C3838" s="15"/>
      <c r="D3838" s="16"/>
      <c r="E3838" s="19" t="str">
        <f t="shared" si="665"/>
        <v/>
      </c>
      <c r="F3838" s="16"/>
      <c r="G3838" s="19">
        <f t="shared" si="666"/>
        <v>0</v>
      </c>
      <c r="H3838" s="19"/>
      <c r="I3838" s="16"/>
      <c r="J3838" s="17"/>
      <c r="K3838" s="18"/>
      <c r="L3838" s="18"/>
      <c r="M3838" s="16"/>
      <c r="N3838" s="16"/>
      <c r="O3838" s="16"/>
      <c r="P3838" s="16"/>
      <c r="Q3838" s="16"/>
      <c r="R3838" s="18">
        <f t="shared" si="667"/>
        <v>0</v>
      </c>
      <c r="S3838" s="16"/>
      <c r="T3838" s="16"/>
      <c r="U3838" s="16"/>
      <c r="V3838" s="16"/>
      <c r="W3838" s="16"/>
      <c r="X3838" s="18">
        <f t="shared" si="668"/>
        <v>0</v>
      </c>
      <c r="Y3838" s="18"/>
      <c r="Z3838" s="16"/>
      <c r="AA3838" s="16"/>
      <c r="AB3838" s="16"/>
      <c r="AC3838" s="16"/>
      <c r="AD3838" s="16"/>
      <c r="AE3838" s="18">
        <f t="shared" si="669"/>
        <v>0</v>
      </c>
      <c r="AF3838" s="18"/>
      <c r="AG3838" s="16">
        <f t="shared" si="670"/>
        <v>0</v>
      </c>
      <c r="AH3838" s="16">
        <f t="shared" si="671"/>
        <v>0</v>
      </c>
      <c r="AI3838" s="18">
        <f t="shared" si="672"/>
        <v>0</v>
      </c>
      <c r="AJ3838" s="23" t="str">
        <f t="shared" si="673"/>
        <v/>
      </c>
      <c r="AK3838" s="20" t="str">
        <f t="shared" si="674"/>
        <v/>
      </c>
      <c r="AL3838" s="21" t="str">
        <f t="shared" si="675"/>
        <v/>
      </c>
    </row>
    <row r="3839" spans="3:38" x14ac:dyDescent="0.25">
      <c r="C3839" s="15"/>
      <c r="D3839" s="16"/>
      <c r="E3839" s="19" t="str">
        <f t="shared" si="665"/>
        <v/>
      </c>
      <c r="F3839" s="16"/>
      <c r="G3839" s="19">
        <f t="shared" si="666"/>
        <v>0</v>
      </c>
      <c r="H3839" s="19"/>
      <c r="I3839" s="16"/>
      <c r="J3839" s="17"/>
      <c r="K3839" s="18"/>
      <c r="L3839" s="18"/>
      <c r="M3839" s="16"/>
      <c r="N3839" s="16"/>
      <c r="O3839" s="16"/>
      <c r="P3839" s="16"/>
      <c r="Q3839" s="16"/>
      <c r="R3839" s="18">
        <f t="shared" si="667"/>
        <v>0</v>
      </c>
      <c r="S3839" s="16"/>
      <c r="T3839" s="16"/>
      <c r="U3839" s="16"/>
      <c r="V3839" s="16"/>
      <c r="W3839" s="16"/>
      <c r="X3839" s="18">
        <f t="shared" si="668"/>
        <v>0</v>
      </c>
      <c r="Y3839" s="18"/>
      <c r="Z3839" s="16"/>
      <c r="AA3839" s="16"/>
      <c r="AB3839" s="16"/>
      <c r="AC3839" s="16"/>
      <c r="AD3839" s="16"/>
      <c r="AE3839" s="18">
        <f t="shared" si="669"/>
        <v>0</v>
      </c>
      <c r="AF3839" s="18"/>
      <c r="AG3839" s="16">
        <f t="shared" si="670"/>
        <v>0</v>
      </c>
      <c r="AH3839" s="16">
        <f t="shared" si="671"/>
        <v>0</v>
      </c>
      <c r="AI3839" s="18">
        <f t="shared" si="672"/>
        <v>0</v>
      </c>
      <c r="AJ3839" s="23" t="str">
        <f t="shared" si="673"/>
        <v/>
      </c>
      <c r="AK3839" s="20" t="str">
        <f t="shared" si="674"/>
        <v/>
      </c>
      <c r="AL3839" s="21" t="str">
        <f t="shared" si="675"/>
        <v/>
      </c>
    </row>
    <row r="3840" spans="3:38" x14ac:dyDescent="0.25">
      <c r="C3840" s="15"/>
      <c r="D3840" s="16"/>
      <c r="E3840" s="19" t="str">
        <f t="shared" si="665"/>
        <v/>
      </c>
      <c r="F3840" s="16"/>
      <c r="G3840" s="19">
        <f t="shared" si="666"/>
        <v>0</v>
      </c>
      <c r="H3840" s="19"/>
      <c r="I3840" s="16"/>
      <c r="J3840" s="17"/>
      <c r="K3840" s="18"/>
      <c r="L3840" s="18"/>
      <c r="M3840" s="16"/>
      <c r="N3840" s="16"/>
      <c r="O3840" s="16"/>
      <c r="P3840" s="16"/>
      <c r="Q3840" s="16"/>
      <c r="R3840" s="18">
        <f t="shared" si="667"/>
        <v>0</v>
      </c>
      <c r="S3840" s="16"/>
      <c r="T3840" s="16"/>
      <c r="U3840" s="16"/>
      <c r="V3840" s="16"/>
      <c r="W3840" s="16"/>
      <c r="X3840" s="18">
        <f t="shared" si="668"/>
        <v>0</v>
      </c>
      <c r="Y3840" s="18"/>
      <c r="Z3840" s="16"/>
      <c r="AA3840" s="16"/>
      <c r="AB3840" s="16"/>
      <c r="AC3840" s="16"/>
      <c r="AD3840" s="16"/>
      <c r="AE3840" s="18">
        <f t="shared" si="669"/>
        <v>0</v>
      </c>
      <c r="AF3840" s="18"/>
      <c r="AG3840" s="16">
        <f t="shared" si="670"/>
        <v>0</v>
      </c>
      <c r="AH3840" s="16">
        <f t="shared" si="671"/>
        <v>0</v>
      </c>
      <c r="AI3840" s="18">
        <f t="shared" si="672"/>
        <v>0</v>
      </c>
      <c r="AJ3840" s="23" t="str">
        <f t="shared" si="673"/>
        <v/>
      </c>
      <c r="AK3840" s="20" t="str">
        <f t="shared" si="674"/>
        <v/>
      </c>
      <c r="AL3840" s="21" t="str">
        <f t="shared" si="675"/>
        <v/>
      </c>
    </row>
    <row r="3841" spans="3:38" x14ac:dyDescent="0.25">
      <c r="C3841" s="15"/>
      <c r="D3841" s="16"/>
      <c r="E3841" s="19" t="str">
        <f t="shared" si="665"/>
        <v/>
      </c>
      <c r="F3841" s="16"/>
      <c r="G3841" s="19">
        <f t="shared" si="666"/>
        <v>0</v>
      </c>
      <c r="H3841" s="19"/>
      <c r="I3841" s="16"/>
      <c r="J3841" s="17"/>
      <c r="K3841" s="18"/>
      <c r="L3841" s="18"/>
      <c r="M3841" s="16"/>
      <c r="N3841" s="16"/>
      <c r="O3841" s="16"/>
      <c r="P3841" s="16"/>
      <c r="Q3841" s="16"/>
      <c r="R3841" s="18">
        <f t="shared" si="667"/>
        <v>0</v>
      </c>
      <c r="S3841" s="16"/>
      <c r="T3841" s="16"/>
      <c r="U3841" s="16"/>
      <c r="V3841" s="16"/>
      <c r="W3841" s="16"/>
      <c r="X3841" s="18">
        <f t="shared" si="668"/>
        <v>0</v>
      </c>
      <c r="Y3841" s="18"/>
      <c r="Z3841" s="16"/>
      <c r="AA3841" s="16"/>
      <c r="AB3841" s="16"/>
      <c r="AC3841" s="16"/>
      <c r="AD3841" s="16"/>
      <c r="AE3841" s="18">
        <f t="shared" si="669"/>
        <v>0</v>
      </c>
      <c r="AF3841" s="18"/>
      <c r="AG3841" s="16">
        <f t="shared" si="670"/>
        <v>0</v>
      </c>
      <c r="AH3841" s="16">
        <f t="shared" si="671"/>
        <v>0</v>
      </c>
      <c r="AI3841" s="18">
        <f t="shared" si="672"/>
        <v>0</v>
      </c>
      <c r="AJ3841" s="23" t="str">
        <f t="shared" si="673"/>
        <v/>
      </c>
      <c r="AK3841" s="20" t="str">
        <f t="shared" si="674"/>
        <v/>
      </c>
      <c r="AL3841" s="21" t="str">
        <f t="shared" si="675"/>
        <v/>
      </c>
    </row>
    <row r="3842" spans="3:38" x14ac:dyDescent="0.25">
      <c r="C3842" s="15"/>
      <c r="D3842" s="16"/>
      <c r="E3842" s="19" t="str">
        <f t="shared" si="665"/>
        <v/>
      </c>
      <c r="F3842" s="16"/>
      <c r="G3842" s="19">
        <f t="shared" si="666"/>
        <v>0</v>
      </c>
      <c r="H3842" s="19"/>
      <c r="I3842" s="16"/>
      <c r="J3842" s="17"/>
      <c r="K3842" s="18"/>
      <c r="L3842" s="18"/>
      <c r="M3842" s="16"/>
      <c r="N3842" s="16"/>
      <c r="O3842" s="16"/>
      <c r="P3842" s="16"/>
      <c r="Q3842" s="16"/>
      <c r="R3842" s="18">
        <f t="shared" si="667"/>
        <v>0</v>
      </c>
      <c r="S3842" s="16"/>
      <c r="T3842" s="16"/>
      <c r="U3842" s="16"/>
      <c r="V3842" s="16"/>
      <c r="W3842" s="16"/>
      <c r="X3842" s="18">
        <f t="shared" si="668"/>
        <v>0</v>
      </c>
      <c r="Y3842" s="18"/>
      <c r="Z3842" s="16"/>
      <c r="AA3842" s="16"/>
      <c r="AB3842" s="16"/>
      <c r="AC3842" s="16"/>
      <c r="AD3842" s="16"/>
      <c r="AE3842" s="18">
        <f t="shared" si="669"/>
        <v>0</v>
      </c>
      <c r="AF3842" s="18"/>
      <c r="AG3842" s="16">
        <f t="shared" si="670"/>
        <v>0</v>
      </c>
      <c r="AH3842" s="16">
        <f t="shared" si="671"/>
        <v>0</v>
      </c>
      <c r="AI3842" s="18">
        <f t="shared" si="672"/>
        <v>0</v>
      </c>
      <c r="AJ3842" s="23" t="str">
        <f t="shared" si="673"/>
        <v/>
      </c>
      <c r="AK3842" s="20" t="str">
        <f t="shared" si="674"/>
        <v/>
      </c>
      <c r="AL3842" s="21" t="str">
        <f t="shared" si="675"/>
        <v/>
      </c>
    </row>
    <row r="3843" spans="3:38" x14ac:dyDescent="0.25">
      <c r="C3843" s="15"/>
      <c r="D3843" s="16"/>
      <c r="E3843" s="19" t="str">
        <f t="shared" si="665"/>
        <v/>
      </c>
      <c r="F3843" s="16"/>
      <c r="G3843" s="19">
        <f t="shared" si="666"/>
        <v>0</v>
      </c>
      <c r="H3843" s="19"/>
      <c r="I3843" s="16"/>
      <c r="J3843" s="17"/>
      <c r="K3843" s="18"/>
      <c r="L3843" s="18"/>
      <c r="M3843" s="16"/>
      <c r="N3843" s="16"/>
      <c r="O3843" s="16"/>
      <c r="P3843" s="16"/>
      <c r="Q3843" s="16"/>
      <c r="R3843" s="18">
        <f t="shared" si="667"/>
        <v>0</v>
      </c>
      <c r="S3843" s="16"/>
      <c r="T3843" s="16"/>
      <c r="U3843" s="16"/>
      <c r="V3843" s="16"/>
      <c r="W3843" s="16"/>
      <c r="X3843" s="18">
        <f t="shared" si="668"/>
        <v>0</v>
      </c>
      <c r="Y3843" s="18"/>
      <c r="Z3843" s="16"/>
      <c r="AA3843" s="16"/>
      <c r="AB3843" s="16"/>
      <c r="AC3843" s="16"/>
      <c r="AD3843" s="16"/>
      <c r="AE3843" s="18">
        <f t="shared" si="669"/>
        <v>0</v>
      </c>
      <c r="AF3843" s="18"/>
      <c r="AG3843" s="16">
        <f t="shared" si="670"/>
        <v>0</v>
      </c>
      <c r="AH3843" s="16">
        <f t="shared" si="671"/>
        <v>0</v>
      </c>
      <c r="AI3843" s="18">
        <f t="shared" si="672"/>
        <v>0</v>
      </c>
      <c r="AJ3843" s="23" t="str">
        <f t="shared" si="673"/>
        <v/>
      </c>
      <c r="AK3843" s="20" t="str">
        <f t="shared" si="674"/>
        <v/>
      </c>
      <c r="AL3843" s="21" t="str">
        <f t="shared" si="675"/>
        <v/>
      </c>
    </row>
    <row r="3844" spans="3:38" x14ac:dyDescent="0.25">
      <c r="C3844" s="15"/>
      <c r="D3844" s="16"/>
      <c r="E3844" s="19" t="str">
        <f t="shared" si="665"/>
        <v/>
      </c>
      <c r="F3844" s="16"/>
      <c r="G3844" s="19">
        <f t="shared" si="666"/>
        <v>0</v>
      </c>
      <c r="H3844" s="19"/>
      <c r="I3844" s="16"/>
      <c r="J3844" s="17"/>
      <c r="K3844" s="18"/>
      <c r="L3844" s="18"/>
      <c r="M3844" s="16"/>
      <c r="N3844" s="16"/>
      <c r="O3844" s="16"/>
      <c r="P3844" s="16"/>
      <c r="Q3844" s="16"/>
      <c r="R3844" s="18">
        <f t="shared" si="667"/>
        <v>0</v>
      </c>
      <c r="S3844" s="16"/>
      <c r="T3844" s="16"/>
      <c r="U3844" s="16"/>
      <c r="V3844" s="16"/>
      <c r="W3844" s="16"/>
      <c r="X3844" s="18">
        <f t="shared" si="668"/>
        <v>0</v>
      </c>
      <c r="Y3844" s="18"/>
      <c r="Z3844" s="16"/>
      <c r="AA3844" s="16"/>
      <c r="AB3844" s="16"/>
      <c r="AC3844" s="16"/>
      <c r="AD3844" s="16"/>
      <c r="AE3844" s="18">
        <f t="shared" si="669"/>
        <v>0</v>
      </c>
      <c r="AF3844" s="18"/>
      <c r="AG3844" s="16">
        <f t="shared" si="670"/>
        <v>0</v>
      </c>
      <c r="AH3844" s="16">
        <f t="shared" si="671"/>
        <v>0</v>
      </c>
      <c r="AI3844" s="18">
        <f t="shared" si="672"/>
        <v>0</v>
      </c>
      <c r="AJ3844" s="23" t="str">
        <f t="shared" si="673"/>
        <v/>
      </c>
      <c r="AK3844" s="20" t="str">
        <f t="shared" si="674"/>
        <v/>
      </c>
      <c r="AL3844" s="21" t="str">
        <f t="shared" si="675"/>
        <v/>
      </c>
    </row>
    <row r="3845" spans="3:38" x14ac:dyDescent="0.25">
      <c r="C3845" s="15"/>
      <c r="D3845" s="16"/>
      <c r="E3845" s="19" t="str">
        <f t="shared" si="665"/>
        <v/>
      </c>
      <c r="F3845" s="16"/>
      <c r="G3845" s="19">
        <f t="shared" si="666"/>
        <v>0</v>
      </c>
      <c r="H3845" s="19"/>
      <c r="I3845" s="16"/>
      <c r="J3845" s="17"/>
      <c r="K3845" s="18"/>
      <c r="L3845" s="18"/>
      <c r="M3845" s="16"/>
      <c r="N3845" s="16"/>
      <c r="O3845" s="16"/>
      <c r="P3845" s="16"/>
      <c r="Q3845" s="16"/>
      <c r="R3845" s="18">
        <f t="shared" si="667"/>
        <v>0</v>
      </c>
      <c r="S3845" s="16"/>
      <c r="T3845" s="16"/>
      <c r="U3845" s="16"/>
      <c r="V3845" s="16"/>
      <c r="W3845" s="16"/>
      <c r="X3845" s="18">
        <f t="shared" si="668"/>
        <v>0</v>
      </c>
      <c r="Y3845" s="18"/>
      <c r="Z3845" s="16"/>
      <c r="AA3845" s="16"/>
      <c r="AB3845" s="16"/>
      <c r="AC3845" s="16"/>
      <c r="AD3845" s="16"/>
      <c r="AE3845" s="18">
        <f t="shared" si="669"/>
        <v>0</v>
      </c>
      <c r="AF3845" s="18"/>
      <c r="AG3845" s="16">
        <f t="shared" si="670"/>
        <v>0</v>
      </c>
      <c r="AH3845" s="16">
        <f t="shared" si="671"/>
        <v>0</v>
      </c>
      <c r="AI3845" s="18">
        <f t="shared" si="672"/>
        <v>0</v>
      </c>
      <c r="AJ3845" s="23" t="str">
        <f t="shared" si="673"/>
        <v/>
      </c>
      <c r="AK3845" s="20" t="str">
        <f t="shared" si="674"/>
        <v/>
      </c>
      <c r="AL3845" s="21" t="str">
        <f t="shared" si="675"/>
        <v/>
      </c>
    </row>
    <row r="3846" spans="3:38" x14ac:dyDescent="0.25">
      <c r="C3846" s="15"/>
      <c r="D3846" s="16"/>
      <c r="E3846" s="19" t="str">
        <f t="shared" si="665"/>
        <v/>
      </c>
      <c r="F3846" s="16"/>
      <c r="G3846" s="19">
        <f t="shared" si="666"/>
        <v>0</v>
      </c>
      <c r="H3846" s="19"/>
      <c r="I3846" s="16"/>
      <c r="J3846" s="17"/>
      <c r="K3846" s="18"/>
      <c r="L3846" s="18"/>
      <c r="M3846" s="16"/>
      <c r="N3846" s="16"/>
      <c r="O3846" s="16"/>
      <c r="P3846" s="16"/>
      <c r="Q3846" s="16"/>
      <c r="R3846" s="18">
        <f t="shared" si="667"/>
        <v>0</v>
      </c>
      <c r="S3846" s="16"/>
      <c r="T3846" s="16"/>
      <c r="U3846" s="16"/>
      <c r="V3846" s="16"/>
      <c r="W3846" s="16"/>
      <c r="X3846" s="18">
        <f t="shared" si="668"/>
        <v>0</v>
      </c>
      <c r="Y3846" s="18"/>
      <c r="Z3846" s="16"/>
      <c r="AA3846" s="16"/>
      <c r="AB3846" s="16"/>
      <c r="AC3846" s="16"/>
      <c r="AD3846" s="16"/>
      <c r="AE3846" s="18">
        <f t="shared" si="669"/>
        <v>0</v>
      </c>
      <c r="AF3846" s="18"/>
      <c r="AG3846" s="16">
        <f t="shared" si="670"/>
        <v>0</v>
      </c>
      <c r="AH3846" s="16">
        <f t="shared" si="671"/>
        <v>0</v>
      </c>
      <c r="AI3846" s="18">
        <f t="shared" si="672"/>
        <v>0</v>
      </c>
      <c r="AJ3846" s="23" t="str">
        <f t="shared" si="673"/>
        <v/>
      </c>
      <c r="AK3846" s="20" t="str">
        <f t="shared" si="674"/>
        <v/>
      </c>
      <c r="AL3846" s="21" t="str">
        <f t="shared" si="675"/>
        <v/>
      </c>
    </row>
    <row r="3847" spans="3:38" x14ac:dyDescent="0.25">
      <c r="C3847" s="15"/>
      <c r="D3847" s="16"/>
      <c r="E3847" s="19" t="str">
        <f t="shared" si="665"/>
        <v/>
      </c>
      <c r="F3847" s="16"/>
      <c r="G3847" s="19">
        <f t="shared" si="666"/>
        <v>0</v>
      </c>
      <c r="H3847" s="19"/>
      <c r="I3847" s="16"/>
      <c r="J3847" s="17"/>
      <c r="K3847" s="18"/>
      <c r="L3847" s="18"/>
      <c r="M3847" s="16"/>
      <c r="N3847" s="16"/>
      <c r="O3847" s="16"/>
      <c r="P3847" s="16"/>
      <c r="Q3847" s="16"/>
      <c r="R3847" s="18">
        <f t="shared" si="667"/>
        <v>0</v>
      </c>
      <c r="S3847" s="16"/>
      <c r="T3847" s="16"/>
      <c r="U3847" s="16"/>
      <c r="V3847" s="16"/>
      <c r="W3847" s="16"/>
      <c r="X3847" s="18">
        <f t="shared" si="668"/>
        <v>0</v>
      </c>
      <c r="Y3847" s="18"/>
      <c r="Z3847" s="16"/>
      <c r="AA3847" s="16"/>
      <c r="AB3847" s="16"/>
      <c r="AC3847" s="16"/>
      <c r="AD3847" s="16"/>
      <c r="AE3847" s="18">
        <f t="shared" si="669"/>
        <v>0</v>
      </c>
      <c r="AF3847" s="18"/>
      <c r="AG3847" s="16">
        <f t="shared" si="670"/>
        <v>0</v>
      </c>
      <c r="AH3847" s="16">
        <f t="shared" si="671"/>
        <v>0</v>
      </c>
      <c r="AI3847" s="18">
        <f t="shared" si="672"/>
        <v>0</v>
      </c>
      <c r="AJ3847" s="23" t="str">
        <f t="shared" si="673"/>
        <v/>
      </c>
      <c r="AK3847" s="20" t="str">
        <f t="shared" si="674"/>
        <v/>
      </c>
      <c r="AL3847" s="21" t="str">
        <f t="shared" si="675"/>
        <v/>
      </c>
    </row>
    <row r="3848" spans="3:38" x14ac:dyDescent="0.25">
      <c r="C3848" s="15"/>
      <c r="D3848" s="16"/>
      <c r="E3848" s="19" t="str">
        <f t="shared" si="665"/>
        <v/>
      </c>
      <c r="F3848" s="16"/>
      <c r="G3848" s="19">
        <f t="shared" si="666"/>
        <v>0</v>
      </c>
      <c r="H3848" s="19"/>
      <c r="I3848" s="16"/>
      <c r="J3848" s="17"/>
      <c r="K3848" s="18"/>
      <c r="L3848" s="18"/>
      <c r="M3848" s="16"/>
      <c r="N3848" s="16"/>
      <c r="O3848" s="16"/>
      <c r="P3848" s="16"/>
      <c r="Q3848" s="16"/>
      <c r="R3848" s="18">
        <f t="shared" si="667"/>
        <v>0</v>
      </c>
      <c r="S3848" s="16"/>
      <c r="T3848" s="16"/>
      <c r="U3848" s="16"/>
      <c r="V3848" s="16"/>
      <c r="W3848" s="16"/>
      <c r="X3848" s="18">
        <f t="shared" si="668"/>
        <v>0</v>
      </c>
      <c r="Y3848" s="18"/>
      <c r="Z3848" s="16"/>
      <c r="AA3848" s="16"/>
      <c r="AB3848" s="16"/>
      <c r="AC3848" s="16"/>
      <c r="AD3848" s="16"/>
      <c r="AE3848" s="18">
        <f t="shared" si="669"/>
        <v>0</v>
      </c>
      <c r="AF3848" s="18"/>
      <c r="AG3848" s="16">
        <f t="shared" si="670"/>
        <v>0</v>
      </c>
      <c r="AH3848" s="16">
        <f t="shared" si="671"/>
        <v>0</v>
      </c>
      <c r="AI3848" s="18">
        <f t="shared" si="672"/>
        <v>0</v>
      </c>
      <c r="AJ3848" s="23" t="str">
        <f t="shared" si="673"/>
        <v/>
      </c>
      <c r="AK3848" s="20" t="str">
        <f t="shared" si="674"/>
        <v/>
      </c>
      <c r="AL3848" s="21" t="str">
        <f t="shared" si="675"/>
        <v/>
      </c>
    </row>
    <row r="3849" spans="3:38" x14ac:dyDescent="0.25">
      <c r="C3849" s="15"/>
      <c r="D3849" s="16"/>
      <c r="E3849" s="19" t="str">
        <f t="shared" si="665"/>
        <v/>
      </c>
      <c r="F3849" s="16"/>
      <c r="G3849" s="19">
        <f t="shared" si="666"/>
        <v>0</v>
      </c>
      <c r="H3849" s="19"/>
      <c r="I3849" s="16"/>
      <c r="J3849" s="17"/>
      <c r="K3849" s="18"/>
      <c r="L3849" s="18"/>
      <c r="M3849" s="16"/>
      <c r="N3849" s="16"/>
      <c r="O3849" s="16"/>
      <c r="P3849" s="16"/>
      <c r="Q3849" s="16"/>
      <c r="R3849" s="18">
        <f t="shared" si="667"/>
        <v>0</v>
      </c>
      <c r="S3849" s="16"/>
      <c r="T3849" s="16"/>
      <c r="U3849" s="16"/>
      <c r="V3849" s="16"/>
      <c r="W3849" s="16"/>
      <c r="X3849" s="18">
        <f t="shared" si="668"/>
        <v>0</v>
      </c>
      <c r="Y3849" s="18"/>
      <c r="Z3849" s="16"/>
      <c r="AA3849" s="16"/>
      <c r="AB3849" s="16"/>
      <c r="AC3849" s="16"/>
      <c r="AD3849" s="16"/>
      <c r="AE3849" s="18">
        <f t="shared" si="669"/>
        <v>0</v>
      </c>
      <c r="AF3849" s="18"/>
      <c r="AG3849" s="16">
        <f t="shared" si="670"/>
        <v>0</v>
      </c>
      <c r="AH3849" s="16">
        <f t="shared" si="671"/>
        <v>0</v>
      </c>
      <c r="AI3849" s="18">
        <f t="shared" si="672"/>
        <v>0</v>
      </c>
      <c r="AJ3849" s="23" t="str">
        <f t="shared" si="673"/>
        <v/>
      </c>
      <c r="AK3849" s="20" t="str">
        <f t="shared" si="674"/>
        <v/>
      </c>
      <c r="AL3849" s="21" t="str">
        <f t="shared" si="675"/>
        <v/>
      </c>
    </row>
    <row r="3850" spans="3:38" x14ac:dyDescent="0.25">
      <c r="C3850" s="15"/>
      <c r="D3850" s="16"/>
      <c r="E3850" s="19" t="str">
        <f t="shared" si="665"/>
        <v/>
      </c>
      <c r="F3850" s="16"/>
      <c r="G3850" s="19">
        <f t="shared" si="666"/>
        <v>0</v>
      </c>
      <c r="H3850" s="19"/>
      <c r="I3850" s="16"/>
      <c r="J3850" s="17"/>
      <c r="K3850" s="18"/>
      <c r="L3850" s="18"/>
      <c r="M3850" s="16"/>
      <c r="N3850" s="16"/>
      <c r="O3850" s="16"/>
      <c r="P3850" s="16"/>
      <c r="Q3850" s="16"/>
      <c r="R3850" s="18">
        <f t="shared" si="667"/>
        <v>0</v>
      </c>
      <c r="S3850" s="16"/>
      <c r="T3850" s="16"/>
      <c r="U3850" s="16"/>
      <c r="V3850" s="16"/>
      <c r="W3850" s="16"/>
      <c r="X3850" s="18">
        <f t="shared" si="668"/>
        <v>0</v>
      </c>
      <c r="Y3850" s="18"/>
      <c r="Z3850" s="16"/>
      <c r="AA3850" s="16"/>
      <c r="AB3850" s="16"/>
      <c r="AC3850" s="16"/>
      <c r="AD3850" s="16"/>
      <c r="AE3850" s="18">
        <f t="shared" si="669"/>
        <v>0</v>
      </c>
      <c r="AF3850" s="18"/>
      <c r="AG3850" s="16">
        <f t="shared" si="670"/>
        <v>0</v>
      </c>
      <c r="AH3850" s="16">
        <f t="shared" si="671"/>
        <v>0</v>
      </c>
      <c r="AI3850" s="18">
        <f t="shared" si="672"/>
        <v>0</v>
      </c>
      <c r="AJ3850" s="23" t="str">
        <f t="shared" si="673"/>
        <v/>
      </c>
      <c r="AK3850" s="20" t="str">
        <f t="shared" si="674"/>
        <v/>
      </c>
      <c r="AL3850" s="21" t="str">
        <f t="shared" si="675"/>
        <v/>
      </c>
    </row>
    <row r="3851" spans="3:38" x14ac:dyDescent="0.25">
      <c r="C3851" s="15"/>
      <c r="D3851" s="16"/>
      <c r="E3851" s="19" t="str">
        <f t="shared" si="665"/>
        <v/>
      </c>
      <c r="F3851" s="16"/>
      <c r="G3851" s="19">
        <f t="shared" si="666"/>
        <v>0</v>
      </c>
      <c r="H3851" s="19"/>
      <c r="I3851" s="16"/>
      <c r="J3851" s="17"/>
      <c r="K3851" s="18"/>
      <c r="L3851" s="18"/>
      <c r="M3851" s="16"/>
      <c r="N3851" s="16"/>
      <c r="O3851" s="16"/>
      <c r="P3851" s="16"/>
      <c r="Q3851" s="16"/>
      <c r="R3851" s="18">
        <f t="shared" si="667"/>
        <v>0</v>
      </c>
      <c r="S3851" s="16"/>
      <c r="T3851" s="16"/>
      <c r="U3851" s="16"/>
      <c r="V3851" s="16"/>
      <c r="W3851" s="16"/>
      <c r="X3851" s="18">
        <f t="shared" si="668"/>
        <v>0</v>
      </c>
      <c r="Y3851" s="18"/>
      <c r="Z3851" s="16"/>
      <c r="AA3851" s="16"/>
      <c r="AB3851" s="16"/>
      <c r="AC3851" s="16"/>
      <c r="AD3851" s="16"/>
      <c r="AE3851" s="18">
        <f t="shared" si="669"/>
        <v>0</v>
      </c>
      <c r="AF3851" s="18"/>
      <c r="AG3851" s="16">
        <f t="shared" si="670"/>
        <v>0</v>
      </c>
      <c r="AH3851" s="16">
        <f t="shared" si="671"/>
        <v>0</v>
      </c>
      <c r="AI3851" s="18">
        <f t="shared" si="672"/>
        <v>0</v>
      </c>
      <c r="AJ3851" s="23" t="str">
        <f t="shared" si="673"/>
        <v/>
      </c>
      <c r="AK3851" s="20" t="str">
        <f t="shared" si="674"/>
        <v/>
      </c>
      <c r="AL3851" s="21" t="str">
        <f t="shared" si="675"/>
        <v/>
      </c>
    </row>
    <row r="3852" spans="3:38" x14ac:dyDescent="0.25">
      <c r="C3852" s="15"/>
      <c r="D3852" s="16"/>
      <c r="E3852" s="19" t="str">
        <f t="shared" si="665"/>
        <v/>
      </c>
      <c r="F3852" s="16"/>
      <c r="G3852" s="19">
        <f t="shared" si="666"/>
        <v>0</v>
      </c>
      <c r="H3852" s="19"/>
      <c r="I3852" s="16"/>
      <c r="J3852" s="17"/>
      <c r="K3852" s="18"/>
      <c r="L3852" s="18"/>
      <c r="M3852" s="16"/>
      <c r="N3852" s="16"/>
      <c r="O3852" s="16"/>
      <c r="P3852" s="16"/>
      <c r="Q3852" s="16"/>
      <c r="R3852" s="18">
        <f t="shared" si="667"/>
        <v>0</v>
      </c>
      <c r="S3852" s="16"/>
      <c r="T3852" s="16"/>
      <c r="U3852" s="16"/>
      <c r="V3852" s="16"/>
      <c r="W3852" s="16"/>
      <c r="X3852" s="18">
        <f t="shared" si="668"/>
        <v>0</v>
      </c>
      <c r="Y3852" s="18"/>
      <c r="Z3852" s="16"/>
      <c r="AA3852" s="16"/>
      <c r="AB3852" s="16"/>
      <c r="AC3852" s="16"/>
      <c r="AD3852" s="16"/>
      <c r="AE3852" s="18">
        <f t="shared" si="669"/>
        <v>0</v>
      </c>
      <c r="AF3852" s="18"/>
      <c r="AG3852" s="16">
        <f t="shared" si="670"/>
        <v>0</v>
      </c>
      <c r="AH3852" s="16">
        <f t="shared" si="671"/>
        <v>0</v>
      </c>
      <c r="AI3852" s="18">
        <f t="shared" si="672"/>
        <v>0</v>
      </c>
      <c r="AJ3852" s="23" t="str">
        <f t="shared" si="673"/>
        <v/>
      </c>
      <c r="AK3852" s="20" t="str">
        <f t="shared" si="674"/>
        <v/>
      </c>
      <c r="AL3852" s="21" t="str">
        <f t="shared" si="675"/>
        <v/>
      </c>
    </row>
    <row r="3853" spans="3:38" x14ac:dyDescent="0.25">
      <c r="C3853" s="15"/>
      <c r="D3853" s="16"/>
      <c r="E3853" s="19" t="str">
        <f t="shared" si="665"/>
        <v/>
      </c>
      <c r="F3853" s="16"/>
      <c r="G3853" s="19">
        <f t="shared" si="666"/>
        <v>0</v>
      </c>
      <c r="H3853" s="19"/>
      <c r="I3853" s="16"/>
      <c r="J3853" s="17"/>
      <c r="K3853" s="18"/>
      <c r="L3853" s="18"/>
      <c r="M3853" s="16"/>
      <c r="N3853" s="16"/>
      <c r="O3853" s="16"/>
      <c r="P3853" s="16"/>
      <c r="Q3853" s="16"/>
      <c r="R3853" s="18">
        <f t="shared" si="667"/>
        <v>0</v>
      </c>
      <c r="S3853" s="16"/>
      <c r="T3853" s="16"/>
      <c r="U3853" s="16"/>
      <c r="V3853" s="16"/>
      <c r="W3853" s="16"/>
      <c r="X3853" s="18">
        <f t="shared" si="668"/>
        <v>0</v>
      </c>
      <c r="Y3853" s="18"/>
      <c r="Z3853" s="16"/>
      <c r="AA3853" s="16"/>
      <c r="AB3853" s="16"/>
      <c r="AC3853" s="16"/>
      <c r="AD3853" s="16"/>
      <c r="AE3853" s="18">
        <f t="shared" si="669"/>
        <v>0</v>
      </c>
      <c r="AF3853" s="18"/>
      <c r="AG3853" s="16">
        <f t="shared" si="670"/>
        <v>0</v>
      </c>
      <c r="AH3853" s="16">
        <f t="shared" si="671"/>
        <v>0</v>
      </c>
      <c r="AI3853" s="18">
        <f t="shared" si="672"/>
        <v>0</v>
      </c>
      <c r="AJ3853" s="23" t="str">
        <f t="shared" si="673"/>
        <v/>
      </c>
      <c r="AK3853" s="20" t="str">
        <f t="shared" si="674"/>
        <v/>
      </c>
      <c r="AL3853" s="21" t="str">
        <f t="shared" si="675"/>
        <v/>
      </c>
    </row>
    <row r="3854" spans="3:38" x14ac:dyDescent="0.25">
      <c r="C3854" s="15"/>
      <c r="D3854" s="16"/>
      <c r="E3854" s="19" t="str">
        <f t="shared" si="665"/>
        <v/>
      </c>
      <c r="F3854" s="16"/>
      <c r="G3854" s="19">
        <f t="shared" si="666"/>
        <v>0</v>
      </c>
      <c r="H3854" s="19"/>
      <c r="I3854" s="16"/>
      <c r="J3854" s="17"/>
      <c r="K3854" s="18"/>
      <c r="L3854" s="18"/>
      <c r="M3854" s="16"/>
      <c r="N3854" s="16"/>
      <c r="O3854" s="16"/>
      <c r="P3854" s="16"/>
      <c r="Q3854" s="16"/>
      <c r="R3854" s="18">
        <f t="shared" si="667"/>
        <v>0</v>
      </c>
      <c r="S3854" s="16"/>
      <c r="T3854" s="16"/>
      <c r="U3854" s="16"/>
      <c r="V3854" s="16"/>
      <c r="W3854" s="16"/>
      <c r="X3854" s="18">
        <f t="shared" si="668"/>
        <v>0</v>
      </c>
      <c r="Y3854" s="18"/>
      <c r="Z3854" s="16"/>
      <c r="AA3854" s="16"/>
      <c r="AB3854" s="16"/>
      <c r="AC3854" s="16"/>
      <c r="AD3854" s="16"/>
      <c r="AE3854" s="18">
        <f t="shared" si="669"/>
        <v>0</v>
      </c>
      <c r="AF3854" s="18"/>
      <c r="AG3854" s="16">
        <f t="shared" si="670"/>
        <v>0</v>
      </c>
      <c r="AH3854" s="16">
        <f t="shared" si="671"/>
        <v>0</v>
      </c>
      <c r="AI3854" s="18">
        <f t="shared" si="672"/>
        <v>0</v>
      </c>
      <c r="AJ3854" s="23" t="str">
        <f t="shared" si="673"/>
        <v/>
      </c>
      <c r="AK3854" s="20" t="str">
        <f t="shared" si="674"/>
        <v/>
      </c>
      <c r="AL3854" s="21" t="str">
        <f t="shared" si="675"/>
        <v/>
      </c>
    </row>
    <row r="3855" spans="3:38" x14ac:dyDescent="0.25">
      <c r="C3855" s="15"/>
      <c r="D3855" s="16"/>
      <c r="E3855" s="19" t="str">
        <f t="shared" si="665"/>
        <v/>
      </c>
      <c r="F3855" s="16"/>
      <c r="G3855" s="19">
        <f t="shared" si="666"/>
        <v>0</v>
      </c>
      <c r="H3855" s="19"/>
      <c r="I3855" s="16"/>
      <c r="J3855" s="17"/>
      <c r="K3855" s="18"/>
      <c r="L3855" s="18"/>
      <c r="M3855" s="16"/>
      <c r="N3855" s="16"/>
      <c r="O3855" s="16"/>
      <c r="P3855" s="16"/>
      <c r="Q3855" s="16"/>
      <c r="R3855" s="18">
        <f t="shared" si="667"/>
        <v>0</v>
      </c>
      <c r="S3855" s="16"/>
      <c r="T3855" s="16"/>
      <c r="U3855" s="16"/>
      <c r="V3855" s="16"/>
      <c r="W3855" s="16"/>
      <c r="X3855" s="18">
        <f t="shared" si="668"/>
        <v>0</v>
      </c>
      <c r="Y3855" s="18"/>
      <c r="Z3855" s="16"/>
      <c r="AA3855" s="16"/>
      <c r="AB3855" s="16"/>
      <c r="AC3855" s="16"/>
      <c r="AD3855" s="16"/>
      <c r="AE3855" s="18">
        <f t="shared" si="669"/>
        <v>0</v>
      </c>
      <c r="AF3855" s="18"/>
      <c r="AG3855" s="16">
        <f t="shared" si="670"/>
        <v>0</v>
      </c>
      <c r="AH3855" s="16">
        <f t="shared" si="671"/>
        <v>0</v>
      </c>
      <c r="AI3855" s="18">
        <f t="shared" si="672"/>
        <v>0</v>
      </c>
      <c r="AJ3855" s="23" t="str">
        <f t="shared" si="673"/>
        <v/>
      </c>
      <c r="AK3855" s="20" t="str">
        <f t="shared" si="674"/>
        <v/>
      </c>
      <c r="AL3855" s="21" t="str">
        <f t="shared" si="675"/>
        <v/>
      </c>
    </row>
    <row r="3856" spans="3:38" x14ac:dyDescent="0.25">
      <c r="C3856" s="15"/>
      <c r="D3856" s="16"/>
      <c r="E3856" s="19" t="str">
        <f t="shared" si="665"/>
        <v/>
      </c>
      <c r="F3856" s="16"/>
      <c r="G3856" s="19">
        <f t="shared" si="666"/>
        <v>0</v>
      </c>
      <c r="H3856" s="19"/>
      <c r="I3856" s="16"/>
      <c r="J3856" s="17"/>
      <c r="K3856" s="18"/>
      <c r="L3856" s="18"/>
      <c r="M3856" s="16"/>
      <c r="N3856" s="16"/>
      <c r="O3856" s="16"/>
      <c r="P3856" s="16"/>
      <c r="Q3856" s="16"/>
      <c r="R3856" s="18">
        <f t="shared" si="667"/>
        <v>0</v>
      </c>
      <c r="S3856" s="16"/>
      <c r="T3856" s="16"/>
      <c r="U3856" s="16"/>
      <c r="V3856" s="16"/>
      <c r="W3856" s="16"/>
      <c r="X3856" s="18">
        <f t="shared" si="668"/>
        <v>0</v>
      </c>
      <c r="Y3856" s="18"/>
      <c r="Z3856" s="16"/>
      <c r="AA3856" s="16"/>
      <c r="AB3856" s="16"/>
      <c r="AC3856" s="16"/>
      <c r="AD3856" s="16"/>
      <c r="AE3856" s="18">
        <f t="shared" si="669"/>
        <v>0</v>
      </c>
      <c r="AF3856" s="18"/>
      <c r="AG3856" s="16">
        <f t="shared" si="670"/>
        <v>0</v>
      </c>
      <c r="AH3856" s="16">
        <f t="shared" si="671"/>
        <v>0</v>
      </c>
      <c r="AI3856" s="18">
        <f t="shared" si="672"/>
        <v>0</v>
      </c>
      <c r="AJ3856" s="23" t="str">
        <f t="shared" si="673"/>
        <v/>
      </c>
      <c r="AK3856" s="20" t="str">
        <f t="shared" si="674"/>
        <v/>
      </c>
      <c r="AL3856" s="21" t="str">
        <f t="shared" si="675"/>
        <v/>
      </c>
    </row>
    <row r="3857" spans="3:38" x14ac:dyDescent="0.25">
      <c r="C3857" s="15"/>
      <c r="D3857" s="16"/>
      <c r="E3857" s="19" t="str">
        <f t="shared" si="665"/>
        <v/>
      </c>
      <c r="F3857" s="16"/>
      <c r="G3857" s="19">
        <f t="shared" si="666"/>
        <v>0</v>
      </c>
      <c r="H3857" s="19"/>
      <c r="I3857" s="16"/>
      <c r="J3857" s="17"/>
      <c r="K3857" s="18"/>
      <c r="L3857" s="18"/>
      <c r="M3857" s="16"/>
      <c r="N3857" s="16"/>
      <c r="O3857" s="16"/>
      <c r="P3857" s="16"/>
      <c r="Q3857" s="16"/>
      <c r="R3857" s="18">
        <f t="shared" si="667"/>
        <v>0</v>
      </c>
      <c r="S3857" s="16"/>
      <c r="T3857" s="16"/>
      <c r="U3857" s="16"/>
      <c r="V3857" s="16"/>
      <c r="W3857" s="16"/>
      <c r="X3857" s="18">
        <f t="shared" si="668"/>
        <v>0</v>
      </c>
      <c r="Y3857" s="18"/>
      <c r="Z3857" s="16"/>
      <c r="AA3857" s="16"/>
      <c r="AB3857" s="16"/>
      <c r="AC3857" s="16"/>
      <c r="AD3857" s="16"/>
      <c r="AE3857" s="18">
        <f t="shared" si="669"/>
        <v>0</v>
      </c>
      <c r="AF3857" s="18"/>
      <c r="AG3857" s="16">
        <f t="shared" si="670"/>
        <v>0</v>
      </c>
      <c r="AH3857" s="16">
        <f t="shared" si="671"/>
        <v>0</v>
      </c>
      <c r="AI3857" s="18">
        <f t="shared" si="672"/>
        <v>0</v>
      </c>
      <c r="AJ3857" s="23" t="str">
        <f t="shared" si="673"/>
        <v/>
      </c>
      <c r="AK3857" s="20" t="str">
        <f t="shared" si="674"/>
        <v/>
      </c>
      <c r="AL3857" s="21" t="str">
        <f t="shared" si="675"/>
        <v/>
      </c>
    </row>
    <row r="3858" spans="3:38" x14ac:dyDescent="0.25">
      <c r="C3858" s="15"/>
      <c r="D3858" s="16"/>
      <c r="E3858" s="19" t="str">
        <f t="shared" si="665"/>
        <v/>
      </c>
      <c r="F3858" s="16"/>
      <c r="G3858" s="19">
        <f t="shared" si="666"/>
        <v>0</v>
      </c>
      <c r="H3858" s="19"/>
      <c r="I3858" s="16"/>
      <c r="J3858" s="17"/>
      <c r="K3858" s="18"/>
      <c r="L3858" s="18"/>
      <c r="M3858" s="16"/>
      <c r="N3858" s="16"/>
      <c r="O3858" s="16"/>
      <c r="P3858" s="16"/>
      <c r="Q3858" s="16"/>
      <c r="R3858" s="18">
        <f t="shared" si="667"/>
        <v>0</v>
      </c>
      <c r="S3858" s="16"/>
      <c r="T3858" s="16"/>
      <c r="U3858" s="16"/>
      <c r="V3858" s="16"/>
      <c r="W3858" s="16"/>
      <c r="X3858" s="18">
        <f t="shared" si="668"/>
        <v>0</v>
      </c>
      <c r="Y3858" s="18"/>
      <c r="Z3858" s="16"/>
      <c r="AA3858" s="16"/>
      <c r="AB3858" s="16"/>
      <c r="AC3858" s="16"/>
      <c r="AD3858" s="16"/>
      <c r="AE3858" s="18">
        <f t="shared" si="669"/>
        <v>0</v>
      </c>
      <c r="AF3858" s="18"/>
      <c r="AG3858" s="16">
        <f t="shared" si="670"/>
        <v>0</v>
      </c>
      <c r="AH3858" s="16">
        <f t="shared" si="671"/>
        <v>0</v>
      </c>
      <c r="AI3858" s="18">
        <f t="shared" si="672"/>
        <v>0</v>
      </c>
      <c r="AJ3858" s="23" t="str">
        <f t="shared" si="673"/>
        <v/>
      </c>
      <c r="AK3858" s="20" t="str">
        <f t="shared" si="674"/>
        <v/>
      </c>
      <c r="AL3858" s="21" t="str">
        <f t="shared" si="675"/>
        <v/>
      </c>
    </row>
    <row r="3859" spans="3:38" x14ac:dyDescent="0.25">
      <c r="C3859" s="15"/>
      <c r="D3859" s="16"/>
      <c r="E3859" s="19" t="str">
        <f t="shared" si="665"/>
        <v/>
      </c>
      <c r="F3859" s="16"/>
      <c r="G3859" s="19">
        <f t="shared" si="666"/>
        <v>0</v>
      </c>
      <c r="H3859" s="19"/>
      <c r="I3859" s="16"/>
      <c r="J3859" s="17"/>
      <c r="K3859" s="18"/>
      <c r="L3859" s="18"/>
      <c r="M3859" s="16"/>
      <c r="N3859" s="16"/>
      <c r="O3859" s="16"/>
      <c r="P3859" s="16"/>
      <c r="Q3859" s="16"/>
      <c r="R3859" s="18">
        <f t="shared" si="667"/>
        <v>0</v>
      </c>
      <c r="S3859" s="16"/>
      <c r="T3859" s="16"/>
      <c r="U3859" s="16"/>
      <c r="V3859" s="16"/>
      <c r="W3859" s="16"/>
      <c r="X3859" s="18">
        <f t="shared" si="668"/>
        <v>0</v>
      </c>
      <c r="Y3859" s="18"/>
      <c r="Z3859" s="16"/>
      <c r="AA3859" s="16"/>
      <c r="AB3859" s="16"/>
      <c r="AC3859" s="16"/>
      <c r="AD3859" s="16"/>
      <c r="AE3859" s="18">
        <f t="shared" si="669"/>
        <v>0</v>
      </c>
      <c r="AF3859" s="18"/>
      <c r="AG3859" s="16">
        <f t="shared" si="670"/>
        <v>0</v>
      </c>
      <c r="AH3859" s="16">
        <f t="shared" si="671"/>
        <v>0</v>
      </c>
      <c r="AI3859" s="18">
        <f t="shared" si="672"/>
        <v>0</v>
      </c>
      <c r="AJ3859" s="23" t="str">
        <f t="shared" si="673"/>
        <v/>
      </c>
      <c r="AK3859" s="20" t="str">
        <f t="shared" si="674"/>
        <v/>
      </c>
      <c r="AL3859" s="21" t="str">
        <f t="shared" si="675"/>
        <v/>
      </c>
    </row>
    <row r="3860" spans="3:38" x14ac:dyDescent="0.25">
      <c r="C3860" s="15"/>
      <c r="D3860" s="16"/>
      <c r="E3860" s="19" t="str">
        <f t="shared" si="665"/>
        <v/>
      </c>
      <c r="F3860" s="16"/>
      <c r="G3860" s="19">
        <f t="shared" si="666"/>
        <v>0</v>
      </c>
      <c r="H3860" s="19"/>
      <c r="I3860" s="16"/>
      <c r="J3860" s="17"/>
      <c r="K3860" s="18"/>
      <c r="L3860" s="18"/>
      <c r="M3860" s="16"/>
      <c r="N3860" s="16"/>
      <c r="O3860" s="16"/>
      <c r="P3860" s="16"/>
      <c r="Q3860" s="16"/>
      <c r="R3860" s="18">
        <f t="shared" si="667"/>
        <v>0</v>
      </c>
      <c r="S3860" s="16"/>
      <c r="T3860" s="16"/>
      <c r="U3860" s="16"/>
      <c r="V3860" s="16"/>
      <c r="W3860" s="16"/>
      <c r="X3860" s="18">
        <f t="shared" si="668"/>
        <v>0</v>
      </c>
      <c r="Y3860" s="18"/>
      <c r="Z3860" s="16"/>
      <c r="AA3860" s="16"/>
      <c r="AB3860" s="16"/>
      <c r="AC3860" s="16"/>
      <c r="AD3860" s="16"/>
      <c r="AE3860" s="18">
        <f t="shared" si="669"/>
        <v>0</v>
      </c>
      <c r="AF3860" s="18"/>
      <c r="AG3860" s="16">
        <f t="shared" si="670"/>
        <v>0</v>
      </c>
      <c r="AH3860" s="16">
        <f t="shared" si="671"/>
        <v>0</v>
      </c>
      <c r="AI3860" s="18">
        <f t="shared" si="672"/>
        <v>0</v>
      </c>
      <c r="AJ3860" s="23" t="str">
        <f t="shared" si="673"/>
        <v/>
      </c>
      <c r="AK3860" s="20" t="str">
        <f t="shared" si="674"/>
        <v/>
      </c>
      <c r="AL3860" s="21" t="str">
        <f t="shared" si="675"/>
        <v/>
      </c>
    </row>
    <row r="3861" spans="3:38" x14ac:dyDescent="0.25">
      <c r="C3861" s="15"/>
      <c r="D3861" s="16"/>
      <c r="E3861" s="19" t="str">
        <f t="shared" si="665"/>
        <v/>
      </c>
      <c r="F3861" s="16"/>
      <c r="G3861" s="19">
        <f t="shared" si="666"/>
        <v>0</v>
      </c>
      <c r="H3861" s="19"/>
      <c r="I3861" s="16"/>
      <c r="J3861" s="17"/>
      <c r="K3861" s="18"/>
      <c r="L3861" s="18"/>
      <c r="M3861" s="16"/>
      <c r="N3861" s="16"/>
      <c r="O3861" s="16"/>
      <c r="P3861" s="16"/>
      <c r="Q3861" s="16"/>
      <c r="R3861" s="18">
        <f t="shared" si="667"/>
        <v>0</v>
      </c>
      <c r="S3861" s="16"/>
      <c r="T3861" s="16"/>
      <c r="U3861" s="16"/>
      <c r="V3861" s="16"/>
      <c r="W3861" s="16"/>
      <c r="X3861" s="18">
        <f t="shared" si="668"/>
        <v>0</v>
      </c>
      <c r="Y3861" s="18"/>
      <c r="Z3861" s="16"/>
      <c r="AA3861" s="16"/>
      <c r="AB3861" s="16"/>
      <c r="AC3861" s="16"/>
      <c r="AD3861" s="16"/>
      <c r="AE3861" s="18">
        <f t="shared" si="669"/>
        <v>0</v>
      </c>
      <c r="AF3861" s="18"/>
      <c r="AG3861" s="16">
        <f t="shared" si="670"/>
        <v>0</v>
      </c>
      <c r="AH3861" s="16">
        <f t="shared" si="671"/>
        <v>0</v>
      </c>
      <c r="AI3861" s="18">
        <f t="shared" si="672"/>
        <v>0</v>
      </c>
      <c r="AJ3861" s="23" t="str">
        <f t="shared" si="673"/>
        <v/>
      </c>
      <c r="AK3861" s="20" t="str">
        <f t="shared" si="674"/>
        <v/>
      </c>
      <c r="AL3861" s="21" t="str">
        <f t="shared" si="675"/>
        <v/>
      </c>
    </row>
    <row r="3862" spans="3:38" x14ac:dyDescent="0.25">
      <c r="C3862" s="15"/>
      <c r="D3862" s="16"/>
      <c r="E3862" s="19" t="str">
        <f t="shared" si="665"/>
        <v/>
      </c>
      <c r="F3862" s="16"/>
      <c r="G3862" s="19">
        <f t="shared" si="666"/>
        <v>0</v>
      </c>
      <c r="H3862" s="19"/>
      <c r="I3862" s="16"/>
      <c r="J3862" s="17"/>
      <c r="K3862" s="18"/>
      <c r="L3862" s="18"/>
      <c r="M3862" s="16"/>
      <c r="N3862" s="16"/>
      <c r="O3862" s="16"/>
      <c r="P3862" s="16"/>
      <c r="Q3862" s="16"/>
      <c r="R3862" s="18">
        <f t="shared" si="667"/>
        <v>0</v>
      </c>
      <c r="S3862" s="16"/>
      <c r="T3862" s="16"/>
      <c r="U3862" s="16"/>
      <c r="V3862" s="16"/>
      <c r="W3862" s="16"/>
      <c r="X3862" s="18">
        <f t="shared" si="668"/>
        <v>0</v>
      </c>
      <c r="Y3862" s="18"/>
      <c r="Z3862" s="16"/>
      <c r="AA3862" s="16"/>
      <c r="AB3862" s="16"/>
      <c r="AC3862" s="16"/>
      <c r="AD3862" s="16"/>
      <c r="AE3862" s="18">
        <f t="shared" si="669"/>
        <v>0</v>
      </c>
      <c r="AF3862" s="18"/>
      <c r="AG3862" s="16">
        <f t="shared" si="670"/>
        <v>0</v>
      </c>
      <c r="AH3862" s="16">
        <f t="shared" si="671"/>
        <v>0</v>
      </c>
      <c r="AI3862" s="18">
        <f t="shared" si="672"/>
        <v>0</v>
      </c>
      <c r="AJ3862" s="23" t="str">
        <f t="shared" si="673"/>
        <v/>
      </c>
      <c r="AK3862" s="20" t="str">
        <f t="shared" si="674"/>
        <v/>
      </c>
      <c r="AL3862" s="21" t="str">
        <f t="shared" si="675"/>
        <v/>
      </c>
    </row>
    <row r="3863" spans="3:38" x14ac:dyDescent="0.25">
      <c r="C3863" s="15"/>
      <c r="D3863" s="16"/>
      <c r="E3863" s="19" t="str">
        <f t="shared" si="665"/>
        <v/>
      </c>
      <c r="F3863" s="16"/>
      <c r="G3863" s="19">
        <f t="shared" si="666"/>
        <v>0</v>
      </c>
      <c r="H3863" s="19"/>
      <c r="I3863" s="16"/>
      <c r="J3863" s="17"/>
      <c r="K3863" s="18"/>
      <c r="L3863" s="18"/>
      <c r="M3863" s="16"/>
      <c r="N3863" s="16"/>
      <c r="O3863" s="16"/>
      <c r="P3863" s="16"/>
      <c r="Q3863" s="16"/>
      <c r="R3863" s="18">
        <f t="shared" si="667"/>
        <v>0</v>
      </c>
      <c r="S3863" s="16"/>
      <c r="T3863" s="16"/>
      <c r="U3863" s="16"/>
      <c r="V3863" s="16"/>
      <c r="W3863" s="16"/>
      <c r="X3863" s="18">
        <f t="shared" si="668"/>
        <v>0</v>
      </c>
      <c r="Y3863" s="18"/>
      <c r="Z3863" s="16"/>
      <c r="AA3863" s="16"/>
      <c r="AB3863" s="16"/>
      <c r="AC3863" s="16"/>
      <c r="AD3863" s="16"/>
      <c r="AE3863" s="18">
        <f t="shared" si="669"/>
        <v>0</v>
      </c>
      <c r="AF3863" s="18"/>
      <c r="AG3863" s="16">
        <f t="shared" si="670"/>
        <v>0</v>
      </c>
      <c r="AH3863" s="16">
        <f t="shared" si="671"/>
        <v>0</v>
      </c>
      <c r="AI3863" s="18">
        <f t="shared" si="672"/>
        <v>0</v>
      </c>
      <c r="AJ3863" s="23" t="str">
        <f t="shared" si="673"/>
        <v/>
      </c>
      <c r="AK3863" s="20" t="str">
        <f t="shared" si="674"/>
        <v/>
      </c>
      <c r="AL3863" s="21" t="str">
        <f t="shared" si="675"/>
        <v/>
      </c>
    </row>
    <row r="3864" spans="3:38" x14ac:dyDescent="0.25">
      <c r="C3864" s="15"/>
      <c r="D3864" s="16"/>
      <c r="E3864" s="19" t="str">
        <f t="shared" si="665"/>
        <v/>
      </c>
      <c r="F3864" s="16"/>
      <c r="G3864" s="19">
        <f t="shared" si="666"/>
        <v>0</v>
      </c>
      <c r="H3864" s="19"/>
      <c r="I3864" s="16"/>
      <c r="J3864" s="17"/>
      <c r="K3864" s="18"/>
      <c r="L3864" s="18"/>
      <c r="M3864" s="16"/>
      <c r="N3864" s="16"/>
      <c r="O3864" s="16"/>
      <c r="P3864" s="16"/>
      <c r="Q3864" s="16"/>
      <c r="R3864" s="18">
        <f t="shared" si="667"/>
        <v>0</v>
      </c>
      <c r="S3864" s="16"/>
      <c r="T3864" s="16"/>
      <c r="U3864" s="16"/>
      <c r="V3864" s="16"/>
      <c r="W3864" s="16"/>
      <c r="X3864" s="18">
        <f t="shared" si="668"/>
        <v>0</v>
      </c>
      <c r="Y3864" s="18"/>
      <c r="Z3864" s="16"/>
      <c r="AA3864" s="16"/>
      <c r="AB3864" s="16"/>
      <c r="AC3864" s="16"/>
      <c r="AD3864" s="16"/>
      <c r="AE3864" s="18">
        <f t="shared" si="669"/>
        <v>0</v>
      </c>
      <c r="AF3864" s="18"/>
      <c r="AG3864" s="16">
        <f t="shared" si="670"/>
        <v>0</v>
      </c>
      <c r="AH3864" s="16">
        <f t="shared" si="671"/>
        <v>0</v>
      </c>
      <c r="AI3864" s="18">
        <f t="shared" si="672"/>
        <v>0</v>
      </c>
      <c r="AJ3864" s="23" t="str">
        <f t="shared" si="673"/>
        <v/>
      </c>
      <c r="AK3864" s="20" t="str">
        <f t="shared" si="674"/>
        <v/>
      </c>
      <c r="AL3864" s="21" t="str">
        <f t="shared" si="675"/>
        <v/>
      </c>
    </row>
    <row r="3865" spans="3:38" x14ac:dyDescent="0.25">
      <c r="C3865" s="15"/>
      <c r="D3865" s="16"/>
      <c r="E3865" s="19" t="str">
        <f t="shared" si="665"/>
        <v/>
      </c>
      <c r="F3865" s="16"/>
      <c r="G3865" s="19">
        <f t="shared" si="666"/>
        <v>0</v>
      </c>
      <c r="H3865" s="19"/>
      <c r="I3865" s="16"/>
      <c r="J3865" s="17"/>
      <c r="K3865" s="18"/>
      <c r="L3865" s="18"/>
      <c r="M3865" s="16"/>
      <c r="N3865" s="16"/>
      <c r="O3865" s="16"/>
      <c r="P3865" s="16"/>
      <c r="Q3865" s="16"/>
      <c r="R3865" s="18">
        <f t="shared" si="667"/>
        <v>0</v>
      </c>
      <c r="S3865" s="16"/>
      <c r="T3865" s="16"/>
      <c r="U3865" s="16"/>
      <c r="V3865" s="16"/>
      <c r="W3865" s="16"/>
      <c r="X3865" s="18">
        <f t="shared" si="668"/>
        <v>0</v>
      </c>
      <c r="Y3865" s="18"/>
      <c r="Z3865" s="16"/>
      <c r="AA3865" s="16"/>
      <c r="AB3865" s="16"/>
      <c r="AC3865" s="16"/>
      <c r="AD3865" s="16"/>
      <c r="AE3865" s="18">
        <f t="shared" si="669"/>
        <v>0</v>
      </c>
      <c r="AF3865" s="18"/>
      <c r="AG3865" s="16">
        <f t="shared" si="670"/>
        <v>0</v>
      </c>
      <c r="AH3865" s="16">
        <f t="shared" si="671"/>
        <v>0</v>
      </c>
      <c r="AI3865" s="18">
        <f t="shared" si="672"/>
        <v>0</v>
      </c>
      <c r="AJ3865" s="23" t="str">
        <f t="shared" si="673"/>
        <v/>
      </c>
      <c r="AK3865" s="20" t="str">
        <f t="shared" si="674"/>
        <v/>
      </c>
      <c r="AL3865" s="21" t="str">
        <f t="shared" si="675"/>
        <v/>
      </c>
    </row>
    <row r="3866" spans="3:38" x14ac:dyDescent="0.25">
      <c r="C3866" s="15"/>
      <c r="D3866" s="16"/>
      <c r="E3866" s="19" t="str">
        <f t="shared" si="665"/>
        <v/>
      </c>
      <c r="F3866" s="16"/>
      <c r="G3866" s="19">
        <f t="shared" si="666"/>
        <v>0</v>
      </c>
      <c r="H3866" s="19"/>
      <c r="I3866" s="16"/>
      <c r="J3866" s="17"/>
      <c r="K3866" s="18"/>
      <c r="L3866" s="18"/>
      <c r="M3866" s="16"/>
      <c r="N3866" s="16"/>
      <c r="O3866" s="16"/>
      <c r="P3866" s="16"/>
      <c r="Q3866" s="16"/>
      <c r="R3866" s="18">
        <f t="shared" si="667"/>
        <v>0</v>
      </c>
      <c r="S3866" s="16"/>
      <c r="T3866" s="16"/>
      <c r="U3866" s="16"/>
      <c r="V3866" s="16"/>
      <c r="W3866" s="16"/>
      <c r="X3866" s="18">
        <f t="shared" si="668"/>
        <v>0</v>
      </c>
      <c r="Y3866" s="18"/>
      <c r="Z3866" s="16"/>
      <c r="AA3866" s="16"/>
      <c r="AB3866" s="16"/>
      <c r="AC3866" s="16"/>
      <c r="AD3866" s="16"/>
      <c r="AE3866" s="18">
        <f t="shared" si="669"/>
        <v>0</v>
      </c>
      <c r="AF3866" s="18"/>
      <c r="AG3866" s="16">
        <f t="shared" si="670"/>
        <v>0</v>
      </c>
      <c r="AH3866" s="16">
        <f t="shared" si="671"/>
        <v>0</v>
      </c>
      <c r="AI3866" s="18">
        <f t="shared" si="672"/>
        <v>0</v>
      </c>
      <c r="AJ3866" s="23" t="str">
        <f t="shared" si="673"/>
        <v/>
      </c>
      <c r="AK3866" s="20" t="str">
        <f t="shared" si="674"/>
        <v/>
      </c>
      <c r="AL3866" s="21" t="str">
        <f t="shared" si="675"/>
        <v/>
      </c>
    </row>
    <row r="3867" spans="3:38" x14ac:dyDescent="0.25">
      <c r="C3867" s="15"/>
      <c r="D3867" s="16"/>
      <c r="E3867" s="19" t="str">
        <f t="shared" si="665"/>
        <v/>
      </c>
      <c r="F3867" s="16"/>
      <c r="G3867" s="19">
        <f t="shared" si="666"/>
        <v>0</v>
      </c>
      <c r="H3867" s="19"/>
      <c r="I3867" s="16"/>
      <c r="J3867" s="17"/>
      <c r="K3867" s="18"/>
      <c r="L3867" s="18"/>
      <c r="M3867" s="16"/>
      <c r="N3867" s="16"/>
      <c r="O3867" s="16"/>
      <c r="P3867" s="16"/>
      <c r="Q3867" s="16"/>
      <c r="R3867" s="18">
        <f t="shared" si="667"/>
        <v>0</v>
      </c>
      <c r="S3867" s="16"/>
      <c r="T3867" s="16"/>
      <c r="U3867" s="16"/>
      <c r="V3867" s="16"/>
      <c r="W3867" s="16"/>
      <c r="X3867" s="18">
        <f t="shared" si="668"/>
        <v>0</v>
      </c>
      <c r="Y3867" s="18"/>
      <c r="Z3867" s="16"/>
      <c r="AA3867" s="16"/>
      <c r="AB3867" s="16"/>
      <c r="AC3867" s="16"/>
      <c r="AD3867" s="16"/>
      <c r="AE3867" s="18">
        <f t="shared" si="669"/>
        <v>0</v>
      </c>
      <c r="AF3867" s="18"/>
      <c r="AG3867" s="16">
        <f t="shared" si="670"/>
        <v>0</v>
      </c>
      <c r="AH3867" s="16">
        <f t="shared" si="671"/>
        <v>0</v>
      </c>
      <c r="AI3867" s="18">
        <f t="shared" si="672"/>
        <v>0</v>
      </c>
      <c r="AJ3867" s="23" t="str">
        <f t="shared" si="673"/>
        <v/>
      </c>
      <c r="AK3867" s="20" t="str">
        <f t="shared" si="674"/>
        <v/>
      </c>
      <c r="AL3867" s="21" t="str">
        <f t="shared" si="675"/>
        <v/>
      </c>
    </row>
    <row r="3868" spans="3:38" x14ac:dyDescent="0.25">
      <c r="C3868" s="15"/>
      <c r="D3868" s="16"/>
      <c r="E3868" s="19" t="str">
        <f t="shared" si="665"/>
        <v/>
      </c>
      <c r="F3868" s="16"/>
      <c r="G3868" s="19">
        <f t="shared" si="666"/>
        <v>0</v>
      </c>
      <c r="H3868" s="19"/>
      <c r="I3868" s="16"/>
      <c r="J3868" s="17"/>
      <c r="K3868" s="18"/>
      <c r="L3868" s="18"/>
      <c r="M3868" s="16"/>
      <c r="N3868" s="16"/>
      <c r="O3868" s="16"/>
      <c r="P3868" s="16"/>
      <c r="Q3868" s="16"/>
      <c r="R3868" s="18">
        <f t="shared" si="667"/>
        <v>0</v>
      </c>
      <c r="S3868" s="16"/>
      <c r="T3868" s="16"/>
      <c r="U3868" s="16"/>
      <c r="V3868" s="16"/>
      <c r="W3868" s="16"/>
      <c r="X3868" s="18">
        <f t="shared" si="668"/>
        <v>0</v>
      </c>
      <c r="Y3868" s="18"/>
      <c r="Z3868" s="16"/>
      <c r="AA3868" s="16"/>
      <c r="AB3868" s="16"/>
      <c r="AC3868" s="16"/>
      <c r="AD3868" s="16"/>
      <c r="AE3868" s="18">
        <f t="shared" si="669"/>
        <v>0</v>
      </c>
      <c r="AF3868" s="18"/>
      <c r="AG3868" s="16">
        <f t="shared" si="670"/>
        <v>0</v>
      </c>
      <c r="AH3868" s="16">
        <f t="shared" si="671"/>
        <v>0</v>
      </c>
      <c r="AI3868" s="18">
        <f t="shared" si="672"/>
        <v>0</v>
      </c>
      <c r="AJ3868" s="23" t="str">
        <f t="shared" si="673"/>
        <v/>
      </c>
      <c r="AK3868" s="20" t="str">
        <f t="shared" si="674"/>
        <v/>
      </c>
      <c r="AL3868" s="21" t="str">
        <f t="shared" si="675"/>
        <v/>
      </c>
    </row>
    <row r="3869" spans="3:38" x14ac:dyDescent="0.25">
      <c r="C3869" s="15"/>
      <c r="D3869" s="16"/>
      <c r="E3869" s="19" t="str">
        <f t="shared" si="665"/>
        <v/>
      </c>
      <c r="F3869" s="16"/>
      <c r="G3869" s="19">
        <f t="shared" si="666"/>
        <v>0</v>
      </c>
      <c r="H3869" s="19"/>
      <c r="I3869" s="16"/>
      <c r="J3869" s="17"/>
      <c r="K3869" s="18"/>
      <c r="L3869" s="18"/>
      <c r="M3869" s="16"/>
      <c r="N3869" s="16"/>
      <c r="O3869" s="16"/>
      <c r="P3869" s="16"/>
      <c r="Q3869" s="16"/>
      <c r="R3869" s="18">
        <f t="shared" si="667"/>
        <v>0</v>
      </c>
      <c r="S3869" s="16"/>
      <c r="T3869" s="16"/>
      <c r="U3869" s="16"/>
      <c r="V3869" s="16"/>
      <c r="W3869" s="16"/>
      <c r="X3869" s="18">
        <f t="shared" si="668"/>
        <v>0</v>
      </c>
      <c r="Y3869" s="18"/>
      <c r="Z3869" s="16"/>
      <c r="AA3869" s="16"/>
      <c r="AB3869" s="16"/>
      <c r="AC3869" s="16"/>
      <c r="AD3869" s="16"/>
      <c r="AE3869" s="18">
        <f t="shared" si="669"/>
        <v>0</v>
      </c>
      <c r="AF3869" s="18"/>
      <c r="AG3869" s="16">
        <f t="shared" si="670"/>
        <v>0</v>
      </c>
      <c r="AH3869" s="16">
        <f t="shared" si="671"/>
        <v>0</v>
      </c>
      <c r="AI3869" s="18">
        <f t="shared" si="672"/>
        <v>0</v>
      </c>
      <c r="AJ3869" s="23" t="str">
        <f t="shared" si="673"/>
        <v/>
      </c>
      <c r="AK3869" s="20" t="str">
        <f t="shared" si="674"/>
        <v/>
      </c>
      <c r="AL3869" s="21" t="str">
        <f t="shared" si="675"/>
        <v/>
      </c>
    </row>
    <row r="3870" spans="3:38" x14ac:dyDescent="0.25">
      <c r="C3870" s="15"/>
      <c r="D3870" s="16"/>
      <c r="E3870" s="19" t="str">
        <f t="shared" si="665"/>
        <v/>
      </c>
      <c r="F3870" s="16"/>
      <c r="G3870" s="19">
        <f t="shared" si="666"/>
        <v>0</v>
      </c>
      <c r="H3870" s="19"/>
      <c r="I3870" s="16"/>
      <c r="J3870" s="17"/>
      <c r="K3870" s="18"/>
      <c r="L3870" s="18"/>
      <c r="M3870" s="16"/>
      <c r="N3870" s="16"/>
      <c r="O3870" s="16"/>
      <c r="P3870" s="16"/>
      <c r="Q3870" s="16"/>
      <c r="R3870" s="18">
        <f t="shared" si="667"/>
        <v>0</v>
      </c>
      <c r="S3870" s="16"/>
      <c r="T3870" s="16"/>
      <c r="U3870" s="16"/>
      <c r="V3870" s="16"/>
      <c r="W3870" s="16"/>
      <c r="X3870" s="18">
        <f t="shared" si="668"/>
        <v>0</v>
      </c>
      <c r="Y3870" s="18"/>
      <c r="Z3870" s="16"/>
      <c r="AA3870" s="16"/>
      <c r="AB3870" s="16"/>
      <c r="AC3870" s="16"/>
      <c r="AD3870" s="16"/>
      <c r="AE3870" s="18">
        <f t="shared" si="669"/>
        <v>0</v>
      </c>
      <c r="AF3870" s="18"/>
      <c r="AG3870" s="16">
        <f t="shared" si="670"/>
        <v>0</v>
      </c>
      <c r="AH3870" s="16">
        <f t="shared" si="671"/>
        <v>0</v>
      </c>
      <c r="AI3870" s="18">
        <f t="shared" si="672"/>
        <v>0</v>
      </c>
      <c r="AJ3870" s="23" t="str">
        <f t="shared" si="673"/>
        <v/>
      </c>
      <c r="AK3870" s="20" t="str">
        <f t="shared" si="674"/>
        <v/>
      </c>
      <c r="AL3870" s="21" t="str">
        <f t="shared" si="675"/>
        <v/>
      </c>
    </row>
    <row r="3871" spans="3:38" x14ac:dyDescent="0.25">
      <c r="C3871" s="15"/>
      <c r="D3871" s="16"/>
      <c r="E3871" s="19" t="str">
        <f t="shared" si="665"/>
        <v/>
      </c>
      <c r="F3871" s="16"/>
      <c r="G3871" s="19">
        <f t="shared" si="666"/>
        <v>0</v>
      </c>
      <c r="H3871" s="19"/>
      <c r="I3871" s="16"/>
      <c r="J3871" s="17"/>
      <c r="K3871" s="18"/>
      <c r="L3871" s="18"/>
      <c r="M3871" s="16"/>
      <c r="N3871" s="16"/>
      <c r="O3871" s="16"/>
      <c r="P3871" s="16"/>
      <c r="Q3871" s="16"/>
      <c r="R3871" s="18">
        <f t="shared" si="667"/>
        <v>0</v>
      </c>
      <c r="S3871" s="16"/>
      <c r="T3871" s="16"/>
      <c r="U3871" s="16"/>
      <c r="V3871" s="16"/>
      <c r="W3871" s="16"/>
      <c r="X3871" s="18">
        <f t="shared" si="668"/>
        <v>0</v>
      </c>
      <c r="Y3871" s="18"/>
      <c r="Z3871" s="16"/>
      <c r="AA3871" s="16"/>
      <c r="AB3871" s="16"/>
      <c r="AC3871" s="16"/>
      <c r="AD3871" s="16"/>
      <c r="AE3871" s="18">
        <f t="shared" si="669"/>
        <v>0</v>
      </c>
      <c r="AF3871" s="18"/>
      <c r="AG3871" s="16">
        <f t="shared" si="670"/>
        <v>0</v>
      </c>
      <c r="AH3871" s="16">
        <f t="shared" si="671"/>
        <v>0</v>
      </c>
      <c r="AI3871" s="18">
        <f t="shared" si="672"/>
        <v>0</v>
      </c>
      <c r="AJ3871" s="23" t="str">
        <f t="shared" si="673"/>
        <v/>
      </c>
      <c r="AK3871" s="20" t="str">
        <f t="shared" si="674"/>
        <v/>
      </c>
      <c r="AL3871" s="21" t="str">
        <f t="shared" si="675"/>
        <v/>
      </c>
    </row>
    <row r="3872" spans="3:38" x14ac:dyDescent="0.25">
      <c r="C3872" s="15"/>
      <c r="D3872" s="16"/>
      <c r="E3872" s="19" t="str">
        <f t="shared" si="665"/>
        <v/>
      </c>
      <c r="F3872" s="16"/>
      <c r="G3872" s="19">
        <f t="shared" si="666"/>
        <v>0</v>
      </c>
      <c r="H3872" s="19"/>
      <c r="I3872" s="16"/>
      <c r="J3872" s="17"/>
      <c r="K3872" s="18"/>
      <c r="L3872" s="18"/>
      <c r="M3872" s="16"/>
      <c r="N3872" s="16"/>
      <c r="O3872" s="16"/>
      <c r="P3872" s="16"/>
      <c r="Q3872" s="16"/>
      <c r="R3872" s="18">
        <f t="shared" si="667"/>
        <v>0</v>
      </c>
      <c r="S3872" s="16"/>
      <c r="T3872" s="16"/>
      <c r="U3872" s="16"/>
      <c r="V3872" s="16"/>
      <c r="W3872" s="16"/>
      <c r="X3872" s="18">
        <f t="shared" si="668"/>
        <v>0</v>
      </c>
      <c r="Y3872" s="18"/>
      <c r="Z3872" s="16"/>
      <c r="AA3872" s="16"/>
      <c r="AB3872" s="16"/>
      <c r="AC3872" s="16"/>
      <c r="AD3872" s="16"/>
      <c r="AE3872" s="18">
        <f t="shared" si="669"/>
        <v>0</v>
      </c>
      <c r="AF3872" s="18"/>
      <c r="AG3872" s="16">
        <f t="shared" si="670"/>
        <v>0</v>
      </c>
      <c r="AH3872" s="16">
        <f t="shared" si="671"/>
        <v>0</v>
      </c>
      <c r="AI3872" s="18">
        <f t="shared" si="672"/>
        <v>0</v>
      </c>
      <c r="AJ3872" s="23" t="str">
        <f t="shared" si="673"/>
        <v/>
      </c>
      <c r="AK3872" s="20" t="str">
        <f t="shared" si="674"/>
        <v/>
      </c>
      <c r="AL3872" s="21" t="str">
        <f t="shared" si="675"/>
        <v/>
      </c>
    </row>
    <row r="3873" spans="3:38" x14ac:dyDescent="0.25">
      <c r="C3873" s="15"/>
      <c r="D3873" s="16"/>
      <c r="E3873" s="19" t="str">
        <f t="shared" si="665"/>
        <v/>
      </c>
      <c r="F3873" s="16"/>
      <c r="G3873" s="19">
        <f t="shared" si="666"/>
        <v>0</v>
      </c>
      <c r="H3873" s="19"/>
      <c r="I3873" s="16"/>
      <c r="J3873" s="17"/>
      <c r="K3873" s="18"/>
      <c r="L3873" s="18"/>
      <c r="M3873" s="16"/>
      <c r="N3873" s="16"/>
      <c r="O3873" s="16"/>
      <c r="P3873" s="16"/>
      <c r="Q3873" s="16"/>
      <c r="R3873" s="18">
        <f t="shared" si="667"/>
        <v>0</v>
      </c>
      <c r="S3873" s="16"/>
      <c r="T3873" s="16"/>
      <c r="U3873" s="16"/>
      <c r="V3873" s="16"/>
      <c r="W3873" s="16"/>
      <c r="X3873" s="18">
        <f t="shared" si="668"/>
        <v>0</v>
      </c>
      <c r="Y3873" s="18"/>
      <c r="Z3873" s="16"/>
      <c r="AA3873" s="16"/>
      <c r="AB3873" s="16"/>
      <c r="AC3873" s="16"/>
      <c r="AD3873" s="16"/>
      <c r="AE3873" s="18">
        <f t="shared" si="669"/>
        <v>0</v>
      </c>
      <c r="AF3873" s="18"/>
      <c r="AG3873" s="16">
        <f t="shared" si="670"/>
        <v>0</v>
      </c>
      <c r="AH3873" s="16">
        <f t="shared" si="671"/>
        <v>0</v>
      </c>
      <c r="AI3873" s="18">
        <f t="shared" si="672"/>
        <v>0</v>
      </c>
      <c r="AJ3873" s="23" t="str">
        <f t="shared" si="673"/>
        <v/>
      </c>
      <c r="AK3873" s="20" t="str">
        <f t="shared" si="674"/>
        <v/>
      </c>
      <c r="AL3873" s="21" t="str">
        <f t="shared" si="675"/>
        <v/>
      </c>
    </row>
    <row r="3874" spans="3:38" x14ac:dyDescent="0.25">
      <c r="C3874" s="15"/>
      <c r="D3874" s="16"/>
      <c r="E3874" s="19" t="str">
        <f t="shared" si="665"/>
        <v/>
      </c>
      <c r="F3874" s="16"/>
      <c r="G3874" s="19">
        <f t="shared" si="666"/>
        <v>0</v>
      </c>
      <c r="H3874" s="19"/>
      <c r="I3874" s="16"/>
      <c r="J3874" s="17"/>
      <c r="K3874" s="18"/>
      <c r="L3874" s="18"/>
      <c r="M3874" s="16"/>
      <c r="N3874" s="16"/>
      <c r="O3874" s="16"/>
      <c r="P3874" s="16"/>
      <c r="Q3874" s="16"/>
      <c r="R3874" s="18">
        <f t="shared" si="667"/>
        <v>0</v>
      </c>
      <c r="S3874" s="16"/>
      <c r="T3874" s="16"/>
      <c r="U3874" s="16"/>
      <c r="V3874" s="16"/>
      <c r="W3874" s="16"/>
      <c r="X3874" s="18">
        <f t="shared" si="668"/>
        <v>0</v>
      </c>
      <c r="Y3874" s="18"/>
      <c r="Z3874" s="16"/>
      <c r="AA3874" s="16"/>
      <c r="AB3874" s="16"/>
      <c r="AC3874" s="16"/>
      <c r="AD3874" s="16"/>
      <c r="AE3874" s="18">
        <f t="shared" si="669"/>
        <v>0</v>
      </c>
      <c r="AF3874" s="18"/>
      <c r="AG3874" s="16">
        <f t="shared" si="670"/>
        <v>0</v>
      </c>
      <c r="AH3874" s="16">
        <f t="shared" si="671"/>
        <v>0</v>
      </c>
      <c r="AI3874" s="18">
        <f t="shared" si="672"/>
        <v>0</v>
      </c>
      <c r="AJ3874" s="23" t="str">
        <f t="shared" si="673"/>
        <v/>
      </c>
      <c r="AK3874" s="20" t="str">
        <f t="shared" si="674"/>
        <v/>
      </c>
      <c r="AL3874" s="21" t="str">
        <f t="shared" si="675"/>
        <v/>
      </c>
    </row>
    <row r="3875" spans="3:38" x14ac:dyDescent="0.25">
      <c r="C3875" s="15"/>
      <c r="D3875" s="16"/>
      <c r="E3875" s="19" t="str">
        <f t="shared" si="665"/>
        <v/>
      </c>
      <c r="F3875" s="16"/>
      <c r="G3875" s="19">
        <f t="shared" si="666"/>
        <v>0</v>
      </c>
      <c r="H3875" s="19"/>
      <c r="I3875" s="16"/>
      <c r="J3875" s="17"/>
      <c r="K3875" s="18"/>
      <c r="L3875" s="18"/>
      <c r="M3875" s="16"/>
      <c r="N3875" s="16"/>
      <c r="O3875" s="16"/>
      <c r="P3875" s="16"/>
      <c r="Q3875" s="16"/>
      <c r="R3875" s="18">
        <f t="shared" si="667"/>
        <v>0</v>
      </c>
      <c r="S3875" s="16"/>
      <c r="T3875" s="16"/>
      <c r="U3875" s="16"/>
      <c r="V3875" s="16"/>
      <c r="W3875" s="16"/>
      <c r="X3875" s="18">
        <f t="shared" si="668"/>
        <v>0</v>
      </c>
      <c r="Y3875" s="18"/>
      <c r="Z3875" s="16"/>
      <c r="AA3875" s="16"/>
      <c r="AB3875" s="16"/>
      <c r="AC3875" s="16"/>
      <c r="AD3875" s="16"/>
      <c r="AE3875" s="18">
        <f t="shared" si="669"/>
        <v>0</v>
      </c>
      <c r="AF3875" s="18"/>
      <c r="AG3875" s="16">
        <f t="shared" si="670"/>
        <v>0</v>
      </c>
      <c r="AH3875" s="16">
        <f t="shared" si="671"/>
        <v>0</v>
      </c>
      <c r="AI3875" s="18">
        <f t="shared" si="672"/>
        <v>0</v>
      </c>
      <c r="AJ3875" s="23" t="str">
        <f t="shared" si="673"/>
        <v/>
      </c>
      <c r="AK3875" s="20" t="str">
        <f t="shared" si="674"/>
        <v/>
      </c>
      <c r="AL3875" s="21" t="str">
        <f t="shared" si="675"/>
        <v/>
      </c>
    </row>
    <row r="3876" spans="3:38" x14ac:dyDescent="0.25">
      <c r="C3876" s="15"/>
      <c r="D3876" s="16"/>
      <c r="E3876" s="19" t="str">
        <f t="shared" si="665"/>
        <v/>
      </c>
      <c r="F3876" s="16"/>
      <c r="G3876" s="19">
        <f t="shared" si="666"/>
        <v>0</v>
      </c>
      <c r="H3876" s="19"/>
      <c r="I3876" s="16"/>
      <c r="J3876" s="17"/>
      <c r="K3876" s="18"/>
      <c r="L3876" s="18"/>
      <c r="M3876" s="16"/>
      <c r="N3876" s="16"/>
      <c r="O3876" s="16"/>
      <c r="P3876" s="16"/>
      <c r="Q3876" s="16"/>
      <c r="R3876" s="18">
        <f t="shared" si="667"/>
        <v>0</v>
      </c>
      <c r="S3876" s="16"/>
      <c r="T3876" s="16"/>
      <c r="U3876" s="16"/>
      <c r="V3876" s="16"/>
      <c r="W3876" s="16"/>
      <c r="X3876" s="18">
        <f t="shared" si="668"/>
        <v>0</v>
      </c>
      <c r="Y3876" s="18"/>
      <c r="Z3876" s="16"/>
      <c r="AA3876" s="16"/>
      <c r="AB3876" s="16"/>
      <c r="AC3876" s="16"/>
      <c r="AD3876" s="16"/>
      <c r="AE3876" s="18">
        <f t="shared" si="669"/>
        <v>0</v>
      </c>
      <c r="AF3876" s="18"/>
      <c r="AG3876" s="16">
        <f t="shared" si="670"/>
        <v>0</v>
      </c>
      <c r="AH3876" s="16">
        <f t="shared" si="671"/>
        <v>0</v>
      </c>
      <c r="AI3876" s="18">
        <f t="shared" si="672"/>
        <v>0</v>
      </c>
      <c r="AJ3876" s="23" t="str">
        <f t="shared" si="673"/>
        <v/>
      </c>
      <c r="AK3876" s="20" t="str">
        <f t="shared" si="674"/>
        <v/>
      </c>
      <c r="AL3876" s="21" t="str">
        <f t="shared" si="675"/>
        <v/>
      </c>
    </row>
    <row r="3877" spans="3:38" x14ac:dyDescent="0.25">
      <c r="C3877" s="15"/>
      <c r="D3877" s="16"/>
      <c r="E3877" s="19" t="str">
        <f t="shared" si="665"/>
        <v/>
      </c>
      <c r="F3877" s="16"/>
      <c r="G3877" s="19">
        <f t="shared" si="666"/>
        <v>0</v>
      </c>
      <c r="H3877" s="19"/>
      <c r="I3877" s="16"/>
      <c r="J3877" s="17"/>
      <c r="K3877" s="18"/>
      <c r="L3877" s="18"/>
      <c r="M3877" s="16"/>
      <c r="N3877" s="16"/>
      <c r="O3877" s="16"/>
      <c r="P3877" s="16"/>
      <c r="Q3877" s="16"/>
      <c r="R3877" s="18">
        <f t="shared" si="667"/>
        <v>0</v>
      </c>
      <c r="S3877" s="16"/>
      <c r="T3877" s="16"/>
      <c r="U3877" s="16"/>
      <c r="V3877" s="16"/>
      <c r="W3877" s="16"/>
      <c r="X3877" s="18">
        <f t="shared" si="668"/>
        <v>0</v>
      </c>
      <c r="Y3877" s="18"/>
      <c r="Z3877" s="16"/>
      <c r="AA3877" s="16"/>
      <c r="AB3877" s="16"/>
      <c r="AC3877" s="16"/>
      <c r="AD3877" s="16"/>
      <c r="AE3877" s="18">
        <f t="shared" si="669"/>
        <v>0</v>
      </c>
      <c r="AF3877" s="18"/>
      <c r="AG3877" s="16">
        <f t="shared" si="670"/>
        <v>0</v>
      </c>
      <c r="AH3877" s="16">
        <f t="shared" si="671"/>
        <v>0</v>
      </c>
      <c r="AI3877" s="18">
        <f t="shared" si="672"/>
        <v>0</v>
      </c>
      <c r="AJ3877" s="23" t="str">
        <f t="shared" si="673"/>
        <v/>
      </c>
      <c r="AK3877" s="20" t="str">
        <f t="shared" si="674"/>
        <v/>
      </c>
      <c r="AL3877" s="21" t="str">
        <f t="shared" si="675"/>
        <v/>
      </c>
    </row>
    <row r="3878" spans="3:38" x14ac:dyDescent="0.25">
      <c r="C3878" s="15"/>
      <c r="D3878" s="16"/>
      <c r="E3878" s="19" t="str">
        <f t="shared" si="665"/>
        <v/>
      </c>
      <c r="F3878" s="16"/>
      <c r="G3878" s="19">
        <f t="shared" si="666"/>
        <v>0</v>
      </c>
      <c r="H3878" s="19"/>
      <c r="I3878" s="16"/>
      <c r="J3878" s="17"/>
      <c r="K3878" s="18"/>
      <c r="L3878" s="18"/>
      <c r="M3878" s="16"/>
      <c r="N3878" s="16"/>
      <c r="O3878" s="16"/>
      <c r="P3878" s="16"/>
      <c r="Q3878" s="16"/>
      <c r="R3878" s="18">
        <f t="shared" si="667"/>
        <v>0</v>
      </c>
      <c r="S3878" s="16"/>
      <c r="T3878" s="16"/>
      <c r="U3878" s="16"/>
      <c r="V3878" s="16"/>
      <c r="W3878" s="16"/>
      <c r="X3878" s="18">
        <f t="shared" si="668"/>
        <v>0</v>
      </c>
      <c r="Y3878" s="18"/>
      <c r="Z3878" s="16"/>
      <c r="AA3878" s="16"/>
      <c r="AB3878" s="16"/>
      <c r="AC3878" s="16"/>
      <c r="AD3878" s="16"/>
      <c r="AE3878" s="18">
        <f t="shared" si="669"/>
        <v>0</v>
      </c>
      <c r="AF3878" s="18"/>
      <c r="AG3878" s="16">
        <f t="shared" si="670"/>
        <v>0</v>
      </c>
      <c r="AH3878" s="16">
        <f t="shared" si="671"/>
        <v>0</v>
      </c>
      <c r="AI3878" s="18">
        <f t="shared" si="672"/>
        <v>0</v>
      </c>
      <c r="AJ3878" s="23" t="str">
        <f t="shared" si="673"/>
        <v/>
      </c>
      <c r="AK3878" s="20" t="str">
        <f t="shared" si="674"/>
        <v/>
      </c>
      <c r="AL3878" s="21" t="str">
        <f t="shared" si="675"/>
        <v/>
      </c>
    </row>
    <row r="3879" spans="3:38" x14ac:dyDescent="0.25">
      <c r="C3879" s="15"/>
      <c r="D3879" s="16"/>
      <c r="E3879" s="19" t="str">
        <f t="shared" si="665"/>
        <v/>
      </c>
      <c r="F3879" s="16"/>
      <c r="G3879" s="19">
        <f t="shared" si="666"/>
        <v>0</v>
      </c>
      <c r="H3879" s="19"/>
      <c r="I3879" s="16"/>
      <c r="J3879" s="17"/>
      <c r="K3879" s="18"/>
      <c r="L3879" s="18"/>
      <c r="M3879" s="16"/>
      <c r="N3879" s="16"/>
      <c r="O3879" s="16"/>
      <c r="P3879" s="16"/>
      <c r="Q3879" s="16"/>
      <c r="R3879" s="18">
        <f t="shared" si="667"/>
        <v>0</v>
      </c>
      <c r="S3879" s="16"/>
      <c r="T3879" s="16"/>
      <c r="U3879" s="16"/>
      <c r="V3879" s="16"/>
      <c r="W3879" s="16"/>
      <c r="X3879" s="18">
        <f t="shared" si="668"/>
        <v>0</v>
      </c>
      <c r="Y3879" s="18"/>
      <c r="Z3879" s="16"/>
      <c r="AA3879" s="16"/>
      <c r="AB3879" s="16"/>
      <c r="AC3879" s="16"/>
      <c r="AD3879" s="16"/>
      <c r="AE3879" s="18">
        <f t="shared" si="669"/>
        <v>0</v>
      </c>
      <c r="AF3879" s="18"/>
      <c r="AG3879" s="16">
        <f t="shared" si="670"/>
        <v>0</v>
      </c>
      <c r="AH3879" s="16">
        <f t="shared" si="671"/>
        <v>0</v>
      </c>
      <c r="AI3879" s="18">
        <f t="shared" si="672"/>
        <v>0</v>
      </c>
      <c r="AJ3879" s="23" t="str">
        <f t="shared" si="673"/>
        <v/>
      </c>
      <c r="AK3879" s="20" t="str">
        <f t="shared" si="674"/>
        <v/>
      </c>
      <c r="AL3879" s="21" t="str">
        <f t="shared" si="675"/>
        <v/>
      </c>
    </row>
    <row r="3880" spans="3:38" x14ac:dyDescent="0.25">
      <c r="C3880" s="15"/>
      <c r="D3880" s="16"/>
      <c r="E3880" s="19" t="str">
        <f t="shared" si="665"/>
        <v/>
      </c>
      <c r="F3880" s="16"/>
      <c r="G3880" s="19">
        <f t="shared" si="666"/>
        <v>0</v>
      </c>
      <c r="H3880" s="19"/>
      <c r="I3880" s="16"/>
      <c r="J3880" s="17"/>
      <c r="K3880" s="18"/>
      <c r="L3880" s="18"/>
      <c r="M3880" s="16"/>
      <c r="N3880" s="16"/>
      <c r="O3880" s="16"/>
      <c r="P3880" s="16"/>
      <c r="Q3880" s="16"/>
      <c r="R3880" s="18">
        <f t="shared" si="667"/>
        <v>0</v>
      </c>
      <c r="S3880" s="16"/>
      <c r="T3880" s="16"/>
      <c r="U3880" s="16"/>
      <c r="V3880" s="16"/>
      <c r="W3880" s="16"/>
      <c r="X3880" s="18">
        <f t="shared" si="668"/>
        <v>0</v>
      </c>
      <c r="Y3880" s="18"/>
      <c r="Z3880" s="16"/>
      <c r="AA3880" s="16"/>
      <c r="AB3880" s="16"/>
      <c r="AC3880" s="16"/>
      <c r="AD3880" s="16"/>
      <c r="AE3880" s="18">
        <f t="shared" si="669"/>
        <v>0</v>
      </c>
      <c r="AF3880" s="18"/>
      <c r="AG3880" s="16">
        <f t="shared" si="670"/>
        <v>0</v>
      </c>
      <c r="AH3880" s="16">
        <f t="shared" si="671"/>
        <v>0</v>
      </c>
      <c r="AI3880" s="18">
        <f t="shared" si="672"/>
        <v>0</v>
      </c>
      <c r="AJ3880" s="23" t="str">
        <f t="shared" si="673"/>
        <v/>
      </c>
      <c r="AK3880" s="20" t="str">
        <f t="shared" si="674"/>
        <v/>
      </c>
      <c r="AL3880" s="21" t="str">
        <f t="shared" si="675"/>
        <v/>
      </c>
    </row>
    <row r="3881" spans="3:38" x14ac:dyDescent="0.25">
      <c r="C3881" s="15"/>
      <c r="D3881" s="16"/>
      <c r="E3881" s="19" t="str">
        <f t="shared" si="665"/>
        <v/>
      </c>
      <c r="F3881" s="16"/>
      <c r="G3881" s="19">
        <f t="shared" si="666"/>
        <v>0</v>
      </c>
      <c r="H3881" s="19"/>
      <c r="I3881" s="16"/>
      <c r="J3881" s="17"/>
      <c r="K3881" s="18"/>
      <c r="L3881" s="18"/>
      <c r="M3881" s="16"/>
      <c r="N3881" s="16"/>
      <c r="O3881" s="16"/>
      <c r="P3881" s="16"/>
      <c r="Q3881" s="16"/>
      <c r="R3881" s="18">
        <f t="shared" si="667"/>
        <v>0</v>
      </c>
      <c r="S3881" s="16"/>
      <c r="T3881" s="16"/>
      <c r="U3881" s="16"/>
      <c r="V3881" s="16"/>
      <c r="W3881" s="16"/>
      <c r="X3881" s="18">
        <f t="shared" si="668"/>
        <v>0</v>
      </c>
      <c r="Y3881" s="18"/>
      <c r="Z3881" s="16"/>
      <c r="AA3881" s="16"/>
      <c r="AB3881" s="16"/>
      <c r="AC3881" s="16"/>
      <c r="AD3881" s="16"/>
      <c r="AE3881" s="18">
        <f t="shared" si="669"/>
        <v>0</v>
      </c>
      <c r="AF3881" s="18"/>
      <c r="AG3881" s="16">
        <f t="shared" si="670"/>
        <v>0</v>
      </c>
      <c r="AH3881" s="16">
        <f t="shared" si="671"/>
        <v>0</v>
      </c>
      <c r="AI3881" s="18">
        <f t="shared" si="672"/>
        <v>0</v>
      </c>
      <c r="AJ3881" s="23" t="str">
        <f t="shared" si="673"/>
        <v/>
      </c>
      <c r="AK3881" s="20" t="str">
        <f t="shared" si="674"/>
        <v/>
      </c>
      <c r="AL3881" s="21" t="str">
        <f t="shared" si="675"/>
        <v/>
      </c>
    </row>
    <row r="3882" spans="3:38" x14ac:dyDescent="0.25">
      <c r="C3882" s="15"/>
      <c r="D3882" s="16"/>
      <c r="E3882" s="19" t="str">
        <f t="shared" si="665"/>
        <v/>
      </c>
      <c r="F3882" s="16"/>
      <c r="G3882" s="19">
        <f t="shared" si="666"/>
        <v>0</v>
      </c>
      <c r="H3882" s="19"/>
      <c r="I3882" s="16"/>
      <c r="J3882" s="17"/>
      <c r="K3882" s="18"/>
      <c r="L3882" s="18"/>
      <c r="M3882" s="16"/>
      <c r="N3882" s="16"/>
      <c r="O3882" s="16"/>
      <c r="P3882" s="16"/>
      <c r="Q3882" s="16"/>
      <c r="R3882" s="18">
        <f t="shared" si="667"/>
        <v>0</v>
      </c>
      <c r="S3882" s="16"/>
      <c r="T3882" s="16"/>
      <c r="U3882" s="16"/>
      <c r="V3882" s="16"/>
      <c r="W3882" s="16"/>
      <c r="X3882" s="18">
        <f t="shared" si="668"/>
        <v>0</v>
      </c>
      <c r="Y3882" s="18"/>
      <c r="Z3882" s="16"/>
      <c r="AA3882" s="16"/>
      <c r="AB3882" s="16"/>
      <c r="AC3882" s="16"/>
      <c r="AD3882" s="16"/>
      <c r="AE3882" s="18">
        <f t="shared" si="669"/>
        <v>0</v>
      </c>
      <c r="AF3882" s="18"/>
      <c r="AG3882" s="16">
        <f t="shared" si="670"/>
        <v>0</v>
      </c>
      <c r="AH3882" s="16">
        <f t="shared" si="671"/>
        <v>0</v>
      </c>
      <c r="AI3882" s="18">
        <f t="shared" si="672"/>
        <v>0</v>
      </c>
      <c r="AJ3882" s="23" t="str">
        <f t="shared" si="673"/>
        <v/>
      </c>
      <c r="AK3882" s="20" t="str">
        <f t="shared" si="674"/>
        <v/>
      </c>
      <c r="AL3882" s="21" t="str">
        <f t="shared" si="675"/>
        <v/>
      </c>
    </row>
    <row r="3883" spans="3:38" x14ac:dyDescent="0.25">
      <c r="C3883" s="15"/>
      <c r="D3883" s="16"/>
      <c r="E3883" s="19" t="str">
        <f t="shared" si="665"/>
        <v/>
      </c>
      <c r="F3883" s="16"/>
      <c r="G3883" s="19">
        <f t="shared" si="666"/>
        <v>0</v>
      </c>
      <c r="H3883" s="19"/>
      <c r="I3883" s="16"/>
      <c r="J3883" s="17"/>
      <c r="K3883" s="18"/>
      <c r="L3883" s="18"/>
      <c r="M3883" s="16"/>
      <c r="N3883" s="16"/>
      <c r="O3883" s="16"/>
      <c r="P3883" s="16"/>
      <c r="Q3883" s="16"/>
      <c r="R3883" s="18">
        <f t="shared" si="667"/>
        <v>0</v>
      </c>
      <c r="S3883" s="16"/>
      <c r="T3883" s="16"/>
      <c r="U3883" s="16"/>
      <c r="V3883" s="16"/>
      <c r="W3883" s="16"/>
      <c r="X3883" s="18">
        <f t="shared" si="668"/>
        <v>0</v>
      </c>
      <c r="Y3883" s="18"/>
      <c r="Z3883" s="16"/>
      <c r="AA3883" s="16"/>
      <c r="AB3883" s="16"/>
      <c r="AC3883" s="16"/>
      <c r="AD3883" s="16"/>
      <c r="AE3883" s="18">
        <f t="shared" si="669"/>
        <v>0</v>
      </c>
      <c r="AF3883" s="18"/>
      <c r="AG3883" s="16">
        <f t="shared" si="670"/>
        <v>0</v>
      </c>
      <c r="AH3883" s="16">
        <f t="shared" si="671"/>
        <v>0</v>
      </c>
      <c r="AI3883" s="18">
        <f t="shared" si="672"/>
        <v>0</v>
      </c>
      <c r="AJ3883" s="23" t="str">
        <f t="shared" si="673"/>
        <v/>
      </c>
      <c r="AK3883" s="20" t="str">
        <f t="shared" si="674"/>
        <v/>
      </c>
      <c r="AL3883" s="21" t="str">
        <f t="shared" si="675"/>
        <v/>
      </c>
    </row>
    <row r="3884" spans="3:38" x14ac:dyDescent="0.25">
      <c r="C3884" s="15"/>
      <c r="D3884" s="16"/>
      <c r="E3884" s="19" t="str">
        <f t="shared" si="665"/>
        <v/>
      </c>
      <c r="F3884" s="16"/>
      <c r="G3884" s="19">
        <f t="shared" si="666"/>
        <v>0</v>
      </c>
      <c r="H3884" s="19"/>
      <c r="I3884" s="16"/>
      <c r="J3884" s="17"/>
      <c r="K3884" s="18"/>
      <c r="L3884" s="18"/>
      <c r="M3884" s="16"/>
      <c r="N3884" s="16"/>
      <c r="O3884" s="16"/>
      <c r="P3884" s="16"/>
      <c r="Q3884" s="16"/>
      <c r="R3884" s="18">
        <f t="shared" si="667"/>
        <v>0</v>
      </c>
      <c r="S3884" s="16"/>
      <c r="T3884" s="16"/>
      <c r="U3884" s="16"/>
      <c r="V3884" s="16"/>
      <c r="W3884" s="16"/>
      <c r="X3884" s="18">
        <f t="shared" si="668"/>
        <v>0</v>
      </c>
      <c r="Y3884" s="18"/>
      <c r="Z3884" s="16"/>
      <c r="AA3884" s="16"/>
      <c r="AB3884" s="16"/>
      <c r="AC3884" s="16"/>
      <c r="AD3884" s="16"/>
      <c r="AE3884" s="18">
        <f t="shared" si="669"/>
        <v>0</v>
      </c>
      <c r="AF3884" s="18"/>
      <c r="AG3884" s="16">
        <f t="shared" si="670"/>
        <v>0</v>
      </c>
      <c r="AH3884" s="16">
        <f t="shared" si="671"/>
        <v>0</v>
      </c>
      <c r="AI3884" s="18">
        <f t="shared" si="672"/>
        <v>0</v>
      </c>
      <c r="AJ3884" s="23" t="str">
        <f t="shared" si="673"/>
        <v/>
      </c>
      <c r="AK3884" s="20" t="str">
        <f t="shared" si="674"/>
        <v/>
      </c>
      <c r="AL3884" s="21" t="str">
        <f t="shared" si="675"/>
        <v/>
      </c>
    </row>
    <row r="3885" spans="3:38" x14ac:dyDescent="0.25">
      <c r="C3885" s="15"/>
      <c r="D3885" s="16"/>
      <c r="E3885" s="19" t="str">
        <f t="shared" si="665"/>
        <v/>
      </c>
      <c r="F3885" s="16"/>
      <c r="G3885" s="19">
        <f t="shared" si="666"/>
        <v>0</v>
      </c>
      <c r="H3885" s="19"/>
      <c r="I3885" s="16"/>
      <c r="J3885" s="17"/>
      <c r="K3885" s="18"/>
      <c r="L3885" s="18"/>
      <c r="M3885" s="16"/>
      <c r="N3885" s="16"/>
      <c r="O3885" s="16"/>
      <c r="P3885" s="16"/>
      <c r="Q3885" s="16"/>
      <c r="R3885" s="18">
        <f t="shared" si="667"/>
        <v>0</v>
      </c>
      <c r="S3885" s="16"/>
      <c r="T3885" s="16"/>
      <c r="U3885" s="16"/>
      <c r="V3885" s="16"/>
      <c r="W3885" s="16"/>
      <c r="X3885" s="18">
        <f t="shared" si="668"/>
        <v>0</v>
      </c>
      <c r="Y3885" s="18"/>
      <c r="Z3885" s="16"/>
      <c r="AA3885" s="16"/>
      <c r="AB3885" s="16"/>
      <c r="AC3885" s="16"/>
      <c r="AD3885" s="16"/>
      <c r="AE3885" s="18">
        <f t="shared" si="669"/>
        <v>0</v>
      </c>
      <c r="AF3885" s="18"/>
      <c r="AG3885" s="16">
        <f t="shared" si="670"/>
        <v>0</v>
      </c>
      <c r="AH3885" s="16">
        <f t="shared" si="671"/>
        <v>0</v>
      </c>
      <c r="AI3885" s="18">
        <f t="shared" si="672"/>
        <v>0</v>
      </c>
      <c r="AJ3885" s="23" t="str">
        <f t="shared" si="673"/>
        <v/>
      </c>
      <c r="AK3885" s="20" t="str">
        <f t="shared" si="674"/>
        <v/>
      </c>
      <c r="AL3885" s="21" t="str">
        <f t="shared" si="675"/>
        <v/>
      </c>
    </row>
    <row r="3886" spans="3:38" x14ac:dyDescent="0.25">
      <c r="C3886" s="15"/>
      <c r="D3886" s="16"/>
      <c r="E3886" s="19" t="str">
        <f t="shared" si="665"/>
        <v/>
      </c>
      <c r="F3886" s="16"/>
      <c r="G3886" s="19">
        <f t="shared" si="666"/>
        <v>0</v>
      </c>
      <c r="H3886" s="19"/>
      <c r="I3886" s="16"/>
      <c r="J3886" s="17"/>
      <c r="K3886" s="18"/>
      <c r="L3886" s="18"/>
      <c r="M3886" s="16"/>
      <c r="N3886" s="16"/>
      <c r="O3886" s="16"/>
      <c r="P3886" s="16"/>
      <c r="Q3886" s="16"/>
      <c r="R3886" s="18">
        <f t="shared" si="667"/>
        <v>0</v>
      </c>
      <c r="S3886" s="16"/>
      <c r="T3886" s="16"/>
      <c r="U3886" s="16"/>
      <c r="V3886" s="16"/>
      <c r="W3886" s="16"/>
      <c r="X3886" s="18">
        <f t="shared" si="668"/>
        <v>0</v>
      </c>
      <c r="Y3886" s="18"/>
      <c r="Z3886" s="16"/>
      <c r="AA3886" s="16"/>
      <c r="AB3886" s="16"/>
      <c r="AC3886" s="16"/>
      <c r="AD3886" s="16"/>
      <c r="AE3886" s="18">
        <f t="shared" si="669"/>
        <v>0</v>
      </c>
      <c r="AF3886" s="18"/>
      <c r="AG3886" s="16">
        <f t="shared" si="670"/>
        <v>0</v>
      </c>
      <c r="AH3886" s="16">
        <f t="shared" si="671"/>
        <v>0</v>
      </c>
      <c r="AI3886" s="18">
        <f t="shared" si="672"/>
        <v>0</v>
      </c>
      <c r="AJ3886" s="23" t="str">
        <f t="shared" si="673"/>
        <v/>
      </c>
      <c r="AK3886" s="20" t="str">
        <f t="shared" si="674"/>
        <v/>
      </c>
      <c r="AL3886" s="21" t="str">
        <f t="shared" si="675"/>
        <v/>
      </c>
    </row>
    <row r="3887" spans="3:38" x14ac:dyDescent="0.25">
      <c r="C3887" s="15"/>
      <c r="D3887" s="16"/>
      <c r="E3887" s="19" t="str">
        <f t="shared" si="665"/>
        <v/>
      </c>
      <c r="F3887" s="16"/>
      <c r="G3887" s="19">
        <f t="shared" si="666"/>
        <v>0</v>
      </c>
      <c r="H3887" s="19"/>
      <c r="I3887" s="16"/>
      <c r="J3887" s="17"/>
      <c r="K3887" s="18"/>
      <c r="L3887" s="18"/>
      <c r="M3887" s="16"/>
      <c r="N3887" s="16"/>
      <c r="O3887" s="16"/>
      <c r="P3887" s="16"/>
      <c r="Q3887" s="16"/>
      <c r="R3887" s="18">
        <f t="shared" si="667"/>
        <v>0</v>
      </c>
      <c r="S3887" s="16"/>
      <c r="T3887" s="16"/>
      <c r="U3887" s="16"/>
      <c r="V3887" s="16"/>
      <c r="W3887" s="16"/>
      <c r="X3887" s="18">
        <f t="shared" si="668"/>
        <v>0</v>
      </c>
      <c r="Y3887" s="18"/>
      <c r="Z3887" s="16"/>
      <c r="AA3887" s="16"/>
      <c r="AB3887" s="16"/>
      <c r="AC3887" s="16"/>
      <c r="AD3887" s="16"/>
      <c r="AE3887" s="18">
        <f t="shared" si="669"/>
        <v>0</v>
      </c>
      <c r="AF3887" s="18"/>
      <c r="AG3887" s="16">
        <f t="shared" si="670"/>
        <v>0</v>
      </c>
      <c r="AH3887" s="16">
        <f t="shared" si="671"/>
        <v>0</v>
      </c>
      <c r="AI3887" s="18">
        <f t="shared" si="672"/>
        <v>0</v>
      </c>
      <c r="AJ3887" s="23" t="str">
        <f t="shared" si="673"/>
        <v/>
      </c>
      <c r="AK3887" s="20" t="str">
        <f t="shared" si="674"/>
        <v/>
      </c>
      <c r="AL3887" s="21" t="str">
        <f t="shared" si="675"/>
        <v/>
      </c>
    </row>
    <row r="3888" spans="3:38" x14ac:dyDescent="0.25">
      <c r="C3888" s="15"/>
      <c r="D3888" s="16"/>
      <c r="E3888" s="19" t="str">
        <f t="shared" si="665"/>
        <v/>
      </c>
      <c r="F3888" s="16"/>
      <c r="G3888" s="19">
        <f t="shared" si="666"/>
        <v>0</v>
      </c>
      <c r="H3888" s="19"/>
      <c r="I3888" s="16"/>
      <c r="J3888" s="17"/>
      <c r="K3888" s="18"/>
      <c r="L3888" s="18"/>
      <c r="M3888" s="16"/>
      <c r="N3888" s="16"/>
      <c r="O3888" s="16"/>
      <c r="P3888" s="16"/>
      <c r="Q3888" s="16"/>
      <c r="R3888" s="18">
        <f t="shared" si="667"/>
        <v>0</v>
      </c>
      <c r="S3888" s="16"/>
      <c r="T3888" s="16"/>
      <c r="U3888" s="16"/>
      <c r="V3888" s="16"/>
      <c r="W3888" s="16"/>
      <c r="X3888" s="18">
        <f t="shared" si="668"/>
        <v>0</v>
      </c>
      <c r="Y3888" s="18"/>
      <c r="Z3888" s="16"/>
      <c r="AA3888" s="16"/>
      <c r="AB3888" s="16"/>
      <c r="AC3888" s="16"/>
      <c r="AD3888" s="16"/>
      <c r="AE3888" s="18">
        <f t="shared" si="669"/>
        <v>0</v>
      </c>
      <c r="AF3888" s="18"/>
      <c r="AG3888" s="16">
        <f t="shared" si="670"/>
        <v>0</v>
      </c>
      <c r="AH3888" s="16">
        <f t="shared" si="671"/>
        <v>0</v>
      </c>
      <c r="AI3888" s="18">
        <f t="shared" si="672"/>
        <v>0</v>
      </c>
      <c r="AJ3888" s="23" t="str">
        <f t="shared" si="673"/>
        <v/>
      </c>
      <c r="AK3888" s="20" t="str">
        <f t="shared" si="674"/>
        <v/>
      </c>
      <c r="AL3888" s="21" t="str">
        <f t="shared" si="675"/>
        <v/>
      </c>
    </row>
    <row r="3889" spans="3:38" x14ac:dyDescent="0.25">
      <c r="C3889" s="15"/>
      <c r="D3889" s="16"/>
      <c r="E3889" s="19" t="str">
        <f t="shared" si="665"/>
        <v/>
      </c>
      <c r="F3889" s="16"/>
      <c r="G3889" s="19">
        <f t="shared" si="666"/>
        <v>0</v>
      </c>
      <c r="H3889" s="19"/>
      <c r="I3889" s="16"/>
      <c r="J3889" s="17"/>
      <c r="K3889" s="18"/>
      <c r="L3889" s="18"/>
      <c r="M3889" s="16"/>
      <c r="N3889" s="16"/>
      <c r="O3889" s="16"/>
      <c r="P3889" s="16"/>
      <c r="Q3889" s="16"/>
      <c r="R3889" s="18">
        <f t="shared" si="667"/>
        <v>0</v>
      </c>
      <c r="S3889" s="16"/>
      <c r="T3889" s="16"/>
      <c r="U3889" s="16"/>
      <c r="V3889" s="16"/>
      <c r="W3889" s="16"/>
      <c r="X3889" s="18">
        <f t="shared" si="668"/>
        <v>0</v>
      </c>
      <c r="Y3889" s="18"/>
      <c r="Z3889" s="16"/>
      <c r="AA3889" s="16"/>
      <c r="AB3889" s="16"/>
      <c r="AC3889" s="16"/>
      <c r="AD3889" s="16"/>
      <c r="AE3889" s="18">
        <f t="shared" si="669"/>
        <v>0</v>
      </c>
      <c r="AF3889" s="18"/>
      <c r="AG3889" s="16">
        <f t="shared" si="670"/>
        <v>0</v>
      </c>
      <c r="AH3889" s="16">
        <f t="shared" si="671"/>
        <v>0</v>
      </c>
      <c r="AI3889" s="18">
        <f t="shared" si="672"/>
        <v>0</v>
      </c>
      <c r="AJ3889" s="23" t="str">
        <f t="shared" si="673"/>
        <v/>
      </c>
      <c r="AK3889" s="20" t="str">
        <f t="shared" si="674"/>
        <v/>
      </c>
      <c r="AL3889" s="21" t="str">
        <f t="shared" si="675"/>
        <v/>
      </c>
    </row>
    <row r="3890" spans="3:38" x14ac:dyDescent="0.25">
      <c r="C3890" s="15"/>
      <c r="D3890" s="16"/>
      <c r="E3890" s="19" t="str">
        <f t="shared" si="665"/>
        <v/>
      </c>
      <c r="F3890" s="16"/>
      <c r="G3890" s="19">
        <f t="shared" si="666"/>
        <v>0</v>
      </c>
      <c r="H3890" s="19"/>
      <c r="I3890" s="16"/>
      <c r="J3890" s="17"/>
      <c r="K3890" s="18"/>
      <c r="L3890" s="18"/>
      <c r="M3890" s="16"/>
      <c r="N3890" s="16"/>
      <c r="O3890" s="16"/>
      <c r="P3890" s="16"/>
      <c r="Q3890" s="16"/>
      <c r="R3890" s="18">
        <f t="shared" si="667"/>
        <v>0</v>
      </c>
      <c r="S3890" s="16"/>
      <c r="T3890" s="16"/>
      <c r="U3890" s="16"/>
      <c r="V3890" s="16"/>
      <c r="W3890" s="16"/>
      <c r="X3890" s="18">
        <f t="shared" si="668"/>
        <v>0</v>
      </c>
      <c r="Y3890" s="18"/>
      <c r="Z3890" s="16"/>
      <c r="AA3890" s="16"/>
      <c r="AB3890" s="16"/>
      <c r="AC3890" s="16"/>
      <c r="AD3890" s="16"/>
      <c r="AE3890" s="18">
        <f t="shared" si="669"/>
        <v>0</v>
      </c>
      <c r="AF3890" s="18"/>
      <c r="AG3890" s="16">
        <f t="shared" si="670"/>
        <v>0</v>
      </c>
      <c r="AH3890" s="16">
        <f t="shared" si="671"/>
        <v>0</v>
      </c>
      <c r="AI3890" s="18">
        <f t="shared" si="672"/>
        <v>0</v>
      </c>
      <c r="AJ3890" s="23" t="str">
        <f t="shared" si="673"/>
        <v/>
      </c>
      <c r="AK3890" s="20" t="str">
        <f t="shared" si="674"/>
        <v/>
      </c>
      <c r="AL3890" s="21" t="str">
        <f t="shared" si="675"/>
        <v/>
      </c>
    </row>
    <row r="3891" spans="3:38" x14ac:dyDescent="0.25">
      <c r="C3891" s="15"/>
      <c r="D3891" s="16"/>
      <c r="E3891" s="19" t="str">
        <f t="shared" si="665"/>
        <v/>
      </c>
      <c r="F3891" s="16"/>
      <c r="G3891" s="19">
        <f t="shared" si="666"/>
        <v>0</v>
      </c>
      <c r="H3891" s="19"/>
      <c r="I3891" s="16"/>
      <c r="J3891" s="17"/>
      <c r="K3891" s="18"/>
      <c r="L3891" s="18"/>
      <c r="M3891" s="16"/>
      <c r="N3891" s="16"/>
      <c r="O3891" s="16"/>
      <c r="P3891" s="16"/>
      <c r="Q3891" s="16"/>
      <c r="R3891" s="18">
        <f t="shared" si="667"/>
        <v>0</v>
      </c>
      <c r="S3891" s="16"/>
      <c r="T3891" s="16"/>
      <c r="U3891" s="16"/>
      <c r="V3891" s="16"/>
      <c r="W3891" s="16"/>
      <c r="X3891" s="18">
        <f t="shared" si="668"/>
        <v>0</v>
      </c>
      <c r="Y3891" s="18"/>
      <c r="Z3891" s="16"/>
      <c r="AA3891" s="16"/>
      <c r="AB3891" s="16"/>
      <c r="AC3891" s="16"/>
      <c r="AD3891" s="16"/>
      <c r="AE3891" s="18">
        <f t="shared" si="669"/>
        <v>0</v>
      </c>
      <c r="AF3891" s="18"/>
      <c r="AG3891" s="16">
        <f t="shared" si="670"/>
        <v>0</v>
      </c>
      <c r="AH3891" s="16">
        <f t="shared" si="671"/>
        <v>0</v>
      </c>
      <c r="AI3891" s="18">
        <f t="shared" si="672"/>
        <v>0</v>
      </c>
      <c r="AJ3891" s="23" t="str">
        <f t="shared" si="673"/>
        <v/>
      </c>
      <c r="AK3891" s="20" t="str">
        <f t="shared" si="674"/>
        <v/>
      </c>
      <c r="AL3891" s="21" t="str">
        <f t="shared" si="675"/>
        <v/>
      </c>
    </row>
    <row r="3892" spans="3:38" x14ac:dyDescent="0.25">
      <c r="C3892" s="15"/>
      <c r="D3892" s="16"/>
      <c r="E3892" s="19" t="str">
        <f t="shared" si="665"/>
        <v/>
      </c>
      <c r="F3892" s="16"/>
      <c r="G3892" s="19">
        <f t="shared" si="666"/>
        <v>0</v>
      </c>
      <c r="H3892" s="19"/>
      <c r="I3892" s="16"/>
      <c r="J3892" s="17"/>
      <c r="K3892" s="18"/>
      <c r="L3892" s="18"/>
      <c r="M3892" s="16"/>
      <c r="N3892" s="16"/>
      <c r="O3892" s="16"/>
      <c r="P3892" s="16"/>
      <c r="Q3892" s="16"/>
      <c r="R3892" s="18">
        <f t="shared" si="667"/>
        <v>0</v>
      </c>
      <c r="S3892" s="16"/>
      <c r="T3892" s="16"/>
      <c r="U3892" s="16"/>
      <c r="V3892" s="16"/>
      <c r="W3892" s="16"/>
      <c r="X3892" s="18">
        <f t="shared" si="668"/>
        <v>0</v>
      </c>
      <c r="Y3892" s="18"/>
      <c r="Z3892" s="16"/>
      <c r="AA3892" s="16"/>
      <c r="AB3892" s="16"/>
      <c r="AC3892" s="16"/>
      <c r="AD3892" s="16"/>
      <c r="AE3892" s="18">
        <f t="shared" si="669"/>
        <v>0</v>
      </c>
      <c r="AF3892" s="18"/>
      <c r="AG3892" s="16">
        <f t="shared" si="670"/>
        <v>0</v>
      </c>
      <c r="AH3892" s="16">
        <f t="shared" si="671"/>
        <v>0</v>
      </c>
      <c r="AI3892" s="18">
        <f t="shared" si="672"/>
        <v>0</v>
      </c>
      <c r="AJ3892" s="23" t="str">
        <f t="shared" si="673"/>
        <v/>
      </c>
      <c r="AK3892" s="20" t="str">
        <f t="shared" si="674"/>
        <v/>
      </c>
      <c r="AL3892" s="21" t="str">
        <f t="shared" si="675"/>
        <v/>
      </c>
    </row>
    <row r="3893" spans="3:38" x14ac:dyDescent="0.25">
      <c r="C3893" s="15"/>
      <c r="D3893" s="16"/>
      <c r="E3893" s="19" t="str">
        <f t="shared" si="665"/>
        <v/>
      </c>
      <c r="F3893" s="16"/>
      <c r="G3893" s="19">
        <f t="shared" si="666"/>
        <v>0</v>
      </c>
      <c r="H3893" s="19"/>
      <c r="I3893" s="16"/>
      <c r="J3893" s="17"/>
      <c r="K3893" s="18"/>
      <c r="L3893" s="18"/>
      <c r="M3893" s="16"/>
      <c r="N3893" s="16"/>
      <c r="O3893" s="16"/>
      <c r="P3893" s="16"/>
      <c r="Q3893" s="16"/>
      <c r="R3893" s="18">
        <f t="shared" si="667"/>
        <v>0</v>
      </c>
      <c r="S3893" s="16"/>
      <c r="T3893" s="16"/>
      <c r="U3893" s="16"/>
      <c r="V3893" s="16"/>
      <c r="W3893" s="16"/>
      <c r="X3893" s="18">
        <f t="shared" si="668"/>
        <v>0</v>
      </c>
      <c r="Y3893" s="18"/>
      <c r="Z3893" s="16"/>
      <c r="AA3893" s="16"/>
      <c r="AB3893" s="16"/>
      <c r="AC3893" s="16"/>
      <c r="AD3893" s="16"/>
      <c r="AE3893" s="18">
        <f t="shared" si="669"/>
        <v>0</v>
      </c>
      <c r="AF3893" s="18"/>
      <c r="AG3893" s="16">
        <f t="shared" si="670"/>
        <v>0</v>
      </c>
      <c r="AH3893" s="16">
        <f t="shared" si="671"/>
        <v>0</v>
      </c>
      <c r="AI3893" s="18">
        <f t="shared" si="672"/>
        <v>0</v>
      </c>
      <c r="AJ3893" s="23" t="str">
        <f t="shared" si="673"/>
        <v/>
      </c>
      <c r="AK3893" s="20" t="str">
        <f t="shared" si="674"/>
        <v/>
      </c>
      <c r="AL3893" s="21" t="str">
        <f t="shared" si="675"/>
        <v/>
      </c>
    </row>
    <row r="3894" spans="3:38" x14ac:dyDescent="0.25">
      <c r="C3894" s="15"/>
      <c r="D3894" s="16"/>
      <c r="E3894" s="19" t="str">
        <f t="shared" si="665"/>
        <v/>
      </c>
      <c r="F3894" s="16"/>
      <c r="G3894" s="19">
        <f t="shared" si="666"/>
        <v>0</v>
      </c>
      <c r="H3894" s="19"/>
      <c r="I3894" s="16"/>
      <c r="J3894" s="17"/>
      <c r="K3894" s="18"/>
      <c r="L3894" s="18"/>
      <c r="M3894" s="16"/>
      <c r="N3894" s="16"/>
      <c r="O3894" s="16"/>
      <c r="P3894" s="16"/>
      <c r="Q3894" s="16"/>
      <c r="R3894" s="18">
        <f t="shared" si="667"/>
        <v>0</v>
      </c>
      <c r="S3894" s="16"/>
      <c r="T3894" s="16"/>
      <c r="U3894" s="16"/>
      <c r="V3894" s="16"/>
      <c r="W3894" s="16"/>
      <c r="X3894" s="18">
        <f t="shared" si="668"/>
        <v>0</v>
      </c>
      <c r="Y3894" s="18"/>
      <c r="Z3894" s="16"/>
      <c r="AA3894" s="16"/>
      <c r="AB3894" s="16"/>
      <c r="AC3894" s="16"/>
      <c r="AD3894" s="16"/>
      <c r="AE3894" s="18">
        <f t="shared" si="669"/>
        <v>0</v>
      </c>
      <c r="AF3894" s="18"/>
      <c r="AG3894" s="16">
        <f t="shared" si="670"/>
        <v>0</v>
      </c>
      <c r="AH3894" s="16">
        <f t="shared" si="671"/>
        <v>0</v>
      </c>
      <c r="AI3894" s="18">
        <f t="shared" si="672"/>
        <v>0</v>
      </c>
      <c r="AJ3894" s="23" t="str">
        <f t="shared" si="673"/>
        <v/>
      </c>
      <c r="AK3894" s="20" t="str">
        <f t="shared" si="674"/>
        <v/>
      </c>
      <c r="AL3894" s="21" t="str">
        <f t="shared" si="675"/>
        <v/>
      </c>
    </row>
    <row r="3895" spans="3:38" x14ac:dyDescent="0.25">
      <c r="C3895" s="15"/>
      <c r="D3895" s="16"/>
      <c r="E3895" s="19" t="str">
        <f t="shared" si="665"/>
        <v/>
      </c>
      <c r="F3895" s="16"/>
      <c r="G3895" s="19">
        <f t="shared" si="666"/>
        <v>0</v>
      </c>
      <c r="H3895" s="19"/>
      <c r="I3895" s="16"/>
      <c r="J3895" s="17"/>
      <c r="K3895" s="18"/>
      <c r="L3895" s="18"/>
      <c r="M3895" s="16"/>
      <c r="N3895" s="16"/>
      <c r="O3895" s="16"/>
      <c r="P3895" s="16"/>
      <c r="Q3895" s="16"/>
      <c r="R3895" s="18">
        <f t="shared" si="667"/>
        <v>0</v>
      </c>
      <c r="S3895" s="16"/>
      <c r="T3895" s="16"/>
      <c r="U3895" s="16"/>
      <c r="V3895" s="16"/>
      <c r="W3895" s="16"/>
      <c r="X3895" s="18">
        <f t="shared" si="668"/>
        <v>0</v>
      </c>
      <c r="Y3895" s="18"/>
      <c r="Z3895" s="16"/>
      <c r="AA3895" s="16"/>
      <c r="AB3895" s="16"/>
      <c r="AC3895" s="16"/>
      <c r="AD3895" s="16"/>
      <c r="AE3895" s="18">
        <f t="shared" si="669"/>
        <v>0</v>
      </c>
      <c r="AF3895" s="18"/>
      <c r="AG3895" s="16">
        <f t="shared" si="670"/>
        <v>0</v>
      </c>
      <c r="AH3895" s="16">
        <f t="shared" si="671"/>
        <v>0</v>
      </c>
      <c r="AI3895" s="18">
        <f t="shared" si="672"/>
        <v>0</v>
      </c>
      <c r="AJ3895" s="23" t="str">
        <f t="shared" si="673"/>
        <v/>
      </c>
      <c r="AK3895" s="20" t="str">
        <f t="shared" si="674"/>
        <v/>
      </c>
      <c r="AL3895" s="21" t="str">
        <f t="shared" si="675"/>
        <v/>
      </c>
    </row>
    <row r="3896" spans="3:38" x14ac:dyDescent="0.25">
      <c r="C3896" s="15"/>
      <c r="D3896" s="16"/>
      <c r="E3896" s="19" t="str">
        <f t="shared" ref="E3896:E3959" si="676">IF(AND($B$22&lt;&gt;"",F3896="Lib dans pool"),$B$22&amp;":A"&amp;(ROW(E3896)-1),"")</f>
        <v/>
      </c>
      <c r="F3896" s="16"/>
      <c r="G3896" s="19">
        <f t="shared" ref="G3896:G3959" si="677">IF(C3896&lt;&gt;"",$B$12,0)</f>
        <v>0</v>
      </c>
      <c r="H3896" s="19"/>
      <c r="I3896" s="16"/>
      <c r="J3896" s="17"/>
      <c r="K3896" s="18"/>
      <c r="L3896" s="18"/>
      <c r="M3896" s="16"/>
      <c r="N3896" s="16"/>
      <c r="O3896" s="16"/>
      <c r="P3896" s="16"/>
      <c r="Q3896" s="16"/>
      <c r="R3896" s="18">
        <f t="shared" ref="R3896:R3959" si="678">IFERROR(IF(O3896="QuBit",(P3896/(660*H3896)*1000000),Q3896),"")</f>
        <v>0</v>
      </c>
      <c r="S3896" s="16"/>
      <c r="T3896" s="16"/>
      <c r="U3896" s="16"/>
      <c r="V3896" s="16"/>
      <c r="W3896" s="16"/>
      <c r="X3896" s="18">
        <f t="shared" ref="X3896:X3959" si="679">IFERROR(IF(U3896="QuBit",(V3896/(660*H3896)*1000000),W3896),"")</f>
        <v>0</v>
      </c>
      <c r="Y3896" s="18"/>
      <c r="Z3896" s="16"/>
      <c r="AA3896" s="16"/>
      <c r="AB3896" s="16"/>
      <c r="AC3896" s="16"/>
      <c r="AD3896" s="16"/>
      <c r="AE3896" s="18">
        <f t="shared" ref="AE3896:AE3959" si="680">IFERROR(IF(AB3896="QuBit",(AC3896/(660*H3896)*1000000),AD3896),"")</f>
        <v>0</v>
      </c>
      <c r="AF3896" s="18"/>
      <c r="AG3896" s="16">
        <f t="shared" ref="AG3896:AG3959" si="681">IFERROR(IF(Z3896&lt;&gt;"",Z3896,IF(S3896&lt;&gt;"",S3896,M3896)),"")</f>
        <v>0</v>
      </c>
      <c r="AH3896" s="16">
        <f t="shared" ref="AH3896:AH3959" si="682">IFERROR(IF(AA3896&lt;&gt;"",AA3896,IF(T3896&lt;&gt;"",T3896,N3896)),"")</f>
        <v>0</v>
      </c>
      <c r="AI3896" s="18">
        <f t="shared" ref="AI3896:AI3959" si="683">IFERROR(IF(AE3896&lt;&gt;0,AE3896,IF(X3896&lt;&gt;0,X3896,R3896)),"")</f>
        <v>0</v>
      </c>
      <c r="AJ3896" s="23" t="str">
        <f t="shared" ref="AJ3896:AJ3959" si="684">IF(C3896&lt;&gt;"",20,"")</f>
        <v/>
      </c>
      <c r="AK3896" s="20" t="str">
        <f t="shared" ref="AK3896:AK3959" si="685">IF(E3896&lt;&gt;"",E3896,"")</f>
        <v/>
      </c>
      <c r="AL3896" s="21" t="str">
        <f t="shared" ref="AL3896:AL3959" si="686">IF(C3896&lt;&gt;"",IFERROR(IF(AE3896&lt;&gt;0,AJ3896/AE3896,IF(X3896&lt;&gt;0,AJ3896/X3896,IF(R3896&lt;&gt;0,AJ3896/R3896,0))),"Erreur"),"")</f>
        <v/>
      </c>
    </row>
    <row r="3897" spans="3:38" x14ac:dyDescent="0.25">
      <c r="C3897" s="15"/>
      <c r="D3897" s="16"/>
      <c r="E3897" s="19" t="str">
        <f t="shared" si="676"/>
        <v/>
      </c>
      <c r="F3897" s="16"/>
      <c r="G3897" s="19">
        <f t="shared" si="677"/>
        <v>0</v>
      </c>
      <c r="H3897" s="19"/>
      <c r="I3897" s="16"/>
      <c r="J3897" s="17"/>
      <c r="K3897" s="18"/>
      <c r="L3897" s="18"/>
      <c r="M3897" s="16"/>
      <c r="N3897" s="16"/>
      <c r="O3897" s="16"/>
      <c r="P3897" s="16"/>
      <c r="Q3897" s="16"/>
      <c r="R3897" s="18">
        <f t="shared" si="678"/>
        <v>0</v>
      </c>
      <c r="S3897" s="16"/>
      <c r="T3897" s="16"/>
      <c r="U3897" s="16"/>
      <c r="V3897" s="16"/>
      <c r="W3897" s="16"/>
      <c r="X3897" s="18">
        <f t="shared" si="679"/>
        <v>0</v>
      </c>
      <c r="Y3897" s="18"/>
      <c r="Z3897" s="16"/>
      <c r="AA3897" s="16"/>
      <c r="AB3897" s="16"/>
      <c r="AC3897" s="16"/>
      <c r="AD3897" s="16"/>
      <c r="AE3897" s="18">
        <f t="shared" si="680"/>
        <v>0</v>
      </c>
      <c r="AF3897" s="18"/>
      <c r="AG3897" s="16">
        <f t="shared" si="681"/>
        <v>0</v>
      </c>
      <c r="AH3897" s="16">
        <f t="shared" si="682"/>
        <v>0</v>
      </c>
      <c r="AI3897" s="18">
        <f t="shared" si="683"/>
        <v>0</v>
      </c>
      <c r="AJ3897" s="23" t="str">
        <f t="shared" si="684"/>
        <v/>
      </c>
      <c r="AK3897" s="20" t="str">
        <f t="shared" si="685"/>
        <v/>
      </c>
      <c r="AL3897" s="21" t="str">
        <f t="shared" si="686"/>
        <v/>
      </c>
    </row>
    <row r="3898" spans="3:38" x14ac:dyDescent="0.25">
      <c r="C3898" s="15"/>
      <c r="D3898" s="16"/>
      <c r="E3898" s="19" t="str">
        <f t="shared" si="676"/>
        <v/>
      </c>
      <c r="F3898" s="16"/>
      <c r="G3898" s="19">
        <f t="shared" si="677"/>
        <v>0</v>
      </c>
      <c r="H3898" s="19"/>
      <c r="I3898" s="16"/>
      <c r="J3898" s="17"/>
      <c r="K3898" s="18"/>
      <c r="L3898" s="18"/>
      <c r="M3898" s="16"/>
      <c r="N3898" s="16"/>
      <c r="O3898" s="16"/>
      <c r="P3898" s="16"/>
      <c r="Q3898" s="16"/>
      <c r="R3898" s="18">
        <f t="shared" si="678"/>
        <v>0</v>
      </c>
      <c r="S3898" s="16"/>
      <c r="T3898" s="16"/>
      <c r="U3898" s="16"/>
      <c r="V3898" s="16"/>
      <c r="W3898" s="16"/>
      <c r="X3898" s="18">
        <f t="shared" si="679"/>
        <v>0</v>
      </c>
      <c r="Y3898" s="18"/>
      <c r="Z3898" s="16"/>
      <c r="AA3898" s="16"/>
      <c r="AB3898" s="16"/>
      <c r="AC3898" s="16"/>
      <c r="AD3898" s="16"/>
      <c r="AE3898" s="18">
        <f t="shared" si="680"/>
        <v>0</v>
      </c>
      <c r="AF3898" s="18"/>
      <c r="AG3898" s="16">
        <f t="shared" si="681"/>
        <v>0</v>
      </c>
      <c r="AH3898" s="16">
        <f t="shared" si="682"/>
        <v>0</v>
      </c>
      <c r="AI3898" s="18">
        <f t="shared" si="683"/>
        <v>0</v>
      </c>
      <c r="AJ3898" s="23" t="str">
        <f t="shared" si="684"/>
        <v/>
      </c>
      <c r="AK3898" s="20" t="str">
        <f t="shared" si="685"/>
        <v/>
      </c>
      <c r="AL3898" s="21" t="str">
        <f t="shared" si="686"/>
        <v/>
      </c>
    </row>
    <row r="3899" spans="3:38" x14ac:dyDescent="0.25">
      <c r="C3899" s="15"/>
      <c r="D3899" s="16"/>
      <c r="E3899" s="19" t="str">
        <f t="shared" si="676"/>
        <v/>
      </c>
      <c r="F3899" s="16"/>
      <c r="G3899" s="19">
        <f t="shared" si="677"/>
        <v>0</v>
      </c>
      <c r="H3899" s="19"/>
      <c r="I3899" s="16"/>
      <c r="J3899" s="17"/>
      <c r="K3899" s="18"/>
      <c r="L3899" s="18"/>
      <c r="M3899" s="16"/>
      <c r="N3899" s="16"/>
      <c r="O3899" s="16"/>
      <c r="P3899" s="16"/>
      <c r="Q3899" s="16"/>
      <c r="R3899" s="18">
        <f t="shared" si="678"/>
        <v>0</v>
      </c>
      <c r="S3899" s="16"/>
      <c r="T3899" s="16"/>
      <c r="U3899" s="16"/>
      <c r="V3899" s="16"/>
      <c r="W3899" s="16"/>
      <c r="X3899" s="18">
        <f t="shared" si="679"/>
        <v>0</v>
      </c>
      <c r="Y3899" s="18"/>
      <c r="Z3899" s="16"/>
      <c r="AA3899" s="16"/>
      <c r="AB3899" s="16"/>
      <c r="AC3899" s="16"/>
      <c r="AD3899" s="16"/>
      <c r="AE3899" s="18">
        <f t="shared" si="680"/>
        <v>0</v>
      </c>
      <c r="AF3899" s="18"/>
      <c r="AG3899" s="16">
        <f t="shared" si="681"/>
        <v>0</v>
      </c>
      <c r="AH3899" s="16">
        <f t="shared" si="682"/>
        <v>0</v>
      </c>
      <c r="AI3899" s="18">
        <f t="shared" si="683"/>
        <v>0</v>
      </c>
      <c r="AJ3899" s="23" t="str">
        <f t="shared" si="684"/>
        <v/>
      </c>
      <c r="AK3899" s="20" t="str">
        <f t="shared" si="685"/>
        <v/>
      </c>
      <c r="AL3899" s="21" t="str">
        <f t="shared" si="686"/>
        <v/>
      </c>
    </row>
    <row r="3900" spans="3:38" x14ac:dyDescent="0.25">
      <c r="C3900" s="15"/>
      <c r="D3900" s="16"/>
      <c r="E3900" s="19" t="str">
        <f t="shared" si="676"/>
        <v/>
      </c>
      <c r="F3900" s="16"/>
      <c r="G3900" s="19">
        <f t="shared" si="677"/>
        <v>0</v>
      </c>
      <c r="H3900" s="19"/>
      <c r="I3900" s="16"/>
      <c r="J3900" s="17"/>
      <c r="K3900" s="18"/>
      <c r="L3900" s="18"/>
      <c r="M3900" s="16"/>
      <c r="N3900" s="16"/>
      <c r="O3900" s="16"/>
      <c r="P3900" s="16"/>
      <c r="Q3900" s="16"/>
      <c r="R3900" s="18">
        <f t="shared" si="678"/>
        <v>0</v>
      </c>
      <c r="S3900" s="16"/>
      <c r="T3900" s="16"/>
      <c r="U3900" s="16"/>
      <c r="V3900" s="16"/>
      <c r="W3900" s="16"/>
      <c r="X3900" s="18">
        <f t="shared" si="679"/>
        <v>0</v>
      </c>
      <c r="Y3900" s="18"/>
      <c r="Z3900" s="16"/>
      <c r="AA3900" s="16"/>
      <c r="AB3900" s="16"/>
      <c r="AC3900" s="16"/>
      <c r="AD3900" s="16"/>
      <c r="AE3900" s="18">
        <f t="shared" si="680"/>
        <v>0</v>
      </c>
      <c r="AF3900" s="18"/>
      <c r="AG3900" s="16">
        <f t="shared" si="681"/>
        <v>0</v>
      </c>
      <c r="AH3900" s="16">
        <f t="shared" si="682"/>
        <v>0</v>
      </c>
      <c r="AI3900" s="18">
        <f t="shared" si="683"/>
        <v>0</v>
      </c>
      <c r="AJ3900" s="23" t="str">
        <f t="shared" si="684"/>
        <v/>
      </c>
      <c r="AK3900" s="20" t="str">
        <f t="shared" si="685"/>
        <v/>
      </c>
      <c r="AL3900" s="21" t="str">
        <f t="shared" si="686"/>
        <v/>
      </c>
    </row>
    <row r="3901" spans="3:38" x14ac:dyDescent="0.25">
      <c r="C3901" s="15"/>
      <c r="D3901" s="16"/>
      <c r="E3901" s="19" t="str">
        <f t="shared" si="676"/>
        <v/>
      </c>
      <c r="F3901" s="16"/>
      <c r="G3901" s="19">
        <f t="shared" si="677"/>
        <v>0</v>
      </c>
      <c r="H3901" s="19"/>
      <c r="I3901" s="16"/>
      <c r="J3901" s="17"/>
      <c r="K3901" s="18"/>
      <c r="L3901" s="18"/>
      <c r="M3901" s="16"/>
      <c r="N3901" s="16"/>
      <c r="O3901" s="16"/>
      <c r="P3901" s="16"/>
      <c r="Q3901" s="16"/>
      <c r="R3901" s="18">
        <f t="shared" si="678"/>
        <v>0</v>
      </c>
      <c r="S3901" s="16"/>
      <c r="T3901" s="16"/>
      <c r="U3901" s="16"/>
      <c r="V3901" s="16"/>
      <c r="W3901" s="16"/>
      <c r="X3901" s="18">
        <f t="shared" si="679"/>
        <v>0</v>
      </c>
      <c r="Y3901" s="18"/>
      <c r="Z3901" s="16"/>
      <c r="AA3901" s="16"/>
      <c r="AB3901" s="16"/>
      <c r="AC3901" s="16"/>
      <c r="AD3901" s="16"/>
      <c r="AE3901" s="18">
        <f t="shared" si="680"/>
        <v>0</v>
      </c>
      <c r="AF3901" s="18"/>
      <c r="AG3901" s="16">
        <f t="shared" si="681"/>
        <v>0</v>
      </c>
      <c r="AH3901" s="16">
        <f t="shared" si="682"/>
        <v>0</v>
      </c>
      <c r="AI3901" s="18">
        <f t="shared" si="683"/>
        <v>0</v>
      </c>
      <c r="AJ3901" s="23" t="str">
        <f t="shared" si="684"/>
        <v/>
      </c>
      <c r="AK3901" s="20" t="str">
        <f t="shared" si="685"/>
        <v/>
      </c>
      <c r="AL3901" s="21" t="str">
        <f t="shared" si="686"/>
        <v/>
      </c>
    </row>
    <row r="3902" spans="3:38" x14ac:dyDescent="0.25">
      <c r="C3902" s="15"/>
      <c r="D3902" s="16"/>
      <c r="E3902" s="19" t="str">
        <f t="shared" si="676"/>
        <v/>
      </c>
      <c r="F3902" s="16"/>
      <c r="G3902" s="19">
        <f t="shared" si="677"/>
        <v>0</v>
      </c>
      <c r="H3902" s="19"/>
      <c r="I3902" s="16"/>
      <c r="J3902" s="17"/>
      <c r="K3902" s="18"/>
      <c r="L3902" s="18"/>
      <c r="M3902" s="16"/>
      <c r="N3902" s="16"/>
      <c r="O3902" s="16"/>
      <c r="P3902" s="16"/>
      <c r="Q3902" s="16"/>
      <c r="R3902" s="18">
        <f t="shared" si="678"/>
        <v>0</v>
      </c>
      <c r="S3902" s="16"/>
      <c r="T3902" s="16"/>
      <c r="U3902" s="16"/>
      <c r="V3902" s="16"/>
      <c r="W3902" s="16"/>
      <c r="X3902" s="18">
        <f t="shared" si="679"/>
        <v>0</v>
      </c>
      <c r="Y3902" s="18"/>
      <c r="Z3902" s="16"/>
      <c r="AA3902" s="16"/>
      <c r="AB3902" s="16"/>
      <c r="AC3902" s="16"/>
      <c r="AD3902" s="16"/>
      <c r="AE3902" s="18">
        <f t="shared" si="680"/>
        <v>0</v>
      </c>
      <c r="AF3902" s="18"/>
      <c r="AG3902" s="16">
        <f t="shared" si="681"/>
        <v>0</v>
      </c>
      <c r="AH3902" s="16">
        <f t="shared" si="682"/>
        <v>0</v>
      </c>
      <c r="AI3902" s="18">
        <f t="shared" si="683"/>
        <v>0</v>
      </c>
      <c r="AJ3902" s="23" t="str">
        <f t="shared" si="684"/>
        <v/>
      </c>
      <c r="AK3902" s="20" t="str">
        <f t="shared" si="685"/>
        <v/>
      </c>
      <c r="AL3902" s="21" t="str">
        <f t="shared" si="686"/>
        <v/>
      </c>
    </row>
    <row r="3903" spans="3:38" x14ac:dyDescent="0.25">
      <c r="C3903" s="15"/>
      <c r="D3903" s="16"/>
      <c r="E3903" s="19" t="str">
        <f t="shared" si="676"/>
        <v/>
      </c>
      <c r="F3903" s="16"/>
      <c r="G3903" s="19">
        <f t="shared" si="677"/>
        <v>0</v>
      </c>
      <c r="H3903" s="19"/>
      <c r="I3903" s="16"/>
      <c r="J3903" s="17"/>
      <c r="K3903" s="18"/>
      <c r="L3903" s="18"/>
      <c r="M3903" s="16"/>
      <c r="N3903" s="16"/>
      <c r="O3903" s="16"/>
      <c r="P3903" s="16"/>
      <c r="Q3903" s="16"/>
      <c r="R3903" s="18">
        <f t="shared" si="678"/>
        <v>0</v>
      </c>
      <c r="S3903" s="16"/>
      <c r="T3903" s="16"/>
      <c r="U3903" s="16"/>
      <c r="V3903" s="16"/>
      <c r="W3903" s="16"/>
      <c r="X3903" s="18">
        <f t="shared" si="679"/>
        <v>0</v>
      </c>
      <c r="Y3903" s="18"/>
      <c r="Z3903" s="16"/>
      <c r="AA3903" s="16"/>
      <c r="AB3903" s="16"/>
      <c r="AC3903" s="16"/>
      <c r="AD3903" s="16"/>
      <c r="AE3903" s="18">
        <f t="shared" si="680"/>
        <v>0</v>
      </c>
      <c r="AF3903" s="18"/>
      <c r="AG3903" s="16">
        <f t="shared" si="681"/>
        <v>0</v>
      </c>
      <c r="AH3903" s="16">
        <f t="shared" si="682"/>
        <v>0</v>
      </c>
      <c r="AI3903" s="18">
        <f t="shared" si="683"/>
        <v>0</v>
      </c>
      <c r="AJ3903" s="23" t="str">
        <f t="shared" si="684"/>
        <v/>
      </c>
      <c r="AK3903" s="20" t="str">
        <f t="shared" si="685"/>
        <v/>
      </c>
      <c r="AL3903" s="21" t="str">
        <f t="shared" si="686"/>
        <v/>
      </c>
    </row>
    <row r="3904" spans="3:38" x14ac:dyDescent="0.25">
      <c r="C3904" s="15"/>
      <c r="D3904" s="16"/>
      <c r="E3904" s="19" t="str">
        <f t="shared" si="676"/>
        <v/>
      </c>
      <c r="F3904" s="16"/>
      <c r="G3904" s="19">
        <f t="shared" si="677"/>
        <v>0</v>
      </c>
      <c r="H3904" s="19"/>
      <c r="I3904" s="16"/>
      <c r="J3904" s="17"/>
      <c r="K3904" s="18"/>
      <c r="L3904" s="18"/>
      <c r="M3904" s="16"/>
      <c r="N3904" s="16"/>
      <c r="O3904" s="16"/>
      <c r="P3904" s="16"/>
      <c r="Q3904" s="16"/>
      <c r="R3904" s="18">
        <f t="shared" si="678"/>
        <v>0</v>
      </c>
      <c r="S3904" s="16"/>
      <c r="T3904" s="16"/>
      <c r="U3904" s="16"/>
      <c r="V3904" s="16"/>
      <c r="W3904" s="16"/>
      <c r="X3904" s="18">
        <f t="shared" si="679"/>
        <v>0</v>
      </c>
      <c r="Y3904" s="18"/>
      <c r="Z3904" s="16"/>
      <c r="AA3904" s="16"/>
      <c r="AB3904" s="16"/>
      <c r="AC3904" s="16"/>
      <c r="AD3904" s="16"/>
      <c r="AE3904" s="18">
        <f t="shared" si="680"/>
        <v>0</v>
      </c>
      <c r="AF3904" s="18"/>
      <c r="AG3904" s="16">
        <f t="shared" si="681"/>
        <v>0</v>
      </c>
      <c r="AH3904" s="16">
        <f t="shared" si="682"/>
        <v>0</v>
      </c>
      <c r="AI3904" s="18">
        <f t="shared" si="683"/>
        <v>0</v>
      </c>
      <c r="AJ3904" s="23" t="str">
        <f t="shared" si="684"/>
        <v/>
      </c>
      <c r="AK3904" s="20" t="str">
        <f t="shared" si="685"/>
        <v/>
      </c>
      <c r="AL3904" s="21" t="str">
        <f t="shared" si="686"/>
        <v/>
      </c>
    </row>
    <row r="3905" spans="3:38" x14ac:dyDescent="0.25">
      <c r="C3905" s="15"/>
      <c r="D3905" s="16"/>
      <c r="E3905" s="19" t="str">
        <f t="shared" si="676"/>
        <v/>
      </c>
      <c r="F3905" s="16"/>
      <c r="G3905" s="19">
        <f t="shared" si="677"/>
        <v>0</v>
      </c>
      <c r="H3905" s="19"/>
      <c r="I3905" s="16"/>
      <c r="J3905" s="17"/>
      <c r="K3905" s="18"/>
      <c r="L3905" s="18"/>
      <c r="M3905" s="16"/>
      <c r="N3905" s="16"/>
      <c r="O3905" s="16"/>
      <c r="P3905" s="16"/>
      <c r="Q3905" s="16"/>
      <c r="R3905" s="18">
        <f t="shared" si="678"/>
        <v>0</v>
      </c>
      <c r="S3905" s="16"/>
      <c r="T3905" s="16"/>
      <c r="U3905" s="16"/>
      <c r="V3905" s="16"/>
      <c r="W3905" s="16"/>
      <c r="X3905" s="18">
        <f t="shared" si="679"/>
        <v>0</v>
      </c>
      <c r="Y3905" s="18"/>
      <c r="Z3905" s="16"/>
      <c r="AA3905" s="16"/>
      <c r="AB3905" s="16"/>
      <c r="AC3905" s="16"/>
      <c r="AD3905" s="16"/>
      <c r="AE3905" s="18">
        <f t="shared" si="680"/>
        <v>0</v>
      </c>
      <c r="AF3905" s="18"/>
      <c r="AG3905" s="16">
        <f t="shared" si="681"/>
        <v>0</v>
      </c>
      <c r="AH3905" s="16">
        <f t="shared" si="682"/>
        <v>0</v>
      </c>
      <c r="AI3905" s="18">
        <f t="shared" si="683"/>
        <v>0</v>
      </c>
      <c r="AJ3905" s="23" t="str">
        <f t="shared" si="684"/>
        <v/>
      </c>
      <c r="AK3905" s="20" t="str">
        <f t="shared" si="685"/>
        <v/>
      </c>
      <c r="AL3905" s="21" t="str">
        <f t="shared" si="686"/>
        <v/>
      </c>
    </row>
    <row r="3906" spans="3:38" x14ac:dyDescent="0.25">
      <c r="C3906" s="15"/>
      <c r="D3906" s="16"/>
      <c r="E3906" s="19" t="str">
        <f t="shared" si="676"/>
        <v/>
      </c>
      <c r="F3906" s="16"/>
      <c r="G3906" s="19">
        <f t="shared" si="677"/>
        <v>0</v>
      </c>
      <c r="H3906" s="19"/>
      <c r="I3906" s="16"/>
      <c r="J3906" s="17"/>
      <c r="K3906" s="18"/>
      <c r="L3906" s="18"/>
      <c r="M3906" s="16"/>
      <c r="N3906" s="16"/>
      <c r="O3906" s="16"/>
      <c r="P3906" s="16"/>
      <c r="Q3906" s="16"/>
      <c r="R3906" s="18">
        <f t="shared" si="678"/>
        <v>0</v>
      </c>
      <c r="S3906" s="16"/>
      <c r="T3906" s="16"/>
      <c r="U3906" s="16"/>
      <c r="V3906" s="16"/>
      <c r="W3906" s="16"/>
      <c r="X3906" s="18">
        <f t="shared" si="679"/>
        <v>0</v>
      </c>
      <c r="Y3906" s="18"/>
      <c r="Z3906" s="16"/>
      <c r="AA3906" s="16"/>
      <c r="AB3906" s="16"/>
      <c r="AC3906" s="16"/>
      <c r="AD3906" s="16"/>
      <c r="AE3906" s="18">
        <f t="shared" si="680"/>
        <v>0</v>
      </c>
      <c r="AF3906" s="18"/>
      <c r="AG3906" s="16">
        <f t="shared" si="681"/>
        <v>0</v>
      </c>
      <c r="AH3906" s="16">
        <f t="shared" si="682"/>
        <v>0</v>
      </c>
      <c r="AI3906" s="18">
        <f t="shared" si="683"/>
        <v>0</v>
      </c>
      <c r="AJ3906" s="23" t="str">
        <f t="shared" si="684"/>
        <v/>
      </c>
      <c r="AK3906" s="20" t="str">
        <f t="shared" si="685"/>
        <v/>
      </c>
      <c r="AL3906" s="21" t="str">
        <f t="shared" si="686"/>
        <v/>
      </c>
    </row>
    <row r="3907" spans="3:38" x14ac:dyDescent="0.25">
      <c r="C3907" s="15"/>
      <c r="D3907" s="16"/>
      <c r="E3907" s="19" t="str">
        <f t="shared" si="676"/>
        <v/>
      </c>
      <c r="F3907" s="16"/>
      <c r="G3907" s="19">
        <f t="shared" si="677"/>
        <v>0</v>
      </c>
      <c r="H3907" s="19"/>
      <c r="I3907" s="16"/>
      <c r="J3907" s="17"/>
      <c r="K3907" s="18"/>
      <c r="L3907" s="18"/>
      <c r="M3907" s="16"/>
      <c r="N3907" s="16"/>
      <c r="O3907" s="16"/>
      <c r="P3907" s="16"/>
      <c r="Q3907" s="16"/>
      <c r="R3907" s="18">
        <f t="shared" si="678"/>
        <v>0</v>
      </c>
      <c r="S3907" s="16"/>
      <c r="T3907" s="16"/>
      <c r="U3907" s="16"/>
      <c r="V3907" s="16"/>
      <c r="W3907" s="16"/>
      <c r="X3907" s="18">
        <f t="shared" si="679"/>
        <v>0</v>
      </c>
      <c r="Y3907" s="18"/>
      <c r="Z3907" s="16"/>
      <c r="AA3907" s="16"/>
      <c r="AB3907" s="16"/>
      <c r="AC3907" s="16"/>
      <c r="AD3907" s="16"/>
      <c r="AE3907" s="18">
        <f t="shared" si="680"/>
        <v>0</v>
      </c>
      <c r="AF3907" s="18"/>
      <c r="AG3907" s="16">
        <f t="shared" si="681"/>
        <v>0</v>
      </c>
      <c r="AH3907" s="16">
        <f t="shared" si="682"/>
        <v>0</v>
      </c>
      <c r="AI3907" s="18">
        <f t="shared" si="683"/>
        <v>0</v>
      </c>
      <c r="AJ3907" s="23" t="str">
        <f t="shared" si="684"/>
        <v/>
      </c>
      <c r="AK3907" s="20" t="str">
        <f t="shared" si="685"/>
        <v/>
      </c>
      <c r="AL3907" s="21" t="str">
        <f t="shared" si="686"/>
        <v/>
      </c>
    </row>
    <row r="3908" spans="3:38" x14ac:dyDescent="0.25">
      <c r="C3908" s="15"/>
      <c r="D3908" s="16"/>
      <c r="E3908" s="19" t="str">
        <f t="shared" si="676"/>
        <v/>
      </c>
      <c r="F3908" s="16"/>
      <c r="G3908" s="19">
        <f t="shared" si="677"/>
        <v>0</v>
      </c>
      <c r="H3908" s="19"/>
      <c r="I3908" s="16"/>
      <c r="J3908" s="17"/>
      <c r="K3908" s="18"/>
      <c r="L3908" s="18"/>
      <c r="M3908" s="16"/>
      <c r="N3908" s="16"/>
      <c r="O3908" s="16"/>
      <c r="P3908" s="16"/>
      <c r="Q3908" s="16"/>
      <c r="R3908" s="18">
        <f t="shared" si="678"/>
        <v>0</v>
      </c>
      <c r="S3908" s="16"/>
      <c r="T3908" s="16"/>
      <c r="U3908" s="16"/>
      <c r="V3908" s="16"/>
      <c r="W3908" s="16"/>
      <c r="X3908" s="18">
        <f t="shared" si="679"/>
        <v>0</v>
      </c>
      <c r="Y3908" s="18"/>
      <c r="Z3908" s="16"/>
      <c r="AA3908" s="16"/>
      <c r="AB3908" s="16"/>
      <c r="AC3908" s="16"/>
      <c r="AD3908" s="16"/>
      <c r="AE3908" s="18">
        <f t="shared" si="680"/>
        <v>0</v>
      </c>
      <c r="AF3908" s="18"/>
      <c r="AG3908" s="16">
        <f t="shared" si="681"/>
        <v>0</v>
      </c>
      <c r="AH3908" s="16">
        <f t="shared" si="682"/>
        <v>0</v>
      </c>
      <c r="AI3908" s="18">
        <f t="shared" si="683"/>
        <v>0</v>
      </c>
      <c r="AJ3908" s="23" t="str">
        <f t="shared" si="684"/>
        <v/>
      </c>
      <c r="AK3908" s="20" t="str">
        <f t="shared" si="685"/>
        <v/>
      </c>
      <c r="AL3908" s="21" t="str">
        <f t="shared" si="686"/>
        <v/>
      </c>
    </row>
    <row r="3909" spans="3:38" x14ac:dyDescent="0.25">
      <c r="C3909" s="15"/>
      <c r="D3909" s="16"/>
      <c r="E3909" s="19" t="str">
        <f t="shared" si="676"/>
        <v/>
      </c>
      <c r="F3909" s="16"/>
      <c r="G3909" s="19">
        <f t="shared" si="677"/>
        <v>0</v>
      </c>
      <c r="H3909" s="19"/>
      <c r="I3909" s="16"/>
      <c r="J3909" s="17"/>
      <c r="K3909" s="18"/>
      <c r="L3909" s="18"/>
      <c r="M3909" s="16"/>
      <c r="N3909" s="16"/>
      <c r="O3909" s="16"/>
      <c r="P3909" s="16"/>
      <c r="Q3909" s="16"/>
      <c r="R3909" s="18">
        <f t="shared" si="678"/>
        <v>0</v>
      </c>
      <c r="S3909" s="16"/>
      <c r="T3909" s="16"/>
      <c r="U3909" s="16"/>
      <c r="V3909" s="16"/>
      <c r="W3909" s="16"/>
      <c r="X3909" s="18">
        <f t="shared" si="679"/>
        <v>0</v>
      </c>
      <c r="Y3909" s="18"/>
      <c r="Z3909" s="16"/>
      <c r="AA3909" s="16"/>
      <c r="AB3909" s="16"/>
      <c r="AC3909" s="16"/>
      <c r="AD3909" s="16"/>
      <c r="AE3909" s="18">
        <f t="shared" si="680"/>
        <v>0</v>
      </c>
      <c r="AF3909" s="18"/>
      <c r="AG3909" s="16">
        <f t="shared" si="681"/>
        <v>0</v>
      </c>
      <c r="AH3909" s="16">
        <f t="shared" si="682"/>
        <v>0</v>
      </c>
      <c r="AI3909" s="18">
        <f t="shared" si="683"/>
        <v>0</v>
      </c>
      <c r="AJ3909" s="23" t="str">
        <f t="shared" si="684"/>
        <v/>
      </c>
      <c r="AK3909" s="20" t="str">
        <f t="shared" si="685"/>
        <v/>
      </c>
      <c r="AL3909" s="21" t="str">
        <f t="shared" si="686"/>
        <v/>
      </c>
    </row>
    <row r="3910" spans="3:38" x14ac:dyDescent="0.25">
      <c r="C3910" s="15"/>
      <c r="D3910" s="16"/>
      <c r="E3910" s="19" t="str">
        <f t="shared" si="676"/>
        <v/>
      </c>
      <c r="F3910" s="16"/>
      <c r="G3910" s="19">
        <f t="shared" si="677"/>
        <v>0</v>
      </c>
      <c r="H3910" s="19"/>
      <c r="I3910" s="16"/>
      <c r="J3910" s="17"/>
      <c r="K3910" s="18"/>
      <c r="L3910" s="18"/>
      <c r="M3910" s="16"/>
      <c r="N3910" s="16"/>
      <c r="O3910" s="16"/>
      <c r="P3910" s="16"/>
      <c r="Q3910" s="16"/>
      <c r="R3910" s="18">
        <f t="shared" si="678"/>
        <v>0</v>
      </c>
      <c r="S3910" s="16"/>
      <c r="T3910" s="16"/>
      <c r="U3910" s="16"/>
      <c r="V3910" s="16"/>
      <c r="W3910" s="16"/>
      <c r="X3910" s="18">
        <f t="shared" si="679"/>
        <v>0</v>
      </c>
      <c r="Y3910" s="18"/>
      <c r="Z3910" s="16"/>
      <c r="AA3910" s="16"/>
      <c r="AB3910" s="16"/>
      <c r="AC3910" s="16"/>
      <c r="AD3910" s="16"/>
      <c r="AE3910" s="18">
        <f t="shared" si="680"/>
        <v>0</v>
      </c>
      <c r="AF3910" s="18"/>
      <c r="AG3910" s="16">
        <f t="shared" si="681"/>
        <v>0</v>
      </c>
      <c r="AH3910" s="16">
        <f t="shared" si="682"/>
        <v>0</v>
      </c>
      <c r="AI3910" s="18">
        <f t="shared" si="683"/>
        <v>0</v>
      </c>
      <c r="AJ3910" s="23" t="str">
        <f t="shared" si="684"/>
        <v/>
      </c>
      <c r="AK3910" s="20" t="str">
        <f t="shared" si="685"/>
        <v/>
      </c>
      <c r="AL3910" s="21" t="str">
        <f t="shared" si="686"/>
        <v/>
      </c>
    </row>
    <row r="3911" spans="3:38" x14ac:dyDescent="0.25">
      <c r="C3911" s="15"/>
      <c r="D3911" s="16"/>
      <c r="E3911" s="19" t="str">
        <f t="shared" si="676"/>
        <v/>
      </c>
      <c r="F3911" s="16"/>
      <c r="G3911" s="19">
        <f t="shared" si="677"/>
        <v>0</v>
      </c>
      <c r="H3911" s="19"/>
      <c r="I3911" s="16"/>
      <c r="J3911" s="17"/>
      <c r="K3911" s="18"/>
      <c r="L3911" s="18"/>
      <c r="M3911" s="16"/>
      <c r="N3911" s="16"/>
      <c r="O3911" s="16"/>
      <c r="P3911" s="16"/>
      <c r="Q3911" s="16"/>
      <c r="R3911" s="18">
        <f t="shared" si="678"/>
        <v>0</v>
      </c>
      <c r="S3911" s="16"/>
      <c r="T3911" s="16"/>
      <c r="U3911" s="16"/>
      <c r="V3911" s="16"/>
      <c r="W3911" s="16"/>
      <c r="X3911" s="18">
        <f t="shared" si="679"/>
        <v>0</v>
      </c>
      <c r="Y3911" s="18"/>
      <c r="Z3911" s="16"/>
      <c r="AA3911" s="16"/>
      <c r="AB3911" s="16"/>
      <c r="AC3911" s="16"/>
      <c r="AD3911" s="16"/>
      <c r="AE3911" s="18">
        <f t="shared" si="680"/>
        <v>0</v>
      </c>
      <c r="AF3911" s="18"/>
      <c r="AG3911" s="16">
        <f t="shared" si="681"/>
        <v>0</v>
      </c>
      <c r="AH3911" s="16">
        <f t="shared" si="682"/>
        <v>0</v>
      </c>
      <c r="AI3911" s="18">
        <f t="shared" si="683"/>
        <v>0</v>
      </c>
      <c r="AJ3911" s="23" t="str">
        <f t="shared" si="684"/>
        <v/>
      </c>
      <c r="AK3911" s="20" t="str">
        <f t="shared" si="685"/>
        <v/>
      </c>
      <c r="AL3911" s="21" t="str">
        <f t="shared" si="686"/>
        <v/>
      </c>
    </row>
    <row r="3912" spans="3:38" x14ac:dyDescent="0.25">
      <c r="C3912" s="15"/>
      <c r="D3912" s="16"/>
      <c r="E3912" s="19" t="str">
        <f t="shared" si="676"/>
        <v/>
      </c>
      <c r="F3912" s="16"/>
      <c r="G3912" s="19">
        <f t="shared" si="677"/>
        <v>0</v>
      </c>
      <c r="H3912" s="19"/>
      <c r="I3912" s="16"/>
      <c r="J3912" s="17"/>
      <c r="K3912" s="18"/>
      <c r="L3912" s="18"/>
      <c r="M3912" s="16"/>
      <c r="N3912" s="16"/>
      <c r="O3912" s="16"/>
      <c r="P3912" s="16"/>
      <c r="Q3912" s="16"/>
      <c r="R3912" s="18">
        <f t="shared" si="678"/>
        <v>0</v>
      </c>
      <c r="S3912" s="16"/>
      <c r="T3912" s="16"/>
      <c r="U3912" s="16"/>
      <c r="V3912" s="16"/>
      <c r="W3912" s="16"/>
      <c r="X3912" s="18">
        <f t="shared" si="679"/>
        <v>0</v>
      </c>
      <c r="Y3912" s="18"/>
      <c r="Z3912" s="16"/>
      <c r="AA3912" s="16"/>
      <c r="AB3912" s="16"/>
      <c r="AC3912" s="16"/>
      <c r="AD3912" s="16"/>
      <c r="AE3912" s="18">
        <f t="shared" si="680"/>
        <v>0</v>
      </c>
      <c r="AF3912" s="18"/>
      <c r="AG3912" s="16">
        <f t="shared" si="681"/>
        <v>0</v>
      </c>
      <c r="AH3912" s="16">
        <f t="shared" si="682"/>
        <v>0</v>
      </c>
      <c r="AI3912" s="18">
        <f t="shared" si="683"/>
        <v>0</v>
      </c>
      <c r="AJ3912" s="23" t="str">
        <f t="shared" si="684"/>
        <v/>
      </c>
      <c r="AK3912" s="20" t="str">
        <f t="shared" si="685"/>
        <v/>
      </c>
      <c r="AL3912" s="21" t="str">
        <f t="shared" si="686"/>
        <v/>
      </c>
    </row>
    <row r="3913" spans="3:38" x14ac:dyDescent="0.25">
      <c r="C3913" s="15"/>
      <c r="D3913" s="16"/>
      <c r="E3913" s="19" t="str">
        <f t="shared" si="676"/>
        <v/>
      </c>
      <c r="F3913" s="16"/>
      <c r="G3913" s="19">
        <f t="shared" si="677"/>
        <v>0</v>
      </c>
      <c r="H3913" s="19"/>
      <c r="I3913" s="16"/>
      <c r="J3913" s="17"/>
      <c r="K3913" s="18"/>
      <c r="L3913" s="18"/>
      <c r="M3913" s="16"/>
      <c r="N3913" s="16"/>
      <c r="O3913" s="16"/>
      <c r="P3913" s="16"/>
      <c r="Q3913" s="16"/>
      <c r="R3913" s="18">
        <f t="shared" si="678"/>
        <v>0</v>
      </c>
      <c r="S3913" s="16"/>
      <c r="T3913" s="16"/>
      <c r="U3913" s="16"/>
      <c r="V3913" s="16"/>
      <c r="W3913" s="16"/>
      <c r="X3913" s="18">
        <f t="shared" si="679"/>
        <v>0</v>
      </c>
      <c r="Y3913" s="18"/>
      <c r="Z3913" s="16"/>
      <c r="AA3913" s="16"/>
      <c r="AB3913" s="16"/>
      <c r="AC3913" s="16"/>
      <c r="AD3913" s="16"/>
      <c r="AE3913" s="18">
        <f t="shared" si="680"/>
        <v>0</v>
      </c>
      <c r="AF3913" s="18"/>
      <c r="AG3913" s="16">
        <f t="shared" si="681"/>
        <v>0</v>
      </c>
      <c r="AH3913" s="16">
        <f t="shared" si="682"/>
        <v>0</v>
      </c>
      <c r="AI3913" s="18">
        <f t="shared" si="683"/>
        <v>0</v>
      </c>
      <c r="AJ3913" s="23" t="str">
        <f t="shared" si="684"/>
        <v/>
      </c>
      <c r="AK3913" s="20" t="str">
        <f t="shared" si="685"/>
        <v/>
      </c>
      <c r="AL3913" s="21" t="str">
        <f t="shared" si="686"/>
        <v/>
      </c>
    </row>
    <row r="3914" spans="3:38" x14ac:dyDescent="0.25">
      <c r="C3914" s="15"/>
      <c r="D3914" s="16"/>
      <c r="E3914" s="19" t="str">
        <f t="shared" si="676"/>
        <v/>
      </c>
      <c r="F3914" s="16"/>
      <c r="G3914" s="19">
        <f t="shared" si="677"/>
        <v>0</v>
      </c>
      <c r="H3914" s="19"/>
      <c r="I3914" s="16"/>
      <c r="J3914" s="17"/>
      <c r="K3914" s="18"/>
      <c r="L3914" s="18"/>
      <c r="M3914" s="16"/>
      <c r="N3914" s="16"/>
      <c r="O3914" s="16"/>
      <c r="P3914" s="16"/>
      <c r="Q3914" s="16"/>
      <c r="R3914" s="18">
        <f t="shared" si="678"/>
        <v>0</v>
      </c>
      <c r="S3914" s="16"/>
      <c r="T3914" s="16"/>
      <c r="U3914" s="16"/>
      <c r="V3914" s="16"/>
      <c r="W3914" s="16"/>
      <c r="X3914" s="18">
        <f t="shared" si="679"/>
        <v>0</v>
      </c>
      <c r="Y3914" s="18"/>
      <c r="Z3914" s="16"/>
      <c r="AA3914" s="16"/>
      <c r="AB3914" s="16"/>
      <c r="AC3914" s="16"/>
      <c r="AD3914" s="16"/>
      <c r="AE3914" s="18">
        <f t="shared" si="680"/>
        <v>0</v>
      </c>
      <c r="AF3914" s="18"/>
      <c r="AG3914" s="16">
        <f t="shared" si="681"/>
        <v>0</v>
      </c>
      <c r="AH3914" s="16">
        <f t="shared" si="682"/>
        <v>0</v>
      </c>
      <c r="AI3914" s="18">
        <f t="shared" si="683"/>
        <v>0</v>
      </c>
      <c r="AJ3914" s="23" t="str">
        <f t="shared" si="684"/>
        <v/>
      </c>
      <c r="AK3914" s="20" t="str">
        <f t="shared" si="685"/>
        <v/>
      </c>
      <c r="AL3914" s="21" t="str">
        <f t="shared" si="686"/>
        <v/>
      </c>
    </row>
    <row r="3915" spans="3:38" x14ac:dyDescent="0.25">
      <c r="C3915" s="15"/>
      <c r="D3915" s="16"/>
      <c r="E3915" s="19" t="str">
        <f t="shared" si="676"/>
        <v/>
      </c>
      <c r="F3915" s="16"/>
      <c r="G3915" s="19">
        <f t="shared" si="677"/>
        <v>0</v>
      </c>
      <c r="H3915" s="19"/>
      <c r="I3915" s="16"/>
      <c r="J3915" s="17"/>
      <c r="K3915" s="18"/>
      <c r="L3915" s="18"/>
      <c r="M3915" s="16"/>
      <c r="N3915" s="16"/>
      <c r="O3915" s="16"/>
      <c r="P3915" s="16"/>
      <c r="Q3915" s="16"/>
      <c r="R3915" s="18">
        <f t="shared" si="678"/>
        <v>0</v>
      </c>
      <c r="S3915" s="16"/>
      <c r="T3915" s="16"/>
      <c r="U3915" s="16"/>
      <c r="V3915" s="16"/>
      <c r="W3915" s="16"/>
      <c r="X3915" s="18">
        <f t="shared" si="679"/>
        <v>0</v>
      </c>
      <c r="Y3915" s="18"/>
      <c r="Z3915" s="16"/>
      <c r="AA3915" s="16"/>
      <c r="AB3915" s="16"/>
      <c r="AC3915" s="16"/>
      <c r="AD3915" s="16"/>
      <c r="AE3915" s="18">
        <f t="shared" si="680"/>
        <v>0</v>
      </c>
      <c r="AF3915" s="18"/>
      <c r="AG3915" s="16">
        <f t="shared" si="681"/>
        <v>0</v>
      </c>
      <c r="AH3915" s="16">
        <f t="shared" si="682"/>
        <v>0</v>
      </c>
      <c r="AI3915" s="18">
        <f t="shared" si="683"/>
        <v>0</v>
      </c>
      <c r="AJ3915" s="23" t="str">
        <f t="shared" si="684"/>
        <v/>
      </c>
      <c r="AK3915" s="20" t="str">
        <f t="shared" si="685"/>
        <v/>
      </c>
      <c r="AL3915" s="21" t="str">
        <f t="shared" si="686"/>
        <v/>
      </c>
    </row>
    <row r="3916" spans="3:38" x14ac:dyDescent="0.25">
      <c r="C3916" s="15"/>
      <c r="D3916" s="16"/>
      <c r="E3916" s="19" t="str">
        <f t="shared" si="676"/>
        <v/>
      </c>
      <c r="F3916" s="16"/>
      <c r="G3916" s="19">
        <f t="shared" si="677"/>
        <v>0</v>
      </c>
      <c r="H3916" s="19"/>
      <c r="I3916" s="16"/>
      <c r="J3916" s="17"/>
      <c r="K3916" s="18"/>
      <c r="L3916" s="18"/>
      <c r="M3916" s="16"/>
      <c r="N3916" s="16"/>
      <c r="O3916" s="16"/>
      <c r="P3916" s="16"/>
      <c r="Q3916" s="16"/>
      <c r="R3916" s="18">
        <f t="shared" si="678"/>
        <v>0</v>
      </c>
      <c r="S3916" s="16"/>
      <c r="T3916" s="16"/>
      <c r="U3916" s="16"/>
      <c r="V3916" s="16"/>
      <c r="W3916" s="16"/>
      <c r="X3916" s="18">
        <f t="shared" si="679"/>
        <v>0</v>
      </c>
      <c r="Y3916" s="18"/>
      <c r="Z3916" s="16"/>
      <c r="AA3916" s="16"/>
      <c r="AB3916" s="16"/>
      <c r="AC3916" s="16"/>
      <c r="AD3916" s="16"/>
      <c r="AE3916" s="18">
        <f t="shared" si="680"/>
        <v>0</v>
      </c>
      <c r="AF3916" s="18"/>
      <c r="AG3916" s="16">
        <f t="shared" si="681"/>
        <v>0</v>
      </c>
      <c r="AH3916" s="16">
        <f t="shared" si="682"/>
        <v>0</v>
      </c>
      <c r="AI3916" s="18">
        <f t="shared" si="683"/>
        <v>0</v>
      </c>
      <c r="AJ3916" s="23" t="str">
        <f t="shared" si="684"/>
        <v/>
      </c>
      <c r="AK3916" s="20" t="str">
        <f t="shared" si="685"/>
        <v/>
      </c>
      <c r="AL3916" s="21" t="str">
        <f t="shared" si="686"/>
        <v/>
      </c>
    </row>
    <row r="3917" spans="3:38" x14ac:dyDescent="0.25">
      <c r="C3917" s="15"/>
      <c r="D3917" s="16"/>
      <c r="E3917" s="19" t="str">
        <f t="shared" si="676"/>
        <v/>
      </c>
      <c r="F3917" s="16"/>
      <c r="G3917" s="19">
        <f t="shared" si="677"/>
        <v>0</v>
      </c>
      <c r="H3917" s="19"/>
      <c r="I3917" s="16"/>
      <c r="J3917" s="17"/>
      <c r="K3917" s="18"/>
      <c r="L3917" s="18"/>
      <c r="M3917" s="16"/>
      <c r="N3917" s="16"/>
      <c r="O3917" s="16"/>
      <c r="P3917" s="16"/>
      <c r="Q3917" s="16"/>
      <c r="R3917" s="18">
        <f t="shared" si="678"/>
        <v>0</v>
      </c>
      <c r="S3917" s="16"/>
      <c r="T3917" s="16"/>
      <c r="U3917" s="16"/>
      <c r="V3917" s="16"/>
      <c r="W3917" s="16"/>
      <c r="X3917" s="18">
        <f t="shared" si="679"/>
        <v>0</v>
      </c>
      <c r="Y3917" s="18"/>
      <c r="Z3917" s="16"/>
      <c r="AA3917" s="16"/>
      <c r="AB3917" s="16"/>
      <c r="AC3917" s="16"/>
      <c r="AD3917" s="16"/>
      <c r="AE3917" s="18">
        <f t="shared" si="680"/>
        <v>0</v>
      </c>
      <c r="AF3917" s="18"/>
      <c r="AG3917" s="16">
        <f t="shared" si="681"/>
        <v>0</v>
      </c>
      <c r="AH3917" s="16">
        <f t="shared" si="682"/>
        <v>0</v>
      </c>
      <c r="AI3917" s="18">
        <f t="shared" si="683"/>
        <v>0</v>
      </c>
      <c r="AJ3917" s="23" t="str">
        <f t="shared" si="684"/>
        <v/>
      </c>
      <c r="AK3917" s="20" t="str">
        <f t="shared" si="685"/>
        <v/>
      </c>
      <c r="AL3917" s="21" t="str">
        <f t="shared" si="686"/>
        <v/>
      </c>
    </row>
    <row r="3918" spans="3:38" x14ac:dyDescent="0.25">
      <c r="C3918" s="15"/>
      <c r="D3918" s="16"/>
      <c r="E3918" s="19" t="str">
        <f t="shared" si="676"/>
        <v/>
      </c>
      <c r="F3918" s="16"/>
      <c r="G3918" s="19">
        <f t="shared" si="677"/>
        <v>0</v>
      </c>
      <c r="H3918" s="19"/>
      <c r="I3918" s="16"/>
      <c r="J3918" s="17"/>
      <c r="K3918" s="18"/>
      <c r="L3918" s="18"/>
      <c r="M3918" s="16"/>
      <c r="N3918" s="16"/>
      <c r="O3918" s="16"/>
      <c r="P3918" s="16"/>
      <c r="Q3918" s="16"/>
      <c r="R3918" s="18">
        <f t="shared" si="678"/>
        <v>0</v>
      </c>
      <c r="S3918" s="16"/>
      <c r="T3918" s="16"/>
      <c r="U3918" s="16"/>
      <c r="V3918" s="16"/>
      <c r="W3918" s="16"/>
      <c r="X3918" s="18">
        <f t="shared" si="679"/>
        <v>0</v>
      </c>
      <c r="Y3918" s="18"/>
      <c r="Z3918" s="16"/>
      <c r="AA3918" s="16"/>
      <c r="AB3918" s="16"/>
      <c r="AC3918" s="16"/>
      <c r="AD3918" s="16"/>
      <c r="AE3918" s="18">
        <f t="shared" si="680"/>
        <v>0</v>
      </c>
      <c r="AF3918" s="18"/>
      <c r="AG3918" s="16">
        <f t="shared" si="681"/>
        <v>0</v>
      </c>
      <c r="AH3918" s="16">
        <f t="shared" si="682"/>
        <v>0</v>
      </c>
      <c r="AI3918" s="18">
        <f t="shared" si="683"/>
        <v>0</v>
      </c>
      <c r="AJ3918" s="23" t="str">
        <f t="shared" si="684"/>
        <v/>
      </c>
      <c r="AK3918" s="20" t="str">
        <f t="shared" si="685"/>
        <v/>
      </c>
      <c r="AL3918" s="21" t="str">
        <f t="shared" si="686"/>
        <v/>
      </c>
    </row>
    <row r="3919" spans="3:38" x14ac:dyDescent="0.25">
      <c r="C3919" s="15"/>
      <c r="D3919" s="16"/>
      <c r="E3919" s="19" t="str">
        <f t="shared" si="676"/>
        <v/>
      </c>
      <c r="F3919" s="16"/>
      <c r="G3919" s="19">
        <f t="shared" si="677"/>
        <v>0</v>
      </c>
      <c r="H3919" s="19"/>
      <c r="I3919" s="16"/>
      <c r="J3919" s="17"/>
      <c r="K3919" s="18"/>
      <c r="L3919" s="18"/>
      <c r="M3919" s="16"/>
      <c r="N3919" s="16"/>
      <c r="O3919" s="16"/>
      <c r="P3919" s="16"/>
      <c r="Q3919" s="16"/>
      <c r="R3919" s="18">
        <f t="shared" si="678"/>
        <v>0</v>
      </c>
      <c r="S3919" s="16"/>
      <c r="T3919" s="16"/>
      <c r="U3919" s="16"/>
      <c r="V3919" s="16"/>
      <c r="W3919" s="16"/>
      <c r="X3919" s="18">
        <f t="shared" si="679"/>
        <v>0</v>
      </c>
      <c r="Y3919" s="18"/>
      <c r="Z3919" s="16"/>
      <c r="AA3919" s="16"/>
      <c r="AB3919" s="16"/>
      <c r="AC3919" s="16"/>
      <c r="AD3919" s="16"/>
      <c r="AE3919" s="18">
        <f t="shared" si="680"/>
        <v>0</v>
      </c>
      <c r="AF3919" s="18"/>
      <c r="AG3919" s="16">
        <f t="shared" si="681"/>
        <v>0</v>
      </c>
      <c r="AH3919" s="16">
        <f t="shared" si="682"/>
        <v>0</v>
      </c>
      <c r="AI3919" s="18">
        <f t="shared" si="683"/>
        <v>0</v>
      </c>
      <c r="AJ3919" s="23" t="str">
        <f t="shared" si="684"/>
        <v/>
      </c>
      <c r="AK3919" s="20" t="str">
        <f t="shared" si="685"/>
        <v/>
      </c>
      <c r="AL3919" s="21" t="str">
        <f t="shared" si="686"/>
        <v/>
      </c>
    </row>
    <row r="3920" spans="3:38" x14ac:dyDescent="0.25">
      <c r="C3920" s="15"/>
      <c r="D3920" s="16"/>
      <c r="E3920" s="19" t="str">
        <f t="shared" si="676"/>
        <v/>
      </c>
      <c r="F3920" s="16"/>
      <c r="G3920" s="19">
        <f t="shared" si="677"/>
        <v>0</v>
      </c>
      <c r="H3920" s="19"/>
      <c r="I3920" s="16"/>
      <c r="J3920" s="17"/>
      <c r="K3920" s="18"/>
      <c r="L3920" s="18"/>
      <c r="M3920" s="16"/>
      <c r="N3920" s="16"/>
      <c r="O3920" s="16"/>
      <c r="P3920" s="16"/>
      <c r="Q3920" s="16"/>
      <c r="R3920" s="18">
        <f t="shared" si="678"/>
        <v>0</v>
      </c>
      <c r="S3920" s="16"/>
      <c r="T3920" s="16"/>
      <c r="U3920" s="16"/>
      <c r="V3920" s="16"/>
      <c r="W3920" s="16"/>
      <c r="X3920" s="18">
        <f t="shared" si="679"/>
        <v>0</v>
      </c>
      <c r="Y3920" s="18"/>
      <c r="Z3920" s="16"/>
      <c r="AA3920" s="16"/>
      <c r="AB3920" s="16"/>
      <c r="AC3920" s="16"/>
      <c r="AD3920" s="16"/>
      <c r="AE3920" s="18">
        <f t="shared" si="680"/>
        <v>0</v>
      </c>
      <c r="AF3920" s="18"/>
      <c r="AG3920" s="16">
        <f t="shared" si="681"/>
        <v>0</v>
      </c>
      <c r="AH3920" s="16">
        <f t="shared" si="682"/>
        <v>0</v>
      </c>
      <c r="AI3920" s="18">
        <f t="shared" si="683"/>
        <v>0</v>
      </c>
      <c r="AJ3920" s="23" t="str">
        <f t="shared" si="684"/>
        <v/>
      </c>
      <c r="AK3920" s="20" t="str">
        <f t="shared" si="685"/>
        <v/>
      </c>
      <c r="AL3920" s="21" t="str">
        <f t="shared" si="686"/>
        <v/>
      </c>
    </row>
    <row r="3921" spans="3:38" x14ac:dyDescent="0.25">
      <c r="C3921" s="15"/>
      <c r="D3921" s="16"/>
      <c r="E3921" s="19" t="str">
        <f t="shared" si="676"/>
        <v/>
      </c>
      <c r="F3921" s="16"/>
      <c r="G3921" s="19">
        <f t="shared" si="677"/>
        <v>0</v>
      </c>
      <c r="H3921" s="19"/>
      <c r="I3921" s="16"/>
      <c r="J3921" s="17"/>
      <c r="K3921" s="18"/>
      <c r="L3921" s="18"/>
      <c r="M3921" s="16"/>
      <c r="N3921" s="16"/>
      <c r="O3921" s="16"/>
      <c r="P3921" s="16"/>
      <c r="Q3921" s="16"/>
      <c r="R3921" s="18">
        <f t="shared" si="678"/>
        <v>0</v>
      </c>
      <c r="S3921" s="16"/>
      <c r="T3921" s="16"/>
      <c r="U3921" s="16"/>
      <c r="V3921" s="16"/>
      <c r="W3921" s="16"/>
      <c r="X3921" s="18">
        <f t="shared" si="679"/>
        <v>0</v>
      </c>
      <c r="Y3921" s="18"/>
      <c r="Z3921" s="16"/>
      <c r="AA3921" s="16"/>
      <c r="AB3921" s="16"/>
      <c r="AC3921" s="16"/>
      <c r="AD3921" s="16"/>
      <c r="AE3921" s="18">
        <f t="shared" si="680"/>
        <v>0</v>
      </c>
      <c r="AF3921" s="18"/>
      <c r="AG3921" s="16">
        <f t="shared" si="681"/>
        <v>0</v>
      </c>
      <c r="AH3921" s="16">
        <f t="shared" si="682"/>
        <v>0</v>
      </c>
      <c r="AI3921" s="18">
        <f t="shared" si="683"/>
        <v>0</v>
      </c>
      <c r="AJ3921" s="23" t="str">
        <f t="shared" si="684"/>
        <v/>
      </c>
      <c r="AK3921" s="20" t="str">
        <f t="shared" si="685"/>
        <v/>
      </c>
      <c r="AL3921" s="21" t="str">
        <f t="shared" si="686"/>
        <v/>
      </c>
    </row>
    <row r="3922" spans="3:38" x14ac:dyDescent="0.25">
      <c r="C3922" s="15"/>
      <c r="D3922" s="16"/>
      <c r="E3922" s="19" t="str">
        <f t="shared" si="676"/>
        <v/>
      </c>
      <c r="F3922" s="16"/>
      <c r="G3922" s="19">
        <f t="shared" si="677"/>
        <v>0</v>
      </c>
      <c r="H3922" s="19"/>
      <c r="I3922" s="16"/>
      <c r="J3922" s="17"/>
      <c r="K3922" s="18"/>
      <c r="L3922" s="18"/>
      <c r="M3922" s="16"/>
      <c r="N3922" s="16"/>
      <c r="O3922" s="16"/>
      <c r="P3922" s="16"/>
      <c r="Q3922" s="16"/>
      <c r="R3922" s="18">
        <f t="shared" si="678"/>
        <v>0</v>
      </c>
      <c r="S3922" s="16"/>
      <c r="T3922" s="16"/>
      <c r="U3922" s="16"/>
      <c r="V3922" s="16"/>
      <c r="W3922" s="16"/>
      <c r="X3922" s="18">
        <f t="shared" si="679"/>
        <v>0</v>
      </c>
      <c r="Y3922" s="18"/>
      <c r="Z3922" s="16"/>
      <c r="AA3922" s="16"/>
      <c r="AB3922" s="16"/>
      <c r="AC3922" s="16"/>
      <c r="AD3922" s="16"/>
      <c r="AE3922" s="18">
        <f t="shared" si="680"/>
        <v>0</v>
      </c>
      <c r="AF3922" s="18"/>
      <c r="AG3922" s="16">
        <f t="shared" si="681"/>
        <v>0</v>
      </c>
      <c r="AH3922" s="16">
        <f t="shared" si="682"/>
        <v>0</v>
      </c>
      <c r="AI3922" s="18">
        <f t="shared" si="683"/>
        <v>0</v>
      </c>
      <c r="AJ3922" s="23" t="str">
        <f t="shared" si="684"/>
        <v/>
      </c>
      <c r="AK3922" s="20" t="str">
        <f t="shared" si="685"/>
        <v/>
      </c>
      <c r="AL3922" s="21" t="str">
        <f t="shared" si="686"/>
        <v/>
      </c>
    </row>
    <row r="3923" spans="3:38" x14ac:dyDescent="0.25">
      <c r="C3923" s="15"/>
      <c r="D3923" s="16"/>
      <c r="E3923" s="19" t="str">
        <f t="shared" si="676"/>
        <v/>
      </c>
      <c r="F3923" s="16"/>
      <c r="G3923" s="19">
        <f t="shared" si="677"/>
        <v>0</v>
      </c>
      <c r="H3923" s="19"/>
      <c r="I3923" s="16"/>
      <c r="J3923" s="17"/>
      <c r="K3923" s="18"/>
      <c r="L3923" s="18"/>
      <c r="M3923" s="16"/>
      <c r="N3923" s="16"/>
      <c r="O3923" s="16"/>
      <c r="P3923" s="16"/>
      <c r="Q3923" s="16"/>
      <c r="R3923" s="18">
        <f t="shared" si="678"/>
        <v>0</v>
      </c>
      <c r="S3923" s="16"/>
      <c r="T3923" s="16"/>
      <c r="U3923" s="16"/>
      <c r="V3923" s="16"/>
      <c r="W3923" s="16"/>
      <c r="X3923" s="18">
        <f t="shared" si="679"/>
        <v>0</v>
      </c>
      <c r="Y3923" s="18"/>
      <c r="Z3923" s="16"/>
      <c r="AA3923" s="16"/>
      <c r="AB3923" s="16"/>
      <c r="AC3923" s="16"/>
      <c r="AD3923" s="16"/>
      <c r="AE3923" s="18">
        <f t="shared" si="680"/>
        <v>0</v>
      </c>
      <c r="AF3923" s="18"/>
      <c r="AG3923" s="16">
        <f t="shared" si="681"/>
        <v>0</v>
      </c>
      <c r="AH3923" s="16">
        <f t="shared" si="682"/>
        <v>0</v>
      </c>
      <c r="AI3923" s="18">
        <f t="shared" si="683"/>
        <v>0</v>
      </c>
      <c r="AJ3923" s="23" t="str">
        <f t="shared" si="684"/>
        <v/>
      </c>
      <c r="AK3923" s="20" t="str">
        <f t="shared" si="685"/>
        <v/>
      </c>
      <c r="AL3923" s="21" t="str">
        <f t="shared" si="686"/>
        <v/>
      </c>
    </row>
    <row r="3924" spans="3:38" x14ac:dyDescent="0.25">
      <c r="C3924" s="15"/>
      <c r="D3924" s="16"/>
      <c r="E3924" s="19" t="str">
        <f t="shared" si="676"/>
        <v/>
      </c>
      <c r="F3924" s="16"/>
      <c r="G3924" s="19">
        <f t="shared" si="677"/>
        <v>0</v>
      </c>
      <c r="H3924" s="19"/>
      <c r="I3924" s="16"/>
      <c r="J3924" s="17"/>
      <c r="K3924" s="18"/>
      <c r="L3924" s="18"/>
      <c r="M3924" s="16"/>
      <c r="N3924" s="16"/>
      <c r="O3924" s="16"/>
      <c r="P3924" s="16"/>
      <c r="Q3924" s="16"/>
      <c r="R3924" s="18">
        <f t="shared" si="678"/>
        <v>0</v>
      </c>
      <c r="S3924" s="16"/>
      <c r="T3924" s="16"/>
      <c r="U3924" s="16"/>
      <c r="V3924" s="16"/>
      <c r="W3924" s="16"/>
      <c r="X3924" s="18">
        <f t="shared" si="679"/>
        <v>0</v>
      </c>
      <c r="Y3924" s="18"/>
      <c r="Z3924" s="16"/>
      <c r="AA3924" s="16"/>
      <c r="AB3924" s="16"/>
      <c r="AC3924" s="16"/>
      <c r="AD3924" s="16"/>
      <c r="AE3924" s="18">
        <f t="shared" si="680"/>
        <v>0</v>
      </c>
      <c r="AF3924" s="18"/>
      <c r="AG3924" s="16">
        <f t="shared" si="681"/>
        <v>0</v>
      </c>
      <c r="AH3924" s="16">
        <f t="shared" si="682"/>
        <v>0</v>
      </c>
      <c r="AI3924" s="18">
        <f t="shared" si="683"/>
        <v>0</v>
      </c>
      <c r="AJ3924" s="23" t="str">
        <f t="shared" si="684"/>
        <v/>
      </c>
      <c r="AK3924" s="20" t="str">
        <f t="shared" si="685"/>
        <v/>
      </c>
      <c r="AL3924" s="21" t="str">
        <f t="shared" si="686"/>
        <v/>
      </c>
    </row>
    <row r="3925" spans="3:38" x14ac:dyDescent="0.25">
      <c r="C3925" s="15"/>
      <c r="D3925" s="16"/>
      <c r="E3925" s="19" t="str">
        <f t="shared" si="676"/>
        <v/>
      </c>
      <c r="F3925" s="16"/>
      <c r="G3925" s="19">
        <f t="shared" si="677"/>
        <v>0</v>
      </c>
      <c r="H3925" s="19"/>
      <c r="I3925" s="16"/>
      <c r="J3925" s="17"/>
      <c r="K3925" s="18"/>
      <c r="L3925" s="18"/>
      <c r="M3925" s="16"/>
      <c r="N3925" s="16"/>
      <c r="O3925" s="16"/>
      <c r="P3925" s="16"/>
      <c r="Q3925" s="16"/>
      <c r="R3925" s="18">
        <f t="shared" si="678"/>
        <v>0</v>
      </c>
      <c r="S3925" s="16"/>
      <c r="T3925" s="16"/>
      <c r="U3925" s="16"/>
      <c r="V3925" s="16"/>
      <c r="W3925" s="16"/>
      <c r="X3925" s="18">
        <f t="shared" si="679"/>
        <v>0</v>
      </c>
      <c r="Y3925" s="18"/>
      <c r="Z3925" s="16"/>
      <c r="AA3925" s="16"/>
      <c r="AB3925" s="16"/>
      <c r="AC3925" s="16"/>
      <c r="AD3925" s="16"/>
      <c r="AE3925" s="18">
        <f t="shared" si="680"/>
        <v>0</v>
      </c>
      <c r="AF3925" s="18"/>
      <c r="AG3925" s="16">
        <f t="shared" si="681"/>
        <v>0</v>
      </c>
      <c r="AH3925" s="16">
        <f t="shared" si="682"/>
        <v>0</v>
      </c>
      <c r="AI3925" s="18">
        <f t="shared" si="683"/>
        <v>0</v>
      </c>
      <c r="AJ3925" s="23" t="str">
        <f t="shared" si="684"/>
        <v/>
      </c>
      <c r="AK3925" s="20" t="str">
        <f t="shared" si="685"/>
        <v/>
      </c>
      <c r="AL3925" s="21" t="str">
        <f t="shared" si="686"/>
        <v/>
      </c>
    </row>
    <row r="3926" spans="3:38" x14ac:dyDescent="0.25">
      <c r="C3926" s="15"/>
      <c r="D3926" s="16"/>
      <c r="E3926" s="19" t="str">
        <f t="shared" si="676"/>
        <v/>
      </c>
      <c r="F3926" s="16"/>
      <c r="G3926" s="19">
        <f t="shared" si="677"/>
        <v>0</v>
      </c>
      <c r="H3926" s="19"/>
      <c r="I3926" s="16"/>
      <c r="J3926" s="17"/>
      <c r="K3926" s="18"/>
      <c r="L3926" s="18"/>
      <c r="M3926" s="16"/>
      <c r="N3926" s="16"/>
      <c r="O3926" s="16"/>
      <c r="P3926" s="16"/>
      <c r="Q3926" s="16"/>
      <c r="R3926" s="18">
        <f t="shared" si="678"/>
        <v>0</v>
      </c>
      <c r="S3926" s="16"/>
      <c r="T3926" s="16"/>
      <c r="U3926" s="16"/>
      <c r="V3926" s="16"/>
      <c r="W3926" s="16"/>
      <c r="X3926" s="18">
        <f t="shared" si="679"/>
        <v>0</v>
      </c>
      <c r="Y3926" s="18"/>
      <c r="Z3926" s="16"/>
      <c r="AA3926" s="16"/>
      <c r="AB3926" s="16"/>
      <c r="AC3926" s="16"/>
      <c r="AD3926" s="16"/>
      <c r="AE3926" s="18">
        <f t="shared" si="680"/>
        <v>0</v>
      </c>
      <c r="AF3926" s="18"/>
      <c r="AG3926" s="16">
        <f t="shared" si="681"/>
        <v>0</v>
      </c>
      <c r="AH3926" s="16">
        <f t="shared" si="682"/>
        <v>0</v>
      </c>
      <c r="AI3926" s="18">
        <f t="shared" si="683"/>
        <v>0</v>
      </c>
      <c r="AJ3926" s="23" t="str">
        <f t="shared" si="684"/>
        <v/>
      </c>
      <c r="AK3926" s="20" t="str">
        <f t="shared" si="685"/>
        <v/>
      </c>
      <c r="AL3926" s="21" t="str">
        <f t="shared" si="686"/>
        <v/>
      </c>
    </row>
    <row r="3927" spans="3:38" x14ac:dyDescent="0.25">
      <c r="C3927" s="15"/>
      <c r="D3927" s="16"/>
      <c r="E3927" s="19" t="str">
        <f t="shared" si="676"/>
        <v/>
      </c>
      <c r="F3927" s="16"/>
      <c r="G3927" s="19">
        <f t="shared" si="677"/>
        <v>0</v>
      </c>
      <c r="H3927" s="19"/>
      <c r="I3927" s="16"/>
      <c r="J3927" s="17"/>
      <c r="K3927" s="18"/>
      <c r="L3927" s="18"/>
      <c r="M3927" s="16"/>
      <c r="N3927" s="16"/>
      <c r="O3927" s="16"/>
      <c r="P3927" s="16"/>
      <c r="Q3927" s="16"/>
      <c r="R3927" s="18">
        <f t="shared" si="678"/>
        <v>0</v>
      </c>
      <c r="S3927" s="16"/>
      <c r="T3927" s="16"/>
      <c r="U3927" s="16"/>
      <c r="V3927" s="16"/>
      <c r="W3927" s="16"/>
      <c r="X3927" s="18">
        <f t="shared" si="679"/>
        <v>0</v>
      </c>
      <c r="Y3927" s="18"/>
      <c r="Z3927" s="16"/>
      <c r="AA3927" s="16"/>
      <c r="AB3927" s="16"/>
      <c r="AC3927" s="16"/>
      <c r="AD3927" s="16"/>
      <c r="AE3927" s="18">
        <f t="shared" si="680"/>
        <v>0</v>
      </c>
      <c r="AF3927" s="18"/>
      <c r="AG3927" s="16">
        <f t="shared" si="681"/>
        <v>0</v>
      </c>
      <c r="AH3927" s="16">
        <f t="shared" si="682"/>
        <v>0</v>
      </c>
      <c r="AI3927" s="18">
        <f t="shared" si="683"/>
        <v>0</v>
      </c>
      <c r="AJ3927" s="23" t="str">
        <f t="shared" si="684"/>
        <v/>
      </c>
      <c r="AK3927" s="20" t="str">
        <f t="shared" si="685"/>
        <v/>
      </c>
      <c r="AL3927" s="21" t="str">
        <f t="shared" si="686"/>
        <v/>
      </c>
    </row>
    <row r="3928" spans="3:38" x14ac:dyDescent="0.25">
      <c r="C3928" s="15"/>
      <c r="D3928" s="16"/>
      <c r="E3928" s="19" t="str">
        <f t="shared" si="676"/>
        <v/>
      </c>
      <c r="F3928" s="16"/>
      <c r="G3928" s="19">
        <f t="shared" si="677"/>
        <v>0</v>
      </c>
      <c r="H3928" s="19"/>
      <c r="I3928" s="16"/>
      <c r="J3928" s="17"/>
      <c r="K3928" s="18"/>
      <c r="L3928" s="18"/>
      <c r="M3928" s="16"/>
      <c r="N3928" s="16"/>
      <c r="O3928" s="16"/>
      <c r="P3928" s="16"/>
      <c r="Q3928" s="16"/>
      <c r="R3928" s="18">
        <f t="shared" si="678"/>
        <v>0</v>
      </c>
      <c r="S3928" s="16"/>
      <c r="T3928" s="16"/>
      <c r="U3928" s="16"/>
      <c r="V3928" s="16"/>
      <c r="W3928" s="16"/>
      <c r="X3928" s="18">
        <f t="shared" si="679"/>
        <v>0</v>
      </c>
      <c r="Y3928" s="18"/>
      <c r="Z3928" s="16"/>
      <c r="AA3928" s="16"/>
      <c r="AB3928" s="16"/>
      <c r="AC3928" s="16"/>
      <c r="AD3928" s="16"/>
      <c r="AE3928" s="18">
        <f t="shared" si="680"/>
        <v>0</v>
      </c>
      <c r="AF3928" s="18"/>
      <c r="AG3928" s="16">
        <f t="shared" si="681"/>
        <v>0</v>
      </c>
      <c r="AH3928" s="16">
        <f t="shared" si="682"/>
        <v>0</v>
      </c>
      <c r="AI3928" s="18">
        <f t="shared" si="683"/>
        <v>0</v>
      </c>
      <c r="AJ3928" s="23" t="str">
        <f t="shared" si="684"/>
        <v/>
      </c>
      <c r="AK3928" s="20" t="str">
        <f t="shared" si="685"/>
        <v/>
      </c>
      <c r="AL3928" s="21" t="str">
        <f t="shared" si="686"/>
        <v/>
      </c>
    </row>
    <row r="3929" spans="3:38" x14ac:dyDescent="0.25">
      <c r="C3929" s="15"/>
      <c r="D3929" s="16"/>
      <c r="E3929" s="19" t="str">
        <f t="shared" si="676"/>
        <v/>
      </c>
      <c r="F3929" s="16"/>
      <c r="G3929" s="19">
        <f t="shared" si="677"/>
        <v>0</v>
      </c>
      <c r="H3929" s="19"/>
      <c r="I3929" s="16"/>
      <c r="J3929" s="17"/>
      <c r="K3929" s="18"/>
      <c r="L3929" s="18"/>
      <c r="M3929" s="16"/>
      <c r="N3929" s="16"/>
      <c r="O3929" s="16"/>
      <c r="P3929" s="16"/>
      <c r="Q3929" s="16"/>
      <c r="R3929" s="18">
        <f t="shared" si="678"/>
        <v>0</v>
      </c>
      <c r="S3929" s="16"/>
      <c r="T3929" s="16"/>
      <c r="U3929" s="16"/>
      <c r="V3929" s="16"/>
      <c r="W3929" s="16"/>
      <c r="X3929" s="18">
        <f t="shared" si="679"/>
        <v>0</v>
      </c>
      <c r="Y3929" s="18"/>
      <c r="Z3929" s="16"/>
      <c r="AA3929" s="16"/>
      <c r="AB3929" s="16"/>
      <c r="AC3929" s="16"/>
      <c r="AD3929" s="16"/>
      <c r="AE3929" s="18">
        <f t="shared" si="680"/>
        <v>0</v>
      </c>
      <c r="AF3929" s="18"/>
      <c r="AG3929" s="16">
        <f t="shared" si="681"/>
        <v>0</v>
      </c>
      <c r="AH3929" s="16">
        <f t="shared" si="682"/>
        <v>0</v>
      </c>
      <c r="AI3929" s="18">
        <f t="shared" si="683"/>
        <v>0</v>
      </c>
      <c r="AJ3929" s="23" t="str">
        <f t="shared" si="684"/>
        <v/>
      </c>
      <c r="AK3929" s="20" t="str">
        <f t="shared" si="685"/>
        <v/>
      </c>
      <c r="AL3929" s="21" t="str">
        <f t="shared" si="686"/>
        <v/>
      </c>
    </row>
    <row r="3930" spans="3:38" x14ac:dyDescent="0.25">
      <c r="C3930" s="15"/>
      <c r="D3930" s="16"/>
      <c r="E3930" s="19" t="str">
        <f t="shared" si="676"/>
        <v/>
      </c>
      <c r="F3930" s="16"/>
      <c r="G3930" s="19">
        <f t="shared" si="677"/>
        <v>0</v>
      </c>
      <c r="H3930" s="19"/>
      <c r="I3930" s="16"/>
      <c r="J3930" s="17"/>
      <c r="K3930" s="18"/>
      <c r="L3930" s="18"/>
      <c r="M3930" s="16"/>
      <c r="N3930" s="16"/>
      <c r="O3930" s="16"/>
      <c r="P3930" s="16"/>
      <c r="Q3930" s="16"/>
      <c r="R3930" s="18">
        <f t="shared" si="678"/>
        <v>0</v>
      </c>
      <c r="S3930" s="16"/>
      <c r="T3930" s="16"/>
      <c r="U3930" s="16"/>
      <c r="V3930" s="16"/>
      <c r="W3930" s="16"/>
      <c r="X3930" s="18">
        <f t="shared" si="679"/>
        <v>0</v>
      </c>
      <c r="Y3930" s="18"/>
      <c r="Z3930" s="16"/>
      <c r="AA3930" s="16"/>
      <c r="AB3930" s="16"/>
      <c r="AC3930" s="16"/>
      <c r="AD3930" s="16"/>
      <c r="AE3930" s="18">
        <f t="shared" si="680"/>
        <v>0</v>
      </c>
      <c r="AF3930" s="18"/>
      <c r="AG3930" s="16">
        <f t="shared" si="681"/>
        <v>0</v>
      </c>
      <c r="AH3930" s="16">
        <f t="shared" si="682"/>
        <v>0</v>
      </c>
      <c r="AI3930" s="18">
        <f t="shared" si="683"/>
        <v>0</v>
      </c>
      <c r="AJ3930" s="23" t="str">
        <f t="shared" si="684"/>
        <v/>
      </c>
      <c r="AK3930" s="20" t="str">
        <f t="shared" si="685"/>
        <v/>
      </c>
      <c r="AL3930" s="21" t="str">
        <f t="shared" si="686"/>
        <v/>
      </c>
    </row>
    <row r="3931" spans="3:38" x14ac:dyDescent="0.25">
      <c r="C3931" s="15"/>
      <c r="D3931" s="16"/>
      <c r="E3931" s="19" t="str">
        <f t="shared" si="676"/>
        <v/>
      </c>
      <c r="F3931" s="16"/>
      <c r="G3931" s="19">
        <f t="shared" si="677"/>
        <v>0</v>
      </c>
      <c r="H3931" s="19"/>
      <c r="I3931" s="16"/>
      <c r="J3931" s="17"/>
      <c r="K3931" s="18"/>
      <c r="L3931" s="18"/>
      <c r="M3931" s="16"/>
      <c r="N3931" s="16"/>
      <c r="O3931" s="16"/>
      <c r="P3931" s="16"/>
      <c r="Q3931" s="16"/>
      <c r="R3931" s="18">
        <f t="shared" si="678"/>
        <v>0</v>
      </c>
      <c r="S3931" s="16"/>
      <c r="T3931" s="16"/>
      <c r="U3931" s="16"/>
      <c r="V3931" s="16"/>
      <c r="W3931" s="16"/>
      <c r="X3931" s="18">
        <f t="shared" si="679"/>
        <v>0</v>
      </c>
      <c r="Y3931" s="18"/>
      <c r="Z3931" s="16"/>
      <c r="AA3931" s="16"/>
      <c r="AB3931" s="16"/>
      <c r="AC3931" s="16"/>
      <c r="AD3931" s="16"/>
      <c r="AE3931" s="18">
        <f t="shared" si="680"/>
        <v>0</v>
      </c>
      <c r="AF3931" s="18"/>
      <c r="AG3931" s="16">
        <f t="shared" si="681"/>
        <v>0</v>
      </c>
      <c r="AH3931" s="16">
        <f t="shared" si="682"/>
        <v>0</v>
      </c>
      <c r="AI3931" s="18">
        <f t="shared" si="683"/>
        <v>0</v>
      </c>
      <c r="AJ3931" s="23" t="str">
        <f t="shared" si="684"/>
        <v/>
      </c>
      <c r="AK3931" s="20" t="str">
        <f t="shared" si="685"/>
        <v/>
      </c>
      <c r="AL3931" s="21" t="str">
        <f t="shared" si="686"/>
        <v/>
      </c>
    </row>
    <row r="3932" spans="3:38" x14ac:dyDescent="0.25">
      <c r="C3932" s="15"/>
      <c r="D3932" s="16"/>
      <c r="E3932" s="19" t="str">
        <f t="shared" si="676"/>
        <v/>
      </c>
      <c r="F3932" s="16"/>
      <c r="G3932" s="19">
        <f t="shared" si="677"/>
        <v>0</v>
      </c>
      <c r="H3932" s="19"/>
      <c r="I3932" s="16"/>
      <c r="J3932" s="17"/>
      <c r="K3932" s="18"/>
      <c r="L3932" s="18"/>
      <c r="M3932" s="16"/>
      <c r="N3932" s="16"/>
      <c r="O3932" s="16"/>
      <c r="P3932" s="16"/>
      <c r="Q3932" s="16"/>
      <c r="R3932" s="18">
        <f t="shared" si="678"/>
        <v>0</v>
      </c>
      <c r="S3932" s="16"/>
      <c r="T3932" s="16"/>
      <c r="U3932" s="16"/>
      <c r="V3932" s="16"/>
      <c r="W3932" s="16"/>
      <c r="X3932" s="18">
        <f t="shared" si="679"/>
        <v>0</v>
      </c>
      <c r="Y3932" s="18"/>
      <c r="Z3932" s="16"/>
      <c r="AA3932" s="16"/>
      <c r="AB3932" s="16"/>
      <c r="AC3932" s="16"/>
      <c r="AD3932" s="16"/>
      <c r="AE3932" s="18">
        <f t="shared" si="680"/>
        <v>0</v>
      </c>
      <c r="AF3932" s="18"/>
      <c r="AG3932" s="16">
        <f t="shared" si="681"/>
        <v>0</v>
      </c>
      <c r="AH3932" s="16">
        <f t="shared" si="682"/>
        <v>0</v>
      </c>
      <c r="AI3932" s="18">
        <f t="shared" si="683"/>
        <v>0</v>
      </c>
      <c r="AJ3932" s="23" t="str">
        <f t="shared" si="684"/>
        <v/>
      </c>
      <c r="AK3932" s="20" t="str">
        <f t="shared" si="685"/>
        <v/>
      </c>
      <c r="AL3932" s="21" t="str">
        <f t="shared" si="686"/>
        <v/>
      </c>
    </row>
    <row r="3933" spans="3:38" x14ac:dyDescent="0.25">
      <c r="C3933" s="15"/>
      <c r="D3933" s="16"/>
      <c r="E3933" s="19" t="str">
        <f t="shared" si="676"/>
        <v/>
      </c>
      <c r="F3933" s="16"/>
      <c r="G3933" s="19">
        <f t="shared" si="677"/>
        <v>0</v>
      </c>
      <c r="H3933" s="19"/>
      <c r="I3933" s="16"/>
      <c r="J3933" s="17"/>
      <c r="K3933" s="18"/>
      <c r="L3933" s="18"/>
      <c r="M3933" s="16"/>
      <c r="N3933" s="16"/>
      <c r="O3933" s="16"/>
      <c r="P3933" s="16"/>
      <c r="Q3933" s="16"/>
      <c r="R3933" s="18">
        <f t="shared" si="678"/>
        <v>0</v>
      </c>
      <c r="S3933" s="16"/>
      <c r="T3933" s="16"/>
      <c r="U3933" s="16"/>
      <c r="V3933" s="16"/>
      <c r="W3933" s="16"/>
      <c r="X3933" s="18">
        <f t="shared" si="679"/>
        <v>0</v>
      </c>
      <c r="Y3933" s="18"/>
      <c r="Z3933" s="16"/>
      <c r="AA3933" s="16"/>
      <c r="AB3933" s="16"/>
      <c r="AC3933" s="16"/>
      <c r="AD3933" s="16"/>
      <c r="AE3933" s="18">
        <f t="shared" si="680"/>
        <v>0</v>
      </c>
      <c r="AF3933" s="18"/>
      <c r="AG3933" s="16">
        <f t="shared" si="681"/>
        <v>0</v>
      </c>
      <c r="AH3933" s="16">
        <f t="shared" si="682"/>
        <v>0</v>
      </c>
      <c r="AI3933" s="18">
        <f t="shared" si="683"/>
        <v>0</v>
      </c>
      <c r="AJ3933" s="23" t="str">
        <f t="shared" si="684"/>
        <v/>
      </c>
      <c r="AK3933" s="20" t="str">
        <f t="shared" si="685"/>
        <v/>
      </c>
      <c r="AL3933" s="21" t="str">
        <f t="shared" si="686"/>
        <v/>
      </c>
    </row>
    <row r="3934" spans="3:38" x14ac:dyDescent="0.25">
      <c r="C3934" s="15"/>
      <c r="D3934" s="16"/>
      <c r="E3934" s="19" t="str">
        <f t="shared" si="676"/>
        <v/>
      </c>
      <c r="F3934" s="16"/>
      <c r="G3934" s="19">
        <f t="shared" si="677"/>
        <v>0</v>
      </c>
      <c r="H3934" s="19"/>
      <c r="I3934" s="16"/>
      <c r="J3934" s="17"/>
      <c r="K3934" s="18"/>
      <c r="L3934" s="18"/>
      <c r="M3934" s="16"/>
      <c r="N3934" s="16"/>
      <c r="O3934" s="16"/>
      <c r="P3934" s="16"/>
      <c r="Q3934" s="16"/>
      <c r="R3934" s="18">
        <f t="shared" si="678"/>
        <v>0</v>
      </c>
      <c r="S3934" s="16"/>
      <c r="T3934" s="16"/>
      <c r="U3934" s="16"/>
      <c r="V3934" s="16"/>
      <c r="W3934" s="16"/>
      <c r="X3934" s="18">
        <f t="shared" si="679"/>
        <v>0</v>
      </c>
      <c r="Y3934" s="18"/>
      <c r="Z3934" s="16"/>
      <c r="AA3934" s="16"/>
      <c r="AB3934" s="16"/>
      <c r="AC3934" s="16"/>
      <c r="AD3934" s="16"/>
      <c r="AE3934" s="18">
        <f t="shared" si="680"/>
        <v>0</v>
      </c>
      <c r="AF3934" s="18"/>
      <c r="AG3934" s="16">
        <f t="shared" si="681"/>
        <v>0</v>
      </c>
      <c r="AH3934" s="16">
        <f t="shared" si="682"/>
        <v>0</v>
      </c>
      <c r="AI3934" s="18">
        <f t="shared" si="683"/>
        <v>0</v>
      </c>
      <c r="AJ3934" s="23" t="str">
        <f t="shared" si="684"/>
        <v/>
      </c>
      <c r="AK3934" s="20" t="str">
        <f t="shared" si="685"/>
        <v/>
      </c>
      <c r="AL3934" s="21" t="str">
        <f t="shared" si="686"/>
        <v/>
      </c>
    </row>
    <row r="3935" spans="3:38" x14ac:dyDescent="0.25">
      <c r="C3935" s="15"/>
      <c r="D3935" s="16"/>
      <c r="E3935" s="19" t="str">
        <f t="shared" si="676"/>
        <v/>
      </c>
      <c r="F3935" s="16"/>
      <c r="G3935" s="19">
        <f t="shared" si="677"/>
        <v>0</v>
      </c>
      <c r="H3935" s="19"/>
      <c r="I3935" s="16"/>
      <c r="J3935" s="17"/>
      <c r="K3935" s="18"/>
      <c r="L3935" s="18"/>
      <c r="M3935" s="16"/>
      <c r="N3935" s="16"/>
      <c r="O3935" s="16"/>
      <c r="P3935" s="16"/>
      <c r="Q3935" s="16"/>
      <c r="R3935" s="18">
        <f t="shared" si="678"/>
        <v>0</v>
      </c>
      <c r="S3935" s="16"/>
      <c r="T3935" s="16"/>
      <c r="U3935" s="16"/>
      <c r="V3935" s="16"/>
      <c r="W3935" s="16"/>
      <c r="X3935" s="18">
        <f t="shared" si="679"/>
        <v>0</v>
      </c>
      <c r="Y3935" s="18"/>
      <c r="Z3935" s="16"/>
      <c r="AA3935" s="16"/>
      <c r="AB3935" s="16"/>
      <c r="AC3935" s="16"/>
      <c r="AD3935" s="16"/>
      <c r="AE3935" s="18">
        <f t="shared" si="680"/>
        <v>0</v>
      </c>
      <c r="AF3935" s="18"/>
      <c r="AG3935" s="16">
        <f t="shared" si="681"/>
        <v>0</v>
      </c>
      <c r="AH3935" s="16">
        <f t="shared" si="682"/>
        <v>0</v>
      </c>
      <c r="AI3935" s="18">
        <f t="shared" si="683"/>
        <v>0</v>
      </c>
      <c r="AJ3935" s="23" t="str">
        <f t="shared" si="684"/>
        <v/>
      </c>
      <c r="AK3935" s="20" t="str">
        <f t="shared" si="685"/>
        <v/>
      </c>
      <c r="AL3935" s="21" t="str">
        <f t="shared" si="686"/>
        <v/>
      </c>
    </row>
    <row r="3936" spans="3:38" x14ac:dyDescent="0.25">
      <c r="C3936" s="15"/>
      <c r="D3936" s="16"/>
      <c r="E3936" s="19" t="str">
        <f t="shared" si="676"/>
        <v/>
      </c>
      <c r="F3936" s="16"/>
      <c r="G3936" s="19">
        <f t="shared" si="677"/>
        <v>0</v>
      </c>
      <c r="H3936" s="19"/>
      <c r="I3936" s="16"/>
      <c r="J3936" s="17"/>
      <c r="K3936" s="18"/>
      <c r="L3936" s="18"/>
      <c r="M3936" s="16"/>
      <c r="N3936" s="16"/>
      <c r="O3936" s="16"/>
      <c r="P3936" s="16"/>
      <c r="Q3936" s="16"/>
      <c r="R3936" s="18">
        <f t="shared" si="678"/>
        <v>0</v>
      </c>
      <c r="S3936" s="16"/>
      <c r="T3936" s="16"/>
      <c r="U3936" s="16"/>
      <c r="V3936" s="16"/>
      <c r="W3936" s="16"/>
      <c r="X3936" s="18">
        <f t="shared" si="679"/>
        <v>0</v>
      </c>
      <c r="Y3936" s="18"/>
      <c r="Z3936" s="16"/>
      <c r="AA3936" s="16"/>
      <c r="AB3936" s="16"/>
      <c r="AC3936" s="16"/>
      <c r="AD3936" s="16"/>
      <c r="AE3936" s="18">
        <f t="shared" si="680"/>
        <v>0</v>
      </c>
      <c r="AF3936" s="18"/>
      <c r="AG3936" s="16">
        <f t="shared" si="681"/>
        <v>0</v>
      </c>
      <c r="AH3936" s="16">
        <f t="shared" si="682"/>
        <v>0</v>
      </c>
      <c r="AI3936" s="18">
        <f t="shared" si="683"/>
        <v>0</v>
      </c>
      <c r="AJ3936" s="23" t="str">
        <f t="shared" si="684"/>
        <v/>
      </c>
      <c r="AK3936" s="20" t="str">
        <f t="shared" si="685"/>
        <v/>
      </c>
      <c r="AL3936" s="21" t="str">
        <f t="shared" si="686"/>
        <v/>
      </c>
    </row>
    <row r="3937" spans="3:38" x14ac:dyDescent="0.25">
      <c r="C3937" s="15"/>
      <c r="D3937" s="16"/>
      <c r="E3937" s="19" t="str">
        <f t="shared" si="676"/>
        <v/>
      </c>
      <c r="F3937" s="16"/>
      <c r="G3937" s="19">
        <f t="shared" si="677"/>
        <v>0</v>
      </c>
      <c r="H3937" s="19"/>
      <c r="I3937" s="16"/>
      <c r="J3937" s="17"/>
      <c r="K3937" s="18"/>
      <c r="L3937" s="18"/>
      <c r="M3937" s="16"/>
      <c r="N3937" s="16"/>
      <c r="O3937" s="16"/>
      <c r="P3937" s="16"/>
      <c r="Q3937" s="16"/>
      <c r="R3937" s="18">
        <f t="shared" si="678"/>
        <v>0</v>
      </c>
      <c r="S3937" s="16"/>
      <c r="T3937" s="16"/>
      <c r="U3937" s="16"/>
      <c r="V3937" s="16"/>
      <c r="W3937" s="16"/>
      <c r="X3937" s="18">
        <f t="shared" si="679"/>
        <v>0</v>
      </c>
      <c r="Y3937" s="18"/>
      <c r="Z3937" s="16"/>
      <c r="AA3937" s="16"/>
      <c r="AB3937" s="16"/>
      <c r="AC3937" s="16"/>
      <c r="AD3937" s="16"/>
      <c r="AE3937" s="18">
        <f t="shared" si="680"/>
        <v>0</v>
      </c>
      <c r="AF3937" s="18"/>
      <c r="AG3937" s="16">
        <f t="shared" si="681"/>
        <v>0</v>
      </c>
      <c r="AH3937" s="16">
        <f t="shared" si="682"/>
        <v>0</v>
      </c>
      <c r="AI3937" s="18">
        <f t="shared" si="683"/>
        <v>0</v>
      </c>
      <c r="AJ3937" s="23" t="str">
        <f t="shared" si="684"/>
        <v/>
      </c>
      <c r="AK3937" s="20" t="str">
        <f t="shared" si="685"/>
        <v/>
      </c>
      <c r="AL3937" s="21" t="str">
        <f t="shared" si="686"/>
        <v/>
      </c>
    </row>
    <row r="3938" spans="3:38" x14ac:dyDescent="0.25">
      <c r="C3938" s="15"/>
      <c r="D3938" s="16"/>
      <c r="E3938" s="19" t="str">
        <f t="shared" si="676"/>
        <v/>
      </c>
      <c r="F3938" s="16"/>
      <c r="G3938" s="19">
        <f t="shared" si="677"/>
        <v>0</v>
      </c>
      <c r="H3938" s="19"/>
      <c r="I3938" s="16"/>
      <c r="J3938" s="17"/>
      <c r="K3938" s="18"/>
      <c r="L3938" s="18"/>
      <c r="M3938" s="16"/>
      <c r="N3938" s="16"/>
      <c r="O3938" s="16"/>
      <c r="P3938" s="16"/>
      <c r="Q3938" s="16"/>
      <c r="R3938" s="18">
        <f t="shared" si="678"/>
        <v>0</v>
      </c>
      <c r="S3938" s="16"/>
      <c r="T3938" s="16"/>
      <c r="U3938" s="16"/>
      <c r="V3938" s="16"/>
      <c r="W3938" s="16"/>
      <c r="X3938" s="18">
        <f t="shared" si="679"/>
        <v>0</v>
      </c>
      <c r="Y3938" s="18"/>
      <c r="Z3938" s="16"/>
      <c r="AA3938" s="16"/>
      <c r="AB3938" s="16"/>
      <c r="AC3938" s="16"/>
      <c r="AD3938" s="16"/>
      <c r="AE3938" s="18">
        <f t="shared" si="680"/>
        <v>0</v>
      </c>
      <c r="AF3938" s="18"/>
      <c r="AG3938" s="16">
        <f t="shared" si="681"/>
        <v>0</v>
      </c>
      <c r="AH3938" s="16">
        <f t="shared" si="682"/>
        <v>0</v>
      </c>
      <c r="AI3938" s="18">
        <f t="shared" si="683"/>
        <v>0</v>
      </c>
      <c r="AJ3938" s="23" t="str">
        <f t="shared" si="684"/>
        <v/>
      </c>
      <c r="AK3938" s="20" t="str">
        <f t="shared" si="685"/>
        <v/>
      </c>
      <c r="AL3938" s="21" t="str">
        <f t="shared" si="686"/>
        <v/>
      </c>
    </row>
    <row r="3939" spans="3:38" x14ac:dyDescent="0.25">
      <c r="C3939" s="15"/>
      <c r="D3939" s="16"/>
      <c r="E3939" s="19" t="str">
        <f t="shared" si="676"/>
        <v/>
      </c>
      <c r="F3939" s="16"/>
      <c r="G3939" s="19">
        <f t="shared" si="677"/>
        <v>0</v>
      </c>
      <c r="H3939" s="19"/>
      <c r="I3939" s="16"/>
      <c r="J3939" s="17"/>
      <c r="K3939" s="18"/>
      <c r="L3939" s="18"/>
      <c r="M3939" s="16"/>
      <c r="N3939" s="16"/>
      <c r="O3939" s="16"/>
      <c r="P3939" s="16"/>
      <c r="Q3939" s="16"/>
      <c r="R3939" s="18">
        <f t="shared" si="678"/>
        <v>0</v>
      </c>
      <c r="S3939" s="16"/>
      <c r="T3939" s="16"/>
      <c r="U3939" s="16"/>
      <c r="V3939" s="16"/>
      <c r="W3939" s="16"/>
      <c r="X3939" s="18">
        <f t="shared" si="679"/>
        <v>0</v>
      </c>
      <c r="Y3939" s="18"/>
      <c r="Z3939" s="16"/>
      <c r="AA3939" s="16"/>
      <c r="AB3939" s="16"/>
      <c r="AC3939" s="16"/>
      <c r="AD3939" s="16"/>
      <c r="AE3939" s="18">
        <f t="shared" si="680"/>
        <v>0</v>
      </c>
      <c r="AF3939" s="18"/>
      <c r="AG3939" s="16">
        <f t="shared" si="681"/>
        <v>0</v>
      </c>
      <c r="AH3939" s="16">
        <f t="shared" si="682"/>
        <v>0</v>
      </c>
      <c r="AI3939" s="18">
        <f t="shared" si="683"/>
        <v>0</v>
      </c>
      <c r="AJ3939" s="23" t="str">
        <f t="shared" si="684"/>
        <v/>
      </c>
      <c r="AK3939" s="20" t="str">
        <f t="shared" si="685"/>
        <v/>
      </c>
      <c r="AL3939" s="21" t="str">
        <f t="shared" si="686"/>
        <v/>
      </c>
    </row>
    <row r="3940" spans="3:38" x14ac:dyDescent="0.25">
      <c r="C3940" s="15"/>
      <c r="D3940" s="16"/>
      <c r="E3940" s="19" t="str">
        <f t="shared" si="676"/>
        <v/>
      </c>
      <c r="F3940" s="16"/>
      <c r="G3940" s="19">
        <f t="shared" si="677"/>
        <v>0</v>
      </c>
      <c r="H3940" s="19"/>
      <c r="I3940" s="16"/>
      <c r="J3940" s="17"/>
      <c r="K3940" s="18"/>
      <c r="L3940" s="18"/>
      <c r="M3940" s="16"/>
      <c r="N3940" s="16"/>
      <c r="O3940" s="16"/>
      <c r="P3940" s="16"/>
      <c r="Q3940" s="16"/>
      <c r="R3940" s="18">
        <f t="shared" si="678"/>
        <v>0</v>
      </c>
      <c r="S3940" s="16"/>
      <c r="T3940" s="16"/>
      <c r="U3940" s="16"/>
      <c r="V3940" s="16"/>
      <c r="W3940" s="16"/>
      <c r="X3940" s="18">
        <f t="shared" si="679"/>
        <v>0</v>
      </c>
      <c r="Y3940" s="18"/>
      <c r="Z3940" s="16"/>
      <c r="AA3940" s="16"/>
      <c r="AB3940" s="16"/>
      <c r="AC3940" s="16"/>
      <c r="AD3940" s="16"/>
      <c r="AE3940" s="18">
        <f t="shared" si="680"/>
        <v>0</v>
      </c>
      <c r="AF3940" s="18"/>
      <c r="AG3940" s="16">
        <f t="shared" si="681"/>
        <v>0</v>
      </c>
      <c r="AH3940" s="16">
        <f t="shared" si="682"/>
        <v>0</v>
      </c>
      <c r="AI3940" s="18">
        <f t="shared" si="683"/>
        <v>0</v>
      </c>
      <c r="AJ3940" s="23" t="str">
        <f t="shared" si="684"/>
        <v/>
      </c>
      <c r="AK3940" s="20" t="str">
        <f t="shared" si="685"/>
        <v/>
      </c>
      <c r="AL3940" s="21" t="str">
        <f t="shared" si="686"/>
        <v/>
      </c>
    </row>
    <row r="3941" spans="3:38" x14ac:dyDescent="0.25">
      <c r="C3941" s="15"/>
      <c r="D3941" s="16"/>
      <c r="E3941" s="19" t="str">
        <f t="shared" si="676"/>
        <v/>
      </c>
      <c r="F3941" s="16"/>
      <c r="G3941" s="19">
        <f t="shared" si="677"/>
        <v>0</v>
      </c>
      <c r="H3941" s="19"/>
      <c r="I3941" s="16"/>
      <c r="J3941" s="17"/>
      <c r="K3941" s="18"/>
      <c r="L3941" s="18"/>
      <c r="M3941" s="16"/>
      <c r="N3941" s="16"/>
      <c r="O3941" s="16"/>
      <c r="P3941" s="16"/>
      <c r="Q3941" s="16"/>
      <c r="R3941" s="18">
        <f t="shared" si="678"/>
        <v>0</v>
      </c>
      <c r="S3941" s="16"/>
      <c r="T3941" s="16"/>
      <c r="U3941" s="16"/>
      <c r="V3941" s="16"/>
      <c r="W3941" s="16"/>
      <c r="X3941" s="18">
        <f t="shared" si="679"/>
        <v>0</v>
      </c>
      <c r="Y3941" s="18"/>
      <c r="Z3941" s="16"/>
      <c r="AA3941" s="16"/>
      <c r="AB3941" s="16"/>
      <c r="AC3941" s="16"/>
      <c r="AD3941" s="16"/>
      <c r="AE3941" s="18">
        <f t="shared" si="680"/>
        <v>0</v>
      </c>
      <c r="AF3941" s="18"/>
      <c r="AG3941" s="16">
        <f t="shared" si="681"/>
        <v>0</v>
      </c>
      <c r="AH3941" s="16">
        <f t="shared" si="682"/>
        <v>0</v>
      </c>
      <c r="AI3941" s="18">
        <f t="shared" si="683"/>
        <v>0</v>
      </c>
      <c r="AJ3941" s="23" t="str">
        <f t="shared" si="684"/>
        <v/>
      </c>
      <c r="AK3941" s="20" t="str">
        <f t="shared" si="685"/>
        <v/>
      </c>
      <c r="AL3941" s="21" t="str">
        <f t="shared" si="686"/>
        <v/>
      </c>
    </row>
    <row r="3942" spans="3:38" x14ac:dyDescent="0.25">
      <c r="C3942" s="15"/>
      <c r="D3942" s="16"/>
      <c r="E3942" s="19" t="str">
        <f t="shared" si="676"/>
        <v/>
      </c>
      <c r="F3942" s="16"/>
      <c r="G3942" s="19">
        <f t="shared" si="677"/>
        <v>0</v>
      </c>
      <c r="H3942" s="19"/>
      <c r="I3942" s="16"/>
      <c r="J3942" s="17"/>
      <c r="K3942" s="18"/>
      <c r="L3942" s="18"/>
      <c r="M3942" s="16"/>
      <c r="N3942" s="16"/>
      <c r="O3942" s="16"/>
      <c r="P3942" s="16"/>
      <c r="Q3942" s="16"/>
      <c r="R3942" s="18">
        <f t="shared" si="678"/>
        <v>0</v>
      </c>
      <c r="S3942" s="16"/>
      <c r="T3942" s="16"/>
      <c r="U3942" s="16"/>
      <c r="V3942" s="16"/>
      <c r="W3942" s="16"/>
      <c r="X3942" s="18">
        <f t="shared" si="679"/>
        <v>0</v>
      </c>
      <c r="Y3942" s="18"/>
      <c r="Z3942" s="16"/>
      <c r="AA3942" s="16"/>
      <c r="AB3942" s="16"/>
      <c r="AC3942" s="16"/>
      <c r="AD3942" s="16"/>
      <c r="AE3942" s="18">
        <f t="shared" si="680"/>
        <v>0</v>
      </c>
      <c r="AF3942" s="18"/>
      <c r="AG3942" s="16">
        <f t="shared" si="681"/>
        <v>0</v>
      </c>
      <c r="AH3942" s="16">
        <f t="shared" si="682"/>
        <v>0</v>
      </c>
      <c r="AI3942" s="18">
        <f t="shared" si="683"/>
        <v>0</v>
      </c>
      <c r="AJ3942" s="23" t="str">
        <f t="shared" si="684"/>
        <v/>
      </c>
      <c r="AK3942" s="20" t="str">
        <f t="shared" si="685"/>
        <v/>
      </c>
      <c r="AL3942" s="21" t="str">
        <f t="shared" si="686"/>
        <v/>
      </c>
    </row>
    <row r="3943" spans="3:38" x14ac:dyDescent="0.25">
      <c r="C3943" s="15"/>
      <c r="D3943" s="16"/>
      <c r="E3943" s="19" t="str">
        <f t="shared" si="676"/>
        <v/>
      </c>
      <c r="F3943" s="16"/>
      <c r="G3943" s="19">
        <f t="shared" si="677"/>
        <v>0</v>
      </c>
      <c r="H3943" s="19"/>
      <c r="I3943" s="16"/>
      <c r="J3943" s="17"/>
      <c r="K3943" s="18"/>
      <c r="L3943" s="18"/>
      <c r="M3943" s="16"/>
      <c r="N3943" s="16"/>
      <c r="O3943" s="16"/>
      <c r="P3943" s="16"/>
      <c r="Q3943" s="16"/>
      <c r="R3943" s="18">
        <f t="shared" si="678"/>
        <v>0</v>
      </c>
      <c r="S3943" s="16"/>
      <c r="T3943" s="16"/>
      <c r="U3943" s="16"/>
      <c r="V3943" s="16"/>
      <c r="W3943" s="16"/>
      <c r="X3943" s="18">
        <f t="shared" si="679"/>
        <v>0</v>
      </c>
      <c r="Y3943" s="18"/>
      <c r="Z3943" s="16"/>
      <c r="AA3943" s="16"/>
      <c r="AB3943" s="16"/>
      <c r="AC3943" s="16"/>
      <c r="AD3943" s="16"/>
      <c r="AE3943" s="18">
        <f t="shared" si="680"/>
        <v>0</v>
      </c>
      <c r="AF3943" s="18"/>
      <c r="AG3943" s="16">
        <f t="shared" si="681"/>
        <v>0</v>
      </c>
      <c r="AH3943" s="16">
        <f t="shared" si="682"/>
        <v>0</v>
      </c>
      <c r="AI3943" s="18">
        <f t="shared" si="683"/>
        <v>0</v>
      </c>
      <c r="AJ3943" s="23" t="str">
        <f t="shared" si="684"/>
        <v/>
      </c>
      <c r="AK3943" s="20" t="str">
        <f t="shared" si="685"/>
        <v/>
      </c>
      <c r="AL3943" s="21" t="str">
        <f t="shared" si="686"/>
        <v/>
      </c>
    </row>
    <row r="3944" spans="3:38" x14ac:dyDescent="0.25">
      <c r="C3944" s="15"/>
      <c r="D3944" s="16"/>
      <c r="E3944" s="19" t="str">
        <f t="shared" si="676"/>
        <v/>
      </c>
      <c r="F3944" s="16"/>
      <c r="G3944" s="19">
        <f t="shared" si="677"/>
        <v>0</v>
      </c>
      <c r="H3944" s="19"/>
      <c r="I3944" s="16"/>
      <c r="J3944" s="17"/>
      <c r="K3944" s="18"/>
      <c r="L3944" s="18"/>
      <c r="M3944" s="16"/>
      <c r="N3944" s="16"/>
      <c r="O3944" s="16"/>
      <c r="P3944" s="16"/>
      <c r="Q3944" s="16"/>
      <c r="R3944" s="18">
        <f t="shared" si="678"/>
        <v>0</v>
      </c>
      <c r="S3944" s="16"/>
      <c r="T3944" s="16"/>
      <c r="U3944" s="16"/>
      <c r="V3944" s="16"/>
      <c r="W3944" s="16"/>
      <c r="X3944" s="18">
        <f t="shared" si="679"/>
        <v>0</v>
      </c>
      <c r="Y3944" s="18"/>
      <c r="Z3944" s="16"/>
      <c r="AA3944" s="16"/>
      <c r="AB3944" s="16"/>
      <c r="AC3944" s="16"/>
      <c r="AD3944" s="16"/>
      <c r="AE3944" s="18">
        <f t="shared" si="680"/>
        <v>0</v>
      </c>
      <c r="AF3944" s="18"/>
      <c r="AG3944" s="16">
        <f t="shared" si="681"/>
        <v>0</v>
      </c>
      <c r="AH3944" s="16">
        <f t="shared" si="682"/>
        <v>0</v>
      </c>
      <c r="AI3944" s="18">
        <f t="shared" si="683"/>
        <v>0</v>
      </c>
      <c r="AJ3944" s="23" t="str">
        <f t="shared" si="684"/>
        <v/>
      </c>
      <c r="AK3944" s="20" t="str">
        <f t="shared" si="685"/>
        <v/>
      </c>
      <c r="AL3944" s="21" t="str">
        <f t="shared" si="686"/>
        <v/>
      </c>
    </row>
    <row r="3945" spans="3:38" x14ac:dyDescent="0.25">
      <c r="C3945" s="15"/>
      <c r="D3945" s="16"/>
      <c r="E3945" s="19" t="str">
        <f t="shared" si="676"/>
        <v/>
      </c>
      <c r="F3945" s="16"/>
      <c r="G3945" s="19">
        <f t="shared" si="677"/>
        <v>0</v>
      </c>
      <c r="H3945" s="19"/>
      <c r="I3945" s="16"/>
      <c r="J3945" s="17"/>
      <c r="K3945" s="18"/>
      <c r="L3945" s="18"/>
      <c r="M3945" s="16"/>
      <c r="N3945" s="16"/>
      <c r="O3945" s="16"/>
      <c r="P3945" s="16"/>
      <c r="Q3945" s="16"/>
      <c r="R3945" s="18">
        <f t="shared" si="678"/>
        <v>0</v>
      </c>
      <c r="S3945" s="16"/>
      <c r="T3945" s="16"/>
      <c r="U3945" s="16"/>
      <c r="V3945" s="16"/>
      <c r="W3945" s="16"/>
      <c r="X3945" s="18">
        <f t="shared" si="679"/>
        <v>0</v>
      </c>
      <c r="Y3945" s="18"/>
      <c r="Z3945" s="16"/>
      <c r="AA3945" s="16"/>
      <c r="AB3945" s="16"/>
      <c r="AC3945" s="16"/>
      <c r="AD3945" s="16"/>
      <c r="AE3945" s="18">
        <f t="shared" si="680"/>
        <v>0</v>
      </c>
      <c r="AF3945" s="18"/>
      <c r="AG3945" s="16">
        <f t="shared" si="681"/>
        <v>0</v>
      </c>
      <c r="AH3945" s="16">
        <f t="shared" si="682"/>
        <v>0</v>
      </c>
      <c r="AI3945" s="18">
        <f t="shared" si="683"/>
        <v>0</v>
      </c>
      <c r="AJ3945" s="23" t="str">
        <f t="shared" si="684"/>
        <v/>
      </c>
      <c r="AK3945" s="20" t="str">
        <f t="shared" si="685"/>
        <v/>
      </c>
      <c r="AL3945" s="21" t="str">
        <f t="shared" si="686"/>
        <v/>
      </c>
    </row>
    <row r="3946" spans="3:38" x14ac:dyDescent="0.25">
      <c r="C3946" s="15"/>
      <c r="D3946" s="16"/>
      <c r="E3946" s="19" t="str">
        <f t="shared" si="676"/>
        <v/>
      </c>
      <c r="F3946" s="16"/>
      <c r="G3946" s="19">
        <f t="shared" si="677"/>
        <v>0</v>
      </c>
      <c r="H3946" s="19"/>
      <c r="I3946" s="16"/>
      <c r="J3946" s="17"/>
      <c r="K3946" s="18"/>
      <c r="L3946" s="18"/>
      <c r="M3946" s="16"/>
      <c r="N3946" s="16"/>
      <c r="O3946" s="16"/>
      <c r="P3946" s="16"/>
      <c r="Q3946" s="16"/>
      <c r="R3946" s="18">
        <f t="shared" si="678"/>
        <v>0</v>
      </c>
      <c r="S3946" s="16"/>
      <c r="T3946" s="16"/>
      <c r="U3946" s="16"/>
      <c r="V3946" s="16"/>
      <c r="W3946" s="16"/>
      <c r="X3946" s="18">
        <f t="shared" si="679"/>
        <v>0</v>
      </c>
      <c r="Y3946" s="18"/>
      <c r="Z3946" s="16"/>
      <c r="AA3946" s="16"/>
      <c r="AB3946" s="16"/>
      <c r="AC3946" s="16"/>
      <c r="AD3946" s="16"/>
      <c r="AE3946" s="18">
        <f t="shared" si="680"/>
        <v>0</v>
      </c>
      <c r="AF3946" s="18"/>
      <c r="AG3946" s="16">
        <f t="shared" si="681"/>
        <v>0</v>
      </c>
      <c r="AH3946" s="16">
        <f t="shared" si="682"/>
        <v>0</v>
      </c>
      <c r="AI3946" s="18">
        <f t="shared" si="683"/>
        <v>0</v>
      </c>
      <c r="AJ3946" s="23" t="str">
        <f t="shared" si="684"/>
        <v/>
      </c>
      <c r="AK3946" s="20" t="str">
        <f t="shared" si="685"/>
        <v/>
      </c>
      <c r="AL3946" s="21" t="str">
        <f t="shared" si="686"/>
        <v/>
      </c>
    </row>
    <row r="3947" spans="3:38" x14ac:dyDescent="0.25">
      <c r="C3947" s="15"/>
      <c r="D3947" s="16"/>
      <c r="E3947" s="19" t="str">
        <f t="shared" si="676"/>
        <v/>
      </c>
      <c r="F3947" s="16"/>
      <c r="G3947" s="19">
        <f t="shared" si="677"/>
        <v>0</v>
      </c>
      <c r="H3947" s="19"/>
      <c r="I3947" s="16"/>
      <c r="J3947" s="17"/>
      <c r="K3947" s="18"/>
      <c r="L3947" s="18"/>
      <c r="M3947" s="16"/>
      <c r="N3947" s="16"/>
      <c r="O3947" s="16"/>
      <c r="P3947" s="16"/>
      <c r="Q3947" s="16"/>
      <c r="R3947" s="18">
        <f t="shared" si="678"/>
        <v>0</v>
      </c>
      <c r="S3947" s="16"/>
      <c r="T3947" s="16"/>
      <c r="U3947" s="16"/>
      <c r="V3947" s="16"/>
      <c r="W3947" s="16"/>
      <c r="X3947" s="18">
        <f t="shared" si="679"/>
        <v>0</v>
      </c>
      <c r="Y3947" s="18"/>
      <c r="Z3947" s="16"/>
      <c r="AA3947" s="16"/>
      <c r="AB3947" s="16"/>
      <c r="AC3947" s="16"/>
      <c r="AD3947" s="16"/>
      <c r="AE3947" s="18">
        <f t="shared" si="680"/>
        <v>0</v>
      </c>
      <c r="AF3947" s="18"/>
      <c r="AG3947" s="16">
        <f t="shared" si="681"/>
        <v>0</v>
      </c>
      <c r="AH3947" s="16">
        <f t="shared" si="682"/>
        <v>0</v>
      </c>
      <c r="AI3947" s="18">
        <f t="shared" si="683"/>
        <v>0</v>
      </c>
      <c r="AJ3947" s="23" t="str">
        <f t="shared" si="684"/>
        <v/>
      </c>
      <c r="AK3947" s="20" t="str">
        <f t="shared" si="685"/>
        <v/>
      </c>
      <c r="AL3947" s="21" t="str">
        <f t="shared" si="686"/>
        <v/>
      </c>
    </row>
    <row r="3948" spans="3:38" x14ac:dyDescent="0.25">
      <c r="C3948" s="15"/>
      <c r="D3948" s="16"/>
      <c r="E3948" s="19" t="str">
        <f t="shared" si="676"/>
        <v/>
      </c>
      <c r="F3948" s="16"/>
      <c r="G3948" s="19">
        <f t="shared" si="677"/>
        <v>0</v>
      </c>
      <c r="H3948" s="19"/>
      <c r="I3948" s="16"/>
      <c r="J3948" s="17"/>
      <c r="K3948" s="18"/>
      <c r="L3948" s="18"/>
      <c r="M3948" s="16"/>
      <c r="N3948" s="16"/>
      <c r="O3948" s="16"/>
      <c r="P3948" s="16"/>
      <c r="Q3948" s="16"/>
      <c r="R3948" s="18">
        <f t="shared" si="678"/>
        <v>0</v>
      </c>
      <c r="S3948" s="16"/>
      <c r="T3948" s="16"/>
      <c r="U3948" s="16"/>
      <c r="V3948" s="16"/>
      <c r="W3948" s="16"/>
      <c r="X3948" s="18">
        <f t="shared" si="679"/>
        <v>0</v>
      </c>
      <c r="Y3948" s="18"/>
      <c r="Z3948" s="16"/>
      <c r="AA3948" s="16"/>
      <c r="AB3948" s="16"/>
      <c r="AC3948" s="16"/>
      <c r="AD3948" s="16"/>
      <c r="AE3948" s="18">
        <f t="shared" si="680"/>
        <v>0</v>
      </c>
      <c r="AF3948" s="18"/>
      <c r="AG3948" s="16">
        <f t="shared" si="681"/>
        <v>0</v>
      </c>
      <c r="AH3948" s="16">
        <f t="shared" si="682"/>
        <v>0</v>
      </c>
      <c r="AI3948" s="18">
        <f t="shared" si="683"/>
        <v>0</v>
      </c>
      <c r="AJ3948" s="23" t="str">
        <f t="shared" si="684"/>
        <v/>
      </c>
      <c r="AK3948" s="20" t="str">
        <f t="shared" si="685"/>
        <v/>
      </c>
      <c r="AL3948" s="21" t="str">
        <f t="shared" si="686"/>
        <v/>
      </c>
    </row>
    <row r="3949" spans="3:38" x14ac:dyDescent="0.25">
      <c r="C3949" s="15"/>
      <c r="D3949" s="16"/>
      <c r="E3949" s="19" t="str">
        <f t="shared" si="676"/>
        <v/>
      </c>
      <c r="F3949" s="16"/>
      <c r="G3949" s="19">
        <f t="shared" si="677"/>
        <v>0</v>
      </c>
      <c r="H3949" s="19"/>
      <c r="I3949" s="16"/>
      <c r="J3949" s="17"/>
      <c r="K3949" s="18"/>
      <c r="L3949" s="18"/>
      <c r="M3949" s="16"/>
      <c r="N3949" s="16"/>
      <c r="O3949" s="16"/>
      <c r="P3949" s="16"/>
      <c r="Q3949" s="16"/>
      <c r="R3949" s="18">
        <f t="shared" si="678"/>
        <v>0</v>
      </c>
      <c r="S3949" s="16"/>
      <c r="T3949" s="16"/>
      <c r="U3949" s="16"/>
      <c r="V3949" s="16"/>
      <c r="W3949" s="16"/>
      <c r="X3949" s="18">
        <f t="shared" si="679"/>
        <v>0</v>
      </c>
      <c r="Y3949" s="18"/>
      <c r="Z3949" s="16"/>
      <c r="AA3949" s="16"/>
      <c r="AB3949" s="16"/>
      <c r="AC3949" s="16"/>
      <c r="AD3949" s="16"/>
      <c r="AE3949" s="18">
        <f t="shared" si="680"/>
        <v>0</v>
      </c>
      <c r="AF3949" s="18"/>
      <c r="AG3949" s="16">
        <f t="shared" si="681"/>
        <v>0</v>
      </c>
      <c r="AH3949" s="16">
        <f t="shared" si="682"/>
        <v>0</v>
      </c>
      <c r="AI3949" s="18">
        <f t="shared" si="683"/>
        <v>0</v>
      </c>
      <c r="AJ3949" s="23" t="str">
        <f t="shared" si="684"/>
        <v/>
      </c>
      <c r="AK3949" s="20" t="str">
        <f t="shared" si="685"/>
        <v/>
      </c>
      <c r="AL3949" s="21" t="str">
        <f t="shared" si="686"/>
        <v/>
      </c>
    </row>
    <row r="3950" spans="3:38" x14ac:dyDescent="0.25">
      <c r="C3950" s="15"/>
      <c r="D3950" s="16"/>
      <c r="E3950" s="19" t="str">
        <f t="shared" si="676"/>
        <v/>
      </c>
      <c r="F3950" s="16"/>
      <c r="G3950" s="19">
        <f t="shared" si="677"/>
        <v>0</v>
      </c>
      <c r="H3950" s="19"/>
      <c r="I3950" s="16"/>
      <c r="J3950" s="17"/>
      <c r="K3950" s="18"/>
      <c r="L3950" s="18"/>
      <c r="M3950" s="16"/>
      <c r="N3950" s="16"/>
      <c r="O3950" s="16"/>
      <c r="P3950" s="16"/>
      <c r="Q3950" s="16"/>
      <c r="R3950" s="18">
        <f t="shared" si="678"/>
        <v>0</v>
      </c>
      <c r="S3950" s="16"/>
      <c r="T3950" s="16"/>
      <c r="U3950" s="16"/>
      <c r="V3950" s="16"/>
      <c r="W3950" s="16"/>
      <c r="X3950" s="18">
        <f t="shared" si="679"/>
        <v>0</v>
      </c>
      <c r="Y3950" s="18"/>
      <c r="Z3950" s="16"/>
      <c r="AA3950" s="16"/>
      <c r="AB3950" s="16"/>
      <c r="AC3950" s="16"/>
      <c r="AD3950" s="16"/>
      <c r="AE3950" s="18">
        <f t="shared" si="680"/>
        <v>0</v>
      </c>
      <c r="AF3950" s="18"/>
      <c r="AG3950" s="16">
        <f t="shared" si="681"/>
        <v>0</v>
      </c>
      <c r="AH3950" s="16">
        <f t="shared" si="682"/>
        <v>0</v>
      </c>
      <c r="AI3950" s="18">
        <f t="shared" si="683"/>
        <v>0</v>
      </c>
      <c r="AJ3950" s="23" t="str">
        <f t="shared" si="684"/>
        <v/>
      </c>
      <c r="AK3950" s="20" t="str">
        <f t="shared" si="685"/>
        <v/>
      </c>
      <c r="AL3950" s="21" t="str">
        <f t="shared" si="686"/>
        <v/>
      </c>
    </row>
    <row r="3951" spans="3:38" x14ac:dyDescent="0.25">
      <c r="C3951" s="15"/>
      <c r="D3951" s="16"/>
      <c r="E3951" s="19" t="str">
        <f t="shared" si="676"/>
        <v/>
      </c>
      <c r="F3951" s="16"/>
      <c r="G3951" s="19">
        <f t="shared" si="677"/>
        <v>0</v>
      </c>
      <c r="H3951" s="19"/>
      <c r="I3951" s="16"/>
      <c r="J3951" s="17"/>
      <c r="K3951" s="18"/>
      <c r="L3951" s="18"/>
      <c r="M3951" s="16"/>
      <c r="N3951" s="16"/>
      <c r="O3951" s="16"/>
      <c r="P3951" s="16"/>
      <c r="Q3951" s="16"/>
      <c r="R3951" s="18">
        <f t="shared" si="678"/>
        <v>0</v>
      </c>
      <c r="S3951" s="16"/>
      <c r="T3951" s="16"/>
      <c r="U3951" s="16"/>
      <c r="V3951" s="16"/>
      <c r="W3951" s="16"/>
      <c r="X3951" s="18">
        <f t="shared" si="679"/>
        <v>0</v>
      </c>
      <c r="Y3951" s="18"/>
      <c r="Z3951" s="16"/>
      <c r="AA3951" s="16"/>
      <c r="AB3951" s="16"/>
      <c r="AC3951" s="16"/>
      <c r="AD3951" s="16"/>
      <c r="AE3951" s="18">
        <f t="shared" si="680"/>
        <v>0</v>
      </c>
      <c r="AF3951" s="18"/>
      <c r="AG3951" s="16">
        <f t="shared" si="681"/>
        <v>0</v>
      </c>
      <c r="AH3951" s="16">
        <f t="shared" si="682"/>
        <v>0</v>
      </c>
      <c r="AI3951" s="18">
        <f t="shared" si="683"/>
        <v>0</v>
      </c>
      <c r="AJ3951" s="23" t="str">
        <f t="shared" si="684"/>
        <v/>
      </c>
      <c r="AK3951" s="20" t="str">
        <f t="shared" si="685"/>
        <v/>
      </c>
      <c r="AL3951" s="21" t="str">
        <f t="shared" si="686"/>
        <v/>
      </c>
    </row>
    <row r="3952" spans="3:38" x14ac:dyDescent="0.25">
      <c r="C3952" s="15"/>
      <c r="D3952" s="16"/>
      <c r="E3952" s="19" t="str">
        <f t="shared" si="676"/>
        <v/>
      </c>
      <c r="F3952" s="16"/>
      <c r="G3952" s="19">
        <f t="shared" si="677"/>
        <v>0</v>
      </c>
      <c r="H3952" s="19"/>
      <c r="I3952" s="16"/>
      <c r="J3952" s="17"/>
      <c r="K3952" s="18"/>
      <c r="L3952" s="18"/>
      <c r="M3952" s="16"/>
      <c r="N3952" s="16"/>
      <c r="O3952" s="16"/>
      <c r="P3952" s="16"/>
      <c r="Q3952" s="16"/>
      <c r="R3952" s="18">
        <f t="shared" si="678"/>
        <v>0</v>
      </c>
      <c r="S3952" s="16"/>
      <c r="T3952" s="16"/>
      <c r="U3952" s="16"/>
      <c r="V3952" s="16"/>
      <c r="W3952" s="16"/>
      <c r="X3952" s="18">
        <f t="shared" si="679"/>
        <v>0</v>
      </c>
      <c r="Y3952" s="18"/>
      <c r="Z3952" s="16"/>
      <c r="AA3952" s="16"/>
      <c r="AB3952" s="16"/>
      <c r="AC3952" s="16"/>
      <c r="AD3952" s="16"/>
      <c r="AE3952" s="18">
        <f t="shared" si="680"/>
        <v>0</v>
      </c>
      <c r="AF3952" s="18"/>
      <c r="AG3952" s="16">
        <f t="shared" si="681"/>
        <v>0</v>
      </c>
      <c r="AH3952" s="16">
        <f t="shared" si="682"/>
        <v>0</v>
      </c>
      <c r="AI3952" s="18">
        <f t="shared" si="683"/>
        <v>0</v>
      </c>
      <c r="AJ3952" s="23" t="str">
        <f t="shared" si="684"/>
        <v/>
      </c>
      <c r="AK3952" s="20" t="str">
        <f t="shared" si="685"/>
        <v/>
      </c>
      <c r="AL3952" s="21" t="str">
        <f t="shared" si="686"/>
        <v/>
      </c>
    </row>
    <row r="3953" spans="3:38" x14ac:dyDescent="0.25">
      <c r="C3953" s="15"/>
      <c r="D3953" s="16"/>
      <c r="E3953" s="19" t="str">
        <f t="shared" si="676"/>
        <v/>
      </c>
      <c r="F3953" s="16"/>
      <c r="G3953" s="19">
        <f t="shared" si="677"/>
        <v>0</v>
      </c>
      <c r="H3953" s="19"/>
      <c r="I3953" s="16"/>
      <c r="J3953" s="17"/>
      <c r="K3953" s="18"/>
      <c r="L3953" s="18"/>
      <c r="M3953" s="16"/>
      <c r="N3953" s="16"/>
      <c r="O3953" s="16"/>
      <c r="P3953" s="16"/>
      <c r="Q3953" s="16"/>
      <c r="R3953" s="18">
        <f t="shared" si="678"/>
        <v>0</v>
      </c>
      <c r="S3953" s="16"/>
      <c r="T3953" s="16"/>
      <c r="U3953" s="16"/>
      <c r="V3953" s="16"/>
      <c r="W3953" s="16"/>
      <c r="X3953" s="18">
        <f t="shared" si="679"/>
        <v>0</v>
      </c>
      <c r="Y3953" s="18"/>
      <c r="Z3953" s="16"/>
      <c r="AA3953" s="16"/>
      <c r="AB3953" s="16"/>
      <c r="AC3953" s="16"/>
      <c r="AD3953" s="16"/>
      <c r="AE3953" s="18">
        <f t="shared" si="680"/>
        <v>0</v>
      </c>
      <c r="AF3953" s="18"/>
      <c r="AG3953" s="16">
        <f t="shared" si="681"/>
        <v>0</v>
      </c>
      <c r="AH3953" s="16">
        <f t="shared" si="682"/>
        <v>0</v>
      </c>
      <c r="AI3953" s="18">
        <f t="shared" si="683"/>
        <v>0</v>
      </c>
      <c r="AJ3953" s="23" t="str">
        <f t="shared" si="684"/>
        <v/>
      </c>
      <c r="AK3953" s="20" t="str">
        <f t="shared" si="685"/>
        <v/>
      </c>
      <c r="AL3953" s="21" t="str">
        <f t="shared" si="686"/>
        <v/>
      </c>
    </row>
    <row r="3954" spans="3:38" x14ac:dyDescent="0.25">
      <c r="C3954" s="15"/>
      <c r="D3954" s="16"/>
      <c r="E3954" s="19" t="str">
        <f t="shared" si="676"/>
        <v/>
      </c>
      <c r="F3954" s="16"/>
      <c r="G3954" s="19">
        <f t="shared" si="677"/>
        <v>0</v>
      </c>
      <c r="H3954" s="19"/>
      <c r="I3954" s="16"/>
      <c r="J3954" s="17"/>
      <c r="K3954" s="18"/>
      <c r="L3954" s="18"/>
      <c r="M3954" s="16"/>
      <c r="N3954" s="16"/>
      <c r="O3954" s="16"/>
      <c r="P3954" s="16"/>
      <c r="Q3954" s="16"/>
      <c r="R3954" s="18">
        <f t="shared" si="678"/>
        <v>0</v>
      </c>
      <c r="S3954" s="16"/>
      <c r="T3954" s="16"/>
      <c r="U3954" s="16"/>
      <c r="V3954" s="16"/>
      <c r="W3954" s="16"/>
      <c r="X3954" s="18">
        <f t="shared" si="679"/>
        <v>0</v>
      </c>
      <c r="Y3954" s="18"/>
      <c r="Z3954" s="16"/>
      <c r="AA3954" s="16"/>
      <c r="AB3954" s="16"/>
      <c r="AC3954" s="16"/>
      <c r="AD3954" s="16"/>
      <c r="AE3954" s="18">
        <f t="shared" si="680"/>
        <v>0</v>
      </c>
      <c r="AF3954" s="18"/>
      <c r="AG3954" s="16">
        <f t="shared" si="681"/>
        <v>0</v>
      </c>
      <c r="AH3954" s="16">
        <f t="shared" si="682"/>
        <v>0</v>
      </c>
      <c r="AI3954" s="18">
        <f t="shared" si="683"/>
        <v>0</v>
      </c>
      <c r="AJ3954" s="23" t="str">
        <f t="shared" si="684"/>
        <v/>
      </c>
      <c r="AK3954" s="20" t="str">
        <f t="shared" si="685"/>
        <v/>
      </c>
      <c r="AL3954" s="21" t="str">
        <f t="shared" si="686"/>
        <v/>
      </c>
    </row>
    <row r="3955" spans="3:38" x14ac:dyDescent="0.25">
      <c r="C3955" s="15"/>
      <c r="D3955" s="16"/>
      <c r="E3955" s="19" t="str">
        <f t="shared" si="676"/>
        <v/>
      </c>
      <c r="F3955" s="16"/>
      <c r="G3955" s="19">
        <f t="shared" si="677"/>
        <v>0</v>
      </c>
      <c r="H3955" s="19"/>
      <c r="I3955" s="16"/>
      <c r="J3955" s="17"/>
      <c r="K3955" s="18"/>
      <c r="L3955" s="18"/>
      <c r="M3955" s="16"/>
      <c r="N3955" s="16"/>
      <c r="O3955" s="16"/>
      <c r="P3955" s="16"/>
      <c r="Q3955" s="16"/>
      <c r="R3955" s="18">
        <f t="shared" si="678"/>
        <v>0</v>
      </c>
      <c r="S3955" s="16"/>
      <c r="T3955" s="16"/>
      <c r="U3955" s="16"/>
      <c r="V3955" s="16"/>
      <c r="W3955" s="16"/>
      <c r="X3955" s="18">
        <f t="shared" si="679"/>
        <v>0</v>
      </c>
      <c r="Y3955" s="18"/>
      <c r="Z3955" s="16"/>
      <c r="AA3955" s="16"/>
      <c r="AB3955" s="16"/>
      <c r="AC3955" s="16"/>
      <c r="AD3955" s="16"/>
      <c r="AE3955" s="18">
        <f t="shared" si="680"/>
        <v>0</v>
      </c>
      <c r="AF3955" s="18"/>
      <c r="AG3955" s="16">
        <f t="shared" si="681"/>
        <v>0</v>
      </c>
      <c r="AH3955" s="16">
        <f t="shared" si="682"/>
        <v>0</v>
      </c>
      <c r="AI3955" s="18">
        <f t="shared" si="683"/>
        <v>0</v>
      </c>
      <c r="AJ3955" s="23" t="str">
        <f t="shared" si="684"/>
        <v/>
      </c>
      <c r="AK3955" s="20" t="str">
        <f t="shared" si="685"/>
        <v/>
      </c>
      <c r="AL3955" s="21" t="str">
        <f t="shared" si="686"/>
        <v/>
      </c>
    </row>
    <row r="3956" spans="3:38" x14ac:dyDescent="0.25">
      <c r="C3956" s="15"/>
      <c r="D3956" s="16"/>
      <c r="E3956" s="19" t="str">
        <f t="shared" si="676"/>
        <v/>
      </c>
      <c r="F3956" s="16"/>
      <c r="G3956" s="19">
        <f t="shared" si="677"/>
        <v>0</v>
      </c>
      <c r="H3956" s="19"/>
      <c r="I3956" s="16"/>
      <c r="J3956" s="17"/>
      <c r="K3956" s="18"/>
      <c r="L3956" s="18"/>
      <c r="M3956" s="16"/>
      <c r="N3956" s="16"/>
      <c r="O3956" s="16"/>
      <c r="P3956" s="16"/>
      <c r="Q3956" s="16"/>
      <c r="R3956" s="18">
        <f t="shared" si="678"/>
        <v>0</v>
      </c>
      <c r="S3956" s="16"/>
      <c r="T3956" s="16"/>
      <c r="U3956" s="16"/>
      <c r="V3956" s="16"/>
      <c r="W3956" s="16"/>
      <c r="X3956" s="18">
        <f t="shared" si="679"/>
        <v>0</v>
      </c>
      <c r="Y3956" s="18"/>
      <c r="Z3956" s="16"/>
      <c r="AA3956" s="16"/>
      <c r="AB3956" s="16"/>
      <c r="AC3956" s="16"/>
      <c r="AD3956" s="16"/>
      <c r="AE3956" s="18">
        <f t="shared" si="680"/>
        <v>0</v>
      </c>
      <c r="AF3956" s="18"/>
      <c r="AG3956" s="16">
        <f t="shared" si="681"/>
        <v>0</v>
      </c>
      <c r="AH3956" s="16">
        <f t="shared" si="682"/>
        <v>0</v>
      </c>
      <c r="AI3956" s="18">
        <f t="shared" si="683"/>
        <v>0</v>
      </c>
      <c r="AJ3956" s="23" t="str">
        <f t="shared" si="684"/>
        <v/>
      </c>
      <c r="AK3956" s="20" t="str">
        <f t="shared" si="685"/>
        <v/>
      </c>
      <c r="AL3956" s="21" t="str">
        <f t="shared" si="686"/>
        <v/>
      </c>
    </row>
    <row r="3957" spans="3:38" x14ac:dyDescent="0.25">
      <c r="C3957" s="15"/>
      <c r="D3957" s="16"/>
      <c r="E3957" s="19" t="str">
        <f t="shared" si="676"/>
        <v/>
      </c>
      <c r="F3957" s="16"/>
      <c r="G3957" s="19">
        <f t="shared" si="677"/>
        <v>0</v>
      </c>
      <c r="H3957" s="19"/>
      <c r="I3957" s="16"/>
      <c r="J3957" s="17"/>
      <c r="K3957" s="18"/>
      <c r="L3957" s="18"/>
      <c r="M3957" s="16"/>
      <c r="N3957" s="16"/>
      <c r="O3957" s="16"/>
      <c r="P3957" s="16"/>
      <c r="Q3957" s="16"/>
      <c r="R3957" s="18">
        <f t="shared" si="678"/>
        <v>0</v>
      </c>
      <c r="S3957" s="16"/>
      <c r="T3957" s="16"/>
      <c r="U3957" s="16"/>
      <c r="V3957" s="16"/>
      <c r="W3957" s="16"/>
      <c r="X3957" s="18">
        <f t="shared" si="679"/>
        <v>0</v>
      </c>
      <c r="Y3957" s="18"/>
      <c r="Z3957" s="16"/>
      <c r="AA3957" s="16"/>
      <c r="AB3957" s="16"/>
      <c r="AC3957" s="16"/>
      <c r="AD3957" s="16"/>
      <c r="AE3957" s="18">
        <f t="shared" si="680"/>
        <v>0</v>
      </c>
      <c r="AF3957" s="18"/>
      <c r="AG3957" s="16">
        <f t="shared" si="681"/>
        <v>0</v>
      </c>
      <c r="AH3957" s="16">
        <f t="shared" si="682"/>
        <v>0</v>
      </c>
      <c r="AI3957" s="18">
        <f t="shared" si="683"/>
        <v>0</v>
      </c>
      <c r="AJ3957" s="23" t="str">
        <f t="shared" si="684"/>
        <v/>
      </c>
      <c r="AK3957" s="20" t="str">
        <f t="shared" si="685"/>
        <v/>
      </c>
      <c r="AL3957" s="21" t="str">
        <f t="shared" si="686"/>
        <v/>
      </c>
    </row>
    <row r="3958" spans="3:38" x14ac:dyDescent="0.25">
      <c r="C3958" s="15"/>
      <c r="D3958" s="16"/>
      <c r="E3958" s="19" t="str">
        <f t="shared" si="676"/>
        <v/>
      </c>
      <c r="F3958" s="16"/>
      <c r="G3958" s="19">
        <f t="shared" si="677"/>
        <v>0</v>
      </c>
      <c r="H3958" s="19"/>
      <c r="I3958" s="16"/>
      <c r="J3958" s="17"/>
      <c r="K3958" s="18"/>
      <c r="L3958" s="18"/>
      <c r="M3958" s="16"/>
      <c r="N3958" s="16"/>
      <c r="O3958" s="16"/>
      <c r="P3958" s="16"/>
      <c r="Q3958" s="16"/>
      <c r="R3958" s="18">
        <f t="shared" si="678"/>
        <v>0</v>
      </c>
      <c r="S3958" s="16"/>
      <c r="T3958" s="16"/>
      <c r="U3958" s="16"/>
      <c r="V3958" s="16"/>
      <c r="W3958" s="16"/>
      <c r="X3958" s="18">
        <f t="shared" si="679"/>
        <v>0</v>
      </c>
      <c r="Y3958" s="18"/>
      <c r="Z3958" s="16"/>
      <c r="AA3958" s="16"/>
      <c r="AB3958" s="16"/>
      <c r="AC3958" s="16"/>
      <c r="AD3958" s="16"/>
      <c r="AE3958" s="18">
        <f t="shared" si="680"/>
        <v>0</v>
      </c>
      <c r="AF3958" s="18"/>
      <c r="AG3958" s="16">
        <f t="shared" si="681"/>
        <v>0</v>
      </c>
      <c r="AH3958" s="16">
        <f t="shared" si="682"/>
        <v>0</v>
      </c>
      <c r="AI3958" s="18">
        <f t="shared" si="683"/>
        <v>0</v>
      </c>
      <c r="AJ3958" s="23" t="str">
        <f t="shared" si="684"/>
        <v/>
      </c>
      <c r="AK3958" s="20" t="str">
        <f t="shared" si="685"/>
        <v/>
      </c>
      <c r="AL3958" s="21" t="str">
        <f t="shared" si="686"/>
        <v/>
      </c>
    </row>
    <row r="3959" spans="3:38" x14ac:dyDescent="0.25">
      <c r="C3959" s="15"/>
      <c r="D3959" s="16"/>
      <c r="E3959" s="19" t="str">
        <f t="shared" si="676"/>
        <v/>
      </c>
      <c r="F3959" s="16"/>
      <c r="G3959" s="19">
        <f t="shared" si="677"/>
        <v>0</v>
      </c>
      <c r="H3959" s="19"/>
      <c r="I3959" s="16"/>
      <c r="J3959" s="17"/>
      <c r="K3959" s="18"/>
      <c r="L3959" s="18"/>
      <c r="M3959" s="16"/>
      <c r="N3959" s="16"/>
      <c r="O3959" s="16"/>
      <c r="P3959" s="16"/>
      <c r="Q3959" s="16"/>
      <c r="R3959" s="18">
        <f t="shared" si="678"/>
        <v>0</v>
      </c>
      <c r="S3959" s="16"/>
      <c r="T3959" s="16"/>
      <c r="U3959" s="16"/>
      <c r="V3959" s="16"/>
      <c r="W3959" s="16"/>
      <c r="X3959" s="18">
        <f t="shared" si="679"/>
        <v>0</v>
      </c>
      <c r="Y3959" s="18"/>
      <c r="Z3959" s="16"/>
      <c r="AA3959" s="16"/>
      <c r="AB3959" s="16"/>
      <c r="AC3959" s="16"/>
      <c r="AD3959" s="16"/>
      <c r="AE3959" s="18">
        <f t="shared" si="680"/>
        <v>0</v>
      </c>
      <c r="AF3959" s="18"/>
      <c r="AG3959" s="16">
        <f t="shared" si="681"/>
        <v>0</v>
      </c>
      <c r="AH3959" s="16">
        <f t="shared" si="682"/>
        <v>0</v>
      </c>
      <c r="AI3959" s="18">
        <f t="shared" si="683"/>
        <v>0</v>
      </c>
      <c r="AJ3959" s="23" t="str">
        <f t="shared" si="684"/>
        <v/>
      </c>
      <c r="AK3959" s="20" t="str">
        <f t="shared" si="685"/>
        <v/>
      </c>
      <c r="AL3959" s="21" t="str">
        <f t="shared" si="686"/>
        <v/>
      </c>
    </row>
    <row r="3960" spans="3:38" x14ac:dyDescent="0.25">
      <c r="C3960" s="15"/>
      <c r="D3960" s="16"/>
      <c r="E3960" s="19" t="str">
        <f t="shared" ref="E3960:E4023" si="687">IF(AND($B$22&lt;&gt;"",F3960="Lib dans pool"),$B$22&amp;":A"&amp;(ROW(E3960)-1),"")</f>
        <v/>
      </c>
      <c r="F3960" s="16"/>
      <c r="G3960" s="19">
        <f t="shared" ref="G3960:G4023" si="688">IF(C3960&lt;&gt;"",$B$12,0)</f>
        <v>0</v>
      </c>
      <c r="H3960" s="19"/>
      <c r="I3960" s="16"/>
      <c r="J3960" s="17"/>
      <c r="K3960" s="18"/>
      <c r="L3960" s="18"/>
      <c r="M3960" s="16"/>
      <c r="N3960" s="16"/>
      <c r="O3960" s="16"/>
      <c r="P3960" s="16"/>
      <c r="Q3960" s="16"/>
      <c r="R3960" s="18">
        <f t="shared" ref="R3960:R4023" si="689">IFERROR(IF(O3960="QuBit",(P3960/(660*H3960)*1000000),Q3960),"")</f>
        <v>0</v>
      </c>
      <c r="S3960" s="16"/>
      <c r="T3960" s="16"/>
      <c r="U3960" s="16"/>
      <c r="V3960" s="16"/>
      <c r="W3960" s="16"/>
      <c r="X3960" s="18">
        <f t="shared" ref="X3960:X4023" si="690">IFERROR(IF(U3960="QuBit",(V3960/(660*H3960)*1000000),W3960),"")</f>
        <v>0</v>
      </c>
      <c r="Y3960" s="18"/>
      <c r="Z3960" s="16"/>
      <c r="AA3960" s="16"/>
      <c r="AB3960" s="16"/>
      <c r="AC3960" s="16"/>
      <c r="AD3960" s="16"/>
      <c r="AE3960" s="18">
        <f t="shared" ref="AE3960:AE4023" si="691">IFERROR(IF(AB3960="QuBit",(AC3960/(660*H3960)*1000000),AD3960),"")</f>
        <v>0</v>
      </c>
      <c r="AF3960" s="18"/>
      <c r="AG3960" s="16">
        <f t="shared" ref="AG3960:AG4023" si="692">IFERROR(IF(Z3960&lt;&gt;"",Z3960,IF(S3960&lt;&gt;"",S3960,M3960)),"")</f>
        <v>0</v>
      </c>
      <c r="AH3960" s="16">
        <f t="shared" ref="AH3960:AH4023" si="693">IFERROR(IF(AA3960&lt;&gt;"",AA3960,IF(T3960&lt;&gt;"",T3960,N3960)),"")</f>
        <v>0</v>
      </c>
      <c r="AI3960" s="18">
        <f t="shared" ref="AI3960:AI4023" si="694">IFERROR(IF(AE3960&lt;&gt;0,AE3960,IF(X3960&lt;&gt;0,X3960,R3960)),"")</f>
        <v>0</v>
      </c>
      <c r="AJ3960" s="23" t="str">
        <f t="shared" ref="AJ3960:AJ4023" si="695">IF(C3960&lt;&gt;"",20,"")</f>
        <v/>
      </c>
      <c r="AK3960" s="20" t="str">
        <f t="shared" ref="AK3960:AK4023" si="696">IF(E3960&lt;&gt;"",E3960,"")</f>
        <v/>
      </c>
      <c r="AL3960" s="21" t="str">
        <f t="shared" ref="AL3960:AL4023" si="697">IF(C3960&lt;&gt;"",IFERROR(IF(AE3960&lt;&gt;0,AJ3960/AE3960,IF(X3960&lt;&gt;0,AJ3960/X3960,IF(R3960&lt;&gt;0,AJ3960/R3960,0))),"Erreur"),"")</f>
        <v/>
      </c>
    </row>
    <row r="3961" spans="3:38" x14ac:dyDescent="0.25">
      <c r="C3961" s="15"/>
      <c r="D3961" s="16"/>
      <c r="E3961" s="19" t="str">
        <f t="shared" si="687"/>
        <v/>
      </c>
      <c r="F3961" s="16"/>
      <c r="G3961" s="19">
        <f t="shared" si="688"/>
        <v>0</v>
      </c>
      <c r="H3961" s="19"/>
      <c r="I3961" s="16"/>
      <c r="J3961" s="17"/>
      <c r="K3961" s="18"/>
      <c r="L3961" s="18"/>
      <c r="M3961" s="16"/>
      <c r="N3961" s="16"/>
      <c r="O3961" s="16"/>
      <c r="P3961" s="16"/>
      <c r="Q3961" s="16"/>
      <c r="R3961" s="18">
        <f t="shared" si="689"/>
        <v>0</v>
      </c>
      <c r="S3961" s="16"/>
      <c r="T3961" s="16"/>
      <c r="U3961" s="16"/>
      <c r="V3961" s="16"/>
      <c r="W3961" s="16"/>
      <c r="X3961" s="18">
        <f t="shared" si="690"/>
        <v>0</v>
      </c>
      <c r="Y3961" s="18"/>
      <c r="Z3961" s="16"/>
      <c r="AA3961" s="16"/>
      <c r="AB3961" s="16"/>
      <c r="AC3961" s="16"/>
      <c r="AD3961" s="16"/>
      <c r="AE3961" s="18">
        <f t="shared" si="691"/>
        <v>0</v>
      </c>
      <c r="AF3961" s="18"/>
      <c r="AG3961" s="16">
        <f t="shared" si="692"/>
        <v>0</v>
      </c>
      <c r="AH3961" s="16">
        <f t="shared" si="693"/>
        <v>0</v>
      </c>
      <c r="AI3961" s="18">
        <f t="shared" si="694"/>
        <v>0</v>
      </c>
      <c r="AJ3961" s="23" t="str">
        <f t="shared" si="695"/>
        <v/>
      </c>
      <c r="AK3961" s="20" t="str">
        <f t="shared" si="696"/>
        <v/>
      </c>
      <c r="AL3961" s="21" t="str">
        <f t="shared" si="697"/>
        <v/>
      </c>
    </row>
    <row r="3962" spans="3:38" x14ac:dyDescent="0.25">
      <c r="C3962" s="15"/>
      <c r="D3962" s="16"/>
      <c r="E3962" s="19" t="str">
        <f t="shared" si="687"/>
        <v/>
      </c>
      <c r="F3962" s="16"/>
      <c r="G3962" s="19">
        <f t="shared" si="688"/>
        <v>0</v>
      </c>
      <c r="H3962" s="19"/>
      <c r="I3962" s="16"/>
      <c r="J3962" s="17"/>
      <c r="K3962" s="18"/>
      <c r="L3962" s="18"/>
      <c r="M3962" s="16"/>
      <c r="N3962" s="16"/>
      <c r="O3962" s="16"/>
      <c r="P3962" s="16"/>
      <c r="Q3962" s="16"/>
      <c r="R3962" s="18">
        <f t="shared" si="689"/>
        <v>0</v>
      </c>
      <c r="S3962" s="16"/>
      <c r="T3962" s="16"/>
      <c r="U3962" s="16"/>
      <c r="V3962" s="16"/>
      <c r="W3962" s="16"/>
      <c r="X3962" s="18">
        <f t="shared" si="690"/>
        <v>0</v>
      </c>
      <c r="Y3962" s="18"/>
      <c r="Z3962" s="16"/>
      <c r="AA3962" s="16"/>
      <c r="AB3962" s="16"/>
      <c r="AC3962" s="16"/>
      <c r="AD3962" s="16"/>
      <c r="AE3962" s="18">
        <f t="shared" si="691"/>
        <v>0</v>
      </c>
      <c r="AF3962" s="18"/>
      <c r="AG3962" s="16">
        <f t="shared" si="692"/>
        <v>0</v>
      </c>
      <c r="AH3962" s="16">
        <f t="shared" si="693"/>
        <v>0</v>
      </c>
      <c r="AI3962" s="18">
        <f t="shared" si="694"/>
        <v>0</v>
      </c>
      <c r="AJ3962" s="23" t="str">
        <f t="shared" si="695"/>
        <v/>
      </c>
      <c r="AK3962" s="20" t="str">
        <f t="shared" si="696"/>
        <v/>
      </c>
      <c r="AL3962" s="21" t="str">
        <f t="shared" si="697"/>
        <v/>
      </c>
    </row>
    <row r="3963" spans="3:38" x14ac:dyDescent="0.25">
      <c r="C3963" s="15"/>
      <c r="D3963" s="16"/>
      <c r="E3963" s="19" t="str">
        <f t="shared" si="687"/>
        <v/>
      </c>
      <c r="F3963" s="16"/>
      <c r="G3963" s="19">
        <f t="shared" si="688"/>
        <v>0</v>
      </c>
      <c r="H3963" s="19"/>
      <c r="I3963" s="16"/>
      <c r="J3963" s="17"/>
      <c r="K3963" s="18"/>
      <c r="L3963" s="18"/>
      <c r="M3963" s="16"/>
      <c r="N3963" s="16"/>
      <c r="O3963" s="16"/>
      <c r="P3963" s="16"/>
      <c r="Q3963" s="16"/>
      <c r="R3963" s="18">
        <f t="shared" si="689"/>
        <v>0</v>
      </c>
      <c r="S3963" s="16"/>
      <c r="T3963" s="16"/>
      <c r="U3963" s="16"/>
      <c r="V3963" s="16"/>
      <c r="W3963" s="16"/>
      <c r="X3963" s="18">
        <f t="shared" si="690"/>
        <v>0</v>
      </c>
      <c r="Y3963" s="18"/>
      <c r="Z3963" s="16"/>
      <c r="AA3963" s="16"/>
      <c r="AB3963" s="16"/>
      <c r="AC3963" s="16"/>
      <c r="AD3963" s="16"/>
      <c r="AE3963" s="18">
        <f t="shared" si="691"/>
        <v>0</v>
      </c>
      <c r="AF3963" s="18"/>
      <c r="AG3963" s="16">
        <f t="shared" si="692"/>
        <v>0</v>
      </c>
      <c r="AH3963" s="16">
        <f t="shared" si="693"/>
        <v>0</v>
      </c>
      <c r="AI3963" s="18">
        <f t="shared" si="694"/>
        <v>0</v>
      </c>
      <c r="AJ3963" s="23" t="str">
        <f t="shared" si="695"/>
        <v/>
      </c>
      <c r="AK3963" s="20" t="str">
        <f t="shared" si="696"/>
        <v/>
      </c>
      <c r="AL3963" s="21" t="str">
        <f t="shared" si="697"/>
        <v/>
      </c>
    </row>
    <row r="3964" spans="3:38" x14ac:dyDescent="0.25">
      <c r="C3964" s="15"/>
      <c r="D3964" s="16"/>
      <c r="E3964" s="19" t="str">
        <f t="shared" si="687"/>
        <v/>
      </c>
      <c r="F3964" s="16"/>
      <c r="G3964" s="19">
        <f t="shared" si="688"/>
        <v>0</v>
      </c>
      <c r="H3964" s="19"/>
      <c r="I3964" s="16"/>
      <c r="J3964" s="17"/>
      <c r="K3964" s="18"/>
      <c r="L3964" s="18"/>
      <c r="M3964" s="16"/>
      <c r="N3964" s="16"/>
      <c r="O3964" s="16"/>
      <c r="P3964" s="16"/>
      <c r="Q3964" s="16"/>
      <c r="R3964" s="18">
        <f t="shared" si="689"/>
        <v>0</v>
      </c>
      <c r="S3964" s="16"/>
      <c r="T3964" s="16"/>
      <c r="U3964" s="16"/>
      <c r="V3964" s="16"/>
      <c r="W3964" s="16"/>
      <c r="X3964" s="18">
        <f t="shared" si="690"/>
        <v>0</v>
      </c>
      <c r="Y3964" s="18"/>
      <c r="Z3964" s="16"/>
      <c r="AA3964" s="16"/>
      <c r="AB3964" s="16"/>
      <c r="AC3964" s="16"/>
      <c r="AD3964" s="16"/>
      <c r="AE3964" s="18">
        <f t="shared" si="691"/>
        <v>0</v>
      </c>
      <c r="AF3964" s="18"/>
      <c r="AG3964" s="16">
        <f t="shared" si="692"/>
        <v>0</v>
      </c>
      <c r="AH3964" s="16">
        <f t="shared" si="693"/>
        <v>0</v>
      </c>
      <c r="AI3964" s="18">
        <f t="shared" si="694"/>
        <v>0</v>
      </c>
      <c r="AJ3964" s="23" t="str">
        <f t="shared" si="695"/>
        <v/>
      </c>
      <c r="AK3964" s="20" t="str">
        <f t="shared" si="696"/>
        <v/>
      </c>
      <c r="AL3964" s="21" t="str">
        <f t="shared" si="697"/>
        <v/>
      </c>
    </row>
    <row r="3965" spans="3:38" x14ac:dyDescent="0.25">
      <c r="C3965" s="15"/>
      <c r="D3965" s="16"/>
      <c r="E3965" s="19" t="str">
        <f t="shared" si="687"/>
        <v/>
      </c>
      <c r="F3965" s="16"/>
      <c r="G3965" s="19">
        <f t="shared" si="688"/>
        <v>0</v>
      </c>
      <c r="H3965" s="19"/>
      <c r="I3965" s="16"/>
      <c r="J3965" s="17"/>
      <c r="K3965" s="18"/>
      <c r="L3965" s="18"/>
      <c r="M3965" s="16"/>
      <c r="N3965" s="16"/>
      <c r="O3965" s="16"/>
      <c r="P3965" s="16"/>
      <c r="Q3965" s="16"/>
      <c r="R3965" s="18">
        <f t="shared" si="689"/>
        <v>0</v>
      </c>
      <c r="S3965" s="16"/>
      <c r="T3965" s="16"/>
      <c r="U3965" s="16"/>
      <c r="V3965" s="16"/>
      <c r="W3965" s="16"/>
      <c r="X3965" s="18">
        <f t="shared" si="690"/>
        <v>0</v>
      </c>
      <c r="Y3965" s="18"/>
      <c r="Z3965" s="16"/>
      <c r="AA3965" s="16"/>
      <c r="AB3965" s="16"/>
      <c r="AC3965" s="16"/>
      <c r="AD3965" s="16"/>
      <c r="AE3965" s="18">
        <f t="shared" si="691"/>
        <v>0</v>
      </c>
      <c r="AF3965" s="18"/>
      <c r="AG3965" s="16">
        <f t="shared" si="692"/>
        <v>0</v>
      </c>
      <c r="AH3965" s="16">
        <f t="shared" si="693"/>
        <v>0</v>
      </c>
      <c r="AI3965" s="18">
        <f t="shared" si="694"/>
        <v>0</v>
      </c>
      <c r="AJ3965" s="23" t="str">
        <f t="shared" si="695"/>
        <v/>
      </c>
      <c r="AK3965" s="20" t="str">
        <f t="shared" si="696"/>
        <v/>
      </c>
      <c r="AL3965" s="21" t="str">
        <f t="shared" si="697"/>
        <v/>
      </c>
    </row>
    <row r="3966" spans="3:38" x14ac:dyDescent="0.25">
      <c r="C3966" s="15"/>
      <c r="D3966" s="16"/>
      <c r="E3966" s="19" t="str">
        <f t="shared" si="687"/>
        <v/>
      </c>
      <c r="F3966" s="16"/>
      <c r="G3966" s="19">
        <f t="shared" si="688"/>
        <v>0</v>
      </c>
      <c r="H3966" s="19"/>
      <c r="I3966" s="16"/>
      <c r="J3966" s="17"/>
      <c r="K3966" s="18"/>
      <c r="L3966" s="18"/>
      <c r="M3966" s="16"/>
      <c r="N3966" s="16"/>
      <c r="O3966" s="16"/>
      <c r="P3966" s="16"/>
      <c r="Q3966" s="16"/>
      <c r="R3966" s="18">
        <f t="shared" si="689"/>
        <v>0</v>
      </c>
      <c r="S3966" s="16"/>
      <c r="T3966" s="16"/>
      <c r="U3966" s="16"/>
      <c r="V3966" s="16"/>
      <c r="W3966" s="16"/>
      <c r="X3966" s="18">
        <f t="shared" si="690"/>
        <v>0</v>
      </c>
      <c r="Y3966" s="18"/>
      <c r="Z3966" s="16"/>
      <c r="AA3966" s="16"/>
      <c r="AB3966" s="16"/>
      <c r="AC3966" s="16"/>
      <c r="AD3966" s="16"/>
      <c r="AE3966" s="18">
        <f t="shared" si="691"/>
        <v>0</v>
      </c>
      <c r="AF3966" s="18"/>
      <c r="AG3966" s="16">
        <f t="shared" si="692"/>
        <v>0</v>
      </c>
      <c r="AH3966" s="16">
        <f t="shared" si="693"/>
        <v>0</v>
      </c>
      <c r="AI3966" s="18">
        <f t="shared" si="694"/>
        <v>0</v>
      </c>
      <c r="AJ3966" s="23" t="str">
        <f t="shared" si="695"/>
        <v/>
      </c>
      <c r="AK3966" s="20" t="str">
        <f t="shared" si="696"/>
        <v/>
      </c>
      <c r="AL3966" s="21" t="str">
        <f t="shared" si="697"/>
        <v/>
      </c>
    </row>
    <row r="3967" spans="3:38" x14ac:dyDescent="0.25">
      <c r="C3967" s="15"/>
      <c r="D3967" s="16"/>
      <c r="E3967" s="19" t="str">
        <f t="shared" si="687"/>
        <v/>
      </c>
      <c r="F3967" s="16"/>
      <c r="G3967" s="19">
        <f t="shared" si="688"/>
        <v>0</v>
      </c>
      <c r="H3967" s="19"/>
      <c r="I3967" s="16"/>
      <c r="J3967" s="17"/>
      <c r="K3967" s="18"/>
      <c r="L3967" s="18"/>
      <c r="M3967" s="16"/>
      <c r="N3967" s="16"/>
      <c r="O3967" s="16"/>
      <c r="P3967" s="16"/>
      <c r="Q3967" s="16"/>
      <c r="R3967" s="18">
        <f t="shared" si="689"/>
        <v>0</v>
      </c>
      <c r="S3967" s="16"/>
      <c r="T3967" s="16"/>
      <c r="U3967" s="16"/>
      <c r="V3967" s="16"/>
      <c r="W3967" s="16"/>
      <c r="X3967" s="18">
        <f t="shared" si="690"/>
        <v>0</v>
      </c>
      <c r="Y3967" s="18"/>
      <c r="Z3967" s="16"/>
      <c r="AA3967" s="16"/>
      <c r="AB3967" s="16"/>
      <c r="AC3967" s="16"/>
      <c r="AD3967" s="16"/>
      <c r="AE3967" s="18">
        <f t="shared" si="691"/>
        <v>0</v>
      </c>
      <c r="AF3967" s="18"/>
      <c r="AG3967" s="16">
        <f t="shared" si="692"/>
        <v>0</v>
      </c>
      <c r="AH3967" s="16">
        <f t="shared" si="693"/>
        <v>0</v>
      </c>
      <c r="AI3967" s="18">
        <f t="shared" si="694"/>
        <v>0</v>
      </c>
      <c r="AJ3967" s="23" t="str">
        <f t="shared" si="695"/>
        <v/>
      </c>
      <c r="AK3967" s="20" t="str">
        <f t="shared" si="696"/>
        <v/>
      </c>
      <c r="AL3967" s="21" t="str">
        <f t="shared" si="697"/>
        <v/>
      </c>
    </row>
    <row r="3968" spans="3:38" x14ac:dyDescent="0.25">
      <c r="C3968" s="15"/>
      <c r="D3968" s="16"/>
      <c r="E3968" s="19" t="str">
        <f t="shared" si="687"/>
        <v/>
      </c>
      <c r="F3968" s="16"/>
      <c r="G3968" s="19">
        <f t="shared" si="688"/>
        <v>0</v>
      </c>
      <c r="H3968" s="19"/>
      <c r="I3968" s="16"/>
      <c r="J3968" s="17"/>
      <c r="K3968" s="18"/>
      <c r="L3968" s="18"/>
      <c r="M3968" s="16"/>
      <c r="N3968" s="16"/>
      <c r="O3968" s="16"/>
      <c r="P3968" s="16"/>
      <c r="Q3968" s="16"/>
      <c r="R3968" s="18">
        <f t="shared" si="689"/>
        <v>0</v>
      </c>
      <c r="S3968" s="16"/>
      <c r="T3968" s="16"/>
      <c r="U3968" s="16"/>
      <c r="V3968" s="16"/>
      <c r="W3968" s="16"/>
      <c r="X3968" s="18">
        <f t="shared" si="690"/>
        <v>0</v>
      </c>
      <c r="Y3968" s="18"/>
      <c r="Z3968" s="16"/>
      <c r="AA3968" s="16"/>
      <c r="AB3968" s="16"/>
      <c r="AC3968" s="16"/>
      <c r="AD3968" s="16"/>
      <c r="AE3968" s="18">
        <f t="shared" si="691"/>
        <v>0</v>
      </c>
      <c r="AF3968" s="18"/>
      <c r="AG3968" s="16">
        <f t="shared" si="692"/>
        <v>0</v>
      </c>
      <c r="AH3968" s="16">
        <f t="shared" si="693"/>
        <v>0</v>
      </c>
      <c r="AI3968" s="18">
        <f t="shared" si="694"/>
        <v>0</v>
      </c>
      <c r="AJ3968" s="23" t="str">
        <f t="shared" si="695"/>
        <v/>
      </c>
      <c r="AK3968" s="20" t="str">
        <f t="shared" si="696"/>
        <v/>
      </c>
      <c r="AL3968" s="21" t="str">
        <f t="shared" si="697"/>
        <v/>
      </c>
    </row>
    <row r="3969" spans="3:38" x14ac:dyDescent="0.25">
      <c r="C3969" s="15"/>
      <c r="D3969" s="16"/>
      <c r="E3969" s="19" t="str">
        <f t="shared" si="687"/>
        <v/>
      </c>
      <c r="F3969" s="16"/>
      <c r="G3969" s="19">
        <f t="shared" si="688"/>
        <v>0</v>
      </c>
      <c r="H3969" s="19"/>
      <c r="I3969" s="16"/>
      <c r="J3969" s="17"/>
      <c r="K3969" s="18"/>
      <c r="L3969" s="18"/>
      <c r="M3969" s="16"/>
      <c r="N3969" s="16"/>
      <c r="O3969" s="16"/>
      <c r="P3969" s="16"/>
      <c r="Q3969" s="16"/>
      <c r="R3969" s="18">
        <f t="shared" si="689"/>
        <v>0</v>
      </c>
      <c r="S3969" s="16"/>
      <c r="T3969" s="16"/>
      <c r="U3969" s="16"/>
      <c r="V3969" s="16"/>
      <c r="W3969" s="16"/>
      <c r="X3969" s="18">
        <f t="shared" si="690"/>
        <v>0</v>
      </c>
      <c r="Y3969" s="18"/>
      <c r="Z3969" s="16"/>
      <c r="AA3969" s="16"/>
      <c r="AB3969" s="16"/>
      <c r="AC3969" s="16"/>
      <c r="AD3969" s="16"/>
      <c r="AE3969" s="18">
        <f t="shared" si="691"/>
        <v>0</v>
      </c>
      <c r="AF3969" s="18"/>
      <c r="AG3969" s="16">
        <f t="shared" si="692"/>
        <v>0</v>
      </c>
      <c r="AH3969" s="16">
        <f t="shared" si="693"/>
        <v>0</v>
      </c>
      <c r="AI3969" s="18">
        <f t="shared" si="694"/>
        <v>0</v>
      </c>
      <c r="AJ3969" s="23" t="str">
        <f t="shared" si="695"/>
        <v/>
      </c>
      <c r="AK3969" s="20" t="str">
        <f t="shared" si="696"/>
        <v/>
      </c>
      <c r="AL3969" s="21" t="str">
        <f t="shared" si="697"/>
        <v/>
      </c>
    </row>
    <row r="3970" spans="3:38" x14ac:dyDescent="0.25">
      <c r="C3970" s="15"/>
      <c r="D3970" s="16"/>
      <c r="E3970" s="19" t="str">
        <f t="shared" si="687"/>
        <v/>
      </c>
      <c r="F3970" s="16"/>
      <c r="G3970" s="19">
        <f t="shared" si="688"/>
        <v>0</v>
      </c>
      <c r="H3970" s="19"/>
      <c r="I3970" s="16"/>
      <c r="J3970" s="17"/>
      <c r="K3970" s="18"/>
      <c r="L3970" s="18"/>
      <c r="M3970" s="16"/>
      <c r="N3970" s="16"/>
      <c r="O3970" s="16"/>
      <c r="P3970" s="16"/>
      <c r="Q3970" s="16"/>
      <c r="R3970" s="18">
        <f t="shared" si="689"/>
        <v>0</v>
      </c>
      <c r="S3970" s="16"/>
      <c r="T3970" s="16"/>
      <c r="U3970" s="16"/>
      <c r="V3970" s="16"/>
      <c r="W3970" s="16"/>
      <c r="X3970" s="18">
        <f t="shared" si="690"/>
        <v>0</v>
      </c>
      <c r="Y3970" s="18"/>
      <c r="Z3970" s="16"/>
      <c r="AA3970" s="16"/>
      <c r="AB3970" s="16"/>
      <c r="AC3970" s="16"/>
      <c r="AD3970" s="16"/>
      <c r="AE3970" s="18">
        <f t="shared" si="691"/>
        <v>0</v>
      </c>
      <c r="AF3970" s="18"/>
      <c r="AG3970" s="16">
        <f t="shared" si="692"/>
        <v>0</v>
      </c>
      <c r="AH3970" s="16">
        <f t="shared" si="693"/>
        <v>0</v>
      </c>
      <c r="AI3970" s="18">
        <f t="shared" si="694"/>
        <v>0</v>
      </c>
      <c r="AJ3970" s="23" t="str">
        <f t="shared" si="695"/>
        <v/>
      </c>
      <c r="AK3970" s="20" t="str">
        <f t="shared" si="696"/>
        <v/>
      </c>
      <c r="AL3970" s="21" t="str">
        <f t="shared" si="697"/>
        <v/>
      </c>
    </row>
    <row r="3971" spans="3:38" x14ac:dyDescent="0.25">
      <c r="C3971" s="15"/>
      <c r="D3971" s="16"/>
      <c r="E3971" s="19" t="str">
        <f t="shared" si="687"/>
        <v/>
      </c>
      <c r="F3971" s="16"/>
      <c r="G3971" s="19">
        <f t="shared" si="688"/>
        <v>0</v>
      </c>
      <c r="H3971" s="19"/>
      <c r="I3971" s="16"/>
      <c r="J3971" s="17"/>
      <c r="K3971" s="18"/>
      <c r="L3971" s="18"/>
      <c r="M3971" s="16"/>
      <c r="N3971" s="16"/>
      <c r="O3971" s="16"/>
      <c r="P3971" s="16"/>
      <c r="Q3971" s="16"/>
      <c r="R3971" s="18">
        <f t="shared" si="689"/>
        <v>0</v>
      </c>
      <c r="S3971" s="16"/>
      <c r="T3971" s="16"/>
      <c r="U3971" s="16"/>
      <c r="V3971" s="16"/>
      <c r="W3971" s="16"/>
      <c r="X3971" s="18">
        <f t="shared" si="690"/>
        <v>0</v>
      </c>
      <c r="Y3971" s="18"/>
      <c r="Z3971" s="16"/>
      <c r="AA3971" s="16"/>
      <c r="AB3971" s="16"/>
      <c r="AC3971" s="16"/>
      <c r="AD3971" s="16"/>
      <c r="AE3971" s="18">
        <f t="shared" si="691"/>
        <v>0</v>
      </c>
      <c r="AF3971" s="18"/>
      <c r="AG3971" s="16">
        <f t="shared" si="692"/>
        <v>0</v>
      </c>
      <c r="AH3971" s="16">
        <f t="shared" si="693"/>
        <v>0</v>
      </c>
      <c r="AI3971" s="18">
        <f t="shared" si="694"/>
        <v>0</v>
      </c>
      <c r="AJ3971" s="23" t="str">
        <f t="shared" si="695"/>
        <v/>
      </c>
      <c r="AK3971" s="20" t="str">
        <f t="shared" si="696"/>
        <v/>
      </c>
      <c r="AL3971" s="21" t="str">
        <f t="shared" si="697"/>
        <v/>
      </c>
    </row>
    <row r="3972" spans="3:38" x14ac:dyDescent="0.25">
      <c r="C3972" s="15"/>
      <c r="D3972" s="16"/>
      <c r="E3972" s="19" t="str">
        <f t="shared" si="687"/>
        <v/>
      </c>
      <c r="F3972" s="16"/>
      <c r="G3972" s="19">
        <f t="shared" si="688"/>
        <v>0</v>
      </c>
      <c r="H3972" s="19"/>
      <c r="I3972" s="16"/>
      <c r="J3972" s="17"/>
      <c r="K3972" s="18"/>
      <c r="L3972" s="18"/>
      <c r="M3972" s="16"/>
      <c r="N3972" s="16"/>
      <c r="O3972" s="16"/>
      <c r="P3972" s="16"/>
      <c r="Q3972" s="16"/>
      <c r="R3972" s="18">
        <f t="shared" si="689"/>
        <v>0</v>
      </c>
      <c r="S3972" s="16"/>
      <c r="T3972" s="16"/>
      <c r="U3972" s="16"/>
      <c r="V3972" s="16"/>
      <c r="W3972" s="16"/>
      <c r="X3972" s="18">
        <f t="shared" si="690"/>
        <v>0</v>
      </c>
      <c r="Y3972" s="18"/>
      <c r="Z3972" s="16"/>
      <c r="AA3972" s="16"/>
      <c r="AB3972" s="16"/>
      <c r="AC3972" s="16"/>
      <c r="AD3972" s="16"/>
      <c r="AE3972" s="18">
        <f t="shared" si="691"/>
        <v>0</v>
      </c>
      <c r="AF3972" s="18"/>
      <c r="AG3972" s="16">
        <f t="shared" si="692"/>
        <v>0</v>
      </c>
      <c r="AH3972" s="16">
        <f t="shared" si="693"/>
        <v>0</v>
      </c>
      <c r="AI3972" s="18">
        <f t="shared" si="694"/>
        <v>0</v>
      </c>
      <c r="AJ3972" s="23" t="str">
        <f t="shared" si="695"/>
        <v/>
      </c>
      <c r="AK3972" s="20" t="str">
        <f t="shared" si="696"/>
        <v/>
      </c>
      <c r="AL3972" s="21" t="str">
        <f t="shared" si="697"/>
        <v/>
      </c>
    </row>
    <row r="3973" spans="3:38" x14ac:dyDescent="0.25">
      <c r="C3973" s="15"/>
      <c r="D3973" s="16"/>
      <c r="E3973" s="19" t="str">
        <f t="shared" si="687"/>
        <v/>
      </c>
      <c r="F3973" s="16"/>
      <c r="G3973" s="19">
        <f t="shared" si="688"/>
        <v>0</v>
      </c>
      <c r="H3973" s="19"/>
      <c r="I3973" s="16"/>
      <c r="J3973" s="17"/>
      <c r="K3973" s="18"/>
      <c r="L3973" s="18"/>
      <c r="M3973" s="16"/>
      <c r="N3973" s="16"/>
      <c r="O3973" s="16"/>
      <c r="P3973" s="16"/>
      <c r="Q3973" s="16"/>
      <c r="R3973" s="18">
        <f t="shared" si="689"/>
        <v>0</v>
      </c>
      <c r="S3973" s="16"/>
      <c r="T3973" s="16"/>
      <c r="U3973" s="16"/>
      <c r="V3973" s="16"/>
      <c r="W3973" s="16"/>
      <c r="X3973" s="18">
        <f t="shared" si="690"/>
        <v>0</v>
      </c>
      <c r="Y3973" s="18"/>
      <c r="Z3973" s="16"/>
      <c r="AA3973" s="16"/>
      <c r="AB3973" s="16"/>
      <c r="AC3973" s="16"/>
      <c r="AD3973" s="16"/>
      <c r="AE3973" s="18">
        <f t="shared" si="691"/>
        <v>0</v>
      </c>
      <c r="AF3973" s="18"/>
      <c r="AG3973" s="16">
        <f t="shared" si="692"/>
        <v>0</v>
      </c>
      <c r="AH3973" s="16">
        <f t="shared" si="693"/>
        <v>0</v>
      </c>
      <c r="AI3973" s="18">
        <f t="shared" si="694"/>
        <v>0</v>
      </c>
      <c r="AJ3973" s="23" t="str">
        <f t="shared" si="695"/>
        <v/>
      </c>
      <c r="AK3973" s="20" t="str">
        <f t="shared" si="696"/>
        <v/>
      </c>
      <c r="AL3973" s="21" t="str">
        <f t="shared" si="697"/>
        <v/>
      </c>
    </row>
    <row r="3974" spans="3:38" x14ac:dyDescent="0.25">
      <c r="C3974" s="15"/>
      <c r="D3974" s="16"/>
      <c r="E3974" s="19" t="str">
        <f t="shared" si="687"/>
        <v/>
      </c>
      <c r="F3974" s="16"/>
      <c r="G3974" s="19">
        <f t="shared" si="688"/>
        <v>0</v>
      </c>
      <c r="H3974" s="19"/>
      <c r="I3974" s="16"/>
      <c r="J3974" s="17"/>
      <c r="K3974" s="18"/>
      <c r="L3974" s="18"/>
      <c r="M3974" s="16"/>
      <c r="N3974" s="16"/>
      <c r="O3974" s="16"/>
      <c r="P3974" s="16"/>
      <c r="Q3974" s="16"/>
      <c r="R3974" s="18">
        <f t="shared" si="689"/>
        <v>0</v>
      </c>
      <c r="S3974" s="16"/>
      <c r="T3974" s="16"/>
      <c r="U3974" s="16"/>
      <c r="V3974" s="16"/>
      <c r="W3974" s="16"/>
      <c r="X3974" s="18">
        <f t="shared" si="690"/>
        <v>0</v>
      </c>
      <c r="Y3974" s="18"/>
      <c r="Z3974" s="16"/>
      <c r="AA3974" s="16"/>
      <c r="AB3974" s="16"/>
      <c r="AC3974" s="16"/>
      <c r="AD3974" s="16"/>
      <c r="AE3974" s="18">
        <f t="shared" si="691"/>
        <v>0</v>
      </c>
      <c r="AF3974" s="18"/>
      <c r="AG3974" s="16">
        <f t="shared" si="692"/>
        <v>0</v>
      </c>
      <c r="AH3974" s="16">
        <f t="shared" si="693"/>
        <v>0</v>
      </c>
      <c r="AI3974" s="18">
        <f t="shared" si="694"/>
        <v>0</v>
      </c>
      <c r="AJ3974" s="23" t="str">
        <f t="shared" si="695"/>
        <v/>
      </c>
      <c r="AK3974" s="20" t="str">
        <f t="shared" si="696"/>
        <v/>
      </c>
      <c r="AL3974" s="21" t="str">
        <f t="shared" si="697"/>
        <v/>
      </c>
    </row>
    <row r="3975" spans="3:38" x14ac:dyDescent="0.25">
      <c r="C3975" s="15"/>
      <c r="D3975" s="16"/>
      <c r="E3975" s="19" t="str">
        <f t="shared" si="687"/>
        <v/>
      </c>
      <c r="F3975" s="16"/>
      <c r="G3975" s="19">
        <f t="shared" si="688"/>
        <v>0</v>
      </c>
      <c r="H3975" s="19"/>
      <c r="I3975" s="16"/>
      <c r="J3975" s="17"/>
      <c r="K3975" s="18"/>
      <c r="L3975" s="18"/>
      <c r="M3975" s="16"/>
      <c r="N3975" s="16"/>
      <c r="O3975" s="16"/>
      <c r="P3975" s="16"/>
      <c r="Q3975" s="16"/>
      <c r="R3975" s="18">
        <f t="shared" si="689"/>
        <v>0</v>
      </c>
      <c r="S3975" s="16"/>
      <c r="T3975" s="16"/>
      <c r="U3975" s="16"/>
      <c r="V3975" s="16"/>
      <c r="W3975" s="16"/>
      <c r="X3975" s="18">
        <f t="shared" si="690"/>
        <v>0</v>
      </c>
      <c r="Y3975" s="18"/>
      <c r="Z3975" s="16"/>
      <c r="AA3975" s="16"/>
      <c r="AB3975" s="16"/>
      <c r="AC3975" s="16"/>
      <c r="AD3975" s="16"/>
      <c r="AE3975" s="18">
        <f t="shared" si="691"/>
        <v>0</v>
      </c>
      <c r="AF3975" s="18"/>
      <c r="AG3975" s="16">
        <f t="shared" si="692"/>
        <v>0</v>
      </c>
      <c r="AH3975" s="16">
        <f t="shared" si="693"/>
        <v>0</v>
      </c>
      <c r="AI3975" s="18">
        <f t="shared" si="694"/>
        <v>0</v>
      </c>
      <c r="AJ3975" s="23" t="str">
        <f t="shared" si="695"/>
        <v/>
      </c>
      <c r="AK3975" s="20" t="str">
        <f t="shared" si="696"/>
        <v/>
      </c>
      <c r="AL3975" s="21" t="str">
        <f t="shared" si="697"/>
        <v/>
      </c>
    </row>
    <row r="3976" spans="3:38" x14ac:dyDescent="0.25">
      <c r="C3976" s="15"/>
      <c r="D3976" s="16"/>
      <c r="E3976" s="19" t="str">
        <f t="shared" si="687"/>
        <v/>
      </c>
      <c r="F3976" s="16"/>
      <c r="G3976" s="19">
        <f t="shared" si="688"/>
        <v>0</v>
      </c>
      <c r="H3976" s="19"/>
      <c r="I3976" s="16"/>
      <c r="J3976" s="17"/>
      <c r="K3976" s="18"/>
      <c r="L3976" s="18"/>
      <c r="M3976" s="16"/>
      <c r="N3976" s="16"/>
      <c r="O3976" s="16"/>
      <c r="P3976" s="16"/>
      <c r="Q3976" s="16"/>
      <c r="R3976" s="18">
        <f t="shared" si="689"/>
        <v>0</v>
      </c>
      <c r="S3976" s="16"/>
      <c r="T3976" s="16"/>
      <c r="U3976" s="16"/>
      <c r="V3976" s="16"/>
      <c r="W3976" s="16"/>
      <c r="X3976" s="18">
        <f t="shared" si="690"/>
        <v>0</v>
      </c>
      <c r="Y3976" s="18"/>
      <c r="Z3976" s="16"/>
      <c r="AA3976" s="16"/>
      <c r="AB3976" s="16"/>
      <c r="AC3976" s="16"/>
      <c r="AD3976" s="16"/>
      <c r="AE3976" s="18">
        <f t="shared" si="691"/>
        <v>0</v>
      </c>
      <c r="AF3976" s="18"/>
      <c r="AG3976" s="16">
        <f t="shared" si="692"/>
        <v>0</v>
      </c>
      <c r="AH3976" s="16">
        <f t="shared" si="693"/>
        <v>0</v>
      </c>
      <c r="AI3976" s="18">
        <f t="shared" si="694"/>
        <v>0</v>
      </c>
      <c r="AJ3976" s="23" t="str">
        <f t="shared" si="695"/>
        <v/>
      </c>
      <c r="AK3976" s="20" t="str">
        <f t="shared" si="696"/>
        <v/>
      </c>
      <c r="AL3976" s="21" t="str">
        <f t="shared" si="697"/>
        <v/>
      </c>
    </row>
    <row r="3977" spans="3:38" x14ac:dyDescent="0.25">
      <c r="C3977" s="15"/>
      <c r="D3977" s="16"/>
      <c r="E3977" s="19" t="str">
        <f t="shared" si="687"/>
        <v/>
      </c>
      <c r="F3977" s="16"/>
      <c r="G3977" s="19">
        <f t="shared" si="688"/>
        <v>0</v>
      </c>
      <c r="H3977" s="19"/>
      <c r="I3977" s="16"/>
      <c r="J3977" s="17"/>
      <c r="K3977" s="18"/>
      <c r="L3977" s="18"/>
      <c r="M3977" s="16"/>
      <c r="N3977" s="16"/>
      <c r="O3977" s="16"/>
      <c r="P3977" s="16"/>
      <c r="Q3977" s="16"/>
      <c r="R3977" s="18">
        <f t="shared" si="689"/>
        <v>0</v>
      </c>
      <c r="S3977" s="16"/>
      <c r="T3977" s="16"/>
      <c r="U3977" s="16"/>
      <c r="V3977" s="16"/>
      <c r="W3977" s="16"/>
      <c r="X3977" s="18">
        <f t="shared" si="690"/>
        <v>0</v>
      </c>
      <c r="Y3977" s="18"/>
      <c r="Z3977" s="16"/>
      <c r="AA3977" s="16"/>
      <c r="AB3977" s="16"/>
      <c r="AC3977" s="16"/>
      <c r="AD3977" s="16"/>
      <c r="AE3977" s="18">
        <f t="shared" si="691"/>
        <v>0</v>
      </c>
      <c r="AF3977" s="18"/>
      <c r="AG3977" s="16">
        <f t="shared" si="692"/>
        <v>0</v>
      </c>
      <c r="AH3977" s="16">
        <f t="shared" si="693"/>
        <v>0</v>
      </c>
      <c r="AI3977" s="18">
        <f t="shared" si="694"/>
        <v>0</v>
      </c>
      <c r="AJ3977" s="23" t="str">
        <f t="shared" si="695"/>
        <v/>
      </c>
      <c r="AK3977" s="20" t="str">
        <f t="shared" si="696"/>
        <v/>
      </c>
      <c r="AL3977" s="21" t="str">
        <f t="shared" si="697"/>
        <v/>
      </c>
    </row>
    <row r="3978" spans="3:38" x14ac:dyDescent="0.25">
      <c r="C3978" s="15"/>
      <c r="D3978" s="16"/>
      <c r="E3978" s="19" t="str">
        <f t="shared" si="687"/>
        <v/>
      </c>
      <c r="F3978" s="16"/>
      <c r="G3978" s="19">
        <f t="shared" si="688"/>
        <v>0</v>
      </c>
      <c r="H3978" s="19"/>
      <c r="I3978" s="16"/>
      <c r="J3978" s="17"/>
      <c r="K3978" s="18"/>
      <c r="L3978" s="18"/>
      <c r="M3978" s="16"/>
      <c r="N3978" s="16"/>
      <c r="O3978" s="16"/>
      <c r="P3978" s="16"/>
      <c r="Q3978" s="16"/>
      <c r="R3978" s="18">
        <f t="shared" si="689"/>
        <v>0</v>
      </c>
      <c r="S3978" s="16"/>
      <c r="T3978" s="16"/>
      <c r="U3978" s="16"/>
      <c r="V3978" s="16"/>
      <c r="W3978" s="16"/>
      <c r="X3978" s="18">
        <f t="shared" si="690"/>
        <v>0</v>
      </c>
      <c r="Y3978" s="18"/>
      <c r="Z3978" s="16"/>
      <c r="AA3978" s="16"/>
      <c r="AB3978" s="16"/>
      <c r="AC3978" s="16"/>
      <c r="AD3978" s="16"/>
      <c r="AE3978" s="18">
        <f t="shared" si="691"/>
        <v>0</v>
      </c>
      <c r="AF3978" s="18"/>
      <c r="AG3978" s="16">
        <f t="shared" si="692"/>
        <v>0</v>
      </c>
      <c r="AH3978" s="16">
        <f t="shared" si="693"/>
        <v>0</v>
      </c>
      <c r="AI3978" s="18">
        <f t="shared" si="694"/>
        <v>0</v>
      </c>
      <c r="AJ3978" s="23" t="str">
        <f t="shared" si="695"/>
        <v/>
      </c>
      <c r="AK3978" s="20" t="str">
        <f t="shared" si="696"/>
        <v/>
      </c>
      <c r="AL3978" s="21" t="str">
        <f t="shared" si="697"/>
        <v/>
      </c>
    </row>
    <row r="3979" spans="3:38" x14ac:dyDescent="0.25">
      <c r="C3979" s="15"/>
      <c r="D3979" s="16"/>
      <c r="E3979" s="19" t="str">
        <f t="shared" si="687"/>
        <v/>
      </c>
      <c r="F3979" s="16"/>
      <c r="G3979" s="19">
        <f t="shared" si="688"/>
        <v>0</v>
      </c>
      <c r="H3979" s="19"/>
      <c r="I3979" s="16"/>
      <c r="J3979" s="17"/>
      <c r="K3979" s="18"/>
      <c r="L3979" s="18"/>
      <c r="M3979" s="16"/>
      <c r="N3979" s="16"/>
      <c r="O3979" s="16"/>
      <c r="P3979" s="16"/>
      <c r="Q3979" s="16"/>
      <c r="R3979" s="18">
        <f t="shared" si="689"/>
        <v>0</v>
      </c>
      <c r="S3979" s="16"/>
      <c r="T3979" s="16"/>
      <c r="U3979" s="16"/>
      <c r="V3979" s="16"/>
      <c r="W3979" s="16"/>
      <c r="X3979" s="18">
        <f t="shared" si="690"/>
        <v>0</v>
      </c>
      <c r="Y3979" s="18"/>
      <c r="Z3979" s="16"/>
      <c r="AA3979" s="16"/>
      <c r="AB3979" s="16"/>
      <c r="AC3979" s="16"/>
      <c r="AD3979" s="16"/>
      <c r="AE3979" s="18">
        <f t="shared" si="691"/>
        <v>0</v>
      </c>
      <c r="AF3979" s="18"/>
      <c r="AG3979" s="16">
        <f t="shared" si="692"/>
        <v>0</v>
      </c>
      <c r="AH3979" s="16">
        <f t="shared" si="693"/>
        <v>0</v>
      </c>
      <c r="AI3979" s="18">
        <f t="shared" si="694"/>
        <v>0</v>
      </c>
      <c r="AJ3979" s="23" t="str">
        <f t="shared" si="695"/>
        <v/>
      </c>
      <c r="AK3979" s="20" t="str">
        <f t="shared" si="696"/>
        <v/>
      </c>
      <c r="AL3979" s="21" t="str">
        <f t="shared" si="697"/>
        <v/>
      </c>
    </row>
    <row r="3980" spans="3:38" x14ac:dyDescent="0.25">
      <c r="C3980" s="15"/>
      <c r="D3980" s="16"/>
      <c r="E3980" s="19" t="str">
        <f t="shared" si="687"/>
        <v/>
      </c>
      <c r="F3980" s="16"/>
      <c r="G3980" s="19">
        <f t="shared" si="688"/>
        <v>0</v>
      </c>
      <c r="H3980" s="19"/>
      <c r="I3980" s="16"/>
      <c r="J3980" s="17"/>
      <c r="K3980" s="18"/>
      <c r="L3980" s="18"/>
      <c r="M3980" s="16"/>
      <c r="N3980" s="16"/>
      <c r="O3980" s="16"/>
      <c r="P3980" s="16"/>
      <c r="Q3980" s="16"/>
      <c r="R3980" s="18">
        <f t="shared" si="689"/>
        <v>0</v>
      </c>
      <c r="S3980" s="16"/>
      <c r="T3980" s="16"/>
      <c r="U3980" s="16"/>
      <c r="V3980" s="16"/>
      <c r="W3980" s="16"/>
      <c r="X3980" s="18">
        <f t="shared" si="690"/>
        <v>0</v>
      </c>
      <c r="Y3980" s="18"/>
      <c r="Z3980" s="16"/>
      <c r="AA3980" s="16"/>
      <c r="AB3980" s="16"/>
      <c r="AC3980" s="16"/>
      <c r="AD3980" s="16"/>
      <c r="AE3980" s="18">
        <f t="shared" si="691"/>
        <v>0</v>
      </c>
      <c r="AF3980" s="18"/>
      <c r="AG3980" s="16">
        <f t="shared" si="692"/>
        <v>0</v>
      </c>
      <c r="AH3980" s="16">
        <f t="shared" si="693"/>
        <v>0</v>
      </c>
      <c r="AI3980" s="18">
        <f t="shared" si="694"/>
        <v>0</v>
      </c>
      <c r="AJ3980" s="23" t="str">
        <f t="shared" si="695"/>
        <v/>
      </c>
      <c r="AK3980" s="20" t="str">
        <f t="shared" si="696"/>
        <v/>
      </c>
      <c r="AL3980" s="21" t="str">
        <f t="shared" si="697"/>
        <v/>
      </c>
    </row>
    <row r="3981" spans="3:38" x14ac:dyDescent="0.25">
      <c r="C3981" s="15"/>
      <c r="D3981" s="16"/>
      <c r="E3981" s="19" t="str">
        <f t="shared" si="687"/>
        <v/>
      </c>
      <c r="F3981" s="16"/>
      <c r="G3981" s="19">
        <f t="shared" si="688"/>
        <v>0</v>
      </c>
      <c r="H3981" s="19"/>
      <c r="I3981" s="16"/>
      <c r="J3981" s="17"/>
      <c r="K3981" s="18"/>
      <c r="L3981" s="18"/>
      <c r="M3981" s="16"/>
      <c r="N3981" s="16"/>
      <c r="O3981" s="16"/>
      <c r="P3981" s="16"/>
      <c r="Q3981" s="16"/>
      <c r="R3981" s="18">
        <f t="shared" si="689"/>
        <v>0</v>
      </c>
      <c r="S3981" s="16"/>
      <c r="T3981" s="16"/>
      <c r="U3981" s="16"/>
      <c r="V3981" s="16"/>
      <c r="W3981" s="16"/>
      <c r="X3981" s="18">
        <f t="shared" si="690"/>
        <v>0</v>
      </c>
      <c r="Y3981" s="18"/>
      <c r="Z3981" s="16"/>
      <c r="AA3981" s="16"/>
      <c r="AB3981" s="16"/>
      <c r="AC3981" s="16"/>
      <c r="AD3981" s="16"/>
      <c r="AE3981" s="18">
        <f t="shared" si="691"/>
        <v>0</v>
      </c>
      <c r="AF3981" s="18"/>
      <c r="AG3981" s="16">
        <f t="shared" si="692"/>
        <v>0</v>
      </c>
      <c r="AH3981" s="16">
        <f t="shared" si="693"/>
        <v>0</v>
      </c>
      <c r="AI3981" s="18">
        <f t="shared" si="694"/>
        <v>0</v>
      </c>
      <c r="AJ3981" s="23" t="str">
        <f t="shared" si="695"/>
        <v/>
      </c>
      <c r="AK3981" s="20" t="str">
        <f t="shared" si="696"/>
        <v/>
      </c>
      <c r="AL3981" s="21" t="str">
        <f t="shared" si="697"/>
        <v/>
      </c>
    </row>
    <row r="3982" spans="3:38" x14ac:dyDescent="0.25">
      <c r="C3982" s="15"/>
      <c r="D3982" s="16"/>
      <c r="E3982" s="19" t="str">
        <f t="shared" si="687"/>
        <v/>
      </c>
      <c r="F3982" s="16"/>
      <c r="G3982" s="19">
        <f t="shared" si="688"/>
        <v>0</v>
      </c>
      <c r="H3982" s="19"/>
      <c r="I3982" s="16"/>
      <c r="J3982" s="17"/>
      <c r="K3982" s="18"/>
      <c r="L3982" s="18"/>
      <c r="M3982" s="16"/>
      <c r="N3982" s="16"/>
      <c r="O3982" s="16"/>
      <c r="P3982" s="16"/>
      <c r="Q3982" s="16"/>
      <c r="R3982" s="18">
        <f t="shared" si="689"/>
        <v>0</v>
      </c>
      <c r="S3982" s="16"/>
      <c r="T3982" s="16"/>
      <c r="U3982" s="16"/>
      <c r="V3982" s="16"/>
      <c r="W3982" s="16"/>
      <c r="X3982" s="18">
        <f t="shared" si="690"/>
        <v>0</v>
      </c>
      <c r="Y3982" s="18"/>
      <c r="Z3982" s="16"/>
      <c r="AA3982" s="16"/>
      <c r="AB3982" s="16"/>
      <c r="AC3982" s="16"/>
      <c r="AD3982" s="16"/>
      <c r="AE3982" s="18">
        <f t="shared" si="691"/>
        <v>0</v>
      </c>
      <c r="AF3982" s="18"/>
      <c r="AG3982" s="16">
        <f t="shared" si="692"/>
        <v>0</v>
      </c>
      <c r="AH3982" s="16">
        <f t="shared" si="693"/>
        <v>0</v>
      </c>
      <c r="AI3982" s="18">
        <f t="shared" si="694"/>
        <v>0</v>
      </c>
      <c r="AJ3982" s="23" t="str">
        <f t="shared" si="695"/>
        <v/>
      </c>
      <c r="AK3982" s="20" t="str">
        <f t="shared" si="696"/>
        <v/>
      </c>
      <c r="AL3982" s="21" t="str">
        <f t="shared" si="697"/>
        <v/>
      </c>
    </row>
    <row r="3983" spans="3:38" x14ac:dyDescent="0.25">
      <c r="C3983" s="15"/>
      <c r="D3983" s="16"/>
      <c r="E3983" s="19" t="str">
        <f t="shared" si="687"/>
        <v/>
      </c>
      <c r="F3983" s="16"/>
      <c r="G3983" s="19">
        <f t="shared" si="688"/>
        <v>0</v>
      </c>
      <c r="H3983" s="19"/>
      <c r="I3983" s="16"/>
      <c r="J3983" s="17"/>
      <c r="K3983" s="18"/>
      <c r="L3983" s="18"/>
      <c r="M3983" s="16"/>
      <c r="N3983" s="16"/>
      <c r="O3983" s="16"/>
      <c r="P3983" s="16"/>
      <c r="Q3983" s="16"/>
      <c r="R3983" s="18">
        <f t="shared" si="689"/>
        <v>0</v>
      </c>
      <c r="S3983" s="16"/>
      <c r="T3983" s="16"/>
      <c r="U3983" s="16"/>
      <c r="V3983" s="16"/>
      <c r="W3983" s="16"/>
      <c r="X3983" s="18">
        <f t="shared" si="690"/>
        <v>0</v>
      </c>
      <c r="Y3983" s="18"/>
      <c r="Z3983" s="16"/>
      <c r="AA3983" s="16"/>
      <c r="AB3983" s="16"/>
      <c r="AC3983" s="16"/>
      <c r="AD3983" s="16"/>
      <c r="AE3983" s="18">
        <f t="shared" si="691"/>
        <v>0</v>
      </c>
      <c r="AF3983" s="18"/>
      <c r="AG3983" s="16">
        <f t="shared" si="692"/>
        <v>0</v>
      </c>
      <c r="AH3983" s="16">
        <f t="shared" si="693"/>
        <v>0</v>
      </c>
      <c r="AI3983" s="18">
        <f t="shared" si="694"/>
        <v>0</v>
      </c>
      <c r="AJ3983" s="23" t="str">
        <f t="shared" si="695"/>
        <v/>
      </c>
      <c r="AK3983" s="20" t="str">
        <f t="shared" si="696"/>
        <v/>
      </c>
      <c r="AL3983" s="21" t="str">
        <f t="shared" si="697"/>
        <v/>
      </c>
    </row>
    <row r="3984" spans="3:38" x14ac:dyDescent="0.25">
      <c r="C3984" s="15"/>
      <c r="D3984" s="16"/>
      <c r="E3984" s="19" t="str">
        <f t="shared" si="687"/>
        <v/>
      </c>
      <c r="F3984" s="16"/>
      <c r="G3984" s="19">
        <f t="shared" si="688"/>
        <v>0</v>
      </c>
      <c r="H3984" s="19"/>
      <c r="I3984" s="16"/>
      <c r="J3984" s="17"/>
      <c r="K3984" s="18"/>
      <c r="L3984" s="18"/>
      <c r="M3984" s="16"/>
      <c r="N3984" s="16"/>
      <c r="O3984" s="16"/>
      <c r="P3984" s="16"/>
      <c r="Q3984" s="16"/>
      <c r="R3984" s="18">
        <f t="shared" si="689"/>
        <v>0</v>
      </c>
      <c r="S3984" s="16"/>
      <c r="T3984" s="16"/>
      <c r="U3984" s="16"/>
      <c r="V3984" s="16"/>
      <c r="W3984" s="16"/>
      <c r="X3984" s="18">
        <f t="shared" si="690"/>
        <v>0</v>
      </c>
      <c r="Y3984" s="18"/>
      <c r="Z3984" s="16"/>
      <c r="AA3984" s="16"/>
      <c r="AB3984" s="16"/>
      <c r="AC3984" s="16"/>
      <c r="AD3984" s="16"/>
      <c r="AE3984" s="18">
        <f t="shared" si="691"/>
        <v>0</v>
      </c>
      <c r="AF3984" s="18"/>
      <c r="AG3984" s="16">
        <f t="shared" si="692"/>
        <v>0</v>
      </c>
      <c r="AH3984" s="16">
        <f t="shared" si="693"/>
        <v>0</v>
      </c>
      <c r="AI3984" s="18">
        <f t="shared" si="694"/>
        <v>0</v>
      </c>
      <c r="AJ3984" s="23" t="str">
        <f t="shared" si="695"/>
        <v/>
      </c>
      <c r="AK3984" s="20" t="str">
        <f t="shared" si="696"/>
        <v/>
      </c>
      <c r="AL3984" s="21" t="str">
        <f t="shared" si="697"/>
        <v/>
      </c>
    </row>
    <row r="3985" spans="3:38" x14ac:dyDescent="0.25">
      <c r="C3985" s="15"/>
      <c r="D3985" s="16"/>
      <c r="E3985" s="19" t="str">
        <f t="shared" si="687"/>
        <v/>
      </c>
      <c r="F3985" s="16"/>
      <c r="G3985" s="19">
        <f t="shared" si="688"/>
        <v>0</v>
      </c>
      <c r="H3985" s="19"/>
      <c r="I3985" s="16"/>
      <c r="J3985" s="17"/>
      <c r="K3985" s="18"/>
      <c r="L3985" s="18"/>
      <c r="M3985" s="16"/>
      <c r="N3985" s="16"/>
      <c r="O3985" s="16"/>
      <c r="P3985" s="16"/>
      <c r="Q3985" s="16"/>
      <c r="R3985" s="18">
        <f t="shared" si="689"/>
        <v>0</v>
      </c>
      <c r="S3985" s="16"/>
      <c r="T3985" s="16"/>
      <c r="U3985" s="16"/>
      <c r="V3985" s="16"/>
      <c r="W3985" s="16"/>
      <c r="X3985" s="18">
        <f t="shared" si="690"/>
        <v>0</v>
      </c>
      <c r="Y3985" s="18"/>
      <c r="Z3985" s="16"/>
      <c r="AA3985" s="16"/>
      <c r="AB3985" s="16"/>
      <c r="AC3985" s="16"/>
      <c r="AD3985" s="16"/>
      <c r="AE3985" s="18">
        <f t="shared" si="691"/>
        <v>0</v>
      </c>
      <c r="AF3985" s="18"/>
      <c r="AG3985" s="16">
        <f t="shared" si="692"/>
        <v>0</v>
      </c>
      <c r="AH3985" s="16">
        <f t="shared" si="693"/>
        <v>0</v>
      </c>
      <c r="AI3985" s="18">
        <f t="shared" si="694"/>
        <v>0</v>
      </c>
      <c r="AJ3985" s="23" t="str">
        <f t="shared" si="695"/>
        <v/>
      </c>
      <c r="AK3985" s="20" t="str">
        <f t="shared" si="696"/>
        <v/>
      </c>
      <c r="AL3985" s="21" t="str">
        <f t="shared" si="697"/>
        <v/>
      </c>
    </row>
    <row r="3986" spans="3:38" x14ac:dyDescent="0.25">
      <c r="C3986" s="15"/>
      <c r="D3986" s="16"/>
      <c r="E3986" s="19" t="str">
        <f t="shared" si="687"/>
        <v/>
      </c>
      <c r="F3986" s="16"/>
      <c r="G3986" s="19">
        <f t="shared" si="688"/>
        <v>0</v>
      </c>
      <c r="H3986" s="19"/>
      <c r="I3986" s="16"/>
      <c r="J3986" s="17"/>
      <c r="K3986" s="18"/>
      <c r="L3986" s="18"/>
      <c r="M3986" s="16"/>
      <c r="N3986" s="16"/>
      <c r="O3986" s="16"/>
      <c r="P3986" s="16"/>
      <c r="Q3986" s="16"/>
      <c r="R3986" s="18">
        <f t="shared" si="689"/>
        <v>0</v>
      </c>
      <c r="S3986" s="16"/>
      <c r="T3986" s="16"/>
      <c r="U3986" s="16"/>
      <c r="V3986" s="16"/>
      <c r="W3986" s="16"/>
      <c r="X3986" s="18">
        <f t="shared" si="690"/>
        <v>0</v>
      </c>
      <c r="Y3986" s="18"/>
      <c r="Z3986" s="16"/>
      <c r="AA3986" s="16"/>
      <c r="AB3986" s="16"/>
      <c r="AC3986" s="16"/>
      <c r="AD3986" s="16"/>
      <c r="AE3986" s="18">
        <f t="shared" si="691"/>
        <v>0</v>
      </c>
      <c r="AF3986" s="18"/>
      <c r="AG3986" s="16">
        <f t="shared" si="692"/>
        <v>0</v>
      </c>
      <c r="AH3986" s="16">
        <f t="shared" si="693"/>
        <v>0</v>
      </c>
      <c r="AI3986" s="18">
        <f t="shared" si="694"/>
        <v>0</v>
      </c>
      <c r="AJ3986" s="23" t="str">
        <f t="shared" si="695"/>
        <v/>
      </c>
      <c r="AK3986" s="20" t="str">
        <f t="shared" si="696"/>
        <v/>
      </c>
      <c r="AL3986" s="21" t="str">
        <f t="shared" si="697"/>
        <v/>
      </c>
    </row>
    <row r="3987" spans="3:38" x14ac:dyDescent="0.25">
      <c r="C3987" s="15"/>
      <c r="D3987" s="16"/>
      <c r="E3987" s="19" t="str">
        <f t="shared" si="687"/>
        <v/>
      </c>
      <c r="F3987" s="16"/>
      <c r="G3987" s="19">
        <f t="shared" si="688"/>
        <v>0</v>
      </c>
      <c r="H3987" s="19"/>
      <c r="I3987" s="16"/>
      <c r="J3987" s="17"/>
      <c r="K3987" s="18"/>
      <c r="L3987" s="18"/>
      <c r="M3987" s="16"/>
      <c r="N3987" s="16"/>
      <c r="O3987" s="16"/>
      <c r="P3987" s="16"/>
      <c r="Q3987" s="16"/>
      <c r="R3987" s="18">
        <f t="shared" si="689"/>
        <v>0</v>
      </c>
      <c r="S3987" s="16"/>
      <c r="T3987" s="16"/>
      <c r="U3987" s="16"/>
      <c r="V3987" s="16"/>
      <c r="W3987" s="16"/>
      <c r="X3987" s="18">
        <f t="shared" si="690"/>
        <v>0</v>
      </c>
      <c r="Y3987" s="18"/>
      <c r="Z3987" s="16"/>
      <c r="AA3987" s="16"/>
      <c r="AB3987" s="16"/>
      <c r="AC3987" s="16"/>
      <c r="AD3987" s="16"/>
      <c r="AE3987" s="18">
        <f t="shared" si="691"/>
        <v>0</v>
      </c>
      <c r="AF3987" s="18"/>
      <c r="AG3987" s="16">
        <f t="shared" si="692"/>
        <v>0</v>
      </c>
      <c r="AH3987" s="16">
        <f t="shared" si="693"/>
        <v>0</v>
      </c>
      <c r="AI3987" s="18">
        <f t="shared" si="694"/>
        <v>0</v>
      </c>
      <c r="AJ3987" s="23" t="str">
        <f t="shared" si="695"/>
        <v/>
      </c>
      <c r="AK3987" s="20" t="str">
        <f t="shared" si="696"/>
        <v/>
      </c>
      <c r="AL3987" s="21" t="str">
        <f t="shared" si="697"/>
        <v/>
      </c>
    </row>
    <row r="3988" spans="3:38" x14ac:dyDescent="0.25">
      <c r="C3988" s="15"/>
      <c r="D3988" s="16"/>
      <c r="E3988" s="19" t="str">
        <f t="shared" si="687"/>
        <v/>
      </c>
      <c r="F3988" s="16"/>
      <c r="G3988" s="19">
        <f t="shared" si="688"/>
        <v>0</v>
      </c>
      <c r="H3988" s="19"/>
      <c r="I3988" s="16"/>
      <c r="J3988" s="17"/>
      <c r="K3988" s="18"/>
      <c r="L3988" s="18"/>
      <c r="M3988" s="16"/>
      <c r="N3988" s="16"/>
      <c r="O3988" s="16"/>
      <c r="P3988" s="16"/>
      <c r="Q3988" s="16"/>
      <c r="R3988" s="18">
        <f t="shared" si="689"/>
        <v>0</v>
      </c>
      <c r="S3988" s="16"/>
      <c r="T3988" s="16"/>
      <c r="U3988" s="16"/>
      <c r="V3988" s="16"/>
      <c r="W3988" s="16"/>
      <c r="X3988" s="18">
        <f t="shared" si="690"/>
        <v>0</v>
      </c>
      <c r="Y3988" s="18"/>
      <c r="Z3988" s="16"/>
      <c r="AA3988" s="16"/>
      <c r="AB3988" s="16"/>
      <c r="AC3988" s="16"/>
      <c r="AD3988" s="16"/>
      <c r="AE3988" s="18">
        <f t="shared" si="691"/>
        <v>0</v>
      </c>
      <c r="AF3988" s="18"/>
      <c r="AG3988" s="16">
        <f t="shared" si="692"/>
        <v>0</v>
      </c>
      <c r="AH3988" s="16">
        <f t="shared" si="693"/>
        <v>0</v>
      </c>
      <c r="AI3988" s="18">
        <f t="shared" si="694"/>
        <v>0</v>
      </c>
      <c r="AJ3988" s="23" t="str">
        <f t="shared" si="695"/>
        <v/>
      </c>
      <c r="AK3988" s="20" t="str">
        <f t="shared" si="696"/>
        <v/>
      </c>
      <c r="AL3988" s="21" t="str">
        <f t="shared" si="697"/>
        <v/>
      </c>
    </row>
    <row r="3989" spans="3:38" x14ac:dyDescent="0.25">
      <c r="C3989" s="15"/>
      <c r="D3989" s="16"/>
      <c r="E3989" s="19" t="str">
        <f t="shared" si="687"/>
        <v/>
      </c>
      <c r="F3989" s="16"/>
      <c r="G3989" s="19">
        <f t="shared" si="688"/>
        <v>0</v>
      </c>
      <c r="H3989" s="19"/>
      <c r="I3989" s="16"/>
      <c r="J3989" s="17"/>
      <c r="K3989" s="18"/>
      <c r="L3989" s="18"/>
      <c r="M3989" s="16"/>
      <c r="N3989" s="16"/>
      <c r="O3989" s="16"/>
      <c r="P3989" s="16"/>
      <c r="Q3989" s="16"/>
      <c r="R3989" s="18">
        <f t="shared" si="689"/>
        <v>0</v>
      </c>
      <c r="S3989" s="16"/>
      <c r="T3989" s="16"/>
      <c r="U3989" s="16"/>
      <c r="V3989" s="16"/>
      <c r="W3989" s="16"/>
      <c r="X3989" s="18">
        <f t="shared" si="690"/>
        <v>0</v>
      </c>
      <c r="Y3989" s="18"/>
      <c r="Z3989" s="16"/>
      <c r="AA3989" s="16"/>
      <c r="AB3989" s="16"/>
      <c r="AC3989" s="16"/>
      <c r="AD3989" s="16"/>
      <c r="AE3989" s="18">
        <f t="shared" si="691"/>
        <v>0</v>
      </c>
      <c r="AF3989" s="18"/>
      <c r="AG3989" s="16">
        <f t="shared" si="692"/>
        <v>0</v>
      </c>
      <c r="AH3989" s="16">
        <f t="shared" si="693"/>
        <v>0</v>
      </c>
      <c r="AI3989" s="18">
        <f t="shared" si="694"/>
        <v>0</v>
      </c>
      <c r="AJ3989" s="23" t="str">
        <f t="shared" si="695"/>
        <v/>
      </c>
      <c r="AK3989" s="20" t="str">
        <f t="shared" si="696"/>
        <v/>
      </c>
      <c r="AL3989" s="21" t="str">
        <f t="shared" si="697"/>
        <v/>
      </c>
    </row>
    <row r="3990" spans="3:38" x14ac:dyDescent="0.25">
      <c r="C3990" s="15"/>
      <c r="D3990" s="16"/>
      <c r="E3990" s="19" t="str">
        <f t="shared" si="687"/>
        <v/>
      </c>
      <c r="F3990" s="16"/>
      <c r="G3990" s="19">
        <f t="shared" si="688"/>
        <v>0</v>
      </c>
      <c r="H3990" s="19"/>
      <c r="I3990" s="16"/>
      <c r="J3990" s="17"/>
      <c r="K3990" s="18"/>
      <c r="L3990" s="18"/>
      <c r="M3990" s="16"/>
      <c r="N3990" s="16"/>
      <c r="O3990" s="16"/>
      <c r="P3990" s="16"/>
      <c r="Q3990" s="16"/>
      <c r="R3990" s="18">
        <f t="shared" si="689"/>
        <v>0</v>
      </c>
      <c r="S3990" s="16"/>
      <c r="T3990" s="16"/>
      <c r="U3990" s="16"/>
      <c r="V3990" s="16"/>
      <c r="W3990" s="16"/>
      <c r="X3990" s="18">
        <f t="shared" si="690"/>
        <v>0</v>
      </c>
      <c r="Y3990" s="18"/>
      <c r="Z3990" s="16"/>
      <c r="AA3990" s="16"/>
      <c r="AB3990" s="16"/>
      <c r="AC3990" s="16"/>
      <c r="AD3990" s="16"/>
      <c r="AE3990" s="18">
        <f t="shared" si="691"/>
        <v>0</v>
      </c>
      <c r="AF3990" s="18"/>
      <c r="AG3990" s="16">
        <f t="shared" si="692"/>
        <v>0</v>
      </c>
      <c r="AH3990" s="16">
        <f t="shared" si="693"/>
        <v>0</v>
      </c>
      <c r="AI3990" s="18">
        <f t="shared" si="694"/>
        <v>0</v>
      </c>
      <c r="AJ3990" s="23" t="str">
        <f t="shared" si="695"/>
        <v/>
      </c>
      <c r="AK3990" s="20" t="str">
        <f t="shared" si="696"/>
        <v/>
      </c>
      <c r="AL3990" s="21" t="str">
        <f t="shared" si="697"/>
        <v/>
      </c>
    </row>
    <row r="3991" spans="3:38" x14ac:dyDescent="0.25">
      <c r="C3991" s="15"/>
      <c r="D3991" s="16"/>
      <c r="E3991" s="19" t="str">
        <f t="shared" si="687"/>
        <v/>
      </c>
      <c r="F3991" s="16"/>
      <c r="G3991" s="19">
        <f t="shared" si="688"/>
        <v>0</v>
      </c>
      <c r="H3991" s="19"/>
      <c r="I3991" s="16"/>
      <c r="J3991" s="17"/>
      <c r="K3991" s="18"/>
      <c r="L3991" s="18"/>
      <c r="M3991" s="16"/>
      <c r="N3991" s="16"/>
      <c r="O3991" s="16"/>
      <c r="P3991" s="16"/>
      <c r="Q3991" s="16"/>
      <c r="R3991" s="18">
        <f t="shared" si="689"/>
        <v>0</v>
      </c>
      <c r="S3991" s="16"/>
      <c r="T3991" s="16"/>
      <c r="U3991" s="16"/>
      <c r="V3991" s="16"/>
      <c r="W3991" s="16"/>
      <c r="X3991" s="18">
        <f t="shared" si="690"/>
        <v>0</v>
      </c>
      <c r="Y3991" s="18"/>
      <c r="Z3991" s="16"/>
      <c r="AA3991" s="16"/>
      <c r="AB3991" s="16"/>
      <c r="AC3991" s="16"/>
      <c r="AD3991" s="16"/>
      <c r="AE3991" s="18">
        <f t="shared" si="691"/>
        <v>0</v>
      </c>
      <c r="AF3991" s="18"/>
      <c r="AG3991" s="16">
        <f t="shared" si="692"/>
        <v>0</v>
      </c>
      <c r="AH3991" s="16">
        <f t="shared" si="693"/>
        <v>0</v>
      </c>
      <c r="AI3991" s="18">
        <f t="shared" si="694"/>
        <v>0</v>
      </c>
      <c r="AJ3991" s="23" t="str">
        <f t="shared" si="695"/>
        <v/>
      </c>
      <c r="AK3991" s="20" t="str">
        <f t="shared" si="696"/>
        <v/>
      </c>
      <c r="AL3991" s="21" t="str">
        <f t="shared" si="697"/>
        <v/>
      </c>
    </row>
    <row r="3992" spans="3:38" x14ac:dyDescent="0.25">
      <c r="C3992" s="15"/>
      <c r="D3992" s="16"/>
      <c r="E3992" s="19" t="str">
        <f t="shared" si="687"/>
        <v/>
      </c>
      <c r="F3992" s="16"/>
      <c r="G3992" s="19">
        <f t="shared" si="688"/>
        <v>0</v>
      </c>
      <c r="H3992" s="19"/>
      <c r="I3992" s="16"/>
      <c r="J3992" s="17"/>
      <c r="K3992" s="18"/>
      <c r="L3992" s="18"/>
      <c r="M3992" s="16"/>
      <c r="N3992" s="16"/>
      <c r="O3992" s="16"/>
      <c r="P3992" s="16"/>
      <c r="Q3992" s="16"/>
      <c r="R3992" s="18">
        <f t="shared" si="689"/>
        <v>0</v>
      </c>
      <c r="S3992" s="16"/>
      <c r="T3992" s="16"/>
      <c r="U3992" s="16"/>
      <c r="V3992" s="16"/>
      <c r="W3992" s="16"/>
      <c r="X3992" s="18">
        <f t="shared" si="690"/>
        <v>0</v>
      </c>
      <c r="Y3992" s="18"/>
      <c r="Z3992" s="16"/>
      <c r="AA3992" s="16"/>
      <c r="AB3992" s="16"/>
      <c r="AC3992" s="16"/>
      <c r="AD3992" s="16"/>
      <c r="AE3992" s="18">
        <f t="shared" si="691"/>
        <v>0</v>
      </c>
      <c r="AF3992" s="18"/>
      <c r="AG3992" s="16">
        <f t="shared" si="692"/>
        <v>0</v>
      </c>
      <c r="AH3992" s="16">
        <f t="shared" si="693"/>
        <v>0</v>
      </c>
      <c r="AI3992" s="18">
        <f t="shared" si="694"/>
        <v>0</v>
      </c>
      <c r="AJ3992" s="23" t="str">
        <f t="shared" si="695"/>
        <v/>
      </c>
      <c r="AK3992" s="20" t="str">
        <f t="shared" si="696"/>
        <v/>
      </c>
      <c r="AL3992" s="21" t="str">
        <f t="shared" si="697"/>
        <v/>
      </c>
    </row>
    <row r="3993" spans="3:38" x14ac:dyDescent="0.25">
      <c r="C3993" s="15"/>
      <c r="D3993" s="16"/>
      <c r="E3993" s="19" t="str">
        <f t="shared" si="687"/>
        <v/>
      </c>
      <c r="F3993" s="16"/>
      <c r="G3993" s="19">
        <f t="shared" si="688"/>
        <v>0</v>
      </c>
      <c r="H3993" s="19"/>
      <c r="I3993" s="16"/>
      <c r="J3993" s="17"/>
      <c r="K3993" s="18"/>
      <c r="L3993" s="18"/>
      <c r="M3993" s="16"/>
      <c r="N3993" s="16"/>
      <c r="O3993" s="16"/>
      <c r="P3993" s="16"/>
      <c r="Q3993" s="16"/>
      <c r="R3993" s="18">
        <f t="shared" si="689"/>
        <v>0</v>
      </c>
      <c r="S3993" s="16"/>
      <c r="T3993" s="16"/>
      <c r="U3993" s="16"/>
      <c r="V3993" s="16"/>
      <c r="W3993" s="16"/>
      <c r="X3993" s="18">
        <f t="shared" si="690"/>
        <v>0</v>
      </c>
      <c r="Y3993" s="18"/>
      <c r="Z3993" s="16"/>
      <c r="AA3993" s="16"/>
      <c r="AB3993" s="16"/>
      <c r="AC3993" s="16"/>
      <c r="AD3993" s="16"/>
      <c r="AE3993" s="18">
        <f t="shared" si="691"/>
        <v>0</v>
      </c>
      <c r="AF3993" s="18"/>
      <c r="AG3993" s="16">
        <f t="shared" si="692"/>
        <v>0</v>
      </c>
      <c r="AH3993" s="16">
        <f t="shared" si="693"/>
        <v>0</v>
      </c>
      <c r="AI3993" s="18">
        <f t="shared" si="694"/>
        <v>0</v>
      </c>
      <c r="AJ3993" s="23" t="str">
        <f t="shared" si="695"/>
        <v/>
      </c>
      <c r="AK3993" s="20" t="str">
        <f t="shared" si="696"/>
        <v/>
      </c>
      <c r="AL3993" s="21" t="str">
        <f t="shared" si="697"/>
        <v/>
      </c>
    </row>
    <row r="3994" spans="3:38" x14ac:dyDescent="0.25">
      <c r="C3994" s="15"/>
      <c r="D3994" s="16"/>
      <c r="E3994" s="19" t="str">
        <f t="shared" si="687"/>
        <v/>
      </c>
      <c r="F3994" s="16"/>
      <c r="G3994" s="19">
        <f t="shared" si="688"/>
        <v>0</v>
      </c>
      <c r="H3994" s="19"/>
      <c r="I3994" s="16"/>
      <c r="J3994" s="17"/>
      <c r="K3994" s="18"/>
      <c r="L3994" s="18"/>
      <c r="M3994" s="16"/>
      <c r="N3994" s="16"/>
      <c r="O3994" s="16"/>
      <c r="P3994" s="16"/>
      <c r="Q3994" s="16"/>
      <c r="R3994" s="18">
        <f t="shared" si="689"/>
        <v>0</v>
      </c>
      <c r="S3994" s="16"/>
      <c r="T3994" s="16"/>
      <c r="U3994" s="16"/>
      <c r="V3994" s="16"/>
      <c r="W3994" s="16"/>
      <c r="X3994" s="18">
        <f t="shared" si="690"/>
        <v>0</v>
      </c>
      <c r="Y3994" s="18"/>
      <c r="Z3994" s="16"/>
      <c r="AA3994" s="16"/>
      <c r="AB3994" s="16"/>
      <c r="AC3994" s="16"/>
      <c r="AD3994" s="16"/>
      <c r="AE3994" s="18">
        <f t="shared" si="691"/>
        <v>0</v>
      </c>
      <c r="AF3994" s="18"/>
      <c r="AG3994" s="16">
        <f t="shared" si="692"/>
        <v>0</v>
      </c>
      <c r="AH3994" s="16">
        <f t="shared" si="693"/>
        <v>0</v>
      </c>
      <c r="AI3994" s="18">
        <f t="shared" si="694"/>
        <v>0</v>
      </c>
      <c r="AJ3994" s="23" t="str">
        <f t="shared" si="695"/>
        <v/>
      </c>
      <c r="AK3994" s="20" t="str">
        <f t="shared" si="696"/>
        <v/>
      </c>
      <c r="AL3994" s="21" t="str">
        <f t="shared" si="697"/>
        <v/>
      </c>
    </row>
    <row r="3995" spans="3:38" x14ac:dyDescent="0.25">
      <c r="C3995" s="15"/>
      <c r="D3995" s="16"/>
      <c r="E3995" s="19" t="str">
        <f t="shared" si="687"/>
        <v/>
      </c>
      <c r="F3995" s="16"/>
      <c r="G3995" s="19">
        <f t="shared" si="688"/>
        <v>0</v>
      </c>
      <c r="H3995" s="19"/>
      <c r="I3995" s="16"/>
      <c r="J3995" s="17"/>
      <c r="K3995" s="18"/>
      <c r="L3995" s="18"/>
      <c r="M3995" s="16"/>
      <c r="N3995" s="16"/>
      <c r="O3995" s="16"/>
      <c r="P3995" s="16"/>
      <c r="Q3995" s="16"/>
      <c r="R3995" s="18">
        <f t="shared" si="689"/>
        <v>0</v>
      </c>
      <c r="S3995" s="16"/>
      <c r="T3995" s="16"/>
      <c r="U3995" s="16"/>
      <c r="V3995" s="16"/>
      <c r="W3995" s="16"/>
      <c r="X3995" s="18">
        <f t="shared" si="690"/>
        <v>0</v>
      </c>
      <c r="Y3995" s="18"/>
      <c r="Z3995" s="16"/>
      <c r="AA3995" s="16"/>
      <c r="AB3995" s="16"/>
      <c r="AC3995" s="16"/>
      <c r="AD3995" s="16"/>
      <c r="AE3995" s="18">
        <f t="shared" si="691"/>
        <v>0</v>
      </c>
      <c r="AF3995" s="18"/>
      <c r="AG3995" s="16">
        <f t="shared" si="692"/>
        <v>0</v>
      </c>
      <c r="AH3995" s="16">
        <f t="shared" si="693"/>
        <v>0</v>
      </c>
      <c r="AI3995" s="18">
        <f t="shared" si="694"/>
        <v>0</v>
      </c>
      <c r="AJ3995" s="23" t="str">
        <f t="shared" si="695"/>
        <v/>
      </c>
      <c r="AK3995" s="20" t="str">
        <f t="shared" si="696"/>
        <v/>
      </c>
      <c r="AL3995" s="21" t="str">
        <f t="shared" si="697"/>
        <v/>
      </c>
    </row>
    <row r="3996" spans="3:38" x14ac:dyDescent="0.25">
      <c r="C3996" s="15"/>
      <c r="D3996" s="16"/>
      <c r="E3996" s="19" t="str">
        <f t="shared" si="687"/>
        <v/>
      </c>
      <c r="F3996" s="16"/>
      <c r="G3996" s="19">
        <f t="shared" si="688"/>
        <v>0</v>
      </c>
      <c r="H3996" s="19"/>
      <c r="I3996" s="16"/>
      <c r="J3996" s="17"/>
      <c r="K3996" s="18"/>
      <c r="L3996" s="18"/>
      <c r="M3996" s="16"/>
      <c r="N3996" s="16"/>
      <c r="O3996" s="16"/>
      <c r="P3996" s="16"/>
      <c r="Q3996" s="16"/>
      <c r="R3996" s="18">
        <f t="shared" si="689"/>
        <v>0</v>
      </c>
      <c r="S3996" s="16"/>
      <c r="T3996" s="16"/>
      <c r="U3996" s="16"/>
      <c r="V3996" s="16"/>
      <c r="W3996" s="16"/>
      <c r="X3996" s="18">
        <f t="shared" si="690"/>
        <v>0</v>
      </c>
      <c r="Y3996" s="18"/>
      <c r="Z3996" s="16"/>
      <c r="AA3996" s="16"/>
      <c r="AB3996" s="16"/>
      <c r="AC3996" s="16"/>
      <c r="AD3996" s="16"/>
      <c r="AE3996" s="18">
        <f t="shared" si="691"/>
        <v>0</v>
      </c>
      <c r="AF3996" s="18"/>
      <c r="AG3996" s="16">
        <f t="shared" si="692"/>
        <v>0</v>
      </c>
      <c r="AH3996" s="16">
        <f t="shared" si="693"/>
        <v>0</v>
      </c>
      <c r="AI3996" s="18">
        <f t="shared" si="694"/>
        <v>0</v>
      </c>
      <c r="AJ3996" s="23" t="str">
        <f t="shared" si="695"/>
        <v/>
      </c>
      <c r="AK3996" s="20" t="str">
        <f t="shared" si="696"/>
        <v/>
      </c>
      <c r="AL3996" s="21" t="str">
        <f t="shared" si="697"/>
        <v/>
      </c>
    </row>
    <row r="3997" spans="3:38" x14ac:dyDescent="0.25">
      <c r="C3997" s="15"/>
      <c r="D3997" s="16"/>
      <c r="E3997" s="19" t="str">
        <f t="shared" si="687"/>
        <v/>
      </c>
      <c r="F3997" s="16"/>
      <c r="G3997" s="19">
        <f t="shared" si="688"/>
        <v>0</v>
      </c>
      <c r="H3997" s="19"/>
      <c r="I3997" s="16"/>
      <c r="J3997" s="17"/>
      <c r="K3997" s="18"/>
      <c r="L3997" s="18"/>
      <c r="M3997" s="16"/>
      <c r="N3997" s="16"/>
      <c r="O3997" s="16"/>
      <c r="P3997" s="16"/>
      <c r="Q3997" s="16"/>
      <c r="R3997" s="18">
        <f t="shared" si="689"/>
        <v>0</v>
      </c>
      <c r="S3997" s="16"/>
      <c r="T3997" s="16"/>
      <c r="U3997" s="16"/>
      <c r="V3997" s="16"/>
      <c r="W3997" s="16"/>
      <c r="X3997" s="18">
        <f t="shared" si="690"/>
        <v>0</v>
      </c>
      <c r="Y3997" s="18"/>
      <c r="Z3997" s="16"/>
      <c r="AA3997" s="16"/>
      <c r="AB3997" s="16"/>
      <c r="AC3997" s="16"/>
      <c r="AD3997" s="16"/>
      <c r="AE3997" s="18">
        <f t="shared" si="691"/>
        <v>0</v>
      </c>
      <c r="AF3997" s="18"/>
      <c r="AG3997" s="16">
        <f t="shared" si="692"/>
        <v>0</v>
      </c>
      <c r="AH3997" s="16">
        <f t="shared" si="693"/>
        <v>0</v>
      </c>
      <c r="AI3997" s="18">
        <f t="shared" si="694"/>
        <v>0</v>
      </c>
      <c r="AJ3997" s="23" t="str">
        <f t="shared" si="695"/>
        <v/>
      </c>
      <c r="AK3997" s="20" t="str">
        <f t="shared" si="696"/>
        <v/>
      </c>
      <c r="AL3997" s="21" t="str">
        <f t="shared" si="697"/>
        <v/>
      </c>
    </row>
    <row r="3998" spans="3:38" x14ac:dyDescent="0.25">
      <c r="C3998" s="15"/>
      <c r="D3998" s="16"/>
      <c r="E3998" s="19" t="str">
        <f t="shared" si="687"/>
        <v/>
      </c>
      <c r="F3998" s="16"/>
      <c r="G3998" s="19">
        <f t="shared" si="688"/>
        <v>0</v>
      </c>
      <c r="H3998" s="19"/>
      <c r="I3998" s="16"/>
      <c r="J3998" s="17"/>
      <c r="K3998" s="18"/>
      <c r="L3998" s="18"/>
      <c r="M3998" s="16"/>
      <c r="N3998" s="16"/>
      <c r="O3998" s="16"/>
      <c r="P3998" s="16"/>
      <c r="Q3998" s="16"/>
      <c r="R3998" s="18">
        <f t="shared" si="689"/>
        <v>0</v>
      </c>
      <c r="S3998" s="16"/>
      <c r="T3998" s="16"/>
      <c r="U3998" s="16"/>
      <c r="V3998" s="16"/>
      <c r="W3998" s="16"/>
      <c r="X3998" s="18">
        <f t="shared" si="690"/>
        <v>0</v>
      </c>
      <c r="Y3998" s="18"/>
      <c r="Z3998" s="16"/>
      <c r="AA3998" s="16"/>
      <c r="AB3998" s="16"/>
      <c r="AC3998" s="16"/>
      <c r="AD3998" s="16"/>
      <c r="AE3998" s="18">
        <f t="shared" si="691"/>
        <v>0</v>
      </c>
      <c r="AF3998" s="18"/>
      <c r="AG3998" s="16">
        <f t="shared" si="692"/>
        <v>0</v>
      </c>
      <c r="AH3998" s="16">
        <f t="shared" si="693"/>
        <v>0</v>
      </c>
      <c r="AI3998" s="18">
        <f t="shared" si="694"/>
        <v>0</v>
      </c>
      <c r="AJ3998" s="23" t="str">
        <f t="shared" si="695"/>
        <v/>
      </c>
      <c r="AK3998" s="20" t="str">
        <f t="shared" si="696"/>
        <v/>
      </c>
      <c r="AL3998" s="21" t="str">
        <f t="shared" si="697"/>
        <v/>
      </c>
    </row>
    <row r="3999" spans="3:38" x14ac:dyDescent="0.25">
      <c r="C3999" s="15"/>
      <c r="D3999" s="16"/>
      <c r="E3999" s="19" t="str">
        <f t="shared" si="687"/>
        <v/>
      </c>
      <c r="F3999" s="16"/>
      <c r="G3999" s="19">
        <f t="shared" si="688"/>
        <v>0</v>
      </c>
      <c r="H3999" s="19"/>
      <c r="I3999" s="16"/>
      <c r="J3999" s="17"/>
      <c r="K3999" s="18"/>
      <c r="L3999" s="18"/>
      <c r="M3999" s="16"/>
      <c r="N3999" s="16"/>
      <c r="O3999" s="16"/>
      <c r="P3999" s="16"/>
      <c r="Q3999" s="16"/>
      <c r="R3999" s="18">
        <f t="shared" si="689"/>
        <v>0</v>
      </c>
      <c r="S3999" s="16"/>
      <c r="T3999" s="16"/>
      <c r="U3999" s="16"/>
      <c r="V3999" s="16"/>
      <c r="W3999" s="16"/>
      <c r="X3999" s="18">
        <f t="shared" si="690"/>
        <v>0</v>
      </c>
      <c r="Y3999" s="18"/>
      <c r="Z3999" s="16"/>
      <c r="AA3999" s="16"/>
      <c r="AB3999" s="16"/>
      <c r="AC3999" s="16"/>
      <c r="AD3999" s="16"/>
      <c r="AE3999" s="18">
        <f t="shared" si="691"/>
        <v>0</v>
      </c>
      <c r="AF3999" s="18"/>
      <c r="AG3999" s="16">
        <f t="shared" si="692"/>
        <v>0</v>
      </c>
      <c r="AH3999" s="16">
        <f t="shared" si="693"/>
        <v>0</v>
      </c>
      <c r="AI3999" s="18">
        <f t="shared" si="694"/>
        <v>0</v>
      </c>
      <c r="AJ3999" s="23" t="str">
        <f t="shared" si="695"/>
        <v/>
      </c>
      <c r="AK3999" s="20" t="str">
        <f t="shared" si="696"/>
        <v/>
      </c>
      <c r="AL3999" s="21" t="str">
        <f t="shared" si="697"/>
        <v/>
      </c>
    </row>
    <row r="4000" spans="3:38" x14ac:dyDescent="0.25">
      <c r="C4000" s="15"/>
      <c r="D4000" s="16"/>
      <c r="E4000" s="19" t="str">
        <f t="shared" si="687"/>
        <v/>
      </c>
      <c r="F4000" s="16"/>
      <c r="G4000" s="19">
        <f t="shared" si="688"/>
        <v>0</v>
      </c>
      <c r="H4000" s="19"/>
      <c r="I4000" s="16"/>
      <c r="J4000" s="17"/>
      <c r="K4000" s="18"/>
      <c r="L4000" s="18"/>
      <c r="M4000" s="16"/>
      <c r="N4000" s="16"/>
      <c r="O4000" s="16"/>
      <c r="P4000" s="16"/>
      <c r="Q4000" s="16"/>
      <c r="R4000" s="18">
        <f t="shared" si="689"/>
        <v>0</v>
      </c>
      <c r="S4000" s="16"/>
      <c r="T4000" s="16"/>
      <c r="U4000" s="16"/>
      <c r="V4000" s="16"/>
      <c r="W4000" s="16"/>
      <c r="X4000" s="18">
        <f t="shared" si="690"/>
        <v>0</v>
      </c>
      <c r="Y4000" s="18"/>
      <c r="Z4000" s="16"/>
      <c r="AA4000" s="16"/>
      <c r="AB4000" s="16"/>
      <c r="AC4000" s="16"/>
      <c r="AD4000" s="16"/>
      <c r="AE4000" s="18">
        <f t="shared" si="691"/>
        <v>0</v>
      </c>
      <c r="AF4000" s="18"/>
      <c r="AG4000" s="16">
        <f t="shared" si="692"/>
        <v>0</v>
      </c>
      <c r="AH4000" s="16">
        <f t="shared" si="693"/>
        <v>0</v>
      </c>
      <c r="AI4000" s="18">
        <f t="shared" si="694"/>
        <v>0</v>
      </c>
      <c r="AJ4000" s="23" t="str">
        <f t="shared" si="695"/>
        <v/>
      </c>
      <c r="AK4000" s="20" t="str">
        <f t="shared" si="696"/>
        <v/>
      </c>
      <c r="AL4000" s="21" t="str">
        <f t="shared" si="697"/>
        <v/>
      </c>
    </row>
    <row r="4001" spans="3:38" x14ac:dyDescent="0.25">
      <c r="C4001" s="15"/>
      <c r="D4001" s="16"/>
      <c r="E4001" s="19" t="str">
        <f t="shared" si="687"/>
        <v/>
      </c>
      <c r="F4001" s="16"/>
      <c r="G4001" s="19">
        <f t="shared" si="688"/>
        <v>0</v>
      </c>
      <c r="H4001" s="19"/>
      <c r="I4001" s="16"/>
      <c r="J4001" s="17"/>
      <c r="K4001" s="18"/>
      <c r="L4001" s="18"/>
      <c r="M4001" s="16"/>
      <c r="N4001" s="16"/>
      <c r="O4001" s="16"/>
      <c r="P4001" s="16"/>
      <c r="Q4001" s="16"/>
      <c r="R4001" s="18">
        <f t="shared" si="689"/>
        <v>0</v>
      </c>
      <c r="S4001" s="16"/>
      <c r="T4001" s="16"/>
      <c r="U4001" s="16"/>
      <c r="V4001" s="16"/>
      <c r="W4001" s="16"/>
      <c r="X4001" s="18">
        <f t="shared" si="690"/>
        <v>0</v>
      </c>
      <c r="Y4001" s="18"/>
      <c r="Z4001" s="16"/>
      <c r="AA4001" s="16"/>
      <c r="AB4001" s="16"/>
      <c r="AC4001" s="16"/>
      <c r="AD4001" s="16"/>
      <c r="AE4001" s="18">
        <f t="shared" si="691"/>
        <v>0</v>
      </c>
      <c r="AF4001" s="18"/>
      <c r="AG4001" s="16">
        <f t="shared" si="692"/>
        <v>0</v>
      </c>
      <c r="AH4001" s="16">
        <f t="shared" si="693"/>
        <v>0</v>
      </c>
      <c r="AI4001" s="18">
        <f t="shared" si="694"/>
        <v>0</v>
      </c>
      <c r="AJ4001" s="23" t="str">
        <f t="shared" si="695"/>
        <v/>
      </c>
      <c r="AK4001" s="20" t="str">
        <f t="shared" si="696"/>
        <v/>
      </c>
      <c r="AL4001" s="21" t="str">
        <f t="shared" si="697"/>
        <v/>
      </c>
    </row>
    <row r="4002" spans="3:38" x14ac:dyDescent="0.25">
      <c r="C4002" s="15"/>
      <c r="D4002" s="16"/>
      <c r="E4002" s="19" t="str">
        <f t="shared" si="687"/>
        <v/>
      </c>
      <c r="F4002" s="16"/>
      <c r="G4002" s="19">
        <f t="shared" si="688"/>
        <v>0</v>
      </c>
      <c r="H4002" s="19"/>
      <c r="I4002" s="16"/>
      <c r="J4002" s="17"/>
      <c r="K4002" s="18"/>
      <c r="L4002" s="18"/>
      <c r="M4002" s="16"/>
      <c r="N4002" s="16"/>
      <c r="O4002" s="16"/>
      <c r="P4002" s="16"/>
      <c r="Q4002" s="16"/>
      <c r="R4002" s="18">
        <f t="shared" si="689"/>
        <v>0</v>
      </c>
      <c r="S4002" s="16"/>
      <c r="T4002" s="16"/>
      <c r="U4002" s="16"/>
      <c r="V4002" s="16"/>
      <c r="W4002" s="16"/>
      <c r="X4002" s="18">
        <f t="shared" si="690"/>
        <v>0</v>
      </c>
      <c r="Y4002" s="18"/>
      <c r="Z4002" s="16"/>
      <c r="AA4002" s="16"/>
      <c r="AB4002" s="16"/>
      <c r="AC4002" s="16"/>
      <c r="AD4002" s="16"/>
      <c r="AE4002" s="18">
        <f t="shared" si="691"/>
        <v>0</v>
      </c>
      <c r="AF4002" s="18"/>
      <c r="AG4002" s="16">
        <f t="shared" si="692"/>
        <v>0</v>
      </c>
      <c r="AH4002" s="16">
        <f t="shared" si="693"/>
        <v>0</v>
      </c>
      <c r="AI4002" s="18">
        <f t="shared" si="694"/>
        <v>0</v>
      </c>
      <c r="AJ4002" s="23" t="str">
        <f t="shared" si="695"/>
        <v/>
      </c>
      <c r="AK4002" s="20" t="str">
        <f t="shared" si="696"/>
        <v/>
      </c>
      <c r="AL4002" s="21" t="str">
        <f t="shared" si="697"/>
        <v/>
      </c>
    </row>
    <row r="4003" spans="3:38" x14ac:dyDescent="0.25">
      <c r="C4003" s="15"/>
      <c r="D4003" s="16"/>
      <c r="E4003" s="19" t="str">
        <f t="shared" si="687"/>
        <v/>
      </c>
      <c r="F4003" s="16"/>
      <c r="G4003" s="19">
        <f t="shared" si="688"/>
        <v>0</v>
      </c>
      <c r="H4003" s="19"/>
      <c r="I4003" s="16"/>
      <c r="J4003" s="17"/>
      <c r="K4003" s="18"/>
      <c r="L4003" s="18"/>
      <c r="M4003" s="16"/>
      <c r="N4003" s="16"/>
      <c r="O4003" s="16"/>
      <c r="P4003" s="16"/>
      <c r="Q4003" s="16"/>
      <c r="R4003" s="18">
        <f t="shared" si="689"/>
        <v>0</v>
      </c>
      <c r="S4003" s="16"/>
      <c r="T4003" s="16"/>
      <c r="U4003" s="16"/>
      <c r="V4003" s="16"/>
      <c r="W4003" s="16"/>
      <c r="X4003" s="18">
        <f t="shared" si="690"/>
        <v>0</v>
      </c>
      <c r="Y4003" s="18"/>
      <c r="Z4003" s="16"/>
      <c r="AA4003" s="16"/>
      <c r="AB4003" s="16"/>
      <c r="AC4003" s="16"/>
      <c r="AD4003" s="16"/>
      <c r="AE4003" s="18">
        <f t="shared" si="691"/>
        <v>0</v>
      </c>
      <c r="AF4003" s="18"/>
      <c r="AG4003" s="16">
        <f t="shared" si="692"/>
        <v>0</v>
      </c>
      <c r="AH4003" s="16">
        <f t="shared" si="693"/>
        <v>0</v>
      </c>
      <c r="AI4003" s="18">
        <f t="shared" si="694"/>
        <v>0</v>
      </c>
      <c r="AJ4003" s="23" t="str">
        <f t="shared" si="695"/>
        <v/>
      </c>
      <c r="AK4003" s="20" t="str">
        <f t="shared" si="696"/>
        <v/>
      </c>
      <c r="AL4003" s="21" t="str">
        <f t="shared" si="697"/>
        <v/>
      </c>
    </row>
    <row r="4004" spans="3:38" x14ac:dyDescent="0.25">
      <c r="C4004" s="15"/>
      <c r="D4004" s="16"/>
      <c r="E4004" s="19" t="str">
        <f t="shared" si="687"/>
        <v/>
      </c>
      <c r="F4004" s="16"/>
      <c r="G4004" s="19">
        <f t="shared" si="688"/>
        <v>0</v>
      </c>
      <c r="H4004" s="19"/>
      <c r="I4004" s="16"/>
      <c r="J4004" s="17"/>
      <c r="K4004" s="18"/>
      <c r="L4004" s="18"/>
      <c r="M4004" s="16"/>
      <c r="N4004" s="16"/>
      <c r="O4004" s="16"/>
      <c r="P4004" s="16"/>
      <c r="Q4004" s="16"/>
      <c r="R4004" s="18">
        <f t="shared" si="689"/>
        <v>0</v>
      </c>
      <c r="S4004" s="16"/>
      <c r="T4004" s="16"/>
      <c r="U4004" s="16"/>
      <c r="V4004" s="16"/>
      <c r="W4004" s="16"/>
      <c r="X4004" s="18">
        <f t="shared" si="690"/>
        <v>0</v>
      </c>
      <c r="Y4004" s="18"/>
      <c r="Z4004" s="16"/>
      <c r="AA4004" s="16"/>
      <c r="AB4004" s="16"/>
      <c r="AC4004" s="16"/>
      <c r="AD4004" s="16"/>
      <c r="AE4004" s="18">
        <f t="shared" si="691"/>
        <v>0</v>
      </c>
      <c r="AF4004" s="18"/>
      <c r="AG4004" s="16">
        <f t="shared" si="692"/>
        <v>0</v>
      </c>
      <c r="AH4004" s="16">
        <f t="shared" si="693"/>
        <v>0</v>
      </c>
      <c r="AI4004" s="18">
        <f t="shared" si="694"/>
        <v>0</v>
      </c>
      <c r="AJ4004" s="23" t="str">
        <f t="shared" si="695"/>
        <v/>
      </c>
      <c r="AK4004" s="20" t="str">
        <f t="shared" si="696"/>
        <v/>
      </c>
      <c r="AL4004" s="21" t="str">
        <f t="shared" si="697"/>
        <v/>
      </c>
    </row>
    <row r="4005" spans="3:38" x14ac:dyDescent="0.25">
      <c r="C4005" s="15"/>
      <c r="D4005" s="16"/>
      <c r="E4005" s="19" t="str">
        <f t="shared" si="687"/>
        <v/>
      </c>
      <c r="F4005" s="16"/>
      <c r="G4005" s="19">
        <f t="shared" si="688"/>
        <v>0</v>
      </c>
      <c r="H4005" s="19"/>
      <c r="I4005" s="16"/>
      <c r="J4005" s="17"/>
      <c r="K4005" s="18"/>
      <c r="L4005" s="18"/>
      <c r="M4005" s="16"/>
      <c r="N4005" s="16"/>
      <c r="O4005" s="16"/>
      <c r="P4005" s="16"/>
      <c r="Q4005" s="16"/>
      <c r="R4005" s="18">
        <f t="shared" si="689"/>
        <v>0</v>
      </c>
      <c r="S4005" s="16"/>
      <c r="T4005" s="16"/>
      <c r="U4005" s="16"/>
      <c r="V4005" s="16"/>
      <c r="W4005" s="16"/>
      <c r="X4005" s="18">
        <f t="shared" si="690"/>
        <v>0</v>
      </c>
      <c r="Y4005" s="18"/>
      <c r="Z4005" s="16"/>
      <c r="AA4005" s="16"/>
      <c r="AB4005" s="16"/>
      <c r="AC4005" s="16"/>
      <c r="AD4005" s="16"/>
      <c r="AE4005" s="18">
        <f t="shared" si="691"/>
        <v>0</v>
      </c>
      <c r="AF4005" s="18"/>
      <c r="AG4005" s="16">
        <f t="shared" si="692"/>
        <v>0</v>
      </c>
      <c r="AH4005" s="16">
        <f t="shared" si="693"/>
        <v>0</v>
      </c>
      <c r="AI4005" s="18">
        <f t="shared" si="694"/>
        <v>0</v>
      </c>
      <c r="AJ4005" s="23" t="str">
        <f t="shared" si="695"/>
        <v/>
      </c>
      <c r="AK4005" s="20" t="str">
        <f t="shared" si="696"/>
        <v/>
      </c>
      <c r="AL4005" s="21" t="str">
        <f t="shared" si="697"/>
        <v/>
      </c>
    </row>
    <row r="4006" spans="3:38" x14ac:dyDescent="0.25">
      <c r="C4006" s="15"/>
      <c r="D4006" s="16"/>
      <c r="E4006" s="19" t="str">
        <f t="shared" si="687"/>
        <v/>
      </c>
      <c r="F4006" s="16"/>
      <c r="G4006" s="19">
        <f t="shared" si="688"/>
        <v>0</v>
      </c>
      <c r="H4006" s="19"/>
      <c r="I4006" s="16"/>
      <c r="J4006" s="17"/>
      <c r="K4006" s="18"/>
      <c r="L4006" s="18"/>
      <c r="M4006" s="16"/>
      <c r="N4006" s="16"/>
      <c r="O4006" s="16"/>
      <c r="P4006" s="16"/>
      <c r="Q4006" s="16"/>
      <c r="R4006" s="18">
        <f t="shared" si="689"/>
        <v>0</v>
      </c>
      <c r="S4006" s="16"/>
      <c r="T4006" s="16"/>
      <c r="U4006" s="16"/>
      <c r="V4006" s="16"/>
      <c r="W4006" s="16"/>
      <c r="X4006" s="18">
        <f t="shared" si="690"/>
        <v>0</v>
      </c>
      <c r="Y4006" s="18"/>
      <c r="Z4006" s="16"/>
      <c r="AA4006" s="16"/>
      <c r="AB4006" s="16"/>
      <c r="AC4006" s="16"/>
      <c r="AD4006" s="16"/>
      <c r="AE4006" s="18">
        <f t="shared" si="691"/>
        <v>0</v>
      </c>
      <c r="AF4006" s="18"/>
      <c r="AG4006" s="16">
        <f t="shared" si="692"/>
        <v>0</v>
      </c>
      <c r="AH4006" s="16">
        <f t="shared" si="693"/>
        <v>0</v>
      </c>
      <c r="AI4006" s="18">
        <f t="shared" si="694"/>
        <v>0</v>
      </c>
      <c r="AJ4006" s="23" t="str">
        <f t="shared" si="695"/>
        <v/>
      </c>
      <c r="AK4006" s="20" t="str">
        <f t="shared" si="696"/>
        <v/>
      </c>
      <c r="AL4006" s="21" t="str">
        <f t="shared" si="697"/>
        <v/>
      </c>
    </row>
    <row r="4007" spans="3:38" x14ac:dyDescent="0.25">
      <c r="C4007" s="15"/>
      <c r="D4007" s="16"/>
      <c r="E4007" s="19" t="str">
        <f t="shared" si="687"/>
        <v/>
      </c>
      <c r="F4007" s="16"/>
      <c r="G4007" s="19">
        <f t="shared" si="688"/>
        <v>0</v>
      </c>
      <c r="H4007" s="19"/>
      <c r="I4007" s="16"/>
      <c r="J4007" s="17"/>
      <c r="K4007" s="18"/>
      <c r="L4007" s="18"/>
      <c r="M4007" s="16"/>
      <c r="N4007" s="16"/>
      <c r="O4007" s="16"/>
      <c r="P4007" s="16"/>
      <c r="Q4007" s="16"/>
      <c r="R4007" s="18">
        <f t="shared" si="689"/>
        <v>0</v>
      </c>
      <c r="S4007" s="16"/>
      <c r="T4007" s="16"/>
      <c r="U4007" s="16"/>
      <c r="V4007" s="16"/>
      <c r="W4007" s="16"/>
      <c r="X4007" s="18">
        <f t="shared" si="690"/>
        <v>0</v>
      </c>
      <c r="Y4007" s="18"/>
      <c r="Z4007" s="16"/>
      <c r="AA4007" s="16"/>
      <c r="AB4007" s="16"/>
      <c r="AC4007" s="16"/>
      <c r="AD4007" s="16"/>
      <c r="AE4007" s="18">
        <f t="shared" si="691"/>
        <v>0</v>
      </c>
      <c r="AF4007" s="18"/>
      <c r="AG4007" s="16">
        <f t="shared" si="692"/>
        <v>0</v>
      </c>
      <c r="AH4007" s="16">
        <f t="shared" si="693"/>
        <v>0</v>
      </c>
      <c r="AI4007" s="18">
        <f t="shared" si="694"/>
        <v>0</v>
      </c>
      <c r="AJ4007" s="23" t="str">
        <f t="shared" si="695"/>
        <v/>
      </c>
      <c r="AK4007" s="20" t="str">
        <f t="shared" si="696"/>
        <v/>
      </c>
      <c r="AL4007" s="21" t="str">
        <f t="shared" si="697"/>
        <v/>
      </c>
    </row>
    <row r="4008" spans="3:38" x14ac:dyDescent="0.25">
      <c r="C4008" s="15"/>
      <c r="D4008" s="16"/>
      <c r="E4008" s="19" t="str">
        <f t="shared" si="687"/>
        <v/>
      </c>
      <c r="F4008" s="16"/>
      <c r="G4008" s="19">
        <f t="shared" si="688"/>
        <v>0</v>
      </c>
      <c r="H4008" s="19"/>
      <c r="I4008" s="16"/>
      <c r="J4008" s="17"/>
      <c r="K4008" s="18"/>
      <c r="L4008" s="18"/>
      <c r="M4008" s="16"/>
      <c r="N4008" s="16"/>
      <c r="O4008" s="16"/>
      <c r="P4008" s="16"/>
      <c r="Q4008" s="16"/>
      <c r="R4008" s="18">
        <f t="shared" si="689"/>
        <v>0</v>
      </c>
      <c r="S4008" s="16"/>
      <c r="T4008" s="16"/>
      <c r="U4008" s="16"/>
      <c r="V4008" s="16"/>
      <c r="W4008" s="16"/>
      <c r="X4008" s="18">
        <f t="shared" si="690"/>
        <v>0</v>
      </c>
      <c r="Y4008" s="18"/>
      <c r="Z4008" s="16"/>
      <c r="AA4008" s="16"/>
      <c r="AB4008" s="16"/>
      <c r="AC4008" s="16"/>
      <c r="AD4008" s="16"/>
      <c r="AE4008" s="18">
        <f t="shared" si="691"/>
        <v>0</v>
      </c>
      <c r="AF4008" s="18"/>
      <c r="AG4008" s="16">
        <f t="shared" si="692"/>
        <v>0</v>
      </c>
      <c r="AH4008" s="16">
        <f t="shared" si="693"/>
        <v>0</v>
      </c>
      <c r="AI4008" s="18">
        <f t="shared" si="694"/>
        <v>0</v>
      </c>
      <c r="AJ4008" s="23" t="str">
        <f t="shared" si="695"/>
        <v/>
      </c>
      <c r="AK4008" s="20" t="str">
        <f t="shared" si="696"/>
        <v/>
      </c>
      <c r="AL4008" s="21" t="str">
        <f t="shared" si="697"/>
        <v/>
      </c>
    </row>
    <row r="4009" spans="3:38" x14ac:dyDescent="0.25">
      <c r="C4009" s="15"/>
      <c r="D4009" s="16"/>
      <c r="E4009" s="19" t="str">
        <f t="shared" si="687"/>
        <v/>
      </c>
      <c r="F4009" s="16"/>
      <c r="G4009" s="19">
        <f t="shared" si="688"/>
        <v>0</v>
      </c>
      <c r="H4009" s="19"/>
      <c r="I4009" s="16"/>
      <c r="J4009" s="17"/>
      <c r="K4009" s="18"/>
      <c r="L4009" s="18"/>
      <c r="M4009" s="16"/>
      <c r="N4009" s="16"/>
      <c r="O4009" s="16"/>
      <c r="P4009" s="16"/>
      <c r="Q4009" s="16"/>
      <c r="R4009" s="18">
        <f t="shared" si="689"/>
        <v>0</v>
      </c>
      <c r="S4009" s="16"/>
      <c r="T4009" s="16"/>
      <c r="U4009" s="16"/>
      <c r="V4009" s="16"/>
      <c r="W4009" s="16"/>
      <c r="X4009" s="18">
        <f t="shared" si="690"/>
        <v>0</v>
      </c>
      <c r="Y4009" s="18"/>
      <c r="Z4009" s="16"/>
      <c r="AA4009" s="16"/>
      <c r="AB4009" s="16"/>
      <c r="AC4009" s="16"/>
      <c r="AD4009" s="16"/>
      <c r="AE4009" s="18">
        <f t="shared" si="691"/>
        <v>0</v>
      </c>
      <c r="AF4009" s="18"/>
      <c r="AG4009" s="16">
        <f t="shared" si="692"/>
        <v>0</v>
      </c>
      <c r="AH4009" s="16">
        <f t="shared" si="693"/>
        <v>0</v>
      </c>
      <c r="AI4009" s="18">
        <f t="shared" si="694"/>
        <v>0</v>
      </c>
      <c r="AJ4009" s="23" t="str">
        <f t="shared" si="695"/>
        <v/>
      </c>
      <c r="AK4009" s="20" t="str">
        <f t="shared" si="696"/>
        <v/>
      </c>
      <c r="AL4009" s="21" t="str">
        <f t="shared" si="697"/>
        <v/>
      </c>
    </row>
    <row r="4010" spans="3:38" x14ac:dyDescent="0.25">
      <c r="C4010" s="15"/>
      <c r="D4010" s="16"/>
      <c r="E4010" s="19" t="str">
        <f t="shared" si="687"/>
        <v/>
      </c>
      <c r="F4010" s="16"/>
      <c r="G4010" s="19">
        <f t="shared" si="688"/>
        <v>0</v>
      </c>
      <c r="H4010" s="19"/>
      <c r="I4010" s="16"/>
      <c r="J4010" s="17"/>
      <c r="K4010" s="18"/>
      <c r="L4010" s="18"/>
      <c r="M4010" s="16"/>
      <c r="N4010" s="16"/>
      <c r="O4010" s="16"/>
      <c r="P4010" s="16"/>
      <c r="Q4010" s="16"/>
      <c r="R4010" s="18">
        <f t="shared" si="689"/>
        <v>0</v>
      </c>
      <c r="S4010" s="16"/>
      <c r="T4010" s="16"/>
      <c r="U4010" s="16"/>
      <c r="V4010" s="16"/>
      <c r="W4010" s="16"/>
      <c r="X4010" s="18">
        <f t="shared" si="690"/>
        <v>0</v>
      </c>
      <c r="Y4010" s="18"/>
      <c r="Z4010" s="16"/>
      <c r="AA4010" s="16"/>
      <c r="AB4010" s="16"/>
      <c r="AC4010" s="16"/>
      <c r="AD4010" s="16"/>
      <c r="AE4010" s="18">
        <f t="shared" si="691"/>
        <v>0</v>
      </c>
      <c r="AF4010" s="18"/>
      <c r="AG4010" s="16">
        <f t="shared" si="692"/>
        <v>0</v>
      </c>
      <c r="AH4010" s="16">
        <f t="shared" si="693"/>
        <v>0</v>
      </c>
      <c r="AI4010" s="18">
        <f t="shared" si="694"/>
        <v>0</v>
      </c>
      <c r="AJ4010" s="23" t="str">
        <f t="shared" si="695"/>
        <v/>
      </c>
      <c r="AK4010" s="20" t="str">
        <f t="shared" si="696"/>
        <v/>
      </c>
      <c r="AL4010" s="21" t="str">
        <f t="shared" si="697"/>
        <v/>
      </c>
    </row>
    <row r="4011" spans="3:38" x14ac:dyDescent="0.25">
      <c r="C4011" s="15"/>
      <c r="D4011" s="16"/>
      <c r="E4011" s="19" t="str">
        <f t="shared" si="687"/>
        <v/>
      </c>
      <c r="F4011" s="16"/>
      <c r="G4011" s="19">
        <f t="shared" si="688"/>
        <v>0</v>
      </c>
      <c r="H4011" s="19"/>
      <c r="I4011" s="16"/>
      <c r="J4011" s="17"/>
      <c r="K4011" s="18"/>
      <c r="L4011" s="18"/>
      <c r="M4011" s="16"/>
      <c r="N4011" s="16"/>
      <c r="O4011" s="16"/>
      <c r="P4011" s="16"/>
      <c r="Q4011" s="16"/>
      <c r="R4011" s="18">
        <f t="shared" si="689"/>
        <v>0</v>
      </c>
      <c r="S4011" s="16"/>
      <c r="T4011" s="16"/>
      <c r="U4011" s="16"/>
      <c r="V4011" s="16"/>
      <c r="W4011" s="16"/>
      <c r="X4011" s="18">
        <f t="shared" si="690"/>
        <v>0</v>
      </c>
      <c r="Y4011" s="18"/>
      <c r="Z4011" s="16"/>
      <c r="AA4011" s="16"/>
      <c r="AB4011" s="16"/>
      <c r="AC4011" s="16"/>
      <c r="AD4011" s="16"/>
      <c r="AE4011" s="18">
        <f t="shared" si="691"/>
        <v>0</v>
      </c>
      <c r="AF4011" s="18"/>
      <c r="AG4011" s="16">
        <f t="shared" si="692"/>
        <v>0</v>
      </c>
      <c r="AH4011" s="16">
        <f t="shared" si="693"/>
        <v>0</v>
      </c>
      <c r="AI4011" s="18">
        <f t="shared" si="694"/>
        <v>0</v>
      </c>
      <c r="AJ4011" s="23" t="str">
        <f t="shared" si="695"/>
        <v/>
      </c>
      <c r="AK4011" s="20" t="str">
        <f t="shared" si="696"/>
        <v/>
      </c>
      <c r="AL4011" s="21" t="str">
        <f t="shared" si="697"/>
        <v/>
      </c>
    </row>
    <row r="4012" spans="3:38" x14ac:dyDescent="0.25">
      <c r="C4012" s="15"/>
      <c r="D4012" s="16"/>
      <c r="E4012" s="19" t="str">
        <f t="shared" si="687"/>
        <v/>
      </c>
      <c r="F4012" s="16"/>
      <c r="G4012" s="19">
        <f t="shared" si="688"/>
        <v>0</v>
      </c>
      <c r="H4012" s="19"/>
      <c r="I4012" s="16"/>
      <c r="J4012" s="17"/>
      <c r="K4012" s="18"/>
      <c r="L4012" s="18"/>
      <c r="M4012" s="16"/>
      <c r="N4012" s="16"/>
      <c r="O4012" s="16"/>
      <c r="P4012" s="16"/>
      <c r="Q4012" s="16"/>
      <c r="R4012" s="18">
        <f t="shared" si="689"/>
        <v>0</v>
      </c>
      <c r="S4012" s="16"/>
      <c r="T4012" s="16"/>
      <c r="U4012" s="16"/>
      <c r="V4012" s="16"/>
      <c r="W4012" s="16"/>
      <c r="X4012" s="18">
        <f t="shared" si="690"/>
        <v>0</v>
      </c>
      <c r="Y4012" s="18"/>
      <c r="Z4012" s="16"/>
      <c r="AA4012" s="16"/>
      <c r="AB4012" s="16"/>
      <c r="AC4012" s="16"/>
      <c r="AD4012" s="16"/>
      <c r="AE4012" s="18">
        <f t="shared" si="691"/>
        <v>0</v>
      </c>
      <c r="AF4012" s="18"/>
      <c r="AG4012" s="16">
        <f t="shared" si="692"/>
        <v>0</v>
      </c>
      <c r="AH4012" s="16">
        <f t="shared" si="693"/>
        <v>0</v>
      </c>
      <c r="AI4012" s="18">
        <f t="shared" si="694"/>
        <v>0</v>
      </c>
      <c r="AJ4012" s="23" t="str">
        <f t="shared" si="695"/>
        <v/>
      </c>
      <c r="AK4012" s="20" t="str">
        <f t="shared" si="696"/>
        <v/>
      </c>
      <c r="AL4012" s="21" t="str">
        <f t="shared" si="697"/>
        <v/>
      </c>
    </row>
    <row r="4013" spans="3:38" x14ac:dyDescent="0.25">
      <c r="C4013" s="15"/>
      <c r="D4013" s="16"/>
      <c r="E4013" s="19" t="str">
        <f t="shared" si="687"/>
        <v/>
      </c>
      <c r="F4013" s="16"/>
      <c r="G4013" s="19">
        <f t="shared" si="688"/>
        <v>0</v>
      </c>
      <c r="H4013" s="19"/>
      <c r="I4013" s="16"/>
      <c r="J4013" s="17"/>
      <c r="K4013" s="18"/>
      <c r="L4013" s="18"/>
      <c r="M4013" s="16"/>
      <c r="N4013" s="16"/>
      <c r="O4013" s="16"/>
      <c r="P4013" s="16"/>
      <c r="Q4013" s="16"/>
      <c r="R4013" s="18">
        <f t="shared" si="689"/>
        <v>0</v>
      </c>
      <c r="S4013" s="16"/>
      <c r="T4013" s="16"/>
      <c r="U4013" s="16"/>
      <c r="V4013" s="16"/>
      <c r="W4013" s="16"/>
      <c r="X4013" s="18">
        <f t="shared" si="690"/>
        <v>0</v>
      </c>
      <c r="Y4013" s="18"/>
      <c r="Z4013" s="16"/>
      <c r="AA4013" s="16"/>
      <c r="AB4013" s="16"/>
      <c r="AC4013" s="16"/>
      <c r="AD4013" s="16"/>
      <c r="AE4013" s="18">
        <f t="shared" si="691"/>
        <v>0</v>
      </c>
      <c r="AF4013" s="18"/>
      <c r="AG4013" s="16">
        <f t="shared" si="692"/>
        <v>0</v>
      </c>
      <c r="AH4013" s="16">
        <f t="shared" si="693"/>
        <v>0</v>
      </c>
      <c r="AI4013" s="18">
        <f t="shared" si="694"/>
        <v>0</v>
      </c>
      <c r="AJ4013" s="23" t="str">
        <f t="shared" si="695"/>
        <v/>
      </c>
      <c r="AK4013" s="20" t="str">
        <f t="shared" si="696"/>
        <v/>
      </c>
      <c r="AL4013" s="21" t="str">
        <f t="shared" si="697"/>
        <v/>
      </c>
    </row>
    <row r="4014" spans="3:38" x14ac:dyDescent="0.25">
      <c r="C4014" s="15"/>
      <c r="D4014" s="16"/>
      <c r="E4014" s="19" t="str">
        <f t="shared" si="687"/>
        <v/>
      </c>
      <c r="F4014" s="16"/>
      <c r="G4014" s="19">
        <f t="shared" si="688"/>
        <v>0</v>
      </c>
      <c r="H4014" s="19"/>
      <c r="I4014" s="16"/>
      <c r="J4014" s="17"/>
      <c r="K4014" s="18"/>
      <c r="L4014" s="18"/>
      <c r="M4014" s="16"/>
      <c r="N4014" s="16"/>
      <c r="O4014" s="16"/>
      <c r="P4014" s="16"/>
      <c r="Q4014" s="16"/>
      <c r="R4014" s="18">
        <f t="shared" si="689"/>
        <v>0</v>
      </c>
      <c r="S4014" s="16"/>
      <c r="T4014" s="16"/>
      <c r="U4014" s="16"/>
      <c r="V4014" s="16"/>
      <c r="W4014" s="16"/>
      <c r="X4014" s="18">
        <f t="shared" si="690"/>
        <v>0</v>
      </c>
      <c r="Y4014" s="18"/>
      <c r="Z4014" s="16"/>
      <c r="AA4014" s="16"/>
      <c r="AB4014" s="16"/>
      <c r="AC4014" s="16"/>
      <c r="AD4014" s="16"/>
      <c r="AE4014" s="18">
        <f t="shared" si="691"/>
        <v>0</v>
      </c>
      <c r="AF4014" s="18"/>
      <c r="AG4014" s="16">
        <f t="shared" si="692"/>
        <v>0</v>
      </c>
      <c r="AH4014" s="16">
        <f t="shared" si="693"/>
        <v>0</v>
      </c>
      <c r="AI4014" s="18">
        <f t="shared" si="694"/>
        <v>0</v>
      </c>
      <c r="AJ4014" s="23" t="str">
        <f t="shared" si="695"/>
        <v/>
      </c>
      <c r="AK4014" s="20" t="str">
        <f t="shared" si="696"/>
        <v/>
      </c>
      <c r="AL4014" s="21" t="str">
        <f t="shared" si="697"/>
        <v/>
      </c>
    </row>
    <row r="4015" spans="3:38" x14ac:dyDescent="0.25">
      <c r="C4015" s="15"/>
      <c r="D4015" s="16"/>
      <c r="E4015" s="19" t="str">
        <f t="shared" si="687"/>
        <v/>
      </c>
      <c r="F4015" s="16"/>
      <c r="G4015" s="19">
        <f t="shared" si="688"/>
        <v>0</v>
      </c>
      <c r="H4015" s="19"/>
      <c r="I4015" s="16"/>
      <c r="J4015" s="17"/>
      <c r="K4015" s="18"/>
      <c r="L4015" s="18"/>
      <c r="M4015" s="16"/>
      <c r="N4015" s="16"/>
      <c r="O4015" s="16"/>
      <c r="P4015" s="16"/>
      <c r="Q4015" s="16"/>
      <c r="R4015" s="18">
        <f t="shared" si="689"/>
        <v>0</v>
      </c>
      <c r="S4015" s="16"/>
      <c r="T4015" s="16"/>
      <c r="U4015" s="16"/>
      <c r="V4015" s="16"/>
      <c r="W4015" s="16"/>
      <c r="X4015" s="18">
        <f t="shared" si="690"/>
        <v>0</v>
      </c>
      <c r="Y4015" s="18"/>
      <c r="Z4015" s="16"/>
      <c r="AA4015" s="16"/>
      <c r="AB4015" s="16"/>
      <c r="AC4015" s="16"/>
      <c r="AD4015" s="16"/>
      <c r="AE4015" s="18">
        <f t="shared" si="691"/>
        <v>0</v>
      </c>
      <c r="AF4015" s="18"/>
      <c r="AG4015" s="16">
        <f t="shared" si="692"/>
        <v>0</v>
      </c>
      <c r="AH4015" s="16">
        <f t="shared" si="693"/>
        <v>0</v>
      </c>
      <c r="AI4015" s="18">
        <f t="shared" si="694"/>
        <v>0</v>
      </c>
      <c r="AJ4015" s="23" t="str">
        <f t="shared" si="695"/>
        <v/>
      </c>
      <c r="AK4015" s="20" t="str">
        <f t="shared" si="696"/>
        <v/>
      </c>
      <c r="AL4015" s="21" t="str">
        <f t="shared" si="697"/>
        <v/>
      </c>
    </row>
    <row r="4016" spans="3:38" x14ac:dyDescent="0.25">
      <c r="C4016" s="15"/>
      <c r="D4016" s="16"/>
      <c r="E4016" s="19" t="str">
        <f t="shared" si="687"/>
        <v/>
      </c>
      <c r="F4016" s="16"/>
      <c r="G4016" s="19">
        <f t="shared" si="688"/>
        <v>0</v>
      </c>
      <c r="H4016" s="19"/>
      <c r="I4016" s="16"/>
      <c r="J4016" s="17"/>
      <c r="K4016" s="18"/>
      <c r="L4016" s="18"/>
      <c r="M4016" s="16"/>
      <c r="N4016" s="16"/>
      <c r="O4016" s="16"/>
      <c r="P4016" s="16"/>
      <c r="Q4016" s="16"/>
      <c r="R4016" s="18">
        <f t="shared" si="689"/>
        <v>0</v>
      </c>
      <c r="S4016" s="16"/>
      <c r="T4016" s="16"/>
      <c r="U4016" s="16"/>
      <c r="V4016" s="16"/>
      <c r="W4016" s="16"/>
      <c r="X4016" s="18">
        <f t="shared" si="690"/>
        <v>0</v>
      </c>
      <c r="Y4016" s="18"/>
      <c r="Z4016" s="16"/>
      <c r="AA4016" s="16"/>
      <c r="AB4016" s="16"/>
      <c r="AC4016" s="16"/>
      <c r="AD4016" s="16"/>
      <c r="AE4016" s="18">
        <f t="shared" si="691"/>
        <v>0</v>
      </c>
      <c r="AF4016" s="18"/>
      <c r="AG4016" s="16">
        <f t="shared" si="692"/>
        <v>0</v>
      </c>
      <c r="AH4016" s="16">
        <f t="shared" si="693"/>
        <v>0</v>
      </c>
      <c r="AI4016" s="18">
        <f t="shared" si="694"/>
        <v>0</v>
      </c>
      <c r="AJ4016" s="23" t="str">
        <f t="shared" si="695"/>
        <v/>
      </c>
      <c r="AK4016" s="20" t="str">
        <f t="shared" si="696"/>
        <v/>
      </c>
      <c r="AL4016" s="21" t="str">
        <f t="shared" si="697"/>
        <v/>
      </c>
    </row>
    <row r="4017" spans="3:38" x14ac:dyDescent="0.25">
      <c r="C4017" s="15"/>
      <c r="D4017" s="16"/>
      <c r="E4017" s="19" t="str">
        <f t="shared" si="687"/>
        <v/>
      </c>
      <c r="F4017" s="16"/>
      <c r="G4017" s="19">
        <f t="shared" si="688"/>
        <v>0</v>
      </c>
      <c r="H4017" s="19"/>
      <c r="I4017" s="16"/>
      <c r="J4017" s="17"/>
      <c r="K4017" s="18"/>
      <c r="L4017" s="18"/>
      <c r="M4017" s="16"/>
      <c r="N4017" s="16"/>
      <c r="O4017" s="16"/>
      <c r="P4017" s="16"/>
      <c r="Q4017" s="16"/>
      <c r="R4017" s="18">
        <f t="shared" si="689"/>
        <v>0</v>
      </c>
      <c r="S4017" s="16"/>
      <c r="T4017" s="16"/>
      <c r="U4017" s="16"/>
      <c r="V4017" s="16"/>
      <c r="W4017" s="16"/>
      <c r="X4017" s="18">
        <f t="shared" si="690"/>
        <v>0</v>
      </c>
      <c r="Y4017" s="18"/>
      <c r="Z4017" s="16"/>
      <c r="AA4017" s="16"/>
      <c r="AB4017" s="16"/>
      <c r="AC4017" s="16"/>
      <c r="AD4017" s="16"/>
      <c r="AE4017" s="18">
        <f t="shared" si="691"/>
        <v>0</v>
      </c>
      <c r="AF4017" s="18"/>
      <c r="AG4017" s="16">
        <f t="shared" si="692"/>
        <v>0</v>
      </c>
      <c r="AH4017" s="16">
        <f t="shared" si="693"/>
        <v>0</v>
      </c>
      <c r="AI4017" s="18">
        <f t="shared" si="694"/>
        <v>0</v>
      </c>
      <c r="AJ4017" s="23" t="str">
        <f t="shared" si="695"/>
        <v/>
      </c>
      <c r="AK4017" s="20" t="str">
        <f t="shared" si="696"/>
        <v/>
      </c>
      <c r="AL4017" s="21" t="str">
        <f t="shared" si="697"/>
        <v/>
      </c>
    </row>
    <row r="4018" spans="3:38" x14ac:dyDescent="0.25">
      <c r="C4018" s="15"/>
      <c r="D4018" s="16"/>
      <c r="E4018" s="19" t="str">
        <f t="shared" si="687"/>
        <v/>
      </c>
      <c r="F4018" s="16"/>
      <c r="G4018" s="19">
        <f t="shared" si="688"/>
        <v>0</v>
      </c>
      <c r="H4018" s="19"/>
      <c r="I4018" s="16"/>
      <c r="J4018" s="17"/>
      <c r="K4018" s="18"/>
      <c r="L4018" s="18"/>
      <c r="M4018" s="16"/>
      <c r="N4018" s="16"/>
      <c r="O4018" s="16"/>
      <c r="P4018" s="16"/>
      <c r="Q4018" s="16"/>
      <c r="R4018" s="18">
        <f t="shared" si="689"/>
        <v>0</v>
      </c>
      <c r="S4018" s="16"/>
      <c r="T4018" s="16"/>
      <c r="U4018" s="16"/>
      <c r="V4018" s="16"/>
      <c r="W4018" s="16"/>
      <c r="X4018" s="18">
        <f t="shared" si="690"/>
        <v>0</v>
      </c>
      <c r="Y4018" s="18"/>
      <c r="Z4018" s="16"/>
      <c r="AA4018" s="16"/>
      <c r="AB4018" s="16"/>
      <c r="AC4018" s="16"/>
      <c r="AD4018" s="16"/>
      <c r="AE4018" s="18">
        <f t="shared" si="691"/>
        <v>0</v>
      </c>
      <c r="AF4018" s="18"/>
      <c r="AG4018" s="16">
        <f t="shared" si="692"/>
        <v>0</v>
      </c>
      <c r="AH4018" s="16">
        <f t="shared" si="693"/>
        <v>0</v>
      </c>
      <c r="AI4018" s="18">
        <f t="shared" si="694"/>
        <v>0</v>
      </c>
      <c r="AJ4018" s="23" t="str">
        <f t="shared" si="695"/>
        <v/>
      </c>
      <c r="AK4018" s="20" t="str">
        <f t="shared" si="696"/>
        <v/>
      </c>
      <c r="AL4018" s="21" t="str">
        <f t="shared" si="697"/>
        <v/>
      </c>
    </row>
    <row r="4019" spans="3:38" x14ac:dyDescent="0.25">
      <c r="C4019" s="15"/>
      <c r="D4019" s="16"/>
      <c r="E4019" s="19" t="str">
        <f t="shared" si="687"/>
        <v/>
      </c>
      <c r="F4019" s="16"/>
      <c r="G4019" s="19">
        <f t="shared" si="688"/>
        <v>0</v>
      </c>
      <c r="H4019" s="19"/>
      <c r="I4019" s="16"/>
      <c r="J4019" s="17"/>
      <c r="K4019" s="18"/>
      <c r="L4019" s="18"/>
      <c r="M4019" s="16"/>
      <c r="N4019" s="16"/>
      <c r="O4019" s="16"/>
      <c r="P4019" s="16"/>
      <c r="Q4019" s="16"/>
      <c r="R4019" s="18">
        <f t="shared" si="689"/>
        <v>0</v>
      </c>
      <c r="S4019" s="16"/>
      <c r="T4019" s="16"/>
      <c r="U4019" s="16"/>
      <c r="V4019" s="16"/>
      <c r="W4019" s="16"/>
      <c r="X4019" s="18">
        <f t="shared" si="690"/>
        <v>0</v>
      </c>
      <c r="Y4019" s="18"/>
      <c r="Z4019" s="16"/>
      <c r="AA4019" s="16"/>
      <c r="AB4019" s="16"/>
      <c r="AC4019" s="16"/>
      <c r="AD4019" s="16"/>
      <c r="AE4019" s="18">
        <f t="shared" si="691"/>
        <v>0</v>
      </c>
      <c r="AF4019" s="18"/>
      <c r="AG4019" s="16">
        <f t="shared" si="692"/>
        <v>0</v>
      </c>
      <c r="AH4019" s="16">
        <f t="shared" si="693"/>
        <v>0</v>
      </c>
      <c r="AI4019" s="18">
        <f t="shared" si="694"/>
        <v>0</v>
      </c>
      <c r="AJ4019" s="23" t="str">
        <f t="shared" si="695"/>
        <v/>
      </c>
      <c r="AK4019" s="20" t="str">
        <f t="shared" si="696"/>
        <v/>
      </c>
      <c r="AL4019" s="21" t="str">
        <f t="shared" si="697"/>
        <v/>
      </c>
    </row>
    <row r="4020" spans="3:38" x14ac:dyDescent="0.25">
      <c r="C4020" s="15"/>
      <c r="D4020" s="16"/>
      <c r="E4020" s="19" t="str">
        <f t="shared" si="687"/>
        <v/>
      </c>
      <c r="F4020" s="16"/>
      <c r="G4020" s="19">
        <f t="shared" si="688"/>
        <v>0</v>
      </c>
      <c r="H4020" s="19"/>
      <c r="I4020" s="16"/>
      <c r="J4020" s="17"/>
      <c r="K4020" s="18"/>
      <c r="L4020" s="18"/>
      <c r="M4020" s="16"/>
      <c r="N4020" s="16"/>
      <c r="O4020" s="16"/>
      <c r="P4020" s="16"/>
      <c r="Q4020" s="16"/>
      <c r="R4020" s="18">
        <f t="shared" si="689"/>
        <v>0</v>
      </c>
      <c r="S4020" s="16"/>
      <c r="T4020" s="16"/>
      <c r="U4020" s="16"/>
      <c r="V4020" s="16"/>
      <c r="W4020" s="16"/>
      <c r="X4020" s="18">
        <f t="shared" si="690"/>
        <v>0</v>
      </c>
      <c r="Y4020" s="18"/>
      <c r="Z4020" s="16"/>
      <c r="AA4020" s="16"/>
      <c r="AB4020" s="16"/>
      <c r="AC4020" s="16"/>
      <c r="AD4020" s="16"/>
      <c r="AE4020" s="18">
        <f t="shared" si="691"/>
        <v>0</v>
      </c>
      <c r="AF4020" s="18"/>
      <c r="AG4020" s="16">
        <f t="shared" si="692"/>
        <v>0</v>
      </c>
      <c r="AH4020" s="16">
        <f t="shared" si="693"/>
        <v>0</v>
      </c>
      <c r="AI4020" s="18">
        <f t="shared" si="694"/>
        <v>0</v>
      </c>
      <c r="AJ4020" s="23" t="str">
        <f t="shared" si="695"/>
        <v/>
      </c>
      <c r="AK4020" s="20" t="str">
        <f t="shared" si="696"/>
        <v/>
      </c>
      <c r="AL4020" s="21" t="str">
        <f t="shared" si="697"/>
        <v/>
      </c>
    </row>
    <row r="4021" spans="3:38" x14ac:dyDescent="0.25">
      <c r="C4021" s="15"/>
      <c r="D4021" s="16"/>
      <c r="E4021" s="19" t="str">
        <f t="shared" si="687"/>
        <v/>
      </c>
      <c r="F4021" s="16"/>
      <c r="G4021" s="19">
        <f t="shared" si="688"/>
        <v>0</v>
      </c>
      <c r="H4021" s="19"/>
      <c r="I4021" s="16"/>
      <c r="J4021" s="17"/>
      <c r="K4021" s="18"/>
      <c r="L4021" s="18"/>
      <c r="M4021" s="16"/>
      <c r="N4021" s="16"/>
      <c r="O4021" s="16"/>
      <c r="P4021" s="16"/>
      <c r="Q4021" s="16"/>
      <c r="R4021" s="18">
        <f t="shared" si="689"/>
        <v>0</v>
      </c>
      <c r="S4021" s="16"/>
      <c r="T4021" s="16"/>
      <c r="U4021" s="16"/>
      <c r="V4021" s="16"/>
      <c r="W4021" s="16"/>
      <c r="X4021" s="18">
        <f t="shared" si="690"/>
        <v>0</v>
      </c>
      <c r="Y4021" s="18"/>
      <c r="Z4021" s="16"/>
      <c r="AA4021" s="16"/>
      <c r="AB4021" s="16"/>
      <c r="AC4021" s="16"/>
      <c r="AD4021" s="16"/>
      <c r="AE4021" s="18">
        <f t="shared" si="691"/>
        <v>0</v>
      </c>
      <c r="AF4021" s="18"/>
      <c r="AG4021" s="16">
        <f t="shared" si="692"/>
        <v>0</v>
      </c>
      <c r="AH4021" s="16">
        <f t="shared" si="693"/>
        <v>0</v>
      </c>
      <c r="AI4021" s="18">
        <f t="shared" si="694"/>
        <v>0</v>
      </c>
      <c r="AJ4021" s="23" t="str">
        <f t="shared" si="695"/>
        <v/>
      </c>
      <c r="AK4021" s="20" t="str">
        <f t="shared" si="696"/>
        <v/>
      </c>
      <c r="AL4021" s="21" t="str">
        <f t="shared" si="697"/>
        <v/>
      </c>
    </row>
    <row r="4022" spans="3:38" x14ac:dyDescent="0.25">
      <c r="C4022" s="15"/>
      <c r="D4022" s="16"/>
      <c r="E4022" s="19" t="str">
        <f t="shared" si="687"/>
        <v/>
      </c>
      <c r="F4022" s="16"/>
      <c r="G4022" s="19">
        <f t="shared" si="688"/>
        <v>0</v>
      </c>
      <c r="H4022" s="19"/>
      <c r="I4022" s="16"/>
      <c r="J4022" s="17"/>
      <c r="K4022" s="18"/>
      <c r="L4022" s="18"/>
      <c r="M4022" s="16"/>
      <c r="N4022" s="16"/>
      <c r="O4022" s="16"/>
      <c r="P4022" s="16"/>
      <c r="Q4022" s="16"/>
      <c r="R4022" s="18">
        <f t="shared" si="689"/>
        <v>0</v>
      </c>
      <c r="S4022" s="16"/>
      <c r="T4022" s="16"/>
      <c r="U4022" s="16"/>
      <c r="V4022" s="16"/>
      <c r="W4022" s="16"/>
      <c r="X4022" s="18">
        <f t="shared" si="690"/>
        <v>0</v>
      </c>
      <c r="Y4022" s="18"/>
      <c r="Z4022" s="16"/>
      <c r="AA4022" s="16"/>
      <c r="AB4022" s="16"/>
      <c r="AC4022" s="16"/>
      <c r="AD4022" s="16"/>
      <c r="AE4022" s="18">
        <f t="shared" si="691"/>
        <v>0</v>
      </c>
      <c r="AF4022" s="18"/>
      <c r="AG4022" s="16">
        <f t="shared" si="692"/>
        <v>0</v>
      </c>
      <c r="AH4022" s="16">
        <f t="shared" si="693"/>
        <v>0</v>
      </c>
      <c r="AI4022" s="18">
        <f t="shared" si="694"/>
        <v>0</v>
      </c>
      <c r="AJ4022" s="23" t="str">
        <f t="shared" si="695"/>
        <v/>
      </c>
      <c r="AK4022" s="20" t="str">
        <f t="shared" si="696"/>
        <v/>
      </c>
      <c r="AL4022" s="21" t="str">
        <f t="shared" si="697"/>
        <v/>
      </c>
    </row>
    <row r="4023" spans="3:38" x14ac:dyDescent="0.25">
      <c r="C4023" s="15"/>
      <c r="D4023" s="16"/>
      <c r="E4023" s="19" t="str">
        <f t="shared" si="687"/>
        <v/>
      </c>
      <c r="F4023" s="16"/>
      <c r="G4023" s="19">
        <f t="shared" si="688"/>
        <v>0</v>
      </c>
      <c r="H4023" s="19"/>
      <c r="I4023" s="16"/>
      <c r="J4023" s="17"/>
      <c r="K4023" s="18"/>
      <c r="L4023" s="18"/>
      <c r="M4023" s="16"/>
      <c r="N4023" s="16"/>
      <c r="O4023" s="16"/>
      <c r="P4023" s="16"/>
      <c r="Q4023" s="16"/>
      <c r="R4023" s="18">
        <f t="shared" si="689"/>
        <v>0</v>
      </c>
      <c r="S4023" s="16"/>
      <c r="T4023" s="16"/>
      <c r="U4023" s="16"/>
      <c r="V4023" s="16"/>
      <c r="W4023" s="16"/>
      <c r="X4023" s="18">
        <f t="shared" si="690"/>
        <v>0</v>
      </c>
      <c r="Y4023" s="18"/>
      <c r="Z4023" s="16"/>
      <c r="AA4023" s="16"/>
      <c r="AB4023" s="16"/>
      <c r="AC4023" s="16"/>
      <c r="AD4023" s="16"/>
      <c r="AE4023" s="18">
        <f t="shared" si="691"/>
        <v>0</v>
      </c>
      <c r="AF4023" s="18"/>
      <c r="AG4023" s="16">
        <f t="shared" si="692"/>
        <v>0</v>
      </c>
      <c r="AH4023" s="16">
        <f t="shared" si="693"/>
        <v>0</v>
      </c>
      <c r="AI4023" s="18">
        <f t="shared" si="694"/>
        <v>0</v>
      </c>
      <c r="AJ4023" s="23" t="str">
        <f t="shared" si="695"/>
        <v/>
      </c>
      <c r="AK4023" s="20" t="str">
        <f t="shared" si="696"/>
        <v/>
      </c>
      <c r="AL4023" s="21" t="str">
        <f t="shared" si="697"/>
        <v/>
      </c>
    </row>
    <row r="4024" spans="3:38" x14ac:dyDescent="0.25">
      <c r="C4024" s="15"/>
      <c r="D4024" s="16"/>
      <c r="E4024" s="19" t="str">
        <f t="shared" ref="E4024:E4087" si="698">IF(AND($B$22&lt;&gt;"",F4024="Lib dans pool"),$B$22&amp;":A"&amp;(ROW(E4024)-1),"")</f>
        <v/>
      </c>
      <c r="F4024" s="16"/>
      <c r="G4024" s="19">
        <f t="shared" ref="G4024:G4087" si="699">IF(C4024&lt;&gt;"",$B$12,0)</f>
        <v>0</v>
      </c>
      <c r="H4024" s="19"/>
      <c r="I4024" s="16"/>
      <c r="J4024" s="17"/>
      <c r="K4024" s="18"/>
      <c r="L4024" s="18"/>
      <c r="M4024" s="16"/>
      <c r="N4024" s="16"/>
      <c r="O4024" s="16"/>
      <c r="P4024" s="16"/>
      <c r="Q4024" s="16"/>
      <c r="R4024" s="18">
        <f t="shared" ref="R4024:R4087" si="700">IFERROR(IF(O4024="QuBit",(P4024/(660*H4024)*1000000),Q4024),"")</f>
        <v>0</v>
      </c>
      <c r="S4024" s="16"/>
      <c r="T4024" s="16"/>
      <c r="U4024" s="16"/>
      <c r="V4024" s="16"/>
      <c r="W4024" s="16"/>
      <c r="X4024" s="18">
        <f t="shared" ref="X4024:X4087" si="701">IFERROR(IF(U4024="QuBit",(V4024/(660*H4024)*1000000),W4024),"")</f>
        <v>0</v>
      </c>
      <c r="Y4024" s="18"/>
      <c r="Z4024" s="16"/>
      <c r="AA4024" s="16"/>
      <c r="AB4024" s="16"/>
      <c r="AC4024" s="16"/>
      <c r="AD4024" s="16"/>
      <c r="AE4024" s="18">
        <f t="shared" ref="AE4024:AE4087" si="702">IFERROR(IF(AB4024="QuBit",(AC4024/(660*H4024)*1000000),AD4024),"")</f>
        <v>0</v>
      </c>
      <c r="AF4024" s="18"/>
      <c r="AG4024" s="16">
        <f t="shared" ref="AG4024:AG4087" si="703">IFERROR(IF(Z4024&lt;&gt;"",Z4024,IF(S4024&lt;&gt;"",S4024,M4024)),"")</f>
        <v>0</v>
      </c>
      <c r="AH4024" s="16">
        <f t="shared" ref="AH4024:AH4087" si="704">IFERROR(IF(AA4024&lt;&gt;"",AA4024,IF(T4024&lt;&gt;"",T4024,N4024)),"")</f>
        <v>0</v>
      </c>
      <c r="AI4024" s="18">
        <f t="shared" ref="AI4024:AI4087" si="705">IFERROR(IF(AE4024&lt;&gt;0,AE4024,IF(X4024&lt;&gt;0,X4024,R4024)),"")</f>
        <v>0</v>
      </c>
      <c r="AJ4024" s="23" t="str">
        <f t="shared" ref="AJ4024:AJ4087" si="706">IF(C4024&lt;&gt;"",20,"")</f>
        <v/>
      </c>
      <c r="AK4024" s="20" t="str">
        <f t="shared" ref="AK4024:AK4087" si="707">IF(E4024&lt;&gt;"",E4024,"")</f>
        <v/>
      </c>
      <c r="AL4024" s="21" t="str">
        <f t="shared" ref="AL4024:AL4087" si="708">IF(C4024&lt;&gt;"",IFERROR(IF(AE4024&lt;&gt;0,AJ4024/AE4024,IF(X4024&lt;&gt;0,AJ4024/X4024,IF(R4024&lt;&gt;0,AJ4024/R4024,0))),"Erreur"),"")</f>
        <v/>
      </c>
    </row>
    <row r="4025" spans="3:38" x14ac:dyDescent="0.25">
      <c r="C4025" s="15"/>
      <c r="D4025" s="16"/>
      <c r="E4025" s="19" t="str">
        <f t="shared" si="698"/>
        <v/>
      </c>
      <c r="F4025" s="16"/>
      <c r="G4025" s="19">
        <f t="shared" si="699"/>
        <v>0</v>
      </c>
      <c r="H4025" s="19"/>
      <c r="I4025" s="16"/>
      <c r="J4025" s="17"/>
      <c r="K4025" s="18"/>
      <c r="L4025" s="18"/>
      <c r="M4025" s="16"/>
      <c r="N4025" s="16"/>
      <c r="O4025" s="16"/>
      <c r="P4025" s="16"/>
      <c r="Q4025" s="16"/>
      <c r="R4025" s="18">
        <f t="shared" si="700"/>
        <v>0</v>
      </c>
      <c r="S4025" s="16"/>
      <c r="T4025" s="16"/>
      <c r="U4025" s="16"/>
      <c r="V4025" s="16"/>
      <c r="W4025" s="16"/>
      <c r="X4025" s="18">
        <f t="shared" si="701"/>
        <v>0</v>
      </c>
      <c r="Y4025" s="18"/>
      <c r="Z4025" s="16"/>
      <c r="AA4025" s="16"/>
      <c r="AB4025" s="16"/>
      <c r="AC4025" s="16"/>
      <c r="AD4025" s="16"/>
      <c r="AE4025" s="18">
        <f t="shared" si="702"/>
        <v>0</v>
      </c>
      <c r="AF4025" s="18"/>
      <c r="AG4025" s="16">
        <f t="shared" si="703"/>
        <v>0</v>
      </c>
      <c r="AH4025" s="16">
        <f t="shared" si="704"/>
        <v>0</v>
      </c>
      <c r="AI4025" s="18">
        <f t="shared" si="705"/>
        <v>0</v>
      </c>
      <c r="AJ4025" s="23" t="str">
        <f t="shared" si="706"/>
        <v/>
      </c>
      <c r="AK4025" s="20" t="str">
        <f t="shared" si="707"/>
        <v/>
      </c>
      <c r="AL4025" s="21" t="str">
        <f t="shared" si="708"/>
        <v/>
      </c>
    </row>
    <row r="4026" spans="3:38" x14ac:dyDescent="0.25">
      <c r="C4026" s="15"/>
      <c r="D4026" s="16"/>
      <c r="E4026" s="19" t="str">
        <f t="shared" si="698"/>
        <v/>
      </c>
      <c r="F4026" s="16"/>
      <c r="G4026" s="19">
        <f t="shared" si="699"/>
        <v>0</v>
      </c>
      <c r="H4026" s="19"/>
      <c r="I4026" s="16"/>
      <c r="J4026" s="17"/>
      <c r="K4026" s="18"/>
      <c r="L4026" s="18"/>
      <c r="M4026" s="16"/>
      <c r="N4026" s="16"/>
      <c r="O4026" s="16"/>
      <c r="P4026" s="16"/>
      <c r="Q4026" s="16"/>
      <c r="R4026" s="18">
        <f t="shared" si="700"/>
        <v>0</v>
      </c>
      <c r="S4026" s="16"/>
      <c r="T4026" s="16"/>
      <c r="U4026" s="16"/>
      <c r="V4026" s="16"/>
      <c r="W4026" s="16"/>
      <c r="X4026" s="18">
        <f t="shared" si="701"/>
        <v>0</v>
      </c>
      <c r="Y4026" s="18"/>
      <c r="Z4026" s="16"/>
      <c r="AA4026" s="16"/>
      <c r="AB4026" s="16"/>
      <c r="AC4026" s="16"/>
      <c r="AD4026" s="16"/>
      <c r="AE4026" s="18">
        <f t="shared" si="702"/>
        <v>0</v>
      </c>
      <c r="AF4026" s="18"/>
      <c r="AG4026" s="16">
        <f t="shared" si="703"/>
        <v>0</v>
      </c>
      <c r="AH4026" s="16">
        <f t="shared" si="704"/>
        <v>0</v>
      </c>
      <c r="AI4026" s="18">
        <f t="shared" si="705"/>
        <v>0</v>
      </c>
      <c r="AJ4026" s="23" t="str">
        <f t="shared" si="706"/>
        <v/>
      </c>
      <c r="AK4026" s="20" t="str">
        <f t="shared" si="707"/>
        <v/>
      </c>
      <c r="AL4026" s="21" t="str">
        <f t="shared" si="708"/>
        <v/>
      </c>
    </row>
    <row r="4027" spans="3:38" x14ac:dyDescent="0.25">
      <c r="C4027" s="15"/>
      <c r="D4027" s="16"/>
      <c r="E4027" s="19" t="str">
        <f t="shared" si="698"/>
        <v/>
      </c>
      <c r="F4027" s="16"/>
      <c r="G4027" s="19">
        <f t="shared" si="699"/>
        <v>0</v>
      </c>
      <c r="H4027" s="19"/>
      <c r="I4027" s="16"/>
      <c r="J4027" s="17"/>
      <c r="K4027" s="18"/>
      <c r="L4027" s="18"/>
      <c r="M4027" s="16"/>
      <c r="N4027" s="16"/>
      <c r="O4027" s="16"/>
      <c r="P4027" s="16"/>
      <c r="Q4027" s="16"/>
      <c r="R4027" s="18">
        <f t="shared" si="700"/>
        <v>0</v>
      </c>
      <c r="S4027" s="16"/>
      <c r="T4027" s="16"/>
      <c r="U4027" s="16"/>
      <c r="V4027" s="16"/>
      <c r="W4027" s="16"/>
      <c r="X4027" s="18">
        <f t="shared" si="701"/>
        <v>0</v>
      </c>
      <c r="Y4027" s="18"/>
      <c r="Z4027" s="16"/>
      <c r="AA4027" s="16"/>
      <c r="AB4027" s="16"/>
      <c r="AC4027" s="16"/>
      <c r="AD4027" s="16"/>
      <c r="AE4027" s="18">
        <f t="shared" si="702"/>
        <v>0</v>
      </c>
      <c r="AF4027" s="18"/>
      <c r="AG4027" s="16">
        <f t="shared" si="703"/>
        <v>0</v>
      </c>
      <c r="AH4027" s="16">
        <f t="shared" si="704"/>
        <v>0</v>
      </c>
      <c r="AI4027" s="18">
        <f t="shared" si="705"/>
        <v>0</v>
      </c>
      <c r="AJ4027" s="23" t="str">
        <f t="shared" si="706"/>
        <v/>
      </c>
      <c r="AK4027" s="20" t="str">
        <f t="shared" si="707"/>
        <v/>
      </c>
      <c r="AL4027" s="21" t="str">
        <f t="shared" si="708"/>
        <v/>
      </c>
    </row>
    <row r="4028" spans="3:38" x14ac:dyDescent="0.25">
      <c r="C4028" s="15"/>
      <c r="D4028" s="16"/>
      <c r="E4028" s="19" t="str">
        <f t="shared" si="698"/>
        <v/>
      </c>
      <c r="F4028" s="16"/>
      <c r="G4028" s="19">
        <f t="shared" si="699"/>
        <v>0</v>
      </c>
      <c r="H4028" s="19"/>
      <c r="I4028" s="16"/>
      <c r="J4028" s="17"/>
      <c r="K4028" s="18"/>
      <c r="L4028" s="18"/>
      <c r="M4028" s="16"/>
      <c r="N4028" s="16"/>
      <c r="O4028" s="16"/>
      <c r="P4028" s="16"/>
      <c r="Q4028" s="16"/>
      <c r="R4028" s="18">
        <f t="shared" si="700"/>
        <v>0</v>
      </c>
      <c r="S4028" s="16"/>
      <c r="T4028" s="16"/>
      <c r="U4028" s="16"/>
      <c r="V4028" s="16"/>
      <c r="W4028" s="16"/>
      <c r="X4028" s="18">
        <f t="shared" si="701"/>
        <v>0</v>
      </c>
      <c r="Y4028" s="18"/>
      <c r="Z4028" s="16"/>
      <c r="AA4028" s="16"/>
      <c r="AB4028" s="16"/>
      <c r="AC4028" s="16"/>
      <c r="AD4028" s="16"/>
      <c r="AE4028" s="18">
        <f t="shared" si="702"/>
        <v>0</v>
      </c>
      <c r="AF4028" s="18"/>
      <c r="AG4028" s="16">
        <f t="shared" si="703"/>
        <v>0</v>
      </c>
      <c r="AH4028" s="16">
        <f t="shared" si="704"/>
        <v>0</v>
      </c>
      <c r="AI4028" s="18">
        <f t="shared" si="705"/>
        <v>0</v>
      </c>
      <c r="AJ4028" s="23" t="str">
        <f t="shared" si="706"/>
        <v/>
      </c>
      <c r="AK4028" s="20" t="str">
        <f t="shared" si="707"/>
        <v/>
      </c>
      <c r="AL4028" s="21" t="str">
        <f t="shared" si="708"/>
        <v/>
      </c>
    </row>
    <row r="4029" spans="3:38" x14ac:dyDescent="0.25">
      <c r="C4029" s="15"/>
      <c r="D4029" s="16"/>
      <c r="E4029" s="19" t="str">
        <f t="shared" si="698"/>
        <v/>
      </c>
      <c r="F4029" s="16"/>
      <c r="G4029" s="19">
        <f t="shared" si="699"/>
        <v>0</v>
      </c>
      <c r="H4029" s="19"/>
      <c r="I4029" s="16"/>
      <c r="J4029" s="17"/>
      <c r="K4029" s="18"/>
      <c r="L4029" s="18"/>
      <c r="M4029" s="16"/>
      <c r="N4029" s="16"/>
      <c r="O4029" s="16"/>
      <c r="P4029" s="16"/>
      <c r="Q4029" s="16"/>
      <c r="R4029" s="18">
        <f t="shared" si="700"/>
        <v>0</v>
      </c>
      <c r="S4029" s="16"/>
      <c r="T4029" s="16"/>
      <c r="U4029" s="16"/>
      <c r="V4029" s="16"/>
      <c r="W4029" s="16"/>
      <c r="X4029" s="18">
        <f t="shared" si="701"/>
        <v>0</v>
      </c>
      <c r="Y4029" s="18"/>
      <c r="Z4029" s="16"/>
      <c r="AA4029" s="16"/>
      <c r="AB4029" s="16"/>
      <c r="AC4029" s="16"/>
      <c r="AD4029" s="16"/>
      <c r="AE4029" s="18">
        <f t="shared" si="702"/>
        <v>0</v>
      </c>
      <c r="AF4029" s="18"/>
      <c r="AG4029" s="16">
        <f t="shared" si="703"/>
        <v>0</v>
      </c>
      <c r="AH4029" s="16">
        <f t="shared" si="704"/>
        <v>0</v>
      </c>
      <c r="AI4029" s="18">
        <f t="shared" si="705"/>
        <v>0</v>
      </c>
      <c r="AJ4029" s="23" t="str">
        <f t="shared" si="706"/>
        <v/>
      </c>
      <c r="AK4029" s="20" t="str">
        <f t="shared" si="707"/>
        <v/>
      </c>
      <c r="AL4029" s="21" t="str">
        <f t="shared" si="708"/>
        <v/>
      </c>
    </row>
    <row r="4030" spans="3:38" x14ac:dyDescent="0.25">
      <c r="C4030" s="15"/>
      <c r="D4030" s="16"/>
      <c r="E4030" s="19" t="str">
        <f t="shared" si="698"/>
        <v/>
      </c>
      <c r="F4030" s="16"/>
      <c r="G4030" s="19">
        <f t="shared" si="699"/>
        <v>0</v>
      </c>
      <c r="H4030" s="19"/>
      <c r="I4030" s="16"/>
      <c r="J4030" s="17"/>
      <c r="K4030" s="18"/>
      <c r="L4030" s="18"/>
      <c r="M4030" s="16"/>
      <c r="N4030" s="16"/>
      <c r="O4030" s="16"/>
      <c r="P4030" s="16"/>
      <c r="Q4030" s="16"/>
      <c r="R4030" s="18">
        <f t="shared" si="700"/>
        <v>0</v>
      </c>
      <c r="S4030" s="16"/>
      <c r="T4030" s="16"/>
      <c r="U4030" s="16"/>
      <c r="V4030" s="16"/>
      <c r="W4030" s="16"/>
      <c r="X4030" s="18">
        <f t="shared" si="701"/>
        <v>0</v>
      </c>
      <c r="Y4030" s="18"/>
      <c r="Z4030" s="16"/>
      <c r="AA4030" s="16"/>
      <c r="AB4030" s="16"/>
      <c r="AC4030" s="16"/>
      <c r="AD4030" s="16"/>
      <c r="AE4030" s="18">
        <f t="shared" si="702"/>
        <v>0</v>
      </c>
      <c r="AF4030" s="18"/>
      <c r="AG4030" s="16">
        <f t="shared" si="703"/>
        <v>0</v>
      </c>
      <c r="AH4030" s="16">
        <f t="shared" si="704"/>
        <v>0</v>
      </c>
      <c r="AI4030" s="18">
        <f t="shared" si="705"/>
        <v>0</v>
      </c>
      <c r="AJ4030" s="23" t="str">
        <f t="shared" si="706"/>
        <v/>
      </c>
      <c r="AK4030" s="20" t="str">
        <f t="shared" si="707"/>
        <v/>
      </c>
      <c r="AL4030" s="21" t="str">
        <f t="shared" si="708"/>
        <v/>
      </c>
    </row>
    <row r="4031" spans="3:38" x14ac:dyDescent="0.25">
      <c r="C4031" s="15"/>
      <c r="D4031" s="16"/>
      <c r="E4031" s="19" t="str">
        <f t="shared" si="698"/>
        <v/>
      </c>
      <c r="F4031" s="16"/>
      <c r="G4031" s="19">
        <f t="shared" si="699"/>
        <v>0</v>
      </c>
      <c r="H4031" s="19"/>
      <c r="I4031" s="16"/>
      <c r="J4031" s="17"/>
      <c r="K4031" s="18"/>
      <c r="L4031" s="18"/>
      <c r="M4031" s="16"/>
      <c r="N4031" s="16"/>
      <c r="O4031" s="16"/>
      <c r="P4031" s="16"/>
      <c r="Q4031" s="16"/>
      <c r="R4031" s="18">
        <f t="shared" si="700"/>
        <v>0</v>
      </c>
      <c r="S4031" s="16"/>
      <c r="T4031" s="16"/>
      <c r="U4031" s="16"/>
      <c r="V4031" s="16"/>
      <c r="W4031" s="16"/>
      <c r="X4031" s="18">
        <f t="shared" si="701"/>
        <v>0</v>
      </c>
      <c r="Y4031" s="18"/>
      <c r="Z4031" s="16"/>
      <c r="AA4031" s="16"/>
      <c r="AB4031" s="16"/>
      <c r="AC4031" s="16"/>
      <c r="AD4031" s="16"/>
      <c r="AE4031" s="18">
        <f t="shared" si="702"/>
        <v>0</v>
      </c>
      <c r="AF4031" s="18"/>
      <c r="AG4031" s="16">
        <f t="shared" si="703"/>
        <v>0</v>
      </c>
      <c r="AH4031" s="16">
        <f t="shared" si="704"/>
        <v>0</v>
      </c>
      <c r="AI4031" s="18">
        <f t="shared" si="705"/>
        <v>0</v>
      </c>
      <c r="AJ4031" s="23" t="str">
        <f t="shared" si="706"/>
        <v/>
      </c>
      <c r="AK4031" s="20" t="str">
        <f t="shared" si="707"/>
        <v/>
      </c>
      <c r="AL4031" s="21" t="str">
        <f t="shared" si="708"/>
        <v/>
      </c>
    </row>
    <row r="4032" spans="3:38" x14ac:dyDescent="0.25">
      <c r="C4032" s="15"/>
      <c r="D4032" s="16"/>
      <c r="E4032" s="19" t="str">
        <f t="shared" si="698"/>
        <v/>
      </c>
      <c r="F4032" s="16"/>
      <c r="G4032" s="19">
        <f t="shared" si="699"/>
        <v>0</v>
      </c>
      <c r="H4032" s="19"/>
      <c r="I4032" s="16"/>
      <c r="J4032" s="17"/>
      <c r="K4032" s="18"/>
      <c r="L4032" s="18"/>
      <c r="M4032" s="16"/>
      <c r="N4032" s="16"/>
      <c r="O4032" s="16"/>
      <c r="P4032" s="16"/>
      <c r="Q4032" s="16"/>
      <c r="R4032" s="18">
        <f t="shared" si="700"/>
        <v>0</v>
      </c>
      <c r="S4032" s="16"/>
      <c r="T4032" s="16"/>
      <c r="U4032" s="16"/>
      <c r="V4032" s="16"/>
      <c r="W4032" s="16"/>
      <c r="X4032" s="18">
        <f t="shared" si="701"/>
        <v>0</v>
      </c>
      <c r="Y4032" s="18"/>
      <c r="Z4032" s="16"/>
      <c r="AA4032" s="16"/>
      <c r="AB4032" s="16"/>
      <c r="AC4032" s="16"/>
      <c r="AD4032" s="16"/>
      <c r="AE4032" s="18">
        <f t="shared" si="702"/>
        <v>0</v>
      </c>
      <c r="AF4032" s="18"/>
      <c r="AG4032" s="16">
        <f t="shared" si="703"/>
        <v>0</v>
      </c>
      <c r="AH4032" s="16">
        <f t="shared" si="704"/>
        <v>0</v>
      </c>
      <c r="AI4032" s="18">
        <f t="shared" si="705"/>
        <v>0</v>
      </c>
      <c r="AJ4032" s="23" t="str">
        <f t="shared" si="706"/>
        <v/>
      </c>
      <c r="AK4032" s="20" t="str">
        <f t="shared" si="707"/>
        <v/>
      </c>
      <c r="AL4032" s="21" t="str">
        <f t="shared" si="708"/>
        <v/>
      </c>
    </row>
    <row r="4033" spans="3:38" x14ac:dyDescent="0.25">
      <c r="C4033" s="15"/>
      <c r="D4033" s="16"/>
      <c r="E4033" s="19" t="str">
        <f t="shared" si="698"/>
        <v/>
      </c>
      <c r="F4033" s="16"/>
      <c r="G4033" s="19">
        <f t="shared" si="699"/>
        <v>0</v>
      </c>
      <c r="H4033" s="19"/>
      <c r="I4033" s="16"/>
      <c r="J4033" s="17"/>
      <c r="K4033" s="18"/>
      <c r="L4033" s="18"/>
      <c r="M4033" s="16"/>
      <c r="N4033" s="16"/>
      <c r="O4033" s="16"/>
      <c r="P4033" s="16"/>
      <c r="Q4033" s="16"/>
      <c r="R4033" s="18">
        <f t="shared" si="700"/>
        <v>0</v>
      </c>
      <c r="S4033" s="16"/>
      <c r="T4033" s="16"/>
      <c r="U4033" s="16"/>
      <c r="V4033" s="16"/>
      <c r="W4033" s="16"/>
      <c r="X4033" s="18">
        <f t="shared" si="701"/>
        <v>0</v>
      </c>
      <c r="Y4033" s="18"/>
      <c r="Z4033" s="16"/>
      <c r="AA4033" s="16"/>
      <c r="AB4033" s="16"/>
      <c r="AC4033" s="16"/>
      <c r="AD4033" s="16"/>
      <c r="AE4033" s="18">
        <f t="shared" si="702"/>
        <v>0</v>
      </c>
      <c r="AF4033" s="18"/>
      <c r="AG4033" s="16">
        <f t="shared" si="703"/>
        <v>0</v>
      </c>
      <c r="AH4033" s="16">
        <f t="shared" si="704"/>
        <v>0</v>
      </c>
      <c r="AI4033" s="18">
        <f t="shared" si="705"/>
        <v>0</v>
      </c>
      <c r="AJ4033" s="23" t="str">
        <f t="shared" si="706"/>
        <v/>
      </c>
      <c r="AK4033" s="20" t="str">
        <f t="shared" si="707"/>
        <v/>
      </c>
      <c r="AL4033" s="21" t="str">
        <f t="shared" si="708"/>
        <v/>
      </c>
    </row>
    <row r="4034" spans="3:38" x14ac:dyDescent="0.25">
      <c r="C4034" s="15"/>
      <c r="D4034" s="16"/>
      <c r="E4034" s="19" t="str">
        <f t="shared" si="698"/>
        <v/>
      </c>
      <c r="F4034" s="16"/>
      <c r="G4034" s="19">
        <f t="shared" si="699"/>
        <v>0</v>
      </c>
      <c r="H4034" s="19"/>
      <c r="I4034" s="16"/>
      <c r="J4034" s="17"/>
      <c r="K4034" s="18"/>
      <c r="L4034" s="18"/>
      <c r="M4034" s="16"/>
      <c r="N4034" s="16"/>
      <c r="O4034" s="16"/>
      <c r="P4034" s="16"/>
      <c r="Q4034" s="16"/>
      <c r="R4034" s="18">
        <f t="shared" si="700"/>
        <v>0</v>
      </c>
      <c r="S4034" s="16"/>
      <c r="T4034" s="16"/>
      <c r="U4034" s="16"/>
      <c r="V4034" s="16"/>
      <c r="W4034" s="16"/>
      <c r="X4034" s="18">
        <f t="shared" si="701"/>
        <v>0</v>
      </c>
      <c r="Y4034" s="18"/>
      <c r="Z4034" s="16"/>
      <c r="AA4034" s="16"/>
      <c r="AB4034" s="16"/>
      <c r="AC4034" s="16"/>
      <c r="AD4034" s="16"/>
      <c r="AE4034" s="18">
        <f t="shared" si="702"/>
        <v>0</v>
      </c>
      <c r="AF4034" s="18"/>
      <c r="AG4034" s="16">
        <f t="shared" si="703"/>
        <v>0</v>
      </c>
      <c r="AH4034" s="16">
        <f t="shared" si="704"/>
        <v>0</v>
      </c>
      <c r="AI4034" s="18">
        <f t="shared" si="705"/>
        <v>0</v>
      </c>
      <c r="AJ4034" s="23" t="str">
        <f t="shared" si="706"/>
        <v/>
      </c>
      <c r="AK4034" s="20" t="str">
        <f t="shared" si="707"/>
        <v/>
      </c>
      <c r="AL4034" s="21" t="str">
        <f t="shared" si="708"/>
        <v/>
      </c>
    </row>
    <row r="4035" spans="3:38" x14ac:dyDescent="0.25">
      <c r="C4035" s="15"/>
      <c r="D4035" s="16"/>
      <c r="E4035" s="19" t="str">
        <f t="shared" si="698"/>
        <v/>
      </c>
      <c r="F4035" s="16"/>
      <c r="G4035" s="19">
        <f t="shared" si="699"/>
        <v>0</v>
      </c>
      <c r="H4035" s="19"/>
      <c r="I4035" s="16"/>
      <c r="J4035" s="17"/>
      <c r="K4035" s="18"/>
      <c r="L4035" s="18"/>
      <c r="M4035" s="16"/>
      <c r="N4035" s="16"/>
      <c r="O4035" s="16"/>
      <c r="P4035" s="16"/>
      <c r="Q4035" s="16"/>
      <c r="R4035" s="18">
        <f t="shared" si="700"/>
        <v>0</v>
      </c>
      <c r="S4035" s="16"/>
      <c r="T4035" s="16"/>
      <c r="U4035" s="16"/>
      <c r="V4035" s="16"/>
      <c r="W4035" s="16"/>
      <c r="X4035" s="18">
        <f t="shared" si="701"/>
        <v>0</v>
      </c>
      <c r="Y4035" s="18"/>
      <c r="Z4035" s="16"/>
      <c r="AA4035" s="16"/>
      <c r="AB4035" s="16"/>
      <c r="AC4035" s="16"/>
      <c r="AD4035" s="16"/>
      <c r="AE4035" s="18">
        <f t="shared" si="702"/>
        <v>0</v>
      </c>
      <c r="AF4035" s="18"/>
      <c r="AG4035" s="16">
        <f t="shared" si="703"/>
        <v>0</v>
      </c>
      <c r="AH4035" s="16">
        <f t="shared" si="704"/>
        <v>0</v>
      </c>
      <c r="AI4035" s="18">
        <f t="shared" si="705"/>
        <v>0</v>
      </c>
      <c r="AJ4035" s="23" t="str">
        <f t="shared" si="706"/>
        <v/>
      </c>
      <c r="AK4035" s="20" t="str">
        <f t="shared" si="707"/>
        <v/>
      </c>
      <c r="AL4035" s="21" t="str">
        <f t="shared" si="708"/>
        <v/>
      </c>
    </row>
    <row r="4036" spans="3:38" x14ac:dyDescent="0.25">
      <c r="C4036" s="15"/>
      <c r="D4036" s="16"/>
      <c r="E4036" s="19" t="str">
        <f t="shared" si="698"/>
        <v/>
      </c>
      <c r="F4036" s="16"/>
      <c r="G4036" s="19">
        <f t="shared" si="699"/>
        <v>0</v>
      </c>
      <c r="H4036" s="19"/>
      <c r="I4036" s="16"/>
      <c r="J4036" s="17"/>
      <c r="K4036" s="18"/>
      <c r="L4036" s="18"/>
      <c r="M4036" s="16"/>
      <c r="N4036" s="16"/>
      <c r="O4036" s="16"/>
      <c r="P4036" s="16"/>
      <c r="Q4036" s="16"/>
      <c r="R4036" s="18">
        <f t="shared" si="700"/>
        <v>0</v>
      </c>
      <c r="S4036" s="16"/>
      <c r="T4036" s="16"/>
      <c r="U4036" s="16"/>
      <c r="V4036" s="16"/>
      <c r="W4036" s="16"/>
      <c r="X4036" s="18">
        <f t="shared" si="701"/>
        <v>0</v>
      </c>
      <c r="Y4036" s="18"/>
      <c r="Z4036" s="16"/>
      <c r="AA4036" s="16"/>
      <c r="AB4036" s="16"/>
      <c r="AC4036" s="16"/>
      <c r="AD4036" s="16"/>
      <c r="AE4036" s="18">
        <f t="shared" si="702"/>
        <v>0</v>
      </c>
      <c r="AF4036" s="18"/>
      <c r="AG4036" s="16">
        <f t="shared" si="703"/>
        <v>0</v>
      </c>
      <c r="AH4036" s="16">
        <f t="shared" si="704"/>
        <v>0</v>
      </c>
      <c r="AI4036" s="18">
        <f t="shared" si="705"/>
        <v>0</v>
      </c>
      <c r="AJ4036" s="23" t="str">
        <f t="shared" si="706"/>
        <v/>
      </c>
      <c r="AK4036" s="20" t="str">
        <f t="shared" si="707"/>
        <v/>
      </c>
      <c r="AL4036" s="21" t="str">
        <f t="shared" si="708"/>
        <v/>
      </c>
    </row>
    <row r="4037" spans="3:38" x14ac:dyDescent="0.25">
      <c r="C4037" s="15"/>
      <c r="D4037" s="16"/>
      <c r="E4037" s="19" t="str">
        <f t="shared" si="698"/>
        <v/>
      </c>
      <c r="F4037" s="16"/>
      <c r="G4037" s="19">
        <f t="shared" si="699"/>
        <v>0</v>
      </c>
      <c r="H4037" s="19"/>
      <c r="I4037" s="16"/>
      <c r="J4037" s="17"/>
      <c r="K4037" s="18"/>
      <c r="L4037" s="18"/>
      <c r="M4037" s="16"/>
      <c r="N4037" s="16"/>
      <c r="O4037" s="16"/>
      <c r="P4037" s="16"/>
      <c r="Q4037" s="16"/>
      <c r="R4037" s="18">
        <f t="shared" si="700"/>
        <v>0</v>
      </c>
      <c r="S4037" s="16"/>
      <c r="T4037" s="16"/>
      <c r="U4037" s="16"/>
      <c r="V4037" s="16"/>
      <c r="W4037" s="16"/>
      <c r="X4037" s="18">
        <f t="shared" si="701"/>
        <v>0</v>
      </c>
      <c r="Y4037" s="18"/>
      <c r="Z4037" s="16"/>
      <c r="AA4037" s="16"/>
      <c r="AB4037" s="16"/>
      <c r="AC4037" s="16"/>
      <c r="AD4037" s="16"/>
      <c r="AE4037" s="18">
        <f t="shared" si="702"/>
        <v>0</v>
      </c>
      <c r="AF4037" s="18"/>
      <c r="AG4037" s="16">
        <f t="shared" si="703"/>
        <v>0</v>
      </c>
      <c r="AH4037" s="16">
        <f t="shared" si="704"/>
        <v>0</v>
      </c>
      <c r="AI4037" s="18">
        <f t="shared" si="705"/>
        <v>0</v>
      </c>
      <c r="AJ4037" s="23" t="str">
        <f t="shared" si="706"/>
        <v/>
      </c>
      <c r="AK4037" s="20" t="str">
        <f t="shared" si="707"/>
        <v/>
      </c>
      <c r="AL4037" s="21" t="str">
        <f t="shared" si="708"/>
        <v/>
      </c>
    </row>
    <row r="4038" spans="3:38" x14ac:dyDescent="0.25">
      <c r="C4038" s="15"/>
      <c r="D4038" s="16"/>
      <c r="E4038" s="19" t="str">
        <f t="shared" si="698"/>
        <v/>
      </c>
      <c r="F4038" s="16"/>
      <c r="G4038" s="19">
        <f t="shared" si="699"/>
        <v>0</v>
      </c>
      <c r="H4038" s="19"/>
      <c r="I4038" s="16"/>
      <c r="J4038" s="17"/>
      <c r="K4038" s="18"/>
      <c r="L4038" s="18"/>
      <c r="M4038" s="16"/>
      <c r="N4038" s="16"/>
      <c r="O4038" s="16"/>
      <c r="P4038" s="16"/>
      <c r="Q4038" s="16"/>
      <c r="R4038" s="18">
        <f t="shared" si="700"/>
        <v>0</v>
      </c>
      <c r="S4038" s="16"/>
      <c r="T4038" s="16"/>
      <c r="U4038" s="16"/>
      <c r="V4038" s="16"/>
      <c r="W4038" s="16"/>
      <c r="X4038" s="18">
        <f t="shared" si="701"/>
        <v>0</v>
      </c>
      <c r="Y4038" s="18"/>
      <c r="Z4038" s="16"/>
      <c r="AA4038" s="16"/>
      <c r="AB4038" s="16"/>
      <c r="AC4038" s="16"/>
      <c r="AD4038" s="16"/>
      <c r="AE4038" s="18">
        <f t="shared" si="702"/>
        <v>0</v>
      </c>
      <c r="AF4038" s="18"/>
      <c r="AG4038" s="16">
        <f t="shared" si="703"/>
        <v>0</v>
      </c>
      <c r="AH4038" s="16">
        <f t="shared" si="704"/>
        <v>0</v>
      </c>
      <c r="AI4038" s="18">
        <f t="shared" si="705"/>
        <v>0</v>
      </c>
      <c r="AJ4038" s="23" t="str">
        <f t="shared" si="706"/>
        <v/>
      </c>
      <c r="AK4038" s="20" t="str">
        <f t="shared" si="707"/>
        <v/>
      </c>
      <c r="AL4038" s="21" t="str">
        <f t="shared" si="708"/>
        <v/>
      </c>
    </row>
    <row r="4039" spans="3:38" x14ac:dyDescent="0.25">
      <c r="C4039" s="15"/>
      <c r="D4039" s="16"/>
      <c r="E4039" s="19" t="str">
        <f t="shared" si="698"/>
        <v/>
      </c>
      <c r="F4039" s="16"/>
      <c r="G4039" s="19">
        <f t="shared" si="699"/>
        <v>0</v>
      </c>
      <c r="H4039" s="19"/>
      <c r="I4039" s="16"/>
      <c r="J4039" s="17"/>
      <c r="K4039" s="18"/>
      <c r="L4039" s="18"/>
      <c r="M4039" s="16"/>
      <c r="N4039" s="16"/>
      <c r="O4039" s="16"/>
      <c r="P4039" s="16"/>
      <c r="Q4039" s="16"/>
      <c r="R4039" s="18">
        <f t="shared" si="700"/>
        <v>0</v>
      </c>
      <c r="S4039" s="16"/>
      <c r="T4039" s="16"/>
      <c r="U4039" s="16"/>
      <c r="V4039" s="16"/>
      <c r="W4039" s="16"/>
      <c r="X4039" s="18">
        <f t="shared" si="701"/>
        <v>0</v>
      </c>
      <c r="Y4039" s="18"/>
      <c r="Z4039" s="16"/>
      <c r="AA4039" s="16"/>
      <c r="AB4039" s="16"/>
      <c r="AC4039" s="16"/>
      <c r="AD4039" s="16"/>
      <c r="AE4039" s="18">
        <f t="shared" si="702"/>
        <v>0</v>
      </c>
      <c r="AF4039" s="18"/>
      <c r="AG4039" s="16">
        <f t="shared" si="703"/>
        <v>0</v>
      </c>
      <c r="AH4039" s="16">
        <f t="shared" si="704"/>
        <v>0</v>
      </c>
      <c r="AI4039" s="18">
        <f t="shared" si="705"/>
        <v>0</v>
      </c>
      <c r="AJ4039" s="23" t="str">
        <f t="shared" si="706"/>
        <v/>
      </c>
      <c r="AK4039" s="20" t="str">
        <f t="shared" si="707"/>
        <v/>
      </c>
      <c r="AL4039" s="21" t="str">
        <f t="shared" si="708"/>
        <v/>
      </c>
    </row>
    <row r="4040" spans="3:38" x14ac:dyDescent="0.25">
      <c r="C4040" s="15"/>
      <c r="D4040" s="16"/>
      <c r="E4040" s="19" t="str">
        <f t="shared" si="698"/>
        <v/>
      </c>
      <c r="F4040" s="16"/>
      <c r="G4040" s="19">
        <f t="shared" si="699"/>
        <v>0</v>
      </c>
      <c r="H4040" s="19"/>
      <c r="I4040" s="16"/>
      <c r="J4040" s="17"/>
      <c r="K4040" s="18"/>
      <c r="L4040" s="18"/>
      <c r="M4040" s="16"/>
      <c r="N4040" s="16"/>
      <c r="O4040" s="16"/>
      <c r="P4040" s="16"/>
      <c r="Q4040" s="16"/>
      <c r="R4040" s="18">
        <f t="shared" si="700"/>
        <v>0</v>
      </c>
      <c r="S4040" s="16"/>
      <c r="T4040" s="16"/>
      <c r="U4040" s="16"/>
      <c r="V4040" s="16"/>
      <c r="W4040" s="16"/>
      <c r="X4040" s="18">
        <f t="shared" si="701"/>
        <v>0</v>
      </c>
      <c r="Y4040" s="18"/>
      <c r="Z4040" s="16"/>
      <c r="AA4040" s="16"/>
      <c r="AB4040" s="16"/>
      <c r="AC4040" s="16"/>
      <c r="AD4040" s="16"/>
      <c r="AE4040" s="18">
        <f t="shared" si="702"/>
        <v>0</v>
      </c>
      <c r="AF4040" s="18"/>
      <c r="AG4040" s="16">
        <f t="shared" si="703"/>
        <v>0</v>
      </c>
      <c r="AH4040" s="16">
        <f t="shared" si="704"/>
        <v>0</v>
      </c>
      <c r="AI4040" s="18">
        <f t="shared" si="705"/>
        <v>0</v>
      </c>
      <c r="AJ4040" s="23" t="str">
        <f t="shared" si="706"/>
        <v/>
      </c>
      <c r="AK4040" s="20" t="str">
        <f t="shared" si="707"/>
        <v/>
      </c>
      <c r="AL4040" s="21" t="str">
        <f t="shared" si="708"/>
        <v/>
      </c>
    </row>
    <row r="4041" spans="3:38" x14ac:dyDescent="0.25">
      <c r="C4041" s="15"/>
      <c r="D4041" s="16"/>
      <c r="E4041" s="19" t="str">
        <f t="shared" si="698"/>
        <v/>
      </c>
      <c r="F4041" s="16"/>
      <c r="G4041" s="19">
        <f t="shared" si="699"/>
        <v>0</v>
      </c>
      <c r="H4041" s="19"/>
      <c r="I4041" s="16"/>
      <c r="J4041" s="17"/>
      <c r="K4041" s="18"/>
      <c r="L4041" s="18"/>
      <c r="M4041" s="16"/>
      <c r="N4041" s="16"/>
      <c r="O4041" s="16"/>
      <c r="P4041" s="16"/>
      <c r="Q4041" s="16"/>
      <c r="R4041" s="18">
        <f t="shared" si="700"/>
        <v>0</v>
      </c>
      <c r="S4041" s="16"/>
      <c r="T4041" s="16"/>
      <c r="U4041" s="16"/>
      <c r="V4041" s="16"/>
      <c r="W4041" s="16"/>
      <c r="X4041" s="18">
        <f t="shared" si="701"/>
        <v>0</v>
      </c>
      <c r="Y4041" s="18"/>
      <c r="Z4041" s="16"/>
      <c r="AA4041" s="16"/>
      <c r="AB4041" s="16"/>
      <c r="AC4041" s="16"/>
      <c r="AD4041" s="16"/>
      <c r="AE4041" s="18">
        <f t="shared" si="702"/>
        <v>0</v>
      </c>
      <c r="AF4041" s="18"/>
      <c r="AG4041" s="16">
        <f t="shared" si="703"/>
        <v>0</v>
      </c>
      <c r="AH4041" s="16">
        <f t="shared" si="704"/>
        <v>0</v>
      </c>
      <c r="AI4041" s="18">
        <f t="shared" si="705"/>
        <v>0</v>
      </c>
      <c r="AJ4041" s="23" t="str">
        <f t="shared" si="706"/>
        <v/>
      </c>
      <c r="AK4041" s="20" t="str">
        <f t="shared" si="707"/>
        <v/>
      </c>
      <c r="AL4041" s="21" t="str">
        <f t="shared" si="708"/>
        <v/>
      </c>
    </row>
    <row r="4042" spans="3:38" x14ac:dyDescent="0.25">
      <c r="C4042" s="15"/>
      <c r="D4042" s="16"/>
      <c r="E4042" s="19" t="str">
        <f t="shared" si="698"/>
        <v/>
      </c>
      <c r="F4042" s="16"/>
      <c r="G4042" s="19">
        <f t="shared" si="699"/>
        <v>0</v>
      </c>
      <c r="H4042" s="19"/>
      <c r="I4042" s="16"/>
      <c r="J4042" s="17"/>
      <c r="K4042" s="18"/>
      <c r="L4042" s="18"/>
      <c r="M4042" s="16"/>
      <c r="N4042" s="16"/>
      <c r="O4042" s="16"/>
      <c r="P4042" s="16"/>
      <c r="Q4042" s="16"/>
      <c r="R4042" s="18">
        <f t="shared" si="700"/>
        <v>0</v>
      </c>
      <c r="S4042" s="16"/>
      <c r="T4042" s="16"/>
      <c r="U4042" s="16"/>
      <c r="V4042" s="16"/>
      <c r="W4042" s="16"/>
      <c r="X4042" s="18">
        <f t="shared" si="701"/>
        <v>0</v>
      </c>
      <c r="Y4042" s="18"/>
      <c r="Z4042" s="16"/>
      <c r="AA4042" s="16"/>
      <c r="AB4042" s="16"/>
      <c r="AC4042" s="16"/>
      <c r="AD4042" s="16"/>
      <c r="AE4042" s="18">
        <f t="shared" si="702"/>
        <v>0</v>
      </c>
      <c r="AF4042" s="18"/>
      <c r="AG4042" s="16">
        <f t="shared" si="703"/>
        <v>0</v>
      </c>
      <c r="AH4042" s="16">
        <f t="shared" si="704"/>
        <v>0</v>
      </c>
      <c r="AI4042" s="18">
        <f t="shared" si="705"/>
        <v>0</v>
      </c>
      <c r="AJ4042" s="23" t="str">
        <f t="shared" si="706"/>
        <v/>
      </c>
      <c r="AK4042" s="20" t="str">
        <f t="shared" si="707"/>
        <v/>
      </c>
      <c r="AL4042" s="21" t="str">
        <f t="shared" si="708"/>
        <v/>
      </c>
    </row>
    <row r="4043" spans="3:38" x14ac:dyDescent="0.25">
      <c r="C4043" s="15"/>
      <c r="D4043" s="16"/>
      <c r="E4043" s="19" t="str">
        <f t="shared" si="698"/>
        <v/>
      </c>
      <c r="F4043" s="16"/>
      <c r="G4043" s="19">
        <f t="shared" si="699"/>
        <v>0</v>
      </c>
      <c r="H4043" s="19"/>
      <c r="I4043" s="16"/>
      <c r="J4043" s="17"/>
      <c r="K4043" s="18"/>
      <c r="L4043" s="18"/>
      <c r="M4043" s="16"/>
      <c r="N4043" s="16"/>
      <c r="O4043" s="16"/>
      <c r="P4043" s="16"/>
      <c r="Q4043" s="16"/>
      <c r="R4043" s="18">
        <f t="shared" si="700"/>
        <v>0</v>
      </c>
      <c r="S4043" s="16"/>
      <c r="T4043" s="16"/>
      <c r="U4043" s="16"/>
      <c r="V4043" s="16"/>
      <c r="W4043" s="16"/>
      <c r="X4043" s="18">
        <f t="shared" si="701"/>
        <v>0</v>
      </c>
      <c r="Y4043" s="18"/>
      <c r="Z4043" s="16"/>
      <c r="AA4043" s="16"/>
      <c r="AB4043" s="16"/>
      <c r="AC4043" s="16"/>
      <c r="AD4043" s="16"/>
      <c r="AE4043" s="18">
        <f t="shared" si="702"/>
        <v>0</v>
      </c>
      <c r="AF4043" s="18"/>
      <c r="AG4043" s="16">
        <f t="shared" si="703"/>
        <v>0</v>
      </c>
      <c r="AH4043" s="16">
        <f t="shared" si="704"/>
        <v>0</v>
      </c>
      <c r="AI4043" s="18">
        <f t="shared" si="705"/>
        <v>0</v>
      </c>
      <c r="AJ4043" s="23" t="str">
        <f t="shared" si="706"/>
        <v/>
      </c>
      <c r="AK4043" s="20" t="str">
        <f t="shared" si="707"/>
        <v/>
      </c>
      <c r="AL4043" s="21" t="str">
        <f t="shared" si="708"/>
        <v/>
      </c>
    </row>
    <row r="4044" spans="3:38" x14ac:dyDescent="0.25">
      <c r="C4044" s="15"/>
      <c r="D4044" s="16"/>
      <c r="E4044" s="19" t="str">
        <f t="shared" si="698"/>
        <v/>
      </c>
      <c r="F4044" s="16"/>
      <c r="G4044" s="19">
        <f t="shared" si="699"/>
        <v>0</v>
      </c>
      <c r="H4044" s="19"/>
      <c r="I4044" s="16"/>
      <c r="J4044" s="17"/>
      <c r="K4044" s="18"/>
      <c r="L4044" s="18"/>
      <c r="M4044" s="16"/>
      <c r="N4044" s="16"/>
      <c r="O4044" s="16"/>
      <c r="P4044" s="16"/>
      <c r="Q4044" s="16"/>
      <c r="R4044" s="18">
        <f t="shared" si="700"/>
        <v>0</v>
      </c>
      <c r="S4044" s="16"/>
      <c r="T4044" s="16"/>
      <c r="U4044" s="16"/>
      <c r="V4044" s="16"/>
      <c r="W4044" s="16"/>
      <c r="X4044" s="18">
        <f t="shared" si="701"/>
        <v>0</v>
      </c>
      <c r="Y4044" s="18"/>
      <c r="Z4044" s="16"/>
      <c r="AA4044" s="16"/>
      <c r="AB4044" s="16"/>
      <c r="AC4044" s="16"/>
      <c r="AD4044" s="16"/>
      <c r="AE4044" s="18">
        <f t="shared" si="702"/>
        <v>0</v>
      </c>
      <c r="AF4044" s="18"/>
      <c r="AG4044" s="16">
        <f t="shared" si="703"/>
        <v>0</v>
      </c>
      <c r="AH4044" s="16">
        <f t="shared" si="704"/>
        <v>0</v>
      </c>
      <c r="AI4044" s="18">
        <f t="shared" si="705"/>
        <v>0</v>
      </c>
      <c r="AJ4044" s="23" t="str">
        <f t="shared" si="706"/>
        <v/>
      </c>
      <c r="AK4044" s="20" t="str">
        <f t="shared" si="707"/>
        <v/>
      </c>
      <c r="AL4044" s="21" t="str">
        <f t="shared" si="708"/>
        <v/>
      </c>
    </row>
    <row r="4045" spans="3:38" x14ac:dyDescent="0.25">
      <c r="C4045" s="15"/>
      <c r="D4045" s="16"/>
      <c r="E4045" s="19" t="str">
        <f t="shared" si="698"/>
        <v/>
      </c>
      <c r="F4045" s="16"/>
      <c r="G4045" s="19">
        <f t="shared" si="699"/>
        <v>0</v>
      </c>
      <c r="H4045" s="19"/>
      <c r="I4045" s="16"/>
      <c r="J4045" s="17"/>
      <c r="K4045" s="18"/>
      <c r="L4045" s="18"/>
      <c r="M4045" s="16"/>
      <c r="N4045" s="16"/>
      <c r="O4045" s="16"/>
      <c r="P4045" s="16"/>
      <c r="Q4045" s="16"/>
      <c r="R4045" s="18">
        <f t="shared" si="700"/>
        <v>0</v>
      </c>
      <c r="S4045" s="16"/>
      <c r="T4045" s="16"/>
      <c r="U4045" s="16"/>
      <c r="V4045" s="16"/>
      <c r="W4045" s="16"/>
      <c r="X4045" s="18">
        <f t="shared" si="701"/>
        <v>0</v>
      </c>
      <c r="Y4045" s="18"/>
      <c r="Z4045" s="16"/>
      <c r="AA4045" s="16"/>
      <c r="AB4045" s="16"/>
      <c r="AC4045" s="16"/>
      <c r="AD4045" s="16"/>
      <c r="AE4045" s="18">
        <f t="shared" si="702"/>
        <v>0</v>
      </c>
      <c r="AF4045" s="18"/>
      <c r="AG4045" s="16">
        <f t="shared" si="703"/>
        <v>0</v>
      </c>
      <c r="AH4045" s="16">
        <f t="shared" si="704"/>
        <v>0</v>
      </c>
      <c r="AI4045" s="18">
        <f t="shared" si="705"/>
        <v>0</v>
      </c>
      <c r="AJ4045" s="23" t="str">
        <f t="shared" si="706"/>
        <v/>
      </c>
      <c r="AK4045" s="20" t="str">
        <f t="shared" si="707"/>
        <v/>
      </c>
      <c r="AL4045" s="21" t="str">
        <f t="shared" si="708"/>
        <v/>
      </c>
    </row>
    <row r="4046" spans="3:38" x14ac:dyDescent="0.25">
      <c r="C4046" s="15"/>
      <c r="D4046" s="16"/>
      <c r="E4046" s="19" t="str">
        <f t="shared" si="698"/>
        <v/>
      </c>
      <c r="F4046" s="16"/>
      <c r="G4046" s="19">
        <f t="shared" si="699"/>
        <v>0</v>
      </c>
      <c r="H4046" s="19"/>
      <c r="I4046" s="16"/>
      <c r="J4046" s="17"/>
      <c r="K4046" s="18"/>
      <c r="L4046" s="18"/>
      <c r="M4046" s="16"/>
      <c r="N4046" s="16"/>
      <c r="O4046" s="16"/>
      <c r="P4046" s="16"/>
      <c r="Q4046" s="16"/>
      <c r="R4046" s="18">
        <f t="shared" si="700"/>
        <v>0</v>
      </c>
      <c r="S4046" s="16"/>
      <c r="T4046" s="16"/>
      <c r="U4046" s="16"/>
      <c r="V4046" s="16"/>
      <c r="W4046" s="16"/>
      <c r="X4046" s="18">
        <f t="shared" si="701"/>
        <v>0</v>
      </c>
      <c r="Y4046" s="18"/>
      <c r="Z4046" s="16"/>
      <c r="AA4046" s="16"/>
      <c r="AB4046" s="16"/>
      <c r="AC4046" s="16"/>
      <c r="AD4046" s="16"/>
      <c r="AE4046" s="18">
        <f t="shared" si="702"/>
        <v>0</v>
      </c>
      <c r="AF4046" s="18"/>
      <c r="AG4046" s="16">
        <f t="shared" si="703"/>
        <v>0</v>
      </c>
      <c r="AH4046" s="16">
        <f t="shared" si="704"/>
        <v>0</v>
      </c>
      <c r="AI4046" s="18">
        <f t="shared" si="705"/>
        <v>0</v>
      </c>
      <c r="AJ4046" s="23" t="str">
        <f t="shared" si="706"/>
        <v/>
      </c>
      <c r="AK4046" s="20" t="str">
        <f t="shared" si="707"/>
        <v/>
      </c>
      <c r="AL4046" s="21" t="str">
        <f t="shared" si="708"/>
        <v/>
      </c>
    </row>
    <row r="4047" spans="3:38" x14ac:dyDescent="0.25">
      <c r="C4047" s="15"/>
      <c r="D4047" s="16"/>
      <c r="E4047" s="19" t="str">
        <f t="shared" si="698"/>
        <v/>
      </c>
      <c r="F4047" s="16"/>
      <c r="G4047" s="19">
        <f t="shared" si="699"/>
        <v>0</v>
      </c>
      <c r="H4047" s="19"/>
      <c r="I4047" s="16"/>
      <c r="J4047" s="17"/>
      <c r="K4047" s="18"/>
      <c r="L4047" s="18"/>
      <c r="M4047" s="16"/>
      <c r="N4047" s="16"/>
      <c r="O4047" s="16"/>
      <c r="P4047" s="16"/>
      <c r="Q4047" s="16"/>
      <c r="R4047" s="18">
        <f t="shared" si="700"/>
        <v>0</v>
      </c>
      <c r="S4047" s="16"/>
      <c r="T4047" s="16"/>
      <c r="U4047" s="16"/>
      <c r="V4047" s="16"/>
      <c r="W4047" s="16"/>
      <c r="X4047" s="18">
        <f t="shared" si="701"/>
        <v>0</v>
      </c>
      <c r="Y4047" s="18"/>
      <c r="Z4047" s="16"/>
      <c r="AA4047" s="16"/>
      <c r="AB4047" s="16"/>
      <c r="AC4047" s="16"/>
      <c r="AD4047" s="16"/>
      <c r="AE4047" s="18">
        <f t="shared" si="702"/>
        <v>0</v>
      </c>
      <c r="AF4047" s="18"/>
      <c r="AG4047" s="16">
        <f t="shared" si="703"/>
        <v>0</v>
      </c>
      <c r="AH4047" s="16">
        <f t="shared" si="704"/>
        <v>0</v>
      </c>
      <c r="AI4047" s="18">
        <f t="shared" si="705"/>
        <v>0</v>
      </c>
      <c r="AJ4047" s="23" t="str">
        <f t="shared" si="706"/>
        <v/>
      </c>
      <c r="AK4047" s="20" t="str">
        <f t="shared" si="707"/>
        <v/>
      </c>
      <c r="AL4047" s="21" t="str">
        <f t="shared" si="708"/>
        <v/>
      </c>
    </row>
    <row r="4048" spans="3:38" x14ac:dyDescent="0.25">
      <c r="C4048" s="15"/>
      <c r="D4048" s="16"/>
      <c r="E4048" s="19" t="str">
        <f t="shared" si="698"/>
        <v/>
      </c>
      <c r="F4048" s="16"/>
      <c r="G4048" s="19">
        <f t="shared" si="699"/>
        <v>0</v>
      </c>
      <c r="H4048" s="19"/>
      <c r="I4048" s="16"/>
      <c r="J4048" s="17"/>
      <c r="K4048" s="18"/>
      <c r="L4048" s="18"/>
      <c r="M4048" s="16"/>
      <c r="N4048" s="16"/>
      <c r="O4048" s="16"/>
      <c r="P4048" s="16"/>
      <c r="Q4048" s="16"/>
      <c r="R4048" s="18">
        <f t="shared" si="700"/>
        <v>0</v>
      </c>
      <c r="S4048" s="16"/>
      <c r="T4048" s="16"/>
      <c r="U4048" s="16"/>
      <c r="V4048" s="16"/>
      <c r="W4048" s="16"/>
      <c r="X4048" s="18">
        <f t="shared" si="701"/>
        <v>0</v>
      </c>
      <c r="Y4048" s="18"/>
      <c r="Z4048" s="16"/>
      <c r="AA4048" s="16"/>
      <c r="AB4048" s="16"/>
      <c r="AC4048" s="16"/>
      <c r="AD4048" s="16"/>
      <c r="AE4048" s="18">
        <f t="shared" si="702"/>
        <v>0</v>
      </c>
      <c r="AF4048" s="18"/>
      <c r="AG4048" s="16">
        <f t="shared" si="703"/>
        <v>0</v>
      </c>
      <c r="AH4048" s="16">
        <f t="shared" si="704"/>
        <v>0</v>
      </c>
      <c r="AI4048" s="18">
        <f t="shared" si="705"/>
        <v>0</v>
      </c>
      <c r="AJ4048" s="23" t="str">
        <f t="shared" si="706"/>
        <v/>
      </c>
      <c r="AK4048" s="20" t="str">
        <f t="shared" si="707"/>
        <v/>
      </c>
      <c r="AL4048" s="21" t="str">
        <f t="shared" si="708"/>
        <v/>
      </c>
    </row>
    <row r="4049" spans="3:38" x14ac:dyDescent="0.25">
      <c r="C4049" s="15"/>
      <c r="D4049" s="16"/>
      <c r="E4049" s="19" t="str">
        <f t="shared" si="698"/>
        <v/>
      </c>
      <c r="F4049" s="16"/>
      <c r="G4049" s="19">
        <f t="shared" si="699"/>
        <v>0</v>
      </c>
      <c r="H4049" s="19"/>
      <c r="I4049" s="16"/>
      <c r="J4049" s="17"/>
      <c r="K4049" s="18"/>
      <c r="L4049" s="18"/>
      <c r="M4049" s="16"/>
      <c r="N4049" s="16"/>
      <c r="O4049" s="16"/>
      <c r="P4049" s="16"/>
      <c r="Q4049" s="16"/>
      <c r="R4049" s="18">
        <f t="shared" si="700"/>
        <v>0</v>
      </c>
      <c r="S4049" s="16"/>
      <c r="T4049" s="16"/>
      <c r="U4049" s="16"/>
      <c r="V4049" s="16"/>
      <c r="W4049" s="16"/>
      <c r="X4049" s="18">
        <f t="shared" si="701"/>
        <v>0</v>
      </c>
      <c r="Y4049" s="18"/>
      <c r="Z4049" s="16"/>
      <c r="AA4049" s="16"/>
      <c r="AB4049" s="16"/>
      <c r="AC4049" s="16"/>
      <c r="AD4049" s="16"/>
      <c r="AE4049" s="18">
        <f t="shared" si="702"/>
        <v>0</v>
      </c>
      <c r="AF4049" s="18"/>
      <c r="AG4049" s="16">
        <f t="shared" si="703"/>
        <v>0</v>
      </c>
      <c r="AH4049" s="16">
        <f t="shared" si="704"/>
        <v>0</v>
      </c>
      <c r="AI4049" s="18">
        <f t="shared" si="705"/>
        <v>0</v>
      </c>
      <c r="AJ4049" s="23" t="str">
        <f t="shared" si="706"/>
        <v/>
      </c>
      <c r="AK4049" s="20" t="str">
        <f t="shared" si="707"/>
        <v/>
      </c>
      <c r="AL4049" s="21" t="str">
        <f t="shared" si="708"/>
        <v/>
      </c>
    </row>
    <row r="4050" spans="3:38" x14ac:dyDescent="0.25">
      <c r="C4050" s="15"/>
      <c r="D4050" s="16"/>
      <c r="E4050" s="19" t="str">
        <f t="shared" si="698"/>
        <v/>
      </c>
      <c r="F4050" s="16"/>
      <c r="G4050" s="19">
        <f t="shared" si="699"/>
        <v>0</v>
      </c>
      <c r="H4050" s="19"/>
      <c r="I4050" s="16"/>
      <c r="J4050" s="17"/>
      <c r="K4050" s="18"/>
      <c r="L4050" s="18"/>
      <c r="M4050" s="16"/>
      <c r="N4050" s="16"/>
      <c r="O4050" s="16"/>
      <c r="P4050" s="16"/>
      <c r="Q4050" s="16"/>
      <c r="R4050" s="18">
        <f t="shared" si="700"/>
        <v>0</v>
      </c>
      <c r="S4050" s="16"/>
      <c r="T4050" s="16"/>
      <c r="U4050" s="16"/>
      <c r="V4050" s="16"/>
      <c r="W4050" s="16"/>
      <c r="X4050" s="18">
        <f t="shared" si="701"/>
        <v>0</v>
      </c>
      <c r="Y4050" s="18"/>
      <c r="Z4050" s="16"/>
      <c r="AA4050" s="16"/>
      <c r="AB4050" s="16"/>
      <c r="AC4050" s="16"/>
      <c r="AD4050" s="16"/>
      <c r="AE4050" s="18">
        <f t="shared" si="702"/>
        <v>0</v>
      </c>
      <c r="AF4050" s="18"/>
      <c r="AG4050" s="16">
        <f t="shared" si="703"/>
        <v>0</v>
      </c>
      <c r="AH4050" s="16">
        <f t="shared" si="704"/>
        <v>0</v>
      </c>
      <c r="AI4050" s="18">
        <f t="shared" si="705"/>
        <v>0</v>
      </c>
      <c r="AJ4050" s="23" t="str">
        <f t="shared" si="706"/>
        <v/>
      </c>
      <c r="AK4050" s="20" t="str">
        <f t="shared" si="707"/>
        <v/>
      </c>
      <c r="AL4050" s="21" t="str">
        <f t="shared" si="708"/>
        <v/>
      </c>
    </row>
    <row r="4051" spans="3:38" x14ac:dyDescent="0.25">
      <c r="C4051" s="15"/>
      <c r="D4051" s="16"/>
      <c r="E4051" s="19" t="str">
        <f t="shared" si="698"/>
        <v/>
      </c>
      <c r="F4051" s="16"/>
      <c r="G4051" s="19">
        <f t="shared" si="699"/>
        <v>0</v>
      </c>
      <c r="H4051" s="19"/>
      <c r="I4051" s="16"/>
      <c r="J4051" s="17"/>
      <c r="K4051" s="18"/>
      <c r="L4051" s="18"/>
      <c r="M4051" s="16"/>
      <c r="N4051" s="16"/>
      <c r="O4051" s="16"/>
      <c r="P4051" s="16"/>
      <c r="Q4051" s="16"/>
      <c r="R4051" s="18">
        <f t="shared" si="700"/>
        <v>0</v>
      </c>
      <c r="S4051" s="16"/>
      <c r="T4051" s="16"/>
      <c r="U4051" s="16"/>
      <c r="V4051" s="16"/>
      <c r="W4051" s="16"/>
      <c r="X4051" s="18">
        <f t="shared" si="701"/>
        <v>0</v>
      </c>
      <c r="Y4051" s="18"/>
      <c r="Z4051" s="16"/>
      <c r="AA4051" s="16"/>
      <c r="AB4051" s="16"/>
      <c r="AC4051" s="16"/>
      <c r="AD4051" s="16"/>
      <c r="AE4051" s="18">
        <f t="shared" si="702"/>
        <v>0</v>
      </c>
      <c r="AF4051" s="18"/>
      <c r="AG4051" s="16">
        <f t="shared" si="703"/>
        <v>0</v>
      </c>
      <c r="AH4051" s="16">
        <f t="shared" si="704"/>
        <v>0</v>
      </c>
      <c r="AI4051" s="18">
        <f t="shared" si="705"/>
        <v>0</v>
      </c>
      <c r="AJ4051" s="23" t="str">
        <f t="shared" si="706"/>
        <v/>
      </c>
      <c r="AK4051" s="20" t="str">
        <f t="shared" si="707"/>
        <v/>
      </c>
      <c r="AL4051" s="21" t="str">
        <f t="shared" si="708"/>
        <v/>
      </c>
    </row>
    <row r="4052" spans="3:38" x14ac:dyDescent="0.25">
      <c r="C4052" s="15"/>
      <c r="D4052" s="16"/>
      <c r="E4052" s="19" t="str">
        <f t="shared" si="698"/>
        <v/>
      </c>
      <c r="F4052" s="16"/>
      <c r="G4052" s="19">
        <f t="shared" si="699"/>
        <v>0</v>
      </c>
      <c r="H4052" s="19"/>
      <c r="I4052" s="16"/>
      <c r="J4052" s="17"/>
      <c r="K4052" s="18"/>
      <c r="L4052" s="18"/>
      <c r="M4052" s="16"/>
      <c r="N4052" s="16"/>
      <c r="O4052" s="16"/>
      <c r="P4052" s="16"/>
      <c r="Q4052" s="16"/>
      <c r="R4052" s="18">
        <f t="shared" si="700"/>
        <v>0</v>
      </c>
      <c r="S4052" s="16"/>
      <c r="T4052" s="16"/>
      <c r="U4052" s="16"/>
      <c r="V4052" s="16"/>
      <c r="W4052" s="16"/>
      <c r="X4052" s="18">
        <f t="shared" si="701"/>
        <v>0</v>
      </c>
      <c r="Y4052" s="18"/>
      <c r="Z4052" s="16"/>
      <c r="AA4052" s="16"/>
      <c r="AB4052" s="16"/>
      <c r="AC4052" s="16"/>
      <c r="AD4052" s="16"/>
      <c r="AE4052" s="18">
        <f t="shared" si="702"/>
        <v>0</v>
      </c>
      <c r="AF4052" s="18"/>
      <c r="AG4052" s="16">
        <f t="shared" si="703"/>
        <v>0</v>
      </c>
      <c r="AH4052" s="16">
        <f t="shared" si="704"/>
        <v>0</v>
      </c>
      <c r="AI4052" s="18">
        <f t="shared" si="705"/>
        <v>0</v>
      </c>
      <c r="AJ4052" s="23" t="str">
        <f t="shared" si="706"/>
        <v/>
      </c>
      <c r="AK4052" s="20" t="str">
        <f t="shared" si="707"/>
        <v/>
      </c>
      <c r="AL4052" s="21" t="str">
        <f t="shared" si="708"/>
        <v/>
      </c>
    </row>
    <row r="4053" spans="3:38" x14ac:dyDescent="0.25">
      <c r="C4053" s="15"/>
      <c r="D4053" s="16"/>
      <c r="E4053" s="19" t="str">
        <f t="shared" si="698"/>
        <v/>
      </c>
      <c r="F4053" s="16"/>
      <c r="G4053" s="19">
        <f t="shared" si="699"/>
        <v>0</v>
      </c>
      <c r="H4053" s="19"/>
      <c r="I4053" s="16"/>
      <c r="J4053" s="17"/>
      <c r="K4053" s="18"/>
      <c r="L4053" s="18"/>
      <c r="M4053" s="16"/>
      <c r="N4053" s="16"/>
      <c r="O4053" s="16"/>
      <c r="P4053" s="16"/>
      <c r="Q4053" s="16"/>
      <c r="R4053" s="18">
        <f t="shared" si="700"/>
        <v>0</v>
      </c>
      <c r="S4053" s="16"/>
      <c r="T4053" s="16"/>
      <c r="U4053" s="16"/>
      <c r="V4053" s="16"/>
      <c r="W4053" s="16"/>
      <c r="X4053" s="18">
        <f t="shared" si="701"/>
        <v>0</v>
      </c>
      <c r="Y4053" s="18"/>
      <c r="Z4053" s="16"/>
      <c r="AA4053" s="16"/>
      <c r="AB4053" s="16"/>
      <c r="AC4053" s="16"/>
      <c r="AD4053" s="16"/>
      <c r="AE4053" s="18">
        <f t="shared" si="702"/>
        <v>0</v>
      </c>
      <c r="AF4053" s="18"/>
      <c r="AG4053" s="16">
        <f t="shared" si="703"/>
        <v>0</v>
      </c>
      <c r="AH4053" s="16">
        <f t="shared" si="704"/>
        <v>0</v>
      </c>
      <c r="AI4053" s="18">
        <f t="shared" si="705"/>
        <v>0</v>
      </c>
      <c r="AJ4053" s="23" t="str">
        <f t="shared" si="706"/>
        <v/>
      </c>
      <c r="AK4053" s="20" t="str">
        <f t="shared" si="707"/>
        <v/>
      </c>
      <c r="AL4053" s="21" t="str">
        <f t="shared" si="708"/>
        <v/>
      </c>
    </row>
    <row r="4054" spans="3:38" x14ac:dyDescent="0.25">
      <c r="C4054" s="15"/>
      <c r="D4054" s="16"/>
      <c r="E4054" s="19" t="str">
        <f t="shared" si="698"/>
        <v/>
      </c>
      <c r="F4054" s="16"/>
      <c r="G4054" s="19">
        <f t="shared" si="699"/>
        <v>0</v>
      </c>
      <c r="H4054" s="19"/>
      <c r="I4054" s="16"/>
      <c r="J4054" s="17"/>
      <c r="K4054" s="18"/>
      <c r="L4054" s="18"/>
      <c r="M4054" s="16"/>
      <c r="N4054" s="16"/>
      <c r="O4054" s="16"/>
      <c r="P4054" s="16"/>
      <c r="Q4054" s="16"/>
      <c r="R4054" s="18">
        <f t="shared" si="700"/>
        <v>0</v>
      </c>
      <c r="S4054" s="16"/>
      <c r="T4054" s="16"/>
      <c r="U4054" s="16"/>
      <c r="V4054" s="16"/>
      <c r="W4054" s="16"/>
      <c r="X4054" s="18">
        <f t="shared" si="701"/>
        <v>0</v>
      </c>
      <c r="Y4054" s="18"/>
      <c r="Z4054" s="16"/>
      <c r="AA4054" s="16"/>
      <c r="AB4054" s="16"/>
      <c r="AC4054" s="16"/>
      <c r="AD4054" s="16"/>
      <c r="AE4054" s="18">
        <f t="shared" si="702"/>
        <v>0</v>
      </c>
      <c r="AF4054" s="18"/>
      <c r="AG4054" s="16">
        <f t="shared" si="703"/>
        <v>0</v>
      </c>
      <c r="AH4054" s="16">
        <f t="shared" si="704"/>
        <v>0</v>
      </c>
      <c r="AI4054" s="18">
        <f t="shared" si="705"/>
        <v>0</v>
      </c>
      <c r="AJ4054" s="23" t="str">
        <f t="shared" si="706"/>
        <v/>
      </c>
      <c r="AK4054" s="20" t="str">
        <f t="shared" si="707"/>
        <v/>
      </c>
      <c r="AL4054" s="21" t="str">
        <f t="shared" si="708"/>
        <v/>
      </c>
    </row>
    <row r="4055" spans="3:38" x14ac:dyDescent="0.25">
      <c r="C4055" s="15"/>
      <c r="D4055" s="16"/>
      <c r="E4055" s="19" t="str">
        <f t="shared" si="698"/>
        <v/>
      </c>
      <c r="F4055" s="16"/>
      <c r="G4055" s="19">
        <f t="shared" si="699"/>
        <v>0</v>
      </c>
      <c r="H4055" s="19"/>
      <c r="I4055" s="16"/>
      <c r="J4055" s="17"/>
      <c r="K4055" s="18"/>
      <c r="L4055" s="18"/>
      <c r="M4055" s="16"/>
      <c r="N4055" s="16"/>
      <c r="O4055" s="16"/>
      <c r="P4055" s="16"/>
      <c r="Q4055" s="16"/>
      <c r="R4055" s="18">
        <f t="shared" si="700"/>
        <v>0</v>
      </c>
      <c r="S4055" s="16"/>
      <c r="T4055" s="16"/>
      <c r="U4055" s="16"/>
      <c r="V4055" s="16"/>
      <c r="W4055" s="16"/>
      <c r="X4055" s="18">
        <f t="shared" si="701"/>
        <v>0</v>
      </c>
      <c r="Y4055" s="18"/>
      <c r="Z4055" s="16"/>
      <c r="AA4055" s="16"/>
      <c r="AB4055" s="16"/>
      <c r="AC4055" s="16"/>
      <c r="AD4055" s="16"/>
      <c r="AE4055" s="18">
        <f t="shared" si="702"/>
        <v>0</v>
      </c>
      <c r="AF4055" s="18"/>
      <c r="AG4055" s="16">
        <f t="shared" si="703"/>
        <v>0</v>
      </c>
      <c r="AH4055" s="16">
        <f t="shared" si="704"/>
        <v>0</v>
      </c>
      <c r="AI4055" s="18">
        <f t="shared" si="705"/>
        <v>0</v>
      </c>
      <c r="AJ4055" s="23" t="str">
        <f t="shared" si="706"/>
        <v/>
      </c>
      <c r="AK4055" s="20" t="str">
        <f t="shared" si="707"/>
        <v/>
      </c>
      <c r="AL4055" s="21" t="str">
        <f t="shared" si="708"/>
        <v/>
      </c>
    </row>
    <row r="4056" spans="3:38" x14ac:dyDescent="0.25">
      <c r="C4056" s="15"/>
      <c r="D4056" s="16"/>
      <c r="E4056" s="19" t="str">
        <f t="shared" si="698"/>
        <v/>
      </c>
      <c r="F4056" s="16"/>
      <c r="G4056" s="19">
        <f t="shared" si="699"/>
        <v>0</v>
      </c>
      <c r="H4056" s="19"/>
      <c r="I4056" s="16"/>
      <c r="J4056" s="17"/>
      <c r="K4056" s="18"/>
      <c r="L4056" s="18"/>
      <c r="M4056" s="16"/>
      <c r="N4056" s="16"/>
      <c r="O4056" s="16"/>
      <c r="P4056" s="16"/>
      <c r="Q4056" s="16"/>
      <c r="R4056" s="18">
        <f t="shared" si="700"/>
        <v>0</v>
      </c>
      <c r="S4056" s="16"/>
      <c r="T4056" s="16"/>
      <c r="U4056" s="16"/>
      <c r="V4056" s="16"/>
      <c r="W4056" s="16"/>
      <c r="X4056" s="18">
        <f t="shared" si="701"/>
        <v>0</v>
      </c>
      <c r="Y4056" s="18"/>
      <c r="Z4056" s="16"/>
      <c r="AA4056" s="16"/>
      <c r="AB4056" s="16"/>
      <c r="AC4056" s="16"/>
      <c r="AD4056" s="16"/>
      <c r="AE4056" s="18">
        <f t="shared" si="702"/>
        <v>0</v>
      </c>
      <c r="AF4056" s="18"/>
      <c r="AG4056" s="16">
        <f t="shared" si="703"/>
        <v>0</v>
      </c>
      <c r="AH4056" s="16">
        <f t="shared" si="704"/>
        <v>0</v>
      </c>
      <c r="AI4056" s="18">
        <f t="shared" si="705"/>
        <v>0</v>
      </c>
      <c r="AJ4056" s="23" t="str">
        <f t="shared" si="706"/>
        <v/>
      </c>
      <c r="AK4056" s="20" t="str">
        <f t="shared" si="707"/>
        <v/>
      </c>
      <c r="AL4056" s="21" t="str">
        <f t="shared" si="708"/>
        <v/>
      </c>
    </row>
    <row r="4057" spans="3:38" x14ac:dyDescent="0.25">
      <c r="C4057" s="15"/>
      <c r="D4057" s="16"/>
      <c r="E4057" s="19" t="str">
        <f t="shared" si="698"/>
        <v/>
      </c>
      <c r="F4057" s="16"/>
      <c r="G4057" s="19">
        <f t="shared" si="699"/>
        <v>0</v>
      </c>
      <c r="H4057" s="19"/>
      <c r="I4057" s="16"/>
      <c r="J4057" s="17"/>
      <c r="K4057" s="18"/>
      <c r="L4057" s="18"/>
      <c r="M4057" s="16"/>
      <c r="N4057" s="16"/>
      <c r="O4057" s="16"/>
      <c r="P4057" s="16"/>
      <c r="Q4057" s="16"/>
      <c r="R4057" s="18">
        <f t="shared" si="700"/>
        <v>0</v>
      </c>
      <c r="S4057" s="16"/>
      <c r="T4057" s="16"/>
      <c r="U4057" s="16"/>
      <c r="V4057" s="16"/>
      <c r="W4057" s="16"/>
      <c r="X4057" s="18">
        <f t="shared" si="701"/>
        <v>0</v>
      </c>
      <c r="Y4057" s="18"/>
      <c r="Z4057" s="16"/>
      <c r="AA4057" s="16"/>
      <c r="AB4057" s="16"/>
      <c r="AC4057" s="16"/>
      <c r="AD4057" s="16"/>
      <c r="AE4057" s="18">
        <f t="shared" si="702"/>
        <v>0</v>
      </c>
      <c r="AF4057" s="18"/>
      <c r="AG4057" s="16">
        <f t="shared" si="703"/>
        <v>0</v>
      </c>
      <c r="AH4057" s="16">
        <f t="shared" si="704"/>
        <v>0</v>
      </c>
      <c r="AI4057" s="18">
        <f t="shared" si="705"/>
        <v>0</v>
      </c>
      <c r="AJ4057" s="23" t="str">
        <f t="shared" si="706"/>
        <v/>
      </c>
      <c r="AK4057" s="20" t="str">
        <f t="shared" si="707"/>
        <v/>
      </c>
      <c r="AL4057" s="21" t="str">
        <f t="shared" si="708"/>
        <v/>
      </c>
    </row>
    <row r="4058" spans="3:38" x14ac:dyDescent="0.25">
      <c r="C4058" s="15"/>
      <c r="D4058" s="16"/>
      <c r="E4058" s="19" t="str">
        <f t="shared" si="698"/>
        <v/>
      </c>
      <c r="F4058" s="16"/>
      <c r="G4058" s="19">
        <f t="shared" si="699"/>
        <v>0</v>
      </c>
      <c r="H4058" s="19"/>
      <c r="I4058" s="16"/>
      <c r="J4058" s="17"/>
      <c r="K4058" s="18"/>
      <c r="L4058" s="18"/>
      <c r="M4058" s="16"/>
      <c r="N4058" s="16"/>
      <c r="O4058" s="16"/>
      <c r="P4058" s="16"/>
      <c r="Q4058" s="16"/>
      <c r="R4058" s="18">
        <f t="shared" si="700"/>
        <v>0</v>
      </c>
      <c r="S4058" s="16"/>
      <c r="T4058" s="16"/>
      <c r="U4058" s="16"/>
      <c r="V4058" s="16"/>
      <c r="W4058" s="16"/>
      <c r="X4058" s="18">
        <f t="shared" si="701"/>
        <v>0</v>
      </c>
      <c r="Y4058" s="18"/>
      <c r="Z4058" s="16"/>
      <c r="AA4058" s="16"/>
      <c r="AB4058" s="16"/>
      <c r="AC4058" s="16"/>
      <c r="AD4058" s="16"/>
      <c r="AE4058" s="18">
        <f t="shared" si="702"/>
        <v>0</v>
      </c>
      <c r="AF4058" s="18"/>
      <c r="AG4058" s="16">
        <f t="shared" si="703"/>
        <v>0</v>
      </c>
      <c r="AH4058" s="16">
        <f t="shared" si="704"/>
        <v>0</v>
      </c>
      <c r="AI4058" s="18">
        <f t="shared" si="705"/>
        <v>0</v>
      </c>
      <c r="AJ4058" s="23" t="str">
        <f t="shared" si="706"/>
        <v/>
      </c>
      <c r="AK4058" s="20" t="str">
        <f t="shared" si="707"/>
        <v/>
      </c>
      <c r="AL4058" s="21" t="str">
        <f t="shared" si="708"/>
        <v/>
      </c>
    </row>
    <row r="4059" spans="3:38" x14ac:dyDescent="0.25">
      <c r="C4059" s="15"/>
      <c r="D4059" s="16"/>
      <c r="E4059" s="19" t="str">
        <f t="shared" si="698"/>
        <v/>
      </c>
      <c r="F4059" s="16"/>
      <c r="G4059" s="19">
        <f t="shared" si="699"/>
        <v>0</v>
      </c>
      <c r="H4059" s="19"/>
      <c r="I4059" s="16"/>
      <c r="J4059" s="17"/>
      <c r="K4059" s="18"/>
      <c r="L4059" s="18"/>
      <c r="M4059" s="16"/>
      <c r="N4059" s="16"/>
      <c r="O4059" s="16"/>
      <c r="P4059" s="16"/>
      <c r="Q4059" s="16"/>
      <c r="R4059" s="18">
        <f t="shared" si="700"/>
        <v>0</v>
      </c>
      <c r="S4059" s="16"/>
      <c r="T4059" s="16"/>
      <c r="U4059" s="16"/>
      <c r="V4059" s="16"/>
      <c r="W4059" s="16"/>
      <c r="X4059" s="18">
        <f t="shared" si="701"/>
        <v>0</v>
      </c>
      <c r="Y4059" s="18"/>
      <c r="Z4059" s="16"/>
      <c r="AA4059" s="16"/>
      <c r="AB4059" s="16"/>
      <c r="AC4059" s="16"/>
      <c r="AD4059" s="16"/>
      <c r="AE4059" s="18">
        <f t="shared" si="702"/>
        <v>0</v>
      </c>
      <c r="AF4059" s="18"/>
      <c r="AG4059" s="16">
        <f t="shared" si="703"/>
        <v>0</v>
      </c>
      <c r="AH4059" s="16">
        <f t="shared" si="704"/>
        <v>0</v>
      </c>
      <c r="AI4059" s="18">
        <f t="shared" si="705"/>
        <v>0</v>
      </c>
      <c r="AJ4059" s="23" t="str">
        <f t="shared" si="706"/>
        <v/>
      </c>
      <c r="AK4059" s="20" t="str">
        <f t="shared" si="707"/>
        <v/>
      </c>
      <c r="AL4059" s="21" t="str">
        <f t="shared" si="708"/>
        <v/>
      </c>
    </row>
    <row r="4060" spans="3:38" x14ac:dyDescent="0.25">
      <c r="C4060" s="15"/>
      <c r="D4060" s="16"/>
      <c r="E4060" s="19" t="str">
        <f t="shared" si="698"/>
        <v/>
      </c>
      <c r="F4060" s="16"/>
      <c r="G4060" s="19">
        <f t="shared" si="699"/>
        <v>0</v>
      </c>
      <c r="H4060" s="19"/>
      <c r="I4060" s="16"/>
      <c r="J4060" s="17"/>
      <c r="K4060" s="18"/>
      <c r="L4060" s="18"/>
      <c r="M4060" s="16"/>
      <c r="N4060" s="16"/>
      <c r="O4060" s="16"/>
      <c r="P4060" s="16"/>
      <c r="Q4060" s="16"/>
      <c r="R4060" s="18">
        <f t="shared" si="700"/>
        <v>0</v>
      </c>
      <c r="S4060" s="16"/>
      <c r="T4060" s="16"/>
      <c r="U4060" s="16"/>
      <c r="V4060" s="16"/>
      <c r="W4060" s="16"/>
      <c r="X4060" s="18">
        <f t="shared" si="701"/>
        <v>0</v>
      </c>
      <c r="Y4060" s="18"/>
      <c r="Z4060" s="16"/>
      <c r="AA4060" s="16"/>
      <c r="AB4060" s="16"/>
      <c r="AC4060" s="16"/>
      <c r="AD4060" s="16"/>
      <c r="AE4060" s="18">
        <f t="shared" si="702"/>
        <v>0</v>
      </c>
      <c r="AF4060" s="18"/>
      <c r="AG4060" s="16">
        <f t="shared" si="703"/>
        <v>0</v>
      </c>
      <c r="AH4060" s="16">
        <f t="shared" si="704"/>
        <v>0</v>
      </c>
      <c r="AI4060" s="18">
        <f t="shared" si="705"/>
        <v>0</v>
      </c>
      <c r="AJ4060" s="23" t="str">
        <f t="shared" si="706"/>
        <v/>
      </c>
      <c r="AK4060" s="20" t="str">
        <f t="shared" si="707"/>
        <v/>
      </c>
      <c r="AL4060" s="21" t="str">
        <f t="shared" si="708"/>
        <v/>
      </c>
    </row>
    <row r="4061" spans="3:38" x14ac:dyDescent="0.25">
      <c r="C4061" s="15"/>
      <c r="D4061" s="16"/>
      <c r="E4061" s="19" t="str">
        <f t="shared" si="698"/>
        <v/>
      </c>
      <c r="F4061" s="16"/>
      <c r="G4061" s="19">
        <f t="shared" si="699"/>
        <v>0</v>
      </c>
      <c r="H4061" s="19"/>
      <c r="I4061" s="16"/>
      <c r="J4061" s="17"/>
      <c r="K4061" s="18"/>
      <c r="L4061" s="18"/>
      <c r="M4061" s="16"/>
      <c r="N4061" s="16"/>
      <c r="O4061" s="16"/>
      <c r="P4061" s="16"/>
      <c r="Q4061" s="16"/>
      <c r="R4061" s="18">
        <f t="shared" si="700"/>
        <v>0</v>
      </c>
      <c r="S4061" s="16"/>
      <c r="T4061" s="16"/>
      <c r="U4061" s="16"/>
      <c r="V4061" s="16"/>
      <c r="W4061" s="16"/>
      <c r="X4061" s="18">
        <f t="shared" si="701"/>
        <v>0</v>
      </c>
      <c r="Y4061" s="18"/>
      <c r="Z4061" s="16"/>
      <c r="AA4061" s="16"/>
      <c r="AB4061" s="16"/>
      <c r="AC4061" s="16"/>
      <c r="AD4061" s="16"/>
      <c r="AE4061" s="18">
        <f t="shared" si="702"/>
        <v>0</v>
      </c>
      <c r="AF4061" s="18"/>
      <c r="AG4061" s="16">
        <f t="shared" si="703"/>
        <v>0</v>
      </c>
      <c r="AH4061" s="16">
        <f t="shared" si="704"/>
        <v>0</v>
      </c>
      <c r="AI4061" s="18">
        <f t="shared" si="705"/>
        <v>0</v>
      </c>
      <c r="AJ4061" s="23" t="str">
        <f t="shared" si="706"/>
        <v/>
      </c>
      <c r="AK4061" s="20" t="str">
        <f t="shared" si="707"/>
        <v/>
      </c>
      <c r="AL4061" s="21" t="str">
        <f t="shared" si="708"/>
        <v/>
      </c>
    </row>
    <row r="4062" spans="3:38" x14ac:dyDescent="0.25">
      <c r="C4062" s="15"/>
      <c r="D4062" s="16"/>
      <c r="E4062" s="19" t="str">
        <f t="shared" si="698"/>
        <v/>
      </c>
      <c r="F4062" s="16"/>
      <c r="G4062" s="19">
        <f t="shared" si="699"/>
        <v>0</v>
      </c>
      <c r="H4062" s="19"/>
      <c r="I4062" s="16"/>
      <c r="J4062" s="17"/>
      <c r="K4062" s="18"/>
      <c r="L4062" s="18"/>
      <c r="M4062" s="16"/>
      <c r="N4062" s="16"/>
      <c r="O4062" s="16"/>
      <c r="P4062" s="16"/>
      <c r="Q4062" s="16"/>
      <c r="R4062" s="18">
        <f t="shared" si="700"/>
        <v>0</v>
      </c>
      <c r="S4062" s="16"/>
      <c r="T4062" s="16"/>
      <c r="U4062" s="16"/>
      <c r="V4062" s="16"/>
      <c r="W4062" s="16"/>
      <c r="X4062" s="18">
        <f t="shared" si="701"/>
        <v>0</v>
      </c>
      <c r="Y4062" s="18"/>
      <c r="Z4062" s="16"/>
      <c r="AA4062" s="16"/>
      <c r="AB4062" s="16"/>
      <c r="AC4062" s="16"/>
      <c r="AD4062" s="16"/>
      <c r="AE4062" s="18">
        <f t="shared" si="702"/>
        <v>0</v>
      </c>
      <c r="AF4062" s="18"/>
      <c r="AG4062" s="16">
        <f t="shared" si="703"/>
        <v>0</v>
      </c>
      <c r="AH4062" s="16">
        <f t="shared" si="704"/>
        <v>0</v>
      </c>
      <c r="AI4062" s="18">
        <f t="shared" si="705"/>
        <v>0</v>
      </c>
      <c r="AJ4062" s="23" t="str">
        <f t="shared" si="706"/>
        <v/>
      </c>
      <c r="AK4062" s="20" t="str">
        <f t="shared" si="707"/>
        <v/>
      </c>
      <c r="AL4062" s="21" t="str">
        <f t="shared" si="708"/>
        <v/>
      </c>
    </row>
    <row r="4063" spans="3:38" x14ac:dyDescent="0.25">
      <c r="C4063" s="15"/>
      <c r="D4063" s="16"/>
      <c r="E4063" s="19" t="str">
        <f t="shared" si="698"/>
        <v/>
      </c>
      <c r="F4063" s="16"/>
      <c r="G4063" s="19">
        <f t="shared" si="699"/>
        <v>0</v>
      </c>
      <c r="H4063" s="19"/>
      <c r="I4063" s="16"/>
      <c r="J4063" s="17"/>
      <c r="K4063" s="18"/>
      <c r="L4063" s="18"/>
      <c r="M4063" s="16"/>
      <c r="N4063" s="16"/>
      <c r="O4063" s="16"/>
      <c r="P4063" s="16"/>
      <c r="Q4063" s="16"/>
      <c r="R4063" s="18">
        <f t="shared" si="700"/>
        <v>0</v>
      </c>
      <c r="S4063" s="16"/>
      <c r="T4063" s="16"/>
      <c r="U4063" s="16"/>
      <c r="V4063" s="16"/>
      <c r="W4063" s="16"/>
      <c r="X4063" s="18">
        <f t="shared" si="701"/>
        <v>0</v>
      </c>
      <c r="Y4063" s="18"/>
      <c r="Z4063" s="16"/>
      <c r="AA4063" s="16"/>
      <c r="AB4063" s="16"/>
      <c r="AC4063" s="16"/>
      <c r="AD4063" s="16"/>
      <c r="AE4063" s="18">
        <f t="shared" si="702"/>
        <v>0</v>
      </c>
      <c r="AF4063" s="18"/>
      <c r="AG4063" s="16">
        <f t="shared" si="703"/>
        <v>0</v>
      </c>
      <c r="AH4063" s="16">
        <f t="shared" si="704"/>
        <v>0</v>
      </c>
      <c r="AI4063" s="18">
        <f t="shared" si="705"/>
        <v>0</v>
      </c>
      <c r="AJ4063" s="23" t="str">
        <f t="shared" si="706"/>
        <v/>
      </c>
      <c r="AK4063" s="20" t="str">
        <f t="shared" si="707"/>
        <v/>
      </c>
      <c r="AL4063" s="21" t="str">
        <f t="shared" si="708"/>
        <v/>
      </c>
    </row>
    <row r="4064" spans="3:38" x14ac:dyDescent="0.25">
      <c r="C4064" s="15"/>
      <c r="D4064" s="16"/>
      <c r="E4064" s="19" t="str">
        <f t="shared" si="698"/>
        <v/>
      </c>
      <c r="F4064" s="16"/>
      <c r="G4064" s="19">
        <f t="shared" si="699"/>
        <v>0</v>
      </c>
      <c r="H4064" s="19"/>
      <c r="I4064" s="16"/>
      <c r="J4064" s="17"/>
      <c r="K4064" s="18"/>
      <c r="L4064" s="18"/>
      <c r="M4064" s="16"/>
      <c r="N4064" s="16"/>
      <c r="O4064" s="16"/>
      <c r="P4064" s="16"/>
      <c r="Q4064" s="16"/>
      <c r="R4064" s="18">
        <f t="shared" si="700"/>
        <v>0</v>
      </c>
      <c r="S4064" s="16"/>
      <c r="T4064" s="16"/>
      <c r="U4064" s="16"/>
      <c r="V4064" s="16"/>
      <c r="W4064" s="16"/>
      <c r="X4064" s="18">
        <f t="shared" si="701"/>
        <v>0</v>
      </c>
      <c r="Y4064" s="18"/>
      <c r="Z4064" s="16"/>
      <c r="AA4064" s="16"/>
      <c r="AB4064" s="16"/>
      <c r="AC4064" s="16"/>
      <c r="AD4064" s="16"/>
      <c r="AE4064" s="18">
        <f t="shared" si="702"/>
        <v>0</v>
      </c>
      <c r="AF4064" s="18"/>
      <c r="AG4064" s="16">
        <f t="shared" si="703"/>
        <v>0</v>
      </c>
      <c r="AH4064" s="16">
        <f t="shared" si="704"/>
        <v>0</v>
      </c>
      <c r="AI4064" s="18">
        <f t="shared" si="705"/>
        <v>0</v>
      </c>
      <c r="AJ4064" s="23" t="str">
        <f t="shared" si="706"/>
        <v/>
      </c>
      <c r="AK4064" s="20" t="str">
        <f t="shared" si="707"/>
        <v/>
      </c>
      <c r="AL4064" s="21" t="str">
        <f t="shared" si="708"/>
        <v/>
      </c>
    </row>
    <row r="4065" spans="3:38" x14ac:dyDescent="0.25">
      <c r="C4065" s="15"/>
      <c r="D4065" s="16"/>
      <c r="E4065" s="19" t="str">
        <f t="shared" si="698"/>
        <v/>
      </c>
      <c r="F4065" s="16"/>
      <c r="G4065" s="19">
        <f t="shared" si="699"/>
        <v>0</v>
      </c>
      <c r="H4065" s="19"/>
      <c r="I4065" s="16"/>
      <c r="J4065" s="17"/>
      <c r="K4065" s="18"/>
      <c r="L4065" s="18"/>
      <c r="M4065" s="16"/>
      <c r="N4065" s="16"/>
      <c r="O4065" s="16"/>
      <c r="P4065" s="16"/>
      <c r="Q4065" s="16"/>
      <c r="R4065" s="18">
        <f t="shared" si="700"/>
        <v>0</v>
      </c>
      <c r="S4065" s="16"/>
      <c r="T4065" s="16"/>
      <c r="U4065" s="16"/>
      <c r="V4065" s="16"/>
      <c r="W4065" s="16"/>
      <c r="X4065" s="18">
        <f t="shared" si="701"/>
        <v>0</v>
      </c>
      <c r="Y4065" s="18"/>
      <c r="Z4065" s="16"/>
      <c r="AA4065" s="16"/>
      <c r="AB4065" s="16"/>
      <c r="AC4065" s="16"/>
      <c r="AD4065" s="16"/>
      <c r="AE4065" s="18">
        <f t="shared" si="702"/>
        <v>0</v>
      </c>
      <c r="AF4065" s="18"/>
      <c r="AG4065" s="16">
        <f t="shared" si="703"/>
        <v>0</v>
      </c>
      <c r="AH4065" s="16">
        <f t="shared" si="704"/>
        <v>0</v>
      </c>
      <c r="AI4065" s="18">
        <f t="shared" si="705"/>
        <v>0</v>
      </c>
      <c r="AJ4065" s="23" t="str">
        <f t="shared" si="706"/>
        <v/>
      </c>
      <c r="AK4065" s="20" t="str">
        <f t="shared" si="707"/>
        <v/>
      </c>
      <c r="AL4065" s="21" t="str">
        <f t="shared" si="708"/>
        <v/>
      </c>
    </row>
    <row r="4066" spans="3:38" x14ac:dyDescent="0.25">
      <c r="C4066" s="15"/>
      <c r="D4066" s="16"/>
      <c r="E4066" s="19" t="str">
        <f t="shared" si="698"/>
        <v/>
      </c>
      <c r="F4066" s="16"/>
      <c r="G4066" s="19">
        <f t="shared" si="699"/>
        <v>0</v>
      </c>
      <c r="H4066" s="19"/>
      <c r="I4066" s="16"/>
      <c r="J4066" s="17"/>
      <c r="K4066" s="18"/>
      <c r="L4066" s="18"/>
      <c r="M4066" s="16"/>
      <c r="N4066" s="16"/>
      <c r="O4066" s="16"/>
      <c r="P4066" s="16"/>
      <c r="Q4066" s="16"/>
      <c r="R4066" s="18">
        <f t="shared" si="700"/>
        <v>0</v>
      </c>
      <c r="S4066" s="16"/>
      <c r="T4066" s="16"/>
      <c r="U4066" s="16"/>
      <c r="V4066" s="16"/>
      <c r="W4066" s="16"/>
      <c r="X4066" s="18">
        <f t="shared" si="701"/>
        <v>0</v>
      </c>
      <c r="Y4066" s="18"/>
      <c r="Z4066" s="16"/>
      <c r="AA4066" s="16"/>
      <c r="AB4066" s="16"/>
      <c r="AC4066" s="16"/>
      <c r="AD4066" s="16"/>
      <c r="AE4066" s="18">
        <f t="shared" si="702"/>
        <v>0</v>
      </c>
      <c r="AF4066" s="18"/>
      <c r="AG4066" s="16">
        <f t="shared" si="703"/>
        <v>0</v>
      </c>
      <c r="AH4066" s="16">
        <f t="shared" si="704"/>
        <v>0</v>
      </c>
      <c r="AI4066" s="18">
        <f t="shared" si="705"/>
        <v>0</v>
      </c>
      <c r="AJ4066" s="23" t="str">
        <f t="shared" si="706"/>
        <v/>
      </c>
      <c r="AK4066" s="20" t="str">
        <f t="shared" si="707"/>
        <v/>
      </c>
      <c r="AL4066" s="21" t="str">
        <f t="shared" si="708"/>
        <v/>
      </c>
    </row>
    <row r="4067" spans="3:38" x14ac:dyDescent="0.25">
      <c r="C4067" s="15"/>
      <c r="D4067" s="16"/>
      <c r="E4067" s="19" t="str">
        <f t="shared" si="698"/>
        <v/>
      </c>
      <c r="F4067" s="16"/>
      <c r="G4067" s="19">
        <f t="shared" si="699"/>
        <v>0</v>
      </c>
      <c r="H4067" s="19"/>
      <c r="I4067" s="16"/>
      <c r="J4067" s="17"/>
      <c r="K4067" s="18"/>
      <c r="L4067" s="18"/>
      <c r="M4067" s="16"/>
      <c r="N4067" s="16"/>
      <c r="O4067" s="16"/>
      <c r="P4067" s="16"/>
      <c r="Q4067" s="16"/>
      <c r="R4067" s="18">
        <f t="shared" si="700"/>
        <v>0</v>
      </c>
      <c r="S4067" s="16"/>
      <c r="T4067" s="16"/>
      <c r="U4067" s="16"/>
      <c r="V4067" s="16"/>
      <c r="W4067" s="16"/>
      <c r="X4067" s="18">
        <f t="shared" si="701"/>
        <v>0</v>
      </c>
      <c r="Y4067" s="18"/>
      <c r="Z4067" s="16"/>
      <c r="AA4067" s="16"/>
      <c r="AB4067" s="16"/>
      <c r="AC4067" s="16"/>
      <c r="AD4067" s="16"/>
      <c r="AE4067" s="18">
        <f t="shared" si="702"/>
        <v>0</v>
      </c>
      <c r="AF4067" s="18"/>
      <c r="AG4067" s="16">
        <f t="shared" si="703"/>
        <v>0</v>
      </c>
      <c r="AH4067" s="16">
        <f t="shared" si="704"/>
        <v>0</v>
      </c>
      <c r="AI4067" s="18">
        <f t="shared" si="705"/>
        <v>0</v>
      </c>
      <c r="AJ4067" s="23" t="str">
        <f t="shared" si="706"/>
        <v/>
      </c>
      <c r="AK4067" s="20" t="str">
        <f t="shared" si="707"/>
        <v/>
      </c>
      <c r="AL4067" s="21" t="str">
        <f t="shared" si="708"/>
        <v/>
      </c>
    </row>
    <row r="4068" spans="3:38" x14ac:dyDescent="0.25">
      <c r="C4068" s="15"/>
      <c r="D4068" s="16"/>
      <c r="E4068" s="19" t="str">
        <f t="shared" si="698"/>
        <v/>
      </c>
      <c r="F4068" s="16"/>
      <c r="G4068" s="19">
        <f t="shared" si="699"/>
        <v>0</v>
      </c>
      <c r="H4068" s="19"/>
      <c r="I4068" s="16"/>
      <c r="J4068" s="17"/>
      <c r="K4068" s="18"/>
      <c r="L4068" s="18"/>
      <c r="M4068" s="16"/>
      <c r="N4068" s="16"/>
      <c r="O4068" s="16"/>
      <c r="P4068" s="16"/>
      <c r="Q4068" s="16"/>
      <c r="R4068" s="18">
        <f t="shared" si="700"/>
        <v>0</v>
      </c>
      <c r="S4068" s="16"/>
      <c r="T4068" s="16"/>
      <c r="U4068" s="16"/>
      <c r="V4068" s="16"/>
      <c r="W4068" s="16"/>
      <c r="X4068" s="18">
        <f t="shared" si="701"/>
        <v>0</v>
      </c>
      <c r="Y4068" s="18"/>
      <c r="Z4068" s="16"/>
      <c r="AA4068" s="16"/>
      <c r="AB4068" s="16"/>
      <c r="AC4068" s="16"/>
      <c r="AD4068" s="16"/>
      <c r="AE4068" s="18">
        <f t="shared" si="702"/>
        <v>0</v>
      </c>
      <c r="AF4068" s="18"/>
      <c r="AG4068" s="16">
        <f t="shared" si="703"/>
        <v>0</v>
      </c>
      <c r="AH4068" s="16">
        <f t="shared" si="704"/>
        <v>0</v>
      </c>
      <c r="AI4068" s="18">
        <f t="shared" si="705"/>
        <v>0</v>
      </c>
      <c r="AJ4068" s="23" t="str">
        <f t="shared" si="706"/>
        <v/>
      </c>
      <c r="AK4068" s="20" t="str">
        <f t="shared" si="707"/>
        <v/>
      </c>
      <c r="AL4068" s="21" t="str">
        <f t="shared" si="708"/>
        <v/>
      </c>
    </row>
    <row r="4069" spans="3:38" x14ac:dyDescent="0.25">
      <c r="C4069" s="15"/>
      <c r="D4069" s="16"/>
      <c r="E4069" s="19" t="str">
        <f t="shared" si="698"/>
        <v/>
      </c>
      <c r="F4069" s="16"/>
      <c r="G4069" s="19">
        <f t="shared" si="699"/>
        <v>0</v>
      </c>
      <c r="H4069" s="19"/>
      <c r="I4069" s="16"/>
      <c r="J4069" s="17"/>
      <c r="K4069" s="18"/>
      <c r="L4069" s="18"/>
      <c r="M4069" s="16"/>
      <c r="N4069" s="16"/>
      <c r="O4069" s="16"/>
      <c r="P4069" s="16"/>
      <c r="Q4069" s="16"/>
      <c r="R4069" s="18">
        <f t="shared" si="700"/>
        <v>0</v>
      </c>
      <c r="S4069" s="16"/>
      <c r="T4069" s="16"/>
      <c r="U4069" s="16"/>
      <c r="V4069" s="16"/>
      <c r="W4069" s="16"/>
      <c r="X4069" s="18">
        <f t="shared" si="701"/>
        <v>0</v>
      </c>
      <c r="Y4069" s="18"/>
      <c r="Z4069" s="16"/>
      <c r="AA4069" s="16"/>
      <c r="AB4069" s="16"/>
      <c r="AC4069" s="16"/>
      <c r="AD4069" s="16"/>
      <c r="AE4069" s="18">
        <f t="shared" si="702"/>
        <v>0</v>
      </c>
      <c r="AF4069" s="18"/>
      <c r="AG4069" s="16">
        <f t="shared" si="703"/>
        <v>0</v>
      </c>
      <c r="AH4069" s="16">
        <f t="shared" si="704"/>
        <v>0</v>
      </c>
      <c r="AI4069" s="18">
        <f t="shared" si="705"/>
        <v>0</v>
      </c>
      <c r="AJ4069" s="23" t="str">
        <f t="shared" si="706"/>
        <v/>
      </c>
      <c r="AK4069" s="20" t="str">
        <f t="shared" si="707"/>
        <v/>
      </c>
      <c r="AL4069" s="21" t="str">
        <f t="shared" si="708"/>
        <v/>
      </c>
    </row>
    <row r="4070" spans="3:38" x14ac:dyDescent="0.25">
      <c r="C4070" s="15"/>
      <c r="D4070" s="16"/>
      <c r="E4070" s="19" t="str">
        <f t="shared" si="698"/>
        <v/>
      </c>
      <c r="F4070" s="16"/>
      <c r="G4070" s="19">
        <f t="shared" si="699"/>
        <v>0</v>
      </c>
      <c r="H4070" s="19"/>
      <c r="I4070" s="16"/>
      <c r="J4070" s="17"/>
      <c r="K4070" s="18"/>
      <c r="L4070" s="18"/>
      <c r="M4070" s="16"/>
      <c r="N4070" s="16"/>
      <c r="O4070" s="16"/>
      <c r="P4070" s="16"/>
      <c r="Q4070" s="16"/>
      <c r="R4070" s="18">
        <f t="shared" si="700"/>
        <v>0</v>
      </c>
      <c r="S4070" s="16"/>
      <c r="T4070" s="16"/>
      <c r="U4070" s="16"/>
      <c r="V4070" s="16"/>
      <c r="W4070" s="16"/>
      <c r="X4070" s="18">
        <f t="shared" si="701"/>
        <v>0</v>
      </c>
      <c r="Y4070" s="18"/>
      <c r="Z4070" s="16"/>
      <c r="AA4070" s="16"/>
      <c r="AB4070" s="16"/>
      <c r="AC4070" s="16"/>
      <c r="AD4070" s="16"/>
      <c r="AE4070" s="18">
        <f t="shared" si="702"/>
        <v>0</v>
      </c>
      <c r="AF4070" s="18"/>
      <c r="AG4070" s="16">
        <f t="shared" si="703"/>
        <v>0</v>
      </c>
      <c r="AH4070" s="16">
        <f t="shared" si="704"/>
        <v>0</v>
      </c>
      <c r="AI4070" s="18">
        <f t="shared" si="705"/>
        <v>0</v>
      </c>
      <c r="AJ4070" s="23" t="str">
        <f t="shared" si="706"/>
        <v/>
      </c>
      <c r="AK4070" s="20" t="str">
        <f t="shared" si="707"/>
        <v/>
      </c>
      <c r="AL4070" s="21" t="str">
        <f t="shared" si="708"/>
        <v/>
      </c>
    </row>
    <row r="4071" spans="3:38" x14ac:dyDescent="0.25">
      <c r="C4071" s="15"/>
      <c r="D4071" s="16"/>
      <c r="E4071" s="19" t="str">
        <f t="shared" si="698"/>
        <v/>
      </c>
      <c r="F4071" s="16"/>
      <c r="G4071" s="19">
        <f t="shared" si="699"/>
        <v>0</v>
      </c>
      <c r="H4071" s="19"/>
      <c r="I4071" s="16"/>
      <c r="J4071" s="17"/>
      <c r="K4071" s="18"/>
      <c r="L4071" s="18"/>
      <c r="M4071" s="16"/>
      <c r="N4071" s="16"/>
      <c r="O4071" s="16"/>
      <c r="P4071" s="16"/>
      <c r="Q4071" s="16"/>
      <c r="R4071" s="18">
        <f t="shared" si="700"/>
        <v>0</v>
      </c>
      <c r="S4071" s="16"/>
      <c r="T4071" s="16"/>
      <c r="U4071" s="16"/>
      <c r="V4071" s="16"/>
      <c r="W4071" s="16"/>
      <c r="X4071" s="18">
        <f t="shared" si="701"/>
        <v>0</v>
      </c>
      <c r="Y4071" s="18"/>
      <c r="Z4071" s="16"/>
      <c r="AA4071" s="16"/>
      <c r="AB4071" s="16"/>
      <c r="AC4071" s="16"/>
      <c r="AD4071" s="16"/>
      <c r="AE4071" s="18">
        <f t="shared" si="702"/>
        <v>0</v>
      </c>
      <c r="AF4071" s="18"/>
      <c r="AG4071" s="16">
        <f t="shared" si="703"/>
        <v>0</v>
      </c>
      <c r="AH4071" s="16">
        <f t="shared" si="704"/>
        <v>0</v>
      </c>
      <c r="AI4071" s="18">
        <f t="shared" si="705"/>
        <v>0</v>
      </c>
      <c r="AJ4071" s="23" t="str">
        <f t="shared" si="706"/>
        <v/>
      </c>
      <c r="AK4071" s="20" t="str">
        <f t="shared" si="707"/>
        <v/>
      </c>
      <c r="AL4071" s="21" t="str">
        <f t="shared" si="708"/>
        <v/>
      </c>
    </row>
    <row r="4072" spans="3:38" x14ac:dyDescent="0.25">
      <c r="C4072" s="15"/>
      <c r="D4072" s="16"/>
      <c r="E4072" s="19" t="str">
        <f t="shared" si="698"/>
        <v/>
      </c>
      <c r="F4072" s="16"/>
      <c r="G4072" s="19">
        <f t="shared" si="699"/>
        <v>0</v>
      </c>
      <c r="H4072" s="19"/>
      <c r="I4072" s="16"/>
      <c r="J4072" s="17"/>
      <c r="K4072" s="18"/>
      <c r="L4072" s="18"/>
      <c r="M4072" s="16"/>
      <c r="N4072" s="16"/>
      <c r="O4072" s="16"/>
      <c r="P4072" s="16"/>
      <c r="Q4072" s="16"/>
      <c r="R4072" s="18">
        <f t="shared" si="700"/>
        <v>0</v>
      </c>
      <c r="S4072" s="16"/>
      <c r="T4072" s="16"/>
      <c r="U4072" s="16"/>
      <c r="V4072" s="16"/>
      <c r="W4072" s="16"/>
      <c r="X4072" s="18">
        <f t="shared" si="701"/>
        <v>0</v>
      </c>
      <c r="Y4072" s="18"/>
      <c r="Z4072" s="16"/>
      <c r="AA4072" s="16"/>
      <c r="AB4072" s="16"/>
      <c r="AC4072" s="16"/>
      <c r="AD4072" s="16"/>
      <c r="AE4072" s="18">
        <f t="shared" si="702"/>
        <v>0</v>
      </c>
      <c r="AF4072" s="18"/>
      <c r="AG4072" s="16">
        <f t="shared" si="703"/>
        <v>0</v>
      </c>
      <c r="AH4072" s="16">
        <f t="shared" si="704"/>
        <v>0</v>
      </c>
      <c r="AI4072" s="18">
        <f t="shared" si="705"/>
        <v>0</v>
      </c>
      <c r="AJ4072" s="23" t="str">
        <f t="shared" si="706"/>
        <v/>
      </c>
      <c r="AK4072" s="20" t="str">
        <f t="shared" si="707"/>
        <v/>
      </c>
      <c r="AL4072" s="21" t="str">
        <f t="shared" si="708"/>
        <v/>
      </c>
    </row>
    <row r="4073" spans="3:38" x14ac:dyDescent="0.25">
      <c r="C4073" s="15"/>
      <c r="D4073" s="16"/>
      <c r="E4073" s="19" t="str">
        <f t="shared" si="698"/>
        <v/>
      </c>
      <c r="F4073" s="16"/>
      <c r="G4073" s="19">
        <f t="shared" si="699"/>
        <v>0</v>
      </c>
      <c r="H4073" s="19"/>
      <c r="I4073" s="16"/>
      <c r="J4073" s="17"/>
      <c r="K4073" s="18"/>
      <c r="L4073" s="18"/>
      <c r="M4073" s="16"/>
      <c r="N4073" s="16"/>
      <c r="O4073" s="16"/>
      <c r="P4073" s="16"/>
      <c r="Q4073" s="16"/>
      <c r="R4073" s="18">
        <f t="shared" si="700"/>
        <v>0</v>
      </c>
      <c r="S4073" s="16"/>
      <c r="T4073" s="16"/>
      <c r="U4073" s="16"/>
      <c r="V4073" s="16"/>
      <c r="W4073" s="16"/>
      <c r="X4073" s="18">
        <f t="shared" si="701"/>
        <v>0</v>
      </c>
      <c r="Y4073" s="18"/>
      <c r="Z4073" s="16"/>
      <c r="AA4073" s="16"/>
      <c r="AB4073" s="16"/>
      <c r="AC4073" s="16"/>
      <c r="AD4073" s="16"/>
      <c r="AE4073" s="18">
        <f t="shared" si="702"/>
        <v>0</v>
      </c>
      <c r="AF4073" s="18"/>
      <c r="AG4073" s="16">
        <f t="shared" si="703"/>
        <v>0</v>
      </c>
      <c r="AH4073" s="16">
        <f t="shared" si="704"/>
        <v>0</v>
      </c>
      <c r="AI4073" s="18">
        <f t="shared" si="705"/>
        <v>0</v>
      </c>
      <c r="AJ4073" s="23" t="str">
        <f t="shared" si="706"/>
        <v/>
      </c>
      <c r="AK4073" s="20" t="str">
        <f t="shared" si="707"/>
        <v/>
      </c>
      <c r="AL4073" s="21" t="str">
        <f t="shared" si="708"/>
        <v/>
      </c>
    </row>
    <row r="4074" spans="3:38" x14ac:dyDescent="0.25">
      <c r="C4074" s="15"/>
      <c r="D4074" s="16"/>
      <c r="E4074" s="19" t="str">
        <f t="shared" si="698"/>
        <v/>
      </c>
      <c r="F4074" s="16"/>
      <c r="G4074" s="19">
        <f t="shared" si="699"/>
        <v>0</v>
      </c>
      <c r="H4074" s="19"/>
      <c r="I4074" s="16"/>
      <c r="J4074" s="17"/>
      <c r="K4074" s="18"/>
      <c r="L4074" s="18"/>
      <c r="M4074" s="16"/>
      <c r="N4074" s="16"/>
      <c r="O4074" s="16"/>
      <c r="P4074" s="16"/>
      <c r="Q4074" s="16"/>
      <c r="R4074" s="18">
        <f t="shared" si="700"/>
        <v>0</v>
      </c>
      <c r="S4074" s="16"/>
      <c r="T4074" s="16"/>
      <c r="U4074" s="16"/>
      <c r="V4074" s="16"/>
      <c r="W4074" s="16"/>
      <c r="X4074" s="18">
        <f t="shared" si="701"/>
        <v>0</v>
      </c>
      <c r="Y4074" s="18"/>
      <c r="Z4074" s="16"/>
      <c r="AA4074" s="16"/>
      <c r="AB4074" s="16"/>
      <c r="AC4074" s="16"/>
      <c r="AD4074" s="16"/>
      <c r="AE4074" s="18">
        <f t="shared" si="702"/>
        <v>0</v>
      </c>
      <c r="AF4074" s="18"/>
      <c r="AG4074" s="16">
        <f t="shared" si="703"/>
        <v>0</v>
      </c>
      <c r="AH4074" s="16">
        <f t="shared" si="704"/>
        <v>0</v>
      </c>
      <c r="AI4074" s="18">
        <f t="shared" si="705"/>
        <v>0</v>
      </c>
      <c r="AJ4074" s="23" t="str">
        <f t="shared" si="706"/>
        <v/>
      </c>
      <c r="AK4074" s="20" t="str">
        <f t="shared" si="707"/>
        <v/>
      </c>
      <c r="AL4074" s="21" t="str">
        <f t="shared" si="708"/>
        <v/>
      </c>
    </row>
    <row r="4075" spans="3:38" x14ac:dyDescent="0.25">
      <c r="C4075" s="15"/>
      <c r="D4075" s="16"/>
      <c r="E4075" s="19" t="str">
        <f t="shared" si="698"/>
        <v/>
      </c>
      <c r="F4075" s="16"/>
      <c r="G4075" s="19">
        <f t="shared" si="699"/>
        <v>0</v>
      </c>
      <c r="H4075" s="19"/>
      <c r="I4075" s="16"/>
      <c r="J4075" s="17"/>
      <c r="K4075" s="18"/>
      <c r="L4075" s="18"/>
      <c r="M4075" s="16"/>
      <c r="N4075" s="16"/>
      <c r="O4075" s="16"/>
      <c r="P4075" s="16"/>
      <c r="Q4075" s="16"/>
      <c r="R4075" s="18">
        <f t="shared" si="700"/>
        <v>0</v>
      </c>
      <c r="S4075" s="16"/>
      <c r="T4075" s="16"/>
      <c r="U4075" s="16"/>
      <c r="V4075" s="16"/>
      <c r="W4075" s="16"/>
      <c r="X4075" s="18">
        <f t="shared" si="701"/>
        <v>0</v>
      </c>
      <c r="Y4075" s="18"/>
      <c r="Z4075" s="16"/>
      <c r="AA4075" s="16"/>
      <c r="AB4075" s="16"/>
      <c r="AC4075" s="16"/>
      <c r="AD4075" s="16"/>
      <c r="AE4075" s="18">
        <f t="shared" si="702"/>
        <v>0</v>
      </c>
      <c r="AF4075" s="18"/>
      <c r="AG4075" s="16">
        <f t="shared" si="703"/>
        <v>0</v>
      </c>
      <c r="AH4075" s="16">
        <f t="shared" si="704"/>
        <v>0</v>
      </c>
      <c r="AI4075" s="18">
        <f t="shared" si="705"/>
        <v>0</v>
      </c>
      <c r="AJ4075" s="23" t="str">
        <f t="shared" si="706"/>
        <v/>
      </c>
      <c r="AK4075" s="20" t="str">
        <f t="shared" si="707"/>
        <v/>
      </c>
      <c r="AL4075" s="21" t="str">
        <f t="shared" si="708"/>
        <v/>
      </c>
    </row>
    <row r="4076" spans="3:38" x14ac:dyDescent="0.25">
      <c r="C4076" s="15"/>
      <c r="D4076" s="16"/>
      <c r="E4076" s="19" t="str">
        <f t="shared" si="698"/>
        <v/>
      </c>
      <c r="F4076" s="16"/>
      <c r="G4076" s="19">
        <f t="shared" si="699"/>
        <v>0</v>
      </c>
      <c r="H4076" s="19"/>
      <c r="I4076" s="16"/>
      <c r="J4076" s="17"/>
      <c r="K4076" s="18"/>
      <c r="L4076" s="18"/>
      <c r="M4076" s="16"/>
      <c r="N4076" s="16"/>
      <c r="O4076" s="16"/>
      <c r="P4076" s="16"/>
      <c r="Q4076" s="16"/>
      <c r="R4076" s="18">
        <f t="shared" si="700"/>
        <v>0</v>
      </c>
      <c r="S4076" s="16"/>
      <c r="T4076" s="16"/>
      <c r="U4076" s="16"/>
      <c r="V4076" s="16"/>
      <c r="W4076" s="16"/>
      <c r="X4076" s="18">
        <f t="shared" si="701"/>
        <v>0</v>
      </c>
      <c r="Y4076" s="18"/>
      <c r="Z4076" s="16"/>
      <c r="AA4076" s="16"/>
      <c r="AB4076" s="16"/>
      <c r="AC4076" s="16"/>
      <c r="AD4076" s="16"/>
      <c r="AE4076" s="18">
        <f t="shared" si="702"/>
        <v>0</v>
      </c>
      <c r="AF4076" s="18"/>
      <c r="AG4076" s="16">
        <f t="shared" si="703"/>
        <v>0</v>
      </c>
      <c r="AH4076" s="16">
        <f t="shared" si="704"/>
        <v>0</v>
      </c>
      <c r="AI4076" s="18">
        <f t="shared" si="705"/>
        <v>0</v>
      </c>
      <c r="AJ4076" s="23" t="str">
        <f t="shared" si="706"/>
        <v/>
      </c>
      <c r="AK4076" s="20" t="str">
        <f t="shared" si="707"/>
        <v/>
      </c>
      <c r="AL4076" s="21" t="str">
        <f t="shared" si="708"/>
        <v/>
      </c>
    </row>
    <row r="4077" spans="3:38" x14ac:dyDescent="0.25">
      <c r="C4077" s="15"/>
      <c r="D4077" s="16"/>
      <c r="E4077" s="19" t="str">
        <f t="shared" si="698"/>
        <v/>
      </c>
      <c r="F4077" s="16"/>
      <c r="G4077" s="19">
        <f t="shared" si="699"/>
        <v>0</v>
      </c>
      <c r="H4077" s="19"/>
      <c r="I4077" s="16"/>
      <c r="J4077" s="17"/>
      <c r="K4077" s="18"/>
      <c r="L4077" s="18"/>
      <c r="M4077" s="16"/>
      <c r="N4077" s="16"/>
      <c r="O4077" s="16"/>
      <c r="P4077" s="16"/>
      <c r="Q4077" s="16"/>
      <c r="R4077" s="18">
        <f t="shared" si="700"/>
        <v>0</v>
      </c>
      <c r="S4077" s="16"/>
      <c r="T4077" s="16"/>
      <c r="U4077" s="16"/>
      <c r="V4077" s="16"/>
      <c r="W4077" s="16"/>
      <c r="X4077" s="18">
        <f t="shared" si="701"/>
        <v>0</v>
      </c>
      <c r="Y4077" s="18"/>
      <c r="Z4077" s="16"/>
      <c r="AA4077" s="16"/>
      <c r="AB4077" s="16"/>
      <c r="AC4077" s="16"/>
      <c r="AD4077" s="16"/>
      <c r="AE4077" s="18">
        <f t="shared" si="702"/>
        <v>0</v>
      </c>
      <c r="AF4077" s="18"/>
      <c r="AG4077" s="16">
        <f t="shared" si="703"/>
        <v>0</v>
      </c>
      <c r="AH4077" s="16">
        <f t="shared" si="704"/>
        <v>0</v>
      </c>
      <c r="AI4077" s="18">
        <f t="shared" si="705"/>
        <v>0</v>
      </c>
      <c r="AJ4077" s="23" t="str">
        <f t="shared" si="706"/>
        <v/>
      </c>
      <c r="AK4077" s="20" t="str">
        <f t="shared" si="707"/>
        <v/>
      </c>
      <c r="AL4077" s="21" t="str">
        <f t="shared" si="708"/>
        <v/>
      </c>
    </row>
    <row r="4078" spans="3:38" x14ac:dyDescent="0.25">
      <c r="C4078" s="15"/>
      <c r="D4078" s="16"/>
      <c r="E4078" s="19" t="str">
        <f t="shared" si="698"/>
        <v/>
      </c>
      <c r="F4078" s="16"/>
      <c r="G4078" s="19">
        <f t="shared" si="699"/>
        <v>0</v>
      </c>
      <c r="H4078" s="19"/>
      <c r="I4078" s="16"/>
      <c r="J4078" s="17"/>
      <c r="K4078" s="18"/>
      <c r="L4078" s="18"/>
      <c r="M4078" s="16"/>
      <c r="N4078" s="16"/>
      <c r="O4078" s="16"/>
      <c r="P4078" s="16"/>
      <c r="Q4078" s="16"/>
      <c r="R4078" s="18">
        <f t="shared" si="700"/>
        <v>0</v>
      </c>
      <c r="S4078" s="16"/>
      <c r="T4078" s="16"/>
      <c r="U4078" s="16"/>
      <c r="V4078" s="16"/>
      <c r="W4078" s="16"/>
      <c r="X4078" s="18">
        <f t="shared" si="701"/>
        <v>0</v>
      </c>
      <c r="Y4078" s="18"/>
      <c r="Z4078" s="16"/>
      <c r="AA4078" s="16"/>
      <c r="AB4078" s="16"/>
      <c r="AC4078" s="16"/>
      <c r="AD4078" s="16"/>
      <c r="AE4078" s="18">
        <f t="shared" si="702"/>
        <v>0</v>
      </c>
      <c r="AF4078" s="18"/>
      <c r="AG4078" s="16">
        <f t="shared" si="703"/>
        <v>0</v>
      </c>
      <c r="AH4078" s="16">
        <f t="shared" si="704"/>
        <v>0</v>
      </c>
      <c r="AI4078" s="18">
        <f t="shared" si="705"/>
        <v>0</v>
      </c>
      <c r="AJ4078" s="23" t="str">
        <f t="shared" si="706"/>
        <v/>
      </c>
      <c r="AK4078" s="20" t="str">
        <f t="shared" si="707"/>
        <v/>
      </c>
      <c r="AL4078" s="21" t="str">
        <f t="shared" si="708"/>
        <v/>
      </c>
    </row>
    <row r="4079" spans="3:38" x14ac:dyDescent="0.25">
      <c r="C4079" s="15"/>
      <c r="D4079" s="16"/>
      <c r="E4079" s="19" t="str">
        <f t="shared" si="698"/>
        <v/>
      </c>
      <c r="F4079" s="16"/>
      <c r="G4079" s="19">
        <f t="shared" si="699"/>
        <v>0</v>
      </c>
      <c r="H4079" s="19"/>
      <c r="I4079" s="16"/>
      <c r="J4079" s="17"/>
      <c r="K4079" s="18"/>
      <c r="L4079" s="18"/>
      <c r="M4079" s="16"/>
      <c r="N4079" s="16"/>
      <c r="O4079" s="16"/>
      <c r="P4079" s="16"/>
      <c r="Q4079" s="16"/>
      <c r="R4079" s="18">
        <f t="shared" si="700"/>
        <v>0</v>
      </c>
      <c r="S4079" s="16"/>
      <c r="T4079" s="16"/>
      <c r="U4079" s="16"/>
      <c r="V4079" s="16"/>
      <c r="W4079" s="16"/>
      <c r="X4079" s="18">
        <f t="shared" si="701"/>
        <v>0</v>
      </c>
      <c r="Y4079" s="18"/>
      <c r="Z4079" s="16"/>
      <c r="AA4079" s="16"/>
      <c r="AB4079" s="16"/>
      <c r="AC4079" s="16"/>
      <c r="AD4079" s="16"/>
      <c r="AE4079" s="18">
        <f t="shared" si="702"/>
        <v>0</v>
      </c>
      <c r="AF4079" s="18"/>
      <c r="AG4079" s="16">
        <f t="shared" si="703"/>
        <v>0</v>
      </c>
      <c r="AH4079" s="16">
        <f t="shared" si="704"/>
        <v>0</v>
      </c>
      <c r="AI4079" s="18">
        <f t="shared" si="705"/>
        <v>0</v>
      </c>
      <c r="AJ4079" s="23" t="str">
        <f t="shared" si="706"/>
        <v/>
      </c>
      <c r="AK4079" s="20" t="str">
        <f t="shared" si="707"/>
        <v/>
      </c>
      <c r="AL4079" s="21" t="str">
        <f t="shared" si="708"/>
        <v/>
      </c>
    </row>
    <row r="4080" spans="3:38" x14ac:dyDescent="0.25">
      <c r="C4080" s="15"/>
      <c r="D4080" s="16"/>
      <c r="E4080" s="19" t="str">
        <f t="shared" si="698"/>
        <v/>
      </c>
      <c r="F4080" s="16"/>
      <c r="G4080" s="19">
        <f t="shared" si="699"/>
        <v>0</v>
      </c>
      <c r="H4080" s="19"/>
      <c r="I4080" s="16"/>
      <c r="J4080" s="17"/>
      <c r="K4080" s="18"/>
      <c r="L4080" s="18"/>
      <c r="M4080" s="16"/>
      <c r="N4080" s="16"/>
      <c r="O4080" s="16"/>
      <c r="P4080" s="16"/>
      <c r="Q4080" s="16"/>
      <c r="R4080" s="18">
        <f t="shared" si="700"/>
        <v>0</v>
      </c>
      <c r="S4080" s="16"/>
      <c r="T4080" s="16"/>
      <c r="U4080" s="16"/>
      <c r="V4080" s="16"/>
      <c r="W4080" s="16"/>
      <c r="X4080" s="18">
        <f t="shared" si="701"/>
        <v>0</v>
      </c>
      <c r="Y4080" s="18"/>
      <c r="Z4080" s="16"/>
      <c r="AA4080" s="16"/>
      <c r="AB4080" s="16"/>
      <c r="AC4080" s="16"/>
      <c r="AD4080" s="16"/>
      <c r="AE4080" s="18">
        <f t="shared" si="702"/>
        <v>0</v>
      </c>
      <c r="AF4080" s="18"/>
      <c r="AG4080" s="16">
        <f t="shared" si="703"/>
        <v>0</v>
      </c>
      <c r="AH4080" s="16">
        <f t="shared" si="704"/>
        <v>0</v>
      </c>
      <c r="AI4080" s="18">
        <f t="shared" si="705"/>
        <v>0</v>
      </c>
      <c r="AJ4080" s="23" t="str">
        <f t="shared" si="706"/>
        <v/>
      </c>
      <c r="AK4080" s="20" t="str">
        <f t="shared" si="707"/>
        <v/>
      </c>
      <c r="AL4080" s="21" t="str">
        <f t="shared" si="708"/>
        <v/>
      </c>
    </row>
    <row r="4081" spans="3:38" x14ac:dyDescent="0.25">
      <c r="C4081" s="15"/>
      <c r="D4081" s="16"/>
      <c r="E4081" s="19" t="str">
        <f t="shared" si="698"/>
        <v/>
      </c>
      <c r="F4081" s="16"/>
      <c r="G4081" s="19">
        <f t="shared" si="699"/>
        <v>0</v>
      </c>
      <c r="H4081" s="19"/>
      <c r="I4081" s="16"/>
      <c r="J4081" s="17"/>
      <c r="K4081" s="18"/>
      <c r="L4081" s="18"/>
      <c r="M4081" s="16"/>
      <c r="N4081" s="16"/>
      <c r="O4081" s="16"/>
      <c r="P4081" s="16"/>
      <c r="Q4081" s="16"/>
      <c r="R4081" s="18">
        <f t="shared" si="700"/>
        <v>0</v>
      </c>
      <c r="S4081" s="16"/>
      <c r="T4081" s="16"/>
      <c r="U4081" s="16"/>
      <c r="V4081" s="16"/>
      <c r="W4081" s="16"/>
      <c r="X4081" s="18">
        <f t="shared" si="701"/>
        <v>0</v>
      </c>
      <c r="Y4081" s="18"/>
      <c r="Z4081" s="16"/>
      <c r="AA4081" s="16"/>
      <c r="AB4081" s="16"/>
      <c r="AC4081" s="16"/>
      <c r="AD4081" s="16"/>
      <c r="AE4081" s="18">
        <f t="shared" si="702"/>
        <v>0</v>
      </c>
      <c r="AF4081" s="18"/>
      <c r="AG4081" s="16">
        <f t="shared" si="703"/>
        <v>0</v>
      </c>
      <c r="AH4081" s="16">
        <f t="shared" si="704"/>
        <v>0</v>
      </c>
      <c r="AI4081" s="18">
        <f t="shared" si="705"/>
        <v>0</v>
      </c>
      <c r="AJ4081" s="23" t="str">
        <f t="shared" si="706"/>
        <v/>
      </c>
      <c r="AK4081" s="20" t="str">
        <f t="shared" si="707"/>
        <v/>
      </c>
      <c r="AL4081" s="21" t="str">
        <f t="shared" si="708"/>
        <v/>
      </c>
    </row>
    <row r="4082" spans="3:38" x14ac:dyDescent="0.25">
      <c r="C4082" s="15"/>
      <c r="D4082" s="16"/>
      <c r="E4082" s="19" t="str">
        <f t="shared" si="698"/>
        <v/>
      </c>
      <c r="F4082" s="16"/>
      <c r="G4082" s="19">
        <f t="shared" si="699"/>
        <v>0</v>
      </c>
      <c r="H4082" s="19"/>
      <c r="I4082" s="16"/>
      <c r="J4082" s="17"/>
      <c r="K4082" s="18"/>
      <c r="L4082" s="18"/>
      <c r="M4082" s="16"/>
      <c r="N4082" s="16"/>
      <c r="O4082" s="16"/>
      <c r="P4082" s="16"/>
      <c r="Q4082" s="16"/>
      <c r="R4082" s="18">
        <f t="shared" si="700"/>
        <v>0</v>
      </c>
      <c r="S4082" s="16"/>
      <c r="T4082" s="16"/>
      <c r="U4082" s="16"/>
      <c r="V4082" s="16"/>
      <c r="W4082" s="16"/>
      <c r="X4082" s="18">
        <f t="shared" si="701"/>
        <v>0</v>
      </c>
      <c r="Y4082" s="18"/>
      <c r="Z4082" s="16"/>
      <c r="AA4082" s="16"/>
      <c r="AB4082" s="16"/>
      <c r="AC4082" s="16"/>
      <c r="AD4082" s="16"/>
      <c r="AE4082" s="18">
        <f t="shared" si="702"/>
        <v>0</v>
      </c>
      <c r="AF4082" s="18"/>
      <c r="AG4082" s="16">
        <f t="shared" si="703"/>
        <v>0</v>
      </c>
      <c r="AH4082" s="16">
        <f t="shared" si="704"/>
        <v>0</v>
      </c>
      <c r="AI4082" s="18">
        <f t="shared" si="705"/>
        <v>0</v>
      </c>
      <c r="AJ4082" s="23" t="str">
        <f t="shared" si="706"/>
        <v/>
      </c>
      <c r="AK4082" s="20" t="str">
        <f t="shared" si="707"/>
        <v/>
      </c>
      <c r="AL4082" s="21" t="str">
        <f t="shared" si="708"/>
        <v/>
      </c>
    </row>
    <row r="4083" spans="3:38" x14ac:dyDescent="0.25">
      <c r="C4083" s="15"/>
      <c r="D4083" s="16"/>
      <c r="E4083" s="19" t="str">
        <f t="shared" si="698"/>
        <v/>
      </c>
      <c r="F4083" s="16"/>
      <c r="G4083" s="19">
        <f t="shared" si="699"/>
        <v>0</v>
      </c>
      <c r="H4083" s="19"/>
      <c r="I4083" s="16"/>
      <c r="J4083" s="17"/>
      <c r="K4083" s="18"/>
      <c r="L4083" s="18"/>
      <c r="M4083" s="16"/>
      <c r="N4083" s="16"/>
      <c r="O4083" s="16"/>
      <c r="P4083" s="16"/>
      <c r="Q4083" s="16"/>
      <c r="R4083" s="18">
        <f t="shared" si="700"/>
        <v>0</v>
      </c>
      <c r="S4083" s="16"/>
      <c r="T4083" s="16"/>
      <c r="U4083" s="16"/>
      <c r="V4083" s="16"/>
      <c r="W4083" s="16"/>
      <c r="X4083" s="18">
        <f t="shared" si="701"/>
        <v>0</v>
      </c>
      <c r="Y4083" s="18"/>
      <c r="Z4083" s="16"/>
      <c r="AA4083" s="16"/>
      <c r="AB4083" s="16"/>
      <c r="AC4083" s="16"/>
      <c r="AD4083" s="16"/>
      <c r="AE4083" s="18">
        <f t="shared" si="702"/>
        <v>0</v>
      </c>
      <c r="AF4083" s="18"/>
      <c r="AG4083" s="16">
        <f t="shared" si="703"/>
        <v>0</v>
      </c>
      <c r="AH4083" s="16">
        <f t="shared" si="704"/>
        <v>0</v>
      </c>
      <c r="AI4083" s="18">
        <f t="shared" si="705"/>
        <v>0</v>
      </c>
      <c r="AJ4083" s="23" t="str">
        <f t="shared" si="706"/>
        <v/>
      </c>
      <c r="AK4083" s="20" t="str">
        <f t="shared" si="707"/>
        <v/>
      </c>
      <c r="AL4083" s="21" t="str">
        <f t="shared" si="708"/>
        <v/>
      </c>
    </row>
    <row r="4084" spans="3:38" x14ac:dyDescent="0.25">
      <c r="C4084" s="15"/>
      <c r="D4084" s="16"/>
      <c r="E4084" s="19" t="str">
        <f t="shared" si="698"/>
        <v/>
      </c>
      <c r="F4084" s="16"/>
      <c r="G4084" s="19">
        <f t="shared" si="699"/>
        <v>0</v>
      </c>
      <c r="H4084" s="19"/>
      <c r="I4084" s="16"/>
      <c r="J4084" s="17"/>
      <c r="K4084" s="18"/>
      <c r="L4084" s="18"/>
      <c r="M4084" s="16"/>
      <c r="N4084" s="16"/>
      <c r="O4084" s="16"/>
      <c r="P4084" s="16"/>
      <c r="Q4084" s="16"/>
      <c r="R4084" s="18">
        <f t="shared" si="700"/>
        <v>0</v>
      </c>
      <c r="S4084" s="16"/>
      <c r="T4084" s="16"/>
      <c r="U4084" s="16"/>
      <c r="V4084" s="16"/>
      <c r="W4084" s="16"/>
      <c r="X4084" s="18">
        <f t="shared" si="701"/>
        <v>0</v>
      </c>
      <c r="Y4084" s="18"/>
      <c r="Z4084" s="16"/>
      <c r="AA4084" s="16"/>
      <c r="AB4084" s="16"/>
      <c r="AC4084" s="16"/>
      <c r="AD4084" s="16"/>
      <c r="AE4084" s="18">
        <f t="shared" si="702"/>
        <v>0</v>
      </c>
      <c r="AF4084" s="18"/>
      <c r="AG4084" s="16">
        <f t="shared" si="703"/>
        <v>0</v>
      </c>
      <c r="AH4084" s="16">
        <f t="shared" si="704"/>
        <v>0</v>
      </c>
      <c r="AI4084" s="18">
        <f t="shared" si="705"/>
        <v>0</v>
      </c>
      <c r="AJ4084" s="23" t="str">
        <f t="shared" si="706"/>
        <v/>
      </c>
      <c r="AK4084" s="20" t="str">
        <f t="shared" si="707"/>
        <v/>
      </c>
      <c r="AL4084" s="21" t="str">
        <f t="shared" si="708"/>
        <v/>
      </c>
    </row>
    <row r="4085" spans="3:38" x14ac:dyDescent="0.25">
      <c r="C4085" s="15"/>
      <c r="D4085" s="16"/>
      <c r="E4085" s="19" t="str">
        <f t="shared" si="698"/>
        <v/>
      </c>
      <c r="F4085" s="16"/>
      <c r="G4085" s="19">
        <f t="shared" si="699"/>
        <v>0</v>
      </c>
      <c r="H4085" s="19"/>
      <c r="I4085" s="16"/>
      <c r="J4085" s="17"/>
      <c r="K4085" s="18"/>
      <c r="L4085" s="18"/>
      <c r="M4085" s="16"/>
      <c r="N4085" s="16"/>
      <c r="O4085" s="16"/>
      <c r="P4085" s="16"/>
      <c r="Q4085" s="16"/>
      <c r="R4085" s="18">
        <f t="shared" si="700"/>
        <v>0</v>
      </c>
      <c r="S4085" s="16"/>
      <c r="T4085" s="16"/>
      <c r="U4085" s="16"/>
      <c r="V4085" s="16"/>
      <c r="W4085" s="16"/>
      <c r="X4085" s="18">
        <f t="shared" si="701"/>
        <v>0</v>
      </c>
      <c r="Y4085" s="18"/>
      <c r="Z4085" s="16"/>
      <c r="AA4085" s="16"/>
      <c r="AB4085" s="16"/>
      <c r="AC4085" s="16"/>
      <c r="AD4085" s="16"/>
      <c r="AE4085" s="18">
        <f t="shared" si="702"/>
        <v>0</v>
      </c>
      <c r="AF4085" s="18"/>
      <c r="AG4085" s="16">
        <f t="shared" si="703"/>
        <v>0</v>
      </c>
      <c r="AH4085" s="16">
        <f t="shared" si="704"/>
        <v>0</v>
      </c>
      <c r="AI4085" s="18">
        <f t="shared" si="705"/>
        <v>0</v>
      </c>
      <c r="AJ4085" s="23" t="str">
        <f t="shared" si="706"/>
        <v/>
      </c>
      <c r="AK4085" s="20" t="str">
        <f t="shared" si="707"/>
        <v/>
      </c>
      <c r="AL4085" s="21" t="str">
        <f t="shared" si="708"/>
        <v/>
      </c>
    </row>
    <row r="4086" spans="3:38" x14ac:dyDescent="0.25">
      <c r="C4086" s="15"/>
      <c r="D4086" s="16"/>
      <c r="E4086" s="19" t="str">
        <f t="shared" si="698"/>
        <v/>
      </c>
      <c r="F4086" s="16"/>
      <c r="G4086" s="19">
        <f t="shared" si="699"/>
        <v>0</v>
      </c>
      <c r="H4086" s="19"/>
      <c r="I4086" s="16"/>
      <c r="J4086" s="17"/>
      <c r="K4086" s="18"/>
      <c r="L4086" s="18"/>
      <c r="M4086" s="16"/>
      <c r="N4086" s="16"/>
      <c r="O4086" s="16"/>
      <c r="P4086" s="16"/>
      <c r="Q4086" s="16"/>
      <c r="R4086" s="18">
        <f t="shared" si="700"/>
        <v>0</v>
      </c>
      <c r="S4086" s="16"/>
      <c r="T4086" s="16"/>
      <c r="U4086" s="16"/>
      <c r="V4086" s="16"/>
      <c r="W4086" s="16"/>
      <c r="X4086" s="18">
        <f t="shared" si="701"/>
        <v>0</v>
      </c>
      <c r="Y4086" s="18"/>
      <c r="Z4086" s="16"/>
      <c r="AA4086" s="16"/>
      <c r="AB4086" s="16"/>
      <c r="AC4086" s="16"/>
      <c r="AD4086" s="16"/>
      <c r="AE4086" s="18">
        <f t="shared" si="702"/>
        <v>0</v>
      </c>
      <c r="AF4086" s="18"/>
      <c r="AG4086" s="16">
        <f t="shared" si="703"/>
        <v>0</v>
      </c>
      <c r="AH4086" s="16">
        <f t="shared" si="704"/>
        <v>0</v>
      </c>
      <c r="AI4086" s="18">
        <f t="shared" si="705"/>
        <v>0</v>
      </c>
      <c r="AJ4086" s="23" t="str">
        <f t="shared" si="706"/>
        <v/>
      </c>
      <c r="AK4086" s="20" t="str">
        <f t="shared" si="707"/>
        <v/>
      </c>
      <c r="AL4086" s="21" t="str">
        <f t="shared" si="708"/>
        <v/>
      </c>
    </row>
    <row r="4087" spans="3:38" x14ac:dyDescent="0.25">
      <c r="C4087" s="15"/>
      <c r="D4087" s="16"/>
      <c r="E4087" s="19" t="str">
        <f t="shared" si="698"/>
        <v/>
      </c>
      <c r="F4087" s="16"/>
      <c r="G4087" s="19">
        <f t="shared" si="699"/>
        <v>0</v>
      </c>
      <c r="H4087" s="19"/>
      <c r="I4087" s="16"/>
      <c r="J4087" s="17"/>
      <c r="K4087" s="18"/>
      <c r="L4087" s="18"/>
      <c r="M4087" s="16"/>
      <c r="N4087" s="16"/>
      <c r="O4087" s="16"/>
      <c r="P4087" s="16"/>
      <c r="Q4087" s="16"/>
      <c r="R4087" s="18">
        <f t="shared" si="700"/>
        <v>0</v>
      </c>
      <c r="S4087" s="16"/>
      <c r="T4087" s="16"/>
      <c r="U4087" s="16"/>
      <c r="V4087" s="16"/>
      <c r="W4087" s="16"/>
      <c r="X4087" s="18">
        <f t="shared" si="701"/>
        <v>0</v>
      </c>
      <c r="Y4087" s="18"/>
      <c r="Z4087" s="16"/>
      <c r="AA4087" s="16"/>
      <c r="AB4087" s="16"/>
      <c r="AC4087" s="16"/>
      <c r="AD4087" s="16"/>
      <c r="AE4087" s="18">
        <f t="shared" si="702"/>
        <v>0</v>
      </c>
      <c r="AF4087" s="18"/>
      <c r="AG4087" s="16">
        <f t="shared" si="703"/>
        <v>0</v>
      </c>
      <c r="AH4087" s="16">
        <f t="shared" si="704"/>
        <v>0</v>
      </c>
      <c r="AI4087" s="18">
        <f t="shared" si="705"/>
        <v>0</v>
      </c>
      <c r="AJ4087" s="23" t="str">
        <f t="shared" si="706"/>
        <v/>
      </c>
      <c r="AK4087" s="20" t="str">
        <f t="shared" si="707"/>
        <v/>
      </c>
      <c r="AL4087" s="21" t="str">
        <f t="shared" si="708"/>
        <v/>
      </c>
    </row>
    <row r="4088" spans="3:38" x14ac:dyDescent="0.25">
      <c r="C4088" s="15"/>
      <c r="D4088" s="16"/>
      <c r="E4088" s="19" t="str">
        <f t="shared" ref="E4088:E4151" si="709">IF(AND($B$22&lt;&gt;"",F4088="Lib dans pool"),$B$22&amp;":A"&amp;(ROW(E4088)-1),"")</f>
        <v/>
      </c>
      <c r="F4088" s="16"/>
      <c r="G4088" s="19">
        <f t="shared" ref="G4088:G4151" si="710">IF(C4088&lt;&gt;"",$B$12,0)</f>
        <v>0</v>
      </c>
      <c r="H4088" s="19"/>
      <c r="I4088" s="16"/>
      <c r="J4088" s="17"/>
      <c r="K4088" s="18"/>
      <c r="L4088" s="18"/>
      <c r="M4088" s="16"/>
      <c r="N4088" s="16"/>
      <c r="O4088" s="16"/>
      <c r="P4088" s="16"/>
      <c r="Q4088" s="16"/>
      <c r="R4088" s="18">
        <f t="shared" ref="R4088:R4151" si="711">IFERROR(IF(O4088="QuBit",(P4088/(660*H4088)*1000000),Q4088),"")</f>
        <v>0</v>
      </c>
      <c r="S4088" s="16"/>
      <c r="T4088" s="16"/>
      <c r="U4088" s="16"/>
      <c r="V4088" s="16"/>
      <c r="W4088" s="16"/>
      <c r="X4088" s="18">
        <f t="shared" ref="X4088:X4151" si="712">IFERROR(IF(U4088="QuBit",(V4088/(660*H4088)*1000000),W4088),"")</f>
        <v>0</v>
      </c>
      <c r="Y4088" s="18"/>
      <c r="Z4088" s="16"/>
      <c r="AA4088" s="16"/>
      <c r="AB4088" s="16"/>
      <c r="AC4088" s="16"/>
      <c r="AD4088" s="16"/>
      <c r="AE4088" s="18">
        <f t="shared" ref="AE4088:AE4151" si="713">IFERROR(IF(AB4088="QuBit",(AC4088/(660*H4088)*1000000),AD4088),"")</f>
        <v>0</v>
      </c>
      <c r="AF4088" s="18"/>
      <c r="AG4088" s="16">
        <f t="shared" ref="AG4088:AG4151" si="714">IFERROR(IF(Z4088&lt;&gt;"",Z4088,IF(S4088&lt;&gt;"",S4088,M4088)),"")</f>
        <v>0</v>
      </c>
      <c r="AH4088" s="16">
        <f t="shared" ref="AH4088:AH4151" si="715">IFERROR(IF(AA4088&lt;&gt;"",AA4088,IF(T4088&lt;&gt;"",T4088,N4088)),"")</f>
        <v>0</v>
      </c>
      <c r="AI4088" s="18">
        <f t="shared" ref="AI4088:AI4151" si="716">IFERROR(IF(AE4088&lt;&gt;0,AE4088,IF(X4088&lt;&gt;0,X4088,R4088)),"")</f>
        <v>0</v>
      </c>
      <c r="AJ4088" s="23" t="str">
        <f t="shared" ref="AJ4088:AJ4151" si="717">IF(C4088&lt;&gt;"",20,"")</f>
        <v/>
      </c>
      <c r="AK4088" s="20" t="str">
        <f t="shared" ref="AK4088:AK4151" si="718">IF(E4088&lt;&gt;"",E4088,"")</f>
        <v/>
      </c>
      <c r="AL4088" s="21" t="str">
        <f t="shared" ref="AL4088:AL4151" si="719">IF(C4088&lt;&gt;"",IFERROR(IF(AE4088&lt;&gt;0,AJ4088/AE4088,IF(X4088&lt;&gt;0,AJ4088/X4088,IF(R4088&lt;&gt;0,AJ4088/R4088,0))),"Erreur"),"")</f>
        <v/>
      </c>
    </row>
    <row r="4089" spans="3:38" x14ac:dyDescent="0.25">
      <c r="C4089" s="15"/>
      <c r="D4089" s="16"/>
      <c r="E4089" s="19" t="str">
        <f t="shared" si="709"/>
        <v/>
      </c>
      <c r="F4089" s="16"/>
      <c r="G4089" s="19">
        <f t="shared" si="710"/>
        <v>0</v>
      </c>
      <c r="H4089" s="19"/>
      <c r="I4089" s="16"/>
      <c r="J4089" s="17"/>
      <c r="K4089" s="18"/>
      <c r="L4089" s="18"/>
      <c r="M4089" s="16"/>
      <c r="N4089" s="16"/>
      <c r="O4089" s="16"/>
      <c r="P4089" s="16"/>
      <c r="Q4089" s="16"/>
      <c r="R4089" s="18">
        <f t="shared" si="711"/>
        <v>0</v>
      </c>
      <c r="S4089" s="16"/>
      <c r="T4089" s="16"/>
      <c r="U4089" s="16"/>
      <c r="V4089" s="16"/>
      <c r="W4089" s="16"/>
      <c r="X4089" s="18">
        <f t="shared" si="712"/>
        <v>0</v>
      </c>
      <c r="Y4089" s="18"/>
      <c r="Z4089" s="16"/>
      <c r="AA4089" s="16"/>
      <c r="AB4089" s="16"/>
      <c r="AC4089" s="16"/>
      <c r="AD4089" s="16"/>
      <c r="AE4089" s="18">
        <f t="shared" si="713"/>
        <v>0</v>
      </c>
      <c r="AF4089" s="18"/>
      <c r="AG4089" s="16">
        <f t="shared" si="714"/>
        <v>0</v>
      </c>
      <c r="AH4089" s="16">
        <f t="shared" si="715"/>
        <v>0</v>
      </c>
      <c r="AI4089" s="18">
        <f t="shared" si="716"/>
        <v>0</v>
      </c>
      <c r="AJ4089" s="23" t="str">
        <f t="shared" si="717"/>
        <v/>
      </c>
      <c r="AK4089" s="20" t="str">
        <f t="shared" si="718"/>
        <v/>
      </c>
      <c r="AL4089" s="21" t="str">
        <f t="shared" si="719"/>
        <v/>
      </c>
    </row>
    <row r="4090" spans="3:38" x14ac:dyDescent="0.25">
      <c r="C4090" s="15"/>
      <c r="D4090" s="16"/>
      <c r="E4090" s="19" t="str">
        <f t="shared" si="709"/>
        <v/>
      </c>
      <c r="F4090" s="16"/>
      <c r="G4090" s="19">
        <f t="shared" si="710"/>
        <v>0</v>
      </c>
      <c r="H4090" s="19"/>
      <c r="I4090" s="16"/>
      <c r="J4090" s="17"/>
      <c r="K4090" s="18"/>
      <c r="L4090" s="18"/>
      <c r="M4090" s="16"/>
      <c r="N4090" s="16"/>
      <c r="O4090" s="16"/>
      <c r="P4090" s="16"/>
      <c r="Q4090" s="16"/>
      <c r="R4090" s="18">
        <f t="shared" si="711"/>
        <v>0</v>
      </c>
      <c r="S4090" s="16"/>
      <c r="T4090" s="16"/>
      <c r="U4090" s="16"/>
      <c r="V4090" s="16"/>
      <c r="W4090" s="16"/>
      <c r="X4090" s="18">
        <f t="shared" si="712"/>
        <v>0</v>
      </c>
      <c r="Y4090" s="18"/>
      <c r="Z4090" s="16"/>
      <c r="AA4090" s="16"/>
      <c r="AB4090" s="16"/>
      <c r="AC4090" s="16"/>
      <c r="AD4090" s="16"/>
      <c r="AE4090" s="18">
        <f t="shared" si="713"/>
        <v>0</v>
      </c>
      <c r="AF4090" s="18"/>
      <c r="AG4090" s="16">
        <f t="shared" si="714"/>
        <v>0</v>
      </c>
      <c r="AH4090" s="16">
        <f t="shared" si="715"/>
        <v>0</v>
      </c>
      <c r="AI4090" s="18">
        <f t="shared" si="716"/>
        <v>0</v>
      </c>
      <c r="AJ4090" s="23" t="str">
        <f t="shared" si="717"/>
        <v/>
      </c>
      <c r="AK4090" s="20" t="str">
        <f t="shared" si="718"/>
        <v/>
      </c>
      <c r="AL4090" s="21" t="str">
        <f t="shared" si="719"/>
        <v/>
      </c>
    </row>
    <row r="4091" spans="3:38" x14ac:dyDescent="0.25">
      <c r="C4091" s="15"/>
      <c r="D4091" s="16"/>
      <c r="E4091" s="19" t="str">
        <f t="shared" si="709"/>
        <v/>
      </c>
      <c r="F4091" s="16"/>
      <c r="G4091" s="19">
        <f t="shared" si="710"/>
        <v>0</v>
      </c>
      <c r="H4091" s="19"/>
      <c r="I4091" s="16"/>
      <c r="J4091" s="17"/>
      <c r="K4091" s="18"/>
      <c r="L4091" s="18"/>
      <c r="M4091" s="16"/>
      <c r="N4091" s="16"/>
      <c r="O4091" s="16"/>
      <c r="P4091" s="16"/>
      <c r="Q4091" s="16"/>
      <c r="R4091" s="18">
        <f t="shared" si="711"/>
        <v>0</v>
      </c>
      <c r="S4091" s="16"/>
      <c r="T4091" s="16"/>
      <c r="U4091" s="16"/>
      <c r="V4091" s="16"/>
      <c r="W4091" s="16"/>
      <c r="X4091" s="18">
        <f t="shared" si="712"/>
        <v>0</v>
      </c>
      <c r="Y4091" s="18"/>
      <c r="Z4091" s="16"/>
      <c r="AA4091" s="16"/>
      <c r="AB4091" s="16"/>
      <c r="AC4091" s="16"/>
      <c r="AD4091" s="16"/>
      <c r="AE4091" s="18">
        <f t="shared" si="713"/>
        <v>0</v>
      </c>
      <c r="AF4091" s="18"/>
      <c r="AG4091" s="16">
        <f t="shared" si="714"/>
        <v>0</v>
      </c>
      <c r="AH4091" s="16">
        <f t="shared" si="715"/>
        <v>0</v>
      </c>
      <c r="AI4091" s="18">
        <f t="shared" si="716"/>
        <v>0</v>
      </c>
      <c r="AJ4091" s="23" t="str">
        <f t="shared" si="717"/>
        <v/>
      </c>
      <c r="AK4091" s="20" t="str">
        <f t="shared" si="718"/>
        <v/>
      </c>
      <c r="AL4091" s="21" t="str">
        <f t="shared" si="719"/>
        <v/>
      </c>
    </row>
    <row r="4092" spans="3:38" x14ac:dyDescent="0.25">
      <c r="C4092" s="15"/>
      <c r="D4092" s="16"/>
      <c r="E4092" s="19" t="str">
        <f t="shared" si="709"/>
        <v/>
      </c>
      <c r="F4092" s="16"/>
      <c r="G4092" s="19">
        <f t="shared" si="710"/>
        <v>0</v>
      </c>
      <c r="H4092" s="19"/>
      <c r="I4092" s="16"/>
      <c r="J4092" s="17"/>
      <c r="K4092" s="18"/>
      <c r="L4092" s="18"/>
      <c r="M4092" s="16"/>
      <c r="N4092" s="16"/>
      <c r="O4092" s="16"/>
      <c r="P4092" s="16"/>
      <c r="Q4092" s="16"/>
      <c r="R4092" s="18">
        <f t="shared" si="711"/>
        <v>0</v>
      </c>
      <c r="S4092" s="16"/>
      <c r="T4092" s="16"/>
      <c r="U4092" s="16"/>
      <c r="V4092" s="16"/>
      <c r="W4092" s="16"/>
      <c r="X4092" s="18">
        <f t="shared" si="712"/>
        <v>0</v>
      </c>
      <c r="Y4092" s="18"/>
      <c r="Z4092" s="16"/>
      <c r="AA4092" s="16"/>
      <c r="AB4092" s="16"/>
      <c r="AC4092" s="16"/>
      <c r="AD4092" s="16"/>
      <c r="AE4092" s="18">
        <f t="shared" si="713"/>
        <v>0</v>
      </c>
      <c r="AF4092" s="18"/>
      <c r="AG4092" s="16">
        <f t="shared" si="714"/>
        <v>0</v>
      </c>
      <c r="AH4092" s="16">
        <f t="shared" si="715"/>
        <v>0</v>
      </c>
      <c r="AI4092" s="18">
        <f t="shared" si="716"/>
        <v>0</v>
      </c>
      <c r="AJ4092" s="23" t="str">
        <f t="shared" si="717"/>
        <v/>
      </c>
      <c r="AK4092" s="20" t="str">
        <f t="shared" si="718"/>
        <v/>
      </c>
      <c r="AL4092" s="21" t="str">
        <f t="shared" si="719"/>
        <v/>
      </c>
    </row>
    <row r="4093" spans="3:38" x14ac:dyDescent="0.25">
      <c r="C4093" s="15"/>
      <c r="D4093" s="16"/>
      <c r="E4093" s="19" t="str">
        <f t="shared" si="709"/>
        <v/>
      </c>
      <c r="F4093" s="16"/>
      <c r="G4093" s="19">
        <f t="shared" si="710"/>
        <v>0</v>
      </c>
      <c r="H4093" s="19"/>
      <c r="I4093" s="16"/>
      <c r="J4093" s="17"/>
      <c r="K4093" s="18"/>
      <c r="L4093" s="18"/>
      <c r="M4093" s="16"/>
      <c r="N4093" s="16"/>
      <c r="O4093" s="16"/>
      <c r="P4093" s="16"/>
      <c r="Q4093" s="16"/>
      <c r="R4093" s="18">
        <f t="shared" si="711"/>
        <v>0</v>
      </c>
      <c r="S4093" s="16"/>
      <c r="T4093" s="16"/>
      <c r="U4093" s="16"/>
      <c r="V4093" s="16"/>
      <c r="W4093" s="16"/>
      <c r="X4093" s="18">
        <f t="shared" si="712"/>
        <v>0</v>
      </c>
      <c r="Y4093" s="18"/>
      <c r="Z4093" s="16"/>
      <c r="AA4093" s="16"/>
      <c r="AB4093" s="16"/>
      <c r="AC4093" s="16"/>
      <c r="AD4093" s="16"/>
      <c r="AE4093" s="18">
        <f t="shared" si="713"/>
        <v>0</v>
      </c>
      <c r="AF4093" s="18"/>
      <c r="AG4093" s="16">
        <f t="shared" si="714"/>
        <v>0</v>
      </c>
      <c r="AH4093" s="16">
        <f t="shared" si="715"/>
        <v>0</v>
      </c>
      <c r="AI4093" s="18">
        <f t="shared" si="716"/>
        <v>0</v>
      </c>
      <c r="AJ4093" s="23" t="str">
        <f t="shared" si="717"/>
        <v/>
      </c>
      <c r="AK4093" s="20" t="str">
        <f t="shared" si="718"/>
        <v/>
      </c>
      <c r="AL4093" s="21" t="str">
        <f t="shared" si="719"/>
        <v/>
      </c>
    </row>
    <row r="4094" spans="3:38" x14ac:dyDescent="0.25">
      <c r="C4094" s="15"/>
      <c r="D4094" s="16"/>
      <c r="E4094" s="19" t="str">
        <f t="shared" si="709"/>
        <v/>
      </c>
      <c r="F4094" s="16"/>
      <c r="G4094" s="19">
        <f t="shared" si="710"/>
        <v>0</v>
      </c>
      <c r="H4094" s="19"/>
      <c r="I4094" s="16"/>
      <c r="J4094" s="17"/>
      <c r="K4094" s="18"/>
      <c r="L4094" s="18"/>
      <c r="M4094" s="16"/>
      <c r="N4094" s="16"/>
      <c r="O4094" s="16"/>
      <c r="P4094" s="16"/>
      <c r="Q4094" s="16"/>
      <c r="R4094" s="18">
        <f t="shared" si="711"/>
        <v>0</v>
      </c>
      <c r="S4094" s="16"/>
      <c r="T4094" s="16"/>
      <c r="U4094" s="16"/>
      <c r="V4094" s="16"/>
      <c r="W4094" s="16"/>
      <c r="X4094" s="18">
        <f t="shared" si="712"/>
        <v>0</v>
      </c>
      <c r="Y4094" s="18"/>
      <c r="Z4094" s="16"/>
      <c r="AA4094" s="16"/>
      <c r="AB4094" s="16"/>
      <c r="AC4094" s="16"/>
      <c r="AD4094" s="16"/>
      <c r="AE4094" s="18">
        <f t="shared" si="713"/>
        <v>0</v>
      </c>
      <c r="AF4094" s="18"/>
      <c r="AG4094" s="16">
        <f t="shared" si="714"/>
        <v>0</v>
      </c>
      <c r="AH4094" s="16">
        <f t="shared" si="715"/>
        <v>0</v>
      </c>
      <c r="AI4094" s="18">
        <f t="shared" si="716"/>
        <v>0</v>
      </c>
      <c r="AJ4094" s="23" t="str">
        <f t="shared" si="717"/>
        <v/>
      </c>
      <c r="AK4094" s="20" t="str">
        <f t="shared" si="718"/>
        <v/>
      </c>
      <c r="AL4094" s="21" t="str">
        <f t="shared" si="719"/>
        <v/>
      </c>
    </row>
    <row r="4095" spans="3:38" x14ac:dyDescent="0.25">
      <c r="C4095" s="15"/>
      <c r="D4095" s="16"/>
      <c r="E4095" s="19" t="str">
        <f t="shared" si="709"/>
        <v/>
      </c>
      <c r="F4095" s="16"/>
      <c r="G4095" s="19">
        <f t="shared" si="710"/>
        <v>0</v>
      </c>
      <c r="H4095" s="19"/>
      <c r="I4095" s="16"/>
      <c r="J4095" s="17"/>
      <c r="K4095" s="18"/>
      <c r="L4095" s="18"/>
      <c r="M4095" s="16"/>
      <c r="N4095" s="16"/>
      <c r="O4095" s="16"/>
      <c r="P4095" s="16"/>
      <c r="Q4095" s="16"/>
      <c r="R4095" s="18">
        <f t="shared" si="711"/>
        <v>0</v>
      </c>
      <c r="S4095" s="16"/>
      <c r="T4095" s="16"/>
      <c r="U4095" s="16"/>
      <c r="V4095" s="16"/>
      <c r="W4095" s="16"/>
      <c r="X4095" s="18">
        <f t="shared" si="712"/>
        <v>0</v>
      </c>
      <c r="Y4095" s="18"/>
      <c r="Z4095" s="16"/>
      <c r="AA4095" s="16"/>
      <c r="AB4095" s="16"/>
      <c r="AC4095" s="16"/>
      <c r="AD4095" s="16"/>
      <c r="AE4095" s="18">
        <f t="shared" si="713"/>
        <v>0</v>
      </c>
      <c r="AF4095" s="18"/>
      <c r="AG4095" s="16">
        <f t="shared" si="714"/>
        <v>0</v>
      </c>
      <c r="AH4095" s="16">
        <f t="shared" si="715"/>
        <v>0</v>
      </c>
      <c r="AI4095" s="18">
        <f t="shared" si="716"/>
        <v>0</v>
      </c>
      <c r="AJ4095" s="23" t="str">
        <f t="shared" si="717"/>
        <v/>
      </c>
      <c r="AK4095" s="20" t="str">
        <f t="shared" si="718"/>
        <v/>
      </c>
      <c r="AL4095" s="21" t="str">
        <f t="shared" si="719"/>
        <v/>
      </c>
    </row>
    <row r="4096" spans="3:38" x14ac:dyDescent="0.25">
      <c r="C4096" s="15"/>
      <c r="D4096" s="16"/>
      <c r="E4096" s="19" t="str">
        <f t="shared" si="709"/>
        <v/>
      </c>
      <c r="F4096" s="16"/>
      <c r="G4096" s="19">
        <f t="shared" si="710"/>
        <v>0</v>
      </c>
      <c r="H4096" s="19"/>
      <c r="I4096" s="16"/>
      <c r="J4096" s="17"/>
      <c r="K4096" s="18"/>
      <c r="L4096" s="18"/>
      <c r="M4096" s="16"/>
      <c r="N4096" s="16"/>
      <c r="O4096" s="16"/>
      <c r="P4096" s="16"/>
      <c r="Q4096" s="16"/>
      <c r="R4096" s="18">
        <f t="shared" si="711"/>
        <v>0</v>
      </c>
      <c r="S4096" s="16"/>
      <c r="T4096" s="16"/>
      <c r="U4096" s="16"/>
      <c r="V4096" s="16"/>
      <c r="W4096" s="16"/>
      <c r="X4096" s="18">
        <f t="shared" si="712"/>
        <v>0</v>
      </c>
      <c r="Y4096" s="18"/>
      <c r="Z4096" s="16"/>
      <c r="AA4096" s="16"/>
      <c r="AB4096" s="16"/>
      <c r="AC4096" s="16"/>
      <c r="AD4096" s="16"/>
      <c r="AE4096" s="18">
        <f t="shared" si="713"/>
        <v>0</v>
      </c>
      <c r="AF4096" s="18"/>
      <c r="AG4096" s="16">
        <f t="shared" si="714"/>
        <v>0</v>
      </c>
      <c r="AH4096" s="16">
        <f t="shared" si="715"/>
        <v>0</v>
      </c>
      <c r="AI4096" s="18">
        <f t="shared" si="716"/>
        <v>0</v>
      </c>
      <c r="AJ4096" s="23" t="str">
        <f t="shared" si="717"/>
        <v/>
      </c>
      <c r="AK4096" s="20" t="str">
        <f t="shared" si="718"/>
        <v/>
      </c>
      <c r="AL4096" s="21" t="str">
        <f t="shared" si="719"/>
        <v/>
      </c>
    </row>
    <row r="4097" spans="3:38" x14ac:dyDescent="0.25">
      <c r="C4097" s="15"/>
      <c r="D4097" s="16"/>
      <c r="E4097" s="19" t="str">
        <f t="shared" si="709"/>
        <v/>
      </c>
      <c r="F4097" s="16"/>
      <c r="G4097" s="19">
        <f t="shared" si="710"/>
        <v>0</v>
      </c>
      <c r="H4097" s="19"/>
      <c r="I4097" s="16"/>
      <c r="J4097" s="17"/>
      <c r="K4097" s="18"/>
      <c r="L4097" s="18"/>
      <c r="M4097" s="16"/>
      <c r="N4097" s="16"/>
      <c r="O4097" s="16"/>
      <c r="P4097" s="16"/>
      <c r="Q4097" s="16"/>
      <c r="R4097" s="18">
        <f t="shared" si="711"/>
        <v>0</v>
      </c>
      <c r="S4097" s="16"/>
      <c r="T4097" s="16"/>
      <c r="U4097" s="16"/>
      <c r="V4097" s="16"/>
      <c r="W4097" s="16"/>
      <c r="X4097" s="18">
        <f t="shared" si="712"/>
        <v>0</v>
      </c>
      <c r="Y4097" s="18"/>
      <c r="Z4097" s="16"/>
      <c r="AA4097" s="16"/>
      <c r="AB4097" s="16"/>
      <c r="AC4097" s="16"/>
      <c r="AD4097" s="16"/>
      <c r="AE4097" s="18">
        <f t="shared" si="713"/>
        <v>0</v>
      </c>
      <c r="AF4097" s="18"/>
      <c r="AG4097" s="16">
        <f t="shared" si="714"/>
        <v>0</v>
      </c>
      <c r="AH4097" s="16">
        <f t="shared" si="715"/>
        <v>0</v>
      </c>
      <c r="AI4097" s="18">
        <f t="shared" si="716"/>
        <v>0</v>
      </c>
      <c r="AJ4097" s="23" t="str">
        <f t="shared" si="717"/>
        <v/>
      </c>
      <c r="AK4097" s="20" t="str">
        <f t="shared" si="718"/>
        <v/>
      </c>
      <c r="AL4097" s="21" t="str">
        <f t="shared" si="719"/>
        <v/>
      </c>
    </row>
    <row r="4098" spans="3:38" x14ac:dyDescent="0.25">
      <c r="C4098" s="15"/>
      <c r="D4098" s="16"/>
      <c r="E4098" s="19" t="str">
        <f t="shared" si="709"/>
        <v/>
      </c>
      <c r="F4098" s="16"/>
      <c r="G4098" s="19">
        <f t="shared" si="710"/>
        <v>0</v>
      </c>
      <c r="H4098" s="19"/>
      <c r="I4098" s="16"/>
      <c r="J4098" s="17"/>
      <c r="K4098" s="18"/>
      <c r="L4098" s="18"/>
      <c r="M4098" s="16"/>
      <c r="N4098" s="16"/>
      <c r="O4098" s="16"/>
      <c r="P4098" s="16"/>
      <c r="Q4098" s="16"/>
      <c r="R4098" s="18">
        <f t="shared" si="711"/>
        <v>0</v>
      </c>
      <c r="S4098" s="16"/>
      <c r="T4098" s="16"/>
      <c r="U4098" s="16"/>
      <c r="V4098" s="16"/>
      <c r="W4098" s="16"/>
      <c r="X4098" s="18">
        <f t="shared" si="712"/>
        <v>0</v>
      </c>
      <c r="Y4098" s="18"/>
      <c r="Z4098" s="16"/>
      <c r="AA4098" s="16"/>
      <c r="AB4098" s="16"/>
      <c r="AC4098" s="16"/>
      <c r="AD4098" s="16"/>
      <c r="AE4098" s="18">
        <f t="shared" si="713"/>
        <v>0</v>
      </c>
      <c r="AF4098" s="18"/>
      <c r="AG4098" s="16">
        <f t="shared" si="714"/>
        <v>0</v>
      </c>
      <c r="AH4098" s="16">
        <f t="shared" si="715"/>
        <v>0</v>
      </c>
      <c r="AI4098" s="18">
        <f t="shared" si="716"/>
        <v>0</v>
      </c>
      <c r="AJ4098" s="23" t="str">
        <f t="shared" si="717"/>
        <v/>
      </c>
      <c r="AK4098" s="20" t="str">
        <f t="shared" si="718"/>
        <v/>
      </c>
      <c r="AL4098" s="21" t="str">
        <f t="shared" si="719"/>
        <v/>
      </c>
    </row>
    <row r="4099" spans="3:38" x14ac:dyDescent="0.25">
      <c r="C4099" s="15"/>
      <c r="D4099" s="16"/>
      <c r="E4099" s="19" t="str">
        <f t="shared" si="709"/>
        <v/>
      </c>
      <c r="F4099" s="16"/>
      <c r="G4099" s="19">
        <f t="shared" si="710"/>
        <v>0</v>
      </c>
      <c r="H4099" s="19"/>
      <c r="I4099" s="16"/>
      <c r="J4099" s="17"/>
      <c r="K4099" s="18"/>
      <c r="L4099" s="18"/>
      <c r="M4099" s="16"/>
      <c r="N4099" s="16"/>
      <c r="O4099" s="16"/>
      <c r="P4099" s="16"/>
      <c r="Q4099" s="16"/>
      <c r="R4099" s="18">
        <f t="shared" si="711"/>
        <v>0</v>
      </c>
      <c r="S4099" s="16"/>
      <c r="T4099" s="16"/>
      <c r="U4099" s="16"/>
      <c r="V4099" s="16"/>
      <c r="W4099" s="16"/>
      <c r="X4099" s="18">
        <f t="shared" si="712"/>
        <v>0</v>
      </c>
      <c r="Y4099" s="18"/>
      <c r="Z4099" s="16"/>
      <c r="AA4099" s="16"/>
      <c r="AB4099" s="16"/>
      <c r="AC4099" s="16"/>
      <c r="AD4099" s="16"/>
      <c r="AE4099" s="18">
        <f t="shared" si="713"/>
        <v>0</v>
      </c>
      <c r="AF4099" s="18"/>
      <c r="AG4099" s="16">
        <f t="shared" si="714"/>
        <v>0</v>
      </c>
      <c r="AH4099" s="16">
        <f t="shared" si="715"/>
        <v>0</v>
      </c>
      <c r="AI4099" s="18">
        <f t="shared" si="716"/>
        <v>0</v>
      </c>
      <c r="AJ4099" s="23" t="str">
        <f t="shared" si="717"/>
        <v/>
      </c>
      <c r="AK4099" s="20" t="str">
        <f t="shared" si="718"/>
        <v/>
      </c>
      <c r="AL4099" s="21" t="str">
        <f t="shared" si="719"/>
        <v/>
      </c>
    </row>
    <row r="4100" spans="3:38" x14ac:dyDescent="0.25">
      <c r="C4100" s="15"/>
      <c r="D4100" s="16"/>
      <c r="E4100" s="19" t="str">
        <f t="shared" si="709"/>
        <v/>
      </c>
      <c r="F4100" s="16"/>
      <c r="G4100" s="19">
        <f t="shared" si="710"/>
        <v>0</v>
      </c>
      <c r="H4100" s="19"/>
      <c r="I4100" s="16"/>
      <c r="J4100" s="17"/>
      <c r="K4100" s="18"/>
      <c r="L4100" s="18"/>
      <c r="M4100" s="16"/>
      <c r="N4100" s="16"/>
      <c r="O4100" s="16"/>
      <c r="P4100" s="16"/>
      <c r="Q4100" s="16"/>
      <c r="R4100" s="18">
        <f t="shared" si="711"/>
        <v>0</v>
      </c>
      <c r="S4100" s="16"/>
      <c r="T4100" s="16"/>
      <c r="U4100" s="16"/>
      <c r="V4100" s="16"/>
      <c r="W4100" s="16"/>
      <c r="X4100" s="18">
        <f t="shared" si="712"/>
        <v>0</v>
      </c>
      <c r="Y4100" s="18"/>
      <c r="Z4100" s="16"/>
      <c r="AA4100" s="16"/>
      <c r="AB4100" s="16"/>
      <c r="AC4100" s="16"/>
      <c r="AD4100" s="16"/>
      <c r="AE4100" s="18">
        <f t="shared" si="713"/>
        <v>0</v>
      </c>
      <c r="AF4100" s="18"/>
      <c r="AG4100" s="16">
        <f t="shared" si="714"/>
        <v>0</v>
      </c>
      <c r="AH4100" s="16">
        <f t="shared" si="715"/>
        <v>0</v>
      </c>
      <c r="AI4100" s="18">
        <f t="shared" si="716"/>
        <v>0</v>
      </c>
      <c r="AJ4100" s="23" t="str">
        <f t="shared" si="717"/>
        <v/>
      </c>
      <c r="AK4100" s="20" t="str">
        <f t="shared" si="718"/>
        <v/>
      </c>
      <c r="AL4100" s="21" t="str">
        <f t="shared" si="719"/>
        <v/>
      </c>
    </row>
    <row r="4101" spans="3:38" x14ac:dyDescent="0.25">
      <c r="C4101" s="15"/>
      <c r="D4101" s="16"/>
      <c r="E4101" s="19" t="str">
        <f t="shared" si="709"/>
        <v/>
      </c>
      <c r="F4101" s="16"/>
      <c r="G4101" s="19">
        <f t="shared" si="710"/>
        <v>0</v>
      </c>
      <c r="H4101" s="19"/>
      <c r="I4101" s="16"/>
      <c r="J4101" s="17"/>
      <c r="K4101" s="18"/>
      <c r="L4101" s="18"/>
      <c r="M4101" s="16"/>
      <c r="N4101" s="16"/>
      <c r="O4101" s="16"/>
      <c r="P4101" s="16"/>
      <c r="Q4101" s="16"/>
      <c r="R4101" s="18">
        <f t="shared" si="711"/>
        <v>0</v>
      </c>
      <c r="S4101" s="16"/>
      <c r="T4101" s="16"/>
      <c r="U4101" s="16"/>
      <c r="V4101" s="16"/>
      <c r="W4101" s="16"/>
      <c r="X4101" s="18">
        <f t="shared" si="712"/>
        <v>0</v>
      </c>
      <c r="Y4101" s="18"/>
      <c r="Z4101" s="16"/>
      <c r="AA4101" s="16"/>
      <c r="AB4101" s="16"/>
      <c r="AC4101" s="16"/>
      <c r="AD4101" s="16"/>
      <c r="AE4101" s="18">
        <f t="shared" si="713"/>
        <v>0</v>
      </c>
      <c r="AF4101" s="18"/>
      <c r="AG4101" s="16">
        <f t="shared" si="714"/>
        <v>0</v>
      </c>
      <c r="AH4101" s="16">
        <f t="shared" si="715"/>
        <v>0</v>
      </c>
      <c r="AI4101" s="18">
        <f t="shared" si="716"/>
        <v>0</v>
      </c>
      <c r="AJ4101" s="23" t="str">
        <f t="shared" si="717"/>
        <v/>
      </c>
      <c r="AK4101" s="20" t="str">
        <f t="shared" si="718"/>
        <v/>
      </c>
      <c r="AL4101" s="21" t="str">
        <f t="shared" si="719"/>
        <v/>
      </c>
    </row>
    <row r="4102" spans="3:38" x14ac:dyDescent="0.25">
      <c r="C4102" s="15"/>
      <c r="D4102" s="16"/>
      <c r="E4102" s="19" t="str">
        <f t="shared" si="709"/>
        <v/>
      </c>
      <c r="F4102" s="16"/>
      <c r="G4102" s="19">
        <f t="shared" si="710"/>
        <v>0</v>
      </c>
      <c r="H4102" s="19"/>
      <c r="I4102" s="16"/>
      <c r="J4102" s="17"/>
      <c r="K4102" s="18"/>
      <c r="L4102" s="18"/>
      <c r="M4102" s="16"/>
      <c r="N4102" s="16"/>
      <c r="O4102" s="16"/>
      <c r="P4102" s="16"/>
      <c r="Q4102" s="16"/>
      <c r="R4102" s="18">
        <f t="shared" si="711"/>
        <v>0</v>
      </c>
      <c r="S4102" s="16"/>
      <c r="T4102" s="16"/>
      <c r="U4102" s="16"/>
      <c r="V4102" s="16"/>
      <c r="W4102" s="16"/>
      <c r="X4102" s="18">
        <f t="shared" si="712"/>
        <v>0</v>
      </c>
      <c r="Y4102" s="18"/>
      <c r="Z4102" s="16"/>
      <c r="AA4102" s="16"/>
      <c r="AB4102" s="16"/>
      <c r="AC4102" s="16"/>
      <c r="AD4102" s="16"/>
      <c r="AE4102" s="18">
        <f t="shared" si="713"/>
        <v>0</v>
      </c>
      <c r="AF4102" s="18"/>
      <c r="AG4102" s="16">
        <f t="shared" si="714"/>
        <v>0</v>
      </c>
      <c r="AH4102" s="16">
        <f t="shared" si="715"/>
        <v>0</v>
      </c>
      <c r="AI4102" s="18">
        <f t="shared" si="716"/>
        <v>0</v>
      </c>
      <c r="AJ4102" s="23" t="str">
        <f t="shared" si="717"/>
        <v/>
      </c>
      <c r="AK4102" s="20" t="str">
        <f t="shared" si="718"/>
        <v/>
      </c>
      <c r="AL4102" s="21" t="str">
        <f t="shared" si="719"/>
        <v/>
      </c>
    </row>
    <row r="4103" spans="3:38" x14ac:dyDescent="0.25">
      <c r="C4103" s="15"/>
      <c r="D4103" s="16"/>
      <c r="E4103" s="19" t="str">
        <f t="shared" si="709"/>
        <v/>
      </c>
      <c r="F4103" s="16"/>
      <c r="G4103" s="19">
        <f t="shared" si="710"/>
        <v>0</v>
      </c>
      <c r="H4103" s="19"/>
      <c r="I4103" s="16"/>
      <c r="J4103" s="17"/>
      <c r="K4103" s="18"/>
      <c r="L4103" s="18"/>
      <c r="M4103" s="16"/>
      <c r="N4103" s="16"/>
      <c r="O4103" s="16"/>
      <c r="P4103" s="16"/>
      <c r="Q4103" s="16"/>
      <c r="R4103" s="18">
        <f t="shared" si="711"/>
        <v>0</v>
      </c>
      <c r="S4103" s="16"/>
      <c r="T4103" s="16"/>
      <c r="U4103" s="16"/>
      <c r="V4103" s="16"/>
      <c r="W4103" s="16"/>
      <c r="X4103" s="18">
        <f t="shared" si="712"/>
        <v>0</v>
      </c>
      <c r="Y4103" s="18"/>
      <c r="Z4103" s="16"/>
      <c r="AA4103" s="16"/>
      <c r="AB4103" s="16"/>
      <c r="AC4103" s="16"/>
      <c r="AD4103" s="16"/>
      <c r="AE4103" s="18">
        <f t="shared" si="713"/>
        <v>0</v>
      </c>
      <c r="AF4103" s="18"/>
      <c r="AG4103" s="16">
        <f t="shared" si="714"/>
        <v>0</v>
      </c>
      <c r="AH4103" s="16">
        <f t="shared" si="715"/>
        <v>0</v>
      </c>
      <c r="AI4103" s="18">
        <f t="shared" si="716"/>
        <v>0</v>
      </c>
      <c r="AJ4103" s="23" t="str">
        <f t="shared" si="717"/>
        <v/>
      </c>
      <c r="AK4103" s="20" t="str">
        <f t="shared" si="718"/>
        <v/>
      </c>
      <c r="AL4103" s="21" t="str">
        <f t="shared" si="719"/>
        <v/>
      </c>
    </row>
    <row r="4104" spans="3:38" x14ac:dyDescent="0.25">
      <c r="C4104" s="15"/>
      <c r="D4104" s="16"/>
      <c r="E4104" s="19" t="str">
        <f t="shared" si="709"/>
        <v/>
      </c>
      <c r="F4104" s="16"/>
      <c r="G4104" s="19">
        <f t="shared" si="710"/>
        <v>0</v>
      </c>
      <c r="H4104" s="19"/>
      <c r="I4104" s="16"/>
      <c r="J4104" s="17"/>
      <c r="K4104" s="18"/>
      <c r="L4104" s="18"/>
      <c r="M4104" s="16"/>
      <c r="N4104" s="16"/>
      <c r="O4104" s="16"/>
      <c r="P4104" s="16"/>
      <c r="Q4104" s="16"/>
      <c r="R4104" s="18">
        <f t="shared" si="711"/>
        <v>0</v>
      </c>
      <c r="S4104" s="16"/>
      <c r="T4104" s="16"/>
      <c r="U4104" s="16"/>
      <c r="V4104" s="16"/>
      <c r="W4104" s="16"/>
      <c r="X4104" s="18">
        <f t="shared" si="712"/>
        <v>0</v>
      </c>
      <c r="Y4104" s="18"/>
      <c r="Z4104" s="16"/>
      <c r="AA4104" s="16"/>
      <c r="AB4104" s="16"/>
      <c r="AC4104" s="16"/>
      <c r="AD4104" s="16"/>
      <c r="AE4104" s="18">
        <f t="shared" si="713"/>
        <v>0</v>
      </c>
      <c r="AF4104" s="18"/>
      <c r="AG4104" s="16">
        <f t="shared" si="714"/>
        <v>0</v>
      </c>
      <c r="AH4104" s="16">
        <f t="shared" si="715"/>
        <v>0</v>
      </c>
      <c r="AI4104" s="18">
        <f t="shared" si="716"/>
        <v>0</v>
      </c>
      <c r="AJ4104" s="23" t="str">
        <f t="shared" si="717"/>
        <v/>
      </c>
      <c r="AK4104" s="20" t="str">
        <f t="shared" si="718"/>
        <v/>
      </c>
      <c r="AL4104" s="21" t="str">
        <f t="shared" si="719"/>
        <v/>
      </c>
    </row>
    <row r="4105" spans="3:38" x14ac:dyDescent="0.25">
      <c r="C4105" s="15"/>
      <c r="D4105" s="16"/>
      <c r="E4105" s="19" t="str">
        <f t="shared" si="709"/>
        <v/>
      </c>
      <c r="F4105" s="16"/>
      <c r="G4105" s="19">
        <f t="shared" si="710"/>
        <v>0</v>
      </c>
      <c r="H4105" s="19"/>
      <c r="I4105" s="16"/>
      <c r="J4105" s="17"/>
      <c r="K4105" s="18"/>
      <c r="L4105" s="18"/>
      <c r="M4105" s="16"/>
      <c r="N4105" s="16"/>
      <c r="O4105" s="16"/>
      <c r="P4105" s="16"/>
      <c r="Q4105" s="16"/>
      <c r="R4105" s="18">
        <f t="shared" si="711"/>
        <v>0</v>
      </c>
      <c r="S4105" s="16"/>
      <c r="T4105" s="16"/>
      <c r="U4105" s="16"/>
      <c r="V4105" s="16"/>
      <c r="W4105" s="16"/>
      <c r="X4105" s="18">
        <f t="shared" si="712"/>
        <v>0</v>
      </c>
      <c r="Y4105" s="18"/>
      <c r="Z4105" s="16"/>
      <c r="AA4105" s="16"/>
      <c r="AB4105" s="16"/>
      <c r="AC4105" s="16"/>
      <c r="AD4105" s="16"/>
      <c r="AE4105" s="18">
        <f t="shared" si="713"/>
        <v>0</v>
      </c>
      <c r="AF4105" s="18"/>
      <c r="AG4105" s="16">
        <f t="shared" si="714"/>
        <v>0</v>
      </c>
      <c r="AH4105" s="16">
        <f t="shared" si="715"/>
        <v>0</v>
      </c>
      <c r="AI4105" s="18">
        <f t="shared" si="716"/>
        <v>0</v>
      </c>
      <c r="AJ4105" s="23" t="str">
        <f t="shared" si="717"/>
        <v/>
      </c>
      <c r="AK4105" s="20" t="str">
        <f t="shared" si="718"/>
        <v/>
      </c>
      <c r="AL4105" s="21" t="str">
        <f t="shared" si="719"/>
        <v/>
      </c>
    </row>
    <row r="4106" spans="3:38" x14ac:dyDescent="0.25">
      <c r="C4106" s="15"/>
      <c r="D4106" s="16"/>
      <c r="E4106" s="19" t="str">
        <f t="shared" si="709"/>
        <v/>
      </c>
      <c r="F4106" s="16"/>
      <c r="G4106" s="19">
        <f t="shared" si="710"/>
        <v>0</v>
      </c>
      <c r="H4106" s="19"/>
      <c r="I4106" s="16"/>
      <c r="J4106" s="17"/>
      <c r="K4106" s="18"/>
      <c r="L4106" s="18"/>
      <c r="M4106" s="16"/>
      <c r="N4106" s="16"/>
      <c r="O4106" s="16"/>
      <c r="P4106" s="16"/>
      <c r="Q4106" s="16"/>
      <c r="R4106" s="18">
        <f t="shared" si="711"/>
        <v>0</v>
      </c>
      <c r="S4106" s="16"/>
      <c r="T4106" s="16"/>
      <c r="U4106" s="16"/>
      <c r="V4106" s="16"/>
      <c r="W4106" s="16"/>
      <c r="X4106" s="18">
        <f t="shared" si="712"/>
        <v>0</v>
      </c>
      <c r="Y4106" s="18"/>
      <c r="Z4106" s="16"/>
      <c r="AA4106" s="16"/>
      <c r="AB4106" s="16"/>
      <c r="AC4106" s="16"/>
      <c r="AD4106" s="16"/>
      <c r="AE4106" s="18">
        <f t="shared" si="713"/>
        <v>0</v>
      </c>
      <c r="AF4106" s="18"/>
      <c r="AG4106" s="16">
        <f t="shared" si="714"/>
        <v>0</v>
      </c>
      <c r="AH4106" s="16">
        <f t="shared" si="715"/>
        <v>0</v>
      </c>
      <c r="AI4106" s="18">
        <f t="shared" si="716"/>
        <v>0</v>
      </c>
      <c r="AJ4106" s="23" t="str">
        <f t="shared" si="717"/>
        <v/>
      </c>
      <c r="AK4106" s="20" t="str">
        <f t="shared" si="718"/>
        <v/>
      </c>
      <c r="AL4106" s="21" t="str">
        <f t="shared" si="719"/>
        <v/>
      </c>
    </row>
    <row r="4107" spans="3:38" x14ac:dyDescent="0.25">
      <c r="C4107" s="15"/>
      <c r="D4107" s="16"/>
      <c r="E4107" s="19" t="str">
        <f t="shared" si="709"/>
        <v/>
      </c>
      <c r="F4107" s="16"/>
      <c r="G4107" s="19">
        <f t="shared" si="710"/>
        <v>0</v>
      </c>
      <c r="H4107" s="19"/>
      <c r="I4107" s="16"/>
      <c r="J4107" s="17"/>
      <c r="K4107" s="18"/>
      <c r="L4107" s="18"/>
      <c r="M4107" s="16"/>
      <c r="N4107" s="16"/>
      <c r="O4107" s="16"/>
      <c r="P4107" s="16"/>
      <c r="Q4107" s="16"/>
      <c r="R4107" s="18">
        <f t="shared" si="711"/>
        <v>0</v>
      </c>
      <c r="S4107" s="16"/>
      <c r="T4107" s="16"/>
      <c r="U4107" s="16"/>
      <c r="V4107" s="16"/>
      <c r="W4107" s="16"/>
      <c r="X4107" s="18">
        <f t="shared" si="712"/>
        <v>0</v>
      </c>
      <c r="Y4107" s="18"/>
      <c r="Z4107" s="16"/>
      <c r="AA4107" s="16"/>
      <c r="AB4107" s="16"/>
      <c r="AC4107" s="16"/>
      <c r="AD4107" s="16"/>
      <c r="AE4107" s="18">
        <f t="shared" si="713"/>
        <v>0</v>
      </c>
      <c r="AF4107" s="18"/>
      <c r="AG4107" s="16">
        <f t="shared" si="714"/>
        <v>0</v>
      </c>
      <c r="AH4107" s="16">
        <f t="shared" si="715"/>
        <v>0</v>
      </c>
      <c r="AI4107" s="18">
        <f t="shared" si="716"/>
        <v>0</v>
      </c>
      <c r="AJ4107" s="23" t="str">
        <f t="shared" si="717"/>
        <v/>
      </c>
      <c r="AK4107" s="20" t="str">
        <f t="shared" si="718"/>
        <v/>
      </c>
      <c r="AL4107" s="21" t="str">
        <f t="shared" si="719"/>
        <v/>
      </c>
    </row>
    <row r="4108" spans="3:38" x14ac:dyDescent="0.25">
      <c r="C4108" s="15"/>
      <c r="D4108" s="16"/>
      <c r="E4108" s="19" t="str">
        <f t="shared" si="709"/>
        <v/>
      </c>
      <c r="F4108" s="16"/>
      <c r="G4108" s="19">
        <f t="shared" si="710"/>
        <v>0</v>
      </c>
      <c r="H4108" s="19"/>
      <c r="I4108" s="16"/>
      <c r="J4108" s="17"/>
      <c r="K4108" s="18"/>
      <c r="L4108" s="18"/>
      <c r="M4108" s="16"/>
      <c r="N4108" s="16"/>
      <c r="O4108" s="16"/>
      <c r="P4108" s="16"/>
      <c r="Q4108" s="16"/>
      <c r="R4108" s="18">
        <f t="shared" si="711"/>
        <v>0</v>
      </c>
      <c r="S4108" s="16"/>
      <c r="T4108" s="16"/>
      <c r="U4108" s="16"/>
      <c r="V4108" s="16"/>
      <c r="W4108" s="16"/>
      <c r="X4108" s="18">
        <f t="shared" si="712"/>
        <v>0</v>
      </c>
      <c r="Y4108" s="18"/>
      <c r="Z4108" s="16"/>
      <c r="AA4108" s="16"/>
      <c r="AB4108" s="16"/>
      <c r="AC4108" s="16"/>
      <c r="AD4108" s="16"/>
      <c r="AE4108" s="18">
        <f t="shared" si="713"/>
        <v>0</v>
      </c>
      <c r="AF4108" s="18"/>
      <c r="AG4108" s="16">
        <f t="shared" si="714"/>
        <v>0</v>
      </c>
      <c r="AH4108" s="16">
        <f t="shared" si="715"/>
        <v>0</v>
      </c>
      <c r="AI4108" s="18">
        <f t="shared" si="716"/>
        <v>0</v>
      </c>
      <c r="AJ4108" s="23" t="str">
        <f t="shared" si="717"/>
        <v/>
      </c>
      <c r="AK4108" s="20" t="str">
        <f t="shared" si="718"/>
        <v/>
      </c>
      <c r="AL4108" s="21" t="str">
        <f t="shared" si="719"/>
        <v/>
      </c>
    </row>
    <row r="4109" spans="3:38" x14ac:dyDescent="0.25">
      <c r="C4109" s="15"/>
      <c r="D4109" s="16"/>
      <c r="E4109" s="19" t="str">
        <f t="shared" si="709"/>
        <v/>
      </c>
      <c r="F4109" s="16"/>
      <c r="G4109" s="19">
        <f t="shared" si="710"/>
        <v>0</v>
      </c>
      <c r="H4109" s="19"/>
      <c r="I4109" s="16"/>
      <c r="J4109" s="17"/>
      <c r="K4109" s="18"/>
      <c r="L4109" s="18"/>
      <c r="M4109" s="16"/>
      <c r="N4109" s="16"/>
      <c r="O4109" s="16"/>
      <c r="P4109" s="16"/>
      <c r="Q4109" s="16"/>
      <c r="R4109" s="18">
        <f t="shared" si="711"/>
        <v>0</v>
      </c>
      <c r="S4109" s="16"/>
      <c r="T4109" s="16"/>
      <c r="U4109" s="16"/>
      <c r="V4109" s="16"/>
      <c r="W4109" s="16"/>
      <c r="X4109" s="18">
        <f t="shared" si="712"/>
        <v>0</v>
      </c>
      <c r="Y4109" s="18"/>
      <c r="Z4109" s="16"/>
      <c r="AA4109" s="16"/>
      <c r="AB4109" s="16"/>
      <c r="AC4109" s="16"/>
      <c r="AD4109" s="16"/>
      <c r="AE4109" s="18">
        <f t="shared" si="713"/>
        <v>0</v>
      </c>
      <c r="AF4109" s="18"/>
      <c r="AG4109" s="16">
        <f t="shared" si="714"/>
        <v>0</v>
      </c>
      <c r="AH4109" s="16">
        <f t="shared" si="715"/>
        <v>0</v>
      </c>
      <c r="AI4109" s="18">
        <f t="shared" si="716"/>
        <v>0</v>
      </c>
      <c r="AJ4109" s="23" t="str">
        <f t="shared" si="717"/>
        <v/>
      </c>
      <c r="AK4109" s="20" t="str">
        <f t="shared" si="718"/>
        <v/>
      </c>
      <c r="AL4109" s="21" t="str">
        <f t="shared" si="719"/>
        <v/>
      </c>
    </row>
    <row r="4110" spans="3:38" x14ac:dyDescent="0.25">
      <c r="C4110" s="15"/>
      <c r="D4110" s="16"/>
      <c r="E4110" s="19" t="str">
        <f t="shared" si="709"/>
        <v/>
      </c>
      <c r="F4110" s="16"/>
      <c r="G4110" s="19">
        <f t="shared" si="710"/>
        <v>0</v>
      </c>
      <c r="H4110" s="19"/>
      <c r="I4110" s="16"/>
      <c r="J4110" s="17"/>
      <c r="K4110" s="18"/>
      <c r="L4110" s="18"/>
      <c r="M4110" s="16"/>
      <c r="N4110" s="16"/>
      <c r="O4110" s="16"/>
      <c r="P4110" s="16"/>
      <c r="Q4110" s="16"/>
      <c r="R4110" s="18">
        <f t="shared" si="711"/>
        <v>0</v>
      </c>
      <c r="S4110" s="16"/>
      <c r="T4110" s="16"/>
      <c r="U4110" s="16"/>
      <c r="V4110" s="16"/>
      <c r="W4110" s="16"/>
      <c r="X4110" s="18">
        <f t="shared" si="712"/>
        <v>0</v>
      </c>
      <c r="Y4110" s="18"/>
      <c r="Z4110" s="16"/>
      <c r="AA4110" s="16"/>
      <c r="AB4110" s="16"/>
      <c r="AC4110" s="16"/>
      <c r="AD4110" s="16"/>
      <c r="AE4110" s="18">
        <f t="shared" si="713"/>
        <v>0</v>
      </c>
      <c r="AF4110" s="18"/>
      <c r="AG4110" s="16">
        <f t="shared" si="714"/>
        <v>0</v>
      </c>
      <c r="AH4110" s="16">
        <f t="shared" si="715"/>
        <v>0</v>
      </c>
      <c r="AI4110" s="18">
        <f t="shared" si="716"/>
        <v>0</v>
      </c>
      <c r="AJ4110" s="23" t="str">
        <f t="shared" si="717"/>
        <v/>
      </c>
      <c r="AK4110" s="20" t="str">
        <f t="shared" si="718"/>
        <v/>
      </c>
      <c r="AL4110" s="21" t="str">
        <f t="shared" si="719"/>
        <v/>
      </c>
    </row>
    <row r="4111" spans="3:38" x14ac:dyDescent="0.25">
      <c r="C4111" s="15"/>
      <c r="D4111" s="16"/>
      <c r="E4111" s="19" t="str">
        <f t="shared" si="709"/>
        <v/>
      </c>
      <c r="F4111" s="16"/>
      <c r="G4111" s="19">
        <f t="shared" si="710"/>
        <v>0</v>
      </c>
      <c r="H4111" s="19"/>
      <c r="I4111" s="16"/>
      <c r="J4111" s="17"/>
      <c r="K4111" s="18"/>
      <c r="L4111" s="18"/>
      <c r="M4111" s="16"/>
      <c r="N4111" s="16"/>
      <c r="O4111" s="16"/>
      <c r="P4111" s="16"/>
      <c r="Q4111" s="16"/>
      <c r="R4111" s="18">
        <f t="shared" si="711"/>
        <v>0</v>
      </c>
      <c r="S4111" s="16"/>
      <c r="T4111" s="16"/>
      <c r="U4111" s="16"/>
      <c r="V4111" s="16"/>
      <c r="W4111" s="16"/>
      <c r="X4111" s="18">
        <f t="shared" si="712"/>
        <v>0</v>
      </c>
      <c r="Y4111" s="18"/>
      <c r="Z4111" s="16"/>
      <c r="AA4111" s="16"/>
      <c r="AB4111" s="16"/>
      <c r="AC4111" s="16"/>
      <c r="AD4111" s="16"/>
      <c r="AE4111" s="18">
        <f t="shared" si="713"/>
        <v>0</v>
      </c>
      <c r="AF4111" s="18"/>
      <c r="AG4111" s="16">
        <f t="shared" si="714"/>
        <v>0</v>
      </c>
      <c r="AH4111" s="16">
        <f t="shared" si="715"/>
        <v>0</v>
      </c>
      <c r="AI4111" s="18">
        <f t="shared" si="716"/>
        <v>0</v>
      </c>
      <c r="AJ4111" s="23" t="str">
        <f t="shared" si="717"/>
        <v/>
      </c>
      <c r="AK4111" s="20" t="str">
        <f t="shared" si="718"/>
        <v/>
      </c>
      <c r="AL4111" s="21" t="str">
        <f t="shared" si="719"/>
        <v/>
      </c>
    </row>
    <row r="4112" spans="3:38" x14ac:dyDescent="0.25">
      <c r="C4112" s="15"/>
      <c r="D4112" s="16"/>
      <c r="E4112" s="19" t="str">
        <f t="shared" si="709"/>
        <v/>
      </c>
      <c r="F4112" s="16"/>
      <c r="G4112" s="19">
        <f t="shared" si="710"/>
        <v>0</v>
      </c>
      <c r="H4112" s="19"/>
      <c r="I4112" s="16"/>
      <c r="J4112" s="17"/>
      <c r="K4112" s="18"/>
      <c r="L4112" s="18"/>
      <c r="M4112" s="16"/>
      <c r="N4112" s="16"/>
      <c r="O4112" s="16"/>
      <c r="P4112" s="16"/>
      <c r="Q4112" s="16"/>
      <c r="R4112" s="18">
        <f t="shared" si="711"/>
        <v>0</v>
      </c>
      <c r="S4112" s="16"/>
      <c r="T4112" s="16"/>
      <c r="U4112" s="16"/>
      <c r="V4112" s="16"/>
      <c r="W4112" s="16"/>
      <c r="X4112" s="18">
        <f t="shared" si="712"/>
        <v>0</v>
      </c>
      <c r="Y4112" s="18"/>
      <c r="Z4112" s="16"/>
      <c r="AA4112" s="16"/>
      <c r="AB4112" s="16"/>
      <c r="AC4112" s="16"/>
      <c r="AD4112" s="16"/>
      <c r="AE4112" s="18">
        <f t="shared" si="713"/>
        <v>0</v>
      </c>
      <c r="AF4112" s="18"/>
      <c r="AG4112" s="16">
        <f t="shared" si="714"/>
        <v>0</v>
      </c>
      <c r="AH4112" s="16">
        <f t="shared" si="715"/>
        <v>0</v>
      </c>
      <c r="AI4112" s="18">
        <f t="shared" si="716"/>
        <v>0</v>
      </c>
      <c r="AJ4112" s="23" t="str">
        <f t="shared" si="717"/>
        <v/>
      </c>
      <c r="AK4112" s="20" t="str">
        <f t="shared" si="718"/>
        <v/>
      </c>
      <c r="AL4112" s="21" t="str">
        <f t="shared" si="719"/>
        <v/>
      </c>
    </row>
    <row r="4113" spans="3:38" x14ac:dyDescent="0.25">
      <c r="C4113" s="15"/>
      <c r="D4113" s="16"/>
      <c r="E4113" s="19" t="str">
        <f t="shared" si="709"/>
        <v/>
      </c>
      <c r="F4113" s="16"/>
      <c r="G4113" s="19">
        <f t="shared" si="710"/>
        <v>0</v>
      </c>
      <c r="H4113" s="19"/>
      <c r="I4113" s="16"/>
      <c r="J4113" s="17"/>
      <c r="K4113" s="18"/>
      <c r="L4113" s="18"/>
      <c r="M4113" s="16"/>
      <c r="N4113" s="16"/>
      <c r="O4113" s="16"/>
      <c r="P4113" s="16"/>
      <c r="Q4113" s="16"/>
      <c r="R4113" s="18">
        <f t="shared" si="711"/>
        <v>0</v>
      </c>
      <c r="S4113" s="16"/>
      <c r="T4113" s="16"/>
      <c r="U4113" s="16"/>
      <c r="V4113" s="16"/>
      <c r="W4113" s="16"/>
      <c r="X4113" s="18">
        <f t="shared" si="712"/>
        <v>0</v>
      </c>
      <c r="Y4113" s="18"/>
      <c r="Z4113" s="16"/>
      <c r="AA4113" s="16"/>
      <c r="AB4113" s="16"/>
      <c r="AC4113" s="16"/>
      <c r="AD4113" s="16"/>
      <c r="AE4113" s="18">
        <f t="shared" si="713"/>
        <v>0</v>
      </c>
      <c r="AF4113" s="18"/>
      <c r="AG4113" s="16">
        <f t="shared" si="714"/>
        <v>0</v>
      </c>
      <c r="AH4113" s="16">
        <f t="shared" si="715"/>
        <v>0</v>
      </c>
      <c r="AI4113" s="18">
        <f t="shared" si="716"/>
        <v>0</v>
      </c>
      <c r="AJ4113" s="23" t="str">
        <f t="shared" si="717"/>
        <v/>
      </c>
      <c r="AK4113" s="20" t="str">
        <f t="shared" si="718"/>
        <v/>
      </c>
      <c r="AL4113" s="21" t="str">
        <f t="shared" si="719"/>
        <v/>
      </c>
    </row>
    <row r="4114" spans="3:38" x14ac:dyDescent="0.25">
      <c r="C4114" s="15"/>
      <c r="D4114" s="16"/>
      <c r="E4114" s="19" t="str">
        <f t="shared" si="709"/>
        <v/>
      </c>
      <c r="F4114" s="16"/>
      <c r="G4114" s="19">
        <f t="shared" si="710"/>
        <v>0</v>
      </c>
      <c r="H4114" s="19"/>
      <c r="I4114" s="16"/>
      <c r="J4114" s="17"/>
      <c r="K4114" s="18"/>
      <c r="L4114" s="18"/>
      <c r="M4114" s="16"/>
      <c r="N4114" s="16"/>
      <c r="O4114" s="16"/>
      <c r="P4114" s="16"/>
      <c r="Q4114" s="16"/>
      <c r="R4114" s="18">
        <f t="shared" si="711"/>
        <v>0</v>
      </c>
      <c r="S4114" s="16"/>
      <c r="T4114" s="16"/>
      <c r="U4114" s="16"/>
      <c r="V4114" s="16"/>
      <c r="W4114" s="16"/>
      <c r="X4114" s="18">
        <f t="shared" si="712"/>
        <v>0</v>
      </c>
      <c r="Y4114" s="18"/>
      <c r="Z4114" s="16"/>
      <c r="AA4114" s="16"/>
      <c r="AB4114" s="16"/>
      <c r="AC4114" s="16"/>
      <c r="AD4114" s="16"/>
      <c r="AE4114" s="18">
        <f t="shared" si="713"/>
        <v>0</v>
      </c>
      <c r="AF4114" s="18"/>
      <c r="AG4114" s="16">
        <f t="shared" si="714"/>
        <v>0</v>
      </c>
      <c r="AH4114" s="16">
        <f t="shared" si="715"/>
        <v>0</v>
      </c>
      <c r="AI4114" s="18">
        <f t="shared" si="716"/>
        <v>0</v>
      </c>
      <c r="AJ4114" s="23" t="str">
        <f t="shared" si="717"/>
        <v/>
      </c>
      <c r="AK4114" s="20" t="str">
        <f t="shared" si="718"/>
        <v/>
      </c>
      <c r="AL4114" s="21" t="str">
        <f t="shared" si="719"/>
        <v/>
      </c>
    </row>
    <row r="4115" spans="3:38" x14ac:dyDescent="0.25">
      <c r="C4115" s="15"/>
      <c r="D4115" s="16"/>
      <c r="E4115" s="19" t="str">
        <f t="shared" si="709"/>
        <v/>
      </c>
      <c r="F4115" s="16"/>
      <c r="G4115" s="19">
        <f t="shared" si="710"/>
        <v>0</v>
      </c>
      <c r="H4115" s="19"/>
      <c r="I4115" s="16"/>
      <c r="J4115" s="17"/>
      <c r="K4115" s="18"/>
      <c r="L4115" s="18"/>
      <c r="M4115" s="16"/>
      <c r="N4115" s="16"/>
      <c r="O4115" s="16"/>
      <c r="P4115" s="16"/>
      <c r="Q4115" s="16"/>
      <c r="R4115" s="18">
        <f t="shared" si="711"/>
        <v>0</v>
      </c>
      <c r="S4115" s="16"/>
      <c r="T4115" s="16"/>
      <c r="U4115" s="16"/>
      <c r="V4115" s="16"/>
      <c r="W4115" s="16"/>
      <c r="X4115" s="18">
        <f t="shared" si="712"/>
        <v>0</v>
      </c>
      <c r="Y4115" s="18"/>
      <c r="Z4115" s="16"/>
      <c r="AA4115" s="16"/>
      <c r="AB4115" s="16"/>
      <c r="AC4115" s="16"/>
      <c r="AD4115" s="16"/>
      <c r="AE4115" s="18">
        <f t="shared" si="713"/>
        <v>0</v>
      </c>
      <c r="AF4115" s="18"/>
      <c r="AG4115" s="16">
        <f t="shared" si="714"/>
        <v>0</v>
      </c>
      <c r="AH4115" s="16">
        <f t="shared" si="715"/>
        <v>0</v>
      </c>
      <c r="AI4115" s="18">
        <f t="shared" si="716"/>
        <v>0</v>
      </c>
      <c r="AJ4115" s="23" t="str">
        <f t="shared" si="717"/>
        <v/>
      </c>
      <c r="AK4115" s="20" t="str">
        <f t="shared" si="718"/>
        <v/>
      </c>
      <c r="AL4115" s="21" t="str">
        <f t="shared" si="719"/>
        <v/>
      </c>
    </row>
    <row r="4116" spans="3:38" x14ac:dyDescent="0.25">
      <c r="C4116" s="15"/>
      <c r="D4116" s="16"/>
      <c r="E4116" s="19" t="str">
        <f t="shared" si="709"/>
        <v/>
      </c>
      <c r="F4116" s="16"/>
      <c r="G4116" s="19">
        <f t="shared" si="710"/>
        <v>0</v>
      </c>
      <c r="H4116" s="19"/>
      <c r="I4116" s="16"/>
      <c r="J4116" s="17"/>
      <c r="K4116" s="18"/>
      <c r="L4116" s="18"/>
      <c r="M4116" s="16"/>
      <c r="N4116" s="16"/>
      <c r="O4116" s="16"/>
      <c r="P4116" s="16"/>
      <c r="Q4116" s="16"/>
      <c r="R4116" s="18">
        <f t="shared" si="711"/>
        <v>0</v>
      </c>
      <c r="S4116" s="16"/>
      <c r="T4116" s="16"/>
      <c r="U4116" s="16"/>
      <c r="V4116" s="16"/>
      <c r="W4116" s="16"/>
      <c r="X4116" s="18">
        <f t="shared" si="712"/>
        <v>0</v>
      </c>
      <c r="Y4116" s="18"/>
      <c r="Z4116" s="16"/>
      <c r="AA4116" s="16"/>
      <c r="AB4116" s="16"/>
      <c r="AC4116" s="16"/>
      <c r="AD4116" s="16"/>
      <c r="AE4116" s="18">
        <f t="shared" si="713"/>
        <v>0</v>
      </c>
      <c r="AF4116" s="18"/>
      <c r="AG4116" s="16">
        <f t="shared" si="714"/>
        <v>0</v>
      </c>
      <c r="AH4116" s="16">
        <f t="shared" si="715"/>
        <v>0</v>
      </c>
      <c r="AI4116" s="18">
        <f t="shared" si="716"/>
        <v>0</v>
      </c>
      <c r="AJ4116" s="23" t="str">
        <f t="shared" si="717"/>
        <v/>
      </c>
      <c r="AK4116" s="20" t="str">
        <f t="shared" si="718"/>
        <v/>
      </c>
      <c r="AL4116" s="21" t="str">
        <f t="shared" si="719"/>
        <v/>
      </c>
    </row>
    <row r="4117" spans="3:38" x14ac:dyDescent="0.25">
      <c r="C4117" s="15"/>
      <c r="D4117" s="16"/>
      <c r="E4117" s="19" t="str">
        <f t="shared" si="709"/>
        <v/>
      </c>
      <c r="F4117" s="16"/>
      <c r="G4117" s="19">
        <f t="shared" si="710"/>
        <v>0</v>
      </c>
      <c r="H4117" s="19"/>
      <c r="I4117" s="16"/>
      <c r="J4117" s="17"/>
      <c r="K4117" s="18"/>
      <c r="L4117" s="18"/>
      <c r="M4117" s="16"/>
      <c r="N4117" s="16"/>
      <c r="O4117" s="16"/>
      <c r="P4117" s="16"/>
      <c r="Q4117" s="16"/>
      <c r="R4117" s="18">
        <f t="shared" si="711"/>
        <v>0</v>
      </c>
      <c r="S4117" s="16"/>
      <c r="T4117" s="16"/>
      <c r="U4117" s="16"/>
      <c r="V4117" s="16"/>
      <c r="W4117" s="16"/>
      <c r="X4117" s="18">
        <f t="shared" si="712"/>
        <v>0</v>
      </c>
      <c r="Y4117" s="18"/>
      <c r="Z4117" s="16"/>
      <c r="AA4117" s="16"/>
      <c r="AB4117" s="16"/>
      <c r="AC4117" s="16"/>
      <c r="AD4117" s="16"/>
      <c r="AE4117" s="18">
        <f t="shared" si="713"/>
        <v>0</v>
      </c>
      <c r="AF4117" s="18"/>
      <c r="AG4117" s="16">
        <f t="shared" si="714"/>
        <v>0</v>
      </c>
      <c r="AH4117" s="16">
        <f t="shared" si="715"/>
        <v>0</v>
      </c>
      <c r="AI4117" s="18">
        <f t="shared" si="716"/>
        <v>0</v>
      </c>
      <c r="AJ4117" s="23" t="str">
        <f t="shared" si="717"/>
        <v/>
      </c>
      <c r="AK4117" s="20" t="str">
        <f t="shared" si="718"/>
        <v/>
      </c>
      <c r="AL4117" s="21" t="str">
        <f t="shared" si="719"/>
        <v/>
      </c>
    </row>
    <row r="4118" spans="3:38" x14ac:dyDescent="0.25">
      <c r="C4118" s="15"/>
      <c r="D4118" s="16"/>
      <c r="E4118" s="19" t="str">
        <f t="shared" si="709"/>
        <v/>
      </c>
      <c r="F4118" s="16"/>
      <c r="G4118" s="19">
        <f t="shared" si="710"/>
        <v>0</v>
      </c>
      <c r="H4118" s="19"/>
      <c r="I4118" s="16"/>
      <c r="J4118" s="17"/>
      <c r="K4118" s="18"/>
      <c r="L4118" s="18"/>
      <c r="M4118" s="16"/>
      <c r="N4118" s="16"/>
      <c r="O4118" s="16"/>
      <c r="P4118" s="16"/>
      <c r="Q4118" s="16"/>
      <c r="R4118" s="18">
        <f t="shared" si="711"/>
        <v>0</v>
      </c>
      <c r="S4118" s="16"/>
      <c r="T4118" s="16"/>
      <c r="U4118" s="16"/>
      <c r="V4118" s="16"/>
      <c r="W4118" s="16"/>
      <c r="X4118" s="18">
        <f t="shared" si="712"/>
        <v>0</v>
      </c>
      <c r="Y4118" s="18"/>
      <c r="Z4118" s="16"/>
      <c r="AA4118" s="16"/>
      <c r="AB4118" s="16"/>
      <c r="AC4118" s="16"/>
      <c r="AD4118" s="16"/>
      <c r="AE4118" s="18">
        <f t="shared" si="713"/>
        <v>0</v>
      </c>
      <c r="AF4118" s="18"/>
      <c r="AG4118" s="16">
        <f t="shared" si="714"/>
        <v>0</v>
      </c>
      <c r="AH4118" s="16">
        <f t="shared" si="715"/>
        <v>0</v>
      </c>
      <c r="AI4118" s="18">
        <f t="shared" si="716"/>
        <v>0</v>
      </c>
      <c r="AJ4118" s="23" t="str">
        <f t="shared" si="717"/>
        <v/>
      </c>
      <c r="AK4118" s="20" t="str">
        <f t="shared" si="718"/>
        <v/>
      </c>
      <c r="AL4118" s="21" t="str">
        <f t="shared" si="719"/>
        <v/>
      </c>
    </row>
    <row r="4119" spans="3:38" x14ac:dyDescent="0.25">
      <c r="C4119" s="15"/>
      <c r="D4119" s="16"/>
      <c r="E4119" s="19" t="str">
        <f t="shared" si="709"/>
        <v/>
      </c>
      <c r="F4119" s="16"/>
      <c r="G4119" s="19">
        <f t="shared" si="710"/>
        <v>0</v>
      </c>
      <c r="H4119" s="19"/>
      <c r="I4119" s="16"/>
      <c r="J4119" s="17"/>
      <c r="K4119" s="18"/>
      <c r="L4119" s="18"/>
      <c r="M4119" s="16"/>
      <c r="N4119" s="16"/>
      <c r="O4119" s="16"/>
      <c r="P4119" s="16"/>
      <c r="Q4119" s="16"/>
      <c r="R4119" s="18">
        <f t="shared" si="711"/>
        <v>0</v>
      </c>
      <c r="S4119" s="16"/>
      <c r="T4119" s="16"/>
      <c r="U4119" s="16"/>
      <c r="V4119" s="16"/>
      <c r="W4119" s="16"/>
      <c r="X4119" s="18">
        <f t="shared" si="712"/>
        <v>0</v>
      </c>
      <c r="Y4119" s="18"/>
      <c r="Z4119" s="16"/>
      <c r="AA4119" s="16"/>
      <c r="AB4119" s="16"/>
      <c r="AC4119" s="16"/>
      <c r="AD4119" s="16"/>
      <c r="AE4119" s="18">
        <f t="shared" si="713"/>
        <v>0</v>
      </c>
      <c r="AF4119" s="18"/>
      <c r="AG4119" s="16">
        <f t="shared" si="714"/>
        <v>0</v>
      </c>
      <c r="AH4119" s="16">
        <f t="shared" si="715"/>
        <v>0</v>
      </c>
      <c r="AI4119" s="18">
        <f t="shared" si="716"/>
        <v>0</v>
      </c>
      <c r="AJ4119" s="23" t="str">
        <f t="shared" si="717"/>
        <v/>
      </c>
      <c r="AK4119" s="20" t="str">
        <f t="shared" si="718"/>
        <v/>
      </c>
      <c r="AL4119" s="21" t="str">
        <f t="shared" si="719"/>
        <v/>
      </c>
    </row>
    <row r="4120" spans="3:38" x14ac:dyDescent="0.25">
      <c r="C4120" s="15"/>
      <c r="D4120" s="16"/>
      <c r="E4120" s="19" t="str">
        <f t="shared" si="709"/>
        <v/>
      </c>
      <c r="F4120" s="16"/>
      <c r="G4120" s="19">
        <f t="shared" si="710"/>
        <v>0</v>
      </c>
      <c r="H4120" s="19"/>
      <c r="I4120" s="16"/>
      <c r="J4120" s="17"/>
      <c r="K4120" s="18"/>
      <c r="L4120" s="18"/>
      <c r="M4120" s="16"/>
      <c r="N4120" s="16"/>
      <c r="O4120" s="16"/>
      <c r="P4120" s="16"/>
      <c r="Q4120" s="16"/>
      <c r="R4120" s="18">
        <f t="shared" si="711"/>
        <v>0</v>
      </c>
      <c r="S4120" s="16"/>
      <c r="T4120" s="16"/>
      <c r="U4120" s="16"/>
      <c r="V4120" s="16"/>
      <c r="W4120" s="16"/>
      <c r="X4120" s="18">
        <f t="shared" si="712"/>
        <v>0</v>
      </c>
      <c r="Y4120" s="18"/>
      <c r="Z4120" s="16"/>
      <c r="AA4120" s="16"/>
      <c r="AB4120" s="16"/>
      <c r="AC4120" s="16"/>
      <c r="AD4120" s="16"/>
      <c r="AE4120" s="18">
        <f t="shared" si="713"/>
        <v>0</v>
      </c>
      <c r="AF4120" s="18"/>
      <c r="AG4120" s="16">
        <f t="shared" si="714"/>
        <v>0</v>
      </c>
      <c r="AH4120" s="16">
        <f t="shared" si="715"/>
        <v>0</v>
      </c>
      <c r="AI4120" s="18">
        <f t="shared" si="716"/>
        <v>0</v>
      </c>
      <c r="AJ4120" s="23" t="str">
        <f t="shared" si="717"/>
        <v/>
      </c>
      <c r="AK4120" s="20" t="str">
        <f t="shared" si="718"/>
        <v/>
      </c>
      <c r="AL4120" s="21" t="str">
        <f t="shared" si="719"/>
        <v/>
      </c>
    </row>
    <row r="4121" spans="3:38" x14ac:dyDescent="0.25">
      <c r="C4121" s="15"/>
      <c r="D4121" s="16"/>
      <c r="E4121" s="19" t="str">
        <f t="shared" si="709"/>
        <v/>
      </c>
      <c r="F4121" s="16"/>
      <c r="G4121" s="19">
        <f t="shared" si="710"/>
        <v>0</v>
      </c>
      <c r="H4121" s="19"/>
      <c r="I4121" s="16"/>
      <c r="J4121" s="17"/>
      <c r="K4121" s="18"/>
      <c r="L4121" s="18"/>
      <c r="M4121" s="16"/>
      <c r="N4121" s="16"/>
      <c r="O4121" s="16"/>
      <c r="P4121" s="16"/>
      <c r="Q4121" s="16"/>
      <c r="R4121" s="18">
        <f t="shared" si="711"/>
        <v>0</v>
      </c>
      <c r="S4121" s="16"/>
      <c r="T4121" s="16"/>
      <c r="U4121" s="16"/>
      <c r="V4121" s="16"/>
      <c r="W4121" s="16"/>
      <c r="X4121" s="18">
        <f t="shared" si="712"/>
        <v>0</v>
      </c>
      <c r="Y4121" s="18"/>
      <c r="Z4121" s="16"/>
      <c r="AA4121" s="16"/>
      <c r="AB4121" s="16"/>
      <c r="AC4121" s="16"/>
      <c r="AD4121" s="16"/>
      <c r="AE4121" s="18">
        <f t="shared" si="713"/>
        <v>0</v>
      </c>
      <c r="AF4121" s="18"/>
      <c r="AG4121" s="16">
        <f t="shared" si="714"/>
        <v>0</v>
      </c>
      <c r="AH4121" s="16">
        <f t="shared" si="715"/>
        <v>0</v>
      </c>
      <c r="AI4121" s="18">
        <f t="shared" si="716"/>
        <v>0</v>
      </c>
      <c r="AJ4121" s="23" t="str">
        <f t="shared" si="717"/>
        <v/>
      </c>
      <c r="AK4121" s="20" t="str">
        <f t="shared" si="718"/>
        <v/>
      </c>
      <c r="AL4121" s="21" t="str">
        <f t="shared" si="719"/>
        <v/>
      </c>
    </row>
    <row r="4122" spans="3:38" x14ac:dyDescent="0.25">
      <c r="C4122" s="15"/>
      <c r="D4122" s="16"/>
      <c r="E4122" s="19" t="str">
        <f t="shared" si="709"/>
        <v/>
      </c>
      <c r="F4122" s="16"/>
      <c r="G4122" s="19">
        <f t="shared" si="710"/>
        <v>0</v>
      </c>
      <c r="H4122" s="19"/>
      <c r="I4122" s="16"/>
      <c r="J4122" s="17"/>
      <c r="K4122" s="18"/>
      <c r="L4122" s="18"/>
      <c r="M4122" s="16"/>
      <c r="N4122" s="16"/>
      <c r="O4122" s="16"/>
      <c r="P4122" s="16"/>
      <c r="Q4122" s="16"/>
      <c r="R4122" s="18">
        <f t="shared" si="711"/>
        <v>0</v>
      </c>
      <c r="S4122" s="16"/>
      <c r="T4122" s="16"/>
      <c r="U4122" s="16"/>
      <c r="V4122" s="16"/>
      <c r="W4122" s="16"/>
      <c r="X4122" s="18">
        <f t="shared" si="712"/>
        <v>0</v>
      </c>
      <c r="Y4122" s="18"/>
      <c r="Z4122" s="16"/>
      <c r="AA4122" s="16"/>
      <c r="AB4122" s="16"/>
      <c r="AC4122" s="16"/>
      <c r="AD4122" s="16"/>
      <c r="AE4122" s="18">
        <f t="shared" si="713"/>
        <v>0</v>
      </c>
      <c r="AF4122" s="18"/>
      <c r="AG4122" s="16">
        <f t="shared" si="714"/>
        <v>0</v>
      </c>
      <c r="AH4122" s="16">
        <f t="shared" si="715"/>
        <v>0</v>
      </c>
      <c r="AI4122" s="18">
        <f t="shared" si="716"/>
        <v>0</v>
      </c>
      <c r="AJ4122" s="23" t="str">
        <f t="shared" si="717"/>
        <v/>
      </c>
      <c r="AK4122" s="20" t="str">
        <f t="shared" si="718"/>
        <v/>
      </c>
      <c r="AL4122" s="21" t="str">
        <f t="shared" si="719"/>
        <v/>
      </c>
    </row>
    <row r="4123" spans="3:38" x14ac:dyDescent="0.25">
      <c r="C4123" s="15"/>
      <c r="D4123" s="16"/>
      <c r="E4123" s="19" t="str">
        <f t="shared" si="709"/>
        <v/>
      </c>
      <c r="F4123" s="16"/>
      <c r="G4123" s="19">
        <f t="shared" si="710"/>
        <v>0</v>
      </c>
      <c r="H4123" s="19"/>
      <c r="I4123" s="16"/>
      <c r="J4123" s="17"/>
      <c r="K4123" s="18"/>
      <c r="L4123" s="18"/>
      <c r="M4123" s="16"/>
      <c r="N4123" s="16"/>
      <c r="O4123" s="16"/>
      <c r="P4123" s="16"/>
      <c r="Q4123" s="16"/>
      <c r="R4123" s="18">
        <f t="shared" si="711"/>
        <v>0</v>
      </c>
      <c r="S4123" s="16"/>
      <c r="T4123" s="16"/>
      <c r="U4123" s="16"/>
      <c r="V4123" s="16"/>
      <c r="W4123" s="16"/>
      <c r="X4123" s="18">
        <f t="shared" si="712"/>
        <v>0</v>
      </c>
      <c r="Y4123" s="18"/>
      <c r="Z4123" s="16"/>
      <c r="AA4123" s="16"/>
      <c r="AB4123" s="16"/>
      <c r="AC4123" s="16"/>
      <c r="AD4123" s="16"/>
      <c r="AE4123" s="18">
        <f t="shared" si="713"/>
        <v>0</v>
      </c>
      <c r="AF4123" s="18"/>
      <c r="AG4123" s="16">
        <f t="shared" si="714"/>
        <v>0</v>
      </c>
      <c r="AH4123" s="16">
        <f t="shared" si="715"/>
        <v>0</v>
      </c>
      <c r="AI4123" s="18">
        <f t="shared" si="716"/>
        <v>0</v>
      </c>
      <c r="AJ4123" s="23" t="str">
        <f t="shared" si="717"/>
        <v/>
      </c>
      <c r="AK4123" s="20" t="str">
        <f t="shared" si="718"/>
        <v/>
      </c>
      <c r="AL4123" s="21" t="str">
        <f t="shared" si="719"/>
        <v/>
      </c>
    </row>
    <row r="4124" spans="3:38" x14ac:dyDescent="0.25">
      <c r="C4124" s="15"/>
      <c r="D4124" s="16"/>
      <c r="E4124" s="19" t="str">
        <f t="shared" si="709"/>
        <v/>
      </c>
      <c r="F4124" s="16"/>
      <c r="G4124" s="19">
        <f t="shared" si="710"/>
        <v>0</v>
      </c>
      <c r="H4124" s="19"/>
      <c r="I4124" s="16"/>
      <c r="J4124" s="17"/>
      <c r="K4124" s="18"/>
      <c r="L4124" s="18"/>
      <c r="M4124" s="16"/>
      <c r="N4124" s="16"/>
      <c r="O4124" s="16"/>
      <c r="P4124" s="16"/>
      <c r="Q4124" s="16"/>
      <c r="R4124" s="18">
        <f t="shared" si="711"/>
        <v>0</v>
      </c>
      <c r="S4124" s="16"/>
      <c r="T4124" s="16"/>
      <c r="U4124" s="16"/>
      <c r="V4124" s="16"/>
      <c r="W4124" s="16"/>
      <c r="X4124" s="18">
        <f t="shared" si="712"/>
        <v>0</v>
      </c>
      <c r="Y4124" s="18"/>
      <c r="Z4124" s="16"/>
      <c r="AA4124" s="16"/>
      <c r="AB4124" s="16"/>
      <c r="AC4124" s="16"/>
      <c r="AD4124" s="16"/>
      <c r="AE4124" s="18">
        <f t="shared" si="713"/>
        <v>0</v>
      </c>
      <c r="AF4124" s="18"/>
      <c r="AG4124" s="16">
        <f t="shared" si="714"/>
        <v>0</v>
      </c>
      <c r="AH4124" s="16">
        <f t="shared" si="715"/>
        <v>0</v>
      </c>
      <c r="AI4124" s="18">
        <f t="shared" si="716"/>
        <v>0</v>
      </c>
      <c r="AJ4124" s="23" t="str">
        <f t="shared" si="717"/>
        <v/>
      </c>
      <c r="AK4124" s="20" t="str">
        <f t="shared" si="718"/>
        <v/>
      </c>
      <c r="AL4124" s="21" t="str">
        <f t="shared" si="719"/>
        <v/>
      </c>
    </row>
    <row r="4125" spans="3:38" x14ac:dyDescent="0.25">
      <c r="C4125" s="15"/>
      <c r="D4125" s="16"/>
      <c r="E4125" s="19" t="str">
        <f t="shared" si="709"/>
        <v/>
      </c>
      <c r="F4125" s="16"/>
      <c r="G4125" s="19">
        <f t="shared" si="710"/>
        <v>0</v>
      </c>
      <c r="H4125" s="19"/>
      <c r="I4125" s="16"/>
      <c r="J4125" s="17"/>
      <c r="K4125" s="18"/>
      <c r="L4125" s="18"/>
      <c r="M4125" s="16"/>
      <c r="N4125" s="16"/>
      <c r="O4125" s="16"/>
      <c r="P4125" s="16"/>
      <c r="Q4125" s="16"/>
      <c r="R4125" s="18">
        <f t="shared" si="711"/>
        <v>0</v>
      </c>
      <c r="S4125" s="16"/>
      <c r="T4125" s="16"/>
      <c r="U4125" s="16"/>
      <c r="V4125" s="16"/>
      <c r="W4125" s="16"/>
      <c r="X4125" s="18">
        <f t="shared" si="712"/>
        <v>0</v>
      </c>
      <c r="Y4125" s="18"/>
      <c r="Z4125" s="16"/>
      <c r="AA4125" s="16"/>
      <c r="AB4125" s="16"/>
      <c r="AC4125" s="16"/>
      <c r="AD4125" s="16"/>
      <c r="AE4125" s="18">
        <f t="shared" si="713"/>
        <v>0</v>
      </c>
      <c r="AF4125" s="18"/>
      <c r="AG4125" s="16">
        <f t="shared" si="714"/>
        <v>0</v>
      </c>
      <c r="AH4125" s="16">
        <f t="shared" si="715"/>
        <v>0</v>
      </c>
      <c r="AI4125" s="18">
        <f t="shared" si="716"/>
        <v>0</v>
      </c>
      <c r="AJ4125" s="23" t="str">
        <f t="shared" si="717"/>
        <v/>
      </c>
      <c r="AK4125" s="20" t="str">
        <f t="shared" si="718"/>
        <v/>
      </c>
      <c r="AL4125" s="21" t="str">
        <f t="shared" si="719"/>
        <v/>
      </c>
    </row>
    <row r="4126" spans="3:38" x14ac:dyDescent="0.25">
      <c r="C4126" s="15"/>
      <c r="D4126" s="16"/>
      <c r="E4126" s="19" t="str">
        <f t="shared" si="709"/>
        <v/>
      </c>
      <c r="F4126" s="16"/>
      <c r="G4126" s="19">
        <f t="shared" si="710"/>
        <v>0</v>
      </c>
      <c r="H4126" s="19"/>
      <c r="I4126" s="16"/>
      <c r="J4126" s="17"/>
      <c r="K4126" s="18"/>
      <c r="L4126" s="18"/>
      <c r="M4126" s="16"/>
      <c r="N4126" s="16"/>
      <c r="O4126" s="16"/>
      <c r="P4126" s="16"/>
      <c r="Q4126" s="16"/>
      <c r="R4126" s="18">
        <f t="shared" si="711"/>
        <v>0</v>
      </c>
      <c r="S4126" s="16"/>
      <c r="T4126" s="16"/>
      <c r="U4126" s="16"/>
      <c r="V4126" s="16"/>
      <c r="W4126" s="16"/>
      <c r="X4126" s="18">
        <f t="shared" si="712"/>
        <v>0</v>
      </c>
      <c r="Y4126" s="18"/>
      <c r="Z4126" s="16"/>
      <c r="AA4126" s="16"/>
      <c r="AB4126" s="16"/>
      <c r="AC4126" s="16"/>
      <c r="AD4126" s="16"/>
      <c r="AE4126" s="18">
        <f t="shared" si="713"/>
        <v>0</v>
      </c>
      <c r="AF4126" s="18"/>
      <c r="AG4126" s="16">
        <f t="shared" si="714"/>
        <v>0</v>
      </c>
      <c r="AH4126" s="16">
        <f t="shared" si="715"/>
        <v>0</v>
      </c>
      <c r="AI4126" s="18">
        <f t="shared" si="716"/>
        <v>0</v>
      </c>
      <c r="AJ4126" s="23" t="str">
        <f t="shared" si="717"/>
        <v/>
      </c>
      <c r="AK4126" s="20" t="str">
        <f t="shared" si="718"/>
        <v/>
      </c>
      <c r="AL4126" s="21" t="str">
        <f t="shared" si="719"/>
        <v/>
      </c>
    </row>
    <row r="4127" spans="3:38" x14ac:dyDescent="0.25">
      <c r="C4127" s="15"/>
      <c r="D4127" s="16"/>
      <c r="E4127" s="19" t="str">
        <f t="shared" si="709"/>
        <v/>
      </c>
      <c r="F4127" s="16"/>
      <c r="G4127" s="19">
        <f t="shared" si="710"/>
        <v>0</v>
      </c>
      <c r="H4127" s="19"/>
      <c r="I4127" s="16"/>
      <c r="J4127" s="17"/>
      <c r="K4127" s="18"/>
      <c r="L4127" s="18"/>
      <c r="M4127" s="16"/>
      <c r="N4127" s="16"/>
      <c r="O4127" s="16"/>
      <c r="P4127" s="16"/>
      <c r="Q4127" s="16"/>
      <c r="R4127" s="18">
        <f t="shared" si="711"/>
        <v>0</v>
      </c>
      <c r="S4127" s="16"/>
      <c r="T4127" s="16"/>
      <c r="U4127" s="16"/>
      <c r="V4127" s="16"/>
      <c r="W4127" s="16"/>
      <c r="X4127" s="18">
        <f t="shared" si="712"/>
        <v>0</v>
      </c>
      <c r="Y4127" s="18"/>
      <c r="Z4127" s="16"/>
      <c r="AA4127" s="16"/>
      <c r="AB4127" s="16"/>
      <c r="AC4127" s="16"/>
      <c r="AD4127" s="16"/>
      <c r="AE4127" s="18">
        <f t="shared" si="713"/>
        <v>0</v>
      </c>
      <c r="AF4127" s="18"/>
      <c r="AG4127" s="16">
        <f t="shared" si="714"/>
        <v>0</v>
      </c>
      <c r="AH4127" s="16">
        <f t="shared" si="715"/>
        <v>0</v>
      </c>
      <c r="AI4127" s="18">
        <f t="shared" si="716"/>
        <v>0</v>
      </c>
      <c r="AJ4127" s="23" t="str">
        <f t="shared" si="717"/>
        <v/>
      </c>
      <c r="AK4127" s="20" t="str">
        <f t="shared" si="718"/>
        <v/>
      </c>
      <c r="AL4127" s="21" t="str">
        <f t="shared" si="719"/>
        <v/>
      </c>
    </row>
    <row r="4128" spans="3:38" x14ac:dyDescent="0.25">
      <c r="C4128" s="15"/>
      <c r="D4128" s="16"/>
      <c r="E4128" s="19" t="str">
        <f t="shared" si="709"/>
        <v/>
      </c>
      <c r="F4128" s="16"/>
      <c r="G4128" s="19">
        <f t="shared" si="710"/>
        <v>0</v>
      </c>
      <c r="H4128" s="19"/>
      <c r="I4128" s="16"/>
      <c r="J4128" s="17"/>
      <c r="K4128" s="18"/>
      <c r="L4128" s="18"/>
      <c r="M4128" s="16"/>
      <c r="N4128" s="16"/>
      <c r="O4128" s="16"/>
      <c r="P4128" s="16"/>
      <c r="Q4128" s="16"/>
      <c r="R4128" s="18">
        <f t="shared" si="711"/>
        <v>0</v>
      </c>
      <c r="S4128" s="16"/>
      <c r="T4128" s="16"/>
      <c r="U4128" s="16"/>
      <c r="V4128" s="16"/>
      <c r="W4128" s="16"/>
      <c r="X4128" s="18">
        <f t="shared" si="712"/>
        <v>0</v>
      </c>
      <c r="Y4128" s="18"/>
      <c r="Z4128" s="16"/>
      <c r="AA4128" s="16"/>
      <c r="AB4128" s="16"/>
      <c r="AC4128" s="16"/>
      <c r="AD4128" s="16"/>
      <c r="AE4128" s="18">
        <f t="shared" si="713"/>
        <v>0</v>
      </c>
      <c r="AF4128" s="18"/>
      <c r="AG4128" s="16">
        <f t="shared" si="714"/>
        <v>0</v>
      </c>
      <c r="AH4128" s="16">
        <f t="shared" si="715"/>
        <v>0</v>
      </c>
      <c r="AI4128" s="18">
        <f t="shared" si="716"/>
        <v>0</v>
      </c>
      <c r="AJ4128" s="23" t="str">
        <f t="shared" si="717"/>
        <v/>
      </c>
      <c r="AK4128" s="20" t="str">
        <f t="shared" si="718"/>
        <v/>
      </c>
      <c r="AL4128" s="21" t="str">
        <f t="shared" si="719"/>
        <v/>
      </c>
    </row>
    <row r="4129" spans="3:38" x14ac:dyDescent="0.25">
      <c r="C4129" s="15"/>
      <c r="D4129" s="16"/>
      <c r="E4129" s="19" t="str">
        <f t="shared" si="709"/>
        <v/>
      </c>
      <c r="F4129" s="16"/>
      <c r="G4129" s="19">
        <f t="shared" si="710"/>
        <v>0</v>
      </c>
      <c r="H4129" s="19"/>
      <c r="I4129" s="16"/>
      <c r="J4129" s="17"/>
      <c r="K4129" s="18"/>
      <c r="L4129" s="18"/>
      <c r="M4129" s="16"/>
      <c r="N4129" s="16"/>
      <c r="O4129" s="16"/>
      <c r="P4129" s="16"/>
      <c r="Q4129" s="16"/>
      <c r="R4129" s="18">
        <f t="shared" si="711"/>
        <v>0</v>
      </c>
      <c r="S4129" s="16"/>
      <c r="T4129" s="16"/>
      <c r="U4129" s="16"/>
      <c r="V4129" s="16"/>
      <c r="W4129" s="16"/>
      <c r="X4129" s="18">
        <f t="shared" si="712"/>
        <v>0</v>
      </c>
      <c r="Y4129" s="18"/>
      <c r="Z4129" s="16"/>
      <c r="AA4129" s="16"/>
      <c r="AB4129" s="16"/>
      <c r="AC4129" s="16"/>
      <c r="AD4129" s="16"/>
      <c r="AE4129" s="18">
        <f t="shared" si="713"/>
        <v>0</v>
      </c>
      <c r="AF4129" s="18"/>
      <c r="AG4129" s="16">
        <f t="shared" si="714"/>
        <v>0</v>
      </c>
      <c r="AH4129" s="16">
        <f t="shared" si="715"/>
        <v>0</v>
      </c>
      <c r="AI4129" s="18">
        <f t="shared" si="716"/>
        <v>0</v>
      </c>
      <c r="AJ4129" s="23" t="str">
        <f t="shared" si="717"/>
        <v/>
      </c>
      <c r="AK4129" s="20" t="str">
        <f t="shared" si="718"/>
        <v/>
      </c>
      <c r="AL4129" s="21" t="str">
        <f t="shared" si="719"/>
        <v/>
      </c>
    </row>
    <row r="4130" spans="3:38" x14ac:dyDescent="0.25">
      <c r="C4130" s="15"/>
      <c r="D4130" s="16"/>
      <c r="E4130" s="19" t="str">
        <f t="shared" si="709"/>
        <v/>
      </c>
      <c r="F4130" s="16"/>
      <c r="G4130" s="19">
        <f t="shared" si="710"/>
        <v>0</v>
      </c>
      <c r="H4130" s="19"/>
      <c r="I4130" s="16"/>
      <c r="J4130" s="17"/>
      <c r="K4130" s="18"/>
      <c r="L4130" s="18"/>
      <c r="M4130" s="16"/>
      <c r="N4130" s="16"/>
      <c r="O4130" s="16"/>
      <c r="P4130" s="16"/>
      <c r="Q4130" s="16"/>
      <c r="R4130" s="18">
        <f t="shared" si="711"/>
        <v>0</v>
      </c>
      <c r="S4130" s="16"/>
      <c r="T4130" s="16"/>
      <c r="U4130" s="16"/>
      <c r="V4130" s="16"/>
      <c r="W4130" s="16"/>
      <c r="X4130" s="18">
        <f t="shared" si="712"/>
        <v>0</v>
      </c>
      <c r="Y4130" s="18"/>
      <c r="Z4130" s="16"/>
      <c r="AA4130" s="16"/>
      <c r="AB4130" s="16"/>
      <c r="AC4130" s="16"/>
      <c r="AD4130" s="16"/>
      <c r="AE4130" s="18">
        <f t="shared" si="713"/>
        <v>0</v>
      </c>
      <c r="AF4130" s="18"/>
      <c r="AG4130" s="16">
        <f t="shared" si="714"/>
        <v>0</v>
      </c>
      <c r="AH4130" s="16">
        <f t="shared" si="715"/>
        <v>0</v>
      </c>
      <c r="AI4130" s="18">
        <f t="shared" si="716"/>
        <v>0</v>
      </c>
      <c r="AJ4130" s="23" t="str">
        <f t="shared" si="717"/>
        <v/>
      </c>
      <c r="AK4130" s="20" t="str">
        <f t="shared" si="718"/>
        <v/>
      </c>
      <c r="AL4130" s="21" t="str">
        <f t="shared" si="719"/>
        <v/>
      </c>
    </row>
    <row r="4131" spans="3:38" x14ac:dyDescent="0.25">
      <c r="C4131" s="15"/>
      <c r="D4131" s="16"/>
      <c r="E4131" s="19" t="str">
        <f t="shared" si="709"/>
        <v/>
      </c>
      <c r="F4131" s="16"/>
      <c r="G4131" s="19">
        <f t="shared" si="710"/>
        <v>0</v>
      </c>
      <c r="H4131" s="19"/>
      <c r="I4131" s="16"/>
      <c r="J4131" s="17"/>
      <c r="K4131" s="18"/>
      <c r="L4131" s="18"/>
      <c r="M4131" s="16"/>
      <c r="N4131" s="16"/>
      <c r="O4131" s="16"/>
      <c r="P4131" s="16"/>
      <c r="Q4131" s="16"/>
      <c r="R4131" s="18">
        <f t="shared" si="711"/>
        <v>0</v>
      </c>
      <c r="S4131" s="16"/>
      <c r="T4131" s="16"/>
      <c r="U4131" s="16"/>
      <c r="V4131" s="16"/>
      <c r="W4131" s="16"/>
      <c r="X4131" s="18">
        <f t="shared" si="712"/>
        <v>0</v>
      </c>
      <c r="Y4131" s="18"/>
      <c r="Z4131" s="16"/>
      <c r="AA4131" s="16"/>
      <c r="AB4131" s="16"/>
      <c r="AC4131" s="16"/>
      <c r="AD4131" s="16"/>
      <c r="AE4131" s="18">
        <f t="shared" si="713"/>
        <v>0</v>
      </c>
      <c r="AF4131" s="18"/>
      <c r="AG4131" s="16">
        <f t="shared" si="714"/>
        <v>0</v>
      </c>
      <c r="AH4131" s="16">
        <f t="shared" si="715"/>
        <v>0</v>
      </c>
      <c r="AI4131" s="18">
        <f t="shared" si="716"/>
        <v>0</v>
      </c>
      <c r="AJ4131" s="23" t="str">
        <f t="shared" si="717"/>
        <v/>
      </c>
      <c r="AK4131" s="20" t="str">
        <f t="shared" si="718"/>
        <v/>
      </c>
      <c r="AL4131" s="21" t="str">
        <f t="shared" si="719"/>
        <v/>
      </c>
    </row>
    <row r="4132" spans="3:38" x14ac:dyDescent="0.25">
      <c r="C4132" s="15"/>
      <c r="D4132" s="16"/>
      <c r="E4132" s="19" t="str">
        <f t="shared" si="709"/>
        <v/>
      </c>
      <c r="F4132" s="16"/>
      <c r="G4132" s="19">
        <f t="shared" si="710"/>
        <v>0</v>
      </c>
      <c r="H4132" s="19"/>
      <c r="I4132" s="16"/>
      <c r="J4132" s="17"/>
      <c r="K4132" s="18"/>
      <c r="L4132" s="18"/>
      <c r="M4132" s="16"/>
      <c r="N4132" s="16"/>
      <c r="O4132" s="16"/>
      <c r="P4132" s="16"/>
      <c r="Q4132" s="16"/>
      <c r="R4132" s="18">
        <f t="shared" si="711"/>
        <v>0</v>
      </c>
      <c r="S4132" s="16"/>
      <c r="T4132" s="16"/>
      <c r="U4132" s="16"/>
      <c r="V4132" s="16"/>
      <c r="W4132" s="16"/>
      <c r="X4132" s="18">
        <f t="shared" si="712"/>
        <v>0</v>
      </c>
      <c r="Y4132" s="18"/>
      <c r="Z4132" s="16"/>
      <c r="AA4132" s="16"/>
      <c r="AB4132" s="16"/>
      <c r="AC4132" s="16"/>
      <c r="AD4132" s="16"/>
      <c r="AE4132" s="18">
        <f t="shared" si="713"/>
        <v>0</v>
      </c>
      <c r="AF4132" s="18"/>
      <c r="AG4132" s="16">
        <f t="shared" si="714"/>
        <v>0</v>
      </c>
      <c r="AH4132" s="16">
        <f t="shared" si="715"/>
        <v>0</v>
      </c>
      <c r="AI4132" s="18">
        <f t="shared" si="716"/>
        <v>0</v>
      </c>
      <c r="AJ4132" s="23" t="str">
        <f t="shared" si="717"/>
        <v/>
      </c>
      <c r="AK4132" s="20" t="str">
        <f t="shared" si="718"/>
        <v/>
      </c>
      <c r="AL4132" s="21" t="str">
        <f t="shared" si="719"/>
        <v/>
      </c>
    </row>
    <row r="4133" spans="3:38" x14ac:dyDescent="0.25">
      <c r="C4133" s="15"/>
      <c r="D4133" s="16"/>
      <c r="E4133" s="19" t="str">
        <f t="shared" si="709"/>
        <v/>
      </c>
      <c r="F4133" s="16"/>
      <c r="G4133" s="19">
        <f t="shared" si="710"/>
        <v>0</v>
      </c>
      <c r="H4133" s="19"/>
      <c r="I4133" s="16"/>
      <c r="J4133" s="17"/>
      <c r="K4133" s="18"/>
      <c r="L4133" s="18"/>
      <c r="M4133" s="16"/>
      <c r="N4133" s="16"/>
      <c r="O4133" s="16"/>
      <c r="P4133" s="16"/>
      <c r="Q4133" s="16"/>
      <c r="R4133" s="18">
        <f t="shared" si="711"/>
        <v>0</v>
      </c>
      <c r="S4133" s="16"/>
      <c r="T4133" s="16"/>
      <c r="U4133" s="16"/>
      <c r="V4133" s="16"/>
      <c r="W4133" s="16"/>
      <c r="X4133" s="18">
        <f t="shared" si="712"/>
        <v>0</v>
      </c>
      <c r="Y4133" s="18"/>
      <c r="Z4133" s="16"/>
      <c r="AA4133" s="16"/>
      <c r="AB4133" s="16"/>
      <c r="AC4133" s="16"/>
      <c r="AD4133" s="16"/>
      <c r="AE4133" s="18">
        <f t="shared" si="713"/>
        <v>0</v>
      </c>
      <c r="AF4133" s="18"/>
      <c r="AG4133" s="16">
        <f t="shared" si="714"/>
        <v>0</v>
      </c>
      <c r="AH4133" s="16">
        <f t="shared" si="715"/>
        <v>0</v>
      </c>
      <c r="AI4133" s="18">
        <f t="shared" si="716"/>
        <v>0</v>
      </c>
      <c r="AJ4133" s="23" t="str">
        <f t="shared" si="717"/>
        <v/>
      </c>
      <c r="AK4133" s="20" t="str">
        <f t="shared" si="718"/>
        <v/>
      </c>
      <c r="AL4133" s="21" t="str">
        <f t="shared" si="719"/>
        <v/>
      </c>
    </row>
    <row r="4134" spans="3:38" x14ac:dyDescent="0.25">
      <c r="C4134" s="15"/>
      <c r="D4134" s="16"/>
      <c r="E4134" s="19" t="str">
        <f t="shared" si="709"/>
        <v/>
      </c>
      <c r="F4134" s="16"/>
      <c r="G4134" s="19">
        <f t="shared" si="710"/>
        <v>0</v>
      </c>
      <c r="H4134" s="19"/>
      <c r="I4134" s="16"/>
      <c r="J4134" s="17"/>
      <c r="K4134" s="18"/>
      <c r="L4134" s="18"/>
      <c r="M4134" s="16"/>
      <c r="N4134" s="16"/>
      <c r="O4134" s="16"/>
      <c r="P4134" s="16"/>
      <c r="Q4134" s="16"/>
      <c r="R4134" s="18">
        <f t="shared" si="711"/>
        <v>0</v>
      </c>
      <c r="S4134" s="16"/>
      <c r="T4134" s="16"/>
      <c r="U4134" s="16"/>
      <c r="V4134" s="16"/>
      <c r="W4134" s="16"/>
      <c r="X4134" s="18">
        <f t="shared" si="712"/>
        <v>0</v>
      </c>
      <c r="Y4134" s="18"/>
      <c r="Z4134" s="16"/>
      <c r="AA4134" s="16"/>
      <c r="AB4134" s="16"/>
      <c r="AC4134" s="16"/>
      <c r="AD4134" s="16"/>
      <c r="AE4134" s="18">
        <f t="shared" si="713"/>
        <v>0</v>
      </c>
      <c r="AF4134" s="18"/>
      <c r="AG4134" s="16">
        <f t="shared" si="714"/>
        <v>0</v>
      </c>
      <c r="AH4134" s="16">
        <f t="shared" si="715"/>
        <v>0</v>
      </c>
      <c r="AI4134" s="18">
        <f t="shared" si="716"/>
        <v>0</v>
      </c>
      <c r="AJ4134" s="23" t="str">
        <f t="shared" si="717"/>
        <v/>
      </c>
      <c r="AK4134" s="20" t="str">
        <f t="shared" si="718"/>
        <v/>
      </c>
      <c r="AL4134" s="21" t="str">
        <f t="shared" si="719"/>
        <v/>
      </c>
    </row>
    <row r="4135" spans="3:38" x14ac:dyDescent="0.25">
      <c r="C4135" s="15"/>
      <c r="D4135" s="16"/>
      <c r="E4135" s="19" t="str">
        <f t="shared" si="709"/>
        <v/>
      </c>
      <c r="F4135" s="16"/>
      <c r="G4135" s="19">
        <f t="shared" si="710"/>
        <v>0</v>
      </c>
      <c r="H4135" s="19"/>
      <c r="I4135" s="16"/>
      <c r="J4135" s="17"/>
      <c r="K4135" s="18"/>
      <c r="L4135" s="18"/>
      <c r="M4135" s="16"/>
      <c r="N4135" s="16"/>
      <c r="O4135" s="16"/>
      <c r="P4135" s="16"/>
      <c r="Q4135" s="16"/>
      <c r="R4135" s="18">
        <f t="shared" si="711"/>
        <v>0</v>
      </c>
      <c r="S4135" s="16"/>
      <c r="T4135" s="16"/>
      <c r="U4135" s="16"/>
      <c r="V4135" s="16"/>
      <c r="W4135" s="16"/>
      <c r="X4135" s="18">
        <f t="shared" si="712"/>
        <v>0</v>
      </c>
      <c r="Y4135" s="18"/>
      <c r="Z4135" s="16"/>
      <c r="AA4135" s="16"/>
      <c r="AB4135" s="16"/>
      <c r="AC4135" s="16"/>
      <c r="AD4135" s="16"/>
      <c r="AE4135" s="18">
        <f t="shared" si="713"/>
        <v>0</v>
      </c>
      <c r="AF4135" s="18"/>
      <c r="AG4135" s="16">
        <f t="shared" si="714"/>
        <v>0</v>
      </c>
      <c r="AH4135" s="16">
        <f t="shared" si="715"/>
        <v>0</v>
      </c>
      <c r="AI4135" s="18">
        <f t="shared" si="716"/>
        <v>0</v>
      </c>
      <c r="AJ4135" s="23" t="str">
        <f t="shared" si="717"/>
        <v/>
      </c>
      <c r="AK4135" s="20" t="str">
        <f t="shared" si="718"/>
        <v/>
      </c>
      <c r="AL4135" s="21" t="str">
        <f t="shared" si="719"/>
        <v/>
      </c>
    </row>
    <row r="4136" spans="3:38" x14ac:dyDescent="0.25">
      <c r="C4136" s="15"/>
      <c r="D4136" s="16"/>
      <c r="E4136" s="19" t="str">
        <f t="shared" si="709"/>
        <v/>
      </c>
      <c r="F4136" s="16"/>
      <c r="G4136" s="19">
        <f t="shared" si="710"/>
        <v>0</v>
      </c>
      <c r="H4136" s="19"/>
      <c r="I4136" s="16"/>
      <c r="J4136" s="17"/>
      <c r="K4136" s="18"/>
      <c r="L4136" s="18"/>
      <c r="M4136" s="16"/>
      <c r="N4136" s="16"/>
      <c r="O4136" s="16"/>
      <c r="P4136" s="16"/>
      <c r="Q4136" s="16"/>
      <c r="R4136" s="18">
        <f t="shared" si="711"/>
        <v>0</v>
      </c>
      <c r="S4136" s="16"/>
      <c r="T4136" s="16"/>
      <c r="U4136" s="16"/>
      <c r="V4136" s="16"/>
      <c r="W4136" s="16"/>
      <c r="X4136" s="18">
        <f t="shared" si="712"/>
        <v>0</v>
      </c>
      <c r="Y4136" s="18"/>
      <c r="Z4136" s="16"/>
      <c r="AA4136" s="16"/>
      <c r="AB4136" s="16"/>
      <c r="AC4136" s="16"/>
      <c r="AD4136" s="16"/>
      <c r="AE4136" s="18">
        <f t="shared" si="713"/>
        <v>0</v>
      </c>
      <c r="AF4136" s="18"/>
      <c r="AG4136" s="16">
        <f t="shared" si="714"/>
        <v>0</v>
      </c>
      <c r="AH4136" s="16">
        <f t="shared" si="715"/>
        <v>0</v>
      </c>
      <c r="AI4136" s="18">
        <f t="shared" si="716"/>
        <v>0</v>
      </c>
      <c r="AJ4136" s="23" t="str">
        <f t="shared" si="717"/>
        <v/>
      </c>
      <c r="AK4136" s="20" t="str">
        <f t="shared" si="718"/>
        <v/>
      </c>
      <c r="AL4136" s="21" t="str">
        <f t="shared" si="719"/>
        <v/>
      </c>
    </row>
    <row r="4137" spans="3:38" x14ac:dyDescent="0.25">
      <c r="C4137" s="15"/>
      <c r="D4137" s="16"/>
      <c r="E4137" s="19" t="str">
        <f t="shared" si="709"/>
        <v/>
      </c>
      <c r="F4137" s="16"/>
      <c r="G4137" s="19">
        <f t="shared" si="710"/>
        <v>0</v>
      </c>
      <c r="H4137" s="19"/>
      <c r="I4137" s="16"/>
      <c r="J4137" s="17"/>
      <c r="K4137" s="18"/>
      <c r="L4137" s="18"/>
      <c r="M4137" s="16"/>
      <c r="N4137" s="16"/>
      <c r="O4137" s="16"/>
      <c r="P4137" s="16"/>
      <c r="Q4137" s="16"/>
      <c r="R4137" s="18">
        <f t="shared" si="711"/>
        <v>0</v>
      </c>
      <c r="S4137" s="16"/>
      <c r="T4137" s="16"/>
      <c r="U4137" s="16"/>
      <c r="V4137" s="16"/>
      <c r="W4137" s="16"/>
      <c r="X4137" s="18">
        <f t="shared" si="712"/>
        <v>0</v>
      </c>
      <c r="Y4137" s="18"/>
      <c r="Z4137" s="16"/>
      <c r="AA4137" s="16"/>
      <c r="AB4137" s="16"/>
      <c r="AC4137" s="16"/>
      <c r="AD4137" s="16"/>
      <c r="AE4137" s="18">
        <f t="shared" si="713"/>
        <v>0</v>
      </c>
      <c r="AF4137" s="18"/>
      <c r="AG4137" s="16">
        <f t="shared" si="714"/>
        <v>0</v>
      </c>
      <c r="AH4137" s="16">
        <f t="shared" si="715"/>
        <v>0</v>
      </c>
      <c r="AI4137" s="18">
        <f t="shared" si="716"/>
        <v>0</v>
      </c>
      <c r="AJ4137" s="23" t="str">
        <f t="shared" si="717"/>
        <v/>
      </c>
      <c r="AK4137" s="20" t="str">
        <f t="shared" si="718"/>
        <v/>
      </c>
      <c r="AL4137" s="21" t="str">
        <f t="shared" si="719"/>
        <v/>
      </c>
    </row>
    <row r="4138" spans="3:38" x14ac:dyDescent="0.25">
      <c r="C4138" s="15"/>
      <c r="D4138" s="16"/>
      <c r="E4138" s="19" t="str">
        <f t="shared" si="709"/>
        <v/>
      </c>
      <c r="F4138" s="16"/>
      <c r="G4138" s="19">
        <f t="shared" si="710"/>
        <v>0</v>
      </c>
      <c r="H4138" s="19"/>
      <c r="I4138" s="16"/>
      <c r="J4138" s="17"/>
      <c r="K4138" s="18"/>
      <c r="L4138" s="18"/>
      <c r="M4138" s="16"/>
      <c r="N4138" s="16"/>
      <c r="O4138" s="16"/>
      <c r="P4138" s="16"/>
      <c r="Q4138" s="16"/>
      <c r="R4138" s="18">
        <f t="shared" si="711"/>
        <v>0</v>
      </c>
      <c r="S4138" s="16"/>
      <c r="T4138" s="16"/>
      <c r="U4138" s="16"/>
      <c r="V4138" s="16"/>
      <c r="W4138" s="16"/>
      <c r="X4138" s="18">
        <f t="shared" si="712"/>
        <v>0</v>
      </c>
      <c r="Y4138" s="18"/>
      <c r="Z4138" s="16"/>
      <c r="AA4138" s="16"/>
      <c r="AB4138" s="16"/>
      <c r="AC4138" s="16"/>
      <c r="AD4138" s="16"/>
      <c r="AE4138" s="18">
        <f t="shared" si="713"/>
        <v>0</v>
      </c>
      <c r="AF4138" s="18"/>
      <c r="AG4138" s="16">
        <f t="shared" si="714"/>
        <v>0</v>
      </c>
      <c r="AH4138" s="16">
        <f t="shared" si="715"/>
        <v>0</v>
      </c>
      <c r="AI4138" s="18">
        <f t="shared" si="716"/>
        <v>0</v>
      </c>
      <c r="AJ4138" s="23" t="str">
        <f t="shared" si="717"/>
        <v/>
      </c>
      <c r="AK4138" s="20" t="str">
        <f t="shared" si="718"/>
        <v/>
      </c>
      <c r="AL4138" s="21" t="str">
        <f t="shared" si="719"/>
        <v/>
      </c>
    </row>
    <row r="4139" spans="3:38" x14ac:dyDescent="0.25">
      <c r="C4139" s="15"/>
      <c r="D4139" s="16"/>
      <c r="E4139" s="19" t="str">
        <f t="shared" si="709"/>
        <v/>
      </c>
      <c r="F4139" s="16"/>
      <c r="G4139" s="19">
        <f t="shared" si="710"/>
        <v>0</v>
      </c>
      <c r="H4139" s="19"/>
      <c r="I4139" s="16"/>
      <c r="J4139" s="17"/>
      <c r="K4139" s="18"/>
      <c r="L4139" s="18"/>
      <c r="M4139" s="16"/>
      <c r="N4139" s="16"/>
      <c r="O4139" s="16"/>
      <c r="P4139" s="16"/>
      <c r="Q4139" s="16"/>
      <c r="R4139" s="18">
        <f t="shared" si="711"/>
        <v>0</v>
      </c>
      <c r="S4139" s="16"/>
      <c r="T4139" s="16"/>
      <c r="U4139" s="16"/>
      <c r="V4139" s="16"/>
      <c r="W4139" s="16"/>
      <c r="X4139" s="18">
        <f t="shared" si="712"/>
        <v>0</v>
      </c>
      <c r="Y4139" s="18"/>
      <c r="Z4139" s="16"/>
      <c r="AA4139" s="16"/>
      <c r="AB4139" s="16"/>
      <c r="AC4139" s="16"/>
      <c r="AD4139" s="16"/>
      <c r="AE4139" s="18">
        <f t="shared" si="713"/>
        <v>0</v>
      </c>
      <c r="AF4139" s="18"/>
      <c r="AG4139" s="16">
        <f t="shared" si="714"/>
        <v>0</v>
      </c>
      <c r="AH4139" s="16">
        <f t="shared" si="715"/>
        <v>0</v>
      </c>
      <c r="AI4139" s="18">
        <f t="shared" si="716"/>
        <v>0</v>
      </c>
      <c r="AJ4139" s="23" t="str">
        <f t="shared" si="717"/>
        <v/>
      </c>
      <c r="AK4139" s="20" t="str">
        <f t="shared" si="718"/>
        <v/>
      </c>
      <c r="AL4139" s="21" t="str">
        <f t="shared" si="719"/>
        <v/>
      </c>
    </row>
    <row r="4140" spans="3:38" x14ac:dyDescent="0.25">
      <c r="C4140" s="15"/>
      <c r="D4140" s="16"/>
      <c r="E4140" s="19" t="str">
        <f t="shared" si="709"/>
        <v/>
      </c>
      <c r="F4140" s="16"/>
      <c r="G4140" s="19">
        <f t="shared" si="710"/>
        <v>0</v>
      </c>
      <c r="H4140" s="19"/>
      <c r="I4140" s="16"/>
      <c r="J4140" s="17"/>
      <c r="K4140" s="18"/>
      <c r="L4140" s="18"/>
      <c r="M4140" s="16"/>
      <c r="N4140" s="16"/>
      <c r="O4140" s="16"/>
      <c r="P4140" s="16"/>
      <c r="Q4140" s="16"/>
      <c r="R4140" s="18">
        <f t="shared" si="711"/>
        <v>0</v>
      </c>
      <c r="S4140" s="16"/>
      <c r="T4140" s="16"/>
      <c r="U4140" s="16"/>
      <c r="V4140" s="16"/>
      <c r="W4140" s="16"/>
      <c r="X4140" s="18">
        <f t="shared" si="712"/>
        <v>0</v>
      </c>
      <c r="Y4140" s="18"/>
      <c r="Z4140" s="16"/>
      <c r="AA4140" s="16"/>
      <c r="AB4140" s="16"/>
      <c r="AC4140" s="16"/>
      <c r="AD4140" s="16"/>
      <c r="AE4140" s="18">
        <f t="shared" si="713"/>
        <v>0</v>
      </c>
      <c r="AF4140" s="18"/>
      <c r="AG4140" s="16">
        <f t="shared" si="714"/>
        <v>0</v>
      </c>
      <c r="AH4140" s="16">
        <f t="shared" si="715"/>
        <v>0</v>
      </c>
      <c r="AI4140" s="18">
        <f t="shared" si="716"/>
        <v>0</v>
      </c>
      <c r="AJ4140" s="23" t="str">
        <f t="shared" si="717"/>
        <v/>
      </c>
      <c r="AK4140" s="20" t="str">
        <f t="shared" si="718"/>
        <v/>
      </c>
      <c r="AL4140" s="21" t="str">
        <f t="shared" si="719"/>
        <v/>
      </c>
    </row>
    <row r="4141" spans="3:38" x14ac:dyDescent="0.25">
      <c r="C4141" s="15"/>
      <c r="D4141" s="16"/>
      <c r="E4141" s="19" t="str">
        <f t="shared" si="709"/>
        <v/>
      </c>
      <c r="F4141" s="16"/>
      <c r="G4141" s="19">
        <f t="shared" si="710"/>
        <v>0</v>
      </c>
      <c r="H4141" s="19"/>
      <c r="I4141" s="16"/>
      <c r="J4141" s="17"/>
      <c r="K4141" s="18"/>
      <c r="L4141" s="18"/>
      <c r="M4141" s="16"/>
      <c r="N4141" s="16"/>
      <c r="O4141" s="16"/>
      <c r="P4141" s="16"/>
      <c r="Q4141" s="16"/>
      <c r="R4141" s="18">
        <f t="shared" si="711"/>
        <v>0</v>
      </c>
      <c r="S4141" s="16"/>
      <c r="T4141" s="16"/>
      <c r="U4141" s="16"/>
      <c r="V4141" s="16"/>
      <c r="W4141" s="16"/>
      <c r="X4141" s="18">
        <f t="shared" si="712"/>
        <v>0</v>
      </c>
      <c r="Y4141" s="18"/>
      <c r="Z4141" s="16"/>
      <c r="AA4141" s="16"/>
      <c r="AB4141" s="16"/>
      <c r="AC4141" s="16"/>
      <c r="AD4141" s="16"/>
      <c r="AE4141" s="18">
        <f t="shared" si="713"/>
        <v>0</v>
      </c>
      <c r="AF4141" s="18"/>
      <c r="AG4141" s="16">
        <f t="shared" si="714"/>
        <v>0</v>
      </c>
      <c r="AH4141" s="16">
        <f t="shared" si="715"/>
        <v>0</v>
      </c>
      <c r="AI4141" s="18">
        <f t="shared" si="716"/>
        <v>0</v>
      </c>
      <c r="AJ4141" s="23" t="str">
        <f t="shared" si="717"/>
        <v/>
      </c>
      <c r="AK4141" s="20" t="str">
        <f t="shared" si="718"/>
        <v/>
      </c>
      <c r="AL4141" s="21" t="str">
        <f t="shared" si="719"/>
        <v/>
      </c>
    </row>
    <row r="4142" spans="3:38" x14ac:dyDescent="0.25">
      <c r="C4142" s="15"/>
      <c r="D4142" s="16"/>
      <c r="E4142" s="19" t="str">
        <f t="shared" si="709"/>
        <v/>
      </c>
      <c r="F4142" s="16"/>
      <c r="G4142" s="19">
        <f t="shared" si="710"/>
        <v>0</v>
      </c>
      <c r="H4142" s="19"/>
      <c r="I4142" s="16"/>
      <c r="J4142" s="17"/>
      <c r="K4142" s="18"/>
      <c r="L4142" s="18"/>
      <c r="M4142" s="16"/>
      <c r="N4142" s="16"/>
      <c r="O4142" s="16"/>
      <c r="P4142" s="16"/>
      <c r="Q4142" s="16"/>
      <c r="R4142" s="18">
        <f t="shared" si="711"/>
        <v>0</v>
      </c>
      <c r="S4142" s="16"/>
      <c r="T4142" s="16"/>
      <c r="U4142" s="16"/>
      <c r="V4142" s="16"/>
      <c r="W4142" s="16"/>
      <c r="X4142" s="18">
        <f t="shared" si="712"/>
        <v>0</v>
      </c>
      <c r="Y4142" s="18"/>
      <c r="Z4142" s="16"/>
      <c r="AA4142" s="16"/>
      <c r="AB4142" s="16"/>
      <c r="AC4142" s="16"/>
      <c r="AD4142" s="16"/>
      <c r="AE4142" s="18">
        <f t="shared" si="713"/>
        <v>0</v>
      </c>
      <c r="AF4142" s="18"/>
      <c r="AG4142" s="16">
        <f t="shared" si="714"/>
        <v>0</v>
      </c>
      <c r="AH4142" s="16">
        <f t="shared" si="715"/>
        <v>0</v>
      </c>
      <c r="AI4142" s="18">
        <f t="shared" si="716"/>
        <v>0</v>
      </c>
      <c r="AJ4142" s="23" t="str">
        <f t="shared" si="717"/>
        <v/>
      </c>
      <c r="AK4142" s="20" t="str">
        <f t="shared" si="718"/>
        <v/>
      </c>
      <c r="AL4142" s="21" t="str">
        <f t="shared" si="719"/>
        <v/>
      </c>
    </row>
    <row r="4143" spans="3:38" x14ac:dyDescent="0.25">
      <c r="C4143" s="15"/>
      <c r="D4143" s="16"/>
      <c r="E4143" s="19" t="str">
        <f t="shared" si="709"/>
        <v/>
      </c>
      <c r="F4143" s="16"/>
      <c r="G4143" s="19">
        <f t="shared" si="710"/>
        <v>0</v>
      </c>
      <c r="H4143" s="19"/>
      <c r="I4143" s="16"/>
      <c r="J4143" s="17"/>
      <c r="K4143" s="18"/>
      <c r="L4143" s="18"/>
      <c r="M4143" s="16"/>
      <c r="N4143" s="16"/>
      <c r="O4143" s="16"/>
      <c r="P4143" s="16"/>
      <c r="Q4143" s="16"/>
      <c r="R4143" s="18">
        <f t="shared" si="711"/>
        <v>0</v>
      </c>
      <c r="S4143" s="16"/>
      <c r="T4143" s="16"/>
      <c r="U4143" s="16"/>
      <c r="V4143" s="16"/>
      <c r="W4143" s="16"/>
      <c r="X4143" s="18">
        <f t="shared" si="712"/>
        <v>0</v>
      </c>
      <c r="Y4143" s="18"/>
      <c r="Z4143" s="16"/>
      <c r="AA4143" s="16"/>
      <c r="AB4143" s="16"/>
      <c r="AC4143" s="16"/>
      <c r="AD4143" s="16"/>
      <c r="AE4143" s="18">
        <f t="shared" si="713"/>
        <v>0</v>
      </c>
      <c r="AF4143" s="18"/>
      <c r="AG4143" s="16">
        <f t="shared" si="714"/>
        <v>0</v>
      </c>
      <c r="AH4143" s="16">
        <f t="shared" si="715"/>
        <v>0</v>
      </c>
      <c r="AI4143" s="18">
        <f t="shared" si="716"/>
        <v>0</v>
      </c>
      <c r="AJ4143" s="23" t="str">
        <f t="shared" si="717"/>
        <v/>
      </c>
      <c r="AK4143" s="20" t="str">
        <f t="shared" si="718"/>
        <v/>
      </c>
      <c r="AL4143" s="21" t="str">
        <f t="shared" si="719"/>
        <v/>
      </c>
    </row>
    <row r="4144" spans="3:38" x14ac:dyDescent="0.25">
      <c r="C4144" s="15"/>
      <c r="D4144" s="16"/>
      <c r="E4144" s="19" t="str">
        <f t="shared" si="709"/>
        <v/>
      </c>
      <c r="F4144" s="16"/>
      <c r="G4144" s="19">
        <f t="shared" si="710"/>
        <v>0</v>
      </c>
      <c r="H4144" s="19"/>
      <c r="I4144" s="16"/>
      <c r="J4144" s="17"/>
      <c r="K4144" s="18"/>
      <c r="L4144" s="18"/>
      <c r="M4144" s="16"/>
      <c r="N4144" s="16"/>
      <c r="O4144" s="16"/>
      <c r="P4144" s="16"/>
      <c r="Q4144" s="16"/>
      <c r="R4144" s="18">
        <f t="shared" si="711"/>
        <v>0</v>
      </c>
      <c r="S4144" s="16"/>
      <c r="T4144" s="16"/>
      <c r="U4144" s="16"/>
      <c r="V4144" s="16"/>
      <c r="W4144" s="16"/>
      <c r="X4144" s="18">
        <f t="shared" si="712"/>
        <v>0</v>
      </c>
      <c r="Y4144" s="18"/>
      <c r="Z4144" s="16"/>
      <c r="AA4144" s="16"/>
      <c r="AB4144" s="16"/>
      <c r="AC4144" s="16"/>
      <c r="AD4144" s="16"/>
      <c r="AE4144" s="18">
        <f t="shared" si="713"/>
        <v>0</v>
      </c>
      <c r="AF4144" s="18"/>
      <c r="AG4144" s="16">
        <f t="shared" si="714"/>
        <v>0</v>
      </c>
      <c r="AH4144" s="16">
        <f t="shared" si="715"/>
        <v>0</v>
      </c>
      <c r="AI4144" s="18">
        <f t="shared" si="716"/>
        <v>0</v>
      </c>
      <c r="AJ4144" s="23" t="str">
        <f t="shared" si="717"/>
        <v/>
      </c>
      <c r="AK4144" s="20" t="str">
        <f t="shared" si="718"/>
        <v/>
      </c>
      <c r="AL4144" s="21" t="str">
        <f t="shared" si="719"/>
        <v/>
      </c>
    </row>
    <row r="4145" spans="3:38" x14ac:dyDescent="0.25">
      <c r="C4145" s="15"/>
      <c r="D4145" s="16"/>
      <c r="E4145" s="19" t="str">
        <f t="shared" si="709"/>
        <v/>
      </c>
      <c r="F4145" s="16"/>
      <c r="G4145" s="19">
        <f t="shared" si="710"/>
        <v>0</v>
      </c>
      <c r="H4145" s="19"/>
      <c r="I4145" s="16"/>
      <c r="J4145" s="17"/>
      <c r="K4145" s="18"/>
      <c r="L4145" s="18"/>
      <c r="M4145" s="16"/>
      <c r="N4145" s="16"/>
      <c r="O4145" s="16"/>
      <c r="P4145" s="16"/>
      <c r="Q4145" s="16"/>
      <c r="R4145" s="18">
        <f t="shared" si="711"/>
        <v>0</v>
      </c>
      <c r="S4145" s="16"/>
      <c r="T4145" s="16"/>
      <c r="U4145" s="16"/>
      <c r="V4145" s="16"/>
      <c r="W4145" s="16"/>
      <c r="X4145" s="18">
        <f t="shared" si="712"/>
        <v>0</v>
      </c>
      <c r="Y4145" s="18"/>
      <c r="Z4145" s="16"/>
      <c r="AA4145" s="16"/>
      <c r="AB4145" s="16"/>
      <c r="AC4145" s="16"/>
      <c r="AD4145" s="16"/>
      <c r="AE4145" s="18">
        <f t="shared" si="713"/>
        <v>0</v>
      </c>
      <c r="AF4145" s="18"/>
      <c r="AG4145" s="16">
        <f t="shared" si="714"/>
        <v>0</v>
      </c>
      <c r="AH4145" s="16">
        <f t="shared" si="715"/>
        <v>0</v>
      </c>
      <c r="AI4145" s="18">
        <f t="shared" si="716"/>
        <v>0</v>
      </c>
      <c r="AJ4145" s="23" t="str">
        <f t="shared" si="717"/>
        <v/>
      </c>
      <c r="AK4145" s="20" t="str">
        <f t="shared" si="718"/>
        <v/>
      </c>
      <c r="AL4145" s="21" t="str">
        <f t="shared" si="719"/>
        <v/>
      </c>
    </row>
    <row r="4146" spans="3:38" x14ac:dyDescent="0.25">
      <c r="C4146" s="15"/>
      <c r="D4146" s="16"/>
      <c r="E4146" s="19" t="str">
        <f t="shared" si="709"/>
        <v/>
      </c>
      <c r="F4146" s="16"/>
      <c r="G4146" s="19">
        <f t="shared" si="710"/>
        <v>0</v>
      </c>
      <c r="H4146" s="19"/>
      <c r="I4146" s="16"/>
      <c r="J4146" s="17"/>
      <c r="K4146" s="18"/>
      <c r="L4146" s="18"/>
      <c r="M4146" s="16"/>
      <c r="N4146" s="16"/>
      <c r="O4146" s="16"/>
      <c r="P4146" s="16"/>
      <c r="Q4146" s="16"/>
      <c r="R4146" s="18">
        <f t="shared" si="711"/>
        <v>0</v>
      </c>
      <c r="S4146" s="16"/>
      <c r="T4146" s="16"/>
      <c r="U4146" s="16"/>
      <c r="V4146" s="16"/>
      <c r="W4146" s="16"/>
      <c r="X4146" s="18">
        <f t="shared" si="712"/>
        <v>0</v>
      </c>
      <c r="Y4146" s="18"/>
      <c r="Z4146" s="16"/>
      <c r="AA4146" s="16"/>
      <c r="AB4146" s="16"/>
      <c r="AC4146" s="16"/>
      <c r="AD4146" s="16"/>
      <c r="AE4146" s="18">
        <f t="shared" si="713"/>
        <v>0</v>
      </c>
      <c r="AF4146" s="18"/>
      <c r="AG4146" s="16">
        <f t="shared" si="714"/>
        <v>0</v>
      </c>
      <c r="AH4146" s="16">
        <f t="shared" si="715"/>
        <v>0</v>
      </c>
      <c r="AI4146" s="18">
        <f t="shared" si="716"/>
        <v>0</v>
      </c>
      <c r="AJ4146" s="23" t="str">
        <f t="shared" si="717"/>
        <v/>
      </c>
      <c r="AK4146" s="20" t="str">
        <f t="shared" si="718"/>
        <v/>
      </c>
      <c r="AL4146" s="21" t="str">
        <f t="shared" si="719"/>
        <v/>
      </c>
    </row>
    <row r="4147" spans="3:38" x14ac:dyDescent="0.25">
      <c r="C4147" s="15"/>
      <c r="D4147" s="16"/>
      <c r="E4147" s="19" t="str">
        <f t="shared" si="709"/>
        <v/>
      </c>
      <c r="F4147" s="16"/>
      <c r="G4147" s="19">
        <f t="shared" si="710"/>
        <v>0</v>
      </c>
      <c r="H4147" s="19"/>
      <c r="I4147" s="16"/>
      <c r="J4147" s="17"/>
      <c r="K4147" s="18"/>
      <c r="L4147" s="18"/>
      <c r="M4147" s="16"/>
      <c r="N4147" s="16"/>
      <c r="O4147" s="16"/>
      <c r="P4147" s="16"/>
      <c r="Q4147" s="16"/>
      <c r="R4147" s="18">
        <f t="shared" si="711"/>
        <v>0</v>
      </c>
      <c r="S4147" s="16"/>
      <c r="T4147" s="16"/>
      <c r="U4147" s="16"/>
      <c r="V4147" s="16"/>
      <c r="W4147" s="16"/>
      <c r="X4147" s="18">
        <f t="shared" si="712"/>
        <v>0</v>
      </c>
      <c r="Y4147" s="18"/>
      <c r="Z4147" s="16"/>
      <c r="AA4147" s="16"/>
      <c r="AB4147" s="16"/>
      <c r="AC4147" s="16"/>
      <c r="AD4147" s="16"/>
      <c r="AE4147" s="18">
        <f t="shared" si="713"/>
        <v>0</v>
      </c>
      <c r="AF4147" s="18"/>
      <c r="AG4147" s="16">
        <f t="shared" si="714"/>
        <v>0</v>
      </c>
      <c r="AH4147" s="16">
        <f t="shared" si="715"/>
        <v>0</v>
      </c>
      <c r="AI4147" s="18">
        <f t="shared" si="716"/>
        <v>0</v>
      </c>
      <c r="AJ4147" s="23" t="str">
        <f t="shared" si="717"/>
        <v/>
      </c>
      <c r="AK4147" s="20" t="str">
        <f t="shared" si="718"/>
        <v/>
      </c>
      <c r="AL4147" s="21" t="str">
        <f t="shared" si="719"/>
        <v/>
      </c>
    </row>
    <row r="4148" spans="3:38" x14ac:dyDescent="0.25">
      <c r="C4148" s="15"/>
      <c r="D4148" s="16"/>
      <c r="E4148" s="19" t="str">
        <f t="shared" si="709"/>
        <v/>
      </c>
      <c r="F4148" s="16"/>
      <c r="G4148" s="19">
        <f t="shared" si="710"/>
        <v>0</v>
      </c>
      <c r="H4148" s="19"/>
      <c r="I4148" s="16"/>
      <c r="J4148" s="17"/>
      <c r="K4148" s="18"/>
      <c r="L4148" s="18"/>
      <c r="M4148" s="16"/>
      <c r="N4148" s="16"/>
      <c r="O4148" s="16"/>
      <c r="P4148" s="16"/>
      <c r="Q4148" s="16"/>
      <c r="R4148" s="18">
        <f t="shared" si="711"/>
        <v>0</v>
      </c>
      <c r="S4148" s="16"/>
      <c r="T4148" s="16"/>
      <c r="U4148" s="16"/>
      <c r="V4148" s="16"/>
      <c r="W4148" s="16"/>
      <c r="X4148" s="18">
        <f t="shared" si="712"/>
        <v>0</v>
      </c>
      <c r="Y4148" s="18"/>
      <c r="Z4148" s="16"/>
      <c r="AA4148" s="16"/>
      <c r="AB4148" s="16"/>
      <c r="AC4148" s="16"/>
      <c r="AD4148" s="16"/>
      <c r="AE4148" s="18">
        <f t="shared" si="713"/>
        <v>0</v>
      </c>
      <c r="AF4148" s="18"/>
      <c r="AG4148" s="16">
        <f t="shared" si="714"/>
        <v>0</v>
      </c>
      <c r="AH4148" s="16">
        <f t="shared" si="715"/>
        <v>0</v>
      </c>
      <c r="AI4148" s="18">
        <f t="shared" si="716"/>
        <v>0</v>
      </c>
      <c r="AJ4148" s="23" t="str">
        <f t="shared" si="717"/>
        <v/>
      </c>
      <c r="AK4148" s="20" t="str">
        <f t="shared" si="718"/>
        <v/>
      </c>
      <c r="AL4148" s="21" t="str">
        <f t="shared" si="719"/>
        <v/>
      </c>
    </row>
    <row r="4149" spans="3:38" x14ac:dyDescent="0.25">
      <c r="C4149" s="15"/>
      <c r="D4149" s="16"/>
      <c r="E4149" s="19" t="str">
        <f t="shared" si="709"/>
        <v/>
      </c>
      <c r="F4149" s="16"/>
      <c r="G4149" s="19">
        <f t="shared" si="710"/>
        <v>0</v>
      </c>
      <c r="H4149" s="19"/>
      <c r="I4149" s="16"/>
      <c r="J4149" s="17"/>
      <c r="K4149" s="18"/>
      <c r="L4149" s="18"/>
      <c r="M4149" s="16"/>
      <c r="N4149" s="16"/>
      <c r="O4149" s="16"/>
      <c r="P4149" s="16"/>
      <c r="Q4149" s="16"/>
      <c r="R4149" s="18">
        <f t="shared" si="711"/>
        <v>0</v>
      </c>
      <c r="S4149" s="16"/>
      <c r="T4149" s="16"/>
      <c r="U4149" s="16"/>
      <c r="V4149" s="16"/>
      <c r="W4149" s="16"/>
      <c r="X4149" s="18">
        <f t="shared" si="712"/>
        <v>0</v>
      </c>
      <c r="Y4149" s="18"/>
      <c r="Z4149" s="16"/>
      <c r="AA4149" s="16"/>
      <c r="AB4149" s="16"/>
      <c r="AC4149" s="16"/>
      <c r="AD4149" s="16"/>
      <c r="AE4149" s="18">
        <f t="shared" si="713"/>
        <v>0</v>
      </c>
      <c r="AF4149" s="18"/>
      <c r="AG4149" s="16">
        <f t="shared" si="714"/>
        <v>0</v>
      </c>
      <c r="AH4149" s="16">
        <f t="shared" si="715"/>
        <v>0</v>
      </c>
      <c r="AI4149" s="18">
        <f t="shared" si="716"/>
        <v>0</v>
      </c>
      <c r="AJ4149" s="23" t="str">
        <f t="shared" si="717"/>
        <v/>
      </c>
      <c r="AK4149" s="20" t="str">
        <f t="shared" si="718"/>
        <v/>
      </c>
      <c r="AL4149" s="21" t="str">
        <f t="shared" si="719"/>
        <v/>
      </c>
    </row>
    <row r="4150" spans="3:38" x14ac:dyDescent="0.25">
      <c r="C4150" s="15"/>
      <c r="D4150" s="16"/>
      <c r="E4150" s="19" t="str">
        <f t="shared" si="709"/>
        <v/>
      </c>
      <c r="F4150" s="16"/>
      <c r="G4150" s="19">
        <f t="shared" si="710"/>
        <v>0</v>
      </c>
      <c r="H4150" s="19"/>
      <c r="I4150" s="16"/>
      <c r="J4150" s="17"/>
      <c r="K4150" s="18"/>
      <c r="L4150" s="18"/>
      <c r="M4150" s="16"/>
      <c r="N4150" s="16"/>
      <c r="O4150" s="16"/>
      <c r="P4150" s="16"/>
      <c r="Q4150" s="16"/>
      <c r="R4150" s="18">
        <f t="shared" si="711"/>
        <v>0</v>
      </c>
      <c r="S4150" s="16"/>
      <c r="T4150" s="16"/>
      <c r="U4150" s="16"/>
      <c r="V4150" s="16"/>
      <c r="W4150" s="16"/>
      <c r="X4150" s="18">
        <f t="shared" si="712"/>
        <v>0</v>
      </c>
      <c r="Y4150" s="18"/>
      <c r="Z4150" s="16"/>
      <c r="AA4150" s="16"/>
      <c r="AB4150" s="16"/>
      <c r="AC4150" s="16"/>
      <c r="AD4150" s="16"/>
      <c r="AE4150" s="18">
        <f t="shared" si="713"/>
        <v>0</v>
      </c>
      <c r="AF4150" s="18"/>
      <c r="AG4150" s="16">
        <f t="shared" si="714"/>
        <v>0</v>
      </c>
      <c r="AH4150" s="16">
        <f t="shared" si="715"/>
        <v>0</v>
      </c>
      <c r="AI4150" s="18">
        <f t="shared" si="716"/>
        <v>0</v>
      </c>
      <c r="AJ4150" s="23" t="str">
        <f t="shared" si="717"/>
        <v/>
      </c>
      <c r="AK4150" s="20" t="str">
        <f t="shared" si="718"/>
        <v/>
      </c>
      <c r="AL4150" s="21" t="str">
        <f t="shared" si="719"/>
        <v/>
      </c>
    </row>
    <row r="4151" spans="3:38" x14ac:dyDescent="0.25">
      <c r="C4151" s="15"/>
      <c r="D4151" s="16"/>
      <c r="E4151" s="19" t="str">
        <f t="shared" si="709"/>
        <v/>
      </c>
      <c r="F4151" s="16"/>
      <c r="G4151" s="19">
        <f t="shared" si="710"/>
        <v>0</v>
      </c>
      <c r="H4151" s="19"/>
      <c r="I4151" s="16"/>
      <c r="J4151" s="17"/>
      <c r="K4151" s="18"/>
      <c r="L4151" s="18"/>
      <c r="M4151" s="16"/>
      <c r="N4151" s="16"/>
      <c r="O4151" s="16"/>
      <c r="P4151" s="16"/>
      <c r="Q4151" s="16"/>
      <c r="R4151" s="18">
        <f t="shared" si="711"/>
        <v>0</v>
      </c>
      <c r="S4151" s="16"/>
      <c r="T4151" s="16"/>
      <c r="U4151" s="16"/>
      <c r="V4151" s="16"/>
      <c r="W4151" s="16"/>
      <c r="X4151" s="18">
        <f t="shared" si="712"/>
        <v>0</v>
      </c>
      <c r="Y4151" s="18"/>
      <c r="Z4151" s="16"/>
      <c r="AA4151" s="16"/>
      <c r="AB4151" s="16"/>
      <c r="AC4151" s="16"/>
      <c r="AD4151" s="16"/>
      <c r="AE4151" s="18">
        <f t="shared" si="713"/>
        <v>0</v>
      </c>
      <c r="AF4151" s="18"/>
      <c r="AG4151" s="16">
        <f t="shared" si="714"/>
        <v>0</v>
      </c>
      <c r="AH4151" s="16">
        <f t="shared" si="715"/>
        <v>0</v>
      </c>
      <c r="AI4151" s="18">
        <f t="shared" si="716"/>
        <v>0</v>
      </c>
      <c r="AJ4151" s="23" t="str">
        <f t="shared" si="717"/>
        <v/>
      </c>
      <c r="AK4151" s="20" t="str">
        <f t="shared" si="718"/>
        <v/>
      </c>
      <c r="AL4151" s="21" t="str">
        <f t="shared" si="719"/>
        <v/>
      </c>
    </row>
    <row r="4152" spans="3:38" x14ac:dyDescent="0.25">
      <c r="C4152" s="15"/>
      <c r="D4152" s="16"/>
      <c r="E4152" s="19" t="str">
        <f t="shared" ref="E4152:E4215" si="720">IF(AND($B$22&lt;&gt;"",F4152="Lib dans pool"),$B$22&amp;":A"&amp;(ROW(E4152)-1),"")</f>
        <v/>
      </c>
      <c r="F4152" s="16"/>
      <c r="G4152" s="19">
        <f t="shared" ref="G4152:G4215" si="721">IF(C4152&lt;&gt;"",$B$12,0)</f>
        <v>0</v>
      </c>
      <c r="H4152" s="19"/>
      <c r="I4152" s="16"/>
      <c r="J4152" s="17"/>
      <c r="K4152" s="18"/>
      <c r="L4152" s="18"/>
      <c r="M4152" s="16"/>
      <c r="N4152" s="16"/>
      <c r="O4152" s="16"/>
      <c r="P4152" s="16"/>
      <c r="Q4152" s="16"/>
      <c r="R4152" s="18">
        <f t="shared" ref="R4152:R4215" si="722">IFERROR(IF(O4152="QuBit",(P4152/(660*H4152)*1000000),Q4152),"")</f>
        <v>0</v>
      </c>
      <c r="S4152" s="16"/>
      <c r="T4152" s="16"/>
      <c r="U4152" s="16"/>
      <c r="V4152" s="16"/>
      <c r="W4152" s="16"/>
      <c r="X4152" s="18">
        <f t="shared" ref="X4152:X4215" si="723">IFERROR(IF(U4152="QuBit",(V4152/(660*H4152)*1000000),W4152),"")</f>
        <v>0</v>
      </c>
      <c r="Y4152" s="18"/>
      <c r="Z4152" s="16"/>
      <c r="AA4152" s="16"/>
      <c r="AB4152" s="16"/>
      <c r="AC4152" s="16"/>
      <c r="AD4152" s="16"/>
      <c r="AE4152" s="18">
        <f t="shared" ref="AE4152:AE4215" si="724">IFERROR(IF(AB4152="QuBit",(AC4152/(660*H4152)*1000000),AD4152),"")</f>
        <v>0</v>
      </c>
      <c r="AF4152" s="18"/>
      <c r="AG4152" s="16">
        <f t="shared" ref="AG4152:AG4215" si="725">IFERROR(IF(Z4152&lt;&gt;"",Z4152,IF(S4152&lt;&gt;"",S4152,M4152)),"")</f>
        <v>0</v>
      </c>
      <c r="AH4152" s="16">
        <f t="shared" ref="AH4152:AH4215" si="726">IFERROR(IF(AA4152&lt;&gt;"",AA4152,IF(T4152&lt;&gt;"",T4152,N4152)),"")</f>
        <v>0</v>
      </c>
      <c r="AI4152" s="18">
        <f t="shared" ref="AI4152:AI4215" si="727">IFERROR(IF(AE4152&lt;&gt;0,AE4152,IF(X4152&lt;&gt;0,X4152,R4152)),"")</f>
        <v>0</v>
      </c>
      <c r="AJ4152" s="23" t="str">
        <f t="shared" ref="AJ4152:AJ4215" si="728">IF(C4152&lt;&gt;"",20,"")</f>
        <v/>
      </c>
      <c r="AK4152" s="20" t="str">
        <f t="shared" ref="AK4152:AK4215" si="729">IF(E4152&lt;&gt;"",E4152,"")</f>
        <v/>
      </c>
      <c r="AL4152" s="21" t="str">
        <f t="shared" ref="AL4152:AL4215" si="730">IF(C4152&lt;&gt;"",IFERROR(IF(AE4152&lt;&gt;0,AJ4152/AE4152,IF(X4152&lt;&gt;0,AJ4152/X4152,IF(R4152&lt;&gt;0,AJ4152/R4152,0))),"Erreur"),"")</f>
        <v/>
      </c>
    </row>
    <row r="4153" spans="3:38" x14ac:dyDescent="0.25">
      <c r="C4153" s="15"/>
      <c r="D4153" s="16"/>
      <c r="E4153" s="19" t="str">
        <f t="shared" si="720"/>
        <v/>
      </c>
      <c r="F4153" s="16"/>
      <c r="G4153" s="19">
        <f t="shared" si="721"/>
        <v>0</v>
      </c>
      <c r="H4153" s="19"/>
      <c r="I4153" s="16"/>
      <c r="J4153" s="17"/>
      <c r="K4153" s="18"/>
      <c r="L4153" s="18"/>
      <c r="M4153" s="16"/>
      <c r="N4153" s="16"/>
      <c r="O4153" s="16"/>
      <c r="P4153" s="16"/>
      <c r="Q4153" s="16"/>
      <c r="R4153" s="18">
        <f t="shared" si="722"/>
        <v>0</v>
      </c>
      <c r="S4153" s="16"/>
      <c r="T4153" s="16"/>
      <c r="U4153" s="16"/>
      <c r="V4153" s="16"/>
      <c r="W4153" s="16"/>
      <c r="X4153" s="18">
        <f t="shared" si="723"/>
        <v>0</v>
      </c>
      <c r="Y4153" s="18"/>
      <c r="Z4153" s="16"/>
      <c r="AA4153" s="16"/>
      <c r="AB4153" s="16"/>
      <c r="AC4153" s="16"/>
      <c r="AD4153" s="16"/>
      <c r="AE4153" s="18">
        <f t="shared" si="724"/>
        <v>0</v>
      </c>
      <c r="AF4153" s="18"/>
      <c r="AG4153" s="16">
        <f t="shared" si="725"/>
        <v>0</v>
      </c>
      <c r="AH4153" s="16">
        <f t="shared" si="726"/>
        <v>0</v>
      </c>
      <c r="AI4153" s="18">
        <f t="shared" si="727"/>
        <v>0</v>
      </c>
      <c r="AJ4153" s="23" t="str">
        <f t="shared" si="728"/>
        <v/>
      </c>
      <c r="AK4153" s="20" t="str">
        <f t="shared" si="729"/>
        <v/>
      </c>
      <c r="AL4153" s="21" t="str">
        <f t="shared" si="730"/>
        <v/>
      </c>
    </row>
    <row r="4154" spans="3:38" x14ac:dyDescent="0.25">
      <c r="C4154" s="15"/>
      <c r="D4154" s="16"/>
      <c r="E4154" s="19" t="str">
        <f t="shared" si="720"/>
        <v/>
      </c>
      <c r="F4154" s="16"/>
      <c r="G4154" s="19">
        <f t="shared" si="721"/>
        <v>0</v>
      </c>
      <c r="H4154" s="19"/>
      <c r="I4154" s="16"/>
      <c r="J4154" s="17"/>
      <c r="K4154" s="18"/>
      <c r="L4154" s="18"/>
      <c r="M4154" s="16"/>
      <c r="N4154" s="16"/>
      <c r="O4154" s="16"/>
      <c r="P4154" s="16"/>
      <c r="Q4154" s="16"/>
      <c r="R4154" s="18">
        <f t="shared" si="722"/>
        <v>0</v>
      </c>
      <c r="S4154" s="16"/>
      <c r="T4154" s="16"/>
      <c r="U4154" s="16"/>
      <c r="V4154" s="16"/>
      <c r="W4154" s="16"/>
      <c r="X4154" s="18">
        <f t="shared" si="723"/>
        <v>0</v>
      </c>
      <c r="Y4154" s="18"/>
      <c r="Z4154" s="16"/>
      <c r="AA4154" s="16"/>
      <c r="AB4154" s="16"/>
      <c r="AC4154" s="16"/>
      <c r="AD4154" s="16"/>
      <c r="AE4154" s="18">
        <f t="shared" si="724"/>
        <v>0</v>
      </c>
      <c r="AF4154" s="18"/>
      <c r="AG4154" s="16">
        <f t="shared" si="725"/>
        <v>0</v>
      </c>
      <c r="AH4154" s="16">
        <f t="shared" si="726"/>
        <v>0</v>
      </c>
      <c r="AI4154" s="18">
        <f t="shared" si="727"/>
        <v>0</v>
      </c>
      <c r="AJ4154" s="23" t="str">
        <f t="shared" si="728"/>
        <v/>
      </c>
      <c r="AK4154" s="20" t="str">
        <f t="shared" si="729"/>
        <v/>
      </c>
      <c r="AL4154" s="21" t="str">
        <f t="shared" si="730"/>
        <v/>
      </c>
    </row>
    <row r="4155" spans="3:38" x14ac:dyDescent="0.25">
      <c r="C4155" s="15"/>
      <c r="D4155" s="16"/>
      <c r="E4155" s="19" t="str">
        <f t="shared" si="720"/>
        <v/>
      </c>
      <c r="F4155" s="16"/>
      <c r="G4155" s="19">
        <f t="shared" si="721"/>
        <v>0</v>
      </c>
      <c r="H4155" s="19"/>
      <c r="I4155" s="16"/>
      <c r="J4155" s="17"/>
      <c r="K4155" s="18"/>
      <c r="L4155" s="18"/>
      <c r="M4155" s="16"/>
      <c r="N4155" s="16"/>
      <c r="O4155" s="16"/>
      <c r="P4155" s="16"/>
      <c r="Q4155" s="16"/>
      <c r="R4155" s="18">
        <f t="shared" si="722"/>
        <v>0</v>
      </c>
      <c r="S4155" s="16"/>
      <c r="T4155" s="16"/>
      <c r="U4155" s="16"/>
      <c r="V4155" s="16"/>
      <c r="W4155" s="16"/>
      <c r="X4155" s="18">
        <f t="shared" si="723"/>
        <v>0</v>
      </c>
      <c r="Y4155" s="18"/>
      <c r="Z4155" s="16"/>
      <c r="AA4155" s="16"/>
      <c r="AB4155" s="16"/>
      <c r="AC4155" s="16"/>
      <c r="AD4155" s="16"/>
      <c r="AE4155" s="18">
        <f t="shared" si="724"/>
        <v>0</v>
      </c>
      <c r="AF4155" s="18"/>
      <c r="AG4155" s="16">
        <f t="shared" si="725"/>
        <v>0</v>
      </c>
      <c r="AH4155" s="16">
        <f t="shared" si="726"/>
        <v>0</v>
      </c>
      <c r="AI4155" s="18">
        <f t="shared" si="727"/>
        <v>0</v>
      </c>
      <c r="AJ4155" s="23" t="str">
        <f t="shared" si="728"/>
        <v/>
      </c>
      <c r="AK4155" s="20" t="str">
        <f t="shared" si="729"/>
        <v/>
      </c>
      <c r="AL4155" s="21" t="str">
        <f t="shared" si="730"/>
        <v/>
      </c>
    </row>
    <row r="4156" spans="3:38" x14ac:dyDescent="0.25">
      <c r="C4156" s="15"/>
      <c r="D4156" s="16"/>
      <c r="E4156" s="19" t="str">
        <f t="shared" si="720"/>
        <v/>
      </c>
      <c r="F4156" s="16"/>
      <c r="G4156" s="19">
        <f t="shared" si="721"/>
        <v>0</v>
      </c>
      <c r="H4156" s="19"/>
      <c r="I4156" s="16"/>
      <c r="J4156" s="17"/>
      <c r="K4156" s="18"/>
      <c r="L4156" s="18"/>
      <c r="M4156" s="16"/>
      <c r="N4156" s="16"/>
      <c r="O4156" s="16"/>
      <c r="P4156" s="16"/>
      <c r="Q4156" s="16"/>
      <c r="R4156" s="18">
        <f t="shared" si="722"/>
        <v>0</v>
      </c>
      <c r="S4156" s="16"/>
      <c r="T4156" s="16"/>
      <c r="U4156" s="16"/>
      <c r="V4156" s="16"/>
      <c r="W4156" s="16"/>
      <c r="X4156" s="18">
        <f t="shared" si="723"/>
        <v>0</v>
      </c>
      <c r="Y4156" s="18"/>
      <c r="Z4156" s="16"/>
      <c r="AA4156" s="16"/>
      <c r="AB4156" s="16"/>
      <c r="AC4156" s="16"/>
      <c r="AD4156" s="16"/>
      <c r="AE4156" s="18">
        <f t="shared" si="724"/>
        <v>0</v>
      </c>
      <c r="AF4156" s="18"/>
      <c r="AG4156" s="16">
        <f t="shared" si="725"/>
        <v>0</v>
      </c>
      <c r="AH4156" s="16">
        <f t="shared" si="726"/>
        <v>0</v>
      </c>
      <c r="AI4156" s="18">
        <f t="shared" si="727"/>
        <v>0</v>
      </c>
      <c r="AJ4156" s="23" t="str">
        <f t="shared" si="728"/>
        <v/>
      </c>
      <c r="AK4156" s="20" t="str">
        <f t="shared" si="729"/>
        <v/>
      </c>
      <c r="AL4156" s="21" t="str">
        <f t="shared" si="730"/>
        <v/>
      </c>
    </row>
    <row r="4157" spans="3:38" x14ac:dyDescent="0.25">
      <c r="C4157" s="15"/>
      <c r="D4157" s="16"/>
      <c r="E4157" s="19" t="str">
        <f t="shared" si="720"/>
        <v/>
      </c>
      <c r="F4157" s="16"/>
      <c r="G4157" s="19">
        <f t="shared" si="721"/>
        <v>0</v>
      </c>
      <c r="H4157" s="19"/>
      <c r="I4157" s="16"/>
      <c r="J4157" s="17"/>
      <c r="K4157" s="18"/>
      <c r="L4157" s="18"/>
      <c r="M4157" s="16"/>
      <c r="N4157" s="16"/>
      <c r="O4157" s="16"/>
      <c r="P4157" s="16"/>
      <c r="Q4157" s="16"/>
      <c r="R4157" s="18">
        <f t="shared" si="722"/>
        <v>0</v>
      </c>
      <c r="S4157" s="16"/>
      <c r="T4157" s="16"/>
      <c r="U4157" s="16"/>
      <c r="V4157" s="16"/>
      <c r="W4157" s="16"/>
      <c r="X4157" s="18">
        <f t="shared" si="723"/>
        <v>0</v>
      </c>
      <c r="Y4157" s="18"/>
      <c r="Z4157" s="16"/>
      <c r="AA4157" s="16"/>
      <c r="AB4157" s="16"/>
      <c r="AC4157" s="16"/>
      <c r="AD4157" s="16"/>
      <c r="AE4157" s="18">
        <f t="shared" si="724"/>
        <v>0</v>
      </c>
      <c r="AF4157" s="18"/>
      <c r="AG4157" s="16">
        <f t="shared" si="725"/>
        <v>0</v>
      </c>
      <c r="AH4157" s="16">
        <f t="shared" si="726"/>
        <v>0</v>
      </c>
      <c r="AI4157" s="18">
        <f t="shared" si="727"/>
        <v>0</v>
      </c>
      <c r="AJ4157" s="23" t="str">
        <f t="shared" si="728"/>
        <v/>
      </c>
      <c r="AK4157" s="20" t="str">
        <f t="shared" si="729"/>
        <v/>
      </c>
      <c r="AL4157" s="21" t="str">
        <f t="shared" si="730"/>
        <v/>
      </c>
    </row>
    <row r="4158" spans="3:38" x14ac:dyDescent="0.25">
      <c r="C4158" s="15"/>
      <c r="D4158" s="16"/>
      <c r="E4158" s="19" t="str">
        <f t="shared" si="720"/>
        <v/>
      </c>
      <c r="F4158" s="16"/>
      <c r="G4158" s="19">
        <f t="shared" si="721"/>
        <v>0</v>
      </c>
      <c r="H4158" s="19"/>
      <c r="I4158" s="16"/>
      <c r="J4158" s="17"/>
      <c r="K4158" s="18"/>
      <c r="L4158" s="18"/>
      <c r="M4158" s="16"/>
      <c r="N4158" s="16"/>
      <c r="O4158" s="16"/>
      <c r="P4158" s="16"/>
      <c r="Q4158" s="16"/>
      <c r="R4158" s="18">
        <f t="shared" si="722"/>
        <v>0</v>
      </c>
      <c r="S4158" s="16"/>
      <c r="T4158" s="16"/>
      <c r="U4158" s="16"/>
      <c r="V4158" s="16"/>
      <c r="W4158" s="16"/>
      <c r="X4158" s="18">
        <f t="shared" si="723"/>
        <v>0</v>
      </c>
      <c r="Y4158" s="18"/>
      <c r="Z4158" s="16"/>
      <c r="AA4158" s="16"/>
      <c r="AB4158" s="16"/>
      <c r="AC4158" s="16"/>
      <c r="AD4158" s="16"/>
      <c r="AE4158" s="18">
        <f t="shared" si="724"/>
        <v>0</v>
      </c>
      <c r="AF4158" s="18"/>
      <c r="AG4158" s="16">
        <f t="shared" si="725"/>
        <v>0</v>
      </c>
      <c r="AH4158" s="16">
        <f t="shared" si="726"/>
        <v>0</v>
      </c>
      <c r="AI4158" s="18">
        <f t="shared" si="727"/>
        <v>0</v>
      </c>
      <c r="AJ4158" s="23" t="str">
        <f t="shared" si="728"/>
        <v/>
      </c>
      <c r="AK4158" s="20" t="str">
        <f t="shared" si="729"/>
        <v/>
      </c>
      <c r="AL4158" s="21" t="str">
        <f t="shared" si="730"/>
        <v/>
      </c>
    </row>
    <row r="4159" spans="3:38" x14ac:dyDescent="0.25">
      <c r="C4159" s="15"/>
      <c r="D4159" s="16"/>
      <c r="E4159" s="19" t="str">
        <f t="shared" si="720"/>
        <v/>
      </c>
      <c r="F4159" s="16"/>
      <c r="G4159" s="19">
        <f t="shared" si="721"/>
        <v>0</v>
      </c>
      <c r="H4159" s="19"/>
      <c r="I4159" s="16"/>
      <c r="J4159" s="17"/>
      <c r="K4159" s="18"/>
      <c r="L4159" s="18"/>
      <c r="M4159" s="16"/>
      <c r="N4159" s="16"/>
      <c r="O4159" s="16"/>
      <c r="P4159" s="16"/>
      <c r="Q4159" s="16"/>
      <c r="R4159" s="18">
        <f t="shared" si="722"/>
        <v>0</v>
      </c>
      <c r="S4159" s="16"/>
      <c r="T4159" s="16"/>
      <c r="U4159" s="16"/>
      <c r="V4159" s="16"/>
      <c r="W4159" s="16"/>
      <c r="X4159" s="18">
        <f t="shared" si="723"/>
        <v>0</v>
      </c>
      <c r="Y4159" s="18"/>
      <c r="Z4159" s="16"/>
      <c r="AA4159" s="16"/>
      <c r="AB4159" s="16"/>
      <c r="AC4159" s="16"/>
      <c r="AD4159" s="16"/>
      <c r="AE4159" s="18">
        <f t="shared" si="724"/>
        <v>0</v>
      </c>
      <c r="AF4159" s="18"/>
      <c r="AG4159" s="16">
        <f t="shared" si="725"/>
        <v>0</v>
      </c>
      <c r="AH4159" s="16">
        <f t="shared" si="726"/>
        <v>0</v>
      </c>
      <c r="AI4159" s="18">
        <f t="shared" si="727"/>
        <v>0</v>
      </c>
      <c r="AJ4159" s="23" t="str">
        <f t="shared" si="728"/>
        <v/>
      </c>
      <c r="AK4159" s="20" t="str">
        <f t="shared" si="729"/>
        <v/>
      </c>
      <c r="AL4159" s="21" t="str">
        <f t="shared" si="730"/>
        <v/>
      </c>
    </row>
    <row r="4160" spans="3:38" x14ac:dyDescent="0.25">
      <c r="C4160" s="15"/>
      <c r="D4160" s="16"/>
      <c r="E4160" s="19" t="str">
        <f t="shared" si="720"/>
        <v/>
      </c>
      <c r="F4160" s="16"/>
      <c r="G4160" s="19">
        <f t="shared" si="721"/>
        <v>0</v>
      </c>
      <c r="H4160" s="19"/>
      <c r="I4160" s="16"/>
      <c r="J4160" s="17"/>
      <c r="K4160" s="18"/>
      <c r="L4160" s="18"/>
      <c r="M4160" s="16"/>
      <c r="N4160" s="16"/>
      <c r="O4160" s="16"/>
      <c r="P4160" s="16"/>
      <c r="Q4160" s="16"/>
      <c r="R4160" s="18">
        <f t="shared" si="722"/>
        <v>0</v>
      </c>
      <c r="S4160" s="16"/>
      <c r="T4160" s="16"/>
      <c r="U4160" s="16"/>
      <c r="V4160" s="16"/>
      <c r="W4160" s="16"/>
      <c r="X4160" s="18">
        <f t="shared" si="723"/>
        <v>0</v>
      </c>
      <c r="Y4160" s="18"/>
      <c r="Z4160" s="16"/>
      <c r="AA4160" s="16"/>
      <c r="AB4160" s="16"/>
      <c r="AC4160" s="16"/>
      <c r="AD4160" s="16"/>
      <c r="AE4160" s="18">
        <f t="shared" si="724"/>
        <v>0</v>
      </c>
      <c r="AF4160" s="18"/>
      <c r="AG4160" s="16">
        <f t="shared" si="725"/>
        <v>0</v>
      </c>
      <c r="AH4160" s="16">
        <f t="shared" si="726"/>
        <v>0</v>
      </c>
      <c r="AI4160" s="18">
        <f t="shared" si="727"/>
        <v>0</v>
      </c>
      <c r="AJ4160" s="23" t="str">
        <f t="shared" si="728"/>
        <v/>
      </c>
      <c r="AK4160" s="20" t="str">
        <f t="shared" si="729"/>
        <v/>
      </c>
      <c r="AL4160" s="21" t="str">
        <f t="shared" si="730"/>
        <v/>
      </c>
    </row>
    <row r="4161" spans="3:38" x14ac:dyDescent="0.25">
      <c r="C4161" s="15"/>
      <c r="D4161" s="16"/>
      <c r="E4161" s="19" t="str">
        <f t="shared" si="720"/>
        <v/>
      </c>
      <c r="F4161" s="16"/>
      <c r="G4161" s="19">
        <f t="shared" si="721"/>
        <v>0</v>
      </c>
      <c r="H4161" s="19"/>
      <c r="I4161" s="16"/>
      <c r="J4161" s="17"/>
      <c r="K4161" s="18"/>
      <c r="L4161" s="18"/>
      <c r="M4161" s="16"/>
      <c r="N4161" s="16"/>
      <c r="O4161" s="16"/>
      <c r="P4161" s="16"/>
      <c r="Q4161" s="16"/>
      <c r="R4161" s="18">
        <f t="shared" si="722"/>
        <v>0</v>
      </c>
      <c r="S4161" s="16"/>
      <c r="T4161" s="16"/>
      <c r="U4161" s="16"/>
      <c r="V4161" s="16"/>
      <c r="W4161" s="16"/>
      <c r="X4161" s="18">
        <f t="shared" si="723"/>
        <v>0</v>
      </c>
      <c r="Y4161" s="18"/>
      <c r="Z4161" s="16"/>
      <c r="AA4161" s="16"/>
      <c r="AB4161" s="16"/>
      <c r="AC4161" s="16"/>
      <c r="AD4161" s="16"/>
      <c r="AE4161" s="18">
        <f t="shared" si="724"/>
        <v>0</v>
      </c>
      <c r="AF4161" s="18"/>
      <c r="AG4161" s="16">
        <f t="shared" si="725"/>
        <v>0</v>
      </c>
      <c r="AH4161" s="16">
        <f t="shared" si="726"/>
        <v>0</v>
      </c>
      <c r="AI4161" s="18">
        <f t="shared" si="727"/>
        <v>0</v>
      </c>
      <c r="AJ4161" s="23" t="str">
        <f t="shared" si="728"/>
        <v/>
      </c>
      <c r="AK4161" s="20" t="str">
        <f t="shared" si="729"/>
        <v/>
      </c>
      <c r="AL4161" s="21" t="str">
        <f t="shared" si="730"/>
        <v/>
      </c>
    </row>
    <row r="4162" spans="3:38" x14ac:dyDescent="0.25">
      <c r="C4162" s="15"/>
      <c r="D4162" s="16"/>
      <c r="E4162" s="19" t="str">
        <f t="shared" si="720"/>
        <v/>
      </c>
      <c r="F4162" s="16"/>
      <c r="G4162" s="19">
        <f t="shared" si="721"/>
        <v>0</v>
      </c>
      <c r="H4162" s="19"/>
      <c r="I4162" s="16"/>
      <c r="J4162" s="17"/>
      <c r="K4162" s="18"/>
      <c r="L4162" s="18"/>
      <c r="M4162" s="16"/>
      <c r="N4162" s="16"/>
      <c r="O4162" s="16"/>
      <c r="P4162" s="16"/>
      <c r="Q4162" s="16"/>
      <c r="R4162" s="18">
        <f t="shared" si="722"/>
        <v>0</v>
      </c>
      <c r="S4162" s="16"/>
      <c r="T4162" s="16"/>
      <c r="U4162" s="16"/>
      <c r="V4162" s="16"/>
      <c r="W4162" s="16"/>
      <c r="X4162" s="18">
        <f t="shared" si="723"/>
        <v>0</v>
      </c>
      <c r="Y4162" s="18"/>
      <c r="Z4162" s="16"/>
      <c r="AA4162" s="16"/>
      <c r="AB4162" s="16"/>
      <c r="AC4162" s="16"/>
      <c r="AD4162" s="16"/>
      <c r="AE4162" s="18">
        <f t="shared" si="724"/>
        <v>0</v>
      </c>
      <c r="AF4162" s="18"/>
      <c r="AG4162" s="16">
        <f t="shared" si="725"/>
        <v>0</v>
      </c>
      <c r="AH4162" s="16">
        <f t="shared" si="726"/>
        <v>0</v>
      </c>
      <c r="AI4162" s="18">
        <f t="shared" si="727"/>
        <v>0</v>
      </c>
      <c r="AJ4162" s="23" t="str">
        <f t="shared" si="728"/>
        <v/>
      </c>
      <c r="AK4162" s="20" t="str">
        <f t="shared" si="729"/>
        <v/>
      </c>
      <c r="AL4162" s="21" t="str">
        <f t="shared" si="730"/>
        <v/>
      </c>
    </row>
    <row r="4163" spans="3:38" x14ac:dyDescent="0.25">
      <c r="C4163" s="15"/>
      <c r="D4163" s="16"/>
      <c r="E4163" s="19" t="str">
        <f t="shared" si="720"/>
        <v/>
      </c>
      <c r="F4163" s="16"/>
      <c r="G4163" s="19">
        <f t="shared" si="721"/>
        <v>0</v>
      </c>
      <c r="H4163" s="19"/>
      <c r="I4163" s="16"/>
      <c r="J4163" s="17"/>
      <c r="K4163" s="18"/>
      <c r="L4163" s="18"/>
      <c r="M4163" s="16"/>
      <c r="N4163" s="16"/>
      <c r="O4163" s="16"/>
      <c r="P4163" s="16"/>
      <c r="Q4163" s="16"/>
      <c r="R4163" s="18">
        <f t="shared" si="722"/>
        <v>0</v>
      </c>
      <c r="S4163" s="16"/>
      <c r="T4163" s="16"/>
      <c r="U4163" s="16"/>
      <c r="V4163" s="16"/>
      <c r="W4163" s="16"/>
      <c r="X4163" s="18">
        <f t="shared" si="723"/>
        <v>0</v>
      </c>
      <c r="Y4163" s="18"/>
      <c r="Z4163" s="16"/>
      <c r="AA4163" s="16"/>
      <c r="AB4163" s="16"/>
      <c r="AC4163" s="16"/>
      <c r="AD4163" s="16"/>
      <c r="AE4163" s="18">
        <f t="shared" si="724"/>
        <v>0</v>
      </c>
      <c r="AF4163" s="18"/>
      <c r="AG4163" s="16">
        <f t="shared" si="725"/>
        <v>0</v>
      </c>
      <c r="AH4163" s="16">
        <f t="shared" si="726"/>
        <v>0</v>
      </c>
      <c r="AI4163" s="18">
        <f t="shared" si="727"/>
        <v>0</v>
      </c>
      <c r="AJ4163" s="23" t="str">
        <f t="shared" si="728"/>
        <v/>
      </c>
      <c r="AK4163" s="20" t="str">
        <f t="shared" si="729"/>
        <v/>
      </c>
      <c r="AL4163" s="21" t="str">
        <f t="shared" si="730"/>
        <v/>
      </c>
    </row>
    <row r="4164" spans="3:38" x14ac:dyDescent="0.25">
      <c r="C4164" s="15"/>
      <c r="D4164" s="16"/>
      <c r="E4164" s="19" t="str">
        <f t="shared" si="720"/>
        <v/>
      </c>
      <c r="F4164" s="16"/>
      <c r="G4164" s="19">
        <f t="shared" si="721"/>
        <v>0</v>
      </c>
      <c r="H4164" s="19"/>
      <c r="I4164" s="16"/>
      <c r="J4164" s="17"/>
      <c r="K4164" s="18"/>
      <c r="L4164" s="18"/>
      <c r="M4164" s="16"/>
      <c r="N4164" s="16"/>
      <c r="O4164" s="16"/>
      <c r="P4164" s="16"/>
      <c r="Q4164" s="16"/>
      <c r="R4164" s="18">
        <f t="shared" si="722"/>
        <v>0</v>
      </c>
      <c r="S4164" s="16"/>
      <c r="T4164" s="16"/>
      <c r="U4164" s="16"/>
      <c r="V4164" s="16"/>
      <c r="W4164" s="16"/>
      <c r="X4164" s="18">
        <f t="shared" si="723"/>
        <v>0</v>
      </c>
      <c r="Y4164" s="18"/>
      <c r="Z4164" s="16"/>
      <c r="AA4164" s="16"/>
      <c r="AB4164" s="16"/>
      <c r="AC4164" s="16"/>
      <c r="AD4164" s="16"/>
      <c r="AE4164" s="18">
        <f t="shared" si="724"/>
        <v>0</v>
      </c>
      <c r="AF4164" s="18"/>
      <c r="AG4164" s="16">
        <f t="shared" si="725"/>
        <v>0</v>
      </c>
      <c r="AH4164" s="16">
        <f t="shared" si="726"/>
        <v>0</v>
      </c>
      <c r="AI4164" s="18">
        <f t="shared" si="727"/>
        <v>0</v>
      </c>
      <c r="AJ4164" s="23" t="str">
        <f t="shared" si="728"/>
        <v/>
      </c>
      <c r="AK4164" s="20" t="str">
        <f t="shared" si="729"/>
        <v/>
      </c>
      <c r="AL4164" s="21" t="str">
        <f t="shared" si="730"/>
        <v/>
      </c>
    </row>
    <row r="4165" spans="3:38" x14ac:dyDescent="0.25">
      <c r="C4165" s="15"/>
      <c r="D4165" s="16"/>
      <c r="E4165" s="19" t="str">
        <f t="shared" si="720"/>
        <v/>
      </c>
      <c r="F4165" s="16"/>
      <c r="G4165" s="19">
        <f t="shared" si="721"/>
        <v>0</v>
      </c>
      <c r="H4165" s="19"/>
      <c r="I4165" s="16"/>
      <c r="J4165" s="17"/>
      <c r="K4165" s="18"/>
      <c r="L4165" s="18"/>
      <c r="M4165" s="16"/>
      <c r="N4165" s="16"/>
      <c r="O4165" s="16"/>
      <c r="P4165" s="16"/>
      <c r="Q4165" s="16"/>
      <c r="R4165" s="18">
        <f t="shared" si="722"/>
        <v>0</v>
      </c>
      <c r="S4165" s="16"/>
      <c r="T4165" s="16"/>
      <c r="U4165" s="16"/>
      <c r="V4165" s="16"/>
      <c r="W4165" s="16"/>
      <c r="X4165" s="18">
        <f t="shared" si="723"/>
        <v>0</v>
      </c>
      <c r="Y4165" s="18"/>
      <c r="Z4165" s="16"/>
      <c r="AA4165" s="16"/>
      <c r="AB4165" s="16"/>
      <c r="AC4165" s="16"/>
      <c r="AD4165" s="16"/>
      <c r="AE4165" s="18">
        <f t="shared" si="724"/>
        <v>0</v>
      </c>
      <c r="AF4165" s="18"/>
      <c r="AG4165" s="16">
        <f t="shared" si="725"/>
        <v>0</v>
      </c>
      <c r="AH4165" s="16">
        <f t="shared" si="726"/>
        <v>0</v>
      </c>
      <c r="AI4165" s="18">
        <f t="shared" si="727"/>
        <v>0</v>
      </c>
      <c r="AJ4165" s="23" t="str">
        <f t="shared" si="728"/>
        <v/>
      </c>
      <c r="AK4165" s="20" t="str">
        <f t="shared" si="729"/>
        <v/>
      </c>
      <c r="AL4165" s="21" t="str">
        <f t="shared" si="730"/>
        <v/>
      </c>
    </row>
    <row r="4166" spans="3:38" x14ac:dyDescent="0.25">
      <c r="C4166" s="15"/>
      <c r="D4166" s="16"/>
      <c r="E4166" s="19" t="str">
        <f t="shared" si="720"/>
        <v/>
      </c>
      <c r="F4166" s="16"/>
      <c r="G4166" s="19">
        <f t="shared" si="721"/>
        <v>0</v>
      </c>
      <c r="H4166" s="19"/>
      <c r="I4166" s="16"/>
      <c r="J4166" s="17"/>
      <c r="K4166" s="18"/>
      <c r="L4166" s="18"/>
      <c r="M4166" s="16"/>
      <c r="N4166" s="16"/>
      <c r="O4166" s="16"/>
      <c r="P4166" s="16"/>
      <c r="Q4166" s="16"/>
      <c r="R4166" s="18">
        <f t="shared" si="722"/>
        <v>0</v>
      </c>
      <c r="S4166" s="16"/>
      <c r="T4166" s="16"/>
      <c r="U4166" s="16"/>
      <c r="V4166" s="16"/>
      <c r="W4166" s="16"/>
      <c r="X4166" s="18">
        <f t="shared" si="723"/>
        <v>0</v>
      </c>
      <c r="Y4166" s="18"/>
      <c r="Z4166" s="16"/>
      <c r="AA4166" s="16"/>
      <c r="AB4166" s="16"/>
      <c r="AC4166" s="16"/>
      <c r="AD4166" s="16"/>
      <c r="AE4166" s="18">
        <f t="shared" si="724"/>
        <v>0</v>
      </c>
      <c r="AF4166" s="18"/>
      <c r="AG4166" s="16">
        <f t="shared" si="725"/>
        <v>0</v>
      </c>
      <c r="AH4166" s="16">
        <f t="shared" si="726"/>
        <v>0</v>
      </c>
      <c r="AI4166" s="18">
        <f t="shared" si="727"/>
        <v>0</v>
      </c>
      <c r="AJ4166" s="23" t="str">
        <f t="shared" si="728"/>
        <v/>
      </c>
      <c r="AK4166" s="20" t="str">
        <f t="shared" si="729"/>
        <v/>
      </c>
      <c r="AL4166" s="21" t="str">
        <f t="shared" si="730"/>
        <v/>
      </c>
    </row>
    <row r="4167" spans="3:38" x14ac:dyDescent="0.25">
      <c r="C4167" s="15"/>
      <c r="D4167" s="16"/>
      <c r="E4167" s="19" t="str">
        <f t="shared" si="720"/>
        <v/>
      </c>
      <c r="F4167" s="16"/>
      <c r="G4167" s="19">
        <f t="shared" si="721"/>
        <v>0</v>
      </c>
      <c r="H4167" s="19"/>
      <c r="I4167" s="16"/>
      <c r="J4167" s="17"/>
      <c r="K4167" s="18"/>
      <c r="L4167" s="18"/>
      <c r="M4167" s="16"/>
      <c r="N4167" s="16"/>
      <c r="O4167" s="16"/>
      <c r="P4167" s="16"/>
      <c r="Q4167" s="16"/>
      <c r="R4167" s="18">
        <f t="shared" si="722"/>
        <v>0</v>
      </c>
      <c r="S4167" s="16"/>
      <c r="T4167" s="16"/>
      <c r="U4167" s="16"/>
      <c r="V4167" s="16"/>
      <c r="W4167" s="16"/>
      <c r="X4167" s="18">
        <f t="shared" si="723"/>
        <v>0</v>
      </c>
      <c r="Y4167" s="18"/>
      <c r="Z4167" s="16"/>
      <c r="AA4167" s="16"/>
      <c r="AB4167" s="16"/>
      <c r="AC4167" s="16"/>
      <c r="AD4167" s="16"/>
      <c r="AE4167" s="18">
        <f t="shared" si="724"/>
        <v>0</v>
      </c>
      <c r="AF4167" s="18"/>
      <c r="AG4167" s="16">
        <f t="shared" si="725"/>
        <v>0</v>
      </c>
      <c r="AH4167" s="16">
        <f t="shared" si="726"/>
        <v>0</v>
      </c>
      <c r="AI4167" s="18">
        <f t="shared" si="727"/>
        <v>0</v>
      </c>
      <c r="AJ4167" s="23" t="str">
        <f t="shared" si="728"/>
        <v/>
      </c>
      <c r="AK4167" s="20" t="str">
        <f t="shared" si="729"/>
        <v/>
      </c>
      <c r="AL4167" s="21" t="str">
        <f t="shared" si="730"/>
        <v/>
      </c>
    </row>
    <row r="4168" spans="3:38" x14ac:dyDescent="0.25">
      <c r="C4168" s="15"/>
      <c r="D4168" s="16"/>
      <c r="E4168" s="19" t="str">
        <f t="shared" si="720"/>
        <v/>
      </c>
      <c r="F4168" s="16"/>
      <c r="G4168" s="19">
        <f t="shared" si="721"/>
        <v>0</v>
      </c>
      <c r="H4168" s="19"/>
      <c r="I4168" s="16"/>
      <c r="J4168" s="17"/>
      <c r="K4168" s="18"/>
      <c r="L4168" s="18"/>
      <c r="M4168" s="16"/>
      <c r="N4168" s="16"/>
      <c r="O4168" s="16"/>
      <c r="P4168" s="16"/>
      <c r="Q4168" s="16"/>
      <c r="R4168" s="18">
        <f t="shared" si="722"/>
        <v>0</v>
      </c>
      <c r="S4168" s="16"/>
      <c r="T4168" s="16"/>
      <c r="U4168" s="16"/>
      <c r="V4168" s="16"/>
      <c r="W4168" s="16"/>
      <c r="X4168" s="18">
        <f t="shared" si="723"/>
        <v>0</v>
      </c>
      <c r="Y4168" s="18"/>
      <c r="Z4168" s="16"/>
      <c r="AA4168" s="16"/>
      <c r="AB4168" s="16"/>
      <c r="AC4168" s="16"/>
      <c r="AD4168" s="16"/>
      <c r="AE4168" s="18">
        <f t="shared" si="724"/>
        <v>0</v>
      </c>
      <c r="AF4168" s="18"/>
      <c r="AG4168" s="16">
        <f t="shared" si="725"/>
        <v>0</v>
      </c>
      <c r="AH4168" s="16">
        <f t="shared" si="726"/>
        <v>0</v>
      </c>
      <c r="AI4168" s="18">
        <f t="shared" si="727"/>
        <v>0</v>
      </c>
      <c r="AJ4168" s="23" t="str">
        <f t="shared" si="728"/>
        <v/>
      </c>
      <c r="AK4168" s="20" t="str">
        <f t="shared" si="729"/>
        <v/>
      </c>
      <c r="AL4168" s="21" t="str">
        <f t="shared" si="730"/>
        <v/>
      </c>
    </row>
    <row r="4169" spans="3:38" x14ac:dyDescent="0.25">
      <c r="C4169" s="15"/>
      <c r="D4169" s="16"/>
      <c r="E4169" s="19" t="str">
        <f t="shared" si="720"/>
        <v/>
      </c>
      <c r="F4169" s="16"/>
      <c r="G4169" s="19">
        <f t="shared" si="721"/>
        <v>0</v>
      </c>
      <c r="H4169" s="19"/>
      <c r="I4169" s="16"/>
      <c r="J4169" s="17"/>
      <c r="K4169" s="18"/>
      <c r="L4169" s="18"/>
      <c r="M4169" s="16"/>
      <c r="N4169" s="16"/>
      <c r="O4169" s="16"/>
      <c r="P4169" s="16"/>
      <c r="Q4169" s="16"/>
      <c r="R4169" s="18">
        <f t="shared" si="722"/>
        <v>0</v>
      </c>
      <c r="S4169" s="16"/>
      <c r="T4169" s="16"/>
      <c r="U4169" s="16"/>
      <c r="V4169" s="16"/>
      <c r="W4169" s="16"/>
      <c r="X4169" s="18">
        <f t="shared" si="723"/>
        <v>0</v>
      </c>
      <c r="Y4169" s="18"/>
      <c r="Z4169" s="16"/>
      <c r="AA4169" s="16"/>
      <c r="AB4169" s="16"/>
      <c r="AC4169" s="16"/>
      <c r="AD4169" s="16"/>
      <c r="AE4169" s="18">
        <f t="shared" si="724"/>
        <v>0</v>
      </c>
      <c r="AF4169" s="18"/>
      <c r="AG4169" s="16">
        <f t="shared" si="725"/>
        <v>0</v>
      </c>
      <c r="AH4169" s="16">
        <f t="shared" si="726"/>
        <v>0</v>
      </c>
      <c r="AI4169" s="18">
        <f t="shared" si="727"/>
        <v>0</v>
      </c>
      <c r="AJ4169" s="23" t="str">
        <f t="shared" si="728"/>
        <v/>
      </c>
      <c r="AK4169" s="20" t="str">
        <f t="shared" si="729"/>
        <v/>
      </c>
      <c r="AL4169" s="21" t="str">
        <f t="shared" si="730"/>
        <v/>
      </c>
    </row>
    <row r="4170" spans="3:38" x14ac:dyDescent="0.25">
      <c r="C4170" s="15"/>
      <c r="D4170" s="16"/>
      <c r="E4170" s="19" t="str">
        <f t="shared" si="720"/>
        <v/>
      </c>
      <c r="F4170" s="16"/>
      <c r="G4170" s="19">
        <f t="shared" si="721"/>
        <v>0</v>
      </c>
      <c r="H4170" s="19"/>
      <c r="I4170" s="16"/>
      <c r="J4170" s="17"/>
      <c r="K4170" s="18"/>
      <c r="L4170" s="18"/>
      <c r="M4170" s="16"/>
      <c r="N4170" s="16"/>
      <c r="O4170" s="16"/>
      <c r="P4170" s="16"/>
      <c r="Q4170" s="16"/>
      <c r="R4170" s="18">
        <f t="shared" si="722"/>
        <v>0</v>
      </c>
      <c r="S4170" s="16"/>
      <c r="T4170" s="16"/>
      <c r="U4170" s="16"/>
      <c r="V4170" s="16"/>
      <c r="W4170" s="16"/>
      <c r="X4170" s="18">
        <f t="shared" si="723"/>
        <v>0</v>
      </c>
      <c r="Y4170" s="18"/>
      <c r="Z4170" s="16"/>
      <c r="AA4170" s="16"/>
      <c r="AB4170" s="16"/>
      <c r="AC4170" s="16"/>
      <c r="AD4170" s="16"/>
      <c r="AE4170" s="18">
        <f t="shared" si="724"/>
        <v>0</v>
      </c>
      <c r="AF4170" s="18"/>
      <c r="AG4170" s="16">
        <f t="shared" si="725"/>
        <v>0</v>
      </c>
      <c r="AH4170" s="16">
        <f t="shared" si="726"/>
        <v>0</v>
      </c>
      <c r="AI4170" s="18">
        <f t="shared" si="727"/>
        <v>0</v>
      </c>
      <c r="AJ4170" s="23" t="str">
        <f t="shared" si="728"/>
        <v/>
      </c>
      <c r="AK4170" s="20" t="str">
        <f t="shared" si="729"/>
        <v/>
      </c>
      <c r="AL4170" s="21" t="str">
        <f t="shared" si="730"/>
        <v/>
      </c>
    </row>
    <row r="4171" spans="3:38" x14ac:dyDescent="0.25">
      <c r="C4171" s="15"/>
      <c r="D4171" s="16"/>
      <c r="E4171" s="19" t="str">
        <f t="shared" si="720"/>
        <v/>
      </c>
      <c r="F4171" s="16"/>
      <c r="G4171" s="19">
        <f t="shared" si="721"/>
        <v>0</v>
      </c>
      <c r="H4171" s="19"/>
      <c r="I4171" s="16"/>
      <c r="J4171" s="17"/>
      <c r="K4171" s="18"/>
      <c r="L4171" s="18"/>
      <c r="M4171" s="16"/>
      <c r="N4171" s="16"/>
      <c r="O4171" s="16"/>
      <c r="P4171" s="16"/>
      <c r="Q4171" s="16"/>
      <c r="R4171" s="18">
        <f t="shared" si="722"/>
        <v>0</v>
      </c>
      <c r="S4171" s="16"/>
      <c r="T4171" s="16"/>
      <c r="U4171" s="16"/>
      <c r="V4171" s="16"/>
      <c r="W4171" s="16"/>
      <c r="X4171" s="18">
        <f t="shared" si="723"/>
        <v>0</v>
      </c>
      <c r="Y4171" s="18"/>
      <c r="Z4171" s="16"/>
      <c r="AA4171" s="16"/>
      <c r="AB4171" s="16"/>
      <c r="AC4171" s="16"/>
      <c r="AD4171" s="16"/>
      <c r="AE4171" s="18">
        <f t="shared" si="724"/>
        <v>0</v>
      </c>
      <c r="AF4171" s="18"/>
      <c r="AG4171" s="16">
        <f t="shared" si="725"/>
        <v>0</v>
      </c>
      <c r="AH4171" s="16">
        <f t="shared" si="726"/>
        <v>0</v>
      </c>
      <c r="AI4171" s="18">
        <f t="shared" si="727"/>
        <v>0</v>
      </c>
      <c r="AJ4171" s="23" t="str">
        <f t="shared" si="728"/>
        <v/>
      </c>
      <c r="AK4171" s="20" t="str">
        <f t="shared" si="729"/>
        <v/>
      </c>
      <c r="AL4171" s="21" t="str">
        <f t="shared" si="730"/>
        <v/>
      </c>
    </row>
    <row r="4172" spans="3:38" x14ac:dyDescent="0.25">
      <c r="C4172" s="15"/>
      <c r="D4172" s="16"/>
      <c r="E4172" s="19" t="str">
        <f t="shared" si="720"/>
        <v/>
      </c>
      <c r="F4172" s="16"/>
      <c r="G4172" s="19">
        <f t="shared" si="721"/>
        <v>0</v>
      </c>
      <c r="H4172" s="19"/>
      <c r="I4172" s="16"/>
      <c r="J4172" s="17"/>
      <c r="K4172" s="18"/>
      <c r="L4172" s="18"/>
      <c r="M4172" s="16"/>
      <c r="N4172" s="16"/>
      <c r="O4172" s="16"/>
      <c r="P4172" s="16"/>
      <c r="Q4172" s="16"/>
      <c r="R4172" s="18">
        <f t="shared" si="722"/>
        <v>0</v>
      </c>
      <c r="S4172" s="16"/>
      <c r="T4172" s="16"/>
      <c r="U4172" s="16"/>
      <c r="V4172" s="16"/>
      <c r="W4172" s="16"/>
      <c r="X4172" s="18">
        <f t="shared" si="723"/>
        <v>0</v>
      </c>
      <c r="Y4172" s="18"/>
      <c r="Z4172" s="16"/>
      <c r="AA4172" s="16"/>
      <c r="AB4172" s="16"/>
      <c r="AC4172" s="16"/>
      <c r="AD4172" s="16"/>
      <c r="AE4172" s="18">
        <f t="shared" si="724"/>
        <v>0</v>
      </c>
      <c r="AF4172" s="18"/>
      <c r="AG4172" s="16">
        <f t="shared" si="725"/>
        <v>0</v>
      </c>
      <c r="AH4172" s="16">
        <f t="shared" si="726"/>
        <v>0</v>
      </c>
      <c r="AI4172" s="18">
        <f t="shared" si="727"/>
        <v>0</v>
      </c>
      <c r="AJ4172" s="23" t="str">
        <f t="shared" si="728"/>
        <v/>
      </c>
      <c r="AK4172" s="20" t="str">
        <f t="shared" si="729"/>
        <v/>
      </c>
      <c r="AL4172" s="21" t="str">
        <f t="shared" si="730"/>
        <v/>
      </c>
    </row>
    <row r="4173" spans="3:38" x14ac:dyDescent="0.25">
      <c r="C4173" s="15"/>
      <c r="D4173" s="16"/>
      <c r="E4173" s="19" t="str">
        <f t="shared" si="720"/>
        <v/>
      </c>
      <c r="F4173" s="16"/>
      <c r="G4173" s="19">
        <f t="shared" si="721"/>
        <v>0</v>
      </c>
      <c r="H4173" s="19"/>
      <c r="I4173" s="16"/>
      <c r="J4173" s="17"/>
      <c r="K4173" s="18"/>
      <c r="L4173" s="18"/>
      <c r="M4173" s="16"/>
      <c r="N4173" s="16"/>
      <c r="O4173" s="16"/>
      <c r="P4173" s="16"/>
      <c r="Q4173" s="16"/>
      <c r="R4173" s="18">
        <f t="shared" si="722"/>
        <v>0</v>
      </c>
      <c r="S4173" s="16"/>
      <c r="T4173" s="16"/>
      <c r="U4173" s="16"/>
      <c r="V4173" s="16"/>
      <c r="W4173" s="16"/>
      <c r="X4173" s="18">
        <f t="shared" si="723"/>
        <v>0</v>
      </c>
      <c r="Y4173" s="18"/>
      <c r="Z4173" s="16"/>
      <c r="AA4173" s="16"/>
      <c r="AB4173" s="16"/>
      <c r="AC4173" s="16"/>
      <c r="AD4173" s="16"/>
      <c r="AE4173" s="18">
        <f t="shared" si="724"/>
        <v>0</v>
      </c>
      <c r="AF4173" s="18"/>
      <c r="AG4173" s="16">
        <f t="shared" si="725"/>
        <v>0</v>
      </c>
      <c r="AH4173" s="16">
        <f t="shared" si="726"/>
        <v>0</v>
      </c>
      <c r="AI4173" s="18">
        <f t="shared" si="727"/>
        <v>0</v>
      </c>
      <c r="AJ4173" s="23" t="str">
        <f t="shared" si="728"/>
        <v/>
      </c>
      <c r="AK4173" s="20" t="str">
        <f t="shared" si="729"/>
        <v/>
      </c>
      <c r="AL4173" s="21" t="str">
        <f t="shared" si="730"/>
        <v/>
      </c>
    </row>
    <row r="4174" spans="3:38" x14ac:dyDescent="0.25">
      <c r="C4174" s="15"/>
      <c r="D4174" s="16"/>
      <c r="E4174" s="19" t="str">
        <f t="shared" si="720"/>
        <v/>
      </c>
      <c r="F4174" s="16"/>
      <c r="G4174" s="19">
        <f t="shared" si="721"/>
        <v>0</v>
      </c>
      <c r="H4174" s="19"/>
      <c r="I4174" s="16"/>
      <c r="J4174" s="17"/>
      <c r="K4174" s="18"/>
      <c r="L4174" s="18"/>
      <c r="M4174" s="16"/>
      <c r="N4174" s="16"/>
      <c r="O4174" s="16"/>
      <c r="P4174" s="16"/>
      <c r="Q4174" s="16"/>
      <c r="R4174" s="18">
        <f t="shared" si="722"/>
        <v>0</v>
      </c>
      <c r="S4174" s="16"/>
      <c r="T4174" s="16"/>
      <c r="U4174" s="16"/>
      <c r="V4174" s="16"/>
      <c r="W4174" s="16"/>
      <c r="X4174" s="18">
        <f t="shared" si="723"/>
        <v>0</v>
      </c>
      <c r="Y4174" s="18"/>
      <c r="Z4174" s="16"/>
      <c r="AA4174" s="16"/>
      <c r="AB4174" s="16"/>
      <c r="AC4174" s="16"/>
      <c r="AD4174" s="16"/>
      <c r="AE4174" s="18">
        <f t="shared" si="724"/>
        <v>0</v>
      </c>
      <c r="AF4174" s="18"/>
      <c r="AG4174" s="16">
        <f t="shared" si="725"/>
        <v>0</v>
      </c>
      <c r="AH4174" s="16">
        <f t="shared" si="726"/>
        <v>0</v>
      </c>
      <c r="AI4174" s="18">
        <f t="shared" si="727"/>
        <v>0</v>
      </c>
      <c r="AJ4174" s="23" t="str">
        <f t="shared" si="728"/>
        <v/>
      </c>
      <c r="AK4174" s="20" t="str">
        <f t="shared" si="729"/>
        <v/>
      </c>
      <c r="AL4174" s="21" t="str">
        <f t="shared" si="730"/>
        <v/>
      </c>
    </row>
    <row r="4175" spans="3:38" x14ac:dyDescent="0.25">
      <c r="C4175" s="15"/>
      <c r="D4175" s="16"/>
      <c r="E4175" s="19" t="str">
        <f t="shared" si="720"/>
        <v/>
      </c>
      <c r="F4175" s="16"/>
      <c r="G4175" s="19">
        <f t="shared" si="721"/>
        <v>0</v>
      </c>
      <c r="H4175" s="19"/>
      <c r="I4175" s="16"/>
      <c r="J4175" s="17"/>
      <c r="K4175" s="18"/>
      <c r="L4175" s="18"/>
      <c r="M4175" s="16"/>
      <c r="N4175" s="16"/>
      <c r="O4175" s="16"/>
      <c r="P4175" s="16"/>
      <c r="Q4175" s="16"/>
      <c r="R4175" s="18">
        <f t="shared" si="722"/>
        <v>0</v>
      </c>
      <c r="S4175" s="16"/>
      <c r="T4175" s="16"/>
      <c r="U4175" s="16"/>
      <c r="V4175" s="16"/>
      <c r="W4175" s="16"/>
      <c r="X4175" s="18">
        <f t="shared" si="723"/>
        <v>0</v>
      </c>
      <c r="Y4175" s="18"/>
      <c r="Z4175" s="16"/>
      <c r="AA4175" s="16"/>
      <c r="AB4175" s="16"/>
      <c r="AC4175" s="16"/>
      <c r="AD4175" s="16"/>
      <c r="AE4175" s="18">
        <f t="shared" si="724"/>
        <v>0</v>
      </c>
      <c r="AF4175" s="18"/>
      <c r="AG4175" s="16">
        <f t="shared" si="725"/>
        <v>0</v>
      </c>
      <c r="AH4175" s="16">
        <f t="shared" si="726"/>
        <v>0</v>
      </c>
      <c r="AI4175" s="18">
        <f t="shared" si="727"/>
        <v>0</v>
      </c>
      <c r="AJ4175" s="23" t="str">
        <f t="shared" si="728"/>
        <v/>
      </c>
      <c r="AK4175" s="20" t="str">
        <f t="shared" si="729"/>
        <v/>
      </c>
      <c r="AL4175" s="21" t="str">
        <f t="shared" si="730"/>
        <v/>
      </c>
    </row>
    <row r="4176" spans="3:38" x14ac:dyDescent="0.25">
      <c r="C4176" s="15"/>
      <c r="D4176" s="16"/>
      <c r="E4176" s="19" t="str">
        <f t="shared" si="720"/>
        <v/>
      </c>
      <c r="F4176" s="16"/>
      <c r="G4176" s="19">
        <f t="shared" si="721"/>
        <v>0</v>
      </c>
      <c r="H4176" s="19"/>
      <c r="I4176" s="16"/>
      <c r="J4176" s="17"/>
      <c r="K4176" s="18"/>
      <c r="L4176" s="18"/>
      <c r="M4176" s="16"/>
      <c r="N4176" s="16"/>
      <c r="O4176" s="16"/>
      <c r="P4176" s="16"/>
      <c r="Q4176" s="16"/>
      <c r="R4176" s="18">
        <f t="shared" si="722"/>
        <v>0</v>
      </c>
      <c r="S4176" s="16"/>
      <c r="T4176" s="16"/>
      <c r="U4176" s="16"/>
      <c r="V4176" s="16"/>
      <c r="W4176" s="16"/>
      <c r="X4176" s="18">
        <f t="shared" si="723"/>
        <v>0</v>
      </c>
      <c r="Y4176" s="18"/>
      <c r="Z4176" s="16"/>
      <c r="AA4176" s="16"/>
      <c r="AB4176" s="16"/>
      <c r="AC4176" s="16"/>
      <c r="AD4176" s="16"/>
      <c r="AE4176" s="18">
        <f t="shared" si="724"/>
        <v>0</v>
      </c>
      <c r="AF4176" s="18"/>
      <c r="AG4176" s="16">
        <f t="shared" si="725"/>
        <v>0</v>
      </c>
      <c r="AH4176" s="16">
        <f t="shared" si="726"/>
        <v>0</v>
      </c>
      <c r="AI4176" s="18">
        <f t="shared" si="727"/>
        <v>0</v>
      </c>
      <c r="AJ4176" s="23" t="str">
        <f t="shared" si="728"/>
        <v/>
      </c>
      <c r="AK4176" s="20" t="str">
        <f t="shared" si="729"/>
        <v/>
      </c>
      <c r="AL4176" s="21" t="str">
        <f t="shared" si="730"/>
        <v/>
      </c>
    </row>
    <row r="4177" spans="3:38" x14ac:dyDescent="0.25">
      <c r="C4177" s="15"/>
      <c r="D4177" s="16"/>
      <c r="E4177" s="19" t="str">
        <f t="shared" si="720"/>
        <v/>
      </c>
      <c r="F4177" s="16"/>
      <c r="G4177" s="19">
        <f t="shared" si="721"/>
        <v>0</v>
      </c>
      <c r="H4177" s="19"/>
      <c r="I4177" s="16"/>
      <c r="J4177" s="17"/>
      <c r="K4177" s="18"/>
      <c r="L4177" s="18"/>
      <c r="M4177" s="16"/>
      <c r="N4177" s="16"/>
      <c r="O4177" s="16"/>
      <c r="P4177" s="16"/>
      <c r="Q4177" s="16"/>
      <c r="R4177" s="18">
        <f t="shared" si="722"/>
        <v>0</v>
      </c>
      <c r="S4177" s="16"/>
      <c r="T4177" s="16"/>
      <c r="U4177" s="16"/>
      <c r="V4177" s="16"/>
      <c r="W4177" s="16"/>
      <c r="X4177" s="18">
        <f t="shared" si="723"/>
        <v>0</v>
      </c>
      <c r="Y4177" s="18"/>
      <c r="Z4177" s="16"/>
      <c r="AA4177" s="16"/>
      <c r="AB4177" s="16"/>
      <c r="AC4177" s="16"/>
      <c r="AD4177" s="16"/>
      <c r="AE4177" s="18">
        <f t="shared" si="724"/>
        <v>0</v>
      </c>
      <c r="AF4177" s="18"/>
      <c r="AG4177" s="16">
        <f t="shared" si="725"/>
        <v>0</v>
      </c>
      <c r="AH4177" s="16">
        <f t="shared" si="726"/>
        <v>0</v>
      </c>
      <c r="AI4177" s="18">
        <f t="shared" si="727"/>
        <v>0</v>
      </c>
      <c r="AJ4177" s="23" t="str">
        <f t="shared" si="728"/>
        <v/>
      </c>
      <c r="AK4177" s="20" t="str">
        <f t="shared" si="729"/>
        <v/>
      </c>
      <c r="AL4177" s="21" t="str">
        <f t="shared" si="730"/>
        <v/>
      </c>
    </row>
    <row r="4178" spans="3:38" x14ac:dyDescent="0.25">
      <c r="C4178" s="15"/>
      <c r="D4178" s="16"/>
      <c r="E4178" s="19" t="str">
        <f t="shared" si="720"/>
        <v/>
      </c>
      <c r="F4178" s="16"/>
      <c r="G4178" s="19">
        <f t="shared" si="721"/>
        <v>0</v>
      </c>
      <c r="H4178" s="19"/>
      <c r="I4178" s="16"/>
      <c r="J4178" s="17"/>
      <c r="K4178" s="18"/>
      <c r="L4178" s="18"/>
      <c r="M4178" s="16"/>
      <c r="N4178" s="16"/>
      <c r="O4178" s="16"/>
      <c r="P4178" s="16"/>
      <c r="Q4178" s="16"/>
      <c r="R4178" s="18">
        <f t="shared" si="722"/>
        <v>0</v>
      </c>
      <c r="S4178" s="16"/>
      <c r="T4178" s="16"/>
      <c r="U4178" s="16"/>
      <c r="V4178" s="16"/>
      <c r="W4178" s="16"/>
      <c r="X4178" s="18">
        <f t="shared" si="723"/>
        <v>0</v>
      </c>
      <c r="Y4178" s="18"/>
      <c r="Z4178" s="16"/>
      <c r="AA4178" s="16"/>
      <c r="AB4178" s="16"/>
      <c r="AC4178" s="16"/>
      <c r="AD4178" s="16"/>
      <c r="AE4178" s="18">
        <f t="shared" si="724"/>
        <v>0</v>
      </c>
      <c r="AF4178" s="18"/>
      <c r="AG4178" s="16">
        <f t="shared" si="725"/>
        <v>0</v>
      </c>
      <c r="AH4178" s="16">
        <f t="shared" si="726"/>
        <v>0</v>
      </c>
      <c r="AI4178" s="18">
        <f t="shared" si="727"/>
        <v>0</v>
      </c>
      <c r="AJ4178" s="23" t="str">
        <f t="shared" si="728"/>
        <v/>
      </c>
      <c r="AK4178" s="20" t="str">
        <f t="shared" si="729"/>
        <v/>
      </c>
      <c r="AL4178" s="21" t="str">
        <f t="shared" si="730"/>
        <v/>
      </c>
    </row>
    <row r="4179" spans="3:38" x14ac:dyDescent="0.25">
      <c r="C4179" s="15"/>
      <c r="D4179" s="16"/>
      <c r="E4179" s="19" t="str">
        <f t="shared" si="720"/>
        <v/>
      </c>
      <c r="F4179" s="16"/>
      <c r="G4179" s="19">
        <f t="shared" si="721"/>
        <v>0</v>
      </c>
      <c r="H4179" s="19"/>
      <c r="I4179" s="16"/>
      <c r="J4179" s="17"/>
      <c r="K4179" s="18"/>
      <c r="L4179" s="18"/>
      <c r="M4179" s="16"/>
      <c r="N4179" s="16"/>
      <c r="O4179" s="16"/>
      <c r="P4179" s="16"/>
      <c r="Q4179" s="16"/>
      <c r="R4179" s="18">
        <f t="shared" si="722"/>
        <v>0</v>
      </c>
      <c r="S4179" s="16"/>
      <c r="T4179" s="16"/>
      <c r="U4179" s="16"/>
      <c r="V4179" s="16"/>
      <c r="W4179" s="16"/>
      <c r="X4179" s="18">
        <f t="shared" si="723"/>
        <v>0</v>
      </c>
      <c r="Y4179" s="18"/>
      <c r="Z4179" s="16"/>
      <c r="AA4179" s="16"/>
      <c r="AB4179" s="16"/>
      <c r="AC4179" s="16"/>
      <c r="AD4179" s="16"/>
      <c r="AE4179" s="18">
        <f t="shared" si="724"/>
        <v>0</v>
      </c>
      <c r="AF4179" s="18"/>
      <c r="AG4179" s="16">
        <f t="shared" si="725"/>
        <v>0</v>
      </c>
      <c r="AH4179" s="16">
        <f t="shared" si="726"/>
        <v>0</v>
      </c>
      <c r="AI4179" s="18">
        <f t="shared" si="727"/>
        <v>0</v>
      </c>
      <c r="AJ4179" s="23" t="str">
        <f t="shared" si="728"/>
        <v/>
      </c>
      <c r="AK4179" s="20" t="str">
        <f t="shared" si="729"/>
        <v/>
      </c>
      <c r="AL4179" s="21" t="str">
        <f t="shared" si="730"/>
        <v/>
      </c>
    </row>
    <row r="4180" spans="3:38" x14ac:dyDescent="0.25">
      <c r="C4180" s="15"/>
      <c r="D4180" s="16"/>
      <c r="E4180" s="19" t="str">
        <f t="shared" si="720"/>
        <v/>
      </c>
      <c r="F4180" s="16"/>
      <c r="G4180" s="19">
        <f t="shared" si="721"/>
        <v>0</v>
      </c>
      <c r="H4180" s="19"/>
      <c r="I4180" s="16"/>
      <c r="J4180" s="17"/>
      <c r="K4180" s="18"/>
      <c r="L4180" s="18"/>
      <c r="M4180" s="16"/>
      <c r="N4180" s="16"/>
      <c r="O4180" s="16"/>
      <c r="P4180" s="16"/>
      <c r="Q4180" s="16"/>
      <c r="R4180" s="18">
        <f t="shared" si="722"/>
        <v>0</v>
      </c>
      <c r="S4180" s="16"/>
      <c r="T4180" s="16"/>
      <c r="U4180" s="16"/>
      <c r="V4180" s="16"/>
      <c r="W4180" s="16"/>
      <c r="X4180" s="18">
        <f t="shared" si="723"/>
        <v>0</v>
      </c>
      <c r="Y4180" s="18"/>
      <c r="Z4180" s="16"/>
      <c r="AA4180" s="16"/>
      <c r="AB4180" s="16"/>
      <c r="AC4180" s="16"/>
      <c r="AD4180" s="16"/>
      <c r="AE4180" s="18">
        <f t="shared" si="724"/>
        <v>0</v>
      </c>
      <c r="AF4180" s="18"/>
      <c r="AG4180" s="16">
        <f t="shared" si="725"/>
        <v>0</v>
      </c>
      <c r="AH4180" s="16">
        <f t="shared" si="726"/>
        <v>0</v>
      </c>
      <c r="AI4180" s="18">
        <f t="shared" si="727"/>
        <v>0</v>
      </c>
      <c r="AJ4180" s="23" t="str">
        <f t="shared" si="728"/>
        <v/>
      </c>
      <c r="AK4180" s="20" t="str">
        <f t="shared" si="729"/>
        <v/>
      </c>
      <c r="AL4180" s="21" t="str">
        <f t="shared" si="730"/>
        <v/>
      </c>
    </row>
    <row r="4181" spans="3:38" x14ac:dyDescent="0.25">
      <c r="C4181" s="15"/>
      <c r="D4181" s="16"/>
      <c r="E4181" s="19" t="str">
        <f t="shared" si="720"/>
        <v/>
      </c>
      <c r="F4181" s="16"/>
      <c r="G4181" s="19">
        <f t="shared" si="721"/>
        <v>0</v>
      </c>
      <c r="H4181" s="19"/>
      <c r="I4181" s="16"/>
      <c r="J4181" s="17"/>
      <c r="K4181" s="18"/>
      <c r="L4181" s="18"/>
      <c r="M4181" s="16"/>
      <c r="N4181" s="16"/>
      <c r="O4181" s="16"/>
      <c r="P4181" s="16"/>
      <c r="Q4181" s="16"/>
      <c r="R4181" s="18">
        <f t="shared" si="722"/>
        <v>0</v>
      </c>
      <c r="S4181" s="16"/>
      <c r="T4181" s="16"/>
      <c r="U4181" s="16"/>
      <c r="V4181" s="16"/>
      <c r="W4181" s="16"/>
      <c r="X4181" s="18">
        <f t="shared" si="723"/>
        <v>0</v>
      </c>
      <c r="Y4181" s="18"/>
      <c r="Z4181" s="16"/>
      <c r="AA4181" s="16"/>
      <c r="AB4181" s="16"/>
      <c r="AC4181" s="16"/>
      <c r="AD4181" s="16"/>
      <c r="AE4181" s="18">
        <f t="shared" si="724"/>
        <v>0</v>
      </c>
      <c r="AF4181" s="18"/>
      <c r="AG4181" s="16">
        <f t="shared" si="725"/>
        <v>0</v>
      </c>
      <c r="AH4181" s="16">
        <f t="shared" si="726"/>
        <v>0</v>
      </c>
      <c r="AI4181" s="18">
        <f t="shared" si="727"/>
        <v>0</v>
      </c>
      <c r="AJ4181" s="23" t="str">
        <f t="shared" si="728"/>
        <v/>
      </c>
      <c r="AK4181" s="20" t="str">
        <f t="shared" si="729"/>
        <v/>
      </c>
      <c r="AL4181" s="21" t="str">
        <f t="shared" si="730"/>
        <v/>
      </c>
    </row>
    <row r="4182" spans="3:38" x14ac:dyDescent="0.25">
      <c r="C4182" s="15"/>
      <c r="D4182" s="16"/>
      <c r="E4182" s="19" t="str">
        <f t="shared" si="720"/>
        <v/>
      </c>
      <c r="F4182" s="16"/>
      <c r="G4182" s="19">
        <f t="shared" si="721"/>
        <v>0</v>
      </c>
      <c r="H4182" s="19"/>
      <c r="I4182" s="16"/>
      <c r="J4182" s="17"/>
      <c r="K4182" s="18"/>
      <c r="L4182" s="18"/>
      <c r="M4182" s="16"/>
      <c r="N4182" s="16"/>
      <c r="O4182" s="16"/>
      <c r="P4182" s="16"/>
      <c r="Q4182" s="16"/>
      <c r="R4182" s="18">
        <f t="shared" si="722"/>
        <v>0</v>
      </c>
      <c r="S4182" s="16"/>
      <c r="T4182" s="16"/>
      <c r="U4182" s="16"/>
      <c r="V4182" s="16"/>
      <c r="W4182" s="16"/>
      <c r="X4182" s="18">
        <f t="shared" si="723"/>
        <v>0</v>
      </c>
      <c r="Y4182" s="18"/>
      <c r="Z4182" s="16"/>
      <c r="AA4182" s="16"/>
      <c r="AB4182" s="16"/>
      <c r="AC4182" s="16"/>
      <c r="AD4182" s="16"/>
      <c r="AE4182" s="18">
        <f t="shared" si="724"/>
        <v>0</v>
      </c>
      <c r="AF4182" s="18"/>
      <c r="AG4182" s="16">
        <f t="shared" si="725"/>
        <v>0</v>
      </c>
      <c r="AH4182" s="16">
        <f t="shared" si="726"/>
        <v>0</v>
      </c>
      <c r="AI4182" s="18">
        <f t="shared" si="727"/>
        <v>0</v>
      </c>
      <c r="AJ4182" s="23" t="str">
        <f t="shared" si="728"/>
        <v/>
      </c>
      <c r="AK4182" s="20" t="str">
        <f t="shared" si="729"/>
        <v/>
      </c>
      <c r="AL4182" s="21" t="str">
        <f t="shared" si="730"/>
        <v/>
      </c>
    </row>
    <row r="4183" spans="3:38" x14ac:dyDescent="0.25">
      <c r="C4183" s="15"/>
      <c r="D4183" s="16"/>
      <c r="E4183" s="19" t="str">
        <f t="shared" si="720"/>
        <v/>
      </c>
      <c r="F4183" s="16"/>
      <c r="G4183" s="19">
        <f t="shared" si="721"/>
        <v>0</v>
      </c>
      <c r="H4183" s="19"/>
      <c r="I4183" s="16"/>
      <c r="J4183" s="17"/>
      <c r="K4183" s="18"/>
      <c r="L4183" s="18"/>
      <c r="M4183" s="16"/>
      <c r="N4183" s="16"/>
      <c r="O4183" s="16"/>
      <c r="P4183" s="16"/>
      <c r="Q4183" s="16"/>
      <c r="R4183" s="18">
        <f t="shared" si="722"/>
        <v>0</v>
      </c>
      <c r="S4183" s="16"/>
      <c r="T4183" s="16"/>
      <c r="U4183" s="16"/>
      <c r="V4183" s="16"/>
      <c r="W4183" s="16"/>
      <c r="X4183" s="18">
        <f t="shared" si="723"/>
        <v>0</v>
      </c>
      <c r="Y4183" s="18"/>
      <c r="Z4183" s="16"/>
      <c r="AA4183" s="16"/>
      <c r="AB4183" s="16"/>
      <c r="AC4183" s="16"/>
      <c r="AD4183" s="16"/>
      <c r="AE4183" s="18">
        <f t="shared" si="724"/>
        <v>0</v>
      </c>
      <c r="AF4183" s="18"/>
      <c r="AG4183" s="16">
        <f t="shared" si="725"/>
        <v>0</v>
      </c>
      <c r="AH4183" s="16">
        <f t="shared" si="726"/>
        <v>0</v>
      </c>
      <c r="AI4183" s="18">
        <f t="shared" si="727"/>
        <v>0</v>
      </c>
      <c r="AJ4183" s="23" t="str">
        <f t="shared" si="728"/>
        <v/>
      </c>
      <c r="AK4183" s="20" t="str">
        <f t="shared" si="729"/>
        <v/>
      </c>
      <c r="AL4183" s="21" t="str">
        <f t="shared" si="730"/>
        <v/>
      </c>
    </row>
    <row r="4184" spans="3:38" x14ac:dyDescent="0.25">
      <c r="C4184" s="15"/>
      <c r="D4184" s="16"/>
      <c r="E4184" s="19" t="str">
        <f t="shared" si="720"/>
        <v/>
      </c>
      <c r="F4184" s="16"/>
      <c r="G4184" s="19">
        <f t="shared" si="721"/>
        <v>0</v>
      </c>
      <c r="H4184" s="19"/>
      <c r="I4184" s="16"/>
      <c r="J4184" s="17"/>
      <c r="K4184" s="18"/>
      <c r="L4184" s="18"/>
      <c r="M4184" s="16"/>
      <c r="N4184" s="16"/>
      <c r="O4184" s="16"/>
      <c r="P4184" s="16"/>
      <c r="Q4184" s="16"/>
      <c r="R4184" s="18">
        <f t="shared" si="722"/>
        <v>0</v>
      </c>
      <c r="S4184" s="16"/>
      <c r="T4184" s="16"/>
      <c r="U4184" s="16"/>
      <c r="V4184" s="16"/>
      <c r="W4184" s="16"/>
      <c r="X4184" s="18">
        <f t="shared" si="723"/>
        <v>0</v>
      </c>
      <c r="Y4184" s="18"/>
      <c r="Z4184" s="16"/>
      <c r="AA4184" s="16"/>
      <c r="AB4184" s="16"/>
      <c r="AC4184" s="16"/>
      <c r="AD4184" s="16"/>
      <c r="AE4184" s="18">
        <f t="shared" si="724"/>
        <v>0</v>
      </c>
      <c r="AF4184" s="18"/>
      <c r="AG4184" s="16">
        <f t="shared" si="725"/>
        <v>0</v>
      </c>
      <c r="AH4184" s="16">
        <f t="shared" si="726"/>
        <v>0</v>
      </c>
      <c r="AI4184" s="18">
        <f t="shared" si="727"/>
        <v>0</v>
      </c>
      <c r="AJ4184" s="23" t="str">
        <f t="shared" si="728"/>
        <v/>
      </c>
      <c r="AK4184" s="20" t="str">
        <f t="shared" si="729"/>
        <v/>
      </c>
      <c r="AL4184" s="21" t="str">
        <f t="shared" si="730"/>
        <v/>
      </c>
    </row>
    <row r="4185" spans="3:38" x14ac:dyDescent="0.25">
      <c r="C4185" s="15"/>
      <c r="D4185" s="16"/>
      <c r="E4185" s="19" t="str">
        <f t="shared" si="720"/>
        <v/>
      </c>
      <c r="F4185" s="16"/>
      <c r="G4185" s="19">
        <f t="shared" si="721"/>
        <v>0</v>
      </c>
      <c r="H4185" s="19"/>
      <c r="I4185" s="16"/>
      <c r="J4185" s="17"/>
      <c r="K4185" s="18"/>
      <c r="L4185" s="18"/>
      <c r="M4185" s="16"/>
      <c r="N4185" s="16"/>
      <c r="O4185" s="16"/>
      <c r="P4185" s="16"/>
      <c r="Q4185" s="16"/>
      <c r="R4185" s="18">
        <f t="shared" si="722"/>
        <v>0</v>
      </c>
      <c r="S4185" s="16"/>
      <c r="T4185" s="16"/>
      <c r="U4185" s="16"/>
      <c r="V4185" s="16"/>
      <c r="W4185" s="16"/>
      <c r="X4185" s="18">
        <f t="shared" si="723"/>
        <v>0</v>
      </c>
      <c r="Y4185" s="18"/>
      <c r="Z4185" s="16"/>
      <c r="AA4185" s="16"/>
      <c r="AB4185" s="16"/>
      <c r="AC4185" s="16"/>
      <c r="AD4185" s="16"/>
      <c r="AE4185" s="18">
        <f t="shared" si="724"/>
        <v>0</v>
      </c>
      <c r="AF4185" s="18"/>
      <c r="AG4185" s="16">
        <f t="shared" si="725"/>
        <v>0</v>
      </c>
      <c r="AH4185" s="16">
        <f t="shared" si="726"/>
        <v>0</v>
      </c>
      <c r="AI4185" s="18">
        <f t="shared" si="727"/>
        <v>0</v>
      </c>
      <c r="AJ4185" s="23" t="str">
        <f t="shared" si="728"/>
        <v/>
      </c>
      <c r="AK4185" s="20" t="str">
        <f t="shared" si="729"/>
        <v/>
      </c>
      <c r="AL4185" s="21" t="str">
        <f t="shared" si="730"/>
        <v/>
      </c>
    </row>
    <row r="4186" spans="3:38" x14ac:dyDescent="0.25">
      <c r="C4186" s="15"/>
      <c r="D4186" s="16"/>
      <c r="E4186" s="19" t="str">
        <f t="shared" si="720"/>
        <v/>
      </c>
      <c r="F4186" s="16"/>
      <c r="G4186" s="19">
        <f t="shared" si="721"/>
        <v>0</v>
      </c>
      <c r="H4186" s="19"/>
      <c r="I4186" s="16"/>
      <c r="J4186" s="17"/>
      <c r="K4186" s="18"/>
      <c r="L4186" s="18"/>
      <c r="M4186" s="16"/>
      <c r="N4186" s="16"/>
      <c r="O4186" s="16"/>
      <c r="P4186" s="16"/>
      <c r="Q4186" s="16"/>
      <c r="R4186" s="18">
        <f t="shared" si="722"/>
        <v>0</v>
      </c>
      <c r="S4186" s="16"/>
      <c r="T4186" s="16"/>
      <c r="U4186" s="16"/>
      <c r="V4186" s="16"/>
      <c r="W4186" s="16"/>
      <c r="X4186" s="18">
        <f t="shared" si="723"/>
        <v>0</v>
      </c>
      <c r="Y4186" s="18"/>
      <c r="Z4186" s="16"/>
      <c r="AA4186" s="16"/>
      <c r="AB4186" s="16"/>
      <c r="AC4186" s="16"/>
      <c r="AD4186" s="16"/>
      <c r="AE4186" s="18">
        <f t="shared" si="724"/>
        <v>0</v>
      </c>
      <c r="AF4186" s="18"/>
      <c r="AG4186" s="16">
        <f t="shared" si="725"/>
        <v>0</v>
      </c>
      <c r="AH4186" s="16">
        <f t="shared" si="726"/>
        <v>0</v>
      </c>
      <c r="AI4186" s="18">
        <f t="shared" si="727"/>
        <v>0</v>
      </c>
      <c r="AJ4186" s="23" t="str">
        <f t="shared" si="728"/>
        <v/>
      </c>
      <c r="AK4186" s="20" t="str">
        <f t="shared" si="729"/>
        <v/>
      </c>
      <c r="AL4186" s="21" t="str">
        <f t="shared" si="730"/>
        <v/>
      </c>
    </row>
    <row r="4187" spans="3:38" x14ac:dyDescent="0.25">
      <c r="C4187" s="15"/>
      <c r="D4187" s="16"/>
      <c r="E4187" s="19" t="str">
        <f t="shared" si="720"/>
        <v/>
      </c>
      <c r="F4187" s="16"/>
      <c r="G4187" s="19">
        <f t="shared" si="721"/>
        <v>0</v>
      </c>
      <c r="H4187" s="19"/>
      <c r="I4187" s="16"/>
      <c r="J4187" s="17"/>
      <c r="K4187" s="18"/>
      <c r="L4187" s="18"/>
      <c r="M4187" s="16"/>
      <c r="N4187" s="16"/>
      <c r="O4187" s="16"/>
      <c r="P4187" s="16"/>
      <c r="Q4187" s="16"/>
      <c r="R4187" s="18">
        <f t="shared" si="722"/>
        <v>0</v>
      </c>
      <c r="S4187" s="16"/>
      <c r="T4187" s="16"/>
      <c r="U4187" s="16"/>
      <c r="V4187" s="16"/>
      <c r="W4187" s="16"/>
      <c r="X4187" s="18">
        <f t="shared" si="723"/>
        <v>0</v>
      </c>
      <c r="Y4187" s="18"/>
      <c r="Z4187" s="16"/>
      <c r="AA4187" s="16"/>
      <c r="AB4187" s="16"/>
      <c r="AC4187" s="16"/>
      <c r="AD4187" s="16"/>
      <c r="AE4187" s="18">
        <f t="shared" si="724"/>
        <v>0</v>
      </c>
      <c r="AF4187" s="18"/>
      <c r="AG4187" s="16">
        <f t="shared" si="725"/>
        <v>0</v>
      </c>
      <c r="AH4187" s="16">
        <f t="shared" si="726"/>
        <v>0</v>
      </c>
      <c r="AI4187" s="18">
        <f t="shared" si="727"/>
        <v>0</v>
      </c>
      <c r="AJ4187" s="23" t="str">
        <f t="shared" si="728"/>
        <v/>
      </c>
      <c r="AK4187" s="20" t="str">
        <f t="shared" si="729"/>
        <v/>
      </c>
      <c r="AL4187" s="21" t="str">
        <f t="shared" si="730"/>
        <v/>
      </c>
    </row>
    <row r="4188" spans="3:38" x14ac:dyDescent="0.25">
      <c r="C4188" s="15"/>
      <c r="D4188" s="16"/>
      <c r="E4188" s="19" t="str">
        <f t="shared" si="720"/>
        <v/>
      </c>
      <c r="F4188" s="16"/>
      <c r="G4188" s="19">
        <f t="shared" si="721"/>
        <v>0</v>
      </c>
      <c r="H4188" s="19"/>
      <c r="I4188" s="16"/>
      <c r="J4188" s="17"/>
      <c r="K4188" s="18"/>
      <c r="L4188" s="18"/>
      <c r="M4188" s="16"/>
      <c r="N4188" s="16"/>
      <c r="O4188" s="16"/>
      <c r="P4188" s="16"/>
      <c r="Q4188" s="16"/>
      <c r="R4188" s="18">
        <f t="shared" si="722"/>
        <v>0</v>
      </c>
      <c r="S4188" s="16"/>
      <c r="T4188" s="16"/>
      <c r="U4188" s="16"/>
      <c r="V4188" s="16"/>
      <c r="W4188" s="16"/>
      <c r="X4188" s="18">
        <f t="shared" si="723"/>
        <v>0</v>
      </c>
      <c r="Y4188" s="18"/>
      <c r="Z4188" s="16"/>
      <c r="AA4188" s="16"/>
      <c r="AB4188" s="16"/>
      <c r="AC4188" s="16"/>
      <c r="AD4188" s="16"/>
      <c r="AE4188" s="18">
        <f t="shared" si="724"/>
        <v>0</v>
      </c>
      <c r="AF4188" s="18"/>
      <c r="AG4188" s="16">
        <f t="shared" si="725"/>
        <v>0</v>
      </c>
      <c r="AH4188" s="16">
        <f t="shared" si="726"/>
        <v>0</v>
      </c>
      <c r="AI4188" s="18">
        <f t="shared" si="727"/>
        <v>0</v>
      </c>
      <c r="AJ4188" s="23" t="str">
        <f t="shared" si="728"/>
        <v/>
      </c>
      <c r="AK4188" s="20" t="str">
        <f t="shared" si="729"/>
        <v/>
      </c>
      <c r="AL4188" s="21" t="str">
        <f t="shared" si="730"/>
        <v/>
      </c>
    </row>
    <row r="4189" spans="3:38" x14ac:dyDescent="0.25">
      <c r="C4189" s="15"/>
      <c r="D4189" s="16"/>
      <c r="E4189" s="19" t="str">
        <f t="shared" si="720"/>
        <v/>
      </c>
      <c r="F4189" s="16"/>
      <c r="G4189" s="19">
        <f t="shared" si="721"/>
        <v>0</v>
      </c>
      <c r="H4189" s="19"/>
      <c r="I4189" s="16"/>
      <c r="J4189" s="17"/>
      <c r="K4189" s="18"/>
      <c r="L4189" s="18"/>
      <c r="M4189" s="16"/>
      <c r="N4189" s="16"/>
      <c r="O4189" s="16"/>
      <c r="P4189" s="16"/>
      <c r="Q4189" s="16"/>
      <c r="R4189" s="18">
        <f t="shared" si="722"/>
        <v>0</v>
      </c>
      <c r="S4189" s="16"/>
      <c r="T4189" s="16"/>
      <c r="U4189" s="16"/>
      <c r="V4189" s="16"/>
      <c r="W4189" s="16"/>
      <c r="X4189" s="18">
        <f t="shared" si="723"/>
        <v>0</v>
      </c>
      <c r="Y4189" s="18"/>
      <c r="Z4189" s="16"/>
      <c r="AA4189" s="16"/>
      <c r="AB4189" s="16"/>
      <c r="AC4189" s="16"/>
      <c r="AD4189" s="16"/>
      <c r="AE4189" s="18">
        <f t="shared" si="724"/>
        <v>0</v>
      </c>
      <c r="AF4189" s="18"/>
      <c r="AG4189" s="16">
        <f t="shared" si="725"/>
        <v>0</v>
      </c>
      <c r="AH4189" s="16">
        <f t="shared" si="726"/>
        <v>0</v>
      </c>
      <c r="AI4189" s="18">
        <f t="shared" si="727"/>
        <v>0</v>
      </c>
      <c r="AJ4189" s="23" t="str">
        <f t="shared" si="728"/>
        <v/>
      </c>
      <c r="AK4189" s="20" t="str">
        <f t="shared" si="729"/>
        <v/>
      </c>
      <c r="AL4189" s="21" t="str">
        <f t="shared" si="730"/>
        <v/>
      </c>
    </row>
    <row r="4190" spans="3:38" x14ac:dyDescent="0.25">
      <c r="C4190" s="15"/>
      <c r="D4190" s="16"/>
      <c r="E4190" s="19" t="str">
        <f t="shared" si="720"/>
        <v/>
      </c>
      <c r="F4190" s="16"/>
      <c r="G4190" s="19">
        <f t="shared" si="721"/>
        <v>0</v>
      </c>
      <c r="H4190" s="19"/>
      <c r="I4190" s="16"/>
      <c r="J4190" s="17"/>
      <c r="K4190" s="18"/>
      <c r="L4190" s="18"/>
      <c r="M4190" s="16"/>
      <c r="N4190" s="16"/>
      <c r="O4190" s="16"/>
      <c r="P4190" s="16"/>
      <c r="Q4190" s="16"/>
      <c r="R4190" s="18">
        <f t="shared" si="722"/>
        <v>0</v>
      </c>
      <c r="S4190" s="16"/>
      <c r="T4190" s="16"/>
      <c r="U4190" s="16"/>
      <c r="V4190" s="16"/>
      <c r="W4190" s="16"/>
      <c r="X4190" s="18">
        <f t="shared" si="723"/>
        <v>0</v>
      </c>
      <c r="Y4190" s="18"/>
      <c r="Z4190" s="16"/>
      <c r="AA4190" s="16"/>
      <c r="AB4190" s="16"/>
      <c r="AC4190" s="16"/>
      <c r="AD4190" s="16"/>
      <c r="AE4190" s="18">
        <f t="shared" si="724"/>
        <v>0</v>
      </c>
      <c r="AF4190" s="18"/>
      <c r="AG4190" s="16">
        <f t="shared" si="725"/>
        <v>0</v>
      </c>
      <c r="AH4190" s="16">
        <f t="shared" si="726"/>
        <v>0</v>
      </c>
      <c r="AI4190" s="18">
        <f t="shared" si="727"/>
        <v>0</v>
      </c>
      <c r="AJ4190" s="23" t="str">
        <f t="shared" si="728"/>
        <v/>
      </c>
      <c r="AK4190" s="20" t="str">
        <f t="shared" si="729"/>
        <v/>
      </c>
      <c r="AL4190" s="21" t="str">
        <f t="shared" si="730"/>
        <v/>
      </c>
    </row>
    <row r="4191" spans="3:38" x14ac:dyDescent="0.25">
      <c r="C4191" s="15"/>
      <c r="D4191" s="16"/>
      <c r="E4191" s="19" t="str">
        <f t="shared" si="720"/>
        <v/>
      </c>
      <c r="F4191" s="16"/>
      <c r="G4191" s="19">
        <f t="shared" si="721"/>
        <v>0</v>
      </c>
      <c r="H4191" s="19"/>
      <c r="I4191" s="16"/>
      <c r="J4191" s="17"/>
      <c r="K4191" s="18"/>
      <c r="L4191" s="18"/>
      <c r="M4191" s="16"/>
      <c r="N4191" s="16"/>
      <c r="O4191" s="16"/>
      <c r="P4191" s="16"/>
      <c r="Q4191" s="16"/>
      <c r="R4191" s="18">
        <f t="shared" si="722"/>
        <v>0</v>
      </c>
      <c r="S4191" s="16"/>
      <c r="T4191" s="16"/>
      <c r="U4191" s="16"/>
      <c r="V4191" s="16"/>
      <c r="W4191" s="16"/>
      <c r="X4191" s="18">
        <f t="shared" si="723"/>
        <v>0</v>
      </c>
      <c r="Y4191" s="18"/>
      <c r="Z4191" s="16"/>
      <c r="AA4191" s="16"/>
      <c r="AB4191" s="16"/>
      <c r="AC4191" s="16"/>
      <c r="AD4191" s="16"/>
      <c r="AE4191" s="18">
        <f t="shared" si="724"/>
        <v>0</v>
      </c>
      <c r="AF4191" s="18"/>
      <c r="AG4191" s="16">
        <f t="shared" si="725"/>
        <v>0</v>
      </c>
      <c r="AH4191" s="16">
        <f t="shared" si="726"/>
        <v>0</v>
      </c>
      <c r="AI4191" s="18">
        <f t="shared" si="727"/>
        <v>0</v>
      </c>
      <c r="AJ4191" s="23" t="str">
        <f t="shared" si="728"/>
        <v/>
      </c>
      <c r="AK4191" s="20" t="str">
        <f t="shared" si="729"/>
        <v/>
      </c>
      <c r="AL4191" s="21" t="str">
        <f t="shared" si="730"/>
        <v/>
      </c>
    </row>
    <row r="4192" spans="3:38" x14ac:dyDescent="0.25">
      <c r="C4192" s="15"/>
      <c r="D4192" s="16"/>
      <c r="E4192" s="19" t="str">
        <f t="shared" si="720"/>
        <v/>
      </c>
      <c r="F4192" s="16"/>
      <c r="G4192" s="19">
        <f t="shared" si="721"/>
        <v>0</v>
      </c>
      <c r="H4192" s="19"/>
      <c r="I4192" s="16"/>
      <c r="J4192" s="17"/>
      <c r="K4192" s="18"/>
      <c r="L4192" s="18"/>
      <c r="M4192" s="16"/>
      <c r="N4192" s="16"/>
      <c r="O4192" s="16"/>
      <c r="P4192" s="16"/>
      <c r="Q4192" s="16"/>
      <c r="R4192" s="18">
        <f t="shared" si="722"/>
        <v>0</v>
      </c>
      <c r="S4192" s="16"/>
      <c r="T4192" s="16"/>
      <c r="U4192" s="16"/>
      <c r="V4192" s="16"/>
      <c r="W4192" s="16"/>
      <c r="X4192" s="18">
        <f t="shared" si="723"/>
        <v>0</v>
      </c>
      <c r="Y4192" s="18"/>
      <c r="Z4192" s="16"/>
      <c r="AA4192" s="16"/>
      <c r="AB4192" s="16"/>
      <c r="AC4192" s="16"/>
      <c r="AD4192" s="16"/>
      <c r="AE4192" s="18">
        <f t="shared" si="724"/>
        <v>0</v>
      </c>
      <c r="AF4192" s="18"/>
      <c r="AG4192" s="16">
        <f t="shared" si="725"/>
        <v>0</v>
      </c>
      <c r="AH4192" s="16">
        <f t="shared" si="726"/>
        <v>0</v>
      </c>
      <c r="AI4192" s="18">
        <f t="shared" si="727"/>
        <v>0</v>
      </c>
      <c r="AJ4192" s="23" t="str">
        <f t="shared" si="728"/>
        <v/>
      </c>
      <c r="AK4192" s="20" t="str">
        <f t="shared" si="729"/>
        <v/>
      </c>
      <c r="AL4192" s="21" t="str">
        <f t="shared" si="730"/>
        <v/>
      </c>
    </row>
    <row r="4193" spans="3:38" x14ac:dyDescent="0.25">
      <c r="C4193" s="15"/>
      <c r="D4193" s="16"/>
      <c r="E4193" s="19" t="str">
        <f t="shared" si="720"/>
        <v/>
      </c>
      <c r="F4193" s="16"/>
      <c r="G4193" s="19">
        <f t="shared" si="721"/>
        <v>0</v>
      </c>
      <c r="H4193" s="19"/>
      <c r="I4193" s="16"/>
      <c r="J4193" s="17"/>
      <c r="K4193" s="18"/>
      <c r="L4193" s="18"/>
      <c r="M4193" s="16"/>
      <c r="N4193" s="16"/>
      <c r="O4193" s="16"/>
      <c r="P4193" s="16"/>
      <c r="Q4193" s="16"/>
      <c r="R4193" s="18">
        <f t="shared" si="722"/>
        <v>0</v>
      </c>
      <c r="S4193" s="16"/>
      <c r="T4193" s="16"/>
      <c r="U4193" s="16"/>
      <c r="V4193" s="16"/>
      <c r="W4193" s="16"/>
      <c r="X4193" s="18">
        <f t="shared" si="723"/>
        <v>0</v>
      </c>
      <c r="Y4193" s="18"/>
      <c r="Z4193" s="16"/>
      <c r="AA4193" s="16"/>
      <c r="AB4193" s="16"/>
      <c r="AC4193" s="16"/>
      <c r="AD4193" s="16"/>
      <c r="AE4193" s="18">
        <f t="shared" si="724"/>
        <v>0</v>
      </c>
      <c r="AF4193" s="18"/>
      <c r="AG4193" s="16">
        <f t="shared" si="725"/>
        <v>0</v>
      </c>
      <c r="AH4193" s="16">
        <f t="shared" si="726"/>
        <v>0</v>
      </c>
      <c r="AI4193" s="18">
        <f t="shared" si="727"/>
        <v>0</v>
      </c>
      <c r="AJ4193" s="23" t="str">
        <f t="shared" si="728"/>
        <v/>
      </c>
      <c r="AK4193" s="20" t="str">
        <f t="shared" si="729"/>
        <v/>
      </c>
      <c r="AL4193" s="21" t="str">
        <f t="shared" si="730"/>
        <v/>
      </c>
    </row>
    <row r="4194" spans="3:38" x14ac:dyDescent="0.25">
      <c r="C4194" s="15"/>
      <c r="D4194" s="16"/>
      <c r="E4194" s="19" t="str">
        <f t="shared" si="720"/>
        <v/>
      </c>
      <c r="F4194" s="16"/>
      <c r="G4194" s="19">
        <f t="shared" si="721"/>
        <v>0</v>
      </c>
      <c r="H4194" s="19"/>
      <c r="I4194" s="16"/>
      <c r="J4194" s="17"/>
      <c r="K4194" s="18"/>
      <c r="L4194" s="18"/>
      <c r="M4194" s="16"/>
      <c r="N4194" s="16"/>
      <c r="O4194" s="16"/>
      <c r="P4194" s="16"/>
      <c r="Q4194" s="16"/>
      <c r="R4194" s="18">
        <f t="shared" si="722"/>
        <v>0</v>
      </c>
      <c r="S4194" s="16"/>
      <c r="T4194" s="16"/>
      <c r="U4194" s="16"/>
      <c r="V4194" s="16"/>
      <c r="W4194" s="16"/>
      <c r="X4194" s="18">
        <f t="shared" si="723"/>
        <v>0</v>
      </c>
      <c r="Y4194" s="18"/>
      <c r="Z4194" s="16"/>
      <c r="AA4194" s="16"/>
      <c r="AB4194" s="16"/>
      <c r="AC4194" s="16"/>
      <c r="AD4194" s="16"/>
      <c r="AE4194" s="18">
        <f t="shared" si="724"/>
        <v>0</v>
      </c>
      <c r="AF4194" s="18"/>
      <c r="AG4194" s="16">
        <f t="shared" si="725"/>
        <v>0</v>
      </c>
      <c r="AH4194" s="16">
        <f t="shared" si="726"/>
        <v>0</v>
      </c>
      <c r="AI4194" s="18">
        <f t="shared" si="727"/>
        <v>0</v>
      </c>
      <c r="AJ4194" s="23" t="str">
        <f t="shared" si="728"/>
        <v/>
      </c>
      <c r="AK4194" s="20" t="str">
        <f t="shared" si="729"/>
        <v/>
      </c>
      <c r="AL4194" s="21" t="str">
        <f t="shared" si="730"/>
        <v/>
      </c>
    </row>
    <row r="4195" spans="3:38" x14ac:dyDescent="0.25">
      <c r="C4195" s="15"/>
      <c r="D4195" s="16"/>
      <c r="E4195" s="19" t="str">
        <f t="shared" si="720"/>
        <v/>
      </c>
      <c r="F4195" s="16"/>
      <c r="G4195" s="19">
        <f t="shared" si="721"/>
        <v>0</v>
      </c>
      <c r="H4195" s="19"/>
      <c r="I4195" s="16"/>
      <c r="J4195" s="17"/>
      <c r="K4195" s="18"/>
      <c r="L4195" s="18"/>
      <c r="M4195" s="16"/>
      <c r="N4195" s="16"/>
      <c r="O4195" s="16"/>
      <c r="P4195" s="16"/>
      <c r="Q4195" s="16"/>
      <c r="R4195" s="18">
        <f t="shared" si="722"/>
        <v>0</v>
      </c>
      <c r="S4195" s="16"/>
      <c r="T4195" s="16"/>
      <c r="U4195" s="16"/>
      <c r="V4195" s="16"/>
      <c r="W4195" s="16"/>
      <c r="X4195" s="18">
        <f t="shared" si="723"/>
        <v>0</v>
      </c>
      <c r="Y4195" s="18"/>
      <c r="Z4195" s="16"/>
      <c r="AA4195" s="16"/>
      <c r="AB4195" s="16"/>
      <c r="AC4195" s="16"/>
      <c r="AD4195" s="16"/>
      <c r="AE4195" s="18">
        <f t="shared" si="724"/>
        <v>0</v>
      </c>
      <c r="AF4195" s="18"/>
      <c r="AG4195" s="16">
        <f t="shared" si="725"/>
        <v>0</v>
      </c>
      <c r="AH4195" s="16">
        <f t="shared" si="726"/>
        <v>0</v>
      </c>
      <c r="AI4195" s="18">
        <f t="shared" si="727"/>
        <v>0</v>
      </c>
      <c r="AJ4195" s="23" t="str">
        <f t="shared" si="728"/>
        <v/>
      </c>
      <c r="AK4195" s="20" t="str">
        <f t="shared" si="729"/>
        <v/>
      </c>
      <c r="AL4195" s="21" t="str">
        <f t="shared" si="730"/>
        <v/>
      </c>
    </row>
    <row r="4196" spans="3:38" x14ac:dyDescent="0.25">
      <c r="C4196" s="15"/>
      <c r="D4196" s="16"/>
      <c r="E4196" s="19" t="str">
        <f t="shared" si="720"/>
        <v/>
      </c>
      <c r="F4196" s="16"/>
      <c r="G4196" s="19">
        <f t="shared" si="721"/>
        <v>0</v>
      </c>
      <c r="H4196" s="19"/>
      <c r="I4196" s="16"/>
      <c r="J4196" s="17"/>
      <c r="K4196" s="18"/>
      <c r="L4196" s="18"/>
      <c r="M4196" s="16"/>
      <c r="N4196" s="16"/>
      <c r="O4196" s="16"/>
      <c r="P4196" s="16"/>
      <c r="Q4196" s="16"/>
      <c r="R4196" s="18">
        <f t="shared" si="722"/>
        <v>0</v>
      </c>
      <c r="S4196" s="16"/>
      <c r="T4196" s="16"/>
      <c r="U4196" s="16"/>
      <c r="V4196" s="16"/>
      <c r="W4196" s="16"/>
      <c r="X4196" s="18">
        <f t="shared" si="723"/>
        <v>0</v>
      </c>
      <c r="Y4196" s="18"/>
      <c r="Z4196" s="16"/>
      <c r="AA4196" s="16"/>
      <c r="AB4196" s="16"/>
      <c r="AC4196" s="16"/>
      <c r="AD4196" s="16"/>
      <c r="AE4196" s="18">
        <f t="shared" si="724"/>
        <v>0</v>
      </c>
      <c r="AF4196" s="18"/>
      <c r="AG4196" s="16">
        <f t="shared" si="725"/>
        <v>0</v>
      </c>
      <c r="AH4196" s="16">
        <f t="shared" si="726"/>
        <v>0</v>
      </c>
      <c r="AI4196" s="18">
        <f t="shared" si="727"/>
        <v>0</v>
      </c>
      <c r="AJ4196" s="23" t="str">
        <f t="shared" si="728"/>
        <v/>
      </c>
      <c r="AK4196" s="20" t="str">
        <f t="shared" si="729"/>
        <v/>
      </c>
      <c r="AL4196" s="21" t="str">
        <f t="shared" si="730"/>
        <v/>
      </c>
    </row>
    <row r="4197" spans="3:38" x14ac:dyDescent="0.25">
      <c r="C4197" s="15"/>
      <c r="D4197" s="16"/>
      <c r="E4197" s="19" t="str">
        <f t="shared" si="720"/>
        <v/>
      </c>
      <c r="F4197" s="16"/>
      <c r="G4197" s="19">
        <f t="shared" si="721"/>
        <v>0</v>
      </c>
      <c r="H4197" s="19"/>
      <c r="I4197" s="16"/>
      <c r="J4197" s="17"/>
      <c r="K4197" s="18"/>
      <c r="L4197" s="18"/>
      <c r="M4197" s="16"/>
      <c r="N4197" s="16"/>
      <c r="O4197" s="16"/>
      <c r="P4197" s="16"/>
      <c r="Q4197" s="16"/>
      <c r="R4197" s="18">
        <f t="shared" si="722"/>
        <v>0</v>
      </c>
      <c r="S4197" s="16"/>
      <c r="T4197" s="16"/>
      <c r="U4197" s="16"/>
      <c r="V4197" s="16"/>
      <c r="W4197" s="16"/>
      <c r="X4197" s="18">
        <f t="shared" si="723"/>
        <v>0</v>
      </c>
      <c r="Y4197" s="18"/>
      <c r="Z4197" s="16"/>
      <c r="AA4197" s="16"/>
      <c r="AB4197" s="16"/>
      <c r="AC4197" s="16"/>
      <c r="AD4197" s="16"/>
      <c r="AE4197" s="18">
        <f t="shared" si="724"/>
        <v>0</v>
      </c>
      <c r="AF4197" s="18"/>
      <c r="AG4197" s="16">
        <f t="shared" si="725"/>
        <v>0</v>
      </c>
      <c r="AH4197" s="16">
        <f t="shared" si="726"/>
        <v>0</v>
      </c>
      <c r="AI4197" s="18">
        <f t="shared" si="727"/>
        <v>0</v>
      </c>
      <c r="AJ4197" s="23" t="str">
        <f t="shared" si="728"/>
        <v/>
      </c>
      <c r="AK4197" s="20" t="str">
        <f t="shared" si="729"/>
        <v/>
      </c>
      <c r="AL4197" s="21" t="str">
        <f t="shared" si="730"/>
        <v/>
      </c>
    </row>
    <row r="4198" spans="3:38" x14ac:dyDescent="0.25">
      <c r="C4198" s="15"/>
      <c r="D4198" s="16"/>
      <c r="E4198" s="19" t="str">
        <f t="shared" si="720"/>
        <v/>
      </c>
      <c r="F4198" s="16"/>
      <c r="G4198" s="19">
        <f t="shared" si="721"/>
        <v>0</v>
      </c>
      <c r="H4198" s="19"/>
      <c r="I4198" s="16"/>
      <c r="J4198" s="17"/>
      <c r="K4198" s="18"/>
      <c r="L4198" s="18"/>
      <c r="M4198" s="16"/>
      <c r="N4198" s="16"/>
      <c r="O4198" s="16"/>
      <c r="P4198" s="16"/>
      <c r="Q4198" s="16"/>
      <c r="R4198" s="18">
        <f t="shared" si="722"/>
        <v>0</v>
      </c>
      <c r="S4198" s="16"/>
      <c r="T4198" s="16"/>
      <c r="U4198" s="16"/>
      <c r="V4198" s="16"/>
      <c r="W4198" s="16"/>
      <c r="X4198" s="18">
        <f t="shared" si="723"/>
        <v>0</v>
      </c>
      <c r="Y4198" s="18"/>
      <c r="Z4198" s="16"/>
      <c r="AA4198" s="16"/>
      <c r="AB4198" s="16"/>
      <c r="AC4198" s="16"/>
      <c r="AD4198" s="16"/>
      <c r="AE4198" s="18">
        <f t="shared" si="724"/>
        <v>0</v>
      </c>
      <c r="AF4198" s="18"/>
      <c r="AG4198" s="16">
        <f t="shared" si="725"/>
        <v>0</v>
      </c>
      <c r="AH4198" s="16">
        <f t="shared" si="726"/>
        <v>0</v>
      </c>
      <c r="AI4198" s="18">
        <f t="shared" si="727"/>
        <v>0</v>
      </c>
      <c r="AJ4198" s="23" t="str">
        <f t="shared" si="728"/>
        <v/>
      </c>
      <c r="AK4198" s="20" t="str">
        <f t="shared" si="729"/>
        <v/>
      </c>
      <c r="AL4198" s="21" t="str">
        <f t="shared" si="730"/>
        <v/>
      </c>
    </row>
    <row r="4199" spans="3:38" x14ac:dyDescent="0.25">
      <c r="C4199" s="15"/>
      <c r="D4199" s="16"/>
      <c r="E4199" s="19" t="str">
        <f t="shared" si="720"/>
        <v/>
      </c>
      <c r="F4199" s="16"/>
      <c r="G4199" s="19">
        <f t="shared" si="721"/>
        <v>0</v>
      </c>
      <c r="H4199" s="19"/>
      <c r="I4199" s="16"/>
      <c r="J4199" s="17"/>
      <c r="K4199" s="18"/>
      <c r="L4199" s="18"/>
      <c r="M4199" s="16"/>
      <c r="N4199" s="16"/>
      <c r="O4199" s="16"/>
      <c r="P4199" s="16"/>
      <c r="Q4199" s="16"/>
      <c r="R4199" s="18">
        <f t="shared" si="722"/>
        <v>0</v>
      </c>
      <c r="S4199" s="16"/>
      <c r="T4199" s="16"/>
      <c r="U4199" s="16"/>
      <c r="V4199" s="16"/>
      <c r="W4199" s="16"/>
      <c r="X4199" s="18">
        <f t="shared" si="723"/>
        <v>0</v>
      </c>
      <c r="Y4199" s="18"/>
      <c r="Z4199" s="16"/>
      <c r="AA4199" s="16"/>
      <c r="AB4199" s="16"/>
      <c r="AC4199" s="16"/>
      <c r="AD4199" s="16"/>
      <c r="AE4199" s="18">
        <f t="shared" si="724"/>
        <v>0</v>
      </c>
      <c r="AF4199" s="18"/>
      <c r="AG4199" s="16">
        <f t="shared" si="725"/>
        <v>0</v>
      </c>
      <c r="AH4199" s="16">
        <f t="shared" si="726"/>
        <v>0</v>
      </c>
      <c r="AI4199" s="18">
        <f t="shared" si="727"/>
        <v>0</v>
      </c>
      <c r="AJ4199" s="23" t="str">
        <f t="shared" si="728"/>
        <v/>
      </c>
      <c r="AK4199" s="20" t="str">
        <f t="shared" si="729"/>
        <v/>
      </c>
      <c r="AL4199" s="21" t="str">
        <f t="shared" si="730"/>
        <v/>
      </c>
    </row>
    <row r="4200" spans="3:38" x14ac:dyDescent="0.25">
      <c r="C4200" s="15"/>
      <c r="D4200" s="16"/>
      <c r="E4200" s="19" t="str">
        <f t="shared" si="720"/>
        <v/>
      </c>
      <c r="F4200" s="16"/>
      <c r="G4200" s="19">
        <f t="shared" si="721"/>
        <v>0</v>
      </c>
      <c r="H4200" s="19"/>
      <c r="I4200" s="16"/>
      <c r="J4200" s="17"/>
      <c r="K4200" s="18"/>
      <c r="L4200" s="18"/>
      <c r="M4200" s="16"/>
      <c r="N4200" s="16"/>
      <c r="O4200" s="16"/>
      <c r="P4200" s="16"/>
      <c r="Q4200" s="16"/>
      <c r="R4200" s="18">
        <f t="shared" si="722"/>
        <v>0</v>
      </c>
      <c r="S4200" s="16"/>
      <c r="T4200" s="16"/>
      <c r="U4200" s="16"/>
      <c r="V4200" s="16"/>
      <c r="W4200" s="16"/>
      <c r="X4200" s="18">
        <f t="shared" si="723"/>
        <v>0</v>
      </c>
      <c r="Y4200" s="18"/>
      <c r="Z4200" s="16"/>
      <c r="AA4200" s="16"/>
      <c r="AB4200" s="16"/>
      <c r="AC4200" s="16"/>
      <c r="AD4200" s="16"/>
      <c r="AE4200" s="18">
        <f t="shared" si="724"/>
        <v>0</v>
      </c>
      <c r="AF4200" s="18"/>
      <c r="AG4200" s="16">
        <f t="shared" si="725"/>
        <v>0</v>
      </c>
      <c r="AH4200" s="16">
        <f t="shared" si="726"/>
        <v>0</v>
      </c>
      <c r="AI4200" s="18">
        <f t="shared" si="727"/>
        <v>0</v>
      </c>
      <c r="AJ4200" s="23" t="str">
        <f t="shared" si="728"/>
        <v/>
      </c>
      <c r="AK4200" s="20" t="str">
        <f t="shared" si="729"/>
        <v/>
      </c>
      <c r="AL4200" s="21" t="str">
        <f t="shared" si="730"/>
        <v/>
      </c>
    </row>
    <row r="4201" spans="3:38" x14ac:dyDescent="0.25">
      <c r="C4201" s="15"/>
      <c r="D4201" s="16"/>
      <c r="E4201" s="19" t="str">
        <f t="shared" si="720"/>
        <v/>
      </c>
      <c r="F4201" s="16"/>
      <c r="G4201" s="19">
        <f t="shared" si="721"/>
        <v>0</v>
      </c>
      <c r="H4201" s="19"/>
      <c r="I4201" s="16"/>
      <c r="J4201" s="17"/>
      <c r="K4201" s="18"/>
      <c r="L4201" s="18"/>
      <c r="M4201" s="16"/>
      <c r="N4201" s="16"/>
      <c r="O4201" s="16"/>
      <c r="P4201" s="16"/>
      <c r="Q4201" s="16"/>
      <c r="R4201" s="18">
        <f t="shared" si="722"/>
        <v>0</v>
      </c>
      <c r="S4201" s="16"/>
      <c r="T4201" s="16"/>
      <c r="U4201" s="16"/>
      <c r="V4201" s="16"/>
      <c r="W4201" s="16"/>
      <c r="X4201" s="18">
        <f t="shared" si="723"/>
        <v>0</v>
      </c>
      <c r="Y4201" s="18"/>
      <c r="Z4201" s="16"/>
      <c r="AA4201" s="16"/>
      <c r="AB4201" s="16"/>
      <c r="AC4201" s="16"/>
      <c r="AD4201" s="16"/>
      <c r="AE4201" s="18">
        <f t="shared" si="724"/>
        <v>0</v>
      </c>
      <c r="AF4201" s="18"/>
      <c r="AG4201" s="16">
        <f t="shared" si="725"/>
        <v>0</v>
      </c>
      <c r="AH4201" s="16">
        <f t="shared" si="726"/>
        <v>0</v>
      </c>
      <c r="AI4201" s="18">
        <f t="shared" si="727"/>
        <v>0</v>
      </c>
      <c r="AJ4201" s="23" t="str">
        <f t="shared" si="728"/>
        <v/>
      </c>
      <c r="AK4201" s="20" t="str">
        <f t="shared" si="729"/>
        <v/>
      </c>
      <c r="AL4201" s="21" t="str">
        <f t="shared" si="730"/>
        <v/>
      </c>
    </row>
    <row r="4202" spans="3:38" x14ac:dyDescent="0.25">
      <c r="C4202" s="15"/>
      <c r="D4202" s="16"/>
      <c r="E4202" s="19" t="str">
        <f t="shared" si="720"/>
        <v/>
      </c>
      <c r="F4202" s="16"/>
      <c r="G4202" s="19">
        <f t="shared" si="721"/>
        <v>0</v>
      </c>
      <c r="H4202" s="19"/>
      <c r="I4202" s="16"/>
      <c r="J4202" s="17"/>
      <c r="K4202" s="18"/>
      <c r="L4202" s="18"/>
      <c r="M4202" s="16"/>
      <c r="N4202" s="16"/>
      <c r="O4202" s="16"/>
      <c r="P4202" s="16"/>
      <c r="Q4202" s="16"/>
      <c r="R4202" s="18">
        <f t="shared" si="722"/>
        <v>0</v>
      </c>
      <c r="S4202" s="16"/>
      <c r="T4202" s="16"/>
      <c r="U4202" s="16"/>
      <c r="V4202" s="16"/>
      <c r="W4202" s="16"/>
      <c r="X4202" s="18">
        <f t="shared" si="723"/>
        <v>0</v>
      </c>
      <c r="Y4202" s="18"/>
      <c r="Z4202" s="16"/>
      <c r="AA4202" s="16"/>
      <c r="AB4202" s="16"/>
      <c r="AC4202" s="16"/>
      <c r="AD4202" s="16"/>
      <c r="AE4202" s="18">
        <f t="shared" si="724"/>
        <v>0</v>
      </c>
      <c r="AF4202" s="18"/>
      <c r="AG4202" s="16">
        <f t="shared" si="725"/>
        <v>0</v>
      </c>
      <c r="AH4202" s="16">
        <f t="shared" si="726"/>
        <v>0</v>
      </c>
      <c r="AI4202" s="18">
        <f t="shared" si="727"/>
        <v>0</v>
      </c>
      <c r="AJ4202" s="23" t="str">
        <f t="shared" si="728"/>
        <v/>
      </c>
      <c r="AK4202" s="20" t="str">
        <f t="shared" si="729"/>
        <v/>
      </c>
      <c r="AL4202" s="21" t="str">
        <f t="shared" si="730"/>
        <v/>
      </c>
    </row>
    <row r="4203" spans="3:38" x14ac:dyDescent="0.25">
      <c r="C4203" s="15"/>
      <c r="D4203" s="16"/>
      <c r="E4203" s="19" t="str">
        <f t="shared" si="720"/>
        <v/>
      </c>
      <c r="F4203" s="16"/>
      <c r="G4203" s="19">
        <f t="shared" si="721"/>
        <v>0</v>
      </c>
      <c r="H4203" s="19"/>
      <c r="I4203" s="16"/>
      <c r="J4203" s="17"/>
      <c r="K4203" s="18"/>
      <c r="L4203" s="18"/>
      <c r="M4203" s="16"/>
      <c r="N4203" s="16"/>
      <c r="O4203" s="16"/>
      <c r="P4203" s="16"/>
      <c r="Q4203" s="16"/>
      <c r="R4203" s="18">
        <f t="shared" si="722"/>
        <v>0</v>
      </c>
      <c r="S4203" s="16"/>
      <c r="T4203" s="16"/>
      <c r="U4203" s="16"/>
      <c r="V4203" s="16"/>
      <c r="W4203" s="16"/>
      <c r="X4203" s="18">
        <f t="shared" si="723"/>
        <v>0</v>
      </c>
      <c r="Y4203" s="18"/>
      <c r="Z4203" s="16"/>
      <c r="AA4203" s="16"/>
      <c r="AB4203" s="16"/>
      <c r="AC4203" s="16"/>
      <c r="AD4203" s="16"/>
      <c r="AE4203" s="18">
        <f t="shared" si="724"/>
        <v>0</v>
      </c>
      <c r="AF4203" s="18"/>
      <c r="AG4203" s="16">
        <f t="shared" si="725"/>
        <v>0</v>
      </c>
      <c r="AH4203" s="16">
        <f t="shared" si="726"/>
        <v>0</v>
      </c>
      <c r="AI4203" s="18">
        <f t="shared" si="727"/>
        <v>0</v>
      </c>
      <c r="AJ4203" s="23" t="str">
        <f t="shared" si="728"/>
        <v/>
      </c>
      <c r="AK4203" s="20" t="str">
        <f t="shared" si="729"/>
        <v/>
      </c>
      <c r="AL4203" s="21" t="str">
        <f t="shared" si="730"/>
        <v/>
      </c>
    </row>
    <row r="4204" spans="3:38" x14ac:dyDescent="0.25">
      <c r="C4204" s="15"/>
      <c r="D4204" s="16"/>
      <c r="E4204" s="19" t="str">
        <f t="shared" si="720"/>
        <v/>
      </c>
      <c r="F4204" s="16"/>
      <c r="G4204" s="19">
        <f t="shared" si="721"/>
        <v>0</v>
      </c>
      <c r="H4204" s="19"/>
      <c r="I4204" s="16"/>
      <c r="J4204" s="17"/>
      <c r="K4204" s="18"/>
      <c r="L4204" s="18"/>
      <c r="M4204" s="16"/>
      <c r="N4204" s="16"/>
      <c r="O4204" s="16"/>
      <c r="P4204" s="16"/>
      <c r="Q4204" s="16"/>
      <c r="R4204" s="18">
        <f t="shared" si="722"/>
        <v>0</v>
      </c>
      <c r="S4204" s="16"/>
      <c r="T4204" s="16"/>
      <c r="U4204" s="16"/>
      <c r="V4204" s="16"/>
      <c r="W4204" s="16"/>
      <c r="X4204" s="18">
        <f t="shared" si="723"/>
        <v>0</v>
      </c>
      <c r="Y4204" s="18"/>
      <c r="Z4204" s="16"/>
      <c r="AA4204" s="16"/>
      <c r="AB4204" s="16"/>
      <c r="AC4204" s="16"/>
      <c r="AD4204" s="16"/>
      <c r="AE4204" s="18">
        <f t="shared" si="724"/>
        <v>0</v>
      </c>
      <c r="AF4204" s="18"/>
      <c r="AG4204" s="16">
        <f t="shared" si="725"/>
        <v>0</v>
      </c>
      <c r="AH4204" s="16">
        <f t="shared" si="726"/>
        <v>0</v>
      </c>
      <c r="AI4204" s="18">
        <f t="shared" si="727"/>
        <v>0</v>
      </c>
      <c r="AJ4204" s="23" t="str">
        <f t="shared" si="728"/>
        <v/>
      </c>
      <c r="AK4204" s="20" t="str">
        <f t="shared" si="729"/>
        <v/>
      </c>
      <c r="AL4204" s="21" t="str">
        <f t="shared" si="730"/>
        <v/>
      </c>
    </row>
    <row r="4205" spans="3:38" x14ac:dyDescent="0.25">
      <c r="C4205" s="15"/>
      <c r="D4205" s="16"/>
      <c r="E4205" s="19" t="str">
        <f t="shared" si="720"/>
        <v/>
      </c>
      <c r="F4205" s="16"/>
      <c r="G4205" s="19">
        <f t="shared" si="721"/>
        <v>0</v>
      </c>
      <c r="H4205" s="19"/>
      <c r="I4205" s="16"/>
      <c r="J4205" s="17"/>
      <c r="K4205" s="18"/>
      <c r="L4205" s="18"/>
      <c r="M4205" s="16"/>
      <c r="N4205" s="16"/>
      <c r="O4205" s="16"/>
      <c r="P4205" s="16"/>
      <c r="Q4205" s="16"/>
      <c r="R4205" s="18">
        <f t="shared" si="722"/>
        <v>0</v>
      </c>
      <c r="S4205" s="16"/>
      <c r="T4205" s="16"/>
      <c r="U4205" s="16"/>
      <c r="V4205" s="16"/>
      <c r="W4205" s="16"/>
      <c r="X4205" s="18">
        <f t="shared" si="723"/>
        <v>0</v>
      </c>
      <c r="Y4205" s="18"/>
      <c r="Z4205" s="16"/>
      <c r="AA4205" s="16"/>
      <c r="AB4205" s="16"/>
      <c r="AC4205" s="16"/>
      <c r="AD4205" s="16"/>
      <c r="AE4205" s="18">
        <f t="shared" si="724"/>
        <v>0</v>
      </c>
      <c r="AF4205" s="18"/>
      <c r="AG4205" s="16">
        <f t="shared" si="725"/>
        <v>0</v>
      </c>
      <c r="AH4205" s="16">
        <f t="shared" si="726"/>
        <v>0</v>
      </c>
      <c r="AI4205" s="18">
        <f t="shared" si="727"/>
        <v>0</v>
      </c>
      <c r="AJ4205" s="23" t="str">
        <f t="shared" si="728"/>
        <v/>
      </c>
      <c r="AK4205" s="20" t="str">
        <f t="shared" si="729"/>
        <v/>
      </c>
      <c r="AL4205" s="21" t="str">
        <f t="shared" si="730"/>
        <v/>
      </c>
    </row>
    <row r="4206" spans="3:38" x14ac:dyDescent="0.25">
      <c r="C4206" s="15"/>
      <c r="D4206" s="16"/>
      <c r="E4206" s="19" t="str">
        <f t="shared" si="720"/>
        <v/>
      </c>
      <c r="F4206" s="16"/>
      <c r="G4206" s="19">
        <f t="shared" si="721"/>
        <v>0</v>
      </c>
      <c r="H4206" s="19"/>
      <c r="I4206" s="16"/>
      <c r="J4206" s="17"/>
      <c r="K4206" s="18"/>
      <c r="L4206" s="18"/>
      <c r="M4206" s="16"/>
      <c r="N4206" s="16"/>
      <c r="O4206" s="16"/>
      <c r="P4206" s="16"/>
      <c r="Q4206" s="16"/>
      <c r="R4206" s="18">
        <f t="shared" si="722"/>
        <v>0</v>
      </c>
      <c r="S4206" s="16"/>
      <c r="T4206" s="16"/>
      <c r="U4206" s="16"/>
      <c r="V4206" s="16"/>
      <c r="W4206" s="16"/>
      <c r="X4206" s="18">
        <f t="shared" si="723"/>
        <v>0</v>
      </c>
      <c r="Y4206" s="18"/>
      <c r="Z4206" s="16"/>
      <c r="AA4206" s="16"/>
      <c r="AB4206" s="16"/>
      <c r="AC4206" s="16"/>
      <c r="AD4206" s="16"/>
      <c r="AE4206" s="18">
        <f t="shared" si="724"/>
        <v>0</v>
      </c>
      <c r="AF4206" s="18"/>
      <c r="AG4206" s="16">
        <f t="shared" si="725"/>
        <v>0</v>
      </c>
      <c r="AH4206" s="16">
        <f t="shared" si="726"/>
        <v>0</v>
      </c>
      <c r="AI4206" s="18">
        <f t="shared" si="727"/>
        <v>0</v>
      </c>
      <c r="AJ4206" s="23" t="str">
        <f t="shared" si="728"/>
        <v/>
      </c>
      <c r="AK4206" s="20" t="str">
        <f t="shared" si="729"/>
        <v/>
      </c>
      <c r="AL4206" s="21" t="str">
        <f t="shared" si="730"/>
        <v/>
      </c>
    </row>
    <row r="4207" spans="3:38" x14ac:dyDescent="0.25">
      <c r="C4207" s="15"/>
      <c r="D4207" s="16"/>
      <c r="E4207" s="19" t="str">
        <f t="shared" si="720"/>
        <v/>
      </c>
      <c r="F4207" s="16"/>
      <c r="G4207" s="19">
        <f t="shared" si="721"/>
        <v>0</v>
      </c>
      <c r="H4207" s="19"/>
      <c r="I4207" s="16"/>
      <c r="J4207" s="17"/>
      <c r="K4207" s="18"/>
      <c r="L4207" s="18"/>
      <c r="M4207" s="16"/>
      <c r="N4207" s="16"/>
      <c r="O4207" s="16"/>
      <c r="P4207" s="16"/>
      <c r="Q4207" s="16"/>
      <c r="R4207" s="18">
        <f t="shared" si="722"/>
        <v>0</v>
      </c>
      <c r="S4207" s="16"/>
      <c r="T4207" s="16"/>
      <c r="U4207" s="16"/>
      <c r="V4207" s="16"/>
      <c r="W4207" s="16"/>
      <c r="X4207" s="18">
        <f t="shared" si="723"/>
        <v>0</v>
      </c>
      <c r="Y4207" s="18"/>
      <c r="Z4207" s="16"/>
      <c r="AA4207" s="16"/>
      <c r="AB4207" s="16"/>
      <c r="AC4207" s="16"/>
      <c r="AD4207" s="16"/>
      <c r="AE4207" s="18">
        <f t="shared" si="724"/>
        <v>0</v>
      </c>
      <c r="AF4207" s="18"/>
      <c r="AG4207" s="16">
        <f t="shared" si="725"/>
        <v>0</v>
      </c>
      <c r="AH4207" s="16">
        <f t="shared" si="726"/>
        <v>0</v>
      </c>
      <c r="AI4207" s="18">
        <f t="shared" si="727"/>
        <v>0</v>
      </c>
      <c r="AJ4207" s="23" t="str">
        <f t="shared" si="728"/>
        <v/>
      </c>
      <c r="AK4207" s="20" t="str">
        <f t="shared" si="729"/>
        <v/>
      </c>
      <c r="AL4207" s="21" t="str">
        <f t="shared" si="730"/>
        <v/>
      </c>
    </row>
    <row r="4208" spans="3:38" x14ac:dyDescent="0.25">
      <c r="C4208" s="15"/>
      <c r="D4208" s="16"/>
      <c r="E4208" s="19" t="str">
        <f t="shared" si="720"/>
        <v/>
      </c>
      <c r="F4208" s="16"/>
      <c r="G4208" s="19">
        <f t="shared" si="721"/>
        <v>0</v>
      </c>
      <c r="H4208" s="19"/>
      <c r="I4208" s="16"/>
      <c r="J4208" s="17"/>
      <c r="K4208" s="18"/>
      <c r="L4208" s="18"/>
      <c r="M4208" s="16"/>
      <c r="N4208" s="16"/>
      <c r="O4208" s="16"/>
      <c r="P4208" s="16"/>
      <c r="Q4208" s="16"/>
      <c r="R4208" s="18">
        <f t="shared" si="722"/>
        <v>0</v>
      </c>
      <c r="S4208" s="16"/>
      <c r="T4208" s="16"/>
      <c r="U4208" s="16"/>
      <c r="V4208" s="16"/>
      <c r="W4208" s="16"/>
      <c r="X4208" s="18">
        <f t="shared" si="723"/>
        <v>0</v>
      </c>
      <c r="Y4208" s="18"/>
      <c r="Z4208" s="16"/>
      <c r="AA4208" s="16"/>
      <c r="AB4208" s="16"/>
      <c r="AC4208" s="16"/>
      <c r="AD4208" s="16"/>
      <c r="AE4208" s="18">
        <f t="shared" si="724"/>
        <v>0</v>
      </c>
      <c r="AF4208" s="18"/>
      <c r="AG4208" s="16">
        <f t="shared" si="725"/>
        <v>0</v>
      </c>
      <c r="AH4208" s="16">
        <f t="shared" si="726"/>
        <v>0</v>
      </c>
      <c r="AI4208" s="18">
        <f t="shared" si="727"/>
        <v>0</v>
      </c>
      <c r="AJ4208" s="23" t="str">
        <f t="shared" si="728"/>
        <v/>
      </c>
      <c r="AK4208" s="20" t="str">
        <f t="shared" si="729"/>
        <v/>
      </c>
      <c r="AL4208" s="21" t="str">
        <f t="shared" si="730"/>
        <v/>
      </c>
    </row>
    <row r="4209" spans="3:38" x14ac:dyDescent="0.25">
      <c r="C4209" s="15"/>
      <c r="D4209" s="16"/>
      <c r="E4209" s="19" t="str">
        <f t="shared" si="720"/>
        <v/>
      </c>
      <c r="F4209" s="16"/>
      <c r="G4209" s="19">
        <f t="shared" si="721"/>
        <v>0</v>
      </c>
      <c r="H4209" s="19"/>
      <c r="I4209" s="16"/>
      <c r="J4209" s="17"/>
      <c r="K4209" s="18"/>
      <c r="L4209" s="18"/>
      <c r="M4209" s="16"/>
      <c r="N4209" s="16"/>
      <c r="O4209" s="16"/>
      <c r="P4209" s="16"/>
      <c r="Q4209" s="16"/>
      <c r="R4209" s="18">
        <f t="shared" si="722"/>
        <v>0</v>
      </c>
      <c r="S4209" s="16"/>
      <c r="T4209" s="16"/>
      <c r="U4209" s="16"/>
      <c r="V4209" s="16"/>
      <c r="W4209" s="16"/>
      <c r="X4209" s="18">
        <f t="shared" si="723"/>
        <v>0</v>
      </c>
      <c r="Y4209" s="18"/>
      <c r="Z4209" s="16"/>
      <c r="AA4209" s="16"/>
      <c r="AB4209" s="16"/>
      <c r="AC4209" s="16"/>
      <c r="AD4209" s="16"/>
      <c r="AE4209" s="18">
        <f t="shared" si="724"/>
        <v>0</v>
      </c>
      <c r="AF4209" s="18"/>
      <c r="AG4209" s="16">
        <f t="shared" si="725"/>
        <v>0</v>
      </c>
      <c r="AH4209" s="16">
        <f t="shared" si="726"/>
        <v>0</v>
      </c>
      <c r="AI4209" s="18">
        <f t="shared" si="727"/>
        <v>0</v>
      </c>
      <c r="AJ4209" s="23" t="str">
        <f t="shared" si="728"/>
        <v/>
      </c>
      <c r="AK4209" s="20" t="str">
        <f t="shared" si="729"/>
        <v/>
      </c>
      <c r="AL4209" s="21" t="str">
        <f t="shared" si="730"/>
        <v/>
      </c>
    </row>
    <row r="4210" spans="3:38" x14ac:dyDescent="0.25">
      <c r="C4210" s="15"/>
      <c r="D4210" s="16"/>
      <c r="E4210" s="19" t="str">
        <f t="shared" si="720"/>
        <v/>
      </c>
      <c r="F4210" s="16"/>
      <c r="G4210" s="19">
        <f t="shared" si="721"/>
        <v>0</v>
      </c>
      <c r="H4210" s="19"/>
      <c r="I4210" s="16"/>
      <c r="J4210" s="17"/>
      <c r="K4210" s="18"/>
      <c r="L4210" s="18"/>
      <c r="M4210" s="16"/>
      <c r="N4210" s="16"/>
      <c r="O4210" s="16"/>
      <c r="P4210" s="16"/>
      <c r="Q4210" s="16"/>
      <c r="R4210" s="18">
        <f t="shared" si="722"/>
        <v>0</v>
      </c>
      <c r="S4210" s="16"/>
      <c r="T4210" s="16"/>
      <c r="U4210" s="16"/>
      <c r="V4210" s="16"/>
      <c r="W4210" s="16"/>
      <c r="X4210" s="18">
        <f t="shared" si="723"/>
        <v>0</v>
      </c>
      <c r="Y4210" s="18"/>
      <c r="Z4210" s="16"/>
      <c r="AA4210" s="16"/>
      <c r="AB4210" s="16"/>
      <c r="AC4210" s="16"/>
      <c r="AD4210" s="16"/>
      <c r="AE4210" s="18">
        <f t="shared" si="724"/>
        <v>0</v>
      </c>
      <c r="AF4210" s="18"/>
      <c r="AG4210" s="16">
        <f t="shared" si="725"/>
        <v>0</v>
      </c>
      <c r="AH4210" s="16">
        <f t="shared" si="726"/>
        <v>0</v>
      </c>
      <c r="AI4210" s="18">
        <f t="shared" si="727"/>
        <v>0</v>
      </c>
      <c r="AJ4210" s="23" t="str">
        <f t="shared" si="728"/>
        <v/>
      </c>
      <c r="AK4210" s="20" t="str">
        <f t="shared" si="729"/>
        <v/>
      </c>
      <c r="AL4210" s="21" t="str">
        <f t="shared" si="730"/>
        <v/>
      </c>
    </row>
    <row r="4211" spans="3:38" x14ac:dyDescent="0.25">
      <c r="C4211" s="15"/>
      <c r="D4211" s="16"/>
      <c r="E4211" s="19" t="str">
        <f t="shared" si="720"/>
        <v/>
      </c>
      <c r="F4211" s="16"/>
      <c r="G4211" s="19">
        <f t="shared" si="721"/>
        <v>0</v>
      </c>
      <c r="H4211" s="19"/>
      <c r="I4211" s="16"/>
      <c r="J4211" s="17"/>
      <c r="K4211" s="18"/>
      <c r="L4211" s="18"/>
      <c r="M4211" s="16"/>
      <c r="N4211" s="16"/>
      <c r="O4211" s="16"/>
      <c r="P4211" s="16"/>
      <c r="Q4211" s="16"/>
      <c r="R4211" s="18">
        <f t="shared" si="722"/>
        <v>0</v>
      </c>
      <c r="S4211" s="16"/>
      <c r="T4211" s="16"/>
      <c r="U4211" s="16"/>
      <c r="V4211" s="16"/>
      <c r="W4211" s="16"/>
      <c r="X4211" s="18">
        <f t="shared" si="723"/>
        <v>0</v>
      </c>
      <c r="Y4211" s="18"/>
      <c r="Z4211" s="16"/>
      <c r="AA4211" s="16"/>
      <c r="AB4211" s="16"/>
      <c r="AC4211" s="16"/>
      <c r="AD4211" s="16"/>
      <c r="AE4211" s="18">
        <f t="shared" si="724"/>
        <v>0</v>
      </c>
      <c r="AF4211" s="18"/>
      <c r="AG4211" s="16">
        <f t="shared" si="725"/>
        <v>0</v>
      </c>
      <c r="AH4211" s="16">
        <f t="shared" si="726"/>
        <v>0</v>
      </c>
      <c r="AI4211" s="18">
        <f t="shared" si="727"/>
        <v>0</v>
      </c>
      <c r="AJ4211" s="23" t="str">
        <f t="shared" si="728"/>
        <v/>
      </c>
      <c r="AK4211" s="20" t="str">
        <f t="shared" si="729"/>
        <v/>
      </c>
      <c r="AL4211" s="21" t="str">
        <f t="shared" si="730"/>
        <v/>
      </c>
    </row>
    <row r="4212" spans="3:38" x14ac:dyDescent="0.25">
      <c r="C4212" s="15"/>
      <c r="D4212" s="16"/>
      <c r="E4212" s="19" t="str">
        <f t="shared" si="720"/>
        <v/>
      </c>
      <c r="F4212" s="16"/>
      <c r="G4212" s="19">
        <f t="shared" si="721"/>
        <v>0</v>
      </c>
      <c r="H4212" s="19"/>
      <c r="I4212" s="16"/>
      <c r="J4212" s="17"/>
      <c r="K4212" s="18"/>
      <c r="L4212" s="18"/>
      <c r="M4212" s="16"/>
      <c r="N4212" s="16"/>
      <c r="O4212" s="16"/>
      <c r="P4212" s="16"/>
      <c r="Q4212" s="16"/>
      <c r="R4212" s="18">
        <f t="shared" si="722"/>
        <v>0</v>
      </c>
      <c r="S4212" s="16"/>
      <c r="T4212" s="16"/>
      <c r="U4212" s="16"/>
      <c r="V4212" s="16"/>
      <c r="W4212" s="16"/>
      <c r="X4212" s="18">
        <f t="shared" si="723"/>
        <v>0</v>
      </c>
      <c r="Y4212" s="18"/>
      <c r="Z4212" s="16"/>
      <c r="AA4212" s="16"/>
      <c r="AB4212" s="16"/>
      <c r="AC4212" s="16"/>
      <c r="AD4212" s="16"/>
      <c r="AE4212" s="18">
        <f t="shared" si="724"/>
        <v>0</v>
      </c>
      <c r="AF4212" s="18"/>
      <c r="AG4212" s="16">
        <f t="shared" si="725"/>
        <v>0</v>
      </c>
      <c r="AH4212" s="16">
        <f t="shared" si="726"/>
        <v>0</v>
      </c>
      <c r="AI4212" s="18">
        <f t="shared" si="727"/>
        <v>0</v>
      </c>
      <c r="AJ4212" s="23" t="str">
        <f t="shared" si="728"/>
        <v/>
      </c>
      <c r="AK4212" s="20" t="str">
        <f t="shared" si="729"/>
        <v/>
      </c>
      <c r="AL4212" s="21" t="str">
        <f t="shared" si="730"/>
        <v/>
      </c>
    </row>
    <row r="4213" spans="3:38" x14ac:dyDescent="0.25">
      <c r="C4213" s="15"/>
      <c r="D4213" s="16"/>
      <c r="E4213" s="19" t="str">
        <f t="shared" si="720"/>
        <v/>
      </c>
      <c r="F4213" s="16"/>
      <c r="G4213" s="19">
        <f t="shared" si="721"/>
        <v>0</v>
      </c>
      <c r="H4213" s="19"/>
      <c r="I4213" s="16"/>
      <c r="J4213" s="17"/>
      <c r="K4213" s="18"/>
      <c r="L4213" s="18"/>
      <c r="M4213" s="16"/>
      <c r="N4213" s="16"/>
      <c r="O4213" s="16"/>
      <c r="P4213" s="16"/>
      <c r="Q4213" s="16"/>
      <c r="R4213" s="18">
        <f t="shared" si="722"/>
        <v>0</v>
      </c>
      <c r="S4213" s="16"/>
      <c r="T4213" s="16"/>
      <c r="U4213" s="16"/>
      <c r="V4213" s="16"/>
      <c r="W4213" s="16"/>
      <c r="X4213" s="18">
        <f t="shared" si="723"/>
        <v>0</v>
      </c>
      <c r="Y4213" s="18"/>
      <c r="Z4213" s="16"/>
      <c r="AA4213" s="16"/>
      <c r="AB4213" s="16"/>
      <c r="AC4213" s="16"/>
      <c r="AD4213" s="16"/>
      <c r="AE4213" s="18">
        <f t="shared" si="724"/>
        <v>0</v>
      </c>
      <c r="AF4213" s="18"/>
      <c r="AG4213" s="16">
        <f t="shared" si="725"/>
        <v>0</v>
      </c>
      <c r="AH4213" s="16">
        <f t="shared" si="726"/>
        <v>0</v>
      </c>
      <c r="AI4213" s="18">
        <f t="shared" si="727"/>
        <v>0</v>
      </c>
      <c r="AJ4213" s="23" t="str">
        <f t="shared" si="728"/>
        <v/>
      </c>
      <c r="AK4213" s="20" t="str">
        <f t="shared" si="729"/>
        <v/>
      </c>
      <c r="AL4213" s="21" t="str">
        <f t="shared" si="730"/>
        <v/>
      </c>
    </row>
    <row r="4214" spans="3:38" x14ac:dyDescent="0.25">
      <c r="C4214" s="15"/>
      <c r="D4214" s="16"/>
      <c r="E4214" s="19" t="str">
        <f t="shared" si="720"/>
        <v/>
      </c>
      <c r="F4214" s="16"/>
      <c r="G4214" s="19">
        <f t="shared" si="721"/>
        <v>0</v>
      </c>
      <c r="H4214" s="19"/>
      <c r="I4214" s="16"/>
      <c r="J4214" s="17"/>
      <c r="K4214" s="18"/>
      <c r="L4214" s="18"/>
      <c r="M4214" s="16"/>
      <c r="N4214" s="16"/>
      <c r="O4214" s="16"/>
      <c r="P4214" s="16"/>
      <c r="Q4214" s="16"/>
      <c r="R4214" s="18">
        <f t="shared" si="722"/>
        <v>0</v>
      </c>
      <c r="S4214" s="16"/>
      <c r="T4214" s="16"/>
      <c r="U4214" s="16"/>
      <c r="V4214" s="16"/>
      <c r="W4214" s="16"/>
      <c r="X4214" s="18">
        <f t="shared" si="723"/>
        <v>0</v>
      </c>
      <c r="Y4214" s="18"/>
      <c r="Z4214" s="16"/>
      <c r="AA4214" s="16"/>
      <c r="AB4214" s="16"/>
      <c r="AC4214" s="16"/>
      <c r="AD4214" s="16"/>
      <c r="AE4214" s="18">
        <f t="shared" si="724"/>
        <v>0</v>
      </c>
      <c r="AF4214" s="18"/>
      <c r="AG4214" s="16">
        <f t="shared" si="725"/>
        <v>0</v>
      </c>
      <c r="AH4214" s="16">
        <f t="shared" si="726"/>
        <v>0</v>
      </c>
      <c r="AI4214" s="18">
        <f t="shared" si="727"/>
        <v>0</v>
      </c>
      <c r="AJ4214" s="23" t="str">
        <f t="shared" si="728"/>
        <v/>
      </c>
      <c r="AK4214" s="20" t="str">
        <f t="shared" si="729"/>
        <v/>
      </c>
      <c r="AL4214" s="21" t="str">
        <f t="shared" si="730"/>
        <v/>
      </c>
    </row>
    <row r="4215" spans="3:38" x14ac:dyDescent="0.25">
      <c r="C4215" s="15"/>
      <c r="D4215" s="16"/>
      <c r="E4215" s="19" t="str">
        <f t="shared" si="720"/>
        <v/>
      </c>
      <c r="F4215" s="16"/>
      <c r="G4215" s="19">
        <f t="shared" si="721"/>
        <v>0</v>
      </c>
      <c r="H4215" s="19"/>
      <c r="I4215" s="16"/>
      <c r="J4215" s="17"/>
      <c r="K4215" s="18"/>
      <c r="L4215" s="18"/>
      <c r="M4215" s="16"/>
      <c r="N4215" s="16"/>
      <c r="O4215" s="16"/>
      <c r="P4215" s="16"/>
      <c r="Q4215" s="16"/>
      <c r="R4215" s="18">
        <f t="shared" si="722"/>
        <v>0</v>
      </c>
      <c r="S4215" s="16"/>
      <c r="T4215" s="16"/>
      <c r="U4215" s="16"/>
      <c r="V4215" s="16"/>
      <c r="W4215" s="16"/>
      <c r="X4215" s="18">
        <f t="shared" si="723"/>
        <v>0</v>
      </c>
      <c r="Y4215" s="18"/>
      <c r="Z4215" s="16"/>
      <c r="AA4215" s="16"/>
      <c r="AB4215" s="16"/>
      <c r="AC4215" s="16"/>
      <c r="AD4215" s="16"/>
      <c r="AE4215" s="18">
        <f t="shared" si="724"/>
        <v>0</v>
      </c>
      <c r="AF4215" s="18"/>
      <c r="AG4215" s="16">
        <f t="shared" si="725"/>
        <v>0</v>
      </c>
      <c r="AH4215" s="16">
        <f t="shared" si="726"/>
        <v>0</v>
      </c>
      <c r="AI4215" s="18">
        <f t="shared" si="727"/>
        <v>0</v>
      </c>
      <c r="AJ4215" s="23" t="str">
        <f t="shared" si="728"/>
        <v/>
      </c>
      <c r="AK4215" s="20" t="str">
        <f t="shared" si="729"/>
        <v/>
      </c>
      <c r="AL4215" s="21" t="str">
        <f t="shared" si="730"/>
        <v/>
      </c>
    </row>
    <row r="4216" spans="3:38" x14ac:dyDescent="0.25">
      <c r="C4216" s="15"/>
      <c r="D4216" s="16"/>
      <c r="E4216" s="19" t="str">
        <f t="shared" ref="E4216:E4279" si="731">IF(AND($B$22&lt;&gt;"",F4216="Lib dans pool"),$B$22&amp;":A"&amp;(ROW(E4216)-1),"")</f>
        <v/>
      </c>
      <c r="F4216" s="16"/>
      <c r="G4216" s="19">
        <f t="shared" ref="G4216:G4279" si="732">IF(C4216&lt;&gt;"",$B$12,0)</f>
        <v>0</v>
      </c>
      <c r="H4216" s="19"/>
      <c r="I4216" s="16"/>
      <c r="J4216" s="17"/>
      <c r="K4216" s="18"/>
      <c r="L4216" s="18"/>
      <c r="M4216" s="16"/>
      <c r="N4216" s="16"/>
      <c r="O4216" s="16"/>
      <c r="P4216" s="16"/>
      <c r="Q4216" s="16"/>
      <c r="R4216" s="18">
        <f t="shared" ref="R4216:R4279" si="733">IFERROR(IF(O4216="QuBit",(P4216/(660*H4216)*1000000),Q4216),"")</f>
        <v>0</v>
      </c>
      <c r="S4216" s="16"/>
      <c r="T4216" s="16"/>
      <c r="U4216" s="16"/>
      <c r="V4216" s="16"/>
      <c r="W4216" s="16"/>
      <c r="X4216" s="18">
        <f t="shared" ref="X4216:X4279" si="734">IFERROR(IF(U4216="QuBit",(V4216/(660*H4216)*1000000),W4216),"")</f>
        <v>0</v>
      </c>
      <c r="Y4216" s="18"/>
      <c r="Z4216" s="16"/>
      <c r="AA4216" s="16"/>
      <c r="AB4216" s="16"/>
      <c r="AC4216" s="16"/>
      <c r="AD4216" s="16"/>
      <c r="AE4216" s="18">
        <f t="shared" ref="AE4216:AE4279" si="735">IFERROR(IF(AB4216="QuBit",(AC4216/(660*H4216)*1000000),AD4216),"")</f>
        <v>0</v>
      </c>
      <c r="AF4216" s="18"/>
      <c r="AG4216" s="16">
        <f t="shared" ref="AG4216:AG4279" si="736">IFERROR(IF(Z4216&lt;&gt;"",Z4216,IF(S4216&lt;&gt;"",S4216,M4216)),"")</f>
        <v>0</v>
      </c>
      <c r="AH4216" s="16">
        <f t="shared" ref="AH4216:AH4279" si="737">IFERROR(IF(AA4216&lt;&gt;"",AA4216,IF(T4216&lt;&gt;"",T4216,N4216)),"")</f>
        <v>0</v>
      </c>
      <c r="AI4216" s="18">
        <f t="shared" ref="AI4216:AI4279" si="738">IFERROR(IF(AE4216&lt;&gt;0,AE4216,IF(X4216&lt;&gt;0,X4216,R4216)),"")</f>
        <v>0</v>
      </c>
      <c r="AJ4216" s="23" t="str">
        <f t="shared" ref="AJ4216:AJ4279" si="739">IF(C4216&lt;&gt;"",20,"")</f>
        <v/>
      </c>
      <c r="AK4216" s="20" t="str">
        <f t="shared" ref="AK4216:AK4279" si="740">IF(E4216&lt;&gt;"",E4216,"")</f>
        <v/>
      </c>
      <c r="AL4216" s="21" t="str">
        <f t="shared" ref="AL4216:AL4279" si="741">IF(C4216&lt;&gt;"",IFERROR(IF(AE4216&lt;&gt;0,AJ4216/AE4216,IF(X4216&lt;&gt;0,AJ4216/X4216,IF(R4216&lt;&gt;0,AJ4216/R4216,0))),"Erreur"),"")</f>
        <v/>
      </c>
    </row>
    <row r="4217" spans="3:38" x14ac:dyDescent="0.25">
      <c r="C4217" s="15"/>
      <c r="D4217" s="16"/>
      <c r="E4217" s="19" t="str">
        <f t="shared" si="731"/>
        <v/>
      </c>
      <c r="F4217" s="16"/>
      <c r="G4217" s="19">
        <f t="shared" si="732"/>
        <v>0</v>
      </c>
      <c r="H4217" s="19"/>
      <c r="I4217" s="16"/>
      <c r="J4217" s="17"/>
      <c r="K4217" s="18"/>
      <c r="L4217" s="18"/>
      <c r="M4217" s="16"/>
      <c r="N4217" s="16"/>
      <c r="O4217" s="16"/>
      <c r="P4217" s="16"/>
      <c r="Q4217" s="16"/>
      <c r="R4217" s="18">
        <f t="shared" si="733"/>
        <v>0</v>
      </c>
      <c r="S4217" s="16"/>
      <c r="T4217" s="16"/>
      <c r="U4217" s="16"/>
      <c r="V4217" s="16"/>
      <c r="W4217" s="16"/>
      <c r="X4217" s="18">
        <f t="shared" si="734"/>
        <v>0</v>
      </c>
      <c r="Y4217" s="18"/>
      <c r="Z4217" s="16"/>
      <c r="AA4217" s="16"/>
      <c r="AB4217" s="16"/>
      <c r="AC4217" s="16"/>
      <c r="AD4217" s="16"/>
      <c r="AE4217" s="18">
        <f t="shared" si="735"/>
        <v>0</v>
      </c>
      <c r="AF4217" s="18"/>
      <c r="AG4217" s="16">
        <f t="shared" si="736"/>
        <v>0</v>
      </c>
      <c r="AH4217" s="16">
        <f t="shared" si="737"/>
        <v>0</v>
      </c>
      <c r="AI4217" s="18">
        <f t="shared" si="738"/>
        <v>0</v>
      </c>
      <c r="AJ4217" s="23" t="str">
        <f t="shared" si="739"/>
        <v/>
      </c>
      <c r="AK4217" s="20" t="str">
        <f t="shared" si="740"/>
        <v/>
      </c>
      <c r="AL4217" s="21" t="str">
        <f t="shared" si="741"/>
        <v/>
      </c>
    </row>
    <row r="4218" spans="3:38" x14ac:dyDescent="0.25">
      <c r="C4218" s="15"/>
      <c r="D4218" s="16"/>
      <c r="E4218" s="19" t="str">
        <f t="shared" si="731"/>
        <v/>
      </c>
      <c r="F4218" s="16"/>
      <c r="G4218" s="19">
        <f t="shared" si="732"/>
        <v>0</v>
      </c>
      <c r="H4218" s="19"/>
      <c r="I4218" s="16"/>
      <c r="J4218" s="17"/>
      <c r="K4218" s="18"/>
      <c r="L4218" s="18"/>
      <c r="M4218" s="16"/>
      <c r="N4218" s="16"/>
      <c r="O4218" s="16"/>
      <c r="P4218" s="16"/>
      <c r="Q4218" s="16"/>
      <c r="R4218" s="18">
        <f t="shared" si="733"/>
        <v>0</v>
      </c>
      <c r="S4218" s="16"/>
      <c r="T4218" s="16"/>
      <c r="U4218" s="16"/>
      <c r="V4218" s="16"/>
      <c r="W4218" s="16"/>
      <c r="X4218" s="18">
        <f t="shared" si="734"/>
        <v>0</v>
      </c>
      <c r="Y4218" s="18"/>
      <c r="Z4218" s="16"/>
      <c r="AA4218" s="16"/>
      <c r="AB4218" s="16"/>
      <c r="AC4218" s="16"/>
      <c r="AD4218" s="16"/>
      <c r="AE4218" s="18">
        <f t="shared" si="735"/>
        <v>0</v>
      </c>
      <c r="AF4218" s="18"/>
      <c r="AG4218" s="16">
        <f t="shared" si="736"/>
        <v>0</v>
      </c>
      <c r="AH4218" s="16">
        <f t="shared" si="737"/>
        <v>0</v>
      </c>
      <c r="AI4218" s="18">
        <f t="shared" si="738"/>
        <v>0</v>
      </c>
      <c r="AJ4218" s="23" t="str">
        <f t="shared" si="739"/>
        <v/>
      </c>
      <c r="AK4218" s="20" t="str">
        <f t="shared" si="740"/>
        <v/>
      </c>
      <c r="AL4218" s="21" t="str">
        <f t="shared" si="741"/>
        <v/>
      </c>
    </row>
    <row r="4219" spans="3:38" x14ac:dyDescent="0.25">
      <c r="C4219" s="15"/>
      <c r="D4219" s="16"/>
      <c r="E4219" s="19" t="str">
        <f t="shared" si="731"/>
        <v/>
      </c>
      <c r="F4219" s="16"/>
      <c r="G4219" s="19">
        <f t="shared" si="732"/>
        <v>0</v>
      </c>
      <c r="H4219" s="19"/>
      <c r="I4219" s="16"/>
      <c r="J4219" s="17"/>
      <c r="K4219" s="18"/>
      <c r="L4219" s="18"/>
      <c r="M4219" s="16"/>
      <c r="N4219" s="16"/>
      <c r="O4219" s="16"/>
      <c r="P4219" s="16"/>
      <c r="Q4219" s="16"/>
      <c r="R4219" s="18">
        <f t="shared" si="733"/>
        <v>0</v>
      </c>
      <c r="S4219" s="16"/>
      <c r="T4219" s="16"/>
      <c r="U4219" s="16"/>
      <c r="V4219" s="16"/>
      <c r="W4219" s="16"/>
      <c r="X4219" s="18">
        <f t="shared" si="734"/>
        <v>0</v>
      </c>
      <c r="Y4219" s="18"/>
      <c r="Z4219" s="16"/>
      <c r="AA4219" s="16"/>
      <c r="AB4219" s="16"/>
      <c r="AC4219" s="16"/>
      <c r="AD4219" s="16"/>
      <c r="AE4219" s="18">
        <f t="shared" si="735"/>
        <v>0</v>
      </c>
      <c r="AF4219" s="18"/>
      <c r="AG4219" s="16">
        <f t="shared" si="736"/>
        <v>0</v>
      </c>
      <c r="AH4219" s="16">
        <f t="shared" si="737"/>
        <v>0</v>
      </c>
      <c r="AI4219" s="18">
        <f t="shared" si="738"/>
        <v>0</v>
      </c>
      <c r="AJ4219" s="23" t="str">
        <f t="shared" si="739"/>
        <v/>
      </c>
      <c r="AK4219" s="20" t="str">
        <f t="shared" si="740"/>
        <v/>
      </c>
      <c r="AL4219" s="21" t="str">
        <f t="shared" si="741"/>
        <v/>
      </c>
    </row>
    <row r="4220" spans="3:38" x14ac:dyDescent="0.25">
      <c r="C4220" s="15"/>
      <c r="D4220" s="16"/>
      <c r="E4220" s="19" t="str">
        <f t="shared" si="731"/>
        <v/>
      </c>
      <c r="F4220" s="16"/>
      <c r="G4220" s="19">
        <f t="shared" si="732"/>
        <v>0</v>
      </c>
      <c r="H4220" s="19"/>
      <c r="I4220" s="16"/>
      <c r="J4220" s="17"/>
      <c r="K4220" s="18"/>
      <c r="L4220" s="18"/>
      <c r="M4220" s="16"/>
      <c r="N4220" s="16"/>
      <c r="O4220" s="16"/>
      <c r="P4220" s="16"/>
      <c r="Q4220" s="16"/>
      <c r="R4220" s="18">
        <f t="shared" si="733"/>
        <v>0</v>
      </c>
      <c r="S4220" s="16"/>
      <c r="T4220" s="16"/>
      <c r="U4220" s="16"/>
      <c r="V4220" s="16"/>
      <c r="W4220" s="16"/>
      <c r="X4220" s="18">
        <f t="shared" si="734"/>
        <v>0</v>
      </c>
      <c r="Y4220" s="18"/>
      <c r="Z4220" s="16"/>
      <c r="AA4220" s="16"/>
      <c r="AB4220" s="16"/>
      <c r="AC4220" s="16"/>
      <c r="AD4220" s="16"/>
      <c r="AE4220" s="18">
        <f t="shared" si="735"/>
        <v>0</v>
      </c>
      <c r="AF4220" s="18"/>
      <c r="AG4220" s="16">
        <f t="shared" si="736"/>
        <v>0</v>
      </c>
      <c r="AH4220" s="16">
        <f t="shared" si="737"/>
        <v>0</v>
      </c>
      <c r="AI4220" s="18">
        <f t="shared" si="738"/>
        <v>0</v>
      </c>
      <c r="AJ4220" s="23" t="str">
        <f t="shared" si="739"/>
        <v/>
      </c>
      <c r="AK4220" s="20" t="str">
        <f t="shared" si="740"/>
        <v/>
      </c>
      <c r="AL4220" s="21" t="str">
        <f t="shared" si="741"/>
        <v/>
      </c>
    </row>
    <row r="4221" spans="3:38" x14ac:dyDescent="0.25">
      <c r="C4221" s="15"/>
      <c r="D4221" s="16"/>
      <c r="E4221" s="19" t="str">
        <f t="shared" si="731"/>
        <v/>
      </c>
      <c r="F4221" s="16"/>
      <c r="G4221" s="19">
        <f t="shared" si="732"/>
        <v>0</v>
      </c>
      <c r="H4221" s="19"/>
      <c r="I4221" s="16"/>
      <c r="J4221" s="17"/>
      <c r="K4221" s="18"/>
      <c r="L4221" s="18"/>
      <c r="M4221" s="16"/>
      <c r="N4221" s="16"/>
      <c r="O4221" s="16"/>
      <c r="P4221" s="16"/>
      <c r="Q4221" s="16"/>
      <c r="R4221" s="18">
        <f t="shared" si="733"/>
        <v>0</v>
      </c>
      <c r="S4221" s="16"/>
      <c r="T4221" s="16"/>
      <c r="U4221" s="16"/>
      <c r="V4221" s="16"/>
      <c r="W4221" s="16"/>
      <c r="X4221" s="18">
        <f t="shared" si="734"/>
        <v>0</v>
      </c>
      <c r="Y4221" s="18"/>
      <c r="Z4221" s="16"/>
      <c r="AA4221" s="16"/>
      <c r="AB4221" s="16"/>
      <c r="AC4221" s="16"/>
      <c r="AD4221" s="16"/>
      <c r="AE4221" s="18">
        <f t="shared" si="735"/>
        <v>0</v>
      </c>
      <c r="AF4221" s="18"/>
      <c r="AG4221" s="16">
        <f t="shared" si="736"/>
        <v>0</v>
      </c>
      <c r="AH4221" s="16">
        <f t="shared" si="737"/>
        <v>0</v>
      </c>
      <c r="AI4221" s="18">
        <f t="shared" si="738"/>
        <v>0</v>
      </c>
      <c r="AJ4221" s="23" t="str">
        <f t="shared" si="739"/>
        <v/>
      </c>
      <c r="AK4221" s="20" t="str">
        <f t="shared" si="740"/>
        <v/>
      </c>
      <c r="AL4221" s="21" t="str">
        <f t="shared" si="741"/>
        <v/>
      </c>
    </row>
    <row r="4222" spans="3:38" x14ac:dyDescent="0.25">
      <c r="C4222" s="15"/>
      <c r="D4222" s="16"/>
      <c r="E4222" s="19" t="str">
        <f t="shared" si="731"/>
        <v/>
      </c>
      <c r="F4222" s="16"/>
      <c r="G4222" s="19">
        <f t="shared" si="732"/>
        <v>0</v>
      </c>
      <c r="H4222" s="19"/>
      <c r="I4222" s="16"/>
      <c r="J4222" s="17"/>
      <c r="K4222" s="18"/>
      <c r="L4222" s="18"/>
      <c r="M4222" s="16"/>
      <c r="N4222" s="16"/>
      <c r="O4222" s="16"/>
      <c r="P4222" s="16"/>
      <c r="Q4222" s="16"/>
      <c r="R4222" s="18">
        <f t="shared" si="733"/>
        <v>0</v>
      </c>
      <c r="S4222" s="16"/>
      <c r="T4222" s="16"/>
      <c r="U4222" s="16"/>
      <c r="V4222" s="16"/>
      <c r="W4222" s="16"/>
      <c r="X4222" s="18">
        <f t="shared" si="734"/>
        <v>0</v>
      </c>
      <c r="Y4222" s="18"/>
      <c r="Z4222" s="16"/>
      <c r="AA4222" s="16"/>
      <c r="AB4222" s="16"/>
      <c r="AC4222" s="16"/>
      <c r="AD4222" s="16"/>
      <c r="AE4222" s="18">
        <f t="shared" si="735"/>
        <v>0</v>
      </c>
      <c r="AF4222" s="18"/>
      <c r="AG4222" s="16">
        <f t="shared" si="736"/>
        <v>0</v>
      </c>
      <c r="AH4222" s="16">
        <f t="shared" si="737"/>
        <v>0</v>
      </c>
      <c r="AI4222" s="18">
        <f t="shared" si="738"/>
        <v>0</v>
      </c>
      <c r="AJ4222" s="23" t="str">
        <f t="shared" si="739"/>
        <v/>
      </c>
      <c r="AK4222" s="20" t="str">
        <f t="shared" si="740"/>
        <v/>
      </c>
      <c r="AL4222" s="21" t="str">
        <f t="shared" si="741"/>
        <v/>
      </c>
    </row>
    <row r="4223" spans="3:38" x14ac:dyDescent="0.25">
      <c r="C4223" s="15"/>
      <c r="D4223" s="16"/>
      <c r="E4223" s="19" t="str">
        <f t="shared" si="731"/>
        <v/>
      </c>
      <c r="F4223" s="16"/>
      <c r="G4223" s="19">
        <f t="shared" si="732"/>
        <v>0</v>
      </c>
      <c r="H4223" s="19"/>
      <c r="I4223" s="16"/>
      <c r="J4223" s="17"/>
      <c r="K4223" s="18"/>
      <c r="L4223" s="18"/>
      <c r="M4223" s="16"/>
      <c r="N4223" s="16"/>
      <c r="O4223" s="16"/>
      <c r="P4223" s="16"/>
      <c r="Q4223" s="16"/>
      <c r="R4223" s="18">
        <f t="shared" si="733"/>
        <v>0</v>
      </c>
      <c r="S4223" s="16"/>
      <c r="T4223" s="16"/>
      <c r="U4223" s="16"/>
      <c r="V4223" s="16"/>
      <c r="W4223" s="16"/>
      <c r="X4223" s="18">
        <f t="shared" si="734"/>
        <v>0</v>
      </c>
      <c r="Y4223" s="18"/>
      <c r="Z4223" s="16"/>
      <c r="AA4223" s="16"/>
      <c r="AB4223" s="16"/>
      <c r="AC4223" s="16"/>
      <c r="AD4223" s="16"/>
      <c r="AE4223" s="18">
        <f t="shared" si="735"/>
        <v>0</v>
      </c>
      <c r="AF4223" s="18"/>
      <c r="AG4223" s="16">
        <f t="shared" si="736"/>
        <v>0</v>
      </c>
      <c r="AH4223" s="16">
        <f t="shared" si="737"/>
        <v>0</v>
      </c>
      <c r="AI4223" s="18">
        <f t="shared" si="738"/>
        <v>0</v>
      </c>
      <c r="AJ4223" s="23" t="str">
        <f t="shared" si="739"/>
        <v/>
      </c>
      <c r="AK4223" s="20" t="str">
        <f t="shared" si="740"/>
        <v/>
      </c>
      <c r="AL4223" s="21" t="str">
        <f t="shared" si="741"/>
        <v/>
      </c>
    </row>
    <row r="4224" spans="3:38" x14ac:dyDescent="0.25">
      <c r="C4224" s="15"/>
      <c r="D4224" s="16"/>
      <c r="E4224" s="19" t="str">
        <f t="shared" si="731"/>
        <v/>
      </c>
      <c r="F4224" s="16"/>
      <c r="G4224" s="19">
        <f t="shared" si="732"/>
        <v>0</v>
      </c>
      <c r="H4224" s="19"/>
      <c r="I4224" s="16"/>
      <c r="J4224" s="17"/>
      <c r="K4224" s="18"/>
      <c r="L4224" s="18"/>
      <c r="M4224" s="16"/>
      <c r="N4224" s="16"/>
      <c r="O4224" s="16"/>
      <c r="P4224" s="16"/>
      <c r="Q4224" s="16"/>
      <c r="R4224" s="18">
        <f t="shared" si="733"/>
        <v>0</v>
      </c>
      <c r="S4224" s="16"/>
      <c r="T4224" s="16"/>
      <c r="U4224" s="16"/>
      <c r="V4224" s="16"/>
      <c r="W4224" s="16"/>
      <c r="X4224" s="18">
        <f t="shared" si="734"/>
        <v>0</v>
      </c>
      <c r="Y4224" s="18"/>
      <c r="Z4224" s="16"/>
      <c r="AA4224" s="16"/>
      <c r="AB4224" s="16"/>
      <c r="AC4224" s="16"/>
      <c r="AD4224" s="16"/>
      <c r="AE4224" s="18">
        <f t="shared" si="735"/>
        <v>0</v>
      </c>
      <c r="AF4224" s="18"/>
      <c r="AG4224" s="16">
        <f t="shared" si="736"/>
        <v>0</v>
      </c>
      <c r="AH4224" s="16">
        <f t="shared" si="737"/>
        <v>0</v>
      </c>
      <c r="AI4224" s="18">
        <f t="shared" si="738"/>
        <v>0</v>
      </c>
      <c r="AJ4224" s="23" t="str">
        <f t="shared" si="739"/>
        <v/>
      </c>
      <c r="AK4224" s="20" t="str">
        <f t="shared" si="740"/>
        <v/>
      </c>
      <c r="AL4224" s="21" t="str">
        <f t="shared" si="741"/>
        <v/>
      </c>
    </row>
    <row r="4225" spans="3:38" x14ac:dyDescent="0.25">
      <c r="C4225" s="15"/>
      <c r="D4225" s="16"/>
      <c r="E4225" s="19" t="str">
        <f t="shared" si="731"/>
        <v/>
      </c>
      <c r="F4225" s="16"/>
      <c r="G4225" s="19">
        <f t="shared" si="732"/>
        <v>0</v>
      </c>
      <c r="H4225" s="19"/>
      <c r="I4225" s="16"/>
      <c r="J4225" s="17"/>
      <c r="K4225" s="18"/>
      <c r="L4225" s="18"/>
      <c r="M4225" s="16"/>
      <c r="N4225" s="16"/>
      <c r="O4225" s="16"/>
      <c r="P4225" s="16"/>
      <c r="Q4225" s="16"/>
      <c r="R4225" s="18">
        <f t="shared" si="733"/>
        <v>0</v>
      </c>
      <c r="S4225" s="16"/>
      <c r="T4225" s="16"/>
      <c r="U4225" s="16"/>
      <c r="V4225" s="16"/>
      <c r="W4225" s="16"/>
      <c r="X4225" s="18">
        <f t="shared" si="734"/>
        <v>0</v>
      </c>
      <c r="Y4225" s="18"/>
      <c r="Z4225" s="16"/>
      <c r="AA4225" s="16"/>
      <c r="AB4225" s="16"/>
      <c r="AC4225" s="16"/>
      <c r="AD4225" s="16"/>
      <c r="AE4225" s="18">
        <f t="shared" si="735"/>
        <v>0</v>
      </c>
      <c r="AF4225" s="18"/>
      <c r="AG4225" s="16">
        <f t="shared" si="736"/>
        <v>0</v>
      </c>
      <c r="AH4225" s="16">
        <f t="shared" si="737"/>
        <v>0</v>
      </c>
      <c r="AI4225" s="18">
        <f t="shared" si="738"/>
        <v>0</v>
      </c>
      <c r="AJ4225" s="23" t="str">
        <f t="shared" si="739"/>
        <v/>
      </c>
      <c r="AK4225" s="20" t="str">
        <f t="shared" si="740"/>
        <v/>
      </c>
      <c r="AL4225" s="21" t="str">
        <f t="shared" si="741"/>
        <v/>
      </c>
    </row>
    <row r="4226" spans="3:38" x14ac:dyDescent="0.25">
      <c r="C4226" s="15"/>
      <c r="D4226" s="16"/>
      <c r="E4226" s="19" t="str">
        <f t="shared" si="731"/>
        <v/>
      </c>
      <c r="F4226" s="16"/>
      <c r="G4226" s="19">
        <f t="shared" si="732"/>
        <v>0</v>
      </c>
      <c r="H4226" s="19"/>
      <c r="I4226" s="16"/>
      <c r="J4226" s="17"/>
      <c r="K4226" s="18"/>
      <c r="L4226" s="18"/>
      <c r="M4226" s="16"/>
      <c r="N4226" s="16"/>
      <c r="O4226" s="16"/>
      <c r="P4226" s="16"/>
      <c r="Q4226" s="16"/>
      <c r="R4226" s="18">
        <f t="shared" si="733"/>
        <v>0</v>
      </c>
      <c r="S4226" s="16"/>
      <c r="T4226" s="16"/>
      <c r="U4226" s="16"/>
      <c r="V4226" s="16"/>
      <c r="W4226" s="16"/>
      <c r="X4226" s="18">
        <f t="shared" si="734"/>
        <v>0</v>
      </c>
      <c r="Y4226" s="18"/>
      <c r="Z4226" s="16"/>
      <c r="AA4226" s="16"/>
      <c r="AB4226" s="16"/>
      <c r="AC4226" s="16"/>
      <c r="AD4226" s="16"/>
      <c r="AE4226" s="18">
        <f t="shared" si="735"/>
        <v>0</v>
      </c>
      <c r="AF4226" s="18"/>
      <c r="AG4226" s="16">
        <f t="shared" si="736"/>
        <v>0</v>
      </c>
      <c r="AH4226" s="16">
        <f t="shared" si="737"/>
        <v>0</v>
      </c>
      <c r="AI4226" s="18">
        <f t="shared" si="738"/>
        <v>0</v>
      </c>
      <c r="AJ4226" s="23" t="str">
        <f t="shared" si="739"/>
        <v/>
      </c>
      <c r="AK4226" s="20" t="str">
        <f t="shared" si="740"/>
        <v/>
      </c>
      <c r="AL4226" s="21" t="str">
        <f t="shared" si="741"/>
        <v/>
      </c>
    </row>
    <row r="4227" spans="3:38" x14ac:dyDescent="0.25">
      <c r="C4227" s="15"/>
      <c r="D4227" s="16"/>
      <c r="E4227" s="19" t="str">
        <f t="shared" si="731"/>
        <v/>
      </c>
      <c r="F4227" s="16"/>
      <c r="G4227" s="19">
        <f t="shared" si="732"/>
        <v>0</v>
      </c>
      <c r="H4227" s="19"/>
      <c r="I4227" s="16"/>
      <c r="J4227" s="17"/>
      <c r="K4227" s="18"/>
      <c r="L4227" s="18"/>
      <c r="M4227" s="16"/>
      <c r="N4227" s="16"/>
      <c r="O4227" s="16"/>
      <c r="P4227" s="16"/>
      <c r="Q4227" s="16"/>
      <c r="R4227" s="18">
        <f t="shared" si="733"/>
        <v>0</v>
      </c>
      <c r="S4227" s="16"/>
      <c r="T4227" s="16"/>
      <c r="U4227" s="16"/>
      <c r="V4227" s="16"/>
      <c r="W4227" s="16"/>
      <c r="X4227" s="18">
        <f t="shared" si="734"/>
        <v>0</v>
      </c>
      <c r="Y4227" s="18"/>
      <c r="Z4227" s="16"/>
      <c r="AA4227" s="16"/>
      <c r="AB4227" s="16"/>
      <c r="AC4227" s="16"/>
      <c r="AD4227" s="16"/>
      <c r="AE4227" s="18">
        <f t="shared" si="735"/>
        <v>0</v>
      </c>
      <c r="AF4227" s="18"/>
      <c r="AG4227" s="16">
        <f t="shared" si="736"/>
        <v>0</v>
      </c>
      <c r="AH4227" s="16">
        <f t="shared" si="737"/>
        <v>0</v>
      </c>
      <c r="AI4227" s="18">
        <f t="shared" si="738"/>
        <v>0</v>
      </c>
      <c r="AJ4227" s="23" t="str">
        <f t="shared" si="739"/>
        <v/>
      </c>
      <c r="AK4227" s="20" t="str">
        <f t="shared" si="740"/>
        <v/>
      </c>
      <c r="AL4227" s="21" t="str">
        <f t="shared" si="741"/>
        <v/>
      </c>
    </row>
    <row r="4228" spans="3:38" x14ac:dyDescent="0.25">
      <c r="C4228" s="15"/>
      <c r="D4228" s="16"/>
      <c r="E4228" s="19" t="str">
        <f t="shared" si="731"/>
        <v/>
      </c>
      <c r="F4228" s="16"/>
      <c r="G4228" s="19">
        <f t="shared" si="732"/>
        <v>0</v>
      </c>
      <c r="H4228" s="19"/>
      <c r="I4228" s="16"/>
      <c r="J4228" s="17"/>
      <c r="K4228" s="18"/>
      <c r="L4228" s="18"/>
      <c r="M4228" s="16"/>
      <c r="N4228" s="16"/>
      <c r="O4228" s="16"/>
      <c r="P4228" s="16"/>
      <c r="Q4228" s="16"/>
      <c r="R4228" s="18">
        <f t="shared" si="733"/>
        <v>0</v>
      </c>
      <c r="S4228" s="16"/>
      <c r="T4228" s="16"/>
      <c r="U4228" s="16"/>
      <c r="V4228" s="16"/>
      <c r="W4228" s="16"/>
      <c r="X4228" s="18">
        <f t="shared" si="734"/>
        <v>0</v>
      </c>
      <c r="Y4228" s="18"/>
      <c r="Z4228" s="16"/>
      <c r="AA4228" s="16"/>
      <c r="AB4228" s="16"/>
      <c r="AC4228" s="16"/>
      <c r="AD4228" s="16"/>
      <c r="AE4228" s="18">
        <f t="shared" si="735"/>
        <v>0</v>
      </c>
      <c r="AF4228" s="18"/>
      <c r="AG4228" s="16">
        <f t="shared" si="736"/>
        <v>0</v>
      </c>
      <c r="AH4228" s="16">
        <f t="shared" si="737"/>
        <v>0</v>
      </c>
      <c r="AI4228" s="18">
        <f t="shared" si="738"/>
        <v>0</v>
      </c>
      <c r="AJ4228" s="23" t="str">
        <f t="shared" si="739"/>
        <v/>
      </c>
      <c r="AK4228" s="20" t="str">
        <f t="shared" si="740"/>
        <v/>
      </c>
      <c r="AL4228" s="21" t="str">
        <f t="shared" si="741"/>
        <v/>
      </c>
    </row>
    <row r="4229" spans="3:38" x14ac:dyDescent="0.25">
      <c r="C4229" s="15"/>
      <c r="D4229" s="16"/>
      <c r="E4229" s="19" t="str">
        <f t="shared" si="731"/>
        <v/>
      </c>
      <c r="F4229" s="16"/>
      <c r="G4229" s="19">
        <f t="shared" si="732"/>
        <v>0</v>
      </c>
      <c r="H4229" s="19"/>
      <c r="I4229" s="16"/>
      <c r="J4229" s="17"/>
      <c r="K4229" s="18"/>
      <c r="L4229" s="18"/>
      <c r="M4229" s="16"/>
      <c r="N4229" s="16"/>
      <c r="O4229" s="16"/>
      <c r="P4229" s="16"/>
      <c r="Q4229" s="16"/>
      <c r="R4229" s="18">
        <f t="shared" si="733"/>
        <v>0</v>
      </c>
      <c r="S4229" s="16"/>
      <c r="T4229" s="16"/>
      <c r="U4229" s="16"/>
      <c r="V4229" s="16"/>
      <c r="W4229" s="16"/>
      <c r="X4229" s="18">
        <f t="shared" si="734"/>
        <v>0</v>
      </c>
      <c r="Y4229" s="18"/>
      <c r="Z4229" s="16"/>
      <c r="AA4229" s="16"/>
      <c r="AB4229" s="16"/>
      <c r="AC4229" s="16"/>
      <c r="AD4229" s="16"/>
      <c r="AE4229" s="18">
        <f t="shared" si="735"/>
        <v>0</v>
      </c>
      <c r="AF4229" s="18"/>
      <c r="AG4229" s="16">
        <f t="shared" si="736"/>
        <v>0</v>
      </c>
      <c r="AH4229" s="16">
        <f t="shared" si="737"/>
        <v>0</v>
      </c>
      <c r="AI4229" s="18">
        <f t="shared" si="738"/>
        <v>0</v>
      </c>
      <c r="AJ4229" s="23" t="str">
        <f t="shared" si="739"/>
        <v/>
      </c>
      <c r="AK4229" s="20" t="str">
        <f t="shared" si="740"/>
        <v/>
      </c>
      <c r="AL4229" s="21" t="str">
        <f t="shared" si="741"/>
        <v/>
      </c>
    </row>
    <row r="4230" spans="3:38" x14ac:dyDescent="0.25">
      <c r="C4230" s="15"/>
      <c r="D4230" s="16"/>
      <c r="E4230" s="19" t="str">
        <f t="shared" si="731"/>
        <v/>
      </c>
      <c r="F4230" s="16"/>
      <c r="G4230" s="19">
        <f t="shared" si="732"/>
        <v>0</v>
      </c>
      <c r="H4230" s="19"/>
      <c r="I4230" s="16"/>
      <c r="J4230" s="17"/>
      <c r="K4230" s="18"/>
      <c r="L4230" s="18"/>
      <c r="M4230" s="16"/>
      <c r="N4230" s="16"/>
      <c r="O4230" s="16"/>
      <c r="P4230" s="16"/>
      <c r="Q4230" s="16"/>
      <c r="R4230" s="18">
        <f t="shared" si="733"/>
        <v>0</v>
      </c>
      <c r="S4230" s="16"/>
      <c r="T4230" s="16"/>
      <c r="U4230" s="16"/>
      <c r="V4230" s="16"/>
      <c r="W4230" s="16"/>
      <c r="X4230" s="18">
        <f t="shared" si="734"/>
        <v>0</v>
      </c>
      <c r="Y4230" s="18"/>
      <c r="Z4230" s="16"/>
      <c r="AA4230" s="16"/>
      <c r="AB4230" s="16"/>
      <c r="AC4230" s="16"/>
      <c r="AD4230" s="16"/>
      <c r="AE4230" s="18">
        <f t="shared" si="735"/>
        <v>0</v>
      </c>
      <c r="AF4230" s="18"/>
      <c r="AG4230" s="16">
        <f t="shared" si="736"/>
        <v>0</v>
      </c>
      <c r="AH4230" s="16">
        <f t="shared" si="737"/>
        <v>0</v>
      </c>
      <c r="AI4230" s="18">
        <f t="shared" si="738"/>
        <v>0</v>
      </c>
      <c r="AJ4230" s="23" t="str">
        <f t="shared" si="739"/>
        <v/>
      </c>
      <c r="AK4230" s="20" t="str">
        <f t="shared" si="740"/>
        <v/>
      </c>
      <c r="AL4230" s="21" t="str">
        <f t="shared" si="741"/>
        <v/>
      </c>
    </row>
    <row r="4231" spans="3:38" x14ac:dyDescent="0.25">
      <c r="C4231" s="15"/>
      <c r="D4231" s="16"/>
      <c r="E4231" s="19" t="str">
        <f t="shared" si="731"/>
        <v/>
      </c>
      <c r="F4231" s="16"/>
      <c r="G4231" s="19">
        <f t="shared" si="732"/>
        <v>0</v>
      </c>
      <c r="H4231" s="19"/>
      <c r="I4231" s="16"/>
      <c r="J4231" s="17"/>
      <c r="K4231" s="18"/>
      <c r="L4231" s="18"/>
      <c r="M4231" s="16"/>
      <c r="N4231" s="16"/>
      <c r="O4231" s="16"/>
      <c r="P4231" s="16"/>
      <c r="Q4231" s="16"/>
      <c r="R4231" s="18">
        <f t="shared" si="733"/>
        <v>0</v>
      </c>
      <c r="S4231" s="16"/>
      <c r="T4231" s="16"/>
      <c r="U4231" s="16"/>
      <c r="V4231" s="16"/>
      <c r="W4231" s="16"/>
      <c r="X4231" s="18">
        <f t="shared" si="734"/>
        <v>0</v>
      </c>
      <c r="Y4231" s="18"/>
      <c r="Z4231" s="16"/>
      <c r="AA4231" s="16"/>
      <c r="AB4231" s="16"/>
      <c r="AC4231" s="16"/>
      <c r="AD4231" s="16"/>
      <c r="AE4231" s="18">
        <f t="shared" si="735"/>
        <v>0</v>
      </c>
      <c r="AF4231" s="18"/>
      <c r="AG4231" s="16">
        <f t="shared" si="736"/>
        <v>0</v>
      </c>
      <c r="AH4231" s="16">
        <f t="shared" si="737"/>
        <v>0</v>
      </c>
      <c r="AI4231" s="18">
        <f t="shared" si="738"/>
        <v>0</v>
      </c>
      <c r="AJ4231" s="23" t="str">
        <f t="shared" si="739"/>
        <v/>
      </c>
      <c r="AK4231" s="20" t="str">
        <f t="shared" si="740"/>
        <v/>
      </c>
      <c r="AL4231" s="21" t="str">
        <f t="shared" si="741"/>
        <v/>
      </c>
    </row>
    <row r="4232" spans="3:38" x14ac:dyDescent="0.25">
      <c r="C4232" s="15"/>
      <c r="D4232" s="16"/>
      <c r="E4232" s="19" t="str">
        <f t="shared" si="731"/>
        <v/>
      </c>
      <c r="F4232" s="16"/>
      <c r="G4232" s="19">
        <f t="shared" si="732"/>
        <v>0</v>
      </c>
      <c r="H4232" s="19"/>
      <c r="I4232" s="16"/>
      <c r="J4232" s="17"/>
      <c r="K4232" s="18"/>
      <c r="L4232" s="18"/>
      <c r="M4232" s="16"/>
      <c r="N4232" s="16"/>
      <c r="O4232" s="16"/>
      <c r="P4232" s="16"/>
      <c r="Q4232" s="16"/>
      <c r="R4232" s="18">
        <f t="shared" si="733"/>
        <v>0</v>
      </c>
      <c r="S4232" s="16"/>
      <c r="T4232" s="16"/>
      <c r="U4232" s="16"/>
      <c r="V4232" s="16"/>
      <c r="W4232" s="16"/>
      <c r="X4232" s="18">
        <f t="shared" si="734"/>
        <v>0</v>
      </c>
      <c r="Y4232" s="18"/>
      <c r="Z4232" s="16"/>
      <c r="AA4232" s="16"/>
      <c r="AB4232" s="16"/>
      <c r="AC4232" s="16"/>
      <c r="AD4232" s="16"/>
      <c r="AE4232" s="18">
        <f t="shared" si="735"/>
        <v>0</v>
      </c>
      <c r="AF4232" s="18"/>
      <c r="AG4232" s="16">
        <f t="shared" si="736"/>
        <v>0</v>
      </c>
      <c r="AH4232" s="16">
        <f t="shared" si="737"/>
        <v>0</v>
      </c>
      <c r="AI4232" s="18">
        <f t="shared" si="738"/>
        <v>0</v>
      </c>
      <c r="AJ4232" s="23" t="str">
        <f t="shared" si="739"/>
        <v/>
      </c>
      <c r="AK4232" s="20" t="str">
        <f t="shared" si="740"/>
        <v/>
      </c>
      <c r="AL4232" s="21" t="str">
        <f t="shared" si="741"/>
        <v/>
      </c>
    </row>
    <row r="4233" spans="3:38" x14ac:dyDescent="0.25">
      <c r="C4233" s="15"/>
      <c r="D4233" s="16"/>
      <c r="E4233" s="19" t="str">
        <f t="shared" si="731"/>
        <v/>
      </c>
      <c r="F4233" s="16"/>
      <c r="G4233" s="19">
        <f t="shared" si="732"/>
        <v>0</v>
      </c>
      <c r="H4233" s="19"/>
      <c r="I4233" s="16"/>
      <c r="J4233" s="17"/>
      <c r="K4233" s="18"/>
      <c r="L4233" s="18"/>
      <c r="M4233" s="16"/>
      <c r="N4233" s="16"/>
      <c r="O4233" s="16"/>
      <c r="P4233" s="16"/>
      <c r="Q4233" s="16"/>
      <c r="R4233" s="18">
        <f t="shared" si="733"/>
        <v>0</v>
      </c>
      <c r="S4233" s="16"/>
      <c r="T4233" s="16"/>
      <c r="U4233" s="16"/>
      <c r="V4233" s="16"/>
      <c r="W4233" s="16"/>
      <c r="X4233" s="18">
        <f t="shared" si="734"/>
        <v>0</v>
      </c>
      <c r="Y4233" s="18"/>
      <c r="Z4233" s="16"/>
      <c r="AA4233" s="16"/>
      <c r="AB4233" s="16"/>
      <c r="AC4233" s="16"/>
      <c r="AD4233" s="16"/>
      <c r="AE4233" s="18">
        <f t="shared" si="735"/>
        <v>0</v>
      </c>
      <c r="AF4233" s="18"/>
      <c r="AG4233" s="16">
        <f t="shared" si="736"/>
        <v>0</v>
      </c>
      <c r="AH4233" s="16">
        <f t="shared" si="737"/>
        <v>0</v>
      </c>
      <c r="AI4233" s="18">
        <f t="shared" si="738"/>
        <v>0</v>
      </c>
      <c r="AJ4233" s="23" t="str">
        <f t="shared" si="739"/>
        <v/>
      </c>
      <c r="AK4233" s="20" t="str">
        <f t="shared" si="740"/>
        <v/>
      </c>
      <c r="AL4233" s="21" t="str">
        <f t="shared" si="741"/>
        <v/>
      </c>
    </row>
    <row r="4234" spans="3:38" x14ac:dyDescent="0.25">
      <c r="C4234" s="15"/>
      <c r="D4234" s="16"/>
      <c r="E4234" s="19" t="str">
        <f t="shared" si="731"/>
        <v/>
      </c>
      <c r="F4234" s="16"/>
      <c r="G4234" s="19">
        <f t="shared" si="732"/>
        <v>0</v>
      </c>
      <c r="H4234" s="19"/>
      <c r="I4234" s="16"/>
      <c r="J4234" s="17"/>
      <c r="K4234" s="18"/>
      <c r="L4234" s="18"/>
      <c r="M4234" s="16"/>
      <c r="N4234" s="16"/>
      <c r="O4234" s="16"/>
      <c r="P4234" s="16"/>
      <c r="Q4234" s="16"/>
      <c r="R4234" s="18">
        <f t="shared" si="733"/>
        <v>0</v>
      </c>
      <c r="S4234" s="16"/>
      <c r="T4234" s="16"/>
      <c r="U4234" s="16"/>
      <c r="V4234" s="16"/>
      <c r="W4234" s="16"/>
      <c r="X4234" s="18">
        <f t="shared" si="734"/>
        <v>0</v>
      </c>
      <c r="Y4234" s="18"/>
      <c r="Z4234" s="16"/>
      <c r="AA4234" s="16"/>
      <c r="AB4234" s="16"/>
      <c r="AC4234" s="16"/>
      <c r="AD4234" s="16"/>
      <c r="AE4234" s="18">
        <f t="shared" si="735"/>
        <v>0</v>
      </c>
      <c r="AF4234" s="18"/>
      <c r="AG4234" s="16">
        <f t="shared" si="736"/>
        <v>0</v>
      </c>
      <c r="AH4234" s="16">
        <f t="shared" si="737"/>
        <v>0</v>
      </c>
      <c r="AI4234" s="18">
        <f t="shared" si="738"/>
        <v>0</v>
      </c>
      <c r="AJ4234" s="23" t="str">
        <f t="shared" si="739"/>
        <v/>
      </c>
      <c r="AK4234" s="20" t="str">
        <f t="shared" si="740"/>
        <v/>
      </c>
      <c r="AL4234" s="21" t="str">
        <f t="shared" si="741"/>
        <v/>
      </c>
    </row>
    <row r="4235" spans="3:38" x14ac:dyDescent="0.25">
      <c r="C4235" s="15"/>
      <c r="D4235" s="16"/>
      <c r="E4235" s="19" t="str">
        <f t="shared" si="731"/>
        <v/>
      </c>
      <c r="F4235" s="16"/>
      <c r="G4235" s="19">
        <f t="shared" si="732"/>
        <v>0</v>
      </c>
      <c r="H4235" s="19"/>
      <c r="I4235" s="16"/>
      <c r="J4235" s="17"/>
      <c r="K4235" s="18"/>
      <c r="L4235" s="18"/>
      <c r="M4235" s="16"/>
      <c r="N4235" s="16"/>
      <c r="O4235" s="16"/>
      <c r="P4235" s="16"/>
      <c r="Q4235" s="16"/>
      <c r="R4235" s="18">
        <f t="shared" si="733"/>
        <v>0</v>
      </c>
      <c r="S4235" s="16"/>
      <c r="T4235" s="16"/>
      <c r="U4235" s="16"/>
      <c r="V4235" s="16"/>
      <c r="W4235" s="16"/>
      <c r="X4235" s="18">
        <f t="shared" si="734"/>
        <v>0</v>
      </c>
      <c r="Y4235" s="18"/>
      <c r="Z4235" s="16"/>
      <c r="AA4235" s="16"/>
      <c r="AB4235" s="16"/>
      <c r="AC4235" s="16"/>
      <c r="AD4235" s="16"/>
      <c r="AE4235" s="18">
        <f t="shared" si="735"/>
        <v>0</v>
      </c>
      <c r="AF4235" s="18"/>
      <c r="AG4235" s="16">
        <f t="shared" si="736"/>
        <v>0</v>
      </c>
      <c r="AH4235" s="16">
        <f t="shared" si="737"/>
        <v>0</v>
      </c>
      <c r="AI4235" s="18">
        <f t="shared" si="738"/>
        <v>0</v>
      </c>
      <c r="AJ4235" s="23" t="str">
        <f t="shared" si="739"/>
        <v/>
      </c>
      <c r="AK4235" s="20" t="str">
        <f t="shared" si="740"/>
        <v/>
      </c>
      <c r="AL4235" s="21" t="str">
        <f t="shared" si="741"/>
        <v/>
      </c>
    </row>
    <row r="4236" spans="3:38" x14ac:dyDescent="0.25">
      <c r="C4236" s="15"/>
      <c r="D4236" s="16"/>
      <c r="E4236" s="19" t="str">
        <f t="shared" si="731"/>
        <v/>
      </c>
      <c r="F4236" s="16"/>
      <c r="G4236" s="19">
        <f t="shared" si="732"/>
        <v>0</v>
      </c>
      <c r="H4236" s="19"/>
      <c r="I4236" s="16"/>
      <c r="J4236" s="17"/>
      <c r="K4236" s="18"/>
      <c r="L4236" s="18"/>
      <c r="M4236" s="16"/>
      <c r="N4236" s="16"/>
      <c r="O4236" s="16"/>
      <c r="P4236" s="16"/>
      <c r="Q4236" s="16"/>
      <c r="R4236" s="18">
        <f t="shared" si="733"/>
        <v>0</v>
      </c>
      <c r="S4236" s="16"/>
      <c r="T4236" s="16"/>
      <c r="U4236" s="16"/>
      <c r="V4236" s="16"/>
      <c r="W4236" s="16"/>
      <c r="X4236" s="18">
        <f t="shared" si="734"/>
        <v>0</v>
      </c>
      <c r="Y4236" s="18"/>
      <c r="Z4236" s="16"/>
      <c r="AA4236" s="16"/>
      <c r="AB4236" s="16"/>
      <c r="AC4236" s="16"/>
      <c r="AD4236" s="16"/>
      <c r="AE4236" s="18">
        <f t="shared" si="735"/>
        <v>0</v>
      </c>
      <c r="AF4236" s="18"/>
      <c r="AG4236" s="16">
        <f t="shared" si="736"/>
        <v>0</v>
      </c>
      <c r="AH4236" s="16">
        <f t="shared" si="737"/>
        <v>0</v>
      </c>
      <c r="AI4236" s="18">
        <f t="shared" si="738"/>
        <v>0</v>
      </c>
      <c r="AJ4236" s="23" t="str">
        <f t="shared" si="739"/>
        <v/>
      </c>
      <c r="AK4236" s="20" t="str">
        <f t="shared" si="740"/>
        <v/>
      </c>
      <c r="AL4236" s="21" t="str">
        <f t="shared" si="741"/>
        <v/>
      </c>
    </row>
    <row r="4237" spans="3:38" x14ac:dyDescent="0.25">
      <c r="C4237" s="15"/>
      <c r="D4237" s="16"/>
      <c r="E4237" s="19" t="str">
        <f t="shared" si="731"/>
        <v/>
      </c>
      <c r="F4237" s="16"/>
      <c r="G4237" s="19">
        <f t="shared" si="732"/>
        <v>0</v>
      </c>
      <c r="H4237" s="19"/>
      <c r="I4237" s="16"/>
      <c r="J4237" s="17"/>
      <c r="K4237" s="18"/>
      <c r="L4237" s="18"/>
      <c r="M4237" s="16"/>
      <c r="N4237" s="16"/>
      <c r="O4237" s="16"/>
      <c r="P4237" s="16"/>
      <c r="Q4237" s="16"/>
      <c r="R4237" s="18">
        <f t="shared" si="733"/>
        <v>0</v>
      </c>
      <c r="S4237" s="16"/>
      <c r="T4237" s="16"/>
      <c r="U4237" s="16"/>
      <c r="V4237" s="16"/>
      <c r="W4237" s="16"/>
      <c r="X4237" s="18">
        <f t="shared" si="734"/>
        <v>0</v>
      </c>
      <c r="Y4237" s="18"/>
      <c r="Z4237" s="16"/>
      <c r="AA4237" s="16"/>
      <c r="AB4237" s="16"/>
      <c r="AC4237" s="16"/>
      <c r="AD4237" s="16"/>
      <c r="AE4237" s="18">
        <f t="shared" si="735"/>
        <v>0</v>
      </c>
      <c r="AF4237" s="18"/>
      <c r="AG4237" s="16">
        <f t="shared" si="736"/>
        <v>0</v>
      </c>
      <c r="AH4237" s="16">
        <f t="shared" si="737"/>
        <v>0</v>
      </c>
      <c r="AI4237" s="18">
        <f t="shared" si="738"/>
        <v>0</v>
      </c>
      <c r="AJ4237" s="23" t="str">
        <f t="shared" si="739"/>
        <v/>
      </c>
      <c r="AK4237" s="20" t="str">
        <f t="shared" si="740"/>
        <v/>
      </c>
      <c r="AL4237" s="21" t="str">
        <f t="shared" si="741"/>
        <v/>
      </c>
    </row>
    <row r="4238" spans="3:38" x14ac:dyDescent="0.25">
      <c r="C4238" s="15"/>
      <c r="D4238" s="16"/>
      <c r="E4238" s="19" t="str">
        <f t="shared" si="731"/>
        <v/>
      </c>
      <c r="F4238" s="16"/>
      <c r="G4238" s="19">
        <f t="shared" si="732"/>
        <v>0</v>
      </c>
      <c r="H4238" s="19"/>
      <c r="I4238" s="16"/>
      <c r="J4238" s="17"/>
      <c r="K4238" s="18"/>
      <c r="L4238" s="18"/>
      <c r="M4238" s="16"/>
      <c r="N4238" s="16"/>
      <c r="O4238" s="16"/>
      <c r="P4238" s="16"/>
      <c r="Q4238" s="16"/>
      <c r="R4238" s="18">
        <f t="shared" si="733"/>
        <v>0</v>
      </c>
      <c r="S4238" s="16"/>
      <c r="T4238" s="16"/>
      <c r="U4238" s="16"/>
      <c r="V4238" s="16"/>
      <c r="W4238" s="16"/>
      <c r="X4238" s="18">
        <f t="shared" si="734"/>
        <v>0</v>
      </c>
      <c r="Y4238" s="18"/>
      <c r="Z4238" s="16"/>
      <c r="AA4238" s="16"/>
      <c r="AB4238" s="16"/>
      <c r="AC4238" s="16"/>
      <c r="AD4238" s="16"/>
      <c r="AE4238" s="18">
        <f t="shared" si="735"/>
        <v>0</v>
      </c>
      <c r="AF4238" s="18"/>
      <c r="AG4238" s="16">
        <f t="shared" si="736"/>
        <v>0</v>
      </c>
      <c r="AH4238" s="16">
        <f t="shared" si="737"/>
        <v>0</v>
      </c>
      <c r="AI4238" s="18">
        <f t="shared" si="738"/>
        <v>0</v>
      </c>
      <c r="AJ4238" s="23" t="str">
        <f t="shared" si="739"/>
        <v/>
      </c>
      <c r="AK4238" s="20" t="str">
        <f t="shared" si="740"/>
        <v/>
      </c>
      <c r="AL4238" s="21" t="str">
        <f t="shared" si="741"/>
        <v/>
      </c>
    </row>
    <row r="4239" spans="3:38" x14ac:dyDescent="0.25">
      <c r="C4239" s="15"/>
      <c r="D4239" s="16"/>
      <c r="E4239" s="19" t="str">
        <f t="shared" si="731"/>
        <v/>
      </c>
      <c r="F4239" s="16"/>
      <c r="G4239" s="19">
        <f t="shared" si="732"/>
        <v>0</v>
      </c>
      <c r="H4239" s="19"/>
      <c r="I4239" s="16"/>
      <c r="J4239" s="17"/>
      <c r="K4239" s="18"/>
      <c r="L4239" s="18"/>
      <c r="M4239" s="16"/>
      <c r="N4239" s="16"/>
      <c r="O4239" s="16"/>
      <c r="P4239" s="16"/>
      <c r="Q4239" s="16"/>
      <c r="R4239" s="18">
        <f t="shared" si="733"/>
        <v>0</v>
      </c>
      <c r="S4239" s="16"/>
      <c r="T4239" s="16"/>
      <c r="U4239" s="16"/>
      <c r="V4239" s="16"/>
      <c r="W4239" s="16"/>
      <c r="X4239" s="18">
        <f t="shared" si="734"/>
        <v>0</v>
      </c>
      <c r="Y4239" s="18"/>
      <c r="Z4239" s="16"/>
      <c r="AA4239" s="16"/>
      <c r="AB4239" s="16"/>
      <c r="AC4239" s="16"/>
      <c r="AD4239" s="16"/>
      <c r="AE4239" s="18">
        <f t="shared" si="735"/>
        <v>0</v>
      </c>
      <c r="AF4239" s="18"/>
      <c r="AG4239" s="16">
        <f t="shared" si="736"/>
        <v>0</v>
      </c>
      <c r="AH4239" s="16">
        <f t="shared" si="737"/>
        <v>0</v>
      </c>
      <c r="AI4239" s="18">
        <f t="shared" si="738"/>
        <v>0</v>
      </c>
      <c r="AJ4239" s="23" t="str">
        <f t="shared" si="739"/>
        <v/>
      </c>
      <c r="AK4239" s="20" t="str">
        <f t="shared" si="740"/>
        <v/>
      </c>
      <c r="AL4239" s="21" t="str">
        <f t="shared" si="741"/>
        <v/>
      </c>
    </row>
    <row r="4240" spans="3:38" x14ac:dyDescent="0.25">
      <c r="C4240" s="15"/>
      <c r="D4240" s="16"/>
      <c r="E4240" s="19" t="str">
        <f t="shared" si="731"/>
        <v/>
      </c>
      <c r="F4240" s="16"/>
      <c r="G4240" s="19">
        <f t="shared" si="732"/>
        <v>0</v>
      </c>
      <c r="H4240" s="19"/>
      <c r="I4240" s="16"/>
      <c r="J4240" s="17"/>
      <c r="K4240" s="18"/>
      <c r="L4240" s="18"/>
      <c r="M4240" s="16"/>
      <c r="N4240" s="16"/>
      <c r="O4240" s="16"/>
      <c r="P4240" s="16"/>
      <c r="Q4240" s="16"/>
      <c r="R4240" s="18">
        <f t="shared" si="733"/>
        <v>0</v>
      </c>
      <c r="S4240" s="16"/>
      <c r="T4240" s="16"/>
      <c r="U4240" s="16"/>
      <c r="V4240" s="16"/>
      <c r="W4240" s="16"/>
      <c r="X4240" s="18">
        <f t="shared" si="734"/>
        <v>0</v>
      </c>
      <c r="Y4240" s="18"/>
      <c r="Z4240" s="16"/>
      <c r="AA4240" s="16"/>
      <c r="AB4240" s="16"/>
      <c r="AC4240" s="16"/>
      <c r="AD4240" s="16"/>
      <c r="AE4240" s="18">
        <f t="shared" si="735"/>
        <v>0</v>
      </c>
      <c r="AF4240" s="18"/>
      <c r="AG4240" s="16">
        <f t="shared" si="736"/>
        <v>0</v>
      </c>
      <c r="AH4240" s="16">
        <f t="shared" si="737"/>
        <v>0</v>
      </c>
      <c r="AI4240" s="18">
        <f t="shared" si="738"/>
        <v>0</v>
      </c>
      <c r="AJ4240" s="23" t="str">
        <f t="shared" si="739"/>
        <v/>
      </c>
      <c r="AK4240" s="20" t="str">
        <f t="shared" si="740"/>
        <v/>
      </c>
      <c r="AL4240" s="21" t="str">
        <f t="shared" si="741"/>
        <v/>
      </c>
    </row>
    <row r="4241" spans="3:38" x14ac:dyDescent="0.25">
      <c r="C4241" s="15"/>
      <c r="D4241" s="16"/>
      <c r="E4241" s="19" t="str">
        <f t="shared" si="731"/>
        <v/>
      </c>
      <c r="F4241" s="16"/>
      <c r="G4241" s="19">
        <f t="shared" si="732"/>
        <v>0</v>
      </c>
      <c r="H4241" s="19"/>
      <c r="I4241" s="16"/>
      <c r="J4241" s="17"/>
      <c r="K4241" s="18"/>
      <c r="L4241" s="18"/>
      <c r="M4241" s="16"/>
      <c r="N4241" s="16"/>
      <c r="O4241" s="16"/>
      <c r="P4241" s="16"/>
      <c r="Q4241" s="16"/>
      <c r="R4241" s="18">
        <f t="shared" si="733"/>
        <v>0</v>
      </c>
      <c r="S4241" s="16"/>
      <c r="T4241" s="16"/>
      <c r="U4241" s="16"/>
      <c r="V4241" s="16"/>
      <c r="W4241" s="16"/>
      <c r="X4241" s="18">
        <f t="shared" si="734"/>
        <v>0</v>
      </c>
      <c r="Y4241" s="18"/>
      <c r="Z4241" s="16"/>
      <c r="AA4241" s="16"/>
      <c r="AB4241" s="16"/>
      <c r="AC4241" s="16"/>
      <c r="AD4241" s="16"/>
      <c r="AE4241" s="18">
        <f t="shared" si="735"/>
        <v>0</v>
      </c>
      <c r="AF4241" s="18"/>
      <c r="AG4241" s="16">
        <f t="shared" si="736"/>
        <v>0</v>
      </c>
      <c r="AH4241" s="16">
        <f t="shared" si="737"/>
        <v>0</v>
      </c>
      <c r="AI4241" s="18">
        <f t="shared" si="738"/>
        <v>0</v>
      </c>
      <c r="AJ4241" s="23" t="str">
        <f t="shared" si="739"/>
        <v/>
      </c>
      <c r="AK4241" s="20" t="str">
        <f t="shared" si="740"/>
        <v/>
      </c>
      <c r="AL4241" s="21" t="str">
        <f t="shared" si="741"/>
        <v/>
      </c>
    </row>
    <row r="4242" spans="3:38" x14ac:dyDescent="0.25">
      <c r="C4242" s="15"/>
      <c r="D4242" s="16"/>
      <c r="E4242" s="19" t="str">
        <f t="shared" si="731"/>
        <v/>
      </c>
      <c r="F4242" s="16"/>
      <c r="G4242" s="19">
        <f t="shared" si="732"/>
        <v>0</v>
      </c>
      <c r="H4242" s="19"/>
      <c r="I4242" s="16"/>
      <c r="J4242" s="17"/>
      <c r="K4242" s="18"/>
      <c r="L4242" s="18"/>
      <c r="M4242" s="16"/>
      <c r="N4242" s="16"/>
      <c r="O4242" s="16"/>
      <c r="P4242" s="16"/>
      <c r="Q4242" s="16"/>
      <c r="R4242" s="18">
        <f t="shared" si="733"/>
        <v>0</v>
      </c>
      <c r="S4242" s="16"/>
      <c r="T4242" s="16"/>
      <c r="U4242" s="16"/>
      <c r="V4242" s="16"/>
      <c r="W4242" s="16"/>
      <c r="X4242" s="18">
        <f t="shared" si="734"/>
        <v>0</v>
      </c>
      <c r="Y4242" s="18"/>
      <c r="Z4242" s="16"/>
      <c r="AA4242" s="16"/>
      <c r="AB4242" s="16"/>
      <c r="AC4242" s="16"/>
      <c r="AD4242" s="16"/>
      <c r="AE4242" s="18">
        <f t="shared" si="735"/>
        <v>0</v>
      </c>
      <c r="AF4242" s="18"/>
      <c r="AG4242" s="16">
        <f t="shared" si="736"/>
        <v>0</v>
      </c>
      <c r="AH4242" s="16">
        <f t="shared" si="737"/>
        <v>0</v>
      </c>
      <c r="AI4242" s="18">
        <f t="shared" si="738"/>
        <v>0</v>
      </c>
      <c r="AJ4242" s="23" t="str">
        <f t="shared" si="739"/>
        <v/>
      </c>
      <c r="AK4242" s="20" t="str">
        <f t="shared" si="740"/>
        <v/>
      </c>
      <c r="AL4242" s="21" t="str">
        <f t="shared" si="741"/>
        <v/>
      </c>
    </row>
    <row r="4243" spans="3:38" x14ac:dyDescent="0.25">
      <c r="C4243" s="15"/>
      <c r="D4243" s="16"/>
      <c r="E4243" s="19" t="str">
        <f t="shared" si="731"/>
        <v/>
      </c>
      <c r="F4243" s="16"/>
      <c r="G4243" s="19">
        <f t="shared" si="732"/>
        <v>0</v>
      </c>
      <c r="H4243" s="19"/>
      <c r="I4243" s="16"/>
      <c r="J4243" s="17"/>
      <c r="K4243" s="18"/>
      <c r="L4243" s="18"/>
      <c r="M4243" s="16"/>
      <c r="N4243" s="16"/>
      <c r="O4243" s="16"/>
      <c r="P4243" s="16"/>
      <c r="Q4243" s="16"/>
      <c r="R4243" s="18">
        <f t="shared" si="733"/>
        <v>0</v>
      </c>
      <c r="S4243" s="16"/>
      <c r="T4243" s="16"/>
      <c r="U4243" s="16"/>
      <c r="V4243" s="16"/>
      <c r="W4243" s="16"/>
      <c r="X4243" s="18">
        <f t="shared" si="734"/>
        <v>0</v>
      </c>
      <c r="Y4243" s="18"/>
      <c r="Z4243" s="16"/>
      <c r="AA4243" s="16"/>
      <c r="AB4243" s="16"/>
      <c r="AC4243" s="16"/>
      <c r="AD4243" s="16"/>
      <c r="AE4243" s="18">
        <f t="shared" si="735"/>
        <v>0</v>
      </c>
      <c r="AF4243" s="18"/>
      <c r="AG4243" s="16">
        <f t="shared" si="736"/>
        <v>0</v>
      </c>
      <c r="AH4243" s="16">
        <f t="shared" si="737"/>
        <v>0</v>
      </c>
      <c r="AI4243" s="18">
        <f t="shared" si="738"/>
        <v>0</v>
      </c>
      <c r="AJ4243" s="23" t="str">
        <f t="shared" si="739"/>
        <v/>
      </c>
      <c r="AK4243" s="20" t="str">
        <f t="shared" si="740"/>
        <v/>
      </c>
      <c r="AL4243" s="21" t="str">
        <f t="shared" si="741"/>
        <v/>
      </c>
    </row>
    <row r="4244" spans="3:38" x14ac:dyDescent="0.25">
      <c r="C4244" s="15"/>
      <c r="D4244" s="16"/>
      <c r="E4244" s="19" t="str">
        <f t="shared" si="731"/>
        <v/>
      </c>
      <c r="F4244" s="16"/>
      <c r="G4244" s="19">
        <f t="shared" si="732"/>
        <v>0</v>
      </c>
      <c r="H4244" s="19"/>
      <c r="I4244" s="16"/>
      <c r="J4244" s="17"/>
      <c r="K4244" s="18"/>
      <c r="L4244" s="18"/>
      <c r="M4244" s="16"/>
      <c r="N4244" s="16"/>
      <c r="O4244" s="16"/>
      <c r="P4244" s="16"/>
      <c r="Q4244" s="16"/>
      <c r="R4244" s="18">
        <f t="shared" si="733"/>
        <v>0</v>
      </c>
      <c r="S4244" s="16"/>
      <c r="T4244" s="16"/>
      <c r="U4244" s="16"/>
      <c r="V4244" s="16"/>
      <c r="W4244" s="16"/>
      <c r="X4244" s="18">
        <f t="shared" si="734"/>
        <v>0</v>
      </c>
      <c r="Y4244" s="18"/>
      <c r="Z4244" s="16"/>
      <c r="AA4244" s="16"/>
      <c r="AB4244" s="16"/>
      <c r="AC4244" s="16"/>
      <c r="AD4244" s="16"/>
      <c r="AE4244" s="18">
        <f t="shared" si="735"/>
        <v>0</v>
      </c>
      <c r="AF4244" s="18"/>
      <c r="AG4244" s="16">
        <f t="shared" si="736"/>
        <v>0</v>
      </c>
      <c r="AH4244" s="16">
        <f t="shared" si="737"/>
        <v>0</v>
      </c>
      <c r="AI4244" s="18">
        <f t="shared" si="738"/>
        <v>0</v>
      </c>
      <c r="AJ4244" s="23" t="str">
        <f t="shared" si="739"/>
        <v/>
      </c>
      <c r="AK4244" s="20" t="str">
        <f t="shared" si="740"/>
        <v/>
      </c>
      <c r="AL4244" s="21" t="str">
        <f t="shared" si="741"/>
        <v/>
      </c>
    </row>
    <row r="4245" spans="3:38" x14ac:dyDescent="0.25">
      <c r="C4245" s="15"/>
      <c r="D4245" s="16"/>
      <c r="E4245" s="19" t="str">
        <f t="shared" si="731"/>
        <v/>
      </c>
      <c r="F4245" s="16"/>
      <c r="G4245" s="19">
        <f t="shared" si="732"/>
        <v>0</v>
      </c>
      <c r="H4245" s="19"/>
      <c r="I4245" s="16"/>
      <c r="J4245" s="17"/>
      <c r="K4245" s="18"/>
      <c r="L4245" s="18"/>
      <c r="M4245" s="16"/>
      <c r="N4245" s="16"/>
      <c r="O4245" s="16"/>
      <c r="P4245" s="16"/>
      <c r="Q4245" s="16"/>
      <c r="R4245" s="18">
        <f t="shared" si="733"/>
        <v>0</v>
      </c>
      <c r="S4245" s="16"/>
      <c r="T4245" s="16"/>
      <c r="U4245" s="16"/>
      <c r="V4245" s="16"/>
      <c r="W4245" s="16"/>
      <c r="X4245" s="18">
        <f t="shared" si="734"/>
        <v>0</v>
      </c>
      <c r="Y4245" s="18"/>
      <c r="Z4245" s="16"/>
      <c r="AA4245" s="16"/>
      <c r="AB4245" s="16"/>
      <c r="AC4245" s="16"/>
      <c r="AD4245" s="16"/>
      <c r="AE4245" s="18">
        <f t="shared" si="735"/>
        <v>0</v>
      </c>
      <c r="AF4245" s="18"/>
      <c r="AG4245" s="16">
        <f t="shared" si="736"/>
        <v>0</v>
      </c>
      <c r="AH4245" s="16">
        <f t="shared" si="737"/>
        <v>0</v>
      </c>
      <c r="AI4245" s="18">
        <f t="shared" si="738"/>
        <v>0</v>
      </c>
      <c r="AJ4245" s="23" t="str">
        <f t="shared" si="739"/>
        <v/>
      </c>
      <c r="AK4245" s="20" t="str">
        <f t="shared" si="740"/>
        <v/>
      </c>
      <c r="AL4245" s="21" t="str">
        <f t="shared" si="741"/>
        <v/>
      </c>
    </row>
    <row r="4246" spans="3:38" x14ac:dyDescent="0.25">
      <c r="C4246" s="15"/>
      <c r="D4246" s="16"/>
      <c r="E4246" s="19" t="str">
        <f t="shared" si="731"/>
        <v/>
      </c>
      <c r="F4246" s="16"/>
      <c r="G4246" s="19">
        <f t="shared" si="732"/>
        <v>0</v>
      </c>
      <c r="H4246" s="19"/>
      <c r="I4246" s="16"/>
      <c r="J4246" s="17"/>
      <c r="K4246" s="18"/>
      <c r="L4246" s="18"/>
      <c r="M4246" s="16"/>
      <c r="N4246" s="16"/>
      <c r="O4246" s="16"/>
      <c r="P4246" s="16"/>
      <c r="Q4246" s="16"/>
      <c r="R4246" s="18">
        <f t="shared" si="733"/>
        <v>0</v>
      </c>
      <c r="S4246" s="16"/>
      <c r="T4246" s="16"/>
      <c r="U4246" s="16"/>
      <c r="V4246" s="16"/>
      <c r="W4246" s="16"/>
      <c r="X4246" s="18">
        <f t="shared" si="734"/>
        <v>0</v>
      </c>
      <c r="Y4246" s="18"/>
      <c r="Z4246" s="16"/>
      <c r="AA4246" s="16"/>
      <c r="AB4246" s="16"/>
      <c r="AC4246" s="16"/>
      <c r="AD4246" s="16"/>
      <c r="AE4246" s="18">
        <f t="shared" si="735"/>
        <v>0</v>
      </c>
      <c r="AF4246" s="18"/>
      <c r="AG4246" s="16">
        <f t="shared" si="736"/>
        <v>0</v>
      </c>
      <c r="AH4246" s="16">
        <f t="shared" si="737"/>
        <v>0</v>
      </c>
      <c r="AI4246" s="18">
        <f t="shared" si="738"/>
        <v>0</v>
      </c>
      <c r="AJ4246" s="23" t="str">
        <f t="shared" si="739"/>
        <v/>
      </c>
      <c r="AK4246" s="20" t="str">
        <f t="shared" si="740"/>
        <v/>
      </c>
      <c r="AL4246" s="21" t="str">
        <f t="shared" si="741"/>
        <v/>
      </c>
    </row>
    <row r="4247" spans="3:38" x14ac:dyDescent="0.25">
      <c r="C4247" s="15"/>
      <c r="D4247" s="16"/>
      <c r="E4247" s="19" t="str">
        <f t="shared" si="731"/>
        <v/>
      </c>
      <c r="F4247" s="16"/>
      <c r="G4247" s="19">
        <f t="shared" si="732"/>
        <v>0</v>
      </c>
      <c r="H4247" s="19"/>
      <c r="I4247" s="16"/>
      <c r="J4247" s="17"/>
      <c r="K4247" s="18"/>
      <c r="L4247" s="18"/>
      <c r="M4247" s="16"/>
      <c r="N4247" s="16"/>
      <c r="O4247" s="16"/>
      <c r="P4247" s="16"/>
      <c r="Q4247" s="16"/>
      <c r="R4247" s="18">
        <f t="shared" si="733"/>
        <v>0</v>
      </c>
      <c r="S4247" s="16"/>
      <c r="T4247" s="16"/>
      <c r="U4247" s="16"/>
      <c r="V4247" s="16"/>
      <c r="W4247" s="16"/>
      <c r="X4247" s="18">
        <f t="shared" si="734"/>
        <v>0</v>
      </c>
      <c r="Y4247" s="18"/>
      <c r="Z4247" s="16"/>
      <c r="AA4247" s="16"/>
      <c r="AB4247" s="16"/>
      <c r="AC4247" s="16"/>
      <c r="AD4247" s="16"/>
      <c r="AE4247" s="18">
        <f t="shared" si="735"/>
        <v>0</v>
      </c>
      <c r="AF4247" s="18"/>
      <c r="AG4247" s="16">
        <f t="shared" si="736"/>
        <v>0</v>
      </c>
      <c r="AH4247" s="16">
        <f t="shared" si="737"/>
        <v>0</v>
      </c>
      <c r="AI4247" s="18">
        <f t="shared" si="738"/>
        <v>0</v>
      </c>
      <c r="AJ4247" s="23" t="str">
        <f t="shared" si="739"/>
        <v/>
      </c>
      <c r="AK4247" s="20" t="str">
        <f t="shared" si="740"/>
        <v/>
      </c>
      <c r="AL4247" s="21" t="str">
        <f t="shared" si="741"/>
        <v/>
      </c>
    </row>
    <row r="4248" spans="3:38" x14ac:dyDescent="0.25">
      <c r="C4248" s="15"/>
      <c r="D4248" s="16"/>
      <c r="E4248" s="19" t="str">
        <f t="shared" si="731"/>
        <v/>
      </c>
      <c r="F4248" s="16"/>
      <c r="G4248" s="19">
        <f t="shared" si="732"/>
        <v>0</v>
      </c>
      <c r="H4248" s="19"/>
      <c r="I4248" s="16"/>
      <c r="J4248" s="17"/>
      <c r="K4248" s="18"/>
      <c r="L4248" s="18"/>
      <c r="M4248" s="16"/>
      <c r="N4248" s="16"/>
      <c r="O4248" s="16"/>
      <c r="P4248" s="16"/>
      <c r="Q4248" s="16"/>
      <c r="R4248" s="18">
        <f t="shared" si="733"/>
        <v>0</v>
      </c>
      <c r="S4248" s="16"/>
      <c r="T4248" s="16"/>
      <c r="U4248" s="16"/>
      <c r="V4248" s="16"/>
      <c r="W4248" s="16"/>
      <c r="X4248" s="18">
        <f t="shared" si="734"/>
        <v>0</v>
      </c>
      <c r="Y4248" s="18"/>
      <c r="Z4248" s="16"/>
      <c r="AA4248" s="16"/>
      <c r="AB4248" s="16"/>
      <c r="AC4248" s="16"/>
      <c r="AD4248" s="16"/>
      <c r="AE4248" s="18">
        <f t="shared" si="735"/>
        <v>0</v>
      </c>
      <c r="AF4248" s="18"/>
      <c r="AG4248" s="16">
        <f t="shared" si="736"/>
        <v>0</v>
      </c>
      <c r="AH4248" s="16">
        <f t="shared" si="737"/>
        <v>0</v>
      </c>
      <c r="AI4248" s="18">
        <f t="shared" si="738"/>
        <v>0</v>
      </c>
      <c r="AJ4248" s="23" t="str">
        <f t="shared" si="739"/>
        <v/>
      </c>
      <c r="AK4248" s="20" t="str">
        <f t="shared" si="740"/>
        <v/>
      </c>
      <c r="AL4248" s="21" t="str">
        <f t="shared" si="741"/>
        <v/>
      </c>
    </row>
    <row r="4249" spans="3:38" x14ac:dyDescent="0.25">
      <c r="C4249" s="15"/>
      <c r="D4249" s="16"/>
      <c r="E4249" s="19" t="str">
        <f t="shared" si="731"/>
        <v/>
      </c>
      <c r="F4249" s="16"/>
      <c r="G4249" s="19">
        <f t="shared" si="732"/>
        <v>0</v>
      </c>
      <c r="H4249" s="19"/>
      <c r="I4249" s="16"/>
      <c r="J4249" s="17"/>
      <c r="K4249" s="18"/>
      <c r="L4249" s="18"/>
      <c r="M4249" s="16"/>
      <c r="N4249" s="16"/>
      <c r="O4249" s="16"/>
      <c r="P4249" s="16"/>
      <c r="Q4249" s="16"/>
      <c r="R4249" s="18">
        <f t="shared" si="733"/>
        <v>0</v>
      </c>
      <c r="S4249" s="16"/>
      <c r="T4249" s="16"/>
      <c r="U4249" s="16"/>
      <c r="V4249" s="16"/>
      <c r="W4249" s="16"/>
      <c r="X4249" s="18">
        <f t="shared" si="734"/>
        <v>0</v>
      </c>
      <c r="Y4249" s="18"/>
      <c r="Z4249" s="16"/>
      <c r="AA4249" s="16"/>
      <c r="AB4249" s="16"/>
      <c r="AC4249" s="16"/>
      <c r="AD4249" s="16"/>
      <c r="AE4249" s="18">
        <f t="shared" si="735"/>
        <v>0</v>
      </c>
      <c r="AF4249" s="18"/>
      <c r="AG4249" s="16">
        <f t="shared" si="736"/>
        <v>0</v>
      </c>
      <c r="AH4249" s="16">
        <f t="shared" si="737"/>
        <v>0</v>
      </c>
      <c r="AI4249" s="18">
        <f t="shared" si="738"/>
        <v>0</v>
      </c>
      <c r="AJ4249" s="23" t="str">
        <f t="shared" si="739"/>
        <v/>
      </c>
      <c r="AK4249" s="20" t="str">
        <f t="shared" si="740"/>
        <v/>
      </c>
      <c r="AL4249" s="21" t="str">
        <f t="shared" si="741"/>
        <v/>
      </c>
    </row>
    <row r="4250" spans="3:38" x14ac:dyDescent="0.25">
      <c r="C4250" s="15"/>
      <c r="D4250" s="16"/>
      <c r="E4250" s="19" t="str">
        <f t="shared" si="731"/>
        <v/>
      </c>
      <c r="F4250" s="16"/>
      <c r="G4250" s="19">
        <f t="shared" si="732"/>
        <v>0</v>
      </c>
      <c r="H4250" s="19"/>
      <c r="I4250" s="16"/>
      <c r="J4250" s="17"/>
      <c r="K4250" s="18"/>
      <c r="L4250" s="18"/>
      <c r="M4250" s="16"/>
      <c r="N4250" s="16"/>
      <c r="O4250" s="16"/>
      <c r="P4250" s="16"/>
      <c r="Q4250" s="16"/>
      <c r="R4250" s="18">
        <f t="shared" si="733"/>
        <v>0</v>
      </c>
      <c r="S4250" s="16"/>
      <c r="T4250" s="16"/>
      <c r="U4250" s="16"/>
      <c r="V4250" s="16"/>
      <c r="W4250" s="16"/>
      <c r="X4250" s="18">
        <f t="shared" si="734"/>
        <v>0</v>
      </c>
      <c r="Y4250" s="18"/>
      <c r="Z4250" s="16"/>
      <c r="AA4250" s="16"/>
      <c r="AB4250" s="16"/>
      <c r="AC4250" s="16"/>
      <c r="AD4250" s="16"/>
      <c r="AE4250" s="18">
        <f t="shared" si="735"/>
        <v>0</v>
      </c>
      <c r="AF4250" s="18"/>
      <c r="AG4250" s="16">
        <f t="shared" si="736"/>
        <v>0</v>
      </c>
      <c r="AH4250" s="16">
        <f t="shared" si="737"/>
        <v>0</v>
      </c>
      <c r="AI4250" s="18">
        <f t="shared" si="738"/>
        <v>0</v>
      </c>
      <c r="AJ4250" s="23" t="str">
        <f t="shared" si="739"/>
        <v/>
      </c>
      <c r="AK4250" s="20" t="str">
        <f t="shared" si="740"/>
        <v/>
      </c>
      <c r="AL4250" s="21" t="str">
        <f t="shared" si="741"/>
        <v/>
      </c>
    </row>
    <row r="4251" spans="3:38" x14ac:dyDescent="0.25">
      <c r="C4251" s="15"/>
      <c r="D4251" s="16"/>
      <c r="E4251" s="19" t="str">
        <f t="shared" si="731"/>
        <v/>
      </c>
      <c r="F4251" s="16"/>
      <c r="G4251" s="19">
        <f t="shared" si="732"/>
        <v>0</v>
      </c>
      <c r="H4251" s="19"/>
      <c r="I4251" s="16"/>
      <c r="J4251" s="17"/>
      <c r="K4251" s="18"/>
      <c r="L4251" s="18"/>
      <c r="M4251" s="16"/>
      <c r="N4251" s="16"/>
      <c r="O4251" s="16"/>
      <c r="P4251" s="16"/>
      <c r="Q4251" s="16"/>
      <c r="R4251" s="18">
        <f t="shared" si="733"/>
        <v>0</v>
      </c>
      <c r="S4251" s="16"/>
      <c r="T4251" s="16"/>
      <c r="U4251" s="16"/>
      <c r="V4251" s="16"/>
      <c r="W4251" s="16"/>
      <c r="X4251" s="18">
        <f t="shared" si="734"/>
        <v>0</v>
      </c>
      <c r="Y4251" s="18"/>
      <c r="Z4251" s="16"/>
      <c r="AA4251" s="16"/>
      <c r="AB4251" s="16"/>
      <c r="AC4251" s="16"/>
      <c r="AD4251" s="16"/>
      <c r="AE4251" s="18">
        <f t="shared" si="735"/>
        <v>0</v>
      </c>
      <c r="AF4251" s="18"/>
      <c r="AG4251" s="16">
        <f t="shared" si="736"/>
        <v>0</v>
      </c>
      <c r="AH4251" s="16">
        <f t="shared" si="737"/>
        <v>0</v>
      </c>
      <c r="AI4251" s="18">
        <f t="shared" si="738"/>
        <v>0</v>
      </c>
      <c r="AJ4251" s="23" t="str">
        <f t="shared" si="739"/>
        <v/>
      </c>
      <c r="AK4251" s="20" t="str">
        <f t="shared" si="740"/>
        <v/>
      </c>
      <c r="AL4251" s="21" t="str">
        <f t="shared" si="741"/>
        <v/>
      </c>
    </row>
    <row r="4252" spans="3:38" x14ac:dyDescent="0.25">
      <c r="C4252" s="15"/>
      <c r="D4252" s="16"/>
      <c r="E4252" s="19" t="str">
        <f t="shared" si="731"/>
        <v/>
      </c>
      <c r="F4252" s="16"/>
      <c r="G4252" s="19">
        <f t="shared" si="732"/>
        <v>0</v>
      </c>
      <c r="H4252" s="19"/>
      <c r="I4252" s="16"/>
      <c r="J4252" s="17"/>
      <c r="K4252" s="18"/>
      <c r="L4252" s="18"/>
      <c r="M4252" s="16"/>
      <c r="N4252" s="16"/>
      <c r="O4252" s="16"/>
      <c r="P4252" s="16"/>
      <c r="Q4252" s="16"/>
      <c r="R4252" s="18">
        <f t="shared" si="733"/>
        <v>0</v>
      </c>
      <c r="S4252" s="16"/>
      <c r="T4252" s="16"/>
      <c r="U4252" s="16"/>
      <c r="V4252" s="16"/>
      <c r="W4252" s="16"/>
      <c r="X4252" s="18">
        <f t="shared" si="734"/>
        <v>0</v>
      </c>
      <c r="Y4252" s="18"/>
      <c r="Z4252" s="16"/>
      <c r="AA4252" s="16"/>
      <c r="AB4252" s="16"/>
      <c r="AC4252" s="16"/>
      <c r="AD4252" s="16"/>
      <c r="AE4252" s="18">
        <f t="shared" si="735"/>
        <v>0</v>
      </c>
      <c r="AF4252" s="18"/>
      <c r="AG4252" s="16">
        <f t="shared" si="736"/>
        <v>0</v>
      </c>
      <c r="AH4252" s="16">
        <f t="shared" si="737"/>
        <v>0</v>
      </c>
      <c r="AI4252" s="18">
        <f t="shared" si="738"/>
        <v>0</v>
      </c>
      <c r="AJ4252" s="23" t="str">
        <f t="shared" si="739"/>
        <v/>
      </c>
      <c r="AK4252" s="20" t="str">
        <f t="shared" si="740"/>
        <v/>
      </c>
      <c r="AL4252" s="21" t="str">
        <f t="shared" si="741"/>
        <v/>
      </c>
    </row>
    <row r="4253" spans="3:38" x14ac:dyDescent="0.25">
      <c r="C4253" s="15"/>
      <c r="D4253" s="16"/>
      <c r="E4253" s="19" t="str">
        <f t="shared" si="731"/>
        <v/>
      </c>
      <c r="F4253" s="16"/>
      <c r="G4253" s="19">
        <f t="shared" si="732"/>
        <v>0</v>
      </c>
      <c r="H4253" s="19"/>
      <c r="I4253" s="16"/>
      <c r="J4253" s="17"/>
      <c r="K4253" s="18"/>
      <c r="L4253" s="18"/>
      <c r="M4253" s="16"/>
      <c r="N4253" s="16"/>
      <c r="O4253" s="16"/>
      <c r="P4253" s="16"/>
      <c r="Q4253" s="16"/>
      <c r="R4253" s="18">
        <f t="shared" si="733"/>
        <v>0</v>
      </c>
      <c r="S4253" s="16"/>
      <c r="T4253" s="16"/>
      <c r="U4253" s="16"/>
      <c r="V4253" s="16"/>
      <c r="W4253" s="16"/>
      <c r="X4253" s="18">
        <f t="shared" si="734"/>
        <v>0</v>
      </c>
      <c r="Y4253" s="18"/>
      <c r="Z4253" s="16"/>
      <c r="AA4253" s="16"/>
      <c r="AB4253" s="16"/>
      <c r="AC4253" s="16"/>
      <c r="AD4253" s="16"/>
      <c r="AE4253" s="18">
        <f t="shared" si="735"/>
        <v>0</v>
      </c>
      <c r="AF4253" s="18"/>
      <c r="AG4253" s="16">
        <f t="shared" si="736"/>
        <v>0</v>
      </c>
      <c r="AH4253" s="16">
        <f t="shared" si="737"/>
        <v>0</v>
      </c>
      <c r="AI4253" s="18">
        <f t="shared" si="738"/>
        <v>0</v>
      </c>
      <c r="AJ4253" s="23" t="str">
        <f t="shared" si="739"/>
        <v/>
      </c>
      <c r="AK4253" s="20" t="str">
        <f t="shared" si="740"/>
        <v/>
      </c>
      <c r="AL4253" s="21" t="str">
        <f t="shared" si="741"/>
        <v/>
      </c>
    </row>
    <row r="4254" spans="3:38" x14ac:dyDescent="0.25">
      <c r="C4254" s="15"/>
      <c r="D4254" s="16"/>
      <c r="E4254" s="19" t="str">
        <f t="shared" si="731"/>
        <v/>
      </c>
      <c r="F4254" s="16"/>
      <c r="G4254" s="19">
        <f t="shared" si="732"/>
        <v>0</v>
      </c>
      <c r="H4254" s="19"/>
      <c r="I4254" s="16"/>
      <c r="J4254" s="17"/>
      <c r="K4254" s="18"/>
      <c r="L4254" s="18"/>
      <c r="M4254" s="16"/>
      <c r="N4254" s="16"/>
      <c r="O4254" s="16"/>
      <c r="P4254" s="16"/>
      <c r="Q4254" s="16"/>
      <c r="R4254" s="18">
        <f t="shared" si="733"/>
        <v>0</v>
      </c>
      <c r="S4254" s="16"/>
      <c r="T4254" s="16"/>
      <c r="U4254" s="16"/>
      <c r="V4254" s="16"/>
      <c r="W4254" s="16"/>
      <c r="X4254" s="18">
        <f t="shared" si="734"/>
        <v>0</v>
      </c>
      <c r="Y4254" s="18"/>
      <c r="Z4254" s="16"/>
      <c r="AA4254" s="16"/>
      <c r="AB4254" s="16"/>
      <c r="AC4254" s="16"/>
      <c r="AD4254" s="16"/>
      <c r="AE4254" s="18">
        <f t="shared" si="735"/>
        <v>0</v>
      </c>
      <c r="AF4254" s="18"/>
      <c r="AG4254" s="16">
        <f t="shared" si="736"/>
        <v>0</v>
      </c>
      <c r="AH4254" s="16">
        <f t="shared" si="737"/>
        <v>0</v>
      </c>
      <c r="AI4254" s="18">
        <f t="shared" si="738"/>
        <v>0</v>
      </c>
      <c r="AJ4254" s="23" t="str">
        <f t="shared" si="739"/>
        <v/>
      </c>
      <c r="AK4254" s="20" t="str">
        <f t="shared" si="740"/>
        <v/>
      </c>
      <c r="AL4254" s="21" t="str">
        <f t="shared" si="741"/>
        <v/>
      </c>
    </row>
    <row r="4255" spans="3:38" x14ac:dyDescent="0.25">
      <c r="C4255" s="15"/>
      <c r="D4255" s="16"/>
      <c r="E4255" s="19" t="str">
        <f t="shared" si="731"/>
        <v/>
      </c>
      <c r="F4255" s="16"/>
      <c r="G4255" s="19">
        <f t="shared" si="732"/>
        <v>0</v>
      </c>
      <c r="H4255" s="19"/>
      <c r="I4255" s="16"/>
      <c r="J4255" s="17"/>
      <c r="K4255" s="18"/>
      <c r="L4255" s="18"/>
      <c r="M4255" s="16"/>
      <c r="N4255" s="16"/>
      <c r="O4255" s="16"/>
      <c r="P4255" s="16"/>
      <c r="Q4255" s="16"/>
      <c r="R4255" s="18">
        <f t="shared" si="733"/>
        <v>0</v>
      </c>
      <c r="S4255" s="16"/>
      <c r="T4255" s="16"/>
      <c r="U4255" s="16"/>
      <c r="V4255" s="16"/>
      <c r="W4255" s="16"/>
      <c r="X4255" s="18">
        <f t="shared" si="734"/>
        <v>0</v>
      </c>
      <c r="Y4255" s="18"/>
      <c r="Z4255" s="16"/>
      <c r="AA4255" s="16"/>
      <c r="AB4255" s="16"/>
      <c r="AC4255" s="16"/>
      <c r="AD4255" s="16"/>
      <c r="AE4255" s="18">
        <f t="shared" si="735"/>
        <v>0</v>
      </c>
      <c r="AF4255" s="18"/>
      <c r="AG4255" s="16">
        <f t="shared" si="736"/>
        <v>0</v>
      </c>
      <c r="AH4255" s="16">
        <f t="shared" si="737"/>
        <v>0</v>
      </c>
      <c r="AI4255" s="18">
        <f t="shared" si="738"/>
        <v>0</v>
      </c>
      <c r="AJ4255" s="23" t="str">
        <f t="shared" si="739"/>
        <v/>
      </c>
      <c r="AK4255" s="20" t="str">
        <f t="shared" si="740"/>
        <v/>
      </c>
      <c r="AL4255" s="21" t="str">
        <f t="shared" si="741"/>
        <v/>
      </c>
    </row>
    <row r="4256" spans="3:38" x14ac:dyDescent="0.25">
      <c r="C4256" s="15"/>
      <c r="D4256" s="16"/>
      <c r="E4256" s="19" t="str">
        <f t="shared" si="731"/>
        <v/>
      </c>
      <c r="F4256" s="16"/>
      <c r="G4256" s="19">
        <f t="shared" si="732"/>
        <v>0</v>
      </c>
      <c r="H4256" s="19"/>
      <c r="I4256" s="16"/>
      <c r="J4256" s="17"/>
      <c r="K4256" s="18"/>
      <c r="L4256" s="18"/>
      <c r="M4256" s="16"/>
      <c r="N4256" s="16"/>
      <c r="O4256" s="16"/>
      <c r="P4256" s="16"/>
      <c r="Q4256" s="16"/>
      <c r="R4256" s="18">
        <f t="shared" si="733"/>
        <v>0</v>
      </c>
      <c r="S4256" s="16"/>
      <c r="T4256" s="16"/>
      <c r="U4256" s="16"/>
      <c r="V4256" s="16"/>
      <c r="W4256" s="16"/>
      <c r="X4256" s="18">
        <f t="shared" si="734"/>
        <v>0</v>
      </c>
      <c r="Y4256" s="18"/>
      <c r="Z4256" s="16"/>
      <c r="AA4256" s="16"/>
      <c r="AB4256" s="16"/>
      <c r="AC4256" s="16"/>
      <c r="AD4256" s="16"/>
      <c r="AE4256" s="18">
        <f t="shared" si="735"/>
        <v>0</v>
      </c>
      <c r="AF4256" s="18"/>
      <c r="AG4256" s="16">
        <f t="shared" si="736"/>
        <v>0</v>
      </c>
      <c r="AH4256" s="16">
        <f t="shared" si="737"/>
        <v>0</v>
      </c>
      <c r="AI4256" s="18">
        <f t="shared" si="738"/>
        <v>0</v>
      </c>
      <c r="AJ4256" s="23" t="str">
        <f t="shared" si="739"/>
        <v/>
      </c>
      <c r="AK4256" s="20" t="str">
        <f t="shared" si="740"/>
        <v/>
      </c>
      <c r="AL4256" s="21" t="str">
        <f t="shared" si="741"/>
        <v/>
      </c>
    </row>
    <row r="4257" spans="3:38" x14ac:dyDescent="0.25">
      <c r="C4257" s="15"/>
      <c r="D4257" s="16"/>
      <c r="E4257" s="19" t="str">
        <f t="shared" si="731"/>
        <v/>
      </c>
      <c r="F4257" s="16"/>
      <c r="G4257" s="19">
        <f t="shared" si="732"/>
        <v>0</v>
      </c>
      <c r="H4257" s="19"/>
      <c r="I4257" s="16"/>
      <c r="J4257" s="17"/>
      <c r="K4257" s="18"/>
      <c r="L4257" s="18"/>
      <c r="M4257" s="16"/>
      <c r="N4257" s="16"/>
      <c r="O4257" s="16"/>
      <c r="P4257" s="16"/>
      <c r="Q4257" s="16"/>
      <c r="R4257" s="18">
        <f t="shared" si="733"/>
        <v>0</v>
      </c>
      <c r="S4257" s="16"/>
      <c r="T4257" s="16"/>
      <c r="U4257" s="16"/>
      <c r="V4257" s="16"/>
      <c r="W4257" s="16"/>
      <c r="X4257" s="18">
        <f t="shared" si="734"/>
        <v>0</v>
      </c>
      <c r="Y4257" s="18"/>
      <c r="Z4257" s="16"/>
      <c r="AA4257" s="16"/>
      <c r="AB4257" s="16"/>
      <c r="AC4257" s="16"/>
      <c r="AD4257" s="16"/>
      <c r="AE4257" s="18">
        <f t="shared" si="735"/>
        <v>0</v>
      </c>
      <c r="AF4257" s="18"/>
      <c r="AG4257" s="16">
        <f t="shared" si="736"/>
        <v>0</v>
      </c>
      <c r="AH4257" s="16">
        <f t="shared" si="737"/>
        <v>0</v>
      </c>
      <c r="AI4257" s="18">
        <f t="shared" si="738"/>
        <v>0</v>
      </c>
      <c r="AJ4257" s="23" t="str">
        <f t="shared" si="739"/>
        <v/>
      </c>
      <c r="AK4257" s="20" t="str">
        <f t="shared" si="740"/>
        <v/>
      </c>
      <c r="AL4257" s="21" t="str">
        <f t="shared" si="741"/>
        <v/>
      </c>
    </row>
    <row r="4258" spans="3:38" x14ac:dyDescent="0.25">
      <c r="C4258" s="15"/>
      <c r="D4258" s="16"/>
      <c r="E4258" s="19" t="str">
        <f t="shared" si="731"/>
        <v/>
      </c>
      <c r="F4258" s="16"/>
      <c r="G4258" s="19">
        <f t="shared" si="732"/>
        <v>0</v>
      </c>
      <c r="H4258" s="19"/>
      <c r="I4258" s="16"/>
      <c r="J4258" s="17"/>
      <c r="K4258" s="18"/>
      <c r="L4258" s="18"/>
      <c r="M4258" s="16"/>
      <c r="N4258" s="16"/>
      <c r="O4258" s="16"/>
      <c r="P4258" s="16"/>
      <c r="Q4258" s="16"/>
      <c r="R4258" s="18">
        <f t="shared" si="733"/>
        <v>0</v>
      </c>
      <c r="S4258" s="16"/>
      <c r="T4258" s="16"/>
      <c r="U4258" s="16"/>
      <c r="V4258" s="16"/>
      <c r="W4258" s="16"/>
      <c r="X4258" s="18">
        <f t="shared" si="734"/>
        <v>0</v>
      </c>
      <c r="Y4258" s="18"/>
      <c r="Z4258" s="16"/>
      <c r="AA4258" s="16"/>
      <c r="AB4258" s="16"/>
      <c r="AC4258" s="16"/>
      <c r="AD4258" s="16"/>
      <c r="AE4258" s="18">
        <f t="shared" si="735"/>
        <v>0</v>
      </c>
      <c r="AF4258" s="18"/>
      <c r="AG4258" s="16">
        <f t="shared" si="736"/>
        <v>0</v>
      </c>
      <c r="AH4258" s="16">
        <f t="shared" si="737"/>
        <v>0</v>
      </c>
      <c r="AI4258" s="18">
        <f t="shared" si="738"/>
        <v>0</v>
      </c>
      <c r="AJ4258" s="23" t="str">
        <f t="shared" si="739"/>
        <v/>
      </c>
      <c r="AK4258" s="20" t="str">
        <f t="shared" si="740"/>
        <v/>
      </c>
      <c r="AL4258" s="21" t="str">
        <f t="shared" si="741"/>
        <v/>
      </c>
    </row>
    <row r="4259" spans="3:38" x14ac:dyDescent="0.25">
      <c r="C4259" s="15"/>
      <c r="D4259" s="16"/>
      <c r="E4259" s="19" t="str">
        <f t="shared" si="731"/>
        <v/>
      </c>
      <c r="F4259" s="16"/>
      <c r="G4259" s="19">
        <f t="shared" si="732"/>
        <v>0</v>
      </c>
      <c r="H4259" s="19"/>
      <c r="I4259" s="16"/>
      <c r="J4259" s="17"/>
      <c r="K4259" s="18"/>
      <c r="L4259" s="18"/>
      <c r="M4259" s="16"/>
      <c r="N4259" s="16"/>
      <c r="O4259" s="16"/>
      <c r="P4259" s="16"/>
      <c r="Q4259" s="16"/>
      <c r="R4259" s="18">
        <f t="shared" si="733"/>
        <v>0</v>
      </c>
      <c r="S4259" s="16"/>
      <c r="T4259" s="16"/>
      <c r="U4259" s="16"/>
      <c r="V4259" s="16"/>
      <c r="W4259" s="16"/>
      <c r="X4259" s="18">
        <f t="shared" si="734"/>
        <v>0</v>
      </c>
      <c r="Y4259" s="18"/>
      <c r="Z4259" s="16"/>
      <c r="AA4259" s="16"/>
      <c r="AB4259" s="16"/>
      <c r="AC4259" s="16"/>
      <c r="AD4259" s="16"/>
      <c r="AE4259" s="18">
        <f t="shared" si="735"/>
        <v>0</v>
      </c>
      <c r="AF4259" s="18"/>
      <c r="AG4259" s="16">
        <f t="shared" si="736"/>
        <v>0</v>
      </c>
      <c r="AH4259" s="16">
        <f t="shared" si="737"/>
        <v>0</v>
      </c>
      <c r="AI4259" s="18">
        <f t="shared" si="738"/>
        <v>0</v>
      </c>
      <c r="AJ4259" s="23" t="str">
        <f t="shared" si="739"/>
        <v/>
      </c>
      <c r="AK4259" s="20" t="str">
        <f t="shared" si="740"/>
        <v/>
      </c>
      <c r="AL4259" s="21" t="str">
        <f t="shared" si="741"/>
        <v/>
      </c>
    </row>
    <row r="4260" spans="3:38" x14ac:dyDescent="0.25">
      <c r="C4260" s="15"/>
      <c r="D4260" s="16"/>
      <c r="E4260" s="19" t="str">
        <f t="shared" si="731"/>
        <v/>
      </c>
      <c r="F4260" s="16"/>
      <c r="G4260" s="19">
        <f t="shared" si="732"/>
        <v>0</v>
      </c>
      <c r="H4260" s="19"/>
      <c r="I4260" s="16"/>
      <c r="J4260" s="17"/>
      <c r="K4260" s="18"/>
      <c r="L4260" s="18"/>
      <c r="M4260" s="16"/>
      <c r="N4260" s="16"/>
      <c r="O4260" s="16"/>
      <c r="P4260" s="16"/>
      <c r="Q4260" s="16"/>
      <c r="R4260" s="18">
        <f t="shared" si="733"/>
        <v>0</v>
      </c>
      <c r="S4260" s="16"/>
      <c r="T4260" s="16"/>
      <c r="U4260" s="16"/>
      <c r="V4260" s="16"/>
      <c r="W4260" s="16"/>
      <c r="X4260" s="18">
        <f t="shared" si="734"/>
        <v>0</v>
      </c>
      <c r="Y4260" s="18"/>
      <c r="Z4260" s="16"/>
      <c r="AA4260" s="16"/>
      <c r="AB4260" s="16"/>
      <c r="AC4260" s="16"/>
      <c r="AD4260" s="16"/>
      <c r="AE4260" s="18">
        <f t="shared" si="735"/>
        <v>0</v>
      </c>
      <c r="AF4260" s="18"/>
      <c r="AG4260" s="16">
        <f t="shared" si="736"/>
        <v>0</v>
      </c>
      <c r="AH4260" s="16">
        <f t="shared" si="737"/>
        <v>0</v>
      </c>
      <c r="AI4260" s="18">
        <f t="shared" si="738"/>
        <v>0</v>
      </c>
      <c r="AJ4260" s="23" t="str">
        <f t="shared" si="739"/>
        <v/>
      </c>
      <c r="AK4260" s="20" t="str">
        <f t="shared" si="740"/>
        <v/>
      </c>
      <c r="AL4260" s="21" t="str">
        <f t="shared" si="741"/>
        <v/>
      </c>
    </row>
    <row r="4261" spans="3:38" x14ac:dyDescent="0.25">
      <c r="C4261" s="15"/>
      <c r="D4261" s="16"/>
      <c r="E4261" s="19" t="str">
        <f t="shared" si="731"/>
        <v/>
      </c>
      <c r="F4261" s="16"/>
      <c r="G4261" s="19">
        <f t="shared" si="732"/>
        <v>0</v>
      </c>
      <c r="H4261" s="19"/>
      <c r="I4261" s="16"/>
      <c r="J4261" s="17"/>
      <c r="K4261" s="18"/>
      <c r="L4261" s="18"/>
      <c r="M4261" s="16"/>
      <c r="N4261" s="16"/>
      <c r="O4261" s="16"/>
      <c r="P4261" s="16"/>
      <c r="Q4261" s="16"/>
      <c r="R4261" s="18">
        <f t="shared" si="733"/>
        <v>0</v>
      </c>
      <c r="S4261" s="16"/>
      <c r="T4261" s="16"/>
      <c r="U4261" s="16"/>
      <c r="V4261" s="16"/>
      <c r="W4261" s="16"/>
      <c r="X4261" s="18">
        <f t="shared" si="734"/>
        <v>0</v>
      </c>
      <c r="Y4261" s="18"/>
      <c r="Z4261" s="16"/>
      <c r="AA4261" s="16"/>
      <c r="AB4261" s="16"/>
      <c r="AC4261" s="16"/>
      <c r="AD4261" s="16"/>
      <c r="AE4261" s="18">
        <f t="shared" si="735"/>
        <v>0</v>
      </c>
      <c r="AF4261" s="18"/>
      <c r="AG4261" s="16">
        <f t="shared" si="736"/>
        <v>0</v>
      </c>
      <c r="AH4261" s="16">
        <f t="shared" si="737"/>
        <v>0</v>
      </c>
      <c r="AI4261" s="18">
        <f t="shared" si="738"/>
        <v>0</v>
      </c>
      <c r="AJ4261" s="23" t="str">
        <f t="shared" si="739"/>
        <v/>
      </c>
      <c r="AK4261" s="20" t="str">
        <f t="shared" si="740"/>
        <v/>
      </c>
      <c r="AL4261" s="21" t="str">
        <f t="shared" si="741"/>
        <v/>
      </c>
    </row>
    <row r="4262" spans="3:38" x14ac:dyDescent="0.25">
      <c r="C4262" s="15"/>
      <c r="D4262" s="16"/>
      <c r="E4262" s="19" t="str">
        <f t="shared" si="731"/>
        <v/>
      </c>
      <c r="F4262" s="16"/>
      <c r="G4262" s="19">
        <f t="shared" si="732"/>
        <v>0</v>
      </c>
      <c r="H4262" s="19"/>
      <c r="I4262" s="16"/>
      <c r="J4262" s="17"/>
      <c r="K4262" s="18"/>
      <c r="L4262" s="18"/>
      <c r="M4262" s="16"/>
      <c r="N4262" s="16"/>
      <c r="O4262" s="16"/>
      <c r="P4262" s="16"/>
      <c r="Q4262" s="16"/>
      <c r="R4262" s="18">
        <f t="shared" si="733"/>
        <v>0</v>
      </c>
      <c r="S4262" s="16"/>
      <c r="T4262" s="16"/>
      <c r="U4262" s="16"/>
      <c r="V4262" s="16"/>
      <c r="W4262" s="16"/>
      <c r="X4262" s="18">
        <f t="shared" si="734"/>
        <v>0</v>
      </c>
      <c r="Y4262" s="18"/>
      <c r="Z4262" s="16"/>
      <c r="AA4262" s="16"/>
      <c r="AB4262" s="16"/>
      <c r="AC4262" s="16"/>
      <c r="AD4262" s="16"/>
      <c r="AE4262" s="18">
        <f t="shared" si="735"/>
        <v>0</v>
      </c>
      <c r="AF4262" s="18"/>
      <c r="AG4262" s="16">
        <f t="shared" si="736"/>
        <v>0</v>
      </c>
      <c r="AH4262" s="16">
        <f t="shared" si="737"/>
        <v>0</v>
      </c>
      <c r="AI4262" s="18">
        <f t="shared" si="738"/>
        <v>0</v>
      </c>
      <c r="AJ4262" s="23" t="str">
        <f t="shared" si="739"/>
        <v/>
      </c>
      <c r="AK4262" s="20" t="str">
        <f t="shared" si="740"/>
        <v/>
      </c>
      <c r="AL4262" s="21" t="str">
        <f t="shared" si="741"/>
        <v/>
      </c>
    </row>
    <row r="4263" spans="3:38" x14ac:dyDescent="0.25">
      <c r="C4263" s="15"/>
      <c r="D4263" s="16"/>
      <c r="E4263" s="19" t="str">
        <f t="shared" si="731"/>
        <v/>
      </c>
      <c r="F4263" s="16"/>
      <c r="G4263" s="19">
        <f t="shared" si="732"/>
        <v>0</v>
      </c>
      <c r="H4263" s="19"/>
      <c r="I4263" s="16"/>
      <c r="J4263" s="17"/>
      <c r="K4263" s="18"/>
      <c r="L4263" s="18"/>
      <c r="M4263" s="16"/>
      <c r="N4263" s="16"/>
      <c r="O4263" s="16"/>
      <c r="P4263" s="16"/>
      <c r="Q4263" s="16"/>
      <c r="R4263" s="18">
        <f t="shared" si="733"/>
        <v>0</v>
      </c>
      <c r="S4263" s="16"/>
      <c r="T4263" s="16"/>
      <c r="U4263" s="16"/>
      <c r="V4263" s="16"/>
      <c r="W4263" s="16"/>
      <c r="X4263" s="18">
        <f t="shared" si="734"/>
        <v>0</v>
      </c>
      <c r="Y4263" s="18"/>
      <c r="Z4263" s="16"/>
      <c r="AA4263" s="16"/>
      <c r="AB4263" s="16"/>
      <c r="AC4263" s="16"/>
      <c r="AD4263" s="16"/>
      <c r="AE4263" s="18">
        <f t="shared" si="735"/>
        <v>0</v>
      </c>
      <c r="AF4263" s="18"/>
      <c r="AG4263" s="16">
        <f t="shared" si="736"/>
        <v>0</v>
      </c>
      <c r="AH4263" s="16">
        <f t="shared" si="737"/>
        <v>0</v>
      </c>
      <c r="AI4263" s="18">
        <f t="shared" si="738"/>
        <v>0</v>
      </c>
      <c r="AJ4263" s="23" t="str">
        <f t="shared" si="739"/>
        <v/>
      </c>
      <c r="AK4263" s="20" t="str">
        <f t="shared" si="740"/>
        <v/>
      </c>
      <c r="AL4263" s="21" t="str">
        <f t="shared" si="741"/>
        <v/>
      </c>
    </row>
    <row r="4264" spans="3:38" x14ac:dyDescent="0.25">
      <c r="C4264" s="15"/>
      <c r="D4264" s="16"/>
      <c r="E4264" s="19" t="str">
        <f t="shared" si="731"/>
        <v/>
      </c>
      <c r="F4264" s="16"/>
      <c r="G4264" s="19">
        <f t="shared" si="732"/>
        <v>0</v>
      </c>
      <c r="H4264" s="19"/>
      <c r="I4264" s="16"/>
      <c r="J4264" s="17"/>
      <c r="K4264" s="18"/>
      <c r="L4264" s="18"/>
      <c r="M4264" s="16"/>
      <c r="N4264" s="16"/>
      <c r="O4264" s="16"/>
      <c r="P4264" s="16"/>
      <c r="Q4264" s="16"/>
      <c r="R4264" s="18">
        <f t="shared" si="733"/>
        <v>0</v>
      </c>
      <c r="S4264" s="16"/>
      <c r="T4264" s="16"/>
      <c r="U4264" s="16"/>
      <c r="V4264" s="16"/>
      <c r="W4264" s="16"/>
      <c r="X4264" s="18">
        <f t="shared" si="734"/>
        <v>0</v>
      </c>
      <c r="Y4264" s="18"/>
      <c r="Z4264" s="16"/>
      <c r="AA4264" s="16"/>
      <c r="AB4264" s="16"/>
      <c r="AC4264" s="16"/>
      <c r="AD4264" s="16"/>
      <c r="AE4264" s="18">
        <f t="shared" si="735"/>
        <v>0</v>
      </c>
      <c r="AF4264" s="18"/>
      <c r="AG4264" s="16">
        <f t="shared" si="736"/>
        <v>0</v>
      </c>
      <c r="AH4264" s="16">
        <f t="shared" si="737"/>
        <v>0</v>
      </c>
      <c r="AI4264" s="18">
        <f t="shared" si="738"/>
        <v>0</v>
      </c>
      <c r="AJ4264" s="23" t="str">
        <f t="shared" si="739"/>
        <v/>
      </c>
      <c r="AK4264" s="20" t="str">
        <f t="shared" si="740"/>
        <v/>
      </c>
      <c r="AL4264" s="21" t="str">
        <f t="shared" si="741"/>
        <v/>
      </c>
    </row>
    <row r="4265" spans="3:38" x14ac:dyDescent="0.25">
      <c r="C4265" s="15"/>
      <c r="D4265" s="16"/>
      <c r="E4265" s="19" t="str">
        <f t="shared" si="731"/>
        <v/>
      </c>
      <c r="F4265" s="16"/>
      <c r="G4265" s="19">
        <f t="shared" si="732"/>
        <v>0</v>
      </c>
      <c r="H4265" s="19"/>
      <c r="I4265" s="16"/>
      <c r="J4265" s="17"/>
      <c r="K4265" s="18"/>
      <c r="L4265" s="18"/>
      <c r="M4265" s="16"/>
      <c r="N4265" s="16"/>
      <c r="O4265" s="16"/>
      <c r="P4265" s="16"/>
      <c r="Q4265" s="16"/>
      <c r="R4265" s="18">
        <f t="shared" si="733"/>
        <v>0</v>
      </c>
      <c r="S4265" s="16"/>
      <c r="T4265" s="16"/>
      <c r="U4265" s="16"/>
      <c r="V4265" s="16"/>
      <c r="W4265" s="16"/>
      <c r="X4265" s="18">
        <f t="shared" si="734"/>
        <v>0</v>
      </c>
      <c r="Y4265" s="18"/>
      <c r="Z4265" s="16"/>
      <c r="AA4265" s="16"/>
      <c r="AB4265" s="16"/>
      <c r="AC4265" s="16"/>
      <c r="AD4265" s="16"/>
      <c r="AE4265" s="18">
        <f t="shared" si="735"/>
        <v>0</v>
      </c>
      <c r="AF4265" s="18"/>
      <c r="AG4265" s="16">
        <f t="shared" si="736"/>
        <v>0</v>
      </c>
      <c r="AH4265" s="16">
        <f t="shared" si="737"/>
        <v>0</v>
      </c>
      <c r="AI4265" s="18">
        <f t="shared" si="738"/>
        <v>0</v>
      </c>
      <c r="AJ4265" s="23" t="str">
        <f t="shared" si="739"/>
        <v/>
      </c>
      <c r="AK4265" s="20" t="str">
        <f t="shared" si="740"/>
        <v/>
      </c>
      <c r="AL4265" s="21" t="str">
        <f t="shared" si="741"/>
        <v/>
      </c>
    </row>
    <row r="4266" spans="3:38" x14ac:dyDescent="0.25">
      <c r="C4266" s="15"/>
      <c r="D4266" s="16"/>
      <c r="E4266" s="19" t="str">
        <f t="shared" si="731"/>
        <v/>
      </c>
      <c r="F4266" s="16"/>
      <c r="G4266" s="19">
        <f t="shared" si="732"/>
        <v>0</v>
      </c>
      <c r="H4266" s="19"/>
      <c r="I4266" s="16"/>
      <c r="J4266" s="17"/>
      <c r="K4266" s="18"/>
      <c r="L4266" s="18"/>
      <c r="M4266" s="16"/>
      <c r="N4266" s="16"/>
      <c r="O4266" s="16"/>
      <c r="P4266" s="16"/>
      <c r="Q4266" s="16"/>
      <c r="R4266" s="18">
        <f t="shared" si="733"/>
        <v>0</v>
      </c>
      <c r="S4266" s="16"/>
      <c r="T4266" s="16"/>
      <c r="U4266" s="16"/>
      <c r="V4266" s="16"/>
      <c r="W4266" s="16"/>
      <c r="X4266" s="18">
        <f t="shared" si="734"/>
        <v>0</v>
      </c>
      <c r="Y4266" s="18"/>
      <c r="Z4266" s="16"/>
      <c r="AA4266" s="16"/>
      <c r="AB4266" s="16"/>
      <c r="AC4266" s="16"/>
      <c r="AD4266" s="16"/>
      <c r="AE4266" s="18">
        <f t="shared" si="735"/>
        <v>0</v>
      </c>
      <c r="AF4266" s="18"/>
      <c r="AG4266" s="16">
        <f t="shared" si="736"/>
        <v>0</v>
      </c>
      <c r="AH4266" s="16">
        <f t="shared" si="737"/>
        <v>0</v>
      </c>
      <c r="AI4266" s="18">
        <f t="shared" si="738"/>
        <v>0</v>
      </c>
      <c r="AJ4266" s="23" t="str">
        <f t="shared" si="739"/>
        <v/>
      </c>
      <c r="AK4266" s="20" t="str">
        <f t="shared" si="740"/>
        <v/>
      </c>
      <c r="AL4266" s="21" t="str">
        <f t="shared" si="741"/>
        <v/>
      </c>
    </row>
    <row r="4267" spans="3:38" x14ac:dyDescent="0.25">
      <c r="C4267" s="15"/>
      <c r="D4267" s="16"/>
      <c r="E4267" s="19" t="str">
        <f t="shared" si="731"/>
        <v/>
      </c>
      <c r="F4267" s="16"/>
      <c r="G4267" s="19">
        <f t="shared" si="732"/>
        <v>0</v>
      </c>
      <c r="H4267" s="19"/>
      <c r="I4267" s="16"/>
      <c r="J4267" s="17"/>
      <c r="K4267" s="18"/>
      <c r="L4267" s="18"/>
      <c r="M4267" s="16"/>
      <c r="N4267" s="16"/>
      <c r="O4267" s="16"/>
      <c r="P4267" s="16"/>
      <c r="Q4267" s="16"/>
      <c r="R4267" s="18">
        <f t="shared" si="733"/>
        <v>0</v>
      </c>
      <c r="S4267" s="16"/>
      <c r="T4267" s="16"/>
      <c r="U4267" s="16"/>
      <c r="V4267" s="16"/>
      <c r="W4267" s="16"/>
      <c r="X4267" s="18">
        <f t="shared" si="734"/>
        <v>0</v>
      </c>
      <c r="Y4267" s="18"/>
      <c r="Z4267" s="16"/>
      <c r="AA4267" s="16"/>
      <c r="AB4267" s="16"/>
      <c r="AC4267" s="16"/>
      <c r="AD4267" s="16"/>
      <c r="AE4267" s="18">
        <f t="shared" si="735"/>
        <v>0</v>
      </c>
      <c r="AF4267" s="18"/>
      <c r="AG4267" s="16">
        <f t="shared" si="736"/>
        <v>0</v>
      </c>
      <c r="AH4267" s="16">
        <f t="shared" si="737"/>
        <v>0</v>
      </c>
      <c r="AI4267" s="18">
        <f t="shared" si="738"/>
        <v>0</v>
      </c>
      <c r="AJ4267" s="23" t="str">
        <f t="shared" si="739"/>
        <v/>
      </c>
      <c r="AK4267" s="20" t="str">
        <f t="shared" si="740"/>
        <v/>
      </c>
      <c r="AL4267" s="21" t="str">
        <f t="shared" si="741"/>
        <v/>
      </c>
    </row>
    <row r="4268" spans="3:38" x14ac:dyDescent="0.25">
      <c r="C4268" s="15"/>
      <c r="D4268" s="16"/>
      <c r="E4268" s="19" t="str">
        <f t="shared" si="731"/>
        <v/>
      </c>
      <c r="F4268" s="16"/>
      <c r="G4268" s="19">
        <f t="shared" si="732"/>
        <v>0</v>
      </c>
      <c r="H4268" s="19"/>
      <c r="I4268" s="16"/>
      <c r="J4268" s="17"/>
      <c r="K4268" s="18"/>
      <c r="L4268" s="18"/>
      <c r="M4268" s="16"/>
      <c r="N4268" s="16"/>
      <c r="O4268" s="16"/>
      <c r="P4268" s="16"/>
      <c r="Q4268" s="16"/>
      <c r="R4268" s="18">
        <f t="shared" si="733"/>
        <v>0</v>
      </c>
      <c r="S4268" s="16"/>
      <c r="T4268" s="16"/>
      <c r="U4268" s="16"/>
      <c r="V4268" s="16"/>
      <c r="W4268" s="16"/>
      <c r="X4268" s="18">
        <f t="shared" si="734"/>
        <v>0</v>
      </c>
      <c r="Y4268" s="18"/>
      <c r="Z4268" s="16"/>
      <c r="AA4268" s="16"/>
      <c r="AB4268" s="16"/>
      <c r="AC4268" s="16"/>
      <c r="AD4268" s="16"/>
      <c r="AE4268" s="18">
        <f t="shared" si="735"/>
        <v>0</v>
      </c>
      <c r="AF4268" s="18"/>
      <c r="AG4268" s="16">
        <f t="shared" si="736"/>
        <v>0</v>
      </c>
      <c r="AH4268" s="16">
        <f t="shared" si="737"/>
        <v>0</v>
      </c>
      <c r="AI4268" s="18">
        <f t="shared" si="738"/>
        <v>0</v>
      </c>
      <c r="AJ4268" s="23" t="str">
        <f t="shared" si="739"/>
        <v/>
      </c>
      <c r="AK4268" s="20" t="str">
        <f t="shared" si="740"/>
        <v/>
      </c>
      <c r="AL4268" s="21" t="str">
        <f t="shared" si="741"/>
        <v/>
      </c>
    </row>
    <row r="4269" spans="3:38" x14ac:dyDescent="0.25">
      <c r="C4269" s="15"/>
      <c r="D4269" s="16"/>
      <c r="E4269" s="19" t="str">
        <f t="shared" si="731"/>
        <v/>
      </c>
      <c r="F4269" s="16"/>
      <c r="G4269" s="19">
        <f t="shared" si="732"/>
        <v>0</v>
      </c>
      <c r="H4269" s="19"/>
      <c r="I4269" s="16"/>
      <c r="J4269" s="17"/>
      <c r="K4269" s="18"/>
      <c r="L4269" s="18"/>
      <c r="M4269" s="16"/>
      <c r="N4269" s="16"/>
      <c r="O4269" s="16"/>
      <c r="P4269" s="16"/>
      <c r="Q4269" s="16"/>
      <c r="R4269" s="18">
        <f t="shared" si="733"/>
        <v>0</v>
      </c>
      <c r="S4269" s="16"/>
      <c r="T4269" s="16"/>
      <c r="U4269" s="16"/>
      <c r="V4269" s="16"/>
      <c r="W4269" s="16"/>
      <c r="X4269" s="18">
        <f t="shared" si="734"/>
        <v>0</v>
      </c>
      <c r="Y4269" s="18"/>
      <c r="Z4269" s="16"/>
      <c r="AA4269" s="16"/>
      <c r="AB4269" s="16"/>
      <c r="AC4269" s="16"/>
      <c r="AD4269" s="16"/>
      <c r="AE4269" s="18">
        <f t="shared" si="735"/>
        <v>0</v>
      </c>
      <c r="AF4269" s="18"/>
      <c r="AG4269" s="16">
        <f t="shared" si="736"/>
        <v>0</v>
      </c>
      <c r="AH4269" s="16">
        <f t="shared" si="737"/>
        <v>0</v>
      </c>
      <c r="AI4269" s="18">
        <f t="shared" si="738"/>
        <v>0</v>
      </c>
      <c r="AJ4269" s="23" t="str">
        <f t="shared" si="739"/>
        <v/>
      </c>
      <c r="AK4269" s="20" t="str">
        <f t="shared" si="740"/>
        <v/>
      </c>
      <c r="AL4269" s="21" t="str">
        <f t="shared" si="741"/>
        <v/>
      </c>
    </row>
    <row r="4270" spans="3:38" x14ac:dyDescent="0.25">
      <c r="C4270" s="15"/>
      <c r="D4270" s="16"/>
      <c r="E4270" s="19" t="str">
        <f t="shared" si="731"/>
        <v/>
      </c>
      <c r="F4270" s="16"/>
      <c r="G4270" s="19">
        <f t="shared" si="732"/>
        <v>0</v>
      </c>
      <c r="H4270" s="19"/>
      <c r="I4270" s="16"/>
      <c r="J4270" s="17"/>
      <c r="K4270" s="18"/>
      <c r="L4270" s="18"/>
      <c r="M4270" s="16"/>
      <c r="N4270" s="16"/>
      <c r="O4270" s="16"/>
      <c r="P4270" s="16"/>
      <c r="Q4270" s="16"/>
      <c r="R4270" s="18">
        <f t="shared" si="733"/>
        <v>0</v>
      </c>
      <c r="S4270" s="16"/>
      <c r="T4270" s="16"/>
      <c r="U4270" s="16"/>
      <c r="V4270" s="16"/>
      <c r="W4270" s="16"/>
      <c r="X4270" s="18">
        <f t="shared" si="734"/>
        <v>0</v>
      </c>
      <c r="Y4270" s="18"/>
      <c r="Z4270" s="16"/>
      <c r="AA4270" s="16"/>
      <c r="AB4270" s="16"/>
      <c r="AC4270" s="16"/>
      <c r="AD4270" s="16"/>
      <c r="AE4270" s="18">
        <f t="shared" si="735"/>
        <v>0</v>
      </c>
      <c r="AF4270" s="18"/>
      <c r="AG4270" s="16">
        <f t="shared" si="736"/>
        <v>0</v>
      </c>
      <c r="AH4270" s="16">
        <f t="shared" si="737"/>
        <v>0</v>
      </c>
      <c r="AI4270" s="18">
        <f t="shared" si="738"/>
        <v>0</v>
      </c>
      <c r="AJ4270" s="23" t="str">
        <f t="shared" si="739"/>
        <v/>
      </c>
      <c r="AK4270" s="20" t="str">
        <f t="shared" si="740"/>
        <v/>
      </c>
      <c r="AL4270" s="21" t="str">
        <f t="shared" si="741"/>
        <v/>
      </c>
    </row>
    <row r="4271" spans="3:38" x14ac:dyDescent="0.25">
      <c r="C4271" s="15"/>
      <c r="D4271" s="16"/>
      <c r="E4271" s="19" t="str">
        <f t="shared" si="731"/>
        <v/>
      </c>
      <c r="F4271" s="16"/>
      <c r="G4271" s="19">
        <f t="shared" si="732"/>
        <v>0</v>
      </c>
      <c r="H4271" s="19"/>
      <c r="I4271" s="16"/>
      <c r="J4271" s="17"/>
      <c r="K4271" s="18"/>
      <c r="L4271" s="18"/>
      <c r="M4271" s="16"/>
      <c r="N4271" s="16"/>
      <c r="O4271" s="16"/>
      <c r="P4271" s="16"/>
      <c r="Q4271" s="16"/>
      <c r="R4271" s="18">
        <f t="shared" si="733"/>
        <v>0</v>
      </c>
      <c r="S4271" s="16"/>
      <c r="T4271" s="16"/>
      <c r="U4271" s="16"/>
      <c r="V4271" s="16"/>
      <c r="W4271" s="16"/>
      <c r="X4271" s="18">
        <f t="shared" si="734"/>
        <v>0</v>
      </c>
      <c r="Y4271" s="18"/>
      <c r="Z4271" s="16"/>
      <c r="AA4271" s="16"/>
      <c r="AB4271" s="16"/>
      <c r="AC4271" s="16"/>
      <c r="AD4271" s="16"/>
      <c r="AE4271" s="18">
        <f t="shared" si="735"/>
        <v>0</v>
      </c>
      <c r="AF4271" s="18"/>
      <c r="AG4271" s="16">
        <f t="shared" si="736"/>
        <v>0</v>
      </c>
      <c r="AH4271" s="16">
        <f t="shared" si="737"/>
        <v>0</v>
      </c>
      <c r="AI4271" s="18">
        <f t="shared" si="738"/>
        <v>0</v>
      </c>
      <c r="AJ4271" s="23" t="str">
        <f t="shared" si="739"/>
        <v/>
      </c>
      <c r="AK4271" s="20" t="str">
        <f t="shared" si="740"/>
        <v/>
      </c>
      <c r="AL4271" s="21" t="str">
        <f t="shared" si="741"/>
        <v/>
      </c>
    </row>
    <row r="4272" spans="3:38" x14ac:dyDescent="0.25">
      <c r="C4272" s="15"/>
      <c r="D4272" s="16"/>
      <c r="E4272" s="19" t="str">
        <f t="shared" si="731"/>
        <v/>
      </c>
      <c r="F4272" s="16"/>
      <c r="G4272" s="19">
        <f t="shared" si="732"/>
        <v>0</v>
      </c>
      <c r="H4272" s="19"/>
      <c r="I4272" s="16"/>
      <c r="J4272" s="17"/>
      <c r="K4272" s="18"/>
      <c r="L4272" s="18"/>
      <c r="M4272" s="16"/>
      <c r="N4272" s="16"/>
      <c r="O4272" s="16"/>
      <c r="P4272" s="16"/>
      <c r="Q4272" s="16"/>
      <c r="R4272" s="18">
        <f t="shared" si="733"/>
        <v>0</v>
      </c>
      <c r="S4272" s="16"/>
      <c r="T4272" s="16"/>
      <c r="U4272" s="16"/>
      <c r="V4272" s="16"/>
      <c r="W4272" s="16"/>
      <c r="X4272" s="18">
        <f t="shared" si="734"/>
        <v>0</v>
      </c>
      <c r="Y4272" s="18"/>
      <c r="Z4272" s="16"/>
      <c r="AA4272" s="16"/>
      <c r="AB4272" s="16"/>
      <c r="AC4272" s="16"/>
      <c r="AD4272" s="16"/>
      <c r="AE4272" s="18">
        <f t="shared" si="735"/>
        <v>0</v>
      </c>
      <c r="AF4272" s="18"/>
      <c r="AG4272" s="16">
        <f t="shared" si="736"/>
        <v>0</v>
      </c>
      <c r="AH4272" s="16">
        <f t="shared" si="737"/>
        <v>0</v>
      </c>
      <c r="AI4272" s="18">
        <f t="shared" si="738"/>
        <v>0</v>
      </c>
      <c r="AJ4272" s="23" t="str">
        <f t="shared" si="739"/>
        <v/>
      </c>
      <c r="AK4272" s="20" t="str">
        <f t="shared" si="740"/>
        <v/>
      </c>
      <c r="AL4272" s="21" t="str">
        <f t="shared" si="741"/>
        <v/>
      </c>
    </row>
    <row r="4273" spans="3:38" x14ac:dyDescent="0.25">
      <c r="C4273" s="15"/>
      <c r="D4273" s="16"/>
      <c r="E4273" s="19" t="str">
        <f t="shared" si="731"/>
        <v/>
      </c>
      <c r="F4273" s="16"/>
      <c r="G4273" s="19">
        <f t="shared" si="732"/>
        <v>0</v>
      </c>
      <c r="H4273" s="19"/>
      <c r="I4273" s="16"/>
      <c r="J4273" s="17"/>
      <c r="K4273" s="18"/>
      <c r="L4273" s="18"/>
      <c r="M4273" s="16"/>
      <c r="N4273" s="16"/>
      <c r="O4273" s="16"/>
      <c r="P4273" s="16"/>
      <c r="Q4273" s="16"/>
      <c r="R4273" s="18">
        <f t="shared" si="733"/>
        <v>0</v>
      </c>
      <c r="S4273" s="16"/>
      <c r="T4273" s="16"/>
      <c r="U4273" s="16"/>
      <c r="V4273" s="16"/>
      <c r="W4273" s="16"/>
      <c r="X4273" s="18">
        <f t="shared" si="734"/>
        <v>0</v>
      </c>
      <c r="Y4273" s="18"/>
      <c r="Z4273" s="16"/>
      <c r="AA4273" s="16"/>
      <c r="AB4273" s="16"/>
      <c r="AC4273" s="16"/>
      <c r="AD4273" s="16"/>
      <c r="AE4273" s="18">
        <f t="shared" si="735"/>
        <v>0</v>
      </c>
      <c r="AF4273" s="18"/>
      <c r="AG4273" s="16">
        <f t="shared" si="736"/>
        <v>0</v>
      </c>
      <c r="AH4273" s="16">
        <f t="shared" si="737"/>
        <v>0</v>
      </c>
      <c r="AI4273" s="18">
        <f t="shared" si="738"/>
        <v>0</v>
      </c>
      <c r="AJ4273" s="23" t="str">
        <f t="shared" si="739"/>
        <v/>
      </c>
      <c r="AK4273" s="20" t="str">
        <f t="shared" si="740"/>
        <v/>
      </c>
      <c r="AL4273" s="21" t="str">
        <f t="shared" si="741"/>
        <v/>
      </c>
    </row>
    <row r="4274" spans="3:38" x14ac:dyDescent="0.25">
      <c r="C4274" s="15"/>
      <c r="D4274" s="16"/>
      <c r="E4274" s="19" t="str">
        <f t="shared" si="731"/>
        <v/>
      </c>
      <c r="F4274" s="16"/>
      <c r="G4274" s="19">
        <f t="shared" si="732"/>
        <v>0</v>
      </c>
      <c r="H4274" s="19"/>
      <c r="I4274" s="16"/>
      <c r="J4274" s="17"/>
      <c r="K4274" s="18"/>
      <c r="L4274" s="18"/>
      <c r="M4274" s="16"/>
      <c r="N4274" s="16"/>
      <c r="O4274" s="16"/>
      <c r="P4274" s="16"/>
      <c r="Q4274" s="16"/>
      <c r="R4274" s="18">
        <f t="shared" si="733"/>
        <v>0</v>
      </c>
      <c r="S4274" s="16"/>
      <c r="T4274" s="16"/>
      <c r="U4274" s="16"/>
      <c r="V4274" s="16"/>
      <c r="W4274" s="16"/>
      <c r="X4274" s="18">
        <f t="shared" si="734"/>
        <v>0</v>
      </c>
      <c r="Y4274" s="18"/>
      <c r="Z4274" s="16"/>
      <c r="AA4274" s="16"/>
      <c r="AB4274" s="16"/>
      <c r="AC4274" s="16"/>
      <c r="AD4274" s="16"/>
      <c r="AE4274" s="18">
        <f t="shared" si="735"/>
        <v>0</v>
      </c>
      <c r="AF4274" s="18"/>
      <c r="AG4274" s="16">
        <f t="shared" si="736"/>
        <v>0</v>
      </c>
      <c r="AH4274" s="16">
        <f t="shared" si="737"/>
        <v>0</v>
      </c>
      <c r="AI4274" s="18">
        <f t="shared" si="738"/>
        <v>0</v>
      </c>
      <c r="AJ4274" s="23" t="str">
        <f t="shared" si="739"/>
        <v/>
      </c>
      <c r="AK4274" s="20" t="str">
        <f t="shared" si="740"/>
        <v/>
      </c>
      <c r="AL4274" s="21" t="str">
        <f t="shared" si="741"/>
        <v/>
      </c>
    </row>
    <row r="4275" spans="3:38" x14ac:dyDescent="0.25">
      <c r="C4275" s="15"/>
      <c r="D4275" s="16"/>
      <c r="E4275" s="19" t="str">
        <f t="shared" si="731"/>
        <v/>
      </c>
      <c r="F4275" s="16"/>
      <c r="G4275" s="19">
        <f t="shared" si="732"/>
        <v>0</v>
      </c>
      <c r="H4275" s="19"/>
      <c r="I4275" s="16"/>
      <c r="J4275" s="17"/>
      <c r="K4275" s="18"/>
      <c r="L4275" s="18"/>
      <c r="M4275" s="16"/>
      <c r="N4275" s="16"/>
      <c r="O4275" s="16"/>
      <c r="P4275" s="16"/>
      <c r="Q4275" s="16"/>
      <c r="R4275" s="18">
        <f t="shared" si="733"/>
        <v>0</v>
      </c>
      <c r="S4275" s="16"/>
      <c r="T4275" s="16"/>
      <c r="U4275" s="16"/>
      <c r="V4275" s="16"/>
      <c r="W4275" s="16"/>
      <c r="X4275" s="18">
        <f t="shared" si="734"/>
        <v>0</v>
      </c>
      <c r="Y4275" s="18"/>
      <c r="Z4275" s="16"/>
      <c r="AA4275" s="16"/>
      <c r="AB4275" s="16"/>
      <c r="AC4275" s="16"/>
      <c r="AD4275" s="16"/>
      <c r="AE4275" s="18">
        <f t="shared" si="735"/>
        <v>0</v>
      </c>
      <c r="AF4275" s="18"/>
      <c r="AG4275" s="16">
        <f t="shared" si="736"/>
        <v>0</v>
      </c>
      <c r="AH4275" s="16">
        <f t="shared" si="737"/>
        <v>0</v>
      </c>
      <c r="AI4275" s="18">
        <f t="shared" si="738"/>
        <v>0</v>
      </c>
      <c r="AJ4275" s="23" t="str">
        <f t="shared" si="739"/>
        <v/>
      </c>
      <c r="AK4275" s="20" t="str">
        <f t="shared" si="740"/>
        <v/>
      </c>
      <c r="AL4275" s="21" t="str">
        <f t="shared" si="741"/>
        <v/>
      </c>
    </row>
    <row r="4276" spans="3:38" x14ac:dyDescent="0.25">
      <c r="C4276" s="15"/>
      <c r="D4276" s="16"/>
      <c r="E4276" s="19" t="str">
        <f t="shared" si="731"/>
        <v/>
      </c>
      <c r="F4276" s="16"/>
      <c r="G4276" s="19">
        <f t="shared" si="732"/>
        <v>0</v>
      </c>
      <c r="H4276" s="19"/>
      <c r="I4276" s="16"/>
      <c r="J4276" s="17"/>
      <c r="K4276" s="18"/>
      <c r="L4276" s="18"/>
      <c r="M4276" s="16"/>
      <c r="N4276" s="16"/>
      <c r="O4276" s="16"/>
      <c r="P4276" s="16"/>
      <c r="Q4276" s="16"/>
      <c r="R4276" s="18">
        <f t="shared" si="733"/>
        <v>0</v>
      </c>
      <c r="S4276" s="16"/>
      <c r="T4276" s="16"/>
      <c r="U4276" s="16"/>
      <c r="V4276" s="16"/>
      <c r="W4276" s="16"/>
      <c r="X4276" s="18">
        <f t="shared" si="734"/>
        <v>0</v>
      </c>
      <c r="Y4276" s="18"/>
      <c r="Z4276" s="16"/>
      <c r="AA4276" s="16"/>
      <c r="AB4276" s="16"/>
      <c r="AC4276" s="16"/>
      <c r="AD4276" s="16"/>
      <c r="AE4276" s="18">
        <f t="shared" si="735"/>
        <v>0</v>
      </c>
      <c r="AF4276" s="18"/>
      <c r="AG4276" s="16">
        <f t="shared" si="736"/>
        <v>0</v>
      </c>
      <c r="AH4276" s="16">
        <f t="shared" si="737"/>
        <v>0</v>
      </c>
      <c r="AI4276" s="18">
        <f t="shared" si="738"/>
        <v>0</v>
      </c>
      <c r="AJ4276" s="23" t="str">
        <f t="shared" si="739"/>
        <v/>
      </c>
      <c r="AK4276" s="20" t="str">
        <f t="shared" si="740"/>
        <v/>
      </c>
      <c r="AL4276" s="21" t="str">
        <f t="shared" si="741"/>
        <v/>
      </c>
    </row>
    <row r="4277" spans="3:38" x14ac:dyDescent="0.25">
      <c r="C4277" s="15"/>
      <c r="D4277" s="16"/>
      <c r="E4277" s="19" t="str">
        <f t="shared" si="731"/>
        <v/>
      </c>
      <c r="F4277" s="16"/>
      <c r="G4277" s="19">
        <f t="shared" si="732"/>
        <v>0</v>
      </c>
      <c r="H4277" s="19"/>
      <c r="I4277" s="16"/>
      <c r="J4277" s="17"/>
      <c r="K4277" s="18"/>
      <c r="L4277" s="18"/>
      <c r="M4277" s="16"/>
      <c r="N4277" s="16"/>
      <c r="O4277" s="16"/>
      <c r="P4277" s="16"/>
      <c r="Q4277" s="16"/>
      <c r="R4277" s="18">
        <f t="shared" si="733"/>
        <v>0</v>
      </c>
      <c r="S4277" s="16"/>
      <c r="T4277" s="16"/>
      <c r="U4277" s="16"/>
      <c r="V4277" s="16"/>
      <c r="W4277" s="16"/>
      <c r="X4277" s="18">
        <f t="shared" si="734"/>
        <v>0</v>
      </c>
      <c r="Y4277" s="18"/>
      <c r="Z4277" s="16"/>
      <c r="AA4277" s="16"/>
      <c r="AB4277" s="16"/>
      <c r="AC4277" s="16"/>
      <c r="AD4277" s="16"/>
      <c r="AE4277" s="18">
        <f t="shared" si="735"/>
        <v>0</v>
      </c>
      <c r="AF4277" s="18"/>
      <c r="AG4277" s="16">
        <f t="shared" si="736"/>
        <v>0</v>
      </c>
      <c r="AH4277" s="16">
        <f t="shared" si="737"/>
        <v>0</v>
      </c>
      <c r="AI4277" s="18">
        <f t="shared" si="738"/>
        <v>0</v>
      </c>
      <c r="AJ4277" s="23" t="str">
        <f t="shared" si="739"/>
        <v/>
      </c>
      <c r="AK4277" s="20" t="str">
        <f t="shared" si="740"/>
        <v/>
      </c>
      <c r="AL4277" s="21" t="str">
        <f t="shared" si="741"/>
        <v/>
      </c>
    </row>
    <row r="4278" spans="3:38" x14ac:dyDescent="0.25">
      <c r="C4278" s="15"/>
      <c r="D4278" s="16"/>
      <c r="E4278" s="19" t="str">
        <f t="shared" si="731"/>
        <v/>
      </c>
      <c r="F4278" s="16"/>
      <c r="G4278" s="19">
        <f t="shared" si="732"/>
        <v>0</v>
      </c>
      <c r="H4278" s="19"/>
      <c r="I4278" s="16"/>
      <c r="J4278" s="17"/>
      <c r="K4278" s="18"/>
      <c r="L4278" s="18"/>
      <c r="M4278" s="16"/>
      <c r="N4278" s="16"/>
      <c r="O4278" s="16"/>
      <c r="P4278" s="16"/>
      <c r="Q4278" s="16"/>
      <c r="R4278" s="18">
        <f t="shared" si="733"/>
        <v>0</v>
      </c>
      <c r="S4278" s="16"/>
      <c r="T4278" s="16"/>
      <c r="U4278" s="16"/>
      <c r="V4278" s="16"/>
      <c r="W4278" s="16"/>
      <c r="X4278" s="18">
        <f t="shared" si="734"/>
        <v>0</v>
      </c>
      <c r="Y4278" s="18"/>
      <c r="Z4278" s="16"/>
      <c r="AA4278" s="16"/>
      <c r="AB4278" s="16"/>
      <c r="AC4278" s="16"/>
      <c r="AD4278" s="16"/>
      <c r="AE4278" s="18">
        <f t="shared" si="735"/>
        <v>0</v>
      </c>
      <c r="AF4278" s="18"/>
      <c r="AG4278" s="16">
        <f t="shared" si="736"/>
        <v>0</v>
      </c>
      <c r="AH4278" s="16">
        <f t="shared" si="737"/>
        <v>0</v>
      </c>
      <c r="AI4278" s="18">
        <f t="shared" si="738"/>
        <v>0</v>
      </c>
      <c r="AJ4278" s="23" t="str">
        <f t="shared" si="739"/>
        <v/>
      </c>
      <c r="AK4278" s="20" t="str">
        <f t="shared" si="740"/>
        <v/>
      </c>
      <c r="AL4278" s="21" t="str">
        <f t="shared" si="741"/>
        <v/>
      </c>
    </row>
    <row r="4279" spans="3:38" x14ac:dyDescent="0.25">
      <c r="C4279" s="15"/>
      <c r="D4279" s="16"/>
      <c r="E4279" s="19" t="str">
        <f t="shared" si="731"/>
        <v/>
      </c>
      <c r="F4279" s="16"/>
      <c r="G4279" s="19">
        <f t="shared" si="732"/>
        <v>0</v>
      </c>
      <c r="H4279" s="19"/>
      <c r="I4279" s="16"/>
      <c r="J4279" s="17"/>
      <c r="K4279" s="18"/>
      <c r="L4279" s="18"/>
      <c r="M4279" s="16"/>
      <c r="N4279" s="16"/>
      <c r="O4279" s="16"/>
      <c r="P4279" s="16"/>
      <c r="Q4279" s="16"/>
      <c r="R4279" s="18">
        <f t="shared" si="733"/>
        <v>0</v>
      </c>
      <c r="S4279" s="16"/>
      <c r="T4279" s="16"/>
      <c r="U4279" s="16"/>
      <c r="V4279" s="16"/>
      <c r="W4279" s="16"/>
      <c r="X4279" s="18">
        <f t="shared" si="734"/>
        <v>0</v>
      </c>
      <c r="Y4279" s="18"/>
      <c r="Z4279" s="16"/>
      <c r="AA4279" s="16"/>
      <c r="AB4279" s="16"/>
      <c r="AC4279" s="16"/>
      <c r="AD4279" s="16"/>
      <c r="AE4279" s="18">
        <f t="shared" si="735"/>
        <v>0</v>
      </c>
      <c r="AF4279" s="18"/>
      <c r="AG4279" s="16">
        <f t="shared" si="736"/>
        <v>0</v>
      </c>
      <c r="AH4279" s="16">
        <f t="shared" si="737"/>
        <v>0</v>
      </c>
      <c r="AI4279" s="18">
        <f t="shared" si="738"/>
        <v>0</v>
      </c>
      <c r="AJ4279" s="23" t="str">
        <f t="shared" si="739"/>
        <v/>
      </c>
      <c r="AK4279" s="20" t="str">
        <f t="shared" si="740"/>
        <v/>
      </c>
      <c r="AL4279" s="21" t="str">
        <f t="shared" si="741"/>
        <v/>
      </c>
    </row>
    <row r="4280" spans="3:38" x14ac:dyDescent="0.25">
      <c r="C4280" s="15"/>
      <c r="D4280" s="16"/>
      <c r="E4280" s="19" t="str">
        <f t="shared" ref="E4280:E4343" si="742">IF(AND($B$22&lt;&gt;"",F4280="Lib dans pool"),$B$22&amp;":A"&amp;(ROW(E4280)-1),"")</f>
        <v/>
      </c>
      <c r="F4280" s="16"/>
      <c r="G4280" s="19">
        <f t="shared" ref="G4280:G4343" si="743">IF(C4280&lt;&gt;"",$B$12,0)</f>
        <v>0</v>
      </c>
      <c r="H4280" s="19"/>
      <c r="I4280" s="16"/>
      <c r="J4280" s="17"/>
      <c r="K4280" s="18"/>
      <c r="L4280" s="18"/>
      <c r="M4280" s="16"/>
      <c r="N4280" s="16"/>
      <c r="O4280" s="16"/>
      <c r="P4280" s="16"/>
      <c r="Q4280" s="16"/>
      <c r="R4280" s="18">
        <f t="shared" ref="R4280:R4343" si="744">IFERROR(IF(O4280="QuBit",(P4280/(660*H4280)*1000000),Q4280),"")</f>
        <v>0</v>
      </c>
      <c r="S4280" s="16"/>
      <c r="T4280" s="16"/>
      <c r="U4280" s="16"/>
      <c r="V4280" s="16"/>
      <c r="W4280" s="16"/>
      <c r="X4280" s="18">
        <f t="shared" ref="X4280:X4343" si="745">IFERROR(IF(U4280="QuBit",(V4280/(660*H4280)*1000000),W4280),"")</f>
        <v>0</v>
      </c>
      <c r="Y4280" s="18"/>
      <c r="Z4280" s="16"/>
      <c r="AA4280" s="16"/>
      <c r="AB4280" s="16"/>
      <c r="AC4280" s="16"/>
      <c r="AD4280" s="16"/>
      <c r="AE4280" s="18">
        <f t="shared" ref="AE4280:AE4343" si="746">IFERROR(IF(AB4280="QuBit",(AC4280/(660*H4280)*1000000),AD4280),"")</f>
        <v>0</v>
      </c>
      <c r="AF4280" s="18"/>
      <c r="AG4280" s="16">
        <f t="shared" ref="AG4280:AG4343" si="747">IFERROR(IF(Z4280&lt;&gt;"",Z4280,IF(S4280&lt;&gt;"",S4280,M4280)),"")</f>
        <v>0</v>
      </c>
      <c r="AH4280" s="16">
        <f t="shared" ref="AH4280:AH4343" si="748">IFERROR(IF(AA4280&lt;&gt;"",AA4280,IF(T4280&lt;&gt;"",T4280,N4280)),"")</f>
        <v>0</v>
      </c>
      <c r="AI4280" s="18">
        <f t="shared" ref="AI4280:AI4343" si="749">IFERROR(IF(AE4280&lt;&gt;0,AE4280,IF(X4280&lt;&gt;0,X4280,R4280)),"")</f>
        <v>0</v>
      </c>
      <c r="AJ4280" s="23" t="str">
        <f t="shared" ref="AJ4280:AJ4343" si="750">IF(C4280&lt;&gt;"",20,"")</f>
        <v/>
      </c>
      <c r="AK4280" s="20" t="str">
        <f t="shared" ref="AK4280:AK4343" si="751">IF(E4280&lt;&gt;"",E4280,"")</f>
        <v/>
      </c>
      <c r="AL4280" s="21" t="str">
        <f t="shared" ref="AL4280:AL4343" si="752">IF(C4280&lt;&gt;"",IFERROR(IF(AE4280&lt;&gt;0,AJ4280/AE4280,IF(X4280&lt;&gt;0,AJ4280/X4280,IF(R4280&lt;&gt;0,AJ4280/R4280,0))),"Erreur"),"")</f>
        <v/>
      </c>
    </row>
    <row r="4281" spans="3:38" x14ac:dyDescent="0.25">
      <c r="C4281" s="15"/>
      <c r="D4281" s="16"/>
      <c r="E4281" s="19" t="str">
        <f t="shared" si="742"/>
        <v/>
      </c>
      <c r="F4281" s="16"/>
      <c r="G4281" s="19">
        <f t="shared" si="743"/>
        <v>0</v>
      </c>
      <c r="H4281" s="19"/>
      <c r="I4281" s="16"/>
      <c r="J4281" s="17"/>
      <c r="K4281" s="18"/>
      <c r="L4281" s="18"/>
      <c r="M4281" s="16"/>
      <c r="N4281" s="16"/>
      <c r="O4281" s="16"/>
      <c r="P4281" s="16"/>
      <c r="Q4281" s="16"/>
      <c r="R4281" s="18">
        <f t="shared" si="744"/>
        <v>0</v>
      </c>
      <c r="S4281" s="16"/>
      <c r="T4281" s="16"/>
      <c r="U4281" s="16"/>
      <c r="V4281" s="16"/>
      <c r="W4281" s="16"/>
      <c r="X4281" s="18">
        <f t="shared" si="745"/>
        <v>0</v>
      </c>
      <c r="Y4281" s="18"/>
      <c r="Z4281" s="16"/>
      <c r="AA4281" s="16"/>
      <c r="AB4281" s="16"/>
      <c r="AC4281" s="16"/>
      <c r="AD4281" s="16"/>
      <c r="AE4281" s="18">
        <f t="shared" si="746"/>
        <v>0</v>
      </c>
      <c r="AF4281" s="18"/>
      <c r="AG4281" s="16">
        <f t="shared" si="747"/>
        <v>0</v>
      </c>
      <c r="AH4281" s="16">
        <f t="shared" si="748"/>
        <v>0</v>
      </c>
      <c r="AI4281" s="18">
        <f t="shared" si="749"/>
        <v>0</v>
      </c>
      <c r="AJ4281" s="23" t="str">
        <f t="shared" si="750"/>
        <v/>
      </c>
      <c r="AK4281" s="20" t="str">
        <f t="shared" si="751"/>
        <v/>
      </c>
      <c r="AL4281" s="21" t="str">
        <f t="shared" si="752"/>
        <v/>
      </c>
    </row>
    <row r="4282" spans="3:38" x14ac:dyDescent="0.25">
      <c r="C4282" s="15"/>
      <c r="D4282" s="16"/>
      <c r="E4282" s="19" t="str">
        <f t="shared" si="742"/>
        <v/>
      </c>
      <c r="F4282" s="16"/>
      <c r="G4282" s="19">
        <f t="shared" si="743"/>
        <v>0</v>
      </c>
      <c r="H4282" s="19"/>
      <c r="I4282" s="16"/>
      <c r="J4282" s="17"/>
      <c r="K4282" s="18"/>
      <c r="L4282" s="18"/>
      <c r="M4282" s="16"/>
      <c r="N4282" s="16"/>
      <c r="O4282" s="16"/>
      <c r="P4282" s="16"/>
      <c r="Q4282" s="16"/>
      <c r="R4282" s="18">
        <f t="shared" si="744"/>
        <v>0</v>
      </c>
      <c r="S4282" s="16"/>
      <c r="T4282" s="16"/>
      <c r="U4282" s="16"/>
      <c r="V4282" s="16"/>
      <c r="W4282" s="16"/>
      <c r="X4282" s="18">
        <f t="shared" si="745"/>
        <v>0</v>
      </c>
      <c r="Y4282" s="18"/>
      <c r="Z4282" s="16"/>
      <c r="AA4282" s="16"/>
      <c r="AB4282" s="16"/>
      <c r="AC4282" s="16"/>
      <c r="AD4282" s="16"/>
      <c r="AE4282" s="18">
        <f t="shared" si="746"/>
        <v>0</v>
      </c>
      <c r="AF4282" s="18"/>
      <c r="AG4282" s="16">
        <f t="shared" si="747"/>
        <v>0</v>
      </c>
      <c r="AH4282" s="16">
        <f t="shared" si="748"/>
        <v>0</v>
      </c>
      <c r="AI4282" s="18">
        <f t="shared" si="749"/>
        <v>0</v>
      </c>
      <c r="AJ4282" s="23" t="str">
        <f t="shared" si="750"/>
        <v/>
      </c>
      <c r="AK4282" s="20" t="str">
        <f t="shared" si="751"/>
        <v/>
      </c>
      <c r="AL4282" s="21" t="str">
        <f t="shared" si="752"/>
        <v/>
      </c>
    </row>
    <row r="4283" spans="3:38" x14ac:dyDescent="0.25">
      <c r="C4283" s="15"/>
      <c r="D4283" s="16"/>
      <c r="E4283" s="19" t="str">
        <f t="shared" si="742"/>
        <v/>
      </c>
      <c r="F4283" s="16"/>
      <c r="G4283" s="19">
        <f t="shared" si="743"/>
        <v>0</v>
      </c>
      <c r="H4283" s="19"/>
      <c r="I4283" s="16"/>
      <c r="J4283" s="17"/>
      <c r="K4283" s="18"/>
      <c r="L4283" s="18"/>
      <c r="M4283" s="16"/>
      <c r="N4283" s="16"/>
      <c r="O4283" s="16"/>
      <c r="P4283" s="16"/>
      <c r="Q4283" s="16"/>
      <c r="R4283" s="18">
        <f t="shared" si="744"/>
        <v>0</v>
      </c>
      <c r="S4283" s="16"/>
      <c r="T4283" s="16"/>
      <c r="U4283" s="16"/>
      <c r="V4283" s="16"/>
      <c r="W4283" s="16"/>
      <c r="X4283" s="18">
        <f t="shared" si="745"/>
        <v>0</v>
      </c>
      <c r="Y4283" s="18"/>
      <c r="Z4283" s="16"/>
      <c r="AA4283" s="16"/>
      <c r="AB4283" s="16"/>
      <c r="AC4283" s="16"/>
      <c r="AD4283" s="16"/>
      <c r="AE4283" s="18">
        <f t="shared" si="746"/>
        <v>0</v>
      </c>
      <c r="AF4283" s="18"/>
      <c r="AG4283" s="16">
        <f t="shared" si="747"/>
        <v>0</v>
      </c>
      <c r="AH4283" s="16">
        <f t="shared" si="748"/>
        <v>0</v>
      </c>
      <c r="AI4283" s="18">
        <f t="shared" si="749"/>
        <v>0</v>
      </c>
      <c r="AJ4283" s="23" t="str">
        <f t="shared" si="750"/>
        <v/>
      </c>
      <c r="AK4283" s="20" t="str">
        <f t="shared" si="751"/>
        <v/>
      </c>
      <c r="AL4283" s="21" t="str">
        <f t="shared" si="752"/>
        <v/>
      </c>
    </row>
    <row r="4284" spans="3:38" x14ac:dyDescent="0.25">
      <c r="C4284" s="15"/>
      <c r="D4284" s="16"/>
      <c r="E4284" s="19" t="str">
        <f t="shared" si="742"/>
        <v/>
      </c>
      <c r="F4284" s="16"/>
      <c r="G4284" s="19">
        <f t="shared" si="743"/>
        <v>0</v>
      </c>
      <c r="H4284" s="19"/>
      <c r="I4284" s="16"/>
      <c r="J4284" s="17"/>
      <c r="K4284" s="18"/>
      <c r="L4284" s="18"/>
      <c r="M4284" s="16"/>
      <c r="N4284" s="16"/>
      <c r="O4284" s="16"/>
      <c r="P4284" s="16"/>
      <c r="Q4284" s="16"/>
      <c r="R4284" s="18">
        <f t="shared" si="744"/>
        <v>0</v>
      </c>
      <c r="S4284" s="16"/>
      <c r="T4284" s="16"/>
      <c r="U4284" s="16"/>
      <c r="V4284" s="16"/>
      <c r="W4284" s="16"/>
      <c r="X4284" s="18">
        <f t="shared" si="745"/>
        <v>0</v>
      </c>
      <c r="Y4284" s="18"/>
      <c r="Z4284" s="16"/>
      <c r="AA4284" s="16"/>
      <c r="AB4284" s="16"/>
      <c r="AC4284" s="16"/>
      <c r="AD4284" s="16"/>
      <c r="AE4284" s="18">
        <f t="shared" si="746"/>
        <v>0</v>
      </c>
      <c r="AF4284" s="18"/>
      <c r="AG4284" s="16">
        <f t="shared" si="747"/>
        <v>0</v>
      </c>
      <c r="AH4284" s="16">
        <f t="shared" si="748"/>
        <v>0</v>
      </c>
      <c r="AI4284" s="18">
        <f t="shared" si="749"/>
        <v>0</v>
      </c>
      <c r="AJ4284" s="23" t="str">
        <f t="shared" si="750"/>
        <v/>
      </c>
      <c r="AK4284" s="20" t="str">
        <f t="shared" si="751"/>
        <v/>
      </c>
      <c r="AL4284" s="21" t="str">
        <f t="shared" si="752"/>
        <v/>
      </c>
    </row>
    <row r="4285" spans="3:38" x14ac:dyDescent="0.25">
      <c r="C4285" s="15"/>
      <c r="D4285" s="16"/>
      <c r="E4285" s="19" t="str">
        <f t="shared" si="742"/>
        <v/>
      </c>
      <c r="F4285" s="16"/>
      <c r="G4285" s="19">
        <f t="shared" si="743"/>
        <v>0</v>
      </c>
      <c r="H4285" s="19"/>
      <c r="I4285" s="16"/>
      <c r="J4285" s="17"/>
      <c r="K4285" s="18"/>
      <c r="L4285" s="18"/>
      <c r="M4285" s="16"/>
      <c r="N4285" s="16"/>
      <c r="O4285" s="16"/>
      <c r="P4285" s="16"/>
      <c r="Q4285" s="16"/>
      <c r="R4285" s="18">
        <f t="shared" si="744"/>
        <v>0</v>
      </c>
      <c r="S4285" s="16"/>
      <c r="T4285" s="16"/>
      <c r="U4285" s="16"/>
      <c r="V4285" s="16"/>
      <c r="W4285" s="16"/>
      <c r="X4285" s="18">
        <f t="shared" si="745"/>
        <v>0</v>
      </c>
      <c r="Y4285" s="18"/>
      <c r="Z4285" s="16"/>
      <c r="AA4285" s="16"/>
      <c r="AB4285" s="16"/>
      <c r="AC4285" s="16"/>
      <c r="AD4285" s="16"/>
      <c r="AE4285" s="18">
        <f t="shared" si="746"/>
        <v>0</v>
      </c>
      <c r="AF4285" s="18"/>
      <c r="AG4285" s="16">
        <f t="shared" si="747"/>
        <v>0</v>
      </c>
      <c r="AH4285" s="16">
        <f t="shared" si="748"/>
        <v>0</v>
      </c>
      <c r="AI4285" s="18">
        <f t="shared" si="749"/>
        <v>0</v>
      </c>
      <c r="AJ4285" s="23" t="str">
        <f t="shared" si="750"/>
        <v/>
      </c>
      <c r="AK4285" s="20" t="str">
        <f t="shared" si="751"/>
        <v/>
      </c>
      <c r="AL4285" s="21" t="str">
        <f t="shared" si="752"/>
        <v/>
      </c>
    </row>
    <row r="4286" spans="3:38" x14ac:dyDescent="0.25">
      <c r="C4286" s="15"/>
      <c r="D4286" s="16"/>
      <c r="E4286" s="19" t="str">
        <f t="shared" si="742"/>
        <v/>
      </c>
      <c r="F4286" s="16"/>
      <c r="G4286" s="19">
        <f t="shared" si="743"/>
        <v>0</v>
      </c>
      <c r="H4286" s="19"/>
      <c r="I4286" s="16"/>
      <c r="J4286" s="17"/>
      <c r="K4286" s="18"/>
      <c r="L4286" s="18"/>
      <c r="M4286" s="16"/>
      <c r="N4286" s="16"/>
      <c r="O4286" s="16"/>
      <c r="P4286" s="16"/>
      <c r="Q4286" s="16"/>
      <c r="R4286" s="18">
        <f t="shared" si="744"/>
        <v>0</v>
      </c>
      <c r="S4286" s="16"/>
      <c r="T4286" s="16"/>
      <c r="U4286" s="16"/>
      <c r="V4286" s="16"/>
      <c r="W4286" s="16"/>
      <c r="X4286" s="18">
        <f t="shared" si="745"/>
        <v>0</v>
      </c>
      <c r="Y4286" s="18"/>
      <c r="Z4286" s="16"/>
      <c r="AA4286" s="16"/>
      <c r="AB4286" s="16"/>
      <c r="AC4286" s="16"/>
      <c r="AD4286" s="16"/>
      <c r="AE4286" s="18">
        <f t="shared" si="746"/>
        <v>0</v>
      </c>
      <c r="AF4286" s="18"/>
      <c r="AG4286" s="16">
        <f t="shared" si="747"/>
        <v>0</v>
      </c>
      <c r="AH4286" s="16">
        <f t="shared" si="748"/>
        <v>0</v>
      </c>
      <c r="AI4286" s="18">
        <f t="shared" si="749"/>
        <v>0</v>
      </c>
      <c r="AJ4286" s="23" t="str">
        <f t="shared" si="750"/>
        <v/>
      </c>
      <c r="AK4286" s="20" t="str">
        <f t="shared" si="751"/>
        <v/>
      </c>
      <c r="AL4286" s="21" t="str">
        <f t="shared" si="752"/>
        <v/>
      </c>
    </row>
    <row r="4287" spans="3:38" x14ac:dyDescent="0.25">
      <c r="C4287" s="15"/>
      <c r="D4287" s="16"/>
      <c r="E4287" s="19" t="str">
        <f t="shared" si="742"/>
        <v/>
      </c>
      <c r="F4287" s="16"/>
      <c r="G4287" s="19">
        <f t="shared" si="743"/>
        <v>0</v>
      </c>
      <c r="H4287" s="19"/>
      <c r="I4287" s="16"/>
      <c r="J4287" s="17"/>
      <c r="K4287" s="18"/>
      <c r="L4287" s="18"/>
      <c r="M4287" s="16"/>
      <c r="N4287" s="16"/>
      <c r="O4287" s="16"/>
      <c r="P4287" s="16"/>
      <c r="Q4287" s="16"/>
      <c r="R4287" s="18">
        <f t="shared" si="744"/>
        <v>0</v>
      </c>
      <c r="S4287" s="16"/>
      <c r="T4287" s="16"/>
      <c r="U4287" s="16"/>
      <c r="V4287" s="16"/>
      <c r="W4287" s="16"/>
      <c r="X4287" s="18">
        <f t="shared" si="745"/>
        <v>0</v>
      </c>
      <c r="Y4287" s="18"/>
      <c r="Z4287" s="16"/>
      <c r="AA4287" s="16"/>
      <c r="AB4287" s="16"/>
      <c r="AC4287" s="16"/>
      <c r="AD4287" s="16"/>
      <c r="AE4287" s="18">
        <f t="shared" si="746"/>
        <v>0</v>
      </c>
      <c r="AF4287" s="18"/>
      <c r="AG4287" s="16">
        <f t="shared" si="747"/>
        <v>0</v>
      </c>
      <c r="AH4287" s="16">
        <f t="shared" si="748"/>
        <v>0</v>
      </c>
      <c r="AI4287" s="18">
        <f t="shared" si="749"/>
        <v>0</v>
      </c>
      <c r="AJ4287" s="23" t="str">
        <f t="shared" si="750"/>
        <v/>
      </c>
      <c r="AK4287" s="20" t="str">
        <f t="shared" si="751"/>
        <v/>
      </c>
      <c r="AL4287" s="21" t="str">
        <f t="shared" si="752"/>
        <v/>
      </c>
    </row>
    <row r="4288" spans="3:38" x14ac:dyDescent="0.25">
      <c r="C4288" s="15"/>
      <c r="D4288" s="16"/>
      <c r="E4288" s="19" t="str">
        <f t="shared" si="742"/>
        <v/>
      </c>
      <c r="F4288" s="16"/>
      <c r="G4288" s="19">
        <f t="shared" si="743"/>
        <v>0</v>
      </c>
      <c r="H4288" s="19"/>
      <c r="I4288" s="16"/>
      <c r="J4288" s="17"/>
      <c r="K4288" s="18"/>
      <c r="L4288" s="18"/>
      <c r="M4288" s="16"/>
      <c r="N4288" s="16"/>
      <c r="O4288" s="16"/>
      <c r="P4288" s="16"/>
      <c r="Q4288" s="16"/>
      <c r="R4288" s="18">
        <f t="shared" si="744"/>
        <v>0</v>
      </c>
      <c r="S4288" s="16"/>
      <c r="T4288" s="16"/>
      <c r="U4288" s="16"/>
      <c r="V4288" s="16"/>
      <c r="W4288" s="16"/>
      <c r="X4288" s="18">
        <f t="shared" si="745"/>
        <v>0</v>
      </c>
      <c r="Y4288" s="18"/>
      <c r="Z4288" s="16"/>
      <c r="AA4288" s="16"/>
      <c r="AB4288" s="16"/>
      <c r="AC4288" s="16"/>
      <c r="AD4288" s="16"/>
      <c r="AE4288" s="18">
        <f t="shared" si="746"/>
        <v>0</v>
      </c>
      <c r="AF4288" s="18"/>
      <c r="AG4288" s="16">
        <f t="shared" si="747"/>
        <v>0</v>
      </c>
      <c r="AH4288" s="16">
        <f t="shared" si="748"/>
        <v>0</v>
      </c>
      <c r="AI4288" s="18">
        <f t="shared" si="749"/>
        <v>0</v>
      </c>
      <c r="AJ4288" s="23" t="str">
        <f t="shared" si="750"/>
        <v/>
      </c>
      <c r="AK4288" s="20" t="str">
        <f t="shared" si="751"/>
        <v/>
      </c>
      <c r="AL4288" s="21" t="str">
        <f t="shared" si="752"/>
        <v/>
      </c>
    </row>
    <row r="4289" spans="3:38" x14ac:dyDescent="0.25">
      <c r="C4289" s="15"/>
      <c r="D4289" s="16"/>
      <c r="E4289" s="19" t="str">
        <f t="shared" si="742"/>
        <v/>
      </c>
      <c r="F4289" s="16"/>
      <c r="G4289" s="19">
        <f t="shared" si="743"/>
        <v>0</v>
      </c>
      <c r="H4289" s="19"/>
      <c r="I4289" s="16"/>
      <c r="J4289" s="17"/>
      <c r="K4289" s="18"/>
      <c r="L4289" s="18"/>
      <c r="M4289" s="16"/>
      <c r="N4289" s="16"/>
      <c r="O4289" s="16"/>
      <c r="P4289" s="16"/>
      <c r="Q4289" s="16"/>
      <c r="R4289" s="18">
        <f t="shared" si="744"/>
        <v>0</v>
      </c>
      <c r="S4289" s="16"/>
      <c r="T4289" s="16"/>
      <c r="U4289" s="16"/>
      <c r="V4289" s="16"/>
      <c r="W4289" s="16"/>
      <c r="X4289" s="18">
        <f t="shared" si="745"/>
        <v>0</v>
      </c>
      <c r="Y4289" s="18"/>
      <c r="Z4289" s="16"/>
      <c r="AA4289" s="16"/>
      <c r="AB4289" s="16"/>
      <c r="AC4289" s="16"/>
      <c r="AD4289" s="16"/>
      <c r="AE4289" s="18">
        <f t="shared" si="746"/>
        <v>0</v>
      </c>
      <c r="AF4289" s="18"/>
      <c r="AG4289" s="16">
        <f t="shared" si="747"/>
        <v>0</v>
      </c>
      <c r="AH4289" s="16">
        <f t="shared" si="748"/>
        <v>0</v>
      </c>
      <c r="AI4289" s="18">
        <f t="shared" si="749"/>
        <v>0</v>
      </c>
      <c r="AJ4289" s="23" t="str">
        <f t="shared" si="750"/>
        <v/>
      </c>
      <c r="AK4289" s="20" t="str">
        <f t="shared" si="751"/>
        <v/>
      </c>
      <c r="AL4289" s="21" t="str">
        <f t="shared" si="752"/>
        <v/>
      </c>
    </row>
    <row r="4290" spans="3:38" x14ac:dyDescent="0.25">
      <c r="C4290" s="15"/>
      <c r="D4290" s="16"/>
      <c r="E4290" s="19" t="str">
        <f t="shared" si="742"/>
        <v/>
      </c>
      <c r="F4290" s="16"/>
      <c r="G4290" s="19">
        <f t="shared" si="743"/>
        <v>0</v>
      </c>
      <c r="H4290" s="19"/>
      <c r="I4290" s="16"/>
      <c r="J4290" s="17"/>
      <c r="K4290" s="18"/>
      <c r="L4290" s="18"/>
      <c r="M4290" s="16"/>
      <c r="N4290" s="16"/>
      <c r="O4290" s="16"/>
      <c r="P4290" s="16"/>
      <c r="Q4290" s="16"/>
      <c r="R4290" s="18">
        <f t="shared" si="744"/>
        <v>0</v>
      </c>
      <c r="S4290" s="16"/>
      <c r="T4290" s="16"/>
      <c r="U4290" s="16"/>
      <c r="V4290" s="16"/>
      <c r="W4290" s="16"/>
      <c r="X4290" s="18">
        <f t="shared" si="745"/>
        <v>0</v>
      </c>
      <c r="Y4290" s="18"/>
      <c r="Z4290" s="16"/>
      <c r="AA4290" s="16"/>
      <c r="AB4290" s="16"/>
      <c r="AC4290" s="16"/>
      <c r="AD4290" s="16"/>
      <c r="AE4290" s="18">
        <f t="shared" si="746"/>
        <v>0</v>
      </c>
      <c r="AF4290" s="18"/>
      <c r="AG4290" s="16">
        <f t="shared" si="747"/>
        <v>0</v>
      </c>
      <c r="AH4290" s="16">
        <f t="shared" si="748"/>
        <v>0</v>
      </c>
      <c r="AI4290" s="18">
        <f t="shared" si="749"/>
        <v>0</v>
      </c>
      <c r="AJ4290" s="23" t="str">
        <f t="shared" si="750"/>
        <v/>
      </c>
      <c r="AK4290" s="20" t="str">
        <f t="shared" si="751"/>
        <v/>
      </c>
      <c r="AL4290" s="21" t="str">
        <f t="shared" si="752"/>
        <v/>
      </c>
    </row>
    <row r="4291" spans="3:38" x14ac:dyDescent="0.25">
      <c r="C4291" s="15"/>
      <c r="D4291" s="16"/>
      <c r="E4291" s="19" t="str">
        <f t="shared" si="742"/>
        <v/>
      </c>
      <c r="F4291" s="16"/>
      <c r="G4291" s="19">
        <f t="shared" si="743"/>
        <v>0</v>
      </c>
      <c r="H4291" s="19"/>
      <c r="I4291" s="16"/>
      <c r="J4291" s="17"/>
      <c r="K4291" s="18"/>
      <c r="L4291" s="18"/>
      <c r="M4291" s="16"/>
      <c r="N4291" s="16"/>
      <c r="O4291" s="16"/>
      <c r="P4291" s="16"/>
      <c r="Q4291" s="16"/>
      <c r="R4291" s="18">
        <f t="shared" si="744"/>
        <v>0</v>
      </c>
      <c r="S4291" s="16"/>
      <c r="T4291" s="16"/>
      <c r="U4291" s="16"/>
      <c r="V4291" s="16"/>
      <c r="W4291" s="16"/>
      <c r="X4291" s="18">
        <f t="shared" si="745"/>
        <v>0</v>
      </c>
      <c r="Y4291" s="18"/>
      <c r="Z4291" s="16"/>
      <c r="AA4291" s="16"/>
      <c r="AB4291" s="16"/>
      <c r="AC4291" s="16"/>
      <c r="AD4291" s="16"/>
      <c r="AE4291" s="18">
        <f t="shared" si="746"/>
        <v>0</v>
      </c>
      <c r="AF4291" s="18"/>
      <c r="AG4291" s="16">
        <f t="shared" si="747"/>
        <v>0</v>
      </c>
      <c r="AH4291" s="16">
        <f t="shared" si="748"/>
        <v>0</v>
      </c>
      <c r="AI4291" s="18">
        <f t="shared" si="749"/>
        <v>0</v>
      </c>
      <c r="AJ4291" s="23" t="str">
        <f t="shared" si="750"/>
        <v/>
      </c>
      <c r="AK4291" s="20" t="str">
        <f t="shared" si="751"/>
        <v/>
      </c>
      <c r="AL4291" s="21" t="str">
        <f t="shared" si="752"/>
        <v/>
      </c>
    </row>
    <row r="4292" spans="3:38" x14ac:dyDescent="0.25">
      <c r="C4292" s="15"/>
      <c r="D4292" s="16"/>
      <c r="E4292" s="19" t="str">
        <f t="shared" si="742"/>
        <v/>
      </c>
      <c r="F4292" s="16"/>
      <c r="G4292" s="19">
        <f t="shared" si="743"/>
        <v>0</v>
      </c>
      <c r="H4292" s="19"/>
      <c r="I4292" s="16"/>
      <c r="J4292" s="17"/>
      <c r="K4292" s="18"/>
      <c r="L4292" s="18"/>
      <c r="M4292" s="16"/>
      <c r="N4292" s="16"/>
      <c r="O4292" s="16"/>
      <c r="P4292" s="16"/>
      <c r="Q4292" s="16"/>
      <c r="R4292" s="18">
        <f t="shared" si="744"/>
        <v>0</v>
      </c>
      <c r="S4292" s="16"/>
      <c r="T4292" s="16"/>
      <c r="U4292" s="16"/>
      <c r="V4292" s="16"/>
      <c r="W4292" s="16"/>
      <c r="X4292" s="18">
        <f t="shared" si="745"/>
        <v>0</v>
      </c>
      <c r="Y4292" s="18"/>
      <c r="Z4292" s="16"/>
      <c r="AA4292" s="16"/>
      <c r="AB4292" s="16"/>
      <c r="AC4292" s="16"/>
      <c r="AD4292" s="16"/>
      <c r="AE4292" s="18">
        <f t="shared" si="746"/>
        <v>0</v>
      </c>
      <c r="AF4292" s="18"/>
      <c r="AG4292" s="16">
        <f t="shared" si="747"/>
        <v>0</v>
      </c>
      <c r="AH4292" s="16">
        <f t="shared" si="748"/>
        <v>0</v>
      </c>
      <c r="AI4292" s="18">
        <f t="shared" si="749"/>
        <v>0</v>
      </c>
      <c r="AJ4292" s="23" t="str">
        <f t="shared" si="750"/>
        <v/>
      </c>
      <c r="AK4292" s="20" t="str">
        <f t="shared" si="751"/>
        <v/>
      </c>
      <c r="AL4292" s="21" t="str">
        <f t="shared" si="752"/>
        <v/>
      </c>
    </row>
    <row r="4293" spans="3:38" x14ac:dyDescent="0.25">
      <c r="C4293" s="15"/>
      <c r="D4293" s="16"/>
      <c r="E4293" s="19" t="str">
        <f t="shared" si="742"/>
        <v/>
      </c>
      <c r="F4293" s="16"/>
      <c r="G4293" s="19">
        <f t="shared" si="743"/>
        <v>0</v>
      </c>
      <c r="H4293" s="19"/>
      <c r="I4293" s="16"/>
      <c r="J4293" s="17"/>
      <c r="K4293" s="18"/>
      <c r="L4293" s="18"/>
      <c r="M4293" s="16"/>
      <c r="N4293" s="16"/>
      <c r="O4293" s="16"/>
      <c r="P4293" s="16"/>
      <c r="Q4293" s="16"/>
      <c r="R4293" s="18">
        <f t="shared" si="744"/>
        <v>0</v>
      </c>
      <c r="S4293" s="16"/>
      <c r="T4293" s="16"/>
      <c r="U4293" s="16"/>
      <c r="V4293" s="16"/>
      <c r="W4293" s="16"/>
      <c r="X4293" s="18">
        <f t="shared" si="745"/>
        <v>0</v>
      </c>
      <c r="Y4293" s="18"/>
      <c r="Z4293" s="16"/>
      <c r="AA4293" s="16"/>
      <c r="AB4293" s="16"/>
      <c r="AC4293" s="16"/>
      <c r="AD4293" s="16"/>
      <c r="AE4293" s="18">
        <f t="shared" si="746"/>
        <v>0</v>
      </c>
      <c r="AF4293" s="18"/>
      <c r="AG4293" s="16">
        <f t="shared" si="747"/>
        <v>0</v>
      </c>
      <c r="AH4293" s="16">
        <f t="shared" si="748"/>
        <v>0</v>
      </c>
      <c r="AI4293" s="18">
        <f t="shared" si="749"/>
        <v>0</v>
      </c>
      <c r="AJ4293" s="23" t="str">
        <f t="shared" si="750"/>
        <v/>
      </c>
      <c r="AK4293" s="20" t="str">
        <f t="shared" si="751"/>
        <v/>
      </c>
      <c r="AL4293" s="21" t="str">
        <f t="shared" si="752"/>
        <v/>
      </c>
    </row>
    <row r="4294" spans="3:38" x14ac:dyDescent="0.25">
      <c r="C4294" s="15"/>
      <c r="D4294" s="16"/>
      <c r="E4294" s="19" t="str">
        <f t="shared" si="742"/>
        <v/>
      </c>
      <c r="F4294" s="16"/>
      <c r="G4294" s="19">
        <f t="shared" si="743"/>
        <v>0</v>
      </c>
      <c r="H4294" s="19"/>
      <c r="I4294" s="16"/>
      <c r="J4294" s="17"/>
      <c r="K4294" s="18"/>
      <c r="L4294" s="18"/>
      <c r="M4294" s="16"/>
      <c r="N4294" s="16"/>
      <c r="O4294" s="16"/>
      <c r="P4294" s="16"/>
      <c r="Q4294" s="16"/>
      <c r="R4294" s="18">
        <f t="shared" si="744"/>
        <v>0</v>
      </c>
      <c r="S4294" s="16"/>
      <c r="T4294" s="16"/>
      <c r="U4294" s="16"/>
      <c r="V4294" s="16"/>
      <c r="W4294" s="16"/>
      <c r="X4294" s="18">
        <f t="shared" si="745"/>
        <v>0</v>
      </c>
      <c r="Y4294" s="18"/>
      <c r="Z4294" s="16"/>
      <c r="AA4294" s="16"/>
      <c r="AB4294" s="16"/>
      <c r="AC4294" s="16"/>
      <c r="AD4294" s="16"/>
      <c r="AE4294" s="18">
        <f t="shared" si="746"/>
        <v>0</v>
      </c>
      <c r="AF4294" s="18"/>
      <c r="AG4294" s="16">
        <f t="shared" si="747"/>
        <v>0</v>
      </c>
      <c r="AH4294" s="16">
        <f t="shared" si="748"/>
        <v>0</v>
      </c>
      <c r="AI4294" s="18">
        <f t="shared" si="749"/>
        <v>0</v>
      </c>
      <c r="AJ4294" s="23" t="str">
        <f t="shared" si="750"/>
        <v/>
      </c>
      <c r="AK4294" s="20" t="str">
        <f t="shared" si="751"/>
        <v/>
      </c>
      <c r="AL4294" s="21" t="str">
        <f t="shared" si="752"/>
        <v/>
      </c>
    </row>
    <row r="4295" spans="3:38" x14ac:dyDescent="0.25">
      <c r="C4295" s="15"/>
      <c r="D4295" s="16"/>
      <c r="E4295" s="19" t="str">
        <f t="shared" si="742"/>
        <v/>
      </c>
      <c r="F4295" s="16"/>
      <c r="G4295" s="19">
        <f t="shared" si="743"/>
        <v>0</v>
      </c>
      <c r="H4295" s="19"/>
      <c r="I4295" s="16"/>
      <c r="J4295" s="17"/>
      <c r="K4295" s="18"/>
      <c r="L4295" s="18"/>
      <c r="M4295" s="16"/>
      <c r="N4295" s="16"/>
      <c r="O4295" s="16"/>
      <c r="P4295" s="16"/>
      <c r="Q4295" s="16"/>
      <c r="R4295" s="18">
        <f t="shared" si="744"/>
        <v>0</v>
      </c>
      <c r="S4295" s="16"/>
      <c r="T4295" s="16"/>
      <c r="U4295" s="16"/>
      <c r="V4295" s="16"/>
      <c r="W4295" s="16"/>
      <c r="X4295" s="18">
        <f t="shared" si="745"/>
        <v>0</v>
      </c>
      <c r="Y4295" s="18"/>
      <c r="Z4295" s="16"/>
      <c r="AA4295" s="16"/>
      <c r="AB4295" s="16"/>
      <c r="AC4295" s="16"/>
      <c r="AD4295" s="16"/>
      <c r="AE4295" s="18">
        <f t="shared" si="746"/>
        <v>0</v>
      </c>
      <c r="AF4295" s="18"/>
      <c r="AG4295" s="16">
        <f t="shared" si="747"/>
        <v>0</v>
      </c>
      <c r="AH4295" s="16">
        <f t="shared" si="748"/>
        <v>0</v>
      </c>
      <c r="AI4295" s="18">
        <f t="shared" si="749"/>
        <v>0</v>
      </c>
      <c r="AJ4295" s="23" t="str">
        <f t="shared" si="750"/>
        <v/>
      </c>
      <c r="AK4295" s="20" t="str">
        <f t="shared" si="751"/>
        <v/>
      </c>
      <c r="AL4295" s="21" t="str">
        <f t="shared" si="752"/>
        <v/>
      </c>
    </row>
    <row r="4296" spans="3:38" x14ac:dyDescent="0.25">
      <c r="C4296" s="15"/>
      <c r="D4296" s="16"/>
      <c r="E4296" s="19" t="str">
        <f t="shared" si="742"/>
        <v/>
      </c>
      <c r="F4296" s="16"/>
      <c r="G4296" s="19">
        <f t="shared" si="743"/>
        <v>0</v>
      </c>
      <c r="H4296" s="19"/>
      <c r="I4296" s="16"/>
      <c r="J4296" s="17"/>
      <c r="K4296" s="18"/>
      <c r="L4296" s="18"/>
      <c r="M4296" s="16"/>
      <c r="N4296" s="16"/>
      <c r="O4296" s="16"/>
      <c r="P4296" s="16"/>
      <c r="Q4296" s="16"/>
      <c r="R4296" s="18">
        <f t="shared" si="744"/>
        <v>0</v>
      </c>
      <c r="S4296" s="16"/>
      <c r="T4296" s="16"/>
      <c r="U4296" s="16"/>
      <c r="V4296" s="16"/>
      <c r="W4296" s="16"/>
      <c r="X4296" s="18">
        <f t="shared" si="745"/>
        <v>0</v>
      </c>
      <c r="Y4296" s="18"/>
      <c r="Z4296" s="16"/>
      <c r="AA4296" s="16"/>
      <c r="AB4296" s="16"/>
      <c r="AC4296" s="16"/>
      <c r="AD4296" s="16"/>
      <c r="AE4296" s="18">
        <f t="shared" si="746"/>
        <v>0</v>
      </c>
      <c r="AF4296" s="18"/>
      <c r="AG4296" s="16">
        <f t="shared" si="747"/>
        <v>0</v>
      </c>
      <c r="AH4296" s="16">
        <f t="shared" si="748"/>
        <v>0</v>
      </c>
      <c r="AI4296" s="18">
        <f t="shared" si="749"/>
        <v>0</v>
      </c>
      <c r="AJ4296" s="23" t="str">
        <f t="shared" si="750"/>
        <v/>
      </c>
      <c r="AK4296" s="20" t="str">
        <f t="shared" si="751"/>
        <v/>
      </c>
      <c r="AL4296" s="21" t="str">
        <f t="shared" si="752"/>
        <v/>
      </c>
    </row>
    <row r="4297" spans="3:38" x14ac:dyDescent="0.25">
      <c r="C4297" s="15"/>
      <c r="D4297" s="16"/>
      <c r="E4297" s="19" t="str">
        <f t="shared" si="742"/>
        <v/>
      </c>
      <c r="F4297" s="16"/>
      <c r="G4297" s="19">
        <f t="shared" si="743"/>
        <v>0</v>
      </c>
      <c r="H4297" s="19"/>
      <c r="I4297" s="16"/>
      <c r="J4297" s="17"/>
      <c r="K4297" s="18"/>
      <c r="L4297" s="18"/>
      <c r="M4297" s="16"/>
      <c r="N4297" s="16"/>
      <c r="O4297" s="16"/>
      <c r="P4297" s="16"/>
      <c r="Q4297" s="16"/>
      <c r="R4297" s="18">
        <f t="shared" si="744"/>
        <v>0</v>
      </c>
      <c r="S4297" s="16"/>
      <c r="T4297" s="16"/>
      <c r="U4297" s="16"/>
      <c r="V4297" s="16"/>
      <c r="W4297" s="16"/>
      <c r="X4297" s="18">
        <f t="shared" si="745"/>
        <v>0</v>
      </c>
      <c r="Y4297" s="18"/>
      <c r="Z4297" s="16"/>
      <c r="AA4297" s="16"/>
      <c r="AB4297" s="16"/>
      <c r="AC4297" s="16"/>
      <c r="AD4297" s="16"/>
      <c r="AE4297" s="18">
        <f t="shared" si="746"/>
        <v>0</v>
      </c>
      <c r="AF4297" s="18"/>
      <c r="AG4297" s="16">
        <f t="shared" si="747"/>
        <v>0</v>
      </c>
      <c r="AH4297" s="16">
        <f t="shared" si="748"/>
        <v>0</v>
      </c>
      <c r="AI4297" s="18">
        <f t="shared" si="749"/>
        <v>0</v>
      </c>
      <c r="AJ4297" s="23" t="str">
        <f t="shared" si="750"/>
        <v/>
      </c>
      <c r="AK4297" s="20" t="str">
        <f t="shared" si="751"/>
        <v/>
      </c>
      <c r="AL4297" s="21" t="str">
        <f t="shared" si="752"/>
        <v/>
      </c>
    </row>
    <row r="4298" spans="3:38" x14ac:dyDescent="0.25">
      <c r="C4298" s="15"/>
      <c r="D4298" s="16"/>
      <c r="E4298" s="19" t="str">
        <f t="shared" si="742"/>
        <v/>
      </c>
      <c r="F4298" s="16"/>
      <c r="G4298" s="19">
        <f t="shared" si="743"/>
        <v>0</v>
      </c>
      <c r="H4298" s="19"/>
      <c r="I4298" s="16"/>
      <c r="J4298" s="17"/>
      <c r="K4298" s="18"/>
      <c r="L4298" s="18"/>
      <c r="M4298" s="16"/>
      <c r="N4298" s="16"/>
      <c r="O4298" s="16"/>
      <c r="P4298" s="16"/>
      <c r="Q4298" s="16"/>
      <c r="R4298" s="18">
        <f t="shared" si="744"/>
        <v>0</v>
      </c>
      <c r="S4298" s="16"/>
      <c r="T4298" s="16"/>
      <c r="U4298" s="16"/>
      <c r="V4298" s="16"/>
      <c r="W4298" s="16"/>
      <c r="X4298" s="18">
        <f t="shared" si="745"/>
        <v>0</v>
      </c>
      <c r="Y4298" s="18"/>
      <c r="Z4298" s="16"/>
      <c r="AA4298" s="16"/>
      <c r="AB4298" s="16"/>
      <c r="AC4298" s="16"/>
      <c r="AD4298" s="16"/>
      <c r="AE4298" s="18">
        <f t="shared" si="746"/>
        <v>0</v>
      </c>
      <c r="AF4298" s="18"/>
      <c r="AG4298" s="16">
        <f t="shared" si="747"/>
        <v>0</v>
      </c>
      <c r="AH4298" s="16">
        <f t="shared" si="748"/>
        <v>0</v>
      </c>
      <c r="AI4298" s="18">
        <f t="shared" si="749"/>
        <v>0</v>
      </c>
      <c r="AJ4298" s="23" t="str">
        <f t="shared" si="750"/>
        <v/>
      </c>
      <c r="AK4298" s="20" t="str">
        <f t="shared" si="751"/>
        <v/>
      </c>
      <c r="AL4298" s="21" t="str">
        <f t="shared" si="752"/>
        <v/>
      </c>
    </row>
    <row r="4299" spans="3:38" x14ac:dyDescent="0.25">
      <c r="C4299" s="15"/>
      <c r="D4299" s="16"/>
      <c r="E4299" s="19" t="str">
        <f t="shared" si="742"/>
        <v/>
      </c>
      <c r="F4299" s="16"/>
      <c r="G4299" s="19">
        <f t="shared" si="743"/>
        <v>0</v>
      </c>
      <c r="H4299" s="19"/>
      <c r="I4299" s="16"/>
      <c r="J4299" s="17"/>
      <c r="K4299" s="18"/>
      <c r="L4299" s="18"/>
      <c r="M4299" s="16"/>
      <c r="N4299" s="16"/>
      <c r="O4299" s="16"/>
      <c r="P4299" s="16"/>
      <c r="Q4299" s="16"/>
      <c r="R4299" s="18">
        <f t="shared" si="744"/>
        <v>0</v>
      </c>
      <c r="S4299" s="16"/>
      <c r="T4299" s="16"/>
      <c r="U4299" s="16"/>
      <c r="V4299" s="16"/>
      <c r="W4299" s="16"/>
      <c r="X4299" s="18">
        <f t="shared" si="745"/>
        <v>0</v>
      </c>
      <c r="Y4299" s="18"/>
      <c r="Z4299" s="16"/>
      <c r="AA4299" s="16"/>
      <c r="AB4299" s="16"/>
      <c r="AC4299" s="16"/>
      <c r="AD4299" s="16"/>
      <c r="AE4299" s="18">
        <f t="shared" si="746"/>
        <v>0</v>
      </c>
      <c r="AF4299" s="18"/>
      <c r="AG4299" s="16">
        <f t="shared" si="747"/>
        <v>0</v>
      </c>
      <c r="AH4299" s="16">
        <f t="shared" si="748"/>
        <v>0</v>
      </c>
      <c r="AI4299" s="18">
        <f t="shared" si="749"/>
        <v>0</v>
      </c>
      <c r="AJ4299" s="23" t="str">
        <f t="shared" si="750"/>
        <v/>
      </c>
      <c r="AK4299" s="20" t="str">
        <f t="shared" si="751"/>
        <v/>
      </c>
      <c r="AL4299" s="21" t="str">
        <f t="shared" si="752"/>
        <v/>
      </c>
    </row>
    <row r="4300" spans="3:38" x14ac:dyDescent="0.25">
      <c r="C4300" s="15"/>
      <c r="D4300" s="16"/>
      <c r="E4300" s="19" t="str">
        <f t="shared" si="742"/>
        <v/>
      </c>
      <c r="F4300" s="16"/>
      <c r="G4300" s="19">
        <f t="shared" si="743"/>
        <v>0</v>
      </c>
      <c r="H4300" s="19"/>
      <c r="I4300" s="16"/>
      <c r="J4300" s="17"/>
      <c r="K4300" s="18"/>
      <c r="L4300" s="18"/>
      <c r="M4300" s="16"/>
      <c r="N4300" s="16"/>
      <c r="O4300" s="16"/>
      <c r="P4300" s="16"/>
      <c r="Q4300" s="16"/>
      <c r="R4300" s="18">
        <f t="shared" si="744"/>
        <v>0</v>
      </c>
      <c r="S4300" s="16"/>
      <c r="T4300" s="16"/>
      <c r="U4300" s="16"/>
      <c r="V4300" s="16"/>
      <c r="W4300" s="16"/>
      <c r="X4300" s="18">
        <f t="shared" si="745"/>
        <v>0</v>
      </c>
      <c r="Y4300" s="18"/>
      <c r="Z4300" s="16"/>
      <c r="AA4300" s="16"/>
      <c r="AB4300" s="16"/>
      <c r="AC4300" s="16"/>
      <c r="AD4300" s="16"/>
      <c r="AE4300" s="18">
        <f t="shared" si="746"/>
        <v>0</v>
      </c>
      <c r="AF4300" s="18"/>
      <c r="AG4300" s="16">
        <f t="shared" si="747"/>
        <v>0</v>
      </c>
      <c r="AH4300" s="16">
        <f t="shared" si="748"/>
        <v>0</v>
      </c>
      <c r="AI4300" s="18">
        <f t="shared" si="749"/>
        <v>0</v>
      </c>
      <c r="AJ4300" s="23" t="str">
        <f t="shared" si="750"/>
        <v/>
      </c>
      <c r="AK4300" s="20" t="str">
        <f t="shared" si="751"/>
        <v/>
      </c>
      <c r="AL4300" s="21" t="str">
        <f t="shared" si="752"/>
        <v/>
      </c>
    </row>
    <row r="4301" spans="3:38" x14ac:dyDescent="0.25">
      <c r="C4301" s="15"/>
      <c r="D4301" s="16"/>
      <c r="E4301" s="19" t="str">
        <f t="shared" si="742"/>
        <v/>
      </c>
      <c r="F4301" s="16"/>
      <c r="G4301" s="19">
        <f t="shared" si="743"/>
        <v>0</v>
      </c>
      <c r="H4301" s="19"/>
      <c r="I4301" s="16"/>
      <c r="J4301" s="17"/>
      <c r="K4301" s="18"/>
      <c r="L4301" s="18"/>
      <c r="M4301" s="16"/>
      <c r="N4301" s="16"/>
      <c r="O4301" s="16"/>
      <c r="P4301" s="16"/>
      <c r="Q4301" s="16"/>
      <c r="R4301" s="18">
        <f t="shared" si="744"/>
        <v>0</v>
      </c>
      <c r="S4301" s="16"/>
      <c r="T4301" s="16"/>
      <c r="U4301" s="16"/>
      <c r="V4301" s="16"/>
      <c r="W4301" s="16"/>
      <c r="X4301" s="18">
        <f t="shared" si="745"/>
        <v>0</v>
      </c>
      <c r="Y4301" s="18"/>
      <c r="Z4301" s="16"/>
      <c r="AA4301" s="16"/>
      <c r="AB4301" s="16"/>
      <c r="AC4301" s="16"/>
      <c r="AD4301" s="16"/>
      <c r="AE4301" s="18">
        <f t="shared" si="746"/>
        <v>0</v>
      </c>
      <c r="AF4301" s="18"/>
      <c r="AG4301" s="16">
        <f t="shared" si="747"/>
        <v>0</v>
      </c>
      <c r="AH4301" s="16">
        <f t="shared" si="748"/>
        <v>0</v>
      </c>
      <c r="AI4301" s="18">
        <f t="shared" si="749"/>
        <v>0</v>
      </c>
      <c r="AJ4301" s="23" t="str">
        <f t="shared" si="750"/>
        <v/>
      </c>
      <c r="AK4301" s="20" t="str">
        <f t="shared" si="751"/>
        <v/>
      </c>
      <c r="AL4301" s="21" t="str">
        <f t="shared" si="752"/>
        <v/>
      </c>
    </row>
    <row r="4302" spans="3:38" x14ac:dyDescent="0.25">
      <c r="C4302" s="15"/>
      <c r="D4302" s="16"/>
      <c r="E4302" s="19" t="str">
        <f t="shared" si="742"/>
        <v/>
      </c>
      <c r="F4302" s="16"/>
      <c r="G4302" s="19">
        <f t="shared" si="743"/>
        <v>0</v>
      </c>
      <c r="H4302" s="19"/>
      <c r="I4302" s="16"/>
      <c r="J4302" s="17"/>
      <c r="K4302" s="18"/>
      <c r="L4302" s="18"/>
      <c r="M4302" s="16"/>
      <c r="N4302" s="16"/>
      <c r="O4302" s="16"/>
      <c r="P4302" s="16"/>
      <c r="Q4302" s="16"/>
      <c r="R4302" s="18">
        <f t="shared" si="744"/>
        <v>0</v>
      </c>
      <c r="S4302" s="16"/>
      <c r="T4302" s="16"/>
      <c r="U4302" s="16"/>
      <c r="V4302" s="16"/>
      <c r="W4302" s="16"/>
      <c r="X4302" s="18">
        <f t="shared" si="745"/>
        <v>0</v>
      </c>
      <c r="Y4302" s="18"/>
      <c r="Z4302" s="16"/>
      <c r="AA4302" s="16"/>
      <c r="AB4302" s="16"/>
      <c r="AC4302" s="16"/>
      <c r="AD4302" s="16"/>
      <c r="AE4302" s="18">
        <f t="shared" si="746"/>
        <v>0</v>
      </c>
      <c r="AF4302" s="18"/>
      <c r="AG4302" s="16">
        <f t="shared" si="747"/>
        <v>0</v>
      </c>
      <c r="AH4302" s="16">
        <f t="shared" si="748"/>
        <v>0</v>
      </c>
      <c r="AI4302" s="18">
        <f t="shared" si="749"/>
        <v>0</v>
      </c>
      <c r="AJ4302" s="23" t="str">
        <f t="shared" si="750"/>
        <v/>
      </c>
      <c r="AK4302" s="20" t="str">
        <f t="shared" si="751"/>
        <v/>
      </c>
      <c r="AL4302" s="21" t="str">
        <f t="shared" si="752"/>
        <v/>
      </c>
    </row>
    <row r="4303" spans="3:38" x14ac:dyDescent="0.25">
      <c r="C4303" s="15"/>
      <c r="D4303" s="16"/>
      <c r="E4303" s="19" t="str">
        <f t="shared" si="742"/>
        <v/>
      </c>
      <c r="F4303" s="16"/>
      <c r="G4303" s="19">
        <f t="shared" si="743"/>
        <v>0</v>
      </c>
      <c r="H4303" s="19"/>
      <c r="I4303" s="16"/>
      <c r="J4303" s="17"/>
      <c r="K4303" s="18"/>
      <c r="L4303" s="18"/>
      <c r="M4303" s="16"/>
      <c r="N4303" s="16"/>
      <c r="O4303" s="16"/>
      <c r="P4303" s="16"/>
      <c r="Q4303" s="16"/>
      <c r="R4303" s="18">
        <f t="shared" si="744"/>
        <v>0</v>
      </c>
      <c r="S4303" s="16"/>
      <c r="T4303" s="16"/>
      <c r="U4303" s="16"/>
      <c r="V4303" s="16"/>
      <c r="W4303" s="16"/>
      <c r="X4303" s="18">
        <f t="shared" si="745"/>
        <v>0</v>
      </c>
      <c r="Y4303" s="18"/>
      <c r="Z4303" s="16"/>
      <c r="AA4303" s="16"/>
      <c r="AB4303" s="16"/>
      <c r="AC4303" s="16"/>
      <c r="AD4303" s="16"/>
      <c r="AE4303" s="18">
        <f t="shared" si="746"/>
        <v>0</v>
      </c>
      <c r="AF4303" s="18"/>
      <c r="AG4303" s="16">
        <f t="shared" si="747"/>
        <v>0</v>
      </c>
      <c r="AH4303" s="16">
        <f t="shared" si="748"/>
        <v>0</v>
      </c>
      <c r="AI4303" s="18">
        <f t="shared" si="749"/>
        <v>0</v>
      </c>
      <c r="AJ4303" s="23" t="str">
        <f t="shared" si="750"/>
        <v/>
      </c>
      <c r="AK4303" s="20" t="str">
        <f t="shared" si="751"/>
        <v/>
      </c>
      <c r="AL4303" s="21" t="str">
        <f t="shared" si="752"/>
        <v/>
      </c>
    </row>
    <row r="4304" spans="3:38" x14ac:dyDescent="0.25">
      <c r="C4304" s="15"/>
      <c r="D4304" s="16"/>
      <c r="E4304" s="19" t="str">
        <f t="shared" si="742"/>
        <v/>
      </c>
      <c r="F4304" s="16"/>
      <c r="G4304" s="19">
        <f t="shared" si="743"/>
        <v>0</v>
      </c>
      <c r="H4304" s="19"/>
      <c r="I4304" s="16"/>
      <c r="J4304" s="17"/>
      <c r="K4304" s="18"/>
      <c r="L4304" s="18"/>
      <c r="M4304" s="16"/>
      <c r="N4304" s="16"/>
      <c r="O4304" s="16"/>
      <c r="P4304" s="16"/>
      <c r="Q4304" s="16"/>
      <c r="R4304" s="18">
        <f t="shared" si="744"/>
        <v>0</v>
      </c>
      <c r="S4304" s="16"/>
      <c r="T4304" s="16"/>
      <c r="U4304" s="16"/>
      <c r="V4304" s="16"/>
      <c r="W4304" s="16"/>
      <c r="X4304" s="18">
        <f t="shared" si="745"/>
        <v>0</v>
      </c>
      <c r="Y4304" s="18"/>
      <c r="Z4304" s="16"/>
      <c r="AA4304" s="16"/>
      <c r="AB4304" s="16"/>
      <c r="AC4304" s="16"/>
      <c r="AD4304" s="16"/>
      <c r="AE4304" s="18">
        <f t="shared" si="746"/>
        <v>0</v>
      </c>
      <c r="AF4304" s="18"/>
      <c r="AG4304" s="16">
        <f t="shared" si="747"/>
        <v>0</v>
      </c>
      <c r="AH4304" s="16">
        <f t="shared" si="748"/>
        <v>0</v>
      </c>
      <c r="AI4304" s="18">
        <f t="shared" si="749"/>
        <v>0</v>
      </c>
      <c r="AJ4304" s="23" t="str">
        <f t="shared" si="750"/>
        <v/>
      </c>
      <c r="AK4304" s="20" t="str">
        <f t="shared" si="751"/>
        <v/>
      </c>
      <c r="AL4304" s="21" t="str">
        <f t="shared" si="752"/>
        <v/>
      </c>
    </row>
    <row r="4305" spans="3:38" x14ac:dyDescent="0.25">
      <c r="C4305" s="15"/>
      <c r="D4305" s="16"/>
      <c r="E4305" s="19" t="str">
        <f t="shared" si="742"/>
        <v/>
      </c>
      <c r="F4305" s="16"/>
      <c r="G4305" s="19">
        <f t="shared" si="743"/>
        <v>0</v>
      </c>
      <c r="H4305" s="19"/>
      <c r="I4305" s="16"/>
      <c r="J4305" s="17"/>
      <c r="K4305" s="18"/>
      <c r="L4305" s="18"/>
      <c r="M4305" s="16"/>
      <c r="N4305" s="16"/>
      <c r="O4305" s="16"/>
      <c r="P4305" s="16"/>
      <c r="Q4305" s="16"/>
      <c r="R4305" s="18">
        <f t="shared" si="744"/>
        <v>0</v>
      </c>
      <c r="S4305" s="16"/>
      <c r="T4305" s="16"/>
      <c r="U4305" s="16"/>
      <c r="V4305" s="16"/>
      <c r="W4305" s="16"/>
      <c r="X4305" s="18">
        <f t="shared" si="745"/>
        <v>0</v>
      </c>
      <c r="Y4305" s="18"/>
      <c r="Z4305" s="16"/>
      <c r="AA4305" s="16"/>
      <c r="AB4305" s="16"/>
      <c r="AC4305" s="16"/>
      <c r="AD4305" s="16"/>
      <c r="AE4305" s="18">
        <f t="shared" si="746"/>
        <v>0</v>
      </c>
      <c r="AF4305" s="18"/>
      <c r="AG4305" s="16">
        <f t="shared" si="747"/>
        <v>0</v>
      </c>
      <c r="AH4305" s="16">
        <f t="shared" si="748"/>
        <v>0</v>
      </c>
      <c r="AI4305" s="18">
        <f t="shared" si="749"/>
        <v>0</v>
      </c>
      <c r="AJ4305" s="23" t="str">
        <f t="shared" si="750"/>
        <v/>
      </c>
      <c r="AK4305" s="20" t="str">
        <f t="shared" si="751"/>
        <v/>
      </c>
      <c r="AL4305" s="21" t="str">
        <f t="shared" si="752"/>
        <v/>
      </c>
    </row>
    <row r="4306" spans="3:38" x14ac:dyDescent="0.25">
      <c r="C4306" s="15"/>
      <c r="D4306" s="16"/>
      <c r="E4306" s="19" t="str">
        <f t="shared" si="742"/>
        <v/>
      </c>
      <c r="F4306" s="16"/>
      <c r="G4306" s="19">
        <f t="shared" si="743"/>
        <v>0</v>
      </c>
      <c r="H4306" s="19"/>
      <c r="I4306" s="16"/>
      <c r="J4306" s="17"/>
      <c r="K4306" s="18"/>
      <c r="L4306" s="18"/>
      <c r="M4306" s="16"/>
      <c r="N4306" s="16"/>
      <c r="O4306" s="16"/>
      <c r="P4306" s="16"/>
      <c r="Q4306" s="16"/>
      <c r="R4306" s="18">
        <f t="shared" si="744"/>
        <v>0</v>
      </c>
      <c r="S4306" s="16"/>
      <c r="T4306" s="16"/>
      <c r="U4306" s="16"/>
      <c r="V4306" s="16"/>
      <c r="W4306" s="16"/>
      <c r="X4306" s="18">
        <f t="shared" si="745"/>
        <v>0</v>
      </c>
      <c r="Y4306" s="18"/>
      <c r="Z4306" s="16"/>
      <c r="AA4306" s="16"/>
      <c r="AB4306" s="16"/>
      <c r="AC4306" s="16"/>
      <c r="AD4306" s="16"/>
      <c r="AE4306" s="18">
        <f t="shared" si="746"/>
        <v>0</v>
      </c>
      <c r="AF4306" s="18"/>
      <c r="AG4306" s="16">
        <f t="shared" si="747"/>
        <v>0</v>
      </c>
      <c r="AH4306" s="16">
        <f t="shared" si="748"/>
        <v>0</v>
      </c>
      <c r="AI4306" s="18">
        <f t="shared" si="749"/>
        <v>0</v>
      </c>
      <c r="AJ4306" s="23" t="str">
        <f t="shared" si="750"/>
        <v/>
      </c>
      <c r="AK4306" s="20" t="str">
        <f t="shared" si="751"/>
        <v/>
      </c>
      <c r="AL4306" s="21" t="str">
        <f t="shared" si="752"/>
        <v/>
      </c>
    </row>
    <row r="4307" spans="3:38" x14ac:dyDescent="0.25">
      <c r="C4307" s="15"/>
      <c r="D4307" s="16"/>
      <c r="E4307" s="19" t="str">
        <f t="shared" si="742"/>
        <v/>
      </c>
      <c r="F4307" s="16"/>
      <c r="G4307" s="19">
        <f t="shared" si="743"/>
        <v>0</v>
      </c>
      <c r="H4307" s="19"/>
      <c r="I4307" s="16"/>
      <c r="J4307" s="17"/>
      <c r="K4307" s="18"/>
      <c r="L4307" s="18"/>
      <c r="M4307" s="16"/>
      <c r="N4307" s="16"/>
      <c r="O4307" s="16"/>
      <c r="P4307" s="16"/>
      <c r="Q4307" s="16"/>
      <c r="R4307" s="18">
        <f t="shared" si="744"/>
        <v>0</v>
      </c>
      <c r="S4307" s="16"/>
      <c r="T4307" s="16"/>
      <c r="U4307" s="16"/>
      <c r="V4307" s="16"/>
      <c r="W4307" s="16"/>
      <c r="X4307" s="18">
        <f t="shared" si="745"/>
        <v>0</v>
      </c>
      <c r="Y4307" s="18"/>
      <c r="Z4307" s="16"/>
      <c r="AA4307" s="16"/>
      <c r="AB4307" s="16"/>
      <c r="AC4307" s="16"/>
      <c r="AD4307" s="16"/>
      <c r="AE4307" s="18">
        <f t="shared" si="746"/>
        <v>0</v>
      </c>
      <c r="AF4307" s="18"/>
      <c r="AG4307" s="16">
        <f t="shared" si="747"/>
        <v>0</v>
      </c>
      <c r="AH4307" s="16">
        <f t="shared" si="748"/>
        <v>0</v>
      </c>
      <c r="AI4307" s="18">
        <f t="shared" si="749"/>
        <v>0</v>
      </c>
      <c r="AJ4307" s="23" t="str">
        <f t="shared" si="750"/>
        <v/>
      </c>
      <c r="AK4307" s="20" t="str">
        <f t="shared" si="751"/>
        <v/>
      </c>
      <c r="AL4307" s="21" t="str">
        <f t="shared" si="752"/>
        <v/>
      </c>
    </row>
    <row r="4308" spans="3:38" x14ac:dyDescent="0.25">
      <c r="C4308" s="15"/>
      <c r="D4308" s="16"/>
      <c r="E4308" s="19" t="str">
        <f t="shared" si="742"/>
        <v/>
      </c>
      <c r="F4308" s="16"/>
      <c r="G4308" s="19">
        <f t="shared" si="743"/>
        <v>0</v>
      </c>
      <c r="H4308" s="19"/>
      <c r="I4308" s="16"/>
      <c r="J4308" s="17"/>
      <c r="K4308" s="18"/>
      <c r="L4308" s="18"/>
      <c r="M4308" s="16"/>
      <c r="N4308" s="16"/>
      <c r="O4308" s="16"/>
      <c r="P4308" s="16"/>
      <c r="Q4308" s="16"/>
      <c r="R4308" s="18">
        <f t="shared" si="744"/>
        <v>0</v>
      </c>
      <c r="S4308" s="16"/>
      <c r="T4308" s="16"/>
      <c r="U4308" s="16"/>
      <c r="V4308" s="16"/>
      <c r="W4308" s="16"/>
      <c r="X4308" s="18">
        <f t="shared" si="745"/>
        <v>0</v>
      </c>
      <c r="Y4308" s="18"/>
      <c r="Z4308" s="16"/>
      <c r="AA4308" s="16"/>
      <c r="AB4308" s="16"/>
      <c r="AC4308" s="16"/>
      <c r="AD4308" s="16"/>
      <c r="AE4308" s="18">
        <f t="shared" si="746"/>
        <v>0</v>
      </c>
      <c r="AF4308" s="18"/>
      <c r="AG4308" s="16">
        <f t="shared" si="747"/>
        <v>0</v>
      </c>
      <c r="AH4308" s="16">
        <f t="shared" si="748"/>
        <v>0</v>
      </c>
      <c r="AI4308" s="18">
        <f t="shared" si="749"/>
        <v>0</v>
      </c>
      <c r="AJ4308" s="23" t="str">
        <f t="shared" si="750"/>
        <v/>
      </c>
      <c r="AK4308" s="20" t="str">
        <f t="shared" si="751"/>
        <v/>
      </c>
      <c r="AL4308" s="21" t="str">
        <f t="shared" si="752"/>
        <v/>
      </c>
    </row>
    <row r="4309" spans="3:38" x14ac:dyDescent="0.25">
      <c r="C4309" s="15"/>
      <c r="D4309" s="16"/>
      <c r="E4309" s="19" t="str">
        <f t="shared" si="742"/>
        <v/>
      </c>
      <c r="F4309" s="16"/>
      <c r="G4309" s="19">
        <f t="shared" si="743"/>
        <v>0</v>
      </c>
      <c r="H4309" s="19"/>
      <c r="I4309" s="16"/>
      <c r="J4309" s="17"/>
      <c r="K4309" s="18"/>
      <c r="L4309" s="18"/>
      <c r="M4309" s="16"/>
      <c r="N4309" s="16"/>
      <c r="O4309" s="16"/>
      <c r="P4309" s="16"/>
      <c r="Q4309" s="16"/>
      <c r="R4309" s="18">
        <f t="shared" si="744"/>
        <v>0</v>
      </c>
      <c r="S4309" s="16"/>
      <c r="T4309" s="16"/>
      <c r="U4309" s="16"/>
      <c r="V4309" s="16"/>
      <c r="W4309" s="16"/>
      <c r="X4309" s="18">
        <f t="shared" si="745"/>
        <v>0</v>
      </c>
      <c r="Y4309" s="18"/>
      <c r="Z4309" s="16"/>
      <c r="AA4309" s="16"/>
      <c r="AB4309" s="16"/>
      <c r="AC4309" s="16"/>
      <c r="AD4309" s="16"/>
      <c r="AE4309" s="18">
        <f t="shared" si="746"/>
        <v>0</v>
      </c>
      <c r="AF4309" s="18"/>
      <c r="AG4309" s="16">
        <f t="shared" si="747"/>
        <v>0</v>
      </c>
      <c r="AH4309" s="16">
        <f t="shared" si="748"/>
        <v>0</v>
      </c>
      <c r="AI4309" s="18">
        <f t="shared" si="749"/>
        <v>0</v>
      </c>
      <c r="AJ4309" s="23" t="str">
        <f t="shared" si="750"/>
        <v/>
      </c>
      <c r="AK4309" s="20" t="str">
        <f t="shared" si="751"/>
        <v/>
      </c>
      <c r="AL4309" s="21" t="str">
        <f t="shared" si="752"/>
        <v/>
      </c>
    </row>
    <row r="4310" spans="3:38" x14ac:dyDescent="0.25">
      <c r="C4310" s="15"/>
      <c r="D4310" s="16"/>
      <c r="E4310" s="19" t="str">
        <f t="shared" si="742"/>
        <v/>
      </c>
      <c r="F4310" s="16"/>
      <c r="G4310" s="19">
        <f t="shared" si="743"/>
        <v>0</v>
      </c>
      <c r="H4310" s="19"/>
      <c r="I4310" s="16"/>
      <c r="J4310" s="17"/>
      <c r="K4310" s="18"/>
      <c r="L4310" s="18"/>
      <c r="M4310" s="16"/>
      <c r="N4310" s="16"/>
      <c r="O4310" s="16"/>
      <c r="P4310" s="16"/>
      <c r="Q4310" s="16"/>
      <c r="R4310" s="18">
        <f t="shared" si="744"/>
        <v>0</v>
      </c>
      <c r="S4310" s="16"/>
      <c r="T4310" s="16"/>
      <c r="U4310" s="16"/>
      <c r="V4310" s="16"/>
      <c r="W4310" s="16"/>
      <c r="X4310" s="18">
        <f t="shared" si="745"/>
        <v>0</v>
      </c>
      <c r="Y4310" s="18"/>
      <c r="Z4310" s="16"/>
      <c r="AA4310" s="16"/>
      <c r="AB4310" s="16"/>
      <c r="AC4310" s="16"/>
      <c r="AD4310" s="16"/>
      <c r="AE4310" s="18">
        <f t="shared" si="746"/>
        <v>0</v>
      </c>
      <c r="AF4310" s="18"/>
      <c r="AG4310" s="16">
        <f t="shared" si="747"/>
        <v>0</v>
      </c>
      <c r="AH4310" s="16">
        <f t="shared" si="748"/>
        <v>0</v>
      </c>
      <c r="AI4310" s="18">
        <f t="shared" si="749"/>
        <v>0</v>
      </c>
      <c r="AJ4310" s="23" t="str">
        <f t="shared" si="750"/>
        <v/>
      </c>
      <c r="AK4310" s="20" t="str">
        <f t="shared" si="751"/>
        <v/>
      </c>
      <c r="AL4310" s="21" t="str">
        <f t="shared" si="752"/>
        <v/>
      </c>
    </row>
    <row r="4311" spans="3:38" x14ac:dyDescent="0.25">
      <c r="C4311" s="15"/>
      <c r="D4311" s="16"/>
      <c r="E4311" s="19" t="str">
        <f t="shared" si="742"/>
        <v/>
      </c>
      <c r="F4311" s="16"/>
      <c r="G4311" s="19">
        <f t="shared" si="743"/>
        <v>0</v>
      </c>
      <c r="H4311" s="19"/>
      <c r="I4311" s="16"/>
      <c r="J4311" s="17"/>
      <c r="K4311" s="18"/>
      <c r="L4311" s="18"/>
      <c r="M4311" s="16"/>
      <c r="N4311" s="16"/>
      <c r="O4311" s="16"/>
      <c r="P4311" s="16"/>
      <c r="Q4311" s="16"/>
      <c r="R4311" s="18">
        <f t="shared" si="744"/>
        <v>0</v>
      </c>
      <c r="S4311" s="16"/>
      <c r="T4311" s="16"/>
      <c r="U4311" s="16"/>
      <c r="V4311" s="16"/>
      <c r="W4311" s="16"/>
      <c r="X4311" s="18">
        <f t="shared" si="745"/>
        <v>0</v>
      </c>
      <c r="Y4311" s="18"/>
      <c r="Z4311" s="16"/>
      <c r="AA4311" s="16"/>
      <c r="AB4311" s="16"/>
      <c r="AC4311" s="16"/>
      <c r="AD4311" s="16"/>
      <c r="AE4311" s="18">
        <f t="shared" si="746"/>
        <v>0</v>
      </c>
      <c r="AF4311" s="18"/>
      <c r="AG4311" s="16">
        <f t="shared" si="747"/>
        <v>0</v>
      </c>
      <c r="AH4311" s="16">
        <f t="shared" si="748"/>
        <v>0</v>
      </c>
      <c r="AI4311" s="18">
        <f t="shared" si="749"/>
        <v>0</v>
      </c>
      <c r="AJ4311" s="23" t="str">
        <f t="shared" si="750"/>
        <v/>
      </c>
      <c r="AK4311" s="20" t="str">
        <f t="shared" si="751"/>
        <v/>
      </c>
      <c r="AL4311" s="21" t="str">
        <f t="shared" si="752"/>
        <v/>
      </c>
    </row>
    <row r="4312" spans="3:38" x14ac:dyDescent="0.25">
      <c r="C4312" s="15"/>
      <c r="D4312" s="16"/>
      <c r="E4312" s="19" t="str">
        <f t="shared" si="742"/>
        <v/>
      </c>
      <c r="F4312" s="16"/>
      <c r="G4312" s="19">
        <f t="shared" si="743"/>
        <v>0</v>
      </c>
      <c r="H4312" s="19"/>
      <c r="I4312" s="16"/>
      <c r="J4312" s="17"/>
      <c r="K4312" s="18"/>
      <c r="L4312" s="18"/>
      <c r="M4312" s="16"/>
      <c r="N4312" s="16"/>
      <c r="O4312" s="16"/>
      <c r="P4312" s="16"/>
      <c r="Q4312" s="16"/>
      <c r="R4312" s="18">
        <f t="shared" si="744"/>
        <v>0</v>
      </c>
      <c r="S4312" s="16"/>
      <c r="T4312" s="16"/>
      <c r="U4312" s="16"/>
      <c r="V4312" s="16"/>
      <c r="W4312" s="16"/>
      <c r="X4312" s="18">
        <f t="shared" si="745"/>
        <v>0</v>
      </c>
      <c r="Y4312" s="18"/>
      <c r="Z4312" s="16"/>
      <c r="AA4312" s="16"/>
      <c r="AB4312" s="16"/>
      <c r="AC4312" s="16"/>
      <c r="AD4312" s="16"/>
      <c r="AE4312" s="18">
        <f t="shared" si="746"/>
        <v>0</v>
      </c>
      <c r="AF4312" s="18"/>
      <c r="AG4312" s="16">
        <f t="shared" si="747"/>
        <v>0</v>
      </c>
      <c r="AH4312" s="16">
        <f t="shared" si="748"/>
        <v>0</v>
      </c>
      <c r="AI4312" s="18">
        <f t="shared" si="749"/>
        <v>0</v>
      </c>
      <c r="AJ4312" s="23" t="str">
        <f t="shared" si="750"/>
        <v/>
      </c>
      <c r="AK4312" s="20" t="str">
        <f t="shared" si="751"/>
        <v/>
      </c>
      <c r="AL4312" s="21" t="str">
        <f t="shared" si="752"/>
        <v/>
      </c>
    </row>
    <row r="4313" spans="3:38" x14ac:dyDescent="0.25">
      <c r="C4313" s="15"/>
      <c r="D4313" s="16"/>
      <c r="E4313" s="19" t="str">
        <f t="shared" si="742"/>
        <v/>
      </c>
      <c r="F4313" s="16"/>
      <c r="G4313" s="19">
        <f t="shared" si="743"/>
        <v>0</v>
      </c>
      <c r="H4313" s="19"/>
      <c r="I4313" s="16"/>
      <c r="J4313" s="17"/>
      <c r="K4313" s="18"/>
      <c r="L4313" s="18"/>
      <c r="M4313" s="16"/>
      <c r="N4313" s="16"/>
      <c r="O4313" s="16"/>
      <c r="P4313" s="16"/>
      <c r="Q4313" s="16"/>
      <c r="R4313" s="18">
        <f t="shared" si="744"/>
        <v>0</v>
      </c>
      <c r="S4313" s="16"/>
      <c r="T4313" s="16"/>
      <c r="U4313" s="16"/>
      <c r="V4313" s="16"/>
      <c r="W4313" s="16"/>
      <c r="X4313" s="18">
        <f t="shared" si="745"/>
        <v>0</v>
      </c>
      <c r="Y4313" s="18"/>
      <c r="Z4313" s="16"/>
      <c r="AA4313" s="16"/>
      <c r="AB4313" s="16"/>
      <c r="AC4313" s="16"/>
      <c r="AD4313" s="16"/>
      <c r="AE4313" s="18">
        <f t="shared" si="746"/>
        <v>0</v>
      </c>
      <c r="AF4313" s="18"/>
      <c r="AG4313" s="16">
        <f t="shared" si="747"/>
        <v>0</v>
      </c>
      <c r="AH4313" s="16">
        <f t="shared" si="748"/>
        <v>0</v>
      </c>
      <c r="AI4313" s="18">
        <f t="shared" si="749"/>
        <v>0</v>
      </c>
      <c r="AJ4313" s="23" t="str">
        <f t="shared" si="750"/>
        <v/>
      </c>
      <c r="AK4313" s="20" t="str">
        <f t="shared" si="751"/>
        <v/>
      </c>
      <c r="AL4313" s="21" t="str">
        <f t="shared" si="752"/>
        <v/>
      </c>
    </row>
    <row r="4314" spans="3:38" x14ac:dyDescent="0.25">
      <c r="C4314" s="15"/>
      <c r="D4314" s="16"/>
      <c r="E4314" s="19" t="str">
        <f t="shared" si="742"/>
        <v/>
      </c>
      <c r="F4314" s="16"/>
      <c r="G4314" s="19">
        <f t="shared" si="743"/>
        <v>0</v>
      </c>
      <c r="H4314" s="19"/>
      <c r="I4314" s="16"/>
      <c r="J4314" s="17"/>
      <c r="K4314" s="18"/>
      <c r="L4314" s="18"/>
      <c r="M4314" s="16"/>
      <c r="N4314" s="16"/>
      <c r="O4314" s="16"/>
      <c r="P4314" s="16"/>
      <c r="Q4314" s="16"/>
      <c r="R4314" s="18">
        <f t="shared" si="744"/>
        <v>0</v>
      </c>
      <c r="S4314" s="16"/>
      <c r="T4314" s="16"/>
      <c r="U4314" s="16"/>
      <c r="V4314" s="16"/>
      <c r="W4314" s="16"/>
      <c r="X4314" s="18">
        <f t="shared" si="745"/>
        <v>0</v>
      </c>
      <c r="Y4314" s="18"/>
      <c r="Z4314" s="16"/>
      <c r="AA4314" s="16"/>
      <c r="AB4314" s="16"/>
      <c r="AC4314" s="16"/>
      <c r="AD4314" s="16"/>
      <c r="AE4314" s="18">
        <f t="shared" si="746"/>
        <v>0</v>
      </c>
      <c r="AF4314" s="18"/>
      <c r="AG4314" s="16">
        <f t="shared" si="747"/>
        <v>0</v>
      </c>
      <c r="AH4314" s="16">
        <f t="shared" si="748"/>
        <v>0</v>
      </c>
      <c r="AI4314" s="18">
        <f t="shared" si="749"/>
        <v>0</v>
      </c>
      <c r="AJ4314" s="23" t="str">
        <f t="shared" si="750"/>
        <v/>
      </c>
      <c r="AK4314" s="20" t="str">
        <f t="shared" si="751"/>
        <v/>
      </c>
      <c r="AL4314" s="21" t="str">
        <f t="shared" si="752"/>
        <v/>
      </c>
    </row>
    <row r="4315" spans="3:38" x14ac:dyDescent="0.25">
      <c r="C4315" s="15"/>
      <c r="D4315" s="16"/>
      <c r="E4315" s="19" t="str">
        <f t="shared" si="742"/>
        <v/>
      </c>
      <c r="F4315" s="16"/>
      <c r="G4315" s="19">
        <f t="shared" si="743"/>
        <v>0</v>
      </c>
      <c r="H4315" s="19"/>
      <c r="I4315" s="16"/>
      <c r="J4315" s="17"/>
      <c r="K4315" s="18"/>
      <c r="L4315" s="18"/>
      <c r="M4315" s="16"/>
      <c r="N4315" s="16"/>
      <c r="O4315" s="16"/>
      <c r="P4315" s="16"/>
      <c r="Q4315" s="16"/>
      <c r="R4315" s="18">
        <f t="shared" si="744"/>
        <v>0</v>
      </c>
      <c r="S4315" s="16"/>
      <c r="T4315" s="16"/>
      <c r="U4315" s="16"/>
      <c r="V4315" s="16"/>
      <c r="W4315" s="16"/>
      <c r="X4315" s="18">
        <f t="shared" si="745"/>
        <v>0</v>
      </c>
      <c r="Y4315" s="18"/>
      <c r="Z4315" s="16"/>
      <c r="AA4315" s="16"/>
      <c r="AB4315" s="16"/>
      <c r="AC4315" s="16"/>
      <c r="AD4315" s="16"/>
      <c r="AE4315" s="18">
        <f t="shared" si="746"/>
        <v>0</v>
      </c>
      <c r="AF4315" s="18"/>
      <c r="AG4315" s="16">
        <f t="shared" si="747"/>
        <v>0</v>
      </c>
      <c r="AH4315" s="16">
        <f t="shared" si="748"/>
        <v>0</v>
      </c>
      <c r="AI4315" s="18">
        <f t="shared" si="749"/>
        <v>0</v>
      </c>
      <c r="AJ4315" s="23" t="str">
        <f t="shared" si="750"/>
        <v/>
      </c>
      <c r="AK4315" s="20" t="str">
        <f t="shared" si="751"/>
        <v/>
      </c>
      <c r="AL4315" s="21" t="str">
        <f t="shared" si="752"/>
        <v/>
      </c>
    </row>
    <row r="4316" spans="3:38" x14ac:dyDescent="0.25">
      <c r="C4316" s="15"/>
      <c r="D4316" s="16"/>
      <c r="E4316" s="19" t="str">
        <f t="shared" si="742"/>
        <v/>
      </c>
      <c r="F4316" s="16"/>
      <c r="G4316" s="19">
        <f t="shared" si="743"/>
        <v>0</v>
      </c>
      <c r="H4316" s="19"/>
      <c r="I4316" s="16"/>
      <c r="J4316" s="17"/>
      <c r="K4316" s="18"/>
      <c r="L4316" s="18"/>
      <c r="M4316" s="16"/>
      <c r="N4316" s="16"/>
      <c r="O4316" s="16"/>
      <c r="P4316" s="16"/>
      <c r="Q4316" s="16"/>
      <c r="R4316" s="18">
        <f t="shared" si="744"/>
        <v>0</v>
      </c>
      <c r="S4316" s="16"/>
      <c r="T4316" s="16"/>
      <c r="U4316" s="16"/>
      <c r="V4316" s="16"/>
      <c r="W4316" s="16"/>
      <c r="X4316" s="18">
        <f t="shared" si="745"/>
        <v>0</v>
      </c>
      <c r="Y4316" s="18"/>
      <c r="Z4316" s="16"/>
      <c r="AA4316" s="16"/>
      <c r="AB4316" s="16"/>
      <c r="AC4316" s="16"/>
      <c r="AD4316" s="16"/>
      <c r="AE4316" s="18">
        <f t="shared" si="746"/>
        <v>0</v>
      </c>
      <c r="AF4316" s="18"/>
      <c r="AG4316" s="16">
        <f t="shared" si="747"/>
        <v>0</v>
      </c>
      <c r="AH4316" s="16">
        <f t="shared" si="748"/>
        <v>0</v>
      </c>
      <c r="AI4316" s="18">
        <f t="shared" si="749"/>
        <v>0</v>
      </c>
      <c r="AJ4316" s="23" t="str">
        <f t="shared" si="750"/>
        <v/>
      </c>
      <c r="AK4316" s="20" t="str">
        <f t="shared" si="751"/>
        <v/>
      </c>
      <c r="AL4316" s="21" t="str">
        <f t="shared" si="752"/>
        <v/>
      </c>
    </row>
    <row r="4317" spans="3:38" x14ac:dyDescent="0.25">
      <c r="C4317" s="15"/>
      <c r="D4317" s="16"/>
      <c r="E4317" s="19" t="str">
        <f t="shared" si="742"/>
        <v/>
      </c>
      <c r="F4317" s="16"/>
      <c r="G4317" s="19">
        <f t="shared" si="743"/>
        <v>0</v>
      </c>
      <c r="H4317" s="19"/>
      <c r="I4317" s="16"/>
      <c r="J4317" s="17"/>
      <c r="K4317" s="18"/>
      <c r="L4317" s="18"/>
      <c r="M4317" s="16"/>
      <c r="N4317" s="16"/>
      <c r="O4317" s="16"/>
      <c r="P4317" s="16"/>
      <c r="Q4317" s="16"/>
      <c r="R4317" s="18">
        <f t="shared" si="744"/>
        <v>0</v>
      </c>
      <c r="S4317" s="16"/>
      <c r="T4317" s="16"/>
      <c r="U4317" s="16"/>
      <c r="V4317" s="16"/>
      <c r="W4317" s="16"/>
      <c r="X4317" s="18">
        <f t="shared" si="745"/>
        <v>0</v>
      </c>
      <c r="Y4317" s="18"/>
      <c r="Z4317" s="16"/>
      <c r="AA4317" s="16"/>
      <c r="AB4317" s="16"/>
      <c r="AC4317" s="16"/>
      <c r="AD4317" s="16"/>
      <c r="AE4317" s="18">
        <f t="shared" si="746"/>
        <v>0</v>
      </c>
      <c r="AF4317" s="18"/>
      <c r="AG4317" s="16">
        <f t="shared" si="747"/>
        <v>0</v>
      </c>
      <c r="AH4317" s="16">
        <f t="shared" si="748"/>
        <v>0</v>
      </c>
      <c r="AI4317" s="18">
        <f t="shared" si="749"/>
        <v>0</v>
      </c>
      <c r="AJ4317" s="23" t="str">
        <f t="shared" si="750"/>
        <v/>
      </c>
      <c r="AK4317" s="20" t="str">
        <f t="shared" si="751"/>
        <v/>
      </c>
      <c r="AL4317" s="21" t="str">
        <f t="shared" si="752"/>
        <v/>
      </c>
    </row>
    <row r="4318" spans="3:38" x14ac:dyDescent="0.25">
      <c r="C4318" s="15"/>
      <c r="D4318" s="16"/>
      <c r="E4318" s="19" t="str">
        <f t="shared" si="742"/>
        <v/>
      </c>
      <c r="F4318" s="16"/>
      <c r="G4318" s="19">
        <f t="shared" si="743"/>
        <v>0</v>
      </c>
      <c r="H4318" s="19"/>
      <c r="I4318" s="16"/>
      <c r="J4318" s="17"/>
      <c r="K4318" s="18"/>
      <c r="L4318" s="18"/>
      <c r="M4318" s="16"/>
      <c r="N4318" s="16"/>
      <c r="O4318" s="16"/>
      <c r="P4318" s="16"/>
      <c r="Q4318" s="16"/>
      <c r="R4318" s="18">
        <f t="shared" si="744"/>
        <v>0</v>
      </c>
      <c r="S4318" s="16"/>
      <c r="T4318" s="16"/>
      <c r="U4318" s="16"/>
      <c r="V4318" s="16"/>
      <c r="W4318" s="16"/>
      <c r="X4318" s="18">
        <f t="shared" si="745"/>
        <v>0</v>
      </c>
      <c r="Y4318" s="18"/>
      <c r="Z4318" s="16"/>
      <c r="AA4318" s="16"/>
      <c r="AB4318" s="16"/>
      <c r="AC4318" s="16"/>
      <c r="AD4318" s="16"/>
      <c r="AE4318" s="18">
        <f t="shared" si="746"/>
        <v>0</v>
      </c>
      <c r="AF4318" s="18"/>
      <c r="AG4318" s="16">
        <f t="shared" si="747"/>
        <v>0</v>
      </c>
      <c r="AH4318" s="16">
        <f t="shared" si="748"/>
        <v>0</v>
      </c>
      <c r="AI4318" s="18">
        <f t="shared" si="749"/>
        <v>0</v>
      </c>
      <c r="AJ4318" s="23" t="str">
        <f t="shared" si="750"/>
        <v/>
      </c>
      <c r="AK4318" s="20" t="str">
        <f t="shared" si="751"/>
        <v/>
      </c>
      <c r="AL4318" s="21" t="str">
        <f t="shared" si="752"/>
        <v/>
      </c>
    </row>
    <row r="4319" spans="3:38" x14ac:dyDescent="0.25">
      <c r="C4319" s="15"/>
      <c r="D4319" s="16"/>
      <c r="E4319" s="19" t="str">
        <f t="shared" si="742"/>
        <v/>
      </c>
      <c r="F4319" s="16"/>
      <c r="G4319" s="19">
        <f t="shared" si="743"/>
        <v>0</v>
      </c>
      <c r="H4319" s="19"/>
      <c r="I4319" s="16"/>
      <c r="J4319" s="17"/>
      <c r="K4319" s="18"/>
      <c r="L4319" s="18"/>
      <c r="M4319" s="16"/>
      <c r="N4319" s="16"/>
      <c r="O4319" s="16"/>
      <c r="P4319" s="16"/>
      <c r="Q4319" s="16"/>
      <c r="R4319" s="18">
        <f t="shared" si="744"/>
        <v>0</v>
      </c>
      <c r="S4319" s="16"/>
      <c r="T4319" s="16"/>
      <c r="U4319" s="16"/>
      <c r="V4319" s="16"/>
      <c r="W4319" s="16"/>
      <c r="X4319" s="18">
        <f t="shared" si="745"/>
        <v>0</v>
      </c>
      <c r="Y4319" s="18"/>
      <c r="Z4319" s="16"/>
      <c r="AA4319" s="16"/>
      <c r="AB4319" s="16"/>
      <c r="AC4319" s="16"/>
      <c r="AD4319" s="16"/>
      <c r="AE4319" s="18">
        <f t="shared" si="746"/>
        <v>0</v>
      </c>
      <c r="AF4319" s="18"/>
      <c r="AG4319" s="16">
        <f t="shared" si="747"/>
        <v>0</v>
      </c>
      <c r="AH4319" s="16">
        <f t="shared" si="748"/>
        <v>0</v>
      </c>
      <c r="AI4319" s="18">
        <f t="shared" si="749"/>
        <v>0</v>
      </c>
      <c r="AJ4319" s="23" t="str">
        <f t="shared" si="750"/>
        <v/>
      </c>
      <c r="AK4319" s="20" t="str">
        <f t="shared" si="751"/>
        <v/>
      </c>
      <c r="AL4319" s="21" t="str">
        <f t="shared" si="752"/>
        <v/>
      </c>
    </row>
    <row r="4320" spans="3:38" x14ac:dyDescent="0.25">
      <c r="C4320" s="15"/>
      <c r="D4320" s="16"/>
      <c r="E4320" s="19" t="str">
        <f t="shared" si="742"/>
        <v/>
      </c>
      <c r="F4320" s="16"/>
      <c r="G4320" s="19">
        <f t="shared" si="743"/>
        <v>0</v>
      </c>
      <c r="H4320" s="19"/>
      <c r="I4320" s="16"/>
      <c r="J4320" s="17"/>
      <c r="K4320" s="18"/>
      <c r="L4320" s="18"/>
      <c r="M4320" s="16"/>
      <c r="N4320" s="16"/>
      <c r="O4320" s="16"/>
      <c r="P4320" s="16"/>
      <c r="Q4320" s="16"/>
      <c r="R4320" s="18">
        <f t="shared" si="744"/>
        <v>0</v>
      </c>
      <c r="S4320" s="16"/>
      <c r="T4320" s="16"/>
      <c r="U4320" s="16"/>
      <c r="V4320" s="16"/>
      <c r="W4320" s="16"/>
      <c r="X4320" s="18">
        <f t="shared" si="745"/>
        <v>0</v>
      </c>
      <c r="Y4320" s="18"/>
      <c r="Z4320" s="16"/>
      <c r="AA4320" s="16"/>
      <c r="AB4320" s="16"/>
      <c r="AC4320" s="16"/>
      <c r="AD4320" s="16"/>
      <c r="AE4320" s="18">
        <f t="shared" si="746"/>
        <v>0</v>
      </c>
      <c r="AF4320" s="18"/>
      <c r="AG4320" s="16">
        <f t="shared" si="747"/>
        <v>0</v>
      </c>
      <c r="AH4320" s="16">
        <f t="shared" si="748"/>
        <v>0</v>
      </c>
      <c r="AI4320" s="18">
        <f t="shared" si="749"/>
        <v>0</v>
      </c>
      <c r="AJ4320" s="23" t="str">
        <f t="shared" si="750"/>
        <v/>
      </c>
      <c r="AK4320" s="20" t="str">
        <f t="shared" si="751"/>
        <v/>
      </c>
      <c r="AL4320" s="21" t="str">
        <f t="shared" si="752"/>
        <v/>
      </c>
    </row>
    <row r="4321" spans="3:38" x14ac:dyDescent="0.25">
      <c r="C4321" s="15"/>
      <c r="D4321" s="16"/>
      <c r="E4321" s="19" t="str">
        <f t="shared" si="742"/>
        <v/>
      </c>
      <c r="F4321" s="16"/>
      <c r="G4321" s="19">
        <f t="shared" si="743"/>
        <v>0</v>
      </c>
      <c r="H4321" s="19"/>
      <c r="I4321" s="16"/>
      <c r="J4321" s="17"/>
      <c r="K4321" s="18"/>
      <c r="L4321" s="18"/>
      <c r="M4321" s="16"/>
      <c r="N4321" s="16"/>
      <c r="O4321" s="16"/>
      <c r="P4321" s="16"/>
      <c r="Q4321" s="16"/>
      <c r="R4321" s="18">
        <f t="shared" si="744"/>
        <v>0</v>
      </c>
      <c r="S4321" s="16"/>
      <c r="T4321" s="16"/>
      <c r="U4321" s="16"/>
      <c r="V4321" s="16"/>
      <c r="W4321" s="16"/>
      <c r="X4321" s="18">
        <f t="shared" si="745"/>
        <v>0</v>
      </c>
      <c r="Y4321" s="18"/>
      <c r="Z4321" s="16"/>
      <c r="AA4321" s="16"/>
      <c r="AB4321" s="16"/>
      <c r="AC4321" s="16"/>
      <c r="AD4321" s="16"/>
      <c r="AE4321" s="18">
        <f t="shared" si="746"/>
        <v>0</v>
      </c>
      <c r="AF4321" s="18"/>
      <c r="AG4321" s="16">
        <f t="shared" si="747"/>
        <v>0</v>
      </c>
      <c r="AH4321" s="16">
        <f t="shared" si="748"/>
        <v>0</v>
      </c>
      <c r="AI4321" s="18">
        <f t="shared" si="749"/>
        <v>0</v>
      </c>
      <c r="AJ4321" s="23" t="str">
        <f t="shared" si="750"/>
        <v/>
      </c>
      <c r="AK4321" s="20" t="str">
        <f t="shared" si="751"/>
        <v/>
      </c>
      <c r="AL4321" s="21" t="str">
        <f t="shared" si="752"/>
        <v/>
      </c>
    </row>
    <row r="4322" spans="3:38" x14ac:dyDescent="0.25">
      <c r="C4322" s="15"/>
      <c r="D4322" s="16"/>
      <c r="E4322" s="19" t="str">
        <f t="shared" si="742"/>
        <v/>
      </c>
      <c r="F4322" s="16"/>
      <c r="G4322" s="19">
        <f t="shared" si="743"/>
        <v>0</v>
      </c>
      <c r="H4322" s="19"/>
      <c r="I4322" s="16"/>
      <c r="J4322" s="17"/>
      <c r="K4322" s="18"/>
      <c r="L4322" s="18"/>
      <c r="M4322" s="16"/>
      <c r="N4322" s="16"/>
      <c r="O4322" s="16"/>
      <c r="P4322" s="16"/>
      <c r="Q4322" s="16"/>
      <c r="R4322" s="18">
        <f t="shared" si="744"/>
        <v>0</v>
      </c>
      <c r="S4322" s="16"/>
      <c r="T4322" s="16"/>
      <c r="U4322" s="16"/>
      <c r="V4322" s="16"/>
      <c r="W4322" s="16"/>
      <c r="X4322" s="18">
        <f t="shared" si="745"/>
        <v>0</v>
      </c>
      <c r="Y4322" s="18"/>
      <c r="Z4322" s="16"/>
      <c r="AA4322" s="16"/>
      <c r="AB4322" s="16"/>
      <c r="AC4322" s="16"/>
      <c r="AD4322" s="16"/>
      <c r="AE4322" s="18">
        <f t="shared" si="746"/>
        <v>0</v>
      </c>
      <c r="AF4322" s="18"/>
      <c r="AG4322" s="16">
        <f t="shared" si="747"/>
        <v>0</v>
      </c>
      <c r="AH4322" s="16">
        <f t="shared" si="748"/>
        <v>0</v>
      </c>
      <c r="AI4322" s="18">
        <f t="shared" si="749"/>
        <v>0</v>
      </c>
      <c r="AJ4322" s="23" t="str">
        <f t="shared" si="750"/>
        <v/>
      </c>
      <c r="AK4322" s="20" t="str">
        <f t="shared" si="751"/>
        <v/>
      </c>
      <c r="AL4322" s="21" t="str">
        <f t="shared" si="752"/>
        <v/>
      </c>
    </row>
    <row r="4323" spans="3:38" x14ac:dyDescent="0.25">
      <c r="C4323" s="15"/>
      <c r="D4323" s="16"/>
      <c r="E4323" s="19" t="str">
        <f t="shared" si="742"/>
        <v/>
      </c>
      <c r="F4323" s="16"/>
      <c r="G4323" s="19">
        <f t="shared" si="743"/>
        <v>0</v>
      </c>
      <c r="H4323" s="19"/>
      <c r="I4323" s="16"/>
      <c r="J4323" s="17"/>
      <c r="K4323" s="18"/>
      <c r="L4323" s="18"/>
      <c r="M4323" s="16"/>
      <c r="N4323" s="16"/>
      <c r="O4323" s="16"/>
      <c r="P4323" s="16"/>
      <c r="Q4323" s="16"/>
      <c r="R4323" s="18">
        <f t="shared" si="744"/>
        <v>0</v>
      </c>
      <c r="S4323" s="16"/>
      <c r="T4323" s="16"/>
      <c r="U4323" s="16"/>
      <c r="V4323" s="16"/>
      <c r="W4323" s="16"/>
      <c r="X4323" s="18">
        <f t="shared" si="745"/>
        <v>0</v>
      </c>
      <c r="Y4323" s="18"/>
      <c r="Z4323" s="16"/>
      <c r="AA4323" s="16"/>
      <c r="AB4323" s="16"/>
      <c r="AC4323" s="16"/>
      <c r="AD4323" s="16"/>
      <c r="AE4323" s="18">
        <f t="shared" si="746"/>
        <v>0</v>
      </c>
      <c r="AF4323" s="18"/>
      <c r="AG4323" s="16">
        <f t="shared" si="747"/>
        <v>0</v>
      </c>
      <c r="AH4323" s="16">
        <f t="shared" si="748"/>
        <v>0</v>
      </c>
      <c r="AI4323" s="18">
        <f t="shared" si="749"/>
        <v>0</v>
      </c>
      <c r="AJ4323" s="23" t="str">
        <f t="shared" si="750"/>
        <v/>
      </c>
      <c r="AK4323" s="20" t="str">
        <f t="shared" si="751"/>
        <v/>
      </c>
      <c r="AL4323" s="21" t="str">
        <f t="shared" si="752"/>
        <v/>
      </c>
    </row>
    <row r="4324" spans="3:38" x14ac:dyDescent="0.25">
      <c r="C4324" s="15"/>
      <c r="D4324" s="16"/>
      <c r="E4324" s="19" t="str">
        <f t="shared" si="742"/>
        <v/>
      </c>
      <c r="F4324" s="16"/>
      <c r="G4324" s="19">
        <f t="shared" si="743"/>
        <v>0</v>
      </c>
      <c r="H4324" s="19"/>
      <c r="I4324" s="16"/>
      <c r="J4324" s="17"/>
      <c r="K4324" s="18"/>
      <c r="L4324" s="18"/>
      <c r="M4324" s="16"/>
      <c r="N4324" s="16"/>
      <c r="O4324" s="16"/>
      <c r="P4324" s="16"/>
      <c r="Q4324" s="16"/>
      <c r="R4324" s="18">
        <f t="shared" si="744"/>
        <v>0</v>
      </c>
      <c r="S4324" s="16"/>
      <c r="T4324" s="16"/>
      <c r="U4324" s="16"/>
      <c r="V4324" s="16"/>
      <c r="W4324" s="16"/>
      <c r="X4324" s="18">
        <f t="shared" si="745"/>
        <v>0</v>
      </c>
      <c r="Y4324" s="18"/>
      <c r="Z4324" s="16"/>
      <c r="AA4324" s="16"/>
      <c r="AB4324" s="16"/>
      <c r="AC4324" s="16"/>
      <c r="AD4324" s="16"/>
      <c r="AE4324" s="18">
        <f t="shared" si="746"/>
        <v>0</v>
      </c>
      <c r="AF4324" s="18"/>
      <c r="AG4324" s="16">
        <f t="shared" si="747"/>
        <v>0</v>
      </c>
      <c r="AH4324" s="16">
        <f t="shared" si="748"/>
        <v>0</v>
      </c>
      <c r="AI4324" s="18">
        <f t="shared" si="749"/>
        <v>0</v>
      </c>
      <c r="AJ4324" s="23" t="str">
        <f t="shared" si="750"/>
        <v/>
      </c>
      <c r="AK4324" s="20" t="str">
        <f t="shared" si="751"/>
        <v/>
      </c>
      <c r="AL4324" s="21" t="str">
        <f t="shared" si="752"/>
        <v/>
      </c>
    </row>
    <row r="4325" spans="3:38" x14ac:dyDescent="0.25">
      <c r="C4325" s="15"/>
      <c r="D4325" s="16"/>
      <c r="E4325" s="19" t="str">
        <f t="shared" si="742"/>
        <v/>
      </c>
      <c r="F4325" s="16"/>
      <c r="G4325" s="19">
        <f t="shared" si="743"/>
        <v>0</v>
      </c>
      <c r="H4325" s="19"/>
      <c r="I4325" s="16"/>
      <c r="J4325" s="17"/>
      <c r="K4325" s="18"/>
      <c r="L4325" s="18"/>
      <c r="M4325" s="16"/>
      <c r="N4325" s="16"/>
      <c r="O4325" s="16"/>
      <c r="P4325" s="16"/>
      <c r="Q4325" s="16"/>
      <c r="R4325" s="18">
        <f t="shared" si="744"/>
        <v>0</v>
      </c>
      <c r="S4325" s="16"/>
      <c r="T4325" s="16"/>
      <c r="U4325" s="16"/>
      <c r="V4325" s="16"/>
      <c r="W4325" s="16"/>
      <c r="X4325" s="18">
        <f t="shared" si="745"/>
        <v>0</v>
      </c>
      <c r="Y4325" s="18"/>
      <c r="Z4325" s="16"/>
      <c r="AA4325" s="16"/>
      <c r="AB4325" s="16"/>
      <c r="AC4325" s="16"/>
      <c r="AD4325" s="16"/>
      <c r="AE4325" s="18">
        <f t="shared" si="746"/>
        <v>0</v>
      </c>
      <c r="AF4325" s="18"/>
      <c r="AG4325" s="16">
        <f t="shared" si="747"/>
        <v>0</v>
      </c>
      <c r="AH4325" s="16">
        <f t="shared" si="748"/>
        <v>0</v>
      </c>
      <c r="AI4325" s="18">
        <f t="shared" si="749"/>
        <v>0</v>
      </c>
      <c r="AJ4325" s="23" t="str">
        <f t="shared" si="750"/>
        <v/>
      </c>
      <c r="AK4325" s="20" t="str">
        <f t="shared" si="751"/>
        <v/>
      </c>
      <c r="AL4325" s="21" t="str">
        <f t="shared" si="752"/>
        <v/>
      </c>
    </row>
    <row r="4326" spans="3:38" x14ac:dyDescent="0.25">
      <c r="C4326" s="15"/>
      <c r="D4326" s="16"/>
      <c r="E4326" s="19" t="str">
        <f t="shared" si="742"/>
        <v/>
      </c>
      <c r="F4326" s="16"/>
      <c r="G4326" s="19">
        <f t="shared" si="743"/>
        <v>0</v>
      </c>
      <c r="H4326" s="19"/>
      <c r="I4326" s="16"/>
      <c r="J4326" s="17"/>
      <c r="K4326" s="18"/>
      <c r="L4326" s="18"/>
      <c r="M4326" s="16"/>
      <c r="N4326" s="16"/>
      <c r="O4326" s="16"/>
      <c r="P4326" s="16"/>
      <c r="Q4326" s="16"/>
      <c r="R4326" s="18">
        <f t="shared" si="744"/>
        <v>0</v>
      </c>
      <c r="S4326" s="16"/>
      <c r="T4326" s="16"/>
      <c r="U4326" s="16"/>
      <c r="V4326" s="16"/>
      <c r="W4326" s="16"/>
      <c r="X4326" s="18">
        <f t="shared" si="745"/>
        <v>0</v>
      </c>
      <c r="Y4326" s="18"/>
      <c r="Z4326" s="16"/>
      <c r="AA4326" s="16"/>
      <c r="AB4326" s="16"/>
      <c r="AC4326" s="16"/>
      <c r="AD4326" s="16"/>
      <c r="AE4326" s="18">
        <f t="shared" si="746"/>
        <v>0</v>
      </c>
      <c r="AF4326" s="18"/>
      <c r="AG4326" s="16">
        <f t="shared" si="747"/>
        <v>0</v>
      </c>
      <c r="AH4326" s="16">
        <f t="shared" si="748"/>
        <v>0</v>
      </c>
      <c r="AI4326" s="18">
        <f t="shared" si="749"/>
        <v>0</v>
      </c>
      <c r="AJ4326" s="23" t="str">
        <f t="shared" si="750"/>
        <v/>
      </c>
      <c r="AK4326" s="20" t="str">
        <f t="shared" si="751"/>
        <v/>
      </c>
      <c r="AL4326" s="21" t="str">
        <f t="shared" si="752"/>
        <v/>
      </c>
    </row>
    <row r="4327" spans="3:38" x14ac:dyDescent="0.25">
      <c r="C4327" s="15"/>
      <c r="D4327" s="16"/>
      <c r="E4327" s="19" t="str">
        <f t="shared" si="742"/>
        <v/>
      </c>
      <c r="F4327" s="16"/>
      <c r="G4327" s="19">
        <f t="shared" si="743"/>
        <v>0</v>
      </c>
      <c r="H4327" s="19"/>
      <c r="I4327" s="16"/>
      <c r="J4327" s="17"/>
      <c r="K4327" s="18"/>
      <c r="L4327" s="18"/>
      <c r="M4327" s="16"/>
      <c r="N4327" s="16"/>
      <c r="O4327" s="16"/>
      <c r="P4327" s="16"/>
      <c r="Q4327" s="16"/>
      <c r="R4327" s="18">
        <f t="shared" si="744"/>
        <v>0</v>
      </c>
      <c r="S4327" s="16"/>
      <c r="T4327" s="16"/>
      <c r="U4327" s="16"/>
      <c r="V4327" s="16"/>
      <c r="W4327" s="16"/>
      <c r="X4327" s="18">
        <f t="shared" si="745"/>
        <v>0</v>
      </c>
      <c r="Y4327" s="18"/>
      <c r="Z4327" s="16"/>
      <c r="AA4327" s="16"/>
      <c r="AB4327" s="16"/>
      <c r="AC4327" s="16"/>
      <c r="AD4327" s="16"/>
      <c r="AE4327" s="18">
        <f t="shared" si="746"/>
        <v>0</v>
      </c>
      <c r="AF4327" s="18"/>
      <c r="AG4327" s="16">
        <f t="shared" si="747"/>
        <v>0</v>
      </c>
      <c r="AH4327" s="16">
        <f t="shared" si="748"/>
        <v>0</v>
      </c>
      <c r="AI4327" s="18">
        <f t="shared" si="749"/>
        <v>0</v>
      </c>
      <c r="AJ4327" s="23" t="str">
        <f t="shared" si="750"/>
        <v/>
      </c>
      <c r="AK4327" s="20" t="str">
        <f t="shared" si="751"/>
        <v/>
      </c>
      <c r="AL4327" s="21" t="str">
        <f t="shared" si="752"/>
        <v/>
      </c>
    </row>
    <row r="4328" spans="3:38" x14ac:dyDescent="0.25">
      <c r="C4328" s="15"/>
      <c r="D4328" s="16"/>
      <c r="E4328" s="19" t="str">
        <f t="shared" si="742"/>
        <v/>
      </c>
      <c r="F4328" s="16"/>
      <c r="G4328" s="19">
        <f t="shared" si="743"/>
        <v>0</v>
      </c>
      <c r="H4328" s="19"/>
      <c r="I4328" s="16"/>
      <c r="J4328" s="17"/>
      <c r="K4328" s="18"/>
      <c r="L4328" s="18"/>
      <c r="M4328" s="16"/>
      <c r="N4328" s="16"/>
      <c r="O4328" s="16"/>
      <c r="P4328" s="16"/>
      <c r="Q4328" s="16"/>
      <c r="R4328" s="18">
        <f t="shared" si="744"/>
        <v>0</v>
      </c>
      <c r="S4328" s="16"/>
      <c r="T4328" s="16"/>
      <c r="U4328" s="16"/>
      <c r="V4328" s="16"/>
      <c r="W4328" s="16"/>
      <c r="X4328" s="18">
        <f t="shared" si="745"/>
        <v>0</v>
      </c>
      <c r="Y4328" s="18"/>
      <c r="Z4328" s="16"/>
      <c r="AA4328" s="16"/>
      <c r="AB4328" s="16"/>
      <c r="AC4328" s="16"/>
      <c r="AD4328" s="16"/>
      <c r="AE4328" s="18">
        <f t="shared" si="746"/>
        <v>0</v>
      </c>
      <c r="AF4328" s="18"/>
      <c r="AG4328" s="16">
        <f t="shared" si="747"/>
        <v>0</v>
      </c>
      <c r="AH4328" s="16">
        <f t="shared" si="748"/>
        <v>0</v>
      </c>
      <c r="AI4328" s="18">
        <f t="shared" si="749"/>
        <v>0</v>
      </c>
      <c r="AJ4328" s="23" t="str">
        <f t="shared" si="750"/>
        <v/>
      </c>
      <c r="AK4328" s="20" t="str">
        <f t="shared" si="751"/>
        <v/>
      </c>
      <c r="AL4328" s="21" t="str">
        <f t="shared" si="752"/>
        <v/>
      </c>
    </row>
    <row r="4329" spans="3:38" x14ac:dyDescent="0.25">
      <c r="C4329" s="15"/>
      <c r="D4329" s="16"/>
      <c r="E4329" s="19" t="str">
        <f t="shared" si="742"/>
        <v/>
      </c>
      <c r="F4329" s="16"/>
      <c r="G4329" s="19">
        <f t="shared" si="743"/>
        <v>0</v>
      </c>
      <c r="H4329" s="19"/>
      <c r="I4329" s="16"/>
      <c r="J4329" s="17"/>
      <c r="K4329" s="18"/>
      <c r="L4329" s="18"/>
      <c r="M4329" s="16"/>
      <c r="N4329" s="16"/>
      <c r="O4329" s="16"/>
      <c r="P4329" s="16"/>
      <c r="Q4329" s="16"/>
      <c r="R4329" s="18">
        <f t="shared" si="744"/>
        <v>0</v>
      </c>
      <c r="S4329" s="16"/>
      <c r="T4329" s="16"/>
      <c r="U4329" s="16"/>
      <c r="V4329" s="16"/>
      <c r="W4329" s="16"/>
      <c r="X4329" s="18">
        <f t="shared" si="745"/>
        <v>0</v>
      </c>
      <c r="Y4329" s="18"/>
      <c r="Z4329" s="16"/>
      <c r="AA4329" s="16"/>
      <c r="AB4329" s="16"/>
      <c r="AC4329" s="16"/>
      <c r="AD4329" s="16"/>
      <c r="AE4329" s="18">
        <f t="shared" si="746"/>
        <v>0</v>
      </c>
      <c r="AF4329" s="18"/>
      <c r="AG4329" s="16">
        <f t="shared" si="747"/>
        <v>0</v>
      </c>
      <c r="AH4329" s="16">
        <f t="shared" si="748"/>
        <v>0</v>
      </c>
      <c r="AI4329" s="18">
        <f t="shared" si="749"/>
        <v>0</v>
      </c>
      <c r="AJ4329" s="23" t="str">
        <f t="shared" si="750"/>
        <v/>
      </c>
      <c r="AK4329" s="20" t="str">
        <f t="shared" si="751"/>
        <v/>
      </c>
      <c r="AL4329" s="21" t="str">
        <f t="shared" si="752"/>
        <v/>
      </c>
    </row>
    <row r="4330" spans="3:38" x14ac:dyDescent="0.25">
      <c r="C4330" s="15"/>
      <c r="D4330" s="16"/>
      <c r="E4330" s="19" t="str">
        <f t="shared" si="742"/>
        <v/>
      </c>
      <c r="F4330" s="16"/>
      <c r="G4330" s="19">
        <f t="shared" si="743"/>
        <v>0</v>
      </c>
      <c r="H4330" s="19"/>
      <c r="I4330" s="16"/>
      <c r="J4330" s="17"/>
      <c r="K4330" s="18"/>
      <c r="L4330" s="18"/>
      <c r="M4330" s="16"/>
      <c r="N4330" s="16"/>
      <c r="O4330" s="16"/>
      <c r="P4330" s="16"/>
      <c r="Q4330" s="16"/>
      <c r="R4330" s="18">
        <f t="shared" si="744"/>
        <v>0</v>
      </c>
      <c r="S4330" s="16"/>
      <c r="T4330" s="16"/>
      <c r="U4330" s="16"/>
      <c r="V4330" s="16"/>
      <c r="W4330" s="16"/>
      <c r="X4330" s="18">
        <f t="shared" si="745"/>
        <v>0</v>
      </c>
      <c r="Y4330" s="18"/>
      <c r="Z4330" s="16"/>
      <c r="AA4330" s="16"/>
      <c r="AB4330" s="16"/>
      <c r="AC4330" s="16"/>
      <c r="AD4330" s="16"/>
      <c r="AE4330" s="18">
        <f t="shared" si="746"/>
        <v>0</v>
      </c>
      <c r="AF4330" s="18"/>
      <c r="AG4330" s="16">
        <f t="shared" si="747"/>
        <v>0</v>
      </c>
      <c r="AH4330" s="16">
        <f t="shared" si="748"/>
        <v>0</v>
      </c>
      <c r="AI4330" s="18">
        <f t="shared" si="749"/>
        <v>0</v>
      </c>
      <c r="AJ4330" s="23" t="str">
        <f t="shared" si="750"/>
        <v/>
      </c>
      <c r="AK4330" s="20" t="str">
        <f t="shared" si="751"/>
        <v/>
      </c>
      <c r="AL4330" s="21" t="str">
        <f t="shared" si="752"/>
        <v/>
      </c>
    </row>
    <row r="4331" spans="3:38" x14ac:dyDescent="0.25">
      <c r="C4331" s="15"/>
      <c r="D4331" s="16"/>
      <c r="E4331" s="19" t="str">
        <f t="shared" si="742"/>
        <v/>
      </c>
      <c r="F4331" s="16"/>
      <c r="G4331" s="19">
        <f t="shared" si="743"/>
        <v>0</v>
      </c>
      <c r="H4331" s="19"/>
      <c r="I4331" s="16"/>
      <c r="J4331" s="17"/>
      <c r="K4331" s="18"/>
      <c r="L4331" s="18"/>
      <c r="M4331" s="16"/>
      <c r="N4331" s="16"/>
      <c r="O4331" s="16"/>
      <c r="P4331" s="16"/>
      <c r="Q4331" s="16"/>
      <c r="R4331" s="18">
        <f t="shared" si="744"/>
        <v>0</v>
      </c>
      <c r="S4331" s="16"/>
      <c r="T4331" s="16"/>
      <c r="U4331" s="16"/>
      <c r="V4331" s="16"/>
      <c r="W4331" s="16"/>
      <c r="X4331" s="18">
        <f t="shared" si="745"/>
        <v>0</v>
      </c>
      <c r="Y4331" s="18"/>
      <c r="Z4331" s="16"/>
      <c r="AA4331" s="16"/>
      <c r="AB4331" s="16"/>
      <c r="AC4331" s="16"/>
      <c r="AD4331" s="16"/>
      <c r="AE4331" s="18">
        <f t="shared" si="746"/>
        <v>0</v>
      </c>
      <c r="AF4331" s="18"/>
      <c r="AG4331" s="16">
        <f t="shared" si="747"/>
        <v>0</v>
      </c>
      <c r="AH4331" s="16">
        <f t="shared" si="748"/>
        <v>0</v>
      </c>
      <c r="AI4331" s="18">
        <f t="shared" si="749"/>
        <v>0</v>
      </c>
      <c r="AJ4331" s="23" t="str">
        <f t="shared" si="750"/>
        <v/>
      </c>
      <c r="AK4331" s="20" t="str">
        <f t="shared" si="751"/>
        <v/>
      </c>
      <c r="AL4331" s="21" t="str">
        <f t="shared" si="752"/>
        <v/>
      </c>
    </row>
    <row r="4332" spans="3:38" x14ac:dyDescent="0.25">
      <c r="C4332" s="15"/>
      <c r="D4332" s="16"/>
      <c r="E4332" s="19" t="str">
        <f t="shared" si="742"/>
        <v/>
      </c>
      <c r="F4332" s="16"/>
      <c r="G4332" s="19">
        <f t="shared" si="743"/>
        <v>0</v>
      </c>
      <c r="H4332" s="19"/>
      <c r="I4332" s="16"/>
      <c r="J4332" s="17"/>
      <c r="K4332" s="18"/>
      <c r="L4332" s="18"/>
      <c r="M4332" s="16"/>
      <c r="N4332" s="16"/>
      <c r="O4332" s="16"/>
      <c r="P4332" s="16"/>
      <c r="Q4332" s="16"/>
      <c r="R4332" s="18">
        <f t="shared" si="744"/>
        <v>0</v>
      </c>
      <c r="S4332" s="16"/>
      <c r="T4332" s="16"/>
      <c r="U4332" s="16"/>
      <c r="V4332" s="16"/>
      <c r="W4332" s="16"/>
      <c r="X4332" s="18">
        <f t="shared" si="745"/>
        <v>0</v>
      </c>
      <c r="Y4332" s="18"/>
      <c r="Z4332" s="16"/>
      <c r="AA4332" s="16"/>
      <c r="AB4332" s="16"/>
      <c r="AC4332" s="16"/>
      <c r="AD4332" s="16"/>
      <c r="AE4332" s="18">
        <f t="shared" si="746"/>
        <v>0</v>
      </c>
      <c r="AF4332" s="18"/>
      <c r="AG4332" s="16">
        <f t="shared" si="747"/>
        <v>0</v>
      </c>
      <c r="AH4332" s="16">
        <f t="shared" si="748"/>
        <v>0</v>
      </c>
      <c r="AI4332" s="18">
        <f t="shared" si="749"/>
        <v>0</v>
      </c>
      <c r="AJ4332" s="23" t="str">
        <f t="shared" si="750"/>
        <v/>
      </c>
      <c r="AK4332" s="20" t="str">
        <f t="shared" si="751"/>
        <v/>
      </c>
      <c r="AL4332" s="21" t="str">
        <f t="shared" si="752"/>
        <v/>
      </c>
    </row>
    <row r="4333" spans="3:38" x14ac:dyDescent="0.25">
      <c r="C4333" s="15"/>
      <c r="D4333" s="16"/>
      <c r="E4333" s="19" t="str">
        <f t="shared" si="742"/>
        <v/>
      </c>
      <c r="F4333" s="16"/>
      <c r="G4333" s="19">
        <f t="shared" si="743"/>
        <v>0</v>
      </c>
      <c r="H4333" s="19"/>
      <c r="I4333" s="16"/>
      <c r="J4333" s="17"/>
      <c r="K4333" s="18"/>
      <c r="L4333" s="18"/>
      <c r="M4333" s="16"/>
      <c r="N4333" s="16"/>
      <c r="O4333" s="16"/>
      <c r="P4333" s="16"/>
      <c r="Q4333" s="16"/>
      <c r="R4333" s="18">
        <f t="shared" si="744"/>
        <v>0</v>
      </c>
      <c r="S4333" s="16"/>
      <c r="T4333" s="16"/>
      <c r="U4333" s="16"/>
      <c r="V4333" s="16"/>
      <c r="W4333" s="16"/>
      <c r="X4333" s="18">
        <f t="shared" si="745"/>
        <v>0</v>
      </c>
      <c r="Y4333" s="18"/>
      <c r="Z4333" s="16"/>
      <c r="AA4333" s="16"/>
      <c r="AB4333" s="16"/>
      <c r="AC4333" s="16"/>
      <c r="AD4333" s="16"/>
      <c r="AE4333" s="18">
        <f t="shared" si="746"/>
        <v>0</v>
      </c>
      <c r="AF4333" s="18"/>
      <c r="AG4333" s="16">
        <f t="shared" si="747"/>
        <v>0</v>
      </c>
      <c r="AH4333" s="16">
        <f t="shared" si="748"/>
        <v>0</v>
      </c>
      <c r="AI4333" s="18">
        <f t="shared" si="749"/>
        <v>0</v>
      </c>
      <c r="AJ4333" s="23" t="str">
        <f t="shared" si="750"/>
        <v/>
      </c>
      <c r="AK4333" s="20" t="str">
        <f t="shared" si="751"/>
        <v/>
      </c>
      <c r="AL4333" s="21" t="str">
        <f t="shared" si="752"/>
        <v/>
      </c>
    </row>
    <row r="4334" spans="3:38" x14ac:dyDescent="0.25">
      <c r="C4334" s="15"/>
      <c r="D4334" s="16"/>
      <c r="E4334" s="19" t="str">
        <f t="shared" si="742"/>
        <v/>
      </c>
      <c r="F4334" s="16"/>
      <c r="G4334" s="19">
        <f t="shared" si="743"/>
        <v>0</v>
      </c>
      <c r="H4334" s="19"/>
      <c r="I4334" s="16"/>
      <c r="J4334" s="17"/>
      <c r="K4334" s="18"/>
      <c r="L4334" s="18"/>
      <c r="M4334" s="16"/>
      <c r="N4334" s="16"/>
      <c r="O4334" s="16"/>
      <c r="P4334" s="16"/>
      <c r="Q4334" s="16"/>
      <c r="R4334" s="18">
        <f t="shared" si="744"/>
        <v>0</v>
      </c>
      <c r="S4334" s="16"/>
      <c r="T4334" s="16"/>
      <c r="U4334" s="16"/>
      <c r="V4334" s="16"/>
      <c r="W4334" s="16"/>
      <c r="X4334" s="18">
        <f t="shared" si="745"/>
        <v>0</v>
      </c>
      <c r="Y4334" s="18"/>
      <c r="Z4334" s="16"/>
      <c r="AA4334" s="16"/>
      <c r="AB4334" s="16"/>
      <c r="AC4334" s="16"/>
      <c r="AD4334" s="16"/>
      <c r="AE4334" s="18">
        <f t="shared" si="746"/>
        <v>0</v>
      </c>
      <c r="AF4334" s="18"/>
      <c r="AG4334" s="16">
        <f t="shared" si="747"/>
        <v>0</v>
      </c>
      <c r="AH4334" s="16">
        <f t="shared" si="748"/>
        <v>0</v>
      </c>
      <c r="AI4334" s="18">
        <f t="shared" si="749"/>
        <v>0</v>
      </c>
      <c r="AJ4334" s="23" t="str">
        <f t="shared" si="750"/>
        <v/>
      </c>
      <c r="AK4334" s="20" t="str">
        <f t="shared" si="751"/>
        <v/>
      </c>
      <c r="AL4334" s="21" t="str">
        <f t="shared" si="752"/>
        <v/>
      </c>
    </row>
    <row r="4335" spans="3:38" x14ac:dyDescent="0.25">
      <c r="C4335" s="15"/>
      <c r="D4335" s="16"/>
      <c r="E4335" s="19" t="str">
        <f t="shared" si="742"/>
        <v/>
      </c>
      <c r="F4335" s="16"/>
      <c r="G4335" s="19">
        <f t="shared" si="743"/>
        <v>0</v>
      </c>
      <c r="H4335" s="19"/>
      <c r="I4335" s="16"/>
      <c r="J4335" s="17"/>
      <c r="K4335" s="18"/>
      <c r="L4335" s="18"/>
      <c r="M4335" s="16"/>
      <c r="N4335" s="16"/>
      <c r="O4335" s="16"/>
      <c r="P4335" s="16"/>
      <c r="Q4335" s="16"/>
      <c r="R4335" s="18">
        <f t="shared" si="744"/>
        <v>0</v>
      </c>
      <c r="S4335" s="16"/>
      <c r="T4335" s="16"/>
      <c r="U4335" s="16"/>
      <c r="V4335" s="16"/>
      <c r="W4335" s="16"/>
      <c r="X4335" s="18">
        <f t="shared" si="745"/>
        <v>0</v>
      </c>
      <c r="Y4335" s="18"/>
      <c r="Z4335" s="16"/>
      <c r="AA4335" s="16"/>
      <c r="AB4335" s="16"/>
      <c r="AC4335" s="16"/>
      <c r="AD4335" s="16"/>
      <c r="AE4335" s="18">
        <f t="shared" si="746"/>
        <v>0</v>
      </c>
      <c r="AF4335" s="18"/>
      <c r="AG4335" s="16">
        <f t="shared" si="747"/>
        <v>0</v>
      </c>
      <c r="AH4335" s="16">
        <f t="shared" si="748"/>
        <v>0</v>
      </c>
      <c r="AI4335" s="18">
        <f t="shared" si="749"/>
        <v>0</v>
      </c>
      <c r="AJ4335" s="23" t="str">
        <f t="shared" si="750"/>
        <v/>
      </c>
      <c r="AK4335" s="20" t="str">
        <f t="shared" si="751"/>
        <v/>
      </c>
      <c r="AL4335" s="21" t="str">
        <f t="shared" si="752"/>
        <v/>
      </c>
    </row>
    <row r="4336" spans="3:38" x14ac:dyDescent="0.25">
      <c r="C4336" s="15"/>
      <c r="D4336" s="16"/>
      <c r="E4336" s="19" t="str">
        <f t="shared" si="742"/>
        <v/>
      </c>
      <c r="F4336" s="16"/>
      <c r="G4336" s="19">
        <f t="shared" si="743"/>
        <v>0</v>
      </c>
      <c r="H4336" s="19"/>
      <c r="I4336" s="16"/>
      <c r="J4336" s="17"/>
      <c r="K4336" s="18"/>
      <c r="L4336" s="18"/>
      <c r="M4336" s="16"/>
      <c r="N4336" s="16"/>
      <c r="O4336" s="16"/>
      <c r="P4336" s="16"/>
      <c r="Q4336" s="16"/>
      <c r="R4336" s="18">
        <f t="shared" si="744"/>
        <v>0</v>
      </c>
      <c r="S4336" s="16"/>
      <c r="T4336" s="16"/>
      <c r="U4336" s="16"/>
      <c r="V4336" s="16"/>
      <c r="W4336" s="16"/>
      <c r="X4336" s="18">
        <f t="shared" si="745"/>
        <v>0</v>
      </c>
      <c r="Y4336" s="18"/>
      <c r="Z4336" s="16"/>
      <c r="AA4336" s="16"/>
      <c r="AB4336" s="16"/>
      <c r="AC4336" s="16"/>
      <c r="AD4336" s="16"/>
      <c r="AE4336" s="18">
        <f t="shared" si="746"/>
        <v>0</v>
      </c>
      <c r="AF4336" s="18"/>
      <c r="AG4336" s="16">
        <f t="shared" si="747"/>
        <v>0</v>
      </c>
      <c r="AH4336" s="16">
        <f t="shared" si="748"/>
        <v>0</v>
      </c>
      <c r="AI4336" s="18">
        <f t="shared" si="749"/>
        <v>0</v>
      </c>
      <c r="AJ4336" s="23" t="str">
        <f t="shared" si="750"/>
        <v/>
      </c>
      <c r="AK4336" s="20" t="str">
        <f t="shared" si="751"/>
        <v/>
      </c>
      <c r="AL4336" s="21" t="str">
        <f t="shared" si="752"/>
        <v/>
      </c>
    </row>
    <row r="4337" spans="3:38" x14ac:dyDescent="0.25">
      <c r="C4337" s="15"/>
      <c r="D4337" s="16"/>
      <c r="E4337" s="19" t="str">
        <f t="shared" si="742"/>
        <v/>
      </c>
      <c r="F4337" s="16"/>
      <c r="G4337" s="19">
        <f t="shared" si="743"/>
        <v>0</v>
      </c>
      <c r="H4337" s="19"/>
      <c r="I4337" s="16"/>
      <c r="J4337" s="17"/>
      <c r="K4337" s="18"/>
      <c r="L4337" s="18"/>
      <c r="M4337" s="16"/>
      <c r="N4337" s="16"/>
      <c r="O4337" s="16"/>
      <c r="P4337" s="16"/>
      <c r="Q4337" s="16"/>
      <c r="R4337" s="18">
        <f t="shared" si="744"/>
        <v>0</v>
      </c>
      <c r="S4337" s="16"/>
      <c r="T4337" s="16"/>
      <c r="U4337" s="16"/>
      <c r="V4337" s="16"/>
      <c r="W4337" s="16"/>
      <c r="X4337" s="18">
        <f t="shared" si="745"/>
        <v>0</v>
      </c>
      <c r="Y4337" s="18"/>
      <c r="Z4337" s="16"/>
      <c r="AA4337" s="16"/>
      <c r="AB4337" s="16"/>
      <c r="AC4337" s="16"/>
      <c r="AD4337" s="16"/>
      <c r="AE4337" s="18">
        <f t="shared" si="746"/>
        <v>0</v>
      </c>
      <c r="AF4337" s="18"/>
      <c r="AG4337" s="16">
        <f t="shared" si="747"/>
        <v>0</v>
      </c>
      <c r="AH4337" s="16">
        <f t="shared" si="748"/>
        <v>0</v>
      </c>
      <c r="AI4337" s="18">
        <f t="shared" si="749"/>
        <v>0</v>
      </c>
      <c r="AJ4337" s="23" t="str">
        <f t="shared" si="750"/>
        <v/>
      </c>
      <c r="AK4337" s="20" t="str">
        <f t="shared" si="751"/>
        <v/>
      </c>
      <c r="AL4337" s="21" t="str">
        <f t="shared" si="752"/>
        <v/>
      </c>
    </row>
    <row r="4338" spans="3:38" x14ac:dyDescent="0.25">
      <c r="C4338" s="15"/>
      <c r="D4338" s="16"/>
      <c r="E4338" s="19" t="str">
        <f t="shared" si="742"/>
        <v/>
      </c>
      <c r="F4338" s="16"/>
      <c r="G4338" s="19">
        <f t="shared" si="743"/>
        <v>0</v>
      </c>
      <c r="H4338" s="19"/>
      <c r="I4338" s="16"/>
      <c r="J4338" s="17"/>
      <c r="K4338" s="18"/>
      <c r="L4338" s="18"/>
      <c r="M4338" s="16"/>
      <c r="N4338" s="16"/>
      <c r="O4338" s="16"/>
      <c r="P4338" s="16"/>
      <c r="Q4338" s="16"/>
      <c r="R4338" s="18">
        <f t="shared" si="744"/>
        <v>0</v>
      </c>
      <c r="S4338" s="16"/>
      <c r="T4338" s="16"/>
      <c r="U4338" s="16"/>
      <c r="V4338" s="16"/>
      <c r="W4338" s="16"/>
      <c r="X4338" s="18">
        <f t="shared" si="745"/>
        <v>0</v>
      </c>
      <c r="Y4338" s="18"/>
      <c r="Z4338" s="16"/>
      <c r="AA4338" s="16"/>
      <c r="AB4338" s="16"/>
      <c r="AC4338" s="16"/>
      <c r="AD4338" s="16"/>
      <c r="AE4338" s="18">
        <f t="shared" si="746"/>
        <v>0</v>
      </c>
      <c r="AF4338" s="18"/>
      <c r="AG4338" s="16">
        <f t="shared" si="747"/>
        <v>0</v>
      </c>
      <c r="AH4338" s="16">
        <f t="shared" si="748"/>
        <v>0</v>
      </c>
      <c r="AI4338" s="18">
        <f t="shared" si="749"/>
        <v>0</v>
      </c>
      <c r="AJ4338" s="23" t="str">
        <f t="shared" si="750"/>
        <v/>
      </c>
      <c r="AK4338" s="20" t="str">
        <f t="shared" si="751"/>
        <v/>
      </c>
      <c r="AL4338" s="21" t="str">
        <f t="shared" si="752"/>
        <v/>
      </c>
    </row>
    <row r="4339" spans="3:38" x14ac:dyDescent="0.25">
      <c r="C4339" s="15"/>
      <c r="D4339" s="16"/>
      <c r="E4339" s="19" t="str">
        <f t="shared" si="742"/>
        <v/>
      </c>
      <c r="F4339" s="16"/>
      <c r="G4339" s="19">
        <f t="shared" si="743"/>
        <v>0</v>
      </c>
      <c r="H4339" s="19"/>
      <c r="I4339" s="16"/>
      <c r="J4339" s="17"/>
      <c r="K4339" s="18"/>
      <c r="L4339" s="18"/>
      <c r="M4339" s="16"/>
      <c r="N4339" s="16"/>
      <c r="O4339" s="16"/>
      <c r="P4339" s="16"/>
      <c r="Q4339" s="16"/>
      <c r="R4339" s="18">
        <f t="shared" si="744"/>
        <v>0</v>
      </c>
      <c r="S4339" s="16"/>
      <c r="T4339" s="16"/>
      <c r="U4339" s="16"/>
      <c r="V4339" s="16"/>
      <c r="W4339" s="16"/>
      <c r="X4339" s="18">
        <f t="shared" si="745"/>
        <v>0</v>
      </c>
      <c r="Y4339" s="18"/>
      <c r="Z4339" s="16"/>
      <c r="AA4339" s="16"/>
      <c r="AB4339" s="16"/>
      <c r="AC4339" s="16"/>
      <c r="AD4339" s="16"/>
      <c r="AE4339" s="18">
        <f t="shared" si="746"/>
        <v>0</v>
      </c>
      <c r="AF4339" s="18"/>
      <c r="AG4339" s="16">
        <f t="shared" si="747"/>
        <v>0</v>
      </c>
      <c r="AH4339" s="16">
        <f t="shared" si="748"/>
        <v>0</v>
      </c>
      <c r="AI4339" s="18">
        <f t="shared" si="749"/>
        <v>0</v>
      </c>
      <c r="AJ4339" s="23" t="str">
        <f t="shared" si="750"/>
        <v/>
      </c>
      <c r="AK4339" s="20" t="str">
        <f t="shared" si="751"/>
        <v/>
      </c>
      <c r="AL4339" s="21" t="str">
        <f t="shared" si="752"/>
        <v/>
      </c>
    </row>
    <row r="4340" spans="3:38" x14ac:dyDescent="0.25">
      <c r="C4340" s="15"/>
      <c r="D4340" s="16"/>
      <c r="E4340" s="19" t="str">
        <f t="shared" si="742"/>
        <v/>
      </c>
      <c r="F4340" s="16"/>
      <c r="G4340" s="19">
        <f t="shared" si="743"/>
        <v>0</v>
      </c>
      <c r="H4340" s="19"/>
      <c r="I4340" s="16"/>
      <c r="J4340" s="17"/>
      <c r="K4340" s="18"/>
      <c r="L4340" s="18"/>
      <c r="M4340" s="16"/>
      <c r="N4340" s="16"/>
      <c r="O4340" s="16"/>
      <c r="P4340" s="16"/>
      <c r="Q4340" s="16"/>
      <c r="R4340" s="18">
        <f t="shared" si="744"/>
        <v>0</v>
      </c>
      <c r="S4340" s="16"/>
      <c r="T4340" s="16"/>
      <c r="U4340" s="16"/>
      <c r="V4340" s="16"/>
      <c r="W4340" s="16"/>
      <c r="X4340" s="18">
        <f t="shared" si="745"/>
        <v>0</v>
      </c>
      <c r="Y4340" s="18"/>
      <c r="Z4340" s="16"/>
      <c r="AA4340" s="16"/>
      <c r="AB4340" s="16"/>
      <c r="AC4340" s="16"/>
      <c r="AD4340" s="16"/>
      <c r="AE4340" s="18">
        <f t="shared" si="746"/>
        <v>0</v>
      </c>
      <c r="AF4340" s="18"/>
      <c r="AG4340" s="16">
        <f t="shared" si="747"/>
        <v>0</v>
      </c>
      <c r="AH4340" s="16">
        <f t="shared" si="748"/>
        <v>0</v>
      </c>
      <c r="AI4340" s="18">
        <f t="shared" si="749"/>
        <v>0</v>
      </c>
      <c r="AJ4340" s="23" t="str">
        <f t="shared" si="750"/>
        <v/>
      </c>
      <c r="AK4340" s="20" t="str">
        <f t="shared" si="751"/>
        <v/>
      </c>
      <c r="AL4340" s="21" t="str">
        <f t="shared" si="752"/>
        <v/>
      </c>
    </row>
    <row r="4341" spans="3:38" x14ac:dyDescent="0.25">
      <c r="C4341" s="15"/>
      <c r="D4341" s="16"/>
      <c r="E4341" s="19" t="str">
        <f t="shared" si="742"/>
        <v/>
      </c>
      <c r="F4341" s="16"/>
      <c r="G4341" s="19">
        <f t="shared" si="743"/>
        <v>0</v>
      </c>
      <c r="H4341" s="19"/>
      <c r="I4341" s="16"/>
      <c r="J4341" s="17"/>
      <c r="K4341" s="18"/>
      <c r="L4341" s="18"/>
      <c r="M4341" s="16"/>
      <c r="N4341" s="16"/>
      <c r="O4341" s="16"/>
      <c r="P4341" s="16"/>
      <c r="Q4341" s="16"/>
      <c r="R4341" s="18">
        <f t="shared" si="744"/>
        <v>0</v>
      </c>
      <c r="S4341" s="16"/>
      <c r="T4341" s="16"/>
      <c r="U4341" s="16"/>
      <c r="V4341" s="16"/>
      <c r="W4341" s="16"/>
      <c r="X4341" s="18">
        <f t="shared" si="745"/>
        <v>0</v>
      </c>
      <c r="Y4341" s="18"/>
      <c r="Z4341" s="16"/>
      <c r="AA4341" s="16"/>
      <c r="AB4341" s="16"/>
      <c r="AC4341" s="16"/>
      <c r="AD4341" s="16"/>
      <c r="AE4341" s="18">
        <f t="shared" si="746"/>
        <v>0</v>
      </c>
      <c r="AF4341" s="18"/>
      <c r="AG4341" s="16">
        <f t="shared" si="747"/>
        <v>0</v>
      </c>
      <c r="AH4341" s="16">
        <f t="shared" si="748"/>
        <v>0</v>
      </c>
      <c r="AI4341" s="18">
        <f t="shared" si="749"/>
        <v>0</v>
      </c>
      <c r="AJ4341" s="23" t="str">
        <f t="shared" si="750"/>
        <v/>
      </c>
      <c r="AK4341" s="20" t="str">
        <f t="shared" si="751"/>
        <v/>
      </c>
      <c r="AL4341" s="21" t="str">
        <f t="shared" si="752"/>
        <v/>
      </c>
    </row>
    <row r="4342" spans="3:38" x14ac:dyDescent="0.25">
      <c r="C4342" s="15"/>
      <c r="D4342" s="16"/>
      <c r="E4342" s="19" t="str">
        <f t="shared" si="742"/>
        <v/>
      </c>
      <c r="F4342" s="16"/>
      <c r="G4342" s="19">
        <f t="shared" si="743"/>
        <v>0</v>
      </c>
      <c r="H4342" s="19"/>
      <c r="I4342" s="16"/>
      <c r="J4342" s="17"/>
      <c r="K4342" s="18"/>
      <c r="L4342" s="18"/>
      <c r="M4342" s="16"/>
      <c r="N4342" s="16"/>
      <c r="O4342" s="16"/>
      <c r="P4342" s="16"/>
      <c r="Q4342" s="16"/>
      <c r="R4342" s="18">
        <f t="shared" si="744"/>
        <v>0</v>
      </c>
      <c r="S4342" s="16"/>
      <c r="T4342" s="16"/>
      <c r="U4342" s="16"/>
      <c r="V4342" s="16"/>
      <c r="W4342" s="16"/>
      <c r="X4342" s="18">
        <f t="shared" si="745"/>
        <v>0</v>
      </c>
      <c r="Y4342" s="18"/>
      <c r="Z4342" s="16"/>
      <c r="AA4342" s="16"/>
      <c r="AB4342" s="16"/>
      <c r="AC4342" s="16"/>
      <c r="AD4342" s="16"/>
      <c r="AE4342" s="18">
        <f t="shared" si="746"/>
        <v>0</v>
      </c>
      <c r="AF4342" s="18"/>
      <c r="AG4342" s="16">
        <f t="shared" si="747"/>
        <v>0</v>
      </c>
      <c r="AH4342" s="16">
        <f t="shared" si="748"/>
        <v>0</v>
      </c>
      <c r="AI4342" s="18">
        <f t="shared" si="749"/>
        <v>0</v>
      </c>
      <c r="AJ4342" s="23" t="str">
        <f t="shared" si="750"/>
        <v/>
      </c>
      <c r="AK4342" s="20" t="str">
        <f t="shared" si="751"/>
        <v/>
      </c>
      <c r="AL4342" s="21" t="str">
        <f t="shared" si="752"/>
        <v/>
      </c>
    </row>
    <row r="4343" spans="3:38" x14ac:dyDescent="0.25">
      <c r="C4343" s="15"/>
      <c r="D4343" s="16"/>
      <c r="E4343" s="19" t="str">
        <f t="shared" si="742"/>
        <v/>
      </c>
      <c r="F4343" s="16"/>
      <c r="G4343" s="19">
        <f t="shared" si="743"/>
        <v>0</v>
      </c>
      <c r="H4343" s="19"/>
      <c r="I4343" s="16"/>
      <c r="J4343" s="17"/>
      <c r="K4343" s="18"/>
      <c r="L4343" s="18"/>
      <c r="M4343" s="16"/>
      <c r="N4343" s="16"/>
      <c r="O4343" s="16"/>
      <c r="P4343" s="16"/>
      <c r="Q4343" s="16"/>
      <c r="R4343" s="18">
        <f t="shared" si="744"/>
        <v>0</v>
      </c>
      <c r="S4343" s="16"/>
      <c r="T4343" s="16"/>
      <c r="U4343" s="16"/>
      <c r="V4343" s="16"/>
      <c r="W4343" s="16"/>
      <c r="X4343" s="18">
        <f t="shared" si="745"/>
        <v>0</v>
      </c>
      <c r="Y4343" s="18"/>
      <c r="Z4343" s="16"/>
      <c r="AA4343" s="16"/>
      <c r="AB4343" s="16"/>
      <c r="AC4343" s="16"/>
      <c r="AD4343" s="16"/>
      <c r="AE4343" s="18">
        <f t="shared" si="746"/>
        <v>0</v>
      </c>
      <c r="AF4343" s="18"/>
      <c r="AG4343" s="16">
        <f t="shared" si="747"/>
        <v>0</v>
      </c>
      <c r="AH4343" s="16">
        <f t="shared" si="748"/>
        <v>0</v>
      </c>
      <c r="AI4343" s="18">
        <f t="shared" si="749"/>
        <v>0</v>
      </c>
      <c r="AJ4343" s="23" t="str">
        <f t="shared" si="750"/>
        <v/>
      </c>
      <c r="AK4343" s="20" t="str">
        <f t="shared" si="751"/>
        <v/>
      </c>
      <c r="AL4343" s="21" t="str">
        <f t="shared" si="752"/>
        <v/>
      </c>
    </row>
    <row r="4344" spans="3:38" x14ac:dyDescent="0.25">
      <c r="C4344" s="15"/>
      <c r="D4344" s="16"/>
      <c r="E4344" s="19" t="str">
        <f t="shared" ref="E4344:E4407" si="753">IF(AND($B$22&lt;&gt;"",F4344="Lib dans pool"),$B$22&amp;":A"&amp;(ROW(E4344)-1),"")</f>
        <v/>
      </c>
      <c r="F4344" s="16"/>
      <c r="G4344" s="19">
        <f t="shared" ref="G4344:G4407" si="754">IF(C4344&lt;&gt;"",$B$12,0)</f>
        <v>0</v>
      </c>
      <c r="H4344" s="19"/>
      <c r="I4344" s="16"/>
      <c r="J4344" s="17"/>
      <c r="K4344" s="18"/>
      <c r="L4344" s="18"/>
      <c r="M4344" s="16"/>
      <c r="N4344" s="16"/>
      <c r="O4344" s="16"/>
      <c r="P4344" s="16"/>
      <c r="Q4344" s="16"/>
      <c r="R4344" s="18">
        <f t="shared" ref="R4344:R4407" si="755">IFERROR(IF(O4344="QuBit",(P4344/(660*H4344)*1000000),Q4344),"")</f>
        <v>0</v>
      </c>
      <c r="S4344" s="16"/>
      <c r="T4344" s="16"/>
      <c r="U4344" s="16"/>
      <c r="V4344" s="16"/>
      <c r="W4344" s="16"/>
      <c r="X4344" s="18">
        <f t="shared" ref="X4344:X4407" si="756">IFERROR(IF(U4344="QuBit",(V4344/(660*H4344)*1000000),W4344),"")</f>
        <v>0</v>
      </c>
      <c r="Y4344" s="18"/>
      <c r="Z4344" s="16"/>
      <c r="AA4344" s="16"/>
      <c r="AB4344" s="16"/>
      <c r="AC4344" s="16"/>
      <c r="AD4344" s="16"/>
      <c r="AE4344" s="18">
        <f t="shared" ref="AE4344:AE4407" si="757">IFERROR(IF(AB4344="QuBit",(AC4344/(660*H4344)*1000000),AD4344),"")</f>
        <v>0</v>
      </c>
      <c r="AF4344" s="18"/>
      <c r="AG4344" s="16">
        <f t="shared" ref="AG4344:AG4407" si="758">IFERROR(IF(Z4344&lt;&gt;"",Z4344,IF(S4344&lt;&gt;"",S4344,M4344)),"")</f>
        <v>0</v>
      </c>
      <c r="AH4344" s="16">
        <f t="shared" ref="AH4344:AH4407" si="759">IFERROR(IF(AA4344&lt;&gt;"",AA4344,IF(T4344&lt;&gt;"",T4344,N4344)),"")</f>
        <v>0</v>
      </c>
      <c r="AI4344" s="18">
        <f t="shared" ref="AI4344:AI4407" si="760">IFERROR(IF(AE4344&lt;&gt;0,AE4344,IF(X4344&lt;&gt;0,X4344,R4344)),"")</f>
        <v>0</v>
      </c>
      <c r="AJ4344" s="23" t="str">
        <f t="shared" ref="AJ4344:AJ4407" si="761">IF(C4344&lt;&gt;"",20,"")</f>
        <v/>
      </c>
      <c r="AK4344" s="20" t="str">
        <f t="shared" ref="AK4344:AK4407" si="762">IF(E4344&lt;&gt;"",E4344,"")</f>
        <v/>
      </c>
      <c r="AL4344" s="21" t="str">
        <f t="shared" ref="AL4344:AL4407" si="763">IF(C4344&lt;&gt;"",IFERROR(IF(AE4344&lt;&gt;0,AJ4344/AE4344,IF(X4344&lt;&gt;0,AJ4344/X4344,IF(R4344&lt;&gt;0,AJ4344/R4344,0))),"Erreur"),"")</f>
        <v/>
      </c>
    </row>
    <row r="4345" spans="3:38" x14ac:dyDescent="0.25">
      <c r="C4345" s="15"/>
      <c r="D4345" s="16"/>
      <c r="E4345" s="19" t="str">
        <f t="shared" si="753"/>
        <v/>
      </c>
      <c r="F4345" s="16"/>
      <c r="G4345" s="19">
        <f t="shared" si="754"/>
        <v>0</v>
      </c>
      <c r="H4345" s="19"/>
      <c r="I4345" s="16"/>
      <c r="J4345" s="17"/>
      <c r="K4345" s="18"/>
      <c r="L4345" s="18"/>
      <c r="M4345" s="16"/>
      <c r="N4345" s="16"/>
      <c r="O4345" s="16"/>
      <c r="P4345" s="16"/>
      <c r="Q4345" s="16"/>
      <c r="R4345" s="18">
        <f t="shared" si="755"/>
        <v>0</v>
      </c>
      <c r="S4345" s="16"/>
      <c r="T4345" s="16"/>
      <c r="U4345" s="16"/>
      <c r="V4345" s="16"/>
      <c r="W4345" s="16"/>
      <c r="X4345" s="18">
        <f t="shared" si="756"/>
        <v>0</v>
      </c>
      <c r="Y4345" s="18"/>
      <c r="Z4345" s="16"/>
      <c r="AA4345" s="16"/>
      <c r="AB4345" s="16"/>
      <c r="AC4345" s="16"/>
      <c r="AD4345" s="16"/>
      <c r="AE4345" s="18">
        <f t="shared" si="757"/>
        <v>0</v>
      </c>
      <c r="AF4345" s="18"/>
      <c r="AG4345" s="16">
        <f t="shared" si="758"/>
        <v>0</v>
      </c>
      <c r="AH4345" s="16">
        <f t="shared" si="759"/>
        <v>0</v>
      </c>
      <c r="AI4345" s="18">
        <f t="shared" si="760"/>
        <v>0</v>
      </c>
      <c r="AJ4345" s="23" t="str">
        <f t="shared" si="761"/>
        <v/>
      </c>
      <c r="AK4345" s="20" t="str">
        <f t="shared" si="762"/>
        <v/>
      </c>
      <c r="AL4345" s="21" t="str">
        <f t="shared" si="763"/>
        <v/>
      </c>
    </row>
    <row r="4346" spans="3:38" x14ac:dyDescent="0.25">
      <c r="C4346" s="15"/>
      <c r="D4346" s="16"/>
      <c r="E4346" s="19" t="str">
        <f t="shared" si="753"/>
        <v/>
      </c>
      <c r="F4346" s="16"/>
      <c r="G4346" s="19">
        <f t="shared" si="754"/>
        <v>0</v>
      </c>
      <c r="H4346" s="19"/>
      <c r="I4346" s="16"/>
      <c r="J4346" s="17"/>
      <c r="K4346" s="18"/>
      <c r="L4346" s="18"/>
      <c r="M4346" s="16"/>
      <c r="N4346" s="16"/>
      <c r="O4346" s="16"/>
      <c r="P4346" s="16"/>
      <c r="Q4346" s="16"/>
      <c r="R4346" s="18">
        <f t="shared" si="755"/>
        <v>0</v>
      </c>
      <c r="S4346" s="16"/>
      <c r="T4346" s="16"/>
      <c r="U4346" s="16"/>
      <c r="V4346" s="16"/>
      <c r="W4346" s="16"/>
      <c r="X4346" s="18">
        <f t="shared" si="756"/>
        <v>0</v>
      </c>
      <c r="Y4346" s="18"/>
      <c r="Z4346" s="16"/>
      <c r="AA4346" s="16"/>
      <c r="AB4346" s="16"/>
      <c r="AC4346" s="16"/>
      <c r="AD4346" s="16"/>
      <c r="AE4346" s="18">
        <f t="shared" si="757"/>
        <v>0</v>
      </c>
      <c r="AF4346" s="18"/>
      <c r="AG4346" s="16">
        <f t="shared" si="758"/>
        <v>0</v>
      </c>
      <c r="AH4346" s="16">
        <f t="shared" si="759"/>
        <v>0</v>
      </c>
      <c r="AI4346" s="18">
        <f t="shared" si="760"/>
        <v>0</v>
      </c>
      <c r="AJ4346" s="23" t="str">
        <f t="shared" si="761"/>
        <v/>
      </c>
      <c r="AK4346" s="20" t="str">
        <f t="shared" si="762"/>
        <v/>
      </c>
      <c r="AL4346" s="21" t="str">
        <f t="shared" si="763"/>
        <v/>
      </c>
    </row>
    <row r="4347" spans="3:38" x14ac:dyDescent="0.25">
      <c r="C4347" s="15"/>
      <c r="D4347" s="16"/>
      <c r="E4347" s="19" t="str">
        <f t="shared" si="753"/>
        <v/>
      </c>
      <c r="F4347" s="16"/>
      <c r="G4347" s="19">
        <f t="shared" si="754"/>
        <v>0</v>
      </c>
      <c r="H4347" s="19"/>
      <c r="I4347" s="16"/>
      <c r="J4347" s="17"/>
      <c r="K4347" s="18"/>
      <c r="L4347" s="18"/>
      <c r="M4347" s="16"/>
      <c r="N4347" s="16"/>
      <c r="O4347" s="16"/>
      <c r="P4347" s="16"/>
      <c r="Q4347" s="16"/>
      <c r="R4347" s="18">
        <f t="shared" si="755"/>
        <v>0</v>
      </c>
      <c r="S4347" s="16"/>
      <c r="T4347" s="16"/>
      <c r="U4347" s="16"/>
      <c r="V4347" s="16"/>
      <c r="W4347" s="16"/>
      <c r="X4347" s="18">
        <f t="shared" si="756"/>
        <v>0</v>
      </c>
      <c r="Y4347" s="18"/>
      <c r="Z4347" s="16"/>
      <c r="AA4347" s="16"/>
      <c r="AB4347" s="16"/>
      <c r="AC4347" s="16"/>
      <c r="AD4347" s="16"/>
      <c r="AE4347" s="18">
        <f t="shared" si="757"/>
        <v>0</v>
      </c>
      <c r="AF4347" s="18"/>
      <c r="AG4347" s="16">
        <f t="shared" si="758"/>
        <v>0</v>
      </c>
      <c r="AH4347" s="16">
        <f t="shared" si="759"/>
        <v>0</v>
      </c>
      <c r="AI4347" s="18">
        <f t="shared" si="760"/>
        <v>0</v>
      </c>
      <c r="AJ4347" s="23" t="str">
        <f t="shared" si="761"/>
        <v/>
      </c>
      <c r="AK4347" s="20" t="str">
        <f t="shared" si="762"/>
        <v/>
      </c>
      <c r="AL4347" s="21" t="str">
        <f t="shared" si="763"/>
        <v/>
      </c>
    </row>
    <row r="4348" spans="3:38" x14ac:dyDescent="0.25">
      <c r="C4348" s="15"/>
      <c r="D4348" s="16"/>
      <c r="E4348" s="19" t="str">
        <f t="shared" si="753"/>
        <v/>
      </c>
      <c r="F4348" s="16"/>
      <c r="G4348" s="19">
        <f t="shared" si="754"/>
        <v>0</v>
      </c>
      <c r="H4348" s="19"/>
      <c r="I4348" s="16"/>
      <c r="J4348" s="17"/>
      <c r="K4348" s="18"/>
      <c r="L4348" s="18"/>
      <c r="M4348" s="16"/>
      <c r="N4348" s="16"/>
      <c r="O4348" s="16"/>
      <c r="P4348" s="16"/>
      <c r="Q4348" s="16"/>
      <c r="R4348" s="18">
        <f t="shared" si="755"/>
        <v>0</v>
      </c>
      <c r="S4348" s="16"/>
      <c r="T4348" s="16"/>
      <c r="U4348" s="16"/>
      <c r="V4348" s="16"/>
      <c r="W4348" s="16"/>
      <c r="X4348" s="18">
        <f t="shared" si="756"/>
        <v>0</v>
      </c>
      <c r="Y4348" s="18"/>
      <c r="Z4348" s="16"/>
      <c r="AA4348" s="16"/>
      <c r="AB4348" s="16"/>
      <c r="AC4348" s="16"/>
      <c r="AD4348" s="16"/>
      <c r="AE4348" s="18">
        <f t="shared" si="757"/>
        <v>0</v>
      </c>
      <c r="AF4348" s="18"/>
      <c r="AG4348" s="16">
        <f t="shared" si="758"/>
        <v>0</v>
      </c>
      <c r="AH4348" s="16">
        <f t="shared" si="759"/>
        <v>0</v>
      </c>
      <c r="AI4348" s="18">
        <f t="shared" si="760"/>
        <v>0</v>
      </c>
      <c r="AJ4348" s="23" t="str">
        <f t="shared" si="761"/>
        <v/>
      </c>
      <c r="AK4348" s="20" t="str">
        <f t="shared" si="762"/>
        <v/>
      </c>
      <c r="AL4348" s="21" t="str">
        <f t="shared" si="763"/>
        <v/>
      </c>
    </row>
    <row r="4349" spans="3:38" x14ac:dyDescent="0.25">
      <c r="C4349" s="15"/>
      <c r="D4349" s="16"/>
      <c r="E4349" s="19" t="str">
        <f t="shared" si="753"/>
        <v/>
      </c>
      <c r="F4349" s="16"/>
      <c r="G4349" s="19">
        <f t="shared" si="754"/>
        <v>0</v>
      </c>
      <c r="H4349" s="19"/>
      <c r="I4349" s="16"/>
      <c r="J4349" s="17"/>
      <c r="K4349" s="18"/>
      <c r="L4349" s="18"/>
      <c r="M4349" s="16"/>
      <c r="N4349" s="16"/>
      <c r="O4349" s="16"/>
      <c r="P4349" s="16"/>
      <c r="Q4349" s="16"/>
      <c r="R4349" s="18">
        <f t="shared" si="755"/>
        <v>0</v>
      </c>
      <c r="S4349" s="16"/>
      <c r="T4349" s="16"/>
      <c r="U4349" s="16"/>
      <c r="V4349" s="16"/>
      <c r="W4349" s="16"/>
      <c r="X4349" s="18">
        <f t="shared" si="756"/>
        <v>0</v>
      </c>
      <c r="Y4349" s="18"/>
      <c r="Z4349" s="16"/>
      <c r="AA4349" s="16"/>
      <c r="AB4349" s="16"/>
      <c r="AC4349" s="16"/>
      <c r="AD4349" s="16"/>
      <c r="AE4349" s="18">
        <f t="shared" si="757"/>
        <v>0</v>
      </c>
      <c r="AF4349" s="18"/>
      <c r="AG4349" s="16">
        <f t="shared" si="758"/>
        <v>0</v>
      </c>
      <c r="AH4349" s="16">
        <f t="shared" si="759"/>
        <v>0</v>
      </c>
      <c r="AI4349" s="18">
        <f t="shared" si="760"/>
        <v>0</v>
      </c>
      <c r="AJ4349" s="23" t="str">
        <f t="shared" si="761"/>
        <v/>
      </c>
      <c r="AK4349" s="20" t="str">
        <f t="shared" si="762"/>
        <v/>
      </c>
      <c r="AL4349" s="21" t="str">
        <f t="shared" si="763"/>
        <v/>
      </c>
    </row>
    <row r="4350" spans="3:38" x14ac:dyDescent="0.25">
      <c r="C4350" s="15"/>
      <c r="D4350" s="16"/>
      <c r="E4350" s="19" t="str">
        <f t="shared" si="753"/>
        <v/>
      </c>
      <c r="F4350" s="16"/>
      <c r="G4350" s="19">
        <f t="shared" si="754"/>
        <v>0</v>
      </c>
      <c r="H4350" s="19"/>
      <c r="I4350" s="16"/>
      <c r="J4350" s="17"/>
      <c r="K4350" s="18"/>
      <c r="L4350" s="18"/>
      <c r="M4350" s="16"/>
      <c r="N4350" s="16"/>
      <c r="O4350" s="16"/>
      <c r="P4350" s="16"/>
      <c r="Q4350" s="16"/>
      <c r="R4350" s="18">
        <f t="shared" si="755"/>
        <v>0</v>
      </c>
      <c r="S4350" s="16"/>
      <c r="T4350" s="16"/>
      <c r="U4350" s="16"/>
      <c r="V4350" s="16"/>
      <c r="W4350" s="16"/>
      <c r="X4350" s="18">
        <f t="shared" si="756"/>
        <v>0</v>
      </c>
      <c r="Y4350" s="18"/>
      <c r="Z4350" s="16"/>
      <c r="AA4350" s="16"/>
      <c r="AB4350" s="16"/>
      <c r="AC4350" s="16"/>
      <c r="AD4350" s="16"/>
      <c r="AE4350" s="18">
        <f t="shared" si="757"/>
        <v>0</v>
      </c>
      <c r="AF4350" s="18"/>
      <c r="AG4350" s="16">
        <f t="shared" si="758"/>
        <v>0</v>
      </c>
      <c r="AH4350" s="16">
        <f t="shared" si="759"/>
        <v>0</v>
      </c>
      <c r="AI4350" s="18">
        <f t="shared" si="760"/>
        <v>0</v>
      </c>
      <c r="AJ4350" s="23" t="str">
        <f t="shared" si="761"/>
        <v/>
      </c>
      <c r="AK4350" s="20" t="str">
        <f t="shared" si="762"/>
        <v/>
      </c>
      <c r="AL4350" s="21" t="str">
        <f t="shared" si="763"/>
        <v/>
      </c>
    </row>
    <row r="4351" spans="3:38" x14ac:dyDescent="0.25">
      <c r="C4351" s="15"/>
      <c r="D4351" s="16"/>
      <c r="E4351" s="19" t="str">
        <f t="shared" si="753"/>
        <v/>
      </c>
      <c r="F4351" s="16"/>
      <c r="G4351" s="19">
        <f t="shared" si="754"/>
        <v>0</v>
      </c>
      <c r="H4351" s="19"/>
      <c r="I4351" s="16"/>
      <c r="J4351" s="17"/>
      <c r="K4351" s="18"/>
      <c r="L4351" s="18"/>
      <c r="M4351" s="16"/>
      <c r="N4351" s="16"/>
      <c r="O4351" s="16"/>
      <c r="P4351" s="16"/>
      <c r="Q4351" s="16"/>
      <c r="R4351" s="18">
        <f t="shared" si="755"/>
        <v>0</v>
      </c>
      <c r="S4351" s="16"/>
      <c r="T4351" s="16"/>
      <c r="U4351" s="16"/>
      <c r="V4351" s="16"/>
      <c r="W4351" s="16"/>
      <c r="X4351" s="18">
        <f t="shared" si="756"/>
        <v>0</v>
      </c>
      <c r="Y4351" s="18"/>
      <c r="Z4351" s="16"/>
      <c r="AA4351" s="16"/>
      <c r="AB4351" s="16"/>
      <c r="AC4351" s="16"/>
      <c r="AD4351" s="16"/>
      <c r="AE4351" s="18">
        <f t="shared" si="757"/>
        <v>0</v>
      </c>
      <c r="AF4351" s="18"/>
      <c r="AG4351" s="16">
        <f t="shared" si="758"/>
        <v>0</v>
      </c>
      <c r="AH4351" s="16">
        <f t="shared" si="759"/>
        <v>0</v>
      </c>
      <c r="AI4351" s="18">
        <f t="shared" si="760"/>
        <v>0</v>
      </c>
      <c r="AJ4351" s="23" t="str">
        <f t="shared" si="761"/>
        <v/>
      </c>
      <c r="AK4351" s="20" t="str">
        <f t="shared" si="762"/>
        <v/>
      </c>
      <c r="AL4351" s="21" t="str">
        <f t="shared" si="763"/>
        <v/>
      </c>
    </row>
    <row r="4352" spans="3:38" x14ac:dyDescent="0.25">
      <c r="C4352" s="15"/>
      <c r="D4352" s="16"/>
      <c r="E4352" s="19" t="str">
        <f t="shared" si="753"/>
        <v/>
      </c>
      <c r="F4352" s="16"/>
      <c r="G4352" s="19">
        <f t="shared" si="754"/>
        <v>0</v>
      </c>
      <c r="H4352" s="19"/>
      <c r="I4352" s="16"/>
      <c r="J4352" s="17"/>
      <c r="K4352" s="18"/>
      <c r="L4352" s="18"/>
      <c r="M4352" s="16"/>
      <c r="N4352" s="16"/>
      <c r="O4352" s="16"/>
      <c r="P4352" s="16"/>
      <c r="Q4352" s="16"/>
      <c r="R4352" s="18">
        <f t="shared" si="755"/>
        <v>0</v>
      </c>
      <c r="S4352" s="16"/>
      <c r="T4352" s="16"/>
      <c r="U4352" s="16"/>
      <c r="V4352" s="16"/>
      <c r="W4352" s="16"/>
      <c r="X4352" s="18">
        <f t="shared" si="756"/>
        <v>0</v>
      </c>
      <c r="Y4352" s="18"/>
      <c r="Z4352" s="16"/>
      <c r="AA4352" s="16"/>
      <c r="AB4352" s="16"/>
      <c r="AC4352" s="16"/>
      <c r="AD4352" s="16"/>
      <c r="AE4352" s="18">
        <f t="shared" si="757"/>
        <v>0</v>
      </c>
      <c r="AF4352" s="18"/>
      <c r="AG4352" s="16">
        <f t="shared" si="758"/>
        <v>0</v>
      </c>
      <c r="AH4352" s="16">
        <f t="shared" si="759"/>
        <v>0</v>
      </c>
      <c r="AI4352" s="18">
        <f t="shared" si="760"/>
        <v>0</v>
      </c>
      <c r="AJ4352" s="23" t="str">
        <f t="shared" si="761"/>
        <v/>
      </c>
      <c r="AK4352" s="20" t="str">
        <f t="shared" si="762"/>
        <v/>
      </c>
      <c r="AL4352" s="21" t="str">
        <f t="shared" si="763"/>
        <v/>
      </c>
    </row>
    <row r="4353" spans="3:38" x14ac:dyDescent="0.25">
      <c r="C4353" s="15"/>
      <c r="D4353" s="16"/>
      <c r="E4353" s="19" t="str">
        <f t="shared" si="753"/>
        <v/>
      </c>
      <c r="F4353" s="16"/>
      <c r="G4353" s="19">
        <f t="shared" si="754"/>
        <v>0</v>
      </c>
      <c r="H4353" s="19"/>
      <c r="I4353" s="16"/>
      <c r="J4353" s="17"/>
      <c r="K4353" s="18"/>
      <c r="L4353" s="18"/>
      <c r="M4353" s="16"/>
      <c r="N4353" s="16"/>
      <c r="O4353" s="16"/>
      <c r="P4353" s="16"/>
      <c r="Q4353" s="16"/>
      <c r="R4353" s="18">
        <f t="shared" si="755"/>
        <v>0</v>
      </c>
      <c r="S4353" s="16"/>
      <c r="T4353" s="16"/>
      <c r="U4353" s="16"/>
      <c r="V4353" s="16"/>
      <c r="W4353" s="16"/>
      <c r="X4353" s="18">
        <f t="shared" si="756"/>
        <v>0</v>
      </c>
      <c r="Y4353" s="18"/>
      <c r="Z4353" s="16"/>
      <c r="AA4353" s="16"/>
      <c r="AB4353" s="16"/>
      <c r="AC4353" s="16"/>
      <c r="AD4353" s="16"/>
      <c r="AE4353" s="18">
        <f t="shared" si="757"/>
        <v>0</v>
      </c>
      <c r="AF4353" s="18"/>
      <c r="AG4353" s="16">
        <f t="shared" si="758"/>
        <v>0</v>
      </c>
      <c r="AH4353" s="16">
        <f t="shared" si="759"/>
        <v>0</v>
      </c>
      <c r="AI4353" s="18">
        <f t="shared" si="760"/>
        <v>0</v>
      </c>
      <c r="AJ4353" s="23" t="str">
        <f t="shared" si="761"/>
        <v/>
      </c>
      <c r="AK4353" s="20" t="str">
        <f t="shared" si="762"/>
        <v/>
      </c>
      <c r="AL4353" s="21" t="str">
        <f t="shared" si="763"/>
        <v/>
      </c>
    </row>
    <row r="4354" spans="3:38" x14ac:dyDescent="0.25">
      <c r="C4354" s="15"/>
      <c r="D4354" s="16"/>
      <c r="E4354" s="19" t="str">
        <f t="shared" si="753"/>
        <v/>
      </c>
      <c r="F4354" s="16"/>
      <c r="G4354" s="19">
        <f t="shared" si="754"/>
        <v>0</v>
      </c>
      <c r="H4354" s="19"/>
      <c r="I4354" s="16"/>
      <c r="J4354" s="17"/>
      <c r="K4354" s="18"/>
      <c r="L4354" s="18"/>
      <c r="M4354" s="16"/>
      <c r="N4354" s="16"/>
      <c r="O4354" s="16"/>
      <c r="P4354" s="16"/>
      <c r="Q4354" s="16"/>
      <c r="R4354" s="18">
        <f t="shared" si="755"/>
        <v>0</v>
      </c>
      <c r="S4354" s="16"/>
      <c r="T4354" s="16"/>
      <c r="U4354" s="16"/>
      <c r="V4354" s="16"/>
      <c r="W4354" s="16"/>
      <c r="X4354" s="18">
        <f t="shared" si="756"/>
        <v>0</v>
      </c>
      <c r="Y4354" s="18"/>
      <c r="Z4354" s="16"/>
      <c r="AA4354" s="16"/>
      <c r="AB4354" s="16"/>
      <c r="AC4354" s="16"/>
      <c r="AD4354" s="16"/>
      <c r="AE4354" s="18">
        <f t="shared" si="757"/>
        <v>0</v>
      </c>
      <c r="AF4354" s="18"/>
      <c r="AG4354" s="16">
        <f t="shared" si="758"/>
        <v>0</v>
      </c>
      <c r="AH4354" s="16">
        <f t="shared" si="759"/>
        <v>0</v>
      </c>
      <c r="AI4354" s="18">
        <f t="shared" si="760"/>
        <v>0</v>
      </c>
      <c r="AJ4354" s="23" t="str">
        <f t="shared" si="761"/>
        <v/>
      </c>
      <c r="AK4354" s="20" t="str">
        <f t="shared" si="762"/>
        <v/>
      </c>
      <c r="AL4354" s="21" t="str">
        <f t="shared" si="763"/>
        <v/>
      </c>
    </row>
    <row r="4355" spans="3:38" x14ac:dyDescent="0.25">
      <c r="C4355" s="15"/>
      <c r="D4355" s="16"/>
      <c r="E4355" s="19" t="str">
        <f t="shared" si="753"/>
        <v/>
      </c>
      <c r="F4355" s="16"/>
      <c r="G4355" s="19">
        <f t="shared" si="754"/>
        <v>0</v>
      </c>
      <c r="H4355" s="19"/>
      <c r="I4355" s="16"/>
      <c r="J4355" s="17"/>
      <c r="K4355" s="18"/>
      <c r="L4355" s="18"/>
      <c r="M4355" s="16"/>
      <c r="N4355" s="16"/>
      <c r="O4355" s="16"/>
      <c r="P4355" s="16"/>
      <c r="Q4355" s="16"/>
      <c r="R4355" s="18">
        <f t="shared" si="755"/>
        <v>0</v>
      </c>
      <c r="S4355" s="16"/>
      <c r="T4355" s="16"/>
      <c r="U4355" s="16"/>
      <c r="V4355" s="16"/>
      <c r="W4355" s="16"/>
      <c r="X4355" s="18">
        <f t="shared" si="756"/>
        <v>0</v>
      </c>
      <c r="Y4355" s="18"/>
      <c r="Z4355" s="16"/>
      <c r="AA4355" s="16"/>
      <c r="AB4355" s="16"/>
      <c r="AC4355" s="16"/>
      <c r="AD4355" s="16"/>
      <c r="AE4355" s="18">
        <f t="shared" si="757"/>
        <v>0</v>
      </c>
      <c r="AF4355" s="18"/>
      <c r="AG4355" s="16">
        <f t="shared" si="758"/>
        <v>0</v>
      </c>
      <c r="AH4355" s="16">
        <f t="shared" si="759"/>
        <v>0</v>
      </c>
      <c r="AI4355" s="18">
        <f t="shared" si="760"/>
        <v>0</v>
      </c>
      <c r="AJ4355" s="23" t="str">
        <f t="shared" si="761"/>
        <v/>
      </c>
      <c r="AK4355" s="20" t="str">
        <f t="shared" si="762"/>
        <v/>
      </c>
      <c r="AL4355" s="21" t="str">
        <f t="shared" si="763"/>
        <v/>
      </c>
    </row>
    <row r="4356" spans="3:38" x14ac:dyDescent="0.25">
      <c r="C4356" s="15"/>
      <c r="D4356" s="16"/>
      <c r="E4356" s="19" t="str">
        <f t="shared" si="753"/>
        <v/>
      </c>
      <c r="F4356" s="16"/>
      <c r="G4356" s="19">
        <f t="shared" si="754"/>
        <v>0</v>
      </c>
      <c r="H4356" s="19"/>
      <c r="I4356" s="16"/>
      <c r="J4356" s="17"/>
      <c r="K4356" s="18"/>
      <c r="L4356" s="18"/>
      <c r="M4356" s="16"/>
      <c r="N4356" s="16"/>
      <c r="O4356" s="16"/>
      <c r="P4356" s="16"/>
      <c r="Q4356" s="16"/>
      <c r="R4356" s="18">
        <f t="shared" si="755"/>
        <v>0</v>
      </c>
      <c r="S4356" s="16"/>
      <c r="T4356" s="16"/>
      <c r="U4356" s="16"/>
      <c r="V4356" s="16"/>
      <c r="W4356" s="16"/>
      <c r="X4356" s="18">
        <f t="shared" si="756"/>
        <v>0</v>
      </c>
      <c r="Y4356" s="18"/>
      <c r="Z4356" s="16"/>
      <c r="AA4356" s="16"/>
      <c r="AB4356" s="16"/>
      <c r="AC4356" s="16"/>
      <c r="AD4356" s="16"/>
      <c r="AE4356" s="18">
        <f t="shared" si="757"/>
        <v>0</v>
      </c>
      <c r="AF4356" s="18"/>
      <c r="AG4356" s="16">
        <f t="shared" si="758"/>
        <v>0</v>
      </c>
      <c r="AH4356" s="16">
        <f t="shared" si="759"/>
        <v>0</v>
      </c>
      <c r="AI4356" s="18">
        <f t="shared" si="760"/>
        <v>0</v>
      </c>
      <c r="AJ4356" s="23" t="str">
        <f t="shared" si="761"/>
        <v/>
      </c>
      <c r="AK4356" s="20" t="str">
        <f t="shared" si="762"/>
        <v/>
      </c>
      <c r="AL4356" s="21" t="str">
        <f t="shared" si="763"/>
        <v/>
      </c>
    </row>
    <row r="4357" spans="3:38" x14ac:dyDescent="0.25">
      <c r="C4357" s="15"/>
      <c r="D4357" s="16"/>
      <c r="E4357" s="19" t="str">
        <f t="shared" si="753"/>
        <v/>
      </c>
      <c r="F4357" s="16"/>
      <c r="G4357" s="19">
        <f t="shared" si="754"/>
        <v>0</v>
      </c>
      <c r="H4357" s="19"/>
      <c r="I4357" s="16"/>
      <c r="J4357" s="17"/>
      <c r="K4357" s="18"/>
      <c r="L4357" s="18"/>
      <c r="M4357" s="16"/>
      <c r="N4357" s="16"/>
      <c r="O4357" s="16"/>
      <c r="P4357" s="16"/>
      <c r="Q4357" s="16"/>
      <c r="R4357" s="18">
        <f t="shared" si="755"/>
        <v>0</v>
      </c>
      <c r="S4357" s="16"/>
      <c r="T4357" s="16"/>
      <c r="U4357" s="16"/>
      <c r="V4357" s="16"/>
      <c r="W4357" s="16"/>
      <c r="X4357" s="18">
        <f t="shared" si="756"/>
        <v>0</v>
      </c>
      <c r="Y4357" s="18"/>
      <c r="Z4357" s="16"/>
      <c r="AA4357" s="16"/>
      <c r="AB4357" s="16"/>
      <c r="AC4357" s="16"/>
      <c r="AD4357" s="16"/>
      <c r="AE4357" s="18">
        <f t="shared" si="757"/>
        <v>0</v>
      </c>
      <c r="AF4357" s="18"/>
      <c r="AG4357" s="16">
        <f t="shared" si="758"/>
        <v>0</v>
      </c>
      <c r="AH4357" s="16">
        <f t="shared" si="759"/>
        <v>0</v>
      </c>
      <c r="AI4357" s="18">
        <f t="shared" si="760"/>
        <v>0</v>
      </c>
      <c r="AJ4357" s="23" t="str">
        <f t="shared" si="761"/>
        <v/>
      </c>
      <c r="AK4357" s="20" t="str">
        <f t="shared" si="762"/>
        <v/>
      </c>
      <c r="AL4357" s="21" t="str">
        <f t="shared" si="763"/>
        <v/>
      </c>
    </row>
    <row r="4358" spans="3:38" x14ac:dyDescent="0.25">
      <c r="C4358" s="15"/>
      <c r="D4358" s="16"/>
      <c r="E4358" s="19" t="str">
        <f t="shared" si="753"/>
        <v/>
      </c>
      <c r="F4358" s="16"/>
      <c r="G4358" s="19">
        <f t="shared" si="754"/>
        <v>0</v>
      </c>
      <c r="H4358" s="19"/>
      <c r="I4358" s="16"/>
      <c r="J4358" s="17"/>
      <c r="K4358" s="18"/>
      <c r="L4358" s="18"/>
      <c r="M4358" s="16"/>
      <c r="N4358" s="16"/>
      <c r="O4358" s="16"/>
      <c r="P4358" s="16"/>
      <c r="Q4358" s="16"/>
      <c r="R4358" s="18">
        <f t="shared" si="755"/>
        <v>0</v>
      </c>
      <c r="S4358" s="16"/>
      <c r="T4358" s="16"/>
      <c r="U4358" s="16"/>
      <c r="V4358" s="16"/>
      <c r="W4358" s="16"/>
      <c r="X4358" s="18">
        <f t="shared" si="756"/>
        <v>0</v>
      </c>
      <c r="Y4358" s="18"/>
      <c r="Z4358" s="16"/>
      <c r="AA4358" s="16"/>
      <c r="AB4358" s="16"/>
      <c r="AC4358" s="16"/>
      <c r="AD4358" s="16"/>
      <c r="AE4358" s="18">
        <f t="shared" si="757"/>
        <v>0</v>
      </c>
      <c r="AF4358" s="18"/>
      <c r="AG4358" s="16">
        <f t="shared" si="758"/>
        <v>0</v>
      </c>
      <c r="AH4358" s="16">
        <f t="shared" si="759"/>
        <v>0</v>
      </c>
      <c r="AI4358" s="18">
        <f t="shared" si="760"/>
        <v>0</v>
      </c>
      <c r="AJ4358" s="23" t="str">
        <f t="shared" si="761"/>
        <v/>
      </c>
      <c r="AK4358" s="20" t="str">
        <f t="shared" si="762"/>
        <v/>
      </c>
      <c r="AL4358" s="21" t="str">
        <f t="shared" si="763"/>
        <v/>
      </c>
    </row>
    <row r="4359" spans="3:38" x14ac:dyDescent="0.25">
      <c r="C4359" s="15"/>
      <c r="D4359" s="16"/>
      <c r="E4359" s="19" t="str">
        <f t="shared" si="753"/>
        <v/>
      </c>
      <c r="F4359" s="16"/>
      <c r="G4359" s="19">
        <f t="shared" si="754"/>
        <v>0</v>
      </c>
      <c r="H4359" s="19"/>
      <c r="I4359" s="16"/>
      <c r="J4359" s="17"/>
      <c r="K4359" s="18"/>
      <c r="L4359" s="18"/>
      <c r="M4359" s="16"/>
      <c r="N4359" s="16"/>
      <c r="O4359" s="16"/>
      <c r="P4359" s="16"/>
      <c r="Q4359" s="16"/>
      <c r="R4359" s="18">
        <f t="shared" si="755"/>
        <v>0</v>
      </c>
      <c r="S4359" s="16"/>
      <c r="T4359" s="16"/>
      <c r="U4359" s="16"/>
      <c r="V4359" s="16"/>
      <c r="W4359" s="16"/>
      <c r="X4359" s="18">
        <f t="shared" si="756"/>
        <v>0</v>
      </c>
      <c r="Y4359" s="18"/>
      <c r="Z4359" s="16"/>
      <c r="AA4359" s="16"/>
      <c r="AB4359" s="16"/>
      <c r="AC4359" s="16"/>
      <c r="AD4359" s="16"/>
      <c r="AE4359" s="18">
        <f t="shared" si="757"/>
        <v>0</v>
      </c>
      <c r="AF4359" s="18"/>
      <c r="AG4359" s="16">
        <f t="shared" si="758"/>
        <v>0</v>
      </c>
      <c r="AH4359" s="16">
        <f t="shared" si="759"/>
        <v>0</v>
      </c>
      <c r="AI4359" s="18">
        <f t="shared" si="760"/>
        <v>0</v>
      </c>
      <c r="AJ4359" s="23" t="str">
        <f t="shared" si="761"/>
        <v/>
      </c>
      <c r="AK4359" s="20" t="str">
        <f t="shared" si="762"/>
        <v/>
      </c>
      <c r="AL4359" s="21" t="str">
        <f t="shared" si="763"/>
        <v/>
      </c>
    </row>
    <row r="4360" spans="3:38" x14ac:dyDescent="0.25">
      <c r="C4360" s="15"/>
      <c r="D4360" s="16"/>
      <c r="E4360" s="19" t="str">
        <f t="shared" si="753"/>
        <v/>
      </c>
      <c r="F4360" s="16"/>
      <c r="G4360" s="19">
        <f t="shared" si="754"/>
        <v>0</v>
      </c>
      <c r="H4360" s="19"/>
      <c r="I4360" s="16"/>
      <c r="J4360" s="17"/>
      <c r="K4360" s="18"/>
      <c r="L4360" s="18"/>
      <c r="M4360" s="16"/>
      <c r="N4360" s="16"/>
      <c r="O4360" s="16"/>
      <c r="P4360" s="16"/>
      <c r="Q4360" s="16"/>
      <c r="R4360" s="18">
        <f t="shared" si="755"/>
        <v>0</v>
      </c>
      <c r="S4360" s="16"/>
      <c r="T4360" s="16"/>
      <c r="U4360" s="16"/>
      <c r="V4360" s="16"/>
      <c r="W4360" s="16"/>
      <c r="X4360" s="18">
        <f t="shared" si="756"/>
        <v>0</v>
      </c>
      <c r="Y4360" s="18"/>
      <c r="Z4360" s="16"/>
      <c r="AA4360" s="16"/>
      <c r="AB4360" s="16"/>
      <c r="AC4360" s="16"/>
      <c r="AD4360" s="16"/>
      <c r="AE4360" s="18">
        <f t="shared" si="757"/>
        <v>0</v>
      </c>
      <c r="AF4360" s="18"/>
      <c r="AG4360" s="16">
        <f t="shared" si="758"/>
        <v>0</v>
      </c>
      <c r="AH4360" s="16">
        <f t="shared" si="759"/>
        <v>0</v>
      </c>
      <c r="AI4360" s="18">
        <f t="shared" si="760"/>
        <v>0</v>
      </c>
      <c r="AJ4360" s="23" t="str">
        <f t="shared" si="761"/>
        <v/>
      </c>
      <c r="AK4360" s="20" t="str">
        <f t="shared" si="762"/>
        <v/>
      </c>
      <c r="AL4360" s="21" t="str">
        <f t="shared" si="763"/>
        <v/>
      </c>
    </row>
    <row r="4361" spans="3:38" x14ac:dyDescent="0.25">
      <c r="C4361" s="15"/>
      <c r="D4361" s="16"/>
      <c r="E4361" s="19" t="str">
        <f t="shared" si="753"/>
        <v/>
      </c>
      <c r="F4361" s="16"/>
      <c r="G4361" s="19">
        <f t="shared" si="754"/>
        <v>0</v>
      </c>
      <c r="H4361" s="19"/>
      <c r="I4361" s="16"/>
      <c r="J4361" s="17"/>
      <c r="K4361" s="18"/>
      <c r="L4361" s="18"/>
      <c r="M4361" s="16"/>
      <c r="N4361" s="16"/>
      <c r="O4361" s="16"/>
      <c r="P4361" s="16"/>
      <c r="Q4361" s="16"/>
      <c r="R4361" s="18">
        <f t="shared" si="755"/>
        <v>0</v>
      </c>
      <c r="S4361" s="16"/>
      <c r="T4361" s="16"/>
      <c r="U4361" s="16"/>
      <c r="V4361" s="16"/>
      <c r="W4361" s="16"/>
      <c r="X4361" s="18">
        <f t="shared" si="756"/>
        <v>0</v>
      </c>
      <c r="Y4361" s="18"/>
      <c r="Z4361" s="16"/>
      <c r="AA4361" s="16"/>
      <c r="AB4361" s="16"/>
      <c r="AC4361" s="16"/>
      <c r="AD4361" s="16"/>
      <c r="AE4361" s="18">
        <f t="shared" si="757"/>
        <v>0</v>
      </c>
      <c r="AF4361" s="18"/>
      <c r="AG4361" s="16">
        <f t="shared" si="758"/>
        <v>0</v>
      </c>
      <c r="AH4361" s="16">
        <f t="shared" si="759"/>
        <v>0</v>
      </c>
      <c r="AI4361" s="18">
        <f t="shared" si="760"/>
        <v>0</v>
      </c>
      <c r="AJ4361" s="23" t="str">
        <f t="shared" si="761"/>
        <v/>
      </c>
      <c r="AK4361" s="20" t="str">
        <f t="shared" si="762"/>
        <v/>
      </c>
      <c r="AL4361" s="21" t="str">
        <f t="shared" si="763"/>
        <v/>
      </c>
    </row>
    <row r="4362" spans="3:38" x14ac:dyDescent="0.25">
      <c r="C4362" s="15"/>
      <c r="D4362" s="16"/>
      <c r="E4362" s="19" t="str">
        <f t="shared" si="753"/>
        <v/>
      </c>
      <c r="F4362" s="16"/>
      <c r="G4362" s="19">
        <f t="shared" si="754"/>
        <v>0</v>
      </c>
      <c r="H4362" s="19"/>
      <c r="I4362" s="16"/>
      <c r="J4362" s="17"/>
      <c r="K4362" s="18"/>
      <c r="L4362" s="18"/>
      <c r="M4362" s="16"/>
      <c r="N4362" s="16"/>
      <c r="O4362" s="16"/>
      <c r="P4362" s="16"/>
      <c r="Q4362" s="16"/>
      <c r="R4362" s="18">
        <f t="shared" si="755"/>
        <v>0</v>
      </c>
      <c r="S4362" s="16"/>
      <c r="T4362" s="16"/>
      <c r="U4362" s="16"/>
      <c r="V4362" s="16"/>
      <c r="W4362" s="16"/>
      <c r="X4362" s="18">
        <f t="shared" si="756"/>
        <v>0</v>
      </c>
      <c r="Y4362" s="18"/>
      <c r="Z4362" s="16"/>
      <c r="AA4362" s="16"/>
      <c r="AB4362" s="16"/>
      <c r="AC4362" s="16"/>
      <c r="AD4362" s="16"/>
      <c r="AE4362" s="18">
        <f t="shared" si="757"/>
        <v>0</v>
      </c>
      <c r="AF4362" s="18"/>
      <c r="AG4362" s="16">
        <f t="shared" si="758"/>
        <v>0</v>
      </c>
      <c r="AH4362" s="16">
        <f t="shared" si="759"/>
        <v>0</v>
      </c>
      <c r="AI4362" s="18">
        <f t="shared" si="760"/>
        <v>0</v>
      </c>
      <c r="AJ4362" s="23" t="str">
        <f t="shared" si="761"/>
        <v/>
      </c>
      <c r="AK4362" s="20" t="str">
        <f t="shared" si="762"/>
        <v/>
      </c>
      <c r="AL4362" s="21" t="str">
        <f t="shared" si="763"/>
        <v/>
      </c>
    </row>
    <row r="4363" spans="3:38" x14ac:dyDescent="0.25">
      <c r="C4363" s="15"/>
      <c r="D4363" s="16"/>
      <c r="E4363" s="19" t="str">
        <f t="shared" si="753"/>
        <v/>
      </c>
      <c r="F4363" s="16"/>
      <c r="G4363" s="19">
        <f t="shared" si="754"/>
        <v>0</v>
      </c>
      <c r="H4363" s="19"/>
      <c r="I4363" s="16"/>
      <c r="J4363" s="17"/>
      <c r="K4363" s="18"/>
      <c r="L4363" s="18"/>
      <c r="M4363" s="16"/>
      <c r="N4363" s="16"/>
      <c r="O4363" s="16"/>
      <c r="P4363" s="16"/>
      <c r="Q4363" s="16"/>
      <c r="R4363" s="18">
        <f t="shared" si="755"/>
        <v>0</v>
      </c>
      <c r="S4363" s="16"/>
      <c r="T4363" s="16"/>
      <c r="U4363" s="16"/>
      <c r="V4363" s="16"/>
      <c r="W4363" s="16"/>
      <c r="X4363" s="18">
        <f t="shared" si="756"/>
        <v>0</v>
      </c>
      <c r="Y4363" s="18"/>
      <c r="Z4363" s="16"/>
      <c r="AA4363" s="16"/>
      <c r="AB4363" s="16"/>
      <c r="AC4363" s="16"/>
      <c r="AD4363" s="16"/>
      <c r="AE4363" s="18">
        <f t="shared" si="757"/>
        <v>0</v>
      </c>
      <c r="AF4363" s="18"/>
      <c r="AG4363" s="16">
        <f t="shared" si="758"/>
        <v>0</v>
      </c>
      <c r="AH4363" s="16">
        <f t="shared" si="759"/>
        <v>0</v>
      </c>
      <c r="AI4363" s="18">
        <f t="shared" si="760"/>
        <v>0</v>
      </c>
      <c r="AJ4363" s="23" t="str">
        <f t="shared" si="761"/>
        <v/>
      </c>
      <c r="AK4363" s="20" t="str">
        <f t="shared" si="762"/>
        <v/>
      </c>
      <c r="AL4363" s="21" t="str">
        <f t="shared" si="763"/>
        <v/>
      </c>
    </row>
    <row r="4364" spans="3:38" x14ac:dyDescent="0.25">
      <c r="C4364" s="15"/>
      <c r="D4364" s="16"/>
      <c r="E4364" s="19" t="str">
        <f t="shared" si="753"/>
        <v/>
      </c>
      <c r="F4364" s="16"/>
      <c r="G4364" s="19">
        <f t="shared" si="754"/>
        <v>0</v>
      </c>
      <c r="H4364" s="19"/>
      <c r="I4364" s="16"/>
      <c r="J4364" s="17"/>
      <c r="K4364" s="18"/>
      <c r="L4364" s="18"/>
      <c r="M4364" s="16"/>
      <c r="N4364" s="16"/>
      <c r="O4364" s="16"/>
      <c r="P4364" s="16"/>
      <c r="Q4364" s="16"/>
      <c r="R4364" s="18">
        <f t="shared" si="755"/>
        <v>0</v>
      </c>
      <c r="S4364" s="16"/>
      <c r="T4364" s="16"/>
      <c r="U4364" s="16"/>
      <c r="V4364" s="16"/>
      <c r="W4364" s="16"/>
      <c r="X4364" s="18">
        <f t="shared" si="756"/>
        <v>0</v>
      </c>
      <c r="Y4364" s="18"/>
      <c r="Z4364" s="16"/>
      <c r="AA4364" s="16"/>
      <c r="AB4364" s="16"/>
      <c r="AC4364" s="16"/>
      <c r="AD4364" s="16"/>
      <c r="AE4364" s="18">
        <f t="shared" si="757"/>
        <v>0</v>
      </c>
      <c r="AF4364" s="18"/>
      <c r="AG4364" s="16">
        <f t="shared" si="758"/>
        <v>0</v>
      </c>
      <c r="AH4364" s="16">
        <f t="shared" si="759"/>
        <v>0</v>
      </c>
      <c r="AI4364" s="18">
        <f t="shared" si="760"/>
        <v>0</v>
      </c>
      <c r="AJ4364" s="23" t="str">
        <f t="shared" si="761"/>
        <v/>
      </c>
      <c r="AK4364" s="20" t="str">
        <f t="shared" si="762"/>
        <v/>
      </c>
      <c r="AL4364" s="21" t="str">
        <f t="shared" si="763"/>
        <v/>
      </c>
    </row>
    <row r="4365" spans="3:38" x14ac:dyDescent="0.25">
      <c r="C4365" s="15"/>
      <c r="D4365" s="16"/>
      <c r="E4365" s="19" t="str">
        <f t="shared" si="753"/>
        <v/>
      </c>
      <c r="F4365" s="16"/>
      <c r="G4365" s="19">
        <f t="shared" si="754"/>
        <v>0</v>
      </c>
      <c r="H4365" s="19"/>
      <c r="I4365" s="16"/>
      <c r="J4365" s="17"/>
      <c r="K4365" s="18"/>
      <c r="L4365" s="18"/>
      <c r="M4365" s="16"/>
      <c r="N4365" s="16"/>
      <c r="O4365" s="16"/>
      <c r="P4365" s="16"/>
      <c r="Q4365" s="16"/>
      <c r="R4365" s="18">
        <f t="shared" si="755"/>
        <v>0</v>
      </c>
      <c r="S4365" s="16"/>
      <c r="T4365" s="16"/>
      <c r="U4365" s="16"/>
      <c r="V4365" s="16"/>
      <c r="W4365" s="16"/>
      <c r="X4365" s="18">
        <f t="shared" si="756"/>
        <v>0</v>
      </c>
      <c r="Y4365" s="18"/>
      <c r="Z4365" s="16"/>
      <c r="AA4365" s="16"/>
      <c r="AB4365" s="16"/>
      <c r="AC4365" s="16"/>
      <c r="AD4365" s="16"/>
      <c r="AE4365" s="18">
        <f t="shared" si="757"/>
        <v>0</v>
      </c>
      <c r="AF4365" s="18"/>
      <c r="AG4365" s="16">
        <f t="shared" si="758"/>
        <v>0</v>
      </c>
      <c r="AH4365" s="16">
        <f t="shared" si="759"/>
        <v>0</v>
      </c>
      <c r="AI4365" s="18">
        <f t="shared" si="760"/>
        <v>0</v>
      </c>
      <c r="AJ4365" s="23" t="str">
        <f t="shared" si="761"/>
        <v/>
      </c>
      <c r="AK4365" s="20" t="str">
        <f t="shared" si="762"/>
        <v/>
      </c>
      <c r="AL4365" s="21" t="str">
        <f t="shared" si="763"/>
        <v/>
      </c>
    </row>
    <row r="4366" spans="3:38" x14ac:dyDescent="0.25">
      <c r="C4366" s="15"/>
      <c r="D4366" s="16"/>
      <c r="E4366" s="19" t="str">
        <f t="shared" si="753"/>
        <v/>
      </c>
      <c r="F4366" s="16"/>
      <c r="G4366" s="19">
        <f t="shared" si="754"/>
        <v>0</v>
      </c>
      <c r="H4366" s="19"/>
      <c r="I4366" s="16"/>
      <c r="J4366" s="17"/>
      <c r="K4366" s="18"/>
      <c r="L4366" s="18"/>
      <c r="M4366" s="16"/>
      <c r="N4366" s="16"/>
      <c r="O4366" s="16"/>
      <c r="P4366" s="16"/>
      <c r="Q4366" s="16"/>
      <c r="R4366" s="18">
        <f t="shared" si="755"/>
        <v>0</v>
      </c>
      <c r="S4366" s="16"/>
      <c r="T4366" s="16"/>
      <c r="U4366" s="16"/>
      <c r="V4366" s="16"/>
      <c r="W4366" s="16"/>
      <c r="X4366" s="18">
        <f t="shared" si="756"/>
        <v>0</v>
      </c>
      <c r="Y4366" s="18"/>
      <c r="Z4366" s="16"/>
      <c r="AA4366" s="16"/>
      <c r="AB4366" s="16"/>
      <c r="AC4366" s="16"/>
      <c r="AD4366" s="16"/>
      <c r="AE4366" s="18">
        <f t="shared" si="757"/>
        <v>0</v>
      </c>
      <c r="AF4366" s="18"/>
      <c r="AG4366" s="16">
        <f t="shared" si="758"/>
        <v>0</v>
      </c>
      <c r="AH4366" s="16">
        <f t="shared" si="759"/>
        <v>0</v>
      </c>
      <c r="AI4366" s="18">
        <f t="shared" si="760"/>
        <v>0</v>
      </c>
      <c r="AJ4366" s="23" t="str">
        <f t="shared" si="761"/>
        <v/>
      </c>
      <c r="AK4366" s="20" t="str">
        <f t="shared" si="762"/>
        <v/>
      </c>
      <c r="AL4366" s="21" t="str">
        <f t="shared" si="763"/>
        <v/>
      </c>
    </row>
    <row r="4367" spans="3:38" x14ac:dyDescent="0.25">
      <c r="C4367" s="15"/>
      <c r="D4367" s="16"/>
      <c r="E4367" s="19" t="str">
        <f t="shared" si="753"/>
        <v/>
      </c>
      <c r="F4367" s="16"/>
      <c r="G4367" s="19">
        <f t="shared" si="754"/>
        <v>0</v>
      </c>
      <c r="H4367" s="19"/>
      <c r="I4367" s="16"/>
      <c r="J4367" s="17"/>
      <c r="K4367" s="18"/>
      <c r="L4367" s="18"/>
      <c r="M4367" s="16"/>
      <c r="N4367" s="16"/>
      <c r="O4367" s="16"/>
      <c r="P4367" s="16"/>
      <c r="Q4367" s="16"/>
      <c r="R4367" s="18">
        <f t="shared" si="755"/>
        <v>0</v>
      </c>
      <c r="S4367" s="16"/>
      <c r="T4367" s="16"/>
      <c r="U4367" s="16"/>
      <c r="V4367" s="16"/>
      <c r="W4367" s="16"/>
      <c r="X4367" s="18">
        <f t="shared" si="756"/>
        <v>0</v>
      </c>
      <c r="Y4367" s="18"/>
      <c r="Z4367" s="16"/>
      <c r="AA4367" s="16"/>
      <c r="AB4367" s="16"/>
      <c r="AC4367" s="16"/>
      <c r="AD4367" s="16"/>
      <c r="AE4367" s="18">
        <f t="shared" si="757"/>
        <v>0</v>
      </c>
      <c r="AF4367" s="18"/>
      <c r="AG4367" s="16">
        <f t="shared" si="758"/>
        <v>0</v>
      </c>
      <c r="AH4367" s="16">
        <f t="shared" si="759"/>
        <v>0</v>
      </c>
      <c r="AI4367" s="18">
        <f t="shared" si="760"/>
        <v>0</v>
      </c>
      <c r="AJ4367" s="23" t="str">
        <f t="shared" si="761"/>
        <v/>
      </c>
      <c r="AK4367" s="20" t="str">
        <f t="shared" si="762"/>
        <v/>
      </c>
      <c r="AL4367" s="21" t="str">
        <f t="shared" si="763"/>
        <v/>
      </c>
    </row>
    <row r="4368" spans="3:38" x14ac:dyDescent="0.25">
      <c r="C4368" s="15"/>
      <c r="D4368" s="16"/>
      <c r="E4368" s="19" t="str">
        <f t="shared" si="753"/>
        <v/>
      </c>
      <c r="F4368" s="16"/>
      <c r="G4368" s="19">
        <f t="shared" si="754"/>
        <v>0</v>
      </c>
      <c r="H4368" s="19"/>
      <c r="I4368" s="16"/>
      <c r="J4368" s="17"/>
      <c r="K4368" s="18"/>
      <c r="L4368" s="18"/>
      <c r="M4368" s="16"/>
      <c r="N4368" s="16"/>
      <c r="O4368" s="16"/>
      <c r="P4368" s="16"/>
      <c r="Q4368" s="16"/>
      <c r="R4368" s="18">
        <f t="shared" si="755"/>
        <v>0</v>
      </c>
      <c r="S4368" s="16"/>
      <c r="T4368" s="16"/>
      <c r="U4368" s="16"/>
      <c r="V4368" s="16"/>
      <c r="W4368" s="16"/>
      <c r="X4368" s="18">
        <f t="shared" si="756"/>
        <v>0</v>
      </c>
      <c r="Y4368" s="18"/>
      <c r="Z4368" s="16"/>
      <c r="AA4368" s="16"/>
      <c r="AB4368" s="16"/>
      <c r="AC4368" s="16"/>
      <c r="AD4368" s="16"/>
      <c r="AE4368" s="18">
        <f t="shared" si="757"/>
        <v>0</v>
      </c>
      <c r="AF4368" s="18"/>
      <c r="AG4368" s="16">
        <f t="shared" si="758"/>
        <v>0</v>
      </c>
      <c r="AH4368" s="16">
        <f t="shared" si="759"/>
        <v>0</v>
      </c>
      <c r="AI4368" s="18">
        <f t="shared" si="760"/>
        <v>0</v>
      </c>
      <c r="AJ4368" s="23" t="str">
        <f t="shared" si="761"/>
        <v/>
      </c>
      <c r="AK4368" s="20" t="str">
        <f t="shared" si="762"/>
        <v/>
      </c>
      <c r="AL4368" s="21" t="str">
        <f t="shared" si="763"/>
        <v/>
      </c>
    </row>
    <row r="4369" spans="3:38" x14ac:dyDescent="0.25">
      <c r="C4369" s="15"/>
      <c r="D4369" s="16"/>
      <c r="E4369" s="19" t="str">
        <f t="shared" si="753"/>
        <v/>
      </c>
      <c r="F4369" s="16"/>
      <c r="G4369" s="19">
        <f t="shared" si="754"/>
        <v>0</v>
      </c>
      <c r="H4369" s="19"/>
      <c r="I4369" s="16"/>
      <c r="J4369" s="17"/>
      <c r="K4369" s="18"/>
      <c r="L4369" s="18"/>
      <c r="M4369" s="16"/>
      <c r="N4369" s="16"/>
      <c r="O4369" s="16"/>
      <c r="P4369" s="16"/>
      <c r="Q4369" s="16"/>
      <c r="R4369" s="18">
        <f t="shared" si="755"/>
        <v>0</v>
      </c>
      <c r="S4369" s="16"/>
      <c r="T4369" s="16"/>
      <c r="U4369" s="16"/>
      <c r="V4369" s="16"/>
      <c r="W4369" s="16"/>
      <c r="X4369" s="18">
        <f t="shared" si="756"/>
        <v>0</v>
      </c>
      <c r="Y4369" s="18"/>
      <c r="Z4369" s="16"/>
      <c r="AA4369" s="16"/>
      <c r="AB4369" s="16"/>
      <c r="AC4369" s="16"/>
      <c r="AD4369" s="16"/>
      <c r="AE4369" s="18">
        <f t="shared" si="757"/>
        <v>0</v>
      </c>
      <c r="AF4369" s="18"/>
      <c r="AG4369" s="16">
        <f t="shared" si="758"/>
        <v>0</v>
      </c>
      <c r="AH4369" s="16">
        <f t="shared" si="759"/>
        <v>0</v>
      </c>
      <c r="AI4369" s="18">
        <f t="shared" si="760"/>
        <v>0</v>
      </c>
      <c r="AJ4369" s="23" t="str">
        <f t="shared" si="761"/>
        <v/>
      </c>
      <c r="AK4369" s="20" t="str">
        <f t="shared" si="762"/>
        <v/>
      </c>
      <c r="AL4369" s="21" t="str">
        <f t="shared" si="763"/>
        <v/>
      </c>
    </row>
    <row r="4370" spans="3:38" x14ac:dyDescent="0.25">
      <c r="C4370" s="15"/>
      <c r="D4370" s="16"/>
      <c r="E4370" s="19" t="str">
        <f t="shared" si="753"/>
        <v/>
      </c>
      <c r="F4370" s="16"/>
      <c r="G4370" s="19">
        <f t="shared" si="754"/>
        <v>0</v>
      </c>
      <c r="H4370" s="19"/>
      <c r="I4370" s="16"/>
      <c r="J4370" s="17"/>
      <c r="K4370" s="18"/>
      <c r="L4370" s="18"/>
      <c r="M4370" s="16"/>
      <c r="N4370" s="16"/>
      <c r="O4370" s="16"/>
      <c r="P4370" s="16"/>
      <c r="Q4370" s="16"/>
      <c r="R4370" s="18">
        <f t="shared" si="755"/>
        <v>0</v>
      </c>
      <c r="S4370" s="16"/>
      <c r="T4370" s="16"/>
      <c r="U4370" s="16"/>
      <c r="V4370" s="16"/>
      <c r="W4370" s="16"/>
      <c r="X4370" s="18">
        <f t="shared" si="756"/>
        <v>0</v>
      </c>
      <c r="Y4370" s="18"/>
      <c r="Z4370" s="16"/>
      <c r="AA4370" s="16"/>
      <c r="AB4370" s="16"/>
      <c r="AC4370" s="16"/>
      <c r="AD4370" s="16"/>
      <c r="AE4370" s="18">
        <f t="shared" si="757"/>
        <v>0</v>
      </c>
      <c r="AF4370" s="18"/>
      <c r="AG4370" s="16">
        <f t="shared" si="758"/>
        <v>0</v>
      </c>
      <c r="AH4370" s="16">
        <f t="shared" si="759"/>
        <v>0</v>
      </c>
      <c r="AI4370" s="18">
        <f t="shared" si="760"/>
        <v>0</v>
      </c>
      <c r="AJ4370" s="23" t="str">
        <f t="shared" si="761"/>
        <v/>
      </c>
      <c r="AK4370" s="20" t="str">
        <f t="shared" si="762"/>
        <v/>
      </c>
      <c r="AL4370" s="21" t="str">
        <f t="shared" si="763"/>
        <v/>
      </c>
    </row>
    <row r="4371" spans="3:38" x14ac:dyDescent="0.25">
      <c r="C4371" s="15"/>
      <c r="D4371" s="16"/>
      <c r="E4371" s="19" t="str">
        <f t="shared" si="753"/>
        <v/>
      </c>
      <c r="F4371" s="16"/>
      <c r="G4371" s="19">
        <f t="shared" si="754"/>
        <v>0</v>
      </c>
      <c r="H4371" s="19"/>
      <c r="I4371" s="16"/>
      <c r="J4371" s="17"/>
      <c r="K4371" s="18"/>
      <c r="L4371" s="18"/>
      <c r="M4371" s="16"/>
      <c r="N4371" s="16"/>
      <c r="O4371" s="16"/>
      <c r="P4371" s="16"/>
      <c r="Q4371" s="16"/>
      <c r="R4371" s="18">
        <f t="shared" si="755"/>
        <v>0</v>
      </c>
      <c r="S4371" s="16"/>
      <c r="T4371" s="16"/>
      <c r="U4371" s="16"/>
      <c r="V4371" s="16"/>
      <c r="W4371" s="16"/>
      <c r="X4371" s="18">
        <f t="shared" si="756"/>
        <v>0</v>
      </c>
      <c r="Y4371" s="18"/>
      <c r="Z4371" s="16"/>
      <c r="AA4371" s="16"/>
      <c r="AB4371" s="16"/>
      <c r="AC4371" s="16"/>
      <c r="AD4371" s="16"/>
      <c r="AE4371" s="18">
        <f t="shared" si="757"/>
        <v>0</v>
      </c>
      <c r="AF4371" s="18"/>
      <c r="AG4371" s="16">
        <f t="shared" si="758"/>
        <v>0</v>
      </c>
      <c r="AH4371" s="16">
        <f t="shared" si="759"/>
        <v>0</v>
      </c>
      <c r="AI4371" s="18">
        <f t="shared" si="760"/>
        <v>0</v>
      </c>
      <c r="AJ4371" s="23" t="str">
        <f t="shared" si="761"/>
        <v/>
      </c>
      <c r="AK4371" s="20" t="str">
        <f t="shared" si="762"/>
        <v/>
      </c>
      <c r="AL4371" s="21" t="str">
        <f t="shared" si="763"/>
        <v/>
      </c>
    </row>
    <row r="4372" spans="3:38" x14ac:dyDescent="0.25">
      <c r="C4372" s="15"/>
      <c r="D4372" s="16"/>
      <c r="E4372" s="19" t="str">
        <f t="shared" si="753"/>
        <v/>
      </c>
      <c r="F4372" s="16"/>
      <c r="G4372" s="19">
        <f t="shared" si="754"/>
        <v>0</v>
      </c>
      <c r="H4372" s="19"/>
      <c r="I4372" s="16"/>
      <c r="J4372" s="17"/>
      <c r="K4372" s="18"/>
      <c r="L4372" s="18"/>
      <c r="M4372" s="16"/>
      <c r="N4372" s="16"/>
      <c r="O4372" s="16"/>
      <c r="P4372" s="16"/>
      <c r="Q4372" s="16"/>
      <c r="R4372" s="18">
        <f t="shared" si="755"/>
        <v>0</v>
      </c>
      <c r="S4372" s="16"/>
      <c r="T4372" s="16"/>
      <c r="U4372" s="16"/>
      <c r="V4372" s="16"/>
      <c r="W4372" s="16"/>
      <c r="X4372" s="18">
        <f t="shared" si="756"/>
        <v>0</v>
      </c>
      <c r="Y4372" s="18"/>
      <c r="Z4372" s="16"/>
      <c r="AA4372" s="16"/>
      <c r="AB4372" s="16"/>
      <c r="AC4372" s="16"/>
      <c r="AD4372" s="16"/>
      <c r="AE4372" s="18">
        <f t="shared" si="757"/>
        <v>0</v>
      </c>
      <c r="AF4372" s="18"/>
      <c r="AG4372" s="16">
        <f t="shared" si="758"/>
        <v>0</v>
      </c>
      <c r="AH4372" s="16">
        <f t="shared" si="759"/>
        <v>0</v>
      </c>
      <c r="AI4372" s="18">
        <f t="shared" si="760"/>
        <v>0</v>
      </c>
      <c r="AJ4372" s="23" t="str">
        <f t="shared" si="761"/>
        <v/>
      </c>
      <c r="AK4372" s="20" t="str">
        <f t="shared" si="762"/>
        <v/>
      </c>
      <c r="AL4372" s="21" t="str">
        <f t="shared" si="763"/>
        <v/>
      </c>
    </row>
    <row r="4373" spans="3:38" x14ac:dyDescent="0.25">
      <c r="C4373" s="15"/>
      <c r="D4373" s="16"/>
      <c r="E4373" s="19" t="str">
        <f t="shared" si="753"/>
        <v/>
      </c>
      <c r="F4373" s="16"/>
      <c r="G4373" s="19">
        <f t="shared" si="754"/>
        <v>0</v>
      </c>
      <c r="H4373" s="19"/>
      <c r="I4373" s="16"/>
      <c r="J4373" s="17"/>
      <c r="K4373" s="18"/>
      <c r="L4373" s="18"/>
      <c r="M4373" s="16"/>
      <c r="N4373" s="16"/>
      <c r="O4373" s="16"/>
      <c r="P4373" s="16"/>
      <c r="Q4373" s="16"/>
      <c r="R4373" s="18">
        <f t="shared" si="755"/>
        <v>0</v>
      </c>
      <c r="S4373" s="16"/>
      <c r="T4373" s="16"/>
      <c r="U4373" s="16"/>
      <c r="V4373" s="16"/>
      <c r="W4373" s="16"/>
      <c r="X4373" s="18">
        <f t="shared" si="756"/>
        <v>0</v>
      </c>
      <c r="Y4373" s="18"/>
      <c r="Z4373" s="16"/>
      <c r="AA4373" s="16"/>
      <c r="AB4373" s="16"/>
      <c r="AC4373" s="16"/>
      <c r="AD4373" s="16"/>
      <c r="AE4373" s="18">
        <f t="shared" si="757"/>
        <v>0</v>
      </c>
      <c r="AF4373" s="18"/>
      <c r="AG4373" s="16">
        <f t="shared" si="758"/>
        <v>0</v>
      </c>
      <c r="AH4373" s="16">
        <f t="shared" si="759"/>
        <v>0</v>
      </c>
      <c r="AI4373" s="18">
        <f t="shared" si="760"/>
        <v>0</v>
      </c>
      <c r="AJ4373" s="23" t="str">
        <f t="shared" si="761"/>
        <v/>
      </c>
      <c r="AK4373" s="20" t="str">
        <f t="shared" si="762"/>
        <v/>
      </c>
      <c r="AL4373" s="21" t="str">
        <f t="shared" si="763"/>
        <v/>
      </c>
    </row>
    <row r="4374" spans="3:38" x14ac:dyDescent="0.25">
      <c r="C4374" s="15"/>
      <c r="D4374" s="16"/>
      <c r="E4374" s="19" t="str">
        <f t="shared" si="753"/>
        <v/>
      </c>
      <c r="F4374" s="16"/>
      <c r="G4374" s="19">
        <f t="shared" si="754"/>
        <v>0</v>
      </c>
      <c r="H4374" s="19"/>
      <c r="I4374" s="16"/>
      <c r="J4374" s="17"/>
      <c r="K4374" s="18"/>
      <c r="L4374" s="18"/>
      <c r="M4374" s="16"/>
      <c r="N4374" s="16"/>
      <c r="O4374" s="16"/>
      <c r="P4374" s="16"/>
      <c r="Q4374" s="16"/>
      <c r="R4374" s="18">
        <f t="shared" si="755"/>
        <v>0</v>
      </c>
      <c r="S4374" s="16"/>
      <c r="T4374" s="16"/>
      <c r="U4374" s="16"/>
      <c r="V4374" s="16"/>
      <c r="W4374" s="16"/>
      <c r="X4374" s="18">
        <f t="shared" si="756"/>
        <v>0</v>
      </c>
      <c r="Y4374" s="18"/>
      <c r="Z4374" s="16"/>
      <c r="AA4374" s="16"/>
      <c r="AB4374" s="16"/>
      <c r="AC4374" s="16"/>
      <c r="AD4374" s="16"/>
      <c r="AE4374" s="18">
        <f t="shared" si="757"/>
        <v>0</v>
      </c>
      <c r="AF4374" s="18"/>
      <c r="AG4374" s="16">
        <f t="shared" si="758"/>
        <v>0</v>
      </c>
      <c r="AH4374" s="16">
        <f t="shared" si="759"/>
        <v>0</v>
      </c>
      <c r="AI4374" s="18">
        <f t="shared" si="760"/>
        <v>0</v>
      </c>
      <c r="AJ4374" s="23" t="str">
        <f t="shared" si="761"/>
        <v/>
      </c>
      <c r="AK4374" s="20" t="str">
        <f t="shared" si="762"/>
        <v/>
      </c>
      <c r="AL4374" s="21" t="str">
        <f t="shared" si="763"/>
        <v/>
      </c>
    </row>
    <row r="4375" spans="3:38" x14ac:dyDescent="0.25">
      <c r="C4375" s="15"/>
      <c r="D4375" s="16"/>
      <c r="E4375" s="19" t="str">
        <f t="shared" si="753"/>
        <v/>
      </c>
      <c r="F4375" s="16"/>
      <c r="G4375" s="19">
        <f t="shared" si="754"/>
        <v>0</v>
      </c>
      <c r="H4375" s="19"/>
      <c r="I4375" s="16"/>
      <c r="J4375" s="17"/>
      <c r="K4375" s="18"/>
      <c r="L4375" s="18"/>
      <c r="M4375" s="16"/>
      <c r="N4375" s="16"/>
      <c r="O4375" s="16"/>
      <c r="P4375" s="16"/>
      <c r="Q4375" s="16"/>
      <c r="R4375" s="18">
        <f t="shared" si="755"/>
        <v>0</v>
      </c>
      <c r="S4375" s="16"/>
      <c r="T4375" s="16"/>
      <c r="U4375" s="16"/>
      <c r="V4375" s="16"/>
      <c r="W4375" s="16"/>
      <c r="X4375" s="18">
        <f t="shared" si="756"/>
        <v>0</v>
      </c>
      <c r="Y4375" s="18"/>
      <c r="Z4375" s="16"/>
      <c r="AA4375" s="16"/>
      <c r="AB4375" s="16"/>
      <c r="AC4375" s="16"/>
      <c r="AD4375" s="16"/>
      <c r="AE4375" s="18">
        <f t="shared" si="757"/>
        <v>0</v>
      </c>
      <c r="AF4375" s="18"/>
      <c r="AG4375" s="16">
        <f t="shared" si="758"/>
        <v>0</v>
      </c>
      <c r="AH4375" s="16">
        <f t="shared" si="759"/>
        <v>0</v>
      </c>
      <c r="AI4375" s="18">
        <f t="shared" si="760"/>
        <v>0</v>
      </c>
      <c r="AJ4375" s="23" t="str">
        <f t="shared" si="761"/>
        <v/>
      </c>
      <c r="AK4375" s="20" t="str">
        <f t="shared" si="762"/>
        <v/>
      </c>
      <c r="AL4375" s="21" t="str">
        <f t="shared" si="763"/>
        <v/>
      </c>
    </row>
    <row r="4376" spans="3:38" x14ac:dyDescent="0.25">
      <c r="C4376" s="15"/>
      <c r="D4376" s="16"/>
      <c r="E4376" s="19" t="str">
        <f t="shared" si="753"/>
        <v/>
      </c>
      <c r="F4376" s="16"/>
      <c r="G4376" s="19">
        <f t="shared" si="754"/>
        <v>0</v>
      </c>
      <c r="H4376" s="19"/>
      <c r="I4376" s="16"/>
      <c r="J4376" s="17"/>
      <c r="K4376" s="18"/>
      <c r="L4376" s="18"/>
      <c r="M4376" s="16"/>
      <c r="N4376" s="16"/>
      <c r="O4376" s="16"/>
      <c r="P4376" s="16"/>
      <c r="Q4376" s="16"/>
      <c r="R4376" s="18">
        <f t="shared" si="755"/>
        <v>0</v>
      </c>
      <c r="S4376" s="16"/>
      <c r="T4376" s="16"/>
      <c r="U4376" s="16"/>
      <c r="V4376" s="16"/>
      <c r="W4376" s="16"/>
      <c r="X4376" s="18">
        <f t="shared" si="756"/>
        <v>0</v>
      </c>
      <c r="Y4376" s="18"/>
      <c r="Z4376" s="16"/>
      <c r="AA4376" s="16"/>
      <c r="AB4376" s="16"/>
      <c r="AC4376" s="16"/>
      <c r="AD4376" s="16"/>
      <c r="AE4376" s="18">
        <f t="shared" si="757"/>
        <v>0</v>
      </c>
      <c r="AF4376" s="18"/>
      <c r="AG4376" s="16">
        <f t="shared" si="758"/>
        <v>0</v>
      </c>
      <c r="AH4376" s="16">
        <f t="shared" si="759"/>
        <v>0</v>
      </c>
      <c r="AI4376" s="18">
        <f t="shared" si="760"/>
        <v>0</v>
      </c>
      <c r="AJ4376" s="23" t="str">
        <f t="shared" si="761"/>
        <v/>
      </c>
      <c r="AK4376" s="20" t="str">
        <f t="shared" si="762"/>
        <v/>
      </c>
      <c r="AL4376" s="21" t="str">
        <f t="shared" si="763"/>
        <v/>
      </c>
    </row>
    <row r="4377" spans="3:38" x14ac:dyDescent="0.25">
      <c r="C4377" s="15"/>
      <c r="D4377" s="16"/>
      <c r="E4377" s="19" t="str">
        <f t="shared" si="753"/>
        <v/>
      </c>
      <c r="F4377" s="16"/>
      <c r="G4377" s="19">
        <f t="shared" si="754"/>
        <v>0</v>
      </c>
      <c r="H4377" s="19"/>
      <c r="I4377" s="16"/>
      <c r="J4377" s="17"/>
      <c r="K4377" s="18"/>
      <c r="L4377" s="18"/>
      <c r="M4377" s="16"/>
      <c r="N4377" s="16"/>
      <c r="O4377" s="16"/>
      <c r="P4377" s="16"/>
      <c r="Q4377" s="16"/>
      <c r="R4377" s="18">
        <f t="shared" si="755"/>
        <v>0</v>
      </c>
      <c r="S4377" s="16"/>
      <c r="T4377" s="16"/>
      <c r="U4377" s="16"/>
      <c r="V4377" s="16"/>
      <c r="W4377" s="16"/>
      <c r="X4377" s="18">
        <f t="shared" si="756"/>
        <v>0</v>
      </c>
      <c r="Y4377" s="18"/>
      <c r="Z4377" s="16"/>
      <c r="AA4377" s="16"/>
      <c r="AB4377" s="16"/>
      <c r="AC4377" s="16"/>
      <c r="AD4377" s="16"/>
      <c r="AE4377" s="18">
        <f t="shared" si="757"/>
        <v>0</v>
      </c>
      <c r="AF4377" s="18"/>
      <c r="AG4377" s="16">
        <f t="shared" si="758"/>
        <v>0</v>
      </c>
      <c r="AH4377" s="16">
        <f t="shared" si="759"/>
        <v>0</v>
      </c>
      <c r="AI4377" s="18">
        <f t="shared" si="760"/>
        <v>0</v>
      </c>
      <c r="AJ4377" s="23" t="str">
        <f t="shared" si="761"/>
        <v/>
      </c>
      <c r="AK4377" s="20" t="str">
        <f t="shared" si="762"/>
        <v/>
      </c>
      <c r="AL4377" s="21" t="str">
        <f t="shared" si="763"/>
        <v/>
      </c>
    </row>
    <row r="4378" spans="3:38" x14ac:dyDescent="0.25">
      <c r="C4378" s="15"/>
      <c r="D4378" s="16"/>
      <c r="E4378" s="19" t="str">
        <f t="shared" si="753"/>
        <v/>
      </c>
      <c r="F4378" s="16"/>
      <c r="G4378" s="19">
        <f t="shared" si="754"/>
        <v>0</v>
      </c>
      <c r="H4378" s="19"/>
      <c r="I4378" s="16"/>
      <c r="J4378" s="17"/>
      <c r="K4378" s="18"/>
      <c r="L4378" s="18"/>
      <c r="M4378" s="16"/>
      <c r="N4378" s="16"/>
      <c r="O4378" s="16"/>
      <c r="P4378" s="16"/>
      <c r="Q4378" s="16"/>
      <c r="R4378" s="18">
        <f t="shared" si="755"/>
        <v>0</v>
      </c>
      <c r="S4378" s="16"/>
      <c r="T4378" s="16"/>
      <c r="U4378" s="16"/>
      <c r="V4378" s="16"/>
      <c r="W4378" s="16"/>
      <c r="X4378" s="18">
        <f t="shared" si="756"/>
        <v>0</v>
      </c>
      <c r="Y4378" s="18"/>
      <c r="Z4378" s="16"/>
      <c r="AA4378" s="16"/>
      <c r="AB4378" s="16"/>
      <c r="AC4378" s="16"/>
      <c r="AD4378" s="16"/>
      <c r="AE4378" s="18">
        <f t="shared" si="757"/>
        <v>0</v>
      </c>
      <c r="AF4378" s="18"/>
      <c r="AG4378" s="16">
        <f t="shared" si="758"/>
        <v>0</v>
      </c>
      <c r="AH4378" s="16">
        <f t="shared" si="759"/>
        <v>0</v>
      </c>
      <c r="AI4378" s="18">
        <f t="shared" si="760"/>
        <v>0</v>
      </c>
      <c r="AJ4378" s="23" t="str">
        <f t="shared" si="761"/>
        <v/>
      </c>
      <c r="AK4378" s="20" t="str">
        <f t="shared" si="762"/>
        <v/>
      </c>
      <c r="AL4378" s="21" t="str">
        <f t="shared" si="763"/>
        <v/>
      </c>
    </row>
    <row r="4379" spans="3:38" x14ac:dyDescent="0.25">
      <c r="C4379" s="15"/>
      <c r="D4379" s="16"/>
      <c r="E4379" s="19" t="str">
        <f t="shared" si="753"/>
        <v/>
      </c>
      <c r="F4379" s="16"/>
      <c r="G4379" s="19">
        <f t="shared" si="754"/>
        <v>0</v>
      </c>
      <c r="H4379" s="19"/>
      <c r="I4379" s="16"/>
      <c r="J4379" s="17"/>
      <c r="K4379" s="18"/>
      <c r="L4379" s="18"/>
      <c r="M4379" s="16"/>
      <c r="N4379" s="16"/>
      <c r="O4379" s="16"/>
      <c r="P4379" s="16"/>
      <c r="Q4379" s="16"/>
      <c r="R4379" s="18">
        <f t="shared" si="755"/>
        <v>0</v>
      </c>
      <c r="S4379" s="16"/>
      <c r="T4379" s="16"/>
      <c r="U4379" s="16"/>
      <c r="V4379" s="16"/>
      <c r="W4379" s="16"/>
      <c r="X4379" s="18">
        <f t="shared" si="756"/>
        <v>0</v>
      </c>
      <c r="Y4379" s="18"/>
      <c r="Z4379" s="16"/>
      <c r="AA4379" s="16"/>
      <c r="AB4379" s="16"/>
      <c r="AC4379" s="16"/>
      <c r="AD4379" s="16"/>
      <c r="AE4379" s="18">
        <f t="shared" si="757"/>
        <v>0</v>
      </c>
      <c r="AF4379" s="18"/>
      <c r="AG4379" s="16">
        <f t="shared" si="758"/>
        <v>0</v>
      </c>
      <c r="AH4379" s="16">
        <f t="shared" si="759"/>
        <v>0</v>
      </c>
      <c r="AI4379" s="18">
        <f t="shared" si="760"/>
        <v>0</v>
      </c>
      <c r="AJ4379" s="23" t="str">
        <f t="shared" si="761"/>
        <v/>
      </c>
      <c r="AK4379" s="20" t="str">
        <f t="shared" si="762"/>
        <v/>
      </c>
      <c r="AL4379" s="21" t="str">
        <f t="shared" si="763"/>
        <v/>
      </c>
    </row>
    <row r="4380" spans="3:38" x14ac:dyDescent="0.25">
      <c r="C4380" s="15"/>
      <c r="D4380" s="16"/>
      <c r="E4380" s="19" t="str">
        <f t="shared" si="753"/>
        <v/>
      </c>
      <c r="F4380" s="16"/>
      <c r="G4380" s="19">
        <f t="shared" si="754"/>
        <v>0</v>
      </c>
      <c r="H4380" s="19"/>
      <c r="I4380" s="16"/>
      <c r="J4380" s="17"/>
      <c r="K4380" s="18"/>
      <c r="L4380" s="18"/>
      <c r="M4380" s="16"/>
      <c r="N4380" s="16"/>
      <c r="O4380" s="16"/>
      <c r="P4380" s="16"/>
      <c r="Q4380" s="16"/>
      <c r="R4380" s="18">
        <f t="shared" si="755"/>
        <v>0</v>
      </c>
      <c r="S4380" s="16"/>
      <c r="T4380" s="16"/>
      <c r="U4380" s="16"/>
      <c r="V4380" s="16"/>
      <c r="W4380" s="16"/>
      <c r="X4380" s="18">
        <f t="shared" si="756"/>
        <v>0</v>
      </c>
      <c r="Y4380" s="18"/>
      <c r="Z4380" s="16"/>
      <c r="AA4380" s="16"/>
      <c r="AB4380" s="16"/>
      <c r="AC4380" s="16"/>
      <c r="AD4380" s="16"/>
      <c r="AE4380" s="18">
        <f t="shared" si="757"/>
        <v>0</v>
      </c>
      <c r="AF4380" s="18"/>
      <c r="AG4380" s="16">
        <f t="shared" si="758"/>
        <v>0</v>
      </c>
      <c r="AH4380" s="16">
        <f t="shared" si="759"/>
        <v>0</v>
      </c>
      <c r="AI4380" s="18">
        <f t="shared" si="760"/>
        <v>0</v>
      </c>
      <c r="AJ4380" s="23" t="str">
        <f t="shared" si="761"/>
        <v/>
      </c>
      <c r="AK4380" s="20" t="str">
        <f t="shared" si="762"/>
        <v/>
      </c>
      <c r="AL4380" s="21" t="str">
        <f t="shared" si="763"/>
        <v/>
      </c>
    </row>
    <row r="4381" spans="3:38" x14ac:dyDescent="0.25">
      <c r="C4381" s="15"/>
      <c r="D4381" s="16"/>
      <c r="E4381" s="19" t="str">
        <f t="shared" si="753"/>
        <v/>
      </c>
      <c r="F4381" s="16"/>
      <c r="G4381" s="19">
        <f t="shared" si="754"/>
        <v>0</v>
      </c>
      <c r="H4381" s="19"/>
      <c r="I4381" s="16"/>
      <c r="J4381" s="17"/>
      <c r="K4381" s="18"/>
      <c r="L4381" s="18"/>
      <c r="M4381" s="16"/>
      <c r="N4381" s="16"/>
      <c r="O4381" s="16"/>
      <c r="P4381" s="16"/>
      <c r="Q4381" s="16"/>
      <c r="R4381" s="18">
        <f t="shared" si="755"/>
        <v>0</v>
      </c>
      <c r="S4381" s="16"/>
      <c r="T4381" s="16"/>
      <c r="U4381" s="16"/>
      <c r="V4381" s="16"/>
      <c r="W4381" s="16"/>
      <c r="X4381" s="18">
        <f t="shared" si="756"/>
        <v>0</v>
      </c>
      <c r="Y4381" s="18"/>
      <c r="Z4381" s="16"/>
      <c r="AA4381" s="16"/>
      <c r="AB4381" s="16"/>
      <c r="AC4381" s="16"/>
      <c r="AD4381" s="16"/>
      <c r="AE4381" s="18">
        <f t="shared" si="757"/>
        <v>0</v>
      </c>
      <c r="AF4381" s="18"/>
      <c r="AG4381" s="16">
        <f t="shared" si="758"/>
        <v>0</v>
      </c>
      <c r="AH4381" s="16">
        <f t="shared" si="759"/>
        <v>0</v>
      </c>
      <c r="AI4381" s="18">
        <f t="shared" si="760"/>
        <v>0</v>
      </c>
      <c r="AJ4381" s="23" t="str">
        <f t="shared" si="761"/>
        <v/>
      </c>
      <c r="AK4381" s="20" t="str">
        <f t="shared" si="762"/>
        <v/>
      </c>
      <c r="AL4381" s="21" t="str">
        <f t="shared" si="763"/>
        <v/>
      </c>
    </row>
    <row r="4382" spans="3:38" x14ac:dyDescent="0.25">
      <c r="C4382" s="15"/>
      <c r="D4382" s="16"/>
      <c r="E4382" s="19" t="str">
        <f t="shared" si="753"/>
        <v/>
      </c>
      <c r="F4382" s="16"/>
      <c r="G4382" s="19">
        <f t="shared" si="754"/>
        <v>0</v>
      </c>
      <c r="H4382" s="19"/>
      <c r="I4382" s="16"/>
      <c r="J4382" s="17"/>
      <c r="K4382" s="18"/>
      <c r="L4382" s="18"/>
      <c r="M4382" s="16"/>
      <c r="N4382" s="16"/>
      <c r="O4382" s="16"/>
      <c r="P4382" s="16"/>
      <c r="Q4382" s="16"/>
      <c r="R4382" s="18">
        <f t="shared" si="755"/>
        <v>0</v>
      </c>
      <c r="S4382" s="16"/>
      <c r="T4382" s="16"/>
      <c r="U4382" s="16"/>
      <c r="V4382" s="16"/>
      <c r="W4382" s="16"/>
      <c r="X4382" s="18">
        <f t="shared" si="756"/>
        <v>0</v>
      </c>
      <c r="Y4382" s="18"/>
      <c r="Z4382" s="16"/>
      <c r="AA4382" s="16"/>
      <c r="AB4382" s="16"/>
      <c r="AC4382" s="16"/>
      <c r="AD4382" s="16"/>
      <c r="AE4382" s="18">
        <f t="shared" si="757"/>
        <v>0</v>
      </c>
      <c r="AF4382" s="18"/>
      <c r="AG4382" s="16">
        <f t="shared" si="758"/>
        <v>0</v>
      </c>
      <c r="AH4382" s="16">
        <f t="shared" si="759"/>
        <v>0</v>
      </c>
      <c r="AI4382" s="18">
        <f t="shared" si="760"/>
        <v>0</v>
      </c>
      <c r="AJ4382" s="23" t="str">
        <f t="shared" si="761"/>
        <v/>
      </c>
      <c r="AK4382" s="20" t="str">
        <f t="shared" si="762"/>
        <v/>
      </c>
      <c r="AL4382" s="21" t="str">
        <f t="shared" si="763"/>
        <v/>
      </c>
    </row>
    <row r="4383" spans="3:38" x14ac:dyDescent="0.25">
      <c r="C4383" s="15"/>
      <c r="D4383" s="16"/>
      <c r="E4383" s="19" t="str">
        <f t="shared" si="753"/>
        <v/>
      </c>
      <c r="F4383" s="16"/>
      <c r="G4383" s="19">
        <f t="shared" si="754"/>
        <v>0</v>
      </c>
      <c r="H4383" s="19"/>
      <c r="I4383" s="16"/>
      <c r="J4383" s="17"/>
      <c r="K4383" s="18"/>
      <c r="L4383" s="18"/>
      <c r="M4383" s="16"/>
      <c r="N4383" s="16"/>
      <c r="O4383" s="16"/>
      <c r="P4383" s="16"/>
      <c r="Q4383" s="16"/>
      <c r="R4383" s="18">
        <f t="shared" si="755"/>
        <v>0</v>
      </c>
      <c r="S4383" s="16"/>
      <c r="T4383" s="16"/>
      <c r="U4383" s="16"/>
      <c r="V4383" s="16"/>
      <c r="W4383" s="16"/>
      <c r="X4383" s="18">
        <f t="shared" si="756"/>
        <v>0</v>
      </c>
      <c r="Y4383" s="18"/>
      <c r="Z4383" s="16"/>
      <c r="AA4383" s="16"/>
      <c r="AB4383" s="16"/>
      <c r="AC4383" s="16"/>
      <c r="AD4383" s="16"/>
      <c r="AE4383" s="18">
        <f t="shared" si="757"/>
        <v>0</v>
      </c>
      <c r="AF4383" s="18"/>
      <c r="AG4383" s="16">
        <f t="shared" si="758"/>
        <v>0</v>
      </c>
      <c r="AH4383" s="16">
        <f t="shared" si="759"/>
        <v>0</v>
      </c>
      <c r="AI4383" s="18">
        <f t="shared" si="760"/>
        <v>0</v>
      </c>
      <c r="AJ4383" s="23" t="str">
        <f t="shared" si="761"/>
        <v/>
      </c>
      <c r="AK4383" s="20" t="str">
        <f t="shared" si="762"/>
        <v/>
      </c>
      <c r="AL4383" s="21" t="str">
        <f t="shared" si="763"/>
        <v/>
      </c>
    </row>
    <row r="4384" spans="3:38" x14ac:dyDescent="0.25">
      <c r="C4384" s="15"/>
      <c r="D4384" s="16"/>
      <c r="E4384" s="19" t="str">
        <f t="shared" si="753"/>
        <v/>
      </c>
      <c r="F4384" s="16"/>
      <c r="G4384" s="19">
        <f t="shared" si="754"/>
        <v>0</v>
      </c>
      <c r="H4384" s="19"/>
      <c r="I4384" s="16"/>
      <c r="J4384" s="17"/>
      <c r="K4384" s="18"/>
      <c r="L4384" s="18"/>
      <c r="M4384" s="16"/>
      <c r="N4384" s="16"/>
      <c r="O4384" s="16"/>
      <c r="P4384" s="16"/>
      <c r="Q4384" s="16"/>
      <c r="R4384" s="18">
        <f t="shared" si="755"/>
        <v>0</v>
      </c>
      <c r="S4384" s="16"/>
      <c r="T4384" s="16"/>
      <c r="U4384" s="16"/>
      <c r="V4384" s="16"/>
      <c r="W4384" s="16"/>
      <c r="X4384" s="18">
        <f t="shared" si="756"/>
        <v>0</v>
      </c>
      <c r="Y4384" s="18"/>
      <c r="Z4384" s="16"/>
      <c r="AA4384" s="16"/>
      <c r="AB4384" s="16"/>
      <c r="AC4384" s="16"/>
      <c r="AD4384" s="16"/>
      <c r="AE4384" s="18">
        <f t="shared" si="757"/>
        <v>0</v>
      </c>
      <c r="AF4384" s="18"/>
      <c r="AG4384" s="16">
        <f t="shared" si="758"/>
        <v>0</v>
      </c>
      <c r="AH4384" s="16">
        <f t="shared" si="759"/>
        <v>0</v>
      </c>
      <c r="AI4384" s="18">
        <f t="shared" si="760"/>
        <v>0</v>
      </c>
      <c r="AJ4384" s="23" t="str">
        <f t="shared" si="761"/>
        <v/>
      </c>
      <c r="AK4384" s="20" t="str">
        <f t="shared" si="762"/>
        <v/>
      </c>
      <c r="AL4384" s="21" t="str">
        <f t="shared" si="763"/>
        <v/>
      </c>
    </row>
    <row r="4385" spans="3:38" x14ac:dyDescent="0.25">
      <c r="C4385" s="15"/>
      <c r="D4385" s="16"/>
      <c r="E4385" s="19" t="str">
        <f t="shared" si="753"/>
        <v/>
      </c>
      <c r="F4385" s="16"/>
      <c r="G4385" s="19">
        <f t="shared" si="754"/>
        <v>0</v>
      </c>
      <c r="H4385" s="19"/>
      <c r="I4385" s="16"/>
      <c r="J4385" s="17"/>
      <c r="K4385" s="18"/>
      <c r="L4385" s="18"/>
      <c r="M4385" s="16"/>
      <c r="N4385" s="16"/>
      <c r="O4385" s="16"/>
      <c r="P4385" s="16"/>
      <c r="Q4385" s="16"/>
      <c r="R4385" s="18">
        <f t="shared" si="755"/>
        <v>0</v>
      </c>
      <c r="S4385" s="16"/>
      <c r="T4385" s="16"/>
      <c r="U4385" s="16"/>
      <c r="V4385" s="16"/>
      <c r="W4385" s="16"/>
      <c r="X4385" s="18">
        <f t="shared" si="756"/>
        <v>0</v>
      </c>
      <c r="Y4385" s="18"/>
      <c r="Z4385" s="16"/>
      <c r="AA4385" s="16"/>
      <c r="AB4385" s="16"/>
      <c r="AC4385" s="16"/>
      <c r="AD4385" s="16"/>
      <c r="AE4385" s="18">
        <f t="shared" si="757"/>
        <v>0</v>
      </c>
      <c r="AF4385" s="18"/>
      <c r="AG4385" s="16">
        <f t="shared" si="758"/>
        <v>0</v>
      </c>
      <c r="AH4385" s="16">
        <f t="shared" si="759"/>
        <v>0</v>
      </c>
      <c r="AI4385" s="18">
        <f t="shared" si="760"/>
        <v>0</v>
      </c>
      <c r="AJ4385" s="23" t="str">
        <f t="shared" si="761"/>
        <v/>
      </c>
      <c r="AK4385" s="20" t="str">
        <f t="shared" si="762"/>
        <v/>
      </c>
      <c r="AL4385" s="21" t="str">
        <f t="shared" si="763"/>
        <v/>
      </c>
    </row>
    <row r="4386" spans="3:38" x14ac:dyDescent="0.25">
      <c r="C4386" s="15"/>
      <c r="D4386" s="16"/>
      <c r="E4386" s="19" t="str">
        <f t="shared" si="753"/>
        <v/>
      </c>
      <c r="F4386" s="16"/>
      <c r="G4386" s="19">
        <f t="shared" si="754"/>
        <v>0</v>
      </c>
      <c r="H4386" s="19"/>
      <c r="I4386" s="16"/>
      <c r="J4386" s="17"/>
      <c r="K4386" s="18"/>
      <c r="L4386" s="18"/>
      <c r="M4386" s="16"/>
      <c r="N4386" s="16"/>
      <c r="O4386" s="16"/>
      <c r="P4386" s="16"/>
      <c r="Q4386" s="16"/>
      <c r="R4386" s="18">
        <f t="shared" si="755"/>
        <v>0</v>
      </c>
      <c r="S4386" s="16"/>
      <c r="T4386" s="16"/>
      <c r="U4386" s="16"/>
      <c r="V4386" s="16"/>
      <c r="W4386" s="16"/>
      <c r="X4386" s="18">
        <f t="shared" si="756"/>
        <v>0</v>
      </c>
      <c r="Y4386" s="18"/>
      <c r="Z4386" s="16"/>
      <c r="AA4386" s="16"/>
      <c r="AB4386" s="16"/>
      <c r="AC4386" s="16"/>
      <c r="AD4386" s="16"/>
      <c r="AE4386" s="18">
        <f t="shared" si="757"/>
        <v>0</v>
      </c>
      <c r="AF4386" s="18"/>
      <c r="AG4386" s="16">
        <f t="shared" si="758"/>
        <v>0</v>
      </c>
      <c r="AH4386" s="16">
        <f t="shared" si="759"/>
        <v>0</v>
      </c>
      <c r="AI4386" s="18">
        <f t="shared" si="760"/>
        <v>0</v>
      </c>
      <c r="AJ4386" s="23" t="str">
        <f t="shared" si="761"/>
        <v/>
      </c>
      <c r="AK4386" s="20" t="str">
        <f t="shared" si="762"/>
        <v/>
      </c>
      <c r="AL4386" s="21" t="str">
        <f t="shared" si="763"/>
        <v/>
      </c>
    </row>
    <row r="4387" spans="3:38" x14ac:dyDescent="0.25">
      <c r="C4387" s="15"/>
      <c r="D4387" s="16"/>
      <c r="E4387" s="19" t="str">
        <f t="shared" si="753"/>
        <v/>
      </c>
      <c r="F4387" s="16"/>
      <c r="G4387" s="19">
        <f t="shared" si="754"/>
        <v>0</v>
      </c>
      <c r="H4387" s="19"/>
      <c r="I4387" s="16"/>
      <c r="J4387" s="17"/>
      <c r="K4387" s="18"/>
      <c r="L4387" s="18"/>
      <c r="M4387" s="16"/>
      <c r="N4387" s="16"/>
      <c r="O4387" s="16"/>
      <c r="P4387" s="16"/>
      <c r="Q4387" s="16"/>
      <c r="R4387" s="18">
        <f t="shared" si="755"/>
        <v>0</v>
      </c>
      <c r="S4387" s="16"/>
      <c r="T4387" s="16"/>
      <c r="U4387" s="16"/>
      <c r="V4387" s="16"/>
      <c r="W4387" s="16"/>
      <c r="X4387" s="18">
        <f t="shared" si="756"/>
        <v>0</v>
      </c>
      <c r="Y4387" s="18"/>
      <c r="Z4387" s="16"/>
      <c r="AA4387" s="16"/>
      <c r="AB4387" s="16"/>
      <c r="AC4387" s="16"/>
      <c r="AD4387" s="16"/>
      <c r="AE4387" s="18">
        <f t="shared" si="757"/>
        <v>0</v>
      </c>
      <c r="AF4387" s="18"/>
      <c r="AG4387" s="16">
        <f t="shared" si="758"/>
        <v>0</v>
      </c>
      <c r="AH4387" s="16">
        <f t="shared" si="759"/>
        <v>0</v>
      </c>
      <c r="AI4387" s="18">
        <f t="shared" si="760"/>
        <v>0</v>
      </c>
      <c r="AJ4387" s="23" t="str">
        <f t="shared" si="761"/>
        <v/>
      </c>
      <c r="AK4387" s="20" t="str">
        <f t="shared" si="762"/>
        <v/>
      </c>
      <c r="AL4387" s="21" t="str">
        <f t="shared" si="763"/>
        <v/>
      </c>
    </row>
    <row r="4388" spans="3:38" x14ac:dyDescent="0.25">
      <c r="C4388" s="15"/>
      <c r="D4388" s="16"/>
      <c r="E4388" s="19" t="str">
        <f t="shared" si="753"/>
        <v/>
      </c>
      <c r="F4388" s="16"/>
      <c r="G4388" s="19">
        <f t="shared" si="754"/>
        <v>0</v>
      </c>
      <c r="H4388" s="19"/>
      <c r="I4388" s="16"/>
      <c r="J4388" s="17"/>
      <c r="K4388" s="18"/>
      <c r="L4388" s="18"/>
      <c r="M4388" s="16"/>
      <c r="N4388" s="16"/>
      <c r="O4388" s="16"/>
      <c r="P4388" s="16"/>
      <c r="Q4388" s="16"/>
      <c r="R4388" s="18">
        <f t="shared" si="755"/>
        <v>0</v>
      </c>
      <c r="S4388" s="16"/>
      <c r="T4388" s="16"/>
      <c r="U4388" s="16"/>
      <c r="V4388" s="16"/>
      <c r="W4388" s="16"/>
      <c r="X4388" s="18">
        <f t="shared" si="756"/>
        <v>0</v>
      </c>
      <c r="Y4388" s="18"/>
      <c r="Z4388" s="16"/>
      <c r="AA4388" s="16"/>
      <c r="AB4388" s="16"/>
      <c r="AC4388" s="16"/>
      <c r="AD4388" s="16"/>
      <c r="AE4388" s="18">
        <f t="shared" si="757"/>
        <v>0</v>
      </c>
      <c r="AF4388" s="18"/>
      <c r="AG4388" s="16">
        <f t="shared" si="758"/>
        <v>0</v>
      </c>
      <c r="AH4388" s="16">
        <f t="shared" si="759"/>
        <v>0</v>
      </c>
      <c r="AI4388" s="18">
        <f t="shared" si="760"/>
        <v>0</v>
      </c>
      <c r="AJ4388" s="23" t="str">
        <f t="shared" si="761"/>
        <v/>
      </c>
      <c r="AK4388" s="20" t="str">
        <f t="shared" si="762"/>
        <v/>
      </c>
      <c r="AL4388" s="21" t="str">
        <f t="shared" si="763"/>
        <v/>
      </c>
    </row>
    <row r="4389" spans="3:38" x14ac:dyDescent="0.25">
      <c r="C4389" s="15"/>
      <c r="D4389" s="16"/>
      <c r="E4389" s="19" t="str">
        <f t="shared" si="753"/>
        <v/>
      </c>
      <c r="F4389" s="16"/>
      <c r="G4389" s="19">
        <f t="shared" si="754"/>
        <v>0</v>
      </c>
      <c r="H4389" s="19"/>
      <c r="I4389" s="16"/>
      <c r="J4389" s="17"/>
      <c r="K4389" s="18"/>
      <c r="L4389" s="18"/>
      <c r="M4389" s="16"/>
      <c r="N4389" s="16"/>
      <c r="O4389" s="16"/>
      <c r="P4389" s="16"/>
      <c r="Q4389" s="16"/>
      <c r="R4389" s="18">
        <f t="shared" si="755"/>
        <v>0</v>
      </c>
      <c r="S4389" s="16"/>
      <c r="T4389" s="16"/>
      <c r="U4389" s="16"/>
      <c r="V4389" s="16"/>
      <c r="W4389" s="16"/>
      <c r="X4389" s="18">
        <f t="shared" si="756"/>
        <v>0</v>
      </c>
      <c r="Y4389" s="18"/>
      <c r="Z4389" s="16"/>
      <c r="AA4389" s="16"/>
      <c r="AB4389" s="16"/>
      <c r="AC4389" s="16"/>
      <c r="AD4389" s="16"/>
      <c r="AE4389" s="18">
        <f t="shared" si="757"/>
        <v>0</v>
      </c>
      <c r="AF4389" s="18"/>
      <c r="AG4389" s="16">
        <f t="shared" si="758"/>
        <v>0</v>
      </c>
      <c r="AH4389" s="16">
        <f t="shared" si="759"/>
        <v>0</v>
      </c>
      <c r="AI4389" s="18">
        <f t="shared" si="760"/>
        <v>0</v>
      </c>
      <c r="AJ4389" s="23" t="str">
        <f t="shared" si="761"/>
        <v/>
      </c>
      <c r="AK4389" s="20" t="str">
        <f t="shared" si="762"/>
        <v/>
      </c>
      <c r="AL4389" s="21" t="str">
        <f t="shared" si="763"/>
        <v/>
      </c>
    </row>
    <row r="4390" spans="3:38" x14ac:dyDescent="0.25">
      <c r="C4390" s="15"/>
      <c r="D4390" s="16"/>
      <c r="E4390" s="19" t="str">
        <f t="shared" si="753"/>
        <v/>
      </c>
      <c r="F4390" s="16"/>
      <c r="G4390" s="19">
        <f t="shared" si="754"/>
        <v>0</v>
      </c>
      <c r="H4390" s="19"/>
      <c r="I4390" s="16"/>
      <c r="J4390" s="17"/>
      <c r="K4390" s="18"/>
      <c r="L4390" s="18"/>
      <c r="M4390" s="16"/>
      <c r="N4390" s="16"/>
      <c r="O4390" s="16"/>
      <c r="P4390" s="16"/>
      <c r="Q4390" s="16"/>
      <c r="R4390" s="18">
        <f t="shared" si="755"/>
        <v>0</v>
      </c>
      <c r="S4390" s="16"/>
      <c r="T4390" s="16"/>
      <c r="U4390" s="16"/>
      <c r="V4390" s="16"/>
      <c r="W4390" s="16"/>
      <c r="X4390" s="18">
        <f t="shared" si="756"/>
        <v>0</v>
      </c>
      <c r="Y4390" s="18"/>
      <c r="Z4390" s="16"/>
      <c r="AA4390" s="16"/>
      <c r="AB4390" s="16"/>
      <c r="AC4390" s="16"/>
      <c r="AD4390" s="16"/>
      <c r="AE4390" s="18">
        <f t="shared" si="757"/>
        <v>0</v>
      </c>
      <c r="AF4390" s="18"/>
      <c r="AG4390" s="16">
        <f t="shared" si="758"/>
        <v>0</v>
      </c>
      <c r="AH4390" s="16">
        <f t="shared" si="759"/>
        <v>0</v>
      </c>
      <c r="AI4390" s="18">
        <f t="shared" si="760"/>
        <v>0</v>
      </c>
      <c r="AJ4390" s="23" t="str">
        <f t="shared" si="761"/>
        <v/>
      </c>
      <c r="AK4390" s="20" t="str">
        <f t="shared" si="762"/>
        <v/>
      </c>
      <c r="AL4390" s="21" t="str">
        <f t="shared" si="763"/>
        <v/>
      </c>
    </row>
    <row r="4391" spans="3:38" x14ac:dyDescent="0.25">
      <c r="C4391" s="15"/>
      <c r="D4391" s="16"/>
      <c r="E4391" s="19" t="str">
        <f t="shared" si="753"/>
        <v/>
      </c>
      <c r="F4391" s="16"/>
      <c r="G4391" s="19">
        <f t="shared" si="754"/>
        <v>0</v>
      </c>
      <c r="H4391" s="19"/>
      <c r="I4391" s="16"/>
      <c r="J4391" s="17"/>
      <c r="K4391" s="18"/>
      <c r="L4391" s="18"/>
      <c r="M4391" s="16"/>
      <c r="N4391" s="16"/>
      <c r="O4391" s="16"/>
      <c r="P4391" s="16"/>
      <c r="Q4391" s="16"/>
      <c r="R4391" s="18">
        <f t="shared" si="755"/>
        <v>0</v>
      </c>
      <c r="S4391" s="16"/>
      <c r="T4391" s="16"/>
      <c r="U4391" s="16"/>
      <c r="V4391" s="16"/>
      <c r="W4391" s="16"/>
      <c r="X4391" s="18">
        <f t="shared" si="756"/>
        <v>0</v>
      </c>
      <c r="Y4391" s="18"/>
      <c r="Z4391" s="16"/>
      <c r="AA4391" s="16"/>
      <c r="AB4391" s="16"/>
      <c r="AC4391" s="16"/>
      <c r="AD4391" s="16"/>
      <c r="AE4391" s="18">
        <f t="shared" si="757"/>
        <v>0</v>
      </c>
      <c r="AF4391" s="18"/>
      <c r="AG4391" s="16">
        <f t="shared" si="758"/>
        <v>0</v>
      </c>
      <c r="AH4391" s="16">
        <f t="shared" si="759"/>
        <v>0</v>
      </c>
      <c r="AI4391" s="18">
        <f t="shared" si="760"/>
        <v>0</v>
      </c>
      <c r="AJ4391" s="23" t="str">
        <f t="shared" si="761"/>
        <v/>
      </c>
      <c r="AK4391" s="20" t="str">
        <f t="shared" si="762"/>
        <v/>
      </c>
      <c r="AL4391" s="21" t="str">
        <f t="shared" si="763"/>
        <v/>
      </c>
    </row>
    <row r="4392" spans="3:38" x14ac:dyDescent="0.25">
      <c r="C4392" s="15"/>
      <c r="D4392" s="16"/>
      <c r="E4392" s="19" t="str">
        <f t="shared" si="753"/>
        <v/>
      </c>
      <c r="F4392" s="16"/>
      <c r="G4392" s="19">
        <f t="shared" si="754"/>
        <v>0</v>
      </c>
      <c r="H4392" s="19"/>
      <c r="I4392" s="16"/>
      <c r="J4392" s="17"/>
      <c r="K4392" s="18"/>
      <c r="L4392" s="18"/>
      <c r="M4392" s="16"/>
      <c r="N4392" s="16"/>
      <c r="O4392" s="16"/>
      <c r="P4392" s="16"/>
      <c r="Q4392" s="16"/>
      <c r="R4392" s="18">
        <f t="shared" si="755"/>
        <v>0</v>
      </c>
      <c r="S4392" s="16"/>
      <c r="T4392" s="16"/>
      <c r="U4392" s="16"/>
      <c r="V4392" s="16"/>
      <c r="W4392" s="16"/>
      <c r="X4392" s="18">
        <f t="shared" si="756"/>
        <v>0</v>
      </c>
      <c r="Y4392" s="18"/>
      <c r="Z4392" s="16"/>
      <c r="AA4392" s="16"/>
      <c r="AB4392" s="16"/>
      <c r="AC4392" s="16"/>
      <c r="AD4392" s="16"/>
      <c r="AE4392" s="18">
        <f t="shared" si="757"/>
        <v>0</v>
      </c>
      <c r="AF4392" s="18"/>
      <c r="AG4392" s="16">
        <f t="shared" si="758"/>
        <v>0</v>
      </c>
      <c r="AH4392" s="16">
        <f t="shared" si="759"/>
        <v>0</v>
      </c>
      <c r="AI4392" s="18">
        <f t="shared" si="760"/>
        <v>0</v>
      </c>
      <c r="AJ4392" s="23" t="str">
        <f t="shared" si="761"/>
        <v/>
      </c>
      <c r="AK4392" s="20" t="str">
        <f t="shared" si="762"/>
        <v/>
      </c>
      <c r="AL4392" s="21" t="str">
        <f t="shared" si="763"/>
        <v/>
      </c>
    </row>
    <row r="4393" spans="3:38" x14ac:dyDescent="0.25">
      <c r="C4393" s="15"/>
      <c r="D4393" s="16"/>
      <c r="E4393" s="19" t="str">
        <f t="shared" si="753"/>
        <v/>
      </c>
      <c r="F4393" s="16"/>
      <c r="G4393" s="19">
        <f t="shared" si="754"/>
        <v>0</v>
      </c>
      <c r="H4393" s="19"/>
      <c r="I4393" s="16"/>
      <c r="J4393" s="17"/>
      <c r="K4393" s="18"/>
      <c r="L4393" s="18"/>
      <c r="M4393" s="16"/>
      <c r="N4393" s="16"/>
      <c r="O4393" s="16"/>
      <c r="P4393" s="16"/>
      <c r="Q4393" s="16"/>
      <c r="R4393" s="18">
        <f t="shared" si="755"/>
        <v>0</v>
      </c>
      <c r="S4393" s="16"/>
      <c r="T4393" s="16"/>
      <c r="U4393" s="16"/>
      <c r="V4393" s="16"/>
      <c r="W4393" s="16"/>
      <c r="X4393" s="18">
        <f t="shared" si="756"/>
        <v>0</v>
      </c>
      <c r="Y4393" s="18"/>
      <c r="Z4393" s="16"/>
      <c r="AA4393" s="16"/>
      <c r="AB4393" s="16"/>
      <c r="AC4393" s="16"/>
      <c r="AD4393" s="16"/>
      <c r="AE4393" s="18">
        <f t="shared" si="757"/>
        <v>0</v>
      </c>
      <c r="AF4393" s="18"/>
      <c r="AG4393" s="16">
        <f t="shared" si="758"/>
        <v>0</v>
      </c>
      <c r="AH4393" s="16">
        <f t="shared" si="759"/>
        <v>0</v>
      </c>
      <c r="AI4393" s="18">
        <f t="shared" si="760"/>
        <v>0</v>
      </c>
      <c r="AJ4393" s="23" t="str">
        <f t="shared" si="761"/>
        <v/>
      </c>
      <c r="AK4393" s="20" t="str">
        <f t="shared" si="762"/>
        <v/>
      </c>
      <c r="AL4393" s="21" t="str">
        <f t="shared" si="763"/>
        <v/>
      </c>
    </row>
    <row r="4394" spans="3:38" x14ac:dyDescent="0.25">
      <c r="C4394" s="15"/>
      <c r="D4394" s="16"/>
      <c r="E4394" s="19" t="str">
        <f t="shared" si="753"/>
        <v/>
      </c>
      <c r="F4394" s="16"/>
      <c r="G4394" s="19">
        <f t="shared" si="754"/>
        <v>0</v>
      </c>
      <c r="H4394" s="19"/>
      <c r="I4394" s="16"/>
      <c r="J4394" s="17"/>
      <c r="K4394" s="18"/>
      <c r="L4394" s="18"/>
      <c r="M4394" s="16"/>
      <c r="N4394" s="16"/>
      <c r="O4394" s="16"/>
      <c r="P4394" s="16"/>
      <c r="Q4394" s="16"/>
      <c r="R4394" s="18">
        <f t="shared" si="755"/>
        <v>0</v>
      </c>
      <c r="S4394" s="16"/>
      <c r="T4394" s="16"/>
      <c r="U4394" s="16"/>
      <c r="V4394" s="16"/>
      <c r="W4394" s="16"/>
      <c r="X4394" s="18">
        <f t="shared" si="756"/>
        <v>0</v>
      </c>
      <c r="Y4394" s="18"/>
      <c r="Z4394" s="16"/>
      <c r="AA4394" s="16"/>
      <c r="AB4394" s="16"/>
      <c r="AC4394" s="16"/>
      <c r="AD4394" s="16"/>
      <c r="AE4394" s="18">
        <f t="shared" si="757"/>
        <v>0</v>
      </c>
      <c r="AF4394" s="18"/>
      <c r="AG4394" s="16">
        <f t="shared" si="758"/>
        <v>0</v>
      </c>
      <c r="AH4394" s="16">
        <f t="shared" si="759"/>
        <v>0</v>
      </c>
      <c r="AI4394" s="18">
        <f t="shared" si="760"/>
        <v>0</v>
      </c>
      <c r="AJ4394" s="23" t="str">
        <f t="shared" si="761"/>
        <v/>
      </c>
      <c r="AK4394" s="20" t="str">
        <f t="shared" si="762"/>
        <v/>
      </c>
      <c r="AL4394" s="21" t="str">
        <f t="shared" si="763"/>
        <v/>
      </c>
    </row>
    <row r="4395" spans="3:38" x14ac:dyDescent="0.25">
      <c r="C4395" s="15"/>
      <c r="D4395" s="16"/>
      <c r="E4395" s="19" t="str">
        <f t="shared" si="753"/>
        <v/>
      </c>
      <c r="F4395" s="16"/>
      <c r="G4395" s="19">
        <f t="shared" si="754"/>
        <v>0</v>
      </c>
      <c r="H4395" s="19"/>
      <c r="I4395" s="16"/>
      <c r="J4395" s="17"/>
      <c r="K4395" s="18"/>
      <c r="L4395" s="18"/>
      <c r="M4395" s="16"/>
      <c r="N4395" s="16"/>
      <c r="O4395" s="16"/>
      <c r="P4395" s="16"/>
      <c r="Q4395" s="16"/>
      <c r="R4395" s="18">
        <f t="shared" si="755"/>
        <v>0</v>
      </c>
      <c r="S4395" s="16"/>
      <c r="T4395" s="16"/>
      <c r="U4395" s="16"/>
      <c r="V4395" s="16"/>
      <c r="W4395" s="16"/>
      <c r="X4395" s="18">
        <f t="shared" si="756"/>
        <v>0</v>
      </c>
      <c r="Y4395" s="18"/>
      <c r="Z4395" s="16"/>
      <c r="AA4395" s="16"/>
      <c r="AB4395" s="16"/>
      <c r="AC4395" s="16"/>
      <c r="AD4395" s="16"/>
      <c r="AE4395" s="18">
        <f t="shared" si="757"/>
        <v>0</v>
      </c>
      <c r="AF4395" s="18"/>
      <c r="AG4395" s="16">
        <f t="shared" si="758"/>
        <v>0</v>
      </c>
      <c r="AH4395" s="16">
        <f t="shared" si="759"/>
        <v>0</v>
      </c>
      <c r="AI4395" s="18">
        <f t="shared" si="760"/>
        <v>0</v>
      </c>
      <c r="AJ4395" s="23" t="str">
        <f t="shared" si="761"/>
        <v/>
      </c>
      <c r="AK4395" s="20" t="str">
        <f t="shared" si="762"/>
        <v/>
      </c>
      <c r="AL4395" s="21" t="str">
        <f t="shared" si="763"/>
        <v/>
      </c>
    </row>
    <row r="4396" spans="3:38" x14ac:dyDescent="0.25">
      <c r="C4396" s="15"/>
      <c r="D4396" s="16"/>
      <c r="E4396" s="19" t="str">
        <f t="shared" si="753"/>
        <v/>
      </c>
      <c r="F4396" s="16"/>
      <c r="G4396" s="19">
        <f t="shared" si="754"/>
        <v>0</v>
      </c>
      <c r="H4396" s="19"/>
      <c r="I4396" s="16"/>
      <c r="J4396" s="17"/>
      <c r="K4396" s="18"/>
      <c r="L4396" s="18"/>
      <c r="M4396" s="16"/>
      <c r="N4396" s="16"/>
      <c r="O4396" s="16"/>
      <c r="P4396" s="16"/>
      <c r="Q4396" s="16"/>
      <c r="R4396" s="18">
        <f t="shared" si="755"/>
        <v>0</v>
      </c>
      <c r="S4396" s="16"/>
      <c r="T4396" s="16"/>
      <c r="U4396" s="16"/>
      <c r="V4396" s="16"/>
      <c r="W4396" s="16"/>
      <c r="X4396" s="18">
        <f t="shared" si="756"/>
        <v>0</v>
      </c>
      <c r="Y4396" s="18"/>
      <c r="Z4396" s="16"/>
      <c r="AA4396" s="16"/>
      <c r="AB4396" s="16"/>
      <c r="AC4396" s="16"/>
      <c r="AD4396" s="16"/>
      <c r="AE4396" s="18">
        <f t="shared" si="757"/>
        <v>0</v>
      </c>
      <c r="AF4396" s="18"/>
      <c r="AG4396" s="16">
        <f t="shared" si="758"/>
        <v>0</v>
      </c>
      <c r="AH4396" s="16">
        <f t="shared" si="759"/>
        <v>0</v>
      </c>
      <c r="AI4396" s="18">
        <f t="shared" si="760"/>
        <v>0</v>
      </c>
      <c r="AJ4396" s="23" t="str">
        <f t="shared" si="761"/>
        <v/>
      </c>
      <c r="AK4396" s="20" t="str">
        <f t="shared" si="762"/>
        <v/>
      </c>
      <c r="AL4396" s="21" t="str">
        <f t="shared" si="763"/>
        <v/>
      </c>
    </row>
    <row r="4397" spans="3:38" x14ac:dyDescent="0.25">
      <c r="C4397" s="15"/>
      <c r="D4397" s="16"/>
      <c r="E4397" s="19" t="str">
        <f t="shared" si="753"/>
        <v/>
      </c>
      <c r="F4397" s="16"/>
      <c r="G4397" s="19">
        <f t="shared" si="754"/>
        <v>0</v>
      </c>
      <c r="H4397" s="19"/>
      <c r="I4397" s="16"/>
      <c r="J4397" s="17"/>
      <c r="K4397" s="18"/>
      <c r="L4397" s="18"/>
      <c r="M4397" s="16"/>
      <c r="N4397" s="16"/>
      <c r="O4397" s="16"/>
      <c r="P4397" s="16"/>
      <c r="Q4397" s="16"/>
      <c r="R4397" s="18">
        <f t="shared" si="755"/>
        <v>0</v>
      </c>
      <c r="S4397" s="16"/>
      <c r="T4397" s="16"/>
      <c r="U4397" s="16"/>
      <c r="V4397" s="16"/>
      <c r="W4397" s="16"/>
      <c r="X4397" s="18">
        <f t="shared" si="756"/>
        <v>0</v>
      </c>
      <c r="Y4397" s="18"/>
      <c r="Z4397" s="16"/>
      <c r="AA4397" s="16"/>
      <c r="AB4397" s="16"/>
      <c r="AC4397" s="16"/>
      <c r="AD4397" s="16"/>
      <c r="AE4397" s="18">
        <f t="shared" si="757"/>
        <v>0</v>
      </c>
      <c r="AF4397" s="18"/>
      <c r="AG4397" s="16">
        <f t="shared" si="758"/>
        <v>0</v>
      </c>
      <c r="AH4397" s="16">
        <f t="shared" si="759"/>
        <v>0</v>
      </c>
      <c r="AI4397" s="18">
        <f t="shared" si="760"/>
        <v>0</v>
      </c>
      <c r="AJ4397" s="23" t="str">
        <f t="shared" si="761"/>
        <v/>
      </c>
      <c r="AK4397" s="20" t="str">
        <f t="shared" si="762"/>
        <v/>
      </c>
      <c r="AL4397" s="21" t="str">
        <f t="shared" si="763"/>
        <v/>
      </c>
    </row>
    <row r="4398" spans="3:38" x14ac:dyDescent="0.25">
      <c r="C4398" s="15"/>
      <c r="D4398" s="16"/>
      <c r="E4398" s="19" t="str">
        <f t="shared" si="753"/>
        <v/>
      </c>
      <c r="F4398" s="16"/>
      <c r="G4398" s="19">
        <f t="shared" si="754"/>
        <v>0</v>
      </c>
      <c r="H4398" s="19"/>
      <c r="I4398" s="16"/>
      <c r="J4398" s="17"/>
      <c r="K4398" s="18"/>
      <c r="L4398" s="18"/>
      <c r="M4398" s="16"/>
      <c r="N4398" s="16"/>
      <c r="O4398" s="16"/>
      <c r="P4398" s="16"/>
      <c r="Q4398" s="16"/>
      <c r="R4398" s="18">
        <f t="shared" si="755"/>
        <v>0</v>
      </c>
      <c r="S4398" s="16"/>
      <c r="T4398" s="16"/>
      <c r="U4398" s="16"/>
      <c r="V4398" s="16"/>
      <c r="W4398" s="16"/>
      <c r="X4398" s="18">
        <f t="shared" si="756"/>
        <v>0</v>
      </c>
      <c r="Y4398" s="18"/>
      <c r="Z4398" s="16"/>
      <c r="AA4398" s="16"/>
      <c r="AB4398" s="16"/>
      <c r="AC4398" s="16"/>
      <c r="AD4398" s="16"/>
      <c r="AE4398" s="18">
        <f t="shared" si="757"/>
        <v>0</v>
      </c>
      <c r="AF4398" s="18"/>
      <c r="AG4398" s="16">
        <f t="shared" si="758"/>
        <v>0</v>
      </c>
      <c r="AH4398" s="16">
        <f t="shared" si="759"/>
        <v>0</v>
      </c>
      <c r="AI4398" s="18">
        <f t="shared" si="760"/>
        <v>0</v>
      </c>
      <c r="AJ4398" s="23" t="str">
        <f t="shared" si="761"/>
        <v/>
      </c>
      <c r="AK4398" s="20" t="str">
        <f t="shared" si="762"/>
        <v/>
      </c>
      <c r="AL4398" s="21" t="str">
        <f t="shared" si="763"/>
        <v/>
      </c>
    </row>
    <row r="4399" spans="3:38" x14ac:dyDescent="0.25">
      <c r="C4399" s="15"/>
      <c r="D4399" s="16"/>
      <c r="E4399" s="19" t="str">
        <f t="shared" si="753"/>
        <v/>
      </c>
      <c r="F4399" s="16"/>
      <c r="G4399" s="19">
        <f t="shared" si="754"/>
        <v>0</v>
      </c>
      <c r="H4399" s="19"/>
      <c r="I4399" s="16"/>
      <c r="J4399" s="17"/>
      <c r="K4399" s="18"/>
      <c r="L4399" s="18"/>
      <c r="M4399" s="16"/>
      <c r="N4399" s="16"/>
      <c r="O4399" s="16"/>
      <c r="P4399" s="16"/>
      <c r="Q4399" s="16"/>
      <c r="R4399" s="18">
        <f t="shared" si="755"/>
        <v>0</v>
      </c>
      <c r="S4399" s="16"/>
      <c r="T4399" s="16"/>
      <c r="U4399" s="16"/>
      <c r="V4399" s="16"/>
      <c r="W4399" s="16"/>
      <c r="X4399" s="18">
        <f t="shared" si="756"/>
        <v>0</v>
      </c>
      <c r="Y4399" s="18"/>
      <c r="Z4399" s="16"/>
      <c r="AA4399" s="16"/>
      <c r="AB4399" s="16"/>
      <c r="AC4399" s="16"/>
      <c r="AD4399" s="16"/>
      <c r="AE4399" s="18">
        <f t="shared" si="757"/>
        <v>0</v>
      </c>
      <c r="AF4399" s="18"/>
      <c r="AG4399" s="16">
        <f t="shared" si="758"/>
        <v>0</v>
      </c>
      <c r="AH4399" s="16">
        <f t="shared" si="759"/>
        <v>0</v>
      </c>
      <c r="AI4399" s="18">
        <f t="shared" si="760"/>
        <v>0</v>
      </c>
      <c r="AJ4399" s="23" t="str">
        <f t="shared" si="761"/>
        <v/>
      </c>
      <c r="AK4399" s="20" t="str">
        <f t="shared" si="762"/>
        <v/>
      </c>
      <c r="AL4399" s="21" t="str">
        <f t="shared" si="763"/>
        <v/>
      </c>
    </row>
    <row r="4400" spans="3:38" x14ac:dyDescent="0.25">
      <c r="C4400" s="15"/>
      <c r="D4400" s="16"/>
      <c r="E4400" s="19" t="str">
        <f t="shared" si="753"/>
        <v/>
      </c>
      <c r="F4400" s="16"/>
      <c r="G4400" s="19">
        <f t="shared" si="754"/>
        <v>0</v>
      </c>
      <c r="H4400" s="19"/>
      <c r="I4400" s="16"/>
      <c r="J4400" s="17"/>
      <c r="K4400" s="18"/>
      <c r="L4400" s="18"/>
      <c r="M4400" s="16"/>
      <c r="N4400" s="16"/>
      <c r="O4400" s="16"/>
      <c r="P4400" s="16"/>
      <c r="Q4400" s="16"/>
      <c r="R4400" s="18">
        <f t="shared" si="755"/>
        <v>0</v>
      </c>
      <c r="S4400" s="16"/>
      <c r="T4400" s="16"/>
      <c r="U4400" s="16"/>
      <c r="V4400" s="16"/>
      <c r="W4400" s="16"/>
      <c r="X4400" s="18">
        <f t="shared" si="756"/>
        <v>0</v>
      </c>
      <c r="Y4400" s="18"/>
      <c r="Z4400" s="16"/>
      <c r="AA4400" s="16"/>
      <c r="AB4400" s="16"/>
      <c r="AC4400" s="16"/>
      <c r="AD4400" s="16"/>
      <c r="AE4400" s="18">
        <f t="shared" si="757"/>
        <v>0</v>
      </c>
      <c r="AF4400" s="18"/>
      <c r="AG4400" s="16">
        <f t="shared" si="758"/>
        <v>0</v>
      </c>
      <c r="AH4400" s="16">
        <f t="shared" si="759"/>
        <v>0</v>
      </c>
      <c r="AI4400" s="18">
        <f t="shared" si="760"/>
        <v>0</v>
      </c>
      <c r="AJ4400" s="23" t="str">
        <f t="shared" si="761"/>
        <v/>
      </c>
      <c r="AK4400" s="20" t="str">
        <f t="shared" si="762"/>
        <v/>
      </c>
      <c r="AL4400" s="21" t="str">
        <f t="shared" si="763"/>
        <v/>
      </c>
    </row>
    <row r="4401" spans="3:38" x14ac:dyDescent="0.25">
      <c r="C4401" s="15"/>
      <c r="D4401" s="16"/>
      <c r="E4401" s="19" t="str">
        <f t="shared" si="753"/>
        <v/>
      </c>
      <c r="F4401" s="16"/>
      <c r="G4401" s="19">
        <f t="shared" si="754"/>
        <v>0</v>
      </c>
      <c r="H4401" s="19"/>
      <c r="I4401" s="16"/>
      <c r="J4401" s="17"/>
      <c r="K4401" s="18"/>
      <c r="L4401" s="18"/>
      <c r="M4401" s="16"/>
      <c r="N4401" s="16"/>
      <c r="O4401" s="16"/>
      <c r="P4401" s="16"/>
      <c r="Q4401" s="16"/>
      <c r="R4401" s="18">
        <f t="shared" si="755"/>
        <v>0</v>
      </c>
      <c r="S4401" s="16"/>
      <c r="T4401" s="16"/>
      <c r="U4401" s="16"/>
      <c r="V4401" s="16"/>
      <c r="W4401" s="16"/>
      <c r="X4401" s="18">
        <f t="shared" si="756"/>
        <v>0</v>
      </c>
      <c r="Y4401" s="18"/>
      <c r="Z4401" s="16"/>
      <c r="AA4401" s="16"/>
      <c r="AB4401" s="16"/>
      <c r="AC4401" s="16"/>
      <c r="AD4401" s="16"/>
      <c r="AE4401" s="18">
        <f t="shared" si="757"/>
        <v>0</v>
      </c>
      <c r="AF4401" s="18"/>
      <c r="AG4401" s="16">
        <f t="shared" si="758"/>
        <v>0</v>
      </c>
      <c r="AH4401" s="16">
        <f t="shared" si="759"/>
        <v>0</v>
      </c>
      <c r="AI4401" s="18">
        <f t="shared" si="760"/>
        <v>0</v>
      </c>
      <c r="AJ4401" s="23" t="str">
        <f t="shared" si="761"/>
        <v/>
      </c>
      <c r="AK4401" s="20" t="str">
        <f t="shared" si="762"/>
        <v/>
      </c>
      <c r="AL4401" s="21" t="str">
        <f t="shared" si="763"/>
        <v/>
      </c>
    </row>
    <row r="4402" spans="3:38" x14ac:dyDescent="0.25">
      <c r="C4402" s="15"/>
      <c r="D4402" s="16"/>
      <c r="E4402" s="19" t="str">
        <f t="shared" si="753"/>
        <v/>
      </c>
      <c r="F4402" s="16"/>
      <c r="G4402" s="19">
        <f t="shared" si="754"/>
        <v>0</v>
      </c>
      <c r="H4402" s="19"/>
      <c r="I4402" s="16"/>
      <c r="J4402" s="17"/>
      <c r="K4402" s="18"/>
      <c r="L4402" s="18"/>
      <c r="M4402" s="16"/>
      <c r="N4402" s="16"/>
      <c r="O4402" s="16"/>
      <c r="P4402" s="16"/>
      <c r="Q4402" s="16"/>
      <c r="R4402" s="18">
        <f t="shared" si="755"/>
        <v>0</v>
      </c>
      <c r="S4402" s="16"/>
      <c r="T4402" s="16"/>
      <c r="U4402" s="16"/>
      <c r="V4402" s="16"/>
      <c r="W4402" s="16"/>
      <c r="X4402" s="18">
        <f t="shared" si="756"/>
        <v>0</v>
      </c>
      <c r="Y4402" s="18"/>
      <c r="Z4402" s="16"/>
      <c r="AA4402" s="16"/>
      <c r="AB4402" s="16"/>
      <c r="AC4402" s="16"/>
      <c r="AD4402" s="16"/>
      <c r="AE4402" s="18">
        <f t="shared" si="757"/>
        <v>0</v>
      </c>
      <c r="AF4402" s="18"/>
      <c r="AG4402" s="16">
        <f t="shared" si="758"/>
        <v>0</v>
      </c>
      <c r="AH4402" s="16">
        <f t="shared" si="759"/>
        <v>0</v>
      </c>
      <c r="AI4402" s="18">
        <f t="shared" si="760"/>
        <v>0</v>
      </c>
      <c r="AJ4402" s="23" t="str">
        <f t="shared" si="761"/>
        <v/>
      </c>
      <c r="AK4402" s="20" t="str">
        <f t="shared" si="762"/>
        <v/>
      </c>
      <c r="AL4402" s="21" t="str">
        <f t="shared" si="763"/>
        <v/>
      </c>
    </row>
    <row r="4403" spans="3:38" x14ac:dyDescent="0.25">
      <c r="C4403" s="15"/>
      <c r="D4403" s="16"/>
      <c r="E4403" s="19" t="str">
        <f t="shared" si="753"/>
        <v/>
      </c>
      <c r="F4403" s="16"/>
      <c r="G4403" s="19">
        <f t="shared" si="754"/>
        <v>0</v>
      </c>
      <c r="H4403" s="19"/>
      <c r="I4403" s="16"/>
      <c r="J4403" s="17"/>
      <c r="K4403" s="18"/>
      <c r="L4403" s="18"/>
      <c r="M4403" s="16"/>
      <c r="N4403" s="16"/>
      <c r="O4403" s="16"/>
      <c r="P4403" s="16"/>
      <c r="Q4403" s="16"/>
      <c r="R4403" s="18">
        <f t="shared" si="755"/>
        <v>0</v>
      </c>
      <c r="S4403" s="16"/>
      <c r="T4403" s="16"/>
      <c r="U4403" s="16"/>
      <c r="V4403" s="16"/>
      <c r="W4403" s="16"/>
      <c r="X4403" s="18">
        <f t="shared" si="756"/>
        <v>0</v>
      </c>
      <c r="Y4403" s="18"/>
      <c r="Z4403" s="16"/>
      <c r="AA4403" s="16"/>
      <c r="AB4403" s="16"/>
      <c r="AC4403" s="16"/>
      <c r="AD4403" s="16"/>
      <c r="AE4403" s="18">
        <f t="shared" si="757"/>
        <v>0</v>
      </c>
      <c r="AF4403" s="18"/>
      <c r="AG4403" s="16">
        <f t="shared" si="758"/>
        <v>0</v>
      </c>
      <c r="AH4403" s="16">
        <f t="shared" si="759"/>
        <v>0</v>
      </c>
      <c r="AI4403" s="18">
        <f t="shared" si="760"/>
        <v>0</v>
      </c>
      <c r="AJ4403" s="23" t="str">
        <f t="shared" si="761"/>
        <v/>
      </c>
      <c r="AK4403" s="20" t="str">
        <f t="shared" si="762"/>
        <v/>
      </c>
      <c r="AL4403" s="21" t="str">
        <f t="shared" si="763"/>
        <v/>
      </c>
    </row>
    <row r="4404" spans="3:38" x14ac:dyDescent="0.25">
      <c r="C4404" s="15"/>
      <c r="D4404" s="16"/>
      <c r="E4404" s="19" t="str">
        <f t="shared" si="753"/>
        <v/>
      </c>
      <c r="F4404" s="16"/>
      <c r="G4404" s="19">
        <f t="shared" si="754"/>
        <v>0</v>
      </c>
      <c r="H4404" s="19"/>
      <c r="I4404" s="16"/>
      <c r="J4404" s="17"/>
      <c r="K4404" s="18"/>
      <c r="L4404" s="18"/>
      <c r="M4404" s="16"/>
      <c r="N4404" s="16"/>
      <c r="O4404" s="16"/>
      <c r="P4404" s="16"/>
      <c r="Q4404" s="16"/>
      <c r="R4404" s="18">
        <f t="shared" si="755"/>
        <v>0</v>
      </c>
      <c r="S4404" s="16"/>
      <c r="T4404" s="16"/>
      <c r="U4404" s="16"/>
      <c r="V4404" s="16"/>
      <c r="W4404" s="16"/>
      <c r="X4404" s="18">
        <f t="shared" si="756"/>
        <v>0</v>
      </c>
      <c r="Y4404" s="18"/>
      <c r="Z4404" s="16"/>
      <c r="AA4404" s="16"/>
      <c r="AB4404" s="16"/>
      <c r="AC4404" s="16"/>
      <c r="AD4404" s="16"/>
      <c r="AE4404" s="18">
        <f t="shared" si="757"/>
        <v>0</v>
      </c>
      <c r="AF4404" s="18"/>
      <c r="AG4404" s="16">
        <f t="shared" si="758"/>
        <v>0</v>
      </c>
      <c r="AH4404" s="16">
        <f t="shared" si="759"/>
        <v>0</v>
      </c>
      <c r="AI4404" s="18">
        <f t="shared" si="760"/>
        <v>0</v>
      </c>
      <c r="AJ4404" s="23" t="str">
        <f t="shared" si="761"/>
        <v/>
      </c>
      <c r="AK4404" s="20" t="str">
        <f t="shared" si="762"/>
        <v/>
      </c>
      <c r="AL4404" s="21" t="str">
        <f t="shared" si="763"/>
        <v/>
      </c>
    </row>
    <row r="4405" spans="3:38" x14ac:dyDescent="0.25">
      <c r="C4405" s="15"/>
      <c r="D4405" s="16"/>
      <c r="E4405" s="19" t="str">
        <f t="shared" si="753"/>
        <v/>
      </c>
      <c r="F4405" s="16"/>
      <c r="G4405" s="19">
        <f t="shared" si="754"/>
        <v>0</v>
      </c>
      <c r="H4405" s="19"/>
      <c r="I4405" s="16"/>
      <c r="J4405" s="17"/>
      <c r="K4405" s="18"/>
      <c r="L4405" s="18"/>
      <c r="M4405" s="16"/>
      <c r="N4405" s="16"/>
      <c r="O4405" s="16"/>
      <c r="P4405" s="16"/>
      <c r="Q4405" s="16"/>
      <c r="R4405" s="18">
        <f t="shared" si="755"/>
        <v>0</v>
      </c>
      <c r="S4405" s="16"/>
      <c r="T4405" s="16"/>
      <c r="U4405" s="16"/>
      <c r="V4405" s="16"/>
      <c r="W4405" s="16"/>
      <c r="X4405" s="18">
        <f t="shared" si="756"/>
        <v>0</v>
      </c>
      <c r="Y4405" s="18"/>
      <c r="Z4405" s="16"/>
      <c r="AA4405" s="16"/>
      <c r="AB4405" s="16"/>
      <c r="AC4405" s="16"/>
      <c r="AD4405" s="16"/>
      <c r="AE4405" s="18">
        <f t="shared" si="757"/>
        <v>0</v>
      </c>
      <c r="AF4405" s="18"/>
      <c r="AG4405" s="16">
        <f t="shared" si="758"/>
        <v>0</v>
      </c>
      <c r="AH4405" s="16">
        <f t="shared" si="759"/>
        <v>0</v>
      </c>
      <c r="AI4405" s="18">
        <f t="shared" si="760"/>
        <v>0</v>
      </c>
      <c r="AJ4405" s="23" t="str">
        <f t="shared" si="761"/>
        <v/>
      </c>
      <c r="AK4405" s="20" t="str">
        <f t="shared" si="762"/>
        <v/>
      </c>
      <c r="AL4405" s="21" t="str">
        <f t="shared" si="763"/>
        <v/>
      </c>
    </row>
    <row r="4406" spans="3:38" x14ac:dyDescent="0.25">
      <c r="C4406" s="15"/>
      <c r="D4406" s="16"/>
      <c r="E4406" s="19" t="str">
        <f t="shared" si="753"/>
        <v/>
      </c>
      <c r="F4406" s="16"/>
      <c r="G4406" s="19">
        <f t="shared" si="754"/>
        <v>0</v>
      </c>
      <c r="H4406" s="19"/>
      <c r="I4406" s="16"/>
      <c r="J4406" s="17"/>
      <c r="K4406" s="18"/>
      <c r="L4406" s="18"/>
      <c r="M4406" s="16"/>
      <c r="N4406" s="16"/>
      <c r="O4406" s="16"/>
      <c r="P4406" s="16"/>
      <c r="Q4406" s="16"/>
      <c r="R4406" s="18">
        <f t="shared" si="755"/>
        <v>0</v>
      </c>
      <c r="S4406" s="16"/>
      <c r="T4406" s="16"/>
      <c r="U4406" s="16"/>
      <c r="V4406" s="16"/>
      <c r="W4406" s="16"/>
      <c r="X4406" s="18">
        <f t="shared" si="756"/>
        <v>0</v>
      </c>
      <c r="Y4406" s="18"/>
      <c r="Z4406" s="16"/>
      <c r="AA4406" s="16"/>
      <c r="AB4406" s="16"/>
      <c r="AC4406" s="16"/>
      <c r="AD4406" s="16"/>
      <c r="AE4406" s="18">
        <f t="shared" si="757"/>
        <v>0</v>
      </c>
      <c r="AF4406" s="18"/>
      <c r="AG4406" s="16">
        <f t="shared" si="758"/>
        <v>0</v>
      </c>
      <c r="AH4406" s="16">
        <f t="shared" si="759"/>
        <v>0</v>
      </c>
      <c r="AI4406" s="18">
        <f t="shared" si="760"/>
        <v>0</v>
      </c>
      <c r="AJ4406" s="23" t="str">
        <f t="shared" si="761"/>
        <v/>
      </c>
      <c r="AK4406" s="20" t="str">
        <f t="shared" si="762"/>
        <v/>
      </c>
      <c r="AL4406" s="21" t="str">
        <f t="shared" si="763"/>
        <v/>
      </c>
    </row>
    <row r="4407" spans="3:38" x14ac:dyDescent="0.25">
      <c r="C4407" s="15"/>
      <c r="D4407" s="16"/>
      <c r="E4407" s="19" t="str">
        <f t="shared" si="753"/>
        <v/>
      </c>
      <c r="F4407" s="16"/>
      <c r="G4407" s="19">
        <f t="shared" si="754"/>
        <v>0</v>
      </c>
      <c r="H4407" s="19"/>
      <c r="I4407" s="16"/>
      <c r="J4407" s="17"/>
      <c r="K4407" s="18"/>
      <c r="L4407" s="18"/>
      <c r="M4407" s="16"/>
      <c r="N4407" s="16"/>
      <c r="O4407" s="16"/>
      <c r="P4407" s="16"/>
      <c r="Q4407" s="16"/>
      <c r="R4407" s="18">
        <f t="shared" si="755"/>
        <v>0</v>
      </c>
      <c r="S4407" s="16"/>
      <c r="T4407" s="16"/>
      <c r="U4407" s="16"/>
      <c r="V4407" s="16"/>
      <c r="W4407" s="16"/>
      <c r="X4407" s="18">
        <f t="shared" si="756"/>
        <v>0</v>
      </c>
      <c r="Y4407" s="18"/>
      <c r="Z4407" s="16"/>
      <c r="AA4407" s="16"/>
      <c r="AB4407" s="16"/>
      <c r="AC4407" s="16"/>
      <c r="AD4407" s="16"/>
      <c r="AE4407" s="18">
        <f t="shared" si="757"/>
        <v>0</v>
      </c>
      <c r="AF4407" s="18"/>
      <c r="AG4407" s="16">
        <f t="shared" si="758"/>
        <v>0</v>
      </c>
      <c r="AH4407" s="16">
        <f t="shared" si="759"/>
        <v>0</v>
      </c>
      <c r="AI4407" s="18">
        <f t="shared" si="760"/>
        <v>0</v>
      </c>
      <c r="AJ4407" s="23" t="str">
        <f t="shared" si="761"/>
        <v/>
      </c>
      <c r="AK4407" s="20" t="str">
        <f t="shared" si="762"/>
        <v/>
      </c>
      <c r="AL4407" s="21" t="str">
        <f t="shared" si="763"/>
        <v/>
      </c>
    </row>
    <row r="4408" spans="3:38" x14ac:dyDescent="0.25">
      <c r="C4408" s="15"/>
      <c r="D4408" s="16"/>
      <c r="E4408" s="19" t="str">
        <f t="shared" ref="E4408:E4471" si="764">IF(AND($B$22&lt;&gt;"",F4408="Lib dans pool"),$B$22&amp;":A"&amp;(ROW(E4408)-1),"")</f>
        <v/>
      </c>
      <c r="F4408" s="16"/>
      <c r="G4408" s="19">
        <f t="shared" ref="G4408:G4471" si="765">IF(C4408&lt;&gt;"",$B$12,0)</f>
        <v>0</v>
      </c>
      <c r="H4408" s="19"/>
      <c r="I4408" s="16"/>
      <c r="J4408" s="17"/>
      <c r="K4408" s="18"/>
      <c r="L4408" s="18"/>
      <c r="M4408" s="16"/>
      <c r="N4408" s="16"/>
      <c r="O4408" s="16"/>
      <c r="P4408" s="16"/>
      <c r="Q4408" s="16"/>
      <c r="R4408" s="18">
        <f t="shared" ref="R4408:R4471" si="766">IFERROR(IF(O4408="QuBit",(P4408/(660*H4408)*1000000),Q4408),"")</f>
        <v>0</v>
      </c>
      <c r="S4408" s="16"/>
      <c r="T4408" s="16"/>
      <c r="U4408" s="16"/>
      <c r="V4408" s="16"/>
      <c r="W4408" s="16"/>
      <c r="X4408" s="18">
        <f t="shared" ref="X4408:X4471" si="767">IFERROR(IF(U4408="QuBit",(V4408/(660*H4408)*1000000),W4408),"")</f>
        <v>0</v>
      </c>
      <c r="Y4408" s="18"/>
      <c r="Z4408" s="16"/>
      <c r="AA4408" s="16"/>
      <c r="AB4408" s="16"/>
      <c r="AC4408" s="16"/>
      <c r="AD4408" s="16"/>
      <c r="AE4408" s="18">
        <f t="shared" ref="AE4408:AE4471" si="768">IFERROR(IF(AB4408="QuBit",(AC4408/(660*H4408)*1000000),AD4408),"")</f>
        <v>0</v>
      </c>
      <c r="AF4408" s="18"/>
      <c r="AG4408" s="16">
        <f t="shared" ref="AG4408:AG4471" si="769">IFERROR(IF(Z4408&lt;&gt;"",Z4408,IF(S4408&lt;&gt;"",S4408,M4408)),"")</f>
        <v>0</v>
      </c>
      <c r="AH4408" s="16">
        <f t="shared" ref="AH4408:AH4471" si="770">IFERROR(IF(AA4408&lt;&gt;"",AA4408,IF(T4408&lt;&gt;"",T4408,N4408)),"")</f>
        <v>0</v>
      </c>
      <c r="AI4408" s="18">
        <f t="shared" ref="AI4408:AI4471" si="771">IFERROR(IF(AE4408&lt;&gt;0,AE4408,IF(X4408&lt;&gt;0,X4408,R4408)),"")</f>
        <v>0</v>
      </c>
      <c r="AJ4408" s="23" t="str">
        <f t="shared" ref="AJ4408:AJ4471" si="772">IF(C4408&lt;&gt;"",20,"")</f>
        <v/>
      </c>
      <c r="AK4408" s="20" t="str">
        <f t="shared" ref="AK4408:AK4471" si="773">IF(E4408&lt;&gt;"",E4408,"")</f>
        <v/>
      </c>
      <c r="AL4408" s="21" t="str">
        <f t="shared" ref="AL4408:AL4471" si="774">IF(C4408&lt;&gt;"",IFERROR(IF(AE4408&lt;&gt;0,AJ4408/AE4408,IF(X4408&lt;&gt;0,AJ4408/X4408,IF(R4408&lt;&gt;0,AJ4408/R4408,0))),"Erreur"),"")</f>
        <v/>
      </c>
    </row>
    <row r="4409" spans="3:38" x14ac:dyDescent="0.25">
      <c r="C4409" s="15"/>
      <c r="D4409" s="16"/>
      <c r="E4409" s="19" t="str">
        <f t="shared" si="764"/>
        <v/>
      </c>
      <c r="F4409" s="16"/>
      <c r="G4409" s="19">
        <f t="shared" si="765"/>
        <v>0</v>
      </c>
      <c r="H4409" s="19"/>
      <c r="I4409" s="16"/>
      <c r="J4409" s="17"/>
      <c r="K4409" s="18"/>
      <c r="L4409" s="18"/>
      <c r="M4409" s="16"/>
      <c r="N4409" s="16"/>
      <c r="O4409" s="16"/>
      <c r="P4409" s="16"/>
      <c r="Q4409" s="16"/>
      <c r="R4409" s="18">
        <f t="shared" si="766"/>
        <v>0</v>
      </c>
      <c r="S4409" s="16"/>
      <c r="T4409" s="16"/>
      <c r="U4409" s="16"/>
      <c r="V4409" s="16"/>
      <c r="W4409" s="16"/>
      <c r="X4409" s="18">
        <f t="shared" si="767"/>
        <v>0</v>
      </c>
      <c r="Y4409" s="18"/>
      <c r="Z4409" s="16"/>
      <c r="AA4409" s="16"/>
      <c r="AB4409" s="16"/>
      <c r="AC4409" s="16"/>
      <c r="AD4409" s="16"/>
      <c r="AE4409" s="18">
        <f t="shared" si="768"/>
        <v>0</v>
      </c>
      <c r="AF4409" s="18"/>
      <c r="AG4409" s="16">
        <f t="shared" si="769"/>
        <v>0</v>
      </c>
      <c r="AH4409" s="16">
        <f t="shared" si="770"/>
        <v>0</v>
      </c>
      <c r="AI4409" s="18">
        <f t="shared" si="771"/>
        <v>0</v>
      </c>
      <c r="AJ4409" s="23" t="str">
        <f t="shared" si="772"/>
        <v/>
      </c>
      <c r="AK4409" s="20" t="str">
        <f t="shared" si="773"/>
        <v/>
      </c>
      <c r="AL4409" s="21" t="str">
        <f t="shared" si="774"/>
        <v/>
      </c>
    </row>
    <row r="4410" spans="3:38" x14ac:dyDescent="0.25">
      <c r="C4410" s="15"/>
      <c r="D4410" s="16"/>
      <c r="E4410" s="19" t="str">
        <f t="shared" si="764"/>
        <v/>
      </c>
      <c r="F4410" s="16"/>
      <c r="G4410" s="19">
        <f t="shared" si="765"/>
        <v>0</v>
      </c>
      <c r="H4410" s="19"/>
      <c r="I4410" s="16"/>
      <c r="J4410" s="17"/>
      <c r="K4410" s="18"/>
      <c r="L4410" s="18"/>
      <c r="M4410" s="16"/>
      <c r="N4410" s="16"/>
      <c r="O4410" s="16"/>
      <c r="P4410" s="16"/>
      <c r="Q4410" s="16"/>
      <c r="R4410" s="18">
        <f t="shared" si="766"/>
        <v>0</v>
      </c>
      <c r="S4410" s="16"/>
      <c r="T4410" s="16"/>
      <c r="U4410" s="16"/>
      <c r="V4410" s="16"/>
      <c r="W4410" s="16"/>
      <c r="X4410" s="18">
        <f t="shared" si="767"/>
        <v>0</v>
      </c>
      <c r="Y4410" s="18"/>
      <c r="Z4410" s="16"/>
      <c r="AA4410" s="16"/>
      <c r="AB4410" s="16"/>
      <c r="AC4410" s="16"/>
      <c r="AD4410" s="16"/>
      <c r="AE4410" s="18">
        <f t="shared" si="768"/>
        <v>0</v>
      </c>
      <c r="AF4410" s="18"/>
      <c r="AG4410" s="16">
        <f t="shared" si="769"/>
        <v>0</v>
      </c>
      <c r="AH4410" s="16">
        <f t="shared" si="770"/>
        <v>0</v>
      </c>
      <c r="AI4410" s="18">
        <f t="shared" si="771"/>
        <v>0</v>
      </c>
      <c r="AJ4410" s="23" t="str">
        <f t="shared" si="772"/>
        <v/>
      </c>
      <c r="AK4410" s="20" t="str">
        <f t="shared" si="773"/>
        <v/>
      </c>
      <c r="AL4410" s="21" t="str">
        <f t="shared" si="774"/>
        <v/>
      </c>
    </row>
    <row r="4411" spans="3:38" x14ac:dyDescent="0.25">
      <c r="C4411" s="15"/>
      <c r="D4411" s="16"/>
      <c r="E4411" s="19" t="str">
        <f t="shared" si="764"/>
        <v/>
      </c>
      <c r="F4411" s="16"/>
      <c r="G4411" s="19">
        <f t="shared" si="765"/>
        <v>0</v>
      </c>
      <c r="H4411" s="19"/>
      <c r="I4411" s="16"/>
      <c r="J4411" s="17"/>
      <c r="K4411" s="18"/>
      <c r="L4411" s="18"/>
      <c r="M4411" s="16"/>
      <c r="N4411" s="16"/>
      <c r="O4411" s="16"/>
      <c r="P4411" s="16"/>
      <c r="Q4411" s="16"/>
      <c r="R4411" s="18">
        <f t="shared" si="766"/>
        <v>0</v>
      </c>
      <c r="S4411" s="16"/>
      <c r="T4411" s="16"/>
      <c r="U4411" s="16"/>
      <c r="V4411" s="16"/>
      <c r="W4411" s="16"/>
      <c r="X4411" s="18">
        <f t="shared" si="767"/>
        <v>0</v>
      </c>
      <c r="Y4411" s="18"/>
      <c r="Z4411" s="16"/>
      <c r="AA4411" s="16"/>
      <c r="AB4411" s="16"/>
      <c r="AC4411" s="16"/>
      <c r="AD4411" s="16"/>
      <c r="AE4411" s="18">
        <f t="shared" si="768"/>
        <v>0</v>
      </c>
      <c r="AF4411" s="18"/>
      <c r="AG4411" s="16">
        <f t="shared" si="769"/>
        <v>0</v>
      </c>
      <c r="AH4411" s="16">
        <f t="shared" si="770"/>
        <v>0</v>
      </c>
      <c r="AI4411" s="18">
        <f t="shared" si="771"/>
        <v>0</v>
      </c>
      <c r="AJ4411" s="23" t="str">
        <f t="shared" si="772"/>
        <v/>
      </c>
      <c r="AK4411" s="20" t="str">
        <f t="shared" si="773"/>
        <v/>
      </c>
      <c r="AL4411" s="21" t="str">
        <f t="shared" si="774"/>
        <v/>
      </c>
    </row>
    <row r="4412" spans="3:38" x14ac:dyDescent="0.25">
      <c r="C4412" s="15"/>
      <c r="D4412" s="16"/>
      <c r="E4412" s="19" t="str">
        <f t="shared" si="764"/>
        <v/>
      </c>
      <c r="F4412" s="16"/>
      <c r="G4412" s="19">
        <f t="shared" si="765"/>
        <v>0</v>
      </c>
      <c r="H4412" s="19"/>
      <c r="I4412" s="16"/>
      <c r="J4412" s="17"/>
      <c r="K4412" s="18"/>
      <c r="L4412" s="18"/>
      <c r="M4412" s="16"/>
      <c r="N4412" s="16"/>
      <c r="O4412" s="16"/>
      <c r="P4412" s="16"/>
      <c r="Q4412" s="16"/>
      <c r="R4412" s="18">
        <f t="shared" si="766"/>
        <v>0</v>
      </c>
      <c r="S4412" s="16"/>
      <c r="T4412" s="16"/>
      <c r="U4412" s="16"/>
      <c r="V4412" s="16"/>
      <c r="W4412" s="16"/>
      <c r="X4412" s="18">
        <f t="shared" si="767"/>
        <v>0</v>
      </c>
      <c r="Y4412" s="18"/>
      <c r="Z4412" s="16"/>
      <c r="AA4412" s="16"/>
      <c r="AB4412" s="16"/>
      <c r="AC4412" s="16"/>
      <c r="AD4412" s="16"/>
      <c r="AE4412" s="18">
        <f t="shared" si="768"/>
        <v>0</v>
      </c>
      <c r="AF4412" s="18"/>
      <c r="AG4412" s="16">
        <f t="shared" si="769"/>
        <v>0</v>
      </c>
      <c r="AH4412" s="16">
        <f t="shared" si="770"/>
        <v>0</v>
      </c>
      <c r="AI4412" s="18">
        <f t="shared" si="771"/>
        <v>0</v>
      </c>
      <c r="AJ4412" s="23" t="str">
        <f t="shared" si="772"/>
        <v/>
      </c>
      <c r="AK4412" s="20" t="str">
        <f t="shared" si="773"/>
        <v/>
      </c>
      <c r="AL4412" s="21" t="str">
        <f t="shared" si="774"/>
        <v/>
      </c>
    </row>
    <row r="4413" spans="3:38" x14ac:dyDescent="0.25">
      <c r="C4413" s="15"/>
      <c r="D4413" s="16"/>
      <c r="E4413" s="19" t="str">
        <f t="shared" si="764"/>
        <v/>
      </c>
      <c r="F4413" s="16"/>
      <c r="G4413" s="19">
        <f t="shared" si="765"/>
        <v>0</v>
      </c>
      <c r="H4413" s="19"/>
      <c r="I4413" s="16"/>
      <c r="J4413" s="17"/>
      <c r="K4413" s="18"/>
      <c r="L4413" s="18"/>
      <c r="M4413" s="16"/>
      <c r="N4413" s="16"/>
      <c r="O4413" s="16"/>
      <c r="P4413" s="16"/>
      <c r="Q4413" s="16"/>
      <c r="R4413" s="18">
        <f t="shared" si="766"/>
        <v>0</v>
      </c>
      <c r="S4413" s="16"/>
      <c r="T4413" s="16"/>
      <c r="U4413" s="16"/>
      <c r="V4413" s="16"/>
      <c r="W4413" s="16"/>
      <c r="X4413" s="18">
        <f t="shared" si="767"/>
        <v>0</v>
      </c>
      <c r="Y4413" s="18"/>
      <c r="Z4413" s="16"/>
      <c r="AA4413" s="16"/>
      <c r="AB4413" s="16"/>
      <c r="AC4413" s="16"/>
      <c r="AD4413" s="16"/>
      <c r="AE4413" s="18">
        <f t="shared" si="768"/>
        <v>0</v>
      </c>
      <c r="AF4413" s="18"/>
      <c r="AG4413" s="16">
        <f t="shared" si="769"/>
        <v>0</v>
      </c>
      <c r="AH4413" s="16">
        <f t="shared" si="770"/>
        <v>0</v>
      </c>
      <c r="AI4413" s="18">
        <f t="shared" si="771"/>
        <v>0</v>
      </c>
      <c r="AJ4413" s="23" t="str">
        <f t="shared" si="772"/>
        <v/>
      </c>
      <c r="AK4413" s="20" t="str">
        <f t="shared" si="773"/>
        <v/>
      </c>
      <c r="AL4413" s="21" t="str">
        <f t="shared" si="774"/>
        <v/>
      </c>
    </row>
    <row r="4414" spans="3:38" x14ac:dyDescent="0.25">
      <c r="C4414" s="15"/>
      <c r="D4414" s="16"/>
      <c r="E4414" s="19" t="str">
        <f t="shared" si="764"/>
        <v/>
      </c>
      <c r="F4414" s="16"/>
      <c r="G4414" s="19">
        <f t="shared" si="765"/>
        <v>0</v>
      </c>
      <c r="H4414" s="19"/>
      <c r="I4414" s="16"/>
      <c r="J4414" s="17"/>
      <c r="K4414" s="18"/>
      <c r="L4414" s="18"/>
      <c r="M4414" s="16"/>
      <c r="N4414" s="16"/>
      <c r="O4414" s="16"/>
      <c r="P4414" s="16"/>
      <c r="Q4414" s="16"/>
      <c r="R4414" s="18">
        <f t="shared" si="766"/>
        <v>0</v>
      </c>
      <c r="S4414" s="16"/>
      <c r="T4414" s="16"/>
      <c r="U4414" s="16"/>
      <c r="V4414" s="16"/>
      <c r="W4414" s="16"/>
      <c r="X4414" s="18">
        <f t="shared" si="767"/>
        <v>0</v>
      </c>
      <c r="Y4414" s="18"/>
      <c r="Z4414" s="16"/>
      <c r="AA4414" s="16"/>
      <c r="AB4414" s="16"/>
      <c r="AC4414" s="16"/>
      <c r="AD4414" s="16"/>
      <c r="AE4414" s="18">
        <f t="shared" si="768"/>
        <v>0</v>
      </c>
      <c r="AF4414" s="18"/>
      <c r="AG4414" s="16">
        <f t="shared" si="769"/>
        <v>0</v>
      </c>
      <c r="AH4414" s="16">
        <f t="shared" si="770"/>
        <v>0</v>
      </c>
      <c r="AI4414" s="18">
        <f t="shared" si="771"/>
        <v>0</v>
      </c>
      <c r="AJ4414" s="23" t="str">
        <f t="shared" si="772"/>
        <v/>
      </c>
      <c r="AK4414" s="20" t="str">
        <f t="shared" si="773"/>
        <v/>
      </c>
      <c r="AL4414" s="21" t="str">
        <f t="shared" si="774"/>
        <v/>
      </c>
    </row>
    <row r="4415" spans="3:38" x14ac:dyDescent="0.25">
      <c r="C4415" s="15"/>
      <c r="D4415" s="16"/>
      <c r="E4415" s="19" t="str">
        <f t="shared" si="764"/>
        <v/>
      </c>
      <c r="F4415" s="16"/>
      <c r="G4415" s="19">
        <f t="shared" si="765"/>
        <v>0</v>
      </c>
      <c r="H4415" s="19"/>
      <c r="I4415" s="16"/>
      <c r="J4415" s="17"/>
      <c r="K4415" s="18"/>
      <c r="L4415" s="18"/>
      <c r="M4415" s="16"/>
      <c r="N4415" s="16"/>
      <c r="O4415" s="16"/>
      <c r="P4415" s="16"/>
      <c r="Q4415" s="16"/>
      <c r="R4415" s="18">
        <f t="shared" si="766"/>
        <v>0</v>
      </c>
      <c r="S4415" s="16"/>
      <c r="T4415" s="16"/>
      <c r="U4415" s="16"/>
      <c r="V4415" s="16"/>
      <c r="W4415" s="16"/>
      <c r="X4415" s="18">
        <f t="shared" si="767"/>
        <v>0</v>
      </c>
      <c r="Y4415" s="18"/>
      <c r="Z4415" s="16"/>
      <c r="AA4415" s="16"/>
      <c r="AB4415" s="16"/>
      <c r="AC4415" s="16"/>
      <c r="AD4415" s="16"/>
      <c r="AE4415" s="18">
        <f t="shared" si="768"/>
        <v>0</v>
      </c>
      <c r="AF4415" s="18"/>
      <c r="AG4415" s="16">
        <f t="shared" si="769"/>
        <v>0</v>
      </c>
      <c r="AH4415" s="16">
        <f t="shared" si="770"/>
        <v>0</v>
      </c>
      <c r="AI4415" s="18">
        <f t="shared" si="771"/>
        <v>0</v>
      </c>
      <c r="AJ4415" s="23" t="str">
        <f t="shared" si="772"/>
        <v/>
      </c>
      <c r="AK4415" s="20" t="str">
        <f t="shared" si="773"/>
        <v/>
      </c>
      <c r="AL4415" s="21" t="str">
        <f t="shared" si="774"/>
        <v/>
      </c>
    </row>
    <row r="4416" spans="3:38" x14ac:dyDescent="0.25">
      <c r="C4416" s="15"/>
      <c r="D4416" s="16"/>
      <c r="E4416" s="19" t="str">
        <f t="shared" si="764"/>
        <v/>
      </c>
      <c r="F4416" s="16"/>
      <c r="G4416" s="19">
        <f t="shared" si="765"/>
        <v>0</v>
      </c>
      <c r="H4416" s="19"/>
      <c r="I4416" s="16"/>
      <c r="J4416" s="17"/>
      <c r="K4416" s="18"/>
      <c r="L4416" s="18"/>
      <c r="M4416" s="16"/>
      <c r="N4416" s="16"/>
      <c r="O4416" s="16"/>
      <c r="P4416" s="16"/>
      <c r="Q4416" s="16"/>
      <c r="R4416" s="18">
        <f t="shared" si="766"/>
        <v>0</v>
      </c>
      <c r="S4416" s="16"/>
      <c r="T4416" s="16"/>
      <c r="U4416" s="16"/>
      <c r="V4416" s="16"/>
      <c r="W4416" s="16"/>
      <c r="X4416" s="18">
        <f t="shared" si="767"/>
        <v>0</v>
      </c>
      <c r="Y4416" s="18"/>
      <c r="Z4416" s="16"/>
      <c r="AA4416" s="16"/>
      <c r="AB4416" s="16"/>
      <c r="AC4416" s="16"/>
      <c r="AD4416" s="16"/>
      <c r="AE4416" s="18">
        <f t="shared" si="768"/>
        <v>0</v>
      </c>
      <c r="AF4416" s="18"/>
      <c r="AG4416" s="16">
        <f t="shared" si="769"/>
        <v>0</v>
      </c>
      <c r="AH4416" s="16">
        <f t="shared" si="770"/>
        <v>0</v>
      </c>
      <c r="AI4416" s="18">
        <f t="shared" si="771"/>
        <v>0</v>
      </c>
      <c r="AJ4416" s="23" t="str">
        <f t="shared" si="772"/>
        <v/>
      </c>
      <c r="AK4416" s="20" t="str">
        <f t="shared" si="773"/>
        <v/>
      </c>
      <c r="AL4416" s="21" t="str">
        <f t="shared" si="774"/>
        <v/>
      </c>
    </row>
    <row r="4417" spans="3:38" x14ac:dyDescent="0.25">
      <c r="C4417" s="15"/>
      <c r="D4417" s="16"/>
      <c r="E4417" s="19" t="str">
        <f t="shared" si="764"/>
        <v/>
      </c>
      <c r="F4417" s="16"/>
      <c r="G4417" s="19">
        <f t="shared" si="765"/>
        <v>0</v>
      </c>
      <c r="H4417" s="19"/>
      <c r="I4417" s="16"/>
      <c r="J4417" s="17"/>
      <c r="K4417" s="18"/>
      <c r="L4417" s="18"/>
      <c r="M4417" s="16"/>
      <c r="N4417" s="16"/>
      <c r="O4417" s="16"/>
      <c r="P4417" s="16"/>
      <c r="Q4417" s="16"/>
      <c r="R4417" s="18">
        <f t="shared" si="766"/>
        <v>0</v>
      </c>
      <c r="S4417" s="16"/>
      <c r="T4417" s="16"/>
      <c r="U4417" s="16"/>
      <c r="V4417" s="16"/>
      <c r="W4417" s="16"/>
      <c r="X4417" s="18">
        <f t="shared" si="767"/>
        <v>0</v>
      </c>
      <c r="Y4417" s="18"/>
      <c r="Z4417" s="16"/>
      <c r="AA4417" s="16"/>
      <c r="AB4417" s="16"/>
      <c r="AC4417" s="16"/>
      <c r="AD4417" s="16"/>
      <c r="AE4417" s="18">
        <f t="shared" si="768"/>
        <v>0</v>
      </c>
      <c r="AF4417" s="18"/>
      <c r="AG4417" s="16">
        <f t="shared" si="769"/>
        <v>0</v>
      </c>
      <c r="AH4417" s="16">
        <f t="shared" si="770"/>
        <v>0</v>
      </c>
      <c r="AI4417" s="18">
        <f t="shared" si="771"/>
        <v>0</v>
      </c>
      <c r="AJ4417" s="23" t="str">
        <f t="shared" si="772"/>
        <v/>
      </c>
      <c r="AK4417" s="20" t="str">
        <f t="shared" si="773"/>
        <v/>
      </c>
      <c r="AL4417" s="21" t="str">
        <f t="shared" si="774"/>
        <v/>
      </c>
    </row>
    <row r="4418" spans="3:38" x14ac:dyDescent="0.25">
      <c r="C4418" s="15"/>
      <c r="D4418" s="16"/>
      <c r="E4418" s="19" t="str">
        <f t="shared" si="764"/>
        <v/>
      </c>
      <c r="F4418" s="16"/>
      <c r="G4418" s="19">
        <f t="shared" si="765"/>
        <v>0</v>
      </c>
      <c r="H4418" s="19"/>
      <c r="I4418" s="16"/>
      <c r="J4418" s="17"/>
      <c r="K4418" s="18"/>
      <c r="L4418" s="18"/>
      <c r="M4418" s="16"/>
      <c r="N4418" s="16"/>
      <c r="O4418" s="16"/>
      <c r="P4418" s="16"/>
      <c r="Q4418" s="16"/>
      <c r="R4418" s="18">
        <f t="shared" si="766"/>
        <v>0</v>
      </c>
      <c r="S4418" s="16"/>
      <c r="T4418" s="16"/>
      <c r="U4418" s="16"/>
      <c r="V4418" s="16"/>
      <c r="W4418" s="16"/>
      <c r="X4418" s="18">
        <f t="shared" si="767"/>
        <v>0</v>
      </c>
      <c r="Y4418" s="18"/>
      <c r="Z4418" s="16"/>
      <c r="AA4418" s="16"/>
      <c r="AB4418" s="16"/>
      <c r="AC4418" s="16"/>
      <c r="AD4418" s="16"/>
      <c r="AE4418" s="18">
        <f t="shared" si="768"/>
        <v>0</v>
      </c>
      <c r="AF4418" s="18"/>
      <c r="AG4418" s="16">
        <f t="shared" si="769"/>
        <v>0</v>
      </c>
      <c r="AH4418" s="16">
        <f t="shared" si="770"/>
        <v>0</v>
      </c>
      <c r="AI4418" s="18">
        <f t="shared" si="771"/>
        <v>0</v>
      </c>
      <c r="AJ4418" s="23" t="str">
        <f t="shared" si="772"/>
        <v/>
      </c>
      <c r="AK4418" s="20" t="str">
        <f t="shared" si="773"/>
        <v/>
      </c>
      <c r="AL4418" s="21" t="str">
        <f t="shared" si="774"/>
        <v/>
      </c>
    </row>
    <row r="4419" spans="3:38" x14ac:dyDescent="0.25">
      <c r="C4419" s="15"/>
      <c r="D4419" s="16"/>
      <c r="E4419" s="19" t="str">
        <f t="shared" si="764"/>
        <v/>
      </c>
      <c r="F4419" s="16"/>
      <c r="G4419" s="19">
        <f t="shared" si="765"/>
        <v>0</v>
      </c>
      <c r="H4419" s="19"/>
      <c r="I4419" s="16"/>
      <c r="J4419" s="17"/>
      <c r="K4419" s="18"/>
      <c r="L4419" s="18"/>
      <c r="M4419" s="16"/>
      <c r="N4419" s="16"/>
      <c r="O4419" s="16"/>
      <c r="P4419" s="16"/>
      <c r="Q4419" s="16"/>
      <c r="R4419" s="18">
        <f t="shared" si="766"/>
        <v>0</v>
      </c>
      <c r="S4419" s="16"/>
      <c r="T4419" s="16"/>
      <c r="U4419" s="16"/>
      <c r="V4419" s="16"/>
      <c r="W4419" s="16"/>
      <c r="X4419" s="18">
        <f t="shared" si="767"/>
        <v>0</v>
      </c>
      <c r="Y4419" s="18"/>
      <c r="Z4419" s="16"/>
      <c r="AA4419" s="16"/>
      <c r="AB4419" s="16"/>
      <c r="AC4419" s="16"/>
      <c r="AD4419" s="16"/>
      <c r="AE4419" s="18">
        <f t="shared" si="768"/>
        <v>0</v>
      </c>
      <c r="AF4419" s="18"/>
      <c r="AG4419" s="16">
        <f t="shared" si="769"/>
        <v>0</v>
      </c>
      <c r="AH4419" s="16">
        <f t="shared" si="770"/>
        <v>0</v>
      </c>
      <c r="AI4419" s="18">
        <f t="shared" si="771"/>
        <v>0</v>
      </c>
      <c r="AJ4419" s="23" t="str">
        <f t="shared" si="772"/>
        <v/>
      </c>
      <c r="AK4419" s="20" t="str">
        <f t="shared" si="773"/>
        <v/>
      </c>
      <c r="AL4419" s="21" t="str">
        <f t="shared" si="774"/>
        <v/>
      </c>
    </row>
    <row r="4420" spans="3:38" x14ac:dyDescent="0.25">
      <c r="C4420" s="15"/>
      <c r="D4420" s="16"/>
      <c r="E4420" s="19" t="str">
        <f t="shared" si="764"/>
        <v/>
      </c>
      <c r="F4420" s="16"/>
      <c r="G4420" s="19">
        <f t="shared" si="765"/>
        <v>0</v>
      </c>
      <c r="H4420" s="19"/>
      <c r="I4420" s="16"/>
      <c r="J4420" s="17"/>
      <c r="K4420" s="18"/>
      <c r="L4420" s="18"/>
      <c r="M4420" s="16"/>
      <c r="N4420" s="16"/>
      <c r="O4420" s="16"/>
      <c r="P4420" s="16"/>
      <c r="Q4420" s="16"/>
      <c r="R4420" s="18">
        <f t="shared" si="766"/>
        <v>0</v>
      </c>
      <c r="S4420" s="16"/>
      <c r="T4420" s="16"/>
      <c r="U4420" s="16"/>
      <c r="V4420" s="16"/>
      <c r="W4420" s="16"/>
      <c r="X4420" s="18">
        <f t="shared" si="767"/>
        <v>0</v>
      </c>
      <c r="Y4420" s="18"/>
      <c r="Z4420" s="16"/>
      <c r="AA4420" s="16"/>
      <c r="AB4420" s="16"/>
      <c r="AC4420" s="16"/>
      <c r="AD4420" s="16"/>
      <c r="AE4420" s="18">
        <f t="shared" si="768"/>
        <v>0</v>
      </c>
      <c r="AF4420" s="18"/>
      <c r="AG4420" s="16">
        <f t="shared" si="769"/>
        <v>0</v>
      </c>
      <c r="AH4420" s="16">
        <f t="shared" si="770"/>
        <v>0</v>
      </c>
      <c r="AI4420" s="18">
        <f t="shared" si="771"/>
        <v>0</v>
      </c>
      <c r="AJ4420" s="23" t="str">
        <f t="shared" si="772"/>
        <v/>
      </c>
      <c r="AK4420" s="20" t="str">
        <f t="shared" si="773"/>
        <v/>
      </c>
      <c r="AL4420" s="21" t="str">
        <f t="shared" si="774"/>
        <v/>
      </c>
    </row>
    <row r="4421" spans="3:38" x14ac:dyDescent="0.25">
      <c r="C4421" s="15"/>
      <c r="D4421" s="16"/>
      <c r="E4421" s="19" t="str">
        <f t="shared" si="764"/>
        <v/>
      </c>
      <c r="F4421" s="16"/>
      <c r="G4421" s="19">
        <f t="shared" si="765"/>
        <v>0</v>
      </c>
      <c r="H4421" s="19"/>
      <c r="I4421" s="16"/>
      <c r="J4421" s="17"/>
      <c r="K4421" s="18"/>
      <c r="L4421" s="18"/>
      <c r="M4421" s="16"/>
      <c r="N4421" s="16"/>
      <c r="O4421" s="16"/>
      <c r="P4421" s="16"/>
      <c r="Q4421" s="16"/>
      <c r="R4421" s="18">
        <f t="shared" si="766"/>
        <v>0</v>
      </c>
      <c r="S4421" s="16"/>
      <c r="T4421" s="16"/>
      <c r="U4421" s="16"/>
      <c r="V4421" s="16"/>
      <c r="W4421" s="16"/>
      <c r="X4421" s="18">
        <f t="shared" si="767"/>
        <v>0</v>
      </c>
      <c r="Y4421" s="18"/>
      <c r="Z4421" s="16"/>
      <c r="AA4421" s="16"/>
      <c r="AB4421" s="16"/>
      <c r="AC4421" s="16"/>
      <c r="AD4421" s="16"/>
      <c r="AE4421" s="18">
        <f t="shared" si="768"/>
        <v>0</v>
      </c>
      <c r="AF4421" s="18"/>
      <c r="AG4421" s="16">
        <f t="shared" si="769"/>
        <v>0</v>
      </c>
      <c r="AH4421" s="16">
        <f t="shared" si="770"/>
        <v>0</v>
      </c>
      <c r="AI4421" s="18">
        <f t="shared" si="771"/>
        <v>0</v>
      </c>
      <c r="AJ4421" s="23" t="str">
        <f t="shared" si="772"/>
        <v/>
      </c>
      <c r="AK4421" s="20" t="str">
        <f t="shared" si="773"/>
        <v/>
      </c>
      <c r="AL4421" s="21" t="str">
        <f t="shared" si="774"/>
        <v/>
      </c>
    </row>
    <row r="4422" spans="3:38" x14ac:dyDescent="0.25">
      <c r="C4422" s="15"/>
      <c r="D4422" s="16"/>
      <c r="E4422" s="19" t="str">
        <f t="shared" si="764"/>
        <v/>
      </c>
      <c r="F4422" s="16"/>
      <c r="G4422" s="19">
        <f t="shared" si="765"/>
        <v>0</v>
      </c>
      <c r="H4422" s="19"/>
      <c r="I4422" s="16"/>
      <c r="J4422" s="17"/>
      <c r="K4422" s="18"/>
      <c r="L4422" s="18"/>
      <c r="M4422" s="16"/>
      <c r="N4422" s="16"/>
      <c r="O4422" s="16"/>
      <c r="P4422" s="16"/>
      <c r="Q4422" s="16"/>
      <c r="R4422" s="18">
        <f t="shared" si="766"/>
        <v>0</v>
      </c>
      <c r="S4422" s="16"/>
      <c r="T4422" s="16"/>
      <c r="U4422" s="16"/>
      <c r="V4422" s="16"/>
      <c r="W4422" s="16"/>
      <c r="X4422" s="18">
        <f t="shared" si="767"/>
        <v>0</v>
      </c>
      <c r="Y4422" s="18"/>
      <c r="Z4422" s="16"/>
      <c r="AA4422" s="16"/>
      <c r="AB4422" s="16"/>
      <c r="AC4422" s="16"/>
      <c r="AD4422" s="16"/>
      <c r="AE4422" s="18">
        <f t="shared" si="768"/>
        <v>0</v>
      </c>
      <c r="AF4422" s="18"/>
      <c r="AG4422" s="16">
        <f t="shared" si="769"/>
        <v>0</v>
      </c>
      <c r="AH4422" s="16">
        <f t="shared" si="770"/>
        <v>0</v>
      </c>
      <c r="AI4422" s="18">
        <f t="shared" si="771"/>
        <v>0</v>
      </c>
      <c r="AJ4422" s="23" t="str">
        <f t="shared" si="772"/>
        <v/>
      </c>
      <c r="AK4422" s="20" t="str">
        <f t="shared" si="773"/>
        <v/>
      </c>
      <c r="AL4422" s="21" t="str">
        <f t="shared" si="774"/>
        <v/>
      </c>
    </row>
    <row r="4423" spans="3:38" x14ac:dyDescent="0.25">
      <c r="C4423" s="15"/>
      <c r="D4423" s="16"/>
      <c r="E4423" s="19" t="str">
        <f t="shared" si="764"/>
        <v/>
      </c>
      <c r="F4423" s="16"/>
      <c r="G4423" s="19">
        <f t="shared" si="765"/>
        <v>0</v>
      </c>
      <c r="H4423" s="19"/>
      <c r="I4423" s="16"/>
      <c r="J4423" s="17"/>
      <c r="K4423" s="18"/>
      <c r="L4423" s="18"/>
      <c r="M4423" s="16"/>
      <c r="N4423" s="16"/>
      <c r="O4423" s="16"/>
      <c r="P4423" s="16"/>
      <c r="Q4423" s="16"/>
      <c r="R4423" s="18">
        <f t="shared" si="766"/>
        <v>0</v>
      </c>
      <c r="S4423" s="16"/>
      <c r="T4423" s="16"/>
      <c r="U4423" s="16"/>
      <c r="V4423" s="16"/>
      <c r="W4423" s="16"/>
      <c r="X4423" s="18">
        <f t="shared" si="767"/>
        <v>0</v>
      </c>
      <c r="Y4423" s="18"/>
      <c r="Z4423" s="16"/>
      <c r="AA4423" s="16"/>
      <c r="AB4423" s="16"/>
      <c r="AC4423" s="16"/>
      <c r="AD4423" s="16"/>
      <c r="AE4423" s="18">
        <f t="shared" si="768"/>
        <v>0</v>
      </c>
      <c r="AF4423" s="18"/>
      <c r="AG4423" s="16">
        <f t="shared" si="769"/>
        <v>0</v>
      </c>
      <c r="AH4423" s="16">
        <f t="shared" si="770"/>
        <v>0</v>
      </c>
      <c r="AI4423" s="18">
        <f t="shared" si="771"/>
        <v>0</v>
      </c>
      <c r="AJ4423" s="23" t="str">
        <f t="shared" si="772"/>
        <v/>
      </c>
      <c r="AK4423" s="20" t="str">
        <f t="shared" si="773"/>
        <v/>
      </c>
      <c r="AL4423" s="21" t="str">
        <f t="shared" si="774"/>
        <v/>
      </c>
    </row>
    <row r="4424" spans="3:38" x14ac:dyDescent="0.25">
      <c r="C4424" s="15"/>
      <c r="D4424" s="16"/>
      <c r="E4424" s="19" t="str">
        <f t="shared" si="764"/>
        <v/>
      </c>
      <c r="F4424" s="16"/>
      <c r="G4424" s="19">
        <f t="shared" si="765"/>
        <v>0</v>
      </c>
      <c r="H4424" s="19"/>
      <c r="I4424" s="16"/>
      <c r="J4424" s="17"/>
      <c r="K4424" s="18"/>
      <c r="L4424" s="18"/>
      <c r="M4424" s="16"/>
      <c r="N4424" s="16"/>
      <c r="O4424" s="16"/>
      <c r="P4424" s="16"/>
      <c r="Q4424" s="16"/>
      <c r="R4424" s="18">
        <f t="shared" si="766"/>
        <v>0</v>
      </c>
      <c r="S4424" s="16"/>
      <c r="T4424" s="16"/>
      <c r="U4424" s="16"/>
      <c r="V4424" s="16"/>
      <c r="W4424" s="16"/>
      <c r="X4424" s="18">
        <f t="shared" si="767"/>
        <v>0</v>
      </c>
      <c r="Y4424" s="18"/>
      <c r="Z4424" s="16"/>
      <c r="AA4424" s="16"/>
      <c r="AB4424" s="16"/>
      <c r="AC4424" s="16"/>
      <c r="AD4424" s="16"/>
      <c r="AE4424" s="18">
        <f t="shared" si="768"/>
        <v>0</v>
      </c>
      <c r="AF4424" s="18"/>
      <c r="AG4424" s="16">
        <f t="shared" si="769"/>
        <v>0</v>
      </c>
      <c r="AH4424" s="16">
        <f t="shared" si="770"/>
        <v>0</v>
      </c>
      <c r="AI4424" s="18">
        <f t="shared" si="771"/>
        <v>0</v>
      </c>
      <c r="AJ4424" s="23" t="str">
        <f t="shared" si="772"/>
        <v/>
      </c>
      <c r="AK4424" s="20" t="str">
        <f t="shared" si="773"/>
        <v/>
      </c>
      <c r="AL4424" s="21" t="str">
        <f t="shared" si="774"/>
        <v/>
      </c>
    </row>
    <row r="4425" spans="3:38" x14ac:dyDescent="0.25">
      <c r="C4425" s="15"/>
      <c r="D4425" s="16"/>
      <c r="E4425" s="19" t="str">
        <f t="shared" si="764"/>
        <v/>
      </c>
      <c r="F4425" s="16"/>
      <c r="G4425" s="19">
        <f t="shared" si="765"/>
        <v>0</v>
      </c>
      <c r="H4425" s="19"/>
      <c r="I4425" s="16"/>
      <c r="J4425" s="17"/>
      <c r="K4425" s="18"/>
      <c r="L4425" s="18"/>
      <c r="M4425" s="16"/>
      <c r="N4425" s="16"/>
      <c r="O4425" s="16"/>
      <c r="P4425" s="16"/>
      <c r="Q4425" s="16"/>
      <c r="R4425" s="18">
        <f t="shared" si="766"/>
        <v>0</v>
      </c>
      <c r="S4425" s="16"/>
      <c r="T4425" s="16"/>
      <c r="U4425" s="16"/>
      <c r="V4425" s="16"/>
      <c r="W4425" s="16"/>
      <c r="X4425" s="18">
        <f t="shared" si="767"/>
        <v>0</v>
      </c>
      <c r="Y4425" s="18"/>
      <c r="Z4425" s="16"/>
      <c r="AA4425" s="16"/>
      <c r="AB4425" s="16"/>
      <c r="AC4425" s="16"/>
      <c r="AD4425" s="16"/>
      <c r="AE4425" s="18">
        <f t="shared" si="768"/>
        <v>0</v>
      </c>
      <c r="AF4425" s="18"/>
      <c r="AG4425" s="16">
        <f t="shared" si="769"/>
        <v>0</v>
      </c>
      <c r="AH4425" s="16">
        <f t="shared" si="770"/>
        <v>0</v>
      </c>
      <c r="AI4425" s="18">
        <f t="shared" si="771"/>
        <v>0</v>
      </c>
      <c r="AJ4425" s="23" t="str">
        <f t="shared" si="772"/>
        <v/>
      </c>
      <c r="AK4425" s="20" t="str">
        <f t="shared" si="773"/>
        <v/>
      </c>
      <c r="AL4425" s="21" t="str">
        <f t="shared" si="774"/>
        <v/>
      </c>
    </row>
    <row r="4426" spans="3:38" x14ac:dyDescent="0.25">
      <c r="C4426" s="15"/>
      <c r="D4426" s="16"/>
      <c r="E4426" s="19" t="str">
        <f t="shared" si="764"/>
        <v/>
      </c>
      <c r="F4426" s="16"/>
      <c r="G4426" s="19">
        <f t="shared" si="765"/>
        <v>0</v>
      </c>
      <c r="H4426" s="19"/>
      <c r="I4426" s="16"/>
      <c r="J4426" s="17"/>
      <c r="K4426" s="18"/>
      <c r="L4426" s="18"/>
      <c r="M4426" s="16"/>
      <c r="N4426" s="16"/>
      <c r="O4426" s="16"/>
      <c r="P4426" s="16"/>
      <c r="Q4426" s="16"/>
      <c r="R4426" s="18">
        <f t="shared" si="766"/>
        <v>0</v>
      </c>
      <c r="S4426" s="16"/>
      <c r="T4426" s="16"/>
      <c r="U4426" s="16"/>
      <c r="V4426" s="16"/>
      <c r="W4426" s="16"/>
      <c r="X4426" s="18">
        <f t="shared" si="767"/>
        <v>0</v>
      </c>
      <c r="Y4426" s="18"/>
      <c r="Z4426" s="16"/>
      <c r="AA4426" s="16"/>
      <c r="AB4426" s="16"/>
      <c r="AC4426" s="16"/>
      <c r="AD4426" s="16"/>
      <c r="AE4426" s="18">
        <f t="shared" si="768"/>
        <v>0</v>
      </c>
      <c r="AF4426" s="18"/>
      <c r="AG4426" s="16">
        <f t="shared" si="769"/>
        <v>0</v>
      </c>
      <c r="AH4426" s="16">
        <f t="shared" si="770"/>
        <v>0</v>
      </c>
      <c r="AI4426" s="18">
        <f t="shared" si="771"/>
        <v>0</v>
      </c>
      <c r="AJ4426" s="23" t="str">
        <f t="shared" si="772"/>
        <v/>
      </c>
      <c r="AK4426" s="20" t="str">
        <f t="shared" si="773"/>
        <v/>
      </c>
      <c r="AL4426" s="21" t="str">
        <f t="shared" si="774"/>
        <v/>
      </c>
    </row>
    <row r="4427" spans="3:38" x14ac:dyDescent="0.25">
      <c r="C4427" s="15"/>
      <c r="D4427" s="16"/>
      <c r="E4427" s="19" t="str">
        <f t="shared" si="764"/>
        <v/>
      </c>
      <c r="F4427" s="16"/>
      <c r="G4427" s="19">
        <f t="shared" si="765"/>
        <v>0</v>
      </c>
      <c r="H4427" s="19"/>
      <c r="I4427" s="16"/>
      <c r="J4427" s="17"/>
      <c r="K4427" s="18"/>
      <c r="L4427" s="18"/>
      <c r="M4427" s="16"/>
      <c r="N4427" s="16"/>
      <c r="O4427" s="16"/>
      <c r="P4427" s="16"/>
      <c r="Q4427" s="16"/>
      <c r="R4427" s="18">
        <f t="shared" si="766"/>
        <v>0</v>
      </c>
      <c r="S4427" s="16"/>
      <c r="T4427" s="16"/>
      <c r="U4427" s="16"/>
      <c r="V4427" s="16"/>
      <c r="W4427" s="16"/>
      <c r="X4427" s="18">
        <f t="shared" si="767"/>
        <v>0</v>
      </c>
      <c r="Y4427" s="18"/>
      <c r="Z4427" s="16"/>
      <c r="AA4427" s="16"/>
      <c r="AB4427" s="16"/>
      <c r="AC4427" s="16"/>
      <c r="AD4427" s="16"/>
      <c r="AE4427" s="18">
        <f t="shared" si="768"/>
        <v>0</v>
      </c>
      <c r="AF4427" s="18"/>
      <c r="AG4427" s="16">
        <f t="shared" si="769"/>
        <v>0</v>
      </c>
      <c r="AH4427" s="16">
        <f t="shared" si="770"/>
        <v>0</v>
      </c>
      <c r="AI4427" s="18">
        <f t="shared" si="771"/>
        <v>0</v>
      </c>
      <c r="AJ4427" s="23" t="str">
        <f t="shared" si="772"/>
        <v/>
      </c>
      <c r="AK4427" s="20" t="str">
        <f t="shared" si="773"/>
        <v/>
      </c>
      <c r="AL4427" s="21" t="str">
        <f t="shared" si="774"/>
        <v/>
      </c>
    </row>
    <row r="4428" spans="3:38" x14ac:dyDescent="0.25">
      <c r="C4428" s="15"/>
      <c r="D4428" s="16"/>
      <c r="E4428" s="19" t="str">
        <f t="shared" si="764"/>
        <v/>
      </c>
      <c r="F4428" s="16"/>
      <c r="G4428" s="19">
        <f t="shared" si="765"/>
        <v>0</v>
      </c>
      <c r="H4428" s="19"/>
      <c r="I4428" s="16"/>
      <c r="J4428" s="17"/>
      <c r="K4428" s="18"/>
      <c r="L4428" s="18"/>
      <c r="M4428" s="16"/>
      <c r="N4428" s="16"/>
      <c r="O4428" s="16"/>
      <c r="P4428" s="16"/>
      <c r="Q4428" s="16"/>
      <c r="R4428" s="18">
        <f t="shared" si="766"/>
        <v>0</v>
      </c>
      <c r="S4428" s="16"/>
      <c r="T4428" s="16"/>
      <c r="U4428" s="16"/>
      <c r="V4428" s="16"/>
      <c r="W4428" s="16"/>
      <c r="X4428" s="18">
        <f t="shared" si="767"/>
        <v>0</v>
      </c>
      <c r="Y4428" s="18"/>
      <c r="Z4428" s="16"/>
      <c r="AA4428" s="16"/>
      <c r="AB4428" s="16"/>
      <c r="AC4428" s="16"/>
      <c r="AD4428" s="16"/>
      <c r="AE4428" s="18">
        <f t="shared" si="768"/>
        <v>0</v>
      </c>
      <c r="AF4428" s="18"/>
      <c r="AG4428" s="16">
        <f t="shared" si="769"/>
        <v>0</v>
      </c>
      <c r="AH4428" s="16">
        <f t="shared" si="770"/>
        <v>0</v>
      </c>
      <c r="AI4428" s="18">
        <f t="shared" si="771"/>
        <v>0</v>
      </c>
      <c r="AJ4428" s="23" t="str">
        <f t="shared" si="772"/>
        <v/>
      </c>
      <c r="AK4428" s="20" t="str">
        <f t="shared" si="773"/>
        <v/>
      </c>
      <c r="AL4428" s="21" t="str">
        <f t="shared" si="774"/>
        <v/>
      </c>
    </row>
    <row r="4429" spans="3:38" x14ac:dyDescent="0.25">
      <c r="C4429" s="15"/>
      <c r="D4429" s="16"/>
      <c r="E4429" s="19" t="str">
        <f t="shared" si="764"/>
        <v/>
      </c>
      <c r="F4429" s="16"/>
      <c r="G4429" s="19">
        <f t="shared" si="765"/>
        <v>0</v>
      </c>
      <c r="H4429" s="19"/>
      <c r="I4429" s="16"/>
      <c r="J4429" s="17"/>
      <c r="K4429" s="18"/>
      <c r="L4429" s="18"/>
      <c r="M4429" s="16"/>
      <c r="N4429" s="16"/>
      <c r="O4429" s="16"/>
      <c r="P4429" s="16"/>
      <c r="Q4429" s="16"/>
      <c r="R4429" s="18">
        <f t="shared" si="766"/>
        <v>0</v>
      </c>
      <c r="S4429" s="16"/>
      <c r="T4429" s="16"/>
      <c r="U4429" s="16"/>
      <c r="V4429" s="16"/>
      <c r="W4429" s="16"/>
      <c r="X4429" s="18">
        <f t="shared" si="767"/>
        <v>0</v>
      </c>
      <c r="Y4429" s="18"/>
      <c r="Z4429" s="16"/>
      <c r="AA4429" s="16"/>
      <c r="AB4429" s="16"/>
      <c r="AC4429" s="16"/>
      <c r="AD4429" s="16"/>
      <c r="AE4429" s="18">
        <f t="shared" si="768"/>
        <v>0</v>
      </c>
      <c r="AF4429" s="18"/>
      <c r="AG4429" s="16">
        <f t="shared" si="769"/>
        <v>0</v>
      </c>
      <c r="AH4429" s="16">
        <f t="shared" si="770"/>
        <v>0</v>
      </c>
      <c r="AI4429" s="18">
        <f t="shared" si="771"/>
        <v>0</v>
      </c>
      <c r="AJ4429" s="23" t="str">
        <f t="shared" si="772"/>
        <v/>
      </c>
      <c r="AK4429" s="20" t="str">
        <f t="shared" si="773"/>
        <v/>
      </c>
      <c r="AL4429" s="21" t="str">
        <f t="shared" si="774"/>
        <v/>
      </c>
    </row>
    <row r="4430" spans="3:38" x14ac:dyDescent="0.25">
      <c r="C4430" s="15"/>
      <c r="D4430" s="16"/>
      <c r="E4430" s="19" t="str">
        <f t="shared" si="764"/>
        <v/>
      </c>
      <c r="F4430" s="16"/>
      <c r="G4430" s="19">
        <f t="shared" si="765"/>
        <v>0</v>
      </c>
      <c r="H4430" s="19"/>
      <c r="I4430" s="16"/>
      <c r="J4430" s="17"/>
      <c r="K4430" s="18"/>
      <c r="L4430" s="18"/>
      <c r="M4430" s="16"/>
      <c r="N4430" s="16"/>
      <c r="O4430" s="16"/>
      <c r="P4430" s="16"/>
      <c r="Q4430" s="16"/>
      <c r="R4430" s="18">
        <f t="shared" si="766"/>
        <v>0</v>
      </c>
      <c r="S4430" s="16"/>
      <c r="T4430" s="16"/>
      <c r="U4430" s="16"/>
      <c r="V4430" s="16"/>
      <c r="W4430" s="16"/>
      <c r="X4430" s="18">
        <f t="shared" si="767"/>
        <v>0</v>
      </c>
      <c r="Y4430" s="18"/>
      <c r="Z4430" s="16"/>
      <c r="AA4430" s="16"/>
      <c r="AB4430" s="16"/>
      <c r="AC4430" s="16"/>
      <c r="AD4430" s="16"/>
      <c r="AE4430" s="18">
        <f t="shared" si="768"/>
        <v>0</v>
      </c>
      <c r="AF4430" s="18"/>
      <c r="AG4430" s="16">
        <f t="shared" si="769"/>
        <v>0</v>
      </c>
      <c r="AH4430" s="16">
        <f t="shared" si="770"/>
        <v>0</v>
      </c>
      <c r="AI4430" s="18">
        <f t="shared" si="771"/>
        <v>0</v>
      </c>
      <c r="AJ4430" s="23" t="str">
        <f t="shared" si="772"/>
        <v/>
      </c>
      <c r="AK4430" s="20" t="str">
        <f t="shared" si="773"/>
        <v/>
      </c>
      <c r="AL4430" s="21" t="str">
        <f t="shared" si="774"/>
        <v/>
      </c>
    </row>
    <row r="4431" spans="3:38" x14ac:dyDescent="0.25">
      <c r="C4431" s="15"/>
      <c r="D4431" s="16"/>
      <c r="E4431" s="19" t="str">
        <f t="shared" si="764"/>
        <v/>
      </c>
      <c r="F4431" s="16"/>
      <c r="G4431" s="19">
        <f t="shared" si="765"/>
        <v>0</v>
      </c>
      <c r="H4431" s="19"/>
      <c r="I4431" s="16"/>
      <c r="J4431" s="17"/>
      <c r="K4431" s="18"/>
      <c r="L4431" s="18"/>
      <c r="M4431" s="16"/>
      <c r="N4431" s="16"/>
      <c r="O4431" s="16"/>
      <c r="P4431" s="16"/>
      <c r="Q4431" s="16"/>
      <c r="R4431" s="18">
        <f t="shared" si="766"/>
        <v>0</v>
      </c>
      <c r="S4431" s="16"/>
      <c r="T4431" s="16"/>
      <c r="U4431" s="16"/>
      <c r="V4431" s="16"/>
      <c r="W4431" s="16"/>
      <c r="X4431" s="18">
        <f t="shared" si="767"/>
        <v>0</v>
      </c>
      <c r="Y4431" s="18"/>
      <c r="Z4431" s="16"/>
      <c r="AA4431" s="16"/>
      <c r="AB4431" s="16"/>
      <c r="AC4431" s="16"/>
      <c r="AD4431" s="16"/>
      <c r="AE4431" s="18">
        <f t="shared" si="768"/>
        <v>0</v>
      </c>
      <c r="AF4431" s="18"/>
      <c r="AG4431" s="16">
        <f t="shared" si="769"/>
        <v>0</v>
      </c>
      <c r="AH4431" s="16">
        <f t="shared" si="770"/>
        <v>0</v>
      </c>
      <c r="AI4431" s="18">
        <f t="shared" si="771"/>
        <v>0</v>
      </c>
      <c r="AJ4431" s="23" t="str">
        <f t="shared" si="772"/>
        <v/>
      </c>
      <c r="AK4431" s="20" t="str">
        <f t="shared" si="773"/>
        <v/>
      </c>
      <c r="AL4431" s="21" t="str">
        <f t="shared" si="774"/>
        <v/>
      </c>
    </row>
    <row r="4432" spans="3:38" x14ac:dyDescent="0.25">
      <c r="C4432" s="15"/>
      <c r="D4432" s="16"/>
      <c r="E4432" s="19" t="str">
        <f t="shared" si="764"/>
        <v/>
      </c>
      <c r="F4432" s="16"/>
      <c r="G4432" s="19">
        <f t="shared" si="765"/>
        <v>0</v>
      </c>
      <c r="H4432" s="19"/>
      <c r="I4432" s="16"/>
      <c r="J4432" s="17"/>
      <c r="K4432" s="18"/>
      <c r="L4432" s="18"/>
      <c r="M4432" s="16"/>
      <c r="N4432" s="16"/>
      <c r="O4432" s="16"/>
      <c r="P4432" s="16"/>
      <c r="Q4432" s="16"/>
      <c r="R4432" s="18">
        <f t="shared" si="766"/>
        <v>0</v>
      </c>
      <c r="S4432" s="16"/>
      <c r="T4432" s="16"/>
      <c r="U4432" s="16"/>
      <c r="V4432" s="16"/>
      <c r="W4432" s="16"/>
      <c r="X4432" s="18">
        <f t="shared" si="767"/>
        <v>0</v>
      </c>
      <c r="Y4432" s="18"/>
      <c r="Z4432" s="16"/>
      <c r="AA4432" s="16"/>
      <c r="AB4432" s="16"/>
      <c r="AC4432" s="16"/>
      <c r="AD4432" s="16"/>
      <c r="AE4432" s="18">
        <f t="shared" si="768"/>
        <v>0</v>
      </c>
      <c r="AF4432" s="18"/>
      <c r="AG4432" s="16">
        <f t="shared" si="769"/>
        <v>0</v>
      </c>
      <c r="AH4432" s="16">
        <f t="shared" si="770"/>
        <v>0</v>
      </c>
      <c r="AI4432" s="18">
        <f t="shared" si="771"/>
        <v>0</v>
      </c>
      <c r="AJ4432" s="23" t="str">
        <f t="shared" si="772"/>
        <v/>
      </c>
      <c r="AK4432" s="20" t="str">
        <f t="shared" si="773"/>
        <v/>
      </c>
      <c r="AL4432" s="21" t="str">
        <f t="shared" si="774"/>
        <v/>
      </c>
    </row>
    <row r="4433" spans="3:38" x14ac:dyDescent="0.25">
      <c r="C4433" s="15"/>
      <c r="D4433" s="16"/>
      <c r="E4433" s="19" t="str">
        <f t="shared" si="764"/>
        <v/>
      </c>
      <c r="F4433" s="16"/>
      <c r="G4433" s="19">
        <f t="shared" si="765"/>
        <v>0</v>
      </c>
      <c r="H4433" s="19"/>
      <c r="I4433" s="16"/>
      <c r="J4433" s="17"/>
      <c r="K4433" s="18"/>
      <c r="L4433" s="18"/>
      <c r="M4433" s="16"/>
      <c r="N4433" s="16"/>
      <c r="O4433" s="16"/>
      <c r="P4433" s="16"/>
      <c r="Q4433" s="16"/>
      <c r="R4433" s="18">
        <f t="shared" si="766"/>
        <v>0</v>
      </c>
      <c r="S4433" s="16"/>
      <c r="T4433" s="16"/>
      <c r="U4433" s="16"/>
      <c r="V4433" s="16"/>
      <c r="W4433" s="16"/>
      <c r="X4433" s="18">
        <f t="shared" si="767"/>
        <v>0</v>
      </c>
      <c r="Y4433" s="18"/>
      <c r="Z4433" s="16"/>
      <c r="AA4433" s="16"/>
      <c r="AB4433" s="16"/>
      <c r="AC4433" s="16"/>
      <c r="AD4433" s="16"/>
      <c r="AE4433" s="18">
        <f t="shared" si="768"/>
        <v>0</v>
      </c>
      <c r="AF4433" s="18"/>
      <c r="AG4433" s="16">
        <f t="shared" si="769"/>
        <v>0</v>
      </c>
      <c r="AH4433" s="16">
        <f t="shared" si="770"/>
        <v>0</v>
      </c>
      <c r="AI4433" s="18">
        <f t="shared" si="771"/>
        <v>0</v>
      </c>
      <c r="AJ4433" s="23" t="str">
        <f t="shared" si="772"/>
        <v/>
      </c>
      <c r="AK4433" s="20" t="str">
        <f t="shared" si="773"/>
        <v/>
      </c>
      <c r="AL4433" s="21" t="str">
        <f t="shared" si="774"/>
        <v/>
      </c>
    </row>
    <row r="4434" spans="3:38" x14ac:dyDescent="0.25">
      <c r="C4434" s="15"/>
      <c r="D4434" s="16"/>
      <c r="E4434" s="19" t="str">
        <f t="shared" si="764"/>
        <v/>
      </c>
      <c r="F4434" s="16"/>
      <c r="G4434" s="19">
        <f t="shared" si="765"/>
        <v>0</v>
      </c>
      <c r="H4434" s="19"/>
      <c r="I4434" s="16"/>
      <c r="J4434" s="17"/>
      <c r="K4434" s="18"/>
      <c r="L4434" s="18"/>
      <c r="M4434" s="16"/>
      <c r="N4434" s="16"/>
      <c r="O4434" s="16"/>
      <c r="P4434" s="16"/>
      <c r="Q4434" s="16"/>
      <c r="R4434" s="18">
        <f t="shared" si="766"/>
        <v>0</v>
      </c>
      <c r="S4434" s="16"/>
      <c r="T4434" s="16"/>
      <c r="U4434" s="16"/>
      <c r="V4434" s="16"/>
      <c r="W4434" s="16"/>
      <c r="X4434" s="18">
        <f t="shared" si="767"/>
        <v>0</v>
      </c>
      <c r="Y4434" s="18"/>
      <c r="Z4434" s="16"/>
      <c r="AA4434" s="16"/>
      <c r="AB4434" s="16"/>
      <c r="AC4434" s="16"/>
      <c r="AD4434" s="16"/>
      <c r="AE4434" s="18">
        <f t="shared" si="768"/>
        <v>0</v>
      </c>
      <c r="AF4434" s="18"/>
      <c r="AG4434" s="16">
        <f t="shared" si="769"/>
        <v>0</v>
      </c>
      <c r="AH4434" s="16">
        <f t="shared" si="770"/>
        <v>0</v>
      </c>
      <c r="AI4434" s="18">
        <f t="shared" si="771"/>
        <v>0</v>
      </c>
      <c r="AJ4434" s="23" t="str">
        <f t="shared" si="772"/>
        <v/>
      </c>
      <c r="AK4434" s="20" t="str">
        <f t="shared" si="773"/>
        <v/>
      </c>
      <c r="AL4434" s="21" t="str">
        <f t="shared" si="774"/>
        <v/>
      </c>
    </row>
    <row r="4435" spans="3:38" x14ac:dyDescent="0.25">
      <c r="C4435" s="15"/>
      <c r="D4435" s="16"/>
      <c r="E4435" s="19" t="str">
        <f t="shared" si="764"/>
        <v/>
      </c>
      <c r="F4435" s="16"/>
      <c r="G4435" s="19">
        <f t="shared" si="765"/>
        <v>0</v>
      </c>
      <c r="H4435" s="19"/>
      <c r="I4435" s="16"/>
      <c r="J4435" s="17"/>
      <c r="K4435" s="18"/>
      <c r="L4435" s="18"/>
      <c r="M4435" s="16"/>
      <c r="N4435" s="16"/>
      <c r="O4435" s="16"/>
      <c r="P4435" s="16"/>
      <c r="Q4435" s="16"/>
      <c r="R4435" s="18">
        <f t="shared" si="766"/>
        <v>0</v>
      </c>
      <c r="S4435" s="16"/>
      <c r="T4435" s="16"/>
      <c r="U4435" s="16"/>
      <c r="V4435" s="16"/>
      <c r="W4435" s="16"/>
      <c r="X4435" s="18">
        <f t="shared" si="767"/>
        <v>0</v>
      </c>
      <c r="Y4435" s="18"/>
      <c r="Z4435" s="16"/>
      <c r="AA4435" s="16"/>
      <c r="AB4435" s="16"/>
      <c r="AC4435" s="16"/>
      <c r="AD4435" s="16"/>
      <c r="AE4435" s="18">
        <f t="shared" si="768"/>
        <v>0</v>
      </c>
      <c r="AF4435" s="18"/>
      <c r="AG4435" s="16">
        <f t="shared" si="769"/>
        <v>0</v>
      </c>
      <c r="AH4435" s="16">
        <f t="shared" si="770"/>
        <v>0</v>
      </c>
      <c r="AI4435" s="18">
        <f t="shared" si="771"/>
        <v>0</v>
      </c>
      <c r="AJ4435" s="23" t="str">
        <f t="shared" si="772"/>
        <v/>
      </c>
      <c r="AK4435" s="20" t="str">
        <f t="shared" si="773"/>
        <v/>
      </c>
      <c r="AL4435" s="21" t="str">
        <f t="shared" si="774"/>
        <v/>
      </c>
    </row>
    <row r="4436" spans="3:38" x14ac:dyDescent="0.25">
      <c r="C4436" s="15"/>
      <c r="D4436" s="16"/>
      <c r="E4436" s="19" t="str">
        <f t="shared" si="764"/>
        <v/>
      </c>
      <c r="F4436" s="16"/>
      <c r="G4436" s="19">
        <f t="shared" si="765"/>
        <v>0</v>
      </c>
      <c r="H4436" s="19"/>
      <c r="I4436" s="16"/>
      <c r="J4436" s="17"/>
      <c r="K4436" s="18"/>
      <c r="L4436" s="18"/>
      <c r="M4436" s="16"/>
      <c r="N4436" s="16"/>
      <c r="O4436" s="16"/>
      <c r="P4436" s="16"/>
      <c r="Q4436" s="16"/>
      <c r="R4436" s="18">
        <f t="shared" si="766"/>
        <v>0</v>
      </c>
      <c r="S4436" s="16"/>
      <c r="T4436" s="16"/>
      <c r="U4436" s="16"/>
      <c r="V4436" s="16"/>
      <c r="W4436" s="16"/>
      <c r="X4436" s="18">
        <f t="shared" si="767"/>
        <v>0</v>
      </c>
      <c r="Y4436" s="18"/>
      <c r="Z4436" s="16"/>
      <c r="AA4436" s="16"/>
      <c r="AB4436" s="16"/>
      <c r="AC4436" s="16"/>
      <c r="AD4436" s="16"/>
      <c r="AE4436" s="18">
        <f t="shared" si="768"/>
        <v>0</v>
      </c>
      <c r="AF4436" s="18"/>
      <c r="AG4436" s="16">
        <f t="shared" si="769"/>
        <v>0</v>
      </c>
      <c r="AH4436" s="16">
        <f t="shared" si="770"/>
        <v>0</v>
      </c>
      <c r="AI4436" s="18">
        <f t="shared" si="771"/>
        <v>0</v>
      </c>
      <c r="AJ4436" s="23" t="str">
        <f t="shared" si="772"/>
        <v/>
      </c>
      <c r="AK4436" s="20" t="str">
        <f t="shared" si="773"/>
        <v/>
      </c>
      <c r="AL4436" s="21" t="str">
        <f t="shared" si="774"/>
        <v/>
      </c>
    </row>
    <row r="4437" spans="3:38" x14ac:dyDescent="0.25">
      <c r="C4437" s="15"/>
      <c r="D4437" s="16"/>
      <c r="E4437" s="19" t="str">
        <f t="shared" si="764"/>
        <v/>
      </c>
      <c r="F4437" s="16"/>
      <c r="G4437" s="19">
        <f t="shared" si="765"/>
        <v>0</v>
      </c>
      <c r="H4437" s="19"/>
      <c r="I4437" s="16"/>
      <c r="J4437" s="17"/>
      <c r="K4437" s="18"/>
      <c r="L4437" s="18"/>
      <c r="M4437" s="16"/>
      <c r="N4437" s="16"/>
      <c r="O4437" s="16"/>
      <c r="P4437" s="16"/>
      <c r="Q4437" s="16"/>
      <c r="R4437" s="18">
        <f t="shared" si="766"/>
        <v>0</v>
      </c>
      <c r="S4437" s="16"/>
      <c r="T4437" s="16"/>
      <c r="U4437" s="16"/>
      <c r="V4437" s="16"/>
      <c r="W4437" s="16"/>
      <c r="X4437" s="18">
        <f t="shared" si="767"/>
        <v>0</v>
      </c>
      <c r="Y4437" s="18"/>
      <c r="Z4437" s="16"/>
      <c r="AA4437" s="16"/>
      <c r="AB4437" s="16"/>
      <c r="AC4437" s="16"/>
      <c r="AD4437" s="16"/>
      <c r="AE4437" s="18">
        <f t="shared" si="768"/>
        <v>0</v>
      </c>
      <c r="AF4437" s="18"/>
      <c r="AG4437" s="16">
        <f t="shared" si="769"/>
        <v>0</v>
      </c>
      <c r="AH4437" s="16">
        <f t="shared" si="770"/>
        <v>0</v>
      </c>
      <c r="AI4437" s="18">
        <f t="shared" si="771"/>
        <v>0</v>
      </c>
      <c r="AJ4437" s="23" t="str">
        <f t="shared" si="772"/>
        <v/>
      </c>
      <c r="AK4437" s="20" t="str">
        <f t="shared" si="773"/>
        <v/>
      </c>
      <c r="AL4437" s="21" t="str">
        <f t="shared" si="774"/>
        <v/>
      </c>
    </row>
    <row r="4438" spans="3:38" x14ac:dyDescent="0.25">
      <c r="C4438" s="15"/>
      <c r="D4438" s="16"/>
      <c r="E4438" s="19" t="str">
        <f t="shared" si="764"/>
        <v/>
      </c>
      <c r="F4438" s="16"/>
      <c r="G4438" s="19">
        <f t="shared" si="765"/>
        <v>0</v>
      </c>
      <c r="H4438" s="19"/>
      <c r="I4438" s="16"/>
      <c r="J4438" s="17"/>
      <c r="K4438" s="18"/>
      <c r="L4438" s="18"/>
      <c r="M4438" s="16"/>
      <c r="N4438" s="16"/>
      <c r="O4438" s="16"/>
      <c r="P4438" s="16"/>
      <c r="Q4438" s="16"/>
      <c r="R4438" s="18">
        <f t="shared" si="766"/>
        <v>0</v>
      </c>
      <c r="S4438" s="16"/>
      <c r="T4438" s="16"/>
      <c r="U4438" s="16"/>
      <c r="V4438" s="16"/>
      <c r="W4438" s="16"/>
      <c r="X4438" s="18">
        <f t="shared" si="767"/>
        <v>0</v>
      </c>
      <c r="Y4438" s="18"/>
      <c r="Z4438" s="16"/>
      <c r="AA4438" s="16"/>
      <c r="AB4438" s="16"/>
      <c r="AC4438" s="16"/>
      <c r="AD4438" s="16"/>
      <c r="AE4438" s="18">
        <f t="shared" si="768"/>
        <v>0</v>
      </c>
      <c r="AF4438" s="18"/>
      <c r="AG4438" s="16">
        <f t="shared" si="769"/>
        <v>0</v>
      </c>
      <c r="AH4438" s="16">
        <f t="shared" si="770"/>
        <v>0</v>
      </c>
      <c r="AI4438" s="18">
        <f t="shared" si="771"/>
        <v>0</v>
      </c>
      <c r="AJ4438" s="23" t="str">
        <f t="shared" si="772"/>
        <v/>
      </c>
      <c r="AK4438" s="20" t="str">
        <f t="shared" si="773"/>
        <v/>
      </c>
      <c r="AL4438" s="21" t="str">
        <f t="shared" si="774"/>
        <v/>
      </c>
    </row>
    <row r="4439" spans="3:38" x14ac:dyDescent="0.25">
      <c r="C4439" s="15"/>
      <c r="D4439" s="16"/>
      <c r="E4439" s="19" t="str">
        <f t="shared" si="764"/>
        <v/>
      </c>
      <c r="F4439" s="16"/>
      <c r="G4439" s="19">
        <f t="shared" si="765"/>
        <v>0</v>
      </c>
      <c r="H4439" s="19"/>
      <c r="I4439" s="16"/>
      <c r="J4439" s="17"/>
      <c r="K4439" s="18"/>
      <c r="L4439" s="18"/>
      <c r="M4439" s="16"/>
      <c r="N4439" s="16"/>
      <c r="O4439" s="16"/>
      <c r="P4439" s="16"/>
      <c r="Q4439" s="16"/>
      <c r="R4439" s="18">
        <f t="shared" si="766"/>
        <v>0</v>
      </c>
      <c r="S4439" s="16"/>
      <c r="T4439" s="16"/>
      <c r="U4439" s="16"/>
      <c r="V4439" s="16"/>
      <c r="W4439" s="16"/>
      <c r="X4439" s="18">
        <f t="shared" si="767"/>
        <v>0</v>
      </c>
      <c r="Y4439" s="18"/>
      <c r="Z4439" s="16"/>
      <c r="AA4439" s="16"/>
      <c r="AB4439" s="16"/>
      <c r="AC4439" s="16"/>
      <c r="AD4439" s="16"/>
      <c r="AE4439" s="18">
        <f t="shared" si="768"/>
        <v>0</v>
      </c>
      <c r="AF4439" s="18"/>
      <c r="AG4439" s="16">
        <f t="shared" si="769"/>
        <v>0</v>
      </c>
      <c r="AH4439" s="16">
        <f t="shared" si="770"/>
        <v>0</v>
      </c>
      <c r="AI4439" s="18">
        <f t="shared" si="771"/>
        <v>0</v>
      </c>
      <c r="AJ4439" s="23" t="str">
        <f t="shared" si="772"/>
        <v/>
      </c>
      <c r="AK4439" s="20" t="str">
        <f t="shared" si="773"/>
        <v/>
      </c>
      <c r="AL4439" s="21" t="str">
        <f t="shared" si="774"/>
        <v/>
      </c>
    </row>
    <row r="4440" spans="3:38" x14ac:dyDescent="0.25">
      <c r="C4440" s="15"/>
      <c r="D4440" s="16"/>
      <c r="E4440" s="19" t="str">
        <f t="shared" si="764"/>
        <v/>
      </c>
      <c r="F4440" s="16"/>
      <c r="G4440" s="19">
        <f t="shared" si="765"/>
        <v>0</v>
      </c>
      <c r="H4440" s="19"/>
      <c r="I4440" s="16"/>
      <c r="J4440" s="17"/>
      <c r="K4440" s="18"/>
      <c r="L4440" s="18"/>
      <c r="M4440" s="16"/>
      <c r="N4440" s="16"/>
      <c r="O4440" s="16"/>
      <c r="P4440" s="16"/>
      <c r="Q4440" s="16"/>
      <c r="R4440" s="18">
        <f t="shared" si="766"/>
        <v>0</v>
      </c>
      <c r="S4440" s="16"/>
      <c r="T4440" s="16"/>
      <c r="U4440" s="16"/>
      <c r="V4440" s="16"/>
      <c r="W4440" s="16"/>
      <c r="X4440" s="18">
        <f t="shared" si="767"/>
        <v>0</v>
      </c>
      <c r="Y4440" s="18"/>
      <c r="Z4440" s="16"/>
      <c r="AA4440" s="16"/>
      <c r="AB4440" s="16"/>
      <c r="AC4440" s="16"/>
      <c r="AD4440" s="16"/>
      <c r="AE4440" s="18">
        <f t="shared" si="768"/>
        <v>0</v>
      </c>
      <c r="AF4440" s="18"/>
      <c r="AG4440" s="16">
        <f t="shared" si="769"/>
        <v>0</v>
      </c>
      <c r="AH4440" s="16">
        <f t="shared" si="770"/>
        <v>0</v>
      </c>
      <c r="AI4440" s="18">
        <f t="shared" si="771"/>
        <v>0</v>
      </c>
      <c r="AJ4440" s="23" t="str">
        <f t="shared" si="772"/>
        <v/>
      </c>
      <c r="AK4440" s="20" t="str">
        <f t="shared" si="773"/>
        <v/>
      </c>
      <c r="AL4440" s="21" t="str">
        <f t="shared" si="774"/>
        <v/>
      </c>
    </row>
    <row r="4441" spans="3:38" x14ac:dyDescent="0.25">
      <c r="C4441" s="15"/>
      <c r="D4441" s="16"/>
      <c r="E4441" s="19" t="str">
        <f t="shared" si="764"/>
        <v/>
      </c>
      <c r="F4441" s="16"/>
      <c r="G4441" s="19">
        <f t="shared" si="765"/>
        <v>0</v>
      </c>
      <c r="H4441" s="19"/>
      <c r="I4441" s="16"/>
      <c r="J4441" s="17"/>
      <c r="K4441" s="18"/>
      <c r="L4441" s="18"/>
      <c r="M4441" s="16"/>
      <c r="N4441" s="16"/>
      <c r="O4441" s="16"/>
      <c r="P4441" s="16"/>
      <c r="Q4441" s="16"/>
      <c r="R4441" s="18">
        <f t="shared" si="766"/>
        <v>0</v>
      </c>
      <c r="S4441" s="16"/>
      <c r="T4441" s="16"/>
      <c r="U4441" s="16"/>
      <c r="V4441" s="16"/>
      <c r="W4441" s="16"/>
      <c r="X4441" s="18">
        <f t="shared" si="767"/>
        <v>0</v>
      </c>
      <c r="Y4441" s="18"/>
      <c r="Z4441" s="16"/>
      <c r="AA4441" s="16"/>
      <c r="AB4441" s="16"/>
      <c r="AC4441" s="16"/>
      <c r="AD4441" s="16"/>
      <c r="AE4441" s="18">
        <f t="shared" si="768"/>
        <v>0</v>
      </c>
      <c r="AF4441" s="18"/>
      <c r="AG4441" s="16">
        <f t="shared" si="769"/>
        <v>0</v>
      </c>
      <c r="AH4441" s="16">
        <f t="shared" si="770"/>
        <v>0</v>
      </c>
      <c r="AI4441" s="18">
        <f t="shared" si="771"/>
        <v>0</v>
      </c>
      <c r="AJ4441" s="23" t="str">
        <f t="shared" si="772"/>
        <v/>
      </c>
      <c r="AK4441" s="20" t="str">
        <f t="shared" si="773"/>
        <v/>
      </c>
      <c r="AL4441" s="21" t="str">
        <f t="shared" si="774"/>
        <v/>
      </c>
    </row>
    <row r="4442" spans="3:38" x14ac:dyDescent="0.25">
      <c r="C4442" s="15"/>
      <c r="D4442" s="16"/>
      <c r="E4442" s="19" t="str">
        <f t="shared" si="764"/>
        <v/>
      </c>
      <c r="F4442" s="16"/>
      <c r="G4442" s="19">
        <f t="shared" si="765"/>
        <v>0</v>
      </c>
      <c r="H4442" s="19"/>
      <c r="I4442" s="16"/>
      <c r="J4442" s="17"/>
      <c r="K4442" s="18"/>
      <c r="L4442" s="18"/>
      <c r="M4442" s="16"/>
      <c r="N4442" s="16"/>
      <c r="O4442" s="16"/>
      <c r="P4442" s="16"/>
      <c r="Q4442" s="16"/>
      <c r="R4442" s="18">
        <f t="shared" si="766"/>
        <v>0</v>
      </c>
      <c r="S4442" s="16"/>
      <c r="T4442" s="16"/>
      <c r="U4442" s="16"/>
      <c r="V4442" s="16"/>
      <c r="W4442" s="16"/>
      <c r="X4442" s="18">
        <f t="shared" si="767"/>
        <v>0</v>
      </c>
      <c r="Y4442" s="18"/>
      <c r="Z4442" s="16"/>
      <c r="AA4442" s="16"/>
      <c r="AB4442" s="16"/>
      <c r="AC4442" s="16"/>
      <c r="AD4442" s="16"/>
      <c r="AE4442" s="18">
        <f t="shared" si="768"/>
        <v>0</v>
      </c>
      <c r="AF4442" s="18"/>
      <c r="AG4442" s="16">
        <f t="shared" si="769"/>
        <v>0</v>
      </c>
      <c r="AH4442" s="16">
        <f t="shared" si="770"/>
        <v>0</v>
      </c>
      <c r="AI4442" s="18">
        <f t="shared" si="771"/>
        <v>0</v>
      </c>
      <c r="AJ4442" s="23" t="str">
        <f t="shared" si="772"/>
        <v/>
      </c>
      <c r="AK4442" s="20" t="str">
        <f t="shared" si="773"/>
        <v/>
      </c>
      <c r="AL4442" s="21" t="str">
        <f t="shared" si="774"/>
        <v/>
      </c>
    </row>
    <row r="4443" spans="3:38" x14ac:dyDescent="0.25">
      <c r="C4443" s="15"/>
      <c r="D4443" s="16"/>
      <c r="E4443" s="19" t="str">
        <f t="shared" si="764"/>
        <v/>
      </c>
      <c r="F4443" s="16"/>
      <c r="G4443" s="19">
        <f t="shared" si="765"/>
        <v>0</v>
      </c>
      <c r="H4443" s="19"/>
      <c r="I4443" s="16"/>
      <c r="J4443" s="17"/>
      <c r="K4443" s="18"/>
      <c r="L4443" s="18"/>
      <c r="M4443" s="16"/>
      <c r="N4443" s="16"/>
      <c r="O4443" s="16"/>
      <c r="P4443" s="16"/>
      <c r="Q4443" s="16"/>
      <c r="R4443" s="18">
        <f t="shared" si="766"/>
        <v>0</v>
      </c>
      <c r="S4443" s="16"/>
      <c r="T4443" s="16"/>
      <c r="U4443" s="16"/>
      <c r="V4443" s="16"/>
      <c r="W4443" s="16"/>
      <c r="X4443" s="18">
        <f t="shared" si="767"/>
        <v>0</v>
      </c>
      <c r="Y4443" s="18"/>
      <c r="Z4443" s="16"/>
      <c r="AA4443" s="16"/>
      <c r="AB4443" s="16"/>
      <c r="AC4443" s="16"/>
      <c r="AD4443" s="16"/>
      <c r="AE4443" s="18">
        <f t="shared" si="768"/>
        <v>0</v>
      </c>
      <c r="AF4443" s="18"/>
      <c r="AG4443" s="16">
        <f t="shared" si="769"/>
        <v>0</v>
      </c>
      <c r="AH4443" s="16">
        <f t="shared" si="770"/>
        <v>0</v>
      </c>
      <c r="AI4443" s="18">
        <f t="shared" si="771"/>
        <v>0</v>
      </c>
      <c r="AJ4443" s="23" t="str">
        <f t="shared" si="772"/>
        <v/>
      </c>
      <c r="AK4443" s="20" t="str">
        <f t="shared" si="773"/>
        <v/>
      </c>
      <c r="AL4443" s="21" t="str">
        <f t="shared" si="774"/>
        <v/>
      </c>
    </row>
    <row r="4444" spans="3:38" x14ac:dyDescent="0.25">
      <c r="C4444" s="15"/>
      <c r="D4444" s="16"/>
      <c r="E4444" s="19" t="str">
        <f t="shared" si="764"/>
        <v/>
      </c>
      <c r="F4444" s="16"/>
      <c r="G4444" s="19">
        <f t="shared" si="765"/>
        <v>0</v>
      </c>
      <c r="H4444" s="19"/>
      <c r="I4444" s="16"/>
      <c r="J4444" s="17"/>
      <c r="K4444" s="18"/>
      <c r="L4444" s="18"/>
      <c r="M4444" s="16"/>
      <c r="N4444" s="16"/>
      <c r="O4444" s="16"/>
      <c r="P4444" s="16"/>
      <c r="Q4444" s="16"/>
      <c r="R4444" s="18">
        <f t="shared" si="766"/>
        <v>0</v>
      </c>
      <c r="S4444" s="16"/>
      <c r="T4444" s="16"/>
      <c r="U4444" s="16"/>
      <c r="V4444" s="16"/>
      <c r="W4444" s="16"/>
      <c r="X4444" s="18">
        <f t="shared" si="767"/>
        <v>0</v>
      </c>
      <c r="Y4444" s="18"/>
      <c r="Z4444" s="16"/>
      <c r="AA4444" s="16"/>
      <c r="AB4444" s="16"/>
      <c r="AC4444" s="16"/>
      <c r="AD4444" s="16"/>
      <c r="AE4444" s="18">
        <f t="shared" si="768"/>
        <v>0</v>
      </c>
      <c r="AF4444" s="18"/>
      <c r="AG4444" s="16">
        <f t="shared" si="769"/>
        <v>0</v>
      </c>
      <c r="AH4444" s="16">
        <f t="shared" si="770"/>
        <v>0</v>
      </c>
      <c r="AI4444" s="18">
        <f t="shared" si="771"/>
        <v>0</v>
      </c>
      <c r="AJ4444" s="23" t="str">
        <f t="shared" si="772"/>
        <v/>
      </c>
      <c r="AK4444" s="20" t="str">
        <f t="shared" si="773"/>
        <v/>
      </c>
      <c r="AL4444" s="21" t="str">
        <f t="shared" si="774"/>
        <v/>
      </c>
    </row>
    <row r="4445" spans="3:38" x14ac:dyDescent="0.25">
      <c r="C4445" s="15"/>
      <c r="D4445" s="16"/>
      <c r="E4445" s="19" t="str">
        <f t="shared" si="764"/>
        <v/>
      </c>
      <c r="F4445" s="16"/>
      <c r="G4445" s="19">
        <f t="shared" si="765"/>
        <v>0</v>
      </c>
      <c r="H4445" s="19"/>
      <c r="I4445" s="16"/>
      <c r="J4445" s="17"/>
      <c r="K4445" s="18"/>
      <c r="L4445" s="18"/>
      <c r="M4445" s="16"/>
      <c r="N4445" s="16"/>
      <c r="O4445" s="16"/>
      <c r="P4445" s="16"/>
      <c r="Q4445" s="16"/>
      <c r="R4445" s="18">
        <f t="shared" si="766"/>
        <v>0</v>
      </c>
      <c r="S4445" s="16"/>
      <c r="T4445" s="16"/>
      <c r="U4445" s="16"/>
      <c r="V4445" s="16"/>
      <c r="W4445" s="16"/>
      <c r="X4445" s="18">
        <f t="shared" si="767"/>
        <v>0</v>
      </c>
      <c r="Y4445" s="18"/>
      <c r="Z4445" s="16"/>
      <c r="AA4445" s="16"/>
      <c r="AB4445" s="16"/>
      <c r="AC4445" s="16"/>
      <c r="AD4445" s="16"/>
      <c r="AE4445" s="18">
        <f t="shared" si="768"/>
        <v>0</v>
      </c>
      <c r="AF4445" s="18"/>
      <c r="AG4445" s="16">
        <f t="shared" si="769"/>
        <v>0</v>
      </c>
      <c r="AH4445" s="16">
        <f t="shared" si="770"/>
        <v>0</v>
      </c>
      <c r="AI4445" s="18">
        <f t="shared" si="771"/>
        <v>0</v>
      </c>
      <c r="AJ4445" s="23" t="str">
        <f t="shared" si="772"/>
        <v/>
      </c>
      <c r="AK4445" s="20" t="str">
        <f t="shared" si="773"/>
        <v/>
      </c>
      <c r="AL4445" s="21" t="str">
        <f t="shared" si="774"/>
        <v/>
      </c>
    </row>
    <row r="4446" spans="3:38" x14ac:dyDescent="0.25">
      <c r="C4446" s="15"/>
      <c r="D4446" s="16"/>
      <c r="E4446" s="19" t="str">
        <f t="shared" si="764"/>
        <v/>
      </c>
      <c r="F4446" s="16"/>
      <c r="G4446" s="19">
        <f t="shared" si="765"/>
        <v>0</v>
      </c>
      <c r="H4446" s="19"/>
      <c r="I4446" s="16"/>
      <c r="J4446" s="17"/>
      <c r="K4446" s="18"/>
      <c r="L4446" s="18"/>
      <c r="M4446" s="16"/>
      <c r="N4446" s="16"/>
      <c r="O4446" s="16"/>
      <c r="P4446" s="16"/>
      <c r="Q4446" s="16"/>
      <c r="R4446" s="18">
        <f t="shared" si="766"/>
        <v>0</v>
      </c>
      <c r="S4446" s="16"/>
      <c r="T4446" s="16"/>
      <c r="U4446" s="16"/>
      <c r="V4446" s="16"/>
      <c r="W4446" s="16"/>
      <c r="X4446" s="18">
        <f t="shared" si="767"/>
        <v>0</v>
      </c>
      <c r="Y4446" s="18"/>
      <c r="Z4446" s="16"/>
      <c r="AA4446" s="16"/>
      <c r="AB4446" s="16"/>
      <c r="AC4446" s="16"/>
      <c r="AD4446" s="16"/>
      <c r="AE4446" s="18">
        <f t="shared" si="768"/>
        <v>0</v>
      </c>
      <c r="AF4446" s="18"/>
      <c r="AG4446" s="16">
        <f t="shared" si="769"/>
        <v>0</v>
      </c>
      <c r="AH4446" s="16">
        <f t="shared" si="770"/>
        <v>0</v>
      </c>
      <c r="AI4446" s="18">
        <f t="shared" si="771"/>
        <v>0</v>
      </c>
      <c r="AJ4446" s="23" t="str">
        <f t="shared" si="772"/>
        <v/>
      </c>
      <c r="AK4446" s="20" t="str">
        <f t="shared" si="773"/>
        <v/>
      </c>
      <c r="AL4446" s="21" t="str">
        <f t="shared" si="774"/>
        <v/>
      </c>
    </row>
    <row r="4447" spans="3:38" x14ac:dyDescent="0.25">
      <c r="C4447" s="15"/>
      <c r="D4447" s="16"/>
      <c r="E4447" s="19" t="str">
        <f t="shared" si="764"/>
        <v/>
      </c>
      <c r="F4447" s="16"/>
      <c r="G4447" s="19">
        <f t="shared" si="765"/>
        <v>0</v>
      </c>
      <c r="H4447" s="19"/>
      <c r="I4447" s="16"/>
      <c r="J4447" s="17"/>
      <c r="K4447" s="18"/>
      <c r="L4447" s="18"/>
      <c r="M4447" s="16"/>
      <c r="N4447" s="16"/>
      <c r="O4447" s="16"/>
      <c r="P4447" s="16"/>
      <c r="Q4447" s="16"/>
      <c r="R4447" s="18">
        <f t="shared" si="766"/>
        <v>0</v>
      </c>
      <c r="S4447" s="16"/>
      <c r="T4447" s="16"/>
      <c r="U4447" s="16"/>
      <c r="V4447" s="16"/>
      <c r="W4447" s="16"/>
      <c r="X4447" s="18">
        <f t="shared" si="767"/>
        <v>0</v>
      </c>
      <c r="Y4447" s="18"/>
      <c r="Z4447" s="16"/>
      <c r="AA4447" s="16"/>
      <c r="AB4447" s="16"/>
      <c r="AC4447" s="16"/>
      <c r="AD4447" s="16"/>
      <c r="AE4447" s="18">
        <f t="shared" si="768"/>
        <v>0</v>
      </c>
      <c r="AF4447" s="18"/>
      <c r="AG4447" s="16">
        <f t="shared" si="769"/>
        <v>0</v>
      </c>
      <c r="AH4447" s="16">
        <f t="shared" si="770"/>
        <v>0</v>
      </c>
      <c r="AI4447" s="18">
        <f t="shared" si="771"/>
        <v>0</v>
      </c>
      <c r="AJ4447" s="23" t="str">
        <f t="shared" si="772"/>
        <v/>
      </c>
      <c r="AK4447" s="20" t="str">
        <f t="shared" si="773"/>
        <v/>
      </c>
      <c r="AL4447" s="21" t="str">
        <f t="shared" si="774"/>
        <v/>
      </c>
    </row>
    <row r="4448" spans="3:38" x14ac:dyDescent="0.25">
      <c r="C4448" s="15"/>
      <c r="D4448" s="16"/>
      <c r="E4448" s="19" t="str">
        <f t="shared" si="764"/>
        <v/>
      </c>
      <c r="F4448" s="16"/>
      <c r="G4448" s="19">
        <f t="shared" si="765"/>
        <v>0</v>
      </c>
      <c r="H4448" s="19"/>
      <c r="I4448" s="16"/>
      <c r="J4448" s="17"/>
      <c r="K4448" s="18"/>
      <c r="L4448" s="18"/>
      <c r="M4448" s="16"/>
      <c r="N4448" s="16"/>
      <c r="O4448" s="16"/>
      <c r="P4448" s="16"/>
      <c r="Q4448" s="16"/>
      <c r="R4448" s="18">
        <f t="shared" si="766"/>
        <v>0</v>
      </c>
      <c r="S4448" s="16"/>
      <c r="T4448" s="16"/>
      <c r="U4448" s="16"/>
      <c r="V4448" s="16"/>
      <c r="W4448" s="16"/>
      <c r="X4448" s="18">
        <f t="shared" si="767"/>
        <v>0</v>
      </c>
      <c r="Y4448" s="18"/>
      <c r="Z4448" s="16"/>
      <c r="AA4448" s="16"/>
      <c r="AB4448" s="16"/>
      <c r="AC4448" s="16"/>
      <c r="AD4448" s="16"/>
      <c r="AE4448" s="18">
        <f t="shared" si="768"/>
        <v>0</v>
      </c>
      <c r="AF4448" s="18"/>
      <c r="AG4448" s="16">
        <f t="shared" si="769"/>
        <v>0</v>
      </c>
      <c r="AH4448" s="16">
        <f t="shared" si="770"/>
        <v>0</v>
      </c>
      <c r="AI4448" s="18">
        <f t="shared" si="771"/>
        <v>0</v>
      </c>
      <c r="AJ4448" s="23" t="str">
        <f t="shared" si="772"/>
        <v/>
      </c>
      <c r="AK4448" s="20" t="str">
        <f t="shared" si="773"/>
        <v/>
      </c>
      <c r="AL4448" s="21" t="str">
        <f t="shared" si="774"/>
        <v/>
      </c>
    </row>
    <row r="4449" spans="3:38" x14ac:dyDescent="0.25">
      <c r="C4449" s="15"/>
      <c r="D4449" s="16"/>
      <c r="E4449" s="19" t="str">
        <f t="shared" si="764"/>
        <v/>
      </c>
      <c r="F4449" s="16"/>
      <c r="G4449" s="19">
        <f t="shared" si="765"/>
        <v>0</v>
      </c>
      <c r="H4449" s="19"/>
      <c r="I4449" s="16"/>
      <c r="J4449" s="17"/>
      <c r="K4449" s="18"/>
      <c r="L4449" s="18"/>
      <c r="M4449" s="16"/>
      <c r="N4449" s="16"/>
      <c r="O4449" s="16"/>
      <c r="P4449" s="16"/>
      <c r="Q4449" s="16"/>
      <c r="R4449" s="18">
        <f t="shared" si="766"/>
        <v>0</v>
      </c>
      <c r="S4449" s="16"/>
      <c r="T4449" s="16"/>
      <c r="U4449" s="16"/>
      <c r="V4449" s="16"/>
      <c r="W4449" s="16"/>
      <c r="X4449" s="18">
        <f t="shared" si="767"/>
        <v>0</v>
      </c>
      <c r="Y4449" s="18"/>
      <c r="Z4449" s="16"/>
      <c r="AA4449" s="16"/>
      <c r="AB4449" s="16"/>
      <c r="AC4449" s="16"/>
      <c r="AD4449" s="16"/>
      <c r="AE4449" s="18">
        <f t="shared" si="768"/>
        <v>0</v>
      </c>
      <c r="AF4449" s="18"/>
      <c r="AG4449" s="16">
        <f t="shared" si="769"/>
        <v>0</v>
      </c>
      <c r="AH4449" s="16">
        <f t="shared" si="770"/>
        <v>0</v>
      </c>
      <c r="AI4449" s="18">
        <f t="shared" si="771"/>
        <v>0</v>
      </c>
      <c r="AJ4449" s="23" t="str">
        <f t="shared" si="772"/>
        <v/>
      </c>
      <c r="AK4449" s="20" t="str">
        <f t="shared" si="773"/>
        <v/>
      </c>
      <c r="AL4449" s="21" t="str">
        <f t="shared" si="774"/>
        <v/>
      </c>
    </row>
    <row r="4450" spans="3:38" x14ac:dyDescent="0.25">
      <c r="C4450" s="15"/>
      <c r="D4450" s="16"/>
      <c r="E4450" s="19" t="str">
        <f t="shared" si="764"/>
        <v/>
      </c>
      <c r="F4450" s="16"/>
      <c r="G4450" s="19">
        <f t="shared" si="765"/>
        <v>0</v>
      </c>
      <c r="H4450" s="19"/>
      <c r="I4450" s="16"/>
      <c r="J4450" s="17"/>
      <c r="K4450" s="18"/>
      <c r="L4450" s="18"/>
      <c r="M4450" s="16"/>
      <c r="N4450" s="16"/>
      <c r="O4450" s="16"/>
      <c r="P4450" s="16"/>
      <c r="Q4450" s="16"/>
      <c r="R4450" s="18">
        <f t="shared" si="766"/>
        <v>0</v>
      </c>
      <c r="S4450" s="16"/>
      <c r="T4450" s="16"/>
      <c r="U4450" s="16"/>
      <c r="V4450" s="16"/>
      <c r="W4450" s="16"/>
      <c r="X4450" s="18">
        <f t="shared" si="767"/>
        <v>0</v>
      </c>
      <c r="Y4450" s="18"/>
      <c r="Z4450" s="16"/>
      <c r="AA4450" s="16"/>
      <c r="AB4450" s="16"/>
      <c r="AC4450" s="16"/>
      <c r="AD4450" s="16"/>
      <c r="AE4450" s="18">
        <f t="shared" si="768"/>
        <v>0</v>
      </c>
      <c r="AF4450" s="18"/>
      <c r="AG4450" s="16">
        <f t="shared" si="769"/>
        <v>0</v>
      </c>
      <c r="AH4450" s="16">
        <f t="shared" si="770"/>
        <v>0</v>
      </c>
      <c r="AI4450" s="18">
        <f t="shared" si="771"/>
        <v>0</v>
      </c>
      <c r="AJ4450" s="23" t="str">
        <f t="shared" si="772"/>
        <v/>
      </c>
      <c r="AK4450" s="20" t="str">
        <f t="shared" si="773"/>
        <v/>
      </c>
      <c r="AL4450" s="21" t="str">
        <f t="shared" si="774"/>
        <v/>
      </c>
    </row>
    <row r="4451" spans="3:38" x14ac:dyDescent="0.25">
      <c r="C4451" s="15"/>
      <c r="D4451" s="16"/>
      <c r="E4451" s="19" t="str">
        <f t="shared" si="764"/>
        <v/>
      </c>
      <c r="F4451" s="16"/>
      <c r="G4451" s="19">
        <f t="shared" si="765"/>
        <v>0</v>
      </c>
      <c r="H4451" s="19"/>
      <c r="I4451" s="16"/>
      <c r="J4451" s="17"/>
      <c r="K4451" s="18"/>
      <c r="L4451" s="18"/>
      <c r="M4451" s="16"/>
      <c r="N4451" s="16"/>
      <c r="O4451" s="16"/>
      <c r="P4451" s="16"/>
      <c r="Q4451" s="16"/>
      <c r="R4451" s="18">
        <f t="shared" si="766"/>
        <v>0</v>
      </c>
      <c r="S4451" s="16"/>
      <c r="T4451" s="16"/>
      <c r="U4451" s="16"/>
      <c r="V4451" s="16"/>
      <c r="W4451" s="16"/>
      <c r="X4451" s="18">
        <f t="shared" si="767"/>
        <v>0</v>
      </c>
      <c r="Y4451" s="18"/>
      <c r="Z4451" s="16"/>
      <c r="AA4451" s="16"/>
      <c r="AB4451" s="16"/>
      <c r="AC4451" s="16"/>
      <c r="AD4451" s="16"/>
      <c r="AE4451" s="18">
        <f t="shared" si="768"/>
        <v>0</v>
      </c>
      <c r="AF4451" s="18"/>
      <c r="AG4451" s="16">
        <f t="shared" si="769"/>
        <v>0</v>
      </c>
      <c r="AH4451" s="16">
        <f t="shared" si="770"/>
        <v>0</v>
      </c>
      <c r="AI4451" s="18">
        <f t="shared" si="771"/>
        <v>0</v>
      </c>
      <c r="AJ4451" s="23" t="str">
        <f t="shared" si="772"/>
        <v/>
      </c>
      <c r="AK4451" s="20" t="str">
        <f t="shared" si="773"/>
        <v/>
      </c>
      <c r="AL4451" s="21" t="str">
        <f t="shared" si="774"/>
        <v/>
      </c>
    </row>
    <row r="4452" spans="3:38" x14ac:dyDescent="0.25">
      <c r="C4452" s="15"/>
      <c r="D4452" s="16"/>
      <c r="E4452" s="19" t="str">
        <f t="shared" si="764"/>
        <v/>
      </c>
      <c r="F4452" s="16"/>
      <c r="G4452" s="19">
        <f t="shared" si="765"/>
        <v>0</v>
      </c>
      <c r="H4452" s="19"/>
      <c r="I4452" s="16"/>
      <c r="J4452" s="17"/>
      <c r="K4452" s="18"/>
      <c r="L4452" s="18"/>
      <c r="M4452" s="16"/>
      <c r="N4452" s="16"/>
      <c r="O4452" s="16"/>
      <c r="P4452" s="16"/>
      <c r="Q4452" s="16"/>
      <c r="R4452" s="18">
        <f t="shared" si="766"/>
        <v>0</v>
      </c>
      <c r="S4452" s="16"/>
      <c r="T4452" s="16"/>
      <c r="U4452" s="16"/>
      <c r="V4452" s="16"/>
      <c r="W4452" s="16"/>
      <c r="X4452" s="18">
        <f t="shared" si="767"/>
        <v>0</v>
      </c>
      <c r="Y4452" s="18"/>
      <c r="Z4452" s="16"/>
      <c r="AA4452" s="16"/>
      <c r="AB4452" s="16"/>
      <c r="AC4452" s="16"/>
      <c r="AD4452" s="16"/>
      <c r="AE4452" s="18">
        <f t="shared" si="768"/>
        <v>0</v>
      </c>
      <c r="AF4452" s="18"/>
      <c r="AG4452" s="16">
        <f t="shared" si="769"/>
        <v>0</v>
      </c>
      <c r="AH4452" s="16">
        <f t="shared" si="770"/>
        <v>0</v>
      </c>
      <c r="AI4452" s="18">
        <f t="shared" si="771"/>
        <v>0</v>
      </c>
      <c r="AJ4452" s="23" t="str">
        <f t="shared" si="772"/>
        <v/>
      </c>
      <c r="AK4452" s="20" t="str">
        <f t="shared" si="773"/>
        <v/>
      </c>
      <c r="AL4452" s="21" t="str">
        <f t="shared" si="774"/>
        <v/>
      </c>
    </row>
    <row r="4453" spans="3:38" x14ac:dyDescent="0.25">
      <c r="C4453" s="15"/>
      <c r="D4453" s="16"/>
      <c r="E4453" s="19" t="str">
        <f t="shared" si="764"/>
        <v/>
      </c>
      <c r="F4453" s="16"/>
      <c r="G4453" s="19">
        <f t="shared" si="765"/>
        <v>0</v>
      </c>
      <c r="H4453" s="19"/>
      <c r="I4453" s="16"/>
      <c r="J4453" s="17"/>
      <c r="K4453" s="18"/>
      <c r="L4453" s="18"/>
      <c r="M4453" s="16"/>
      <c r="N4453" s="16"/>
      <c r="O4453" s="16"/>
      <c r="P4453" s="16"/>
      <c r="Q4453" s="16"/>
      <c r="R4453" s="18">
        <f t="shared" si="766"/>
        <v>0</v>
      </c>
      <c r="S4453" s="16"/>
      <c r="T4453" s="16"/>
      <c r="U4453" s="16"/>
      <c r="V4453" s="16"/>
      <c r="W4453" s="16"/>
      <c r="X4453" s="18">
        <f t="shared" si="767"/>
        <v>0</v>
      </c>
      <c r="Y4453" s="18"/>
      <c r="Z4453" s="16"/>
      <c r="AA4453" s="16"/>
      <c r="AB4453" s="16"/>
      <c r="AC4453" s="16"/>
      <c r="AD4453" s="16"/>
      <c r="AE4453" s="18">
        <f t="shared" si="768"/>
        <v>0</v>
      </c>
      <c r="AF4453" s="18"/>
      <c r="AG4453" s="16">
        <f t="shared" si="769"/>
        <v>0</v>
      </c>
      <c r="AH4453" s="16">
        <f t="shared" si="770"/>
        <v>0</v>
      </c>
      <c r="AI4453" s="18">
        <f t="shared" si="771"/>
        <v>0</v>
      </c>
      <c r="AJ4453" s="23" t="str">
        <f t="shared" si="772"/>
        <v/>
      </c>
      <c r="AK4453" s="20" t="str">
        <f t="shared" si="773"/>
        <v/>
      </c>
      <c r="AL4453" s="21" t="str">
        <f t="shared" si="774"/>
        <v/>
      </c>
    </row>
    <row r="4454" spans="3:38" x14ac:dyDescent="0.25">
      <c r="C4454" s="15"/>
      <c r="D4454" s="16"/>
      <c r="E4454" s="19" t="str">
        <f t="shared" si="764"/>
        <v/>
      </c>
      <c r="F4454" s="16"/>
      <c r="G4454" s="19">
        <f t="shared" si="765"/>
        <v>0</v>
      </c>
      <c r="H4454" s="19"/>
      <c r="I4454" s="16"/>
      <c r="J4454" s="17"/>
      <c r="K4454" s="18"/>
      <c r="L4454" s="18"/>
      <c r="M4454" s="16"/>
      <c r="N4454" s="16"/>
      <c r="O4454" s="16"/>
      <c r="P4454" s="16"/>
      <c r="Q4454" s="16"/>
      <c r="R4454" s="18">
        <f t="shared" si="766"/>
        <v>0</v>
      </c>
      <c r="S4454" s="16"/>
      <c r="T4454" s="16"/>
      <c r="U4454" s="16"/>
      <c r="V4454" s="16"/>
      <c r="W4454" s="16"/>
      <c r="X4454" s="18">
        <f t="shared" si="767"/>
        <v>0</v>
      </c>
      <c r="Y4454" s="18"/>
      <c r="Z4454" s="16"/>
      <c r="AA4454" s="16"/>
      <c r="AB4454" s="16"/>
      <c r="AC4454" s="16"/>
      <c r="AD4454" s="16"/>
      <c r="AE4454" s="18">
        <f t="shared" si="768"/>
        <v>0</v>
      </c>
      <c r="AF4454" s="18"/>
      <c r="AG4454" s="16">
        <f t="shared" si="769"/>
        <v>0</v>
      </c>
      <c r="AH4454" s="16">
        <f t="shared" si="770"/>
        <v>0</v>
      </c>
      <c r="AI4454" s="18">
        <f t="shared" si="771"/>
        <v>0</v>
      </c>
      <c r="AJ4454" s="23" t="str">
        <f t="shared" si="772"/>
        <v/>
      </c>
      <c r="AK4454" s="20" t="str">
        <f t="shared" si="773"/>
        <v/>
      </c>
      <c r="AL4454" s="21" t="str">
        <f t="shared" si="774"/>
        <v/>
      </c>
    </row>
    <row r="4455" spans="3:38" x14ac:dyDescent="0.25">
      <c r="C4455" s="15"/>
      <c r="D4455" s="16"/>
      <c r="E4455" s="19" t="str">
        <f t="shared" si="764"/>
        <v/>
      </c>
      <c r="F4455" s="16"/>
      <c r="G4455" s="19">
        <f t="shared" si="765"/>
        <v>0</v>
      </c>
      <c r="H4455" s="19"/>
      <c r="I4455" s="16"/>
      <c r="J4455" s="17"/>
      <c r="K4455" s="18"/>
      <c r="L4455" s="18"/>
      <c r="M4455" s="16"/>
      <c r="N4455" s="16"/>
      <c r="O4455" s="16"/>
      <c r="P4455" s="16"/>
      <c r="Q4455" s="16"/>
      <c r="R4455" s="18">
        <f t="shared" si="766"/>
        <v>0</v>
      </c>
      <c r="S4455" s="16"/>
      <c r="T4455" s="16"/>
      <c r="U4455" s="16"/>
      <c r="V4455" s="16"/>
      <c r="W4455" s="16"/>
      <c r="X4455" s="18">
        <f t="shared" si="767"/>
        <v>0</v>
      </c>
      <c r="Y4455" s="18"/>
      <c r="Z4455" s="16"/>
      <c r="AA4455" s="16"/>
      <c r="AB4455" s="16"/>
      <c r="AC4455" s="16"/>
      <c r="AD4455" s="16"/>
      <c r="AE4455" s="18">
        <f t="shared" si="768"/>
        <v>0</v>
      </c>
      <c r="AF4455" s="18"/>
      <c r="AG4455" s="16">
        <f t="shared" si="769"/>
        <v>0</v>
      </c>
      <c r="AH4455" s="16">
        <f t="shared" si="770"/>
        <v>0</v>
      </c>
      <c r="AI4455" s="18">
        <f t="shared" si="771"/>
        <v>0</v>
      </c>
      <c r="AJ4455" s="23" t="str">
        <f t="shared" si="772"/>
        <v/>
      </c>
      <c r="AK4455" s="20" t="str">
        <f t="shared" si="773"/>
        <v/>
      </c>
      <c r="AL4455" s="21" t="str">
        <f t="shared" si="774"/>
        <v/>
      </c>
    </row>
    <row r="4456" spans="3:38" x14ac:dyDescent="0.25">
      <c r="C4456" s="15"/>
      <c r="D4456" s="16"/>
      <c r="E4456" s="19" t="str">
        <f t="shared" si="764"/>
        <v/>
      </c>
      <c r="F4456" s="16"/>
      <c r="G4456" s="19">
        <f t="shared" si="765"/>
        <v>0</v>
      </c>
      <c r="H4456" s="19"/>
      <c r="I4456" s="16"/>
      <c r="J4456" s="17"/>
      <c r="K4456" s="18"/>
      <c r="L4456" s="18"/>
      <c r="M4456" s="16"/>
      <c r="N4456" s="16"/>
      <c r="O4456" s="16"/>
      <c r="P4456" s="16"/>
      <c r="Q4456" s="16"/>
      <c r="R4456" s="18">
        <f t="shared" si="766"/>
        <v>0</v>
      </c>
      <c r="S4456" s="16"/>
      <c r="T4456" s="16"/>
      <c r="U4456" s="16"/>
      <c r="V4456" s="16"/>
      <c r="W4456" s="16"/>
      <c r="X4456" s="18">
        <f t="shared" si="767"/>
        <v>0</v>
      </c>
      <c r="Y4456" s="18"/>
      <c r="Z4456" s="16"/>
      <c r="AA4456" s="16"/>
      <c r="AB4456" s="16"/>
      <c r="AC4456" s="16"/>
      <c r="AD4456" s="16"/>
      <c r="AE4456" s="18">
        <f t="shared" si="768"/>
        <v>0</v>
      </c>
      <c r="AF4456" s="18"/>
      <c r="AG4456" s="16">
        <f t="shared" si="769"/>
        <v>0</v>
      </c>
      <c r="AH4456" s="16">
        <f t="shared" si="770"/>
        <v>0</v>
      </c>
      <c r="AI4456" s="18">
        <f t="shared" si="771"/>
        <v>0</v>
      </c>
      <c r="AJ4456" s="23" t="str">
        <f t="shared" si="772"/>
        <v/>
      </c>
      <c r="AK4456" s="20" t="str">
        <f t="shared" si="773"/>
        <v/>
      </c>
      <c r="AL4456" s="21" t="str">
        <f t="shared" si="774"/>
        <v/>
      </c>
    </row>
    <row r="4457" spans="3:38" x14ac:dyDescent="0.25">
      <c r="C4457" s="15"/>
      <c r="D4457" s="16"/>
      <c r="E4457" s="19" t="str">
        <f t="shared" si="764"/>
        <v/>
      </c>
      <c r="F4457" s="16"/>
      <c r="G4457" s="19">
        <f t="shared" si="765"/>
        <v>0</v>
      </c>
      <c r="H4457" s="19"/>
      <c r="I4457" s="16"/>
      <c r="J4457" s="17"/>
      <c r="K4457" s="18"/>
      <c r="L4457" s="18"/>
      <c r="M4457" s="16"/>
      <c r="N4457" s="16"/>
      <c r="O4457" s="16"/>
      <c r="P4457" s="16"/>
      <c r="Q4457" s="16"/>
      <c r="R4457" s="18">
        <f t="shared" si="766"/>
        <v>0</v>
      </c>
      <c r="S4457" s="16"/>
      <c r="T4457" s="16"/>
      <c r="U4457" s="16"/>
      <c r="V4457" s="16"/>
      <c r="W4457" s="16"/>
      <c r="X4457" s="18">
        <f t="shared" si="767"/>
        <v>0</v>
      </c>
      <c r="Y4457" s="18"/>
      <c r="Z4457" s="16"/>
      <c r="AA4457" s="16"/>
      <c r="AB4457" s="16"/>
      <c r="AC4457" s="16"/>
      <c r="AD4457" s="16"/>
      <c r="AE4457" s="18">
        <f t="shared" si="768"/>
        <v>0</v>
      </c>
      <c r="AF4457" s="18"/>
      <c r="AG4457" s="16">
        <f t="shared" si="769"/>
        <v>0</v>
      </c>
      <c r="AH4457" s="16">
        <f t="shared" si="770"/>
        <v>0</v>
      </c>
      <c r="AI4457" s="18">
        <f t="shared" si="771"/>
        <v>0</v>
      </c>
      <c r="AJ4457" s="23" t="str">
        <f t="shared" si="772"/>
        <v/>
      </c>
      <c r="AK4457" s="20" t="str">
        <f t="shared" si="773"/>
        <v/>
      </c>
      <c r="AL4457" s="21" t="str">
        <f t="shared" si="774"/>
        <v/>
      </c>
    </row>
    <row r="4458" spans="3:38" x14ac:dyDescent="0.25">
      <c r="C4458" s="15"/>
      <c r="D4458" s="16"/>
      <c r="E4458" s="19" t="str">
        <f t="shared" si="764"/>
        <v/>
      </c>
      <c r="F4458" s="16"/>
      <c r="G4458" s="19">
        <f t="shared" si="765"/>
        <v>0</v>
      </c>
      <c r="H4458" s="19"/>
      <c r="I4458" s="16"/>
      <c r="J4458" s="17"/>
      <c r="K4458" s="18"/>
      <c r="L4458" s="18"/>
      <c r="M4458" s="16"/>
      <c r="N4458" s="16"/>
      <c r="O4458" s="16"/>
      <c r="P4458" s="16"/>
      <c r="Q4458" s="16"/>
      <c r="R4458" s="18">
        <f t="shared" si="766"/>
        <v>0</v>
      </c>
      <c r="S4458" s="16"/>
      <c r="T4458" s="16"/>
      <c r="U4458" s="16"/>
      <c r="V4458" s="16"/>
      <c r="W4458" s="16"/>
      <c r="X4458" s="18">
        <f t="shared" si="767"/>
        <v>0</v>
      </c>
      <c r="Y4458" s="18"/>
      <c r="Z4458" s="16"/>
      <c r="AA4458" s="16"/>
      <c r="AB4458" s="16"/>
      <c r="AC4458" s="16"/>
      <c r="AD4458" s="16"/>
      <c r="AE4458" s="18">
        <f t="shared" si="768"/>
        <v>0</v>
      </c>
      <c r="AF4458" s="18"/>
      <c r="AG4458" s="16">
        <f t="shared" si="769"/>
        <v>0</v>
      </c>
      <c r="AH4458" s="16">
        <f t="shared" si="770"/>
        <v>0</v>
      </c>
      <c r="AI4458" s="18">
        <f t="shared" si="771"/>
        <v>0</v>
      </c>
      <c r="AJ4458" s="23" t="str">
        <f t="shared" si="772"/>
        <v/>
      </c>
      <c r="AK4458" s="20" t="str">
        <f t="shared" si="773"/>
        <v/>
      </c>
      <c r="AL4458" s="21" t="str">
        <f t="shared" si="774"/>
        <v/>
      </c>
    </row>
    <row r="4459" spans="3:38" x14ac:dyDescent="0.25">
      <c r="C4459" s="15"/>
      <c r="D4459" s="16"/>
      <c r="E4459" s="19" t="str">
        <f t="shared" si="764"/>
        <v/>
      </c>
      <c r="F4459" s="16"/>
      <c r="G4459" s="19">
        <f t="shared" si="765"/>
        <v>0</v>
      </c>
      <c r="H4459" s="19"/>
      <c r="I4459" s="16"/>
      <c r="J4459" s="17"/>
      <c r="K4459" s="18"/>
      <c r="L4459" s="18"/>
      <c r="M4459" s="16"/>
      <c r="N4459" s="16"/>
      <c r="O4459" s="16"/>
      <c r="P4459" s="16"/>
      <c r="Q4459" s="16"/>
      <c r="R4459" s="18">
        <f t="shared" si="766"/>
        <v>0</v>
      </c>
      <c r="S4459" s="16"/>
      <c r="T4459" s="16"/>
      <c r="U4459" s="16"/>
      <c r="V4459" s="16"/>
      <c r="W4459" s="16"/>
      <c r="X4459" s="18">
        <f t="shared" si="767"/>
        <v>0</v>
      </c>
      <c r="Y4459" s="18"/>
      <c r="Z4459" s="16"/>
      <c r="AA4459" s="16"/>
      <c r="AB4459" s="16"/>
      <c r="AC4459" s="16"/>
      <c r="AD4459" s="16"/>
      <c r="AE4459" s="18">
        <f t="shared" si="768"/>
        <v>0</v>
      </c>
      <c r="AF4459" s="18"/>
      <c r="AG4459" s="16">
        <f t="shared" si="769"/>
        <v>0</v>
      </c>
      <c r="AH4459" s="16">
        <f t="shared" si="770"/>
        <v>0</v>
      </c>
      <c r="AI4459" s="18">
        <f t="shared" si="771"/>
        <v>0</v>
      </c>
      <c r="AJ4459" s="23" t="str">
        <f t="shared" si="772"/>
        <v/>
      </c>
      <c r="AK4459" s="20" t="str">
        <f t="shared" si="773"/>
        <v/>
      </c>
      <c r="AL4459" s="21" t="str">
        <f t="shared" si="774"/>
        <v/>
      </c>
    </row>
    <row r="4460" spans="3:38" x14ac:dyDescent="0.25">
      <c r="C4460" s="15"/>
      <c r="D4460" s="16"/>
      <c r="E4460" s="19" t="str">
        <f t="shared" si="764"/>
        <v/>
      </c>
      <c r="F4460" s="16"/>
      <c r="G4460" s="19">
        <f t="shared" si="765"/>
        <v>0</v>
      </c>
      <c r="H4460" s="19"/>
      <c r="I4460" s="16"/>
      <c r="J4460" s="17"/>
      <c r="K4460" s="18"/>
      <c r="L4460" s="18"/>
      <c r="M4460" s="16"/>
      <c r="N4460" s="16"/>
      <c r="O4460" s="16"/>
      <c r="P4460" s="16"/>
      <c r="Q4460" s="16"/>
      <c r="R4460" s="18">
        <f t="shared" si="766"/>
        <v>0</v>
      </c>
      <c r="S4460" s="16"/>
      <c r="T4460" s="16"/>
      <c r="U4460" s="16"/>
      <c r="V4460" s="16"/>
      <c r="W4460" s="16"/>
      <c r="X4460" s="18">
        <f t="shared" si="767"/>
        <v>0</v>
      </c>
      <c r="Y4460" s="18"/>
      <c r="Z4460" s="16"/>
      <c r="AA4460" s="16"/>
      <c r="AB4460" s="16"/>
      <c r="AC4460" s="16"/>
      <c r="AD4460" s="16"/>
      <c r="AE4460" s="18">
        <f t="shared" si="768"/>
        <v>0</v>
      </c>
      <c r="AF4460" s="18"/>
      <c r="AG4460" s="16">
        <f t="shared" si="769"/>
        <v>0</v>
      </c>
      <c r="AH4460" s="16">
        <f t="shared" si="770"/>
        <v>0</v>
      </c>
      <c r="AI4460" s="18">
        <f t="shared" si="771"/>
        <v>0</v>
      </c>
      <c r="AJ4460" s="23" t="str">
        <f t="shared" si="772"/>
        <v/>
      </c>
      <c r="AK4460" s="20" t="str">
        <f t="shared" si="773"/>
        <v/>
      </c>
      <c r="AL4460" s="21" t="str">
        <f t="shared" si="774"/>
        <v/>
      </c>
    </row>
    <row r="4461" spans="3:38" x14ac:dyDescent="0.25">
      <c r="C4461" s="15"/>
      <c r="D4461" s="16"/>
      <c r="E4461" s="19" t="str">
        <f t="shared" si="764"/>
        <v/>
      </c>
      <c r="F4461" s="16"/>
      <c r="G4461" s="19">
        <f t="shared" si="765"/>
        <v>0</v>
      </c>
      <c r="H4461" s="19"/>
      <c r="I4461" s="16"/>
      <c r="J4461" s="17"/>
      <c r="K4461" s="18"/>
      <c r="L4461" s="18"/>
      <c r="M4461" s="16"/>
      <c r="N4461" s="16"/>
      <c r="O4461" s="16"/>
      <c r="P4461" s="16"/>
      <c r="Q4461" s="16"/>
      <c r="R4461" s="18">
        <f t="shared" si="766"/>
        <v>0</v>
      </c>
      <c r="S4461" s="16"/>
      <c r="T4461" s="16"/>
      <c r="U4461" s="16"/>
      <c r="V4461" s="16"/>
      <c r="W4461" s="16"/>
      <c r="X4461" s="18">
        <f t="shared" si="767"/>
        <v>0</v>
      </c>
      <c r="Y4461" s="18"/>
      <c r="Z4461" s="16"/>
      <c r="AA4461" s="16"/>
      <c r="AB4461" s="16"/>
      <c r="AC4461" s="16"/>
      <c r="AD4461" s="16"/>
      <c r="AE4461" s="18">
        <f t="shared" si="768"/>
        <v>0</v>
      </c>
      <c r="AF4461" s="18"/>
      <c r="AG4461" s="16">
        <f t="shared" si="769"/>
        <v>0</v>
      </c>
      <c r="AH4461" s="16">
        <f t="shared" si="770"/>
        <v>0</v>
      </c>
      <c r="AI4461" s="18">
        <f t="shared" si="771"/>
        <v>0</v>
      </c>
      <c r="AJ4461" s="23" t="str">
        <f t="shared" si="772"/>
        <v/>
      </c>
      <c r="AK4461" s="20" t="str">
        <f t="shared" si="773"/>
        <v/>
      </c>
      <c r="AL4461" s="21" t="str">
        <f t="shared" si="774"/>
        <v/>
      </c>
    </row>
    <row r="4462" spans="3:38" x14ac:dyDescent="0.25">
      <c r="C4462" s="15"/>
      <c r="D4462" s="16"/>
      <c r="E4462" s="19" t="str">
        <f t="shared" si="764"/>
        <v/>
      </c>
      <c r="F4462" s="16"/>
      <c r="G4462" s="19">
        <f t="shared" si="765"/>
        <v>0</v>
      </c>
      <c r="H4462" s="19"/>
      <c r="I4462" s="16"/>
      <c r="J4462" s="17"/>
      <c r="K4462" s="18"/>
      <c r="L4462" s="18"/>
      <c r="M4462" s="16"/>
      <c r="N4462" s="16"/>
      <c r="O4462" s="16"/>
      <c r="P4462" s="16"/>
      <c r="Q4462" s="16"/>
      <c r="R4462" s="18">
        <f t="shared" si="766"/>
        <v>0</v>
      </c>
      <c r="S4462" s="16"/>
      <c r="T4462" s="16"/>
      <c r="U4462" s="16"/>
      <c r="V4462" s="16"/>
      <c r="W4462" s="16"/>
      <c r="X4462" s="18">
        <f t="shared" si="767"/>
        <v>0</v>
      </c>
      <c r="Y4462" s="18"/>
      <c r="Z4462" s="16"/>
      <c r="AA4462" s="16"/>
      <c r="AB4462" s="16"/>
      <c r="AC4462" s="16"/>
      <c r="AD4462" s="16"/>
      <c r="AE4462" s="18">
        <f t="shared" si="768"/>
        <v>0</v>
      </c>
      <c r="AF4462" s="18"/>
      <c r="AG4462" s="16">
        <f t="shared" si="769"/>
        <v>0</v>
      </c>
      <c r="AH4462" s="16">
        <f t="shared" si="770"/>
        <v>0</v>
      </c>
      <c r="AI4462" s="18">
        <f t="shared" si="771"/>
        <v>0</v>
      </c>
      <c r="AJ4462" s="23" t="str">
        <f t="shared" si="772"/>
        <v/>
      </c>
      <c r="AK4462" s="20" t="str">
        <f t="shared" si="773"/>
        <v/>
      </c>
      <c r="AL4462" s="21" t="str">
        <f t="shared" si="774"/>
        <v/>
      </c>
    </row>
    <row r="4463" spans="3:38" x14ac:dyDescent="0.25">
      <c r="C4463" s="15"/>
      <c r="D4463" s="16"/>
      <c r="E4463" s="19" t="str">
        <f t="shared" si="764"/>
        <v/>
      </c>
      <c r="F4463" s="16"/>
      <c r="G4463" s="19">
        <f t="shared" si="765"/>
        <v>0</v>
      </c>
      <c r="H4463" s="19"/>
      <c r="I4463" s="16"/>
      <c r="J4463" s="17"/>
      <c r="K4463" s="18"/>
      <c r="L4463" s="18"/>
      <c r="M4463" s="16"/>
      <c r="N4463" s="16"/>
      <c r="O4463" s="16"/>
      <c r="P4463" s="16"/>
      <c r="Q4463" s="16"/>
      <c r="R4463" s="18">
        <f t="shared" si="766"/>
        <v>0</v>
      </c>
      <c r="S4463" s="16"/>
      <c r="T4463" s="16"/>
      <c r="U4463" s="16"/>
      <c r="V4463" s="16"/>
      <c r="W4463" s="16"/>
      <c r="X4463" s="18">
        <f t="shared" si="767"/>
        <v>0</v>
      </c>
      <c r="Y4463" s="18"/>
      <c r="Z4463" s="16"/>
      <c r="AA4463" s="16"/>
      <c r="AB4463" s="16"/>
      <c r="AC4463" s="16"/>
      <c r="AD4463" s="16"/>
      <c r="AE4463" s="18">
        <f t="shared" si="768"/>
        <v>0</v>
      </c>
      <c r="AF4463" s="18"/>
      <c r="AG4463" s="16">
        <f t="shared" si="769"/>
        <v>0</v>
      </c>
      <c r="AH4463" s="16">
        <f t="shared" si="770"/>
        <v>0</v>
      </c>
      <c r="AI4463" s="18">
        <f t="shared" si="771"/>
        <v>0</v>
      </c>
      <c r="AJ4463" s="23" t="str">
        <f t="shared" si="772"/>
        <v/>
      </c>
      <c r="AK4463" s="20" t="str">
        <f t="shared" si="773"/>
        <v/>
      </c>
      <c r="AL4463" s="21" t="str">
        <f t="shared" si="774"/>
        <v/>
      </c>
    </row>
    <row r="4464" spans="3:38" x14ac:dyDescent="0.25">
      <c r="C4464" s="15"/>
      <c r="D4464" s="16"/>
      <c r="E4464" s="19" t="str">
        <f t="shared" si="764"/>
        <v/>
      </c>
      <c r="F4464" s="16"/>
      <c r="G4464" s="19">
        <f t="shared" si="765"/>
        <v>0</v>
      </c>
      <c r="H4464" s="19"/>
      <c r="I4464" s="16"/>
      <c r="J4464" s="17"/>
      <c r="K4464" s="18"/>
      <c r="L4464" s="18"/>
      <c r="M4464" s="16"/>
      <c r="N4464" s="16"/>
      <c r="O4464" s="16"/>
      <c r="P4464" s="16"/>
      <c r="Q4464" s="16"/>
      <c r="R4464" s="18">
        <f t="shared" si="766"/>
        <v>0</v>
      </c>
      <c r="S4464" s="16"/>
      <c r="T4464" s="16"/>
      <c r="U4464" s="16"/>
      <c r="V4464" s="16"/>
      <c r="W4464" s="16"/>
      <c r="X4464" s="18">
        <f t="shared" si="767"/>
        <v>0</v>
      </c>
      <c r="Y4464" s="18"/>
      <c r="Z4464" s="16"/>
      <c r="AA4464" s="16"/>
      <c r="AB4464" s="16"/>
      <c r="AC4464" s="16"/>
      <c r="AD4464" s="16"/>
      <c r="AE4464" s="18">
        <f t="shared" si="768"/>
        <v>0</v>
      </c>
      <c r="AF4464" s="18"/>
      <c r="AG4464" s="16">
        <f t="shared" si="769"/>
        <v>0</v>
      </c>
      <c r="AH4464" s="16">
        <f t="shared" si="770"/>
        <v>0</v>
      </c>
      <c r="AI4464" s="18">
        <f t="shared" si="771"/>
        <v>0</v>
      </c>
      <c r="AJ4464" s="23" t="str">
        <f t="shared" si="772"/>
        <v/>
      </c>
      <c r="AK4464" s="20" t="str">
        <f t="shared" si="773"/>
        <v/>
      </c>
      <c r="AL4464" s="21" t="str">
        <f t="shared" si="774"/>
        <v/>
      </c>
    </row>
    <row r="4465" spans="3:38" x14ac:dyDescent="0.25">
      <c r="C4465" s="15"/>
      <c r="D4465" s="16"/>
      <c r="E4465" s="19" t="str">
        <f t="shared" si="764"/>
        <v/>
      </c>
      <c r="F4465" s="16"/>
      <c r="G4465" s="19">
        <f t="shared" si="765"/>
        <v>0</v>
      </c>
      <c r="H4465" s="19"/>
      <c r="I4465" s="16"/>
      <c r="J4465" s="17"/>
      <c r="K4465" s="18"/>
      <c r="L4465" s="18"/>
      <c r="M4465" s="16"/>
      <c r="N4465" s="16"/>
      <c r="O4465" s="16"/>
      <c r="P4465" s="16"/>
      <c r="Q4465" s="16"/>
      <c r="R4465" s="18">
        <f t="shared" si="766"/>
        <v>0</v>
      </c>
      <c r="S4465" s="16"/>
      <c r="T4465" s="16"/>
      <c r="U4465" s="16"/>
      <c r="V4465" s="16"/>
      <c r="W4465" s="16"/>
      <c r="X4465" s="18">
        <f t="shared" si="767"/>
        <v>0</v>
      </c>
      <c r="Y4465" s="18"/>
      <c r="Z4465" s="16"/>
      <c r="AA4465" s="16"/>
      <c r="AB4465" s="16"/>
      <c r="AC4465" s="16"/>
      <c r="AD4465" s="16"/>
      <c r="AE4465" s="18">
        <f t="shared" si="768"/>
        <v>0</v>
      </c>
      <c r="AF4465" s="18"/>
      <c r="AG4465" s="16">
        <f t="shared" si="769"/>
        <v>0</v>
      </c>
      <c r="AH4465" s="16">
        <f t="shared" si="770"/>
        <v>0</v>
      </c>
      <c r="AI4465" s="18">
        <f t="shared" si="771"/>
        <v>0</v>
      </c>
      <c r="AJ4465" s="23" t="str">
        <f t="shared" si="772"/>
        <v/>
      </c>
      <c r="AK4465" s="20" t="str">
        <f t="shared" si="773"/>
        <v/>
      </c>
      <c r="AL4465" s="21" t="str">
        <f t="shared" si="774"/>
        <v/>
      </c>
    </row>
    <row r="4466" spans="3:38" x14ac:dyDescent="0.25">
      <c r="C4466" s="15"/>
      <c r="D4466" s="16"/>
      <c r="E4466" s="19" t="str">
        <f t="shared" si="764"/>
        <v/>
      </c>
      <c r="F4466" s="16"/>
      <c r="G4466" s="19">
        <f t="shared" si="765"/>
        <v>0</v>
      </c>
      <c r="H4466" s="19"/>
      <c r="I4466" s="16"/>
      <c r="J4466" s="17"/>
      <c r="K4466" s="18"/>
      <c r="L4466" s="18"/>
      <c r="M4466" s="16"/>
      <c r="N4466" s="16"/>
      <c r="O4466" s="16"/>
      <c r="P4466" s="16"/>
      <c r="Q4466" s="16"/>
      <c r="R4466" s="18">
        <f t="shared" si="766"/>
        <v>0</v>
      </c>
      <c r="S4466" s="16"/>
      <c r="T4466" s="16"/>
      <c r="U4466" s="16"/>
      <c r="V4466" s="16"/>
      <c r="W4466" s="16"/>
      <c r="X4466" s="18">
        <f t="shared" si="767"/>
        <v>0</v>
      </c>
      <c r="Y4466" s="18"/>
      <c r="Z4466" s="16"/>
      <c r="AA4466" s="16"/>
      <c r="AB4466" s="16"/>
      <c r="AC4466" s="16"/>
      <c r="AD4466" s="16"/>
      <c r="AE4466" s="18">
        <f t="shared" si="768"/>
        <v>0</v>
      </c>
      <c r="AF4466" s="18"/>
      <c r="AG4466" s="16">
        <f t="shared" si="769"/>
        <v>0</v>
      </c>
      <c r="AH4466" s="16">
        <f t="shared" si="770"/>
        <v>0</v>
      </c>
      <c r="AI4466" s="18">
        <f t="shared" si="771"/>
        <v>0</v>
      </c>
      <c r="AJ4466" s="23" t="str">
        <f t="shared" si="772"/>
        <v/>
      </c>
      <c r="AK4466" s="20" t="str">
        <f t="shared" si="773"/>
        <v/>
      </c>
      <c r="AL4466" s="21" t="str">
        <f t="shared" si="774"/>
        <v/>
      </c>
    </row>
    <row r="4467" spans="3:38" x14ac:dyDescent="0.25">
      <c r="C4467" s="15"/>
      <c r="D4467" s="16"/>
      <c r="E4467" s="19" t="str">
        <f t="shared" si="764"/>
        <v/>
      </c>
      <c r="F4467" s="16"/>
      <c r="G4467" s="19">
        <f t="shared" si="765"/>
        <v>0</v>
      </c>
      <c r="H4467" s="19"/>
      <c r="I4467" s="16"/>
      <c r="J4467" s="17"/>
      <c r="K4467" s="18"/>
      <c r="L4467" s="18"/>
      <c r="M4467" s="16"/>
      <c r="N4467" s="16"/>
      <c r="O4467" s="16"/>
      <c r="P4467" s="16"/>
      <c r="Q4467" s="16"/>
      <c r="R4467" s="18">
        <f t="shared" si="766"/>
        <v>0</v>
      </c>
      <c r="S4467" s="16"/>
      <c r="T4467" s="16"/>
      <c r="U4467" s="16"/>
      <c r="V4467" s="16"/>
      <c r="W4467" s="16"/>
      <c r="X4467" s="18">
        <f t="shared" si="767"/>
        <v>0</v>
      </c>
      <c r="Y4467" s="18"/>
      <c r="Z4467" s="16"/>
      <c r="AA4467" s="16"/>
      <c r="AB4467" s="16"/>
      <c r="AC4467" s="16"/>
      <c r="AD4467" s="16"/>
      <c r="AE4467" s="18">
        <f t="shared" si="768"/>
        <v>0</v>
      </c>
      <c r="AF4467" s="18"/>
      <c r="AG4467" s="16">
        <f t="shared" si="769"/>
        <v>0</v>
      </c>
      <c r="AH4467" s="16">
        <f t="shared" si="770"/>
        <v>0</v>
      </c>
      <c r="AI4467" s="18">
        <f t="shared" si="771"/>
        <v>0</v>
      </c>
      <c r="AJ4467" s="23" t="str">
        <f t="shared" si="772"/>
        <v/>
      </c>
      <c r="AK4467" s="20" t="str">
        <f t="shared" si="773"/>
        <v/>
      </c>
      <c r="AL4467" s="21" t="str">
        <f t="shared" si="774"/>
        <v/>
      </c>
    </row>
    <row r="4468" spans="3:38" x14ac:dyDescent="0.25">
      <c r="C4468" s="15"/>
      <c r="D4468" s="16"/>
      <c r="E4468" s="19" t="str">
        <f t="shared" si="764"/>
        <v/>
      </c>
      <c r="F4468" s="16"/>
      <c r="G4468" s="19">
        <f t="shared" si="765"/>
        <v>0</v>
      </c>
      <c r="H4468" s="19"/>
      <c r="I4468" s="16"/>
      <c r="J4468" s="17"/>
      <c r="K4468" s="18"/>
      <c r="L4468" s="18"/>
      <c r="M4468" s="16"/>
      <c r="N4468" s="16"/>
      <c r="O4468" s="16"/>
      <c r="P4468" s="16"/>
      <c r="Q4468" s="16"/>
      <c r="R4468" s="18">
        <f t="shared" si="766"/>
        <v>0</v>
      </c>
      <c r="S4468" s="16"/>
      <c r="T4468" s="16"/>
      <c r="U4468" s="16"/>
      <c r="V4468" s="16"/>
      <c r="W4468" s="16"/>
      <c r="X4468" s="18">
        <f t="shared" si="767"/>
        <v>0</v>
      </c>
      <c r="Y4468" s="18"/>
      <c r="Z4468" s="16"/>
      <c r="AA4468" s="16"/>
      <c r="AB4468" s="16"/>
      <c r="AC4468" s="16"/>
      <c r="AD4468" s="16"/>
      <c r="AE4468" s="18">
        <f t="shared" si="768"/>
        <v>0</v>
      </c>
      <c r="AF4468" s="18"/>
      <c r="AG4468" s="16">
        <f t="shared" si="769"/>
        <v>0</v>
      </c>
      <c r="AH4468" s="16">
        <f t="shared" si="770"/>
        <v>0</v>
      </c>
      <c r="AI4468" s="18">
        <f t="shared" si="771"/>
        <v>0</v>
      </c>
      <c r="AJ4468" s="23" t="str">
        <f t="shared" si="772"/>
        <v/>
      </c>
      <c r="AK4468" s="20" t="str">
        <f t="shared" si="773"/>
        <v/>
      </c>
      <c r="AL4468" s="21" t="str">
        <f t="shared" si="774"/>
        <v/>
      </c>
    </row>
    <row r="4469" spans="3:38" x14ac:dyDescent="0.25">
      <c r="C4469" s="15"/>
      <c r="D4469" s="16"/>
      <c r="E4469" s="19" t="str">
        <f t="shared" si="764"/>
        <v/>
      </c>
      <c r="F4469" s="16"/>
      <c r="G4469" s="19">
        <f t="shared" si="765"/>
        <v>0</v>
      </c>
      <c r="H4469" s="19"/>
      <c r="I4469" s="16"/>
      <c r="J4469" s="17"/>
      <c r="K4469" s="18"/>
      <c r="L4469" s="18"/>
      <c r="M4469" s="16"/>
      <c r="N4469" s="16"/>
      <c r="O4469" s="16"/>
      <c r="P4469" s="16"/>
      <c r="Q4469" s="16"/>
      <c r="R4469" s="18">
        <f t="shared" si="766"/>
        <v>0</v>
      </c>
      <c r="S4469" s="16"/>
      <c r="T4469" s="16"/>
      <c r="U4469" s="16"/>
      <c r="V4469" s="16"/>
      <c r="W4469" s="16"/>
      <c r="X4469" s="18">
        <f t="shared" si="767"/>
        <v>0</v>
      </c>
      <c r="Y4469" s="18"/>
      <c r="Z4469" s="16"/>
      <c r="AA4469" s="16"/>
      <c r="AB4469" s="16"/>
      <c r="AC4469" s="16"/>
      <c r="AD4469" s="16"/>
      <c r="AE4469" s="18">
        <f t="shared" si="768"/>
        <v>0</v>
      </c>
      <c r="AF4469" s="18"/>
      <c r="AG4469" s="16">
        <f t="shared" si="769"/>
        <v>0</v>
      </c>
      <c r="AH4469" s="16">
        <f t="shared" si="770"/>
        <v>0</v>
      </c>
      <c r="AI4469" s="18">
        <f t="shared" si="771"/>
        <v>0</v>
      </c>
      <c r="AJ4469" s="23" t="str">
        <f t="shared" si="772"/>
        <v/>
      </c>
      <c r="AK4469" s="20" t="str">
        <f t="shared" si="773"/>
        <v/>
      </c>
      <c r="AL4469" s="21" t="str">
        <f t="shared" si="774"/>
        <v/>
      </c>
    </row>
    <row r="4470" spans="3:38" x14ac:dyDescent="0.25">
      <c r="C4470" s="15"/>
      <c r="D4470" s="16"/>
      <c r="E4470" s="19" t="str">
        <f t="shared" si="764"/>
        <v/>
      </c>
      <c r="F4470" s="16"/>
      <c r="G4470" s="19">
        <f t="shared" si="765"/>
        <v>0</v>
      </c>
      <c r="H4470" s="19"/>
      <c r="I4470" s="16"/>
      <c r="J4470" s="17"/>
      <c r="K4470" s="18"/>
      <c r="L4470" s="18"/>
      <c r="M4470" s="16"/>
      <c r="N4470" s="16"/>
      <c r="O4470" s="16"/>
      <c r="P4470" s="16"/>
      <c r="Q4470" s="16"/>
      <c r="R4470" s="18">
        <f t="shared" si="766"/>
        <v>0</v>
      </c>
      <c r="S4470" s="16"/>
      <c r="T4470" s="16"/>
      <c r="U4470" s="16"/>
      <c r="V4470" s="16"/>
      <c r="W4470" s="16"/>
      <c r="X4470" s="18">
        <f t="shared" si="767"/>
        <v>0</v>
      </c>
      <c r="Y4470" s="18"/>
      <c r="Z4470" s="16"/>
      <c r="AA4470" s="16"/>
      <c r="AB4470" s="16"/>
      <c r="AC4470" s="16"/>
      <c r="AD4470" s="16"/>
      <c r="AE4470" s="18">
        <f t="shared" si="768"/>
        <v>0</v>
      </c>
      <c r="AF4470" s="18"/>
      <c r="AG4470" s="16">
        <f t="shared" si="769"/>
        <v>0</v>
      </c>
      <c r="AH4470" s="16">
        <f t="shared" si="770"/>
        <v>0</v>
      </c>
      <c r="AI4470" s="18">
        <f t="shared" si="771"/>
        <v>0</v>
      </c>
      <c r="AJ4470" s="23" t="str">
        <f t="shared" si="772"/>
        <v/>
      </c>
      <c r="AK4470" s="20" t="str">
        <f t="shared" si="773"/>
        <v/>
      </c>
      <c r="AL4470" s="21" t="str">
        <f t="shared" si="774"/>
        <v/>
      </c>
    </row>
    <row r="4471" spans="3:38" x14ac:dyDescent="0.25">
      <c r="C4471" s="15"/>
      <c r="D4471" s="16"/>
      <c r="E4471" s="19" t="str">
        <f t="shared" si="764"/>
        <v/>
      </c>
      <c r="F4471" s="16"/>
      <c r="G4471" s="19">
        <f t="shared" si="765"/>
        <v>0</v>
      </c>
      <c r="H4471" s="19"/>
      <c r="I4471" s="16"/>
      <c r="J4471" s="17"/>
      <c r="K4471" s="18"/>
      <c r="L4471" s="18"/>
      <c r="M4471" s="16"/>
      <c r="N4471" s="16"/>
      <c r="O4471" s="16"/>
      <c r="P4471" s="16"/>
      <c r="Q4471" s="16"/>
      <c r="R4471" s="18">
        <f t="shared" si="766"/>
        <v>0</v>
      </c>
      <c r="S4471" s="16"/>
      <c r="T4471" s="16"/>
      <c r="U4471" s="16"/>
      <c r="V4471" s="16"/>
      <c r="W4471" s="16"/>
      <c r="X4471" s="18">
        <f t="shared" si="767"/>
        <v>0</v>
      </c>
      <c r="Y4471" s="18"/>
      <c r="Z4471" s="16"/>
      <c r="AA4471" s="16"/>
      <c r="AB4471" s="16"/>
      <c r="AC4471" s="16"/>
      <c r="AD4471" s="16"/>
      <c r="AE4471" s="18">
        <f t="shared" si="768"/>
        <v>0</v>
      </c>
      <c r="AF4471" s="18"/>
      <c r="AG4471" s="16">
        <f t="shared" si="769"/>
        <v>0</v>
      </c>
      <c r="AH4471" s="16">
        <f t="shared" si="770"/>
        <v>0</v>
      </c>
      <c r="AI4471" s="18">
        <f t="shared" si="771"/>
        <v>0</v>
      </c>
      <c r="AJ4471" s="23" t="str">
        <f t="shared" si="772"/>
        <v/>
      </c>
      <c r="AK4471" s="20" t="str">
        <f t="shared" si="773"/>
        <v/>
      </c>
      <c r="AL4471" s="21" t="str">
        <f t="shared" si="774"/>
        <v/>
      </c>
    </row>
    <row r="4472" spans="3:38" x14ac:dyDescent="0.25">
      <c r="C4472" s="15"/>
      <c r="D4472" s="16"/>
      <c r="E4472" s="19" t="str">
        <f t="shared" ref="E4472:E4535" si="775">IF(AND($B$22&lt;&gt;"",F4472="Lib dans pool"),$B$22&amp;":A"&amp;(ROW(E4472)-1),"")</f>
        <v/>
      </c>
      <c r="F4472" s="16"/>
      <c r="G4472" s="19">
        <f t="shared" ref="G4472:G4535" si="776">IF(C4472&lt;&gt;"",$B$12,0)</f>
        <v>0</v>
      </c>
      <c r="H4472" s="19"/>
      <c r="I4472" s="16"/>
      <c r="J4472" s="17"/>
      <c r="K4472" s="18"/>
      <c r="L4472" s="18"/>
      <c r="M4472" s="16"/>
      <c r="N4472" s="16"/>
      <c r="O4472" s="16"/>
      <c r="P4472" s="16"/>
      <c r="Q4472" s="16"/>
      <c r="R4472" s="18">
        <f t="shared" ref="R4472:R4535" si="777">IFERROR(IF(O4472="QuBit",(P4472/(660*H4472)*1000000),Q4472),"")</f>
        <v>0</v>
      </c>
      <c r="S4472" s="16"/>
      <c r="T4472" s="16"/>
      <c r="U4472" s="16"/>
      <c r="V4472" s="16"/>
      <c r="W4472" s="16"/>
      <c r="X4472" s="18">
        <f t="shared" ref="X4472:X4535" si="778">IFERROR(IF(U4472="QuBit",(V4472/(660*H4472)*1000000),W4472),"")</f>
        <v>0</v>
      </c>
      <c r="Y4472" s="18"/>
      <c r="Z4472" s="16"/>
      <c r="AA4472" s="16"/>
      <c r="AB4472" s="16"/>
      <c r="AC4472" s="16"/>
      <c r="AD4472" s="16"/>
      <c r="AE4472" s="18">
        <f t="shared" ref="AE4472:AE4535" si="779">IFERROR(IF(AB4472="QuBit",(AC4472/(660*H4472)*1000000),AD4472),"")</f>
        <v>0</v>
      </c>
      <c r="AF4472" s="18"/>
      <c r="AG4472" s="16">
        <f t="shared" ref="AG4472:AG4535" si="780">IFERROR(IF(Z4472&lt;&gt;"",Z4472,IF(S4472&lt;&gt;"",S4472,M4472)),"")</f>
        <v>0</v>
      </c>
      <c r="AH4472" s="16">
        <f t="shared" ref="AH4472:AH4535" si="781">IFERROR(IF(AA4472&lt;&gt;"",AA4472,IF(T4472&lt;&gt;"",T4472,N4472)),"")</f>
        <v>0</v>
      </c>
      <c r="AI4472" s="18">
        <f t="shared" ref="AI4472:AI4535" si="782">IFERROR(IF(AE4472&lt;&gt;0,AE4472,IF(X4472&lt;&gt;0,X4472,R4472)),"")</f>
        <v>0</v>
      </c>
      <c r="AJ4472" s="23" t="str">
        <f t="shared" ref="AJ4472:AJ4535" si="783">IF(C4472&lt;&gt;"",20,"")</f>
        <v/>
      </c>
      <c r="AK4472" s="20" t="str">
        <f t="shared" ref="AK4472:AK4535" si="784">IF(E4472&lt;&gt;"",E4472,"")</f>
        <v/>
      </c>
      <c r="AL4472" s="21" t="str">
        <f t="shared" ref="AL4472:AL4535" si="785">IF(C4472&lt;&gt;"",IFERROR(IF(AE4472&lt;&gt;0,AJ4472/AE4472,IF(X4472&lt;&gt;0,AJ4472/X4472,IF(R4472&lt;&gt;0,AJ4472/R4472,0))),"Erreur"),"")</f>
        <v/>
      </c>
    </row>
    <row r="4473" spans="3:38" x14ac:dyDescent="0.25">
      <c r="C4473" s="15"/>
      <c r="D4473" s="16"/>
      <c r="E4473" s="19" t="str">
        <f t="shared" si="775"/>
        <v/>
      </c>
      <c r="F4473" s="16"/>
      <c r="G4473" s="19">
        <f t="shared" si="776"/>
        <v>0</v>
      </c>
      <c r="H4473" s="19"/>
      <c r="I4473" s="16"/>
      <c r="J4473" s="17"/>
      <c r="K4473" s="18"/>
      <c r="L4473" s="18"/>
      <c r="M4473" s="16"/>
      <c r="N4473" s="16"/>
      <c r="O4473" s="16"/>
      <c r="P4473" s="16"/>
      <c r="Q4473" s="16"/>
      <c r="R4473" s="18">
        <f t="shared" si="777"/>
        <v>0</v>
      </c>
      <c r="S4473" s="16"/>
      <c r="T4473" s="16"/>
      <c r="U4473" s="16"/>
      <c r="V4473" s="16"/>
      <c r="W4473" s="16"/>
      <c r="X4473" s="18">
        <f t="shared" si="778"/>
        <v>0</v>
      </c>
      <c r="Y4473" s="18"/>
      <c r="Z4473" s="16"/>
      <c r="AA4473" s="16"/>
      <c r="AB4473" s="16"/>
      <c r="AC4473" s="16"/>
      <c r="AD4473" s="16"/>
      <c r="AE4473" s="18">
        <f t="shared" si="779"/>
        <v>0</v>
      </c>
      <c r="AF4473" s="18"/>
      <c r="AG4473" s="16">
        <f t="shared" si="780"/>
        <v>0</v>
      </c>
      <c r="AH4473" s="16">
        <f t="shared" si="781"/>
        <v>0</v>
      </c>
      <c r="AI4473" s="18">
        <f t="shared" si="782"/>
        <v>0</v>
      </c>
      <c r="AJ4473" s="23" t="str">
        <f t="shared" si="783"/>
        <v/>
      </c>
      <c r="AK4473" s="20" t="str">
        <f t="shared" si="784"/>
        <v/>
      </c>
      <c r="AL4473" s="21" t="str">
        <f t="shared" si="785"/>
        <v/>
      </c>
    </row>
    <row r="4474" spans="3:38" x14ac:dyDescent="0.25">
      <c r="C4474" s="15"/>
      <c r="D4474" s="16"/>
      <c r="E4474" s="19" t="str">
        <f t="shared" si="775"/>
        <v/>
      </c>
      <c r="F4474" s="16"/>
      <c r="G4474" s="19">
        <f t="shared" si="776"/>
        <v>0</v>
      </c>
      <c r="H4474" s="19"/>
      <c r="I4474" s="16"/>
      <c r="J4474" s="17"/>
      <c r="K4474" s="18"/>
      <c r="L4474" s="18"/>
      <c r="M4474" s="16"/>
      <c r="N4474" s="16"/>
      <c r="O4474" s="16"/>
      <c r="P4474" s="16"/>
      <c r="Q4474" s="16"/>
      <c r="R4474" s="18">
        <f t="shared" si="777"/>
        <v>0</v>
      </c>
      <c r="S4474" s="16"/>
      <c r="T4474" s="16"/>
      <c r="U4474" s="16"/>
      <c r="V4474" s="16"/>
      <c r="W4474" s="16"/>
      <c r="X4474" s="18">
        <f t="shared" si="778"/>
        <v>0</v>
      </c>
      <c r="Y4474" s="18"/>
      <c r="Z4474" s="16"/>
      <c r="AA4474" s="16"/>
      <c r="AB4474" s="16"/>
      <c r="AC4474" s="16"/>
      <c r="AD4474" s="16"/>
      <c r="AE4474" s="18">
        <f t="shared" si="779"/>
        <v>0</v>
      </c>
      <c r="AF4474" s="18"/>
      <c r="AG4474" s="16">
        <f t="shared" si="780"/>
        <v>0</v>
      </c>
      <c r="AH4474" s="16">
        <f t="shared" si="781"/>
        <v>0</v>
      </c>
      <c r="AI4474" s="18">
        <f t="shared" si="782"/>
        <v>0</v>
      </c>
      <c r="AJ4474" s="23" t="str">
        <f t="shared" si="783"/>
        <v/>
      </c>
      <c r="AK4474" s="20" t="str">
        <f t="shared" si="784"/>
        <v/>
      </c>
      <c r="AL4474" s="21" t="str">
        <f t="shared" si="785"/>
        <v/>
      </c>
    </row>
    <row r="4475" spans="3:38" x14ac:dyDescent="0.25">
      <c r="C4475" s="15"/>
      <c r="D4475" s="16"/>
      <c r="E4475" s="19" t="str">
        <f t="shared" si="775"/>
        <v/>
      </c>
      <c r="F4475" s="16"/>
      <c r="G4475" s="19">
        <f t="shared" si="776"/>
        <v>0</v>
      </c>
      <c r="H4475" s="19"/>
      <c r="I4475" s="16"/>
      <c r="J4475" s="17"/>
      <c r="K4475" s="18"/>
      <c r="L4475" s="18"/>
      <c r="M4475" s="16"/>
      <c r="N4475" s="16"/>
      <c r="O4475" s="16"/>
      <c r="P4475" s="16"/>
      <c r="Q4475" s="16"/>
      <c r="R4475" s="18">
        <f t="shared" si="777"/>
        <v>0</v>
      </c>
      <c r="S4475" s="16"/>
      <c r="T4475" s="16"/>
      <c r="U4475" s="16"/>
      <c r="V4475" s="16"/>
      <c r="W4475" s="16"/>
      <c r="X4475" s="18">
        <f t="shared" si="778"/>
        <v>0</v>
      </c>
      <c r="Y4475" s="18"/>
      <c r="Z4475" s="16"/>
      <c r="AA4475" s="16"/>
      <c r="AB4475" s="16"/>
      <c r="AC4475" s="16"/>
      <c r="AD4475" s="16"/>
      <c r="AE4475" s="18">
        <f t="shared" si="779"/>
        <v>0</v>
      </c>
      <c r="AF4475" s="18"/>
      <c r="AG4475" s="16">
        <f t="shared" si="780"/>
        <v>0</v>
      </c>
      <c r="AH4475" s="16">
        <f t="shared" si="781"/>
        <v>0</v>
      </c>
      <c r="AI4475" s="18">
        <f t="shared" si="782"/>
        <v>0</v>
      </c>
      <c r="AJ4475" s="23" t="str">
        <f t="shared" si="783"/>
        <v/>
      </c>
      <c r="AK4475" s="20" t="str">
        <f t="shared" si="784"/>
        <v/>
      </c>
      <c r="AL4475" s="21" t="str">
        <f t="shared" si="785"/>
        <v/>
      </c>
    </row>
    <row r="4476" spans="3:38" x14ac:dyDescent="0.25">
      <c r="C4476" s="15"/>
      <c r="D4476" s="16"/>
      <c r="E4476" s="19" t="str">
        <f t="shared" si="775"/>
        <v/>
      </c>
      <c r="F4476" s="16"/>
      <c r="G4476" s="19">
        <f t="shared" si="776"/>
        <v>0</v>
      </c>
      <c r="H4476" s="19"/>
      <c r="I4476" s="16"/>
      <c r="J4476" s="17"/>
      <c r="K4476" s="18"/>
      <c r="L4476" s="18"/>
      <c r="M4476" s="16"/>
      <c r="N4476" s="16"/>
      <c r="O4476" s="16"/>
      <c r="P4476" s="16"/>
      <c r="Q4476" s="16"/>
      <c r="R4476" s="18">
        <f t="shared" si="777"/>
        <v>0</v>
      </c>
      <c r="S4476" s="16"/>
      <c r="T4476" s="16"/>
      <c r="U4476" s="16"/>
      <c r="V4476" s="16"/>
      <c r="W4476" s="16"/>
      <c r="X4476" s="18">
        <f t="shared" si="778"/>
        <v>0</v>
      </c>
      <c r="Y4476" s="18"/>
      <c r="Z4476" s="16"/>
      <c r="AA4476" s="16"/>
      <c r="AB4476" s="16"/>
      <c r="AC4476" s="16"/>
      <c r="AD4476" s="16"/>
      <c r="AE4476" s="18">
        <f t="shared" si="779"/>
        <v>0</v>
      </c>
      <c r="AF4476" s="18"/>
      <c r="AG4476" s="16">
        <f t="shared" si="780"/>
        <v>0</v>
      </c>
      <c r="AH4476" s="16">
        <f t="shared" si="781"/>
        <v>0</v>
      </c>
      <c r="AI4476" s="18">
        <f t="shared" si="782"/>
        <v>0</v>
      </c>
      <c r="AJ4476" s="23" t="str">
        <f t="shared" si="783"/>
        <v/>
      </c>
      <c r="AK4476" s="20" t="str">
        <f t="shared" si="784"/>
        <v/>
      </c>
      <c r="AL4476" s="21" t="str">
        <f t="shared" si="785"/>
        <v/>
      </c>
    </row>
    <row r="4477" spans="3:38" x14ac:dyDescent="0.25">
      <c r="C4477" s="15"/>
      <c r="D4477" s="16"/>
      <c r="E4477" s="19" t="str">
        <f t="shared" si="775"/>
        <v/>
      </c>
      <c r="F4477" s="16"/>
      <c r="G4477" s="19">
        <f t="shared" si="776"/>
        <v>0</v>
      </c>
      <c r="H4477" s="19"/>
      <c r="I4477" s="16"/>
      <c r="J4477" s="17"/>
      <c r="K4477" s="18"/>
      <c r="L4477" s="18"/>
      <c r="M4477" s="16"/>
      <c r="N4477" s="16"/>
      <c r="O4477" s="16"/>
      <c r="P4477" s="16"/>
      <c r="Q4477" s="16"/>
      <c r="R4477" s="18">
        <f t="shared" si="777"/>
        <v>0</v>
      </c>
      <c r="S4477" s="16"/>
      <c r="T4477" s="16"/>
      <c r="U4477" s="16"/>
      <c r="V4477" s="16"/>
      <c r="W4477" s="16"/>
      <c r="X4477" s="18">
        <f t="shared" si="778"/>
        <v>0</v>
      </c>
      <c r="Y4477" s="18"/>
      <c r="Z4477" s="16"/>
      <c r="AA4477" s="16"/>
      <c r="AB4477" s="16"/>
      <c r="AC4477" s="16"/>
      <c r="AD4477" s="16"/>
      <c r="AE4477" s="18">
        <f t="shared" si="779"/>
        <v>0</v>
      </c>
      <c r="AF4477" s="18"/>
      <c r="AG4477" s="16">
        <f t="shared" si="780"/>
        <v>0</v>
      </c>
      <c r="AH4477" s="16">
        <f t="shared" si="781"/>
        <v>0</v>
      </c>
      <c r="AI4477" s="18">
        <f t="shared" si="782"/>
        <v>0</v>
      </c>
      <c r="AJ4477" s="23" t="str">
        <f t="shared" si="783"/>
        <v/>
      </c>
      <c r="AK4477" s="20" t="str">
        <f t="shared" si="784"/>
        <v/>
      </c>
      <c r="AL4477" s="21" t="str">
        <f t="shared" si="785"/>
        <v/>
      </c>
    </row>
    <row r="4478" spans="3:38" x14ac:dyDescent="0.25">
      <c r="C4478" s="15"/>
      <c r="D4478" s="16"/>
      <c r="E4478" s="19" t="str">
        <f t="shared" si="775"/>
        <v/>
      </c>
      <c r="F4478" s="16"/>
      <c r="G4478" s="19">
        <f t="shared" si="776"/>
        <v>0</v>
      </c>
      <c r="H4478" s="19"/>
      <c r="I4478" s="16"/>
      <c r="J4478" s="17"/>
      <c r="K4478" s="18"/>
      <c r="L4478" s="18"/>
      <c r="M4478" s="16"/>
      <c r="N4478" s="16"/>
      <c r="O4478" s="16"/>
      <c r="P4478" s="16"/>
      <c r="Q4478" s="16"/>
      <c r="R4478" s="18">
        <f t="shared" si="777"/>
        <v>0</v>
      </c>
      <c r="S4478" s="16"/>
      <c r="T4478" s="16"/>
      <c r="U4478" s="16"/>
      <c r="V4478" s="16"/>
      <c r="W4478" s="16"/>
      <c r="X4478" s="18">
        <f t="shared" si="778"/>
        <v>0</v>
      </c>
      <c r="Y4478" s="18"/>
      <c r="Z4478" s="16"/>
      <c r="AA4478" s="16"/>
      <c r="AB4478" s="16"/>
      <c r="AC4478" s="16"/>
      <c r="AD4478" s="16"/>
      <c r="AE4478" s="18">
        <f t="shared" si="779"/>
        <v>0</v>
      </c>
      <c r="AF4478" s="18"/>
      <c r="AG4478" s="16">
        <f t="shared" si="780"/>
        <v>0</v>
      </c>
      <c r="AH4478" s="16">
        <f t="shared" si="781"/>
        <v>0</v>
      </c>
      <c r="AI4478" s="18">
        <f t="shared" si="782"/>
        <v>0</v>
      </c>
      <c r="AJ4478" s="23" t="str">
        <f t="shared" si="783"/>
        <v/>
      </c>
      <c r="AK4478" s="20" t="str">
        <f t="shared" si="784"/>
        <v/>
      </c>
      <c r="AL4478" s="21" t="str">
        <f t="shared" si="785"/>
        <v/>
      </c>
    </row>
    <row r="4479" spans="3:38" x14ac:dyDescent="0.25">
      <c r="C4479" s="15"/>
      <c r="D4479" s="16"/>
      <c r="E4479" s="19" t="str">
        <f t="shared" si="775"/>
        <v/>
      </c>
      <c r="F4479" s="16"/>
      <c r="G4479" s="19">
        <f t="shared" si="776"/>
        <v>0</v>
      </c>
      <c r="H4479" s="19"/>
      <c r="I4479" s="16"/>
      <c r="J4479" s="17"/>
      <c r="K4479" s="18"/>
      <c r="L4479" s="18"/>
      <c r="M4479" s="16"/>
      <c r="N4479" s="16"/>
      <c r="O4479" s="16"/>
      <c r="P4479" s="16"/>
      <c r="Q4479" s="16"/>
      <c r="R4479" s="18">
        <f t="shared" si="777"/>
        <v>0</v>
      </c>
      <c r="S4479" s="16"/>
      <c r="T4479" s="16"/>
      <c r="U4479" s="16"/>
      <c r="V4479" s="16"/>
      <c r="W4479" s="16"/>
      <c r="X4479" s="18">
        <f t="shared" si="778"/>
        <v>0</v>
      </c>
      <c r="Y4479" s="18"/>
      <c r="Z4479" s="16"/>
      <c r="AA4479" s="16"/>
      <c r="AB4479" s="16"/>
      <c r="AC4479" s="16"/>
      <c r="AD4479" s="16"/>
      <c r="AE4479" s="18">
        <f t="shared" si="779"/>
        <v>0</v>
      </c>
      <c r="AF4479" s="18"/>
      <c r="AG4479" s="16">
        <f t="shared" si="780"/>
        <v>0</v>
      </c>
      <c r="AH4479" s="16">
        <f t="shared" si="781"/>
        <v>0</v>
      </c>
      <c r="AI4479" s="18">
        <f t="shared" si="782"/>
        <v>0</v>
      </c>
      <c r="AJ4479" s="23" t="str">
        <f t="shared" si="783"/>
        <v/>
      </c>
      <c r="AK4479" s="20" t="str">
        <f t="shared" si="784"/>
        <v/>
      </c>
      <c r="AL4479" s="21" t="str">
        <f t="shared" si="785"/>
        <v/>
      </c>
    </row>
    <row r="4480" spans="3:38" x14ac:dyDescent="0.25">
      <c r="C4480" s="15"/>
      <c r="D4480" s="16"/>
      <c r="E4480" s="19" t="str">
        <f t="shared" si="775"/>
        <v/>
      </c>
      <c r="F4480" s="16"/>
      <c r="G4480" s="19">
        <f t="shared" si="776"/>
        <v>0</v>
      </c>
      <c r="H4480" s="19"/>
      <c r="I4480" s="16"/>
      <c r="J4480" s="17"/>
      <c r="K4480" s="18"/>
      <c r="L4480" s="18"/>
      <c r="M4480" s="16"/>
      <c r="N4480" s="16"/>
      <c r="O4480" s="16"/>
      <c r="P4480" s="16"/>
      <c r="Q4480" s="16"/>
      <c r="R4480" s="18">
        <f t="shared" si="777"/>
        <v>0</v>
      </c>
      <c r="S4480" s="16"/>
      <c r="T4480" s="16"/>
      <c r="U4480" s="16"/>
      <c r="V4480" s="16"/>
      <c r="W4480" s="16"/>
      <c r="X4480" s="18">
        <f t="shared" si="778"/>
        <v>0</v>
      </c>
      <c r="Y4480" s="18"/>
      <c r="Z4480" s="16"/>
      <c r="AA4480" s="16"/>
      <c r="AB4480" s="16"/>
      <c r="AC4480" s="16"/>
      <c r="AD4480" s="16"/>
      <c r="AE4480" s="18">
        <f t="shared" si="779"/>
        <v>0</v>
      </c>
      <c r="AF4480" s="18"/>
      <c r="AG4480" s="16">
        <f t="shared" si="780"/>
        <v>0</v>
      </c>
      <c r="AH4480" s="16">
        <f t="shared" si="781"/>
        <v>0</v>
      </c>
      <c r="AI4480" s="18">
        <f t="shared" si="782"/>
        <v>0</v>
      </c>
      <c r="AJ4480" s="23" t="str">
        <f t="shared" si="783"/>
        <v/>
      </c>
      <c r="AK4480" s="20" t="str">
        <f t="shared" si="784"/>
        <v/>
      </c>
      <c r="AL4480" s="21" t="str">
        <f t="shared" si="785"/>
        <v/>
      </c>
    </row>
    <row r="4481" spans="3:38" x14ac:dyDescent="0.25">
      <c r="C4481" s="15"/>
      <c r="D4481" s="16"/>
      <c r="E4481" s="19" t="str">
        <f t="shared" si="775"/>
        <v/>
      </c>
      <c r="F4481" s="16"/>
      <c r="G4481" s="19">
        <f t="shared" si="776"/>
        <v>0</v>
      </c>
      <c r="H4481" s="19"/>
      <c r="I4481" s="16"/>
      <c r="J4481" s="17"/>
      <c r="K4481" s="18"/>
      <c r="L4481" s="18"/>
      <c r="M4481" s="16"/>
      <c r="N4481" s="16"/>
      <c r="O4481" s="16"/>
      <c r="P4481" s="16"/>
      <c r="Q4481" s="16"/>
      <c r="R4481" s="18">
        <f t="shared" si="777"/>
        <v>0</v>
      </c>
      <c r="S4481" s="16"/>
      <c r="T4481" s="16"/>
      <c r="U4481" s="16"/>
      <c r="V4481" s="16"/>
      <c r="W4481" s="16"/>
      <c r="X4481" s="18">
        <f t="shared" si="778"/>
        <v>0</v>
      </c>
      <c r="Y4481" s="18"/>
      <c r="Z4481" s="16"/>
      <c r="AA4481" s="16"/>
      <c r="AB4481" s="16"/>
      <c r="AC4481" s="16"/>
      <c r="AD4481" s="16"/>
      <c r="AE4481" s="18">
        <f t="shared" si="779"/>
        <v>0</v>
      </c>
      <c r="AF4481" s="18"/>
      <c r="AG4481" s="16">
        <f t="shared" si="780"/>
        <v>0</v>
      </c>
      <c r="AH4481" s="16">
        <f t="shared" si="781"/>
        <v>0</v>
      </c>
      <c r="AI4481" s="18">
        <f t="shared" si="782"/>
        <v>0</v>
      </c>
      <c r="AJ4481" s="23" t="str">
        <f t="shared" si="783"/>
        <v/>
      </c>
      <c r="AK4481" s="20" t="str">
        <f t="shared" si="784"/>
        <v/>
      </c>
      <c r="AL4481" s="21" t="str">
        <f t="shared" si="785"/>
        <v/>
      </c>
    </row>
    <row r="4482" spans="3:38" x14ac:dyDescent="0.25">
      <c r="C4482" s="15"/>
      <c r="D4482" s="16"/>
      <c r="E4482" s="19" t="str">
        <f t="shared" si="775"/>
        <v/>
      </c>
      <c r="F4482" s="16"/>
      <c r="G4482" s="19">
        <f t="shared" si="776"/>
        <v>0</v>
      </c>
      <c r="H4482" s="19"/>
      <c r="I4482" s="16"/>
      <c r="J4482" s="17"/>
      <c r="K4482" s="18"/>
      <c r="L4482" s="18"/>
      <c r="M4482" s="16"/>
      <c r="N4482" s="16"/>
      <c r="O4482" s="16"/>
      <c r="P4482" s="16"/>
      <c r="Q4482" s="16"/>
      <c r="R4482" s="18">
        <f t="shared" si="777"/>
        <v>0</v>
      </c>
      <c r="S4482" s="16"/>
      <c r="T4482" s="16"/>
      <c r="U4482" s="16"/>
      <c r="V4482" s="16"/>
      <c r="W4482" s="16"/>
      <c r="X4482" s="18">
        <f t="shared" si="778"/>
        <v>0</v>
      </c>
      <c r="Y4482" s="18"/>
      <c r="Z4482" s="16"/>
      <c r="AA4482" s="16"/>
      <c r="AB4482" s="16"/>
      <c r="AC4482" s="16"/>
      <c r="AD4482" s="16"/>
      <c r="AE4482" s="18">
        <f t="shared" si="779"/>
        <v>0</v>
      </c>
      <c r="AF4482" s="18"/>
      <c r="AG4482" s="16">
        <f t="shared" si="780"/>
        <v>0</v>
      </c>
      <c r="AH4482" s="16">
        <f t="shared" si="781"/>
        <v>0</v>
      </c>
      <c r="AI4482" s="18">
        <f t="shared" si="782"/>
        <v>0</v>
      </c>
      <c r="AJ4482" s="23" t="str">
        <f t="shared" si="783"/>
        <v/>
      </c>
      <c r="AK4482" s="20" t="str">
        <f t="shared" si="784"/>
        <v/>
      </c>
      <c r="AL4482" s="21" t="str">
        <f t="shared" si="785"/>
        <v/>
      </c>
    </row>
    <row r="4483" spans="3:38" x14ac:dyDescent="0.25">
      <c r="C4483" s="15"/>
      <c r="D4483" s="16"/>
      <c r="E4483" s="19" t="str">
        <f t="shared" si="775"/>
        <v/>
      </c>
      <c r="F4483" s="16"/>
      <c r="G4483" s="19">
        <f t="shared" si="776"/>
        <v>0</v>
      </c>
      <c r="H4483" s="19"/>
      <c r="I4483" s="16"/>
      <c r="J4483" s="17"/>
      <c r="K4483" s="18"/>
      <c r="L4483" s="18"/>
      <c r="M4483" s="16"/>
      <c r="N4483" s="16"/>
      <c r="O4483" s="16"/>
      <c r="P4483" s="16"/>
      <c r="Q4483" s="16"/>
      <c r="R4483" s="18">
        <f t="shared" si="777"/>
        <v>0</v>
      </c>
      <c r="S4483" s="16"/>
      <c r="T4483" s="16"/>
      <c r="U4483" s="16"/>
      <c r="V4483" s="16"/>
      <c r="W4483" s="16"/>
      <c r="X4483" s="18">
        <f t="shared" si="778"/>
        <v>0</v>
      </c>
      <c r="Y4483" s="18"/>
      <c r="Z4483" s="16"/>
      <c r="AA4483" s="16"/>
      <c r="AB4483" s="16"/>
      <c r="AC4483" s="16"/>
      <c r="AD4483" s="16"/>
      <c r="AE4483" s="18">
        <f t="shared" si="779"/>
        <v>0</v>
      </c>
      <c r="AF4483" s="18"/>
      <c r="AG4483" s="16">
        <f t="shared" si="780"/>
        <v>0</v>
      </c>
      <c r="AH4483" s="16">
        <f t="shared" si="781"/>
        <v>0</v>
      </c>
      <c r="AI4483" s="18">
        <f t="shared" si="782"/>
        <v>0</v>
      </c>
      <c r="AJ4483" s="23" t="str">
        <f t="shared" si="783"/>
        <v/>
      </c>
      <c r="AK4483" s="20" t="str">
        <f t="shared" si="784"/>
        <v/>
      </c>
      <c r="AL4483" s="21" t="str">
        <f t="shared" si="785"/>
        <v/>
      </c>
    </row>
    <row r="4484" spans="3:38" x14ac:dyDescent="0.25">
      <c r="C4484" s="15"/>
      <c r="D4484" s="16"/>
      <c r="E4484" s="19" t="str">
        <f t="shared" si="775"/>
        <v/>
      </c>
      <c r="F4484" s="16"/>
      <c r="G4484" s="19">
        <f t="shared" si="776"/>
        <v>0</v>
      </c>
      <c r="H4484" s="19"/>
      <c r="I4484" s="16"/>
      <c r="J4484" s="17"/>
      <c r="K4484" s="18"/>
      <c r="L4484" s="18"/>
      <c r="M4484" s="16"/>
      <c r="N4484" s="16"/>
      <c r="O4484" s="16"/>
      <c r="P4484" s="16"/>
      <c r="Q4484" s="16"/>
      <c r="R4484" s="18">
        <f t="shared" si="777"/>
        <v>0</v>
      </c>
      <c r="S4484" s="16"/>
      <c r="T4484" s="16"/>
      <c r="U4484" s="16"/>
      <c r="V4484" s="16"/>
      <c r="W4484" s="16"/>
      <c r="X4484" s="18">
        <f t="shared" si="778"/>
        <v>0</v>
      </c>
      <c r="Y4484" s="18"/>
      <c r="Z4484" s="16"/>
      <c r="AA4484" s="16"/>
      <c r="AB4484" s="16"/>
      <c r="AC4484" s="16"/>
      <c r="AD4484" s="16"/>
      <c r="AE4484" s="18">
        <f t="shared" si="779"/>
        <v>0</v>
      </c>
      <c r="AF4484" s="18"/>
      <c r="AG4484" s="16">
        <f t="shared" si="780"/>
        <v>0</v>
      </c>
      <c r="AH4484" s="16">
        <f t="shared" si="781"/>
        <v>0</v>
      </c>
      <c r="AI4484" s="18">
        <f t="shared" si="782"/>
        <v>0</v>
      </c>
      <c r="AJ4484" s="23" t="str">
        <f t="shared" si="783"/>
        <v/>
      </c>
      <c r="AK4484" s="20" t="str">
        <f t="shared" si="784"/>
        <v/>
      </c>
      <c r="AL4484" s="21" t="str">
        <f t="shared" si="785"/>
        <v/>
      </c>
    </row>
    <row r="4485" spans="3:38" x14ac:dyDescent="0.25">
      <c r="C4485" s="15"/>
      <c r="D4485" s="16"/>
      <c r="E4485" s="19" t="str">
        <f t="shared" si="775"/>
        <v/>
      </c>
      <c r="F4485" s="16"/>
      <c r="G4485" s="19">
        <f t="shared" si="776"/>
        <v>0</v>
      </c>
      <c r="H4485" s="19"/>
      <c r="I4485" s="16"/>
      <c r="J4485" s="17"/>
      <c r="K4485" s="18"/>
      <c r="L4485" s="18"/>
      <c r="M4485" s="16"/>
      <c r="N4485" s="16"/>
      <c r="O4485" s="16"/>
      <c r="P4485" s="16"/>
      <c r="Q4485" s="16"/>
      <c r="R4485" s="18">
        <f t="shared" si="777"/>
        <v>0</v>
      </c>
      <c r="S4485" s="16"/>
      <c r="T4485" s="16"/>
      <c r="U4485" s="16"/>
      <c r="V4485" s="16"/>
      <c r="W4485" s="16"/>
      <c r="X4485" s="18">
        <f t="shared" si="778"/>
        <v>0</v>
      </c>
      <c r="Y4485" s="18"/>
      <c r="Z4485" s="16"/>
      <c r="AA4485" s="16"/>
      <c r="AB4485" s="16"/>
      <c r="AC4485" s="16"/>
      <c r="AD4485" s="16"/>
      <c r="AE4485" s="18">
        <f t="shared" si="779"/>
        <v>0</v>
      </c>
      <c r="AF4485" s="18"/>
      <c r="AG4485" s="16">
        <f t="shared" si="780"/>
        <v>0</v>
      </c>
      <c r="AH4485" s="16">
        <f t="shared" si="781"/>
        <v>0</v>
      </c>
      <c r="AI4485" s="18">
        <f t="shared" si="782"/>
        <v>0</v>
      </c>
      <c r="AJ4485" s="23" t="str">
        <f t="shared" si="783"/>
        <v/>
      </c>
      <c r="AK4485" s="20" t="str">
        <f t="shared" si="784"/>
        <v/>
      </c>
      <c r="AL4485" s="21" t="str">
        <f t="shared" si="785"/>
        <v/>
      </c>
    </row>
    <row r="4486" spans="3:38" x14ac:dyDescent="0.25">
      <c r="C4486" s="15"/>
      <c r="D4486" s="16"/>
      <c r="E4486" s="19" t="str">
        <f t="shared" si="775"/>
        <v/>
      </c>
      <c r="F4486" s="16"/>
      <c r="G4486" s="19">
        <f t="shared" si="776"/>
        <v>0</v>
      </c>
      <c r="H4486" s="19"/>
      <c r="I4486" s="16"/>
      <c r="J4486" s="17"/>
      <c r="K4486" s="18"/>
      <c r="L4486" s="18"/>
      <c r="M4486" s="16"/>
      <c r="N4486" s="16"/>
      <c r="O4486" s="16"/>
      <c r="P4486" s="16"/>
      <c r="Q4486" s="16"/>
      <c r="R4486" s="18">
        <f t="shared" si="777"/>
        <v>0</v>
      </c>
      <c r="S4486" s="16"/>
      <c r="T4486" s="16"/>
      <c r="U4486" s="16"/>
      <c r="V4486" s="16"/>
      <c r="W4486" s="16"/>
      <c r="X4486" s="18">
        <f t="shared" si="778"/>
        <v>0</v>
      </c>
      <c r="Y4486" s="18"/>
      <c r="Z4486" s="16"/>
      <c r="AA4486" s="16"/>
      <c r="AB4486" s="16"/>
      <c r="AC4486" s="16"/>
      <c r="AD4486" s="16"/>
      <c r="AE4486" s="18">
        <f t="shared" si="779"/>
        <v>0</v>
      </c>
      <c r="AF4486" s="18"/>
      <c r="AG4486" s="16">
        <f t="shared" si="780"/>
        <v>0</v>
      </c>
      <c r="AH4486" s="16">
        <f t="shared" si="781"/>
        <v>0</v>
      </c>
      <c r="AI4486" s="18">
        <f t="shared" si="782"/>
        <v>0</v>
      </c>
      <c r="AJ4486" s="23" t="str">
        <f t="shared" si="783"/>
        <v/>
      </c>
      <c r="AK4486" s="20" t="str">
        <f t="shared" si="784"/>
        <v/>
      </c>
      <c r="AL4486" s="21" t="str">
        <f t="shared" si="785"/>
        <v/>
      </c>
    </row>
    <row r="4487" spans="3:38" x14ac:dyDescent="0.25">
      <c r="C4487" s="15"/>
      <c r="D4487" s="16"/>
      <c r="E4487" s="19" t="str">
        <f t="shared" si="775"/>
        <v/>
      </c>
      <c r="F4487" s="16"/>
      <c r="G4487" s="19">
        <f t="shared" si="776"/>
        <v>0</v>
      </c>
      <c r="H4487" s="19"/>
      <c r="I4487" s="16"/>
      <c r="J4487" s="17"/>
      <c r="K4487" s="18"/>
      <c r="L4487" s="18"/>
      <c r="M4487" s="16"/>
      <c r="N4487" s="16"/>
      <c r="O4487" s="16"/>
      <c r="P4487" s="16"/>
      <c r="Q4487" s="16"/>
      <c r="R4487" s="18">
        <f t="shared" si="777"/>
        <v>0</v>
      </c>
      <c r="S4487" s="16"/>
      <c r="T4487" s="16"/>
      <c r="U4487" s="16"/>
      <c r="V4487" s="16"/>
      <c r="W4487" s="16"/>
      <c r="X4487" s="18">
        <f t="shared" si="778"/>
        <v>0</v>
      </c>
      <c r="Y4487" s="18"/>
      <c r="Z4487" s="16"/>
      <c r="AA4487" s="16"/>
      <c r="AB4487" s="16"/>
      <c r="AC4487" s="16"/>
      <c r="AD4487" s="16"/>
      <c r="AE4487" s="18">
        <f t="shared" si="779"/>
        <v>0</v>
      </c>
      <c r="AF4487" s="18"/>
      <c r="AG4487" s="16">
        <f t="shared" si="780"/>
        <v>0</v>
      </c>
      <c r="AH4487" s="16">
        <f t="shared" si="781"/>
        <v>0</v>
      </c>
      <c r="AI4487" s="18">
        <f t="shared" si="782"/>
        <v>0</v>
      </c>
      <c r="AJ4487" s="23" t="str">
        <f t="shared" si="783"/>
        <v/>
      </c>
      <c r="AK4487" s="20" t="str">
        <f t="shared" si="784"/>
        <v/>
      </c>
      <c r="AL4487" s="21" t="str">
        <f t="shared" si="785"/>
        <v/>
      </c>
    </row>
    <row r="4488" spans="3:38" x14ac:dyDescent="0.25">
      <c r="C4488" s="15"/>
      <c r="D4488" s="16"/>
      <c r="E4488" s="19" t="str">
        <f t="shared" si="775"/>
        <v/>
      </c>
      <c r="F4488" s="16"/>
      <c r="G4488" s="19">
        <f t="shared" si="776"/>
        <v>0</v>
      </c>
      <c r="H4488" s="19"/>
      <c r="I4488" s="16"/>
      <c r="J4488" s="17"/>
      <c r="K4488" s="18"/>
      <c r="L4488" s="18"/>
      <c r="M4488" s="16"/>
      <c r="N4488" s="16"/>
      <c r="O4488" s="16"/>
      <c r="P4488" s="16"/>
      <c r="Q4488" s="16"/>
      <c r="R4488" s="18">
        <f t="shared" si="777"/>
        <v>0</v>
      </c>
      <c r="S4488" s="16"/>
      <c r="T4488" s="16"/>
      <c r="U4488" s="16"/>
      <c r="V4488" s="16"/>
      <c r="W4488" s="16"/>
      <c r="X4488" s="18">
        <f t="shared" si="778"/>
        <v>0</v>
      </c>
      <c r="Y4488" s="18"/>
      <c r="Z4488" s="16"/>
      <c r="AA4488" s="16"/>
      <c r="AB4488" s="16"/>
      <c r="AC4488" s="16"/>
      <c r="AD4488" s="16"/>
      <c r="AE4488" s="18">
        <f t="shared" si="779"/>
        <v>0</v>
      </c>
      <c r="AF4488" s="18"/>
      <c r="AG4488" s="16">
        <f t="shared" si="780"/>
        <v>0</v>
      </c>
      <c r="AH4488" s="16">
        <f t="shared" si="781"/>
        <v>0</v>
      </c>
      <c r="AI4488" s="18">
        <f t="shared" si="782"/>
        <v>0</v>
      </c>
      <c r="AJ4488" s="23" t="str">
        <f t="shared" si="783"/>
        <v/>
      </c>
      <c r="AK4488" s="20" t="str">
        <f t="shared" si="784"/>
        <v/>
      </c>
      <c r="AL4488" s="21" t="str">
        <f t="shared" si="785"/>
        <v/>
      </c>
    </row>
    <row r="4489" spans="3:38" x14ac:dyDescent="0.25">
      <c r="C4489" s="15"/>
      <c r="D4489" s="16"/>
      <c r="E4489" s="19" t="str">
        <f t="shared" si="775"/>
        <v/>
      </c>
      <c r="F4489" s="16"/>
      <c r="G4489" s="19">
        <f t="shared" si="776"/>
        <v>0</v>
      </c>
      <c r="H4489" s="19"/>
      <c r="I4489" s="16"/>
      <c r="J4489" s="17"/>
      <c r="K4489" s="18"/>
      <c r="L4489" s="18"/>
      <c r="M4489" s="16"/>
      <c r="N4489" s="16"/>
      <c r="O4489" s="16"/>
      <c r="P4489" s="16"/>
      <c r="Q4489" s="16"/>
      <c r="R4489" s="18">
        <f t="shared" si="777"/>
        <v>0</v>
      </c>
      <c r="S4489" s="16"/>
      <c r="T4489" s="16"/>
      <c r="U4489" s="16"/>
      <c r="V4489" s="16"/>
      <c r="W4489" s="16"/>
      <c r="X4489" s="18">
        <f t="shared" si="778"/>
        <v>0</v>
      </c>
      <c r="Y4489" s="18"/>
      <c r="Z4489" s="16"/>
      <c r="AA4489" s="16"/>
      <c r="AB4489" s="16"/>
      <c r="AC4489" s="16"/>
      <c r="AD4489" s="16"/>
      <c r="AE4489" s="18">
        <f t="shared" si="779"/>
        <v>0</v>
      </c>
      <c r="AF4489" s="18"/>
      <c r="AG4489" s="16">
        <f t="shared" si="780"/>
        <v>0</v>
      </c>
      <c r="AH4489" s="16">
        <f t="shared" si="781"/>
        <v>0</v>
      </c>
      <c r="AI4489" s="18">
        <f t="shared" si="782"/>
        <v>0</v>
      </c>
      <c r="AJ4489" s="23" t="str">
        <f t="shared" si="783"/>
        <v/>
      </c>
      <c r="AK4489" s="20" t="str">
        <f t="shared" si="784"/>
        <v/>
      </c>
      <c r="AL4489" s="21" t="str">
        <f t="shared" si="785"/>
        <v/>
      </c>
    </row>
    <row r="4490" spans="3:38" x14ac:dyDescent="0.25">
      <c r="C4490" s="15"/>
      <c r="D4490" s="16"/>
      <c r="E4490" s="19" t="str">
        <f t="shared" si="775"/>
        <v/>
      </c>
      <c r="F4490" s="16"/>
      <c r="G4490" s="19">
        <f t="shared" si="776"/>
        <v>0</v>
      </c>
      <c r="H4490" s="19"/>
      <c r="I4490" s="16"/>
      <c r="J4490" s="17"/>
      <c r="K4490" s="18"/>
      <c r="L4490" s="18"/>
      <c r="M4490" s="16"/>
      <c r="N4490" s="16"/>
      <c r="O4490" s="16"/>
      <c r="P4490" s="16"/>
      <c r="Q4490" s="16"/>
      <c r="R4490" s="18">
        <f t="shared" si="777"/>
        <v>0</v>
      </c>
      <c r="S4490" s="16"/>
      <c r="T4490" s="16"/>
      <c r="U4490" s="16"/>
      <c r="V4490" s="16"/>
      <c r="W4490" s="16"/>
      <c r="X4490" s="18">
        <f t="shared" si="778"/>
        <v>0</v>
      </c>
      <c r="Y4490" s="18"/>
      <c r="Z4490" s="16"/>
      <c r="AA4490" s="16"/>
      <c r="AB4490" s="16"/>
      <c r="AC4490" s="16"/>
      <c r="AD4490" s="16"/>
      <c r="AE4490" s="18">
        <f t="shared" si="779"/>
        <v>0</v>
      </c>
      <c r="AF4490" s="18"/>
      <c r="AG4490" s="16">
        <f t="shared" si="780"/>
        <v>0</v>
      </c>
      <c r="AH4490" s="16">
        <f t="shared" si="781"/>
        <v>0</v>
      </c>
      <c r="AI4490" s="18">
        <f t="shared" si="782"/>
        <v>0</v>
      </c>
      <c r="AJ4490" s="23" t="str">
        <f t="shared" si="783"/>
        <v/>
      </c>
      <c r="AK4490" s="20" t="str">
        <f t="shared" si="784"/>
        <v/>
      </c>
      <c r="AL4490" s="21" t="str">
        <f t="shared" si="785"/>
        <v/>
      </c>
    </row>
    <row r="4491" spans="3:38" x14ac:dyDescent="0.25">
      <c r="C4491" s="15"/>
      <c r="D4491" s="16"/>
      <c r="E4491" s="19" t="str">
        <f t="shared" si="775"/>
        <v/>
      </c>
      <c r="F4491" s="16"/>
      <c r="G4491" s="19">
        <f t="shared" si="776"/>
        <v>0</v>
      </c>
      <c r="H4491" s="19"/>
      <c r="I4491" s="16"/>
      <c r="J4491" s="17"/>
      <c r="K4491" s="18"/>
      <c r="L4491" s="18"/>
      <c r="M4491" s="16"/>
      <c r="N4491" s="16"/>
      <c r="O4491" s="16"/>
      <c r="P4491" s="16"/>
      <c r="Q4491" s="16"/>
      <c r="R4491" s="18">
        <f t="shared" si="777"/>
        <v>0</v>
      </c>
      <c r="S4491" s="16"/>
      <c r="T4491" s="16"/>
      <c r="U4491" s="16"/>
      <c r="V4491" s="16"/>
      <c r="W4491" s="16"/>
      <c r="X4491" s="18">
        <f t="shared" si="778"/>
        <v>0</v>
      </c>
      <c r="Y4491" s="18"/>
      <c r="Z4491" s="16"/>
      <c r="AA4491" s="16"/>
      <c r="AB4491" s="16"/>
      <c r="AC4491" s="16"/>
      <c r="AD4491" s="16"/>
      <c r="AE4491" s="18">
        <f t="shared" si="779"/>
        <v>0</v>
      </c>
      <c r="AF4491" s="18"/>
      <c r="AG4491" s="16">
        <f t="shared" si="780"/>
        <v>0</v>
      </c>
      <c r="AH4491" s="16">
        <f t="shared" si="781"/>
        <v>0</v>
      </c>
      <c r="AI4491" s="18">
        <f t="shared" si="782"/>
        <v>0</v>
      </c>
      <c r="AJ4491" s="23" t="str">
        <f t="shared" si="783"/>
        <v/>
      </c>
      <c r="AK4491" s="20" t="str">
        <f t="shared" si="784"/>
        <v/>
      </c>
      <c r="AL4491" s="21" t="str">
        <f t="shared" si="785"/>
        <v/>
      </c>
    </row>
    <row r="4492" spans="3:38" x14ac:dyDescent="0.25">
      <c r="C4492" s="15"/>
      <c r="D4492" s="16"/>
      <c r="E4492" s="19" t="str">
        <f t="shared" si="775"/>
        <v/>
      </c>
      <c r="F4492" s="16"/>
      <c r="G4492" s="19">
        <f t="shared" si="776"/>
        <v>0</v>
      </c>
      <c r="H4492" s="19"/>
      <c r="I4492" s="16"/>
      <c r="J4492" s="17"/>
      <c r="K4492" s="18"/>
      <c r="L4492" s="18"/>
      <c r="M4492" s="16"/>
      <c r="N4492" s="16"/>
      <c r="O4492" s="16"/>
      <c r="P4492" s="16"/>
      <c r="Q4492" s="16"/>
      <c r="R4492" s="18">
        <f t="shared" si="777"/>
        <v>0</v>
      </c>
      <c r="S4492" s="16"/>
      <c r="T4492" s="16"/>
      <c r="U4492" s="16"/>
      <c r="V4492" s="16"/>
      <c r="W4492" s="16"/>
      <c r="X4492" s="18">
        <f t="shared" si="778"/>
        <v>0</v>
      </c>
      <c r="Y4492" s="18"/>
      <c r="Z4492" s="16"/>
      <c r="AA4492" s="16"/>
      <c r="AB4492" s="16"/>
      <c r="AC4492" s="16"/>
      <c r="AD4492" s="16"/>
      <c r="AE4492" s="18">
        <f t="shared" si="779"/>
        <v>0</v>
      </c>
      <c r="AF4492" s="18"/>
      <c r="AG4492" s="16">
        <f t="shared" si="780"/>
        <v>0</v>
      </c>
      <c r="AH4492" s="16">
        <f t="shared" si="781"/>
        <v>0</v>
      </c>
      <c r="AI4492" s="18">
        <f t="shared" si="782"/>
        <v>0</v>
      </c>
      <c r="AJ4492" s="23" t="str">
        <f t="shared" si="783"/>
        <v/>
      </c>
      <c r="AK4492" s="20" t="str">
        <f t="shared" si="784"/>
        <v/>
      </c>
      <c r="AL4492" s="21" t="str">
        <f t="shared" si="785"/>
        <v/>
      </c>
    </row>
    <row r="4493" spans="3:38" x14ac:dyDescent="0.25">
      <c r="C4493" s="15"/>
      <c r="D4493" s="16"/>
      <c r="E4493" s="19" t="str">
        <f t="shared" si="775"/>
        <v/>
      </c>
      <c r="F4493" s="16"/>
      <c r="G4493" s="19">
        <f t="shared" si="776"/>
        <v>0</v>
      </c>
      <c r="H4493" s="19"/>
      <c r="I4493" s="16"/>
      <c r="J4493" s="17"/>
      <c r="K4493" s="18"/>
      <c r="L4493" s="18"/>
      <c r="M4493" s="16"/>
      <c r="N4493" s="16"/>
      <c r="O4493" s="16"/>
      <c r="P4493" s="16"/>
      <c r="Q4493" s="16"/>
      <c r="R4493" s="18">
        <f t="shared" si="777"/>
        <v>0</v>
      </c>
      <c r="S4493" s="16"/>
      <c r="T4493" s="16"/>
      <c r="U4493" s="16"/>
      <c r="V4493" s="16"/>
      <c r="W4493" s="16"/>
      <c r="X4493" s="18">
        <f t="shared" si="778"/>
        <v>0</v>
      </c>
      <c r="Y4493" s="18"/>
      <c r="Z4493" s="16"/>
      <c r="AA4493" s="16"/>
      <c r="AB4493" s="16"/>
      <c r="AC4493" s="16"/>
      <c r="AD4493" s="16"/>
      <c r="AE4493" s="18">
        <f t="shared" si="779"/>
        <v>0</v>
      </c>
      <c r="AF4493" s="18"/>
      <c r="AG4493" s="16">
        <f t="shared" si="780"/>
        <v>0</v>
      </c>
      <c r="AH4493" s="16">
        <f t="shared" si="781"/>
        <v>0</v>
      </c>
      <c r="AI4493" s="18">
        <f t="shared" si="782"/>
        <v>0</v>
      </c>
      <c r="AJ4493" s="23" t="str">
        <f t="shared" si="783"/>
        <v/>
      </c>
      <c r="AK4493" s="20" t="str">
        <f t="shared" si="784"/>
        <v/>
      </c>
      <c r="AL4493" s="21" t="str">
        <f t="shared" si="785"/>
        <v/>
      </c>
    </row>
    <row r="4494" spans="3:38" x14ac:dyDescent="0.25">
      <c r="C4494" s="15"/>
      <c r="D4494" s="16"/>
      <c r="E4494" s="19" t="str">
        <f t="shared" si="775"/>
        <v/>
      </c>
      <c r="F4494" s="16"/>
      <c r="G4494" s="19">
        <f t="shared" si="776"/>
        <v>0</v>
      </c>
      <c r="H4494" s="19"/>
      <c r="I4494" s="16"/>
      <c r="J4494" s="17"/>
      <c r="K4494" s="18"/>
      <c r="L4494" s="18"/>
      <c r="M4494" s="16"/>
      <c r="N4494" s="16"/>
      <c r="O4494" s="16"/>
      <c r="P4494" s="16"/>
      <c r="Q4494" s="16"/>
      <c r="R4494" s="18">
        <f t="shared" si="777"/>
        <v>0</v>
      </c>
      <c r="S4494" s="16"/>
      <c r="T4494" s="16"/>
      <c r="U4494" s="16"/>
      <c r="V4494" s="16"/>
      <c r="W4494" s="16"/>
      <c r="X4494" s="18">
        <f t="shared" si="778"/>
        <v>0</v>
      </c>
      <c r="Y4494" s="18"/>
      <c r="Z4494" s="16"/>
      <c r="AA4494" s="16"/>
      <c r="AB4494" s="16"/>
      <c r="AC4494" s="16"/>
      <c r="AD4494" s="16"/>
      <c r="AE4494" s="18">
        <f t="shared" si="779"/>
        <v>0</v>
      </c>
      <c r="AF4494" s="18"/>
      <c r="AG4494" s="16">
        <f t="shared" si="780"/>
        <v>0</v>
      </c>
      <c r="AH4494" s="16">
        <f t="shared" si="781"/>
        <v>0</v>
      </c>
      <c r="AI4494" s="18">
        <f t="shared" si="782"/>
        <v>0</v>
      </c>
      <c r="AJ4494" s="23" t="str">
        <f t="shared" si="783"/>
        <v/>
      </c>
      <c r="AK4494" s="20" t="str">
        <f t="shared" si="784"/>
        <v/>
      </c>
      <c r="AL4494" s="21" t="str">
        <f t="shared" si="785"/>
        <v/>
      </c>
    </row>
    <row r="4495" spans="3:38" x14ac:dyDescent="0.25">
      <c r="C4495" s="15"/>
      <c r="D4495" s="16"/>
      <c r="E4495" s="19" t="str">
        <f t="shared" si="775"/>
        <v/>
      </c>
      <c r="F4495" s="16"/>
      <c r="G4495" s="19">
        <f t="shared" si="776"/>
        <v>0</v>
      </c>
      <c r="H4495" s="19"/>
      <c r="I4495" s="16"/>
      <c r="J4495" s="17"/>
      <c r="K4495" s="18"/>
      <c r="L4495" s="18"/>
      <c r="M4495" s="16"/>
      <c r="N4495" s="16"/>
      <c r="O4495" s="16"/>
      <c r="P4495" s="16"/>
      <c r="Q4495" s="16"/>
      <c r="R4495" s="18">
        <f t="shared" si="777"/>
        <v>0</v>
      </c>
      <c r="S4495" s="16"/>
      <c r="T4495" s="16"/>
      <c r="U4495" s="16"/>
      <c r="V4495" s="16"/>
      <c r="W4495" s="16"/>
      <c r="X4495" s="18">
        <f t="shared" si="778"/>
        <v>0</v>
      </c>
      <c r="Y4495" s="18"/>
      <c r="Z4495" s="16"/>
      <c r="AA4495" s="16"/>
      <c r="AB4495" s="16"/>
      <c r="AC4495" s="16"/>
      <c r="AD4495" s="16"/>
      <c r="AE4495" s="18">
        <f t="shared" si="779"/>
        <v>0</v>
      </c>
      <c r="AF4495" s="18"/>
      <c r="AG4495" s="16">
        <f t="shared" si="780"/>
        <v>0</v>
      </c>
      <c r="AH4495" s="16">
        <f t="shared" si="781"/>
        <v>0</v>
      </c>
      <c r="AI4495" s="18">
        <f t="shared" si="782"/>
        <v>0</v>
      </c>
      <c r="AJ4495" s="23" t="str">
        <f t="shared" si="783"/>
        <v/>
      </c>
      <c r="AK4495" s="20" t="str">
        <f t="shared" si="784"/>
        <v/>
      </c>
      <c r="AL4495" s="21" t="str">
        <f t="shared" si="785"/>
        <v/>
      </c>
    </row>
    <row r="4496" spans="3:38" x14ac:dyDescent="0.25">
      <c r="C4496" s="15"/>
      <c r="D4496" s="16"/>
      <c r="E4496" s="19" t="str">
        <f t="shared" si="775"/>
        <v/>
      </c>
      <c r="F4496" s="16"/>
      <c r="G4496" s="19">
        <f t="shared" si="776"/>
        <v>0</v>
      </c>
      <c r="H4496" s="19"/>
      <c r="I4496" s="16"/>
      <c r="J4496" s="17"/>
      <c r="K4496" s="18"/>
      <c r="L4496" s="18"/>
      <c r="M4496" s="16"/>
      <c r="N4496" s="16"/>
      <c r="O4496" s="16"/>
      <c r="P4496" s="16"/>
      <c r="Q4496" s="16"/>
      <c r="R4496" s="18">
        <f t="shared" si="777"/>
        <v>0</v>
      </c>
      <c r="S4496" s="16"/>
      <c r="T4496" s="16"/>
      <c r="U4496" s="16"/>
      <c r="V4496" s="16"/>
      <c r="W4496" s="16"/>
      <c r="X4496" s="18">
        <f t="shared" si="778"/>
        <v>0</v>
      </c>
      <c r="Y4496" s="18"/>
      <c r="Z4496" s="16"/>
      <c r="AA4496" s="16"/>
      <c r="AB4496" s="16"/>
      <c r="AC4496" s="16"/>
      <c r="AD4496" s="16"/>
      <c r="AE4496" s="18">
        <f t="shared" si="779"/>
        <v>0</v>
      </c>
      <c r="AF4496" s="18"/>
      <c r="AG4496" s="16">
        <f t="shared" si="780"/>
        <v>0</v>
      </c>
      <c r="AH4496" s="16">
        <f t="shared" si="781"/>
        <v>0</v>
      </c>
      <c r="AI4496" s="18">
        <f t="shared" si="782"/>
        <v>0</v>
      </c>
      <c r="AJ4496" s="23" t="str">
        <f t="shared" si="783"/>
        <v/>
      </c>
      <c r="AK4496" s="20" t="str">
        <f t="shared" si="784"/>
        <v/>
      </c>
      <c r="AL4496" s="21" t="str">
        <f t="shared" si="785"/>
        <v/>
      </c>
    </row>
    <row r="4497" spans="3:38" x14ac:dyDescent="0.25">
      <c r="C4497" s="15"/>
      <c r="D4497" s="16"/>
      <c r="E4497" s="19" t="str">
        <f t="shared" si="775"/>
        <v/>
      </c>
      <c r="F4497" s="16"/>
      <c r="G4497" s="19">
        <f t="shared" si="776"/>
        <v>0</v>
      </c>
      <c r="H4497" s="19"/>
      <c r="I4497" s="16"/>
      <c r="J4497" s="17"/>
      <c r="K4497" s="18"/>
      <c r="L4497" s="18"/>
      <c r="M4497" s="16"/>
      <c r="N4497" s="16"/>
      <c r="O4497" s="16"/>
      <c r="P4497" s="16"/>
      <c r="Q4497" s="16"/>
      <c r="R4497" s="18">
        <f t="shared" si="777"/>
        <v>0</v>
      </c>
      <c r="S4497" s="16"/>
      <c r="T4497" s="16"/>
      <c r="U4497" s="16"/>
      <c r="V4497" s="16"/>
      <c r="W4497" s="16"/>
      <c r="X4497" s="18">
        <f t="shared" si="778"/>
        <v>0</v>
      </c>
      <c r="Y4497" s="18"/>
      <c r="Z4497" s="16"/>
      <c r="AA4497" s="16"/>
      <c r="AB4497" s="16"/>
      <c r="AC4497" s="16"/>
      <c r="AD4497" s="16"/>
      <c r="AE4497" s="18">
        <f t="shared" si="779"/>
        <v>0</v>
      </c>
      <c r="AF4497" s="18"/>
      <c r="AG4497" s="16">
        <f t="shared" si="780"/>
        <v>0</v>
      </c>
      <c r="AH4497" s="16">
        <f t="shared" si="781"/>
        <v>0</v>
      </c>
      <c r="AI4497" s="18">
        <f t="shared" si="782"/>
        <v>0</v>
      </c>
      <c r="AJ4497" s="23" t="str">
        <f t="shared" si="783"/>
        <v/>
      </c>
      <c r="AK4497" s="20" t="str">
        <f t="shared" si="784"/>
        <v/>
      </c>
      <c r="AL4497" s="21" t="str">
        <f t="shared" si="785"/>
        <v/>
      </c>
    </row>
    <row r="4498" spans="3:38" x14ac:dyDescent="0.25">
      <c r="C4498" s="15"/>
      <c r="D4498" s="16"/>
      <c r="E4498" s="19" t="str">
        <f t="shared" si="775"/>
        <v/>
      </c>
      <c r="F4498" s="16"/>
      <c r="G4498" s="19">
        <f t="shared" si="776"/>
        <v>0</v>
      </c>
      <c r="H4498" s="19"/>
      <c r="I4498" s="16"/>
      <c r="J4498" s="17"/>
      <c r="K4498" s="18"/>
      <c r="L4498" s="18"/>
      <c r="M4498" s="16"/>
      <c r="N4498" s="16"/>
      <c r="O4498" s="16"/>
      <c r="P4498" s="16"/>
      <c r="Q4498" s="16"/>
      <c r="R4498" s="18">
        <f t="shared" si="777"/>
        <v>0</v>
      </c>
      <c r="S4498" s="16"/>
      <c r="T4498" s="16"/>
      <c r="U4498" s="16"/>
      <c r="V4498" s="16"/>
      <c r="W4498" s="16"/>
      <c r="X4498" s="18">
        <f t="shared" si="778"/>
        <v>0</v>
      </c>
      <c r="Y4498" s="18"/>
      <c r="Z4498" s="16"/>
      <c r="AA4498" s="16"/>
      <c r="AB4498" s="16"/>
      <c r="AC4498" s="16"/>
      <c r="AD4498" s="16"/>
      <c r="AE4498" s="18">
        <f t="shared" si="779"/>
        <v>0</v>
      </c>
      <c r="AF4498" s="18"/>
      <c r="AG4498" s="16">
        <f t="shared" si="780"/>
        <v>0</v>
      </c>
      <c r="AH4498" s="16">
        <f t="shared" si="781"/>
        <v>0</v>
      </c>
      <c r="AI4498" s="18">
        <f t="shared" si="782"/>
        <v>0</v>
      </c>
      <c r="AJ4498" s="23" t="str">
        <f t="shared" si="783"/>
        <v/>
      </c>
      <c r="AK4498" s="20" t="str">
        <f t="shared" si="784"/>
        <v/>
      </c>
      <c r="AL4498" s="21" t="str">
        <f t="shared" si="785"/>
        <v/>
      </c>
    </row>
    <row r="4499" spans="3:38" x14ac:dyDescent="0.25">
      <c r="C4499" s="15"/>
      <c r="D4499" s="16"/>
      <c r="E4499" s="19" t="str">
        <f t="shared" si="775"/>
        <v/>
      </c>
      <c r="F4499" s="16"/>
      <c r="G4499" s="19">
        <f t="shared" si="776"/>
        <v>0</v>
      </c>
      <c r="H4499" s="19"/>
      <c r="I4499" s="16"/>
      <c r="J4499" s="17"/>
      <c r="K4499" s="18"/>
      <c r="L4499" s="18"/>
      <c r="M4499" s="16"/>
      <c r="N4499" s="16"/>
      <c r="O4499" s="16"/>
      <c r="P4499" s="16"/>
      <c r="Q4499" s="16"/>
      <c r="R4499" s="18">
        <f t="shared" si="777"/>
        <v>0</v>
      </c>
      <c r="S4499" s="16"/>
      <c r="T4499" s="16"/>
      <c r="U4499" s="16"/>
      <c r="V4499" s="16"/>
      <c r="W4499" s="16"/>
      <c r="X4499" s="18">
        <f t="shared" si="778"/>
        <v>0</v>
      </c>
      <c r="Y4499" s="18"/>
      <c r="Z4499" s="16"/>
      <c r="AA4499" s="16"/>
      <c r="AB4499" s="16"/>
      <c r="AC4499" s="16"/>
      <c r="AD4499" s="16"/>
      <c r="AE4499" s="18">
        <f t="shared" si="779"/>
        <v>0</v>
      </c>
      <c r="AF4499" s="18"/>
      <c r="AG4499" s="16">
        <f t="shared" si="780"/>
        <v>0</v>
      </c>
      <c r="AH4499" s="16">
        <f t="shared" si="781"/>
        <v>0</v>
      </c>
      <c r="AI4499" s="18">
        <f t="shared" si="782"/>
        <v>0</v>
      </c>
      <c r="AJ4499" s="23" t="str">
        <f t="shared" si="783"/>
        <v/>
      </c>
      <c r="AK4499" s="20" t="str">
        <f t="shared" si="784"/>
        <v/>
      </c>
      <c r="AL4499" s="21" t="str">
        <f t="shared" si="785"/>
        <v/>
      </c>
    </row>
    <row r="4500" spans="3:38" x14ac:dyDescent="0.25">
      <c r="C4500" s="15"/>
      <c r="D4500" s="16"/>
      <c r="E4500" s="19" t="str">
        <f t="shared" si="775"/>
        <v/>
      </c>
      <c r="F4500" s="16"/>
      <c r="G4500" s="19">
        <f t="shared" si="776"/>
        <v>0</v>
      </c>
      <c r="H4500" s="19"/>
      <c r="I4500" s="16"/>
      <c r="J4500" s="17"/>
      <c r="K4500" s="18"/>
      <c r="L4500" s="18"/>
      <c r="M4500" s="16"/>
      <c r="N4500" s="16"/>
      <c r="O4500" s="16"/>
      <c r="P4500" s="16"/>
      <c r="Q4500" s="16"/>
      <c r="R4500" s="18">
        <f t="shared" si="777"/>
        <v>0</v>
      </c>
      <c r="S4500" s="16"/>
      <c r="T4500" s="16"/>
      <c r="U4500" s="16"/>
      <c r="V4500" s="16"/>
      <c r="W4500" s="16"/>
      <c r="X4500" s="18">
        <f t="shared" si="778"/>
        <v>0</v>
      </c>
      <c r="Y4500" s="18"/>
      <c r="Z4500" s="16"/>
      <c r="AA4500" s="16"/>
      <c r="AB4500" s="16"/>
      <c r="AC4500" s="16"/>
      <c r="AD4500" s="16"/>
      <c r="AE4500" s="18">
        <f t="shared" si="779"/>
        <v>0</v>
      </c>
      <c r="AF4500" s="18"/>
      <c r="AG4500" s="16">
        <f t="shared" si="780"/>
        <v>0</v>
      </c>
      <c r="AH4500" s="16">
        <f t="shared" si="781"/>
        <v>0</v>
      </c>
      <c r="AI4500" s="18">
        <f t="shared" si="782"/>
        <v>0</v>
      </c>
      <c r="AJ4500" s="23" t="str">
        <f t="shared" si="783"/>
        <v/>
      </c>
      <c r="AK4500" s="20" t="str">
        <f t="shared" si="784"/>
        <v/>
      </c>
      <c r="AL4500" s="21" t="str">
        <f t="shared" si="785"/>
        <v/>
      </c>
    </row>
    <row r="4501" spans="3:38" x14ac:dyDescent="0.25">
      <c r="C4501" s="15"/>
      <c r="D4501" s="16"/>
      <c r="E4501" s="19" t="str">
        <f t="shared" si="775"/>
        <v/>
      </c>
      <c r="F4501" s="16"/>
      <c r="G4501" s="19">
        <f t="shared" si="776"/>
        <v>0</v>
      </c>
      <c r="H4501" s="19"/>
      <c r="I4501" s="16"/>
      <c r="J4501" s="17"/>
      <c r="K4501" s="18"/>
      <c r="L4501" s="18"/>
      <c r="M4501" s="16"/>
      <c r="N4501" s="16"/>
      <c r="O4501" s="16"/>
      <c r="P4501" s="16"/>
      <c r="Q4501" s="16"/>
      <c r="R4501" s="18">
        <f t="shared" si="777"/>
        <v>0</v>
      </c>
      <c r="S4501" s="16"/>
      <c r="T4501" s="16"/>
      <c r="U4501" s="16"/>
      <c r="V4501" s="16"/>
      <c r="W4501" s="16"/>
      <c r="X4501" s="18">
        <f t="shared" si="778"/>
        <v>0</v>
      </c>
      <c r="Y4501" s="18"/>
      <c r="Z4501" s="16"/>
      <c r="AA4501" s="16"/>
      <c r="AB4501" s="16"/>
      <c r="AC4501" s="16"/>
      <c r="AD4501" s="16"/>
      <c r="AE4501" s="18">
        <f t="shared" si="779"/>
        <v>0</v>
      </c>
      <c r="AF4501" s="18"/>
      <c r="AG4501" s="16">
        <f t="shared" si="780"/>
        <v>0</v>
      </c>
      <c r="AH4501" s="16">
        <f t="shared" si="781"/>
        <v>0</v>
      </c>
      <c r="AI4501" s="18">
        <f t="shared" si="782"/>
        <v>0</v>
      </c>
      <c r="AJ4501" s="23" t="str">
        <f t="shared" si="783"/>
        <v/>
      </c>
      <c r="AK4501" s="20" t="str">
        <f t="shared" si="784"/>
        <v/>
      </c>
      <c r="AL4501" s="21" t="str">
        <f t="shared" si="785"/>
        <v/>
      </c>
    </row>
    <row r="4502" spans="3:38" x14ac:dyDescent="0.25">
      <c r="C4502" s="15"/>
      <c r="D4502" s="16"/>
      <c r="E4502" s="19" t="str">
        <f t="shared" si="775"/>
        <v/>
      </c>
      <c r="F4502" s="16"/>
      <c r="G4502" s="19">
        <f t="shared" si="776"/>
        <v>0</v>
      </c>
      <c r="H4502" s="19"/>
      <c r="I4502" s="16"/>
      <c r="J4502" s="17"/>
      <c r="K4502" s="18"/>
      <c r="L4502" s="18"/>
      <c r="M4502" s="16"/>
      <c r="N4502" s="16"/>
      <c r="O4502" s="16"/>
      <c r="P4502" s="16"/>
      <c r="Q4502" s="16"/>
      <c r="R4502" s="18">
        <f t="shared" si="777"/>
        <v>0</v>
      </c>
      <c r="S4502" s="16"/>
      <c r="T4502" s="16"/>
      <c r="U4502" s="16"/>
      <c r="V4502" s="16"/>
      <c r="W4502" s="16"/>
      <c r="X4502" s="18">
        <f t="shared" si="778"/>
        <v>0</v>
      </c>
      <c r="Y4502" s="18"/>
      <c r="Z4502" s="16"/>
      <c r="AA4502" s="16"/>
      <c r="AB4502" s="16"/>
      <c r="AC4502" s="16"/>
      <c r="AD4502" s="16"/>
      <c r="AE4502" s="18">
        <f t="shared" si="779"/>
        <v>0</v>
      </c>
      <c r="AF4502" s="18"/>
      <c r="AG4502" s="16">
        <f t="shared" si="780"/>
        <v>0</v>
      </c>
      <c r="AH4502" s="16">
        <f t="shared" si="781"/>
        <v>0</v>
      </c>
      <c r="AI4502" s="18">
        <f t="shared" si="782"/>
        <v>0</v>
      </c>
      <c r="AJ4502" s="23" t="str">
        <f t="shared" si="783"/>
        <v/>
      </c>
      <c r="AK4502" s="20" t="str">
        <f t="shared" si="784"/>
        <v/>
      </c>
      <c r="AL4502" s="21" t="str">
        <f t="shared" si="785"/>
        <v/>
      </c>
    </row>
    <row r="4503" spans="3:38" x14ac:dyDescent="0.25">
      <c r="C4503" s="15"/>
      <c r="D4503" s="16"/>
      <c r="E4503" s="19" t="str">
        <f t="shared" si="775"/>
        <v/>
      </c>
      <c r="F4503" s="16"/>
      <c r="G4503" s="19">
        <f t="shared" si="776"/>
        <v>0</v>
      </c>
      <c r="H4503" s="19"/>
      <c r="I4503" s="16"/>
      <c r="J4503" s="17"/>
      <c r="K4503" s="18"/>
      <c r="L4503" s="18"/>
      <c r="M4503" s="16"/>
      <c r="N4503" s="16"/>
      <c r="O4503" s="16"/>
      <c r="P4503" s="16"/>
      <c r="Q4503" s="16"/>
      <c r="R4503" s="18">
        <f t="shared" si="777"/>
        <v>0</v>
      </c>
      <c r="S4503" s="16"/>
      <c r="T4503" s="16"/>
      <c r="U4503" s="16"/>
      <c r="V4503" s="16"/>
      <c r="W4503" s="16"/>
      <c r="X4503" s="18">
        <f t="shared" si="778"/>
        <v>0</v>
      </c>
      <c r="Y4503" s="18"/>
      <c r="Z4503" s="16"/>
      <c r="AA4503" s="16"/>
      <c r="AB4503" s="16"/>
      <c r="AC4503" s="16"/>
      <c r="AD4503" s="16"/>
      <c r="AE4503" s="18">
        <f t="shared" si="779"/>
        <v>0</v>
      </c>
      <c r="AF4503" s="18"/>
      <c r="AG4503" s="16">
        <f t="shared" si="780"/>
        <v>0</v>
      </c>
      <c r="AH4503" s="16">
        <f t="shared" si="781"/>
        <v>0</v>
      </c>
      <c r="AI4503" s="18">
        <f t="shared" si="782"/>
        <v>0</v>
      </c>
      <c r="AJ4503" s="23" t="str">
        <f t="shared" si="783"/>
        <v/>
      </c>
      <c r="AK4503" s="20" t="str">
        <f t="shared" si="784"/>
        <v/>
      </c>
      <c r="AL4503" s="21" t="str">
        <f t="shared" si="785"/>
        <v/>
      </c>
    </row>
    <row r="4504" spans="3:38" x14ac:dyDescent="0.25">
      <c r="C4504" s="15"/>
      <c r="D4504" s="16"/>
      <c r="E4504" s="19" t="str">
        <f t="shared" si="775"/>
        <v/>
      </c>
      <c r="F4504" s="16"/>
      <c r="G4504" s="19">
        <f t="shared" si="776"/>
        <v>0</v>
      </c>
      <c r="H4504" s="19"/>
      <c r="I4504" s="16"/>
      <c r="J4504" s="17"/>
      <c r="K4504" s="18"/>
      <c r="L4504" s="18"/>
      <c r="M4504" s="16"/>
      <c r="N4504" s="16"/>
      <c r="O4504" s="16"/>
      <c r="P4504" s="16"/>
      <c r="Q4504" s="16"/>
      <c r="R4504" s="18">
        <f t="shared" si="777"/>
        <v>0</v>
      </c>
      <c r="S4504" s="16"/>
      <c r="T4504" s="16"/>
      <c r="U4504" s="16"/>
      <c r="V4504" s="16"/>
      <c r="W4504" s="16"/>
      <c r="X4504" s="18">
        <f t="shared" si="778"/>
        <v>0</v>
      </c>
      <c r="Y4504" s="18"/>
      <c r="Z4504" s="16"/>
      <c r="AA4504" s="16"/>
      <c r="AB4504" s="16"/>
      <c r="AC4504" s="16"/>
      <c r="AD4504" s="16"/>
      <c r="AE4504" s="18">
        <f t="shared" si="779"/>
        <v>0</v>
      </c>
      <c r="AF4504" s="18"/>
      <c r="AG4504" s="16">
        <f t="shared" si="780"/>
        <v>0</v>
      </c>
      <c r="AH4504" s="16">
        <f t="shared" si="781"/>
        <v>0</v>
      </c>
      <c r="AI4504" s="18">
        <f t="shared" si="782"/>
        <v>0</v>
      </c>
      <c r="AJ4504" s="23" t="str">
        <f t="shared" si="783"/>
        <v/>
      </c>
      <c r="AK4504" s="20" t="str">
        <f t="shared" si="784"/>
        <v/>
      </c>
      <c r="AL4504" s="21" t="str">
        <f t="shared" si="785"/>
        <v/>
      </c>
    </row>
    <row r="4505" spans="3:38" x14ac:dyDescent="0.25">
      <c r="C4505" s="15"/>
      <c r="D4505" s="16"/>
      <c r="E4505" s="19" t="str">
        <f t="shared" si="775"/>
        <v/>
      </c>
      <c r="F4505" s="16"/>
      <c r="G4505" s="19">
        <f t="shared" si="776"/>
        <v>0</v>
      </c>
      <c r="H4505" s="19"/>
      <c r="I4505" s="16"/>
      <c r="J4505" s="17"/>
      <c r="K4505" s="18"/>
      <c r="L4505" s="18"/>
      <c r="M4505" s="16"/>
      <c r="N4505" s="16"/>
      <c r="O4505" s="16"/>
      <c r="P4505" s="16"/>
      <c r="Q4505" s="16"/>
      <c r="R4505" s="18">
        <f t="shared" si="777"/>
        <v>0</v>
      </c>
      <c r="S4505" s="16"/>
      <c r="T4505" s="16"/>
      <c r="U4505" s="16"/>
      <c r="V4505" s="16"/>
      <c r="W4505" s="16"/>
      <c r="X4505" s="18">
        <f t="shared" si="778"/>
        <v>0</v>
      </c>
      <c r="Y4505" s="18"/>
      <c r="Z4505" s="16"/>
      <c r="AA4505" s="16"/>
      <c r="AB4505" s="16"/>
      <c r="AC4505" s="16"/>
      <c r="AD4505" s="16"/>
      <c r="AE4505" s="18">
        <f t="shared" si="779"/>
        <v>0</v>
      </c>
      <c r="AF4505" s="18"/>
      <c r="AG4505" s="16">
        <f t="shared" si="780"/>
        <v>0</v>
      </c>
      <c r="AH4505" s="16">
        <f t="shared" si="781"/>
        <v>0</v>
      </c>
      <c r="AI4505" s="18">
        <f t="shared" si="782"/>
        <v>0</v>
      </c>
      <c r="AJ4505" s="23" t="str">
        <f t="shared" si="783"/>
        <v/>
      </c>
      <c r="AK4505" s="20" t="str">
        <f t="shared" si="784"/>
        <v/>
      </c>
      <c r="AL4505" s="21" t="str">
        <f t="shared" si="785"/>
        <v/>
      </c>
    </row>
    <row r="4506" spans="3:38" x14ac:dyDescent="0.25">
      <c r="C4506" s="15"/>
      <c r="D4506" s="16"/>
      <c r="E4506" s="19" t="str">
        <f t="shared" si="775"/>
        <v/>
      </c>
      <c r="F4506" s="16"/>
      <c r="G4506" s="19">
        <f t="shared" si="776"/>
        <v>0</v>
      </c>
      <c r="H4506" s="19"/>
      <c r="I4506" s="16"/>
      <c r="J4506" s="17"/>
      <c r="K4506" s="18"/>
      <c r="L4506" s="18"/>
      <c r="M4506" s="16"/>
      <c r="N4506" s="16"/>
      <c r="O4506" s="16"/>
      <c r="P4506" s="16"/>
      <c r="Q4506" s="16"/>
      <c r="R4506" s="18">
        <f t="shared" si="777"/>
        <v>0</v>
      </c>
      <c r="S4506" s="16"/>
      <c r="T4506" s="16"/>
      <c r="U4506" s="16"/>
      <c r="V4506" s="16"/>
      <c r="W4506" s="16"/>
      <c r="X4506" s="18">
        <f t="shared" si="778"/>
        <v>0</v>
      </c>
      <c r="Y4506" s="18"/>
      <c r="Z4506" s="16"/>
      <c r="AA4506" s="16"/>
      <c r="AB4506" s="16"/>
      <c r="AC4506" s="16"/>
      <c r="AD4506" s="16"/>
      <c r="AE4506" s="18">
        <f t="shared" si="779"/>
        <v>0</v>
      </c>
      <c r="AF4506" s="18"/>
      <c r="AG4506" s="16">
        <f t="shared" si="780"/>
        <v>0</v>
      </c>
      <c r="AH4506" s="16">
        <f t="shared" si="781"/>
        <v>0</v>
      </c>
      <c r="AI4506" s="18">
        <f t="shared" si="782"/>
        <v>0</v>
      </c>
      <c r="AJ4506" s="23" t="str">
        <f t="shared" si="783"/>
        <v/>
      </c>
      <c r="AK4506" s="20" t="str">
        <f t="shared" si="784"/>
        <v/>
      </c>
      <c r="AL4506" s="21" t="str">
        <f t="shared" si="785"/>
        <v/>
      </c>
    </row>
    <row r="4507" spans="3:38" x14ac:dyDescent="0.25">
      <c r="C4507" s="15"/>
      <c r="D4507" s="16"/>
      <c r="E4507" s="19" t="str">
        <f t="shared" si="775"/>
        <v/>
      </c>
      <c r="F4507" s="16"/>
      <c r="G4507" s="19">
        <f t="shared" si="776"/>
        <v>0</v>
      </c>
      <c r="H4507" s="19"/>
      <c r="I4507" s="16"/>
      <c r="J4507" s="17"/>
      <c r="K4507" s="18"/>
      <c r="L4507" s="18"/>
      <c r="M4507" s="16"/>
      <c r="N4507" s="16"/>
      <c r="O4507" s="16"/>
      <c r="P4507" s="16"/>
      <c r="Q4507" s="16"/>
      <c r="R4507" s="18">
        <f t="shared" si="777"/>
        <v>0</v>
      </c>
      <c r="S4507" s="16"/>
      <c r="T4507" s="16"/>
      <c r="U4507" s="16"/>
      <c r="V4507" s="16"/>
      <c r="W4507" s="16"/>
      <c r="X4507" s="18">
        <f t="shared" si="778"/>
        <v>0</v>
      </c>
      <c r="Y4507" s="18"/>
      <c r="Z4507" s="16"/>
      <c r="AA4507" s="16"/>
      <c r="AB4507" s="16"/>
      <c r="AC4507" s="16"/>
      <c r="AD4507" s="16"/>
      <c r="AE4507" s="18">
        <f t="shared" si="779"/>
        <v>0</v>
      </c>
      <c r="AF4507" s="18"/>
      <c r="AG4507" s="16">
        <f t="shared" si="780"/>
        <v>0</v>
      </c>
      <c r="AH4507" s="16">
        <f t="shared" si="781"/>
        <v>0</v>
      </c>
      <c r="AI4507" s="18">
        <f t="shared" si="782"/>
        <v>0</v>
      </c>
      <c r="AJ4507" s="23" t="str">
        <f t="shared" si="783"/>
        <v/>
      </c>
      <c r="AK4507" s="20" t="str">
        <f t="shared" si="784"/>
        <v/>
      </c>
      <c r="AL4507" s="21" t="str">
        <f t="shared" si="785"/>
        <v/>
      </c>
    </row>
    <row r="4508" spans="3:38" x14ac:dyDescent="0.25">
      <c r="C4508" s="15"/>
      <c r="D4508" s="16"/>
      <c r="E4508" s="19" t="str">
        <f t="shared" si="775"/>
        <v/>
      </c>
      <c r="F4508" s="16"/>
      <c r="G4508" s="19">
        <f t="shared" si="776"/>
        <v>0</v>
      </c>
      <c r="H4508" s="19"/>
      <c r="I4508" s="16"/>
      <c r="J4508" s="17"/>
      <c r="K4508" s="18"/>
      <c r="L4508" s="18"/>
      <c r="M4508" s="16"/>
      <c r="N4508" s="16"/>
      <c r="O4508" s="16"/>
      <c r="P4508" s="16"/>
      <c r="Q4508" s="16"/>
      <c r="R4508" s="18">
        <f t="shared" si="777"/>
        <v>0</v>
      </c>
      <c r="S4508" s="16"/>
      <c r="T4508" s="16"/>
      <c r="U4508" s="16"/>
      <c r="V4508" s="16"/>
      <c r="W4508" s="16"/>
      <c r="X4508" s="18">
        <f t="shared" si="778"/>
        <v>0</v>
      </c>
      <c r="Y4508" s="18"/>
      <c r="Z4508" s="16"/>
      <c r="AA4508" s="16"/>
      <c r="AB4508" s="16"/>
      <c r="AC4508" s="16"/>
      <c r="AD4508" s="16"/>
      <c r="AE4508" s="18">
        <f t="shared" si="779"/>
        <v>0</v>
      </c>
      <c r="AF4508" s="18"/>
      <c r="AG4508" s="16">
        <f t="shared" si="780"/>
        <v>0</v>
      </c>
      <c r="AH4508" s="16">
        <f t="shared" si="781"/>
        <v>0</v>
      </c>
      <c r="AI4508" s="18">
        <f t="shared" si="782"/>
        <v>0</v>
      </c>
      <c r="AJ4508" s="23" t="str">
        <f t="shared" si="783"/>
        <v/>
      </c>
      <c r="AK4508" s="20" t="str">
        <f t="shared" si="784"/>
        <v/>
      </c>
      <c r="AL4508" s="21" t="str">
        <f t="shared" si="785"/>
        <v/>
      </c>
    </row>
    <row r="4509" spans="3:38" x14ac:dyDescent="0.25">
      <c r="C4509" s="15"/>
      <c r="D4509" s="16"/>
      <c r="E4509" s="19" t="str">
        <f t="shared" si="775"/>
        <v/>
      </c>
      <c r="F4509" s="16"/>
      <c r="G4509" s="19">
        <f t="shared" si="776"/>
        <v>0</v>
      </c>
      <c r="H4509" s="19"/>
      <c r="I4509" s="16"/>
      <c r="J4509" s="17"/>
      <c r="K4509" s="18"/>
      <c r="L4509" s="18"/>
      <c r="M4509" s="16"/>
      <c r="N4509" s="16"/>
      <c r="O4509" s="16"/>
      <c r="P4509" s="16"/>
      <c r="Q4509" s="16"/>
      <c r="R4509" s="18">
        <f t="shared" si="777"/>
        <v>0</v>
      </c>
      <c r="S4509" s="16"/>
      <c r="T4509" s="16"/>
      <c r="U4509" s="16"/>
      <c r="V4509" s="16"/>
      <c r="W4509" s="16"/>
      <c r="X4509" s="18">
        <f t="shared" si="778"/>
        <v>0</v>
      </c>
      <c r="Y4509" s="18"/>
      <c r="Z4509" s="16"/>
      <c r="AA4509" s="16"/>
      <c r="AB4509" s="16"/>
      <c r="AC4509" s="16"/>
      <c r="AD4509" s="16"/>
      <c r="AE4509" s="18">
        <f t="shared" si="779"/>
        <v>0</v>
      </c>
      <c r="AF4509" s="18"/>
      <c r="AG4509" s="16">
        <f t="shared" si="780"/>
        <v>0</v>
      </c>
      <c r="AH4509" s="16">
        <f t="shared" si="781"/>
        <v>0</v>
      </c>
      <c r="AI4509" s="18">
        <f t="shared" si="782"/>
        <v>0</v>
      </c>
      <c r="AJ4509" s="23" t="str">
        <f t="shared" si="783"/>
        <v/>
      </c>
      <c r="AK4509" s="20" t="str">
        <f t="shared" si="784"/>
        <v/>
      </c>
      <c r="AL4509" s="21" t="str">
        <f t="shared" si="785"/>
        <v/>
      </c>
    </row>
    <row r="4510" spans="3:38" x14ac:dyDescent="0.25">
      <c r="C4510" s="15"/>
      <c r="D4510" s="16"/>
      <c r="E4510" s="19" t="str">
        <f t="shared" si="775"/>
        <v/>
      </c>
      <c r="F4510" s="16"/>
      <c r="G4510" s="19">
        <f t="shared" si="776"/>
        <v>0</v>
      </c>
      <c r="H4510" s="19"/>
      <c r="I4510" s="16"/>
      <c r="J4510" s="17"/>
      <c r="K4510" s="18"/>
      <c r="L4510" s="18"/>
      <c r="M4510" s="16"/>
      <c r="N4510" s="16"/>
      <c r="O4510" s="16"/>
      <c r="P4510" s="16"/>
      <c r="Q4510" s="16"/>
      <c r="R4510" s="18">
        <f t="shared" si="777"/>
        <v>0</v>
      </c>
      <c r="S4510" s="16"/>
      <c r="T4510" s="16"/>
      <c r="U4510" s="16"/>
      <c r="V4510" s="16"/>
      <c r="W4510" s="16"/>
      <c r="X4510" s="18">
        <f t="shared" si="778"/>
        <v>0</v>
      </c>
      <c r="Y4510" s="18"/>
      <c r="Z4510" s="16"/>
      <c r="AA4510" s="16"/>
      <c r="AB4510" s="16"/>
      <c r="AC4510" s="16"/>
      <c r="AD4510" s="16"/>
      <c r="AE4510" s="18">
        <f t="shared" si="779"/>
        <v>0</v>
      </c>
      <c r="AF4510" s="18"/>
      <c r="AG4510" s="16">
        <f t="shared" si="780"/>
        <v>0</v>
      </c>
      <c r="AH4510" s="16">
        <f t="shared" si="781"/>
        <v>0</v>
      </c>
      <c r="AI4510" s="18">
        <f t="shared" si="782"/>
        <v>0</v>
      </c>
      <c r="AJ4510" s="23" t="str">
        <f t="shared" si="783"/>
        <v/>
      </c>
      <c r="AK4510" s="20" t="str">
        <f t="shared" si="784"/>
        <v/>
      </c>
      <c r="AL4510" s="21" t="str">
        <f t="shared" si="785"/>
        <v/>
      </c>
    </row>
    <row r="4511" spans="3:38" x14ac:dyDescent="0.25">
      <c r="C4511" s="15"/>
      <c r="D4511" s="16"/>
      <c r="E4511" s="19" t="str">
        <f t="shared" si="775"/>
        <v/>
      </c>
      <c r="F4511" s="16"/>
      <c r="G4511" s="19">
        <f t="shared" si="776"/>
        <v>0</v>
      </c>
      <c r="H4511" s="19"/>
      <c r="I4511" s="16"/>
      <c r="J4511" s="17"/>
      <c r="K4511" s="18"/>
      <c r="L4511" s="18"/>
      <c r="M4511" s="16"/>
      <c r="N4511" s="16"/>
      <c r="O4511" s="16"/>
      <c r="P4511" s="16"/>
      <c r="Q4511" s="16"/>
      <c r="R4511" s="18">
        <f t="shared" si="777"/>
        <v>0</v>
      </c>
      <c r="S4511" s="16"/>
      <c r="T4511" s="16"/>
      <c r="U4511" s="16"/>
      <c r="V4511" s="16"/>
      <c r="W4511" s="16"/>
      <c r="X4511" s="18">
        <f t="shared" si="778"/>
        <v>0</v>
      </c>
      <c r="Y4511" s="18"/>
      <c r="Z4511" s="16"/>
      <c r="AA4511" s="16"/>
      <c r="AB4511" s="16"/>
      <c r="AC4511" s="16"/>
      <c r="AD4511" s="16"/>
      <c r="AE4511" s="18">
        <f t="shared" si="779"/>
        <v>0</v>
      </c>
      <c r="AF4511" s="18"/>
      <c r="AG4511" s="16">
        <f t="shared" si="780"/>
        <v>0</v>
      </c>
      <c r="AH4511" s="16">
        <f t="shared" si="781"/>
        <v>0</v>
      </c>
      <c r="AI4511" s="18">
        <f t="shared" si="782"/>
        <v>0</v>
      </c>
      <c r="AJ4511" s="23" t="str">
        <f t="shared" si="783"/>
        <v/>
      </c>
      <c r="AK4511" s="20" t="str">
        <f t="shared" si="784"/>
        <v/>
      </c>
      <c r="AL4511" s="21" t="str">
        <f t="shared" si="785"/>
        <v/>
      </c>
    </row>
    <row r="4512" spans="3:38" x14ac:dyDescent="0.25">
      <c r="C4512" s="15"/>
      <c r="D4512" s="16"/>
      <c r="E4512" s="19" t="str">
        <f t="shared" si="775"/>
        <v/>
      </c>
      <c r="F4512" s="16"/>
      <c r="G4512" s="19">
        <f t="shared" si="776"/>
        <v>0</v>
      </c>
      <c r="H4512" s="19"/>
      <c r="I4512" s="16"/>
      <c r="J4512" s="17"/>
      <c r="K4512" s="18"/>
      <c r="L4512" s="18"/>
      <c r="M4512" s="16"/>
      <c r="N4512" s="16"/>
      <c r="O4512" s="16"/>
      <c r="P4512" s="16"/>
      <c r="Q4512" s="16"/>
      <c r="R4512" s="18">
        <f t="shared" si="777"/>
        <v>0</v>
      </c>
      <c r="S4512" s="16"/>
      <c r="T4512" s="16"/>
      <c r="U4512" s="16"/>
      <c r="V4512" s="16"/>
      <c r="W4512" s="16"/>
      <c r="X4512" s="18">
        <f t="shared" si="778"/>
        <v>0</v>
      </c>
      <c r="Y4512" s="18"/>
      <c r="Z4512" s="16"/>
      <c r="AA4512" s="16"/>
      <c r="AB4512" s="16"/>
      <c r="AC4512" s="16"/>
      <c r="AD4512" s="16"/>
      <c r="AE4512" s="18">
        <f t="shared" si="779"/>
        <v>0</v>
      </c>
      <c r="AF4512" s="18"/>
      <c r="AG4512" s="16">
        <f t="shared" si="780"/>
        <v>0</v>
      </c>
      <c r="AH4512" s="16">
        <f t="shared" si="781"/>
        <v>0</v>
      </c>
      <c r="AI4512" s="18">
        <f t="shared" si="782"/>
        <v>0</v>
      </c>
      <c r="AJ4512" s="23" t="str">
        <f t="shared" si="783"/>
        <v/>
      </c>
      <c r="AK4512" s="20" t="str">
        <f t="shared" si="784"/>
        <v/>
      </c>
      <c r="AL4512" s="21" t="str">
        <f t="shared" si="785"/>
        <v/>
      </c>
    </row>
    <row r="4513" spans="3:38" x14ac:dyDescent="0.25">
      <c r="C4513" s="15"/>
      <c r="D4513" s="16"/>
      <c r="E4513" s="19" t="str">
        <f t="shared" si="775"/>
        <v/>
      </c>
      <c r="F4513" s="16"/>
      <c r="G4513" s="19">
        <f t="shared" si="776"/>
        <v>0</v>
      </c>
      <c r="H4513" s="19"/>
      <c r="I4513" s="16"/>
      <c r="J4513" s="17"/>
      <c r="K4513" s="18"/>
      <c r="L4513" s="18"/>
      <c r="M4513" s="16"/>
      <c r="N4513" s="16"/>
      <c r="O4513" s="16"/>
      <c r="P4513" s="16"/>
      <c r="Q4513" s="16"/>
      <c r="R4513" s="18">
        <f t="shared" si="777"/>
        <v>0</v>
      </c>
      <c r="S4513" s="16"/>
      <c r="T4513" s="16"/>
      <c r="U4513" s="16"/>
      <c r="V4513" s="16"/>
      <c r="W4513" s="16"/>
      <c r="X4513" s="18">
        <f t="shared" si="778"/>
        <v>0</v>
      </c>
      <c r="Y4513" s="18"/>
      <c r="Z4513" s="16"/>
      <c r="AA4513" s="16"/>
      <c r="AB4513" s="16"/>
      <c r="AC4513" s="16"/>
      <c r="AD4513" s="16"/>
      <c r="AE4513" s="18">
        <f t="shared" si="779"/>
        <v>0</v>
      </c>
      <c r="AF4513" s="18"/>
      <c r="AG4513" s="16">
        <f t="shared" si="780"/>
        <v>0</v>
      </c>
      <c r="AH4513" s="16">
        <f t="shared" si="781"/>
        <v>0</v>
      </c>
      <c r="AI4513" s="18">
        <f t="shared" si="782"/>
        <v>0</v>
      </c>
      <c r="AJ4513" s="23" t="str">
        <f t="shared" si="783"/>
        <v/>
      </c>
      <c r="AK4513" s="20" t="str">
        <f t="shared" si="784"/>
        <v/>
      </c>
      <c r="AL4513" s="21" t="str">
        <f t="shared" si="785"/>
        <v/>
      </c>
    </row>
    <row r="4514" spans="3:38" x14ac:dyDescent="0.25">
      <c r="C4514" s="15"/>
      <c r="D4514" s="16"/>
      <c r="E4514" s="19" t="str">
        <f t="shared" si="775"/>
        <v/>
      </c>
      <c r="F4514" s="16"/>
      <c r="G4514" s="19">
        <f t="shared" si="776"/>
        <v>0</v>
      </c>
      <c r="H4514" s="19"/>
      <c r="I4514" s="16"/>
      <c r="J4514" s="17"/>
      <c r="K4514" s="18"/>
      <c r="L4514" s="18"/>
      <c r="M4514" s="16"/>
      <c r="N4514" s="16"/>
      <c r="O4514" s="16"/>
      <c r="P4514" s="16"/>
      <c r="Q4514" s="16"/>
      <c r="R4514" s="18">
        <f t="shared" si="777"/>
        <v>0</v>
      </c>
      <c r="S4514" s="16"/>
      <c r="T4514" s="16"/>
      <c r="U4514" s="16"/>
      <c r="V4514" s="16"/>
      <c r="W4514" s="16"/>
      <c r="X4514" s="18">
        <f t="shared" si="778"/>
        <v>0</v>
      </c>
      <c r="Y4514" s="18"/>
      <c r="Z4514" s="16"/>
      <c r="AA4514" s="16"/>
      <c r="AB4514" s="16"/>
      <c r="AC4514" s="16"/>
      <c r="AD4514" s="16"/>
      <c r="AE4514" s="18">
        <f t="shared" si="779"/>
        <v>0</v>
      </c>
      <c r="AF4514" s="18"/>
      <c r="AG4514" s="16">
        <f t="shared" si="780"/>
        <v>0</v>
      </c>
      <c r="AH4514" s="16">
        <f t="shared" si="781"/>
        <v>0</v>
      </c>
      <c r="AI4514" s="18">
        <f t="shared" si="782"/>
        <v>0</v>
      </c>
      <c r="AJ4514" s="23" t="str">
        <f t="shared" si="783"/>
        <v/>
      </c>
      <c r="AK4514" s="20" t="str">
        <f t="shared" si="784"/>
        <v/>
      </c>
      <c r="AL4514" s="21" t="str">
        <f t="shared" si="785"/>
        <v/>
      </c>
    </row>
    <row r="4515" spans="3:38" x14ac:dyDescent="0.25">
      <c r="C4515" s="15"/>
      <c r="D4515" s="16"/>
      <c r="E4515" s="19" t="str">
        <f t="shared" si="775"/>
        <v/>
      </c>
      <c r="F4515" s="16"/>
      <c r="G4515" s="19">
        <f t="shared" si="776"/>
        <v>0</v>
      </c>
      <c r="H4515" s="19"/>
      <c r="I4515" s="16"/>
      <c r="J4515" s="17"/>
      <c r="K4515" s="18"/>
      <c r="L4515" s="18"/>
      <c r="M4515" s="16"/>
      <c r="N4515" s="16"/>
      <c r="O4515" s="16"/>
      <c r="P4515" s="16"/>
      <c r="Q4515" s="16"/>
      <c r="R4515" s="18">
        <f t="shared" si="777"/>
        <v>0</v>
      </c>
      <c r="S4515" s="16"/>
      <c r="T4515" s="16"/>
      <c r="U4515" s="16"/>
      <c r="V4515" s="16"/>
      <c r="W4515" s="16"/>
      <c r="X4515" s="18">
        <f t="shared" si="778"/>
        <v>0</v>
      </c>
      <c r="Y4515" s="18"/>
      <c r="Z4515" s="16"/>
      <c r="AA4515" s="16"/>
      <c r="AB4515" s="16"/>
      <c r="AC4515" s="16"/>
      <c r="AD4515" s="16"/>
      <c r="AE4515" s="18">
        <f t="shared" si="779"/>
        <v>0</v>
      </c>
      <c r="AF4515" s="18"/>
      <c r="AG4515" s="16">
        <f t="shared" si="780"/>
        <v>0</v>
      </c>
      <c r="AH4515" s="16">
        <f t="shared" si="781"/>
        <v>0</v>
      </c>
      <c r="AI4515" s="18">
        <f t="shared" si="782"/>
        <v>0</v>
      </c>
      <c r="AJ4515" s="23" t="str">
        <f t="shared" si="783"/>
        <v/>
      </c>
      <c r="AK4515" s="20" t="str">
        <f t="shared" si="784"/>
        <v/>
      </c>
      <c r="AL4515" s="21" t="str">
        <f t="shared" si="785"/>
        <v/>
      </c>
    </row>
    <row r="4516" spans="3:38" x14ac:dyDescent="0.25">
      <c r="C4516" s="15"/>
      <c r="D4516" s="16"/>
      <c r="E4516" s="19" t="str">
        <f t="shared" si="775"/>
        <v/>
      </c>
      <c r="F4516" s="16"/>
      <c r="G4516" s="19">
        <f t="shared" si="776"/>
        <v>0</v>
      </c>
      <c r="H4516" s="19"/>
      <c r="I4516" s="16"/>
      <c r="J4516" s="17"/>
      <c r="K4516" s="18"/>
      <c r="L4516" s="18"/>
      <c r="M4516" s="16"/>
      <c r="N4516" s="16"/>
      <c r="O4516" s="16"/>
      <c r="P4516" s="16"/>
      <c r="Q4516" s="16"/>
      <c r="R4516" s="18">
        <f t="shared" si="777"/>
        <v>0</v>
      </c>
      <c r="S4516" s="16"/>
      <c r="T4516" s="16"/>
      <c r="U4516" s="16"/>
      <c r="V4516" s="16"/>
      <c r="W4516" s="16"/>
      <c r="X4516" s="18">
        <f t="shared" si="778"/>
        <v>0</v>
      </c>
      <c r="Y4516" s="18"/>
      <c r="Z4516" s="16"/>
      <c r="AA4516" s="16"/>
      <c r="AB4516" s="16"/>
      <c r="AC4516" s="16"/>
      <c r="AD4516" s="16"/>
      <c r="AE4516" s="18">
        <f t="shared" si="779"/>
        <v>0</v>
      </c>
      <c r="AF4516" s="18"/>
      <c r="AG4516" s="16">
        <f t="shared" si="780"/>
        <v>0</v>
      </c>
      <c r="AH4516" s="16">
        <f t="shared" si="781"/>
        <v>0</v>
      </c>
      <c r="AI4516" s="18">
        <f t="shared" si="782"/>
        <v>0</v>
      </c>
      <c r="AJ4516" s="23" t="str">
        <f t="shared" si="783"/>
        <v/>
      </c>
      <c r="AK4516" s="20" t="str">
        <f t="shared" si="784"/>
        <v/>
      </c>
      <c r="AL4516" s="21" t="str">
        <f t="shared" si="785"/>
        <v/>
      </c>
    </row>
    <row r="4517" spans="3:38" x14ac:dyDescent="0.25">
      <c r="C4517" s="15"/>
      <c r="D4517" s="16"/>
      <c r="E4517" s="19" t="str">
        <f t="shared" si="775"/>
        <v/>
      </c>
      <c r="F4517" s="16"/>
      <c r="G4517" s="19">
        <f t="shared" si="776"/>
        <v>0</v>
      </c>
      <c r="H4517" s="19"/>
      <c r="I4517" s="16"/>
      <c r="J4517" s="17"/>
      <c r="K4517" s="18"/>
      <c r="L4517" s="18"/>
      <c r="M4517" s="16"/>
      <c r="N4517" s="16"/>
      <c r="O4517" s="16"/>
      <c r="P4517" s="16"/>
      <c r="Q4517" s="16"/>
      <c r="R4517" s="18">
        <f t="shared" si="777"/>
        <v>0</v>
      </c>
      <c r="S4517" s="16"/>
      <c r="T4517" s="16"/>
      <c r="U4517" s="16"/>
      <c r="V4517" s="16"/>
      <c r="W4517" s="16"/>
      <c r="X4517" s="18">
        <f t="shared" si="778"/>
        <v>0</v>
      </c>
      <c r="Y4517" s="18"/>
      <c r="Z4517" s="16"/>
      <c r="AA4517" s="16"/>
      <c r="AB4517" s="16"/>
      <c r="AC4517" s="16"/>
      <c r="AD4517" s="16"/>
      <c r="AE4517" s="18">
        <f t="shared" si="779"/>
        <v>0</v>
      </c>
      <c r="AF4517" s="18"/>
      <c r="AG4517" s="16">
        <f t="shared" si="780"/>
        <v>0</v>
      </c>
      <c r="AH4517" s="16">
        <f t="shared" si="781"/>
        <v>0</v>
      </c>
      <c r="AI4517" s="18">
        <f t="shared" si="782"/>
        <v>0</v>
      </c>
      <c r="AJ4517" s="23" t="str">
        <f t="shared" si="783"/>
        <v/>
      </c>
      <c r="AK4517" s="20" t="str">
        <f t="shared" si="784"/>
        <v/>
      </c>
      <c r="AL4517" s="21" t="str">
        <f t="shared" si="785"/>
        <v/>
      </c>
    </row>
    <row r="4518" spans="3:38" x14ac:dyDescent="0.25">
      <c r="C4518" s="15"/>
      <c r="D4518" s="16"/>
      <c r="E4518" s="19" t="str">
        <f t="shared" si="775"/>
        <v/>
      </c>
      <c r="F4518" s="16"/>
      <c r="G4518" s="19">
        <f t="shared" si="776"/>
        <v>0</v>
      </c>
      <c r="H4518" s="19"/>
      <c r="I4518" s="16"/>
      <c r="J4518" s="17"/>
      <c r="K4518" s="18"/>
      <c r="L4518" s="18"/>
      <c r="M4518" s="16"/>
      <c r="N4518" s="16"/>
      <c r="O4518" s="16"/>
      <c r="P4518" s="16"/>
      <c r="Q4518" s="16"/>
      <c r="R4518" s="18">
        <f t="shared" si="777"/>
        <v>0</v>
      </c>
      <c r="S4518" s="16"/>
      <c r="T4518" s="16"/>
      <c r="U4518" s="16"/>
      <c r="V4518" s="16"/>
      <c r="W4518" s="16"/>
      <c r="X4518" s="18">
        <f t="shared" si="778"/>
        <v>0</v>
      </c>
      <c r="Y4518" s="18"/>
      <c r="Z4518" s="16"/>
      <c r="AA4518" s="16"/>
      <c r="AB4518" s="16"/>
      <c r="AC4518" s="16"/>
      <c r="AD4518" s="16"/>
      <c r="AE4518" s="18">
        <f t="shared" si="779"/>
        <v>0</v>
      </c>
      <c r="AF4518" s="18"/>
      <c r="AG4518" s="16">
        <f t="shared" si="780"/>
        <v>0</v>
      </c>
      <c r="AH4518" s="16">
        <f t="shared" si="781"/>
        <v>0</v>
      </c>
      <c r="AI4518" s="18">
        <f t="shared" si="782"/>
        <v>0</v>
      </c>
      <c r="AJ4518" s="23" t="str">
        <f t="shared" si="783"/>
        <v/>
      </c>
      <c r="AK4518" s="20" t="str">
        <f t="shared" si="784"/>
        <v/>
      </c>
      <c r="AL4518" s="21" t="str">
        <f t="shared" si="785"/>
        <v/>
      </c>
    </row>
    <row r="4519" spans="3:38" x14ac:dyDescent="0.25">
      <c r="C4519" s="15"/>
      <c r="D4519" s="16"/>
      <c r="E4519" s="19" t="str">
        <f t="shared" si="775"/>
        <v/>
      </c>
      <c r="F4519" s="16"/>
      <c r="G4519" s="19">
        <f t="shared" si="776"/>
        <v>0</v>
      </c>
      <c r="H4519" s="19"/>
      <c r="I4519" s="16"/>
      <c r="J4519" s="17"/>
      <c r="K4519" s="18"/>
      <c r="L4519" s="18"/>
      <c r="M4519" s="16"/>
      <c r="N4519" s="16"/>
      <c r="O4519" s="16"/>
      <c r="P4519" s="16"/>
      <c r="Q4519" s="16"/>
      <c r="R4519" s="18">
        <f t="shared" si="777"/>
        <v>0</v>
      </c>
      <c r="S4519" s="16"/>
      <c r="T4519" s="16"/>
      <c r="U4519" s="16"/>
      <c r="V4519" s="16"/>
      <c r="W4519" s="16"/>
      <c r="X4519" s="18">
        <f t="shared" si="778"/>
        <v>0</v>
      </c>
      <c r="Y4519" s="18"/>
      <c r="Z4519" s="16"/>
      <c r="AA4519" s="16"/>
      <c r="AB4519" s="16"/>
      <c r="AC4519" s="16"/>
      <c r="AD4519" s="16"/>
      <c r="AE4519" s="18">
        <f t="shared" si="779"/>
        <v>0</v>
      </c>
      <c r="AF4519" s="18"/>
      <c r="AG4519" s="16">
        <f t="shared" si="780"/>
        <v>0</v>
      </c>
      <c r="AH4519" s="16">
        <f t="shared" si="781"/>
        <v>0</v>
      </c>
      <c r="AI4519" s="18">
        <f t="shared" si="782"/>
        <v>0</v>
      </c>
      <c r="AJ4519" s="23" t="str">
        <f t="shared" si="783"/>
        <v/>
      </c>
      <c r="AK4519" s="20" t="str">
        <f t="shared" si="784"/>
        <v/>
      </c>
      <c r="AL4519" s="21" t="str">
        <f t="shared" si="785"/>
        <v/>
      </c>
    </row>
    <row r="4520" spans="3:38" x14ac:dyDescent="0.25">
      <c r="C4520" s="15"/>
      <c r="D4520" s="16"/>
      <c r="E4520" s="19" t="str">
        <f t="shared" si="775"/>
        <v/>
      </c>
      <c r="F4520" s="16"/>
      <c r="G4520" s="19">
        <f t="shared" si="776"/>
        <v>0</v>
      </c>
      <c r="H4520" s="19"/>
      <c r="I4520" s="16"/>
      <c r="J4520" s="17"/>
      <c r="K4520" s="18"/>
      <c r="L4520" s="18"/>
      <c r="M4520" s="16"/>
      <c r="N4520" s="16"/>
      <c r="O4520" s="16"/>
      <c r="P4520" s="16"/>
      <c r="Q4520" s="16"/>
      <c r="R4520" s="18">
        <f t="shared" si="777"/>
        <v>0</v>
      </c>
      <c r="S4520" s="16"/>
      <c r="T4520" s="16"/>
      <c r="U4520" s="16"/>
      <c r="V4520" s="16"/>
      <c r="W4520" s="16"/>
      <c r="X4520" s="18">
        <f t="shared" si="778"/>
        <v>0</v>
      </c>
      <c r="Y4520" s="18"/>
      <c r="Z4520" s="16"/>
      <c r="AA4520" s="16"/>
      <c r="AB4520" s="16"/>
      <c r="AC4520" s="16"/>
      <c r="AD4520" s="16"/>
      <c r="AE4520" s="18">
        <f t="shared" si="779"/>
        <v>0</v>
      </c>
      <c r="AF4520" s="18"/>
      <c r="AG4520" s="16">
        <f t="shared" si="780"/>
        <v>0</v>
      </c>
      <c r="AH4520" s="16">
        <f t="shared" si="781"/>
        <v>0</v>
      </c>
      <c r="AI4520" s="18">
        <f t="shared" si="782"/>
        <v>0</v>
      </c>
      <c r="AJ4520" s="23" t="str">
        <f t="shared" si="783"/>
        <v/>
      </c>
      <c r="AK4520" s="20" t="str">
        <f t="shared" si="784"/>
        <v/>
      </c>
      <c r="AL4520" s="21" t="str">
        <f t="shared" si="785"/>
        <v/>
      </c>
    </row>
    <row r="4521" spans="3:38" x14ac:dyDescent="0.25">
      <c r="C4521" s="15"/>
      <c r="D4521" s="16"/>
      <c r="E4521" s="19" t="str">
        <f t="shared" si="775"/>
        <v/>
      </c>
      <c r="F4521" s="16"/>
      <c r="G4521" s="19">
        <f t="shared" si="776"/>
        <v>0</v>
      </c>
      <c r="H4521" s="19"/>
      <c r="I4521" s="16"/>
      <c r="J4521" s="17"/>
      <c r="K4521" s="18"/>
      <c r="L4521" s="18"/>
      <c r="M4521" s="16"/>
      <c r="N4521" s="16"/>
      <c r="O4521" s="16"/>
      <c r="P4521" s="16"/>
      <c r="Q4521" s="16"/>
      <c r="R4521" s="18">
        <f t="shared" si="777"/>
        <v>0</v>
      </c>
      <c r="S4521" s="16"/>
      <c r="T4521" s="16"/>
      <c r="U4521" s="16"/>
      <c r="V4521" s="16"/>
      <c r="W4521" s="16"/>
      <c r="X4521" s="18">
        <f t="shared" si="778"/>
        <v>0</v>
      </c>
      <c r="Y4521" s="18"/>
      <c r="Z4521" s="16"/>
      <c r="AA4521" s="16"/>
      <c r="AB4521" s="16"/>
      <c r="AC4521" s="16"/>
      <c r="AD4521" s="16"/>
      <c r="AE4521" s="18">
        <f t="shared" si="779"/>
        <v>0</v>
      </c>
      <c r="AF4521" s="18"/>
      <c r="AG4521" s="16">
        <f t="shared" si="780"/>
        <v>0</v>
      </c>
      <c r="AH4521" s="16">
        <f t="shared" si="781"/>
        <v>0</v>
      </c>
      <c r="AI4521" s="18">
        <f t="shared" si="782"/>
        <v>0</v>
      </c>
      <c r="AJ4521" s="23" t="str">
        <f t="shared" si="783"/>
        <v/>
      </c>
      <c r="AK4521" s="20" t="str">
        <f t="shared" si="784"/>
        <v/>
      </c>
      <c r="AL4521" s="21" t="str">
        <f t="shared" si="785"/>
        <v/>
      </c>
    </row>
    <row r="4522" spans="3:38" x14ac:dyDescent="0.25">
      <c r="C4522" s="15"/>
      <c r="D4522" s="16"/>
      <c r="E4522" s="19" t="str">
        <f t="shared" si="775"/>
        <v/>
      </c>
      <c r="F4522" s="16"/>
      <c r="G4522" s="19">
        <f t="shared" si="776"/>
        <v>0</v>
      </c>
      <c r="H4522" s="19"/>
      <c r="I4522" s="16"/>
      <c r="J4522" s="17"/>
      <c r="K4522" s="18"/>
      <c r="L4522" s="18"/>
      <c r="M4522" s="16"/>
      <c r="N4522" s="16"/>
      <c r="O4522" s="16"/>
      <c r="P4522" s="16"/>
      <c r="Q4522" s="16"/>
      <c r="R4522" s="18">
        <f t="shared" si="777"/>
        <v>0</v>
      </c>
      <c r="S4522" s="16"/>
      <c r="T4522" s="16"/>
      <c r="U4522" s="16"/>
      <c r="V4522" s="16"/>
      <c r="W4522" s="16"/>
      <c r="X4522" s="18">
        <f t="shared" si="778"/>
        <v>0</v>
      </c>
      <c r="Y4522" s="18"/>
      <c r="Z4522" s="16"/>
      <c r="AA4522" s="16"/>
      <c r="AB4522" s="16"/>
      <c r="AC4522" s="16"/>
      <c r="AD4522" s="16"/>
      <c r="AE4522" s="18">
        <f t="shared" si="779"/>
        <v>0</v>
      </c>
      <c r="AF4522" s="18"/>
      <c r="AG4522" s="16">
        <f t="shared" si="780"/>
        <v>0</v>
      </c>
      <c r="AH4522" s="16">
        <f t="shared" si="781"/>
        <v>0</v>
      </c>
      <c r="AI4522" s="18">
        <f t="shared" si="782"/>
        <v>0</v>
      </c>
      <c r="AJ4522" s="23" t="str">
        <f t="shared" si="783"/>
        <v/>
      </c>
      <c r="AK4522" s="20" t="str">
        <f t="shared" si="784"/>
        <v/>
      </c>
      <c r="AL4522" s="21" t="str">
        <f t="shared" si="785"/>
        <v/>
      </c>
    </row>
    <row r="4523" spans="3:38" x14ac:dyDescent="0.25">
      <c r="C4523" s="15"/>
      <c r="D4523" s="16"/>
      <c r="E4523" s="19" t="str">
        <f t="shared" si="775"/>
        <v/>
      </c>
      <c r="F4523" s="16"/>
      <c r="G4523" s="19">
        <f t="shared" si="776"/>
        <v>0</v>
      </c>
      <c r="H4523" s="19"/>
      <c r="I4523" s="16"/>
      <c r="J4523" s="17"/>
      <c r="K4523" s="18"/>
      <c r="L4523" s="18"/>
      <c r="M4523" s="16"/>
      <c r="N4523" s="16"/>
      <c r="O4523" s="16"/>
      <c r="P4523" s="16"/>
      <c r="Q4523" s="16"/>
      <c r="R4523" s="18">
        <f t="shared" si="777"/>
        <v>0</v>
      </c>
      <c r="S4523" s="16"/>
      <c r="T4523" s="16"/>
      <c r="U4523" s="16"/>
      <c r="V4523" s="16"/>
      <c r="W4523" s="16"/>
      <c r="X4523" s="18">
        <f t="shared" si="778"/>
        <v>0</v>
      </c>
      <c r="Y4523" s="18"/>
      <c r="Z4523" s="16"/>
      <c r="AA4523" s="16"/>
      <c r="AB4523" s="16"/>
      <c r="AC4523" s="16"/>
      <c r="AD4523" s="16"/>
      <c r="AE4523" s="18">
        <f t="shared" si="779"/>
        <v>0</v>
      </c>
      <c r="AF4523" s="18"/>
      <c r="AG4523" s="16">
        <f t="shared" si="780"/>
        <v>0</v>
      </c>
      <c r="AH4523" s="16">
        <f t="shared" si="781"/>
        <v>0</v>
      </c>
      <c r="AI4523" s="18">
        <f t="shared" si="782"/>
        <v>0</v>
      </c>
      <c r="AJ4523" s="23" t="str">
        <f t="shared" si="783"/>
        <v/>
      </c>
      <c r="AK4523" s="20" t="str">
        <f t="shared" si="784"/>
        <v/>
      </c>
      <c r="AL4523" s="21" t="str">
        <f t="shared" si="785"/>
        <v/>
      </c>
    </row>
    <row r="4524" spans="3:38" x14ac:dyDescent="0.25">
      <c r="C4524" s="15"/>
      <c r="D4524" s="16"/>
      <c r="E4524" s="19" t="str">
        <f t="shared" si="775"/>
        <v/>
      </c>
      <c r="F4524" s="16"/>
      <c r="G4524" s="19">
        <f t="shared" si="776"/>
        <v>0</v>
      </c>
      <c r="H4524" s="19"/>
      <c r="I4524" s="16"/>
      <c r="J4524" s="17"/>
      <c r="K4524" s="18"/>
      <c r="L4524" s="18"/>
      <c r="M4524" s="16"/>
      <c r="N4524" s="16"/>
      <c r="O4524" s="16"/>
      <c r="P4524" s="16"/>
      <c r="Q4524" s="16"/>
      <c r="R4524" s="18">
        <f t="shared" si="777"/>
        <v>0</v>
      </c>
      <c r="S4524" s="16"/>
      <c r="T4524" s="16"/>
      <c r="U4524" s="16"/>
      <c r="V4524" s="16"/>
      <c r="W4524" s="16"/>
      <c r="X4524" s="18">
        <f t="shared" si="778"/>
        <v>0</v>
      </c>
      <c r="Y4524" s="18"/>
      <c r="Z4524" s="16"/>
      <c r="AA4524" s="16"/>
      <c r="AB4524" s="16"/>
      <c r="AC4524" s="16"/>
      <c r="AD4524" s="16"/>
      <c r="AE4524" s="18">
        <f t="shared" si="779"/>
        <v>0</v>
      </c>
      <c r="AF4524" s="18"/>
      <c r="AG4524" s="16">
        <f t="shared" si="780"/>
        <v>0</v>
      </c>
      <c r="AH4524" s="16">
        <f t="shared" si="781"/>
        <v>0</v>
      </c>
      <c r="AI4524" s="18">
        <f t="shared" si="782"/>
        <v>0</v>
      </c>
      <c r="AJ4524" s="23" t="str">
        <f t="shared" si="783"/>
        <v/>
      </c>
      <c r="AK4524" s="20" t="str">
        <f t="shared" si="784"/>
        <v/>
      </c>
      <c r="AL4524" s="21" t="str">
        <f t="shared" si="785"/>
        <v/>
      </c>
    </row>
    <row r="4525" spans="3:38" x14ac:dyDescent="0.25">
      <c r="C4525" s="15"/>
      <c r="D4525" s="16"/>
      <c r="E4525" s="19" t="str">
        <f t="shared" si="775"/>
        <v/>
      </c>
      <c r="F4525" s="16"/>
      <c r="G4525" s="19">
        <f t="shared" si="776"/>
        <v>0</v>
      </c>
      <c r="H4525" s="19"/>
      <c r="I4525" s="16"/>
      <c r="J4525" s="17"/>
      <c r="K4525" s="18"/>
      <c r="L4525" s="18"/>
      <c r="M4525" s="16"/>
      <c r="N4525" s="16"/>
      <c r="O4525" s="16"/>
      <c r="P4525" s="16"/>
      <c r="Q4525" s="16"/>
      <c r="R4525" s="18">
        <f t="shared" si="777"/>
        <v>0</v>
      </c>
      <c r="S4525" s="16"/>
      <c r="T4525" s="16"/>
      <c r="U4525" s="16"/>
      <c r="V4525" s="16"/>
      <c r="W4525" s="16"/>
      <c r="X4525" s="18">
        <f t="shared" si="778"/>
        <v>0</v>
      </c>
      <c r="Y4525" s="18"/>
      <c r="Z4525" s="16"/>
      <c r="AA4525" s="16"/>
      <c r="AB4525" s="16"/>
      <c r="AC4525" s="16"/>
      <c r="AD4525" s="16"/>
      <c r="AE4525" s="18">
        <f t="shared" si="779"/>
        <v>0</v>
      </c>
      <c r="AF4525" s="18"/>
      <c r="AG4525" s="16">
        <f t="shared" si="780"/>
        <v>0</v>
      </c>
      <c r="AH4525" s="16">
        <f t="shared" si="781"/>
        <v>0</v>
      </c>
      <c r="AI4525" s="18">
        <f t="shared" si="782"/>
        <v>0</v>
      </c>
      <c r="AJ4525" s="23" t="str">
        <f t="shared" si="783"/>
        <v/>
      </c>
      <c r="AK4525" s="20" t="str">
        <f t="shared" si="784"/>
        <v/>
      </c>
      <c r="AL4525" s="21" t="str">
        <f t="shared" si="785"/>
        <v/>
      </c>
    </row>
    <row r="4526" spans="3:38" x14ac:dyDescent="0.25">
      <c r="C4526" s="15"/>
      <c r="D4526" s="16"/>
      <c r="E4526" s="19" t="str">
        <f t="shared" si="775"/>
        <v/>
      </c>
      <c r="F4526" s="16"/>
      <c r="G4526" s="19">
        <f t="shared" si="776"/>
        <v>0</v>
      </c>
      <c r="H4526" s="19"/>
      <c r="I4526" s="16"/>
      <c r="J4526" s="17"/>
      <c r="K4526" s="18"/>
      <c r="L4526" s="18"/>
      <c r="M4526" s="16"/>
      <c r="N4526" s="16"/>
      <c r="O4526" s="16"/>
      <c r="P4526" s="16"/>
      <c r="Q4526" s="16"/>
      <c r="R4526" s="18">
        <f t="shared" si="777"/>
        <v>0</v>
      </c>
      <c r="S4526" s="16"/>
      <c r="T4526" s="16"/>
      <c r="U4526" s="16"/>
      <c r="V4526" s="16"/>
      <c r="W4526" s="16"/>
      <c r="X4526" s="18">
        <f t="shared" si="778"/>
        <v>0</v>
      </c>
      <c r="Y4526" s="18"/>
      <c r="Z4526" s="16"/>
      <c r="AA4526" s="16"/>
      <c r="AB4526" s="16"/>
      <c r="AC4526" s="16"/>
      <c r="AD4526" s="16"/>
      <c r="AE4526" s="18">
        <f t="shared" si="779"/>
        <v>0</v>
      </c>
      <c r="AF4526" s="18"/>
      <c r="AG4526" s="16">
        <f t="shared" si="780"/>
        <v>0</v>
      </c>
      <c r="AH4526" s="16">
        <f t="shared" si="781"/>
        <v>0</v>
      </c>
      <c r="AI4526" s="18">
        <f t="shared" si="782"/>
        <v>0</v>
      </c>
      <c r="AJ4526" s="23" t="str">
        <f t="shared" si="783"/>
        <v/>
      </c>
      <c r="AK4526" s="20" t="str">
        <f t="shared" si="784"/>
        <v/>
      </c>
      <c r="AL4526" s="21" t="str">
        <f t="shared" si="785"/>
        <v/>
      </c>
    </row>
    <row r="4527" spans="3:38" x14ac:dyDescent="0.25">
      <c r="C4527" s="15"/>
      <c r="D4527" s="16"/>
      <c r="E4527" s="19" t="str">
        <f t="shared" si="775"/>
        <v/>
      </c>
      <c r="F4527" s="16"/>
      <c r="G4527" s="19">
        <f t="shared" si="776"/>
        <v>0</v>
      </c>
      <c r="H4527" s="19"/>
      <c r="I4527" s="16"/>
      <c r="J4527" s="17"/>
      <c r="K4527" s="18"/>
      <c r="L4527" s="18"/>
      <c r="M4527" s="16"/>
      <c r="N4527" s="16"/>
      <c r="O4527" s="16"/>
      <c r="P4527" s="16"/>
      <c r="Q4527" s="16"/>
      <c r="R4527" s="18">
        <f t="shared" si="777"/>
        <v>0</v>
      </c>
      <c r="S4527" s="16"/>
      <c r="T4527" s="16"/>
      <c r="U4527" s="16"/>
      <c r="V4527" s="16"/>
      <c r="W4527" s="16"/>
      <c r="X4527" s="18">
        <f t="shared" si="778"/>
        <v>0</v>
      </c>
      <c r="Y4527" s="18"/>
      <c r="Z4527" s="16"/>
      <c r="AA4527" s="16"/>
      <c r="AB4527" s="16"/>
      <c r="AC4527" s="16"/>
      <c r="AD4527" s="16"/>
      <c r="AE4527" s="18">
        <f t="shared" si="779"/>
        <v>0</v>
      </c>
      <c r="AF4527" s="18"/>
      <c r="AG4527" s="16">
        <f t="shared" si="780"/>
        <v>0</v>
      </c>
      <c r="AH4527" s="16">
        <f t="shared" si="781"/>
        <v>0</v>
      </c>
      <c r="AI4527" s="18">
        <f t="shared" si="782"/>
        <v>0</v>
      </c>
      <c r="AJ4527" s="23" t="str">
        <f t="shared" si="783"/>
        <v/>
      </c>
      <c r="AK4527" s="20" t="str">
        <f t="shared" si="784"/>
        <v/>
      </c>
      <c r="AL4527" s="21" t="str">
        <f t="shared" si="785"/>
        <v/>
      </c>
    </row>
    <row r="4528" spans="3:38" x14ac:dyDescent="0.25">
      <c r="C4528" s="15"/>
      <c r="D4528" s="16"/>
      <c r="E4528" s="19" t="str">
        <f t="shared" si="775"/>
        <v/>
      </c>
      <c r="F4528" s="16"/>
      <c r="G4528" s="19">
        <f t="shared" si="776"/>
        <v>0</v>
      </c>
      <c r="H4528" s="19"/>
      <c r="I4528" s="16"/>
      <c r="J4528" s="17"/>
      <c r="K4528" s="18"/>
      <c r="L4528" s="18"/>
      <c r="M4528" s="16"/>
      <c r="N4528" s="16"/>
      <c r="O4528" s="16"/>
      <c r="P4528" s="16"/>
      <c r="Q4528" s="16"/>
      <c r="R4528" s="18">
        <f t="shared" si="777"/>
        <v>0</v>
      </c>
      <c r="S4528" s="16"/>
      <c r="T4528" s="16"/>
      <c r="U4528" s="16"/>
      <c r="V4528" s="16"/>
      <c r="W4528" s="16"/>
      <c r="X4528" s="18">
        <f t="shared" si="778"/>
        <v>0</v>
      </c>
      <c r="Y4528" s="18"/>
      <c r="Z4528" s="16"/>
      <c r="AA4528" s="16"/>
      <c r="AB4528" s="16"/>
      <c r="AC4528" s="16"/>
      <c r="AD4528" s="16"/>
      <c r="AE4528" s="18">
        <f t="shared" si="779"/>
        <v>0</v>
      </c>
      <c r="AF4528" s="18"/>
      <c r="AG4528" s="16">
        <f t="shared" si="780"/>
        <v>0</v>
      </c>
      <c r="AH4528" s="16">
        <f t="shared" si="781"/>
        <v>0</v>
      </c>
      <c r="AI4528" s="18">
        <f t="shared" si="782"/>
        <v>0</v>
      </c>
      <c r="AJ4528" s="23" t="str">
        <f t="shared" si="783"/>
        <v/>
      </c>
      <c r="AK4528" s="20" t="str">
        <f t="shared" si="784"/>
        <v/>
      </c>
      <c r="AL4528" s="21" t="str">
        <f t="shared" si="785"/>
        <v/>
      </c>
    </row>
    <row r="4529" spans="3:38" x14ac:dyDescent="0.25">
      <c r="C4529" s="15"/>
      <c r="D4529" s="16"/>
      <c r="E4529" s="19" t="str">
        <f t="shared" si="775"/>
        <v/>
      </c>
      <c r="F4529" s="16"/>
      <c r="G4529" s="19">
        <f t="shared" si="776"/>
        <v>0</v>
      </c>
      <c r="H4529" s="19"/>
      <c r="I4529" s="16"/>
      <c r="J4529" s="17"/>
      <c r="K4529" s="18"/>
      <c r="L4529" s="18"/>
      <c r="M4529" s="16"/>
      <c r="N4529" s="16"/>
      <c r="O4529" s="16"/>
      <c r="P4529" s="16"/>
      <c r="Q4529" s="16"/>
      <c r="R4529" s="18">
        <f t="shared" si="777"/>
        <v>0</v>
      </c>
      <c r="S4529" s="16"/>
      <c r="T4529" s="16"/>
      <c r="U4529" s="16"/>
      <c r="V4529" s="16"/>
      <c r="W4529" s="16"/>
      <c r="X4529" s="18">
        <f t="shared" si="778"/>
        <v>0</v>
      </c>
      <c r="Y4529" s="18"/>
      <c r="Z4529" s="16"/>
      <c r="AA4529" s="16"/>
      <c r="AB4529" s="16"/>
      <c r="AC4529" s="16"/>
      <c r="AD4529" s="16"/>
      <c r="AE4529" s="18">
        <f t="shared" si="779"/>
        <v>0</v>
      </c>
      <c r="AF4529" s="18"/>
      <c r="AG4529" s="16">
        <f t="shared" si="780"/>
        <v>0</v>
      </c>
      <c r="AH4529" s="16">
        <f t="shared" si="781"/>
        <v>0</v>
      </c>
      <c r="AI4529" s="18">
        <f t="shared" si="782"/>
        <v>0</v>
      </c>
      <c r="AJ4529" s="23" t="str">
        <f t="shared" si="783"/>
        <v/>
      </c>
      <c r="AK4529" s="20" t="str">
        <f t="shared" si="784"/>
        <v/>
      </c>
      <c r="AL4529" s="21" t="str">
        <f t="shared" si="785"/>
        <v/>
      </c>
    </row>
    <row r="4530" spans="3:38" x14ac:dyDescent="0.25">
      <c r="C4530" s="15"/>
      <c r="D4530" s="16"/>
      <c r="E4530" s="19" t="str">
        <f t="shared" si="775"/>
        <v/>
      </c>
      <c r="F4530" s="16"/>
      <c r="G4530" s="19">
        <f t="shared" si="776"/>
        <v>0</v>
      </c>
      <c r="H4530" s="19"/>
      <c r="I4530" s="16"/>
      <c r="J4530" s="17"/>
      <c r="K4530" s="18"/>
      <c r="L4530" s="18"/>
      <c r="M4530" s="16"/>
      <c r="N4530" s="16"/>
      <c r="O4530" s="16"/>
      <c r="P4530" s="16"/>
      <c r="Q4530" s="16"/>
      <c r="R4530" s="18">
        <f t="shared" si="777"/>
        <v>0</v>
      </c>
      <c r="S4530" s="16"/>
      <c r="T4530" s="16"/>
      <c r="U4530" s="16"/>
      <c r="V4530" s="16"/>
      <c r="W4530" s="16"/>
      <c r="X4530" s="18">
        <f t="shared" si="778"/>
        <v>0</v>
      </c>
      <c r="Y4530" s="18"/>
      <c r="Z4530" s="16"/>
      <c r="AA4530" s="16"/>
      <c r="AB4530" s="16"/>
      <c r="AC4530" s="16"/>
      <c r="AD4530" s="16"/>
      <c r="AE4530" s="18">
        <f t="shared" si="779"/>
        <v>0</v>
      </c>
      <c r="AF4530" s="18"/>
      <c r="AG4530" s="16">
        <f t="shared" si="780"/>
        <v>0</v>
      </c>
      <c r="AH4530" s="16">
        <f t="shared" si="781"/>
        <v>0</v>
      </c>
      <c r="AI4530" s="18">
        <f t="shared" si="782"/>
        <v>0</v>
      </c>
      <c r="AJ4530" s="23" t="str">
        <f t="shared" si="783"/>
        <v/>
      </c>
      <c r="AK4530" s="20" t="str">
        <f t="shared" si="784"/>
        <v/>
      </c>
      <c r="AL4530" s="21" t="str">
        <f t="shared" si="785"/>
        <v/>
      </c>
    </row>
    <row r="4531" spans="3:38" x14ac:dyDescent="0.25">
      <c r="C4531" s="15"/>
      <c r="D4531" s="16"/>
      <c r="E4531" s="19" t="str">
        <f t="shared" si="775"/>
        <v/>
      </c>
      <c r="F4531" s="16"/>
      <c r="G4531" s="19">
        <f t="shared" si="776"/>
        <v>0</v>
      </c>
      <c r="H4531" s="19"/>
      <c r="I4531" s="16"/>
      <c r="J4531" s="17"/>
      <c r="K4531" s="18"/>
      <c r="L4531" s="18"/>
      <c r="M4531" s="16"/>
      <c r="N4531" s="16"/>
      <c r="O4531" s="16"/>
      <c r="P4531" s="16"/>
      <c r="Q4531" s="16"/>
      <c r="R4531" s="18">
        <f t="shared" si="777"/>
        <v>0</v>
      </c>
      <c r="S4531" s="16"/>
      <c r="T4531" s="16"/>
      <c r="U4531" s="16"/>
      <c r="V4531" s="16"/>
      <c r="W4531" s="16"/>
      <c r="X4531" s="18">
        <f t="shared" si="778"/>
        <v>0</v>
      </c>
      <c r="Y4531" s="18"/>
      <c r="Z4531" s="16"/>
      <c r="AA4531" s="16"/>
      <c r="AB4531" s="16"/>
      <c r="AC4531" s="16"/>
      <c r="AD4531" s="16"/>
      <c r="AE4531" s="18">
        <f t="shared" si="779"/>
        <v>0</v>
      </c>
      <c r="AF4531" s="18"/>
      <c r="AG4531" s="16">
        <f t="shared" si="780"/>
        <v>0</v>
      </c>
      <c r="AH4531" s="16">
        <f t="shared" si="781"/>
        <v>0</v>
      </c>
      <c r="AI4531" s="18">
        <f t="shared" si="782"/>
        <v>0</v>
      </c>
      <c r="AJ4531" s="23" t="str">
        <f t="shared" si="783"/>
        <v/>
      </c>
      <c r="AK4531" s="20" t="str">
        <f t="shared" si="784"/>
        <v/>
      </c>
      <c r="AL4531" s="21" t="str">
        <f t="shared" si="785"/>
        <v/>
      </c>
    </row>
    <row r="4532" spans="3:38" x14ac:dyDescent="0.25">
      <c r="C4532" s="15"/>
      <c r="D4532" s="16"/>
      <c r="E4532" s="19" t="str">
        <f t="shared" si="775"/>
        <v/>
      </c>
      <c r="F4532" s="16"/>
      <c r="G4532" s="19">
        <f t="shared" si="776"/>
        <v>0</v>
      </c>
      <c r="H4532" s="19"/>
      <c r="I4532" s="16"/>
      <c r="J4532" s="17"/>
      <c r="K4532" s="18"/>
      <c r="L4532" s="18"/>
      <c r="M4532" s="16"/>
      <c r="N4532" s="16"/>
      <c r="O4532" s="16"/>
      <c r="P4532" s="16"/>
      <c r="Q4532" s="16"/>
      <c r="R4532" s="18">
        <f t="shared" si="777"/>
        <v>0</v>
      </c>
      <c r="S4532" s="16"/>
      <c r="T4532" s="16"/>
      <c r="U4532" s="16"/>
      <c r="V4532" s="16"/>
      <c r="W4532" s="16"/>
      <c r="X4532" s="18">
        <f t="shared" si="778"/>
        <v>0</v>
      </c>
      <c r="Y4532" s="18"/>
      <c r="Z4532" s="16"/>
      <c r="AA4532" s="16"/>
      <c r="AB4532" s="16"/>
      <c r="AC4532" s="16"/>
      <c r="AD4532" s="16"/>
      <c r="AE4532" s="18">
        <f t="shared" si="779"/>
        <v>0</v>
      </c>
      <c r="AF4532" s="18"/>
      <c r="AG4532" s="16">
        <f t="shared" si="780"/>
        <v>0</v>
      </c>
      <c r="AH4532" s="16">
        <f t="shared" si="781"/>
        <v>0</v>
      </c>
      <c r="AI4532" s="18">
        <f t="shared" si="782"/>
        <v>0</v>
      </c>
      <c r="AJ4532" s="23" t="str">
        <f t="shared" si="783"/>
        <v/>
      </c>
      <c r="AK4532" s="20" t="str">
        <f t="shared" si="784"/>
        <v/>
      </c>
      <c r="AL4532" s="21" t="str">
        <f t="shared" si="785"/>
        <v/>
      </c>
    </row>
    <row r="4533" spans="3:38" x14ac:dyDescent="0.25">
      <c r="C4533" s="15"/>
      <c r="D4533" s="16"/>
      <c r="E4533" s="19" t="str">
        <f t="shared" si="775"/>
        <v/>
      </c>
      <c r="F4533" s="16"/>
      <c r="G4533" s="19">
        <f t="shared" si="776"/>
        <v>0</v>
      </c>
      <c r="H4533" s="19"/>
      <c r="I4533" s="16"/>
      <c r="J4533" s="17"/>
      <c r="K4533" s="18"/>
      <c r="L4533" s="18"/>
      <c r="M4533" s="16"/>
      <c r="N4533" s="16"/>
      <c r="O4533" s="16"/>
      <c r="P4533" s="16"/>
      <c r="Q4533" s="16"/>
      <c r="R4533" s="18">
        <f t="shared" si="777"/>
        <v>0</v>
      </c>
      <c r="S4533" s="16"/>
      <c r="T4533" s="16"/>
      <c r="U4533" s="16"/>
      <c r="V4533" s="16"/>
      <c r="W4533" s="16"/>
      <c r="X4533" s="18">
        <f t="shared" si="778"/>
        <v>0</v>
      </c>
      <c r="Y4533" s="18"/>
      <c r="Z4533" s="16"/>
      <c r="AA4533" s="16"/>
      <c r="AB4533" s="16"/>
      <c r="AC4533" s="16"/>
      <c r="AD4533" s="16"/>
      <c r="AE4533" s="18">
        <f t="shared" si="779"/>
        <v>0</v>
      </c>
      <c r="AF4533" s="18"/>
      <c r="AG4533" s="16">
        <f t="shared" si="780"/>
        <v>0</v>
      </c>
      <c r="AH4533" s="16">
        <f t="shared" si="781"/>
        <v>0</v>
      </c>
      <c r="AI4533" s="18">
        <f t="shared" si="782"/>
        <v>0</v>
      </c>
      <c r="AJ4533" s="23" t="str">
        <f t="shared" si="783"/>
        <v/>
      </c>
      <c r="AK4533" s="20" t="str">
        <f t="shared" si="784"/>
        <v/>
      </c>
      <c r="AL4533" s="21" t="str">
        <f t="shared" si="785"/>
        <v/>
      </c>
    </row>
    <row r="4534" spans="3:38" x14ac:dyDescent="0.25">
      <c r="C4534" s="15"/>
      <c r="D4534" s="16"/>
      <c r="E4534" s="19" t="str">
        <f t="shared" si="775"/>
        <v/>
      </c>
      <c r="F4534" s="16"/>
      <c r="G4534" s="19">
        <f t="shared" si="776"/>
        <v>0</v>
      </c>
      <c r="H4534" s="19"/>
      <c r="I4534" s="16"/>
      <c r="J4534" s="17"/>
      <c r="K4534" s="18"/>
      <c r="L4534" s="18"/>
      <c r="M4534" s="16"/>
      <c r="N4534" s="16"/>
      <c r="O4534" s="16"/>
      <c r="P4534" s="16"/>
      <c r="Q4534" s="16"/>
      <c r="R4534" s="18">
        <f t="shared" si="777"/>
        <v>0</v>
      </c>
      <c r="S4534" s="16"/>
      <c r="T4534" s="16"/>
      <c r="U4534" s="16"/>
      <c r="V4534" s="16"/>
      <c r="W4534" s="16"/>
      <c r="X4534" s="18">
        <f t="shared" si="778"/>
        <v>0</v>
      </c>
      <c r="Y4534" s="18"/>
      <c r="Z4534" s="16"/>
      <c r="AA4534" s="16"/>
      <c r="AB4534" s="16"/>
      <c r="AC4534" s="16"/>
      <c r="AD4534" s="16"/>
      <c r="AE4534" s="18">
        <f t="shared" si="779"/>
        <v>0</v>
      </c>
      <c r="AF4534" s="18"/>
      <c r="AG4534" s="16">
        <f t="shared" si="780"/>
        <v>0</v>
      </c>
      <c r="AH4534" s="16">
        <f t="shared" si="781"/>
        <v>0</v>
      </c>
      <c r="AI4534" s="18">
        <f t="shared" si="782"/>
        <v>0</v>
      </c>
      <c r="AJ4534" s="23" t="str">
        <f t="shared" si="783"/>
        <v/>
      </c>
      <c r="AK4534" s="20" t="str">
        <f t="shared" si="784"/>
        <v/>
      </c>
      <c r="AL4534" s="21" t="str">
        <f t="shared" si="785"/>
        <v/>
      </c>
    </row>
    <row r="4535" spans="3:38" x14ac:dyDescent="0.25">
      <c r="C4535" s="15"/>
      <c r="D4535" s="16"/>
      <c r="E4535" s="19" t="str">
        <f t="shared" si="775"/>
        <v/>
      </c>
      <c r="F4535" s="16"/>
      <c r="G4535" s="19">
        <f t="shared" si="776"/>
        <v>0</v>
      </c>
      <c r="H4535" s="19"/>
      <c r="I4535" s="16"/>
      <c r="J4535" s="17"/>
      <c r="K4535" s="18"/>
      <c r="L4535" s="18"/>
      <c r="M4535" s="16"/>
      <c r="N4535" s="16"/>
      <c r="O4535" s="16"/>
      <c r="P4535" s="16"/>
      <c r="Q4535" s="16"/>
      <c r="R4535" s="18">
        <f t="shared" si="777"/>
        <v>0</v>
      </c>
      <c r="S4535" s="16"/>
      <c r="T4535" s="16"/>
      <c r="U4535" s="16"/>
      <c r="V4535" s="16"/>
      <c r="W4535" s="16"/>
      <c r="X4535" s="18">
        <f t="shared" si="778"/>
        <v>0</v>
      </c>
      <c r="Y4535" s="18"/>
      <c r="Z4535" s="16"/>
      <c r="AA4535" s="16"/>
      <c r="AB4535" s="16"/>
      <c r="AC4535" s="16"/>
      <c r="AD4535" s="16"/>
      <c r="AE4535" s="18">
        <f t="shared" si="779"/>
        <v>0</v>
      </c>
      <c r="AF4535" s="18"/>
      <c r="AG4535" s="16">
        <f t="shared" si="780"/>
        <v>0</v>
      </c>
      <c r="AH4535" s="16">
        <f t="shared" si="781"/>
        <v>0</v>
      </c>
      <c r="AI4535" s="18">
        <f t="shared" si="782"/>
        <v>0</v>
      </c>
      <c r="AJ4535" s="23" t="str">
        <f t="shared" si="783"/>
        <v/>
      </c>
      <c r="AK4535" s="20" t="str">
        <f t="shared" si="784"/>
        <v/>
      </c>
      <c r="AL4535" s="21" t="str">
        <f t="shared" si="785"/>
        <v/>
      </c>
    </row>
    <row r="4536" spans="3:38" x14ac:dyDescent="0.25">
      <c r="C4536" s="15"/>
      <c r="D4536" s="16"/>
      <c r="E4536" s="19" t="str">
        <f t="shared" ref="E4536:E4599" si="786">IF(AND($B$22&lt;&gt;"",F4536="Lib dans pool"),$B$22&amp;":A"&amp;(ROW(E4536)-1),"")</f>
        <v/>
      </c>
      <c r="F4536" s="16"/>
      <c r="G4536" s="19">
        <f t="shared" ref="G4536:G4599" si="787">IF(C4536&lt;&gt;"",$B$12,0)</f>
        <v>0</v>
      </c>
      <c r="H4536" s="19"/>
      <c r="I4536" s="16"/>
      <c r="J4536" s="17"/>
      <c r="K4536" s="18"/>
      <c r="L4536" s="18"/>
      <c r="M4536" s="16"/>
      <c r="N4536" s="16"/>
      <c r="O4536" s="16"/>
      <c r="P4536" s="16"/>
      <c r="Q4536" s="16"/>
      <c r="R4536" s="18">
        <f t="shared" ref="R4536:R4599" si="788">IFERROR(IF(O4536="QuBit",(P4536/(660*H4536)*1000000),Q4536),"")</f>
        <v>0</v>
      </c>
      <c r="S4536" s="16"/>
      <c r="T4536" s="16"/>
      <c r="U4536" s="16"/>
      <c r="V4536" s="16"/>
      <c r="W4536" s="16"/>
      <c r="X4536" s="18">
        <f t="shared" ref="X4536:X4599" si="789">IFERROR(IF(U4536="QuBit",(V4536/(660*H4536)*1000000),W4536),"")</f>
        <v>0</v>
      </c>
      <c r="Y4536" s="18"/>
      <c r="Z4536" s="16"/>
      <c r="AA4536" s="16"/>
      <c r="AB4536" s="16"/>
      <c r="AC4536" s="16"/>
      <c r="AD4536" s="16"/>
      <c r="AE4536" s="18">
        <f t="shared" ref="AE4536:AE4599" si="790">IFERROR(IF(AB4536="QuBit",(AC4536/(660*H4536)*1000000),AD4536),"")</f>
        <v>0</v>
      </c>
      <c r="AF4536" s="18"/>
      <c r="AG4536" s="16">
        <f t="shared" ref="AG4536:AG4599" si="791">IFERROR(IF(Z4536&lt;&gt;"",Z4536,IF(S4536&lt;&gt;"",S4536,M4536)),"")</f>
        <v>0</v>
      </c>
      <c r="AH4536" s="16">
        <f t="shared" ref="AH4536:AH4599" si="792">IFERROR(IF(AA4536&lt;&gt;"",AA4536,IF(T4536&lt;&gt;"",T4536,N4536)),"")</f>
        <v>0</v>
      </c>
      <c r="AI4536" s="18">
        <f t="shared" ref="AI4536:AI4599" si="793">IFERROR(IF(AE4536&lt;&gt;0,AE4536,IF(X4536&lt;&gt;0,X4536,R4536)),"")</f>
        <v>0</v>
      </c>
      <c r="AJ4536" s="23" t="str">
        <f t="shared" ref="AJ4536:AJ4599" si="794">IF(C4536&lt;&gt;"",20,"")</f>
        <v/>
      </c>
      <c r="AK4536" s="20" t="str">
        <f t="shared" ref="AK4536:AK4599" si="795">IF(E4536&lt;&gt;"",E4536,"")</f>
        <v/>
      </c>
      <c r="AL4536" s="21" t="str">
        <f t="shared" ref="AL4536:AL4599" si="796">IF(C4536&lt;&gt;"",IFERROR(IF(AE4536&lt;&gt;0,AJ4536/AE4536,IF(X4536&lt;&gt;0,AJ4536/X4536,IF(R4536&lt;&gt;0,AJ4536/R4536,0))),"Erreur"),"")</f>
        <v/>
      </c>
    </row>
    <row r="4537" spans="3:38" x14ac:dyDescent="0.25">
      <c r="C4537" s="15"/>
      <c r="D4537" s="16"/>
      <c r="E4537" s="19" t="str">
        <f t="shared" si="786"/>
        <v/>
      </c>
      <c r="F4537" s="16"/>
      <c r="G4537" s="19">
        <f t="shared" si="787"/>
        <v>0</v>
      </c>
      <c r="H4537" s="19"/>
      <c r="I4537" s="16"/>
      <c r="J4537" s="17"/>
      <c r="K4537" s="18"/>
      <c r="L4537" s="18"/>
      <c r="M4537" s="16"/>
      <c r="N4537" s="16"/>
      <c r="O4537" s="16"/>
      <c r="P4537" s="16"/>
      <c r="Q4537" s="16"/>
      <c r="R4537" s="18">
        <f t="shared" si="788"/>
        <v>0</v>
      </c>
      <c r="S4537" s="16"/>
      <c r="T4537" s="16"/>
      <c r="U4537" s="16"/>
      <c r="V4537" s="16"/>
      <c r="W4537" s="16"/>
      <c r="X4537" s="18">
        <f t="shared" si="789"/>
        <v>0</v>
      </c>
      <c r="Y4537" s="18"/>
      <c r="Z4537" s="16"/>
      <c r="AA4537" s="16"/>
      <c r="AB4537" s="16"/>
      <c r="AC4537" s="16"/>
      <c r="AD4537" s="16"/>
      <c r="AE4537" s="18">
        <f t="shared" si="790"/>
        <v>0</v>
      </c>
      <c r="AF4537" s="18"/>
      <c r="AG4537" s="16">
        <f t="shared" si="791"/>
        <v>0</v>
      </c>
      <c r="AH4537" s="16">
        <f t="shared" si="792"/>
        <v>0</v>
      </c>
      <c r="AI4537" s="18">
        <f t="shared" si="793"/>
        <v>0</v>
      </c>
      <c r="AJ4537" s="23" t="str">
        <f t="shared" si="794"/>
        <v/>
      </c>
      <c r="AK4537" s="20" t="str">
        <f t="shared" si="795"/>
        <v/>
      </c>
      <c r="AL4537" s="21" t="str">
        <f t="shared" si="796"/>
        <v/>
      </c>
    </row>
    <row r="4538" spans="3:38" x14ac:dyDescent="0.25">
      <c r="C4538" s="15"/>
      <c r="D4538" s="16"/>
      <c r="E4538" s="19" t="str">
        <f t="shared" si="786"/>
        <v/>
      </c>
      <c r="F4538" s="16"/>
      <c r="G4538" s="19">
        <f t="shared" si="787"/>
        <v>0</v>
      </c>
      <c r="H4538" s="19"/>
      <c r="I4538" s="16"/>
      <c r="J4538" s="17"/>
      <c r="K4538" s="18"/>
      <c r="L4538" s="18"/>
      <c r="M4538" s="16"/>
      <c r="N4538" s="16"/>
      <c r="O4538" s="16"/>
      <c r="P4538" s="16"/>
      <c r="Q4538" s="16"/>
      <c r="R4538" s="18">
        <f t="shared" si="788"/>
        <v>0</v>
      </c>
      <c r="S4538" s="16"/>
      <c r="T4538" s="16"/>
      <c r="U4538" s="16"/>
      <c r="V4538" s="16"/>
      <c r="W4538" s="16"/>
      <c r="X4538" s="18">
        <f t="shared" si="789"/>
        <v>0</v>
      </c>
      <c r="Y4538" s="18"/>
      <c r="Z4538" s="16"/>
      <c r="AA4538" s="16"/>
      <c r="AB4538" s="16"/>
      <c r="AC4538" s="16"/>
      <c r="AD4538" s="16"/>
      <c r="AE4538" s="18">
        <f t="shared" si="790"/>
        <v>0</v>
      </c>
      <c r="AF4538" s="18"/>
      <c r="AG4538" s="16">
        <f t="shared" si="791"/>
        <v>0</v>
      </c>
      <c r="AH4538" s="16">
        <f t="shared" si="792"/>
        <v>0</v>
      </c>
      <c r="AI4538" s="18">
        <f t="shared" si="793"/>
        <v>0</v>
      </c>
      <c r="AJ4538" s="23" t="str">
        <f t="shared" si="794"/>
        <v/>
      </c>
      <c r="AK4538" s="20" t="str">
        <f t="shared" si="795"/>
        <v/>
      </c>
      <c r="AL4538" s="21" t="str">
        <f t="shared" si="796"/>
        <v/>
      </c>
    </row>
    <row r="4539" spans="3:38" x14ac:dyDescent="0.25">
      <c r="C4539" s="15"/>
      <c r="D4539" s="16"/>
      <c r="E4539" s="19" t="str">
        <f t="shared" si="786"/>
        <v/>
      </c>
      <c r="F4539" s="16"/>
      <c r="G4539" s="19">
        <f t="shared" si="787"/>
        <v>0</v>
      </c>
      <c r="H4539" s="19"/>
      <c r="I4539" s="16"/>
      <c r="J4539" s="17"/>
      <c r="K4539" s="18"/>
      <c r="L4539" s="18"/>
      <c r="M4539" s="16"/>
      <c r="N4539" s="16"/>
      <c r="O4539" s="16"/>
      <c r="P4539" s="16"/>
      <c r="Q4539" s="16"/>
      <c r="R4539" s="18">
        <f t="shared" si="788"/>
        <v>0</v>
      </c>
      <c r="S4539" s="16"/>
      <c r="T4539" s="16"/>
      <c r="U4539" s="16"/>
      <c r="V4539" s="16"/>
      <c r="W4539" s="16"/>
      <c r="X4539" s="18">
        <f t="shared" si="789"/>
        <v>0</v>
      </c>
      <c r="Y4539" s="18"/>
      <c r="Z4539" s="16"/>
      <c r="AA4539" s="16"/>
      <c r="AB4539" s="16"/>
      <c r="AC4539" s="16"/>
      <c r="AD4539" s="16"/>
      <c r="AE4539" s="18">
        <f t="shared" si="790"/>
        <v>0</v>
      </c>
      <c r="AF4539" s="18"/>
      <c r="AG4539" s="16">
        <f t="shared" si="791"/>
        <v>0</v>
      </c>
      <c r="AH4539" s="16">
        <f t="shared" si="792"/>
        <v>0</v>
      </c>
      <c r="AI4539" s="18">
        <f t="shared" si="793"/>
        <v>0</v>
      </c>
      <c r="AJ4539" s="23" t="str">
        <f t="shared" si="794"/>
        <v/>
      </c>
      <c r="AK4539" s="20" t="str">
        <f t="shared" si="795"/>
        <v/>
      </c>
      <c r="AL4539" s="21" t="str">
        <f t="shared" si="796"/>
        <v/>
      </c>
    </row>
    <row r="4540" spans="3:38" x14ac:dyDescent="0.25">
      <c r="C4540" s="15"/>
      <c r="D4540" s="16"/>
      <c r="E4540" s="19" t="str">
        <f t="shared" si="786"/>
        <v/>
      </c>
      <c r="F4540" s="16"/>
      <c r="G4540" s="19">
        <f t="shared" si="787"/>
        <v>0</v>
      </c>
      <c r="H4540" s="19"/>
      <c r="I4540" s="16"/>
      <c r="J4540" s="17"/>
      <c r="K4540" s="18"/>
      <c r="L4540" s="18"/>
      <c r="M4540" s="16"/>
      <c r="N4540" s="16"/>
      <c r="O4540" s="16"/>
      <c r="P4540" s="16"/>
      <c r="Q4540" s="16"/>
      <c r="R4540" s="18">
        <f t="shared" si="788"/>
        <v>0</v>
      </c>
      <c r="S4540" s="16"/>
      <c r="T4540" s="16"/>
      <c r="U4540" s="16"/>
      <c r="V4540" s="16"/>
      <c r="W4540" s="16"/>
      <c r="X4540" s="18">
        <f t="shared" si="789"/>
        <v>0</v>
      </c>
      <c r="Y4540" s="18"/>
      <c r="Z4540" s="16"/>
      <c r="AA4540" s="16"/>
      <c r="AB4540" s="16"/>
      <c r="AC4540" s="16"/>
      <c r="AD4540" s="16"/>
      <c r="AE4540" s="18">
        <f t="shared" si="790"/>
        <v>0</v>
      </c>
      <c r="AF4540" s="18"/>
      <c r="AG4540" s="16">
        <f t="shared" si="791"/>
        <v>0</v>
      </c>
      <c r="AH4540" s="16">
        <f t="shared" si="792"/>
        <v>0</v>
      </c>
      <c r="AI4540" s="18">
        <f t="shared" si="793"/>
        <v>0</v>
      </c>
      <c r="AJ4540" s="23" t="str">
        <f t="shared" si="794"/>
        <v/>
      </c>
      <c r="AK4540" s="20" t="str">
        <f t="shared" si="795"/>
        <v/>
      </c>
      <c r="AL4540" s="21" t="str">
        <f t="shared" si="796"/>
        <v/>
      </c>
    </row>
    <row r="4541" spans="3:38" x14ac:dyDescent="0.25">
      <c r="C4541" s="15"/>
      <c r="D4541" s="16"/>
      <c r="E4541" s="19" t="str">
        <f t="shared" si="786"/>
        <v/>
      </c>
      <c r="F4541" s="16"/>
      <c r="G4541" s="19">
        <f t="shared" si="787"/>
        <v>0</v>
      </c>
      <c r="H4541" s="19"/>
      <c r="I4541" s="16"/>
      <c r="J4541" s="17"/>
      <c r="K4541" s="18"/>
      <c r="L4541" s="18"/>
      <c r="M4541" s="16"/>
      <c r="N4541" s="16"/>
      <c r="O4541" s="16"/>
      <c r="P4541" s="16"/>
      <c r="Q4541" s="16"/>
      <c r="R4541" s="18">
        <f t="shared" si="788"/>
        <v>0</v>
      </c>
      <c r="S4541" s="16"/>
      <c r="T4541" s="16"/>
      <c r="U4541" s="16"/>
      <c r="V4541" s="16"/>
      <c r="W4541" s="16"/>
      <c r="X4541" s="18">
        <f t="shared" si="789"/>
        <v>0</v>
      </c>
      <c r="Y4541" s="18"/>
      <c r="Z4541" s="16"/>
      <c r="AA4541" s="16"/>
      <c r="AB4541" s="16"/>
      <c r="AC4541" s="16"/>
      <c r="AD4541" s="16"/>
      <c r="AE4541" s="18">
        <f t="shared" si="790"/>
        <v>0</v>
      </c>
      <c r="AF4541" s="18"/>
      <c r="AG4541" s="16">
        <f t="shared" si="791"/>
        <v>0</v>
      </c>
      <c r="AH4541" s="16">
        <f t="shared" si="792"/>
        <v>0</v>
      </c>
      <c r="AI4541" s="18">
        <f t="shared" si="793"/>
        <v>0</v>
      </c>
      <c r="AJ4541" s="23" t="str">
        <f t="shared" si="794"/>
        <v/>
      </c>
      <c r="AK4541" s="20" t="str">
        <f t="shared" si="795"/>
        <v/>
      </c>
      <c r="AL4541" s="21" t="str">
        <f t="shared" si="796"/>
        <v/>
      </c>
    </row>
    <row r="4542" spans="3:38" x14ac:dyDescent="0.25">
      <c r="C4542" s="15"/>
      <c r="D4542" s="16"/>
      <c r="E4542" s="19" t="str">
        <f t="shared" si="786"/>
        <v/>
      </c>
      <c r="F4542" s="16"/>
      <c r="G4542" s="19">
        <f t="shared" si="787"/>
        <v>0</v>
      </c>
      <c r="H4542" s="19"/>
      <c r="I4542" s="16"/>
      <c r="J4542" s="17"/>
      <c r="K4542" s="18"/>
      <c r="L4542" s="18"/>
      <c r="M4542" s="16"/>
      <c r="N4542" s="16"/>
      <c r="O4542" s="16"/>
      <c r="P4542" s="16"/>
      <c r="Q4542" s="16"/>
      <c r="R4542" s="18">
        <f t="shared" si="788"/>
        <v>0</v>
      </c>
      <c r="S4542" s="16"/>
      <c r="T4542" s="16"/>
      <c r="U4542" s="16"/>
      <c r="V4542" s="16"/>
      <c r="W4542" s="16"/>
      <c r="X4542" s="18">
        <f t="shared" si="789"/>
        <v>0</v>
      </c>
      <c r="Y4542" s="18"/>
      <c r="Z4542" s="16"/>
      <c r="AA4542" s="16"/>
      <c r="AB4542" s="16"/>
      <c r="AC4542" s="16"/>
      <c r="AD4542" s="16"/>
      <c r="AE4542" s="18">
        <f t="shared" si="790"/>
        <v>0</v>
      </c>
      <c r="AF4542" s="18"/>
      <c r="AG4542" s="16">
        <f t="shared" si="791"/>
        <v>0</v>
      </c>
      <c r="AH4542" s="16">
        <f t="shared" si="792"/>
        <v>0</v>
      </c>
      <c r="AI4542" s="18">
        <f t="shared" si="793"/>
        <v>0</v>
      </c>
      <c r="AJ4542" s="23" t="str">
        <f t="shared" si="794"/>
        <v/>
      </c>
      <c r="AK4542" s="20" t="str">
        <f t="shared" si="795"/>
        <v/>
      </c>
      <c r="AL4542" s="21" t="str">
        <f t="shared" si="796"/>
        <v/>
      </c>
    </row>
    <row r="4543" spans="3:38" x14ac:dyDescent="0.25">
      <c r="C4543" s="15"/>
      <c r="D4543" s="16"/>
      <c r="E4543" s="19" t="str">
        <f t="shared" si="786"/>
        <v/>
      </c>
      <c r="F4543" s="16"/>
      <c r="G4543" s="19">
        <f t="shared" si="787"/>
        <v>0</v>
      </c>
      <c r="H4543" s="19"/>
      <c r="I4543" s="16"/>
      <c r="J4543" s="17"/>
      <c r="K4543" s="18"/>
      <c r="L4543" s="18"/>
      <c r="M4543" s="16"/>
      <c r="N4543" s="16"/>
      <c r="O4543" s="16"/>
      <c r="P4543" s="16"/>
      <c r="Q4543" s="16"/>
      <c r="R4543" s="18">
        <f t="shared" si="788"/>
        <v>0</v>
      </c>
      <c r="S4543" s="16"/>
      <c r="T4543" s="16"/>
      <c r="U4543" s="16"/>
      <c r="V4543" s="16"/>
      <c r="W4543" s="16"/>
      <c r="X4543" s="18">
        <f t="shared" si="789"/>
        <v>0</v>
      </c>
      <c r="Y4543" s="18"/>
      <c r="Z4543" s="16"/>
      <c r="AA4543" s="16"/>
      <c r="AB4543" s="16"/>
      <c r="AC4543" s="16"/>
      <c r="AD4543" s="16"/>
      <c r="AE4543" s="18">
        <f t="shared" si="790"/>
        <v>0</v>
      </c>
      <c r="AF4543" s="18"/>
      <c r="AG4543" s="16">
        <f t="shared" si="791"/>
        <v>0</v>
      </c>
      <c r="AH4543" s="16">
        <f t="shared" si="792"/>
        <v>0</v>
      </c>
      <c r="AI4543" s="18">
        <f t="shared" si="793"/>
        <v>0</v>
      </c>
      <c r="AJ4543" s="23" t="str">
        <f t="shared" si="794"/>
        <v/>
      </c>
      <c r="AK4543" s="20" t="str">
        <f t="shared" si="795"/>
        <v/>
      </c>
      <c r="AL4543" s="21" t="str">
        <f t="shared" si="796"/>
        <v/>
      </c>
    </row>
    <row r="4544" spans="3:38" x14ac:dyDescent="0.25">
      <c r="C4544" s="15"/>
      <c r="D4544" s="16"/>
      <c r="E4544" s="19" t="str">
        <f t="shared" si="786"/>
        <v/>
      </c>
      <c r="F4544" s="16"/>
      <c r="G4544" s="19">
        <f t="shared" si="787"/>
        <v>0</v>
      </c>
      <c r="H4544" s="19"/>
      <c r="I4544" s="16"/>
      <c r="J4544" s="17"/>
      <c r="K4544" s="18"/>
      <c r="L4544" s="18"/>
      <c r="M4544" s="16"/>
      <c r="N4544" s="16"/>
      <c r="O4544" s="16"/>
      <c r="P4544" s="16"/>
      <c r="Q4544" s="16"/>
      <c r="R4544" s="18">
        <f t="shared" si="788"/>
        <v>0</v>
      </c>
      <c r="S4544" s="16"/>
      <c r="T4544" s="16"/>
      <c r="U4544" s="16"/>
      <c r="V4544" s="16"/>
      <c r="W4544" s="16"/>
      <c r="X4544" s="18">
        <f t="shared" si="789"/>
        <v>0</v>
      </c>
      <c r="Y4544" s="18"/>
      <c r="Z4544" s="16"/>
      <c r="AA4544" s="16"/>
      <c r="AB4544" s="16"/>
      <c r="AC4544" s="16"/>
      <c r="AD4544" s="16"/>
      <c r="AE4544" s="18">
        <f t="shared" si="790"/>
        <v>0</v>
      </c>
      <c r="AF4544" s="18"/>
      <c r="AG4544" s="16">
        <f t="shared" si="791"/>
        <v>0</v>
      </c>
      <c r="AH4544" s="16">
        <f t="shared" si="792"/>
        <v>0</v>
      </c>
      <c r="AI4544" s="18">
        <f t="shared" si="793"/>
        <v>0</v>
      </c>
      <c r="AJ4544" s="23" t="str">
        <f t="shared" si="794"/>
        <v/>
      </c>
      <c r="AK4544" s="20" t="str">
        <f t="shared" si="795"/>
        <v/>
      </c>
      <c r="AL4544" s="21" t="str">
        <f t="shared" si="796"/>
        <v/>
      </c>
    </row>
    <row r="4545" spans="3:38" x14ac:dyDescent="0.25">
      <c r="C4545" s="15"/>
      <c r="D4545" s="16"/>
      <c r="E4545" s="19" t="str">
        <f t="shared" si="786"/>
        <v/>
      </c>
      <c r="F4545" s="16"/>
      <c r="G4545" s="19">
        <f t="shared" si="787"/>
        <v>0</v>
      </c>
      <c r="H4545" s="19"/>
      <c r="I4545" s="16"/>
      <c r="J4545" s="17"/>
      <c r="K4545" s="18"/>
      <c r="L4545" s="18"/>
      <c r="M4545" s="16"/>
      <c r="N4545" s="16"/>
      <c r="O4545" s="16"/>
      <c r="P4545" s="16"/>
      <c r="Q4545" s="16"/>
      <c r="R4545" s="18">
        <f t="shared" si="788"/>
        <v>0</v>
      </c>
      <c r="S4545" s="16"/>
      <c r="T4545" s="16"/>
      <c r="U4545" s="16"/>
      <c r="V4545" s="16"/>
      <c r="W4545" s="16"/>
      <c r="X4545" s="18">
        <f t="shared" si="789"/>
        <v>0</v>
      </c>
      <c r="Y4545" s="18"/>
      <c r="Z4545" s="16"/>
      <c r="AA4545" s="16"/>
      <c r="AB4545" s="16"/>
      <c r="AC4545" s="16"/>
      <c r="AD4545" s="16"/>
      <c r="AE4545" s="18">
        <f t="shared" si="790"/>
        <v>0</v>
      </c>
      <c r="AF4545" s="18"/>
      <c r="AG4545" s="16">
        <f t="shared" si="791"/>
        <v>0</v>
      </c>
      <c r="AH4545" s="16">
        <f t="shared" si="792"/>
        <v>0</v>
      </c>
      <c r="AI4545" s="18">
        <f t="shared" si="793"/>
        <v>0</v>
      </c>
      <c r="AJ4545" s="23" t="str">
        <f t="shared" si="794"/>
        <v/>
      </c>
      <c r="AK4545" s="20" t="str">
        <f t="shared" si="795"/>
        <v/>
      </c>
      <c r="AL4545" s="21" t="str">
        <f t="shared" si="796"/>
        <v/>
      </c>
    </row>
    <row r="4546" spans="3:38" x14ac:dyDescent="0.25">
      <c r="C4546" s="15"/>
      <c r="D4546" s="16"/>
      <c r="E4546" s="19" t="str">
        <f t="shared" si="786"/>
        <v/>
      </c>
      <c r="F4546" s="16"/>
      <c r="G4546" s="19">
        <f t="shared" si="787"/>
        <v>0</v>
      </c>
      <c r="H4546" s="19"/>
      <c r="I4546" s="16"/>
      <c r="J4546" s="17"/>
      <c r="K4546" s="18"/>
      <c r="L4546" s="18"/>
      <c r="M4546" s="16"/>
      <c r="N4546" s="16"/>
      <c r="O4546" s="16"/>
      <c r="P4546" s="16"/>
      <c r="Q4546" s="16"/>
      <c r="R4546" s="18">
        <f t="shared" si="788"/>
        <v>0</v>
      </c>
      <c r="S4546" s="16"/>
      <c r="T4546" s="16"/>
      <c r="U4546" s="16"/>
      <c r="V4546" s="16"/>
      <c r="W4546" s="16"/>
      <c r="X4546" s="18">
        <f t="shared" si="789"/>
        <v>0</v>
      </c>
      <c r="Y4546" s="18"/>
      <c r="Z4546" s="16"/>
      <c r="AA4546" s="16"/>
      <c r="AB4546" s="16"/>
      <c r="AC4546" s="16"/>
      <c r="AD4546" s="16"/>
      <c r="AE4546" s="18">
        <f t="shared" si="790"/>
        <v>0</v>
      </c>
      <c r="AF4546" s="18"/>
      <c r="AG4546" s="16">
        <f t="shared" si="791"/>
        <v>0</v>
      </c>
      <c r="AH4546" s="16">
        <f t="shared" si="792"/>
        <v>0</v>
      </c>
      <c r="AI4546" s="18">
        <f t="shared" si="793"/>
        <v>0</v>
      </c>
      <c r="AJ4546" s="23" t="str">
        <f t="shared" si="794"/>
        <v/>
      </c>
      <c r="AK4546" s="20" t="str">
        <f t="shared" si="795"/>
        <v/>
      </c>
      <c r="AL4546" s="21" t="str">
        <f t="shared" si="796"/>
        <v/>
      </c>
    </row>
    <row r="4547" spans="3:38" x14ac:dyDescent="0.25">
      <c r="C4547" s="15"/>
      <c r="D4547" s="16"/>
      <c r="E4547" s="19" t="str">
        <f t="shared" si="786"/>
        <v/>
      </c>
      <c r="F4547" s="16"/>
      <c r="G4547" s="19">
        <f t="shared" si="787"/>
        <v>0</v>
      </c>
      <c r="H4547" s="19"/>
      <c r="I4547" s="16"/>
      <c r="J4547" s="17"/>
      <c r="K4547" s="18"/>
      <c r="L4547" s="18"/>
      <c r="M4547" s="16"/>
      <c r="N4547" s="16"/>
      <c r="O4547" s="16"/>
      <c r="P4547" s="16"/>
      <c r="Q4547" s="16"/>
      <c r="R4547" s="18">
        <f t="shared" si="788"/>
        <v>0</v>
      </c>
      <c r="S4547" s="16"/>
      <c r="T4547" s="16"/>
      <c r="U4547" s="16"/>
      <c r="V4547" s="16"/>
      <c r="W4547" s="16"/>
      <c r="X4547" s="18">
        <f t="shared" si="789"/>
        <v>0</v>
      </c>
      <c r="Y4547" s="18"/>
      <c r="Z4547" s="16"/>
      <c r="AA4547" s="16"/>
      <c r="AB4547" s="16"/>
      <c r="AC4547" s="16"/>
      <c r="AD4547" s="16"/>
      <c r="AE4547" s="18">
        <f t="shared" si="790"/>
        <v>0</v>
      </c>
      <c r="AF4547" s="18"/>
      <c r="AG4547" s="16">
        <f t="shared" si="791"/>
        <v>0</v>
      </c>
      <c r="AH4547" s="16">
        <f t="shared" si="792"/>
        <v>0</v>
      </c>
      <c r="AI4547" s="18">
        <f t="shared" si="793"/>
        <v>0</v>
      </c>
      <c r="AJ4547" s="23" t="str">
        <f t="shared" si="794"/>
        <v/>
      </c>
      <c r="AK4547" s="20" t="str">
        <f t="shared" si="795"/>
        <v/>
      </c>
      <c r="AL4547" s="21" t="str">
        <f t="shared" si="796"/>
        <v/>
      </c>
    </row>
    <row r="4548" spans="3:38" x14ac:dyDescent="0.25">
      <c r="C4548" s="15"/>
      <c r="D4548" s="16"/>
      <c r="E4548" s="19" t="str">
        <f t="shared" si="786"/>
        <v/>
      </c>
      <c r="F4548" s="16"/>
      <c r="G4548" s="19">
        <f t="shared" si="787"/>
        <v>0</v>
      </c>
      <c r="H4548" s="19"/>
      <c r="I4548" s="16"/>
      <c r="J4548" s="17"/>
      <c r="K4548" s="18"/>
      <c r="L4548" s="18"/>
      <c r="M4548" s="16"/>
      <c r="N4548" s="16"/>
      <c r="O4548" s="16"/>
      <c r="P4548" s="16"/>
      <c r="Q4548" s="16"/>
      <c r="R4548" s="18">
        <f t="shared" si="788"/>
        <v>0</v>
      </c>
      <c r="S4548" s="16"/>
      <c r="T4548" s="16"/>
      <c r="U4548" s="16"/>
      <c r="V4548" s="16"/>
      <c r="W4548" s="16"/>
      <c r="X4548" s="18">
        <f t="shared" si="789"/>
        <v>0</v>
      </c>
      <c r="Y4548" s="18"/>
      <c r="Z4548" s="16"/>
      <c r="AA4548" s="16"/>
      <c r="AB4548" s="16"/>
      <c r="AC4548" s="16"/>
      <c r="AD4548" s="16"/>
      <c r="AE4548" s="18">
        <f t="shared" si="790"/>
        <v>0</v>
      </c>
      <c r="AF4548" s="18"/>
      <c r="AG4548" s="16">
        <f t="shared" si="791"/>
        <v>0</v>
      </c>
      <c r="AH4548" s="16">
        <f t="shared" si="792"/>
        <v>0</v>
      </c>
      <c r="AI4548" s="18">
        <f t="shared" si="793"/>
        <v>0</v>
      </c>
      <c r="AJ4548" s="23" t="str">
        <f t="shared" si="794"/>
        <v/>
      </c>
      <c r="AK4548" s="20" t="str">
        <f t="shared" si="795"/>
        <v/>
      </c>
      <c r="AL4548" s="21" t="str">
        <f t="shared" si="796"/>
        <v/>
      </c>
    </row>
    <row r="4549" spans="3:38" x14ac:dyDescent="0.25">
      <c r="C4549" s="15"/>
      <c r="D4549" s="16"/>
      <c r="E4549" s="19" t="str">
        <f t="shared" si="786"/>
        <v/>
      </c>
      <c r="F4549" s="16"/>
      <c r="G4549" s="19">
        <f t="shared" si="787"/>
        <v>0</v>
      </c>
      <c r="H4549" s="19"/>
      <c r="I4549" s="16"/>
      <c r="J4549" s="17"/>
      <c r="K4549" s="18"/>
      <c r="L4549" s="18"/>
      <c r="M4549" s="16"/>
      <c r="N4549" s="16"/>
      <c r="O4549" s="16"/>
      <c r="P4549" s="16"/>
      <c r="Q4549" s="16"/>
      <c r="R4549" s="18">
        <f t="shared" si="788"/>
        <v>0</v>
      </c>
      <c r="S4549" s="16"/>
      <c r="T4549" s="16"/>
      <c r="U4549" s="16"/>
      <c r="V4549" s="16"/>
      <c r="W4549" s="16"/>
      <c r="X4549" s="18">
        <f t="shared" si="789"/>
        <v>0</v>
      </c>
      <c r="Y4549" s="18"/>
      <c r="Z4549" s="16"/>
      <c r="AA4549" s="16"/>
      <c r="AB4549" s="16"/>
      <c r="AC4549" s="16"/>
      <c r="AD4549" s="16"/>
      <c r="AE4549" s="18">
        <f t="shared" si="790"/>
        <v>0</v>
      </c>
      <c r="AF4549" s="18"/>
      <c r="AG4549" s="16">
        <f t="shared" si="791"/>
        <v>0</v>
      </c>
      <c r="AH4549" s="16">
        <f t="shared" si="792"/>
        <v>0</v>
      </c>
      <c r="AI4549" s="18">
        <f t="shared" si="793"/>
        <v>0</v>
      </c>
      <c r="AJ4549" s="23" t="str">
        <f t="shared" si="794"/>
        <v/>
      </c>
      <c r="AK4549" s="20" t="str">
        <f t="shared" si="795"/>
        <v/>
      </c>
      <c r="AL4549" s="21" t="str">
        <f t="shared" si="796"/>
        <v/>
      </c>
    </row>
    <row r="4550" spans="3:38" x14ac:dyDescent="0.25">
      <c r="C4550" s="15"/>
      <c r="D4550" s="16"/>
      <c r="E4550" s="19" t="str">
        <f t="shared" si="786"/>
        <v/>
      </c>
      <c r="F4550" s="16"/>
      <c r="G4550" s="19">
        <f t="shared" si="787"/>
        <v>0</v>
      </c>
      <c r="H4550" s="19"/>
      <c r="I4550" s="16"/>
      <c r="J4550" s="17"/>
      <c r="K4550" s="18"/>
      <c r="L4550" s="18"/>
      <c r="M4550" s="16"/>
      <c r="N4550" s="16"/>
      <c r="O4550" s="16"/>
      <c r="P4550" s="16"/>
      <c r="Q4550" s="16"/>
      <c r="R4550" s="18">
        <f t="shared" si="788"/>
        <v>0</v>
      </c>
      <c r="S4550" s="16"/>
      <c r="T4550" s="16"/>
      <c r="U4550" s="16"/>
      <c r="V4550" s="16"/>
      <c r="W4550" s="16"/>
      <c r="X4550" s="18">
        <f t="shared" si="789"/>
        <v>0</v>
      </c>
      <c r="Y4550" s="18"/>
      <c r="Z4550" s="16"/>
      <c r="AA4550" s="16"/>
      <c r="AB4550" s="16"/>
      <c r="AC4550" s="16"/>
      <c r="AD4550" s="16"/>
      <c r="AE4550" s="18">
        <f t="shared" si="790"/>
        <v>0</v>
      </c>
      <c r="AF4550" s="18"/>
      <c r="AG4550" s="16">
        <f t="shared" si="791"/>
        <v>0</v>
      </c>
      <c r="AH4550" s="16">
        <f t="shared" si="792"/>
        <v>0</v>
      </c>
      <c r="AI4550" s="18">
        <f t="shared" si="793"/>
        <v>0</v>
      </c>
      <c r="AJ4550" s="23" t="str">
        <f t="shared" si="794"/>
        <v/>
      </c>
      <c r="AK4550" s="20" t="str">
        <f t="shared" si="795"/>
        <v/>
      </c>
      <c r="AL4550" s="21" t="str">
        <f t="shared" si="796"/>
        <v/>
      </c>
    </row>
    <row r="4551" spans="3:38" x14ac:dyDescent="0.25">
      <c r="C4551" s="15"/>
      <c r="D4551" s="16"/>
      <c r="E4551" s="19" t="str">
        <f t="shared" si="786"/>
        <v/>
      </c>
      <c r="F4551" s="16"/>
      <c r="G4551" s="19">
        <f t="shared" si="787"/>
        <v>0</v>
      </c>
      <c r="H4551" s="19"/>
      <c r="I4551" s="16"/>
      <c r="J4551" s="17"/>
      <c r="K4551" s="18"/>
      <c r="L4551" s="18"/>
      <c r="M4551" s="16"/>
      <c r="N4551" s="16"/>
      <c r="O4551" s="16"/>
      <c r="P4551" s="16"/>
      <c r="Q4551" s="16"/>
      <c r="R4551" s="18">
        <f t="shared" si="788"/>
        <v>0</v>
      </c>
      <c r="S4551" s="16"/>
      <c r="T4551" s="16"/>
      <c r="U4551" s="16"/>
      <c r="V4551" s="16"/>
      <c r="W4551" s="16"/>
      <c r="X4551" s="18">
        <f t="shared" si="789"/>
        <v>0</v>
      </c>
      <c r="Y4551" s="18"/>
      <c r="Z4551" s="16"/>
      <c r="AA4551" s="16"/>
      <c r="AB4551" s="16"/>
      <c r="AC4551" s="16"/>
      <c r="AD4551" s="16"/>
      <c r="AE4551" s="18">
        <f t="shared" si="790"/>
        <v>0</v>
      </c>
      <c r="AF4551" s="18"/>
      <c r="AG4551" s="16">
        <f t="shared" si="791"/>
        <v>0</v>
      </c>
      <c r="AH4551" s="16">
        <f t="shared" si="792"/>
        <v>0</v>
      </c>
      <c r="AI4551" s="18">
        <f t="shared" si="793"/>
        <v>0</v>
      </c>
      <c r="AJ4551" s="23" t="str">
        <f t="shared" si="794"/>
        <v/>
      </c>
      <c r="AK4551" s="20" t="str">
        <f t="shared" si="795"/>
        <v/>
      </c>
      <c r="AL4551" s="21" t="str">
        <f t="shared" si="796"/>
        <v/>
      </c>
    </row>
    <row r="4552" spans="3:38" x14ac:dyDescent="0.25">
      <c r="C4552" s="15"/>
      <c r="D4552" s="16"/>
      <c r="E4552" s="19" t="str">
        <f t="shared" si="786"/>
        <v/>
      </c>
      <c r="F4552" s="16"/>
      <c r="G4552" s="19">
        <f t="shared" si="787"/>
        <v>0</v>
      </c>
      <c r="H4552" s="19"/>
      <c r="I4552" s="16"/>
      <c r="J4552" s="17"/>
      <c r="K4552" s="18"/>
      <c r="L4552" s="18"/>
      <c r="M4552" s="16"/>
      <c r="N4552" s="16"/>
      <c r="O4552" s="16"/>
      <c r="P4552" s="16"/>
      <c r="Q4552" s="16"/>
      <c r="R4552" s="18">
        <f t="shared" si="788"/>
        <v>0</v>
      </c>
      <c r="S4552" s="16"/>
      <c r="T4552" s="16"/>
      <c r="U4552" s="16"/>
      <c r="V4552" s="16"/>
      <c r="W4552" s="16"/>
      <c r="X4552" s="18">
        <f t="shared" si="789"/>
        <v>0</v>
      </c>
      <c r="Y4552" s="18"/>
      <c r="Z4552" s="16"/>
      <c r="AA4552" s="16"/>
      <c r="AB4552" s="16"/>
      <c r="AC4552" s="16"/>
      <c r="AD4552" s="16"/>
      <c r="AE4552" s="18">
        <f t="shared" si="790"/>
        <v>0</v>
      </c>
      <c r="AF4552" s="18"/>
      <c r="AG4552" s="16">
        <f t="shared" si="791"/>
        <v>0</v>
      </c>
      <c r="AH4552" s="16">
        <f t="shared" si="792"/>
        <v>0</v>
      </c>
      <c r="AI4552" s="18">
        <f t="shared" si="793"/>
        <v>0</v>
      </c>
      <c r="AJ4552" s="23" t="str">
        <f t="shared" si="794"/>
        <v/>
      </c>
      <c r="AK4552" s="20" t="str">
        <f t="shared" si="795"/>
        <v/>
      </c>
      <c r="AL4552" s="21" t="str">
        <f t="shared" si="796"/>
        <v/>
      </c>
    </row>
    <row r="4553" spans="3:38" x14ac:dyDescent="0.25">
      <c r="C4553" s="15"/>
      <c r="D4553" s="16"/>
      <c r="E4553" s="19" t="str">
        <f t="shared" si="786"/>
        <v/>
      </c>
      <c r="F4553" s="16"/>
      <c r="G4553" s="19">
        <f t="shared" si="787"/>
        <v>0</v>
      </c>
      <c r="H4553" s="19"/>
      <c r="I4553" s="16"/>
      <c r="J4553" s="17"/>
      <c r="K4553" s="18"/>
      <c r="L4553" s="18"/>
      <c r="M4553" s="16"/>
      <c r="N4553" s="16"/>
      <c r="O4553" s="16"/>
      <c r="P4553" s="16"/>
      <c r="Q4553" s="16"/>
      <c r="R4553" s="18">
        <f t="shared" si="788"/>
        <v>0</v>
      </c>
      <c r="S4553" s="16"/>
      <c r="T4553" s="16"/>
      <c r="U4553" s="16"/>
      <c r="V4553" s="16"/>
      <c r="W4553" s="16"/>
      <c r="X4553" s="18">
        <f t="shared" si="789"/>
        <v>0</v>
      </c>
      <c r="Y4553" s="18"/>
      <c r="Z4553" s="16"/>
      <c r="AA4553" s="16"/>
      <c r="AB4553" s="16"/>
      <c r="AC4553" s="16"/>
      <c r="AD4553" s="16"/>
      <c r="AE4553" s="18">
        <f t="shared" si="790"/>
        <v>0</v>
      </c>
      <c r="AF4553" s="18"/>
      <c r="AG4553" s="16">
        <f t="shared" si="791"/>
        <v>0</v>
      </c>
      <c r="AH4553" s="16">
        <f t="shared" si="792"/>
        <v>0</v>
      </c>
      <c r="AI4553" s="18">
        <f t="shared" si="793"/>
        <v>0</v>
      </c>
      <c r="AJ4553" s="23" t="str">
        <f t="shared" si="794"/>
        <v/>
      </c>
      <c r="AK4553" s="20" t="str">
        <f t="shared" si="795"/>
        <v/>
      </c>
      <c r="AL4553" s="21" t="str">
        <f t="shared" si="796"/>
        <v/>
      </c>
    </row>
    <row r="4554" spans="3:38" x14ac:dyDescent="0.25">
      <c r="C4554" s="15"/>
      <c r="D4554" s="16"/>
      <c r="E4554" s="19" t="str">
        <f t="shared" si="786"/>
        <v/>
      </c>
      <c r="F4554" s="16"/>
      <c r="G4554" s="19">
        <f t="shared" si="787"/>
        <v>0</v>
      </c>
      <c r="H4554" s="19"/>
      <c r="I4554" s="16"/>
      <c r="J4554" s="17"/>
      <c r="K4554" s="18"/>
      <c r="L4554" s="18"/>
      <c r="M4554" s="16"/>
      <c r="N4554" s="16"/>
      <c r="O4554" s="16"/>
      <c r="P4554" s="16"/>
      <c r="Q4554" s="16"/>
      <c r="R4554" s="18">
        <f t="shared" si="788"/>
        <v>0</v>
      </c>
      <c r="S4554" s="16"/>
      <c r="T4554" s="16"/>
      <c r="U4554" s="16"/>
      <c r="V4554" s="16"/>
      <c r="W4554" s="16"/>
      <c r="X4554" s="18">
        <f t="shared" si="789"/>
        <v>0</v>
      </c>
      <c r="Y4554" s="18"/>
      <c r="Z4554" s="16"/>
      <c r="AA4554" s="16"/>
      <c r="AB4554" s="16"/>
      <c r="AC4554" s="16"/>
      <c r="AD4554" s="16"/>
      <c r="AE4554" s="18">
        <f t="shared" si="790"/>
        <v>0</v>
      </c>
      <c r="AF4554" s="18"/>
      <c r="AG4554" s="16">
        <f t="shared" si="791"/>
        <v>0</v>
      </c>
      <c r="AH4554" s="16">
        <f t="shared" si="792"/>
        <v>0</v>
      </c>
      <c r="AI4554" s="18">
        <f t="shared" si="793"/>
        <v>0</v>
      </c>
      <c r="AJ4554" s="23" t="str">
        <f t="shared" si="794"/>
        <v/>
      </c>
      <c r="AK4554" s="20" t="str">
        <f t="shared" si="795"/>
        <v/>
      </c>
      <c r="AL4554" s="21" t="str">
        <f t="shared" si="796"/>
        <v/>
      </c>
    </row>
    <row r="4555" spans="3:38" x14ac:dyDescent="0.25">
      <c r="C4555" s="15"/>
      <c r="D4555" s="16"/>
      <c r="E4555" s="19" t="str">
        <f t="shared" si="786"/>
        <v/>
      </c>
      <c r="F4555" s="16"/>
      <c r="G4555" s="19">
        <f t="shared" si="787"/>
        <v>0</v>
      </c>
      <c r="H4555" s="19"/>
      <c r="I4555" s="16"/>
      <c r="J4555" s="17"/>
      <c r="K4555" s="18"/>
      <c r="L4555" s="18"/>
      <c r="M4555" s="16"/>
      <c r="N4555" s="16"/>
      <c r="O4555" s="16"/>
      <c r="P4555" s="16"/>
      <c r="Q4555" s="16"/>
      <c r="R4555" s="18">
        <f t="shared" si="788"/>
        <v>0</v>
      </c>
      <c r="S4555" s="16"/>
      <c r="T4555" s="16"/>
      <c r="U4555" s="16"/>
      <c r="V4555" s="16"/>
      <c r="W4555" s="16"/>
      <c r="X4555" s="18">
        <f t="shared" si="789"/>
        <v>0</v>
      </c>
      <c r="Y4555" s="18"/>
      <c r="Z4555" s="16"/>
      <c r="AA4555" s="16"/>
      <c r="AB4555" s="16"/>
      <c r="AC4555" s="16"/>
      <c r="AD4555" s="16"/>
      <c r="AE4555" s="18">
        <f t="shared" si="790"/>
        <v>0</v>
      </c>
      <c r="AF4555" s="18"/>
      <c r="AG4555" s="16">
        <f t="shared" si="791"/>
        <v>0</v>
      </c>
      <c r="AH4555" s="16">
        <f t="shared" si="792"/>
        <v>0</v>
      </c>
      <c r="AI4555" s="18">
        <f t="shared" si="793"/>
        <v>0</v>
      </c>
      <c r="AJ4555" s="23" t="str">
        <f t="shared" si="794"/>
        <v/>
      </c>
      <c r="AK4555" s="20" t="str">
        <f t="shared" si="795"/>
        <v/>
      </c>
      <c r="AL4555" s="21" t="str">
        <f t="shared" si="796"/>
        <v/>
      </c>
    </row>
    <row r="4556" spans="3:38" x14ac:dyDescent="0.25">
      <c r="C4556" s="15"/>
      <c r="D4556" s="16"/>
      <c r="E4556" s="19" t="str">
        <f t="shared" si="786"/>
        <v/>
      </c>
      <c r="F4556" s="16"/>
      <c r="G4556" s="19">
        <f t="shared" si="787"/>
        <v>0</v>
      </c>
      <c r="H4556" s="19"/>
      <c r="I4556" s="16"/>
      <c r="J4556" s="17"/>
      <c r="K4556" s="18"/>
      <c r="L4556" s="18"/>
      <c r="M4556" s="16"/>
      <c r="N4556" s="16"/>
      <c r="O4556" s="16"/>
      <c r="P4556" s="16"/>
      <c r="Q4556" s="16"/>
      <c r="R4556" s="18">
        <f t="shared" si="788"/>
        <v>0</v>
      </c>
      <c r="S4556" s="16"/>
      <c r="T4556" s="16"/>
      <c r="U4556" s="16"/>
      <c r="V4556" s="16"/>
      <c r="W4556" s="16"/>
      <c r="X4556" s="18">
        <f t="shared" si="789"/>
        <v>0</v>
      </c>
      <c r="Y4556" s="18"/>
      <c r="Z4556" s="16"/>
      <c r="AA4556" s="16"/>
      <c r="AB4556" s="16"/>
      <c r="AC4556" s="16"/>
      <c r="AD4556" s="16"/>
      <c r="AE4556" s="18">
        <f t="shared" si="790"/>
        <v>0</v>
      </c>
      <c r="AF4556" s="18"/>
      <c r="AG4556" s="16">
        <f t="shared" si="791"/>
        <v>0</v>
      </c>
      <c r="AH4556" s="16">
        <f t="shared" si="792"/>
        <v>0</v>
      </c>
      <c r="AI4556" s="18">
        <f t="shared" si="793"/>
        <v>0</v>
      </c>
      <c r="AJ4556" s="23" t="str">
        <f t="shared" si="794"/>
        <v/>
      </c>
      <c r="AK4556" s="20" t="str">
        <f t="shared" si="795"/>
        <v/>
      </c>
      <c r="AL4556" s="21" t="str">
        <f t="shared" si="796"/>
        <v/>
      </c>
    </row>
    <row r="4557" spans="3:38" x14ac:dyDescent="0.25">
      <c r="C4557" s="15"/>
      <c r="D4557" s="16"/>
      <c r="E4557" s="19" t="str">
        <f t="shared" si="786"/>
        <v/>
      </c>
      <c r="F4557" s="16"/>
      <c r="G4557" s="19">
        <f t="shared" si="787"/>
        <v>0</v>
      </c>
      <c r="H4557" s="19"/>
      <c r="I4557" s="16"/>
      <c r="J4557" s="17"/>
      <c r="K4557" s="18"/>
      <c r="L4557" s="18"/>
      <c r="M4557" s="16"/>
      <c r="N4557" s="16"/>
      <c r="O4557" s="16"/>
      <c r="P4557" s="16"/>
      <c r="Q4557" s="16"/>
      <c r="R4557" s="18">
        <f t="shared" si="788"/>
        <v>0</v>
      </c>
      <c r="S4557" s="16"/>
      <c r="T4557" s="16"/>
      <c r="U4557" s="16"/>
      <c r="V4557" s="16"/>
      <c r="W4557" s="16"/>
      <c r="X4557" s="18">
        <f t="shared" si="789"/>
        <v>0</v>
      </c>
      <c r="Y4557" s="18"/>
      <c r="Z4557" s="16"/>
      <c r="AA4557" s="16"/>
      <c r="AB4557" s="16"/>
      <c r="AC4557" s="16"/>
      <c r="AD4557" s="16"/>
      <c r="AE4557" s="18">
        <f t="shared" si="790"/>
        <v>0</v>
      </c>
      <c r="AF4557" s="18"/>
      <c r="AG4557" s="16">
        <f t="shared" si="791"/>
        <v>0</v>
      </c>
      <c r="AH4557" s="16">
        <f t="shared" si="792"/>
        <v>0</v>
      </c>
      <c r="AI4557" s="18">
        <f t="shared" si="793"/>
        <v>0</v>
      </c>
      <c r="AJ4557" s="23" t="str">
        <f t="shared" si="794"/>
        <v/>
      </c>
      <c r="AK4557" s="20" t="str">
        <f t="shared" si="795"/>
        <v/>
      </c>
      <c r="AL4557" s="21" t="str">
        <f t="shared" si="796"/>
        <v/>
      </c>
    </row>
    <row r="4558" spans="3:38" x14ac:dyDescent="0.25">
      <c r="C4558" s="15"/>
      <c r="D4558" s="16"/>
      <c r="E4558" s="19" t="str">
        <f t="shared" si="786"/>
        <v/>
      </c>
      <c r="F4558" s="16"/>
      <c r="G4558" s="19">
        <f t="shared" si="787"/>
        <v>0</v>
      </c>
      <c r="H4558" s="19"/>
      <c r="I4558" s="16"/>
      <c r="J4558" s="17"/>
      <c r="K4558" s="18"/>
      <c r="L4558" s="18"/>
      <c r="M4558" s="16"/>
      <c r="N4558" s="16"/>
      <c r="O4558" s="16"/>
      <c r="P4558" s="16"/>
      <c r="Q4558" s="16"/>
      <c r="R4558" s="18">
        <f t="shared" si="788"/>
        <v>0</v>
      </c>
      <c r="S4558" s="16"/>
      <c r="T4558" s="16"/>
      <c r="U4558" s="16"/>
      <c r="V4558" s="16"/>
      <c r="W4558" s="16"/>
      <c r="X4558" s="18">
        <f t="shared" si="789"/>
        <v>0</v>
      </c>
      <c r="Y4558" s="18"/>
      <c r="Z4558" s="16"/>
      <c r="AA4558" s="16"/>
      <c r="AB4558" s="16"/>
      <c r="AC4558" s="16"/>
      <c r="AD4558" s="16"/>
      <c r="AE4558" s="18">
        <f t="shared" si="790"/>
        <v>0</v>
      </c>
      <c r="AF4558" s="18"/>
      <c r="AG4558" s="16">
        <f t="shared" si="791"/>
        <v>0</v>
      </c>
      <c r="AH4558" s="16">
        <f t="shared" si="792"/>
        <v>0</v>
      </c>
      <c r="AI4558" s="18">
        <f t="shared" si="793"/>
        <v>0</v>
      </c>
      <c r="AJ4558" s="23" t="str">
        <f t="shared" si="794"/>
        <v/>
      </c>
      <c r="AK4558" s="20" t="str">
        <f t="shared" si="795"/>
        <v/>
      </c>
      <c r="AL4558" s="21" t="str">
        <f t="shared" si="796"/>
        <v/>
      </c>
    </row>
    <row r="4559" spans="3:38" x14ac:dyDescent="0.25">
      <c r="C4559" s="15"/>
      <c r="D4559" s="16"/>
      <c r="E4559" s="19" t="str">
        <f t="shared" si="786"/>
        <v/>
      </c>
      <c r="F4559" s="16"/>
      <c r="G4559" s="19">
        <f t="shared" si="787"/>
        <v>0</v>
      </c>
      <c r="H4559" s="19"/>
      <c r="I4559" s="16"/>
      <c r="J4559" s="17"/>
      <c r="K4559" s="18"/>
      <c r="L4559" s="18"/>
      <c r="M4559" s="16"/>
      <c r="N4559" s="16"/>
      <c r="O4559" s="16"/>
      <c r="P4559" s="16"/>
      <c r="Q4559" s="16"/>
      <c r="R4559" s="18">
        <f t="shared" si="788"/>
        <v>0</v>
      </c>
      <c r="S4559" s="16"/>
      <c r="T4559" s="16"/>
      <c r="U4559" s="16"/>
      <c r="V4559" s="16"/>
      <c r="W4559" s="16"/>
      <c r="X4559" s="18">
        <f t="shared" si="789"/>
        <v>0</v>
      </c>
      <c r="Y4559" s="18"/>
      <c r="Z4559" s="16"/>
      <c r="AA4559" s="16"/>
      <c r="AB4559" s="16"/>
      <c r="AC4559" s="16"/>
      <c r="AD4559" s="16"/>
      <c r="AE4559" s="18">
        <f t="shared" si="790"/>
        <v>0</v>
      </c>
      <c r="AF4559" s="18"/>
      <c r="AG4559" s="16">
        <f t="shared" si="791"/>
        <v>0</v>
      </c>
      <c r="AH4559" s="16">
        <f t="shared" si="792"/>
        <v>0</v>
      </c>
      <c r="AI4559" s="18">
        <f t="shared" si="793"/>
        <v>0</v>
      </c>
      <c r="AJ4559" s="23" t="str">
        <f t="shared" si="794"/>
        <v/>
      </c>
      <c r="AK4559" s="20" t="str">
        <f t="shared" si="795"/>
        <v/>
      </c>
      <c r="AL4559" s="21" t="str">
        <f t="shared" si="796"/>
        <v/>
      </c>
    </row>
    <row r="4560" spans="3:38" x14ac:dyDescent="0.25">
      <c r="C4560" s="15"/>
      <c r="D4560" s="16"/>
      <c r="E4560" s="19" t="str">
        <f t="shared" si="786"/>
        <v/>
      </c>
      <c r="F4560" s="16"/>
      <c r="G4560" s="19">
        <f t="shared" si="787"/>
        <v>0</v>
      </c>
      <c r="H4560" s="19"/>
      <c r="I4560" s="16"/>
      <c r="J4560" s="17"/>
      <c r="K4560" s="18"/>
      <c r="L4560" s="18"/>
      <c r="M4560" s="16"/>
      <c r="N4560" s="16"/>
      <c r="O4560" s="16"/>
      <c r="P4560" s="16"/>
      <c r="Q4560" s="16"/>
      <c r="R4560" s="18">
        <f t="shared" si="788"/>
        <v>0</v>
      </c>
      <c r="S4560" s="16"/>
      <c r="T4560" s="16"/>
      <c r="U4560" s="16"/>
      <c r="V4560" s="16"/>
      <c r="W4560" s="16"/>
      <c r="X4560" s="18">
        <f t="shared" si="789"/>
        <v>0</v>
      </c>
      <c r="Y4560" s="18"/>
      <c r="Z4560" s="16"/>
      <c r="AA4560" s="16"/>
      <c r="AB4560" s="16"/>
      <c r="AC4560" s="16"/>
      <c r="AD4560" s="16"/>
      <c r="AE4560" s="18">
        <f t="shared" si="790"/>
        <v>0</v>
      </c>
      <c r="AF4560" s="18"/>
      <c r="AG4560" s="16">
        <f t="shared" si="791"/>
        <v>0</v>
      </c>
      <c r="AH4560" s="16">
        <f t="shared" si="792"/>
        <v>0</v>
      </c>
      <c r="AI4560" s="18">
        <f t="shared" si="793"/>
        <v>0</v>
      </c>
      <c r="AJ4560" s="23" t="str">
        <f t="shared" si="794"/>
        <v/>
      </c>
      <c r="AK4560" s="20" t="str">
        <f t="shared" si="795"/>
        <v/>
      </c>
      <c r="AL4560" s="21" t="str">
        <f t="shared" si="796"/>
        <v/>
      </c>
    </row>
    <row r="4561" spans="3:38" x14ac:dyDescent="0.25">
      <c r="C4561" s="15"/>
      <c r="D4561" s="16"/>
      <c r="E4561" s="19" t="str">
        <f t="shared" si="786"/>
        <v/>
      </c>
      <c r="F4561" s="16"/>
      <c r="G4561" s="19">
        <f t="shared" si="787"/>
        <v>0</v>
      </c>
      <c r="H4561" s="19"/>
      <c r="I4561" s="16"/>
      <c r="J4561" s="17"/>
      <c r="K4561" s="18"/>
      <c r="L4561" s="18"/>
      <c r="M4561" s="16"/>
      <c r="N4561" s="16"/>
      <c r="O4561" s="16"/>
      <c r="P4561" s="16"/>
      <c r="Q4561" s="16"/>
      <c r="R4561" s="18">
        <f t="shared" si="788"/>
        <v>0</v>
      </c>
      <c r="S4561" s="16"/>
      <c r="T4561" s="16"/>
      <c r="U4561" s="16"/>
      <c r="V4561" s="16"/>
      <c r="W4561" s="16"/>
      <c r="X4561" s="18">
        <f t="shared" si="789"/>
        <v>0</v>
      </c>
      <c r="Y4561" s="18"/>
      <c r="Z4561" s="16"/>
      <c r="AA4561" s="16"/>
      <c r="AB4561" s="16"/>
      <c r="AC4561" s="16"/>
      <c r="AD4561" s="16"/>
      <c r="AE4561" s="18">
        <f t="shared" si="790"/>
        <v>0</v>
      </c>
      <c r="AF4561" s="18"/>
      <c r="AG4561" s="16">
        <f t="shared" si="791"/>
        <v>0</v>
      </c>
      <c r="AH4561" s="16">
        <f t="shared" si="792"/>
        <v>0</v>
      </c>
      <c r="AI4561" s="18">
        <f t="shared" si="793"/>
        <v>0</v>
      </c>
      <c r="AJ4561" s="23" t="str">
        <f t="shared" si="794"/>
        <v/>
      </c>
      <c r="AK4561" s="20" t="str">
        <f t="shared" si="795"/>
        <v/>
      </c>
      <c r="AL4561" s="21" t="str">
        <f t="shared" si="796"/>
        <v/>
      </c>
    </row>
    <row r="4562" spans="3:38" x14ac:dyDescent="0.25">
      <c r="C4562" s="15"/>
      <c r="D4562" s="16"/>
      <c r="E4562" s="19" t="str">
        <f t="shared" si="786"/>
        <v/>
      </c>
      <c r="F4562" s="16"/>
      <c r="G4562" s="19">
        <f t="shared" si="787"/>
        <v>0</v>
      </c>
      <c r="H4562" s="19"/>
      <c r="I4562" s="16"/>
      <c r="J4562" s="17"/>
      <c r="K4562" s="18"/>
      <c r="L4562" s="18"/>
      <c r="M4562" s="16"/>
      <c r="N4562" s="16"/>
      <c r="O4562" s="16"/>
      <c r="P4562" s="16"/>
      <c r="Q4562" s="16"/>
      <c r="R4562" s="18">
        <f t="shared" si="788"/>
        <v>0</v>
      </c>
      <c r="S4562" s="16"/>
      <c r="T4562" s="16"/>
      <c r="U4562" s="16"/>
      <c r="V4562" s="16"/>
      <c r="W4562" s="16"/>
      <c r="X4562" s="18">
        <f t="shared" si="789"/>
        <v>0</v>
      </c>
      <c r="Y4562" s="18"/>
      <c r="Z4562" s="16"/>
      <c r="AA4562" s="16"/>
      <c r="AB4562" s="16"/>
      <c r="AC4562" s="16"/>
      <c r="AD4562" s="16"/>
      <c r="AE4562" s="18">
        <f t="shared" si="790"/>
        <v>0</v>
      </c>
      <c r="AF4562" s="18"/>
      <c r="AG4562" s="16">
        <f t="shared" si="791"/>
        <v>0</v>
      </c>
      <c r="AH4562" s="16">
        <f t="shared" si="792"/>
        <v>0</v>
      </c>
      <c r="AI4562" s="18">
        <f t="shared" si="793"/>
        <v>0</v>
      </c>
      <c r="AJ4562" s="23" t="str">
        <f t="shared" si="794"/>
        <v/>
      </c>
      <c r="AK4562" s="20" t="str">
        <f t="shared" si="795"/>
        <v/>
      </c>
      <c r="AL4562" s="21" t="str">
        <f t="shared" si="796"/>
        <v/>
      </c>
    </row>
    <row r="4563" spans="3:38" x14ac:dyDescent="0.25">
      <c r="C4563" s="15"/>
      <c r="D4563" s="16"/>
      <c r="E4563" s="19" t="str">
        <f t="shared" si="786"/>
        <v/>
      </c>
      <c r="F4563" s="16"/>
      <c r="G4563" s="19">
        <f t="shared" si="787"/>
        <v>0</v>
      </c>
      <c r="H4563" s="19"/>
      <c r="I4563" s="16"/>
      <c r="J4563" s="17"/>
      <c r="K4563" s="18"/>
      <c r="L4563" s="18"/>
      <c r="M4563" s="16"/>
      <c r="N4563" s="16"/>
      <c r="O4563" s="16"/>
      <c r="P4563" s="16"/>
      <c r="Q4563" s="16"/>
      <c r="R4563" s="18">
        <f t="shared" si="788"/>
        <v>0</v>
      </c>
      <c r="S4563" s="16"/>
      <c r="T4563" s="16"/>
      <c r="U4563" s="16"/>
      <c r="V4563" s="16"/>
      <c r="W4563" s="16"/>
      <c r="X4563" s="18">
        <f t="shared" si="789"/>
        <v>0</v>
      </c>
      <c r="Y4563" s="18"/>
      <c r="Z4563" s="16"/>
      <c r="AA4563" s="16"/>
      <c r="AB4563" s="16"/>
      <c r="AC4563" s="16"/>
      <c r="AD4563" s="16"/>
      <c r="AE4563" s="18">
        <f t="shared" si="790"/>
        <v>0</v>
      </c>
      <c r="AF4563" s="18"/>
      <c r="AG4563" s="16">
        <f t="shared" si="791"/>
        <v>0</v>
      </c>
      <c r="AH4563" s="16">
        <f t="shared" si="792"/>
        <v>0</v>
      </c>
      <c r="AI4563" s="18">
        <f t="shared" si="793"/>
        <v>0</v>
      </c>
      <c r="AJ4563" s="23" t="str">
        <f t="shared" si="794"/>
        <v/>
      </c>
      <c r="AK4563" s="20" t="str">
        <f t="shared" si="795"/>
        <v/>
      </c>
      <c r="AL4563" s="21" t="str">
        <f t="shared" si="796"/>
        <v/>
      </c>
    </row>
    <row r="4564" spans="3:38" x14ac:dyDescent="0.25">
      <c r="C4564" s="15"/>
      <c r="D4564" s="16"/>
      <c r="E4564" s="19" t="str">
        <f t="shared" si="786"/>
        <v/>
      </c>
      <c r="F4564" s="16"/>
      <c r="G4564" s="19">
        <f t="shared" si="787"/>
        <v>0</v>
      </c>
      <c r="H4564" s="19"/>
      <c r="I4564" s="16"/>
      <c r="J4564" s="17"/>
      <c r="K4564" s="18"/>
      <c r="L4564" s="18"/>
      <c r="M4564" s="16"/>
      <c r="N4564" s="16"/>
      <c r="O4564" s="16"/>
      <c r="P4564" s="16"/>
      <c r="Q4564" s="16"/>
      <c r="R4564" s="18">
        <f t="shared" si="788"/>
        <v>0</v>
      </c>
      <c r="S4564" s="16"/>
      <c r="T4564" s="16"/>
      <c r="U4564" s="16"/>
      <c r="V4564" s="16"/>
      <c r="W4564" s="16"/>
      <c r="X4564" s="18">
        <f t="shared" si="789"/>
        <v>0</v>
      </c>
      <c r="Y4564" s="18"/>
      <c r="Z4564" s="16"/>
      <c r="AA4564" s="16"/>
      <c r="AB4564" s="16"/>
      <c r="AC4564" s="16"/>
      <c r="AD4564" s="16"/>
      <c r="AE4564" s="18">
        <f t="shared" si="790"/>
        <v>0</v>
      </c>
      <c r="AF4564" s="18"/>
      <c r="AG4564" s="16">
        <f t="shared" si="791"/>
        <v>0</v>
      </c>
      <c r="AH4564" s="16">
        <f t="shared" si="792"/>
        <v>0</v>
      </c>
      <c r="AI4564" s="18">
        <f t="shared" si="793"/>
        <v>0</v>
      </c>
      <c r="AJ4564" s="23" t="str">
        <f t="shared" si="794"/>
        <v/>
      </c>
      <c r="AK4564" s="20" t="str">
        <f t="shared" si="795"/>
        <v/>
      </c>
      <c r="AL4564" s="21" t="str">
        <f t="shared" si="796"/>
        <v/>
      </c>
    </row>
    <row r="4565" spans="3:38" x14ac:dyDescent="0.25">
      <c r="C4565" s="15"/>
      <c r="D4565" s="16"/>
      <c r="E4565" s="19" t="str">
        <f t="shared" si="786"/>
        <v/>
      </c>
      <c r="F4565" s="16"/>
      <c r="G4565" s="19">
        <f t="shared" si="787"/>
        <v>0</v>
      </c>
      <c r="H4565" s="19"/>
      <c r="I4565" s="16"/>
      <c r="J4565" s="17"/>
      <c r="K4565" s="18"/>
      <c r="L4565" s="18"/>
      <c r="M4565" s="16"/>
      <c r="N4565" s="16"/>
      <c r="O4565" s="16"/>
      <c r="P4565" s="16"/>
      <c r="Q4565" s="16"/>
      <c r="R4565" s="18">
        <f t="shared" si="788"/>
        <v>0</v>
      </c>
      <c r="S4565" s="16"/>
      <c r="T4565" s="16"/>
      <c r="U4565" s="16"/>
      <c r="V4565" s="16"/>
      <c r="W4565" s="16"/>
      <c r="X4565" s="18">
        <f t="shared" si="789"/>
        <v>0</v>
      </c>
      <c r="Y4565" s="18"/>
      <c r="Z4565" s="16"/>
      <c r="AA4565" s="16"/>
      <c r="AB4565" s="16"/>
      <c r="AC4565" s="16"/>
      <c r="AD4565" s="16"/>
      <c r="AE4565" s="18">
        <f t="shared" si="790"/>
        <v>0</v>
      </c>
      <c r="AF4565" s="18"/>
      <c r="AG4565" s="16">
        <f t="shared" si="791"/>
        <v>0</v>
      </c>
      <c r="AH4565" s="16">
        <f t="shared" si="792"/>
        <v>0</v>
      </c>
      <c r="AI4565" s="18">
        <f t="shared" si="793"/>
        <v>0</v>
      </c>
      <c r="AJ4565" s="23" t="str">
        <f t="shared" si="794"/>
        <v/>
      </c>
      <c r="AK4565" s="20" t="str">
        <f t="shared" si="795"/>
        <v/>
      </c>
      <c r="AL4565" s="21" t="str">
        <f t="shared" si="796"/>
        <v/>
      </c>
    </row>
    <row r="4566" spans="3:38" x14ac:dyDescent="0.25">
      <c r="C4566" s="15"/>
      <c r="D4566" s="16"/>
      <c r="E4566" s="19" t="str">
        <f t="shared" si="786"/>
        <v/>
      </c>
      <c r="F4566" s="16"/>
      <c r="G4566" s="19">
        <f t="shared" si="787"/>
        <v>0</v>
      </c>
      <c r="H4566" s="19"/>
      <c r="I4566" s="16"/>
      <c r="J4566" s="17"/>
      <c r="K4566" s="18"/>
      <c r="L4566" s="18"/>
      <c r="M4566" s="16"/>
      <c r="N4566" s="16"/>
      <c r="O4566" s="16"/>
      <c r="P4566" s="16"/>
      <c r="Q4566" s="16"/>
      <c r="R4566" s="18">
        <f t="shared" si="788"/>
        <v>0</v>
      </c>
      <c r="S4566" s="16"/>
      <c r="T4566" s="16"/>
      <c r="U4566" s="16"/>
      <c r="V4566" s="16"/>
      <c r="W4566" s="16"/>
      <c r="X4566" s="18">
        <f t="shared" si="789"/>
        <v>0</v>
      </c>
      <c r="Y4566" s="18"/>
      <c r="Z4566" s="16"/>
      <c r="AA4566" s="16"/>
      <c r="AB4566" s="16"/>
      <c r="AC4566" s="16"/>
      <c r="AD4566" s="16"/>
      <c r="AE4566" s="18">
        <f t="shared" si="790"/>
        <v>0</v>
      </c>
      <c r="AF4566" s="18"/>
      <c r="AG4566" s="16">
        <f t="shared" si="791"/>
        <v>0</v>
      </c>
      <c r="AH4566" s="16">
        <f t="shared" si="792"/>
        <v>0</v>
      </c>
      <c r="AI4566" s="18">
        <f t="shared" si="793"/>
        <v>0</v>
      </c>
      <c r="AJ4566" s="23" t="str">
        <f t="shared" si="794"/>
        <v/>
      </c>
      <c r="AK4566" s="20" t="str">
        <f t="shared" si="795"/>
        <v/>
      </c>
      <c r="AL4566" s="21" t="str">
        <f t="shared" si="796"/>
        <v/>
      </c>
    </row>
    <row r="4567" spans="3:38" x14ac:dyDescent="0.25">
      <c r="C4567" s="15"/>
      <c r="D4567" s="16"/>
      <c r="E4567" s="19" t="str">
        <f t="shared" si="786"/>
        <v/>
      </c>
      <c r="F4567" s="16"/>
      <c r="G4567" s="19">
        <f t="shared" si="787"/>
        <v>0</v>
      </c>
      <c r="H4567" s="19"/>
      <c r="I4567" s="16"/>
      <c r="J4567" s="17"/>
      <c r="K4567" s="18"/>
      <c r="L4567" s="18"/>
      <c r="M4567" s="16"/>
      <c r="N4567" s="16"/>
      <c r="O4567" s="16"/>
      <c r="P4567" s="16"/>
      <c r="Q4567" s="16"/>
      <c r="R4567" s="18">
        <f t="shared" si="788"/>
        <v>0</v>
      </c>
      <c r="S4567" s="16"/>
      <c r="T4567" s="16"/>
      <c r="U4567" s="16"/>
      <c r="V4567" s="16"/>
      <c r="W4567" s="16"/>
      <c r="X4567" s="18">
        <f t="shared" si="789"/>
        <v>0</v>
      </c>
      <c r="Y4567" s="18"/>
      <c r="Z4567" s="16"/>
      <c r="AA4567" s="16"/>
      <c r="AB4567" s="16"/>
      <c r="AC4567" s="16"/>
      <c r="AD4567" s="16"/>
      <c r="AE4567" s="18">
        <f t="shared" si="790"/>
        <v>0</v>
      </c>
      <c r="AF4567" s="18"/>
      <c r="AG4567" s="16">
        <f t="shared" si="791"/>
        <v>0</v>
      </c>
      <c r="AH4567" s="16">
        <f t="shared" si="792"/>
        <v>0</v>
      </c>
      <c r="AI4567" s="18">
        <f t="shared" si="793"/>
        <v>0</v>
      </c>
      <c r="AJ4567" s="23" t="str">
        <f t="shared" si="794"/>
        <v/>
      </c>
      <c r="AK4567" s="20" t="str">
        <f t="shared" si="795"/>
        <v/>
      </c>
      <c r="AL4567" s="21" t="str">
        <f t="shared" si="796"/>
        <v/>
      </c>
    </row>
    <row r="4568" spans="3:38" x14ac:dyDescent="0.25">
      <c r="C4568" s="15"/>
      <c r="D4568" s="16"/>
      <c r="E4568" s="19" t="str">
        <f t="shared" si="786"/>
        <v/>
      </c>
      <c r="F4568" s="16"/>
      <c r="G4568" s="19">
        <f t="shared" si="787"/>
        <v>0</v>
      </c>
      <c r="H4568" s="19"/>
      <c r="I4568" s="16"/>
      <c r="J4568" s="17"/>
      <c r="K4568" s="18"/>
      <c r="L4568" s="18"/>
      <c r="M4568" s="16"/>
      <c r="N4568" s="16"/>
      <c r="O4568" s="16"/>
      <c r="P4568" s="16"/>
      <c r="Q4568" s="16"/>
      <c r="R4568" s="18">
        <f t="shared" si="788"/>
        <v>0</v>
      </c>
      <c r="S4568" s="16"/>
      <c r="T4568" s="16"/>
      <c r="U4568" s="16"/>
      <c r="V4568" s="16"/>
      <c r="W4568" s="16"/>
      <c r="X4568" s="18">
        <f t="shared" si="789"/>
        <v>0</v>
      </c>
      <c r="Y4568" s="18"/>
      <c r="Z4568" s="16"/>
      <c r="AA4568" s="16"/>
      <c r="AB4568" s="16"/>
      <c r="AC4568" s="16"/>
      <c r="AD4568" s="16"/>
      <c r="AE4568" s="18">
        <f t="shared" si="790"/>
        <v>0</v>
      </c>
      <c r="AF4568" s="18"/>
      <c r="AG4568" s="16">
        <f t="shared" si="791"/>
        <v>0</v>
      </c>
      <c r="AH4568" s="16">
        <f t="shared" si="792"/>
        <v>0</v>
      </c>
      <c r="AI4568" s="18">
        <f t="shared" si="793"/>
        <v>0</v>
      </c>
      <c r="AJ4568" s="23" t="str">
        <f t="shared" si="794"/>
        <v/>
      </c>
      <c r="AK4568" s="20" t="str">
        <f t="shared" si="795"/>
        <v/>
      </c>
      <c r="AL4568" s="21" t="str">
        <f t="shared" si="796"/>
        <v/>
      </c>
    </row>
    <row r="4569" spans="3:38" x14ac:dyDescent="0.25">
      <c r="C4569" s="15"/>
      <c r="D4569" s="16"/>
      <c r="E4569" s="19" t="str">
        <f t="shared" si="786"/>
        <v/>
      </c>
      <c r="F4569" s="16"/>
      <c r="G4569" s="19">
        <f t="shared" si="787"/>
        <v>0</v>
      </c>
      <c r="H4569" s="19"/>
      <c r="I4569" s="16"/>
      <c r="J4569" s="17"/>
      <c r="K4569" s="18"/>
      <c r="L4569" s="18"/>
      <c r="M4569" s="16"/>
      <c r="N4569" s="16"/>
      <c r="O4569" s="16"/>
      <c r="P4569" s="16"/>
      <c r="Q4569" s="16"/>
      <c r="R4569" s="18">
        <f t="shared" si="788"/>
        <v>0</v>
      </c>
      <c r="S4569" s="16"/>
      <c r="T4569" s="16"/>
      <c r="U4569" s="16"/>
      <c r="V4569" s="16"/>
      <c r="W4569" s="16"/>
      <c r="X4569" s="18">
        <f t="shared" si="789"/>
        <v>0</v>
      </c>
      <c r="Y4569" s="18"/>
      <c r="Z4569" s="16"/>
      <c r="AA4569" s="16"/>
      <c r="AB4569" s="16"/>
      <c r="AC4569" s="16"/>
      <c r="AD4569" s="16"/>
      <c r="AE4569" s="18">
        <f t="shared" si="790"/>
        <v>0</v>
      </c>
      <c r="AF4569" s="18"/>
      <c r="AG4569" s="16">
        <f t="shared" si="791"/>
        <v>0</v>
      </c>
      <c r="AH4569" s="16">
        <f t="shared" si="792"/>
        <v>0</v>
      </c>
      <c r="AI4569" s="18">
        <f t="shared" si="793"/>
        <v>0</v>
      </c>
      <c r="AJ4569" s="23" t="str">
        <f t="shared" si="794"/>
        <v/>
      </c>
      <c r="AK4569" s="20" t="str">
        <f t="shared" si="795"/>
        <v/>
      </c>
      <c r="AL4569" s="21" t="str">
        <f t="shared" si="796"/>
        <v/>
      </c>
    </row>
    <row r="4570" spans="3:38" x14ac:dyDescent="0.25">
      <c r="C4570" s="15"/>
      <c r="D4570" s="16"/>
      <c r="E4570" s="19" t="str">
        <f t="shared" si="786"/>
        <v/>
      </c>
      <c r="F4570" s="16"/>
      <c r="G4570" s="19">
        <f t="shared" si="787"/>
        <v>0</v>
      </c>
      <c r="H4570" s="19"/>
      <c r="I4570" s="16"/>
      <c r="J4570" s="17"/>
      <c r="K4570" s="18"/>
      <c r="L4570" s="18"/>
      <c r="M4570" s="16"/>
      <c r="N4570" s="16"/>
      <c r="O4570" s="16"/>
      <c r="P4570" s="16"/>
      <c r="Q4570" s="16"/>
      <c r="R4570" s="18">
        <f t="shared" si="788"/>
        <v>0</v>
      </c>
      <c r="S4570" s="16"/>
      <c r="T4570" s="16"/>
      <c r="U4570" s="16"/>
      <c r="V4570" s="16"/>
      <c r="W4570" s="16"/>
      <c r="X4570" s="18">
        <f t="shared" si="789"/>
        <v>0</v>
      </c>
      <c r="Y4570" s="18"/>
      <c r="Z4570" s="16"/>
      <c r="AA4570" s="16"/>
      <c r="AB4570" s="16"/>
      <c r="AC4570" s="16"/>
      <c r="AD4570" s="16"/>
      <c r="AE4570" s="18">
        <f t="shared" si="790"/>
        <v>0</v>
      </c>
      <c r="AF4570" s="18"/>
      <c r="AG4570" s="16">
        <f t="shared" si="791"/>
        <v>0</v>
      </c>
      <c r="AH4570" s="16">
        <f t="shared" si="792"/>
        <v>0</v>
      </c>
      <c r="AI4570" s="18">
        <f t="shared" si="793"/>
        <v>0</v>
      </c>
      <c r="AJ4570" s="23" t="str">
        <f t="shared" si="794"/>
        <v/>
      </c>
      <c r="AK4570" s="20" t="str">
        <f t="shared" si="795"/>
        <v/>
      </c>
      <c r="AL4570" s="21" t="str">
        <f t="shared" si="796"/>
        <v/>
      </c>
    </row>
    <row r="4571" spans="3:38" x14ac:dyDescent="0.25">
      <c r="C4571" s="15"/>
      <c r="D4571" s="16"/>
      <c r="E4571" s="19" t="str">
        <f t="shared" si="786"/>
        <v/>
      </c>
      <c r="F4571" s="16"/>
      <c r="G4571" s="19">
        <f t="shared" si="787"/>
        <v>0</v>
      </c>
      <c r="H4571" s="19"/>
      <c r="I4571" s="16"/>
      <c r="J4571" s="17"/>
      <c r="K4571" s="18"/>
      <c r="L4571" s="18"/>
      <c r="M4571" s="16"/>
      <c r="N4571" s="16"/>
      <c r="O4571" s="16"/>
      <c r="P4571" s="16"/>
      <c r="Q4571" s="16"/>
      <c r="R4571" s="18">
        <f t="shared" si="788"/>
        <v>0</v>
      </c>
      <c r="S4571" s="16"/>
      <c r="T4571" s="16"/>
      <c r="U4571" s="16"/>
      <c r="V4571" s="16"/>
      <c r="W4571" s="16"/>
      <c r="X4571" s="18">
        <f t="shared" si="789"/>
        <v>0</v>
      </c>
      <c r="Y4571" s="18"/>
      <c r="Z4571" s="16"/>
      <c r="AA4571" s="16"/>
      <c r="AB4571" s="16"/>
      <c r="AC4571" s="16"/>
      <c r="AD4571" s="16"/>
      <c r="AE4571" s="18">
        <f t="shared" si="790"/>
        <v>0</v>
      </c>
      <c r="AF4571" s="18"/>
      <c r="AG4571" s="16">
        <f t="shared" si="791"/>
        <v>0</v>
      </c>
      <c r="AH4571" s="16">
        <f t="shared" si="792"/>
        <v>0</v>
      </c>
      <c r="AI4571" s="18">
        <f t="shared" si="793"/>
        <v>0</v>
      </c>
      <c r="AJ4571" s="23" t="str">
        <f t="shared" si="794"/>
        <v/>
      </c>
      <c r="AK4571" s="20" t="str">
        <f t="shared" si="795"/>
        <v/>
      </c>
      <c r="AL4571" s="21" t="str">
        <f t="shared" si="796"/>
        <v/>
      </c>
    </row>
    <row r="4572" spans="3:38" x14ac:dyDescent="0.25">
      <c r="C4572" s="15"/>
      <c r="D4572" s="16"/>
      <c r="E4572" s="19" t="str">
        <f t="shared" si="786"/>
        <v/>
      </c>
      <c r="F4572" s="16"/>
      <c r="G4572" s="19">
        <f t="shared" si="787"/>
        <v>0</v>
      </c>
      <c r="H4572" s="19"/>
      <c r="I4572" s="16"/>
      <c r="J4572" s="17"/>
      <c r="K4572" s="18"/>
      <c r="L4572" s="18"/>
      <c r="M4572" s="16"/>
      <c r="N4572" s="16"/>
      <c r="O4572" s="16"/>
      <c r="P4572" s="16"/>
      <c r="Q4572" s="16"/>
      <c r="R4572" s="18">
        <f t="shared" si="788"/>
        <v>0</v>
      </c>
      <c r="S4572" s="16"/>
      <c r="T4572" s="16"/>
      <c r="U4572" s="16"/>
      <c r="V4572" s="16"/>
      <c r="W4572" s="16"/>
      <c r="X4572" s="18">
        <f t="shared" si="789"/>
        <v>0</v>
      </c>
      <c r="Y4572" s="18"/>
      <c r="Z4572" s="16"/>
      <c r="AA4572" s="16"/>
      <c r="AB4572" s="16"/>
      <c r="AC4572" s="16"/>
      <c r="AD4572" s="16"/>
      <c r="AE4572" s="18">
        <f t="shared" si="790"/>
        <v>0</v>
      </c>
      <c r="AF4572" s="18"/>
      <c r="AG4572" s="16">
        <f t="shared" si="791"/>
        <v>0</v>
      </c>
      <c r="AH4572" s="16">
        <f t="shared" si="792"/>
        <v>0</v>
      </c>
      <c r="AI4572" s="18">
        <f t="shared" si="793"/>
        <v>0</v>
      </c>
      <c r="AJ4572" s="23" t="str">
        <f t="shared" si="794"/>
        <v/>
      </c>
      <c r="AK4572" s="20" t="str">
        <f t="shared" si="795"/>
        <v/>
      </c>
      <c r="AL4572" s="21" t="str">
        <f t="shared" si="796"/>
        <v/>
      </c>
    </row>
    <row r="4573" spans="3:38" x14ac:dyDescent="0.25">
      <c r="C4573" s="15"/>
      <c r="D4573" s="16"/>
      <c r="E4573" s="19" t="str">
        <f t="shared" si="786"/>
        <v/>
      </c>
      <c r="F4573" s="16"/>
      <c r="G4573" s="19">
        <f t="shared" si="787"/>
        <v>0</v>
      </c>
      <c r="H4573" s="19"/>
      <c r="I4573" s="16"/>
      <c r="J4573" s="17"/>
      <c r="K4573" s="18"/>
      <c r="L4573" s="18"/>
      <c r="M4573" s="16"/>
      <c r="N4573" s="16"/>
      <c r="O4573" s="16"/>
      <c r="P4573" s="16"/>
      <c r="Q4573" s="16"/>
      <c r="R4573" s="18">
        <f t="shared" si="788"/>
        <v>0</v>
      </c>
      <c r="S4573" s="16"/>
      <c r="T4573" s="16"/>
      <c r="U4573" s="16"/>
      <c r="V4573" s="16"/>
      <c r="W4573" s="16"/>
      <c r="X4573" s="18">
        <f t="shared" si="789"/>
        <v>0</v>
      </c>
      <c r="Y4573" s="18"/>
      <c r="Z4573" s="16"/>
      <c r="AA4573" s="16"/>
      <c r="AB4573" s="16"/>
      <c r="AC4573" s="16"/>
      <c r="AD4573" s="16"/>
      <c r="AE4573" s="18">
        <f t="shared" si="790"/>
        <v>0</v>
      </c>
      <c r="AF4573" s="18"/>
      <c r="AG4573" s="16">
        <f t="shared" si="791"/>
        <v>0</v>
      </c>
      <c r="AH4573" s="16">
        <f t="shared" si="792"/>
        <v>0</v>
      </c>
      <c r="AI4573" s="18">
        <f t="shared" si="793"/>
        <v>0</v>
      </c>
      <c r="AJ4573" s="23" t="str">
        <f t="shared" si="794"/>
        <v/>
      </c>
      <c r="AK4573" s="20" t="str">
        <f t="shared" si="795"/>
        <v/>
      </c>
      <c r="AL4573" s="21" t="str">
        <f t="shared" si="796"/>
        <v/>
      </c>
    </row>
    <row r="4574" spans="3:38" x14ac:dyDescent="0.25">
      <c r="C4574" s="15"/>
      <c r="D4574" s="16"/>
      <c r="E4574" s="19" t="str">
        <f t="shared" si="786"/>
        <v/>
      </c>
      <c r="F4574" s="16"/>
      <c r="G4574" s="19">
        <f t="shared" si="787"/>
        <v>0</v>
      </c>
      <c r="H4574" s="19"/>
      <c r="I4574" s="16"/>
      <c r="J4574" s="17"/>
      <c r="K4574" s="18"/>
      <c r="L4574" s="18"/>
      <c r="M4574" s="16"/>
      <c r="N4574" s="16"/>
      <c r="O4574" s="16"/>
      <c r="P4574" s="16"/>
      <c r="Q4574" s="16"/>
      <c r="R4574" s="18">
        <f t="shared" si="788"/>
        <v>0</v>
      </c>
      <c r="S4574" s="16"/>
      <c r="T4574" s="16"/>
      <c r="U4574" s="16"/>
      <c r="V4574" s="16"/>
      <c r="W4574" s="16"/>
      <c r="X4574" s="18">
        <f t="shared" si="789"/>
        <v>0</v>
      </c>
      <c r="Y4574" s="18"/>
      <c r="Z4574" s="16"/>
      <c r="AA4574" s="16"/>
      <c r="AB4574" s="16"/>
      <c r="AC4574" s="16"/>
      <c r="AD4574" s="16"/>
      <c r="AE4574" s="18">
        <f t="shared" si="790"/>
        <v>0</v>
      </c>
      <c r="AF4574" s="18"/>
      <c r="AG4574" s="16">
        <f t="shared" si="791"/>
        <v>0</v>
      </c>
      <c r="AH4574" s="16">
        <f t="shared" si="792"/>
        <v>0</v>
      </c>
      <c r="AI4574" s="18">
        <f t="shared" si="793"/>
        <v>0</v>
      </c>
      <c r="AJ4574" s="23" t="str">
        <f t="shared" si="794"/>
        <v/>
      </c>
      <c r="AK4574" s="20" t="str">
        <f t="shared" si="795"/>
        <v/>
      </c>
      <c r="AL4574" s="21" t="str">
        <f t="shared" si="796"/>
        <v/>
      </c>
    </row>
    <row r="4575" spans="3:38" x14ac:dyDescent="0.25">
      <c r="C4575" s="15"/>
      <c r="D4575" s="16"/>
      <c r="E4575" s="19" t="str">
        <f t="shared" si="786"/>
        <v/>
      </c>
      <c r="F4575" s="16"/>
      <c r="G4575" s="19">
        <f t="shared" si="787"/>
        <v>0</v>
      </c>
      <c r="H4575" s="19"/>
      <c r="I4575" s="16"/>
      <c r="J4575" s="17"/>
      <c r="K4575" s="18"/>
      <c r="L4575" s="18"/>
      <c r="M4575" s="16"/>
      <c r="N4575" s="16"/>
      <c r="O4575" s="16"/>
      <c r="P4575" s="16"/>
      <c r="Q4575" s="16"/>
      <c r="R4575" s="18">
        <f t="shared" si="788"/>
        <v>0</v>
      </c>
      <c r="S4575" s="16"/>
      <c r="T4575" s="16"/>
      <c r="U4575" s="16"/>
      <c r="V4575" s="16"/>
      <c r="W4575" s="16"/>
      <c r="X4575" s="18">
        <f t="shared" si="789"/>
        <v>0</v>
      </c>
      <c r="Y4575" s="18"/>
      <c r="Z4575" s="16"/>
      <c r="AA4575" s="16"/>
      <c r="AB4575" s="16"/>
      <c r="AC4575" s="16"/>
      <c r="AD4575" s="16"/>
      <c r="AE4575" s="18">
        <f t="shared" si="790"/>
        <v>0</v>
      </c>
      <c r="AF4575" s="18"/>
      <c r="AG4575" s="16">
        <f t="shared" si="791"/>
        <v>0</v>
      </c>
      <c r="AH4575" s="16">
        <f t="shared" si="792"/>
        <v>0</v>
      </c>
      <c r="AI4575" s="18">
        <f t="shared" si="793"/>
        <v>0</v>
      </c>
      <c r="AJ4575" s="23" t="str">
        <f t="shared" si="794"/>
        <v/>
      </c>
      <c r="AK4575" s="20" t="str">
        <f t="shared" si="795"/>
        <v/>
      </c>
      <c r="AL4575" s="21" t="str">
        <f t="shared" si="796"/>
        <v/>
      </c>
    </row>
    <row r="4576" spans="3:38" x14ac:dyDescent="0.25">
      <c r="C4576" s="15"/>
      <c r="D4576" s="16"/>
      <c r="E4576" s="19" t="str">
        <f t="shared" si="786"/>
        <v/>
      </c>
      <c r="F4576" s="16"/>
      <c r="G4576" s="19">
        <f t="shared" si="787"/>
        <v>0</v>
      </c>
      <c r="H4576" s="19"/>
      <c r="I4576" s="16"/>
      <c r="J4576" s="17"/>
      <c r="K4576" s="18"/>
      <c r="L4576" s="18"/>
      <c r="M4576" s="16"/>
      <c r="N4576" s="16"/>
      <c r="O4576" s="16"/>
      <c r="P4576" s="16"/>
      <c r="Q4576" s="16"/>
      <c r="R4576" s="18">
        <f t="shared" si="788"/>
        <v>0</v>
      </c>
      <c r="S4576" s="16"/>
      <c r="T4576" s="16"/>
      <c r="U4576" s="16"/>
      <c r="V4576" s="16"/>
      <c r="W4576" s="16"/>
      <c r="X4576" s="18">
        <f t="shared" si="789"/>
        <v>0</v>
      </c>
      <c r="Y4576" s="18"/>
      <c r="Z4576" s="16"/>
      <c r="AA4576" s="16"/>
      <c r="AB4576" s="16"/>
      <c r="AC4576" s="16"/>
      <c r="AD4576" s="16"/>
      <c r="AE4576" s="18">
        <f t="shared" si="790"/>
        <v>0</v>
      </c>
      <c r="AF4576" s="18"/>
      <c r="AG4576" s="16">
        <f t="shared" si="791"/>
        <v>0</v>
      </c>
      <c r="AH4576" s="16">
        <f t="shared" si="792"/>
        <v>0</v>
      </c>
      <c r="AI4576" s="18">
        <f t="shared" si="793"/>
        <v>0</v>
      </c>
      <c r="AJ4576" s="23" t="str">
        <f t="shared" si="794"/>
        <v/>
      </c>
      <c r="AK4576" s="20" t="str">
        <f t="shared" si="795"/>
        <v/>
      </c>
      <c r="AL4576" s="21" t="str">
        <f t="shared" si="796"/>
        <v/>
      </c>
    </row>
    <row r="4577" spans="3:38" x14ac:dyDescent="0.25">
      <c r="C4577" s="15"/>
      <c r="D4577" s="16"/>
      <c r="E4577" s="19" t="str">
        <f t="shared" si="786"/>
        <v/>
      </c>
      <c r="F4577" s="16"/>
      <c r="G4577" s="19">
        <f t="shared" si="787"/>
        <v>0</v>
      </c>
      <c r="H4577" s="19"/>
      <c r="I4577" s="16"/>
      <c r="J4577" s="17"/>
      <c r="K4577" s="18"/>
      <c r="L4577" s="18"/>
      <c r="M4577" s="16"/>
      <c r="N4577" s="16"/>
      <c r="O4577" s="16"/>
      <c r="P4577" s="16"/>
      <c r="Q4577" s="16"/>
      <c r="R4577" s="18">
        <f t="shared" si="788"/>
        <v>0</v>
      </c>
      <c r="S4577" s="16"/>
      <c r="T4577" s="16"/>
      <c r="U4577" s="16"/>
      <c r="V4577" s="16"/>
      <c r="W4577" s="16"/>
      <c r="X4577" s="18">
        <f t="shared" si="789"/>
        <v>0</v>
      </c>
      <c r="Y4577" s="18"/>
      <c r="Z4577" s="16"/>
      <c r="AA4577" s="16"/>
      <c r="AB4577" s="16"/>
      <c r="AC4577" s="16"/>
      <c r="AD4577" s="16"/>
      <c r="AE4577" s="18">
        <f t="shared" si="790"/>
        <v>0</v>
      </c>
      <c r="AF4577" s="18"/>
      <c r="AG4577" s="16">
        <f t="shared" si="791"/>
        <v>0</v>
      </c>
      <c r="AH4577" s="16">
        <f t="shared" si="792"/>
        <v>0</v>
      </c>
      <c r="AI4577" s="18">
        <f t="shared" si="793"/>
        <v>0</v>
      </c>
      <c r="AJ4577" s="23" t="str">
        <f t="shared" si="794"/>
        <v/>
      </c>
      <c r="AK4577" s="20" t="str">
        <f t="shared" si="795"/>
        <v/>
      </c>
      <c r="AL4577" s="21" t="str">
        <f t="shared" si="796"/>
        <v/>
      </c>
    </row>
    <row r="4578" spans="3:38" x14ac:dyDescent="0.25">
      <c r="C4578" s="15"/>
      <c r="D4578" s="16"/>
      <c r="E4578" s="19" t="str">
        <f t="shared" si="786"/>
        <v/>
      </c>
      <c r="F4578" s="16"/>
      <c r="G4578" s="19">
        <f t="shared" si="787"/>
        <v>0</v>
      </c>
      <c r="H4578" s="19"/>
      <c r="I4578" s="16"/>
      <c r="J4578" s="17"/>
      <c r="K4578" s="18"/>
      <c r="L4578" s="18"/>
      <c r="M4578" s="16"/>
      <c r="N4578" s="16"/>
      <c r="O4578" s="16"/>
      <c r="P4578" s="16"/>
      <c r="Q4578" s="16"/>
      <c r="R4578" s="18">
        <f t="shared" si="788"/>
        <v>0</v>
      </c>
      <c r="S4578" s="16"/>
      <c r="T4578" s="16"/>
      <c r="U4578" s="16"/>
      <c r="V4578" s="16"/>
      <c r="W4578" s="16"/>
      <c r="X4578" s="18">
        <f t="shared" si="789"/>
        <v>0</v>
      </c>
      <c r="Y4578" s="18"/>
      <c r="Z4578" s="16"/>
      <c r="AA4578" s="16"/>
      <c r="AB4578" s="16"/>
      <c r="AC4578" s="16"/>
      <c r="AD4578" s="16"/>
      <c r="AE4578" s="18">
        <f t="shared" si="790"/>
        <v>0</v>
      </c>
      <c r="AF4578" s="18"/>
      <c r="AG4578" s="16">
        <f t="shared" si="791"/>
        <v>0</v>
      </c>
      <c r="AH4578" s="16">
        <f t="shared" si="792"/>
        <v>0</v>
      </c>
      <c r="AI4578" s="18">
        <f t="shared" si="793"/>
        <v>0</v>
      </c>
      <c r="AJ4578" s="23" t="str">
        <f t="shared" si="794"/>
        <v/>
      </c>
      <c r="AK4578" s="20" t="str">
        <f t="shared" si="795"/>
        <v/>
      </c>
      <c r="AL4578" s="21" t="str">
        <f t="shared" si="796"/>
        <v/>
      </c>
    </row>
    <row r="4579" spans="3:38" x14ac:dyDescent="0.25">
      <c r="C4579" s="15"/>
      <c r="D4579" s="16"/>
      <c r="E4579" s="19" t="str">
        <f t="shared" si="786"/>
        <v/>
      </c>
      <c r="F4579" s="16"/>
      <c r="G4579" s="19">
        <f t="shared" si="787"/>
        <v>0</v>
      </c>
      <c r="H4579" s="19"/>
      <c r="I4579" s="16"/>
      <c r="J4579" s="17"/>
      <c r="K4579" s="18"/>
      <c r="L4579" s="18"/>
      <c r="M4579" s="16"/>
      <c r="N4579" s="16"/>
      <c r="O4579" s="16"/>
      <c r="P4579" s="16"/>
      <c r="Q4579" s="16"/>
      <c r="R4579" s="18">
        <f t="shared" si="788"/>
        <v>0</v>
      </c>
      <c r="S4579" s="16"/>
      <c r="T4579" s="16"/>
      <c r="U4579" s="16"/>
      <c r="V4579" s="16"/>
      <c r="W4579" s="16"/>
      <c r="X4579" s="18">
        <f t="shared" si="789"/>
        <v>0</v>
      </c>
      <c r="Y4579" s="18"/>
      <c r="Z4579" s="16"/>
      <c r="AA4579" s="16"/>
      <c r="AB4579" s="16"/>
      <c r="AC4579" s="16"/>
      <c r="AD4579" s="16"/>
      <c r="AE4579" s="18">
        <f t="shared" si="790"/>
        <v>0</v>
      </c>
      <c r="AF4579" s="18"/>
      <c r="AG4579" s="16">
        <f t="shared" si="791"/>
        <v>0</v>
      </c>
      <c r="AH4579" s="16">
        <f t="shared" si="792"/>
        <v>0</v>
      </c>
      <c r="AI4579" s="18">
        <f t="shared" si="793"/>
        <v>0</v>
      </c>
      <c r="AJ4579" s="23" t="str">
        <f t="shared" si="794"/>
        <v/>
      </c>
      <c r="AK4579" s="20" t="str">
        <f t="shared" si="795"/>
        <v/>
      </c>
      <c r="AL4579" s="21" t="str">
        <f t="shared" si="796"/>
        <v/>
      </c>
    </row>
    <row r="4580" spans="3:38" x14ac:dyDescent="0.25">
      <c r="C4580" s="15"/>
      <c r="D4580" s="16"/>
      <c r="E4580" s="19" t="str">
        <f t="shared" si="786"/>
        <v/>
      </c>
      <c r="F4580" s="16"/>
      <c r="G4580" s="19">
        <f t="shared" si="787"/>
        <v>0</v>
      </c>
      <c r="H4580" s="19"/>
      <c r="I4580" s="16"/>
      <c r="J4580" s="17"/>
      <c r="K4580" s="18"/>
      <c r="L4580" s="18"/>
      <c r="M4580" s="16"/>
      <c r="N4580" s="16"/>
      <c r="O4580" s="16"/>
      <c r="P4580" s="16"/>
      <c r="Q4580" s="16"/>
      <c r="R4580" s="18">
        <f t="shared" si="788"/>
        <v>0</v>
      </c>
      <c r="S4580" s="16"/>
      <c r="T4580" s="16"/>
      <c r="U4580" s="16"/>
      <c r="V4580" s="16"/>
      <c r="W4580" s="16"/>
      <c r="X4580" s="18">
        <f t="shared" si="789"/>
        <v>0</v>
      </c>
      <c r="Y4580" s="18"/>
      <c r="Z4580" s="16"/>
      <c r="AA4580" s="16"/>
      <c r="AB4580" s="16"/>
      <c r="AC4580" s="16"/>
      <c r="AD4580" s="16"/>
      <c r="AE4580" s="18">
        <f t="shared" si="790"/>
        <v>0</v>
      </c>
      <c r="AF4580" s="18"/>
      <c r="AG4580" s="16">
        <f t="shared" si="791"/>
        <v>0</v>
      </c>
      <c r="AH4580" s="16">
        <f t="shared" si="792"/>
        <v>0</v>
      </c>
      <c r="AI4580" s="18">
        <f t="shared" si="793"/>
        <v>0</v>
      </c>
      <c r="AJ4580" s="23" t="str">
        <f t="shared" si="794"/>
        <v/>
      </c>
      <c r="AK4580" s="20" t="str">
        <f t="shared" si="795"/>
        <v/>
      </c>
      <c r="AL4580" s="21" t="str">
        <f t="shared" si="796"/>
        <v/>
      </c>
    </row>
    <row r="4581" spans="3:38" x14ac:dyDescent="0.25">
      <c r="C4581" s="15"/>
      <c r="D4581" s="16"/>
      <c r="E4581" s="19" t="str">
        <f t="shared" si="786"/>
        <v/>
      </c>
      <c r="F4581" s="16"/>
      <c r="G4581" s="19">
        <f t="shared" si="787"/>
        <v>0</v>
      </c>
      <c r="H4581" s="19"/>
      <c r="I4581" s="16"/>
      <c r="J4581" s="17"/>
      <c r="K4581" s="18"/>
      <c r="L4581" s="18"/>
      <c r="M4581" s="16"/>
      <c r="N4581" s="16"/>
      <c r="O4581" s="16"/>
      <c r="P4581" s="16"/>
      <c r="Q4581" s="16"/>
      <c r="R4581" s="18">
        <f t="shared" si="788"/>
        <v>0</v>
      </c>
      <c r="S4581" s="16"/>
      <c r="T4581" s="16"/>
      <c r="U4581" s="16"/>
      <c r="V4581" s="16"/>
      <c r="W4581" s="16"/>
      <c r="X4581" s="18">
        <f t="shared" si="789"/>
        <v>0</v>
      </c>
      <c r="Y4581" s="18"/>
      <c r="Z4581" s="16"/>
      <c r="AA4581" s="16"/>
      <c r="AB4581" s="16"/>
      <c r="AC4581" s="16"/>
      <c r="AD4581" s="16"/>
      <c r="AE4581" s="18">
        <f t="shared" si="790"/>
        <v>0</v>
      </c>
      <c r="AF4581" s="18"/>
      <c r="AG4581" s="16">
        <f t="shared" si="791"/>
        <v>0</v>
      </c>
      <c r="AH4581" s="16">
        <f t="shared" si="792"/>
        <v>0</v>
      </c>
      <c r="AI4581" s="18">
        <f t="shared" si="793"/>
        <v>0</v>
      </c>
      <c r="AJ4581" s="23" t="str">
        <f t="shared" si="794"/>
        <v/>
      </c>
      <c r="AK4581" s="20" t="str">
        <f t="shared" si="795"/>
        <v/>
      </c>
      <c r="AL4581" s="21" t="str">
        <f t="shared" si="796"/>
        <v/>
      </c>
    </row>
    <row r="4582" spans="3:38" x14ac:dyDescent="0.25">
      <c r="C4582" s="15"/>
      <c r="D4582" s="16"/>
      <c r="E4582" s="19" t="str">
        <f t="shared" si="786"/>
        <v/>
      </c>
      <c r="F4582" s="16"/>
      <c r="G4582" s="19">
        <f t="shared" si="787"/>
        <v>0</v>
      </c>
      <c r="H4582" s="19"/>
      <c r="I4582" s="16"/>
      <c r="J4582" s="17"/>
      <c r="K4582" s="18"/>
      <c r="L4582" s="18"/>
      <c r="M4582" s="16"/>
      <c r="N4582" s="16"/>
      <c r="O4582" s="16"/>
      <c r="P4582" s="16"/>
      <c r="Q4582" s="16"/>
      <c r="R4582" s="18">
        <f t="shared" si="788"/>
        <v>0</v>
      </c>
      <c r="S4582" s="16"/>
      <c r="T4582" s="16"/>
      <c r="U4582" s="16"/>
      <c r="V4582" s="16"/>
      <c r="W4582" s="16"/>
      <c r="X4582" s="18">
        <f t="shared" si="789"/>
        <v>0</v>
      </c>
      <c r="Y4582" s="18"/>
      <c r="Z4582" s="16"/>
      <c r="AA4582" s="16"/>
      <c r="AB4582" s="16"/>
      <c r="AC4582" s="16"/>
      <c r="AD4582" s="16"/>
      <c r="AE4582" s="18">
        <f t="shared" si="790"/>
        <v>0</v>
      </c>
      <c r="AF4582" s="18"/>
      <c r="AG4582" s="16">
        <f t="shared" si="791"/>
        <v>0</v>
      </c>
      <c r="AH4582" s="16">
        <f t="shared" si="792"/>
        <v>0</v>
      </c>
      <c r="AI4582" s="18">
        <f t="shared" si="793"/>
        <v>0</v>
      </c>
      <c r="AJ4582" s="23" t="str">
        <f t="shared" si="794"/>
        <v/>
      </c>
      <c r="AK4582" s="20" t="str">
        <f t="shared" si="795"/>
        <v/>
      </c>
      <c r="AL4582" s="21" t="str">
        <f t="shared" si="796"/>
        <v/>
      </c>
    </row>
    <row r="4583" spans="3:38" x14ac:dyDescent="0.25">
      <c r="C4583" s="15"/>
      <c r="D4583" s="16"/>
      <c r="E4583" s="19" t="str">
        <f t="shared" si="786"/>
        <v/>
      </c>
      <c r="F4583" s="16"/>
      <c r="G4583" s="19">
        <f t="shared" si="787"/>
        <v>0</v>
      </c>
      <c r="H4583" s="19"/>
      <c r="I4583" s="16"/>
      <c r="J4583" s="17"/>
      <c r="K4583" s="18"/>
      <c r="L4583" s="18"/>
      <c r="M4583" s="16"/>
      <c r="N4583" s="16"/>
      <c r="O4583" s="16"/>
      <c r="P4583" s="16"/>
      <c r="Q4583" s="16"/>
      <c r="R4583" s="18">
        <f t="shared" si="788"/>
        <v>0</v>
      </c>
      <c r="S4583" s="16"/>
      <c r="T4583" s="16"/>
      <c r="U4583" s="16"/>
      <c r="V4583" s="16"/>
      <c r="W4583" s="16"/>
      <c r="X4583" s="18">
        <f t="shared" si="789"/>
        <v>0</v>
      </c>
      <c r="Y4583" s="18"/>
      <c r="Z4583" s="16"/>
      <c r="AA4583" s="16"/>
      <c r="AB4583" s="16"/>
      <c r="AC4583" s="16"/>
      <c r="AD4583" s="16"/>
      <c r="AE4583" s="18">
        <f t="shared" si="790"/>
        <v>0</v>
      </c>
      <c r="AF4583" s="18"/>
      <c r="AG4583" s="16">
        <f t="shared" si="791"/>
        <v>0</v>
      </c>
      <c r="AH4583" s="16">
        <f t="shared" si="792"/>
        <v>0</v>
      </c>
      <c r="AI4583" s="18">
        <f t="shared" si="793"/>
        <v>0</v>
      </c>
      <c r="AJ4583" s="23" t="str">
        <f t="shared" si="794"/>
        <v/>
      </c>
      <c r="AK4583" s="20" t="str">
        <f t="shared" si="795"/>
        <v/>
      </c>
      <c r="AL4583" s="21" t="str">
        <f t="shared" si="796"/>
        <v/>
      </c>
    </row>
    <row r="4584" spans="3:38" x14ac:dyDescent="0.25">
      <c r="C4584" s="15"/>
      <c r="D4584" s="16"/>
      <c r="E4584" s="19" t="str">
        <f t="shared" si="786"/>
        <v/>
      </c>
      <c r="F4584" s="16"/>
      <c r="G4584" s="19">
        <f t="shared" si="787"/>
        <v>0</v>
      </c>
      <c r="H4584" s="19"/>
      <c r="I4584" s="16"/>
      <c r="J4584" s="17"/>
      <c r="K4584" s="18"/>
      <c r="L4584" s="18"/>
      <c r="M4584" s="16"/>
      <c r="N4584" s="16"/>
      <c r="O4584" s="16"/>
      <c r="P4584" s="16"/>
      <c r="Q4584" s="16"/>
      <c r="R4584" s="18">
        <f t="shared" si="788"/>
        <v>0</v>
      </c>
      <c r="S4584" s="16"/>
      <c r="T4584" s="16"/>
      <c r="U4584" s="16"/>
      <c r="V4584" s="16"/>
      <c r="W4584" s="16"/>
      <c r="X4584" s="18">
        <f t="shared" si="789"/>
        <v>0</v>
      </c>
      <c r="Y4584" s="18"/>
      <c r="Z4584" s="16"/>
      <c r="AA4584" s="16"/>
      <c r="AB4584" s="16"/>
      <c r="AC4584" s="16"/>
      <c r="AD4584" s="16"/>
      <c r="AE4584" s="18">
        <f t="shared" si="790"/>
        <v>0</v>
      </c>
      <c r="AF4584" s="18"/>
      <c r="AG4584" s="16">
        <f t="shared" si="791"/>
        <v>0</v>
      </c>
      <c r="AH4584" s="16">
        <f t="shared" si="792"/>
        <v>0</v>
      </c>
      <c r="AI4584" s="18">
        <f t="shared" si="793"/>
        <v>0</v>
      </c>
      <c r="AJ4584" s="23" t="str">
        <f t="shared" si="794"/>
        <v/>
      </c>
      <c r="AK4584" s="20" t="str">
        <f t="shared" si="795"/>
        <v/>
      </c>
      <c r="AL4584" s="21" t="str">
        <f t="shared" si="796"/>
        <v/>
      </c>
    </row>
    <row r="4585" spans="3:38" x14ac:dyDescent="0.25">
      <c r="C4585" s="15"/>
      <c r="D4585" s="16"/>
      <c r="E4585" s="19" t="str">
        <f t="shared" si="786"/>
        <v/>
      </c>
      <c r="F4585" s="16"/>
      <c r="G4585" s="19">
        <f t="shared" si="787"/>
        <v>0</v>
      </c>
      <c r="H4585" s="19"/>
      <c r="I4585" s="16"/>
      <c r="J4585" s="17"/>
      <c r="K4585" s="18"/>
      <c r="L4585" s="18"/>
      <c r="M4585" s="16"/>
      <c r="N4585" s="16"/>
      <c r="O4585" s="16"/>
      <c r="P4585" s="16"/>
      <c r="Q4585" s="16"/>
      <c r="R4585" s="18">
        <f t="shared" si="788"/>
        <v>0</v>
      </c>
      <c r="S4585" s="16"/>
      <c r="T4585" s="16"/>
      <c r="U4585" s="16"/>
      <c r="V4585" s="16"/>
      <c r="W4585" s="16"/>
      <c r="X4585" s="18">
        <f t="shared" si="789"/>
        <v>0</v>
      </c>
      <c r="Y4585" s="18"/>
      <c r="Z4585" s="16"/>
      <c r="AA4585" s="16"/>
      <c r="AB4585" s="16"/>
      <c r="AC4585" s="16"/>
      <c r="AD4585" s="16"/>
      <c r="AE4585" s="18">
        <f t="shared" si="790"/>
        <v>0</v>
      </c>
      <c r="AF4585" s="18"/>
      <c r="AG4585" s="16">
        <f t="shared" si="791"/>
        <v>0</v>
      </c>
      <c r="AH4585" s="16">
        <f t="shared" si="792"/>
        <v>0</v>
      </c>
      <c r="AI4585" s="18">
        <f t="shared" si="793"/>
        <v>0</v>
      </c>
      <c r="AJ4585" s="23" t="str">
        <f t="shared" si="794"/>
        <v/>
      </c>
      <c r="AK4585" s="20" t="str">
        <f t="shared" si="795"/>
        <v/>
      </c>
      <c r="AL4585" s="21" t="str">
        <f t="shared" si="796"/>
        <v/>
      </c>
    </row>
    <row r="4586" spans="3:38" x14ac:dyDescent="0.25">
      <c r="C4586" s="15"/>
      <c r="D4586" s="16"/>
      <c r="E4586" s="19" t="str">
        <f t="shared" si="786"/>
        <v/>
      </c>
      <c r="F4586" s="16"/>
      <c r="G4586" s="19">
        <f t="shared" si="787"/>
        <v>0</v>
      </c>
      <c r="H4586" s="19"/>
      <c r="I4586" s="16"/>
      <c r="J4586" s="17"/>
      <c r="K4586" s="18"/>
      <c r="L4586" s="18"/>
      <c r="M4586" s="16"/>
      <c r="N4586" s="16"/>
      <c r="O4586" s="16"/>
      <c r="P4586" s="16"/>
      <c r="Q4586" s="16"/>
      <c r="R4586" s="18">
        <f t="shared" si="788"/>
        <v>0</v>
      </c>
      <c r="S4586" s="16"/>
      <c r="T4586" s="16"/>
      <c r="U4586" s="16"/>
      <c r="V4586" s="16"/>
      <c r="W4586" s="16"/>
      <c r="X4586" s="18">
        <f t="shared" si="789"/>
        <v>0</v>
      </c>
      <c r="Y4586" s="18"/>
      <c r="Z4586" s="16"/>
      <c r="AA4586" s="16"/>
      <c r="AB4586" s="16"/>
      <c r="AC4586" s="16"/>
      <c r="AD4586" s="16"/>
      <c r="AE4586" s="18">
        <f t="shared" si="790"/>
        <v>0</v>
      </c>
      <c r="AF4586" s="18"/>
      <c r="AG4586" s="16">
        <f t="shared" si="791"/>
        <v>0</v>
      </c>
      <c r="AH4586" s="16">
        <f t="shared" si="792"/>
        <v>0</v>
      </c>
      <c r="AI4586" s="18">
        <f t="shared" si="793"/>
        <v>0</v>
      </c>
      <c r="AJ4586" s="23" t="str">
        <f t="shared" si="794"/>
        <v/>
      </c>
      <c r="AK4586" s="20" t="str">
        <f t="shared" si="795"/>
        <v/>
      </c>
      <c r="AL4586" s="21" t="str">
        <f t="shared" si="796"/>
        <v/>
      </c>
    </row>
    <row r="4587" spans="3:38" x14ac:dyDescent="0.25">
      <c r="C4587" s="15"/>
      <c r="D4587" s="16"/>
      <c r="E4587" s="19" t="str">
        <f t="shared" si="786"/>
        <v/>
      </c>
      <c r="F4587" s="16"/>
      <c r="G4587" s="19">
        <f t="shared" si="787"/>
        <v>0</v>
      </c>
      <c r="H4587" s="19"/>
      <c r="I4587" s="16"/>
      <c r="J4587" s="17"/>
      <c r="K4587" s="18"/>
      <c r="L4587" s="18"/>
      <c r="M4587" s="16"/>
      <c r="N4587" s="16"/>
      <c r="O4587" s="16"/>
      <c r="P4587" s="16"/>
      <c r="Q4587" s="16"/>
      <c r="R4587" s="18">
        <f t="shared" si="788"/>
        <v>0</v>
      </c>
      <c r="S4587" s="16"/>
      <c r="T4587" s="16"/>
      <c r="U4587" s="16"/>
      <c r="V4587" s="16"/>
      <c r="W4587" s="16"/>
      <c r="X4587" s="18">
        <f t="shared" si="789"/>
        <v>0</v>
      </c>
      <c r="Y4587" s="18"/>
      <c r="Z4587" s="16"/>
      <c r="AA4587" s="16"/>
      <c r="AB4587" s="16"/>
      <c r="AC4587" s="16"/>
      <c r="AD4587" s="16"/>
      <c r="AE4587" s="18">
        <f t="shared" si="790"/>
        <v>0</v>
      </c>
      <c r="AF4587" s="18"/>
      <c r="AG4587" s="16">
        <f t="shared" si="791"/>
        <v>0</v>
      </c>
      <c r="AH4587" s="16">
        <f t="shared" si="792"/>
        <v>0</v>
      </c>
      <c r="AI4587" s="18">
        <f t="shared" si="793"/>
        <v>0</v>
      </c>
      <c r="AJ4587" s="23" t="str">
        <f t="shared" si="794"/>
        <v/>
      </c>
      <c r="AK4587" s="20" t="str">
        <f t="shared" si="795"/>
        <v/>
      </c>
      <c r="AL4587" s="21" t="str">
        <f t="shared" si="796"/>
        <v/>
      </c>
    </row>
    <row r="4588" spans="3:38" x14ac:dyDescent="0.25">
      <c r="C4588" s="15"/>
      <c r="D4588" s="16"/>
      <c r="E4588" s="19" t="str">
        <f t="shared" si="786"/>
        <v/>
      </c>
      <c r="F4588" s="16"/>
      <c r="G4588" s="19">
        <f t="shared" si="787"/>
        <v>0</v>
      </c>
      <c r="H4588" s="19"/>
      <c r="I4588" s="16"/>
      <c r="J4588" s="17"/>
      <c r="K4588" s="18"/>
      <c r="L4588" s="18"/>
      <c r="M4588" s="16"/>
      <c r="N4588" s="16"/>
      <c r="O4588" s="16"/>
      <c r="P4588" s="16"/>
      <c r="Q4588" s="16"/>
      <c r="R4588" s="18">
        <f t="shared" si="788"/>
        <v>0</v>
      </c>
      <c r="S4588" s="16"/>
      <c r="T4588" s="16"/>
      <c r="U4588" s="16"/>
      <c r="V4588" s="16"/>
      <c r="W4588" s="16"/>
      <c r="X4588" s="18">
        <f t="shared" si="789"/>
        <v>0</v>
      </c>
      <c r="Y4588" s="18"/>
      <c r="Z4588" s="16"/>
      <c r="AA4588" s="16"/>
      <c r="AB4588" s="16"/>
      <c r="AC4588" s="16"/>
      <c r="AD4588" s="16"/>
      <c r="AE4588" s="18">
        <f t="shared" si="790"/>
        <v>0</v>
      </c>
      <c r="AF4588" s="18"/>
      <c r="AG4588" s="16">
        <f t="shared" si="791"/>
        <v>0</v>
      </c>
      <c r="AH4588" s="16">
        <f t="shared" si="792"/>
        <v>0</v>
      </c>
      <c r="AI4588" s="18">
        <f t="shared" si="793"/>
        <v>0</v>
      </c>
      <c r="AJ4588" s="23" t="str">
        <f t="shared" si="794"/>
        <v/>
      </c>
      <c r="AK4588" s="20" t="str">
        <f t="shared" si="795"/>
        <v/>
      </c>
      <c r="AL4588" s="21" t="str">
        <f t="shared" si="796"/>
        <v/>
      </c>
    </row>
    <row r="4589" spans="3:38" x14ac:dyDescent="0.25">
      <c r="C4589" s="15"/>
      <c r="D4589" s="16"/>
      <c r="E4589" s="19" t="str">
        <f t="shared" si="786"/>
        <v/>
      </c>
      <c r="F4589" s="16"/>
      <c r="G4589" s="19">
        <f t="shared" si="787"/>
        <v>0</v>
      </c>
      <c r="H4589" s="19"/>
      <c r="I4589" s="16"/>
      <c r="J4589" s="17"/>
      <c r="K4589" s="18"/>
      <c r="L4589" s="18"/>
      <c r="M4589" s="16"/>
      <c r="N4589" s="16"/>
      <c r="O4589" s="16"/>
      <c r="P4589" s="16"/>
      <c r="Q4589" s="16"/>
      <c r="R4589" s="18">
        <f t="shared" si="788"/>
        <v>0</v>
      </c>
      <c r="S4589" s="16"/>
      <c r="T4589" s="16"/>
      <c r="U4589" s="16"/>
      <c r="V4589" s="16"/>
      <c r="W4589" s="16"/>
      <c r="X4589" s="18">
        <f t="shared" si="789"/>
        <v>0</v>
      </c>
      <c r="Y4589" s="18"/>
      <c r="Z4589" s="16"/>
      <c r="AA4589" s="16"/>
      <c r="AB4589" s="16"/>
      <c r="AC4589" s="16"/>
      <c r="AD4589" s="16"/>
      <c r="AE4589" s="18">
        <f t="shared" si="790"/>
        <v>0</v>
      </c>
      <c r="AF4589" s="18"/>
      <c r="AG4589" s="16">
        <f t="shared" si="791"/>
        <v>0</v>
      </c>
      <c r="AH4589" s="16">
        <f t="shared" si="792"/>
        <v>0</v>
      </c>
      <c r="AI4589" s="18">
        <f t="shared" si="793"/>
        <v>0</v>
      </c>
      <c r="AJ4589" s="23" t="str">
        <f t="shared" si="794"/>
        <v/>
      </c>
      <c r="AK4589" s="20" t="str">
        <f t="shared" si="795"/>
        <v/>
      </c>
      <c r="AL4589" s="21" t="str">
        <f t="shared" si="796"/>
        <v/>
      </c>
    </row>
    <row r="4590" spans="3:38" x14ac:dyDescent="0.25">
      <c r="C4590" s="15"/>
      <c r="D4590" s="16"/>
      <c r="E4590" s="19" t="str">
        <f t="shared" si="786"/>
        <v/>
      </c>
      <c r="F4590" s="16"/>
      <c r="G4590" s="19">
        <f t="shared" si="787"/>
        <v>0</v>
      </c>
      <c r="H4590" s="19"/>
      <c r="I4590" s="16"/>
      <c r="J4590" s="17"/>
      <c r="K4590" s="18"/>
      <c r="L4590" s="18"/>
      <c r="M4590" s="16"/>
      <c r="N4590" s="16"/>
      <c r="O4590" s="16"/>
      <c r="P4590" s="16"/>
      <c r="Q4590" s="16"/>
      <c r="R4590" s="18">
        <f t="shared" si="788"/>
        <v>0</v>
      </c>
      <c r="S4590" s="16"/>
      <c r="T4590" s="16"/>
      <c r="U4590" s="16"/>
      <c r="V4590" s="16"/>
      <c r="W4590" s="16"/>
      <c r="X4590" s="18">
        <f t="shared" si="789"/>
        <v>0</v>
      </c>
      <c r="Y4590" s="18"/>
      <c r="Z4590" s="16"/>
      <c r="AA4590" s="16"/>
      <c r="AB4590" s="16"/>
      <c r="AC4590" s="16"/>
      <c r="AD4590" s="16"/>
      <c r="AE4590" s="18">
        <f t="shared" si="790"/>
        <v>0</v>
      </c>
      <c r="AF4590" s="18"/>
      <c r="AG4590" s="16">
        <f t="shared" si="791"/>
        <v>0</v>
      </c>
      <c r="AH4590" s="16">
        <f t="shared" si="792"/>
        <v>0</v>
      </c>
      <c r="AI4590" s="18">
        <f t="shared" si="793"/>
        <v>0</v>
      </c>
      <c r="AJ4590" s="23" t="str">
        <f t="shared" si="794"/>
        <v/>
      </c>
      <c r="AK4590" s="20" t="str">
        <f t="shared" si="795"/>
        <v/>
      </c>
      <c r="AL4590" s="21" t="str">
        <f t="shared" si="796"/>
        <v/>
      </c>
    </row>
    <row r="4591" spans="3:38" x14ac:dyDescent="0.25">
      <c r="C4591" s="15"/>
      <c r="D4591" s="16"/>
      <c r="E4591" s="19" t="str">
        <f t="shared" si="786"/>
        <v/>
      </c>
      <c r="F4591" s="16"/>
      <c r="G4591" s="19">
        <f t="shared" si="787"/>
        <v>0</v>
      </c>
      <c r="H4591" s="19"/>
      <c r="I4591" s="16"/>
      <c r="J4591" s="17"/>
      <c r="K4591" s="18"/>
      <c r="L4591" s="18"/>
      <c r="M4591" s="16"/>
      <c r="N4591" s="16"/>
      <c r="O4591" s="16"/>
      <c r="P4591" s="16"/>
      <c r="Q4591" s="16"/>
      <c r="R4591" s="18">
        <f t="shared" si="788"/>
        <v>0</v>
      </c>
      <c r="S4591" s="16"/>
      <c r="T4591" s="16"/>
      <c r="U4591" s="16"/>
      <c r="V4591" s="16"/>
      <c r="W4591" s="16"/>
      <c r="X4591" s="18">
        <f t="shared" si="789"/>
        <v>0</v>
      </c>
      <c r="Y4591" s="18"/>
      <c r="Z4591" s="16"/>
      <c r="AA4591" s="16"/>
      <c r="AB4591" s="16"/>
      <c r="AC4591" s="16"/>
      <c r="AD4591" s="16"/>
      <c r="AE4591" s="18">
        <f t="shared" si="790"/>
        <v>0</v>
      </c>
      <c r="AF4591" s="18"/>
      <c r="AG4591" s="16">
        <f t="shared" si="791"/>
        <v>0</v>
      </c>
      <c r="AH4591" s="16">
        <f t="shared" si="792"/>
        <v>0</v>
      </c>
      <c r="AI4591" s="18">
        <f t="shared" si="793"/>
        <v>0</v>
      </c>
      <c r="AJ4591" s="23" t="str">
        <f t="shared" si="794"/>
        <v/>
      </c>
      <c r="AK4591" s="20" t="str">
        <f t="shared" si="795"/>
        <v/>
      </c>
      <c r="AL4591" s="21" t="str">
        <f t="shared" si="796"/>
        <v/>
      </c>
    </row>
    <row r="4592" spans="3:38" x14ac:dyDescent="0.25">
      <c r="C4592" s="15"/>
      <c r="D4592" s="16"/>
      <c r="E4592" s="19" t="str">
        <f t="shared" si="786"/>
        <v/>
      </c>
      <c r="F4592" s="16"/>
      <c r="G4592" s="19">
        <f t="shared" si="787"/>
        <v>0</v>
      </c>
      <c r="H4592" s="19"/>
      <c r="I4592" s="16"/>
      <c r="J4592" s="17"/>
      <c r="K4592" s="18"/>
      <c r="L4592" s="18"/>
      <c r="M4592" s="16"/>
      <c r="N4592" s="16"/>
      <c r="O4592" s="16"/>
      <c r="P4592" s="16"/>
      <c r="Q4592" s="16"/>
      <c r="R4592" s="18">
        <f t="shared" si="788"/>
        <v>0</v>
      </c>
      <c r="S4592" s="16"/>
      <c r="T4592" s="16"/>
      <c r="U4592" s="16"/>
      <c r="V4592" s="16"/>
      <c r="W4592" s="16"/>
      <c r="X4592" s="18">
        <f t="shared" si="789"/>
        <v>0</v>
      </c>
      <c r="Y4592" s="18"/>
      <c r="Z4592" s="16"/>
      <c r="AA4592" s="16"/>
      <c r="AB4592" s="16"/>
      <c r="AC4592" s="16"/>
      <c r="AD4592" s="16"/>
      <c r="AE4592" s="18">
        <f t="shared" si="790"/>
        <v>0</v>
      </c>
      <c r="AF4592" s="18"/>
      <c r="AG4592" s="16">
        <f t="shared" si="791"/>
        <v>0</v>
      </c>
      <c r="AH4592" s="16">
        <f t="shared" si="792"/>
        <v>0</v>
      </c>
      <c r="AI4592" s="18">
        <f t="shared" si="793"/>
        <v>0</v>
      </c>
      <c r="AJ4592" s="23" t="str">
        <f t="shared" si="794"/>
        <v/>
      </c>
      <c r="AK4592" s="20" t="str">
        <f t="shared" si="795"/>
        <v/>
      </c>
      <c r="AL4592" s="21" t="str">
        <f t="shared" si="796"/>
        <v/>
      </c>
    </row>
    <row r="4593" spans="3:38" x14ac:dyDescent="0.25">
      <c r="C4593" s="15"/>
      <c r="D4593" s="16"/>
      <c r="E4593" s="19" t="str">
        <f t="shared" si="786"/>
        <v/>
      </c>
      <c r="F4593" s="16"/>
      <c r="G4593" s="19">
        <f t="shared" si="787"/>
        <v>0</v>
      </c>
      <c r="H4593" s="19"/>
      <c r="I4593" s="16"/>
      <c r="J4593" s="17"/>
      <c r="K4593" s="18"/>
      <c r="L4593" s="18"/>
      <c r="M4593" s="16"/>
      <c r="N4593" s="16"/>
      <c r="O4593" s="16"/>
      <c r="P4593" s="16"/>
      <c r="Q4593" s="16"/>
      <c r="R4593" s="18">
        <f t="shared" si="788"/>
        <v>0</v>
      </c>
      <c r="S4593" s="16"/>
      <c r="T4593" s="16"/>
      <c r="U4593" s="16"/>
      <c r="V4593" s="16"/>
      <c r="W4593" s="16"/>
      <c r="X4593" s="18">
        <f t="shared" si="789"/>
        <v>0</v>
      </c>
      <c r="Y4593" s="18"/>
      <c r="Z4593" s="16"/>
      <c r="AA4593" s="16"/>
      <c r="AB4593" s="16"/>
      <c r="AC4593" s="16"/>
      <c r="AD4593" s="16"/>
      <c r="AE4593" s="18">
        <f t="shared" si="790"/>
        <v>0</v>
      </c>
      <c r="AF4593" s="18"/>
      <c r="AG4593" s="16">
        <f t="shared" si="791"/>
        <v>0</v>
      </c>
      <c r="AH4593" s="16">
        <f t="shared" si="792"/>
        <v>0</v>
      </c>
      <c r="AI4593" s="18">
        <f t="shared" si="793"/>
        <v>0</v>
      </c>
      <c r="AJ4593" s="23" t="str">
        <f t="shared" si="794"/>
        <v/>
      </c>
      <c r="AK4593" s="20" t="str">
        <f t="shared" si="795"/>
        <v/>
      </c>
      <c r="AL4593" s="21" t="str">
        <f t="shared" si="796"/>
        <v/>
      </c>
    </row>
    <row r="4594" spans="3:38" x14ac:dyDescent="0.25">
      <c r="C4594" s="15"/>
      <c r="D4594" s="16"/>
      <c r="E4594" s="19" t="str">
        <f t="shared" si="786"/>
        <v/>
      </c>
      <c r="F4594" s="16"/>
      <c r="G4594" s="19">
        <f t="shared" si="787"/>
        <v>0</v>
      </c>
      <c r="H4594" s="19"/>
      <c r="I4594" s="16"/>
      <c r="J4594" s="17"/>
      <c r="K4594" s="18"/>
      <c r="L4594" s="18"/>
      <c r="M4594" s="16"/>
      <c r="N4594" s="16"/>
      <c r="O4594" s="16"/>
      <c r="P4594" s="16"/>
      <c r="Q4594" s="16"/>
      <c r="R4594" s="18">
        <f t="shared" si="788"/>
        <v>0</v>
      </c>
      <c r="S4594" s="16"/>
      <c r="T4594" s="16"/>
      <c r="U4594" s="16"/>
      <c r="V4594" s="16"/>
      <c r="W4594" s="16"/>
      <c r="X4594" s="18">
        <f t="shared" si="789"/>
        <v>0</v>
      </c>
      <c r="Y4594" s="18"/>
      <c r="Z4594" s="16"/>
      <c r="AA4594" s="16"/>
      <c r="AB4594" s="16"/>
      <c r="AC4594" s="16"/>
      <c r="AD4594" s="16"/>
      <c r="AE4594" s="18">
        <f t="shared" si="790"/>
        <v>0</v>
      </c>
      <c r="AF4594" s="18"/>
      <c r="AG4594" s="16">
        <f t="shared" si="791"/>
        <v>0</v>
      </c>
      <c r="AH4594" s="16">
        <f t="shared" si="792"/>
        <v>0</v>
      </c>
      <c r="AI4594" s="18">
        <f t="shared" si="793"/>
        <v>0</v>
      </c>
      <c r="AJ4594" s="23" t="str">
        <f t="shared" si="794"/>
        <v/>
      </c>
      <c r="AK4594" s="20" t="str">
        <f t="shared" si="795"/>
        <v/>
      </c>
      <c r="AL4594" s="21" t="str">
        <f t="shared" si="796"/>
        <v/>
      </c>
    </row>
    <row r="4595" spans="3:38" x14ac:dyDescent="0.25">
      <c r="C4595" s="15"/>
      <c r="D4595" s="16"/>
      <c r="E4595" s="19" t="str">
        <f t="shared" si="786"/>
        <v/>
      </c>
      <c r="F4595" s="16"/>
      <c r="G4595" s="19">
        <f t="shared" si="787"/>
        <v>0</v>
      </c>
      <c r="H4595" s="19"/>
      <c r="I4595" s="16"/>
      <c r="J4595" s="17"/>
      <c r="K4595" s="18"/>
      <c r="L4595" s="18"/>
      <c r="M4595" s="16"/>
      <c r="N4595" s="16"/>
      <c r="O4595" s="16"/>
      <c r="P4595" s="16"/>
      <c r="Q4595" s="16"/>
      <c r="R4595" s="18">
        <f t="shared" si="788"/>
        <v>0</v>
      </c>
      <c r="S4595" s="16"/>
      <c r="T4595" s="16"/>
      <c r="U4595" s="16"/>
      <c r="V4595" s="16"/>
      <c r="W4595" s="16"/>
      <c r="X4595" s="18">
        <f t="shared" si="789"/>
        <v>0</v>
      </c>
      <c r="Y4595" s="18"/>
      <c r="Z4595" s="16"/>
      <c r="AA4595" s="16"/>
      <c r="AB4595" s="16"/>
      <c r="AC4595" s="16"/>
      <c r="AD4595" s="16"/>
      <c r="AE4595" s="18">
        <f t="shared" si="790"/>
        <v>0</v>
      </c>
      <c r="AF4595" s="18"/>
      <c r="AG4595" s="16">
        <f t="shared" si="791"/>
        <v>0</v>
      </c>
      <c r="AH4595" s="16">
        <f t="shared" si="792"/>
        <v>0</v>
      </c>
      <c r="AI4595" s="18">
        <f t="shared" si="793"/>
        <v>0</v>
      </c>
      <c r="AJ4595" s="23" t="str">
        <f t="shared" si="794"/>
        <v/>
      </c>
      <c r="AK4595" s="20" t="str">
        <f t="shared" si="795"/>
        <v/>
      </c>
      <c r="AL4595" s="21" t="str">
        <f t="shared" si="796"/>
        <v/>
      </c>
    </row>
    <row r="4596" spans="3:38" x14ac:dyDescent="0.25">
      <c r="C4596" s="15"/>
      <c r="D4596" s="16"/>
      <c r="E4596" s="19" t="str">
        <f t="shared" si="786"/>
        <v/>
      </c>
      <c r="F4596" s="16"/>
      <c r="G4596" s="19">
        <f t="shared" si="787"/>
        <v>0</v>
      </c>
      <c r="H4596" s="19"/>
      <c r="I4596" s="16"/>
      <c r="J4596" s="17"/>
      <c r="K4596" s="18"/>
      <c r="L4596" s="18"/>
      <c r="M4596" s="16"/>
      <c r="N4596" s="16"/>
      <c r="O4596" s="16"/>
      <c r="P4596" s="16"/>
      <c r="Q4596" s="16"/>
      <c r="R4596" s="18">
        <f t="shared" si="788"/>
        <v>0</v>
      </c>
      <c r="S4596" s="16"/>
      <c r="T4596" s="16"/>
      <c r="U4596" s="16"/>
      <c r="V4596" s="16"/>
      <c r="W4596" s="16"/>
      <c r="X4596" s="18">
        <f t="shared" si="789"/>
        <v>0</v>
      </c>
      <c r="Y4596" s="18"/>
      <c r="Z4596" s="16"/>
      <c r="AA4596" s="16"/>
      <c r="AB4596" s="16"/>
      <c r="AC4596" s="16"/>
      <c r="AD4596" s="16"/>
      <c r="AE4596" s="18">
        <f t="shared" si="790"/>
        <v>0</v>
      </c>
      <c r="AF4596" s="18"/>
      <c r="AG4596" s="16">
        <f t="shared" si="791"/>
        <v>0</v>
      </c>
      <c r="AH4596" s="16">
        <f t="shared" si="792"/>
        <v>0</v>
      </c>
      <c r="AI4596" s="18">
        <f t="shared" si="793"/>
        <v>0</v>
      </c>
      <c r="AJ4596" s="23" t="str">
        <f t="shared" si="794"/>
        <v/>
      </c>
      <c r="AK4596" s="20" t="str">
        <f t="shared" si="795"/>
        <v/>
      </c>
      <c r="AL4596" s="21" t="str">
        <f t="shared" si="796"/>
        <v/>
      </c>
    </row>
    <row r="4597" spans="3:38" x14ac:dyDescent="0.25">
      <c r="C4597" s="15"/>
      <c r="D4597" s="16"/>
      <c r="E4597" s="19" t="str">
        <f t="shared" si="786"/>
        <v/>
      </c>
      <c r="F4597" s="16"/>
      <c r="G4597" s="19">
        <f t="shared" si="787"/>
        <v>0</v>
      </c>
      <c r="H4597" s="19"/>
      <c r="I4597" s="16"/>
      <c r="J4597" s="17"/>
      <c r="K4597" s="18"/>
      <c r="L4597" s="18"/>
      <c r="M4597" s="16"/>
      <c r="N4597" s="16"/>
      <c r="O4597" s="16"/>
      <c r="P4597" s="16"/>
      <c r="Q4597" s="16"/>
      <c r="R4597" s="18">
        <f t="shared" si="788"/>
        <v>0</v>
      </c>
      <c r="S4597" s="16"/>
      <c r="T4597" s="16"/>
      <c r="U4597" s="16"/>
      <c r="V4597" s="16"/>
      <c r="W4597" s="16"/>
      <c r="X4597" s="18">
        <f t="shared" si="789"/>
        <v>0</v>
      </c>
      <c r="Y4597" s="18"/>
      <c r="Z4597" s="16"/>
      <c r="AA4597" s="16"/>
      <c r="AB4597" s="16"/>
      <c r="AC4597" s="16"/>
      <c r="AD4597" s="16"/>
      <c r="AE4597" s="18">
        <f t="shared" si="790"/>
        <v>0</v>
      </c>
      <c r="AF4597" s="18"/>
      <c r="AG4597" s="16">
        <f t="shared" si="791"/>
        <v>0</v>
      </c>
      <c r="AH4597" s="16">
        <f t="shared" si="792"/>
        <v>0</v>
      </c>
      <c r="AI4597" s="18">
        <f t="shared" si="793"/>
        <v>0</v>
      </c>
      <c r="AJ4597" s="23" t="str">
        <f t="shared" si="794"/>
        <v/>
      </c>
      <c r="AK4597" s="20" t="str">
        <f t="shared" si="795"/>
        <v/>
      </c>
      <c r="AL4597" s="21" t="str">
        <f t="shared" si="796"/>
        <v/>
      </c>
    </row>
    <row r="4598" spans="3:38" x14ac:dyDescent="0.25">
      <c r="C4598" s="15"/>
      <c r="D4598" s="16"/>
      <c r="E4598" s="19" t="str">
        <f t="shared" si="786"/>
        <v/>
      </c>
      <c r="F4598" s="16"/>
      <c r="G4598" s="19">
        <f t="shared" si="787"/>
        <v>0</v>
      </c>
      <c r="H4598" s="19"/>
      <c r="I4598" s="16"/>
      <c r="J4598" s="17"/>
      <c r="K4598" s="18"/>
      <c r="L4598" s="18"/>
      <c r="M4598" s="16"/>
      <c r="N4598" s="16"/>
      <c r="O4598" s="16"/>
      <c r="P4598" s="16"/>
      <c r="Q4598" s="16"/>
      <c r="R4598" s="18">
        <f t="shared" si="788"/>
        <v>0</v>
      </c>
      <c r="S4598" s="16"/>
      <c r="T4598" s="16"/>
      <c r="U4598" s="16"/>
      <c r="V4598" s="16"/>
      <c r="W4598" s="16"/>
      <c r="X4598" s="18">
        <f t="shared" si="789"/>
        <v>0</v>
      </c>
      <c r="Y4598" s="18"/>
      <c r="Z4598" s="16"/>
      <c r="AA4598" s="16"/>
      <c r="AB4598" s="16"/>
      <c r="AC4598" s="16"/>
      <c r="AD4598" s="16"/>
      <c r="AE4598" s="18">
        <f t="shared" si="790"/>
        <v>0</v>
      </c>
      <c r="AF4598" s="18"/>
      <c r="AG4598" s="16">
        <f t="shared" si="791"/>
        <v>0</v>
      </c>
      <c r="AH4598" s="16">
        <f t="shared" si="792"/>
        <v>0</v>
      </c>
      <c r="AI4598" s="18">
        <f t="shared" si="793"/>
        <v>0</v>
      </c>
      <c r="AJ4598" s="23" t="str">
        <f t="shared" si="794"/>
        <v/>
      </c>
      <c r="AK4598" s="20" t="str">
        <f t="shared" si="795"/>
        <v/>
      </c>
      <c r="AL4598" s="21" t="str">
        <f t="shared" si="796"/>
        <v/>
      </c>
    </row>
    <row r="4599" spans="3:38" x14ac:dyDescent="0.25">
      <c r="C4599" s="15"/>
      <c r="D4599" s="16"/>
      <c r="E4599" s="19" t="str">
        <f t="shared" si="786"/>
        <v/>
      </c>
      <c r="F4599" s="16"/>
      <c r="G4599" s="19">
        <f t="shared" si="787"/>
        <v>0</v>
      </c>
      <c r="H4599" s="19"/>
      <c r="I4599" s="16"/>
      <c r="J4599" s="17"/>
      <c r="K4599" s="18"/>
      <c r="L4599" s="18"/>
      <c r="M4599" s="16"/>
      <c r="N4599" s="16"/>
      <c r="O4599" s="16"/>
      <c r="P4599" s="16"/>
      <c r="Q4599" s="16"/>
      <c r="R4599" s="18">
        <f t="shared" si="788"/>
        <v>0</v>
      </c>
      <c r="S4599" s="16"/>
      <c r="T4599" s="16"/>
      <c r="U4599" s="16"/>
      <c r="V4599" s="16"/>
      <c r="W4599" s="16"/>
      <c r="X4599" s="18">
        <f t="shared" si="789"/>
        <v>0</v>
      </c>
      <c r="Y4599" s="18"/>
      <c r="Z4599" s="16"/>
      <c r="AA4599" s="16"/>
      <c r="AB4599" s="16"/>
      <c r="AC4599" s="16"/>
      <c r="AD4599" s="16"/>
      <c r="AE4599" s="18">
        <f t="shared" si="790"/>
        <v>0</v>
      </c>
      <c r="AF4599" s="18"/>
      <c r="AG4599" s="16">
        <f t="shared" si="791"/>
        <v>0</v>
      </c>
      <c r="AH4599" s="16">
        <f t="shared" si="792"/>
        <v>0</v>
      </c>
      <c r="AI4599" s="18">
        <f t="shared" si="793"/>
        <v>0</v>
      </c>
      <c r="AJ4599" s="23" t="str">
        <f t="shared" si="794"/>
        <v/>
      </c>
      <c r="AK4599" s="20" t="str">
        <f t="shared" si="795"/>
        <v/>
      </c>
      <c r="AL4599" s="21" t="str">
        <f t="shared" si="796"/>
        <v/>
      </c>
    </row>
    <row r="4600" spans="3:38" x14ac:dyDescent="0.25">
      <c r="C4600" s="15"/>
      <c r="D4600" s="16"/>
      <c r="E4600" s="19" t="str">
        <f t="shared" ref="E4600:E4663" si="797">IF(AND($B$22&lt;&gt;"",F4600="Lib dans pool"),$B$22&amp;":A"&amp;(ROW(E4600)-1),"")</f>
        <v/>
      </c>
      <c r="F4600" s="16"/>
      <c r="G4600" s="19">
        <f t="shared" ref="G4600:G4663" si="798">IF(C4600&lt;&gt;"",$B$12,0)</f>
        <v>0</v>
      </c>
      <c r="H4600" s="19"/>
      <c r="I4600" s="16"/>
      <c r="J4600" s="17"/>
      <c r="K4600" s="18"/>
      <c r="L4600" s="18"/>
      <c r="M4600" s="16"/>
      <c r="N4600" s="16"/>
      <c r="O4600" s="16"/>
      <c r="P4600" s="16"/>
      <c r="Q4600" s="16"/>
      <c r="R4600" s="18">
        <f t="shared" ref="R4600:R4663" si="799">IFERROR(IF(O4600="QuBit",(P4600/(660*H4600)*1000000),Q4600),"")</f>
        <v>0</v>
      </c>
      <c r="S4600" s="16"/>
      <c r="T4600" s="16"/>
      <c r="U4600" s="16"/>
      <c r="V4600" s="16"/>
      <c r="W4600" s="16"/>
      <c r="X4600" s="18">
        <f t="shared" ref="X4600:X4663" si="800">IFERROR(IF(U4600="QuBit",(V4600/(660*H4600)*1000000),W4600),"")</f>
        <v>0</v>
      </c>
      <c r="Y4600" s="18"/>
      <c r="Z4600" s="16"/>
      <c r="AA4600" s="16"/>
      <c r="AB4600" s="16"/>
      <c r="AC4600" s="16"/>
      <c r="AD4600" s="16"/>
      <c r="AE4600" s="18">
        <f t="shared" ref="AE4600:AE4663" si="801">IFERROR(IF(AB4600="QuBit",(AC4600/(660*H4600)*1000000),AD4600),"")</f>
        <v>0</v>
      </c>
      <c r="AF4600" s="18"/>
      <c r="AG4600" s="16">
        <f t="shared" ref="AG4600:AG4663" si="802">IFERROR(IF(Z4600&lt;&gt;"",Z4600,IF(S4600&lt;&gt;"",S4600,M4600)),"")</f>
        <v>0</v>
      </c>
      <c r="AH4600" s="16">
        <f t="shared" ref="AH4600:AH4663" si="803">IFERROR(IF(AA4600&lt;&gt;"",AA4600,IF(T4600&lt;&gt;"",T4600,N4600)),"")</f>
        <v>0</v>
      </c>
      <c r="AI4600" s="18">
        <f t="shared" ref="AI4600:AI4663" si="804">IFERROR(IF(AE4600&lt;&gt;0,AE4600,IF(X4600&lt;&gt;0,X4600,R4600)),"")</f>
        <v>0</v>
      </c>
      <c r="AJ4600" s="23" t="str">
        <f t="shared" ref="AJ4600:AJ4663" si="805">IF(C4600&lt;&gt;"",20,"")</f>
        <v/>
      </c>
      <c r="AK4600" s="20" t="str">
        <f t="shared" ref="AK4600:AK4663" si="806">IF(E4600&lt;&gt;"",E4600,"")</f>
        <v/>
      </c>
      <c r="AL4600" s="21" t="str">
        <f t="shared" ref="AL4600:AL4663" si="807">IF(C4600&lt;&gt;"",IFERROR(IF(AE4600&lt;&gt;0,AJ4600/AE4600,IF(X4600&lt;&gt;0,AJ4600/X4600,IF(R4600&lt;&gt;0,AJ4600/R4600,0))),"Erreur"),"")</f>
        <v/>
      </c>
    </row>
    <row r="4601" spans="3:38" x14ac:dyDescent="0.25">
      <c r="C4601" s="15"/>
      <c r="D4601" s="16"/>
      <c r="E4601" s="19" t="str">
        <f t="shared" si="797"/>
        <v/>
      </c>
      <c r="F4601" s="16"/>
      <c r="G4601" s="19">
        <f t="shared" si="798"/>
        <v>0</v>
      </c>
      <c r="H4601" s="19"/>
      <c r="I4601" s="16"/>
      <c r="J4601" s="17"/>
      <c r="K4601" s="18"/>
      <c r="L4601" s="18"/>
      <c r="M4601" s="16"/>
      <c r="N4601" s="16"/>
      <c r="O4601" s="16"/>
      <c r="P4601" s="16"/>
      <c r="Q4601" s="16"/>
      <c r="R4601" s="18">
        <f t="shared" si="799"/>
        <v>0</v>
      </c>
      <c r="S4601" s="16"/>
      <c r="T4601" s="16"/>
      <c r="U4601" s="16"/>
      <c r="V4601" s="16"/>
      <c r="W4601" s="16"/>
      <c r="X4601" s="18">
        <f t="shared" si="800"/>
        <v>0</v>
      </c>
      <c r="Y4601" s="18"/>
      <c r="Z4601" s="16"/>
      <c r="AA4601" s="16"/>
      <c r="AB4601" s="16"/>
      <c r="AC4601" s="16"/>
      <c r="AD4601" s="16"/>
      <c r="AE4601" s="18">
        <f t="shared" si="801"/>
        <v>0</v>
      </c>
      <c r="AF4601" s="18"/>
      <c r="AG4601" s="16">
        <f t="shared" si="802"/>
        <v>0</v>
      </c>
      <c r="AH4601" s="16">
        <f t="shared" si="803"/>
        <v>0</v>
      </c>
      <c r="AI4601" s="18">
        <f t="shared" si="804"/>
        <v>0</v>
      </c>
      <c r="AJ4601" s="23" t="str">
        <f t="shared" si="805"/>
        <v/>
      </c>
      <c r="AK4601" s="20" t="str">
        <f t="shared" si="806"/>
        <v/>
      </c>
      <c r="AL4601" s="21" t="str">
        <f t="shared" si="807"/>
        <v/>
      </c>
    </row>
    <row r="4602" spans="3:38" x14ac:dyDescent="0.25">
      <c r="C4602" s="15"/>
      <c r="D4602" s="16"/>
      <c r="E4602" s="19" t="str">
        <f t="shared" si="797"/>
        <v/>
      </c>
      <c r="F4602" s="16"/>
      <c r="G4602" s="19">
        <f t="shared" si="798"/>
        <v>0</v>
      </c>
      <c r="H4602" s="19"/>
      <c r="I4602" s="16"/>
      <c r="J4602" s="17"/>
      <c r="K4602" s="18"/>
      <c r="L4602" s="18"/>
      <c r="M4602" s="16"/>
      <c r="N4602" s="16"/>
      <c r="O4602" s="16"/>
      <c r="P4602" s="16"/>
      <c r="Q4602" s="16"/>
      <c r="R4602" s="18">
        <f t="shared" si="799"/>
        <v>0</v>
      </c>
      <c r="S4602" s="16"/>
      <c r="T4602" s="16"/>
      <c r="U4602" s="16"/>
      <c r="V4602" s="16"/>
      <c r="W4602" s="16"/>
      <c r="X4602" s="18">
        <f t="shared" si="800"/>
        <v>0</v>
      </c>
      <c r="Y4602" s="18"/>
      <c r="Z4602" s="16"/>
      <c r="AA4602" s="16"/>
      <c r="AB4602" s="16"/>
      <c r="AC4602" s="16"/>
      <c r="AD4602" s="16"/>
      <c r="AE4602" s="18">
        <f t="shared" si="801"/>
        <v>0</v>
      </c>
      <c r="AF4602" s="18"/>
      <c r="AG4602" s="16">
        <f t="shared" si="802"/>
        <v>0</v>
      </c>
      <c r="AH4602" s="16">
        <f t="shared" si="803"/>
        <v>0</v>
      </c>
      <c r="AI4602" s="18">
        <f t="shared" si="804"/>
        <v>0</v>
      </c>
      <c r="AJ4602" s="23" t="str">
        <f t="shared" si="805"/>
        <v/>
      </c>
      <c r="AK4602" s="20" t="str">
        <f t="shared" si="806"/>
        <v/>
      </c>
      <c r="AL4602" s="21" t="str">
        <f t="shared" si="807"/>
        <v/>
      </c>
    </row>
    <row r="4603" spans="3:38" x14ac:dyDescent="0.25">
      <c r="C4603" s="15"/>
      <c r="D4603" s="16"/>
      <c r="E4603" s="19" t="str">
        <f t="shared" si="797"/>
        <v/>
      </c>
      <c r="F4603" s="16"/>
      <c r="G4603" s="19">
        <f t="shared" si="798"/>
        <v>0</v>
      </c>
      <c r="H4603" s="19"/>
      <c r="I4603" s="16"/>
      <c r="J4603" s="17"/>
      <c r="K4603" s="18"/>
      <c r="L4603" s="18"/>
      <c r="M4603" s="16"/>
      <c r="N4603" s="16"/>
      <c r="O4603" s="16"/>
      <c r="P4603" s="16"/>
      <c r="Q4603" s="16"/>
      <c r="R4603" s="18">
        <f t="shared" si="799"/>
        <v>0</v>
      </c>
      <c r="S4603" s="16"/>
      <c r="T4603" s="16"/>
      <c r="U4603" s="16"/>
      <c r="V4603" s="16"/>
      <c r="W4603" s="16"/>
      <c r="X4603" s="18">
        <f t="shared" si="800"/>
        <v>0</v>
      </c>
      <c r="Y4603" s="18"/>
      <c r="Z4603" s="16"/>
      <c r="AA4603" s="16"/>
      <c r="AB4603" s="16"/>
      <c r="AC4603" s="16"/>
      <c r="AD4603" s="16"/>
      <c r="AE4603" s="18">
        <f t="shared" si="801"/>
        <v>0</v>
      </c>
      <c r="AF4603" s="18"/>
      <c r="AG4603" s="16">
        <f t="shared" si="802"/>
        <v>0</v>
      </c>
      <c r="AH4603" s="16">
        <f t="shared" si="803"/>
        <v>0</v>
      </c>
      <c r="AI4603" s="18">
        <f t="shared" si="804"/>
        <v>0</v>
      </c>
      <c r="AJ4603" s="23" t="str">
        <f t="shared" si="805"/>
        <v/>
      </c>
      <c r="AK4603" s="20" t="str">
        <f t="shared" si="806"/>
        <v/>
      </c>
      <c r="AL4603" s="21" t="str">
        <f t="shared" si="807"/>
        <v/>
      </c>
    </row>
    <row r="4604" spans="3:38" x14ac:dyDescent="0.25">
      <c r="C4604" s="15"/>
      <c r="D4604" s="16"/>
      <c r="E4604" s="19" t="str">
        <f t="shared" si="797"/>
        <v/>
      </c>
      <c r="F4604" s="16"/>
      <c r="G4604" s="19">
        <f t="shared" si="798"/>
        <v>0</v>
      </c>
      <c r="H4604" s="19"/>
      <c r="I4604" s="16"/>
      <c r="J4604" s="17"/>
      <c r="K4604" s="18"/>
      <c r="L4604" s="18"/>
      <c r="M4604" s="16"/>
      <c r="N4604" s="16"/>
      <c r="O4604" s="16"/>
      <c r="P4604" s="16"/>
      <c r="Q4604" s="16"/>
      <c r="R4604" s="18">
        <f t="shared" si="799"/>
        <v>0</v>
      </c>
      <c r="S4604" s="16"/>
      <c r="T4604" s="16"/>
      <c r="U4604" s="16"/>
      <c r="V4604" s="16"/>
      <c r="W4604" s="16"/>
      <c r="X4604" s="18">
        <f t="shared" si="800"/>
        <v>0</v>
      </c>
      <c r="Y4604" s="18"/>
      <c r="Z4604" s="16"/>
      <c r="AA4604" s="16"/>
      <c r="AB4604" s="16"/>
      <c r="AC4604" s="16"/>
      <c r="AD4604" s="16"/>
      <c r="AE4604" s="18">
        <f t="shared" si="801"/>
        <v>0</v>
      </c>
      <c r="AF4604" s="18"/>
      <c r="AG4604" s="16">
        <f t="shared" si="802"/>
        <v>0</v>
      </c>
      <c r="AH4604" s="16">
        <f t="shared" si="803"/>
        <v>0</v>
      </c>
      <c r="AI4604" s="18">
        <f t="shared" si="804"/>
        <v>0</v>
      </c>
      <c r="AJ4604" s="23" t="str">
        <f t="shared" si="805"/>
        <v/>
      </c>
      <c r="AK4604" s="20" t="str">
        <f t="shared" si="806"/>
        <v/>
      </c>
      <c r="AL4604" s="21" t="str">
        <f t="shared" si="807"/>
        <v/>
      </c>
    </row>
    <row r="4605" spans="3:38" x14ac:dyDescent="0.25">
      <c r="C4605" s="15"/>
      <c r="D4605" s="16"/>
      <c r="E4605" s="19" t="str">
        <f t="shared" si="797"/>
        <v/>
      </c>
      <c r="F4605" s="16"/>
      <c r="G4605" s="19">
        <f t="shared" si="798"/>
        <v>0</v>
      </c>
      <c r="H4605" s="19"/>
      <c r="I4605" s="16"/>
      <c r="J4605" s="17"/>
      <c r="K4605" s="18"/>
      <c r="L4605" s="18"/>
      <c r="M4605" s="16"/>
      <c r="N4605" s="16"/>
      <c r="O4605" s="16"/>
      <c r="P4605" s="16"/>
      <c r="Q4605" s="16"/>
      <c r="R4605" s="18">
        <f t="shared" si="799"/>
        <v>0</v>
      </c>
      <c r="S4605" s="16"/>
      <c r="T4605" s="16"/>
      <c r="U4605" s="16"/>
      <c r="V4605" s="16"/>
      <c r="W4605" s="16"/>
      <c r="X4605" s="18">
        <f t="shared" si="800"/>
        <v>0</v>
      </c>
      <c r="Y4605" s="18"/>
      <c r="Z4605" s="16"/>
      <c r="AA4605" s="16"/>
      <c r="AB4605" s="16"/>
      <c r="AC4605" s="16"/>
      <c r="AD4605" s="16"/>
      <c r="AE4605" s="18">
        <f t="shared" si="801"/>
        <v>0</v>
      </c>
      <c r="AF4605" s="18"/>
      <c r="AG4605" s="16">
        <f t="shared" si="802"/>
        <v>0</v>
      </c>
      <c r="AH4605" s="16">
        <f t="shared" si="803"/>
        <v>0</v>
      </c>
      <c r="AI4605" s="18">
        <f t="shared" si="804"/>
        <v>0</v>
      </c>
      <c r="AJ4605" s="23" t="str">
        <f t="shared" si="805"/>
        <v/>
      </c>
      <c r="AK4605" s="20" t="str">
        <f t="shared" si="806"/>
        <v/>
      </c>
      <c r="AL4605" s="21" t="str">
        <f t="shared" si="807"/>
        <v/>
      </c>
    </row>
    <row r="4606" spans="3:38" x14ac:dyDescent="0.25">
      <c r="C4606" s="15"/>
      <c r="D4606" s="16"/>
      <c r="E4606" s="19" t="str">
        <f t="shared" si="797"/>
        <v/>
      </c>
      <c r="F4606" s="16"/>
      <c r="G4606" s="19">
        <f t="shared" si="798"/>
        <v>0</v>
      </c>
      <c r="H4606" s="19"/>
      <c r="I4606" s="16"/>
      <c r="J4606" s="17"/>
      <c r="K4606" s="18"/>
      <c r="L4606" s="18"/>
      <c r="M4606" s="16"/>
      <c r="N4606" s="16"/>
      <c r="O4606" s="16"/>
      <c r="P4606" s="16"/>
      <c r="Q4606" s="16"/>
      <c r="R4606" s="18">
        <f t="shared" si="799"/>
        <v>0</v>
      </c>
      <c r="S4606" s="16"/>
      <c r="T4606" s="16"/>
      <c r="U4606" s="16"/>
      <c r="V4606" s="16"/>
      <c r="W4606" s="16"/>
      <c r="X4606" s="18">
        <f t="shared" si="800"/>
        <v>0</v>
      </c>
      <c r="Y4606" s="18"/>
      <c r="Z4606" s="16"/>
      <c r="AA4606" s="16"/>
      <c r="AB4606" s="16"/>
      <c r="AC4606" s="16"/>
      <c r="AD4606" s="16"/>
      <c r="AE4606" s="18">
        <f t="shared" si="801"/>
        <v>0</v>
      </c>
      <c r="AF4606" s="18"/>
      <c r="AG4606" s="16">
        <f t="shared" si="802"/>
        <v>0</v>
      </c>
      <c r="AH4606" s="16">
        <f t="shared" si="803"/>
        <v>0</v>
      </c>
      <c r="AI4606" s="18">
        <f t="shared" si="804"/>
        <v>0</v>
      </c>
      <c r="AJ4606" s="23" t="str">
        <f t="shared" si="805"/>
        <v/>
      </c>
      <c r="AK4606" s="20" t="str">
        <f t="shared" si="806"/>
        <v/>
      </c>
      <c r="AL4606" s="21" t="str">
        <f t="shared" si="807"/>
        <v/>
      </c>
    </row>
    <row r="4607" spans="3:38" x14ac:dyDescent="0.25">
      <c r="C4607" s="15"/>
      <c r="D4607" s="16"/>
      <c r="E4607" s="19" t="str">
        <f t="shared" si="797"/>
        <v/>
      </c>
      <c r="F4607" s="16"/>
      <c r="G4607" s="19">
        <f t="shared" si="798"/>
        <v>0</v>
      </c>
      <c r="H4607" s="19"/>
      <c r="I4607" s="16"/>
      <c r="J4607" s="17"/>
      <c r="K4607" s="18"/>
      <c r="L4607" s="18"/>
      <c r="M4607" s="16"/>
      <c r="N4607" s="16"/>
      <c r="O4607" s="16"/>
      <c r="P4607" s="16"/>
      <c r="Q4607" s="16"/>
      <c r="R4607" s="18">
        <f t="shared" si="799"/>
        <v>0</v>
      </c>
      <c r="S4607" s="16"/>
      <c r="T4607" s="16"/>
      <c r="U4607" s="16"/>
      <c r="V4607" s="16"/>
      <c r="W4607" s="16"/>
      <c r="X4607" s="18">
        <f t="shared" si="800"/>
        <v>0</v>
      </c>
      <c r="Y4607" s="18"/>
      <c r="Z4607" s="16"/>
      <c r="AA4607" s="16"/>
      <c r="AB4607" s="16"/>
      <c r="AC4607" s="16"/>
      <c r="AD4607" s="16"/>
      <c r="AE4607" s="18">
        <f t="shared" si="801"/>
        <v>0</v>
      </c>
      <c r="AF4607" s="18"/>
      <c r="AG4607" s="16">
        <f t="shared" si="802"/>
        <v>0</v>
      </c>
      <c r="AH4607" s="16">
        <f t="shared" si="803"/>
        <v>0</v>
      </c>
      <c r="AI4607" s="18">
        <f t="shared" si="804"/>
        <v>0</v>
      </c>
      <c r="AJ4607" s="23" t="str">
        <f t="shared" si="805"/>
        <v/>
      </c>
      <c r="AK4607" s="20" t="str">
        <f t="shared" si="806"/>
        <v/>
      </c>
      <c r="AL4607" s="21" t="str">
        <f t="shared" si="807"/>
        <v/>
      </c>
    </row>
    <row r="4608" spans="3:38" x14ac:dyDescent="0.25">
      <c r="C4608" s="15"/>
      <c r="D4608" s="16"/>
      <c r="E4608" s="19" t="str">
        <f t="shared" si="797"/>
        <v/>
      </c>
      <c r="F4608" s="16"/>
      <c r="G4608" s="19">
        <f t="shared" si="798"/>
        <v>0</v>
      </c>
      <c r="H4608" s="19"/>
      <c r="I4608" s="16"/>
      <c r="J4608" s="17"/>
      <c r="K4608" s="18"/>
      <c r="L4608" s="18"/>
      <c r="M4608" s="16"/>
      <c r="N4608" s="16"/>
      <c r="O4608" s="16"/>
      <c r="P4608" s="16"/>
      <c r="Q4608" s="16"/>
      <c r="R4608" s="18">
        <f t="shared" si="799"/>
        <v>0</v>
      </c>
      <c r="S4608" s="16"/>
      <c r="T4608" s="16"/>
      <c r="U4608" s="16"/>
      <c r="V4608" s="16"/>
      <c r="W4608" s="16"/>
      <c r="X4608" s="18">
        <f t="shared" si="800"/>
        <v>0</v>
      </c>
      <c r="Y4608" s="18"/>
      <c r="Z4608" s="16"/>
      <c r="AA4608" s="16"/>
      <c r="AB4608" s="16"/>
      <c r="AC4608" s="16"/>
      <c r="AD4608" s="16"/>
      <c r="AE4608" s="18">
        <f t="shared" si="801"/>
        <v>0</v>
      </c>
      <c r="AF4608" s="18"/>
      <c r="AG4608" s="16">
        <f t="shared" si="802"/>
        <v>0</v>
      </c>
      <c r="AH4608" s="16">
        <f t="shared" si="803"/>
        <v>0</v>
      </c>
      <c r="AI4608" s="18">
        <f t="shared" si="804"/>
        <v>0</v>
      </c>
      <c r="AJ4608" s="23" t="str">
        <f t="shared" si="805"/>
        <v/>
      </c>
      <c r="AK4608" s="20" t="str">
        <f t="shared" si="806"/>
        <v/>
      </c>
      <c r="AL4608" s="21" t="str">
        <f t="shared" si="807"/>
        <v/>
      </c>
    </row>
    <row r="4609" spans="3:38" x14ac:dyDescent="0.25">
      <c r="C4609" s="15"/>
      <c r="D4609" s="16"/>
      <c r="E4609" s="19" t="str">
        <f t="shared" si="797"/>
        <v/>
      </c>
      <c r="F4609" s="16"/>
      <c r="G4609" s="19">
        <f t="shared" si="798"/>
        <v>0</v>
      </c>
      <c r="H4609" s="19"/>
      <c r="I4609" s="16"/>
      <c r="J4609" s="17"/>
      <c r="K4609" s="18"/>
      <c r="L4609" s="18"/>
      <c r="M4609" s="16"/>
      <c r="N4609" s="16"/>
      <c r="O4609" s="16"/>
      <c r="P4609" s="16"/>
      <c r="Q4609" s="16"/>
      <c r="R4609" s="18">
        <f t="shared" si="799"/>
        <v>0</v>
      </c>
      <c r="S4609" s="16"/>
      <c r="T4609" s="16"/>
      <c r="U4609" s="16"/>
      <c r="V4609" s="16"/>
      <c r="W4609" s="16"/>
      <c r="X4609" s="18">
        <f t="shared" si="800"/>
        <v>0</v>
      </c>
      <c r="Y4609" s="18"/>
      <c r="Z4609" s="16"/>
      <c r="AA4609" s="16"/>
      <c r="AB4609" s="16"/>
      <c r="AC4609" s="16"/>
      <c r="AD4609" s="16"/>
      <c r="AE4609" s="18">
        <f t="shared" si="801"/>
        <v>0</v>
      </c>
      <c r="AF4609" s="18"/>
      <c r="AG4609" s="16">
        <f t="shared" si="802"/>
        <v>0</v>
      </c>
      <c r="AH4609" s="16">
        <f t="shared" si="803"/>
        <v>0</v>
      </c>
      <c r="AI4609" s="18">
        <f t="shared" si="804"/>
        <v>0</v>
      </c>
      <c r="AJ4609" s="23" t="str">
        <f t="shared" si="805"/>
        <v/>
      </c>
      <c r="AK4609" s="20" t="str">
        <f t="shared" si="806"/>
        <v/>
      </c>
      <c r="AL4609" s="21" t="str">
        <f t="shared" si="807"/>
        <v/>
      </c>
    </row>
    <row r="4610" spans="3:38" x14ac:dyDescent="0.25">
      <c r="C4610" s="15"/>
      <c r="D4610" s="16"/>
      <c r="E4610" s="19" t="str">
        <f t="shared" si="797"/>
        <v/>
      </c>
      <c r="F4610" s="16"/>
      <c r="G4610" s="19">
        <f t="shared" si="798"/>
        <v>0</v>
      </c>
      <c r="H4610" s="19"/>
      <c r="I4610" s="16"/>
      <c r="J4610" s="17"/>
      <c r="K4610" s="18"/>
      <c r="L4610" s="18"/>
      <c r="M4610" s="16"/>
      <c r="N4610" s="16"/>
      <c r="O4610" s="16"/>
      <c r="P4610" s="16"/>
      <c r="Q4610" s="16"/>
      <c r="R4610" s="18">
        <f t="shared" si="799"/>
        <v>0</v>
      </c>
      <c r="S4610" s="16"/>
      <c r="T4610" s="16"/>
      <c r="U4610" s="16"/>
      <c r="V4610" s="16"/>
      <c r="W4610" s="16"/>
      <c r="X4610" s="18">
        <f t="shared" si="800"/>
        <v>0</v>
      </c>
      <c r="Y4610" s="18"/>
      <c r="Z4610" s="16"/>
      <c r="AA4610" s="16"/>
      <c r="AB4610" s="16"/>
      <c r="AC4610" s="16"/>
      <c r="AD4610" s="16"/>
      <c r="AE4610" s="18">
        <f t="shared" si="801"/>
        <v>0</v>
      </c>
      <c r="AF4610" s="18"/>
      <c r="AG4610" s="16">
        <f t="shared" si="802"/>
        <v>0</v>
      </c>
      <c r="AH4610" s="16">
        <f t="shared" si="803"/>
        <v>0</v>
      </c>
      <c r="AI4610" s="18">
        <f t="shared" si="804"/>
        <v>0</v>
      </c>
      <c r="AJ4610" s="23" t="str">
        <f t="shared" si="805"/>
        <v/>
      </c>
      <c r="AK4610" s="20" t="str">
        <f t="shared" si="806"/>
        <v/>
      </c>
      <c r="AL4610" s="21" t="str">
        <f t="shared" si="807"/>
        <v/>
      </c>
    </row>
    <row r="4611" spans="3:38" x14ac:dyDescent="0.25">
      <c r="C4611" s="15"/>
      <c r="D4611" s="16"/>
      <c r="E4611" s="19" t="str">
        <f t="shared" si="797"/>
        <v/>
      </c>
      <c r="F4611" s="16"/>
      <c r="G4611" s="19">
        <f t="shared" si="798"/>
        <v>0</v>
      </c>
      <c r="H4611" s="19"/>
      <c r="I4611" s="16"/>
      <c r="J4611" s="17"/>
      <c r="K4611" s="18"/>
      <c r="L4611" s="18"/>
      <c r="M4611" s="16"/>
      <c r="N4611" s="16"/>
      <c r="O4611" s="16"/>
      <c r="P4611" s="16"/>
      <c r="Q4611" s="16"/>
      <c r="R4611" s="18">
        <f t="shared" si="799"/>
        <v>0</v>
      </c>
      <c r="S4611" s="16"/>
      <c r="T4611" s="16"/>
      <c r="U4611" s="16"/>
      <c r="V4611" s="16"/>
      <c r="W4611" s="16"/>
      <c r="X4611" s="18">
        <f t="shared" si="800"/>
        <v>0</v>
      </c>
      <c r="Y4611" s="18"/>
      <c r="Z4611" s="16"/>
      <c r="AA4611" s="16"/>
      <c r="AB4611" s="16"/>
      <c r="AC4611" s="16"/>
      <c r="AD4611" s="16"/>
      <c r="AE4611" s="18">
        <f t="shared" si="801"/>
        <v>0</v>
      </c>
      <c r="AF4611" s="18"/>
      <c r="AG4611" s="16">
        <f t="shared" si="802"/>
        <v>0</v>
      </c>
      <c r="AH4611" s="16">
        <f t="shared" si="803"/>
        <v>0</v>
      </c>
      <c r="AI4611" s="18">
        <f t="shared" si="804"/>
        <v>0</v>
      </c>
      <c r="AJ4611" s="23" t="str">
        <f t="shared" si="805"/>
        <v/>
      </c>
      <c r="AK4611" s="20" t="str">
        <f t="shared" si="806"/>
        <v/>
      </c>
      <c r="AL4611" s="21" t="str">
        <f t="shared" si="807"/>
        <v/>
      </c>
    </row>
    <row r="4612" spans="3:38" x14ac:dyDescent="0.25">
      <c r="C4612" s="15"/>
      <c r="D4612" s="16"/>
      <c r="E4612" s="19" t="str">
        <f t="shared" si="797"/>
        <v/>
      </c>
      <c r="F4612" s="16"/>
      <c r="G4612" s="19">
        <f t="shared" si="798"/>
        <v>0</v>
      </c>
      <c r="H4612" s="19"/>
      <c r="I4612" s="16"/>
      <c r="J4612" s="17"/>
      <c r="K4612" s="18"/>
      <c r="L4612" s="18"/>
      <c r="M4612" s="16"/>
      <c r="N4612" s="16"/>
      <c r="O4612" s="16"/>
      <c r="P4612" s="16"/>
      <c r="Q4612" s="16"/>
      <c r="R4612" s="18">
        <f t="shared" si="799"/>
        <v>0</v>
      </c>
      <c r="S4612" s="16"/>
      <c r="T4612" s="16"/>
      <c r="U4612" s="16"/>
      <c r="V4612" s="16"/>
      <c r="W4612" s="16"/>
      <c r="X4612" s="18">
        <f t="shared" si="800"/>
        <v>0</v>
      </c>
      <c r="Y4612" s="18"/>
      <c r="Z4612" s="16"/>
      <c r="AA4612" s="16"/>
      <c r="AB4612" s="16"/>
      <c r="AC4612" s="16"/>
      <c r="AD4612" s="16"/>
      <c r="AE4612" s="18">
        <f t="shared" si="801"/>
        <v>0</v>
      </c>
      <c r="AF4612" s="18"/>
      <c r="AG4612" s="16">
        <f t="shared" si="802"/>
        <v>0</v>
      </c>
      <c r="AH4612" s="16">
        <f t="shared" si="803"/>
        <v>0</v>
      </c>
      <c r="AI4612" s="18">
        <f t="shared" si="804"/>
        <v>0</v>
      </c>
      <c r="AJ4612" s="23" t="str">
        <f t="shared" si="805"/>
        <v/>
      </c>
      <c r="AK4612" s="20" t="str">
        <f t="shared" si="806"/>
        <v/>
      </c>
      <c r="AL4612" s="21" t="str">
        <f t="shared" si="807"/>
        <v/>
      </c>
    </row>
    <row r="4613" spans="3:38" x14ac:dyDescent="0.25">
      <c r="C4613" s="15"/>
      <c r="D4613" s="16"/>
      <c r="E4613" s="19" t="str">
        <f t="shared" si="797"/>
        <v/>
      </c>
      <c r="F4613" s="16"/>
      <c r="G4613" s="19">
        <f t="shared" si="798"/>
        <v>0</v>
      </c>
      <c r="H4613" s="19"/>
      <c r="I4613" s="16"/>
      <c r="J4613" s="17"/>
      <c r="K4613" s="18"/>
      <c r="L4613" s="18"/>
      <c r="M4613" s="16"/>
      <c r="N4613" s="16"/>
      <c r="O4613" s="16"/>
      <c r="P4613" s="16"/>
      <c r="Q4613" s="16"/>
      <c r="R4613" s="18">
        <f t="shared" si="799"/>
        <v>0</v>
      </c>
      <c r="S4613" s="16"/>
      <c r="T4613" s="16"/>
      <c r="U4613" s="16"/>
      <c r="V4613" s="16"/>
      <c r="W4613" s="16"/>
      <c r="X4613" s="18">
        <f t="shared" si="800"/>
        <v>0</v>
      </c>
      <c r="Y4613" s="18"/>
      <c r="Z4613" s="16"/>
      <c r="AA4613" s="16"/>
      <c r="AB4613" s="16"/>
      <c r="AC4613" s="16"/>
      <c r="AD4613" s="16"/>
      <c r="AE4613" s="18">
        <f t="shared" si="801"/>
        <v>0</v>
      </c>
      <c r="AF4613" s="18"/>
      <c r="AG4613" s="16">
        <f t="shared" si="802"/>
        <v>0</v>
      </c>
      <c r="AH4613" s="16">
        <f t="shared" si="803"/>
        <v>0</v>
      </c>
      <c r="AI4613" s="18">
        <f t="shared" si="804"/>
        <v>0</v>
      </c>
      <c r="AJ4613" s="23" t="str">
        <f t="shared" si="805"/>
        <v/>
      </c>
      <c r="AK4613" s="20" t="str">
        <f t="shared" si="806"/>
        <v/>
      </c>
      <c r="AL4613" s="21" t="str">
        <f t="shared" si="807"/>
        <v/>
      </c>
    </row>
    <row r="4614" spans="3:38" x14ac:dyDescent="0.25">
      <c r="C4614" s="15"/>
      <c r="D4614" s="16"/>
      <c r="E4614" s="19" t="str">
        <f t="shared" si="797"/>
        <v/>
      </c>
      <c r="F4614" s="16"/>
      <c r="G4614" s="19">
        <f t="shared" si="798"/>
        <v>0</v>
      </c>
      <c r="H4614" s="19"/>
      <c r="I4614" s="16"/>
      <c r="J4614" s="17"/>
      <c r="K4614" s="18"/>
      <c r="L4614" s="18"/>
      <c r="M4614" s="16"/>
      <c r="N4614" s="16"/>
      <c r="O4614" s="16"/>
      <c r="P4614" s="16"/>
      <c r="Q4614" s="16"/>
      <c r="R4614" s="18">
        <f t="shared" si="799"/>
        <v>0</v>
      </c>
      <c r="S4614" s="16"/>
      <c r="T4614" s="16"/>
      <c r="U4614" s="16"/>
      <c r="V4614" s="16"/>
      <c r="W4614" s="16"/>
      <c r="X4614" s="18">
        <f t="shared" si="800"/>
        <v>0</v>
      </c>
      <c r="Y4614" s="18"/>
      <c r="Z4614" s="16"/>
      <c r="AA4614" s="16"/>
      <c r="AB4614" s="16"/>
      <c r="AC4614" s="16"/>
      <c r="AD4614" s="16"/>
      <c r="AE4614" s="18">
        <f t="shared" si="801"/>
        <v>0</v>
      </c>
      <c r="AF4614" s="18"/>
      <c r="AG4614" s="16">
        <f t="shared" si="802"/>
        <v>0</v>
      </c>
      <c r="AH4614" s="16">
        <f t="shared" si="803"/>
        <v>0</v>
      </c>
      <c r="AI4614" s="18">
        <f t="shared" si="804"/>
        <v>0</v>
      </c>
      <c r="AJ4614" s="23" t="str">
        <f t="shared" si="805"/>
        <v/>
      </c>
      <c r="AK4614" s="20" t="str">
        <f t="shared" si="806"/>
        <v/>
      </c>
      <c r="AL4614" s="21" t="str">
        <f t="shared" si="807"/>
        <v/>
      </c>
    </row>
    <row r="4615" spans="3:38" x14ac:dyDescent="0.25">
      <c r="C4615" s="15"/>
      <c r="D4615" s="16"/>
      <c r="E4615" s="19" t="str">
        <f t="shared" si="797"/>
        <v/>
      </c>
      <c r="F4615" s="16"/>
      <c r="G4615" s="19">
        <f t="shared" si="798"/>
        <v>0</v>
      </c>
      <c r="H4615" s="19"/>
      <c r="I4615" s="16"/>
      <c r="J4615" s="17"/>
      <c r="K4615" s="18"/>
      <c r="L4615" s="18"/>
      <c r="M4615" s="16"/>
      <c r="N4615" s="16"/>
      <c r="O4615" s="16"/>
      <c r="P4615" s="16"/>
      <c r="Q4615" s="16"/>
      <c r="R4615" s="18">
        <f t="shared" si="799"/>
        <v>0</v>
      </c>
      <c r="S4615" s="16"/>
      <c r="T4615" s="16"/>
      <c r="U4615" s="16"/>
      <c r="V4615" s="16"/>
      <c r="W4615" s="16"/>
      <c r="X4615" s="18">
        <f t="shared" si="800"/>
        <v>0</v>
      </c>
      <c r="Y4615" s="18"/>
      <c r="Z4615" s="16"/>
      <c r="AA4615" s="16"/>
      <c r="AB4615" s="16"/>
      <c r="AC4615" s="16"/>
      <c r="AD4615" s="16"/>
      <c r="AE4615" s="18">
        <f t="shared" si="801"/>
        <v>0</v>
      </c>
      <c r="AF4615" s="18"/>
      <c r="AG4615" s="16">
        <f t="shared" si="802"/>
        <v>0</v>
      </c>
      <c r="AH4615" s="16">
        <f t="shared" si="803"/>
        <v>0</v>
      </c>
      <c r="AI4615" s="18">
        <f t="shared" si="804"/>
        <v>0</v>
      </c>
      <c r="AJ4615" s="23" t="str">
        <f t="shared" si="805"/>
        <v/>
      </c>
      <c r="AK4615" s="20" t="str">
        <f t="shared" si="806"/>
        <v/>
      </c>
      <c r="AL4615" s="21" t="str">
        <f t="shared" si="807"/>
        <v/>
      </c>
    </row>
    <row r="4616" spans="3:38" x14ac:dyDescent="0.25">
      <c r="C4616" s="15"/>
      <c r="D4616" s="16"/>
      <c r="E4616" s="19" t="str">
        <f t="shared" si="797"/>
        <v/>
      </c>
      <c r="F4616" s="16"/>
      <c r="G4616" s="19">
        <f t="shared" si="798"/>
        <v>0</v>
      </c>
      <c r="H4616" s="19"/>
      <c r="I4616" s="16"/>
      <c r="J4616" s="17"/>
      <c r="K4616" s="18"/>
      <c r="L4616" s="18"/>
      <c r="M4616" s="16"/>
      <c r="N4616" s="16"/>
      <c r="O4616" s="16"/>
      <c r="P4616" s="16"/>
      <c r="Q4616" s="16"/>
      <c r="R4616" s="18">
        <f t="shared" si="799"/>
        <v>0</v>
      </c>
      <c r="S4616" s="16"/>
      <c r="T4616" s="16"/>
      <c r="U4616" s="16"/>
      <c r="V4616" s="16"/>
      <c r="W4616" s="16"/>
      <c r="X4616" s="18">
        <f t="shared" si="800"/>
        <v>0</v>
      </c>
      <c r="Y4616" s="18"/>
      <c r="Z4616" s="16"/>
      <c r="AA4616" s="16"/>
      <c r="AB4616" s="16"/>
      <c r="AC4616" s="16"/>
      <c r="AD4616" s="16"/>
      <c r="AE4616" s="18">
        <f t="shared" si="801"/>
        <v>0</v>
      </c>
      <c r="AF4616" s="18"/>
      <c r="AG4616" s="16">
        <f t="shared" si="802"/>
        <v>0</v>
      </c>
      <c r="AH4616" s="16">
        <f t="shared" si="803"/>
        <v>0</v>
      </c>
      <c r="AI4616" s="18">
        <f t="shared" si="804"/>
        <v>0</v>
      </c>
      <c r="AJ4616" s="23" t="str">
        <f t="shared" si="805"/>
        <v/>
      </c>
      <c r="AK4616" s="20" t="str">
        <f t="shared" si="806"/>
        <v/>
      </c>
      <c r="AL4616" s="21" t="str">
        <f t="shared" si="807"/>
        <v/>
      </c>
    </row>
    <row r="4617" spans="3:38" x14ac:dyDescent="0.25">
      <c r="C4617" s="15"/>
      <c r="D4617" s="16"/>
      <c r="E4617" s="19" t="str">
        <f t="shared" si="797"/>
        <v/>
      </c>
      <c r="F4617" s="16"/>
      <c r="G4617" s="19">
        <f t="shared" si="798"/>
        <v>0</v>
      </c>
      <c r="H4617" s="19"/>
      <c r="I4617" s="16"/>
      <c r="J4617" s="17"/>
      <c r="K4617" s="18"/>
      <c r="L4617" s="18"/>
      <c r="M4617" s="16"/>
      <c r="N4617" s="16"/>
      <c r="O4617" s="16"/>
      <c r="P4617" s="16"/>
      <c r="Q4617" s="16"/>
      <c r="R4617" s="18">
        <f t="shared" si="799"/>
        <v>0</v>
      </c>
      <c r="S4617" s="16"/>
      <c r="T4617" s="16"/>
      <c r="U4617" s="16"/>
      <c r="V4617" s="16"/>
      <c r="W4617" s="16"/>
      <c r="X4617" s="18">
        <f t="shared" si="800"/>
        <v>0</v>
      </c>
      <c r="Y4617" s="18"/>
      <c r="Z4617" s="16"/>
      <c r="AA4617" s="16"/>
      <c r="AB4617" s="16"/>
      <c r="AC4617" s="16"/>
      <c r="AD4617" s="16"/>
      <c r="AE4617" s="18">
        <f t="shared" si="801"/>
        <v>0</v>
      </c>
      <c r="AF4617" s="18"/>
      <c r="AG4617" s="16">
        <f t="shared" si="802"/>
        <v>0</v>
      </c>
      <c r="AH4617" s="16">
        <f t="shared" si="803"/>
        <v>0</v>
      </c>
      <c r="AI4617" s="18">
        <f t="shared" si="804"/>
        <v>0</v>
      </c>
      <c r="AJ4617" s="23" t="str">
        <f t="shared" si="805"/>
        <v/>
      </c>
      <c r="AK4617" s="20" t="str">
        <f t="shared" si="806"/>
        <v/>
      </c>
      <c r="AL4617" s="21" t="str">
        <f t="shared" si="807"/>
        <v/>
      </c>
    </row>
    <row r="4618" spans="3:38" x14ac:dyDescent="0.25">
      <c r="C4618" s="15"/>
      <c r="D4618" s="16"/>
      <c r="E4618" s="19" t="str">
        <f t="shared" si="797"/>
        <v/>
      </c>
      <c r="F4618" s="16"/>
      <c r="G4618" s="19">
        <f t="shared" si="798"/>
        <v>0</v>
      </c>
      <c r="H4618" s="19"/>
      <c r="I4618" s="16"/>
      <c r="J4618" s="17"/>
      <c r="K4618" s="18"/>
      <c r="L4618" s="18"/>
      <c r="M4618" s="16"/>
      <c r="N4618" s="16"/>
      <c r="O4618" s="16"/>
      <c r="P4618" s="16"/>
      <c r="Q4618" s="16"/>
      <c r="R4618" s="18">
        <f t="shared" si="799"/>
        <v>0</v>
      </c>
      <c r="S4618" s="16"/>
      <c r="T4618" s="16"/>
      <c r="U4618" s="16"/>
      <c r="V4618" s="16"/>
      <c r="W4618" s="16"/>
      <c r="X4618" s="18">
        <f t="shared" si="800"/>
        <v>0</v>
      </c>
      <c r="Y4618" s="18"/>
      <c r="Z4618" s="16"/>
      <c r="AA4618" s="16"/>
      <c r="AB4618" s="16"/>
      <c r="AC4618" s="16"/>
      <c r="AD4618" s="16"/>
      <c r="AE4618" s="18">
        <f t="shared" si="801"/>
        <v>0</v>
      </c>
      <c r="AF4618" s="18"/>
      <c r="AG4618" s="16">
        <f t="shared" si="802"/>
        <v>0</v>
      </c>
      <c r="AH4618" s="16">
        <f t="shared" si="803"/>
        <v>0</v>
      </c>
      <c r="AI4618" s="18">
        <f t="shared" si="804"/>
        <v>0</v>
      </c>
      <c r="AJ4618" s="23" t="str">
        <f t="shared" si="805"/>
        <v/>
      </c>
      <c r="AK4618" s="20" t="str">
        <f t="shared" si="806"/>
        <v/>
      </c>
      <c r="AL4618" s="21" t="str">
        <f t="shared" si="807"/>
        <v/>
      </c>
    </row>
    <row r="4619" spans="3:38" x14ac:dyDescent="0.25">
      <c r="C4619" s="15"/>
      <c r="D4619" s="16"/>
      <c r="E4619" s="19" t="str">
        <f t="shared" si="797"/>
        <v/>
      </c>
      <c r="F4619" s="16"/>
      <c r="G4619" s="19">
        <f t="shared" si="798"/>
        <v>0</v>
      </c>
      <c r="H4619" s="19"/>
      <c r="I4619" s="16"/>
      <c r="J4619" s="17"/>
      <c r="K4619" s="18"/>
      <c r="L4619" s="18"/>
      <c r="M4619" s="16"/>
      <c r="N4619" s="16"/>
      <c r="O4619" s="16"/>
      <c r="P4619" s="16"/>
      <c r="Q4619" s="16"/>
      <c r="R4619" s="18">
        <f t="shared" si="799"/>
        <v>0</v>
      </c>
      <c r="S4619" s="16"/>
      <c r="T4619" s="16"/>
      <c r="U4619" s="16"/>
      <c r="V4619" s="16"/>
      <c r="W4619" s="16"/>
      <c r="X4619" s="18">
        <f t="shared" si="800"/>
        <v>0</v>
      </c>
      <c r="Y4619" s="18"/>
      <c r="Z4619" s="16"/>
      <c r="AA4619" s="16"/>
      <c r="AB4619" s="16"/>
      <c r="AC4619" s="16"/>
      <c r="AD4619" s="16"/>
      <c r="AE4619" s="18">
        <f t="shared" si="801"/>
        <v>0</v>
      </c>
      <c r="AF4619" s="18"/>
      <c r="AG4619" s="16">
        <f t="shared" si="802"/>
        <v>0</v>
      </c>
      <c r="AH4619" s="16">
        <f t="shared" si="803"/>
        <v>0</v>
      </c>
      <c r="AI4619" s="18">
        <f t="shared" si="804"/>
        <v>0</v>
      </c>
      <c r="AJ4619" s="23" t="str">
        <f t="shared" si="805"/>
        <v/>
      </c>
      <c r="AK4619" s="20" t="str">
        <f t="shared" si="806"/>
        <v/>
      </c>
      <c r="AL4619" s="21" t="str">
        <f t="shared" si="807"/>
        <v/>
      </c>
    </row>
    <row r="4620" spans="3:38" x14ac:dyDescent="0.25">
      <c r="C4620" s="15"/>
      <c r="D4620" s="16"/>
      <c r="E4620" s="19" t="str">
        <f t="shared" si="797"/>
        <v/>
      </c>
      <c r="F4620" s="16"/>
      <c r="G4620" s="19">
        <f t="shared" si="798"/>
        <v>0</v>
      </c>
      <c r="H4620" s="19"/>
      <c r="I4620" s="16"/>
      <c r="J4620" s="17"/>
      <c r="K4620" s="18"/>
      <c r="L4620" s="18"/>
      <c r="M4620" s="16"/>
      <c r="N4620" s="16"/>
      <c r="O4620" s="16"/>
      <c r="P4620" s="16"/>
      <c r="Q4620" s="16"/>
      <c r="R4620" s="18">
        <f t="shared" si="799"/>
        <v>0</v>
      </c>
      <c r="S4620" s="16"/>
      <c r="T4620" s="16"/>
      <c r="U4620" s="16"/>
      <c r="V4620" s="16"/>
      <c r="W4620" s="16"/>
      <c r="X4620" s="18">
        <f t="shared" si="800"/>
        <v>0</v>
      </c>
      <c r="Y4620" s="18"/>
      <c r="Z4620" s="16"/>
      <c r="AA4620" s="16"/>
      <c r="AB4620" s="16"/>
      <c r="AC4620" s="16"/>
      <c r="AD4620" s="16"/>
      <c r="AE4620" s="18">
        <f t="shared" si="801"/>
        <v>0</v>
      </c>
      <c r="AF4620" s="18"/>
      <c r="AG4620" s="16">
        <f t="shared" si="802"/>
        <v>0</v>
      </c>
      <c r="AH4620" s="16">
        <f t="shared" si="803"/>
        <v>0</v>
      </c>
      <c r="AI4620" s="18">
        <f t="shared" si="804"/>
        <v>0</v>
      </c>
      <c r="AJ4620" s="23" t="str">
        <f t="shared" si="805"/>
        <v/>
      </c>
      <c r="AK4620" s="20" t="str">
        <f t="shared" si="806"/>
        <v/>
      </c>
      <c r="AL4620" s="21" t="str">
        <f t="shared" si="807"/>
        <v/>
      </c>
    </row>
    <row r="4621" spans="3:38" x14ac:dyDescent="0.25">
      <c r="C4621" s="15"/>
      <c r="D4621" s="16"/>
      <c r="E4621" s="19" t="str">
        <f t="shared" si="797"/>
        <v/>
      </c>
      <c r="F4621" s="16"/>
      <c r="G4621" s="19">
        <f t="shared" si="798"/>
        <v>0</v>
      </c>
      <c r="H4621" s="19"/>
      <c r="I4621" s="16"/>
      <c r="J4621" s="17"/>
      <c r="K4621" s="18"/>
      <c r="L4621" s="18"/>
      <c r="M4621" s="16"/>
      <c r="N4621" s="16"/>
      <c r="O4621" s="16"/>
      <c r="P4621" s="16"/>
      <c r="Q4621" s="16"/>
      <c r="R4621" s="18">
        <f t="shared" si="799"/>
        <v>0</v>
      </c>
      <c r="S4621" s="16"/>
      <c r="T4621" s="16"/>
      <c r="U4621" s="16"/>
      <c r="V4621" s="16"/>
      <c r="W4621" s="16"/>
      <c r="X4621" s="18">
        <f t="shared" si="800"/>
        <v>0</v>
      </c>
      <c r="Y4621" s="18"/>
      <c r="Z4621" s="16"/>
      <c r="AA4621" s="16"/>
      <c r="AB4621" s="16"/>
      <c r="AC4621" s="16"/>
      <c r="AD4621" s="16"/>
      <c r="AE4621" s="18">
        <f t="shared" si="801"/>
        <v>0</v>
      </c>
      <c r="AF4621" s="18"/>
      <c r="AG4621" s="16">
        <f t="shared" si="802"/>
        <v>0</v>
      </c>
      <c r="AH4621" s="16">
        <f t="shared" si="803"/>
        <v>0</v>
      </c>
      <c r="AI4621" s="18">
        <f t="shared" si="804"/>
        <v>0</v>
      </c>
      <c r="AJ4621" s="23" t="str">
        <f t="shared" si="805"/>
        <v/>
      </c>
      <c r="AK4621" s="20" t="str">
        <f t="shared" si="806"/>
        <v/>
      </c>
      <c r="AL4621" s="21" t="str">
        <f t="shared" si="807"/>
        <v/>
      </c>
    </row>
    <row r="4622" spans="3:38" x14ac:dyDescent="0.25">
      <c r="C4622" s="15"/>
      <c r="D4622" s="16"/>
      <c r="E4622" s="19" t="str">
        <f t="shared" si="797"/>
        <v/>
      </c>
      <c r="F4622" s="16"/>
      <c r="G4622" s="19">
        <f t="shared" si="798"/>
        <v>0</v>
      </c>
      <c r="H4622" s="19"/>
      <c r="I4622" s="16"/>
      <c r="J4622" s="17"/>
      <c r="K4622" s="18"/>
      <c r="L4622" s="18"/>
      <c r="M4622" s="16"/>
      <c r="N4622" s="16"/>
      <c r="O4622" s="16"/>
      <c r="P4622" s="16"/>
      <c r="Q4622" s="16"/>
      <c r="R4622" s="18">
        <f t="shared" si="799"/>
        <v>0</v>
      </c>
      <c r="S4622" s="16"/>
      <c r="T4622" s="16"/>
      <c r="U4622" s="16"/>
      <c r="V4622" s="16"/>
      <c r="W4622" s="16"/>
      <c r="X4622" s="18">
        <f t="shared" si="800"/>
        <v>0</v>
      </c>
      <c r="Y4622" s="18"/>
      <c r="Z4622" s="16"/>
      <c r="AA4622" s="16"/>
      <c r="AB4622" s="16"/>
      <c r="AC4622" s="16"/>
      <c r="AD4622" s="16"/>
      <c r="AE4622" s="18">
        <f t="shared" si="801"/>
        <v>0</v>
      </c>
      <c r="AF4622" s="18"/>
      <c r="AG4622" s="16">
        <f t="shared" si="802"/>
        <v>0</v>
      </c>
      <c r="AH4622" s="16">
        <f t="shared" si="803"/>
        <v>0</v>
      </c>
      <c r="AI4622" s="18">
        <f t="shared" si="804"/>
        <v>0</v>
      </c>
      <c r="AJ4622" s="23" t="str">
        <f t="shared" si="805"/>
        <v/>
      </c>
      <c r="AK4622" s="20" t="str">
        <f t="shared" si="806"/>
        <v/>
      </c>
      <c r="AL4622" s="21" t="str">
        <f t="shared" si="807"/>
        <v/>
      </c>
    </row>
    <row r="4623" spans="3:38" x14ac:dyDescent="0.25">
      <c r="C4623" s="15"/>
      <c r="D4623" s="16"/>
      <c r="E4623" s="19" t="str">
        <f t="shared" si="797"/>
        <v/>
      </c>
      <c r="F4623" s="16"/>
      <c r="G4623" s="19">
        <f t="shared" si="798"/>
        <v>0</v>
      </c>
      <c r="H4623" s="19"/>
      <c r="I4623" s="16"/>
      <c r="J4623" s="17"/>
      <c r="K4623" s="18"/>
      <c r="L4623" s="18"/>
      <c r="M4623" s="16"/>
      <c r="N4623" s="16"/>
      <c r="O4623" s="16"/>
      <c r="P4623" s="16"/>
      <c r="Q4623" s="16"/>
      <c r="R4623" s="18">
        <f t="shared" si="799"/>
        <v>0</v>
      </c>
      <c r="S4623" s="16"/>
      <c r="T4623" s="16"/>
      <c r="U4623" s="16"/>
      <c r="V4623" s="16"/>
      <c r="W4623" s="16"/>
      <c r="X4623" s="18">
        <f t="shared" si="800"/>
        <v>0</v>
      </c>
      <c r="Y4623" s="18"/>
      <c r="Z4623" s="16"/>
      <c r="AA4623" s="16"/>
      <c r="AB4623" s="16"/>
      <c r="AC4623" s="16"/>
      <c r="AD4623" s="16"/>
      <c r="AE4623" s="18">
        <f t="shared" si="801"/>
        <v>0</v>
      </c>
      <c r="AF4623" s="18"/>
      <c r="AG4623" s="16">
        <f t="shared" si="802"/>
        <v>0</v>
      </c>
      <c r="AH4623" s="16">
        <f t="shared" si="803"/>
        <v>0</v>
      </c>
      <c r="AI4623" s="18">
        <f t="shared" si="804"/>
        <v>0</v>
      </c>
      <c r="AJ4623" s="23" t="str">
        <f t="shared" si="805"/>
        <v/>
      </c>
      <c r="AK4623" s="20" t="str">
        <f t="shared" si="806"/>
        <v/>
      </c>
      <c r="AL4623" s="21" t="str">
        <f t="shared" si="807"/>
        <v/>
      </c>
    </row>
    <row r="4624" spans="3:38" x14ac:dyDescent="0.25">
      <c r="C4624" s="15"/>
      <c r="D4624" s="16"/>
      <c r="E4624" s="19" t="str">
        <f t="shared" si="797"/>
        <v/>
      </c>
      <c r="F4624" s="16"/>
      <c r="G4624" s="19">
        <f t="shared" si="798"/>
        <v>0</v>
      </c>
      <c r="H4624" s="19"/>
      <c r="I4624" s="16"/>
      <c r="J4624" s="17"/>
      <c r="K4624" s="18"/>
      <c r="L4624" s="18"/>
      <c r="M4624" s="16"/>
      <c r="N4624" s="16"/>
      <c r="O4624" s="16"/>
      <c r="P4624" s="16"/>
      <c r="Q4624" s="16"/>
      <c r="R4624" s="18">
        <f t="shared" si="799"/>
        <v>0</v>
      </c>
      <c r="S4624" s="16"/>
      <c r="T4624" s="16"/>
      <c r="U4624" s="16"/>
      <c r="V4624" s="16"/>
      <c r="W4624" s="16"/>
      <c r="X4624" s="18">
        <f t="shared" si="800"/>
        <v>0</v>
      </c>
      <c r="Y4624" s="18"/>
      <c r="Z4624" s="16"/>
      <c r="AA4624" s="16"/>
      <c r="AB4624" s="16"/>
      <c r="AC4624" s="16"/>
      <c r="AD4624" s="16"/>
      <c r="AE4624" s="18">
        <f t="shared" si="801"/>
        <v>0</v>
      </c>
      <c r="AF4624" s="18"/>
      <c r="AG4624" s="16">
        <f t="shared" si="802"/>
        <v>0</v>
      </c>
      <c r="AH4624" s="16">
        <f t="shared" si="803"/>
        <v>0</v>
      </c>
      <c r="AI4624" s="18">
        <f t="shared" si="804"/>
        <v>0</v>
      </c>
      <c r="AJ4624" s="23" t="str">
        <f t="shared" si="805"/>
        <v/>
      </c>
      <c r="AK4624" s="20" t="str">
        <f t="shared" si="806"/>
        <v/>
      </c>
      <c r="AL4624" s="21" t="str">
        <f t="shared" si="807"/>
        <v/>
      </c>
    </row>
    <row r="4625" spans="3:38" x14ac:dyDescent="0.25">
      <c r="C4625" s="15"/>
      <c r="D4625" s="16"/>
      <c r="E4625" s="19" t="str">
        <f t="shared" si="797"/>
        <v/>
      </c>
      <c r="F4625" s="16"/>
      <c r="G4625" s="19">
        <f t="shared" si="798"/>
        <v>0</v>
      </c>
      <c r="H4625" s="19"/>
      <c r="I4625" s="16"/>
      <c r="J4625" s="17"/>
      <c r="K4625" s="18"/>
      <c r="L4625" s="18"/>
      <c r="M4625" s="16"/>
      <c r="N4625" s="16"/>
      <c r="O4625" s="16"/>
      <c r="P4625" s="16"/>
      <c r="Q4625" s="16"/>
      <c r="R4625" s="18">
        <f t="shared" si="799"/>
        <v>0</v>
      </c>
      <c r="S4625" s="16"/>
      <c r="T4625" s="16"/>
      <c r="U4625" s="16"/>
      <c r="V4625" s="16"/>
      <c r="W4625" s="16"/>
      <c r="X4625" s="18">
        <f t="shared" si="800"/>
        <v>0</v>
      </c>
      <c r="Y4625" s="18"/>
      <c r="Z4625" s="16"/>
      <c r="AA4625" s="16"/>
      <c r="AB4625" s="16"/>
      <c r="AC4625" s="16"/>
      <c r="AD4625" s="16"/>
      <c r="AE4625" s="18">
        <f t="shared" si="801"/>
        <v>0</v>
      </c>
      <c r="AF4625" s="18"/>
      <c r="AG4625" s="16">
        <f t="shared" si="802"/>
        <v>0</v>
      </c>
      <c r="AH4625" s="16">
        <f t="shared" si="803"/>
        <v>0</v>
      </c>
      <c r="AI4625" s="18">
        <f t="shared" si="804"/>
        <v>0</v>
      </c>
      <c r="AJ4625" s="23" t="str">
        <f t="shared" si="805"/>
        <v/>
      </c>
      <c r="AK4625" s="20" t="str">
        <f t="shared" si="806"/>
        <v/>
      </c>
      <c r="AL4625" s="21" t="str">
        <f t="shared" si="807"/>
        <v/>
      </c>
    </row>
    <row r="4626" spans="3:38" x14ac:dyDescent="0.25">
      <c r="C4626" s="15"/>
      <c r="D4626" s="16"/>
      <c r="E4626" s="19" t="str">
        <f t="shared" si="797"/>
        <v/>
      </c>
      <c r="F4626" s="16"/>
      <c r="G4626" s="19">
        <f t="shared" si="798"/>
        <v>0</v>
      </c>
      <c r="H4626" s="19"/>
      <c r="I4626" s="16"/>
      <c r="J4626" s="17"/>
      <c r="K4626" s="18"/>
      <c r="L4626" s="18"/>
      <c r="M4626" s="16"/>
      <c r="N4626" s="16"/>
      <c r="O4626" s="16"/>
      <c r="P4626" s="16"/>
      <c r="Q4626" s="16"/>
      <c r="R4626" s="18">
        <f t="shared" si="799"/>
        <v>0</v>
      </c>
      <c r="S4626" s="16"/>
      <c r="T4626" s="16"/>
      <c r="U4626" s="16"/>
      <c r="V4626" s="16"/>
      <c r="W4626" s="16"/>
      <c r="X4626" s="18">
        <f t="shared" si="800"/>
        <v>0</v>
      </c>
      <c r="Y4626" s="18"/>
      <c r="Z4626" s="16"/>
      <c r="AA4626" s="16"/>
      <c r="AB4626" s="16"/>
      <c r="AC4626" s="16"/>
      <c r="AD4626" s="16"/>
      <c r="AE4626" s="18">
        <f t="shared" si="801"/>
        <v>0</v>
      </c>
      <c r="AF4626" s="18"/>
      <c r="AG4626" s="16">
        <f t="shared" si="802"/>
        <v>0</v>
      </c>
      <c r="AH4626" s="16">
        <f t="shared" si="803"/>
        <v>0</v>
      </c>
      <c r="AI4626" s="18">
        <f t="shared" si="804"/>
        <v>0</v>
      </c>
      <c r="AJ4626" s="23" t="str">
        <f t="shared" si="805"/>
        <v/>
      </c>
      <c r="AK4626" s="20" t="str">
        <f t="shared" si="806"/>
        <v/>
      </c>
      <c r="AL4626" s="21" t="str">
        <f t="shared" si="807"/>
        <v/>
      </c>
    </row>
    <row r="4627" spans="3:38" x14ac:dyDescent="0.25">
      <c r="C4627" s="15"/>
      <c r="D4627" s="16"/>
      <c r="E4627" s="19" t="str">
        <f t="shared" si="797"/>
        <v/>
      </c>
      <c r="F4627" s="16"/>
      <c r="G4627" s="19">
        <f t="shared" si="798"/>
        <v>0</v>
      </c>
      <c r="H4627" s="19"/>
      <c r="I4627" s="16"/>
      <c r="J4627" s="17"/>
      <c r="K4627" s="18"/>
      <c r="L4627" s="18"/>
      <c r="M4627" s="16"/>
      <c r="N4627" s="16"/>
      <c r="O4627" s="16"/>
      <c r="P4627" s="16"/>
      <c r="Q4627" s="16"/>
      <c r="R4627" s="18">
        <f t="shared" si="799"/>
        <v>0</v>
      </c>
      <c r="S4627" s="16"/>
      <c r="T4627" s="16"/>
      <c r="U4627" s="16"/>
      <c r="V4627" s="16"/>
      <c r="W4627" s="16"/>
      <c r="X4627" s="18">
        <f t="shared" si="800"/>
        <v>0</v>
      </c>
      <c r="Y4627" s="18"/>
      <c r="Z4627" s="16"/>
      <c r="AA4627" s="16"/>
      <c r="AB4627" s="16"/>
      <c r="AC4627" s="16"/>
      <c r="AD4627" s="16"/>
      <c r="AE4627" s="18">
        <f t="shared" si="801"/>
        <v>0</v>
      </c>
      <c r="AF4627" s="18"/>
      <c r="AG4627" s="16">
        <f t="shared" si="802"/>
        <v>0</v>
      </c>
      <c r="AH4627" s="16">
        <f t="shared" si="803"/>
        <v>0</v>
      </c>
      <c r="AI4627" s="18">
        <f t="shared" si="804"/>
        <v>0</v>
      </c>
      <c r="AJ4627" s="23" t="str">
        <f t="shared" si="805"/>
        <v/>
      </c>
      <c r="AK4627" s="20" t="str">
        <f t="shared" si="806"/>
        <v/>
      </c>
      <c r="AL4627" s="21" t="str">
        <f t="shared" si="807"/>
        <v/>
      </c>
    </row>
    <row r="4628" spans="3:38" x14ac:dyDescent="0.25">
      <c r="C4628" s="15"/>
      <c r="D4628" s="16"/>
      <c r="E4628" s="19" t="str">
        <f t="shared" si="797"/>
        <v/>
      </c>
      <c r="F4628" s="16"/>
      <c r="G4628" s="19">
        <f t="shared" si="798"/>
        <v>0</v>
      </c>
      <c r="H4628" s="19"/>
      <c r="I4628" s="16"/>
      <c r="J4628" s="17"/>
      <c r="K4628" s="18"/>
      <c r="L4628" s="18"/>
      <c r="M4628" s="16"/>
      <c r="N4628" s="16"/>
      <c r="O4628" s="16"/>
      <c r="P4628" s="16"/>
      <c r="Q4628" s="16"/>
      <c r="R4628" s="18">
        <f t="shared" si="799"/>
        <v>0</v>
      </c>
      <c r="S4628" s="16"/>
      <c r="T4628" s="16"/>
      <c r="U4628" s="16"/>
      <c r="V4628" s="16"/>
      <c r="W4628" s="16"/>
      <c r="X4628" s="18">
        <f t="shared" si="800"/>
        <v>0</v>
      </c>
      <c r="Y4628" s="18"/>
      <c r="Z4628" s="16"/>
      <c r="AA4628" s="16"/>
      <c r="AB4628" s="16"/>
      <c r="AC4628" s="16"/>
      <c r="AD4628" s="16"/>
      <c r="AE4628" s="18">
        <f t="shared" si="801"/>
        <v>0</v>
      </c>
      <c r="AF4628" s="18"/>
      <c r="AG4628" s="16">
        <f t="shared" si="802"/>
        <v>0</v>
      </c>
      <c r="AH4628" s="16">
        <f t="shared" si="803"/>
        <v>0</v>
      </c>
      <c r="AI4628" s="18">
        <f t="shared" si="804"/>
        <v>0</v>
      </c>
      <c r="AJ4628" s="23" t="str">
        <f t="shared" si="805"/>
        <v/>
      </c>
      <c r="AK4628" s="20" t="str">
        <f t="shared" si="806"/>
        <v/>
      </c>
      <c r="AL4628" s="21" t="str">
        <f t="shared" si="807"/>
        <v/>
      </c>
    </row>
    <row r="4629" spans="3:38" x14ac:dyDescent="0.25">
      <c r="C4629" s="15"/>
      <c r="D4629" s="16"/>
      <c r="E4629" s="19" t="str">
        <f t="shared" si="797"/>
        <v/>
      </c>
      <c r="F4629" s="16"/>
      <c r="G4629" s="19">
        <f t="shared" si="798"/>
        <v>0</v>
      </c>
      <c r="H4629" s="19"/>
      <c r="I4629" s="16"/>
      <c r="J4629" s="17"/>
      <c r="K4629" s="18"/>
      <c r="L4629" s="18"/>
      <c r="M4629" s="16"/>
      <c r="N4629" s="16"/>
      <c r="O4629" s="16"/>
      <c r="P4629" s="16"/>
      <c r="Q4629" s="16"/>
      <c r="R4629" s="18">
        <f t="shared" si="799"/>
        <v>0</v>
      </c>
      <c r="S4629" s="16"/>
      <c r="T4629" s="16"/>
      <c r="U4629" s="16"/>
      <c r="V4629" s="16"/>
      <c r="W4629" s="16"/>
      <c r="X4629" s="18">
        <f t="shared" si="800"/>
        <v>0</v>
      </c>
      <c r="Y4629" s="18"/>
      <c r="Z4629" s="16"/>
      <c r="AA4629" s="16"/>
      <c r="AB4629" s="16"/>
      <c r="AC4629" s="16"/>
      <c r="AD4629" s="16"/>
      <c r="AE4629" s="18">
        <f t="shared" si="801"/>
        <v>0</v>
      </c>
      <c r="AF4629" s="18"/>
      <c r="AG4629" s="16">
        <f t="shared" si="802"/>
        <v>0</v>
      </c>
      <c r="AH4629" s="16">
        <f t="shared" si="803"/>
        <v>0</v>
      </c>
      <c r="AI4629" s="18">
        <f t="shared" si="804"/>
        <v>0</v>
      </c>
      <c r="AJ4629" s="23" t="str">
        <f t="shared" si="805"/>
        <v/>
      </c>
      <c r="AK4629" s="20" t="str">
        <f t="shared" si="806"/>
        <v/>
      </c>
      <c r="AL4629" s="21" t="str">
        <f t="shared" si="807"/>
        <v/>
      </c>
    </row>
    <row r="4630" spans="3:38" x14ac:dyDescent="0.25">
      <c r="C4630" s="15"/>
      <c r="D4630" s="16"/>
      <c r="E4630" s="19" t="str">
        <f t="shared" si="797"/>
        <v/>
      </c>
      <c r="F4630" s="16"/>
      <c r="G4630" s="19">
        <f t="shared" si="798"/>
        <v>0</v>
      </c>
      <c r="H4630" s="19"/>
      <c r="I4630" s="16"/>
      <c r="J4630" s="17"/>
      <c r="K4630" s="18"/>
      <c r="L4630" s="18"/>
      <c r="M4630" s="16"/>
      <c r="N4630" s="16"/>
      <c r="O4630" s="16"/>
      <c r="P4630" s="16"/>
      <c r="Q4630" s="16"/>
      <c r="R4630" s="18">
        <f t="shared" si="799"/>
        <v>0</v>
      </c>
      <c r="S4630" s="16"/>
      <c r="T4630" s="16"/>
      <c r="U4630" s="16"/>
      <c r="V4630" s="16"/>
      <c r="W4630" s="16"/>
      <c r="X4630" s="18">
        <f t="shared" si="800"/>
        <v>0</v>
      </c>
      <c r="Y4630" s="18"/>
      <c r="Z4630" s="16"/>
      <c r="AA4630" s="16"/>
      <c r="AB4630" s="16"/>
      <c r="AC4630" s="16"/>
      <c r="AD4630" s="16"/>
      <c r="AE4630" s="18">
        <f t="shared" si="801"/>
        <v>0</v>
      </c>
      <c r="AF4630" s="18"/>
      <c r="AG4630" s="16">
        <f t="shared" si="802"/>
        <v>0</v>
      </c>
      <c r="AH4630" s="16">
        <f t="shared" si="803"/>
        <v>0</v>
      </c>
      <c r="AI4630" s="18">
        <f t="shared" si="804"/>
        <v>0</v>
      </c>
      <c r="AJ4630" s="23" t="str">
        <f t="shared" si="805"/>
        <v/>
      </c>
      <c r="AK4630" s="20" t="str">
        <f t="shared" si="806"/>
        <v/>
      </c>
      <c r="AL4630" s="21" t="str">
        <f t="shared" si="807"/>
        <v/>
      </c>
    </row>
    <row r="4631" spans="3:38" x14ac:dyDescent="0.25">
      <c r="C4631" s="15"/>
      <c r="D4631" s="16"/>
      <c r="E4631" s="19" t="str">
        <f t="shared" si="797"/>
        <v/>
      </c>
      <c r="F4631" s="16"/>
      <c r="G4631" s="19">
        <f t="shared" si="798"/>
        <v>0</v>
      </c>
      <c r="H4631" s="19"/>
      <c r="I4631" s="16"/>
      <c r="J4631" s="17"/>
      <c r="K4631" s="18"/>
      <c r="L4631" s="18"/>
      <c r="M4631" s="16"/>
      <c r="N4631" s="16"/>
      <c r="O4631" s="16"/>
      <c r="P4631" s="16"/>
      <c r="Q4631" s="16"/>
      <c r="R4631" s="18">
        <f t="shared" si="799"/>
        <v>0</v>
      </c>
      <c r="S4631" s="16"/>
      <c r="T4631" s="16"/>
      <c r="U4631" s="16"/>
      <c r="V4631" s="16"/>
      <c r="W4631" s="16"/>
      <c r="X4631" s="18">
        <f t="shared" si="800"/>
        <v>0</v>
      </c>
      <c r="Y4631" s="18"/>
      <c r="Z4631" s="16"/>
      <c r="AA4631" s="16"/>
      <c r="AB4631" s="16"/>
      <c r="AC4631" s="16"/>
      <c r="AD4631" s="16"/>
      <c r="AE4631" s="18">
        <f t="shared" si="801"/>
        <v>0</v>
      </c>
      <c r="AF4631" s="18"/>
      <c r="AG4631" s="16">
        <f t="shared" si="802"/>
        <v>0</v>
      </c>
      <c r="AH4631" s="16">
        <f t="shared" si="803"/>
        <v>0</v>
      </c>
      <c r="AI4631" s="18">
        <f t="shared" si="804"/>
        <v>0</v>
      </c>
      <c r="AJ4631" s="23" t="str">
        <f t="shared" si="805"/>
        <v/>
      </c>
      <c r="AK4631" s="20" t="str">
        <f t="shared" si="806"/>
        <v/>
      </c>
      <c r="AL4631" s="21" t="str">
        <f t="shared" si="807"/>
        <v/>
      </c>
    </row>
    <row r="4632" spans="3:38" x14ac:dyDescent="0.25">
      <c r="C4632" s="15"/>
      <c r="D4632" s="16"/>
      <c r="E4632" s="19" t="str">
        <f t="shared" si="797"/>
        <v/>
      </c>
      <c r="F4632" s="16"/>
      <c r="G4632" s="19">
        <f t="shared" si="798"/>
        <v>0</v>
      </c>
      <c r="H4632" s="19"/>
      <c r="I4632" s="16"/>
      <c r="J4632" s="17"/>
      <c r="K4632" s="18"/>
      <c r="L4632" s="18"/>
      <c r="M4632" s="16"/>
      <c r="N4632" s="16"/>
      <c r="O4632" s="16"/>
      <c r="P4632" s="16"/>
      <c r="Q4632" s="16"/>
      <c r="R4632" s="18">
        <f t="shared" si="799"/>
        <v>0</v>
      </c>
      <c r="S4632" s="16"/>
      <c r="T4632" s="16"/>
      <c r="U4632" s="16"/>
      <c r="V4632" s="16"/>
      <c r="W4632" s="16"/>
      <c r="X4632" s="18">
        <f t="shared" si="800"/>
        <v>0</v>
      </c>
      <c r="Y4632" s="18"/>
      <c r="Z4632" s="16"/>
      <c r="AA4632" s="16"/>
      <c r="AB4632" s="16"/>
      <c r="AC4632" s="16"/>
      <c r="AD4632" s="16"/>
      <c r="AE4632" s="18">
        <f t="shared" si="801"/>
        <v>0</v>
      </c>
      <c r="AF4632" s="18"/>
      <c r="AG4632" s="16">
        <f t="shared" si="802"/>
        <v>0</v>
      </c>
      <c r="AH4632" s="16">
        <f t="shared" si="803"/>
        <v>0</v>
      </c>
      <c r="AI4632" s="18">
        <f t="shared" si="804"/>
        <v>0</v>
      </c>
      <c r="AJ4632" s="23" t="str">
        <f t="shared" si="805"/>
        <v/>
      </c>
      <c r="AK4632" s="20" t="str">
        <f t="shared" si="806"/>
        <v/>
      </c>
      <c r="AL4632" s="21" t="str">
        <f t="shared" si="807"/>
        <v/>
      </c>
    </row>
    <row r="4633" spans="3:38" x14ac:dyDescent="0.25">
      <c r="C4633" s="15"/>
      <c r="D4633" s="16"/>
      <c r="E4633" s="19" t="str">
        <f t="shared" si="797"/>
        <v/>
      </c>
      <c r="F4633" s="16"/>
      <c r="G4633" s="19">
        <f t="shared" si="798"/>
        <v>0</v>
      </c>
      <c r="H4633" s="19"/>
      <c r="I4633" s="16"/>
      <c r="J4633" s="17"/>
      <c r="K4633" s="18"/>
      <c r="L4633" s="18"/>
      <c r="M4633" s="16"/>
      <c r="N4633" s="16"/>
      <c r="O4633" s="16"/>
      <c r="P4633" s="16"/>
      <c r="Q4633" s="16"/>
      <c r="R4633" s="18">
        <f t="shared" si="799"/>
        <v>0</v>
      </c>
      <c r="S4633" s="16"/>
      <c r="T4633" s="16"/>
      <c r="U4633" s="16"/>
      <c r="V4633" s="16"/>
      <c r="W4633" s="16"/>
      <c r="X4633" s="18">
        <f t="shared" si="800"/>
        <v>0</v>
      </c>
      <c r="Y4633" s="18"/>
      <c r="Z4633" s="16"/>
      <c r="AA4633" s="16"/>
      <c r="AB4633" s="16"/>
      <c r="AC4633" s="16"/>
      <c r="AD4633" s="16"/>
      <c r="AE4633" s="18">
        <f t="shared" si="801"/>
        <v>0</v>
      </c>
      <c r="AF4633" s="18"/>
      <c r="AG4633" s="16">
        <f t="shared" si="802"/>
        <v>0</v>
      </c>
      <c r="AH4633" s="16">
        <f t="shared" si="803"/>
        <v>0</v>
      </c>
      <c r="AI4633" s="18">
        <f t="shared" si="804"/>
        <v>0</v>
      </c>
      <c r="AJ4633" s="23" t="str">
        <f t="shared" si="805"/>
        <v/>
      </c>
      <c r="AK4633" s="20" t="str">
        <f t="shared" si="806"/>
        <v/>
      </c>
      <c r="AL4633" s="21" t="str">
        <f t="shared" si="807"/>
        <v/>
      </c>
    </row>
    <row r="4634" spans="3:38" x14ac:dyDescent="0.25">
      <c r="C4634" s="15"/>
      <c r="D4634" s="16"/>
      <c r="E4634" s="19" t="str">
        <f t="shared" si="797"/>
        <v/>
      </c>
      <c r="F4634" s="16"/>
      <c r="G4634" s="19">
        <f t="shared" si="798"/>
        <v>0</v>
      </c>
      <c r="H4634" s="19"/>
      <c r="I4634" s="16"/>
      <c r="J4634" s="17"/>
      <c r="K4634" s="18"/>
      <c r="L4634" s="18"/>
      <c r="M4634" s="16"/>
      <c r="N4634" s="16"/>
      <c r="O4634" s="16"/>
      <c r="P4634" s="16"/>
      <c r="Q4634" s="16"/>
      <c r="R4634" s="18">
        <f t="shared" si="799"/>
        <v>0</v>
      </c>
      <c r="S4634" s="16"/>
      <c r="T4634" s="16"/>
      <c r="U4634" s="16"/>
      <c r="V4634" s="16"/>
      <c r="W4634" s="16"/>
      <c r="X4634" s="18">
        <f t="shared" si="800"/>
        <v>0</v>
      </c>
      <c r="Y4634" s="18"/>
      <c r="Z4634" s="16"/>
      <c r="AA4634" s="16"/>
      <c r="AB4634" s="16"/>
      <c r="AC4634" s="16"/>
      <c r="AD4634" s="16"/>
      <c r="AE4634" s="18">
        <f t="shared" si="801"/>
        <v>0</v>
      </c>
      <c r="AF4634" s="18"/>
      <c r="AG4634" s="16">
        <f t="shared" si="802"/>
        <v>0</v>
      </c>
      <c r="AH4634" s="16">
        <f t="shared" si="803"/>
        <v>0</v>
      </c>
      <c r="AI4634" s="18">
        <f t="shared" si="804"/>
        <v>0</v>
      </c>
      <c r="AJ4634" s="23" t="str">
        <f t="shared" si="805"/>
        <v/>
      </c>
      <c r="AK4634" s="20" t="str">
        <f t="shared" si="806"/>
        <v/>
      </c>
      <c r="AL4634" s="21" t="str">
        <f t="shared" si="807"/>
        <v/>
      </c>
    </row>
    <row r="4635" spans="3:38" x14ac:dyDescent="0.25">
      <c r="C4635" s="15"/>
      <c r="D4635" s="16"/>
      <c r="E4635" s="19" t="str">
        <f t="shared" si="797"/>
        <v/>
      </c>
      <c r="F4635" s="16"/>
      <c r="G4635" s="19">
        <f t="shared" si="798"/>
        <v>0</v>
      </c>
      <c r="H4635" s="19"/>
      <c r="I4635" s="16"/>
      <c r="J4635" s="17"/>
      <c r="K4635" s="18"/>
      <c r="L4635" s="18"/>
      <c r="M4635" s="16"/>
      <c r="N4635" s="16"/>
      <c r="O4635" s="16"/>
      <c r="P4635" s="16"/>
      <c r="Q4635" s="16"/>
      <c r="R4635" s="18">
        <f t="shared" si="799"/>
        <v>0</v>
      </c>
      <c r="S4635" s="16"/>
      <c r="T4635" s="16"/>
      <c r="U4635" s="16"/>
      <c r="V4635" s="16"/>
      <c r="W4635" s="16"/>
      <c r="X4635" s="18">
        <f t="shared" si="800"/>
        <v>0</v>
      </c>
      <c r="Y4635" s="18"/>
      <c r="Z4635" s="16"/>
      <c r="AA4635" s="16"/>
      <c r="AB4635" s="16"/>
      <c r="AC4635" s="16"/>
      <c r="AD4635" s="16"/>
      <c r="AE4635" s="18">
        <f t="shared" si="801"/>
        <v>0</v>
      </c>
      <c r="AF4635" s="18"/>
      <c r="AG4635" s="16">
        <f t="shared" si="802"/>
        <v>0</v>
      </c>
      <c r="AH4635" s="16">
        <f t="shared" si="803"/>
        <v>0</v>
      </c>
      <c r="AI4635" s="18">
        <f t="shared" si="804"/>
        <v>0</v>
      </c>
      <c r="AJ4635" s="23" t="str">
        <f t="shared" si="805"/>
        <v/>
      </c>
      <c r="AK4635" s="20" t="str">
        <f t="shared" si="806"/>
        <v/>
      </c>
      <c r="AL4635" s="21" t="str">
        <f t="shared" si="807"/>
        <v/>
      </c>
    </row>
    <row r="4636" spans="3:38" x14ac:dyDescent="0.25">
      <c r="C4636" s="15"/>
      <c r="D4636" s="16"/>
      <c r="E4636" s="19" t="str">
        <f t="shared" si="797"/>
        <v/>
      </c>
      <c r="F4636" s="16"/>
      <c r="G4636" s="19">
        <f t="shared" si="798"/>
        <v>0</v>
      </c>
      <c r="H4636" s="19"/>
      <c r="I4636" s="16"/>
      <c r="J4636" s="17"/>
      <c r="K4636" s="18"/>
      <c r="L4636" s="18"/>
      <c r="M4636" s="16"/>
      <c r="N4636" s="16"/>
      <c r="O4636" s="16"/>
      <c r="P4636" s="16"/>
      <c r="Q4636" s="16"/>
      <c r="R4636" s="18">
        <f t="shared" si="799"/>
        <v>0</v>
      </c>
      <c r="S4636" s="16"/>
      <c r="T4636" s="16"/>
      <c r="U4636" s="16"/>
      <c r="V4636" s="16"/>
      <c r="W4636" s="16"/>
      <c r="X4636" s="18">
        <f t="shared" si="800"/>
        <v>0</v>
      </c>
      <c r="Y4636" s="18"/>
      <c r="Z4636" s="16"/>
      <c r="AA4636" s="16"/>
      <c r="AB4636" s="16"/>
      <c r="AC4636" s="16"/>
      <c r="AD4636" s="16"/>
      <c r="AE4636" s="18">
        <f t="shared" si="801"/>
        <v>0</v>
      </c>
      <c r="AF4636" s="18"/>
      <c r="AG4636" s="16">
        <f t="shared" si="802"/>
        <v>0</v>
      </c>
      <c r="AH4636" s="16">
        <f t="shared" si="803"/>
        <v>0</v>
      </c>
      <c r="AI4636" s="18">
        <f t="shared" si="804"/>
        <v>0</v>
      </c>
      <c r="AJ4636" s="23" t="str">
        <f t="shared" si="805"/>
        <v/>
      </c>
      <c r="AK4636" s="20" t="str">
        <f t="shared" si="806"/>
        <v/>
      </c>
      <c r="AL4636" s="21" t="str">
        <f t="shared" si="807"/>
        <v/>
      </c>
    </row>
    <row r="4637" spans="3:38" x14ac:dyDescent="0.25">
      <c r="C4637" s="15"/>
      <c r="D4637" s="16"/>
      <c r="E4637" s="19" t="str">
        <f t="shared" si="797"/>
        <v/>
      </c>
      <c r="F4637" s="16"/>
      <c r="G4637" s="19">
        <f t="shared" si="798"/>
        <v>0</v>
      </c>
      <c r="H4637" s="19"/>
      <c r="I4637" s="16"/>
      <c r="J4637" s="17"/>
      <c r="K4637" s="18"/>
      <c r="L4637" s="18"/>
      <c r="M4637" s="16"/>
      <c r="N4637" s="16"/>
      <c r="O4637" s="16"/>
      <c r="P4637" s="16"/>
      <c r="Q4637" s="16"/>
      <c r="R4637" s="18">
        <f t="shared" si="799"/>
        <v>0</v>
      </c>
      <c r="S4637" s="16"/>
      <c r="T4637" s="16"/>
      <c r="U4637" s="16"/>
      <c r="V4637" s="16"/>
      <c r="W4637" s="16"/>
      <c r="X4637" s="18">
        <f t="shared" si="800"/>
        <v>0</v>
      </c>
      <c r="Y4637" s="18"/>
      <c r="Z4637" s="16"/>
      <c r="AA4637" s="16"/>
      <c r="AB4637" s="16"/>
      <c r="AC4637" s="16"/>
      <c r="AD4637" s="16"/>
      <c r="AE4637" s="18">
        <f t="shared" si="801"/>
        <v>0</v>
      </c>
      <c r="AF4637" s="18"/>
      <c r="AG4637" s="16">
        <f t="shared" si="802"/>
        <v>0</v>
      </c>
      <c r="AH4637" s="16">
        <f t="shared" si="803"/>
        <v>0</v>
      </c>
      <c r="AI4637" s="18">
        <f t="shared" si="804"/>
        <v>0</v>
      </c>
      <c r="AJ4637" s="23" t="str">
        <f t="shared" si="805"/>
        <v/>
      </c>
      <c r="AK4637" s="20" t="str">
        <f t="shared" si="806"/>
        <v/>
      </c>
      <c r="AL4637" s="21" t="str">
        <f t="shared" si="807"/>
        <v/>
      </c>
    </row>
    <row r="4638" spans="3:38" x14ac:dyDescent="0.25">
      <c r="C4638" s="15"/>
      <c r="D4638" s="16"/>
      <c r="E4638" s="19" t="str">
        <f t="shared" si="797"/>
        <v/>
      </c>
      <c r="F4638" s="16"/>
      <c r="G4638" s="19">
        <f t="shared" si="798"/>
        <v>0</v>
      </c>
      <c r="H4638" s="19"/>
      <c r="I4638" s="16"/>
      <c r="J4638" s="17"/>
      <c r="K4638" s="18"/>
      <c r="L4638" s="18"/>
      <c r="M4638" s="16"/>
      <c r="N4638" s="16"/>
      <c r="O4638" s="16"/>
      <c r="P4638" s="16"/>
      <c r="Q4638" s="16"/>
      <c r="R4638" s="18">
        <f t="shared" si="799"/>
        <v>0</v>
      </c>
      <c r="S4638" s="16"/>
      <c r="T4638" s="16"/>
      <c r="U4638" s="16"/>
      <c r="V4638" s="16"/>
      <c r="W4638" s="16"/>
      <c r="X4638" s="18">
        <f t="shared" si="800"/>
        <v>0</v>
      </c>
      <c r="Y4638" s="18"/>
      <c r="Z4638" s="16"/>
      <c r="AA4638" s="16"/>
      <c r="AB4638" s="16"/>
      <c r="AC4638" s="16"/>
      <c r="AD4638" s="16"/>
      <c r="AE4638" s="18">
        <f t="shared" si="801"/>
        <v>0</v>
      </c>
      <c r="AF4638" s="18"/>
      <c r="AG4638" s="16">
        <f t="shared" si="802"/>
        <v>0</v>
      </c>
      <c r="AH4638" s="16">
        <f t="shared" si="803"/>
        <v>0</v>
      </c>
      <c r="AI4638" s="18">
        <f t="shared" si="804"/>
        <v>0</v>
      </c>
      <c r="AJ4638" s="23" t="str">
        <f t="shared" si="805"/>
        <v/>
      </c>
      <c r="AK4638" s="20" t="str">
        <f t="shared" si="806"/>
        <v/>
      </c>
      <c r="AL4638" s="21" t="str">
        <f t="shared" si="807"/>
        <v/>
      </c>
    </row>
    <row r="4639" spans="3:38" x14ac:dyDescent="0.25">
      <c r="C4639" s="15"/>
      <c r="D4639" s="16"/>
      <c r="E4639" s="19" t="str">
        <f t="shared" si="797"/>
        <v/>
      </c>
      <c r="F4639" s="16"/>
      <c r="G4639" s="19">
        <f t="shared" si="798"/>
        <v>0</v>
      </c>
      <c r="H4639" s="19"/>
      <c r="I4639" s="16"/>
      <c r="J4639" s="17"/>
      <c r="K4639" s="18"/>
      <c r="L4639" s="18"/>
      <c r="M4639" s="16"/>
      <c r="N4639" s="16"/>
      <c r="O4639" s="16"/>
      <c r="P4639" s="16"/>
      <c r="Q4639" s="16"/>
      <c r="R4639" s="18">
        <f t="shared" si="799"/>
        <v>0</v>
      </c>
      <c r="S4639" s="16"/>
      <c r="T4639" s="16"/>
      <c r="U4639" s="16"/>
      <c r="V4639" s="16"/>
      <c r="W4639" s="16"/>
      <c r="X4639" s="18">
        <f t="shared" si="800"/>
        <v>0</v>
      </c>
      <c r="Y4639" s="18"/>
      <c r="Z4639" s="16"/>
      <c r="AA4639" s="16"/>
      <c r="AB4639" s="16"/>
      <c r="AC4639" s="16"/>
      <c r="AD4639" s="16"/>
      <c r="AE4639" s="18">
        <f t="shared" si="801"/>
        <v>0</v>
      </c>
      <c r="AF4639" s="18"/>
      <c r="AG4639" s="16">
        <f t="shared" si="802"/>
        <v>0</v>
      </c>
      <c r="AH4639" s="16">
        <f t="shared" si="803"/>
        <v>0</v>
      </c>
      <c r="AI4639" s="18">
        <f t="shared" si="804"/>
        <v>0</v>
      </c>
      <c r="AJ4639" s="23" t="str">
        <f t="shared" si="805"/>
        <v/>
      </c>
      <c r="AK4639" s="20" t="str">
        <f t="shared" si="806"/>
        <v/>
      </c>
      <c r="AL4639" s="21" t="str">
        <f t="shared" si="807"/>
        <v/>
      </c>
    </row>
    <row r="4640" spans="3:38" x14ac:dyDescent="0.25">
      <c r="C4640" s="15"/>
      <c r="D4640" s="16"/>
      <c r="E4640" s="19" t="str">
        <f t="shared" si="797"/>
        <v/>
      </c>
      <c r="F4640" s="16"/>
      <c r="G4640" s="19">
        <f t="shared" si="798"/>
        <v>0</v>
      </c>
      <c r="H4640" s="19"/>
      <c r="I4640" s="16"/>
      <c r="J4640" s="17"/>
      <c r="K4640" s="18"/>
      <c r="L4640" s="18"/>
      <c r="M4640" s="16"/>
      <c r="N4640" s="16"/>
      <c r="O4640" s="16"/>
      <c r="P4640" s="16"/>
      <c r="Q4640" s="16"/>
      <c r="R4640" s="18">
        <f t="shared" si="799"/>
        <v>0</v>
      </c>
      <c r="S4640" s="16"/>
      <c r="T4640" s="16"/>
      <c r="U4640" s="16"/>
      <c r="V4640" s="16"/>
      <c r="W4640" s="16"/>
      <c r="X4640" s="18">
        <f t="shared" si="800"/>
        <v>0</v>
      </c>
      <c r="Y4640" s="18"/>
      <c r="Z4640" s="16"/>
      <c r="AA4640" s="16"/>
      <c r="AB4640" s="16"/>
      <c r="AC4640" s="16"/>
      <c r="AD4640" s="16"/>
      <c r="AE4640" s="18">
        <f t="shared" si="801"/>
        <v>0</v>
      </c>
      <c r="AF4640" s="18"/>
      <c r="AG4640" s="16">
        <f t="shared" si="802"/>
        <v>0</v>
      </c>
      <c r="AH4640" s="16">
        <f t="shared" si="803"/>
        <v>0</v>
      </c>
      <c r="AI4640" s="18">
        <f t="shared" si="804"/>
        <v>0</v>
      </c>
      <c r="AJ4640" s="23" t="str">
        <f t="shared" si="805"/>
        <v/>
      </c>
      <c r="AK4640" s="20" t="str">
        <f t="shared" si="806"/>
        <v/>
      </c>
      <c r="AL4640" s="21" t="str">
        <f t="shared" si="807"/>
        <v/>
      </c>
    </row>
    <row r="4641" spans="3:38" x14ac:dyDescent="0.25">
      <c r="C4641" s="15"/>
      <c r="D4641" s="16"/>
      <c r="E4641" s="19" t="str">
        <f t="shared" si="797"/>
        <v/>
      </c>
      <c r="F4641" s="16"/>
      <c r="G4641" s="19">
        <f t="shared" si="798"/>
        <v>0</v>
      </c>
      <c r="H4641" s="19"/>
      <c r="I4641" s="16"/>
      <c r="J4641" s="17"/>
      <c r="K4641" s="18"/>
      <c r="L4641" s="18"/>
      <c r="M4641" s="16"/>
      <c r="N4641" s="16"/>
      <c r="O4641" s="16"/>
      <c r="P4641" s="16"/>
      <c r="Q4641" s="16"/>
      <c r="R4641" s="18">
        <f t="shared" si="799"/>
        <v>0</v>
      </c>
      <c r="S4641" s="16"/>
      <c r="T4641" s="16"/>
      <c r="U4641" s="16"/>
      <c r="V4641" s="16"/>
      <c r="W4641" s="16"/>
      <c r="X4641" s="18">
        <f t="shared" si="800"/>
        <v>0</v>
      </c>
      <c r="Y4641" s="18"/>
      <c r="Z4641" s="16"/>
      <c r="AA4641" s="16"/>
      <c r="AB4641" s="16"/>
      <c r="AC4641" s="16"/>
      <c r="AD4641" s="16"/>
      <c r="AE4641" s="18">
        <f t="shared" si="801"/>
        <v>0</v>
      </c>
      <c r="AF4641" s="18"/>
      <c r="AG4641" s="16">
        <f t="shared" si="802"/>
        <v>0</v>
      </c>
      <c r="AH4641" s="16">
        <f t="shared" si="803"/>
        <v>0</v>
      </c>
      <c r="AI4641" s="18">
        <f t="shared" si="804"/>
        <v>0</v>
      </c>
      <c r="AJ4641" s="23" t="str">
        <f t="shared" si="805"/>
        <v/>
      </c>
      <c r="AK4641" s="20" t="str">
        <f t="shared" si="806"/>
        <v/>
      </c>
      <c r="AL4641" s="21" t="str">
        <f t="shared" si="807"/>
        <v/>
      </c>
    </row>
    <row r="4642" spans="3:38" x14ac:dyDescent="0.25">
      <c r="C4642" s="15"/>
      <c r="D4642" s="16"/>
      <c r="E4642" s="19" t="str">
        <f t="shared" si="797"/>
        <v/>
      </c>
      <c r="F4642" s="16"/>
      <c r="G4642" s="19">
        <f t="shared" si="798"/>
        <v>0</v>
      </c>
      <c r="H4642" s="19"/>
      <c r="I4642" s="16"/>
      <c r="J4642" s="17"/>
      <c r="K4642" s="18"/>
      <c r="L4642" s="18"/>
      <c r="M4642" s="16"/>
      <c r="N4642" s="16"/>
      <c r="O4642" s="16"/>
      <c r="P4642" s="16"/>
      <c r="Q4642" s="16"/>
      <c r="R4642" s="18">
        <f t="shared" si="799"/>
        <v>0</v>
      </c>
      <c r="S4642" s="16"/>
      <c r="T4642" s="16"/>
      <c r="U4642" s="16"/>
      <c r="V4642" s="16"/>
      <c r="W4642" s="16"/>
      <c r="X4642" s="18">
        <f t="shared" si="800"/>
        <v>0</v>
      </c>
      <c r="Y4642" s="18"/>
      <c r="Z4642" s="16"/>
      <c r="AA4642" s="16"/>
      <c r="AB4642" s="16"/>
      <c r="AC4642" s="16"/>
      <c r="AD4642" s="16"/>
      <c r="AE4642" s="18">
        <f t="shared" si="801"/>
        <v>0</v>
      </c>
      <c r="AF4642" s="18"/>
      <c r="AG4642" s="16">
        <f t="shared" si="802"/>
        <v>0</v>
      </c>
      <c r="AH4642" s="16">
        <f t="shared" si="803"/>
        <v>0</v>
      </c>
      <c r="AI4642" s="18">
        <f t="shared" si="804"/>
        <v>0</v>
      </c>
      <c r="AJ4642" s="23" t="str">
        <f t="shared" si="805"/>
        <v/>
      </c>
      <c r="AK4642" s="20" t="str">
        <f t="shared" si="806"/>
        <v/>
      </c>
      <c r="AL4642" s="21" t="str">
        <f t="shared" si="807"/>
        <v/>
      </c>
    </row>
    <row r="4643" spans="3:38" x14ac:dyDescent="0.25">
      <c r="C4643" s="15"/>
      <c r="D4643" s="16"/>
      <c r="E4643" s="19" t="str">
        <f t="shared" si="797"/>
        <v/>
      </c>
      <c r="F4643" s="16"/>
      <c r="G4643" s="19">
        <f t="shared" si="798"/>
        <v>0</v>
      </c>
      <c r="H4643" s="19"/>
      <c r="I4643" s="16"/>
      <c r="J4643" s="17"/>
      <c r="K4643" s="18"/>
      <c r="L4643" s="18"/>
      <c r="M4643" s="16"/>
      <c r="N4643" s="16"/>
      <c r="O4643" s="16"/>
      <c r="P4643" s="16"/>
      <c r="Q4643" s="16"/>
      <c r="R4643" s="18">
        <f t="shared" si="799"/>
        <v>0</v>
      </c>
      <c r="S4643" s="16"/>
      <c r="T4643" s="16"/>
      <c r="U4643" s="16"/>
      <c r="V4643" s="16"/>
      <c r="W4643" s="16"/>
      <c r="X4643" s="18">
        <f t="shared" si="800"/>
        <v>0</v>
      </c>
      <c r="Y4643" s="18"/>
      <c r="Z4643" s="16"/>
      <c r="AA4643" s="16"/>
      <c r="AB4643" s="16"/>
      <c r="AC4643" s="16"/>
      <c r="AD4643" s="16"/>
      <c r="AE4643" s="18">
        <f t="shared" si="801"/>
        <v>0</v>
      </c>
      <c r="AF4643" s="18"/>
      <c r="AG4643" s="16">
        <f t="shared" si="802"/>
        <v>0</v>
      </c>
      <c r="AH4643" s="16">
        <f t="shared" si="803"/>
        <v>0</v>
      </c>
      <c r="AI4643" s="18">
        <f t="shared" si="804"/>
        <v>0</v>
      </c>
      <c r="AJ4643" s="23" t="str">
        <f t="shared" si="805"/>
        <v/>
      </c>
      <c r="AK4643" s="20" t="str">
        <f t="shared" si="806"/>
        <v/>
      </c>
      <c r="AL4643" s="21" t="str">
        <f t="shared" si="807"/>
        <v/>
      </c>
    </row>
    <row r="4644" spans="3:38" x14ac:dyDescent="0.25">
      <c r="C4644" s="15"/>
      <c r="D4644" s="16"/>
      <c r="E4644" s="19" t="str">
        <f t="shared" si="797"/>
        <v/>
      </c>
      <c r="F4644" s="16"/>
      <c r="G4644" s="19">
        <f t="shared" si="798"/>
        <v>0</v>
      </c>
      <c r="H4644" s="19"/>
      <c r="I4644" s="16"/>
      <c r="J4644" s="17"/>
      <c r="K4644" s="18"/>
      <c r="L4644" s="18"/>
      <c r="M4644" s="16"/>
      <c r="N4644" s="16"/>
      <c r="O4644" s="16"/>
      <c r="P4644" s="16"/>
      <c r="Q4644" s="16"/>
      <c r="R4644" s="18">
        <f t="shared" si="799"/>
        <v>0</v>
      </c>
      <c r="S4644" s="16"/>
      <c r="T4644" s="16"/>
      <c r="U4644" s="16"/>
      <c r="V4644" s="16"/>
      <c r="W4644" s="16"/>
      <c r="X4644" s="18">
        <f t="shared" si="800"/>
        <v>0</v>
      </c>
      <c r="Y4644" s="18"/>
      <c r="Z4644" s="16"/>
      <c r="AA4644" s="16"/>
      <c r="AB4644" s="16"/>
      <c r="AC4644" s="16"/>
      <c r="AD4644" s="16"/>
      <c r="AE4644" s="18">
        <f t="shared" si="801"/>
        <v>0</v>
      </c>
      <c r="AF4644" s="18"/>
      <c r="AG4644" s="16">
        <f t="shared" si="802"/>
        <v>0</v>
      </c>
      <c r="AH4644" s="16">
        <f t="shared" si="803"/>
        <v>0</v>
      </c>
      <c r="AI4644" s="18">
        <f t="shared" si="804"/>
        <v>0</v>
      </c>
      <c r="AJ4644" s="23" t="str">
        <f t="shared" si="805"/>
        <v/>
      </c>
      <c r="AK4644" s="20" t="str">
        <f t="shared" si="806"/>
        <v/>
      </c>
      <c r="AL4644" s="21" t="str">
        <f t="shared" si="807"/>
        <v/>
      </c>
    </row>
    <row r="4645" spans="3:38" x14ac:dyDescent="0.25">
      <c r="C4645" s="15"/>
      <c r="D4645" s="16"/>
      <c r="E4645" s="19" t="str">
        <f t="shared" si="797"/>
        <v/>
      </c>
      <c r="F4645" s="16"/>
      <c r="G4645" s="19">
        <f t="shared" si="798"/>
        <v>0</v>
      </c>
      <c r="H4645" s="19"/>
      <c r="I4645" s="16"/>
      <c r="J4645" s="17"/>
      <c r="K4645" s="18"/>
      <c r="L4645" s="18"/>
      <c r="M4645" s="16"/>
      <c r="N4645" s="16"/>
      <c r="O4645" s="16"/>
      <c r="P4645" s="16"/>
      <c r="Q4645" s="16"/>
      <c r="R4645" s="18">
        <f t="shared" si="799"/>
        <v>0</v>
      </c>
      <c r="S4645" s="16"/>
      <c r="T4645" s="16"/>
      <c r="U4645" s="16"/>
      <c r="V4645" s="16"/>
      <c r="W4645" s="16"/>
      <c r="X4645" s="18">
        <f t="shared" si="800"/>
        <v>0</v>
      </c>
      <c r="Y4645" s="18"/>
      <c r="Z4645" s="16"/>
      <c r="AA4645" s="16"/>
      <c r="AB4645" s="16"/>
      <c r="AC4645" s="16"/>
      <c r="AD4645" s="16"/>
      <c r="AE4645" s="18">
        <f t="shared" si="801"/>
        <v>0</v>
      </c>
      <c r="AF4645" s="18"/>
      <c r="AG4645" s="16">
        <f t="shared" si="802"/>
        <v>0</v>
      </c>
      <c r="AH4645" s="16">
        <f t="shared" si="803"/>
        <v>0</v>
      </c>
      <c r="AI4645" s="18">
        <f t="shared" si="804"/>
        <v>0</v>
      </c>
      <c r="AJ4645" s="23" t="str">
        <f t="shared" si="805"/>
        <v/>
      </c>
      <c r="AK4645" s="20" t="str">
        <f t="shared" si="806"/>
        <v/>
      </c>
      <c r="AL4645" s="21" t="str">
        <f t="shared" si="807"/>
        <v/>
      </c>
    </row>
    <row r="4646" spans="3:38" x14ac:dyDescent="0.25">
      <c r="C4646" s="15"/>
      <c r="D4646" s="16"/>
      <c r="E4646" s="19" t="str">
        <f t="shared" si="797"/>
        <v/>
      </c>
      <c r="F4646" s="16"/>
      <c r="G4646" s="19">
        <f t="shared" si="798"/>
        <v>0</v>
      </c>
      <c r="H4646" s="19"/>
      <c r="I4646" s="16"/>
      <c r="J4646" s="17"/>
      <c r="K4646" s="18"/>
      <c r="L4646" s="18"/>
      <c r="M4646" s="16"/>
      <c r="N4646" s="16"/>
      <c r="O4646" s="16"/>
      <c r="P4646" s="16"/>
      <c r="Q4646" s="16"/>
      <c r="R4646" s="18">
        <f t="shared" si="799"/>
        <v>0</v>
      </c>
      <c r="S4646" s="16"/>
      <c r="T4646" s="16"/>
      <c r="U4646" s="16"/>
      <c r="V4646" s="16"/>
      <c r="W4646" s="16"/>
      <c r="X4646" s="18">
        <f t="shared" si="800"/>
        <v>0</v>
      </c>
      <c r="Y4646" s="18"/>
      <c r="Z4646" s="16"/>
      <c r="AA4646" s="16"/>
      <c r="AB4646" s="16"/>
      <c r="AC4646" s="16"/>
      <c r="AD4646" s="16"/>
      <c r="AE4646" s="18">
        <f t="shared" si="801"/>
        <v>0</v>
      </c>
      <c r="AF4646" s="18"/>
      <c r="AG4646" s="16">
        <f t="shared" si="802"/>
        <v>0</v>
      </c>
      <c r="AH4646" s="16">
        <f t="shared" si="803"/>
        <v>0</v>
      </c>
      <c r="AI4646" s="18">
        <f t="shared" si="804"/>
        <v>0</v>
      </c>
      <c r="AJ4646" s="23" t="str">
        <f t="shared" si="805"/>
        <v/>
      </c>
      <c r="AK4646" s="20" t="str">
        <f t="shared" si="806"/>
        <v/>
      </c>
      <c r="AL4646" s="21" t="str">
        <f t="shared" si="807"/>
        <v/>
      </c>
    </row>
    <row r="4647" spans="3:38" x14ac:dyDescent="0.25">
      <c r="C4647" s="15"/>
      <c r="D4647" s="16"/>
      <c r="E4647" s="19" t="str">
        <f t="shared" si="797"/>
        <v/>
      </c>
      <c r="F4647" s="16"/>
      <c r="G4647" s="19">
        <f t="shared" si="798"/>
        <v>0</v>
      </c>
      <c r="H4647" s="19"/>
      <c r="I4647" s="16"/>
      <c r="J4647" s="17"/>
      <c r="K4647" s="18"/>
      <c r="L4647" s="18"/>
      <c r="M4647" s="16"/>
      <c r="N4647" s="16"/>
      <c r="O4647" s="16"/>
      <c r="P4647" s="16"/>
      <c r="Q4647" s="16"/>
      <c r="R4647" s="18">
        <f t="shared" si="799"/>
        <v>0</v>
      </c>
      <c r="S4647" s="16"/>
      <c r="T4647" s="16"/>
      <c r="U4647" s="16"/>
      <c r="V4647" s="16"/>
      <c r="W4647" s="16"/>
      <c r="X4647" s="18">
        <f t="shared" si="800"/>
        <v>0</v>
      </c>
      <c r="Y4647" s="18"/>
      <c r="Z4647" s="16"/>
      <c r="AA4647" s="16"/>
      <c r="AB4647" s="16"/>
      <c r="AC4647" s="16"/>
      <c r="AD4647" s="16"/>
      <c r="AE4647" s="18">
        <f t="shared" si="801"/>
        <v>0</v>
      </c>
      <c r="AF4647" s="18"/>
      <c r="AG4647" s="16">
        <f t="shared" si="802"/>
        <v>0</v>
      </c>
      <c r="AH4647" s="16">
        <f t="shared" si="803"/>
        <v>0</v>
      </c>
      <c r="AI4647" s="18">
        <f t="shared" si="804"/>
        <v>0</v>
      </c>
      <c r="AJ4647" s="23" t="str">
        <f t="shared" si="805"/>
        <v/>
      </c>
      <c r="AK4647" s="20" t="str">
        <f t="shared" si="806"/>
        <v/>
      </c>
      <c r="AL4647" s="21" t="str">
        <f t="shared" si="807"/>
        <v/>
      </c>
    </row>
    <row r="4648" spans="3:38" x14ac:dyDescent="0.25">
      <c r="C4648" s="15"/>
      <c r="D4648" s="16"/>
      <c r="E4648" s="19" t="str">
        <f t="shared" si="797"/>
        <v/>
      </c>
      <c r="F4648" s="16"/>
      <c r="G4648" s="19">
        <f t="shared" si="798"/>
        <v>0</v>
      </c>
      <c r="H4648" s="19"/>
      <c r="I4648" s="16"/>
      <c r="J4648" s="17"/>
      <c r="K4648" s="18"/>
      <c r="L4648" s="18"/>
      <c r="M4648" s="16"/>
      <c r="N4648" s="16"/>
      <c r="O4648" s="16"/>
      <c r="P4648" s="16"/>
      <c r="Q4648" s="16"/>
      <c r="R4648" s="18">
        <f t="shared" si="799"/>
        <v>0</v>
      </c>
      <c r="S4648" s="16"/>
      <c r="T4648" s="16"/>
      <c r="U4648" s="16"/>
      <c r="V4648" s="16"/>
      <c r="W4648" s="16"/>
      <c r="X4648" s="18">
        <f t="shared" si="800"/>
        <v>0</v>
      </c>
      <c r="Y4648" s="18"/>
      <c r="Z4648" s="16"/>
      <c r="AA4648" s="16"/>
      <c r="AB4648" s="16"/>
      <c r="AC4648" s="16"/>
      <c r="AD4648" s="16"/>
      <c r="AE4648" s="18">
        <f t="shared" si="801"/>
        <v>0</v>
      </c>
      <c r="AF4648" s="18"/>
      <c r="AG4648" s="16">
        <f t="shared" si="802"/>
        <v>0</v>
      </c>
      <c r="AH4648" s="16">
        <f t="shared" si="803"/>
        <v>0</v>
      </c>
      <c r="AI4648" s="18">
        <f t="shared" si="804"/>
        <v>0</v>
      </c>
      <c r="AJ4648" s="23" t="str">
        <f t="shared" si="805"/>
        <v/>
      </c>
      <c r="AK4648" s="20" t="str">
        <f t="shared" si="806"/>
        <v/>
      </c>
      <c r="AL4648" s="21" t="str">
        <f t="shared" si="807"/>
        <v/>
      </c>
    </row>
    <row r="4649" spans="3:38" x14ac:dyDescent="0.25">
      <c r="C4649" s="15"/>
      <c r="D4649" s="16"/>
      <c r="E4649" s="19" t="str">
        <f t="shared" si="797"/>
        <v/>
      </c>
      <c r="F4649" s="16"/>
      <c r="G4649" s="19">
        <f t="shared" si="798"/>
        <v>0</v>
      </c>
      <c r="H4649" s="19"/>
      <c r="I4649" s="16"/>
      <c r="J4649" s="17"/>
      <c r="K4649" s="18"/>
      <c r="L4649" s="18"/>
      <c r="M4649" s="16"/>
      <c r="N4649" s="16"/>
      <c r="O4649" s="16"/>
      <c r="P4649" s="16"/>
      <c r="Q4649" s="16"/>
      <c r="R4649" s="18">
        <f t="shared" si="799"/>
        <v>0</v>
      </c>
      <c r="S4649" s="16"/>
      <c r="T4649" s="16"/>
      <c r="U4649" s="16"/>
      <c r="V4649" s="16"/>
      <c r="W4649" s="16"/>
      <c r="X4649" s="18">
        <f t="shared" si="800"/>
        <v>0</v>
      </c>
      <c r="Y4649" s="18"/>
      <c r="Z4649" s="16"/>
      <c r="AA4649" s="16"/>
      <c r="AB4649" s="16"/>
      <c r="AC4649" s="16"/>
      <c r="AD4649" s="16"/>
      <c r="AE4649" s="18">
        <f t="shared" si="801"/>
        <v>0</v>
      </c>
      <c r="AF4649" s="18"/>
      <c r="AG4649" s="16">
        <f t="shared" si="802"/>
        <v>0</v>
      </c>
      <c r="AH4649" s="16">
        <f t="shared" si="803"/>
        <v>0</v>
      </c>
      <c r="AI4649" s="18">
        <f t="shared" si="804"/>
        <v>0</v>
      </c>
      <c r="AJ4649" s="23" t="str">
        <f t="shared" si="805"/>
        <v/>
      </c>
      <c r="AK4649" s="20" t="str">
        <f t="shared" si="806"/>
        <v/>
      </c>
      <c r="AL4649" s="21" t="str">
        <f t="shared" si="807"/>
        <v/>
      </c>
    </row>
    <row r="4650" spans="3:38" x14ac:dyDescent="0.25">
      <c r="C4650" s="15"/>
      <c r="D4650" s="16"/>
      <c r="E4650" s="19" t="str">
        <f t="shared" si="797"/>
        <v/>
      </c>
      <c r="F4650" s="16"/>
      <c r="G4650" s="19">
        <f t="shared" si="798"/>
        <v>0</v>
      </c>
      <c r="H4650" s="19"/>
      <c r="I4650" s="16"/>
      <c r="J4650" s="17"/>
      <c r="K4650" s="18"/>
      <c r="L4650" s="18"/>
      <c r="M4650" s="16"/>
      <c r="N4650" s="16"/>
      <c r="O4650" s="16"/>
      <c r="P4650" s="16"/>
      <c r="Q4650" s="16"/>
      <c r="R4650" s="18">
        <f t="shared" si="799"/>
        <v>0</v>
      </c>
      <c r="S4650" s="16"/>
      <c r="T4650" s="16"/>
      <c r="U4650" s="16"/>
      <c r="V4650" s="16"/>
      <c r="W4650" s="16"/>
      <c r="X4650" s="18">
        <f t="shared" si="800"/>
        <v>0</v>
      </c>
      <c r="Y4650" s="18"/>
      <c r="Z4650" s="16"/>
      <c r="AA4650" s="16"/>
      <c r="AB4650" s="16"/>
      <c r="AC4650" s="16"/>
      <c r="AD4650" s="16"/>
      <c r="AE4650" s="18">
        <f t="shared" si="801"/>
        <v>0</v>
      </c>
      <c r="AF4650" s="18"/>
      <c r="AG4650" s="16">
        <f t="shared" si="802"/>
        <v>0</v>
      </c>
      <c r="AH4650" s="16">
        <f t="shared" si="803"/>
        <v>0</v>
      </c>
      <c r="AI4650" s="18">
        <f t="shared" si="804"/>
        <v>0</v>
      </c>
      <c r="AJ4650" s="23" t="str">
        <f t="shared" si="805"/>
        <v/>
      </c>
      <c r="AK4650" s="20" t="str">
        <f t="shared" si="806"/>
        <v/>
      </c>
      <c r="AL4650" s="21" t="str">
        <f t="shared" si="807"/>
        <v/>
      </c>
    </row>
    <row r="4651" spans="3:38" x14ac:dyDescent="0.25">
      <c r="C4651" s="15"/>
      <c r="D4651" s="16"/>
      <c r="E4651" s="19" t="str">
        <f t="shared" si="797"/>
        <v/>
      </c>
      <c r="F4651" s="16"/>
      <c r="G4651" s="19">
        <f t="shared" si="798"/>
        <v>0</v>
      </c>
      <c r="H4651" s="19"/>
      <c r="I4651" s="16"/>
      <c r="J4651" s="17"/>
      <c r="K4651" s="18"/>
      <c r="L4651" s="18"/>
      <c r="M4651" s="16"/>
      <c r="N4651" s="16"/>
      <c r="O4651" s="16"/>
      <c r="P4651" s="16"/>
      <c r="Q4651" s="16"/>
      <c r="R4651" s="18">
        <f t="shared" si="799"/>
        <v>0</v>
      </c>
      <c r="S4651" s="16"/>
      <c r="T4651" s="16"/>
      <c r="U4651" s="16"/>
      <c r="V4651" s="16"/>
      <c r="W4651" s="16"/>
      <c r="X4651" s="18">
        <f t="shared" si="800"/>
        <v>0</v>
      </c>
      <c r="Y4651" s="18"/>
      <c r="Z4651" s="16"/>
      <c r="AA4651" s="16"/>
      <c r="AB4651" s="16"/>
      <c r="AC4651" s="16"/>
      <c r="AD4651" s="16"/>
      <c r="AE4651" s="18">
        <f t="shared" si="801"/>
        <v>0</v>
      </c>
      <c r="AF4651" s="18"/>
      <c r="AG4651" s="16">
        <f t="shared" si="802"/>
        <v>0</v>
      </c>
      <c r="AH4651" s="16">
        <f t="shared" si="803"/>
        <v>0</v>
      </c>
      <c r="AI4651" s="18">
        <f t="shared" si="804"/>
        <v>0</v>
      </c>
      <c r="AJ4651" s="23" t="str">
        <f t="shared" si="805"/>
        <v/>
      </c>
      <c r="AK4651" s="20" t="str">
        <f t="shared" si="806"/>
        <v/>
      </c>
      <c r="AL4651" s="21" t="str">
        <f t="shared" si="807"/>
        <v/>
      </c>
    </row>
    <row r="4652" spans="3:38" x14ac:dyDescent="0.25">
      <c r="C4652" s="15"/>
      <c r="D4652" s="16"/>
      <c r="E4652" s="19" t="str">
        <f t="shared" si="797"/>
        <v/>
      </c>
      <c r="F4652" s="16"/>
      <c r="G4652" s="19">
        <f t="shared" si="798"/>
        <v>0</v>
      </c>
      <c r="H4652" s="19"/>
      <c r="I4652" s="16"/>
      <c r="J4652" s="17"/>
      <c r="K4652" s="18"/>
      <c r="L4652" s="18"/>
      <c r="M4652" s="16"/>
      <c r="N4652" s="16"/>
      <c r="O4652" s="16"/>
      <c r="P4652" s="16"/>
      <c r="Q4652" s="16"/>
      <c r="R4652" s="18">
        <f t="shared" si="799"/>
        <v>0</v>
      </c>
      <c r="S4652" s="16"/>
      <c r="T4652" s="16"/>
      <c r="U4652" s="16"/>
      <c r="V4652" s="16"/>
      <c r="W4652" s="16"/>
      <c r="X4652" s="18">
        <f t="shared" si="800"/>
        <v>0</v>
      </c>
      <c r="Y4652" s="18"/>
      <c r="Z4652" s="16"/>
      <c r="AA4652" s="16"/>
      <c r="AB4652" s="16"/>
      <c r="AC4652" s="16"/>
      <c r="AD4652" s="16"/>
      <c r="AE4652" s="18">
        <f t="shared" si="801"/>
        <v>0</v>
      </c>
      <c r="AF4652" s="18"/>
      <c r="AG4652" s="16">
        <f t="shared" si="802"/>
        <v>0</v>
      </c>
      <c r="AH4652" s="16">
        <f t="shared" si="803"/>
        <v>0</v>
      </c>
      <c r="AI4652" s="18">
        <f t="shared" si="804"/>
        <v>0</v>
      </c>
      <c r="AJ4652" s="23" t="str">
        <f t="shared" si="805"/>
        <v/>
      </c>
      <c r="AK4652" s="20" t="str">
        <f t="shared" si="806"/>
        <v/>
      </c>
      <c r="AL4652" s="21" t="str">
        <f t="shared" si="807"/>
        <v/>
      </c>
    </row>
    <row r="4653" spans="3:38" x14ac:dyDescent="0.25">
      <c r="C4653" s="15"/>
      <c r="D4653" s="16"/>
      <c r="E4653" s="19" t="str">
        <f t="shared" si="797"/>
        <v/>
      </c>
      <c r="F4653" s="16"/>
      <c r="G4653" s="19">
        <f t="shared" si="798"/>
        <v>0</v>
      </c>
      <c r="H4653" s="19"/>
      <c r="I4653" s="16"/>
      <c r="J4653" s="17"/>
      <c r="K4653" s="18"/>
      <c r="L4653" s="18"/>
      <c r="M4653" s="16"/>
      <c r="N4653" s="16"/>
      <c r="O4653" s="16"/>
      <c r="P4653" s="16"/>
      <c r="Q4653" s="16"/>
      <c r="R4653" s="18">
        <f t="shared" si="799"/>
        <v>0</v>
      </c>
      <c r="S4653" s="16"/>
      <c r="T4653" s="16"/>
      <c r="U4653" s="16"/>
      <c r="V4653" s="16"/>
      <c r="W4653" s="16"/>
      <c r="X4653" s="18">
        <f t="shared" si="800"/>
        <v>0</v>
      </c>
      <c r="Y4653" s="18"/>
      <c r="Z4653" s="16"/>
      <c r="AA4653" s="16"/>
      <c r="AB4653" s="16"/>
      <c r="AC4653" s="16"/>
      <c r="AD4653" s="16"/>
      <c r="AE4653" s="18">
        <f t="shared" si="801"/>
        <v>0</v>
      </c>
      <c r="AF4653" s="18"/>
      <c r="AG4653" s="16">
        <f t="shared" si="802"/>
        <v>0</v>
      </c>
      <c r="AH4653" s="16">
        <f t="shared" si="803"/>
        <v>0</v>
      </c>
      <c r="AI4653" s="18">
        <f t="shared" si="804"/>
        <v>0</v>
      </c>
      <c r="AJ4653" s="23" t="str">
        <f t="shared" si="805"/>
        <v/>
      </c>
      <c r="AK4653" s="20" t="str">
        <f t="shared" si="806"/>
        <v/>
      </c>
      <c r="AL4653" s="21" t="str">
        <f t="shared" si="807"/>
        <v/>
      </c>
    </row>
    <row r="4654" spans="3:38" x14ac:dyDescent="0.25">
      <c r="C4654" s="15"/>
      <c r="D4654" s="16"/>
      <c r="E4654" s="19" t="str">
        <f t="shared" si="797"/>
        <v/>
      </c>
      <c r="F4654" s="16"/>
      <c r="G4654" s="19">
        <f t="shared" si="798"/>
        <v>0</v>
      </c>
      <c r="H4654" s="19"/>
      <c r="I4654" s="16"/>
      <c r="J4654" s="17"/>
      <c r="K4654" s="18"/>
      <c r="L4654" s="18"/>
      <c r="M4654" s="16"/>
      <c r="N4654" s="16"/>
      <c r="O4654" s="16"/>
      <c r="P4654" s="16"/>
      <c r="Q4654" s="16"/>
      <c r="R4654" s="18">
        <f t="shared" si="799"/>
        <v>0</v>
      </c>
      <c r="S4654" s="16"/>
      <c r="T4654" s="16"/>
      <c r="U4654" s="16"/>
      <c r="V4654" s="16"/>
      <c r="W4654" s="16"/>
      <c r="X4654" s="18">
        <f t="shared" si="800"/>
        <v>0</v>
      </c>
      <c r="Y4654" s="18"/>
      <c r="Z4654" s="16"/>
      <c r="AA4654" s="16"/>
      <c r="AB4654" s="16"/>
      <c r="AC4654" s="16"/>
      <c r="AD4654" s="16"/>
      <c r="AE4654" s="18">
        <f t="shared" si="801"/>
        <v>0</v>
      </c>
      <c r="AF4654" s="18"/>
      <c r="AG4654" s="16">
        <f t="shared" si="802"/>
        <v>0</v>
      </c>
      <c r="AH4654" s="16">
        <f t="shared" si="803"/>
        <v>0</v>
      </c>
      <c r="AI4654" s="18">
        <f t="shared" si="804"/>
        <v>0</v>
      </c>
      <c r="AJ4654" s="23" t="str">
        <f t="shared" si="805"/>
        <v/>
      </c>
      <c r="AK4654" s="20" t="str">
        <f t="shared" si="806"/>
        <v/>
      </c>
      <c r="AL4654" s="21" t="str">
        <f t="shared" si="807"/>
        <v/>
      </c>
    </row>
    <row r="4655" spans="3:38" x14ac:dyDescent="0.25">
      <c r="C4655" s="15"/>
      <c r="D4655" s="16"/>
      <c r="E4655" s="19" t="str">
        <f t="shared" si="797"/>
        <v/>
      </c>
      <c r="F4655" s="16"/>
      <c r="G4655" s="19">
        <f t="shared" si="798"/>
        <v>0</v>
      </c>
      <c r="H4655" s="19"/>
      <c r="I4655" s="16"/>
      <c r="J4655" s="17"/>
      <c r="K4655" s="18"/>
      <c r="L4655" s="18"/>
      <c r="M4655" s="16"/>
      <c r="N4655" s="16"/>
      <c r="O4655" s="16"/>
      <c r="P4655" s="16"/>
      <c r="Q4655" s="16"/>
      <c r="R4655" s="18">
        <f t="shared" si="799"/>
        <v>0</v>
      </c>
      <c r="S4655" s="16"/>
      <c r="T4655" s="16"/>
      <c r="U4655" s="16"/>
      <c r="V4655" s="16"/>
      <c r="W4655" s="16"/>
      <c r="X4655" s="18">
        <f t="shared" si="800"/>
        <v>0</v>
      </c>
      <c r="Y4655" s="18"/>
      <c r="Z4655" s="16"/>
      <c r="AA4655" s="16"/>
      <c r="AB4655" s="16"/>
      <c r="AC4655" s="16"/>
      <c r="AD4655" s="16"/>
      <c r="AE4655" s="18">
        <f t="shared" si="801"/>
        <v>0</v>
      </c>
      <c r="AF4655" s="18"/>
      <c r="AG4655" s="16">
        <f t="shared" si="802"/>
        <v>0</v>
      </c>
      <c r="AH4655" s="16">
        <f t="shared" si="803"/>
        <v>0</v>
      </c>
      <c r="AI4655" s="18">
        <f t="shared" si="804"/>
        <v>0</v>
      </c>
      <c r="AJ4655" s="23" t="str">
        <f t="shared" si="805"/>
        <v/>
      </c>
      <c r="AK4655" s="20" t="str">
        <f t="shared" si="806"/>
        <v/>
      </c>
      <c r="AL4655" s="21" t="str">
        <f t="shared" si="807"/>
        <v/>
      </c>
    </row>
    <row r="4656" spans="3:38" x14ac:dyDescent="0.25">
      <c r="C4656" s="15"/>
      <c r="D4656" s="16"/>
      <c r="E4656" s="19" t="str">
        <f t="shared" si="797"/>
        <v/>
      </c>
      <c r="F4656" s="16"/>
      <c r="G4656" s="19">
        <f t="shared" si="798"/>
        <v>0</v>
      </c>
      <c r="H4656" s="19"/>
      <c r="I4656" s="16"/>
      <c r="J4656" s="17"/>
      <c r="K4656" s="18"/>
      <c r="L4656" s="18"/>
      <c r="M4656" s="16"/>
      <c r="N4656" s="16"/>
      <c r="O4656" s="16"/>
      <c r="P4656" s="16"/>
      <c r="Q4656" s="16"/>
      <c r="R4656" s="18">
        <f t="shared" si="799"/>
        <v>0</v>
      </c>
      <c r="S4656" s="16"/>
      <c r="T4656" s="16"/>
      <c r="U4656" s="16"/>
      <c r="V4656" s="16"/>
      <c r="W4656" s="16"/>
      <c r="X4656" s="18">
        <f t="shared" si="800"/>
        <v>0</v>
      </c>
      <c r="Y4656" s="18"/>
      <c r="Z4656" s="16"/>
      <c r="AA4656" s="16"/>
      <c r="AB4656" s="16"/>
      <c r="AC4656" s="16"/>
      <c r="AD4656" s="16"/>
      <c r="AE4656" s="18">
        <f t="shared" si="801"/>
        <v>0</v>
      </c>
      <c r="AF4656" s="18"/>
      <c r="AG4656" s="16">
        <f t="shared" si="802"/>
        <v>0</v>
      </c>
      <c r="AH4656" s="16">
        <f t="shared" si="803"/>
        <v>0</v>
      </c>
      <c r="AI4656" s="18">
        <f t="shared" si="804"/>
        <v>0</v>
      </c>
      <c r="AJ4656" s="23" t="str">
        <f t="shared" si="805"/>
        <v/>
      </c>
      <c r="AK4656" s="20" t="str">
        <f t="shared" si="806"/>
        <v/>
      </c>
      <c r="AL4656" s="21" t="str">
        <f t="shared" si="807"/>
        <v/>
      </c>
    </row>
    <row r="4657" spans="3:38" x14ac:dyDescent="0.25">
      <c r="C4657" s="15"/>
      <c r="D4657" s="16"/>
      <c r="E4657" s="19" t="str">
        <f t="shared" si="797"/>
        <v/>
      </c>
      <c r="F4657" s="16"/>
      <c r="G4657" s="19">
        <f t="shared" si="798"/>
        <v>0</v>
      </c>
      <c r="H4657" s="19"/>
      <c r="I4657" s="16"/>
      <c r="J4657" s="17"/>
      <c r="K4657" s="18"/>
      <c r="L4657" s="18"/>
      <c r="M4657" s="16"/>
      <c r="N4657" s="16"/>
      <c r="O4657" s="16"/>
      <c r="P4657" s="16"/>
      <c r="Q4657" s="16"/>
      <c r="R4657" s="18">
        <f t="shared" si="799"/>
        <v>0</v>
      </c>
      <c r="S4657" s="16"/>
      <c r="T4657" s="16"/>
      <c r="U4657" s="16"/>
      <c r="V4657" s="16"/>
      <c r="W4657" s="16"/>
      <c r="X4657" s="18">
        <f t="shared" si="800"/>
        <v>0</v>
      </c>
      <c r="Y4657" s="18"/>
      <c r="Z4657" s="16"/>
      <c r="AA4657" s="16"/>
      <c r="AB4657" s="16"/>
      <c r="AC4657" s="16"/>
      <c r="AD4657" s="16"/>
      <c r="AE4657" s="18">
        <f t="shared" si="801"/>
        <v>0</v>
      </c>
      <c r="AF4657" s="18"/>
      <c r="AG4657" s="16">
        <f t="shared" si="802"/>
        <v>0</v>
      </c>
      <c r="AH4657" s="16">
        <f t="shared" si="803"/>
        <v>0</v>
      </c>
      <c r="AI4657" s="18">
        <f t="shared" si="804"/>
        <v>0</v>
      </c>
      <c r="AJ4657" s="23" t="str">
        <f t="shared" si="805"/>
        <v/>
      </c>
      <c r="AK4657" s="20" t="str">
        <f t="shared" si="806"/>
        <v/>
      </c>
      <c r="AL4657" s="21" t="str">
        <f t="shared" si="807"/>
        <v/>
      </c>
    </row>
    <row r="4658" spans="3:38" x14ac:dyDescent="0.25">
      <c r="C4658" s="15"/>
      <c r="D4658" s="16"/>
      <c r="E4658" s="19" t="str">
        <f t="shared" si="797"/>
        <v/>
      </c>
      <c r="F4658" s="16"/>
      <c r="G4658" s="19">
        <f t="shared" si="798"/>
        <v>0</v>
      </c>
      <c r="H4658" s="19"/>
      <c r="I4658" s="16"/>
      <c r="J4658" s="17"/>
      <c r="K4658" s="18"/>
      <c r="L4658" s="18"/>
      <c r="M4658" s="16"/>
      <c r="N4658" s="16"/>
      <c r="O4658" s="16"/>
      <c r="P4658" s="16"/>
      <c r="Q4658" s="16"/>
      <c r="R4658" s="18">
        <f t="shared" si="799"/>
        <v>0</v>
      </c>
      <c r="S4658" s="16"/>
      <c r="T4658" s="16"/>
      <c r="U4658" s="16"/>
      <c r="V4658" s="16"/>
      <c r="W4658" s="16"/>
      <c r="X4658" s="18">
        <f t="shared" si="800"/>
        <v>0</v>
      </c>
      <c r="Y4658" s="18"/>
      <c r="Z4658" s="16"/>
      <c r="AA4658" s="16"/>
      <c r="AB4658" s="16"/>
      <c r="AC4658" s="16"/>
      <c r="AD4658" s="16"/>
      <c r="AE4658" s="18">
        <f t="shared" si="801"/>
        <v>0</v>
      </c>
      <c r="AF4658" s="18"/>
      <c r="AG4658" s="16">
        <f t="shared" si="802"/>
        <v>0</v>
      </c>
      <c r="AH4658" s="16">
        <f t="shared" si="803"/>
        <v>0</v>
      </c>
      <c r="AI4658" s="18">
        <f t="shared" si="804"/>
        <v>0</v>
      </c>
      <c r="AJ4658" s="23" t="str">
        <f t="shared" si="805"/>
        <v/>
      </c>
      <c r="AK4658" s="20" t="str">
        <f t="shared" si="806"/>
        <v/>
      </c>
      <c r="AL4658" s="21" t="str">
        <f t="shared" si="807"/>
        <v/>
      </c>
    </row>
    <row r="4659" spans="3:38" x14ac:dyDescent="0.25">
      <c r="C4659" s="15"/>
      <c r="D4659" s="16"/>
      <c r="E4659" s="19" t="str">
        <f t="shared" si="797"/>
        <v/>
      </c>
      <c r="F4659" s="16"/>
      <c r="G4659" s="19">
        <f t="shared" si="798"/>
        <v>0</v>
      </c>
      <c r="H4659" s="19"/>
      <c r="I4659" s="16"/>
      <c r="J4659" s="17"/>
      <c r="K4659" s="18"/>
      <c r="L4659" s="18"/>
      <c r="M4659" s="16"/>
      <c r="N4659" s="16"/>
      <c r="O4659" s="16"/>
      <c r="P4659" s="16"/>
      <c r="Q4659" s="16"/>
      <c r="R4659" s="18">
        <f t="shared" si="799"/>
        <v>0</v>
      </c>
      <c r="S4659" s="16"/>
      <c r="T4659" s="16"/>
      <c r="U4659" s="16"/>
      <c r="V4659" s="16"/>
      <c r="W4659" s="16"/>
      <c r="X4659" s="18">
        <f t="shared" si="800"/>
        <v>0</v>
      </c>
      <c r="Y4659" s="18"/>
      <c r="Z4659" s="16"/>
      <c r="AA4659" s="16"/>
      <c r="AB4659" s="16"/>
      <c r="AC4659" s="16"/>
      <c r="AD4659" s="16"/>
      <c r="AE4659" s="18">
        <f t="shared" si="801"/>
        <v>0</v>
      </c>
      <c r="AF4659" s="18"/>
      <c r="AG4659" s="16">
        <f t="shared" si="802"/>
        <v>0</v>
      </c>
      <c r="AH4659" s="16">
        <f t="shared" si="803"/>
        <v>0</v>
      </c>
      <c r="AI4659" s="18">
        <f t="shared" si="804"/>
        <v>0</v>
      </c>
      <c r="AJ4659" s="23" t="str">
        <f t="shared" si="805"/>
        <v/>
      </c>
      <c r="AK4659" s="20" t="str">
        <f t="shared" si="806"/>
        <v/>
      </c>
      <c r="AL4659" s="21" t="str">
        <f t="shared" si="807"/>
        <v/>
      </c>
    </row>
    <row r="4660" spans="3:38" x14ac:dyDescent="0.25">
      <c r="C4660" s="15"/>
      <c r="D4660" s="16"/>
      <c r="E4660" s="19" t="str">
        <f t="shared" si="797"/>
        <v/>
      </c>
      <c r="F4660" s="16"/>
      <c r="G4660" s="19">
        <f t="shared" si="798"/>
        <v>0</v>
      </c>
      <c r="H4660" s="19"/>
      <c r="I4660" s="16"/>
      <c r="J4660" s="17"/>
      <c r="K4660" s="18"/>
      <c r="L4660" s="18"/>
      <c r="M4660" s="16"/>
      <c r="N4660" s="16"/>
      <c r="O4660" s="16"/>
      <c r="P4660" s="16"/>
      <c r="Q4660" s="16"/>
      <c r="R4660" s="18">
        <f t="shared" si="799"/>
        <v>0</v>
      </c>
      <c r="S4660" s="16"/>
      <c r="T4660" s="16"/>
      <c r="U4660" s="16"/>
      <c r="V4660" s="16"/>
      <c r="W4660" s="16"/>
      <c r="X4660" s="18">
        <f t="shared" si="800"/>
        <v>0</v>
      </c>
      <c r="Y4660" s="18"/>
      <c r="Z4660" s="16"/>
      <c r="AA4660" s="16"/>
      <c r="AB4660" s="16"/>
      <c r="AC4660" s="16"/>
      <c r="AD4660" s="16"/>
      <c r="AE4660" s="18">
        <f t="shared" si="801"/>
        <v>0</v>
      </c>
      <c r="AF4660" s="18"/>
      <c r="AG4660" s="16">
        <f t="shared" si="802"/>
        <v>0</v>
      </c>
      <c r="AH4660" s="16">
        <f t="shared" si="803"/>
        <v>0</v>
      </c>
      <c r="AI4660" s="18">
        <f t="shared" si="804"/>
        <v>0</v>
      </c>
      <c r="AJ4660" s="23" t="str">
        <f t="shared" si="805"/>
        <v/>
      </c>
      <c r="AK4660" s="20" t="str">
        <f t="shared" si="806"/>
        <v/>
      </c>
      <c r="AL4660" s="21" t="str">
        <f t="shared" si="807"/>
        <v/>
      </c>
    </row>
    <row r="4661" spans="3:38" x14ac:dyDescent="0.25">
      <c r="C4661" s="15"/>
      <c r="D4661" s="16"/>
      <c r="E4661" s="19" t="str">
        <f t="shared" si="797"/>
        <v/>
      </c>
      <c r="F4661" s="16"/>
      <c r="G4661" s="19">
        <f t="shared" si="798"/>
        <v>0</v>
      </c>
      <c r="H4661" s="19"/>
      <c r="I4661" s="16"/>
      <c r="J4661" s="17"/>
      <c r="K4661" s="18"/>
      <c r="L4661" s="18"/>
      <c r="M4661" s="16"/>
      <c r="N4661" s="16"/>
      <c r="O4661" s="16"/>
      <c r="P4661" s="16"/>
      <c r="Q4661" s="16"/>
      <c r="R4661" s="18">
        <f t="shared" si="799"/>
        <v>0</v>
      </c>
      <c r="S4661" s="16"/>
      <c r="T4661" s="16"/>
      <c r="U4661" s="16"/>
      <c r="V4661" s="16"/>
      <c r="W4661" s="16"/>
      <c r="X4661" s="18">
        <f t="shared" si="800"/>
        <v>0</v>
      </c>
      <c r="Y4661" s="18"/>
      <c r="Z4661" s="16"/>
      <c r="AA4661" s="16"/>
      <c r="AB4661" s="16"/>
      <c r="AC4661" s="16"/>
      <c r="AD4661" s="16"/>
      <c r="AE4661" s="18">
        <f t="shared" si="801"/>
        <v>0</v>
      </c>
      <c r="AF4661" s="18"/>
      <c r="AG4661" s="16">
        <f t="shared" si="802"/>
        <v>0</v>
      </c>
      <c r="AH4661" s="16">
        <f t="shared" si="803"/>
        <v>0</v>
      </c>
      <c r="AI4661" s="18">
        <f t="shared" si="804"/>
        <v>0</v>
      </c>
      <c r="AJ4661" s="23" t="str">
        <f t="shared" si="805"/>
        <v/>
      </c>
      <c r="AK4661" s="20" t="str">
        <f t="shared" si="806"/>
        <v/>
      </c>
      <c r="AL4661" s="21" t="str">
        <f t="shared" si="807"/>
        <v/>
      </c>
    </row>
    <row r="4662" spans="3:38" x14ac:dyDescent="0.25">
      <c r="C4662" s="15"/>
      <c r="D4662" s="16"/>
      <c r="E4662" s="19" t="str">
        <f t="shared" si="797"/>
        <v/>
      </c>
      <c r="F4662" s="16"/>
      <c r="G4662" s="19">
        <f t="shared" si="798"/>
        <v>0</v>
      </c>
      <c r="H4662" s="19"/>
      <c r="I4662" s="16"/>
      <c r="J4662" s="17"/>
      <c r="K4662" s="18"/>
      <c r="L4662" s="18"/>
      <c r="M4662" s="16"/>
      <c r="N4662" s="16"/>
      <c r="O4662" s="16"/>
      <c r="P4662" s="16"/>
      <c r="Q4662" s="16"/>
      <c r="R4662" s="18">
        <f t="shared" si="799"/>
        <v>0</v>
      </c>
      <c r="S4662" s="16"/>
      <c r="T4662" s="16"/>
      <c r="U4662" s="16"/>
      <c r="V4662" s="16"/>
      <c r="W4662" s="16"/>
      <c r="X4662" s="18">
        <f t="shared" si="800"/>
        <v>0</v>
      </c>
      <c r="Y4662" s="18"/>
      <c r="Z4662" s="16"/>
      <c r="AA4662" s="16"/>
      <c r="AB4662" s="16"/>
      <c r="AC4662" s="16"/>
      <c r="AD4662" s="16"/>
      <c r="AE4662" s="18">
        <f t="shared" si="801"/>
        <v>0</v>
      </c>
      <c r="AF4662" s="18"/>
      <c r="AG4662" s="16">
        <f t="shared" si="802"/>
        <v>0</v>
      </c>
      <c r="AH4662" s="16">
        <f t="shared" si="803"/>
        <v>0</v>
      </c>
      <c r="AI4662" s="18">
        <f t="shared" si="804"/>
        <v>0</v>
      </c>
      <c r="AJ4662" s="23" t="str">
        <f t="shared" si="805"/>
        <v/>
      </c>
      <c r="AK4662" s="20" t="str">
        <f t="shared" si="806"/>
        <v/>
      </c>
      <c r="AL4662" s="21" t="str">
        <f t="shared" si="807"/>
        <v/>
      </c>
    </row>
    <row r="4663" spans="3:38" x14ac:dyDescent="0.25">
      <c r="C4663" s="15"/>
      <c r="D4663" s="16"/>
      <c r="E4663" s="19" t="str">
        <f t="shared" si="797"/>
        <v/>
      </c>
      <c r="F4663" s="16"/>
      <c r="G4663" s="19">
        <f t="shared" si="798"/>
        <v>0</v>
      </c>
      <c r="H4663" s="19"/>
      <c r="I4663" s="16"/>
      <c r="J4663" s="17"/>
      <c r="K4663" s="18"/>
      <c r="L4663" s="18"/>
      <c r="M4663" s="16"/>
      <c r="N4663" s="16"/>
      <c r="O4663" s="16"/>
      <c r="P4663" s="16"/>
      <c r="Q4663" s="16"/>
      <c r="R4663" s="18">
        <f t="shared" si="799"/>
        <v>0</v>
      </c>
      <c r="S4663" s="16"/>
      <c r="T4663" s="16"/>
      <c r="U4663" s="16"/>
      <c r="V4663" s="16"/>
      <c r="W4663" s="16"/>
      <c r="X4663" s="18">
        <f t="shared" si="800"/>
        <v>0</v>
      </c>
      <c r="Y4663" s="18"/>
      <c r="Z4663" s="16"/>
      <c r="AA4663" s="16"/>
      <c r="AB4663" s="16"/>
      <c r="AC4663" s="16"/>
      <c r="AD4663" s="16"/>
      <c r="AE4663" s="18">
        <f t="shared" si="801"/>
        <v>0</v>
      </c>
      <c r="AF4663" s="18"/>
      <c r="AG4663" s="16">
        <f t="shared" si="802"/>
        <v>0</v>
      </c>
      <c r="AH4663" s="16">
        <f t="shared" si="803"/>
        <v>0</v>
      </c>
      <c r="AI4663" s="18">
        <f t="shared" si="804"/>
        <v>0</v>
      </c>
      <c r="AJ4663" s="23" t="str">
        <f t="shared" si="805"/>
        <v/>
      </c>
      <c r="AK4663" s="20" t="str">
        <f t="shared" si="806"/>
        <v/>
      </c>
      <c r="AL4663" s="21" t="str">
        <f t="shared" si="807"/>
        <v/>
      </c>
    </row>
    <row r="4664" spans="3:38" x14ac:dyDescent="0.25">
      <c r="C4664" s="15"/>
      <c r="D4664" s="16"/>
      <c r="E4664" s="19" t="str">
        <f t="shared" ref="E4664:E4727" si="808">IF(AND($B$22&lt;&gt;"",F4664="Lib dans pool"),$B$22&amp;":A"&amp;(ROW(E4664)-1),"")</f>
        <v/>
      </c>
      <c r="F4664" s="16"/>
      <c r="G4664" s="19">
        <f t="shared" ref="G4664:G4727" si="809">IF(C4664&lt;&gt;"",$B$12,0)</f>
        <v>0</v>
      </c>
      <c r="H4664" s="19"/>
      <c r="I4664" s="16"/>
      <c r="J4664" s="17"/>
      <c r="K4664" s="18"/>
      <c r="L4664" s="18"/>
      <c r="M4664" s="16"/>
      <c r="N4664" s="16"/>
      <c r="O4664" s="16"/>
      <c r="P4664" s="16"/>
      <c r="Q4664" s="16"/>
      <c r="R4664" s="18">
        <f t="shared" ref="R4664:R4727" si="810">IFERROR(IF(O4664="QuBit",(P4664/(660*H4664)*1000000),Q4664),"")</f>
        <v>0</v>
      </c>
      <c r="S4664" s="16"/>
      <c r="T4664" s="16"/>
      <c r="U4664" s="16"/>
      <c r="V4664" s="16"/>
      <c r="W4664" s="16"/>
      <c r="X4664" s="18">
        <f t="shared" ref="X4664:X4727" si="811">IFERROR(IF(U4664="QuBit",(V4664/(660*H4664)*1000000),W4664),"")</f>
        <v>0</v>
      </c>
      <c r="Y4664" s="18"/>
      <c r="Z4664" s="16"/>
      <c r="AA4664" s="16"/>
      <c r="AB4664" s="16"/>
      <c r="AC4664" s="16"/>
      <c r="AD4664" s="16"/>
      <c r="AE4664" s="18">
        <f t="shared" ref="AE4664:AE4727" si="812">IFERROR(IF(AB4664="QuBit",(AC4664/(660*H4664)*1000000),AD4664),"")</f>
        <v>0</v>
      </c>
      <c r="AF4664" s="18"/>
      <c r="AG4664" s="16">
        <f t="shared" ref="AG4664:AG4727" si="813">IFERROR(IF(Z4664&lt;&gt;"",Z4664,IF(S4664&lt;&gt;"",S4664,M4664)),"")</f>
        <v>0</v>
      </c>
      <c r="AH4664" s="16">
        <f t="shared" ref="AH4664:AH4727" si="814">IFERROR(IF(AA4664&lt;&gt;"",AA4664,IF(T4664&lt;&gt;"",T4664,N4664)),"")</f>
        <v>0</v>
      </c>
      <c r="AI4664" s="18">
        <f t="shared" ref="AI4664:AI4727" si="815">IFERROR(IF(AE4664&lt;&gt;0,AE4664,IF(X4664&lt;&gt;0,X4664,R4664)),"")</f>
        <v>0</v>
      </c>
      <c r="AJ4664" s="23" t="str">
        <f t="shared" ref="AJ4664:AJ4727" si="816">IF(C4664&lt;&gt;"",20,"")</f>
        <v/>
      </c>
      <c r="AK4664" s="20" t="str">
        <f t="shared" ref="AK4664:AK4727" si="817">IF(E4664&lt;&gt;"",E4664,"")</f>
        <v/>
      </c>
      <c r="AL4664" s="21" t="str">
        <f t="shared" ref="AL4664:AL4727" si="818">IF(C4664&lt;&gt;"",IFERROR(IF(AE4664&lt;&gt;0,AJ4664/AE4664,IF(X4664&lt;&gt;0,AJ4664/X4664,IF(R4664&lt;&gt;0,AJ4664/R4664,0))),"Erreur"),"")</f>
        <v/>
      </c>
    </row>
    <row r="4665" spans="3:38" x14ac:dyDescent="0.25">
      <c r="C4665" s="15"/>
      <c r="D4665" s="16"/>
      <c r="E4665" s="19" t="str">
        <f t="shared" si="808"/>
        <v/>
      </c>
      <c r="F4665" s="16"/>
      <c r="G4665" s="19">
        <f t="shared" si="809"/>
        <v>0</v>
      </c>
      <c r="H4665" s="19"/>
      <c r="I4665" s="16"/>
      <c r="J4665" s="17"/>
      <c r="K4665" s="18"/>
      <c r="L4665" s="18"/>
      <c r="M4665" s="16"/>
      <c r="N4665" s="16"/>
      <c r="O4665" s="16"/>
      <c r="P4665" s="16"/>
      <c r="Q4665" s="16"/>
      <c r="R4665" s="18">
        <f t="shared" si="810"/>
        <v>0</v>
      </c>
      <c r="S4665" s="16"/>
      <c r="T4665" s="16"/>
      <c r="U4665" s="16"/>
      <c r="V4665" s="16"/>
      <c r="W4665" s="16"/>
      <c r="X4665" s="18">
        <f t="shared" si="811"/>
        <v>0</v>
      </c>
      <c r="Y4665" s="18"/>
      <c r="Z4665" s="16"/>
      <c r="AA4665" s="16"/>
      <c r="AB4665" s="16"/>
      <c r="AC4665" s="16"/>
      <c r="AD4665" s="16"/>
      <c r="AE4665" s="18">
        <f t="shared" si="812"/>
        <v>0</v>
      </c>
      <c r="AF4665" s="18"/>
      <c r="AG4665" s="16">
        <f t="shared" si="813"/>
        <v>0</v>
      </c>
      <c r="AH4665" s="16">
        <f t="shared" si="814"/>
        <v>0</v>
      </c>
      <c r="AI4665" s="18">
        <f t="shared" si="815"/>
        <v>0</v>
      </c>
      <c r="AJ4665" s="23" t="str">
        <f t="shared" si="816"/>
        <v/>
      </c>
      <c r="AK4665" s="20" t="str">
        <f t="shared" si="817"/>
        <v/>
      </c>
      <c r="AL4665" s="21" t="str">
        <f t="shared" si="818"/>
        <v/>
      </c>
    </row>
    <row r="4666" spans="3:38" x14ac:dyDescent="0.25">
      <c r="C4666" s="15"/>
      <c r="D4666" s="16"/>
      <c r="E4666" s="19" t="str">
        <f t="shared" si="808"/>
        <v/>
      </c>
      <c r="F4666" s="16"/>
      <c r="G4666" s="19">
        <f t="shared" si="809"/>
        <v>0</v>
      </c>
      <c r="H4666" s="19"/>
      <c r="I4666" s="16"/>
      <c r="J4666" s="17"/>
      <c r="K4666" s="18"/>
      <c r="L4666" s="18"/>
      <c r="M4666" s="16"/>
      <c r="N4666" s="16"/>
      <c r="O4666" s="16"/>
      <c r="P4666" s="16"/>
      <c r="Q4666" s="16"/>
      <c r="R4666" s="18">
        <f t="shared" si="810"/>
        <v>0</v>
      </c>
      <c r="S4666" s="16"/>
      <c r="T4666" s="16"/>
      <c r="U4666" s="16"/>
      <c r="V4666" s="16"/>
      <c r="W4666" s="16"/>
      <c r="X4666" s="18">
        <f t="shared" si="811"/>
        <v>0</v>
      </c>
      <c r="Y4666" s="18"/>
      <c r="Z4666" s="16"/>
      <c r="AA4666" s="16"/>
      <c r="AB4666" s="16"/>
      <c r="AC4666" s="16"/>
      <c r="AD4666" s="16"/>
      <c r="AE4666" s="18">
        <f t="shared" si="812"/>
        <v>0</v>
      </c>
      <c r="AF4666" s="18"/>
      <c r="AG4666" s="16">
        <f t="shared" si="813"/>
        <v>0</v>
      </c>
      <c r="AH4666" s="16">
        <f t="shared" si="814"/>
        <v>0</v>
      </c>
      <c r="AI4666" s="18">
        <f t="shared" si="815"/>
        <v>0</v>
      </c>
      <c r="AJ4666" s="23" t="str">
        <f t="shared" si="816"/>
        <v/>
      </c>
      <c r="AK4666" s="20" t="str">
        <f t="shared" si="817"/>
        <v/>
      </c>
      <c r="AL4666" s="21" t="str">
        <f t="shared" si="818"/>
        <v/>
      </c>
    </row>
    <row r="4667" spans="3:38" x14ac:dyDescent="0.25">
      <c r="C4667" s="15"/>
      <c r="D4667" s="16"/>
      <c r="E4667" s="19" t="str">
        <f t="shared" si="808"/>
        <v/>
      </c>
      <c r="F4667" s="16"/>
      <c r="G4667" s="19">
        <f t="shared" si="809"/>
        <v>0</v>
      </c>
      <c r="H4667" s="19"/>
      <c r="I4667" s="16"/>
      <c r="J4667" s="17"/>
      <c r="K4667" s="18"/>
      <c r="L4667" s="18"/>
      <c r="M4667" s="16"/>
      <c r="N4667" s="16"/>
      <c r="O4667" s="16"/>
      <c r="P4667" s="16"/>
      <c r="Q4667" s="16"/>
      <c r="R4667" s="18">
        <f t="shared" si="810"/>
        <v>0</v>
      </c>
      <c r="S4667" s="16"/>
      <c r="T4667" s="16"/>
      <c r="U4667" s="16"/>
      <c r="V4667" s="16"/>
      <c r="W4667" s="16"/>
      <c r="X4667" s="18">
        <f t="shared" si="811"/>
        <v>0</v>
      </c>
      <c r="Y4667" s="18"/>
      <c r="Z4667" s="16"/>
      <c r="AA4667" s="16"/>
      <c r="AB4667" s="16"/>
      <c r="AC4667" s="16"/>
      <c r="AD4667" s="16"/>
      <c r="AE4667" s="18">
        <f t="shared" si="812"/>
        <v>0</v>
      </c>
      <c r="AF4667" s="18"/>
      <c r="AG4667" s="16">
        <f t="shared" si="813"/>
        <v>0</v>
      </c>
      <c r="AH4667" s="16">
        <f t="shared" si="814"/>
        <v>0</v>
      </c>
      <c r="AI4667" s="18">
        <f t="shared" si="815"/>
        <v>0</v>
      </c>
      <c r="AJ4667" s="23" t="str">
        <f t="shared" si="816"/>
        <v/>
      </c>
      <c r="AK4667" s="20" t="str">
        <f t="shared" si="817"/>
        <v/>
      </c>
      <c r="AL4667" s="21" t="str">
        <f t="shared" si="818"/>
        <v/>
      </c>
    </row>
    <row r="4668" spans="3:38" x14ac:dyDescent="0.25">
      <c r="C4668" s="15"/>
      <c r="D4668" s="16"/>
      <c r="E4668" s="19" t="str">
        <f t="shared" si="808"/>
        <v/>
      </c>
      <c r="F4668" s="16"/>
      <c r="G4668" s="19">
        <f t="shared" si="809"/>
        <v>0</v>
      </c>
      <c r="H4668" s="19"/>
      <c r="I4668" s="16"/>
      <c r="J4668" s="17"/>
      <c r="K4668" s="18"/>
      <c r="L4668" s="18"/>
      <c r="M4668" s="16"/>
      <c r="N4668" s="16"/>
      <c r="O4668" s="16"/>
      <c r="P4668" s="16"/>
      <c r="Q4668" s="16"/>
      <c r="R4668" s="18">
        <f t="shared" si="810"/>
        <v>0</v>
      </c>
      <c r="S4668" s="16"/>
      <c r="T4668" s="16"/>
      <c r="U4668" s="16"/>
      <c r="V4668" s="16"/>
      <c r="W4668" s="16"/>
      <c r="X4668" s="18">
        <f t="shared" si="811"/>
        <v>0</v>
      </c>
      <c r="Y4668" s="18"/>
      <c r="Z4668" s="16"/>
      <c r="AA4668" s="16"/>
      <c r="AB4668" s="16"/>
      <c r="AC4668" s="16"/>
      <c r="AD4668" s="16"/>
      <c r="AE4668" s="18">
        <f t="shared" si="812"/>
        <v>0</v>
      </c>
      <c r="AF4668" s="18"/>
      <c r="AG4668" s="16">
        <f t="shared" si="813"/>
        <v>0</v>
      </c>
      <c r="AH4668" s="16">
        <f t="shared" si="814"/>
        <v>0</v>
      </c>
      <c r="AI4668" s="18">
        <f t="shared" si="815"/>
        <v>0</v>
      </c>
      <c r="AJ4668" s="23" t="str">
        <f t="shared" si="816"/>
        <v/>
      </c>
      <c r="AK4668" s="20" t="str">
        <f t="shared" si="817"/>
        <v/>
      </c>
      <c r="AL4668" s="21" t="str">
        <f t="shared" si="818"/>
        <v/>
      </c>
    </row>
    <row r="4669" spans="3:38" x14ac:dyDescent="0.25">
      <c r="C4669" s="15"/>
      <c r="D4669" s="16"/>
      <c r="E4669" s="19" t="str">
        <f t="shared" si="808"/>
        <v/>
      </c>
      <c r="F4669" s="16"/>
      <c r="G4669" s="19">
        <f t="shared" si="809"/>
        <v>0</v>
      </c>
      <c r="H4669" s="19"/>
      <c r="I4669" s="16"/>
      <c r="J4669" s="17"/>
      <c r="K4669" s="18"/>
      <c r="L4669" s="18"/>
      <c r="M4669" s="16"/>
      <c r="N4669" s="16"/>
      <c r="O4669" s="16"/>
      <c r="P4669" s="16"/>
      <c r="Q4669" s="16"/>
      <c r="R4669" s="18">
        <f t="shared" si="810"/>
        <v>0</v>
      </c>
      <c r="S4669" s="16"/>
      <c r="T4669" s="16"/>
      <c r="U4669" s="16"/>
      <c r="V4669" s="16"/>
      <c r="W4669" s="16"/>
      <c r="X4669" s="18">
        <f t="shared" si="811"/>
        <v>0</v>
      </c>
      <c r="Y4669" s="18"/>
      <c r="Z4669" s="16"/>
      <c r="AA4669" s="16"/>
      <c r="AB4669" s="16"/>
      <c r="AC4669" s="16"/>
      <c r="AD4669" s="16"/>
      <c r="AE4669" s="18">
        <f t="shared" si="812"/>
        <v>0</v>
      </c>
      <c r="AF4669" s="18"/>
      <c r="AG4669" s="16">
        <f t="shared" si="813"/>
        <v>0</v>
      </c>
      <c r="AH4669" s="16">
        <f t="shared" si="814"/>
        <v>0</v>
      </c>
      <c r="AI4669" s="18">
        <f t="shared" si="815"/>
        <v>0</v>
      </c>
      <c r="AJ4669" s="23" t="str">
        <f t="shared" si="816"/>
        <v/>
      </c>
      <c r="AK4669" s="20" t="str">
        <f t="shared" si="817"/>
        <v/>
      </c>
      <c r="AL4669" s="21" t="str">
        <f t="shared" si="818"/>
        <v/>
      </c>
    </row>
    <row r="4670" spans="3:38" x14ac:dyDescent="0.25">
      <c r="C4670" s="15"/>
      <c r="D4670" s="16"/>
      <c r="E4670" s="19" t="str">
        <f t="shared" si="808"/>
        <v/>
      </c>
      <c r="F4670" s="16"/>
      <c r="G4670" s="19">
        <f t="shared" si="809"/>
        <v>0</v>
      </c>
      <c r="H4670" s="19"/>
      <c r="I4670" s="16"/>
      <c r="J4670" s="17"/>
      <c r="K4670" s="18"/>
      <c r="L4670" s="18"/>
      <c r="M4670" s="16"/>
      <c r="N4670" s="16"/>
      <c r="O4670" s="16"/>
      <c r="P4670" s="16"/>
      <c r="Q4670" s="16"/>
      <c r="R4670" s="18">
        <f t="shared" si="810"/>
        <v>0</v>
      </c>
      <c r="S4670" s="16"/>
      <c r="T4670" s="16"/>
      <c r="U4670" s="16"/>
      <c r="V4670" s="16"/>
      <c r="W4670" s="16"/>
      <c r="X4670" s="18">
        <f t="shared" si="811"/>
        <v>0</v>
      </c>
      <c r="Y4670" s="18"/>
      <c r="Z4670" s="16"/>
      <c r="AA4670" s="16"/>
      <c r="AB4670" s="16"/>
      <c r="AC4670" s="16"/>
      <c r="AD4670" s="16"/>
      <c r="AE4670" s="18">
        <f t="shared" si="812"/>
        <v>0</v>
      </c>
      <c r="AF4670" s="18"/>
      <c r="AG4670" s="16">
        <f t="shared" si="813"/>
        <v>0</v>
      </c>
      <c r="AH4670" s="16">
        <f t="shared" si="814"/>
        <v>0</v>
      </c>
      <c r="AI4670" s="18">
        <f t="shared" si="815"/>
        <v>0</v>
      </c>
      <c r="AJ4670" s="23" t="str">
        <f t="shared" si="816"/>
        <v/>
      </c>
      <c r="AK4670" s="20" t="str">
        <f t="shared" si="817"/>
        <v/>
      </c>
      <c r="AL4670" s="21" t="str">
        <f t="shared" si="818"/>
        <v/>
      </c>
    </row>
    <row r="4671" spans="3:38" x14ac:dyDescent="0.25">
      <c r="C4671" s="15"/>
      <c r="D4671" s="16"/>
      <c r="E4671" s="19" t="str">
        <f t="shared" si="808"/>
        <v/>
      </c>
      <c r="F4671" s="16"/>
      <c r="G4671" s="19">
        <f t="shared" si="809"/>
        <v>0</v>
      </c>
      <c r="H4671" s="19"/>
      <c r="I4671" s="16"/>
      <c r="J4671" s="17"/>
      <c r="K4671" s="18"/>
      <c r="L4671" s="18"/>
      <c r="M4671" s="16"/>
      <c r="N4671" s="16"/>
      <c r="O4671" s="16"/>
      <c r="P4671" s="16"/>
      <c r="Q4671" s="16"/>
      <c r="R4671" s="18">
        <f t="shared" si="810"/>
        <v>0</v>
      </c>
      <c r="S4671" s="16"/>
      <c r="T4671" s="16"/>
      <c r="U4671" s="16"/>
      <c r="V4671" s="16"/>
      <c r="W4671" s="16"/>
      <c r="X4671" s="18">
        <f t="shared" si="811"/>
        <v>0</v>
      </c>
      <c r="Y4671" s="18"/>
      <c r="Z4671" s="16"/>
      <c r="AA4671" s="16"/>
      <c r="AB4671" s="16"/>
      <c r="AC4671" s="16"/>
      <c r="AD4671" s="16"/>
      <c r="AE4671" s="18">
        <f t="shared" si="812"/>
        <v>0</v>
      </c>
      <c r="AF4671" s="18"/>
      <c r="AG4671" s="16">
        <f t="shared" si="813"/>
        <v>0</v>
      </c>
      <c r="AH4671" s="16">
        <f t="shared" si="814"/>
        <v>0</v>
      </c>
      <c r="AI4671" s="18">
        <f t="shared" si="815"/>
        <v>0</v>
      </c>
      <c r="AJ4671" s="23" t="str">
        <f t="shared" si="816"/>
        <v/>
      </c>
      <c r="AK4671" s="20" t="str">
        <f t="shared" si="817"/>
        <v/>
      </c>
      <c r="AL4671" s="21" t="str">
        <f t="shared" si="818"/>
        <v/>
      </c>
    </row>
    <row r="4672" spans="3:38" x14ac:dyDescent="0.25">
      <c r="C4672" s="15"/>
      <c r="D4672" s="16"/>
      <c r="E4672" s="19" t="str">
        <f t="shared" si="808"/>
        <v/>
      </c>
      <c r="F4672" s="16"/>
      <c r="G4672" s="19">
        <f t="shared" si="809"/>
        <v>0</v>
      </c>
      <c r="H4672" s="19"/>
      <c r="I4672" s="16"/>
      <c r="J4672" s="17"/>
      <c r="K4672" s="18"/>
      <c r="L4672" s="18"/>
      <c r="M4672" s="16"/>
      <c r="N4672" s="16"/>
      <c r="O4672" s="16"/>
      <c r="P4672" s="16"/>
      <c r="Q4672" s="16"/>
      <c r="R4672" s="18">
        <f t="shared" si="810"/>
        <v>0</v>
      </c>
      <c r="S4672" s="16"/>
      <c r="T4672" s="16"/>
      <c r="U4672" s="16"/>
      <c r="V4672" s="16"/>
      <c r="W4672" s="16"/>
      <c r="X4672" s="18">
        <f t="shared" si="811"/>
        <v>0</v>
      </c>
      <c r="Y4672" s="18"/>
      <c r="Z4672" s="16"/>
      <c r="AA4672" s="16"/>
      <c r="AB4672" s="16"/>
      <c r="AC4672" s="16"/>
      <c r="AD4672" s="16"/>
      <c r="AE4672" s="18">
        <f t="shared" si="812"/>
        <v>0</v>
      </c>
      <c r="AF4672" s="18"/>
      <c r="AG4672" s="16">
        <f t="shared" si="813"/>
        <v>0</v>
      </c>
      <c r="AH4672" s="16">
        <f t="shared" si="814"/>
        <v>0</v>
      </c>
      <c r="AI4672" s="18">
        <f t="shared" si="815"/>
        <v>0</v>
      </c>
      <c r="AJ4672" s="23" t="str">
        <f t="shared" si="816"/>
        <v/>
      </c>
      <c r="AK4672" s="20" t="str">
        <f t="shared" si="817"/>
        <v/>
      </c>
      <c r="AL4672" s="21" t="str">
        <f t="shared" si="818"/>
        <v/>
      </c>
    </row>
    <row r="4673" spans="3:38" x14ac:dyDescent="0.25">
      <c r="C4673" s="15"/>
      <c r="D4673" s="16"/>
      <c r="E4673" s="19" t="str">
        <f t="shared" si="808"/>
        <v/>
      </c>
      <c r="F4673" s="16"/>
      <c r="G4673" s="19">
        <f t="shared" si="809"/>
        <v>0</v>
      </c>
      <c r="H4673" s="19"/>
      <c r="I4673" s="16"/>
      <c r="J4673" s="17"/>
      <c r="K4673" s="18"/>
      <c r="L4673" s="18"/>
      <c r="M4673" s="16"/>
      <c r="N4673" s="16"/>
      <c r="O4673" s="16"/>
      <c r="P4673" s="16"/>
      <c r="Q4673" s="16"/>
      <c r="R4673" s="18">
        <f t="shared" si="810"/>
        <v>0</v>
      </c>
      <c r="S4673" s="16"/>
      <c r="T4673" s="16"/>
      <c r="U4673" s="16"/>
      <c r="V4673" s="16"/>
      <c r="W4673" s="16"/>
      <c r="X4673" s="18">
        <f t="shared" si="811"/>
        <v>0</v>
      </c>
      <c r="Y4673" s="18"/>
      <c r="Z4673" s="16"/>
      <c r="AA4673" s="16"/>
      <c r="AB4673" s="16"/>
      <c r="AC4673" s="16"/>
      <c r="AD4673" s="16"/>
      <c r="AE4673" s="18">
        <f t="shared" si="812"/>
        <v>0</v>
      </c>
      <c r="AF4673" s="18"/>
      <c r="AG4673" s="16">
        <f t="shared" si="813"/>
        <v>0</v>
      </c>
      <c r="AH4673" s="16">
        <f t="shared" si="814"/>
        <v>0</v>
      </c>
      <c r="AI4673" s="18">
        <f t="shared" si="815"/>
        <v>0</v>
      </c>
      <c r="AJ4673" s="23" t="str">
        <f t="shared" si="816"/>
        <v/>
      </c>
      <c r="AK4673" s="20" t="str">
        <f t="shared" si="817"/>
        <v/>
      </c>
      <c r="AL4673" s="21" t="str">
        <f t="shared" si="818"/>
        <v/>
      </c>
    </row>
    <row r="4674" spans="3:38" x14ac:dyDescent="0.25">
      <c r="C4674" s="15"/>
      <c r="D4674" s="16"/>
      <c r="E4674" s="19" t="str">
        <f t="shared" si="808"/>
        <v/>
      </c>
      <c r="F4674" s="16"/>
      <c r="G4674" s="19">
        <f t="shared" si="809"/>
        <v>0</v>
      </c>
      <c r="H4674" s="19"/>
      <c r="I4674" s="16"/>
      <c r="J4674" s="17"/>
      <c r="K4674" s="18"/>
      <c r="L4674" s="18"/>
      <c r="M4674" s="16"/>
      <c r="N4674" s="16"/>
      <c r="O4674" s="16"/>
      <c r="P4674" s="16"/>
      <c r="Q4674" s="16"/>
      <c r="R4674" s="18">
        <f t="shared" si="810"/>
        <v>0</v>
      </c>
      <c r="S4674" s="16"/>
      <c r="T4674" s="16"/>
      <c r="U4674" s="16"/>
      <c r="V4674" s="16"/>
      <c r="W4674" s="16"/>
      <c r="X4674" s="18">
        <f t="shared" si="811"/>
        <v>0</v>
      </c>
      <c r="Y4674" s="18"/>
      <c r="Z4674" s="16"/>
      <c r="AA4674" s="16"/>
      <c r="AB4674" s="16"/>
      <c r="AC4674" s="16"/>
      <c r="AD4674" s="16"/>
      <c r="AE4674" s="18">
        <f t="shared" si="812"/>
        <v>0</v>
      </c>
      <c r="AF4674" s="18"/>
      <c r="AG4674" s="16">
        <f t="shared" si="813"/>
        <v>0</v>
      </c>
      <c r="AH4674" s="16">
        <f t="shared" si="814"/>
        <v>0</v>
      </c>
      <c r="AI4674" s="18">
        <f t="shared" si="815"/>
        <v>0</v>
      </c>
      <c r="AJ4674" s="23" t="str">
        <f t="shared" si="816"/>
        <v/>
      </c>
      <c r="AK4674" s="20" t="str">
        <f t="shared" si="817"/>
        <v/>
      </c>
      <c r="AL4674" s="21" t="str">
        <f t="shared" si="818"/>
        <v/>
      </c>
    </row>
    <row r="4675" spans="3:38" x14ac:dyDescent="0.25">
      <c r="C4675" s="15"/>
      <c r="D4675" s="16"/>
      <c r="E4675" s="19" t="str">
        <f t="shared" si="808"/>
        <v/>
      </c>
      <c r="F4675" s="16"/>
      <c r="G4675" s="19">
        <f t="shared" si="809"/>
        <v>0</v>
      </c>
      <c r="H4675" s="19"/>
      <c r="I4675" s="16"/>
      <c r="J4675" s="17"/>
      <c r="K4675" s="18"/>
      <c r="L4675" s="18"/>
      <c r="M4675" s="16"/>
      <c r="N4675" s="16"/>
      <c r="O4675" s="16"/>
      <c r="P4675" s="16"/>
      <c r="Q4675" s="16"/>
      <c r="R4675" s="18">
        <f t="shared" si="810"/>
        <v>0</v>
      </c>
      <c r="S4675" s="16"/>
      <c r="T4675" s="16"/>
      <c r="U4675" s="16"/>
      <c r="V4675" s="16"/>
      <c r="W4675" s="16"/>
      <c r="X4675" s="18">
        <f t="shared" si="811"/>
        <v>0</v>
      </c>
      <c r="Y4675" s="18"/>
      <c r="Z4675" s="16"/>
      <c r="AA4675" s="16"/>
      <c r="AB4675" s="16"/>
      <c r="AC4675" s="16"/>
      <c r="AD4675" s="16"/>
      <c r="AE4675" s="18">
        <f t="shared" si="812"/>
        <v>0</v>
      </c>
      <c r="AF4675" s="18"/>
      <c r="AG4675" s="16">
        <f t="shared" si="813"/>
        <v>0</v>
      </c>
      <c r="AH4675" s="16">
        <f t="shared" si="814"/>
        <v>0</v>
      </c>
      <c r="AI4675" s="18">
        <f t="shared" si="815"/>
        <v>0</v>
      </c>
      <c r="AJ4675" s="23" t="str">
        <f t="shared" si="816"/>
        <v/>
      </c>
      <c r="AK4675" s="20" t="str">
        <f t="shared" si="817"/>
        <v/>
      </c>
      <c r="AL4675" s="21" t="str">
        <f t="shared" si="818"/>
        <v/>
      </c>
    </row>
    <row r="4676" spans="3:38" x14ac:dyDescent="0.25">
      <c r="C4676" s="15"/>
      <c r="D4676" s="16"/>
      <c r="E4676" s="19" t="str">
        <f t="shared" si="808"/>
        <v/>
      </c>
      <c r="F4676" s="16"/>
      <c r="G4676" s="19">
        <f t="shared" si="809"/>
        <v>0</v>
      </c>
      <c r="H4676" s="19"/>
      <c r="I4676" s="16"/>
      <c r="J4676" s="17"/>
      <c r="K4676" s="18"/>
      <c r="L4676" s="18"/>
      <c r="M4676" s="16"/>
      <c r="N4676" s="16"/>
      <c r="O4676" s="16"/>
      <c r="P4676" s="16"/>
      <c r="Q4676" s="16"/>
      <c r="R4676" s="18">
        <f t="shared" si="810"/>
        <v>0</v>
      </c>
      <c r="S4676" s="16"/>
      <c r="T4676" s="16"/>
      <c r="U4676" s="16"/>
      <c r="V4676" s="16"/>
      <c r="W4676" s="16"/>
      <c r="X4676" s="18">
        <f t="shared" si="811"/>
        <v>0</v>
      </c>
      <c r="Y4676" s="18"/>
      <c r="Z4676" s="16"/>
      <c r="AA4676" s="16"/>
      <c r="AB4676" s="16"/>
      <c r="AC4676" s="16"/>
      <c r="AD4676" s="16"/>
      <c r="AE4676" s="18">
        <f t="shared" si="812"/>
        <v>0</v>
      </c>
      <c r="AF4676" s="18"/>
      <c r="AG4676" s="16">
        <f t="shared" si="813"/>
        <v>0</v>
      </c>
      <c r="AH4676" s="16">
        <f t="shared" si="814"/>
        <v>0</v>
      </c>
      <c r="AI4676" s="18">
        <f t="shared" si="815"/>
        <v>0</v>
      </c>
      <c r="AJ4676" s="23" t="str">
        <f t="shared" si="816"/>
        <v/>
      </c>
      <c r="AK4676" s="20" t="str">
        <f t="shared" si="817"/>
        <v/>
      </c>
      <c r="AL4676" s="21" t="str">
        <f t="shared" si="818"/>
        <v/>
      </c>
    </row>
    <row r="4677" spans="3:38" x14ac:dyDescent="0.25">
      <c r="C4677" s="15"/>
      <c r="D4677" s="16"/>
      <c r="E4677" s="19" t="str">
        <f t="shared" si="808"/>
        <v/>
      </c>
      <c r="F4677" s="16"/>
      <c r="G4677" s="19">
        <f t="shared" si="809"/>
        <v>0</v>
      </c>
      <c r="H4677" s="19"/>
      <c r="I4677" s="16"/>
      <c r="J4677" s="17"/>
      <c r="K4677" s="18"/>
      <c r="L4677" s="18"/>
      <c r="M4677" s="16"/>
      <c r="N4677" s="16"/>
      <c r="O4677" s="16"/>
      <c r="P4677" s="16"/>
      <c r="Q4677" s="16"/>
      <c r="R4677" s="18">
        <f t="shared" si="810"/>
        <v>0</v>
      </c>
      <c r="S4677" s="16"/>
      <c r="T4677" s="16"/>
      <c r="U4677" s="16"/>
      <c r="V4677" s="16"/>
      <c r="W4677" s="16"/>
      <c r="X4677" s="18">
        <f t="shared" si="811"/>
        <v>0</v>
      </c>
      <c r="Y4677" s="18"/>
      <c r="Z4677" s="16"/>
      <c r="AA4677" s="16"/>
      <c r="AB4677" s="16"/>
      <c r="AC4677" s="16"/>
      <c r="AD4677" s="16"/>
      <c r="AE4677" s="18">
        <f t="shared" si="812"/>
        <v>0</v>
      </c>
      <c r="AF4677" s="18"/>
      <c r="AG4677" s="16">
        <f t="shared" si="813"/>
        <v>0</v>
      </c>
      <c r="AH4677" s="16">
        <f t="shared" si="814"/>
        <v>0</v>
      </c>
      <c r="AI4677" s="18">
        <f t="shared" si="815"/>
        <v>0</v>
      </c>
      <c r="AJ4677" s="23" t="str">
        <f t="shared" si="816"/>
        <v/>
      </c>
      <c r="AK4677" s="20" t="str">
        <f t="shared" si="817"/>
        <v/>
      </c>
      <c r="AL4677" s="21" t="str">
        <f t="shared" si="818"/>
        <v/>
      </c>
    </row>
    <row r="4678" spans="3:38" x14ac:dyDescent="0.25">
      <c r="C4678" s="15"/>
      <c r="D4678" s="16"/>
      <c r="E4678" s="19" t="str">
        <f t="shared" si="808"/>
        <v/>
      </c>
      <c r="F4678" s="16"/>
      <c r="G4678" s="19">
        <f t="shared" si="809"/>
        <v>0</v>
      </c>
      <c r="H4678" s="19"/>
      <c r="I4678" s="16"/>
      <c r="J4678" s="17"/>
      <c r="K4678" s="18"/>
      <c r="L4678" s="18"/>
      <c r="M4678" s="16"/>
      <c r="N4678" s="16"/>
      <c r="O4678" s="16"/>
      <c r="P4678" s="16"/>
      <c r="Q4678" s="16"/>
      <c r="R4678" s="18">
        <f t="shared" si="810"/>
        <v>0</v>
      </c>
      <c r="S4678" s="16"/>
      <c r="T4678" s="16"/>
      <c r="U4678" s="16"/>
      <c r="V4678" s="16"/>
      <c r="W4678" s="16"/>
      <c r="X4678" s="18">
        <f t="shared" si="811"/>
        <v>0</v>
      </c>
      <c r="Y4678" s="18"/>
      <c r="Z4678" s="16"/>
      <c r="AA4678" s="16"/>
      <c r="AB4678" s="16"/>
      <c r="AC4678" s="16"/>
      <c r="AD4678" s="16"/>
      <c r="AE4678" s="18">
        <f t="shared" si="812"/>
        <v>0</v>
      </c>
      <c r="AF4678" s="18"/>
      <c r="AG4678" s="16">
        <f t="shared" si="813"/>
        <v>0</v>
      </c>
      <c r="AH4678" s="16">
        <f t="shared" si="814"/>
        <v>0</v>
      </c>
      <c r="AI4678" s="18">
        <f t="shared" si="815"/>
        <v>0</v>
      </c>
      <c r="AJ4678" s="23" t="str">
        <f t="shared" si="816"/>
        <v/>
      </c>
      <c r="AK4678" s="20" t="str">
        <f t="shared" si="817"/>
        <v/>
      </c>
      <c r="AL4678" s="21" t="str">
        <f t="shared" si="818"/>
        <v/>
      </c>
    </row>
    <row r="4679" spans="3:38" x14ac:dyDescent="0.25">
      <c r="C4679" s="15"/>
      <c r="D4679" s="16"/>
      <c r="E4679" s="19" t="str">
        <f t="shared" si="808"/>
        <v/>
      </c>
      <c r="F4679" s="16"/>
      <c r="G4679" s="19">
        <f t="shared" si="809"/>
        <v>0</v>
      </c>
      <c r="H4679" s="19"/>
      <c r="I4679" s="16"/>
      <c r="J4679" s="17"/>
      <c r="K4679" s="18"/>
      <c r="L4679" s="18"/>
      <c r="M4679" s="16"/>
      <c r="N4679" s="16"/>
      <c r="O4679" s="16"/>
      <c r="P4679" s="16"/>
      <c r="Q4679" s="16"/>
      <c r="R4679" s="18">
        <f t="shared" si="810"/>
        <v>0</v>
      </c>
      <c r="S4679" s="16"/>
      <c r="T4679" s="16"/>
      <c r="U4679" s="16"/>
      <c r="V4679" s="16"/>
      <c r="W4679" s="16"/>
      <c r="X4679" s="18">
        <f t="shared" si="811"/>
        <v>0</v>
      </c>
      <c r="Y4679" s="18"/>
      <c r="Z4679" s="16"/>
      <c r="AA4679" s="16"/>
      <c r="AB4679" s="16"/>
      <c r="AC4679" s="16"/>
      <c r="AD4679" s="16"/>
      <c r="AE4679" s="18">
        <f t="shared" si="812"/>
        <v>0</v>
      </c>
      <c r="AF4679" s="18"/>
      <c r="AG4679" s="16">
        <f t="shared" si="813"/>
        <v>0</v>
      </c>
      <c r="AH4679" s="16">
        <f t="shared" si="814"/>
        <v>0</v>
      </c>
      <c r="AI4679" s="18">
        <f t="shared" si="815"/>
        <v>0</v>
      </c>
      <c r="AJ4679" s="23" t="str">
        <f t="shared" si="816"/>
        <v/>
      </c>
      <c r="AK4679" s="20" t="str">
        <f t="shared" si="817"/>
        <v/>
      </c>
      <c r="AL4679" s="21" t="str">
        <f t="shared" si="818"/>
        <v/>
      </c>
    </row>
    <row r="4680" spans="3:38" x14ac:dyDescent="0.25">
      <c r="C4680" s="15"/>
      <c r="D4680" s="16"/>
      <c r="E4680" s="19" t="str">
        <f t="shared" si="808"/>
        <v/>
      </c>
      <c r="F4680" s="16"/>
      <c r="G4680" s="19">
        <f t="shared" si="809"/>
        <v>0</v>
      </c>
      <c r="H4680" s="19"/>
      <c r="I4680" s="16"/>
      <c r="J4680" s="17"/>
      <c r="K4680" s="18"/>
      <c r="L4680" s="18"/>
      <c r="M4680" s="16"/>
      <c r="N4680" s="16"/>
      <c r="O4680" s="16"/>
      <c r="P4680" s="16"/>
      <c r="Q4680" s="16"/>
      <c r="R4680" s="18">
        <f t="shared" si="810"/>
        <v>0</v>
      </c>
      <c r="S4680" s="16"/>
      <c r="T4680" s="16"/>
      <c r="U4680" s="16"/>
      <c r="V4680" s="16"/>
      <c r="W4680" s="16"/>
      <c r="X4680" s="18">
        <f t="shared" si="811"/>
        <v>0</v>
      </c>
      <c r="Y4680" s="18"/>
      <c r="Z4680" s="16"/>
      <c r="AA4680" s="16"/>
      <c r="AB4680" s="16"/>
      <c r="AC4680" s="16"/>
      <c r="AD4680" s="16"/>
      <c r="AE4680" s="18">
        <f t="shared" si="812"/>
        <v>0</v>
      </c>
      <c r="AF4680" s="18"/>
      <c r="AG4680" s="16">
        <f t="shared" si="813"/>
        <v>0</v>
      </c>
      <c r="AH4680" s="16">
        <f t="shared" si="814"/>
        <v>0</v>
      </c>
      <c r="AI4680" s="18">
        <f t="shared" si="815"/>
        <v>0</v>
      </c>
      <c r="AJ4680" s="23" t="str">
        <f t="shared" si="816"/>
        <v/>
      </c>
      <c r="AK4680" s="20" t="str">
        <f t="shared" si="817"/>
        <v/>
      </c>
      <c r="AL4680" s="21" t="str">
        <f t="shared" si="818"/>
        <v/>
      </c>
    </row>
    <row r="4681" spans="3:38" x14ac:dyDescent="0.25">
      <c r="C4681" s="15"/>
      <c r="D4681" s="16"/>
      <c r="E4681" s="19" t="str">
        <f t="shared" si="808"/>
        <v/>
      </c>
      <c r="F4681" s="16"/>
      <c r="G4681" s="19">
        <f t="shared" si="809"/>
        <v>0</v>
      </c>
      <c r="H4681" s="19"/>
      <c r="I4681" s="16"/>
      <c r="J4681" s="17"/>
      <c r="K4681" s="18"/>
      <c r="L4681" s="18"/>
      <c r="M4681" s="16"/>
      <c r="N4681" s="16"/>
      <c r="O4681" s="16"/>
      <c r="P4681" s="16"/>
      <c r="Q4681" s="16"/>
      <c r="R4681" s="18">
        <f t="shared" si="810"/>
        <v>0</v>
      </c>
      <c r="S4681" s="16"/>
      <c r="T4681" s="16"/>
      <c r="U4681" s="16"/>
      <c r="V4681" s="16"/>
      <c r="W4681" s="16"/>
      <c r="X4681" s="18">
        <f t="shared" si="811"/>
        <v>0</v>
      </c>
      <c r="Y4681" s="18"/>
      <c r="Z4681" s="16"/>
      <c r="AA4681" s="16"/>
      <c r="AB4681" s="16"/>
      <c r="AC4681" s="16"/>
      <c r="AD4681" s="16"/>
      <c r="AE4681" s="18">
        <f t="shared" si="812"/>
        <v>0</v>
      </c>
      <c r="AF4681" s="18"/>
      <c r="AG4681" s="16">
        <f t="shared" si="813"/>
        <v>0</v>
      </c>
      <c r="AH4681" s="16">
        <f t="shared" si="814"/>
        <v>0</v>
      </c>
      <c r="AI4681" s="18">
        <f t="shared" si="815"/>
        <v>0</v>
      </c>
      <c r="AJ4681" s="23" t="str">
        <f t="shared" si="816"/>
        <v/>
      </c>
      <c r="AK4681" s="20" t="str">
        <f t="shared" si="817"/>
        <v/>
      </c>
      <c r="AL4681" s="21" t="str">
        <f t="shared" si="818"/>
        <v/>
      </c>
    </row>
    <row r="4682" spans="3:38" x14ac:dyDescent="0.25">
      <c r="C4682" s="15"/>
      <c r="D4682" s="16"/>
      <c r="E4682" s="19" t="str">
        <f t="shared" si="808"/>
        <v/>
      </c>
      <c r="F4682" s="16"/>
      <c r="G4682" s="19">
        <f t="shared" si="809"/>
        <v>0</v>
      </c>
      <c r="H4682" s="19"/>
      <c r="I4682" s="16"/>
      <c r="J4682" s="17"/>
      <c r="K4682" s="18"/>
      <c r="L4682" s="18"/>
      <c r="M4682" s="16"/>
      <c r="N4682" s="16"/>
      <c r="O4682" s="16"/>
      <c r="P4682" s="16"/>
      <c r="Q4682" s="16"/>
      <c r="R4682" s="18">
        <f t="shared" si="810"/>
        <v>0</v>
      </c>
      <c r="S4682" s="16"/>
      <c r="T4682" s="16"/>
      <c r="U4682" s="16"/>
      <c r="V4682" s="16"/>
      <c r="W4682" s="16"/>
      <c r="X4682" s="18">
        <f t="shared" si="811"/>
        <v>0</v>
      </c>
      <c r="Y4682" s="18"/>
      <c r="Z4682" s="16"/>
      <c r="AA4682" s="16"/>
      <c r="AB4682" s="16"/>
      <c r="AC4682" s="16"/>
      <c r="AD4682" s="16"/>
      <c r="AE4682" s="18">
        <f t="shared" si="812"/>
        <v>0</v>
      </c>
      <c r="AF4682" s="18"/>
      <c r="AG4682" s="16">
        <f t="shared" si="813"/>
        <v>0</v>
      </c>
      <c r="AH4682" s="16">
        <f t="shared" si="814"/>
        <v>0</v>
      </c>
      <c r="AI4682" s="18">
        <f t="shared" si="815"/>
        <v>0</v>
      </c>
      <c r="AJ4682" s="23" t="str">
        <f t="shared" si="816"/>
        <v/>
      </c>
      <c r="AK4682" s="20" t="str">
        <f t="shared" si="817"/>
        <v/>
      </c>
      <c r="AL4682" s="21" t="str">
        <f t="shared" si="818"/>
        <v/>
      </c>
    </row>
    <row r="4683" spans="3:38" x14ac:dyDescent="0.25">
      <c r="C4683" s="15"/>
      <c r="D4683" s="16"/>
      <c r="E4683" s="19" t="str">
        <f t="shared" si="808"/>
        <v/>
      </c>
      <c r="F4683" s="16"/>
      <c r="G4683" s="19">
        <f t="shared" si="809"/>
        <v>0</v>
      </c>
      <c r="H4683" s="19"/>
      <c r="I4683" s="16"/>
      <c r="J4683" s="17"/>
      <c r="K4683" s="18"/>
      <c r="L4683" s="18"/>
      <c r="M4683" s="16"/>
      <c r="N4683" s="16"/>
      <c r="O4683" s="16"/>
      <c r="P4683" s="16"/>
      <c r="Q4683" s="16"/>
      <c r="R4683" s="18">
        <f t="shared" si="810"/>
        <v>0</v>
      </c>
      <c r="S4683" s="16"/>
      <c r="T4683" s="16"/>
      <c r="U4683" s="16"/>
      <c r="V4683" s="16"/>
      <c r="W4683" s="16"/>
      <c r="X4683" s="18">
        <f t="shared" si="811"/>
        <v>0</v>
      </c>
      <c r="Y4683" s="18"/>
      <c r="Z4683" s="16"/>
      <c r="AA4683" s="16"/>
      <c r="AB4683" s="16"/>
      <c r="AC4683" s="16"/>
      <c r="AD4683" s="16"/>
      <c r="AE4683" s="18">
        <f t="shared" si="812"/>
        <v>0</v>
      </c>
      <c r="AF4683" s="18"/>
      <c r="AG4683" s="16">
        <f t="shared" si="813"/>
        <v>0</v>
      </c>
      <c r="AH4683" s="16">
        <f t="shared" si="814"/>
        <v>0</v>
      </c>
      <c r="AI4683" s="18">
        <f t="shared" si="815"/>
        <v>0</v>
      </c>
      <c r="AJ4683" s="23" t="str">
        <f t="shared" si="816"/>
        <v/>
      </c>
      <c r="AK4683" s="20" t="str">
        <f t="shared" si="817"/>
        <v/>
      </c>
      <c r="AL4683" s="21" t="str">
        <f t="shared" si="818"/>
        <v/>
      </c>
    </row>
    <row r="4684" spans="3:38" x14ac:dyDescent="0.25">
      <c r="C4684" s="15"/>
      <c r="D4684" s="16"/>
      <c r="E4684" s="19" t="str">
        <f t="shared" si="808"/>
        <v/>
      </c>
      <c r="F4684" s="16"/>
      <c r="G4684" s="19">
        <f t="shared" si="809"/>
        <v>0</v>
      </c>
      <c r="H4684" s="19"/>
      <c r="I4684" s="16"/>
      <c r="J4684" s="17"/>
      <c r="K4684" s="18"/>
      <c r="L4684" s="18"/>
      <c r="M4684" s="16"/>
      <c r="N4684" s="16"/>
      <c r="O4684" s="16"/>
      <c r="P4684" s="16"/>
      <c r="Q4684" s="16"/>
      <c r="R4684" s="18">
        <f t="shared" si="810"/>
        <v>0</v>
      </c>
      <c r="S4684" s="16"/>
      <c r="T4684" s="16"/>
      <c r="U4684" s="16"/>
      <c r="V4684" s="16"/>
      <c r="W4684" s="16"/>
      <c r="X4684" s="18">
        <f t="shared" si="811"/>
        <v>0</v>
      </c>
      <c r="Y4684" s="18"/>
      <c r="Z4684" s="16"/>
      <c r="AA4684" s="16"/>
      <c r="AB4684" s="16"/>
      <c r="AC4684" s="16"/>
      <c r="AD4684" s="16"/>
      <c r="AE4684" s="18">
        <f t="shared" si="812"/>
        <v>0</v>
      </c>
      <c r="AF4684" s="18"/>
      <c r="AG4684" s="16">
        <f t="shared" si="813"/>
        <v>0</v>
      </c>
      <c r="AH4684" s="16">
        <f t="shared" si="814"/>
        <v>0</v>
      </c>
      <c r="AI4684" s="18">
        <f t="shared" si="815"/>
        <v>0</v>
      </c>
      <c r="AJ4684" s="23" t="str">
        <f t="shared" si="816"/>
        <v/>
      </c>
      <c r="AK4684" s="20" t="str">
        <f t="shared" si="817"/>
        <v/>
      </c>
      <c r="AL4684" s="21" t="str">
        <f t="shared" si="818"/>
        <v/>
      </c>
    </row>
    <row r="4685" spans="3:38" x14ac:dyDescent="0.25">
      <c r="C4685" s="15"/>
      <c r="D4685" s="16"/>
      <c r="E4685" s="19" t="str">
        <f t="shared" si="808"/>
        <v/>
      </c>
      <c r="F4685" s="16"/>
      <c r="G4685" s="19">
        <f t="shared" si="809"/>
        <v>0</v>
      </c>
      <c r="H4685" s="19"/>
      <c r="I4685" s="16"/>
      <c r="J4685" s="17"/>
      <c r="K4685" s="18"/>
      <c r="L4685" s="18"/>
      <c r="M4685" s="16"/>
      <c r="N4685" s="16"/>
      <c r="O4685" s="16"/>
      <c r="P4685" s="16"/>
      <c r="Q4685" s="16"/>
      <c r="R4685" s="18">
        <f t="shared" si="810"/>
        <v>0</v>
      </c>
      <c r="S4685" s="16"/>
      <c r="T4685" s="16"/>
      <c r="U4685" s="16"/>
      <c r="V4685" s="16"/>
      <c r="W4685" s="16"/>
      <c r="X4685" s="18">
        <f t="shared" si="811"/>
        <v>0</v>
      </c>
      <c r="Y4685" s="18"/>
      <c r="Z4685" s="16"/>
      <c r="AA4685" s="16"/>
      <c r="AB4685" s="16"/>
      <c r="AC4685" s="16"/>
      <c r="AD4685" s="16"/>
      <c r="AE4685" s="18">
        <f t="shared" si="812"/>
        <v>0</v>
      </c>
      <c r="AF4685" s="18"/>
      <c r="AG4685" s="16">
        <f t="shared" si="813"/>
        <v>0</v>
      </c>
      <c r="AH4685" s="16">
        <f t="shared" si="814"/>
        <v>0</v>
      </c>
      <c r="AI4685" s="18">
        <f t="shared" si="815"/>
        <v>0</v>
      </c>
      <c r="AJ4685" s="23" t="str">
        <f t="shared" si="816"/>
        <v/>
      </c>
      <c r="AK4685" s="20" t="str">
        <f t="shared" si="817"/>
        <v/>
      </c>
      <c r="AL4685" s="21" t="str">
        <f t="shared" si="818"/>
        <v/>
      </c>
    </row>
    <row r="4686" spans="3:38" x14ac:dyDescent="0.25">
      <c r="C4686" s="15"/>
      <c r="D4686" s="16"/>
      <c r="E4686" s="19" t="str">
        <f t="shared" si="808"/>
        <v/>
      </c>
      <c r="F4686" s="16"/>
      <c r="G4686" s="19">
        <f t="shared" si="809"/>
        <v>0</v>
      </c>
      <c r="H4686" s="19"/>
      <c r="I4686" s="16"/>
      <c r="J4686" s="17"/>
      <c r="K4686" s="18"/>
      <c r="L4686" s="18"/>
      <c r="M4686" s="16"/>
      <c r="N4686" s="16"/>
      <c r="O4686" s="16"/>
      <c r="P4686" s="16"/>
      <c r="Q4686" s="16"/>
      <c r="R4686" s="18">
        <f t="shared" si="810"/>
        <v>0</v>
      </c>
      <c r="S4686" s="16"/>
      <c r="T4686" s="16"/>
      <c r="U4686" s="16"/>
      <c r="V4686" s="16"/>
      <c r="W4686" s="16"/>
      <c r="X4686" s="18">
        <f t="shared" si="811"/>
        <v>0</v>
      </c>
      <c r="Y4686" s="18"/>
      <c r="Z4686" s="16"/>
      <c r="AA4686" s="16"/>
      <c r="AB4686" s="16"/>
      <c r="AC4686" s="16"/>
      <c r="AD4686" s="16"/>
      <c r="AE4686" s="18">
        <f t="shared" si="812"/>
        <v>0</v>
      </c>
      <c r="AF4686" s="18"/>
      <c r="AG4686" s="16">
        <f t="shared" si="813"/>
        <v>0</v>
      </c>
      <c r="AH4686" s="16">
        <f t="shared" si="814"/>
        <v>0</v>
      </c>
      <c r="AI4686" s="18">
        <f t="shared" si="815"/>
        <v>0</v>
      </c>
      <c r="AJ4686" s="23" t="str">
        <f t="shared" si="816"/>
        <v/>
      </c>
      <c r="AK4686" s="20" t="str">
        <f t="shared" si="817"/>
        <v/>
      </c>
      <c r="AL4686" s="21" t="str">
        <f t="shared" si="818"/>
        <v/>
      </c>
    </row>
    <row r="4687" spans="3:38" x14ac:dyDescent="0.25">
      <c r="C4687" s="15"/>
      <c r="D4687" s="16"/>
      <c r="E4687" s="19" t="str">
        <f t="shared" si="808"/>
        <v/>
      </c>
      <c r="F4687" s="16"/>
      <c r="G4687" s="19">
        <f t="shared" si="809"/>
        <v>0</v>
      </c>
      <c r="H4687" s="19"/>
      <c r="I4687" s="16"/>
      <c r="J4687" s="17"/>
      <c r="K4687" s="18"/>
      <c r="L4687" s="18"/>
      <c r="M4687" s="16"/>
      <c r="N4687" s="16"/>
      <c r="O4687" s="16"/>
      <c r="P4687" s="16"/>
      <c r="Q4687" s="16"/>
      <c r="R4687" s="18">
        <f t="shared" si="810"/>
        <v>0</v>
      </c>
      <c r="S4687" s="16"/>
      <c r="T4687" s="16"/>
      <c r="U4687" s="16"/>
      <c r="V4687" s="16"/>
      <c r="W4687" s="16"/>
      <c r="X4687" s="18">
        <f t="shared" si="811"/>
        <v>0</v>
      </c>
      <c r="Y4687" s="18"/>
      <c r="Z4687" s="16"/>
      <c r="AA4687" s="16"/>
      <c r="AB4687" s="16"/>
      <c r="AC4687" s="16"/>
      <c r="AD4687" s="16"/>
      <c r="AE4687" s="18">
        <f t="shared" si="812"/>
        <v>0</v>
      </c>
      <c r="AF4687" s="18"/>
      <c r="AG4687" s="16">
        <f t="shared" si="813"/>
        <v>0</v>
      </c>
      <c r="AH4687" s="16">
        <f t="shared" si="814"/>
        <v>0</v>
      </c>
      <c r="AI4687" s="18">
        <f t="shared" si="815"/>
        <v>0</v>
      </c>
      <c r="AJ4687" s="23" t="str">
        <f t="shared" si="816"/>
        <v/>
      </c>
      <c r="AK4687" s="20" t="str">
        <f t="shared" si="817"/>
        <v/>
      </c>
      <c r="AL4687" s="21" t="str">
        <f t="shared" si="818"/>
        <v/>
      </c>
    </row>
    <row r="4688" spans="3:38" x14ac:dyDescent="0.25">
      <c r="C4688" s="15"/>
      <c r="D4688" s="16"/>
      <c r="E4688" s="19" t="str">
        <f t="shared" si="808"/>
        <v/>
      </c>
      <c r="F4688" s="16"/>
      <c r="G4688" s="19">
        <f t="shared" si="809"/>
        <v>0</v>
      </c>
      <c r="H4688" s="19"/>
      <c r="I4688" s="16"/>
      <c r="J4688" s="17"/>
      <c r="K4688" s="18"/>
      <c r="L4688" s="18"/>
      <c r="M4688" s="16"/>
      <c r="N4688" s="16"/>
      <c r="O4688" s="16"/>
      <c r="P4688" s="16"/>
      <c r="Q4688" s="16"/>
      <c r="R4688" s="18">
        <f t="shared" si="810"/>
        <v>0</v>
      </c>
      <c r="S4688" s="16"/>
      <c r="T4688" s="16"/>
      <c r="U4688" s="16"/>
      <c r="V4688" s="16"/>
      <c r="W4688" s="16"/>
      <c r="X4688" s="18">
        <f t="shared" si="811"/>
        <v>0</v>
      </c>
      <c r="Y4688" s="18"/>
      <c r="Z4688" s="16"/>
      <c r="AA4688" s="16"/>
      <c r="AB4688" s="16"/>
      <c r="AC4688" s="16"/>
      <c r="AD4688" s="16"/>
      <c r="AE4688" s="18">
        <f t="shared" si="812"/>
        <v>0</v>
      </c>
      <c r="AF4688" s="18"/>
      <c r="AG4688" s="16">
        <f t="shared" si="813"/>
        <v>0</v>
      </c>
      <c r="AH4688" s="16">
        <f t="shared" si="814"/>
        <v>0</v>
      </c>
      <c r="AI4688" s="18">
        <f t="shared" si="815"/>
        <v>0</v>
      </c>
      <c r="AJ4688" s="23" t="str">
        <f t="shared" si="816"/>
        <v/>
      </c>
      <c r="AK4688" s="20" t="str">
        <f t="shared" si="817"/>
        <v/>
      </c>
      <c r="AL4688" s="21" t="str">
        <f t="shared" si="818"/>
        <v/>
      </c>
    </row>
    <row r="4689" spans="3:38" x14ac:dyDescent="0.25">
      <c r="C4689" s="15"/>
      <c r="D4689" s="16"/>
      <c r="E4689" s="19" t="str">
        <f t="shared" si="808"/>
        <v/>
      </c>
      <c r="F4689" s="16"/>
      <c r="G4689" s="19">
        <f t="shared" si="809"/>
        <v>0</v>
      </c>
      <c r="H4689" s="19"/>
      <c r="I4689" s="16"/>
      <c r="J4689" s="17"/>
      <c r="K4689" s="18"/>
      <c r="L4689" s="18"/>
      <c r="M4689" s="16"/>
      <c r="N4689" s="16"/>
      <c r="O4689" s="16"/>
      <c r="P4689" s="16"/>
      <c r="Q4689" s="16"/>
      <c r="R4689" s="18">
        <f t="shared" si="810"/>
        <v>0</v>
      </c>
      <c r="S4689" s="16"/>
      <c r="T4689" s="16"/>
      <c r="U4689" s="16"/>
      <c r="V4689" s="16"/>
      <c r="W4689" s="16"/>
      <c r="X4689" s="18">
        <f t="shared" si="811"/>
        <v>0</v>
      </c>
      <c r="Y4689" s="18"/>
      <c r="Z4689" s="16"/>
      <c r="AA4689" s="16"/>
      <c r="AB4689" s="16"/>
      <c r="AC4689" s="16"/>
      <c r="AD4689" s="16"/>
      <c r="AE4689" s="18">
        <f t="shared" si="812"/>
        <v>0</v>
      </c>
      <c r="AF4689" s="18"/>
      <c r="AG4689" s="16">
        <f t="shared" si="813"/>
        <v>0</v>
      </c>
      <c r="AH4689" s="16">
        <f t="shared" si="814"/>
        <v>0</v>
      </c>
      <c r="AI4689" s="18">
        <f t="shared" si="815"/>
        <v>0</v>
      </c>
      <c r="AJ4689" s="23" t="str">
        <f t="shared" si="816"/>
        <v/>
      </c>
      <c r="AK4689" s="20" t="str">
        <f t="shared" si="817"/>
        <v/>
      </c>
      <c r="AL4689" s="21" t="str">
        <f t="shared" si="818"/>
        <v/>
      </c>
    </row>
    <row r="4690" spans="3:38" x14ac:dyDescent="0.25">
      <c r="C4690" s="15"/>
      <c r="D4690" s="16"/>
      <c r="E4690" s="19" t="str">
        <f t="shared" si="808"/>
        <v/>
      </c>
      <c r="F4690" s="16"/>
      <c r="G4690" s="19">
        <f t="shared" si="809"/>
        <v>0</v>
      </c>
      <c r="H4690" s="19"/>
      <c r="I4690" s="16"/>
      <c r="J4690" s="17"/>
      <c r="K4690" s="18"/>
      <c r="L4690" s="18"/>
      <c r="M4690" s="16"/>
      <c r="N4690" s="16"/>
      <c r="O4690" s="16"/>
      <c r="P4690" s="16"/>
      <c r="Q4690" s="16"/>
      <c r="R4690" s="18">
        <f t="shared" si="810"/>
        <v>0</v>
      </c>
      <c r="S4690" s="16"/>
      <c r="T4690" s="16"/>
      <c r="U4690" s="16"/>
      <c r="V4690" s="16"/>
      <c r="W4690" s="16"/>
      <c r="X4690" s="18">
        <f t="shared" si="811"/>
        <v>0</v>
      </c>
      <c r="Y4690" s="18"/>
      <c r="Z4690" s="16"/>
      <c r="AA4690" s="16"/>
      <c r="AB4690" s="16"/>
      <c r="AC4690" s="16"/>
      <c r="AD4690" s="16"/>
      <c r="AE4690" s="18">
        <f t="shared" si="812"/>
        <v>0</v>
      </c>
      <c r="AF4690" s="18"/>
      <c r="AG4690" s="16">
        <f t="shared" si="813"/>
        <v>0</v>
      </c>
      <c r="AH4690" s="16">
        <f t="shared" si="814"/>
        <v>0</v>
      </c>
      <c r="AI4690" s="18">
        <f t="shared" si="815"/>
        <v>0</v>
      </c>
      <c r="AJ4690" s="23" t="str">
        <f t="shared" si="816"/>
        <v/>
      </c>
      <c r="AK4690" s="20" t="str">
        <f t="shared" si="817"/>
        <v/>
      </c>
      <c r="AL4690" s="21" t="str">
        <f t="shared" si="818"/>
        <v/>
      </c>
    </row>
    <row r="4691" spans="3:38" x14ac:dyDescent="0.25">
      <c r="C4691" s="15"/>
      <c r="D4691" s="16"/>
      <c r="E4691" s="19" t="str">
        <f t="shared" si="808"/>
        <v/>
      </c>
      <c r="F4691" s="16"/>
      <c r="G4691" s="19">
        <f t="shared" si="809"/>
        <v>0</v>
      </c>
      <c r="H4691" s="19"/>
      <c r="I4691" s="16"/>
      <c r="J4691" s="17"/>
      <c r="K4691" s="18"/>
      <c r="L4691" s="18"/>
      <c r="M4691" s="16"/>
      <c r="N4691" s="16"/>
      <c r="O4691" s="16"/>
      <c r="P4691" s="16"/>
      <c r="Q4691" s="16"/>
      <c r="R4691" s="18">
        <f t="shared" si="810"/>
        <v>0</v>
      </c>
      <c r="S4691" s="16"/>
      <c r="T4691" s="16"/>
      <c r="U4691" s="16"/>
      <c r="V4691" s="16"/>
      <c r="W4691" s="16"/>
      <c r="X4691" s="18">
        <f t="shared" si="811"/>
        <v>0</v>
      </c>
      <c r="Y4691" s="18"/>
      <c r="Z4691" s="16"/>
      <c r="AA4691" s="16"/>
      <c r="AB4691" s="16"/>
      <c r="AC4691" s="16"/>
      <c r="AD4691" s="16"/>
      <c r="AE4691" s="18">
        <f t="shared" si="812"/>
        <v>0</v>
      </c>
      <c r="AF4691" s="18"/>
      <c r="AG4691" s="16">
        <f t="shared" si="813"/>
        <v>0</v>
      </c>
      <c r="AH4691" s="16">
        <f t="shared" si="814"/>
        <v>0</v>
      </c>
      <c r="AI4691" s="18">
        <f t="shared" si="815"/>
        <v>0</v>
      </c>
      <c r="AJ4691" s="23" t="str">
        <f t="shared" si="816"/>
        <v/>
      </c>
      <c r="AK4691" s="20" t="str">
        <f t="shared" si="817"/>
        <v/>
      </c>
      <c r="AL4691" s="21" t="str">
        <f t="shared" si="818"/>
        <v/>
      </c>
    </row>
    <row r="4692" spans="3:38" x14ac:dyDescent="0.25">
      <c r="C4692" s="15"/>
      <c r="D4692" s="16"/>
      <c r="E4692" s="19" t="str">
        <f t="shared" si="808"/>
        <v/>
      </c>
      <c r="F4692" s="16"/>
      <c r="G4692" s="19">
        <f t="shared" si="809"/>
        <v>0</v>
      </c>
      <c r="H4692" s="19"/>
      <c r="I4692" s="16"/>
      <c r="J4692" s="17"/>
      <c r="K4692" s="18"/>
      <c r="L4692" s="18"/>
      <c r="M4692" s="16"/>
      <c r="N4692" s="16"/>
      <c r="O4692" s="16"/>
      <c r="P4692" s="16"/>
      <c r="Q4692" s="16"/>
      <c r="R4692" s="18">
        <f t="shared" si="810"/>
        <v>0</v>
      </c>
      <c r="S4692" s="16"/>
      <c r="T4692" s="16"/>
      <c r="U4692" s="16"/>
      <c r="V4692" s="16"/>
      <c r="W4692" s="16"/>
      <c r="X4692" s="18">
        <f t="shared" si="811"/>
        <v>0</v>
      </c>
      <c r="Y4692" s="18"/>
      <c r="Z4692" s="16"/>
      <c r="AA4692" s="16"/>
      <c r="AB4692" s="16"/>
      <c r="AC4692" s="16"/>
      <c r="AD4692" s="16"/>
      <c r="AE4692" s="18">
        <f t="shared" si="812"/>
        <v>0</v>
      </c>
      <c r="AF4692" s="18"/>
      <c r="AG4692" s="16">
        <f t="shared" si="813"/>
        <v>0</v>
      </c>
      <c r="AH4692" s="16">
        <f t="shared" si="814"/>
        <v>0</v>
      </c>
      <c r="AI4692" s="18">
        <f t="shared" si="815"/>
        <v>0</v>
      </c>
      <c r="AJ4692" s="23" t="str">
        <f t="shared" si="816"/>
        <v/>
      </c>
      <c r="AK4692" s="20" t="str">
        <f t="shared" si="817"/>
        <v/>
      </c>
      <c r="AL4692" s="21" t="str">
        <f t="shared" si="818"/>
        <v/>
      </c>
    </row>
    <row r="4693" spans="3:38" x14ac:dyDescent="0.25">
      <c r="C4693" s="15"/>
      <c r="D4693" s="16"/>
      <c r="E4693" s="19" t="str">
        <f t="shared" si="808"/>
        <v/>
      </c>
      <c r="F4693" s="16"/>
      <c r="G4693" s="19">
        <f t="shared" si="809"/>
        <v>0</v>
      </c>
      <c r="H4693" s="19"/>
      <c r="I4693" s="16"/>
      <c r="J4693" s="17"/>
      <c r="K4693" s="18"/>
      <c r="L4693" s="18"/>
      <c r="M4693" s="16"/>
      <c r="N4693" s="16"/>
      <c r="O4693" s="16"/>
      <c r="P4693" s="16"/>
      <c r="Q4693" s="16"/>
      <c r="R4693" s="18">
        <f t="shared" si="810"/>
        <v>0</v>
      </c>
      <c r="S4693" s="16"/>
      <c r="T4693" s="16"/>
      <c r="U4693" s="16"/>
      <c r="V4693" s="16"/>
      <c r="W4693" s="16"/>
      <c r="X4693" s="18">
        <f t="shared" si="811"/>
        <v>0</v>
      </c>
      <c r="Y4693" s="18"/>
      <c r="Z4693" s="16"/>
      <c r="AA4693" s="16"/>
      <c r="AB4693" s="16"/>
      <c r="AC4693" s="16"/>
      <c r="AD4693" s="16"/>
      <c r="AE4693" s="18">
        <f t="shared" si="812"/>
        <v>0</v>
      </c>
      <c r="AF4693" s="18"/>
      <c r="AG4693" s="16">
        <f t="shared" si="813"/>
        <v>0</v>
      </c>
      <c r="AH4693" s="16">
        <f t="shared" si="814"/>
        <v>0</v>
      </c>
      <c r="AI4693" s="18">
        <f t="shared" si="815"/>
        <v>0</v>
      </c>
      <c r="AJ4693" s="23" t="str">
        <f t="shared" si="816"/>
        <v/>
      </c>
      <c r="AK4693" s="20" t="str">
        <f t="shared" si="817"/>
        <v/>
      </c>
      <c r="AL4693" s="21" t="str">
        <f t="shared" si="818"/>
        <v/>
      </c>
    </row>
    <row r="4694" spans="3:38" x14ac:dyDescent="0.25">
      <c r="C4694" s="15"/>
      <c r="D4694" s="16"/>
      <c r="E4694" s="19" t="str">
        <f t="shared" si="808"/>
        <v/>
      </c>
      <c r="F4694" s="16"/>
      <c r="G4694" s="19">
        <f t="shared" si="809"/>
        <v>0</v>
      </c>
      <c r="H4694" s="19"/>
      <c r="I4694" s="16"/>
      <c r="J4694" s="17"/>
      <c r="K4694" s="18"/>
      <c r="L4694" s="18"/>
      <c r="M4694" s="16"/>
      <c r="N4694" s="16"/>
      <c r="O4694" s="16"/>
      <c r="P4694" s="16"/>
      <c r="Q4694" s="16"/>
      <c r="R4694" s="18">
        <f t="shared" si="810"/>
        <v>0</v>
      </c>
      <c r="S4694" s="16"/>
      <c r="T4694" s="16"/>
      <c r="U4694" s="16"/>
      <c r="V4694" s="16"/>
      <c r="W4694" s="16"/>
      <c r="X4694" s="18">
        <f t="shared" si="811"/>
        <v>0</v>
      </c>
      <c r="Y4694" s="18"/>
      <c r="Z4694" s="16"/>
      <c r="AA4694" s="16"/>
      <c r="AB4694" s="16"/>
      <c r="AC4694" s="16"/>
      <c r="AD4694" s="16"/>
      <c r="AE4694" s="18">
        <f t="shared" si="812"/>
        <v>0</v>
      </c>
      <c r="AF4694" s="18"/>
      <c r="AG4694" s="16">
        <f t="shared" si="813"/>
        <v>0</v>
      </c>
      <c r="AH4694" s="16">
        <f t="shared" si="814"/>
        <v>0</v>
      </c>
      <c r="AI4694" s="18">
        <f t="shared" si="815"/>
        <v>0</v>
      </c>
      <c r="AJ4694" s="23" t="str">
        <f t="shared" si="816"/>
        <v/>
      </c>
      <c r="AK4694" s="20" t="str">
        <f t="shared" si="817"/>
        <v/>
      </c>
      <c r="AL4694" s="21" t="str">
        <f t="shared" si="818"/>
        <v/>
      </c>
    </row>
    <row r="4695" spans="3:38" x14ac:dyDescent="0.25">
      <c r="C4695" s="15"/>
      <c r="D4695" s="16"/>
      <c r="E4695" s="19" t="str">
        <f t="shared" si="808"/>
        <v/>
      </c>
      <c r="F4695" s="16"/>
      <c r="G4695" s="19">
        <f t="shared" si="809"/>
        <v>0</v>
      </c>
      <c r="H4695" s="19"/>
      <c r="I4695" s="16"/>
      <c r="J4695" s="17"/>
      <c r="K4695" s="18"/>
      <c r="L4695" s="18"/>
      <c r="M4695" s="16"/>
      <c r="N4695" s="16"/>
      <c r="O4695" s="16"/>
      <c r="P4695" s="16"/>
      <c r="Q4695" s="16"/>
      <c r="R4695" s="18">
        <f t="shared" si="810"/>
        <v>0</v>
      </c>
      <c r="S4695" s="16"/>
      <c r="T4695" s="16"/>
      <c r="U4695" s="16"/>
      <c r="V4695" s="16"/>
      <c r="W4695" s="16"/>
      <c r="X4695" s="18">
        <f t="shared" si="811"/>
        <v>0</v>
      </c>
      <c r="Y4695" s="18"/>
      <c r="Z4695" s="16"/>
      <c r="AA4695" s="16"/>
      <c r="AB4695" s="16"/>
      <c r="AC4695" s="16"/>
      <c r="AD4695" s="16"/>
      <c r="AE4695" s="18">
        <f t="shared" si="812"/>
        <v>0</v>
      </c>
      <c r="AF4695" s="18"/>
      <c r="AG4695" s="16">
        <f t="shared" si="813"/>
        <v>0</v>
      </c>
      <c r="AH4695" s="16">
        <f t="shared" si="814"/>
        <v>0</v>
      </c>
      <c r="AI4695" s="18">
        <f t="shared" si="815"/>
        <v>0</v>
      </c>
      <c r="AJ4695" s="23" t="str">
        <f t="shared" si="816"/>
        <v/>
      </c>
      <c r="AK4695" s="20" t="str">
        <f t="shared" si="817"/>
        <v/>
      </c>
      <c r="AL4695" s="21" t="str">
        <f t="shared" si="818"/>
        <v/>
      </c>
    </row>
    <row r="4696" spans="3:38" x14ac:dyDescent="0.25">
      <c r="C4696" s="15"/>
      <c r="D4696" s="16"/>
      <c r="E4696" s="19" t="str">
        <f t="shared" si="808"/>
        <v/>
      </c>
      <c r="F4696" s="16"/>
      <c r="G4696" s="19">
        <f t="shared" si="809"/>
        <v>0</v>
      </c>
      <c r="H4696" s="19"/>
      <c r="I4696" s="16"/>
      <c r="J4696" s="17"/>
      <c r="K4696" s="18"/>
      <c r="L4696" s="18"/>
      <c r="M4696" s="16"/>
      <c r="N4696" s="16"/>
      <c r="O4696" s="16"/>
      <c r="P4696" s="16"/>
      <c r="Q4696" s="16"/>
      <c r="R4696" s="18">
        <f t="shared" si="810"/>
        <v>0</v>
      </c>
      <c r="S4696" s="16"/>
      <c r="T4696" s="16"/>
      <c r="U4696" s="16"/>
      <c r="V4696" s="16"/>
      <c r="W4696" s="16"/>
      <c r="X4696" s="18">
        <f t="shared" si="811"/>
        <v>0</v>
      </c>
      <c r="Y4696" s="18"/>
      <c r="Z4696" s="16"/>
      <c r="AA4696" s="16"/>
      <c r="AB4696" s="16"/>
      <c r="AC4696" s="16"/>
      <c r="AD4696" s="16"/>
      <c r="AE4696" s="18">
        <f t="shared" si="812"/>
        <v>0</v>
      </c>
      <c r="AF4696" s="18"/>
      <c r="AG4696" s="16">
        <f t="shared" si="813"/>
        <v>0</v>
      </c>
      <c r="AH4696" s="16">
        <f t="shared" si="814"/>
        <v>0</v>
      </c>
      <c r="AI4696" s="18">
        <f t="shared" si="815"/>
        <v>0</v>
      </c>
      <c r="AJ4696" s="23" t="str">
        <f t="shared" si="816"/>
        <v/>
      </c>
      <c r="AK4696" s="20" t="str">
        <f t="shared" si="817"/>
        <v/>
      </c>
      <c r="AL4696" s="21" t="str">
        <f t="shared" si="818"/>
        <v/>
      </c>
    </row>
    <row r="4697" spans="3:38" x14ac:dyDescent="0.25">
      <c r="C4697" s="15"/>
      <c r="D4697" s="16"/>
      <c r="E4697" s="19" t="str">
        <f t="shared" si="808"/>
        <v/>
      </c>
      <c r="F4697" s="16"/>
      <c r="G4697" s="19">
        <f t="shared" si="809"/>
        <v>0</v>
      </c>
      <c r="H4697" s="19"/>
      <c r="I4697" s="16"/>
      <c r="J4697" s="17"/>
      <c r="K4697" s="18"/>
      <c r="L4697" s="18"/>
      <c r="M4697" s="16"/>
      <c r="N4697" s="16"/>
      <c r="O4697" s="16"/>
      <c r="P4697" s="16"/>
      <c r="Q4697" s="16"/>
      <c r="R4697" s="18">
        <f t="shared" si="810"/>
        <v>0</v>
      </c>
      <c r="S4697" s="16"/>
      <c r="T4697" s="16"/>
      <c r="U4697" s="16"/>
      <c r="V4697" s="16"/>
      <c r="W4697" s="16"/>
      <c r="X4697" s="18">
        <f t="shared" si="811"/>
        <v>0</v>
      </c>
      <c r="Y4697" s="18"/>
      <c r="Z4697" s="16"/>
      <c r="AA4697" s="16"/>
      <c r="AB4697" s="16"/>
      <c r="AC4697" s="16"/>
      <c r="AD4697" s="16"/>
      <c r="AE4697" s="18">
        <f t="shared" si="812"/>
        <v>0</v>
      </c>
      <c r="AF4697" s="18"/>
      <c r="AG4697" s="16">
        <f t="shared" si="813"/>
        <v>0</v>
      </c>
      <c r="AH4697" s="16">
        <f t="shared" si="814"/>
        <v>0</v>
      </c>
      <c r="AI4697" s="18">
        <f t="shared" si="815"/>
        <v>0</v>
      </c>
      <c r="AJ4697" s="23" t="str">
        <f t="shared" si="816"/>
        <v/>
      </c>
      <c r="AK4697" s="20" t="str">
        <f t="shared" si="817"/>
        <v/>
      </c>
      <c r="AL4697" s="21" t="str">
        <f t="shared" si="818"/>
        <v/>
      </c>
    </row>
    <row r="4698" spans="3:38" x14ac:dyDescent="0.25">
      <c r="C4698" s="15"/>
      <c r="D4698" s="16"/>
      <c r="E4698" s="19" t="str">
        <f t="shared" si="808"/>
        <v/>
      </c>
      <c r="F4698" s="16"/>
      <c r="G4698" s="19">
        <f t="shared" si="809"/>
        <v>0</v>
      </c>
      <c r="H4698" s="19"/>
      <c r="I4698" s="16"/>
      <c r="J4698" s="17"/>
      <c r="K4698" s="18"/>
      <c r="L4698" s="18"/>
      <c r="M4698" s="16"/>
      <c r="N4698" s="16"/>
      <c r="O4698" s="16"/>
      <c r="P4698" s="16"/>
      <c r="Q4698" s="16"/>
      <c r="R4698" s="18">
        <f t="shared" si="810"/>
        <v>0</v>
      </c>
      <c r="S4698" s="16"/>
      <c r="T4698" s="16"/>
      <c r="U4698" s="16"/>
      <c r="V4698" s="16"/>
      <c r="W4698" s="16"/>
      <c r="X4698" s="18">
        <f t="shared" si="811"/>
        <v>0</v>
      </c>
      <c r="Y4698" s="18"/>
      <c r="Z4698" s="16"/>
      <c r="AA4698" s="16"/>
      <c r="AB4698" s="16"/>
      <c r="AC4698" s="16"/>
      <c r="AD4698" s="16"/>
      <c r="AE4698" s="18">
        <f t="shared" si="812"/>
        <v>0</v>
      </c>
      <c r="AF4698" s="18"/>
      <c r="AG4698" s="16">
        <f t="shared" si="813"/>
        <v>0</v>
      </c>
      <c r="AH4698" s="16">
        <f t="shared" si="814"/>
        <v>0</v>
      </c>
      <c r="AI4698" s="18">
        <f t="shared" si="815"/>
        <v>0</v>
      </c>
      <c r="AJ4698" s="23" t="str">
        <f t="shared" si="816"/>
        <v/>
      </c>
      <c r="AK4698" s="20" t="str">
        <f t="shared" si="817"/>
        <v/>
      </c>
      <c r="AL4698" s="21" t="str">
        <f t="shared" si="818"/>
        <v/>
      </c>
    </row>
    <row r="4699" spans="3:38" x14ac:dyDescent="0.25">
      <c r="C4699" s="15"/>
      <c r="D4699" s="16"/>
      <c r="E4699" s="19" t="str">
        <f t="shared" si="808"/>
        <v/>
      </c>
      <c r="F4699" s="16"/>
      <c r="G4699" s="19">
        <f t="shared" si="809"/>
        <v>0</v>
      </c>
      <c r="H4699" s="19"/>
      <c r="I4699" s="16"/>
      <c r="J4699" s="17"/>
      <c r="K4699" s="18"/>
      <c r="L4699" s="18"/>
      <c r="M4699" s="16"/>
      <c r="N4699" s="16"/>
      <c r="O4699" s="16"/>
      <c r="P4699" s="16"/>
      <c r="Q4699" s="16"/>
      <c r="R4699" s="18">
        <f t="shared" si="810"/>
        <v>0</v>
      </c>
      <c r="S4699" s="16"/>
      <c r="T4699" s="16"/>
      <c r="U4699" s="16"/>
      <c r="V4699" s="16"/>
      <c r="W4699" s="16"/>
      <c r="X4699" s="18">
        <f t="shared" si="811"/>
        <v>0</v>
      </c>
      <c r="Y4699" s="18"/>
      <c r="Z4699" s="16"/>
      <c r="AA4699" s="16"/>
      <c r="AB4699" s="16"/>
      <c r="AC4699" s="16"/>
      <c r="AD4699" s="16"/>
      <c r="AE4699" s="18">
        <f t="shared" si="812"/>
        <v>0</v>
      </c>
      <c r="AF4699" s="18"/>
      <c r="AG4699" s="16">
        <f t="shared" si="813"/>
        <v>0</v>
      </c>
      <c r="AH4699" s="16">
        <f t="shared" si="814"/>
        <v>0</v>
      </c>
      <c r="AI4699" s="18">
        <f t="shared" si="815"/>
        <v>0</v>
      </c>
      <c r="AJ4699" s="23" t="str">
        <f t="shared" si="816"/>
        <v/>
      </c>
      <c r="AK4699" s="20" t="str">
        <f t="shared" si="817"/>
        <v/>
      </c>
      <c r="AL4699" s="21" t="str">
        <f t="shared" si="818"/>
        <v/>
      </c>
    </row>
    <row r="4700" spans="3:38" x14ac:dyDescent="0.25">
      <c r="C4700" s="15"/>
      <c r="D4700" s="16"/>
      <c r="E4700" s="19" t="str">
        <f t="shared" si="808"/>
        <v/>
      </c>
      <c r="F4700" s="16"/>
      <c r="G4700" s="19">
        <f t="shared" si="809"/>
        <v>0</v>
      </c>
      <c r="H4700" s="19"/>
      <c r="I4700" s="16"/>
      <c r="J4700" s="17"/>
      <c r="K4700" s="18"/>
      <c r="L4700" s="18"/>
      <c r="M4700" s="16"/>
      <c r="N4700" s="16"/>
      <c r="O4700" s="16"/>
      <c r="P4700" s="16"/>
      <c r="Q4700" s="16"/>
      <c r="R4700" s="18">
        <f t="shared" si="810"/>
        <v>0</v>
      </c>
      <c r="S4700" s="16"/>
      <c r="T4700" s="16"/>
      <c r="U4700" s="16"/>
      <c r="V4700" s="16"/>
      <c r="W4700" s="16"/>
      <c r="X4700" s="18">
        <f t="shared" si="811"/>
        <v>0</v>
      </c>
      <c r="Y4700" s="18"/>
      <c r="Z4700" s="16"/>
      <c r="AA4700" s="16"/>
      <c r="AB4700" s="16"/>
      <c r="AC4700" s="16"/>
      <c r="AD4700" s="16"/>
      <c r="AE4700" s="18">
        <f t="shared" si="812"/>
        <v>0</v>
      </c>
      <c r="AF4700" s="18"/>
      <c r="AG4700" s="16">
        <f t="shared" si="813"/>
        <v>0</v>
      </c>
      <c r="AH4700" s="16">
        <f t="shared" si="814"/>
        <v>0</v>
      </c>
      <c r="AI4700" s="18">
        <f t="shared" si="815"/>
        <v>0</v>
      </c>
      <c r="AJ4700" s="23" t="str">
        <f t="shared" si="816"/>
        <v/>
      </c>
      <c r="AK4700" s="20" t="str">
        <f t="shared" si="817"/>
        <v/>
      </c>
      <c r="AL4700" s="21" t="str">
        <f t="shared" si="818"/>
        <v/>
      </c>
    </row>
    <row r="4701" spans="3:38" x14ac:dyDescent="0.25">
      <c r="C4701" s="15"/>
      <c r="D4701" s="16"/>
      <c r="E4701" s="19" t="str">
        <f t="shared" si="808"/>
        <v/>
      </c>
      <c r="F4701" s="16"/>
      <c r="G4701" s="19">
        <f t="shared" si="809"/>
        <v>0</v>
      </c>
      <c r="H4701" s="19"/>
      <c r="I4701" s="16"/>
      <c r="J4701" s="17"/>
      <c r="K4701" s="18"/>
      <c r="L4701" s="18"/>
      <c r="M4701" s="16"/>
      <c r="N4701" s="16"/>
      <c r="O4701" s="16"/>
      <c r="P4701" s="16"/>
      <c r="Q4701" s="16"/>
      <c r="R4701" s="18">
        <f t="shared" si="810"/>
        <v>0</v>
      </c>
      <c r="S4701" s="16"/>
      <c r="T4701" s="16"/>
      <c r="U4701" s="16"/>
      <c r="V4701" s="16"/>
      <c r="W4701" s="16"/>
      <c r="X4701" s="18">
        <f t="shared" si="811"/>
        <v>0</v>
      </c>
      <c r="Y4701" s="18"/>
      <c r="Z4701" s="16"/>
      <c r="AA4701" s="16"/>
      <c r="AB4701" s="16"/>
      <c r="AC4701" s="16"/>
      <c r="AD4701" s="16"/>
      <c r="AE4701" s="18">
        <f t="shared" si="812"/>
        <v>0</v>
      </c>
      <c r="AF4701" s="18"/>
      <c r="AG4701" s="16">
        <f t="shared" si="813"/>
        <v>0</v>
      </c>
      <c r="AH4701" s="16">
        <f t="shared" si="814"/>
        <v>0</v>
      </c>
      <c r="AI4701" s="18">
        <f t="shared" si="815"/>
        <v>0</v>
      </c>
      <c r="AJ4701" s="23" t="str">
        <f t="shared" si="816"/>
        <v/>
      </c>
      <c r="AK4701" s="20" t="str">
        <f t="shared" si="817"/>
        <v/>
      </c>
      <c r="AL4701" s="21" t="str">
        <f t="shared" si="818"/>
        <v/>
      </c>
    </row>
    <row r="4702" spans="3:38" x14ac:dyDescent="0.25">
      <c r="C4702" s="15"/>
      <c r="D4702" s="16"/>
      <c r="E4702" s="19" t="str">
        <f t="shared" si="808"/>
        <v/>
      </c>
      <c r="F4702" s="16"/>
      <c r="G4702" s="19">
        <f t="shared" si="809"/>
        <v>0</v>
      </c>
      <c r="H4702" s="19"/>
      <c r="I4702" s="16"/>
      <c r="J4702" s="17"/>
      <c r="K4702" s="18"/>
      <c r="L4702" s="18"/>
      <c r="M4702" s="16"/>
      <c r="N4702" s="16"/>
      <c r="O4702" s="16"/>
      <c r="P4702" s="16"/>
      <c r="Q4702" s="16"/>
      <c r="R4702" s="18">
        <f t="shared" si="810"/>
        <v>0</v>
      </c>
      <c r="S4702" s="16"/>
      <c r="T4702" s="16"/>
      <c r="U4702" s="16"/>
      <c r="V4702" s="16"/>
      <c r="W4702" s="16"/>
      <c r="X4702" s="18">
        <f t="shared" si="811"/>
        <v>0</v>
      </c>
      <c r="Y4702" s="18"/>
      <c r="Z4702" s="16"/>
      <c r="AA4702" s="16"/>
      <c r="AB4702" s="16"/>
      <c r="AC4702" s="16"/>
      <c r="AD4702" s="16"/>
      <c r="AE4702" s="18">
        <f t="shared" si="812"/>
        <v>0</v>
      </c>
      <c r="AF4702" s="18"/>
      <c r="AG4702" s="16">
        <f t="shared" si="813"/>
        <v>0</v>
      </c>
      <c r="AH4702" s="16">
        <f t="shared" si="814"/>
        <v>0</v>
      </c>
      <c r="AI4702" s="18">
        <f t="shared" si="815"/>
        <v>0</v>
      </c>
      <c r="AJ4702" s="23" t="str">
        <f t="shared" si="816"/>
        <v/>
      </c>
      <c r="AK4702" s="20" t="str">
        <f t="shared" si="817"/>
        <v/>
      </c>
      <c r="AL4702" s="21" t="str">
        <f t="shared" si="818"/>
        <v/>
      </c>
    </row>
    <row r="4703" spans="3:38" x14ac:dyDescent="0.25">
      <c r="C4703" s="15"/>
      <c r="D4703" s="16"/>
      <c r="E4703" s="19" t="str">
        <f t="shared" si="808"/>
        <v/>
      </c>
      <c r="F4703" s="16"/>
      <c r="G4703" s="19">
        <f t="shared" si="809"/>
        <v>0</v>
      </c>
      <c r="H4703" s="19"/>
      <c r="I4703" s="16"/>
      <c r="J4703" s="17"/>
      <c r="K4703" s="18"/>
      <c r="L4703" s="18"/>
      <c r="M4703" s="16"/>
      <c r="N4703" s="16"/>
      <c r="O4703" s="16"/>
      <c r="P4703" s="16"/>
      <c r="Q4703" s="16"/>
      <c r="R4703" s="18">
        <f t="shared" si="810"/>
        <v>0</v>
      </c>
      <c r="S4703" s="16"/>
      <c r="T4703" s="16"/>
      <c r="U4703" s="16"/>
      <c r="V4703" s="16"/>
      <c r="W4703" s="16"/>
      <c r="X4703" s="18">
        <f t="shared" si="811"/>
        <v>0</v>
      </c>
      <c r="Y4703" s="18"/>
      <c r="Z4703" s="16"/>
      <c r="AA4703" s="16"/>
      <c r="AB4703" s="16"/>
      <c r="AC4703" s="16"/>
      <c r="AD4703" s="16"/>
      <c r="AE4703" s="18">
        <f t="shared" si="812"/>
        <v>0</v>
      </c>
      <c r="AF4703" s="18"/>
      <c r="AG4703" s="16">
        <f t="shared" si="813"/>
        <v>0</v>
      </c>
      <c r="AH4703" s="16">
        <f t="shared" si="814"/>
        <v>0</v>
      </c>
      <c r="AI4703" s="18">
        <f t="shared" si="815"/>
        <v>0</v>
      </c>
      <c r="AJ4703" s="23" t="str">
        <f t="shared" si="816"/>
        <v/>
      </c>
      <c r="AK4703" s="20" t="str">
        <f t="shared" si="817"/>
        <v/>
      </c>
      <c r="AL4703" s="21" t="str">
        <f t="shared" si="818"/>
        <v/>
      </c>
    </row>
    <row r="4704" spans="3:38" x14ac:dyDescent="0.25">
      <c r="C4704" s="15"/>
      <c r="D4704" s="16"/>
      <c r="E4704" s="19" t="str">
        <f t="shared" si="808"/>
        <v/>
      </c>
      <c r="F4704" s="16"/>
      <c r="G4704" s="19">
        <f t="shared" si="809"/>
        <v>0</v>
      </c>
      <c r="H4704" s="19"/>
      <c r="I4704" s="16"/>
      <c r="J4704" s="17"/>
      <c r="K4704" s="18"/>
      <c r="L4704" s="18"/>
      <c r="M4704" s="16"/>
      <c r="N4704" s="16"/>
      <c r="O4704" s="16"/>
      <c r="P4704" s="16"/>
      <c r="Q4704" s="16"/>
      <c r="R4704" s="18">
        <f t="shared" si="810"/>
        <v>0</v>
      </c>
      <c r="S4704" s="16"/>
      <c r="T4704" s="16"/>
      <c r="U4704" s="16"/>
      <c r="V4704" s="16"/>
      <c r="W4704" s="16"/>
      <c r="X4704" s="18">
        <f t="shared" si="811"/>
        <v>0</v>
      </c>
      <c r="Y4704" s="18"/>
      <c r="Z4704" s="16"/>
      <c r="AA4704" s="16"/>
      <c r="AB4704" s="16"/>
      <c r="AC4704" s="16"/>
      <c r="AD4704" s="16"/>
      <c r="AE4704" s="18">
        <f t="shared" si="812"/>
        <v>0</v>
      </c>
      <c r="AF4704" s="18"/>
      <c r="AG4704" s="16">
        <f t="shared" si="813"/>
        <v>0</v>
      </c>
      <c r="AH4704" s="16">
        <f t="shared" si="814"/>
        <v>0</v>
      </c>
      <c r="AI4704" s="18">
        <f t="shared" si="815"/>
        <v>0</v>
      </c>
      <c r="AJ4704" s="23" t="str">
        <f t="shared" si="816"/>
        <v/>
      </c>
      <c r="AK4704" s="20" t="str">
        <f t="shared" si="817"/>
        <v/>
      </c>
      <c r="AL4704" s="21" t="str">
        <f t="shared" si="818"/>
        <v/>
      </c>
    </row>
    <row r="4705" spans="3:38" x14ac:dyDescent="0.25">
      <c r="C4705" s="15"/>
      <c r="D4705" s="16"/>
      <c r="E4705" s="19" t="str">
        <f t="shared" si="808"/>
        <v/>
      </c>
      <c r="F4705" s="16"/>
      <c r="G4705" s="19">
        <f t="shared" si="809"/>
        <v>0</v>
      </c>
      <c r="H4705" s="19"/>
      <c r="I4705" s="16"/>
      <c r="J4705" s="17"/>
      <c r="K4705" s="18"/>
      <c r="L4705" s="18"/>
      <c r="M4705" s="16"/>
      <c r="N4705" s="16"/>
      <c r="O4705" s="16"/>
      <c r="P4705" s="16"/>
      <c r="Q4705" s="16"/>
      <c r="R4705" s="18">
        <f t="shared" si="810"/>
        <v>0</v>
      </c>
      <c r="S4705" s="16"/>
      <c r="T4705" s="16"/>
      <c r="U4705" s="16"/>
      <c r="V4705" s="16"/>
      <c r="W4705" s="16"/>
      <c r="X4705" s="18">
        <f t="shared" si="811"/>
        <v>0</v>
      </c>
      <c r="Y4705" s="18"/>
      <c r="Z4705" s="16"/>
      <c r="AA4705" s="16"/>
      <c r="AB4705" s="16"/>
      <c r="AC4705" s="16"/>
      <c r="AD4705" s="16"/>
      <c r="AE4705" s="18">
        <f t="shared" si="812"/>
        <v>0</v>
      </c>
      <c r="AF4705" s="18"/>
      <c r="AG4705" s="16">
        <f t="shared" si="813"/>
        <v>0</v>
      </c>
      <c r="AH4705" s="16">
        <f t="shared" si="814"/>
        <v>0</v>
      </c>
      <c r="AI4705" s="18">
        <f t="shared" si="815"/>
        <v>0</v>
      </c>
      <c r="AJ4705" s="23" t="str">
        <f t="shared" si="816"/>
        <v/>
      </c>
      <c r="AK4705" s="20" t="str">
        <f t="shared" si="817"/>
        <v/>
      </c>
      <c r="AL4705" s="21" t="str">
        <f t="shared" si="818"/>
        <v/>
      </c>
    </row>
    <row r="4706" spans="3:38" x14ac:dyDescent="0.25">
      <c r="C4706" s="15"/>
      <c r="D4706" s="16"/>
      <c r="E4706" s="19" t="str">
        <f t="shared" si="808"/>
        <v/>
      </c>
      <c r="F4706" s="16"/>
      <c r="G4706" s="19">
        <f t="shared" si="809"/>
        <v>0</v>
      </c>
      <c r="H4706" s="19"/>
      <c r="I4706" s="16"/>
      <c r="J4706" s="17"/>
      <c r="K4706" s="18"/>
      <c r="L4706" s="18"/>
      <c r="M4706" s="16"/>
      <c r="N4706" s="16"/>
      <c r="O4706" s="16"/>
      <c r="P4706" s="16"/>
      <c r="Q4706" s="16"/>
      <c r="R4706" s="18">
        <f t="shared" si="810"/>
        <v>0</v>
      </c>
      <c r="S4706" s="16"/>
      <c r="T4706" s="16"/>
      <c r="U4706" s="16"/>
      <c r="V4706" s="16"/>
      <c r="W4706" s="16"/>
      <c r="X4706" s="18">
        <f t="shared" si="811"/>
        <v>0</v>
      </c>
      <c r="Y4706" s="18"/>
      <c r="Z4706" s="16"/>
      <c r="AA4706" s="16"/>
      <c r="AB4706" s="16"/>
      <c r="AC4706" s="16"/>
      <c r="AD4706" s="16"/>
      <c r="AE4706" s="18">
        <f t="shared" si="812"/>
        <v>0</v>
      </c>
      <c r="AF4706" s="18"/>
      <c r="AG4706" s="16">
        <f t="shared" si="813"/>
        <v>0</v>
      </c>
      <c r="AH4706" s="16">
        <f t="shared" si="814"/>
        <v>0</v>
      </c>
      <c r="AI4706" s="18">
        <f t="shared" si="815"/>
        <v>0</v>
      </c>
      <c r="AJ4706" s="23" t="str">
        <f t="shared" si="816"/>
        <v/>
      </c>
      <c r="AK4706" s="20" t="str">
        <f t="shared" si="817"/>
        <v/>
      </c>
      <c r="AL4706" s="21" t="str">
        <f t="shared" si="818"/>
        <v/>
      </c>
    </row>
    <row r="4707" spans="3:38" x14ac:dyDescent="0.25">
      <c r="C4707" s="15"/>
      <c r="D4707" s="16"/>
      <c r="E4707" s="19" t="str">
        <f t="shared" si="808"/>
        <v/>
      </c>
      <c r="F4707" s="16"/>
      <c r="G4707" s="19">
        <f t="shared" si="809"/>
        <v>0</v>
      </c>
      <c r="H4707" s="19"/>
      <c r="I4707" s="16"/>
      <c r="J4707" s="17"/>
      <c r="K4707" s="18"/>
      <c r="L4707" s="18"/>
      <c r="M4707" s="16"/>
      <c r="N4707" s="16"/>
      <c r="O4707" s="16"/>
      <c r="P4707" s="16"/>
      <c r="Q4707" s="16"/>
      <c r="R4707" s="18">
        <f t="shared" si="810"/>
        <v>0</v>
      </c>
      <c r="S4707" s="16"/>
      <c r="T4707" s="16"/>
      <c r="U4707" s="16"/>
      <c r="V4707" s="16"/>
      <c r="W4707" s="16"/>
      <c r="X4707" s="18">
        <f t="shared" si="811"/>
        <v>0</v>
      </c>
      <c r="Y4707" s="18"/>
      <c r="Z4707" s="16"/>
      <c r="AA4707" s="16"/>
      <c r="AB4707" s="16"/>
      <c r="AC4707" s="16"/>
      <c r="AD4707" s="16"/>
      <c r="AE4707" s="18">
        <f t="shared" si="812"/>
        <v>0</v>
      </c>
      <c r="AF4707" s="18"/>
      <c r="AG4707" s="16">
        <f t="shared" si="813"/>
        <v>0</v>
      </c>
      <c r="AH4707" s="16">
        <f t="shared" si="814"/>
        <v>0</v>
      </c>
      <c r="AI4707" s="18">
        <f t="shared" si="815"/>
        <v>0</v>
      </c>
      <c r="AJ4707" s="23" t="str">
        <f t="shared" si="816"/>
        <v/>
      </c>
      <c r="AK4707" s="20" t="str">
        <f t="shared" si="817"/>
        <v/>
      </c>
      <c r="AL4707" s="21" t="str">
        <f t="shared" si="818"/>
        <v/>
      </c>
    </row>
    <row r="4708" spans="3:38" x14ac:dyDescent="0.25">
      <c r="C4708" s="15"/>
      <c r="D4708" s="16"/>
      <c r="E4708" s="19" t="str">
        <f t="shared" si="808"/>
        <v/>
      </c>
      <c r="F4708" s="16"/>
      <c r="G4708" s="19">
        <f t="shared" si="809"/>
        <v>0</v>
      </c>
      <c r="H4708" s="19"/>
      <c r="I4708" s="16"/>
      <c r="J4708" s="17"/>
      <c r="K4708" s="18"/>
      <c r="L4708" s="18"/>
      <c r="M4708" s="16"/>
      <c r="N4708" s="16"/>
      <c r="O4708" s="16"/>
      <c r="P4708" s="16"/>
      <c r="Q4708" s="16"/>
      <c r="R4708" s="18">
        <f t="shared" si="810"/>
        <v>0</v>
      </c>
      <c r="S4708" s="16"/>
      <c r="T4708" s="16"/>
      <c r="U4708" s="16"/>
      <c r="V4708" s="16"/>
      <c r="W4708" s="16"/>
      <c r="X4708" s="18">
        <f t="shared" si="811"/>
        <v>0</v>
      </c>
      <c r="Y4708" s="18"/>
      <c r="Z4708" s="16"/>
      <c r="AA4708" s="16"/>
      <c r="AB4708" s="16"/>
      <c r="AC4708" s="16"/>
      <c r="AD4708" s="16"/>
      <c r="AE4708" s="18">
        <f t="shared" si="812"/>
        <v>0</v>
      </c>
      <c r="AF4708" s="18"/>
      <c r="AG4708" s="16">
        <f t="shared" si="813"/>
        <v>0</v>
      </c>
      <c r="AH4708" s="16">
        <f t="shared" si="814"/>
        <v>0</v>
      </c>
      <c r="AI4708" s="18">
        <f t="shared" si="815"/>
        <v>0</v>
      </c>
      <c r="AJ4708" s="23" t="str">
        <f t="shared" si="816"/>
        <v/>
      </c>
      <c r="AK4708" s="20" t="str">
        <f t="shared" si="817"/>
        <v/>
      </c>
      <c r="AL4708" s="21" t="str">
        <f t="shared" si="818"/>
        <v/>
      </c>
    </row>
    <row r="4709" spans="3:38" x14ac:dyDescent="0.25">
      <c r="C4709" s="15"/>
      <c r="D4709" s="16"/>
      <c r="E4709" s="19" t="str">
        <f t="shared" si="808"/>
        <v/>
      </c>
      <c r="F4709" s="16"/>
      <c r="G4709" s="19">
        <f t="shared" si="809"/>
        <v>0</v>
      </c>
      <c r="H4709" s="19"/>
      <c r="I4709" s="16"/>
      <c r="J4709" s="17"/>
      <c r="K4709" s="18"/>
      <c r="L4709" s="18"/>
      <c r="M4709" s="16"/>
      <c r="N4709" s="16"/>
      <c r="O4709" s="16"/>
      <c r="P4709" s="16"/>
      <c r="Q4709" s="16"/>
      <c r="R4709" s="18">
        <f t="shared" si="810"/>
        <v>0</v>
      </c>
      <c r="S4709" s="16"/>
      <c r="T4709" s="16"/>
      <c r="U4709" s="16"/>
      <c r="V4709" s="16"/>
      <c r="W4709" s="16"/>
      <c r="X4709" s="18">
        <f t="shared" si="811"/>
        <v>0</v>
      </c>
      <c r="Y4709" s="18"/>
      <c r="Z4709" s="16"/>
      <c r="AA4709" s="16"/>
      <c r="AB4709" s="16"/>
      <c r="AC4709" s="16"/>
      <c r="AD4709" s="16"/>
      <c r="AE4709" s="18">
        <f t="shared" si="812"/>
        <v>0</v>
      </c>
      <c r="AF4709" s="18"/>
      <c r="AG4709" s="16">
        <f t="shared" si="813"/>
        <v>0</v>
      </c>
      <c r="AH4709" s="16">
        <f t="shared" si="814"/>
        <v>0</v>
      </c>
      <c r="AI4709" s="18">
        <f t="shared" si="815"/>
        <v>0</v>
      </c>
      <c r="AJ4709" s="23" t="str">
        <f t="shared" si="816"/>
        <v/>
      </c>
      <c r="AK4709" s="20" t="str">
        <f t="shared" si="817"/>
        <v/>
      </c>
      <c r="AL4709" s="21" t="str">
        <f t="shared" si="818"/>
        <v/>
      </c>
    </row>
    <row r="4710" spans="3:38" x14ac:dyDescent="0.25">
      <c r="C4710" s="15"/>
      <c r="D4710" s="16"/>
      <c r="E4710" s="19" t="str">
        <f t="shared" si="808"/>
        <v/>
      </c>
      <c r="F4710" s="16"/>
      <c r="G4710" s="19">
        <f t="shared" si="809"/>
        <v>0</v>
      </c>
      <c r="H4710" s="19"/>
      <c r="I4710" s="16"/>
      <c r="J4710" s="17"/>
      <c r="K4710" s="18"/>
      <c r="L4710" s="18"/>
      <c r="M4710" s="16"/>
      <c r="N4710" s="16"/>
      <c r="O4710" s="16"/>
      <c r="P4710" s="16"/>
      <c r="Q4710" s="16"/>
      <c r="R4710" s="18">
        <f t="shared" si="810"/>
        <v>0</v>
      </c>
      <c r="S4710" s="16"/>
      <c r="T4710" s="16"/>
      <c r="U4710" s="16"/>
      <c r="V4710" s="16"/>
      <c r="W4710" s="16"/>
      <c r="X4710" s="18">
        <f t="shared" si="811"/>
        <v>0</v>
      </c>
      <c r="Y4710" s="18"/>
      <c r="Z4710" s="16"/>
      <c r="AA4710" s="16"/>
      <c r="AB4710" s="16"/>
      <c r="AC4710" s="16"/>
      <c r="AD4710" s="16"/>
      <c r="AE4710" s="18">
        <f t="shared" si="812"/>
        <v>0</v>
      </c>
      <c r="AF4710" s="18"/>
      <c r="AG4710" s="16">
        <f t="shared" si="813"/>
        <v>0</v>
      </c>
      <c r="AH4710" s="16">
        <f t="shared" si="814"/>
        <v>0</v>
      </c>
      <c r="AI4710" s="18">
        <f t="shared" si="815"/>
        <v>0</v>
      </c>
      <c r="AJ4710" s="23" t="str">
        <f t="shared" si="816"/>
        <v/>
      </c>
      <c r="AK4710" s="20" t="str">
        <f t="shared" si="817"/>
        <v/>
      </c>
      <c r="AL4710" s="21" t="str">
        <f t="shared" si="818"/>
        <v/>
      </c>
    </row>
    <row r="4711" spans="3:38" x14ac:dyDescent="0.25">
      <c r="C4711" s="15"/>
      <c r="D4711" s="16"/>
      <c r="E4711" s="19" t="str">
        <f t="shared" si="808"/>
        <v/>
      </c>
      <c r="F4711" s="16"/>
      <c r="G4711" s="19">
        <f t="shared" si="809"/>
        <v>0</v>
      </c>
      <c r="H4711" s="19"/>
      <c r="I4711" s="16"/>
      <c r="J4711" s="17"/>
      <c r="K4711" s="18"/>
      <c r="L4711" s="18"/>
      <c r="M4711" s="16"/>
      <c r="N4711" s="16"/>
      <c r="O4711" s="16"/>
      <c r="P4711" s="16"/>
      <c r="Q4711" s="16"/>
      <c r="R4711" s="18">
        <f t="shared" si="810"/>
        <v>0</v>
      </c>
      <c r="S4711" s="16"/>
      <c r="T4711" s="16"/>
      <c r="U4711" s="16"/>
      <c r="V4711" s="16"/>
      <c r="W4711" s="16"/>
      <c r="X4711" s="18">
        <f t="shared" si="811"/>
        <v>0</v>
      </c>
      <c r="Y4711" s="18"/>
      <c r="Z4711" s="16"/>
      <c r="AA4711" s="16"/>
      <c r="AB4711" s="16"/>
      <c r="AC4711" s="16"/>
      <c r="AD4711" s="16"/>
      <c r="AE4711" s="18">
        <f t="shared" si="812"/>
        <v>0</v>
      </c>
      <c r="AF4711" s="18"/>
      <c r="AG4711" s="16">
        <f t="shared" si="813"/>
        <v>0</v>
      </c>
      <c r="AH4711" s="16">
        <f t="shared" si="814"/>
        <v>0</v>
      </c>
      <c r="AI4711" s="18">
        <f t="shared" si="815"/>
        <v>0</v>
      </c>
      <c r="AJ4711" s="23" t="str">
        <f t="shared" si="816"/>
        <v/>
      </c>
      <c r="AK4711" s="20" t="str">
        <f t="shared" si="817"/>
        <v/>
      </c>
      <c r="AL4711" s="21" t="str">
        <f t="shared" si="818"/>
        <v/>
      </c>
    </row>
    <row r="4712" spans="3:38" x14ac:dyDescent="0.25">
      <c r="C4712" s="15"/>
      <c r="D4712" s="16"/>
      <c r="E4712" s="19" t="str">
        <f t="shared" si="808"/>
        <v/>
      </c>
      <c r="F4712" s="16"/>
      <c r="G4712" s="19">
        <f t="shared" si="809"/>
        <v>0</v>
      </c>
      <c r="H4712" s="19"/>
      <c r="I4712" s="16"/>
      <c r="J4712" s="17"/>
      <c r="K4712" s="18"/>
      <c r="L4712" s="18"/>
      <c r="M4712" s="16"/>
      <c r="N4712" s="16"/>
      <c r="O4712" s="16"/>
      <c r="P4712" s="16"/>
      <c r="Q4712" s="16"/>
      <c r="R4712" s="18">
        <f t="shared" si="810"/>
        <v>0</v>
      </c>
      <c r="S4712" s="16"/>
      <c r="T4712" s="16"/>
      <c r="U4712" s="16"/>
      <c r="V4712" s="16"/>
      <c r="W4712" s="16"/>
      <c r="X4712" s="18">
        <f t="shared" si="811"/>
        <v>0</v>
      </c>
      <c r="Y4712" s="18"/>
      <c r="Z4712" s="16"/>
      <c r="AA4712" s="16"/>
      <c r="AB4712" s="16"/>
      <c r="AC4712" s="16"/>
      <c r="AD4712" s="16"/>
      <c r="AE4712" s="18">
        <f t="shared" si="812"/>
        <v>0</v>
      </c>
      <c r="AF4712" s="18"/>
      <c r="AG4712" s="16">
        <f t="shared" si="813"/>
        <v>0</v>
      </c>
      <c r="AH4712" s="16">
        <f t="shared" si="814"/>
        <v>0</v>
      </c>
      <c r="AI4712" s="18">
        <f t="shared" si="815"/>
        <v>0</v>
      </c>
      <c r="AJ4712" s="23" t="str">
        <f t="shared" si="816"/>
        <v/>
      </c>
      <c r="AK4712" s="20" t="str">
        <f t="shared" si="817"/>
        <v/>
      </c>
      <c r="AL4712" s="21" t="str">
        <f t="shared" si="818"/>
        <v/>
      </c>
    </row>
    <row r="4713" spans="3:38" x14ac:dyDescent="0.25">
      <c r="C4713" s="15"/>
      <c r="D4713" s="16"/>
      <c r="E4713" s="19" t="str">
        <f t="shared" si="808"/>
        <v/>
      </c>
      <c r="F4713" s="16"/>
      <c r="G4713" s="19">
        <f t="shared" si="809"/>
        <v>0</v>
      </c>
      <c r="H4713" s="19"/>
      <c r="I4713" s="16"/>
      <c r="J4713" s="17"/>
      <c r="K4713" s="18"/>
      <c r="L4713" s="18"/>
      <c r="M4713" s="16"/>
      <c r="N4713" s="16"/>
      <c r="O4713" s="16"/>
      <c r="P4713" s="16"/>
      <c r="Q4713" s="16"/>
      <c r="R4713" s="18">
        <f t="shared" si="810"/>
        <v>0</v>
      </c>
      <c r="S4713" s="16"/>
      <c r="T4713" s="16"/>
      <c r="U4713" s="16"/>
      <c r="V4713" s="16"/>
      <c r="W4713" s="16"/>
      <c r="X4713" s="18">
        <f t="shared" si="811"/>
        <v>0</v>
      </c>
      <c r="Y4713" s="18"/>
      <c r="Z4713" s="16"/>
      <c r="AA4713" s="16"/>
      <c r="AB4713" s="16"/>
      <c r="AC4713" s="16"/>
      <c r="AD4713" s="16"/>
      <c r="AE4713" s="18">
        <f t="shared" si="812"/>
        <v>0</v>
      </c>
      <c r="AF4713" s="18"/>
      <c r="AG4713" s="16">
        <f t="shared" si="813"/>
        <v>0</v>
      </c>
      <c r="AH4713" s="16">
        <f t="shared" si="814"/>
        <v>0</v>
      </c>
      <c r="AI4713" s="18">
        <f t="shared" si="815"/>
        <v>0</v>
      </c>
      <c r="AJ4713" s="23" t="str">
        <f t="shared" si="816"/>
        <v/>
      </c>
      <c r="AK4713" s="20" t="str">
        <f t="shared" si="817"/>
        <v/>
      </c>
      <c r="AL4713" s="21" t="str">
        <f t="shared" si="818"/>
        <v/>
      </c>
    </row>
    <row r="4714" spans="3:38" x14ac:dyDescent="0.25">
      <c r="C4714" s="15"/>
      <c r="D4714" s="16"/>
      <c r="E4714" s="19" t="str">
        <f t="shared" si="808"/>
        <v/>
      </c>
      <c r="F4714" s="16"/>
      <c r="G4714" s="19">
        <f t="shared" si="809"/>
        <v>0</v>
      </c>
      <c r="H4714" s="19"/>
      <c r="I4714" s="16"/>
      <c r="J4714" s="17"/>
      <c r="K4714" s="18"/>
      <c r="L4714" s="18"/>
      <c r="M4714" s="16"/>
      <c r="N4714" s="16"/>
      <c r="O4714" s="16"/>
      <c r="P4714" s="16"/>
      <c r="Q4714" s="16"/>
      <c r="R4714" s="18">
        <f t="shared" si="810"/>
        <v>0</v>
      </c>
      <c r="S4714" s="16"/>
      <c r="T4714" s="16"/>
      <c r="U4714" s="16"/>
      <c r="V4714" s="16"/>
      <c r="W4714" s="16"/>
      <c r="X4714" s="18">
        <f t="shared" si="811"/>
        <v>0</v>
      </c>
      <c r="Y4714" s="18"/>
      <c r="Z4714" s="16"/>
      <c r="AA4714" s="16"/>
      <c r="AB4714" s="16"/>
      <c r="AC4714" s="16"/>
      <c r="AD4714" s="16"/>
      <c r="AE4714" s="18">
        <f t="shared" si="812"/>
        <v>0</v>
      </c>
      <c r="AF4714" s="18"/>
      <c r="AG4714" s="16">
        <f t="shared" si="813"/>
        <v>0</v>
      </c>
      <c r="AH4714" s="16">
        <f t="shared" si="814"/>
        <v>0</v>
      </c>
      <c r="AI4714" s="18">
        <f t="shared" si="815"/>
        <v>0</v>
      </c>
      <c r="AJ4714" s="23" t="str">
        <f t="shared" si="816"/>
        <v/>
      </c>
      <c r="AK4714" s="20" t="str">
        <f t="shared" si="817"/>
        <v/>
      </c>
      <c r="AL4714" s="21" t="str">
        <f t="shared" si="818"/>
        <v/>
      </c>
    </row>
    <row r="4715" spans="3:38" x14ac:dyDescent="0.25">
      <c r="C4715" s="15"/>
      <c r="D4715" s="16"/>
      <c r="E4715" s="19" t="str">
        <f t="shared" si="808"/>
        <v/>
      </c>
      <c r="F4715" s="16"/>
      <c r="G4715" s="19">
        <f t="shared" si="809"/>
        <v>0</v>
      </c>
      <c r="H4715" s="19"/>
      <c r="I4715" s="16"/>
      <c r="J4715" s="17"/>
      <c r="K4715" s="18"/>
      <c r="L4715" s="18"/>
      <c r="M4715" s="16"/>
      <c r="N4715" s="16"/>
      <c r="O4715" s="16"/>
      <c r="P4715" s="16"/>
      <c r="Q4715" s="16"/>
      <c r="R4715" s="18">
        <f t="shared" si="810"/>
        <v>0</v>
      </c>
      <c r="S4715" s="16"/>
      <c r="T4715" s="16"/>
      <c r="U4715" s="16"/>
      <c r="V4715" s="16"/>
      <c r="W4715" s="16"/>
      <c r="X4715" s="18">
        <f t="shared" si="811"/>
        <v>0</v>
      </c>
      <c r="Y4715" s="18"/>
      <c r="Z4715" s="16"/>
      <c r="AA4715" s="16"/>
      <c r="AB4715" s="16"/>
      <c r="AC4715" s="16"/>
      <c r="AD4715" s="16"/>
      <c r="AE4715" s="18">
        <f t="shared" si="812"/>
        <v>0</v>
      </c>
      <c r="AF4715" s="18"/>
      <c r="AG4715" s="16">
        <f t="shared" si="813"/>
        <v>0</v>
      </c>
      <c r="AH4715" s="16">
        <f t="shared" si="814"/>
        <v>0</v>
      </c>
      <c r="AI4715" s="18">
        <f t="shared" si="815"/>
        <v>0</v>
      </c>
      <c r="AJ4715" s="23" t="str">
        <f t="shared" si="816"/>
        <v/>
      </c>
      <c r="AK4715" s="20" t="str">
        <f t="shared" si="817"/>
        <v/>
      </c>
      <c r="AL4715" s="21" t="str">
        <f t="shared" si="818"/>
        <v/>
      </c>
    </row>
    <row r="4716" spans="3:38" x14ac:dyDescent="0.25">
      <c r="C4716" s="15"/>
      <c r="D4716" s="16"/>
      <c r="E4716" s="19" t="str">
        <f t="shared" si="808"/>
        <v/>
      </c>
      <c r="F4716" s="16"/>
      <c r="G4716" s="19">
        <f t="shared" si="809"/>
        <v>0</v>
      </c>
      <c r="H4716" s="19"/>
      <c r="I4716" s="16"/>
      <c r="J4716" s="17"/>
      <c r="K4716" s="18"/>
      <c r="L4716" s="18"/>
      <c r="M4716" s="16"/>
      <c r="N4716" s="16"/>
      <c r="O4716" s="16"/>
      <c r="P4716" s="16"/>
      <c r="Q4716" s="16"/>
      <c r="R4716" s="18">
        <f t="shared" si="810"/>
        <v>0</v>
      </c>
      <c r="S4716" s="16"/>
      <c r="T4716" s="16"/>
      <c r="U4716" s="16"/>
      <c r="V4716" s="16"/>
      <c r="W4716" s="16"/>
      <c r="X4716" s="18">
        <f t="shared" si="811"/>
        <v>0</v>
      </c>
      <c r="Y4716" s="18"/>
      <c r="Z4716" s="16"/>
      <c r="AA4716" s="16"/>
      <c r="AB4716" s="16"/>
      <c r="AC4716" s="16"/>
      <c r="AD4716" s="16"/>
      <c r="AE4716" s="18">
        <f t="shared" si="812"/>
        <v>0</v>
      </c>
      <c r="AF4716" s="18"/>
      <c r="AG4716" s="16">
        <f t="shared" si="813"/>
        <v>0</v>
      </c>
      <c r="AH4716" s="16">
        <f t="shared" si="814"/>
        <v>0</v>
      </c>
      <c r="AI4716" s="18">
        <f t="shared" si="815"/>
        <v>0</v>
      </c>
      <c r="AJ4716" s="23" t="str">
        <f t="shared" si="816"/>
        <v/>
      </c>
      <c r="AK4716" s="20" t="str">
        <f t="shared" si="817"/>
        <v/>
      </c>
      <c r="AL4716" s="21" t="str">
        <f t="shared" si="818"/>
        <v/>
      </c>
    </row>
    <row r="4717" spans="3:38" x14ac:dyDescent="0.25">
      <c r="C4717" s="15"/>
      <c r="D4717" s="16"/>
      <c r="E4717" s="19" t="str">
        <f t="shared" si="808"/>
        <v/>
      </c>
      <c r="F4717" s="16"/>
      <c r="G4717" s="19">
        <f t="shared" si="809"/>
        <v>0</v>
      </c>
      <c r="H4717" s="19"/>
      <c r="I4717" s="16"/>
      <c r="J4717" s="17"/>
      <c r="K4717" s="18"/>
      <c r="L4717" s="18"/>
      <c r="M4717" s="16"/>
      <c r="N4717" s="16"/>
      <c r="O4717" s="16"/>
      <c r="P4717" s="16"/>
      <c r="Q4717" s="16"/>
      <c r="R4717" s="18">
        <f t="shared" si="810"/>
        <v>0</v>
      </c>
      <c r="S4717" s="16"/>
      <c r="T4717" s="16"/>
      <c r="U4717" s="16"/>
      <c r="V4717" s="16"/>
      <c r="W4717" s="16"/>
      <c r="X4717" s="18">
        <f t="shared" si="811"/>
        <v>0</v>
      </c>
      <c r="Y4717" s="18"/>
      <c r="Z4717" s="16"/>
      <c r="AA4717" s="16"/>
      <c r="AB4717" s="16"/>
      <c r="AC4717" s="16"/>
      <c r="AD4717" s="16"/>
      <c r="AE4717" s="18">
        <f t="shared" si="812"/>
        <v>0</v>
      </c>
      <c r="AF4717" s="18"/>
      <c r="AG4717" s="16">
        <f t="shared" si="813"/>
        <v>0</v>
      </c>
      <c r="AH4717" s="16">
        <f t="shared" si="814"/>
        <v>0</v>
      </c>
      <c r="AI4717" s="18">
        <f t="shared" si="815"/>
        <v>0</v>
      </c>
      <c r="AJ4717" s="23" t="str">
        <f t="shared" si="816"/>
        <v/>
      </c>
      <c r="AK4717" s="20" t="str">
        <f t="shared" si="817"/>
        <v/>
      </c>
      <c r="AL4717" s="21" t="str">
        <f t="shared" si="818"/>
        <v/>
      </c>
    </row>
    <row r="4718" spans="3:38" x14ac:dyDescent="0.25">
      <c r="C4718" s="15"/>
      <c r="D4718" s="16"/>
      <c r="E4718" s="19" t="str">
        <f t="shared" si="808"/>
        <v/>
      </c>
      <c r="F4718" s="16"/>
      <c r="G4718" s="19">
        <f t="shared" si="809"/>
        <v>0</v>
      </c>
      <c r="H4718" s="19"/>
      <c r="I4718" s="16"/>
      <c r="J4718" s="17"/>
      <c r="K4718" s="18"/>
      <c r="L4718" s="18"/>
      <c r="M4718" s="16"/>
      <c r="N4718" s="16"/>
      <c r="O4718" s="16"/>
      <c r="P4718" s="16"/>
      <c r="Q4718" s="16"/>
      <c r="R4718" s="18">
        <f t="shared" si="810"/>
        <v>0</v>
      </c>
      <c r="S4718" s="16"/>
      <c r="T4718" s="16"/>
      <c r="U4718" s="16"/>
      <c r="V4718" s="16"/>
      <c r="W4718" s="16"/>
      <c r="X4718" s="18">
        <f t="shared" si="811"/>
        <v>0</v>
      </c>
      <c r="Y4718" s="18"/>
      <c r="Z4718" s="16"/>
      <c r="AA4718" s="16"/>
      <c r="AB4718" s="16"/>
      <c r="AC4718" s="16"/>
      <c r="AD4718" s="16"/>
      <c r="AE4718" s="18">
        <f t="shared" si="812"/>
        <v>0</v>
      </c>
      <c r="AF4718" s="18"/>
      <c r="AG4718" s="16">
        <f t="shared" si="813"/>
        <v>0</v>
      </c>
      <c r="AH4718" s="16">
        <f t="shared" si="814"/>
        <v>0</v>
      </c>
      <c r="AI4718" s="18">
        <f t="shared" si="815"/>
        <v>0</v>
      </c>
      <c r="AJ4718" s="23" t="str">
        <f t="shared" si="816"/>
        <v/>
      </c>
      <c r="AK4718" s="20" t="str">
        <f t="shared" si="817"/>
        <v/>
      </c>
      <c r="AL4718" s="21" t="str">
        <f t="shared" si="818"/>
        <v/>
      </c>
    </row>
    <row r="4719" spans="3:38" x14ac:dyDescent="0.25">
      <c r="C4719" s="15"/>
      <c r="D4719" s="16"/>
      <c r="E4719" s="19" t="str">
        <f t="shared" si="808"/>
        <v/>
      </c>
      <c r="F4719" s="16"/>
      <c r="G4719" s="19">
        <f t="shared" si="809"/>
        <v>0</v>
      </c>
      <c r="H4719" s="19"/>
      <c r="I4719" s="16"/>
      <c r="J4719" s="17"/>
      <c r="K4719" s="18"/>
      <c r="L4719" s="18"/>
      <c r="M4719" s="16"/>
      <c r="N4719" s="16"/>
      <c r="O4719" s="16"/>
      <c r="P4719" s="16"/>
      <c r="Q4719" s="16"/>
      <c r="R4719" s="18">
        <f t="shared" si="810"/>
        <v>0</v>
      </c>
      <c r="S4719" s="16"/>
      <c r="T4719" s="16"/>
      <c r="U4719" s="16"/>
      <c r="V4719" s="16"/>
      <c r="W4719" s="16"/>
      <c r="X4719" s="18">
        <f t="shared" si="811"/>
        <v>0</v>
      </c>
      <c r="Y4719" s="18"/>
      <c r="Z4719" s="16"/>
      <c r="AA4719" s="16"/>
      <c r="AB4719" s="16"/>
      <c r="AC4719" s="16"/>
      <c r="AD4719" s="16"/>
      <c r="AE4719" s="18">
        <f t="shared" si="812"/>
        <v>0</v>
      </c>
      <c r="AF4719" s="18"/>
      <c r="AG4719" s="16">
        <f t="shared" si="813"/>
        <v>0</v>
      </c>
      <c r="AH4719" s="16">
        <f t="shared" si="814"/>
        <v>0</v>
      </c>
      <c r="AI4719" s="18">
        <f t="shared" si="815"/>
        <v>0</v>
      </c>
      <c r="AJ4719" s="23" t="str">
        <f t="shared" si="816"/>
        <v/>
      </c>
      <c r="AK4719" s="20" t="str">
        <f t="shared" si="817"/>
        <v/>
      </c>
      <c r="AL4719" s="21" t="str">
        <f t="shared" si="818"/>
        <v/>
      </c>
    </row>
    <row r="4720" spans="3:38" x14ac:dyDescent="0.25">
      <c r="C4720" s="15"/>
      <c r="D4720" s="16"/>
      <c r="E4720" s="19" t="str">
        <f t="shared" si="808"/>
        <v/>
      </c>
      <c r="F4720" s="16"/>
      <c r="G4720" s="19">
        <f t="shared" si="809"/>
        <v>0</v>
      </c>
      <c r="H4720" s="19"/>
      <c r="I4720" s="16"/>
      <c r="J4720" s="17"/>
      <c r="K4720" s="18"/>
      <c r="L4720" s="18"/>
      <c r="M4720" s="16"/>
      <c r="N4720" s="16"/>
      <c r="O4720" s="16"/>
      <c r="P4720" s="16"/>
      <c r="Q4720" s="16"/>
      <c r="R4720" s="18">
        <f t="shared" si="810"/>
        <v>0</v>
      </c>
      <c r="S4720" s="16"/>
      <c r="T4720" s="16"/>
      <c r="U4720" s="16"/>
      <c r="V4720" s="16"/>
      <c r="W4720" s="16"/>
      <c r="X4720" s="18">
        <f t="shared" si="811"/>
        <v>0</v>
      </c>
      <c r="Y4720" s="18"/>
      <c r="Z4720" s="16"/>
      <c r="AA4720" s="16"/>
      <c r="AB4720" s="16"/>
      <c r="AC4720" s="16"/>
      <c r="AD4720" s="16"/>
      <c r="AE4720" s="18">
        <f t="shared" si="812"/>
        <v>0</v>
      </c>
      <c r="AF4720" s="18"/>
      <c r="AG4720" s="16">
        <f t="shared" si="813"/>
        <v>0</v>
      </c>
      <c r="AH4720" s="16">
        <f t="shared" si="814"/>
        <v>0</v>
      </c>
      <c r="AI4720" s="18">
        <f t="shared" si="815"/>
        <v>0</v>
      </c>
      <c r="AJ4720" s="23" t="str">
        <f t="shared" si="816"/>
        <v/>
      </c>
      <c r="AK4720" s="20" t="str">
        <f t="shared" si="817"/>
        <v/>
      </c>
      <c r="AL4720" s="21" t="str">
        <f t="shared" si="818"/>
        <v/>
      </c>
    </row>
    <row r="4721" spans="3:38" x14ac:dyDescent="0.25">
      <c r="C4721" s="15"/>
      <c r="D4721" s="16"/>
      <c r="E4721" s="19" t="str">
        <f t="shared" si="808"/>
        <v/>
      </c>
      <c r="F4721" s="16"/>
      <c r="G4721" s="19">
        <f t="shared" si="809"/>
        <v>0</v>
      </c>
      <c r="H4721" s="19"/>
      <c r="I4721" s="16"/>
      <c r="J4721" s="17"/>
      <c r="K4721" s="18"/>
      <c r="L4721" s="18"/>
      <c r="M4721" s="16"/>
      <c r="N4721" s="16"/>
      <c r="O4721" s="16"/>
      <c r="P4721" s="16"/>
      <c r="Q4721" s="16"/>
      <c r="R4721" s="18">
        <f t="shared" si="810"/>
        <v>0</v>
      </c>
      <c r="S4721" s="16"/>
      <c r="T4721" s="16"/>
      <c r="U4721" s="16"/>
      <c r="V4721" s="16"/>
      <c r="W4721" s="16"/>
      <c r="X4721" s="18">
        <f t="shared" si="811"/>
        <v>0</v>
      </c>
      <c r="Y4721" s="18"/>
      <c r="Z4721" s="16"/>
      <c r="AA4721" s="16"/>
      <c r="AB4721" s="16"/>
      <c r="AC4721" s="16"/>
      <c r="AD4721" s="16"/>
      <c r="AE4721" s="18">
        <f t="shared" si="812"/>
        <v>0</v>
      </c>
      <c r="AF4721" s="18"/>
      <c r="AG4721" s="16">
        <f t="shared" si="813"/>
        <v>0</v>
      </c>
      <c r="AH4721" s="16">
        <f t="shared" si="814"/>
        <v>0</v>
      </c>
      <c r="AI4721" s="18">
        <f t="shared" si="815"/>
        <v>0</v>
      </c>
      <c r="AJ4721" s="23" t="str">
        <f t="shared" si="816"/>
        <v/>
      </c>
      <c r="AK4721" s="20" t="str">
        <f t="shared" si="817"/>
        <v/>
      </c>
      <c r="AL4721" s="21" t="str">
        <f t="shared" si="818"/>
        <v/>
      </c>
    </row>
    <row r="4722" spans="3:38" x14ac:dyDescent="0.25">
      <c r="C4722" s="15"/>
      <c r="D4722" s="16"/>
      <c r="E4722" s="19" t="str">
        <f t="shared" si="808"/>
        <v/>
      </c>
      <c r="F4722" s="16"/>
      <c r="G4722" s="19">
        <f t="shared" si="809"/>
        <v>0</v>
      </c>
      <c r="H4722" s="19"/>
      <c r="I4722" s="16"/>
      <c r="J4722" s="17"/>
      <c r="K4722" s="18"/>
      <c r="L4722" s="18"/>
      <c r="M4722" s="16"/>
      <c r="N4722" s="16"/>
      <c r="O4722" s="16"/>
      <c r="P4722" s="16"/>
      <c r="Q4722" s="16"/>
      <c r="R4722" s="18">
        <f t="shared" si="810"/>
        <v>0</v>
      </c>
      <c r="S4722" s="16"/>
      <c r="T4722" s="16"/>
      <c r="U4722" s="16"/>
      <c r="V4722" s="16"/>
      <c r="W4722" s="16"/>
      <c r="X4722" s="18">
        <f t="shared" si="811"/>
        <v>0</v>
      </c>
      <c r="Y4722" s="18"/>
      <c r="Z4722" s="16"/>
      <c r="AA4722" s="16"/>
      <c r="AB4722" s="16"/>
      <c r="AC4722" s="16"/>
      <c r="AD4722" s="16"/>
      <c r="AE4722" s="18">
        <f t="shared" si="812"/>
        <v>0</v>
      </c>
      <c r="AF4722" s="18"/>
      <c r="AG4722" s="16">
        <f t="shared" si="813"/>
        <v>0</v>
      </c>
      <c r="AH4722" s="16">
        <f t="shared" si="814"/>
        <v>0</v>
      </c>
      <c r="AI4722" s="18">
        <f t="shared" si="815"/>
        <v>0</v>
      </c>
      <c r="AJ4722" s="23" t="str">
        <f t="shared" si="816"/>
        <v/>
      </c>
      <c r="AK4722" s="20" t="str">
        <f t="shared" si="817"/>
        <v/>
      </c>
      <c r="AL4722" s="21" t="str">
        <f t="shared" si="818"/>
        <v/>
      </c>
    </row>
    <row r="4723" spans="3:38" x14ac:dyDescent="0.25">
      <c r="C4723" s="15"/>
      <c r="D4723" s="16"/>
      <c r="E4723" s="19" t="str">
        <f t="shared" si="808"/>
        <v/>
      </c>
      <c r="F4723" s="16"/>
      <c r="G4723" s="19">
        <f t="shared" si="809"/>
        <v>0</v>
      </c>
      <c r="H4723" s="19"/>
      <c r="I4723" s="16"/>
      <c r="J4723" s="17"/>
      <c r="K4723" s="18"/>
      <c r="L4723" s="18"/>
      <c r="M4723" s="16"/>
      <c r="N4723" s="16"/>
      <c r="O4723" s="16"/>
      <c r="P4723" s="16"/>
      <c r="Q4723" s="16"/>
      <c r="R4723" s="18">
        <f t="shared" si="810"/>
        <v>0</v>
      </c>
      <c r="S4723" s="16"/>
      <c r="T4723" s="16"/>
      <c r="U4723" s="16"/>
      <c r="V4723" s="16"/>
      <c r="W4723" s="16"/>
      <c r="X4723" s="18">
        <f t="shared" si="811"/>
        <v>0</v>
      </c>
      <c r="Y4723" s="18"/>
      <c r="Z4723" s="16"/>
      <c r="AA4723" s="16"/>
      <c r="AB4723" s="16"/>
      <c r="AC4723" s="16"/>
      <c r="AD4723" s="16"/>
      <c r="AE4723" s="18">
        <f t="shared" si="812"/>
        <v>0</v>
      </c>
      <c r="AF4723" s="18"/>
      <c r="AG4723" s="16">
        <f t="shared" si="813"/>
        <v>0</v>
      </c>
      <c r="AH4723" s="16">
        <f t="shared" si="814"/>
        <v>0</v>
      </c>
      <c r="AI4723" s="18">
        <f t="shared" si="815"/>
        <v>0</v>
      </c>
      <c r="AJ4723" s="23" t="str">
        <f t="shared" si="816"/>
        <v/>
      </c>
      <c r="AK4723" s="20" t="str">
        <f t="shared" si="817"/>
        <v/>
      </c>
      <c r="AL4723" s="21" t="str">
        <f t="shared" si="818"/>
        <v/>
      </c>
    </row>
    <row r="4724" spans="3:38" x14ac:dyDescent="0.25">
      <c r="C4724" s="15"/>
      <c r="D4724" s="16"/>
      <c r="E4724" s="19" t="str">
        <f t="shared" si="808"/>
        <v/>
      </c>
      <c r="F4724" s="16"/>
      <c r="G4724" s="19">
        <f t="shared" si="809"/>
        <v>0</v>
      </c>
      <c r="H4724" s="19"/>
      <c r="I4724" s="16"/>
      <c r="J4724" s="17"/>
      <c r="K4724" s="18"/>
      <c r="L4724" s="18"/>
      <c r="M4724" s="16"/>
      <c r="N4724" s="16"/>
      <c r="O4724" s="16"/>
      <c r="P4724" s="16"/>
      <c r="Q4724" s="16"/>
      <c r="R4724" s="18">
        <f t="shared" si="810"/>
        <v>0</v>
      </c>
      <c r="S4724" s="16"/>
      <c r="T4724" s="16"/>
      <c r="U4724" s="16"/>
      <c r="V4724" s="16"/>
      <c r="W4724" s="16"/>
      <c r="X4724" s="18">
        <f t="shared" si="811"/>
        <v>0</v>
      </c>
      <c r="Y4724" s="18"/>
      <c r="Z4724" s="16"/>
      <c r="AA4724" s="16"/>
      <c r="AB4724" s="16"/>
      <c r="AC4724" s="16"/>
      <c r="AD4724" s="16"/>
      <c r="AE4724" s="18">
        <f t="shared" si="812"/>
        <v>0</v>
      </c>
      <c r="AF4724" s="18"/>
      <c r="AG4724" s="16">
        <f t="shared" si="813"/>
        <v>0</v>
      </c>
      <c r="AH4724" s="16">
        <f t="shared" si="814"/>
        <v>0</v>
      </c>
      <c r="AI4724" s="18">
        <f t="shared" si="815"/>
        <v>0</v>
      </c>
      <c r="AJ4724" s="23" t="str">
        <f t="shared" si="816"/>
        <v/>
      </c>
      <c r="AK4724" s="20" t="str">
        <f t="shared" si="817"/>
        <v/>
      </c>
      <c r="AL4724" s="21" t="str">
        <f t="shared" si="818"/>
        <v/>
      </c>
    </row>
    <row r="4725" spans="3:38" x14ac:dyDescent="0.25">
      <c r="C4725" s="15"/>
      <c r="D4725" s="16"/>
      <c r="E4725" s="19" t="str">
        <f t="shared" si="808"/>
        <v/>
      </c>
      <c r="F4725" s="16"/>
      <c r="G4725" s="19">
        <f t="shared" si="809"/>
        <v>0</v>
      </c>
      <c r="H4725" s="19"/>
      <c r="I4725" s="16"/>
      <c r="J4725" s="17"/>
      <c r="K4725" s="18"/>
      <c r="L4725" s="18"/>
      <c r="M4725" s="16"/>
      <c r="N4725" s="16"/>
      <c r="O4725" s="16"/>
      <c r="P4725" s="16"/>
      <c r="Q4725" s="16"/>
      <c r="R4725" s="18">
        <f t="shared" si="810"/>
        <v>0</v>
      </c>
      <c r="S4725" s="16"/>
      <c r="T4725" s="16"/>
      <c r="U4725" s="16"/>
      <c r="V4725" s="16"/>
      <c r="W4725" s="16"/>
      <c r="X4725" s="18">
        <f t="shared" si="811"/>
        <v>0</v>
      </c>
      <c r="Y4725" s="18"/>
      <c r="Z4725" s="16"/>
      <c r="AA4725" s="16"/>
      <c r="AB4725" s="16"/>
      <c r="AC4725" s="16"/>
      <c r="AD4725" s="16"/>
      <c r="AE4725" s="18">
        <f t="shared" si="812"/>
        <v>0</v>
      </c>
      <c r="AF4725" s="18"/>
      <c r="AG4725" s="16">
        <f t="shared" si="813"/>
        <v>0</v>
      </c>
      <c r="AH4725" s="16">
        <f t="shared" si="814"/>
        <v>0</v>
      </c>
      <c r="AI4725" s="18">
        <f t="shared" si="815"/>
        <v>0</v>
      </c>
      <c r="AJ4725" s="23" t="str">
        <f t="shared" si="816"/>
        <v/>
      </c>
      <c r="AK4725" s="20" t="str">
        <f t="shared" si="817"/>
        <v/>
      </c>
      <c r="AL4725" s="21" t="str">
        <f t="shared" si="818"/>
        <v/>
      </c>
    </row>
    <row r="4726" spans="3:38" x14ac:dyDescent="0.25">
      <c r="C4726" s="15"/>
      <c r="D4726" s="16"/>
      <c r="E4726" s="19" t="str">
        <f t="shared" si="808"/>
        <v/>
      </c>
      <c r="F4726" s="16"/>
      <c r="G4726" s="19">
        <f t="shared" si="809"/>
        <v>0</v>
      </c>
      <c r="H4726" s="19"/>
      <c r="I4726" s="16"/>
      <c r="J4726" s="17"/>
      <c r="K4726" s="18"/>
      <c r="L4726" s="18"/>
      <c r="M4726" s="16"/>
      <c r="N4726" s="16"/>
      <c r="O4726" s="16"/>
      <c r="P4726" s="16"/>
      <c r="Q4726" s="16"/>
      <c r="R4726" s="18">
        <f t="shared" si="810"/>
        <v>0</v>
      </c>
      <c r="S4726" s="16"/>
      <c r="T4726" s="16"/>
      <c r="U4726" s="16"/>
      <c r="V4726" s="16"/>
      <c r="W4726" s="16"/>
      <c r="X4726" s="18">
        <f t="shared" si="811"/>
        <v>0</v>
      </c>
      <c r="Y4726" s="18"/>
      <c r="Z4726" s="16"/>
      <c r="AA4726" s="16"/>
      <c r="AB4726" s="16"/>
      <c r="AC4726" s="16"/>
      <c r="AD4726" s="16"/>
      <c r="AE4726" s="18">
        <f t="shared" si="812"/>
        <v>0</v>
      </c>
      <c r="AF4726" s="18"/>
      <c r="AG4726" s="16">
        <f t="shared" si="813"/>
        <v>0</v>
      </c>
      <c r="AH4726" s="16">
        <f t="shared" si="814"/>
        <v>0</v>
      </c>
      <c r="AI4726" s="18">
        <f t="shared" si="815"/>
        <v>0</v>
      </c>
      <c r="AJ4726" s="23" t="str">
        <f t="shared" si="816"/>
        <v/>
      </c>
      <c r="AK4726" s="20" t="str">
        <f t="shared" si="817"/>
        <v/>
      </c>
      <c r="AL4726" s="21" t="str">
        <f t="shared" si="818"/>
        <v/>
      </c>
    </row>
    <row r="4727" spans="3:38" x14ac:dyDescent="0.25">
      <c r="C4727" s="15"/>
      <c r="D4727" s="16"/>
      <c r="E4727" s="19" t="str">
        <f t="shared" si="808"/>
        <v/>
      </c>
      <c r="F4727" s="16"/>
      <c r="G4727" s="19">
        <f t="shared" si="809"/>
        <v>0</v>
      </c>
      <c r="H4727" s="19"/>
      <c r="I4727" s="16"/>
      <c r="J4727" s="17"/>
      <c r="K4727" s="18"/>
      <c r="L4727" s="18"/>
      <c r="M4727" s="16"/>
      <c r="N4727" s="16"/>
      <c r="O4727" s="16"/>
      <c r="P4727" s="16"/>
      <c r="Q4727" s="16"/>
      <c r="R4727" s="18">
        <f t="shared" si="810"/>
        <v>0</v>
      </c>
      <c r="S4727" s="16"/>
      <c r="T4727" s="16"/>
      <c r="U4727" s="16"/>
      <c r="V4727" s="16"/>
      <c r="W4727" s="16"/>
      <c r="X4727" s="18">
        <f t="shared" si="811"/>
        <v>0</v>
      </c>
      <c r="Y4727" s="18"/>
      <c r="Z4727" s="16"/>
      <c r="AA4727" s="16"/>
      <c r="AB4727" s="16"/>
      <c r="AC4727" s="16"/>
      <c r="AD4727" s="16"/>
      <c r="AE4727" s="18">
        <f t="shared" si="812"/>
        <v>0</v>
      </c>
      <c r="AF4727" s="18"/>
      <c r="AG4727" s="16">
        <f t="shared" si="813"/>
        <v>0</v>
      </c>
      <c r="AH4727" s="16">
        <f t="shared" si="814"/>
        <v>0</v>
      </c>
      <c r="AI4727" s="18">
        <f t="shared" si="815"/>
        <v>0</v>
      </c>
      <c r="AJ4727" s="23" t="str">
        <f t="shared" si="816"/>
        <v/>
      </c>
      <c r="AK4727" s="20" t="str">
        <f t="shared" si="817"/>
        <v/>
      </c>
      <c r="AL4727" s="21" t="str">
        <f t="shared" si="818"/>
        <v/>
      </c>
    </row>
    <row r="4728" spans="3:38" x14ac:dyDescent="0.25">
      <c r="C4728" s="15"/>
      <c r="D4728" s="16"/>
      <c r="E4728" s="19" t="str">
        <f t="shared" ref="E4728:E4791" si="819">IF(AND($B$22&lt;&gt;"",F4728="Lib dans pool"),$B$22&amp;":A"&amp;(ROW(E4728)-1),"")</f>
        <v/>
      </c>
      <c r="F4728" s="16"/>
      <c r="G4728" s="19">
        <f t="shared" ref="G4728:G4791" si="820">IF(C4728&lt;&gt;"",$B$12,0)</f>
        <v>0</v>
      </c>
      <c r="H4728" s="19"/>
      <c r="I4728" s="16"/>
      <c r="J4728" s="17"/>
      <c r="K4728" s="18"/>
      <c r="L4728" s="18"/>
      <c r="M4728" s="16"/>
      <c r="N4728" s="16"/>
      <c r="O4728" s="16"/>
      <c r="P4728" s="16"/>
      <c r="Q4728" s="16"/>
      <c r="R4728" s="18">
        <f t="shared" ref="R4728:R4791" si="821">IFERROR(IF(O4728="QuBit",(P4728/(660*H4728)*1000000),Q4728),"")</f>
        <v>0</v>
      </c>
      <c r="S4728" s="16"/>
      <c r="T4728" s="16"/>
      <c r="U4728" s="16"/>
      <c r="V4728" s="16"/>
      <c r="W4728" s="16"/>
      <c r="X4728" s="18">
        <f t="shared" ref="X4728:X4791" si="822">IFERROR(IF(U4728="QuBit",(V4728/(660*H4728)*1000000),W4728),"")</f>
        <v>0</v>
      </c>
      <c r="Y4728" s="18"/>
      <c r="Z4728" s="16"/>
      <c r="AA4728" s="16"/>
      <c r="AB4728" s="16"/>
      <c r="AC4728" s="16"/>
      <c r="AD4728" s="16"/>
      <c r="AE4728" s="18">
        <f t="shared" ref="AE4728:AE4791" si="823">IFERROR(IF(AB4728="QuBit",(AC4728/(660*H4728)*1000000),AD4728),"")</f>
        <v>0</v>
      </c>
      <c r="AF4728" s="18"/>
      <c r="AG4728" s="16">
        <f t="shared" ref="AG4728:AG4791" si="824">IFERROR(IF(Z4728&lt;&gt;"",Z4728,IF(S4728&lt;&gt;"",S4728,M4728)),"")</f>
        <v>0</v>
      </c>
      <c r="AH4728" s="16">
        <f t="shared" ref="AH4728:AH4791" si="825">IFERROR(IF(AA4728&lt;&gt;"",AA4728,IF(T4728&lt;&gt;"",T4728,N4728)),"")</f>
        <v>0</v>
      </c>
      <c r="AI4728" s="18">
        <f t="shared" ref="AI4728:AI4791" si="826">IFERROR(IF(AE4728&lt;&gt;0,AE4728,IF(X4728&lt;&gt;0,X4728,R4728)),"")</f>
        <v>0</v>
      </c>
      <c r="AJ4728" s="23" t="str">
        <f t="shared" ref="AJ4728:AJ4791" si="827">IF(C4728&lt;&gt;"",20,"")</f>
        <v/>
      </c>
      <c r="AK4728" s="20" t="str">
        <f t="shared" ref="AK4728:AK4791" si="828">IF(E4728&lt;&gt;"",E4728,"")</f>
        <v/>
      </c>
      <c r="AL4728" s="21" t="str">
        <f t="shared" ref="AL4728:AL4791" si="829">IF(C4728&lt;&gt;"",IFERROR(IF(AE4728&lt;&gt;0,AJ4728/AE4728,IF(X4728&lt;&gt;0,AJ4728/X4728,IF(R4728&lt;&gt;0,AJ4728/R4728,0))),"Erreur"),"")</f>
        <v/>
      </c>
    </row>
    <row r="4729" spans="3:38" x14ac:dyDescent="0.25">
      <c r="C4729" s="15"/>
      <c r="D4729" s="16"/>
      <c r="E4729" s="19" t="str">
        <f t="shared" si="819"/>
        <v/>
      </c>
      <c r="F4729" s="16"/>
      <c r="G4729" s="19">
        <f t="shared" si="820"/>
        <v>0</v>
      </c>
      <c r="H4729" s="19"/>
      <c r="I4729" s="16"/>
      <c r="J4729" s="17"/>
      <c r="K4729" s="18"/>
      <c r="L4729" s="18"/>
      <c r="M4729" s="16"/>
      <c r="N4729" s="16"/>
      <c r="O4729" s="16"/>
      <c r="P4729" s="16"/>
      <c r="Q4729" s="16"/>
      <c r="R4729" s="18">
        <f t="shared" si="821"/>
        <v>0</v>
      </c>
      <c r="S4729" s="16"/>
      <c r="T4729" s="16"/>
      <c r="U4729" s="16"/>
      <c r="V4729" s="16"/>
      <c r="W4729" s="16"/>
      <c r="X4729" s="18">
        <f t="shared" si="822"/>
        <v>0</v>
      </c>
      <c r="Y4729" s="18"/>
      <c r="Z4729" s="16"/>
      <c r="AA4729" s="16"/>
      <c r="AB4729" s="16"/>
      <c r="AC4729" s="16"/>
      <c r="AD4729" s="16"/>
      <c r="AE4729" s="18">
        <f t="shared" si="823"/>
        <v>0</v>
      </c>
      <c r="AF4729" s="18"/>
      <c r="AG4729" s="16">
        <f t="shared" si="824"/>
        <v>0</v>
      </c>
      <c r="AH4729" s="16">
        <f t="shared" si="825"/>
        <v>0</v>
      </c>
      <c r="AI4729" s="18">
        <f t="shared" si="826"/>
        <v>0</v>
      </c>
      <c r="AJ4729" s="23" t="str">
        <f t="shared" si="827"/>
        <v/>
      </c>
      <c r="AK4729" s="20" t="str">
        <f t="shared" si="828"/>
        <v/>
      </c>
      <c r="AL4729" s="21" t="str">
        <f t="shared" si="829"/>
        <v/>
      </c>
    </row>
    <row r="4730" spans="3:38" x14ac:dyDescent="0.25">
      <c r="C4730" s="15"/>
      <c r="D4730" s="16"/>
      <c r="E4730" s="19" t="str">
        <f t="shared" si="819"/>
        <v/>
      </c>
      <c r="F4730" s="16"/>
      <c r="G4730" s="19">
        <f t="shared" si="820"/>
        <v>0</v>
      </c>
      <c r="H4730" s="19"/>
      <c r="I4730" s="16"/>
      <c r="J4730" s="17"/>
      <c r="K4730" s="18"/>
      <c r="L4730" s="18"/>
      <c r="M4730" s="16"/>
      <c r="N4730" s="16"/>
      <c r="O4730" s="16"/>
      <c r="P4730" s="16"/>
      <c r="Q4730" s="16"/>
      <c r="R4730" s="18">
        <f t="shared" si="821"/>
        <v>0</v>
      </c>
      <c r="S4730" s="16"/>
      <c r="T4730" s="16"/>
      <c r="U4730" s="16"/>
      <c r="V4730" s="16"/>
      <c r="W4730" s="16"/>
      <c r="X4730" s="18">
        <f t="shared" si="822"/>
        <v>0</v>
      </c>
      <c r="Y4730" s="18"/>
      <c r="Z4730" s="16"/>
      <c r="AA4730" s="16"/>
      <c r="AB4730" s="16"/>
      <c r="AC4730" s="16"/>
      <c r="AD4730" s="16"/>
      <c r="AE4730" s="18">
        <f t="shared" si="823"/>
        <v>0</v>
      </c>
      <c r="AF4730" s="18"/>
      <c r="AG4730" s="16">
        <f t="shared" si="824"/>
        <v>0</v>
      </c>
      <c r="AH4730" s="16">
        <f t="shared" si="825"/>
        <v>0</v>
      </c>
      <c r="AI4730" s="18">
        <f t="shared" si="826"/>
        <v>0</v>
      </c>
      <c r="AJ4730" s="23" t="str">
        <f t="shared" si="827"/>
        <v/>
      </c>
      <c r="AK4730" s="20" t="str">
        <f t="shared" si="828"/>
        <v/>
      </c>
      <c r="AL4730" s="21" t="str">
        <f t="shared" si="829"/>
        <v/>
      </c>
    </row>
    <row r="4731" spans="3:38" x14ac:dyDescent="0.25">
      <c r="C4731" s="15"/>
      <c r="D4731" s="16"/>
      <c r="E4731" s="19" t="str">
        <f t="shared" si="819"/>
        <v/>
      </c>
      <c r="F4731" s="16"/>
      <c r="G4731" s="19">
        <f t="shared" si="820"/>
        <v>0</v>
      </c>
      <c r="H4731" s="19"/>
      <c r="I4731" s="16"/>
      <c r="J4731" s="17"/>
      <c r="K4731" s="18"/>
      <c r="L4731" s="18"/>
      <c r="M4731" s="16"/>
      <c r="N4731" s="16"/>
      <c r="O4731" s="16"/>
      <c r="P4731" s="16"/>
      <c r="Q4731" s="16"/>
      <c r="R4731" s="18">
        <f t="shared" si="821"/>
        <v>0</v>
      </c>
      <c r="S4731" s="16"/>
      <c r="T4731" s="16"/>
      <c r="U4731" s="16"/>
      <c r="V4731" s="16"/>
      <c r="W4731" s="16"/>
      <c r="X4731" s="18">
        <f t="shared" si="822"/>
        <v>0</v>
      </c>
      <c r="Y4731" s="18"/>
      <c r="Z4731" s="16"/>
      <c r="AA4731" s="16"/>
      <c r="AB4731" s="16"/>
      <c r="AC4731" s="16"/>
      <c r="AD4731" s="16"/>
      <c r="AE4731" s="18">
        <f t="shared" si="823"/>
        <v>0</v>
      </c>
      <c r="AF4731" s="18"/>
      <c r="AG4731" s="16">
        <f t="shared" si="824"/>
        <v>0</v>
      </c>
      <c r="AH4731" s="16">
        <f t="shared" si="825"/>
        <v>0</v>
      </c>
      <c r="AI4731" s="18">
        <f t="shared" si="826"/>
        <v>0</v>
      </c>
      <c r="AJ4731" s="23" t="str">
        <f t="shared" si="827"/>
        <v/>
      </c>
      <c r="AK4731" s="20" t="str">
        <f t="shared" si="828"/>
        <v/>
      </c>
      <c r="AL4731" s="21" t="str">
        <f t="shared" si="829"/>
        <v/>
      </c>
    </row>
    <row r="4732" spans="3:38" x14ac:dyDescent="0.25">
      <c r="C4732" s="15"/>
      <c r="D4732" s="16"/>
      <c r="E4732" s="19" t="str">
        <f t="shared" si="819"/>
        <v/>
      </c>
      <c r="F4732" s="16"/>
      <c r="G4732" s="19">
        <f t="shared" si="820"/>
        <v>0</v>
      </c>
      <c r="H4732" s="19"/>
      <c r="I4732" s="16"/>
      <c r="J4732" s="17"/>
      <c r="K4732" s="18"/>
      <c r="L4732" s="18"/>
      <c r="M4732" s="16"/>
      <c r="N4732" s="16"/>
      <c r="O4732" s="16"/>
      <c r="P4732" s="16"/>
      <c r="Q4732" s="16"/>
      <c r="R4732" s="18">
        <f t="shared" si="821"/>
        <v>0</v>
      </c>
      <c r="S4732" s="16"/>
      <c r="T4732" s="16"/>
      <c r="U4732" s="16"/>
      <c r="V4732" s="16"/>
      <c r="W4732" s="16"/>
      <c r="X4732" s="18">
        <f t="shared" si="822"/>
        <v>0</v>
      </c>
      <c r="Y4732" s="18"/>
      <c r="Z4732" s="16"/>
      <c r="AA4732" s="16"/>
      <c r="AB4732" s="16"/>
      <c r="AC4732" s="16"/>
      <c r="AD4732" s="16"/>
      <c r="AE4732" s="18">
        <f t="shared" si="823"/>
        <v>0</v>
      </c>
      <c r="AF4732" s="18"/>
      <c r="AG4732" s="16">
        <f t="shared" si="824"/>
        <v>0</v>
      </c>
      <c r="AH4732" s="16">
        <f t="shared" si="825"/>
        <v>0</v>
      </c>
      <c r="AI4732" s="18">
        <f t="shared" si="826"/>
        <v>0</v>
      </c>
      <c r="AJ4732" s="23" t="str">
        <f t="shared" si="827"/>
        <v/>
      </c>
      <c r="AK4732" s="20" t="str">
        <f t="shared" si="828"/>
        <v/>
      </c>
      <c r="AL4732" s="21" t="str">
        <f t="shared" si="829"/>
        <v/>
      </c>
    </row>
    <row r="4733" spans="3:38" x14ac:dyDescent="0.25">
      <c r="C4733" s="15"/>
      <c r="D4733" s="16"/>
      <c r="E4733" s="19" t="str">
        <f t="shared" si="819"/>
        <v/>
      </c>
      <c r="F4733" s="16"/>
      <c r="G4733" s="19">
        <f t="shared" si="820"/>
        <v>0</v>
      </c>
      <c r="H4733" s="19"/>
      <c r="I4733" s="16"/>
      <c r="J4733" s="17"/>
      <c r="K4733" s="18"/>
      <c r="L4733" s="18"/>
      <c r="M4733" s="16"/>
      <c r="N4733" s="16"/>
      <c r="O4733" s="16"/>
      <c r="P4733" s="16"/>
      <c r="Q4733" s="16"/>
      <c r="R4733" s="18">
        <f t="shared" si="821"/>
        <v>0</v>
      </c>
      <c r="S4733" s="16"/>
      <c r="T4733" s="16"/>
      <c r="U4733" s="16"/>
      <c r="V4733" s="16"/>
      <c r="W4733" s="16"/>
      <c r="X4733" s="18">
        <f t="shared" si="822"/>
        <v>0</v>
      </c>
      <c r="Y4733" s="18"/>
      <c r="Z4733" s="16"/>
      <c r="AA4733" s="16"/>
      <c r="AB4733" s="16"/>
      <c r="AC4733" s="16"/>
      <c r="AD4733" s="16"/>
      <c r="AE4733" s="18">
        <f t="shared" si="823"/>
        <v>0</v>
      </c>
      <c r="AF4733" s="18"/>
      <c r="AG4733" s="16">
        <f t="shared" si="824"/>
        <v>0</v>
      </c>
      <c r="AH4733" s="16">
        <f t="shared" si="825"/>
        <v>0</v>
      </c>
      <c r="AI4733" s="18">
        <f t="shared" si="826"/>
        <v>0</v>
      </c>
      <c r="AJ4733" s="23" t="str">
        <f t="shared" si="827"/>
        <v/>
      </c>
      <c r="AK4733" s="20" t="str">
        <f t="shared" si="828"/>
        <v/>
      </c>
      <c r="AL4733" s="21" t="str">
        <f t="shared" si="829"/>
        <v/>
      </c>
    </row>
    <row r="4734" spans="3:38" x14ac:dyDescent="0.25">
      <c r="C4734" s="15"/>
      <c r="D4734" s="16"/>
      <c r="E4734" s="19" t="str">
        <f t="shared" si="819"/>
        <v/>
      </c>
      <c r="F4734" s="16"/>
      <c r="G4734" s="19">
        <f t="shared" si="820"/>
        <v>0</v>
      </c>
      <c r="H4734" s="19"/>
      <c r="I4734" s="16"/>
      <c r="J4734" s="17"/>
      <c r="K4734" s="18"/>
      <c r="L4734" s="18"/>
      <c r="M4734" s="16"/>
      <c r="N4734" s="16"/>
      <c r="O4734" s="16"/>
      <c r="P4734" s="16"/>
      <c r="Q4734" s="16"/>
      <c r="R4734" s="18">
        <f t="shared" si="821"/>
        <v>0</v>
      </c>
      <c r="S4734" s="16"/>
      <c r="T4734" s="16"/>
      <c r="U4734" s="16"/>
      <c r="V4734" s="16"/>
      <c r="W4734" s="16"/>
      <c r="X4734" s="18">
        <f t="shared" si="822"/>
        <v>0</v>
      </c>
      <c r="Y4734" s="18"/>
      <c r="Z4734" s="16"/>
      <c r="AA4734" s="16"/>
      <c r="AB4734" s="16"/>
      <c r="AC4734" s="16"/>
      <c r="AD4734" s="16"/>
      <c r="AE4734" s="18">
        <f t="shared" si="823"/>
        <v>0</v>
      </c>
      <c r="AF4734" s="18"/>
      <c r="AG4734" s="16">
        <f t="shared" si="824"/>
        <v>0</v>
      </c>
      <c r="AH4734" s="16">
        <f t="shared" si="825"/>
        <v>0</v>
      </c>
      <c r="AI4734" s="18">
        <f t="shared" si="826"/>
        <v>0</v>
      </c>
      <c r="AJ4734" s="23" t="str">
        <f t="shared" si="827"/>
        <v/>
      </c>
      <c r="AK4734" s="20" t="str">
        <f t="shared" si="828"/>
        <v/>
      </c>
      <c r="AL4734" s="21" t="str">
        <f t="shared" si="829"/>
        <v/>
      </c>
    </row>
    <row r="4735" spans="3:38" x14ac:dyDescent="0.25">
      <c r="C4735" s="15"/>
      <c r="D4735" s="16"/>
      <c r="E4735" s="19" t="str">
        <f t="shared" si="819"/>
        <v/>
      </c>
      <c r="F4735" s="16"/>
      <c r="G4735" s="19">
        <f t="shared" si="820"/>
        <v>0</v>
      </c>
      <c r="H4735" s="19"/>
      <c r="I4735" s="16"/>
      <c r="J4735" s="17"/>
      <c r="K4735" s="18"/>
      <c r="L4735" s="18"/>
      <c r="M4735" s="16"/>
      <c r="N4735" s="16"/>
      <c r="O4735" s="16"/>
      <c r="P4735" s="16"/>
      <c r="Q4735" s="16"/>
      <c r="R4735" s="18">
        <f t="shared" si="821"/>
        <v>0</v>
      </c>
      <c r="S4735" s="16"/>
      <c r="T4735" s="16"/>
      <c r="U4735" s="16"/>
      <c r="V4735" s="16"/>
      <c r="W4735" s="16"/>
      <c r="X4735" s="18">
        <f t="shared" si="822"/>
        <v>0</v>
      </c>
      <c r="Y4735" s="18"/>
      <c r="Z4735" s="16"/>
      <c r="AA4735" s="16"/>
      <c r="AB4735" s="16"/>
      <c r="AC4735" s="16"/>
      <c r="AD4735" s="16"/>
      <c r="AE4735" s="18">
        <f t="shared" si="823"/>
        <v>0</v>
      </c>
      <c r="AF4735" s="18"/>
      <c r="AG4735" s="16">
        <f t="shared" si="824"/>
        <v>0</v>
      </c>
      <c r="AH4735" s="16">
        <f t="shared" si="825"/>
        <v>0</v>
      </c>
      <c r="AI4735" s="18">
        <f t="shared" si="826"/>
        <v>0</v>
      </c>
      <c r="AJ4735" s="23" t="str">
        <f t="shared" si="827"/>
        <v/>
      </c>
      <c r="AK4735" s="20" t="str">
        <f t="shared" si="828"/>
        <v/>
      </c>
      <c r="AL4735" s="21" t="str">
        <f t="shared" si="829"/>
        <v/>
      </c>
    </row>
    <row r="4736" spans="3:38" x14ac:dyDescent="0.25">
      <c r="C4736" s="15"/>
      <c r="D4736" s="16"/>
      <c r="E4736" s="19" t="str">
        <f t="shared" si="819"/>
        <v/>
      </c>
      <c r="F4736" s="16"/>
      <c r="G4736" s="19">
        <f t="shared" si="820"/>
        <v>0</v>
      </c>
      <c r="H4736" s="19"/>
      <c r="I4736" s="16"/>
      <c r="J4736" s="17"/>
      <c r="K4736" s="18"/>
      <c r="L4736" s="18"/>
      <c r="M4736" s="16"/>
      <c r="N4736" s="16"/>
      <c r="O4736" s="16"/>
      <c r="P4736" s="16"/>
      <c r="Q4736" s="16"/>
      <c r="R4736" s="18">
        <f t="shared" si="821"/>
        <v>0</v>
      </c>
      <c r="S4736" s="16"/>
      <c r="T4736" s="16"/>
      <c r="U4736" s="16"/>
      <c r="V4736" s="16"/>
      <c r="W4736" s="16"/>
      <c r="X4736" s="18">
        <f t="shared" si="822"/>
        <v>0</v>
      </c>
      <c r="Y4736" s="18"/>
      <c r="Z4736" s="16"/>
      <c r="AA4736" s="16"/>
      <c r="AB4736" s="16"/>
      <c r="AC4736" s="16"/>
      <c r="AD4736" s="16"/>
      <c r="AE4736" s="18">
        <f t="shared" si="823"/>
        <v>0</v>
      </c>
      <c r="AF4736" s="18"/>
      <c r="AG4736" s="16">
        <f t="shared" si="824"/>
        <v>0</v>
      </c>
      <c r="AH4736" s="16">
        <f t="shared" si="825"/>
        <v>0</v>
      </c>
      <c r="AI4736" s="18">
        <f t="shared" si="826"/>
        <v>0</v>
      </c>
      <c r="AJ4736" s="23" t="str">
        <f t="shared" si="827"/>
        <v/>
      </c>
      <c r="AK4736" s="20" t="str">
        <f t="shared" si="828"/>
        <v/>
      </c>
      <c r="AL4736" s="21" t="str">
        <f t="shared" si="829"/>
        <v/>
      </c>
    </row>
    <row r="4737" spans="3:38" x14ac:dyDescent="0.25">
      <c r="C4737" s="15"/>
      <c r="D4737" s="16"/>
      <c r="E4737" s="19" t="str">
        <f t="shared" si="819"/>
        <v/>
      </c>
      <c r="F4737" s="16"/>
      <c r="G4737" s="19">
        <f t="shared" si="820"/>
        <v>0</v>
      </c>
      <c r="H4737" s="19"/>
      <c r="I4737" s="16"/>
      <c r="J4737" s="17"/>
      <c r="K4737" s="18"/>
      <c r="L4737" s="18"/>
      <c r="M4737" s="16"/>
      <c r="N4737" s="16"/>
      <c r="O4737" s="16"/>
      <c r="P4737" s="16"/>
      <c r="Q4737" s="16"/>
      <c r="R4737" s="18">
        <f t="shared" si="821"/>
        <v>0</v>
      </c>
      <c r="S4737" s="16"/>
      <c r="T4737" s="16"/>
      <c r="U4737" s="16"/>
      <c r="V4737" s="16"/>
      <c r="W4737" s="16"/>
      <c r="X4737" s="18">
        <f t="shared" si="822"/>
        <v>0</v>
      </c>
      <c r="Y4737" s="18"/>
      <c r="Z4737" s="16"/>
      <c r="AA4737" s="16"/>
      <c r="AB4737" s="16"/>
      <c r="AC4737" s="16"/>
      <c r="AD4737" s="16"/>
      <c r="AE4737" s="18">
        <f t="shared" si="823"/>
        <v>0</v>
      </c>
      <c r="AF4737" s="18"/>
      <c r="AG4737" s="16">
        <f t="shared" si="824"/>
        <v>0</v>
      </c>
      <c r="AH4737" s="16">
        <f t="shared" si="825"/>
        <v>0</v>
      </c>
      <c r="AI4737" s="18">
        <f t="shared" si="826"/>
        <v>0</v>
      </c>
      <c r="AJ4737" s="23" t="str">
        <f t="shared" si="827"/>
        <v/>
      </c>
      <c r="AK4737" s="20" t="str">
        <f t="shared" si="828"/>
        <v/>
      </c>
      <c r="AL4737" s="21" t="str">
        <f t="shared" si="829"/>
        <v/>
      </c>
    </row>
    <row r="4738" spans="3:38" x14ac:dyDescent="0.25">
      <c r="C4738" s="15"/>
      <c r="D4738" s="16"/>
      <c r="E4738" s="19" t="str">
        <f t="shared" si="819"/>
        <v/>
      </c>
      <c r="F4738" s="16"/>
      <c r="G4738" s="19">
        <f t="shared" si="820"/>
        <v>0</v>
      </c>
      <c r="H4738" s="19"/>
      <c r="I4738" s="16"/>
      <c r="J4738" s="17"/>
      <c r="K4738" s="18"/>
      <c r="L4738" s="18"/>
      <c r="M4738" s="16"/>
      <c r="N4738" s="16"/>
      <c r="O4738" s="16"/>
      <c r="P4738" s="16"/>
      <c r="Q4738" s="16"/>
      <c r="R4738" s="18">
        <f t="shared" si="821"/>
        <v>0</v>
      </c>
      <c r="S4738" s="16"/>
      <c r="T4738" s="16"/>
      <c r="U4738" s="16"/>
      <c r="V4738" s="16"/>
      <c r="W4738" s="16"/>
      <c r="X4738" s="18">
        <f t="shared" si="822"/>
        <v>0</v>
      </c>
      <c r="Y4738" s="18"/>
      <c r="Z4738" s="16"/>
      <c r="AA4738" s="16"/>
      <c r="AB4738" s="16"/>
      <c r="AC4738" s="16"/>
      <c r="AD4738" s="16"/>
      <c r="AE4738" s="18">
        <f t="shared" si="823"/>
        <v>0</v>
      </c>
      <c r="AF4738" s="18"/>
      <c r="AG4738" s="16">
        <f t="shared" si="824"/>
        <v>0</v>
      </c>
      <c r="AH4738" s="16">
        <f t="shared" si="825"/>
        <v>0</v>
      </c>
      <c r="AI4738" s="18">
        <f t="shared" si="826"/>
        <v>0</v>
      </c>
      <c r="AJ4738" s="23" t="str">
        <f t="shared" si="827"/>
        <v/>
      </c>
      <c r="AK4738" s="20" t="str">
        <f t="shared" si="828"/>
        <v/>
      </c>
      <c r="AL4738" s="21" t="str">
        <f t="shared" si="829"/>
        <v/>
      </c>
    </row>
    <row r="4739" spans="3:38" x14ac:dyDescent="0.25">
      <c r="C4739" s="15"/>
      <c r="D4739" s="16"/>
      <c r="E4739" s="19" t="str">
        <f t="shared" si="819"/>
        <v/>
      </c>
      <c r="F4739" s="16"/>
      <c r="G4739" s="19">
        <f t="shared" si="820"/>
        <v>0</v>
      </c>
      <c r="H4739" s="19"/>
      <c r="I4739" s="16"/>
      <c r="J4739" s="17"/>
      <c r="K4739" s="18"/>
      <c r="L4739" s="18"/>
      <c r="M4739" s="16"/>
      <c r="N4739" s="16"/>
      <c r="O4739" s="16"/>
      <c r="P4739" s="16"/>
      <c r="Q4739" s="16"/>
      <c r="R4739" s="18">
        <f t="shared" si="821"/>
        <v>0</v>
      </c>
      <c r="S4739" s="16"/>
      <c r="T4739" s="16"/>
      <c r="U4739" s="16"/>
      <c r="V4739" s="16"/>
      <c r="W4739" s="16"/>
      <c r="X4739" s="18">
        <f t="shared" si="822"/>
        <v>0</v>
      </c>
      <c r="Y4739" s="18"/>
      <c r="Z4739" s="16"/>
      <c r="AA4739" s="16"/>
      <c r="AB4739" s="16"/>
      <c r="AC4739" s="16"/>
      <c r="AD4739" s="16"/>
      <c r="AE4739" s="18">
        <f t="shared" si="823"/>
        <v>0</v>
      </c>
      <c r="AF4739" s="18"/>
      <c r="AG4739" s="16">
        <f t="shared" si="824"/>
        <v>0</v>
      </c>
      <c r="AH4739" s="16">
        <f t="shared" si="825"/>
        <v>0</v>
      </c>
      <c r="AI4739" s="18">
        <f t="shared" si="826"/>
        <v>0</v>
      </c>
      <c r="AJ4739" s="23" t="str">
        <f t="shared" si="827"/>
        <v/>
      </c>
      <c r="AK4739" s="20" t="str">
        <f t="shared" si="828"/>
        <v/>
      </c>
      <c r="AL4739" s="21" t="str">
        <f t="shared" si="829"/>
        <v/>
      </c>
    </row>
    <row r="4740" spans="3:38" x14ac:dyDescent="0.25">
      <c r="C4740" s="15"/>
      <c r="D4740" s="16"/>
      <c r="E4740" s="19" t="str">
        <f t="shared" si="819"/>
        <v/>
      </c>
      <c r="F4740" s="16"/>
      <c r="G4740" s="19">
        <f t="shared" si="820"/>
        <v>0</v>
      </c>
      <c r="H4740" s="19"/>
      <c r="I4740" s="16"/>
      <c r="J4740" s="17"/>
      <c r="K4740" s="18"/>
      <c r="L4740" s="18"/>
      <c r="M4740" s="16"/>
      <c r="N4740" s="16"/>
      <c r="O4740" s="16"/>
      <c r="P4740" s="16"/>
      <c r="Q4740" s="16"/>
      <c r="R4740" s="18">
        <f t="shared" si="821"/>
        <v>0</v>
      </c>
      <c r="S4740" s="16"/>
      <c r="T4740" s="16"/>
      <c r="U4740" s="16"/>
      <c r="V4740" s="16"/>
      <c r="W4740" s="16"/>
      <c r="X4740" s="18">
        <f t="shared" si="822"/>
        <v>0</v>
      </c>
      <c r="Y4740" s="18"/>
      <c r="Z4740" s="16"/>
      <c r="AA4740" s="16"/>
      <c r="AB4740" s="16"/>
      <c r="AC4740" s="16"/>
      <c r="AD4740" s="16"/>
      <c r="AE4740" s="18">
        <f t="shared" si="823"/>
        <v>0</v>
      </c>
      <c r="AF4740" s="18"/>
      <c r="AG4740" s="16">
        <f t="shared" si="824"/>
        <v>0</v>
      </c>
      <c r="AH4740" s="16">
        <f t="shared" si="825"/>
        <v>0</v>
      </c>
      <c r="AI4740" s="18">
        <f t="shared" si="826"/>
        <v>0</v>
      </c>
      <c r="AJ4740" s="23" t="str">
        <f t="shared" si="827"/>
        <v/>
      </c>
      <c r="AK4740" s="20" t="str">
        <f t="shared" si="828"/>
        <v/>
      </c>
      <c r="AL4740" s="21" t="str">
        <f t="shared" si="829"/>
        <v/>
      </c>
    </row>
    <row r="4741" spans="3:38" x14ac:dyDescent="0.25">
      <c r="C4741" s="15"/>
      <c r="D4741" s="16"/>
      <c r="E4741" s="19" t="str">
        <f t="shared" si="819"/>
        <v/>
      </c>
      <c r="F4741" s="16"/>
      <c r="G4741" s="19">
        <f t="shared" si="820"/>
        <v>0</v>
      </c>
      <c r="H4741" s="19"/>
      <c r="I4741" s="16"/>
      <c r="J4741" s="17"/>
      <c r="K4741" s="18"/>
      <c r="L4741" s="18"/>
      <c r="M4741" s="16"/>
      <c r="N4741" s="16"/>
      <c r="O4741" s="16"/>
      <c r="P4741" s="16"/>
      <c r="Q4741" s="16"/>
      <c r="R4741" s="18">
        <f t="shared" si="821"/>
        <v>0</v>
      </c>
      <c r="S4741" s="16"/>
      <c r="T4741" s="16"/>
      <c r="U4741" s="16"/>
      <c r="V4741" s="16"/>
      <c r="W4741" s="16"/>
      <c r="X4741" s="18">
        <f t="shared" si="822"/>
        <v>0</v>
      </c>
      <c r="Y4741" s="18"/>
      <c r="Z4741" s="16"/>
      <c r="AA4741" s="16"/>
      <c r="AB4741" s="16"/>
      <c r="AC4741" s="16"/>
      <c r="AD4741" s="16"/>
      <c r="AE4741" s="18">
        <f t="shared" si="823"/>
        <v>0</v>
      </c>
      <c r="AF4741" s="18"/>
      <c r="AG4741" s="16">
        <f t="shared" si="824"/>
        <v>0</v>
      </c>
      <c r="AH4741" s="16">
        <f t="shared" si="825"/>
        <v>0</v>
      </c>
      <c r="AI4741" s="18">
        <f t="shared" si="826"/>
        <v>0</v>
      </c>
      <c r="AJ4741" s="23" t="str">
        <f t="shared" si="827"/>
        <v/>
      </c>
      <c r="AK4741" s="20" t="str">
        <f t="shared" si="828"/>
        <v/>
      </c>
      <c r="AL4741" s="21" t="str">
        <f t="shared" si="829"/>
        <v/>
      </c>
    </row>
    <row r="4742" spans="3:38" x14ac:dyDescent="0.25">
      <c r="C4742" s="15"/>
      <c r="D4742" s="16"/>
      <c r="E4742" s="19" t="str">
        <f t="shared" si="819"/>
        <v/>
      </c>
      <c r="F4742" s="16"/>
      <c r="G4742" s="19">
        <f t="shared" si="820"/>
        <v>0</v>
      </c>
      <c r="H4742" s="19"/>
      <c r="I4742" s="16"/>
      <c r="J4742" s="17"/>
      <c r="K4742" s="18"/>
      <c r="L4742" s="18"/>
      <c r="M4742" s="16"/>
      <c r="N4742" s="16"/>
      <c r="O4742" s="16"/>
      <c r="P4742" s="16"/>
      <c r="Q4742" s="16"/>
      <c r="R4742" s="18">
        <f t="shared" si="821"/>
        <v>0</v>
      </c>
      <c r="S4742" s="16"/>
      <c r="T4742" s="16"/>
      <c r="U4742" s="16"/>
      <c r="V4742" s="16"/>
      <c r="W4742" s="16"/>
      <c r="X4742" s="18">
        <f t="shared" si="822"/>
        <v>0</v>
      </c>
      <c r="Y4742" s="18"/>
      <c r="Z4742" s="16"/>
      <c r="AA4742" s="16"/>
      <c r="AB4742" s="16"/>
      <c r="AC4742" s="16"/>
      <c r="AD4742" s="16"/>
      <c r="AE4742" s="18">
        <f t="shared" si="823"/>
        <v>0</v>
      </c>
      <c r="AF4742" s="18"/>
      <c r="AG4742" s="16">
        <f t="shared" si="824"/>
        <v>0</v>
      </c>
      <c r="AH4742" s="16">
        <f t="shared" si="825"/>
        <v>0</v>
      </c>
      <c r="AI4742" s="18">
        <f t="shared" si="826"/>
        <v>0</v>
      </c>
      <c r="AJ4742" s="23" t="str">
        <f t="shared" si="827"/>
        <v/>
      </c>
      <c r="AK4742" s="20" t="str">
        <f t="shared" si="828"/>
        <v/>
      </c>
      <c r="AL4742" s="21" t="str">
        <f t="shared" si="829"/>
        <v/>
      </c>
    </row>
    <row r="4743" spans="3:38" x14ac:dyDescent="0.25">
      <c r="C4743" s="15"/>
      <c r="D4743" s="16"/>
      <c r="E4743" s="19" t="str">
        <f t="shared" si="819"/>
        <v/>
      </c>
      <c r="F4743" s="16"/>
      <c r="G4743" s="19">
        <f t="shared" si="820"/>
        <v>0</v>
      </c>
      <c r="H4743" s="19"/>
      <c r="I4743" s="16"/>
      <c r="J4743" s="17"/>
      <c r="K4743" s="18"/>
      <c r="L4743" s="18"/>
      <c r="M4743" s="16"/>
      <c r="N4743" s="16"/>
      <c r="O4743" s="16"/>
      <c r="P4743" s="16"/>
      <c r="Q4743" s="16"/>
      <c r="R4743" s="18">
        <f t="shared" si="821"/>
        <v>0</v>
      </c>
      <c r="S4743" s="16"/>
      <c r="T4743" s="16"/>
      <c r="U4743" s="16"/>
      <c r="V4743" s="16"/>
      <c r="W4743" s="16"/>
      <c r="X4743" s="18">
        <f t="shared" si="822"/>
        <v>0</v>
      </c>
      <c r="Y4743" s="18"/>
      <c r="Z4743" s="16"/>
      <c r="AA4743" s="16"/>
      <c r="AB4743" s="16"/>
      <c r="AC4743" s="16"/>
      <c r="AD4743" s="16"/>
      <c r="AE4743" s="18">
        <f t="shared" si="823"/>
        <v>0</v>
      </c>
      <c r="AF4743" s="18"/>
      <c r="AG4743" s="16">
        <f t="shared" si="824"/>
        <v>0</v>
      </c>
      <c r="AH4743" s="16">
        <f t="shared" si="825"/>
        <v>0</v>
      </c>
      <c r="AI4743" s="18">
        <f t="shared" si="826"/>
        <v>0</v>
      </c>
      <c r="AJ4743" s="23" t="str">
        <f t="shared" si="827"/>
        <v/>
      </c>
      <c r="AK4743" s="20" t="str">
        <f t="shared" si="828"/>
        <v/>
      </c>
      <c r="AL4743" s="21" t="str">
        <f t="shared" si="829"/>
        <v/>
      </c>
    </row>
    <row r="4744" spans="3:38" x14ac:dyDescent="0.25">
      <c r="C4744" s="15"/>
      <c r="D4744" s="16"/>
      <c r="E4744" s="19" t="str">
        <f t="shared" si="819"/>
        <v/>
      </c>
      <c r="F4744" s="16"/>
      <c r="G4744" s="19">
        <f t="shared" si="820"/>
        <v>0</v>
      </c>
      <c r="H4744" s="19"/>
      <c r="I4744" s="16"/>
      <c r="J4744" s="17"/>
      <c r="K4744" s="18"/>
      <c r="L4744" s="18"/>
      <c r="M4744" s="16"/>
      <c r="N4744" s="16"/>
      <c r="O4744" s="16"/>
      <c r="P4744" s="16"/>
      <c r="Q4744" s="16"/>
      <c r="R4744" s="18">
        <f t="shared" si="821"/>
        <v>0</v>
      </c>
      <c r="S4744" s="16"/>
      <c r="T4744" s="16"/>
      <c r="U4744" s="16"/>
      <c r="V4744" s="16"/>
      <c r="W4744" s="16"/>
      <c r="X4744" s="18">
        <f t="shared" si="822"/>
        <v>0</v>
      </c>
      <c r="Y4744" s="18"/>
      <c r="Z4744" s="16"/>
      <c r="AA4744" s="16"/>
      <c r="AB4744" s="16"/>
      <c r="AC4744" s="16"/>
      <c r="AD4744" s="16"/>
      <c r="AE4744" s="18">
        <f t="shared" si="823"/>
        <v>0</v>
      </c>
      <c r="AF4744" s="18"/>
      <c r="AG4744" s="16">
        <f t="shared" si="824"/>
        <v>0</v>
      </c>
      <c r="AH4744" s="16">
        <f t="shared" si="825"/>
        <v>0</v>
      </c>
      <c r="AI4744" s="18">
        <f t="shared" si="826"/>
        <v>0</v>
      </c>
      <c r="AJ4744" s="23" t="str">
        <f t="shared" si="827"/>
        <v/>
      </c>
      <c r="AK4744" s="20" t="str">
        <f t="shared" si="828"/>
        <v/>
      </c>
      <c r="AL4744" s="21" t="str">
        <f t="shared" si="829"/>
        <v/>
      </c>
    </row>
    <row r="4745" spans="3:38" x14ac:dyDescent="0.25">
      <c r="C4745" s="15"/>
      <c r="D4745" s="16"/>
      <c r="E4745" s="19" t="str">
        <f t="shared" si="819"/>
        <v/>
      </c>
      <c r="F4745" s="16"/>
      <c r="G4745" s="19">
        <f t="shared" si="820"/>
        <v>0</v>
      </c>
      <c r="H4745" s="19"/>
      <c r="I4745" s="16"/>
      <c r="J4745" s="17"/>
      <c r="K4745" s="18"/>
      <c r="L4745" s="18"/>
      <c r="M4745" s="16"/>
      <c r="N4745" s="16"/>
      <c r="O4745" s="16"/>
      <c r="P4745" s="16"/>
      <c r="Q4745" s="16"/>
      <c r="R4745" s="18">
        <f t="shared" si="821"/>
        <v>0</v>
      </c>
      <c r="S4745" s="16"/>
      <c r="T4745" s="16"/>
      <c r="U4745" s="16"/>
      <c r="V4745" s="16"/>
      <c r="W4745" s="16"/>
      <c r="X4745" s="18">
        <f t="shared" si="822"/>
        <v>0</v>
      </c>
      <c r="Y4745" s="18"/>
      <c r="Z4745" s="16"/>
      <c r="AA4745" s="16"/>
      <c r="AB4745" s="16"/>
      <c r="AC4745" s="16"/>
      <c r="AD4745" s="16"/>
      <c r="AE4745" s="18">
        <f t="shared" si="823"/>
        <v>0</v>
      </c>
      <c r="AF4745" s="18"/>
      <c r="AG4745" s="16">
        <f t="shared" si="824"/>
        <v>0</v>
      </c>
      <c r="AH4745" s="16">
        <f t="shared" si="825"/>
        <v>0</v>
      </c>
      <c r="AI4745" s="18">
        <f t="shared" si="826"/>
        <v>0</v>
      </c>
      <c r="AJ4745" s="23" t="str">
        <f t="shared" si="827"/>
        <v/>
      </c>
      <c r="AK4745" s="20" t="str">
        <f t="shared" si="828"/>
        <v/>
      </c>
      <c r="AL4745" s="21" t="str">
        <f t="shared" si="829"/>
        <v/>
      </c>
    </row>
    <row r="4746" spans="3:38" x14ac:dyDescent="0.25">
      <c r="C4746" s="15"/>
      <c r="D4746" s="16"/>
      <c r="E4746" s="19" t="str">
        <f t="shared" si="819"/>
        <v/>
      </c>
      <c r="F4746" s="16"/>
      <c r="G4746" s="19">
        <f t="shared" si="820"/>
        <v>0</v>
      </c>
      <c r="H4746" s="19"/>
      <c r="I4746" s="16"/>
      <c r="J4746" s="17"/>
      <c r="K4746" s="18"/>
      <c r="L4746" s="18"/>
      <c r="M4746" s="16"/>
      <c r="N4746" s="16"/>
      <c r="O4746" s="16"/>
      <c r="P4746" s="16"/>
      <c r="Q4746" s="16"/>
      <c r="R4746" s="18">
        <f t="shared" si="821"/>
        <v>0</v>
      </c>
      <c r="S4746" s="16"/>
      <c r="T4746" s="16"/>
      <c r="U4746" s="16"/>
      <c r="V4746" s="16"/>
      <c r="W4746" s="16"/>
      <c r="X4746" s="18">
        <f t="shared" si="822"/>
        <v>0</v>
      </c>
      <c r="Y4746" s="18"/>
      <c r="Z4746" s="16"/>
      <c r="AA4746" s="16"/>
      <c r="AB4746" s="16"/>
      <c r="AC4746" s="16"/>
      <c r="AD4746" s="16"/>
      <c r="AE4746" s="18">
        <f t="shared" si="823"/>
        <v>0</v>
      </c>
      <c r="AF4746" s="18"/>
      <c r="AG4746" s="16">
        <f t="shared" si="824"/>
        <v>0</v>
      </c>
      <c r="AH4746" s="16">
        <f t="shared" si="825"/>
        <v>0</v>
      </c>
      <c r="AI4746" s="18">
        <f t="shared" si="826"/>
        <v>0</v>
      </c>
      <c r="AJ4746" s="23" t="str">
        <f t="shared" si="827"/>
        <v/>
      </c>
      <c r="AK4746" s="20" t="str">
        <f t="shared" si="828"/>
        <v/>
      </c>
      <c r="AL4746" s="21" t="str">
        <f t="shared" si="829"/>
        <v/>
      </c>
    </row>
    <row r="4747" spans="3:38" x14ac:dyDescent="0.25">
      <c r="C4747" s="15"/>
      <c r="D4747" s="16"/>
      <c r="E4747" s="19" t="str">
        <f t="shared" si="819"/>
        <v/>
      </c>
      <c r="F4747" s="16"/>
      <c r="G4747" s="19">
        <f t="shared" si="820"/>
        <v>0</v>
      </c>
      <c r="H4747" s="19"/>
      <c r="I4747" s="16"/>
      <c r="J4747" s="17"/>
      <c r="K4747" s="18"/>
      <c r="L4747" s="18"/>
      <c r="M4747" s="16"/>
      <c r="N4747" s="16"/>
      <c r="O4747" s="16"/>
      <c r="P4747" s="16"/>
      <c r="Q4747" s="16"/>
      <c r="R4747" s="18">
        <f t="shared" si="821"/>
        <v>0</v>
      </c>
      <c r="S4747" s="16"/>
      <c r="T4747" s="16"/>
      <c r="U4747" s="16"/>
      <c r="V4747" s="16"/>
      <c r="W4747" s="16"/>
      <c r="X4747" s="18">
        <f t="shared" si="822"/>
        <v>0</v>
      </c>
      <c r="Y4747" s="18"/>
      <c r="Z4747" s="16"/>
      <c r="AA4747" s="16"/>
      <c r="AB4747" s="16"/>
      <c r="AC4747" s="16"/>
      <c r="AD4747" s="16"/>
      <c r="AE4747" s="18">
        <f t="shared" si="823"/>
        <v>0</v>
      </c>
      <c r="AF4747" s="18"/>
      <c r="AG4747" s="16">
        <f t="shared" si="824"/>
        <v>0</v>
      </c>
      <c r="AH4747" s="16">
        <f t="shared" si="825"/>
        <v>0</v>
      </c>
      <c r="AI4747" s="18">
        <f t="shared" si="826"/>
        <v>0</v>
      </c>
      <c r="AJ4747" s="23" t="str">
        <f t="shared" si="827"/>
        <v/>
      </c>
      <c r="AK4747" s="20" t="str">
        <f t="shared" si="828"/>
        <v/>
      </c>
      <c r="AL4747" s="21" t="str">
        <f t="shared" si="829"/>
        <v/>
      </c>
    </row>
    <row r="4748" spans="3:38" x14ac:dyDescent="0.25">
      <c r="C4748" s="15"/>
      <c r="D4748" s="16"/>
      <c r="E4748" s="19" t="str">
        <f t="shared" si="819"/>
        <v/>
      </c>
      <c r="F4748" s="16"/>
      <c r="G4748" s="19">
        <f t="shared" si="820"/>
        <v>0</v>
      </c>
      <c r="H4748" s="19"/>
      <c r="I4748" s="16"/>
      <c r="J4748" s="17"/>
      <c r="K4748" s="18"/>
      <c r="L4748" s="18"/>
      <c r="M4748" s="16"/>
      <c r="N4748" s="16"/>
      <c r="O4748" s="16"/>
      <c r="P4748" s="16"/>
      <c r="Q4748" s="16"/>
      <c r="R4748" s="18">
        <f t="shared" si="821"/>
        <v>0</v>
      </c>
      <c r="S4748" s="16"/>
      <c r="T4748" s="16"/>
      <c r="U4748" s="16"/>
      <c r="V4748" s="16"/>
      <c r="W4748" s="16"/>
      <c r="X4748" s="18">
        <f t="shared" si="822"/>
        <v>0</v>
      </c>
      <c r="Y4748" s="18"/>
      <c r="Z4748" s="16"/>
      <c r="AA4748" s="16"/>
      <c r="AB4748" s="16"/>
      <c r="AC4748" s="16"/>
      <c r="AD4748" s="16"/>
      <c r="AE4748" s="18">
        <f t="shared" si="823"/>
        <v>0</v>
      </c>
      <c r="AF4748" s="18"/>
      <c r="AG4748" s="16">
        <f t="shared" si="824"/>
        <v>0</v>
      </c>
      <c r="AH4748" s="16">
        <f t="shared" si="825"/>
        <v>0</v>
      </c>
      <c r="AI4748" s="18">
        <f t="shared" si="826"/>
        <v>0</v>
      </c>
      <c r="AJ4748" s="23" t="str">
        <f t="shared" si="827"/>
        <v/>
      </c>
      <c r="AK4748" s="20" t="str">
        <f t="shared" si="828"/>
        <v/>
      </c>
      <c r="AL4748" s="21" t="str">
        <f t="shared" si="829"/>
        <v/>
      </c>
    </row>
    <row r="4749" spans="3:38" x14ac:dyDescent="0.25">
      <c r="C4749" s="15"/>
      <c r="D4749" s="16"/>
      <c r="E4749" s="19" t="str">
        <f t="shared" si="819"/>
        <v/>
      </c>
      <c r="F4749" s="16"/>
      <c r="G4749" s="19">
        <f t="shared" si="820"/>
        <v>0</v>
      </c>
      <c r="H4749" s="19"/>
      <c r="I4749" s="16"/>
      <c r="J4749" s="17"/>
      <c r="K4749" s="18"/>
      <c r="L4749" s="18"/>
      <c r="M4749" s="16"/>
      <c r="N4749" s="16"/>
      <c r="O4749" s="16"/>
      <c r="P4749" s="16"/>
      <c r="Q4749" s="16"/>
      <c r="R4749" s="18">
        <f t="shared" si="821"/>
        <v>0</v>
      </c>
      <c r="S4749" s="16"/>
      <c r="T4749" s="16"/>
      <c r="U4749" s="16"/>
      <c r="V4749" s="16"/>
      <c r="W4749" s="16"/>
      <c r="X4749" s="18">
        <f t="shared" si="822"/>
        <v>0</v>
      </c>
      <c r="Y4749" s="18"/>
      <c r="Z4749" s="16"/>
      <c r="AA4749" s="16"/>
      <c r="AB4749" s="16"/>
      <c r="AC4749" s="16"/>
      <c r="AD4749" s="16"/>
      <c r="AE4749" s="18">
        <f t="shared" si="823"/>
        <v>0</v>
      </c>
      <c r="AF4749" s="18"/>
      <c r="AG4749" s="16">
        <f t="shared" si="824"/>
        <v>0</v>
      </c>
      <c r="AH4749" s="16">
        <f t="shared" si="825"/>
        <v>0</v>
      </c>
      <c r="AI4749" s="18">
        <f t="shared" si="826"/>
        <v>0</v>
      </c>
      <c r="AJ4749" s="23" t="str">
        <f t="shared" si="827"/>
        <v/>
      </c>
      <c r="AK4749" s="20" t="str">
        <f t="shared" si="828"/>
        <v/>
      </c>
      <c r="AL4749" s="21" t="str">
        <f t="shared" si="829"/>
        <v/>
      </c>
    </row>
    <row r="4750" spans="3:38" x14ac:dyDescent="0.25">
      <c r="C4750" s="15"/>
      <c r="D4750" s="16"/>
      <c r="E4750" s="19" t="str">
        <f t="shared" si="819"/>
        <v/>
      </c>
      <c r="F4750" s="16"/>
      <c r="G4750" s="19">
        <f t="shared" si="820"/>
        <v>0</v>
      </c>
      <c r="H4750" s="19"/>
      <c r="I4750" s="16"/>
      <c r="J4750" s="17"/>
      <c r="K4750" s="18"/>
      <c r="L4750" s="18"/>
      <c r="M4750" s="16"/>
      <c r="N4750" s="16"/>
      <c r="O4750" s="16"/>
      <c r="P4750" s="16"/>
      <c r="Q4750" s="16"/>
      <c r="R4750" s="18">
        <f t="shared" si="821"/>
        <v>0</v>
      </c>
      <c r="S4750" s="16"/>
      <c r="T4750" s="16"/>
      <c r="U4750" s="16"/>
      <c r="V4750" s="16"/>
      <c r="W4750" s="16"/>
      <c r="X4750" s="18">
        <f t="shared" si="822"/>
        <v>0</v>
      </c>
      <c r="Y4750" s="18"/>
      <c r="Z4750" s="16"/>
      <c r="AA4750" s="16"/>
      <c r="AB4750" s="16"/>
      <c r="AC4750" s="16"/>
      <c r="AD4750" s="16"/>
      <c r="AE4750" s="18">
        <f t="shared" si="823"/>
        <v>0</v>
      </c>
      <c r="AF4750" s="18"/>
      <c r="AG4750" s="16">
        <f t="shared" si="824"/>
        <v>0</v>
      </c>
      <c r="AH4750" s="16">
        <f t="shared" si="825"/>
        <v>0</v>
      </c>
      <c r="AI4750" s="18">
        <f t="shared" si="826"/>
        <v>0</v>
      </c>
      <c r="AJ4750" s="23" t="str">
        <f t="shared" si="827"/>
        <v/>
      </c>
      <c r="AK4750" s="20" t="str">
        <f t="shared" si="828"/>
        <v/>
      </c>
      <c r="AL4750" s="21" t="str">
        <f t="shared" si="829"/>
        <v/>
      </c>
    </row>
    <row r="4751" spans="3:38" x14ac:dyDescent="0.25">
      <c r="C4751" s="15"/>
      <c r="D4751" s="16"/>
      <c r="E4751" s="19" t="str">
        <f t="shared" si="819"/>
        <v/>
      </c>
      <c r="F4751" s="16"/>
      <c r="G4751" s="19">
        <f t="shared" si="820"/>
        <v>0</v>
      </c>
      <c r="H4751" s="19"/>
      <c r="I4751" s="16"/>
      <c r="J4751" s="17"/>
      <c r="K4751" s="18"/>
      <c r="L4751" s="18"/>
      <c r="M4751" s="16"/>
      <c r="N4751" s="16"/>
      <c r="O4751" s="16"/>
      <c r="P4751" s="16"/>
      <c r="Q4751" s="16"/>
      <c r="R4751" s="18">
        <f t="shared" si="821"/>
        <v>0</v>
      </c>
      <c r="S4751" s="16"/>
      <c r="T4751" s="16"/>
      <c r="U4751" s="16"/>
      <c r="V4751" s="16"/>
      <c r="W4751" s="16"/>
      <c r="X4751" s="18">
        <f t="shared" si="822"/>
        <v>0</v>
      </c>
      <c r="Y4751" s="18"/>
      <c r="Z4751" s="16"/>
      <c r="AA4751" s="16"/>
      <c r="AB4751" s="16"/>
      <c r="AC4751" s="16"/>
      <c r="AD4751" s="16"/>
      <c r="AE4751" s="18">
        <f t="shared" si="823"/>
        <v>0</v>
      </c>
      <c r="AF4751" s="18"/>
      <c r="AG4751" s="16">
        <f t="shared" si="824"/>
        <v>0</v>
      </c>
      <c r="AH4751" s="16">
        <f t="shared" si="825"/>
        <v>0</v>
      </c>
      <c r="AI4751" s="18">
        <f t="shared" si="826"/>
        <v>0</v>
      </c>
      <c r="AJ4751" s="23" t="str">
        <f t="shared" si="827"/>
        <v/>
      </c>
      <c r="AK4751" s="20" t="str">
        <f t="shared" si="828"/>
        <v/>
      </c>
      <c r="AL4751" s="21" t="str">
        <f t="shared" si="829"/>
        <v/>
      </c>
    </row>
    <row r="4752" spans="3:38" x14ac:dyDescent="0.25">
      <c r="C4752" s="15"/>
      <c r="D4752" s="16"/>
      <c r="E4752" s="19" t="str">
        <f t="shared" si="819"/>
        <v/>
      </c>
      <c r="F4752" s="16"/>
      <c r="G4752" s="19">
        <f t="shared" si="820"/>
        <v>0</v>
      </c>
      <c r="H4752" s="19"/>
      <c r="I4752" s="16"/>
      <c r="J4752" s="17"/>
      <c r="K4752" s="18"/>
      <c r="L4752" s="18"/>
      <c r="M4752" s="16"/>
      <c r="N4752" s="16"/>
      <c r="O4752" s="16"/>
      <c r="P4752" s="16"/>
      <c r="Q4752" s="16"/>
      <c r="R4752" s="18">
        <f t="shared" si="821"/>
        <v>0</v>
      </c>
      <c r="S4752" s="16"/>
      <c r="T4752" s="16"/>
      <c r="U4752" s="16"/>
      <c r="V4752" s="16"/>
      <c r="W4752" s="16"/>
      <c r="X4752" s="18">
        <f t="shared" si="822"/>
        <v>0</v>
      </c>
      <c r="Y4752" s="18"/>
      <c r="Z4752" s="16"/>
      <c r="AA4752" s="16"/>
      <c r="AB4752" s="16"/>
      <c r="AC4752" s="16"/>
      <c r="AD4752" s="16"/>
      <c r="AE4752" s="18">
        <f t="shared" si="823"/>
        <v>0</v>
      </c>
      <c r="AF4752" s="18"/>
      <c r="AG4752" s="16">
        <f t="shared" si="824"/>
        <v>0</v>
      </c>
      <c r="AH4752" s="16">
        <f t="shared" si="825"/>
        <v>0</v>
      </c>
      <c r="AI4752" s="18">
        <f t="shared" si="826"/>
        <v>0</v>
      </c>
      <c r="AJ4752" s="23" t="str">
        <f t="shared" si="827"/>
        <v/>
      </c>
      <c r="AK4752" s="20" t="str">
        <f t="shared" si="828"/>
        <v/>
      </c>
      <c r="AL4752" s="21" t="str">
        <f t="shared" si="829"/>
        <v/>
      </c>
    </row>
    <row r="4753" spans="3:38" x14ac:dyDescent="0.25">
      <c r="C4753" s="15"/>
      <c r="D4753" s="16"/>
      <c r="E4753" s="19" t="str">
        <f t="shared" si="819"/>
        <v/>
      </c>
      <c r="F4753" s="16"/>
      <c r="G4753" s="19">
        <f t="shared" si="820"/>
        <v>0</v>
      </c>
      <c r="H4753" s="19"/>
      <c r="I4753" s="16"/>
      <c r="J4753" s="17"/>
      <c r="K4753" s="18"/>
      <c r="L4753" s="18"/>
      <c r="M4753" s="16"/>
      <c r="N4753" s="16"/>
      <c r="O4753" s="16"/>
      <c r="P4753" s="16"/>
      <c r="Q4753" s="16"/>
      <c r="R4753" s="18">
        <f t="shared" si="821"/>
        <v>0</v>
      </c>
      <c r="S4753" s="16"/>
      <c r="T4753" s="16"/>
      <c r="U4753" s="16"/>
      <c r="V4753" s="16"/>
      <c r="W4753" s="16"/>
      <c r="X4753" s="18">
        <f t="shared" si="822"/>
        <v>0</v>
      </c>
      <c r="Y4753" s="18"/>
      <c r="Z4753" s="16"/>
      <c r="AA4753" s="16"/>
      <c r="AB4753" s="16"/>
      <c r="AC4753" s="16"/>
      <c r="AD4753" s="16"/>
      <c r="AE4753" s="18">
        <f t="shared" si="823"/>
        <v>0</v>
      </c>
      <c r="AF4753" s="18"/>
      <c r="AG4753" s="16">
        <f t="shared" si="824"/>
        <v>0</v>
      </c>
      <c r="AH4753" s="16">
        <f t="shared" si="825"/>
        <v>0</v>
      </c>
      <c r="AI4753" s="18">
        <f t="shared" si="826"/>
        <v>0</v>
      </c>
      <c r="AJ4753" s="23" t="str">
        <f t="shared" si="827"/>
        <v/>
      </c>
      <c r="AK4753" s="20" t="str">
        <f t="shared" si="828"/>
        <v/>
      </c>
      <c r="AL4753" s="21" t="str">
        <f t="shared" si="829"/>
        <v/>
      </c>
    </row>
    <row r="4754" spans="3:38" x14ac:dyDescent="0.25">
      <c r="C4754" s="15"/>
      <c r="D4754" s="16"/>
      <c r="E4754" s="19" t="str">
        <f t="shared" si="819"/>
        <v/>
      </c>
      <c r="F4754" s="16"/>
      <c r="G4754" s="19">
        <f t="shared" si="820"/>
        <v>0</v>
      </c>
      <c r="H4754" s="19"/>
      <c r="I4754" s="16"/>
      <c r="J4754" s="17"/>
      <c r="K4754" s="18"/>
      <c r="L4754" s="18"/>
      <c r="M4754" s="16"/>
      <c r="N4754" s="16"/>
      <c r="O4754" s="16"/>
      <c r="P4754" s="16"/>
      <c r="Q4754" s="16"/>
      <c r="R4754" s="18">
        <f t="shared" si="821"/>
        <v>0</v>
      </c>
      <c r="S4754" s="16"/>
      <c r="T4754" s="16"/>
      <c r="U4754" s="16"/>
      <c r="V4754" s="16"/>
      <c r="W4754" s="16"/>
      <c r="X4754" s="18">
        <f t="shared" si="822"/>
        <v>0</v>
      </c>
      <c r="Y4754" s="18"/>
      <c r="Z4754" s="16"/>
      <c r="AA4754" s="16"/>
      <c r="AB4754" s="16"/>
      <c r="AC4754" s="16"/>
      <c r="AD4754" s="16"/>
      <c r="AE4754" s="18">
        <f t="shared" si="823"/>
        <v>0</v>
      </c>
      <c r="AF4754" s="18"/>
      <c r="AG4754" s="16">
        <f t="shared" si="824"/>
        <v>0</v>
      </c>
      <c r="AH4754" s="16">
        <f t="shared" si="825"/>
        <v>0</v>
      </c>
      <c r="AI4754" s="18">
        <f t="shared" si="826"/>
        <v>0</v>
      </c>
      <c r="AJ4754" s="23" t="str">
        <f t="shared" si="827"/>
        <v/>
      </c>
      <c r="AK4754" s="20" t="str">
        <f t="shared" si="828"/>
        <v/>
      </c>
      <c r="AL4754" s="21" t="str">
        <f t="shared" si="829"/>
        <v/>
      </c>
    </row>
    <row r="4755" spans="3:38" x14ac:dyDescent="0.25">
      <c r="C4755" s="15"/>
      <c r="D4755" s="16"/>
      <c r="E4755" s="19" t="str">
        <f t="shared" si="819"/>
        <v/>
      </c>
      <c r="F4755" s="16"/>
      <c r="G4755" s="19">
        <f t="shared" si="820"/>
        <v>0</v>
      </c>
      <c r="H4755" s="19"/>
      <c r="I4755" s="16"/>
      <c r="J4755" s="17"/>
      <c r="K4755" s="18"/>
      <c r="L4755" s="18"/>
      <c r="M4755" s="16"/>
      <c r="N4755" s="16"/>
      <c r="O4755" s="16"/>
      <c r="P4755" s="16"/>
      <c r="Q4755" s="16"/>
      <c r="R4755" s="18">
        <f t="shared" si="821"/>
        <v>0</v>
      </c>
      <c r="S4755" s="16"/>
      <c r="T4755" s="16"/>
      <c r="U4755" s="16"/>
      <c r="V4755" s="16"/>
      <c r="W4755" s="16"/>
      <c r="X4755" s="18">
        <f t="shared" si="822"/>
        <v>0</v>
      </c>
      <c r="Y4755" s="18"/>
      <c r="Z4755" s="16"/>
      <c r="AA4755" s="16"/>
      <c r="AB4755" s="16"/>
      <c r="AC4755" s="16"/>
      <c r="AD4755" s="16"/>
      <c r="AE4755" s="18">
        <f t="shared" si="823"/>
        <v>0</v>
      </c>
      <c r="AF4755" s="18"/>
      <c r="AG4755" s="16">
        <f t="shared" si="824"/>
        <v>0</v>
      </c>
      <c r="AH4755" s="16">
        <f t="shared" si="825"/>
        <v>0</v>
      </c>
      <c r="AI4755" s="18">
        <f t="shared" si="826"/>
        <v>0</v>
      </c>
      <c r="AJ4755" s="23" t="str">
        <f t="shared" si="827"/>
        <v/>
      </c>
      <c r="AK4755" s="20" t="str">
        <f t="shared" si="828"/>
        <v/>
      </c>
      <c r="AL4755" s="21" t="str">
        <f t="shared" si="829"/>
        <v/>
      </c>
    </row>
    <row r="4756" spans="3:38" x14ac:dyDescent="0.25">
      <c r="C4756" s="15"/>
      <c r="D4756" s="16"/>
      <c r="E4756" s="19" t="str">
        <f t="shared" si="819"/>
        <v/>
      </c>
      <c r="F4756" s="16"/>
      <c r="G4756" s="19">
        <f t="shared" si="820"/>
        <v>0</v>
      </c>
      <c r="H4756" s="19"/>
      <c r="I4756" s="16"/>
      <c r="J4756" s="17"/>
      <c r="K4756" s="18"/>
      <c r="L4756" s="18"/>
      <c r="M4756" s="16"/>
      <c r="N4756" s="16"/>
      <c r="O4756" s="16"/>
      <c r="P4756" s="16"/>
      <c r="Q4756" s="16"/>
      <c r="R4756" s="18">
        <f t="shared" si="821"/>
        <v>0</v>
      </c>
      <c r="S4756" s="16"/>
      <c r="T4756" s="16"/>
      <c r="U4756" s="16"/>
      <c r="V4756" s="16"/>
      <c r="W4756" s="16"/>
      <c r="X4756" s="18">
        <f t="shared" si="822"/>
        <v>0</v>
      </c>
      <c r="Y4756" s="18"/>
      <c r="Z4756" s="16"/>
      <c r="AA4756" s="16"/>
      <c r="AB4756" s="16"/>
      <c r="AC4756" s="16"/>
      <c r="AD4756" s="16"/>
      <c r="AE4756" s="18">
        <f t="shared" si="823"/>
        <v>0</v>
      </c>
      <c r="AF4756" s="18"/>
      <c r="AG4756" s="16">
        <f t="shared" si="824"/>
        <v>0</v>
      </c>
      <c r="AH4756" s="16">
        <f t="shared" si="825"/>
        <v>0</v>
      </c>
      <c r="AI4756" s="18">
        <f t="shared" si="826"/>
        <v>0</v>
      </c>
      <c r="AJ4756" s="23" t="str">
        <f t="shared" si="827"/>
        <v/>
      </c>
      <c r="AK4756" s="20" t="str">
        <f t="shared" si="828"/>
        <v/>
      </c>
      <c r="AL4756" s="21" t="str">
        <f t="shared" si="829"/>
        <v/>
      </c>
    </row>
    <row r="4757" spans="3:38" x14ac:dyDescent="0.25">
      <c r="C4757" s="15"/>
      <c r="D4757" s="16"/>
      <c r="E4757" s="19" t="str">
        <f t="shared" si="819"/>
        <v/>
      </c>
      <c r="F4757" s="16"/>
      <c r="G4757" s="19">
        <f t="shared" si="820"/>
        <v>0</v>
      </c>
      <c r="H4757" s="19"/>
      <c r="I4757" s="16"/>
      <c r="J4757" s="17"/>
      <c r="K4757" s="18"/>
      <c r="L4757" s="18"/>
      <c r="M4757" s="16"/>
      <c r="N4757" s="16"/>
      <c r="O4757" s="16"/>
      <c r="P4757" s="16"/>
      <c r="Q4757" s="16"/>
      <c r="R4757" s="18">
        <f t="shared" si="821"/>
        <v>0</v>
      </c>
      <c r="S4757" s="16"/>
      <c r="T4757" s="16"/>
      <c r="U4757" s="16"/>
      <c r="V4757" s="16"/>
      <c r="W4757" s="16"/>
      <c r="X4757" s="18">
        <f t="shared" si="822"/>
        <v>0</v>
      </c>
      <c r="Y4757" s="18"/>
      <c r="Z4757" s="16"/>
      <c r="AA4757" s="16"/>
      <c r="AB4757" s="16"/>
      <c r="AC4757" s="16"/>
      <c r="AD4757" s="16"/>
      <c r="AE4757" s="18">
        <f t="shared" si="823"/>
        <v>0</v>
      </c>
      <c r="AF4757" s="18"/>
      <c r="AG4757" s="16">
        <f t="shared" si="824"/>
        <v>0</v>
      </c>
      <c r="AH4757" s="16">
        <f t="shared" si="825"/>
        <v>0</v>
      </c>
      <c r="AI4757" s="18">
        <f t="shared" si="826"/>
        <v>0</v>
      </c>
      <c r="AJ4757" s="23" t="str">
        <f t="shared" si="827"/>
        <v/>
      </c>
      <c r="AK4757" s="20" t="str">
        <f t="shared" si="828"/>
        <v/>
      </c>
      <c r="AL4757" s="21" t="str">
        <f t="shared" si="829"/>
        <v/>
      </c>
    </row>
    <row r="4758" spans="3:38" x14ac:dyDescent="0.25">
      <c r="C4758" s="15"/>
      <c r="D4758" s="16"/>
      <c r="E4758" s="19" t="str">
        <f t="shared" si="819"/>
        <v/>
      </c>
      <c r="F4758" s="16"/>
      <c r="G4758" s="19">
        <f t="shared" si="820"/>
        <v>0</v>
      </c>
      <c r="H4758" s="19"/>
      <c r="I4758" s="16"/>
      <c r="J4758" s="17"/>
      <c r="K4758" s="18"/>
      <c r="L4758" s="18"/>
      <c r="M4758" s="16"/>
      <c r="N4758" s="16"/>
      <c r="O4758" s="16"/>
      <c r="P4758" s="16"/>
      <c r="Q4758" s="16"/>
      <c r="R4758" s="18">
        <f t="shared" si="821"/>
        <v>0</v>
      </c>
      <c r="S4758" s="16"/>
      <c r="T4758" s="16"/>
      <c r="U4758" s="16"/>
      <c r="V4758" s="16"/>
      <c r="W4758" s="16"/>
      <c r="X4758" s="18">
        <f t="shared" si="822"/>
        <v>0</v>
      </c>
      <c r="Y4758" s="18"/>
      <c r="Z4758" s="16"/>
      <c r="AA4758" s="16"/>
      <c r="AB4758" s="16"/>
      <c r="AC4758" s="16"/>
      <c r="AD4758" s="16"/>
      <c r="AE4758" s="18">
        <f t="shared" si="823"/>
        <v>0</v>
      </c>
      <c r="AF4758" s="18"/>
      <c r="AG4758" s="16">
        <f t="shared" si="824"/>
        <v>0</v>
      </c>
      <c r="AH4758" s="16">
        <f t="shared" si="825"/>
        <v>0</v>
      </c>
      <c r="AI4758" s="18">
        <f t="shared" si="826"/>
        <v>0</v>
      </c>
      <c r="AJ4758" s="23" t="str">
        <f t="shared" si="827"/>
        <v/>
      </c>
      <c r="AK4758" s="20" t="str">
        <f t="shared" si="828"/>
        <v/>
      </c>
      <c r="AL4758" s="21" t="str">
        <f t="shared" si="829"/>
        <v/>
      </c>
    </row>
    <row r="4759" spans="3:38" x14ac:dyDescent="0.25">
      <c r="C4759" s="15"/>
      <c r="D4759" s="16"/>
      <c r="E4759" s="19" t="str">
        <f t="shared" si="819"/>
        <v/>
      </c>
      <c r="F4759" s="16"/>
      <c r="G4759" s="19">
        <f t="shared" si="820"/>
        <v>0</v>
      </c>
      <c r="H4759" s="19"/>
      <c r="I4759" s="16"/>
      <c r="J4759" s="17"/>
      <c r="K4759" s="18"/>
      <c r="L4759" s="18"/>
      <c r="M4759" s="16"/>
      <c r="N4759" s="16"/>
      <c r="O4759" s="16"/>
      <c r="P4759" s="16"/>
      <c r="Q4759" s="16"/>
      <c r="R4759" s="18">
        <f t="shared" si="821"/>
        <v>0</v>
      </c>
      <c r="S4759" s="16"/>
      <c r="T4759" s="16"/>
      <c r="U4759" s="16"/>
      <c r="V4759" s="16"/>
      <c r="W4759" s="16"/>
      <c r="X4759" s="18">
        <f t="shared" si="822"/>
        <v>0</v>
      </c>
      <c r="Y4759" s="18"/>
      <c r="Z4759" s="16"/>
      <c r="AA4759" s="16"/>
      <c r="AB4759" s="16"/>
      <c r="AC4759" s="16"/>
      <c r="AD4759" s="16"/>
      <c r="AE4759" s="18">
        <f t="shared" si="823"/>
        <v>0</v>
      </c>
      <c r="AF4759" s="18"/>
      <c r="AG4759" s="16">
        <f t="shared" si="824"/>
        <v>0</v>
      </c>
      <c r="AH4759" s="16">
        <f t="shared" si="825"/>
        <v>0</v>
      </c>
      <c r="AI4759" s="18">
        <f t="shared" si="826"/>
        <v>0</v>
      </c>
      <c r="AJ4759" s="23" t="str">
        <f t="shared" si="827"/>
        <v/>
      </c>
      <c r="AK4759" s="20" t="str">
        <f t="shared" si="828"/>
        <v/>
      </c>
      <c r="AL4759" s="21" t="str">
        <f t="shared" si="829"/>
        <v/>
      </c>
    </row>
    <row r="4760" spans="3:38" x14ac:dyDescent="0.25">
      <c r="C4760" s="15"/>
      <c r="D4760" s="16"/>
      <c r="E4760" s="19" t="str">
        <f t="shared" si="819"/>
        <v/>
      </c>
      <c r="F4760" s="16"/>
      <c r="G4760" s="19">
        <f t="shared" si="820"/>
        <v>0</v>
      </c>
      <c r="H4760" s="19"/>
      <c r="I4760" s="16"/>
      <c r="J4760" s="17"/>
      <c r="K4760" s="18"/>
      <c r="L4760" s="18"/>
      <c r="M4760" s="16"/>
      <c r="N4760" s="16"/>
      <c r="O4760" s="16"/>
      <c r="P4760" s="16"/>
      <c r="Q4760" s="16"/>
      <c r="R4760" s="18">
        <f t="shared" si="821"/>
        <v>0</v>
      </c>
      <c r="S4760" s="16"/>
      <c r="T4760" s="16"/>
      <c r="U4760" s="16"/>
      <c r="V4760" s="16"/>
      <c r="W4760" s="16"/>
      <c r="X4760" s="18">
        <f t="shared" si="822"/>
        <v>0</v>
      </c>
      <c r="Y4760" s="18"/>
      <c r="Z4760" s="16"/>
      <c r="AA4760" s="16"/>
      <c r="AB4760" s="16"/>
      <c r="AC4760" s="16"/>
      <c r="AD4760" s="16"/>
      <c r="AE4760" s="18">
        <f t="shared" si="823"/>
        <v>0</v>
      </c>
      <c r="AF4760" s="18"/>
      <c r="AG4760" s="16">
        <f t="shared" si="824"/>
        <v>0</v>
      </c>
      <c r="AH4760" s="16">
        <f t="shared" si="825"/>
        <v>0</v>
      </c>
      <c r="AI4760" s="18">
        <f t="shared" si="826"/>
        <v>0</v>
      </c>
      <c r="AJ4760" s="23" t="str">
        <f t="shared" si="827"/>
        <v/>
      </c>
      <c r="AK4760" s="20" t="str">
        <f t="shared" si="828"/>
        <v/>
      </c>
      <c r="AL4760" s="21" t="str">
        <f t="shared" si="829"/>
        <v/>
      </c>
    </row>
    <row r="4761" spans="3:38" x14ac:dyDescent="0.25">
      <c r="C4761" s="15"/>
      <c r="D4761" s="16"/>
      <c r="E4761" s="19" t="str">
        <f t="shared" si="819"/>
        <v/>
      </c>
      <c r="F4761" s="16"/>
      <c r="G4761" s="19">
        <f t="shared" si="820"/>
        <v>0</v>
      </c>
      <c r="H4761" s="19"/>
      <c r="I4761" s="16"/>
      <c r="J4761" s="17"/>
      <c r="K4761" s="18"/>
      <c r="L4761" s="18"/>
      <c r="M4761" s="16"/>
      <c r="N4761" s="16"/>
      <c r="O4761" s="16"/>
      <c r="P4761" s="16"/>
      <c r="Q4761" s="16"/>
      <c r="R4761" s="18">
        <f t="shared" si="821"/>
        <v>0</v>
      </c>
      <c r="S4761" s="16"/>
      <c r="T4761" s="16"/>
      <c r="U4761" s="16"/>
      <c r="V4761" s="16"/>
      <c r="W4761" s="16"/>
      <c r="X4761" s="18">
        <f t="shared" si="822"/>
        <v>0</v>
      </c>
      <c r="Y4761" s="18"/>
      <c r="Z4761" s="16"/>
      <c r="AA4761" s="16"/>
      <c r="AB4761" s="16"/>
      <c r="AC4761" s="16"/>
      <c r="AD4761" s="16"/>
      <c r="AE4761" s="18">
        <f t="shared" si="823"/>
        <v>0</v>
      </c>
      <c r="AF4761" s="18"/>
      <c r="AG4761" s="16">
        <f t="shared" si="824"/>
        <v>0</v>
      </c>
      <c r="AH4761" s="16">
        <f t="shared" si="825"/>
        <v>0</v>
      </c>
      <c r="AI4761" s="18">
        <f t="shared" si="826"/>
        <v>0</v>
      </c>
      <c r="AJ4761" s="23" t="str">
        <f t="shared" si="827"/>
        <v/>
      </c>
      <c r="AK4761" s="20" t="str">
        <f t="shared" si="828"/>
        <v/>
      </c>
      <c r="AL4761" s="21" t="str">
        <f t="shared" si="829"/>
        <v/>
      </c>
    </row>
    <row r="4762" spans="3:38" x14ac:dyDescent="0.25">
      <c r="C4762" s="15"/>
      <c r="D4762" s="16"/>
      <c r="E4762" s="19" t="str">
        <f t="shared" si="819"/>
        <v/>
      </c>
      <c r="F4762" s="16"/>
      <c r="G4762" s="19">
        <f t="shared" si="820"/>
        <v>0</v>
      </c>
      <c r="H4762" s="19"/>
      <c r="I4762" s="16"/>
      <c r="J4762" s="17"/>
      <c r="K4762" s="18"/>
      <c r="L4762" s="18"/>
      <c r="M4762" s="16"/>
      <c r="N4762" s="16"/>
      <c r="O4762" s="16"/>
      <c r="P4762" s="16"/>
      <c r="Q4762" s="16"/>
      <c r="R4762" s="18">
        <f t="shared" si="821"/>
        <v>0</v>
      </c>
      <c r="S4762" s="16"/>
      <c r="T4762" s="16"/>
      <c r="U4762" s="16"/>
      <c r="V4762" s="16"/>
      <c r="W4762" s="16"/>
      <c r="X4762" s="18">
        <f t="shared" si="822"/>
        <v>0</v>
      </c>
      <c r="Y4762" s="18"/>
      <c r="Z4762" s="16"/>
      <c r="AA4762" s="16"/>
      <c r="AB4762" s="16"/>
      <c r="AC4762" s="16"/>
      <c r="AD4762" s="16"/>
      <c r="AE4762" s="18">
        <f t="shared" si="823"/>
        <v>0</v>
      </c>
      <c r="AF4762" s="18"/>
      <c r="AG4762" s="16">
        <f t="shared" si="824"/>
        <v>0</v>
      </c>
      <c r="AH4762" s="16">
        <f t="shared" si="825"/>
        <v>0</v>
      </c>
      <c r="AI4762" s="18">
        <f t="shared" si="826"/>
        <v>0</v>
      </c>
      <c r="AJ4762" s="23" t="str">
        <f t="shared" si="827"/>
        <v/>
      </c>
      <c r="AK4762" s="20" t="str">
        <f t="shared" si="828"/>
        <v/>
      </c>
      <c r="AL4762" s="21" t="str">
        <f t="shared" si="829"/>
        <v/>
      </c>
    </row>
    <row r="4763" spans="3:38" x14ac:dyDescent="0.25">
      <c r="C4763" s="15"/>
      <c r="D4763" s="16"/>
      <c r="E4763" s="19" t="str">
        <f t="shared" si="819"/>
        <v/>
      </c>
      <c r="F4763" s="16"/>
      <c r="G4763" s="19">
        <f t="shared" si="820"/>
        <v>0</v>
      </c>
      <c r="H4763" s="19"/>
      <c r="I4763" s="16"/>
      <c r="J4763" s="17"/>
      <c r="K4763" s="18"/>
      <c r="L4763" s="18"/>
      <c r="M4763" s="16"/>
      <c r="N4763" s="16"/>
      <c r="O4763" s="16"/>
      <c r="P4763" s="16"/>
      <c r="Q4763" s="16"/>
      <c r="R4763" s="18">
        <f t="shared" si="821"/>
        <v>0</v>
      </c>
      <c r="S4763" s="16"/>
      <c r="T4763" s="16"/>
      <c r="U4763" s="16"/>
      <c r="V4763" s="16"/>
      <c r="W4763" s="16"/>
      <c r="X4763" s="18">
        <f t="shared" si="822"/>
        <v>0</v>
      </c>
      <c r="Y4763" s="18"/>
      <c r="Z4763" s="16"/>
      <c r="AA4763" s="16"/>
      <c r="AB4763" s="16"/>
      <c r="AC4763" s="16"/>
      <c r="AD4763" s="16"/>
      <c r="AE4763" s="18">
        <f t="shared" si="823"/>
        <v>0</v>
      </c>
      <c r="AF4763" s="18"/>
      <c r="AG4763" s="16">
        <f t="shared" si="824"/>
        <v>0</v>
      </c>
      <c r="AH4763" s="16">
        <f t="shared" si="825"/>
        <v>0</v>
      </c>
      <c r="AI4763" s="18">
        <f t="shared" si="826"/>
        <v>0</v>
      </c>
      <c r="AJ4763" s="23" t="str">
        <f t="shared" si="827"/>
        <v/>
      </c>
      <c r="AK4763" s="20" t="str">
        <f t="shared" si="828"/>
        <v/>
      </c>
      <c r="AL4763" s="21" t="str">
        <f t="shared" si="829"/>
        <v/>
      </c>
    </row>
    <row r="4764" spans="3:38" x14ac:dyDescent="0.25">
      <c r="C4764" s="15"/>
      <c r="D4764" s="16"/>
      <c r="E4764" s="19" t="str">
        <f t="shared" si="819"/>
        <v/>
      </c>
      <c r="F4764" s="16"/>
      <c r="G4764" s="19">
        <f t="shared" si="820"/>
        <v>0</v>
      </c>
      <c r="H4764" s="19"/>
      <c r="I4764" s="16"/>
      <c r="J4764" s="17"/>
      <c r="K4764" s="18"/>
      <c r="L4764" s="18"/>
      <c r="M4764" s="16"/>
      <c r="N4764" s="16"/>
      <c r="O4764" s="16"/>
      <c r="P4764" s="16"/>
      <c r="Q4764" s="16"/>
      <c r="R4764" s="18">
        <f t="shared" si="821"/>
        <v>0</v>
      </c>
      <c r="S4764" s="16"/>
      <c r="T4764" s="16"/>
      <c r="U4764" s="16"/>
      <c r="V4764" s="16"/>
      <c r="W4764" s="16"/>
      <c r="X4764" s="18">
        <f t="shared" si="822"/>
        <v>0</v>
      </c>
      <c r="Y4764" s="18"/>
      <c r="Z4764" s="16"/>
      <c r="AA4764" s="16"/>
      <c r="AB4764" s="16"/>
      <c r="AC4764" s="16"/>
      <c r="AD4764" s="16"/>
      <c r="AE4764" s="18">
        <f t="shared" si="823"/>
        <v>0</v>
      </c>
      <c r="AF4764" s="18"/>
      <c r="AG4764" s="16">
        <f t="shared" si="824"/>
        <v>0</v>
      </c>
      <c r="AH4764" s="16">
        <f t="shared" si="825"/>
        <v>0</v>
      </c>
      <c r="AI4764" s="18">
        <f t="shared" si="826"/>
        <v>0</v>
      </c>
      <c r="AJ4764" s="23" t="str">
        <f t="shared" si="827"/>
        <v/>
      </c>
      <c r="AK4764" s="20" t="str">
        <f t="shared" si="828"/>
        <v/>
      </c>
      <c r="AL4764" s="21" t="str">
        <f t="shared" si="829"/>
        <v/>
      </c>
    </row>
    <row r="4765" spans="3:38" x14ac:dyDescent="0.25">
      <c r="C4765" s="15"/>
      <c r="D4765" s="16"/>
      <c r="E4765" s="19" t="str">
        <f t="shared" si="819"/>
        <v/>
      </c>
      <c r="F4765" s="16"/>
      <c r="G4765" s="19">
        <f t="shared" si="820"/>
        <v>0</v>
      </c>
      <c r="H4765" s="19"/>
      <c r="I4765" s="16"/>
      <c r="J4765" s="17"/>
      <c r="K4765" s="18"/>
      <c r="L4765" s="18"/>
      <c r="M4765" s="16"/>
      <c r="N4765" s="16"/>
      <c r="O4765" s="16"/>
      <c r="P4765" s="16"/>
      <c r="Q4765" s="16"/>
      <c r="R4765" s="18">
        <f t="shared" si="821"/>
        <v>0</v>
      </c>
      <c r="S4765" s="16"/>
      <c r="T4765" s="16"/>
      <c r="U4765" s="16"/>
      <c r="V4765" s="16"/>
      <c r="W4765" s="16"/>
      <c r="X4765" s="18">
        <f t="shared" si="822"/>
        <v>0</v>
      </c>
      <c r="Y4765" s="18"/>
      <c r="Z4765" s="16"/>
      <c r="AA4765" s="16"/>
      <c r="AB4765" s="16"/>
      <c r="AC4765" s="16"/>
      <c r="AD4765" s="16"/>
      <c r="AE4765" s="18">
        <f t="shared" si="823"/>
        <v>0</v>
      </c>
      <c r="AF4765" s="18"/>
      <c r="AG4765" s="16">
        <f t="shared" si="824"/>
        <v>0</v>
      </c>
      <c r="AH4765" s="16">
        <f t="shared" si="825"/>
        <v>0</v>
      </c>
      <c r="AI4765" s="18">
        <f t="shared" si="826"/>
        <v>0</v>
      </c>
      <c r="AJ4765" s="23" t="str">
        <f t="shared" si="827"/>
        <v/>
      </c>
      <c r="AK4765" s="20" t="str">
        <f t="shared" si="828"/>
        <v/>
      </c>
      <c r="AL4765" s="21" t="str">
        <f t="shared" si="829"/>
        <v/>
      </c>
    </row>
    <row r="4766" spans="3:38" x14ac:dyDescent="0.25">
      <c r="C4766" s="15"/>
      <c r="D4766" s="16"/>
      <c r="E4766" s="19" t="str">
        <f t="shared" si="819"/>
        <v/>
      </c>
      <c r="F4766" s="16"/>
      <c r="G4766" s="19">
        <f t="shared" si="820"/>
        <v>0</v>
      </c>
      <c r="H4766" s="19"/>
      <c r="I4766" s="16"/>
      <c r="J4766" s="17"/>
      <c r="K4766" s="18"/>
      <c r="L4766" s="18"/>
      <c r="M4766" s="16"/>
      <c r="N4766" s="16"/>
      <c r="O4766" s="16"/>
      <c r="P4766" s="16"/>
      <c r="Q4766" s="16"/>
      <c r="R4766" s="18">
        <f t="shared" si="821"/>
        <v>0</v>
      </c>
      <c r="S4766" s="16"/>
      <c r="T4766" s="16"/>
      <c r="U4766" s="16"/>
      <c r="V4766" s="16"/>
      <c r="W4766" s="16"/>
      <c r="X4766" s="18">
        <f t="shared" si="822"/>
        <v>0</v>
      </c>
      <c r="Y4766" s="18"/>
      <c r="Z4766" s="16"/>
      <c r="AA4766" s="16"/>
      <c r="AB4766" s="16"/>
      <c r="AC4766" s="16"/>
      <c r="AD4766" s="16"/>
      <c r="AE4766" s="18">
        <f t="shared" si="823"/>
        <v>0</v>
      </c>
      <c r="AF4766" s="18"/>
      <c r="AG4766" s="16">
        <f t="shared" si="824"/>
        <v>0</v>
      </c>
      <c r="AH4766" s="16">
        <f t="shared" si="825"/>
        <v>0</v>
      </c>
      <c r="AI4766" s="18">
        <f t="shared" si="826"/>
        <v>0</v>
      </c>
      <c r="AJ4766" s="23" t="str">
        <f t="shared" si="827"/>
        <v/>
      </c>
      <c r="AK4766" s="20" t="str">
        <f t="shared" si="828"/>
        <v/>
      </c>
      <c r="AL4766" s="21" t="str">
        <f t="shared" si="829"/>
        <v/>
      </c>
    </row>
    <row r="4767" spans="3:38" x14ac:dyDescent="0.25">
      <c r="C4767" s="15"/>
      <c r="D4767" s="16"/>
      <c r="E4767" s="19" t="str">
        <f t="shared" si="819"/>
        <v/>
      </c>
      <c r="F4767" s="16"/>
      <c r="G4767" s="19">
        <f t="shared" si="820"/>
        <v>0</v>
      </c>
      <c r="H4767" s="19"/>
      <c r="I4767" s="16"/>
      <c r="J4767" s="17"/>
      <c r="K4767" s="18"/>
      <c r="L4767" s="18"/>
      <c r="M4767" s="16"/>
      <c r="N4767" s="16"/>
      <c r="O4767" s="16"/>
      <c r="P4767" s="16"/>
      <c r="Q4767" s="16"/>
      <c r="R4767" s="18">
        <f t="shared" si="821"/>
        <v>0</v>
      </c>
      <c r="S4767" s="16"/>
      <c r="T4767" s="16"/>
      <c r="U4767" s="16"/>
      <c r="V4767" s="16"/>
      <c r="W4767" s="16"/>
      <c r="X4767" s="18">
        <f t="shared" si="822"/>
        <v>0</v>
      </c>
      <c r="Y4767" s="18"/>
      <c r="Z4767" s="16"/>
      <c r="AA4767" s="16"/>
      <c r="AB4767" s="16"/>
      <c r="AC4767" s="16"/>
      <c r="AD4767" s="16"/>
      <c r="AE4767" s="18">
        <f t="shared" si="823"/>
        <v>0</v>
      </c>
      <c r="AF4767" s="18"/>
      <c r="AG4767" s="16">
        <f t="shared" si="824"/>
        <v>0</v>
      </c>
      <c r="AH4767" s="16">
        <f t="shared" si="825"/>
        <v>0</v>
      </c>
      <c r="AI4767" s="18">
        <f t="shared" si="826"/>
        <v>0</v>
      </c>
      <c r="AJ4767" s="23" t="str">
        <f t="shared" si="827"/>
        <v/>
      </c>
      <c r="AK4767" s="20" t="str">
        <f t="shared" si="828"/>
        <v/>
      </c>
      <c r="AL4767" s="21" t="str">
        <f t="shared" si="829"/>
        <v/>
      </c>
    </row>
    <row r="4768" spans="3:38" x14ac:dyDescent="0.25">
      <c r="C4768" s="15"/>
      <c r="D4768" s="16"/>
      <c r="E4768" s="19" t="str">
        <f t="shared" si="819"/>
        <v/>
      </c>
      <c r="F4768" s="16"/>
      <c r="G4768" s="19">
        <f t="shared" si="820"/>
        <v>0</v>
      </c>
      <c r="H4768" s="19"/>
      <c r="I4768" s="16"/>
      <c r="J4768" s="17"/>
      <c r="K4768" s="18"/>
      <c r="L4768" s="18"/>
      <c r="M4768" s="16"/>
      <c r="N4768" s="16"/>
      <c r="O4768" s="16"/>
      <c r="P4768" s="16"/>
      <c r="Q4768" s="16"/>
      <c r="R4768" s="18">
        <f t="shared" si="821"/>
        <v>0</v>
      </c>
      <c r="S4768" s="16"/>
      <c r="T4768" s="16"/>
      <c r="U4768" s="16"/>
      <c r="V4768" s="16"/>
      <c r="W4768" s="16"/>
      <c r="X4768" s="18">
        <f t="shared" si="822"/>
        <v>0</v>
      </c>
      <c r="Y4768" s="18"/>
      <c r="Z4768" s="16"/>
      <c r="AA4768" s="16"/>
      <c r="AB4768" s="16"/>
      <c r="AC4768" s="16"/>
      <c r="AD4768" s="16"/>
      <c r="AE4768" s="18">
        <f t="shared" si="823"/>
        <v>0</v>
      </c>
      <c r="AF4768" s="18"/>
      <c r="AG4768" s="16">
        <f t="shared" si="824"/>
        <v>0</v>
      </c>
      <c r="AH4768" s="16">
        <f t="shared" si="825"/>
        <v>0</v>
      </c>
      <c r="AI4768" s="18">
        <f t="shared" si="826"/>
        <v>0</v>
      </c>
      <c r="AJ4768" s="23" t="str">
        <f t="shared" si="827"/>
        <v/>
      </c>
      <c r="AK4768" s="20" t="str">
        <f t="shared" si="828"/>
        <v/>
      </c>
      <c r="AL4768" s="21" t="str">
        <f t="shared" si="829"/>
        <v/>
      </c>
    </row>
    <row r="4769" spans="3:38" x14ac:dyDescent="0.25">
      <c r="C4769" s="15"/>
      <c r="D4769" s="16"/>
      <c r="E4769" s="19" t="str">
        <f t="shared" si="819"/>
        <v/>
      </c>
      <c r="F4769" s="16"/>
      <c r="G4769" s="19">
        <f t="shared" si="820"/>
        <v>0</v>
      </c>
      <c r="H4769" s="19"/>
      <c r="I4769" s="16"/>
      <c r="J4769" s="17"/>
      <c r="K4769" s="18"/>
      <c r="L4769" s="18"/>
      <c r="M4769" s="16"/>
      <c r="N4769" s="16"/>
      <c r="O4769" s="16"/>
      <c r="P4769" s="16"/>
      <c r="Q4769" s="16"/>
      <c r="R4769" s="18">
        <f t="shared" si="821"/>
        <v>0</v>
      </c>
      <c r="S4769" s="16"/>
      <c r="T4769" s="16"/>
      <c r="U4769" s="16"/>
      <c r="V4769" s="16"/>
      <c r="W4769" s="16"/>
      <c r="X4769" s="18">
        <f t="shared" si="822"/>
        <v>0</v>
      </c>
      <c r="Y4769" s="18"/>
      <c r="Z4769" s="16"/>
      <c r="AA4769" s="16"/>
      <c r="AB4769" s="16"/>
      <c r="AC4769" s="16"/>
      <c r="AD4769" s="16"/>
      <c r="AE4769" s="18">
        <f t="shared" si="823"/>
        <v>0</v>
      </c>
      <c r="AF4769" s="18"/>
      <c r="AG4769" s="16">
        <f t="shared" si="824"/>
        <v>0</v>
      </c>
      <c r="AH4769" s="16">
        <f t="shared" si="825"/>
        <v>0</v>
      </c>
      <c r="AI4769" s="18">
        <f t="shared" si="826"/>
        <v>0</v>
      </c>
      <c r="AJ4769" s="23" t="str">
        <f t="shared" si="827"/>
        <v/>
      </c>
      <c r="AK4769" s="20" t="str">
        <f t="shared" si="828"/>
        <v/>
      </c>
      <c r="AL4769" s="21" t="str">
        <f t="shared" si="829"/>
        <v/>
      </c>
    </row>
    <row r="4770" spans="3:38" x14ac:dyDescent="0.25">
      <c r="C4770" s="15"/>
      <c r="D4770" s="16"/>
      <c r="E4770" s="19" t="str">
        <f t="shared" si="819"/>
        <v/>
      </c>
      <c r="F4770" s="16"/>
      <c r="G4770" s="19">
        <f t="shared" si="820"/>
        <v>0</v>
      </c>
      <c r="H4770" s="19"/>
      <c r="I4770" s="16"/>
      <c r="J4770" s="17"/>
      <c r="K4770" s="18"/>
      <c r="L4770" s="18"/>
      <c r="M4770" s="16"/>
      <c r="N4770" s="16"/>
      <c r="O4770" s="16"/>
      <c r="P4770" s="16"/>
      <c r="Q4770" s="16"/>
      <c r="R4770" s="18">
        <f t="shared" si="821"/>
        <v>0</v>
      </c>
      <c r="S4770" s="16"/>
      <c r="T4770" s="16"/>
      <c r="U4770" s="16"/>
      <c r="V4770" s="16"/>
      <c r="W4770" s="16"/>
      <c r="X4770" s="18">
        <f t="shared" si="822"/>
        <v>0</v>
      </c>
      <c r="Y4770" s="18"/>
      <c r="Z4770" s="16"/>
      <c r="AA4770" s="16"/>
      <c r="AB4770" s="16"/>
      <c r="AC4770" s="16"/>
      <c r="AD4770" s="16"/>
      <c r="AE4770" s="18">
        <f t="shared" si="823"/>
        <v>0</v>
      </c>
      <c r="AF4770" s="18"/>
      <c r="AG4770" s="16">
        <f t="shared" si="824"/>
        <v>0</v>
      </c>
      <c r="AH4770" s="16">
        <f t="shared" si="825"/>
        <v>0</v>
      </c>
      <c r="AI4770" s="18">
        <f t="shared" si="826"/>
        <v>0</v>
      </c>
      <c r="AJ4770" s="23" t="str">
        <f t="shared" si="827"/>
        <v/>
      </c>
      <c r="AK4770" s="20" t="str">
        <f t="shared" si="828"/>
        <v/>
      </c>
      <c r="AL4770" s="21" t="str">
        <f t="shared" si="829"/>
        <v/>
      </c>
    </row>
    <row r="4771" spans="3:38" x14ac:dyDescent="0.25">
      <c r="C4771" s="15"/>
      <c r="D4771" s="16"/>
      <c r="E4771" s="19" t="str">
        <f t="shared" si="819"/>
        <v/>
      </c>
      <c r="F4771" s="16"/>
      <c r="G4771" s="19">
        <f t="shared" si="820"/>
        <v>0</v>
      </c>
      <c r="H4771" s="19"/>
      <c r="I4771" s="16"/>
      <c r="J4771" s="17"/>
      <c r="K4771" s="18"/>
      <c r="L4771" s="18"/>
      <c r="M4771" s="16"/>
      <c r="N4771" s="16"/>
      <c r="O4771" s="16"/>
      <c r="P4771" s="16"/>
      <c r="Q4771" s="16"/>
      <c r="R4771" s="18">
        <f t="shared" si="821"/>
        <v>0</v>
      </c>
      <c r="S4771" s="16"/>
      <c r="T4771" s="16"/>
      <c r="U4771" s="16"/>
      <c r="V4771" s="16"/>
      <c r="W4771" s="16"/>
      <c r="X4771" s="18">
        <f t="shared" si="822"/>
        <v>0</v>
      </c>
      <c r="Y4771" s="18"/>
      <c r="Z4771" s="16"/>
      <c r="AA4771" s="16"/>
      <c r="AB4771" s="16"/>
      <c r="AC4771" s="16"/>
      <c r="AD4771" s="16"/>
      <c r="AE4771" s="18">
        <f t="shared" si="823"/>
        <v>0</v>
      </c>
      <c r="AF4771" s="18"/>
      <c r="AG4771" s="16">
        <f t="shared" si="824"/>
        <v>0</v>
      </c>
      <c r="AH4771" s="16">
        <f t="shared" si="825"/>
        <v>0</v>
      </c>
      <c r="AI4771" s="18">
        <f t="shared" si="826"/>
        <v>0</v>
      </c>
      <c r="AJ4771" s="23" t="str">
        <f t="shared" si="827"/>
        <v/>
      </c>
      <c r="AK4771" s="20" t="str">
        <f t="shared" si="828"/>
        <v/>
      </c>
      <c r="AL4771" s="21" t="str">
        <f t="shared" si="829"/>
        <v/>
      </c>
    </row>
    <row r="4772" spans="3:38" x14ac:dyDescent="0.25">
      <c r="C4772" s="15"/>
      <c r="D4772" s="16"/>
      <c r="E4772" s="19" t="str">
        <f t="shared" si="819"/>
        <v/>
      </c>
      <c r="F4772" s="16"/>
      <c r="G4772" s="19">
        <f t="shared" si="820"/>
        <v>0</v>
      </c>
      <c r="H4772" s="19"/>
      <c r="I4772" s="16"/>
      <c r="J4772" s="17"/>
      <c r="K4772" s="18"/>
      <c r="L4772" s="18"/>
      <c r="M4772" s="16"/>
      <c r="N4772" s="16"/>
      <c r="O4772" s="16"/>
      <c r="P4772" s="16"/>
      <c r="Q4772" s="16"/>
      <c r="R4772" s="18">
        <f t="shared" si="821"/>
        <v>0</v>
      </c>
      <c r="S4772" s="16"/>
      <c r="T4772" s="16"/>
      <c r="U4772" s="16"/>
      <c r="V4772" s="16"/>
      <c r="W4772" s="16"/>
      <c r="X4772" s="18">
        <f t="shared" si="822"/>
        <v>0</v>
      </c>
      <c r="Y4772" s="18"/>
      <c r="Z4772" s="16"/>
      <c r="AA4772" s="16"/>
      <c r="AB4772" s="16"/>
      <c r="AC4772" s="16"/>
      <c r="AD4772" s="16"/>
      <c r="AE4772" s="18">
        <f t="shared" si="823"/>
        <v>0</v>
      </c>
      <c r="AF4772" s="18"/>
      <c r="AG4772" s="16">
        <f t="shared" si="824"/>
        <v>0</v>
      </c>
      <c r="AH4772" s="16">
        <f t="shared" si="825"/>
        <v>0</v>
      </c>
      <c r="AI4772" s="18">
        <f t="shared" si="826"/>
        <v>0</v>
      </c>
      <c r="AJ4772" s="23" t="str">
        <f t="shared" si="827"/>
        <v/>
      </c>
      <c r="AK4772" s="20" t="str">
        <f t="shared" si="828"/>
        <v/>
      </c>
      <c r="AL4772" s="21" t="str">
        <f t="shared" si="829"/>
        <v/>
      </c>
    </row>
    <row r="4773" spans="3:38" x14ac:dyDescent="0.25">
      <c r="C4773" s="15"/>
      <c r="D4773" s="16"/>
      <c r="E4773" s="19" t="str">
        <f t="shared" si="819"/>
        <v/>
      </c>
      <c r="F4773" s="16"/>
      <c r="G4773" s="19">
        <f t="shared" si="820"/>
        <v>0</v>
      </c>
      <c r="H4773" s="19"/>
      <c r="I4773" s="16"/>
      <c r="J4773" s="17"/>
      <c r="K4773" s="18"/>
      <c r="L4773" s="18"/>
      <c r="M4773" s="16"/>
      <c r="N4773" s="16"/>
      <c r="O4773" s="16"/>
      <c r="P4773" s="16"/>
      <c r="Q4773" s="16"/>
      <c r="R4773" s="18">
        <f t="shared" si="821"/>
        <v>0</v>
      </c>
      <c r="S4773" s="16"/>
      <c r="T4773" s="16"/>
      <c r="U4773" s="16"/>
      <c r="V4773" s="16"/>
      <c r="W4773" s="16"/>
      <c r="X4773" s="18">
        <f t="shared" si="822"/>
        <v>0</v>
      </c>
      <c r="Y4773" s="18"/>
      <c r="Z4773" s="16"/>
      <c r="AA4773" s="16"/>
      <c r="AB4773" s="16"/>
      <c r="AC4773" s="16"/>
      <c r="AD4773" s="16"/>
      <c r="AE4773" s="18">
        <f t="shared" si="823"/>
        <v>0</v>
      </c>
      <c r="AF4773" s="18"/>
      <c r="AG4773" s="16">
        <f t="shared" si="824"/>
        <v>0</v>
      </c>
      <c r="AH4773" s="16">
        <f t="shared" si="825"/>
        <v>0</v>
      </c>
      <c r="AI4773" s="18">
        <f t="shared" si="826"/>
        <v>0</v>
      </c>
      <c r="AJ4773" s="23" t="str">
        <f t="shared" si="827"/>
        <v/>
      </c>
      <c r="AK4773" s="20" t="str">
        <f t="shared" si="828"/>
        <v/>
      </c>
      <c r="AL4773" s="21" t="str">
        <f t="shared" si="829"/>
        <v/>
      </c>
    </row>
    <row r="4774" spans="3:38" x14ac:dyDescent="0.25">
      <c r="C4774" s="15"/>
      <c r="D4774" s="16"/>
      <c r="E4774" s="19" t="str">
        <f t="shared" si="819"/>
        <v/>
      </c>
      <c r="F4774" s="16"/>
      <c r="G4774" s="19">
        <f t="shared" si="820"/>
        <v>0</v>
      </c>
      <c r="H4774" s="19"/>
      <c r="I4774" s="16"/>
      <c r="J4774" s="17"/>
      <c r="K4774" s="18"/>
      <c r="L4774" s="18"/>
      <c r="M4774" s="16"/>
      <c r="N4774" s="16"/>
      <c r="O4774" s="16"/>
      <c r="P4774" s="16"/>
      <c r="Q4774" s="16"/>
      <c r="R4774" s="18">
        <f t="shared" si="821"/>
        <v>0</v>
      </c>
      <c r="S4774" s="16"/>
      <c r="T4774" s="16"/>
      <c r="U4774" s="16"/>
      <c r="V4774" s="16"/>
      <c r="W4774" s="16"/>
      <c r="X4774" s="18">
        <f t="shared" si="822"/>
        <v>0</v>
      </c>
      <c r="Y4774" s="18"/>
      <c r="Z4774" s="16"/>
      <c r="AA4774" s="16"/>
      <c r="AB4774" s="16"/>
      <c r="AC4774" s="16"/>
      <c r="AD4774" s="16"/>
      <c r="AE4774" s="18">
        <f t="shared" si="823"/>
        <v>0</v>
      </c>
      <c r="AF4774" s="18"/>
      <c r="AG4774" s="16">
        <f t="shared" si="824"/>
        <v>0</v>
      </c>
      <c r="AH4774" s="16">
        <f t="shared" si="825"/>
        <v>0</v>
      </c>
      <c r="AI4774" s="18">
        <f t="shared" si="826"/>
        <v>0</v>
      </c>
      <c r="AJ4774" s="23" t="str">
        <f t="shared" si="827"/>
        <v/>
      </c>
      <c r="AK4774" s="20" t="str">
        <f t="shared" si="828"/>
        <v/>
      </c>
      <c r="AL4774" s="21" t="str">
        <f t="shared" si="829"/>
        <v/>
      </c>
    </row>
    <row r="4775" spans="3:38" x14ac:dyDescent="0.25">
      <c r="C4775" s="15"/>
      <c r="D4775" s="16"/>
      <c r="E4775" s="19" t="str">
        <f t="shared" si="819"/>
        <v/>
      </c>
      <c r="F4775" s="16"/>
      <c r="G4775" s="19">
        <f t="shared" si="820"/>
        <v>0</v>
      </c>
      <c r="H4775" s="19"/>
      <c r="I4775" s="16"/>
      <c r="J4775" s="17"/>
      <c r="K4775" s="18"/>
      <c r="L4775" s="18"/>
      <c r="M4775" s="16"/>
      <c r="N4775" s="16"/>
      <c r="O4775" s="16"/>
      <c r="P4775" s="16"/>
      <c r="Q4775" s="16"/>
      <c r="R4775" s="18">
        <f t="shared" si="821"/>
        <v>0</v>
      </c>
      <c r="S4775" s="16"/>
      <c r="T4775" s="16"/>
      <c r="U4775" s="16"/>
      <c r="V4775" s="16"/>
      <c r="W4775" s="16"/>
      <c r="X4775" s="18">
        <f t="shared" si="822"/>
        <v>0</v>
      </c>
      <c r="Y4775" s="18"/>
      <c r="Z4775" s="16"/>
      <c r="AA4775" s="16"/>
      <c r="AB4775" s="16"/>
      <c r="AC4775" s="16"/>
      <c r="AD4775" s="16"/>
      <c r="AE4775" s="18">
        <f t="shared" si="823"/>
        <v>0</v>
      </c>
      <c r="AF4775" s="18"/>
      <c r="AG4775" s="16">
        <f t="shared" si="824"/>
        <v>0</v>
      </c>
      <c r="AH4775" s="16">
        <f t="shared" si="825"/>
        <v>0</v>
      </c>
      <c r="AI4775" s="18">
        <f t="shared" si="826"/>
        <v>0</v>
      </c>
      <c r="AJ4775" s="23" t="str">
        <f t="shared" si="827"/>
        <v/>
      </c>
      <c r="AK4775" s="20" t="str">
        <f t="shared" si="828"/>
        <v/>
      </c>
      <c r="AL4775" s="21" t="str">
        <f t="shared" si="829"/>
        <v/>
      </c>
    </row>
    <row r="4776" spans="3:38" x14ac:dyDescent="0.25">
      <c r="C4776" s="15"/>
      <c r="D4776" s="16"/>
      <c r="E4776" s="19" t="str">
        <f t="shared" si="819"/>
        <v/>
      </c>
      <c r="F4776" s="16"/>
      <c r="G4776" s="19">
        <f t="shared" si="820"/>
        <v>0</v>
      </c>
      <c r="H4776" s="19"/>
      <c r="I4776" s="16"/>
      <c r="J4776" s="17"/>
      <c r="K4776" s="18"/>
      <c r="L4776" s="18"/>
      <c r="M4776" s="16"/>
      <c r="N4776" s="16"/>
      <c r="O4776" s="16"/>
      <c r="P4776" s="16"/>
      <c r="Q4776" s="16"/>
      <c r="R4776" s="18">
        <f t="shared" si="821"/>
        <v>0</v>
      </c>
      <c r="S4776" s="16"/>
      <c r="T4776" s="16"/>
      <c r="U4776" s="16"/>
      <c r="V4776" s="16"/>
      <c r="W4776" s="16"/>
      <c r="X4776" s="18">
        <f t="shared" si="822"/>
        <v>0</v>
      </c>
      <c r="Y4776" s="18"/>
      <c r="Z4776" s="16"/>
      <c r="AA4776" s="16"/>
      <c r="AB4776" s="16"/>
      <c r="AC4776" s="16"/>
      <c r="AD4776" s="16"/>
      <c r="AE4776" s="18">
        <f t="shared" si="823"/>
        <v>0</v>
      </c>
      <c r="AF4776" s="18"/>
      <c r="AG4776" s="16">
        <f t="shared" si="824"/>
        <v>0</v>
      </c>
      <c r="AH4776" s="16">
        <f t="shared" si="825"/>
        <v>0</v>
      </c>
      <c r="AI4776" s="18">
        <f t="shared" si="826"/>
        <v>0</v>
      </c>
      <c r="AJ4776" s="23" t="str">
        <f t="shared" si="827"/>
        <v/>
      </c>
      <c r="AK4776" s="20" t="str">
        <f t="shared" si="828"/>
        <v/>
      </c>
      <c r="AL4776" s="21" t="str">
        <f t="shared" si="829"/>
        <v/>
      </c>
    </row>
    <row r="4777" spans="3:38" x14ac:dyDescent="0.25">
      <c r="C4777" s="15"/>
      <c r="D4777" s="16"/>
      <c r="E4777" s="19" t="str">
        <f t="shared" si="819"/>
        <v/>
      </c>
      <c r="F4777" s="16"/>
      <c r="G4777" s="19">
        <f t="shared" si="820"/>
        <v>0</v>
      </c>
      <c r="H4777" s="19"/>
      <c r="I4777" s="16"/>
      <c r="J4777" s="17"/>
      <c r="K4777" s="18"/>
      <c r="L4777" s="18"/>
      <c r="M4777" s="16"/>
      <c r="N4777" s="16"/>
      <c r="O4777" s="16"/>
      <c r="P4777" s="16"/>
      <c r="Q4777" s="16"/>
      <c r="R4777" s="18">
        <f t="shared" si="821"/>
        <v>0</v>
      </c>
      <c r="S4777" s="16"/>
      <c r="T4777" s="16"/>
      <c r="U4777" s="16"/>
      <c r="V4777" s="16"/>
      <c r="W4777" s="16"/>
      <c r="X4777" s="18">
        <f t="shared" si="822"/>
        <v>0</v>
      </c>
      <c r="Y4777" s="18"/>
      <c r="Z4777" s="16"/>
      <c r="AA4777" s="16"/>
      <c r="AB4777" s="16"/>
      <c r="AC4777" s="16"/>
      <c r="AD4777" s="16"/>
      <c r="AE4777" s="18">
        <f t="shared" si="823"/>
        <v>0</v>
      </c>
      <c r="AF4777" s="18"/>
      <c r="AG4777" s="16">
        <f t="shared" si="824"/>
        <v>0</v>
      </c>
      <c r="AH4777" s="16">
        <f t="shared" si="825"/>
        <v>0</v>
      </c>
      <c r="AI4777" s="18">
        <f t="shared" si="826"/>
        <v>0</v>
      </c>
      <c r="AJ4777" s="23" t="str">
        <f t="shared" si="827"/>
        <v/>
      </c>
      <c r="AK4777" s="20" t="str">
        <f t="shared" si="828"/>
        <v/>
      </c>
      <c r="AL4777" s="21" t="str">
        <f t="shared" si="829"/>
        <v/>
      </c>
    </row>
    <row r="4778" spans="3:38" x14ac:dyDescent="0.25">
      <c r="C4778" s="15"/>
      <c r="D4778" s="16"/>
      <c r="E4778" s="19" t="str">
        <f t="shared" si="819"/>
        <v/>
      </c>
      <c r="F4778" s="16"/>
      <c r="G4778" s="19">
        <f t="shared" si="820"/>
        <v>0</v>
      </c>
      <c r="H4778" s="19"/>
      <c r="I4778" s="16"/>
      <c r="J4778" s="17"/>
      <c r="K4778" s="18"/>
      <c r="L4778" s="18"/>
      <c r="M4778" s="16"/>
      <c r="N4778" s="16"/>
      <c r="O4778" s="16"/>
      <c r="P4778" s="16"/>
      <c r="Q4778" s="16"/>
      <c r="R4778" s="18">
        <f t="shared" si="821"/>
        <v>0</v>
      </c>
      <c r="S4778" s="16"/>
      <c r="T4778" s="16"/>
      <c r="U4778" s="16"/>
      <c r="V4778" s="16"/>
      <c r="W4778" s="16"/>
      <c r="X4778" s="18">
        <f t="shared" si="822"/>
        <v>0</v>
      </c>
      <c r="Y4778" s="18"/>
      <c r="Z4778" s="16"/>
      <c r="AA4778" s="16"/>
      <c r="AB4778" s="16"/>
      <c r="AC4778" s="16"/>
      <c r="AD4778" s="16"/>
      <c r="AE4778" s="18">
        <f t="shared" si="823"/>
        <v>0</v>
      </c>
      <c r="AF4778" s="18"/>
      <c r="AG4778" s="16">
        <f t="shared" si="824"/>
        <v>0</v>
      </c>
      <c r="AH4778" s="16">
        <f t="shared" si="825"/>
        <v>0</v>
      </c>
      <c r="AI4778" s="18">
        <f t="shared" si="826"/>
        <v>0</v>
      </c>
      <c r="AJ4778" s="23" t="str">
        <f t="shared" si="827"/>
        <v/>
      </c>
      <c r="AK4778" s="20" t="str">
        <f t="shared" si="828"/>
        <v/>
      </c>
      <c r="AL4778" s="21" t="str">
        <f t="shared" si="829"/>
        <v/>
      </c>
    </row>
    <row r="4779" spans="3:38" x14ac:dyDescent="0.25">
      <c r="C4779" s="15"/>
      <c r="D4779" s="16"/>
      <c r="E4779" s="19" t="str">
        <f t="shared" si="819"/>
        <v/>
      </c>
      <c r="F4779" s="16"/>
      <c r="G4779" s="19">
        <f t="shared" si="820"/>
        <v>0</v>
      </c>
      <c r="H4779" s="19"/>
      <c r="I4779" s="16"/>
      <c r="J4779" s="17"/>
      <c r="K4779" s="18"/>
      <c r="L4779" s="18"/>
      <c r="M4779" s="16"/>
      <c r="N4779" s="16"/>
      <c r="O4779" s="16"/>
      <c r="P4779" s="16"/>
      <c r="Q4779" s="16"/>
      <c r="R4779" s="18">
        <f t="shared" si="821"/>
        <v>0</v>
      </c>
      <c r="S4779" s="16"/>
      <c r="T4779" s="16"/>
      <c r="U4779" s="16"/>
      <c r="V4779" s="16"/>
      <c r="W4779" s="16"/>
      <c r="X4779" s="18">
        <f t="shared" si="822"/>
        <v>0</v>
      </c>
      <c r="Y4779" s="18"/>
      <c r="Z4779" s="16"/>
      <c r="AA4779" s="16"/>
      <c r="AB4779" s="16"/>
      <c r="AC4779" s="16"/>
      <c r="AD4779" s="16"/>
      <c r="AE4779" s="18">
        <f t="shared" si="823"/>
        <v>0</v>
      </c>
      <c r="AF4779" s="18"/>
      <c r="AG4779" s="16">
        <f t="shared" si="824"/>
        <v>0</v>
      </c>
      <c r="AH4779" s="16">
        <f t="shared" si="825"/>
        <v>0</v>
      </c>
      <c r="AI4779" s="18">
        <f t="shared" si="826"/>
        <v>0</v>
      </c>
      <c r="AJ4779" s="23" t="str">
        <f t="shared" si="827"/>
        <v/>
      </c>
      <c r="AK4779" s="20" t="str">
        <f t="shared" si="828"/>
        <v/>
      </c>
      <c r="AL4779" s="21" t="str">
        <f t="shared" si="829"/>
        <v/>
      </c>
    </row>
    <row r="4780" spans="3:38" x14ac:dyDescent="0.25">
      <c r="C4780" s="15"/>
      <c r="D4780" s="16"/>
      <c r="E4780" s="19" t="str">
        <f t="shared" si="819"/>
        <v/>
      </c>
      <c r="F4780" s="16"/>
      <c r="G4780" s="19">
        <f t="shared" si="820"/>
        <v>0</v>
      </c>
      <c r="H4780" s="19"/>
      <c r="I4780" s="16"/>
      <c r="J4780" s="17"/>
      <c r="K4780" s="18"/>
      <c r="L4780" s="18"/>
      <c r="M4780" s="16"/>
      <c r="N4780" s="16"/>
      <c r="O4780" s="16"/>
      <c r="P4780" s="16"/>
      <c r="Q4780" s="16"/>
      <c r="R4780" s="18">
        <f t="shared" si="821"/>
        <v>0</v>
      </c>
      <c r="S4780" s="16"/>
      <c r="T4780" s="16"/>
      <c r="U4780" s="16"/>
      <c r="V4780" s="16"/>
      <c r="W4780" s="16"/>
      <c r="X4780" s="18">
        <f t="shared" si="822"/>
        <v>0</v>
      </c>
      <c r="Y4780" s="18"/>
      <c r="Z4780" s="16"/>
      <c r="AA4780" s="16"/>
      <c r="AB4780" s="16"/>
      <c r="AC4780" s="16"/>
      <c r="AD4780" s="16"/>
      <c r="AE4780" s="18">
        <f t="shared" si="823"/>
        <v>0</v>
      </c>
      <c r="AF4780" s="18"/>
      <c r="AG4780" s="16">
        <f t="shared" si="824"/>
        <v>0</v>
      </c>
      <c r="AH4780" s="16">
        <f t="shared" si="825"/>
        <v>0</v>
      </c>
      <c r="AI4780" s="18">
        <f t="shared" si="826"/>
        <v>0</v>
      </c>
      <c r="AJ4780" s="23" t="str">
        <f t="shared" si="827"/>
        <v/>
      </c>
      <c r="AK4780" s="20" t="str">
        <f t="shared" si="828"/>
        <v/>
      </c>
      <c r="AL4780" s="21" t="str">
        <f t="shared" si="829"/>
        <v/>
      </c>
    </row>
    <row r="4781" spans="3:38" x14ac:dyDescent="0.25">
      <c r="C4781" s="15"/>
      <c r="D4781" s="16"/>
      <c r="E4781" s="19" t="str">
        <f t="shared" si="819"/>
        <v/>
      </c>
      <c r="F4781" s="16"/>
      <c r="G4781" s="19">
        <f t="shared" si="820"/>
        <v>0</v>
      </c>
      <c r="H4781" s="19"/>
      <c r="I4781" s="16"/>
      <c r="J4781" s="17"/>
      <c r="K4781" s="18"/>
      <c r="L4781" s="18"/>
      <c r="M4781" s="16"/>
      <c r="N4781" s="16"/>
      <c r="O4781" s="16"/>
      <c r="P4781" s="16"/>
      <c r="Q4781" s="16"/>
      <c r="R4781" s="18">
        <f t="shared" si="821"/>
        <v>0</v>
      </c>
      <c r="S4781" s="16"/>
      <c r="T4781" s="16"/>
      <c r="U4781" s="16"/>
      <c r="V4781" s="16"/>
      <c r="W4781" s="16"/>
      <c r="X4781" s="18">
        <f t="shared" si="822"/>
        <v>0</v>
      </c>
      <c r="Y4781" s="18"/>
      <c r="Z4781" s="16"/>
      <c r="AA4781" s="16"/>
      <c r="AB4781" s="16"/>
      <c r="AC4781" s="16"/>
      <c r="AD4781" s="16"/>
      <c r="AE4781" s="18">
        <f t="shared" si="823"/>
        <v>0</v>
      </c>
      <c r="AF4781" s="18"/>
      <c r="AG4781" s="16">
        <f t="shared" si="824"/>
        <v>0</v>
      </c>
      <c r="AH4781" s="16">
        <f t="shared" si="825"/>
        <v>0</v>
      </c>
      <c r="AI4781" s="18">
        <f t="shared" si="826"/>
        <v>0</v>
      </c>
      <c r="AJ4781" s="23" t="str">
        <f t="shared" si="827"/>
        <v/>
      </c>
      <c r="AK4781" s="20" t="str">
        <f t="shared" si="828"/>
        <v/>
      </c>
      <c r="AL4781" s="21" t="str">
        <f t="shared" si="829"/>
        <v/>
      </c>
    </row>
    <row r="4782" spans="3:38" x14ac:dyDescent="0.25">
      <c r="C4782" s="15"/>
      <c r="D4782" s="16"/>
      <c r="E4782" s="19" t="str">
        <f t="shared" si="819"/>
        <v/>
      </c>
      <c r="F4782" s="16"/>
      <c r="G4782" s="19">
        <f t="shared" si="820"/>
        <v>0</v>
      </c>
      <c r="H4782" s="19"/>
      <c r="I4782" s="16"/>
      <c r="J4782" s="17"/>
      <c r="K4782" s="18"/>
      <c r="L4782" s="18"/>
      <c r="M4782" s="16"/>
      <c r="N4782" s="16"/>
      <c r="O4782" s="16"/>
      <c r="P4782" s="16"/>
      <c r="Q4782" s="16"/>
      <c r="R4782" s="18">
        <f t="shared" si="821"/>
        <v>0</v>
      </c>
      <c r="S4782" s="16"/>
      <c r="T4782" s="16"/>
      <c r="U4782" s="16"/>
      <c r="V4782" s="16"/>
      <c r="W4782" s="16"/>
      <c r="X4782" s="18">
        <f t="shared" si="822"/>
        <v>0</v>
      </c>
      <c r="Y4782" s="18"/>
      <c r="Z4782" s="16"/>
      <c r="AA4782" s="16"/>
      <c r="AB4782" s="16"/>
      <c r="AC4782" s="16"/>
      <c r="AD4782" s="16"/>
      <c r="AE4782" s="18">
        <f t="shared" si="823"/>
        <v>0</v>
      </c>
      <c r="AF4782" s="18"/>
      <c r="AG4782" s="16">
        <f t="shared" si="824"/>
        <v>0</v>
      </c>
      <c r="AH4782" s="16">
        <f t="shared" si="825"/>
        <v>0</v>
      </c>
      <c r="AI4782" s="18">
        <f t="shared" si="826"/>
        <v>0</v>
      </c>
      <c r="AJ4782" s="23" t="str">
        <f t="shared" si="827"/>
        <v/>
      </c>
      <c r="AK4782" s="20" t="str">
        <f t="shared" si="828"/>
        <v/>
      </c>
      <c r="AL4782" s="21" t="str">
        <f t="shared" si="829"/>
        <v/>
      </c>
    </row>
    <row r="4783" spans="3:38" x14ac:dyDescent="0.25">
      <c r="C4783" s="15"/>
      <c r="D4783" s="16"/>
      <c r="E4783" s="19" t="str">
        <f t="shared" si="819"/>
        <v/>
      </c>
      <c r="F4783" s="16"/>
      <c r="G4783" s="19">
        <f t="shared" si="820"/>
        <v>0</v>
      </c>
      <c r="H4783" s="19"/>
      <c r="I4783" s="16"/>
      <c r="J4783" s="17"/>
      <c r="K4783" s="18"/>
      <c r="L4783" s="18"/>
      <c r="M4783" s="16"/>
      <c r="N4783" s="16"/>
      <c r="O4783" s="16"/>
      <c r="P4783" s="16"/>
      <c r="Q4783" s="16"/>
      <c r="R4783" s="18">
        <f t="shared" si="821"/>
        <v>0</v>
      </c>
      <c r="S4783" s="16"/>
      <c r="T4783" s="16"/>
      <c r="U4783" s="16"/>
      <c r="V4783" s="16"/>
      <c r="W4783" s="16"/>
      <c r="X4783" s="18">
        <f t="shared" si="822"/>
        <v>0</v>
      </c>
      <c r="Y4783" s="18"/>
      <c r="Z4783" s="16"/>
      <c r="AA4783" s="16"/>
      <c r="AB4783" s="16"/>
      <c r="AC4783" s="16"/>
      <c r="AD4783" s="16"/>
      <c r="AE4783" s="18">
        <f t="shared" si="823"/>
        <v>0</v>
      </c>
      <c r="AF4783" s="18"/>
      <c r="AG4783" s="16">
        <f t="shared" si="824"/>
        <v>0</v>
      </c>
      <c r="AH4783" s="16">
        <f t="shared" si="825"/>
        <v>0</v>
      </c>
      <c r="AI4783" s="18">
        <f t="shared" si="826"/>
        <v>0</v>
      </c>
      <c r="AJ4783" s="23" t="str">
        <f t="shared" si="827"/>
        <v/>
      </c>
      <c r="AK4783" s="20" t="str">
        <f t="shared" si="828"/>
        <v/>
      </c>
      <c r="AL4783" s="21" t="str">
        <f t="shared" si="829"/>
        <v/>
      </c>
    </row>
    <row r="4784" spans="3:38" x14ac:dyDescent="0.25">
      <c r="C4784" s="15"/>
      <c r="D4784" s="16"/>
      <c r="E4784" s="19" t="str">
        <f t="shared" si="819"/>
        <v/>
      </c>
      <c r="F4784" s="16"/>
      <c r="G4784" s="19">
        <f t="shared" si="820"/>
        <v>0</v>
      </c>
      <c r="H4784" s="19"/>
      <c r="I4784" s="16"/>
      <c r="J4784" s="17"/>
      <c r="K4784" s="18"/>
      <c r="L4784" s="18"/>
      <c r="M4784" s="16"/>
      <c r="N4784" s="16"/>
      <c r="O4784" s="16"/>
      <c r="P4784" s="16"/>
      <c r="Q4784" s="16"/>
      <c r="R4784" s="18">
        <f t="shared" si="821"/>
        <v>0</v>
      </c>
      <c r="S4784" s="16"/>
      <c r="T4784" s="16"/>
      <c r="U4784" s="16"/>
      <c r="V4784" s="16"/>
      <c r="W4784" s="16"/>
      <c r="X4784" s="18">
        <f t="shared" si="822"/>
        <v>0</v>
      </c>
      <c r="Y4784" s="18"/>
      <c r="Z4784" s="16"/>
      <c r="AA4784" s="16"/>
      <c r="AB4784" s="16"/>
      <c r="AC4784" s="16"/>
      <c r="AD4784" s="16"/>
      <c r="AE4784" s="18">
        <f t="shared" si="823"/>
        <v>0</v>
      </c>
      <c r="AF4784" s="18"/>
      <c r="AG4784" s="16">
        <f t="shared" si="824"/>
        <v>0</v>
      </c>
      <c r="AH4784" s="16">
        <f t="shared" si="825"/>
        <v>0</v>
      </c>
      <c r="AI4784" s="18">
        <f t="shared" si="826"/>
        <v>0</v>
      </c>
      <c r="AJ4784" s="23" t="str">
        <f t="shared" si="827"/>
        <v/>
      </c>
      <c r="AK4784" s="20" t="str">
        <f t="shared" si="828"/>
        <v/>
      </c>
      <c r="AL4784" s="21" t="str">
        <f t="shared" si="829"/>
        <v/>
      </c>
    </row>
    <row r="4785" spans="3:38" x14ac:dyDescent="0.25">
      <c r="C4785" s="15"/>
      <c r="D4785" s="16"/>
      <c r="E4785" s="19" t="str">
        <f t="shared" si="819"/>
        <v/>
      </c>
      <c r="F4785" s="16"/>
      <c r="G4785" s="19">
        <f t="shared" si="820"/>
        <v>0</v>
      </c>
      <c r="H4785" s="19"/>
      <c r="I4785" s="16"/>
      <c r="J4785" s="17"/>
      <c r="K4785" s="18"/>
      <c r="L4785" s="18"/>
      <c r="M4785" s="16"/>
      <c r="N4785" s="16"/>
      <c r="O4785" s="16"/>
      <c r="P4785" s="16"/>
      <c r="Q4785" s="16"/>
      <c r="R4785" s="18">
        <f t="shared" si="821"/>
        <v>0</v>
      </c>
      <c r="S4785" s="16"/>
      <c r="T4785" s="16"/>
      <c r="U4785" s="16"/>
      <c r="V4785" s="16"/>
      <c r="W4785" s="16"/>
      <c r="X4785" s="18">
        <f t="shared" si="822"/>
        <v>0</v>
      </c>
      <c r="Y4785" s="18"/>
      <c r="Z4785" s="16"/>
      <c r="AA4785" s="16"/>
      <c r="AB4785" s="16"/>
      <c r="AC4785" s="16"/>
      <c r="AD4785" s="16"/>
      <c r="AE4785" s="18">
        <f t="shared" si="823"/>
        <v>0</v>
      </c>
      <c r="AF4785" s="18"/>
      <c r="AG4785" s="16">
        <f t="shared" si="824"/>
        <v>0</v>
      </c>
      <c r="AH4785" s="16">
        <f t="shared" si="825"/>
        <v>0</v>
      </c>
      <c r="AI4785" s="18">
        <f t="shared" si="826"/>
        <v>0</v>
      </c>
      <c r="AJ4785" s="23" t="str">
        <f t="shared" si="827"/>
        <v/>
      </c>
      <c r="AK4785" s="20" t="str">
        <f t="shared" si="828"/>
        <v/>
      </c>
      <c r="AL4785" s="21" t="str">
        <f t="shared" si="829"/>
        <v/>
      </c>
    </row>
    <row r="4786" spans="3:38" x14ac:dyDescent="0.25">
      <c r="C4786" s="15"/>
      <c r="D4786" s="16"/>
      <c r="E4786" s="19" t="str">
        <f t="shared" si="819"/>
        <v/>
      </c>
      <c r="F4786" s="16"/>
      <c r="G4786" s="19">
        <f t="shared" si="820"/>
        <v>0</v>
      </c>
      <c r="H4786" s="19"/>
      <c r="I4786" s="16"/>
      <c r="J4786" s="17"/>
      <c r="K4786" s="18"/>
      <c r="L4786" s="18"/>
      <c r="M4786" s="16"/>
      <c r="N4786" s="16"/>
      <c r="O4786" s="16"/>
      <c r="P4786" s="16"/>
      <c r="Q4786" s="16"/>
      <c r="R4786" s="18">
        <f t="shared" si="821"/>
        <v>0</v>
      </c>
      <c r="S4786" s="16"/>
      <c r="T4786" s="16"/>
      <c r="U4786" s="16"/>
      <c r="V4786" s="16"/>
      <c r="W4786" s="16"/>
      <c r="X4786" s="18">
        <f t="shared" si="822"/>
        <v>0</v>
      </c>
      <c r="Y4786" s="18"/>
      <c r="Z4786" s="16"/>
      <c r="AA4786" s="16"/>
      <c r="AB4786" s="16"/>
      <c r="AC4786" s="16"/>
      <c r="AD4786" s="16"/>
      <c r="AE4786" s="18">
        <f t="shared" si="823"/>
        <v>0</v>
      </c>
      <c r="AF4786" s="18"/>
      <c r="AG4786" s="16">
        <f t="shared" si="824"/>
        <v>0</v>
      </c>
      <c r="AH4786" s="16">
        <f t="shared" si="825"/>
        <v>0</v>
      </c>
      <c r="AI4786" s="18">
        <f t="shared" si="826"/>
        <v>0</v>
      </c>
      <c r="AJ4786" s="23" t="str">
        <f t="shared" si="827"/>
        <v/>
      </c>
      <c r="AK4786" s="20" t="str">
        <f t="shared" si="828"/>
        <v/>
      </c>
      <c r="AL4786" s="21" t="str">
        <f t="shared" si="829"/>
        <v/>
      </c>
    </row>
    <row r="4787" spans="3:38" x14ac:dyDescent="0.25">
      <c r="C4787" s="15"/>
      <c r="D4787" s="16"/>
      <c r="E4787" s="19" t="str">
        <f t="shared" si="819"/>
        <v/>
      </c>
      <c r="F4787" s="16"/>
      <c r="G4787" s="19">
        <f t="shared" si="820"/>
        <v>0</v>
      </c>
      <c r="H4787" s="19"/>
      <c r="I4787" s="16"/>
      <c r="J4787" s="17"/>
      <c r="K4787" s="18"/>
      <c r="L4787" s="18"/>
      <c r="M4787" s="16"/>
      <c r="N4787" s="16"/>
      <c r="O4787" s="16"/>
      <c r="P4787" s="16"/>
      <c r="Q4787" s="16"/>
      <c r="R4787" s="18">
        <f t="shared" si="821"/>
        <v>0</v>
      </c>
      <c r="S4787" s="16"/>
      <c r="T4787" s="16"/>
      <c r="U4787" s="16"/>
      <c r="V4787" s="16"/>
      <c r="W4787" s="16"/>
      <c r="X4787" s="18">
        <f t="shared" si="822"/>
        <v>0</v>
      </c>
      <c r="Y4787" s="18"/>
      <c r="Z4787" s="16"/>
      <c r="AA4787" s="16"/>
      <c r="AB4787" s="16"/>
      <c r="AC4787" s="16"/>
      <c r="AD4787" s="16"/>
      <c r="AE4787" s="18">
        <f t="shared" si="823"/>
        <v>0</v>
      </c>
      <c r="AF4787" s="18"/>
      <c r="AG4787" s="16">
        <f t="shared" si="824"/>
        <v>0</v>
      </c>
      <c r="AH4787" s="16">
        <f t="shared" si="825"/>
        <v>0</v>
      </c>
      <c r="AI4787" s="18">
        <f t="shared" si="826"/>
        <v>0</v>
      </c>
      <c r="AJ4787" s="23" t="str">
        <f t="shared" si="827"/>
        <v/>
      </c>
      <c r="AK4787" s="20" t="str">
        <f t="shared" si="828"/>
        <v/>
      </c>
      <c r="AL4787" s="21" t="str">
        <f t="shared" si="829"/>
        <v/>
      </c>
    </row>
    <row r="4788" spans="3:38" x14ac:dyDescent="0.25">
      <c r="C4788" s="15"/>
      <c r="D4788" s="16"/>
      <c r="E4788" s="19" t="str">
        <f t="shared" si="819"/>
        <v/>
      </c>
      <c r="F4788" s="16"/>
      <c r="G4788" s="19">
        <f t="shared" si="820"/>
        <v>0</v>
      </c>
      <c r="H4788" s="19"/>
      <c r="I4788" s="16"/>
      <c r="J4788" s="17"/>
      <c r="K4788" s="18"/>
      <c r="L4788" s="18"/>
      <c r="M4788" s="16"/>
      <c r="N4788" s="16"/>
      <c r="O4788" s="16"/>
      <c r="P4788" s="16"/>
      <c r="Q4788" s="16"/>
      <c r="R4788" s="18">
        <f t="shared" si="821"/>
        <v>0</v>
      </c>
      <c r="S4788" s="16"/>
      <c r="T4788" s="16"/>
      <c r="U4788" s="16"/>
      <c r="V4788" s="16"/>
      <c r="W4788" s="16"/>
      <c r="X4788" s="18">
        <f t="shared" si="822"/>
        <v>0</v>
      </c>
      <c r="Y4788" s="18"/>
      <c r="Z4788" s="16"/>
      <c r="AA4788" s="16"/>
      <c r="AB4788" s="16"/>
      <c r="AC4788" s="16"/>
      <c r="AD4788" s="16"/>
      <c r="AE4788" s="18">
        <f t="shared" si="823"/>
        <v>0</v>
      </c>
      <c r="AF4788" s="18"/>
      <c r="AG4788" s="16">
        <f t="shared" si="824"/>
        <v>0</v>
      </c>
      <c r="AH4788" s="16">
        <f t="shared" si="825"/>
        <v>0</v>
      </c>
      <c r="AI4788" s="18">
        <f t="shared" si="826"/>
        <v>0</v>
      </c>
      <c r="AJ4788" s="23" t="str">
        <f t="shared" si="827"/>
        <v/>
      </c>
      <c r="AK4788" s="20" t="str">
        <f t="shared" si="828"/>
        <v/>
      </c>
      <c r="AL4788" s="21" t="str">
        <f t="shared" si="829"/>
        <v/>
      </c>
    </row>
    <row r="4789" spans="3:38" x14ac:dyDescent="0.25">
      <c r="C4789" s="15"/>
      <c r="D4789" s="16"/>
      <c r="E4789" s="19" t="str">
        <f t="shared" si="819"/>
        <v/>
      </c>
      <c r="F4789" s="16"/>
      <c r="G4789" s="19">
        <f t="shared" si="820"/>
        <v>0</v>
      </c>
      <c r="H4789" s="19"/>
      <c r="I4789" s="16"/>
      <c r="J4789" s="17"/>
      <c r="K4789" s="18"/>
      <c r="L4789" s="18"/>
      <c r="M4789" s="16"/>
      <c r="N4789" s="16"/>
      <c r="O4789" s="16"/>
      <c r="P4789" s="16"/>
      <c r="Q4789" s="16"/>
      <c r="R4789" s="18">
        <f t="shared" si="821"/>
        <v>0</v>
      </c>
      <c r="S4789" s="16"/>
      <c r="T4789" s="16"/>
      <c r="U4789" s="16"/>
      <c r="V4789" s="16"/>
      <c r="W4789" s="16"/>
      <c r="X4789" s="18">
        <f t="shared" si="822"/>
        <v>0</v>
      </c>
      <c r="Y4789" s="18"/>
      <c r="Z4789" s="16"/>
      <c r="AA4789" s="16"/>
      <c r="AB4789" s="16"/>
      <c r="AC4789" s="16"/>
      <c r="AD4789" s="16"/>
      <c r="AE4789" s="18">
        <f t="shared" si="823"/>
        <v>0</v>
      </c>
      <c r="AF4789" s="18"/>
      <c r="AG4789" s="16">
        <f t="shared" si="824"/>
        <v>0</v>
      </c>
      <c r="AH4789" s="16">
        <f t="shared" si="825"/>
        <v>0</v>
      </c>
      <c r="AI4789" s="18">
        <f t="shared" si="826"/>
        <v>0</v>
      </c>
      <c r="AJ4789" s="23" t="str">
        <f t="shared" si="827"/>
        <v/>
      </c>
      <c r="AK4789" s="20" t="str">
        <f t="shared" si="828"/>
        <v/>
      </c>
      <c r="AL4789" s="21" t="str">
        <f t="shared" si="829"/>
        <v/>
      </c>
    </row>
    <row r="4790" spans="3:38" x14ac:dyDescent="0.25">
      <c r="C4790" s="15"/>
      <c r="D4790" s="16"/>
      <c r="E4790" s="19" t="str">
        <f t="shared" si="819"/>
        <v/>
      </c>
      <c r="F4790" s="16"/>
      <c r="G4790" s="19">
        <f t="shared" si="820"/>
        <v>0</v>
      </c>
      <c r="H4790" s="19"/>
      <c r="I4790" s="16"/>
      <c r="J4790" s="17"/>
      <c r="K4790" s="18"/>
      <c r="L4790" s="18"/>
      <c r="M4790" s="16"/>
      <c r="N4790" s="16"/>
      <c r="O4790" s="16"/>
      <c r="P4790" s="16"/>
      <c r="Q4790" s="16"/>
      <c r="R4790" s="18">
        <f t="shared" si="821"/>
        <v>0</v>
      </c>
      <c r="S4790" s="16"/>
      <c r="T4790" s="16"/>
      <c r="U4790" s="16"/>
      <c r="V4790" s="16"/>
      <c r="W4790" s="16"/>
      <c r="X4790" s="18">
        <f t="shared" si="822"/>
        <v>0</v>
      </c>
      <c r="Y4790" s="18"/>
      <c r="Z4790" s="16"/>
      <c r="AA4790" s="16"/>
      <c r="AB4790" s="16"/>
      <c r="AC4790" s="16"/>
      <c r="AD4790" s="16"/>
      <c r="AE4790" s="18">
        <f t="shared" si="823"/>
        <v>0</v>
      </c>
      <c r="AF4790" s="18"/>
      <c r="AG4790" s="16">
        <f t="shared" si="824"/>
        <v>0</v>
      </c>
      <c r="AH4790" s="16">
        <f t="shared" si="825"/>
        <v>0</v>
      </c>
      <c r="AI4790" s="18">
        <f t="shared" si="826"/>
        <v>0</v>
      </c>
      <c r="AJ4790" s="23" t="str">
        <f t="shared" si="827"/>
        <v/>
      </c>
      <c r="AK4790" s="20" t="str">
        <f t="shared" si="828"/>
        <v/>
      </c>
      <c r="AL4790" s="21" t="str">
        <f t="shared" si="829"/>
        <v/>
      </c>
    </row>
    <row r="4791" spans="3:38" x14ac:dyDescent="0.25">
      <c r="C4791" s="15"/>
      <c r="D4791" s="16"/>
      <c r="E4791" s="19" t="str">
        <f t="shared" si="819"/>
        <v/>
      </c>
      <c r="F4791" s="16"/>
      <c r="G4791" s="19">
        <f t="shared" si="820"/>
        <v>0</v>
      </c>
      <c r="H4791" s="19"/>
      <c r="I4791" s="16"/>
      <c r="J4791" s="17"/>
      <c r="K4791" s="18"/>
      <c r="L4791" s="18"/>
      <c r="M4791" s="16"/>
      <c r="N4791" s="16"/>
      <c r="O4791" s="16"/>
      <c r="P4791" s="16"/>
      <c r="Q4791" s="16"/>
      <c r="R4791" s="18">
        <f t="shared" si="821"/>
        <v>0</v>
      </c>
      <c r="S4791" s="16"/>
      <c r="T4791" s="16"/>
      <c r="U4791" s="16"/>
      <c r="V4791" s="16"/>
      <c r="W4791" s="16"/>
      <c r="X4791" s="18">
        <f t="shared" si="822"/>
        <v>0</v>
      </c>
      <c r="Y4791" s="18"/>
      <c r="Z4791" s="16"/>
      <c r="AA4791" s="16"/>
      <c r="AB4791" s="16"/>
      <c r="AC4791" s="16"/>
      <c r="AD4791" s="16"/>
      <c r="AE4791" s="18">
        <f t="shared" si="823"/>
        <v>0</v>
      </c>
      <c r="AF4791" s="18"/>
      <c r="AG4791" s="16">
        <f t="shared" si="824"/>
        <v>0</v>
      </c>
      <c r="AH4791" s="16">
        <f t="shared" si="825"/>
        <v>0</v>
      </c>
      <c r="AI4791" s="18">
        <f t="shared" si="826"/>
        <v>0</v>
      </c>
      <c r="AJ4791" s="23" t="str">
        <f t="shared" si="827"/>
        <v/>
      </c>
      <c r="AK4791" s="20" t="str">
        <f t="shared" si="828"/>
        <v/>
      </c>
      <c r="AL4791" s="21" t="str">
        <f t="shared" si="829"/>
        <v/>
      </c>
    </row>
    <row r="4792" spans="3:38" x14ac:dyDescent="0.25">
      <c r="C4792" s="15"/>
      <c r="D4792" s="16"/>
      <c r="E4792" s="19" t="str">
        <f t="shared" ref="E4792:E4855" si="830">IF(AND($B$22&lt;&gt;"",F4792="Lib dans pool"),$B$22&amp;":A"&amp;(ROW(E4792)-1),"")</f>
        <v/>
      </c>
      <c r="F4792" s="16"/>
      <c r="G4792" s="19">
        <f t="shared" ref="G4792:G4855" si="831">IF(C4792&lt;&gt;"",$B$12,0)</f>
        <v>0</v>
      </c>
      <c r="H4792" s="19"/>
      <c r="I4792" s="16"/>
      <c r="J4792" s="17"/>
      <c r="K4792" s="18"/>
      <c r="L4792" s="18"/>
      <c r="M4792" s="16"/>
      <c r="N4792" s="16"/>
      <c r="O4792" s="16"/>
      <c r="P4792" s="16"/>
      <c r="Q4792" s="16"/>
      <c r="R4792" s="18">
        <f t="shared" ref="R4792:R4855" si="832">IFERROR(IF(O4792="QuBit",(P4792/(660*H4792)*1000000),Q4792),"")</f>
        <v>0</v>
      </c>
      <c r="S4792" s="16"/>
      <c r="T4792" s="16"/>
      <c r="U4792" s="16"/>
      <c r="V4792" s="16"/>
      <c r="W4792" s="16"/>
      <c r="X4792" s="18">
        <f t="shared" ref="X4792:X4855" si="833">IFERROR(IF(U4792="QuBit",(V4792/(660*H4792)*1000000),W4792),"")</f>
        <v>0</v>
      </c>
      <c r="Y4792" s="18"/>
      <c r="Z4792" s="16"/>
      <c r="AA4792" s="16"/>
      <c r="AB4792" s="16"/>
      <c r="AC4792" s="16"/>
      <c r="AD4792" s="16"/>
      <c r="AE4792" s="18">
        <f t="shared" ref="AE4792:AE4855" si="834">IFERROR(IF(AB4792="QuBit",(AC4792/(660*H4792)*1000000),AD4792),"")</f>
        <v>0</v>
      </c>
      <c r="AF4792" s="18"/>
      <c r="AG4792" s="16">
        <f t="shared" ref="AG4792:AG4855" si="835">IFERROR(IF(Z4792&lt;&gt;"",Z4792,IF(S4792&lt;&gt;"",S4792,M4792)),"")</f>
        <v>0</v>
      </c>
      <c r="AH4792" s="16">
        <f t="shared" ref="AH4792:AH4855" si="836">IFERROR(IF(AA4792&lt;&gt;"",AA4792,IF(T4792&lt;&gt;"",T4792,N4792)),"")</f>
        <v>0</v>
      </c>
      <c r="AI4792" s="18">
        <f t="shared" ref="AI4792:AI4855" si="837">IFERROR(IF(AE4792&lt;&gt;0,AE4792,IF(X4792&lt;&gt;0,X4792,R4792)),"")</f>
        <v>0</v>
      </c>
      <c r="AJ4792" s="23" t="str">
        <f t="shared" ref="AJ4792:AJ4855" si="838">IF(C4792&lt;&gt;"",20,"")</f>
        <v/>
      </c>
      <c r="AK4792" s="20" t="str">
        <f t="shared" ref="AK4792:AK4855" si="839">IF(E4792&lt;&gt;"",E4792,"")</f>
        <v/>
      </c>
      <c r="AL4792" s="21" t="str">
        <f t="shared" ref="AL4792:AL4855" si="840">IF(C4792&lt;&gt;"",IFERROR(IF(AE4792&lt;&gt;0,AJ4792/AE4792,IF(X4792&lt;&gt;0,AJ4792/X4792,IF(R4792&lt;&gt;0,AJ4792/R4792,0))),"Erreur"),"")</f>
        <v/>
      </c>
    </row>
    <row r="4793" spans="3:38" x14ac:dyDescent="0.25">
      <c r="C4793" s="15"/>
      <c r="D4793" s="16"/>
      <c r="E4793" s="19" t="str">
        <f t="shared" si="830"/>
        <v/>
      </c>
      <c r="F4793" s="16"/>
      <c r="G4793" s="19">
        <f t="shared" si="831"/>
        <v>0</v>
      </c>
      <c r="H4793" s="19"/>
      <c r="I4793" s="16"/>
      <c r="J4793" s="17"/>
      <c r="K4793" s="18"/>
      <c r="L4793" s="18"/>
      <c r="M4793" s="16"/>
      <c r="N4793" s="16"/>
      <c r="O4793" s="16"/>
      <c r="P4793" s="16"/>
      <c r="Q4793" s="16"/>
      <c r="R4793" s="18">
        <f t="shared" si="832"/>
        <v>0</v>
      </c>
      <c r="S4793" s="16"/>
      <c r="T4793" s="16"/>
      <c r="U4793" s="16"/>
      <c r="V4793" s="16"/>
      <c r="W4793" s="16"/>
      <c r="X4793" s="18">
        <f t="shared" si="833"/>
        <v>0</v>
      </c>
      <c r="Y4793" s="18"/>
      <c r="Z4793" s="16"/>
      <c r="AA4793" s="16"/>
      <c r="AB4793" s="16"/>
      <c r="AC4793" s="16"/>
      <c r="AD4793" s="16"/>
      <c r="AE4793" s="18">
        <f t="shared" si="834"/>
        <v>0</v>
      </c>
      <c r="AF4793" s="18"/>
      <c r="AG4793" s="16">
        <f t="shared" si="835"/>
        <v>0</v>
      </c>
      <c r="AH4793" s="16">
        <f t="shared" si="836"/>
        <v>0</v>
      </c>
      <c r="AI4793" s="18">
        <f t="shared" si="837"/>
        <v>0</v>
      </c>
      <c r="AJ4793" s="23" t="str">
        <f t="shared" si="838"/>
        <v/>
      </c>
      <c r="AK4793" s="20" t="str">
        <f t="shared" si="839"/>
        <v/>
      </c>
      <c r="AL4793" s="21" t="str">
        <f t="shared" si="840"/>
        <v/>
      </c>
    </row>
    <row r="4794" spans="3:38" x14ac:dyDescent="0.25">
      <c r="C4794" s="15"/>
      <c r="D4794" s="16"/>
      <c r="E4794" s="19" t="str">
        <f t="shared" si="830"/>
        <v/>
      </c>
      <c r="F4794" s="16"/>
      <c r="G4794" s="19">
        <f t="shared" si="831"/>
        <v>0</v>
      </c>
      <c r="H4794" s="19"/>
      <c r="I4794" s="16"/>
      <c r="J4794" s="17"/>
      <c r="K4794" s="18"/>
      <c r="L4794" s="18"/>
      <c r="M4794" s="16"/>
      <c r="N4794" s="16"/>
      <c r="O4794" s="16"/>
      <c r="P4794" s="16"/>
      <c r="Q4794" s="16"/>
      <c r="R4794" s="18">
        <f t="shared" si="832"/>
        <v>0</v>
      </c>
      <c r="S4794" s="16"/>
      <c r="T4794" s="16"/>
      <c r="U4794" s="16"/>
      <c r="V4794" s="16"/>
      <c r="W4794" s="16"/>
      <c r="X4794" s="18">
        <f t="shared" si="833"/>
        <v>0</v>
      </c>
      <c r="Y4794" s="18"/>
      <c r="Z4794" s="16"/>
      <c r="AA4794" s="16"/>
      <c r="AB4794" s="16"/>
      <c r="AC4794" s="16"/>
      <c r="AD4794" s="16"/>
      <c r="AE4794" s="18">
        <f t="shared" si="834"/>
        <v>0</v>
      </c>
      <c r="AF4794" s="18"/>
      <c r="AG4794" s="16">
        <f t="shared" si="835"/>
        <v>0</v>
      </c>
      <c r="AH4794" s="16">
        <f t="shared" si="836"/>
        <v>0</v>
      </c>
      <c r="AI4794" s="18">
        <f t="shared" si="837"/>
        <v>0</v>
      </c>
      <c r="AJ4794" s="23" t="str">
        <f t="shared" si="838"/>
        <v/>
      </c>
      <c r="AK4794" s="20" t="str">
        <f t="shared" si="839"/>
        <v/>
      </c>
      <c r="AL4794" s="21" t="str">
        <f t="shared" si="840"/>
        <v/>
      </c>
    </row>
    <row r="4795" spans="3:38" x14ac:dyDescent="0.25">
      <c r="C4795" s="15"/>
      <c r="D4795" s="16"/>
      <c r="E4795" s="19" t="str">
        <f t="shared" si="830"/>
        <v/>
      </c>
      <c r="F4795" s="16"/>
      <c r="G4795" s="19">
        <f t="shared" si="831"/>
        <v>0</v>
      </c>
      <c r="H4795" s="19"/>
      <c r="I4795" s="16"/>
      <c r="J4795" s="17"/>
      <c r="K4795" s="18"/>
      <c r="L4795" s="18"/>
      <c r="M4795" s="16"/>
      <c r="N4795" s="16"/>
      <c r="O4795" s="16"/>
      <c r="P4795" s="16"/>
      <c r="Q4795" s="16"/>
      <c r="R4795" s="18">
        <f t="shared" si="832"/>
        <v>0</v>
      </c>
      <c r="S4795" s="16"/>
      <c r="T4795" s="16"/>
      <c r="U4795" s="16"/>
      <c r="V4795" s="16"/>
      <c r="W4795" s="16"/>
      <c r="X4795" s="18">
        <f t="shared" si="833"/>
        <v>0</v>
      </c>
      <c r="Y4795" s="18"/>
      <c r="Z4795" s="16"/>
      <c r="AA4795" s="16"/>
      <c r="AB4795" s="16"/>
      <c r="AC4795" s="16"/>
      <c r="AD4795" s="16"/>
      <c r="AE4795" s="18">
        <f t="shared" si="834"/>
        <v>0</v>
      </c>
      <c r="AF4795" s="18"/>
      <c r="AG4795" s="16">
        <f t="shared" si="835"/>
        <v>0</v>
      </c>
      <c r="AH4795" s="16">
        <f t="shared" si="836"/>
        <v>0</v>
      </c>
      <c r="AI4795" s="18">
        <f t="shared" si="837"/>
        <v>0</v>
      </c>
      <c r="AJ4795" s="23" t="str">
        <f t="shared" si="838"/>
        <v/>
      </c>
      <c r="AK4795" s="20" t="str">
        <f t="shared" si="839"/>
        <v/>
      </c>
      <c r="AL4795" s="21" t="str">
        <f t="shared" si="840"/>
        <v/>
      </c>
    </row>
    <row r="4796" spans="3:38" x14ac:dyDescent="0.25">
      <c r="C4796" s="15"/>
      <c r="D4796" s="16"/>
      <c r="E4796" s="19" t="str">
        <f t="shared" si="830"/>
        <v/>
      </c>
      <c r="F4796" s="16"/>
      <c r="G4796" s="19">
        <f t="shared" si="831"/>
        <v>0</v>
      </c>
      <c r="H4796" s="19"/>
      <c r="I4796" s="16"/>
      <c r="J4796" s="17"/>
      <c r="K4796" s="18"/>
      <c r="L4796" s="18"/>
      <c r="M4796" s="16"/>
      <c r="N4796" s="16"/>
      <c r="O4796" s="16"/>
      <c r="P4796" s="16"/>
      <c r="Q4796" s="16"/>
      <c r="R4796" s="18">
        <f t="shared" si="832"/>
        <v>0</v>
      </c>
      <c r="S4796" s="16"/>
      <c r="T4796" s="16"/>
      <c r="U4796" s="16"/>
      <c r="V4796" s="16"/>
      <c r="W4796" s="16"/>
      <c r="X4796" s="18">
        <f t="shared" si="833"/>
        <v>0</v>
      </c>
      <c r="Y4796" s="18"/>
      <c r="Z4796" s="16"/>
      <c r="AA4796" s="16"/>
      <c r="AB4796" s="16"/>
      <c r="AC4796" s="16"/>
      <c r="AD4796" s="16"/>
      <c r="AE4796" s="18">
        <f t="shared" si="834"/>
        <v>0</v>
      </c>
      <c r="AF4796" s="18"/>
      <c r="AG4796" s="16">
        <f t="shared" si="835"/>
        <v>0</v>
      </c>
      <c r="AH4796" s="16">
        <f t="shared" si="836"/>
        <v>0</v>
      </c>
      <c r="AI4796" s="18">
        <f t="shared" si="837"/>
        <v>0</v>
      </c>
      <c r="AJ4796" s="23" t="str">
        <f t="shared" si="838"/>
        <v/>
      </c>
      <c r="AK4796" s="20" t="str">
        <f t="shared" si="839"/>
        <v/>
      </c>
      <c r="AL4796" s="21" t="str">
        <f t="shared" si="840"/>
        <v/>
      </c>
    </row>
    <row r="4797" spans="3:38" x14ac:dyDescent="0.25">
      <c r="C4797" s="15"/>
      <c r="D4797" s="16"/>
      <c r="E4797" s="19" t="str">
        <f t="shared" si="830"/>
        <v/>
      </c>
      <c r="F4797" s="16"/>
      <c r="G4797" s="19">
        <f t="shared" si="831"/>
        <v>0</v>
      </c>
      <c r="H4797" s="19"/>
      <c r="I4797" s="16"/>
      <c r="J4797" s="17"/>
      <c r="K4797" s="18"/>
      <c r="L4797" s="18"/>
      <c r="M4797" s="16"/>
      <c r="N4797" s="16"/>
      <c r="O4797" s="16"/>
      <c r="P4797" s="16"/>
      <c r="Q4797" s="16"/>
      <c r="R4797" s="18">
        <f t="shared" si="832"/>
        <v>0</v>
      </c>
      <c r="S4797" s="16"/>
      <c r="T4797" s="16"/>
      <c r="U4797" s="16"/>
      <c r="V4797" s="16"/>
      <c r="W4797" s="16"/>
      <c r="X4797" s="18">
        <f t="shared" si="833"/>
        <v>0</v>
      </c>
      <c r="Y4797" s="18"/>
      <c r="Z4797" s="16"/>
      <c r="AA4797" s="16"/>
      <c r="AB4797" s="16"/>
      <c r="AC4797" s="16"/>
      <c r="AD4797" s="16"/>
      <c r="AE4797" s="18">
        <f t="shared" si="834"/>
        <v>0</v>
      </c>
      <c r="AF4797" s="18"/>
      <c r="AG4797" s="16">
        <f t="shared" si="835"/>
        <v>0</v>
      </c>
      <c r="AH4797" s="16">
        <f t="shared" si="836"/>
        <v>0</v>
      </c>
      <c r="AI4797" s="18">
        <f t="shared" si="837"/>
        <v>0</v>
      </c>
      <c r="AJ4797" s="23" t="str">
        <f t="shared" si="838"/>
        <v/>
      </c>
      <c r="AK4797" s="20" t="str">
        <f t="shared" si="839"/>
        <v/>
      </c>
      <c r="AL4797" s="21" t="str">
        <f t="shared" si="840"/>
        <v/>
      </c>
    </row>
    <row r="4798" spans="3:38" x14ac:dyDescent="0.25">
      <c r="C4798" s="15"/>
      <c r="D4798" s="16"/>
      <c r="E4798" s="19" t="str">
        <f t="shared" si="830"/>
        <v/>
      </c>
      <c r="F4798" s="16"/>
      <c r="G4798" s="19">
        <f t="shared" si="831"/>
        <v>0</v>
      </c>
      <c r="H4798" s="19"/>
      <c r="I4798" s="16"/>
      <c r="J4798" s="17"/>
      <c r="K4798" s="18"/>
      <c r="L4798" s="18"/>
      <c r="M4798" s="16"/>
      <c r="N4798" s="16"/>
      <c r="O4798" s="16"/>
      <c r="P4798" s="16"/>
      <c r="Q4798" s="16"/>
      <c r="R4798" s="18">
        <f t="shared" si="832"/>
        <v>0</v>
      </c>
      <c r="S4798" s="16"/>
      <c r="T4798" s="16"/>
      <c r="U4798" s="16"/>
      <c r="V4798" s="16"/>
      <c r="W4798" s="16"/>
      <c r="X4798" s="18">
        <f t="shared" si="833"/>
        <v>0</v>
      </c>
      <c r="Y4798" s="18"/>
      <c r="Z4798" s="16"/>
      <c r="AA4798" s="16"/>
      <c r="AB4798" s="16"/>
      <c r="AC4798" s="16"/>
      <c r="AD4798" s="16"/>
      <c r="AE4798" s="18">
        <f t="shared" si="834"/>
        <v>0</v>
      </c>
      <c r="AF4798" s="18"/>
      <c r="AG4798" s="16">
        <f t="shared" si="835"/>
        <v>0</v>
      </c>
      <c r="AH4798" s="16">
        <f t="shared" si="836"/>
        <v>0</v>
      </c>
      <c r="AI4798" s="18">
        <f t="shared" si="837"/>
        <v>0</v>
      </c>
      <c r="AJ4798" s="23" t="str">
        <f t="shared" si="838"/>
        <v/>
      </c>
      <c r="AK4798" s="20" t="str">
        <f t="shared" si="839"/>
        <v/>
      </c>
      <c r="AL4798" s="21" t="str">
        <f t="shared" si="840"/>
        <v/>
      </c>
    </row>
    <row r="4799" spans="3:38" x14ac:dyDescent="0.25">
      <c r="C4799" s="15"/>
      <c r="D4799" s="16"/>
      <c r="E4799" s="19" t="str">
        <f t="shared" si="830"/>
        <v/>
      </c>
      <c r="F4799" s="16"/>
      <c r="G4799" s="19">
        <f t="shared" si="831"/>
        <v>0</v>
      </c>
      <c r="H4799" s="19"/>
      <c r="I4799" s="16"/>
      <c r="J4799" s="17"/>
      <c r="K4799" s="18"/>
      <c r="L4799" s="18"/>
      <c r="M4799" s="16"/>
      <c r="N4799" s="16"/>
      <c r="O4799" s="16"/>
      <c r="P4799" s="16"/>
      <c r="Q4799" s="16"/>
      <c r="R4799" s="18">
        <f t="shared" si="832"/>
        <v>0</v>
      </c>
      <c r="S4799" s="16"/>
      <c r="T4799" s="16"/>
      <c r="U4799" s="16"/>
      <c r="V4799" s="16"/>
      <c r="W4799" s="16"/>
      <c r="X4799" s="18">
        <f t="shared" si="833"/>
        <v>0</v>
      </c>
      <c r="Y4799" s="18"/>
      <c r="Z4799" s="16"/>
      <c r="AA4799" s="16"/>
      <c r="AB4799" s="16"/>
      <c r="AC4799" s="16"/>
      <c r="AD4799" s="16"/>
      <c r="AE4799" s="18">
        <f t="shared" si="834"/>
        <v>0</v>
      </c>
      <c r="AF4799" s="18"/>
      <c r="AG4799" s="16">
        <f t="shared" si="835"/>
        <v>0</v>
      </c>
      <c r="AH4799" s="16">
        <f t="shared" si="836"/>
        <v>0</v>
      </c>
      <c r="AI4799" s="18">
        <f t="shared" si="837"/>
        <v>0</v>
      </c>
      <c r="AJ4799" s="23" t="str">
        <f t="shared" si="838"/>
        <v/>
      </c>
      <c r="AK4799" s="20" t="str">
        <f t="shared" si="839"/>
        <v/>
      </c>
      <c r="AL4799" s="21" t="str">
        <f t="shared" si="840"/>
        <v/>
      </c>
    </row>
    <row r="4800" spans="3:38" x14ac:dyDescent="0.25">
      <c r="C4800" s="15"/>
      <c r="D4800" s="16"/>
      <c r="E4800" s="19" t="str">
        <f t="shared" si="830"/>
        <v/>
      </c>
      <c r="F4800" s="16"/>
      <c r="G4800" s="19">
        <f t="shared" si="831"/>
        <v>0</v>
      </c>
      <c r="H4800" s="19"/>
      <c r="I4800" s="16"/>
      <c r="J4800" s="17"/>
      <c r="K4800" s="18"/>
      <c r="L4800" s="18"/>
      <c r="M4800" s="16"/>
      <c r="N4800" s="16"/>
      <c r="O4800" s="16"/>
      <c r="P4800" s="16"/>
      <c r="Q4800" s="16"/>
      <c r="R4800" s="18">
        <f t="shared" si="832"/>
        <v>0</v>
      </c>
      <c r="S4800" s="16"/>
      <c r="T4800" s="16"/>
      <c r="U4800" s="16"/>
      <c r="V4800" s="16"/>
      <c r="W4800" s="16"/>
      <c r="X4800" s="18">
        <f t="shared" si="833"/>
        <v>0</v>
      </c>
      <c r="Y4800" s="18"/>
      <c r="Z4800" s="16"/>
      <c r="AA4800" s="16"/>
      <c r="AB4800" s="16"/>
      <c r="AC4800" s="16"/>
      <c r="AD4800" s="16"/>
      <c r="AE4800" s="18">
        <f t="shared" si="834"/>
        <v>0</v>
      </c>
      <c r="AF4800" s="18"/>
      <c r="AG4800" s="16">
        <f t="shared" si="835"/>
        <v>0</v>
      </c>
      <c r="AH4800" s="16">
        <f t="shared" si="836"/>
        <v>0</v>
      </c>
      <c r="AI4800" s="18">
        <f t="shared" si="837"/>
        <v>0</v>
      </c>
      <c r="AJ4800" s="23" t="str">
        <f t="shared" si="838"/>
        <v/>
      </c>
      <c r="AK4800" s="20" t="str">
        <f t="shared" si="839"/>
        <v/>
      </c>
      <c r="AL4800" s="21" t="str">
        <f t="shared" si="840"/>
        <v/>
      </c>
    </row>
    <row r="4801" spans="3:38" x14ac:dyDescent="0.25">
      <c r="C4801" s="15"/>
      <c r="D4801" s="16"/>
      <c r="E4801" s="19" t="str">
        <f t="shared" si="830"/>
        <v/>
      </c>
      <c r="F4801" s="16"/>
      <c r="G4801" s="19">
        <f t="shared" si="831"/>
        <v>0</v>
      </c>
      <c r="H4801" s="19"/>
      <c r="I4801" s="16"/>
      <c r="J4801" s="17"/>
      <c r="K4801" s="18"/>
      <c r="L4801" s="18"/>
      <c r="M4801" s="16"/>
      <c r="N4801" s="16"/>
      <c r="O4801" s="16"/>
      <c r="P4801" s="16"/>
      <c r="Q4801" s="16"/>
      <c r="R4801" s="18">
        <f t="shared" si="832"/>
        <v>0</v>
      </c>
      <c r="S4801" s="16"/>
      <c r="T4801" s="16"/>
      <c r="U4801" s="16"/>
      <c r="V4801" s="16"/>
      <c r="W4801" s="16"/>
      <c r="X4801" s="18">
        <f t="shared" si="833"/>
        <v>0</v>
      </c>
      <c r="Y4801" s="18"/>
      <c r="Z4801" s="16"/>
      <c r="AA4801" s="16"/>
      <c r="AB4801" s="16"/>
      <c r="AC4801" s="16"/>
      <c r="AD4801" s="16"/>
      <c r="AE4801" s="18">
        <f t="shared" si="834"/>
        <v>0</v>
      </c>
      <c r="AF4801" s="18"/>
      <c r="AG4801" s="16">
        <f t="shared" si="835"/>
        <v>0</v>
      </c>
      <c r="AH4801" s="16">
        <f t="shared" si="836"/>
        <v>0</v>
      </c>
      <c r="AI4801" s="18">
        <f t="shared" si="837"/>
        <v>0</v>
      </c>
      <c r="AJ4801" s="23" t="str">
        <f t="shared" si="838"/>
        <v/>
      </c>
      <c r="AK4801" s="20" t="str">
        <f t="shared" si="839"/>
        <v/>
      </c>
      <c r="AL4801" s="21" t="str">
        <f t="shared" si="840"/>
        <v/>
      </c>
    </row>
    <row r="4802" spans="3:38" x14ac:dyDescent="0.25">
      <c r="C4802" s="15"/>
      <c r="D4802" s="16"/>
      <c r="E4802" s="19" t="str">
        <f t="shared" si="830"/>
        <v/>
      </c>
      <c r="F4802" s="16"/>
      <c r="G4802" s="19">
        <f t="shared" si="831"/>
        <v>0</v>
      </c>
      <c r="H4802" s="19"/>
      <c r="I4802" s="16"/>
      <c r="J4802" s="17"/>
      <c r="K4802" s="18"/>
      <c r="L4802" s="18"/>
      <c r="M4802" s="16"/>
      <c r="N4802" s="16"/>
      <c r="O4802" s="16"/>
      <c r="P4802" s="16"/>
      <c r="Q4802" s="16"/>
      <c r="R4802" s="18">
        <f t="shared" si="832"/>
        <v>0</v>
      </c>
      <c r="S4802" s="16"/>
      <c r="T4802" s="16"/>
      <c r="U4802" s="16"/>
      <c r="V4802" s="16"/>
      <c r="W4802" s="16"/>
      <c r="X4802" s="18">
        <f t="shared" si="833"/>
        <v>0</v>
      </c>
      <c r="Y4802" s="18"/>
      <c r="Z4802" s="16"/>
      <c r="AA4802" s="16"/>
      <c r="AB4802" s="16"/>
      <c r="AC4802" s="16"/>
      <c r="AD4802" s="16"/>
      <c r="AE4802" s="18">
        <f t="shared" si="834"/>
        <v>0</v>
      </c>
      <c r="AF4802" s="18"/>
      <c r="AG4802" s="16">
        <f t="shared" si="835"/>
        <v>0</v>
      </c>
      <c r="AH4802" s="16">
        <f t="shared" si="836"/>
        <v>0</v>
      </c>
      <c r="AI4802" s="18">
        <f t="shared" si="837"/>
        <v>0</v>
      </c>
      <c r="AJ4802" s="23" t="str">
        <f t="shared" si="838"/>
        <v/>
      </c>
      <c r="AK4802" s="20" t="str">
        <f t="shared" si="839"/>
        <v/>
      </c>
      <c r="AL4802" s="21" t="str">
        <f t="shared" si="840"/>
        <v/>
      </c>
    </row>
    <row r="4803" spans="3:38" x14ac:dyDescent="0.25">
      <c r="C4803" s="15"/>
      <c r="D4803" s="16"/>
      <c r="E4803" s="19" t="str">
        <f t="shared" si="830"/>
        <v/>
      </c>
      <c r="F4803" s="16"/>
      <c r="G4803" s="19">
        <f t="shared" si="831"/>
        <v>0</v>
      </c>
      <c r="H4803" s="19"/>
      <c r="I4803" s="16"/>
      <c r="J4803" s="17"/>
      <c r="K4803" s="18"/>
      <c r="L4803" s="18"/>
      <c r="M4803" s="16"/>
      <c r="N4803" s="16"/>
      <c r="O4803" s="16"/>
      <c r="P4803" s="16"/>
      <c r="Q4803" s="16"/>
      <c r="R4803" s="18">
        <f t="shared" si="832"/>
        <v>0</v>
      </c>
      <c r="S4803" s="16"/>
      <c r="T4803" s="16"/>
      <c r="U4803" s="16"/>
      <c r="V4803" s="16"/>
      <c r="W4803" s="16"/>
      <c r="X4803" s="18">
        <f t="shared" si="833"/>
        <v>0</v>
      </c>
      <c r="Y4803" s="18"/>
      <c r="Z4803" s="16"/>
      <c r="AA4803" s="16"/>
      <c r="AB4803" s="16"/>
      <c r="AC4803" s="16"/>
      <c r="AD4803" s="16"/>
      <c r="AE4803" s="18">
        <f t="shared" si="834"/>
        <v>0</v>
      </c>
      <c r="AF4803" s="18"/>
      <c r="AG4803" s="16">
        <f t="shared" si="835"/>
        <v>0</v>
      </c>
      <c r="AH4803" s="16">
        <f t="shared" si="836"/>
        <v>0</v>
      </c>
      <c r="AI4803" s="18">
        <f t="shared" si="837"/>
        <v>0</v>
      </c>
      <c r="AJ4803" s="23" t="str">
        <f t="shared" si="838"/>
        <v/>
      </c>
      <c r="AK4803" s="20" t="str">
        <f t="shared" si="839"/>
        <v/>
      </c>
      <c r="AL4803" s="21" t="str">
        <f t="shared" si="840"/>
        <v/>
      </c>
    </row>
    <row r="4804" spans="3:38" x14ac:dyDescent="0.25">
      <c r="C4804" s="15"/>
      <c r="D4804" s="16"/>
      <c r="E4804" s="19" t="str">
        <f t="shared" si="830"/>
        <v/>
      </c>
      <c r="F4804" s="16"/>
      <c r="G4804" s="19">
        <f t="shared" si="831"/>
        <v>0</v>
      </c>
      <c r="H4804" s="19"/>
      <c r="I4804" s="16"/>
      <c r="J4804" s="17"/>
      <c r="K4804" s="18"/>
      <c r="L4804" s="18"/>
      <c r="M4804" s="16"/>
      <c r="N4804" s="16"/>
      <c r="O4804" s="16"/>
      <c r="P4804" s="16"/>
      <c r="Q4804" s="16"/>
      <c r="R4804" s="18">
        <f t="shared" si="832"/>
        <v>0</v>
      </c>
      <c r="S4804" s="16"/>
      <c r="T4804" s="16"/>
      <c r="U4804" s="16"/>
      <c r="V4804" s="16"/>
      <c r="W4804" s="16"/>
      <c r="X4804" s="18">
        <f t="shared" si="833"/>
        <v>0</v>
      </c>
      <c r="Y4804" s="18"/>
      <c r="Z4804" s="16"/>
      <c r="AA4804" s="16"/>
      <c r="AB4804" s="16"/>
      <c r="AC4804" s="16"/>
      <c r="AD4804" s="16"/>
      <c r="AE4804" s="18">
        <f t="shared" si="834"/>
        <v>0</v>
      </c>
      <c r="AF4804" s="18"/>
      <c r="AG4804" s="16">
        <f t="shared" si="835"/>
        <v>0</v>
      </c>
      <c r="AH4804" s="16">
        <f t="shared" si="836"/>
        <v>0</v>
      </c>
      <c r="AI4804" s="18">
        <f t="shared" si="837"/>
        <v>0</v>
      </c>
      <c r="AJ4804" s="23" t="str">
        <f t="shared" si="838"/>
        <v/>
      </c>
      <c r="AK4804" s="20" t="str">
        <f t="shared" si="839"/>
        <v/>
      </c>
      <c r="AL4804" s="21" t="str">
        <f t="shared" si="840"/>
        <v/>
      </c>
    </row>
    <row r="4805" spans="3:38" x14ac:dyDescent="0.25">
      <c r="C4805" s="15"/>
      <c r="D4805" s="16"/>
      <c r="E4805" s="19" t="str">
        <f t="shared" si="830"/>
        <v/>
      </c>
      <c r="F4805" s="16"/>
      <c r="G4805" s="19">
        <f t="shared" si="831"/>
        <v>0</v>
      </c>
      <c r="H4805" s="19"/>
      <c r="I4805" s="16"/>
      <c r="J4805" s="17"/>
      <c r="K4805" s="18"/>
      <c r="L4805" s="18"/>
      <c r="M4805" s="16"/>
      <c r="N4805" s="16"/>
      <c r="O4805" s="16"/>
      <c r="P4805" s="16"/>
      <c r="Q4805" s="16"/>
      <c r="R4805" s="18">
        <f t="shared" si="832"/>
        <v>0</v>
      </c>
      <c r="S4805" s="16"/>
      <c r="T4805" s="16"/>
      <c r="U4805" s="16"/>
      <c r="V4805" s="16"/>
      <c r="W4805" s="16"/>
      <c r="X4805" s="18">
        <f t="shared" si="833"/>
        <v>0</v>
      </c>
      <c r="Y4805" s="18"/>
      <c r="Z4805" s="16"/>
      <c r="AA4805" s="16"/>
      <c r="AB4805" s="16"/>
      <c r="AC4805" s="16"/>
      <c r="AD4805" s="16"/>
      <c r="AE4805" s="18">
        <f t="shared" si="834"/>
        <v>0</v>
      </c>
      <c r="AF4805" s="18"/>
      <c r="AG4805" s="16">
        <f t="shared" si="835"/>
        <v>0</v>
      </c>
      <c r="AH4805" s="16">
        <f t="shared" si="836"/>
        <v>0</v>
      </c>
      <c r="AI4805" s="18">
        <f t="shared" si="837"/>
        <v>0</v>
      </c>
      <c r="AJ4805" s="23" t="str">
        <f t="shared" si="838"/>
        <v/>
      </c>
      <c r="AK4805" s="20" t="str">
        <f t="shared" si="839"/>
        <v/>
      </c>
      <c r="AL4805" s="21" t="str">
        <f t="shared" si="840"/>
        <v/>
      </c>
    </row>
    <row r="4806" spans="3:38" x14ac:dyDescent="0.25">
      <c r="C4806" s="15"/>
      <c r="D4806" s="16"/>
      <c r="E4806" s="19" t="str">
        <f t="shared" si="830"/>
        <v/>
      </c>
      <c r="F4806" s="16"/>
      <c r="G4806" s="19">
        <f t="shared" si="831"/>
        <v>0</v>
      </c>
      <c r="H4806" s="19"/>
      <c r="I4806" s="16"/>
      <c r="J4806" s="17"/>
      <c r="K4806" s="18"/>
      <c r="L4806" s="18"/>
      <c r="M4806" s="16"/>
      <c r="N4806" s="16"/>
      <c r="O4806" s="16"/>
      <c r="P4806" s="16"/>
      <c r="Q4806" s="16"/>
      <c r="R4806" s="18">
        <f t="shared" si="832"/>
        <v>0</v>
      </c>
      <c r="S4806" s="16"/>
      <c r="T4806" s="16"/>
      <c r="U4806" s="16"/>
      <c r="V4806" s="16"/>
      <c r="W4806" s="16"/>
      <c r="X4806" s="18">
        <f t="shared" si="833"/>
        <v>0</v>
      </c>
      <c r="Y4806" s="18"/>
      <c r="Z4806" s="16"/>
      <c r="AA4806" s="16"/>
      <c r="AB4806" s="16"/>
      <c r="AC4806" s="16"/>
      <c r="AD4806" s="16"/>
      <c r="AE4806" s="18">
        <f t="shared" si="834"/>
        <v>0</v>
      </c>
      <c r="AF4806" s="18"/>
      <c r="AG4806" s="16">
        <f t="shared" si="835"/>
        <v>0</v>
      </c>
      <c r="AH4806" s="16">
        <f t="shared" si="836"/>
        <v>0</v>
      </c>
      <c r="AI4806" s="18">
        <f t="shared" si="837"/>
        <v>0</v>
      </c>
      <c r="AJ4806" s="23" t="str">
        <f t="shared" si="838"/>
        <v/>
      </c>
      <c r="AK4806" s="20" t="str">
        <f t="shared" si="839"/>
        <v/>
      </c>
      <c r="AL4806" s="21" t="str">
        <f t="shared" si="840"/>
        <v/>
      </c>
    </row>
    <row r="4807" spans="3:38" x14ac:dyDescent="0.25">
      <c r="C4807" s="15"/>
      <c r="D4807" s="16"/>
      <c r="E4807" s="19" t="str">
        <f t="shared" si="830"/>
        <v/>
      </c>
      <c r="F4807" s="16"/>
      <c r="G4807" s="19">
        <f t="shared" si="831"/>
        <v>0</v>
      </c>
      <c r="H4807" s="19"/>
      <c r="I4807" s="16"/>
      <c r="J4807" s="17"/>
      <c r="K4807" s="18"/>
      <c r="L4807" s="18"/>
      <c r="M4807" s="16"/>
      <c r="N4807" s="16"/>
      <c r="O4807" s="16"/>
      <c r="P4807" s="16"/>
      <c r="Q4807" s="16"/>
      <c r="R4807" s="18">
        <f t="shared" si="832"/>
        <v>0</v>
      </c>
      <c r="S4807" s="16"/>
      <c r="T4807" s="16"/>
      <c r="U4807" s="16"/>
      <c r="V4807" s="16"/>
      <c r="W4807" s="16"/>
      <c r="X4807" s="18">
        <f t="shared" si="833"/>
        <v>0</v>
      </c>
      <c r="Y4807" s="18"/>
      <c r="Z4807" s="16"/>
      <c r="AA4807" s="16"/>
      <c r="AB4807" s="16"/>
      <c r="AC4807" s="16"/>
      <c r="AD4807" s="16"/>
      <c r="AE4807" s="18">
        <f t="shared" si="834"/>
        <v>0</v>
      </c>
      <c r="AF4807" s="18"/>
      <c r="AG4807" s="16">
        <f t="shared" si="835"/>
        <v>0</v>
      </c>
      <c r="AH4807" s="16">
        <f t="shared" si="836"/>
        <v>0</v>
      </c>
      <c r="AI4807" s="18">
        <f t="shared" si="837"/>
        <v>0</v>
      </c>
      <c r="AJ4807" s="23" t="str">
        <f t="shared" si="838"/>
        <v/>
      </c>
      <c r="AK4807" s="20" t="str">
        <f t="shared" si="839"/>
        <v/>
      </c>
      <c r="AL4807" s="21" t="str">
        <f t="shared" si="840"/>
        <v/>
      </c>
    </row>
    <row r="4808" spans="3:38" x14ac:dyDescent="0.25">
      <c r="C4808" s="15"/>
      <c r="D4808" s="16"/>
      <c r="E4808" s="19" t="str">
        <f t="shared" si="830"/>
        <v/>
      </c>
      <c r="F4808" s="16"/>
      <c r="G4808" s="19">
        <f t="shared" si="831"/>
        <v>0</v>
      </c>
      <c r="H4808" s="19"/>
      <c r="I4808" s="16"/>
      <c r="J4808" s="17"/>
      <c r="K4808" s="18"/>
      <c r="L4808" s="18"/>
      <c r="M4808" s="16"/>
      <c r="N4808" s="16"/>
      <c r="O4808" s="16"/>
      <c r="P4808" s="16"/>
      <c r="Q4808" s="16"/>
      <c r="R4808" s="18">
        <f t="shared" si="832"/>
        <v>0</v>
      </c>
      <c r="S4808" s="16"/>
      <c r="T4808" s="16"/>
      <c r="U4808" s="16"/>
      <c r="V4808" s="16"/>
      <c r="W4808" s="16"/>
      <c r="X4808" s="18">
        <f t="shared" si="833"/>
        <v>0</v>
      </c>
      <c r="Y4808" s="18"/>
      <c r="Z4808" s="16"/>
      <c r="AA4808" s="16"/>
      <c r="AB4808" s="16"/>
      <c r="AC4808" s="16"/>
      <c r="AD4808" s="16"/>
      <c r="AE4808" s="18">
        <f t="shared" si="834"/>
        <v>0</v>
      </c>
      <c r="AF4808" s="18"/>
      <c r="AG4808" s="16">
        <f t="shared" si="835"/>
        <v>0</v>
      </c>
      <c r="AH4808" s="16">
        <f t="shared" si="836"/>
        <v>0</v>
      </c>
      <c r="AI4808" s="18">
        <f t="shared" si="837"/>
        <v>0</v>
      </c>
      <c r="AJ4808" s="23" t="str">
        <f t="shared" si="838"/>
        <v/>
      </c>
      <c r="AK4808" s="20" t="str">
        <f t="shared" si="839"/>
        <v/>
      </c>
      <c r="AL4808" s="21" t="str">
        <f t="shared" si="840"/>
        <v/>
      </c>
    </row>
    <row r="4809" spans="3:38" x14ac:dyDescent="0.25">
      <c r="C4809" s="15"/>
      <c r="D4809" s="16"/>
      <c r="E4809" s="19" t="str">
        <f t="shared" si="830"/>
        <v/>
      </c>
      <c r="F4809" s="16"/>
      <c r="G4809" s="19">
        <f t="shared" si="831"/>
        <v>0</v>
      </c>
      <c r="H4809" s="19"/>
      <c r="I4809" s="16"/>
      <c r="J4809" s="17"/>
      <c r="K4809" s="18"/>
      <c r="L4809" s="18"/>
      <c r="M4809" s="16"/>
      <c r="N4809" s="16"/>
      <c r="O4809" s="16"/>
      <c r="P4809" s="16"/>
      <c r="Q4809" s="16"/>
      <c r="R4809" s="18">
        <f t="shared" si="832"/>
        <v>0</v>
      </c>
      <c r="S4809" s="16"/>
      <c r="T4809" s="16"/>
      <c r="U4809" s="16"/>
      <c r="V4809" s="16"/>
      <c r="W4809" s="16"/>
      <c r="X4809" s="18">
        <f t="shared" si="833"/>
        <v>0</v>
      </c>
      <c r="Y4809" s="18"/>
      <c r="Z4809" s="16"/>
      <c r="AA4809" s="16"/>
      <c r="AB4809" s="16"/>
      <c r="AC4809" s="16"/>
      <c r="AD4809" s="16"/>
      <c r="AE4809" s="18">
        <f t="shared" si="834"/>
        <v>0</v>
      </c>
      <c r="AF4809" s="18"/>
      <c r="AG4809" s="16">
        <f t="shared" si="835"/>
        <v>0</v>
      </c>
      <c r="AH4809" s="16">
        <f t="shared" si="836"/>
        <v>0</v>
      </c>
      <c r="AI4809" s="18">
        <f t="shared" si="837"/>
        <v>0</v>
      </c>
      <c r="AJ4809" s="23" t="str">
        <f t="shared" si="838"/>
        <v/>
      </c>
      <c r="AK4809" s="20" t="str">
        <f t="shared" si="839"/>
        <v/>
      </c>
      <c r="AL4809" s="21" t="str">
        <f t="shared" si="840"/>
        <v/>
      </c>
    </row>
    <row r="4810" spans="3:38" x14ac:dyDescent="0.25">
      <c r="C4810" s="15"/>
      <c r="D4810" s="16"/>
      <c r="E4810" s="19" t="str">
        <f t="shared" si="830"/>
        <v/>
      </c>
      <c r="F4810" s="16"/>
      <c r="G4810" s="19">
        <f t="shared" si="831"/>
        <v>0</v>
      </c>
      <c r="H4810" s="19"/>
      <c r="I4810" s="16"/>
      <c r="J4810" s="17"/>
      <c r="K4810" s="18"/>
      <c r="L4810" s="18"/>
      <c r="M4810" s="16"/>
      <c r="N4810" s="16"/>
      <c r="O4810" s="16"/>
      <c r="P4810" s="16"/>
      <c r="Q4810" s="16"/>
      <c r="R4810" s="18">
        <f t="shared" si="832"/>
        <v>0</v>
      </c>
      <c r="S4810" s="16"/>
      <c r="T4810" s="16"/>
      <c r="U4810" s="16"/>
      <c r="V4810" s="16"/>
      <c r="W4810" s="16"/>
      <c r="X4810" s="18">
        <f t="shared" si="833"/>
        <v>0</v>
      </c>
      <c r="Y4810" s="18"/>
      <c r="Z4810" s="16"/>
      <c r="AA4810" s="16"/>
      <c r="AB4810" s="16"/>
      <c r="AC4810" s="16"/>
      <c r="AD4810" s="16"/>
      <c r="AE4810" s="18">
        <f t="shared" si="834"/>
        <v>0</v>
      </c>
      <c r="AF4810" s="18"/>
      <c r="AG4810" s="16">
        <f t="shared" si="835"/>
        <v>0</v>
      </c>
      <c r="AH4810" s="16">
        <f t="shared" si="836"/>
        <v>0</v>
      </c>
      <c r="AI4810" s="18">
        <f t="shared" si="837"/>
        <v>0</v>
      </c>
      <c r="AJ4810" s="23" t="str">
        <f t="shared" si="838"/>
        <v/>
      </c>
      <c r="AK4810" s="20" t="str">
        <f t="shared" si="839"/>
        <v/>
      </c>
      <c r="AL4810" s="21" t="str">
        <f t="shared" si="840"/>
        <v/>
      </c>
    </row>
    <row r="4811" spans="3:38" x14ac:dyDescent="0.25">
      <c r="C4811" s="15"/>
      <c r="D4811" s="16"/>
      <c r="E4811" s="19" t="str">
        <f t="shared" si="830"/>
        <v/>
      </c>
      <c r="F4811" s="16"/>
      <c r="G4811" s="19">
        <f t="shared" si="831"/>
        <v>0</v>
      </c>
      <c r="H4811" s="19"/>
      <c r="I4811" s="16"/>
      <c r="J4811" s="17"/>
      <c r="K4811" s="18"/>
      <c r="L4811" s="18"/>
      <c r="M4811" s="16"/>
      <c r="N4811" s="16"/>
      <c r="O4811" s="16"/>
      <c r="P4811" s="16"/>
      <c r="Q4811" s="16"/>
      <c r="R4811" s="18">
        <f t="shared" si="832"/>
        <v>0</v>
      </c>
      <c r="S4811" s="16"/>
      <c r="T4811" s="16"/>
      <c r="U4811" s="16"/>
      <c r="V4811" s="16"/>
      <c r="W4811" s="16"/>
      <c r="X4811" s="18">
        <f t="shared" si="833"/>
        <v>0</v>
      </c>
      <c r="Y4811" s="18"/>
      <c r="Z4811" s="16"/>
      <c r="AA4811" s="16"/>
      <c r="AB4811" s="16"/>
      <c r="AC4811" s="16"/>
      <c r="AD4811" s="16"/>
      <c r="AE4811" s="18">
        <f t="shared" si="834"/>
        <v>0</v>
      </c>
      <c r="AF4811" s="18"/>
      <c r="AG4811" s="16">
        <f t="shared" si="835"/>
        <v>0</v>
      </c>
      <c r="AH4811" s="16">
        <f t="shared" si="836"/>
        <v>0</v>
      </c>
      <c r="AI4811" s="18">
        <f t="shared" si="837"/>
        <v>0</v>
      </c>
      <c r="AJ4811" s="23" t="str">
        <f t="shared" si="838"/>
        <v/>
      </c>
      <c r="AK4811" s="20" t="str">
        <f t="shared" si="839"/>
        <v/>
      </c>
      <c r="AL4811" s="21" t="str">
        <f t="shared" si="840"/>
        <v/>
      </c>
    </row>
    <row r="4812" spans="3:38" x14ac:dyDescent="0.25">
      <c r="C4812" s="15"/>
      <c r="D4812" s="16"/>
      <c r="E4812" s="19" t="str">
        <f t="shared" si="830"/>
        <v/>
      </c>
      <c r="F4812" s="16"/>
      <c r="G4812" s="19">
        <f t="shared" si="831"/>
        <v>0</v>
      </c>
      <c r="H4812" s="19"/>
      <c r="I4812" s="16"/>
      <c r="J4812" s="17"/>
      <c r="K4812" s="18"/>
      <c r="L4812" s="18"/>
      <c r="M4812" s="16"/>
      <c r="N4812" s="16"/>
      <c r="O4812" s="16"/>
      <c r="P4812" s="16"/>
      <c r="Q4812" s="16"/>
      <c r="R4812" s="18">
        <f t="shared" si="832"/>
        <v>0</v>
      </c>
      <c r="S4812" s="16"/>
      <c r="T4812" s="16"/>
      <c r="U4812" s="16"/>
      <c r="V4812" s="16"/>
      <c r="W4812" s="16"/>
      <c r="X4812" s="18">
        <f t="shared" si="833"/>
        <v>0</v>
      </c>
      <c r="Y4812" s="18"/>
      <c r="Z4812" s="16"/>
      <c r="AA4812" s="16"/>
      <c r="AB4812" s="16"/>
      <c r="AC4812" s="16"/>
      <c r="AD4812" s="16"/>
      <c r="AE4812" s="18">
        <f t="shared" si="834"/>
        <v>0</v>
      </c>
      <c r="AF4812" s="18"/>
      <c r="AG4812" s="16">
        <f t="shared" si="835"/>
        <v>0</v>
      </c>
      <c r="AH4812" s="16">
        <f t="shared" si="836"/>
        <v>0</v>
      </c>
      <c r="AI4812" s="18">
        <f t="shared" si="837"/>
        <v>0</v>
      </c>
      <c r="AJ4812" s="23" t="str">
        <f t="shared" si="838"/>
        <v/>
      </c>
      <c r="AK4812" s="20" t="str">
        <f t="shared" si="839"/>
        <v/>
      </c>
      <c r="AL4812" s="21" t="str">
        <f t="shared" si="840"/>
        <v/>
      </c>
    </row>
    <row r="4813" spans="3:38" x14ac:dyDescent="0.25">
      <c r="C4813" s="15"/>
      <c r="D4813" s="16"/>
      <c r="E4813" s="19" t="str">
        <f t="shared" si="830"/>
        <v/>
      </c>
      <c r="F4813" s="16"/>
      <c r="G4813" s="19">
        <f t="shared" si="831"/>
        <v>0</v>
      </c>
      <c r="H4813" s="19"/>
      <c r="I4813" s="16"/>
      <c r="J4813" s="17"/>
      <c r="K4813" s="18"/>
      <c r="L4813" s="18"/>
      <c r="M4813" s="16"/>
      <c r="N4813" s="16"/>
      <c r="O4813" s="16"/>
      <c r="P4813" s="16"/>
      <c r="Q4813" s="16"/>
      <c r="R4813" s="18">
        <f t="shared" si="832"/>
        <v>0</v>
      </c>
      <c r="S4813" s="16"/>
      <c r="T4813" s="16"/>
      <c r="U4813" s="16"/>
      <c r="V4813" s="16"/>
      <c r="W4813" s="16"/>
      <c r="X4813" s="18">
        <f t="shared" si="833"/>
        <v>0</v>
      </c>
      <c r="Y4813" s="18"/>
      <c r="Z4813" s="16"/>
      <c r="AA4813" s="16"/>
      <c r="AB4813" s="16"/>
      <c r="AC4813" s="16"/>
      <c r="AD4813" s="16"/>
      <c r="AE4813" s="18">
        <f t="shared" si="834"/>
        <v>0</v>
      </c>
      <c r="AF4813" s="18"/>
      <c r="AG4813" s="16">
        <f t="shared" si="835"/>
        <v>0</v>
      </c>
      <c r="AH4813" s="16">
        <f t="shared" si="836"/>
        <v>0</v>
      </c>
      <c r="AI4813" s="18">
        <f t="shared" si="837"/>
        <v>0</v>
      </c>
      <c r="AJ4813" s="23" t="str">
        <f t="shared" si="838"/>
        <v/>
      </c>
      <c r="AK4813" s="20" t="str">
        <f t="shared" si="839"/>
        <v/>
      </c>
      <c r="AL4813" s="21" t="str">
        <f t="shared" si="840"/>
        <v/>
      </c>
    </row>
    <row r="4814" spans="3:38" x14ac:dyDescent="0.25">
      <c r="C4814" s="15"/>
      <c r="D4814" s="16"/>
      <c r="E4814" s="19" t="str">
        <f t="shared" si="830"/>
        <v/>
      </c>
      <c r="F4814" s="16"/>
      <c r="G4814" s="19">
        <f t="shared" si="831"/>
        <v>0</v>
      </c>
      <c r="H4814" s="19"/>
      <c r="I4814" s="16"/>
      <c r="J4814" s="17"/>
      <c r="K4814" s="18"/>
      <c r="L4814" s="18"/>
      <c r="M4814" s="16"/>
      <c r="N4814" s="16"/>
      <c r="O4814" s="16"/>
      <c r="P4814" s="16"/>
      <c r="Q4814" s="16"/>
      <c r="R4814" s="18">
        <f t="shared" si="832"/>
        <v>0</v>
      </c>
      <c r="S4814" s="16"/>
      <c r="T4814" s="16"/>
      <c r="U4814" s="16"/>
      <c r="V4814" s="16"/>
      <c r="W4814" s="16"/>
      <c r="X4814" s="18">
        <f t="shared" si="833"/>
        <v>0</v>
      </c>
      <c r="Y4814" s="18"/>
      <c r="Z4814" s="16"/>
      <c r="AA4814" s="16"/>
      <c r="AB4814" s="16"/>
      <c r="AC4814" s="16"/>
      <c r="AD4814" s="16"/>
      <c r="AE4814" s="18">
        <f t="shared" si="834"/>
        <v>0</v>
      </c>
      <c r="AF4814" s="18"/>
      <c r="AG4814" s="16">
        <f t="shared" si="835"/>
        <v>0</v>
      </c>
      <c r="AH4814" s="16">
        <f t="shared" si="836"/>
        <v>0</v>
      </c>
      <c r="AI4814" s="18">
        <f t="shared" si="837"/>
        <v>0</v>
      </c>
      <c r="AJ4814" s="23" t="str">
        <f t="shared" si="838"/>
        <v/>
      </c>
      <c r="AK4814" s="20" t="str">
        <f t="shared" si="839"/>
        <v/>
      </c>
      <c r="AL4814" s="21" t="str">
        <f t="shared" si="840"/>
        <v/>
      </c>
    </row>
    <row r="4815" spans="3:38" x14ac:dyDescent="0.25">
      <c r="C4815" s="15"/>
      <c r="D4815" s="16"/>
      <c r="E4815" s="19" t="str">
        <f t="shared" si="830"/>
        <v/>
      </c>
      <c r="F4815" s="16"/>
      <c r="G4815" s="19">
        <f t="shared" si="831"/>
        <v>0</v>
      </c>
      <c r="H4815" s="19"/>
      <c r="I4815" s="16"/>
      <c r="J4815" s="17"/>
      <c r="K4815" s="18"/>
      <c r="L4815" s="18"/>
      <c r="M4815" s="16"/>
      <c r="N4815" s="16"/>
      <c r="O4815" s="16"/>
      <c r="P4815" s="16"/>
      <c r="Q4815" s="16"/>
      <c r="R4815" s="18">
        <f t="shared" si="832"/>
        <v>0</v>
      </c>
      <c r="S4815" s="16"/>
      <c r="T4815" s="16"/>
      <c r="U4815" s="16"/>
      <c r="V4815" s="16"/>
      <c r="W4815" s="16"/>
      <c r="X4815" s="18">
        <f t="shared" si="833"/>
        <v>0</v>
      </c>
      <c r="Y4815" s="18"/>
      <c r="Z4815" s="16"/>
      <c r="AA4815" s="16"/>
      <c r="AB4815" s="16"/>
      <c r="AC4815" s="16"/>
      <c r="AD4815" s="16"/>
      <c r="AE4815" s="18">
        <f t="shared" si="834"/>
        <v>0</v>
      </c>
      <c r="AF4815" s="18"/>
      <c r="AG4815" s="16">
        <f t="shared" si="835"/>
        <v>0</v>
      </c>
      <c r="AH4815" s="16">
        <f t="shared" si="836"/>
        <v>0</v>
      </c>
      <c r="AI4815" s="18">
        <f t="shared" si="837"/>
        <v>0</v>
      </c>
      <c r="AJ4815" s="23" t="str">
        <f t="shared" si="838"/>
        <v/>
      </c>
      <c r="AK4815" s="20" t="str">
        <f t="shared" si="839"/>
        <v/>
      </c>
      <c r="AL4815" s="21" t="str">
        <f t="shared" si="840"/>
        <v/>
      </c>
    </row>
    <row r="4816" spans="3:38" x14ac:dyDescent="0.25">
      <c r="C4816" s="15"/>
      <c r="D4816" s="16"/>
      <c r="E4816" s="19" t="str">
        <f t="shared" si="830"/>
        <v/>
      </c>
      <c r="F4816" s="16"/>
      <c r="G4816" s="19">
        <f t="shared" si="831"/>
        <v>0</v>
      </c>
      <c r="H4816" s="19"/>
      <c r="I4816" s="16"/>
      <c r="J4816" s="17"/>
      <c r="K4816" s="18"/>
      <c r="L4816" s="18"/>
      <c r="M4816" s="16"/>
      <c r="N4816" s="16"/>
      <c r="O4816" s="16"/>
      <c r="P4816" s="16"/>
      <c r="Q4816" s="16"/>
      <c r="R4816" s="18">
        <f t="shared" si="832"/>
        <v>0</v>
      </c>
      <c r="S4816" s="16"/>
      <c r="T4816" s="16"/>
      <c r="U4816" s="16"/>
      <c r="V4816" s="16"/>
      <c r="W4816" s="16"/>
      <c r="X4816" s="18">
        <f t="shared" si="833"/>
        <v>0</v>
      </c>
      <c r="Y4816" s="18"/>
      <c r="Z4816" s="16"/>
      <c r="AA4816" s="16"/>
      <c r="AB4816" s="16"/>
      <c r="AC4816" s="16"/>
      <c r="AD4816" s="16"/>
      <c r="AE4816" s="18">
        <f t="shared" si="834"/>
        <v>0</v>
      </c>
      <c r="AF4816" s="18"/>
      <c r="AG4816" s="16">
        <f t="shared" si="835"/>
        <v>0</v>
      </c>
      <c r="AH4816" s="16">
        <f t="shared" si="836"/>
        <v>0</v>
      </c>
      <c r="AI4816" s="18">
        <f t="shared" si="837"/>
        <v>0</v>
      </c>
      <c r="AJ4816" s="23" t="str">
        <f t="shared" si="838"/>
        <v/>
      </c>
      <c r="AK4816" s="20" t="str">
        <f t="shared" si="839"/>
        <v/>
      </c>
      <c r="AL4816" s="21" t="str">
        <f t="shared" si="840"/>
        <v/>
      </c>
    </row>
    <row r="4817" spans="3:38" x14ac:dyDescent="0.25">
      <c r="C4817" s="15"/>
      <c r="D4817" s="16"/>
      <c r="E4817" s="19" t="str">
        <f t="shared" si="830"/>
        <v/>
      </c>
      <c r="F4817" s="16"/>
      <c r="G4817" s="19">
        <f t="shared" si="831"/>
        <v>0</v>
      </c>
      <c r="H4817" s="19"/>
      <c r="I4817" s="16"/>
      <c r="J4817" s="17"/>
      <c r="K4817" s="18"/>
      <c r="L4817" s="18"/>
      <c r="M4817" s="16"/>
      <c r="N4817" s="16"/>
      <c r="O4817" s="16"/>
      <c r="P4817" s="16"/>
      <c r="Q4817" s="16"/>
      <c r="R4817" s="18">
        <f t="shared" si="832"/>
        <v>0</v>
      </c>
      <c r="S4817" s="16"/>
      <c r="T4817" s="16"/>
      <c r="U4817" s="16"/>
      <c r="V4817" s="16"/>
      <c r="W4817" s="16"/>
      <c r="X4817" s="18">
        <f t="shared" si="833"/>
        <v>0</v>
      </c>
      <c r="Y4817" s="18"/>
      <c r="Z4817" s="16"/>
      <c r="AA4817" s="16"/>
      <c r="AB4817" s="16"/>
      <c r="AC4817" s="16"/>
      <c r="AD4817" s="16"/>
      <c r="AE4817" s="18">
        <f t="shared" si="834"/>
        <v>0</v>
      </c>
      <c r="AF4817" s="18"/>
      <c r="AG4817" s="16">
        <f t="shared" si="835"/>
        <v>0</v>
      </c>
      <c r="AH4817" s="16">
        <f t="shared" si="836"/>
        <v>0</v>
      </c>
      <c r="AI4817" s="18">
        <f t="shared" si="837"/>
        <v>0</v>
      </c>
      <c r="AJ4817" s="23" t="str">
        <f t="shared" si="838"/>
        <v/>
      </c>
      <c r="AK4817" s="20" t="str">
        <f t="shared" si="839"/>
        <v/>
      </c>
      <c r="AL4817" s="21" t="str">
        <f t="shared" si="840"/>
        <v/>
      </c>
    </row>
    <row r="4818" spans="3:38" x14ac:dyDescent="0.25">
      <c r="C4818" s="15"/>
      <c r="D4818" s="16"/>
      <c r="E4818" s="19" t="str">
        <f t="shared" si="830"/>
        <v/>
      </c>
      <c r="F4818" s="16"/>
      <c r="G4818" s="19">
        <f t="shared" si="831"/>
        <v>0</v>
      </c>
      <c r="H4818" s="19"/>
      <c r="I4818" s="16"/>
      <c r="J4818" s="17"/>
      <c r="K4818" s="18"/>
      <c r="L4818" s="18"/>
      <c r="M4818" s="16"/>
      <c r="N4818" s="16"/>
      <c r="O4818" s="16"/>
      <c r="P4818" s="16"/>
      <c r="Q4818" s="16"/>
      <c r="R4818" s="18">
        <f t="shared" si="832"/>
        <v>0</v>
      </c>
      <c r="S4818" s="16"/>
      <c r="T4818" s="16"/>
      <c r="U4818" s="16"/>
      <c r="V4818" s="16"/>
      <c r="W4818" s="16"/>
      <c r="X4818" s="18">
        <f t="shared" si="833"/>
        <v>0</v>
      </c>
      <c r="Y4818" s="18"/>
      <c r="Z4818" s="16"/>
      <c r="AA4818" s="16"/>
      <c r="AB4818" s="16"/>
      <c r="AC4818" s="16"/>
      <c r="AD4818" s="16"/>
      <c r="AE4818" s="18">
        <f t="shared" si="834"/>
        <v>0</v>
      </c>
      <c r="AF4818" s="18"/>
      <c r="AG4818" s="16">
        <f t="shared" si="835"/>
        <v>0</v>
      </c>
      <c r="AH4818" s="16">
        <f t="shared" si="836"/>
        <v>0</v>
      </c>
      <c r="AI4818" s="18">
        <f t="shared" si="837"/>
        <v>0</v>
      </c>
      <c r="AJ4818" s="23" t="str">
        <f t="shared" si="838"/>
        <v/>
      </c>
      <c r="AK4818" s="20" t="str">
        <f t="shared" si="839"/>
        <v/>
      </c>
      <c r="AL4818" s="21" t="str">
        <f t="shared" si="840"/>
        <v/>
      </c>
    </row>
    <row r="4819" spans="3:38" x14ac:dyDescent="0.25">
      <c r="C4819" s="15"/>
      <c r="D4819" s="16"/>
      <c r="E4819" s="19" t="str">
        <f t="shared" si="830"/>
        <v/>
      </c>
      <c r="F4819" s="16"/>
      <c r="G4819" s="19">
        <f t="shared" si="831"/>
        <v>0</v>
      </c>
      <c r="H4819" s="19"/>
      <c r="I4819" s="16"/>
      <c r="J4819" s="17"/>
      <c r="K4819" s="18"/>
      <c r="L4819" s="18"/>
      <c r="M4819" s="16"/>
      <c r="N4819" s="16"/>
      <c r="O4819" s="16"/>
      <c r="P4819" s="16"/>
      <c r="Q4819" s="16"/>
      <c r="R4819" s="18">
        <f t="shared" si="832"/>
        <v>0</v>
      </c>
      <c r="S4819" s="16"/>
      <c r="T4819" s="16"/>
      <c r="U4819" s="16"/>
      <c r="V4819" s="16"/>
      <c r="W4819" s="16"/>
      <c r="X4819" s="18">
        <f t="shared" si="833"/>
        <v>0</v>
      </c>
      <c r="Y4819" s="18"/>
      <c r="Z4819" s="16"/>
      <c r="AA4819" s="16"/>
      <c r="AB4819" s="16"/>
      <c r="AC4819" s="16"/>
      <c r="AD4819" s="16"/>
      <c r="AE4819" s="18">
        <f t="shared" si="834"/>
        <v>0</v>
      </c>
      <c r="AF4819" s="18"/>
      <c r="AG4819" s="16">
        <f t="shared" si="835"/>
        <v>0</v>
      </c>
      <c r="AH4819" s="16">
        <f t="shared" si="836"/>
        <v>0</v>
      </c>
      <c r="AI4819" s="18">
        <f t="shared" si="837"/>
        <v>0</v>
      </c>
      <c r="AJ4819" s="23" t="str">
        <f t="shared" si="838"/>
        <v/>
      </c>
      <c r="AK4819" s="20" t="str">
        <f t="shared" si="839"/>
        <v/>
      </c>
      <c r="AL4819" s="21" t="str">
        <f t="shared" si="840"/>
        <v/>
      </c>
    </row>
    <row r="4820" spans="3:38" x14ac:dyDescent="0.25">
      <c r="C4820" s="15"/>
      <c r="D4820" s="16"/>
      <c r="E4820" s="19" t="str">
        <f t="shared" si="830"/>
        <v/>
      </c>
      <c r="F4820" s="16"/>
      <c r="G4820" s="19">
        <f t="shared" si="831"/>
        <v>0</v>
      </c>
      <c r="H4820" s="19"/>
      <c r="I4820" s="16"/>
      <c r="J4820" s="17"/>
      <c r="K4820" s="18"/>
      <c r="L4820" s="18"/>
      <c r="M4820" s="16"/>
      <c r="N4820" s="16"/>
      <c r="O4820" s="16"/>
      <c r="P4820" s="16"/>
      <c r="Q4820" s="16"/>
      <c r="R4820" s="18">
        <f t="shared" si="832"/>
        <v>0</v>
      </c>
      <c r="S4820" s="16"/>
      <c r="T4820" s="16"/>
      <c r="U4820" s="16"/>
      <c r="V4820" s="16"/>
      <c r="W4820" s="16"/>
      <c r="X4820" s="18">
        <f t="shared" si="833"/>
        <v>0</v>
      </c>
      <c r="Y4820" s="18"/>
      <c r="Z4820" s="16"/>
      <c r="AA4820" s="16"/>
      <c r="AB4820" s="16"/>
      <c r="AC4820" s="16"/>
      <c r="AD4820" s="16"/>
      <c r="AE4820" s="18">
        <f t="shared" si="834"/>
        <v>0</v>
      </c>
      <c r="AF4820" s="18"/>
      <c r="AG4820" s="16">
        <f t="shared" si="835"/>
        <v>0</v>
      </c>
      <c r="AH4820" s="16">
        <f t="shared" si="836"/>
        <v>0</v>
      </c>
      <c r="AI4820" s="18">
        <f t="shared" si="837"/>
        <v>0</v>
      </c>
      <c r="AJ4820" s="23" t="str">
        <f t="shared" si="838"/>
        <v/>
      </c>
      <c r="AK4820" s="20" t="str">
        <f t="shared" si="839"/>
        <v/>
      </c>
      <c r="AL4820" s="21" t="str">
        <f t="shared" si="840"/>
        <v/>
      </c>
    </row>
    <row r="4821" spans="3:38" x14ac:dyDescent="0.25">
      <c r="C4821" s="15"/>
      <c r="D4821" s="16"/>
      <c r="E4821" s="19" t="str">
        <f t="shared" si="830"/>
        <v/>
      </c>
      <c r="F4821" s="16"/>
      <c r="G4821" s="19">
        <f t="shared" si="831"/>
        <v>0</v>
      </c>
      <c r="H4821" s="19"/>
      <c r="I4821" s="16"/>
      <c r="J4821" s="17"/>
      <c r="K4821" s="18"/>
      <c r="L4821" s="18"/>
      <c r="M4821" s="16"/>
      <c r="N4821" s="16"/>
      <c r="O4821" s="16"/>
      <c r="P4821" s="16"/>
      <c r="Q4821" s="16"/>
      <c r="R4821" s="18">
        <f t="shared" si="832"/>
        <v>0</v>
      </c>
      <c r="S4821" s="16"/>
      <c r="T4821" s="16"/>
      <c r="U4821" s="16"/>
      <c r="V4821" s="16"/>
      <c r="W4821" s="16"/>
      <c r="X4821" s="18">
        <f t="shared" si="833"/>
        <v>0</v>
      </c>
      <c r="Y4821" s="18"/>
      <c r="Z4821" s="16"/>
      <c r="AA4821" s="16"/>
      <c r="AB4821" s="16"/>
      <c r="AC4821" s="16"/>
      <c r="AD4821" s="16"/>
      <c r="AE4821" s="18">
        <f t="shared" si="834"/>
        <v>0</v>
      </c>
      <c r="AF4821" s="18"/>
      <c r="AG4821" s="16">
        <f t="shared" si="835"/>
        <v>0</v>
      </c>
      <c r="AH4821" s="16">
        <f t="shared" si="836"/>
        <v>0</v>
      </c>
      <c r="AI4821" s="18">
        <f t="shared" si="837"/>
        <v>0</v>
      </c>
      <c r="AJ4821" s="23" t="str">
        <f t="shared" si="838"/>
        <v/>
      </c>
      <c r="AK4821" s="20" t="str">
        <f t="shared" si="839"/>
        <v/>
      </c>
      <c r="AL4821" s="21" t="str">
        <f t="shared" si="840"/>
        <v/>
      </c>
    </row>
    <row r="4822" spans="3:38" x14ac:dyDescent="0.25">
      <c r="C4822" s="15"/>
      <c r="D4822" s="16"/>
      <c r="E4822" s="19" t="str">
        <f t="shared" si="830"/>
        <v/>
      </c>
      <c r="F4822" s="16"/>
      <c r="G4822" s="19">
        <f t="shared" si="831"/>
        <v>0</v>
      </c>
      <c r="H4822" s="19"/>
      <c r="I4822" s="16"/>
      <c r="J4822" s="17"/>
      <c r="K4822" s="18"/>
      <c r="L4822" s="18"/>
      <c r="M4822" s="16"/>
      <c r="N4822" s="16"/>
      <c r="O4822" s="16"/>
      <c r="P4822" s="16"/>
      <c r="Q4822" s="16"/>
      <c r="R4822" s="18">
        <f t="shared" si="832"/>
        <v>0</v>
      </c>
      <c r="S4822" s="16"/>
      <c r="T4822" s="16"/>
      <c r="U4822" s="16"/>
      <c r="V4822" s="16"/>
      <c r="W4822" s="16"/>
      <c r="X4822" s="18">
        <f t="shared" si="833"/>
        <v>0</v>
      </c>
      <c r="Y4822" s="18"/>
      <c r="Z4822" s="16"/>
      <c r="AA4822" s="16"/>
      <c r="AB4822" s="16"/>
      <c r="AC4822" s="16"/>
      <c r="AD4822" s="16"/>
      <c r="AE4822" s="18">
        <f t="shared" si="834"/>
        <v>0</v>
      </c>
      <c r="AF4822" s="18"/>
      <c r="AG4822" s="16">
        <f t="shared" si="835"/>
        <v>0</v>
      </c>
      <c r="AH4822" s="16">
        <f t="shared" si="836"/>
        <v>0</v>
      </c>
      <c r="AI4822" s="18">
        <f t="shared" si="837"/>
        <v>0</v>
      </c>
      <c r="AJ4822" s="23" t="str">
        <f t="shared" si="838"/>
        <v/>
      </c>
      <c r="AK4822" s="20" t="str">
        <f t="shared" si="839"/>
        <v/>
      </c>
      <c r="AL4822" s="21" t="str">
        <f t="shared" si="840"/>
        <v/>
      </c>
    </row>
    <row r="4823" spans="3:38" x14ac:dyDescent="0.25">
      <c r="C4823" s="15"/>
      <c r="D4823" s="16"/>
      <c r="E4823" s="19" t="str">
        <f t="shared" si="830"/>
        <v/>
      </c>
      <c r="F4823" s="16"/>
      <c r="G4823" s="19">
        <f t="shared" si="831"/>
        <v>0</v>
      </c>
      <c r="H4823" s="19"/>
      <c r="I4823" s="16"/>
      <c r="J4823" s="17"/>
      <c r="K4823" s="18"/>
      <c r="L4823" s="18"/>
      <c r="M4823" s="16"/>
      <c r="N4823" s="16"/>
      <c r="O4823" s="16"/>
      <c r="P4823" s="16"/>
      <c r="Q4823" s="16"/>
      <c r="R4823" s="18">
        <f t="shared" si="832"/>
        <v>0</v>
      </c>
      <c r="S4823" s="16"/>
      <c r="T4823" s="16"/>
      <c r="U4823" s="16"/>
      <c r="V4823" s="16"/>
      <c r="W4823" s="16"/>
      <c r="X4823" s="18">
        <f t="shared" si="833"/>
        <v>0</v>
      </c>
      <c r="Y4823" s="18"/>
      <c r="Z4823" s="16"/>
      <c r="AA4823" s="16"/>
      <c r="AB4823" s="16"/>
      <c r="AC4823" s="16"/>
      <c r="AD4823" s="16"/>
      <c r="AE4823" s="18">
        <f t="shared" si="834"/>
        <v>0</v>
      </c>
      <c r="AF4823" s="18"/>
      <c r="AG4823" s="16">
        <f t="shared" si="835"/>
        <v>0</v>
      </c>
      <c r="AH4823" s="16">
        <f t="shared" si="836"/>
        <v>0</v>
      </c>
      <c r="AI4823" s="18">
        <f t="shared" si="837"/>
        <v>0</v>
      </c>
      <c r="AJ4823" s="23" t="str">
        <f t="shared" si="838"/>
        <v/>
      </c>
      <c r="AK4823" s="20" t="str">
        <f t="shared" si="839"/>
        <v/>
      </c>
      <c r="AL4823" s="21" t="str">
        <f t="shared" si="840"/>
        <v/>
      </c>
    </row>
    <row r="4824" spans="3:38" x14ac:dyDescent="0.25">
      <c r="C4824" s="15"/>
      <c r="D4824" s="16"/>
      <c r="E4824" s="19" t="str">
        <f t="shared" si="830"/>
        <v/>
      </c>
      <c r="F4824" s="16"/>
      <c r="G4824" s="19">
        <f t="shared" si="831"/>
        <v>0</v>
      </c>
      <c r="H4824" s="19"/>
      <c r="I4824" s="16"/>
      <c r="J4824" s="17"/>
      <c r="K4824" s="18"/>
      <c r="L4824" s="18"/>
      <c r="M4824" s="16"/>
      <c r="N4824" s="16"/>
      <c r="O4824" s="16"/>
      <c r="P4824" s="16"/>
      <c r="Q4824" s="16"/>
      <c r="R4824" s="18">
        <f t="shared" si="832"/>
        <v>0</v>
      </c>
      <c r="S4824" s="16"/>
      <c r="T4824" s="16"/>
      <c r="U4824" s="16"/>
      <c r="V4824" s="16"/>
      <c r="W4824" s="16"/>
      <c r="X4824" s="18">
        <f t="shared" si="833"/>
        <v>0</v>
      </c>
      <c r="Y4824" s="18"/>
      <c r="Z4824" s="16"/>
      <c r="AA4824" s="16"/>
      <c r="AB4824" s="16"/>
      <c r="AC4824" s="16"/>
      <c r="AD4824" s="16"/>
      <c r="AE4824" s="18">
        <f t="shared" si="834"/>
        <v>0</v>
      </c>
      <c r="AF4824" s="18"/>
      <c r="AG4824" s="16">
        <f t="shared" si="835"/>
        <v>0</v>
      </c>
      <c r="AH4824" s="16">
        <f t="shared" si="836"/>
        <v>0</v>
      </c>
      <c r="AI4824" s="18">
        <f t="shared" si="837"/>
        <v>0</v>
      </c>
      <c r="AJ4824" s="23" t="str">
        <f t="shared" si="838"/>
        <v/>
      </c>
      <c r="AK4824" s="20" t="str">
        <f t="shared" si="839"/>
        <v/>
      </c>
      <c r="AL4824" s="21" t="str">
        <f t="shared" si="840"/>
        <v/>
      </c>
    </row>
    <row r="4825" spans="3:38" x14ac:dyDescent="0.25">
      <c r="C4825" s="15"/>
      <c r="D4825" s="16"/>
      <c r="E4825" s="19" t="str">
        <f t="shared" si="830"/>
        <v/>
      </c>
      <c r="F4825" s="16"/>
      <c r="G4825" s="19">
        <f t="shared" si="831"/>
        <v>0</v>
      </c>
      <c r="H4825" s="19"/>
      <c r="I4825" s="16"/>
      <c r="J4825" s="17"/>
      <c r="K4825" s="18"/>
      <c r="L4825" s="18"/>
      <c r="M4825" s="16"/>
      <c r="N4825" s="16"/>
      <c r="O4825" s="16"/>
      <c r="P4825" s="16"/>
      <c r="Q4825" s="16"/>
      <c r="R4825" s="18">
        <f t="shared" si="832"/>
        <v>0</v>
      </c>
      <c r="S4825" s="16"/>
      <c r="T4825" s="16"/>
      <c r="U4825" s="16"/>
      <c r="V4825" s="16"/>
      <c r="W4825" s="16"/>
      <c r="X4825" s="18">
        <f t="shared" si="833"/>
        <v>0</v>
      </c>
      <c r="Y4825" s="18"/>
      <c r="Z4825" s="16"/>
      <c r="AA4825" s="16"/>
      <c r="AB4825" s="16"/>
      <c r="AC4825" s="16"/>
      <c r="AD4825" s="16"/>
      <c r="AE4825" s="18">
        <f t="shared" si="834"/>
        <v>0</v>
      </c>
      <c r="AF4825" s="18"/>
      <c r="AG4825" s="16">
        <f t="shared" si="835"/>
        <v>0</v>
      </c>
      <c r="AH4825" s="16">
        <f t="shared" si="836"/>
        <v>0</v>
      </c>
      <c r="AI4825" s="18">
        <f t="shared" si="837"/>
        <v>0</v>
      </c>
      <c r="AJ4825" s="23" t="str">
        <f t="shared" si="838"/>
        <v/>
      </c>
      <c r="AK4825" s="20" t="str">
        <f t="shared" si="839"/>
        <v/>
      </c>
      <c r="AL4825" s="21" t="str">
        <f t="shared" si="840"/>
        <v/>
      </c>
    </row>
    <row r="4826" spans="3:38" x14ac:dyDescent="0.25">
      <c r="C4826" s="15"/>
      <c r="D4826" s="16"/>
      <c r="E4826" s="19" t="str">
        <f t="shared" si="830"/>
        <v/>
      </c>
      <c r="F4826" s="16"/>
      <c r="G4826" s="19">
        <f t="shared" si="831"/>
        <v>0</v>
      </c>
      <c r="H4826" s="19"/>
      <c r="I4826" s="16"/>
      <c r="J4826" s="17"/>
      <c r="K4826" s="18"/>
      <c r="L4826" s="18"/>
      <c r="M4826" s="16"/>
      <c r="N4826" s="16"/>
      <c r="O4826" s="16"/>
      <c r="P4826" s="16"/>
      <c r="Q4826" s="16"/>
      <c r="R4826" s="18">
        <f t="shared" si="832"/>
        <v>0</v>
      </c>
      <c r="S4826" s="16"/>
      <c r="T4826" s="16"/>
      <c r="U4826" s="16"/>
      <c r="V4826" s="16"/>
      <c r="W4826" s="16"/>
      <c r="X4826" s="18">
        <f t="shared" si="833"/>
        <v>0</v>
      </c>
      <c r="Y4826" s="18"/>
      <c r="Z4826" s="16"/>
      <c r="AA4826" s="16"/>
      <c r="AB4826" s="16"/>
      <c r="AC4826" s="16"/>
      <c r="AD4826" s="16"/>
      <c r="AE4826" s="18">
        <f t="shared" si="834"/>
        <v>0</v>
      </c>
      <c r="AF4826" s="18"/>
      <c r="AG4826" s="16">
        <f t="shared" si="835"/>
        <v>0</v>
      </c>
      <c r="AH4826" s="16">
        <f t="shared" si="836"/>
        <v>0</v>
      </c>
      <c r="AI4826" s="18">
        <f t="shared" si="837"/>
        <v>0</v>
      </c>
      <c r="AJ4826" s="23" t="str">
        <f t="shared" si="838"/>
        <v/>
      </c>
      <c r="AK4826" s="20" t="str">
        <f t="shared" si="839"/>
        <v/>
      </c>
      <c r="AL4826" s="21" t="str">
        <f t="shared" si="840"/>
        <v/>
      </c>
    </row>
    <row r="4827" spans="3:38" x14ac:dyDescent="0.25">
      <c r="C4827" s="15"/>
      <c r="D4827" s="16"/>
      <c r="E4827" s="19" t="str">
        <f t="shared" si="830"/>
        <v/>
      </c>
      <c r="F4827" s="16"/>
      <c r="G4827" s="19">
        <f t="shared" si="831"/>
        <v>0</v>
      </c>
      <c r="H4827" s="19"/>
      <c r="I4827" s="16"/>
      <c r="J4827" s="17"/>
      <c r="K4827" s="18"/>
      <c r="L4827" s="18"/>
      <c r="M4827" s="16"/>
      <c r="N4827" s="16"/>
      <c r="O4827" s="16"/>
      <c r="P4827" s="16"/>
      <c r="Q4827" s="16"/>
      <c r="R4827" s="18">
        <f t="shared" si="832"/>
        <v>0</v>
      </c>
      <c r="S4827" s="16"/>
      <c r="T4827" s="16"/>
      <c r="U4827" s="16"/>
      <c r="V4827" s="16"/>
      <c r="W4827" s="16"/>
      <c r="X4827" s="18">
        <f t="shared" si="833"/>
        <v>0</v>
      </c>
      <c r="Y4827" s="18"/>
      <c r="Z4827" s="16"/>
      <c r="AA4827" s="16"/>
      <c r="AB4827" s="16"/>
      <c r="AC4827" s="16"/>
      <c r="AD4827" s="16"/>
      <c r="AE4827" s="18">
        <f t="shared" si="834"/>
        <v>0</v>
      </c>
      <c r="AF4827" s="18"/>
      <c r="AG4827" s="16">
        <f t="shared" si="835"/>
        <v>0</v>
      </c>
      <c r="AH4827" s="16">
        <f t="shared" si="836"/>
        <v>0</v>
      </c>
      <c r="AI4827" s="18">
        <f t="shared" si="837"/>
        <v>0</v>
      </c>
      <c r="AJ4827" s="23" t="str">
        <f t="shared" si="838"/>
        <v/>
      </c>
      <c r="AK4827" s="20" t="str">
        <f t="shared" si="839"/>
        <v/>
      </c>
      <c r="AL4827" s="21" t="str">
        <f t="shared" si="840"/>
        <v/>
      </c>
    </row>
    <row r="4828" spans="3:38" x14ac:dyDescent="0.25">
      <c r="C4828" s="15"/>
      <c r="D4828" s="16"/>
      <c r="E4828" s="19" t="str">
        <f t="shared" si="830"/>
        <v/>
      </c>
      <c r="F4828" s="16"/>
      <c r="G4828" s="19">
        <f t="shared" si="831"/>
        <v>0</v>
      </c>
      <c r="H4828" s="19"/>
      <c r="I4828" s="16"/>
      <c r="J4828" s="17"/>
      <c r="K4828" s="18"/>
      <c r="L4828" s="18"/>
      <c r="M4828" s="16"/>
      <c r="N4828" s="16"/>
      <c r="O4828" s="16"/>
      <c r="P4828" s="16"/>
      <c r="Q4828" s="16"/>
      <c r="R4828" s="18">
        <f t="shared" si="832"/>
        <v>0</v>
      </c>
      <c r="S4828" s="16"/>
      <c r="T4828" s="16"/>
      <c r="U4828" s="16"/>
      <c r="V4828" s="16"/>
      <c r="W4828" s="16"/>
      <c r="X4828" s="18">
        <f t="shared" si="833"/>
        <v>0</v>
      </c>
      <c r="Y4828" s="18"/>
      <c r="Z4828" s="16"/>
      <c r="AA4828" s="16"/>
      <c r="AB4828" s="16"/>
      <c r="AC4828" s="16"/>
      <c r="AD4828" s="16"/>
      <c r="AE4828" s="18">
        <f t="shared" si="834"/>
        <v>0</v>
      </c>
      <c r="AF4828" s="18"/>
      <c r="AG4828" s="16">
        <f t="shared" si="835"/>
        <v>0</v>
      </c>
      <c r="AH4828" s="16">
        <f t="shared" si="836"/>
        <v>0</v>
      </c>
      <c r="AI4828" s="18">
        <f t="shared" si="837"/>
        <v>0</v>
      </c>
      <c r="AJ4828" s="23" t="str">
        <f t="shared" si="838"/>
        <v/>
      </c>
      <c r="AK4828" s="20" t="str">
        <f t="shared" si="839"/>
        <v/>
      </c>
      <c r="AL4828" s="21" t="str">
        <f t="shared" si="840"/>
        <v/>
      </c>
    </row>
    <row r="4829" spans="3:38" x14ac:dyDescent="0.25">
      <c r="C4829" s="15"/>
      <c r="D4829" s="16"/>
      <c r="E4829" s="19" t="str">
        <f t="shared" si="830"/>
        <v/>
      </c>
      <c r="F4829" s="16"/>
      <c r="G4829" s="19">
        <f t="shared" si="831"/>
        <v>0</v>
      </c>
      <c r="H4829" s="19"/>
      <c r="I4829" s="16"/>
      <c r="J4829" s="17"/>
      <c r="K4829" s="18"/>
      <c r="L4829" s="18"/>
      <c r="M4829" s="16"/>
      <c r="N4829" s="16"/>
      <c r="O4829" s="16"/>
      <c r="P4829" s="16"/>
      <c r="Q4829" s="16"/>
      <c r="R4829" s="18">
        <f t="shared" si="832"/>
        <v>0</v>
      </c>
      <c r="S4829" s="16"/>
      <c r="T4829" s="16"/>
      <c r="U4829" s="16"/>
      <c r="V4829" s="16"/>
      <c r="W4829" s="16"/>
      <c r="X4829" s="18">
        <f t="shared" si="833"/>
        <v>0</v>
      </c>
      <c r="Y4829" s="18"/>
      <c r="Z4829" s="16"/>
      <c r="AA4829" s="16"/>
      <c r="AB4829" s="16"/>
      <c r="AC4829" s="16"/>
      <c r="AD4829" s="16"/>
      <c r="AE4829" s="18">
        <f t="shared" si="834"/>
        <v>0</v>
      </c>
      <c r="AF4829" s="18"/>
      <c r="AG4829" s="16">
        <f t="shared" si="835"/>
        <v>0</v>
      </c>
      <c r="AH4829" s="16">
        <f t="shared" si="836"/>
        <v>0</v>
      </c>
      <c r="AI4829" s="18">
        <f t="shared" si="837"/>
        <v>0</v>
      </c>
      <c r="AJ4829" s="23" t="str">
        <f t="shared" si="838"/>
        <v/>
      </c>
      <c r="AK4829" s="20" t="str">
        <f t="shared" si="839"/>
        <v/>
      </c>
      <c r="AL4829" s="21" t="str">
        <f t="shared" si="840"/>
        <v/>
      </c>
    </row>
    <row r="4830" spans="3:38" x14ac:dyDescent="0.25">
      <c r="C4830" s="15"/>
      <c r="D4830" s="16"/>
      <c r="E4830" s="19" t="str">
        <f t="shared" si="830"/>
        <v/>
      </c>
      <c r="F4830" s="16"/>
      <c r="G4830" s="19">
        <f t="shared" si="831"/>
        <v>0</v>
      </c>
      <c r="H4830" s="19"/>
      <c r="I4830" s="16"/>
      <c r="J4830" s="17"/>
      <c r="K4830" s="18"/>
      <c r="L4830" s="18"/>
      <c r="M4830" s="16"/>
      <c r="N4830" s="16"/>
      <c r="O4830" s="16"/>
      <c r="P4830" s="16"/>
      <c r="Q4830" s="16"/>
      <c r="R4830" s="18">
        <f t="shared" si="832"/>
        <v>0</v>
      </c>
      <c r="S4830" s="16"/>
      <c r="T4830" s="16"/>
      <c r="U4830" s="16"/>
      <c r="V4830" s="16"/>
      <c r="W4830" s="16"/>
      <c r="X4830" s="18">
        <f t="shared" si="833"/>
        <v>0</v>
      </c>
      <c r="Y4830" s="18"/>
      <c r="Z4830" s="16"/>
      <c r="AA4830" s="16"/>
      <c r="AB4830" s="16"/>
      <c r="AC4830" s="16"/>
      <c r="AD4830" s="16"/>
      <c r="AE4830" s="18">
        <f t="shared" si="834"/>
        <v>0</v>
      </c>
      <c r="AF4830" s="18"/>
      <c r="AG4830" s="16">
        <f t="shared" si="835"/>
        <v>0</v>
      </c>
      <c r="AH4830" s="16">
        <f t="shared" si="836"/>
        <v>0</v>
      </c>
      <c r="AI4830" s="18">
        <f t="shared" si="837"/>
        <v>0</v>
      </c>
      <c r="AJ4830" s="23" t="str">
        <f t="shared" si="838"/>
        <v/>
      </c>
      <c r="AK4830" s="20" t="str">
        <f t="shared" si="839"/>
        <v/>
      </c>
      <c r="AL4830" s="21" t="str">
        <f t="shared" si="840"/>
        <v/>
      </c>
    </row>
    <row r="4831" spans="3:38" x14ac:dyDescent="0.25">
      <c r="C4831" s="15"/>
      <c r="D4831" s="16"/>
      <c r="E4831" s="19" t="str">
        <f t="shared" si="830"/>
        <v/>
      </c>
      <c r="F4831" s="16"/>
      <c r="G4831" s="19">
        <f t="shared" si="831"/>
        <v>0</v>
      </c>
      <c r="H4831" s="19"/>
      <c r="I4831" s="16"/>
      <c r="J4831" s="17"/>
      <c r="K4831" s="18"/>
      <c r="L4831" s="18"/>
      <c r="M4831" s="16"/>
      <c r="N4831" s="16"/>
      <c r="O4831" s="16"/>
      <c r="P4831" s="16"/>
      <c r="Q4831" s="16"/>
      <c r="R4831" s="18">
        <f t="shared" si="832"/>
        <v>0</v>
      </c>
      <c r="S4831" s="16"/>
      <c r="T4831" s="16"/>
      <c r="U4831" s="16"/>
      <c r="V4831" s="16"/>
      <c r="W4831" s="16"/>
      <c r="X4831" s="18">
        <f t="shared" si="833"/>
        <v>0</v>
      </c>
      <c r="Y4831" s="18"/>
      <c r="Z4831" s="16"/>
      <c r="AA4831" s="16"/>
      <c r="AB4831" s="16"/>
      <c r="AC4831" s="16"/>
      <c r="AD4831" s="16"/>
      <c r="AE4831" s="18">
        <f t="shared" si="834"/>
        <v>0</v>
      </c>
      <c r="AF4831" s="18"/>
      <c r="AG4831" s="16">
        <f t="shared" si="835"/>
        <v>0</v>
      </c>
      <c r="AH4831" s="16">
        <f t="shared" si="836"/>
        <v>0</v>
      </c>
      <c r="AI4831" s="18">
        <f t="shared" si="837"/>
        <v>0</v>
      </c>
      <c r="AJ4831" s="23" t="str">
        <f t="shared" si="838"/>
        <v/>
      </c>
      <c r="AK4831" s="20" t="str">
        <f t="shared" si="839"/>
        <v/>
      </c>
      <c r="AL4831" s="21" t="str">
        <f t="shared" si="840"/>
        <v/>
      </c>
    </row>
    <row r="4832" spans="3:38" x14ac:dyDescent="0.25">
      <c r="C4832" s="15"/>
      <c r="D4832" s="16"/>
      <c r="E4832" s="19" t="str">
        <f t="shared" si="830"/>
        <v/>
      </c>
      <c r="F4832" s="16"/>
      <c r="G4832" s="19">
        <f t="shared" si="831"/>
        <v>0</v>
      </c>
      <c r="H4832" s="19"/>
      <c r="I4832" s="16"/>
      <c r="J4832" s="17"/>
      <c r="K4832" s="18"/>
      <c r="L4832" s="18"/>
      <c r="M4832" s="16"/>
      <c r="N4832" s="16"/>
      <c r="O4832" s="16"/>
      <c r="P4832" s="16"/>
      <c r="Q4832" s="16"/>
      <c r="R4832" s="18">
        <f t="shared" si="832"/>
        <v>0</v>
      </c>
      <c r="S4832" s="16"/>
      <c r="T4832" s="16"/>
      <c r="U4832" s="16"/>
      <c r="V4832" s="16"/>
      <c r="W4832" s="16"/>
      <c r="X4832" s="18">
        <f t="shared" si="833"/>
        <v>0</v>
      </c>
      <c r="Y4832" s="18"/>
      <c r="Z4832" s="16"/>
      <c r="AA4832" s="16"/>
      <c r="AB4832" s="16"/>
      <c r="AC4832" s="16"/>
      <c r="AD4832" s="16"/>
      <c r="AE4832" s="18">
        <f t="shared" si="834"/>
        <v>0</v>
      </c>
      <c r="AF4832" s="18"/>
      <c r="AG4832" s="16">
        <f t="shared" si="835"/>
        <v>0</v>
      </c>
      <c r="AH4832" s="16">
        <f t="shared" si="836"/>
        <v>0</v>
      </c>
      <c r="AI4832" s="18">
        <f t="shared" si="837"/>
        <v>0</v>
      </c>
      <c r="AJ4832" s="23" t="str">
        <f t="shared" si="838"/>
        <v/>
      </c>
      <c r="AK4832" s="20" t="str">
        <f t="shared" si="839"/>
        <v/>
      </c>
      <c r="AL4832" s="21" t="str">
        <f t="shared" si="840"/>
        <v/>
      </c>
    </row>
    <row r="4833" spans="3:38" x14ac:dyDescent="0.25">
      <c r="C4833" s="15"/>
      <c r="D4833" s="16"/>
      <c r="E4833" s="19" t="str">
        <f t="shared" si="830"/>
        <v/>
      </c>
      <c r="F4833" s="16"/>
      <c r="G4833" s="19">
        <f t="shared" si="831"/>
        <v>0</v>
      </c>
      <c r="H4833" s="19"/>
      <c r="I4833" s="16"/>
      <c r="J4833" s="17"/>
      <c r="K4833" s="18"/>
      <c r="L4833" s="18"/>
      <c r="M4833" s="16"/>
      <c r="N4833" s="16"/>
      <c r="O4833" s="16"/>
      <c r="P4833" s="16"/>
      <c r="Q4833" s="16"/>
      <c r="R4833" s="18">
        <f t="shared" si="832"/>
        <v>0</v>
      </c>
      <c r="S4833" s="16"/>
      <c r="T4833" s="16"/>
      <c r="U4833" s="16"/>
      <c r="V4833" s="16"/>
      <c r="W4833" s="16"/>
      <c r="X4833" s="18">
        <f t="shared" si="833"/>
        <v>0</v>
      </c>
      <c r="Y4833" s="18"/>
      <c r="Z4833" s="16"/>
      <c r="AA4833" s="16"/>
      <c r="AB4833" s="16"/>
      <c r="AC4833" s="16"/>
      <c r="AD4833" s="16"/>
      <c r="AE4833" s="18">
        <f t="shared" si="834"/>
        <v>0</v>
      </c>
      <c r="AF4833" s="18"/>
      <c r="AG4833" s="16">
        <f t="shared" si="835"/>
        <v>0</v>
      </c>
      <c r="AH4833" s="16">
        <f t="shared" si="836"/>
        <v>0</v>
      </c>
      <c r="AI4833" s="18">
        <f t="shared" si="837"/>
        <v>0</v>
      </c>
      <c r="AJ4833" s="23" t="str">
        <f t="shared" si="838"/>
        <v/>
      </c>
      <c r="AK4833" s="20" t="str">
        <f t="shared" si="839"/>
        <v/>
      </c>
      <c r="AL4833" s="21" t="str">
        <f t="shared" si="840"/>
        <v/>
      </c>
    </row>
    <row r="4834" spans="3:38" x14ac:dyDescent="0.25">
      <c r="C4834" s="15"/>
      <c r="D4834" s="16"/>
      <c r="E4834" s="19" t="str">
        <f t="shared" si="830"/>
        <v/>
      </c>
      <c r="F4834" s="16"/>
      <c r="G4834" s="19">
        <f t="shared" si="831"/>
        <v>0</v>
      </c>
      <c r="H4834" s="19"/>
      <c r="I4834" s="16"/>
      <c r="J4834" s="17"/>
      <c r="K4834" s="18"/>
      <c r="L4834" s="18"/>
      <c r="M4834" s="16"/>
      <c r="N4834" s="16"/>
      <c r="O4834" s="16"/>
      <c r="P4834" s="16"/>
      <c r="Q4834" s="16"/>
      <c r="R4834" s="18">
        <f t="shared" si="832"/>
        <v>0</v>
      </c>
      <c r="S4834" s="16"/>
      <c r="T4834" s="16"/>
      <c r="U4834" s="16"/>
      <c r="V4834" s="16"/>
      <c r="W4834" s="16"/>
      <c r="X4834" s="18">
        <f t="shared" si="833"/>
        <v>0</v>
      </c>
      <c r="Y4834" s="18"/>
      <c r="Z4834" s="16"/>
      <c r="AA4834" s="16"/>
      <c r="AB4834" s="16"/>
      <c r="AC4834" s="16"/>
      <c r="AD4834" s="16"/>
      <c r="AE4834" s="18">
        <f t="shared" si="834"/>
        <v>0</v>
      </c>
      <c r="AF4834" s="18"/>
      <c r="AG4834" s="16">
        <f t="shared" si="835"/>
        <v>0</v>
      </c>
      <c r="AH4834" s="16">
        <f t="shared" si="836"/>
        <v>0</v>
      </c>
      <c r="AI4834" s="18">
        <f t="shared" si="837"/>
        <v>0</v>
      </c>
      <c r="AJ4834" s="23" t="str">
        <f t="shared" si="838"/>
        <v/>
      </c>
      <c r="AK4834" s="20" t="str">
        <f t="shared" si="839"/>
        <v/>
      </c>
      <c r="AL4834" s="21" t="str">
        <f t="shared" si="840"/>
        <v/>
      </c>
    </row>
    <row r="4835" spans="3:38" x14ac:dyDescent="0.25">
      <c r="C4835" s="15"/>
      <c r="D4835" s="16"/>
      <c r="E4835" s="19" t="str">
        <f t="shared" si="830"/>
        <v/>
      </c>
      <c r="F4835" s="16"/>
      <c r="G4835" s="19">
        <f t="shared" si="831"/>
        <v>0</v>
      </c>
      <c r="H4835" s="19"/>
      <c r="I4835" s="16"/>
      <c r="J4835" s="17"/>
      <c r="K4835" s="18"/>
      <c r="L4835" s="18"/>
      <c r="M4835" s="16"/>
      <c r="N4835" s="16"/>
      <c r="O4835" s="16"/>
      <c r="P4835" s="16"/>
      <c r="Q4835" s="16"/>
      <c r="R4835" s="18">
        <f t="shared" si="832"/>
        <v>0</v>
      </c>
      <c r="S4835" s="16"/>
      <c r="T4835" s="16"/>
      <c r="U4835" s="16"/>
      <c r="V4835" s="16"/>
      <c r="W4835" s="16"/>
      <c r="X4835" s="18">
        <f t="shared" si="833"/>
        <v>0</v>
      </c>
      <c r="Y4835" s="18"/>
      <c r="Z4835" s="16"/>
      <c r="AA4835" s="16"/>
      <c r="AB4835" s="16"/>
      <c r="AC4835" s="16"/>
      <c r="AD4835" s="16"/>
      <c r="AE4835" s="18">
        <f t="shared" si="834"/>
        <v>0</v>
      </c>
      <c r="AF4835" s="18"/>
      <c r="AG4835" s="16">
        <f t="shared" si="835"/>
        <v>0</v>
      </c>
      <c r="AH4835" s="16">
        <f t="shared" si="836"/>
        <v>0</v>
      </c>
      <c r="AI4835" s="18">
        <f t="shared" si="837"/>
        <v>0</v>
      </c>
      <c r="AJ4835" s="23" t="str">
        <f t="shared" si="838"/>
        <v/>
      </c>
      <c r="AK4835" s="20" t="str">
        <f t="shared" si="839"/>
        <v/>
      </c>
      <c r="AL4835" s="21" t="str">
        <f t="shared" si="840"/>
        <v/>
      </c>
    </row>
    <row r="4836" spans="3:38" x14ac:dyDescent="0.25">
      <c r="C4836" s="15"/>
      <c r="D4836" s="16"/>
      <c r="E4836" s="19" t="str">
        <f t="shared" si="830"/>
        <v/>
      </c>
      <c r="F4836" s="16"/>
      <c r="G4836" s="19">
        <f t="shared" si="831"/>
        <v>0</v>
      </c>
      <c r="H4836" s="19"/>
      <c r="I4836" s="16"/>
      <c r="J4836" s="17"/>
      <c r="K4836" s="18"/>
      <c r="L4836" s="18"/>
      <c r="M4836" s="16"/>
      <c r="N4836" s="16"/>
      <c r="O4836" s="16"/>
      <c r="P4836" s="16"/>
      <c r="Q4836" s="16"/>
      <c r="R4836" s="18">
        <f t="shared" si="832"/>
        <v>0</v>
      </c>
      <c r="S4836" s="16"/>
      <c r="T4836" s="16"/>
      <c r="U4836" s="16"/>
      <c r="V4836" s="16"/>
      <c r="W4836" s="16"/>
      <c r="X4836" s="18">
        <f t="shared" si="833"/>
        <v>0</v>
      </c>
      <c r="Y4836" s="18"/>
      <c r="Z4836" s="16"/>
      <c r="AA4836" s="16"/>
      <c r="AB4836" s="16"/>
      <c r="AC4836" s="16"/>
      <c r="AD4836" s="16"/>
      <c r="AE4836" s="18">
        <f t="shared" si="834"/>
        <v>0</v>
      </c>
      <c r="AF4836" s="18"/>
      <c r="AG4836" s="16">
        <f t="shared" si="835"/>
        <v>0</v>
      </c>
      <c r="AH4836" s="16">
        <f t="shared" si="836"/>
        <v>0</v>
      </c>
      <c r="AI4836" s="18">
        <f t="shared" si="837"/>
        <v>0</v>
      </c>
      <c r="AJ4836" s="23" t="str">
        <f t="shared" si="838"/>
        <v/>
      </c>
      <c r="AK4836" s="20" t="str">
        <f t="shared" si="839"/>
        <v/>
      </c>
      <c r="AL4836" s="21" t="str">
        <f t="shared" si="840"/>
        <v/>
      </c>
    </row>
    <row r="4837" spans="3:38" x14ac:dyDescent="0.25">
      <c r="C4837" s="15"/>
      <c r="D4837" s="16"/>
      <c r="E4837" s="19" t="str">
        <f t="shared" si="830"/>
        <v/>
      </c>
      <c r="F4837" s="16"/>
      <c r="G4837" s="19">
        <f t="shared" si="831"/>
        <v>0</v>
      </c>
      <c r="H4837" s="19"/>
      <c r="I4837" s="16"/>
      <c r="J4837" s="17"/>
      <c r="K4837" s="18"/>
      <c r="L4837" s="18"/>
      <c r="M4837" s="16"/>
      <c r="N4837" s="16"/>
      <c r="O4837" s="16"/>
      <c r="P4837" s="16"/>
      <c r="Q4837" s="16"/>
      <c r="R4837" s="18">
        <f t="shared" si="832"/>
        <v>0</v>
      </c>
      <c r="S4837" s="16"/>
      <c r="T4837" s="16"/>
      <c r="U4837" s="16"/>
      <c r="V4837" s="16"/>
      <c r="W4837" s="16"/>
      <c r="X4837" s="18">
        <f t="shared" si="833"/>
        <v>0</v>
      </c>
      <c r="Y4837" s="18"/>
      <c r="Z4837" s="16"/>
      <c r="AA4837" s="16"/>
      <c r="AB4837" s="16"/>
      <c r="AC4837" s="16"/>
      <c r="AD4837" s="16"/>
      <c r="AE4837" s="18">
        <f t="shared" si="834"/>
        <v>0</v>
      </c>
      <c r="AF4837" s="18"/>
      <c r="AG4837" s="16">
        <f t="shared" si="835"/>
        <v>0</v>
      </c>
      <c r="AH4837" s="16">
        <f t="shared" si="836"/>
        <v>0</v>
      </c>
      <c r="AI4837" s="18">
        <f t="shared" si="837"/>
        <v>0</v>
      </c>
      <c r="AJ4837" s="23" t="str">
        <f t="shared" si="838"/>
        <v/>
      </c>
      <c r="AK4837" s="20" t="str">
        <f t="shared" si="839"/>
        <v/>
      </c>
      <c r="AL4837" s="21" t="str">
        <f t="shared" si="840"/>
        <v/>
      </c>
    </row>
    <row r="4838" spans="3:38" x14ac:dyDescent="0.25">
      <c r="C4838" s="15"/>
      <c r="D4838" s="16"/>
      <c r="E4838" s="19" t="str">
        <f t="shared" si="830"/>
        <v/>
      </c>
      <c r="F4838" s="16"/>
      <c r="G4838" s="19">
        <f t="shared" si="831"/>
        <v>0</v>
      </c>
      <c r="H4838" s="19"/>
      <c r="I4838" s="16"/>
      <c r="J4838" s="17"/>
      <c r="K4838" s="18"/>
      <c r="L4838" s="18"/>
      <c r="M4838" s="16"/>
      <c r="N4838" s="16"/>
      <c r="O4838" s="16"/>
      <c r="P4838" s="16"/>
      <c r="Q4838" s="16"/>
      <c r="R4838" s="18">
        <f t="shared" si="832"/>
        <v>0</v>
      </c>
      <c r="S4838" s="16"/>
      <c r="T4838" s="16"/>
      <c r="U4838" s="16"/>
      <c r="V4838" s="16"/>
      <c r="W4838" s="16"/>
      <c r="X4838" s="18">
        <f t="shared" si="833"/>
        <v>0</v>
      </c>
      <c r="Y4838" s="18"/>
      <c r="Z4838" s="16"/>
      <c r="AA4838" s="16"/>
      <c r="AB4838" s="16"/>
      <c r="AC4838" s="16"/>
      <c r="AD4838" s="16"/>
      <c r="AE4838" s="18">
        <f t="shared" si="834"/>
        <v>0</v>
      </c>
      <c r="AF4838" s="18"/>
      <c r="AG4838" s="16">
        <f t="shared" si="835"/>
        <v>0</v>
      </c>
      <c r="AH4838" s="16">
        <f t="shared" si="836"/>
        <v>0</v>
      </c>
      <c r="AI4838" s="18">
        <f t="shared" si="837"/>
        <v>0</v>
      </c>
      <c r="AJ4838" s="23" t="str">
        <f t="shared" si="838"/>
        <v/>
      </c>
      <c r="AK4838" s="20" t="str">
        <f t="shared" si="839"/>
        <v/>
      </c>
      <c r="AL4838" s="21" t="str">
        <f t="shared" si="840"/>
        <v/>
      </c>
    </row>
    <row r="4839" spans="3:38" x14ac:dyDescent="0.25">
      <c r="C4839" s="15"/>
      <c r="D4839" s="16"/>
      <c r="E4839" s="19" t="str">
        <f t="shared" si="830"/>
        <v/>
      </c>
      <c r="F4839" s="16"/>
      <c r="G4839" s="19">
        <f t="shared" si="831"/>
        <v>0</v>
      </c>
      <c r="H4839" s="19"/>
      <c r="I4839" s="16"/>
      <c r="J4839" s="17"/>
      <c r="K4839" s="18"/>
      <c r="L4839" s="18"/>
      <c r="M4839" s="16"/>
      <c r="N4839" s="16"/>
      <c r="O4839" s="16"/>
      <c r="P4839" s="16"/>
      <c r="Q4839" s="16"/>
      <c r="R4839" s="18">
        <f t="shared" si="832"/>
        <v>0</v>
      </c>
      <c r="S4839" s="16"/>
      <c r="T4839" s="16"/>
      <c r="U4839" s="16"/>
      <c r="V4839" s="16"/>
      <c r="W4839" s="16"/>
      <c r="X4839" s="18">
        <f t="shared" si="833"/>
        <v>0</v>
      </c>
      <c r="Y4839" s="18"/>
      <c r="Z4839" s="16"/>
      <c r="AA4839" s="16"/>
      <c r="AB4839" s="16"/>
      <c r="AC4839" s="16"/>
      <c r="AD4839" s="16"/>
      <c r="AE4839" s="18">
        <f t="shared" si="834"/>
        <v>0</v>
      </c>
      <c r="AF4839" s="18"/>
      <c r="AG4839" s="16">
        <f t="shared" si="835"/>
        <v>0</v>
      </c>
      <c r="AH4839" s="16">
        <f t="shared" si="836"/>
        <v>0</v>
      </c>
      <c r="AI4839" s="18">
        <f t="shared" si="837"/>
        <v>0</v>
      </c>
      <c r="AJ4839" s="23" t="str">
        <f t="shared" si="838"/>
        <v/>
      </c>
      <c r="AK4839" s="20" t="str">
        <f t="shared" si="839"/>
        <v/>
      </c>
      <c r="AL4839" s="21" t="str">
        <f t="shared" si="840"/>
        <v/>
      </c>
    </row>
    <row r="4840" spans="3:38" x14ac:dyDescent="0.25">
      <c r="C4840" s="15"/>
      <c r="D4840" s="16"/>
      <c r="E4840" s="19" t="str">
        <f t="shared" si="830"/>
        <v/>
      </c>
      <c r="F4840" s="16"/>
      <c r="G4840" s="19">
        <f t="shared" si="831"/>
        <v>0</v>
      </c>
      <c r="H4840" s="19"/>
      <c r="I4840" s="16"/>
      <c r="J4840" s="17"/>
      <c r="K4840" s="18"/>
      <c r="L4840" s="18"/>
      <c r="M4840" s="16"/>
      <c r="N4840" s="16"/>
      <c r="O4840" s="16"/>
      <c r="P4840" s="16"/>
      <c r="Q4840" s="16"/>
      <c r="R4840" s="18">
        <f t="shared" si="832"/>
        <v>0</v>
      </c>
      <c r="S4840" s="16"/>
      <c r="T4840" s="16"/>
      <c r="U4840" s="16"/>
      <c r="V4840" s="16"/>
      <c r="W4840" s="16"/>
      <c r="X4840" s="18">
        <f t="shared" si="833"/>
        <v>0</v>
      </c>
      <c r="Y4840" s="18"/>
      <c r="Z4840" s="16"/>
      <c r="AA4840" s="16"/>
      <c r="AB4840" s="16"/>
      <c r="AC4840" s="16"/>
      <c r="AD4840" s="16"/>
      <c r="AE4840" s="18">
        <f t="shared" si="834"/>
        <v>0</v>
      </c>
      <c r="AF4840" s="18"/>
      <c r="AG4840" s="16">
        <f t="shared" si="835"/>
        <v>0</v>
      </c>
      <c r="AH4840" s="16">
        <f t="shared" si="836"/>
        <v>0</v>
      </c>
      <c r="AI4840" s="18">
        <f t="shared" si="837"/>
        <v>0</v>
      </c>
      <c r="AJ4840" s="23" t="str">
        <f t="shared" si="838"/>
        <v/>
      </c>
      <c r="AK4840" s="20" t="str">
        <f t="shared" si="839"/>
        <v/>
      </c>
      <c r="AL4840" s="21" t="str">
        <f t="shared" si="840"/>
        <v/>
      </c>
    </row>
    <row r="4841" spans="3:38" x14ac:dyDescent="0.25">
      <c r="C4841" s="15"/>
      <c r="D4841" s="16"/>
      <c r="E4841" s="19" t="str">
        <f t="shared" si="830"/>
        <v/>
      </c>
      <c r="F4841" s="16"/>
      <c r="G4841" s="19">
        <f t="shared" si="831"/>
        <v>0</v>
      </c>
      <c r="H4841" s="19"/>
      <c r="I4841" s="16"/>
      <c r="J4841" s="17"/>
      <c r="K4841" s="18"/>
      <c r="L4841" s="18"/>
      <c r="M4841" s="16"/>
      <c r="N4841" s="16"/>
      <c r="O4841" s="16"/>
      <c r="P4841" s="16"/>
      <c r="Q4841" s="16"/>
      <c r="R4841" s="18">
        <f t="shared" si="832"/>
        <v>0</v>
      </c>
      <c r="S4841" s="16"/>
      <c r="T4841" s="16"/>
      <c r="U4841" s="16"/>
      <c r="V4841" s="16"/>
      <c r="W4841" s="16"/>
      <c r="X4841" s="18">
        <f t="shared" si="833"/>
        <v>0</v>
      </c>
      <c r="Y4841" s="18"/>
      <c r="Z4841" s="16"/>
      <c r="AA4841" s="16"/>
      <c r="AB4841" s="16"/>
      <c r="AC4841" s="16"/>
      <c r="AD4841" s="16"/>
      <c r="AE4841" s="18">
        <f t="shared" si="834"/>
        <v>0</v>
      </c>
      <c r="AF4841" s="18"/>
      <c r="AG4841" s="16">
        <f t="shared" si="835"/>
        <v>0</v>
      </c>
      <c r="AH4841" s="16">
        <f t="shared" si="836"/>
        <v>0</v>
      </c>
      <c r="AI4841" s="18">
        <f t="shared" si="837"/>
        <v>0</v>
      </c>
      <c r="AJ4841" s="23" t="str">
        <f t="shared" si="838"/>
        <v/>
      </c>
      <c r="AK4841" s="20" t="str">
        <f t="shared" si="839"/>
        <v/>
      </c>
      <c r="AL4841" s="21" t="str">
        <f t="shared" si="840"/>
        <v/>
      </c>
    </row>
    <row r="4842" spans="3:38" x14ac:dyDescent="0.25">
      <c r="C4842" s="15"/>
      <c r="D4842" s="16"/>
      <c r="E4842" s="19" t="str">
        <f t="shared" si="830"/>
        <v/>
      </c>
      <c r="F4842" s="16"/>
      <c r="G4842" s="19">
        <f t="shared" si="831"/>
        <v>0</v>
      </c>
      <c r="H4842" s="19"/>
      <c r="I4842" s="16"/>
      <c r="J4842" s="17"/>
      <c r="K4842" s="18"/>
      <c r="L4842" s="18"/>
      <c r="M4842" s="16"/>
      <c r="N4842" s="16"/>
      <c r="O4842" s="16"/>
      <c r="P4842" s="16"/>
      <c r="Q4842" s="16"/>
      <c r="R4842" s="18">
        <f t="shared" si="832"/>
        <v>0</v>
      </c>
      <c r="S4842" s="16"/>
      <c r="T4842" s="16"/>
      <c r="U4842" s="16"/>
      <c r="V4842" s="16"/>
      <c r="W4842" s="16"/>
      <c r="X4842" s="18">
        <f t="shared" si="833"/>
        <v>0</v>
      </c>
      <c r="Y4842" s="18"/>
      <c r="Z4842" s="16"/>
      <c r="AA4842" s="16"/>
      <c r="AB4842" s="16"/>
      <c r="AC4842" s="16"/>
      <c r="AD4842" s="16"/>
      <c r="AE4842" s="18">
        <f t="shared" si="834"/>
        <v>0</v>
      </c>
      <c r="AF4842" s="18"/>
      <c r="AG4842" s="16">
        <f t="shared" si="835"/>
        <v>0</v>
      </c>
      <c r="AH4842" s="16">
        <f t="shared" si="836"/>
        <v>0</v>
      </c>
      <c r="AI4842" s="18">
        <f t="shared" si="837"/>
        <v>0</v>
      </c>
      <c r="AJ4842" s="23" t="str">
        <f t="shared" si="838"/>
        <v/>
      </c>
      <c r="AK4842" s="20" t="str">
        <f t="shared" si="839"/>
        <v/>
      </c>
      <c r="AL4842" s="21" t="str">
        <f t="shared" si="840"/>
        <v/>
      </c>
    </row>
    <row r="4843" spans="3:38" x14ac:dyDescent="0.25">
      <c r="C4843" s="15"/>
      <c r="D4843" s="16"/>
      <c r="E4843" s="19" t="str">
        <f t="shared" si="830"/>
        <v/>
      </c>
      <c r="F4843" s="16"/>
      <c r="G4843" s="19">
        <f t="shared" si="831"/>
        <v>0</v>
      </c>
      <c r="H4843" s="19"/>
      <c r="I4843" s="16"/>
      <c r="J4843" s="17"/>
      <c r="K4843" s="18"/>
      <c r="L4843" s="18"/>
      <c r="M4843" s="16"/>
      <c r="N4843" s="16"/>
      <c r="O4843" s="16"/>
      <c r="P4843" s="16"/>
      <c r="Q4843" s="16"/>
      <c r="R4843" s="18">
        <f t="shared" si="832"/>
        <v>0</v>
      </c>
      <c r="S4843" s="16"/>
      <c r="T4843" s="16"/>
      <c r="U4843" s="16"/>
      <c r="V4843" s="16"/>
      <c r="W4843" s="16"/>
      <c r="X4843" s="18">
        <f t="shared" si="833"/>
        <v>0</v>
      </c>
      <c r="Y4843" s="18"/>
      <c r="Z4843" s="16"/>
      <c r="AA4843" s="16"/>
      <c r="AB4843" s="16"/>
      <c r="AC4843" s="16"/>
      <c r="AD4843" s="16"/>
      <c r="AE4843" s="18">
        <f t="shared" si="834"/>
        <v>0</v>
      </c>
      <c r="AF4843" s="18"/>
      <c r="AG4843" s="16">
        <f t="shared" si="835"/>
        <v>0</v>
      </c>
      <c r="AH4843" s="16">
        <f t="shared" si="836"/>
        <v>0</v>
      </c>
      <c r="AI4843" s="18">
        <f t="shared" si="837"/>
        <v>0</v>
      </c>
      <c r="AJ4843" s="23" t="str">
        <f t="shared" si="838"/>
        <v/>
      </c>
      <c r="AK4843" s="20" t="str">
        <f t="shared" si="839"/>
        <v/>
      </c>
      <c r="AL4843" s="21" t="str">
        <f t="shared" si="840"/>
        <v/>
      </c>
    </row>
    <row r="4844" spans="3:38" x14ac:dyDescent="0.25">
      <c r="C4844" s="15"/>
      <c r="D4844" s="16"/>
      <c r="E4844" s="19" t="str">
        <f t="shared" si="830"/>
        <v/>
      </c>
      <c r="F4844" s="16"/>
      <c r="G4844" s="19">
        <f t="shared" si="831"/>
        <v>0</v>
      </c>
      <c r="H4844" s="19"/>
      <c r="I4844" s="16"/>
      <c r="J4844" s="17"/>
      <c r="K4844" s="18"/>
      <c r="L4844" s="18"/>
      <c r="M4844" s="16"/>
      <c r="N4844" s="16"/>
      <c r="O4844" s="16"/>
      <c r="P4844" s="16"/>
      <c r="Q4844" s="16"/>
      <c r="R4844" s="18">
        <f t="shared" si="832"/>
        <v>0</v>
      </c>
      <c r="S4844" s="16"/>
      <c r="T4844" s="16"/>
      <c r="U4844" s="16"/>
      <c r="V4844" s="16"/>
      <c r="W4844" s="16"/>
      <c r="X4844" s="18">
        <f t="shared" si="833"/>
        <v>0</v>
      </c>
      <c r="Y4844" s="18"/>
      <c r="Z4844" s="16"/>
      <c r="AA4844" s="16"/>
      <c r="AB4844" s="16"/>
      <c r="AC4844" s="16"/>
      <c r="AD4844" s="16"/>
      <c r="AE4844" s="18">
        <f t="shared" si="834"/>
        <v>0</v>
      </c>
      <c r="AF4844" s="18"/>
      <c r="AG4844" s="16">
        <f t="shared" si="835"/>
        <v>0</v>
      </c>
      <c r="AH4844" s="16">
        <f t="shared" si="836"/>
        <v>0</v>
      </c>
      <c r="AI4844" s="18">
        <f t="shared" si="837"/>
        <v>0</v>
      </c>
      <c r="AJ4844" s="23" t="str">
        <f t="shared" si="838"/>
        <v/>
      </c>
      <c r="AK4844" s="20" t="str">
        <f t="shared" si="839"/>
        <v/>
      </c>
      <c r="AL4844" s="21" t="str">
        <f t="shared" si="840"/>
        <v/>
      </c>
    </row>
    <row r="4845" spans="3:38" x14ac:dyDescent="0.25">
      <c r="C4845" s="15"/>
      <c r="D4845" s="16"/>
      <c r="E4845" s="19" t="str">
        <f t="shared" si="830"/>
        <v/>
      </c>
      <c r="F4845" s="16"/>
      <c r="G4845" s="19">
        <f t="shared" si="831"/>
        <v>0</v>
      </c>
      <c r="H4845" s="19"/>
      <c r="I4845" s="16"/>
      <c r="J4845" s="17"/>
      <c r="K4845" s="18"/>
      <c r="L4845" s="18"/>
      <c r="M4845" s="16"/>
      <c r="N4845" s="16"/>
      <c r="O4845" s="16"/>
      <c r="P4845" s="16"/>
      <c r="Q4845" s="16"/>
      <c r="R4845" s="18">
        <f t="shared" si="832"/>
        <v>0</v>
      </c>
      <c r="S4845" s="16"/>
      <c r="T4845" s="16"/>
      <c r="U4845" s="16"/>
      <c r="V4845" s="16"/>
      <c r="W4845" s="16"/>
      <c r="X4845" s="18">
        <f t="shared" si="833"/>
        <v>0</v>
      </c>
      <c r="Y4845" s="18"/>
      <c r="Z4845" s="16"/>
      <c r="AA4845" s="16"/>
      <c r="AB4845" s="16"/>
      <c r="AC4845" s="16"/>
      <c r="AD4845" s="16"/>
      <c r="AE4845" s="18">
        <f t="shared" si="834"/>
        <v>0</v>
      </c>
      <c r="AF4845" s="18"/>
      <c r="AG4845" s="16">
        <f t="shared" si="835"/>
        <v>0</v>
      </c>
      <c r="AH4845" s="16">
        <f t="shared" si="836"/>
        <v>0</v>
      </c>
      <c r="AI4845" s="18">
        <f t="shared" si="837"/>
        <v>0</v>
      </c>
      <c r="AJ4845" s="23" t="str">
        <f t="shared" si="838"/>
        <v/>
      </c>
      <c r="AK4845" s="20" t="str">
        <f t="shared" si="839"/>
        <v/>
      </c>
      <c r="AL4845" s="21" t="str">
        <f t="shared" si="840"/>
        <v/>
      </c>
    </row>
    <row r="4846" spans="3:38" x14ac:dyDescent="0.25">
      <c r="C4846" s="15"/>
      <c r="D4846" s="16"/>
      <c r="E4846" s="19" t="str">
        <f t="shared" si="830"/>
        <v/>
      </c>
      <c r="F4846" s="16"/>
      <c r="G4846" s="19">
        <f t="shared" si="831"/>
        <v>0</v>
      </c>
      <c r="H4846" s="19"/>
      <c r="I4846" s="16"/>
      <c r="J4846" s="17"/>
      <c r="K4846" s="18"/>
      <c r="L4846" s="18"/>
      <c r="M4846" s="16"/>
      <c r="N4846" s="16"/>
      <c r="O4846" s="16"/>
      <c r="P4846" s="16"/>
      <c r="Q4846" s="16"/>
      <c r="R4846" s="18">
        <f t="shared" si="832"/>
        <v>0</v>
      </c>
      <c r="S4846" s="16"/>
      <c r="T4846" s="16"/>
      <c r="U4846" s="16"/>
      <c r="V4846" s="16"/>
      <c r="W4846" s="16"/>
      <c r="X4846" s="18">
        <f t="shared" si="833"/>
        <v>0</v>
      </c>
      <c r="Y4846" s="18"/>
      <c r="Z4846" s="16"/>
      <c r="AA4846" s="16"/>
      <c r="AB4846" s="16"/>
      <c r="AC4846" s="16"/>
      <c r="AD4846" s="16"/>
      <c r="AE4846" s="18">
        <f t="shared" si="834"/>
        <v>0</v>
      </c>
      <c r="AF4846" s="18"/>
      <c r="AG4846" s="16">
        <f t="shared" si="835"/>
        <v>0</v>
      </c>
      <c r="AH4846" s="16">
        <f t="shared" si="836"/>
        <v>0</v>
      </c>
      <c r="AI4846" s="18">
        <f t="shared" si="837"/>
        <v>0</v>
      </c>
      <c r="AJ4846" s="23" t="str">
        <f t="shared" si="838"/>
        <v/>
      </c>
      <c r="AK4846" s="20" t="str">
        <f t="shared" si="839"/>
        <v/>
      </c>
      <c r="AL4846" s="21" t="str">
        <f t="shared" si="840"/>
        <v/>
      </c>
    </row>
    <row r="4847" spans="3:38" x14ac:dyDescent="0.25">
      <c r="C4847" s="15"/>
      <c r="D4847" s="16"/>
      <c r="E4847" s="19" t="str">
        <f t="shared" si="830"/>
        <v/>
      </c>
      <c r="F4847" s="16"/>
      <c r="G4847" s="19">
        <f t="shared" si="831"/>
        <v>0</v>
      </c>
      <c r="H4847" s="19"/>
      <c r="I4847" s="16"/>
      <c r="J4847" s="17"/>
      <c r="K4847" s="18"/>
      <c r="L4847" s="18"/>
      <c r="M4847" s="16"/>
      <c r="N4847" s="16"/>
      <c r="O4847" s="16"/>
      <c r="P4847" s="16"/>
      <c r="Q4847" s="16"/>
      <c r="R4847" s="18">
        <f t="shared" si="832"/>
        <v>0</v>
      </c>
      <c r="S4847" s="16"/>
      <c r="T4847" s="16"/>
      <c r="U4847" s="16"/>
      <c r="V4847" s="16"/>
      <c r="W4847" s="16"/>
      <c r="X4847" s="18">
        <f t="shared" si="833"/>
        <v>0</v>
      </c>
      <c r="Y4847" s="18"/>
      <c r="Z4847" s="16"/>
      <c r="AA4847" s="16"/>
      <c r="AB4847" s="16"/>
      <c r="AC4847" s="16"/>
      <c r="AD4847" s="16"/>
      <c r="AE4847" s="18">
        <f t="shared" si="834"/>
        <v>0</v>
      </c>
      <c r="AF4847" s="18"/>
      <c r="AG4847" s="16">
        <f t="shared" si="835"/>
        <v>0</v>
      </c>
      <c r="AH4847" s="16">
        <f t="shared" si="836"/>
        <v>0</v>
      </c>
      <c r="AI4847" s="18">
        <f t="shared" si="837"/>
        <v>0</v>
      </c>
      <c r="AJ4847" s="23" t="str">
        <f t="shared" si="838"/>
        <v/>
      </c>
      <c r="AK4847" s="20" t="str">
        <f t="shared" si="839"/>
        <v/>
      </c>
      <c r="AL4847" s="21" t="str">
        <f t="shared" si="840"/>
        <v/>
      </c>
    </row>
    <row r="4848" spans="3:38" x14ac:dyDescent="0.25">
      <c r="C4848" s="15"/>
      <c r="D4848" s="16"/>
      <c r="E4848" s="19" t="str">
        <f t="shared" si="830"/>
        <v/>
      </c>
      <c r="F4848" s="16"/>
      <c r="G4848" s="19">
        <f t="shared" si="831"/>
        <v>0</v>
      </c>
      <c r="H4848" s="19"/>
      <c r="I4848" s="16"/>
      <c r="J4848" s="17"/>
      <c r="K4848" s="18"/>
      <c r="L4848" s="18"/>
      <c r="M4848" s="16"/>
      <c r="N4848" s="16"/>
      <c r="O4848" s="16"/>
      <c r="P4848" s="16"/>
      <c r="Q4848" s="16"/>
      <c r="R4848" s="18">
        <f t="shared" si="832"/>
        <v>0</v>
      </c>
      <c r="S4848" s="16"/>
      <c r="T4848" s="16"/>
      <c r="U4848" s="16"/>
      <c r="V4848" s="16"/>
      <c r="W4848" s="16"/>
      <c r="X4848" s="18">
        <f t="shared" si="833"/>
        <v>0</v>
      </c>
      <c r="Y4848" s="18"/>
      <c r="Z4848" s="16"/>
      <c r="AA4848" s="16"/>
      <c r="AB4848" s="16"/>
      <c r="AC4848" s="16"/>
      <c r="AD4848" s="16"/>
      <c r="AE4848" s="18">
        <f t="shared" si="834"/>
        <v>0</v>
      </c>
      <c r="AF4848" s="18"/>
      <c r="AG4848" s="16">
        <f t="shared" si="835"/>
        <v>0</v>
      </c>
      <c r="AH4848" s="16">
        <f t="shared" si="836"/>
        <v>0</v>
      </c>
      <c r="AI4848" s="18">
        <f t="shared" si="837"/>
        <v>0</v>
      </c>
      <c r="AJ4848" s="23" t="str">
        <f t="shared" si="838"/>
        <v/>
      </c>
      <c r="AK4848" s="20" t="str">
        <f t="shared" si="839"/>
        <v/>
      </c>
      <c r="AL4848" s="21" t="str">
        <f t="shared" si="840"/>
        <v/>
      </c>
    </row>
    <row r="4849" spans="3:38" x14ac:dyDescent="0.25">
      <c r="C4849" s="15"/>
      <c r="D4849" s="16"/>
      <c r="E4849" s="19" t="str">
        <f t="shared" si="830"/>
        <v/>
      </c>
      <c r="F4849" s="16"/>
      <c r="G4849" s="19">
        <f t="shared" si="831"/>
        <v>0</v>
      </c>
      <c r="H4849" s="19"/>
      <c r="I4849" s="16"/>
      <c r="J4849" s="17"/>
      <c r="K4849" s="18"/>
      <c r="L4849" s="18"/>
      <c r="M4849" s="16"/>
      <c r="N4849" s="16"/>
      <c r="O4849" s="16"/>
      <c r="P4849" s="16"/>
      <c r="Q4849" s="16"/>
      <c r="R4849" s="18">
        <f t="shared" si="832"/>
        <v>0</v>
      </c>
      <c r="S4849" s="16"/>
      <c r="T4849" s="16"/>
      <c r="U4849" s="16"/>
      <c r="V4849" s="16"/>
      <c r="W4849" s="16"/>
      <c r="X4849" s="18">
        <f t="shared" si="833"/>
        <v>0</v>
      </c>
      <c r="Y4849" s="18"/>
      <c r="Z4849" s="16"/>
      <c r="AA4849" s="16"/>
      <c r="AB4849" s="16"/>
      <c r="AC4849" s="16"/>
      <c r="AD4849" s="16"/>
      <c r="AE4849" s="18">
        <f t="shared" si="834"/>
        <v>0</v>
      </c>
      <c r="AF4849" s="18"/>
      <c r="AG4849" s="16">
        <f t="shared" si="835"/>
        <v>0</v>
      </c>
      <c r="AH4849" s="16">
        <f t="shared" si="836"/>
        <v>0</v>
      </c>
      <c r="AI4849" s="18">
        <f t="shared" si="837"/>
        <v>0</v>
      </c>
      <c r="AJ4849" s="23" t="str">
        <f t="shared" si="838"/>
        <v/>
      </c>
      <c r="AK4849" s="20" t="str">
        <f t="shared" si="839"/>
        <v/>
      </c>
      <c r="AL4849" s="21" t="str">
        <f t="shared" si="840"/>
        <v/>
      </c>
    </row>
    <row r="4850" spans="3:38" x14ac:dyDescent="0.25">
      <c r="C4850" s="15"/>
      <c r="D4850" s="16"/>
      <c r="E4850" s="19" t="str">
        <f t="shared" si="830"/>
        <v/>
      </c>
      <c r="F4850" s="16"/>
      <c r="G4850" s="19">
        <f t="shared" si="831"/>
        <v>0</v>
      </c>
      <c r="H4850" s="19"/>
      <c r="I4850" s="16"/>
      <c r="J4850" s="17"/>
      <c r="K4850" s="18"/>
      <c r="L4850" s="18"/>
      <c r="M4850" s="16"/>
      <c r="N4850" s="16"/>
      <c r="O4850" s="16"/>
      <c r="P4850" s="16"/>
      <c r="Q4850" s="16"/>
      <c r="R4850" s="18">
        <f t="shared" si="832"/>
        <v>0</v>
      </c>
      <c r="S4850" s="16"/>
      <c r="T4850" s="16"/>
      <c r="U4850" s="16"/>
      <c r="V4850" s="16"/>
      <c r="W4850" s="16"/>
      <c r="X4850" s="18">
        <f t="shared" si="833"/>
        <v>0</v>
      </c>
      <c r="Y4850" s="18"/>
      <c r="Z4850" s="16"/>
      <c r="AA4850" s="16"/>
      <c r="AB4850" s="16"/>
      <c r="AC4850" s="16"/>
      <c r="AD4850" s="16"/>
      <c r="AE4850" s="18">
        <f t="shared" si="834"/>
        <v>0</v>
      </c>
      <c r="AF4850" s="18"/>
      <c r="AG4850" s="16">
        <f t="shared" si="835"/>
        <v>0</v>
      </c>
      <c r="AH4850" s="16">
        <f t="shared" si="836"/>
        <v>0</v>
      </c>
      <c r="AI4850" s="18">
        <f t="shared" si="837"/>
        <v>0</v>
      </c>
      <c r="AJ4850" s="23" t="str">
        <f t="shared" si="838"/>
        <v/>
      </c>
      <c r="AK4850" s="20" t="str">
        <f t="shared" si="839"/>
        <v/>
      </c>
      <c r="AL4850" s="21" t="str">
        <f t="shared" si="840"/>
        <v/>
      </c>
    </row>
    <row r="4851" spans="3:38" x14ac:dyDescent="0.25">
      <c r="C4851" s="15"/>
      <c r="D4851" s="16"/>
      <c r="E4851" s="19" t="str">
        <f t="shared" si="830"/>
        <v/>
      </c>
      <c r="F4851" s="16"/>
      <c r="G4851" s="19">
        <f t="shared" si="831"/>
        <v>0</v>
      </c>
      <c r="H4851" s="19"/>
      <c r="I4851" s="16"/>
      <c r="J4851" s="17"/>
      <c r="K4851" s="18"/>
      <c r="L4851" s="18"/>
      <c r="M4851" s="16"/>
      <c r="N4851" s="16"/>
      <c r="O4851" s="16"/>
      <c r="P4851" s="16"/>
      <c r="Q4851" s="16"/>
      <c r="R4851" s="18">
        <f t="shared" si="832"/>
        <v>0</v>
      </c>
      <c r="S4851" s="16"/>
      <c r="T4851" s="16"/>
      <c r="U4851" s="16"/>
      <c r="V4851" s="16"/>
      <c r="W4851" s="16"/>
      <c r="X4851" s="18">
        <f t="shared" si="833"/>
        <v>0</v>
      </c>
      <c r="Y4851" s="18"/>
      <c r="Z4851" s="16"/>
      <c r="AA4851" s="16"/>
      <c r="AB4851" s="16"/>
      <c r="AC4851" s="16"/>
      <c r="AD4851" s="16"/>
      <c r="AE4851" s="18">
        <f t="shared" si="834"/>
        <v>0</v>
      </c>
      <c r="AF4851" s="18"/>
      <c r="AG4851" s="16">
        <f t="shared" si="835"/>
        <v>0</v>
      </c>
      <c r="AH4851" s="16">
        <f t="shared" si="836"/>
        <v>0</v>
      </c>
      <c r="AI4851" s="18">
        <f t="shared" si="837"/>
        <v>0</v>
      </c>
      <c r="AJ4851" s="23" t="str">
        <f t="shared" si="838"/>
        <v/>
      </c>
      <c r="AK4851" s="20" t="str">
        <f t="shared" si="839"/>
        <v/>
      </c>
      <c r="AL4851" s="21" t="str">
        <f t="shared" si="840"/>
        <v/>
      </c>
    </row>
    <row r="4852" spans="3:38" x14ac:dyDescent="0.25">
      <c r="C4852" s="15"/>
      <c r="D4852" s="16"/>
      <c r="E4852" s="19" t="str">
        <f t="shared" si="830"/>
        <v/>
      </c>
      <c r="F4852" s="16"/>
      <c r="G4852" s="19">
        <f t="shared" si="831"/>
        <v>0</v>
      </c>
      <c r="H4852" s="19"/>
      <c r="I4852" s="16"/>
      <c r="J4852" s="17"/>
      <c r="K4852" s="18"/>
      <c r="L4852" s="18"/>
      <c r="M4852" s="16"/>
      <c r="N4852" s="16"/>
      <c r="O4852" s="16"/>
      <c r="P4852" s="16"/>
      <c r="Q4852" s="16"/>
      <c r="R4852" s="18">
        <f t="shared" si="832"/>
        <v>0</v>
      </c>
      <c r="S4852" s="16"/>
      <c r="T4852" s="16"/>
      <c r="U4852" s="16"/>
      <c r="V4852" s="16"/>
      <c r="W4852" s="16"/>
      <c r="X4852" s="18">
        <f t="shared" si="833"/>
        <v>0</v>
      </c>
      <c r="Y4852" s="18"/>
      <c r="Z4852" s="16"/>
      <c r="AA4852" s="16"/>
      <c r="AB4852" s="16"/>
      <c r="AC4852" s="16"/>
      <c r="AD4852" s="16"/>
      <c r="AE4852" s="18">
        <f t="shared" si="834"/>
        <v>0</v>
      </c>
      <c r="AF4852" s="18"/>
      <c r="AG4852" s="16">
        <f t="shared" si="835"/>
        <v>0</v>
      </c>
      <c r="AH4852" s="16">
        <f t="shared" si="836"/>
        <v>0</v>
      </c>
      <c r="AI4852" s="18">
        <f t="shared" si="837"/>
        <v>0</v>
      </c>
      <c r="AJ4852" s="23" t="str">
        <f t="shared" si="838"/>
        <v/>
      </c>
      <c r="AK4852" s="20" t="str">
        <f t="shared" si="839"/>
        <v/>
      </c>
      <c r="AL4852" s="21" t="str">
        <f t="shared" si="840"/>
        <v/>
      </c>
    </row>
    <row r="4853" spans="3:38" x14ac:dyDescent="0.25">
      <c r="C4853" s="15"/>
      <c r="D4853" s="16"/>
      <c r="E4853" s="19" t="str">
        <f t="shared" si="830"/>
        <v/>
      </c>
      <c r="F4853" s="16"/>
      <c r="G4853" s="19">
        <f t="shared" si="831"/>
        <v>0</v>
      </c>
      <c r="H4853" s="19"/>
      <c r="I4853" s="16"/>
      <c r="J4853" s="17"/>
      <c r="K4853" s="18"/>
      <c r="L4853" s="18"/>
      <c r="M4853" s="16"/>
      <c r="N4853" s="16"/>
      <c r="O4853" s="16"/>
      <c r="P4853" s="16"/>
      <c r="Q4853" s="16"/>
      <c r="R4853" s="18">
        <f t="shared" si="832"/>
        <v>0</v>
      </c>
      <c r="S4853" s="16"/>
      <c r="T4853" s="16"/>
      <c r="U4853" s="16"/>
      <c r="V4853" s="16"/>
      <c r="W4853" s="16"/>
      <c r="X4853" s="18">
        <f t="shared" si="833"/>
        <v>0</v>
      </c>
      <c r="Y4853" s="18"/>
      <c r="Z4853" s="16"/>
      <c r="AA4853" s="16"/>
      <c r="AB4853" s="16"/>
      <c r="AC4853" s="16"/>
      <c r="AD4853" s="16"/>
      <c r="AE4853" s="18">
        <f t="shared" si="834"/>
        <v>0</v>
      </c>
      <c r="AF4853" s="18"/>
      <c r="AG4853" s="16">
        <f t="shared" si="835"/>
        <v>0</v>
      </c>
      <c r="AH4853" s="16">
        <f t="shared" si="836"/>
        <v>0</v>
      </c>
      <c r="AI4853" s="18">
        <f t="shared" si="837"/>
        <v>0</v>
      </c>
      <c r="AJ4853" s="23" t="str">
        <f t="shared" si="838"/>
        <v/>
      </c>
      <c r="AK4853" s="20" t="str">
        <f t="shared" si="839"/>
        <v/>
      </c>
      <c r="AL4853" s="21" t="str">
        <f t="shared" si="840"/>
        <v/>
      </c>
    </row>
    <row r="4854" spans="3:38" x14ac:dyDescent="0.25">
      <c r="C4854" s="15"/>
      <c r="D4854" s="16"/>
      <c r="E4854" s="19" t="str">
        <f t="shared" si="830"/>
        <v/>
      </c>
      <c r="F4854" s="16"/>
      <c r="G4854" s="19">
        <f t="shared" si="831"/>
        <v>0</v>
      </c>
      <c r="H4854" s="19"/>
      <c r="I4854" s="16"/>
      <c r="J4854" s="17"/>
      <c r="K4854" s="18"/>
      <c r="L4854" s="18"/>
      <c r="M4854" s="16"/>
      <c r="N4854" s="16"/>
      <c r="O4854" s="16"/>
      <c r="P4854" s="16"/>
      <c r="Q4854" s="16"/>
      <c r="R4854" s="18">
        <f t="shared" si="832"/>
        <v>0</v>
      </c>
      <c r="S4854" s="16"/>
      <c r="T4854" s="16"/>
      <c r="U4854" s="16"/>
      <c r="V4854" s="16"/>
      <c r="W4854" s="16"/>
      <c r="X4854" s="18">
        <f t="shared" si="833"/>
        <v>0</v>
      </c>
      <c r="Y4854" s="18"/>
      <c r="Z4854" s="16"/>
      <c r="AA4854" s="16"/>
      <c r="AB4854" s="16"/>
      <c r="AC4854" s="16"/>
      <c r="AD4854" s="16"/>
      <c r="AE4854" s="18">
        <f t="shared" si="834"/>
        <v>0</v>
      </c>
      <c r="AF4854" s="18"/>
      <c r="AG4854" s="16">
        <f t="shared" si="835"/>
        <v>0</v>
      </c>
      <c r="AH4854" s="16">
        <f t="shared" si="836"/>
        <v>0</v>
      </c>
      <c r="AI4854" s="18">
        <f t="shared" si="837"/>
        <v>0</v>
      </c>
      <c r="AJ4854" s="23" t="str">
        <f t="shared" si="838"/>
        <v/>
      </c>
      <c r="AK4854" s="20" t="str">
        <f t="shared" si="839"/>
        <v/>
      </c>
      <c r="AL4854" s="21" t="str">
        <f t="shared" si="840"/>
        <v/>
      </c>
    </row>
    <row r="4855" spans="3:38" x14ac:dyDescent="0.25">
      <c r="C4855" s="15"/>
      <c r="D4855" s="16"/>
      <c r="E4855" s="19" t="str">
        <f t="shared" si="830"/>
        <v/>
      </c>
      <c r="F4855" s="16"/>
      <c r="G4855" s="19">
        <f t="shared" si="831"/>
        <v>0</v>
      </c>
      <c r="H4855" s="19"/>
      <c r="I4855" s="16"/>
      <c r="J4855" s="17"/>
      <c r="K4855" s="18"/>
      <c r="L4855" s="18"/>
      <c r="M4855" s="16"/>
      <c r="N4855" s="16"/>
      <c r="O4855" s="16"/>
      <c r="P4855" s="16"/>
      <c r="Q4855" s="16"/>
      <c r="R4855" s="18">
        <f t="shared" si="832"/>
        <v>0</v>
      </c>
      <c r="S4855" s="16"/>
      <c r="T4855" s="16"/>
      <c r="U4855" s="16"/>
      <c r="V4855" s="16"/>
      <c r="W4855" s="16"/>
      <c r="X4855" s="18">
        <f t="shared" si="833"/>
        <v>0</v>
      </c>
      <c r="Y4855" s="18"/>
      <c r="Z4855" s="16"/>
      <c r="AA4855" s="16"/>
      <c r="AB4855" s="16"/>
      <c r="AC4855" s="16"/>
      <c r="AD4855" s="16"/>
      <c r="AE4855" s="18">
        <f t="shared" si="834"/>
        <v>0</v>
      </c>
      <c r="AF4855" s="18"/>
      <c r="AG4855" s="16">
        <f t="shared" si="835"/>
        <v>0</v>
      </c>
      <c r="AH4855" s="16">
        <f t="shared" si="836"/>
        <v>0</v>
      </c>
      <c r="AI4855" s="18">
        <f t="shared" si="837"/>
        <v>0</v>
      </c>
      <c r="AJ4855" s="23" t="str">
        <f t="shared" si="838"/>
        <v/>
      </c>
      <c r="AK4855" s="20" t="str">
        <f t="shared" si="839"/>
        <v/>
      </c>
      <c r="AL4855" s="21" t="str">
        <f t="shared" si="840"/>
        <v/>
      </c>
    </row>
    <row r="4856" spans="3:38" x14ac:dyDescent="0.25">
      <c r="C4856" s="15"/>
      <c r="D4856" s="16"/>
      <c r="E4856" s="19" t="str">
        <f t="shared" ref="E4856:E4919" si="841">IF(AND($B$22&lt;&gt;"",F4856="Lib dans pool"),$B$22&amp;":A"&amp;(ROW(E4856)-1),"")</f>
        <v/>
      </c>
      <c r="F4856" s="16"/>
      <c r="G4856" s="19">
        <f t="shared" ref="G4856:G4919" si="842">IF(C4856&lt;&gt;"",$B$12,0)</f>
        <v>0</v>
      </c>
      <c r="H4856" s="19"/>
      <c r="I4856" s="16"/>
      <c r="J4856" s="17"/>
      <c r="K4856" s="18"/>
      <c r="L4856" s="18"/>
      <c r="M4856" s="16"/>
      <c r="N4856" s="16"/>
      <c r="O4856" s="16"/>
      <c r="P4856" s="16"/>
      <c r="Q4856" s="16"/>
      <c r="R4856" s="18">
        <f t="shared" ref="R4856:R4919" si="843">IFERROR(IF(O4856="QuBit",(P4856/(660*H4856)*1000000),Q4856),"")</f>
        <v>0</v>
      </c>
      <c r="S4856" s="16"/>
      <c r="T4856" s="16"/>
      <c r="U4856" s="16"/>
      <c r="V4856" s="16"/>
      <c r="W4856" s="16"/>
      <c r="X4856" s="18">
        <f t="shared" ref="X4856:X4919" si="844">IFERROR(IF(U4856="QuBit",(V4856/(660*H4856)*1000000),W4856),"")</f>
        <v>0</v>
      </c>
      <c r="Y4856" s="18"/>
      <c r="Z4856" s="16"/>
      <c r="AA4856" s="16"/>
      <c r="AB4856" s="16"/>
      <c r="AC4856" s="16"/>
      <c r="AD4856" s="16"/>
      <c r="AE4856" s="18">
        <f t="shared" ref="AE4856:AE4919" si="845">IFERROR(IF(AB4856="QuBit",(AC4856/(660*H4856)*1000000),AD4856),"")</f>
        <v>0</v>
      </c>
      <c r="AF4856" s="18"/>
      <c r="AG4856" s="16">
        <f t="shared" ref="AG4856:AG4919" si="846">IFERROR(IF(Z4856&lt;&gt;"",Z4856,IF(S4856&lt;&gt;"",S4856,M4856)),"")</f>
        <v>0</v>
      </c>
      <c r="AH4856" s="16">
        <f t="shared" ref="AH4856:AH4919" si="847">IFERROR(IF(AA4856&lt;&gt;"",AA4856,IF(T4856&lt;&gt;"",T4856,N4856)),"")</f>
        <v>0</v>
      </c>
      <c r="AI4856" s="18">
        <f t="shared" ref="AI4856:AI4919" si="848">IFERROR(IF(AE4856&lt;&gt;0,AE4856,IF(X4856&lt;&gt;0,X4856,R4856)),"")</f>
        <v>0</v>
      </c>
      <c r="AJ4856" s="23" t="str">
        <f t="shared" ref="AJ4856:AJ4919" si="849">IF(C4856&lt;&gt;"",20,"")</f>
        <v/>
      </c>
      <c r="AK4856" s="20" t="str">
        <f t="shared" ref="AK4856:AK4919" si="850">IF(E4856&lt;&gt;"",E4856,"")</f>
        <v/>
      </c>
      <c r="AL4856" s="21" t="str">
        <f t="shared" ref="AL4856:AL4919" si="851">IF(C4856&lt;&gt;"",IFERROR(IF(AE4856&lt;&gt;0,AJ4856/AE4856,IF(X4856&lt;&gt;0,AJ4856/X4856,IF(R4856&lt;&gt;0,AJ4856/R4856,0))),"Erreur"),"")</f>
        <v/>
      </c>
    </row>
    <row r="4857" spans="3:38" x14ac:dyDescent="0.25">
      <c r="C4857" s="15"/>
      <c r="D4857" s="16"/>
      <c r="E4857" s="19" t="str">
        <f t="shared" si="841"/>
        <v/>
      </c>
      <c r="F4857" s="16"/>
      <c r="G4857" s="19">
        <f t="shared" si="842"/>
        <v>0</v>
      </c>
      <c r="H4857" s="19"/>
      <c r="I4857" s="16"/>
      <c r="J4857" s="17"/>
      <c r="K4857" s="18"/>
      <c r="L4857" s="18"/>
      <c r="M4857" s="16"/>
      <c r="N4857" s="16"/>
      <c r="O4857" s="16"/>
      <c r="P4857" s="16"/>
      <c r="Q4857" s="16"/>
      <c r="R4857" s="18">
        <f t="shared" si="843"/>
        <v>0</v>
      </c>
      <c r="S4857" s="16"/>
      <c r="T4857" s="16"/>
      <c r="U4857" s="16"/>
      <c r="V4857" s="16"/>
      <c r="W4857" s="16"/>
      <c r="X4857" s="18">
        <f t="shared" si="844"/>
        <v>0</v>
      </c>
      <c r="Y4857" s="18"/>
      <c r="Z4857" s="16"/>
      <c r="AA4857" s="16"/>
      <c r="AB4857" s="16"/>
      <c r="AC4857" s="16"/>
      <c r="AD4857" s="16"/>
      <c r="AE4857" s="18">
        <f t="shared" si="845"/>
        <v>0</v>
      </c>
      <c r="AF4857" s="18"/>
      <c r="AG4857" s="16">
        <f t="shared" si="846"/>
        <v>0</v>
      </c>
      <c r="AH4857" s="16">
        <f t="shared" si="847"/>
        <v>0</v>
      </c>
      <c r="AI4857" s="18">
        <f t="shared" si="848"/>
        <v>0</v>
      </c>
      <c r="AJ4857" s="23" t="str">
        <f t="shared" si="849"/>
        <v/>
      </c>
      <c r="AK4857" s="20" t="str">
        <f t="shared" si="850"/>
        <v/>
      </c>
      <c r="AL4857" s="21" t="str">
        <f t="shared" si="851"/>
        <v/>
      </c>
    </row>
    <row r="4858" spans="3:38" x14ac:dyDescent="0.25">
      <c r="C4858" s="15"/>
      <c r="D4858" s="16"/>
      <c r="E4858" s="19" t="str">
        <f t="shared" si="841"/>
        <v/>
      </c>
      <c r="F4858" s="16"/>
      <c r="G4858" s="19">
        <f t="shared" si="842"/>
        <v>0</v>
      </c>
      <c r="H4858" s="19"/>
      <c r="I4858" s="16"/>
      <c r="J4858" s="17"/>
      <c r="K4858" s="18"/>
      <c r="L4858" s="18"/>
      <c r="M4858" s="16"/>
      <c r="N4858" s="16"/>
      <c r="O4858" s="16"/>
      <c r="P4858" s="16"/>
      <c r="Q4858" s="16"/>
      <c r="R4858" s="18">
        <f t="shared" si="843"/>
        <v>0</v>
      </c>
      <c r="S4858" s="16"/>
      <c r="T4858" s="16"/>
      <c r="U4858" s="16"/>
      <c r="V4858" s="16"/>
      <c r="W4858" s="16"/>
      <c r="X4858" s="18">
        <f t="shared" si="844"/>
        <v>0</v>
      </c>
      <c r="Y4858" s="18"/>
      <c r="Z4858" s="16"/>
      <c r="AA4858" s="16"/>
      <c r="AB4858" s="16"/>
      <c r="AC4858" s="16"/>
      <c r="AD4858" s="16"/>
      <c r="AE4858" s="18">
        <f t="shared" si="845"/>
        <v>0</v>
      </c>
      <c r="AF4858" s="18"/>
      <c r="AG4858" s="16">
        <f t="shared" si="846"/>
        <v>0</v>
      </c>
      <c r="AH4858" s="16">
        <f t="shared" si="847"/>
        <v>0</v>
      </c>
      <c r="AI4858" s="18">
        <f t="shared" si="848"/>
        <v>0</v>
      </c>
      <c r="AJ4858" s="23" t="str">
        <f t="shared" si="849"/>
        <v/>
      </c>
      <c r="AK4858" s="20" t="str">
        <f t="shared" si="850"/>
        <v/>
      </c>
      <c r="AL4858" s="21" t="str">
        <f t="shared" si="851"/>
        <v/>
      </c>
    </row>
    <row r="4859" spans="3:38" x14ac:dyDescent="0.25">
      <c r="C4859" s="15"/>
      <c r="D4859" s="16"/>
      <c r="E4859" s="19" t="str">
        <f t="shared" si="841"/>
        <v/>
      </c>
      <c r="F4859" s="16"/>
      <c r="G4859" s="19">
        <f t="shared" si="842"/>
        <v>0</v>
      </c>
      <c r="H4859" s="19"/>
      <c r="I4859" s="16"/>
      <c r="J4859" s="17"/>
      <c r="K4859" s="18"/>
      <c r="L4859" s="18"/>
      <c r="M4859" s="16"/>
      <c r="N4859" s="16"/>
      <c r="O4859" s="16"/>
      <c r="P4859" s="16"/>
      <c r="Q4859" s="16"/>
      <c r="R4859" s="18">
        <f t="shared" si="843"/>
        <v>0</v>
      </c>
      <c r="S4859" s="16"/>
      <c r="T4859" s="16"/>
      <c r="U4859" s="16"/>
      <c r="V4859" s="16"/>
      <c r="W4859" s="16"/>
      <c r="X4859" s="18">
        <f t="shared" si="844"/>
        <v>0</v>
      </c>
      <c r="Y4859" s="18"/>
      <c r="Z4859" s="16"/>
      <c r="AA4859" s="16"/>
      <c r="AB4859" s="16"/>
      <c r="AC4859" s="16"/>
      <c r="AD4859" s="16"/>
      <c r="AE4859" s="18">
        <f t="shared" si="845"/>
        <v>0</v>
      </c>
      <c r="AF4859" s="18"/>
      <c r="AG4859" s="16">
        <f t="shared" si="846"/>
        <v>0</v>
      </c>
      <c r="AH4859" s="16">
        <f t="shared" si="847"/>
        <v>0</v>
      </c>
      <c r="AI4859" s="18">
        <f t="shared" si="848"/>
        <v>0</v>
      </c>
      <c r="AJ4859" s="23" t="str">
        <f t="shared" si="849"/>
        <v/>
      </c>
      <c r="AK4859" s="20" t="str">
        <f t="shared" si="850"/>
        <v/>
      </c>
      <c r="AL4859" s="21" t="str">
        <f t="shared" si="851"/>
        <v/>
      </c>
    </row>
    <row r="4860" spans="3:38" x14ac:dyDescent="0.25">
      <c r="C4860" s="15"/>
      <c r="D4860" s="16"/>
      <c r="E4860" s="19" t="str">
        <f t="shared" si="841"/>
        <v/>
      </c>
      <c r="F4860" s="16"/>
      <c r="G4860" s="19">
        <f t="shared" si="842"/>
        <v>0</v>
      </c>
      <c r="H4860" s="19"/>
      <c r="I4860" s="16"/>
      <c r="J4860" s="17"/>
      <c r="K4860" s="18"/>
      <c r="L4860" s="18"/>
      <c r="M4860" s="16"/>
      <c r="N4860" s="16"/>
      <c r="O4860" s="16"/>
      <c r="P4860" s="16"/>
      <c r="Q4860" s="16"/>
      <c r="R4860" s="18">
        <f t="shared" si="843"/>
        <v>0</v>
      </c>
      <c r="S4860" s="16"/>
      <c r="T4860" s="16"/>
      <c r="U4860" s="16"/>
      <c r="V4860" s="16"/>
      <c r="W4860" s="16"/>
      <c r="X4860" s="18">
        <f t="shared" si="844"/>
        <v>0</v>
      </c>
      <c r="Y4860" s="18"/>
      <c r="Z4860" s="16"/>
      <c r="AA4860" s="16"/>
      <c r="AB4860" s="16"/>
      <c r="AC4860" s="16"/>
      <c r="AD4860" s="16"/>
      <c r="AE4860" s="18">
        <f t="shared" si="845"/>
        <v>0</v>
      </c>
      <c r="AF4860" s="18"/>
      <c r="AG4860" s="16">
        <f t="shared" si="846"/>
        <v>0</v>
      </c>
      <c r="AH4860" s="16">
        <f t="shared" si="847"/>
        <v>0</v>
      </c>
      <c r="AI4860" s="18">
        <f t="shared" si="848"/>
        <v>0</v>
      </c>
      <c r="AJ4860" s="23" t="str">
        <f t="shared" si="849"/>
        <v/>
      </c>
      <c r="AK4860" s="20" t="str">
        <f t="shared" si="850"/>
        <v/>
      </c>
      <c r="AL4860" s="21" t="str">
        <f t="shared" si="851"/>
        <v/>
      </c>
    </row>
    <row r="4861" spans="3:38" x14ac:dyDescent="0.25">
      <c r="C4861" s="15"/>
      <c r="D4861" s="16"/>
      <c r="E4861" s="19" t="str">
        <f t="shared" si="841"/>
        <v/>
      </c>
      <c r="F4861" s="16"/>
      <c r="G4861" s="19">
        <f t="shared" si="842"/>
        <v>0</v>
      </c>
      <c r="H4861" s="19"/>
      <c r="I4861" s="16"/>
      <c r="J4861" s="17"/>
      <c r="K4861" s="18"/>
      <c r="L4861" s="18"/>
      <c r="M4861" s="16"/>
      <c r="N4861" s="16"/>
      <c r="O4861" s="16"/>
      <c r="P4861" s="16"/>
      <c r="Q4861" s="16"/>
      <c r="R4861" s="18">
        <f t="shared" si="843"/>
        <v>0</v>
      </c>
      <c r="S4861" s="16"/>
      <c r="T4861" s="16"/>
      <c r="U4861" s="16"/>
      <c r="V4861" s="16"/>
      <c r="W4861" s="16"/>
      <c r="X4861" s="18">
        <f t="shared" si="844"/>
        <v>0</v>
      </c>
      <c r="Y4861" s="18"/>
      <c r="Z4861" s="16"/>
      <c r="AA4861" s="16"/>
      <c r="AB4861" s="16"/>
      <c r="AC4861" s="16"/>
      <c r="AD4861" s="16"/>
      <c r="AE4861" s="18">
        <f t="shared" si="845"/>
        <v>0</v>
      </c>
      <c r="AF4861" s="18"/>
      <c r="AG4861" s="16">
        <f t="shared" si="846"/>
        <v>0</v>
      </c>
      <c r="AH4861" s="16">
        <f t="shared" si="847"/>
        <v>0</v>
      </c>
      <c r="AI4861" s="18">
        <f t="shared" si="848"/>
        <v>0</v>
      </c>
      <c r="AJ4861" s="23" t="str">
        <f t="shared" si="849"/>
        <v/>
      </c>
      <c r="AK4861" s="20" t="str">
        <f t="shared" si="850"/>
        <v/>
      </c>
      <c r="AL4861" s="21" t="str">
        <f t="shared" si="851"/>
        <v/>
      </c>
    </row>
    <row r="4862" spans="3:38" x14ac:dyDescent="0.25">
      <c r="C4862" s="15"/>
      <c r="D4862" s="16"/>
      <c r="E4862" s="19" t="str">
        <f t="shared" si="841"/>
        <v/>
      </c>
      <c r="F4862" s="16"/>
      <c r="G4862" s="19">
        <f t="shared" si="842"/>
        <v>0</v>
      </c>
      <c r="H4862" s="19"/>
      <c r="I4862" s="16"/>
      <c r="J4862" s="17"/>
      <c r="K4862" s="18"/>
      <c r="L4862" s="18"/>
      <c r="M4862" s="16"/>
      <c r="N4862" s="16"/>
      <c r="O4862" s="16"/>
      <c r="P4862" s="16"/>
      <c r="Q4862" s="16"/>
      <c r="R4862" s="18">
        <f t="shared" si="843"/>
        <v>0</v>
      </c>
      <c r="S4862" s="16"/>
      <c r="T4862" s="16"/>
      <c r="U4862" s="16"/>
      <c r="V4862" s="16"/>
      <c r="W4862" s="16"/>
      <c r="X4862" s="18">
        <f t="shared" si="844"/>
        <v>0</v>
      </c>
      <c r="Y4862" s="18"/>
      <c r="Z4862" s="16"/>
      <c r="AA4862" s="16"/>
      <c r="AB4862" s="16"/>
      <c r="AC4862" s="16"/>
      <c r="AD4862" s="16"/>
      <c r="AE4862" s="18">
        <f t="shared" si="845"/>
        <v>0</v>
      </c>
      <c r="AF4862" s="18"/>
      <c r="AG4862" s="16">
        <f t="shared" si="846"/>
        <v>0</v>
      </c>
      <c r="AH4862" s="16">
        <f t="shared" si="847"/>
        <v>0</v>
      </c>
      <c r="AI4862" s="18">
        <f t="shared" si="848"/>
        <v>0</v>
      </c>
      <c r="AJ4862" s="23" t="str">
        <f t="shared" si="849"/>
        <v/>
      </c>
      <c r="AK4862" s="20" t="str">
        <f t="shared" si="850"/>
        <v/>
      </c>
      <c r="AL4862" s="21" t="str">
        <f t="shared" si="851"/>
        <v/>
      </c>
    </row>
    <row r="4863" spans="3:38" x14ac:dyDescent="0.25">
      <c r="C4863" s="15"/>
      <c r="D4863" s="16"/>
      <c r="E4863" s="19" t="str">
        <f t="shared" si="841"/>
        <v/>
      </c>
      <c r="F4863" s="16"/>
      <c r="G4863" s="19">
        <f t="shared" si="842"/>
        <v>0</v>
      </c>
      <c r="H4863" s="19"/>
      <c r="I4863" s="16"/>
      <c r="J4863" s="17"/>
      <c r="K4863" s="18"/>
      <c r="L4863" s="18"/>
      <c r="M4863" s="16"/>
      <c r="N4863" s="16"/>
      <c r="O4863" s="16"/>
      <c r="P4863" s="16"/>
      <c r="Q4863" s="16"/>
      <c r="R4863" s="18">
        <f t="shared" si="843"/>
        <v>0</v>
      </c>
      <c r="S4863" s="16"/>
      <c r="T4863" s="16"/>
      <c r="U4863" s="16"/>
      <c r="V4863" s="16"/>
      <c r="W4863" s="16"/>
      <c r="X4863" s="18">
        <f t="shared" si="844"/>
        <v>0</v>
      </c>
      <c r="Y4863" s="18"/>
      <c r="Z4863" s="16"/>
      <c r="AA4863" s="16"/>
      <c r="AB4863" s="16"/>
      <c r="AC4863" s="16"/>
      <c r="AD4863" s="16"/>
      <c r="AE4863" s="18">
        <f t="shared" si="845"/>
        <v>0</v>
      </c>
      <c r="AF4863" s="18"/>
      <c r="AG4863" s="16">
        <f t="shared" si="846"/>
        <v>0</v>
      </c>
      <c r="AH4863" s="16">
        <f t="shared" si="847"/>
        <v>0</v>
      </c>
      <c r="AI4863" s="18">
        <f t="shared" si="848"/>
        <v>0</v>
      </c>
      <c r="AJ4863" s="23" t="str">
        <f t="shared" si="849"/>
        <v/>
      </c>
      <c r="AK4863" s="20" t="str">
        <f t="shared" si="850"/>
        <v/>
      </c>
      <c r="AL4863" s="21" t="str">
        <f t="shared" si="851"/>
        <v/>
      </c>
    </row>
    <row r="4864" spans="3:38" x14ac:dyDescent="0.25">
      <c r="C4864" s="15"/>
      <c r="D4864" s="16"/>
      <c r="E4864" s="19" t="str">
        <f t="shared" si="841"/>
        <v/>
      </c>
      <c r="F4864" s="16"/>
      <c r="G4864" s="19">
        <f t="shared" si="842"/>
        <v>0</v>
      </c>
      <c r="H4864" s="19"/>
      <c r="I4864" s="16"/>
      <c r="J4864" s="17"/>
      <c r="K4864" s="18"/>
      <c r="L4864" s="18"/>
      <c r="M4864" s="16"/>
      <c r="N4864" s="16"/>
      <c r="O4864" s="16"/>
      <c r="P4864" s="16"/>
      <c r="Q4864" s="16"/>
      <c r="R4864" s="18">
        <f t="shared" si="843"/>
        <v>0</v>
      </c>
      <c r="S4864" s="16"/>
      <c r="T4864" s="16"/>
      <c r="U4864" s="16"/>
      <c r="V4864" s="16"/>
      <c r="W4864" s="16"/>
      <c r="X4864" s="18">
        <f t="shared" si="844"/>
        <v>0</v>
      </c>
      <c r="Y4864" s="18"/>
      <c r="Z4864" s="16"/>
      <c r="AA4864" s="16"/>
      <c r="AB4864" s="16"/>
      <c r="AC4864" s="16"/>
      <c r="AD4864" s="16"/>
      <c r="AE4864" s="18">
        <f t="shared" si="845"/>
        <v>0</v>
      </c>
      <c r="AF4864" s="18"/>
      <c r="AG4864" s="16">
        <f t="shared" si="846"/>
        <v>0</v>
      </c>
      <c r="AH4864" s="16">
        <f t="shared" si="847"/>
        <v>0</v>
      </c>
      <c r="AI4864" s="18">
        <f t="shared" si="848"/>
        <v>0</v>
      </c>
      <c r="AJ4864" s="23" t="str">
        <f t="shared" si="849"/>
        <v/>
      </c>
      <c r="AK4864" s="20" t="str">
        <f t="shared" si="850"/>
        <v/>
      </c>
      <c r="AL4864" s="21" t="str">
        <f t="shared" si="851"/>
        <v/>
      </c>
    </row>
    <row r="4865" spans="3:38" x14ac:dyDescent="0.25">
      <c r="C4865" s="15"/>
      <c r="D4865" s="16"/>
      <c r="E4865" s="19" t="str">
        <f t="shared" si="841"/>
        <v/>
      </c>
      <c r="F4865" s="16"/>
      <c r="G4865" s="19">
        <f t="shared" si="842"/>
        <v>0</v>
      </c>
      <c r="H4865" s="19"/>
      <c r="I4865" s="16"/>
      <c r="J4865" s="17"/>
      <c r="K4865" s="18"/>
      <c r="L4865" s="18"/>
      <c r="M4865" s="16"/>
      <c r="N4865" s="16"/>
      <c r="O4865" s="16"/>
      <c r="P4865" s="16"/>
      <c r="Q4865" s="16"/>
      <c r="R4865" s="18">
        <f t="shared" si="843"/>
        <v>0</v>
      </c>
      <c r="S4865" s="16"/>
      <c r="T4865" s="16"/>
      <c r="U4865" s="16"/>
      <c r="V4865" s="16"/>
      <c r="W4865" s="16"/>
      <c r="X4865" s="18">
        <f t="shared" si="844"/>
        <v>0</v>
      </c>
      <c r="Y4865" s="18"/>
      <c r="Z4865" s="16"/>
      <c r="AA4865" s="16"/>
      <c r="AB4865" s="16"/>
      <c r="AC4865" s="16"/>
      <c r="AD4865" s="16"/>
      <c r="AE4865" s="18">
        <f t="shared" si="845"/>
        <v>0</v>
      </c>
      <c r="AF4865" s="18"/>
      <c r="AG4865" s="16">
        <f t="shared" si="846"/>
        <v>0</v>
      </c>
      <c r="AH4865" s="16">
        <f t="shared" si="847"/>
        <v>0</v>
      </c>
      <c r="AI4865" s="18">
        <f t="shared" si="848"/>
        <v>0</v>
      </c>
      <c r="AJ4865" s="23" t="str">
        <f t="shared" si="849"/>
        <v/>
      </c>
      <c r="AK4865" s="20" t="str">
        <f t="shared" si="850"/>
        <v/>
      </c>
      <c r="AL4865" s="21" t="str">
        <f t="shared" si="851"/>
        <v/>
      </c>
    </row>
    <row r="4866" spans="3:38" x14ac:dyDescent="0.25">
      <c r="C4866" s="15"/>
      <c r="D4866" s="16"/>
      <c r="E4866" s="19" t="str">
        <f t="shared" si="841"/>
        <v/>
      </c>
      <c r="F4866" s="16"/>
      <c r="G4866" s="19">
        <f t="shared" si="842"/>
        <v>0</v>
      </c>
      <c r="H4866" s="19"/>
      <c r="I4866" s="16"/>
      <c r="J4866" s="17"/>
      <c r="K4866" s="18"/>
      <c r="L4866" s="18"/>
      <c r="M4866" s="16"/>
      <c r="N4866" s="16"/>
      <c r="O4866" s="16"/>
      <c r="P4866" s="16"/>
      <c r="Q4866" s="16"/>
      <c r="R4866" s="18">
        <f t="shared" si="843"/>
        <v>0</v>
      </c>
      <c r="S4866" s="16"/>
      <c r="T4866" s="16"/>
      <c r="U4866" s="16"/>
      <c r="V4866" s="16"/>
      <c r="W4866" s="16"/>
      <c r="X4866" s="18">
        <f t="shared" si="844"/>
        <v>0</v>
      </c>
      <c r="Y4866" s="18"/>
      <c r="Z4866" s="16"/>
      <c r="AA4866" s="16"/>
      <c r="AB4866" s="16"/>
      <c r="AC4866" s="16"/>
      <c r="AD4866" s="16"/>
      <c r="AE4866" s="18">
        <f t="shared" si="845"/>
        <v>0</v>
      </c>
      <c r="AF4866" s="18"/>
      <c r="AG4866" s="16">
        <f t="shared" si="846"/>
        <v>0</v>
      </c>
      <c r="AH4866" s="16">
        <f t="shared" si="847"/>
        <v>0</v>
      </c>
      <c r="AI4866" s="18">
        <f t="shared" si="848"/>
        <v>0</v>
      </c>
      <c r="AJ4866" s="23" t="str">
        <f t="shared" si="849"/>
        <v/>
      </c>
      <c r="AK4866" s="20" t="str">
        <f t="shared" si="850"/>
        <v/>
      </c>
      <c r="AL4866" s="21" t="str">
        <f t="shared" si="851"/>
        <v/>
      </c>
    </row>
    <row r="4867" spans="3:38" x14ac:dyDescent="0.25">
      <c r="C4867" s="15"/>
      <c r="D4867" s="16"/>
      <c r="E4867" s="19" t="str">
        <f t="shared" si="841"/>
        <v/>
      </c>
      <c r="F4867" s="16"/>
      <c r="G4867" s="19">
        <f t="shared" si="842"/>
        <v>0</v>
      </c>
      <c r="H4867" s="19"/>
      <c r="I4867" s="16"/>
      <c r="J4867" s="17"/>
      <c r="K4867" s="18"/>
      <c r="L4867" s="18"/>
      <c r="M4867" s="16"/>
      <c r="N4867" s="16"/>
      <c r="O4867" s="16"/>
      <c r="P4867" s="16"/>
      <c r="Q4867" s="16"/>
      <c r="R4867" s="18">
        <f t="shared" si="843"/>
        <v>0</v>
      </c>
      <c r="S4867" s="16"/>
      <c r="T4867" s="16"/>
      <c r="U4867" s="16"/>
      <c r="V4867" s="16"/>
      <c r="W4867" s="16"/>
      <c r="X4867" s="18">
        <f t="shared" si="844"/>
        <v>0</v>
      </c>
      <c r="Y4867" s="18"/>
      <c r="Z4867" s="16"/>
      <c r="AA4867" s="16"/>
      <c r="AB4867" s="16"/>
      <c r="AC4867" s="16"/>
      <c r="AD4867" s="16"/>
      <c r="AE4867" s="18">
        <f t="shared" si="845"/>
        <v>0</v>
      </c>
      <c r="AF4867" s="18"/>
      <c r="AG4867" s="16">
        <f t="shared" si="846"/>
        <v>0</v>
      </c>
      <c r="AH4867" s="16">
        <f t="shared" si="847"/>
        <v>0</v>
      </c>
      <c r="AI4867" s="18">
        <f t="shared" si="848"/>
        <v>0</v>
      </c>
      <c r="AJ4867" s="23" t="str">
        <f t="shared" si="849"/>
        <v/>
      </c>
      <c r="AK4867" s="20" t="str">
        <f t="shared" si="850"/>
        <v/>
      </c>
      <c r="AL4867" s="21" t="str">
        <f t="shared" si="851"/>
        <v/>
      </c>
    </row>
    <row r="4868" spans="3:38" x14ac:dyDescent="0.25">
      <c r="C4868" s="15"/>
      <c r="D4868" s="16"/>
      <c r="E4868" s="19" t="str">
        <f t="shared" si="841"/>
        <v/>
      </c>
      <c r="F4868" s="16"/>
      <c r="G4868" s="19">
        <f t="shared" si="842"/>
        <v>0</v>
      </c>
      <c r="H4868" s="19"/>
      <c r="I4868" s="16"/>
      <c r="J4868" s="17"/>
      <c r="K4868" s="18"/>
      <c r="L4868" s="18"/>
      <c r="M4868" s="16"/>
      <c r="N4868" s="16"/>
      <c r="O4868" s="16"/>
      <c r="P4868" s="16"/>
      <c r="Q4868" s="16"/>
      <c r="R4868" s="18">
        <f t="shared" si="843"/>
        <v>0</v>
      </c>
      <c r="S4868" s="16"/>
      <c r="T4868" s="16"/>
      <c r="U4868" s="16"/>
      <c r="V4868" s="16"/>
      <c r="W4868" s="16"/>
      <c r="X4868" s="18">
        <f t="shared" si="844"/>
        <v>0</v>
      </c>
      <c r="Y4868" s="18"/>
      <c r="Z4868" s="16"/>
      <c r="AA4868" s="16"/>
      <c r="AB4868" s="16"/>
      <c r="AC4868" s="16"/>
      <c r="AD4868" s="16"/>
      <c r="AE4868" s="18">
        <f t="shared" si="845"/>
        <v>0</v>
      </c>
      <c r="AF4868" s="18"/>
      <c r="AG4868" s="16">
        <f t="shared" si="846"/>
        <v>0</v>
      </c>
      <c r="AH4868" s="16">
        <f t="shared" si="847"/>
        <v>0</v>
      </c>
      <c r="AI4868" s="18">
        <f t="shared" si="848"/>
        <v>0</v>
      </c>
      <c r="AJ4868" s="23" t="str">
        <f t="shared" si="849"/>
        <v/>
      </c>
      <c r="AK4868" s="20" t="str">
        <f t="shared" si="850"/>
        <v/>
      </c>
      <c r="AL4868" s="21" t="str">
        <f t="shared" si="851"/>
        <v/>
      </c>
    </row>
    <row r="4869" spans="3:38" x14ac:dyDescent="0.25">
      <c r="C4869" s="15"/>
      <c r="D4869" s="16"/>
      <c r="E4869" s="19" t="str">
        <f t="shared" si="841"/>
        <v/>
      </c>
      <c r="F4869" s="16"/>
      <c r="G4869" s="19">
        <f t="shared" si="842"/>
        <v>0</v>
      </c>
      <c r="H4869" s="19"/>
      <c r="I4869" s="16"/>
      <c r="J4869" s="17"/>
      <c r="K4869" s="18"/>
      <c r="L4869" s="18"/>
      <c r="M4869" s="16"/>
      <c r="N4869" s="16"/>
      <c r="O4869" s="16"/>
      <c r="P4869" s="16"/>
      <c r="Q4869" s="16"/>
      <c r="R4869" s="18">
        <f t="shared" si="843"/>
        <v>0</v>
      </c>
      <c r="S4869" s="16"/>
      <c r="T4869" s="16"/>
      <c r="U4869" s="16"/>
      <c r="V4869" s="16"/>
      <c r="W4869" s="16"/>
      <c r="X4869" s="18">
        <f t="shared" si="844"/>
        <v>0</v>
      </c>
      <c r="Y4869" s="18"/>
      <c r="Z4869" s="16"/>
      <c r="AA4869" s="16"/>
      <c r="AB4869" s="16"/>
      <c r="AC4869" s="16"/>
      <c r="AD4869" s="16"/>
      <c r="AE4869" s="18">
        <f t="shared" si="845"/>
        <v>0</v>
      </c>
      <c r="AF4869" s="18"/>
      <c r="AG4869" s="16">
        <f t="shared" si="846"/>
        <v>0</v>
      </c>
      <c r="AH4869" s="16">
        <f t="shared" si="847"/>
        <v>0</v>
      </c>
      <c r="AI4869" s="18">
        <f t="shared" si="848"/>
        <v>0</v>
      </c>
      <c r="AJ4869" s="23" t="str">
        <f t="shared" si="849"/>
        <v/>
      </c>
      <c r="AK4869" s="20" t="str">
        <f t="shared" si="850"/>
        <v/>
      </c>
      <c r="AL4869" s="21" t="str">
        <f t="shared" si="851"/>
        <v/>
      </c>
    </row>
    <row r="4870" spans="3:38" x14ac:dyDescent="0.25">
      <c r="C4870" s="15"/>
      <c r="D4870" s="16"/>
      <c r="E4870" s="19" t="str">
        <f t="shared" si="841"/>
        <v/>
      </c>
      <c r="F4870" s="16"/>
      <c r="G4870" s="19">
        <f t="shared" si="842"/>
        <v>0</v>
      </c>
      <c r="H4870" s="19"/>
      <c r="I4870" s="16"/>
      <c r="J4870" s="17"/>
      <c r="K4870" s="18"/>
      <c r="L4870" s="18"/>
      <c r="M4870" s="16"/>
      <c r="N4870" s="16"/>
      <c r="O4870" s="16"/>
      <c r="P4870" s="16"/>
      <c r="Q4870" s="16"/>
      <c r="R4870" s="18">
        <f t="shared" si="843"/>
        <v>0</v>
      </c>
      <c r="S4870" s="16"/>
      <c r="T4870" s="16"/>
      <c r="U4870" s="16"/>
      <c r="V4870" s="16"/>
      <c r="W4870" s="16"/>
      <c r="X4870" s="18">
        <f t="shared" si="844"/>
        <v>0</v>
      </c>
      <c r="Y4870" s="18"/>
      <c r="Z4870" s="16"/>
      <c r="AA4870" s="16"/>
      <c r="AB4870" s="16"/>
      <c r="AC4870" s="16"/>
      <c r="AD4870" s="16"/>
      <c r="AE4870" s="18">
        <f t="shared" si="845"/>
        <v>0</v>
      </c>
      <c r="AF4870" s="18"/>
      <c r="AG4870" s="16">
        <f t="shared" si="846"/>
        <v>0</v>
      </c>
      <c r="AH4870" s="16">
        <f t="shared" si="847"/>
        <v>0</v>
      </c>
      <c r="AI4870" s="18">
        <f t="shared" si="848"/>
        <v>0</v>
      </c>
      <c r="AJ4870" s="23" t="str">
        <f t="shared" si="849"/>
        <v/>
      </c>
      <c r="AK4870" s="20" t="str">
        <f t="shared" si="850"/>
        <v/>
      </c>
      <c r="AL4870" s="21" t="str">
        <f t="shared" si="851"/>
        <v/>
      </c>
    </row>
    <row r="4871" spans="3:38" x14ac:dyDescent="0.25">
      <c r="C4871" s="15"/>
      <c r="D4871" s="16"/>
      <c r="E4871" s="19" t="str">
        <f t="shared" si="841"/>
        <v/>
      </c>
      <c r="F4871" s="16"/>
      <c r="G4871" s="19">
        <f t="shared" si="842"/>
        <v>0</v>
      </c>
      <c r="H4871" s="19"/>
      <c r="I4871" s="16"/>
      <c r="J4871" s="17"/>
      <c r="K4871" s="18"/>
      <c r="L4871" s="18"/>
      <c r="M4871" s="16"/>
      <c r="N4871" s="16"/>
      <c r="O4871" s="16"/>
      <c r="P4871" s="16"/>
      <c r="Q4871" s="16"/>
      <c r="R4871" s="18">
        <f t="shared" si="843"/>
        <v>0</v>
      </c>
      <c r="S4871" s="16"/>
      <c r="T4871" s="16"/>
      <c r="U4871" s="16"/>
      <c r="V4871" s="16"/>
      <c r="W4871" s="16"/>
      <c r="X4871" s="18">
        <f t="shared" si="844"/>
        <v>0</v>
      </c>
      <c r="Y4871" s="18"/>
      <c r="Z4871" s="16"/>
      <c r="AA4871" s="16"/>
      <c r="AB4871" s="16"/>
      <c r="AC4871" s="16"/>
      <c r="AD4871" s="16"/>
      <c r="AE4871" s="18">
        <f t="shared" si="845"/>
        <v>0</v>
      </c>
      <c r="AF4871" s="18"/>
      <c r="AG4871" s="16">
        <f t="shared" si="846"/>
        <v>0</v>
      </c>
      <c r="AH4871" s="16">
        <f t="shared" si="847"/>
        <v>0</v>
      </c>
      <c r="AI4871" s="18">
        <f t="shared" si="848"/>
        <v>0</v>
      </c>
      <c r="AJ4871" s="23" t="str">
        <f t="shared" si="849"/>
        <v/>
      </c>
      <c r="AK4871" s="20" t="str">
        <f t="shared" si="850"/>
        <v/>
      </c>
      <c r="AL4871" s="21" t="str">
        <f t="shared" si="851"/>
        <v/>
      </c>
    </row>
    <row r="4872" spans="3:38" x14ac:dyDescent="0.25">
      <c r="C4872" s="15"/>
      <c r="D4872" s="16"/>
      <c r="E4872" s="19" t="str">
        <f t="shared" si="841"/>
        <v/>
      </c>
      <c r="F4872" s="16"/>
      <c r="G4872" s="19">
        <f t="shared" si="842"/>
        <v>0</v>
      </c>
      <c r="H4872" s="19"/>
      <c r="I4872" s="16"/>
      <c r="J4872" s="17"/>
      <c r="K4872" s="18"/>
      <c r="L4872" s="18"/>
      <c r="M4872" s="16"/>
      <c r="N4872" s="16"/>
      <c r="O4872" s="16"/>
      <c r="P4872" s="16"/>
      <c r="Q4872" s="16"/>
      <c r="R4872" s="18">
        <f t="shared" si="843"/>
        <v>0</v>
      </c>
      <c r="S4872" s="16"/>
      <c r="T4872" s="16"/>
      <c r="U4872" s="16"/>
      <c r="V4872" s="16"/>
      <c r="W4872" s="16"/>
      <c r="X4872" s="18">
        <f t="shared" si="844"/>
        <v>0</v>
      </c>
      <c r="Y4872" s="18"/>
      <c r="Z4872" s="16"/>
      <c r="AA4872" s="16"/>
      <c r="AB4872" s="16"/>
      <c r="AC4872" s="16"/>
      <c r="AD4872" s="16"/>
      <c r="AE4872" s="18">
        <f t="shared" si="845"/>
        <v>0</v>
      </c>
      <c r="AF4872" s="18"/>
      <c r="AG4872" s="16">
        <f t="shared" si="846"/>
        <v>0</v>
      </c>
      <c r="AH4872" s="16">
        <f t="shared" si="847"/>
        <v>0</v>
      </c>
      <c r="AI4872" s="18">
        <f t="shared" si="848"/>
        <v>0</v>
      </c>
      <c r="AJ4872" s="23" t="str">
        <f t="shared" si="849"/>
        <v/>
      </c>
      <c r="AK4872" s="20" t="str">
        <f t="shared" si="850"/>
        <v/>
      </c>
      <c r="AL4872" s="21" t="str">
        <f t="shared" si="851"/>
        <v/>
      </c>
    </row>
    <row r="4873" spans="3:38" x14ac:dyDescent="0.25">
      <c r="C4873" s="15"/>
      <c r="D4873" s="16"/>
      <c r="E4873" s="19" t="str">
        <f t="shared" si="841"/>
        <v/>
      </c>
      <c r="F4873" s="16"/>
      <c r="G4873" s="19">
        <f t="shared" si="842"/>
        <v>0</v>
      </c>
      <c r="H4873" s="19"/>
      <c r="I4873" s="16"/>
      <c r="J4873" s="17"/>
      <c r="K4873" s="18"/>
      <c r="L4873" s="18"/>
      <c r="M4873" s="16"/>
      <c r="N4873" s="16"/>
      <c r="O4873" s="16"/>
      <c r="P4873" s="16"/>
      <c r="Q4873" s="16"/>
      <c r="R4873" s="18">
        <f t="shared" si="843"/>
        <v>0</v>
      </c>
      <c r="S4873" s="16"/>
      <c r="T4873" s="16"/>
      <c r="U4873" s="16"/>
      <c r="V4873" s="16"/>
      <c r="W4873" s="16"/>
      <c r="X4873" s="18">
        <f t="shared" si="844"/>
        <v>0</v>
      </c>
      <c r="Y4873" s="18"/>
      <c r="Z4873" s="16"/>
      <c r="AA4873" s="16"/>
      <c r="AB4873" s="16"/>
      <c r="AC4873" s="16"/>
      <c r="AD4873" s="16"/>
      <c r="AE4873" s="18">
        <f t="shared" si="845"/>
        <v>0</v>
      </c>
      <c r="AF4873" s="18"/>
      <c r="AG4873" s="16">
        <f t="shared" si="846"/>
        <v>0</v>
      </c>
      <c r="AH4873" s="16">
        <f t="shared" si="847"/>
        <v>0</v>
      </c>
      <c r="AI4873" s="18">
        <f t="shared" si="848"/>
        <v>0</v>
      </c>
      <c r="AJ4873" s="23" t="str">
        <f t="shared" si="849"/>
        <v/>
      </c>
      <c r="AK4873" s="20" t="str">
        <f t="shared" si="850"/>
        <v/>
      </c>
      <c r="AL4873" s="21" t="str">
        <f t="shared" si="851"/>
        <v/>
      </c>
    </row>
    <row r="4874" spans="3:38" x14ac:dyDescent="0.25">
      <c r="C4874" s="15"/>
      <c r="D4874" s="16"/>
      <c r="E4874" s="19" t="str">
        <f t="shared" si="841"/>
        <v/>
      </c>
      <c r="F4874" s="16"/>
      <c r="G4874" s="19">
        <f t="shared" si="842"/>
        <v>0</v>
      </c>
      <c r="H4874" s="19"/>
      <c r="I4874" s="16"/>
      <c r="J4874" s="17"/>
      <c r="K4874" s="18"/>
      <c r="L4874" s="18"/>
      <c r="M4874" s="16"/>
      <c r="N4874" s="16"/>
      <c r="O4874" s="16"/>
      <c r="P4874" s="16"/>
      <c r="Q4874" s="16"/>
      <c r="R4874" s="18">
        <f t="shared" si="843"/>
        <v>0</v>
      </c>
      <c r="S4874" s="16"/>
      <c r="T4874" s="16"/>
      <c r="U4874" s="16"/>
      <c r="V4874" s="16"/>
      <c r="W4874" s="16"/>
      <c r="X4874" s="18">
        <f t="shared" si="844"/>
        <v>0</v>
      </c>
      <c r="Y4874" s="18"/>
      <c r="Z4874" s="16"/>
      <c r="AA4874" s="16"/>
      <c r="AB4874" s="16"/>
      <c r="AC4874" s="16"/>
      <c r="AD4874" s="16"/>
      <c r="AE4874" s="18">
        <f t="shared" si="845"/>
        <v>0</v>
      </c>
      <c r="AF4874" s="18"/>
      <c r="AG4874" s="16">
        <f t="shared" si="846"/>
        <v>0</v>
      </c>
      <c r="AH4874" s="16">
        <f t="shared" si="847"/>
        <v>0</v>
      </c>
      <c r="AI4874" s="18">
        <f t="shared" si="848"/>
        <v>0</v>
      </c>
      <c r="AJ4874" s="23" t="str">
        <f t="shared" si="849"/>
        <v/>
      </c>
      <c r="AK4874" s="20" t="str">
        <f t="shared" si="850"/>
        <v/>
      </c>
      <c r="AL4874" s="21" t="str">
        <f t="shared" si="851"/>
        <v/>
      </c>
    </row>
    <row r="4875" spans="3:38" x14ac:dyDescent="0.25">
      <c r="C4875" s="15"/>
      <c r="D4875" s="16"/>
      <c r="E4875" s="19" t="str">
        <f t="shared" si="841"/>
        <v/>
      </c>
      <c r="F4875" s="16"/>
      <c r="G4875" s="19">
        <f t="shared" si="842"/>
        <v>0</v>
      </c>
      <c r="H4875" s="19"/>
      <c r="I4875" s="16"/>
      <c r="J4875" s="17"/>
      <c r="K4875" s="18"/>
      <c r="L4875" s="18"/>
      <c r="M4875" s="16"/>
      <c r="N4875" s="16"/>
      <c r="O4875" s="16"/>
      <c r="P4875" s="16"/>
      <c r="Q4875" s="16"/>
      <c r="R4875" s="18">
        <f t="shared" si="843"/>
        <v>0</v>
      </c>
      <c r="S4875" s="16"/>
      <c r="T4875" s="16"/>
      <c r="U4875" s="16"/>
      <c r="V4875" s="16"/>
      <c r="W4875" s="16"/>
      <c r="X4875" s="18">
        <f t="shared" si="844"/>
        <v>0</v>
      </c>
      <c r="Y4875" s="18"/>
      <c r="Z4875" s="16"/>
      <c r="AA4875" s="16"/>
      <c r="AB4875" s="16"/>
      <c r="AC4875" s="16"/>
      <c r="AD4875" s="16"/>
      <c r="AE4875" s="18">
        <f t="shared" si="845"/>
        <v>0</v>
      </c>
      <c r="AF4875" s="18"/>
      <c r="AG4875" s="16">
        <f t="shared" si="846"/>
        <v>0</v>
      </c>
      <c r="AH4875" s="16">
        <f t="shared" si="847"/>
        <v>0</v>
      </c>
      <c r="AI4875" s="18">
        <f t="shared" si="848"/>
        <v>0</v>
      </c>
      <c r="AJ4875" s="23" t="str">
        <f t="shared" si="849"/>
        <v/>
      </c>
      <c r="AK4875" s="20" t="str">
        <f t="shared" si="850"/>
        <v/>
      </c>
      <c r="AL4875" s="21" t="str">
        <f t="shared" si="851"/>
        <v/>
      </c>
    </row>
    <row r="4876" spans="3:38" x14ac:dyDescent="0.25">
      <c r="C4876" s="15"/>
      <c r="D4876" s="16"/>
      <c r="E4876" s="19" t="str">
        <f t="shared" si="841"/>
        <v/>
      </c>
      <c r="F4876" s="16"/>
      <c r="G4876" s="19">
        <f t="shared" si="842"/>
        <v>0</v>
      </c>
      <c r="H4876" s="19"/>
      <c r="I4876" s="16"/>
      <c r="J4876" s="17"/>
      <c r="K4876" s="18"/>
      <c r="L4876" s="18"/>
      <c r="M4876" s="16"/>
      <c r="N4876" s="16"/>
      <c r="O4876" s="16"/>
      <c r="P4876" s="16"/>
      <c r="Q4876" s="16"/>
      <c r="R4876" s="18">
        <f t="shared" si="843"/>
        <v>0</v>
      </c>
      <c r="S4876" s="16"/>
      <c r="T4876" s="16"/>
      <c r="U4876" s="16"/>
      <c r="V4876" s="16"/>
      <c r="W4876" s="16"/>
      <c r="X4876" s="18">
        <f t="shared" si="844"/>
        <v>0</v>
      </c>
      <c r="Y4876" s="18"/>
      <c r="Z4876" s="16"/>
      <c r="AA4876" s="16"/>
      <c r="AB4876" s="16"/>
      <c r="AC4876" s="16"/>
      <c r="AD4876" s="16"/>
      <c r="AE4876" s="18">
        <f t="shared" si="845"/>
        <v>0</v>
      </c>
      <c r="AF4876" s="18"/>
      <c r="AG4876" s="16">
        <f t="shared" si="846"/>
        <v>0</v>
      </c>
      <c r="AH4876" s="16">
        <f t="shared" si="847"/>
        <v>0</v>
      </c>
      <c r="AI4876" s="18">
        <f t="shared" si="848"/>
        <v>0</v>
      </c>
      <c r="AJ4876" s="23" t="str">
        <f t="shared" si="849"/>
        <v/>
      </c>
      <c r="AK4876" s="20" t="str">
        <f t="shared" si="850"/>
        <v/>
      </c>
      <c r="AL4876" s="21" t="str">
        <f t="shared" si="851"/>
        <v/>
      </c>
    </row>
    <row r="4877" spans="3:38" x14ac:dyDescent="0.25">
      <c r="C4877" s="15"/>
      <c r="D4877" s="16"/>
      <c r="E4877" s="19" t="str">
        <f t="shared" si="841"/>
        <v/>
      </c>
      <c r="F4877" s="16"/>
      <c r="G4877" s="19">
        <f t="shared" si="842"/>
        <v>0</v>
      </c>
      <c r="H4877" s="19"/>
      <c r="I4877" s="16"/>
      <c r="J4877" s="17"/>
      <c r="K4877" s="18"/>
      <c r="L4877" s="18"/>
      <c r="M4877" s="16"/>
      <c r="N4877" s="16"/>
      <c r="O4877" s="16"/>
      <c r="P4877" s="16"/>
      <c r="Q4877" s="16"/>
      <c r="R4877" s="18">
        <f t="shared" si="843"/>
        <v>0</v>
      </c>
      <c r="S4877" s="16"/>
      <c r="T4877" s="16"/>
      <c r="U4877" s="16"/>
      <c r="V4877" s="16"/>
      <c r="W4877" s="16"/>
      <c r="X4877" s="18">
        <f t="shared" si="844"/>
        <v>0</v>
      </c>
      <c r="Y4877" s="18"/>
      <c r="Z4877" s="16"/>
      <c r="AA4877" s="16"/>
      <c r="AB4877" s="16"/>
      <c r="AC4877" s="16"/>
      <c r="AD4877" s="16"/>
      <c r="AE4877" s="18">
        <f t="shared" si="845"/>
        <v>0</v>
      </c>
      <c r="AF4877" s="18"/>
      <c r="AG4877" s="16">
        <f t="shared" si="846"/>
        <v>0</v>
      </c>
      <c r="AH4877" s="16">
        <f t="shared" si="847"/>
        <v>0</v>
      </c>
      <c r="AI4877" s="18">
        <f t="shared" si="848"/>
        <v>0</v>
      </c>
      <c r="AJ4877" s="23" t="str">
        <f t="shared" si="849"/>
        <v/>
      </c>
      <c r="AK4877" s="20" t="str">
        <f t="shared" si="850"/>
        <v/>
      </c>
      <c r="AL4877" s="21" t="str">
        <f t="shared" si="851"/>
        <v/>
      </c>
    </row>
    <row r="4878" spans="3:38" x14ac:dyDescent="0.25">
      <c r="C4878" s="15"/>
      <c r="D4878" s="16"/>
      <c r="E4878" s="19" t="str">
        <f t="shared" si="841"/>
        <v/>
      </c>
      <c r="F4878" s="16"/>
      <c r="G4878" s="19">
        <f t="shared" si="842"/>
        <v>0</v>
      </c>
      <c r="H4878" s="19"/>
      <c r="I4878" s="16"/>
      <c r="J4878" s="17"/>
      <c r="K4878" s="18"/>
      <c r="L4878" s="18"/>
      <c r="M4878" s="16"/>
      <c r="N4878" s="16"/>
      <c r="O4878" s="16"/>
      <c r="P4878" s="16"/>
      <c r="Q4878" s="16"/>
      <c r="R4878" s="18">
        <f t="shared" si="843"/>
        <v>0</v>
      </c>
      <c r="S4878" s="16"/>
      <c r="T4878" s="16"/>
      <c r="U4878" s="16"/>
      <c r="V4878" s="16"/>
      <c r="W4878" s="16"/>
      <c r="X4878" s="18">
        <f t="shared" si="844"/>
        <v>0</v>
      </c>
      <c r="Y4878" s="18"/>
      <c r="Z4878" s="16"/>
      <c r="AA4878" s="16"/>
      <c r="AB4878" s="16"/>
      <c r="AC4878" s="16"/>
      <c r="AD4878" s="16"/>
      <c r="AE4878" s="18">
        <f t="shared" si="845"/>
        <v>0</v>
      </c>
      <c r="AF4878" s="18"/>
      <c r="AG4878" s="16">
        <f t="shared" si="846"/>
        <v>0</v>
      </c>
      <c r="AH4878" s="16">
        <f t="shared" si="847"/>
        <v>0</v>
      </c>
      <c r="AI4878" s="18">
        <f t="shared" si="848"/>
        <v>0</v>
      </c>
      <c r="AJ4878" s="23" t="str">
        <f t="shared" si="849"/>
        <v/>
      </c>
      <c r="AK4878" s="20" t="str">
        <f t="shared" si="850"/>
        <v/>
      </c>
      <c r="AL4878" s="21" t="str">
        <f t="shared" si="851"/>
        <v/>
      </c>
    </row>
    <row r="4879" spans="3:38" x14ac:dyDescent="0.25">
      <c r="C4879" s="15"/>
      <c r="D4879" s="16"/>
      <c r="E4879" s="19" t="str">
        <f t="shared" si="841"/>
        <v/>
      </c>
      <c r="F4879" s="16"/>
      <c r="G4879" s="19">
        <f t="shared" si="842"/>
        <v>0</v>
      </c>
      <c r="H4879" s="19"/>
      <c r="I4879" s="16"/>
      <c r="J4879" s="17"/>
      <c r="K4879" s="18"/>
      <c r="L4879" s="18"/>
      <c r="M4879" s="16"/>
      <c r="N4879" s="16"/>
      <c r="O4879" s="16"/>
      <c r="P4879" s="16"/>
      <c r="Q4879" s="16"/>
      <c r="R4879" s="18">
        <f t="shared" si="843"/>
        <v>0</v>
      </c>
      <c r="S4879" s="16"/>
      <c r="T4879" s="16"/>
      <c r="U4879" s="16"/>
      <c r="V4879" s="16"/>
      <c r="W4879" s="16"/>
      <c r="X4879" s="18">
        <f t="shared" si="844"/>
        <v>0</v>
      </c>
      <c r="Y4879" s="18"/>
      <c r="Z4879" s="16"/>
      <c r="AA4879" s="16"/>
      <c r="AB4879" s="16"/>
      <c r="AC4879" s="16"/>
      <c r="AD4879" s="16"/>
      <c r="AE4879" s="18">
        <f t="shared" si="845"/>
        <v>0</v>
      </c>
      <c r="AF4879" s="18"/>
      <c r="AG4879" s="16">
        <f t="shared" si="846"/>
        <v>0</v>
      </c>
      <c r="AH4879" s="16">
        <f t="shared" si="847"/>
        <v>0</v>
      </c>
      <c r="AI4879" s="18">
        <f t="shared" si="848"/>
        <v>0</v>
      </c>
      <c r="AJ4879" s="23" t="str">
        <f t="shared" si="849"/>
        <v/>
      </c>
      <c r="AK4879" s="20" t="str">
        <f t="shared" si="850"/>
        <v/>
      </c>
      <c r="AL4879" s="21" t="str">
        <f t="shared" si="851"/>
        <v/>
      </c>
    </row>
    <row r="4880" spans="3:38" x14ac:dyDescent="0.25">
      <c r="C4880" s="15"/>
      <c r="D4880" s="16"/>
      <c r="E4880" s="19" t="str">
        <f t="shared" si="841"/>
        <v/>
      </c>
      <c r="F4880" s="16"/>
      <c r="G4880" s="19">
        <f t="shared" si="842"/>
        <v>0</v>
      </c>
      <c r="H4880" s="19"/>
      <c r="I4880" s="16"/>
      <c r="J4880" s="17"/>
      <c r="K4880" s="18"/>
      <c r="L4880" s="18"/>
      <c r="M4880" s="16"/>
      <c r="N4880" s="16"/>
      <c r="O4880" s="16"/>
      <c r="P4880" s="16"/>
      <c r="Q4880" s="16"/>
      <c r="R4880" s="18">
        <f t="shared" si="843"/>
        <v>0</v>
      </c>
      <c r="S4880" s="16"/>
      <c r="T4880" s="16"/>
      <c r="U4880" s="16"/>
      <c r="V4880" s="16"/>
      <c r="W4880" s="16"/>
      <c r="X4880" s="18">
        <f t="shared" si="844"/>
        <v>0</v>
      </c>
      <c r="Y4880" s="18"/>
      <c r="Z4880" s="16"/>
      <c r="AA4880" s="16"/>
      <c r="AB4880" s="16"/>
      <c r="AC4880" s="16"/>
      <c r="AD4880" s="16"/>
      <c r="AE4880" s="18">
        <f t="shared" si="845"/>
        <v>0</v>
      </c>
      <c r="AF4880" s="18"/>
      <c r="AG4880" s="16">
        <f t="shared" si="846"/>
        <v>0</v>
      </c>
      <c r="AH4880" s="16">
        <f t="shared" si="847"/>
        <v>0</v>
      </c>
      <c r="AI4880" s="18">
        <f t="shared" si="848"/>
        <v>0</v>
      </c>
      <c r="AJ4880" s="23" t="str">
        <f t="shared" si="849"/>
        <v/>
      </c>
      <c r="AK4880" s="20" t="str">
        <f t="shared" si="850"/>
        <v/>
      </c>
      <c r="AL4880" s="21" t="str">
        <f t="shared" si="851"/>
        <v/>
      </c>
    </row>
    <row r="4881" spans="3:38" x14ac:dyDescent="0.25">
      <c r="C4881" s="15"/>
      <c r="D4881" s="16"/>
      <c r="E4881" s="19" t="str">
        <f t="shared" si="841"/>
        <v/>
      </c>
      <c r="F4881" s="16"/>
      <c r="G4881" s="19">
        <f t="shared" si="842"/>
        <v>0</v>
      </c>
      <c r="H4881" s="19"/>
      <c r="I4881" s="16"/>
      <c r="J4881" s="17"/>
      <c r="K4881" s="18"/>
      <c r="L4881" s="18"/>
      <c r="M4881" s="16"/>
      <c r="N4881" s="16"/>
      <c r="O4881" s="16"/>
      <c r="P4881" s="16"/>
      <c r="Q4881" s="16"/>
      <c r="R4881" s="18">
        <f t="shared" si="843"/>
        <v>0</v>
      </c>
      <c r="S4881" s="16"/>
      <c r="T4881" s="16"/>
      <c r="U4881" s="16"/>
      <c r="V4881" s="16"/>
      <c r="W4881" s="16"/>
      <c r="X4881" s="18">
        <f t="shared" si="844"/>
        <v>0</v>
      </c>
      <c r="Y4881" s="18"/>
      <c r="Z4881" s="16"/>
      <c r="AA4881" s="16"/>
      <c r="AB4881" s="16"/>
      <c r="AC4881" s="16"/>
      <c r="AD4881" s="16"/>
      <c r="AE4881" s="18">
        <f t="shared" si="845"/>
        <v>0</v>
      </c>
      <c r="AF4881" s="18"/>
      <c r="AG4881" s="16">
        <f t="shared" si="846"/>
        <v>0</v>
      </c>
      <c r="AH4881" s="16">
        <f t="shared" si="847"/>
        <v>0</v>
      </c>
      <c r="AI4881" s="18">
        <f t="shared" si="848"/>
        <v>0</v>
      </c>
      <c r="AJ4881" s="23" t="str">
        <f t="shared" si="849"/>
        <v/>
      </c>
      <c r="AK4881" s="20" t="str">
        <f t="shared" si="850"/>
        <v/>
      </c>
      <c r="AL4881" s="21" t="str">
        <f t="shared" si="851"/>
        <v/>
      </c>
    </row>
    <row r="4882" spans="3:38" x14ac:dyDescent="0.25">
      <c r="C4882" s="15"/>
      <c r="D4882" s="16"/>
      <c r="E4882" s="19" t="str">
        <f t="shared" si="841"/>
        <v/>
      </c>
      <c r="F4882" s="16"/>
      <c r="G4882" s="19">
        <f t="shared" si="842"/>
        <v>0</v>
      </c>
      <c r="H4882" s="19"/>
      <c r="I4882" s="16"/>
      <c r="J4882" s="17"/>
      <c r="K4882" s="18"/>
      <c r="L4882" s="18"/>
      <c r="M4882" s="16"/>
      <c r="N4882" s="16"/>
      <c r="O4882" s="16"/>
      <c r="P4882" s="16"/>
      <c r="Q4882" s="16"/>
      <c r="R4882" s="18">
        <f t="shared" si="843"/>
        <v>0</v>
      </c>
      <c r="S4882" s="16"/>
      <c r="T4882" s="16"/>
      <c r="U4882" s="16"/>
      <c r="V4882" s="16"/>
      <c r="W4882" s="16"/>
      <c r="X4882" s="18">
        <f t="shared" si="844"/>
        <v>0</v>
      </c>
      <c r="Y4882" s="18"/>
      <c r="Z4882" s="16"/>
      <c r="AA4882" s="16"/>
      <c r="AB4882" s="16"/>
      <c r="AC4882" s="16"/>
      <c r="AD4882" s="16"/>
      <c r="AE4882" s="18">
        <f t="shared" si="845"/>
        <v>0</v>
      </c>
      <c r="AF4882" s="18"/>
      <c r="AG4882" s="16">
        <f t="shared" si="846"/>
        <v>0</v>
      </c>
      <c r="AH4882" s="16">
        <f t="shared" si="847"/>
        <v>0</v>
      </c>
      <c r="AI4882" s="18">
        <f t="shared" si="848"/>
        <v>0</v>
      </c>
      <c r="AJ4882" s="23" t="str">
        <f t="shared" si="849"/>
        <v/>
      </c>
      <c r="AK4882" s="20" t="str">
        <f t="shared" si="850"/>
        <v/>
      </c>
      <c r="AL4882" s="21" t="str">
        <f t="shared" si="851"/>
        <v/>
      </c>
    </row>
    <row r="4883" spans="3:38" x14ac:dyDescent="0.25">
      <c r="C4883" s="15"/>
      <c r="D4883" s="16"/>
      <c r="E4883" s="19" t="str">
        <f t="shared" si="841"/>
        <v/>
      </c>
      <c r="F4883" s="16"/>
      <c r="G4883" s="19">
        <f t="shared" si="842"/>
        <v>0</v>
      </c>
      <c r="H4883" s="19"/>
      <c r="I4883" s="16"/>
      <c r="J4883" s="17"/>
      <c r="K4883" s="18"/>
      <c r="L4883" s="18"/>
      <c r="M4883" s="16"/>
      <c r="N4883" s="16"/>
      <c r="O4883" s="16"/>
      <c r="P4883" s="16"/>
      <c r="Q4883" s="16"/>
      <c r="R4883" s="18">
        <f t="shared" si="843"/>
        <v>0</v>
      </c>
      <c r="S4883" s="16"/>
      <c r="T4883" s="16"/>
      <c r="U4883" s="16"/>
      <c r="V4883" s="16"/>
      <c r="W4883" s="16"/>
      <c r="X4883" s="18">
        <f t="shared" si="844"/>
        <v>0</v>
      </c>
      <c r="Y4883" s="18"/>
      <c r="Z4883" s="16"/>
      <c r="AA4883" s="16"/>
      <c r="AB4883" s="16"/>
      <c r="AC4883" s="16"/>
      <c r="AD4883" s="16"/>
      <c r="AE4883" s="18">
        <f t="shared" si="845"/>
        <v>0</v>
      </c>
      <c r="AF4883" s="18"/>
      <c r="AG4883" s="16">
        <f t="shared" si="846"/>
        <v>0</v>
      </c>
      <c r="AH4883" s="16">
        <f t="shared" si="847"/>
        <v>0</v>
      </c>
      <c r="AI4883" s="18">
        <f t="shared" si="848"/>
        <v>0</v>
      </c>
      <c r="AJ4883" s="23" t="str">
        <f t="shared" si="849"/>
        <v/>
      </c>
      <c r="AK4883" s="20" t="str">
        <f t="shared" si="850"/>
        <v/>
      </c>
      <c r="AL4883" s="21" t="str">
        <f t="shared" si="851"/>
        <v/>
      </c>
    </row>
    <row r="4884" spans="3:38" x14ac:dyDescent="0.25">
      <c r="C4884" s="15"/>
      <c r="D4884" s="16"/>
      <c r="E4884" s="19" t="str">
        <f t="shared" si="841"/>
        <v/>
      </c>
      <c r="F4884" s="16"/>
      <c r="G4884" s="19">
        <f t="shared" si="842"/>
        <v>0</v>
      </c>
      <c r="H4884" s="19"/>
      <c r="I4884" s="16"/>
      <c r="J4884" s="17"/>
      <c r="K4884" s="18"/>
      <c r="L4884" s="18"/>
      <c r="M4884" s="16"/>
      <c r="N4884" s="16"/>
      <c r="O4884" s="16"/>
      <c r="P4884" s="16"/>
      <c r="Q4884" s="16"/>
      <c r="R4884" s="18">
        <f t="shared" si="843"/>
        <v>0</v>
      </c>
      <c r="S4884" s="16"/>
      <c r="T4884" s="16"/>
      <c r="U4884" s="16"/>
      <c r="V4884" s="16"/>
      <c r="W4884" s="16"/>
      <c r="X4884" s="18">
        <f t="shared" si="844"/>
        <v>0</v>
      </c>
      <c r="Y4884" s="18"/>
      <c r="Z4884" s="16"/>
      <c r="AA4884" s="16"/>
      <c r="AB4884" s="16"/>
      <c r="AC4884" s="16"/>
      <c r="AD4884" s="16"/>
      <c r="AE4884" s="18">
        <f t="shared" si="845"/>
        <v>0</v>
      </c>
      <c r="AF4884" s="18"/>
      <c r="AG4884" s="16">
        <f t="shared" si="846"/>
        <v>0</v>
      </c>
      <c r="AH4884" s="16">
        <f t="shared" si="847"/>
        <v>0</v>
      </c>
      <c r="AI4884" s="18">
        <f t="shared" si="848"/>
        <v>0</v>
      </c>
      <c r="AJ4884" s="23" t="str">
        <f t="shared" si="849"/>
        <v/>
      </c>
      <c r="AK4884" s="20" t="str">
        <f t="shared" si="850"/>
        <v/>
      </c>
      <c r="AL4884" s="21" t="str">
        <f t="shared" si="851"/>
        <v/>
      </c>
    </row>
    <row r="4885" spans="3:38" x14ac:dyDescent="0.25">
      <c r="C4885" s="15"/>
      <c r="D4885" s="16"/>
      <c r="E4885" s="19" t="str">
        <f t="shared" si="841"/>
        <v/>
      </c>
      <c r="F4885" s="16"/>
      <c r="G4885" s="19">
        <f t="shared" si="842"/>
        <v>0</v>
      </c>
      <c r="H4885" s="19"/>
      <c r="I4885" s="16"/>
      <c r="J4885" s="17"/>
      <c r="K4885" s="18"/>
      <c r="L4885" s="18"/>
      <c r="M4885" s="16"/>
      <c r="N4885" s="16"/>
      <c r="O4885" s="16"/>
      <c r="P4885" s="16"/>
      <c r="Q4885" s="16"/>
      <c r="R4885" s="18">
        <f t="shared" si="843"/>
        <v>0</v>
      </c>
      <c r="S4885" s="16"/>
      <c r="T4885" s="16"/>
      <c r="U4885" s="16"/>
      <c r="V4885" s="16"/>
      <c r="W4885" s="16"/>
      <c r="X4885" s="18">
        <f t="shared" si="844"/>
        <v>0</v>
      </c>
      <c r="Y4885" s="18"/>
      <c r="Z4885" s="16"/>
      <c r="AA4885" s="16"/>
      <c r="AB4885" s="16"/>
      <c r="AC4885" s="16"/>
      <c r="AD4885" s="16"/>
      <c r="AE4885" s="18">
        <f t="shared" si="845"/>
        <v>0</v>
      </c>
      <c r="AF4885" s="18"/>
      <c r="AG4885" s="16">
        <f t="shared" si="846"/>
        <v>0</v>
      </c>
      <c r="AH4885" s="16">
        <f t="shared" si="847"/>
        <v>0</v>
      </c>
      <c r="AI4885" s="18">
        <f t="shared" si="848"/>
        <v>0</v>
      </c>
      <c r="AJ4885" s="23" t="str">
        <f t="shared" si="849"/>
        <v/>
      </c>
      <c r="AK4885" s="20" t="str">
        <f t="shared" si="850"/>
        <v/>
      </c>
      <c r="AL4885" s="21" t="str">
        <f t="shared" si="851"/>
        <v/>
      </c>
    </row>
    <row r="4886" spans="3:38" x14ac:dyDescent="0.25">
      <c r="C4886" s="15"/>
      <c r="D4886" s="16"/>
      <c r="E4886" s="19" t="str">
        <f t="shared" si="841"/>
        <v/>
      </c>
      <c r="F4886" s="16"/>
      <c r="G4886" s="19">
        <f t="shared" si="842"/>
        <v>0</v>
      </c>
      <c r="H4886" s="19"/>
      <c r="I4886" s="16"/>
      <c r="J4886" s="17"/>
      <c r="K4886" s="18"/>
      <c r="L4886" s="18"/>
      <c r="M4886" s="16"/>
      <c r="N4886" s="16"/>
      <c r="O4886" s="16"/>
      <c r="P4886" s="16"/>
      <c r="Q4886" s="16"/>
      <c r="R4886" s="18">
        <f t="shared" si="843"/>
        <v>0</v>
      </c>
      <c r="S4886" s="16"/>
      <c r="T4886" s="16"/>
      <c r="U4886" s="16"/>
      <c r="V4886" s="16"/>
      <c r="W4886" s="16"/>
      <c r="X4886" s="18">
        <f t="shared" si="844"/>
        <v>0</v>
      </c>
      <c r="Y4886" s="18"/>
      <c r="Z4886" s="16"/>
      <c r="AA4886" s="16"/>
      <c r="AB4886" s="16"/>
      <c r="AC4886" s="16"/>
      <c r="AD4886" s="16"/>
      <c r="AE4886" s="18">
        <f t="shared" si="845"/>
        <v>0</v>
      </c>
      <c r="AF4886" s="18"/>
      <c r="AG4886" s="16">
        <f t="shared" si="846"/>
        <v>0</v>
      </c>
      <c r="AH4886" s="16">
        <f t="shared" si="847"/>
        <v>0</v>
      </c>
      <c r="AI4886" s="18">
        <f t="shared" si="848"/>
        <v>0</v>
      </c>
      <c r="AJ4886" s="23" t="str">
        <f t="shared" si="849"/>
        <v/>
      </c>
      <c r="AK4886" s="20" t="str">
        <f t="shared" si="850"/>
        <v/>
      </c>
      <c r="AL4886" s="21" t="str">
        <f t="shared" si="851"/>
        <v/>
      </c>
    </row>
    <row r="4887" spans="3:38" x14ac:dyDescent="0.25">
      <c r="C4887" s="15"/>
      <c r="D4887" s="16"/>
      <c r="E4887" s="19" t="str">
        <f t="shared" si="841"/>
        <v/>
      </c>
      <c r="F4887" s="16"/>
      <c r="G4887" s="19">
        <f t="shared" si="842"/>
        <v>0</v>
      </c>
      <c r="H4887" s="19"/>
      <c r="I4887" s="16"/>
      <c r="J4887" s="17"/>
      <c r="K4887" s="18"/>
      <c r="L4887" s="18"/>
      <c r="M4887" s="16"/>
      <c r="N4887" s="16"/>
      <c r="O4887" s="16"/>
      <c r="P4887" s="16"/>
      <c r="Q4887" s="16"/>
      <c r="R4887" s="18">
        <f t="shared" si="843"/>
        <v>0</v>
      </c>
      <c r="S4887" s="16"/>
      <c r="T4887" s="16"/>
      <c r="U4887" s="16"/>
      <c r="V4887" s="16"/>
      <c r="W4887" s="16"/>
      <c r="X4887" s="18">
        <f t="shared" si="844"/>
        <v>0</v>
      </c>
      <c r="Y4887" s="18"/>
      <c r="Z4887" s="16"/>
      <c r="AA4887" s="16"/>
      <c r="AB4887" s="16"/>
      <c r="AC4887" s="16"/>
      <c r="AD4887" s="16"/>
      <c r="AE4887" s="18">
        <f t="shared" si="845"/>
        <v>0</v>
      </c>
      <c r="AF4887" s="18"/>
      <c r="AG4887" s="16">
        <f t="shared" si="846"/>
        <v>0</v>
      </c>
      <c r="AH4887" s="16">
        <f t="shared" si="847"/>
        <v>0</v>
      </c>
      <c r="AI4887" s="18">
        <f t="shared" si="848"/>
        <v>0</v>
      </c>
      <c r="AJ4887" s="23" t="str">
        <f t="shared" si="849"/>
        <v/>
      </c>
      <c r="AK4887" s="20" t="str">
        <f t="shared" si="850"/>
        <v/>
      </c>
      <c r="AL4887" s="21" t="str">
        <f t="shared" si="851"/>
        <v/>
      </c>
    </row>
    <row r="4888" spans="3:38" x14ac:dyDescent="0.25">
      <c r="C4888" s="15"/>
      <c r="D4888" s="16"/>
      <c r="E4888" s="19" t="str">
        <f t="shared" si="841"/>
        <v/>
      </c>
      <c r="F4888" s="16"/>
      <c r="G4888" s="19">
        <f t="shared" si="842"/>
        <v>0</v>
      </c>
      <c r="H4888" s="19"/>
      <c r="I4888" s="16"/>
      <c r="J4888" s="17"/>
      <c r="K4888" s="18"/>
      <c r="L4888" s="18"/>
      <c r="M4888" s="16"/>
      <c r="N4888" s="16"/>
      <c r="O4888" s="16"/>
      <c r="P4888" s="16"/>
      <c r="Q4888" s="16"/>
      <c r="R4888" s="18">
        <f t="shared" si="843"/>
        <v>0</v>
      </c>
      <c r="S4888" s="16"/>
      <c r="T4888" s="16"/>
      <c r="U4888" s="16"/>
      <c r="V4888" s="16"/>
      <c r="W4888" s="16"/>
      <c r="X4888" s="18">
        <f t="shared" si="844"/>
        <v>0</v>
      </c>
      <c r="Y4888" s="18"/>
      <c r="Z4888" s="16"/>
      <c r="AA4888" s="16"/>
      <c r="AB4888" s="16"/>
      <c r="AC4888" s="16"/>
      <c r="AD4888" s="16"/>
      <c r="AE4888" s="18">
        <f t="shared" si="845"/>
        <v>0</v>
      </c>
      <c r="AF4888" s="18"/>
      <c r="AG4888" s="16">
        <f t="shared" si="846"/>
        <v>0</v>
      </c>
      <c r="AH4888" s="16">
        <f t="shared" si="847"/>
        <v>0</v>
      </c>
      <c r="AI4888" s="18">
        <f t="shared" si="848"/>
        <v>0</v>
      </c>
      <c r="AJ4888" s="23" t="str">
        <f t="shared" si="849"/>
        <v/>
      </c>
      <c r="AK4888" s="20" t="str">
        <f t="shared" si="850"/>
        <v/>
      </c>
      <c r="AL4888" s="21" t="str">
        <f t="shared" si="851"/>
        <v/>
      </c>
    </row>
    <row r="4889" spans="3:38" x14ac:dyDescent="0.25">
      <c r="C4889" s="15"/>
      <c r="D4889" s="16"/>
      <c r="E4889" s="19" t="str">
        <f t="shared" si="841"/>
        <v/>
      </c>
      <c r="F4889" s="16"/>
      <c r="G4889" s="19">
        <f t="shared" si="842"/>
        <v>0</v>
      </c>
      <c r="H4889" s="19"/>
      <c r="I4889" s="16"/>
      <c r="J4889" s="17"/>
      <c r="K4889" s="18"/>
      <c r="L4889" s="18"/>
      <c r="M4889" s="16"/>
      <c r="N4889" s="16"/>
      <c r="O4889" s="16"/>
      <c r="P4889" s="16"/>
      <c r="Q4889" s="16"/>
      <c r="R4889" s="18">
        <f t="shared" si="843"/>
        <v>0</v>
      </c>
      <c r="S4889" s="16"/>
      <c r="T4889" s="16"/>
      <c r="U4889" s="16"/>
      <c r="V4889" s="16"/>
      <c r="W4889" s="16"/>
      <c r="X4889" s="18">
        <f t="shared" si="844"/>
        <v>0</v>
      </c>
      <c r="Y4889" s="18"/>
      <c r="Z4889" s="16"/>
      <c r="AA4889" s="16"/>
      <c r="AB4889" s="16"/>
      <c r="AC4889" s="16"/>
      <c r="AD4889" s="16"/>
      <c r="AE4889" s="18">
        <f t="shared" si="845"/>
        <v>0</v>
      </c>
      <c r="AF4889" s="18"/>
      <c r="AG4889" s="16">
        <f t="shared" si="846"/>
        <v>0</v>
      </c>
      <c r="AH4889" s="16">
        <f t="shared" si="847"/>
        <v>0</v>
      </c>
      <c r="AI4889" s="18">
        <f t="shared" si="848"/>
        <v>0</v>
      </c>
      <c r="AJ4889" s="23" t="str">
        <f t="shared" si="849"/>
        <v/>
      </c>
      <c r="AK4889" s="20" t="str">
        <f t="shared" si="850"/>
        <v/>
      </c>
      <c r="AL4889" s="21" t="str">
        <f t="shared" si="851"/>
        <v/>
      </c>
    </row>
    <row r="4890" spans="3:38" x14ac:dyDescent="0.25">
      <c r="C4890" s="15"/>
      <c r="D4890" s="16"/>
      <c r="E4890" s="19" t="str">
        <f t="shared" si="841"/>
        <v/>
      </c>
      <c r="F4890" s="16"/>
      <c r="G4890" s="19">
        <f t="shared" si="842"/>
        <v>0</v>
      </c>
      <c r="H4890" s="19"/>
      <c r="I4890" s="16"/>
      <c r="J4890" s="17"/>
      <c r="K4890" s="18"/>
      <c r="L4890" s="18"/>
      <c r="M4890" s="16"/>
      <c r="N4890" s="16"/>
      <c r="O4890" s="16"/>
      <c r="P4890" s="16"/>
      <c r="Q4890" s="16"/>
      <c r="R4890" s="18">
        <f t="shared" si="843"/>
        <v>0</v>
      </c>
      <c r="S4890" s="16"/>
      <c r="T4890" s="16"/>
      <c r="U4890" s="16"/>
      <c r="V4890" s="16"/>
      <c r="W4890" s="16"/>
      <c r="X4890" s="18">
        <f t="shared" si="844"/>
        <v>0</v>
      </c>
      <c r="Y4890" s="18"/>
      <c r="Z4890" s="16"/>
      <c r="AA4890" s="16"/>
      <c r="AB4890" s="16"/>
      <c r="AC4890" s="16"/>
      <c r="AD4890" s="16"/>
      <c r="AE4890" s="18">
        <f t="shared" si="845"/>
        <v>0</v>
      </c>
      <c r="AF4890" s="18"/>
      <c r="AG4890" s="16">
        <f t="shared" si="846"/>
        <v>0</v>
      </c>
      <c r="AH4890" s="16">
        <f t="shared" si="847"/>
        <v>0</v>
      </c>
      <c r="AI4890" s="18">
        <f t="shared" si="848"/>
        <v>0</v>
      </c>
      <c r="AJ4890" s="23" t="str">
        <f t="shared" si="849"/>
        <v/>
      </c>
      <c r="AK4890" s="20" t="str">
        <f t="shared" si="850"/>
        <v/>
      </c>
      <c r="AL4890" s="21" t="str">
        <f t="shared" si="851"/>
        <v/>
      </c>
    </row>
    <row r="4891" spans="3:38" x14ac:dyDescent="0.25">
      <c r="C4891" s="15"/>
      <c r="D4891" s="16"/>
      <c r="E4891" s="19" t="str">
        <f t="shared" si="841"/>
        <v/>
      </c>
      <c r="F4891" s="16"/>
      <c r="G4891" s="19">
        <f t="shared" si="842"/>
        <v>0</v>
      </c>
      <c r="H4891" s="19"/>
      <c r="I4891" s="16"/>
      <c r="J4891" s="17"/>
      <c r="K4891" s="18"/>
      <c r="L4891" s="18"/>
      <c r="M4891" s="16"/>
      <c r="N4891" s="16"/>
      <c r="O4891" s="16"/>
      <c r="P4891" s="16"/>
      <c r="Q4891" s="16"/>
      <c r="R4891" s="18">
        <f t="shared" si="843"/>
        <v>0</v>
      </c>
      <c r="S4891" s="16"/>
      <c r="T4891" s="16"/>
      <c r="U4891" s="16"/>
      <c r="V4891" s="16"/>
      <c r="W4891" s="16"/>
      <c r="X4891" s="18">
        <f t="shared" si="844"/>
        <v>0</v>
      </c>
      <c r="Y4891" s="18"/>
      <c r="Z4891" s="16"/>
      <c r="AA4891" s="16"/>
      <c r="AB4891" s="16"/>
      <c r="AC4891" s="16"/>
      <c r="AD4891" s="16"/>
      <c r="AE4891" s="18">
        <f t="shared" si="845"/>
        <v>0</v>
      </c>
      <c r="AF4891" s="18"/>
      <c r="AG4891" s="16">
        <f t="shared" si="846"/>
        <v>0</v>
      </c>
      <c r="AH4891" s="16">
        <f t="shared" si="847"/>
        <v>0</v>
      </c>
      <c r="AI4891" s="18">
        <f t="shared" si="848"/>
        <v>0</v>
      </c>
      <c r="AJ4891" s="23" t="str">
        <f t="shared" si="849"/>
        <v/>
      </c>
      <c r="AK4891" s="20" t="str">
        <f t="shared" si="850"/>
        <v/>
      </c>
      <c r="AL4891" s="21" t="str">
        <f t="shared" si="851"/>
        <v/>
      </c>
    </row>
    <row r="4892" spans="3:38" x14ac:dyDescent="0.25">
      <c r="C4892" s="15"/>
      <c r="D4892" s="16"/>
      <c r="E4892" s="19" t="str">
        <f t="shared" si="841"/>
        <v/>
      </c>
      <c r="F4892" s="16"/>
      <c r="G4892" s="19">
        <f t="shared" si="842"/>
        <v>0</v>
      </c>
      <c r="H4892" s="19"/>
      <c r="I4892" s="16"/>
      <c r="J4892" s="17"/>
      <c r="K4892" s="18"/>
      <c r="L4892" s="18"/>
      <c r="M4892" s="16"/>
      <c r="N4892" s="16"/>
      <c r="O4892" s="16"/>
      <c r="P4892" s="16"/>
      <c r="Q4892" s="16"/>
      <c r="R4892" s="18">
        <f t="shared" si="843"/>
        <v>0</v>
      </c>
      <c r="S4892" s="16"/>
      <c r="T4892" s="16"/>
      <c r="U4892" s="16"/>
      <c r="V4892" s="16"/>
      <c r="W4892" s="16"/>
      <c r="X4892" s="18">
        <f t="shared" si="844"/>
        <v>0</v>
      </c>
      <c r="Y4892" s="18"/>
      <c r="Z4892" s="16"/>
      <c r="AA4892" s="16"/>
      <c r="AB4892" s="16"/>
      <c r="AC4892" s="16"/>
      <c r="AD4892" s="16"/>
      <c r="AE4892" s="18">
        <f t="shared" si="845"/>
        <v>0</v>
      </c>
      <c r="AF4892" s="18"/>
      <c r="AG4892" s="16">
        <f t="shared" si="846"/>
        <v>0</v>
      </c>
      <c r="AH4892" s="16">
        <f t="shared" si="847"/>
        <v>0</v>
      </c>
      <c r="AI4892" s="18">
        <f t="shared" si="848"/>
        <v>0</v>
      </c>
      <c r="AJ4892" s="23" t="str">
        <f t="shared" si="849"/>
        <v/>
      </c>
      <c r="AK4892" s="20" t="str">
        <f t="shared" si="850"/>
        <v/>
      </c>
      <c r="AL4892" s="21" t="str">
        <f t="shared" si="851"/>
        <v/>
      </c>
    </row>
    <row r="4893" spans="3:38" x14ac:dyDescent="0.25">
      <c r="C4893" s="15"/>
      <c r="D4893" s="16"/>
      <c r="E4893" s="19" t="str">
        <f t="shared" si="841"/>
        <v/>
      </c>
      <c r="F4893" s="16"/>
      <c r="G4893" s="19">
        <f t="shared" si="842"/>
        <v>0</v>
      </c>
      <c r="H4893" s="19"/>
      <c r="I4893" s="16"/>
      <c r="J4893" s="17"/>
      <c r="K4893" s="18"/>
      <c r="L4893" s="18"/>
      <c r="M4893" s="16"/>
      <c r="N4893" s="16"/>
      <c r="O4893" s="16"/>
      <c r="P4893" s="16"/>
      <c r="Q4893" s="16"/>
      <c r="R4893" s="18">
        <f t="shared" si="843"/>
        <v>0</v>
      </c>
      <c r="S4893" s="16"/>
      <c r="T4893" s="16"/>
      <c r="U4893" s="16"/>
      <c r="V4893" s="16"/>
      <c r="W4893" s="16"/>
      <c r="X4893" s="18">
        <f t="shared" si="844"/>
        <v>0</v>
      </c>
      <c r="Y4893" s="18"/>
      <c r="Z4893" s="16"/>
      <c r="AA4893" s="16"/>
      <c r="AB4893" s="16"/>
      <c r="AC4893" s="16"/>
      <c r="AD4893" s="16"/>
      <c r="AE4893" s="18">
        <f t="shared" si="845"/>
        <v>0</v>
      </c>
      <c r="AF4893" s="18"/>
      <c r="AG4893" s="16">
        <f t="shared" si="846"/>
        <v>0</v>
      </c>
      <c r="AH4893" s="16">
        <f t="shared" si="847"/>
        <v>0</v>
      </c>
      <c r="AI4893" s="18">
        <f t="shared" si="848"/>
        <v>0</v>
      </c>
      <c r="AJ4893" s="23" t="str">
        <f t="shared" si="849"/>
        <v/>
      </c>
      <c r="AK4893" s="20" t="str">
        <f t="shared" si="850"/>
        <v/>
      </c>
      <c r="AL4893" s="21" t="str">
        <f t="shared" si="851"/>
        <v/>
      </c>
    </row>
    <row r="4894" spans="3:38" x14ac:dyDescent="0.25">
      <c r="C4894" s="15"/>
      <c r="D4894" s="16"/>
      <c r="E4894" s="19" t="str">
        <f t="shared" si="841"/>
        <v/>
      </c>
      <c r="F4894" s="16"/>
      <c r="G4894" s="19">
        <f t="shared" si="842"/>
        <v>0</v>
      </c>
      <c r="H4894" s="19"/>
      <c r="I4894" s="16"/>
      <c r="J4894" s="17"/>
      <c r="K4894" s="18"/>
      <c r="L4894" s="18"/>
      <c r="M4894" s="16"/>
      <c r="N4894" s="16"/>
      <c r="O4894" s="16"/>
      <c r="P4894" s="16"/>
      <c r="Q4894" s="16"/>
      <c r="R4894" s="18">
        <f t="shared" si="843"/>
        <v>0</v>
      </c>
      <c r="S4894" s="16"/>
      <c r="T4894" s="16"/>
      <c r="U4894" s="16"/>
      <c r="V4894" s="16"/>
      <c r="W4894" s="16"/>
      <c r="X4894" s="18">
        <f t="shared" si="844"/>
        <v>0</v>
      </c>
      <c r="Y4894" s="18"/>
      <c r="Z4894" s="16"/>
      <c r="AA4894" s="16"/>
      <c r="AB4894" s="16"/>
      <c r="AC4894" s="16"/>
      <c r="AD4894" s="16"/>
      <c r="AE4894" s="18">
        <f t="shared" si="845"/>
        <v>0</v>
      </c>
      <c r="AF4894" s="18"/>
      <c r="AG4894" s="16">
        <f t="shared" si="846"/>
        <v>0</v>
      </c>
      <c r="AH4894" s="16">
        <f t="shared" si="847"/>
        <v>0</v>
      </c>
      <c r="AI4894" s="18">
        <f t="shared" si="848"/>
        <v>0</v>
      </c>
      <c r="AJ4894" s="23" t="str">
        <f t="shared" si="849"/>
        <v/>
      </c>
      <c r="AK4894" s="20" t="str">
        <f t="shared" si="850"/>
        <v/>
      </c>
      <c r="AL4894" s="21" t="str">
        <f t="shared" si="851"/>
        <v/>
      </c>
    </row>
    <row r="4895" spans="3:38" x14ac:dyDescent="0.25">
      <c r="C4895" s="15"/>
      <c r="D4895" s="16"/>
      <c r="E4895" s="19" t="str">
        <f t="shared" si="841"/>
        <v/>
      </c>
      <c r="F4895" s="16"/>
      <c r="G4895" s="19">
        <f t="shared" si="842"/>
        <v>0</v>
      </c>
      <c r="H4895" s="19"/>
      <c r="I4895" s="16"/>
      <c r="J4895" s="17"/>
      <c r="K4895" s="18"/>
      <c r="L4895" s="18"/>
      <c r="M4895" s="16"/>
      <c r="N4895" s="16"/>
      <c r="O4895" s="16"/>
      <c r="P4895" s="16"/>
      <c r="Q4895" s="16"/>
      <c r="R4895" s="18">
        <f t="shared" si="843"/>
        <v>0</v>
      </c>
      <c r="S4895" s="16"/>
      <c r="T4895" s="16"/>
      <c r="U4895" s="16"/>
      <c r="V4895" s="16"/>
      <c r="W4895" s="16"/>
      <c r="X4895" s="18">
        <f t="shared" si="844"/>
        <v>0</v>
      </c>
      <c r="Y4895" s="18"/>
      <c r="Z4895" s="16"/>
      <c r="AA4895" s="16"/>
      <c r="AB4895" s="16"/>
      <c r="AC4895" s="16"/>
      <c r="AD4895" s="16"/>
      <c r="AE4895" s="18">
        <f t="shared" si="845"/>
        <v>0</v>
      </c>
      <c r="AF4895" s="18"/>
      <c r="AG4895" s="16">
        <f t="shared" si="846"/>
        <v>0</v>
      </c>
      <c r="AH4895" s="16">
        <f t="shared" si="847"/>
        <v>0</v>
      </c>
      <c r="AI4895" s="18">
        <f t="shared" si="848"/>
        <v>0</v>
      </c>
      <c r="AJ4895" s="23" t="str">
        <f t="shared" si="849"/>
        <v/>
      </c>
      <c r="AK4895" s="20" t="str">
        <f t="shared" si="850"/>
        <v/>
      </c>
      <c r="AL4895" s="21" t="str">
        <f t="shared" si="851"/>
        <v/>
      </c>
    </row>
    <row r="4896" spans="3:38" x14ac:dyDescent="0.25">
      <c r="C4896" s="15"/>
      <c r="D4896" s="16"/>
      <c r="E4896" s="19" t="str">
        <f t="shared" si="841"/>
        <v/>
      </c>
      <c r="F4896" s="16"/>
      <c r="G4896" s="19">
        <f t="shared" si="842"/>
        <v>0</v>
      </c>
      <c r="H4896" s="19"/>
      <c r="I4896" s="16"/>
      <c r="J4896" s="17"/>
      <c r="K4896" s="18"/>
      <c r="L4896" s="18"/>
      <c r="M4896" s="16"/>
      <c r="N4896" s="16"/>
      <c r="O4896" s="16"/>
      <c r="P4896" s="16"/>
      <c r="Q4896" s="16"/>
      <c r="R4896" s="18">
        <f t="shared" si="843"/>
        <v>0</v>
      </c>
      <c r="S4896" s="16"/>
      <c r="T4896" s="16"/>
      <c r="U4896" s="16"/>
      <c r="V4896" s="16"/>
      <c r="W4896" s="16"/>
      <c r="X4896" s="18">
        <f t="shared" si="844"/>
        <v>0</v>
      </c>
      <c r="Y4896" s="18"/>
      <c r="Z4896" s="16"/>
      <c r="AA4896" s="16"/>
      <c r="AB4896" s="16"/>
      <c r="AC4896" s="16"/>
      <c r="AD4896" s="16"/>
      <c r="AE4896" s="18">
        <f t="shared" si="845"/>
        <v>0</v>
      </c>
      <c r="AF4896" s="18"/>
      <c r="AG4896" s="16">
        <f t="shared" si="846"/>
        <v>0</v>
      </c>
      <c r="AH4896" s="16">
        <f t="shared" si="847"/>
        <v>0</v>
      </c>
      <c r="AI4896" s="18">
        <f t="shared" si="848"/>
        <v>0</v>
      </c>
      <c r="AJ4896" s="23" t="str">
        <f t="shared" si="849"/>
        <v/>
      </c>
      <c r="AK4896" s="20" t="str">
        <f t="shared" si="850"/>
        <v/>
      </c>
      <c r="AL4896" s="21" t="str">
        <f t="shared" si="851"/>
        <v/>
      </c>
    </row>
    <row r="4897" spans="3:38" x14ac:dyDescent="0.25">
      <c r="C4897" s="15"/>
      <c r="D4897" s="16"/>
      <c r="E4897" s="19" t="str">
        <f t="shared" si="841"/>
        <v/>
      </c>
      <c r="F4897" s="16"/>
      <c r="G4897" s="19">
        <f t="shared" si="842"/>
        <v>0</v>
      </c>
      <c r="H4897" s="19"/>
      <c r="I4897" s="16"/>
      <c r="J4897" s="17"/>
      <c r="K4897" s="18"/>
      <c r="L4897" s="18"/>
      <c r="M4897" s="16"/>
      <c r="N4897" s="16"/>
      <c r="O4897" s="16"/>
      <c r="P4897" s="16"/>
      <c r="Q4897" s="16"/>
      <c r="R4897" s="18">
        <f t="shared" si="843"/>
        <v>0</v>
      </c>
      <c r="S4897" s="16"/>
      <c r="T4897" s="16"/>
      <c r="U4897" s="16"/>
      <c r="V4897" s="16"/>
      <c r="W4897" s="16"/>
      <c r="X4897" s="18">
        <f t="shared" si="844"/>
        <v>0</v>
      </c>
      <c r="Y4897" s="18"/>
      <c r="Z4897" s="16"/>
      <c r="AA4897" s="16"/>
      <c r="AB4897" s="16"/>
      <c r="AC4897" s="16"/>
      <c r="AD4897" s="16"/>
      <c r="AE4897" s="18">
        <f t="shared" si="845"/>
        <v>0</v>
      </c>
      <c r="AF4897" s="18"/>
      <c r="AG4897" s="16">
        <f t="shared" si="846"/>
        <v>0</v>
      </c>
      <c r="AH4897" s="16">
        <f t="shared" si="847"/>
        <v>0</v>
      </c>
      <c r="AI4897" s="18">
        <f t="shared" si="848"/>
        <v>0</v>
      </c>
      <c r="AJ4897" s="23" t="str">
        <f t="shared" si="849"/>
        <v/>
      </c>
      <c r="AK4897" s="20" t="str">
        <f t="shared" si="850"/>
        <v/>
      </c>
      <c r="AL4897" s="21" t="str">
        <f t="shared" si="851"/>
        <v/>
      </c>
    </row>
    <row r="4898" spans="3:38" x14ac:dyDescent="0.25">
      <c r="C4898" s="15"/>
      <c r="D4898" s="16"/>
      <c r="E4898" s="19" t="str">
        <f t="shared" si="841"/>
        <v/>
      </c>
      <c r="F4898" s="16"/>
      <c r="G4898" s="19">
        <f t="shared" si="842"/>
        <v>0</v>
      </c>
      <c r="H4898" s="19"/>
      <c r="I4898" s="16"/>
      <c r="J4898" s="17"/>
      <c r="K4898" s="18"/>
      <c r="L4898" s="18"/>
      <c r="M4898" s="16"/>
      <c r="N4898" s="16"/>
      <c r="O4898" s="16"/>
      <c r="P4898" s="16"/>
      <c r="Q4898" s="16"/>
      <c r="R4898" s="18">
        <f t="shared" si="843"/>
        <v>0</v>
      </c>
      <c r="S4898" s="16"/>
      <c r="T4898" s="16"/>
      <c r="U4898" s="16"/>
      <c r="V4898" s="16"/>
      <c r="W4898" s="16"/>
      <c r="X4898" s="18">
        <f t="shared" si="844"/>
        <v>0</v>
      </c>
      <c r="Y4898" s="18"/>
      <c r="Z4898" s="16"/>
      <c r="AA4898" s="16"/>
      <c r="AB4898" s="16"/>
      <c r="AC4898" s="16"/>
      <c r="AD4898" s="16"/>
      <c r="AE4898" s="18">
        <f t="shared" si="845"/>
        <v>0</v>
      </c>
      <c r="AF4898" s="18"/>
      <c r="AG4898" s="16">
        <f t="shared" si="846"/>
        <v>0</v>
      </c>
      <c r="AH4898" s="16">
        <f t="shared" si="847"/>
        <v>0</v>
      </c>
      <c r="AI4898" s="18">
        <f t="shared" si="848"/>
        <v>0</v>
      </c>
      <c r="AJ4898" s="23" t="str">
        <f t="shared" si="849"/>
        <v/>
      </c>
      <c r="AK4898" s="20" t="str">
        <f t="shared" si="850"/>
        <v/>
      </c>
      <c r="AL4898" s="21" t="str">
        <f t="shared" si="851"/>
        <v/>
      </c>
    </row>
    <row r="4899" spans="3:38" x14ac:dyDescent="0.25">
      <c r="C4899" s="15"/>
      <c r="D4899" s="16"/>
      <c r="E4899" s="19" t="str">
        <f t="shared" si="841"/>
        <v/>
      </c>
      <c r="F4899" s="16"/>
      <c r="G4899" s="19">
        <f t="shared" si="842"/>
        <v>0</v>
      </c>
      <c r="H4899" s="19"/>
      <c r="I4899" s="16"/>
      <c r="J4899" s="17"/>
      <c r="K4899" s="18"/>
      <c r="L4899" s="18"/>
      <c r="M4899" s="16"/>
      <c r="N4899" s="16"/>
      <c r="O4899" s="16"/>
      <c r="P4899" s="16"/>
      <c r="Q4899" s="16"/>
      <c r="R4899" s="18">
        <f t="shared" si="843"/>
        <v>0</v>
      </c>
      <c r="S4899" s="16"/>
      <c r="T4899" s="16"/>
      <c r="U4899" s="16"/>
      <c r="V4899" s="16"/>
      <c r="W4899" s="16"/>
      <c r="X4899" s="18">
        <f t="shared" si="844"/>
        <v>0</v>
      </c>
      <c r="Y4899" s="18"/>
      <c r="Z4899" s="16"/>
      <c r="AA4899" s="16"/>
      <c r="AB4899" s="16"/>
      <c r="AC4899" s="16"/>
      <c r="AD4899" s="16"/>
      <c r="AE4899" s="18">
        <f t="shared" si="845"/>
        <v>0</v>
      </c>
      <c r="AF4899" s="18"/>
      <c r="AG4899" s="16">
        <f t="shared" si="846"/>
        <v>0</v>
      </c>
      <c r="AH4899" s="16">
        <f t="shared" si="847"/>
        <v>0</v>
      </c>
      <c r="AI4899" s="18">
        <f t="shared" si="848"/>
        <v>0</v>
      </c>
      <c r="AJ4899" s="23" t="str">
        <f t="shared" si="849"/>
        <v/>
      </c>
      <c r="AK4899" s="20" t="str">
        <f t="shared" si="850"/>
        <v/>
      </c>
      <c r="AL4899" s="21" t="str">
        <f t="shared" si="851"/>
        <v/>
      </c>
    </row>
    <row r="4900" spans="3:38" x14ac:dyDescent="0.25">
      <c r="C4900" s="15"/>
      <c r="D4900" s="16"/>
      <c r="E4900" s="19" t="str">
        <f t="shared" si="841"/>
        <v/>
      </c>
      <c r="F4900" s="16"/>
      <c r="G4900" s="19">
        <f t="shared" si="842"/>
        <v>0</v>
      </c>
      <c r="H4900" s="19"/>
      <c r="I4900" s="16"/>
      <c r="J4900" s="17"/>
      <c r="K4900" s="18"/>
      <c r="L4900" s="18"/>
      <c r="M4900" s="16"/>
      <c r="N4900" s="16"/>
      <c r="O4900" s="16"/>
      <c r="P4900" s="16"/>
      <c r="Q4900" s="16"/>
      <c r="R4900" s="18">
        <f t="shared" si="843"/>
        <v>0</v>
      </c>
      <c r="S4900" s="16"/>
      <c r="T4900" s="16"/>
      <c r="U4900" s="16"/>
      <c r="V4900" s="16"/>
      <c r="W4900" s="16"/>
      <c r="X4900" s="18">
        <f t="shared" si="844"/>
        <v>0</v>
      </c>
      <c r="Y4900" s="18"/>
      <c r="Z4900" s="16"/>
      <c r="AA4900" s="16"/>
      <c r="AB4900" s="16"/>
      <c r="AC4900" s="16"/>
      <c r="AD4900" s="16"/>
      <c r="AE4900" s="18">
        <f t="shared" si="845"/>
        <v>0</v>
      </c>
      <c r="AF4900" s="18"/>
      <c r="AG4900" s="16">
        <f t="shared" si="846"/>
        <v>0</v>
      </c>
      <c r="AH4900" s="16">
        <f t="shared" si="847"/>
        <v>0</v>
      </c>
      <c r="AI4900" s="18">
        <f t="shared" si="848"/>
        <v>0</v>
      </c>
      <c r="AJ4900" s="23" t="str">
        <f t="shared" si="849"/>
        <v/>
      </c>
      <c r="AK4900" s="20" t="str">
        <f t="shared" si="850"/>
        <v/>
      </c>
      <c r="AL4900" s="21" t="str">
        <f t="shared" si="851"/>
        <v/>
      </c>
    </row>
    <row r="4901" spans="3:38" x14ac:dyDescent="0.25">
      <c r="C4901" s="15"/>
      <c r="D4901" s="16"/>
      <c r="E4901" s="19" t="str">
        <f t="shared" si="841"/>
        <v/>
      </c>
      <c r="F4901" s="16"/>
      <c r="G4901" s="19">
        <f t="shared" si="842"/>
        <v>0</v>
      </c>
      <c r="H4901" s="19"/>
      <c r="I4901" s="16"/>
      <c r="J4901" s="17"/>
      <c r="K4901" s="18"/>
      <c r="L4901" s="18"/>
      <c r="M4901" s="16"/>
      <c r="N4901" s="16"/>
      <c r="O4901" s="16"/>
      <c r="P4901" s="16"/>
      <c r="Q4901" s="16"/>
      <c r="R4901" s="18">
        <f t="shared" si="843"/>
        <v>0</v>
      </c>
      <c r="S4901" s="16"/>
      <c r="T4901" s="16"/>
      <c r="U4901" s="16"/>
      <c r="V4901" s="16"/>
      <c r="W4901" s="16"/>
      <c r="X4901" s="18">
        <f t="shared" si="844"/>
        <v>0</v>
      </c>
      <c r="Y4901" s="18"/>
      <c r="Z4901" s="16"/>
      <c r="AA4901" s="16"/>
      <c r="AB4901" s="16"/>
      <c r="AC4901" s="16"/>
      <c r="AD4901" s="16"/>
      <c r="AE4901" s="18">
        <f t="shared" si="845"/>
        <v>0</v>
      </c>
      <c r="AF4901" s="18"/>
      <c r="AG4901" s="16">
        <f t="shared" si="846"/>
        <v>0</v>
      </c>
      <c r="AH4901" s="16">
        <f t="shared" si="847"/>
        <v>0</v>
      </c>
      <c r="AI4901" s="18">
        <f t="shared" si="848"/>
        <v>0</v>
      </c>
      <c r="AJ4901" s="23" t="str">
        <f t="shared" si="849"/>
        <v/>
      </c>
      <c r="AK4901" s="20" t="str">
        <f t="shared" si="850"/>
        <v/>
      </c>
      <c r="AL4901" s="21" t="str">
        <f t="shared" si="851"/>
        <v/>
      </c>
    </row>
    <row r="4902" spans="3:38" x14ac:dyDescent="0.25">
      <c r="C4902" s="15"/>
      <c r="D4902" s="16"/>
      <c r="E4902" s="19" t="str">
        <f t="shared" si="841"/>
        <v/>
      </c>
      <c r="F4902" s="16"/>
      <c r="G4902" s="19">
        <f t="shared" si="842"/>
        <v>0</v>
      </c>
      <c r="H4902" s="19"/>
      <c r="I4902" s="16"/>
      <c r="J4902" s="17"/>
      <c r="K4902" s="18"/>
      <c r="L4902" s="18"/>
      <c r="M4902" s="16"/>
      <c r="N4902" s="16"/>
      <c r="O4902" s="16"/>
      <c r="P4902" s="16"/>
      <c r="Q4902" s="16"/>
      <c r="R4902" s="18">
        <f t="shared" si="843"/>
        <v>0</v>
      </c>
      <c r="S4902" s="16"/>
      <c r="T4902" s="16"/>
      <c r="U4902" s="16"/>
      <c r="V4902" s="16"/>
      <c r="W4902" s="16"/>
      <c r="X4902" s="18">
        <f t="shared" si="844"/>
        <v>0</v>
      </c>
      <c r="Y4902" s="18"/>
      <c r="Z4902" s="16"/>
      <c r="AA4902" s="16"/>
      <c r="AB4902" s="16"/>
      <c r="AC4902" s="16"/>
      <c r="AD4902" s="16"/>
      <c r="AE4902" s="18">
        <f t="shared" si="845"/>
        <v>0</v>
      </c>
      <c r="AF4902" s="18"/>
      <c r="AG4902" s="16">
        <f t="shared" si="846"/>
        <v>0</v>
      </c>
      <c r="AH4902" s="16">
        <f t="shared" si="847"/>
        <v>0</v>
      </c>
      <c r="AI4902" s="18">
        <f t="shared" si="848"/>
        <v>0</v>
      </c>
      <c r="AJ4902" s="23" t="str">
        <f t="shared" si="849"/>
        <v/>
      </c>
      <c r="AK4902" s="20" t="str">
        <f t="shared" si="850"/>
        <v/>
      </c>
      <c r="AL4902" s="21" t="str">
        <f t="shared" si="851"/>
        <v/>
      </c>
    </row>
    <row r="4903" spans="3:38" x14ac:dyDescent="0.25">
      <c r="C4903" s="15"/>
      <c r="D4903" s="16"/>
      <c r="E4903" s="19" t="str">
        <f t="shared" si="841"/>
        <v/>
      </c>
      <c r="F4903" s="16"/>
      <c r="G4903" s="19">
        <f t="shared" si="842"/>
        <v>0</v>
      </c>
      <c r="H4903" s="19"/>
      <c r="I4903" s="16"/>
      <c r="J4903" s="17"/>
      <c r="K4903" s="18"/>
      <c r="L4903" s="18"/>
      <c r="M4903" s="16"/>
      <c r="N4903" s="16"/>
      <c r="O4903" s="16"/>
      <c r="P4903" s="16"/>
      <c r="Q4903" s="16"/>
      <c r="R4903" s="18">
        <f t="shared" si="843"/>
        <v>0</v>
      </c>
      <c r="S4903" s="16"/>
      <c r="T4903" s="16"/>
      <c r="U4903" s="16"/>
      <c r="V4903" s="16"/>
      <c r="W4903" s="16"/>
      <c r="X4903" s="18">
        <f t="shared" si="844"/>
        <v>0</v>
      </c>
      <c r="Y4903" s="18"/>
      <c r="Z4903" s="16"/>
      <c r="AA4903" s="16"/>
      <c r="AB4903" s="16"/>
      <c r="AC4903" s="16"/>
      <c r="AD4903" s="16"/>
      <c r="AE4903" s="18">
        <f t="shared" si="845"/>
        <v>0</v>
      </c>
      <c r="AF4903" s="18"/>
      <c r="AG4903" s="16">
        <f t="shared" si="846"/>
        <v>0</v>
      </c>
      <c r="AH4903" s="16">
        <f t="shared" si="847"/>
        <v>0</v>
      </c>
      <c r="AI4903" s="18">
        <f t="shared" si="848"/>
        <v>0</v>
      </c>
      <c r="AJ4903" s="23" t="str">
        <f t="shared" si="849"/>
        <v/>
      </c>
      <c r="AK4903" s="20" t="str">
        <f t="shared" si="850"/>
        <v/>
      </c>
      <c r="AL4903" s="21" t="str">
        <f t="shared" si="851"/>
        <v/>
      </c>
    </row>
    <row r="4904" spans="3:38" x14ac:dyDescent="0.25">
      <c r="C4904" s="15"/>
      <c r="D4904" s="16"/>
      <c r="E4904" s="19" t="str">
        <f t="shared" si="841"/>
        <v/>
      </c>
      <c r="F4904" s="16"/>
      <c r="G4904" s="19">
        <f t="shared" si="842"/>
        <v>0</v>
      </c>
      <c r="H4904" s="19"/>
      <c r="I4904" s="16"/>
      <c r="J4904" s="17"/>
      <c r="K4904" s="18"/>
      <c r="L4904" s="18"/>
      <c r="M4904" s="16"/>
      <c r="N4904" s="16"/>
      <c r="O4904" s="16"/>
      <c r="P4904" s="16"/>
      <c r="Q4904" s="16"/>
      <c r="R4904" s="18">
        <f t="shared" si="843"/>
        <v>0</v>
      </c>
      <c r="S4904" s="16"/>
      <c r="T4904" s="16"/>
      <c r="U4904" s="16"/>
      <c r="V4904" s="16"/>
      <c r="W4904" s="16"/>
      <c r="X4904" s="18">
        <f t="shared" si="844"/>
        <v>0</v>
      </c>
      <c r="Y4904" s="18"/>
      <c r="Z4904" s="16"/>
      <c r="AA4904" s="16"/>
      <c r="AB4904" s="16"/>
      <c r="AC4904" s="16"/>
      <c r="AD4904" s="16"/>
      <c r="AE4904" s="18">
        <f t="shared" si="845"/>
        <v>0</v>
      </c>
      <c r="AF4904" s="18"/>
      <c r="AG4904" s="16">
        <f t="shared" si="846"/>
        <v>0</v>
      </c>
      <c r="AH4904" s="16">
        <f t="shared" si="847"/>
        <v>0</v>
      </c>
      <c r="AI4904" s="18">
        <f t="shared" si="848"/>
        <v>0</v>
      </c>
      <c r="AJ4904" s="23" t="str">
        <f t="shared" si="849"/>
        <v/>
      </c>
      <c r="AK4904" s="20" t="str">
        <f t="shared" si="850"/>
        <v/>
      </c>
      <c r="AL4904" s="21" t="str">
        <f t="shared" si="851"/>
        <v/>
      </c>
    </row>
    <row r="4905" spans="3:38" x14ac:dyDescent="0.25">
      <c r="C4905" s="15"/>
      <c r="D4905" s="16"/>
      <c r="E4905" s="19" t="str">
        <f t="shared" si="841"/>
        <v/>
      </c>
      <c r="F4905" s="16"/>
      <c r="G4905" s="19">
        <f t="shared" si="842"/>
        <v>0</v>
      </c>
      <c r="H4905" s="19"/>
      <c r="I4905" s="16"/>
      <c r="J4905" s="17"/>
      <c r="K4905" s="18"/>
      <c r="L4905" s="18"/>
      <c r="M4905" s="16"/>
      <c r="N4905" s="16"/>
      <c r="O4905" s="16"/>
      <c r="P4905" s="16"/>
      <c r="Q4905" s="16"/>
      <c r="R4905" s="18">
        <f t="shared" si="843"/>
        <v>0</v>
      </c>
      <c r="S4905" s="16"/>
      <c r="T4905" s="16"/>
      <c r="U4905" s="16"/>
      <c r="V4905" s="16"/>
      <c r="W4905" s="16"/>
      <c r="X4905" s="18">
        <f t="shared" si="844"/>
        <v>0</v>
      </c>
      <c r="Y4905" s="18"/>
      <c r="Z4905" s="16"/>
      <c r="AA4905" s="16"/>
      <c r="AB4905" s="16"/>
      <c r="AC4905" s="16"/>
      <c r="AD4905" s="16"/>
      <c r="AE4905" s="18">
        <f t="shared" si="845"/>
        <v>0</v>
      </c>
      <c r="AF4905" s="18"/>
      <c r="AG4905" s="16">
        <f t="shared" si="846"/>
        <v>0</v>
      </c>
      <c r="AH4905" s="16">
        <f t="shared" si="847"/>
        <v>0</v>
      </c>
      <c r="AI4905" s="18">
        <f t="shared" si="848"/>
        <v>0</v>
      </c>
      <c r="AJ4905" s="23" t="str">
        <f t="shared" si="849"/>
        <v/>
      </c>
      <c r="AK4905" s="20" t="str">
        <f t="shared" si="850"/>
        <v/>
      </c>
      <c r="AL4905" s="21" t="str">
        <f t="shared" si="851"/>
        <v/>
      </c>
    </row>
    <row r="4906" spans="3:38" x14ac:dyDescent="0.25">
      <c r="C4906" s="15"/>
      <c r="D4906" s="16"/>
      <c r="E4906" s="19" t="str">
        <f t="shared" si="841"/>
        <v/>
      </c>
      <c r="F4906" s="16"/>
      <c r="G4906" s="19">
        <f t="shared" si="842"/>
        <v>0</v>
      </c>
      <c r="H4906" s="19"/>
      <c r="I4906" s="16"/>
      <c r="J4906" s="17"/>
      <c r="K4906" s="18"/>
      <c r="L4906" s="18"/>
      <c r="M4906" s="16"/>
      <c r="N4906" s="16"/>
      <c r="O4906" s="16"/>
      <c r="P4906" s="16"/>
      <c r="Q4906" s="16"/>
      <c r="R4906" s="18">
        <f t="shared" si="843"/>
        <v>0</v>
      </c>
      <c r="S4906" s="16"/>
      <c r="T4906" s="16"/>
      <c r="U4906" s="16"/>
      <c r="V4906" s="16"/>
      <c r="W4906" s="16"/>
      <c r="X4906" s="18">
        <f t="shared" si="844"/>
        <v>0</v>
      </c>
      <c r="Y4906" s="18"/>
      <c r="Z4906" s="16"/>
      <c r="AA4906" s="16"/>
      <c r="AB4906" s="16"/>
      <c r="AC4906" s="16"/>
      <c r="AD4906" s="16"/>
      <c r="AE4906" s="18">
        <f t="shared" si="845"/>
        <v>0</v>
      </c>
      <c r="AF4906" s="18"/>
      <c r="AG4906" s="16">
        <f t="shared" si="846"/>
        <v>0</v>
      </c>
      <c r="AH4906" s="16">
        <f t="shared" si="847"/>
        <v>0</v>
      </c>
      <c r="AI4906" s="18">
        <f t="shared" si="848"/>
        <v>0</v>
      </c>
      <c r="AJ4906" s="23" t="str">
        <f t="shared" si="849"/>
        <v/>
      </c>
      <c r="AK4906" s="20" t="str">
        <f t="shared" si="850"/>
        <v/>
      </c>
      <c r="AL4906" s="21" t="str">
        <f t="shared" si="851"/>
        <v/>
      </c>
    </row>
    <row r="4907" spans="3:38" x14ac:dyDescent="0.25">
      <c r="C4907" s="15"/>
      <c r="D4907" s="16"/>
      <c r="E4907" s="19" t="str">
        <f t="shared" si="841"/>
        <v/>
      </c>
      <c r="F4907" s="16"/>
      <c r="G4907" s="19">
        <f t="shared" si="842"/>
        <v>0</v>
      </c>
      <c r="H4907" s="19"/>
      <c r="I4907" s="16"/>
      <c r="J4907" s="17"/>
      <c r="K4907" s="18"/>
      <c r="L4907" s="18"/>
      <c r="M4907" s="16"/>
      <c r="N4907" s="16"/>
      <c r="O4907" s="16"/>
      <c r="P4907" s="16"/>
      <c r="Q4907" s="16"/>
      <c r="R4907" s="18">
        <f t="shared" si="843"/>
        <v>0</v>
      </c>
      <c r="S4907" s="16"/>
      <c r="T4907" s="16"/>
      <c r="U4907" s="16"/>
      <c r="V4907" s="16"/>
      <c r="W4907" s="16"/>
      <c r="X4907" s="18">
        <f t="shared" si="844"/>
        <v>0</v>
      </c>
      <c r="Y4907" s="18"/>
      <c r="Z4907" s="16"/>
      <c r="AA4907" s="16"/>
      <c r="AB4907" s="16"/>
      <c r="AC4907" s="16"/>
      <c r="AD4907" s="16"/>
      <c r="AE4907" s="18">
        <f t="shared" si="845"/>
        <v>0</v>
      </c>
      <c r="AF4907" s="18"/>
      <c r="AG4907" s="16">
        <f t="shared" si="846"/>
        <v>0</v>
      </c>
      <c r="AH4907" s="16">
        <f t="shared" si="847"/>
        <v>0</v>
      </c>
      <c r="AI4907" s="18">
        <f t="shared" si="848"/>
        <v>0</v>
      </c>
      <c r="AJ4907" s="23" t="str">
        <f t="shared" si="849"/>
        <v/>
      </c>
      <c r="AK4907" s="20" t="str">
        <f t="shared" si="850"/>
        <v/>
      </c>
      <c r="AL4907" s="21" t="str">
        <f t="shared" si="851"/>
        <v/>
      </c>
    </row>
    <row r="4908" spans="3:38" x14ac:dyDescent="0.25">
      <c r="C4908" s="15"/>
      <c r="D4908" s="16"/>
      <c r="E4908" s="19" t="str">
        <f t="shared" si="841"/>
        <v/>
      </c>
      <c r="F4908" s="16"/>
      <c r="G4908" s="19">
        <f t="shared" si="842"/>
        <v>0</v>
      </c>
      <c r="H4908" s="19"/>
      <c r="I4908" s="16"/>
      <c r="J4908" s="17"/>
      <c r="K4908" s="18"/>
      <c r="L4908" s="18"/>
      <c r="M4908" s="16"/>
      <c r="N4908" s="16"/>
      <c r="O4908" s="16"/>
      <c r="P4908" s="16"/>
      <c r="Q4908" s="16"/>
      <c r="R4908" s="18">
        <f t="shared" si="843"/>
        <v>0</v>
      </c>
      <c r="S4908" s="16"/>
      <c r="T4908" s="16"/>
      <c r="U4908" s="16"/>
      <c r="V4908" s="16"/>
      <c r="W4908" s="16"/>
      <c r="X4908" s="18">
        <f t="shared" si="844"/>
        <v>0</v>
      </c>
      <c r="Y4908" s="18"/>
      <c r="Z4908" s="16"/>
      <c r="AA4908" s="16"/>
      <c r="AB4908" s="16"/>
      <c r="AC4908" s="16"/>
      <c r="AD4908" s="16"/>
      <c r="AE4908" s="18">
        <f t="shared" si="845"/>
        <v>0</v>
      </c>
      <c r="AF4908" s="18"/>
      <c r="AG4908" s="16">
        <f t="shared" si="846"/>
        <v>0</v>
      </c>
      <c r="AH4908" s="16">
        <f t="shared" si="847"/>
        <v>0</v>
      </c>
      <c r="AI4908" s="18">
        <f t="shared" si="848"/>
        <v>0</v>
      </c>
      <c r="AJ4908" s="23" t="str">
        <f t="shared" si="849"/>
        <v/>
      </c>
      <c r="AK4908" s="20" t="str">
        <f t="shared" si="850"/>
        <v/>
      </c>
      <c r="AL4908" s="21" t="str">
        <f t="shared" si="851"/>
        <v/>
      </c>
    </row>
    <row r="4909" spans="3:38" x14ac:dyDescent="0.25">
      <c r="C4909" s="15"/>
      <c r="D4909" s="16"/>
      <c r="E4909" s="19" t="str">
        <f t="shared" si="841"/>
        <v/>
      </c>
      <c r="F4909" s="16"/>
      <c r="G4909" s="19">
        <f t="shared" si="842"/>
        <v>0</v>
      </c>
      <c r="H4909" s="19"/>
      <c r="I4909" s="16"/>
      <c r="J4909" s="17"/>
      <c r="K4909" s="18"/>
      <c r="L4909" s="18"/>
      <c r="M4909" s="16"/>
      <c r="N4909" s="16"/>
      <c r="O4909" s="16"/>
      <c r="P4909" s="16"/>
      <c r="Q4909" s="16"/>
      <c r="R4909" s="18">
        <f t="shared" si="843"/>
        <v>0</v>
      </c>
      <c r="S4909" s="16"/>
      <c r="T4909" s="16"/>
      <c r="U4909" s="16"/>
      <c r="V4909" s="16"/>
      <c r="W4909" s="16"/>
      <c r="X4909" s="18">
        <f t="shared" si="844"/>
        <v>0</v>
      </c>
      <c r="Y4909" s="18"/>
      <c r="Z4909" s="16"/>
      <c r="AA4909" s="16"/>
      <c r="AB4909" s="16"/>
      <c r="AC4909" s="16"/>
      <c r="AD4909" s="16"/>
      <c r="AE4909" s="18">
        <f t="shared" si="845"/>
        <v>0</v>
      </c>
      <c r="AF4909" s="18"/>
      <c r="AG4909" s="16">
        <f t="shared" si="846"/>
        <v>0</v>
      </c>
      <c r="AH4909" s="16">
        <f t="shared" si="847"/>
        <v>0</v>
      </c>
      <c r="AI4909" s="18">
        <f t="shared" si="848"/>
        <v>0</v>
      </c>
      <c r="AJ4909" s="23" t="str">
        <f t="shared" si="849"/>
        <v/>
      </c>
      <c r="AK4909" s="20" t="str">
        <f t="shared" si="850"/>
        <v/>
      </c>
      <c r="AL4909" s="21" t="str">
        <f t="shared" si="851"/>
        <v/>
      </c>
    </row>
    <row r="4910" spans="3:38" x14ac:dyDescent="0.25">
      <c r="C4910" s="15"/>
      <c r="D4910" s="16"/>
      <c r="E4910" s="19" t="str">
        <f t="shared" si="841"/>
        <v/>
      </c>
      <c r="F4910" s="16"/>
      <c r="G4910" s="19">
        <f t="shared" si="842"/>
        <v>0</v>
      </c>
      <c r="H4910" s="19"/>
      <c r="I4910" s="16"/>
      <c r="J4910" s="17"/>
      <c r="K4910" s="18"/>
      <c r="L4910" s="18"/>
      <c r="M4910" s="16"/>
      <c r="N4910" s="16"/>
      <c r="O4910" s="16"/>
      <c r="P4910" s="16"/>
      <c r="Q4910" s="16"/>
      <c r="R4910" s="18">
        <f t="shared" si="843"/>
        <v>0</v>
      </c>
      <c r="S4910" s="16"/>
      <c r="T4910" s="16"/>
      <c r="U4910" s="16"/>
      <c r="V4910" s="16"/>
      <c r="W4910" s="16"/>
      <c r="X4910" s="18">
        <f t="shared" si="844"/>
        <v>0</v>
      </c>
      <c r="Y4910" s="18"/>
      <c r="Z4910" s="16"/>
      <c r="AA4910" s="16"/>
      <c r="AB4910" s="16"/>
      <c r="AC4910" s="16"/>
      <c r="AD4910" s="16"/>
      <c r="AE4910" s="18">
        <f t="shared" si="845"/>
        <v>0</v>
      </c>
      <c r="AF4910" s="18"/>
      <c r="AG4910" s="16">
        <f t="shared" si="846"/>
        <v>0</v>
      </c>
      <c r="AH4910" s="16">
        <f t="shared" si="847"/>
        <v>0</v>
      </c>
      <c r="AI4910" s="18">
        <f t="shared" si="848"/>
        <v>0</v>
      </c>
      <c r="AJ4910" s="23" t="str">
        <f t="shared" si="849"/>
        <v/>
      </c>
      <c r="AK4910" s="20" t="str">
        <f t="shared" si="850"/>
        <v/>
      </c>
      <c r="AL4910" s="21" t="str">
        <f t="shared" si="851"/>
        <v/>
      </c>
    </row>
    <row r="4911" spans="3:38" x14ac:dyDescent="0.25">
      <c r="C4911" s="15"/>
      <c r="D4911" s="16"/>
      <c r="E4911" s="19" t="str">
        <f t="shared" si="841"/>
        <v/>
      </c>
      <c r="F4911" s="16"/>
      <c r="G4911" s="19">
        <f t="shared" si="842"/>
        <v>0</v>
      </c>
      <c r="H4911" s="19"/>
      <c r="I4911" s="16"/>
      <c r="J4911" s="17"/>
      <c r="K4911" s="18"/>
      <c r="L4911" s="18"/>
      <c r="M4911" s="16"/>
      <c r="N4911" s="16"/>
      <c r="O4911" s="16"/>
      <c r="P4911" s="16"/>
      <c r="Q4911" s="16"/>
      <c r="R4911" s="18">
        <f t="shared" si="843"/>
        <v>0</v>
      </c>
      <c r="S4911" s="16"/>
      <c r="T4911" s="16"/>
      <c r="U4911" s="16"/>
      <c r="V4911" s="16"/>
      <c r="W4911" s="16"/>
      <c r="X4911" s="18">
        <f t="shared" si="844"/>
        <v>0</v>
      </c>
      <c r="Y4911" s="18"/>
      <c r="Z4911" s="16"/>
      <c r="AA4911" s="16"/>
      <c r="AB4911" s="16"/>
      <c r="AC4911" s="16"/>
      <c r="AD4911" s="16"/>
      <c r="AE4911" s="18">
        <f t="shared" si="845"/>
        <v>0</v>
      </c>
      <c r="AF4911" s="18"/>
      <c r="AG4911" s="16">
        <f t="shared" si="846"/>
        <v>0</v>
      </c>
      <c r="AH4911" s="16">
        <f t="shared" si="847"/>
        <v>0</v>
      </c>
      <c r="AI4911" s="18">
        <f t="shared" si="848"/>
        <v>0</v>
      </c>
      <c r="AJ4911" s="23" t="str">
        <f t="shared" si="849"/>
        <v/>
      </c>
      <c r="AK4911" s="20" t="str">
        <f t="shared" si="850"/>
        <v/>
      </c>
      <c r="AL4911" s="21" t="str">
        <f t="shared" si="851"/>
        <v/>
      </c>
    </row>
    <row r="4912" spans="3:38" x14ac:dyDescent="0.25">
      <c r="C4912" s="15"/>
      <c r="D4912" s="16"/>
      <c r="E4912" s="19" t="str">
        <f t="shared" si="841"/>
        <v/>
      </c>
      <c r="F4912" s="16"/>
      <c r="G4912" s="19">
        <f t="shared" si="842"/>
        <v>0</v>
      </c>
      <c r="H4912" s="19"/>
      <c r="I4912" s="16"/>
      <c r="J4912" s="17"/>
      <c r="K4912" s="18"/>
      <c r="L4912" s="18"/>
      <c r="M4912" s="16"/>
      <c r="N4912" s="16"/>
      <c r="O4912" s="16"/>
      <c r="P4912" s="16"/>
      <c r="Q4912" s="16"/>
      <c r="R4912" s="18">
        <f t="shared" si="843"/>
        <v>0</v>
      </c>
      <c r="S4912" s="16"/>
      <c r="T4912" s="16"/>
      <c r="U4912" s="16"/>
      <c r="V4912" s="16"/>
      <c r="W4912" s="16"/>
      <c r="X4912" s="18">
        <f t="shared" si="844"/>
        <v>0</v>
      </c>
      <c r="Y4912" s="18"/>
      <c r="Z4912" s="16"/>
      <c r="AA4912" s="16"/>
      <c r="AB4912" s="16"/>
      <c r="AC4912" s="16"/>
      <c r="AD4912" s="16"/>
      <c r="AE4912" s="18">
        <f t="shared" si="845"/>
        <v>0</v>
      </c>
      <c r="AF4912" s="18"/>
      <c r="AG4912" s="16">
        <f t="shared" si="846"/>
        <v>0</v>
      </c>
      <c r="AH4912" s="16">
        <f t="shared" si="847"/>
        <v>0</v>
      </c>
      <c r="AI4912" s="18">
        <f t="shared" si="848"/>
        <v>0</v>
      </c>
      <c r="AJ4912" s="23" t="str">
        <f t="shared" si="849"/>
        <v/>
      </c>
      <c r="AK4912" s="20" t="str">
        <f t="shared" si="850"/>
        <v/>
      </c>
      <c r="AL4912" s="21" t="str">
        <f t="shared" si="851"/>
        <v/>
      </c>
    </row>
    <row r="4913" spans="3:38" x14ac:dyDescent="0.25">
      <c r="C4913" s="15"/>
      <c r="D4913" s="16"/>
      <c r="E4913" s="19" t="str">
        <f t="shared" si="841"/>
        <v/>
      </c>
      <c r="F4913" s="16"/>
      <c r="G4913" s="19">
        <f t="shared" si="842"/>
        <v>0</v>
      </c>
      <c r="H4913" s="19"/>
      <c r="I4913" s="16"/>
      <c r="J4913" s="17"/>
      <c r="K4913" s="18"/>
      <c r="L4913" s="18"/>
      <c r="M4913" s="16"/>
      <c r="N4913" s="16"/>
      <c r="O4913" s="16"/>
      <c r="P4913" s="16"/>
      <c r="Q4913" s="16"/>
      <c r="R4913" s="18">
        <f t="shared" si="843"/>
        <v>0</v>
      </c>
      <c r="S4913" s="16"/>
      <c r="T4913" s="16"/>
      <c r="U4913" s="16"/>
      <c r="V4913" s="16"/>
      <c r="W4913" s="16"/>
      <c r="X4913" s="18">
        <f t="shared" si="844"/>
        <v>0</v>
      </c>
      <c r="Y4913" s="18"/>
      <c r="Z4913" s="16"/>
      <c r="AA4913" s="16"/>
      <c r="AB4913" s="16"/>
      <c r="AC4913" s="16"/>
      <c r="AD4913" s="16"/>
      <c r="AE4913" s="18">
        <f t="shared" si="845"/>
        <v>0</v>
      </c>
      <c r="AF4913" s="18"/>
      <c r="AG4913" s="16">
        <f t="shared" si="846"/>
        <v>0</v>
      </c>
      <c r="AH4913" s="16">
        <f t="shared" si="847"/>
        <v>0</v>
      </c>
      <c r="AI4913" s="18">
        <f t="shared" si="848"/>
        <v>0</v>
      </c>
      <c r="AJ4913" s="23" t="str">
        <f t="shared" si="849"/>
        <v/>
      </c>
      <c r="AK4913" s="20" t="str">
        <f t="shared" si="850"/>
        <v/>
      </c>
      <c r="AL4913" s="21" t="str">
        <f t="shared" si="851"/>
        <v/>
      </c>
    </row>
    <row r="4914" spans="3:38" x14ac:dyDescent="0.25">
      <c r="C4914" s="15"/>
      <c r="D4914" s="16"/>
      <c r="E4914" s="19" t="str">
        <f t="shared" si="841"/>
        <v/>
      </c>
      <c r="F4914" s="16"/>
      <c r="G4914" s="19">
        <f t="shared" si="842"/>
        <v>0</v>
      </c>
      <c r="H4914" s="19"/>
      <c r="I4914" s="16"/>
      <c r="J4914" s="17"/>
      <c r="K4914" s="18"/>
      <c r="L4914" s="18"/>
      <c r="M4914" s="16"/>
      <c r="N4914" s="16"/>
      <c r="O4914" s="16"/>
      <c r="P4914" s="16"/>
      <c r="Q4914" s="16"/>
      <c r="R4914" s="18">
        <f t="shared" si="843"/>
        <v>0</v>
      </c>
      <c r="S4914" s="16"/>
      <c r="T4914" s="16"/>
      <c r="U4914" s="16"/>
      <c r="V4914" s="16"/>
      <c r="W4914" s="16"/>
      <c r="X4914" s="18">
        <f t="shared" si="844"/>
        <v>0</v>
      </c>
      <c r="Y4914" s="18"/>
      <c r="Z4914" s="16"/>
      <c r="AA4914" s="16"/>
      <c r="AB4914" s="16"/>
      <c r="AC4914" s="16"/>
      <c r="AD4914" s="16"/>
      <c r="AE4914" s="18">
        <f t="shared" si="845"/>
        <v>0</v>
      </c>
      <c r="AF4914" s="18"/>
      <c r="AG4914" s="16">
        <f t="shared" si="846"/>
        <v>0</v>
      </c>
      <c r="AH4914" s="16">
        <f t="shared" si="847"/>
        <v>0</v>
      </c>
      <c r="AI4914" s="18">
        <f t="shared" si="848"/>
        <v>0</v>
      </c>
      <c r="AJ4914" s="23" t="str">
        <f t="shared" si="849"/>
        <v/>
      </c>
      <c r="AK4914" s="20" t="str">
        <f t="shared" si="850"/>
        <v/>
      </c>
      <c r="AL4914" s="21" t="str">
        <f t="shared" si="851"/>
        <v/>
      </c>
    </row>
    <row r="4915" spans="3:38" x14ac:dyDescent="0.25">
      <c r="C4915" s="15"/>
      <c r="D4915" s="16"/>
      <c r="E4915" s="19" t="str">
        <f t="shared" si="841"/>
        <v/>
      </c>
      <c r="F4915" s="16"/>
      <c r="G4915" s="19">
        <f t="shared" si="842"/>
        <v>0</v>
      </c>
      <c r="H4915" s="19"/>
      <c r="I4915" s="16"/>
      <c r="J4915" s="17"/>
      <c r="K4915" s="18"/>
      <c r="L4915" s="18"/>
      <c r="M4915" s="16"/>
      <c r="N4915" s="16"/>
      <c r="O4915" s="16"/>
      <c r="P4915" s="16"/>
      <c r="Q4915" s="16"/>
      <c r="R4915" s="18">
        <f t="shared" si="843"/>
        <v>0</v>
      </c>
      <c r="S4915" s="16"/>
      <c r="T4915" s="16"/>
      <c r="U4915" s="16"/>
      <c r="V4915" s="16"/>
      <c r="W4915" s="16"/>
      <c r="X4915" s="18">
        <f t="shared" si="844"/>
        <v>0</v>
      </c>
      <c r="Y4915" s="18"/>
      <c r="Z4915" s="16"/>
      <c r="AA4915" s="16"/>
      <c r="AB4915" s="16"/>
      <c r="AC4915" s="16"/>
      <c r="AD4915" s="16"/>
      <c r="AE4915" s="18">
        <f t="shared" si="845"/>
        <v>0</v>
      </c>
      <c r="AF4915" s="18"/>
      <c r="AG4915" s="16">
        <f t="shared" si="846"/>
        <v>0</v>
      </c>
      <c r="AH4915" s="16">
        <f t="shared" si="847"/>
        <v>0</v>
      </c>
      <c r="AI4915" s="18">
        <f t="shared" si="848"/>
        <v>0</v>
      </c>
      <c r="AJ4915" s="23" t="str">
        <f t="shared" si="849"/>
        <v/>
      </c>
      <c r="AK4915" s="20" t="str">
        <f t="shared" si="850"/>
        <v/>
      </c>
      <c r="AL4915" s="21" t="str">
        <f t="shared" si="851"/>
        <v/>
      </c>
    </row>
    <row r="4916" spans="3:38" x14ac:dyDescent="0.25">
      <c r="C4916" s="15"/>
      <c r="D4916" s="16"/>
      <c r="E4916" s="19" t="str">
        <f t="shared" si="841"/>
        <v/>
      </c>
      <c r="F4916" s="16"/>
      <c r="G4916" s="19">
        <f t="shared" si="842"/>
        <v>0</v>
      </c>
      <c r="H4916" s="19"/>
      <c r="I4916" s="16"/>
      <c r="J4916" s="17"/>
      <c r="K4916" s="18"/>
      <c r="L4916" s="18"/>
      <c r="M4916" s="16"/>
      <c r="N4916" s="16"/>
      <c r="O4916" s="16"/>
      <c r="P4916" s="16"/>
      <c r="Q4916" s="16"/>
      <c r="R4916" s="18">
        <f t="shared" si="843"/>
        <v>0</v>
      </c>
      <c r="S4916" s="16"/>
      <c r="T4916" s="16"/>
      <c r="U4916" s="16"/>
      <c r="V4916" s="16"/>
      <c r="W4916" s="16"/>
      <c r="X4916" s="18">
        <f t="shared" si="844"/>
        <v>0</v>
      </c>
      <c r="Y4916" s="18"/>
      <c r="Z4916" s="16"/>
      <c r="AA4916" s="16"/>
      <c r="AB4916" s="16"/>
      <c r="AC4916" s="16"/>
      <c r="AD4916" s="16"/>
      <c r="AE4916" s="18">
        <f t="shared" si="845"/>
        <v>0</v>
      </c>
      <c r="AF4916" s="18"/>
      <c r="AG4916" s="16">
        <f t="shared" si="846"/>
        <v>0</v>
      </c>
      <c r="AH4916" s="16">
        <f t="shared" si="847"/>
        <v>0</v>
      </c>
      <c r="AI4916" s="18">
        <f t="shared" si="848"/>
        <v>0</v>
      </c>
      <c r="AJ4916" s="23" t="str">
        <f t="shared" si="849"/>
        <v/>
      </c>
      <c r="AK4916" s="20" t="str">
        <f t="shared" si="850"/>
        <v/>
      </c>
      <c r="AL4916" s="21" t="str">
        <f t="shared" si="851"/>
        <v/>
      </c>
    </row>
    <row r="4917" spans="3:38" x14ac:dyDescent="0.25">
      <c r="C4917" s="15"/>
      <c r="D4917" s="16"/>
      <c r="E4917" s="19" t="str">
        <f t="shared" si="841"/>
        <v/>
      </c>
      <c r="F4917" s="16"/>
      <c r="G4917" s="19">
        <f t="shared" si="842"/>
        <v>0</v>
      </c>
      <c r="H4917" s="19"/>
      <c r="I4917" s="16"/>
      <c r="J4917" s="17"/>
      <c r="K4917" s="18"/>
      <c r="L4917" s="18"/>
      <c r="M4917" s="16"/>
      <c r="N4917" s="16"/>
      <c r="O4917" s="16"/>
      <c r="P4917" s="16"/>
      <c r="Q4917" s="16"/>
      <c r="R4917" s="18">
        <f t="shared" si="843"/>
        <v>0</v>
      </c>
      <c r="S4917" s="16"/>
      <c r="T4917" s="16"/>
      <c r="U4917" s="16"/>
      <c r="V4917" s="16"/>
      <c r="W4917" s="16"/>
      <c r="X4917" s="18">
        <f t="shared" si="844"/>
        <v>0</v>
      </c>
      <c r="Y4917" s="18"/>
      <c r="Z4917" s="16"/>
      <c r="AA4917" s="16"/>
      <c r="AB4917" s="16"/>
      <c r="AC4917" s="16"/>
      <c r="AD4917" s="16"/>
      <c r="AE4917" s="18">
        <f t="shared" si="845"/>
        <v>0</v>
      </c>
      <c r="AF4917" s="18"/>
      <c r="AG4917" s="16">
        <f t="shared" si="846"/>
        <v>0</v>
      </c>
      <c r="AH4917" s="16">
        <f t="shared" si="847"/>
        <v>0</v>
      </c>
      <c r="AI4917" s="18">
        <f t="shared" si="848"/>
        <v>0</v>
      </c>
      <c r="AJ4917" s="23" t="str">
        <f t="shared" si="849"/>
        <v/>
      </c>
      <c r="AK4917" s="20" t="str">
        <f t="shared" si="850"/>
        <v/>
      </c>
      <c r="AL4917" s="21" t="str">
        <f t="shared" si="851"/>
        <v/>
      </c>
    </row>
    <row r="4918" spans="3:38" x14ac:dyDescent="0.25">
      <c r="C4918" s="15"/>
      <c r="D4918" s="16"/>
      <c r="E4918" s="19" t="str">
        <f t="shared" si="841"/>
        <v/>
      </c>
      <c r="F4918" s="16"/>
      <c r="G4918" s="19">
        <f t="shared" si="842"/>
        <v>0</v>
      </c>
      <c r="H4918" s="19"/>
      <c r="I4918" s="16"/>
      <c r="J4918" s="17"/>
      <c r="K4918" s="18"/>
      <c r="L4918" s="18"/>
      <c r="M4918" s="16"/>
      <c r="N4918" s="16"/>
      <c r="O4918" s="16"/>
      <c r="P4918" s="16"/>
      <c r="Q4918" s="16"/>
      <c r="R4918" s="18">
        <f t="shared" si="843"/>
        <v>0</v>
      </c>
      <c r="S4918" s="16"/>
      <c r="T4918" s="16"/>
      <c r="U4918" s="16"/>
      <c r="V4918" s="16"/>
      <c r="W4918" s="16"/>
      <c r="X4918" s="18">
        <f t="shared" si="844"/>
        <v>0</v>
      </c>
      <c r="Y4918" s="18"/>
      <c r="Z4918" s="16"/>
      <c r="AA4918" s="16"/>
      <c r="AB4918" s="16"/>
      <c r="AC4918" s="16"/>
      <c r="AD4918" s="16"/>
      <c r="AE4918" s="18">
        <f t="shared" si="845"/>
        <v>0</v>
      </c>
      <c r="AF4918" s="18"/>
      <c r="AG4918" s="16">
        <f t="shared" si="846"/>
        <v>0</v>
      </c>
      <c r="AH4918" s="16">
        <f t="shared" si="847"/>
        <v>0</v>
      </c>
      <c r="AI4918" s="18">
        <f t="shared" si="848"/>
        <v>0</v>
      </c>
      <c r="AJ4918" s="23" t="str">
        <f t="shared" si="849"/>
        <v/>
      </c>
      <c r="AK4918" s="20" t="str">
        <f t="shared" si="850"/>
        <v/>
      </c>
      <c r="AL4918" s="21" t="str">
        <f t="shared" si="851"/>
        <v/>
      </c>
    </row>
    <row r="4919" spans="3:38" x14ac:dyDescent="0.25">
      <c r="C4919" s="15"/>
      <c r="D4919" s="16"/>
      <c r="E4919" s="19" t="str">
        <f t="shared" si="841"/>
        <v/>
      </c>
      <c r="F4919" s="16"/>
      <c r="G4919" s="19">
        <f t="shared" si="842"/>
        <v>0</v>
      </c>
      <c r="H4919" s="19"/>
      <c r="I4919" s="16"/>
      <c r="J4919" s="17"/>
      <c r="K4919" s="18"/>
      <c r="L4919" s="18"/>
      <c r="M4919" s="16"/>
      <c r="N4919" s="16"/>
      <c r="O4919" s="16"/>
      <c r="P4919" s="16"/>
      <c r="Q4919" s="16"/>
      <c r="R4919" s="18">
        <f t="shared" si="843"/>
        <v>0</v>
      </c>
      <c r="S4919" s="16"/>
      <c r="T4919" s="16"/>
      <c r="U4919" s="16"/>
      <c r="V4919" s="16"/>
      <c r="W4919" s="16"/>
      <c r="X4919" s="18">
        <f t="shared" si="844"/>
        <v>0</v>
      </c>
      <c r="Y4919" s="18"/>
      <c r="Z4919" s="16"/>
      <c r="AA4919" s="16"/>
      <c r="AB4919" s="16"/>
      <c r="AC4919" s="16"/>
      <c r="AD4919" s="16"/>
      <c r="AE4919" s="18">
        <f t="shared" si="845"/>
        <v>0</v>
      </c>
      <c r="AF4919" s="18"/>
      <c r="AG4919" s="16">
        <f t="shared" si="846"/>
        <v>0</v>
      </c>
      <c r="AH4919" s="16">
        <f t="shared" si="847"/>
        <v>0</v>
      </c>
      <c r="AI4919" s="18">
        <f t="shared" si="848"/>
        <v>0</v>
      </c>
      <c r="AJ4919" s="23" t="str">
        <f t="shared" si="849"/>
        <v/>
      </c>
      <c r="AK4919" s="20" t="str">
        <f t="shared" si="850"/>
        <v/>
      </c>
      <c r="AL4919" s="21" t="str">
        <f t="shared" si="851"/>
        <v/>
      </c>
    </row>
    <row r="4920" spans="3:38" x14ac:dyDescent="0.25">
      <c r="C4920" s="15"/>
      <c r="D4920" s="16"/>
      <c r="E4920" s="19" t="str">
        <f t="shared" ref="E4920:E4983" si="852">IF(AND($B$22&lt;&gt;"",F4920="Lib dans pool"),$B$22&amp;":A"&amp;(ROW(E4920)-1),"")</f>
        <v/>
      </c>
      <c r="F4920" s="16"/>
      <c r="G4920" s="19">
        <f t="shared" ref="G4920:G4983" si="853">IF(C4920&lt;&gt;"",$B$12,0)</f>
        <v>0</v>
      </c>
      <c r="H4920" s="19"/>
      <c r="I4920" s="16"/>
      <c r="J4920" s="17"/>
      <c r="K4920" s="18"/>
      <c r="L4920" s="18"/>
      <c r="M4920" s="16"/>
      <c r="N4920" s="16"/>
      <c r="O4920" s="16"/>
      <c r="P4920" s="16"/>
      <c r="Q4920" s="16"/>
      <c r="R4920" s="18">
        <f t="shared" ref="R4920:R4983" si="854">IFERROR(IF(O4920="QuBit",(P4920/(660*H4920)*1000000),Q4920),"")</f>
        <v>0</v>
      </c>
      <c r="S4920" s="16"/>
      <c r="T4920" s="16"/>
      <c r="U4920" s="16"/>
      <c r="V4920" s="16"/>
      <c r="W4920" s="16"/>
      <c r="X4920" s="18">
        <f t="shared" ref="X4920:X4983" si="855">IFERROR(IF(U4920="QuBit",(V4920/(660*H4920)*1000000),W4920),"")</f>
        <v>0</v>
      </c>
      <c r="Y4920" s="18"/>
      <c r="Z4920" s="16"/>
      <c r="AA4920" s="16"/>
      <c r="AB4920" s="16"/>
      <c r="AC4920" s="16"/>
      <c r="AD4920" s="16"/>
      <c r="AE4920" s="18">
        <f t="shared" ref="AE4920:AE4983" si="856">IFERROR(IF(AB4920="QuBit",(AC4920/(660*H4920)*1000000),AD4920),"")</f>
        <v>0</v>
      </c>
      <c r="AF4920" s="18"/>
      <c r="AG4920" s="16">
        <f t="shared" ref="AG4920:AG4983" si="857">IFERROR(IF(Z4920&lt;&gt;"",Z4920,IF(S4920&lt;&gt;"",S4920,M4920)),"")</f>
        <v>0</v>
      </c>
      <c r="AH4920" s="16">
        <f t="shared" ref="AH4920:AH4983" si="858">IFERROR(IF(AA4920&lt;&gt;"",AA4920,IF(T4920&lt;&gt;"",T4920,N4920)),"")</f>
        <v>0</v>
      </c>
      <c r="AI4920" s="18">
        <f t="shared" ref="AI4920:AI4983" si="859">IFERROR(IF(AE4920&lt;&gt;0,AE4920,IF(X4920&lt;&gt;0,X4920,R4920)),"")</f>
        <v>0</v>
      </c>
      <c r="AJ4920" s="23" t="str">
        <f t="shared" ref="AJ4920:AJ4983" si="860">IF(C4920&lt;&gt;"",20,"")</f>
        <v/>
      </c>
      <c r="AK4920" s="20" t="str">
        <f t="shared" ref="AK4920:AK4983" si="861">IF(E4920&lt;&gt;"",E4920,"")</f>
        <v/>
      </c>
      <c r="AL4920" s="21" t="str">
        <f t="shared" ref="AL4920:AL4983" si="862">IF(C4920&lt;&gt;"",IFERROR(IF(AE4920&lt;&gt;0,AJ4920/AE4920,IF(X4920&lt;&gt;0,AJ4920/X4920,IF(R4920&lt;&gt;0,AJ4920/R4920,0))),"Erreur"),"")</f>
        <v/>
      </c>
    </row>
    <row r="4921" spans="3:38" x14ac:dyDescent="0.25">
      <c r="C4921" s="15"/>
      <c r="D4921" s="16"/>
      <c r="E4921" s="19" t="str">
        <f t="shared" si="852"/>
        <v/>
      </c>
      <c r="F4921" s="16"/>
      <c r="G4921" s="19">
        <f t="shared" si="853"/>
        <v>0</v>
      </c>
      <c r="H4921" s="19"/>
      <c r="I4921" s="16"/>
      <c r="J4921" s="17"/>
      <c r="K4921" s="18"/>
      <c r="L4921" s="18"/>
      <c r="M4921" s="16"/>
      <c r="N4921" s="16"/>
      <c r="O4921" s="16"/>
      <c r="P4921" s="16"/>
      <c r="Q4921" s="16"/>
      <c r="R4921" s="18">
        <f t="shared" si="854"/>
        <v>0</v>
      </c>
      <c r="S4921" s="16"/>
      <c r="T4921" s="16"/>
      <c r="U4921" s="16"/>
      <c r="V4921" s="16"/>
      <c r="W4921" s="16"/>
      <c r="X4921" s="18">
        <f t="shared" si="855"/>
        <v>0</v>
      </c>
      <c r="Y4921" s="18"/>
      <c r="Z4921" s="16"/>
      <c r="AA4921" s="16"/>
      <c r="AB4921" s="16"/>
      <c r="AC4921" s="16"/>
      <c r="AD4921" s="16"/>
      <c r="AE4921" s="18">
        <f t="shared" si="856"/>
        <v>0</v>
      </c>
      <c r="AF4921" s="18"/>
      <c r="AG4921" s="16">
        <f t="shared" si="857"/>
        <v>0</v>
      </c>
      <c r="AH4921" s="16">
        <f t="shared" si="858"/>
        <v>0</v>
      </c>
      <c r="AI4921" s="18">
        <f t="shared" si="859"/>
        <v>0</v>
      </c>
      <c r="AJ4921" s="23" t="str">
        <f t="shared" si="860"/>
        <v/>
      </c>
      <c r="AK4921" s="20" t="str">
        <f t="shared" si="861"/>
        <v/>
      </c>
      <c r="AL4921" s="21" t="str">
        <f t="shared" si="862"/>
        <v/>
      </c>
    </row>
    <row r="4922" spans="3:38" x14ac:dyDescent="0.25">
      <c r="C4922" s="15"/>
      <c r="D4922" s="16"/>
      <c r="E4922" s="19" t="str">
        <f t="shared" si="852"/>
        <v/>
      </c>
      <c r="F4922" s="16"/>
      <c r="G4922" s="19">
        <f t="shared" si="853"/>
        <v>0</v>
      </c>
      <c r="H4922" s="19"/>
      <c r="I4922" s="16"/>
      <c r="J4922" s="17"/>
      <c r="K4922" s="18"/>
      <c r="L4922" s="18"/>
      <c r="M4922" s="16"/>
      <c r="N4922" s="16"/>
      <c r="O4922" s="16"/>
      <c r="P4922" s="16"/>
      <c r="Q4922" s="16"/>
      <c r="R4922" s="18">
        <f t="shared" si="854"/>
        <v>0</v>
      </c>
      <c r="S4922" s="16"/>
      <c r="T4922" s="16"/>
      <c r="U4922" s="16"/>
      <c r="V4922" s="16"/>
      <c r="W4922" s="16"/>
      <c r="X4922" s="18">
        <f t="shared" si="855"/>
        <v>0</v>
      </c>
      <c r="Y4922" s="18"/>
      <c r="Z4922" s="16"/>
      <c r="AA4922" s="16"/>
      <c r="AB4922" s="16"/>
      <c r="AC4922" s="16"/>
      <c r="AD4922" s="16"/>
      <c r="AE4922" s="18">
        <f t="shared" si="856"/>
        <v>0</v>
      </c>
      <c r="AF4922" s="18"/>
      <c r="AG4922" s="16">
        <f t="shared" si="857"/>
        <v>0</v>
      </c>
      <c r="AH4922" s="16">
        <f t="shared" si="858"/>
        <v>0</v>
      </c>
      <c r="AI4922" s="18">
        <f t="shared" si="859"/>
        <v>0</v>
      </c>
      <c r="AJ4922" s="23" t="str">
        <f t="shared" si="860"/>
        <v/>
      </c>
      <c r="AK4922" s="20" t="str">
        <f t="shared" si="861"/>
        <v/>
      </c>
      <c r="AL4922" s="21" t="str">
        <f t="shared" si="862"/>
        <v/>
      </c>
    </row>
    <row r="4923" spans="3:38" x14ac:dyDescent="0.25">
      <c r="C4923" s="15"/>
      <c r="D4923" s="16"/>
      <c r="E4923" s="19" t="str">
        <f t="shared" si="852"/>
        <v/>
      </c>
      <c r="F4923" s="16"/>
      <c r="G4923" s="19">
        <f t="shared" si="853"/>
        <v>0</v>
      </c>
      <c r="H4923" s="19"/>
      <c r="I4923" s="16"/>
      <c r="J4923" s="17"/>
      <c r="K4923" s="18"/>
      <c r="L4923" s="18"/>
      <c r="M4923" s="16"/>
      <c r="N4923" s="16"/>
      <c r="O4923" s="16"/>
      <c r="P4923" s="16"/>
      <c r="Q4923" s="16"/>
      <c r="R4923" s="18">
        <f t="shared" si="854"/>
        <v>0</v>
      </c>
      <c r="S4923" s="16"/>
      <c r="T4923" s="16"/>
      <c r="U4923" s="16"/>
      <c r="V4923" s="16"/>
      <c r="W4923" s="16"/>
      <c r="X4923" s="18">
        <f t="shared" si="855"/>
        <v>0</v>
      </c>
      <c r="Y4923" s="18"/>
      <c r="Z4923" s="16"/>
      <c r="AA4923" s="16"/>
      <c r="AB4923" s="16"/>
      <c r="AC4923" s="16"/>
      <c r="AD4923" s="16"/>
      <c r="AE4923" s="18">
        <f t="shared" si="856"/>
        <v>0</v>
      </c>
      <c r="AF4923" s="18"/>
      <c r="AG4923" s="16">
        <f t="shared" si="857"/>
        <v>0</v>
      </c>
      <c r="AH4923" s="16">
        <f t="shared" si="858"/>
        <v>0</v>
      </c>
      <c r="AI4923" s="18">
        <f t="shared" si="859"/>
        <v>0</v>
      </c>
      <c r="AJ4923" s="23" t="str">
        <f t="shared" si="860"/>
        <v/>
      </c>
      <c r="AK4923" s="20" t="str">
        <f t="shared" si="861"/>
        <v/>
      </c>
      <c r="AL4923" s="21" t="str">
        <f t="shared" si="862"/>
        <v/>
      </c>
    </row>
    <row r="4924" spans="3:38" x14ac:dyDescent="0.25">
      <c r="C4924" s="15"/>
      <c r="D4924" s="16"/>
      <c r="E4924" s="19" t="str">
        <f t="shared" si="852"/>
        <v/>
      </c>
      <c r="F4924" s="16"/>
      <c r="G4924" s="19">
        <f t="shared" si="853"/>
        <v>0</v>
      </c>
      <c r="H4924" s="19"/>
      <c r="I4924" s="16"/>
      <c r="J4924" s="17"/>
      <c r="K4924" s="18"/>
      <c r="L4924" s="18"/>
      <c r="M4924" s="16"/>
      <c r="N4924" s="16"/>
      <c r="O4924" s="16"/>
      <c r="P4924" s="16"/>
      <c r="Q4924" s="16"/>
      <c r="R4924" s="18">
        <f t="shared" si="854"/>
        <v>0</v>
      </c>
      <c r="S4924" s="16"/>
      <c r="T4924" s="16"/>
      <c r="U4924" s="16"/>
      <c r="V4924" s="16"/>
      <c r="W4924" s="16"/>
      <c r="X4924" s="18">
        <f t="shared" si="855"/>
        <v>0</v>
      </c>
      <c r="Y4924" s="18"/>
      <c r="Z4924" s="16"/>
      <c r="AA4924" s="16"/>
      <c r="AB4924" s="16"/>
      <c r="AC4924" s="16"/>
      <c r="AD4924" s="16"/>
      <c r="AE4924" s="18">
        <f t="shared" si="856"/>
        <v>0</v>
      </c>
      <c r="AF4924" s="18"/>
      <c r="AG4924" s="16">
        <f t="shared" si="857"/>
        <v>0</v>
      </c>
      <c r="AH4924" s="16">
        <f t="shared" si="858"/>
        <v>0</v>
      </c>
      <c r="AI4924" s="18">
        <f t="shared" si="859"/>
        <v>0</v>
      </c>
      <c r="AJ4924" s="23" t="str">
        <f t="shared" si="860"/>
        <v/>
      </c>
      <c r="AK4924" s="20" t="str">
        <f t="shared" si="861"/>
        <v/>
      </c>
      <c r="AL4924" s="21" t="str">
        <f t="shared" si="862"/>
        <v/>
      </c>
    </row>
    <row r="4925" spans="3:38" x14ac:dyDescent="0.25">
      <c r="C4925" s="15"/>
      <c r="D4925" s="16"/>
      <c r="E4925" s="19" t="str">
        <f t="shared" si="852"/>
        <v/>
      </c>
      <c r="F4925" s="16"/>
      <c r="G4925" s="19">
        <f t="shared" si="853"/>
        <v>0</v>
      </c>
      <c r="H4925" s="19"/>
      <c r="I4925" s="16"/>
      <c r="J4925" s="17"/>
      <c r="K4925" s="18"/>
      <c r="L4925" s="18"/>
      <c r="M4925" s="16"/>
      <c r="N4925" s="16"/>
      <c r="O4925" s="16"/>
      <c r="P4925" s="16"/>
      <c r="Q4925" s="16"/>
      <c r="R4925" s="18">
        <f t="shared" si="854"/>
        <v>0</v>
      </c>
      <c r="S4925" s="16"/>
      <c r="T4925" s="16"/>
      <c r="U4925" s="16"/>
      <c r="V4925" s="16"/>
      <c r="W4925" s="16"/>
      <c r="X4925" s="18">
        <f t="shared" si="855"/>
        <v>0</v>
      </c>
      <c r="Y4925" s="18"/>
      <c r="Z4925" s="16"/>
      <c r="AA4925" s="16"/>
      <c r="AB4925" s="16"/>
      <c r="AC4925" s="16"/>
      <c r="AD4925" s="16"/>
      <c r="AE4925" s="18">
        <f t="shared" si="856"/>
        <v>0</v>
      </c>
      <c r="AF4925" s="18"/>
      <c r="AG4925" s="16">
        <f t="shared" si="857"/>
        <v>0</v>
      </c>
      <c r="AH4925" s="16">
        <f t="shared" si="858"/>
        <v>0</v>
      </c>
      <c r="AI4925" s="18">
        <f t="shared" si="859"/>
        <v>0</v>
      </c>
      <c r="AJ4925" s="23" t="str">
        <f t="shared" si="860"/>
        <v/>
      </c>
      <c r="AK4925" s="20" t="str">
        <f t="shared" si="861"/>
        <v/>
      </c>
      <c r="AL4925" s="21" t="str">
        <f t="shared" si="862"/>
        <v/>
      </c>
    </row>
    <row r="4926" spans="3:38" x14ac:dyDescent="0.25">
      <c r="C4926" s="15"/>
      <c r="D4926" s="16"/>
      <c r="E4926" s="19" t="str">
        <f t="shared" si="852"/>
        <v/>
      </c>
      <c r="F4926" s="16"/>
      <c r="G4926" s="19">
        <f t="shared" si="853"/>
        <v>0</v>
      </c>
      <c r="H4926" s="19"/>
      <c r="I4926" s="16"/>
      <c r="J4926" s="17"/>
      <c r="K4926" s="18"/>
      <c r="L4926" s="18"/>
      <c r="M4926" s="16"/>
      <c r="N4926" s="16"/>
      <c r="O4926" s="16"/>
      <c r="P4926" s="16"/>
      <c r="Q4926" s="16"/>
      <c r="R4926" s="18">
        <f t="shared" si="854"/>
        <v>0</v>
      </c>
      <c r="S4926" s="16"/>
      <c r="T4926" s="16"/>
      <c r="U4926" s="16"/>
      <c r="V4926" s="16"/>
      <c r="W4926" s="16"/>
      <c r="X4926" s="18">
        <f t="shared" si="855"/>
        <v>0</v>
      </c>
      <c r="Y4926" s="18"/>
      <c r="Z4926" s="16"/>
      <c r="AA4926" s="16"/>
      <c r="AB4926" s="16"/>
      <c r="AC4926" s="16"/>
      <c r="AD4926" s="16"/>
      <c r="AE4926" s="18">
        <f t="shared" si="856"/>
        <v>0</v>
      </c>
      <c r="AF4926" s="18"/>
      <c r="AG4926" s="16">
        <f t="shared" si="857"/>
        <v>0</v>
      </c>
      <c r="AH4926" s="16">
        <f t="shared" si="858"/>
        <v>0</v>
      </c>
      <c r="AI4926" s="18">
        <f t="shared" si="859"/>
        <v>0</v>
      </c>
      <c r="AJ4926" s="23" t="str">
        <f t="shared" si="860"/>
        <v/>
      </c>
      <c r="AK4926" s="20" t="str">
        <f t="shared" si="861"/>
        <v/>
      </c>
      <c r="AL4926" s="21" t="str">
        <f t="shared" si="862"/>
        <v/>
      </c>
    </row>
    <row r="4927" spans="3:38" x14ac:dyDescent="0.25">
      <c r="C4927" s="15"/>
      <c r="D4927" s="16"/>
      <c r="E4927" s="19" t="str">
        <f t="shared" si="852"/>
        <v/>
      </c>
      <c r="F4927" s="16"/>
      <c r="G4927" s="19">
        <f t="shared" si="853"/>
        <v>0</v>
      </c>
      <c r="H4927" s="19"/>
      <c r="I4927" s="16"/>
      <c r="J4927" s="17"/>
      <c r="K4927" s="18"/>
      <c r="L4927" s="18"/>
      <c r="M4927" s="16"/>
      <c r="N4927" s="16"/>
      <c r="O4927" s="16"/>
      <c r="P4927" s="16"/>
      <c r="Q4927" s="16"/>
      <c r="R4927" s="18">
        <f t="shared" si="854"/>
        <v>0</v>
      </c>
      <c r="S4927" s="16"/>
      <c r="T4927" s="16"/>
      <c r="U4927" s="16"/>
      <c r="V4927" s="16"/>
      <c r="W4927" s="16"/>
      <c r="X4927" s="18">
        <f t="shared" si="855"/>
        <v>0</v>
      </c>
      <c r="Y4927" s="18"/>
      <c r="Z4927" s="16"/>
      <c r="AA4927" s="16"/>
      <c r="AB4927" s="16"/>
      <c r="AC4927" s="16"/>
      <c r="AD4927" s="16"/>
      <c r="AE4927" s="18">
        <f t="shared" si="856"/>
        <v>0</v>
      </c>
      <c r="AF4927" s="18"/>
      <c r="AG4927" s="16">
        <f t="shared" si="857"/>
        <v>0</v>
      </c>
      <c r="AH4927" s="16">
        <f t="shared" si="858"/>
        <v>0</v>
      </c>
      <c r="AI4927" s="18">
        <f t="shared" si="859"/>
        <v>0</v>
      </c>
      <c r="AJ4927" s="23" t="str">
        <f t="shared" si="860"/>
        <v/>
      </c>
      <c r="AK4927" s="20" t="str">
        <f t="shared" si="861"/>
        <v/>
      </c>
      <c r="AL4927" s="21" t="str">
        <f t="shared" si="862"/>
        <v/>
      </c>
    </row>
    <row r="4928" spans="3:38" x14ac:dyDescent="0.25">
      <c r="C4928" s="15"/>
      <c r="D4928" s="16"/>
      <c r="E4928" s="19" t="str">
        <f t="shared" si="852"/>
        <v/>
      </c>
      <c r="F4928" s="16"/>
      <c r="G4928" s="19">
        <f t="shared" si="853"/>
        <v>0</v>
      </c>
      <c r="H4928" s="19"/>
      <c r="I4928" s="16"/>
      <c r="J4928" s="17"/>
      <c r="K4928" s="18"/>
      <c r="L4928" s="18"/>
      <c r="M4928" s="16"/>
      <c r="N4928" s="16"/>
      <c r="O4928" s="16"/>
      <c r="P4928" s="16"/>
      <c r="Q4928" s="16"/>
      <c r="R4928" s="18">
        <f t="shared" si="854"/>
        <v>0</v>
      </c>
      <c r="S4928" s="16"/>
      <c r="T4928" s="16"/>
      <c r="U4928" s="16"/>
      <c r="V4928" s="16"/>
      <c r="W4928" s="16"/>
      <c r="X4928" s="18">
        <f t="shared" si="855"/>
        <v>0</v>
      </c>
      <c r="Y4928" s="18"/>
      <c r="Z4928" s="16"/>
      <c r="AA4928" s="16"/>
      <c r="AB4928" s="16"/>
      <c r="AC4928" s="16"/>
      <c r="AD4928" s="16"/>
      <c r="AE4928" s="18">
        <f t="shared" si="856"/>
        <v>0</v>
      </c>
      <c r="AF4928" s="18"/>
      <c r="AG4928" s="16">
        <f t="shared" si="857"/>
        <v>0</v>
      </c>
      <c r="AH4928" s="16">
        <f t="shared" si="858"/>
        <v>0</v>
      </c>
      <c r="AI4928" s="18">
        <f t="shared" si="859"/>
        <v>0</v>
      </c>
      <c r="AJ4928" s="23" t="str">
        <f t="shared" si="860"/>
        <v/>
      </c>
      <c r="AK4928" s="20" t="str">
        <f t="shared" si="861"/>
        <v/>
      </c>
      <c r="AL4928" s="21" t="str">
        <f t="shared" si="862"/>
        <v/>
      </c>
    </row>
    <row r="4929" spans="3:38" x14ac:dyDescent="0.25">
      <c r="C4929" s="15"/>
      <c r="D4929" s="16"/>
      <c r="E4929" s="19" t="str">
        <f t="shared" si="852"/>
        <v/>
      </c>
      <c r="F4929" s="16"/>
      <c r="G4929" s="19">
        <f t="shared" si="853"/>
        <v>0</v>
      </c>
      <c r="H4929" s="19"/>
      <c r="I4929" s="16"/>
      <c r="J4929" s="17"/>
      <c r="K4929" s="18"/>
      <c r="L4929" s="18"/>
      <c r="M4929" s="16"/>
      <c r="N4929" s="16"/>
      <c r="O4929" s="16"/>
      <c r="P4929" s="16"/>
      <c r="Q4929" s="16"/>
      <c r="R4929" s="18">
        <f t="shared" si="854"/>
        <v>0</v>
      </c>
      <c r="S4929" s="16"/>
      <c r="T4929" s="16"/>
      <c r="U4929" s="16"/>
      <c r="V4929" s="16"/>
      <c r="W4929" s="16"/>
      <c r="X4929" s="18">
        <f t="shared" si="855"/>
        <v>0</v>
      </c>
      <c r="Y4929" s="18"/>
      <c r="Z4929" s="16"/>
      <c r="AA4929" s="16"/>
      <c r="AB4929" s="16"/>
      <c r="AC4929" s="16"/>
      <c r="AD4929" s="16"/>
      <c r="AE4929" s="18">
        <f t="shared" si="856"/>
        <v>0</v>
      </c>
      <c r="AF4929" s="18"/>
      <c r="AG4929" s="16">
        <f t="shared" si="857"/>
        <v>0</v>
      </c>
      <c r="AH4929" s="16">
        <f t="shared" si="858"/>
        <v>0</v>
      </c>
      <c r="AI4929" s="18">
        <f t="shared" si="859"/>
        <v>0</v>
      </c>
      <c r="AJ4929" s="23" t="str">
        <f t="shared" si="860"/>
        <v/>
      </c>
      <c r="AK4929" s="20" t="str">
        <f t="shared" si="861"/>
        <v/>
      </c>
      <c r="AL4929" s="21" t="str">
        <f t="shared" si="862"/>
        <v/>
      </c>
    </row>
    <row r="4930" spans="3:38" x14ac:dyDescent="0.25">
      <c r="C4930" s="15"/>
      <c r="D4930" s="16"/>
      <c r="E4930" s="19" t="str">
        <f t="shared" si="852"/>
        <v/>
      </c>
      <c r="F4930" s="16"/>
      <c r="G4930" s="19">
        <f t="shared" si="853"/>
        <v>0</v>
      </c>
      <c r="H4930" s="19"/>
      <c r="I4930" s="16"/>
      <c r="J4930" s="17"/>
      <c r="K4930" s="18"/>
      <c r="L4930" s="18"/>
      <c r="M4930" s="16"/>
      <c r="N4930" s="16"/>
      <c r="O4930" s="16"/>
      <c r="P4930" s="16"/>
      <c r="Q4930" s="16"/>
      <c r="R4930" s="18">
        <f t="shared" si="854"/>
        <v>0</v>
      </c>
      <c r="S4930" s="16"/>
      <c r="T4930" s="16"/>
      <c r="U4930" s="16"/>
      <c r="V4930" s="16"/>
      <c r="W4930" s="16"/>
      <c r="X4930" s="18">
        <f t="shared" si="855"/>
        <v>0</v>
      </c>
      <c r="Y4930" s="18"/>
      <c r="Z4930" s="16"/>
      <c r="AA4930" s="16"/>
      <c r="AB4930" s="16"/>
      <c r="AC4930" s="16"/>
      <c r="AD4930" s="16"/>
      <c r="AE4930" s="18">
        <f t="shared" si="856"/>
        <v>0</v>
      </c>
      <c r="AF4930" s="18"/>
      <c r="AG4930" s="16">
        <f t="shared" si="857"/>
        <v>0</v>
      </c>
      <c r="AH4930" s="16">
        <f t="shared" si="858"/>
        <v>0</v>
      </c>
      <c r="AI4930" s="18">
        <f t="shared" si="859"/>
        <v>0</v>
      </c>
      <c r="AJ4930" s="23" t="str">
        <f t="shared" si="860"/>
        <v/>
      </c>
      <c r="AK4930" s="20" t="str">
        <f t="shared" si="861"/>
        <v/>
      </c>
      <c r="AL4930" s="21" t="str">
        <f t="shared" si="862"/>
        <v/>
      </c>
    </row>
    <row r="4931" spans="3:38" x14ac:dyDescent="0.25">
      <c r="C4931" s="15"/>
      <c r="D4931" s="16"/>
      <c r="E4931" s="19" t="str">
        <f t="shared" si="852"/>
        <v/>
      </c>
      <c r="F4931" s="16"/>
      <c r="G4931" s="19">
        <f t="shared" si="853"/>
        <v>0</v>
      </c>
      <c r="H4931" s="19"/>
      <c r="I4931" s="16"/>
      <c r="J4931" s="17"/>
      <c r="K4931" s="18"/>
      <c r="L4931" s="18"/>
      <c r="M4931" s="16"/>
      <c r="N4931" s="16"/>
      <c r="O4931" s="16"/>
      <c r="P4931" s="16"/>
      <c r="Q4931" s="16"/>
      <c r="R4931" s="18">
        <f t="shared" si="854"/>
        <v>0</v>
      </c>
      <c r="S4931" s="16"/>
      <c r="T4931" s="16"/>
      <c r="U4931" s="16"/>
      <c r="V4931" s="16"/>
      <c r="W4931" s="16"/>
      <c r="X4931" s="18">
        <f t="shared" si="855"/>
        <v>0</v>
      </c>
      <c r="Y4931" s="18"/>
      <c r="Z4931" s="16"/>
      <c r="AA4931" s="16"/>
      <c r="AB4931" s="16"/>
      <c r="AC4931" s="16"/>
      <c r="AD4931" s="16"/>
      <c r="AE4931" s="18">
        <f t="shared" si="856"/>
        <v>0</v>
      </c>
      <c r="AF4931" s="18"/>
      <c r="AG4931" s="16">
        <f t="shared" si="857"/>
        <v>0</v>
      </c>
      <c r="AH4931" s="16">
        <f t="shared" si="858"/>
        <v>0</v>
      </c>
      <c r="AI4931" s="18">
        <f t="shared" si="859"/>
        <v>0</v>
      </c>
      <c r="AJ4931" s="23" t="str">
        <f t="shared" si="860"/>
        <v/>
      </c>
      <c r="AK4931" s="20" t="str">
        <f t="shared" si="861"/>
        <v/>
      </c>
      <c r="AL4931" s="21" t="str">
        <f t="shared" si="862"/>
        <v/>
      </c>
    </row>
    <row r="4932" spans="3:38" x14ac:dyDescent="0.25">
      <c r="C4932" s="15"/>
      <c r="D4932" s="16"/>
      <c r="E4932" s="19" t="str">
        <f t="shared" si="852"/>
        <v/>
      </c>
      <c r="F4932" s="16"/>
      <c r="G4932" s="19">
        <f t="shared" si="853"/>
        <v>0</v>
      </c>
      <c r="H4932" s="19"/>
      <c r="I4932" s="16"/>
      <c r="J4932" s="17"/>
      <c r="K4932" s="18"/>
      <c r="L4932" s="18"/>
      <c r="M4932" s="16"/>
      <c r="N4932" s="16"/>
      <c r="O4932" s="16"/>
      <c r="P4932" s="16"/>
      <c r="Q4932" s="16"/>
      <c r="R4932" s="18">
        <f t="shared" si="854"/>
        <v>0</v>
      </c>
      <c r="S4932" s="16"/>
      <c r="T4932" s="16"/>
      <c r="U4932" s="16"/>
      <c r="V4932" s="16"/>
      <c r="W4932" s="16"/>
      <c r="X4932" s="18">
        <f t="shared" si="855"/>
        <v>0</v>
      </c>
      <c r="Y4932" s="18"/>
      <c r="Z4932" s="16"/>
      <c r="AA4932" s="16"/>
      <c r="AB4932" s="16"/>
      <c r="AC4932" s="16"/>
      <c r="AD4932" s="16"/>
      <c r="AE4932" s="18">
        <f t="shared" si="856"/>
        <v>0</v>
      </c>
      <c r="AF4932" s="18"/>
      <c r="AG4932" s="16">
        <f t="shared" si="857"/>
        <v>0</v>
      </c>
      <c r="AH4932" s="16">
        <f t="shared" si="858"/>
        <v>0</v>
      </c>
      <c r="AI4932" s="18">
        <f t="shared" si="859"/>
        <v>0</v>
      </c>
      <c r="AJ4932" s="23" t="str">
        <f t="shared" si="860"/>
        <v/>
      </c>
      <c r="AK4932" s="20" t="str">
        <f t="shared" si="861"/>
        <v/>
      </c>
      <c r="AL4932" s="21" t="str">
        <f t="shared" si="862"/>
        <v/>
      </c>
    </row>
    <row r="4933" spans="3:38" x14ac:dyDescent="0.25">
      <c r="C4933" s="15"/>
      <c r="D4933" s="16"/>
      <c r="E4933" s="19" t="str">
        <f t="shared" si="852"/>
        <v/>
      </c>
      <c r="F4933" s="16"/>
      <c r="G4933" s="19">
        <f t="shared" si="853"/>
        <v>0</v>
      </c>
      <c r="H4933" s="19"/>
      <c r="I4933" s="16"/>
      <c r="J4933" s="17"/>
      <c r="K4933" s="18"/>
      <c r="L4933" s="18"/>
      <c r="M4933" s="16"/>
      <c r="N4933" s="16"/>
      <c r="O4933" s="16"/>
      <c r="P4933" s="16"/>
      <c r="Q4933" s="16"/>
      <c r="R4933" s="18">
        <f t="shared" si="854"/>
        <v>0</v>
      </c>
      <c r="S4933" s="16"/>
      <c r="T4933" s="16"/>
      <c r="U4933" s="16"/>
      <c r="V4933" s="16"/>
      <c r="W4933" s="16"/>
      <c r="X4933" s="18">
        <f t="shared" si="855"/>
        <v>0</v>
      </c>
      <c r="Y4933" s="18"/>
      <c r="Z4933" s="16"/>
      <c r="AA4933" s="16"/>
      <c r="AB4933" s="16"/>
      <c r="AC4933" s="16"/>
      <c r="AD4933" s="16"/>
      <c r="AE4933" s="18">
        <f t="shared" si="856"/>
        <v>0</v>
      </c>
      <c r="AF4933" s="18"/>
      <c r="AG4933" s="16">
        <f t="shared" si="857"/>
        <v>0</v>
      </c>
      <c r="AH4933" s="16">
        <f t="shared" si="858"/>
        <v>0</v>
      </c>
      <c r="AI4933" s="18">
        <f t="shared" si="859"/>
        <v>0</v>
      </c>
      <c r="AJ4933" s="23" t="str">
        <f t="shared" si="860"/>
        <v/>
      </c>
      <c r="AK4933" s="20" t="str">
        <f t="shared" si="861"/>
        <v/>
      </c>
      <c r="AL4933" s="21" t="str">
        <f t="shared" si="862"/>
        <v/>
      </c>
    </row>
    <row r="4934" spans="3:38" x14ac:dyDescent="0.25">
      <c r="C4934" s="15"/>
      <c r="D4934" s="16"/>
      <c r="E4934" s="19" t="str">
        <f t="shared" si="852"/>
        <v/>
      </c>
      <c r="F4934" s="16"/>
      <c r="G4934" s="19">
        <f t="shared" si="853"/>
        <v>0</v>
      </c>
      <c r="H4934" s="19"/>
      <c r="I4934" s="16"/>
      <c r="J4934" s="17"/>
      <c r="K4934" s="18"/>
      <c r="L4934" s="18"/>
      <c r="M4934" s="16"/>
      <c r="N4934" s="16"/>
      <c r="O4934" s="16"/>
      <c r="P4934" s="16"/>
      <c r="Q4934" s="16"/>
      <c r="R4934" s="18">
        <f t="shared" si="854"/>
        <v>0</v>
      </c>
      <c r="S4934" s="16"/>
      <c r="T4934" s="16"/>
      <c r="U4934" s="16"/>
      <c r="V4934" s="16"/>
      <c r="W4934" s="16"/>
      <c r="X4934" s="18">
        <f t="shared" si="855"/>
        <v>0</v>
      </c>
      <c r="Y4934" s="18"/>
      <c r="Z4934" s="16"/>
      <c r="AA4934" s="16"/>
      <c r="AB4934" s="16"/>
      <c r="AC4934" s="16"/>
      <c r="AD4934" s="16"/>
      <c r="AE4934" s="18">
        <f t="shared" si="856"/>
        <v>0</v>
      </c>
      <c r="AF4934" s="18"/>
      <c r="AG4934" s="16">
        <f t="shared" si="857"/>
        <v>0</v>
      </c>
      <c r="AH4934" s="16">
        <f t="shared" si="858"/>
        <v>0</v>
      </c>
      <c r="AI4934" s="18">
        <f t="shared" si="859"/>
        <v>0</v>
      </c>
      <c r="AJ4934" s="23" t="str">
        <f t="shared" si="860"/>
        <v/>
      </c>
      <c r="AK4934" s="20" t="str">
        <f t="shared" si="861"/>
        <v/>
      </c>
      <c r="AL4934" s="21" t="str">
        <f t="shared" si="862"/>
        <v/>
      </c>
    </row>
    <row r="4935" spans="3:38" x14ac:dyDescent="0.25">
      <c r="C4935" s="15"/>
      <c r="D4935" s="16"/>
      <c r="E4935" s="19" t="str">
        <f t="shared" si="852"/>
        <v/>
      </c>
      <c r="F4935" s="16"/>
      <c r="G4935" s="19">
        <f t="shared" si="853"/>
        <v>0</v>
      </c>
      <c r="H4935" s="19"/>
      <c r="I4935" s="16"/>
      <c r="J4935" s="17"/>
      <c r="K4935" s="18"/>
      <c r="L4935" s="18"/>
      <c r="M4935" s="16"/>
      <c r="N4935" s="16"/>
      <c r="O4935" s="16"/>
      <c r="P4935" s="16"/>
      <c r="Q4935" s="16"/>
      <c r="R4935" s="18">
        <f t="shared" si="854"/>
        <v>0</v>
      </c>
      <c r="S4935" s="16"/>
      <c r="T4935" s="16"/>
      <c r="U4935" s="16"/>
      <c r="V4935" s="16"/>
      <c r="W4935" s="16"/>
      <c r="X4935" s="18">
        <f t="shared" si="855"/>
        <v>0</v>
      </c>
      <c r="Y4935" s="18"/>
      <c r="Z4935" s="16"/>
      <c r="AA4935" s="16"/>
      <c r="AB4935" s="16"/>
      <c r="AC4935" s="16"/>
      <c r="AD4935" s="16"/>
      <c r="AE4935" s="18">
        <f t="shared" si="856"/>
        <v>0</v>
      </c>
      <c r="AF4935" s="18"/>
      <c r="AG4935" s="16">
        <f t="shared" si="857"/>
        <v>0</v>
      </c>
      <c r="AH4935" s="16">
        <f t="shared" si="858"/>
        <v>0</v>
      </c>
      <c r="AI4935" s="18">
        <f t="shared" si="859"/>
        <v>0</v>
      </c>
      <c r="AJ4935" s="23" t="str">
        <f t="shared" si="860"/>
        <v/>
      </c>
      <c r="AK4935" s="20" t="str">
        <f t="shared" si="861"/>
        <v/>
      </c>
      <c r="AL4935" s="21" t="str">
        <f t="shared" si="862"/>
        <v/>
      </c>
    </row>
    <row r="4936" spans="3:38" x14ac:dyDescent="0.25">
      <c r="C4936" s="15"/>
      <c r="D4936" s="16"/>
      <c r="E4936" s="19" t="str">
        <f t="shared" si="852"/>
        <v/>
      </c>
      <c r="F4936" s="16"/>
      <c r="G4936" s="19">
        <f t="shared" si="853"/>
        <v>0</v>
      </c>
      <c r="H4936" s="19"/>
      <c r="I4936" s="16"/>
      <c r="J4936" s="17"/>
      <c r="K4936" s="18"/>
      <c r="L4936" s="18"/>
      <c r="M4936" s="16"/>
      <c r="N4936" s="16"/>
      <c r="O4936" s="16"/>
      <c r="P4936" s="16"/>
      <c r="Q4936" s="16"/>
      <c r="R4936" s="18">
        <f t="shared" si="854"/>
        <v>0</v>
      </c>
      <c r="S4936" s="16"/>
      <c r="T4936" s="16"/>
      <c r="U4936" s="16"/>
      <c r="V4936" s="16"/>
      <c r="W4936" s="16"/>
      <c r="X4936" s="18">
        <f t="shared" si="855"/>
        <v>0</v>
      </c>
      <c r="Y4936" s="18"/>
      <c r="Z4936" s="16"/>
      <c r="AA4936" s="16"/>
      <c r="AB4936" s="16"/>
      <c r="AC4936" s="16"/>
      <c r="AD4936" s="16"/>
      <c r="AE4936" s="18">
        <f t="shared" si="856"/>
        <v>0</v>
      </c>
      <c r="AF4936" s="18"/>
      <c r="AG4936" s="16">
        <f t="shared" si="857"/>
        <v>0</v>
      </c>
      <c r="AH4936" s="16">
        <f t="shared" si="858"/>
        <v>0</v>
      </c>
      <c r="AI4936" s="18">
        <f t="shared" si="859"/>
        <v>0</v>
      </c>
      <c r="AJ4936" s="23" t="str">
        <f t="shared" si="860"/>
        <v/>
      </c>
      <c r="AK4936" s="20" t="str">
        <f t="shared" si="861"/>
        <v/>
      </c>
      <c r="AL4936" s="21" t="str">
        <f t="shared" si="862"/>
        <v/>
      </c>
    </row>
    <row r="4937" spans="3:38" x14ac:dyDescent="0.25">
      <c r="C4937" s="15"/>
      <c r="D4937" s="16"/>
      <c r="E4937" s="19" t="str">
        <f t="shared" si="852"/>
        <v/>
      </c>
      <c r="F4937" s="16"/>
      <c r="G4937" s="19">
        <f t="shared" si="853"/>
        <v>0</v>
      </c>
      <c r="H4937" s="19"/>
      <c r="I4937" s="16"/>
      <c r="J4937" s="17"/>
      <c r="K4937" s="18"/>
      <c r="L4937" s="18"/>
      <c r="M4937" s="16"/>
      <c r="N4937" s="16"/>
      <c r="O4937" s="16"/>
      <c r="P4937" s="16"/>
      <c r="Q4937" s="16"/>
      <c r="R4937" s="18">
        <f t="shared" si="854"/>
        <v>0</v>
      </c>
      <c r="S4937" s="16"/>
      <c r="T4937" s="16"/>
      <c r="U4937" s="16"/>
      <c r="V4937" s="16"/>
      <c r="W4937" s="16"/>
      <c r="X4937" s="18">
        <f t="shared" si="855"/>
        <v>0</v>
      </c>
      <c r="Y4937" s="18"/>
      <c r="Z4937" s="16"/>
      <c r="AA4937" s="16"/>
      <c r="AB4937" s="16"/>
      <c r="AC4937" s="16"/>
      <c r="AD4937" s="16"/>
      <c r="AE4937" s="18">
        <f t="shared" si="856"/>
        <v>0</v>
      </c>
      <c r="AF4937" s="18"/>
      <c r="AG4937" s="16">
        <f t="shared" si="857"/>
        <v>0</v>
      </c>
      <c r="AH4937" s="16">
        <f t="shared" si="858"/>
        <v>0</v>
      </c>
      <c r="AI4937" s="18">
        <f t="shared" si="859"/>
        <v>0</v>
      </c>
      <c r="AJ4937" s="23" t="str">
        <f t="shared" si="860"/>
        <v/>
      </c>
      <c r="AK4937" s="20" t="str">
        <f t="shared" si="861"/>
        <v/>
      </c>
      <c r="AL4937" s="21" t="str">
        <f t="shared" si="862"/>
        <v/>
      </c>
    </row>
    <row r="4938" spans="3:38" x14ac:dyDescent="0.25">
      <c r="C4938" s="15"/>
      <c r="D4938" s="16"/>
      <c r="E4938" s="19" t="str">
        <f t="shared" si="852"/>
        <v/>
      </c>
      <c r="F4938" s="16"/>
      <c r="G4938" s="19">
        <f t="shared" si="853"/>
        <v>0</v>
      </c>
      <c r="H4938" s="19"/>
      <c r="I4938" s="16"/>
      <c r="J4938" s="17"/>
      <c r="K4938" s="18"/>
      <c r="L4938" s="18"/>
      <c r="M4938" s="16"/>
      <c r="N4938" s="16"/>
      <c r="O4938" s="16"/>
      <c r="P4938" s="16"/>
      <c r="Q4938" s="16"/>
      <c r="R4938" s="18">
        <f t="shared" si="854"/>
        <v>0</v>
      </c>
      <c r="S4938" s="16"/>
      <c r="T4938" s="16"/>
      <c r="U4938" s="16"/>
      <c r="V4938" s="16"/>
      <c r="W4938" s="16"/>
      <c r="X4938" s="18">
        <f t="shared" si="855"/>
        <v>0</v>
      </c>
      <c r="Y4938" s="18"/>
      <c r="Z4938" s="16"/>
      <c r="AA4938" s="16"/>
      <c r="AB4938" s="16"/>
      <c r="AC4938" s="16"/>
      <c r="AD4938" s="16"/>
      <c r="AE4938" s="18">
        <f t="shared" si="856"/>
        <v>0</v>
      </c>
      <c r="AF4938" s="18"/>
      <c r="AG4938" s="16">
        <f t="shared" si="857"/>
        <v>0</v>
      </c>
      <c r="AH4938" s="16">
        <f t="shared" si="858"/>
        <v>0</v>
      </c>
      <c r="AI4938" s="18">
        <f t="shared" si="859"/>
        <v>0</v>
      </c>
      <c r="AJ4938" s="23" t="str">
        <f t="shared" si="860"/>
        <v/>
      </c>
      <c r="AK4938" s="20" t="str">
        <f t="shared" si="861"/>
        <v/>
      </c>
      <c r="AL4938" s="21" t="str">
        <f t="shared" si="862"/>
        <v/>
      </c>
    </row>
    <row r="4939" spans="3:38" x14ac:dyDescent="0.25">
      <c r="C4939" s="15"/>
      <c r="D4939" s="16"/>
      <c r="E4939" s="19" t="str">
        <f t="shared" si="852"/>
        <v/>
      </c>
      <c r="F4939" s="16"/>
      <c r="G4939" s="19">
        <f t="shared" si="853"/>
        <v>0</v>
      </c>
      <c r="H4939" s="19"/>
      <c r="I4939" s="16"/>
      <c r="J4939" s="17"/>
      <c r="K4939" s="18"/>
      <c r="L4939" s="18"/>
      <c r="M4939" s="16"/>
      <c r="N4939" s="16"/>
      <c r="O4939" s="16"/>
      <c r="P4939" s="16"/>
      <c r="Q4939" s="16"/>
      <c r="R4939" s="18">
        <f t="shared" si="854"/>
        <v>0</v>
      </c>
      <c r="S4939" s="16"/>
      <c r="T4939" s="16"/>
      <c r="U4939" s="16"/>
      <c r="V4939" s="16"/>
      <c r="W4939" s="16"/>
      <c r="X4939" s="18">
        <f t="shared" si="855"/>
        <v>0</v>
      </c>
      <c r="Y4939" s="18"/>
      <c r="Z4939" s="16"/>
      <c r="AA4939" s="16"/>
      <c r="AB4939" s="16"/>
      <c r="AC4939" s="16"/>
      <c r="AD4939" s="16"/>
      <c r="AE4939" s="18">
        <f t="shared" si="856"/>
        <v>0</v>
      </c>
      <c r="AF4939" s="18"/>
      <c r="AG4939" s="16">
        <f t="shared" si="857"/>
        <v>0</v>
      </c>
      <c r="AH4939" s="16">
        <f t="shared" si="858"/>
        <v>0</v>
      </c>
      <c r="AI4939" s="18">
        <f t="shared" si="859"/>
        <v>0</v>
      </c>
      <c r="AJ4939" s="23" t="str">
        <f t="shared" si="860"/>
        <v/>
      </c>
      <c r="AK4939" s="20" t="str">
        <f t="shared" si="861"/>
        <v/>
      </c>
      <c r="AL4939" s="21" t="str">
        <f t="shared" si="862"/>
        <v/>
      </c>
    </row>
    <row r="4940" spans="3:38" x14ac:dyDescent="0.25">
      <c r="C4940" s="15"/>
      <c r="D4940" s="16"/>
      <c r="E4940" s="19" t="str">
        <f t="shared" si="852"/>
        <v/>
      </c>
      <c r="F4940" s="16"/>
      <c r="G4940" s="19">
        <f t="shared" si="853"/>
        <v>0</v>
      </c>
      <c r="H4940" s="19"/>
      <c r="I4940" s="16"/>
      <c r="J4940" s="17"/>
      <c r="K4940" s="18"/>
      <c r="L4940" s="18"/>
      <c r="M4940" s="16"/>
      <c r="N4940" s="16"/>
      <c r="O4940" s="16"/>
      <c r="P4940" s="16"/>
      <c r="Q4940" s="16"/>
      <c r="R4940" s="18">
        <f t="shared" si="854"/>
        <v>0</v>
      </c>
      <c r="S4940" s="16"/>
      <c r="T4940" s="16"/>
      <c r="U4940" s="16"/>
      <c r="V4940" s="16"/>
      <c r="W4940" s="16"/>
      <c r="X4940" s="18">
        <f t="shared" si="855"/>
        <v>0</v>
      </c>
      <c r="Y4940" s="18"/>
      <c r="Z4940" s="16"/>
      <c r="AA4940" s="16"/>
      <c r="AB4940" s="16"/>
      <c r="AC4940" s="16"/>
      <c r="AD4940" s="16"/>
      <c r="AE4940" s="18">
        <f t="shared" si="856"/>
        <v>0</v>
      </c>
      <c r="AF4940" s="18"/>
      <c r="AG4940" s="16">
        <f t="shared" si="857"/>
        <v>0</v>
      </c>
      <c r="AH4940" s="16">
        <f t="shared" si="858"/>
        <v>0</v>
      </c>
      <c r="AI4940" s="18">
        <f t="shared" si="859"/>
        <v>0</v>
      </c>
      <c r="AJ4940" s="23" t="str">
        <f t="shared" si="860"/>
        <v/>
      </c>
      <c r="AK4940" s="20" t="str">
        <f t="shared" si="861"/>
        <v/>
      </c>
      <c r="AL4940" s="21" t="str">
        <f t="shared" si="862"/>
        <v/>
      </c>
    </row>
    <row r="4941" spans="3:38" x14ac:dyDescent="0.25">
      <c r="C4941" s="15"/>
      <c r="D4941" s="16"/>
      <c r="E4941" s="19" t="str">
        <f t="shared" si="852"/>
        <v/>
      </c>
      <c r="F4941" s="16"/>
      <c r="G4941" s="19">
        <f t="shared" si="853"/>
        <v>0</v>
      </c>
      <c r="H4941" s="19"/>
      <c r="I4941" s="16"/>
      <c r="J4941" s="17"/>
      <c r="K4941" s="18"/>
      <c r="L4941" s="18"/>
      <c r="M4941" s="16"/>
      <c r="N4941" s="16"/>
      <c r="O4941" s="16"/>
      <c r="P4941" s="16"/>
      <c r="Q4941" s="16"/>
      <c r="R4941" s="18">
        <f t="shared" si="854"/>
        <v>0</v>
      </c>
      <c r="S4941" s="16"/>
      <c r="T4941" s="16"/>
      <c r="U4941" s="16"/>
      <c r="V4941" s="16"/>
      <c r="W4941" s="16"/>
      <c r="X4941" s="18">
        <f t="shared" si="855"/>
        <v>0</v>
      </c>
      <c r="Y4941" s="18"/>
      <c r="Z4941" s="16"/>
      <c r="AA4941" s="16"/>
      <c r="AB4941" s="16"/>
      <c r="AC4941" s="16"/>
      <c r="AD4941" s="16"/>
      <c r="AE4941" s="18">
        <f t="shared" si="856"/>
        <v>0</v>
      </c>
      <c r="AF4941" s="18"/>
      <c r="AG4941" s="16">
        <f t="shared" si="857"/>
        <v>0</v>
      </c>
      <c r="AH4941" s="16">
        <f t="shared" si="858"/>
        <v>0</v>
      </c>
      <c r="AI4941" s="18">
        <f t="shared" si="859"/>
        <v>0</v>
      </c>
      <c r="AJ4941" s="23" t="str">
        <f t="shared" si="860"/>
        <v/>
      </c>
      <c r="AK4941" s="20" t="str">
        <f t="shared" si="861"/>
        <v/>
      </c>
      <c r="AL4941" s="21" t="str">
        <f t="shared" si="862"/>
        <v/>
      </c>
    </row>
    <row r="4942" spans="3:38" x14ac:dyDescent="0.25">
      <c r="C4942" s="15"/>
      <c r="D4942" s="16"/>
      <c r="E4942" s="19" t="str">
        <f t="shared" si="852"/>
        <v/>
      </c>
      <c r="F4942" s="16"/>
      <c r="G4942" s="19">
        <f t="shared" si="853"/>
        <v>0</v>
      </c>
      <c r="H4942" s="19"/>
      <c r="I4942" s="16"/>
      <c r="J4942" s="17"/>
      <c r="K4942" s="18"/>
      <c r="L4942" s="18"/>
      <c r="M4942" s="16"/>
      <c r="N4942" s="16"/>
      <c r="O4942" s="16"/>
      <c r="P4942" s="16"/>
      <c r="Q4942" s="16"/>
      <c r="R4942" s="18">
        <f t="shared" si="854"/>
        <v>0</v>
      </c>
      <c r="S4942" s="16"/>
      <c r="T4942" s="16"/>
      <c r="U4942" s="16"/>
      <c r="V4942" s="16"/>
      <c r="W4942" s="16"/>
      <c r="X4942" s="18">
        <f t="shared" si="855"/>
        <v>0</v>
      </c>
      <c r="Y4942" s="18"/>
      <c r="Z4942" s="16"/>
      <c r="AA4942" s="16"/>
      <c r="AB4942" s="16"/>
      <c r="AC4942" s="16"/>
      <c r="AD4942" s="16"/>
      <c r="AE4942" s="18">
        <f t="shared" si="856"/>
        <v>0</v>
      </c>
      <c r="AF4942" s="18"/>
      <c r="AG4942" s="16">
        <f t="shared" si="857"/>
        <v>0</v>
      </c>
      <c r="AH4942" s="16">
        <f t="shared" si="858"/>
        <v>0</v>
      </c>
      <c r="AI4942" s="18">
        <f t="shared" si="859"/>
        <v>0</v>
      </c>
      <c r="AJ4942" s="23" t="str">
        <f t="shared" si="860"/>
        <v/>
      </c>
      <c r="AK4942" s="20" t="str">
        <f t="shared" si="861"/>
        <v/>
      </c>
      <c r="AL4942" s="21" t="str">
        <f t="shared" si="862"/>
        <v/>
      </c>
    </row>
    <row r="4943" spans="3:38" x14ac:dyDescent="0.25">
      <c r="C4943" s="15"/>
      <c r="D4943" s="16"/>
      <c r="E4943" s="19" t="str">
        <f t="shared" si="852"/>
        <v/>
      </c>
      <c r="F4943" s="16"/>
      <c r="G4943" s="19">
        <f t="shared" si="853"/>
        <v>0</v>
      </c>
      <c r="H4943" s="19"/>
      <c r="I4943" s="16"/>
      <c r="J4943" s="17"/>
      <c r="K4943" s="18"/>
      <c r="L4943" s="18"/>
      <c r="M4943" s="16"/>
      <c r="N4943" s="16"/>
      <c r="O4943" s="16"/>
      <c r="P4943" s="16"/>
      <c r="Q4943" s="16"/>
      <c r="R4943" s="18">
        <f t="shared" si="854"/>
        <v>0</v>
      </c>
      <c r="S4943" s="16"/>
      <c r="T4943" s="16"/>
      <c r="U4943" s="16"/>
      <c r="V4943" s="16"/>
      <c r="W4943" s="16"/>
      <c r="X4943" s="18">
        <f t="shared" si="855"/>
        <v>0</v>
      </c>
      <c r="Y4943" s="18"/>
      <c r="Z4943" s="16"/>
      <c r="AA4943" s="16"/>
      <c r="AB4943" s="16"/>
      <c r="AC4943" s="16"/>
      <c r="AD4943" s="16"/>
      <c r="AE4943" s="18">
        <f t="shared" si="856"/>
        <v>0</v>
      </c>
      <c r="AF4943" s="18"/>
      <c r="AG4943" s="16">
        <f t="shared" si="857"/>
        <v>0</v>
      </c>
      <c r="AH4943" s="16">
        <f t="shared" si="858"/>
        <v>0</v>
      </c>
      <c r="AI4943" s="18">
        <f t="shared" si="859"/>
        <v>0</v>
      </c>
      <c r="AJ4943" s="23" t="str">
        <f t="shared" si="860"/>
        <v/>
      </c>
      <c r="AK4943" s="20" t="str">
        <f t="shared" si="861"/>
        <v/>
      </c>
      <c r="AL4943" s="21" t="str">
        <f t="shared" si="862"/>
        <v/>
      </c>
    </row>
    <row r="4944" spans="3:38" x14ac:dyDescent="0.25">
      <c r="C4944" s="15"/>
      <c r="D4944" s="16"/>
      <c r="E4944" s="19" t="str">
        <f t="shared" si="852"/>
        <v/>
      </c>
      <c r="F4944" s="16"/>
      <c r="G4944" s="19">
        <f t="shared" si="853"/>
        <v>0</v>
      </c>
      <c r="H4944" s="19"/>
      <c r="I4944" s="16"/>
      <c r="J4944" s="17"/>
      <c r="K4944" s="18"/>
      <c r="L4944" s="18"/>
      <c r="M4944" s="16"/>
      <c r="N4944" s="16"/>
      <c r="O4944" s="16"/>
      <c r="P4944" s="16"/>
      <c r="Q4944" s="16"/>
      <c r="R4944" s="18">
        <f t="shared" si="854"/>
        <v>0</v>
      </c>
      <c r="S4944" s="16"/>
      <c r="T4944" s="16"/>
      <c r="U4944" s="16"/>
      <c r="V4944" s="16"/>
      <c r="W4944" s="16"/>
      <c r="X4944" s="18">
        <f t="shared" si="855"/>
        <v>0</v>
      </c>
      <c r="Y4944" s="18"/>
      <c r="Z4944" s="16"/>
      <c r="AA4944" s="16"/>
      <c r="AB4944" s="16"/>
      <c r="AC4944" s="16"/>
      <c r="AD4944" s="16"/>
      <c r="AE4944" s="18">
        <f t="shared" si="856"/>
        <v>0</v>
      </c>
      <c r="AF4944" s="18"/>
      <c r="AG4944" s="16">
        <f t="shared" si="857"/>
        <v>0</v>
      </c>
      <c r="AH4944" s="16">
        <f t="shared" si="858"/>
        <v>0</v>
      </c>
      <c r="AI4944" s="18">
        <f t="shared" si="859"/>
        <v>0</v>
      </c>
      <c r="AJ4944" s="23" t="str">
        <f t="shared" si="860"/>
        <v/>
      </c>
      <c r="AK4944" s="20" t="str">
        <f t="shared" si="861"/>
        <v/>
      </c>
      <c r="AL4944" s="21" t="str">
        <f t="shared" si="862"/>
        <v/>
      </c>
    </row>
    <row r="4945" spans="3:38" x14ac:dyDescent="0.25">
      <c r="C4945" s="15"/>
      <c r="D4945" s="16"/>
      <c r="E4945" s="19" t="str">
        <f t="shared" si="852"/>
        <v/>
      </c>
      <c r="F4945" s="16"/>
      <c r="G4945" s="19">
        <f t="shared" si="853"/>
        <v>0</v>
      </c>
      <c r="H4945" s="19"/>
      <c r="I4945" s="16"/>
      <c r="J4945" s="17"/>
      <c r="K4945" s="18"/>
      <c r="L4945" s="18"/>
      <c r="M4945" s="16"/>
      <c r="N4945" s="16"/>
      <c r="O4945" s="16"/>
      <c r="P4945" s="16"/>
      <c r="Q4945" s="16"/>
      <c r="R4945" s="18">
        <f t="shared" si="854"/>
        <v>0</v>
      </c>
      <c r="S4945" s="16"/>
      <c r="T4945" s="16"/>
      <c r="U4945" s="16"/>
      <c r="V4945" s="16"/>
      <c r="W4945" s="16"/>
      <c r="X4945" s="18">
        <f t="shared" si="855"/>
        <v>0</v>
      </c>
      <c r="Y4945" s="18"/>
      <c r="Z4945" s="16"/>
      <c r="AA4945" s="16"/>
      <c r="AB4945" s="16"/>
      <c r="AC4945" s="16"/>
      <c r="AD4945" s="16"/>
      <c r="AE4945" s="18">
        <f t="shared" si="856"/>
        <v>0</v>
      </c>
      <c r="AF4945" s="18"/>
      <c r="AG4945" s="16">
        <f t="shared" si="857"/>
        <v>0</v>
      </c>
      <c r="AH4945" s="16">
        <f t="shared" si="858"/>
        <v>0</v>
      </c>
      <c r="AI4945" s="18">
        <f t="shared" si="859"/>
        <v>0</v>
      </c>
      <c r="AJ4945" s="23" t="str">
        <f t="shared" si="860"/>
        <v/>
      </c>
      <c r="AK4945" s="20" t="str">
        <f t="shared" si="861"/>
        <v/>
      </c>
      <c r="AL4945" s="21" t="str">
        <f t="shared" si="862"/>
        <v/>
      </c>
    </row>
    <row r="4946" spans="3:38" x14ac:dyDescent="0.25">
      <c r="C4946" s="15"/>
      <c r="D4946" s="16"/>
      <c r="E4946" s="19" t="str">
        <f t="shared" si="852"/>
        <v/>
      </c>
      <c r="F4946" s="16"/>
      <c r="G4946" s="19">
        <f t="shared" si="853"/>
        <v>0</v>
      </c>
      <c r="H4946" s="19"/>
      <c r="I4946" s="16"/>
      <c r="J4946" s="17"/>
      <c r="K4946" s="18"/>
      <c r="L4946" s="18"/>
      <c r="M4946" s="16"/>
      <c r="N4946" s="16"/>
      <c r="O4946" s="16"/>
      <c r="P4946" s="16"/>
      <c r="Q4946" s="16"/>
      <c r="R4946" s="18">
        <f t="shared" si="854"/>
        <v>0</v>
      </c>
      <c r="S4946" s="16"/>
      <c r="T4946" s="16"/>
      <c r="U4946" s="16"/>
      <c r="V4946" s="16"/>
      <c r="W4946" s="16"/>
      <c r="X4946" s="18">
        <f t="shared" si="855"/>
        <v>0</v>
      </c>
      <c r="Y4946" s="18"/>
      <c r="Z4946" s="16"/>
      <c r="AA4946" s="16"/>
      <c r="AB4946" s="16"/>
      <c r="AC4946" s="16"/>
      <c r="AD4946" s="16"/>
      <c r="AE4946" s="18">
        <f t="shared" si="856"/>
        <v>0</v>
      </c>
      <c r="AF4946" s="18"/>
      <c r="AG4946" s="16">
        <f t="shared" si="857"/>
        <v>0</v>
      </c>
      <c r="AH4946" s="16">
        <f t="shared" si="858"/>
        <v>0</v>
      </c>
      <c r="AI4946" s="18">
        <f t="shared" si="859"/>
        <v>0</v>
      </c>
      <c r="AJ4946" s="23" t="str">
        <f t="shared" si="860"/>
        <v/>
      </c>
      <c r="AK4946" s="20" t="str">
        <f t="shared" si="861"/>
        <v/>
      </c>
      <c r="AL4946" s="21" t="str">
        <f t="shared" si="862"/>
        <v/>
      </c>
    </row>
    <row r="4947" spans="3:38" x14ac:dyDescent="0.25">
      <c r="C4947" s="15"/>
      <c r="D4947" s="16"/>
      <c r="E4947" s="19" t="str">
        <f t="shared" si="852"/>
        <v/>
      </c>
      <c r="F4947" s="16"/>
      <c r="G4947" s="19">
        <f t="shared" si="853"/>
        <v>0</v>
      </c>
      <c r="H4947" s="19"/>
      <c r="I4947" s="16"/>
      <c r="J4947" s="17"/>
      <c r="K4947" s="18"/>
      <c r="L4947" s="18"/>
      <c r="M4947" s="16"/>
      <c r="N4947" s="16"/>
      <c r="O4947" s="16"/>
      <c r="P4947" s="16"/>
      <c r="Q4947" s="16"/>
      <c r="R4947" s="18">
        <f t="shared" si="854"/>
        <v>0</v>
      </c>
      <c r="S4947" s="16"/>
      <c r="T4947" s="16"/>
      <c r="U4947" s="16"/>
      <c r="V4947" s="16"/>
      <c r="W4947" s="16"/>
      <c r="X4947" s="18">
        <f t="shared" si="855"/>
        <v>0</v>
      </c>
      <c r="Y4947" s="18"/>
      <c r="Z4947" s="16"/>
      <c r="AA4947" s="16"/>
      <c r="AB4947" s="16"/>
      <c r="AC4947" s="16"/>
      <c r="AD4947" s="16"/>
      <c r="AE4947" s="18">
        <f t="shared" si="856"/>
        <v>0</v>
      </c>
      <c r="AF4947" s="18"/>
      <c r="AG4947" s="16">
        <f t="shared" si="857"/>
        <v>0</v>
      </c>
      <c r="AH4947" s="16">
        <f t="shared" si="858"/>
        <v>0</v>
      </c>
      <c r="AI4947" s="18">
        <f t="shared" si="859"/>
        <v>0</v>
      </c>
      <c r="AJ4947" s="23" t="str">
        <f t="shared" si="860"/>
        <v/>
      </c>
      <c r="AK4947" s="20" t="str">
        <f t="shared" si="861"/>
        <v/>
      </c>
      <c r="AL4947" s="21" t="str">
        <f t="shared" si="862"/>
        <v/>
      </c>
    </row>
    <row r="4948" spans="3:38" x14ac:dyDescent="0.25">
      <c r="C4948" s="15"/>
      <c r="D4948" s="16"/>
      <c r="E4948" s="19" t="str">
        <f t="shared" si="852"/>
        <v/>
      </c>
      <c r="F4948" s="16"/>
      <c r="G4948" s="19">
        <f t="shared" si="853"/>
        <v>0</v>
      </c>
      <c r="H4948" s="19"/>
      <c r="I4948" s="16"/>
      <c r="J4948" s="17"/>
      <c r="K4948" s="18"/>
      <c r="L4948" s="18"/>
      <c r="M4948" s="16"/>
      <c r="N4948" s="16"/>
      <c r="O4948" s="16"/>
      <c r="P4948" s="16"/>
      <c r="Q4948" s="16"/>
      <c r="R4948" s="18">
        <f t="shared" si="854"/>
        <v>0</v>
      </c>
      <c r="S4948" s="16"/>
      <c r="T4948" s="16"/>
      <c r="U4948" s="16"/>
      <c r="V4948" s="16"/>
      <c r="W4948" s="16"/>
      <c r="X4948" s="18">
        <f t="shared" si="855"/>
        <v>0</v>
      </c>
      <c r="Y4948" s="18"/>
      <c r="Z4948" s="16"/>
      <c r="AA4948" s="16"/>
      <c r="AB4948" s="16"/>
      <c r="AC4948" s="16"/>
      <c r="AD4948" s="16"/>
      <c r="AE4948" s="18">
        <f t="shared" si="856"/>
        <v>0</v>
      </c>
      <c r="AF4948" s="18"/>
      <c r="AG4948" s="16">
        <f t="shared" si="857"/>
        <v>0</v>
      </c>
      <c r="AH4948" s="16">
        <f t="shared" si="858"/>
        <v>0</v>
      </c>
      <c r="AI4948" s="18">
        <f t="shared" si="859"/>
        <v>0</v>
      </c>
      <c r="AJ4948" s="23" t="str">
        <f t="shared" si="860"/>
        <v/>
      </c>
      <c r="AK4948" s="20" t="str">
        <f t="shared" si="861"/>
        <v/>
      </c>
      <c r="AL4948" s="21" t="str">
        <f t="shared" si="862"/>
        <v/>
      </c>
    </row>
    <row r="4949" spans="3:38" x14ac:dyDescent="0.25">
      <c r="C4949" s="15"/>
      <c r="D4949" s="16"/>
      <c r="E4949" s="19" t="str">
        <f t="shared" si="852"/>
        <v/>
      </c>
      <c r="F4949" s="16"/>
      <c r="G4949" s="19">
        <f t="shared" si="853"/>
        <v>0</v>
      </c>
      <c r="H4949" s="19"/>
      <c r="I4949" s="16"/>
      <c r="J4949" s="17"/>
      <c r="K4949" s="18"/>
      <c r="L4949" s="18"/>
      <c r="M4949" s="16"/>
      <c r="N4949" s="16"/>
      <c r="O4949" s="16"/>
      <c r="P4949" s="16"/>
      <c r="Q4949" s="16"/>
      <c r="R4949" s="18">
        <f t="shared" si="854"/>
        <v>0</v>
      </c>
      <c r="S4949" s="16"/>
      <c r="T4949" s="16"/>
      <c r="U4949" s="16"/>
      <c r="V4949" s="16"/>
      <c r="W4949" s="16"/>
      <c r="X4949" s="18">
        <f t="shared" si="855"/>
        <v>0</v>
      </c>
      <c r="Y4949" s="18"/>
      <c r="Z4949" s="16"/>
      <c r="AA4949" s="16"/>
      <c r="AB4949" s="16"/>
      <c r="AC4949" s="16"/>
      <c r="AD4949" s="16"/>
      <c r="AE4949" s="18">
        <f t="shared" si="856"/>
        <v>0</v>
      </c>
      <c r="AF4949" s="18"/>
      <c r="AG4949" s="16">
        <f t="shared" si="857"/>
        <v>0</v>
      </c>
      <c r="AH4949" s="16">
        <f t="shared" si="858"/>
        <v>0</v>
      </c>
      <c r="AI4949" s="18">
        <f t="shared" si="859"/>
        <v>0</v>
      </c>
      <c r="AJ4949" s="23" t="str">
        <f t="shared" si="860"/>
        <v/>
      </c>
      <c r="AK4949" s="20" t="str">
        <f t="shared" si="861"/>
        <v/>
      </c>
      <c r="AL4949" s="21" t="str">
        <f t="shared" si="862"/>
        <v/>
      </c>
    </row>
    <row r="4950" spans="3:38" x14ac:dyDescent="0.25">
      <c r="C4950" s="15"/>
      <c r="D4950" s="16"/>
      <c r="E4950" s="19" t="str">
        <f t="shared" si="852"/>
        <v/>
      </c>
      <c r="F4950" s="16"/>
      <c r="G4950" s="19">
        <f t="shared" si="853"/>
        <v>0</v>
      </c>
      <c r="H4950" s="19"/>
      <c r="I4950" s="16"/>
      <c r="J4950" s="17"/>
      <c r="K4950" s="18"/>
      <c r="L4950" s="18"/>
      <c r="M4950" s="16"/>
      <c r="N4950" s="16"/>
      <c r="O4950" s="16"/>
      <c r="P4950" s="16"/>
      <c r="Q4950" s="16"/>
      <c r="R4950" s="18">
        <f t="shared" si="854"/>
        <v>0</v>
      </c>
      <c r="S4950" s="16"/>
      <c r="T4950" s="16"/>
      <c r="U4950" s="16"/>
      <c r="V4950" s="16"/>
      <c r="W4950" s="16"/>
      <c r="X4950" s="18">
        <f t="shared" si="855"/>
        <v>0</v>
      </c>
      <c r="Y4950" s="18"/>
      <c r="Z4950" s="16"/>
      <c r="AA4950" s="16"/>
      <c r="AB4950" s="16"/>
      <c r="AC4950" s="16"/>
      <c r="AD4950" s="16"/>
      <c r="AE4950" s="18">
        <f t="shared" si="856"/>
        <v>0</v>
      </c>
      <c r="AF4950" s="18"/>
      <c r="AG4950" s="16">
        <f t="shared" si="857"/>
        <v>0</v>
      </c>
      <c r="AH4950" s="16">
        <f t="shared" si="858"/>
        <v>0</v>
      </c>
      <c r="AI4950" s="18">
        <f t="shared" si="859"/>
        <v>0</v>
      </c>
      <c r="AJ4950" s="23" t="str">
        <f t="shared" si="860"/>
        <v/>
      </c>
      <c r="AK4950" s="20" t="str">
        <f t="shared" si="861"/>
        <v/>
      </c>
      <c r="AL4950" s="21" t="str">
        <f t="shared" si="862"/>
        <v/>
      </c>
    </row>
    <row r="4951" spans="3:38" x14ac:dyDescent="0.25">
      <c r="C4951" s="15"/>
      <c r="D4951" s="16"/>
      <c r="E4951" s="19" t="str">
        <f t="shared" si="852"/>
        <v/>
      </c>
      <c r="F4951" s="16"/>
      <c r="G4951" s="19">
        <f t="shared" si="853"/>
        <v>0</v>
      </c>
      <c r="H4951" s="19"/>
      <c r="I4951" s="16"/>
      <c r="J4951" s="17"/>
      <c r="K4951" s="18"/>
      <c r="L4951" s="18"/>
      <c r="M4951" s="16"/>
      <c r="N4951" s="16"/>
      <c r="O4951" s="16"/>
      <c r="P4951" s="16"/>
      <c r="Q4951" s="16"/>
      <c r="R4951" s="18">
        <f t="shared" si="854"/>
        <v>0</v>
      </c>
      <c r="S4951" s="16"/>
      <c r="T4951" s="16"/>
      <c r="U4951" s="16"/>
      <c r="V4951" s="16"/>
      <c r="W4951" s="16"/>
      <c r="X4951" s="18">
        <f t="shared" si="855"/>
        <v>0</v>
      </c>
      <c r="Y4951" s="18"/>
      <c r="Z4951" s="16"/>
      <c r="AA4951" s="16"/>
      <c r="AB4951" s="16"/>
      <c r="AC4951" s="16"/>
      <c r="AD4951" s="16"/>
      <c r="AE4951" s="18">
        <f t="shared" si="856"/>
        <v>0</v>
      </c>
      <c r="AF4951" s="18"/>
      <c r="AG4951" s="16">
        <f t="shared" si="857"/>
        <v>0</v>
      </c>
      <c r="AH4951" s="16">
        <f t="shared" si="858"/>
        <v>0</v>
      </c>
      <c r="AI4951" s="18">
        <f t="shared" si="859"/>
        <v>0</v>
      </c>
      <c r="AJ4951" s="23" t="str">
        <f t="shared" si="860"/>
        <v/>
      </c>
      <c r="AK4951" s="20" t="str">
        <f t="shared" si="861"/>
        <v/>
      </c>
      <c r="AL4951" s="21" t="str">
        <f t="shared" si="862"/>
        <v/>
      </c>
    </row>
    <row r="4952" spans="3:38" x14ac:dyDescent="0.25">
      <c r="C4952" s="15"/>
      <c r="D4952" s="16"/>
      <c r="E4952" s="19" t="str">
        <f t="shared" si="852"/>
        <v/>
      </c>
      <c r="F4952" s="16"/>
      <c r="G4952" s="19">
        <f t="shared" si="853"/>
        <v>0</v>
      </c>
      <c r="H4952" s="19"/>
      <c r="I4952" s="16"/>
      <c r="J4952" s="17"/>
      <c r="K4952" s="18"/>
      <c r="L4952" s="18"/>
      <c r="M4952" s="16"/>
      <c r="N4952" s="16"/>
      <c r="O4952" s="16"/>
      <c r="P4952" s="16"/>
      <c r="Q4952" s="16"/>
      <c r="R4952" s="18">
        <f t="shared" si="854"/>
        <v>0</v>
      </c>
      <c r="S4952" s="16"/>
      <c r="T4952" s="16"/>
      <c r="U4952" s="16"/>
      <c r="V4952" s="16"/>
      <c r="W4952" s="16"/>
      <c r="X4952" s="18">
        <f t="shared" si="855"/>
        <v>0</v>
      </c>
      <c r="Y4952" s="18"/>
      <c r="Z4952" s="16"/>
      <c r="AA4952" s="16"/>
      <c r="AB4952" s="16"/>
      <c r="AC4952" s="16"/>
      <c r="AD4952" s="16"/>
      <c r="AE4952" s="18">
        <f t="shared" si="856"/>
        <v>0</v>
      </c>
      <c r="AF4952" s="18"/>
      <c r="AG4952" s="16">
        <f t="shared" si="857"/>
        <v>0</v>
      </c>
      <c r="AH4952" s="16">
        <f t="shared" si="858"/>
        <v>0</v>
      </c>
      <c r="AI4952" s="18">
        <f t="shared" si="859"/>
        <v>0</v>
      </c>
      <c r="AJ4952" s="23" t="str">
        <f t="shared" si="860"/>
        <v/>
      </c>
      <c r="AK4952" s="20" t="str">
        <f t="shared" si="861"/>
        <v/>
      </c>
      <c r="AL4952" s="21" t="str">
        <f t="shared" si="862"/>
        <v/>
      </c>
    </row>
    <row r="4953" spans="3:38" x14ac:dyDescent="0.25">
      <c r="C4953" s="15"/>
      <c r="D4953" s="16"/>
      <c r="E4953" s="19" t="str">
        <f t="shared" si="852"/>
        <v/>
      </c>
      <c r="F4953" s="16"/>
      <c r="G4953" s="19">
        <f t="shared" si="853"/>
        <v>0</v>
      </c>
      <c r="H4953" s="19"/>
      <c r="I4953" s="16"/>
      <c r="J4953" s="17"/>
      <c r="K4953" s="18"/>
      <c r="L4953" s="18"/>
      <c r="M4953" s="16"/>
      <c r="N4953" s="16"/>
      <c r="O4953" s="16"/>
      <c r="P4953" s="16"/>
      <c r="Q4953" s="16"/>
      <c r="R4953" s="18">
        <f t="shared" si="854"/>
        <v>0</v>
      </c>
      <c r="S4953" s="16"/>
      <c r="T4953" s="16"/>
      <c r="U4953" s="16"/>
      <c r="V4953" s="16"/>
      <c r="W4953" s="16"/>
      <c r="X4953" s="18">
        <f t="shared" si="855"/>
        <v>0</v>
      </c>
      <c r="Y4953" s="18"/>
      <c r="Z4953" s="16"/>
      <c r="AA4953" s="16"/>
      <c r="AB4953" s="16"/>
      <c r="AC4953" s="16"/>
      <c r="AD4953" s="16"/>
      <c r="AE4953" s="18">
        <f t="shared" si="856"/>
        <v>0</v>
      </c>
      <c r="AF4953" s="18"/>
      <c r="AG4953" s="16">
        <f t="shared" si="857"/>
        <v>0</v>
      </c>
      <c r="AH4953" s="16">
        <f t="shared" si="858"/>
        <v>0</v>
      </c>
      <c r="AI4953" s="18">
        <f t="shared" si="859"/>
        <v>0</v>
      </c>
      <c r="AJ4953" s="23" t="str">
        <f t="shared" si="860"/>
        <v/>
      </c>
      <c r="AK4953" s="20" t="str">
        <f t="shared" si="861"/>
        <v/>
      </c>
      <c r="AL4953" s="21" t="str">
        <f t="shared" si="862"/>
        <v/>
      </c>
    </row>
    <row r="4954" spans="3:38" x14ac:dyDescent="0.25">
      <c r="C4954" s="15"/>
      <c r="D4954" s="16"/>
      <c r="E4954" s="19" t="str">
        <f t="shared" si="852"/>
        <v/>
      </c>
      <c r="F4954" s="16"/>
      <c r="G4954" s="19">
        <f t="shared" si="853"/>
        <v>0</v>
      </c>
      <c r="H4954" s="19"/>
      <c r="I4954" s="16"/>
      <c r="J4954" s="17"/>
      <c r="K4954" s="18"/>
      <c r="L4954" s="18"/>
      <c r="M4954" s="16"/>
      <c r="N4954" s="16"/>
      <c r="O4954" s="16"/>
      <c r="P4954" s="16"/>
      <c r="Q4954" s="16"/>
      <c r="R4954" s="18">
        <f t="shared" si="854"/>
        <v>0</v>
      </c>
      <c r="S4954" s="16"/>
      <c r="T4954" s="16"/>
      <c r="U4954" s="16"/>
      <c r="V4954" s="16"/>
      <c r="W4954" s="16"/>
      <c r="X4954" s="18">
        <f t="shared" si="855"/>
        <v>0</v>
      </c>
      <c r="Y4954" s="18"/>
      <c r="Z4954" s="16"/>
      <c r="AA4954" s="16"/>
      <c r="AB4954" s="16"/>
      <c r="AC4954" s="16"/>
      <c r="AD4954" s="16"/>
      <c r="AE4954" s="18">
        <f t="shared" si="856"/>
        <v>0</v>
      </c>
      <c r="AF4954" s="18"/>
      <c r="AG4954" s="16">
        <f t="shared" si="857"/>
        <v>0</v>
      </c>
      <c r="AH4954" s="16">
        <f t="shared" si="858"/>
        <v>0</v>
      </c>
      <c r="AI4954" s="18">
        <f t="shared" si="859"/>
        <v>0</v>
      </c>
      <c r="AJ4954" s="23" t="str">
        <f t="shared" si="860"/>
        <v/>
      </c>
      <c r="AK4954" s="20" t="str">
        <f t="shared" si="861"/>
        <v/>
      </c>
      <c r="AL4954" s="21" t="str">
        <f t="shared" si="862"/>
        <v/>
      </c>
    </row>
    <row r="4955" spans="3:38" x14ac:dyDescent="0.25">
      <c r="C4955" s="15"/>
      <c r="D4955" s="16"/>
      <c r="E4955" s="19" t="str">
        <f t="shared" si="852"/>
        <v/>
      </c>
      <c r="F4955" s="16"/>
      <c r="G4955" s="19">
        <f t="shared" si="853"/>
        <v>0</v>
      </c>
      <c r="H4955" s="19"/>
      <c r="I4955" s="16"/>
      <c r="J4955" s="17"/>
      <c r="K4955" s="18"/>
      <c r="L4955" s="18"/>
      <c r="M4955" s="16"/>
      <c r="N4955" s="16"/>
      <c r="O4955" s="16"/>
      <c r="P4955" s="16"/>
      <c r="Q4955" s="16"/>
      <c r="R4955" s="18">
        <f t="shared" si="854"/>
        <v>0</v>
      </c>
      <c r="S4955" s="16"/>
      <c r="T4955" s="16"/>
      <c r="U4955" s="16"/>
      <c r="V4955" s="16"/>
      <c r="W4955" s="16"/>
      <c r="X4955" s="18">
        <f t="shared" si="855"/>
        <v>0</v>
      </c>
      <c r="Y4955" s="18"/>
      <c r="Z4955" s="16"/>
      <c r="AA4955" s="16"/>
      <c r="AB4955" s="16"/>
      <c r="AC4955" s="16"/>
      <c r="AD4955" s="16"/>
      <c r="AE4955" s="18">
        <f t="shared" si="856"/>
        <v>0</v>
      </c>
      <c r="AF4955" s="18"/>
      <c r="AG4955" s="16">
        <f t="shared" si="857"/>
        <v>0</v>
      </c>
      <c r="AH4955" s="16">
        <f t="shared" si="858"/>
        <v>0</v>
      </c>
      <c r="AI4955" s="18">
        <f t="shared" si="859"/>
        <v>0</v>
      </c>
      <c r="AJ4955" s="23" t="str">
        <f t="shared" si="860"/>
        <v/>
      </c>
      <c r="AK4955" s="20" t="str">
        <f t="shared" si="861"/>
        <v/>
      </c>
      <c r="AL4955" s="21" t="str">
        <f t="shared" si="862"/>
        <v/>
      </c>
    </row>
    <row r="4956" spans="3:38" x14ac:dyDescent="0.25">
      <c r="C4956" s="15"/>
      <c r="D4956" s="16"/>
      <c r="E4956" s="19" t="str">
        <f t="shared" si="852"/>
        <v/>
      </c>
      <c r="F4956" s="16"/>
      <c r="G4956" s="19">
        <f t="shared" si="853"/>
        <v>0</v>
      </c>
      <c r="H4956" s="19"/>
      <c r="I4956" s="16"/>
      <c r="J4956" s="17"/>
      <c r="K4956" s="18"/>
      <c r="L4956" s="18"/>
      <c r="M4956" s="16"/>
      <c r="N4956" s="16"/>
      <c r="O4956" s="16"/>
      <c r="P4956" s="16"/>
      <c r="Q4956" s="16"/>
      <c r="R4956" s="18">
        <f t="shared" si="854"/>
        <v>0</v>
      </c>
      <c r="S4956" s="16"/>
      <c r="T4956" s="16"/>
      <c r="U4956" s="16"/>
      <c r="V4956" s="16"/>
      <c r="W4956" s="16"/>
      <c r="X4956" s="18">
        <f t="shared" si="855"/>
        <v>0</v>
      </c>
      <c r="Y4956" s="18"/>
      <c r="Z4956" s="16"/>
      <c r="AA4956" s="16"/>
      <c r="AB4956" s="16"/>
      <c r="AC4956" s="16"/>
      <c r="AD4956" s="16"/>
      <c r="AE4956" s="18">
        <f t="shared" si="856"/>
        <v>0</v>
      </c>
      <c r="AF4956" s="18"/>
      <c r="AG4956" s="16">
        <f t="shared" si="857"/>
        <v>0</v>
      </c>
      <c r="AH4956" s="16">
        <f t="shared" si="858"/>
        <v>0</v>
      </c>
      <c r="AI4956" s="18">
        <f t="shared" si="859"/>
        <v>0</v>
      </c>
      <c r="AJ4956" s="23" t="str">
        <f t="shared" si="860"/>
        <v/>
      </c>
      <c r="AK4956" s="20" t="str">
        <f t="shared" si="861"/>
        <v/>
      </c>
      <c r="AL4956" s="21" t="str">
        <f t="shared" si="862"/>
        <v/>
      </c>
    </row>
    <row r="4957" spans="3:38" x14ac:dyDescent="0.25">
      <c r="C4957" s="15"/>
      <c r="D4957" s="16"/>
      <c r="E4957" s="19" t="str">
        <f t="shared" si="852"/>
        <v/>
      </c>
      <c r="F4957" s="16"/>
      <c r="G4957" s="19">
        <f t="shared" si="853"/>
        <v>0</v>
      </c>
      <c r="H4957" s="19"/>
      <c r="I4957" s="16"/>
      <c r="J4957" s="17"/>
      <c r="K4957" s="18"/>
      <c r="L4957" s="18"/>
      <c r="M4957" s="16"/>
      <c r="N4957" s="16"/>
      <c r="O4957" s="16"/>
      <c r="P4957" s="16"/>
      <c r="Q4957" s="16"/>
      <c r="R4957" s="18">
        <f t="shared" si="854"/>
        <v>0</v>
      </c>
      <c r="S4957" s="16"/>
      <c r="T4957" s="16"/>
      <c r="U4957" s="16"/>
      <c r="V4957" s="16"/>
      <c r="W4957" s="16"/>
      <c r="X4957" s="18">
        <f t="shared" si="855"/>
        <v>0</v>
      </c>
      <c r="Y4957" s="18"/>
      <c r="Z4957" s="16"/>
      <c r="AA4957" s="16"/>
      <c r="AB4957" s="16"/>
      <c r="AC4957" s="16"/>
      <c r="AD4957" s="16"/>
      <c r="AE4957" s="18">
        <f t="shared" si="856"/>
        <v>0</v>
      </c>
      <c r="AF4957" s="18"/>
      <c r="AG4957" s="16">
        <f t="shared" si="857"/>
        <v>0</v>
      </c>
      <c r="AH4957" s="16">
        <f t="shared" si="858"/>
        <v>0</v>
      </c>
      <c r="AI4957" s="18">
        <f t="shared" si="859"/>
        <v>0</v>
      </c>
      <c r="AJ4957" s="23" t="str">
        <f t="shared" si="860"/>
        <v/>
      </c>
      <c r="AK4957" s="20" t="str">
        <f t="shared" si="861"/>
        <v/>
      </c>
      <c r="AL4957" s="21" t="str">
        <f t="shared" si="862"/>
        <v/>
      </c>
    </row>
    <row r="4958" spans="3:38" x14ac:dyDescent="0.25">
      <c r="C4958" s="15"/>
      <c r="D4958" s="16"/>
      <c r="E4958" s="19" t="str">
        <f t="shared" si="852"/>
        <v/>
      </c>
      <c r="F4958" s="16"/>
      <c r="G4958" s="19">
        <f t="shared" si="853"/>
        <v>0</v>
      </c>
      <c r="H4958" s="19"/>
      <c r="I4958" s="16"/>
      <c r="J4958" s="17"/>
      <c r="K4958" s="18"/>
      <c r="L4958" s="18"/>
      <c r="M4958" s="16"/>
      <c r="N4958" s="16"/>
      <c r="O4958" s="16"/>
      <c r="P4958" s="16"/>
      <c r="Q4958" s="16"/>
      <c r="R4958" s="18">
        <f t="shared" si="854"/>
        <v>0</v>
      </c>
      <c r="S4958" s="16"/>
      <c r="T4958" s="16"/>
      <c r="U4958" s="16"/>
      <c r="V4958" s="16"/>
      <c r="W4958" s="16"/>
      <c r="X4958" s="18">
        <f t="shared" si="855"/>
        <v>0</v>
      </c>
      <c r="Y4958" s="18"/>
      <c r="Z4958" s="16"/>
      <c r="AA4958" s="16"/>
      <c r="AB4958" s="16"/>
      <c r="AC4958" s="16"/>
      <c r="AD4958" s="16"/>
      <c r="AE4958" s="18">
        <f t="shared" si="856"/>
        <v>0</v>
      </c>
      <c r="AF4958" s="18"/>
      <c r="AG4958" s="16">
        <f t="shared" si="857"/>
        <v>0</v>
      </c>
      <c r="AH4958" s="16">
        <f t="shared" si="858"/>
        <v>0</v>
      </c>
      <c r="AI4958" s="18">
        <f t="shared" si="859"/>
        <v>0</v>
      </c>
      <c r="AJ4958" s="23" t="str">
        <f t="shared" si="860"/>
        <v/>
      </c>
      <c r="AK4958" s="20" t="str">
        <f t="shared" si="861"/>
        <v/>
      </c>
      <c r="AL4958" s="21" t="str">
        <f t="shared" si="862"/>
        <v/>
      </c>
    </row>
    <row r="4959" spans="3:38" x14ac:dyDescent="0.25">
      <c r="C4959" s="15"/>
      <c r="D4959" s="16"/>
      <c r="E4959" s="19" t="str">
        <f t="shared" si="852"/>
        <v/>
      </c>
      <c r="F4959" s="16"/>
      <c r="G4959" s="19">
        <f t="shared" si="853"/>
        <v>0</v>
      </c>
      <c r="H4959" s="19"/>
      <c r="I4959" s="16"/>
      <c r="J4959" s="17"/>
      <c r="K4959" s="18"/>
      <c r="L4959" s="18"/>
      <c r="M4959" s="16"/>
      <c r="N4959" s="16"/>
      <c r="O4959" s="16"/>
      <c r="P4959" s="16"/>
      <c r="Q4959" s="16"/>
      <c r="R4959" s="18">
        <f t="shared" si="854"/>
        <v>0</v>
      </c>
      <c r="S4959" s="16"/>
      <c r="T4959" s="16"/>
      <c r="U4959" s="16"/>
      <c r="V4959" s="16"/>
      <c r="W4959" s="16"/>
      <c r="X4959" s="18">
        <f t="shared" si="855"/>
        <v>0</v>
      </c>
      <c r="Y4959" s="18"/>
      <c r="Z4959" s="16"/>
      <c r="AA4959" s="16"/>
      <c r="AB4959" s="16"/>
      <c r="AC4959" s="16"/>
      <c r="AD4959" s="16"/>
      <c r="AE4959" s="18">
        <f t="shared" si="856"/>
        <v>0</v>
      </c>
      <c r="AF4959" s="18"/>
      <c r="AG4959" s="16">
        <f t="shared" si="857"/>
        <v>0</v>
      </c>
      <c r="AH4959" s="16">
        <f t="shared" si="858"/>
        <v>0</v>
      </c>
      <c r="AI4959" s="18">
        <f t="shared" si="859"/>
        <v>0</v>
      </c>
      <c r="AJ4959" s="23" t="str">
        <f t="shared" si="860"/>
        <v/>
      </c>
      <c r="AK4959" s="20" t="str">
        <f t="shared" si="861"/>
        <v/>
      </c>
      <c r="AL4959" s="21" t="str">
        <f t="shared" si="862"/>
        <v/>
      </c>
    </row>
    <row r="4960" spans="3:38" x14ac:dyDescent="0.25">
      <c r="C4960" s="15"/>
      <c r="D4960" s="16"/>
      <c r="E4960" s="19" t="str">
        <f t="shared" si="852"/>
        <v/>
      </c>
      <c r="F4960" s="16"/>
      <c r="G4960" s="19">
        <f t="shared" si="853"/>
        <v>0</v>
      </c>
      <c r="H4960" s="19"/>
      <c r="I4960" s="16"/>
      <c r="J4960" s="17"/>
      <c r="K4960" s="18"/>
      <c r="L4960" s="18"/>
      <c r="M4960" s="16"/>
      <c r="N4960" s="16"/>
      <c r="O4960" s="16"/>
      <c r="P4960" s="16"/>
      <c r="Q4960" s="16"/>
      <c r="R4960" s="18">
        <f t="shared" si="854"/>
        <v>0</v>
      </c>
      <c r="S4960" s="16"/>
      <c r="T4960" s="16"/>
      <c r="U4960" s="16"/>
      <c r="V4960" s="16"/>
      <c r="W4960" s="16"/>
      <c r="X4960" s="18">
        <f t="shared" si="855"/>
        <v>0</v>
      </c>
      <c r="Y4960" s="18"/>
      <c r="Z4960" s="16"/>
      <c r="AA4960" s="16"/>
      <c r="AB4960" s="16"/>
      <c r="AC4960" s="16"/>
      <c r="AD4960" s="16"/>
      <c r="AE4960" s="18">
        <f t="shared" si="856"/>
        <v>0</v>
      </c>
      <c r="AF4960" s="18"/>
      <c r="AG4960" s="16">
        <f t="shared" si="857"/>
        <v>0</v>
      </c>
      <c r="AH4960" s="16">
        <f t="shared" si="858"/>
        <v>0</v>
      </c>
      <c r="AI4960" s="18">
        <f t="shared" si="859"/>
        <v>0</v>
      </c>
      <c r="AJ4960" s="23" t="str">
        <f t="shared" si="860"/>
        <v/>
      </c>
      <c r="AK4960" s="20" t="str">
        <f t="shared" si="861"/>
        <v/>
      </c>
      <c r="AL4960" s="21" t="str">
        <f t="shared" si="862"/>
        <v/>
      </c>
    </row>
    <row r="4961" spans="3:38" x14ac:dyDescent="0.25">
      <c r="C4961" s="15"/>
      <c r="D4961" s="16"/>
      <c r="E4961" s="19" t="str">
        <f t="shared" si="852"/>
        <v/>
      </c>
      <c r="F4961" s="16"/>
      <c r="G4961" s="19">
        <f t="shared" si="853"/>
        <v>0</v>
      </c>
      <c r="H4961" s="19"/>
      <c r="I4961" s="16"/>
      <c r="J4961" s="17"/>
      <c r="K4961" s="18"/>
      <c r="L4961" s="18"/>
      <c r="M4961" s="16"/>
      <c r="N4961" s="16"/>
      <c r="O4961" s="16"/>
      <c r="P4961" s="16"/>
      <c r="Q4961" s="16"/>
      <c r="R4961" s="18">
        <f t="shared" si="854"/>
        <v>0</v>
      </c>
      <c r="S4961" s="16"/>
      <c r="T4961" s="16"/>
      <c r="U4961" s="16"/>
      <c r="V4961" s="16"/>
      <c r="W4961" s="16"/>
      <c r="X4961" s="18">
        <f t="shared" si="855"/>
        <v>0</v>
      </c>
      <c r="Y4961" s="18"/>
      <c r="Z4961" s="16"/>
      <c r="AA4961" s="16"/>
      <c r="AB4961" s="16"/>
      <c r="AC4961" s="16"/>
      <c r="AD4961" s="16"/>
      <c r="AE4961" s="18">
        <f t="shared" si="856"/>
        <v>0</v>
      </c>
      <c r="AF4961" s="18"/>
      <c r="AG4961" s="16">
        <f t="shared" si="857"/>
        <v>0</v>
      </c>
      <c r="AH4961" s="16">
        <f t="shared" si="858"/>
        <v>0</v>
      </c>
      <c r="AI4961" s="18">
        <f t="shared" si="859"/>
        <v>0</v>
      </c>
      <c r="AJ4961" s="23" t="str">
        <f t="shared" si="860"/>
        <v/>
      </c>
      <c r="AK4961" s="20" t="str">
        <f t="shared" si="861"/>
        <v/>
      </c>
      <c r="AL4961" s="21" t="str">
        <f t="shared" si="862"/>
        <v/>
      </c>
    </row>
    <row r="4962" spans="3:38" x14ac:dyDescent="0.25">
      <c r="C4962" s="15"/>
      <c r="D4962" s="16"/>
      <c r="E4962" s="19" t="str">
        <f t="shared" si="852"/>
        <v/>
      </c>
      <c r="F4962" s="16"/>
      <c r="G4962" s="19">
        <f t="shared" si="853"/>
        <v>0</v>
      </c>
      <c r="H4962" s="19"/>
      <c r="I4962" s="16"/>
      <c r="J4962" s="17"/>
      <c r="K4962" s="18"/>
      <c r="L4962" s="18"/>
      <c r="M4962" s="16"/>
      <c r="N4962" s="16"/>
      <c r="O4962" s="16"/>
      <c r="P4962" s="16"/>
      <c r="Q4962" s="16"/>
      <c r="R4962" s="18">
        <f t="shared" si="854"/>
        <v>0</v>
      </c>
      <c r="S4962" s="16"/>
      <c r="T4962" s="16"/>
      <c r="U4962" s="16"/>
      <c r="V4962" s="16"/>
      <c r="W4962" s="16"/>
      <c r="X4962" s="18">
        <f t="shared" si="855"/>
        <v>0</v>
      </c>
      <c r="Y4962" s="18"/>
      <c r="Z4962" s="16"/>
      <c r="AA4962" s="16"/>
      <c r="AB4962" s="16"/>
      <c r="AC4962" s="16"/>
      <c r="AD4962" s="16"/>
      <c r="AE4962" s="18">
        <f t="shared" si="856"/>
        <v>0</v>
      </c>
      <c r="AF4962" s="18"/>
      <c r="AG4962" s="16">
        <f t="shared" si="857"/>
        <v>0</v>
      </c>
      <c r="AH4962" s="16">
        <f t="shared" si="858"/>
        <v>0</v>
      </c>
      <c r="AI4962" s="18">
        <f t="shared" si="859"/>
        <v>0</v>
      </c>
      <c r="AJ4962" s="23" t="str">
        <f t="shared" si="860"/>
        <v/>
      </c>
      <c r="AK4962" s="20" t="str">
        <f t="shared" si="861"/>
        <v/>
      </c>
      <c r="AL4962" s="21" t="str">
        <f t="shared" si="862"/>
        <v/>
      </c>
    </row>
    <row r="4963" spans="3:38" x14ac:dyDescent="0.25">
      <c r="C4963" s="15"/>
      <c r="D4963" s="16"/>
      <c r="E4963" s="19" t="str">
        <f t="shared" si="852"/>
        <v/>
      </c>
      <c r="F4963" s="16"/>
      <c r="G4963" s="19">
        <f t="shared" si="853"/>
        <v>0</v>
      </c>
      <c r="H4963" s="19"/>
      <c r="I4963" s="16"/>
      <c r="J4963" s="17"/>
      <c r="K4963" s="18"/>
      <c r="L4963" s="18"/>
      <c r="M4963" s="16"/>
      <c r="N4963" s="16"/>
      <c r="O4963" s="16"/>
      <c r="P4963" s="16"/>
      <c r="Q4963" s="16"/>
      <c r="R4963" s="18">
        <f t="shared" si="854"/>
        <v>0</v>
      </c>
      <c r="S4963" s="16"/>
      <c r="T4963" s="16"/>
      <c r="U4963" s="16"/>
      <c r="V4963" s="16"/>
      <c r="W4963" s="16"/>
      <c r="X4963" s="18">
        <f t="shared" si="855"/>
        <v>0</v>
      </c>
      <c r="Y4963" s="18"/>
      <c r="Z4963" s="16"/>
      <c r="AA4963" s="16"/>
      <c r="AB4963" s="16"/>
      <c r="AC4963" s="16"/>
      <c r="AD4963" s="16"/>
      <c r="AE4963" s="18">
        <f t="shared" si="856"/>
        <v>0</v>
      </c>
      <c r="AF4963" s="18"/>
      <c r="AG4963" s="16">
        <f t="shared" si="857"/>
        <v>0</v>
      </c>
      <c r="AH4963" s="16">
        <f t="shared" si="858"/>
        <v>0</v>
      </c>
      <c r="AI4963" s="18">
        <f t="shared" si="859"/>
        <v>0</v>
      </c>
      <c r="AJ4963" s="23" t="str">
        <f t="shared" si="860"/>
        <v/>
      </c>
      <c r="AK4963" s="20" t="str">
        <f t="shared" si="861"/>
        <v/>
      </c>
      <c r="AL4963" s="21" t="str">
        <f t="shared" si="862"/>
        <v/>
      </c>
    </row>
    <row r="4964" spans="3:38" x14ac:dyDescent="0.25">
      <c r="C4964" s="15"/>
      <c r="D4964" s="16"/>
      <c r="E4964" s="19" t="str">
        <f t="shared" si="852"/>
        <v/>
      </c>
      <c r="F4964" s="16"/>
      <c r="G4964" s="19">
        <f t="shared" si="853"/>
        <v>0</v>
      </c>
      <c r="H4964" s="19"/>
      <c r="I4964" s="16"/>
      <c r="J4964" s="17"/>
      <c r="K4964" s="18"/>
      <c r="L4964" s="18"/>
      <c r="M4964" s="16"/>
      <c r="N4964" s="16"/>
      <c r="O4964" s="16"/>
      <c r="P4964" s="16"/>
      <c r="Q4964" s="16"/>
      <c r="R4964" s="18">
        <f t="shared" si="854"/>
        <v>0</v>
      </c>
      <c r="S4964" s="16"/>
      <c r="T4964" s="16"/>
      <c r="U4964" s="16"/>
      <c r="V4964" s="16"/>
      <c r="W4964" s="16"/>
      <c r="X4964" s="18">
        <f t="shared" si="855"/>
        <v>0</v>
      </c>
      <c r="Y4964" s="18"/>
      <c r="Z4964" s="16"/>
      <c r="AA4964" s="16"/>
      <c r="AB4964" s="16"/>
      <c r="AC4964" s="16"/>
      <c r="AD4964" s="16"/>
      <c r="AE4964" s="18">
        <f t="shared" si="856"/>
        <v>0</v>
      </c>
      <c r="AF4964" s="18"/>
      <c r="AG4964" s="16">
        <f t="shared" si="857"/>
        <v>0</v>
      </c>
      <c r="AH4964" s="16">
        <f t="shared" si="858"/>
        <v>0</v>
      </c>
      <c r="AI4964" s="18">
        <f t="shared" si="859"/>
        <v>0</v>
      </c>
      <c r="AJ4964" s="23" t="str">
        <f t="shared" si="860"/>
        <v/>
      </c>
      <c r="AK4964" s="20" t="str">
        <f t="shared" si="861"/>
        <v/>
      </c>
      <c r="AL4964" s="21" t="str">
        <f t="shared" si="862"/>
        <v/>
      </c>
    </row>
    <row r="4965" spans="3:38" x14ac:dyDescent="0.25">
      <c r="C4965" s="15"/>
      <c r="D4965" s="16"/>
      <c r="E4965" s="19" t="str">
        <f t="shared" si="852"/>
        <v/>
      </c>
      <c r="F4965" s="16"/>
      <c r="G4965" s="19">
        <f t="shared" si="853"/>
        <v>0</v>
      </c>
      <c r="H4965" s="19"/>
      <c r="I4965" s="16"/>
      <c r="J4965" s="17"/>
      <c r="K4965" s="18"/>
      <c r="L4965" s="18"/>
      <c r="M4965" s="16"/>
      <c r="N4965" s="16"/>
      <c r="O4965" s="16"/>
      <c r="P4965" s="16"/>
      <c r="Q4965" s="16"/>
      <c r="R4965" s="18">
        <f t="shared" si="854"/>
        <v>0</v>
      </c>
      <c r="S4965" s="16"/>
      <c r="T4965" s="16"/>
      <c r="U4965" s="16"/>
      <c r="V4965" s="16"/>
      <c r="W4965" s="16"/>
      <c r="X4965" s="18">
        <f t="shared" si="855"/>
        <v>0</v>
      </c>
      <c r="Y4965" s="18"/>
      <c r="Z4965" s="16"/>
      <c r="AA4965" s="16"/>
      <c r="AB4965" s="16"/>
      <c r="AC4965" s="16"/>
      <c r="AD4965" s="16"/>
      <c r="AE4965" s="18">
        <f t="shared" si="856"/>
        <v>0</v>
      </c>
      <c r="AF4965" s="18"/>
      <c r="AG4965" s="16">
        <f t="shared" si="857"/>
        <v>0</v>
      </c>
      <c r="AH4965" s="16">
        <f t="shared" si="858"/>
        <v>0</v>
      </c>
      <c r="AI4965" s="18">
        <f t="shared" si="859"/>
        <v>0</v>
      </c>
      <c r="AJ4965" s="23" t="str">
        <f t="shared" si="860"/>
        <v/>
      </c>
      <c r="AK4965" s="20" t="str">
        <f t="shared" si="861"/>
        <v/>
      </c>
      <c r="AL4965" s="21" t="str">
        <f t="shared" si="862"/>
        <v/>
      </c>
    </row>
    <row r="4966" spans="3:38" x14ac:dyDescent="0.25">
      <c r="C4966" s="15"/>
      <c r="D4966" s="16"/>
      <c r="E4966" s="19" t="str">
        <f t="shared" si="852"/>
        <v/>
      </c>
      <c r="F4966" s="16"/>
      <c r="G4966" s="19">
        <f t="shared" si="853"/>
        <v>0</v>
      </c>
      <c r="H4966" s="19"/>
      <c r="I4966" s="16"/>
      <c r="J4966" s="17"/>
      <c r="K4966" s="18"/>
      <c r="L4966" s="18"/>
      <c r="M4966" s="16"/>
      <c r="N4966" s="16"/>
      <c r="O4966" s="16"/>
      <c r="P4966" s="16"/>
      <c r="Q4966" s="16"/>
      <c r="R4966" s="18">
        <f t="shared" si="854"/>
        <v>0</v>
      </c>
      <c r="S4966" s="16"/>
      <c r="T4966" s="16"/>
      <c r="U4966" s="16"/>
      <c r="V4966" s="16"/>
      <c r="W4966" s="16"/>
      <c r="X4966" s="18">
        <f t="shared" si="855"/>
        <v>0</v>
      </c>
      <c r="Y4966" s="18"/>
      <c r="Z4966" s="16"/>
      <c r="AA4966" s="16"/>
      <c r="AB4966" s="16"/>
      <c r="AC4966" s="16"/>
      <c r="AD4966" s="16"/>
      <c r="AE4966" s="18">
        <f t="shared" si="856"/>
        <v>0</v>
      </c>
      <c r="AF4966" s="18"/>
      <c r="AG4966" s="16">
        <f t="shared" si="857"/>
        <v>0</v>
      </c>
      <c r="AH4966" s="16">
        <f t="shared" si="858"/>
        <v>0</v>
      </c>
      <c r="AI4966" s="18">
        <f t="shared" si="859"/>
        <v>0</v>
      </c>
      <c r="AJ4966" s="23" t="str">
        <f t="shared" si="860"/>
        <v/>
      </c>
      <c r="AK4966" s="20" t="str">
        <f t="shared" si="861"/>
        <v/>
      </c>
      <c r="AL4966" s="21" t="str">
        <f t="shared" si="862"/>
        <v/>
      </c>
    </row>
    <row r="4967" spans="3:38" x14ac:dyDescent="0.25">
      <c r="C4967" s="15"/>
      <c r="D4967" s="16"/>
      <c r="E4967" s="19" t="str">
        <f t="shared" si="852"/>
        <v/>
      </c>
      <c r="F4967" s="16"/>
      <c r="G4967" s="19">
        <f t="shared" si="853"/>
        <v>0</v>
      </c>
      <c r="H4967" s="19"/>
      <c r="I4967" s="16"/>
      <c r="J4967" s="17"/>
      <c r="K4967" s="18"/>
      <c r="L4967" s="18"/>
      <c r="M4967" s="16"/>
      <c r="N4967" s="16"/>
      <c r="O4967" s="16"/>
      <c r="P4967" s="16"/>
      <c r="Q4967" s="16"/>
      <c r="R4967" s="18">
        <f t="shared" si="854"/>
        <v>0</v>
      </c>
      <c r="S4967" s="16"/>
      <c r="T4967" s="16"/>
      <c r="U4967" s="16"/>
      <c r="V4967" s="16"/>
      <c r="W4967" s="16"/>
      <c r="X4967" s="18">
        <f t="shared" si="855"/>
        <v>0</v>
      </c>
      <c r="Y4967" s="18"/>
      <c r="Z4967" s="16"/>
      <c r="AA4967" s="16"/>
      <c r="AB4967" s="16"/>
      <c r="AC4967" s="16"/>
      <c r="AD4967" s="16"/>
      <c r="AE4967" s="18">
        <f t="shared" si="856"/>
        <v>0</v>
      </c>
      <c r="AF4967" s="18"/>
      <c r="AG4967" s="16">
        <f t="shared" si="857"/>
        <v>0</v>
      </c>
      <c r="AH4967" s="16">
        <f t="shared" si="858"/>
        <v>0</v>
      </c>
      <c r="AI4967" s="18">
        <f t="shared" si="859"/>
        <v>0</v>
      </c>
      <c r="AJ4967" s="23" t="str">
        <f t="shared" si="860"/>
        <v/>
      </c>
      <c r="AK4967" s="20" t="str">
        <f t="shared" si="861"/>
        <v/>
      </c>
      <c r="AL4967" s="21" t="str">
        <f t="shared" si="862"/>
        <v/>
      </c>
    </row>
    <row r="4968" spans="3:38" x14ac:dyDescent="0.25">
      <c r="C4968" s="15"/>
      <c r="D4968" s="16"/>
      <c r="E4968" s="19" t="str">
        <f t="shared" si="852"/>
        <v/>
      </c>
      <c r="F4968" s="16"/>
      <c r="G4968" s="19">
        <f t="shared" si="853"/>
        <v>0</v>
      </c>
      <c r="H4968" s="19"/>
      <c r="I4968" s="16"/>
      <c r="J4968" s="17"/>
      <c r="K4968" s="18"/>
      <c r="L4968" s="18"/>
      <c r="M4968" s="16"/>
      <c r="N4968" s="16"/>
      <c r="O4968" s="16"/>
      <c r="P4968" s="16"/>
      <c r="Q4968" s="16"/>
      <c r="R4968" s="18">
        <f t="shared" si="854"/>
        <v>0</v>
      </c>
      <c r="S4968" s="16"/>
      <c r="T4968" s="16"/>
      <c r="U4968" s="16"/>
      <c r="V4968" s="16"/>
      <c r="W4968" s="16"/>
      <c r="X4968" s="18">
        <f t="shared" si="855"/>
        <v>0</v>
      </c>
      <c r="Y4968" s="18"/>
      <c r="Z4968" s="16"/>
      <c r="AA4968" s="16"/>
      <c r="AB4968" s="16"/>
      <c r="AC4968" s="16"/>
      <c r="AD4968" s="16"/>
      <c r="AE4968" s="18">
        <f t="shared" si="856"/>
        <v>0</v>
      </c>
      <c r="AF4968" s="18"/>
      <c r="AG4968" s="16">
        <f t="shared" si="857"/>
        <v>0</v>
      </c>
      <c r="AH4968" s="16">
        <f t="shared" si="858"/>
        <v>0</v>
      </c>
      <c r="AI4968" s="18">
        <f t="shared" si="859"/>
        <v>0</v>
      </c>
      <c r="AJ4968" s="23" t="str">
        <f t="shared" si="860"/>
        <v/>
      </c>
      <c r="AK4968" s="20" t="str">
        <f t="shared" si="861"/>
        <v/>
      </c>
      <c r="AL4968" s="21" t="str">
        <f t="shared" si="862"/>
        <v/>
      </c>
    </row>
    <row r="4969" spans="3:38" x14ac:dyDescent="0.25">
      <c r="C4969" s="15"/>
      <c r="D4969" s="16"/>
      <c r="E4969" s="19" t="str">
        <f t="shared" si="852"/>
        <v/>
      </c>
      <c r="F4969" s="16"/>
      <c r="G4969" s="19">
        <f t="shared" si="853"/>
        <v>0</v>
      </c>
      <c r="H4969" s="19"/>
      <c r="I4969" s="16"/>
      <c r="J4969" s="17"/>
      <c r="K4969" s="18"/>
      <c r="L4969" s="18"/>
      <c r="M4969" s="16"/>
      <c r="N4969" s="16"/>
      <c r="O4969" s="16"/>
      <c r="P4969" s="16"/>
      <c r="Q4969" s="16"/>
      <c r="R4969" s="18">
        <f t="shared" si="854"/>
        <v>0</v>
      </c>
      <c r="S4969" s="16"/>
      <c r="T4969" s="16"/>
      <c r="U4969" s="16"/>
      <c r="V4969" s="16"/>
      <c r="W4969" s="16"/>
      <c r="X4969" s="18">
        <f t="shared" si="855"/>
        <v>0</v>
      </c>
      <c r="Y4969" s="18"/>
      <c r="Z4969" s="16"/>
      <c r="AA4969" s="16"/>
      <c r="AB4969" s="16"/>
      <c r="AC4969" s="16"/>
      <c r="AD4969" s="16"/>
      <c r="AE4969" s="18">
        <f t="shared" si="856"/>
        <v>0</v>
      </c>
      <c r="AF4969" s="18"/>
      <c r="AG4969" s="16">
        <f t="shared" si="857"/>
        <v>0</v>
      </c>
      <c r="AH4969" s="16">
        <f t="shared" si="858"/>
        <v>0</v>
      </c>
      <c r="AI4969" s="18">
        <f t="shared" si="859"/>
        <v>0</v>
      </c>
      <c r="AJ4969" s="23" t="str">
        <f t="shared" si="860"/>
        <v/>
      </c>
      <c r="AK4969" s="20" t="str">
        <f t="shared" si="861"/>
        <v/>
      </c>
      <c r="AL4969" s="21" t="str">
        <f t="shared" si="862"/>
        <v/>
      </c>
    </row>
    <row r="4970" spans="3:38" x14ac:dyDescent="0.25">
      <c r="C4970" s="15"/>
      <c r="D4970" s="16"/>
      <c r="E4970" s="19" t="str">
        <f t="shared" si="852"/>
        <v/>
      </c>
      <c r="F4970" s="16"/>
      <c r="G4970" s="19">
        <f t="shared" si="853"/>
        <v>0</v>
      </c>
      <c r="H4970" s="19"/>
      <c r="I4970" s="16"/>
      <c r="J4970" s="17"/>
      <c r="K4970" s="18"/>
      <c r="L4970" s="18"/>
      <c r="M4970" s="16"/>
      <c r="N4970" s="16"/>
      <c r="O4970" s="16"/>
      <c r="P4970" s="16"/>
      <c r="Q4970" s="16"/>
      <c r="R4970" s="18">
        <f t="shared" si="854"/>
        <v>0</v>
      </c>
      <c r="S4970" s="16"/>
      <c r="T4970" s="16"/>
      <c r="U4970" s="16"/>
      <c r="V4970" s="16"/>
      <c r="W4970" s="16"/>
      <c r="X4970" s="18">
        <f t="shared" si="855"/>
        <v>0</v>
      </c>
      <c r="Y4970" s="18"/>
      <c r="Z4970" s="16"/>
      <c r="AA4970" s="16"/>
      <c r="AB4970" s="16"/>
      <c r="AC4970" s="16"/>
      <c r="AD4970" s="16"/>
      <c r="AE4970" s="18">
        <f t="shared" si="856"/>
        <v>0</v>
      </c>
      <c r="AF4970" s="18"/>
      <c r="AG4970" s="16">
        <f t="shared" si="857"/>
        <v>0</v>
      </c>
      <c r="AH4970" s="16">
        <f t="shared" si="858"/>
        <v>0</v>
      </c>
      <c r="AI4970" s="18">
        <f t="shared" si="859"/>
        <v>0</v>
      </c>
      <c r="AJ4970" s="23" t="str">
        <f t="shared" si="860"/>
        <v/>
      </c>
      <c r="AK4970" s="20" t="str">
        <f t="shared" si="861"/>
        <v/>
      </c>
      <c r="AL4970" s="21" t="str">
        <f t="shared" si="862"/>
        <v/>
      </c>
    </row>
    <row r="4971" spans="3:38" x14ac:dyDescent="0.25">
      <c r="C4971" s="15"/>
      <c r="D4971" s="16"/>
      <c r="E4971" s="19" t="str">
        <f t="shared" si="852"/>
        <v/>
      </c>
      <c r="F4971" s="16"/>
      <c r="G4971" s="19">
        <f t="shared" si="853"/>
        <v>0</v>
      </c>
      <c r="H4971" s="19"/>
      <c r="I4971" s="16"/>
      <c r="J4971" s="17"/>
      <c r="K4971" s="18"/>
      <c r="L4971" s="18"/>
      <c r="M4971" s="16"/>
      <c r="N4971" s="16"/>
      <c r="O4971" s="16"/>
      <c r="P4971" s="16"/>
      <c r="Q4971" s="16"/>
      <c r="R4971" s="18">
        <f t="shared" si="854"/>
        <v>0</v>
      </c>
      <c r="S4971" s="16"/>
      <c r="T4971" s="16"/>
      <c r="U4971" s="16"/>
      <c r="V4971" s="16"/>
      <c r="W4971" s="16"/>
      <c r="X4971" s="18">
        <f t="shared" si="855"/>
        <v>0</v>
      </c>
      <c r="Y4971" s="18"/>
      <c r="Z4971" s="16"/>
      <c r="AA4971" s="16"/>
      <c r="AB4971" s="16"/>
      <c r="AC4971" s="16"/>
      <c r="AD4971" s="16"/>
      <c r="AE4971" s="18">
        <f t="shared" si="856"/>
        <v>0</v>
      </c>
      <c r="AF4971" s="18"/>
      <c r="AG4971" s="16">
        <f t="shared" si="857"/>
        <v>0</v>
      </c>
      <c r="AH4971" s="16">
        <f t="shared" si="858"/>
        <v>0</v>
      </c>
      <c r="AI4971" s="18">
        <f t="shared" si="859"/>
        <v>0</v>
      </c>
      <c r="AJ4971" s="23" t="str">
        <f t="shared" si="860"/>
        <v/>
      </c>
      <c r="AK4971" s="20" t="str">
        <f t="shared" si="861"/>
        <v/>
      </c>
      <c r="AL4971" s="21" t="str">
        <f t="shared" si="862"/>
        <v/>
      </c>
    </row>
    <row r="4972" spans="3:38" x14ac:dyDescent="0.25">
      <c r="C4972" s="15"/>
      <c r="D4972" s="16"/>
      <c r="E4972" s="19" t="str">
        <f t="shared" si="852"/>
        <v/>
      </c>
      <c r="F4972" s="16"/>
      <c r="G4972" s="19">
        <f t="shared" si="853"/>
        <v>0</v>
      </c>
      <c r="H4972" s="19"/>
      <c r="I4972" s="16"/>
      <c r="J4972" s="17"/>
      <c r="K4972" s="18"/>
      <c r="L4972" s="18"/>
      <c r="M4972" s="16"/>
      <c r="N4972" s="16"/>
      <c r="O4972" s="16"/>
      <c r="P4972" s="16"/>
      <c r="Q4972" s="16"/>
      <c r="R4972" s="18">
        <f t="shared" si="854"/>
        <v>0</v>
      </c>
      <c r="S4972" s="16"/>
      <c r="T4972" s="16"/>
      <c r="U4972" s="16"/>
      <c r="V4972" s="16"/>
      <c r="W4972" s="16"/>
      <c r="X4972" s="18">
        <f t="shared" si="855"/>
        <v>0</v>
      </c>
      <c r="Y4972" s="18"/>
      <c r="Z4972" s="16"/>
      <c r="AA4972" s="16"/>
      <c r="AB4972" s="16"/>
      <c r="AC4972" s="16"/>
      <c r="AD4972" s="16"/>
      <c r="AE4972" s="18">
        <f t="shared" si="856"/>
        <v>0</v>
      </c>
      <c r="AF4972" s="18"/>
      <c r="AG4972" s="16">
        <f t="shared" si="857"/>
        <v>0</v>
      </c>
      <c r="AH4972" s="16">
        <f t="shared" si="858"/>
        <v>0</v>
      </c>
      <c r="AI4972" s="18">
        <f t="shared" si="859"/>
        <v>0</v>
      </c>
      <c r="AJ4972" s="23" t="str">
        <f t="shared" si="860"/>
        <v/>
      </c>
      <c r="AK4972" s="20" t="str">
        <f t="shared" si="861"/>
        <v/>
      </c>
      <c r="AL4972" s="21" t="str">
        <f t="shared" si="862"/>
        <v/>
      </c>
    </row>
    <row r="4973" spans="3:38" x14ac:dyDescent="0.25">
      <c r="C4973" s="15"/>
      <c r="D4973" s="16"/>
      <c r="E4973" s="19" t="str">
        <f t="shared" si="852"/>
        <v/>
      </c>
      <c r="F4973" s="16"/>
      <c r="G4973" s="19">
        <f t="shared" si="853"/>
        <v>0</v>
      </c>
      <c r="H4973" s="19"/>
      <c r="I4973" s="16"/>
      <c r="J4973" s="17"/>
      <c r="K4973" s="18"/>
      <c r="L4973" s="18"/>
      <c r="M4973" s="16"/>
      <c r="N4973" s="16"/>
      <c r="O4973" s="16"/>
      <c r="P4973" s="16"/>
      <c r="Q4973" s="16"/>
      <c r="R4973" s="18">
        <f t="shared" si="854"/>
        <v>0</v>
      </c>
      <c r="S4973" s="16"/>
      <c r="T4973" s="16"/>
      <c r="U4973" s="16"/>
      <c r="V4973" s="16"/>
      <c r="W4973" s="16"/>
      <c r="X4973" s="18">
        <f t="shared" si="855"/>
        <v>0</v>
      </c>
      <c r="Y4973" s="18"/>
      <c r="Z4973" s="16"/>
      <c r="AA4973" s="16"/>
      <c r="AB4973" s="16"/>
      <c r="AC4973" s="16"/>
      <c r="AD4973" s="16"/>
      <c r="AE4973" s="18">
        <f t="shared" si="856"/>
        <v>0</v>
      </c>
      <c r="AF4973" s="18"/>
      <c r="AG4973" s="16">
        <f t="shared" si="857"/>
        <v>0</v>
      </c>
      <c r="AH4973" s="16">
        <f t="shared" si="858"/>
        <v>0</v>
      </c>
      <c r="AI4973" s="18">
        <f t="shared" si="859"/>
        <v>0</v>
      </c>
      <c r="AJ4973" s="23" t="str">
        <f t="shared" si="860"/>
        <v/>
      </c>
      <c r="AK4973" s="20" t="str">
        <f t="shared" si="861"/>
        <v/>
      </c>
      <c r="AL4973" s="21" t="str">
        <f t="shared" si="862"/>
        <v/>
      </c>
    </row>
    <row r="4974" spans="3:38" x14ac:dyDescent="0.25">
      <c r="C4974" s="15"/>
      <c r="D4974" s="16"/>
      <c r="E4974" s="19" t="str">
        <f t="shared" si="852"/>
        <v/>
      </c>
      <c r="F4974" s="16"/>
      <c r="G4974" s="19">
        <f t="shared" si="853"/>
        <v>0</v>
      </c>
      <c r="H4974" s="19"/>
      <c r="I4974" s="16"/>
      <c r="J4974" s="17"/>
      <c r="K4974" s="18"/>
      <c r="L4974" s="18"/>
      <c r="M4974" s="16"/>
      <c r="N4974" s="16"/>
      <c r="O4974" s="16"/>
      <c r="P4974" s="16"/>
      <c r="Q4974" s="16"/>
      <c r="R4974" s="18">
        <f t="shared" si="854"/>
        <v>0</v>
      </c>
      <c r="S4974" s="16"/>
      <c r="T4974" s="16"/>
      <c r="U4974" s="16"/>
      <c r="V4974" s="16"/>
      <c r="W4974" s="16"/>
      <c r="X4974" s="18">
        <f t="shared" si="855"/>
        <v>0</v>
      </c>
      <c r="Y4974" s="18"/>
      <c r="Z4974" s="16"/>
      <c r="AA4974" s="16"/>
      <c r="AB4974" s="16"/>
      <c r="AC4974" s="16"/>
      <c r="AD4974" s="16"/>
      <c r="AE4974" s="18">
        <f t="shared" si="856"/>
        <v>0</v>
      </c>
      <c r="AF4974" s="18"/>
      <c r="AG4974" s="16">
        <f t="shared" si="857"/>
        <v>0</v>
      </c>
      <c r="AH4974" s="16">
        <f t="shared" si="858"/>
        <v>0</v>
      </c>
      <c r="AI4974" s="18">
        <f t="shared" si="859"/>
        <v>0</v>
      </c>
      <c r="AJ4974" s="23" t="str">
        <f t="shared" si="860"/>
        <v/>
      </c>
      <c r="AK4974" s="20" t="str">
        <f t="shared" si="861"/>
        <v/>
      </c>
      <c r="AL4974" s="21" t="str">
        <f t="shared" si="862"/>
        <v/>
      </c>
    </row>
    <row r="4975" spans="3:38" x14ac:dyDescent="0.25">
      <c r="C4975" s="15"/>
      <c r="D4975" s="16"/>
      <c r="E4975" s="19" t="str">
        <f t="shared" si="852"/>
        <v/>
      </c>
      <c r="F4975" s="16"/>
      <c r="G4975" s="19">
        <f t="shared" si="853"/>
        <v>0</v>
      </c>
      <c r="H4975" s="19"/>
      <c r="I4975" s="16"/>
      <c r="J4975" s="17"/>
      <c r="K4975" s="18"/>
      <c r="L4975" s="18"/>
      <c r="M4975" s="16"/>
      <c r="N4975" s="16"/>
      <c r="O4975" s="16"/>
      <c r="P4975" s="16"/>
      <c r="Q4975" s="16"/>
      <c r="R4975" s="18">
        <f t="shared" si="854"/>
        <v>0</v>
      </c>
      <c r="S4975" s="16"/>
      <c r="T4975" s="16"/>
      <c r="U4975" s="16"/>
      <c r="V4975" s="16"/>
      <c r="W4975" s="16"/>
      <c r="X4975" s="18">
        <f t="shared" si="855"/>
        <v>0</v>
      </c>
      <c r="Y4975" s="18"/>
      <c r="Z4975" s="16"/>
      <c r="AA4975" s="16"/>
      <c r="AB4975" s="16"/>
      <c r="AC4975" s="16"/>
      <c r="AD4975" s="16"/>
      <c r="AE4975" s="18">
        <f t="shared" si="856"/>
        <v>0</v>
      </c>
      <c r="AF4975" s="18"/>
      <c r="AG4975" s="16">
        <f t="shared" si="857"/>
        <v>0</v>
      </c>
      <c r="AH4975" s="16">
        <f t="shared" si="858"/>
        <v>0</v>
      </c>
      <c r="AI4975" s="18">
        <f t="shared" si="859"/>
        <v>0</v>
      </c>
      <c r="AJ4975" s="23" t="str">
        <f t="shared" si="860"/>
        <v/>
      </c>
      <c r="AK4975" s="20" t="str">
        <f t="shared" si="861"/>
        <v/>
      </c>
      <c r="AL4975" s="21" t="str">
        <f t="shared" si="862"/>
        <v/>
      </c>
    </row>
    <row r="4976" spans="3:38" x14ac:dyDescent="0.25">
      <c r="C4976" s="15"/>
      <c r="D4976" s="16"/>
      <c r="E4976" s="19" t="str">
        <f t="shared" si="852"/>
        <v/>
      </c>
      <c r="F4976" s="16"/>
      <c r="G4976" s="19">
        <f t="shared" si="853"/>
        <v>0</v>
      </c>
      <c r="H4976" s="19"/>
      <c r="I4976" s="16"/>
      <c r="J4976" s="17"/>
      <c r="K4976" s="18"/>
      <c r="L4976" s="18"/>
      <c r="M4976" s="16"/>
      <c r="N4976" s="16"/>
      <c r="O4976" s="16"/>
      <c r="P4976" s="16"/>
      <c r="Q4976" s="16"/>
      <c r="R4976" s="18">
        <f t="shared" si="854"/>
        <v>0</v>
      </c>
      <c r="S4976" s="16"/>
      <c r="T4976" s="16"/>
      <c r="U4976" s="16"/>
      <c r="V4976" s="16"/>
      <c r="W4976" s="16"/>
      <c r="X4976" s="18">
        <f t="shared" si="855"/>
        <v>0</v>
      </c>
      <c r="Y4976" s="18"/>
      <c r="Z4976" s="16"/>
      <c r="AA4976" s="16"/>
      <c r="AB4976" s="16"/>
      <c r="AC4976" s="16"/>
      <c r="AD4976" s="16"/>
      <c r="AE4976" s="18">
        <f t="shared" si="856"/>
        <v>0</v>
      </c>
      <c r="AF4976" s="18"/>
      <c r="AG4976" s="16">
        <f t="shared" si="857"/>
        <v>0</v>
      </c>
      <c r="AH4976" s="16">
        <f t="shared" si="858"/>
        <v>0</v>
      </c>
      <c r="AI4976" s="18">
        <f t="shared" si="859"/>
        <v>0</v>
      </c>
      <c r="AJ4976" s="23" t="str">
        <f t="shared" si="860"/>
        <v/>
      </c>
      <c r="AK4976" s="20" t="str">
        <f t="shared" si="861"/>
        <v/>
      </c>
      <c r="AL4976" s="21" t="str">
        <f t="shared" si="862"/>
        <v/>
      </c>
    </row>
    <row r="4977" spans="3:38" x14ac:dyDescent="0.25">
      <c r="C4977" s="15"/>
      <c r="D4977" s="16"/>
      <c r="E4977" s="19" t="str">
        <f t="shared" si="852"/>
        <v/>
      </c>
      <c r="F4977" s="16"/>
      <c r="G4977" s="19">
        <f t="shared" si="853"/>
        <v>0</v>
      </c>
      <c r="H4977" s="19"/>
      <c r="I4977" s="16"/>
      <c r="J4977" s="17"/>
      <c r="K4977" s="18"/>
      <c r="L4977" s="18"/>
      <c r="M4977" s="16"/>
      <c r="N4977" s="16"/>
      <c r="O4977" s="16"/>
      <c r="P4977" s="16"/>
      <c r="Q4977" s="16"/>
      <c r="R4977" s="18">
        <f t="shared" si="854"/>
        <v>0</v>
      </c>
      <c r="S4977" s="16"/>
      <c r="T4977" s="16"/>
      <c r="U4977" s="16"/>
      <c r="V4977" s="16"/>
      <c r="W4977" s="16"/>
      <c r="X4977" s="18">
        <f t="shared" si="855"/>
        <v>0</v>
      </c>
      <c r="Y4977" s="18"/>
      <c r="Z4977" s="16"/>
      <c r="AA4977" s="16"/>
      <c r="AB4977" s="16"/>
      <c r="AC4977" s="16"/>
      <c r="AD4977" s="16"/>
      <c r="AE4977" s="18">
        <f t="shared" si="856"/>
        <v>0</v>
      </c>
      <c r="AF4977" s="18"/>
      <c r="AG4977" s="16">
        <f t="shared" si="857"/>
        <v>0</v>
      </c>
      <c r="AH4977" s="16">
        <f t="shared" si="858"/>
        <v>0</v>
      </c>
      <c r="AI4977" s="18">
        <f t="shared" si="859"/>
        <v>0</v>
      </c>
      <c r="AJ4977" s="23" t="str">
        <f t="shared" si="860"/>
        <v/>
      </c>
      <c r="AK4977" s="20" t="str">
        <f t="shared" si="861"/>
        <v/>
      </c>
      <c r="AL4977" s="21" t="str">
        <f t="shared" si="862"/>
        <v/>
      </c>
    </row>
    <row r="4978" spans="3:38" x14ac:dyDescent="0.25">
      <c r="C4978" s="15"/>
      <c r="D4978" s="16"/>
      <c r="E4978" s="19" t="str">
        <f t="shared" si="852"/>
        <v/>
      </c>
      <c r="F4978" s="16"/>
      <c r="G4978" s="19">
        <f t="shared" si="853"/>
        <v>0</v>
      </c>
      <c r="H4978" s="19"/>
      <c r="I4978" s="16"/>
      <c r="J4978" s="17"/>
      <c r="K4978" s="18"/>
      <c r="L4978" s="18"/>
      <c r="M4978" s="16"/>
      <c r="N4978" s="16"/>
      <c r="O4978" s="16"/>
      <c r="P4978" s="16"/>
      <c r="Q4978" s="16"/>
      <c r="R4978" s="18">
        <f t="shared" si="854"/>
        <v>0</v>
      </c>
      <c r="S4978" s="16"/>
      <c r="T4978" s="16"/>
      <c r="U4978" s="16"/>
      <c r="V4978" s="16"/>
      <c r="W4978" s="16"/>
      <c r="X4978" s="18">
        <f t="shared" si="855"/>
        <v>0</v>
      </c>
      <c r="Y4978" s="18"/>
      <c r="Z4978" s="16"/>
      <c r="AA4978" s="16"/>
      <c r="AB4978" s="16"/>
      <c r="AC4978" s="16"/>
      <c r="AD4978" s="16"/>
      <c r="AE4978" s="18">
        <f t="shared" si="856"/>
        <v>0</v>
      </c>
      <c r="AF4978" s="18"/>
      <c r="AG4978" s="16">
        <f t="shared" si="857"/>
        <v>0</v>
      </c>
      <c r="AH4978" s="16">
        <f t="shared" si="858"/>
        <v>0</v>
      </c>
      <c r="AI4978" s="18">
        <f t="shared" si="859"/>
        <v>0</v>
      </c>
      <c r="AJ4978" s="23" t="str">
        <f t="shared" si="860"/>
        <v/>
      </c>
      <c r="AK4978" s="20" t="str">
        <f t="shared" si="861"/>
        <v/>
      </c>
      <c r="AL4978" s="21" t="str">
        <f t="shared" si="862"/>
        <v/>
      </c>
    </row>
    <row r="4979" spans="3:38" x14ac:dyDescent="0.25">
      <c r="C4979" s="15"/>
      <c r="D4979" s="16"/>
      <c r="E4979" s="19" t="str">
        <f t="shared" si="852"/>
        <v/>
      </c>
      <c r="F4979" s="16"/>
      <c r="G4979" s="19">
        <f t="shared" si="853"/>
        <v>0</v>
      </c>
      <c r="H4979" s="19"/>
      <c r="I4979" s="16"/>
      <c r="J4979" s="17"/>
      <c r="K4979" s="18"/>
      <c r="L4979" s="18"/>
      <c r="M4979" s="16"/>
      <c r="N4979" s="16"/>
      <c r="O4979" s="16"/>
      <c r="P4979" s="16"/>
      <c r="Q4979" s="16"/>
      <c r="R4979" s="18">
        <f t="shared" si="854"/>
        <v>0</v>
      </c>
      <c r="S4979" s="16"/>
      <c r="T4979" s="16"/>
      <c r="U4979" s="16"/>
      <c r="V4979" s="16"/>
      <c r="W4979" s="16"/>
      <c r="X4979" s="18">
        <f t="shared" si="855"/>
        <v>0</v>
      </c>
      <c r="Y4979" s="18"/>
      <c r="Z4979" s="16"/>
      <c r="AA4979" s="16"/>
      <c r="AB4979" s="16"/>
      <c r="AC4979" s="16"/>
      <c r="AD4979" s="16"/>
      <c r="AE4979" s="18">
        <f t="shared" si="856"/>
        <v>0</v>
      </c>
      <c r="AF4979" s="18"/>
      <c r="AG4979" s="16">
        <f t="shared" si="857"/>
        <v>0</v>
      </c>
      <c r="AH4979" s="16">
        <f t="shared" si="858"/>
        <v>0</v>
      </c>
      <c r="AI4979" s="18">
        <f t="shared" si="859"/>
        <v>0</v>
      </c>
      <c r="AJ4979" s="23" t="str">
        <f t="shared" si="860"/>
        <v/>
      </c>
      <c r="AK4979" s="20" t="str">
        <f t="shared" si="861"/>
        <v/>
      </c>
      <c r="AL4979" s="21" t="str">
        <f t="shared" si="862"/>
        <v/>
      </c>
    </row>
    <row r="4980" spans="3:38" x14ac:dyDescent="0.25">
      <c r="C4980" s="15"/>
      <c r="D4980" s="16"/>
      <c r="E4980" s="19" t="str">
        <f t="shared" si="852"/>
        <v/>
      </c>
      <c r="F4980" s="16"/>
      <c r="G4980" s="19">
        <f t="shared" si="853"/>
        <v>0</v>
      </c>
      <c r="H4980" s="19"/>
      <c r="I4980" s="16"/>
      <c r="J4980" s="17"/>
      <c r="K4980" s="18"/>
      <c r="L4980" s="18"/>
      <c r="M4980" s="16"/>
      <c r="N4980" s="16"/>
      <c r="O4980" s="16"/>
      <c r="P4980" s="16"/>
      <c r="Q4980" s="16"/>
      <c r="R4980" s="18">
        <f t="shared" si="854"/>
        <v>0</v>
      </c>
      <c r="S4980" s="16"/>
      <c r="T4980" s="16"/>
      <c r="U4980" s="16"/>
      <c r="V4980" s="16"/>
      <c r="W4980" s="16"/>
      <c r="X4980" s="18">
        <f t="shared" si="855"/>
        <v>0</v>
      </c>
      <c r="Y4980" s="18"/>
      <c r="Z4980" s="16"/>
      <c r="AA4980" s="16"/>
      <c r="AB4980" s="16"/>
      <c r="AC4980" s="16"/>
      <c r="AD4980" s="16"/>
      <c r="AE4980" s="18">
        <f t="shared" si="856"/>
        <v>0</v>
      </c>
      <c r="AF4980" s="18"/>
      <c r="AG4980" s="16">
        <f t="shared" si="857"/>
        <v>0</v>
      </c>
      <c r="AH4980" s="16">
        <f t="shared" si="858"/>
        <v>0</v>
      </c>
      <c r="AI4980" s="18">
        <f t="shared" si="859"/>
        <v>0</v>
      </c>
      <c r="AJ4980" s="23" t="str">
        <f t="shared" si="860"/>
        <v/>
      </c>
      <c r="AK4980" s="20" t="str">
        <f t="shared" si="861"/>
        <v/>
      </c>
      <c r="AL4980" s="21" t="str">
        <f t="shared" si="862"/>
        <v/>
      </c>
    </row>
    <row r="4981" spans="3:38" x14ac:dyDescent="0.25">
      <c r="C4981" s="15"/>
      <c r="D4981" s="16"/>
      <c r="E4981" s="19" t="str">
        <f t="shared" si="852"/>
        <v/>
      </c>
      <c r="F4981" s="16"/>
      <c r="G4981" s="19">
        <f t="shared" si="853"/>
        <v>0</v>
      </c>
      <c r="H4981" s="19"/>
      <c r="I4981" s="16"/>
      <c r="J4981" s="17"/>
      <c r="K4981" s="18"/>
      <c r="L4981" s="18"/>
      <c r="M4981" s="16"/>
      <c r="N4981" s="16"/>
      <c r="O4981" s="16"/>
      <c r="P4981" s="16"/>
      <c r="Q4981" s="16"/>
      <c r="R4981" s="18">
        <f t="shared" si="854"/>
        <v>0</v>
      </c>
      <c r="S4981" s="16"/>
      <c r="T4981" s="16"/>
      <c r="U4981" s="16"/>
      <c r="V4981" s="16"/>
      <c r="W4981" s="16"/>
      <c r="X4981" s="18">
        <f t="shared" si="855"/>
        <v>0</v>
      </c>
      <c r="Y4981" s="18"/>
      <c r="Z4981" s="16"/>
      <c r="AA4981" s="16"/>
      <c r="AB4981" s="16"/>
      <c r="AC4981" s="16"/>
      <c r="AD4981" s="16"/>
      <c r="AE4981" s="18">
        <f t="shared" si="856"/>
        <v>0</v>
      </c>
      <c r="AF4981" s="18"/>
      <c r="AG4981" s="16">
        <f t="shared" si="857"/>
        <v>0</v>
      </c>
      <c r="AH4981" s="16">
        <f t="shared" si="858"/>
        <v>0</v>
      </c>
      <c r="AI4981" s="18">
        <f t="shared" si="859"/>
        <v>0</v>
      </c>
      <c r="AJ4981" s="23" t="str">
        <f t="shared" si="860"/>
        <v/>
      </c>
      <c r="AK4981" s="20" t="str">
        <f t="shared" si="861"/>
        <v/>
      </c>
      <c r="AL4981" s="21" t="str">
        <f t="shared" si="862"/>
        <v/>
      </c>
    </row>
    <row r="4982" spans="3:38" x14ac:dyDescent="0.25">
      <c r="C4982" s="15"/>
      <c r="D4982" s="16"/>
      <c r="E4982" s="19" t="str">
        <f t="shared" si="852"/>
        <v/>
      </c>
      <c r="F4982" s="16"/>
      <c r="G4982" s="19">
        <f t="shared" si="853"/>
        <v>0</v>
      </c>
      <c r="H4982" s="19"/>
      <c r="I4982" s="16"/>
      <c r="J4982" s="17"/>
      <c r="K4982" s="18"/>
      <c r="L4982" s="18"/>
      <c r="M4982" s="16"/>
      <c r="N4982" s="16"/>
      <c r="O4982" s="16"/>
      <c r="P4982" s="16"/>
      <c r="Q4982" s="16"/>
      <c r="R4982" s="18">
        <f t="shared" si="854"/>
        <v>0</v>
      </c>
      <c r="S4982" s="16"/>
      <c r="T4982" s="16"/>
      <c r="U4982" s="16"/>
      <c r="V4982" s="16"/>
      <c r="W4982" s="16"/>
      <c r="X4982" s="18">
        <f t="shared" si="855"/>
        <v>0</v>
      </c>
      <c r="Y4982" s="18"/>
      <c r="Z4982" s="16"/>
      <c r="AA4982" s="16"/>
      <c r="AB4982" s="16"/>
      <c r="AC4982" s="16"/>
      <c r="AD4982" s="16"/>
      <c r="AE4982" s="18">
        <f t="shared" si="856"/>
        <v>0</v>
      </c>
      <c r="AF4982" s="18"/>
      <c r="AG4982" s="16">
        <f t="shared" si="857"/>
        <v>0</v>
      </c>
      <c r="AH4982" s="16">
        <f t="shared" si="858"/>
        <v>0</v>
      </c>
      <c r="AI4982" s="18">
        <f t="shared" si="859"/>
        <v>0</v>
      </c>
      <c r="AJ4982" s="23" t="str">
        <f t="shared" si="860"/>
        <v/>
      </c>
      <c r="AK4982" s="20" t="str">
        <f t="shared" si="861"/>
        <v/>
      </c>
      <c r="AL4982" s="21" t="str">
        <f t="shared" si="862"/>
        <v/>
      </c>
    </row>
    <row r="4983" spans="3:38" x14ac:dyDescent="0.25">
      <c r="C4983" s="15"/>
      <c r="D4983" s="16"/>
      <c r="E4983" s="19" t="str">
        <f t="shared" si="852"/>
        <v/>
      </c>
      <c r="F4983" s="16"/>
      <c r="G4983" s="19">
        <f t="shared" si="853"/>
        <v>0</v>
      </c>
      <c r="H4983" s="19"/>
      <c r="I4983" s="16"/>
      <c r="J4983" s="17"/>
      <c r="K4983" s="18"/>
      <c r="L4983" s="18"/>
      <c r="M4983" s="16"/>
      <c r="N4983" s="16"/>
      <c r="O4983" s="16"/>
      <c r="P4983" s="16"/>
      <c r="Q4983" s="16"/>
      <c r="R4983" s="18">
        <f t="shared" si="854"/>
        <v>0</v>
      </c>
      <c r="S4983" s="16"/>
      <c r="T4983" s="16"/>
      <c r="U4983" s="16"/>
      <c r="V4983" s="16"/>
      <c r="W4983" s="16"/>
      <c r="X4983" s="18">
        <f t="shared" si="855"/>
        <v>0</v>
      </c>
      <c r="Y4983" s="18"/>
      <c r="Z4983" s="16"/>
      <c r="AA4983" s="16"/>
      <c r="AB4983" s="16"/>
      <c r="AC4983" s="16"/>
      <c r="AD4983" s="16"/>
      <c r="AE4983" s="18">
        <f t="shared" si="856"/>
        <v>0</v>
      </c>
      <c r="AF4983" s="18"/>
      <c r="AG4983" s="16">
        <f t="shared" si="857"/>
        <v>0</v>
      </c>
      <c r="AH4983" s="16">
        <f t="shared" si="858"/>
        <v>0</v>
      </c>
      <c r="AI4983" s="18">
        <f t="shared" si="859"/>
        <v>0</v>
      </c>
      <c r="AJ4983" s="23" t="str">
        <f t="shared" si="860"/>
        <v/>
      </c>
      <c r="AK4983" s="20" t="str">
        <f t="shared" si="861"/>
        <v/>
      </c>
      <c r="AL4983" s="21" t="str">
        <f t="shared" si="862"/>
        <v/>
      </c>
    </row>
    <row r="4984" spans="3:38" x14ac:dyDescent="0.25">
      <c r="C4984" s="15"/>
      <c r="D4984" s="16"/>
      <c r="E4984" s="19" t="str">
        <f t="shared" ref="E4984:E5001" si="863">IF(AND($B$22&lt;&gt;"",F4984="Lib dans pool"),$B$22&amp;":A"&amp;(ROW(E4984)-1),"")</f>
        <v/>
      </c>
      <c r="F4984" s="16"/>
      <c r="G4984" s="19">
        <f t="shared" ref="G4984:G5001" si="864">IF(C4984&lt;&gt;"",$B$12,0)</f>
        <v>0</v>
      </c>
      <c r="H4984" s="19"/>
      <c r="I4984" s="16"/>
      <c r="J4984" s="17"/>
      <c r="K4984" s="18"/>
      <c r="L4984" s="18"/>
      <c r="M4984" s="16"/>
      <c r="N4984" s="16"/>
      <c r="O4984" s="16"/>
      <c r="P4984" s="16"/>
      <c r="Q4984" s="16"/>
      <c r="R4984" s="18">
        <f t="shared" ref="R4984:R5001" si="865">IFERROR(IF(O4984="QuBit",(P4984/(660*H4984)*1000000),Q4984),"")</f>
        <v>0</v>
      </c>
      <c r="S4984" s="16"/>
      <c r="T4984" s="16"/>
      <c r="U4984" s="16"/>
      <c r="V4984" s="16"/>
      <c r="W4984" s="16"/>
      <c r="X4984" s="18">
        <f t="shared" ref="X4984:X5001" si="866">IFERROR(IF(U4984="QuBit",(V4984/(660*H4984)*1000000),W4984),"")</f>
        <v>0</v>
      </c>
      <c r="Y4984" s="18"/>
      <c r="Z4984" s="16"/>
      <c r="AA4984" s="16"/>
      <c r="AB4984" s="16"/>
      <c r="AC4984" s="16"/>
      <c r="AD4984" s="16"/>
      <c r="AE4984" s="18">
        <f t="shared" ref="AE4984:AE5001" si="867">IFERROR(IF(AB4984="QuBit",(AC4984/(660*H4984)*1000000),AD4984),"")</f>
        <v>0</v>
      </c>
      <c r="AF4984" s="18"/>
      <c r="AG4984" s="16">
        <f t="shared" ref="AG4984:AG5001" si="868">IFERROR(IF(Z4984&lt;&gt;"",Z4984,IF(S4984&lt;&gt;"",S4984,M4984)),"")</f>
        <v>0</v>
      </c>
      <c r="AH4984" s="16">
        <f t="shared" ref="AH4984:AH5001" si="869">IFERROR(IF(AA4984&lt;&gt;"",AA4984,IF(T4984&lt;&gt;"",T4984,N4984)),"")</f>
        <v>0</v>
      </c>
      <c r="AI4984" s="18">
        <f t="shared" ref="AI4984:AI5001" si="870">IFERROR(IF(AE4984&lt;&gt;0,AE4984,IF(X4984&lt;&gt;0,X4984,R4984)),"")</f>
        <v>0</v>
      </c>
      <c r="AJ4984" s="23" t="str">
        <f t="shared" ref="AJ4984:AJ5001" si="871">IF(C4984&lt;&gt;"",20,"")</f>
        <v/>
      </c>
      <c r="AK4984" s="20" t="str">
        <f t="shared" ref="AK4984:AK5001" si="872">IF(E4984&lt;&gt;"",E4984,"")</f>
        <v/>
      </c>
      <c r="AL4984" s="21" t="str">
        <f t="shared" ref="AL4984:AL5001" si="873">IF(C4984&lt;&gt;"",IFERROR(IF(AE4984&lt;&gt;0,AJ4984/AE4984,IF(X4984&lt;&gt;0,AJ4984/X4984,IF(R4984&lt;&gt;0,AJ4984/R4984,0))),"Erreur"),"")</f>
        <v/>
      </c>
    </row>
    <row r="4985" spans="3:38" x14ac:dyDescent="0.25">
      <c r="C4985" s="15"/>
      <c r="D4985" s="16"/>
      <c r="E4985" s="19" t="str">
        <f t="shared" si="863"/>
        <v/>
      </c>
      <c r="F4985" s="16"/>
      <c r="G4985" s="19">
        <f t="shared" si="864"/>
        <v>0</v>
      </c>
      <c r="H4985" s="19"/>
      <c r="I4985" s="16"/>
      <c r="J4985" s="17"/>
      <c r="K4985" s="18"/>
      <c r="L4985" s="18"/>
      <c r="M4985" s="16"/>
      <c r="N4985" s="16"/>
      <c r="O4985" s="16"/>
      <c r="P4985" s="16"/>
      <c r="Q4985" s="16"/>
      <c r="R4985" s="18">
        <f t="shared" si="865"/>
        <v>0</v>
      </c>
      <c r="S4985" s="16"/>
      <c r="T4985" s="16"/>
      <c r="U4985" s="16"/>
      <c r="V4985" s="16"/>
      <c r="W4985" s="16"/>
      <c r="X4985" s="18">
        <f t="shared" si="866"/>
        <v>0</v>
      </c>
      <c r="Y4985" s="18"/>
      <c r="Z4985" s="16"/>
      <c r="AA4985" s="16"/>
      <c r="AB4985" s="16"/>
      <c r="AC4985" s="16"/>
      <c r="AD4985" s="16"/>
      <c r="AE4985" s="18">
        <f t="shared" si="867"/>
        <v>0</v>
      </c>
      <c r="AF4985" s="18"/>
      <c r="AG4985" s="16">
        <f t="shared" si="868"/>
        <v>0</v>
      </c>
      <c r="AH4985" s="16">
        <f t="shared" si="869"/>
        <v>0</v>
      </c>
      <c r="AI4985" s="18">
        <f t="shared" si="870"/>
        <v>0</v>
      </c>
      <c r="AJ4985" s="23" t="str">
        <f t="shared" si="871"/>
        <v/>
      </c>
      <c r="AK4985" s="20" t="str">
        <f t="shared" si="872"/>
        <v/>
      </c>
      <c r="AL4985" s="21" t="str">
        <f t="shared" si="873"/>
        <v/>
      </c>
    </row>
    <row r="4986" spans="3:38" x14ac:dyDescent="0.25">
      <c r="C4986" s="15"/>
      <c r="D4986" s="16"/>
      <c r="E4986" s="19" t="str">
        <f t="shared" si="863"/>
        <v/>
      </c>
      <c r="F4986" s="16"/>
      <c r="G4986" s="19">
        <f t="shared" si="864"/>
        <v>0</v>
      </c>
      <c r="H4986" s="19"/>
      <c r="I4986" s="16"/>
      <c r="J4986" s="17"/>
      <c r="K4986" s="18"/>
      <c r="L4986" s="18"/>
      <c r="M4986" s="16"/>
      <c r="N4986" s="16"/>
      <c r="O4986" s="16"/>
      <c r="P4986" s="16"/>
      <c r="Q4986" s="16"/>
      <c r="R4986" s="18">
        <f t="shared" si="865"/>
        <v>0</v>
      </c>
      <c r="S4986" s="16"/>
      <c r="T4986" s="16"/>
      <c r="U4986" s="16"/>
      <c r="V4986" s="16"/>
      <c r="W4986" s="16"/>
      <c r="X4986" s="18">
        <f t="shared" si="866"/>
        <v>0</v>
      </c>
      <c r="Y4986" s="18"/>
      <c r="Z4986" s="16"/>
      <c r="AA4986" s="16"/>
      <c r="AB4986" s="16"/>
      <c r="AC4986" s="16"/>
      <c r="AD4986" s="16"/>
      <c r="AE4986" s="18">
        <f t="shared" si="867"/>
        <v>0</v>
      </c>
      <c r="AF4986" s="18"/>
      <c r="AG4986" s="16">
        <f t="shared" si="868"/>
        <v>0</v>
      </c>
      <c r="AH4986" s="16">
        <f t="shared" si="869"/>
        <v>0</v>
      </c>
      <c r="AI4986" s="18">
        <f t="shared" si="870"/>
        <v>0</v>
      </c>
      <c r="AJ4986" s="23" t="str">
        <f t="shared" si="871"/>
        <v/>
      </c>
      <c r="AK4986" s="20" t="str">
        <f t="shared" si="872"/>
        <v/>
      </c>
      <c r="AL4986" s="21" t="str">
        <f t="shared" si="873"/>
        <v/>
      </c>
    </row>
    <row r="4987" spans="3:38" x14ac:dyDescent="0.25">
      <c r="C4987" s="15"/>
      <c r="D4987" s="16"/>
      <c r="E4987" s="19" t="str">
        <f t="shared" si="863"/>
        <v/>
      </c>
      <c r="F4987" s="16"/>
      <c r="G4987" s="19">
        <f t="shared" si="864"/>
        <v>0</v>
      </c>
      <c r="H4987" s="19"/>
      <c r="I4987" s="16"/>
      <c r="J4987" s="17"/>
      <c r="K4987" s="18"/>
      <c r="L4987" s="18"/>
      <c r="M4987" s="16"/>
      <c r="N4987" s="16"/>
      <c r="O4987" s="16"/>
      <c r="P4987" s="16"/>
      <c r="Q4987" s="16"/>
      <c r="R4987" s="18">
        <f t="shared" si="865"/>
        <v>0</v>
      </c>
      <c r="S4987" s="16"/>
      <c r="T4987" s="16"/>
      <c r="U4987" s="16"/>
      <c r="V4987" s="16"/>
      <c r="W4987" s="16"/>
      <c r="X4987" s="18">
        <f t="shared" si="866"/>
        <v>0</v>
      </c>
      <c r="Y4987" s="18"/>
      <c r="Z4987" s="16"/>
      <c r="AA4987" s="16"/>
      <c r="AB4987" s="16"/>
      <c r="AC4987" s="16"/>
      <c r="AD4987" s="16"/>
      <c r="AE4987" s="18">
        <f t="shared" si="867"/>
        <v>0</v>
      </c>
      <c r="AF4987" s="18"/>
      <c r="AG4987" s="16">
        <f t="shared" si="868"/>
        <v>0</v>
      </c>
      <c r="AH4987" s="16">
        <f t="shared" si="869"/>
        <v>0</v>
      </c>
      <c r="AI4987" s="18">
        <f t="shared" si="870"/>
        <v>0</v>
      </c>
      <c r="AJ4987" s="23" t="str">
        <f t="shared" si="871"/>
        <v/>
      </c>
      <c r="AK4987" s="20" t="str">
        <f t="shared" si="872"/>
        <v/>
      </c>
      <c r="AL4987" s="21" t="str">
        <f t="shared" si="873"/>
        <v/>
      </c>
    </row>
    <row r="4988" spans="3:38" x14ac:dyDescent="0.25">
      <c r="C4988" s="15"/>
      <c r="D4988" s="16"/>
      <c r="E4988" s="19" t="str">
        <f t="shared" si="863"/>
        <v/>
      </c>
      <c r="F4988" s="16"/>
      <c r="G4988" s="19">
        <f t="shared" si="864"/>
        <v>0</v>
      </c>
      <c r="H4988" s="19"/>
      <c r="I4988" s="16"/>
      <c r="J4988" s="17"/>
      <c r="K4988" s="18"/>
      <c r="L4988" s="18"/>
      <c r="M4988" s="16"/>
      <c r="N4988" s="16"/>
      <c r="O4988" s="16"/>
      <c r="P4988" s="16"/>
      <c r="Q4988" s="16"/>
      <c r="R4988" s="18">
        <f t="shared" si="865"/>
        <v>0</v>
      </c>
      <c r="S4988" s="16"/>
      <c r="T4988" s="16"/>
      <c r="U4988" s="16"/>
      <c r="V4988" s="16"/>
      <c r="W4988" s="16"/>
      <c r="X4988" s="18">
        <f t="shared" si="866"/>
        <v>0</v>
      </c>
      <c r="Y4988" s="18"/>
      <c r="Z4988" s="16"/>
      <c r="AA4988" s="16"/>
      <c r="AB4988" s="16"/>
      <c r="AC4988" s="16"/>
      <c r="AD4988" s="16"/>
      <c r="AE4988" s="18">
        <f t="shared" si="867"/>
        <v>0</v>
      </c>
      <c r="AF4988" s="18"/>
      <c r="AG4988" s="16">
        <f t="shared" si="868"/>
        <v>0</v>
      </c>
      <c r="AH4988" s="16">
        <f t="shared" si="869"/>
        <v>0</v>
      </c>
      <c r="AI4988" s="18">
        <f t="shared" si="870"/>
        <v>0</v>
      </c>
      <c r="AJ4988" s="23" t="str">
        <f t="shared" si="871"/>
        <v/>
      </c>
      <c r="AK4988" s="20" t="str">
        <f t="shared" si="872"/>
        <v/>
      </c>
      <c r="AL4988" s="21" t="str">
        <f t="shared" si="873"/>
        <v/>
      </c>
    </row>
    <row r="4989" spans="3:38" x14ac:dyDescent="0.25">
      <c r="C4989" s="15"/>
      <c r="D4989" s="16"/>
      <c r="E4989" s="19" t="str">
        <f t="shared" si="863"/>
        <v/>
      </c>
      <c r="F4989" s="16"/>
      <c r="G4989" s="19">
        <f t="shared" si="864"/>
        <v>0</v>
      </c>
      <c r="H4989" s="19"/>
      <c r="I4989" s="16"/>
      <c r="J4989" s="17"/>
      <c r="K4989" s="18"/>
      <c r="L4989" s="18"/>
      <c r="M4989" s="16"/>
      <c r="N4989" s="16"/>
      <c r="O4989" s="16"/>
      <c r="P4989" s="16"/>
      <c r="Q4989" s="16"/>
      <c r="R4989" s="18">
        <f t="shared" si="865"/>
        <v>0</v>
      </c>
      <c r="S4989" s="16"/>
      <c r="T4989" s="16"/>
      <c r="U4989" s="16"/>
      <c r="V4989" s="16"/>
      <c r="W4989" s="16"/>
      <c r="X4989" s="18">
        <f t="shared" si="866"/>
        <v>0</v>
      </c>
      <c r="Y4989" s="18"/>
      <c r="Z4989" s="16"/>
      <c r="AA4989" s="16"/>
      <c r="AB4989" s="16"/>
      <c r="AC4989" s="16"/>
      <c r="AD4989" s="16"/>
      <c r="AE4989" s="18">
        <f t="shared" si="867"/>
        <v>0</v>
      </c>
      <c r="AF4989" s="18"/>
      <c r="AG4989" s="16">
        <f t="shared" si="868"/>
        <v>0</v>
      </c>
      <c r="AH4989" s="16">
        <f t="shared" si="869"/>
        <v>0</v>
      </c>
      <c r="AI4989" s="18">
        <f t="shared" si="870"/>
        <v>0</v>
      </c>
      <c r="AJ4989" s="23" t="str">
        <f t="shared" si="871"/>
        <v/>
      </c>
      <c r="AK4989" s="20" t="str">
        <f t="shared" si="872"/>
        <v/>
      </c>
      <c r="AL4989" s="21" t="str">
        <f t="shared" si="873"/>
        <v/>
      </c>
    </row>
    <row r="4990" spans="3:38" x14ac:dyDescent="0.25">
      <c r="C4990" s="15"/>
      <c r="D4990" s="16"/>
      <c r="E4990" s="19" t="str">
        <f t="shared" si="863"/>
        <v/>
      </c>
      <c r="F4990" s="16"/>
      <c r="G4990" s="19">
        <f t="shared" si="864"/>
        <v>0</v>
      </c>
      <c r="H4990" s="19"/>
      <c r="I4990" s="16"/>
      <c r="J4990" s="17"/>
      <c r="K4990" s="18"/>
      <c r="L4990" s="18"/>
      <c r="M4990" s="16"/>
      <c r="N4990" s="16"/>
      <c r="O4990" s="16"/>
      <c r="P4990" s="16"/>
      <c r="Q4990" s="16"/>
      <c r="R4990" s="18">
        <f t="shared" si="865"/>
        <v>0</v>
      </c>
      <c r="S4990" s="16"/>
      <c r="T4990" s="16"/>
      <c r="U4990" s="16"/>
      <c r="V4990" s="16"/>
      <c r="W4990" s="16"/>
      <c r="X4990" s="18">
        <f t="shared" si="866"/>
        <v>0</v>
      </c>
      <c r="Y4990" s="18"/>
      <c r="Z4990" s="16"/>
      <c r="AA4990" s="16"/>
      <c r="AB4990" s="16"/>
      <c r="AC4990" s="16"/>
      <c r="AD4990" s="16"/>
      <c r="AE4990" s="18">
        <f t="shared" si="867"/>
        <v>0</v>
      </c>
      <c r="AF4990" s="18"/>
      <c r="AG4990" s="16">
        <f t="shared" si="868"/>
        <v>0</v>
      </c>
      <c r="AH4990" s="16">
        <f t="shared" si="869"/>
        <v>0</v>
      </c>
      <c r="AI4990" s="18">
        <f t="shared" si="870"/>
        <v>0</v>
      </c>
      <c r="AJ4990" s="23" t="str">
        <f t="shared" si="871"/>
        <v/>
      </c>
      <c r="AK4990" s="20" t="str">
        <f t="shared" si="872"/>
        <v/>
      </c>
      <c r="AL4990" s="21" t="str">
        <f t="shared" si="873"/>
        <v/>
      </c>
    </row>
    <row r="4991" spans="3:38" x14ac:dyDescent="0.25">
      <c r="C4991" s="15"/>
      <c r="D4991" s="16"/>
      <c r="E4991" s="19" t="str">
        <f t="shared" si="863"/>
        <v/>
      </c>
      <c r="F4991" s="16"/>
      <c r="G4991" s="19">
        <f t="shared" si="864"/>
        <v>0</v>
      </c>
      <c r="H4991" s="19"/>
      <c r="I4991" s="16"/>
      <c r="J4991" s="17"/>
      <c r="K4991" s="18"/>
      <c r="L4991" s="18"/>
      <c r="M4991" s="16"/>
      <c r="N4991" s="16"/>
      <c r="O4991" s="16"/>
      <c r="P4991" s="16"/>
      <c r="Q4991" s="16"/>
      <c r="R4991" s="18">
        <f t="shared" si="865"/>
        <v>0</v>
      </c>
      <c r="S4991" s="16"/>
      <c r="T4991" s="16"/>
      <c r="U4991" s="16"/>
      <c r="V4991" s="16"/>
      <c r="W4991" s="16"/>
      <c r="X4991" s="18">
        <f t="shared" si="866"/>
        <v>0</v>
      </c>
      <c r="Y4991" s="18"/>
      <c r="Z4991" s="16"/>
      <c r="AA4991" s="16"/>
      <c r="AB4991" s="16"/>
      <c r="AC4991" s="16"/>
      <c r="AD4991" s="16"/>
      <c r="AE4991" s="18">
        <f t="shared" si="867"/>
        <v>0</v>
      </c>
      <c r="AF4991" s="18"/>
      <c r="AG4991" s="16">
        <f t="shared" si="868"/>
        <v>0</v>
      </c>
      <c r="AH4991" s="16">
        <f t="shared" si="869"/>
        <v>0</v>
      </c>
      <c r="AI4991" s="18">
        <f t="shared" si="870"/>
        <v>0</v>
      </c>
      <c r="AJ4991" s="23" t="str">
        <f t="shared" si="871"/>
        <v/>
      </c>
      <c r="AK4991" s="20" t="str">
        <f t="shared" si="872"/>
        <v/>
      </c>
      <c r="AL4991" s="21" t="str">
        <f t="shared" si="873"/>
        <v/>
      </c>
    </row>
    <row r="4992" spans="3:38" x14ac:dyDescent="0.25">
      <c r="C4992" s="15"/>
      <c r="D4992" s="16"/>
      <c r="E4992" s="19" t="str">
        <f t="shared" si="863"/>
        <v/>
      </c>
      <c r="F4992" s="16"/>
      <c r="G4992" s="19">
        <f t="shared" si="864"/>
        <v>0</v>
      </c>
      <c r="H4992" s="19"/>
      <c r="I4992" s="16"/>
      <c r="J4992" s="17"/>
      <c r="K4992" s="18"/>
      <c r="L4992" s="18"/>
      <c r="M4992" s="16"/>
      <c r="N4992" s="16"/>
      <c r="O4992" s="16"/>
      <c r="P4992" s="16"/>
      <c r="Q4992" s="16"/>
      <c r="R4992" s="18">
        <f t="shared" si="865"/>
        <v>0</v>
      </c>
      <c r="S4992" s="16"/>
      <c r="T4992" s="16"/>
      <c r="U4992" s="16"/>
      <c r="V4992" s="16"/>
      <c r="W4992" s="16"/>
      <c r="X4992" s="18">
        <f t="shared" si="866"/>
        <v>0</v>
      </c>
      <c r="Y4992" s="18"/>
      <c r="Z4992" s="16"/>
      <c r="AA4992" s="16"/>
      <c r="AB4992" s="16"/>
      <c r="AC4992" s="16"/>
      <c r="AD4992" s="16"/>
      <c r="AE4992" s="18">
        <f t="shared" si="867"/>
        <v>0</v>
      </c>
      <c r="AF4992" s="18"/>
      <c r="AG4992" s="16">
        <f t="shared" si="868"/>
        <v>0</v>
      </c>
      <c r="AH4992" s="16">
        <f t="shared" si="869"/>
        <v>0</v>
      </c>
      <c r="AI4992" s="18">
        <f t="shared" si="870"/>
        <v>0</v>
      </c>
      <c r="AJ4992" s="23" t="str">
        <f t="shared" si="871"/>
        <v/>
      </c>
      <c r="AK4992" s="20" t="str">
        <f t="shared" si="872"/>
        <v/>
      </c>
      <c r="AL4992" s="21" t="str">
        <f t="shared" si="873"/>
        <v/>
      </c>
    </row>
    <row r="4993" spans="3:38" x14ac:dyDescent="0.25">
      <c r="C4993" s="15"/>
      <c r="D4993" s="16"/>
      <c r="E4993" s="19" t="str">
        <f t="shared" si="863"/>
        <v/>
      </c>
      <c r="F4993" s="16"/>
      <c r="G4993" s="19">
        <f t="shared" si="864"/>
        <v>0</v>
      </c>
      <c r="H4993" s="19"/>
      <c r="I4993" s="16"/>
      <c r="J4993" s="17"/>
      <c r="K4993" s="18"/>
      <c r="L4993" s="18"/>
      <c r="M4993" s="16"/>
      <c r="N4993" s="16"/>
      <c r="O4993" s="16"/>
      <c r="P4993" s="16"/>
      <c r="Q4993" s="16"/>
      <c r="R4993" s="18">
        <f t="shared" si="865"/>
        <v>0</v>
      </c>
      <c r="S4993" s="16"/>
      <c r="T4993" s="16"/>
      <c r="U4993" s="16"/>
      <c r="V4993" s="16"/>
      <c r="W4993" s="16"/>
      <c r="X4993" s="18">
        <f t="shared" si="866"/>
        <v>0</v>
      </c>
      <c r="Y4993" s="18"/>
      <c r="Z4993" s="16"/>
      <c r="AA4993" s="16"/>
      <c r="AB4993" s="16"/>
      <c r="AC4993" s="16"/>
      <c r="AD4993" s="16"/>
      <c r="AE4993" s="18">
        <f t="shared" si="867"/>
        <v>0</v>
      </c>
      <c r="AF4993" s="18"/>
      <c r="AG4993" s="16">
        <f t="shared" si="868"/>
        <v>0</v>
      </c>
      <c r="AH4993" s="16">
        <f t="shared" si="869"/>
        <v>0</v>
      </c>
      <c r="AI4993" s="18">
        <f t="shared" si="870"/>
        <v>0</v>
      </c>
      <c r="AJ4993" s="23" t="str">
        <f t="shared" si="871"/>
        <v/>
      </c>
      <c r="AK4993" s="20" t="str">
        <f t="shared" si="872"/>
        <v/>
      </c>
      <c r="AL4993" s="21" t="str">
        <f t="shared" si="873"/>
        <v/>
      </c>
    </row>
    <row r="4994" spans="3:38" x14ac:dyDescent="0.25">
      <c r="C4994" s="15"/>
      <c r="D4994" s="16"/>
      <c r="E4994" s="19" t="str">
        <f t="shared" si="863"/>
        <v/>
      </c>
      <c r="F4994" s="16"/>
      <c r="G4994" s="19">
        <f t="shared" si="864"/>
        <v>0</v>
      </c>
      <c r="H4994" s="19"/>
      <c r="I4994" s="16"/>
      <c r="J4994" s="17"/>
      <c r="K4994" s="18"/>
      <c r="L4994" s="18"/>
      <c r="M4994" s="16"/>
      <c r="N4994" s="16"/>
      <c r="O4994" s="16"/>
      <c r="P4994" s="16"/>
      <c r="Q4994" s="16"/>
      <c r="R4994" s="18">
        <f t="shared" si="865"/>
        <v>0</v>
      </c>
      <c r="S4994" s="16"/>
      <c r="T4994" s="16"/>
      <c r="U4994" s="16"/>
      <c r="V4994" s="16"/>
      <c r="W4994" s="16"/>
      <c r="X4994" s="18">
        <f t="shared" si="866"/>
        <v>0</v>
      </c>
      <c r="Y4994" s="18"/>
      <c r="Z4994" s="16"/>
      <c r="AA4994" s="16"/>
      <c r="AB4994" s="16"/>
      <c r="AC4994" s="16"/>
      <c r="AD4994" s="16"/>
      <c r="AE4994" s="18">
        <f t="shared" si="867"/>
        <v>0</v>
      </c>
      <c r="AF4994" s="18"/>
      <c r="AG4994" s="16">
        <f t="shared" si="868"/>
        <v>0</v>
      </c>
      <c r="AH4994" s="16">
        <f t="shared" si="869"/>
        <v>0</v>
      </c>
      <c r="AI4994" s="18">
        <f t="shared" si="870"/>
        <v>0</v>
      </c>
      <c r="AJ4994" s="23" t="str">
        <f t="shared" si="871"/>
        <v/>
      </c>
      <c r="AK4994" s="20" t="str">
        <f t="shared" si="872"/>
        <v/>
      </c>
      <c r="AL4994" s="21" t="str">
        <f t="shared" si="873"/>
        <v/>
      </c>
    </row>
    <row r="4995" spans="3:38" x14ac:dyDescent="0.25">
      <c r="C4995" s="15"/>
      <c r="D4995" s="16"/>
      <c r="E4995" s="19" t="str">
        <f t="shared" si="863"/>
        <v/>
      </c>
      <c r="F4995" s="16"/>
      <c r="G4995" s="19">
        <f t="shared" si="864"/>
        <v>0</v>
      </c>
      <c r="H4995" s="19"/>
      <c r="I4995" s="16"/>
      <c r="J4995" s="17"/>
      <c r="K4995" s="18"/>
      <c r="L4995" s="18"/>
      <c r="M4995" s="16"/>
      <c r="N4995" s="16"/>
      <c r="O4995" s="16"/>
      <c r="P4995" s="16"/>
      <c r="Q4995" s="16"/>
      <c r="R4995" s="18">
        <f t="shared" si="865"/>
        <v>0</v>
      </c>
      <c r="S4995" s="16"/>
      <c r="T4995" s="16"/>
      <c r="U4995" s="16"/>
      <c r="V4995" s="16"/>
      <c r="W4995" s="16"/>
      <c r="X4995" s="18">
        <f t="shared" si="866"/>
        <v>0</v>
      </c>
      <c r="Y4995" s="18"/>
      <c r="Z4995" s="16"/>
      <c r="AA4995" s="16"/>
      <c r="AB4995" s="16"/>
      <c r="AC4995" s="16"/>
      <c r="AD4995" s="16"/>
      <c r="AE4995" s="18">
        <f t="shared" si="867"/>
        <v>0</v>
      </c>
      <c r="AF4995" s="18"/>
      <c r="AG4995" s="16">
        <f t="shared" si="868"/>
        <v>0</v>
      </c>
      <c r="AH4995" s="16">
        <f t="shared" si="869"/>
        <v>0</v>
      </c>
      <c r="AI4995" s="18">
        <f t="shared" si="870"/>
        <v>0</v>
      </c>
      <c r="AJ4995" s="23" t="str">
        <f t="shared" si="871"/>
        <v/>
      </c>
      <c r="AK4995" s="20" t="str">
        <f t="shared" si="872"/>
        <v/>
      </c>
      <c r="AL4995" s="21" t="str">
        <f t="shared" si="873"/>
        <v/>
      </c>
    </row>
    <row r="4996" spans="3:38" x14ac:dyDescent="0.25">
      <c r="C4996" s="15"/>
      <c r="D4996" s="16"/>
      <c r="E4996" s="19" t="str">
        <f t="shared" si="863"/>
        <v/>
      </c>
      <c r="F4996" s="16"/>
      <c r="G4996" s="19">
        <f t="shared" si="864"/>
        <v>0</v>
      </c>
      <c r="H4996" s="19"/>
      <c r="I4996" s="16"/>
      <c r="J4996" s="17"/>
      <c r="K4996" s="18"/>
      <c r="L4996" s="18"/>
      <c r="M4996" s="16"/>
      <c r="N4996" s="16"/>
      <c r="O4996" s="16"/>
      <c r="P4996" s="16"/>
      <c r="Q4996" s="16"/>
      <c r="R4996" s="18">
        <f t="shared" si="865"/>
        <v>0</v>
      </c>
      <c r="S4996" s="16"/>
      <c r="T4996" s="16"/>
      <c r="U4996" s="16"/>
      <c r="V4996" s="16"/>
      <c r="W4996" s="16"/>
      <c r="X4996" s="18">
        <f t="shared" si="866"/>
        <v>0</v>
      </c>
      <c r="Y4996" s="18"/>
      <c r="Z4996" s="16"/>
      <c r="AA4996" s="16"/>
      <c r="AB4996" s="16"/>
      <c r="AC4996" s="16"/>
      <c r="AD4996" s="16"/>
      <c r="AE4996" s="18">
        <f t="shared" si="867"/>
        <v>0</v>
      </c>
      <c r="AF4996" s="18"/>
      <c r="AG4996" s="16">
        <f t="shared" si="868"/>
        <v>0</v>
      </c>
      <c r="AH4996" s="16">
        <f t="shared" si="869"/>
        <v>0</v>
      </c>
      <c r="AI4996" s="18">
        <f t="shared" si="870"/>
        <v>0</v>
      </c>
      <c r="AJ4996" s="23" t="str">
        <f t="shared" si="871"/>
        <v/>
      </c>
      <c r="AK4996" s="20" t="str">
        <f t="shared" si="872"/>
        <v/>
      </c>
      <c r="AL4996" s="21" t="str">
        <f t="shared" si="873"/>
        <v/>
      </c>
    </row>
    <row r="4997" spans="3:38" x14ac:dyDescent="0.25">
      <c r="C4997" s="15"/>
      <c r="D4997" s="16"/>
      <c r="E4997" s="19" t="str">
        <f t="shared" si="863"/>
        <v/>
      </c>
      <c r="F4997" s="16"/>
      <c r="G4997" s="19">
        <f t="shared" si="864"/>
        <v>0</v>
      </c>
      <c r="H4997" s="19"/>
      <c r="I4997" s="16"/>
      <c r="J4997" s="17"/>
      <c r="K4997" s="18"/>
      <c r="L4997" s="18"/>
      <c r="M4997" s="16"/>
      <c r="N4997" s="16"/>
      <c r="O4997" s="16"/>
      <c r="P4997" s="16"/>
      <c r="Q4997" s="16"/>
      <c r="R4997" s="18">
        <f t="shared" si="865"/>
        <v>0</v>
      </c>
      <c r="S4997" s="16"/>
      <c r="T4997" s="16"/>
      <c r="U4997" s="16"/>
      <c r="V4997" s="16"/>
      <c r="W4997" s="16"/>
      <c r="X4997" s="18">
        <f t="shared" si="866"/>
        <v>0</v>
      </c>
      <c r="Y4997" s="18"/>
      <c r="Z4997" s="16"/>
      <c r="AA4997" s="16"/>
      <c r="AB4997" s="16"/>
      <c r="AC4997" s="16"/>
      <c r="AD4997" s="16"/>
      <c r="AE4997" s="18">
        <f t="shared" si="867"/>
        <v>0</v>
      </c>
      <c r="AF4997" s="18"/>
      <c r="AG4997" s="16">
        <f t="shared" si="868"/>
        <v>0</v>
      </c>
      <c r="AH4997" s="16">
        <f t="shared" si="869"/>
        <v>0</v>
      </c>
      <c r="AI4997" s="18">
        <f t="shared" si="870"/>
        <v>0</v>
      </c>
      <c r="AJ4997" s="23" t="str">
        <f t="shared" si="871"/>
        <v/>
      </c>
      <c r="AK4997" s="20" t="str">
        <f t="shared" si="872"/>
        <v/>
      </c>
      <c r="AL4997" s="21" t="str">
        <f t="shared" si="873"/>
        <v/>
      </c>
    </row>
    <row r="4998" spans="3:38" x14ac:dyDescent="0.25">
      <c r="C4998" s="15"/>
      <c r="D4998" s="16"/>
      <c r="E4998" s="19" t="str">
        <f t="shared" si="863"/>
        <v/>
      </c>
      <c r="F4998" s="16"/>
      <c r="G4998" s="19">
        <f t="shared" si="864"/>
        <v>0</v>
      </c>
      <c r="H4998" s="19"/>
      <c r="I4998" s="16"/>
      <c r="J4998" s="17"/>
      <c r="K4998" s="18"/>
      <c r="L4998" s="18"/>
      <c r="M4998" s="16"/>
      <c r="N4998" s="16"/>
      <c r="O4998" s="16"/>
      <c r="P4998" s="16"/>
      <c r="Q4998" s="16"/>
      <c r="R4998" s="18">
        <f t="shared" si="865"/>
        <v>0</v>
      </c>
      <c r="S4998" s="16"/>
      <c r="T4998" s="16"/>
      <c r="U4998" s="16"/>
      <c r="V4998" s="16"/>
      <c r="W4998" s="16"/>
      <c r="X4998" s="18">
        <f t="shared" si="866"/>
        <v>0</v>
      </c>
      <c r="Y4998" s="18"/>
      <c r="Z4998" s="16"/>
      <c r="AA4998" s="16"/>
      <c r="AB4998" s="16"/>
      <c r="AC4998" s="16"/>
      <c r="AD4998" s="16"/>
      <c r="AE4998" s="18">
        <f t="shared" si="867"/>
        <v>0</v>
      </c>
      <c r="AF4998" s="18"/>
      <c r="AG4998" s="16">
        <f t="shared" si="868"/>
        <v>0</v>
      </c>
      <c r="AH4998" s="16">
        <f t="shared" si="869"/>
        <v>0</v>
      </c>
      <c r="AI4998" s="18">
        <f t="shared" si="870"/>
        <v>0</v>
      </c>
      <c r="AJ4998" s="23" t="str">
        <f t="shared" si="871"/>
        <v/>
      </c>
      <c r="AK4998" s="20" t="str">
        <f t="shared" si="872"/>
        <v/>
      </c>
      <c r="AL4998" s="21" t="str">
        <f t="shared" si="873"/>
        <v/>
      </c>
    </row>
    <row r="4999" spans="3:38" x14ac:dyDescent="0.25">
      <c r="C4999" s="15"/>
      <c r="D4999" s="16"/>
      <c r="E4999" s="19" t="str">
        <f t="shared" si="863"/>
        <v/>
      </c>
      <c r="F4999" s="16"/>
      <c r="G4999" s="19">
        <f t="shared" si="864"/>
        <v>0</v>
      </c>
      <c r="H4999" s="19"/>
      <c r="I4999" s="16"/>
      <c r="J4999" s="17"/>
      <c r="K4999" s="18"/>
      <c r="L4999" s="18"/>
      <c r="M4999" s="16"/>
      <c r="N4999" s="16"/>
      <c r="O4999" s="16"/>
      <c r="P4999" s="16"/>
      <c r="Q4999" s="16"/>
      <c r="R4999" s="18">
        <f t="shared" si="865"/>
        <v>0</v>
      </c>
      <c r="S4999" s="16"/>
      <c r="T4999" s="16"/>
      <c r="U4999" s="16"/>
      <c r="V4999" s="16"/>
      <c r="W4999" s="16"/>
      <c r="X4999" s="18">
        <f t="shared" si="866"/>
        <v>0</v>
      </c>
      <c r="Y4999" s="18"/>
      <c r="Z4999" s="16"/>
      <c r="AA4999" s="16"/>
      <c r="AB4999" s="16"/>
      <c r="AC4999" s="16"/>
      <c r="AD4999" s="16"/>
      <c r="AE4999" s="18">
        <f t="shared" si="867"/>
        <v>0</v>
      </c>
      <c r="AF4999" s="18"/>
      <c r="AG4999" s="16">
        <f t="shared" si="868"/>
        <v>0</v>
      </c>
      <c r="AH4999" s="16">
        <f t="shared" si="869"/>
        <v>0</v>
      </c>
      <c r="AI4999" s="18">
        <f t="shared" si="870"/>
        <v>0</v>
      </c>
      <c r="AJ4999" s="23" t="str">
        <f t="shared" si="871"/>
        <v/>
      </c>
      <c r="AK4999" s="20" t="str">
        <f t="shared" si="872"/>
        <v/>
      </c>
      <c r="AL4999" s="21" t="str">
        <f t="shared" si="873"/>
        <v/>
      </c>
    </row>
    <row r="5000" spans="3:38" x14ac:dyDescent="0.25">
      <c r="C5000" s="15"/>
      <c r="D5000" s="16"/>
      <c r="E5000" s="19" t="str">
        <f t="shared" si="863"/>
        <v/>
      </c>
      <c r="F5000" s="16"/>
      <c r="G5000" s="19">
        <f t="shared" si="864"/>
        <v>0</v>
      </c>
      <c r="H5000" s="19"/>
      <c r="I5000" s="16"/>
      <c r="J5000" s="17"/>
      <c r="K5000" s="18"/>
      <c r="L5000" s="18"/>
      <c r="M5000" s="16"/>
      <c r="N5000" s="16"/>
      <c r="O5000" s="16"/>
      <c r="P5000" s="16"/>
      <c r="Q5000" s="16"/>
      <c r="R5000" s="18">
        <f t="shared" si="865"/>
        <v>0</v>
      </c>
      <c r="S5000" s="16"/>
      <c r="T5000" s="16"/>
      <c r="U5000" s="16"/>
      <c r="V5000" s="16"/>
      <c r="W5000" s="16"/>
      <c r="X5000" s="18">
        <f t="shared" si="866"/>
        <v>0</v>
      </c>
      <c r="Y5000" s="18"/>
      <c r="Z5000" s="16"/>
      <c r="AA5000" s="16"/>
      <c r="AB5000" s="16"/>
      <c r="AC5000" s="16"/>
      <c r="AD5000" s="16"/>
      <c r="AE5000" s="18">
        <f t="shared" si="867"/>
        <v>0</v>
      </c>
      <c r="AF5000" s="18"/>
      <c r="AG5000" s="16">
        <f t="shared" si="868"/>
        <v>0</v>
      </c>
      <c r="AH5000" s="16">
        <f t="shared" si="869"/>
        <v>0</v>
      </c>
      <c r="AI5000" s="18">
        <f t="shared" si="870"/>
        <v>0</v>
      </c>
      <c r="AJ5000" s="23" t="str">
        <f t="shared" si="871"/>
        <v/>
      </c>
      <c r="AK5000" s="20" t="str">
        <f t="shared" si="872"/>
        <v/>
      </c>
      <c r="AL5000" s="21" t="str">
        <f t="shared" si="873"/>
        <v/>
      </c>
    </row>
    <row r="5001" spans="3:38" x14ac:dyDescent="0.25">
      <c r="C5001" s="15"/>
      <c r="D5001" s="16"/>
      <c r="E5001" s="19" t="str">
        <f t="shared" si="863"/>
        <v/>
      </c>
      <c r="F5001" s="16"/>
      <c r="G5001" s="19">
        <f t="shared" si="864"/>
        <v>0</v>
      </c>
      <c r="H5001" s="19"/>
      <c r="I5001" s="16"/>
      <c r="J5001" s="17"/>
      <c r="K5001" s="18"/>
      <c r="L5001" s="18"/>
      <c r="M5001" s="16"/>
      <c r="N5001" s="16"/>
      <c r="O5001" s="16"/>
      <c r="P5001" s="16"/>
      <c r="Q5001" s="16"/>
      <c r="R5001" s="18">
        <f t="shared" si="865"/>
        <v>0</v>
      </c>
      <c r="S5001" s="16"/>
      <c r="T5001" s="16"/>
      <c r="U5001" s="16"/>
      <c r="V5001" s="16"/>
      <c r="W5001" s="16"/>
      <c r="X5001" s="18">
        <f t="shared" si="866"/>
        <v>0</v>
      </c>
      <c r="Y5001" s="18"/>
      <c r="Z5001" s="16"/>
      <c r="AA5001" s="16"/>
      <c r="AB5001" s="16"/>
      <c r="AC5001" s="16"/>
      <c r="AD5001" s="16"/>
      <c r="AE5001" s="18">
        <f t="shared" si="867"/>
        <v>0</v>
      </c>
      <c r="AF5001" s="18"/>
      <c r="AG5001" s="16">
        <f t="shared" si="868"/>
        <v>0</v>
      </c>
      <c r="AH5001" s="16">
        <f t="shared" si="869"/>
        <v>0</v>
      </c>
      <c r="AI5001" s="18">
        <f t="shared" si="870"/>
        <v>0</v>
      </c>
      <c r="AJ5001" s="23" t="str">
        <f t="shared" si="871"/>
        <v/>
      </c>
      <c r="AK5001" s="20" t="str">
        <f t="shared" si="872"/>
        <v/>
      </c>
      <c r="AL5001" s="21" t="str">
        <f t="shared" si="873"/>
        <v/>
      </c>
    </row>
  </sheetData>
  <sheetProtection formatColumns="0"/>
  <mergeCells count="3">
    <mergeCell ref="A53:B53"/>
    <mergeCell ref="A58:B58"/>
    <mergeCell ref="A21:B21"/>
  </mergeCells>
  <phoneticPr fontId="12" type="noConversion"/>
  <conditionalFormatting sqref="C2:C5001">
    <cfRule type="containsBlanks" priority="85">
      <formula>LEN(TRIM(C2))=0</formula>
    </cfRule>
  </conditionalFormatting>
  <conditionalFormatting sqref="AL2:AL5001">
    <cfRule type="containsBlanks" dxfId="17" priority="83" stopIfTrue="1">
      <formula>LEN(TRIM(AL2))=0</formula>
    </cfRule>
    <cfRule type="cellIs" dxfId="16" priority="84" operator="greaterThan">
      <formula>1</formula>
    </cfRule>
    <cfRule type="cellIs" dxfId="15" priority="87" operator="lessThanOrEqual">
      <formula>1</formula>
    </cfRule>
  </conditionalFormatting>
  <conditionalFormatting sqref="F2:H5001">
    <cfRule type="cellIs" dxfId="14" priority="73" operator="equal">
      <formula>"Lib dans Pool"</formula>
    </cfRule>
    <cfRule type="cellIs" dxfId="13" priority="74" operator="equal">
      <formula>"TUBE"</formula>
    </cfRule>
  </conditionalFormatting>
  <conditionalFormatting sqref="C2:C5001">
    <cfRule type="expression" dxfId="12" priority="65">
      <formula>AND(NOT(ISNUMBER(SUMPRODUCT(SEARCH(MID(C2,ROW(INDIRECT("1:"&amp;LEN(C2))),1),"0123456789abcdefghijklmnopqrstuvwxyzABCDEFGHIJKLMNOPQRSTUVWXYZ-")))),NOT(ISBLANK(C2)))</formula>
    </cfRule>
  </conditionalFormatting>
  <conditionalFormatting sqref="B13">
    <cfRule type="cellIs" dxfId="11" priority="61" operator="greaterThan">
      <formula>20</formula>
    </cfRule>
    <cfRule type="cellIs" dxfId="10" priority="62" operator="lessThanOrEqual">
      <formula>20</formula>
    </cfRule>
  </conditionalFormatting>
  <conditionalFormatting sqref="B16 B19 B22">
    <cfRule type="containsBlanks" dxfId="9" priority="60">
      <formula>LEN(TRIM(B16))=0</formula>
    </cfRule>
  </conditionalFormatting>
  <conditionalFormatting sqref="B23">
    <cfRule type="cellIs" dxfId="8" priority="52" operator="greaterThan">
      <formula>2</formula>
    </cfRule>
    <cfRule type="cellIs" dxfId="7" priority="53" operator="lessThanOrEqual">
      <formula>2</formula>
    </cfRule>
  </conditionalFormatting>
  <conditionalFormatting sqref="C2:C5001">
    <cfRule type="expression" dxfId="6" priority="8">
      <formula>AND(ISNUMBER(SUMPRODUCT(SEARCH(MID(C2,ROW(INDIRECT("1:"&amp;LEN(C2))),1),"0123456789"))),NOT(ISBLANK(C2)))</formula>
    </cfRule>
  </conditionalFormatting>
  <conditionalFormatting sqref="G2:G5001">
    <cfRule type="expression" dxfId="5" priority="5">
      <formula>AND($G2&lt;&gt;"",$G2&lt;250)</formula>
    </cfRule>
  </conditionalFormatting>
  <conditionalFormatting sqref="J2:J5001">
    <cfRule type="expression" dxfId="4" priority="4">
      <formula>C2&lt;&gt;""</formula>
    </cfRule>
  </conditionalFormatting>
  <conditionalFormatting sqref="B14:B15">
    <cfRule type="containsBlanks" dxfId="3" priority="2">
      <formula>LEN(TRIM(B14))=0</formula>
    </cfRule>
  </conditionalFormatting>
  <dataValidations count="10">
    <dataValidation type="custom" errorStyle="warning" showInputMessage="1" showErrorMessage="1" error="Choisir des noms à 33 caractères maximum,_x000a_SANS caractères spéciaux (ponctuations, espaces, underscores…)_x000a_sauf TIRET TOLERE." prompt="Choisir des noms à 33 caractères maximum,_x000a_SANS caractères spéciaux (ponctuations, espaces, underscores…)_x000a_sauf TIRET TOLERE." sqref="B5:B6" xr:uid="{00000000-0002-0000-0300-000000000000}">
      <formula1>AND(ISNUMBER(SUMPRODUCT(SEARCH(MID(B5,ROW(INDIRECT("1:"&amp;LEN(B5))),1),"0123456789abcdefghijklmnopqrstuvwxyzABCDEFGHIJKLMNOPQRSTUVWXYZ-"))),LEN(B5)&lt;33)</formula1>
    </dataValidation>
    <dataValidation type="custom" errorStyle="warning" showInputMessage="1" showErrorMessage="1" error="Veuillez remplir les information ci-dessus (&quot;Type d'indexage&quot; et &quot;Index Utilisés&quot;)  avant d'indiquer les noms de librairies._x000a__x000a_Ceci sans caractères spéciaux (sauf tiret toléré)." prompt="Veuillez separer _x000a_le code-barre du _x000a_numéro de ligne et de colonne _x000a_avec &quot;:&quot;_x000a_ex: &quot;CODE123:NL:NC&quot;" sqref="B17:B18" xr:uid="{00000000-0002-0000-0300-000001000000}">
      <formula1>AND(ISNUMBER(SUMPRODUCT(SEARCH(MID(B17,ROW(INDIRECT("1:"&amp;LEN(B17))),1),"0123456789abcdefghijklmnopqrstuvwxyzABCDEFGHIJKLMNOPQRSTUVWXYZ:"))))</formula1>
    </dataValidation>
    <dataValidation showInputMessage="1" showErrorMessage="1" sqref="B7:B9 B15" xr:uid="{00000000-0002-0000-0300-000002000000}"/>
    <dataValidation type="list" errorStyle="warning" showInputMessage="1" showErrorMessage="1" prompt="Veuillez sélectionner la dilution dans la liste (le bloc correspondant ci-dessous doit être rempli)" sqref="B19" xr:uid="{00000000-0002-0000-0300-000003000000}">
      <formula1>"pur,dilution 1,dilution 2,dilution 3,"</formula1>
    </dataValidation>
    <dataValidation type="list" errorStyle="information" showInputMessage="1" showErrorMessage="1" sqref="F2:F5001" xr:uid="{00000000-0002-0000-0300-000004000000}">
      <formula1>"TUBE,Lib dans Pool"</formula1>
    </dataValidation>
    <dataValidation type="whole" operator="greaterThanOrEqual" showInputMessage="1" showErrorMessage="1" errorTitle="Only integers allowed" error="Only integers allowed" promptTitle="Only integers allowed" prompt="Only integers allowed" sqref="G2:G5001" xr:uid="{00000000-0002-0000-0300-000005000000}">
      <formula1>0</formula1>
    </dataValidation>
    <dataValidation type="whole" operator="greaterThanOrEqual" allowBlank="1" showInputMessage="1" showErrorMessage="1" errorTitle="Only integers allowed" error="Only integers allowed" promptTitle="Only integers allowed" prompt="Only integers allowed" sqref="J2:J5001" xr:uid="{00000000-0002-0000-0300-000007000000}">
      <formula1>0</formula1>
    </dataValidation>
    <dataValidation type="whole" errorStyle="information" operator="greaterThanOrEqual" showInputMessage="1" showErrorMessage="1" errorTitle="Only integers allowed" error="Only integers allowed" promptTitle="Only integers allowed" prompt="Only integers allowed" sqref="H2:H5001" xr:uid="{00000000-0002-0000-0300-000008000000}">
      <formula1>0</formula1>
    </dataValidation>
    <dataValidation type="list" allowBlank="1" showInputMessage="1" showErrorMessage="1" sqref="O2:O5001 B31 B38 B45 AB2:AB5001 B24 U2:U5001" xr:uid="{1BC6F0D2-1288-45A0-89B1-92549AD4570A}">
      <formula1>"QuBit,qPCR"</formula1>
    </dataValidation>
    <dataValidation type="list" allowBlank="1" showInputMessage="1" showErrorMessage="1" sqref="AK2:AK5001" xr:uid="{00000000-0002-0000-0300-000006000000}">
      <formula1>#REF!</formula1>
    </dataValidation>
  </dataValidations>
  <hyperlinks>
    <hyperlink ref="A7" r:id="rId1" location="source" xr:uid="{00000000-0004-0000-0300-000000000000}"/>
    <hyperlink ref="A8" r:id="rId2" location="strategy" xr:uid="{00000000-0004-0000-0300-000001000000}"/>
    <hyperlink ref="A9" r:id="rId3" location="selection" xr:uid="{00000000-0004-0000-0300-000002000000}"/>
    <hyperlink ref="A14" r:id="rId4" xr:uid="{00000000-0004-0000-0300-000003000000}"/>
  </hyperlinks>
  <pageMargins left="0.7" right="0.7" top="0.75" bottom="0.75" header="0.3" footer="0.3"/>
  <pageSetup paperSize="9" orientation="portrait" r:id="rId5"/>
  <drawing r:id="rId6"/>
  <legacyDrawing r:id="rId7"/>
  <controls>
    <mc:AlternateContent xmlns:mc="http://schemas.openxmlformats.org/markup-compatibility/2006">
      <mc:Choice Requires="x14">
        <control shapeId="3077" r:id="rId8" name="CommandButton1">
          <controlPr defaultSize="0" autoLine="0" autoPict="0" r:id="rId9">
            <anchor moveWithCells="1">
              <from>
                <xdr:col>0</xdr:col>
                <xdr:colOff>38100</xdr:colOff>
                <xdr:row>59</xdr:row>
                <xdr:rowOff>38100</xdr:rowOff>
              </from>
              <to>
                <xdr:col>1</xdr:col>
                <xdr:colOff>1771650</xdr:colOff>
                <xdr:row>61</xdr:row>
                <xdr:rowOff>19050</xdr:rowOff>
              </to>
            </anchor>
          </controlPr>
        </control>
      </mc:Choice>
      <mc:Fallback>
        <control shapeId="3077" r:id="rId8" name="CommandButton1"/>
      </mc:Fallback>
    </mc:AlternateContent>
    <mc:AlternateContent xmlns:mc="http://schemas.openxmlformats.org/markup-compatibility/2006">
      <mc:Choice Requires="x14">
        <control shapeId="3075" r:id="rId10" name="ExportTxtModificationLibBt">
          <controlPr defaultSize="0" autoLine="0" r:id="rId11">
            <anchor moveWithCells="1">
              <from>
                <xdr:col>0</xdr:col>
                <xdr:colOff>19050</xdr:colOff>
                <xdr:row>54</xdr:row>
                <xdr:rowOff>38100</xdr:rowOff>
              </from>
              <to>
                <xdr:col>1</xdr:col>
                <xdr:colOff>1809750</xdr:colOff>
                <xdr:row>56</xdr:row>
                <xdr:rowOff>66675</xdr:rowOff>
              </to>
            </anchor>
          </controlPr>
        </control>
      </mc:Choice>
      <mc:Fallback>
        <control shapeId="3075" r:id="rId10" name="ExportTxtModificationLibBt"/>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dimension ref="A1:F38"/>
  <sheetViews>
    <sheetView workbookViewId="0">
      <selection activeCell="C16" sqref="C16"/>
    </sheetView>
  </sheetViews>
  <sheetFormatPr baseColWidth="10" defaultRowHeight="15" x14ac:dyDescent="0.25"/>
  <cols>
    <col min="1" max="1" width="26.28515625" customWidth="1"/>
    <col min="2" max="2" width="30.7109375" customWidth="1"/>
    <col min="3" max="3" width="22.85546875" customWidth="1"/>
    <col min="4" max="4" width="58.42578125" customWidth="1"/>
    <col min="5" max="5" width="21.85546875" customWidth="1"/>
    <col min="6" max="6" width="79.140625" customWidth="1"/>
  </cols>
  <sheetData>
    <row r="1" spans="1:6" x14ac:dyDescent="0.25">
      <c r="A1" s="147" t="s">
        <v>203</v>
      </c>
      <c r="B1" s="147"/>
      <c r="C1" s="148" t="s">
        <v>204</v>
      </c>
      <c r="D1" s="147"/>
      <c r="E1" s="147" t="s">
        <v>205</v>
      </c>
      <c r="F1" s="147"/>
    </row>
    <row r="2" spans="1:6" x14ac:dyDescent="0.25">
      <c r="A2" s="42" t="s">
        <v>47</v>
      </c>
      <c r="B2" s="42" t="s">
        <v>48</v>
      </c>
      <c r="C2" s="42" t="s">
        <v>49</v>
      </c>
      <c r="D2" s="42" t="s">
        <v>50</v>
      </c>
      <c r="E2" s="42" t="s">
        <v>51</v>
      </c>
      <c r="F2" s="42" t="s">
        <v>52</v>
      </c>
    </row>
    <row r="3" spans="1:6" ht="30" x14ac:dyDescent="0.25">
      <c r="A3" s="43" t="s">
        <v>53</v>
      </c>
      <c r="B3" s="43" t="s">
        <v>54</v>
      </c>
      <c r="C3" s="43" t="s">
        <v>157</v>
      </c>
      <c r="D3" s="43" t="s">
        <v>158</v>
      </c>
      <c r="E3" s="43" t="s">
        <v>129</v>
      </c>
      <c r="F3" s="43" t="s">
        <v>130</v>
      </c>
    </row>
    <row r="4" spans="1:6" ht="60" x14ac:dyDescent="0.25">
      <c r="A4" s="43" t="s">
        <v>59</v>
      </c>
      <c r="B4" s="43" t="s">
        <v>60</v>
      </c>
      <c r="C4" s="43" t="s">
        <v>165</v>
      </c>
      <c r="D4" s="43" t="s">
        <v>166</v>
      </c>
      <c r="E4" s="43" t="s">
        <v>111</v>
      </c>
      <c r="F4" s="43" t="s">
        <v>112</v>
      </c>
    </row>
    <row r="5" spans="1:6" ht="30" x14ac:dyDescent="0.25">
      <c r="A5" s="43" t="s">
        <v>76</v>
      </c>
      <c r="B5" s="43" t="s">
        <v>77</v>
      </c>
      <c r="C5" s="43" t="s">
        <v>106</v>
      </c>
      <c r="D5" s="43" t="s">
        <v>107</v>
      </c>
      <c r="E5" s="43" t="s">
        <v>151</v>
      </c>
      <c r="F5" s="43" t="s">
        <v>152</v>
      </c>
    </row>
    <row r="6" spans="1:6" ht="30" x14ac:dyDescent="0.25">
      <c r="A6" s="43" t="s">
        <v>82</v>
      </c>
      <c r="B6" s="43" t="s">
        <v>83</v>
      </c>
      <c r="C6" s="43" t="s">
        <v>113</v>
      </c>
      <c r="D6" s="43" t="s">
        <v>60</v>
      </c>
      <c r="E6" s="43" t="s">
        <v>189</v>
      </c>
      <c r="F6" s="43" t="s">
        <v>190</v>
      </c>
    </row>
    <row r="7" spans="1:6" ht="45" x14ac:dyDescent="0.25">
      <c r="A7" s="43" t="s">
        <v>88</v>
      </c>
      <c r="B7" s="43" t="s">
        <v>89</v>
      </c>
      <c r="C7" s="43" t="s">
        <v>110</v>
      </c>
      <c r="D7" s="43" t="s">
        <v>60</v>
      </c>
      <c r="E7" s="43" t="s">
        <v>135</v>
      </c>
      <c r="F7" s="43" t="s">
        <v>141</v>
      </c>
    </row>
    <row r="8" spans="1:6" ht="45" x14ac:dyDescent="0.25">
      <c r="A8" s="43" t="s">
        <v>65</v>
      </c>
      <c r="B8" s="43" t="s">
        <v>66</v>
      </c>
      <c r="C8" s="43" t="s">
        <v>131</v>
      </c>
      <c r="D8" s="43" t="s">
        <v>132</v>
      </c>
      <c r="E8" s="43" t="s">
        <v>121</v>
      </c>
      <c r="F8" s="43" t="s">
        <v>122</v>
      </c>
    </row>
    <row r="9" spans="1:6" ht="60" x14ac:dyDescent="0.25">
      <c r="A9" s="43" t="s">
        <v>71</v>
      </c>
      <c r="B9" s="43" t="s">
        <v>60</v>
      </c>
      <c r="C9" s="43" t="s">
        <v>135</v>
      </c>
      <c r="D9" s="43" t="s">
        <v>136</v>
      </c>
      <c r="E9" s="43" t="s">
        <v>133</v>
      </c>
      <c r="F9" s="43" t="s">
        <v>134</v>
      </c>
    </row>
    <row r="10" spans="1:6" ht="45" x14ac:dyDescent="0.25">
      <c r="A10" s="43" t="s">
        <v>94</v>
      </c>
      <c r="B10" s="43" t="s">
        <v>95</v>
      </c>
      <c r="C10" s="43" t="s">
        <v>142</v>
      </c>
      <c r="D10" s="43" t="s">
        <v>143</v>
      </c>
      <c r="E10" s="43" t="s">
        <v>155</v>
      </c>
      <c r="F10" s="43" t="s">
        <v>156</v>
      </c>
    </row>
    <row r="11" spans="1:6" ht="30" x14ac:dyDescent="0.25">
      <c r="A11" s="43" t="s">
        <v>100</v>
      </c>
      <c r="B11" s="43" t="s">
        <v>101</v>
      </c>
      <c r="C11" s="43" t="s">
        <v>78</v>
      </c>
      <c r="D11" s="43" t="s">
        <v>79</v>
      </c>
      <c r="E11" s="43" t="s">
        <v>147</v>
      </c>
      <c r="F11" s="43" t="s">
        <v>148</v>
      </c>
    </row>
    <row r="12" spans="1:6" x14ac:dyDescent="0.25">
      <c r="A12" s="43"/>
      <c r="B12" s="43"/>
      <c r="C12" s="43" t="s">
        <v>145</v>
      </c>
      <c r="D12" s="43" t="s">
        <v>146</v>
      </c>
      <c r="E12" s="43" t="s">
        <v>104</v>
      </c>
      <c r="F12" s="43" t="s">
        <v>105</v>
      </c>
    </row>
    <row r="13" spans="1:6" ht="30" x14ac:dyDescent="0.25">
      <c r="A13" s="43"/>
      <c r="B13" s="43"/>
      <c r="C13" s="43" t="s">
        <v>123</v>
      </c>
      <c r="D13" s="43" t="s">
        <v>124</v>
      </c>
      <c r="E13" s="43" t="s">
        <v>179</v>
      </c>
      <c r="F13" s="43" t="s">
        <v>180</v>
      </c>
    </row>
    <row r="14" spans="1:6" x14ac:dyDescent="0.25">
      <c r="A14" s="43"/>
      <c r="B14" s="43"/>
      <c r="C14" s="43" t="s">
        <v>127</v>
      </c>
      <c r="D14" s="43" t="s">
        <v>128</v>
      </c>
      <c r="E14" s="43" t="s">
        <v>137</v>
      </c>
      <c r="F14" s="43" t="s">
        <v>138</v>
      </c>
    </row>
    <row r="15" spans="1:6" ht="30" x14ac:dyDescent="0.25">
      <c r="A15" s="43"/>
      <c r="B15" s="43"/>
      <c r="C15" s="43" t="s">
        <v>161</v>
      </c>
      <c r="D15" s="43" t="s">
        <v>162</v>
      </c>
      <c r="E15" s="43" t="s">
        <v>98</v>
      </c>
      <c r="F15" s="43" t="s">
        <v>99</v>
      </c>
    </row>
    <row r="16" spans="1:6" ht="45" x14ac:dyDescent="0.25">
      <c r="A16" s="43"/>
      <c r="B16" s="43"/>
      <c r="C16" s="43" t="s">
        <v>173</v>
      </c>
      <c r="D16" s="43" t="s">
        <v>174</v>
      </c>
      <c r="E16" s="43" t="s">
        <v>108</v>
      </c>
      <c r="F16" s="43" t="s">
        <v>109</v>
      </c>
    </row>
    <row r="17" spans="1:6" x14ac:dyDescent="0.25">
      <c r="A17" s="43"/>
      <c r="B17" s="43"/>
      <c r="C17" s="43" t="s">
        <v>84</v>
      </c>
      <c r="D17" s="43" t="s">
        <v>85</v>
      </c>
      <c r="E17" s="43" t="s">
        <v>167</v>
      </c>
      <c r="F17" s="43" t="s">
        <v>168</v>
      </c>
    </row>
    <row r="18" spans="1:6" ht="60" x14ac:dyDescent="0.25">
      <c r="A18" s="43"/>
      <c r="B18" s="43"/>
      <c r="C18" s="43" t="s">
        <v>139</v>
      </c>
      <c r="D18" s="43" t="s">
        <v>140</v>
      </c>
      <c r="E18" s="43" t="s">
        <v>163</v>
      </c>
      <c r="F18" s="43" t="s">
        <v>164</v>
      </c>
    </row>
    <row r="19" spans="1:6" ht="45" x14ac:dyDescent="0.25">
      <c r="A19" s="43"/>
      <c r="B19" s="43"/>
      <c r="C19" s="43" t="s">
        <v>102</v>
      </c>
      <c r="D19" s="43" t="s">
        <v>103</v>
      </c>
      <c r="E19" s="43" t="s">
        <v>86</v>
      </c>
      <c r="F19" s="43" t="s">
        <v>87</v>
      </c>
    </row>
    <row r="20" spans="1:6" ht="45" x14ac:dyDescent="0.25">
      <c r="A20" s="43"/>
      <c r="B20" s="43"/>
      <c r="C20" s="43" t="s">
        <v>119</v>
      </c>
      <c r="D20" s="43" t="s">
        <v>120</v>
      </c>
      <c r="E20" s="43" t="s">
        <v>144</v>
      </c>
      <c r="F20" s="43" t="s">
        <v>140</v>
      </c>
    </row>
    <row r="21" spans="1:6" ht="45" x14ac:dyDescent="0.25">
      <c r="A21" s="43"/>
      <c r="B21" s="43"/>
      <c r="C21" s="43" t="s">
        <v>177</v>
      </c>
      <c r="D21" s="43" t="s">
        <v>178</v>
      </c>
      <c r="E21" s="43" t="s">
        <v>159</v>
      </c>
      <c r="F21" s="43" t="s">
        <v>160</v>
      </c>
    </row>
    <row r="22" spans="1:6" ht="60" x14ac:dyDescent="0.25">
      <c r="A22" s="43"/>
      <c r="B22" s="43"/>
      <c r="C22" s="43" t="s">
        <v>61</v>
      </c>
      <c r="D22" s="43" t="s">
        <v>62</v>
      </c>
      <c r="E22" s="43" t="s">
        <v>92</v>
      </c>
      <c r="F22" s="43" t="s">
        <v>93</v>
      </c>
    </row>
    <row r="23" spans="1:6" ht="30" x14ac:dyDescent="0.25">
      <c r="A23" s="43"/>
      <c r="B23" s="43"/>
      <c r="C23" s="43" t="s">
        <v>116</v>
      </c>
      <c r="D23" s="43" t="s">
        <v>117</v>
      </c>
      <c r="E23" s="43" t="s">
        <v>125</v>
      </c>
      <c r="F23" s="43" t="s">
        <v>126</v>
      </c>
    </row>
    <row r="24" spans="1:6" x14ac:dyDescent="0.25">
      <c r="A24" s="43"/>
      <c r="B24" s="43"/>
      <c r="C24" s="43" t="s">
        <v>169</v>
      </c>
      <c r="D24" s="43" t="s">
        <v>170</v>
      </c>
      <c r="E24" s="43" t="s">
        <v>118</v>
      </c>
      <c r="F24" s="43" t="s">
        <v>60</v>
      </c>
    </row>
    <row r="25" spans="1:6" ht="30" x14ac:dyDescent="0.25">
      <c r="A25" s="43"/>
      <c r="B25" s="43"/>
      <c r="C25" s="43" t="s">
        <v>55</v>
      </c>
      <c r="D25" s="43" t="s">
        <v>56</v>
      </c>
      <c r="E25" s="43" t="s">
        <v>187</v>
      </c>
      <c r="F25" s="43" t="s">
        <v>188</v>
      </c>
    </row>
    <row r="26" spans="1:6" ht="30" x14ac:dyDescent="0.25">
      <c r="A26" s="43"/>
      <c r="B26" s="43"/>
      <c r="C26" s="43" t="s">
        <v>67</v>
      </c>
      <c r="D26" s="43" t="s">
        <v>68</v>
      </c>
      <c r="E26" s="43" t="s">
        <v>74</v>
      </c>
      <c r="F26" s="43" t="s">
        <v>75</v>
      </c>
    </row>
    <row r="27" spans="1:6" ht="45" x14ac:dyDescent="0.25">
      <c r="A27" s="43"/>
      <c r="B27" s="43"/>
      <c r="C27" s="43" t="s">
        <v>149</v>
      </c>
      <c r="D27" s="43" t="s">
        <v>150</v>
      </c>
      <c r="E27" s="43" t="s">
        <v>183</v>
      </c>
      <c r="F27" s="43" t="s">
        <v>184</v>
      </c>
    </row>
    <row r="28" spans="1:6" ht="45" x14ac:dyDescent="0.25">
      <c r="A28" s="43"/>
      <c r="B28" s="43"/>
      <c r="C28" s="43" t="s">
        <v>90</v>
      </c>
      <c r="D28" s="43" t="s">
        <v>91</v>
      </c>
      <c r="E28" s="43" t="s">
        <v>80</v>
      </c>
      <c r="F28" s="43" t="s">
        <v>81</v>
      </c>
    </row>
    <row r="29" spans="1:6" x14ac:dyDescent="0.25">
      <c r="A29" s="43"/>
      <c r="B29" s="43"/>
      <c r="C29" s="43" t="s">
        <v>153</v>
      </c>
      <c r="D29" s="43" t="s">
        <v>154</v>
      </c>
      <c r="E29" s="43" t="s">
        <v>191</v>
      </c>
      <c r="F29" s="43" t="s">
        <v>192</v>
      </c>
    </row>
    <row r="30" spans="1:6" x14ac:dyDescent="0.25">
      <c r="A30" s="43"/>
      <c r="B30" s="43"/>
      <c r="C30" s="43" t="s">
        <v>72</v>
      </c>
      <c r="D30" s="43" t="s">
        <v>73</v>
      </c>
      <c r="E30" s="43" t="s">
        <v>193</v>
      </c>
      <c r="F30" s="43" t="s">
        <v>194</v>
      </c>
    </row>
    <row r="31" spans="1:6" ht="30" x14ac:dyDescent="0.25">
      <c r="A31" s="43"/>
      <c r="B31" s="43"/>
      <c r="C31" s="43" t="s">
        <v>96</v>
      </c>
      <c r="D31" s="43" t="s">
        <v>97</v>
      </c>
      <c r="E31" s="43" t="s">
        <v>195</v>
      </c>
      <c r="F31" s="43"/>
    </row>
    <row r="32" spans="1:6" ht="45" x14ac:dyDescent="0.25">
      <c r="A32" s="43"/>
      <c r="B32" s="43"/>
      <c r="C32" s="43" t="s">
        <v>181</v>
      </c>
      <c r="D32" s="43" t="s">
        <v>182</v>
      </c>
      <c r="E32" s="43" t="s">
        <v>171</v>
      </c>
      <c r="F32" s="43" t="s">
        <v>172</v>
      </c>
    </row>
    <row r="33" spans="1:6" x14ac:dyDescent="0.25">
      <c r="A33" s="43"/>
      <c r="B33" s="43"/>
      <c r="C33" s="43" t="s">
        <v>185</v>
      </c>
      <c r="D33" s="43" t="s">
        <v>186</v>
      </c>
      <c r="E33" s="43" t="s">
        <v>175</v>
      </c>
      <c r="F33" s="43" t="s">
        <v>176</v>
      </c>
    </row>
    <row r="34" spans="1:6" ht="30" x14ac:dyDescent="0.25">
      <c r="A34" s="43"/>
      <c r="B34" s="43"/>
      <c r="C34" s="43"/>
      <c r="D34" s="43"/>
      <c r="E34" s="43" t="s">
        <v>114</v>
      </c>
      <c r="F34" s="43" t="s">
        <v>115</v>
      </c>
    </row>
    <row r="35" spans="1:6" ht="30" x14ac:dyDescent="0.25">
      <c r="A35" s="43"/>
      <c r="B35" s="43"/>
      <c r="C35" s="43"/>
      <c r="D35" s="43"/>
      <c r="E35" s="43" t="s">
        <v>63</v>
      </c>
      <c r="F35" s="43" t="s">
        <v>64</v>
      </c>
    </row>
    <row r="36" spans="1:6" ht="30" x14ac:dyDescent="0.25">
      <c r="A36" s="43"/>
      <c r="B36" s="43"/>
      <c r="C36" s="43"/>
      <c r="D36" s="43"/>
      <c r="E36" s="43" t="s">
        <v>57</v>
      </c>
      <c r="F36" s="43" t="s">
        <v>58</v>
      </c>
    </row>
    <row r="37" spans="1:6" ht="30" x14ac:dyDescent="0.25">
      <c r="A37" s="43"/>
      <c r="B37" s="43"/>
      <c r="C37" s="43"/>
      <c r="D37" s="43"/>
      <c r="E37" s="43" t="s">
        <v>69</v>
      </c>
      <c r="F37" s="43" t="s">
        <v>70</v>
      </c>
    </row>
    <row r="38" spans="1:6" x14ac:dyDescent="0.25">
      <c r="A38" s="43"/>
      <c r="B38" s="43"/>
      <c r="C38" s="43"/>
      <c r="D38" s="43"/>
      <c r="E38" s="43" t="s">
        <v>100</v>
      </c>
      <c r="F38" s="43" t="s">
        <v>196</v>
      </c>
    </row>
  </sheetData>
  <sortState xmlns:xlrd2="http://schemas.microsoft.com/office/spreadsheetml/2017/richdata2" ref="E2:F36">
    <sortCondition ref="E2"/>
  </sortState>
  <mergeCells count="3">
    <mergeCell ref="A1:B1"/>
    <mergeCell ref="C1:D1"/>
    <mergeCell ref="E1:F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
  <dimension ref="A1:C29"/>
  <sheetViews>
    <sheetView topLeftCell="A19" workbookViewId="0">
      <selection activeCell="B31" sqref="B31"/>
    </sheetView>
  </sheetViews>
  <sheetFormatPr baseColWidth="10" defaultRowHeight="15" x14ac:dyDescent="0.25"/>
  <cols>
    <col min="1" max="1" width="24.42578125" customWidth="1"/>
    <col min="2" max="2" width="61.85546875" customWidth="1"/>
    <col min="3" max="3" width="18.28515625" customWidth="1"/>
  </cols>
  <sheetData>
    <row r="1" spans="1:3" x14ac:dyDescent="0.25">
      <c r="A1" s="42" t="s">
        <v>198</v>
      </c>
      <c r="B1" s="42" t="s">
        <v>199</v>
      </c>
      <c r="C1" s="42" t="s">
        <v>200</v>
      </c>
    </row>
    <row r="2" spans="1:3" x14ac:dyDescent="0.25">
      <c r="A2" s="41">
        <v>45134.377083333333</v>
      </c>
      <c r="B2" t="s">
        <v>202</v>
      </c>
      <c r="C2" t="s">
        <v>201</v>
      </c>
    </row>
    <row r="3" spans="1:3" ht="45" x14ac:dyDescent="0.25">
      <c r="A3" s="41">
        <v>45167.69027777778</v>
      </c>
      <c r="B3" s="43" t="s">
        <v>213</v>
      </c>
      <c r="C3" t="s">
        <v>201</v>
      </c>
    </row>
    <row r="4" spans="1:3" ht="30" x14ac:dyDescent="0.25">
      <c r="A4" s="41">
        <v>45187.381249999999</v>
      </c>
      <c r="B4" s="43" t="s">
        <v>241</v>
      </c>
      <c r="C4" s="43" t="s">
        <v>242</v>
      </c>
    </row>
    <row r="5" spans="1:3" ht="45" x14ac:dyDescent="0.25">
      <c r="A5" s="41">
        <v>45201.443055555559</v>
      </c>
      <c r="B5" s="43" t="s">
        <v>243</v>
      </c>
      <c r="C5" t="s">
        <v>201</v>
      </c>
    </row>
    <row r="6" spans="1:3" ht="45" x14ac:dyDescent="0.25">
      <c r="A6" s="41">
        <v>45223.494444444441</v>
      </c>
      <c r="B6" s="43" t="s">
        <v>244</v>
      </c>
      <c r="C6" t="s">
        <v>201</v>
      </c>
    </row>
    <row r="7" spans="1:3" ht="45" x14ac:dyDescent="0.25">
      <c r="A7" s="41">
        <v>45364.442361111112</v>
      </c>
      <c r="B7" s="43" t="s">
        <v>245</v>
      </c>
      <c r="C7" t="s">
        <v>201</v>
      </c>
    </row>
    <row r="8" spans="1:3" ht="30" x14ac:dyDescent="0.25">
      <c r="A8" s="41">
        <v>45392.504166666666</v>
      </c>
      <c r="B8" s="43" t="s">
        <v>246</v>
      </c>
      <c r="C8" t="s">
        <v>201</v>
      </c>
    </row>
    <row r="9" spans="1:3" x14ac:dyDescent="0.25">
      <c r="A9" s="41">
        <v>45468.673611111109</v>
      </c>
      <c r="B9" s="55" t="s">
        <v>247</v>
      </c>
      <c r="C9" t="s">
        <v>201</v>
      </c>
    </row>
    <row r="10" spans="1:3" x14ac:dyDescent="0.25">
      <c r="A10" s="41">
        <v>45468.673611111109</v>
      </c>
      <c r="B10" s="43" t="s">
        <v>248</v>
      </c>
      <c r="C10" t="s">
        <v>201</v>
      </c>
    </row>
    <row r="11" spans="1:3" ht="30" x14ac:dyDescent="0.25">
      <c r="A11" s="41">
        <v>45470.536111111112</v>
      </c>
      <c r="B11" s="43" t="s">
        <v>253</v>
      </c>
      <c r="C11" t="s">
        <v>201</v>
      </c>
    </row>
    <row r="12" spans="1:3" x14ac:dyDescent="0.25">
      <c r="A12" s="41">
        <v>45492.357638888891</v>
      </c>
      <c r="B12" s="43" t="s">
        <v>254</v>
      </c>
      <c r="C12" t="s">
        <v>201</v>
      </c>
    </row>
    <row r="13" spans="1:3" x14ac:dyDescent="0.25">
      <c r="A13" s="41">
        <v>45604.672222222223</v>
      </c>
      <c r="B13" s="43" t="s">
        <v>255</v>
      </c>
      <c r="C13" t="s">
        <v>256</v>
      </c>
    </row>
    <row r="14" spans="1:3" x14ac:dyDescent="0.25">
      <c r="A14" s="41">
        <v>45672.474999999999</v>
      </c>
      <c r="B14" s="43" t="s">
        <v>257</v>
      </c>
      <c r="C14" t="s">
        <v>201</v>
      </c>
    </row>
    <row r="15" spans="1:3" x14ac:dyDescent="0.25">
      <c r="A15" s="41">
        <v>45705.575694444444</v>
      </c>
      <c r="B15" s="43" t="s">
        <v>7242</v>
      </c>
      <c r="C15" t="s">
        <v>201</v>
      </c>
    </row>
    <row r="16" spans="1:3" ht="90" x14ac:dyDescent="0.25">
      <c r="A16" s="41">
        <v>45707.625694444447</v>
      </c>
      <c r="B16" s="43" t="s">
        <v>39250</v>
      </c>
      <c r="C16" t="s">
        <v>7247</v>
      </c>
    </row>
    <row r="17" spans="1:3" ht="30" x14ac:dyDescent="0.25">
      <c r="A17" s="41">
        <v>45727.366666666669</v>
      </c>
      <c r="B17" s="43" t="s">
        <v>39261</v>
      </c>
      <c r="C17" t="s">
        <v>201</v>
      </c>
    </row>
    <row r="18" spans="1:3" ht="30" x14ac:dyDescent="0.25">
      <c r="A18" s="76">
        <v>45733</v>
      </c>
      <c r="B18" s="43" t="s">
        <v>39265</v>
      </c>
      <c r="C18" t="s">
        <v>39266</v>
      </c>
    </row>
    <row r="19" spans="1:3" ht="30" x14ac:dyDescent="0.25">
      <c r="A19" s="76">
        <v>45743</v>
      </c>
      <c r="B19" s="43" t="s">
        <v>39267</v>
      </c>
      <c r="C19" t="s">
        <v>256</v>
      </c>
    </row>
    <row r="20" spans="1:3" x14ac:dyDescent="0.25">
      <c r="A20" s="76">
        <v>45748</v>
      </c>
      <c r="B20" s="43" t="s">
        <v>39268</v>
      </c>
      <c r="C20" t="s">
        <v>201</v>
      </c>
    </row>
    <row r="21" spans="1:3" x14ac:dyDescent="0.25">
      <c r="A21" s="41">
        <v>45754.752083333333</v>
      </c>
      <c r="B21" s="43" t="s">
        <v>39286</v>
      </c>
      <c r="C21" t="s">
        <v>201</v>
      </c>
    </row>
    <row r="22" spans="1:3" x14ac:dyDescent="0.25">
      <c r="A22" s="41">
        <v>45755.340277777781</v>
      </c>
      <c r="B22" s="43" t="s">
        <v>39289</v>
      </c>
      <c r="C22" t="s">
        <v>201</v>
      </c>
    </row>
    <row r="23" spans="1:3" ht="30" x14ac:dyDescent="0.25">
      <c r="A23" s="41">
        <v>45756.728472222225</v>
      </c>
      <c r="B23" s="43" t="s">
        <v>39292</v>
      </c>
      <c r="C23" t="s">
        <v>201</v>
      </c>
    </row>
    <row r="24" spans="1:3" ht="30" x14ac:dyDescent="0.25">
      <c r="A24" s="41">
        <v>45758.59652777778</v>
      </c>
      <c r="B24" s="43" t="s">
        <v>39293</v>
      </c>
      <c r="C24" t="s">
        <v>201</v>
      </c>
    </row>
    <row r="25" spans="1:3" ht="45" x14ac:dyDescent="0.25">
      <c r="A25" s="41">
        <v>45789.654861111114</v>
      </c>
      <c r="B25" s="43" t="s">
        <v>39294</v>
      </c>
      <c r="C25" t="s">
        <v>201</v>
      </c>
    </row>
    <row r="26" spans="1:3" ht="30" x14ac:dyDescent="0.25">
      <c r="A26" s="41">
        <v>45791.452777777777</v>
      </c>
      <c r="B26" s="43" t="s">
        <v>39295</v>
      </c>
      <c r="C26" t="s">
        <v>201</v>
      </c>
    </row>
    <row r="27" spans="1:3" ht="60" x14ac:dyDescent="0.25">
      <c r="A27" s="41">
        <v>45793.617361111108</v>
      </c>
      <c r="B27" s="43" t="s">
        <v>55175</v>
      </c>
      <c r="C27" t="s">
        <v>201</v>
      </c>
    </row>
    <row r="28" spans="1:3" ht="30" x14ac:dyDescent="0.25">
      <c r="A28" s="76">
        <v>45859</v>
      </c>
      <c r="B28" s="43" t="s">
        <v>55371</v>
      </c>
      <c r="C28" t="s">
        <v>256</v>
      </c>
    </row>
    <row r="29" spans="1:3" x14ac:dyDescent="0.25">
      <c r="A29" s="41">
        <v>45860.503472222219</v>
      </c>
      <c r="B29" s="43" t="s">
        <v>55404</v>
      </c>
      <c r="C29" t="s">
        <v>201</v>
      </c>
    </row>
  </sheetData>
  <hyperlinks>
    <hyperlink ref="B9" r:id="rId1" display="warn user if different run names are set for a pool (or lib size different for an amplicon run)" xr:uid="{1421A44F-DA21-42D6-A4EE-5533A61F1470}"/>
  </hyperlinks>
  <pageMargins left="0.7" right="0.7" top="0.75" bottom="0.75" header="0.3" footer="0.3"/>
  <pageSetup paperSize="9"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0EB16-7EEA-465E-B7B5-D5A2E4E3E2CB}">
  <sheetPr codeName="Feuil5"/>
  <dimension ref="A1:G12560"/>
  <sheetViews>
    <sheetView topLeftCell="A12541" workbookViewId="0">
      <selection activeCell="G12569" sqref="G12569"/>
    </sheetView>
  </sheetViews>
  <sheetFormatPr baseColWidth="10" defaultRowHeight="15" x14ac:dyDescent="0.25"/>
  <cols>
    <col min="1" max="1" width="24.42578125" customWidth="1"/>
    <col min="2" max="2" width="13.85546875" style="1" bestFit="1" customWidth="1"/>
    <col min="3" max="3" width="32.140625" style="1" bestFit="1" customWidth="1"/>
    <col min="4" max="4" width="29.85546875" style="1" customWidth="1"/>
    <col min="5" max="5" width="41.5703125" style="1" bestFit="1" customWidth="1"/>
    <col min="6" max="7" width="39.5703125" bestFit="1" customWidth="1"/>
  </cols>
  <sheetData>
    <row r="1" spans="1:7" x14ac:dyDescent="0.25">
      <c r="A1" s="58" t="s">
        <v>258</v>
      </c>
      <c r="B1" s="58" t="s">
        <v>7243</v>
      </c>
      <c r="C1" s="58" t="s">
        <v>7244</v>
      </c>
      <c r="D1" s="58" t="s">
        <v>7241</v>
      </c>
      <c r="E1" s="58" t="s">
        <v>7248</v>
      </c>
      <c r="F1" s="58" t="s">
        <v>7249</v>
      </c>
      <c r="G1" s="58" t="s">
        <v>7250</v>
      </c>
    </row>
    <row r="2" spans="1:7" x14ac:dyDescent="0.25">
      <c r="A2" s="57" t="s">
        <v>259</v>
      </c>
      <c r="B2" s="1" t="s">
        <v>7251</v>
      </c>
      <c r="C2" s="1" t="s">
        <v>7252</v>
      </c>
      <c r="D2" s="59" t="s">
        <v>260</v>
      </c>
      <c r="E2" s="1" t="s">
        <v>7253</v>
      </c>
      <c r="F2" t="s">
        <v>7254</v>
      </c>
      <c r="G2" t="s">
        <v>7255</v>
      </c>
    </row>
    <row r="3" spans="1:7" x14ac:dyDescent="0.25">
      <c r="A3" s="57" t="s">
        <v>261</v>
      </c>
      <c r="B3" s="1" t="s">
        <v>7256</v>
      </c>
      <c r="C3" s="1" t="s">
        <v>7257</v>
      </c>
      <c r="D3" s="59" t="s">
        <v>262</v>
      </c>
      <c r="E3" s="1" t="s">
        <v>7258</v>
      </c>
      <c r="F3" t="s">
        <v>7259</v>
      </c>
      <c r="G3" t="s">
        <v>7260</v>
      </c>
    </row>
    <row r="4" spans="1:7" x14ac:dyDescent="0.25">
      <c r="A4" s="57" t="s">
        <v>263</v>
      </c>
      <c r="B4" s="1" t="s">
        <v>7261</v>
      </c>
      <c r="C4" s="1" t="s">
        <v>7262</v>
      </c>
      <c r="D4" s="59" t="s">
        <v>264</v>
      </c>
      <c r="E4" s="1" t="s">
        <v>7263</v>
      </c>
      <c r="F4" t="s">
        <v>7264</v>
      </c>
      <c r="G4" t="s">
        <v>7265</v>
      </c>
    </row>
    <row r="5" spans="1:7" x14ac:dyDescent="0.25">
      <c r="A5" s="57" t="s">
        <v>265</v>
      </c>
      <c r="B5" s="1" t="s">
        <v>7266</v>
      </c>
      <c r="C5" s="1" t="s">
        <v>7267</v>
      </c>
      <c r="D5" s="59" t="s">
        <v>266</v>
      </c>
      <c r="E5" s="1" t="s">
        <v>7268</v>
      </c>
      <c r="F5" t="s">
        <v>7269</v>
      </c>
      <c r="G5" t="s">
        <v>7270</v>
      </c>
    </row>
    <row r="6" spans="1:7" x14ac:dyDescent="0.25">
      <c r="A6" s="57" t="s">
        <v>267</v>
      </c>
      <c r="B6" s="1" t="s">
        <v>7271</v>
      </c>
      <c r="C6" s="1" t="s">
        <v>7272</v>
      </c>
      <c r="D6" s="59" t="s">
        <v>268</v>
      </c>
      <c r="E6" s="1" t="s">
        <v>7273</v>
      </c>
      <c r="F6" t="s">
        <v>7274</v>
      </c>
      <c r="G6" t="s">
        <v>7275</v>
      </c>
    </row>
    <row r="7" spans="1:7" x14ac:dyDescent="0.25">
      <c r="A7" s="57" t="s">
        <v>269</v>
      </c>
      <c r="B7" s="1" t="s">
        <v>7276</v>
      </c>
      <c r="C7" s="1" t="s">
        <v>7277</v>
      </c>
      <c r="D7" s="59" t="s">
        <v>270</v>
      </c>
      <c r="E7" s="1" t="s">
        <v>7278</v>
      </c>
      <c r="F7" t="s">
        <v>7279</v>
      </c>
      <c r="G7" t="s">
        <v>7280</v>
      </c>
    </row>
    <row r="8" spans="1:7" x14ac:dyDescent="0.25">
      <c r="A8" s="57" t="s">
        <v>271</v>
      </c>
      <c r="B8" s="1" t="s">
        <v>7281</v>
      </c>
      <c r="C8" s="1" t="s">
        <v>7282</v>
      </c>
      <c r="D8" s="59" t="s">
        <v>272</v>
      </c>
      <c r="E8" s="1" t="s">
        <v>7283</v>
      </c>
      <c r="F8" t="s">
        <v>7284</v>
      </c>
      <c r="G8" t="s">
        <v>7285</v>
      </c>
    </row>
    <row r="9" spans="1:7" x14ac:dyDescent="0.25">
      <c r="A9" s="57" t="s">
        <v>273</v>
      </c>
      <c r="B9" s="1" t="s">
        <v>7286</v>
      </c>
      <c r="C9" s="1" t="s">
        <v>7287</v>
      </c>
      <c r="D9" s="59" t="s">
        <v>274</v>
      </c>
      <c r="E9" s="1" t="s">
        <v>7288</v>
      </c>
      <c r="F9" t="s">
        <v>7289</v>
      </c>
      <c r="G9" t="s">
        <v>7290</v>
      </c>
    </row>
    <row r="10" spans="1:7" x14ac:dyDescent="0.25">
      <c r="A10" s="57" t="s">
        <v>275</v>
      </c>
      <c r="B10" s="1" t="s">
        <v>7291</v>
      </c>
      <c r="C10" s="1" t="s">
        <v>7292</v>
      </c>
      <c r="D10" s="59" t="s">
        <v>276</v>
      </c>
      <c r="E10" s="1" t="s">
        <v>7293</v>
      </c>
      <c r="F10" t="s">
        <v>7294</v>
      </c>
      <c r="G10" t="s">
        <v>7295</v>
      </c>
    </row>
    <row r="11" spans="1:7" x14ac:dyDescent="0.25">
      <c r="A11" s="57" t="s">
        <v>277</v>
      </c>
      <c r="B11" s="1" t="s">
        <v>7296</v>
      </c>
      <c r="C11" s="1" t="s">
        <v>7297</v>
      </c>
      <c r="D11" s="59" t="s">
        <v>278</v>
      </c>
      <c r="E11" s="1" t="s">
        <v>7298</v>
      </c>
      <c r="F11" t="s">
        <v>7299</v>
      </c>
      <c r="G11" t="s">
        <v>7300</v>
      </c>
    </row>
    <row r="12" spans="1:7" x14ac:dyDescent="0.25">
      <c r="A12" s="57" t="s">
        <v>279</v>
      </c>
      <c r="B12" s="1" t="s">
        <v>7301</v>
      </c>
      <c r="C12" s="1" t="s">
        <v>7302</v>
      </c>
      <c r="D12" s="59" t="s">
        <v>280</v>
      </c>
      <c r="E12" s="1" t="s">
        <v>7303</v>
      </c>
      <c r="F12" t="s">
        <v>7304</v>
      </c>
      <c r="G12" t="s">
        <v>7305</v>
      </c>
    </row>
    <row r="13" spans="1:7" x14ac:dyDescent="0.25">
      <c r="A13" s="57" t="s">
        <v>281</v>
      </c>
      <c r="B13" s="1" t="s">
        <v>7306</v>
      </c>
      <c r="C13" s="1" t="s">
        <v>7307</v>
      </c>
      <c r="D13" s="59" t="s">
        <v>282</v>
      </c>
      <c r="E13" s="1" t="s">
        <v>7308</v>
      </c>
      <c r="F13" t="s">
        <v>7309</v>
      </c>
      <c r="G13" t="s">
        <v>7310</v>
      </c>
    </row>
    <row r="14" spans="1:7" x14ac:dyDescent="0.25">
      <c r="A14" s="57" t="s">
        <v>283</v>
      </c>
      <c r="B14" s="1" t="s">
        <v>7311</v>
      </c>
      <c r="C14" s="1" t="s">
        <v>7312</v>
      </c>
      <c r="D14" s="59" t="s">
        <v>284</v>
      </c>
      <c r="E14" s="1" t="s">
        <v>7313</v>
      </c>
      <c r="F14" t="s">
        <v>7314</v>
      </c>
      <c r="G14" t="s">
        <v>7315</v>
      </c>
    </row>
    <row r="15" spans="1:7" x14ac:dyDescent="0.25">
      <c r="A15" s="57" t="s">
        <v>285</v>
      </c>
      <c r="B15" s="1" t="s">
        <v>7316</v>
      </c>
      <c r="C15" s="1" t="s">
        <v>7317</v>
      </c>
      <c r="D15" s="59" t="s">
        <v>286</v>
      </c>
      <c r="E15" s="1" t="s">
        <v>7318</v>
      </c>
      <c r="F15" t="s">
        <v>7319</v>
      </c>
      <c r="G15" t="s">
        <v>7320</v>
      </c>
    </row>
    <row r="16" spans="1:7" x14ac:dyDescent="0.25">
      <c r="A16" s="57" t="s">
        <v>287</v>
      </c>
      <c r="B16" s="1" t="s">
        <v>7321</v>
      </c>
      <c r="C16" s="1" t="s">
        <v>7322</v>
      </c>
      <c r="D16" s="59" t="s">
        <v>288</v>
      </c>
      <c r="E16" s="1" t="s">
        <v>7323</v>
      </c>
      <c r="F16" t="s">
        <v>7324</v>
      </c>
      <c r="G16" t="s">
        <v>7325</v>
      </c>
    </row>
    <row r="17" spans="1:7" x14ac:dyDescent="0.25">
      <c r="A17" s="57" t="s">
        <v>289</v>
      </c>
      <c r="B17" s="1" t="s">
        <v>7326</v>
      </c>
      <c r="C17" s="1" t="s">
        <v>7327</v>
      </c>
      <c r="D17" s="59" t="s">
        <v>290</v>
      </c>
      <c r="E17" s="1" t="s">
        <v>7328</v>
      </c>
      <c r="F17" t="s">
        <v>7329</v>
      </c>
      <c r="G17" t="s">
        <v>7330</v>
      </c>
    </row>
    <row r="18" spans="1:7" x14ac:dyDescent="0.25">
      <c r="A18" s="57" t="s">
        <v>291</v>
      </c>
      <c r="B18" s="1" t="s">
        <v>7331</v>
      </c>
      <c r="C18" s="1" t="s">
        <v>7332</v>
      </c>
      <c r="D18" s="59" t="s">
        <v>292</v>
      </c>
      <c r="E18" s="1" t="s">
        <v>7333</v>
      </c>
      <c r="F18" t="s">
        <v>7334</v>
      </c>
      <c r="G18" t="s">
        <v>7335</v>
      </c>
    </row>
    <row r="19" spans="1:7" x14ac:dyDescent="0.25">
      <c r="A19" s="57" t="s">
        <v>293</v>
      </c>
      <c r="B19" s="1" t="s">
        <v>7336</v>
      </c>
      <c r="C19" s="1" t="s">
        <v>7337</v>
      </c>
      <c r="D19" s="59" t="s">
        <v>294</v>
      </c>
      <c r="E19" s="1" t="s">
        <v>7338</v>
      </c>
      <c r="F19" t="s">
        <v>7339</v>
      </c>
      <c r="G19" t="s">
        <v>7340</v>
      </c>
    </row>
    <row r="20" spans="1:7" x14ac:dyDescent="0.25">
      <c r="A20" s="57" t="s">
        <v>295</v>
      </c>
      <c r="B20" s="1" t="s">
        <v>7341</v>
      </c>
      <c r="C20" s="1" t="s">
        <v>7342</v>
      </c>
      <c r="D20" s="59" t="s">
        <v>296</v>
      </c>
      <c r="E20" s="1" t="s">
        <v>7343</v>
      </c>
      <c r="F20" t="s">
        <v>7344</v>
      </c>
      <c r="G20" t="s">
        <v>7345</v>
      </c>
    </row>
    <row r="21" spans="1:7" x14ac:dyDescent="0.25">
      <c r="A21" s="57" t="s">
        <v>297</v>
      </c>
      <c r="B21" s="1" t="s">
        <v>7346</v>
      </c>
      <c r="C21" s="1" t="s">
        <v>7347</v>
      </c>
      <c r="D21" s="59" t="s">
        <v>298</v>
      </c>
      <c r="E21" s="1" t="s">
        <v>7348</v>
      </c>
      <c r="F21" t="s">
        <v>7349</v>
      </c>
      <c r="G21" t="s">
        <v>7350</v>
      </c>
    </row>
    <row r="22" spans="1:7" x14ac:dyDescent="0.25">
      <c r="A22" s="57" t="s">
        <v>299</v>
      </c>
      <c r="B22" s="1" t="s">
        <v>7351</v>
      </c>
      <c r="C22" s="1" t="s">
        <v>7352</v>
      </c>
      <c r="D22" s="59" t="s">
        <v>300</v>
      </c>
      <c r="E22" s="1" t="s">
        <v>7353</v>
      </c>
      <c r="F22" t="s">
        <v>7354</v>
      </c>
      <c r="G22" t="s">
        <v>7355</v>
      </c>
    </row>
    <row r="23" spans="1:7" x14ac:dyDescent="0.25">
      <c r="A23" s="57" t="s">
        <v>301</v>
      </c>
      <c r="B23" s="1" t="s">
        <v>7356</v>
      </c>
      <c r="C23" s="1" t="s">
        <v>7357</v>
      </c>
      <c r="D23" s="59" t="s">
        <v>302</v>
      </c>
      <c r="E23" s="1" t="s">
        <v>7358</v>
      </c>
      <c r="F23" t="s">
        <v>7359</v>
      </c>
      <c r="G23" t="s">
        <v>7360</v>
      </c>
    </row>
    <row r="24" spans="1:7" x14ac:dyDescent="0.25">
      <c r="A24" s="57" t="s">
        <v>303</v>
      </c>
      <c r="B24" s="1" t="s">
        <v>7361</v>
      </c>
      <c r="C24" s="1" t="s">
        <v>7362</v>
      </c>
      <c r="D24" s="59" t="s">
        <v>304</v>
      </c>
      <c r="E24" s="1" t="s">
        <v>7363</v>
      </c>
      <c r="F24" t="s">
        <v>7364</v>
      </c>
      <c r="G24" t="s">
        <v>7365</v>
      </c>
    </row>
    <row r="25" spans="1:7" x14ac:dyDescent="0.25">
      <c r="A25" s="57" t="s">
        <v>305</v>
      </c>
      <c r="B25" s="1" t="s">
        <v>7366</v>
      </c>
      <c r="C25" s="1" t="s">
        <v>7367</v>
      </c>
      <c r="D25" s="59" t="s">
        <v>306</v>
      </c>
      <c r="E25" s="1" t="s">
        <v>7368</v>
      </c>
      <c r="F25" t="s">
        <v>7369</v>
      </c>
      <c r="G25" t="s">
        <v>7370</v>
      </c>
    </row>
    <row r="26" spans="1:7" x14ac:dyDescent="0.25">
      <c r="A26" s="57" t="s">
        <v>307</v>
      </c>
      <c r="B26" s="1" t="s">
        <v>7371</v>
      </c>
      <c r="C26" s="1" t="s">
        <v>7372</v>
      </c>
      <c r="D26" s="59" t="s">
        <v>308</v>
      </c>
      <c r="E26" s="1" t="s">
        <v>7373</v>
      </c>
      <c r="F26" t="s">
        <v>7374</v>
      </c>
      <c r="G26" t="s">
        <v>7375</v>
      </c>
    </row>
    <row r="27" spans="1:7" x14ac:dyDescent="0.25">
      <c r="A27" s="57" t="s">
        <v>309</v>
      </c>
      <c r="B27" s="1" t="s">
        <v>7376</v>
      </c>
      <c r="C27" s="1" t="s">
        <v>7377</v>
      </c>
      <c r="D27" s="59" t="s">
        <v>310</v>
      </c>
      <c r="E27" s="1" t="s">
        <v>7378</v>
      </c>
      <c r="F27" t="s">
        <v>7379</v>
      </c>
      <c r="G27" t="s">
        <v>7380</v>
      </c>
    </row>
    <row r="28" spans="1:7" x14ac:dyDescent="0.25">
      <c r="A28" s="57" t="s">
        <v>311</v>
      </c>
      <c r="B28" s="1" t="s">
        <v>7381</v>
      </c>
      <c r="C28" s="1" t="s">
        <v>7382</v>
      </c>
      <c r="D28" s="59" t="s">
        <v>312</v>
      </c>
      <c r="E28" s="1" t="s">
        <v>7383</v>
      </c>
      <c r="F28" t="s">
        <v>7384</v>
      </c>
      <c r="G28" t="s">
        <v>7385</v>
      </c>
    </row>
    <row r="29" spans="1:7" x14ac:dyDescent="0.25">
      <c r="A29" s="57" t="s">
        <v>313</v>
      </c>
      <c r="B29" s="1" t="s">
        <v>7386</v>
      </c>
      <c r="C29" s="1" t="s">
        <v>7387</v>
      </c>
      <c r="D29" s="59" t="s">
        <v>314</v>
      </c>
      <c r="E29" s="1" t="s">
        <v>7388</v>
      </c>
      <c r="F29" t="s">
        <v>7389</v>
      </c>
      <c r="G29" t="s">
        <v>7390</v>
      </c>
    </row>
    <row r="30" spans="1:7" x14ac:dyDescent="0.25">
      <c r="A30" s="57" t="s">
        <v>315</v>
      </c>
      <c r="B30" s="1" t="s">
        <v>7391</v>
      </c>
      <c r="C30" s="1" t="s">
        <v>7392</v>
      </c>
      <c r="D30" s="59" t="s">
        <v>316</v>
      </c>
      <c r="E30" s="1" t="s">
        <v>7393</v>
      </c>
      <c r="F30" t="s">
        <v>7394</v>
      </c>
      <c r="G30" t="s">
        <v>7395</v>
      </c>
    </row>
    <row r="31" spans="1:7" x14ac:dyDescent="0.25">
      <c r="A31" s="57" t="s">
        <v>317</v>
      </c>
      <c r="B31" s="1" t="s">
        <v>7396</v>
      </c>
      <c r="C31" s="1" t="s">
        <v>7397</v>
      </c>
      <c r="D31" s="59" t="s">
        <v>318</v>
      </c>
      <c r="E31" s="1" t="s">
        <v>7398</v>
      </c>
      <c r="F31" t="s">
        <v>7399</v>
      </c>
      <c r="G31" t="s">
        <v>7400</v>
      </c>
    </row>
    <row r="32" spans="1:7" x14ac:dyDescent="0.25">
      <c r="A32" s="57" t="s">
        <v>319</v>
      </c>
      <c r="B32" s="1" t="s">
        <v>7401</v>
      </c>
      <c r="C32" s="1" t="s">
        <v>7402</v>
      </c>
      <c r="D32" s="59" t="s">
        <v>320</v>
      </c>
      <c r="E32" s="1" t="s">
        <v>7403</v>
      </c>
      <c r="F32" t="s">
        <v>7404</v>
      </c>
      <c r="G32" t="s">
        <v>7405</v>
      </c>
    </row>
    <row r="33" spans="1:7" x14ac:dyDescent="0.25">
      <c r="A33" s="57" t="s">
        <v>321</v>
      </c>
      <c r="B33" s="1" t="s">
        <v>7406</v>
      </c>
      <c r="C33" s="1" t="s">
        <v>7407</v>
      </c>
      <c r="D33" s="59" t="s">
        <v>322</v>
      </c>
      <c r="E33" s="1" t="s">
        <v>7408</v>
      </c>
      <c r="F33" t="s">
        <v>7409</v>
      </c>
      <c r="G33" t="s">
        <v>7410</v>
      </c>
    </row>
    <row r="34" spans="1:7" x14ac:dyDescent="0.25">
      <c r="A34" s="57" t="s">
        <v>323</v>
      </c>
      <c r="B34" s="1" t="s">
        <v>7411</v>
      </c>
      <c r="C34" s="1" t="s">
        <v>7412</v>
      </c>
      <c r="D34" s="59" t="s">
        <v>324</v>
      </c>
      <c r="E34" s="1" t="s">
        <v>7413</v>
      </c>
      <c r="F34" t="s">
        <v>7414</v>
      </c>
      <c r="G34" t="s">
        <v>7415</v>
      </c>
    </row>
    <row r="35" spans="1:7" x14ac:dyDescent="0.25">
      <c r="A35" s="57" t="s">
        <v>325</v>
      </c>
      <c r="B35" s="1" t="s">
        <v>7416</v>
      </c>
      <c r="C35" s="1" t="s">
        <v>7417</v>
      </c>
      <c r="D35" s="59" t="s">
        <v>326</v>
      </c>
      <c r="E35" s="1" t="s">
        <v>7418</v>
      </c>
      <c r="F35" t="s">
        <v>7419</v>
      </c>
      <c r="G35" t="s">
        <v>7420</v>
      </c>
    </row>
    <row r="36" spans="1:7" x14ac:dyDescent="0.25">
      <c r="A36" s="57" t="s">
        <v>327</v>
      </c>
      <c r="B36" s="1" t="s">
        <v>7421</v>
      </c>
      <c r="C36" s="1" t="s">
        <v>7422</v>
      </c>
      <c r="D36" s="59" t="s">
        <v>328</v>
      </c>
      <c r="E36" s="1" t="s">
        <v>7423</v>
      </c>
      <c r="F36" t="s">
        <v>7424</v>
      </c>
      <c r="G36" t="s">
        <v>7425</v>
      </c>
    </row>
    <row r="37" spans="1:7" x14ac:dyDescent="0.25">
      <c r="A37" s="57" t="s">
        <v>329</v>
      </c>
      <c r="B37" s="1" t="s">
        <v>7426</v>
      </c>
      <c r="C37" s="1" t="s">
        <v>7427</v>
      </c>
      <c r="D37" s="59" t="s">
        <v>330</v>
      </c>
      <c r="E37" s="1" t="s">
        <v>7428</v>
      </c>
      <c r="F37" t="s">
        <v>7429</v>
      </c>
      <c r="G37" t="s">
        <v>7430</v>
      </c>
    </row>
    <row r="38" spans="1:7" x14ac:dyDescent="0.25">
      <c r="A38" s="57" t="s">
        <v>331</v>
      </c>
      <c r="B38" s="1" t="s">
        <v>7431</v>
      </c>
      <c r="C38" s="1" t="s">
        <v>7432</v>
      </c>
      <c r="D38" s="59" t="s">
        <v>332</v>
      </c>
      <c r="E38" s="1" t="s">
        <v>7433</v>
      </c>
      <c r="F38" t="s">
        <v>7434</v>
      </c>
      <c r="G38" t="s">
        <v>7435</v>
      </c>
    </row>
    <row r="39" spans="1:7" x14ac:dyDescent="0.25">
      <c r="A39" s="57" t="s">
        <v>333</v>
      </c>
      <c r="B39" s="1" t="s">
        <v>7436</v>
      </c>
      <c r="C39" s="1" t="s">
        <v>7437</v>
      </c>
      <c r="D39" s="59" t="s">
        <v>334</v>
      </c>
      <c r="E39" s="1" t="s">
        <v>7438</v>
      </c>
      <c r="F39" t="s">
        <v>7439</v>
      </c>
      <c r="G39" t="s">
        <v>7440</v>
      </c>
    </row>
    <row r="40" spans="1:7" x14ac:dyDescent="0.25">
      <c r="A40" s="56" t="s">
        <v>335</v>
      </c>
      <c r="B40" s="1" t="s">
        <v>7441</v>
      </c>
      <c r="C40" s="1" t="s">
        <v>7442</v>
      </c>
      <c r="D40" s="59" t="s">
        <v>336</v>
      </c>
      <c r="E40" s="1" t="s">
        <v>7443</v>
      </c>
      <c r="F40" t="s">
        <v>7444</v>
      </c>
      <c r="G40" t="s">
        <v>7445</v>
      </c>
    </row>
    <row r="41" spans="1:7" x14ac:dyDescent="0.25">
      <c r="A41" s="57" t="s">
        <v>337</v>
      </c>
      <c r="B41" s="1" t="s">
        <v>7446</v>
      </c>
      <c r="C41" s="1" t="s">
        <v>7447</v>
      </c>
      <c r="D41" s="59" t="s">
        <v>338</v>
      </c>
      <c r="E41" s="1" t="s">
        <v>7448</v>
      </c>
      <c r="F41" t="s">
        <v>7449</v>
      </c>
      <c r="G41" t="s">
        <v>7450</v>
      </c>
    </row>
    <row r="42" spans="1:7" x14ac:dyDescent="0.25">
      <c r="A42" s="57" t="s">
        <v>339</v>
      </c>
      <c r="B42" s="1" t="s">
        <v>7451</v>
      </c>
      <c r="C42" s="1" t="s">
        <v>7452</v>
      </c>
      <c r="D42" s="59" t="s">
        <v>340</v>
      </c>
      <c r="E42" s="1" t="s">
        <v>7453</v>
      </c>
      <c r="F42" t="s">
        <v>7454</v>
      </c>
      <c r="G42" t="s">
        <v>7455</v>
      </c>
    </row>
    <row r="43" spans="1:7" x14ac:dyDescent="0.25">
      <c r="A43" s="57" t="s">
        <v>341</v>
      </c>
      <c r="B43" s="1" t="s">
        <v>7456</v>
      </c>
      <c r="C43" s="1" t="s">
        <v>7457</v>
      </c>
      <c r="D43" s="59" t="s">
        <v>342</v>
      </c>
      <c r="E43" s="1" t="s">
        <v>7458</v>
      </c>
      <c r="F43" t="s">
        <v>7459</v>
      </c>
      <c r="G43" t="s">
        <v>7460</v>
      </c>
    </row>
    <row r="44" spans="1:7" x14ac:dyDescent="0.25">
      <c r="A44" s="57" t="s">
        <v>343</v>
      </c>
      <c r="B44" s="1" t="s">
        <v>7461</v>
      </c>
      <c r="C44" s="1" t="s">
        <v>7462</v>
      </c>
      <c r="D44" s="59" t="s">
        <v>344</v>
      </c>
      <c r="E44" s="1" t="s">
        <v>7463</v>
      </c>
      <c r="F44" t="s">
        <v>7464</v>
      </c>
      <c r="G44" t="s">
        <v>7465</v>
      </c>
    </row>
    <row r="45" spans="1:7" x14ac:dyDescent="0.25">
      <c r="A45" s="57" t="s">
        <v>345</v>
      </c>
      <c r="B45" s="1" t="s">
        <v>7466</v>
      </c>
      <c r="C45" s="1" t="s">
        <v>7467</v>
      </c>
      <c r="D45" s="59" t="s">
        <v>346</v>
      </c>
      <c r="E45" s="1" t="s">
        <v>7468</v>
      </c>
      <c r="F45" t="s">
        <v>7469</v>
      </c>
      <c r="G45" t="s">
        <v>7470</v>
      </c>
    </row>
    <row r="46" spans="1:7" x14ac:dyDescent="0.25">
      <c r="A46" s="57" t="s">
        <v>347</v>
      </c>
      <c r="B46" s="1" t="s">
        <v>7471</v>
      </c>
      <c r="C46" s="1" t="s">
        <v>7472</v>
      </c>
      <c r="D46" s="59" t="s">
        <v>348</v>
      </c>
      <c r="E46" s="1" t="s">
        <v>7473</v>
      </c>
      <c r="F46" t="s">
        <v>7474</v>
      </c>
      <c r="G46" t="s">
        <v>7475</v>
      </c>
    </row>
    <row r="47" spans="1:7" x14ac:dyDescent="0.25">
      <c r="A47" s="57" t="s">
        <v>349</v>
      </c>
      <c r="B47" s="1" t="s">
        <v>7476</v>
      </c>
      <c r="C47" s="1" t="s">
        <v>7477</v>
      </c>
      <c r="D47" s="59" t="s">
        <v>350</v>
      </c>
      <c r="E47" s="1" t="s">
        <v>7478</v>
      </c>
      <c r="F47" t="s">
        <v>7479</v>
      </c>
      <c r="G47" t="s">
        <v>7480</v>
      </c>
    </row>
    <row r="48" spans="1:7" x14ac:dyDescent="0.25">
      <c r="A48" s="57" t="s">
        <v>351</v>
      </c>
      <c r="B48" s="1" t="s">
        <v>7481</v>
      </c>
      <c r="C48" s="1" t="s">
        <v>7482</v>
      </c>
      <c r="D48" s="59" t="s">
        <v>352</v>
      </c>
      <c r="E48" s="1" t="s">
        <v>7483</v>
      </c>
      <c r="F48" t="s">
        <v>7484</v>
      </c>
      <c r="G48" t="s">
        <v>7485</v>
      </c>
    </row>
    <row r="49" spans="1:7" x14ac:dyDescent="0.25">
      <c r="A49" s="57" t="s">
        <v>353</v>
      </c>
      <c r="B49" s="1" t="s">
        <v>7486</v>
      </c>
      <c r="C49" s="1" t="s">
        <v>7487</v>
      </c>
      <c r="D49" s="59" t="s">
        <v>354</v>
      </c>
      <c r="E49" s="1" t="s">
        <v>7488</v>
      </c>
      <c r="F49" t="s">
        <v>7489</v>
      </c>
      <c r="G49" t="s">
        <v>7490</v>
      </c>
    </row>
    <row r="50" spans="1:7" x14ac:dyDescent="0.25">
      <c r="A50" s="57" t="s">
        <v>355</v>
      </c>
      <c r="B50" s="1" t="s">
        <v>7491</v>
      </c>
      <c r="C50" s="1" t="s">
        <v>7492</v>
      </c>
      <c r="D50" s="59" t="s">
        <v>356</v>
      </c>
      <c r="E50" s="1" t="s">
        <v>7493</v>
      </c>
      <c r="F50" t="s">
        <v>7494</v>
      </c>
      <c r="G50" t="s">
        <v>7495</v>
      </c>
    </row>
    <row r="51" spans="1:7" x14ac:dyDescent="0.25">
      <c r="A51" s="57" t="s">
        <v>357</v>
      </c>
      <c r="B51" s="1" t="s">
        <v>7496</v>
      </c>
      <c r="C51" s="1" t="s">
        <v>7497</v>
      </c>
      <c r="D51" s="59" t="s">
        <v>358</v>
      </c>
      <c r="E51" s="1" t="s">
        <v>7498</v>
      </c>
      <c r="F51" t="s">
        <v>7499</v>
      </c>
      <c r="G51" t="s">
        <v>7500</v>
      </c>
    </row>
    <row r="52" spans="1:7" x14ac:dyDescent="0.25">
      <c r="A52" s="57" t="s">
        <v>359</v>
      </c>
      <c r="B52" s="1" t="s">
        <v>7501</v>
      </c>
      <c r="C52" s="1" t="s">
        <v>7502</v>
      </c>
      <c r="D52" s="59" t="s">
        <v>360</v>
      </c>
      <c r="E52" s="1" t="s">
        <v>7503</v>
      </c>
      <c r="F52" t="s">
        <v>7504</v>
      </c>
      <c r="G52" t="s">
        <v>7505</v>
      </c>
    </row>
    <row r="53" spans="1:7" x14ac:dyDescent="0.25">
      <c r="A53" s="57" t="s">
        <v>361</v>
      </c>
      <c r="B53" s="1" t="s">
        <v>7506</v>
      </c>
      <c r="C53" s="1" t="s">
        <v>7507</v>
      </c>
      <c r="D53" s="59" t="s">
        <v>362</v>
      </c>
      <c r="E53" s="1" t="s">
        <v>7508</v>
      </c>
      <c r="F53" t="s">
        <v>7509</v>
      </c>
      <c r="G53" t="s">
        <v>7510</v>
      </c>
    </row>
    <row r="54" spans="1:7" x14ac:dyDescent="0.25">
      <c r="A54" s="57" t="s">
        <v>363</v>
      </c>
      <c r="B54" s="1" t="s">
        <v>7511</v>
      </c>
      <c r="C54" s="1" t="s">
        <v>7512</v>
      </c>
      <c r="D54" s="59" t="s">
        <v>364</v>
      </c>
      <c r="E54" s="1" t="s">
        <v>7513</v>
      </c>
      <c r="F54" t="s">
        <v>7514</v>
      </c>
      <c r="G54" t="s">
        <v>7515</v>
      </c>
    </row>
    <row r="55" spans="1:7" x14ac:dyDescent="0.25">
      <c r="A55" s="57" t="s">
        <v>365</v>
      </c>
      <c r="B55" s="1" t="s">
        <v>7516</v>
      </c>
      <c r="C55" s="1" t="s">
        <v>7517</v>
      </c>
      <c r="D55" s="59" t="s">
        <v>366</v>
      </c>
      <c r="E55" s="1" t="s">
        <v>7518</v>
      </c>
      <c r="F55" t="s">
        <v>7519</v>
      </c>
      <c r="G55" t="s">
        <v>7520</v>
      </c>
    </row>
    <row r="56" spans="1:7" x14ac:dyDescent="0.25">
      <c r="A56" s="57" t="s">
        <v>367</v>
      </c>
      <c r="B56" s="1" t="s">
        <v>7521</v>
      </c>
      <c r="C56" s="1" t="s">
        <v>7522</v>
      </c>
      <c r="D56" s="59" t="s">
        <v>368</v>
      </c>
      <c r="E56" s="1" t="s">
        <v>7523</v>
      </c>
      <c r="F56" t="s">
        <v>7524</v>
      </c>
      <c r="G56" t="s">
        <v>7525</v>
      </c>
    </row>
    <row r="57" spans="1:7" x14ac:dyDescent="0.25">
      <c r="A57" s="57" t="s">
        <v>369</v>
      </c>
      <c r="B57" s="1" t="s">
        <v>7526</v>
      </c>
      <c r="C57" s="1" t="s">
        <v>7527</v>
      </c>
      <c r="D57" s="59" t="s">
        <v>370</v>
      </c>
      <c r="E57" s="1" t="s">
        <v>7528</v>
      </c>
      <c r="F57" t="s">
        <v>7529</v>
      </c>
      <c r="G57" t="s">
        <v>7530</v>
      </c>
    </row>
    <row r="58" spans="1:7" x14ac:dyDescent="0.25">
      <c r="A58" s="57" t="s">
        <v>371</v>
      </c>
      <c r="B58" s="1" t="s">
        <v>7531</v>
      </c>
      <c r="C58" s="1" t="s">
        <v>7532</v>
      </c>
      <c r="D58" s="59" t="s">
        <v>372</v>
      </c>
      <c r="E58" s="1" t="s">
        <v>7533</v>
      </c>
      <c r="F58" t="s">
        <v>7534</v>
      </c>
      <c r="G58" t="s">
        <v>7535</v>
      </c>
    </row>
    <row r="59" spans="1:7" x14ac:dyDescent="0.25">
      <c r="A59" s="57" t="s">
        <v>373</v>
      </c>
      <c r="B59" s="1" t="s">
        <v>7536</v>
      </c>
      <c r="C59" s="1" t="s">
        <v>7537</v>
      </c>
      <c r="D59" s="59" t="s">
        <v>374</v>
      </c>
      <c r="E59" s="1" t="s">
        <v>7538</v>
      </c>
      <c r="F59" t="s">
        <v>7539</v>
      </c>
      <c r="G59" t="s">
        <v>7540</v>
      </c>
    </row>
    <row r="60" spans="1:7" x14ac:dyDescent="0.25">
      <c r="A60" s="57" t="s">
        <v>375</v>
      </c>
      <c r="B60" s="1" t="s">
        <v>7541</v>
      </c>
      <c r="C60" s="1" t="s">
        <v>7542</v>
      </c>
      <c r="D60" s="59" t="s">
        <v>376</v>
      </c>
      <c r="E60" s="1" t="s">
        <v>7543</v>
      </c>
      <c r="F60" t="s">
        <v>7544</v>
      </c>
      <c r="G60" t="s">
        <v>7545</v>
      </c>
    </row>
    <row r="61" spans="1:7" x14ac:dyDescent="0.25">
      <c r="A61" s="57" t="s">
        <v>377</v>
      </c>
      <c r="B61" s="1" t="s">
        <v>7546</v>
      </c>
      <c r="C61" s="1" t="s">
        <v>7547</v>
      </c>
      <c r="D61" s="59" t="s">
        <v>378</v>
      </c>
      <c r="E61" s="1" t="s">
        <v>7548</v>
      </c>
      <c r="F61" t="s">
        <v>7549</v>
      </c>
      <c r="G61" t="s">
        <v>7550</v>
      </c>
    </row>
    <row r="62" spans="1:7" x14ac:dyDescent="0.25">
      <c r="A62" s="57" t="s">
        <v>379</v>
      </c>
      <c r="B62" s="1" t="s">
        <v>7551</v>
      </c>
      <c r="C62" s="1" t="s">
        <v>7552</v>
      </c>
      <c r="D62" s="59" t="s">
        <v>380</v>
      </c>
      <c r="E62" s="1" t="s">
        <v>7553</v>
      </c>
      <c r="F62" t="s">
        <v>7554</v>
      </c>
      <c r="G62" t="s">
        <v>7555</v>
      </c>
    </row>
    <row r="63" spans="1:7" x14ac:dyDescent="0.25">
      <c r="A63" s="57" t="s">
        <v>381</v>
      </c>
      <c r="B63" s="1" t="s">
        <v>7556</v>
      </c>
      <c r="C63" s="1" t="s">
        <v>7557</v>
      </c>
      <c r="D63" s="59" t="s">
        <v>382</v>
      </c>
      <c r="E63" s="1" t="s">
        <v>7558</v>
      </c>
      <c r="F63" t="s">
        <v>7559</v>
      </c>
      <c r="G63" t="s">
        <v>7560</v>
      </c>
    </row>
    <row r="64" spans="1:7" x14ac:dyDescent="0.25">
      <c r="A64" s="57" t="s">
        <v>383</v>
      </c>
      <c r="B64" s="1" t="s">
        <v>7561</v>
      </c>
      <c r="C64" s="1" t="s">
        <v>7562</v>
      </c>
      <c r="D64" s="59" t="s">
        <v>384</v>
      </c>
      <c r="E64" s="1" t="s">
        <v>7563</v>
      </c>
      <c r="F64" t="s">
        <v>7564</v>
      </c>
      <c r="G64" t="s">
        <v>7565</v>
      </c>
    </row>
    <row r="65" spans="1:7" x14ac:dyDescent="0.25">
      <c r="A65" s="57" t="s">
        <v>385</v>
      </c>
      <c r="B65" s="1" t="s">
        <v>7566</v>
      </c>
      <c r="C65" s="1" t="s">
        <v>7567</v>
      </c>
      <c r="D65" s="59" t="s">
        <v>386</v>
      </c>
      <c r="E65" s="1" t="s">
        <v>7568</v>
      </c>
      <c r="F65" t="s">
        <v>7569</v>
      </c>
      <c r="G65" t="s">
        <v>7570</v>
      </c>
    </row>
    <row r="66" spans="1:7" x14ac:dyDescent="0.25">
      <c r="A66" s="57" t="s">
        <v>387</v>
      </c>
      <c r="B66" s="1" t="s">
        <v>7571</v>
      </c>
      <c r="C66" s="1" t="s">
        <v>7572</v>
      </c>
      <c r="D66" s="59" t="s">
        <v>388</v>
      </c>
      <c r="E66" s="1" t="s">
        <v>7573</v>
      </c>
      <c r="F66" t="s">
        <v>7574</v>
      </c>
      <c r="G66" t="s">
        <v>7575</v>
      </c>
    </row>
    <row r="67" spans="1:7" x14ac:dyDescent="0.25">
      <c r="A67" s="57" t="s">
        <v>389</v>
      </c>
      <c r="B67" s="1" t="s">
        <v>7576</v>
      </c>
      <c r="C67" s="1" t="s">
        <v>7577</v>
      </c>
      <c r="D67" s="59" t="s">
        <v>390</v>
      </c>
      <c r="E67" s="1" t="s">
        <v>7578</v>
      </c>
      <c r="F67" t="s">
        <v>7579</v>
      </c>
      <c r="G67" t="s">
        <v>7580</v>
      </c>
    </row>
    <row r="68" spans="1:7" x14ac:dyDescent="0.25">
      <c r="A68" s="57" t="s">
        <v>391</v>
      </c>
      <c r="B68" s="1" t="s">
        <v>7581</v>
      </c>
      <c r="C68" s="1" t="s">
        <v>7582</v>
      </c>
      <c r="D68" s="59" t="s">
        <v>392</v>
      </c>
      <c r="E68" s="1" t="s">
        <v>7583</v>
      </c>
      <c r="F68" t="s">
        <v>7584</v>
      </c>
      <c r="G68" t="s">
        <v>7585</v>
      </c>
    </row>
    <row r="69" spans="1:7" x14ac:dyDescent="0.25">
      <c r="A69" s="57" t="s">
        <v>393</v>
      </c>
      <c r="B69" s="1" t="s">
        <v>7586</v>
      </c>
      <c r="C69" s="1" t="s">
        <v>7587</v>
      </c>
      <c r="D69" s="59" t="s">
        <v>394</v>
      </c>
      <c r="E69" s="1" t="s">
        <v>7588</v>
      </c>
      <c r="F69" t="s">
        <v>7589</v>
      </c>
      <c r="G69" t="s">
        <v>7590</v>
      </c>
    </row>
    <row r="70" spans="1:7" x14ac:dyDescent="0.25">
      <c r="A70" s="57" t="s">
        <v>395</v>
      </c>
      <c r="B70" s="1" t="s">
        <v>7591</v>
      </c>
      <c r="C70" s="1" t="s">
        <v>7592</v>
      </c>
      <c r="D70" s="59" t="s">
        <v>396</v>
      </c>
      <c r="E70" s="1" t="s">
        <v>7593</v>
      </c>
      <c r="F70" t="s">
        <v>7594</v>
      </c>
      <c r="G70" t="s">
        <v>7595</v>
      </c>
    </row>
    <row r="71" spans="1:7" x14ac:dyDescent="0.25">
      <c r="A71" s="57" t="s">
        <v>397</v>
      </c>
      <c r="B71" s="1" t="s">
        <v>7596</v>
      </c>
      <c r="C71" s="1" t="s">
        <v>7597</v>
      </c>
      <c r="D71" s="59" t="s">
        <v>398</v>
      </c>
      <c r="E71" s="1" t="s">
        <v>7598</v>
      </c>
      <c r="F71" t="s">
        <v>7599</v>
      </c>
      <c r="G71" t="s">
        <v>7600</v>
      </c>
    </row>
    <row r="72" spans="1:7" x14ac:dyDescent="0.25">
      <c r="A72" s="57" t="s">
        <v>399</v>
      </c>
      <c r="B72" s="1" t="s">
        <v>7601</v>
      </c>
      <c r="C72" s="1" t="s">
        <v>7602</v>
      </c>
      <c r="D72" s="59" t="s">
        <v>400</v>
      </c>
      <c r="E72" s="1" t="s">
        <v>7603</v>
      </c>
      <c r="F72" t="s">
        <v>7604</v>
      </c>
      <c r="G72" t="s">
        <v>7605</v>
      </c>
    </row>
    <row r="73" spans="1:7" x14ac:dyDescent="0.25">
      <c r="A73" s="57" t="s">
        <v>401</v>
      </c>
      <c r="B73" s="1" t="s">
        <v>7606</v>
      </c>
      <c r="C73" s="1" t="s">
        <v>7607</v>
      </c>
      <c r="D73" s="59" t="s">
        <v>402</v>
      </c>
      <c r="E73" s="1" t="s">
        <v>7608</v>
      </c>
      <c r="F73" t="s">
        <v>7609</v>
      </c>
      <c r="G73" t="s">
        <v>7610</v>
      </c>
    </row>
    <row r="74" spans="1:7" x14ac:dyDescent="0.25">
      <c r="A74" s="57" t="s">
        <v>403</v>
      </c>
      <c r="B74" s="1" t="s">
        <v>7611</v>
      </c>
      <c r="C74" s="1" t="s">
        <v>7612</v>
      </c>
      <c r="D74" s="59" t="s">
        <v>404</v>
      </c>
      <c r="E74" s="1" t="s">
        <v>7613</v>
      </c>
      <c r="F74" t="s">
        <v>7614</v>
      </c>
      <c r="G74" t="s">
        <v>7615</v>
      </c>
    </row>
    <row r="75" spans="1:7" x14ac:dyDescent="0.25">
      <c r="A75" s="57" t="s">
        <v>405</v>
      </c>
      <c r="B75" s="1" t="s">
        <v>7616</v>
      </c>
      <c r="C75" s="1" t="s">
        <v>7617</v>
      </c>
      <c r="D75" s="59" t="s">
        <v>406</v>
      </c>
      <c r="E75" s="1" t="s">
        <v>7618</v>
      </c>
      <c r="F75" t="s">
        <v>7619</v>
      </c>
      <c r="G75" t="s">
        <v>7620</v>
      </c>
    </row>
    <row r="76" spans="1:7" x14ac:dyDescent="0.25">
      <c r="A76" s="57" t="s">
        <v>407</v>
      </c>
      <c r="B76" s="1" t="s">
        <v>7621</v>
      </c>
      <c r="C76" s="1" t="s">
        <v>7622</v>
      </c>
      <c r="D76" s="59" t="s">
        <v>408</v>
      </c>
      <c r="E76" s="1" t="s">
        <v>7623</v>
      </c>
      <c r="F76" t="s">
        <v>7624</v>
      </c>
      <c r="G76" t="s">
        <v>7625</v>
      </c>
    </row>
    <row r="77" spans="1:7" x14ac:dyDescent="0.25">
      <c r="A77" s="57" t="s">
        <v>409</v>
      </c>
      <c r="B77" s="1" t="s">
        <v>7626</v>
      </c>
      <c r="C77" s="1" t="s">
        <v>7627</v>
      </c>
      <c r="D77" s="59" t="s">
        <v>410</v>
      </c>
      <c r="E77" s="1" t="s">
        <v>7628</v>
      </c>
      <c r="F77" t="s">
        <v>7629</v>
      </c>
      <c r="G77" t="s">
        <v>7630</v>
      </c>
    </row>
    <row r="78" spans="1:7" x14ac:dyDescent="0.25">
      <c r="A78" s="57" t="s">
        <v>411</v>
      </c>
      <c r="B78" s="1" t="s">
        <v>7631</v>
      </c>
      <c r="C78" s="1" t="s">
        <v>7632</v>
      </c>
      <c r="D78" s="59" t="s">
        <v>412</v>
      </c>
      <c r="E78" s="1" t="s">
        <v>7633</v>
      </c>
      <c r="F78" t="s">
        <v>7634</v>
      </c>
      <c r="G78" t="s">
        <v>7635</v>
      </c>
    </row>
    <row r="79" spans="1:7" x14ac:dyDescent="0.25">
      <c r="A79" s="57" t="s">
        <v>413</v>
      </c>
      <c r="B79" s="1" t="s">
        <v>7636</v>
      </c>
      <c r="C79" s="1" t="s">
        <v>7637</v>
      </c>
      <c r="D79" s="59" t="s">
        <v>414</v>
      </c>
      <c r="E79" s="1" t="s">
        <v>7638</v>
      </c>
      <c r="F79" t="s">
        <v>7639</v>
      </c>
      <c r="G79" t="s">
        <v>7640</v>
      </c>
    </row>
    <row r="80" spans="1:7" x14ac:dyDescent="0.25">
      <c r="A80" s="57" t="s">
        <v>415</v>
      </c>
      <c r="B80" s="1" t="s">
        <v>7641</v>
      </c>
      <c r="C80" s="1" t="s">
        <v>7642</v>
      </c>
      <c r="D80" s="59" t="s">
        <v>416</v>
      </c>
      <c r="E80" s="1" t="s">
        <v>7643</v>
      </c>
      <c r="F80" t="s">
        <v>7644</v>
      </c>
      <c r="G80" t="s">
        <v>7645</v>
      </c>
    </row>
    <row r="81" spans="1:7" x14ac:dyDescent="0.25">
      <c r="A81" s="57" t="s">
        <v>417</v>
      </c>
      <c r="B81" s="1" t="s">
        <v>7646</v>
      </c>
      <c r="C81" s="1" t="s">
        <v>7647</v>
      </c>
      <c r="D81" s="59" t="s">
        <v>418</v>
      </c>
      <c r="E81" s="1" t="s">
        <v>7648</v>
      </c>
      <c r="F81" t="s">
        <v>7649</v>
      </c>
      <c r="G81" t="s">
        <v>7650</v>
      </c>
    </row>
    <row r="82" spans="1:7" x14ac:dyDescent="0.25">
      <c r="A82" s="57" t="s">
        <v>419</v>
      </c>
      <c r="B82" s="1" t="s">
        <v>7651</v>
      </c>
      <c r="C82" s="1" t="s">
        <v>7652</v>
      </c>
      <c r="D82" s="59" t="s">
        <v>420</v>
      </c>
      <c r="E82" s="1" t="s">
        <v>7653</v>
      </c>
      <c r="F82" t="s">
        <v>7654</v>
      </c>
      <c r="G82" t="s">
        <v>7655</v>
      </c>
    </row>
    <row r="83" spans="1:7" x14ac:dyDescent="0.25">
      <c r="A83" s="57" t="s">
        <v>421</v>
      </c>
      <c r="B83" s="1" t="s">
        <v>7656</v>
      </c>
      <c r="C83" s="1" t="s">
        <v>7657</v>
      </c>
      <c r="D83" s="59" t="s">
        <v>422</v>
      </c>
      <c r="E83" s="1" t="s">
        <v>7658</v>
      </c>
      <c r="F83" t="s">
        <v>7659</v>
      </c>
      <c r="G83" t="s">
        <v>7660</v>
      </c>
    </row>
    <row r="84" spans="1:7" x14ac:dyDescent="0.25">
      <c r="A84" s="57" t="s">
        <v>423</v>
      </c>
      <c r="B84" s="1" t="s">
        <v>7661</v>
      </c>
      <c r="C84" s="1" t="s">
        <v>7662</v>
      </c>
      <c r="D84" s="59" t="s">
        <v>424</v>
      </c>
      <c r="E84" s="1" t="s">
        <v>7663</v>
      </c>
      <c r="F84" t="s">
        <v>7664</v>
      </c>
      <c r="G84" t="s">
        <v>7665</v>
      </c>
    </row>
    <row r="85" spans="1:7" x14ac:dyDescent="0.25">
      <c r="A85" s="57" t="s">
        <v>425</v>
      </c>
      <c r="B85" s="1" t="s">
        <v>7666</v>
      </c>
      <c r="C85" s="1" t="s">
        <v>7667</v>
      </c>
      <c r="D85" s="59" t="s">
        <v>426</v>
      </c>
      <c r="E85" s="1" t="s">
        <v>7668</v>
      </c>
      <c r="F85" t="s">
        <v>7669</v>
      </c>
      <c r="G85" t="s">
        <v>7670</v>
      </c>
    </row>
    <row r="86" spans="1:7" x14ac:dyDescent="0.25">
      <c r="A86" s="57" t="s">
        <v>427</v>
      </c>
      <c r="B86" s="1" t="s">
        <v>7671</v>
      </c>
      <c r="C86" s="1" t="s">
        <v>7672</v>
      </c>
      <c r="D86" s="59" t="s">
        <v>428</v>
      </c>
      <c r="E86" s="1" t="s">
        <v>7673</v>
      </c>
      <c r="F86" t="s">
        <v>7674</v>
      </c>
      <c r="G86" t="s">
        <v>7675</v>
      </c>
    </row>
    <row r="87" spans="1:7" x14ac:dyDescent="0.25">
      <c r="A87" s="57" t="s">
        <v>429</v>
      </c>
      <c r="B87" s="1" t="s">
        <v>7676</v>
      </c>
      <c r="C87" s="1" t="s">
        <v>7677</v>
      </c>
      <c r="D87" s="59" t="s">
        <v>430</v>
      </c>
      <c r="E87" s="1" t="s">
        <v>7678</v>
      </c>
      <c r="F87" t="s">
        <v>7679</v>
      </c>
      <c r="G87" t="s">
        <v>7680</v>
      </c>
    </row>
    <row r="88" spans="1:7" x14ac:dyDescent="0.25">
      <c r="A88" s="57" t="s">
        <v>431</v>
      </c>
      <c r="B88" s="1" t="s">
        <v>2691</v>
      </c>
      <c r="C88" s="1" t="s">
        <v>7681</v>
      </c>
      <c r="D88" s="59" t="s">
        <v>432</v>
      </c>
      <c r="E88" s="1" t="s">
        <v>7682</v>
      </c>
      <c r="F88" t="s">
        <v>7683</v>
      </c>
      <c r="G88" t="s">
        <v>7684</v>
      </c>
    </row>
    <row r="89" spans="1:7" x14ac:dyDescent="0.25">
      <c r="A89" s="57" t="s">
        <v>433</v>
      </c>
      <c r="B89" s="1" t="s">
        <v>7685</v>
      </c>
      <c r="C89" s="1" t="s">
        <v>7686</v>
      </c>
      <c r="D89" s="59" t="s">
        <v>434</v>
      </c>
      <c r="E89" s="1" t="s">
        <v>7687</v>
      </c>
      <c r="F89" t="s">
        <v>7688</v>
      </c>
      <c r="G89" t="s">
        <v>7689</v>
      </c>
    </row>
    <row r="90" spans="1:7" x14ac:dyDescent="0.25">
      <c r="A90" s="57" t="s">
        <v>435</v>
      </c>
      <c r="B90" s="1" t="s">
        <v>7690</v>
      </c>
      <c r="C90" s="1" t="s">
        <v>7691</v>
      </c>
      <c r="D90" s="59" t="s">
        <v>436</v>
      </c>
      <c r="E90" s="1" t="s">
        <v>7692</v>
      </c>
      <c r="F90" t="s">
        <v>7693</v>
      </c>
      <c r="G90" t="s">
        <v>7694</v>
      </c>
    </row>
    <row r="91" spans="1:7" x14ac:dyDescent="0.25">
      <c r="A91" s="57" t="s">
        <v>437</v>
      </c>
      <c r="B91" s="1" t="s">
        <v>7695</v>
      </c>
      <c r="C91" s="1" t="s">
        <v>7696</v>
      </c>
      <c r="D91" s="59" t="s">
        <v>438</v>
      </c>
      <c r="E91" s="1" t="s">
        <v>7697</v>
      </c>
      <c r="F91" t="s">
        <v>7698</v>
      </c>
      <c r="G91" t="s">
        <v>7699</v>
      </c>
    </row>
    <row r="92" spans="1:7" x14ac:dyDescent="0.25">
      <c r="A92" s="57" t="s">
        <v>439</v>
      </c>
      <c r="B92" s="1" t="s">
        <v>7700</v>
      </c>
      <c r="C92" s="1" t="s">
        <v>7701</v>
      </c>
      <c r="D92" s="59" t="s">
        <v>440</v>
      </c>
      <c r="E92" s="1" t="s">
        <v>7702</v>
      </c>
      <c r="F92" t="s">
        <v>7703</v>
      </c>
      <c r="G92" t="s">
        <v>7704</v>
      </c>
    </row>
    <row r="93" spans="1:7" x14ac:dyDescent="0.25">
      <c r="A93" s="57" t="s">
        <v>441</v>
      </c>
      <c r="B93" s="1" t="s">
        <v>7705</v>
      </c>
      <c r="C93" s="1" t="s">
        <v>7706</v>
      </c>
      <c r="D93" s="59" t="s">
        <v>442</v>
      </c>
      <c r="E93" s="1" t="s">
        <v>7707</v>
      </c>
      <c r="F93" t="s">
        <v>7708</v>
      </c>
      <c r="G93" t="s">
        <v>7709</v>
      </c>
    </row>
    <row r="94" spans="1:7" x14ac:dyDescent="0.25">
      <c r="A94" s="57" t="s">
        <v>443</v>
      </c>
      <c r="B94" s="1" t="s">
        <v>7710</v>
      </c>
      <c r="C94" s="1" t="s">
        <v>7711</v>
      </c>
      <c r="D94" s="59" t="s">
        <v>444</v>
      </c>
      <c r="E94" s="1" t="s">
        <v>7712</v>
      </c>
      <c r="F94" t="s">
        <v>7713</v>
      </c>
      <c r="G94" t="s">
        <v>7714</v>
      </c>
    </row>
    <row r="95" spans="1:7" x14ac:dyDescent="0.25">
      <c r="A95" s="57" t="s">
        <v>445</v>
      </c>
      <c r="B95" s="1" t="s">
        <v>7715</v>
      </c>
      <c r="C95" s="1" t="s">
        <v>7716</v>
      </c>
      <c r="D95" s="59" t="s">
        <v>446</v>
      </c>
      <c r="E95" s="1" t="s">
        <v>7717</v>
      </c>
      <c r="F95" t="s">
        <v>7718</v>
      </c>
      <c r="G95" t="s">
        <v>7719</v>
      </c>
    </row>
    <row r="96" spans="1:7" x14ac:dyDescent="0.25">
      <c r="A96" s="57" t="s">
        <v>447</v>
      </c>
      <c r="B96" s="1" t="s">
        <v>7720</v>
      </c>
      <c r="C96" s="1" t="s">
        <v>7721</v>
      </c>
      <c r="D96" s="59" t="s">
        <v>448</v>
      </c>
      <c r="E96" s="1" t="s">
        <v>7722</v>
      </c>
      <c r="F96" t="s">
        <v>7723</v>
      </c>
      <c r="G96" t="s">
        <v>7724</v>
      </c>
    </row>
    <row r="97" spans="1:7" x14ac:dyDescent="0.25">
      <c r="A97" s="57" t="s">
        <v>449</v>
      </c>
      <c r="B97" s="1" t="s">
        <v>7725</v>
      </c>
      <c r="C97" s="1" t="s">
        <v>7726</v>
      </c>
      <c r="D97" s="59" t="s">
        <v>450</v>
      </c>
      <c r="E97" s="1" t="s">
        <v>7727</v>
      </c>
      <c r="F97" t="s">
        <v>7728</v>
      </c>
      <c r="G97" t="s">
        <v>7729</v>
      </c>
    </row>
    <row r="98" spans="1:7" x14ac:dyDescent="0.25">
      <c r="A98" s="57" t="s">
        <v>451</v>
      </c>
      <c r="B98" s="1" t="s">
        <v>7251</v>
      </c>
      <c r="C98" s="1" t="s">
        <v>7252</v>
      </c>
      <c r="D98" s="59" t="s">
        <v>260</v>
      </c>
      <c r="E98" s="1" t="s">
        <v>7253</v>
      </c>
      <c r="F98" t="s">
        <v>7254</v>
      </c>
      <c r="G98" t="s">
        <v>7255</v>
      </c>
    </row>
    <row r="99" spans="1:7" x14ac:dyDescent="0.25">
      <c r="A99" s="57" t="s">
        <v>452</v>
      </c>
      <c r="B99" s="1" t="s">
        <v>7256</v>
      </c>
      <c r="C99" s="1" t="s">
        <v>7257</v>
      </c>
      <c r="D99" s="59" t="s">
        <v>262</v>
      </c>
      <c r="E99" s="1" t="s">
        <v>7258</v>
      </c>
      <c r="F99" t="s">
        <v>7259</v>
      </c>
      <c r="G99" t="s">
        <v>7260</v>
      </c>
    </row>
    <row r="100" spans="1:7" x14ac:dyDescent="0.25">
      <c r="A100" s="57" t="s">
        <v>453</v>
      </c>
      <c r="B100" s="1" t="s">
        <v>7261</v>
      </c>
      <c r="C100" s="1" t="s">
        <v>7262</v>
      </c>
      <c r="D100" s="59" t="s">
        <v>264</v>
      </c>
      <c r="E100" s="1" t="s">
        <v>7263</v>
      </c>
      <c r="F100" t="s">
        <v>7264</v>
      </c>
      <c r="G100" t="s">
        <v>7265</v>
      </c>
    </row>
    <row r="101" spans="1:7" x14ac:dyDescent="0.25">
      <c r="A101" s="57" t="s">
        <v>454</v>
      </c>
      <c r="B101" s="1" t="s">
        <v>7266</v>
      </c>
      <c r="C101" s="1" t="s">
        <v>7267</v>
      </c>
      <c r="D101" s="59" t="s">
        <v>266</v>
      </c>
      <c r="E101" s="1" t="s">
        <v>7268</v>
      </c>
      <c r="F101" t="s">
        <v>7269</v>
      </c>
      <c r="G101" t="s">
        <v>7270</v>
      </c>
    </row>
    <row r="102" spans="1:7" x14ac:dyDescent="0.25">
      <c r="A102" s="57" t="s">
        <v>455</v>
      </c>
      <c r="B102" s="1" t="s">
        <v>7271</v>
      </c>
      <c r="C102" s="1" t="s">
        <v>7272</v>
      </c>
      <c r="D102" s="59" t="s">
        <v>268</v>
      </c>
      <c r="E102" s="1" t="s">
        <v>7273</v>
      </c>
      <c r="F102" t="s">
        <v>7274</v>
      </c>
      <c r="G102" t="s">
        <v>7275</v>
      </c>
    </row>
    <row r="103" spans="1:7" x14ac:dyDescent="0.25">
      <c r="A103" s="57" t="s">
        <v>456</v>
      </c>
      <c r="B103" s="1" t="s">
        <v>7276</v>
      </c>
      <c r="C103" s="1" t="s">
        <v>7277</v>
      </c>
      <c r="D103" s="59" t="s">
        <v>270</v>
      </c>
      <c r="E103" s="1" t="s">
        <v>7278</v>
      </c>
      <c r="F103" t="s">
        <v>7279</v>
      </c>
      <c r="G103" t="s">
        <v>7280</v>
      </c>
    </row>
    <row r="104" spans="1:7" x14ac:dyDescent="0.25">
      <c r="A104" s="57" t="s">
        <v>457</v>
      </c>
      <c r="B104" s="1" t="s">
        <v>7281</v>
      </c>
      <c r="C104" s="1" t="s">
        <v>7282</v>
      </c>
      <c r="D104" s="59" t="s">
        <v>272</v>
      </c>
      <c r="E104" s="1" t="s">
        <v>7283</v>
      </c>
      <c r="F104" t="s">
        <v>7284</v>
      </c>
      <c r="G104" t="s">
        <v>7285</v>
      </c>
    </row>
    <row r="105" spans="1:7" x14ac:dyDescent="0.25">
      <c r="A105" s="57" t="s">
        <v>458</v>
      </c>
      <c r="B105" s="1" t="s">
        <v>7286</v>
      </c>
      <c r="C105" s="1" t="s">
        <v>7287</v>
      </c>
      <c r="D105" s="59" t="s">
        <v>274</v>
      </c>
      <c r="E105" s="1" t="s">
        <v>7288</v>
      </c>
      <c r="F105" t="s">
        <v>7289</v>
      </c>
      <c r="G105" t="s">
        <v>7290</v>
      </c>
    </row>
    <row r="106" spans="1:7" x14ac:dyDescent="0.25">
      <c r="A106" s="57" t="s">
        <v>459</v>
      </c>
      <c r="B106" s="1" t="s">
        <v>7291</v>
      </c>
      <c r="C106" s="1" t="s">
        <v>7292</v>
      </c>
      <c r="D106" s="59" t="s">
        <v>276</v>
      </c>
      <c r="E106" s="1" t="s">
        <v>7293</v>
      </c>
      <c r="F106" t="s">
        <v>7294</v>
      </c>
      <c r="G106" t="s">
        <v>7295</v>
      </c>
    </row>
    <row r="107" spans="1:7" x14ac:dyDescent="0.25">
      <c r="A107" s="57" t="s">
        <v>460</v>
      </c>
      <c r="B107" s="1" t="s">
        <v>7296</v>
      </c>
      <c r="C107" s="1" t="s">
        <v>7297</v>
      </c>
      <c r="D107" s="59" t="s">
        <v>278</v>
      </c>
      <c r="E107" s="1" t="s">
        <v>7298</v>
      </c>
      <c r="F107" t="s">
        <v>7299</v>
      </c>
      <c r="G107" t="s">
        <v>7300</v>
      </c>
    </row>
    <row r="108" spans="1:7" x14ac:dyDescent="0.25">
      <c r="A108" s="57" t="s">
        <v>461</v>
      </c>
      <c r="B108" s="1" t="s">
        <v>7301</v>
      </c>
      <c r="C108" s="1" t="s">
        <v>7302</v>
      </c>
      <c r="D108" s="59" t="s">
        <v>280</v>
      </c>
      <c r="E108" s="1" t="s">
        <v>7303</v>
      </c>
      <c r="F108" t="s">
        <v>7304</v>
      </c>
      <c r="G108" t="s">
        <v>7305</v>
      </c>
    </row>
    <row r="109" spans="1:7" x14ac:dyDescent="0.25">
      <c r="A109" s="57" t="s">
        <v>462</v>
      </c>
      <c r="B109" s="1" t="s">
        <v>7306</v>
      </c>
      <c r="C109" s="1" t="s">
        <v>7307</v>
      </c>
      <c r="D109" s="59" t="s">
        <v>282</v>
      </c>
      <c r="E109" s="1" t="s">
        <v>7308</v>
      </c>
      <c r="F109" t="s">
        <v>7309</v>
      </c>
      <c r="G109" t="s">
        <v>7310</v>
      </c>
    </row>
    <row r="110" spans="1:7" x14ac:dyDescent="0.25">
      <c r="A110" s="57" t="s">
        <v>463</v>
      </c>
      <c r="B110" s="1" t="s">
        <v>7311</v>
      </c>
      <c r="C110" s="1" t="s">
        <v>7312</v>
      </c>
      <c r="D110" s="59" t="s">
        <v>284</v>
      </c>
      <c r="E110" s="1" t="s">
        <v>7313</v>
      </c>
      <c r="F110" t="s">
        <v>7314</v>
      </c>
      <c r="G110" t="s">
        <v>7315</v>
      </c>
    </row>
    <row r="111" spans="1:7" x14ac:dyDescent="0.25">
      <c r="A111" s="57" t="s">
        <v>464</v>
      </c>
      <c r="B111" s="1" t="s">
        <v>7316</v>
      </c>
      <c r="C111" s="1" t="s">
        <v>7317</v>
      </c>
      <c r="D111" s="59" t="s">
        <v>286</v>
      </c>
      <c r="E111" s="1" t="s">
        <v>7318</v>
      </c>
      <c r="F111" t="s">
        <v>7319</v>
      </c>
      <c r="G111" t="s">
        <v>7320</v>
      </c>
    </row>
    <row r="112" spans="1:7" x14ac:dyDescent="0.25">
      <c r="A112" s="57" t="s">
        <v>465</v>
      </c>
      <c r="B112" s="1" t="s">
        <v>7730</v>
      </c>
      <c r="C112" s="1" t="s">
        <v>7731</v>
      </c>
      <c r="D112" s="59" t="s">
        <v>466</v>
      </c>
      <c r="E112" s="1" t="s">
        <v>7732</v>
      </c>
      <c r="F112" t="s">
        <v>7733</v>
      </c>
      <c r="G112" t="s">
        <v>7734</v>
      </c>
    </row>
    <row r="113" spans="1:7" x14ac:dyDescent="0.25">
      <c r="A113" s="57" t="s">
        <v>467</v>
      </c>
      <c r="B113" s="1" t="s">
        <v>7731</v>
      </c>
      <c r="C113" s="1" t="s">
        <v>7730</v>
      </c>
      <c r="D113" s="59" t="s">
        <v>468</v>
      </c>
      <c r="E113" s="1" t="s">
        <v>7735</v>
      </c>
      <c r="F113" t="s">
        <v>7736</v>
      </c>
      <c r="G113" t="s">
        <v>7737</v>
      </c>
    </row>
    <row r="114" spans="1:7" x14ac:dyDescent="0.25">
      <c r="A114" s="57" t="s">
        <v>469</v>
      </c>
      <c r="B114" s="1" t="s">
        <v>7331</v>
      </c>
      <c r="C114" s="1" t="s">
        <v>7332</v>
      </c>
      <c r="D114" s="59" t="s">
        <v>292</v>
      </c>
      <c r="E114" s="1" t="s">
        <v>7333</v>
      </c>
      <c r="F114" t="s">
        <v>7334</v>
      </c>
      <c r="G114" t="s">
        <v>7335</v>
      </c>
    </row>
    <row r="115" spans="1:7" x14ac:dyDescent="0.25">
      <c r="A115" s="57" t="s">
        <v>470</v>
      </c>
      <c r="B115" s="1" t="s">
        <v>7336</v>
      </c>
      <c r="C115" s="1" t="s">
        <v>7337</v>
      </c>
      <c r="D115" s="59" t="s">
        <v>294</v>
      </c>
      <c r="E115" s="1" t="s">
        <v>7338</v>
      </c>
      <c r="F115" t="s">
        <v>7339</v>
      </c>
      <c r="G115" t="s">
        <v>7340</v>
      </c>
    </row>
    <row r="116" spans="1:7" x14ac:dyDescent="0.25">
      <c r="A116" s="57" t="s">
        <v>471</v>
      </c>
      <c r="B116" s="1" t="s">
        <v>7341</v>
      </c>
      <c r="C116" s="1" t="s">
        <v>7342</v>
      </c>
      <c r="D116" s="59" t="s">
        <v>296</v>
      </c>
      <c r="E116" s="1" t="s">
        <v>7343</v>
      </c>
      <c r="F116" t="s">
        <v>7344</v>
      </c>
      <c r="G116" t="s">
        <v>7345</v>
      </c>
    </row>
    <row r="117" spans="1:7" x14ac:dyDescent="0.25">
      <c r="A117" s="57" t="s">
        <v>472</v>
      </c>
      <c r="B117" s="1" t="s">
        <v>7346</v>
      </c>
      <c r="C117" s="1" t="s">
        <v>7347</v>
      </c>
      <c r="D117" s="59" t="s">
        <v>298</v>
      </c>
      <c r="E117" s="1" t="s">
        <v>7348</v>
      </c>
      <c r="F117" t="s">
        <v>7349</v>
      </c>
      <c r="G117" t="s">
        <v>7350</v>
      </c>
    </row>
    <row r="118" spans="1:7" x14ac:dyDescent="0.25">
      <c r="A118" s="57" t="s">
        <v>473</v>
      </c>
      <c r="B118" s="1" t="s">
        <v>7351</v>
      </c>
      <c r="C118" s="1" t="s">
        <v>7352</v>
      </c>
      <c r="D118" s="59" t="s">
        <v>300</v>
      </c>
      <c r="E118" s="1" t="s">
        <v>7353</v>
      </c>
      <c r="F118" t="s">
        <v>7354</v>
      </c>
      <c r="G118" t="s">
        <v>7355</v>
      </c>
    </row>
    <row r="119" spans="1:7" x14ac:dyDescent="0.25">
      <c r="A119" s="57" t="s">
        <v>474</v>
      </c>
      <c r="B119" s="1" t="s">
        <v>7356</v>
      </c>
      <c r="C119" s="1" t="s">
        <v>7357</v>
      </c>
      <c r="D119" s="59" t="s">
        <v>302</v>
      </c>
      <c r="E119" s="1" t="s">
        <v>7358</v>
      </c>
      <c r="F119" t="s">
        <v>7359</v>
      </c>
      <c r="G119" t="s">
        <v>7360</v>
      </c>
    </row>
    <row r="120" spans="1:7" x14ac:dyDescent="0.25">
      <c r="A120" s="57" t="s">
        <v>475</v>
      </c>
      <c r="B120" s="1" t="s">
        <v>7361</v>
      </c>
      <c r="C120" s="1" t="s">
        <v>7362</v>
      </c>
      <c r="D120" s="59" t="s">
        <v>304</v>
      </c>
      <c r="E120" s="1" t="s">
        <v>7363</v>
      </c>
      <c r="F120" t="s">
        <v>7364</v>
      </c>
      <c r="G120" t="s">
        <v>7365</v>
      </c>
    </row>
    <row r="121" spans="1:7" x14ac:dyDescent="0.25">
      <c r="A121" s="57" t="s">
        <v>476</v>
      </c>
      <c r="B121" s="1" t="s">
        <v>7366</v>
      </c>
      <c r="C121" s="1" t="s">
        <v>7367</v>
      </c>
      <c r="D121" s="59" t="s">
        <v>306</v>
      </c>
      <c r="E121" s="1" t="s">
        <v>7368</v>
      </c>
      <c r="F121" t="s">
        <v>7369</v>
      </c>
      <c r="G121" t="s">
        <v>7370</v>
      </c>
    </row>
    <row r="122" spans="1:7" x14ac:dyDescent="0.25">
      <c r="A122" s="57" t="s">
        <v>477</v>
      </c>
      <c r="B122" s="1" t="s">
        <v>7371</v>
      </c>
      <c r="C122" s="1" t="s">
        <v>7372</v>
      </c>
      <c r="D122" s="59" t="s">
        <v>308</v>
      </c>
      <c r="E122" s="1" t="s">
        <v>7373</v>
      </c>
      <c r="F122" t="s">
        <v>7374</v>
      </c>
      <c r="G122" t="s">
        <v>7375</v>
      </c>
    </row>
    <row r="123" spans="1:7" x14ac:dyDescent="0.25">
      <c r="A123" s="57" t="s">
        <v>478</v>
      </c>
      <c r="B123" s="1" t="s">
        <v>7376</v>
      </c>
      <c r="C123" s="1" t="s">
        <v>7377</v>
      </c>
      <c r="D123" s="59" t="s">
        <v>310</v>
      </c>
      <c r="E123" s="1" t="s">
        <v>7378</v>
      </c>
      <c r="F123" t="s">
        <v>7379</v>
      </c>
      <c r="G123" t="s">
        <v>7380</v>
      </c>
    </row>
    <row r="124" spans="1:7" x14ac:dyDescent="0.25">
      <c r="A124" s="57" t="s">
        <v>479</v>
      </c>
      <c r="B124" s="1" t="s">
        <v>7381</v>
      </c>
      <c r="C124" s="1" t="s">
        <v>7382</v>
      </c>
      <c r="D124" s="59" t="s">
        <v>312</v>
      </c>
      <c r="E124" s="1" t="s">
        <v>7383</v>
      </c>
      <c r="F124" t="s">
        <v>7384</v>
      </c>
      <c r="G124" t="s">
        <v>7385</v>
      </c>
    </row>
    <row r="125" spans="1:7" x14ac:dyDescent="0.25">
      <c r="A125" s="57" t="s">
        <v>480</v>
      </c>
      <c r="B125" s="1" t="s">
        <v>7386</v>
      </c>
      <c r="C125" s="1" t="s">
        <v>7387</v>
      </c>
      <c r="D125" s="59" t="s">
        <v>314</v>
      </c>
      <c r="E125" s="1" t="s">
        <v>7388</v>
      </c>
      <c r="F125" t="s">
        <v>7389</v>
      </c>
      <c r="G125" t="s">
        <v>7390</v>
      </c>
    </row>
    <row r="126" spans="1:7" x14ac:dyDescent="0.25">
      <c r="A126" s="57" t="s">
        <v>481</v>
      </c>
      <c r="B126" s="1" t="s">
        <v>7391</v>
      </c>
      <c r="C126" s="1" t="s">
        <v>7392</v>
      </c>
      <c r="D126" s="59" t="s">
        <v>316</v>
      </c>
      <c r="E126" s="1" t="s">
        <v>7393</v>
      </c>
      <c r="F126" t="s">
        <v>7394</v>
      </c>
      <c r="G126" t="s">
        <v>7395</v>
      </c>
    </row>
    <row r="127" spans="1:7" x14ac:dyDescent="0.25">
      <c r="A127" s="57" t="s">
        <v>482</v>
      </c>
      <c r="B127" s="1" t="s">
        <v>7396</v>
      </c>
      <c r="C127" s="1" t="s">
        <v>7397</v>
      </c>
      <c r="D127" s="59" t="s">
        <v>318</v>
      </c>
      <c r="E127" s="1" t="s">
        <v>7398</v>
      </c>
      <c r="F127" t="s">
        <v>7399</v>
      </c>
      <c r="G127" t="s">
        <v>7400</v>
      </c>
    </row>
    <row r="128" spans="1:7" x14ac:dyDescent="0.25">
      <c r="A128" s="57" t="s">
        <v>483</v>
      </c>
      <c r="B128" s="1" t="s">
        <v>7401</v>
      </c>
      <c r="C128" s="1" t="s">
        <v>7402</v>
      </c>
      <c r="D128" s="59" t="s">
        <v>320</v>
      </c>
      <c r="E128" s="1" t="s">
        <v>7403</v>
      </c>
      <c r="F128" t="s">
        <v>7404</v>
      </c>
      <c r="G128" t="s">
        <v>7405</v>
      </c>
    </row>
    <row r="129" spans="1:7" x14ac:dyDescent="0.25">
      <c r="A129" s="57" t="s">
        <v>484</v>
      </c>
      <c r="B129" s="1" t="s">
        <v>7406</v>
      </c>
      <c r="C129" s="1" t="s">
        <v>7407</v>
      </c>
      <c r="D129" s="59" t="s">
        <v>322</v>
      </c>
      <c r="E129" s="1" t="s">
        <v>7408</v>
      </c>
      <c r="F129" t="s">
        <v>7409</v>
      </c>
      <c r="G129" t="s">
        <v>7410</v>
      </c>
    </row>
    <row r="130" spans="1:7" x14ac:dyDescent="0.25">
      <c r="A130" s="57" t="s">
        <v>485</v>
      </c>
      <c r="B130" s="1" t="s">
        <v>7411</v>
      </c>
      <c r="C130" s="1" t="s">
        <v>7412</v>
      </c>
      <c r="D130" s="59" t="s">
        <v>324</v>
      </c>
      <c r="E130" s="1" t="s">
        <v>7413</v>
      </c>
      <c r="F130" t="s">
        <v>7414</v>
      </c>
      <c r="G130" t="s">
        <v>7415</v>
      </c>
    </row>
    <row r="131" spans="1:7" x14ac:dyDescent="0.25">
      <c r="A131" s="57" t="s">
        <v>486</v>
      </c>
      <c r="B131" s="1" t="s">
        <v>7416</v>
      </c>
      <c r="C131" s="1" t="s">
        <v>7417</v>
      </c>
      <c r="D131" s="59" t="s">
        <v>326</v>
      </c>
      <c r="E131" s="1" t="s">
        <v>7418</v>
      </c>
      <c r="F131" t="s">
        <v>7419</v>
      </c>
      <c r="G131" t="s">
        <v>7420</v>
      </c>
    </row>
    <row r="132" spans="1:7" x14ac:dyDescent="0.25">
      <c r="A132" s="57" t="s">
        <v>487</v>
      </c>
      <c r="B132" s="1" t="s">
        <v>7421</v>
      </c>
      <c r="C132" s="1" t="s">
        <v>7422</v>
      </c>
      <c r="D132" s="59" t="s">
        <v>328</v>
      </c>
      <c r="E132" s="1" t="s">
        <v>7423</v>
      </c>
      <c r="F132" t="s">
        <v>7424</v>
      </c>
      <c r="G132" t="s">
        <v>7425</v>
      </c>
    </row>
    <row r="133" spans="1:7" x14ac:dyDescent="0.25">
      <c r="A133" s="57" t="s">
        <v>488</v>
      </c>
      <c r="B133" s="1" t="s">
        <v>7426</v>
      </c>
      <c r="C133" s="1" t="s">
        <v>7427</v>
      </c>
      <c r="D133" s="59" t="s">
        <v>330</v>
      </c>
      <c r="E133" s="1" t="s">
        <v>7428</v>
      </c>
      <c r="F133" t="s">
        <v>7429</v>
      </c>
      <c r="G133" t="s">
        <v>7430</v>
      </c>
    </row>
    <row r="134" spans="1:7" x14ac:dyDescent="0.25">
      <c r="A134" s="57" t="s">
        <v>489</v>
      </c>
      <c r="B134" s="1" t="s">
        <v>7431</v>
      </c>
      <c r="C134" s="1" t="s">
        <v>7432</v>
      </c>
      <c r="D134" s="59" t="s">
        <v>332</v>
      </c>
      <c r="E134" s="1" t="s">
        <v>7433</v>
      </c>
      <c r="F134" t="s">
        <v>7434</v>
      </c>
      <c r="G134" t="s">
        <v>7435</v>
      </c>
    </row>
    <row r="135" spans="1:7" x14ac:dyDescent="0.25">
      <c r="A135" s="57" t="s">
        <v>490</v>
      </c>
      <c r="B135" s="1" t="s">
        <v>7436</v>
      </c>
      <c r="C135" s="1" t="s">
        <v>7437</v>
      </c>
      <c r="D135" s="59" t="s">
        <v>334</v>
      </c>
      <c r="E135" s="1" t="s">
        <v>7438</v>
      </c>
      <c r="F135" t="s">
        <v>7439</v>
      </c>
      <c r="G135" t="s">
        <v>7440</v>
      </c>
    </row>
    <row r="136" spans="1:7" x14ac:dyDescent="0.25">
      <c r="A136" s="57" t="s">
        <v>491</v>
      </c>
      <c r="B136" s="1" t="s">
        <v>7441</v>
      </c>
      <c r="C136" s="1" t="s">
        <v>7442</v>
      </c>
      <c r="D136" s="59" t="s">
        <v>336</v>
      </c>
      <c r="E136" s="1" t="s">
        <v>7443</v>
      </c>
      <c r="F136" t="s">
        <v>7444</v>
      </c>
      <c r="G136" t="s">
        <v>7445</v>
      </c>
    </row>
    <row r="137" spans="1:7" x14ac:dyDescent="0.25">
      <c r="A137" s="57" t="s">
        <v>492</v>
      </c>
      <c r="B137" s="1" t="s">
        <v>7446</v>
      </c>
      <c r="C137" s="1" t="s">
        <v>7447</v>
      </c>
      <c r="D137" s="59" t="s">
        <v>338</v>
      </c>
      <c r="E137" s="1" t="s">
        <v>7448</v>
      </c>
      <c r="F137" t="s">
        <v>7449</v>
      </c>
      <c r="G137" t="s">
        <v>7450</v>
      </c>
    </row>
    <row r="138" spans="1:7" x14ac:dyDescent="0.25">
      <c r="A138" s="57" t="s">
        <v>493</v>
      </c>
      <c r="B138" s="1" t="s">
        <v>7451</v>
      </c>
      <c r="C138" s="1" t="s">
        <v>7452</v>
      </c>
      <c r="D138" s="59" t="s">
        <v>340</v>
      </c>
      <c r="E138" s="1" t="s">
        <v>7453</v>
      </c>
      <c r="F138" t="s">
        <v>7454</v>
      </c>
      <c r="G138" t="s">
        <v>7455</v>
      </c>
    </row>
    <row r="139" spans="1:7" x14ac:dyDescent="0.25">
      <c r="A139" s="57" t="s">
        <v>494</v>
      </c>
      <c r="B139" s="1" t="s">
        <v>7456</v>
      </c>
      <c r="C139" s="1" t="s">
        <v>7457</v>
      </c>
      <c r="D139" s="59" t="s">
        <v>342</v>
      </c>
      <c r="E139" s="1" t="s">
        <v>7458</v>
      </c>
      <c r="F139" t="s">
        <v>7459</v>
      </c>
      <c r="G139" t="s">
        <v>7460</v>
      </c>
    </row>
    <row r="140" spans="1:7" x14ac:dyDescent="0.25">
      <c r="A140" s="57" t="s">
        <v>495</v>
      </c>
      <c r="B140" s="1" t="s">
        <v>7461</v>
      </c>
      <c r="C140" s="1" t="s">
        <v>7462</v>
      </c>
      <c r="D140" s="59" t="s">
        <v>344</v>
      </c>
      <c r="E140" s="1" t="s">
        <v>7463</v>
      </c>
      <c r="F140" t="s">
        <v>7464</v>
      </c>
      <c r="G140" t="s">
        <v>7465</v>
      </c>
    </row>
    <row r="141" spans="1:7" x14ac:dyDescent="0.25">
      <c r="A141" s="57" t="s">
        <v>496</v>
      </c>
      <c r="B141" s="1" t="s">
        <v>7466</v>
      </c>
      <c r="C141" s="1" t="s">
        <v>7467</v>
      </c>
      <c r="D141" s="59" t="s">
        <v>346</v>
      </c>
      <c r="E141" s="1" t="s">
        <v>7468</v>
      </c>
      <c r="F141" t="s">
        <v>7469</v>
      </c>
      <c r="G141" t="s">
        <v>7470</v>
      </c>
    </row>
    <row r="142" spans="1:7" x14ac:dyDescent="0.25">
      <c r="A142" s="57" t="s">
        <v>497</v>
      </c>
      <c r="B142" s="1" t="s">
        <v>7471</v>
      </c>
      <c r="C142" s="1" t="s">
        <v>7472</v>
      </c>
      <c r="D142" s="59" t="s">
        <v>348</v>
      </c>
      <c r="E142" s="1" t="s">
        <v>7473</v>
      </c>
      <c r="F142" t="s">
        <v>7474</v>
      </c>
      <c r="G142" t="s">
        <v>7475</v>
      </c>
    </row>
    <row r="143" spans="1:7" x14ac:dyDescent="0.25">
      <c r="A143" s="57" t="s">
        <v>498</v>
      </c>
      <c r="B143" s="1" t="s">
        <v>7476</v>
      </c>
      <c r="C143" s="1" t="s">
        <v>7477</v>
      </c>
      <c r="D143" s="59" t="s">
        <v>350</v>
      </c>
      <c r="E143" s="1" t="s">
        <v>7478</v>
      </c>
      <c r="F143" t="s">
        <v>7479</v>
      </c>
      <c r="G143" t="s">
        <v>7480</v>
      </c>
    </row>
    <row r="144" spans="1:7" x14ac:dyDescent="0.25">
      <c r="A144" s="57" t="s">
        <v>499</v>
      </c>
      <c r="B144" s="1" t="s">
        <v>7481</v>
      </c>
      <c r="C144" s="1" t="s">
        <v>7482</v>
      </c>
      <c r="D144" s="59" t="s">
        <v>352</v>
      </c>
      <c r="E144" s="1" t="s">
        <v>7483</v>
      </c>
      <c r="F144" t="s">
        <v>7484</v>
      </c>
      <c r="G144" t="s">
        <v>7485</v>
      </c>
    </row>
    <row r="145" spans="1:7" x14ac:dyDescent="0.25">
      <c r="A145" s="57" t="s">
        <v>500</v>
      </c>
      <c r="B145" s="1" t="s">
        <v>7486</v>
      </c>
      <c r="C145" s="1" t="s">
        <v>7487</v>
      </c>
      <c r="D145" s="59" t="s">
        <v>354</v>
      </c>
      <c r="E145" s="1" t="s">
        <v>7488</v>
      </c>
      <c r="F145" t="s">
        <v>7489</v>
      </c>
      <c r="G145" t="s">
        <v>7490</v>
      </c>
    </row>
    <row r="146" spans="1:7" x14ac:dyDescent="0.25">
      <c r="A146" s="57" t="s">
        <v>501</v>
      </c>
      <c r="B146" s="1" t="s">
        <v>7491</v>
      </c>
      <c r="C146" s="1" t="s">
        <v>7492</v>
      </c>
      <c r="D146" s="59" t="s">
        <v>356</v>
      </c>
      <c r="E146" s="1" t="s">
        <v>7493</v>
      </c>
      <c r="F146" t="s">
        <v>7494</v>
      </c>
      <c r="G146" t="s">
        <v>7495</v>
      </c>
    </row>
    <row r="147" spans="1:7" x14ac:dyDescent="0.25">
      <c r="A147" s="57" t="s">
        <v>502</v>
      </c>
      <c r="B147" s="1" t="s">
        <v>7496</v>
      </c>
      <c r="C147" s="1" t="s">
        <v>7497</v>
      </c>
      <c r="D147" s="59" t="s">
        <v>358</v>
      </c>
      <c r="E147" s="1" t="s">
        <v>7498</v>
      </c>
      <c r="F147" t="s">
        <v>7499</v>
      </c>
      <c r="G147" t="s">
        <v>7500</v>
      </c>
    </row>
    <row r="148" spans="1:7" x14ac:dyDescent="0.25">
      <c r="A148" s="57" t="s">
        <v>503</v>
      </c>
      <c r="B148" s="1" t="s">
        <v>7501</v>
      </c>
      <c r="C148" s="1" t="s">
        <v>7502</v>
      </c>
      <c r="D148" s="59" t="s">
        <v>360</v>
      </c>
      <c r="E148" s="1" t="s">
        <v>7503</v>
      </c>
      <c r="F148" t="s">
        <v>7504</v>
      </c>
      <c r="G148" t="s">
        <v>7505</v>
      </c>
    </row>
    <row r="149" spans="1:7" x14ac:dyDescent="0.25">
      <c r="A149" s="57" t="s">
        <v>504</v>
      </c>
      <c r="B149" s="1" t="s">
        <v>7506</v>
      </c>
      <c r="C149" s="1" t="s">
        <v>7507</v>
      </c>
      <c r="D149" s="59" t="s">
        <v>362</v>
      </c>
      <c r="E149" s="1" t="s">
        <v>7508</v>
      </c>
      <c r="F149" t="s">
        <v>7509</v>
      </c>
      <c r="G149" t="s">
        <v>7510</v>
      </c>
    </row>
    <row r="150" spans="1:7" x14ac:dyDescent="0.25">
      <c r="A150" s="57" t="s">
        <v>505</v>
      </c>
      <c r="B150" s="1" t="s">
        <v>7511</v>
      </c>
      <c r="C150" s="1" t="s">
        <v>7512</v>
      </c>
      <c r="D150" s="59" t="s">
        <v>364</v>
      </c>
      <c r="E150" s="1" t="s">
        <v>7513</v>
      </c>
      <c r="F150" t="s">
        <v>7514</v>
      </c>
      <c r="G150" t="s">
        <v>7515</v>
      </c>
    </row>
    <row r="151" spans="1:7" x14ac:dyDescent="0.25">
      <c r="A151" s="57" t="s">
        <v>506</v>
      </c>
      <c r="B151" s="1" t="s">
        <v>7516</v>
      </c>
      <c r="C151" s="1" t="s">
        <v>7517</v>
      </c>
      <c r="D151" s="59" t="s">
        <v>366</v>
      </c>
      <c r="E151" s="1" t="s">
        <v>7518</v>
      </c>
      <c r="F151" t="s">
        <v>7519</v>
      </c>
      <c r="G151" t="s">
        <v>7520</v>
      </c>
    </row>
    <row r="152" spans="1:7" x14ac:dyDescent="0.25">
      <c r="A152" s="57" t="s">
        <v>507</v>
      </c>
      <c r="B152" s="1" t="s">
        <v>7738</v>
      </c>
      <c r="C152" s="1" t="s">
        <v>7739</v>
      </c>
      <c r="D152" s="59" t="s">
        <v>508</v>
      </c>
      <c r="E152" s="1" t="s">
        <v>7740</v>
      </c>
      <c r="F152" t="s">
        <v>7741</v>
      </c>
      <c r="G152" t="s">
        <v>7742</v>
      </c>
    </row>
    <row r="153" spans="1:7" x14ac:dyDescent="0.25">
      <c r="A153" s="57" t="s">
        <v>509</v>
      </c>
      <c r="B153" s="1" t="s">
        <v>7743</v>
      </c>
      <c r="C153" s="1" t="s">
        <v>7744</v>
      </c>
      <c r="D153" s="59" t="s">
        <v>510</v>
      </c>
      <c r="E153" s="1" t="s">
        <v>7745</v>
      </c>
      <c r="F153" t="s">
        <v>7746</v>
      </c>
      <c r="G153" t="s">
        <v>7747</v>
      </c>
    </row>
    <row r="154" spans="1:7" x14ac:dyDescent="0.25">
      <c r="A154" s="57" t="s">
        <v>511</v>
      </c>
      <c r="B154" s="1" t="s">
        <v>7531</v>
      </c>
      <c r="C154" s="1" t="s">
        <v>7532</v>
      </c>
      <c r="D154" s="59" t="s">
        <v>372</v>
      </c>
      <c r="E154" s="1" t="s">
        <v>7533</v>
      </c>
      <c r="F154" t="s">
        <v>7534</v>
      </c>
      <c r="G154" t="s">
        <v>7535</v>
      </c>
    </row>
    <row r="155" spans="1:7" x14ac:dyDescent="0.25">
      <c r="A155" s="57" t="s">
        <v>512</v>
      </c>
      <c r="B155" s="1" t="s">
        <v>7536</v>
      </c>
      <c r="C155" s="1" t="s">
        <v>7537</v>
      </c>
      <c r="D155" s="59" t="s">
        <v>374</v>
      </c>
      <c r="E155" s="1" t="s">
        <v>7538</v>
      </c>
      <c r="F155" t="s">
        <v>7539</v>
      </c>
      <c r="G155" t="s">
        <v>7540</v>
      </c>
    </row>
    <row r="156" spans="1:7" x14ac:dyDescent="0.25">
      <c r="A156" s="57" t="s">
        <v>513</v>
      </c>
      <c r="B156" s="1" t="s">
        <v>7541</v>
      </c>
      <c r="C156" s="1" t="s">
        <v>7542</v>
      </c>
      <c r="D156" s="59" t="s">
        <v>376</v>
      </c>
      <c r="E156" s="1" t="s">
        <v>7543</v>
      </c>
      <c r="F156" t="s">
        <v>7544</v>
      </c>
      <c r="G156" t="s">
        <v>7545</v>
      </c>
    </row>
    <row r="157" spans="1:7" x14ac:dyDescent="0.25">
      <c r="A157" s="57" t="s">
        <v>514</v>
      </c>
      <c r="B157" s="1" t="s">
        <v>7546</v>
      </c>
      <c r="C157" s="1" t="s">
        <v>7547</v>
      </c>
      <c r="D157" s="59" t="s">
        <v>378</v>
      </c>
      <c r="E157" s="1" t="s">
        <v>7548</v>
      </c>
      <c r="F157" t="s">
        <v>7549</v>
      </c>
      <c r="G157" t="s">
        <v>7550</v>
      </c>
    </row>
    <row r="158" spans="1:7" x14ac:dyDescent="0.25">
      <c r="A158" s="57" t="s">
        <v>515</v>
      </c>
      <c r="B158" s="1" t="s">
        <v>7551</v>
      </c>
      <c r="C158" s="1" t="s">
        <v>7552</v>
      </c>
      <c r="D158" s="59" t="s">
        <v>380</v>
      </c>
      <c r="E158" s="1" t="s">
        <v>7553</v>
      </c>
      <c r="F158" t="s">
        <v>7554</v>
      </c>
      <c r="G158" t="s">
        <v>7555</v>
      </c>
    </row>
    <row r="159" spans="1:7" x14ac:dyDescent="0.25">
      <c r="A159" s="57" t="s">
        <v>516</v>
      </c>
      <c r="B159" s="1" t="s">
        <v>7556</v>
      </c>
      <c r="C159" s="1" t="s">
        <v>7557</v>
      </c>
      <c r="D159" s="59" t="s">
        <v>382</v>
      </c>
      <c r="E159" s="1" t="s">
        <v>7558</v>
      </c>
      <c r="F159" t="s">
        <v>7559</v>
      </c>
      <c r="G159" t="s">
        <v>7560</v>
      </c>
    </row>
    <row r="160" spans="1:7" x14ac:dyDescent="0.25">
      <c r="A160" s="57" t="s">
        <v>517</v>
      </c>
      <c r="B160" s="1" t="s">
        <v>7561</v>
      </c>
      <c r="C160" s="1" t="s">
        <v>7562</v>
      </c>
      <c r="D160" s="59" t="s">
        <v>384</v>
      </c>
      <c r="E160" s="1" t="s">
        <v>7563</v>
      </c>
      <c r="F160" t="s">
        <v>7564</v>
      </c>
      <c r="G160" t="s">
        <v>7565</v>
      </c>
    </row>
    <row r="161" spans="1:7" x14ac:dyDescent="0.25">
      <c r="A161" s="57" t="s">
        <v>518</v>
      </c>
      <c r="B161" s="1" t="s">
        <v>7566</v>
      </c>
      <c r="C161" s="1" t="s">
        <v>7567</v>
      </c>
      <c r="D161" s="59" t="s">
        <v>386</v>
      </c>
      <c r="E161" s="1" t="s">
        <v>7568</v>
      </c>
      <c r="F161" t="s">
        <v>7569</v>
      </c>
      <c r="G161" t="s">
        <v>7570</v>
      </c>
    </row>
    <row r="162" spans="1:7" x14ac:dyDescent="0.25">
      <c r="A162" s="57" t="s">
        <v>519</v>
      </c>
      <c r="B162" s="1" t="s">
        <v>7571</v>
      </c>
      <c r="C162" s="1" t="s">
        <v>7572</v>
      </c>
      <c r="D162" s="59" t="s">
        <v>388</v>
      </c>
      <c r="E162" s="1" t="s">
        <v>7573</v>
      </c>
      <c r="F162" t="s">
        <v>7574</v>
      </c>
      <c r="G162" t="s">
        <v>7575</v>
      </c>
    </row>
    <row r="163" spans="1:7" x14ac:dyDescent="0.25">
      <c r="A163" s="57" t="s">
        <v>520</v>
      </c>
      <c r="B163" s="1" t="s">
        <v>7576</v>
      </c>
      <c r="C163" s="1" t="s">
        <v>7577</v>
      </c>
      <c r="D163" s="59" t="s">
        <v>390</v>
      </c>
      <c r="E163" s="1" t="s">
        <v>7578</v>
      </c>
      <c r="F163" t="s">
        <v>7579</v>
      </c>
      <c r="G163" t="s">
        <v>7580</v>
      </c>
    </row>
    <row r="164" spans="1:7" x14ac:dyDescent="0.25">
      <c r="A164" s="57" t="s">
        <v>521</v>
      </c>
      <c r="B164" s="1" t="s">
        <v>7581</v>
      </c>
      <c r="C164" s="1" t="s">
        <v>7582</v>
      </c>
      <c r="D164" s="59" t="s">
        <v>392</v>
      </c>
      <c r="E164" s="1" t="s">
        <v>7583</v>
      </c>
      <c r="F164" t="s">
        <v>7584</v>
      </c>
      <c r="G164" t="s">
        <v>7585</v>
      </c>
    </row>
    <row r="165" spans="1:7" x14ac:dyDescent="0.25">
      <c r="A165" s="57" t="s">
        <v>522</v>
      </c>
      <c r="B165" s="1" t="s">
        <v>7586</v>
      </c>
      <c r="C165" s="1" t="s">
        <v>7587</v>
      </c>
      <c r="D165" s="59" t="s">
        <v>394</v>
      </c>
      <c r="E165" s="1" t="s">
        <v>7588</v>
      </c>
      <c r="F165" t="s">
        <v>7589</v>
      </c>
      <c r="G165" t="s">
        <v>7590</v>
      </c>
    </row>
    <row r="166" spans="1:7" x14ac:dyDescent="0.25">
      <c r="A166" s="57" t="s">
        <v>523</v>
      </c>
      <c r="B166" s="1" t="s">
        <v>7591</v>
      </c>
      <c r="C166" s="1" t="s">
        <v>7592</v>
      </c>
      <c r="D166" s="59" t="s">
        <v>396</v>
      </c>
      <c r="E166" s="1" t="s">
        <v>7593</v>
      </c>
      <c r="F166" t="s">
        <v>7594</v>
      </c>
      <c r="G166" t="s">
        <v>7595</v>
      </c>
    </row>
    <row r="167" spans="1:7" x14ac:dyDescent="0.25">
      <c r="A167" s="57" t="s">
        <v>524</v>
      </c>
      <c r="B167" s="1" t="s">
        <v>7596</v>
      </c>
      <c r="C167" s="1" t="s">
        <v>7597</v>
      </c>
      <c r="D167" s="59" t="s">
        <v>398</v>
      </c>
      <c r="E167" s="1" t="s">
        <v>7598</v>
      </c>
      <c r="F167" t="s">
        <v>7599</v>
      </c>
      <c r="G167" t="s">
        <v>7600</v>
      </c>
    </row>
    <row r="168" spans="1:7" x14ac:dyDescent="0.25">
      <c r="A168" s="57" t="s">
        <v>525</v>
      </c>
      <c r="B168" s="1" t="s">
        <v>7601</v>
      </c>
      <c r="C168" s="1" t="s">
        <v>7602</v>
      </c>
      <c r="D168" s="59" t="s">
        <v>400</v>
      </c>
      <c r="E168" s="1" t="s">
        <v>7603</v>
      </c>
      <c r="F168" t="s">
        <v>7604</v>
      </c>
      <c r="G168" t="s">
        <v>7605</v>
      </c>
    </row>
    <row r="169" spans="1:7" x14ac:dyDescent="0.25">
      <c r="A169" s="57" t="s">
        <v>526</v>
      </c>
      <c r="B169" s="1" t="s">
        <v>7606</v>
      </c>
      <c r="C169" s="1" t="s">
        <v>7607</v>
      </c>
      <c r="D169" s="59" t="s">
        <v>402</v>
      </c>
      <c r="E169" s="1" t="s">
        <v>7608</v>
      </c>
      <c r="F169" t="s">
        <v>7609</v>
      </c>
      <c r="G169" t="s">
        <v>7610</v>
      </c>
    </row>
    <row r="170" spans="1:7" x14ac:dyDescent="0.25">
      <c r="A170" s="57" t="s">
        <v>527</v>
      </c>
      <c r="B170" s="1" t="s">
        <v>7611</v>
      </c>
      <c r="C170" s="1" t="s">
        <v>7612</v>
      </c>
      <c r="D170" s="59" t="s">
        <v>404</v>
      </c>
      <c r="E170" s="1" t="s">
        <v>7613</v>
      </c>
      <c r="F170" t="s">
        <v>7614</v>
      </c>
      <c r="G170" t="s">
        <v>7615</v>
      </c>
    </row>
    <row r="171" spans="1:7" x14ac:dyDescent="0.25">
      <c r="A171" s="57" t="s">
        <v>528</v>
      </c>
      <c r="B171" s="1" t="s">
        <v>7616</v>
      </c>
      <c r="C171" s="1" t="s">
        <v>7617</v>
      </c>
      <c r="D171" s="59" t="s">
        <v>406</v>
      </c>
      <c r="E171" s="1" t="s">
        <v>7618</v>
      </c>
      <c r="F171" t="s">
        <v>7619</v>
      </c>
      <c r="G171" t="s">
        <v>7620</v>
      </c>
    </row>
    <row r="172" spans="1:7" x14ac:dyDescent="0.25">
      <c r="A172" s="57" t="s">
        <v>529</v>
      </c>
      <c r="B172" s="1" t="s">
        <v>7621</v>
      </c>
      <c r="C172" s="1" t="s">
        <v>7622</v>
      </c>
      <c r="D172" s="59" t="s">
        <v>408</v>
      </c>
      <c r="E172" s="1" t="s">
        <v>7623</v>
      </c>
      <c r="F172" t="s">
        <v>7624</v>
      </c>
      <c r="G172" t="s">
        <v>7625</v>
      </c>
    </row>
    <row r="173" spans="1:7" x14ac:dyDescent="0.25">
      <c r="A173" s="57" t="s">
        <v>530</v>
      </c>
      <c r="B173" s="1" t="s">
        <v>7626</v>
      </c>
      <c r="C173" s="1" t="s">
        <v>7627</v>
      </c>
      <c r="D173" s="59" t="s">
        <v>410</v>
      </c>
      <c r="E173" s="1" t="s">
        <v>7628</v>
      </c>
      <c r="F173" t="s">
        <v>7629</v>
      </c>
      <c r="G173" t="s">
        <v>7630</v>
      </c>
    </row>
    <row r="174" spans="1:7" x14ac:dyDescent="0.25">
      <c r="A174" s="57" t="s">
        <v>531</v>
      </c>
      <c r="B174" s="1" t="s">
        <v>7631</v>
      </c>
      <c r="C174" s="1" t="s">
        <v>7632</v>
      </c>
      <c r="D174" s="59" t="s">
        <v>412</v>
      </c>
      <c r="E174" s="1" t="s">
        <v>7633</v>
      </c>
      <c r="F174" t="s">
        <v>7634</v>
      </c>
      <c r="G174" t="s">
        <v>7635</v>
      </c>
    </row>
    <row r="175" spans="1:7" x14ac:dyDescent="0.25">
      <c r="A175" s="57" t="s">
        <v>532</v>
      </c>
      <c r="B175" s="1" t="s">
        <v>7636</v>
      </c>
      <c r="C175" s="1" t="s">
        <v>7637</v>
      </c>
      <c r="D175" s="59" t="s">
        <v>414</v>
      </c>
      <c r="E175" s="1" t="s">
        <v>7638</v>
      </c>
      <c r="F175" t="s">
        <v>7639</v>
      </c>
      <c r="G175" t="s">
        <v>7640</v>
      </c>
    </row>
    <row r="176" spans="1:7" x14ac:dyDescent="0.25">
      <c r="A176" s="57" t="s">
        <v>533</v>
      </c>
      <c r="B176" s="1" t="s">
        <v>7641</v>
      </c>
      <c r="C176" s="1" t="s">
        <v>7642</v>
      </c>
      <c r="D176" s="59" t="s">
        <v>416</v>
      </c>
      <c r="E176" s="1" t="s">
        <v>7643</v>
      </c>
      <c r="F176" t="s">
        <v>7644</v>
      </c>
      <c r="G176" t="s">
        <v>7645</v>
      </c>
    </row>
    <row r="177" spans="1:7" x14ac:dyDescent="0.25">
      <c r="A177" s="57" t="s">
        <v>534</v>
      </c>
      <c r="B177" s="1" t="s">
        <v>7646</v>
      </c>
      <c r="C177" s="1" t="s">
        <v>7647</v>
      </c>
      <c r="D177" s="59" t="s">
        <v>418</v>
      </c>
      <c r="E177" s="1" t="s">
        <v>7648</v>
      </c>
      <c r="F177" t="s">
        <v>7649</v>
      </c>
      <c r="G177" t="s">
        <v>7650</v>
      </c>
    </row>
    <row r="178" spans="1:7" x14ac:dyDescent="0.25">
      <c r="A178" s="57" t="s">
        <v>535</v>
      </c>
      <c r="B178" s="1" t="s">
        <v>7651</v>
      </c>
      <c r="C178" s="1" t="s">
        <v>7652</v>
      </c>
      <c r="D178" s="59" t="s">
        <v>420</v>
      </c>
      <c r="E178" s="1" t="s">
        <v>7653</v>
      </c>
      <c r="F178" t="s">
        <v>7654</v>
      </c>
      <c r="G178" t="s">
        <v>7655</v>
      </c>
    </row>
    <row r="179" spans="1:7" x14ac:dyDescent="0.25">
      <c r="A179" s="57" t="s">
        <v>536</v>
      </c>
      <c r="B179" s="1" t="s">
        <v>7656</v>
      </c>
      <c r="C179" s="1" t="s">
        <v>7657</v>
      </c>
      <c r="D179" s="59" t="s">
        <v>422</v>
      </c>
      <c r="E179" s="1" t="s">
        <v>7658</v>
      </c>
      <c r="F179" t="s">
        <v>7659</v>
      </c>
      <c r="G179" t="s">
        <v>7660</v>
      </c>
    </row>
    <row r="180" spans="1:7" x14ac:dyDescent="0.25">
      <c r="A180" s="57" t="s">
        <v>537</v>
      </c>
      <c r="B180" s="1" t="s">
        <v>7661</v>
      </c>
      <c r="C180" s="1" t="s">
        <v>7662</v>
      </c>
      <c r="D180" s="59" t="s">
        <v>424</v>
      </c>
      <c r="E180" s="1" t="s">
        <v>7663</v>
      </c>
      <c r="F180" t="s">
        <v>7664</v>
      </c>
      <c r="G180" t="s">
        <v>7665</v>
      </c>
    </row>
    <row r="181" spans="1:7" x14ac:dyDescent="0.25">
      <c r="A181" s="57" t="s">
        <v>538</v>
      </c>
      <c r="B181" s="1" t="s">
        <v>7666</v>
      </c>
      <c r="C181" s="1" t="s">
        <v>7667</v>
      </c>
      <c r="D181" s="59" t="s">
        <v>426</v>
      </c>
      <c r="E181" s="1" t="s">
        <v>7668</v>
      </c>
      <c r="F181" t="s">
        <v>7669</v>
      </c>
      <c r="G181" t="s">
        <v>7670</v>
      </c>
    </row>
    <row r="182" spans="1:7" x14ac:dyDescent="0.25">
      <c r="A182" s="57" t="s">
        <v>539</v>
      </c>
      <c r="B182" s="1" t="s">
        <v>7671</v>
      </c>
      <c r="C182" s="1" t="s">
        <v>7672</v>
      </c>
      <c r="D182" s="59" t="s">
        <v>428</v>
      </c>
      <c r="E182" s="1" t="s">
        <v>7673</v>
      </c>
      <c r="F182" t="s">
        <v>7674</v>
      </c>
      <c r="G182" t="s">
        <v>7675</v>
      </c>
    </row>
    <row r="183" spans="1:7" x14ac:dyDescent="0.25">
      <c r="A183" s="57" t="s">
        <v>540</v>
      </c>
      <c r="B183" s="1" t="s">
        <v>7676</v>
      </c>
      <c r="C183" s="1" t="s">
        <v>7677</v>
      </c>
      <c r="D183" s="59" t="s">
        <v>430</v>
      </c>
      <c r="E183" s="1" t="s">
        <v>7678</v>
      </c>
      <c r="F183" t="s">
        <v>7679</v>
      </c>
      <c r="G183" t="s">
        <v>7680</v>
      </c>
    </row>
    <row r="184" spans="1:7" x14ac:dyDescent="0.25">
      <c r="A184" s="57" t="s">
        <v>541</v>
      </c>
      <c r="B184" s="1" t="s">
        <v>2691</v>
      </c>
      <c r="C184" s="1" t="s">
        <v>7681</v>
      </c>
      <c r="D184" s="59" t="s">
        <v>432</v>
      </c>
      <c r="E184" s="1" t="s">
        <v>7682</v>
      </c>
      <c r="F184" t="s">
        <v>7683</v>
      </c>
      <c r="G184" t="s">
        <v>7684</v>
      </c>
    </row>
    <row r="185" spans="1:7" x14ac:dyDescent="0.25">
      <c r="A185" s="57" t="s">
        <v>542</v>
      </c>
      <c r="B185" s="1" t="s">
        <v>7685</v>
      </c>
      <c r="C185" s="1" t="s">
        <v>7686</v>
      </c>
      <c r="D185" s="59" t="s">
        <v>434</v>
      </c>
      <c r="E185" s="1" t="s">
        <v>7687</v>
      </c>
      <c r="F185" t="s">
        <v>7688</v>
      </c>
      <c r="G185" t="s">
        <v>7689</v>
      </c>
    </row>
    <row r="186" spans="1:7" x14ac:dyDescent="0.25">
      <c r="A186" s="57" t="s">
        <v>543</v>
      </c>
      <c r="B186" s="1" t="s">
        <v>7690</v>
      </c>
      <c r="C186" s="1" t="s">
        <v>7691</v>
      </c>
      <c r="D186" s="59" t="s">
        <v>436</v>
      </c>
      <c r="E186" s="1" t="s">
        <v>7692</v>
      </c>
      <c r="F186" t="s">
        <v>7693</v>
      </c>
      <c r="G186" t="s">
        <v>7694</v>
      </c>
    </row>
    <row r="187" spans="1:7" x14ac:dyDescent="0.25">
      <c r="A187" s="57" t="s">
        <v>544</v>
      </c>
      <c r="B187" s="1" t="s">
        <v>7695</v>
      </c>
      <c r="C187" s="1" t="s">
        <v>7696</v>
      </c>
      <c r="D187" s="59" t="s">
        <v>438</v>
      </c>
      <c r="E187" s="1" t="s">
        <v>7697</v>
      </c>
      <c r="F187" t="s">
        <v>7698</v>
      </c>
      <c r="G187" t="s">
        <v>7699</v>
      </c>
    </row>
    <row r="188" spans="1:7" x14ac:dyDescent="0.25">
      <c r="A188" s="57" t="s">
        <v>545</v>
      </c>
      <c r="B188" s="1" t="s">
        <v>7700</v>
      </c>
      <c r="C188" s="1" t="s">
        <v>7701</v>
      </c>
      <c r="D188" s="59" t="s">
        <v>440</v>
      </c>
      <c r="E188" s="1" t="s">
        <v>7702</v>
      </c>
      <c r="F188" t="s">
        <v>7703</v>
      </c>
      <c r="G188" t="s">
        <v>7704</v>
      </c>
    </row>
    <row r="189" spans="1:7" x14ac:dyDescent="0.25">
      <c r="A189" s="57" t="s">
        <v>546</v>
      </c>
      <c r="B189" s="1" t="s">
        <v>7705</v>
      </c>
      <c r="C189" s="1" t="s">
        <v>7706</v>
      </c>
      <c r="D189" s="59" t="s">
        <v>442</v>
      </c>
      <c r="E189" s="1" t="s">
        <v>7707</v>
      </c>
      <c r="F189" t="s">
        <v>7708</v>
      </c>
      <c r="G189" t="s">
        <v>7709</v>
      </c>
    </row>
    <row r="190" spans="1:7" x14ac:dyDescent="0.25">
      <c r="A190" s="57" t="s">
        <v>547</v>
      </c>
      <c r="B190" s="1" t="s">
        <v>7710</v>
      </c>
      <c r="C190" s="1" t="s">
        <v>7711</v>
      </c>
      <c r="D190" s="59" t="s">
        <v>444</v>
      </c>
      <c r="E190" s="1" t="s">
        <v>7712</v>
      </c>
      <c r="F190" t="s">
        <v>7713</v>
      </c>
      <c r="G190" t="s">
        <v>7714</v>
      </c>
    </row>
    <row r="191" spans="1:7" x14ac:dyDescent="0.25">
      <c r="A191" s="57" t="s">
        <v>548</v>
      </c>
      <c r="B191" s="1" t="s">
        <v>7715</v>
      </c>
      <c r="C191" s="1" t="s">
        <v>7716</v>
      </c>
      <c r="D191" s="59" t="s">
        <v>446</v>
      </c>
      <c r="E191" s="1" t="s">
        <v>7717</v>
      </c>
      <c r="F191" t="s">
        <v>7718</v>
      </c>
      <c r="G191" t="s">
        <v>7719</v>
      </c>
    </row>
    <row r="192" spans="1:7" x14ac:dyDescent="0.25">
      <c r="A192" s="57" t="s">
        <v>549</v>
      </c>
      <c r="B192" s="1" t="s">
        <v>7720</v>
      </c>
      <c r="C192" s="1" t="s">
        <v>7721</v>
      </c>
      <c r="D192" s="59" t="s">
        <v>448</v>
      </c>
      <c r="E192" s="1" t="s">
        <v>7722</v>
      </c>
      <c r="F192" t="s">
        <v>7723</v>
      </c>
      <c r="G192" t="s">
        <v>7724</v>
      </c>
    </row>
    <row r="193" spans="1:7" x14ac:dyDescent="0.25">
      <c r="A193" s="56" t="s">
        <v>550</v>
      </c>
      <c r="B193" s="1" t="s">
        <v>7725</v>
      </c>
      <c r="C193" s="1" t="s">
        <v>7726</v>
      </c>
      <c r="D193" s="1" t="s">
        <v>450</v>
      </c>
      <c r="E193" s="1" t="s">
        <v>7727</v>
      </c>
      <c r="F193" t="s">
        <v>7728</v>
      </c>
      <c r="G193" t="s">
        <v>7729</v>
      </c>
    </row>
    <row r="194" spans="1:7" x14ac:dyDescent="0.25">
      <c r="A194" s="57" t="s">
        <v>551</v>
      </c>
      <c r="B194" s="1" t="s">
        <v>7748</v>
      </c>
      <c r="C194" s="1" t="s">
        <v>7749</v>
      </c>
      <c r="D194" s="59" t="s">
        <v>552</v>
      </c>
      <c r="E194" s="1" t="s">
        <v>7750</v>
      </c>
      <c r="F194" t="s">
        <v>7751</v>
      </c>
      <c r="G194" t="s">
        <v>7752</v>
      </c>
    </row>
    <row r="195" spans="1:7" x14ac:dyDescent="0.25">
      <c r="A195" s="57" t="s">
        <v>553</v>
      </c>
      <c r="B195" s="1" t="s">
        <v>7753</v>
      </c>
      <c r="C195" s="1" t="s">
        <v>7754</v>
      </c>
      <c r="D195" s="59" t="s">
        <v>554</v>
      </c>
      <c r="E195" s="1" t="s">
        <v>7755</v>
      </c>
      <c r="F195" t="s">
        <v>7756</v>
      </c>
      <c r="G195" t="s">
        <v>7757</v>
      </c>
    </row>
    <row r="196" spans="1:7" x14ac:dyDescent="0.25">
      <c r="A196" s="57" t="s">
        <v>555</v>
      </c>
      <c r="B196" s="1" t="s">
        <v>7758</v>
      </c>
      <c r="C196" s="1" t="s">
        <v>7759</v>
      </c>
      <c r="D196" s="59" t="s">
        <v>556</v>
      </c>
      <c r="E196" s="1" t="s">
        <v>7760</v>
      </c>
      <c r="F196" t="s">
        <v>7761</v>
      </c>
      <c r="G196" t="s">
        <v>7762</v>
      </c>
    </row>
    <row r="197" spans="1:7" x14ac:dyDescent="0.25">
      <c r="A197" s="57" t="s">
        <v>557</v>
      </c>
      <c r="B197" s="1" t="s">
        <v>7763</v>
      </c>
      <c r="C197" s="1" t="s">
        <v>7764</v>
      </c>
      <c r="D197" s="59" t="s">
        <v>558</v>
      </c>
      <c r="E197" s="1" t="s">
        <v>7765</v>
      </c>
      <c r="F197" t="s">
        <v>7766</v>
      </c>
      <c r="G197" t="s">
        <v>7767</v>
      </c>
    </row>
    <row r="198" spans="1:7" x14ac:dyDescent="0.25">
      <c r="A198" s="57" t="s">
        <v>559</v>
      </c>
      <c r="B198" s="1" t="s">
        <v>7768</v>
      </c>
      <c r="C198" s="1" t="s">
        <v>7769</v>
      </c>
      <c r="D198" s="59" t="s">
        <v>560</v>
      </c>
      <c r="E198" s="1" t="s">
        <v>7770</v>
      </c>
      <c r="F198" t="s">
        <v>7771</v>
      </c>
      <c r="G198" t="s">
        <v>7772</v>
      </c>
    </row>
    <row r="199" spans="1:7" x14ac:dyDescent="0.25">
      <c r="A199" s="57" t="s">
        <v>561</v>
      </c>
      <c r="B199" s="1" t="s">
        <v>7773</v>
      </c>
      <c r="C199" s="1" t="s">
        <v>7774</v>
      </c>
      <c r="D199" s="59" t="s">
        <v>562</v>
      </c>
      <c r="E199" s="1" t="s">
        <v>7775</v>
      </c>
      <c r="F199" t="s">
        <v>7776</v>
      </c>
      <c r="G199" t="s">
        <v>7777</v>
      </c>
    </row>
    <row r="200" spans="1:7" x14ac:dyDescent="0.25">
      <c r="A200" s="57" t="s">
        <v>563</v>
      </c>
      <c r="B200" s="1" t="s">
        <v>7778</v>
      </c>
      <c r="C200" s="1" t="s">
        <v>7779</v>
      </c>
      <c r="D200" s="59" t="s">
        <v>564</v>
      </c>
      <c r="E200" s="1" t="s">
        <v>7780</v>
      </c>
      <c r="F200" t="s">
        <v>7781</v>
      </c>
      <c r="G200" t="s">
        <v>7782</v>
      </c>
    </row>
    <row r="201" spans="1:7" x14ac:dyDescent="0.25">
      <c r="A201" s="57" t="s">
        <v>565</v>
      </c>
      <c r="B201" s="1" t="s">
        <v>7783</v>
      </c>
      <c r="C201" s="1" t="s">
        <v>7784</v>
      </c>
      <c r="D201" s="59" t="s">
        <v>566</v>
      </c>
      <c r="E201" s="1" t="s">
        <v>7785</v>
      </c>
      <c r="F201" t="s">
        <v>7786</v>
      </c>
      <c r="G201" t="s">
        <v>7787</v>
      </c>
    </row>
    <row r="202" spans="1:7" x14ac:dyDescent="0.25">
      <c r="A202" s="57" t="s">
        <v>567</v>
      </c>
      <c r="B202" s="1" t="s">
        <v>7788</v>
      </c>
      <c r="C202" s="1" t="s">
        <v>7789</v>
      </c>
      <c r="D202" s="59" t="s">
        <v>568</v>
      </c>
      <c r="E202" s="1" t="s">
        <v>7790</v>
      </c>
      <c r="F202" t="s">
        <v>7791</v>
      </c>
      <c r="G202" t="s">
        <v>7792</v>
      </c>
    </row>
    <row r="203" spans="1:7" x14ac:dyDescent="0.25">
      <c r="A203" s="57" t="s">
        <v>569</v>
      </c>
      <c r="B203" s="1" t="s">
        <v>7793</v>
      </c>
      <c r="C203" s="1" t="s">
        <v>7794</v>
      </c>
      <c r="D203" s="59" t="s">
        <v>570</v>
      </c>
      <c r="E203" s="1" t="s">
        <v>7795</v>
      </c>
      <c r="F203" t="s">
        <v>7796</v>
      </c>
      <c r="G203" t="s">
        <v>7797</v>
      </c>
    </row>
    <row r="204" spans="1:7" x14ac:dyDescent="0.25">
      <c r="A204" s="57" t="s">
        <v>571</v>
      </c>
      <c r="B204" s="1" t="s">
        <v>7798</v>
      </c>
      <c r="C204" s="1" t="s">
        <v>7799</v>
      </c>
      <c r="D204" s="59" t="s">
        <v>572</v>
      </c>
      <c r="E204" s="1" t="s">
        <v>7800</v>
      </c>
      <c r="F204" t="s">
        <v>7801</v>
      </c>
      <c r="G204" t="s">
        <v>7802</v>
      </c>
    </row>
    <row r="205" spans="1:7" x14ac:dyDescent="0.25">
      <c r="A205" s="57" t="s">
        <v>573</v>
      </c>
      <c r="B205" s="1" t="s">
        <v>7803</v>
      </c>
      <c r="C205" s="1" t="s">
        <v>7804</v>
      </c>
      <c r="D205" s="59" t="s">
        <v>574</v>
      </c>
      <c r="E205" s="1" t="s">
        <v>7805</v>
      </c>
      <c r="F205" t="s">
        <v>7806</v>
      </c>
      <c r="G205" t="s">
        <v>7807</v>
      </c>
    </row>
    <row r="206" spans="1:7" x14ac:dyDescent="0.25">
      <c r="A206" s="57" t="s">
        <v>575</v>
      </c>
      <c r="B206" s="1" t="s">
        <v>7808</v>
      </c>
      <c r="C206" s="1" t="s">
        <v>7809</v>
      </c>
      <c r="D206" s="59" t="s">
        <v>576</v>
      </c>
      <c r="E206" s="1" t="s">
        <v>7810</v>
      </c>
      <c r="F206" t="s">
        <v>7811</v>
      </c>
      <c r="G206" t="s">
        <v>7812</v>
      </c>
    </row>
    <row r="207" spans="1:7" x14ac:dyDescent="0.25">
      <c r="A207" s="57" t="s">
        <v>577</v>
      </c>
      <c r="B207" s="1" t="s">
        <v>7813</v>
      </c>
      <c r="C207" s="1" t="s">
        <v>7814</v>
      </c>
      <c r="D207" s="59" t="s">
        <v>578</v>
      </c>
      <c r="E207" s="1" t="s">
        <v>7815</v>
      </c>
      <c r="F207" t="s">
        <v>7816</v>
      </c>
      <c r="G207" t="s">
        <v>7817</v>
      </c>
    </row>
    <row r="208" spans="1:7" x14ac:dyDescent="0.25">
      <c r="A208" s="57" t="s">
        <v>579</v>
      </c>
      <c r="B208" s="1" t="s">
        <v>7818</v>
      </c>
      <c r="C208" s="1" t="s">
        <v>7819</v>
      </c>
      <c r="D208" s="59" t="s">
        <v>580</v>
      </c>
      <c r="E208" s="1" t="s">
        <v>7820</v>
      </c>
      <c r="F208" t="s">
        <v>7821</v>
      </c>
      <c r="G208" t="s">
        <v>7822</v>
      </c>
    </row>
    <row r="209" spans="1:7" x14ac:dyDescent="0.25">
      <c r="A209" s="57" t="s">
        <v>581</v>
      </c>
      <c r="B209" s="1" t="s">
        <v>7823</v>
      </c>
      <c r="C209" s="1" t="s">
        <v>7824</v>
      </c>
      <c r="D209" s="59" t="s">
        <v>582</v>
      </c>
      <c r="E209" s="1" t="s">
        <v>7825</v>
      </c>
      <c r="F209" t="s">
        <v>7826</v>
      </c>
      <c r="G209" t="s">
        <v>7827</v>
      </c>
    </row>
    <row r="210" spans="1:7" x14ac:dyDescent="0.25">
      <c r="A210" s="57" t="s">
        <v>583</v>
      </c>
      <c r="B210" s="1" t="s">
        <v>7828</v>
      </c>
      <c r="C210" s="1" t="s">
        <v>7829</v>
      </c>
      <c r="D210" s="59" t="s">
        <v>584</v>
      </c>
      <c r="E210" s="1" t="s">
        <v>7830</v>
      </c>
      <c r="F210" t="s">
        <v>7831</v>
      </c>
      <c r="G210" t="s">
        <v>7832</v>
      </c>
    </row>
    <row r="211" spans="1:7" x14ac:dyDescent="0.25">
      <c r="A211" s="57" t="s">
        <v>585</v>
      </c>
      <c r="B211" s="1" t="s">
        <v>7833</v>
      </c>
      <c r="C211" s="1" t="s">
        <v>7834</v>
      </c>
      <c r="D211" s="59" t="s">
        <v>586</v>
      </c>
      <c r="E211" s="1" t="s">
        <v>7835</v>
      </c>
      <c r="F211" t="s">
        <v>7836</v>
      </c>
      <c r="G211" t="s">
        <v>7837</v>
      </c>
    </row>
    <row r="212" spans="1:7" x14ac:dyDescent="0.25">
      <c r="A212" s="57" t="s">
        <v>587</v>
      </c>
      <c r="B212" s="1" t="s">
        <v>7838</v>
      </c>
      <c r="C212" s="1" t="s">
        <v>7839</v>
      </c>
      <c r="D212" s="59" t="s">
        <v>588</v>
      </c>
      <c r="E212" s="1" t="s">
        <v>7840</v>
      </c>
      <c r="F212" t="s">
        <v>7841</v>
      </c>
      <c r="G212" t="s">
        <v>7842</v>
      </c>
    </row>
    <row r="213" spans="1:7" x14ac:dyDescent="0.25">
      <c r="A213" s="57" t="s">
        <v>589</v>
      </c>
      <c r="B213" s="1" t="s">
        <v>7843</v>
      </c>
      <c r="C213" s="1" t="s">
        <v>7844</v>
      </c>
      <c r="D213" s="59" t="s">
        <v>590</v>
      </c>
      <c r="E213" s="1" t="s">
        <v>7845</v>
      </c>
      <c r="F213" t="s">
        <v>7846</v>
      </c>
      <c r="G213" t="s">
        <v>7847</v>
      </c>
    </row>
    <row r="214" spans="1:7" x14ac:dyDescent="0.25">
      <c r="A214" s="57" t="s">
        <v>591</v>
      </c>
      <c r="B214" s="1" t="s">
        <v>7848</v>
      </c>
      <c r="C214" s="1" t="s">
        <v>7849</v>
      </c>
      <c r="D214" s="59" t="s">
        <v>592</v>
      </c>
      <c r="E214" s="1" t="s">
        <v>7850</v>
      </c>
      <c r="F214" t="s">
        <v>7851</v>
      </c>
      <c r="G214" t="s">
        <v>7852</v>
      </c>
    </row>
    <row r="215" spans="1:7" x14ac:dyDescent="0.25">
      <c r="A215" s="57" t="s">
        <v>593</v>
      </c>
      <c r="B215" s="1" t="s">
        <v>7853</v>
      </c>
      <c r="C215" s="1" t="s">
        <v>7854</v>
      </c>
      <c r="D215" s="59" t="s">
        <v>594</v>
      </c>
      <c r="E215" s="1" t="s">
        <v>7855</v>
      </c>
      <c r="F215" t="s">
        <v>7856</v>
      </c>
      <c r="G215" t="s">
        <v>7857</v>
      </c>
    </row>
    <row r="216" spans="1:7" x14ac:dyDescent="0.25">
      <c r="A216" s="57" t="s">
        <v>595</v>
      </c>
      <c r="B216" s="1" t="s">
        <v>7858</v>
      </c>
      <c r="C216" s="1" t="s">
        <v>7859</v>
      </c>
      <c r="D216" s="59" t="s">
        <v>596</v>
      </c>
      <c r="E216" s="1" t="s">
        <v>7860</v>
      </c>
      <c r="F216" t="s">
        <v>7861</v>
      </c>
      <c r="G216" t="s">
        <v>7862</v>
      </c>
    </row>
    <row r="217" spans="1:7" x14ac:dyDescent="0.25">
      <c r="A217" s="57" t="s">
        <v>597</v>
      </c>
      <c r="B217" s="1" t="s">
        <v>7863</v>
      </c>
      <c r="C217" s="1" t="s">
        <v>7864</v>
      </c>
      <c r="D217" s="59" t="s">
        <v>598</v>
      </c>
      <c r="E217" s="1" t="s">
        <v>7865</v>
      </c>
      <c r="F217" t="s">
        <v>7866</v>
      </c>
      <c r="G217" t="s">
        <v>7867</v>
      </c>
    </row>
    <row r="218" spans="1:7" x14ac:dyDescent="0.25">
      <c r="A218" s="57" t="s">
        <v>599</v>
      </c>
      <c r="B218" s="1" t="s">
        <v>7868</v>
      </c>
      <c r="C218" s="1" t="s">
        <v>7869</v>
      </c>
      <c r="D218" s="59" t="s">
        <v>600</v>
      </c>
      <c r="E218" s="1" t="s">
        <v>7870</v>
      </c>
      <c r="F218" t="s">
        <v>7871</v>
      </c>
      <c r="G218" t="s">
        <v>7872</v>
      </c>
    </row>
    <row r="219" spans="1:7" x14ac:dyDescent="0.25">
      <c r="A219" s="57" t="s">
        <v>601</v>
      </c>
      <c r="B219" s="1" t="s">
        <v>7873</v>
      </c>
      <c r="C219" s="1" t="s">
        <v>7874</v>
      </c>
      <c r="D219" s="59" t="s">
        <v>602</v>
      </c>
      <c r="E219" s="1" t="s">
        <v>7875</v>
      </c>
      <c r="F219" t="s">
        <v>7876</v>
      </c>
      <c r="G219" t="s">
        <v>7877</v>
      </c>
    </row>
    <row r="220" spans="1:7" x14ac:dyDescent="0.25">
      <c r="A220" s="57" t="s">
        <v>603</v>
      </c>
      <c r="B220" s="1" t="s">
        <v>7878</v>
      </c>
      <c r="C220" s="1" t="s">
        <v>7879</v>
      </c>
      <c r="D220" s="59" t="s">
        <v>604</v>
      </c>
      <c r="E220" s="1" t="s">
        <v>7880</v>
      </c>
      <c r="F220" t="s">
        <v>7881</v>
      </c>
      <c r="G220" t="s">
        <v>7882</v>
      </c>
    </row>
    <row r="221" spans="1:7" x14ac:dyDescent="0.25">
      <c r="A221" s="57" t="s">
        <v>605</v>
      </c>
      <c r="B221" s="1" t="s">
        <v>7883</v>
      </c>
      <c r="C221" s="1" t="s">
        <v>7884</v>
      </c>
      <c r="D221" s="59" t="s">
        <v>606</v>
      </c>
      <c r="E221" s="1" t="s">
        <v>7885</v>
      </c>
      <c r="F221" t="s">
        <v>7886</v>
      </c>
      <c r="G221" t="s">
        <v>7887</v>
      </c>
    </row>
    <row r="222" spans="1:7" x14ac:dyDescent="0.25">
      <c r="A222" s="57" t="s">
        <v>607</v>
      </c>
      <c r="B222" s="1" t="s">
        <v>7888</v>
      </c>
      <c r="C222" s="1" t="s">
        <v>7889</v>
      </c>
      <c r="D222" s="59" t="s">
        <v>608</v>
      </c>
      <c r="E222" s="1" t="s">
        <v>7890</v>
      </c>
      <c r="F222" t="s">
        <v>7891</v>
      </c>
      <c r="G222" t="s">
        <v>7892</v>
      </c>
    </row>
    <row r="223" spans="1:7" x14ac:dyDescent="0.25">
      <c r="A223" s="57" t="s">
        <v>609</v>
      </c>
      <c r="B223" s="1" t="s">
        <v>7893</v>
      </c>
      <c r="C223" s="1" t="s">
        <v>7894</v>
      </c>
      <c r="D223" s="59" t="s">
        <v>610</v>
      </c>
      <c r="E223" s="1" t="s">
        <v>7895</v>
      </c>
      <c r="F223" t="s">
        <v>7896</v>
      </c>
      <c r="G223" t="s">
        <v>7897</v>
      </c>
    </row>
    <row r="224" spans="1:7" x14ac:dyDescent="0.25">
      <c r="A224" s="57" t="s">
        <v>611</v>
      </c>
      <c r="B224" s="1" t="s">
        <v>7898</v>
      </c>
      <c r="C224" s="1" t="s">
        <v>7899</v>
      </c>
      <c r="D224" s="59" t="s">
        <v>612</v>
      </c>
      <c r="E224" s="1" t="s">
        <v>7900</v>
      </c>
      <c r="F224" t="s">
        <v>7901</v>
      </c>
      <c r="G224" t="s">
        <v>7902</v>
      </c>
    </row>
    <row r="225" spans="1:7" x14ac:dyDescent="0.25">
      <c r="A225" s="57" t="s">
        <v>613</v>
      </c>
      <c r="B225" s="1" t="s">
        <v>7903</v>
      </c>
      <c r="C225" s="1" t="s">
        <v>7904</v>
      </c>
      <c r="D225" s="59" t="s">
        <v>614</v>
      </c>
      <c r="E225" s="1" t="s">
        <v>7905</v>
      </c>
      <c r="F225" t="s">
        <v>7906</v>
      </c>
      <c r="G225" t="s">
        <v>7907</v>
      </c>
    </row>
    <row r="226" spans="1:7" x14ac:dyDescent="0.25">
      <c r="A226" s="57" t="s">
        <v>615</v>
      </c>
      <c r="B226" s="1" t="s">
        <v>7908</v>
      </c>
      <c r="C226" s="1" t="s">
        <v>7909</v>
      </c>
      <c r="D226" s="59" t="s">
        <v>616</v>
      </c>
      <c r="E226" s="1" t="s">
        <v>7910</v>
      </c>
      <c r="F226" t="s">
        <v>7911</v>
      </c>
      <c r="G226" t="s">
        <v>7912</v>
      </c>
    </row>
    <row r="227" spans="1:7" x14ac:dyDescent="0.25">
      <c r="A227" s="57" t="s">
        <v>617</v>
      </c>
      <c r="B227" s="1" t="s">
        <v>7913</v>
      </c>
      <c r="C227" s="1" t="s">
        <v>7914</v>
      </c>
      <c r="D227" s="59" t="s">
        <v>618</v>
      </c>
      <c r="E227" s="1" t="s">
        <v>7915</v>
      </c>
      <c r="F227" t="s">
        <v>7916</v>
      </c>
      <c r="G227" t="s">
        <v>7917</v>
      </c>
    </row>
    <row r="228" spans="1:7" x14ac:dyDescent="0.25">
      <c r="A228" s="57" t="s">
        <v>619</v>
      </c>
      <c r="B228" s="1" t="s">
        <v>7918</v>
      </c>
      <c r="C228" s="1" t="s">
        <v>7919</v>
      </c>
      <c r="D228" s="59" t="s">
        <v>620</v>
      </c>
      <c r="E228" s="1" t="s">
        <v>7920</v>
      </c>
      <c r="F228" t="s">
        <v>7921</v>
      </c>
      <c r="G228" t="s">
        <v>7922</v>
      </c>
    </row>
    <row r="229" spans="1:7" x14ac:dyDescent="0.25">
      <c r="A229" s="57" t="s">
        <v>621</v>
      </c>
      <c r="B229" s="1" t="s">
        <v>7923</v>
      </c>
      <c r="C229" s="1" t="s">
        <v>7924</v>
      </c>
      <c r="D229" s="59" t="s">
        <v>622</v>
      </c>
      <c r="E229" s="1" t="s">
        <v>7925</v>
      </c>
      <c r="F229" t="s">
        <v>7926</v>
      </c>
      <c r="G229" t="s">
        <v>7927</v>
      </c>
    </row>
    <row r="230" spans="1:7" x14ac:dyDescent="0.25">
      <c r="A230" s="57" t="s">
        <v>623</v>
      </c>
      <c r="B230" s="1" t="s">
        <v>7928</v>
      </c>
      <c r="C230" s="1" t="s">
        <v>7929</v>
      </c>
      <c r="D230" s="59" t="s">
        <v>624</v>
      </c>
      <c r="E230" s="1" t="s">
        <v>7930</v>
      </c>
      <c r="F230" t="s">
        <v>7931</v>
      </c>
      <c r="G230" t="s">
        <v>7932</v>
      </c>
    </row>
    <row r="231" spans="1:7" x14ac:dyDescent="0.25">
      <c r="A231" s="57" t="s">
        <v>625</v>
      </c>
      <c r="B231" s="1" t="s">
        <v>7933</v>
      </c>
      <c r="C231" s="1" t="s">
        <v>7934</v>
      </c>
      <c r="D231" s="59" t="s">
        <v>626</v>
      </c>
      <c r="E231" s="1" t="s">
        <v>7935</v>
      </c>
      <c r="F231" t="s">
        <v>7936</v>
      </c>
      <c r="G231" t="s">
        <v>7937</v>
      </c>
    </row>
    <row r="232" spans="1:7" x14ac:dyDescent="0.25">
      <c r="A232" s="57" t="s">
        <v>627</v>
      </c>
      <c r="B232" s="1" t="s">
        <v>7938</v>
      </c>
      <c r="C232" s="1" t="s">
        <v>7939</v>
      </c>
      <c r="D232" s="59" t="s">
        <v>628</v>
      </c>
      <c r="E232" s="1" t="s">
        <v>7940</v>
      </c>
      <c r="F232" t="s">
        <v>7941</v>
      </c>
      <c r="G232" t="s">
        <v>7942</v>
      </c>
    </row>
    <row r="233" spans="1:7" x14ac:dyDescent="0.25">
      <c r="A233" s="57" t="s">
        <v>629</v>
      </c>
      <c r="B233" s="1" t="s">
        <v>7943</v>
      </c>
      <c r="C233" s="1" t="s">
        <v>7944</v>
      </c>
      <c r="D233" s="59" t="s">
        <v>630</v>
      </c>
      <c r="E233" s="1" t="s">
        <v>7945</v>
      </c>
      <c r="F233" t="s">
        <v>7946</v>
      </c>
      <c r="G233" t="s">
        <v>7947</v>
      </c>
    </row>
    <row r="234" spans="1:7" x14ac:dyDescent="0.25">
      <c r="A234" s="57" t="s">
        <v>631</v>
      </c>
      <c r="B234" s="1" t="s">
        <v>7948</v>
      </c>
      <c r="C234" s="1" t="s">
        <v>7949</v>
      </c>
      <c r="D234" s="59" t="s">
        <v>632</v>
      </c>
      <c r="E234" s="1" t="s">
        <v>7950</v>
      </c>
      <c r="F234" t="s">
        <v>7951</v>
      </c>
      <c r="G234" t="s">
        <v>7952</v>
      </c>
    </row>
    <row r="235" spans="1:7" x14ac:dyDescent="0.25">
      <c r="A235" s="57" t="s">
        <v>633</v>
      </c>
      <c r="B235" s="1" t="s">
        <v>7953</v>
      </c>
      <c r="C235" s="1" t="s">
        <v>7954</v>
      </c>
      <c r="D235" s="59" t="s">
        <v>634</v>
      </c>
      <c r="E235" s="1" t="s">
        <v>7955</v>
      </c>
      <c r="F235" t="s">
        <v>7956</v>
      </c>
      <c r="G235" t="s">
        <v>7957</v>
      </c>
    </row>
    <row r="236" spans="1:7" x14ac:dyDescent="0.25">
      <c r="A236" s="57" t="s">
        <v>635</v>
      </c>
      <c r="B236" s="1" t="s">
        <v>7958</v>
      </c>
      <c r="C236" s="1" t="s">
        <v>7959</v>
      </c>
      <c r="D236" s="59" t="s">
        <v>636</v>
      </c>
      <c r="E236" s="1" t="s">
        <v>7960</v>
      </c>
      <c r="F236" t="s">
        <v>7961</v>
      </c>
      <c r="G236" t="s">
        <v>7962</v>
      </c>
    </row>
    <row r="237" spans="1:7" x14ac:dyDescent="0.25">
      <c r="A237" s="57" t="s">
        <v>637</v>
      </c>
      <c r="B237" s="1" t="s">
        <v>7963</v>
      </c>
      <c r="C237" s="1" t="s">
        <v>7964</v>
      </c>
      <c r="D237" s="59" t="s">
        <v>638</v>
      </c>
      <c r="E237" s="1" t="s">
        <v>7965</v>
      </c>
      <c r="F237" t="s">
        <v>7966</v>
      </c>
      <c r="G237" t="s">
        <v>7967</v>
      </c>
    </row>
    <row r="238" spans="1:7" x14ac:dyDescent="0.25">
      <c r="A238" s="57" t="s">
        <v>639</v>
      </c>
      <c r="B238" s="1" t="s">
        <v>7968</v>
      </c>
      <c r="C238" s="1" t="s">
        <v>7969</v>
      </c>
      <c r="D238" s="59" t="s">
        <v>640</v>
      </c>
      <c r="E238" s="1" t="s">
        <v>7970</v>
      </c>
      <c r="F238" t="s">
        <v>7971</v>
      </c>
      <c r="G238" t="s">
        <v>7972</v>
      </c>
    </row>
    <row r="239" spans="1:7" x14ac:dyDescent="0.25">
      <c r="A239" s="57" t="s">
        <v>641</v>
      </c>
      <c r="B239" s="1" t="s">
        <v>7973</v>
      </c>
      <c r="C239" s="1" t="s">
        <v>7974</v>
      </c>
      <c r="D239" s="59" t="s">
        <v>642</v>
      </c>
      <c r="E239" s="1" t="s">
        <v>7975</v>
      </c>
      <c r="F239" t="s">
        <v>7976</v>
      </c>
      <c r="G239" t="s">
        <v>7977</v>
      </c>
    </row>
    <row r="240" spans="1:7" x14ac:dyDescent="0.25">
      <c r="A240" s="57" t="s">
        <v>643</v>
      </c>
      <c r="B240" s="1" t="s">
        <v>7978</v>
      </c>
      <c r="C240" s="1" t="s">
        <v>7979</v>
      </c>
      <c r="D240" s="59" t="s">
        <v>644</v>
      </c>
      <c r="E240" s="1" t="s">
        <v>7980</v>
      </c>
      <c r="F240" t="s">
        <v>7981</v>
      </c>
      <c r="G240" t="s">
        <v>7982</v>
      </c>
    </row>
    <row r="241" spans="1:7" x14ac:dyDescent="0.25">
      <c r="A241" s="57" t="s">
        <v>645</v>
      </c>
      <c r="B241" s="1" t="s">
        <v>7983</v>
      </c>
      <c r="C241" s="1" t="s">
        <v>7984</v>
      </c>
      <c r="D241" s="59" t="s">
        <v>646</v>
      </c>
      <c r="E241" s="1" t="s">
        <v>7985</v>
      </c>
      <c r="F241" t="s">
        <v>7986</v>
      </c>
      <c r="G241" t="s">
        <v>7987</v>
      </c>
    </row>
    <row r="242" spans="1:7" x14ac:dyDescent="0.25">
      <c r="A242" s="57" t="s">
        <v>647</v>
      </c>
      <c r="B242" s="1" t="s">
        <v>7988</v>
      </c>
      <c r="C242" s="1" t="s">
        <v>7989</v>
      </c>
      <c r="D242" s="59" t="s">
        <v>648</v>
      </c>
      <c r="E242" s="1" t="s">
        <v>7990</v>
      </c>
      <c r="F242" t="s">
        <v>7991</v>
      </c>
      <c r="G242" t="s">
        <v>7992</v>
      </c>
    </row>
    <row r="243" spans="1:7" x14ac:dyDescent="0.25">
      <c r="A243" s="57" t="s">
        <v>649</v>
      </c>
      <c r="B243" s="1" t="s">
        <v>7993</v>
      </c>
      <c r="C243" s="1" t="s">
        <v>7994</v>
      </c>
      <c r="D243" s="59" t="s">
        <v>650</v>
      </c>
      <c r="E243" s="1" t="s">
        <v>7995</v>
      </c>
      <c r="F243" t="s">
        <v>7996</v>
      </c>
      <c r="G243" t="s">
        <v>7997</v>
      </c>
    </row>
    <row r="244" spans="1:7" x14ac:dyDescent="0.25">
      <c r="A244" s="57" t="s">
        <v>651</v>
      </c>
      <c r="B244" s="1" t="s">
        <v>7998</v>
      </c>
      <c r="C244" s="1" t="s">
        <v>7999</v>
      </c>
      <c r="D244" s="59" t="s">
        <v>652</v>
      </c>
      <c r="E244" s="1" t="s">
        <v>8000</v>
      </c>
      <c r="F244" t="s">
        <v>8001</v>
      </c>
      <c r="G244" t="s">
        <v>8002</v>
      </c>
    </row>
    <row r="245" spans="1:7" x14ac:dyDescent="0.25">
      <c r="A245" s="57" t="s">
        <v>653</v>
      </c>
      <c r="B245" s="1" t="s">
        <v>8003</v>
      </c>
      <c r="C245" s="1" t="s">
        <v>8004</v>
      </c>
      <c r="D245" s="59" t="s">
        <v>654</v>
      </c>
      <c r="E245" s="1" t="s">
        <v>8005</v>
      </c>
      <c r="F245" t="s">
        <v>8006</v>
      </c>
      <c r="G245" t="s">
        <v>8007</v>
      </c>
    </row>
    <row r="246" spans="1:7" x14ac:dyDescent="0.25">
      <c r="A246" s="57" t="s">
        <v>655</v>
      </c>
      <c r="B246" s="1" t="s">
        <v>8008</v>
      </c>
      <c r="C246" s="1" t="s">
        <v>8009</v>
      </c>
      <c r="D246" s="59" t="s">
        <v>656</v>
      </c>
      <c r="E246" s="1" t="s">
        <v>8010</v>
      </c>
      <c r="F246" t="s">
        <v>8011</v>
      </c>
      <c r="G246" t="s">
        <v>8012</v>
      </c>
    </row>
    <row r="247" spans="1:7" x14ac:dyDescent="0.25">
      <c r="A247" s="57" t="s">
        <v>657</v>
      </c>
      <c r="B247" s="1" t="s">
        <v>8013</v>
      </c>
      <c r="C247" s="1" t="s">
        <v>8014</v>
      </c>
      <c r="D247" s="59" t="s">
        <v>658</v>
      </c>
      <c r="E247" s="1" t="s">
        <v>8015</v>
      </c>
      <c r="F247" t="s">
        <v>8016</v>
      </c>
      <c r="G247" t="s">
        <v>8017</v>
      </c>
    </row>
    <row r="248" spans="1:7" x14ac:dyDescent="0.25">
      <c r="A248" s="57" t="s">
        <v>659</v>
      </c>
      <c r="B248" s="1" t="s">
        <v>8018</v>
      </c>
      <c r="C248" s="1" t="s">
        <v>8019</v>
      </c>
      <c r="D248" s="59" t="s">
        <v>660</v>
      </c>
      <c r="E248" s="1" t="s">
        <v>8020</v>
      </c>
      <c r="F248" t="s">
        <v>8021</v>
      </c>
      <c r="G248" t="s">
        <v>8022</v>
      </c>
    </row>
    <row r="249" spans="1:7" x14ac:dyDescent="0.25">
      <c r="A249" s="57" t="s">
        <v>661</v>
      </c>
      <c r="B249" s="1" t="s">
        <v>8023</v>
      </c>
      <c r="C249" s="1" t="s">
        <v>8024</v>
      </c>
      <c r="D249" s="59" t="s">
        <v>662</v>
      </c>
      <c r="E249" s="1" t="s">
        <v>8025</v>
      </c>
      <c r="F249" t="s">
        <v>8026</v>
      </c>
      <c r="G249" t="s">
        <v>8027</v>
      </c>
    </row>
    <row r="250" spans="1:7" x14ac:dyDescent="0.25">
      <c r="A250" s="57" t="s">
        <v>663</v>
      </c>
      <c r="B250" s="1" t="s">
        <v>8028</v>
      </c>
      <c r="C250" s="1" t="s">
        <v>8029</v>
      </c>
      <c r="D250" s="59" t="s">
        <v>664</v>
      </c>
      <c r="E250" s="1" t="s">
        <v>8030</v>
      </c>
      <c r="F250" t="s">
        <v>8031</v>
      </c>
      <c r="G250" t="s">
        <v>8032</v>
      </c>
    </row>
    <row r="251" spans="1:7" x14ac:dyDescent="0.25">
      <c r="A251" s="57" t="s">
        <v>665</v>
      </c>
      <c r="B251" s="1" t="s">
        <v>8033</v>
      </c>
      <c r="C251" s="1" t="s">
        <v>8034</v>
      </c>
      <c r="D251" s="59" t="s">
        <v>666</v>
      </c>
      <c r="E251" s="1" t="s">
        <v>8035</v>
      </c>
      <c r="F251" t="s">
        <v>8036</v>
      </c>
      <c r="G251" t="s">
        <v>8037</v>
      </c>
    </row>
    <row r="252" spans="1:7" x14ac:dyDescent="0.25">
      <c r="A252" s="57" t="s">
        <v>667</v>
      </c>
      <c r="B252" s="1" t="s">
        <v>8038</v>
      </c>
      <c r="C252" s="1" t="s">
        <v>8039</v>
      </c>
      <c r="D252" s="59" t="s">
        <v>668</v>
      </c>
      <c r="E252" s="1" t="s">
        <v>8040</v>
      </c>
      <c r="F252" t="s">
        <v>8041</v>
      </c>
      <c r="G252" t="s">
        <v>8042</v>
      </c>
    </row>
    <row r="253" spans="1:7" x14ac:dyDescent="0.25">
      <c r="A253" s="57" t="s">
        <v>669</v>
      </c>
      <c r="B253" s="1" t="s">
        <v>8043</v>
      </c>
      <c r="C253" s="1" t="s">
        <v>8044</v>
      </c>
      <c r="D253" s="59" t="s">
        <v>670</v>
      </c>
      <c r="E253" s="1" t="s">
        <v>8045</v>
      </c>
      <c r="F253" t="s">
        <v>8046</v>
      </c>
      <c r="G253" t="s">
        <v>8047</v>
      </c>
    </row>
    <row r="254" spans="1:7" x14ac:dyDescent="0.25">
      <c r="A254" s="57" t="s">
        <v>671</v>
      </c>
      <c r="B254" s="1" t="s">
        <v>8048</v>
      </c>
      <c r="C254" s="1" t="s">
        <v>8049</v>
      </c>
      <c r="D254" s="59" t="s">
        <v>672</v>
      </c>
      <c r="E254" s="1" t="s">
        <v>8050</v>
      </c>
      <c r="F254" t="s">
        <v>8051</v>
      </c>
      <c r="G254" t="s">
        <v>8052</v>
      </c>
    </row>
    <row r="255" spans="1:7" x14ac:dyDescent="0.25">
      <c r="A255" s="57" t="s">
        <v>673</v>
      </c>
      <c r="B255" s="1" t="s">
        <v>8053</v>
      </c>
      <c r="C255" s="1" t="s">
        <v>8054</v>
      </c>
      <c r="D255" s="59" t="s">
        <v>674</v>
      </c>
      <c r="E255" s="1" t="s">
        <v>8055</v>
      </c>
      <c r="F255" t="s">
        <v>8056</v>
      </c>
      <c r="G255" t="s">
        <v>8057</v>
      </c>
    </row>
    <row r="256" spans="1:7" x14ac:dyDescent="0.25">
      <c r="A256" s="57" t="s">
        <v>675</v>
      </c>
      <c r="B256" s="1" t="s">
        <v>8058</v>
      </c>
      <c r="C256" s="1" t="s">
        <v>8059</v>
      </c>
      <c r="D256" s="59" t="s">
        <v>676</v>
      </c>
      <c r="E256" s="1" t="s">
        <v>8060</v>
      </c>
      <c r="F256" t="s">
        <v>8061</v>
      </c>
      <c r="G256" t="s">
        <v>8062</v>
      </c>
    </row>
    <row r="257" spans="1:7" x14ac:dyDescent="0.25">
      <c r="A257" s="57" t="s">
        <v>677</v>
      </c>
      <c r="B257" s="1" t="s">
        <v>8063</v>
      </c>
      <c r="C257" s="1" t="s">
        <v>8064</v>
      </c>
      <c r="D257" s="59" t="s">
        <v>678</v>
      </c>
      <c r="E257" s="1" t="s">
        <v>8065</v>
      </c>
      <c r="F257" t="s">
        <v>8066</v>
      </c>
      <c r="G257" t="s">
        <v>8067</v>
      </c>
    </row>
    <row r="258" spans="1:7" x14ac:dyDescent="0.25">
      <c r="A258" s="57" t="s">
        <v>679</v>
      </c>
      <c r="B258" s="1" t="s">
        <v>8068</v>
      </c>
      <c r="C258" s="1" t="s">
        <v>8069</v>
      </c>
      <c r="D258" s="59" t="s">
        <v>680</v>
      </c>
      <c r="E258" s="1" t="s">
        <v>8070</v>
      </c>
      <c r="F258" t="s">
        <v>8071</v>
      </c>
      <c r="G258" t="s">
        <v>8072</v>
      </c>
    </row>
    <row r="259" spans="1:7" x14ac:dyDescent="0.25">
      <c r="A259" s="57" t="s">
        <v>681</v>
      </c>
      <c r="B259" s="1" t="s">
        <v>8073</v>
      </c>
      <c r="C259" s="1" t="s">
        <v>8074</v>
      </c>
      <c r="D259" s="59" t="s">
        <v>682</v>
      </c>
      <c r="E259" s="1" t="s">
        <v>8075</v>
      </c>
      <c r="F259" t="s">
        <v>8076</v>
      </c>
      <c r="G259" t="s">
        <v>8077</v>
      </c>
    </row>
    <row r="260" spans="1:7" x14ac:dyDescent="0.25">
      <c r="A260" s="57" t="s">
        <v>683</v>
      </c>
      <c r="B260" s="1" t="s">
        <v>8078</v>
      </c>
      <c r="C260" s="1" t="s">
        <v>8079</v>
      </c>
      <c r="D260" s="59" t="s">
        <v>684</v>
      </c>
      <c r="E260" s="1" t="s">
        <v>8080</v>
      </c>
      <c r="F260" t="s">
        <v>8081</v>
      </c>
      <c r="G260" t="s">
        <v>8082</v>
      </c>
    </row>
    <row r="261" spans="1:7" x14ac:dyDescent="0.25">
      <c r="A261" s="57" t="s">
        <v>685</v>
      </c>
      <c r="B261" s="1" t="s">
        <v>8083</v>
      </c>
      <c r="C261" s="1" t="s">
        <v>8084</v>
      </c>
      <c r="D261" s="59" t="s">
        <v>686</v>
      </c>
      <c r="E261" s="1" t="s">
        <v>8085</v>
      </c>
      <c r="F261" t="s">
        <v>8086</v>
      </c>
      <c r="G261" t="s">
        <v>8087</v>
      </c>
    </row>
    <row r="262" spans="1:7" x14ac:dyDescent="0.25">
      <c r="A262" s="57" t="s">
        <v>687</v>
      </c>
      <c r="B262" s="1" t="s">
        <v>8088</v>
      </c>
      <c r="C262" s="1" t="s">
        <v>8089</v>
      </c>
      <c r="D262" s="59" t="s">
        <v>688</v>
      </c>
      <c r="E262" s="1" t="s">
        <v>8090</v>
      </c>
      <c r="F262" t="s">
        <v>8091</v>
      </c>
      <c r="G262" t="s">
        <v>8092</v>
      </c>
    </row>
    <row r="263" spans="1:7" x14ac:dyDescent="0.25">
      <c r="A263" s="57" t="s">
        <v>689</v>
      </c>
      <c r="B263" s="1" t="s">
        <v>8093</v>
      </c>
      <c r="C263" s="1" t="s">
        <v>8094</v>
      </c>
      <c r="D263" s="59" t="s">
        <v>690</v>
      </c>
      <c r="E263" s="1" t="s">
        <v>8095</v>
      </c>
      <c r="F263" t="s">
        <v>8096</v>
      </c>
      <c r="G263" t="s">
        <v>8097</v>
      </c>
    </row>
    <row r="264" spans="1:7" x14ac:dyDescent="0.25">
      <c r="A264" s="57" t="s">
        <v>691</v>
      </c>
      <c r="B264" s="1" t="s">
        <v>8098</v>
      </c>
      <c r="C264" s="1" t="s">
        <v>8099</v>
      </c>
      <c r="D264" s="59" t="s">
        <v>692</v>
      </c>
      <c r="E264" s="1" t="s">
        <v>8100</v>
      </c>
      <c r="F264" t="s">
        <v>692</v>
      </c>
      <c r="G264" t="s">
        <v>8100</v>
      </c>
    </row>
    <row r="265" spans="1:7" x14ac:dyDescent="0.25">
      <c r="A265" s="57" t="s">
        <v>693</v>
      </c>
      <c r="B265" s="1" t="s">
        <v>8101</v>
      </c>
      <c r="C265" s="1" t="s">
        <v>8102</v>
      </c>
      <c r="D265" s="59" t="s">
        <v>694</v>
      </c>
      <c r="E265" s="1" t="s">
        <v>8103</v>
      </c>
      <c r="F265" t="s">
        <v>8104</v>
      </c>
      <c r="G265" t="s">
        <v>8105</v>
      </c>
    </row>
    <row r="266" spans="1:7" x14ac:dyDescent="0.25">
      <c r="A266" s="57" t="s">
        <v>695</v>
      </c>
      <c r="B266" s="1" t="s">
        <v>8106</v>
      </c>
      <c r="C266" s="1" t="s">
        <v>8107</v>
      </c>
      <c r="D266" s="59" t="s">
        <v>696</v>
      </c>
      <c r="E266" s="1" t="s">
        <v>8108</v>
      </c>
      <c r="F266" t="s">
        <v>8109</v>
      </c>
      <c r="G266" t="s">
        <v>8110</v>
      </c>
    </row>
    <row r="267" spans="1:7" x14ac:dyDescent="0.25">
      <c r="A267" s="57" t="s">
        <v>697</v>
      </c>
      <c r="B267" s="1" t="s">
        <v>8111</v>
      </c>
      <c r="C267" s="1" t="s">
        <v>8112</v>
      </c>
      <c r="D267" s="59" t="s">
        <v>698</v>
      </c>
      <c r="E267" s="1" t="s">
        <v>8113</v>
      </c>
      <c r="F267" t="s">
        <v>8114</v>
      </c>
      <c r="G267" t="s">
        <v>8115</v>
      </c>
    </row>
    <row r="268" spans="1:7" x14ac:dyDescent="0.25">
      <c r="A268" s="57" t="s">
        <v>699</v>
      </c>
      <c r="B268" s="1" t="s">
        <v>8116</v>
      </c>
      <c r="C268" s="1" t="s">
        <v>8117</v>
      </c>
      <c r="D268" s="59" t="s">
        <v>700</v>
      </c>
      <c r="E268" s="1" t="s">
        <v>8118</v>
      </c>
      <c r="F268" t="s">
        <v>8119</v>
      </c>
      <c r="G268" t="s">
        <v>8120</v>
      </c>
    </row>
    <row r="269" spans="1:7" x14ac:dyDescent="0.25">
      <c r="A269" s="57" t="s">
        <v>701</v>
      </c>
      <c r="B269" s="1" t="s">
        <v>8121</v>
      </c>
      <c r="C269" s="1" t="s">
        <v>8122</v>
      </c>
      <c r="D269" s="59" t="s">
        <v>702</v>
      </c>
      <c r="E269" s="1" t="s">
        <v>8123</v>
      </c>
      <c r="F269" t="s">
        <v>8124</v>
      </c>
      <c r="G269" t="s">
        <v>8125</v>
      </c>
    </row>
    <row r="270" spans="1:7" x14ac:dyDescent="0.25">
      <c r="A270" s="57" t="s">
        <v>703</v>
      </c>
      <c r="B270" s="1" t="s">
        <v>8126</v>
      </c>
      <c r="C270" s="1" t="s">
        <v>8127</v>
      </c>
      <c r="D270" s="59" t="s">
        <v>704</v>
      </c>
      <c r="E270" s="1" t="s">
        <v>8128</v>
      </c>
      <c r="F270" t="s">
        <v>8129</v>
      </c>
      <c r="G270" t="s">
        <v>8130</v>
      </c>
    </row>
    <row r="271" spans="1:7" x14ac:dyDescent="0.25">
      <c r="A271" s="57" t="s">
        <v>705</v>
      </c>
      <c r="B271" s="1" t="s">
        <v>8131</v>
      </c>
      <c r="C271" s="1" t="s">
        <v>8132</v>
      </c>
      <c r="D271" s="59" t="s">
        <v>706</v>
      </c>
      <c r="E271" s="1" t="s">
        <v>8133</v>
      </c>
      <c r="F271" t="s">
        <v>8134</v>
      </c>
      <c r="G271" t="s">
        <v>8135</v>
      </c>
    </row>
    <row r="272" spans="1:7" x14ac:dyDescent="0.25">
      <c r="A272" s="57" t="s">
        <v>707</v>
      </c>
      <c r="B272" s="1" t="s">
        <v>8136</v>
      </c>
      <c r="C272" s="1" t="s">
        <v>8137</v>
      </c>
      <c r="D272" s="59" t="s">
        <v>708</v>
      </c>
      <c r="E272" s="1" t="s">
        <v>8138</v>
      </c>
      <c r="F272" t="s">
        <v>8139</v>
      </c>
      <c r="G272" t="s">
        <v>8140</v>
      </c>
    </row>
    <row r="273" spans="1:7" x14ac:dyDescent="0.25">
      <c r="A273" s="57" t="s">
        <v>709</v>
      </c>
      <c r="B273" s="1" t="s">
        <v>8141</v>
      </c>
      <c r="C273" s="1" t="s">
        <v>8142</v>
      </c>
      <c r="D273" s="59" t="s">
        <v>710</v>
      </c>
      <c r="E273" s="1" t="s">
        <v>8143</v>
      </c>
      <c r="F273" t="s">
        <v>8144</v>
      </c>
      <c r="G273" t="s">
        <v>8145</v>
      </c>
    </row>
    <row r="274" spans="1:7" x14ac:dyDescent="0.25">
      <c r="A274" s="57" t="s">
        <v>711</v>
      </c>
      <c r="B274" s="1" t="s">
        <v>8146</v>
      </c>
      <c r="C274" s="1" t="s">
        <v>8147</v>
      </c>
      <c r="D274" s="59" t="s">
        <v>712</v>
      </c>
      <c r="E274" s="1" t="s">
        <v>8148</v>
      </c>
      <c r="F274" t="s">
        <v>8149</v>
      </c>
      <c r="G274" t="s">
        <v>8150</v>
      </c>
    </row>
    <row r="275" spans="1:7" x14ac:dyDescent="0.25">
      <c r="A275" s="57" t="s">
        <v>713</v>
      </c>
      <c r="B275" s="1" t="s">
        <v>8151</v>
      </c>
      <c r="C275" s="1" t="s">
        <v>8152</v>
      </c>
      <c r="D275" s="59" t="s">
        <v>714</v>
      </c>
      <c r="E275" s="1" t="s">
        <v>8153</v>
      </c>
      <c r="F275" t="s">
        <v>8154</v>
      </c>
      <c r="G275" t="s">
        <v>8155</v>
      </c>
    </row>
    <row r="276" spans="1:7" x14ac:dyDescent="0.25">
      <c r="A276" s="57" t="s">
        <v>715</v>
      </c>
      <c r="B276" s="1" t="s">
        <v>8156</v>
      </c>
      <c r="C276" s="1" t="s">
        <v>8157</v>
      </c>
      <c r="D276" s="59" t="s">
        <v>716</v>
      </c>
      <c r="E276" s="1" t="s">
        <v>8158</v>
      </c>
      <c r="F276" t="s">
        <v>8159</v>
      </c>
      <c r="G276" t="s">
        <v>8160</v>
      </c>
    </row>
    <row r="277" spans="1:7" x14ac:dyDescent="0.25">
      <c r="A277" s="57" t="s">
        <v>717</v>
      </c>
      <c r="B277" s="1" t="s">
        <v>8161</v>
      </c>
      <c r="C277" s="1" t="s">
        <v>8162</v>
      </c>
      <c r="D277" s="59" t="s">
        <v>718</v>
      </c>
      <c r="E277" s="1" t="s">
        <v>8163</v>
      </c>
      <c r="F277" t="s">
        <v>8164</v>
      </c>
      <c r="G277" t="s">
        <v>8165</v>
      </c>
    </row>
    <row r="278" spans="1:7" x14ac:dyDescent="0.25">
      <c r="A278" s="57" t="s">
        <v>719</v>
      </c>
      <c r="B278" s="1" t="s">
        <v>8166</v>
      </c>
      <c r="C278" s="1" t="s">
        <v>8167</v>
      </c>
      <c r="D278" s="59" t="s">
        <v>720</v>
      </c>
      <c r="E278" s="1" t="s">
        <v>8168</v>
      </c>
      <c r="F278" t="s">
        <v>8169</v>
      </c>
      <c r="G278" t="s">
        <v>8170</v>
      </c>
    </row>
    <row r="279" spans="1:7" x14ac:dyDescent="0.25">
      <c r="A279" s="57" t="s">
        <v>721</v>
      </c>
      <c r="B279" s="1" t="s">
        <v>8171</v>
      </c>
      <c r="C279" s="1" t="s">
        <v>8172</v>
      </c>
      <c r="D279" s="59" t="s">
        <v>722</v>
      </c>
      <c r="E279" s="1" t="s">
        <v>8173</v>
      </c>
      <c r="F279" t="s">
        <v>8174</v>
      </c>
      <c r="G279" t="s">
        <v>8175</v>
      </c>
    </row>
    <row r="280" spans="1:7" x14ac:dyDescent="0.25">
      <c r="A280" s="57" t="s">
        <v>723</v>
      </c>
      <c r="B280" s="1" t="s">
        <v>8176</v>
      </c>
      <c r="C280" s="1" t="s">
        <v>8177</v>
      </c>
      <c r="D280" s="59" t="s">
        <v>724</v>
      </c>
      <c r="E280" s="1" t="s">
        <v>8178</v>
      </c>
      <c r="F280" t="s">
        <v>8179</v>
      </c>
      <c r="G280" t="s">
        <v>8180</v>
      </c>
    </row>
    <row r="281" spans="1:7" x14ac:dyDescent="0.25">
      <c r="A281" s="57" t="s">
        <v>725</v>
      </c>
      <c r="B281" s="1" t="s">
        <v>8181</v>
      </c>
      <c r="C281" s="1" t="s">
        <v>8182</v>
      </c>
      <c r="D281" s="59" t="s">
        <v>726</v>
      </c>
      <c r="E281" s="1" t="s">
        <v>8183</v>
      </c>
      <c r="F281" t="s">
        <v>8184</v>
      </c>
      <c r="G281" t="s">
        <v>8185</v>
      </c>
    </row>
    <row r="282" spans="1:7" x14ac:dyDescent="0.25">
      <c r="A282" s="57" t="s">
        <v>727</v>
      </c>
      <c r="B282" s="1" t="s">
        <v>8186</v>
      </c>
      <c r="C282" s="1" t="s">
        <v>8187</v>
      </c>
      <c r="D282" s="59" t="s">
        <v>728</v>
      </c>
      <c r="E282" s="1" t="s">
        <v>8188</v>
      </c>
      <c r="F282" t="s">
        <v>8189</v>
      </c>
      <c r="G282" t="s">
        <v>8190</v>
      </c>
    </row>
    <row r="283" spans="1:7" x14ac:dyDescent="0.25">
      <c r="A283" s="57" t="s">
        <v>729</v>
      </c>
      <c r="B283" s="1" t="s">
        <v>8191</v>
      </c>
      <c r="C283" s="1" t="s">
        <v>8192</v>
      </c>
      <c r="D283" s="59" t="s">
        <v>730</v>
      </c>
      <c r="E283" s="1" t="s">
        <v>8193</v>
      </c>
      <c r="F283" t="s">
        <v>8194</v>
      </c>
      <c r="G283" t="s">
        <v>8195</v>
      </c>
    </row>
    <row r="284" spans="1:7" x14ac:dyDescent="0.25">
      <c r="A284" s="57" t="s">
        <v>731</v>
      </c>
      <c r="B284" s="1" t="s">
        <v>8196</v>
      </c>
      <c r="C284" s="1" t="s">
        <v>8197</v>
      </c>
      <c r="D284" s="59" t="s">
        <v>732</v>
      </c>
      <c r="E284" s="1" t="s">
        <v>8198</v>
      </c>
      <c r="F284" t="s">
        <v>8199</v>
      </c>
      <c r="G284" t="s">
        <v>8200</v>
      </c>
    </row>
    <row r="285" spans="1:7" x14ac:dyDescent="0.25">
      <c r="A285" s="57" t="s">
        <v>733</v>
      </c>
      <c r="B285" s="1" t="s">
        <v>8201</v>
      </c>
      <c r="C285" s="1" t="s">
        <v>8202</v>
      </c>
      <c r="D285" s="59" t="s">
        <v>734</v>
      </c>
      <c r="E285" s="1" t="s">
        <v>8203</v>
      </c>
      <c r="F285" t="s">
        <v>8204</v>
      </c>
      <c r="G285" t="s">
        <v>8205</v>
      </c>
    </row>
    <row r="286" spans="1:7" x14ac:dyDescent="0.25">
      <c r="A286" s="57" t="s">
        <v>735</v>
      </c>
      <c r="B286" s="1" t="s">
        <v>8206</v>
      </c>
      <c r="C286" s="1" t="s">
        <v>8207</v>
      </c>
      <c r="D286" s="59" t="s">
        <v>736</v>
      </c>
      <c r="E286" s="1" t="s">
        <v>8208</v>
      </c>
      <c r="F286" t="s">
        <v>8209</v>
      </c>
      <c r="G286" t="s">
        <v>8210</v>
      </c>
    </row>
    <row r="287" spans="1:7" x14ac:dyDescent="0.25">
      <c r="A287" s="57" t="s">
        <v>737</v>
      </c>
      <c r="B287" s="1" t="s">
        <v>8211</v>
      </c>
      <c r="C287" s="1" t="s">
        <v>8212</v>
      </c>
      <c r="D287" s="59" t="s">
        <v>738</v>
      </c>
      <c r="E287" s="1" t="s">
        <v>8213</v>
      </c>
      <c r="F287" t="s">
        <v>8214</v>
      </c>
      <c r="G287" t="s">
        <v>8215</v>
      </c>
    </row>
    <row r="288" spans="1:7" x14ac:dyDescent="0.25">
      <c r="A288" s="57" t="s">
        <v>739</v>
      </c>
      <c r="B288" s="1" t="s">
        <v>8216</v>
      </c>
      <c r="C288" s="1" t="s">
        <v>8217</v>
      </c>
      <c r="D288" s="59" t="s">
        <v>740</v>
      </c>
      <c r="E288" s="1" t="s">
        <v>8218</v>
      </c>
      <c r="F288" t="s">
        <v>8219</v>
      </c>
      <c r="G288" t="s">
        <v>8220</v>
      </c>
    </row>
    <row r="289" spans="1:7" x14ac:dyDescent="0.25">
      <c r="A289" s="57" t="s">
        <v>741</v>
      </c>
      <c r="B289" s="1" t="s">
        <v>8221</v>
      </c>
      <c r="C289" s="1" t="s">
        <v>8222</v>
      </c>
      <c r="D289" s="59" t="s">
        <v>742</v>
      </c>
      <c r="E289" s="1" t="s">
        <v>8223</v>
      </c>
      <c r="F289" t="s">
        <v>8224</v>
      </c>
      <c r="G289" t="s">
        <v>8225</v>
      </c>
    </row>
    <row r="290" spans="1:7" x14ac:dyDescent="0.25">
      <c r="A290" s="57" t="s">
        <v>743</v>
      </c>
      <c r="B290" s="1" t="s">
        <v>8226</v>
      </c>
      <c r="C290" s="1" t="s">
        <v>8227</v>
      </c>
      <c r="D290" s="59" t="s">
        <v>744</v>
      </c>
      <c r="E290" s="1" t="s">
        <v>8228</v>
      </c>
      <c r="F290" t="s">
        <v>8229</v>
      </c>
      <c r="G290" t="s">
        <v>8230</v>
      </c>
    </row>
    <row r="291" spans="1:7" x14ac:dyDescent="0.25">
      <c r="A291" s="57" t="s">
        <v>745</v>
      </c>
      <c r="B291" s="1" t="s">
        <v>8231</v>
      </c>
      <c r="C291" s="1" t="s">
        <v>8232</v>
      </c>
      <c r="D291" s="59" t="s">
        <v>746</v>
      </c>
      <c r="E291" s="1" t="s">
        <v>8233</v>
      </c>
      <c r="F291" t="s">
        <v>8234</v>
      </c>
      <c r="G291" t="s">
        <v>8235</v>
      </c>
    </row>
    <row r="292" spans="1:7" x14ac:dyDescent="0.25">
      <c r="A292" s="57" t="s">
        <v>747</v>
      </c>
      <c r="B292" s="1" t="s">
        <v>8236</v>
      </c>
      <c r="C292" s="1" t="s">
        <v>8237</v>
      </c>
      <c r="D292" s="59" t="s">
        <v>748</v>
      </c>
      <c r="E292" s="1" t="s">
        <v>8238</v>
      </c>
      <c r="F292" t="s">
        <v>8239</v>
      </c>
      <c r="G292" t="s">
        <v>8240</v>
      </c>
    </row>
    <row r="293" spans="1:7" x14ac:dyDescent="0.25">
      <c r="A293" s="57" t="s">
        <v>749</v>
      </c>
      <c r="B293" s="1" t="s">
        <v>8241</v>
      </c>
      <c r="C293" s="1" t="s">
        <v>8242</v>
      </c>
      <c r="D293" s="59" t="s">
        <v>750</v>
      </c>
      <c r="E293" s="1" t="s">
        <v>8243</v>
      </c>
      <c r="F293" t="s">
        <v>8244</v>
      </c>
      <c r="G293" t="s">
        <v>8245</v>
      </c>
    </row>
    <row r="294" spans="1:7" x14ac:dyDescent="0.25">
      <c r="A294" s="57" t="s">
        <v>751</v>
      </c>
      <c r="B294" s="1" t="s">
        <v>8246</v>
      </c>
      <c r="C294" s="1" t="s">
        <v>8247</v>
      </c>
      <c r="D294" s="59" t="s">
        <v>752</v>
      </c>
      <c r="E294" s="1" t="s">
        <v>8248</v>
      </c>
      <c r="F294" t="s">
        <v>8249</v>
      </c>
      <c r="G294" t="s">
        <v>8250</v>
      </c>
    </row>
    <row r="295" spans="1:7" x14ac:dyDescent="0.25">
      <c r="A295" s="57" t="s">
        <v>753</v>
      </c>
      <c r="B295" s="1" t="s">
        <v>8251</v>
      </c>
      <c r="C295" s="1" t="s">
        <v>8252</v>
      </c>
      <c r="D295" s="59" t="s">
        <v>754</v>
      </c>
      <c r="E295" s="1" t="s">
        <v>8253</v>
      </c>
      <c r="F295" t="s">
        <v>8254</v>
      </c>
      <c r="G295" t="s">
        <v>8255</v>
      </c>
    </row>
    <row r="296" spans="1:7" x14ac:dyDescent="0.25">
      <c r="A296" s="57" t="s">
        <v>755</v>
      </c>
      <c r="B296" s="1" t="s">
        <v>8256</v>
      </c>
      <c r="C296" s="1" t="s">
        <v>8257</v>
      </c>
      <c r="D296" s="59" t="s">
        <v>756</v>
      </c>
      <c r="E296" s="1" t="s">
        <v>8258</v>
      </c>
      <c r="F296" t="s">
        <v>8259</v>
      </c>
      <c r="G296" t="s">
        <v>8260</v>
      </c>
    </row>
    <row r="297" spans="1:7" x14ac:dyDescent="0.25">
      <c r="A297" s="57" t="s">
        <v>757</v>
      </c>
      <c r="B297" s="1" t="s">
        <v>8261</v>
      </c>
      <c r="C297" s="1" t="s">
        <v>8262</v>
      </c>
      <c r="D297" s="59" t="s">
        <v>758</v>
      </c>
      <c r="E297" s="1" t="s">
        <v>8263</v>
      </c>
      <c r="F297" t="s">
        <v>8264</v>
      </c>
      <c r="G297" t="s">
        <v>8265</v>
      </c>
    </row>
    <row r="298" spans="1:7" x14ac:dyDescent="0.25">
      <c r="A298" s="57" t="s">
        <v>759</v>
      </c>
      <c r="B298" s="1" t="s">
        <v>8266</v>
      </c>
      <c r="C298" s="1" t="s">
        <v>8267</v>
      </c>
      <c r="D298" s="59" t="s">
        <v>760</v>
      </c>
      <c r="E298" s="1" t="s">
        <v>8268</v>
      </c>
      <c r="F298" t="s">
        <v>8269</v>
      </c>
      <c r="G298" t="s">
        <v>8270</v>
      </c>
    </row>
    <row r="299" spans="1:7" x14ac:dyDescent="0.25">
      <c r="A299" s="57" t="s">
        <v>761</v>
      </c>
      <c r="B299" s="1" t="s">
        <v>8271</v>
      </c>
      <c r="C299" s="1" t="s">
        <v>8272</v>
      </c>
      <c r="D299" s="59" t="s">
        <v>762</v>
      </c>
      <c r="E299" s="1" t="s">
        <v>8273</v>
      </c>
      <c r="F299" t="s">
        <v>8274</v>
      </c>
      <c r="G299" t="s">
        <v>8275</v>
      </c>
    </row>
    <row r="300" spans="1:7" x14ac:dyDescent="0.25">
      <c r="A300" s="57" t="s">
        <v>763</v>
      </c>
      <c r="B300" s="1" t="s">
        <v>8276</v>
      </c>
      <c r="C300" s="1" t="s">
        <v>8277</v>
      </c>
      <c r="D300" s="59" t="s">
        <v>764</v>
      </c>
      <c r="E300" s="1" t="s">
        <v>8278</v>
      </c>
      <c r="F300" t="s">
        <v>8279</v>
      </c>
      <c r="G300" t="s">
        <v>8280</v>
      </c>
    </row>
    <row r="301" spans="1:7" x14ac:dyDescent="0.25">
      <c r="A301" s="57" t="s">
        <v>765</v>
      </c>
      <c r="B301" s="1" t="s">
        <v>8281</v>
      </c>
      <c r="C301" s="1" t="s">
        <v>8282</v>
      </c>
      <c r="D301" s="59" t="s">
        <v>766</v>
      </c>
      <c r="E301" s="1" t="s">
        <v>8283</v>
      </c>
      <c r="F301" t="s">
        <v>8284</v>
      </c>
      <c r="G301" t="s">
        <v>8285</v>
      </c>
    </row>
    <row r="302" spans="1:7" x14ac:dyDescent="0.25">
      <c r="A302" s="57" t="s">
        <v>767</v>
      </c>
      <c r="B302" s="1" t="s">
        <v>8286</v>
      </c>
      <c r="C302" s="1" t="s">
        <v>8287</v>
      </c>
      <c r="D302" s="59" t="s">
        <v>768</v>
      </c>
      <c r="E302" s="1" t="s">
        <v>8288</v>
      </c>
      <c r="F302" t="s">
        <v>8289</v>
      </c>
      <c r="G302" t="s">
        <v>8290</v>
      </c>
    </row>
    <row r="303" spans="1:7" x14ac:dyDescent="0.25">
      <c r="A303" s="57" t="s">
        <v>769</v>
      </c>
      <c r="B303" s="1" t="s">
        <v>8291</v>
      </c>
      <c r="C303" s="1" t="s">
        <v>8292</v>
      </c>
      <c r="D303" s="59" t="s">
        <v>770</v>
      </c>
      <c r="E303" s="1" t="s">
        <v>8293</v>
      </c>
      <c r="F303" t="s">
        <v>8294</v>
      </c>
      <c r="G303" t="s">
        <v>8295</v>
      </c>
    </row>
    <row r="304" spans="1:7" x14ac:dyDescent="0.25">
      <c r="A304" s="57" t="s">
        <v>771</v>
      </c>
      <c r="B304" s="1" t="s">
        <v>8296</v>
      </c>
      <c r="C304" s="1" t="s">
        <v>8297</v>
      </c>
      <c r="D304" s="59" t="s">
        <v>772</v>
      </c>
      <c r="E304" s="1" t="s">
        <v>8298</v>
      </c>
      <c r="F304" t="s">
        <v>8299</v>
      </c>
      <c r="G304" t="s">
        <v>8300</v>
      </c>
    </row>
    <row r="305" spans="1:7" x14ac:dyDescent="0.25">
      <c r="A305" s="57" t="s">
        <v>773</v>
      </c>
      <c r="B305" s="1" t="s">
        <v>8301</v>
      </c>
      <c r="C305" s="1" t="s">
        <v>8302</v>
      </c>
      <c r="D305" s="59" t="s">
        <v>774</v>
      </c>
      <c r="E305" s="1" t="s">
        <v>8303</v>
      </c>
      <c r="F305" t="s">
        <v>8304</v>
      </c>
      <c r="G305" t="s">
        <v>8305</v>
      </c>
    </row>
    <row r="306" spans="1:7" x14ac:dyDescent="0.25">
      <c r="A306" s="57" t="s">
        <v>775</v>
      </c>
      <c r="B306" s="1" t="s">
        <v>8306</v>
      </c>
      <c r="C306" s="1" t="s">
        <v>8307</v>
      </c>
      <c r="D306" s="59" t="s">
        <v>776</v>
      </c>
      <c r="E306" s="1" t="s">
        <v>8308</v>
      </c>
      <c r="F306" t="s">
        <v>8309</v>
      </c>
      <c r="G306" t="s">
        <v>8310</v>
      </c>
    </row>
    <row r="307" spans="1:7" x14ac:dyDescent="0.25">
      <c r="A307" s="57" t="s">
        <v>777</v>
      </c>
      <c r="B307" s="1" t="s">
        <v>8311</v>
      </c>
      <c r="C307" s="1" t="s">
        <v>8312</v>
      </c>
      <c r="D307" s="59" t="s">
        <v>778</v>
      </c>
      <c r="E307" s="1" t="s">
        <v>8313</v>
      </c>
      <c r="F307" t="s">
        <v>8314</v>
      </c>
      <c r="G307" t="s">
        <v>8315</v>
      </c>
    </row>
    <row r="308" spans="1:7" x14ac:dyDescent="0.25">
      <c r="A308" s="57" t="s">
        <v>779</v>
      </c>
      <c r="B308" s="1" t="s">
        <v>8316</v>
      </c>
      <c r="C308" s="1" t="s">
        <v>8317</v>
      </c>
      <c r="D308" s="59" t="s">
        <v>780</v>
      </c>
      <c r="E308" s="1" t="s">
        <v>8318</v>
      </c>
      <c r="F308" t="s">
        <v>8319</v>
      </c>
      <c r="G308" t="s">
        <v>8320</v>
      </c>
    </row>
    <row r="309" spans="1:7" x14ac:dyDescent="0.25">
      <c r="A309" s="57" t="s">
        <v>781</v>
      </c>
      <c r="B309" s="1" t="s">
        <v>8321</v>
      </c>
      <c r="C309" s="1" t="s">
        <v>8322</v>
      </c>
      <c r="D309" s="59" t="s">
        <v>782</v>
      </c>
      <c r="E309" s="1" t="s">
        <v>8323</v>
      </c>
      <c r="F309" t="s">
        <v>8324</v>
      </c>
      <c r="G309" t="s">
        <v>8325</v>
      </c>
    </row>
    <row r="310" spans="1:7" x14ac:dyDescent="0.25">
      <c r="A310" s="57" t="s">
        <v>783</v>
      </c>
      <c r="B310" s="1" t="s">
        <v>8326</v>
      </c>
      <c r="C310" s="1" t="s">
        <v>8327</v>
      </c>
      <c r="D310" s="59" t="s">
        <v>784</v>
      </c>
      <c r="E310" s="1" t="s">
        <v>8328</v>
      </c>
      <c r="F310" t="s">
        <v>8329</v>
      </c>
      <c r="G310" t="s">
        <v>8330</v>
      </c>
    </row>
    <row r="311" spans="1:7" x14ac:dyDescent="0.25">
      <c r="A311" s="57" t="s">
        <v>785</v>
      </c>
      <c r="B311" s="1" t="s">
        <v>8331</v>
      </c>
      <c r="C311" s="1" t="s">
        <v>8332</v>
      </c>
      <c r="D311" s="59" t="s">
        <v>786</v>
      </c>
      <c r="E311" s="1" t="s">
        <v>8333</v>
      </c>
      <c r="F311" t="s">
        <v>8334</v>
      </c>
      <c r="G311" t="s">
        <v>8335</v>
      </c>
    </row>
    <row r="312" spans="1:7" x14ac:dyDescent="0.25">
      <c r="A312" s="57" t="s">
        <v>787</v>
      </c>
      <c r="B312" s="1" t="s">
        <v>8336</v>
      </c>
      <c r="C312" s="1" t="s">
        <v>8337</v>
      </c>
      <c r="D312" s="59" t="s">
        <v>788</v>
      </c>
      <c r="E312" s="1" t="s">
        <v>8338</v>
      </c>
      <c r="F312" t="s">
        <v>8339</v>
      </c>
      <c r="G312" t="s">
        <v>8340</v>
      </c>
    </row>
    <row r="313" spans="1:7" x14ac:dyDescent="0.25">
      <c r="A313" s="57" t="s">
        <v>789</v>
      </c>
      <c r="B313" s="1" t="s">
        <v>8341</v>
      </c>
      <c r="C313" s="1" t="s">
        <v>8342</v>
      </c>
      <c r="D313" s="59" t="s">
        <v>790</v>
      </c>
      <c r="E313" s="1" t="s">
        <v>8343</v>
      </c>
      <c r="F313" t="s">
        <v>8344</v>
      </c>
      <c r="G313" t="s">
        <v>8345</v>
      </c>
    </row>
    <row r="314" spans="1:7" x14ac:dyDescent="0.25">
      <c r="A314" s="57" t="s">
        <v>791</v>
      </c>
      <c r="B314" s="1" t="s">
        <v>8346</v>
      </c>
      <c r="C314" s="1" t="s">
        <v>8347</v>
      </c>
      <c r="D314" s="59" t="s">
        <v>792</v>
      </c>
      <c r="E314" s="1" t="s">
        <v>8348</v>
      </c>
      <c r="F314" t="s">
        <v>8349</v>
      </c>
      <c r="G314" t="s">
        <v>8350</v>
      </c>
    </row>
    <row r="315" spans="1:7" x14ac:dyDescent="0.25">
      <c r="A315" s="57" t="s">
        <v>793</v>
      </c>
      <c r="B315" s="1" t="s">
        <v>8351</v>
      </c>
      <c r="C315" s="1" t="s">
        <v>8352</v>
      </c>
      <c r="D315" s="59" t="s">
        <v>794</v>
      </c>
      <c r="E315" s="1" t="s">
        <v>8353</v>
      </c>
      <c r="F315" t="s">
        <v>8354</v>
      </c>
      <c r="G315" t="s">
        <v>8355</v>
      </c>
    </row>
    <row r="316" spans="1:7" x14ac:dyDescent="0.25">
      <c r="A316" s="57" t="s">
        <v>795</v>
      </c>
      <c r="B316" s="1" t="s">
        <v>8356</v>
      </c>
      <c r="C316" s="1" t="s">
        <v>8357</v>
      </c>
      <c r="D316" s="59" t="s">
        <v>796</v>
      </c>
      <c r="E316" s="1" t="s">
        <v>8358</v>
      </c>
      <c r="F316" t="s">
        <v>8359</v>
      </c>
      <c r="G316" t="s">
        <v>8360</v>
      </c>
    </row>
    <row r="317" spans="1:7" x14ac:dyDescent="0.25">
      <c r="A317" s="57" t="s">
        <v>797</v>
      </c>
      <c r="B317" s="1" t="s">
        <v>8361</v>
      </c>
      <c r="C317" s="1" t="s">
        <v>8362</v>
      </c>
      <c r="D317" s="59" t="s">
        <v>798</v>
      </c>
      <c r="E317" s="1" t="s">
        <v>8363</v>
      </c>
      <c r="F317" t="s">
        <v>8364</v>
      </c>
      <c r="G317" t="s">
        <v>8365</v>
      </c>
    </row>
    <row r="318" spans="1:7" x14ac:dyDescent="0.25">
      <c r="A318" s="57" t="s">
        <v>799</v>
      </c>
      <c r="B318" s="1" t="s">
        <v>8366</v>
      </c>
      <c r="C318" s="1" t="s">
        <v>8367</v>
      </c>
      <c r="D318" s="59" t="s">
        <v>800</v>
      </c>
      <c r="E318" s="1" t="s">
        <v>8368</v>
      </c>
      <c r="F318" t="s">
        <v>8369</v>
      </c>
      <c r="G318" t="s">
        <v>8370</v>
      </c>
    </row>
    <row r="319" spans="1:7" x14ac:dyDescent="0.25">
      <c r="A319" s="57" t="s">
        <v>801</v>
      </c>
      <c r="B319" s="1" t="s">
        <v>8371</v>
      </c>
      <c r="C319" s="1" t="s">
        <v>8372</v>
      </c>
      <c r="D319" s="59" t="s">
        <v>802</v>
      </c>
      <c r="E319" s="1" t="s">
        <v>8373</v>
      </c>
      <c r="F319" t="s">
        <v>8374</v>
      </c>
      <c r="G319" t="s">
        <v>8375</v>
      </c>
    </row>
    <row r="320" spans="1:7" x14ac:dyDescent="0.25">
      <c r="A320" s="57" t="s">
        <v>803</v>
      </c>
      <c r="B320" s="1" t="s">
        <v>8376</v>
      </c>
      <c r="C320" s="1" t="s">
        <v>8377</v>
      </c>
      <c r="D320" s="59" t="s">
        <v>804</v>
      </c>
      <c r="E320" s="1" t="s">
        <v>8378</v>
      </c>
      <c r="F320" t="s">
        <v>8379</v>
      </c>
      <c r="G320" t="s">
        <v>8380</v>
      </c>
    </row>
    <row r="321" spans="1:7" x14ac:dyDescent="0.25">
      <c r="A321" s="57" t="s">
        <v>805</v>
      </c>
      <c r="B321" s="1" t="s">
        <v>8381</v>
      </c>
      <c r="C321" s="1" t="s">
        <v>8382</v>
      </c>
      <c r="D321" s="59" t="s">
        <v>806</v>
      </c>
      <c r="E321" s="1" t="s">
        <v>8383</v>
      </c>
      <c r="F321" t="s">
        <v>8384</v>
      </c>
      <c r="G321" t="s">
        <v>8385</v>
      </c>
    </row>
    <row r="322" spans="1:7" x14ac:dyDescent="0.25">
      <c r="A322" s="57" t="s">
        <v>807</v>
      </c>
      <c r="B322" s="1" t="s">
        <v>8386</v>
      </c>
      <c r="C322" s="1" t="s">
        <v>8387</v>
      </c>
      <c r="D322" s="59" t="s">
        <v>808</v>
      </c>
      <c r="E322" s="1" t="s">
        <v>8388</v>
      </c>
      <c r="F322" t="s">
        <v>8389</v>
      </c>
      <c r="G322" t="s">
        <v>8390</v>
      </c>
    </row>
    <row r="323" spans="1:7" x14ac:dyDescent="0.25">
      <c r="A323" s="57" t="s">
        <v>809</v>
      </c>
      <c r="B323" s="1" t="s">
        <v>8391</v>
      </c>
      <c r="C323" s="1" t="s">
        <v>8392</v>
      </c>
      <c r="D323" s="59" t="s">
        <v>810</v>
      </c>
      <c r="E323" s="1" t="s">
        <v>8393</v>
      </c>
      <c r="F323" t="s">
        <v>8394</v>
      </c>
      <c r="G323" t="s">
        <v>8395</v>
      </c>
    </row>
    <row r="324" spans="1:7" x14ac:dyDescent="0.25">
      <c r="A324" s="57" t="s">
        <v>811</v>
      </c>
      <c r="B324" s="1" t="s">
        <v>8396</v>
      </c>
      <c r="C324" s="1" t="s">
        <v>8397</v>
      </c>
      <c r="D324" s="59" t="s">
        <v>812</v>
      </c>
      <c r="E324" s="1" t="s">
        <v>8398</v>
      </c>
      <c r="F324" t="s">
        <v>8399</v>
      </c>
      <c r="G324" t="s">
        <v>8400</v>
      </c>
    </row>
    <row r="325" spans="1:7" x14ac:dyDescent="0.25">
      <c r="A325" s="57" t="s">
        <v>813</v>
      </c>
      <c r="B325" s="1" t="s">
        <v>8401</v>
      </c>
      <c r="C325" s="1" t="s">
        <v>8402</v>
      </c>
      <c r="D325" s="59" t="s">
        <v>814</v>
      </c>
      <c r="E325" s="1" t="s">
        <v>8403</v>
      </c>
      <c r="F325" t="s">
        <v>8404</v>
      </c>
      <c r="G325" t="s">
        <v>8405</v>
      </c>
    </row>
    <row r="326" spans="1:7" x14ac:dyDescent="0.25">
      <c r="A326" s="57" t="s">
        <v>815</v>
      </c>
      <c r="B326" s="1" t="s">
        <v>8406</v>
      </c>
      <c r="C326" s="1" t="s">
        <v>8407</v>
      </c>
      <c r="D326" s="59" t="s">
        <v>816</v>
      </c>
      <c r="E326" s="1" t="s">
        <v>8408</v>
      </c>
      <c r="F326" t="s">
        <v>8409</v>
      </c>
      <c r="G326" t="s">
        <v>8410</v>
      </c>
    </row>
    <row r="327" spans="1:7" x14ac:dyDescent="0.25">
      <c r="A327" s="57" t="s">
        <v>817</v>
      </c>
      <c r="B327" s="1" t="s">
        <v>8411</v>
      </c>
      <c r="C327" s="1" t="s">
        <v>8412</v>
      </c>
      <c r="D327" s="59" t="s">
        <v>818</v>
      </c>
      <c r="E327" s="1" t="s">
        <v>8413</v>
      </c>
      <c r="F327" t="s">
        <v>8414</v>
      </c>
      <c r="G327" t="s">
        <v>8415</v>
      </c>
    </row>
    <row r="328" spans="1:7" x14ac:dyDescent="0.25">
      <c r="A328" s="57" t="s">
        <v>819</v>
      </c>
      <c r="B328" s="1" t="s">
        <v>8416</v>
      </c>
      <c r="C328" s="1" t="s">
        <v>8417</v>
      </c>
      <c r="D328" s="59" t="s">
        <v>820</v>
      </c>
      <c r="E328" s="1" t="s">
        <v>8418</v>
      </c>
      <c r="F328" t="s">
        <v>8419</v>
      </c>
      <c r="G328" t="s">
        <v>8420</v>
      </c>
    </row>
    <row r="329" spans="1:7" x14ac:dyDescent="0.25">
      <c r="A329" s="57" t="s">
        <v>821</v>
      </c>
      <c r="B329" s="1" t="s">
        <v>8421</v>
      </c>
      <c r="C329" s="1" t="s">
        <v>8422</v>
      </c>
      <c r="D329" s="59" t="s">
        <v>822</v>
      </c>
      <c r="E329" s="1" t="s">
        <v>8423</v>
      </c>
      <c r="F329" t="s">
        <v>8424</v>
      </c>
      <c r="G329" t="s">
        <v>8425</v>
      </c>
    </row>
    <row r="330" spans="1:7" x14ac:dyDescent="0.25">
      <c r="A330" s="57" t="s">
        <v>823</v>
      </c>
      <c r="B330" s="1" t="s">
        <v>8426</v>
      </c>
      <c r="C330" s="1" t="s">
        <v>8427</v>
      </c>
      <c r="D330" s="59" t="s">
        <v>824</v>
      </c>
      <c r="E330" s="1" t="s">
        <v>8428</v>
      </c>
      <c r="F330" t="s">
        <v>8429</v>
      </c>
      <c r="G330" t="s">
        <v>8430</v>
      </c>
    </row>
    <row r="331" spans="1:7" x14ac:dyDescent="0.25">
      <c r="A331" s="57" t="s">
        <v>825</v>
      </c>
      <c r="B331" s="1" t="s">
        <v>8431</v>
      </c>
      <c r="C331" s="1" t="s">
        <v>8432</v>
      </c>
      <c r="D331" s="59" t="s">
        <v>826</v>
      </c>
      <c r="E331" s="1" t="s">
        <v>8433</v>
      </c>
      <c r="F331" t="s">
        <v>8434</v>
      </c>
      <c r="G331" t="s">
        <v>8435</v>
      </c>
    </row>
    <row r="332" spans="1:7" x14ac:dyDescent="0.25">
      <c r="A332" s="57" t="s">
        <v>827</v>
      </c>
      <c r="B332" s="1" t="s">
        <v>8436</v>
      </c>
      <c r="C332" s="1" t="s">
        <v>8437</v>
      </c>
      <c r="D332" s="59" t="s">
        <v>828</v>
      </c>
      <c r="E332" s="1" t="s">
        <v>8438</v>
      </c>
      <c r="F332" t="s">
        <v>8439</v>
      </c>
      <c r="G332" t="s">
        <v>8440</v>
      </c>
    </row>
    <row r="333" spans="1:7" x14ac:dyDescent="0.25">
      <c r="A333" s="57" t="s">
        <v>829</v>
      </c>
      <c r="B333" s="1" t="s">
        <v>8441</v>
      </c>
      <c r="C333" s="1" t="s">
        <v>8442</v>
      </c>
      <c r="D333" s="59" t="s">
        <v>830</v>
      </c>
      <c r="E333" s="1" t="s">
        <v>8443</v>
      </c>
      <c r="F333" t="s">
        <v>8444</v>
      </c>
      <c r="G333" t="s">
        <v>8445</v>
      </c>
    </row>
    <row r="334" spans="1:7" x14ac:dyDescent="0.25">
      <c r="A334" s="57" t="s">
        <v>831</v>
      </c>
      <c r="B334" s="1" t="s">
        <v>8446</v>
      </c>
      <c r="C334" s="1" t="s">
        <v>8447</v>
      </c>
      <c r="D334" s="59" t="s">
        <v>832</v>
      </c>
      <c r="E334" s="1" t="s">
        <v>8448</v>
      </c>
      <c r="F334" t="s">
        <v>8449</v>
      </c>
      <c r="G334" t="s">
        <v>8450</v>
      </c>
    </row>
    <row r="335" spans="1:7" x14ac:dyDescent="0.25">
      <c r="A335" s="57" t="s">
        <v>833</v>
      </c>
      <c r="B335" s="1" t="s">
        <v>8451</v>
      </c>
      <c r="C335" s="1" t="s">
        <v>8452</v>
      </c>
      <c r="D335" s="59" t="s">
        <v>834</v>
      </c>
      <c r="E335" s="1" t="s">
        <v>8453</v>
      </c>
      <c r="F335" t="s">
        <v>8454</v>
      </c>
      <c r="G335" t="s">
        <v>8455</v>
      </c>
    </row>
    <row r="336" spans="1:7" x14ac:dyDescent="0.25">
      <c r="A336" s="57" t="s">
        <v>835</v>
      </c>
      <c r="B336" s="1" t="s">
        <v>8456</v>
      </c>
      <c r="C336" s="1" t="s">
        <v>8457</v>
      </c>
      <c r="D336" s="59" t="s">
        <v>836</v>
      </c>
      <c r="E336" s="1" t="s">
        <v>8458</v>
      </c>
      <c r="F336" t="s">
        <v>8459</v>
      </c>
      <c r="G336" t="s">
        <v>8460</v>
      </c>
    </row>
    <row r="337" spans="1:7" x14ac:dyDescent="0.25">
      <c r="A337" s="57" t="s">
        <v>837</v>
      </c>
      <c r="B337" s="1" t="s">
        <v>8461</v>
      </c>
      <c r="C337" s="1" t="s">
        <v>8462</v>
      </c>
      <c r="D337" s="59" t="s">
        <v>838</v>
      </c>
      <c r="E337" s="1" t="s">
        <v>8463</v>
      </c>
      <c r="F337" t="s">
        <v>8464</v>
      </c>
      <c r="G337" t="s">
        <v>8465</v>
      </c>
    </row>
    <row r="338" spans="1:7" x14ac:dyDescent="0.25">
      <c r="A338" s="57" t="s">
        <v>839</v>
      </c>
      <c r="B338" s="1" t="s">
        <v>8466</v>
      </c>
      <c r="C338" s="1" t="s">
        <v>8467</v>
      </c>
      <c r="D338" s="59" t="s">
        <v>840</v>
      </c>
      <c r="E338" s="1" t="s">
        <v>8468</v>
      </c>
      <c r="F338" t="s">
        <v>8469</v>
      </c>
      <c r="G338" t="s">
        <v>8470</v>
      </c>
    </row>
    <row r="339" spans="1:7" x14ac:dyDescent="0.25">
      <c r="A339" s="57" t="s">
        <v>841</v>
      </c>
      <c r="B339" s="1" t="s">
        <v>8471</v>
      </c>
      <c r="C339" s="1" t="s">
        <v>8472</v>
      </c>
      <c r="D339" s="59" t="s">
        <v>842</v>
      </c>
      <c r="E339" s="1" t="s">
        <v>8473</v>
      </c>
      <c r="F339" t="s">
        <v>8474</v>
      </c>
      <c r="G339" t="s">
        <v>8475</v>
      </c>
    </row>
    <row r="340" spans="1:7" x14ac:dyDescent="0.25">
      <c r="A340" s="57" t="s">
        <v>843</v>
      </c>
      <c r="B340" s="1" t="s">
        <v>8476</v>
      </c>
      <c r="C340" s="1" t="s">
        <v>8477</v>
      </c>
      <c r="D340" s="59" t="s">
        <v>844</v>
      </c>
      <c r="E340" s="1" t="s">
        <v>8478</v>
      </c>
      <c r="F340" t="s">
        <v>8479</v>
      </c>
      <c r="G340" t="s">
        <v>8480</v>
      </c>
    </row>
    <row r="341" spans="1:7" x14ac:dyDescent="0.25">
      <c r="A341" s="57" t="s">
        <v>845</v>
      </c>
      <c r="B341" s="1" t="s">
        <v>8481</v>
      </c>
      <c r="C341" s="1" t="s">
        <v>8482</v>
      </c>
      <c r="D341" s="59" t="s">
        <v>846</v>
      </c>
      <c r="E341" s="1" t="s">
        <v>8483</v>
      </c>
      <c r="F341" t="s">
        <v>8484</v>
      </c>
      <c r="G341" t="s">
        <v>8485</v>
      </c>
    </row>
    <row r="342" spans="1:7" x14ac:dyDescent="0.25">
      <c r="A342" s="57" t="s">
        <v>847</v>
      </c>
      <c r="B342" s="1" t="s">
        <v>8486</v>
      </c>
      <c r="C342" s="1" t="s">
        <v>8487</v>
      </c>
      <c r="D342" s="59" t="s">
        <v>848</v>
      </c>
      <c r="E342" s="1" t="s">
        <v>8488</v>
      </c>
      <c r="F342" t="s">
        <v>8489</v>
      </c>
      <c r="G342" t="s">
        <v>8490</v>
      </c>
    </row>
    <row r="343" spans="1:7" x14ac:dyDescent="0.25">
      <c r="A343" s="57" t="s">
        <v>849</v>
      </c>
      <c r="B343" s="1" t="s">
        <v>8491</v>
      </c>
      <c r="C343" s="1" t="s">
        <v>8492</v>
      </c>
      <c r="D343" s="59" t="s">
        <v>850</v>
      </c>
      <c r="E343" s="1" t="s">
        <v>8493</v>
      </c>
      <c r="F343" t="s">
        <v>8494</v>
      </c>
      <c r="G343" t="s">
        <v>8495</v>
      </c>
    </row>
    <row r="344" spans="1:7" x14ac:dyDescent="0.25">
      <c r="A344" s="57" t="s">
        <v>851</v>
      </c>
      <c r="B344" s="1" t="s">
        <v>8496</v>
      </c>
      <c r="C344" s="1" t="s">
        <v>8497</v>
      </c>
      <c r="D344" s="59" t="s">
        <v>852</v>
      </c>
      <c r="E344" s="1" t="s">
        <v>8498</v>
      </c>
      <c r="F344" t="s">
        <v>8499</v>
      </c>
      <c r="G344" t="s">
        <v>8500</v>
      </c>
    </row>
    <row r="345" spans="1:7" x14ac:dyDescent="0.25">
      <c r="A345" s="57" t="s">
        <v>853</v>
      </c>
      <c r="B345" s="1" t="s">
        <v>8501</v>
      </c>
      <c r="C345" s="1" t="s">
        <v>8502</v>
      </c>
      <c r="D345" s="59" t="s">
        <v>854</v>
      </c>
      <c r="E345" s="1" t="s">
        <v>8503</v>
      </c>
      <c r="F345" t="s">
        <v>8504</v>
      </c>
      <c r="G345" t="s">
        <v>8505</v>
      </c>
    </row>
    <row r="346" spans="1:7" x14ac:dyDescent="0.25">
      <c r="A346" s="57" t="s">
        <v>855</v>
      </c>
      <c r="B346" s="1" t="s">
        <v>8506</v>
      </c>
      <c r="C346" s="1" t="s">
        <v>8507</v>
      </c>
      <c r="D346" s="59" t="s">
        <v>856</v>
      </c>
      <c r="E346" s="1" t="s">
        <v>8508</v>
      </c>
      <c r="F346" t="s">
        <v>8509</v>
      </c>
      <c r="G346" t="s">
        <v>8510</v>
      </c>
    </row>
    <row r="347" spans="1:7" x14ac:dyDescent="0.25">
      <c r="A347" s="57" t="s">
        <v>857</v>
      </c>
      <c r="B347" s="1" t="s">
        <v>8511</v>
      </c>
      <c r="C347" s="1" t="s">
        <v>8512</v>
      </c>
      <c r="D347" s="59" t="s">
        <v>858</v>
      </c>
      <c r="E347" s="1" t="s">
        <v>8513</v>
      </c>
      <c r="F347" t="s">
        <v>8514</v>
      </c>
      <c r="G347" t="s">
        <v>8515</v>
      </c>
    </row>
    <row r="348" spans="1:7" x14ac:dyDescent="0.25">
      <c r="A348" s="57" t="s">
        <v>859</v>
      </c>
      <c r="B348" s="1" t="s">
        <v>8516</v>
      </c>
      <c r="C348" s="1" t="s">
        <v>8517</v>
      </c>
      <c r="D348" s="59" t="s">
        <v>860</v>
      </c>
      <c r="E348" s="1" t="s">
        <v>8518</v>
      </c>
      <c r="F348" t="s">
        <v>8519</v>
      </c>
      <c r="G348" t="s">
        <v>8520</v>
      </c>
    </row>
    <row r="349" spans="1:7" x14ac:dyDescent="0.25">
      <c r="A349" s="57" t="s">
        <v>861</v>
      </c>
      <c r="B349" s="1" t="s">
        <v>8521</v>
      </c>
      <c r="C349" s="1" t="s">
        <v>8522</v>
      </c>
      <c r="D349" s="59" t="s">
        <v>862</v>
      </c>
      <c r="E349" s="1" t="s">
        <v>8523</v>
      </c>
      <c r="F349" t="s">
        <v>8524</v>
      </c>
      <c r="G349" t="s">
        <v>8525</v>
      </c>
    </row>
    <row r="350" spans="1:7" x14ac:dyDescent="0.25">
      <c r="A350" s="57" t="s">
        <v>863</v>
      </c>
      <c r="B350" s="1" t="s">
        <v>8526</v>
      </c>
      <c r="C350" s="1" t="s">
        <v>8527</v>
      </c>
      <c r="D350" s="59" t="s">
        <v>864</v>
      </c>
      <c r="E350" s="1" t="s">
        <v>8528</v>
      </c>
      <c r="F350" t="s">
        <v>8529</v>
      </c>
      <c r="G350" t="s">
        <v>8530</v>
      </c>
    </row>
    <row r="351" spans="1:7" x14ac:dyDescent="0.25">
      <c r="A351" s="57" t="s">
        <v>865</v>
      </c>
      <c r="B351" s="1" t="s">
        <v>8531</v>
      </c>
      <c r="C351" s="1" t="s">
        <v>8532</v>
      </c>
      <c r="D351" s="59" t="s">
        <v>866</v>
      </c>
      <c r="E351" s="1" t="s">
        <v>8533</v>
      </c>
      <c r="F351" t="s">
        <v>8534</v>
      </c>
      <c r="G351" t="s">
        <v>8535</v>
      </c>
    </row>
    <row r="352" spans="1:7" x14ac:dyDescent="0.25">
      <c r="A352" s="57" t="s">
        <v>867</v>
      </c>
      <c r="B352" s="1" t="s">
        <v>8536</v>
      </c>
      <c r="C352" s="1" t="s">
        <v>8537</v>
      </c>
      <c r="D352" s="59" t="s">
        <v>868</v>
      </c>
      <c r="E352" s="1" t="s">
        <v>8538</v>
      </c>
      <c r="F352" t="s">
        <v>8539</v>
      </c>
      <c r="G352" t="s">
        <v>8540</v>
      </c>
    </row>
    <row r="353" spans="1:7" x14ac:dyDescent="0.25">
      <c r="A353" s="57" t="s">
        <v>869</v>
      </c>
      <c r="B353" s="1" t="s">
        <v>8541</v>
      </c>
      <c r="C353" s="1" t="s">
        <v>8542</v>
      </c>
      <c r="D353" s="59" t="s">
        <v>870</v>
      </c>
      <c r="E353" s="1" t="s">
        <v>8543</v>
      </c>
      <c r="F353" t="s">
        <v>8544</v>
      </c>
      <c r="G353" t="s">
        <v>8545</v>
      </c>
    </row>
    <row r="354" spans="1:7" x14ac:dyDescent="0.25">
      <c r="A354" s="57" t="s">
        <v>871</v>
      </c>
      <c r="B354" s="1" t="s">
        <v>8546</v>
      </c>
      <c r="C354" s="1" t="s">
        <v>8547</v>
      </c>
      <c r="D354" s="59" t="s">
        <v>872</v>
      </c>
      <c r="E354" s="1" t="s">
        <v>8548</v>
      </c>
      <c r="F354" t="s">
        <v>8549</v>
      </c>
      <c r="G354" t="s">
        <v>8550</v>
      </c>
    </row>
    <row r="355" spans="1:7" x14ac:dyDescent="0.25">
      <c r="A355" s="57" t="s">
        <v>873</v>
      </c>
      <c r="B355" s="1" t="s">
        <v>8551</v>
      </c>
      <c r="C355" s="1" t="s">
        <v>8552</v>
      </c>
      <c r="D355" s="59" t="s">
        <v>874</v>
      </c>
      <c r="E355" s="1" t="s">
        <v>8553</v>
      </c>
      <c r="F355" t="s">
        <v>8554</v>
      </c>
      <c r="G355" t="s">
        <v>8555</v>
      </c>
    </row>
    <row r="356" spans="1:7" x14ac:dyDescent="0.25">
      <c r="A356" s="57" t="s">
        <v>875</v>
      </c>
      <c r="B356" s="1" t="s">
        <v>8556</v>
      </c>
      <c r="C356" s="1" t="s">
        <v>8557</v>
      </c>
      <c r="D356" s="59" t="s">
        <v>876</v>
      </c>
      <c r="E356" s="1" t="s">
        <v>8558</v>
      </c>
      <c r="F356" t="s">
        <v>8559</v>
      </c>
      <c r="G356" t="s">
        <v>8560</v>
      </c>
    </row>
    <row r="357" spans="1:7" x14ac:dyDescent="0.25">
      <c r="A357" s="57" t="s">
        <v>877</v>
      </c>
      <c r="B357" s="1" t="s">
        <v>8561</v>
      </c>
      <c r="C357" s="1" t="s">
        <v>8562</v>
      </c>
      <c r="D357" s="59" t="s">
        <v>878</v>
      </c>
      <c r="E357" s="1" t="s">
        <v>8563</v>
      </c>
      <c r="F357" t="s">
        <v>8564</v>
      </c>
      <c r="G357" t="s">
        <v>8565</v>
      </c>
    </row>
    <row r="358" spans="1:7" x14ac:dyDescent="0.25">
      <c r="A358" s="57" t="s">
        <v>879</v>
      </c>
      <c r="B358" s="1" t="s">
        <v>8566</v>
      </c>
      <c r="C358" s="1" t="s">
        <v>8567</v>
      </c>
      <c r="D358" s="59" t="s">
        <v>880</v>
      </c>
      <c r="E358" s="1" t="s">
        <v>8568</v>
      </c>
      <c r="F358" t="s">
        <v>8569</v>
      </c>
      <c r="G358" t="s">
        <v>8570</v>
      </c>
    </row>
    <row r="359" spans="1:7" x14ac:dyDescent="0.25">
      <c r="A359" s="57" t="s">
        <v>881</v>
      </c>
      <c r="B359" s="1" t="s">
        <v>8571</v>
      </c>
      <c r="C359" s="1" t="s">
        <v>8572</v>
      </c>
      <c r="D359" s="59" t="s">
        <v>882</v>
      </c>
      <c r="E359" s="1" t="s">
        <v>8573</v>
      </c>
      <c r="F359" t="s">
        <v>8574</v>
      </c>
      <c r="G359" t="s">
        <v>8575</v>
      </c>
    </row>
    <row r="360" spans="1:7" x14ac:dyDescent="0.25">
      <c r="A360" s="57" t="s">
        <v>883</v>
      </c>
      <c r="B360" s="1" t="s">
        <v>8576</v>
      </c>
      <c r="C360" s="1" t="s">
        <v>8577</v>
      </c>
      <c r="D360" s="59" t="s">
        <v>884</v>
      </c>
      <c r="E360" s="1" t="s">
        <v>8578</v>
      </c>
      <c r="F360" t="s">
        <v>8579</v>
      </c>
      <c r="G360" t="s">
        <v>8580</v>
      </c>
    </row>
    <row r="361" spans="1:7" x14ac:dyDescent="0.25">
      <c r="A361" s="57" t="s">
        <v>885</v>
      </c>
      <c r="B361" s="1" t="s">
        <v>8581</v>
      </c>
      <c r="C361" s="1" t="s">
        <v>8582</v>
      </c>
      <c r="D361" s="59" t="s">
        <v>886</v>
      </c>
      <c r="E361" s="1" t="s">
        <v>8583</v>
      </c>
      <c r="F361" t="s">
        <v>8584</v>
      </c>
      <c r="G361" t="s">
        <v>8585</v>
      </c>
    </row>
    <row r="362" spans="1:7" x14ac:dyDescent="0.25">
      <c r="A362" s="57" t="s">
        <v>887</v>
      </c>
      <c r="B362" s="1" t="s">
        <v>8586</v>
      </c>
      <c r="C362" s="1" t="s">
        <v>8587</v>
      </c>
      <c r="D362" s="59" t="s">
        <v>888</v>
      </c>
      <c r="E362" s="1" t="s">
        <v>8588</v>
      </c>
      <c r="F362" t="s">
        <v>8589</v>
      </c>
      <c r="G362" t="s">
        <v>8590</v>
      </c>
    </row>
    <row r="363" spans="1:7" x14ac:dyDescent="0.25">
      <c r="A363" s="57" t="s">
        <v>889</v>
      </c>
      <c r="B363" s="1" t="s">
        <v>8591</v>
      </c>
      <c r="C363" s="1" t="s">
        <v>8592</v>
      </c>
      <c r="D363" s="59" t="s">
        <v>890</v>
      </c>
      <c r="E363" s="1" t="s">
        <v>8593</v>
      </c>
      <c r="F363" t="s">
        <v>8594</v>
      </c>
      <c r="G363" t="s">
        <v>8595</v>
      </c>
    </row>
    <row r="364" spans="1:7" x14ac:dyDescent="0.25">
      <c r="A364" s="57" t="s">
        <v>891</v>
      </c>
      <c r="B364" s="1" t="s">
        <v>8596</v>
      </c>
      <c r="C364" s="1" t="s">
        <v>8597</v>
      </c>
      <c r="D364" s="59" t="s">
        <v>892</v>
      </c>
      <c r="E364" s="1" t="s">
        <v>8598</v>
      </c>
      <c r="F364" t="s">
        <v>8599</v>
      </c>
      <c r="G364" t="s">
        <v>8600</v>
      </c>
    </row>
    <row r="365" spans="1:7" x14ac:dyDescent="0.25">
      <c r="A365" s="57" t="s">
        <v>893</v>
      </c>
      <c r="B365" s="1" t="s">
        <v>8601</v>
      </c>
      <c r="C365" s="1" t="s">
        <v>8602</v>
      </c>
      <c r="D365" s="59" t="s">
        <v>894</v>
      </c>
      <c r="E365" s="1" t="s">
        <v>8603</v>
      </c>
      <c r="F365" t="s">
        <v>8604</v>
      </c>
      <c r="G365" t="s">
        <v>8605</v>
      </c>
    </row>
    <row r="366" spans="1:7" x14ac:dyDescent="0.25">
      <c r="A366" s="57" t="s">
        <v>895</v>
      </c>
      <c r="B366" s="1" t="s">
        <v>8606</v>
      </c>
      <c r="C366" s="1" t="s">
        <v>8607</v>
      </c>
      <c r="D366" s="59" t="s">
        <v>896</v>
      </c>
      <c r="E366" s="1" t="s">
        <v>8608</v>
      </c>
      <c r="F366" t="s">
        <v>8609</v>
      </c>
      <c r="G366" t="s">
        <v>8610</v>
      </c>
    </row>
    <row r="367" spans="1:7" x14ac:dyDescent="0.25">
      <c r="A367" s="57" t="s">
        <v>897</v>
      </c>
      <c r="B367" s="1" t="s">
        <v>8611</v>
      </c>
      <c r="C367" s="1" t="s">
        <v>8612</v>
      </c>
      <c r="D367" s="59" t="s">
        <v>898</v>
      </c>
      <c r="E367" s="1" t="s">
        <v>8613</v>
      </c>
      <c r="F367" t="s">
        <v>8614</v>
      </c>
      <c r="G367" t="s">
        <v>8615</v>
      </c>
    </row>
    <row r="368" spans="1:7" x14ac:dyDescent="0.25">
      <c r="A368" s="57" t="s">
        <v>899</v>
      </c>
      <c r="B368" s="1" t="s">
        <v>8616</v>
      </c>
      <c r="C368" s="1" t="s">
        <v>8617</v>
      </c>
      <c r="D368" s="59" t="s">
        <v>900</v>
      </c>
      <c r="E368" s="1" t="s">
        <v>8618</v>
      </c>
      <c r="F368" t="s">
        <v>8619</v>
      </c>
      <c r="G368" t="s">
        <v>8620</v>
      </c>
    </row>
    <row r="369" spans="1:7" x14ac:dyDescent="0.25">
      <c r="A369" s="57" t="s">
        <v>901</v>
      </c>
      <c r="B369" s="1" t="s">
        <v>8621</v>
      </c>
      <c r="C369" s="1" t="s">
        <v>8622</v>
      </c>
      <c r="D369" s="59" t="s">
        <v>902</v>
      </c>
      <c r="E369" s="1" t="s">
        <v>8623</v>
      </c>
      <c r="F369" t="s">
        <v>8624</v>
      </c>
      <c r="G369" t="s">
        <v>8625</v>
      </c>
    </row>
    <row r="370" spans="1:7" x14ac:dyDescent="0.25">
      <c r="A370" s="57" t="s">
        <v>903</v>
      </c>
      <c r="B370" s="1" t="s">
        <v>8626</v>
      </c>
      <c r="C370" s="1" t="s">
        <v>8627</v>
      </c>
      <c r="D370" s="59" t="s">
        <v>904</v>
      </c>
      <c r="E370" s="1" t="s">
        <v>8628</v>
      </c>
      <c r="F370" t="s">
        <v>8629</v>
      </c>
      <c r="G370" t="s">
        <v>8630</v>
      </c>
    </row>
    <row r="371" spans="1:7" x14ac:dyDescent="0.25">
      <c r="A371" s="57" t="s">
        <v>905</v>
      </c>
      <c r="B371" s="1" t="s">
        <v>8631</v>
      </c>
      <c r="C371" s="1" t="s">
        <v>8632</v>
      </c>
      <c r="D371" s="59" t="s">
        <v>906</v>
      </c>
      <c r="E371" s="1" t="s">
        <v>8633</v>
      </c>
      <c r="F371" t="s">
        <v>8634</v>
      </c>
      <c r="G371" t="s">
        <v>8635</v>
      </c>
    </row>
    <row r="372" spans="1:7" x14ac:dyDescent="0.25">
      <c r="A372" s="57" t="s">
        <v>907</v>
      </c>
      <c r="B372" s="1" t="s">
        <v>8636</v>
      </c>
      <c r="C372" s="1" t="s">
        <v>8637</v>
      </c>
      <c r="D372" s="59" t="s">
        <v>908</v>
      </c>
      <c r="E372" s="1" t="s">
        <v>8638</v>
      </c>
      <c r="F372" t="s">
        <v>8639</v>
      </c>
      <c r="G372" t="s">
        <v>8640</v>
      </c>
    </row>
    <row r="373" spans="1:7" x14ac:dyDescent="0.25">
      <c r="A373" s="57" t="s">
        <v>909</v>
      </c>
      <c r="B373" s="1" t="s">
        <v>8641</v>
      </c>
      <c r="C373" s="1" t="s">
        <v>8642</v>
      </c>
      <c r="D373" s="59" t="s">
        <v>910</v>
      </c>
      <c r="E373" s="1" t="s">
        <v>8643</v>
      </c>
      <c r="F373" t="s">
        <v>8644</v>
      </c>
      <c r="G373" t="s">
        <v>8645</v>
      </c>
    </row>
    <row r="374" spans="1:7" x14ac:dyDescent="0.25">
      <c r="A374" s="57" t="s">
        <v>911</v>
      </c>
      <c r="B374" s="1" t="s">
        <v>8646</v>
      </c>
      <c r="C374" s="1" t="s">
        <v>8647</v>
      </c>
      <c r="D374" s="59" t="s">
        <v>912</v>
      </c>
      <c r="E374" s="1" t="s">
        <v>8648</v>
      </c>
      <c r="F374" t="s">
        <v>8649</v>
      </c>
      <c r="G374" t="s">
        <v>8650</v>
      </c>
    </row>
    <row r="375" spans="1:7" x14ac:dyDescent="0.25">
      <c r="A375" s="57" t="s">
        <v>913</v>
      </c>
      <c r="B375" s="1" t="s">
        <v>8651</v>
      </c>
      <c r="C375" s="1" t="s">
        <v>8652</v>
      </c>
      <c r="D375" s="59" t="s">
        <v>914</v>
      </c>
      <c r="E375" s="1" t="s">
        <v>8653</v>
      </c>
      <c r="F375" t="s">
        <v>8654</v>
      </c>
      <c r="G375" t="s">
        <v>8655</v>
      </c>
    </row>
    <row r="376" spans="1:7" x14ac:dyDescent="0.25">
      <c r="A376" s="57" t="s">
        <v>915</v>
      </c>
      <c r="B376" s="1" t="s">
        <v>8656</v>
      </c>
      <c r="C376" s="1" t="s">
        <v>8657</v>
      </c>
      <c r="D376" s="59" t="s">
        <v>916</v>
      </c>
      <c r="E376" s="1" t="s">
        <v>8658</v>
      </c>
      <c r="F376" t="s">
        <v>8659</v>
      </c>
      <c r="G376" t="s">
        <v>8660</v>
      </c>
    </row>
    <row r="377" spans="1:7" x14ac:dyDescent="0.25">
      <c r="A377" s="57" t="s">
        <v>917</v>
      </c>
      <c r="B377" s="1" t="s">
        <v>8661</v>
      </c>
      <c r="C377" s="1" t="s">
        <v>8662</v>
      </c>
      <c r="D377" s="59" t="s">
        <v>918</v>
      </c>
      <c r="E377" s="1" t="s">
        <v>8663</v>
      </c>
      <c r="F377" t="s">
        <v>8664</v>
      </c>
      <c r="G377" t="s">
        <v>8665</v>
      </c>
    </row>
    <row r="378" spans="1:7" x14ac:dyDescent="0.25">
      <c r="A378" s="57" t="s">
        <v>919</v>
      </c>
      <c r="B378" s="1" t="s">
        <v>8666</v>
      </c>
      <c r="C378" s="1" t="s">
        <v>8667</v>
      </c>
      <c r="D378" s="59" t="s">
        <v>920</v>
      </c>
      <c r="E378" s="1" t="s">
        <v>8668</v>
      </c>
      <c r="F378" t="s">
        <v>8669</v>
      </c>
      <c r="G378" t="s">
        <v>8670</v>
      </c>
    </row>
    <row r="379" spans="1:7" x14ac:dyDescent="0.25">
      <c r="A379" s="57" t="s">
        <v>921</v>
      </c>
      <c r="B379" s="1" t="s">
        <v>8671</v>
      </c>
      <c r="C379" s="1" t="s">
        <v>8672</v>
      </c>
      <c r="D379" s="59" t="s">
        <v>922</v>
      </c>
      <c r="E379" s="1" t="s">
        <v>8673</v>
      </c>
      <c r="F379" t="s">
        <v>8674</v>
      </c>
      <c r="G379" t="s">
        <v>8675</v>
      </c>
    </row>
    <row r="380" spans="1:7" x14ac:dyDescent="0.25">
      <c r="A380" s="57" t="s">
        <v>923</v>
      </c>
      <c r="B380" s="1" t="s">
        <v>8676</v>
      </c>
      <c r="C380" s="1" t="s">
        <v>8677</v>
      </c>
      <c r="D380" s="59" t="s">
        <v>924</v>
      </c>
      <c r="E380" s="1" t="s">
        <v>8678</v>
      </c>
      <c r="F380" t="s">
        <v>8679</v>
      </c>
      <c r="G380" t="s">
        <v>8680</v>
      </c>
    </row>
    <row r="381" spans="1:7" x14ac:dyDescent="0.25">
      <c r="A381" s="57" t="s">
        <v>925</v>
      </c>
      <c r="B381" s="1" t="s">
        <v>8681</v>
      </c>
      <c r="C381" s="1" t="s">
        <v>8682</v>
      </c>
      <c r="D381" s="59" t="s">
        <v>926</v>
      </c>
      <c r="E381" s="1" t="s">
        <v>8683</v>
      </c>
      <c r="F381" t="s">
        <v>8684</v>
      </c>
      <c r="G381" t="s">
        <v>8685</v>
      </c>
    </row>
    <row r="382" spans="1:7" x14ac:dyDescent="0.25">
      <c r="A382" s="57" t="s">
        <v>927</v>
      </c>
      <c r="B382" s="1" t="s">
        <v>8686</v>
      </c>
      <c r="C382" s="1" t="s">
        <v>8687</v>
      </c>
      <c r="D382" s="59" t="s">
        <v>928</v>
      </c>
      <c r="E382" s="1" t="s">
        <v>8688</v>
      </c>
      <c r="F382" t="s">
        <v>8689</v>
      </c>
      <c r="G382" t="s">
        <v>8690</v>
      </c>
    </row>
    <row r="383" spans="1:7" x14ac:dyDescent="0.25">
      <c r="A383" s="57" t="s">
        <v>929</v>
      </c>
      <c r="B383" s="1" t="s">
        <v>8691</v>
      </c>
      <c r="C383" s="1" t="s">
        <v>8692</v>
      </c>
      <c r="D383" s="59" t="s">
        <v>930</v>
      </c>
      <c r="E383" s="1" t="s">
        <v>8693</v>
      </c>
      <c r="F383" t="s">
        <v>8694</v>
      </c>
      <c r="G383" t="s">
        <v>8695</v>
      </c>
    </row>
    <row r="384" spans="1:7" x14ac:dyDescent="0.25">
      <c r="A384" s="57" t="s">
        <v>931</v>
      </c>
      <c r="B384" s="1" t="s">
        <v>8696</v>
      </c>
      <c r="C384" s="1" t="s">
        <v>8697</v>
      </c>
      <c r="D384" s="59" t="s">
        <v>932</v>
      </c>
      <c r="E384" s="1" t="s">
        <v>8698</v>
      </c>
      <c r="F384" t="s">
        <v>8699</v>
      </c>
      <c r="G384" t="s">
        <v>8700</v>
      </c>
    </row>
    <row r="385" spans="1:7" x14ac:dyDescent="0.25">
      <c r="A385" s="57" t="s">
        <v>933</v>
      </c>
      <c r="B385" s="1" t="s">
        <v>8701</v>
      </c>
      <c r="C385" s="1" t="s">
        <v>8702</v>
      </c>
      <c r="D385" s="59" t="s">
        <v>934</v>
      </c>
      <c r="E385" s="1" t="s">
        <v>8703</v>
      </c>
      <c r="F385" t="s">
        <v>8704</v>
      </c>
      <c r="G385" t="s">
        <v>8705</v>
      </c>
    </row>
    <row r="386" spans="1:7" x14ac:dyDescent="0.25">
      <c r="A386" s="57" t="s">
        <v>935</v>
      </c>
      <c r="B386" s="1" t="s">
        <v>8706</v>
      </c>
      <c r="C386" s="1" t="s">
        <v>8707</v>
      </c>
      <c r="D386" s="59" t="s">
        <v>936</v>
      </c>
      <c r="E386" s="1" t="s">
        <v>8708</v>
      </c>
      <c r="F386" t="s">
        <v>8709</v>
      </c>
      <c r="G386" t="s">
        <v>8710</v>
      </c>
    </row>
    <row r="387" spans="1:7" x14ac:dyDescent="0.25">
      <c r="A387" s="57" t="s">
        <v>937</v>
      </c>
      <c r="B387" s="1" t="s">
        <v>8711</v>
      </c>
      <c r="C387" s="1" t="s">
        <v>8712</v>
      </c>
      <c r="D387" s="59" t="s">
        <v>938</v>
      </c>
      <c r="E387" s="1" t="s">
        <v>8713</v>
      </c>
      <c r="F387" t="s">
        <v>8714</v>
      </c>
      <c r="G387" t="s">
        <v>8715</v>
      </c>
    </row>
    <row r="388" spans="1:7" x14ac:dyDescent="0.25">
      <c r="A388" s="57" t="s">
        <v>939</v>
      </c>
      <c r="B388" s="1" t="s">
        <v>8716</v>
      </c>
      <c r="C388" s="1" t="s">
        <v>8717</v>
      </c>
      <c r="D388" s="59" t="s">
        <v>940</v>
      </c>
      <c r="E388" s="1" t="s">
        <v>8718</v>
      </c>
      <c r="F388" t="s">
        <v>8719</v>
      </c>
      <c r="G388" t="s">
        <v>8720</v>
      </c>
    </row>
    <row r="389" spans="1:7" x14ac:dyDescent="0.25">
      <c r="A389" s="57" t="s">
        <v>941</v>
      </c>
      <c r="B389" s="1" t="s">
        <v>8721</v>
      </c>
      <c r="C389" s="1" t="s">
        <v>8722</v>
      </c>
      <c r="D389" s="59" t="s">
        <v>942</v>
      </c>
      <c r="E389" s="1" t="s">
        <v>8723</v>
      </c>
      <c r="F389" t="s">
        <v>8724</v>
      </c>
      <c r="G389" t="s">
        <v>8725</v>
      </c>
    </row>
    <row r="390" spans="1:7" x14ac:dyDescent="0.25">
      <c r="A390" s="57" t="s">
        <v>943</v>
      </c>
      <c r="B390" s="1" t="s">
        <v>8726</v>
      </c>
      <c r="C390" s="1" t="s">
        <v>8727</v>
      </c>
      <c r="D390" s="59" t="s">
        <v>944</v>
      </c>
      <c r="E390" s="1" t="s">
        <v>8728</v>
      </c>
      <c r="F390" t="s">
        <v>8729</v>
      </c>
      <c r="G390" t="s">
        <v>8730</v>
      </c>
    </row>
    <row r="391" spans="1:7" x14ac:dyDescent="0.25">
      <c r="A391" s="57" t="s">
        <v>945</v>
      </c>
      <c r="B391" s="1" t="s">
        <v>8731</v>
      </c>
      <c r="C391" s="1" t="s">
        <v>8732</v>
      </c>
      <c r="D391" s="59" t="s">
        <v>946</v>
      </c>
      <c r="E391" s="1" t="s">
        <v>8733</v>
      </c>
      <c r="F391" t="s">
        <v>8734</v>
      </c>
      <c r="G391" t="s">
        <v>8735</v>
      </c>
    </row>
    <row r="392" spans="1:7" x14ac:dyDescent="0.25">
      <c r="A392" s="57" t="s">
        <v>947</v>
      </c>
      <c r="B392" s="1" t="s">
        <v>8736</v>
      </c>
      <c r="C392" s="1" t="s">
        <v>8737</v>
      </c>
      <c r="D392" s="59" t="s">
        <v>948</v>
      </c>
      <c r="E392" s="1" t="s">
        <v>8738</v>
      </c>
      <c r="F392" t="s">
        <v>8739</v>
      </c>
      <c r="G392" t="s">
        <v>8740</v>
      </c>
    </row>
    <row r="393" spans="1:7" x14ac:dyDescent="0.25">
      <c r="A393" s="57" t="s">
        <v>949</v>
      </c>
      <c r="B393" s="1" t="s">
        <v>8741</v>
      </c>
      <c r="C393" s="1" t="s">
        <v>8742</v>
      </c>
      <c r="D393" s="59" t="s">
        <v>950</v>
      </c>
      <c r="E393" s="1" t="s">
        <v>8743</v>
      </c>
      <c r="F393" t="s">
        <v>8744</v>
      </c>
      <c r="G393" t="s">
        <v>8745</v>
      </c>
    </row>
    <row r="394" spans="1:7" x14ac:dyDescent="0.25">
      <c r="A394" s="57" t="s">
        <v>951</v>
      </c>
      <c r="B394" s="1" t="s">
        <v>8746</v>
      </c>
      <c r="C394" s="1" t="s">
        <v>8747</v>
      </c>
      <c r="D394" s="59" t="s">
        <v>952</v>
      </c>
      <c r="E394" s="1" t="s">
        <v>8748</v>
      </c>
      <c r="F394" t="s">
        <v>8749</v>
      </c>
      <c r="G394" t="s">
        <v>8750</v>
      </c>
    </row>
    <row r="395" spans="1:7" x14ac:dyDescent="0.25">
      <c r="A395" s="57" t="s">
        <v>953</v>
      </c>
      <c r="B395" s="1" t="s">
        <v>8751</v>
      </c>
      <c r="C395" s="1" t="s">
        <v>8752</v>
      </c>
      <c r="D395" s="59" t="s">
        <v>954</v>
      </c>
      <c r="E395" s="1" t="s">
        <v>8753</v>
      </c>
      <c r="F395" t="s">
        <v>8754</v>
      </c>
      <c r="G395" t="s">
        <v>8755</v>
      </c>
    </row>
    <row r="396" spans="1:7" x14ac:dyDescent="0.25">
      <c r="A396" s="57" t="s">
        <v>955</v>
      </c>
      <c r="B396" s="1" t="s">
        <v>8756</v>
      </c>
      <c r="C396" s="1" t="s">
        <v>8757</v>
      </c>
      <c r="D396" s="59" t="s">
        <v>956</v>
      </c>
      <c r="E396" s="1" t="s">
        <v>8758</v>
      </c>
      <c r="F396" t="s">
        <v>8759</v>
      </c>
      <c r="G396" t="s">
        <v>8760</v>
      </c>
    </row>
    <row r="397" spans="1:7" x14ac:dyDescent="0.25">
      <c r="A397" s="57" t="s">
        <v>957</v>
      </c>
      <c r="B397" s="1" t="s">
        <v>8761</v>
      </c>
      <c r="C397" s="1" t="s">
        <v>8762</v>
      </c>
      <c r="D397" s="59" t="s">
        <v>958</v>
      </c>
      <c r="E397" s="1" t="s">
        <v>8763</v>
      </c>
      <c r="F397" t="s">
        <v>8764</v>
      </c>
      <c r="G397" t="s">
        <v>8765</v>
      </c>
    </row>
    <row r="398" spans="1:7" x14ac:dyDescent="0.25">
      <c r="A398" s="57" t="s">
        <v>959</v>
      </c>
      <c r="B398" s="1" t="s">
        <v>8766</v>
      </c>
      <c r="C398" s="1" t="s">
        <v>8767</v>
      </c>
      <c r="D398" s="59" t="s">
        <v>960</v>
      </c>
      <c r="E398" s="1" t="s">
        <v>8768</v>
      </c>
      <c r="F398" t="s">
        <v>8769</v>
      </c>
      <c r="G398" t="s">
        <v>8770</v>
      </c>
    </row>
    <row r="399" spans="1:7" x14ac:dyDescent="0.25">
      <c r="A399" s="57" t="s">
        <v>961</v>
      </c>
      <c r="B399" s="1" t="s">
        <v>8771</v>
      </c>
      <c r="C399" s="1" t="s">
        <v>8772</v>
      </c>
      <c r="D399" s="59" t="s">
        <v>962</v>
      </c>
      <c r="E399" s="1" t="s">
        <v>8773</v>
      </c>
      <c r="F399" t="s">
        <v>8774</v>
      </c>
      <c r="G399" t="s">
        <v>8775</v>
      </c>
    </row>
    <row r="400" spans="1:7" x14ac:dyDescent="0.25">
      <c r="A400" s="57" t="s">
        <v>963</v>
      </c>
      <c r="B400" s="1" t="s">
        <v>8776</v>
      </c>
      <c r="C400" s="1" t="s">
        <v>8777</v>
      </c>
      <c r="D400" s="59" t="s">
        <v>964</v>
      </c>
      <c r="E400" s="1" t="s">
        <v>8778</v>
      </c>
      <c r="F400" t="s">
        <v>8779</v>
      </c>
      <c r="G400" t="s">
        <v>8780</v>
      </c>
    </row>
    <row r="401" spans="1:7" x14ac:dyDescent="0.25">
      <c r="A401" s="57" t="s">
        <v>965</v>
      </c>
      <c r="B401" s="1" t="s">
        <v>8781</v>
      </c>
      <c r="C401" s="1" t="s">
        <v>8782</v>
      </c>
      <c r="D401" s="59" t="s">
        <v>966</v>
      </c>
      <c r="E401" s="1" t="s">
        <v>8783</v>
      </c>
      <c r="F401" t="s">
        <v>8784</v>
      </c>
      <c r="G401" t="s">
        <v>8785</v>
      </c>
    </row>
    <row r="402" spans="1:7" x14ac:dyDescent="0.25">
      <c r="A402" s="57" t="s">
        <v>967</v>
      </c>
      <c r="B402" s="1" t="s">
        <v>8786</v>
      </c>
      <c r="C402" s="1" t="s">
        <v>8787</v>
      </c>
      <c r="D402" s="59" t="s">
        <v>968</v>
      </c>
      <c r="E402" s="1" t="s">
        <v>8788</v>
      </c>
      <c r="F402" t="s">
        <v>8789</v>
      </c>
      <c r="G402" t="s">
        <v>8790</v>
      </c>
    </row>
    <row r="403" spans="1:7" x14ac:dyDescent="0.25">
      <c r="A403" s="57" t="s">
        <v>969</v>
      </c>
      <c r="B403" s="1" t="s">
        <v>8791</v>
      </c>
      <c r="C403" s="1" t="s">
        <v>8792</v>
      </c>
      <c r="D403" s="59" t="s">
        <v>970</v>
      </c>
      <c r="E403" s="1" t="s">
        <v>8793</v>
      </c>
      <c r="F403" t="s">
        <v>8794</v>
      </c>
      <c r="G403" t="s">
        <v>8795</v>
      </c>
    </row>
    <row r="404" spans="1:7" x14ac:dyDescent="0.25">
      <c r="A404" s="57" t="s">
        <v>971</v>
      </c>
      <c r="B404" s="1" t="s">
        <v>8796</v>
      </c>
      <c r="C404" s="1" t="s">
        <v>8797</v>
      </c>
      <c r="D404" s="59" t="s">
        <v>972</v>
      </c>
      <c r="E404" s="1" t="s">
        <v>8798</v>
      </c>
      <c r="F404" t="s">
        <v>8799</v>
      </c>
      <c r="G404" t="s">
        <v>8800</v>
      </c>
    </row>
    <row r="405" spans="1:7" x14ac:dyDescent="0.25">
      <c r="A405" s="57" t="s">
        <v>973</v>
      </c>
      <c r="B405" s="1" t="s">
        <v>8801</v>
      </c>
      <c r="C405" s="1" t="s">
        <v>8802</v>
      </c>
      <c r="D405" s="59" t="s">
        <v>974</v>
      </c>
      <c r="E405" s="1" t="s">
        <v>8803</v>
      </c>
      <c r="F405" t="s">
        <v>8804</v>
      </c>
      <c r="G405" t="s">
        <v>8805</v>
      </c>
    </row>
    <row r="406" spans="1:7" x14ac:dyDescent="0.25">
      <c r="A406" s="57" t="s">
        <v>975</v>
      </c>
      <c r="B406" s="1" t="s">
        <v>8806</v>
      </c>
      <c r="C406" s="1" t="s">
        <v>8807</v>
      </c>
      <c r="D406" s="59" t="s">
        <v>976</v>
      </c>
      <c r="E406" s="1" t="s">
        <v>8808</v>
      </c>
      <c r="F406" t="s">
        <v>8809</v>
      </c>
      <c r="G406" t="s">
        <v>8810</v>
      </c>
    </row>
    <row r="407" spans="1:7" x14ac:dyDescent="0.25">
      <c r="A407" s="57" t="s">
        <v>977</v>
      </c>
      <c r="B407" s="1" t="s">
        <v>8811</v>
      </c>
      <c r="C407" s="1" t="s">
        <v>8812</v>
      </c>
      <c r="D407" s="59" t="s">
        <v>978</v>
      </c>
      <c r="E407" s="1" t="s">
        <v>8813</v>
      </c>
      <c r="F407" t="s">
        <v>8814</v>
      </c>
      <c r="G407" t="s">
        <v>8815</v>
      </c>
    </row>
    <row r="408" spans="1:7" x14ac:dyDescent="0.25">
      <c r="A408" s="57" t="s">
        <v>979</v>
      </c>
      <c r="B408" s="1" t="s">
        <v>8816</v>
      </c>
      <c r="C408" s="1" t="s">
        <v>8817</v>
      </c>
      <c r="D408" s="59" t="s">
        <v>980</v>
      </c>
      <c r="E408" s="1" t="s">
        <v>8818</v>
      </c>
      <c r="F408" t="s">
        <v>8819</v>
      </c>
      <c r="G408" t="s">
        <v>8820</v>
      </c>
    </row>
    <row r="409" spans="1:7" x14ac:dyDescent="0.25">
      <c r="A409" s="57" t="s">
        <v>981</v>
      </c>
      <c r="B409" s="1" t="s">
        <v>8821</v>
      </c>
      <c r="C409" s="1" t="s">
        <v>8822</v>
      </c>
      <c r="D409" s="59" t="s">
        <v>982</v>
      </c>
      <c r="E409" s="1" t="s">
        <v>8823</v>
      </c>
      <c r="F409" t="s">
        <v>8824</v>
      </c>
      <c r="G409" t="s">
        <v>8825</v>
      </c>
    </row>
    <row r="410" spans="1:7" x14ac:dyDescent="0.25">
      <c r="A410" s="57" t="s">
        <v>983</v>
      </c>
      <c r="B410" s="1" t="s">
        <v>8826</v>
      </c>
      <c r="C410" s="1" t="s">
        <v>8827</v>
      </c>
      <c r="D410" s="59" t="s">
        <v>984</v>
      </c>
      <c r="E410" s="1" t="s">
        <v>8828</v>
      </c>
      <c r="F410" t="s">
        <v>8829</v>
      </c>
      <c r="G410" t="s">
        <v>8830</v>
      </c>
    </row>
    <row r="411" spans="1:7" x14ac:dyDescent="0.25">
      <c r="A411" s="57" t="s">
        <v>985</v>
      </c>
      <c r="B411" s="1" t="s">
        <v>8831</v>
      </c>
      <c r="C411" s="1" t="s">
        <v>8832</v>
      </c>
      <c r="D411" s="59" t="s">
        <v>986</v>
      </c>
      <c r="E411" s="1" t="s">
        <v>8833</v>
      </c>
      <c r="F411" t="s">
        <v>8834</v>
      </c>
      <c r="G411" t="s">
        <v>8835</v>
      </c>
    </row>
    <row r="412" spans="1:7" x14ac:dyDescent="0.25">
      <c r="A412" s="57" t="s">
        <v>987</v>
      </c>
      <c r="B412" s="1" t="s">
        <v>8836</v>
      </c>
      <c r="C412" s="1" t="s">
        <v>8837</v>
      </c>
      <c r="D412" s="59" t="s">
        <v>988</v>
      </c>
      <c r="E412" s="1" t="s">
        <v>8838</v>
      </c>
      <c r="F412" t="s">
        <v>8839</v>
      </c>
      <c r="G412" t="s">
        <v>8840</v>
      </c>
    </row>
    <row r="413" spans="1:7" x14ac:dyDescent="0.25">
      <c r="A413" s="57" t="s">
        <v>989</v>
      </c>
      <c r="B413" s="1" t="s">
        <v>8841</v>
      </c>
      <c r="C413" s="1" t="s">
        <v>8842</v>
      </c>
      <c r="D413" s="59" t="s">
        <v>990</v>
      </c>
      <c r="E413" s="1" t="s">
        <v>8843</v>
      </c>
      <c r="F413" t="s">
        <v>8844</v>
      </c>
      <c r="G413" t="s">
        <v>8845</v>
      </c>
    </row>
    <row r="414" spans="1:7" x14ac:dyDescent="0.25">
      <c r="A414" s="57" t="s">
        <v>991</v>
      </c>
      <c r="B414" s="1" t="s">
        <v>8846</v>
      </c>
      <c r="C414" s="1" t="s">
        <v>8847</v>
      </c>
      <c r="D414" s="59" t="s">
        <v>992</v>
      </c>
      <c r="E414" s="1" t="s">
        <v>8848</v>
      </c>
      <c r="F414" t="s">
        <v>8849</v>
      </c>
      <c r="G414" t="s">
        <v>8850</v>
      </c>
    </row>
    <row r="415" spans="1:7" x14ac:dyDescent="0.25">
      <c r="A415" s="57" t="s">
        <v>993</v>
      </c>
      <c r="B415" s="1" t="s">
        <v>8851</v>
      </c>
      <c r="C415" s="1" t="s">
        <v>8852</v>
      </c>
      <c r="D415" s="59" t="s">
        <v>994</v>
      </c>
      <c r="E415" s="1" t="s">
        <v>8853</v>
      </c>
      <c r="F415" t="s">
        <v>8854</v>
      </c>
      <c r="G415" t="s">
        <v>8855</v>
      </c>
    </row>
    <row r="416" spans="1:7" x14ac:dyDescent="0.25">
      <c r="A416" s="57" t="s">
        <v>995</v>
      </c>
      <c r="B416" s="1" t="s">
        <v>8856</v>
      </c>
      <c r="C416" s="1" t="s">
        <v>8857</v>
      </c>
      <c r="D416" s="59" t="s">
        <v>996</v>
      </c>
      <c r="E416" s="1" t="s">
        <v>8858</v>
      </c>
      <c r="F416" t="s">
        <v>8859</v>
      </c>
      <c r="G416" t="s">
        <v>8860</v>
      </c>
    </row>
    <row r="417" spans="1:7" x14ac:dyDescent="0.25">
      <c r="A417" s="57" t="s">
        <v>997</v>
      </c>
      <c r="B417" s="1" t="s">
        <v>8861</v>
      </c>
      <c r="C417" s="1" t="s">
        <v>8862</v>
      </c>
      <c r="D417" s="59" t="s">
        <v>998</v>
      </c>
      <c r="E417" s="1" t="s">
        <v>8863</v>
      </c>
      <c r="F417" t="s">
        <v>8864</v>
      </c>
      <c r="G417" t="s">
        <v>8865</v>
      </c>
    </row>
    <row r="418" spans="1:7" x14ac:dyDescent="0.25">
      <c r="A418" s="57" t="s">
        <v>999</v>
      </c>
      <c r="B418" s="1" t="s">
        <v>8866</v>
      </c>
      <c r="C418" s="1" t="s">
        <v>8867</v>
      </c>
      <c r="D418" s="59" t="s">
        <v>1000</v>
      </c>
      <c r="E418" s="1" t="s">
        <v>8868</v>
      </c>
      <c r="F418" t="s">
        <v>8869</v>
      </c>
      <c r="G418" t="s">
        <v>8870</v>
      </c>
    </row>
    <row r="419" spans="1:7" x14ac:dyDescent="0.25">
      <c r="A419" s="57" t="s">
        <v>1001</v>
      </c>
      <c r="B419" s="1" t="s">
        <v>8871</v>
      </c>
      <c r="C419" s="1" t="s">
        <v>8872</v>
      </c>
      <c r="D419" s="59" t="s">
        <v>1002</v>
      </c>
      <c r="E419" s="1" t="s">
        <v>8873</v>
      </c>
      <c r="F419" t="s">
        <v>8874</v>
      </c>
      <c r="G419" t="s">
        <v>8875</v>
      </c>
    </row>
    <row r="420" spans="1:7" x14ac:dyDescent="0.25">
      <c r="A420" s="57" t="s">
        <v>1003</v>
      </c>
      <c r="B420" s="1" t="s">
        <v>8876</v>
      </c>
      <c r="C420" s="1" t="s">
        <v>8877</v>
      </c>
      <c r="D420" s="59" t="s">
        <v>1004</v>
      </c>
      <c r="E420" s="1" t="s">
        <v>8878</v>
      </c>
      <c r="F420" t="s">
        <v>8879</v>
      </c>
      <c r="G420" t="s">
        <v>8880</v>
      </c>
    </row>
    <row r="421" spans="1:7" x14ac:dyDescent="0.25">
      <c r="A421" s="57" t="s">
        <v>1005</v>
      </c>
      <c r="B421" s="1" t="s">
        <v>8881</v>
      </c>
      <c r="C421" s="1" t="s">
        <v>8882</v>
      </c>
      <c r="D421" s="59" t="s">
        <v>1006</v>
      </c>
      <c r="E421" s="1" t="s">
        <v>8883</v>
      </c>
      <c r="F421" t="s">
        <v>8884</v>
      </c>
      <c r="G421" t="s">
        <v>8885</v>
      </c>
    </row>
    <row r="422" spans="1:7" x14ac:dyDescent="0.25">
      <c r="A422" s="57" t="s">
        <v>1007</v>
      </c>
      <c r="B422" s="1" t="s">
        <v>8886</v>
      </c>
      <c r="C422" s="1" t="s">
        <v>8887</v>
      </c>
      <c r="D422" s="59" t="s">
        <v>1008</v>
      </c>
      <c r="E422" s="1" t="s">
        <v>8888</v>
      </c>
      <c r="F422" t="s">
        <v>8889</v>
      </c>
      <c r="G422" t="s">
        <v>8890</v>
      </c>
    </row>
    <row r="423" spans="1:7" x14ac:dyDescent="0.25">
      <c r="A423" s="57" t="s">
        <v>1009</v>
      </c>
      <c r="B423" s="1" t="s">
        <v>8891</v>
      </c>
      <c r="C423" s="1" t="s">
        <v>8892</v>
      </c>
      <c r="D423" s="59" t="s">
        <v>1010</v>
      </c>
      <c r="E423" s="1" t="s">
        <v>8893</v>
      </c>
      <c r="F423" t="s">
        <v>8894</v>
      </c>
      <c r="G423" t="s">
        <v>8895</v>
      </c>
    </row>
    <row r="424" spans="1:7" x14ac:dyDescent="0.25">
      <c r="A424" s="57" t="s">
        <v>1011</v>
      </c>
      <c r="B424" s="1" t="s">
        <v>8896</v>
      </c>
      <c r="C424" s="1" t="s">
        <v>8897</v>
      </c>
      <c r="D424" s="59" t="s">
        <v>1012</v>
      </c>
      <c r="E424" s="1" t="s">
        <v>8898</v>
      </c>
      <c r="F424" t="s">
        <v>8899</v>
      </c>
      <c r="G424" t="s">
        <v>8900</v>
      </c>
    </row>
    <row r="425" spans="1:7" x14ac:dyDescent="0.25">
      <c r="A425" s="57" t="s">
        <v>1013</v>
      </c>
      <c r="B425" s="1" t="s">
        <v>8901</v>
      </c>
      <c r="C425" s="1" t="s">
        <v>8902</v>
      </c>
      <c r="D425" s="59" t="s">
        <v>1014</v>
      </c>
      <c r="E425" s="1" t="s">
        <v>8903</v>
      </c>
      <c r="F425" t="s">
        <v>8904</v>
      </c>
      <c r="G425" t="s">
        <v>8905</v>
      </c>
    </row>
    <row r="426" spans="1:7" x14ac:dyDescent="0.25">
      <c r="A426" s="57" t="s">
        <v>1015</v>
      </c>
      <c r="B426" s="1" t="s">
        <v>8906</v>
      </c>
      <c r="C426" s="1" t="s">
        <v>8907</v>
      </c>
      <c r="D426" s="59" t="s">
        <v>1016</v>
      </c>
      <c r="E426" s="1" t="s">
        <v>8908</v>
      </c>
      <c r="F426" t="s">
        <v>8909</v>
      </c>
      <c r="G426" t="s">
        <v>8910</v>
      </c>
    </row>
    <row r="427" spans="1:7" x14ac:dyDescent="0.25">
      <c r="A427" s="57" t="s">
        <v>1017</v>
      </c>
      <c r="B427" s="1" t="s">
        <v>8911</v>
      </c>
      <c r="C427" s="1" t="s">
        <v>8912</v>
      </c>
      <c r="D427" s="59" t="s">
        <v>1018</v>
      </c>
      <c r="E427" s="1" t="s">
        <v>8913</v>
      </c>
      <c r="F427" t="s">
        <v>8914</v>
      </c>
      <c r="G427" t="s">
        <v>8915</v>
      </c>
    </row>
    <row r="428" spans="1:7" x14ac:dyDescent="0.25">
      <c r="A428" s="57" t="s">
        <v>1019</v>
      </c>
      <c r="B428" s="1" t="s">
        <v>8916</v>
      </c>
      <c r="C428" s="1" t="s">
        <v>8917</v>
      </c>
      <c r="D428" s="59" t="s">
        <v>1020</v>
      </c>
      <c r="E428" s="1" t="s">
        <v>8918</v>
      </c>
      <c r="F428" t="s">
        <v>8919</v>
      </c>
      <c r="G428" t="s">
        <v>8920</v>
      </c>
    </row>
    <row r="429" spans="1:7" x14ac:dyDescent="0.25">
      <c r="A429" s="57" t="s">
        <v>1021</v>
      </c>
      <c r="B429" s="1" t="s">
        <v>8921</v>
      </c>
      <c r="C429" s="1" t="s">
        <v>8922</v>
      </c>
      <c r="D429" s="59" t="s">
        <v>1022</v>
      </c>
      <c r="E429" s="1" t="s">
        <v>8923</v>
      </c>
      <c r="F429" t="s">
        <v>8924</v>
      </c>
      <c r="G429" t="s">
        <v>8925</v>
      </c>
    </row>
    <row r="430" spans="1:7" x14ac:dyDescent="0.25">
      <c r="A430" s="57" t="s">
        <v>1023</v>
      </c>
      <c r="B430" s="1" t="s">
        <v>8926</v>
      </c>
      <c r="C430" s="1" t="s">
        <v>8927</v>
      </c>
      <c r="D430" s="59" t="s">
        <v>1024</v>
      </c>
      <c r="E430" s="1" t="s">
        <v>8928</v>
      </c>
      <c r="F430" t="s">
        <v>8929</v>
      </c>
      <c r="G430" t="s">
        <v>8930</v>
      </c>
    </row>
    <row r="431" spans="1:7" x14ac:dyDescent="0.25">
      <c r="A431" s="57" t="s">
        <v>1025</v>
      </c>
      <c r="B431" s="1" t="s">
        <v>8931</v>
      </c>
      <c r="C431" s="1" t="s">
        <v>8932</v>
      </c>
      <c r="D431" s="59" t="s">
        <v>1026</v>
      </c>
      <c r="E431" s="1" t="s">
        <v>8933</v>
      </c>
      <c r="F431" t="s">
        <v>8934</v>
      </c>
      <c r="G431" t="s">
        <v>8935</v>
      </c>
    </row>
    <row r="432" spans="1:7" x14ac:dyDescent="0.25">
      <c r="A432" s="57" t="s">
        <v>1027</v>
      </c>
      <c r="B432" s="1" t="s">
        <v>8936</v>
      </c>
      <c r="C432" s="1" t="s">
        <v>8937</v>
      </c>
      <c r="D432" s="59" t="s">
        <v>1028</v>
      </c>
      <c r="E432" s="1" t="s">
        <v>8938</v>
      </c>
      <c r="F432" t="s">
        <v>8939</v>
      </c>
      <c r="G432" t="s">
        <v>8940</v>
      </c>
    </row>
    <row r="433" spans="1:7" x14ac:dyDescent="0.25">
      <c r="A433" s="57" t="s">
        <v>1029</v>
      </c>
      <c r="B433" s="1" t="s">
        <v>8941</v>
      </c>
      <c r="C433" s="1" t="s">
        <v>8942</v>
      </c>
      <c r="D433" s="59" t="s">
        <v>1030</v>
      </c>
      <c r="E433" s="1" t="s">
        <v>8943</v>
      </c>
      <c r="F433" t="s">
        <v>8944</v>
      </c>
      <c r="G433" t="s">
        <v>8945</v>
      </c>
    </row>
    <row r="434" spans="1:7" x14ac:dyDescent="0.25">
      <c r="A434" s="57" t="s">
        <v>1031</v>
      </c>
      <c r="B434" s="1" t="s">
        <v>8946</v>
      </c>
      <c r="C434" s="1" t="s">
        <v>8947</v>
      </c>
      <c r="D434" s="59" t="s">
        <v>1032</v>
      </c>
      <c r="E434" s="1" t="s">
        <v>8948</v>
      </c>
      <c r="F434" t="s">
        <v>8949</v>
      </c>
      <c r="G434" t="s">
        <v>8950</v>
      </c>
    </row>
    <row r="435" spans="1:7" x14ac:dyDescent="0.25">
      <c r="A435" s="57" t="s">
        <v>1033</v>
      </c>
      <c r="B435" s="1" t="s">
        <v>8951</v>
      </c>
      <c r="C435" s="1" t="s">
        <v>8952</v>
      </c>
      <c r="D435" s="59" t="s">
        <v>1034</v>
      </c>
      <c r="E435" s="1" t="s">
        <v>8953</v>
      </c>
      <c r="F435" t="s">
        <v>8954</v>
      </c>
      <c r="G435" t="s">
        <v>8955</v>
      </c>
    </row>
    <row r="436" spans="1:7" x14ac:dyDescent="0.25">
      <c r="A436" s="57" t="s">
        <v>1035</v>
      </c>
      <c r="B436" s="1" t="s">
        <v>8956</v>
      </c>
      <c r="C436" s="1" t="s">
        <v>8957</v>
      </c>
      <c r="D436" s="59" t="s">
        <v>1036</v>
      </c>
      <c r="E436" s="1" t="s">
        <v>8958</v>
      </c>
      <c r="F436" t="s">
        <v>8959</v>
      </c>
      <c r="G436" t="s">
        <v>8960</v>
      </c>
    </row>
    <row r="437" spans="1:7" x14ac:dyDescent="0.25">
      <c r="A437" s="57" t="s">
        <v>1037</v>
      </c>
      <c r="B437" s="1" t="s">
        <v>8961</v>
      </c>
      <c r="C437" s="1" t="s">
        <v>8962</v>
      </c>
      <c r="D437" s="59" t="s">
        <v>1038</v>
      </c>
      <c r="E437" s="1" t="s">
        <v>8963</v>
      </c>
      <c r="F437" t="s">
        <v>8964</v>
      </c>
      <c r="G437" t="s">
        <v>8965</v>
      </c>
    </row>
    <row r="438" spans="1:7" x14ac:dyDescent="0.25">
      <c r="A438" s="57" t="s">
        <v>1039</v>
      </c>
      <c r="B438" s="1" t="s">
        <v>8966</v>
      </c>
      <c r="C438" s="1" t="s">
        <v>8967</v>
      </c>
      <c r="D438" s="59" t="s">
        <v>1040</v>
      </c>
      <c r="E438" s="1" t="s">
        <v>8968</v>
      </c>
      <c r="F438" t="s">
        <v>8969</v>
      </c>
      <c r="G438" t="s">
        <v>8970</v>
      </c>
    </row>
    <row r="439" spans="1:7" x14ac:dyDescent="0.25">
      <c r="A439" s="57" t="s">
        <v>1041</v>
      </c>
      <c r="B439" s="1" t="s">
        <v>8971</v>
      </c>
      <c r="C439" s="1" t="s">
        <v>8972</v>
      </c>
      <c r="D439" s="59" t="s">
        <v>1042</v>
      </c>
      <c r="E439" s="1" t="s">
        <v>8973</v>
      </c>
      <c r="F439" t="s">
        <v>8974</v>
      </c>
      <c r="G439" t="s">
        <v>8975</v>
      </c>
    </row>
    <row r="440" spans="1:7" x14ac:dyDescent="0.25">
      <c r="A440" s="57" t="s">
        <v>1043</v>
      </c>
      <c r="B440" s="1" t="s">
        <v>8976</v>
      </c>
      <c r="C440" s="1" t="s">
        <v>8977</v>
      </c>
      <c r="D440" s="59" t="s">
        <v>1044</v>
      </c>
      <c r="E440" s="1" t="s">
        <v>8978</v>
      </c>
      <c r="F440" t="s">
        <v>8979</v>
      </c>
      <c r="G440" t="s">
        <v>8980</v>
      </c>
    </row>
    <row r="441" spans="1:7" x14ac:dyDescent="0.25">
      <c r="A441" s="57" t="s">
        <v>1045</v>
      </c>
      <c r="B441" s="1" t="s">
        <v>8981</v>
      </c>
      <c r="C441" s="1" t="s">
        <v>8982</v>
      </c>
      <c r="D441" s="59" t="s">
        <v>1046</v>
      </c>
      <c r="E441" s="1" t="s">
        <v>8983</v>
      </c>
      <c r="F441" t="s">
        <v>8984</v>
      </c>
      <c r="G441" t="s">
        <v>8985</v>
      </c>
    </row>
    <row r="442" spans="1:7" x14ac:dyDescent="0.25">
      <c r="A442" s="57" t="s">
        <v>1047</v>
      </c>
      <c r="B442" s="1" t="s">
        <v>8986</v>
      </c>
      <c r="C442" s="1" t="s">
        <v>8987</v>
      </c>
      <c r="D442" s="59" t="s">
        <v>1048</v>
      </c>
      <c r="E442" s="1" t="s">
        <v>8988</v>
      </c>
      <c r="F442" t="s">
        <v>8989</v>
      </c>
      <c r="G442" t="s">
        <v>8990</v>
      </c>
    </row>
    <row r="443" spans="1:7" x14ac:dyDescent="0.25">
      <c r="A443" s="57" t="s">
        <v>1049</v>
      </c>
      <c r="B443" s="1" t="s">
        <v>8991</v>
      </c>
      <c r="C443" s="1" t="s">
        <v>8992</v>
      </c>
      <c r="D443" s="59" t="s">
        <v>1050</v>
      </c>
      <c r="E443" s="1" t="s">
        <v>8993</v>
      </c>
      <c r="F443" t="s">
        <v>8994</v>
      </c>
      <c r="G443" t="s">
        <v>8995</v>
      </c>
    </row>
    <row r="444" spans="1:7" x14ac:dyDescent="0.25">
      <c r="A444" s="57" t="s">
        <v>1051</v>
      </c>
      <c r="B444" s="1" t="s">
        <v>8996</v>
      </c>
      <c r="C444" s="1" t="s">
        <v>8997</v>
      </c>
      <c r="D444" s="59" t="s">
        <v>1052</v>
      </c>
      <c r="E444" s="1" t="s">
        <v>8998</v>
      </c>
      <c r="F444" t="s">
        <v>8999</v>
      </c>
      <c r="G444" t="s">
        <v>9000</v>
      </c>
    </row>
    <row r="445" spans="1:7" x14ac:dyDescent="0.25">
      <c r="A445" s="57" t="s">
        <v>1053</v>
      </c>
      <c r="B445" s="1" t="s">
        <v>9001</v>
      </c>
      <c r="C445" s="1" t="s">
        <v>9002</v>
      </c>
      <c r="D445" s="59" t="s">
        <v>1054</v>
      </c>
      <c r="E445" s="1" t="s">
        <v>9003</v>
      </c>
      <c r="F445" t="s">
        <v>9004</v>
      </c>
      <c r="G445" t="s">
        <v>9005</v>
      </c>
    </row>
    <row r="446" spans="1:7" x14ac:dyDescent="0.25">
      <c r="A446" s="57" t="s">
        <v>1055</v>
      </c>
      <c r="B446" s="1" t="s">
        <v>9006</v>
      </c>
      <c r="C446" s="1" t="s">
        <v>9007</v>
      </c>
      <c r="D446" s="59" t="s">
        <v>1056</v>
      </c>
      <c r="E446" s="1" t="s">
        <v>9008</v>
      </c>
      <c r="F446" t="s">
        <v>9009</v>
      </c>
      <c r="G446" t="s">
        <v>9010</v>
      </c>
    </row>
    <row r="447" spans="1:7" x14ac:dyDescent="0.25">
      <c r="A447" s="57" t="s">
        <v>1057</v>
      </c>
      <c r="B447" s="1" t="s">
        <v>9011</v>
      </c>
      <c r="C447" s="1" t="s">
        <v>9012</v>
      </c>
      <c r="D447" s="59" t="s">
        <v>1058</v>
      </c>
      <c r="E447" s="1" t="s">
        <v>9013</v>
      </c>
      <c r="F447" t="s">
        <v>9014</v>
      </c>
      <c r="G447" t="s">
        <v>9015</v>
      </c>
    </row>
    <row r="448" spans="1:7" x14ac:dyDescent="0.25">
      <c r="A448" s="57" t="s">
        <v>1059</v>
      </c>
      <c r="B448" s="1" t="s">
        <v>9016</v>
      </c>
      <c r="C448" s="1" t="s">
        <v>9017</v>
      </c>
      <c r="D448" s="59" t="s">
        <v>1060</v>
      </c>
      <c r="E448" s="1" t="s">
        <v>9018</v>
      </c>
      <c r="F448" t="s">
        <v>9019</v>
      </c>
      <c r="G448" t="s">
        <v>9020</v>
      </c>
    </row>
    <row r="449" spans="1:7" x14ac:dyDescent="0.25">
      <c r="A449" s="57" t="s">
        <v>1061</v>
      </c>
      <c r="B449" s="1" t="s">
        <v>9021</v>
      </c>
      <c r="C449" s="1" t="s">
        <v>9022</v>
      </c>
      <c r="D449" s="59" t="s">
        <v>1062</v>
      </c>
      <c r="E449" s="1" t="s">
        <v>9023</v>
      </c>
      <c r="F449" t="s">
        <v>9024</v>
      </c>
      <c r="G449" t="s">
        <v>9025</v>
      </c>
    </row>
    <row r="450" spans="1:7" x14ac:dyDescent="0.25">
      <c r="A450" s="57" t="s">
        <v>1063</v>
      </c>
      <c r="B450" s="1" t="s">
        <v>9026</v>
      </c>
      <c r="C450" s="1" t="s">
        <v>9027</v>
      </c>
      <c r="D450" s="59" t="s">
        <v>1064</v>
      </c>
      <c r="E450" s="1" t="s">
        <v>9028</v>
      </c>
      <c r="F450" t="s">
        <v>9029</v>
      </c>
      <c r="G450" t="s">
        <v>9030</v>
      </c>
    </row>
    <row r="451" spans="1:7" x14ac:dyDescent="0.25">
      <c r="A451" s="57" t="s">
        <v>1065</v>
      </c>
      <c r="B451" s="1" t="s">
        <v>9031</v>
      </c>
      <c r="C451" s="1" t="s">
        <v>9032</v>
      </c>
      <c r="D451" s="59" t="s">
        <v>1066</v>
      </c>
      <c r="E451" s="1" t="s">
        <v>9033</v>
      </c>
      <c r="F451" t="s">
        <v>9034</v>
      </c>
      <c r="G451" t="s">
        <v>9035</v>
      </c>
    </row>
    <row r="452" spans="1:7" x14ac:dyDescent="0.25">
      <c r="A452" s="57" t="s">
        <v>1067</v>
      </c>
      <c r="B452" s="1" t="s">
        <v>9036</v>
      </c>
      <c r="C452" s="1" t="s">
        <v>9037</v>
      </c>
      <c r="D452" s="59" t="s">
        <v>1068</v>
      </c>
      <c r="E452" s="1" t="s">
        <v>9038</v>
      </c>
      <c r="F452" t="s">
        <v>9039</v>
      </c>
      <c r="G452" t="s">
        <v>9040</v>
      </c>
    </row>
    <row r="453" spans="1:7" x14ac:dyDescent="0.25">
      <c r="A453" s="57" t="s">
        <v>1069</v>
      </c>
      <c r="B453" s="1" t="s">
        <v>9041</v>
      </c>
      <c r="C453" s="1" t="s">
        <v>9042</v>
      </c>
      <c r="D453" s="59" t="s">
        <v>1070</v>
      </c>
      <c r="E453" s="1" t="s">
        <v>9043</v>
      </c>
      <c r="F453" t="s">
        <v>9044</v>
      </c>
      <c r="G453" t="s">
        <v>9045</v>
      </c>
    </row>
    <row r="454" spans="1:7" x14ac:dyDescent="0.25">
      <c r="A454" s="57" t="s">
        <v>1071</v>
      </c>
      <c r="B454" s="1" t="s">
        <v>9046</v>
      </c>
      <c r="C454" s="1" t="s">
        <v>9047</v>
      </c>
      <c r="D454" s="59" t="s">
        <v>1072</v>
      </c>
      <c r="E454" s="1" t="s">
        <v>9048</v>
      </c>
      <c r="F454" t="s">
        <v>9049</v>
      </c>
      <c r="G454" t="s">
        <v>9050</v>
      </c>
    </row>
    <row r="455" spans="1:7" x14ac:dyDescent="0.25">
      <c r="A455" s="57" t="s">
        <v>1073</v>
      </c>
      <c r="B455" s="1" t="s">
        <v>9051</v>
      </c>
      <c r="C455" s="1" t="s">
        <v>9052</v>
      </c>
      <c r="D455" s="59" t="s">
        <v>1074</v>
      </c>
      <c r="E455" s="1" t="s">
        <v>9053</v>
      </c>
      <c r="F455" t="s">
        <v>9054</v>
      </c>
      <c r="G455" t="s">
        <v>9055</v>
      </c>
    </row>
    <row r="456" spans="1:7" x14ac:dyDescent="0.25">
      <c r="A456" s="57" t="s">
        <v>1075</v>
      </c>
      <c r="B456" s="1" t="s">
        <v>9056</v>
      </c>
      <c r="C456" s="1" t="s">
        <v>9057</v>
      </c>
      <c r="D456" s="59" t="s">
        <v>1076</v>
      </c>
      <c r="E456" s="1" t="s">
        <v>9058</v>
      </c>
      <c r="F456" t="s">
        <v>9059</v>
      </c>
      <c r="G456" t="s">
        <v>9060</v>
      </c>
    </row>
    <row r="457" spans="1:7" x14ac:dyDescent="0.25">
      <c r="A457" s="57" t="s">
        <v>1077</v>
      </c>
      <c r="B457" s="1" t="s">
        <v>9061</v>
      </c>
      <c r="C457" s="1" t="s">
        <v>9062</v>
      </c>
      <c r="D457" s="59" t="s">
        <v>1078</v>
      </c>
      <c r="E457" s="1" t="s">
        <v>9063</v>
      </c>
      <c r="F457" t="s">
        <v>9064</v>
      </c>
      <c r="G457" t="s">
        <v>9065</v>
      </c>
    </row>
    <row r="458" spans="1:7" x14ac:dyDescent="0.25">
      <c r="A458" s="57" t="s">
        <v>1079</v>
      </c>
      <c r="B458" s="1" t="s">
        <v>9066</v>
      </c>
      <c r="C458" s="1" t="s">
        <v>9067</v>
      </c>
      <c r="D458" s="59" t="s">
        <v>1080</v>
      </c>
      <c r="E458" s="1" t="s">
        <v>9068</v>
      </c>
      <c r="F458" t="s">
        <v>9069</v>
      </c>
      <c r="G458" t="s">
        <v>9070</v>
      </c>
    </row>
    <row r="459" spans="1:7" x14ac:dyDescent="0.25">
      <c r="A459" s="57" t="s">
        <v>1081</v>
      </c>
      <c r="B459" s="1" t="s">
        <v>9071</v>
      </c>
      <c r="C459" s="1" t="s">
        <v>9072</v>
      </c>
      <c r="D459" s="59" t="s">
        <v>1082</v>
      </c>
      <c r="E459" s="1" t="s">
        <v>9073</v>
      </c>
      <c r="F459" t="s">
        <v>9074</v>
      </c>
      <c r="G459" t="s">
        <v>9075</v>
      </c>
    </row>
    <row r="460" spans="1:7" x14ac:dyDescent="0.25">
      <c r="A460" s="57" t="s">
        <v>1083</v>
      </c>
      <c r="B460" s="1" t="s">
        <v>9076</v>
      </c>
      <c r="C460" s="1" t="s">
        <v>9077</v>
      </c>
      <c r="D460" s="59" t="s">
        <v>1084</v>
      </c>
      <c r="E460" s="1" t="s">
        <v>9078</v>
      </c>
      <c r="F460" t="s">
        <v>9079</v>
      </c>
      <c r="G460" t="s">
        <v>9080</v>
      </c>
    </row>
    <row r="461" spans="1:7" x14ac:dyDescent="0.25">
      <c r="A461" s="57" t="s">
        <v>1085</v>
      </c>
      <c r="B461" s="1" t="s">
        <v>9081</v>
      </c>
      <c r="C461" s="1" t="s">
        <v>9082</v>
      </c>
      <c r="D461" s="59" t="s">
        <v>1086</v>
      </c>
      <c r="E461" s="1" t="s">
        <v>9083</v>
      </c>
      <c r="F461" t="s">
        <v>9084</v>
      </c>
      <c r="G461" t="s">
        <v>9085</v>
      </c>
    </row>
    <row r="462" spans="1:7" x14ac:dyDescent="0.25">
      <c r="A462" s="57" t="s">
        <v>1087</v>
      </c>
      <c r="B462" s="1" t="s">
        <v>9086</v>
      </c>
      <c r="C462" s="1" t="s">
        <v>9087</v>
      </c>
      <c r="D462" s="59" t="s">
        <v>1088</v>
      </c>
      <c r="E462" s="1" t="s">
        <v>9088</v>
      </c>
      <c r="F462" t="s">
        <v>9089</v>
      </c>
      <c r="G462" t="s">
        <v>9090</v>
      </c>
    </row>
    <row r="463" spans="1:7" x14ac:dyDescent="0.25">
      <c r="A463" s="57" t="s">
        <v>1089</v>
      </c>
      <c r="B463" s="1" t="s">
        <v>9091</v>
      </c>
      <c r="C463" s="1" t="s">
        <v>9092</v>
      </c>
      <c r="D463" s="59" t="s">
        <v>1090</v>
      </c>
      <c r="E463" s="1" t="s">
        <v>9093</v>
      </c>
      <c r="F463" t="s">
        <v>9094</v>
      </c>
      <c r="G463" t="s">
        <v>9095</v>
      </c>
    </row>
    <row r="464" spans="1:7" x14ac:dyDescent="0.25">
      <c r="A464" s="57" t="s">
        <v>1091</v>
      </c>
      <c r="B464" s="1" t="s">
        <v>9096</v>
      </c>
      <c r="C464" s="1" t="s">
        <v>9097</v>
      </c>
      <c r="D464" s="59" t="s">
        <v>1092</v>
      </c>
      <c r="E464" s="1" t="s">
        <v>9098</v>
      </c>
      <c r="F464" t="s">
        <v>9099</v>
      </c>
      <c r="G464" t="s">
        <v>9100</v>
      </c>
    </row>
    <row r="465" spans="1:7" x14ac:dyDescent="0.25">
      <c r="A465" s="57" t="s">
        <v>1093</v>
      </c>
      <c r="B465" s="1" t="s">
        <v>9101</v>
      </c>
      <c r="C465" s="1" t="s">
        <v>9102</v>
      </c>
      <c r="D465" s="59" t="s">
        <v>1094</v>
      </c>
      <c r="E465" s="1" t="s">
        <v>9103</v>
      </c>
      <c r="F465" t="s">
        <v>9104</v>
      </c>
      <c r="G465" t="s">
        <v>9105</v>
      </c>
    </row>
    <row r="466" spans="1:7" x14ac:dyDescent="0.25">
      <c r="A466" s="57" t="s">
        <v>1095</v>
      </c>
      <c r="B466" s="1" t="s">
        <v>9106</v>
      </c>
      <c r="C466" s="1" t="s">
        <v>9107</v>
      </c>
      <c r="D466" s="59" t="s">
        <v>1096</v>
      </c>
      <c r="E466" s="1" t="s">
        <v>9108</v>
      </c>
      <c r="F466" t="s">
        <v>9109</v>
      </c>
      <c r="G466" t="s">
        <v>9110</v>
      </c>
    </row>
    <row r="467" spans="1:7" x14ac:dyDescent="0.25">
      <c r="A467" s="57" t="s">
        <v>1097</v>
      </c>
      <c r="B467" s="1" t="s">
        <v>9111</v>
      </c>
      <c r="C467" s="1" t="s">
        <v>9112</v>
      </c>
      <c r="D467" s="59" t="s">
        <v>1098</v>
      </c>
      <c r="E467" s="1" t="s">
        <v>9113</v>
      </c>
      <c r="F467" t="s">
        <v>9114</v>
      </c>
      <c r="G467" t="s">
        <v>9115</v>
      </c>
    </row>
    <row r="468" spans="1:7" x14ac:dyDescent="0.25">
      <c r="A468" s="57" t="s">
        <v>1099</v>
      </c>
      <c r="B468" s="1" t="s">
        <v>9116</v>
      </c>
      <c r="C468" s="1" t="s">
        <v>9117</v>
      </c>
      <c r="D468" s="59" t="s">
        <v>1100</v>
      </c>
      <c r="E468" s="1" t="s">
        <v>9118</v>
      </c>
      <c r="F468" t="s">
        <v>9119</v>
      </c>
      <c r="G468" t="s">
        <v>9120</v>
      </c>
    </row>
    <row r="469" spans="1:7" x14ac:dyDescent="0.25">
      <c r="A469" s="57" t="s">
        <v>1101</v>
      </c>
      <c r="B469" s="1" t="s">
        <v>9121</v>
      </c>
      <c r="C469" s="1" t="s">
        <v>9122</v>
      </c>
      <c r="D469" s="59" t="s">
        <v>1102</v>
      </c>
      <c r="E469" s="1" t="s">
        <v>9123</v>
      </c>
      <c r="F469" t="s">
        <v>9124</v>
      </c>
      <c r="G469" t="s">
        <v>9125</v>
      </c>
    </row>
    <row r="470" spans="1:7" x14ac:dyDescent="0.25">
      <c r="A470" s="57" t="s">
        <v>1103</v>
      </c>
      <c r="B470" s="1" t="s">
        <v>9126</v>
      </c>
      <c r="C470" s="1" t="s">
        <v>9127</v>
      </c>
      <c r="D470" s="59" t="s">
        <v>1104</v>
      </c>
      <c r="E470" s="1" t="s">
        <v>9128</v>
      </c>
      <c r="F470" t="s">
        <v>9129</v>
      </c>
      <c r="G470" t="s">
        <v>9130</v>
      </c>
    </row>
    <row r="471" spans="1:7" x14ac:dyDescent="0.25">
      <c r="A471" s="57" t="s">
        <v>1105</v>
      </c>
      <c r="B471" s="1" t="s">
        <v>9131</v>
      </c>
      <c r="C471" s="1" t="s">
        <v>9132</v>
      </c>
      <c r="D471" s="59" t="s">
        <v>1106</v>
      </c>
      <c r="E471" s="1" t="s">
        <v>9133</v>
      </c>
      <c r="F471" t="s">
        <v>9134</v>
      </c>
      <c r="G471" t="s">
        <v>9135</v>
      </c>
    </row>
    <row r="472" spans="1:7" x14ac:dyDescent="0.25">
      <c r="A472" s="57" t="s">
        <v>1107</v>
      </c>
      <c r="B472" s="1" t="s">
        <v>9136</v>
      </c>
      <c r="C472" s="1" t="s">
        <v>9137</v>
      </c>
      <c r="D472" s="59" t="s">
        <v>1108</v>
      </c>
      <c r="E472" s="1" t="s">
        <v>9138</v>
      </c>
      <c r="F472" t="s">
        <v>1108</v>
      </c>
      <c r="G472" t="s">
        <v>9138</v>
      </c>
    </row>
    <row r="473" spans="1:7" x14ac:dyDescent="0.25">
      <c r="A473" s="57" t="s">
        <v>1109</v>
      </c>
      <c r="B473" s="1" t="s">
        <v>9139</v>
      </c>
      <c r="C473" s="1" t="s">
        <v>9140</v>
      </c>
      <c r="D473" s="59" t="s">
        <v>1110</v>
      </c>
      <c r="E473" s="1" t="s">
        <v>9141</v>
      </c>
      <c r="F473" t="s">
        <v>9142</v>
      </c>
      <c r="G473" t="s">
        <v>9143</v>
      </c>
    </row>
    <row r="474" spans="1:7" x14ac:dyDescent="0.25">
      <c r="A474" s="57" t="s">
        <v>1111</v>
      </c>
      <c r="B474" s="1" t="s">
        <v>9144</v>
      </c>
      <c r="C474" s="1" t="s">
        <v>9145</v>
      </c>
      <c r="D474" s="59" t="s">
        <v>1112</v>
      </c>
      <c r="E474" s="1" t="s">
        <v>9146</v>
      </c>
      <c r="F474" t="s">
        <v>9147</v>
      </c>
      <c r="G474" t="s">
        <v>9148</v>
      </c>
    </row>
    <row r="475" spans="1:7" x14ac:dyDescent="0.25">
      <c r="A475" s="57" t="s">
        <v>1113</v>
      </c>
      <c r="B475" s="1" t="s">
        <v>9149</v>
      </c>
      <c r="C475" s="1" t="s">
        <v>9150</v>
      </c>
      <c r="D475" s="59" t="s">
        <v>1114</v>
      </c>
      <c r="E475" s="1" t="s">
        <v>9151</v>
      </c>
      <c r="F475" t="s">
        <v>9152</v>
      </c>
      <c r="G475" t="s">
        <v>9153</v>
      </c>
    </row>
    <row r="476" spans="1:7" x14ac:dyDescent="0.25">
      <c r="A476" s="57" t="s">
        <v>1115</v>
      </c>
      <c r="B476" s="1" t="s">
        <v>9154</v>
      </c>
      <c r="C476" s="1" t="s">
        <v>9155</v>
      </c>
      <c r="D476" s="59" t="s">
        <v>1116</v>
      </c>
      <c r="E476" s="1" t="s">
        <v>9156</v>
      </c>
      <c r="F476" t="s">
        <v>9157</v>
      </c>
      <c r="G476" t="s">
        <v>9158</v>
      </c>
    </row>
    <row r="477" spans="1:7" x14ac:dyDescent="0.25">
      <c r="A477" s="57" t="s">
        <v>1117</v>
      </c>
      <c r="B477" s="1" t="s">
        <v>9159</v>
      </c>
      <c r="C477" s="1" t="s">
        <v>9160</v>
      </c>
      <c r="D477" s="59" t="s">
        <v>1118</v>
      </c>
      <c r="E477" s="1" t="s">
        <v>9161</v>
      </c>
      <c r="F477" t="s">
        <v>9162</v>
      </c>
      <c r="G477" t="s">
        <v>9163</v>
      </c>
    </row>
    <row r="478" spans="1:7" x14ac:dyDescent="0.25">
      <c r="A478" s="57" t="s">
        <v>1119</v>
      </c>
      <c r="B478" s="1" t="s">
        <v>9164</v>
      </c>
      <c r="C478" s="1" t="s">
        <v>9165</v>
      </c>
      <c r="D478" s="59" t="s">
        <v>1120</v>
      </c>
      <c r="E478" s="1" t="s">
        <v>9166</v>
      </c>
      <c r="F478" t="s">
        <v>9167</v>
      </c>
      <c r="G478" t="s">
        <v>9168</v>
      </c>
    </row>
    <row r="479" spans="1:7" x14ac:dyDescent="0.25">
      <c r="A479" s="57" t="s">
        <v>1121</v>
      </c>
      <c r="B479" s="1" t="s">
        <v>9169</v>
      </c>
      <c r="C479" s="1" t="s">
        <v>9170</v>
      </c>
      <c r="D479" s="59" t="s">
        <v>1122</v>
      </c>
      <c r="E479" s="1" t="s">
        <v>9171</v>
      </c>
      <c r="F479" t="s">
        <v>9172</v>
      </c>
      <c r="G479" t="s">
        <v>9173</v>
      </c>
    </row>
    <row r="480" spans="1:7" x14ac:dyDescent="0.25">
      <c r="A480" s="57" t="s">
        <v>1123</v>
      </c>
      <c r="B480" s="1" t="s">
        <v>9174</v>
      </c>
      <c r="C480" s="1" t="s">
        <v>9175</v>
      </c>
      <c r="D480" s="59" t="s">
        <v>1124</v>
      </c>
      <c r="E480" s="1" t="s">
        <v>9176</v>
      </c>
      <c r="F480" t="s">
        <v>9177</v>
      </c>
      <c r="G480" t="s">
        <v>9178</v>
      </c>
    </row>
    <row r="481" spans="1:7" x14ac:dyDescent="0.25">
      <c r="A481" s="57" t="s">
        <v>1125</v>
      </c>
      <c r="B481" s="1" t="s">
        <v>9179</v>
      </c>
      <c r="C481" s="1" t="s">
        <v>9180</v>
      </c>
      <c r="D481" s="59" t="s">
        <v>1126</v>
      </c>
      <c r="E481" s="1" t="s">
        <v>9181</v>
      </c>
      <c r="F481" t="s">
        <v>9182</v>
      </c>
      <c r="G481" t="s">
        <v>9183</v>
      </c>
    </row>
    <row r="482" spans="1:7" x14ac:dyDescent="0.25">
      <c r="A482" s="57" t="s">
        <v>1127</v>
      </c>
      <c r="B482" s="1" t="s">
        <v>9184</v>
      </c>
      <c r="C482" s="1" t="s">
        <v>9185</v>
      </c>
      <c r="D482" s="59" t="s">
        <v>1128</v>
      </c>
      <c r="E482" s="1" t="s">
        <v>9186</v>
      </c>
      <c r="F482" t="s">
        <v>9187</v>
      </c>
      <c r="G482" t="s">
        <v>9188</v>
      </c>
    </row>
    <row r="483" spans="1:7" x14ac:dyDescent="0.25">
      <c r="A483" s="57" t="s">
        <v>1129</v>
      </c>
      <c r="B483" s="1" t="s">
        <v>9189</v>
      </c>
      <c r="C483" s="1" t="s">
        <v>9190</v>
      </c>
      <c r="D483" s="59" t="s">
        <v>1130</v>
      </c>
      <c r="E483" s="1" t="s">
        <v>9191</v>
      </c>
      <c r="F483" t="s">
        <v>9192</v>
      </c>
      <c r="G483" t="s">
        <v>9193</v>
      </c>
    </row>
    <row r="484" spans="1:7" x14ac:dyDescent="0.25">
      <c r="A484" s="57" t="s">
        <v>1131</v>
      </c>
      <c r="B484" s="1" t="s">
        <v>9194</v>
      </c>
      <c r="C484" s="1" t="s">
        <v>9195</v>
      </c>
      <c r="D484" s="59" t="s">
        <v>1132</v>
      </c>
      <c r="E484" s="1" t="s">
        <v>9196</v>
      </c>
      <c r="F484" t="s">
        <v>9197</v>
      </c>
      <c r="G484" t="s">
        <v>9198</v>
      </c>
    </row>
    <row r="485" spans="1:7" x14ac:dyDescent="0.25">
      <c r="A485" s="57" t="s">
        <v>1133</v>
      </c>
      <c r="B485" s="1" t="s">
        <v>9199</v>
      </c>
      <c r="C485" s="1" t="s">
        <v>9200</v>
      </c>
      <c r="D485" s="59" t="s">
        <v>1134</v>
      </c>
      <c r="E485" s="1" t="s">
        <v>9201</v>
      </c>
      <c r="F485" t="s">
        <v>9202</v>
      </c>
      <c r="G485" t="s">
        <v>9203</v>
      </c>
    </row>
    <row r="486" spans="1:7" x14ac:dyDescent="0.25">
      <c r="A486" s="57" t="s">
        <v>1135</v>
      </c>
      <c r="B486" s="1" t="s">
        <v>9204</v>
      </c>
      <c r="C486" s="1" t="s">
        <v>8201</v>
      </c>
      <c r="D486" s="59" t="s">
        <v>1136</v>
      </c>
      <c r="E486" s="1" t="s">
        <v>9205</v>
      </c>
      <c r="F486" t="s">
        <v>9206</v>
      </c>
      <c r="G486" t="s">
        <v>9207</v>
      </c>
    </row>
    <row r="487" spans="1:7" x14ac:dyDescent="0.25">
      <c r="A487" s="57" t="s">
        <v>1137</v>
      </c>
      <c r="B487" s="1" t="s">
        <v>9208</v>
      </c>
      <c r="C487" s="1" t="s">
        <v>9209</v>
      </c>
      <c r="D487" s="59" t="s">
        <v>1138</v>
      </c>
      <c r="E487" s="1" t="s">
        <v>9210</v>
      </c>
      <c r="F487" t="s">
        <v>9211</v>
      </c>
      <c r="G487" t="s">
        <v>9212</v>
      </c>
    </row>
    <row r="488" spans="1:7" x14ac:dyDescent="0.25">
      <c r="A488" s="57" t="s">
        <v>1139</v>
      </c>
      <c r="B488" s="1" t="s">
        <v>9213</v>
      </c>
      <c r="C488" s="1" t="s">
        <v>9214</v>
      </c>
      <c r="D488" s="59" t="s">
        <v>1140</v>
      </c>
      <c r="E488" s="1" t="s">
        <v>9215</v>
      </c>
      <c r="F488" t="s">
        <v>9216</v>
      </c>
      <c r="G488" t="s">
        <v>9217</v>
      </c>
    </row>
    <row r="489" spans="1:7" x14ac:dyDescent="0.25">
      <c r="A489" s="57" t="s">
        <v>1141</v>
      </c>
      <c r="B489" s="1" t="s">
        <v>9218</v>
      </c>
      <c r="C489" s="1" t="s">
        <v>9219</v>
      </c>
      <c r="D489" s="59" t="s">
        <v>1142</v>
      </c>
      <c r="E489" s="1" t="s">
        <v>9220</v>
      </c>
      <c r="F489" t="s">
        <v>9221</v>
      </c>
      <c r="G489" t="s">
        <v>9222</v>
      </c>
    </row>
    <row r="490" spans="1:7" x14ac:dyDescent="0.25">
      <c r="A490" s="57" t="s">
        <v>1143</v>
      </c>
      <c r="B490" s="1" t="s">
        <v>9223</v>
      </c>
      <c r="C490" s="1" t="s">
        <v>9224</v>
      </c>
      <c r="D490" s="59" t="s">
        <v>1144</v>
      </c>
      <c r="E490" s="1" t="s">
        <v>9225</v>
      </c>
      <c r="F490" t="s">
        <v>9226</v>
      </c>
      <c r="G490" t="s">
        <v>9227</v>
      </c>
    </row>
    <row r="491" spans="1:7" x14ac:dyDescent="0.25">
      <c r="A491" s="57" t="s">
        <v>1145</v>
      </c>
      <c r="B491" s="1" t="s">
        <v>9228</v>
      </c>
      <c r="C491" s="1" t="s">
        <v>9229</v>
      </c>
      <c r="D491" s="59" t="s">
        <v>1146</v>
      </c>
      <c r="E491" s="1" t="s">
        <v>9230</v>
      </c>
      <c r="F491" t="s">
        <v>9231</v>
      </c>
      <c r="G491" t="s">
        <v>9232</v>
      </c>
    </row>
    <row r="492" spans="1:7" x14ac:dyDescent="0.25">
      <c r="A492" s="57" t="s">
        <v>1147</v>
      </c>
      <c r="B492" s="1" t="s">
        <v>9233</v>
      </c>
      <c r="C492" s="1" t="s">
        <v>9234</v>
      </c>
      <c r="D492" s="59" t="s">
        <v>1148</v>
      </c>
      <c r="E492" s="1" t="s">
        <v>9235</v>
      </c>
      <c r="F492" t="s">
        <v>9236</v>
      </c>
      <c r="G492" t="s">
        <v>9237</v>
      </c>
    </row>
    <row r="493" spans="1:7" x14ac:dyDescent="0.25">
      <c r="A493" s="57" t="s">
        <v>1149</v>
      </c>
      <c r="B493" s="1" t="s">
        <v>9238</v>
      </c>
      <c r="C493" s="1" t="s">
        <v>9239</v>
      </c>
      <c r="D493" s="59" t="s">
        <v>1150</v>
      </c>
      <c r="E493" s="1" t="s">
        <v>9240</v>
      </c>
      <c r="F493" t="s">
        <v>9241</v>
      </c>
      <c r="G493" t="s">
        <v>9242</v>
      </c>
    </row>
    <row r="494" spans="1:7" x14ac:dyDescent="0.25">
      <c r="A494" s="57" t="s">
        <v>1151</v>
      </c>
      <c r="B494" s="1" t="s">
        <v>9243</v>
      </c>
      <c r="C494" s="1" t="s">
        <v>9244</v>
      </c>
      <c r="D494" s="59" t="s">
        <v>1152</v>
      </c>
      <c r="E494" s="1" t="s">
        <v>9245</v>
      </c>
      <c r="F494" t="s">
        <v>9246</v>
      </c>
      <c r="G494" t="s">
        <v>9247</v>
      </c>
    </row>
    <row r="495" spans="1:7" x14ac:dyDescent="0.25">
      <c r="A495" s="57" t="s">
        <v>1153</v>
      </c>
      <c r="B495" s="1" t="s">
        <v>9248</v>
      </c>
      <c r="C495" s="1" t="s">
        <v>9249</v>
      </c>
      <c r="D495" s="59" t="s">
        <v>1154</v>
      </c>
      <c r="E495" s="1" t="s">
        <v>9250</v>
      </c>
      <c r="F495" t="s">
        <v>9251</v>
      </c>
      <c r="G495" t="s">
        <v>9252</v>
      </c>
    </row>
    <row r="496" spans="1:7" x14ac:dyDescent="0.25">
      <c r="A496" s="57" t="s">
        <v>1155</v>
      </c>
      <c r="B496" s="1" t="s">
        <v>9253</v>
      </c>
      <c r="C496" s="1" t="s">
        <v>9254</v>
      </c>
      <c r="D496" s="59" t="s">
        <v>1156</v>
      </c>
      <c r="E496" s="1" t="s">
        <v>9255</v>
      </c>
      <c r="F496" t="s">
        <v>9256</v>
      </c>
      <c r="G496" t="s">
        <v>9257</v>
      </c>
    </row>
    <row r="497" spans="1:7" x14ac:dyDescent="0.25">
      <c r="A497" s="57" t="s">
        <v>1157</v>
      </c>
      <c r="B497" s="1" t="s">
        <v>9258</v>
      </c>
      <c r="C497" s="1" t="s">
        <v>9259</v>
      </c>
      <c r="D497" s="59" t="s">
        <v>1158</v>
      </c>
      <c r="E497" s="1" t="s">
        <v>9260</v>
      </c>
      <c r="F497" t="s">
        <v>9261</v>
      </c>
      <c r="G497" t="s">
        <v>9262</v>
      </c>
    </row>
    <row r="498" spans="1:7" x14ac:dyDescent="0.25">
      <c r="A498" s="57" t="s">
        <v>1159</v>
      </c>
      <c r="B498" s="1" t="s">
        <v>9263</v>
      </c>
      <c r="C498" s="1" t="s">
        <v>9264</v>
      </c>
      <c r="D498" s="59" t="s">
        <v>1160</v>
      </c>
      <c r="E498" s="1" t="s">
        <v>9265</v>
      </c>
      <c r="F498" t="s">
        <v>9266</v>
      </c>
      <c r="G498" t="s">
        <v>9267</v>
      </c>
    </row>
    <row r="499" spans="1:7" x14ac:dyDescent="0.25">
      <c r="A499" s="57" t="s">
        <v>1161</v>
      </c>
      <c r="B499" s="1" t="s">
        <v>9268</v>
      </c>
      <c r="C499" s="1" t="s">
        <v>9269</v>
      </c>
      <c r="D499" s="59" t="s">
        <v>1162</v>
      </c>
      <c r="E499" s="1" t="s">
        <v>9270</v>
      </c>
      <c r="F499" t="s">
        <v>9271</v>
      </c>
      <c r="G499" t="s">
        <v>9272</v>
      </c>
    </row>
    <row r="500" spans="1:7" x14ac:dyDescent="0.25">
      <c r="A500" s="57" t="s">
        <v>1163</v>
      </c>
      <c r="B500" s="1" t="s">
        <v>9273</v>
      </c>
      <c r="C500" s="1" t="s">
        <v>9274</v>
      </c>
      <c r="D500" s="59" t="s">
        <v>1164</v>
      </c>
      <c r="E500" s="1" t="s">
        <v>9275</v>
      </c>
      <c r="F500" t="s">
        <v>9276</v>
      </c>
      <c r="G500" t="s">
        <v>9277</v>
      </c>
    </row>
    <row r="501" spans="1:7" x14ac:dyDescent="0.25">
      <c r="A501" s="57" t="s">
        <v>1165</v>
      </c>
      <c r="B501" s="1" t="s">
        <v>9278</v>
      </c>
      <c r="C501" s="1" t="s">
        <v>9279</v>
      </c>
      <c r="D501" s="59" t="s">
        <v>1166</v>
      </c>
      <c r="E501" s="1" t="s">
        <v>9280</v>
      </c>
      <c r="F501" t="s">
        <v>9281</v>
      </c>
      <c r="G501" t="s">
        <v>9282</v>
      </c>
    </row>
    <row r="502" spans="1:7" x14ac:dyDescent="0.25">
      <c r="A502" s="57" t="s">
        <v>1167</v>
      </c>
      <c r="B502" s="1" t="s">
        <v>9283</v>
      </c>
      <c r="C502" s="1" t="s">
        <v>9284</v>
      </c>
      <c r="D502" s="59" t="s">
        <v>1168</v>
      </c>
      <c r="E502" s="1" t="s">
        <v>9285</v>
      </c>
      <c r="F502" t="s">
        <v>9286</v>
      </c>
      <c r="G502" t="s">
        <v>9287</v>
      </c>
    </row>
    <row r="503" spans="1:7" x14ac:dyDescent="0.25">
      <c r="A503" s="57" t="s">
        <v>1169</v>
      </c>
      <c r="B503" s="1" t="s">
        <v>9288</v>
      </c>
      <c r="C503" s="1" t="s">
        <v>9289</v>
      </c>
      <c r="D503" s="59" t="s">
        <v>1170</v>
      </c>
      <c r="E503" s="1" t="s">
        <v>9290</v>
      </c>
      <c r="F503" t="s">
        <v>9291</v>
      </c>
      <c r="G503" t="s">
        <v>9292</v>
      </c>
    </row>
    <row r="504" spans="1:7" x14ac:dyDescent="0.25">
      <c r="A504" s="57" t="s">
        <v>1171</v>
      </c>
      <c r="B504" s="1" t="s">
        <v>9293</v>
      </c>
      <c r="C504" s="1" t="s">
        <v>9294</v>
      </c>
      <c r="D504" s="59" t="s">
        <v>1172</v>
      </c>
      <c r="E504" s="1" t="s">
        <v>9295</v>
      </c>
      <c r="F504" t="s">
        <v>9296</v>
      </c>
      <c r="G504" t="s">
        <v>9297</v>
      </c>
    </row>
    <row r="505" spans="1:7" x14ac:dyDescent="0.25">
      <c r="A505" s="57" t="s">
        <v>1173</v>
      </c>
      <c r="B505" s="1" t="s">
        <v>9298</v>
      </c>
      <c r="C505" s="1" t="s">
        <v>9299</v>
      </c>
      <c r="D505" s="59" t="s">
        <v>1174</v>
      </c>
      <c r="E505" s="1" t="s">
        <v>9300</v>
      </c>
      <c r="F505" t="s">
        <v>9301</v>
      </c>
      <c r="G505" t="s">
        <v>9302</v>
      </c>
    </row>
    <row r="506" spans="1:7" x14ac:dyDescent="0.25">
      <c r="A506" s="57" t="s">
        <v>1175</v>
      </c>
      <c r="B506" s="1" t="s">
        <v>9303</v>
      </c>
      <c r="C506" s="1" t="s">
        <v>9304</v>
      </c>
      <c r="D506" s="59" t="s">
        <v>1176</v>
      </c>
      <c r="E506" s="1" t="s">
        <v>9305</v>
      </c>
      <c r="F506" t="s">
        <v>9306</v>
      </c>
      <c r="G506" t="s">
        <v>9307</v>
      </c>
    </row>
    <row r="507" spans="1:7" x14ac:dyDescent="0.25">
      <c r="A507" s="57" t="s">
        <v>1177</v>
      </c>
      <c r="B507" s="1" t="s">
        <v>9308</v>
      </c>
      <c r="C507" s="1" t="s">
        <v>9309</v>
      </c>
      <c r="D507" s="59" t="s">
        <v>1178</v>
      </c>
      <c r="E507" s="1" t="s">
        <v>9310</v>
      </c>
      <c r="F507" t="s">
        <v>9311</v>
      </c>
      <c r="G507" t="s">
        <v>9312</v>
      </c>
    </row>
    <row r="508" spans="1:7" x14ac:dyDescent="0.25">
      <c r="A508" s="57" t="s">
        <v>1179</v>
      </c>
      <c r="B508" s="1" t="s">
        <v>9313</v>
      </c>
      <c r="C508" s="1" t="s">
        <v>9314</v>
      </c>
      <c r="D508" s="59" t="s">
        <v>1180</v>
      </c>
      <c r="E508" s="1" t="s">
        <v>9315</v>
      </c>
      <c r="F508" t="s">
        <v>9316</v>
      </c>
      <c r="G508" t="s">
        <v>9317</v>
      </c>
    </row>
    <row r="509" spans="1:7" x14ac:dyDescent="0.25">
      <c r="A509" s="57" t="s">
        <v>1181</v>
      </c>
      <c r="B509" s="1" t="s">
        <v>9318</v>
      </c>
      <c r="C509" s="1" t="s">
        <v>9319</v>
      </c>
      <c r="D509" s="59" t="s">
        <v>1182</v>
      </c>
      <c r="E509" s="1" t="s">
        <v>9320</v>
      </c>
      <c r="F509" t="s">
        <v>9321</v>
      </c>
      <c r="G509" t="s">
        <v>9322</v>
      </c>
    </row>
    <row r="510" spans="1:7" x14ac:dyDescent="0.25">
      <c r="A510" s="57" t="s">
        <v>1183</v>
      </c>
      <c r="B510" s="1" t="s">
        <v>9323</v>
      </c>
      <c r="C510" s="1" t="s">
        <v>9324</v>
      </c>
      <c r="D510" s="59" t="s">
        <v>1184</v>
      </c>
      <c r="E510" s="1" t="s">
        <v>9325</v>
      </c>
      <c r="F510" t="s">
        <v>9326</v>
      </c>
      <c r="G510" t="s">
        <v>9327</v>
      </c>
    </row>
    <row r="511" spans="1:7" x14ac:dyDescent="0.25">
      <c r="A511" s="57" t="s">
        <v>1185</v>
      </c>
      <c r="B511" s="1" t="s">
        <v>9328</v>
      </c>
      <c r="C511" s="1" t="s">
        <v>9329</v>
      </c>
      <c r="D511" s="59" t="s">
        <v>1186</v>
      </c>
      <c r="E511" s="1" t="s">
        <v>9330</v>
      </c>
      <c r="F511" t="s">
        <v>9331</v>
      </c>
      <c r="G511" t="s">
        <v>9332</v>
      </c>
    </row>
    <row r="512" spans="1:7" x14ac:dyDescent="0.25">
      <c r="A512" s="57" t="s">
        <v>1187</v>
      </c>
      <c r="B512" s="1" t="s">
        <v>9333</v>
      </c>
      <c r="C512" s="1" t="s">
        <v>9334</v>
      </c>
      <c r="D512" s="59" t="s">
        <v>1188</v>
      </c>
      <c r="E512" s="1" t="s">
        <v>9335</v>
      </c>
      <c r="F512" t="s">
        <v>9336</v>
      </c>
      <c r="G512" t="s">
        <v>9337</v>
      </c>
    </row>
    <row r="513" spans="1:7" x14ac:dyDescent="0.25">
      <c r="A513" s="57" t="s">
        <v>1189</v>
      </c>
      <c r="B513" s="1" t="s">
        <v>9338</v>
      </c>
      <c r="C513" s="1" t="s">
        <v>9339</v>
      </c>
      <c r="D513" s="59" t="s">
        <v>1190</v>
      </c>
      <c r="E513" s="1" t="s">
        <v>9340</v>
      </c>
      <c r="F513" t="s">
        <v>9341</v>
      </c>
      <c r="G513" t="s">
        <v>9342</v>
      </c>
    </row>
    <row r="514" spans="1:7" x14ac:dyDescent="0.25">
      <c r="A514" s="57" t="s">
        <v>1191</v>
      </c>
      <c r="B514" s="1" t="s">
        <v>9343</v>
      </c>
      <c r="C514" s="1" t="s">
        <v>9344</v>
      </c>
      <c r="D514" s="59" t="s">
        <v>1192</v>
      </c>
      <c r="E514" s="1" t="s">
        <v>9345</v>
      </c>
      <c r="F514" t="s">
        <v>9346</v>
      </c>
      <c r="G514" t="s">
        <v>9347</v>
      </c>
    </row>
    <row r="515" spans="1:7" x14ac:dyDescent="0.25">
      <c r="A515" s="57" t="s">
        <v>1193</v>
      </c>
      <c r="B515" s="1" t="s">
        <v>9348</v>
      </c>
      <c r="C515" s="1" t="s">
        <v>9349</v>
      </c>
      <c r="D515" s="59" t="s">
        <v>1194</v>
      </c>
      <c r="E515" s="1" t="s">
        <v>9350</v>
      </c>
      <c r="F515" t="s">
        <v>9351</v>
      </c>
      <c r="G515" t="s">
        <v>9352</v>
      </c>
    </row>
    <row r="516" spans="1:7" x14ac:dyDescent="0.25">
      <c r="A516" s="57" t="s">
        <v>1195</v>
      </c>
      <c r="B516" s="1" t="s">
        <v>9353</v>
      </c>
      <c r="C516" s="1" t="s">
        <v>9354</v>
      </c>
      <c r="D516" s="59" t="s">
        <v>1196</v>
      </c>
      <c r="E516" s="1" t="s">
        <v>9355</v>
      </c>
      <c r="F516" t="s">
        <v>9356</v>
      </c>
      <c r="G516" t="s">
        <v>9357</v>
      </c>
    </row>
    <row r="517" spans="1:7" x14ac:dyDescent="0.25">
      <c r="A517" s="57" t="s">
        <v>1197</v>
      </c>
      <c r="B517" s="1" t="s">
        <v>9358</v>
      </c>
      <c r="C517" s="1" t="s">
        <v>9359</v>
      </c>
      <c r="D517" s="59" t="s">
        <v>1198</v>
      </c>
      <c r="E517" s="1" t="s">
        <v>9360</v>
      </c>
      <c r="F517" t="s">
        <v>9361</v>
      </c>
      <c r="G517" t="s">
        <v>9362</v>
      </c>
    </row>
    <row r="518" spans="1:7" x14ac:dyDescent="0.25">
      <c r="A518" s="57" t="s">
        <v>1199</v>
      </c>
      <c r="B518" s="1" t="s">
        <v>9363</v>
      </c>
      <c r="C518" s="1" t="s">
        <v>9364</v>
      </c>
      <c r="D518" s="59" t="s">
        <v>1200</v>
      </c>
      <c r="E518" s="1" t="s">
        <v>9365</v>
      </c>
      <c r="F518" t="s">
        <v>9366</v>
      </c>
      <c r="G518" t="s">
        <v>9367</v>
      </c>
    </row>
    <row r="519" spans="1:7" x14ac:dyDescent="0.25">
      <c r="A519" s="57" t="s">
        <v>1201</v>
      </c>
      <c r="B519" s="1" t="s">
        <v>9368</v>
      </c>
      <c r="C519" s="1" t="s">
        <v>9369</v>
      </c>
      <c r="D519" s="59" t="s">
        <v>1202</v>
      </c>
      <c r="E519" s="1" t="s">
        <v>9370</v>
      </c>
      <c r="F519" t="s">
        <v>9371</v>
      </c>
      <c r="G519" t="s">
        <v>9372</v>
      </c>
    </row>
    <row r="520" spans="1:7" x14ac:dyDescent="0.25">
      <c r="A520" s="57" t="s">
        <v>1203</v>
      </c>
      <c r="B520" s="1" t="s">
        <v>9373</v>
      </c>
      <c r="C520" s="1" t="s">
        <v>9374</v>
      </c>
      <c r="D520" s="59" t="s">
        <v>1204</v>
      </c>
      <c r="E520" s="1" t="s">
        <v>9375</v>
      </c>
      <c r="F520" t="s">
        <v>9376</v>
      </c>
      <c r="G520" t="s">
        <v>9377</v>
      </c>
    </row>
    <row r="521" spans="1:7" x14ac:dyDescent="0.25">
      <c r="A521" s="57" t="s">
        <v>1205</v>
      </c>
      <c r="B521" s="1" t="s">
        <v>9378</v>
      </c>
      <c r="C521" s="1" t="s">
        <v>9379</v>
      </c>
      <c r="D521" s="59" t="s">
        <v>1206</v>
      </c>
      <c r="E521" s="1" t="s">
        <v>9380</v>
      </c>
      <c r="F521" t="s">
        <v>9381</v>
      </c>
      <c r="G521" t="s">
        <v>9382</v>
      </c>
    </row>
    <row r="522" spans="1:7" x14ac:dyDescent="0.25">
      <c r="A522" s="57" t="s">
        <v>1207</v>
      </c>
      <c r="B522" s="1" t="s">
        <v>9383</v>
      </c>
      <c r="C522" s="1" t="s">
        <v>9384</v>
      </c>
      <c r="D522" s="59" t="s">
        <v>1208</v>
      </c>
      <c r="E522" s="1" t="s">
        <v>9385</v>
      </c>
      <c r="F522" t="s">
        <v>9386</v>
      </c>
      <c r="G522" t="s">
        <v>9387</v>
      </c>
    </row>
    <row r="523" spans="1:7" x14ac:dyDescent="0.25">
      <c r="A523" s="57" t="s">
        <v>1209</v>
      </c>
      <c r="B523" s="1" t="s">
        <v>9388</v>
      </c>
      <c r="C523" s="1" t="s">
        <v>9389</v>
      </c>
      <c r="D523" s="59" t="s">
        <v>1210</v>
      </c>
      <c r="E523" s="1" t="s">
        <v>9390</v>
      </c>
      <c r="F523" t="s">
        <v>9391</v>
      </c>
      <c r="G523" t="s">
        <v>9392</v>
      </c>
    </row>
    <row r="524" spans="1:7" x14ac:dyDescent="0.25">
      <c r="A524" s="57" t="s">
        <v>1211</v>
      </c>
      <c r="B524" s="1" t="s">
        <v>9393</v>
      </c>
      <c r="C524" s="1" t="s">
        <v>9394</v>
      </c>
      <c r="D524" s="59" t="s">
        <v>1212</v>
      </c>
      <c r="E524" s="1" t="s">
        <v>9395</v>
      </c>
      <c r="F524" t="s">
        <v>9396</v>
      </c>
      <c r="G524" t="s">
        <v>9397</v>
      </c>
    </row>
    <row r="525" spans="1:7" x14ac:dyDescent="0.25">
      <c r="A525" s="57" t="s">
        <v>1213</v>
      </c>
      <c r="B525" s="1" t="s">
        <v>9398</v>
      </c>
      <c r="C525" s="1" t="s">
        <v>9399</v>
      </c>
      <c r="D525" s="59" t="s">
        <v>1214</v>
      </c>
      <c r="E525" s="1" t="s">
        <v>9400</v>
      </c>
      <c r="F525" t="s">
        <v>9401</v>
      </c>
      <c r="G525" t="s">
        <v>9402</v>
      </c>
    </row>
    <row r="526" spans="1:7" x14ac:dyDescent="0.25">
      <c r="A526" s="57" t="s">
        <v>1215</v>
      </c>
      <c r="B526" s="1" t="s">
        <v>9403</v>
      </c>
      <c r="C526" s="1" t="s">
        <v>9404</v>
      </c>
      <c r="D526" s="59" t="s">
        <v>1216</v>
      </c>
      <c r="E526" s="1" t="s">
        <v>9405</v>
      </c>
      <c r="F526" t="s">
        <v>9406</v>
      </c>
      <c r="G526" t="s">
        <v>9407</v>
      </c>
    </row>
    <row r="527" spans="1:7" x14ac:dyDescent="0.25">
      <c r="A527" s="57" t="s">
        <v>1217</v>
      </c>
      <c r="B527" s="1" t="s">
        <v>9408</v>
      </c>
      <c r="C527" s="1" t="s">
        <v>9409</v>
      </c>
      <c r="D527" s="59" t="s">
        <v>1218</v>
      </c>
      <c r="E527" s="1" t="s">
        <v>9410</v>
      </c>
      <c r="F527" t="s">
        <v>9411</v>
      </c>
      <c r="G527" t="s">
        <v>9412</v>
      </c>
    </row>
    <row r="528" spans="1:7" x14ac:dyDescent="0.25">
      <c r="A528" s="57" t="s">
        <v>1219</v>
      </c>
      <c r="B528" s="1" t="s">
        <v>9413</v>
      </c>
      <c r="C528" s="1" t="s">
        <v>9414</v>
      </c>
      <c r="D528" s="59" t="s">
        <v>1220</v>
      </c>
      <c r="E528" s="1" t="s">
        <v>9415</v>
      </c>
      <c r="F528" t="s">
        <v>9416</v>
      </c>
      <c r="G528" t="s">
        <v>9417</v>
      </c>
    </row>
    <row r="529" spans="1:7" x14ac:dyDescent="0.25">
      <c r="A529" s="57" t="s">
        <v>1221</v>
      </c>
      <c r="B529" s="1" t="s">
        <v>9418</v>
      </c>
      <c r="C529" s="1" t="s">
        <v>9419</v>
      </c>
      <c r="D529" s="59" t="s">
        <v>1222</v>
      </c>
      <c r="E529" s="1" t="s">
        <v>9420</v>
      </c>
      <c r="F529" t="s">
        <v>9421</v>
      </c>
      <c r="G529" t="s">
        <v>9422</v>
      </c>
    </row>
    <row r="530" spans="1:7" x14ac:dyDescent="0.25">
      <c r="A530" s="57" t="s">
        <v>1223</v>
      </c>
      <c r="B530" s="1" t="s">
        <v>9423</v>
      </c>
      <c r="C530" s="1" t="s">
        <v>9424</v>
      </c>
      <c r="D530" s="59" t="s">
        <v>1224</v>
      </c>
      <c r="E530" s="1" t="s">
        <v>9425</v>
      </c>
      <c r="F530" t="s">
        <v>9426</v>
      </c>
      <c r="G530" t="s">
        <v>9427</v>
      </c>
    </row>
    <row r="531" spans="1:7" x14ac:dyDescent="0.25">
      <c r="A531" s="57" t="s">
        <v>1225</v>
      </c>
      <c r="B531" s="1" t="s">
        <v>9428</v>
      </c>
      <c r="C531" s="1" t="s">
        <v>9429</v>
      </c>
      <c r="D531" s="59" t="s">
        <v>1226</v>
      </c>
      <c r="E531" s="1" t="s">
        <v>9430</v>
      </c>
      <c r="F531" t="s">
        <v>9431</v>
      </c>
      <c r="G531" t="s">
        <v>9432</v>
      </c>
    </row>
    <row r="532" spans="1:7" x14ac:dyDescent="0.25">
      <c r="A532" s="57" t="s">
        <v>1227</v>
      </c>
      <c r="B532" s="1" t="s">
        <v>9433</v>
      </c>
      <c r="C532" s="1" t="s">
        <v>9434</v>
      </c>
      <c r="D532" s="59" t="s">
        <v>1228</v>
      </c>
      <c r="E532" s="1" t="s">
        <v>9435</v>
      </c>
      <c r="F532" t="s">
        <v>9436</v>
      </c>
      <c r="G532" t="s">
        <v>9437</v>
      </c>
    </row>
    <row r="533" spans="1:7" x14ac:dyDescent="0.25">
      <c r="A533" s="57" t="s">
        <v>1229</v>
      </c>
      <c r="B533" s="1" t="s">
        <v>9438</v>
      </c>
      <c r="C533" s="1" t="s">
        <v>9439</v>
      </c>
      <c r="D533" s="59" t="s">
        <v>1230</v>
      </c>
      <c r="E533" s="1" t="s">
        <v>9440</v>
      </c>
      <c r="F533" t="s">
        <v>9441</v>
      </c>
      <c r="G533" t="s">
        <v>9442</v>
      </c>
    </row>
    <row r="534" spans="1:7" x14ac:dyDescent="0.25">
      <c r="A534" s="57" t="s">
        <v>1231</v>
      </c>
      <c r="B534" s="1" t="s">
        <v>9443</v>
      </c>
      <c r="C534" s="1" t="s">
        <v>9444</v>
      </c>
      <c r="D534" s="59" t="s">
        <v>1232</v>
      </c>
      <c r="E534" s="1" t="s">
        <v>9445</v>
      </c>
      <c r="F534" t="s">
        <v>9446</v>
      </c>
      <c r="G534" t="s">
        <v>9447</v>
      </c>
    </row>
    <row r="535" spans="1:7" x14ac:dyDescent="0.25">
      <c r="A535" s="57" t="s">
        <v>1233</v>
      </c>
      <c r="B535" s="1" t="s">
        <v>9448</v>
      </c>
      <c r="C535" s="1" t="s">
        <v>9449</v>
      </c>
      <c r="D535" s="59" t="s">
        <v>1234</v>
      </c>
      <c r="E535" s="1" t="s">
        <v>9450</v>
      </c>
      <c r="F535" t="s">
        <v>9451</v>
      </c>
      <c r="G535" t="s">
        <v>9452</v>
      </c>
    </row>
    <row r="536" spans="1:7" x14ac:dyDescent="0.25">
      <c r="A536" s="57" t="s">
        <v>1235</v>
      </c>
      <c r="B536" s="1" t="s">
        <v>9453</v>
      </c>
      <c r="C536" s="1" t="s">
        <v>9454</v>
      </c>
      <c r="D536" s="59" t="s">
        <v>1236</v>
      </c>
      <c r="E536" s="1" t="s">
        <v>9455</v>
      </c>
      <c r="F536" t="s">
        <v>9456</v>
      </c>
      <c r="G536" t="s">
        <v>9457</v>
      </c>
    </row>
    <row r="537" spans="1:7" x14ac:dyDescent="0.25">
      <c r="A537" s="57" t="s">
        <v>1237</v>
      </c>
      <c r="B537" s="1" t="s">
        <v>9458</v>
      </c>
      <c r="C537" s="1" t="s">
        <v>9459</v>
      </c>
      <c r="D537" s="59" t="s">
        <v>1238</v>
      </c>
      <c r="E537" s="1" t="s">
        <v>9460</v>
      </c>
      <c r="F537" t="s">
        <v>9461</v>
      </c>
      <c r="G537" t="s">
        <v>9462</v>
      </c>
    </row>
    <row r="538" spans="1:7" x14ac:dyDescent="0.25">
      <c r="A538" s="57" t="s">
        <v>1239</v>
      </c>
      <c r="B538" s="1" t="s">
        <v>9463</v>
      </c>
      <c r="C538" s="1" t="s">
        <v>9464</v>
      </c>
      <c r="D538" s="59" t="s">
        <v>1240</v>
      </c>
      <c r="E538" s="1" t="s">
        <v>9465</v>
      </c>
      <c r="F538" t="s">
        <v>9466</v>
      </c>
      <c r="G538" t="s">
        <v>9467</v>
      </c>
    </row>
    <row r="539" spans="1:7" x14ac:dyDescent="0.25">
      <c r="A539" s="57" t="s">
        <v>1241</v>
      </c>
      <c r="B539" s="1" t="s">
        <v>9468</v>
      </c>
      <c r="C539" s="1" t="s">
        <v>9469</v>
      </c>
      <c r="D539" s="59" t="s">
        <v>1242</v>
      </c>
      <c r="E539" s="1" t="s">
        <v>9470</v>
      </c>
      <c r="F539" t="s">
        <v>9471</v>
      </c>
      <c r="G539" t="s">
        <v>9472</v>
      </c>
    </row>
    <row r="540" spans="1:7" x14ac:dyDescent="0.25">
      <c r="A540" s="57" t="s">
        <v>1243</v>
      </c>
      <c r="B540" s="1" t="s">
        <v>9473</v>
      </c>
      <c r="C540" s="1" t="s">
        <v>9474</v>
      </c>
      <c r="D540" s="59" t="s">
        <v>1244</v>
      </c>
      <c r="E540" s="1" t="s">
        <v>9475</v>
      </c>
      <c r="F540" t="s">
        <v>9476</v>
      </c>
      <c r="G540" t="s">
        <v>9477</v>
      </c>
    </row>
    <row r="541" spans="1:7" x14ac:dyDescent="0.25">
      <c r="A541" s="57" t="s">
        <v>1245</v>
      </c>
      <c r="B541" s="1" t="s">
        <v>9478</v>
      </c>
      <c r="C541" s="1" t="s">
        <v>9479</v>
      </c>
      <c r="D541" s="59" t="s">
        <v>1246</v>
      </c>
      <c r="E541" s="1" t="s">
        <v>9480</v>
      </c>
      <c r="F541" t="s">
        <v>9481</v>
      </c>
      <c r="G541" t="s">
        <v>9482</v>
      </c>
    </row>
    <row r="542" spans="1:7" x14ac:dyDescent="0.25">
      <c r="A542" s="57" t="s">
        <v>1247</v>
      </c>
      <c r="B542" s="1" t="s">
        <v>9483</v>
      </c>
      <c r="C542" s="1" t="s">
        <v>9484</v>
      </c>
      <c r="D542" s="59" t="s">
        <v>1248</v>
      </c>
      <c r="E542" s="1" t="s">
        <v>9485</v>
      </c>
      <c r="F542" t="s">
        <v>9486</v>
      </c>
      <c r="G542" t="s">
        <v>9487</v>
      </c>
    </row>
    <row r="543" spans="1:7" x14ac:dyDescent="0.25">
      <c r="A543" s="57" t="s">
        <v>1249</v>
      </c>
      <c r="B543" s="1" t="s">
        <v>9488</v>
      </c>
      <c r="C543" s="1" t="s">
        <v>9489</v>
      </c>
      <c r="D543" s="59" t="s">
        <v>1250</v>
      </c>
      <c r="E543" s="1" t="s">
        <v>9490</v>
      </c>
      <c r="F543" t="s">
        <v>9491</v>
      </c>
      <c r="G543" t="s">
        <v>9492</v>
      </c>
    </row>
    <row r="544" spans="1:7" x14ac:dyDescent="0.25">
      <c r="A544" s="57" t="s">
        <v>1251</v>
      </c>
      <c r="B544" s="1" t="s">
        <v>9493</v>
      </c>
      <c r="C544" s="1" t="s">
        <v>9494</v>
      </c>
      <c r="D544" s="59" t="s">
        <v>1252</v>
      </c>
      <c r="E544" s="1" t="s">
        <v>9495</v>
      </c>
      <c r="F544" t="s">
        <v>9496</v>
      </c>
      <c r="G544" t="s">
        <v>9497</v>
      </c>
    </row>
    <row r="545" spans="1:7" x14ac:dyDescent="0.25">
      <c r="A545" s="57" t="s">
        <v>1253</v>
      </c>
      <c r="B545" s="1" t="s">
        <v>9498</v>
      </c>
      <c r="C545" s="1" t="s">
        <v>9499</v>
      </c>
      <c r="D545" s="59" t="s">
        <v>1254</v>
      </c>
      <c r="E545" s="1" t="s">
        <v>9500</v>
      </c>
      <c r="F545" t="s">
        <v>9501</v>
      </c>
      <c r="G545" t="s">
        <v>9502</v>
      </c>
    </row>
    <row r="546" spans="1:7" x14ac:dyDescent="0.25">
      <c r="A546" s="57" t="s">
        <v>1255</v>
      </c>
      <c r="B546" s="1" t="s">
        <v>9503</v>
      </c>
      <c r="C546" s="1" t="s">
        <v>9504</v>
      </c>
      <c r="D546" s="59" t="s">
        <v>1256</v>
      </c>
      <c r="E546" s="1" t="s">
        <v>9505</v>
      </c>
      <c r="F546" t="s">
        <v>9506</v>
      </c>
      <c r="G546" t="s">
        <v>9507</v>
      </c>
    </row>
    <row r="547" spans="1:7" x14ac:dyDescent="0.25">
      <c r="A547" s="57" t="s">
        <v>1257</v>
      </c>
      <c r="B547" s="1" t="s">
        <v>9508</v>
      </c>
      <c r="C547" s="1" t="s">
        <v>9509</v>
      </c>
      <c r="D547" s="59" t="s">
        <v>1258</v>
      </c>
      <c r="E547" s="1" t="s">
        <v>9510</v>
      </c>
      <c r="F547" t="s">
        <v>9511</v>
      </c>
      <c r="G547" t="s">
        <v>9512</v>
      </c>
    </row>
    <row r="548" spans="1:7" x14ac:dyDescent="0.25">
      <c r="A548" s="57" t="s">
        <v>1259</v>
      </c>
      <c r="B548" s="1" t="s">
        <v>9513</v>
      </c>
      <c r="C548" s="1" t="s">
        <v>9514</v>
      </c>
      <c r="D548" s="59" t="s">
        <v>1260</v>
      </c>
      <c r="E548" s="1" t="s">
        <v>9515</v>
      </c>
      <c r="F548" t="s">
        <v>9516</v>
      </c>
      <c r="G548" t="s">
        <v>9517</v>
      </c>
    </row>
    <row r="549" spans="1:7" x14ac:dyDescent="0.25">
      <c r="A549" s="57" t="s">
        <v>1261</v>
      </c>
      <c r="B549" s="1" t="s">
        <v>9518</v>
      </c>
      <c r="C549" s="1" t="s">
        <v>9519</v>
      </c>
      <c r="D549" s="59" t="s">
        <v>1262</v>
      </c>
      <c r="E549" s="1" t="s">
        <v>9520</v>
      </c>
      <c r="F549" t="s">
        <v>9521</v>
      </c>
      <c r="G549" t="s">
        <v>9522</v>
      </c>
    </row>
    <row r="550" spans="1:7" x14ac:dyDescent="0.25">
      <c r="A550" s="57" t="s">
        <v>1263</v>
      </c>
      <c r="B550" s="1" t="s">
        <v>9523</v>
      </c>
      <c r="C550" s="1" t="s">
        <v>9524</v>
      </c>
      <c r="D550" s="59" t="s">
        <v>1264</v>
      </c>
      <c r="E550" s="1" t="s">
        <v>9525</v>
      </c>
      <c r="F550" t="s">
        <v>1264</v>
      </c>
      <c r="G550" t="s">
        <v>9525</v>
      </c>
    </row>
    <row r="551" spans="1:7" x14ac:dyDescent="0.25">
      <c r="A551" s="57" t="s">
        <v>1265</v>
      </c>
      <c r="B551" s="1" t="s">
        <v>9526</v>
      </c>
      <c r="C551" s="1" t="s">
        <v>9527</v>
      </c>
      <c r="D551" s="59" t="s">
        <v>1266</v>
      </c>
      <c r="E551" s="1" t="s">
        <v>9528</v>
      </c>
      <c r="F551" t="s">
        <v>9529</v>
      </c>
      <c r="G551" t="s">
        <v>9530</v>
      </c>
    </row>
    <row r="552" spans="1:7" x14ac:dyDescent="0.25">
      <c r="A552" s="57" t="s">
        <v>1267</v>
      </c>
      <c r="B552" s="1" t="s">
        <v>9531</v>
      </c>
      <c r="C552" s="1" t="s">
        <v>9532</v>
      </c>
      <c r="D552" s="59" t="s">
        <v>1268</v>
      </c>
      <c r="E552" s="1" t="s">
        <v>9533</v>
      </c>
      <c r="F552" t="s">
        <v>9534</v>
      </c>
      <c r="G552" t="s">
        <v>9535</v>
      </c>
    </row>
    <row r="553" spans="1:7" x14ac:dyDescent="0.25">
      <c r="A553" s="57" t="s">
        <v>1269</v>
      </c>
      <c r="B553" s="1" t="s">
        <v>9536</v>
      </c>
      <c r="C553" s="1" t="s">
        <v>9537</v>
      </c>
      <c r="D553" s="59" t="s">
        <v>1270</v>
      </c>
      <c r="E553" s="1" t="s">
        <v>9538</v>
      </c>
      <c r="F553" t="s">
        <v>9539</v>
      </c>
      <c r="G553" t="s">
        <v>9540</v>
      </c>
    </row>
    <row r="554" spans="1:7" x14ac:dyDescent="0.25">
      <c r="A554" s="57" t="s">
        <v>1271</v>
      </c>
      <c r="B554" s="1" t="s">
        <v>9541</v>
      </c>
      <c r="C554" s="1" t="s">
        <v>9542</v>
      </c>
      <c r="D554" s="59" t="s">
        <v>1272</v>
      </c>
      <c r="E554" s="1" t="s">
        <v>9543</v>
      </c>
      <c r="F554" t="s">
        <v>9544</v>
      </c>
      <c r="G554" t="s">
        <v>9545</v>
      </c>
    </row>
    <row r="555" spans="1:7" x14ac:dyDescent="0.25">
      <c r="A555" s="57" t="s">
        <v>1273</v>
      </c>
      <c r="B555" s="1" t="s">
        <v>9546</v>
      </c>
      <c r="C555" s="1" t="s">
        <v>9547</v>
      </c>
      <c r="D555" s="59" t="s">
        <v>1274</v>
      </c>
      <c r="E555" s="1" t="s">
        <v>9548</v>
      </c>
      <c r="F555" t="s">
        <v>9549</v>
      </c>
      <c r="G555" t="s">
        <v>9550</v>
      </c>
    </row>
    <row r="556" spans="1:7" x14ac:dyDescent="0.25">
      <c r="A556" s="57" t="s">
        <v>1275</v>
      </c>
      <c r="B556" s="1" t="s">
        <v>9551</v>
      </c>
      <c r="C556" s="1" t="s">
        <v>9552</v>
      </c>
      <c r="D556" s="59" t="s">
        <v>1276</v>
      </c>
      <c r="E556" s="1" t="s">
        <v>9553</v>
      </c>
      <c r="F556" t="s">
        <v>9554</v>
      </c>
      <c r="G556" t="s">
        <v>9555</v>
      </c>
    </row>
    <row r="557" spans="1:7" x14ac:dyDescent="0.25">
      <c r="A557" s="57" t="s">
        <v>1277</v>
      </c>
      <c r="B557" s="1" t="s">
        <v>9556</v>
      </c>
      <c r="C557" s="1" t="s">
        <v>9557</v>
      </c>
      <c r="D557" s="59" t="s">
        <v>1278</v>
      </c>
      <c r="E557" s="1" t="s">
        <v>9558</v>
      </c>
      <c r="F557" t="s">
        <v>9559</v>
      </c>
      <c r="G557" t="s">
        <v>9560</v>
      </c>
    </row>
    <row r="558" spans="1:7" x14ac:dyDescent="0.25">
      <c r="A558" s="57" t="s">
        <v>1279</v>
      </c>
      <c r="B558" s="1" t="s">
        <v>9561</v>
      </c>
      <c r="C558" s="1" t="s">
        <v>9562</v>
      </c>
      <c r="D558" s="59" t="s">
        <v>1280</v>
      </c>
      <c r="E558" s="1" t="s">
        <v>9563</v>
      </c>
      <c r="F558" t="s">
        <v>9564</v>
      </c>
      <c r="G558" t="s">
        <v>9565</v>
      </c>
    </row>
    <row r="559" spans="1:7" x14ac:dyDescent="0.25">
      <c r="A559" s="57" t="s">
        <v>1281</v>
      </c>
      <c r="B559" s="1" t="s">
        <v>9566</v>
      </c>
      <c r="C559" s="1" t="s">
        <v>9567</v>
      </c>
      <c r="D559" s="59" t="s">
        <v>1282</v>
      </c>
      <c r="E559" s="1" t="s">
        <v>9568</v>
      </c>
      <c r="F559" t="s">
        <v>9569</v>
      </c>
      <c r="G559" t="s">
        <v>9570</v>
      </c>
    </row>
    <row r="560" spans="1:7" x14ac:dyDescent="0.25">
      <c r="A560" s="57" t="s">
        <v>1283</v>
      </c>
      <c r="B560" s="1" t="s">
        <v>9571</v>
      </c>
      <c r="C560" s="1" t="s">
        <v>9572</v>
      </c>
      <c r="D560" s="59" t="s">
        <v>1284</v>
      </c>
      <c r="E560" s="1" t="s">
        <v>9573</v>
      </c>
      <c r="F560" t="s">
        <v>9574</v>
      </c>
      <c r="G560" t="s">
        <v>9575</v>
      </c>
    </row>
    <row r="561" spans="1:7" x14ac:dyDescent="0.25">
      <c r="A561" s="57" t="s">
        <v>1285</v>
      </c>
      <c r="B561" s="1" t="s">
        <v>9576</v>
      </c>
      <c r="C561" s="1" t="s">
        <v>9577</v>
      </c>
      <c r="D561" s="59" t="s">
        <v>1286</v>
      </c>
      <c r="E561" s="1" t="s">
        <v>9578</v>
      </c>
      <c r="F561" t="s">
        <v>9579</v>
      </c>
      <c r="G561" t="s">
        <v>9580</v>
      </c>
    </row>
    <row r="562" spans="1:7" x14ac:dyDescent="0.25">
      <c r="A562" s="57" t="s">
        <v>1287</v>
      </c>
      <c r="B562" s="1" t="s">
        <v>9581</v>
      </c>
      <c r="C562" s="1" t="s">
        <v>9582</v>
      </c>
      <c r="D562" s="59" t="s">
        <v>1288</v>
      </c>
      <c r="E562" s="1" t="s">
        <v>9583</v>
      </c>
      <c r="F562" t="s">
        <v>9584</v>
      </c>
      <c r="G562" t="s">
        <v>9585</v>
      </c>
    </row>
    <row r="563" spans="1:7" x14ac:dyDescent="0.25">
      <c r="A563" s="57" t="s">
        <v>1289</v>
      </c>
      <c r="B563" s="1" t="s">
        <v>9586</v>
      </c>
      <c r="C563" s="1" t="s">
        <v>9587</v>
      </c>
      <c r="D563" s="59" t="s">
        <v>1290</v>
      </c>
      <c r="E563" s="1" t="s">
        <v>9588</v>
      </c>
      <c r="F563" t="s">
        <v>9589</v>
      </c>
      <c r="G563" t="s">
        <v>9590</v>
      </c>
    </row>
    <row r="564" spans="1:7" x14ac:dyDescent="0.25">
      <c r="A564" s="57" t="s">
        <v>1291</v>
      </c>
      <c r="B564" s="1" t="s">
        <v>9591</v>
      </c>
      <c r="C564" s="1" t="s">
        <v>9592</v>
      </c>
      <c r="D564" s="59" t="s">
        <v>1292</v>
      </c>
      <c r="E564" s="1" t="s">
        <v>9593</v>
      </c>
      <c r="F564" t="s">
        <v>9594</v>
      </c>
      <c r="G564" t="s">
        <v>9595</v>
      </c>
    </row>
    <row r="565" spans="1:7" x14ac:dyDescent="0.25">
      <c r="A565" s="57" t="s">
        <v>1293</v>
      </c>
      <c r="B565" s="1" t="s">
        <v>9596</v>
      </c>
      <c r="C565" s="1" t="s">
        <v>9597</v>
      </c>
      <c r="D565" s="59" t="s">
        <v>1294</v>
      </c>
      <c r="E565" s="1" t="s">
        <v>9598</v>
      </c>
      <c r="F565" t="s">
        <v>9599</v>
      </c>
      <c r="G565" t="s">
        <v>9600</v>
      </c>
    </row>
    <row r="566" spans="1:7" x14ac:dyDescent="0.25">
      <c r="A566" s="57" t="s">
        <v>1295</v>
      </c>
      <c r="B566" s="1" t="s">
        <v>9601</v>
      </c>
      <c r="C566" s="1" t="s">
        <v>9602</v>
      </c>
      <c r="D566" s="59" t="s">
        <v>1296</v>
      </c>
      <c r="E566" s="1" t="s">
        <v>9603</v>
      </c>
      <c r="F566" t="s">
        <v>9604</v>
      </c>
      <c r="G566" t="s">
        <v>9605</v>
      </c>
    </row>
    <row r="567" spans="1:7" x14ac:dyDescent="0.25">
      <c r="A567" s="57" t="s">
        <v>1297</v>
      </c>
      <c r="B567" s="1" t="s">
        <v>9606</v>
      </c>
      <c r="C567" s="1" t="s">
        <v>9607</v>
      </c>
      <c r="D567" s="59" t="s">
        <v>1298</v>
      </c>
      <c r="E567" s="1" t="s">
        <v>9608</v>
      </c>
      <c r="F567" t="s">
        <v>9609</v>
      </c>
      <c r="G567" t="s">
        <v>9610</v>
      </c>
    </row>
    <row r="568" spans="1:7" x14ac:dyDescent="0.25">
      <c r="A568" s="57" t="s">
        <v>1299</v>
      </c>
      <c r="B568" s="1" t="s">
        <v>9611</v>
      </c>
      <c r="C568" s="1" t="s">
        <v>9612</v>
      </c>
      <c r="D568" s="59" t="s">
        <v>1300</v>
      </c>
      <c r="E568" s="1" t="s">
        <v>9613</v>
      </c>
      <c r="F568" t="s">
        <v>9614</v>
      </c>
      <c r="G568" t="s">
        <v>9615</v>
      </c>
    </row>
    <row r="569" spans="1:7" x14ac:dyDescent="0.25">
      <c r="A569" s="57" t="s">
        <v>1301</v>
      </c>
      <c r="B569" s="1" t="s">
        <v>9616</v>
      </c>
      <c r="C569" s="1" t="s">
        <v>9617</v>
      </c>
      <c r="D569" s="59" t="s">
        <v>1302</v>
      </c>
      <c r="E569" s="1" t="s">
        <v>9618</v>
      </c>
      <c r="F569" t="s">
        <v>9619</v>
      </c>
      <c r="G569" t="s">
        <v>9620</v>
      </c>
    </row>
    <row r="570" spans="1:7" x14ac:dyDescent="0.25">
      <c r="A570" s="57" t="s">
        <v>1303</v>
      </c>
      <c r="B570" s="1" t="s">
        <v>9621</v>
      </c>
      <c r="C570" s="1" t="s">
        <v>9622</v>
      </c>
      <c r="D570" s="59" t="s">
        <v>1304</v>
      </c>
      <c r="E570" s="1" t="s">
        <v>9623</v>
      </c>
      <c r="F570" t="s">
        <v>9624</v>
      </c>
      <c r="G570" t="s">
        <v>9625</v>
      </c>
    </row>
    <row r="571" spans="1:7" x14ac:dyDescent="0.25">
      <c r="A571" s="57" t="s">
        <v>1305</v>
      </c>
      <c r="B571" s="1" t="s">
        <v>9626</v>
      </c>
      <c r="C571" s="1" t="s">
        <v>9627</v>
      </c>
      <c r="D571" s="59" t="s">
        <v>1306</v>
      </c>
      <c r="E571" s="1" t="s">
        <v>9628</v>
      </c>
      <c r="F571" t="s">
        <v>9629</v>
      </c>
      <c r="G571" t="s">
        <v>9630</v>
      </c>
    </row>
    <row r="572" spans="1:7" x14ac:dyDescent="0.25">
      <c r="A572" s="57" t="s">
        <v>1307</v>
      </c>
      <c r="B572" s="1" t="s">
        <v>9631</v>
      </c>
      <c r="C572" s="1" t="s">
        <v>9632</v>
      </c>
      <c r="D572" s="59" t="s">
        <v>1308</v>
      </c>
      <c r="E572" s="1" t="s">
        <v>9633</v>
      </c>
      <c r="F572" t="s">
        <v>9634</v>
      </c>
      <c r="G572" t="s">
        <v>9635</v>
      </c>
    </row>
    <row r="573" spans="1:7" x14ac:dyDescent="0.25">
      <c r="A573" s="57" t="s">
        <v>1309</v>
      </c>
      <c r="B573" s="1" t="s">
        <v>9636</v>
      </c>
      <c r="C573" s="1" t="s">
        <v>9637</v>
      </c>
      <c r="D573" s="59" t="s">
        <v>1310</v>
      </c>
      <c r="E573" s="1" t="s">
        <v>9638</v>
      </c>
      <c r="F573" t="s">
        <v>9639</v>
      </c>
      <c r="G573" t="s">
        <v>9640</v>
      </c>
    </row>
    <row r="574" spans="1:7" x14ac:dyDescent="0.25">
      <c r="A574" s="57" t="s">
        <v>1311</v>
      </c>
      <c r="B574" s="1" t="s">
        <v>9641</v>
      </c>
      <c r="C574" s="1" t="s">
        <v>9642</v>
      </c>
      <c r="D574" s="59" t="s">
        <v>1312</v>
      </c>
      <c r="E574" s="1" t="s">
        <v>9643</v>
      </c>
      <c r="F574" t="s">
        <v>9644</v>
      </c>
      <c r="G574" t="s">
        <v>9645</v>
      </c>
    </row>
    <row r="575" spans="1:7" x14ac:dyDescent="0.25">
      <c r="A575" s="57" t="s">
        <v>1313</v>
      </c>
      <c r="B575" s="1" t="s">
        <v>9646</v>
      </c>
      <c r="C575" s="1" t="s">
        <v>9647</v>
      </c>
      <c r="D575" s="59" t="s">
        <v>1314</v>
      </c>
      <c r="E575" s="1" t="s">
        <v>9648</v>
      </c>
      <c r="F575" t="s">
        <v>9649</v>
      </c>
      <c r="G575" t="s">
        <v>9650</v>
      </c>
    </row>
    <row r="576" spans="1:7" x14ac:dyDescent="0.25">
      <c r="A576" s="57" t="s">
        <v>1315</v>
      </c>
      <c r="B576" s="1" t="s">
        <v>9651</v>
      </c>
      <c r="C576" s="1" t="s">
        <v>9652</v>
      </c>
      <c r="D576" s="59" t="s">
        <v>1316</v>
      </c>
      <c r="E576" s="1" t="s">
        <v>9653</v>
      </c>
      <c r="F576" t="s">
        <v>9654</v>
      </c>
      <c r="G576" t="s">
        <v>9655</v>
      </c>
    </row>
    <row r="577" spans="1:7" x14ac:dyDescent="0.25">
      <c r="A577" s="56" t="s">
        <v>1317</v>
      </c>
      <c r="B577" s="1" t="s">
        <v>9656</v>
      </c>
      <c r="C577" s="1" t="s">
        <v>9657</v>
      </c>
      <c r="D577" s="1" t="s">
        <v>1318</v>
      </c>
      <c r="E577" s="1" t="s">
        <v>9658</v>
      </c>
      <c r="F577" t="s">
        <v>9659</v>
      </c>
      <c r="G577" t="s">
        <v>9660</v>
      </c>
    </row>
    <row r="578" spans="1:7" x14ac:dyDescent="0.25">
      <c r="A578" s="56" t="s">
        <v>1319</v>
      </c>
      <c r="B578" s="1" t="s">
        <v>1320</v>
      </c>
      <c r="C578" s="1" t="s">
        <v>9661</v>
      </c>
      <c r="D578" s="1" t="s">
        <v>1320</v>
      </c>
      <c r="E578" s="1" t="s">
        <v>9662</v>
      </c>
      <c r="F578" t="s">
        <v>1320</v>
      </c>
      <c r="G578" t="s">
        <v>9662</v>
      </c>
    </row>
    <row r="579" spans="1:7" x14ac:dyDescent="0.25">
      <c r="A579" s="56" t="s">
        <v>1321</v>
      </c>
      <c r="B579" s="1" t="s">
        <v>1322</v>
      </c>
      <c r="C579" s="1" t="s">
        <v>9661</v>
      </c>
      <c r="D579" s="1" t="s">
        <v>1322</v>
      </c>
      <c r="E579" s="1" t="s">
        <v>9663</v>
      </c>
      <c r="F579" t="s">
        <v>1322</v>
      </c>
      <c r="G579" t="s">
        <v>9663</v>
      </c>
    </row>
    <row r="580" spans="1:7" x14ac:dyDescent="0.25">
      <c r="A580" s="56" t="s">
        <v>1323</v>
      </c>
      <c r="B580" s="1" t="s">
        <v>1324</v>
      </c>
      <c r="C580" s="1" t="s">
        <v>9661</v>
      </c>
      <c r="D580" s="1" t="s">
        <v>1324</v>
      </c>
      <c r="E580" s="1" t="s">
        <v>9664</v>
      </c>
      <c r="F580" t="s">
        <v>1324</v>
      </c>
      <c r="G580" t="s">
        <v>9664</v>
      </c>
    </row>
    <row r="581" spans="1:7" x14ac:dyDescent="0.25">
      <c r="A581" s="56" t="s">
        <v>1325</v>
      </c>
      <c r="B581" s="1" t="s">
        <v>1326</v>
      </c>
      <c r="C581" s="1" t="s">
        <v>9661</v>
      </c>
      <c r="D581" s="1" t="s">
        <v>1326</v>
      </c>
      <c r="E581" s="1" t="s">
        <v>9665</v>
      </c>
      <c r="F581" t="s">
        <v>1326</v>
      </c>
      <c r="G581" t="s">
        <v>9665</v>
      </c>
    </row>
    <row r="582" spans="1:7" x14ac:dyDescent="0.25">
      <c r="A582" s="56" t="s">
        <v>1327</v>
      </c>
      <c r="B582" s="1" t="s">
        <v>1328</v>
      </c>
      <c r="C582" s="1" t="s">
        <v>9661</v>
      </c>
      <c r="D582" s="1" t="s">
        <v>1328</v>
      </c>
      <c r="E582" s="1" t="s">
        <v>9666</v>
      </c>
      <c r="F582" t="s">
        <v>1328</v>
      </c>
      <c r="G582" t="s">
        <v>9666</v>
      </c>
    </row>
    <row r="583" spans="1:7" x14ac:dyDescent="0.25">
      <c r="A583" s="56" t="s">
        <v>1329</v>
      </c>
      <c r="B583" s="1" t="s">
        <v>1330</v>
      </c>
      <c r="C583" s="1" t="s">
        <v>9661</v>
      </c>
      <c r="D583" s="1" t="s">
        <v>1330</v>
      </c>
      <c r="E583" s="1" t="s">
        <v>3320</v>
      </c>
      <c r="F583" t="s">
        <v>1330</v>
      </c>
      <c r="G583" t="s">
        <v>3320</v>
      </c>
    </row>
    <row r="584" spans="1:7" x14ac:dyDescent="0.25">
      <c r="A584" s="56" t="s">
        <v>1331</v>
      </c>
      <c r="B584" s="1" t="s">
        <v>1332</v>
      </c>
      <c r="C584" s="1" t="s">
        <v>9661</v>
      </c>
      <c r="D584" s="1" t="s">
        <v>1332</v>
      </c>
      <c r="E584" s="1" t="s">
        <v>9667</v>
      </c>
      <c r="F584" t="s">
        <v>1332</v>
      </c>
      <c r="G584" t="s">
        <v>9667</v>
      </c>
    </row>
    <row r="585" spans="1:7" x14ac:dyDescent="0.25">
      <c r="A585" s="56" t="s">
        <v>1333</v>
      </c>
      <c r="B585" s="1" t="s">
        <v>1334</v>
      </c>
      <c r="C585" s="1" t="s">
        <v>9661</v>
      </c>
      <c r="D585" s="1" t="s">
        <v>1334</v>
      </c>
      <c r="E585" s="1" t="s">
        <v>9668</v>
      </c>
      <c r="F585" t="s">
        <v>1334</v>
      </c>
      <c r="G585" t="s">
        <v>9668</v>
      </c>
    </row>
    <row r="586" spans="1:7" x14ac:dyDescent="0.25">
      <c r="A586" s="56" t="s">
        <v>1335</v>
      </c>
      <c r="B586" s="1" t="s">
        <v>1336</v>
      </c>
      <c r="C586" s="1" t="s">
        <v>9661</v>
      </c>
      <c r="D586" s="1" t="s">
        <v>1336</v>
      </c>
      <c r="E586" s="1" t="s">
        <v>9669</v>
      </c>
      <c r="F586" t="s">
        <v>1336</v>
      </c>
      <c r="G586" t="s">
        <v>9669</v>
      </c>
    </row>
    <row r="587" spans="1:7" x14ac:dyDescent="0.25">
      <c r="A587" s="56" t="s">
        <v>1337</v>
      </c>
      <c r="B587" s="1" t="s">
        <v>1338</v>
      </c>
      <c r="C587" s="1" t="s">
        <v>9661</v>
      </c>
      <c r="D587" s="1" t="s">
        <v>1338</v>
      </c>
      <c r="E587" s="1" t="s">
        <v>9670</v>
      </c>
      <c r="F587" t="s">
        <v>1338</v>
      </c>
      <c r="G587" t="s">
        <v>9670</v>
      </c>
    </row>
    <row r="588" spans="1:7" x14ac:dyDescent="0.25">
      <c r="A588" s="56" t="s">
        <v>1339</v>
      </c>
      <c r="B588" s="1" t="s">
        <v>1340</v>
      </c>
      <c r="C588" s="1" t="s">
        <v>9661</v>
      </c>
      <c r="D588" s="1" t="s">
        <v>1340</v>
      </c>
      <c r="E588" s="1" t="s">
        <v>9671</v>
      </c>
      <c r="F588" t="s">
        <v>1340</v>
      </c>
      <c r="G588" t="s">
        <v>9671</v>
      </c>
    </row>
    <row r="589" spans="1:7" x14ac:dyDescent="0.25">
      <c r="A589" s="56" t="s">
        <v>1341</v>
      </c>
      <c r="B589" s="1" t="s">
        <v>1342</v>
      </c>
      <c r="C589" s="1" t="s">
        <v>9661</v>
      </c>
      <c r="D589" s="1" t="s">
        <v>1342</v>
      </c>
      <c r="E589" s="1" t="s">
        <v>9672</v>
      </c>
      <c r="F589" t="s">
        <v>1342</v>
      </c>
      <c r="G589" t="s">
        <v>9672</v>
      </c>
    </row>
    <row r="590" spans="1:7" x14ac:dyDescent="0.25">
      <c r="A590" s="56" t="s">
        <v>1343</v>
      </c>
      <c r="B590" s="1" t="s">
        <v>1344</v>
      </c>
      <c r="C590" s="1" t="s">
        <v>9661</v>
      </c>
      <c r="D590" s="1" t="s">
        <v>1344</v>
      </c>
      <c r="E590" s="1" t="s">
        <v>9673</v>
      </c>
      <c r="F590" t="s">
        <v>1344</v>
      </c>
      <c r="G590" t="s">
        <v>9673</v>
      </c>
    </row>
    <row r="591" spans="1:7" x14ac:dyDescent="0.25">
      <c r="A591" s="56" t="s">
        <v>1345</v>
      </c>
      <c r="B591" s="1" t="s">
        <v>1346</v>
      </c>
      <c r="C591" s="1" t="s">
        <v>9661</v>
      </c>
      <c r="D591" s="1" t="s">
        <v>1346</v>
      </c>
      <c r="E591" s="1" t="s">
        <v>9674</v>
      </c>
      <c r="F591" t="s">
        <v>1346</v>
      </c>
      <c r="G591" t="s">
        <v>9674</v>
      </c>
    </row>
    <row r="592" spans="1:7" x14ac:dyDescent="0.25">
      <c r="A592" s="56" t="s">
        <v>1347</v>
      </c>
      <c r="B592" s="1" t="s">
        <v>1348</v>
      </c>
      <c r="C592" s="1" t="s">
        <v>9661</v>
      </c>
      <c r="D592" s="1" t="s">
        <v>1348</v>
      </c>
      <c r="E592" s="1" t="s">
        <v>9675</v>
      </c>
      <c r="F592" t="s">
        <v>1348</v>
      </c>
      <c r="G592" t="s">
        <v>9675</v>
      </c>
    </row>
    <row r="593" spans="1:7" x14ac:dyDescent="0.25">
      <c r="A593" s="56" t="s">
        <v>1349</v>
      </c>
      <c r="B593" s="1" t="s">
        <v>1350</v>
      </c>
      <c r="C593" s="1" t="s">
        <v>9661</v>
      </c>
      <c r="D593" s="1" t="s">
        <v>1350</v>
      </c>
      <c r="E593" s="1" t="s">
        <v>9676</v>
      </c>
      <c r="F593" t="s">
        <v>1350</v>
      </c>
      <c r="G593" t="s">
        <v>9676</v>
      </c>
    </row>
    <row r="594" spans="1:7" x14ac:dyDescent="0.25">
      <c r="A594" s="56" t="s">
        <v>1351</v>
      </c>
      <c r="B594" s="1" t="s">
        <v>1352</v>
      </c>
      <c r="C594" s="1" t="s">
        <v>9661</v>
      </c>
      <c r="D594" s="1" t="s">
        <v>1352</v>
      </c>
      <c r="E594" s="1" t="s">
        <v>9677</v>
      </c>
      <c r="F594" t="s">
        <v>1352</v>
      </c>
      <c r="G594" t="s">
        <v>9677</v>
      </c>
    </row>
    <row r="595" spans="1:7" x14ac:dyDescent="0.25">
      <c r="A595" s="56" t="s">
        <v>1353</v>
      </c>
      <c r="B595" s="1" t="s">
        <v>1354</v>
      </c>
      <c r="C595" s="1" t="s">
        <v>9661</v>
      </c>
      <c r="D595" s="1" t="s">
        <v>1354</v>
      </c>
      <c r="E595" s="1" t="s">
        <v>9678</v>
      </c>
      <c r="F595" t="s">
        <v>1354</v>
      </c>
      <c r="G595" t="s">
        <v>9678</v>
      </c>
    </row>
    <row r="596" spans="1:7" x14ac:dyDescent="0.25">
      <c r="A596" s="56" t="s">
        <v>1355</v>
      </c>
      <c r="B596" s="1" t="s">
        <v>1356</v>
      </c>
      <c r="C596" s="1" t="s">
        <v>9661</v>
      </c>
      <c r="D596" s="1" t="s">
        <v>1356</v>
      </c>
      <c r="E596" s="1" t="s">
        <v>9679</v>
      </c>
      <c r="F596" t="s">
        <v>1356</v>
      </c>
      <c r="G596" t="s">
        <v>9679</v>
      </c>
    </row>
    <row r="597" spans="1:7" x14ac:dyDescent="0.25">
      <c r="A597" s="56" t="s">
        <v>1357</v>
      </c>
      <c r="B597" s="1" t="s">
        <v>1358</v>
      </c>
      <c r="C597" s="1" t="s">
        <v>9661</v>
      </c>
      <c r="D597" s="1" t="s">
        <v>1358</v>
      </c>
      <c r="E597" s="1" t="s">
        <v>9680</v>
      </c>
      <c r="F597" t="s">
        <v>1358</v>
      </c>
      <c r="G597" t="s">
        <v>9680</v>
      </c>
    </row>
    <row r="598" spans="1:7" x14ac:dyDescent="0.25">
      <c r="A598" s="56" t="s">
        <v>1359</v>
      </c>
      <c r="B598" s="1" t="s">
        <v>1360</v>
      </c>
      <c r="C598" s="1" t="s">
        <v>9661</v>
      </c>
      <c r="D598" s="1" t="s">
        <v>1360</v>
      </c>
      <c r="E598" s="1" t="s">
        <v>1360</v>
      </c>
      <c r="F598" t="s">
        <v>1360</v>
      </c>
      <c r="G598" t="s">
        <v>1360</v>
      </c>
    </row>
    <row r="599" spans="1:7" x14ac:dyDescent="0.25">
      <c r="A599" s="56" t="s">
        <v>1361</v>
      </c>
      <c r="B599" s="1" t="s">
        <v>1362</v>
      </c>
      <c r="C599" s="1" t="s">
        <v>9661</v>
      </c>
      <c r="D599" s="1" t="s">
        <v>1362</v>
      </c>
      <c r="E599" s="1" t="s">
        <v>9681</v>
      </c>
      <c r="F599" t="s">
        <v>1362</v>
      </c>
      <c r="G599" t="s">
        <v>9681</v>
      </c>
    </row>
    <row r="600" spans="1:7" x14ac:dyDescent="0.25">
      <c r="A600" s="56" t="s">
        <v>1363</v>
      </c>
      <c r="B600" s="1" t="s">
        <v>1364</v>
      </c>
      <c r="C600" s="1" t="s">
        <v>9661</v>
      </c>
      <c r="D600" s="1" t="s">
        <v>1364</v>
      </c>
      <c r="E600" s="1" t="s">
        <v>9682</v>
      </c>
      <c r="F600" t="s">
        <v>1364</v>
      </c>
      <c r="G600" t="s">
        <v>9682</v>
      </c>
    </row>
    <row r="601" spans="1:7" x14ac:dyDescent="0.25">
      <c r="A601" s="56" t="s">
        <v>1365</v>
      </c>
      <c r="B601" s="1" t="s">
        <v>1366</v>
      </c>
      <c r="C601" s="1" t="s">
        <v>9661</v>
      </c>
      <c r="D601" s="1" t="s">
        <v>1366</v>
      </c>
      <c r="E601" s="1" t="s">
        <v>9683</v>
      </c>
      <c r="F601" t="s">
        <v>1366</v>
      </c>
      <c r="G601" t="s">
        <v>9683</v>
      </c>
    </row>
    <row r="602" spans="1:7" x14ac:dyDescent="0.25">
      <c r="A602" s="56" t="s">
        <v>1367</v>
      </c>
      <c r="B602" s="1" t="s">
        <v>1322</v>
      </c>
      <c r="C602" s="1" t="s">
        <v>9661</v>
      </c>
      <c r="D602" s="1" t="s">
        <v>1322</v>
      </c>
      <c r="E602" s="1" t="s">
        <v>9663</v>
      </c>
      <c r="F602" t="s">
        <v>1322</v>
      </c>
      <c r="G602" t="s">
        <v>9663</v>
      </c>
    </row>
    <row r="603" spans="1:7" x14ac:dyDescent="0.25">
      <c r="A603" s="56" t="s">
        <v>1368</v>
      </c>
      <c r="B603" s="1" t="s">
        <v>1326</v>
      </c>
      <c r="C603" s="1" t="s">
        <v>9661</v>
      </c>
      <c r="D603" s="1" t="s">
        <v>1326</v>
      </c>
      <c r="E603" s="1" t="s">
        <v>9665</v>
      </c>
      <c r="F603" t="s">
        <v>1326</v>
      </c>
      <c r="G603" t="s">
        <v>9665</v>
      </c>
    </row>
    <row r="604" spans="1:7" x14ac:dyDescent="0.25">
      <c r="A604" s="56" t="s">
        <v>1369</v>
      </c>
      <c r="B604" s="1" t="s">
        <v>1328</v>
      </c>
      <c r="C604" s="1" t="s">
        <v>9661</v>
      </c>
      <c r="D604" s="1" t="s">
        <v>1328</v>
      </c>
      <c r="E604" s="1" t="s">
        <v>9666</v>
      </c>
      <c r="F604" t="s">
        <v>1328</v>
      </c>
      <c r="G604" t="s">
        <v>9666</v>
      </c>
    </row>
    <row r="605" spans="1:7" x14ac:dyDescent="0.25">
      <c r="A605" s="56" t="s">
        <v>1370</v>
      </c>
      <c r="B605" s="1" t="s">
        <v>1330</v>
      </c>
      <c r="C605" s="1" t="s">
        <v>9661</v>
      </c>
      <c r="D605" s="1" t="s">
        <v>1330</v>
      </c>
      <c r="E605" s="1" t="s">
        <v>3320</v>
      </c>
      <c r="F605" t="s">
        <v>1330</v>
      </c>
      <c r="G605" t="s">
        <v>3320</v>
      </c>
    </row>
    <row r="606" spans="1:7" x14ac:dyDescent="0.25">
      <c r="A606" s="56" t="s">
        <v>1371</v>
      </c>
      <c r="B606" s="1" t="s">
        <v>1332</v>
      </c>
      <c r="C606" s="1" t="s">
        <v>9661</v>
      </c>
      <c r="D606" s="1" t="s">
        <v>1332</v>
      </c>
      <c r="E606" s="1" t="s">
        <v>9667</v>
      </c>
      <c r="F606" t="s">
        <v>1332</v>
      </c>
      <c r="G606" t="s">
        <v>9667</v>
      </c>
    </row>
    <row r="607" spans="1:7" x14ac:dyDescent="0.25">
      <c r="A607" s="56" t="s">
        <v>1372</v>
      </c>
      <c r="B607" s="1" t="s">
        <v>1342</v>
      </c>
      <c r="C607" s="1" t="s">
        <v>9661</v>
      </c>
      <c r="D607" s="1" t="s">
        <v>1342</v>
      </c>
      <c r="E607" s="1" t="s">
        <v>9672</v>
      </c>
      <c r="F607" t="s">
        <v>1342</v>
      </c>
      <c r="G607" t="s">
        <v>9672</v>
      </c>
    </row>
    <row r="608" spans="1:7" x14ac:dyDescent="0.25">
      <c r="A608" s="56" t="s">
        <v>1373</v>
      </c>
      <c r="B608" s="1" t="s">
        <v>1320</v>
      </c>
      <c r="C608" s="1" t="s">
        <v>9661</v>
      </c>
      <c r="D608" s="1" t="s">
        <v>1320</v>
      </c>
      <c r="E608" s="1" t="s">
        <v>9662</v>
      </c>
      <c r="F608" t="s">
        <v>1320</v>
      </c>
      <c r="G608" t="s">
        <v>9662</v>
      </c>
    </row>
    <row r="609" spans="1:7" x14ac:dyDescent="0.25">
      <c r="A609" s="56" t="s">
        <v>1374</v>
      </c>
      <c r="B609" s="1" t="s">
        <v>1324</v>
      </c>
      <c r="C609" s="1" t="s">
        <v>9661</v>
      </c>
      <c r="D609" s="1" t="s">
        <v>1324</v>
      </c>
      <c r="E609" s="1" t="s">
        <v>9664</v>
      </c>
      <c r="F609" t="s">
        <v>1324</v>
      </c>
      <c r="G609" t="s">
        <v>9664</v>
      </c>
    </row>
    <row r="610" spans="1:7" x14ac:dyDescent="0.25">
      <c r="A610" s="56" t="s">
        <v>1375</v>
      </c>
      <c r="B610" s="1" t="s">
        <v>1334</v>
      </c>
      <c r="C610" s="1" t="s">
        <v>9661</v>
      </c>
      <c r="D610" s="1" t="s">
        <v>1334</v>
      </c>
      <c r="E610" s="1" t="s">
        <v>9668</v>
      </c>
      <c r="F610" t="s">
        <v>1334</v>
      </c>
      <c r="G610" t="s">
        <v>9668</v>
      </c>
    </row>
    <row r="611" spans="1:7" x14ac:dyDescent="0.25">
      <c r="A611" s="56" t="s">
        <v>1376</v>
      </c>
      <c r="B611" s="1" t="s">
        <v>1336</v>
      </c>
      <c r="C611" s="1" t="s">
        <v>9661</v>
      </c>
      <c r="D611" s="1" t="s">
        <v>1336</v>
      </c>
      <c r="E611" s="1" t="s">
        <v>9669</v>
      </c>
      <c r="F611" t="s">
        <v>1336</v>
      </c>
      <c r="G611" t="s">
        <v>9669</v>
      </c>
    </row>
    <row r="612" spans="1:7" x14ac:dyDescent="0.25">
      <c r="A612" s="56" t="s">
        <v>1377</v>
      </c>
      <c r="B612" s="1" t="s">
        <v>1338</v>
      </c>
      <c r="C612" s="1" t="s">
        <v>9661</v>
      </c>
      <c r="D612" s="1" t="s">
        <v>1338</v>
      </c>
      <c r="E612" s="1" t="s">
        <v>9670</v>
      </c>
      <c r="F612" t="s">
        <v>1338</v>
      </c>
      <c r="G612" t="s">
        <v>9670</v>
      </c>
    </row>
    <row r="613" spans="1:7" x14ac:dyDescent="0.25">
      <c r="A613" s="56" t="s">
        <v>1378</v>
      </c>
      <c r="B613" s="1" t="s">
        <v>1340</v>
      </c>
      <c r="C613" s="1" t="s">
        <v>9661</v>
      </c>
      <c r="D613" s="1" t="s">
        <v>1340</v>
      </c>
      <c r="E613" s="1" t="s">
        <v>9671</v>
      </c>
      <c r="F613" t="s">
        <v>1340</v>
      </c>
      <c r="G613" t="s">
        <v>9671</v>
      </c>
    </row>
    <row r="614" spans="1:7" x14ac:dyDescent="0.25">
      <c r="A614" s="56" t="s">
        <v>1379</v>
      </c>
      <c r="B614" s="1" t="s">
        <v>1344</v>
      </c>
      <c r="C614" s="1" t="s">
        <v>9661</v>
      </c>
      <c r="D614" s="1" t="s">
        <v>1344</v>
      </c>
      <c r="E614" s="1" t="s">
        <v>9673</v>
      </c>
      <c r="F614" t="s">
        <v>1344</v>
      </c>
      <c r="G614" t="s">
        <v>9673</v>
      </c>
    </row>
    <row r="615" spans="1:7" x14ac:dyDescent="0.25">
      <c r="A615" s="56" t="s">
        <v>1380</v>
      </c>
      <c r="B615" s="1" t="s">
        <v>1346</v>
      </c>
      <c r="C615" s="1" t="s">
        <v>9661</v>
      </c>
      <c r="D615" s="1" t="s">
        <v>1346</v>
      </c>
      <c r="E615" s="1" t="s">
        <v>9674</v>
      </c>
      <c r="F615" t="s">
        <v>1346</v>
      </c>
      <c r="G615" t="s">
        <v>9674</v>
      </c>
    </row>
    <row r="616" spans="1:7" x14ac:dyDescent="0.25">
      <c r="A616" s="56" t="s">
        <v>1381</v>
      </c>
      <c r="B616" s="1" t="s">
        <v>1348</v>
      </c>
      <c r="C616" s="1" t="s">
        <v>9661</v>
      </c>
      <c r="D616" s="1" t="s">
        <v>1348</v>
      </c>
      <c r="E616" s="1" t="s">
        <v>9675</v>
      </c>
      <c r="F616" t="s">
        <v>1348</v>
      </c>
      <c r="G616" t="s">
        <v>9675</v>
      </c>
    </row>
    <row r="617" spans="1:7" x14ac:dyDescent="0.25">
      <c r="A617" s="56" t="s">
        <v>1382</v>
      </c>
      <c r="B617" s="1" t="s">
        <v>1350</v>
      </c>
      <c r="C617" s="1" t="s">
        <v>9661</v>
      </c>
      <c r="D617" s="1" t="s">
        <v>1350</v>
      </c>
      <c r="E617" s="1" t="s">
        <v>9676</v>
      </c>
      <c r="F617" t="s">
        <v>1350</v>
      </c>
      <c r="G617" t="s">
        <v>9676</v>
      </c>
    </row>
    <row r="618" spans="1:7" x14ac:dyDescent="0.25">
      <c r="A618" s="56" t="s">
        <v>1383</v>
      </c>
      <c r="B618" s="1" t="s">
        <v>1384</v>
      </c>
      <c r="C618" s="1" t="s">
        <v>9661</v>
      </c>
      <c r="D618" s="1" t="s">
        <v>1384</v>
      </c>
      <c r="E618" s="1" t="s">
        <v>9684</v>
      </c>
      <c r="F618" t="s">
        <v>1384</v>
      </c>
      <c r="G618" t="s">
        <v>9684</v>
      </c>
    </row>
    <row r="619" spans="1:7" x14ac:dyDescent="0.25">
      <c r="A619" s="56" t="s">
        <v>1385</v>
      </c>
      <c r="B619" s="1" t="s">
        <v>1352</v>
      </c>
      <c r="C619" s="1" t="s">
        <v>9661</v>
      </c>
      <c r="D619" s="1" t="s">
        <v>1352</v>
      </c>
      <c r="E619" s="1" t="s">
        <v>9677</v>
      </c>
      <c r="F619" t="s">
        <v>1352</v>
      </c>
      <c r="G619" t="s">
        <v>9677</v>
      </c>
    </row>
    <row r="620" spans="1:7" x14ac:dyDescent="0.25">
      <c r="A620" s="56" t="s">
        <v>1386</v>
      </c>
      <c r="B620" s="1" t="s">
        <v>1354</v>
      </c>
      <c r="C620" s="1" t="s">
        <v>9661</v>
      </c>
      <c r="D620" s="1" t="s">
        <v>1354</v>
      </c>
      <c r="E620" s="1" t="s">
        <v>9678</v>
      </c>
      <c r="F620" t="s">
        <v>1354</v>
      </c>
      <c r="G620" t="s">
        <v>9678</v>
      </c>
    </row>
    <row r="621" spans="1:7" x14ac:dyDescent="0.25">
      <c r="A621" s="56" t="s">
        <v>1387</v>
      </c>
      <c r="B621" s="1" t="s">
        <v>1356</v>
      </c>
      <c r="C621" s="1" t="s">
        <v>9661</v>
      </c>
      <c r="D621" s="1" t="s">
        <v>1356</v>
      </c>
      <c r="E621" s="1" t="s">
        <v>9679</v>
      </c>
      <c r="F621" t="s">
        <v>1356</v>
      </c>
      <c r="G621" t="s">
        <v>9679</v>
      </c>
    </row>
    <row r="622" spans="1:7" x14ac:dyDescent="0.25">
      <c r="A622" s="56" t="s">
        <v>1388</v>
      </c>
      <c r="B622" s="1" t="s">
        <v>1358</v>
      </c>
      <c r="C622" s="1" t="s">
        <v>9661</v>
      </c>
      <c r="D622" s="1" t="s">
        <v>1358</v>
      </c>
      <c r="E622" s="1" t="s">
        <v>9680</v>
      </c>
      <c r="F622" t="s">
        <v>1358</v>
      </c>
      <c r="G622" t="s">
        <v>9680</v>
      </c>
    </row>
    <row r="623" spans="1:7" x14ac:dyDescent="0.25">
      <c r="A623" s="56" t="s">
        <v>1389</v>
      </c>
      <c r="B623" s="1" t="s">
        <v>1360</v>
      </c>
      <c r="C623" s="1" t="s">
        <v>9661</v>
      </c>
      <c r="D623" s="1" t="s">
        <v>1360</v>
      </c>
      <c r="E623" s="1" t="s">
        <v>1360</v>
      </c>
      <c r="F623" t="s">
        <v>1360</v>
      </c>
      <c r="G623" t="s">
        <v>1360</v>
      </c>
    </row>
    <row r="624" spans="1:7" x14ac:dyDescent="0.25">
      <c r="A624" s="56" t="s">
        <v>1390</v>
      </c>
      <c r="B624" s="1" t="s">
        <v>1362</v>
      </c>
      <c r="C624" s="1" t="s">
        <v>9661</v>
      </c>
      <c r="D624" s="1" t="s">
        <v>1362</v>
      </c>
      <c r="E624" s="1" t="s">
        <v>9681</v>
      </c>
      <c r="F624" t="s">
        <v>1362</v>
      </c>
      <c r="G624" t="s">
        <v>9681</v>
      </c>
    </row>
    <row r="625" spans="1:7" x14ac:dyDescent="0.25">
      <c r="A625" s="56" t="s">
        <v>1391</v>
      </c>
      <c r="B625" s="1" t="s">
        <v>1392</v>
      </c>
      <c r="C625" s="1" t="s">
        <v>9661</v>
      </c>
      <c r="D625" s="1" t="s">
        <v>1392</v>
      </c>
      <c r="E625" s="1" t="s">
        <v>9685</v>
      </c>
      <c r="F625" t="s">
        <v>1392</v>
      </c>
      <c r="G625" t="s">
        <v>9685</v>
      </c>
    </row>
    <row r="626" spans="1:7" x14ac:dyDescent="0.25">
      <c r="A626" s="56" t="s">
        <v>1393</v>
      </c>
      <c r="B626" s="1" t="s">
        <v>1364</v>
      </c>
      <c r="C626" s="1" t="s">
        <v>9661</v>
      </c>
      <c r="D626" s="1" t="s">
        <v>1364</v>
      </c>
      <c r="E626" s="1" t="s">
        <v>9682</v>
      </c>
      <c r="F626" t="s">
        <v>1364</v>
      </c>
      <c r="G626" t="s">
        <v>9682</v>
      </c>
    </row>
    <row r="627" spans="1:7" x14ac:dyDescent="0.25">
      <c r="A627" s="56" t="s">
        <v>1394</v>
      </c>
      <c r="B627" s="1" t="s">
        <v>1395</v>
      </c>
      <c r="C627" s="1" t="s">
        <v>9661</v>
      </c>
      <c r="D627" s="1" t="s">
        <v>1395</v>
      </c>
      <c r="E627" s="1" t="s">
        <v>9686</v>
      </c>
      <c r="F627" t="s">
        <v>1395</v>
      </c>
      <c r="G627" t="s">
        <v>9686</v>
      </c>
    </row>
    <row r="628" spans="1:7" x14ac:dyDescent="0.25">
      <c r="A628" s="56" t="s">
        <v>1396</v>
      </c>
      <c r="B628" s="1" t="s">
        <v>1366</v>
      </c>
      <c r="C628" s="1" t="s">
        <v>9661</v>
      </c>
      <c r="D628" s="1" t="s">
        <v>1366</v>
      </c>
      <c r="E628" s="1" t="s">
        <v>9683</v>
      </c>
      <c r="F628" t="s">
        <v>1366</v>
      </c>
      <c r="G628" t="s">
        <v>9683</v>
      </c>
    </row>
    <row r="629" spans="1:7" x14ac:dyDescent="0.25">
      <c r="A629" s="56" t="s">
        <v>1397</v>
      </c>
      <c r="B629" s="1" t="s">
        <v>1398</v>
      </c>
      <c r="C629" s="1" t="s">
        <v>9661</v>
      </c>
      <c r="D629" s="1" t="s">
        <v>1398</v>
      </c>
      <c r="E629" s="1" t="s">
        <v>9687</v>
      </c>
      <c r="F629" t="s">
        <v>1398</v>
      </c>
      <c r="G629" t="s">
        <v>9687</v>
      </c>
    </row>
    <row r="630" spans="1:7" x14ac:dyDescent="0.25">
      <c r="A630" s="56" t="s">
        <v>1399</v>
      </c>
      <c r="B630" s="1" t="s">
        <v>1400</v>
      </c>
      <c r="C630" s="1" t="s">
        <v>9661</v>
      </c>
      <c r="D630" s="1" t="s">
        <v>1400</v>
      </c>
      <c r="E630" s="1" t="s">
        <v>9688</v>
      </c>
      <c r="F630" t="s">
        <v>1400</v>
      </c>
      <c r="G630" t="s">
        <v>9688</v>
      </c>
    </row>
    <row r="631" spans="1:7" x14ac:dyDescent="0.25">
      <c r="A631" s="56" t="s">
        <v>1401</v>
      </c>
      <c r="B631" s="1" t="s">
        <v>1402</v>
      </c>
      <c r="C631" s="1" t="s">
        <v>9661</v>
      </c>
      <c r="D631" s="1" t="s">
        <v>1402</v>
      </c>
      <c r="E631" s="1" t="s">
        <v>9689</v>
      </c>
      <c r="F631" t="s">
        <v>1402</v>
      </c>
      <c r="G631" t="s">
        <v>9689</v>
      </c>
    </row>
    <row r="632" spans="1:7" x14ac:dyDescent="0.25">
      <c r="A632" s="56" t="s">
        <v>1403</v>
      </c>
      <c r="B632" s="1" t="s">
        <v>1404</v>
      </c>
      <c r="C632" s="1" t="s">
        <v>9661</v>
      </c>
      <c r="D632" s="1" t="s">
        <v>1404</v>
      </c>
      <c r="E632" s="1" t="s">
        <v>9690</v>
      </c>
      <c r="F632" t="s">
        <v>1404</v>
      </c>
      <c r="G632" t="s">
        <v>9690</v>
      </c>
    </row>
    <row r="633" spans="1:7" x14ac:dyDescent="0.25">
      <c r="A633" s="56" t="s">
        <v>1405</v>
      </c>
      <c r="B633" s="1" t="s">
        <v>1406</v>
      </c>
      <c r="C633" s="1" t="s">
        <v>9661</v>
      </c>
      <c r="D633" s="1" t="s">
        <v>1406</v>
      </c>
      <c r="E633" s="1" t="s">
        <v>9691</v>
      </c>
      <c r="F633" t="s">
        <v>1406</v>
      </c>
      <c r="G633" t="s">
        <v>9691</v>
      </c>
    </row>
    <row r="634" spans="1:7" x14ac:dyDescent="0.25">
      <c r="A634" s="56" t="s">
        <v>1407</v>
      </c>
      <c r="B634" s="1" t="s">
        <v>1408</v>
      </c>
      <c r="C634" s="1" t="s">
        <v>9661</v>
      </c>
      <c r="D634" s="1" t="s">
        <v>1408</v>
      </c>
      <c r="E634" s="1" t="s">
        <v>9692</v>
      </c>
      <c r="F634" t="s">
        <v>1408</v>
      </c>
      <c r="G634" t="s">
        <v>9692</v>
      </c>
    </row>
    <row r="635" spans="1:7" x14ac:dyDescent="0.25">
      <c r="A635" s="56" t="s">
        <v>1409</v>
      </c>
      <c r="B635" s="1" t="s">
        <v>1410</v>
      </c>
      <c r="C635" s="1" t="s">
        <v>9661</v>
      </c>
      <c r="D635" s="1" t="s">
        <v>1410</v>
      </c>
      <c r="E635" s="1" t="s">
        <v>9693</v>
      </c>
      <c r="F635" t="s">
        <v>1410</v>
      </c>
      <c r="G635" t="s">
        <v>9693</v>
      </c>
    </row>
    <row r="636" spans="1:7" x14ac:dyDescent="0.25">
      <c r="A636" s="56" t="s">
        <v>1411</v>
      </c>
      <c r="B636" s="1" t="s">
        <v>1412</v>
      </c>
      <c r="C636" s="1" t="s">
        <v>9661</v>
      </c>
      <c r="D636" s="1" t="s">
        <v>1412</v>
      </c>
      <c r="E636" s="1" t="s">
        <v>9694</v>
      </c>
      <c r="F636" t="s">
        <v>1412</v>
      </c>
      <c r="G636" t="s">
        <v>9694</v>
      </c>
    </row>
    <row r="637" spans="1:7" x14ac:dyDescent="0.25">
      <c r="A637" s="56" t="s">
        <v>1413</v>
      </c>
      <c r="B637" s="1" t="s">
        <v>1414</v>
      </c>
      <c r="C637" s="1" t="s">
        <v>9661</v>
      </c>
      <c r="D637" s="1" t="s">
        <v>1414</v>
      </c>
      <c r="E637" s="1" t="s">
        <v>9695</v>
      </c>
      <c r="F637" t="s">
        <v>1414</v>
      </c>
      <c r="G637" t="s">
        <v>9695</v>
      </c>
    </row>
    <row r="638" spans="1:7" x14ac:dyDescent="0.25">
      <c r="A638" s="56" t="s">
        <v>1415</v>
      </c>
      <c r="B638" s="1" t="s">
        <v>1416</v>
      </c>
      <c r="C638" s="1" t="s">
        <v>9661</v>
      </c>
      <c r="D638" s="1" t="s">
        <v>1416</v>
      </c>
      <c r="E638" s="1" t="s">
        <v>9696</v>
      </c>
      <c r="F638" t="s">
        <v>1416</v>
      </c>
      <c r="G638" t="s">
        <v>9696</v>
      </c>
    </row>
    <row r="639" spans="1:7" x14ac:dyDescent="0.25">
      <c r="A639" s="56" t="s">
        <v>1417</v>
      </c>
      <c r="B639" s="1" t="s">
        <v>1418</v>
      </c>
      <c r="C639" s="1" t="s">
        <v>9661</v>
      </c>
      <c r="D639" s="1" t="s">
        <v>1418</v>
      </c>
      <c r="E639" s="1" t="s">
        <v>3390</v>
      </c>
      <c r="F639" t="s">
        <v>1418</v>
      </c>
      <c r="G639" t="s">
        <v>3390</v>
      </c>
    </row>
    <row r="640" spans="1:7" x14ac:dyDescent="0.25">
      <c r="A640" s="56" t="s">
        <v>1419</v>
      </c>
      <c r="B640" s="1" t="s">
        <v>1420</v>
      </c>
      <c r="C640" s="1" t="s">
        <v>9661</v>
      </c>
      <c r="D640" s="1" t="s">
        <v>1420</v>
      </c>
      <c r="E640" s="1" t="s">
        <v>9697</v>
      </c>
      <c r="F640" t="s">
        <v>1420</v>
      </c>
      <c r="G640" t="s">
        <v>9697</v>
      </c>
    </row>
    <row r="641" spans="1:7" x14ac:dyDescent="0.25">
      <c r="A641" s="56" t="s">
        <v>1421</v>
      </c>
      <c r="B641" s="1" t="s">
        <v>1422</v>
      </c>
      <c r="C641" s="1" t="s">
        <v>9661</v>
      </c>
      <c r="D641" s="1" t="s">
        <v>1422</v>
      </c>
      <c r="E641" s="1" t="s">
        <v>9698</v>
      </c>
      <c r="F641" t="s">
        <v>1422</v>
      </c>
      <c r="G641" t="s">
        <v>9698</v>
      </c>
    </row>
    <row r="642" spans="1:7" x14ac:dyDescent="0.25">
      <c r="A642" s="56" t="s">
        <v>1423</v>
      </c>
      <c r="B642" s="1" t="s">
        <v>1424</v>
      </c>
      <c r="C642" s="1" t="s">
        <v>9661</v>
      </c>
      <c r="D642" s="1" t="s">
        <v>1424</v>
      </c>
      <c r="E642" s="1" t="s">
        <v>9699</v>
      </c>
      <c r="F642" t="s">
        <v>1424</v>
      </c>
      <c r="G642" t="s">
        <v>9699</v>
      </c>
    </row>
    <row r="643" spans="1:7" x14ac:dyDescent="0.25">
      <c r="A643" s="56" t="s">
        <v>1425</v>
      </c>
      <c r="B643" s="1" t="s">
        <v>1426</v>
      </c>
      <c r="C643" s="1" t="s">
        <v>9661</v>
      </c>
      <c r="D643" s="1" t="s">
        <v>1426</v>
      </c>
      <c r="E643" s="1" t="s">
        <v>9700</v>
      </c>
      <c r="F643" t="s">
        <v>1426</v>
      </c>
      <c r="G643" t="s">
        <v>9700</v>
      </c>
    </row>
    <row r="644" spans="1:7" x14ac:dyDescent="0.25">
      <c r="A644" s="56" t="s">
        <v>1427</v>
      </c>
      <c r="B644" s="1" t="s">
        <v>1428</v>
      </c>
      <c r="C644" s="1" t="s">
        <v>9661</v>
      </c>
      <c r="D644" s="1" t="s">
        <v>1428</v>
      </c>
      <c r="E644" s="1" t="s">
        <v>9701</v>
      </c>
      <c r="F644" t="s">
        <v>1428</v>
      </c>
      <c r="G644" t="s">
        <v>9701</v>
      </c>
    </row>
    <row r="645" spans="1:7" x14ac:dyDescent="0.25">
      <c r="A645" s="56" t="s">
        <v>1429</v>
      </c>
      <c r="B645" s="1" t="s">
        <v>1430</v>
      </c>
      <c r="C645" s="1" t="s">
        <v>9661</v>
      </c>
      <c r="D645" s="1" t="s">
        <v>1430</v>
      </c>
      <c r="E645" s="1" t="s">
        <v>9702</v>
      </c>
      <c r="F645" t="s">
        <v>1430</v>
      </c>
      <c r="G645" t="s">
        <v>9702</v>
      </c>
    </row>
    <row r="646" spans="1:7" x14ac:dyDescent="0.25">
      <c r="A646" s="56" t="s">
        <v>1431</v>
      </c>
      <c r="B646" s="1" t="s">
        <v>1432</v>
      </c>
      <c r="C646" s="1" t="s">
        <v>9661</v>
      </c>
      <c r="D646" s="1" t="s">
        <v>1432</v>
      </c>
      <c r="E646" s="1" t="s">
        <v>9703</v>
      </c>
      <c r="F646" t="s">
        <v>1432</v>
      </c>
      <c r="G646" t="s">
        <v>9703</v>
      </c>
    </row>
    <row r="647" spans="1:7" x14ac:dyDescent="0.25">
      <c r="A647" s="56" t="s">
        <v>1433</v>
      </c>
      <c r="B647" s="1" t="s">
        <v>1434</v>
      </c>
      <c r="C647" s="1" t="s">
        <v>9661</v>
      </c>
      <c r="D647" s="1" t="s">
        <v>1434</v>
      </c>
      <c r="E647" s="1" t="s">
        <v>9704</v>
      </c>
      <c r="F647" t="s">
        <v>1434</v>
      </c>
      <c r="G647" t="s">
        <v>9704</v>
      </c>
    </row>
    <row r="648" spans="1:7" x14ac:dyDescent="0.25">
      <c r="A648" s="56" t="s">
        <v>1435</v>
      </c>
      <c r="B648" s="1" t="s">
        <v>1436</v>
      </c>
      <c r="C648" s="1" t="s">
        <v>9661</v>
      </c>
      <c r="D648" s="1" t="s">
        <v>1436</v>
      </c>
      <c r="E648" s="1" t="s">
        <v>9705</v>
      </c>
      <c r="F648" t="s">
        <v>1436</v>
      </c>
      <c r="G648" t="s">
        <v>9705</v>
      </c>
    </row>
    <row r="649" spans="1:7" x14ac:dyDescent="0.25">
      <c r="A649" s="56" t="s">
        <v>1437</v>
      </c>
      <c r="B649" s="1" t="s">
        <v>1438</v>
      </c>
      <c r="C649" s="1" t="s">
        <v>9661</v>
      </c>
      <c r="D649" s="1" t="s">
        <v>1438</v>
      </c>
      <c r="E649" s="1" t="s">
        <v>9706</v>
      </c>
      <c r="F649" t="s">
        <v>1438</v>
      </c>
      <c r="G649" t="s">
        <v>9706</v>
      </c>
    </row>
    <row r="650" spans="1:7" x14ac:dyDescent="0.25">
      <c r="A650" s="56" t="s">
        <v>1439</v>
      </c>
      <c r="B650" s="1" t="s">
        <v>1384</v>
      </c>
      <c r="C650" s="1" t="s">
        <v>9661</v>
      </c>
      <c r="D650" s="1" t="s">
        <v>1384</v>
      </c>
      <c r="E650" s="1" t="s">
        <v>9684</v>
      </c>
      <c r="F650" t="s">
        <v>1384</v>
      </c>
      <c r="G650" t="s">
        <v>9684</v>
      </c>
    </row>
    <row r="651" spans="1:7" x14ac:dyDescent="0.25">
      <c r="A651" s="56" t="s">
        <v>1440</v>
      </c>
      <c r="B651" s="1" t="s">
        <v>1392</v>
      </c>
      <c r="C651" s="1" t="s">
        <v>9661</v>
      </c>
      <c r="D651" s="1" t="s">
        <v>1392</v>
      </c>
      <c r="E651" s="1" t="s">
        <v>9685</v>
      </c>
      <c r="F651" t="s">
        <v>1392</v>
      </c>
      <c r="G651" t="s">
        <v>9685</v>
      </c>
    </row>
    <row r="652" spans="1:7" x14ac:dyDescent="0.25">
      <c r="A652" s="56" t="s">
        <v>1441</v>
      </c>
      <c r="B652" s="1" t="s">
        <v>1395</v>
      </c>
      <c r="C652" s="1" t="s">
        <v>9661</v>
      </c>
      <c r="D652" s="1" t="s">
        <v>1395</v>
      </c>
      <c r="E652" s="1" t="s">
        <v>9686</v>
      </c>
      <c r="F652" t="s">
        <v>1395</v>
      </c>
      <c r="G652" t="s">
        <v>9686</v>
      </c>
    </row>
    <row r="653" spans="1:7" x14ac:dyDescent="0.25">
      <c r="A653" s="56" t="s">
        <v>1442</v>
      </c>
      <c r="B653" s="1" t="s">
        <v>1398</v>
      </c>
      <c r="C653" s="1" t="s">
        <v>9661</v>
      </c>
      <c r="D653" s="1" t="s">
        <v>1398</v>
      </c>
      <c r="E653" s="1" t="s">
        <v>9687</v>
      </c>
      <c r="F653" t="s">
        <v>1398</v>
      </c>
      <c r="G653" t="s">
        <v>9687</v>
      </c>
    </row>
    <row r="654" spans="1:7" x14ac:dyDescent="0.25">
      <c r="A654" s="56" t="s">
        <v>1443</v>
      </c>
      <c r="B654" s="1" t="s">
        <v>1400</v>
      </c>
      <c r="C654" s="1" t="s">
        <v>9661</v>
      </c>
      <c r="D654" s="1" t="s">
        <v>1400</v>
      </c>
      <c r="E654" s="1" t="s">
        <v>9688</v>
      </c>
      <c r="F654" t="s">
        <v>1400</v>
      </c>
      <c r="G654" t="s">
        <v>9688</v>
      </c>
    </row>
    <row r="655" spans="1:7" x14ac:dyDescent="0.25">
      <c r="A655" s="56" t="s">
        <v>1444</v>
      </c>
      <c r="B655" s="1" t="s">
        <v>1402</v>
      </c>
      <c r="C655" s="1" t="s">
        <v>9661</v>
      </c>
      <c r="D655" s="1" t="s">
        <v>1402</v>
      </c>
      <c r="E655" s="1" t="s">
        <v>9689</v>
      </c>
      <c r="F655" t="s">
        <v>1402</v>
      </c>
      <c r="G655" t="s">
        <v>9689</v>
      </c>
    </row>
    <row r="656" spans="1:7" x14ac:dyDescent="0.25">
      <c r="A656" s="56" t="s">
        <v>1445</v>
      </c>
      <c r="B656" s="1" t="s">
        <v>1404</v>
      </c>
      <c r="C656" s="1" t="s">
        <v>9661</v>
      </c>
      <c r="D656" s="1" t="s">
        <v>1404</v>
      </c>
      <c r="E656" s="1" t="s">
        <v>9690</v>
      </c>
      <c r="F656" t="s">
        <v>1404</v>
      </c>
      <c r="G656" t="s">
        <v>9690</v>
      </c>
    </row>
    <row r="657" spans="1:7" x14ac:dyDescent="0.25">
      <c r="A657" s="56" t="s">
        <v>1446</v>
      </c>
      <c r="B657" s="1" t="s">
        <v>1406</v>
      </c>
      <c r="C657" s="1" t="s">
        <v>9661</v>
      </c>
      <c r="D657" s="1" t="s">
        <v>1406</v>
      </c>
      <c r="E657" s="1" t="s">
        <v>9691</v>
      </c>
      <c r="F657" t="s">
        <v>1406</v>
      </c>
      <c r="G657" t="s">
        <v>9691</v>
      </c>
    </row>
    <row r="658" spans="1:7" x14ac:dyDescent="0.25">
      <c r="A658" s="56" t="s">
        <v>1447</v>
      </c>
      <c r="B658" s="1" t="s">
        <v>1408</v>
      </c>
      <c r="C658" s="1" t="s">
        <v>9661</v>
      </c>
      <c r="D658" s="1" t="s">
        <v>1408</v>
      </c>
      <c r="E658" s="1" t="s">
        <v>9692</v>
      </c>
      <c r="F658" t="s">
        <v>1408</v>
      </c>
      <c r="G658" t="s">
        <v>9692</v>
      </c>
    </row>
    <row r="659" spans="1:7" x14ac:dyDescent="0.25">
      <c r="A659" s="56" t="s">
        <v>1448</v>
      </c>
      <c r="B659" s="1" t="s">
        <v>1410</v>
      </c>
      <c r="C659" s="1" t="s">
        <v>9661</v>
      </c>
      <c r="D659" s="1" t="s">
        <v>1410</v>
      </c>
      <c r="E659" s="1" t="s">
        <v>9693</v>
      </c>
      <c r="F659" t="s">
        <v>1410</v>
      </c>
      <c r="G659" t="s">
        <v>9693</v>
      </c>
    </row>
    <row r="660" spans="1:7" x14ac:dyDescent="0.25">
      <c r="A660" s="56" t="s">
        <v>1449</v>
      </c>
      <c r="B660" s="1" t="s">
        <v>1412</v>
      </c>
      <c r="C660" s="1" t="s">
        <v>9661</v>
      </c>
      <c r="D660" s="1" t="s">
        <v>1412</v>
      </c>
      <c r="E660" s="1" t="s">
        <v>9694</v>
      </c>
      <c r="F660" t="s">
        <v>1412</v>
      </c>
      <c r="G660" t="s">
        <v>9694</v>
      </c>
    </row>
    <row r="661" spans="1:7" x14ac:dyDescent="0.25">
      <c r="A661" s="56" t="s">
        <v>1450</v>
      </c>
      <c r="B661" s="1" t="s">
        <v>1414</v>
      </c>
      <c r="C661" s="1" t="s">
        <v>9661</v>
      </c>
      <c r="D661" s="1" t="s">
        <v>1414</v>
      </c>
      <c r="E661" s="1" t="s">
        <v>9695</v>
      </c>
      <c r="F661" t="s">
        <v>1414</v>
      </c>
      <c r="G661" t="s">
        <v>9695</v>
      </c>
    </row>
    <row r="662" spans="1:7" x14ac:dyDescent="0.25">
      <c r="A662" s="56" t="s">
        <v>1451</v>
      </c>
      <c r="B662" s="1" t="s">
        <v>1416</v>
      </c>
      <c r="C662" s="1" t="s">
        <v>9661</v>
      </c>
      <c r="D662" s="1" t="s">
        <v>1416</v>
      </c>
      <c r="E662" s="1" t="s">
        <v>9696</v>
      </c>
      <c r="F662" t="s">
        <v>1416</v>
      </c>
      <c r="G662" t="s">
        <v>9696</v>
      </c>
    </row>
    <row r="663" spans="1:7" x14ac:dyDescent="0.25">
      <c r="A663" s="56" t="s">
        <v>1452</v>
      </c>
      <c r="B663" s="1" t="s">
        <v>1418</v>
      </c>
      <c r="C663" s="1" t="s">
        <v>9661</v>
      </c>
      <c r="D663" s="1" t="s">
        <v>1418</v>
      </c>
      <c r="E663" s="1" t="s">
        <v>3390</v>
      </c>
      <c r="F663" t="s">
        <v>1418</v>
      </c>
      <c r="G663" t="s">
        <v>3390</v>
      </c>
    </row>
    <row r="664" spans="1:7" x14ac:dyDescent="0.25">
      <c r="A664" s="56" t="s">
        <v>1453</v>
      </c>
      <c r="B664" s="1" t="s">
        <v>1420</v>
      </c>
      <c r="C664" s="1" t="s">
        <v>9661</v>
      </c>
      <c r="D664" s="1" t="s">
        <v>1420</v>
      </c>
      <c r="E664" s="1" t="s">
        <v>9697</v>
      </c>
      <c r="F664" t="s">
        <v>1420</v>
      </c>
      <c r="G664" t="s">
        <v>9697</v>
      </c>
    </row>
    <row r="665" spans="1:7" x14ac:dyDescent="0.25">
      <c r="A665" s="56" t="s">
        <v>1454</v>
      </c>
      <c r="B665" s="1" t="s">
        <v>1422</v>
      </c>
      <c r="C665" s="1" t="s">
        <v>9661</v>
      </c>
      <c r="D665" s="1" t="s">
        <v>1422</v>
      </c>
      <c r="E665" s="1" t="s">
        <v>9698</v>
      </c>
      <c r="F665" t="s">
        <v>1422</v>
      </c>
      <c r="G665" t="s">
        <v>9698</v>
      </c>
    </row>
    <row r="666" spans="1:7" x14ac:dyDescent="0.25">
      <c r="A666" s="56" t="s">
        <v>1455</v>
      </c>
      <c r="B666" s="1" t="s">
        <v>1424</v>
      </c>
      <c r="C666" s="1" t="s">
        <v>9661</v>
      </c>
      <c r="D666" s="1" t="s">
        <v>1424</v>
      </c>
      <c r="E666" s="1" t="s">
        <v>9699</v>
      </c>
      <c r="F666" t="s">
        <v>1424</v>
      </c>
      <c r="G666" t="s">
        <v>9699</v>
      </c>
    </row>
    <row r="667" spans="1:7" x14ac:dyDescent="0.25">
      <c r="A667" s="56" t="s">
        <v>1456</v>
      </c>
      <c r="B667" s="1" t="s">
        <v>1426</v>
      </c>
      <c r="C667" s="1" t="s">
        <v>9661</v>
      </c>
      <c r="D667" s="1" t="s">
        <v>1426</v>
      </c>
      <c r="E667" s="1" t="s">
        <v>9700</v>
      </c>
      <c r="F667" t="s">
        <v>1426</v>
      </c>
      <c r="G667" t="s">
        <v>9700</v>
      </c>
    </row>
    <row r="668" spans="1:7" x14ac:dyDescent="0.25">
      <c r="A668" s="56" t="s">
        <v>1457</v>
      </c>
      <c r="B668" s="1" t="s">
        <v>1428</v>
      </c>
      <c r="C668" s="1" t="s">
        <v>9661</v>
      </c>
      <c r="D668" s="1" t="s">
        <v>1428</v>
      </c>
      <c r="E668" s="1" t="s">
        <v>9701</v>
      </c>
      <c r="F668" t="s">
        <v>1428</v>
      </c>
      <c r="G668" t="s">
        <v>9701</v>
      </c>
    </row>
    <row r="669" spans="1:7" x14ac:dyDescent="0.25">
      <c r="A669" s="56" t="s">
        <v>1458</v>
      </c>
      <c r="B669" s="1" t="s">
        <v>1430</v>
      </c>
      <c r="C669" s="1" t="s">
        <v>9661</v>
      </c>
      <c r="D669" s="1" t="s">
        <v>1430</v>
      </c>
      <c r="E669" s="1" t="s">
        <v>9702</v>
      </c>
      <c r="F669" t="s">
        <v>1430</v>
      </c>
      <c r="G669" t="s">
        <v>9702</v>
      </c>
    </row>
    <row r="670" spans="1:7" x14ac:dyDescent="0.25">
      <c r="A670" s="56" t="s">
        <v>1459</v>
      </c>
      <c r="B670" s="1" t="s">
        <v>1432</v>
      </c>
      <c r="C670" s="1" t="s">
        <v>9661</v>
      </c>
      <c r="D670" s="1" t="s">
        <v>1432</v>
      </c>
      <c r="E670" s="1" t="s">
        <v>9703</v>
      </c>
      <c r="F670" t="s">
        <v>1432</v>
      </c>
      <c r="G670" t="s">
        <v>9703</v>
      </c>
    </row>
    <row r="671" spans="1:7" x14ac:dyDescent="0.25">
      <c r="A671" s="56" t="s">
        <v>1460</v>
      </c>
      <c r="B671" s="1" t="s">
        <v>1434</v>
      </c>
      <c r="C671" s="1" t="s">
        <v>9661</v>
      </c>
      <c r="D671" s="1" t="s">
        <v>1434</v>
      </c>
      <c r="E671" s="1" t="s">
        <v>9704</v>
      </c>
      <c r="F671" t="s">
        <v>1434</v>
      </c>
      <c r="G671" t="s">
        <v>9704</v>
      </c>
    </row>
    <row r="672" spans="1:7" x14ac:dyDescent="0.25">
      <c r="A672" s="56" t="s">
        <v>1461</v>
      </c>
      <c r="B672" s="1" t="s">
        <v>1436</v>
      </c>
      <c r="C672" s="1" t="s">
        <v>9661</v>
      </c>
      <c r="D672" s="1" t="s">
        <v>1436</v>
      </c>
      <c r="E672" s="1" t="s">
        <v>9705</v>
      </c>
      <c r="F672" t="s">
        <v>1436</v>
      </c>
      <c r="G672" t="s">
        <v>9705</v>
      </c>
    </row>
    <row r="673" spans="1:7" x14ac:dyDescent="0.25">
      <c r="A673" s="56" t="s">
        <v>1462</v>
      </c>
      <c r="B673" s="1" t="s">
        <v>1438</v>
      </c>
      <c r="C673" s="1" t="s">
        <v>9661</v>
      </c>
      <c r="D673" s="1" t="s">
        <v>1438</v>
      </c>
      <c r="E673" s="1" t="s">
        <v>9706</v>
      </c>
      <c r="F673" t="s">
        <v>1438</v>
      </c>
      <c r="G673" t="s">
        <v>9706</v>
      </c>
    </row>
    <row r="674" spans="1:7" x14ac:dyDescent="0.25">
      <c r="A674" s="56" t="s">
        <v>1463</v>
      </c>
      <c r="B674" s="1" t="s">
        <v>1464</v>
      </c>
      <c r="C674" s="1" t="s">
        <v>9661</v>
      </c>
      <c r="D674" s="1" t="s">
        <v>1464</v>
      </c>
      <c r="E674" s="1" t="s">
        <v>9707</v>
      </c>
      <c r="F674" t="s">
        <v>1464</v>
      </c>
      <c r="G674" t="s">
        <v>9707</v>
      </c>
    </row>
    <row r="675" spans="1:7" x14ac:dyDescent="0.25">
      <c r="A675" s="56" t="s">
        <v>1465</v>
      </c>
      <c r="B675" s="1" t="s">
        <v>1466</v>
      </c>
      <c r="C675" s="1" t="s">
        <v>9661</v>
      </c>
      <c r="D675" s="1" t="s">
        <v>1466</v>
      </c>
      <c r="E675" s="1" t="s">
        <v>9708</v>
      </c>
      <c r="F675" t="s">
        <v>1466</v>
      </c>
      <c r="G675" t="s">
        <v>9708</v>
      </c>
    </row>
    <row r="676" spans="1:7" x14ac:dyDescent="0.25">
      <c r="A676" s="56" t="s">
        <v>1467</v>
      </c>
      <c r="B676" s="1" t="s">
        <v>1468</v>
      </c>
      <c r="C676" s="1" t="s">
        <v>9661</v>
      </c>
      <c r="D676" s="1" t="s">
        <v>1468</v>
      </c>
      <c r="E676" s="1" t="s">
        <v>9709</v>
      </c>
      <c r="F676" t="s">
        <v>1468</v>
      </c>
      <c r="G676" t="s">
        <v>9709</v>
      </c>
    </row>
    <row r="677" spans="1:7" x14ac:dyDescent="0.25">
      <c r="A677" s="56" t="s">
        <v>1469</v>
      </c>
      <c r="B677" s="1" t="s">
        <v>1470</v>
      </c>
      <c r="C677" s="1" t="s">
        <v>9661</v>
      </c>
      <c r="D677" s="1" t="s">
        <v>1470</v>
      </c>
      <c r="E677" s="1" t="s">
        <v>9710</v>
      </c>
      <c r="F677" t="s">
        <v>1470</v>
      </c>
      <c r="G677" t="s">
        <v>9710</v>
      </c>
    </row>
    <row r="678" spans="1:7" x14ac:dyDescent="0.25">
      <c r="A678" s="56" t="s">
        <v>1471</v>
      </c>
      <c r="B678" s="1" t="s">
        <v>1472</v>
      </c>
      <c r="C678" s="1" t="s">
        <v>9661</v>
      </c>
      <c r="D678" s="1" t="s">
        <v>1472</v>
      </c>
      <c r="E678" s="1" t="s">
        <v>9711</v>
      </c>
      <c r="F678" t="s">
        <v>1472</v>
      </c>
      <c r="G678" t="s">
        <v>9711</v>
      </c>
    </row>
    <row r="679" spans="1:7" x14ac:dyDescent="0.25">
      <c r="A679" s="56" t="s">
        <v>1473</v>
      </c>
      <c r="B679" s="1" t="s">
        <v>1474</v>
      </c>
      <c r="C679" s="1" t="s">
        <v>9661</v>
      </c>
      <c r="D679" s="1" t="s">
        <v>1474</v>
      </c>
      <c r="E679" s="1" t="s">
        <v>9712</v>
      </c>
      <c r="F679" t="s">
        <v>1474</v>
      </c>
      <c r="G679" t="s">
        <v>9712</v>
      </c>
    </row>
    <row r="680" spans="1:7" x14ac:dyDescent="0.25">
      <c r="A680" s="56" t="s">
        <v>1475</v>
      </c>
      <c r="B680" s="1" t="s">
        <v>1476</v>
      </c>
      <c r="C680" s="1" t="s">
        <v>9661</v>
      </c>
      <c r="D680" s="1" t="s">
        <v>1476</v>
      </c>
      <c r="E680" s="1" t="s">
        <v>1476</v>
      </c>
      <c r="F680" t="s">
        <v>1476</v>
      </c>
      <c r="G680" t="s">
        <v>1476</v>
      </c>
    </row>
    <row r="681" spans="1:7" x14ac:dyDescent="0.25">
      <c r="A681" s="56" t="s">
        <v>1477</v>
      </c>
      <c r="B681" s="1" t="s">
        <v>1478</v>
      </c>
      <c r="C681" s="1" t="s">
        <v>9661</v>
      </c>
      <c r="D681" s="1" t="s">
        <v>1478</v>
      </c>
      <c r="E681" s="1" t="s">
        <v>9713</v>
      </c>
      <c r="F681" t="s">
        <v>1478</v>
      </c>
      <c r="G681" t="s">
        <v>9713</v>
      </c>
    </row>
    <row r="682" spans="1:7" x14ac:dyDescent="0.25">
      <c r="A682" s="56" t="s">
        <v>1479</v>
      </c>
      <c r="B682" s="1" t="s">
        <v>1480</v>
      </c>
      <c r="C682" s="1" t="s">
        <v>9661</v>
      </c>
      <c r="D682" s="1" t="s">
        <v>1480</v>
      </c>
      <c r="E682" s="1" t="s">
        <v>9714</v>
      </c>
      <c r="F682" t="s">
        <v>1480</v>
      </c>
      <c r="G682" t="s">
        <v>9714</v>
      </c>
    </row>
    <row r="683" spans="1:7" x14ac:dyDescent="0.25">
      <c r="A683" s="56" t="s">
        <v>1481</v>
      </c>
      <c r="B683" s="1" t="s">
        <v>1482</v>
      </c>
      <c r="C683" s="1" t="s">
        <v>9661</v>
      </c>
      <c r="D683" s="1" t="s">
        <v>1482</v>
      </c>
      <c r="E683" s="1" t="s">
        <v>9715</v>
      </c>
      <c r="F683" t="s">
        <v>1482</v>
      </c>
      <c r="G683" t="s">
        <v>9715</v>
      </c>
    </row>
    <row r="684" spans="1:7" x14ac:dyDescent="0.25">
      <c r="A684" s="56" t="s">
        <v>1483</v>
      </c>
      <c r="B684" s="1" t="s">
        <v>1484</v>
      </c>
      <c r="C684" s="1" t="s">
        <v>9661</v>
      </c>
      <c r="D684" s="1" t="s">
        <v>1484</v>
      </c>
      <c r="E684" s="1" t="s">
        <v>9716</v>
      </c>
      <c r="F684" t="s">
        <v>1484</v>
      </c>
      <c r="G684" t="s">
        <v>9716</v>
      </c>
    </row>
    <row r="685" spans="1:7" x14ac:dyDescent="0.25">
      <c r="A685" s="56" t="s">
        <v>1485</v>
      </c>
      <c r="B685" s="1" t="s">
        <v>1486</v>
      </c>
      <c r="C685" s="1" t="s">
        <v>9661</v>
      </c>
      <c r="D685" s="1" t="s">
        <v>1486</v>
      </c>
      <c r="E685" s="1" t="s">
        <v>9717</v>
      </c>
      <c r="F685" t="s">
        <v>1486</v>
      </c>
      <c r="G685" t="s">
        <v>9717</v>
      </c>
    </row>
    <row r="686" spans="1:7" x14ac:dyDescent="0.25">
      <c r="A686" s="56" t="s">
        <v>1487</v>
      </c>
      <c r="B686" s="1" t="s">
        <v>1488</v>
      </c>
      <c r="C686" s="1" t="s">
        <v>9661</v>
      </c>
      <c r="D686" s="1" t="s">
        <v>1488</v>
      </c>
      <c r="E686" s="1" t="s">
        <v>9718</v>
      </c>
      <c r="F686" t="s">
        <v>1488</v>
      </c>
      <c r="G686" t="s">
        <v>9718</v>
      </c>
    </row>
    <row r="687" spans="1:7" x14ac:dyDescent="0.25">
      <c r="A687" s="56" t="s">
        <v>1489</v>
      </c>
      <c r="B687" s="1" t="s">
        <v>1490</v>
      </c>
      <c r="C687" s="1" t="s">
        <v>9661</v>
      </c>
      <c r="D687" s="1" t="s">
        <v>1490</v>
      </c>
      <c r="E687" s="1" t="s">
        <v>9719</v>
      </c>
      <c r="F687" t="s">
        <v>1490</v>
      </c>
      <c r="G687" t="s">
        <v>9719</v>
      </c>
    </row>
    <row r="688" spans="1:7" x14ac:dyDescent="0.25">
      <c r="A688" s="56" t="s">
        <v>1491</v>
      </c>
      <c r="B688" s="1" t="s">
        <v>1492</v>
      </c>
      <c r="C688" s="1" t="s">
        <v>9661</v>
      </c>
      <c r="D688" s="1" t="s">
        <v>1492</v>
      </c>
      <c r="E688" s="1" t="s">
        <v>9720</v>
      </c>
      <c r="F688" t="s">
        <v>1492</v>
      </c>
      <c r="G688" t="s">
        <v>9720</v>
      </c>
    </row>
    <row r="689" spans="1:7" x14ac:dyDescent="0.25">
      <c r="A689" s="56" t="s">
        <v>1493</v>
      </c>
      <c r="B689" s="1" t="s">
        <v>1494</v>
      </c>
      <c r="C689" s="1" t="s">
        <v>9661</v>
      </c>
      <c r="D689" s="1" t="s">
        <v>1494</v>
      </c>
      <c r="E689" s="1" t="s">
        <v>9721</v>
      </c>
      <c r="F689" t="s">
        <v>1494</v>
      </c>
      <c r="G689" t="s">
        <v>9721</v>
      </c>
    </row>
    <row r="690" spans="1:7" x14ac:dyDescent="0.25">
      <c r="A690" s="56" t="s">
        <v>1495</v>
      </c>
      <c r="B690" s="1" t="s">
        <v>1496</v>
      </c>
      <c r="C690" s="1" t="s">
        <v>9661</v>
      </c>
      <c r="D690" s="1" t="s">
        <v>1496</v>
      </c>
      <c r="E690" s="1" t="s">
        <v>9722</v>
      </c>
      <c r="F690" t="s">
        <v>1496</v>
      </c>
      <c r="G690" t="s">
        <v>9722</v>
      </c>
    </row>
    <row r="691" spans="1:7" x14ac:dyDescent="0.25">
      <c r="A691" s="56" t="s">
        <v>1497</v>
      </c>
      <c r="B691" s="1" t="s">
        <v>1498</v>
      </c>
      <c r="C691" s="1" t="s">
        <v>9661</v>
      </c>
      <c r="D691" s="1" t="s">
        <v>1498</v>
      </c>
      <c r="E691" s="1" t="s">
        <v>9723</v>
      </c>
      <c r="F691" t="s">
        <v>1498</v>
      </c>
      <c r="G691" t="s">
        <v>9723</v>
      </c>
    </row>
    <row r="692" spans="1:7" x14ac:dyDescent="0.25">
      <c r="A692" s="56" t="s">
        <v>1499</v>
      </c>
      <c r="B692" s="1" t="s">
        <v>1500</v>
      </c>
      <c r="C692" s="1" t="s">
        <v>9661</v>
      </c>
      <c r="D692" s="1" t="s">
        <v>1500</v>
      </c>
      <c r="E692" s="1" t="s">
        <v>9724</v>
      </c>
      <c r="F692" t="s">
        <v>1500</v>
      </c>
      <c r="G692" t="s">
        <v>9724</v>
      </c>
    </row>
    <row r="693" spans="1:7" x14ac:dyDescent="0.25">
      <c r="A693" s="56" t="s">
        <v>1501</v>
      </c>
      <c r="B693" s="1" t="s">
        <v>1502</v>
      </c>
      <c r="C693" s="1" t="s">
        <v>9661</v>
      </c>
      <c r="D693" s="1" t="s">
        <v>1502</v>
      </c>
      <c r="E693" s="1" t="s">
        <v>9725</v>
      </c>
      <c r="F693" t="s">
        <v>1502</v>
      </c>
      <c r="G693" t="s">
        <v>9725</v>
      </c>
    </row>
    <row r="694" spans="1:7" x14ac:dyDescent="0.25">
      <c r="A694" s="56" t="s">
        <v>1503</v>
      </c>
      <c r="B694" s="1" t="s">
        <v>1504</v>
      </c>
      <c r="C694" s="1" t="s">
        <v>9661</v>
      </c>
      <c r="D694" s="1" t="s">
        <v>1504</v>
      </c>
      <c r="E694" s="1" t="s">
        <v>9726</v>
      </c>
      <c r="F694" t="s">
        <v>1504</v>
      </c>
      <c r="G694" t="s">
        <v>9726</v>
      </c>
    </row>
    <row r="695" spans="1:7" x14ac:dyDescent="0.25">
      <c r="A695" s="56" t="s">
        <v>1505</v>
      </c>
      <c r="B695" s="1" t="s">
        <v>1506</v>
      </c>
      <c r="C695" s="1" t="s">
        <v>9661</v>
      </c>
      <c r="D695" s="1" t="s">
        <v>1506</v>
      </c>
      <c r="E695" s="1" t="s">
        <v>9727</v>
      </c>
      <c r="F695" t="s">
        <v>1506</v>
      </c>
      <c r="G695" t="s">
        <v>9727</v>
      </c>
    </row>
    <row r="696" spans="1:7" x14ac:dyDescent="0.25">
      <c r="A696" s="56" t="s">
        <v>1507</v>
      </c>
      <c r="B696" s="1" t="s">
        <v>1508</v>
      </c>
      <c r="C696" s="1" t="s">
        <v>9661</v>
      </c>
      <c r="D696" s="1" t="s">
        <v>1508</v>
      </c>
      <c r="E696" s="1" t="s">
        <v>9728</v>
      </c>
      <c r="F696" t="s">
        <v>1508</v>
      </c>
      <c r="G696" t="s">
        <v>9728</v>
      </c>
    </row>
    <row r="697" spans="1:7" x14ac:dyDescent="0.25">
      <c r="A697" s="56" t="s">
        <v>1509</v>
      </c>
      <c r="B697" s="1" t="s">
        <v>1510</v>
      </c>
      <c r="C697" s="1" t="s">
        <v>9661</v>
      </c>
      <c r="D697" s="1" t="s">
        <v>1510</v>
      </c>
      <c r="E697" s="1" t="s">
        <v>9729</v>
      </c>
      <c r="F697" t="s">
        <v>1510</v>
      </c>
      <c r="G697" t="s">
        <v>9729</v>
      </c>
    </row>
    <row r="698" spans="1:7" x14ac:dyDescent="0.25">
      <c r="A698" s="56" t="s">
        <v>1511</v>
      </c>
      <c r="B698" s="1" t="s">
        <v>1512</v>
      </c>
      <c r="C698" s="1" t="s">
        <v>9661</v>
      </c>
      <c r="D698" s="1" t="s">
        <v>1512</v>
      </c>
      <c r="E698" s="1" t="s">
        <v>9730</v>
      </c>
      <c r="F698" t="s">
        <v>1512</v>
      </c>
      <c r="G698" t="s">
        <v>9730</v>
      </c>
    </row>
    <row r="699" spans="1:7" x14ac:dyDescent="0.25">
      <c r="A699" s="56" t="s">
        <v>1513</v>
      </c>
      <c r="B699" s="1" t="s">
        <v>1514</v>
      </c>
      <c r="C699" s="1" t="s">
        <v>9661</v>
      </c>
      <c r="D699" s="1" t="s">
        <v>1514</v>
      </c>
      <c r="E699" s="1" t="s">
        <v>9731</v>
      </c>
      <c r="F699" t="s">
        <v>1514</v>
      </c>
      <c r="G699" t="s">
        <v>9731</v>
      </c>
    </row>
    <row r="700" spans="1:7" x14ac:dyDescent="0.25">
      <c r="A700" s="56" t="s">
        <v>1515</v>
      </c>
      <c r="B700" s="1" t="s">
        <v>1516</v>
      </c>
      <c r="C700" s="1" t="s">
        <v>9661</v>
      </c>
      <c r="D700" s="1" t="s">
        <v>1516</v>
      </c>
      <c r="E700" s="1" t="s">
        <v>9732</v>
      </c>
      <c r="F700" t="s">
        <v>1516</v>
      </c>
      <c r="G700" t="s">
        <v>9732</v>
      </c>
    </row>
    <row r="701" spans="1:7" x14ac:dyDescent="0.25">
      <c r="A701" s="56" t="s">
        <v>1517</v>
      </c>
      <c r="B701" s="1" t="s">
        <v>1518</v>
      </c>
      <c r="C701" s="1" t="s">
        <v>9661</v>
      </c>
      <c r="D701" s="1" t="s">
        <v>1518</v>
      </c>
      <c r="E701" s="1" t="s">
        <v>9733</v>
      </c>
      <c r="F701" t="s">
        <v>1518</v>
      </c>
      <c r="G701" t="s">
        <v>9733</v>
      </c>
    </row>
    <row r="702" spans="1:7" x14ac:dyDescent="0.25">
      <c r="A702" s="56" t="s">
        <v>1519</v>
      </c>
      <c r="B702" s="1" t="s">
        <v>1520</v>
      </c>
      <c r="C702" s="1" t="s">
        <v>9661</v>
      </c>
      <c r="D702" s="1" t="s">
        <v>1520</v>
      </c>
      <c r="E702" s="1" t="s">
        <v>9734</v>
      </c>
      <c r="F702" t="s">
        <v>1520</v>
      </c>
      <c r="G702" t="s">
        <v>9734</v>
      </c>
    </row>
    <row r="703" spans="1:7" x14ac:dyDescent="0.25">
      <c r="A703" s="56" t="s">
        <v>1521</v>
      </c>
      <c r="B703" s="1" t="s">
        <v>1522</v>
      </c>
      <c r="C703" s="1" t="s">
        <v>9661</v>
      </c>
      <c r="D703" s="1" t="s">
        <v>1522</v>
      </c>
      <c r="E703" s="1" t="s">
        <v>9735</v>
      </c>
      <c r="F703" t="s">
        <v>1522</v>
      </c>
      <c r="G703" t="s">
        <v>9735</v>
      </c>
    </row>
    <row r="704" spans="1:7" x14ac:dyDescent="0.25">
      <c r="A704" s="56" t="s">
        <v>1523</v>
      </c>
      <c r="B704" s="1" t="s">
        <v>1524</v>
      </c>
      <c r="C704" s="1" t="s">
        <v>9661</v>
      </c>
      <c r="D704" s="1" t="s">
        <v>1524</v>
      </c>
      <c r="E704" s="1" t="s">
        <v>9736</v>
      </c>
      <c r="F704" t="s">
        <v>1524</v>
      </c>
      <c r="G704" t="s">
        <v>9736</v>
      </c>
    </row>
    <row r="705" spans="1:7" x14ac:dyDescent="0.25">
      <c r="A705" s="56" t="s">
        <v>1525</v>
      </c>
      <c r="B705" s="1" t="s">
        <v>1526</v>
      </c>
      <c r="C705" s="1" t="s">
        <v>9661</v>
      </c>
      <c r="D705" s="1" t="s">
        <v>1526</v>
      </c>
      <c r="E705" s="1" t="s">
        <v>9737</v>
      </c>
      <c r="F705" t="s">
        <v>1526</v>
      </c>
      <c r="G705" t="s">
        <v>9737</v>
      </c>
    </row>
    <row r="706" spans="1:7" x14ac:dyDescent="0.25">
      <c r="A706" s="56" t="s">
        <v>1527</v>
      </c>
      <c r="B706" s="1" t="s">
        <v>1528</v>
      </c>
      <c r="C706" s="1" t="s">
        <v>9661</v>
      </c>
      <c r="D706" s="1" t="s">
        <v>1528</v>
      </c>
      <c r="E706" s="1" t="s">
        <v>9738</v>
      </c>
      <c r="F706" t="s">
        <v>1528</v>
      </c>
      <c r="G706" t="s">
        <v>9738</v>
      </c>
    </row>
    <row r="707" spans="1:7" x14ac:dyDescent="0.25">
      <c r="A707" s="56" t="s">
        <v>1529</v>
      </c>
      <c r="B707" s="1" t="s">
        <v>1530</v>
      </c>
      <c r="C707" s="1" t="s">
        <v>9661</v>
      </c>
      <c r="D707" s="1" t="s">
        <v>1530</v>
      </c>
      <c r="E707" s="1" t="s">
        <v>9739</v>
      </c>
      <c r="F707" t="s">
        <v>1530</v>
      </c>
      <c r="G707" t="s">
        <v>9739</v>
      </c>
    </row>
    <row r="708" spans="1:7" x14ac:dyDescent="0.25">
      <c r="A708" s="56" t="s">
        <v>1531</v>
      </c>
      <c r="B708" s="1" t="s">
        <v>1532</v>
      </c>
      <c r="C708" s="1" t="s">
        <v>9661</v>
      </c>
      <c r="D708" s="1" t="s">
        <v>1532</v>
      </c>
      <c r="E708" s="1" t="s">
        <v>9740</v>
      </c>
      <c r="F708" t="s">
        <v>1532</v>
      </c>
      <c r="G708" t="s">
        <v>9740</v>
      </c>
    </row>
    <row r="709" spans="1:7" x14ac:dyDescent="0.25">
      <c r="A709" s="56" t="s">
        <v>1533</v>
      </c>
      <c r="B709" s="1" t="s">
        <v>1534</v>
      </c>
      <c r="C709" s="1" t="s">
        <v>9661</v>
      </c>
      <c r="D709" s="1" t="s">
        <v>1534</v>
      </c>
      <c r="E709" s="1" t="s">
        <v>9741</v>
      </c>
      <c r="F709" t="s">
        <v>1534</v>
      </c>
      <c r="G709" t="s">
        <v>9741</v>
      </c>
    </row>
    <row r="710" spans="1:7" x14ac:dyDescent="0.25">
      <c r="A710" s="56" t="s">
        <v>1535</v>
      </c>
      <c r="B710" s="1" t="s">
        <v>1536</v>
      </c>
      <c r="C710" s="1" t="s">
        <v>9661</v>
      </c>
      <c r="D710" s="1" t="s">
        <v>1536</v>
      </c>
      <c r="E710" s="1" t="s">
        <v>9742</v>
      </c>
      <c r="F710" t="s">
        <v>1536</v>
      </c>
      <c r="G710" t="s">
        <v>9742</v>
      </c>
    </row>
    <row r="711" spans="1:7" x14ac:dyDescent="0.25">
      <c r="A711" s="56" t="s">
        <v>1537</v>
      </c>
      <c r="B711" s="1" t="s">
        <v>1538</v>
      </c>
      <c r="C711" s="1" t="s">
        <v>9661</v>
      </c>
      <c r="D711" s="1" t="s">
        <v>1538</v>
      </c>
      <c r="E711" s="1" t="s">
        <v>9743</v>
      </c>
      <c r="F711" t="s">
        <v>1538</v>
      </c>
      <c r="G711" t="s">
        <v>9743</v>
      </c>
    </row>
    <row r="712" spans="1:7" x14ac:dyDescent="0.25">
      <c r="A712" s="56" t="s">
        <v>1539</v>
      </c>
      <c r="B712" s="1" t="s">
        <v>1540</v>
      </c>
      <c r="C712" s="1" t="s">
        <v>9661</v>
      </c>
      <c r="D712" s="1" t="s">
        <v>1540</v>
      </c>
      <c r="E712" s="1" t="s">
        <v>9744</v>
      </c>
      <c r="F712" t="s">
        <v>1540</v>
      </c>
      <c r="G712" t="s">
        <v>9744</v>
      </c>
    </row>
    <row r="713" spans="1:7" x14ac:dyDescent="0.25">
      <c r="A713" s="56" t="s">
        <v>1541</v>
      </c>
      <c r="B713" s="1" t="s">
        <v>1542</v>
      </c>
      <c r="C713" s="1" t="s">
        <v>9661</v>
      </c>
      <c r="D713" s="1" t="s">
        <v>1542</v>
      </c>
      <c r="E713" s="1" t="s">
        <v>9745</v>
      </c>
      <c r="F713" t="s">
        <v>1542</v>
      </c>
      <c r="G713" t="s">
        <v>9745</v>
      </c>
    </row>
    <row r="714" spans="1:7" x14ac:dyDescent="0.25">
      <c r="A714" s="56" t="s">
        <v>1543</v>
      </c>
      <c r="B714" s="1" t="s">
        <v>1544</v>
      </c>
      <c r="C714" s="1" t="s">
        <v>9661</v>
      </c>
      <c r="D714" s="1" t="s">
        <v>1544</v>
      </c>
      <c r="E714" s="1" t="s">
        <v>9746</v>
      </c>
      <c r="F714" t="s">
        <v>1544</v>
      </c>
      <c r="G714" t="s">
        <v>9746</v>
      </c>
    </row>
    <row r="715" spans="1:7" x14ac:dyDescent="0.25">
      <c r="A715" s="56" t="s">
        <v>1545</v>
      </c>
      <c r="B715" s="1" t="s">
        <v>1546</v>
      </c>
      <c r="C715" s="1" t="s">
        <v>9661</v>
      </c>
      <c r="D715" s="1" t="s">
        <v>1546</v>
      </c>
      <c r="E715" s="1" t="s">
        <v>9747</v>
      </c>
      <c r="F715" t="s">
        <v>1546</v>
      </c>
      <c r="G715" t="s">
        <v>9747</v>
      </c>
    </row>
    <row r="716" spans="1:7" x14ac:dyDescent="0.25">
      <c r="A716" s="56" t="s">
        <v>1547</v>
      </c>
      <c r="B716" s="1" t="s">
        <v>1548</v>
      </c>
      <c r="C716" s="1" t="s">
        <v>9661</v>
      </c>
      <c r="D716" s="1" t="s">
        <v>1548</v>
      </c>
      <c r="E716" s="1" t="s">
        <v>9748</v>
      </c>
      <c r="F716" t="s">
        <v>1548</v>
      </c>
      <c r="G716" t="s">
        <v>9748</v>
      </c>
    </row>
    <row r="717" spans="1:7" x14ac:dyDescent="0.25">
      <c r="A717" s="56" t="s">
        <v>1549</v>
      </c>
      <c r="B717" s="1" t="s">
        <v>1550</v>
      </c>
      <c r="C717" s="1" t="s">
        <v>9661</v>
      </c>
      <c r="D717" s="1" t="s">
        <v>1550</v>
      </c>
      <c r="E717" s="1" t="s">
        <v>9749</v>
      </c>
      <c r="F717" t="s">
        <v>1550</v>
      </c>
      <c r="G717" t="s">
        <v>9749</v>
      </c>
    </row>
    <row r="718" spans="1:7" x14ac:dyDescent="0.25">
      <c r="A718" s="56" t="s">
        <v>1551</v>
      </c>
      <c r="B718" s="1" t="s">
        <v>1552</v>
      </c>
      <c r="C718" s="1" t="s">
        <v>9661</v>
      </c>
      <c r="D718" s="1" t="s">
        <v>1552</v>
      </c>
      <c r="E718" s="1" t="s">
        <v>9750</v>
      </c>
      <c r="F718" t="s">
        <v>1552</v>
      </c>
      <c r="G718" t="s">
        <v>9750</v>
      </c>
    </row>
    <row r="719" spans="1:7" x14ac:dyDescent="0.25">
      <c r="A719" s="56" t="s">
        <v>1553</v>
      </c>
      <c r="B719" s="1" t="s">
        <v>1554</v>
      </c>
      <c r="C719" s="1" t="s">
        <v>9661</v>
      </c>
      <c r="D719" s="1" t="s">
        <v>1554</v>
      </c>
      <c r="E719" s="1" t="s">
        <v>9751</v>
      </c>
      <c r="F719" t="s">
        <v>1554</v>
      </c>
      <c r="G719" t="s">
        <v>9751</v>
      </c>
    </row>
    <row r="720" spans="1:7" x14ac:dyDescent="0.25">
      <c r="A720" s="56" t="s">
        <v>1555</v>
      </c>
      <c r="B720" s="1" t="s">
        <v>1556</v>
      </c>
      <c r="C720" s="1" t="s">
        <v>9661</v>
      </c>
      <c r="D720" s="1" t="s">
        <v>1556</v>
      </c>
      <c r="E720" s="1" t="s">
        <v>9752</v>
      </c>
      <c r="F720" t="s">
        <v>1556</v>
      </c>
      <c r="G720" t="s">
        <v>9752</v>
      </c>
    </row>
    <row r="721" spans="1:7" x14ac:dyDescent="0.25">
      <c r="A721" s="56" t="s">
        <v>1557</v>
      </c>
      <c r="B721" s="1" t="s">
        <v>1558</v>
      </c>
      <c r="C721" s="1" t="s">
        <v>9661</v>
      </c>
      <c r="D721" s="1" t="s">
        <v>1558</v>
      </c>
      <c r="E721" s="1" t="s">
        <v>9753</v>
      </c>
      <c r="F721" t="s">
        <v>1558</v>
      </c>
      <c r="G721" t="s">
        <v>9753</v>
      </c>
    </row>
    <row r="722" spans="1:7" x14ac:dyDescent="0.25">
      <c r="A722" s="56" t="s">
        <v>1559</v>
      </c>
      <c r="B722" s="1" t="s">
        <v>1560</v>
      </c>
      <c r="C722" s="1" t="s">
        <v>9661</v>
      </c>
      <c r="D722" s="1" t="s">
        <v>1560</v>
      </c>
      <c r="E722" s="1" t="s">
        <v>9754</v>
      </c>
      <c r="F722" t="s">
        <v>1560</v>
      </c>
      <c r="G722" t="s">
        <v>9754</v>
      </c>
    </row>
    <row r="723" spans="1:7" x14ac:dyDescent="0.25">
      <c r="A723" s="56" t="s">
        <v>1561</v>
      </c>
      <c r="B723" s="1" t="s">
        <v>1562</v>
      </c>
      <c r="C723" s="1" t="s">
        <v>9661</v>
      </c>
      <c r="D723" s="1" t="s">
        <v>1562</v>
      </c>
      <c r="E723" s="1" t="s">
        <v>9755</v>
      </c>
      <c r="F723" t="s">
        <v>1562</v>
      </c>
      <c r="G723" t="s">
        <v>9755</v>
      </c>
    </row>
    <row r="724" spans="1:7" x14ac:dyDescent="0.25">
      <c r="A724" s="56" t="s">
        <v>1563</v>
      </c>
      <c r="B724" s="1" t="s">
        <v>1564</v>
      </c>
      <c r="C724" s="1" t="s">
        <v>9661</v>
      </c>
      <c r="D724" s="1" t="s">
        <v>1564</v>
      </c>
      <c r="E724" s="1" t="s">
        <v>9756</v>
      </c>
      <c r="F724" t="s">
        <v>1564</v>
      </c>
      <c r="G724" t="s">
        <v>9756</v>
      </c>
    </row>
    <row r="725" spans="1:7" x14ac:dyDescent="0.25">
      <c r="A725" s="56" t="s">
        <v>1565</v>
      </c>
      <c r="B725" s="1" t="s">
        <v>1566</v>
      </c>
      <c r="C725" s="1" t="s">
        <v>9661</v>
      </c>
      <c r="D725" s="1" t="s">
        <v>1566</v>
      </c>
      <c r="E725" s="1" t="s">
        <v>9757</v>
      </c>
      <c r="F725" t="s">
        <v>1566</v>
      </c>
      <c r="G725" t="s">
        <v>9757</v>
      </c>
    </row>
    <row r="726" spans="1:7" x14ac:dyDescent="0.25">
      <c r="A726" s="56" t="s">
        <v>1567</v>
      </c>
      <c r="B726" s="1" t="s">
        <v>1568</v>
      </c>
      <c r="C726" s="1" t="s">
        <v>9661</v>
      </c>
      <c r="D726" s="1" t="s">
        <v>1568</v>
      </c>
      <c r="E726" s="1" t="s">
        <v>9758</v>
      </c>
      <c r="F726" t="s">
        <v>1568</v>
      </c>
      <c r="G726" t="s">
        <v>9758</v>
      </c>
    </row>
    <row r="727" spans="1:7" x14ac:dyDescent="0.25">
      <c r="A727" s="56" t="s">
        <v>1569</v>
      </c>
      <c r="B727" s="1" t="s">
        <v>1570</v>
      </c>
      <c r="C727" s="1" t="s">
        <v>9661</v>
      </c>
      <c r="D727" s="1" t="s">
        <v>1570</v>
      </c>
      <c r="E727" s="1" t="s">
        <v>9759</v>
      </c>
      <c r="F727" t="s">
        <v>1570</v>
      </c>
      <c r="G727" t="s">
        <v>9759</v>
      </c>
    </row>
    <row r="728" spans="1:7" x14ac:dyDescent="0.25">
      <c r="A728" s="56" t="s">
        <v>1571</v>
      </c>
      <c r="B728" s="1" t="s">
        <v>1572</v>
      </c>
      <c r="C728" s="1" t="s">
        <v>9661</v>
      </c>
      <c r="D728" s="1" t="s">
        <v>1572</v>
      </c>
      <c r="E728" s="1" t="s">
        <v>9760</v>
      </c>
      <c r="F728" t="s">
        <v>1572</v>
      </c>
      <c r="G728" t="s">
        <v>9760</v>
      </c>
    </row>
    <row r="729" spans="1:7" x14ac:dyDescent="0.25">
      <c r="A729" s="56" t="s">
        <v>1573</v>
      </c>
      <c r="B729" s="1" t="s">
        <v>1574</v>
      </c>
      <c r="C729" s="1" t="s">
        <v>9661</v>
      </c>
      <c r="D729" s="1" t="s">
        <v>1574</v>
      </c>
      <c r="E729" s="1" t="s">
        <v>9761</v>
      </c>
      <c r="F729" t="s">
        <v>1574</v>
      </c>
      <c r="G729" t="s">
        <v>9761</v>
      </c>
    </row>
    <row r="730" spans="1:7" x14ac:dyDescent="0.25">
      <c r="A730" s="56" t="s">
        <v>1575</v>
      </c>
      <c r="B730" s="1" t="s">
        <v>1576</v>
      </c>
      <c r="C730" s="1" t="s">
        <v>9661</v>
      </c>
      <c r="D730" s="1" t="s">
        <v>1576</v>
      </c>
      <c r="E730" s="1" t="s">
        <v>9762</v>
      </c>
      <c r="F730" t="s">
        <v>1576</v>
      </c>
      <c r="G730" t="s">
        <v>9762</v>
      </c>
    </row>
    <row r="731" spans="1:7" x14ac:dyDescent="0.25">
      <c r="A731" s="56" t="s">
        <v>1577</v>
      </c>
      <c r="B731" s="1" t="s">
        <v>1578</v>
      </c>
      <c r="C731" s="1" t="s">
        <v>9661</v>
      </c>
      <c r="D731" s="1" t="s">
        <v>1578</v>
      </c>
      <c r="E731" s="1" t="s">
        <v>9763</v>
      </c>
      <c r="F731" t="s">
        <v>1578</v>
      </c>
      <c r="G731" t="s">
        <v>9763</v>
      </c>
    </row>
    <row r="732" spans="1:7" x14ac:dyDescent="0.25">
      <c r="A732" s="56" t="s">
        <v>1579</v>
      </c>
      <c r="B732" s="1" t="s">
        <v>1580</v>
      </c>
      <c r="C732" s="1" t="s">
        <v>9661</v>
      </c>
      <c r="D732" s="1" t="s">
        <v>1580</v>
      </c>
      <c r="E732" s="1" t="s">
        <v>9764</v>
      </c>
      <c r="F732" t="s">
        <v>1580</v>
      </c>
      <c r="G732" t="s">
        <v>9764</v>
      </c>
    </row>
    <row r="733" spans="1:7" x14ac:dyDescent="0.25">
      <c r="A733" s="56" t="s">
        <v>1581</v>
      </c>
      <c r="B733" s="1" t="s">
        <v>1582</v>
      </c>
      <c r="C733" s="1" t="s">
        <v>9661</v>
      </c>
      <c r="D733" s="1" t="s">
        <v>1582</v>
      </c>
      <c r="E733" s="1" t="s">
        <v>9765</v>
      </c>
      <c r="F733" t="s">
        <v>1582</v>
      </c>
      <c r="G733" t="s">
        <v>9765</v>
      </c>
    </row>
    <row r="734" spans="1:7" x14ac:dyDescent="0.25">
      <c r="A734" s="56" t="s">
        <v>1583</v>
      </c>
      <c r="B734" s="1" t="s">
        <v>1584</v>
      </c>
      <c r="C734" s="1" t="s">
        <v>9661</v>
      </c>
      <c r="D734" s="1" t="s">
        <v>1584</v>
      </c>
      <c r="E734" s="1" t="s">
        <v>9766</v>
      </c>
      <c r="F734" t="s">
        <v>1584</v>
      </c>
      <c r="G734" t="s">
        <v>9766</v>
      </c>
    </row>
    <row r="735" spans="1:7" x14ac:dyDescent="0.25">
      <c r="A735" s="56" t="s">
        <v>1585</v>
      </c>
      <c r="B735" s="1" t="s">
        <v>1586</v>
      </c>
      <c r="C735" s="1" t="s">
        <v>9661</v>
      </c>
      <c r="D735" s="1" t="s">
        <v>1586</v>
      </c>
      <c r="E735" s="1" t="s">
        <v>9767</v>
      </c>
      <c r="F735" t="s">
        <v>1586</v>
      </c>
      <c r="G735" t="s">
        <v>9767</v>
      </c>
    </row>
    <row r="736" spans="1:7" x14ac:dyDescent="0.25">
      <c r="A736" s="56" t="s">
        <v>1587</v>
      </c>
      <c r="B736" s="1" t="s">
        <v>1588</v>
      </c>
      <c r="C736" s="1" t="s">
        <v>9661</v>
      </c>
      <c r="D736" s="1" t="s">
        <v>1588</v>
      </c>
      <c r="E736" s="1" t="s">
        <v>9768</v>
      </c>
      <c r="F736" t="s">
        <v>1588</v>
      </c>
      <c r="G736" t="s">
        <v>9768</v>
      </c>
    </row>
    <row r="737" spans="1:7" x14ac:dyDescent="0.25">
      <c r="A737" s="56" t="s">
        <v>1589</v>
      </c>
      <c r="B737" s="1" t="s">
        <v>1590</v>
      </c>
      <c r="C737" s="1" t="s">
        <v>9661</v>
      </c>
      <c r="D737" s="1" t="s">
        <v>1590</v>
      </c>
      <c r="E737" s="1" t="s">
        <v>9769</v>
      </c>
      <c r="F737" t="s">
        <v>1590</v>
      </c>
      <c r="G737" t="s">
        <v>9769</v>
      </c>
    </row>
    <row r="738" spans="1:7" x14ac:dyDescent="0.25">
      <c r="A738" s="56" t="s">
        <v>1591</v>
      </c>
      <c r="B738" s="1" t="s">
        <v>1592</v>
      </c>
      <c r="C738" s="1" t="s">
        <v>9661</v>
      </c>
      <c r="D738" s="1" t="s">
        <v>1592</v>
      </c>
      <c r="E738" s="1" t="s">
        <v>9770</v>
      </c>
      <c r="F738" t="s">
        <v>1592</v>
      </c>
      <c r="G738" t="s">
        <v>9770</v>
      </c>
    </row>
    <row r="739" spans="1:7" x14ac:dyDescent="0.25">
      <c r="A739" s="56" t="s">
        <v>1593</v>
      </c>
      <c r="B739" s="1" t="s">
        <v>1594</v>
      </c>
      <c r="C739" s="1" t="s">
        <v>9661</v>
      </c>
      <c r="D739" s="1" t="s">
        <v>1594</v>
      </c>
      <c r="E739" s="1" t="s">
        <v>9771</v>
      </c>
      <c r="F739" t="s">
        <v>1594</v>
      </c>
      <c r="G739" t="s">
        <v>9771</v>
      </c>
    </row>
    <row r="740" spans="1:7" x14ac:dyDescent="0.25">
      <c r="A740" s="56" t="s">
        <v>1595</v>
      </c>
      <c r="B740" s="1" t="s">
        <v>1596</v>
      </c>
      <c r="C740" s="1" t="s">
        <v>9661</v>
      </c>
      <c r="D740" s="1" t="s">
        <v>1596</v>
      </c>
      <c r="E740" s="1" t="s">
        <v>9772</v>
      </c>
      <c r="F740" t="s">
        <v>1596</v>
      </c>
      <c r="G740" t="s">
        <v>9772</v>
      </c>
    </row>
    <row r="741" spans="1:7" x14ac:dyDescent="0.25">
      <c r="A741" s="56" t="s">
        <v>1597</v>
      </c>
      <c r="B741" s="1" t="s">
        <v>1598</v>
      </c>
      <c r="C741" s="1" t="s">
        <v>9661</v>
      </c>
      <c r="D741" s="1" t="s">
        <v>1598</v>
      </c>
      <c r="E741" s="1" t="s">
        <v>9773</v>
      </c>
      <c r="F741" t="s">
        <v>1598</v>
      </c>
      <c r="G741" t="s">
        <v>9773</v>
      </c>
    </row>
    <row r="742" spans="1:7" x14ac:dyDescent="0.25">
      <c r="A742" s="56" t="s">
        <v>1599</v>
      </c>
      <c r="B742" s="1" t="s">
        <v>1600</v>
      </c>
      <c r="C742" s="1" t="s">
        <v>9661</v>
      </c>
      <c r="D742" s="1" t="s">
        <v>1600</v>
      </c>
      <c r="E742" s="1" t="s">
        <v>9774</v>
      </c>
      <c r="F742" t="s">
        <v>1600</v>
      </c>
      <c r="G742" t="s">
        <v>9774</v>
      </c>
    </row>
    <row r="743" spans="1:7" x14ac:dyDescent="0.25">
      <c r="A743" s="56" t="s">
        <v>1601</v>
      </c>
      <c r="B743" s="1" t="s">
        <v>1602</v>
      </c>
      <c r="C743" s="1" t="s">
        <v>9661</v>
      </c>
      <c r="D743" s="1" t="s">
        <v>1602</v>
      </c>
      <c r="E743" s="1" t="s">
        <v>9775</v>
      </c>
      <c r="F743" t="s">
        <v>1602</v>
      </c>
      <c r="G743" t="s">
        <v>9775</v>
      </c>
    </row>
    <row r="744" spans="1:7" x14ac:dyDescent="0.25">
      <c r="A744" s="56" t="s">
        <v>1603</v>
      </c>
      <c r="B744" s="1" t="s">
        <v>1604</v>
      </c>
      <c r="C744" s="1" t="s">
        <v>9661</v>
      </c>
      <c r="D744" s="1" t="s">
        <v>1604</v>
      </c>
      <c r="E744" s="1" t="s">
        <v>9776</v>
      </c>
      <c r="F744" t="s">
        <v>1604</v>
      </c>
      <c r="G744" t="s">
        <v>9776</v>
      </c>
    </row>
    <row r="745" spans="1:7" x14ac:dyDescent="0.25">
      <c r="A745" s="56" t="s">
        <v>1605</v>
      </c>
      <c r="B745" s="1" t="s">
        <v>1606</v>
      </c>
      <c r="C745" s="1" t="s">
        <v>9661</v>
      </c>
      <c r="D745" s="1" t="s">
        <v>1606</v>
      </c>
      <c r="E745" s="1" t="s">
        <v>9777</v>
      </c>
      <c r="F745" t="s">
        <v>1606</v>
      </c>
      <c r="G745" t="s">
        <v>9777</v>
      </c>
    </row>
    <row r="746" spans="1:7" x14ac:dyDescent="0.25">
      <c r="A746" s="56" t="s">
        <v>1607</v>
      </c>
      <c r="B746" s="1" t="s">
        <v>1608</v>
      </c>
      <c r="C746" s="1" t="s">
        <v>9661</v>
      </c>
      <c r="D746" s="1" t="s">
        <v>1608</v>
      </c>
      <c r="E746" s="1" t="s">
        <v>9778</v>
      </c>
      <c r="F746" t="s">
        <v>1608</v>
      </c>
      <c r="G746" t="s">
        <v>9778</v>
      </c>
    </row>
    <row r="747" spans="1:7" x14ac:dyDescent="0.25">
      <c r="A747" s="56" t="s">
        <v>1609</v>
      </c>
      <c r="B747" s="1" t="s">
        <v>1610</v>
      </c>
      <c r="C747" s="1" t="s">
        <v>9661</v>
      </c>
      <c r="D747" s="1" t="s">
        <v>1610</v>
      </c>
      <c r="E747" s="1" t="s">
        <v>9779</v>
      </c>
      <c r="F747" t="s">
        <v>1610</v>
      </c>
      <c r="G747" t="s">
        <v>9779</v>
      </c>
    </row>
    <row r="748" spans="1:7" x14ac:dyDescent="0.25">
      <c r="A748" s="56" t="s">
        <v>1611</v>
      </c>
      <c r="B748" s="1" t="s">
        <v>1612</v>
      </c>
      <c r="C748" s="1" t="s">
        <v>9661</v>
      </c>
      <c r="D748" s="1" t="s">
        <v>1612</v>
      </c>
      <c r="E748" s="1" t="s">
        <v>9780</v>
      </c>
      <c r="F748" t="s">
        <v>1612</v>
      </c>
      <c r="G748" t="s">
        <v>9780</v>
      </c>
    </row>
    <row r="749" spans="1:7" x14ac:dyDescent="0.25">
      <c r="A749" s="56" t="s">
        <v>1613</v>
      </c>
      <c r="B749" s="1" t="s">
        <v>1614</v>
      </c>
      <c r="C749" s="1" t="s">
        <v>9661</v>
      </c>
      <c r="D749" s="1" t="s">
        <v>1614</v>
      </c>
      <c r="E749" s="1" t="s">
        <v>9781</v>
      </c>
      <c r="F749" t="s">
        <v>1614</v>
      </c>
      <c r="G749" t="s">
        <v>9781</v>
      </c>
    </row>
    <row r="750" spans="1:7" x14ac:dyDescent="0.25">
      <c r="A750" s="56" t="s">
        <v>1615</v>
      </c>
      <c r="B750" s="1" t="s">
        <v>1616</v>
      </c>
      <c r="C750" s="1" t="s">
        <v>9661</v>
      </c>
      <c r="D750" s="1" t="s">
        <v>1616</v>
      </c>
      <c r="E750" s="1" t="s">
        <v>9782</v>
      </c>
      <c r="F750" t="s">
        <v>1616</v>
      </c>
      <c r="G750" t="s">
        <v>9782</v>
      </c>
    </row>
    <row r="751" spans="1:7" x14ac:dyDescent="0.25">
      <c r="A751" s="56" t="s">
        <v>1617</v>
      </c>
      <c r="B751" s="1" t="s">
        <v>1618</v>
      </c>
      <c r="C751" s="1" t="s">
        <v>9661</v>
      </c>
      <c r="D751" s="1" t="s">
        <v>1618</v>
      </c>
      <c r="E751" s="1" t="s">
        <v>9783</v>
      </c>
      <c r="F751" t="s">
        <v>1618</v>
      </c>
      <c r="G751" t="s">
        <v>9783</v>
      </c>
    </row>
    <row r="752" spans="1:7" x14ac:dyDescent="0.25">
      <c r="A752" s="56" t="s">
        <v>1619</v>
      </c>
      <c r="B752" s="1" t="s">
        <v>1620</v>
      </c>
      <c r="C752" s="1" t="s">
        <v>9661</v>
      </c>
      <c r="D752" s="1" t="s">
        <v>1620</v>
      </c>
      <c r="E752" s="1" t="s">
        <v>9784</v>
      </c>
      <c r="F752" t="s">
        <v>1620</v>
      </c>
      <c r="G752" t="s">
        <v>9784</v>
      </c>
    </row>
    <row r="753" spans="1:7" x14ac:dyDescent="0.25">
      <c r="A753" s="56" t="s">
        <v>1621</v>
      </c>
      <c r="B753" s="1" t="s">
        <v>1622</v>
      </c>
      <c r="C753" s="1" t="s">
        <v>9661</v>
      </c>
      <c r="D753" s="1" t="s">
        <v>1622</v>
      </c>
      <c r="E753" s="1" t="s">
        <v>9785</v>
      </c>
      <c r="F753" t="s">
        <v>1622</v>
      </c>
      <c r="G753" t="s">
        <v>9785</v>
      </c>
    </row>
    <row r="754" spans="1:7" x14ac:dyDescent="0.25">
      <c r="A754" s="56" t="s">
        <v>1623</v>
      </c>
      <c r="B754" s="1" t="s">
        <v>1624</v>
      </c>
      <c r="C754" s="1" t="s">
        <v>9661</v>
      </c>
      <c r="D754" s="1" t="s">
        <v>1624</v>
      </c>
      <c r="E754" s="1" t="s">
        <v>9786</v>
      </c>
      <c r="F754" t="s">
        <v>1624</v>
      </c>
      <c r="G754" t="s">
        <v>9786</v>
      </c>
    </row>
    <row r="755" spans="1:7" x14ac:dyDescent="0.25">
      <c r="A755" s="56" t="s">
        <v>1625</v>
      </c>
      <c r="B755" s="1" t="s">
        <v>1626</v>
      </c>
      <c r="C755" s="1" t="s">
        <v>9661</v>
      </c>
      <c r="D755" s="1" t="s">
        <v>1626</v>
      </c>
      <c r="E755" s="1" t="s">
        <v>9787</v>
      </c>
      <c r="F755" t="s">
        <v>1626</v>
      </c>
      <c r="G755" t="s">
        <v>9787</v>
      </c>
    </row>
    <row r="756" spans="1:7" x14ac:dyDescent="0.25">
      <c r="A756" s="56" t="s">
        <v>1627</v>
      </c>
      <c r="B756" s="1" t="s">
        <v>1628</v>
      </c>
      <c r="C756" s="1" t="s">
        <v>9661</v>
      </c>
      <c r="D756" s="1" t="s">
        <v>1628</v>
      </c>
      <c r="E756" s="1" t="s">
        <v>9788</v>
      </c>
      <c r="F756" t="s">
        <v>1628</v>
      </c>
      <c r="G756" t="s">
        <v>9788</v>
      </c>
    </row>
    <row r="757" spans="1:7" x14ac:dyDescent="0.25">
      <c r="A757" s="56" t="s">
        <v>1629</v>
      </c>
      <c r="B757" s="1" t="s">
        <v>1630</v>
      </c>
      <c r="C757" s="1" t="s">
        <v>9661</v>
      </c>
      <c r="D757" s="1" t="s">
        <v>1630</v>
      </c>
      <c r="E757" s="1" t="s">
        <v>9789</v>
      </c>
      <c r="F757" t="s">
        <v>1630</v>
      </c>
      <c r="G757" t="s">
        <v>9789</v>
      </c>
    </row>
    <row r="758" spans="1:7" x14ac:dyDescent="0.25">
      <c r="A758" s="56" t="s">
        <v>1631</v>
      </c>
      <c r="B758" s="1" t="s">
        <v>1632</v>
      </c>
      <c r="C758" s="1" t="s">
        <v>9661</v>
      </c>
      <c r="D758" s="1" t="s">
        <v>1632</v>
      </c>
      <c r="E758" s="1" t="s">
        <v>9790</v>
      </c>
      <c r="F758" t="s">
        <v>1632</v>
      </c>
      <c r="G758" t="s">
        <v>9790</v>
      </c>
    </row>
    <row r="759" spans="1:7" x14ac:dyDescent="0.25">
      <c r="A759" s="56" t="s">
        <v>1633</v>
      </c>
      <c r="B759" s="1" t="s">
        <v>1634</v>
      </c>
      <c r="C759" s="1" t="s">
        <v>9661</v>
      </c>
      <c r="D759" s="1" t="s">
        <v>1634</v>
      </c>
      <c r="E759" s="1" t="s">
        <v>9791</v>
      </c>
      <c r="F759" t="s">
        <v>1634</v>
      </c>
      <c r="G759" t="s">
        <v>9791</v>
      </c>
    </row>
    <row r="760" spans="1:7" x14ac:dyDescent="0.25">
      <c r="A760" s="56" t="s">
        <v>1635</v>
      </c>
      <c r="B760" s="1" t="s">
        <v>1636</v>
      </c>
      <c r="C760" s="1" t="s">
        <v>9661</v>
      </c>
      <c r="D760" s="1" t="s">
        <v>1636</v>
      </c>
      <c r="E760" s="1" t="s">
        <v>9792</v>
      </c>
      <c r="F760" t="s">
        <v>1636</v>
      </c>
      <c r="G760" t="s">
        <v>9792</v>
      </c>
    </row>
    <row r="761" spans="1:7" x14ac:dyDescent="0.25">
      <c r="A761" s="56" t="s">
        <v>1637</v>
      </c>
      <c r="B761" s="1" t="s">
        <v>1638</v>
      </c>
      <c r="C761" s="1" t="s">
        <v>9661</v>
      </c>
      <c r="D761" s="1" t="s">
        <v>1638</v>
      </c>
      <c r="E761" s="1" t="s">
        <v>9793</v>
      </c>
      <c r="F761" t="s">
        <v>1638</v>
      </c>
      <c r="G761" t="s">
        <v>9793</v>
      </c>
    </row>
    <row r="762" spans="1:7" x14ac:dyDescent="0.25">
      <c r="A762" s="56" t="s">
        <v>1639</v>
      </c>
      <c r="B762" s="1" t="s">
        <v>1640</v>
      </c>
      <c r="C762" s="1" t="s">
        <v>9661</v>
      </c>
      <c r="D762" s="1" t="s">
        <v>1640</v>
      </c>
      <c r="E762" s="1" t="s">
        <v>9794</v>
      </c>
      <c r="F762" t="s">
        <v>1640</v>
      </c>
      <c r="G762" t="s">
        <v>9794</v>
      </c>
    </row>
    <row r="763" spans="1:7" x14ac:dyDescent="0.25">
      <c r="A763" s="56" t="s">
        <v>1641</v>
      </c>
      <c r="B763" s="1" t="s">
        <v>1642</v>
      </c>
      <c r="C763" s="1" t="s">
        <v>9661</v>
      </c>
      <c r="D763" s="1" t="s">
        <v>1642</v>
      </c>
      <c r="E763" s="1" t="s">
        <v>9795</v>
      </c>
      <c r="F763" t="s">
        <v>1642</v>
      </c>
      <c r="G763" t="s">
        <v>9795</v>
      </c>
    </row>
    <row r="764" spans="1:7" x14ac:dyDescent="0.25">
      <c r="A764" s="56" t="s">
        <v>1643</v>
      </c>
      <c r="B764" s="1" t="s">
        <v>1644</v>
      </c>
      <c r="C764" s="1" t="s">
        <v>9661</v>
      </c>
      <c r="D764" s="1" t="s">
        <v>1644</v>
      </c>
      <c r="E764" s="1" t="s">
        <v>9796</v>
      </c>
      <c r="F764" t="s">
        <v>1644</v>
      </c>
      <c r="G764" t="s">
        <v>9796</v>
      </c>
    </row>
    <row r="765" spans="1:7" x14ac:dyDescent="0.25">
      <c r="A765" s="56" t="s">
        <v>1645</v>
      </c>
      <c r="B765" s="1" t="s">
        <v>1646</v>
      </c>
      <c r="C765" s="1" t="s">
        <v>9661</v>
      </c>
      <c r="D765" s="1" t="s">
        <v>1646</v>
      </c>
      <c r="E765" s="1" t="s">
        <v>9797</v>
      </c>
      <c r="F765" t="s">
        <v>1646</v>
      </c>
      <c r="G765" t="s">
        <v>9797</v>
      </c>
    </row>
    <row r="766" spans="1:7" x14ac:dyDescent="0.25">
      <c r="A766" s="56" t="s">
        <v>1647</v>
      </c>
      <c r="B766" s="1" t="s">
        <v>1648</v>
      </c>
      <c r="C766" s="1" t="s">
        <v>9661</v>
      </c>
      <c r="D766" s="1" t="s">
        <v>1648</v>
      </c>
      <c r="E766" s="1" t="s">
        <v>9798</v>
      </c>
      <c r="F766" t="s">
        <v>1648</v>
      </c>
      <c r="G766" t="s">
        <v>9798</v>
      </c>
    </row>
    <row r="767" spans="1:7" x14ac:dyDescent="0.25">
      <c r="A767" s="56" t="s">
        <v>1649</v>
      </c>
      <c r="B767" s="1" t="s">
        <v>1650</v>
      </c>
      <c r="C767" s="1" t="s">
        <v>9661</v>
      </c>
      <c r="D767" s="1" t="s">
        <v>1650</v>
      </c>
      <c r="E767" s="1" t="s">
        <v>9799</v>
      </c>
      <c r="F767" t="s">
        <v>1650</v>
      </c>
      <c r="G767" t="s">
        <v>9799</v>
      </c>
    </row>
    <row r="768" spans="1:7" x14ac:dyDescent="0.25">
      <c r="A768" s="56" t="s">
        <v>1651</v>
      </c>
      <c r="B768" s="1" t="s">
        <v>1652</v>
      </c>
      <c r="C768" s="1" t="s">
        <v>9661</v>
      </c>
      <c r="D768" s="1" t="s">
        <v>1652</v>
      </c>
      <c r="E768" s="1" t="s">
        <v>9800</v>
      </c>
      <c r="F768" t="s">
        <v>1652</v>
      </c>
      <c r="G768" t="s">
        <v>9800</v>
      </c>
    </row>
    <row r="769" spans="1:7" x14ac:dyDescent="0.25">
      <c r="A769" s="56" t="s">
        <v>1653</v>
      </c>
      <c r="B769" s="1" t="s">
        <v>1654</v>
      </c>
      <c r="C769" s="1" t="s">
        <v>9661</v>
      </c>
      <c r="D769" s="1" t="s">
        <v>1654</v>
      </c>
      <c r="E769" s="1" t="s">
        <v>9801</v>
      </c>
      <c r="F769" t="s">
        <v>1654</v>
      </c>
      <c r="G769" t="s">
        <v>9801</v>
      </c>
    </row>
    <row r="770" spans="1:7" x14ac:dyDescent="0.25">
      <c r="A770" s="56" t="s">
        <v>55176</v>
      </c>
      <c r="B770" s="1" t="s">
        <v>9802</v>
      </c>
      <c r="C770" s="1" t="s">
        <v>9803</v>
      </c>
      <c r="D770" s="1" t="s">
        <v>1655</v>
      </c>
      <c r="E770" s="1" t="s">
        <v>9804</v>
      </c>
      <c r="F770" t="s">
        <v>9805</v>
      </c>
      <c r="G770" t="s">
        <v>9806</v>
      </c>
    </row>
    <row r="771" spans="1:7" x14ac:dyDescent="0.25">
      <c r="A771" s="56" t="s">
        <v>55177</v>
      </c>
      <c r="B771" s="1" t="s">
        <v>9802</v>
      </c>
      <c r="C771" s="1" t="s">
        <v>9807</v>
      </c>
      <c r="D771" s="1" t="s">
        <v>1656</v>
      </c>
      <c r="E771" s="1" t="s">
        <v>9808</v>
      </c>
      <c r="F771" t="s">
        <v>9809</v>
      </c>
      <c r="G771" t="s">
        <v>9810</v>
      </c>
    </row>
    <row r="772" spans="1:7" x14ac:dyDescent="0.25">
      <c r="A772" s="56" t="s">
        <v>55178</v>
      </c>
      <c r="B772" s="1" t="s">
        <v>9802</v>
      </c>
      <c r="C772" s="1" t="s">
        <v>9811</v>
      </c>
      <c r="D772" s="1" t="s">
        <v>1657</v>
      </c>
      <c r="E772" s="1" t="s">
        <v>9812</v>
      </c>
      <c r="F772" t="s">
        <v>9813</v>
      </c>
      <c r="G772" t="s">
        <v>9814</v>
      </c>
    </row>
    <row r="773" spans="1:7" x14ac:dyDescent="0.25">
      <c r="A773" s="56" t="s">
        <v>55179</v>
      </c>
      <c r="B773" s="1" t="s">
        <v>9802</v>
      </c>
      <c r="C773" s="1" t="s">
        <v>9815</v>
      </c>
      <c r="D773" s="1" t="s">
        <v>1658</v>
      </c>
      <c r="E773" s="1" t="s">
        <v>9816</v>
      </c>
      <c r="F773" t="s">
        <v>9817</v>
      </c>
      <c r="G773" t="s">
        <v>9818</v>
      </c>
    </row>
    <row r="774" spans="1:7" x14ac:dyDescent="0.25">
      <c r="A774" s="56" t="s">
        <v>55180</v>
      </c>
      <c r="B774" s="1" t="s">
        <v>9802</v>
      </c>
      <c r="C774" s="1" t="s">
        <v>9819</v>
      </c>
      <c r="D774" s="1" t="s">
        <v>1659</v>
      </c>
      <c r="E774" s="1" t="s">
        <v>9820</v>
      </c>
      <c r="F774" t="s">
        <v>9821</v>
      </c>
      <c r="G774" t="s">
        <v>9822</v>
      </c>
    </row>
    <row r="775" spans="1:7" x14ac:dyDescent="0.25">
      <c r="A775" s="56" t="s">
        <v>55181</v>
      </c>
      <c r="B775" s="1" t="s">
        <v>9802</v>
      </c>
      <c r="C775" s="1" t="s">
        <v>9823</v>
      </c>
      <c r="D775" s="1" t="s">
        <v>1660</v>
      </c>
      <c r="E775" s="1" t="s">
        <v>9824</v>
      </c>
      <c r="F775" t="s">
        <v>9825</v>
      </c>
      <c r="G775" t="s">
        <v>9826</v>
      </c>
    </row>
    <row r="776" spans="1:7" x14ac:dyDescent="0.25">
      <c r="A776" s="56" t="s">
        <v>55182</v>
      </c>
      <c r="B776" s="1" t="s">
        <v>9802</v>
      </c>
      <c r="C776" s="1" t="s">
        <v>9827</v>
      </c>
      <c r="D776" s="1" t="s">
        <v>1661</v>
      </c>
      <c r="E776" s="1" t="s">
        <v>9828</v>
      </c>
      <c r="F776" t="s">
        <v>9829</v>
      </c>
      <c r="G776" t="s">
        <v>9830</v>
      </c>
    </row>
    <row r="777" spans="1:7" x14ac:dyDescent="0.25">
      <c r="A777" s="56" t="s">
        <v>55183</v>
      </c>
      <c r="B777" s="1" t="s">
        <v>9802</v>
      </c>
      <c r="C777" s="1" t="s">
        <v>9831</v>
      </c>
      <c r="D777" s="1" t="s">
        <v>1662</v>
      </c>
      <c r="E777" s="1" t="s">
        <v>9832</v>
      </c>
      <c r="F777" t="s">
        <v>9833</v>
      </c>
      <c r="G777" t="s">
        <v>9834</v>
      </c>
    </row>
    <row r="778" spans="1:7" x14ac:dyDescent="0.25">
      <c r="A778" s="56" t="s">
        <v>55184</v>
      </c>
      <c r="B778" s="1" t="s">
        <v>9835</v>
      </c>
      <c r="C778" s="1" t="s">
        <v>9803</v>
      </c>
      <c r="D778" s="1" t="s">
        <v>1663</v>
      </c>
      <c r="E778" s="1" t="s">
        <v>9836</v>
      </c>
      <c r="F778" t="s">
        <v>9837</v>
      </c>
      <c r="G778" t="s">
        <v>9838</v>
      </c>
    </row>
    <row r="779" spans="1:7" x14ac:dyDescent="0.25">
      <c r="A779" s="56" t="s">
        <v>55185</v>
      </c>
      <c r="B779" s="1" t="s">
        <v>9835</v>
      </c>
      <c r="C779" s="1" t="s">
        <v>9807</v>
      </c>
      <c r="D779" s="1" t="s">
        <v>1664</v>
      </c>
      <c r="E779" s="1" t="s">
        <v>9839</v>
      </c>
      <c r="F779" t="s">
        <v>9840</v>
      </c>
      <c r="G779" t="s">
        <v>9841</v>
      </c>
    </row>
    <row r="780" spans="1:7" x14ac:dyDescent="0.25">
      <c r="A780" s="56" t="s">
        <v>55186</v>
      </c>
      <c r="B780" s="1" t="s">
        <v>9835</v>
      </c>
      <c r="C780" s="1" t="s">
        <v>9811</v>
      </c>
      <c r="D780" s="1" t="s">
        <v>1665</v>
      </c>
      <c r="E780" s="1" t="s">
        <v>9842</v>
      </c>
      <c r="F780" t="s">
        <v>9843</v>
      </c>
      <c r="G780" t="s">
        <v>9844</v>
      </c>
    </row>
    <row r="781" spans="1:7" x14ac:dyDescent="0.25">
      <c r="A781" s="56" t="s">
        <v>55187</v>
      </c>
      <c r="B781" s="1" t="s">
        <v>9835</v>
      </c>
      <c r="C781" s="1" t="s">
        <v>9815</v>
      </c>
      <c r="D781" s="1" t="s">
        <v>1666</v>
      </c>
      <c r="E781" s="1" t="s">
        <v>9845</v>
      </c>
      <c r="F781" t="s">
        <v>9846</v>
      </c>
      <c r="G781" t="s">
        <v>9847</v>
      </c>
    </row>
    <row r="782" spans="1:7" x14ac:dyDescent="0.25">
      <c r="A782" s="56" t="s">
        <v>55188</v>
      </c>
      <c r="B782" s="1" t="s">
        <v>9835</v>
      </c>
      <c r="C782" s="1" t="s">
        <v>9819</v>
      </c>
      <c r="D782" s="1" t="s">
        <v>1667</v>
      </c>
      <c r="E782" s="1" t="s">
        <v>9848</v>
      </c>
      <c r="F782" t="s">
        <v>9849</v>
      </c>
      <c r="G782" t="s">
        <v>9850</v>
      </c>
    </row>
    <row r="783" spans="1:7" x14ac:dyDescent="0.25">
      <c r="A783" s="56" t="s">
        <v>55189</v>
      </c>
      <c r="B783" s="1" t="s">
        <v>9835</v>
      </c>
      <c r="C783" s="1" t="s">
        <v>9823</v>
      </c>
      <c r="D783" s="1" t="s">
        <v>1668</v>
      </c>
      <c r="E783" s="1" t="s">
        <v>9851</v>
      </c>
      <c r="F783" t="s">
        <v>9852</v>
      </c>
      <c r="G783" t="s">
        <v>9853</v>
      </c>
    </row>
    <row r="784" spans="1:7" x14ac:dyDescent="0.25">
      <c r="A784" s="56" t="s">
        <v>55190</v>
      </c>
      <c r="B784" s="1" t="s">
        <v>9835</v>
      </c>
      <c r="C784" s="1" t="s">
        <v>9827</v>
      </c>
      <c r="D784" s="1" t="s">
        <v>1669</v>
      </c>
      <c r="E784" s="1" t="s">
        <v>9854</v>
      </c>
      <c r="F784" t="s">
        <v>9855</v>
      </c>
      <c r="G784" t="s">
        <v>9856</v>
      </c>
    </row>
    <row r="785" spans="1:7" x14ac:dyDescent="0.25">
      <c r="A785" s="56" t="s">
        <v>55191</v>
      </c>
      <c r="B785" s="1" t="s">
        <v>9835</v>
      </c>
      <c r="C785" s="1" t="s">
        <v>9831</v>
      </c>
      <c r="D785" s="1" t="s">
        <v>1670</v>
      </c>
      <c r="E785" s="1" t="s">
        <v>9857</v>
      </c>
      <c r="F785" t="s">
        <v>9858</v>
      </c>
      <c r="G785" t="s">
        <v>9859</v>
      </c>
    </row>
    <row r="786" spans="1:7" x14ac:dyDescent="0.25">
      <c r="A786" s="56" t="s">
        <v>55192</v>
      </c>
      <c r="B786" s="1" t="s">
        <v>9860</v>
      </c>
      <c r="C786" s="1" t="s">
        <v>9803</v>
      </c>
      <c r="D786" s="1" t="s">
        <v>1671</v>
      </c>
      <c r="E786" s="1" t="s">
        <v>9861</v>
      </c>
      <c r="F786" t="s">
        <v>9862</v>
      </c>
      <c r="G786" t="s">
        <v>9863</v>
      </c>
    </row>
    <row r="787" spans="1:7" x14ac:dyDescent="0.25">
      <c r="A787" s="56" t="s">
        <v>55193</v>
      </c>
      <c r="B787" s="1" t="s">
        <v>9860</v>
      </c>
      <c r="C787" s="1" t="s">
        <v>9807</v>
      </c>
      <c r="D787" s="1" t="s">
        <v>1672</v>
      </c>
      <c r="E787" s="1" t="s">
        <v>9864</v>
      </c>
      <c r="F787" t="s">
        <v>9865</v>
      </c>
      <c r="G787" t="s">
        <v>9866</v>
      </c>
    </row>
    <row r="788" spans="1:7" x14ac:dyDescent="0.25">
      <c r="A788" s="56" t="s">
        <v>55194</v>
      </c>
      <c r="B788" s="1" t="s">
        <v>9860</v>
      </c>
      <c r="C788" s="1" t="s">
        <v>9811</v>
      </c>
      <c r="D788" s="1" t="s">
        <v>1673</v>
      </c>
      <c r="E788" s="1" t="s">
        <v>9867</v>
      </c>
      <c r="F788" t="s">
        <v>9868</v>
      </c>
      <c r="G788" t="s">
        <v>9869</v>
      </c>
    </row>
    <row r="789" spans="1:7" x14ac:dyDescent="0.25">
      <c r="A789" s="56" t="s">
        <v>55195</v>
      </c>
      <c r="B789" s="1" t="s">
        <v>9860</v>
      </c>
      <c r="C789" s="1" t="s">
        <v>9815</v>
      </c>
      <c r="D789" s="1" t="s">
        <v>1674</v>
      </c>
      <c r="E789" s="1" t="s">
        <v>9870</v>
      </c>
      <c r="F789" t="s">
        <v>9871</v>
      </c>
      <c r="G789" t="s">
        <v>9872</v>
      </c>
    </row>
    <row r="790" spans="1:7" x14ac:dyDescent="0.25">
      <c r="A790" s="56" t="s">
        <v>55196</v>
      </c>
      <c r="B790" s="1" t="s">
        <v>9860</v>
      </c>
      <c r="C790" s="1" t="s">
        <v>9819</v>
      </c>
      <c r="D790" s="1" t="s">
        <v>1675</v>
      </c>
      <c r="E790" s="1" t="s">
        <v>9873</v>
      </c>
      <c r="F790" t="s">
        <v>9874</v>
      </c>
      <c r="G790" t="s">
        <v>9875</v>
      </c>
    </row>
    <row r="791" spans="1:7" x14ac:dyDescent="0.25">
      <c r="A791" s="56" t="s">
        <v>55197</v>
      </c>
      <c r="B791" s="1" t="s">
        <v>9860</v>
      </c>
      <c r="C791" s="1" t="s">
        <v>9823</v>
      </c>
      <c r="D791" s="1" t="s">
        <v>1676</v>
      </c>
      <c r="E791" s="1" t="s">
        <v>9876</v>
      </c>
      <c r="F791" t="s">
        <v>9877</v>
      </c>
      <c r="G791" t="s">
        <v>9878</v>
      </c>
    </row>
    <row r="792" spans="1:7" x14ac:dyDescent="0.25">
      <c r="A792" s="56" t="s">
        <v>55198</v>
      </c>
      <c r="B792" s="1" t="s">
        <v>9860</v>
      </c>
      <c r="C792" s="1" t="s">
        <v>9827</v>
      </c>
      <c r="D792" s="1" t="s">
        <v>1677</v>
      </c>
      <c r="E792" s="1" t="s">
        <v>9879</v>
      </c>
      <c r="F792" t="s">
        <v>9880</v>
      </c>
      <c r="G792" t="s">
        <v>9881</v>
      </c>
    </row>
    <row r="793" spans="1:7" x14ac:dyDescent="0.25">
      <c r="A793" s="56" t="s">
        <v>55199</v>
      </c>
      <c r="B793" s="1" t="s">
        <v>9860</v>
      </c>
      <c r="C793" s="1" t="s">
        <v>9831</v>
      </c>
      <c r="D793" s="1" t="s">
        <v>1678</v>
      </c>
      <c r="E793" s="1" t="s">
        <v>9882</v>
      </c>
      <c r="F793" t="s">
        <v>9883</v>
      </c>
      <c r="G793" t="s">
        <v>9884</v>
      </c>
    </row>
    <row r="794" spans="1:7" x14ac:dyDescent="0.25">
      <c r="A794" s="56" t="s">
        <v>55200</v>
      </c>
      <c r="B794" s="1" t="s">
        <v>9885</v>
      </c>
      <c r="C794" s="1" t="s">
        <v>9803</v>
      </c>
      <c r="D794" s="1" t="s">
        <v>1679</v>
      </c>
      <c r="E794" s="1" t="s">
        <v>9886</v>
      </c>
      <c r="F794" t="s">
        <v>9887</v>
      </c>
      <c r="G794" t="s">
        <v>9888</v>
      </c>
    </row>
    <row r="795" spans="1:7" x14ac:dyDescent="0.25">
      <c r="A795" s="56" t="s">
        <v>55201</v>
      </c>
      <c r="B795" s="1" t="s">
        <v>9885</v>
      </c>
      <c r="C795" s="1" t="s">
        <v>9807</v>
      </c>
      <c r="D795" s="1" t="s">
        <v>1680</v>
      </c>
      <c r="E795" s="1" t="s">
        <v>9889</v>
      </c>
      <c r="F795" t="s">
        <v>9890</v>
      </c>
      <c r="G795" t="s">
        <v>9891</v>
      </c>
    </row>
    <row r="796" spans="1:7" x14ac:dyDescent="0.25">
      <c r="A796" s="56" t="s">
        <v>55202</v>
      </c>
      <c r="B796" s="1" t="s">
        <v>9885</v>
      </c>
      <c r="C796" s="1" t="s">
        <v>9811</v>
      </c>
      <c r="D796" s="1" t="s">
        <v>1681</v>
      </c>
      <c r="E796" s="1" t="s">
        <v>9892</v>
      </c>
      <c r="F796" t="s">
        <v>9893</v>
      </c>
      <c r="G796" t="s">
        <v>9894</v>
      </c>
    </row>
    <row r="797" spans="1:7" x14ac:dyDescent="0.25">
      <c r="A797" s="56" t="s">
        <v>55203</v>
      </c>
      <c r="B797" s="1" t="s">
        <v>9885</v>
      </c>
      <c r="C797" s="1" t="s">
        <v>9815</v>
      </c>
      <c r="D797" s="1" t="s">
        <v>1682</v>
      </c>
      <c r="E797" s="1" t="s">
        <v>9895</v>
      </c>
      <c r="F797" t="s">
        <v>9896</v>
      </c>
      <c r="G797" t="s">
        <v>9897</v>
      </c>
    </row>
    <row r="798" spans="1:7" x14ac:dyDescent="0.25">
      <c r="A798" s="56" t="s">
        <v>55204</v>
      </c>
      <c r="B798" s="1" t="s">
        <v>9885</v>
      </c>
      <c r="C798" s="1" t="s">
        <v>9819</v>
      </c>
      <c r="D798" s="1" t="s">
        <v>1683</v>
      </c>
      <c r="E798" s="1" t="s">
        <v>9898</v>
      </c>
      <c r="F798" t="s">
        <v>9899</v>
      </c>
      <c r="G798" t="s">
        <v>9900</v>
      </c>
    </row>
    <row r="799" spans="1:7" x14ac:dyDescent="0.25">
      <c r="A799" s="56" t="s">
        <v>55205</v>
      </c>
      <c r="B799" s="1" t="s">
        <v>9885</v>
      </c>
      <c r="C799" s="1" t="s">
        <v>9823</v>
      </c>
      <c r="D799" s="1" t="s">
        <v>1684</v>
      </c>
      <c r="E799" s="1" t="s">
        <v>9901</v>
      </c>
      <c r="F799" t="s">
        <v>9902</v>
      </c>
      <c r="G799" t="s">
        <v>9903</v>
      </c>
    </row>
    <row r="800" spans="1:7" x14ac:dyDescent="0.25">
      <c r="A800" s="56" t="s">
        <v>55206</v>
      </c>
      <c r="B800" s="1" t="s">
        <v>9885</v>
      </c>
      <c r="C800" s="1" t="s">
        <v>9827</v>
      </c>
      <c r="D800" s="1" t="s">
        <v>1685</v>
      </c>
      <c r="E800" s="1" t="s">
        <v>9904</v>
      </c>
      <c r="F800" t="s">
        <v>9905</v>
      </c>
      <c r="G800" t="s">
        <v>9906</v>
      </c>
    </row>
    <row r="801" spans="1:7" x14ac:dyDescent="0.25">
      <c r="A801" s="56" t="s">
        <v>55207</v>
      </c>
      <c r="B801" s="1" t="s">
        <v>9885</v>
      </c>
      <c r="C801" s="1" t="s">
        <v>9831</v>
      </c>
      <c r="D801" s="1" t="s">
        <v>1686</v>
      </c>
      <c r="E801" s="1" t="s">
        <v>9907</v>
      </c>
      <c r="F801" t="s">
        <v>9908</v>
      </c>
      <c r="G801" t="s">
        <v>9909</v>
      </c>
    </row>
    <row r="802" spans="1:7" x14ac:dyDescent="0.25">
      <c r="A802" s="56" t="s">
        <v>55208</v>
      </c>
      <c r="B802" s="1" t="s">
        <v>9910</v>
      </c>
      <c r="C802" s="1" t="s">
        <v>9803</v>
      </c>
      <c r="D802" s="1" t="s">
        <v>1687</v>
      </c>
      <c r="E802" s="1" t="s">
        <v>9911</v>
      </c>
      <c r="F802" t="s">
        <v>9912</v>
      </c>
      <c r="G802" t="s">
        <v>9913</v>
      </c>
    </row>
    <row r="803" spans="1:7" x14ac:dyDescent="0.25">
      <c r="A803" s="56" t="s">
        <v>55209</v>
      </c>
      <c r="B803" s="1" t="s">
        <v>9910</v>
      </c>
      <c r="C803" s="1" t="s">
        <v>9807</v>
      </c>
      <c r="D803" s="1" t="s">
        <v>1688</v>
      </c>
      <c r="E803" s="1" t="s">
        <v>9914</v>
      </c>
      <c r="F803" t="s">
        <v>9915</v>
      </c>
      <c r="G803" t="s">
        <v>9916</v>
      </c>
    </row>
    <row r="804" spans="1:7" x14ac:dyDescent="0.25">
      <c r="A804" s="56" t="s">
        <v>55210</v>
      </c>
      <c r="B804" s="1" t="s">
        <v>9910</v>
      </c>
      <c r="C804" s="1" t="s">
        <v>9811</v>
      </c>
      <c r="D804" s="1" t="s">
        <v>1689</v>
      </c>
      <c r="E804" s="1" t="s">
        <v>9917</v>
      </c>
      <c r="F804" t="s">
        <v>9918</v>
      </c>
      <c r="G804" t="s">
        <v>9919</v>
      </c>
    </row>
    <row r="805" spans="1:7" x14ac:dyDescent="0.25">
      <c r="A805" s="56" t="s">
        <v>55211</v>
      </c>
      <c r="B805" s="1" t="s">
        <v>9910</v>
      </c>
      <c r="C805" s="1" t="s">
        <v>9815</v>
      </c>
      <c r="D805" s="1" t="s">
        <v>1690</v>
      </c>
      <c r="E805" s="1" t="s">
        <v>9920</v>
      </c>
      <c r="F805" t="s">
        <v>9921</v>
      </c>
      <c r="G805" t="s">
        <v>9922</v>
      </c>
    </row>
    <row r="806" spans="1:7" x14ac:dyDescent="0.25">
      <c r="A806" s="56" t="s">
        <v>55212</v>
      </c>
      <c r="B806" s="1" t="s">
        <v>9910</v>
      </c>
      <c r="C806" s="1" t="s">
        <v>9819</v>
      </c>
      <c r="D806" s="1" t="s">
        <v>1691</v>
      </c>
      <c r="E806" s="1" t="s">
        <v>9923</v>
      </c>
      <c r="F806" t="s">
        <v>9924</v>
      </c>
      <c r="G806" t="s">
        <v>9925</v>
      </c>
    </row>
    <row r="807" spans="1:7" x14ac:dyDescent="0.25">
      <c r="A807" s="56" t="s">
        <v>55213</v>
      </c>
      <c r="B807" s="1" t="s">
        <v>9910</v>
      </c>
      <c r="C807" s="1" t="s">
        <v>9823</v>
      </c>
      <c r="D807" s="1" t="s">
        <v>1692</v>
      </c>
      <c r="E807" s="1" t="s">
        <v>9926</v>
      </c>
      <c r="F807" t="s">
        <v>9927</v>
      </c>
      <c r="G807" t="s">
        <v>9928</v>
      </c>
    </row>
    <row r="808" spans="1:7" x14ac:dyDescent="0.25">
      <c r="A808" s="56" t="s">
        <v>55214</v>
      </c>
      <c r="B808" s="1" t="s">
        <v>9910</v>
      </c>
      <c r="C808" s="1" t="s">
        <v>9827</v>
      </c>
      <c r="D808" s="1" t="s">
        <v>1693</v>
      </c>
      <c r="E808" s="1" t="s">
        <v>9929</v>
      </c>
      <c r="F808" t="s">
        <v>9930</v>
      </c>
      <c r="G808" t="s">
        <v>9931</v>
      </c>
    </row>
    <row r="809" spans="1:7" x14ac:dyDescent="0.25">
      <c r="A809" s="56" t="s">
        <v>55215</v>
      </c>
      <c r="B809" s="1" t="s">
        <v>9910</v>
      </c>
      <c r="C809" s="1" t="s">
        <v>9831</v>
      </c>
      <c r="D809" s="1" t="s">
        <v>1694</v>
      </c>
      <c r="E809" s="1" t="s">
        <v>9932</v>
      </c>
      <c r="F809" t="s">
        <v>9933</v>
      </c>
      <c r="G809" t="s">
        <v>9934</v>
      </c>
    </row>
    <row r="810" spans="1:7" x14ac:dyDescent="0.25">
      <c r="A810" s="56" t="s">
        <v>55216</v>
      </c>
      <c r="B810" s="1" t="s">
        <v>9935</v>
      </c>
      <c r="C810" s="1" t="s">
        <v>9803</v>
      </c>
      <c r="D810" s="1" t="s">
        <v>1695</v>
      </c>
      <c r="E810" s="1" t="s">
        <v>9936</v>
      </c>
      <c r="F810" t="s">
        <v>9937</v>
      </c>
      <c r="G810" t="s">
        <v>9938</v>
      </c>
    </row>
    <row r="811" spans="1:7" x14ac:dyDescent="0.25">
      <c r="A811" s="56" t="s">
        <v>55217</v>
      </c>
      <c r="B811" s="1" t="s">
        <v>9935</v>
      </c>
      <c r="C811" s="1" t="s">
        <v>9807</v>
      </c>
      <c r="D811" s="1" t="s">
        <v>1696</v>
      </c>
      <c r="E811" s="1" t="s">
        <v>9939</v>
      </c>
      <c r="F811" t="s">
        <v>9940</v>
      </c>
      <c r="G811" t="s">
        <v>9941</v>
      </c>
    </row>
    <row r="812" spans="1:7" x14ac:dyDescent="0.25">
      <c r="A812" s="56" t="s">
        <v>55218</v>
      </c>
      <c r="B812" s="1" t="s">
        <v>9935</v>
      </c>
      <c r="C812" s="1" t="s">
        <v>9811</v>
      </c>
      <c r="D812" s="1" t="s">
        <v>1697</v>
      </c>
      <c r="E812" s="1" t="s">
        <v>9942</v>
      </c>
      <c r="F812" t="s">
        <v>9943</v>
      </c>
      <c r="G812" t="s">
        <v>9944</v>
      </c>
    </row>
    <row r="813" spans="1:7" x14ac:dyDescent="0.25">
      <c r="A813" s="56" t="s">
        <v>55219</v>
      </c>
      <c r="B813" s="1" t="s">
        <v>9935</v>
      </c>
      <c r="C813" s="1" t="s">
        <v>9815</v>
      </c>
      <c r="D813" s="1" t="s">
        <v>1698</v>
      </c>
      <c r="E813" s="1" t="s">
        <v>9945</v>
      </c>
      <c r="F813" t="s">
        <v>9946</v>
      </c>
      <c r="G813" t="s">
        <v>9947</v>
      </c>
    </row>
    <row r="814" spans="1:7" x14ac:dyDescent="0.25">
      <c r="A814" s="56" t="s">
        <v>55220</v>
      </c>
      <c r="B814" s="1" t="s">
        <v>9935</v>
      </c>
      <c r="C814" s="1" t="s">
        <v>9819</v>
      </c>
      <c r="D814" s="1" t="s">
        <v>1699</v>
      </c>
      <c r="E814" s="1" t="s">
        <v>9948</v>
      </c>
      <c r="F814" t="s">
        <v>9949</v>
      </c>
      <c r="G814" t="s">
        <v>9950</v>
      </c>
    </row>
    <row r="815" spans="1:7" x14ac:dyDescent="0.25">
      <c r="A815" s="56" t="s">
        <v>55221</v>
      </c>
      <c r="B815" s="1" t="s">
        <v>9935</v>
      </c>
      <c r="C815" s="1" t="s">
        <v>9823</v>
      </c>
      <c r="D815" s="1" t="s">
        <v>1700</v>
      </c>
      <c r="E815" s="1" t="s">
        <v>9951</v>
      </c>
      <c r="F815" t="s">
        <v>9952</v>
      </c>
      <c r="G815" t="s">
        <v>9953</v>
      </c>
    </row>
    <row r="816" spans="1:7" x14ac:dyDescent="0.25">
      <c r="A816" s="56" t="s">
        <v>55222</v>
      </c>
      <c r="B816" s="1" t="s">
        <v>9935</v>
      </c>
      <c r="C816" s="1" t="s">
        <v>9827</v>
      </c>
      <c r="D816" s="1" t="s">
        <v>1701</v>
      </c>
      <c r="E816" s="1" t="s">
        <v>9954</v>
      </c>
      <c r="F816" t="s">
        <v>9955</v>
      </c>
      <c r="G816" t="s">
        <v>9956</v>
      </c>
    </row>
    <row r="817" spans="1:7" x14ac:dyDescent="0.25">
      <c r="A817" s="56" t="s">
        <v>55223</v>
      </c>
      <c r="B817" s="1" t="s">
        <v>9935</v>
      </c>
      <c r="C817" s="1" t="s">
        <v>9831</v>
      </c>
      <c r="D817" s="1" t="s">
        <v>1702</v>
      </c>
      <c r="E817" s="1" t="s">
        <v>9957</v>
      </c>
      <c r="F817" t="s">
        <v>9958</v>
      </c>
      <c r="G817" t="s">
        <v>9959</v>
      </c>
    </row>
    <row r="818" spans="1:7" x14ac:dyDescent="0.25">
      <c r="A818" s="56" t="s">
        <v>55224</v>
      </c>
      <c r="B818" s="1" t="s">
        <v>9960</v>
      </c>
      <c r="C818" s="1" t="s">
        <v>9803</v>
      </c>
      <c r="D818" s="1" t="s">
        <v>1703</v>
      </c>
      <c r="E818" s="1" t="s">
        <v>9961</v>
      </c>
      <c r="F818" t="s">
        <v>9962</v>
      </c>
      <c r="G818" t="s">
        <v>9963</v>
      </c>
    </row>
    <row r="819" spans="1:7" x14ac:dyDescent="0.25">
      <c r="A819" s="56" t="s">
        <v>55225</v>
      </c>
      <c r="B819" s="1" t="s">
        <v>9960</v>
      </c>
      <c r="C819" s="1" t="s">
        <v>9807</v>
      </c>
      <c r="D819" s="1" t="s">
        <v>1704</v>
      </c>
      <c r="E819" s="1" t="s">
        <v>9964</v>
      </c>
      <c r="F819" t="s">
        <v>9965</v>
      </c>
      <c r="G819" t="s">
        <v>9966</v>
      </c>
    </row>
    <row r="820" spans="1:7" x14ac:dyDescent="0.25">
      <c r="A820" s="56" t="s">
        <v>55226</v>
      </c>
      <c r="B820" s="1" t="s">
        <v>9960</v>
      </c>
      <c r="C820" s="1" t="s">
        <v>9811</v>
      </c>
      <c r="D820" s="1" t="s">
        <v>1705</v>
      </c>
      <c r="E820" s="1" t="s">
        <v>9967</v>
      </c>
      <c r="F820" t="s">
        <v>9968</v>
      </c>
      <c r="G820" t="s">
        <v>9969</v>
      </c>
    </row>
    <row r="821" spans="1:7" x14ac:dyDescent="0.25">
      <c r="A821" s="56" t="s">
        <v>55227</v>
      </c>
      <c r="B821" s="1" t="s">
        <v>9960</v>
      </c>
      <c r="C821" s="1" t="s">
        <v>9815</v>
      </c>
      <c r="D821" s="1" t="s">
        <v>1706</v>
      </c>
      <c r="E821" s="1" t="s">
        <v>9970</v>
      </c>
      <c r="F821" t="s">
        <v>9971</v>
      </c>
      <c r="G821" t="s">
        <v>9972</v>
      </c>
    </row>
    <row r="822" spans="1:7" x14ac:dyDescent="0.25">
      <c r="A822" s="56" t="s">
        <v>55228</v>
      </c>
      <c r="B822" s="1" t="s">
        <v>9960</v>
      </c>
      <c r="C822" s="1" t="s">
        <v>9819</v>
      </c>
      <c r="D822" s="1" t="s">
        <v>1707</v>
      </c>
      <c r="E822" s="1" t="s">
        <v>9973</v>
      </c>
      <c r="F822" t="s">
        <v>9974</v>
      </c>
      <c r="G822" t="s">
        <v>9975</v>
      </c>
    </row>
    <row r="823" spans="1:7" x14ac:dyDescent="0.25">
      <c r="A823" s="56" t="s">
        <v>55229</v>
      </c>
      <c r="B823" s="1" t="s">
        <v>9960</v>
      </c>
      <c r="C823" s="1" t="s">
        <v>9823</v>
      </c>
      <c r="D823" s="1" t="s">
        <v>1708</v>
      </c>
      <c r="E823" s="1" t="s">
        <v>9976</v>
      </c>
      <c r="F823" t="s">
        <v>9977</v>
      </c>
      <c r="G823" t="s">
        <v>9978</v>
      </c>
    </row>
    <row r="824" spans="1:7" x14ac:dyDescent="0.25">
      <c r="A824" s="56" t="s">
        <v>55230</v>
      </c>
      <c r="B824" s="1" t="s">
        <v>9960</v>
      </c>
      <c r="C824" s="1" t="s">
        <v>9827</v>
      </c>
      <c r="D824" s="1" t="s">
        <v>1709</v>
      </c>
      <c r="E824" s="1" t="s">
        <v>9979</v>
      </c>
      <c r="F824" t="s">
        <v>9980</v>
      </c>
      <c r="G824" t="s">
        <v>9981</v>
      </c>
    </row>
    <row r="825" spans="1:7" x14ac:dyDescent="0.25">
      <c r="A825" s="56" t="s">
        <v>55231</v>
      </c>
      <c r="B825" s="1" t="s">
        <v>9960</v>
      </c>
      <c r="C825" s="1" t="s">
        <v>9831</v>
      </c>
      <c r="D825" s="1" t="s">
        <v>1710</v>
      </c>
      <c r="E825" s="1" t="s">
        <v>9982</v>
      </c>
      <c r="F825" t="s">
        <v>9983</v>
      </c>
      <c r="G825" t="s">
        <v>9984</v>
      </c>
    </row>
    <row r="826" spans="1:7" x14ac:dyDescent="0.25">
      <c r="A826" s="56" t="s">
        <v>55232</v>
      </c>
      <c r="B826" s="1" t="s">
        <v>9985</v>
      </c>
      <c r="C826" s="1" t="s">
        <v>9803</v>
      </c>
      <c r="D826" s="1" t="s">
        <v>1711</v>
      </c>
      <c r="E826" s="1" t="s">
        <v>9986</v>
      </c>
      <c r="F826" t="s">
        <v>9987</v>
      </c>
      <c r="G826" t="s">
        <v>9988</v>
      </c>
    </row>
    <row r="827" spans="1:7" x14ac:dyDescent="0.25">
      <c r="A827" s="56" t="s">
        <v>55233</v>
      </c>
      <c r="B827" s="1" t="s">
        <v>9985</v>
      </c>
      <c r="C827" s="1" t="s">
        <v>9807</v>
      </c>
      <c r="D827" s="1" t="s">
        <v>1712</v>
      </c>
      <c r="E827" s="1" t="s">
        <v>9989</v>
      </c>
      <c r="F827" t="s">
        <v>9990</v>
      </c>
      <c r="G827" t="s">
        <v>9991</v>
      </c>
    </row>
    <row r="828" spans="1:7" x14ac:dyDescent="0.25">
      <c r="A828" s="56" t="s">
        <v>55234</v>
      </c>
      <c r="B828" s="1" t="s">
        <v>9985</v>
      </c>
      <c r="C828" s="1" t="s">
        <v>9811</v>
      </c>
      <c r="D828" s="1" t="s">
        <v>1713</v>
      </c>
      <c r="E828" s="1" t="s">
        <v>9992</v>
      </c>
      <c r="F828" t="s">
        <v>9993</v>
      </c>
      <c r="G828" t="s">
        <v>9994</v>
      </c>
    </row>
    <row r="829" spans="1:7" x14ac:dyDescent="0.25">
      <c r="A829" s="56" t="s">
        <v>55235</v>
      </c>
      <c r="B829" s="1" t="s">
        <v>9985</v>
      </c>
      <c r="C829" s="1" t="s">
        <v>9815</v>
      </c>
      <c r="D829" s="1" t="s">
        <v>1714</v>
      </c>
      <c r="E829" s="1" t="s">
        <v>9995</v>
      </c>
      <c r="F829" t="s">
        <v>9996</v>
      </c>
      <c r="G829" t="s">
        <v>9997</v>
      </c>
    </row>
    <row r="830" spans="1:7" x14ac:dyDescent="0.25">
      <c r="A830" s="56" t="s">
        <v>55236</v>
      </c>
      <c r="B830" s="1" t="s">
        <v>9985</v>
      </c>
      <c r="C830" s="1" t="s">
        <v>9819</v>
      </c>
      <c r="D830" s="1" t="s">
        <v>1715</v>
      </c>
      <c r="E830" s="1" t="s">
        <v>9998</v>
      </c>
      <c r="F830" t="s">
        <v>9999</v>
      </c>
      <c r="G830" t="s">
        <v>10000</v>
      </c>
    </row>
    <row r="831" spans="1:7" x14ac:dyDescent="0.25">
      <c r="A831" s="56" t="s">
        <v>55237</v>
      </c>
      <c r="B831" s="1" t="s">
        <v>9985</v>
      </c>
      <c r="C831" s="1" t="s">
        <v>9823</v>
      </c>
      <c r="D831" s="1" t="s">
        <v>1716</v>
      </c>
      <c r="E831" s="1" t="s">
        <v>10001</v>
      </c>
      <c r="F831" t="s">
        <v>10002</v>
      </c>
      <c r="G831" t="s">
        <v>10003</v>
      </c>
    </row>
    <row r="832" spans="1:7" x14ac:dyDescent="0.25">
      <c r="A832" s="56" t="s">
        <v>55238</v>
      </c>
      <c r="B832" s="1" t="s">
        <v>9985</v>
      </c>
      <c r="C832" s="1" t="s">
        <v>9827</v>
      </c>
      <c r="D832" s="1" t="s">
        <v>1717</v>
      </c>
      <c r="E832" s="1" t="s">
        <v>10004</v>
      </c>
      <c r="F832" t="s">
        <v>10005</v>
      </c>
      <c r="G832" t="s">
        <v>10006</v>
      </c>
    </row>
    <row r="833" spans="1:7" x14ac:dyDescent="0.25">
      <c r="A833" s="56" t="s">
        <v>55239</v>
      </c>
      <c r="B833" s="1" t="s">
        <v>9985</v>
      </c>
      <c r="C833" s="1" t="s">
        <v>9831</v>
      </c>
      <c r="D833" s="1" t="s">
        <v>1718</v>
      </c>
      <c r="E833" s="1" t="s">
        <v>10007</v>
      </c>
      <c r="F833" t="s">
        <v>10008</v>
      </c>
      <c r="G833" t="s">
        <v>10009</v>
      </c>
    </row>
    <row r="834" spans="1:7" x14ac:dyDescent="0.25">
      <c r="A834" s="56" t="s">
        <v>55240</v>
      </c>
      <c r="B834" s="1" t="s">
        <v>10010</v>
      </c>
      <c r="C834" s="1" t="s">
        <v>9803</v>
      </c>
      <c r="D834" s="1" t="s">
        <v>1719</v>
      </c>
      <c r="E834" s="1" t="s">
        <v>10011</v>
      </c>
      <c r="F834" t="s">
        <v>10012</v>
      </c>
      <c r="G834" t="s">
        <v>10013</v>
      </c>
    </row>
    <row r="835" spans="1:7" x14ac:dyDescent="0.25">
      <c r="A835" s="56" t="s">
        <v>55241</v>
      </c>
      <c r="B835" s="1" t="s">
        <v>10010</v>
      </c>
      <c r="C835" s="1" t="s">
        <v>9807</v>
      </c>
      <c r="D835" s="1" t="s">
        <v>1720</v>
      </c>
      <c r="E835" s="1" t="s">
        <v>10014</v>
      </c>
      <c r="F835" t="s">
        <v>10015</v>
      </c>
      <c r="G835" t="s">
        <v>10016</v>
      </c>
    </row>
    <row r="836" spans="1:7" x14ac:dyDescent="0.25">
      <c r="A836" s="56" t="s">
        <v>55242</v>
      </c>
      <c r="B836" s="1" t="s">
        <v>10010</v>
      </c>
      <c r="C836" s="1" t="s">
        <v>9811</v>
      </c>
      <c r="D836" s="1" t="s">
        <v>1721</v>
      </c>
      <c r="E836" s="1" t="s">
        <v>10017</v>
      </c>
      <c r="F836" t="s">
        <v>10018</v>
      </c>
      <c r="G836" t="s">
        <v>10019</v>
      </c>
    </row>
    <row r="837" spans="1:7" x14ac:dyDescent="0.25">
      <c r="A837" s="56" t="s">
        <v>55243</v>
      </c>
      <c r="B837" s="1" t="s">
        <v>10010</v>
      </c>
      <c r="C837" s="1" t="s">
        <v>9815</v>
      </c>
      <c r="D837" s="1" t="s">
        <v>1722</v>
      </c>
      <c r="E837" s="1" t="s">
        <v>10020</v>
      </c>
      <c r="F837" t="s">
        <v>10021</v>
      </c>
      <c r="G837" t="s">
        <v>10022</v>
      </c>
    </row>
    <row r="838" spans="1:7" x14ac:dyDescent="0.25">
      <c r="A838" s="56" t="s">
        <v>55244</v>
      </c>
      <c r="B838" s="1" t="s">
        <v>10010</v>
      </c>
      <c r="C838" s="1" t="s">
        <v>9819</v>
      </c>
      <c r="D838" s="1" t="s">
        <v>1723</v>
      </c>
      <c r="E838" s="1" t="s">
        <v>10023</v>
      </c>
      <c r="F838" t="s">
        <v>10024</v>
      </c>
      <c r="G838" t="s">
        <v>10025</v>
      </c>
    </row>
    <row r="839" spans="1:7" x14ac:dyDescent="0.25">
      <c r="A839" s="56" t="s">
        <v>55245</v>
      </c>
      <c r="B839" s="1" t="s">
        <v>10010</v>
      </c>
      <c r="C839" s="1" t="s">
        <v>9823</v>
      </c>
      <c r="D839" s="1" t="s">
        <v>1724</v>
      </c>
      <c r="E839" s="1" t="s">
        <v>10026</v>
      </c>
      <c r="F839" t="s">
        <v>10027</v>
      </c>
      <c r="G839" t="s">
        <v>10028</v>
      </c>
    </row>
    <row r="840" spans="1:7" x14ac:dyDescent="0.25">
      <c r="A840" s="56" t="s">
        <v>55246</v>
      </c>
      <c r="B840" s="1" t="s">
        <v>10010</v>
      </c>
      <c r="C840" s="1" t="s">
        <v>9827</v>
      </c>
      <c r="D840" s="1" t="s">
        <v>1725</v>
      </c>
      <c r="E840" s="1" t="s">
        <v>10029</v>
      </c>
      <c r="F840" t="s">
        <v>10030</v>
      </c>
      <c r="G840" t="s">
        <v>10031</v>
      </c>
    </row>
    <row r="841" spans="1:7" x14ac:dyDescent="0.25">
      <c r="A841" s="56" t="s">
        <v>55247</v>
      </c>
      <c r="B841" s="1" t="s">
        <v>10010</v>
      </c>
      <c r="C841" s="1" t="s">
        <v>9831</v>
      </c>
      <c r="D841" s="1" t="s">
        <v>1726</v>
      </c>
      <c r="E841" s="1" t="s">
        <v>10032</v>
      </c>
      <c r="F841" t="s">
        <v>10033</v>
      </c>
      <c r="G841" t="s">
        <v>10034</v>
      </c>
    </row>
    <row r="842" spans="1:7" x14ac:dyDescent="0.25">
      <c r="A842" s="56" t="s">
        <v>55248</v>
      </c>
      <c r="B842" s="1" t="s">
        <v>10035</v>
      </c>
      <c r="C842" s="1" t="s">
        <v>9803</v>
      </c>
      <c r="D842" s="1" t="s">
        <v>1727</v>
      </c>
      <c r="E842" s="1" t="s">
        <v>10036</v>
      </c>
      <c r="F842" t="s">
        <v>10037</v>
      </c>
      <c r="G842" t="s">
        <v>10038</v>
      </c>
    </row>
    <row r="843" spans="1:7" x14ac:dyDescent="0.25">
      <c r="A843" s="56" t="s">
        <v>55249</v>
      </c>
      <c r="B843" s="1" t="s">
        <v>10035</v>
      </c>
      <c r="C843" s="1" t="s">
        <v>9807</v>
      </c>
      <c r="D843" s="1" t="s">
        <v>1728</v>
      </c>
      <c r="E843" s="1" t="s">
        <v>10039</v>
      </c>
      <c r="F843" t="s">
        <v>10040</v>
      </c>
      <c r="G843" t="s">
        <v>10041</v>
      </c>
    </row>
    <row r="844" spans="1:7" x14ac:dyDescent="0.25">
      <c r="A844" s="56" t="s">
        <v>55250</v>
      </c>
      <c r="B844" s="1" t="s">
        <v>10035</v>
      </c>
      <c r="C844" s="1" t="s">
        <v>9811</v>
      </c>
      <c r="D844" s="1" t="s">
        <v>1729</v>
      </c>
      <c r="E844" s="1" t="s">
        <v>10042</v>
      </c>
      <c r="F844" t="s">
        <v>10043</v>
      </c>
      <c r="G844" t="s">
        <v>10044</v>
      </c>
    </row>
    <row r="845" spans="1:7" x14ac:dyDescent="0.25">
      <c r="A845" s="56" t="s">
        <v>55251</v>
      </c>
      <c r="B845" s="1" t="s">
        <v>10035</v>
      </c>
      <c r="C845" s="1" t="s">
        <v>9815</v>
      </c>
      <c r="D845" s="1" t="s">
        <v>1730</v>
      </c>
      <c r="E845" s="1" t="s">
        <v>10045</v>
      </c>
      <c r="F845" t="s">
        <v>10046</v>
      </c>
      <c r="G845" t="s">
        <v>10047</v>
      </c>
    </row>
    <row r="846" spans="1:7" x14ac:dyDescent="0.25">
      <c r="A846" s="56" t="s">
        <v>55252</v>
      </c>
      <c r="B846" s="1" t="s">
        <v>10035</v>
      </c>
      <c r="C846" s="1" t="s">
        <v>9819</v>
      </c>
      <c r="D846" s="1" t="s">
        <v>1731</v>
      </c>
      <c r="E846" s="1" t="s">
        <v>10048</v>
      </c>
      <c r="F846" t="s">
        <v>10049</v>
      </c>
      <c r="G846" t="s">
        <v>10050</v>
      </c>
    </row>
    <row r="847" spans="1:7" x14ac:dyDescent="0.25">
      <c r="A847" s="56" t="s">
        <v>55253</v>
      </c>
      <c r="B847" s="1" t="s">
        <v>10035</v>
      </c>
      <c r="C847" s="1" t="s">
        <v>9823</v>
      </c>
      <c r="D847" s="1" t="s">
        <v>1732</v>
      </c>
      <c r="E847" s="1" t="s">
        <v>10051</v>
      </c>
      <c r="F847" t="s">
        <v>10052</v>
      </c>
      <c r="G847" t="s">
        <v>10053</v>
      </c>
    </row>
    <row r="848" spans="1:7" x14ac:dyDescent="0.25">
      <c r="A848" s="56" t="s">
        <v>55254</v>
      </c>
      <c r="B848" s="1" t="s">
        <v>10035</v>
      </c>
      <c r="C848" s="1" t="s">
        <v>9827</v>
      </c>
      <c r="D848" s="1" t="s">
        <v>1733</v>
      </c>
      <c r="E848" s="1" t="s">
        <v>10054</v>
      </c>
      <c r="F848" t="s">
        <v>10055</v>
      </c>
      <c r="G848" t="s">
        <v>10056</v>
      </c>
    </row>
    <row r="849" spans="1:7" x14ac:dyDescent="0.25">
      <c r="A849" s="56" t="s">
        <v>55255</v>
      </c>
      <c r="B849" s="1" t="s">
        <v>10035</v>
      </c>
      <c r="C849" s="1" t="s">
        <v>9831</v>
      </c>
      <c r="D849" s="1" t="s">
        <v>1734</v>
      </c>
      <c r="E849" s="1" t="s">
        <v>10057</v>
      </c>
      <c r="F849" t="s">
        <v>10058</v>
      </c>
      <c r="G849" t="s">
        <v>10059</v>
      </c>
    </row>
    <row r="850" spans="1:7" x14ac:dyDescent="0.25">
      <c r="A850" s="56" t="s">
        <v>55256</v>
      </c>
      <c r="B850" s="1" t="s">
        <v>10060</v>
      </c>
      <c r="C850" s="1" t="s">
        <v>9803</v>
      </c>
      <c r="D850" s="1" t="s">
        <v>1735</v>
      </c>
      <c r="E850" s="1" t="s">
        <v>10061</v>
      </c>
      <c r="F850" t="s">
        <v>10062</v>
      </c>
      <c r="G850" t="s">
        <v>10063</v>
      </c>
    </row>
    <row r="851" spans="1:7" x14ac:dyDescent="0.25">
      <c r="A851" s="56" t="s">
        <v>55257</v>
      </c>
      <c r="B851" s="1" t="s">
        <v>10060</v>
      </c>
      <c r="C851" s="1" t="s">
        <v>9807</v>
      </c>
      <c r="D851" s="1" t="s">
        <v>1736</v>
      </c>
      <c r="E851" s="1" t="s">
        <v>10064</v>
      </c>
      <c r="F851" t="s">
        <v>10065</v>
      </c>
      <c r="G851" t="s">
        <v>10066</v>
      </c>
    </row>
    <row r="852" spans="1:7" x14ac:dyDescent="0.25">
      <c r="A852" s="56" t="s">
        <v>55258</v>
      </c>
      <c r="B852" s="1" t="s">
        <v>10060</v>
      </c>
      <c r="C852" s="1" t="s">
        <v>9811</v>
      </c>
      <c r="D852" s="1" t="s">
        <v>1737</v>
      </c>
      <c r="E852" s="1" t="s">
        <v>10067</v>
      </c>
      <c r="F852" t="s">
        <v>10068</v>
      </c>
      <c r="G852" t="s">
        <v>10069</v>
      </c>
    </row>
    <row r="853" spans="1:7" x14ac:dyDescent="0.25">
      <c r="A853" s="56" t="s">
        <v>55259</v>
      </c>
      <c r="B853" s="1" t="s">
        <v>10060</v>
      </c>
      <c r="C853" s="1" t="s">
        <v>9815</v>
      </c>
      <c r="D853" s="1" t="s">
        <v>1738</v>
      </c>
      <c r="E853" s="1" t="s">
        <v>10070</v>
      </c>
      <c r="F853" t="s">
        <v>10071</v>
      </c>
      <c r="G853" t="s">
        <v>10072</v>
      </c>
    </row>
    <row r="854" spans="1:7" x14ac:dyDescent="0.25">
      <c r="A854" s="56" t="s">
        <v>55260</v>
      </c>
      <c r="B854" s="1" t="s">
        <v>10060</v>
      </c>
      <c r="C854" s="1" t="s">
        <v>9819</v>
      </c>
      <c r="D854" s="1" t="s">
        <v>1739</v>
      </c>
      <c r="E854" s="1" t="s">
        <v>10073</v>
      </c>
      <c r="F854" t="s">
        <v>10074</v>
      </c>
      <c r="G854" t="s">
        <v>10075</v>
      </c>
    </row>
    <row r="855" spans="1:7" x14ac:dyDescent="0.25">
      <c r="A855" s="56" t="s">
        <v>55261</v>
      </c>
      <c r="B855" s="1" t="s">
        <v>10060</v>
      </c>
      <c r="C855" s="1" t="s">
        <v>9823</v>
      </c>
      <c r="D855" s="1" t="s">
        <v>1740</v>
      </c>
      <c r="E855" s="1" t="s">
        <v>10076</v>
      </c>
      <c r="F855" t="s">
        <v>10077</v>
      </c>
      <c r="G855" t="s">
        <v>10078</v>
      </c>
    </row>
    <row r="856" spans="1:7" x14ac:dyDescent="0.25">
      <c r="A856" s="56" t="s">
        <v>55262</v>
      </c>
      <c r="B856" s="1" t="s">
        <v>10060</v>
      </c>
      <c r="C856" s="1" t="s">
        <v>9827</v>
      </c>
      <c r="D856" s="1" t="s">
        <v>1741</v>
      </c>
      <c r="E856" s="1" t="s">
        <v>10079</v>
      </c>
      <c r="F856" t="s">
        <v>10080</v>
      </c>
      <c r="G856" t="s">
        <v>10081</v>
      </c>
    </row>
    <row r="857" spans="1:7" x14ac:dyDescent="0.25">
      <c r="A857" s="56" t="s">
        <v>55263</v>
      </c>
      <c r="B857" s="1" t="s">
        <v>10060</v>
      </c>
      <c r="C857" s="1" t="s">
        <v>9831</v>
      </c>
      <c r="D857" s="1" t="s">
        <v>1742</v>
      </c>
      <c r="E857" s="1" t="s">
        <v>10082</v>
      </c>
      <c r="F857" t="s">
        <v>10083</v>
      </c>
      <c r="G857" t="s">
        <v>10084</v>
      </c>
    </row>
    <row r="858" spans="1:7" x14ac:dyDescent="0.25">
      <c r="A858" s="56" t="s">
        <v>55264</v>
      </c>
      <c r="B858" s="1" t="s">
        <v>10085</v>
      </c>
      <c r="C858" s="1" t="s">
        <v>9803</v>
      </c>
      <c r="D858" s="1" t="s">
        <v>1743</v>
      </c>
      <c r="E858" s="1" t="s">
        <v>10086</v>
      </c>
      <c r="F858" t="s">
        <v>10087</v>
      </c>
      <c r="G858" t="s">
        <v>10088</v>
      </c>
    </row>
    <row r="859" spans="1:7" x14ac:dyDescent="0.25">
      <c r="A859" s="56" t="s">
        <v>55265</v>
      </c>
      <c r="B859" s="1" t="s">
        <v>10085</v>
      </c>
      <c r="C859" s="1" t="s">
        <v>9807</v>
      </c>
      <c r="D859" s="1" t="s">
        <v>1744</v>
      </c>
      <c r="E859" s="1" t="s">
        <v>10089</v>
      </c>
      <c r="F859" t="s">
        <v>10090</v>
      </c>
      <c r="G859" t="s">
        <v>10091</v>
      </c>
    </row>
    <row r="860" spans="1:7" x14ac:dyDescent="0.25">
      <c r="A860" s="56" t="s">
        <v>55266</v>
      </c>
      <c r="B860" s="1" t="s">
        <v>10085</v>
      </c>
      <c r="C860" s="1" t="s">
        <v>9811</v>
      </c>
      <c r="D860" s="1" t="s">
        <v>1745</v>
      </c>
      <c r="E860" s="1" t="s">
        <v>10092</v>
      </c>
      <c r="F860" t="s">
        <v>10093</v>
      </c>
      <c r="G860" t="s">
        <v>10094</v>
      </c>
    </row>
    <row r="861" spans="1:7" x14ac:dyDescent="0.25">
      <c r="A861" s="56" t="s">
        <v>55267</v>
      </c>
      <c r="B861" s="1" t="s">
        <v>10085</v>
      </c>
      <c r="C861" s="1" t="s">
        <v>9815</v>
      </c>
      <c r="D861" s="1" t="s">
        <v>1746</v>
      </c>
      <c r="E861" s="1" t="s">
        <v>10095</v>
      </c>
      <c r="F861" t="s">
        <v>10096</v>
      </c>
      <c r="G861" t="s">
        <v>10097</v>
      </c>
    </row>
    <row r="862" spans="1:7" x14ac:dyDescent="0.25">
      <c r="A862" s="56" t="s">
        <v>55268</v>
      </c>
      <c r="B862" s="1" t="s">
        <v>10085</v>
      </c>
      <c r="C862" s="1" t="s">
        <v>9819</v>
      </c>
      <c r="D862" s="1" t="s">
        <v>1747</v>
      </c>
      <c r="E862" s="1" t="s">
        <v>10098</v>
      </c>
      <c r="F862" t="s">
        <v>10099</v>
      </c>
      <c r="G862" t="s">
        <v>10100</v>
      </c>
    </row>
    <row r="863" spans="1:7" x14ac:dyDescent="0.25">
      <c r="A863" s="56" t="s">
        <v>55269</v>
      </c>
      <c r="B863" s="1" t="s">
        <v>10085</v>
      </c>
      <c r="C863" s="1" t="s">
        <v>9823</v>
      </c>
      <c r="D863" s="1" t="s">
        <v>1748</v>
      </c>
      <c r="E863" s="1" t="s">
        <v>10101</v>
      </c>
      <c r="F863" t="s">
        <v>10102</v>
      </c>
      <c r="G863" t="s">
        <v>10103</v>
      </c>
    </row>
    <row r="864" spans="1:7" x14ac:dyDescent="0.25">
      <c r="A864" s="56" t="s">
        <v>55270</v>
      </c>
      <c r="B864" s="1" t="s">
        <v>10085</v>
      </c>
      <c r="C864" s="1" t="s">
        <v>9827</v>
      </c>
      <c r="D864" s="1" t="s">
        <v>1749</v>
      </c>
      <c r="E864" s="1" t="s">
        <v>10104</v>
      </c>
      <c r="F864" t="s">
        <v>10105</v>
      </c>
      <c r="G864" t="s">
        <v>10106</v>
      </c>
    </row>
    <row r="865" spans="1:7" x14ac:dyDescent="0.25">
      <c r="A865" s="56" t="s">
        <v>55271</v>
      </c>
      <c r="B865" s="1" t="s">
        <v>10085</v>
      </c>
      <c r="C865" s="1" t="s">
        <v>9831</v>
      </c>
      <c r="D865" s="1" t="s">
        <v>1750</v>
      </c>
      <c r="E865" s="1" t="s">
        <v>10107</v>
      </c>
      <c r="F865" t="s">
        <v>10108</v>
      </c>
      <c r="G865" t="s">
        <v>10109</v>
      </c>
    </row>
    <row r="866" spans="1:7" x14ac:dyDescent="0.25">
      <c r="A866" s="56" t="s">
        <v>55272</v>
      </c>
      <c r="B866" s="1" t="s">
        <v>10110</v>
      </c>
      <c r="C866" s="1" t="s">
        <v>10111</v>
      </c>
      <c r="D866" s="1" t="s">
        <v>1751</v>
      </c>
      <c r="E866" s="1" t="s">
        <v>10112</v>
      </c>
      <c r="F866" t="s">
        <v>10113</v>
      </c>
      <c r="G866" t="s">
        <v>10114</v>
      </c>
    </row>
    <row r="867" spans="1:7" x14ac:dyDescent="0.25">
      <c r="A867" s="56" t="s">
        <v>55273</v>
      </c>
      <c r="B867" s="1" t="s">
        <v>10110</v>
      </c>
      <c r="C867" s="1" t="s">
        <v>10115</v>
      </c>
      <c r="D867" s="1" t="s">
        <v>1752</v>
      </c>
      <c r="E867" s="1" t="s">
        <v>10116</v>
      </c>
      <c r="F867" t="s">
        <v>10117</v>
      </c>
      <c r="G867" t="s">
        <v>10118</v>
      </c>
    </row>
    <row r="868" spans="1:7" x14ac:dyDescent="0.25">
      <c r="A868" s="56" t="s">
        <v>55274</v>
      </c>
      <c r="B868" s="1" t="s">
        <v>10110</v>
      </c>
      <c r="C868" s="1" t="s">
        <v>10119</v>
      </c>
      <c r="D868" s="1" t="s">
        <v>1753</v>
      </c>
      <c r="E868" s="1" t="s">
        <v>10120</v>
      </c>
      <c r="F868" t="s">
        <v>10121</v>
      </c>
      <c r="G868" t="s">
        <v>10122</v>
      </c>
    </row>
    <row r="869" spans="1:7" x14ac:dyDescent="0.25">
      <c r="A869" s="56" t="s">
        <v>55275</v>
      </c>
      <c r="B869" s="1" t="s">
        <v>10110</v>
      </c>
      <c r="C869" s="1" t="s">
        <v>10123</v>
      </c>
      <c r="D869" s="1" t="s">
        <v>1754</v>
      </c>
      <c r="E869" s="1" t="s">
        <v>10124</v>
      </c>
      <c r="F869" t="s">
        <v>10125</v>
      </c>
      <c r="G869" t="s">
        <v>10126</v>
      </c>
    </row>
    <row r="870" spans="1:7" x14ac:dyDescent="0.25">
      <c r="A870" s="56" t="s">
        <v>55276</v>
      </c>
      <c r="B870" s="1" t="s">
        <v>10110</v>
      </c>
      <c r="C870" s="1" t="s">
        <v>10127</v>
      </c>
      <c r="D870" s="1" t="s">
        <v>1755</v>
      </c>
      <c r="E870" s="1" t="s">
        <v>10128</v>
      </c>
      <c r="F870" t="s">
        <v>10129</v>
      </c>
      <c r="G870" t="s">
        <v>10130</v>
      </c>
    </row>
    <row r="871" spans="1:7" x14ac:dyDescent="0.25">
      <c r="A871" s="56" t="s">
        <v>55277</v>
      </c>
      <c r="B871" s="1" t="s">
        <v>10110</v>
      </c>
      <c r="C871" s="1" t="s">
        <v>10131</v>
      </c>
      <c r="D871" s="1" t="s">
        <v>1756</v>
      </c>
      <c r="E871" s="1" t="s">
        <v>10132</v>
      </c>
      <c r="F871" t="s">
        <v>10133</v>
      </c>
      <c r="G871" t="s">
        <v>10134</v>
      </c>
    </row>
    <row r="872" spans="1:7" x14ac:dyDescent="0.25">
      <c r="A872" s="56" t="s">
        <v>55278</v>
      </c>
      <c r="B872" s="1" t="s">
        <v>10110</v>
      </c>
      <c r="C872" s="1" t="s">
        <v>10135</v>
      </c>
      <c r="D872" s="1" t="s">
        <v>1757</v>
      </c>
      <c r="E872" s="1" t="s">
        <v>10136</v>
      </c>
      <c r="F872" t="s">
        <v>10137</v>
      </c>
      <c r="G872" t="s">
        <v>10138</v>
      </c>
    </row>
    <row r="873" spans="1:7" x14ac:dyDescent="0.25">
      <c r="A873" s="56" t="s">
        <v>55279</v>
      </c>
      <c r="B873" s="1" t="s">
        <v>10110</v>
      </c>
      <c r="C873" s="1" t="s">
        <v>10139</v>
      </c>
      <c r="D873" s="1" t="s">
        <v>1758</v>
      </c>
      <c r="E873" s="1" t="s">
        <v>10140</v>
      </c>
      <c r="F873" t="s">
        <v>10141</v>
      </c>
      <c r="G873" t="s">
        <v>10142</v>
      </c>
    </row>
    <row r="874" spans="1:7" x14ac:dyDescent="0.25">
      <c r="A874" s="56" t="s">
        <v>55280</v>
      </c>
      <c r="B874" s="1" t="s">
        <v>10143</v>
      </c>
      <c r="C874" s="1" t="s">
        <v>10111</v>
      </c>
      <c r="D874" s="1" t="s">
        <v>1759</v>
      </c>
      <c r="E874" s="1" t="s">
        <v>10144</v>
      </c>
      <c r="F874" t="s">
        <v>10145</v>
      </c>
      <c r="G874" t="s">
        <v>10146</v>
      </c>
    </row>
    <row r="875" spans="1:7" x14ac:dyDescent="0.25">
      <c r="A875" s="56" t="s">
        <v>55281</v>
      </c>
      <c r="B875" s="1" t="s">
        <v>10143</v>
      </c>
      <c r="C875" s="1" t="s">
        <v>10115</v>
      </c>
      <c r="D875" s="1" t="s">
        <v>1760</v>
      </c>
      <c r="E875" s="1" t="s">
        <v>10147</v>
      </c>
      <c r="F875" t="s">
        <v>10148</v>
      </c>
      <c r="G875" t="s">
        <v>10149</v>
      </c>
    </row>
    <row r="876" spans="1:7" x14ac:dyDescent="0.25">
      <c r="A876" s="56" t="s">
        <v>55282</v>
      </c>
      <c r="B876" s="1" t="s">
        <v>10143</v>
      </c>
      <c r="C876" s="1" t="s">
        <v>10119</v>
      </c>
      <c r="D876" s="1" t="s">
        <v>1761</v>
      </c>
      <c r="E876" s="1" t="s">
        <v>10150</v>
      </c>
      <c r="F876" t="s">
        <v>10151</v>
      </c>
      <c r="G876" t="s">
        <v>10152</v>
      </c>
    </row>
    <row r="877" spans="1:7" x14ac:dyDescent="0.25">
      <c r="A877" s="56" t="s">
        <v>55283</v>
      </c>
      <c r="B877" s="1" t="s">
        <v>10143</v>
      </c>
      <c r="C877" s="1" t="s">
        <v>10123</v>
      </c>
      <c r="D877" s="1" t="s">
        <v>1762</v>
      </c>
      <c r="E877" s="1" t="s">
        <v>10153</v>
      </c>
      <c r="F877" t="s">
        <v>10154</v>
      </c>
      <c r="G877" t="s">
        <v>10155</v>
      </c>
    </row>
    <row r="878" spans="1:7" x14ac:dyDescent="0.25">
      <c r="A878" s="56" t="s">
        <v>55284</v>
      </c>
      <c r="B878" s="1" t="s">
        <v>10143</v>
      </c>
      <c r="C878" s="1" t="s">
        <v>10127</v>
      </c>
      <c r="D878" s="1" t="s">
        <v>1763</v>
      </c>
      <c r="E878" s="1" t="s">
        <v>10156</v>
      </c>
      <c r="F878" t="s">
        <v>10157</v>
      </c>
      <c r="G878" t="s">
        <v>10158</v>
      </c>
    </row>
    <row r="879" spans="1:7" x14ac:dyDescent="0.25">
      <c r="A879" s="56" t="s">
        <v>55285</v>
      </c>
      <c r="B879" s="1" t="s">
        <v>10143</v>
      </c>
      <c r="C879" s="1" t="s">
        <v>10131</v>
      </c>
      <c r="D879" s="1" t="s">
        <v>1764</v>
      </c>
      <c r="E879" s="1" t="s">
        <v>10159</v>
      </c>
      <c r="F879" t="s">
        <v>10160</v>
      </c>
      <c r="G879" t="s">
        <v>10161</v>
      </c>
    </row>
    <row r="880" spans="1:7" x14ac:dyDescent="0.25">
      <c r="A880" s="56" t="s">
        <v>55286</v>
      </c>
      <c r="B880" s="1" t="s">
        <v>10143</v>
      </c>
      <c r="C880" s="1" t="s">
        <v>10135</v>
      </c>
      <c r="D880" s="1" t="s">
        <v>1765</v>
      </c>
      <c r="E880" s="1" t="s">
        <v>10162</v>
      </c>
      <c r="F880" t="s">
        <v>10163</v>
      </c>
      <c r="G880" t="s">
        <v>10164</v>
      </c>
    </row>
    <row r="881" spans="1:7" x14ac:dyDescent="0.25">
      <c r="A881" s="56" t="s">
        <v>55287</v>
      </c>
      <c r="B881" s="1" t="s">
        <v>10143</v>
      </c>
      <c r="C881" s="1" t="s">
        <v>10139</v>
      </c>
      <c r="D881" s="1" t="s">
        <v>1766</v>
      </c>
      <c r="E881" s="1" t="s">
        <v>10165</v>
      </c>
      <c r="F881" t="s">
        <v>10166</v>
      </c>
      <c r="G881" t="s">
        <v>10167</v>
      </c>
    </row>
    <row r="882" spans="1:7" x14ac:dyDescent="0.25">
      <c r="A882" s="56" t="s">
        <v>55288</v>
      </c>
      <c r="B882" s="1" t="s">
        <v>10168</v>
      </c>
      <c r="C882" s="1" t="s">
        <v>10111</v>
      </c>
      <c r="D882" s="1" t="s">
        <v>1767</v>
      </c>
      <c r="E882" s="1" t="s">
        <v>10169</v>
      </c>
      <c r="F882" t="s">
        <v>10170</v>
      </c>
      <c r="G882" t="s">
        <v>10171</v>
      </c>
    </row>
    <row r="883" spans="1:7" x14ac:dyDescent="0.25">
      <c r="A883" s="56" t="s">
        <v>55289</v>
      </c>
      <c r="B883" s="1" t="s">
        <v>10168</v>
      </c>
      <c r="C883" s="1" t="s">
        <v>10115</v>
      </c>
      <c r="D883" s="1" t="s">
        <v>1768</v>
      </c>
      <c r="E883" s="1" t="s">
        <v>10172</v>
      </c>
      <c r="F883" t="s">
        <v>10173</v>
      </c>
      <c r="G883" t="s">
        <v>10174</v>
      </c>
    </row>
    <row r="884" spans="1:7" x14ac:dyDescent="0.25">
      <c r="A884" s="56" t="s">
        <v>55290</v>
      </c>
      <c r="B884" s="1" t="s">
        <v>10168</v>
      </c>
      <c r="C884" s="1" t="s">
        <v>10119</v>
      </c>
      <c r="D884" s="1" t="s">
        <v>1769</v>
      </c>
      <c r="E884" s="1" t="s">
        <v>10175</v>
      </c>
      <c r="F884" t="s">
        <v>10176</v>
      </c>
      <c r="G884" t="s">
        <v>10177</v>
      </c>
    </row>
    <row r="885" spans="1:7" x14ac:dyDescent="0.25">
      <c r="A885" s="56" t="s">
        <v>55291</v>
      </c>
      <c r="B885" s="1" t="s">
        <v>10168</v>
      </c>
      <c r="C885" s="1" t="s">
        <v>10123</v>
      </c>
      <c r="D885" s="1" t="s">
        <v>1770</v>
      </c>
      <c r="E885" s="1" t="s">
        <v>10178</v>
      </c>
      <c r="F885" t="s">
        <v>10179</v>
      </c>
      <c r="G885" t="s">
        <v>10180</v>
      </c>
    </row>
    <row r="886" spans="1:7" x14ac:dyDescent="0.25">
      <c r="A886" s="56" t="s">
        <v>55292</v>
      </c>
      <c r="B886" s="1" t="s">
        <v>10168</v>
      </c>
      <c r="C886" s="1" t="s">
        <v>10127</v>
      </c>
      <c r="D886" s="1" t="s">
        <v>1771</v>
      </c>
      <c r="E886" s="1" t="s">
        <v>10181</v>
      </c>
      <c r="F886" t="s">
        <v>10182</v>
      </c>
      <c r="G886" t="s">
        <v>10183</v>
      </c>
    </row>
    <row r="887" spans="1:7" x14ac:dyDescent="0.25">
      <c r="A887" s="56" t="s">
        <v>55293</v>
      </c>
      <c r="B887" s="1" t="s">
        <v>10168</v>
      </c>
      <c r="C887" s="1" t="s">
        <v>10131</v>
      </c>
      <c r="D887" s="1" t="s">
        <v>1772</v>
      </c>
      <c r="E887" s="1" t="s">
        <v>10184</v>
      </c>
      <c r="F887" t="s">
        <v>10185</v>
      </c>
      <c r="G887" t="s">
        <v>10186</v>
      </c>
    </row>
    <row r="888" spans="1:7" x14ac:dyDescent="0.25">
      <c r="A888" s="56" t="s">
        <v>55294</v>
      </c>
      <c r="B888" s="1" t="s">
        <v>10168</v>
      </c>
      <c r="C888" s="1" t="s">
        <v>10135</v>
      </c>
      <c r="D888" s="1" t="s">
        <v>1773</v>
      </c>
      <c r="E888" s="1" t="s">
        <v>10187</v>
      </c>
      <c r="F888" t="s">
        <v>10188</v>
      </c>
      <c r="G888" t="s">
        <v>10189</v>
      </c>
    </row>
    <row r="889" spans="1:7" x14ac:dyDescent="0.25">
      <c r="A889" s="56" t="s">
        <v>55295</v>
      </c>
      <c r="B889" s="1" t="s">
        <v>10168</v>
      </c>
      <c r="C889" s="1" t="s">
        <v>10139</v>
      </c>
      <c r="D889" s="1" t="s">
        <v>1774</v>
      </c>
      <c r="E889" s="1" t="s">
        <v>10190</v>
      </c>
      <c r="F889" t="s">
        <v>10191</v>
      </c>
      <c r="G889" t="s">
        <v>10192</v>
      </c>
    </row>
    <row r="890" spans="1:7" x14ac:dyDescent="0.25">
      <c r="A890" s="56" t="s">
        <v>55296</v>
      </c>
      <c r="B890" s="1" t="s">
        <v>10193</v>
      </c>
      <c r="C890" s="1" t="s">
        <v>10111</v>
      </c>
      <c r="D890" s="1" t="s">
        <v>1775</v>
      </c>
      <c r="E890" s="1" t="s">
        <v>10194</v>
      </c>
      <c r="F890" t="s">
        <v>10195</v>
      </c>
      <c r="G890" t="s">
        <v>10196</v>
      </c>
    </row>
    <row r="891" spans="1:7" x14ac:dyDescent="0.25">
      <c r="A891" s="56" t="s">
        <v>55297</v>
      </c>
      <c r="B891" s="1" t="s">
        <v>10193</v>
      </c>
      <c r="C891" s="1" t="s">
        <v>10115</v>
      </c>
      <c r="D891" s="1" t="s">
        <v>1776</v>
      </c>
      <c r="E891" s="1" t="s">
        <v>10197</v>
      </c>
      <c r="F891" t="s">
        <v>10198</v>
      </c>
      <c r="G891" t="s">
        <v>10199</v>
      </c>
    </row>
    <row r="892" spans="1:7" x14ac:dyDescent="0.25">
      <c r="A892" s="56" t="s">
        <v>55298</v>
      </c>
      <c r="B892" s="1" t="s">
        <v>10193</v>
      </c>
      <c r="C892" s="1" t="s">
        <v>10119</v>
      </c>
      <c r="D892" s="1" t="s">
        <v>1777</v>
      </c>
      <c r="E892" s="1" t="s">
        <v>10200</v>
      </c>
      <c r="F892" t="s">
        <v>10201</v>
      </c>
      <c r="G892" t="s">
        <v>10202</v>
      </c>
    </row>
    <row r="893" spans="1:7" x14ac:dyDescent="0.25">
      <c r="A893" s="56" t="s">
        <v>55299</v>
      </c>
      <c r="B893" s="1" t="s">
        <v>10193</v>
      </c>
      <c r="C893" s="1" t="s">
        <v>10123</v>
      </c>
      <c r="D893" s="1" t="s">
        <v>1778</v>
      </c>
      <c r="E893" s="1" t="s">
        <v>10203</v>
      </c>
      <c r="F893" t="s">
        <v>10204</v>
      </c>
      <c r="G893" t="s">
        <v>10205</v>
      </c>
    </row>
    <row r="894" spans="1:7" x14ac:dyDescent="0.25">
      <c r="A894" s="56" t="s">
        <v>55300</v>
      </c>
      <c r="B894" s="1" t="s">
        <v>10193</v>
      </c>
      <c r="C894" s="1" t="s">
        <v>10127</v>
      </c>
      <c r="D894" s="1" t="s">
        <v>1779</v>
      </c>
      <c r="E894" s="1" t="s">
        <v>10206</v>
      </c>
      <c r="F894" t="s">
        <v>10207</v>
      </c>
      <c r="G894" t="s">
        <v>10208</v>
      </c>
    </row>
    <row r="895" spans="1:7" x14ac:dyDescent="0.25">
      <c r="A895" s="56" t="s">
        <v>55301</v>
      </c>
      <c r="B895" s="1" t="s">
        <v>10193</v>
      </c>
      <c r="C895" s="1" t="s">
        <v>10131</v>
      </c>
      <c r="D895" s="1" t="s">
        <v>1780</v>
      </c>
      <c r="E895" s="1" t="s">
        <v>10209</v>
      </c>
      <c r="F895" t="s">
        <v>10210</v>
      </c>
      <c r="G895" t="s">
        <v>10211</v>
      </c>
    </row>
    <row r="896" spans="1:7" x14ac:dyDescent="0.25">
      <c r="A896" s="56" t="s">
        <v>55302</v>
      </c>
      <c r="B896" s="1" t="s">
        <v>10193</v>
      </c>
      <c r="C896" s="1" t="s">
        <v>10135</v>
      </c>
      <c r="D896" s="1" t="s">
        <v>1781</v>
      </c>
      <c r="E896" s="1" t="s">
        <v>10212</v>
      </c>
      <c r="F896" t="s">
        <v>10213</v>
      </c>
      <c r="G896" t="s">
        <v>10214</v>
      </c>
    </row>
    <row r="897" spans="1:7" x14ac:dyDescent="0.25">
      <c r="A897" s="56" t="s">
        <v>55303</v>
      </c>
      <c r="B897" s="1" t="s">
        <v>10193</v>
      </c>
      <c r="C897" s="1" t="s">
        <v>10139</v>
      </c>
      <c r="D897" s="1" t="s">
        <v>1782</v>
      </c>
      <c r="E897" s="1" t="s">
        <v>10215</v>
      </c>
      <c r="F897" t="s">
        <v>10216</v>
      </c>
      <c r="G897" t="s">
        <v>10217</v>
      </c>
    </row>
    <row r="898" spans="1:7" x14ac:dyDescent="0.25">
      <c r="A898" s="56" t="s">
        <v>55304</v>
      </c>
      <c r="B898" s="1" t="s">
        <v>10218</v>
      </c>
      <c r="C898" s="1" t="s">
        <v>10111</v>
      </c>
      <c r="D898" s="1" t="s">
        <v>1783</v>
      </c>
      <c r="E898" s="1" t="s">
        <v>10219</v>
      </c>
      <c r="F898" t="s">
        <v>10220</v>
      </c>
      <c r="G898" t="s">
        <v>10221</v>
      </c>
    </row>
    <row r="899" spans="1:7" x14ac:dyDescent="0.25">
      <c r="A899" s="56" t="s">
        <v>55305</v>
      </c>
      <c r="B899" s="1" t="s">
        <v>10218</v>
      </c>
      <c r="C899" s="1" t="s">
        <v>10115</v>
      </c>
      <c r="D899" s="1" t="s">
        <v>1784</v>
      </c>
      <c r="E899" s="1" t="s">
        <v>10222</v>
      </c>
      <c r="F899" t="s">
        <v>10223</v>
      </c>
      <c r="G899" t="s">
        <v>10224</v>
      </c>
    </row>
    <row r="900" spans="1:7" x14ac:dyDescent="0.25">
      <c r="A900" s="56" t="s">
        <v>55306</v>
      </c>
      <c r="B900" s="1" t="s">
        <v>10218</v>
      </c>
      <c r="C900" s="1" t="s">
        <v>10119</v>
      </c>
      <c r="D900" s="1" t="s">
        <v>1785</v>
      </c>
      <c r="E900" s="1" t="s">
        <v>10225</v>
      </c>
      <c r="F900" t="s">
        <v>10226</v>
      </c>
      <c r="G900" t="s">
        <v>10227</v>
      </c>
    </row>
    <row r="901" spans="1:7" x14ac:dyDescent="0.25">
      <c r="A901" s="56" t="s">
        <v>55307</v>
      </c>
      <c r="B901" s="1" t="s">
        <v>10218</v>
      </c>
      <c r="C901" s="1" t="s">
        <v>10123</v>
      </c>
      <c r="D901" s="1" t="s">
        <v>1786</v>
      </c>
      <c r="E901" s="1" t="s">
        <v>10228</v>
      </c>
      <c r="F901" t="s">
        <v>10229</v>
      </c>
      <c r="G901" t="s">
        <v>10230</v>
      </c>
    </row>
    <row r="902" spans="1:7" x14ac:dyDescent="0.25">
      <c r="A902" s="56" t="s">
        <v>55308</v>
      </c>
      <c r="B902" s="1" t="s">
        <v>10218</v>
      </c>
      <c r="C902" s="1" t="s">
        <v>10127</v>
      </c>
      <c r="D902" s="1" t="s">
        <v>1787</v>
      </c>
      <c r="E902" s="1" t="s">
        <v>10231</v>
      </c>
      <c r="F902" t="s">
        <v>10232</v>
      </c>
      <c r="G902" t="s">
        <v>10233</v>
      </c>
    </row>
    <row r="903" spans="1:7" x14ac:dyDescent="0.25">
      <c r="A903" s="56" t="s">
        <v>55309</v>
      </c>
      <c r="B903" s="1" t="s">
        <v>10218</v>
      </c>
      <c r="C903" s="1" t="s">
        <v>10131</v>
      </c>
      <c r="D903" s="1" t="s">
        <v>1788</v>
      </c>
      <c r="E903" s="1" t="s">
        <v>10234</v>
      </c>
      <c r="F903" t="s">
        <v>10235</v>
      </c>
      <c r="G903" t="s">
        <v>10236</v>
      </c>
    </row>
    <row r="904" spans="1:7" x14ac:dyDescent="0.25">
      <c r="A904" s="56" t="s">
        <v>55310</v>
      </c>
      <c r="B904" s="1" t="s">
        <v>10218</v>
      </c>
      <c r="C904" s="1" t="s">
        <v>10135</v>
      </c>
      <c r="D904" s="1" t="s">
        <v>1789</v>
      </c>
      <c r="E904" s="1" t="s">
        <v>10237</v>
      </c>
      <c r="F904" t="s">
        <v>10238</v>
      </c>
      <c r="G904" t="s">
        <v>10239</v>
      </c>
    </row>
    <row r="905" spans="1:7" x14ac:dyDescent="0.25">
      <c r="A905" s="56" t="s">
        <v>55311</v>
      </c>
      <c r="B905" s="1" t="s">
        <v>10218</v>
      </c>
      <c r="C905" s="1" t="s">
        <v>10139</v>
      </c>
      <c r="D905" s="1" t="s">
        <v>1790</v>
      </c>
      <c r="E905" s="1" t="s">
        <v>10240</v>
      </c>
      <c r="F905" t="s">
        <v>10241</v>
      </c>
      <c r="G905" t="s">
        <v>10242</v>
      </c>
    </row>
    <row r="906" spans="1:7" x14ac:dyDescent="0.25">
      <c r="A906" s="56" t="s">
        <v>55312</v>
      </c>
      <c r="B906" s="1" t="s">
        <v>10243</v>
      </c>
      <c r="C906" s="1" t="s">
        <v>10111</v>
      </c>
      <c r="D906" s="1" t="s">
        <v>1791</v>
      </c>
      <c r="E906" s="1" t="s">
        <v>10244</v>
      </c>
      <c r="F906" t="s">
        <v>10245</v>
      </c>
      <c r="G906" t="s">
        <v>10246</v>
      </c>
    </row>
    <row r="907" spans="1:7" x14ac:dyDescent="0.25">
      <c r="A907" s="56" t="s">
        <v>55313</v>
      </c>
      <c r="B907" s="1" t="s">
        <v>10243</v>
      </c>
      <c r="C907" s="1" t="s">
        <v>10115</v>
      </c>
      <c r="D907" s="1" t="s">
        <v>1792</v>
      </c>
      <c r="E907" s="1" t="s">
        <v>10247</v>
      </c>
      <c r="F907" t="s">
        <v>10248</v>
      </c>
      <c r="G907" t="s">
        <v>10249</v>
      </c>
    </row>
    <row r="908" spans="1:7" x14ac:dyDescent="0.25">
      <c r="A908" s="56" t="s">
        <v>55314</v>
      </c>
      <c r="B908" s="1" t="s">
        <v>10243</v>
      </c>
      <c r="C908" s="1" t="s">
        <v>10119</v>
      </c>
      <c r="D908" s="1" t="s">
        <v>1793</v>
      </c>
      <c r="E908" s="1" t="s">
        <v>10250</v>
      </c>
      <c r="F908" t="s">
        <v>10251</v>
      </c>
      <c r="G908" t="s">
        <v>10252</v>
      </c>
    </row>
    <row r="909" spans="1:7" x14ac:dyDescent="0.25">
      <c r="A909" s="56" t="s">
        <v>55315</v>
      </c>
      <c r="B909" s="1" t="s">
        <v>10243</v>
      </c>
      <c r="C909" s="1" t="s">
        <v>10123</v>
      </c>
      <c r="D909" s="1" t="s">
        <v>1794</v>
      </c>
      <c r="E909" s="1" t="s">
        <v>10253</v>
      </c>
      <c r="F909" t="s">
        <v>10254</v>
      </c>
      <c r="G909" t="s">
        <v>10255</v>
      </c>
    </row>
    <row r="910" spans="1:7" x14ac:dyDescent="0.25">
      <c r="A910" s="56" t="s">
        <v>55316</v>
      </c>
      <c r="B910" s="1" t="s">
        <v>10243</v>
      </c>
      <c r="C910" s="1" t="s">
        <v>10127</v>
      </c>
      <c r="D910" s="1" t="s">
        <v>1795</v>
      </c>
      <c r="E910" s="1" t="s">
        <v>10256</v>
      </c>
      <c r="F910" t="s">
        <v>10257</v>
      </c>
      <c r="G910" t="s">
        <v>10258</v>
      </c>
    </row>
    <row r="911" spans="1:7" x14ac:dyDescent="0.25">
      <c r="A911" s="56" t="s">
        <v>55317</v>
      </c>
      <c r="B911" s="1" t="s">
        <v>10243</v>
      </c>
      <c r="C911" s="1" t="s">
        <v>10131</v>
      </c>
      <c r="D911" s="1" t="s">
        <v>1796</v>
      </c>
      <c r="E911" s="1" t="s">
        <v>10259</v>
      </c>
      <c r="F911" t="s">
        <v>10260</v>
      </c>
      <c r="G911" t="s">
        <v>10261</v>
      </c>
    </row>
    <row r="912" spans="1:7" x14ac:dyDescent="0.25">
      <c r="A912" s="56" t="s">
        <v>55318</v>
      </c>
      <c r="B912" s="1" t="s">
        <v>10243</v>
      </c>
      <c r="C912" s="1" t="s">
        <v>10135</v>
      </c>
      <c r="D912" s="1" t="s">
        <v>1797</v>
      </c>
      <c r="E912" s="1" t="s">
        <v>10262</v>
      </c>
      <c r="F912" t="s">
        <v>10263</v>
      </c>
      <c r="G912" t="s">
        <v>10264</v>
      </c>
    </row>
    <row r="913" spans="1:7" x14ac:dyDescent="0.25">
      <c r="A913" s="56" t="s">
        <v>55319</v>
      </c>
      <c r="B913" s="1" t="s">
        <v>10243</v>
      </c>
      <c r="C913" s="1" t="s">
        <v>10139</v>
      </c>
      <c r="D913" s="1" t="s">
        <v>1798</v>
      </c>
      <c r="E913" s="1" t="s">
        <v>10265</v>
      </c>
      <c r="F913" t="s">
        <v>10266</v>
      </c>
      <c r="G913" t="s">
        <v>10267</v>
      </c>
    </row>
    <row r="914" spans="1:7" x14ac:dyDescent="0.25">
      <c r="A914" s="56" t="s">
        <v>55320</v>
      </c>
      <c r="B914" s="1" t="s">
        <v>10268</v>
      </c>
      <c r="C914" s="1" t="s">
        <v>10111</v>
      </c>
      <c r="D914" s="1" t="s">
        <v>1799</v>
      </c>
      <c r="E914" s="1" t="s">
        <v>10269</v>
      </c>
      <c r="F914" t="s">
        <v>10270</v>
      </c>
      <c r="G914" t="s">
        <v>10271</v>
      </c>
    </row>
    <row r="915" spans="1:7" x14ac:dyDescent="0.25">
      <c r="A915" s="56" t="s">
        <v>55321</v>
      </c>
      <c r="B915" s="1" t="s">
        <v>10268</v>
      </c>
      <c r="C915" s="1" t="s">
        <v>10115</v>
      </c>
      <c r="D915" s="1" t="s">
        <v>1800</v>
      </c>
      <c r="E915" s="1" t="s">
        <v>10272</v>
      </c>
      <c r="F915" t="s">
        <v>10273</v>
      </c>
      <c r="G915" t="s">
        <v>10274</v>
      </c>
    </row>
    <row r="916" spans="1:7" x14ac:dyDescent="0.25">
      <c r="A916" s="56" t="s">
        <v>55322</v>
      </c>
      <c r="B916" s="1" t="s">
        <v>10268</v>
      </c>
      <c r="C916" s="1" t="s">
        <v>10119</v>
      </c>
      <c r="D916" s="1" t="s">
        <v>1801</v>
      </c>
      <c r="E916" s="1" t="s">
        <v>10275</v>
      </c>
      <c r="F916" t="s">
        <v>10276</v>
      </c>
      <c r="G916" t="s">
        <v>10277</v>
      </c>
    </row>
    <row r="917" spans="1:7" x14ac:dyDescent="0.25">
      <c r="A917" s="56" t="s">
        <v>55323</v>
      </c>
      <c r="B917" s="1" t="s">
        <v>10268</v>
      </c>
      <c r="C917" s="1" t="s">
        <v>10123</v>
      </c>
      <c r="D917" s="1" t="s">
        <v>1802</v>
      </c>
      <c r="E917" s="1" t="s">
        <v>10278</v>
      </c>
      <c r="F917" t="s">
        <v>10279</v>
      </c>
      <c r="G917" t="s">
        <v>10280</v>
      </c>
    </row>
    <row r="918" spans="1:7" x14ac:dyDescent="0.25">
      <c r="A918" s="56" t="s">
        <v>55324</v>
      </c>
      <c r="B918" s="1" t="s">
        <v>10268</v>
      </c>
      <c r="C918" s="1" t="s">
        <v>10127</v>
      </c>
      <c r="D918" s="1" t="s">
        <v>1803</v>
      </c>
      <c r="E918" s="1" t="s">
        <v>10281</v>
      </c>
      <c r="F918" t="s">
        <v>10282</v>
      </c>
      <c r="G918" t="s">
        <v>10283</v>
      </c>
    </row>
    <row r="919" spans="1:7" x14ac:dyDescent="0.25">
      <c r="A919" s="56" t="s">
        <v>55325</v>
      </c>
      <c r="B919" s="1" t="s">
        <v>10268</v>
      </c>
      <c r="C919" s="1" t="s">
        <v>10131</v>
      </c>
      <c r="D919" s="1" t="s">
        <v>1804</v>
      </c>
      <c r="E919" s="1" t="s">
        <v>10284</v>
      </c>
      <c r="F919" t="s">
        <v>10285</v>
      </c>
      <c r="G919" t="s">
        <v>10286</v>
      </c>
    </row>
    <row r="920" spans="1:7" x14ac:dyDescent="0.25">
      <c r="A920" s="56" t="s">
        <v>55326</v>
      </c>
      <c r="B920" s="1" t="s">
        <v>10268</v>
      </c>
      <c r="C920" s="1" t="s">
        <v>10135</v>
      </c>
      <c r="D920" s="1" t="s">
        <v>1805</v>
      </c>
      <c r="E920" s="1" t="s">
        <v>10287</v>
      </c>
      <c r="F920" t="s">
        <v>10288</v>
      </c>
      <c r="G920" t="s">
        <v>10289</v>
      </c>
    </row>
    <row r="921" spans="1:7" x14ac:dyDescent="0.25">
      <c r="A921" s="56" t="s">
        <v>55327</v>
      </c>
      <c r="B921" s="1" t="s">
        <v>10268</v>
      </c>
      <c r="C921" s="1" t="s">
        <v>10139</v>
      </c>
      <c r="D921" s="1" t="s">
        <v>1806</v>
      </c>
      <c r="E921" s="1" t="s">
        <v>10290</v>
      </c>
      <c r="F921" t="s">
        <v>10291</v>
      </c>
      <c r="G921" t="s">
        <v>10292</v>
      </c>
    </row>
    <row r="922" spans="1:7" x14ac:dyDescent="0.25">
      <c r="A922" s="56" t="s">
        <v>55328</v>
      </c>
      <c r="B922" s="1" t="s">
        <v>10293</v>
      </c>
      <c r="C922" s="1" t="s">
        <v>10111</v>
      </c>
      <c r="D922" s="1" t="s">
        <v>1807</v>
      </c>
      <c r="E922" s="1" t="s">
        <v>10294</v>
      </c>
      <c r="F922" t="s">
        <v>10295</v>
      </c>
      <c r="G922" t="s">
        <v>10296</v>
      </c>
    </row>
    <row r="923" spans="1:7" x14ac:dyDescent="0.25">
      <c r="A923" s="56" t="s">
        <v>55329</v>
      </c>
      <c r="B923" s="1" t="s">
        <v>10293</v>
      </c>
      <c r="C923" s="1" t="s">
        <v>10115</v>
      </c>
      <c r="D923" s="1" t="s">
        <v>1808</v>
      </c>
      <c r="E923" s="1" t="s">
        <v>10297</v>
      </c>
      <c r="F923" t="s">
        <v>10298</v>
      </c>
      <c r="G923" t="s">
        <v>10299</v>
      </c>
    </row>
    <row r="924" spans="1:7" x14ac:dyDescent="0.25">
      <c r="A924" s="56" t="s">
        <v>55330</v>
      </c>
      <c r="B924" s="1" t="s">
        <v>10293</v>
      </c>
      <c r="C924" s="1" t="s">
        <v>10119</v>
      </c>
      <c r="D924" s="1" t="s">
        <v>1809</v>
      </c>
      <c r="E924" s="1" t="s">
        <v>10300</v>
      </c>
      <c r="F924" t="s">
        <v>10301</v>
      </c>
      <c r="G924" t="s">
        <v>10302</v>
      </c>
    </row>
    <row r="925" spans="1:7" x14ac:dyDescent="0.25">
      <c r="A925" s="56" t="s">
        <v>55331</v>
      </c>
      <c r="B925" s="1" t="s">
        <v>10293</v>
      </c>
      <c r="C925" s="1" t="s">
        <v>10123</v>
      </c>
      <c r="D925" s="1" t="s">
        <v>1810</v>
      </c>
      <c r="E925" s="1" t="s">
        <v>10303</v>
      </c>
      <c r="F925" t="s">
        <v>10304</v>
      </c>
      <c r="G925" t="s">
        <v>10305</v>
      </c>
    </row>
    <row r="926" spans="1:7" x14ac:dyDescent="0.25">
      <c r="A926" s="56" t="s">
        <v>55332</v>
      </c>
      <c r="B926" s="1" t="s">
        <v>10293</v>
      </c>
      <c r="C926" s="1" t="s">
        <v>10127</v>
      </c>
      <c r="D926" s="1" t="s">
        <v>1811</v>
      </c>
      <c r="E926" s="1" t="s">
        <v>10306</v>
      </c>
      <c r="F926" t="s">
        <v>10307</v>
      </c>
      <c r="G926" t="s">
        <v>10308</v>
      </c>
    </row>
    <row r="927" spans="1:7" x14ac:dyDescent="0.25">
      <c r="A927" s="56" t="s">
        <v>55333</v>
      </c>
      <c r="B927" s="1" t="s">
        <v>10293</v>
      </c>
      <c r="C927" s="1" t="s">
        <v>10131</v>
      </c>
      <c r="D927" s="1" t="s">
        <v>1812</v>
      </c>
      <c r="E927" s="1" t="s">
        <v>10309</v>
      </c>
      <c r="F927" t="s">
        <v>10310</v>
      </c>
      <c r="G927" t="s">
        <v>10311</v>
      </c>
    </row>
    <row r="928" spans="1:7" x14ac:dyDescent="0.25">
      <c r="A928" s="56" t="s">
        <v>55334</v>
      </c>
      <c r="B928" s="1" t="s">
        <v>10293</v>
      </c>
      <c r="C928" s="1" t="s">
        <v>10135</v>
      </c>
      <c r="D928" s="1" t="s">
        <v>1813</v>
      </c>
      <c r="E928" s="1" t="s">
        <v>10312</v>
      </c>
      <c r="F928" t="s">
        <v>10313</v>
      </c>
      <c r="G928" t="s">
        <v>10314</v>
      </c>
    </row>
    <row r="929" spans="1:7" x14ac:dyDescent="0.25">
      <c r="A929" s="56" t="s">
        <v>55335</v>
      </c>
      <c r="B929" s="1" t="s">
        <v>10293</v>
      </c>
      <c r="C929" s="1" t="s">
        <v>10139</v>
      </c>
      <c r="D929" s="1" t="s">
        <v>1814</v>
      </c>
      <c r="E929" s="1" t="s">
        <v>10315</v>
      </c>
      <c r="F929" t="s">
        <v>10316</v>
      </c>
      <c r="G929" t="s">
        <v>10317</v>
      </c>
    </row>
    <row r="930" spans="1:7" x14ac:dyDescent="0.25">
      <c r="A930" s="56" t="s">
        <v>55336</v>
      </c>
      <c r="B930" s="1" t="s">
        <v>10318</v>
      </c>
      <c r="C930" s="1" t="s">
        <v>10111</v>
      </c>
      <c r="D930" s="1" t="s">
        <v>1815</v>
      </c>
      <c r="E930" s="1" t="s">
        <v>10319</v>
      </c>
      <c r="F930" t="s">
        <v>10320</v>
      </c>
      <c r="G930" t="s">
        <v>10321</v>
      </c>
    </row>
    <row r="931" spans="1:7" x14ac:dyDescent="0.25">
      <c r="A931" s="56" t="s">
        <v>55337</v>
      </c>
      <c r="B931" s="1" t="s">
        <v>10318</v>
      </c>
      <c r="C931" s="1" t="s">
        <v>10115</v>
      </c>
      <c r="D931" s="1" t="s">
        <v>1816</v>
      </c>
      <c r="E931" s="1" t="s">
        <v>10322</v>
      </c>
      <c r="F931" t="s">
        <v>10323</v>
      </c>
      <c r="G931" t="s">
        <v>10324</v>
      </c>
    </row>
    <row r="932" spans="1:7" x14ac:dyDescent="0.25">
      <c r="A932" s="56" t="s">
        <v>55338</v>
      </c>
      <c r="B932" s="1" t="s">
        <v>10318</v>
      </c>
      <c r="C932" s="1" t="s">
        <v>10119</v>
      </c>
      <c r="D932" s="1" t="s">
        <v>1817</v>
      </c>
      <c r="E932" s="1" t="s">
        <v>10325</v>
      </c>
      <c r="F932" t="s">
        <v>10326</v>
      </c>
      <c r="G932" t="s">
        <v>10327</v>
      </c>
    </row>
    <row r="933" spans="1:7" x14ac:dyDescent="0.25">
      <c r="A933" s="56" t="s">
        <v>55339</v>
      </c>
      <c r="B933" s="1" t="s">
        <v>10318</v>
      </c>
      <c r="C933" s="1" t="s">
        <v>10123</v>
      </c>
      <c r="D933" s="1" t="s">
        <v>1818</v>
      </c>
      <c r="E933" s="1" t="s">
        <v>10328</v>
      </c>
      <c r="F933" t="s">
        <v>10329</v>
      </c>
      <c r="G933" t="s">
        <v>10330</v>
      </c>
    </row>
    <row r="934" spans="1:7" x14ac:dyDescent="0.25">
      <c r="A934" s="56" t="s">
        <v>55340</v>
      </c>
      <c r="B934" s="1" t="s">
        <v>10318</v>
      </c>
      <c r="C934" s="1" t="s">
        <v>10127</v>
      </c>
      <c r="D934" s="1" t="s">
        <v>1819</v>
      </c>
      <c r="E934" s="1" t="s">
        <v>10331</v>
      </c>
      <c r="F934" t="s">
        <v>10332</v>
      </c>
      <c r="G934" t="s">
        <v>10333</v>
      </c>
    </row>
    <row r="935" spans="1:7" x14ac:dyDescent="0.25">
      <c r="A935" s="56" t="s">
        <v>55341</v>
      </c>
      <c r="B935" s="1" t="s">
        <v>10318</v>
      </c>
      <c r="C935" s="1" t="s">
        <v>10131</v>
      </c>
      <c r="D935" s="1" t="s">
        <v>1820</v>
      </c>
      <c r="E935" s="1" t="s">
        <v>10334</v>
      </c>
      <c r="F935" t="s">
        <v>10335</v>
      </c>
      <c r="G935" t="s">
        <v>10336</v>
      </c>
    </row>
    <row r="936" spans="1:7" x14ac:dyDescent="0.25">
      <c r="A936" s="56" t="s">
        <v>55342</v>
      </c>
      <c r="B936" s="1" t="s">
        <v>10318</v>
      </c>
      <c r="C936" s="1" t="s">
        <v>10135</v>
      </c>
      <c r="D936" s="1" t="s">
        <v>1821</v>
      </c>
      <c r="E936" s="1" t="s">
        <v>10337</v>
      </c>
      <c r="F936" t="s">
        <v>10338</v>
      </c>
      <c r="G936" t="s">
        <v>10339</v>
      </c>
    </row>
    <row r="937" spans="1:7" x14ac:dyDescent="0.25">
      <c r="A937" s="56" t="s">
        <v>55343</v>
      </c>
      <c r="B937" s="1" t="s">
        <v>10318</v>
      </c>
      <c r="C937" s="1" t="s">
        <v>10139</v>
      </c>
      <c r="D937" s="1" t="s">
        <v>1822</v>
      </c>
      <c r="E937" s="1" t="s">
        <v>10340</v>
      </c>
      <c r="F937" t="s">
        <v>10341</v>
      </c>
      <c r="G937" t="s">
        <v>10342</v>
      </c>
    </row>
    <row r="938" spans="1:7" x14ac:dyDescent="0.25">
      <c r="A938" s="56" t="s">
        <v>55344</v>
      </c>
      <c r="B938" s="1" t="s">
        <v>10343</v>
      </c>
      <c r="C938" s="1" t="s">
        <v>10111</v>
      </c>
      <c r="D938" s="1" t="s">
        <v>1823</v>
      </c>
      <c r="E938" s="1" t="s">
        <v>10344</v>
      </c>
      <c r="F938" t="s">
        <v>10345</v>
      </c>
      <c r="G938" t="s">
        <v>10346</v>
      </c>
    </row>
    <row r="939" spans="1:7" x14ac:dyDescent="0.25">
      <c r="A939" s="56" t="s">
        <v>55345</v>
      </c>
      <c r="B939" s="1" t="s">
        <v>10343</v>
      </c>
      <c r="C939" s="1" t="s">
        <v>10115</v>
      </c>
      <c r="D939" s="1" t="s">
        <v>1824</v>
      </c>
      <c r="E939" s="1" t="s">
        <v>10347</v>
      </c>
      <c r="F939" t="s">
        <v>10348</v>
      </c>
      <c r="G939" t="s">
        <v>10349</v>
      </c>
    </row>
    <row r="940" spans="1:7" x14ac:dyDescent="0.25">
      <c r="A940" s="56" t="s">
        <v>55346</v>
      </c>
      <c r="B940" s="1" t="s">
        <v>10343</v>
      </c>
      <c r="C940" s="1" t="s">
        <v>10119</v>
      </c>
      <c r="D940" s="1" t="s">
        <v>1825</v>
      </c>
      <c r="E940" s="1" t="s">
        <v>10350</v>
      </c>
      <c r="F940" t="s">
        <v>10351</v>
      </c>
      <c r="G940" t="s">
        <v>10352</v>
      </c>
    </row>
    <row r="941" spans="1:7" x14ac:dyDescent="0.25">
      <c r="A941" s="56" t="s">
        <v>55347</v>
      </c>
      <c r="B941" s="1" t="s">
        <v>10343</v>
      </c>
      <c r="C941" s="1" t="s">
        <v>10123</v>
      </c>
      <c r="D941" s="1" t="s">
        <v>1826</v>
      </c>
      <c r="E941" s="1" t="s">
        <v>10353</v>
      </c>
      <c r="F941" t="s">
        <v>10354</v>
      </c>
      <c r="G941" t="s">
        <v>10355</v>
      </c>
    </row>
    <row r="942" spans="1:7" x14ac:dyDescent="0.25">
      <c r="A942" s="56" t="s">
        <v>55348</v>
      </c>
      <c r="B942" s="1" t="s">
        <v>10343</v>
      </c>
      <c r="C942" s="1" t="s">
        <v>10127</v>
      </c>
      <c r="D942" s="1" t="s">
        <v>1827</v>
      </c>
      <c r="E942" s="1" t="s">
        <v>10356</v>
      </c>
      <c r="F942" t="s">
        <v>10357</v>
      </c>
      <c r="G942" t="s">
        <v>10358</v>
      </c>
    </row>
    <row r="943" spans="1:7" x14ac:dyDescent="0.25">
      <c r="A943" s="56" t="s">
        <v>55349</v>
      </c>
      <c r="B943" s="1" t="s">
        <v>10343</v>
      </c>
      <c r="C943" s="1" t="s">
        <v>10131</v>
      </c>
      <c r="D943" s="1" t="s">
        <v>1828</v>
      </c>
      <c r="E943" s="1" t="s">
        <v>10359</v>
      </c>
      <c r="F943" t="s">
        <v>10360</v>
      </c>
      <c r="G943" t="s">
        <v>10361</v>
      </c>
    </row>
    <row r="944" spans="1:7" x14ac:dyDescent="0.25">
      <c r="A944" s="56" t="s">
        <v>55350</v>
      </c>
      <c r="B944" s="1" t="s">
        <v>10343</v>
      </c>
      <c r="C944" s="1" t="s">
        <v>10135</v>
      </c>
      <c r="D944" s="1" t="s">
        <v>1829</v>
      </c>
      <c r="E944" s="1" t="s">
        <v>10362</v>
      </c>
      <c r="F944" t="s">
        <v>10363</v>
      </c>
      <c r="G944" t="s">
        <v>10364</v>
      </c>
    </row>
    <row r="945" spans="1:7" x14ac:dyDescent="0.25">
      <c r="A945" s="56" t="s">
        <v>55351</v>
      </c>
      <c r="B945" s="1" t="s">
        <v>10343</v>
      </c>
      <c r="C945" s="1" t="s">
        <v>10139</v>
      </c>
      <c r="D945" s="1" t="s">
        <v>1830</v>
      </c>
      <c r="E945" s="1" t="s">
        <v>10365</v>
      </c>
      <c r="F945" t="s">
        <v>10366</v>
      </c>
      <c r="G945" t="s">
        <v>10367</v>
      </c>
    </row>
    <row r="946" spans="1:7" x14ac:dyDescent="0.25">
      <c r="A946" s="56" t="s">
        <v>55352</v>
      </c>
      <c r="B946" s="1" t="s">
        <v>10368</v>
      </c>
      <c r="C946" s="1" t="s">
        <v>10111</v>
      </c>
      <c r="D946" s="1" t="s">
        <v>1831</v>
      </c>
      <c r="E946" s="1" t="s">
        <v>10369</v>
      </c>
      <c r="F946" t="s">
        <v>10370</v>
      </c>
      <c r="G946" t="s">
        <v>10371</v>
      </c>
    </row>
    <row r="947" spans="1:7" x14ac:dyDescent="0.25">
      <c r="A947" s="56" t="s">
        <v>55353</v>
      </c>
      <c r="B947" s="1" t="s">
        <v>10368</v>
      </c>
      <c r="C947" s="1" t="s">
        <v>10115</v>
      </c>
      <c r="D947" s="1" t="s">
        <v>1832</v>
      </c>
      <c r="E947" s="1" t="s">
        <v>10372</v>
      </c>
      <c r="F947" t="s">
        <v>10373</v>
      </c>
      <c r="G947" t="s">
        <v>10374</v>
      </c>
    </row>
    <row r="948" spans="1:7" x14ac:dyDescent="0.25">
      <c r="A948" s="56" t="s">
        <v>55354</v>
      </c>
      <c r="B948" s="1" t="s">
        <v>10368</v>
      </c>
      <c r="C948" s="1" t="s">
        <v>10119</v>
      </c>
      <c r="D948" s="1" t="s">
        <v>1833</v>
      </c>
      <c r="E948" s="1" t="s">
        <v>10375</v>
      </c>
      <c r="F948" t="s">
        <v>10376</v>
      </c>
      <c r="G948" t="s">
        <v>10377</v>
      </c>
    </row>
    <row r="949" spans="1:7" x14ac:dyDescent="0.25">
      <c r="A949" s="56" t="s">
        <v>55355</v>
      </c>
      <c r="B949" s="1" t="s">
        <v>10368</v>
      </c>
      <c r="C949" s="1" t="s">
        <v>10123</v>
      </c>
      <c r="D949" s="1" t="s">
        <v>1834</v>
      </c>
      <c r="E949" s="1" t="s">
        <v>10378</v>
      </c>
      <c r="F949" t="s">
        <v>10379</v>
      </c>
      <c r="G949" t="s">
        <v>10380</v>
      </c>
    </row>
    <row r="950" spans="1:7" x14ac:dyDescent="0.25">
      <c r="A950" s="56" t="s">
        <v>55356</v>
      </c>
      <c r="B950" s="1" t="s">
        <v>10368</v>
      </c>
      <c r="C950" s="1" t="s">
        <v>10127</v>
      </c>
      <c r="D950" s="1" t="s">
        <v>1835</v>
      </c>
      <c r="E950" s="1" t="s">
        <v>10381</v>
      </c>
      <c r="F950" t="s">
        <v>10382</v>
      </c>
      <c r="G950" t="s">
        <v>10383</v>
      </c>
    </row>
    <row r="951" spans="1:7" x14ac:dyDescent="0.25">
      <c r="A951" s="56" t="s">
        <v>55357</v>
      </c>
      <c r="B951" s="1" t="s">
        <v>10368</v>
      </c>
      <c r="C951" s="1" t="s">
        <v>10131</v>
      </c>
      <c r="D951" s="1" t="s">
        <v>1836</v>
      </c>
      <c r="E951" s="1" t="s">
        <v>10384</v>
      </c>
      <c r="F951" t="s">
        <v>10385</v>
      </c>
      <c r="G951" t="s">
        <v>10386</v>
      </c>
    </row>
    <row r="952" spans="1:7" x14ac:dyDescent="0.25">
      <c r="A952" s="56" t="s">
        <v>55358</v>
      </c>
      <c r="B952" s="1" t="s">
        <v>10368</v>
      </c>
      <c r="C952" s="1" t="s">
        <v>10135</v>
      </c>
      <c r="D952" s="1" t="s">
        <v>1837</v>
      </c>
      <c r="E952" s="1" t="s">
        <v>10387</v>
      </c>
      <c r="F952" t="s">
        <v>10388</v>
      </c>
      <c r="G952" t="s">
        <v>10389</v>
      </c>
    </row>
    <row r="953" spans="1:7" x14ac:dyDescent="0.25">
      <c r="A953" s="56" t="s">
        <v>55359</v>
      </c>
      <c r="B953" s="1" t="s">
        <v>10368</v>
      </c>
      <c r="C953" s="1" t="s">
        <v>10139</v>
      </c>
      <c r="D953" s="1" t="s">
        <v>1838</v>
      </c>
      <c r="E953" s="1" t="s">
        <v>10390</v>
      </c>
      <c r="F953" t="s">
        <v>10391</v>
      </c>
      <c r="G953" t="s">
        <v>10392</v>
      </c>
    </row>
    <row r="954" spans="1:7" x14ac:dyDescent="0.25">
      <c r="A954" s="56" t="s">
        <v>55360</v>
      </c>
      <c r="B954" s="1" t="s">
        <v>10393</v>
      </c>
      <c r="C954" s="1" t="s">
        <v>10111</v>
      </c>
      <c r="D954" s="1" t="s">
        <v>1839</v>
      </c>
      <c r="E954" s="1" t="s">
        <v>10394</v>
      </c>
      <c r="F954" t="s">
        <v>10395</v>
      </c>
      <c r="G954" t="s">
        <v>10396</v>
      </c>
    </row>
    <row r="955" spans="1:7" x14ac:dyDescent="0.25">
      <c r="A955" s="56" t="s">
        <v>55361</v>
      </c>
      <c r="B955" s="1" t="s">
        <v>10393</v>
      </c>
      <c r="C955" s="1" t="s">
        <v>10115</v>
      </c>
      <c r="D955" s="1" t="s">
        <v>1840</v>
      </c>
      <c r="E955" s="1" t="s">
        <v>10397</v>
      </c>
      <c r="F955" t="s">
        <v>10398</v>
      </c>
      <c r="G955" t="s">
        <v>10399</v>
      </c>
    </row>
    <row r="956" spans="1:7" x14ac:dyDescent="0.25">
      <c r="A956" s="56" t="s">
        <v>55362</v>
      </c>
      <c r="B956" s="1" t="s">
        <v>10393</v>
      </c>
      <c r="C956" s="1" t="s">
        <v>10119</v>
      </c>
      <c r="D956" s="1" t="s">
        <v>1841</v>
      </c>
      <c r="E956" s="1" t="s">
        <v>10400</v>
      </c>
      <c r="F956" t="s">
        <v>10401</v>
      </c>
      <c r="G956" t="s">
        <v>10402</v>
      </c>
    </row>
    <row r="957" spans="1:7" x14ac:dyDescent="0.25">
      <c r="A957" s="56" t="s">
        <v>55363</v>
      </c>
      <c r="B957" s="1" t="s">
        <v>10393</v>
      </c>
      <c r="C957" s="1" t="s">
        <v>10123</v>
      </c>
      <c r="D957" s="1" t="s">
        <v>1842</v>
      </c>
      <c r="E957" s="1" t="s">
        <v>10403</v>
      </c>
      <c r="F957" t="s">
        <v>10404</v>
      </c>
      <c r="G957" t="s">
        <v>10405</v>
      </c>
    </row>
    <row r="958" spans="1:7" x14ac:dyDescent="0.25">
      <c r="A958" s="56" t="s">
        <v>55364</v>
      </c>
      <c r="B958" s="1" t="s">
        <v>10393</v>
      </c>
      <c r="C958" s="1" t="s">
        <v>10127</v>
      </c>
      <c r="D958" s="1" t="s">
        <v>1843</v>
      </c>
      <c r="E958" s="1" t="s">
        <v>10406</v>
      </c>
      <c r="F958" t="s">
        <v>10407</v>
      </c>
      <c r="G958" t="s">
        <v>10408</v>
      </c>
    </row>
    <row r="959" spans="1:7" x14ac:dyDescent="0.25">
      <c r="A959" s="56" t="s">
        <v>55365</v>
      </c>
      <c r="B959" s="1" t="s">
        <v>10393</v>
      </c>
      <c r="C959" s="1" t="s">
        <v>10131</v>
      </c>
      <c r="D959" s="1" t="s">
        <v>1844</v>
      </c>
      <c r="E959" s="1" t="s">
        <v>10409</v>
      </c>
      <c r="F959" t="s">
        <v>10410</v>
      </c>
      <c r="G959" t="s">
        <v>10411</v>
      </c>
    </row>
    <row r="960" spans="1:7" x14ac:dyDescent="0.25">
      <c r="A960" s="56" t="s">
        <v>55366</v>
      </c>
      <c r="B960" s="1" t="s">
        <v>10393</v>
      </c>
      <c r="C960" s="1" t="s">
        <v>10135</v>
      </c>
      <c r="D960" s="1" t="s">
        <v>1845</v>
      </c>
      <c r="E960" s="1" t="s">
        <v>10412</v>
      </c>
      <c r="F960" t="s">
        <v>10413</v>
      </c>
      <c r="G960" t="s">
        <v>10414</v>
      </c>
    </row>
    <row r="961" spans="1:7" x14ac:dyDescent="0.25">
      <c r="A961" s="56" t="s">
        <v>55367</v>
      </c>
      <c r="B961" s="1" t="s">
        <v>10393</v>
      </c>
      <c r="C961" s="1" t="s">
        <v>10139</v>
      </c>
      <c r="D961" s="1" t="s">
        <v>1846</v>
      </c>
      <c r="E961" s="1" t="s">
        <v>10415</v>
      </c>
      <c r="F961" t="s">
        <v>10416</v>
      </c>
      <c r="G961" t="s">
        <v>10417</v>
      </c>
    </row>
    <row r="962" spans="1:7" x14ac:dyDescent="0.25">
      <c r="A962" s="56" t="s">
        <v>55368</v>
      </c>
      <c r="B962" s="1" t="s">
        <v>10418</v>
      </c>
      <c r="C962" s="1" t="s">
        <v>10111</v>
      </c>
      <c r="D962" s="1" t="s">
        <v>1847</v>
      </c>
      <c r="E962" s="1" t="s">
        <v>10419</v>
      </c>
      <c r="F962" t="s">
        <v>10420</v>
      </c>
      <c r="G962" t="s">
        <v>10421</v>
      </c>
    </row>
    <row r="963" spans="1:7" x14ac:dyDescent="0.25">
      <c r="A963" s="56" t="s">
        <v>55369</v>
      </c>
      <c r="B963" s="1" t="s">
        <v>10418</v>
      </c>
      <c r="C963" s="1" t="s">
        <v>10119</v>
      </c>
      <c r="D963" s="1" t="s">
        <v>1848</v>
      </c>
      <c r="E963" s="1" t="s">
        <v>10422</v>
      </c>
      <c r="F963" t="s">
        <v>10423</v>
      </c>
      <c r="G963" t="s">
        <v>10424</v>
      </c>
    </row>
    <row r="964" spans="1:7" x14ac:dyDescent="0.25">
      <c r="A964" s="56" t="s">
        <v>55370</v>
      </c>
      <c r="B964" s="1" t="s">
        <v>10418</v>
      </c>
      <c r="C964" s="1" t="s">
        <v>10127</v>
      </c>
      <c r="D964" s="1" t="s">
        <v>1849</v>
      </c>
      <c r="E964" s="1" t="s">
        <v>10425</v>
      </c>
      <c r="F964" t="s">
        <v>10426</v>
      </c>
      <c r="G964" t="s">
        <v>10427</v>
      </c>
    </row>
    <row r="965" spans="1:7" x14ac:dyDescent="0.25">
      <c r="A965" s="56" t="s">
        <v>1850</v>
      </c>
      <c r="D965" s="1" t="s">
        <v>1851</v>
      </c>
      <c r="F965" t="s">
        <v>9661</v>
      </c>
      <c r="G965" t="s">
        <v>9661</v>
      </c>
    </row>
    <row r="966" spans="1:7" x14ac:dyDescent="0.25">
      <c r="A966" s="56" t="s">
        <v>1852</v>
      </c>
      <c r="D966" s="1" t="s">
        <v>1853</v>
      </c>
      <c r="F966" t="s">
        <v>9661</v>
      </c>
      <c r="G966" t="s">
        <v>9661</v>
      </c>
    </row>
    <row r="967" spans="1:7" x14ac:dyDescent="0.25">
      <c r="A967" s="56" t="s">
        <v>1854</v>
      </c>
      <c r="D967" s="1" t="s">
        <v>1855</v>
      </c>
      <c r="F967" t="s">
        <v>9661</v>
      </c>
      <c r="G967" t="s">
        <v>9661</v>
      </c>
    </row>
    <row r="968" spans="1:7" x14ac:dyDescent="0.25">
      <c r="A968" s="56" t="s">
        <v>1856</v>
      </c>
      <c r="D968" s="1" t="s">
        <v>1857</v>
      </c>
      <c r="F968" t="s">
        <v>9661</v>
      </c>
      <c r="G968" t="s">
        <v>9661</v>
      </c>
    </row>
    <row r="969" spans="1:7" x14ac:dyDescent="0.25">
      <c r="A969" s="56" t="s">
        <v>1858</v>
      </c>
      <c r="D969" s="1" t="s">
        <v>1859</v>
      </c>
      <c r="F969" t="s">
        <v>9661</v>
      </c>
      <c r="G969" t="s">
        <v>9661</v>
      </c>
    </row>
    <row r="970" spans="1:7" x14ac:dyDescent="0.25">
      <c r="A970" s="56" t="s">
        <v>1860</v>
      </c>
      <c r="D970" s="1" t="s">
        <v>1861</v>
      </c>
      <c r="F970" t="s">
        <v>9661</v>
      </c>
      <c r="G970" t="s">
        <v>9661</v>
      </c>
    </row>
    <row r="971" spans="1:7" x14ac:dyDescent="0.25">
      <c r="A971" s="56" t="s">
        <v>1862</v>
      </c>
      <c r="D971" s="1" t="s">
        <v>1863</v>
      </c>
      <c r="F971" t="s">
        <v>9661</v>
      </c>
      <c r="G971" t="s">
        <v>9661</v>
      </c>
    </row>
    <row r="972" spans="1:7" x14ac:dyDescent="0.25">
      <c r="A972" s="56" t="s">
        <v>1864</v>
      </c>
      <c r="D972" s="1" t="s">
        <v>1865</v>
      </c>
      <c r="F972" t="s">
        <v>9661</v>
      </c>
      <c r="G972" t="s">
        <v>9661</v>
      </c>
    </row>
    <row r="973" spans="1:7" x14ac:dyDescent="0.25">
      <c r="A973" s="56" t="s">
        <v>1866</v>
      </c>
      <c r="D973" s="1" t="s">
        <v>1867</v>
      </c>
      <c r="F973" t="s">
        <v>9661</v>
      </c>
      <c r="G973" t="s">
        <v>9661</v>
      </c>
    </row>
    <row r="974" spans="1:7" x14ac:dyDescent="0.25">
      <c r="A974" s="56" t="s">
        <v>1868</v>
      </c>
      <c r="D974" s="1" t="s">
        <v>1869</v>
      </c>
      <c r="F974" t="s">
        <v>9661</v>
      </c>
      <c r="G974" t="s">
        <v>9661</v>
      </c>
    </row>
    <row r="975" spans="1:7" x14ac:dyDescent="0.25">
      <c r="A975" s="56" t="s">
        <v>1870</v>
      </c>
      <c r="D975" s="1" t="s">
        <v>1871</v>
      </c>
      <c r="F975" t="s">
        <v>9661</v>
      </c>
      <c r="G975" t="s">
        <v>9661</v>
      </c>
    </row>
    <row r="976" spans="1:7" x14ac:dyDescent="0.25">
      <c r="A976" s="56" t="s">
        <v>1872</v>
      </c>
      <c r="D976" s="1" t="s">
        <v>1873</v>
      </c>
      <c r="F976" t="s">
        <v>9661</v>
      </c>
      <c r="G976" t="s">
        <v>9661</v>
      </c>
    </row>
    <row r="977" spans="1:7" x14ac:dyDescent="0.25">
      <c r="A977" s="56" t="s">
        <v>1874</v>
      </c>
      <c r="D977" s="1" t="s">
        <v>1875</v>
      </c>
      <c r="F977" t="s">
        <v>9661</v>
      </c>
      <c r="G977" t="s">
        <v>9661</v>
      </c>
    </row>
    <row r="978" spans="1:7" x14ac:dyDescent="0.25">
      <c r="A978" s="56" t="s">
        <v>1876</v>
      </c>
      <c r="D978" s="1" t="s">
        <v>1877</v>
      </c>
      <c r="F978" t="s">
        <v>9661</v>
      </c>
      <c r="G978" t="s">
        <v>9661</v>
      </c>
    </row>
    <row r="979" spans="1:7" x14ac:dyDescent="0.25">
      <c r="A979" s="56" t="s">
        <v>1878</v>
      </c>
      <c r="D979" s="1" t="s">
        <v>1879</v>
      </c>
      <c r="F979" t="s">
        <v>9661</v>
      </c>
      <c r="G979" t="s">
        <v>9661</v>
      </c>
    </row>
    <row r="980" spans="1:7" x14ac:dyDescent="0.25">
      <c r="A980" s="56" t="s">
        <v>1880</v>
      </c>
      <c r="D980" s="1" t="s">
        <v>1881</v>
      </c>
      <c r="F980" t="s">
        <v>9661</v>
      </c>
      <c r="G980" t="s">
        <v>9661</v>
      </c>
    </row>
    <row r="981" spans="1:7" x14ac:dyDescent="0.25">
      <c r="A981" s="56" t="s">
        <v>1882</v>
      </c>
      <c r="D981" s="1" t="s">
        <v>1883</v>
      </c>
      <c r="F981" t="s">
        <v>9661</v>
      </c>
      <c r="G981" t="s">
        <v>9661</v>
      </c>
    </row>
    <row r="982" spans="1:7" x14ac:dyDescent="0.25">
      <c r="A982" s="56" t="s">
        <v>1884</v>
      </c>
      <c r="D982" s="1" t="s">
        <v>1885</v>
      </c>
      <c r="F982" t="s">
        <v>9661</v>
      </c>
      <c r="G982" t="s">
        <v>9661</v>
      </c>
    </row>
    <row r="983" spans="1:7" x14ac:dyDescent="0.25">
      <c r="A983" s="56" t="s">
        <v>1886</v>
      </c>
      <c r="D983" s="1" t="s">
        <v>1887</v>
      </c>
      <c r="F983" t="s">
        <v>9661</v>
      </c>
      <c r="G983" t="s">
        <v>9661</v>
      </c>
    </row>
    <row r="984" spans="1:7" x14ac:dyDescent="0.25">
      <c r="A984" s="56" t="s">
        <v>1888</v>
      </c>
      <c r="D984" s="1" t="s">
        <v>1889</v>
      </c>
      <c r="F984" t="s">
        <v>9661</v>
      </c>
      <c r="G984" t="s">
        <v>9661</v>
      </c>
    </row>
    <row r="985" spans="1:7" x14ac:dyDescent="0.25">
      <c r="A985" s="56" t="s">
        <v>1890</v>
      </c>
      <c r="D985" s="1" t="s">
        <v>1891</v>
      </c>
      <c r="F985" t="s">
        <v>9661</v>
      </c>
      <c r="G985" t="s">
        <v>9661</v>
      </c>
    </row>
    <row r="986" spans="1:7" x14ac:dyDescent="0.25">
      <c r="A986" s="56" t="s">
        <v>1892</v>
      </c>
      <c r="D986" s="1" t="s">
        <v>1893</v>
      </c>
      <c r="F986" t="s">
        <v>9661</v>
      </c>
      <c r="G986" t="s">
        <v>9661</v>
      </c>
    </row>
    <row r="987" spans="1:7" x14ac:dyDescent="0.25">
      <c r="A987" s="56" t="s">
        <v>1894</v>
      </c>
      <c r="D987" s="1" t="s">
        <v>1895</v>
      </c>
      <c r="F987" t="s">
        <v>9661</v>
      </c>
      <c r="G987" t="s">
        <v>9661</v>
      </c>
    </row>
    <row r="988" spans="1:7" x14ac:dyDescent="0.25">
      <c r="A988" s="56" t="s">
        <v>1896</v>
      </c>
      <c r="D988" s="1" t="s">
        <v>1897</v>
      </c>
      <c r="F988" t="s">
        <v>9661</v>
      </c>
      <c r="G988" t="s">
        <v>9661</v>
      </c>
    </row>
    <row r="989" spans="1:7" x14ac:dyDescent="0.25">
      <c r="A989" s="56" t="s">
        <v>1898</v>
      </c>
      <c r="D989" s="1" t="s">
        <v>1899</v>
      </c>
      <c r="F989" t="s">
        <v>9661</v>
      </c>
      <c r="G989" t="s">
        <v>9661</v>
      </c>
    </row>
    <row r="990" spans="1:7" x14ac:dyDescent="0.25">
      <c r="A990" s="56" t="s">
        <v>1900</v>
      </c>
      <c r="D990" s="1" t="s">
        <v>1901</v>
      </c>
      <c r="F990" t="s">
        <v>9661</v>
      </c>
      <c r="G990" t="s">
        <v>9661</v>
      </c>
    </row>
    <row r="991" spans="1:7" x14ac:dyDescent="0.25">
      <c r="A991" s="56" t="s">
        <v>1902</v>
      </c>
      <c r="D991" s="1" t="s">
        <v>1903</v>
      </c>
      <c r="F991" t="s">
        <v>9661</v>
      </c>
      <c r="G991" t="s">
        <v>9661</v>
      </c>
    </row>
    <row r="992" spans="1:7" x14ac:dyDescent="0.25">
      <c r="A992" s="56" t="s">
        <v>1904</v>
      </c>
      <c r="D992" s="1" t="s">
        <v>1905</v>
      </c>
      <c r="F992" t="s">
        <v>9661</v>
      </c>
      <c r="G992" t="s">
        <v>9661</v>
      </c>
    </row>
    <row r="993" spans="1:7" x14ac:dyDescent="0.25">
      <c r="A993" s="56" t="s">
        <v>1906</v>
      </c>
      <c r="D993" s="1" t="s">
        <v>1907</v>
      </c>
      <c r="F993" t="s">
        <v>9661</v>
      </c>
      <c r="G993" t="s">
        <v>9661</v>
      </c>
    </row>
    <row r="994" spans="1:7" x14ac:dyDescent="0.25">
      <c r="A994" s="56" t="s">
        <v>1908</v>
      </c>
      <c r="D994" s="1" t="s">
        <v>1909</v>
      </c>
      <c r="F994" t="s">
        <v>9661</v>
      </c>
      <c r="G994" t="s">
        <v>9661</v>
      </c>
    </row>
    <row r="995" spans="1:7" x14ac:dyDescent="0.25">
      <c r="A995" s="56" t="s">
        <v>1910</v>
      </c>
      <c r="D995" s="1" t="s">
        <v>1911</v>
      </c>
      <c r="F995" t="s">
        <v>9661</v>
      </c>
      <c r="G995" t="s">
        <v>9661</v>
      </c>
    </row>
    <row r="996" spans="1:7" x14ac:dyDescent="0.25">
      <c r="A996" s="56" t="s">
        <v>1912</v>
      </c>
      <c r="D996" s="1" t="s">
        <v>1913</v>
      </c>
      <c r="F996" t="s">
        <v>9661</v>
      </c>
      <c r="G996" t="s">
        <v>9661</v>
      </c>
    </row>
    <row r="997" spans="1:7" x14ac:dyDescent="0.25">
      <c r="A997" s="56" t="s">
        <v>1914</v>
      </c>
      <c r="D997" s="1" t="s">
        <v>1915</v>
      </c>
      <c r="F997" t="s">
        <v>9661</v>
      </c>
      <c r="G997" t="s">
        <v>9661</v>
      </c>
    </row>
    <row r="998" spans="1:7" x14ac:dyDescent="0.25">
      <c r="A998" s="56" t="s">
        <v>1916</v>
      </c>
      <c r="D998" s="1" t="s">
        <v>1917</v>
      </c>
      <c r="F998" t="s">
        <v>9661</v>
      </c>
      <c r="G998" t="s">
        <v>9661</v>
      </c>
    </row>
    <row r="999" spans="1:7" x14ac:dyDescent="0.25">
      <c r="A999" s="56" t="s">
        <v>1918</v>
      </c>
      <c r="D999" s="1" t="s">
        <v>1919</v>
      </c>
      <c r="F999" t="s">
        <v>9661</v>
      </c>
      <c r="G999" t="s">
        <v>9661</v>
      </c>
    </row>
    <row r="1000" spans="1:7" x14ac:dyDescent="0.25">
      <c r="A1000" s="56" t="s">
        <v>1920</v>
      </c>
      <c r="D1000" s="1" t="s">
        <v>1921</v>
      </c>
      <c r="F1000" t="s">
        <v>9661</v>
      </c>
      <c r="G1000" t="s">
        <v>9661</v>
      </c>
    </row>
    <row r="1001" spans="1:7" x14ac:dyDescent="0.25">
      <c r="A1001" s="56" t="s">
        <v>1922</v>
      </c>
      <c r="D1001" s="1" t="s">
        <v>1923</v>
      </c>
      <c r="F1001" t="s">
        <v>9661</v>
      </c>
      <c r="G1001" t="s">
        <v>9661</v>
      </c>
    </row>
    <row r="1002" spans="1:7" x14ac:dyDescent="0.25">
      <c r="A1002" s="56" t="s">
        <v>1924</v>
      </c>
      <c r="D1002" s="1" t="s">
        <v>1925</v>
      </c>
      <c r="F1002" t="s">
        <v>9661</v>
      </c>
      <c r="G1002" t="s">
        <v>9661</v>
      </c>
    </row>
    <row r="1003" spans="1:7" x14ac:dyDescent="0.25">
      <c r="A1003" s="56" t="s">
        <v>1926</v>
      </c>
      <c r="D1003" s="1" t="s">
        <v>1927</v>
      </c>
      <c r="F1003" t="s">
        <v>9661</v>
      </c>
      <c r="G1003" t="s">
        <v>9661</v>
      </c>
    </row>
    <row r="1004" spans="1:7" x14ac:dyDescent="0.25">
      <c r="A1004" s="56" t="s">
        <v>1928</v>
      </c>
      <c r="D1004" s="1" t="s">
        <v>1929</v>
      </c>
      <c r="F1004" t="s">
        <v>9661</v>
      </c>
      <c r="G1004" t="s">
        <v>9661</v>
      </c>
    </row>
    <row r="1005" spans="1:7" x14ac:dyDescent="0.25">
      <c r="A1005" s="56" t="s">
        <v>1930</v>
      </c>
      <c r="D1005" s="1" t="s">
        <v>1931</v>
      </c>
      <c r="F1005" t="s">
        <v>9661</v>
      </c>
      <c r="G1005" t="s">
        <v>9661</v>
      </c>
    </row>
    <row r="1006" spans="1:7" x14ac:dyDescent="0.25">
      <c r="A1006" s="56" t="s">
        <v>1932</v>
      </c>
      <c r="D1006" s="1" t="s">
        <v>1933</v>
      </c>
      <c r="F1006" t="s">
        <v>9661</v>
      </c>
      <c r="G1006" t="s">
        <v>9661</v>
      </c>
    </row>
    <row r="1007" spans="1:7" x14ac:dyDescent="0.25">
      <c r="A1007" s="56" t="s">
        <v>1934</v>
      </c>
      <c r="D1007" s="1" t="s">
        <v>1935</v>
      </c>
      <c r="F1007" t="s">
        <v>9661</v>
      </c>
      <c r="G1007" t="s">
        <v>9661</v>
      </c>
    </row>
    <row r="1008" spans="1:7" x14ac:dyDescent="0.25">
      <c r="A1008" s="56" t="s">
        <v>1936</v>
      </c>
      <c r="D1008" s="1" t="s">
        <v>1937</v>
      </c>
      <c r="F1008" t="s">
        <v>9661</v>
      </c>
      <c r="G1008" t="s">
        <v>9661</v>
      </c>
    </row>
    <row r="1009" spans="1:7" x14ac:dyDescent="0.25">
      <c r="A1009" s="56" t="s">
        <v>1938</v>
      </c>
      <c r="D1009" s="1" t="s">
        <v>1939</v>
      </c>
      <c r="F1009" t="s">
        <v>9661</v>
      </c>
      <c r="G1009" t="s">
        <v>9661</v>
      </c>
    </row>
    <row r="1010" spans="1:7" x14ac:dyDescent="0.25">
      <c r="A1010" s="56" t="s">
        <v>1940</v>
      </c>
      <c r="D1010" s="1" t="s">
        <v>1941</v>
      </c>
      <c r="F1010" t="s">
        <v>9661</v>
      </c>
      <c r="G1010" t="s">
        <v>9661</v>
      </c>
    </row>
    <row r="1011" spans="1:7" x14ac:dyDescent="0.25">
      <c r="A1011" s="56" t="s">
        <v>1942</v>
      </c>
      <c r="D1011" s="1" t="s">
        <v>1943</v>
      </c>
      <c r="F1011" t="s">
        <v>9661</v>
      </c>
      <c r="G1011" t="s">
        <v>9661</v>
      </c>
    </row>
    <row r="1012" spans="1:7" x14ac:dyDescent="0.25">
      <c r="A1012" s="56" t="s">
        <v>1944</v>
      </c>
      <c r="D1012" s="1" t="s">
        <v>1945</v>
      </c>
      <c r="F1012" t="s">
        <v>9661</v>
      </c>
      <c r="G1012" t="s">
        <v>9661</v>
      </c>
    </row>
    <row r="1013" spans="1:7" x14ac:dyDescent="0.25">
      <c r="A1013" s="56" t="s">
        <v>1946</v>
      </c>
      <c r="D1013" s="1" t="s">
        <v>1947</v>
      </c>
      <c r="F1013" t="s">
        <v>9661</v>
      </c>
      <c r="G1013" t="s">
        <v>9661</v>
      </c>
    </row>
    <row r="1014" spans="1:7" x14ac:dyDescent="0.25">
      <c r="A1014" s="56" t="s">
        <v>1948</v>
      </c>
      <c r="D1014" s="1" t="s">
        <v>1949</v>
      </c>
      <c r="F1014" t="s">
        <v>9661</v>
      </c>
      <c r="G1014" t="s">
        <v>9661</v>
      </c>
    </row>
    <row r="1015" spans="1:7" x14ac:dyDescent="0.25">
      <c r="A1015" s="56" t="s">
        <v>1950</v>
      </c>
      <c r="D1015" s="1" t="s">
        <v>1951</v>
      </c>
      <c r="F1015" t="s">
        <v>9661</v>
      </c>
      <c r="G1015" t="s">
        <v>9661</v>
      </c>
    </row>
    <row r="1016" spans="1:7" x14ac:dyDescent="0.25">
      <c r="A1016" s="56" t="s">
        <v>1952</v>
      </c>
      <c r="D1016" s="1" t="s">
        <v>1953</v>
      </c>
      <c r="F1016" t="s">
        <v>9661</v>
      </c>
      <c r="G1016" t="s">
        <v>9661</v>
      </c>
    </row>
    <row r="1017" spans="1:7" x14ac:dyDescent="0.25">
      <c r="A1017" s="56" t="s">
        <v>1954</v>
      </c>
      <c r="D1017" s="1" t="s">
        <v>1955</v>
      </c>
      <c r="F1017" t="s">
        <v>9661</v>
      </c>
      <c r="G1017" t="s">
        <v>9661</v>
      </c>
    </row>
    <row r="1018" spans="1:7" x14ac:dyDescent="0.25">
      <c r="A1018" s="56" t="s">
        <v>1956</v>
      </c>
      <c r="D1018" s="1" t="s">
        <v>1957</v>
      </c>
      <c r="F1018" t="s">
        <v>9661</v>
      </c>
      <c r="G1018" t="s">
        <v>9661</v>
      </c>
    </row>
    <row r="1019" spans="1:7" x14ac:dyDescent="0.25">
      <c r="A1019" s="56" t="s">
        <v>1958</v>
      </c>
      <c r="D1019" s="1" t="s">
        <v>1959</v>
      </c>
      <c r="F1019" t="s">
        <v>9661</v>
      </c>
      <c r="G1019" t="s">
        <v>9661</v>
      </c>
    </row>
    <row r="1020" spans="1:7" x14ac:dyDescent="0.25">
      <c r="A1020" s="56" t="s">
        <v>1960</v>
      </c>
      <c r="D1020" s="1" t="s">
        <v>1961</v>
      </c>
      <c r="F1020" t="s">
        <v>9661</v>
      </c>
      <c r="G1020" t="s">
        <v>9661</v>
      </c>
    </row>
    <row r="1021" spans="1:7" x14ac:dyDescent="0.25">
      <c r="A1021" s="56" t="s">
        <v>1962</v>
      </c>
      <c r="D1021" s="1" t="s">
        <v>1963</v>
      </c>
      <c r="F1021" t="s">
        <v>9661</v>
      </c>
      <c r="G1021" t="s">
        <v>9661</v>
      </c>
    </row>
    <row r="1022" spans="1:7" x14ac:dyDescent="0.25">
      <c r="A1022" s="56" t="s">
        <v>1964</v>
      </c>
      <c r="D1022" s="1" t="s">
        <v>1965</v>
      </c>
      <c r="F1022" t="s">
        <v>9661</v>
      </c>
      <c r="G1022" t="s">
        <v>9661</v>
      </c>
    </row>
    <row r="1023" spans="1:7" x14ac:dyDescent="0.25">
      <c r="A1023" s="56" t="s">
        <v>1966</v>
      </c>
      <c r="D1023" s="1" t="s">
        <v>1967</v>
      </c>
      <c r="F1023" t="s">
        <v>9661</v>
      </c>
      <c r="G1023" t="s">
        <v>9661</v>
      </c>
    </row>
    <row r="1024" spans="1:7" x14ac:dyDescent="0.25">
      <c r="A1024" s="56" t="s">
        <v>1968</v>
      </c>
      <c r="D1024" s="1" t="s">
        <v>1969</v>
      </c>
      <c r="F1024" t="s">
        <v>9661</v>
      </c>
      <c r="G1024" t="s">
        <v>9661</v>
      </c>
    </row>
    <row r="1025" spans="1:7" x14ac:dyDescent="0.25">
      <c r="A1025" s="56" t="s">
        <v>1970</v>
      </c>
      <c r="D1025" s="1" t="s">
        <v>1971</v>
      </c>
      <c r="F1025" t="s">
        <v>9661</v>
      </c>
      <c r="G1025" t="s">
        <v>9661</v>
      </c>
    </row>
    <row r="1026" spans="1:7" x14ac:dyDescent="0.25">
      <c r="A1026" s="56" t="s">
        <v>1972</v>
      </c>
      <c r="D1026" s="1" t="s">
        <v>1973</v>
      </c>
      <c r="F1026" t="s">
        <v>9661</v>
      </c>
      <c r="G1026" t="s">
        <v>9661</v>
      </c>
    </row>
    <row r="1027" spans="1:7" x14ac:dyDescent="0.25">
      <c r="A1027" s="56" t="s">
        <v>1974</v>
      </c>
      <c r="D1027" s="1" t="s">
        <v>1975</v>
      </c>
      <c r="F1027" t="s">
        <v>9661</v>
      </c>
      <c r="G1027" t="s">
        <v>9661</v>
      </c>
    </row>
    <row r="1028" spans="1:7" x14ac:dyDescent="0.25">
      <c r="A1028" s="56" t="s">
        <v>1976</v>
      </c>
      <c r="D1028" s="1" t="s">
        <v>1977</v>
      </c>
      <c r="F1028" t="s">
        <v>9661</v>
      </c>
      <c r="G1028" t="s">
        <v>9661</v>
      </c>
    </row>
    <row r="1029" spans="1:7" x14ac:dyDescent="0.25">
      <c r="A1029" s="56" t="s">
        <v>1978</v>
      </c>
      <c r="D1029" s="1" t="s">
        <v>1979</v>
      </c>
      <c r="F1029" t="s">
        <v>9661</v>
      </c>
      <c r="G1029" t="s">
        <v>9661</v>
      </c>
    </row>
    <row r="1030" spans="1:7" x14ac:dyDescent="0.25">
      <c r="A1030" s="56" t="s">
        <v>1980</v>
      </c>
      <c r="D1030" s="1" t="s">
        <v>1981</v>
      </c>
      <c r="F1030" t="s">
        <v>9661</v>
      </c>
      <c r="G1030" t="s">
        <v>9661</v>
      </c>
    </row>
    <row r="1031" spans="1:7" x14ac:dyDescent="0.25">
      <c r="A1031" s="56" t="s">
        <v>1982</v>
      </c>
      <c r="D1031" s="1" t="s">
        <v>1983</v>
      </c>
      <c r="F1031" t="s">
        <v>9661</v>
      </c>
      <c r="G1031" t="s">
        <v>9661</v>
      </c>
    </row>
    <row r="1032" spans="1:7" x14ac:dyDescent="0.25">
      <c r="A1032" s="56" t="s">
        <v>1984</v>
      </c>
      <c r="D1032" s="1" t="s">
        <v>1985</v>
      </c>
      <c r="F1032" t="s">
        <v>9661</v>
      </c>
      <c r="G1032" t="s">
        <v>9661</v>
      </c>
    </row>
    <row r="1033" spans="1:7" x14ac:dyDescent="0.25">
      <c r="A1033" s="56" t="s">
        <v>1986</v>
      </c>
      <c r="D1033" s="1" t="s">
        <v>1987</v>
      </c>
      <c r="F1033" t="s">
        <v>9661</v>
      </c>
      <c r="G1033" t="s">
        <v>9661</v>
      </c>
    </row>
    <row r="1034" spans="1:7" x14ac:dyDescent="0.25">
      <c r="A1034" s="56" t="s">
        <v>1988</v>
      </c>
      <c r="D1034" s="1" t="s">
        <v>1989</v>
      </c>
      <c r="F1034" t="s">
        <v>9661</v>
      </c>
      <c r="G1034" t="s">
        <v>9661</v>
      </c>
    </row>
    <row r="1035" spans="1:7" x14ac:dyDescent="0.25">
      <c r="A1035" s="56" t="s">
        <v>1990</v>
      </c>
      <c r="D1035" s="1" t="s">
        <v>1991</v>
      </c>
      <c r="F1035" t="s">
        <v>9661</v>
      </c>
      <c r="G1035" t="s">
        <v>9661</v>
      </c>
    </row>
    <row r="1036" spans="1:7" x14ac:dyDescent="0.25">
      <c r="A1036" s="56" t="s">
        <v>1992</v>
      </c>
      <c r="D1036" s="1" t="s">
        <v>1993</v>
      </c>
      <c r="F1036" t="s">
        <v>9661</v>
      </c>
      <c r="G1036" t="s">
        <v>9661</v>
      </c>
    </row>
    <row r="1037" spans="1:7" x14ac:dyDescent="0.25">
      <c r="A1037" s="56" t="s">
        <v>1994</v>
      </c>
      <c r="D1037" s="1" t="s">
        <v>1995</v>
      </c>
      <c r="F1037" t="s">
        <v>9661</v>
      </c>
      <c r="G1037" t="s">
        <v>9661</v>
      </c>
    </row>
    <row r="1038" spans="1:7" x14ac:dyDescent="0.25">
      <c r="A1038" s="56" t="s">
        <v>1996</v>
      </c>
      <c r="D1038" s="1" t="s">
        <v>1997</v>
      </c>
      <c r="F1038" t="s">
        <v>9661</v>
      </c>
      <c r="G1038" t="s">
        <v>9661</v>
      </c>
    </row>
    <row r="1039" spans="1:7" x14ac:dyDescent="0.25">
      <c r="A1039" s="56" t="s">
        <v>1998</v>
      </c>
      <c r="D1039" s="1" t="s">
        <v>1999</v>
      </c>
      <c r="F1039" t="s">
        <v>9661</v>
      </c>
      <c r="G1039" t="s">
        <v>9661</v>
      </c>
    </row>
    <row r="1040" spans="1:7" x14ac:dyDescent="0.25">
      <c r="A1040" s="56" t="s">
        <v>2000</v>
      </c>
      <c r="D1040" s="1" t="s">
        <v>2001</v>
      </c>
      <c r="F1040" t="s">
        <v>9661</v>
      </c>
      <c r="G1040" t="s">
        <v>9661</v>
      </c>
    </row>
    <row r="1041" spans="1:7" x14ac:dyDescent="0.25">
      <c r="A1041" s="56" t="s">
        <v>2002</v>
      </c>
      <c r="D1041" s="1" t="s">
        <v>2003</v>
      </c>
      <c r="F1041" t="s">
        <v>9661</v>
      </c>
      <c r="G1041" t="s">
        <v>9661</v>
      </c>
    </row>
    <row r="1042" spans="1:7" x14ac:dyDescent="0.25">
      <c r="A1042" s="56" t="s">
        <v>2004</v>
      </c>
      <c r="D1042" s="1" t="s">
        <v>2005</v>
      </c>
      <c r="F1042" t="s">
        <v>9661</v>
      </c>
      <c r="G1042" t="s">
        <v>9661</v>
      </c>
    </row>
    <row r="1043" spans="1:7" x14ac:dyDescent="0.25">
      <c r="A1043" s="56" t="s">
        <v>2006</v>
      </c>
      <c r="D1043" s="1" t="s">
        <v>2007</v>
      </c>
      <c r="F1043" t="s">
        <v>9661</v>
      </c>
      <c r="G1043" t="s">
        <v>9661</v>
      </c>
    </row>
    <row r="1044" spans="1:7" x14ac:dyDescent="0.25">
      <c r="A1044" s="56" t="s">
        <v>2008</v>
      </c>
      <c r="D1044" s="1" t="s">
        <v>2009</v>
      </c>
      <c r="F1044" t="s">
        <v>9661</v>
      </c>
      <c r="G1044" t="s">
        <v>9661</v>
      </c>
    </row>
    <row r="1045" spans="1:7" x14ac:dyDescent="0.25">
      <c r="A1045" s="56" t="s">
        <v>2010</v>
      </c>
      <c r="D1045" s="1" t="s">
        <v>2011</v>
      </c>
      <c r="F1045" t="s">
        <v>9661</v>
      </c>
      <c r="G1045" t="s">
        <v>9661</v>
      </c>
    </row>
    <row r="1046" spans="1:7" x14ac:dyDescent="0.25">
      <c r="A1046" s="56" t="s">
        <v>2012</v>
      </c>
      <c r="D1046" s="1" t="s">
        <v>2013</v>
      </c>
      <c r="F1046" t="s">
        <v>9661</v>
      </c>
      <c r="G1046" t="s">
        <v>9661</v>
      </c>
    </row>
    <row r="1047" spans="1:7" x14ac:dyDescent="0.25">
      <c r="A1047" s="56" t="s">
        <v>2014</v>
      </c>
      <c r="D1047" s="1" t="s">
        <v>2015</v>
      </c>
      <c r="F1047" t="s">
        <v>9661</v>
      </c>
      <c r="G1047" t="s">
        <v>9661</v>
      </c>
    </row>
    <row r="1048" spans="1:7" x14ac:dyDescent="0.25">
      <c r="A1048" s="56" t="s">
        <v>2016</v>
      </c>
      <c r="D1048" s="1" t="s">
        <v>2017</v>
      </c>
      <c r="F1048" t="s">
        <v>9661</v>
      </c>
      <c r="G1048" t="s">
        <v>9661</v>
      </c>
    </row>
    <row r="1049" spans="1:7" x14ac:dyDescent="0.25">
      <c r="A1049" s="56" t="s">
        <v>2018</v>
      </c>
      <c r="D1049" s="1" t="s">
        <v>2019</v>
      </c>
      <c r="F1049" t="s">
        <v>9661</v>
      </c>
      <c r="G1049" t="s">
        <v>9661</v>
      </c>
    </row>
    <row r="1050" spans="1:7" x14ac:dyDescent="0.25">
      <c r="A1050" s="56" t="s">
        <v>2020</v>
      </c>
      <c r="D1050" s="1" t="s">
        <v>2021</v>
      </c>
      <c r="F1050" t="s">
        <v>9661</v>
      </c>
      <c r="G1050" t="s">
        <v>9661</v>
      </c>
    </row>
    <row r="1051" spans="1:7" x14ac:dyDescent="0.25">
      <c r="A1051" s="56" t="s">
        <v>2022</v>
      </c>
      <c r="D1051" s="1" t="s">
        <v>2023</v>
      </c>
      <c r="F1051" t="s">
        <v>9661</v>
      </c>
      <c r="G1051" t="s">
        <v>9661</v>
      </c>
    </row>
    <row r="1052" spans="1:7" x14ac:dyDescent="0.25">
      <c r="A1052" s="56" t="s">
        <v>2024</v>
      </c>
      <c r="D1052" s="1" t="s">
        <v>2025</v>
      </c>
      <c r="F1052" t="s">
        <v>9661</v>
      </c>
      <c r="G1052" t="s">
        <v>9661</v>
      </c>
    </row>
    <row r="1053" spans="1:7" x14ac:dyDescent="0.25">
      <c r="A1053" s="56" t="s">
        <v>2026</v>
      </c>
      <c r="D1053" s="1" t="s">
        <v>2027</v>
      </c>
      <c r="F1053" t="s">
        <v>9661</v>
      </c>
      <c r="G1053" t="s">
        <v>9661</v>
      </c>
    </row>
    <row r="1054" spans="1:7" x14ac:dyDescent="0.25">
      <c r="A1054" s="56" t="s">
        <v>2028</v>
      </c>
      <c r="D1054" s="1" t="s">
        <v>2029</v>
      </c>
      <c r="F1054" t="s">
        <v>9661</v>
      </c>
      <c r="G1054" t="s">
        <v>9661</v>
      </c>
    </row>
    <row r="1055" spans="1:7" x14ac:dyDescent="0.25">
      <c r="A1055" s="56" t="s">
        <v>2030</v>
      </c>
      <c r="D1055" s="1" t="s">
        <v>2031</v>
      </c>
      <c r="F1055" t="s">
        <v>9661</v>
      </c>
      <c r="G1055" t="s">
        <v>9661</v>
      </c>
    </row>
    <row r="1056" spans="1:7" x14ac:dyDescent="0.25">
      <c r="A1056" s="56" t="s">
        <v>2032</v>
      </c>
      <c r="D1056" s="1" t="s">
        <v>2033</v>
      </c>
      <c r="F1056" t="s">
        <v>9661</v>
      </c>
      <c r="G1056" t="s">
        <v>9661</v>
      </c>
    </row>
    <row r="1057" spans="1:7" x14ac:dyDescent="0.25">
      <c r="A1057" s="56" t="s">
        <v>2034</v>
      </c>
      <c r="D1057" s="1" t="s">
        <v>2035</v>
      </c>
      <c r="F1057" t="s">
        <v>9661</v>
      </c>
      <c r="G1057" t="s">
        <v>9661</v>
      </c>
    </row>
    <row r="1058" spans="1:7" x14ac:dyDescent="0.25">
      <c r="A1058" s="56" t="s">
        <v>2036</v>
      </c>
      <c r="D1058" s="1" t="s">
        <v>2037</v>
      </c>
      <c r="F1058" t="s">
        <v>9661</v>
      </c>
      <c r="G1058" t="s">
        <v>9661</v>
      </c>
    </row>
    <row r="1059" spans="1:7" x14ac:dyDescent="0.25">
      <c r="A1059" s="56" t="s">
        <v>2038</v>
      </c>
      <c r="D1059" s="1" t="s">
        <v>2039</v>
      </c>
      <c r="F1059" t="s">
        <v>9661</v>
      </c>
      <c r="G1059" t="s">
        <v>9661</v>
      </c>
    </row>
    <row r="1060" spans="1:7" x14ac:dyDescent="0.25">
      <c r="A1060" s="56" t="s">
        <v>2040</v>
      </c>
      <c r="D1060" s="1" t="s">
        <v>2041</v>
      </c>
      <c r="F1060" t="s">
        <v>9661</v>
      </c>
      <c r="G1060" t="s">
        <v>9661</v>
      </c>
    </row>
    <row r="1061" spans="1:7" x14ac:dyDescent="0.25">
      <c r="A1061" s="56" t="s">
        <v>2042</v>
      </c>
      <c r="D1061" s="1" t="s">
        <v>2043</v>
      </c>
      <c r="F1061" t="s">
        <v>9661</v>
      </c>
      <c r="G1061" t="s">
        <v>9661</v>
      </c>
    </row>
    <row r="1062" spans="1:7" x14ac:dyDescent="0.25">
      <c r="A1062" s="56" t="s">
        <v>2044</v>
      </c>
      <c r="D1062" s="1" t="s">
        <v>2045</v>
      </c>
      <c r="F1062" t="s">
        <v>9661</v>
      </c>
      <c r="G1062" t="s">
        <v>9661</v>
      </c>
    </row>
    <row r="1063" spans="1:7" x14ac:dyDescent="0.25">
      <c r="A1063" s="56" t="s">
        <v>2046</v>
      </c>
      <c r="D1063" s="1" t="s">
        <v>2047</v>
      </c>
      <c r="F1063" t="s">
        <v>9661</v>
      </c>
      <c r="G1063" t="s">
        <v>9661</v>
      </c>
    </row>
    <row r="1064" spans="1:7" x14ac:dyDescent="0.25">
      <c r="A1064" s="56" t="s">
        <v>2048</v>
      </c>
      <c r="D1064" s="1" t="s">
        <v>2049</v>
      </c>
      <c r="F1064" t="s">
        <v>9661</v>
      </c>
      <c r="G1064" t="s">
        <v>9661</v>
      </c>
    </row>
    <row r="1065" spans="1:7" x14ac:dyDescent="0.25">
      <c r="A1065" s="56" t="s">
        <v>2050</v>
      </c>
      <c r="D1065" s="1" t="s">
        <v>2051</v>
      </c>
      <c r="F1065" t="s">
        <v>9661</v>
      </c>
      <c r="G1065" t="s">
        <v>9661</v>
      </c>
    </row>
    <row r="1066" spans="1:7" x14ac:dyDescent="0.25">
      <c r="A1066" s="56" t="s">
        <v>2052</v>
      </c>
      <c r="D1066" s="1" t="s">
        <v>2053</v>
      </c>
      <c r="F1066" t="s">
        <v>9661</v>
      </c>
      <c r="G1066" t="s">
        <v>9661</v>
      </c>
    </row>
    <row r="1067" spans="1:7" x14ac:dyDescent="0.25">
      <c r="A1067" s="56" t="s">
        <v>2054</v>
      </c>
      <c r="D1067" s="1" t="s">
        <v>2055</v>
      </c>
      <c r="F1067" t="s">
        <v>9661</v>
      </c>
      <c r="G1067" t="s">
        <v>9661</v>
      </c>
    </row>
    <row r="1068" spans="1:7" x14ac:dyDescent="0.25">
      <c r="A1068" s="56" t="s">
        <v>2056</v>
      </c>
      <c r="D1068" s="1" t="s">
        <v>2057</v>
      </c>
      <c r="F1068" t="s">
        <v>9661</v>
      </c>
      <c r="G1068" t="s">
        <v>9661</v>
      </c>
    </row>
    <row r="1069" spans="1:7" x14ac:dyDescent="0.25">
      <c r="A1069" s="56" t="s">
        <v>2058</v>
      </c>
      <c r="D1069" s="1" t="s">
        <v>2059</v>
      </c>
      <c r="F1069" t="s">
        <v>9661</v>
      </c>
      <c r="G1069" t="s">
        <v>9661</v>
      </c>
    </row>
    <row r="1070" spans="1:7" x14ac:dyDescent="0.25">
      <c r="A1070" s="56" t="s">
        <v>2060</v>
      </c>
      <c r="D1070" s="1" t="s">
        <v>2061</v>
      </c>
      <c r="F1070" t="s">
        <v>9661</v>
      </c>
      <c r="G1070" t="s">
        <v>9661</v>
      </c>
    </row>
    <row r="1071" spans="1:7" x14ac:dyDescent="0.25">
      <c r="A1071" s="56" t="s">
        <v>2062</v>
      </c>
      <c r="D1071" s="1" t="s">
        <v>2063</v>
      </c>
      <c r="F1071" t="s">
        <v>9661</v>
      </c>
      <c r="G1071" t="s">
        <v>9661</v>
      </c>
    </row>
    <row r="1072" spans="1:7" x14ac:dyDescent="0.25">
      <c r="A1072" s="56" t="s">
        <v>2064</v>
      </c>
      <c r="D1072" s="1" t="s">
        <v>2065</v>
      </c>
      <c r="F1072" t="s">
        <v>9661</v>
      </c>
      <c r="G1072" t="s">
        <v>9661</v>
      </c>
    </row>
    <row r="1073" spans="1:7" x14ac:dyDescent="0.25">
      <c r="A1073" s="56" t="s">
        <v>2066</v>
      </c>
      <c r="D1073" s="1" t="s">
        <v>2067</v>
      </c>
      <c r="F1073" t="s">
        <v>9661</v>
      </c>
      <c r="G1073" t="s">
        <v>9661</v>
      </c>
    </row>
    <row r="1074" spans="1:7" x14ac:dyDescent="0.25">
      <c r="A1074" s="56" t="s">
        <v>2068</v>
      </c>
      <c r="D1074" s="1" t="s">
        <v>2069</v>
      </c>
      <c r="F1074" t="s">
        <v>9661</v>
      </c>
      <c r="G1074" t="s">
        <v>9661</v>
      </c>
    </row>
    <row r="1075" spans="1:7" x14ac:dyDescent="0.25">
      <c r="A1075" s="56" t="s">
        <v>2070</v>
      </c>
      <c r="D1075" s="1" t="s">
        <v>2071</v>
      </c>
      <c r="F1075" t="s">
        <v>9661</v>
      </c>
      <c r="G1075" t="s">
        <v>9661</v>
      </c>
    </row>
    <row r="1076" spans="1:7" x14ac:dyDescent="0.25">
      <c r="A1076" s="56" t="s">
        <v>2072</v>
      </c>
      <c r="D1076" s="1" t="s">
        <v>2073</v>
      </c>
      <c r="F1076" t="s">
        <v>9661</v>
      </c>
      <c r="G1076" t="s">
        <v>9661</v>
      </c>
    </row>
    <row r="1077" spans="1:7" x14ac:dyDescent="0.25">
      <c r="A1077" s="56" t="s">
        <v>2074</v>
      </c>
      <c r="D1077" s="1" t="s">
        <v>2075</v>
      </c>
      <c r="F1077" t="s">
        <v>9661</v>
      </c>
      <c r="G1077" t="s">
        <v>9661</v>
      </c>
    </row>
    <row r="1078" spans="1:7" x14ac:dyDescent="0.25">
      <c r="A1078" s="56" t="s">
        <v>2076</v>
      </c>
      <c r="D1078" s="1" t="s">
        <v>2077</v>
      </c>
      <c r="F1078" t="s">
        <v>9661</v>
      </c>
      <c r="G1078" t="s">
        <v>9661</v>
      </c>
    </row>
    <row r="1079" spans="1:7" x14ac:dyDescent="0.25">
      <c r="A1079" s="56" t="s">
        <v>2078</v>
      </c>
      <c r="D1079" s="1" t="s">
        <v>2079</v>
      </c>
      <c r="F1079" t="s">
        <v>9661</v>
      </c>
      <c r="G1079" t="s">
        <v>9661</v>
      </c>
    </row>
    <row r="1080" spans="1:7" x14ac:dyDescent="0.25">
      <c r="A1080" s="56" t="s">
        <v>2080</v>
      </c>
      <c r="D1080" s="1" t="s">
        <v>2081</v>
      </c>
      <c r="F1080" t="s">
        <v>9661</v>
      </c>
      <c r="G1080" t="s">
        <v>9661</v>
      </c>
    </row>
    <row r="1081" spans="1:7" x14ac:dyDescent="0.25">
      <c r="A1081" s="56" t="s">
        <v>2082</v>
      </c>
      <c r="D1081" s="1" t="s">
        <v>2083</v>
      </c>
      <c r="F1081" t="s">
        <v>9661</v>
      </c>
      <c r="G1081" t="s">
        <v>9661</v>
      </c>
    </row>
    <row r="1082" spans="1:7" x14ac:dyDescent="0.25">
      <c r="A1082" s="56" t="s">
        <v>2084</v>
      </c>
      <c r="D1082" s="1" t="s">
        <v>2085</v>
      </c>
      <c r="F1082" t="s">
        <v>9661</v>
      </c>
      <c r="G1082" t="s">
        <v>9661</v>
      </c>
    </row>
    <row r="1083" spans="1:7" x14ac:dyDescent="0.25">
      <c r="A1083" s="56" t="s">
        <v>2086</v>
      </c>
      <c r="D1083" s="1" t="s">
        <v>2087</v>
      </c>
      <c r="F1083" t="s">
        <v>9661</v>
      </c>
      <c r="G1083" t="s">
        <v>9661</v>
      </c>
    </row>
    <row r="1084" spans="1:7" x14ac:dyDescent="0.25">
      <c r="A1084" s="56" t="s">
        <v>2088</v>
      </c>
      <c r="D1084" s="1" t="s">
        <v>2089</v>
      </c>
      <c r="F1084" t="s">
        <v>9661</v>
      </c>
      <c r="G1084" t="s">
        <v>9661</v>
      </c>
    </row>
    <row r="1085" spans="1:7" x14ac:dyDescent="0.25">
      <c r="A1085" s="56" t="s">
        <v>2090</v>
      </c>
      <c r="D1085" s="1" t="s">
        <v>2091</v>
      </c>
      <c r="F1085" t="s">
        <v>9661</v>
      </c>
      <c r="G1085" t="s">
        <v>9661</v>
      </c>
    </row>
    <row r="1086" spans="1:7" x14ac:dyDescent="0.25">
      <c r="A1086" s="56" t="s">
        <v>2092</v>
      </c>
      <c r="D1086" s="1" t="s">
        <v>2093</v>
      </c>
      <c r="F1086" t="s">
        <v>9661</v>
      </c>
      <c r="G1086" t="s">
        <v>9661</v>
      </c>
    </row>
    <row r="1087" spans="1:7" x14ac:dyDescent="0.25">
      <c r="A1087" s="56" t="s">
        <v>2094</v>
      </c>
      <c r="D1087" s="1" t="s">
        <v>2095</v>
      </c>
      <c r="F1087" t="s">
        <v>9661</v>
      </c>
      <c r="G1087" t="s">
        <v>9661</v>
      </c>
    </row>
    <row r="1088" spans="1:7" x14ac:dyDescent="0.25">
      <c r="A1088" s="56" t="s">
        <v>2096</v>
      </c>
      <c r="D1088" s="1" t="s">
        <v>2097</v>
      </c>
      <c r="F1088" t="s">
        <v>9661</v>
      </c>
      <c r="G1088" t="s">
        <v>9661</v>
      </c>
    </row>
    <row r="1089" spans="1:7" x14ac:dyDescent="0.25">
      <c r="A1089" s="56" t="s">
        <v>2098</v>
      </c>
      <c r="D1089" s="1" t="s">
        <v>2099</v>
      </c>
      <c r="F1089" t="s">
        <v>9661</v>
      </c>
      <c r="G1089" t="s">
        <v>9661</v>
      </c>
    </row>
    <row r="1090" spans="1:7" x14ac:dyDescent="0.25">
      <c r="A1090" s="56" t="s">
        <v>2100</v>
      </c>
      <c r="D1090" s="1" t="s">
        <v>2101</v>
      </c>
      <c r="F1090" t="s">
        <v>9661</v>
      </c>
      <c r="G1090" t="s">
        <v>9661</v>
      </c>
    </row>
    <row r="1091" spans="1:7" x14ac:dyDescent="0.25">
      <c r="A1091" s="56" t="s">
        <v>2102</v>
      </c>
      <c r="D1091" s="1" t="s">
        <v>2103</v>
      </c>
      <c r="F1091" t="s">
        <v>9661</v>
      </c>
      <c r="G1091" t="s">
        <v>9661</v>
      </c>
    </row>
    <row r="1092" spans="1:7" x14ac:dyDescent="0.25">
      <c r="A1092" s="56" t="s">
        <v>2104</v>
      </c>
      <c r="D1092" s="1" t="s">
        <v>2105</v>
      </c>
      <c r="F1092" t="s">
        <v>9661</v>
      </c>
      <c r="G1092" t="s">
        <v>9661</v>
      </c>
    </row>
    <row r="1093" spans="1:7" x14ac:dyDescent="0.25">
      <c r="A1093" s="56" t="s">
        <v>2106</v>
      </c>
      <c r="D1093" s="1" t="s">
        <v>2107</v>
      </c>
      <c r="F1093" t="s">
        <v>9661</v>
      </c>
      <c r="G1093" t="s">
        <v>9661</v>
      </c>
    </row>
    <row r="1094" spans="1:7" x14ac:dyDescent="0.25">
      <c r="A1094" s="56" t="s">
        <v>2108</v>
      </c>
      <c r="D1094" s="1" t="s">
        <v>2109</v>
      </c>
      <c r="F1094" t="s">
        <v>9661</v>
      </c>
      <c r="G1094" t="s">
        <v>9661</v>
      </c>
    </row>
    <row r="1095" spans="1:7" x14ac:dyDescent="0.25">
      <c r="A1095" s="56" t="s">
        <v>2110</v>
      </c>
      <c r="D1095" s="1" t="s">
        <v>2111</v>
      </c>
      <c r="F1095" t="s">
        <v>9661</v>
      </c>
      <c r="G1095" t="s">
        <v>9661</v>
      </c>
    </row>
    <row r="1096" spans="1:7" x14ac:dyDescent="0.25">
      <c r="A1096" s="56" t="s">
        <v>2112</v>
      </c>
      <c r="D1096" s="1" t="s">
        <v>2113</v>
      </c>
      <c r="F1096" t="s">
        <v>9661</v>
      </c>
      <c r="G1096" t="s">
        <v>9661</v>
      </c>
    </row>
    <row r="1097" spans="1:7" x14ac:dyDescent="0.25">
      <c r="A1097" s="56" t="s">
        <v>2114</v>
      </c>
      <c r="D1097" s="1" t="s">
        <v>2115</v>
      </c>
      <c r="F1097" t="s">
        <v>9661</v>
      </c>
      <c r="G1097" t="s">
        <v>9661</v>
      </c>
    </row>
    <row r="1098" spans="1:7" x14ac:dyDescent="0.25">
      <c r="A1098" s="56" t="s">
        <v>2116</v>
      </c>
      <c r="D1098" s="1" t="s">
        <v>2117</v>
      </c>
      <c r="F1098" t="s">
        <v>9661</v>
      </c>
      <c r="G1098" t="s">
        <v>9661</v>
      </c>
    </row>
    <row r="1099" spans="1:7" x14ac:dyDescent="0.25">
      <c r="A1099" s="56" t="s">
        <v>2118</v>
      </c>
      <c r="D1099" s="1" t="s">
        <v>2119</v>
      </c>
      <c r="F1099" t="s">
        <v>9661</v>
      </c>
      <c r="G1099" t="s">
        <v>9661</v>
      </c>
    </row>
    <row r="1100" spans="1:7" x14ac:dyDescent="0.25">
      <c r="A1100" s="56" t="s">
        <v>2120</v>
      </c>
      <c r="D1100" s="1" t="s">
        <v>2121</v>
      </c>
      <c r="F1100" t="s">
        <v>9661</v>
      </c>
      <c r="G1100" t="s">
        <v>9661</v>
      </c>
    </row>
    <row r="1101" spans="1:7" x14ac:dyDescent="0.25">
      <c r="A1101" s="56" t="s">
        <v>2122</v>
      </c>
      <c r="D1101" s="1" t="s">
        <v>2123</v>
      </c>
      <c r="F1101" t="s">
        <v>9661</v>
      </c>
      <c r="G1101" t="s">
        <v>9661</v>
      </c>
    </row>
    <row r="1102" spans="1:7" x14ac:dyDescent="0.25">
      <c r="A1102" s="56" t="s">
        <v>2124</v>
      </c>
      <c r="D1102" s="1" t="s">
        <v>2125</v>
      </c>
      <c r="F1102" t="s">
        <v>9661</v>
      </c>
      <c r="G1102" t="s">
        <v>9661</v>
      </c>
    </row>
    <row r="1103" spans="1:7" x14ac:dyDescent="0.25">
      <c r="A1103" s="56" t="s">
        <v>2126</v>
      </c>
      <c r="D1103" s="1" t="s">
        <v>2127</v>
      </c>
      <c r="F1103" t="s">
        <v>9661</v>
      </c>
      <c r="G1103" t="s">
        <v>9661</v>
      </c>
    </row>
    <row r="1104" spans="1:7" x14ac:dyDescent="0.25">
      <c r="A1104" s="56" t="s">
        <v>2128</v>
      </c>
      <c r="D1104" s="1" t="s">
        <v>2129</v>
      </c>
      <c r="F1104" t="s">
        <v>9661</v>
      </c>
      <c r="G1104" t="s">
        <v>9661</v>
      </c>
    </row>
    <row r="1105" spans="1:7" x14ac:dyDescent="0.25">
      <c r="A1105" s="56" t="s">
        <v>2130</v>
      </c>
      <c r="D1105" s="1" t="s">
        <v>2131</v>
      </c>
      <c r="F1105" t="s">
        <v>9661</v>
      </c>
      <c r="G1105" t="s">
        <v>9661</v>
      </c>
    </row>
    <row r="1106" spans="1:7" x14ac:dyDescent="0.25">
      <c r="A1106" s="56" t="s">
        <v>2132</v>
      </c>
      <c r="D1106" s="1" t="s">
        <v>2133</v>
      </c>
      <c r="F1106" t="s">
        <v>9661</v>
      </c>
      <c r="G1106" t="s">
        <v>9661</v>
      </c>
    </row>
    <row r="1107" spans="1:7" x14ac:dyDescent="0.25">
      <c r="A1107" s="56" t="s">
        <v>2134</v>
      </c>
      <c r="D1107" s="1" t="s">
        <v>2135</v>
      </c>
      <c r="F1107" t="s">
        <v>9661</v>
      </c>
      <c r="G1107" t="s">
        <v>9661</v>
      </c>
    </row>
    <row r="1108" spans="1:7" x14ac:dyDescent="0.25">
      <c r="A1108" s="56" t="s">
        <v>2136</v>
      </c>
      <c r="D1108" s="1" t="s">
        <v>2137</v>
      </c>
      <c r="F1108" t="s">
        <v>9661</v>
      </c>
      <c r="G1108" t="s">
        <v>9661</v>
      </c>
    </row>
    <row r="1109" spans="1:7" x14ac:dyDescent="0.25">
      <c r="A1109" s="56" t="s">
        <v>2138</v>
      </c>
      <c r="D1109" s="1" t="s">
        <v>2139</v>
      </c>
      <c r="F1109" t="s">
        <v>9661</v>
      </c>
      <c r="G1109" t="s">
        <v>9661</v>
      </c>
    </row>
    <row r="1110" spans="1:7" x14ac:dyDescent="0.25">
      <c r="A1110" s="56" t="s">
        <v>2140</v>
      </c>
      <c r="D1110" s="1" t="s">
        <v>2141</v>
      </c>
      <c r="F1110" t="s">
        <v>9661</v>
      </c>
      <c r="G1110" t="s">
        <v>9661</v>
      </c>
    </row>
    <row r="1111" spans="1:7" x14ac:dyDescent="0.25">
      <c r="A1111" s="56" t="s">
        <v>2142</v>
      </c>
      <c r="D1111" s="1" t="s">
        <v>2143</v>
      </c>
      <c r="F1111" t="s">
        <v>9661</v>
      </c>
      <c r="G1111" t="s">
        <v>9661</v>
      </c>
    </row>
    <row r="1112" spans="1:7" x14ac:dyDescent="0.25">
      <c r="A1112" s="56" t="s">
        <v>2144</v>
      </c>
      <c r="D1112" s="1" t="s">
        <v>2145</v>
      </c>
      <c r="F1112" t="s">
        <v>9661</v>
      </c>
      <c r="G1112" t="s">
        <v>9661</v>
      </c>
    </row>
    <row r="1113" spans="1:7" x14ac:dyDescent="0.25">
      <c r="A1113" s="56" t="s">
        <v>2146</v>
      </c>
      <c r="D1113" s="1" t="s">
        <v>2147</v>
      </c>
      <c r="F1113" t="s">
        <v>9661</v>
      </c>
      <c r="G1113" t="s">
        <v>9661</v>
      </c>
    </row>
    <row r="1114" spans="1:7" x14ac:dyDescent="0.25">
      <c r="A1114" s="56" t="s">
        <v>2148</v>
      </c>
      <c r="D1114" s="1" t="s">
        <v>2149</v>
      </c>
      <c r="F1114" t="s">
        <v>9661</v>
      </c>
      <c r="G1114" t="s">
        <v>9661</v>
      </c>
    </row>
    <row r="1115" spans="1:7" x14ac:dyDescent="0.25">
      <c r="A1115" s="56" t="s">
        <v>2150</v>
      </c>
      <c r="D1115" s="1" t="s">
        <v>2151</v>
      </c>
      <c r="F1115" t="s">
        <v>9661</v>
      </c>
      <c r="G1115" t="s">
        <v>9661</v>
      </c>
    </row>
    <row r="1116" spans="1:7" x14ac:dyDescent="0.25">
      <c r="A1116" s="56" t="s">
        <v>2152</v>
      </c>
      <c r="D1116" s="1" t="s">
        <v>2153</v>
      </c>
      <c r="F1116" t="s">
        <v>9661</v>
      </c>
      <c r="G1116" t="s">
        <v>9661</v>
      </c>
    </row>
    <row r="1117" spans="1:7" x14ac:dyDescent="0.25">
      <c r="A1117" s="56" t="s">
        <v>2154</v>
      </c>
      <c r="D1117" s="1" t="s">
        <v>2155</v>
      </c>
      <c r="F1117" t="s">
        <v>9661</v>
      </c>
      <c r="G1117" t="s">
        <v>9661</v>
      </c>
    </row>
    <row r="1118" spans="1:7" x14ac:dyDescent="0.25">
      <c r="A1118" s="56" t="s">
        <v>2156</v>
      </c>
      <c r="D1118" s="1" t="s">
        <v>2157</v>
      </c>
      <c r="F1118" t="s">
        <v>9661</v>
      </c>
      <c r="G1118" t="s">
        <v>9661</v>
      </c>
    </row>
    <row r="1119" spans="1:7" x14ac:dyDescent="0.25">
      <c r="A1119" s="56" t="s">
        <v>2158</v>
      </c>
      <c r="D1119" s="1" t="s">
        <v>2159</v>
      </c>
      <c r="F1119" t="s">
        <v>9661</v>
      </c>
      <c r="G1119" t="s">
        <v>9661</v>
      </c>
    </row>
    <row r="1120" spans="1:7" x14ac:dyDescent="0.25">
      <c r="A1120" s="56" t="s">
        <v>2160</v>
      </c>
      <c r="D1120" s="1" t="s">
        <v>2161</v>
      </c>
      <c r="F1120" t="s">
        <v>9661</v>
      </c>
      <c r="G1120" t="s">
        <v>9661</v>
      </c>
    </row>
    <row r="1121" spans="1:7" x14ac:dyDescent="0.25">
      <c r="A1121" s="56" t="s">
        <v>2162</v>
      </c>
      <c r="D1121" s="1" t="s">
        <v>2163</v>
      </c>
      <c r="F1121" t="s">
        <v>9661</v>
      </c>
      <c r="G1121" t="s">
        <v>9661</v>
      </c>
    </row>
    <row r="1122" spans="1:7" x14ac:dyDescent="0.25">
      <c r="A1122" s="56" t="s">
        <v>2164</v>
      </c>
      <c r="D1122" s="1" t="s">
        <v>2165</v>
      </c>
      <c r="F1122" t="s">
        <v>9661</v>
      </c>
      <c r="G1122" t="s">
        <v>9661</v>
      </c>
    </row>
    <row r="1123" spans="1:7" x14ac:dyDescent="0.25">
      <c r="A1123" s="56" t="s">
        <v>2166</v>
      </c>
      <c r="D1123" s="1" t="s">
        <v>2167</v>
      </c>
      <c r="F1123" t="s">
        <v>9661</v>
      </c>
      <c r="G1123" t="s">
        <v>9661</v>
      </c>
    </row>
    <row r="1124" spans="1:7" x14ac:dyDescent="0.25">
      <c r="A1124" s="56" t="s">
        <v>2168</v>
      </c>
      <c r="D1124" s="1" t="s">
        <v>2169</v>
      </c>
      <c r="F1124" t="s">
        <v>9661</v>
      </c>
      <c r="G1124" t="s">
        <v>9661</v>
      </c>
    </row>
    <row r="1125" spans="1:7" x14ac:dyDescent="0.25">
      <c r="A1125" s="56" t="s">
        <v>2170</v>
      </c>
      <c r="D1125" s="1" t="s">
        <v>2171</v>
      </c>
      <c r="F1125" t="s">
        <v>9661</v>
      </c>
      <c r="G1125" t="s">
        <v>9661</v>
      </c>
    </row>
    <row r="1126" spans="1:7" x14ac:dyDescent="0.25">
      <c r="A1126" s="56" t="s">
        <v>2172</v>
      </c>
      <c r="D1126" s="1" t="s">
        <v>2173</v>
      </c>
      <c r="F1126" t="s">
        <v>9661</v>
      </c>
      <c r="G1126" t="s">
        <v>9661</v>
      </c>
    </row>
    <row r="1127" spans="1:7" x14ac:dyDescent="0.25">
      <c r="A1127" s="56" t="s">
        <v>2174</v>
      </c>
      <c r="D1127" s="1" t="s">
        <v>2175</v>
      </c>
      <c r="F1127" t="s">
        <v>9661</v>
      </c>
      <c r="G1127" t="s">
        <v>9661</v>
      </c>
    </row>
    <row r="1128" spans="1:7" x14ac:dyDescent="0.25">
      <c r="A1128" s="56" t="s">
        <v>2176</v>
      </c>
      <c r="D1128" s="1" t="s">
        <v>2177</v>
      </c>
      <c r="F1128" t="s">
        <v>9661</v>
      </c>
      <c r="G1128" t="s">
        <v>9661</v>
      </c>
    </row>
    <row r="1129" spans="1:7" x14ac:dyDescent="0.25">
      <c r="A1129" s="56" t="s">
        <v>2178</v>
      </c>
      <c r="D1129" s="1" t="s">
        <v>2179</v>
      </c>
      <c r="F1129" t="s">
        <v>9661</v>
      </c>
      <c r="G1129" t="s">
        <v>9661</v>
      </c>
    </row>
    <row r="1130" spans="1:7" x14ac:dyDescent="0.25">
      <c r="A1130" s="56" t="s">
        <v>2180</v>
      </c>
      <c r="D1130" s="1" t="s">
        <v>2181</v>
      </c>
      <c r="F1130" t="s">
        <v>9661</v>
      </c>
      <c r="G1130" t="s">
        <v>9661</v>
      </c>
    </row>
    <row r="1131" spans="1:7" x14ac:dyDescent="0.25">
      <c r="A1131" s="56" t="s">
        <v>2182</v>
      </c>
      <c r="D1131" s="1" t="s">
        <v>2183</v>
      </c>
      <c r="F1131" t="s">
        <v>9661</v>
      </c>
      <c r="G1131" t="s">
        <v>9661</v>
      </c>
    </row>
    <row r="1132" spans="1:7" x14ac:dyDescent="0.25">
      <c r="A1132" s="56" t="s">
        <v>2184</v>
      </c>
      <c r="D1132" s="1" t="s">
        <v>2185</v>
      </c>
      <c r="F1132" t="s">
        <v>9661</v>
      </c>
      <c r="G1132" t="s">
        <v>9661</v>
      </c>
    </row>
    <row r="1133" spans="1:7" x14ac:dyDescent="0.25">
      <c r="A1133" s="56" t="s">
        <v>2186</v>
      </c>
      <c r="D1133" s="1" t="s">
        <v>2187</v>
      </c>
      <c r="F1133" t="s">
        <v>9661</v>
      </c>
      <c r="G1133" t="s">
        <v>9661</v>
      </c>
    </row>
    <row r="1134" spans="1:7" x14ac:dyDescent="0.25">
      <c r="A1134" s="56" t="s">
        <v>2188</v>
      </c>
      <c r="D1134" s="1" t="s">
        <v>2189</v>
      </c>
      <c r="F1134" t="s">
        <v>9661</v>
      </c>
      <c r="G1134" t="s">
        <v>9661</v>
      </c>
    </row>
    <row r="1135" spans="1:7" x14ac:dyDescent="0.25">
      <c r="A1135" s="56" t="s">
        <v>2190</v>
      </c>
      <c r="D1135" s="1" t="s">
        <v>2191</v>
      </c>
      <c r="F1135" t="s">
        <v>9661</v>
      </c>
      <c r="G1135" t="s">
        <v>9661</v>
      </c>
    </row>
    <row r="1136" spans="1:7" x14ac:dyDescent="0.25">
      <c r="A1136" s="56" t="s">
        <v>2192</v>
      </c>
      <c r="D1136" s="1" t="s">
        <v>2193</v>
      </c>
      <c r="F1136" t="s">
        <v>9661</v>
      </c>
      <c r="G1136" t="s">
        <v>9661</v>
      </c>
    </row>
    <row r="1137" spans="1:7" x14ac:dyDescent="0.25">
      <c r="A1137" s="56" t="s">
        <v>2194</v>
      </c>
      <c r="D1137" s="1" t="s">
        <v>2195</v>
      </c>
      <c r="F1137" t="s">
        <v>9661</v>
      </c>
      <c r="G1137" t="s">
        <v>9661</v>
      </c>
    </row>
    <row r="1138" spans="1:7" x14ac:dyDescent="0.25">
      <c r="A1138" s="56" t="s">
        <v>2196</v>
      </c>
      <c r="D1138" s="1" t="s">
        <v>2197</v>
      </c>
      <c r="F1138" t="s">
        <v>9661</v>
      </c>
      <c r="G1138" t="s">
        <v>9661</v>
      </c>
    </row>
    <row r="1139" spans="1:7" x14ac:dyDescent="0.25">
      <c r="A1139" s="56" t="s">
        <v>2198</v>
      </c>
      <c r="D1139" s="1" t="s">
        <v>2199</v>
      </c>
      <c r="F1139" t="s">
        <v>9661</v>
      </c>
      <c r="G1139" t="s">
        <v>9661</v>
      </c>
    </row>
    <row r="1140" spans="1:7" x14ac:dyDescent="0.25">
      <c r="A1140" s="56" t="s">
        <v>2200</v>
      </c>
      <c r="D1140" s="1" t="s">
        <v>2201</v>
      </c>
      <c r="F1140" t="s">
        <v>9661</v>
      </c>
      <c r="G1140" t="s">
        <v>9661</v>
      </c>
    </row>
    <row r="1141" spans="1:7" x14ac:dyDescent="0.25">
      <c r="A1141" s="56" t="s">
        <v>2202</v>
      </c>
      <c r="D1141" s="1" t="s">
        <v>2203</v>
      </c>
      <c r="F1141" t="s">
        <v>9661</v>
      </c>
      <c r="G1141" t="s">
        <v>9661</v>
      </c>
    </row>
    <row r="1142" spans="1:7" x14ac:dyDescent="0.25">
      <c r="A1142" s="56" t="s">
        <v>2204</v>
      </c>
      <c r="D1142" s="1" t="s">
        <v>2205</v>
      </c>
      <c r="F1142" t="s">
        <v>9661</v>
      </c>
      <c r="G1142" t="s">
        <v>9661</v>
      </c>
    </row>
    <row r="1143" spans="1:7" x14ac:dyDescent="0.25">
      <c r="A1143" s="56" t="s">
        <v>2206</v>
      </c>
      <c r="D1143" s="1" t="s">
        <v>2207</v>
      </c>
      <c r="F1143" t="s">
        <v>9661</v>
      </c>
      <c r="G1143" t="s">
        <v>9661</v>
      </c>
    </row>
    <row r="1144" spans="1:7" x14ac:dyDescent="0.25">
      <c r="A1144" s="56" t="s">
        <v>2208</v>
      </c>
      <c r="D1144" s="1" t="s">
        <v>2209</v>
      </c>
      <c r="F1144" t="s">
        <v>9661</v>
      </c>
      <c r="G1144" t="s">
        <v>9661</v>
      </c>
    </row>
    <row r="1145" spans="1:7" x14ac:dyDescent="0.25">
      <c r="A1145" s="56" t="s">
        <v>2210</v>
      </c>
      <c r="D1145" s="1" t="s">
        <v>2211</v>
      </c>
      <c r="F1145" t="s">
        <v>9661</v>
      </c>
      <c r="G1145" t="s">
        <v>9661</v>
      </c>
    </row>
    <row r="1146" spans="1:7" x14ac:dyDescent="0.25">
      <c r="A1146" s="56" t="s">
        <v>2212</v>
      </c>
      <c r="D1146" s="1" t="s">
        <v>2213</v>
      </c>
      <c r="F1146" t="s">
        <v>9661</v>
      </c>
      <c r="G1146" t="s">
        <v>9661</v>
      </c>
    </row>
    <row r="1147" spans="1:7" x14ac:dyDescent="0.25">
      <c r="A1147" s="56" t="s">
        <v>2214</v>
      </c>
      <c r="D1147" s="1" t="s">
        <v>2215</v>
      </c>
      <c r="F1147" t="s">
        <v>9661</v>
      </c>
      <c r="G1147" t="s">
        <v>9661</v>
      </c>
    </row>
    <row r="1148" spans="1:7" x14ac:dyDescent="0.25">
      <c r="A1148" s="56" t="s">
        <v>2216</v>
      </c>
      <c r="D1148" s="1" t="s">
        <v>2217</v>
      </c>
      <c r="F1148" t="s">
        <v>9661</v>
      </c>
      <c r="G1148" t="s">
        <v>9661</v>
      </c>
    </row>
    <row r="1149" spans="1:7" x14ac:dyDescent="0.25">
      <c r="A1149" s="56" t="s">
        <v>2218</v>
      </c>
      <c r="D1149" s="1" t="s">
        <v>2219</v>
      </c>
      <c r="F1149" t="s">
        <v>9661</v>
      </c>
      <c r="G1149" t="s">
        <v>9661</v>
      </c>
    </row>
    <row r="1150" spans="1:7" x14ac:dyDescent="0.25">
      <c r="A1150" s="56" t="s">
        <v>2220</v>
      </c>
      <c r="D1150" s="1" t="s">
        <v>2221</v>
      </c>
      <c r="F1150" t="s">
        <v>9661</v>
      </c>
      <c r="G1150" t="s">
        <v>9661</v>
      </c>
    </row>
    <row r="1151" spans="1:7" x14ac:dyDescent="0.25">
      <c r="A1151" s="56" t="s">
        <v>2222</v>
      </c>
      <c r="D1151" s="1" t="s">
        <v>2223</v>
      </c>
      <c r="F1151" t="s">
        <v>9661</v>
      </c>
      <c r="G1151" t="s">
        <v>9661</v>
      </c>
    </row>
    <row r="1152" spans="1:7" x14ac:dyDescent="0.25">
      <c r="A1152" s="56" t="s">
        <v>2224</v>
      </c>
      <c r="D1152" s="1" t="s">
        <v>2225</v>
      </c>
      <c r="F1152" t="s">
        <v>9661</v>
      </c>
      <c r="G1152" t="s">
        <v>9661</v>
      </c>
    </row>
    <row r="1153" spans="1:7" x14ac:dyDescent="0.25">
      <c r="A1153" s="56" t="s">
        <v>2226</v>
      </c>
      <c r="D1153" s="1" t="s">
        <v>2227</v>
      </c>
      <c r="F1153" t="s">
        <v>9661</v>
      </c>
      <c r="G1153" t="s">
        <v>9661</v>
      </c>
    </row>
    <row r="1154" spans="1:7" x14ac:dyDescent="0.25">
      <c r="A1154" s="56" t="s">
        <v>2228</v>
      </c>
      <c r="D1154" s="1" t="s">
        <v>2229</v>
      </c>
      <c r="F1154" t="s">
        <v>9661</v>
      </c>
      <c r="G1154" t="s">
        <v>9661</v>
      </c>
    </row>
    <row r="1155" spans="1:7" x14ac:dyDescent="0.25">
      <c r="A1155" s="56" t="s">
        <v>2230</v>
      </c>
      <c r="D1155" s="1" t="s">
        <v>2231</v>
      </c>
      <c r="F1155" t="s">
        <v>9661</v>
      </c>
      <c r="G1155" t="s">
        <v>9661</v>
      </c>
    </row>
    <row r="1156" spans="1:7" x14ac:dyDescent="0.25">
      <c r="A1156" s="56" t="s">
        <v>2232</v>
      </c>
      <c r="D1156" s="1" t="s">
        <v>2233</v>
      </c>
      <c r="F1156" t="s">
        <v>9661</v>
      </c>
      <c r="G1156" t="s">
        <v>9661</v>
      </c>
    </row>
    <row r="1157" spans="1:7" x14ac:dyDescent="0.25">
      <c r="A1157" s="56" t="s">
        <v>2234</v>
      </c>
      <c r="B1157" s="1" t="s">
        <v>10428</v>
      </c>
      <c r="C1157" s="1" t="s">
        <v>10429</v>
      </c>
      <c r="D1157" s="1" t="s">
        <v>2235</v>
      </c>
      <c r="E1157" s="1" t="s">
        <v>10430</v>
      </c>
      <c r="F1157" t="s">
        <v>10431</v>
      </c>
      <c r="G1157" t="s">
        <v>10432</v>
      </c>
    </row>
    <row r="1158" spans="1:7" x14ac:dyDescent="0.25">
      <c r="A1158" s="56" t="s">
        <v>2236</v>
      </c>
      <c r="B1158" s="1" t="s">
        <v>10433</v>
      </c>
      <c r="C1158" s="1" t="s">
        <v>10434</v>
      </c>
      <c r="D1158" s="1" t="s">
        <v>2237</v>
      </c>
      <c r="E1158" s="1" t="s">
        <v>10435</v>
      </c>
      <c r="F1158" t="s">
        <v>10436</v>
      </c>
      <c r="G1158" t="s">
        <v>10437</v>
      </c>
    </row>
    <row r="1159" spans="1:7" x14ac:dyDescent="0.25">
      <c r="A1159" s="56" t="s">
        <v>2238</v>
      </c>
      <c r="B1159" s="1" t="s">
        <v>10438</v>
      </c>
      <c r="C1159" s="1" t="s">
        <v>10439</v>
      </c>
      <c r="D1159" s="1" t="s">
        <v>2239</v>
      </c>
      <c r="E1159" s="1" t="s">
        <v>10440</v>
      </c>
      <c r="F1159" t="s">
        <v>10441</v>
      </c>
      <c r="G1159" t="s">
        <v>10442</v>
      </c>
    </row>
    <row r="1160" spans="1:7" x14ac:dyDescent="0.25">
      <c r="A1160" s="56" t="s">
        <v>2240</v>
      </c>
      <c r="B1160" s="1" t="s">
        <v>10443</v>
      </c>
      <c r="C1160" s="1" t="s">
        <v>10444</v>
      </c>
      <c r="D1160" s="1" t="s">
        <v>2241</v>
      </c>
      <c r="E1160" s="1" t="s">
        <v>10445</v>
      </c>
      <c r="F1160" t="s">
        <v>10446</v>
      </c>
      <c r="G1160" t="s">
        <v>10447</v>
      </c>
    </row>
    <row r="1161" spans="1:7" x14ac:dyDescent="0.25">
      <c r="A1161" s="56" t="s">
        <v>2242</v>
      </c>
      <c r="B1161" s="1" t="s">
        <v>10448</v>
      </c>
      <c r="C1161" s="1" t="s">
        <v>10449</v>
      </c>
      <c r="D1161" s="1" t="s">
        <v>2243</v>
      </c>
      <c r="E1161" s="1" t="s">
        <v>10450</v>
      </c>
      <c r="F1161" t="s">
        <v>10451</v>
      </c>
      <c r="G1161" t="s">
        <v>10452</v>
      </c>
    </row>
    <row r="1162" spans="1:7" x14ac:dyDescent="0.25">
      <c r="A1162" s="56" t="s">
        <v>2244</v>
      </c>
      <c r="B1162" s="1" t="s">
        <v>10453</v>
      </c>
      <c r="C1162" s="1" t="s">
        <v>10454</v>
      </c>
      <c r="D1162" s="1" t="s">
        <v>2245</v>
      </c>
      <c r="E1162" s="1" t="s">
        <v>10455</v>
      </c>
      <c r="F1162" t="s">
        <v>10456</v>
      </c>
      <c r="G1162" t="s">
        <v>10457</v>
      </c>
    </row>
    <row r="1163" spans="1:7" x14ac:dyDescent="0.25">
      <c r="A1163" s="56" t="s">
        <v>2246</v>
      </c>
      <c r="B1163" s="1" t="s">
        <v>10458</v>
      </c>
      <c r="C1163" s="1" t="s">
        <v>10459</v>
      </c>
      <c r="D1163" s="1" t="s">
        <v>2247</v>
      </c>
      <c r="E1163" s="1" t="s">
        <v>10460</v>
      </c>
      <c r="F1163" t="s">
        <v>10461</v>
      </c>
      <c r="G1163" t="s">
        <v>10462</v>
      </c>
    </row>
    <row r="1164" spans="1:7" x14ac:dyDescent="0.25">
      <c r="A1164" s="56" t="s">
        <v>2248</v>
      </c>
      <c r="B1164" s="1" t="s">
        <v>10463</v>
      </c>
      <c r="C1164" s="1" t="s">
        <v>10464</v>
      </c>
      <c r="D1164" s="1" t="s">
        <v>2249</v>
      </c>
      <c r="E1164" s="1" t="s">
        <v>10465</v>
      </c>
      <c r="F1164" t="s">
        <v>10466</v>
      </c>
      <c r="G1164" t="s">
        <v>10467</v>
      </c>
    </row>
    <row r="1165" spans="1:7" x14ac:dyDescent="0.25">
      <c r="A1165" s="56" t="s">
        <v>2250</v>
      </c>
      <c r="B1165" s="1" t="s">
        <v>10468</v>
      </c>
      <c r="C1165" s="1" t="s">
        <v>10469</v>
      </c>
      <c r="D1165" s="1" t="s">
        <v>2251</v>
      </c>
      <c r="E1165" s="1" t="s">
        <v>10470</v>
      </c>
      <c r="F1165" t="s">
        <v>10471</v>
      </c>
      <c r="G1165" t="s">
        <v>10472</v>
      </c>
    </row>
    <row r="1166" spans="1:7" x14ac:dyDescent="0.25">
      <c r="A1166" s="56" t="s">
        <v>2252</v>
      </c>
      <c r="B1166" s="1" t="s">
        <v>10473</v>
      </c>
      <c r="C1166" s="1" t="s">
        <v>10474</v>
      </c>
      <c r="D1166" s="1" t="s">
        <v>2253</v>
      </c>
      <c r="E1166" s="1" t="s">
        <v>10475</v>
      </c>
      <c r="F1166" t="s">
        <v>10476</v>
      </c>
      <c r="G1166" t="s">
        <v>10477</v>
      </c>
    </row>
    <row r="1167" spans="1:7" x14ac:dyDescent="0.25">
      <c r="A1167" s="56" t="s">
        <v>2254</v>
      </c>
      <c r="B1167" s="1" t="s">
        <v>10478</v>
      </c>
      <c r="C1167" s="1" t="s">
        <v>10479</v>
      </c>
      <c r="D1167" s="1" t="s">
        <v>2255</v>
      </c>
      <c r="E1167" s="1" t="s">
        <v>10480</v>
      </c>
      <c r="F1167" t="s">
        <v>10481</v>
      </c>
      <c r="G1167" t="s">
        <v>10482</v>
      </c>
    </row>
    <row r="1168" spans="1:7" x14ac:dyDescent="0.25">
      <c r="A1168" s="56" t="s">
        <v>2256</v>
      </c>
      <c r="B1168" s="1" t="s">
        <v>10483</v>
      </c>
      <c r="C1168" s="1" t="s">
        <v>10484</v>
      </c>
      <c r="D1168" s="1" t="s">
        <v>2257</v>
      </c>
      <c r="E1168" s="1" t="s">
        <v>10485</v>
      </c>
      <c r="F1168" t="s">
        <v>10486</v>
      </c>
      <c r="G1168" t="s">
        <v>10487</v>
      </c>
    </row>
    <row r="1169" spans="1:7" x14ac:dyDescent="0.25">
      <c r="A1169" s="56" t="s">
        <v>2258</v>
      </c>
      <c r="B1169" s="1" t="s">
        <v>10488</v>
      </c>
      <c r="C1169" s="1" t="s">
        <v>10489</v>
      </c>
      <c r="D1169" s="1" t="s">
        <v>2259</v>
      </c>
      <c r="E1169" s="1" t="s">
        <v>10490</v>
      </c>
      <c r="F1169" t="s">
        <v>10491</v>
      </c>
      <c r="G1169" t="s">
        <v>10492</v>
      </c>
    </row>
    <row r="1170" spans="1:7" x14ac:dyDescent="0.25">
      <c r="A1170" s="56" t="s">
        <v>2260</v>
      </c>
      <c r="B1170" s="1" t="s">
        <v>10493</v>
      </c>
      <c r="C1170" s="1" t="s">
        <v>10494</v>
      </c>
      <c r="D1170" s="1" t="s">
        <v>2261</v>
      </c>
      <c r="E1170" s="1" t="s">
        <v>10495</v>
      </c>
      <c r="F1170" t="s">
        <v>10496</v>
      </c>
      <c r="G1170" t="s">
        <v>10497</v>
      </c>
    </row>
    <row r="1171" spans="1:7" x14ac:dyDescent="0.25">
      <c r="A1171" s="56" t="s">
        <v>2262</v>
      </c>
      <c r="B1171" s="1" t="s">
        <v>10498</v>
      </c>
      <c r="C1171" s="1" t="s">
        <v>10499</v>
      </c>
      <c r="D1171" s="1" t="s">
        <v>2263</v>
      </c>
      <c r="E1171" s="1" t="s">
        <v>10500</v>
      </c>
      <c r="F1171" t="s">
        <v>10501</v>
      </c>
      <c r="G1171" t="s">
        <v>10502</v>
      </c>
    </row>
    <row r="1172" spans="1:7" x14ac:dyDescent="0.25">
      <c r="A1172" s="56" t="s">
        <v>2264</v>
      </c>
      <c r="B1172" s="1" t="s">
        <v>10503</v>
      </c>
      <c r="C1172" s="1" t="s">
        <v>10504</v>
      </c>
      <c r="D1172" s="1" t="s">
        <v>2265</v>
      </c>
      <c r="E1172" s="1" t="s">
        <v>10505</v>
      </c>
      <c r="F1172" t="s">
        <v>10506</v>
      </c>
      <c r="G1172" t="s">
        <v>10507</v>
      </c>
    </row>
    <row r="1173" spans="1:7" x14ac:dyDescent="0.25">
      <c r="A1173" s="56" t="s">
        <v>2266</v>
      </c>
      <c r="B1173" s="1" t="s">
        <v>10508</v>
      </c>
      <c r="C1173" s="1" t="s">
        <v>10509</v>
      </c>
      <c r="D1173" s="1" t="s">
        <v>2267</v>
      </c>
      <c r="E1173" s="1" t="s">
        <v>10510</v>
      </c>
      <c r="F1173" t="s">
        <v>10511</v>
      </c>
      <c r="G1173" t="s">
        <v>10512</v>
      </c>
    </row>
    <row r="1174" spans="1:7" x14ac:dyDescent="0.25">
      <c r="A1174" s="56" t="s">
        <v>2268</v>
      </c>
      <c r="B1174" s="1" t="s">
        <v>10513</v>
      </c>
      <c r="C1174" s="1" t="s">
        <v>10514</v>
      </c>
      <c r="D1174" s="1" t="s">
        <v>2269</v>
      </c>
      <c r="E1174" s="1" t="s">
        <v>10515</v>
      </c>
      <c r="F1174" t="s">
        <v>10516</v>
      </c>
      <c r="G1174" t="s">
        <v>10517</v>
      </c>
    </row>
    <row r="1175" spans="1:7" x14ac:dyDescent="0.25">
      <c r="A1175" s="56" t="s">
        <v>2270</v>
      </c>
      <c r="B1175" s="1" t="s">
        <v>10518</v>
      </c>
      <c r="C1175" s="1" t="s">
        <v>10519</v>
      </c>
      <c r="D1175" s="1" t="s">
        <v>2271</v>
      </c>
      <c r="E1175" s="1" t="s">
        <v>10520</v>
      </c>
      <c r="F1175" t="s">
        <v>10521</v>
      </c>
      <c r="G1175" t="s">
        <v>10522</v>
      </c>
    </row>
    <row r="1176" spans="1:7" x14ac:dyDescent="0.25">
      <c r="A1176" s="56" t="s">
        <v>2272</v>
      </c>
      <c r="B1176" s="1" t="s">
        <v>10523</v>
      </c>
      <c r="C1176" s="1" t="s">
        <v>10524</v>
      </c>
      <c r="D1176" s="1" t="s">
        <v>2273</v>
      </c>
      <c r="E1176" s="1" t="s">
        <v>10525</v>
      </c>
      <c r="F1176" t="s">
        <v>10526</v>
      </c>
      <c r="G1176" t="s">
        <v>10527</v>
      </c>
    </row>
    <row r="1177" spans="1:7" x14ac:dyDescent="0.25">
      <c r="A1177" s="56" t="s">
        <v>2274</v>
      </c>
      <c r="B1177" s="1" t="s">
        <v>10528</v>
      </c>
      <c r="C1177" s="1" t="s">
        <v>10529</v>
      </c>
      <c r="D1177" s="1" t="s">
        <v>2275</v>
      </c>
      <c r="E1177" s="1" t="s">
        <v>10530</v>
      </c>
      <c r="F1177" t="s">
        <v>10531</v>
      </c>
      <c r="G1177" t="s">
        <v>10532</v>
      </c>
    </row>
    <row r="1178" spans="1:7" x14ac:dyDescent="0.25">
      <c r="A1178" s="56" t="s">
        <v>2276</v>
      </c>
      <c r="B1178" s="1" t="s">
        <v>10533</v>
      </c>
      <c r="C1178" s="1" t="s">
        <v>10534</v>
      </c>
      <c r="D1178" s="1" t="s">
        <v>2277</v>
      </c>
      <c r="E1178" s="1" t="s">
        <v>10535</v>
      </c>
      <c r="F1178" t="s">
        <v>10536</v>
      </c>
      <c r="G1178" t="s">
        <v>10537</v>
      </c>
    </row>
    <row r="1179" spans="1:7" x14ac:dyDescent="0.25">
      <c r="A1179" s="56" t="s">
        <v>2278</v>
      </c>
      <c r="B1179" s="1" t="s">
        <v>10538</v>
      </c>
      <c r="C1179" s="1" t="s">
        <v>10539</v>
      </c>
      <c r="D1179" s="1" t="s">
        <v>2279</v>
      </c>
      <c r="E1179" s="1" t="s">
        <v>10540</v>
      </c>
      <c r="F1179" t="s">
        <v>10541</v>
      </c>
      <c r="G1179" t="s">
        <v>10542</v>
      </c>
    </row>
    <row r="1180" spans="1:7" x14ac:dyDescent="0.25">
      <c r="A1180" s="56" t="s">
        <v>2280</v>
      </c>
      <c r="B1180" s="1" t="s">
        <v>10543</v>
      </c>
      <c r="C1180" s="1" t="s">
        <v>10544</v>
      </c>
      <c r="D1180" s="1" t="s">
        <v>2281</v>
      </c>
      <c r="E1180" s="1" t="s">
        <v>10545</v>
      </c>
      <c r="F1180" t="s">
        <v>10546</v>
      </c>
      <c r="G1180" t="s">
        <v>10547</v>
      </c>
    </row>
    <row r="1181" spans="1:7" x14ac:dyDescent="0.25">
      <c r="A1181" s="56" t="s">
        <v>2282</v>
      </c>
      <c r="B1181" s="1" t="s">
        <v>10548</v>
      </c>
      <c r="C1181" s="1" t="s">
        <v>10549</v>
      </c>
      <c r="D1181" s="1" t="s">
        <v>2283</v>
      </c>
      <c r="E1181" s="1" t="s">
        <v>10550</v>
      </c>
      <c r="F1181" t="s">
        <v>10551</v>
      </c>
      <c r="G1181" t="s">
        <v>10552</v>
      </c>
    </row>
    <row r="1182" spans="1:7" x14ac:dyDescent="0.25">
      <c r="A1182" s="56" t="s">
        <v>2284</v>
      </c>
      <c r="B1182" s="1" t="s">
        <v>10553</v>
      </c>
      <c r="C1182" s="1" t="s">
        <v>10554</v>
      </c>
      <c r="D1182" s="1" t="s">
        <v>2285</v>
      </c>
      <c r="E1182" s="1" t="s">
        <v>10555</v>
      </c>
      <c r="F1182" t="s">
        <v>10556</v>
      </c>
      <c r="G1182" t="s">
        <v>10557</v>
      </c>
    </row>
    <row r="1183" spans="1:7" x14ac:dyDescent="0.25">
      <c r="A1183" s="56" t="s">
        <v>2286</v>
      </c>
      <c r="B1183" s="1" t="s">
        <v>10558</v>
      </c>
      <c r="C1183" s="1" t="s">
        <v>10559</v>
      </c>
      <c r="D1183" s="1" t="s">
        <v>2287</v>
      </c>
      <c r="E1183" s="1" t="s">
        <v>10560</v>
      </c>
      <c r="F1183" t="s">
        <v>10561</v>
      </c>
      <c r="G1183" t="s">
        <v>10562</v>
      </c>
    </row>
    <row r="1184" spans="1:7" x14ac:dyDescent="0.25">
      <c r="A1184" s="56" t="s">
        <v>2288</v>
      </c>
      <c r="B1184" s="1" t="s">
        <v>10563</v>
      </c>
      <c r="C1184" s="1" t="s">
        <v>10564</v>
      </c>
      <c r="D1184" s="1" t="s">
        <v>2289</v>
      </c>
      <c r="E1184" s="1" t="s">
        <v>10565</v>
      </c>
      <c r="F1184" t="s">
        <v>10566</v>
      </c>
      <c r="G1184" t="s">
        <v>10567</v>
      </c>
    </row>
    <row r="1185" spans="1:7" x14ac:dyDescent="0.25">
      <c r="A1185" s="56" t="s">
        <v>2290</v>
      </c>
      <c r="B1185" s="1" t="s">
        <v>10568</v>
      </c>
      <c r="C1185" s="1" t="s">
        <v>10569</v>
      </c>
      <c r="D1185" s="1" t="s">
        <v>2291</v>
      </c>
      <c r="E1185" s="1" t="s">
        <v>10570</v>
      </c>
      <c r="F1185" t="s">
        <v>10571</v>
      </c>
      <c r="G1185" t="s">
        <v>10572</v>
      </c>
    </row>
    <row r="1186" spans="1:7" x14ac:dyDescent="0.25">
      <c r="A1186" s="56" t="s">
        <v>2292</v>
      </c>
      <c r="B1186" s="1" t="s">
        <v>10573</v>
      </c>
      <c r="C1186" s="1" t="s">
        <v>10574</v>
      </c>
      <c r="D1186" s="1" t="s">
        <v>2293</v>
      </c>
      <c r="E1186" s="1" t="s">
        <v>10575</v>
      </c>
      <c r="F1186" t="s">
        <v>10576</v>
      </c>
      <c r="G1186" t="s">
        <v>10577</v>
      </c>
    </row>
    <row r="1187" spans="1:7" x14ac:dyDescent="0.25">
      <c r="A1187" s="56" t="s">
        <v>2294</v>
      </c>
      <c r="B1187" s="1" t="s">
        <v>10578</v>
      </c>
      <c r="C1187" s="1" t="s">
        <v>10579</v>
      </c>
      <c r="D1187" s="1" t="s">
        <v>2295</v>
      </c>
      <c r="E1187" s="1" t="s">
        <v>10580</v>
      </c>
      <c r="F1187" t="s">
        <v>10581</v>
      </c>
      <c r="G1187" t="s">
        <v>10582</v>
      </c>
    </row>
    <row r="1188" spans="1:7" x14ac:dyDescent="0.25">
      <c r="A1188" s="56" t="s">
        <v>2296</v>
      </c>
      <c r="B1188" s="1" t="s">
        <v>10583</v>
      </c>
      <c r="C1188" s="1" t="s">
        <v>10584</v>
      </c>
      <c r="D1188" s="1" t="s">
        <v>2297</v>
      </c>
      <c r="E1188" s="1" t="s">
        <v>10585</v>
      </c>
      <c r="F1188" t="s">
        <v>10586</v>
      </c>
      <c r="G1188" t="s">
        <v>10587</v>
      </c>
    </row>
    <row r="1189" spans="1:7" x14ac:dyDescent="0.25">
      <c r="A1189" s="56" t="s">
        <v>2298</v>
      </c>
      <c r="B1189" s="1" t="s">
        <v>10588</v>
      </c>
      <c r="C1189" s="1" t="s">
        <v>10589</v>
      </c>
      <c r="D1189" s="1" t="s">
        <v>2299</v>
      </c>
      <c r="E1189" s="1" t="s">
        <v>10590</v>
      </c>
      <c r="F1189" t="s">
        <v>10591</v>
      </c>
      <c r="G1189" t="s">
        <v>10592</v>
      </c>
    </row>
    <row r="1190" spans="1:7" x14ac:dyDescent="0.25">
      <c r="A1190" s="56" t="s">
        <v>2300</v>
      </c>
      <c r="B1190" s="1" t="s">
        <v>10593</v>
      </c>
      <c r="C1190" s="1" t="s">
        <v>10594</v>
      </c>
      <c r="D1190" s="1" t="s">
        <v>2301</v>
      </c>
      <c r="E1190" s="1" t="s">
        <v>10595</v>
      </c>
      <c r="F1190" t="s">
        <v>10596</v>
      </c>
      <c r="G1190" t="s">
        <v>10597</v>
      </c>
    </row>
    <row r="1191" spans="1:7" x14ac:dyDescent="0.25">
      <c r="A1191" s="56" t="s">
        <v>2302</v>
      </c>
      <c r="B1191" s="1" t="s">
        <v>10598</v>
      </c>
      <c r="C1191" s="1" t="s">
        <v>10599</v>
      </c>
      <c r="D1191" s="1" t="s">
        <v>2303</v>
      </c>
      <c r="E1191" s="1" t="s">
        <v>10600</v>
      </c>
      <c r="F1191" t="s">
        <v>10601</v>
      </c>
      <c r="G1191" t="s">
        <v>10602</v>
      </c>
    </row>
    <row r="1192" spans="1:7" x14ac:dyDescent="0.25">
      <c r="A1192" s="56" t="s">
        <v>2304</v>
      </c>
      <c r="B1192" s="1" t="s">
        <v>10603</v>
      </c>
      <c r="C1192" s="1" t="s">
        <v>10604</v>
      </c>
      <c r="D1192" s="1" t="s">
        <v>2305</v>
      </c>
      <c r="E1192" s="1" t="s">
        <v>10605</v>
      </c>
      <c r="F1192" t="s">
        <v>10606</v>
      </c>
      <c r="G1192" t="s">
        <v>10607</v>
      </c>
    </row>
    <row r="1193" spans="1:7" x14ac:dyDescent="0.25">
      <c r="A1193" s="56" t="s">
        <v>2306</v>
      </c>
      <c r="B1193" s="1" t="s">
        <v>10608</v>
      </c>
      <c r="C1193" s="1" t="s">
        <v>10609</v>
      </c>
      <c r="D1193" s="1" t="s">
        <v>2307</v>
      </c>
      <c r="E1193" s="1" t="s">
        <v>10610</v>
      </c>
      <c r="F1193" t="s">
        <v>10611</v>
      </c>
      <c r="G1193" t="s">
        <v>10612</v>
      </c>
    </row>
    <row r="1194" spans="1:7" x14ac:dyDescent="0.25">
      <c r="A1194" s="56" t="s">
        <v>2308</v>
      </c>
      <c r="B1194" s="1" t="s">
        <v>10613</v>
      </c>
      <c r="C1194" s="1" t="s">
        <v>10614</v>
      </c>
      <c r="D1194" s="1" t="s">
        <v>2309</v>
      </c>
      <c r="E1194" s="1" t="s">
        <v>10615</v>
      </c>
      <c r="F1194" t="s">
        <v>10616</v>
      </c>
      <c r="G1194" t="s">
        <v>10617</v>
      </c>
    </row>
    <row r="1195" spans="1:7" x14ac:dyDescent="0.25">
      <c r="A1195" s="56" t="s">
        <v>2310</v>
      </c>
      <c r="B1195" s="1" t="s">
        <v>10618</v>
      </c>
      <c r="C1195" s="1" t="s">
        <v>10619</v>
      </c>
      <c r="D1195" s="1" t="s">
        <v>2311</v>
      </c>
      <c r="E1195" s="1" t="s">
        <v>10620</v>
      </c>
      <c r="F1195" t="s">
        <v>10621</v>
      </c>
      <c r="G1195" t="s">
        <v>10622</v>
      </c>
    </row>
    <row r="1196" spans="1:7" x14ac:dyDescent="0.25">
      <c r="A1196" s="56" t="s">
        <v>2312</v>
      </c>
      <c r="B1196" s="1" t="s">
        <v>10623</v>
      </c>
      <c r="C1196" s="1" t="s">
        <v>10624</v>
      </c>
      <c r="D1196" s="1" t="s">
        <v>2313</v>
      </c>
      <c r="E1196" s="1" t="s">
        <v>10625</v>
      </c>
      <c r="F1196" t="s">
        <v>10626</v>
      </c>
      <c r="G1196" t="s">
        <v>10627</v>
      </c>
    </row>
    <row r="1197" spans="1:7" x14ac:dyDescent="0.25">
      <c r="A1197" s="56" t="s">
        <v>2314</v>
      </c>
      <c r="B1197" s="1" t="s">
        <v>10628</v>
      </c>
      <c r="C1197" s="1" t="s">
        <v>10629</v>
      </c>
      <c r="D1197" s="1" t="s">
        <v>2315</v>
      </c>
      <c r="E1197" s="1" t="s">
        <v>10630</v>
      </c>
      <c r="F1197" t="s">
        <v>10631</v>
      </c>
      <c r="G1197" t="s">
        <v>10632</v>
      </c>
    </row>
    <row r="1198" spans="1:7" x14ac:dyDescent="0.25">
      <c r="A1198" s="56" t="s">
        <v>2316</v>
      </c>
      <c r="B1198" s="1" t="s">
        <v>10633</v>
      </c>
      <c r="C1198" s="1" t="s">
        <v>10634</v>
      </c>
      <c r="D1198" s="1" t="s">
        <v>2317</v>
      </c>
      <c r="E1198" s="1" t="s">
        <v>10635</v>
      </c>
      <c r="F1198" t="s">
        <v>10636</v>
      </c>
      <c r="G1198" t="s">
        <v>10637</v>
      </c>
    </row>
    <row r="1199" spans="1:7" x14ac:dyDescent="0.25">
      <c r="A1199" s="56" t="s">
        <v>2318</v>
      </c>
      <c r="B1199" s="1" t="s">
        <v>10638</v>
      </c>
      <c r="C1199" s="1" t="s">
        <v>10639</v>
      </c>
      <c r="D1199" s="1" t="s">
        <v>2319</v>
      </c>
      <c r="E1199" s="1" t="s">
        <v>10640</v>
      </c>
      <c r="F1199" t="s">
        <v>10641</v>
      </c>
      <c r="G1199" t="s">
        <v>10642</v>
      </c>
    </row>
    <row r="1200" spans="1:7" x14ac:dyDescent="0.25">
      <c r="A1200" s="56" t="s">
        <v>2320</v>
      </c>
      <c r="B1200" s="1" t="s">
        <v>10643</v>
      </c>
      <c r="C1200" s="1" t="s">
        <v>10644</v>
      </c>
      <c r="D1200" s="1" t="s">
        <v>2321</v>
      </c>
      <c r="E1200" s="1" t="s">
        <v>10645</v>
      </c>
      <c r="F1200" t="s">
        <v>10646</v>
      </c>
      <c r="G1200" t="s">
        <v>10647</v>
      </c>
    </row>
    <row r="1201" spans="1:7" x14ac:dyDescent="0.25">
      <c r="A1201" s="56" t="s">
        <v>2322</v>
      </c>
      <c r="B1201" s="1" t="s">
        <v>10648</v>
      </c>
      <c r="C1201" s="1" t="s">
        <v>10649</v>
      </c>
      <c r="D1201" s="1" t="s">
        <v>2323</v>
      </c>
      <c r="E1201" s="1" t="s">
        <v>10650</v>
      </c>
      <c r="F1201" t="s">
        <v>10651</v>
      </c>
      <c r="G1201" t="s">
        <v>10652</v>
      </c>
    </row>
    <row r="1202" spans="1:7" x14ac:dyDescent="0.25">
      <c r="A1202" s="56" t="s">
        <v>2324</v>
      </c>
      <c r="B1202" s="1" t="s">
        <v>10653</v>
      </c>
      <c r="C1202" s="1" t="s">
        <v>10654</v>
      </c>
      <c r="D1202" s="1" t="s">
        <v>2325</v>
      </c>
      <c r="E1202" s="1" t="s">
        <v>10655</v>
      </c>
      <c r="F1202" t="s">
        <v>10656</v>
      </c>
      <c r="G1202" t="s">
        <v>10657</v>
      </c>
    </row>
    <row r="1203" spans="1:7" x14ac:dyDescent="0.25">
      <c r="A1203" s="56" t="s">
        <v>2326</v>
      </c>
      <c r="B1203" s="1" t="s">
        <v>10658</v>
      </c>
      <c r="C1203" s="1" t="s">
        <v>10659</v>
      </c>
      <c r="D1203" s="1" t="s">
        <v>2327</v>
      </c>
      <c r="E1203" s="1" t="s">
        <v>10660</v>
      </c>
      <c r="F1203" t="s">
        <v>10660</v>
      </c>
      <c r="G1203" t="s">
        <v>2327</v>
      </c>
    </row>
    <row r="1204" spans="1:7" x14ac:dyDescent="0.25">
      <c r="A1204" s="56" t="s">
        <v>2328</v>
      </c>
      <c r="B1204" s="1" t="s">
        <v>10661</v>
      </c>
      <c r="C1204" s="1" t="s">
        <v>10662</v>
      </c>
      <c r="D1204" s="1" t="s">
        <v>2329</v>
      </c>
      <c r="E1204" s="1" t="s">
        <v>10663</v>
      </c>
      <c r="F1204" t="s">
        <v>10664</v>
      </c>
      <c r="G1204" t="s">
        <v>10665</v>
      </c>
    </row>
    <row r="1205" spans="1:7" x14ac:dyDescent="0.25">
      <c r="A1205" s="56" t="s">
        <v>2330</v>
      </c>
      <c r="B1205" s="1" t="s">
        <v>10666</v>
      </c>
      <c r="C1205" s="1" t="s">
        <v>10667</v>
      </c>
      <c r="D1205" s="1" t="s">
        <v>2331</v>
      </c>
      <c r="E1205" s="1" t="s">
        <v>10668</v>
      </c>
      <c r="F1205" t="s">
        <v>10669</v>
      </c>
      <c r="G1205" t="s">
        <v>10670</v>
      </c>
    </row>
    <row r="1206" spans="1:7" x14ac:dyDescent="0.25">
      <c r="A1206" s="56" t="s">
        <v>2332</v>
      </c>
      <c r="B1206" s="1" t="s">
        <v>10671</v>
      </c>
      <c r="C1206" s="1" t="s">
        <v>10672</v>
      </c>
      <c r="D1206" s="1" t="s">
        <v>2333</v>
      </c>
      <c r="E1206" s="1" t="s">
        <v>10673</v>
      </c>
      <c r="F1206" t="s">
        <v>10674</v>
      </c>
      <c r="G1206" t="s">
        <v>10675</v>
      </c>
    </row>
    <row r="1207" spans="1:7" x14ac:dyDescent="0.25">
      <c r="A1207" s="56" t="s">
        <v>2334</v>
      </c>
      <c r="B1207" s="1" t="s">
        <v>10676</v>
      </c>
      <c r="C1207" s="1" t="s">
        <v>10677</v>
      </c>
      <c r="D1207" s="1" t="s">
        <v>2335</v>
      </c>
      <c r="E1207" s="1" t="s">
        <v>10678</v>
      </c>
      <c r="F1207" t="s">
        <v>10679</v>
      </c>
      <c r="G1207" t="s">
        <v>10680</v>
      </c>
    </row>
    <row r="1208" spans="1:7" x14ac:dyDescent="0.25">
      <c r="A1208" s="56" t="s">
        <v>2336</v>
      </c>
      <c r="B1208" s="1" t="s">
        <v>10681</v>
      </c>
      <c r="C1208" s="1" t="s">
        <v>10682</v>
      </c>
      <c r="D1208" s="1" t="s">
        <v>2337</v>
      </c>
      <c r="E1208" s="1" t="s">
        <v>10683</v>
      </c>
      <c r="F1208" t="s">
        <v>10684</v>
      </c>
      <c r="G1208" t="s">
        <v>10685</v>
      </c>
    </row>
    <row r="1209" spans="1:7" x14ac:dyDescent="0.25">
      <c r="A1209" s="56" t="s">
        <v>2338</v>
      </c>
      <c r="B1209" s="1" t="s">
        <v>10686</v>
      </c>
      <c r="C1209" s="1" t="s">
        <v>10687</v>
      </c>
      <c r="D1209" s="1" t="s">
        <v>2339</v>
      </c>
      <c r="E1209" s="1" t="s">
        <v>10688</v>
      </c>
      <c r="F1209" t="s">
        <v>10689</v>
      </c>
      <c r="G1209" t="s">
        <v>10690</v>
      </c>
    </row>
    <row r="1210" spans="1:7" x14ac:dyDescent="0.25">
      <c r="A1210" s="56" t="s">
        <v>2340</v>
      </c>
      <c r="B1210" s="1" t="s">
        <v>10691</v>
      </c>
      <c r="C1210" s="1" t="s">
        <v>10692</v>
      </c>
      <c r="D1210" s="1" t="s">
        <v>2341</v>
      </c>
      <c r="E1210" s="1" t="s">
        <v>10693</v>
      </c>
      <c r="F1210" t="s">
        <v>10694</v>
      </c>
      <c r="G1210" t="s">
        <v>10695</v>
      </c>
    </row>
    <row r="1211" spans="1:7" x14ac:dyDescent="0.25">
      <c r="A1211" s="56" t="s">
        <v>2342</v>
      </c>
      <c r="B1211" s="1" t="s">
        <v>10696</v>
      </c>
      <c r="C1211" s="1" t="s">
        <v>10697</v>
      </c>
      <c r="D1211" s="1" t="s">
        <v>2343</v>
      </c>
      <c r="E1211" s="1" t="s">
        <v>10698</v>
      </c>
      <c r="F1211" t="s">
        <v>10699</v>
      </c>
      <c r="G1211" t="s">
        <v>10700</v>
      </c>
    </row>
    <row r="1212" spans="1:7" x14ac:dyDescent="0.25">
      <c r="A1212" s="56" t="s">
        <v>2344</v>
      </c>
      <c r="B1212" s="1" t="s">
        <v>10701</v>
      </c>
      <c r="C1212" s="1" t="s">
        <v>10702</v>
      </c>
      <c r="D1212" s="1" t="s">
        <v>2345</v>
      </c>
      <c r="E1212" s="1" t="s">
        <v>10703</v>
      </c>
      <c r="F1212" t="s">
        <v>10704</v>
      </c>
      <c r="G1212" t="s">
        <v>10705</v>
      </c>
    </row>
    <row r="1213" spans="1:7" x14ac:dyDescent="0.25">
      <c r="A1213" s="56" t="s">
        <v>2346</v>
      </c>
      <c r="B1213" s="1" t="s">
        <v>10706</v>
      </c>
      <c r="C1213" s="1" t="s">
        <v>10707</v>
      </c>
      <c r="D1213" s="1" t="s">
        <v>2347</v>
      </c>
      <c r="E1213" s="1" t="s">
        <v>10708</v>
      </c>
      <c r="F1213" t="s">
        <v>10709</v>
      </c>
      <c r="G1213" t="s">
        <v>10710</v>
      </c>
    </row>
    <row r="1214" spans="1:7" x14ac:dyDescent="0.25">
      <c r="A1214" s="56" t="s">
        <v>2348</v>
      </c>
      <c r="B1214" s="1" t="s">
        <v>10711</v>
      </c>
      <c r="C1214" s="1" t="s">
        <v>10712</v>
      </c>
      <c r="D1214" s="1" t="s">
        <v>2349</v>
      </c>
      <c r="E1214" s="1" t="s">
        <v>10713</v>
      </c>
      <c r="F1214" t="s">
        <v>10714</v>
      </c>
      <c r="G1214" t="s">
        <v>10715</v>
      </c>
    </row>
    <row r="1215" spans="1:7" x14ac:dyDescent="0.25">
      <c r="A1215" s="56" t="s">
        <v>2350</v>
      </c>
      <c r="B1215" s="1" t="s">
        <v>10716</v>
      </c>
      <c r="C1215" s="1" t="s">
        <v>10717</v>
      </c>
      <c r="D1215" s="1" t="s">
        <v>2351</v>
      </c>
      <c r="E1215" s="1" t="s">
        <v>10718</v>
      </c>
      <c r="F1215" t="s">
        <v>10719</v>
      </c>
      <c r="G1215" t="s">
        <v>10720</v>
      </c>
    </row>
    <row r="1216" spans="1:7" x14ac:dyDescent="0.25">
      <c r="A1216" s="56" t="s">
        <v>2352</v>
      </c>
      <c r="B1216" s="1" t="s">
        <v>10721</v>
      </c>
      <c r="C1216" s="1" t="s">
        <v>10722</v>
      </c>
      <c r="D1216" s="1" t="s">
        <v>2353</v>
      </c>
      <c r="E1216" s="1" t="s">
        <v>10723</v>
      </c>
      <c r="F1216" t="s">
        <v>10724</v>
      </c>
      <c r="G1216" t="s">
        <v>10725</v>
      </c>
    </row>
    <row r="1217" spans="1:7" x14ac:dyDescent="0.25">
      <c r="A1217" s="56" t="s">
        <v>2354</v>
      </c>
      <c r="B1217" s="1" t="s">
        <v>10726</v>
      </c>
      <c r="C1217" s="1" t="s">
        <v>10727</v>
      </c>
      <c r="D1217" s="1" t="s">
        <v>2355</v>
      </c>
      <c r="E1217" s="1" t="s">
        <v>10728</v>
      </c>
      <c r="F1217" t="s">
        <v>10729</v>
      </c>
      <c r="G1217" t="s">
        <v>10730</v>
      </c>
    </row>
    <row r="1218" spans="1:7" x14ac:dyDescent="0.25">
      <c r="A1218" s="56" t="s">
        <v>2356</v>
      </c>
      <c r="B1218" s="1" t="s">
        <v>10731</v>
      </c>
      <c r="C1218" s="1" t="s">
        <v>10732</v>
      </c>
      <c r="D1218" s="1" t="s">
        <v>2357</v>
      </c>
      <c r="E1218" s="1" t="s">
        <v>10733</v>
      </c>
      <c r="F1218" t="s">
        <v>10734</v>
      </c>
      <c r="G1218" t="s">
        <v>10735</v>
      </c>
    </row>
    <row r="1219" spans="1:7" x14ac:dyDescent="0.25">
      <c r="A1219" s="56" t="s">
        <v>2358</v>
      </c>
      <c r="B1219" s="1" t="s">
        <v>10736</v>
      </c>
      <c r="C1219" s="1" t="s">
        <v>10737</v>
      </c>
      <c r="D1219" s="1" t="s">
        <v>2359</v>
      </c>
      <c r="E1219" s="1" t="s">
        <v>10738</v>
      </c>
      <c r="F1219" t="s">
        <v>10739</v>
      </c>
      <c r="G1219" t="s">
        <v>10740</v>
      </c>
    </row>
    <row r="1220" spans="1:7" x14ac:dyDescent="0.25">
      <c r="A1220" s="56" t="s">
        <v>2360</v>
      </c>
      <c r="B1220" s="1" t="s">
        <v>10741</v>
      </c>
      <c r="C1220" s="1" t="s">
        <v>10742</v>
      </c>
      <c r="D1220" s="1" t="s">
        <v>2361</v>
      </c>
      <c r="E1220" s="1" t="s">
        <v>10743</v>
      </c>
      <c r="F1220" t="s">
        <v>10744</v>
      </c>
      <c r="G1220" t="s">
        <v>10745</v>
      </c>
    </row>
    <row r="1221" spans="1:7" x14ac:dyDescent="0.25">
      <c r="A1221" s="56" t="s">
        <v>2362</v>
      </c>
      <c r="B1221" s="1" t="s">
        <v>10746</v>
      </c>
      <c r="C1221" s="1" t="s">
        <v>10747</v>
      </c>
      <c r="D1221" s="1" t="s">
        <v>2363</v>
      </c>
      <c r="E1221" s="1" t="s">
        <v>10748</v>
      </c>
      <c r="F1221" t="s">
        <v>10749</v>
      </c>
      <c r="G1221" t="s">
        <v>10750</v>
      </c>
    </row>
    <row r="1222" spans="1:7" x14ac:dyDescent="0.25">
      <c r="A1222" s="56" t="s">
        <v>2364</v>
      </c>
      <c r="B1222" s="1" t="s">
        <v>10751</v>
      </c>
      <c r="C1222" s="1" t="s">
        <v>10752</v>
      </c>
      <c r="D1222" s="1" t="s">
        <v>2365</v>
      </c>
      <c r="E1222" s="1" t="s">
        <v>10753</v>
      </c>
      <c r="F1222" t="s">
        <v>10754</v>
      </c>
      <c r="G1222" t="s">
        <v>10755</v>
      </c>
    </row>
    <row r="1223" spans="1:7" x14ac:dyDescent="0.25">
      <c r="A1223" s="56" t="s">
        <v>2366</v>
      </c>
      <c r="B1223" s="1" t="s">
        <v>10756</v>
      </c>
      <c r="C1223" s="1" t="s">
        <v>10757</v>
      </c>
      <c r="D1223" s="1" t="s">
        <v>2367</v>
      </c>
      <c r="E1223" s="1" t="s">
        <v>10758</v>
      </c>
      <c r="F1223" t="s">
        <v>10759</v>
      </c>
      <c r="G1223" t="s">
        <v>10760</v>
      </c>
    </row>
    <row r="1224" spans="1:7" x14ac:dyDescent="0.25">
      <c r="A1224" s="56" t="s">
        <v>2368</v>
      </c>
      <c r="B1224" s="1" t="s">
        <v>10761</v>
      </c>
      <c r="C1224" s="1" t="s">
        <v>10762</v>
      </c>
      <c r="D1224" s="1" t="s">
        <v>2369</v>
      </c>
      <c r="E1224" s="1" t="s">
        <v>10763</v>
      </c>
      <c r="F1224" t="s">
        <v>10764</v>
      </c>
      <c r="G1224" t="s">
        <v>10765</v>
      </c>
    </row>
    <row r="1225" spans="1:7" x14ac:dyDescent="0.25">
      <c r="A1225" s="56" t="s">
        <v>2370</v>
      </c>
      <c r="B1225" s="1" t="s">
        <v>10766</v>
      </c>
      <c r="C1225" s="1" t="s">
        <v>10767</v>
      </c>
      <c r="D1225" s="1" t="s">
        <v>2371</v>
      </c>
      <c r="E1225" s="1" t="s">
        <v>10768</v>
      </c>
      <c r="F1225" t="s">
        <v>10769</v>
      </c>
      <c r="G1225" t="s">
        <v>10770</v>
      </c>
    </row>
    <row r="1226" spans="1:7" x14ac:dyDescent="0.25">
      <c r="A1226" s="56" t="s">
        <v>2372</v>
      </c>
      <c r="B1226" s="1" t="s">
        <v>10771</v>
      </c>
      <c r="C1226" s="1" t="s">
        <v>10772</v>
      </c>
      <c r="D1226" s="1" t="s">
        <v>2373</v>
      </c>
      <c r="E1226" s="1" t="s">
        <v>10773</v>
      </c>
      <c r="F1226" t="s">
        <v>10774</v>
      </c>
      <c r="G1226" t="s">
        <v>10775</v>
      </c>
    </row>
    <row r="1227" spans="1:7" x14ac:dyDescent="0.25">
      <c r="A1227" s="56" t="s">
        <v>2374</v>
      </c>
      <c r="B1227" s="1" t="s">
        <v>10776</v>
      </c>
      <c r="C1227" s="1" t="s">
        <v>10777</v>
      </c>
      <c r="D1227" s="1" t="s">
        <v>2375</v>
      </c>
      <c r="E1227" s="1" t="s">
        <v>10778</v>
      </c>
      <c r="F1227" t="s">
        <v>10779</v>
      </c>
      <c r="G1227" t="s">
        <v>10780</v>
      </c>
    </row>
    <row r="1228" spans="1:7" x14ac:dyDescent="0.25">
      <c r="A1228" s="56" t="s">
        <v>2376</v>
      </c>
      <c r="B1228" s="1" t="s">
        <v>10781</v>
      </c>
      <c r="C1228" s="1" t="s">
        <v>10782</v>
      </c>
      <c r="D1228" s="1" t="s">
        <v>2377</v>
      </c>
      <c r="E1228" s="1" t="s">
        <v>10783</v>
      </c>
      <c r="F1228" t="s">
        <v>10784</v>
      </c>
      <c r="G1228" t="s">
        <v>10785</v>
      </c>
    </row>
    <row r="1229" spans="1:7" x14ac:dyDescent="0.25">
      <c r="A1229" s="56" t="s">
        <v>2378</v>
      </c>
      <c r="B1229" s="1" t="s">
        <v>10786</v>
      </c>
      <c r="C1229" s="1" t="s">
        <v>10787</v>
      </c>
      <c r="D1229" s="1" t="s">
        <v>2379</v>
      </c>
      <c r="E1229" s="1" t="s">
        <v>10788</v>
      </c>
      <c r="F1229" t="s">
        <v>10789</v>
      </c>
      <c r="G1229" t="s">
        <v>10790</v>
      </c>
    </row>
    <row r="1230" spans="1:7" x14ac:dyDescent="0.25">
      <c r="A1230" s="56" t="s">
        <v>2380</v>
      </c>
      <c r="B1230" s="1" t="s">
        <v>10791</v>
      </c>
      <c r="C1230" s="1" t="s">
        <v>10792</v>
      </c>
      <c r="D1230" s="1" t="s">
        <v>2381</v>
      </c>
      <c r="E1230" s="1" t="s">
        <v>10793</v>
      </c>
      <c r="F1230" t="s">
        <v>10794</v>
      </c>
      <c r="G1230" t="s">
        <v>10795</v>
      </c>
    </row>
    <row r="1231" spans="1:7" x14ac:dyDescent="0.25">
      <c r="A1231" s="56" t="s">
        <v>2382</v>
      </c>
      <c r="B1231" s="1" t="s">
        <v>10796</v>
      </c>
      <c r="C1231" s="1" t="s">
        <v>10797</v>
      </c>
      <c r="D1231" s="1" t="s">
        <v>2383</v>
      </c>
      <c r="E1231" s="1" t="s">
        <v>10798</v>
      </c>
      <c r="F1231" t="s">
        <v>10799</v>
      </c>
      <c r="G1231" t="s">
        <v>10800</v>
      </c>
    </row>
    <row r="1232" spans="1:7" x14ac:dyDescent="0.25">
      <c r="A1232" s="56" t="s">
        <v>2384</v>
      </c>
      <c r="B1232" s="1" t="s">
        <v>10801</v>
      </c>
      <c r="C1232" s="1" t="s">
        <v>10802</v>
      </c>
      <c r="D1232" s="1" t="s">
        <v>2385</v>
      </c>
      <c r="E1232" s="1" t="s">
        <v>10803</v>
      </c>
      <c r="F1232" t="s">
        <v>10804</v>
      </c>
      <c r="G1232" t="s">
        <v>10805</v>
      </c>
    </row>
    <row r="1233" spans="1:7" x14ac:dyDescent="0.25">
      <c r="A1233" s="56" t="s">
        <v>2386</v>
      </c>
      <c r="B1233" s="1" t="s">
        <v>10806</v>
      </c>
      <c r="C1233" s="1" t="s">
        <v>10807</v>
      </c>
      <c r="D1233" s="1" t="s">
        <v>2387</v>
      </c>
      <c r="E1233" s="1" t="s">
        <v>10808</v>
      </c>
      <c r="F1233" t="s">
        <v>10809</v>
      </c>
      <c r="G1233" t="s">
        <v>10810</v>
      </c>
    </row>
    <row r="1234" spans="1:7" x14ac:dyDescent="0.25">
      <c r="A1234" s="56" t="s">
        <v>2388</v>
      </c>
      <c r="B1234" s="1" t="s">
        <v>10811</v>
      </c>
      <c r="C1234" s="1" t="s">
        <v>10812</v>
      </c>
      <c r="D1234" s="1" t="s">
        <v>2389</v>
      </c>
      <c r="E1234" s="1" t="s">
        <v>10813</v>
      </c>
      <c r="F1234" t="s">
        <v>10814</v>
      </c>
      <c r="G1234" t="s">
        <v>10815</v>
      </c>
    </row>
    <row r="1235" spans="1:7" x14ac:dyDescent="0.25">
      <c r="A1235" s="56" t="s">
        <v>2390</v>
      </c>
      <c r="B1235" s="1" t="s">
        <v>10816</v>
      </c>
      <c r="C1235" s="1" t="s">
        <v>10817</v>
      </c>
      <c r="D1235" s="1" t="s">
        <v>2391</v>
      </c>
      <c r="E1235" s="1" t="s">
        <v>10818</v>
      </c>
      <c r="F1235" t="s">
        <v>10819</v>
      </c>
      <c r="G1235" t="s">
        <v>10820</v>
      </c>
    </row>
    <row r="1236" spans="1:7" x14ac:dyDescent="0.25">
      <c r="A1236" s="56" t="s">
        <v>2392</v>
      </c>
      <c r="B1236" s="1" t="s">
        <v>10821</v>
      </c>
      <c r="C1236" s="1" t="s">
        <v>10822</v>
      </c>
      <c r="D1236" s="1" t="s">
        <v>2393</v>
      </c>
      <c r="E1236" s="1" t="s">
        <v>10823</v>
      </c>
      <c r="F1236" t="s">
        <v>10824</v>
      </c>
      <c r="G1236" t="s">
        <v>10825</v>
      </c>
    </row>
    <row r="1237" spans="1:7" x14ac:dyDescent="0.25">
      <c r="A1237" s="56" t="s">
        <v>2394</v>
      </c>
      <c r="B1237" s="1" t="s">
        <v>10826</v>
      </c>
      <c r="C1237" s="1" t="s">
        <v>10827</v>
      </c>
      <c r="D1237" s="1" t="s">
        <v>2395</v>
      </c>
      <c r="E1237" s="1" t="s">
        <v>10828</v>
      </c>
      <c r="F1237" t="s">
        <v>10829</v>
      </c>
      <c r="G1237" t="s">
        <v>10830</v>
      </c>
    </row>
    <row r="1238" spans="1:7" x14ac:dyDescent="0.25">
      <c r="A1238" s="56" t="s">
        <v>2396</v>
      </c>
      <c r="B1238" s="1" t="s">
        <v>10831</v>
      </c>
      <c r="C1238" s="1" t="s">
        <v>10832</v>
      </c>
      <c r="D1238" s="1" t="s">
        <v>2397</v>
      </c>
      <c r="E1238" s="1" t="s">
        <v>10833</v>
      </c>
      <c r="F1238" t="s">
        <v>10834</v>
      </c>
      <c r="G1238" t="s">
        <v>10835</v>
      </c>
    </row>
    <row r="1239" spans="1:7" x14ac:dyDescent="0.25">
      <c r="A1239" s="56" t="s">
        <v>2398</v>
      </c>
      <c r="B1239" s="1" t="s">
        <v>10836</v>
      </c>
      <c r="C1239" s="1" t="s">
        <v>10837</v>
      </c>
      <c r="D1239" s="1" t="s">
        <v>2399</v>
      </c>
      <c r="E1239" s="1" t="s">
        <v>10838</v>
      </c>
      <c r="F1239" t="s">
        <v>10839</v>
      </c>
      <c r="G1239" t="s">
        <v>10840</v>
      </c>
    </row>
    <row r="1240" spans="1:7" x14ac:dyDescent="0.25">
      <c r="A1240" s="56" t="s">
        <v>2400</v>
      </c>
      <c r="B1240" s="1" t="s">
        <v>10841</v>
      </c>
      <c r="C1240" s="1" t="s">
        <v>10842</v>
      </c>
      <c r="D1240" s="1" t="s">
        <v>2401</v>
      </c>
      <c r="E1240" s="1" t="s">
        <v>10843</v>
      </c>
      <c r="F1240" t="s">
        <v>10844</v>
      </c>
      <c r="G1240" t="s">
        <v>10845</v>
      </c>
    </row>
    <row r="1241" spans="1:7" x14ac:dyDescent="0.25">
      <c r="A1241" s="56" t="s">
        <v>2402</v>
      </c>
      <c r="B1241" s="1" t="s">
        <v>10846</v>
      </c>
      <c r="C1241" s="1" t="s">
        <v>10847</v>
      </c>
      <c r="D1241" s="1" t="s">
        <v>2403</v>
      </c>
      <c r="E1241" s="1" t="s">
        <v>10848</v>
      </c>
      <c r="F1241" t="s">
        <v>10849</v>
      </c>
      <c r="G1241" t="s">
        <v>10850</v>
      </c>
    </row>
    <row r="1242" spans="1:7" x14ac:dyDescent="0.25">
      <c r="A1242" s="56" t="s">
        <v>2404</v>
      </c>
      <c r="B1242" s="1" t="s">
        <v>10851</v>
      </c>
      <c r="C1242" s="1" t="s">
        <v>10852</v>
      </c>
      <c r="D1242" s="1" t="s">
        <v>2405</v>
      </c>
      <c r="E1242" s="1" t="s">
        <v>10853</v>
      </c>
      <c r="F1242" t="s">
        <v>10854</v>
      </c>
      <c r="G1242" t="s">
        <v>10855</v>
      </c>
    </row>
    <row r="1243" spans="1:7" x14ac:dyDescent="0.25">
      <c r="A1243" s="56" t="s">
        <v>2406</v>
      </c>
      <c r="B1243" s="1" t="s">
        <v>10856</v>
      </c>
      <c r="C1243" s="1" t="s">
        <v>10857</v>
      </c>
      <c r="D1243" s="1" t="s">
        <v>2407</v>
      </c>
      <c r="E1243" s="1" t="s">
        <v>10858</v>
      </c>
      <c r="F1243" t="s">
        <v>10859</v>
      </c>
      <c r="G1243" t="s">
        <v>10860</v>
      </c>
    </row>
    <row r="1244" spans="1:7" x14ac:dyDescent="0.25">
      <c r="A1244" s="56" t="s">
        <v>2408</v>
      </c>
      <c r="B1244" s="1" t="s">
        <v>10861</v>
      </c>
      <c r="C1244" s="1" t="s">
        <v>10862</v>
      </c>
      <c r="D1244" s="1" t="s">
        <v>2409</v>
      </c>
      <c r="E1244" s="1" t="s">
        <v>10863</v>
      </c>
      <c r="F1244" t="s">
        <v>10864</v>
      </c>
      <c r="G1244" t="s">
        <v>10865</v>
      </c>
    </row>
    <row r="1245" spans="1:7" x14ac:dyDescent="0.25">
      <c r="A1245" s="56" t="s">
        <v>2410</v>
      </c>
      <c r="B1245" s="1" t="s">
        <v>10866</v>
      </c>
      <c r="C1245" s="1" t="s">
        <v>10867</v>
      </c>
      <c r="D1245" s="1" t="s">
        <v>2411</v>
      </c>
      <c r="E1245" s="1" t="s">
        <v>10868</v>
      </c>
      <c r="F1245" t="s">
        <v>10869</v>
      </c>
      <c r="G1245" t="s">
        <v>10870</v>
      </c>
    </row>
    <row r="1246" spans="1:7" x14ac:dyDescent="0.25">
      <c r="A1246" s="56" t="s">
        <v>2412</v>
      </c>
      <c r="B1246" s="1" t="s">
        <v>10871</v>
      </c>
      <c r="C1246" s="1" t="s">
        <v>10872</v>
      </c>
      <c r="D1246" s="1" t="s">
        <v>2413</v>
      </c>
      <c r="E1246" s="1" t="s">
        <v>10873</v>
      </c>
      <c r="F1246" t="s">
        <v>10874</v>
      </c>
      <c r="G1246" t="s">
        <v>10875</v>
      </c>
    </row>
    <row r="1247" spans="1:7" x14ac:dyDescent="0.25">
      <c r="A1247" s="56" t="s">
        <v>2414</v>
      </c>
      <c r="B1247" s="1" t="s">
        <v>10876</v>
      </c>
      <c r="C1247" s="1" t="s">
        <v>10877</v>
      </c>
      <c r="D1247" s="1" t="s">
        <v>2415</v>
      </c>
      <c r="E1247" s="1" t="s">
        <v>10878</v>
      </c>
      <c r="F1247" t="s">
        <v>10879</v>
      </c>
      <c r="G1247" t="s">
        <v>10880</v>
      </c>
    </row>
    <row r="1248" spans="1:7" x14ac:dyDescent="0.25">
      <c r="A1248" s="56" t="s">
        <v>2416</v>
      </c>
      <c r="B1248" s="1" t="s">
        <v>10881</v>
      </c>
      <c r="C1248" s="1" t="s">
        <v>10882</v>
      </c>
      <c r="D1248" s="1" t="s">
        <v>2417</v>
      </c>
      <c r="E1248" s="1" t="s">
        <v>10883</v>
      </c>
      <c r="F1248" t="s">
        <v>10884</v>
      </c>
      <c r="G1248" t="s">
        <v>10885</v>
      </c>
    </row>
    <row r="1249" spans="1:7" x14ac:dyDescent="0.25">
      <c r="A1249" s="56" t="s">
        <v>2418</v>
      </c>
      <c r="B1249" s="1" t="s">
        <v>10886</v>
      </c>
      <c r="C1249" s="1" t="s">
        <v>10887</v>
      </c>
      <c r="D1249" s="1" t="s">
        <v>2419</v>
      </c>
      <c r="E1249" s="1" t="s">
        <v>10888</v>
      </c>
      <c r="F1249" t="s">
        <v>10889</v>
      </c>
      <c r="G1249" t="s">
        <v>10890</v>
      </c>
    </row>
    <row r="1250" spans="1:7" x14ac:dyDescent="0.25">
      <c r="A1250" s="56" t="s">
        <v>2420</v>
      </c>
      <c r="B1250" s="1" t="s">
        <v>10891</v>
      </c>
      <c r="C1250" s="1" t="s">
        <v>10892</v>
      </c>
      <c r="D1250" s="1" t="s">
        <v>2421</v>
      </c>
      <c r="E1250" s="1" t="s">
        <v>10893</v>
      </c>
      <c r="F1250" t="s">
        <v>10894</v>
      </c>
      <c r="G1250" t="s">
        <v>10895</v>
      </c>
    </row>
    <row r="1251" spans="1:7" x14ac:dyDescent="0.25">
      <c r="A1251" s="56" t="s">
        <v>2422</v>
      </c>
      <c r="B1251" s="1" t="s">
        <v>10896</v>
      </c>
      <c r="C1251" s="1" t="s">
        <v>10897</v>
      </c>
      <c r="D1251" s="1" t="s">
        <v>2423</v>
      </c>
      <c r="E1251" s="1" t="s">
        <v>10898</v>
      </c>
      <c r="F1251" t="s">
        <v>10899</v>
      </c>
      <c r="G1251" t="s">
        <v>10900</v>
      </c>
    </row>
    <row r="1252" spans="1:7" x14ac:dyDescent="0.25">
      <c r="A1252" s="56" t="s">
        <v>2424</v>
      </c>
      <c r="B1252" s="1" t="s">
        <v>10901</v>
      </c>
      <c r="C1252" s="1" t="s">
        <v>10902</v>
      </c>
      <c r="D1252" s="1" t="s">
        <v>2425</v>
      </c>
      <c r="E1252" s="1" t="s">
        <v>10903</v>
      </c>
      <c r="F1252" t="s">
        <v>10904</v>
      </c>
      <c r="G1252" t="s">
        <v>10905</v>
      </c>
    </row>
    <row r="1253" spans="1:7" x14ac:dyDescent="0.25">
      <c r="A1253" s="56" t="s">
        <v>2426</v>
      </c>
      <c r="B1253" s="1" t="s">
        <v>2427</v>
      </c>
      <c r="C1253" s="1" t="s">
        <v>9661</v>
      </c>
      <c r="D1253" s="1" t="s">
        <v>2427</v>
      </c>
      <c r="E1253" s="1" t="s">
        <v>10906</v>
      </c>
      <c r="F1253" t="s">
        <v>2427</v>
      </c>
      <c r="G1253" t="s">
        <v>10906</v>
      </c>
    </row>
    <row r="1254" spans="1:7" x14ac:dyDescent="0.25">
      <c r="A1254" s="56" t="s">
        <v>2428</v>
      </c>
      <c r="B1254" s="1" t="s">
        <v>2429</v>
      </c>
      <c r="C1254" s="1" t="s">
        <v>9661</v>
      </c>
      <c r="D1254" s="1" t="s">
        <v>2429</v>
      </c>
      <c r="E1254" s="1" t="s">
        <v>10907</v>
      </c>
      <c r="F1254" t="s">
        <v>2429</v>
      </c>
      <c r="G1254" t="s">
        <v>10907</v>
      </c>
    </row>
    <row r="1255" spans="1:7" x14ac:dyDescent="0.25">
      <c r="A1255" s="56" t="s">
        <v>2430</v>
      </c>
      <c r="B1255" s="1" t="s">
        <v>2431</v>
      </c>
      <c r="C1255" s="1" t="s">
        <v>9661</v>
      </c>
      <c r="D1255" s="1" t="s">
        <v>2431</v>
      </c>
      <c r="E1255" s="1" t="s">
        <v>10908</v>
      </c>
      <c r="F1255" t="s">
        <v>2431</v>
      </c>
      <c r="G1255" t="s">
        <v>10908</v>
      </c>
    </row>
    <row r="1256" spans="1:7" x14ac:dyDescent="0.25">
      <c r="A1256" s="56" t="s">
        <v>2432</v>
      </c>
      <c r="B1256" s="1" t="s">
        <v>2433</v>
      </c>
      <c r="C1256" s="1" t="s">
        <v>9661</v>
      </c>
      <c r="D1256" s="1" t="s">
        <v>2433</v>
      </c>
      <c r="E1256" s="1" t="s">
        <v>10909</v>
      </c>
      <c r="F1256" t="s">
        <v>2433</v>
      </c>
      <c r="G1256" t="s">
        <v>10909</v>
      </c>
    </row>
    <row r="1257" spans="1:7" x14ac:dyDescent="0.25">
      <c r="A1257" s="56" t="s">
        <v>2434</v>
      </c>
      <c r="B1257" s="1" t="s">
        <v>2435</v>
      </c>
      <c r="C1257" s="1" t="s">
        <v>9661</v>
      </c>
      <c r="D1257" s="1" t="s">
        <v>2435</v>
      </c>
      <c r="E1257" s="1" t="s">
        <v>10910</v>
      </c>
      <c r="F1257" t="s">
        <v>2435</v>
      </c>
      <c r="G1257" t="s">
        <v>10910</v>
      </c>
    </row>
    <row r="1258" spans="1:7" x14ac:dyDescent="0.25">
      <c r="A1258" s="56" t="s">
        <v>2436</v>
      </c>
      <c r="B1258" s="1" t="s">
        <v>2437</v>
      </c>
      <c r="C1258" s="1" t="s">
        <v>9661</v>
      </c>
      <c r="D1258" s="1" t="s">
        <v>2437</v>
      </c>
      <c r="E1258" s="1" t="s">
        <v>10911</v>
      </c>
      <c r="F1258" t="s">
        <v>2437</v>
      </c>
      <c r="G1258" t="s">
        <v>10911</v>
      </c>
    </row>
    <row r="1259" spans="1:7" x14ac:dyDescent="0.25">
      <c r="A1259" s="56" t="s">
        <v>2438</v>
      </c>
      <c r="B1259" s="1" t="s">
        <v>2439</v>
      </c>
      <c r="C1259" s="1" t="s">
        <v>9661</v>
      </c>
      <c r="D1259" s="1" t="s">
        <v>2439</v>
      </c>
      <c r="E1259" s="1" t="s">
        <v>10912</v>
      </c>
      <c r="F1259" t="s">
        <v>2439</v>
      </c>
      <c r="G1259" t="s">
        <v>10912</v>
      </c>
    </row>
    <row r="1260" spans="1:7" x14ac:dyDescent="0.25">
      <c r="A1260" s="56" t="s">
        <v>2440</v>
      </c>
      <c r="B1260" s="1" t="s">
        <v>2441</v>
      </c>
      <c r="C1260" s="1" t="s">
        <v>9661</v>
      </c>
      <c r="D1260" s="1" t="s">
        <v>2441</v>
      </c>
      <c r="E1260" s="1" t="s">
        <v>10913</v>
      </c>
      <c r="F1260" t="s">
        <v>2441</v>
      </c>
      <c r="G1260" t="s">
        <v>10913</v>
      </c>
    </row>
    <row r="1261" spans="1:7" x14ac:dyDescent="0.25">
      <c r="A1261" s="56" t="s">
        <v>2442</v>
      </c>
      <c r="B1261" s="1" t="s">
        <v>2443</v>
      </c>
      <c r="C1261" s="1" t="s">
        <v>9661</v>
      </c>
      <c r="D1261" s="1" t="s">
        <v>2443</v>
      </c>
      <c r="E1261" s="1" t="s">
        <v>10914</v>
      </c>
      <c r="F1261" t="s">
        <v>2443</v>
      </c>
      <c r="G1261" t="s">
        <v>10914</v>
      </c>
    </row>
    <row r="1262" spans="1:7" x14ac:dyDescent="0.25">
      <c r="A1262" s="56" t="s">
        <v>2444</v>
      </c>
      <c r="B1262" s="1" t="s">
        <v>2445</v>
      </c>
      <c r="C1262" s="1" t="s">
        <v>9661</v>
      </c>
      <c r="D1262" s="1" t="s">
        <v>2445</v>
      </c>
      <c r="E1262" s="1" t="s">
        <v>10915</v>
      </c>
      <c r="F1262" t="s">
        <v>2445</v>
      </c>
      <c r="G1262" t="s">
        <v>10915</v>
      </c>
    </row>
    <row r="1263" spans="1:7" x14ac:dyDescent="0.25">
      <c r="A1263" s="56" t="s">
        <v>2446</v>
      </c>
      <c r="B1263" s="1" t="s">
        <v>2447</v>
      </c>
      <c r="C1263" s="1" t="s">
        <v>9661</v>
      </c>
      <c r="D1263" s="1" t="s">
        <v>2447</v>
      </c>
      <c r="E1263" s="1" t="s">
        <v>10916</v>
      </c>
      <c r="F1263" t="s">
        <v>2447</v>
      </c>
      <c r="G1263" t="s">
        <v>10916</v>
      </c>
    </row>
    <row r="1264" spans="1:7" x14ac:dyDescent="0.25">
      <c r="A1264" s="56" t="s">
        <v>2448</v>
      </c>
      <c r="B1264" s="1" t="s">
        <v>2449</v>
      </c>
      <c r="C1264" s="1" t="s">
        <v>9661</v>
      </c>
      <c r="D1264" s="1" t="s">
        <v>2449</v>
      </c>
      <c r="E1264" s="1" t="s">
        <v>10917</v>
      </c>
      <c r="F1264" t="s">
        <v>2449</v>
      </c>
      <c r="G1264" t="s">
        <v>10917</v>
      </c>
    </row>
    <row r="1265" spans="1:7" x14ac:dyDescent="0.25">
      <c r="A1265" s="56" t="s">
        <v>2450</v>
      </c>
      <c r="B1265" s="1" t="s">
        <v>2451</v>
      </c>
      <c r="C1265" s="1" t="s">
        <v>9661</v>
      </c>
      <c r="D1265" s="1" t="s">
        <v>2451</v>
      </c>
      <c r="E1265" s="1" t="s">
        <v>10918</v>
      </c>
      <c r="F1265" t="s">
        <v>2451</v>
      </c>
      <c r="G1265" t="s">
        <v>10918</v>
      </c>
    </row>
    <row r="1266" spans="1:7" x14ac:dyDescent="0.25">
      <c r="A1266" s="56" t="s">
        <v>2452</v>
      </c>
      <c r="B1266" s="1" t="s">
        <v>2453</v>
      </c>
      <c r="C1266" s="1" t="s">
        <v>9661</v>
      </c>
      <c r="D1266" s="1" t="s">
        <v>2453</v>
      </c>
      <c r="E1266" s="1" t="s">
        <v>10919</v>
      </c>
      <c r="F1266" t="s">
        <v>2453</v>
      </c>
      <c r="G1266" t="s">
        <v>10919</v>
      </c>
    </row>
    <row r="1267" spans="1:7" x14ac:dyDescent="0.25">
      <c r="A1267" s="56" t="s">
        <v>2454</v>
      </c>
      <c r="B1267" s="1" t="s">
        <v>2455</v>
      </c>
      <c r="C1267" s="1" t="s">
        <v>9661</v>
      </c>
      <c r="D1267" s="1" t="s">
        <v>2455</v>
      </c>
      <c r="E1267" s="1" t="s">
        <v>10920</v>
      </c>
      <c r="F1267" t="s">
        <v>2455</v>
      </c>
      <c r="G1267" t="s">
        <v>10920</v>
      </c>
    </row>
    <row r="1268" spans="1:7" x14ac:dyDescent="0.25">
      <c r="A1268" s="56" t="s">
        <v>2456</v>
      </c>
      <c r="B1268" s="1" t="s">
        <v>2457</v>
      </c>
      <c r="C1268" s="1" t="s">
        <v>9661</v>
      </c>
      <c r="D1268" s="1" t="s">
        <v>2457</v>
      </c>
      <c r="E1268" s="1" t="s">
        <v>10921</v>
      </c>
      <c r="F1268" t="s">
        <v>2457</v>
      </c>
      <c r="G1268" t="s">
        <v>10921</v>
      </c>
    </row>
    <row r="1269" spans="1:7" x14ac:dyDescent="0.25">
      <c r="A1269" s="56" t="s">
        <v>2458</v>
      </c>
      <c r="B1269" s="1" t="s">
        <v>2459</v>
      </c>
      <c r="C1269" s="1" t="s">
        <v>9661</v>
      </c>
      <c r="D1269" s="1" t="s">
        <v>2459</v>
      </c>
      <c r="E1269" s="1" t="s">
        <v>10922</v>
      </c>
      <c r="F1269" t="s">
        <v>2459</v>
      </c>
      <c r="G1269" t="s">
        <v>10922</v>
      </c>
    </row>
    <row r="1270" spans="1:7" x14ac:dyDescent="0.25">
      <c r="A1270" s="56" t="s">
        <v>2460</v>
      </c>
      <c r="B1270" s="1" t="s">
        <v>2461</v>
      </c>
      <c r="C1270" s="1" t="s">
        <v>9661</v>
      </c>
      <c r="D1270" s="1" t="s">
        <v>2461</v>
      </c>
      <c r="E1270" s="1" t="s">
        <v>10923</v>
      </c>
      <c r="F1270" t="s">
        <v>2461</v>
      </c>
      <c r="G1270" t="s">
        <v>10923</v>
      </c>
    </row>
    <row r="1271" spans="1:7" x14ac:dyDescent="0.25">
      <c r="A1271" s="56" t="s">
        <v>2462</v>
      </c>
      <c r="B1271" s="1" t="s">
        <v>2463</v>
      </c>
      <c r="C1271" s="1" t="s">
        <v>9661</v>
      </c>
      <c r="D1271" s="1" t="s">
        <v>2463</v>
      </c>
      <c r="E1271" s="1" t="s">
        <v>10924</v>
      </c>
      <c r="F1271" t="s">
        <v>2463</v>
      </c>
      <c r="G1271" t="s">
        <v>10924</v>
      </c>
    </row>
    <row r="1272" spans="1:7" x14ac:dyDescent="0.25">
      <c r="A1272" s="56" t="s">
        <v>2464</v>
      </c>
      <c r="B1272" s="1" t="s">
        <v>2465</v>
      </c>
      <c r="C1272" s="1" t="s">
        <v>9661</v>
      </c>
      <c r="D1272" s="1" t="s">
        <v>2465</v>
      </c>
      <c r="E1272" s="1" t="s">
        <v>10925</v>
      </c>
      <c r="F1272" t="s">
        <v>2465</v>
      </c>
      <c r="G1272" t="s">
        <v>10925</v>
      </c>
    </row>
    <row r="1273" spans="1:7" x14ac:dyDescent="0.25">
      <c r="A1273" s="56" t="s">
        <v>2466</v>
      </c>
      <c r="B1273" s="1" t="s">
        <v>2467</v>
      </c>
      <c r="C1273" s="1" t="s">
        <v>9661</v>
      </c>
      <c r="D1273" s="1" t="s">
        <v>2467</v>
      </c>
      <c r="E1273" s="1" t="s">
        <v>10926</v>
      </c>
      <c r="F1273" t="s">
        <v>2467</v>
      </c>
      <c r="G1273" t="s">
        <v>10926</v>
      </c>
    </row>
    <row r="1274" spans="1:7" x14ac:dyDescent="0.25">
      <c r="A1274" s="56" t="s">
        <v>2468</v>
      </c>
      <c r="B1274" s="1" t="s">
        <v>2469</v>
      </c>
      <c r="C1274" s="1" t="s">
        <v>9661</v>
      </c>
      <c r="D1274" s="1" t="s">
        <v>2469</v>
      </c>
      <c r="E1274" s="1" t="s">
        <v>10927</v>
      </c>
      <c r="F1274" t="s">
        <v>2469</v>
      </c>
      <c r="G1274" t="s">
        <v>10927</v>
      </c>
    </row>
    <row r="1275" spans="1:7" x14ac:dyDescent="0.25">
      <c r="A1275" s="56" t="s">
        <v>2470</v>
      </c>
      <c r="B1275" s="1" t="s">
        <v>2471</v>
      </c>
      <c r="C1275" s="1" t="s">
        <v>9661</v>
      </c>
      <c r="D1275" s="1" t="s">
        <v>2471</v>
      </c>
      <c r="E1275" s="1" t="s">
        <v>10928</v>
      </c>
      <c r="F1275" t="s">
        <v>2471</v>
      </c>
      <c r="G1275" t="s">
        <v>10928</v>
      </c>
    </row>
    <row r="1276" spans="1:7" x14ac:dyDescent="0.25">
      <c r="A1276" s="56" t="s">
        <v>2472</v>
      </c>
      <c r="B1276" s="1" t="s">
        <v>2473</v>
      </c>
      <c r="C1276" s="1" t="s">
        <v>9661</v>
      </c>
      <c r="D1276" s="1" t="s">
        <v>2473</v>
      </c>
      <c r="E1276" s="1" t="s">
        <v>10929</v>
      </c>
      <c r="F1276" t="s">
        <v>2473</v>
      </c>
      <c r="G1276" t="s">
        <v>10929</v>
      </c>
    </row>
    <row r="1277" spans="1:7" x14ac:dyDescent="0.25">
      <c r="A1277" s="56" t="s">
        <v>2474</v>
      </c>
      <c r="B1277" s="1" t="s">
        <v>2475</v>
      </c>
      <c r="C1277" s="1" t="s">
        <v>9661</v>
      </c>
      <c r="D1277" s="1" t="s">
        <v>2475</v>
      </c>
      <c r="E1277" s="1" t="s">
        <v>10930</v>
      </c>
      <c r="F1277" t="s">
        <v>2475</v>
      </c>
      <c r="G1277" t="s">
        <v>10930</v>
      </c>
    </row>
    <row r="1278" spans="1:7" x14ac:dyDescent="0.25">
      <c r="A1278" s="56" t="s">
        <v>2476</v>
      </c>
      <c r="B1278" s="1" t="s">
        <v>2477</v>
      </c>
      <c r="C1278" s="1" t="s">
        <v>9661</v>
      </c>
      <c r="D1278" s="1" t="s">
        <v>2477</v>
      </c>
      <c r="E1278" s="1" t="s">
        <v>10931</v>
      </c>
      <c r="F1278" t="s">
        <v>2477</v>
      </c>
      <c r="G1278" t="s">
        <v>10931</v>
      </c>
    </row>
    <row r="1279" spans="1:7" x14ac:dyDescent="0.25">
      <c r="A1279" s="56" t="s">
        <v>2478</v>
      </c>
      <c r="B1279" s="1" t="s">
        <v>2479</v>
      </c>
      <c r="C1279" s="1" t="s">
        <v>9661</v>
      </c>
      <c r="D1279" s="1" t="s">
        <v>2479</v>
      </c>
      <c r="E1279" s="1" t="s">
        <v>10932</v>
      </c>
      <c r="F1279" t="s">
        <v>2479</v>
      </c>
      <c r="G1279" t="s">
        <v>10932</v>
      </c>
    </row>
    <row r="1280" spans="1:7" x14ac:dyDescent="0.25">
      <c r="A1280" s="56" t="s">
        <v>2480</v>
      </c>
      <c r="B1280" s="1" t="s">
        <v>2481</v>
      </c>
      <c r="C1280" s="1" t="s">
        <v>9661</v>
      </c>
      <c r="D1280" s="1" t="s">
        <v>2481</v>
      </c>
      <c r="E1280" s="1" t="s">
        <v>10933</v>
      </c>
      <c r="F1280" t="s">
        <v>2481</v>
      </c>
      <c r="G1280" t="s">
        <v>10933</v>
      </c>
    </row>
    <row r="1281" spans="1:7" x14ac:dyDescent="0.25">
      <c r="A1281" s="56" t="s">
        <v>2482</v>
      </c>
      <c r="B1281" s="1" t="s">
        <v>2483</v>
      </c>
      <c r="C1281" s="1" t="s">
        <v>9661</v>
      </c>
      <c r="D1281" s="1" t="s">
        <v>2483</v>
      </c>
      <c r="E1281" s="1" t="s">
        <v>10934</v>
      </c>
      <c r="F1281" t="s">
        <v>2483</v>
      </c>
      <c r="G1281" t="s">
        <v>10934</v>
      </c>
    </row>
    <row r="1282" spans="1:7" x14ac:dyDescent="0.25">
      <c r="A1282" s="56" t="s">
        <v>2484</v>
      </c>
      <c r="B1282" s="1" t="s">
        <v>2485</v>
      </c>
      <c r="C1282" s="1" t="s">
        <v>9661</v>
      </c>
      <c r="D1282" s="1" t="s">
        <v>2485</v>
      </c>
      <c r="E1282" s="1" t="s">
        <v>10935</v>
      </c>
      <c r="F1282" t="s">
        <v>2485</v>
      </c>
      <c r="G1282" t="s">
        <v>10935</v>
      </c>
    </row>
    <row r="1283" spans="1:7" x14ac:dyDescent="0.25">
      <c r="A1283" s="56" t="s">
        <v>2486</v>
      </c>
      <c r="B1283" s="1" t="s">
        <v>2487</v>
      </c>
      <c r="C1283" s="1" t="s">
        <v>9661</v>
      </c>
      <c r="D1283" s="1" t="s">
        <v>2487</v>
      </c>
      <c r="E1283" s="1" t="s">
        <v>10936</v>
      </c>
      <c r="F1283" t="s">
        <v>2487</v>
      </c>
      <c r="G1283" t="s">
        <v>10936</v>
      </c>
    </row>
    <row r="1284" spans="1:7" x14ac:dyDescent="0.25">
      <c r="A1284" s="56" t="s">
        <v>2488</v>
      </c>
      <c r="B1284" s="1" t="s">
        <v>2489</v>
      </c>
      <c r="C1284" s="1" t="s">
        <v>9661</v>
      </c>
      <c r="D1284" s="1" t="s">
        <v>2489</v>
      </c>
      <c r="E1284" s="1" t="s">
        <v>10937</v>
      </c>
      <c r="F1284" t="s">
        <v>2489</v>
      </c>
      <c r="G1284" t="s">
        <v>10937</v>
      </c>
    </row>
    <row r="1285" spans="1:7" x14ac:dyDescent="0.25">
      <c r="A1285" s="56" t="s">
        <v>2490</v>
      </c>
      <c r="B1285" s="1" t="s">
        <v>2491</v>
      </c>
      <c r="C1285" s="1" t="s">
        <v>9661</v>
      </c>
      <c r="D1285" s="1" t="s">
        <v>2491</v>
      </c>
      <c r="E1285" s="1" t="s">
        <v>10938</v>
      </c>
      <c r="F1285" t="s">
        <v>2491</v>
      </c>
      <c r="G1285" t="s">
        <v>10938</v>
      </c>
    </row>
    <row r="1286" spans="1:7" x14ac:dyDescent="0.25">
      <c r="A1286" s="56" t="s">
        <v>2492</v>
      </c>
      <c r="B1286" s="1" t="s">
        <v>2493</v>
      </c>
      <c r="C1286" s="1" t="s">
        <v>9661</v>
      </c>
      <c r="D1286" s="1" t="s">
        <v>2493</v>
      </c>
      <c r="E1286" s="1" t="s">
        <v>10939</v>
      </c>
      <c r="F1286" t="s">
        <v>2493</v>
      </c>
      <c r="G1286" t="s">
        <v>10939</v>
      </c>
    </row>
    <row r="1287" spans="1:7" x14ac:dyDescent="0.25">
      <c r="A1287" s="56" t="s">
        <v>2494</v>
      </c>
      <c r="B1287" s="1" t="s">
        <v>2495</v>
      </c>
      <c r="C1287" s="1" t="s">
        <v>9661</v>
      </c>
      <c r="D1287" s="1" t="s">
        <v>2495</v>
      </c>
      <c r="E1287" s="1" t="s">
        <v>10940</v>
      </c>
      <c r="F1287" t="s">
        <v>2495</v>
      </c>
      <c r="G1287" t="s">
        <v>10940</v>
      </c>
    </row>
    <row r="1288" spans="1:7" x14ac:dyDescent="0.25">
      <c r="A1288" s="56" t="s">
        <v>2496</v>
      </c>
      <c r="B1288" s="1" t="s">
        <v>2497</v>
      </c>
      <c r="C1288" s="1" t="s">
        <v>9661</v>
      </c>
      <c r="D1288" s="1" t="s">
        <v>2497</v>
      </c>
      <c r="E1288" s="1" t="s">
        <v>10941</v>
      </c>
      <c r="F1288" t="s">
        <v>2497</v>
      </c>
      <c r="G1288" t="s">
        <v>10941</v>
      </c>
    </row>
    <row r="1289" spans="1:7" x14ac:dyDescent="0.25">
      <c r="A1289" s="56" t="s">
        <v>2498</v>
      </c>
      <c r="B1289" s="1" t="s">
        <v>2499</v>
      </c>
      <c r="C1289" s="1" t="s">
        <v>9661</v>
      </c>
      <c r="D1289" s="1" t="s">
        <v>2499</v>
      </c>
      <c r="E1289" s="1" t="s">
        <v>10942</v>
      </c>
      <c r="F1289" t="s">
        <v>2499</v>
      </c>
      <c r="G1289" t="s">
        <v>10942</v>
      </c>
    </row>
    <row r="1290" spans="1:7" x14ac:dyDescent="0.25">
      <c r="A1290" s="56" t="s">
        <v>2500</v>
      </c>
      <c r="B1290" s="1" t="s">
        <v>2501</v>
      </c>
      <c r="C1290" s="1" t="s">
        <v>9661</v>
      </c>
      <c r="D1290" s="1" t="s">
        <v>2501</v>
      </c>
      <c r="E1290" s="1" t="s">
        <v>10943</v>
      </c>
      <c r="F1290" t="s">
        <v>2501</v>
      </c>
      <c r="G1290" t="s">
        <v>10943</v>
      </c>
    </row>
    <row r="1291" spans="1:7" x14ac:dyDescent="0.25">
      <c r="A1291" s="56" t="s">
        <v>2502</v>
      </c>
      <c r="B1291" s="1" t="s">
        <v>2503</v>
      </c>
      <c r="C1291" s="1" t="s">
        <v>9661</v>
      </c>
      <c r="D1291" s="1" t="s">
        <v>2503</v>
      </c>
      <c r="E1291" s="1" t="s">
        <v>10944</v>
      </c>
      <c r="F1291" t="s">
        <v>2503</v>
      </c>
      <c r="G1291" t="s">
        <v>10944</v>
      </c>
    </row>
    <row r="1292" spans="1:7" x14ac:dyDescent="0.25">
      <c r="A1292" s="56" t="s">
        <v>2504</v>
      </c>
      <c r="B1292" s="1" t="s">
        <v>2505</v>
      </c>
      <c r="C1292" s="1" t="s">
        <v>9661</v>
      </c>
      <c r="D1292" s="1" t="s">
        <v>2505</v>
      </c>
      <c r="E1292" s="1" t="s">
        <v>10945</v>
      </c>
      <c r="F1292" t="s">
        <v>2505</v>
      </c>
      <c r="G1292" t="s">
        <v>10945</v>
      </c>
    </row>
    <row r="1293" spans="1:7" x14ac:dyDescent="0.25">
      <c r="A1293" s="56" t="s">
        <v>2506</v>
      </c>
      <c r="B1293" s="1" t="s">
        <v>2507</v>
      </c>
      <c r="C1293" s="1" t="s">
        <v>9661</v>
      </c>
      <c r="D1293" s="1" t="s">
        <v>2507</v>
      </c>
      <c r="E1293" s="1" t="s">
        <v>10946</v>
      </c>
      <c r="F1293" t="s">
        <v>2507</v>
      </c>
      <c r="G1293" t="s">
        <v>10946</v>
      </c>
    </row>
    <row r="1294" spans="1:7" x14ac:dyDescent="0.25">
      <c r="A1294" s="56" t="s">
        <v>2508</v>
      </c>
      <c r="B1294" s="1" t="s">
        <v>2509</v>
      </c>
      <c r="C1294" s="1" t="s">
        <v>9661</v>
      </c>
      <c r="D1294" s="1" t="s">
        <v>2509</v>
      </c>
      <c r="E1294" s="1" t="s">
        <v>10947</v>
      </c>
      <c r="F1294" t="s">
        <v>2509</v>
      </c>
      <c r="G1294" t="s">
        <v>10947</v>
      </c>
    </row>
    <row r="1295" spans="1:7" x14ac:dyDescent="0.25">
      <c r="A1295" s="56" t="s">
        <v>2510</v>
      </c>
      <c r="B1295" s="1" t="s">
        <v>2511</v>
      </c>
      <c r="C1295" s="1" t="s">
        <v>9661</v>
      </c>
      <c r="D1295" s="1" t="s">
        <v>2511</v>
      </c>
      <c r="E1295" s="1" t="s">
        <v>10948</v>
      </c>
      <c r="F1295" t="s">
        <v>2511</v>
      </c>
      <c r="G1295" t="s">
        <v>10948</v>
      </c>
    </row>
    <row r="1296" spans="1:7" x14ac:dyDescent="0.25">
      <c r="A1296" s="56" t="s">
        <v>2512</v>
      </c>
      <c r="B1296" s="1" t="s">
        <v>2513</v>
      </c>
      <c r="C1296" s="1" t="s">
        <v>9661</v>
      </c>
      <c r="D1296" s="1" t="s">
        <v>2513</v>
      </c>
      <c r="E1296" s="1" t="s">
        <v>10949</v>
      </c>
      <c r="F1296" t="s">
        <v>2513</v>
      </c>
      <c r="G1296" t="s">
        <v>10949</v>
      </c>
    </row>
    <row r="1297" spans="1:7" x14ac:dyDescent="0.25">
      <c r="A1297" s="56" t="s">
        <v>2514</v>
      </c>
      <c r="B1297" s="1" t="s">
        <v>2515</v>
      </c>
      <c r="C1297" s="1" t="s">
        <v>9661</v>
      </c>
      <c r="D1297" s="1" t="s">
        <v>2515</v>
      </c>
      <c r="E1297" s="1" t="s">
        <v>10950</v>
      </c>
      <c r="F1297" t="s">
        <v>2515</v>
      </c>
      <c r="G1297" t="s">
        <v>10950</v>
      </c>
    </row>
    <row r="1298" spans="1:7" x14ac:dyDescent="0.25">
      <c r="A1298" s="56" t="s">
        <v>2516</v>
      </c>
      <c r="B1298" s="1" t="s">
        <v>2517</v>
      </c>
      <c r="C1298" s="1" t="s">
        <v>9661</v>
      </c>
      <c r="D1298" s="1" t="s">
        <v>2517</v>
      </c>
      <c r="E1298" s="1" t="s">
        <v>10951</v>
      </c>
      <c r="F1298" t="s">
        <v>2517</v>
      </c>
      <c r="G1298" t="s">
        <v>10951</v>
      </c>
    </row>
    <row r="1299" spans="1:7" x14ac:dyDescent="0.25">
      <c r="A1299" s="56" t="s">
        <v>2518</v>
      </c>
      <c r="B1299" s="1" t="s">
        <v>2519</v>
      </c>
      <c r="C1299" s="1" t="s">
        <v>9661</v>
      </c>
      <c r="D1299" s="1" t="s">
        <v>2519</v>
      </c>
      <c r="E1299" s="1" t="s">
        <v>10952</v>
      </c>
      <c r="F1299" t="s">
        <v>2519</v>
      </c>
      <c r="G1299" t="s">
        <v>10952</v>
      </c>
    </row>
    <row r="1300" spans="1:7" x14ac:dyDescent="0.25">
      <c r="A1300" s="56" t="s">
        <v>2520</v>
      </c>
      <c r="B1300" s="1" t="s">
        <v>2521</v>
      </c>
      <c r="C1300" s="1" t="s">
        <v>9661</v>
      </c>
      <c r="D1300" s="1" t="s">
        <v>2521</v>
      </c>
      <c r="E1300" s="1" t="s">
        <v>10953</v>
      </c>
      <c r="F1300" t="s">
        <v>2521</v>
      </c>
      <c r="G1300" t="s">
        <v>10953</v>
      </c>
    </row>
    <row r="1301" spans="1:7" x14ac:dyDescent="0.25">
      <c r="A1301" s="56" t="s">
        <v>2522</v>
      </c>
      <c r="B1301" s="1" t="s">
        <v>2523</v>
      </c>
      <c r="C1301" s="1" t="s">
        <v>9661</v>
      </c>
      <c r="D1301" s="1" t="s">
        <v>2523</v>
      </c>
      <c r="E1301" s="1" t="s">
        <v>10954</v>
      </c>
      <c r="F1301" t="s">
        <v>2523</v>
      </c>
      <c r="G1301" t="s">
        <v>10954</v>
      </c>
    </row>
    <row r="1302" spans="1:7" x14ac:dyDescent="0.25">
      <c r="A1302" s="56" t="s">
        <v>2524</v>
      </c>
      <c r="B1302" s="1" t="s">
        <v>2525</v>
      </c>
      <c r="C1302" s="1" t="s">
        <v>9661</v>
      </c>
      <c r="D1302" s="1" t="s">
        <v>2525</v>
      </c>
      <c r="E1302" s="1" t="s">
        <v>10955</v>
      </c>
      <c r="F1302" t="s">
        <v>2525</v>
      </c>
      <c r="G1302" t="s">
        <v>10955</v>
      </c>
    </row>
    <row r="1303" spans="1:7" x14ac:dyDescent="0.25">
      <c r="A1303" s="56" t="s">
        <v>2526</v>
      </c>
      <c r="B1303" s="1" t="s">
        <v>2527</v>
      </c>
      <c r="C1303" s="1" t="s">
        <v>9661</v>
      </c>
      <c r="D1303" s="1" t="s">
        <v>2527</v>
      </c>
      <c r="E1303" s="1" t="s">
        <v>10956</v>
      </c>
      <c r="F1303" t="s">
        <v>2527</v>
      </c>
      <c r="G1303" t="s">
        <v>10956</v>
      </c>
    </row>
    <row r="1304" spans="1:7" x14ac:dyDescent="0.25">
      <c r="A1304" s="56" t="s">
        <v>2528</v>
      </c>
      <c r="B1304" s="1" t="s">
        <v>2529</v>
      </c>
      <c r="C1304" s="1" t="s">
        <v>9661</v>
      </c>
      <c r="D1304" s="1" t="s">
        <v>2529</v>
      </c>
      <c r="E1304" s="1" t="s">
        <v>10957</v>
      </c>
      <c r="F1304" t="s">
        <v>2529</v>
      </c>
      <c r="G1304" t="s">
        <v>10957</v>
      </c>
    </row>
    <row r="1305" spans="1:7" x14ac:dyDescent="0.25">
      <c r="A1305" s="56" t="s">
        <v>2530</v>
      </c>
      <c r="B1305" s="1" t="s">
        <v>2531</v>
      </c>
      <c r="C1305" s="1" t="s">
        <v>9661</v>
      </c>
      <c r="D1305" s="1" t="s">
        <v>2531</v>
      </c>
      <c r="E1305" s="1" t="s">
        <v>10958</v>
      </c>
      <c r="F1305" t="s">
        <v>2531</v>
      </c>
      <c r="G1305" t="s">
        <v>10958</v>
      </c>
    </row>
    <row r="1306" spans="1:7" x14ac:dyDescent="0.25">
      <c r="A1306" s="56" t="s">
        <v>2532</v>
      </c>
      <c r="B1306" s="1" t="s">
        <v>2533</v>
      </c>
      <c r="C1306" s="1" t="s">
        <v>9661</v>
      </c>
      <c r="D1306" s="1" t="s">
        <v>2533</v>
      </c>
      <c r="E1306" s="1" t="s">
        <v>10959</v>
      </c>
      <c r="F1306" t="s">
        <v>2533</v>
      </c>
      <c r="G1306" t="s">
        <v>10959</v>
      </c>
    </row>
    <row r="1307" spans="1:7" x14ac:dyDescent="0.25">
      <c r="A1307" s="56" t="s">
        <v>2534</v>
      </c>
      <c r="B1307" s="1" t="s">
        <v>2535</v>
      </c>
      <c r="C1307" s="1" t="s">
        <v>9661</v>
      </c>
      <c r="D1307" s="1" t="s">
        <v>2535</v>
      </c>
      <c r="E1307" s="1" t="s">
        <v>10960</v>
      </c>
      <c r="F1307" t="s">
        <v>2535</v>
      </c>
      <c r="G1307" t="s">
        <v>10960</v>
      </c>
    </row>
    <row r="1308" spans="1:7" x14ac:dyDescent="0.25">
      <c r="A1308" s="56" t="s">
        <v>2536</v>
      </c>
      <c r="B1308" s="1" t="s">
        <v>2537</v>
      </c>
      <c r="C1308" s="1" t="s">
        <v>9661</v>
      </c>
      <c r="D1308" s="1" t="s">
        <v>2537</v>
      </c>
      <c r="E1308" s="1" t="s">
        <v>10961</v>
      </c>
      <c r="F1308" t="s">
        <v>2537</v>
      </c>
      <c r="G1308" t="s">
        <v>10961</v>
      </c>
    </row>
    <row r="1309" spans="1:7" x14ac:dyDescent="0.25">
      <c r="A1309" s="56" t="s">
        <v>2538</v>
      </c>
      <c r="B1309" s="1" t="s">
        <v>2539</v>
      </c>
      <c r="C1309" s="1" t="s">
        <v>9661</v>
      </c>
      <c r="D1309" s="1" t="s">
        <v>2539</v>
      </c>
      <c r="E1309" s="1" t="s">
        <v>10962</v>
      </c>
      <c r="F1309" t="s">
        <v>2539</v>
      </c>
      <c r="G1309" t="s">
        <v>10962</v>
      </c>
    </row>
    <row r="1310" spans="1:7" x14ac:dyDescent="0.25">
      <c r="A1310" s="56" t="s">
        <v>2540</v>
      </c>
      <c r="B1310" s="1" t="s">
        <v>2541</v>
      </c>
      <c r="C1310" s="1" t="s">
        <v>9661</v>
      </c>
      <c r="D1310" s="1" t="s">
        <v>2541</v>
      </c>
      <c r="E1310" s="1" t="s">
        <v>10963</v>
      </c>
      <c r="F1310" t="s">
        <v>2541</v>
      </c>
      <c r="G1310" t="s">
        <v>10963</v>
      </c>
    </row>
    <row r="1311" spans="1:7" x14ac:dyDescent="0.25">
      <c r="A1311" s="56" t="s">
        <v>2542</v>
      </c>
      <c r="B1311" s="1" t="s">
        <v>2543</v>
      </c>
      <c r="C1311" s="1" t="s">
        <v>9661</v>
      </c>
      <c r="D1311" s="1" t="s">
        <v>2543</v>
      </c>
      <c r="E1311" s="1" t="s">
        <v>10964</v>
      </c>
      <c r="F1311" t="s">
        <v>2543</v>
      </c>
      <c r="G1311" t="s">
        <v>10964</v>
      </c>
    </row>
    <row r="1312" spans="1:7" x14ac:dyDescent="0.25">
      <c r="A1312" s="56" t="s">
        <v>2544</v>
      </c>
      <c r="B1312" s="1" t="s">
        <v>2545</v>
      </c>
      <c r="C1312" s="1" t="s">
        <v>9661</v>
      </c>
      <c r="D1312" s="1" t="s">
        <v>2545</v>
      </c>
      <c r="E1312" s="1" t="s">
        <v>10965</v>
      </c>
      <c r="F1312" t="s">
        <v>2545</v>
      </c>
      <c r="G1312" t="s">
        <v>10965</v>
      </c>
    </row>
    <row r="1313" spans="1:7" x14ac:dyDescent="0.25">
      <c r="A1313" s="56" t="s">
        <v>2546</v>
      </c>
      <c r="B1313" s="1" t="s">
        <v>2547</v>
      </c>
      <c r="C1313" s="1" t="s">
        <v>9661</v>
      </c>
      <c r="D1313" s="1" t="s">
        <v>2547</v>
      </c>
      <c r="E1313" s="1" t="s">
        <v>10966</v>
      </c>
      <c r="F1313" t="s">
        <v>2547</v>
      </c>
      <c r="G1313" t="s">
        <v>10966</v>
      </c>
    </row>
    <row r="1314" spans="1:7" x14ac:dyDescent="0.25">
      <c r="A1314" s="56" t="s">
        <v>2548</v>
      </c>
      <c r="B1314" s="1" t="s">
        <v>2549</v>
      </c>
      <c r="C1314" s="1" t="s">
        <v>9661</v>
      </c>
      <c r="D1314" s="1" t="s">
        <v>2549</v>
      </c>
      <c r="E1314" s="1" t="s">
        <v>10967</v>
      </c>
      <c r="F1314" t="s">
        <v>2549</v>
      </c>
      <c r="G1314" t="s">
        <v>10967</v>
      </c>
    </row>
    <row r="1315" spans="1:7" x14ac:dyDescent="0.25">
      <c r="A1315" s="56" t="s">
        <v>2550</v>
      </c>
      <c r="B1315" s="1" t="s">
        <v>2551</v>
      </c>
      <c r="C1315" s="1" t="s">
        <v>9661</v>
      </c>
      <c r="D1315" s="1" t="s">
        <v>2551</v>
      </c>
      <c r="E1315" s="1" t="s">
        <v>10968</v>
      </c>
      <c r="F1315" t="s">
        <v>2551</v>
      </c>
      <c r="G1315" t="s">
        <v>10968</v>
      </c>
    </row>
    <row r="1316" spans="1:7" x14ac:dyDescent="0.25">
      <c r="A1316" s="56" t="s">
        <v>2552</v>
      </c>
      <c r="B1316" s="1" t="s">
        <v>2553</v>
      </c>
      <c r="C1316" s="1" t="s">
        <v>9661</v>
      </c>
      <c r="D1316" s="1" t="s">
        <v>2553</v>
      </c>
      <c r="E1316" s="1" t="s">
        <v>10969</v>
      </c>
      <c r="F1316" t="s">
        <v>2553</v>
      </c>
      <c r="G1316" t="s">
        <v>10969</v>
      </c>
    </row>
    <row r="1317" spans="1:7" x14ac:dyDescent="0.25">
      <c r="A1317" s="56" t="s">
        <v>2554</v>
      </c>
      <c r="B1317" s="1" t="s">
        <v>2555</v>
      </c>
      <c r="C1317" s="1" t="s">
        <v>9661</v>
      </c>
      <c r="D1317" s="1" t="s">
        <v>2555</v>
      </c>
      <c r="E1317" s="1" t="s">
        <v>10970</v>
      </c>
      <c r="F1317" t="s">
        <v>2555</v>
      </c>
      <c r="G1317" t="s">
        <v>10970</v>
      </c>
    </row>
    <row r="1318" spans="1:7" x14ac:dyDescent="0.25">
      <c r="A1318" s="56" t="s">
        <v>2556</v>
      </c>
      <c r="B1318" s="1" t="s">
        <v>2557</v>
      </c>
      <c r="C1318" s="1" t="s">
        <v>9661</v>
      </c>
      <c r="D1318" s="1" t="s">
        <v>2557</v>
      </c>
      <c r="E1318" s="1" t="s">
        <v>10971</v>
      </c>
      <c r="F1318" t="s">
        <v>2557</v>
      </c>
      <c r="G1318" t="s">
        <v>10971</v>
      </c>
    </row>
    <row r="1319" spans="1:7" x14ac:dyDescent="0.25">
      <c r="A1319" s="56" t="s">
        <v>2558</v>
      </c>
      <c r="B1319" s="1" t="s">
        <v>2559</v>
      </c>
      <c r="C1319" s="1" t="s">
        <v>9661</v>
      </c>
      <c r="D1319" s="1" t="s">
        <v>2559</v>
      </c>
      <c r="E1319" s="1" t="s">
        <v>10972</v>
      </c>
      <c r="F1319" t="s">
        <v>2559</v>
      </c>
      <c r="G1319" t="s">
        <v>10972</v>
      </c>
    </row>
    <row r="1320" spans="1:7" x14ac:dyDescent="0.25">
      <c r="A1320" s="56" t="s">
        <v>2560</v>
      </c>
      <c r="B1320" s="1" t="s">
        <v>2561</v>
      </c>
      <c r="C1320" s="1" t="s">
        <v>9661</v>
      </c>
      <c r="D1320" s="1" t="s">
        <v>2561</v>
      </c>
      <c r="E1320" s="1" t="s">
        <v>10973</v>
      </c>
      <c r="F1320" t="s">
        <v>2561</v>
      </c>
      <c r="G1320" t="s">
        <v>10973</v>
      </c>
    </row>
    <row r="1321" spans="1:7" x14ac:dyDescent="0.25">
      <c r="A1321" s="56" t="s">
        <v>2562</v>
      </c>
      <c r="B1321" s="1" t="s">
        <v>2563</v>
      </c>
      <c r="C1321" s="1" t="s">
        <v>9661</v>
      </c>
      <c r="D1321" s="1" t="s">
        <v>2563</v>
      </c>
      <c r="E1321" s="1" t="s">
        <v>10974</v>
      </c>
      <c r="F1321" t="s">
        <v>2563</v>
      </c>
      <c r="G1321" t="s">
        <v>10974</v>
      </c>
    </row>
    <row r="1322" spans="1:7" x14ac:dyDescent="0.25">
      <c r="A1322" s="56" t="s">
        <v>2564</v>
      </c>
      <c r="B1322" s="1" t="s">
        <v>2565</v>
      </c>
      <c r="C1322" s="1" t="s">
        <v>9661</v>
      </c>
      <c r="D1322" s="1" t="s">
        <v>2565</v>
      </c>
      <c r="E1322" s="1" t="s">
        <v>10975</v>
      </c>
      <c r="F1322" t="s">
        <v>2565</v>
      </c>
      <c r="G1322" t="s">
        <v>10975</v>
      </c>
    </row>
    <row r="1323" spans="1:7" x14ac:dyDescent="0.25">
      <c r="A1323" s="56" t="s">
        <v>2566</v>
      </c>
      <c r="B1323" s="1" t="s">
        <v>2567</v>
      </c>
      <c r="C1323" s="1" t="s">
        <v>9661</v>
      </c>
      <c r="D1323" s="1" t="s">
        <v>2567</v>
      </c>
      <c r="E1323" s="1" t="s">
        <v>10976</v>
      </c>
      <c r="F1323" t="s">
        <v>2567</v>
      </c>
      <c r="G1323" t="s">
        <v>10976</v>
      </c>
    </row>
    <row r="1324" spans="1:7" x14ac:dyDescent="0.25">
      <c r="A1324" s="56" t="s">
        <v>2568</v>
      </c>
      <c r="B1324" s="1" t="s">
        <v>2569</v>
      </c>
      <c r="C1324" s="1" t="s">
        <v>9661</v>
      </c>
      <c r="D1324" s="1" t="s">
        <v>2569</v>
      </c>
      <c r="E1324" s="1" t="s">
        <v>10977</v>
      </c>
      <c r="F1324" t="s">
        <v>2569</v>
      </c>
      <c r="G1324" t="s">
        <v>10977</v>
      </c>
    </row>
    <row r="1325" spans="1:7" x14ac:dyDescent="0.25">
      <c r="A1325" s="56" t="s">
        <v>2570</v>
      </c>
      <c r="B1325" s="1" t="s">
        <v>2571</v>
      </c>
      <c r="C1325" s="1" t="s">
        <v>9661</v>
      </c>
      <c r="D1325" s="1" t="s">
        <v>2571</v>
      </c>
      <c r="E1325" s="1" t="s">
        <v>10978</v>
      </c>
      <c r="F1325" t="s">
        <v>2571</v>
      </c>
      <c r="G1325" t="s">
        <v>10978</v>
      </c>
    </row>
    <row r="1326" spans="1:7" x14ac:dyDescent="0.25">
      <c r="A1326" s="56" t="s">
        <v>2572</v>
      </c>
      <c r="B1326" s="1" t="s">
        <v>2573</v>
      </c>
      <c r="C1326" s="1" t="s">
        <v>9661</v>
      </c>
      <c r="D1326" s="1" t="s">
        <v>2573</v>
      </c>
      <c r="E1326" s="1" t="s">
        <v>10979</v>
      </c>
      <c r="F1326" t="s">
        <v>2573</v>
      </c>
      <c r="G1326" t="s">
        <v>10979</v>
      </c>
    </row>
    <row r="1327" spans="1:7" x14ac:dyDescent="0.25">
      <c r="A1327" s="56" t="s">
        <v>2574</v>
      </c>
      <c r="B1327" s="1" t="s">
        <v>2575</v>
      </c>
      <c r="C1327" s="1" t="s">
        <v>9661</v>
      </c>
      <c r="D1327" s="1" t="s">
        <v>2575</v>
      </c>
      <c r="E1327" s="1" t="s">
        <v>10980</v>
      </c>
      <c r="F1327" t="s">
        <v>2575</v>
      </c>
      <c r="G1327" t="s">
        <v>10980</v>
      </c>
    </row>
    <row r="1328" spans="1:7" x14ac:dyDescent="0.25">
      <c r="A1328" s="56" t="s">
        <v>2576</v>
      </c>
      <c r="B1328" s="1" t="s">
        <v>2577</v>
      </c>
      <c r="C1328" s="1" t="s">
        <v>9661</v>
      </c>
      <c r="D1328" s="1" t="s">
        <v>2577</v>
      </c>
      <c r="E1328" s="1" t="s">
        <v>10981</v>
      </c>
      <c r="F1328" t="s">
        <v>2577</v>
      </c>
      <c r="G1328" t="s">
        <v>10981</v>
      </c>
    </row>
    <row r="1329" spans="1:7" x14ac:dyDescent="0.25">
      <c r="A1329" s="56" t="s">
        <v>2578</v>
      </c>
      <c r="B1329" s="1" t="s">
        <v>2579</v>
      </c>
      <c r="C1329" s="1" t="s">
        <v>9661</v>
      </c>
      <c r="D1329" s="1" t="s">
        <v>2579</v>
      </c>
      <c r="E1329" s="1" t="s">
        <v>10982</v>
      </c>
      <c r="F1329" t="s">
        <v>2579</v>
      </c>
      <c r="G1329" t="s">
        <v>10982</v>
      </c>
    </row>
    <row r="1330" spans="1:7" x14ac:dyDescent="0.25">
      <c r="A1330" s="56" t="s">
        <v>2580</v>
      </c>
      <c r="B1330" s="1" t="s">
        <v>2581</v>
      </c>
      <c r="C1330" s="1" t="s">
        <v>9661</v>
      </c>
      <c r="D1330" s="1" t="s">
        <v>2581</v>
      </c>
      <c r="E1330" s="1" t="s">
        <v>10983</v>
      </c>
      <c r="F1330" t="s">
        <v>2581</v>
      </c>
      <c r="G1330" t="s">
        <v>10983</v>
      </c>
    </row>
    <row r="1331" spans="1:7" x14ac:dyDescent="0.25">
      <c r="A1331" s="56" t="s">
        <v>2582</v>
      </c>
      <c r="B1331" s="1" t="s">
        <v>2583</v>
      </c>
      <c r="C1331" s="1" t="s">
        <v>9661</v>
      </c>
      <c r="D1331" s="1" t="s">
        <v>2583</v>
      </c>
      <c r="E1331" s="1" t="s">
        <v>10984</v>
      </c>
      <c r="F1331" t="s">
        <v>2583</v>
      </c>
      <c r="G1331" t="s">
        <v>10984</v>
      </c>
    </row>
    <row r="1332" spans="1:7" x14ac:dyDescent="0.25">
      <c r="A1332" s="56" t="s">
        <v>2584</v>
      </c>
      <c r="B1332" s="1" t="s">
        <v>2585</v>
      </c>
      <c r="C1332" s="1" t="s">
        <v>9661</v>
      </c>
      <c r="D1332" s="1" t="s">
        <v>2585</v>
      </c>
      <c r="E1332" s="1" t="s">
        <v>10985</v>
      </c>
      <c r="F1332" t="s">
        <v>2585</v>
      </c>
      <c r="G1332" t="s">
        <v>10985</v>
      </c>
    </row>
    <row r="1333" spans="1:7" x14ac:dyDescent="0.25">
      <c r="A1333" s="56" t="s">
        <v>2586</v>
      </c>
      <c r="B1333" s="1" t="s">
        <v>2587</v>
      </c>
      <c r="C1333" s="1" t="s">
        <v>9661</v>
      </c>
      <c r="D1333" s="1" t="s">
        <v>2587</v>
      </c>
      <c r="E1333" s="1" t="s">
        <v>10986</v>
      </c>
      <c r="F1333" t="s">
        <v>2587</v>
      </c>
      <c r="G1333" t="s">
        <v>10986</v>
      </c>
    </row>
    <row r="1334" spans="1:7" x14ac:dyDescent="0.25">
      <c r="A1334" s="56" t="s">
        <v>2588</v>
      </c>
      <c r="B1334" s="1" t="s">
        <v>2589</v>
      </c>
      <c r="C1334" s="1" t="s">
        <v>9661</v>
      </c>
      <c r="D1334" s="1" t="s">
        <v>2589</v>
      </c>
      <c r="E1334" s="1" t="s">
        <v>10987</v>
      </c>
      <c r="F1334" t="s">
        <v>2589</v>
      </c>
      <c r="G1334" t="s">
        <v>10987</v>
      </c>
    </row>
    <row r="1335" spans="1:7" x14ac:dyDescent="0.25">
      <c r="A1335" s="56" t="s">
        <v>2590</v>
      </c>
      <c r="B1335" s="1" t="s">
        <v>2591</v>
      </c>
      <c r="C1335" s="1" t="s">
        <v>9661</v>
      </c>
      <c r="D1335" s="1" t="s">
        <v>2591</v>
      </c>
      <c r="E1335" s="1" t="s">
        <v>10988</v>
      </c>
      <c r="F1335" t="s">
        <v>2591</v>
      </c>
      <c r="G1335" t="s">
        <v>10988</v>
      </c>
    </row>
    <row r="1336" spans="1:7" x14ac:dyDescent="0.25">
      <c r="A1336" s="56" t="s">
        <v>2592</v>
      </c>
      <c r="B1336" s="1" t="s">
        <v>2593</v>
      </c>
      <c r="C1336" s="1" t="s">
        <v>9661</v>
      </c>
      <c r="D1336" s="1" t="s">
        <v>2593</v>
      </c>
      <c r="E1336" s="1" t="s">
        <v>10989</v>
      </c>
      <c r="F1336" t="s">
        <v>2593</v>
      </c>
      <c r="G1336" t="s">
        <v>10989</v>
      </c>
    </row>
    <row r="1337" spans="1:7" x14ac:dyDescent="0.25">
      <c r="A1337" s="56" t="s">
        <v>2594</v>
      </c>
      <c r="B1337" s="1" t="s">
        <v>2595</v>
      </c>
      <c r="C1337" s="1" t="s">
        <v>9661</v>
      </c>
      <c r="D1337" s="1" t="s">
        <v>2595</v>
      </c>
      <c r="E1337" s="1" t="s">
        <v>10990</v>
      </c>
      <c r="F1337" t="s">
        <v>2595</v>
      </c>
      <c r="G1337" t="s">
        <v>10990</v>
      </c>
    </row>
    <row r="1338" spans="1:7" x14ac:dyDescent="0.25">
      <c r="A1338" s="56" t="s">
        <v>2596</v>
      </c>
      <c r="B1338" s="1" t="s">
        <v>2597</v>
      </c>
      <c r="C1338" s="1" t="s">
        <v>9661</v>
      </c>
      <c r="D1338" s="1" t="s">
        <v>2597</v>
      </c>
      <c r="E1338" s="1" t="s">
        <v>10991</v>
      </c>
      <c r="F1338" t="s">
        <v>2597</v>
      </c>
      <c r="G1338" t="s">
        <v>10991</v>
      </c>
    </row>
    <row r="1339" spans="1:7" x14ac:dyDescent="0.25">
      <c r="A1339" s="56" t="s">
        <v>2598</v>
      </c>
      <c r="B1339" s="1" t="s">
        <v>2599</v>
      </c>
      <c r="C1339" s="1" t="s">
        <v>9661</v>
      </c>
      <c r="D1339" s="1" t="s">
        <v>2599</v>
      </c>
      <c r="E1339" s="1" t="s">
        <v>10992</v>
      </c>
      <c r="F1339" t="s">
        <v>2599</v>
      </c>
      <c r="G1339" t="s">
        <v>10992</v>
      </c>
    </row>
    <row r="1340" spans="1:7" x14ac:dyDescent="0.25">
      <c r="A1340" s="56" t="s">
        <v>2600</v>
      </c>
      <c r="B1340" s="1" t="s">
        <v>2601</v>
      </c>
      <c r="C1340" s="1" t="s">
        <v>9661</v>
      </c>
      <c r="D1340" s="1" t="s">
        <v>2601</v>
      </c>
      <c r="E1340" s="1" t="s">
        <v>10993</v>
      </c>
      <c r="F1340" t="s">
        <v>2601</v>
      </c>
      <c r="G1340" t="s">
        <v>10993</v>
      </c>
    </row>
    <row r="1341" spans="1:7" x14ac:dyDescent="0.25">
      <c r="A1341" s="56" t="s">
        <v>2602</v>
      </c>
      <c r="B1341" s="1" t="s">
        <v>2603</v>
      </c>
      <c r="C1341" s="1" t="s">
        <v>9661</v>
      </c>
      <c r="D1341" s="1" t="s">
        <v>2603</v>
      </c>
      <c r="E1341" s="1" t="s">
        <v>10994</v>
      </c>
      <c r="F1341" t="s">
        <v>2603</v>
      </c>
      <c r="G1341" t="s">
        <v>10994</v>
      </c>
    </row>
    <row r="1342" spans="1:7" x14ac:dyDescent="0.25">
      <c r="A1342" s="56" t="s">
        <v>2604</v>
      </c>
      <c r="B1342" s="1" t="s">
        <v>2605</v>
      </c>
      <c r="C1342" s="1" t="s">
        <v>9661</v>
      </c>
      <c r="D1342" s="1" t="s">
        <v>2605</v>
      </c>
      <c r="E1342" s="1" t="s">
        <v>10995</v>
      </c>
      <c r="F1342" t="s">
        <v>2605</v>
      </c>
      <c r="G1342" t="s">
        <v>10995</v>
      </c>
    </row>
    <row r="1343" spans="1:7" x14ac:dyDescent="0.25">
      <c r="A1343" s="56" t="s">
        <v>2606</v>
      </c>
      <c r="B1343" s="1" t="s">
        <v>2607</v>
      </c>
      <c r="C1343" s="1" t="s">
        <v>9661</v>
      </c>
      <c r="D1343" s="1" t="s">
        <v>2607</v>
      </c>
      <c r="E1343" s="1" t="s">
        <v>10996</v>
      </c>
      <c r="F1343" t="s">
        <v>2607</v>
      </c>
      <c r="G1343" t="s">
        <v>10996</v>
      </c>
    </row>
    <row r="1344" spans="1:7" x14ac:dyDescent="0.25">
      <c r="A1344" s="56" t="s">
        <v>2608</v>
      </c>
      <c r="B1344" s="1" t="s">
        <v>2609</v>
      </c>
      <c r="C1344" s="1" t="s">
        <v>9661</v>
      </c>
      <c r="D1344" s="1" t="s">
        <v>2609</v>
      </c>
      <c r="E1344" s="1" t="s">
        <v>10997</v>
      </c>
      <c r="F1344" t="s">
        <v>2609</v>
      </c>
      <c r="G1344" t="s">
        <v>10997</v>
      </c>
    </row>
    <row r="1345" spans="1:7" x14ac:dyDescent="0.25">
      <c r="A1345" s="56" t="s">
        <v>2610</v>
      </c>
      <c r="B1345" s="1" t="s">
        <v>2611</v>
      </c>
      <c r="C1345" s="1" t="s">
        <v>9661</v>
      </c>
      <c r="D1345" s="1" t="s">
        <v>2611</v>
      </c>
      <c r="E1345" s="1" t="s">
        <v>10998</v>
      </c>
      <c r="F1345" t="s">
        <v>2611</v>
      </c>
      <c r="G1345" t="s">
        <v>10998</v>
      </c>
    </row>
    <row r="1346" spans="1:7" x14ac:dyDescent="0.25">
      <c r="A1346" s="56" t="s">
        <v>2612</v>
      </c>
      <c r="B1346" s="1" t="s">
        <v>2613</v>
      </c>
      <c r="C1346" s="1" t="s">
        <v>9661</v>
      </c>
      <c r="D1346" s="1" t="s">
        <v>2613</v>
      </c>
      <c r="E1346" s="1" t="s">
        <v>10999</v>
      </c>
      <c r="F1346" t="s">
        <v>2613</v>
      </c>
      <c r="G1346" t="s">
        <v>10999</v>
      </c>
    </row>
    <row r="1347" spans="1:7" x14ac:dyDescent="0.25">
      <c r="A1347" s="56" t="s">
        <v>2614</v>
      </c>
      <c r="B1347" s="1" t="s">
        <v>2615</v>
      </c>
      <c r="C1347" s="1" t="s">
        <v>9661</v>
      </c>
      <c r="D1347" s="1" t="s">
        <v>2615</v>
      </c>
      <c r="E1347" s="1" t="s">
        <v>11000</v>
      </c>
      <c r="F1347" t="s">
        <v>2615</v>
      </c>
      <c r="G1347" t="s">
        <v>11000</v>
      </c>
    </row>
    <row r="1348" spans="1:7" x14ac:dyDescent="0.25">
      <c r="A1348" s="56" t="s">
        <v>2616</v>
      </c>
      <c r="B1348" s="1" t="s">
        <v>2617</v>
      </c>
      <c r="C1348" s="1" t="s">
        <v>9661</v>
      </c>
      <c r="D1348" s="1" t="s">
        <v>2617</v>
      </c>
      <c r="E1348" s="1" t="s">
        <v>11001</v>
      </c>
      <c r="F1348" t="s">
        <v>2617</v>
      </c>
      <c r="G1348" t="s">
        <v>11001</v>
      </c>
    </row>
    <row r="1349" spans="1:7" x14ac:dyDescent="0.25">
      <c r="A1349" s="56" t="s">
        <v>2618</v>
      </c>
      <c r="B1349" s="1" t="s">
        <v>2619</v>
      </c>
      <c r="C1349" s="1" t="s">
        <v>9661</v>
      </c>
      <c r="D1349" s="1" t="s">
        <v>2619</v>
      </c>
      <c r="E1349" s="1" t="s">
        <v>11002</v>
      </c>
      <c r="F1349" t="s">
        <v>2619</v>
      </c>
      <c r="G1349" t="s">
        <v>11002</v>
      </c>
    </row>
    <row r="1350" spans="1:7" x14ac:dyDescent="0.25">
      <c r="A1350" s="56" t="s">
        <v>2620</v>
      </c>
      <c r="B1350" s="1" t="s">
        <v>2621</v>
      </c>
      <c r="C1350" s="1" t="s">
        <v>9661</v>
      </c>
      <c r="D1350" s="1" t="s">
        <v>2621</v>
      </c>
      <c r="E1350" s="1" t="s">
        <v>11003</v>
      </c>
      <c r="F1350" t="s">
        <v>2621</v>
      </c>
      <c r="G1350" t="s">
        <v>11003</v>
      </c>
    </row>
    <row r="1351" spans="1:7" x14ac:dyDescent="0.25">
      <c r="A1351" s="56" t="s">
        <v>2622</v>
      </c>
      <c r="B1351" s="1" t="s">
        <v>2623</v>
      </c>
      <c r="C1351" s="1" t="s">
        <v>9661</v>
      </c>
      <c r="D1351" s="1" t="s">
        <v>2623</v>
      </c>
      <c r="E1351" s="1" t="s">
        <v>11004</v>
      </c>
      <c r="F1351" t="s">
        <v>2623</v>
      </c>
      <c r="G1351" t="s">
        <v>11004</v>
      </c>
    </row>
    <row r="1352" spans="1:7" x14ac:dyDescent="0.25">
      <c r="A1352" s="56" t="s">
        <v>2624</v>
      </c>
      <c r="B1352" s="1" t="s">
        <v>2625</v>
      </c>
      <c r="C1352" s="1" t="s">
        <v>9661</v>
      </c>
      <c r="D1352" s="1" t="s">
        <v>2625</v>
      </c>
      <c r="E1352" s="1" t="s">
        <v>11005</v>
      </c>
      <c r="F1352" t="s">
        <v>2625</v>
      </c>
      <c r="G1352" t="s">
        <v>11005</v>
      </c>
    </row>
    <row r="1353" spans="1:7" x14ac:dyDescent="0.25">
      <c r="A1353" s="56" t="s">
        <v>2626</v>
      </c>
      <c r="B1353" s="1" t="s">
        <v>2627</v>
      </c>
      <c r="C1353" s="1" t="s">
        <v>9661</v>
      </c>
      <c r="D1353" s="1" t="s">
        <v>2627</v>
      </c>
      <c r="E1353" s="1" t="s">
        <v>11006</v>
      </c>
      <c r="F1353" t="s">
        <v>2627</v>
      </c>
      <c r="G1353" t="s">
        <v>11006</v>
      </c>
    </row>
    <row r="1354" spans="1:7" x14ac:dyDescent="0.25">
      <c r="A1354" s="56" t="s">
        <v>2628</v>
      </c>
      <c r="B1354" s="1" t="s">
        <v>2629</v>
      </c>
      <c r="C1354" s="1" t="s">
        <v>9661</v>
      </c>
      <c r="D1354" s="1" t="s">
        <v>2629</v>
      </c>
      <c r="E1354" s="1" t="s">
        <v>11007</v>
      </c>
      <c r="F1354" t="s">
        <v>2629</v>
      </c>
      <c r="G1354" t="s">
        <v>11007</v>
      </c>
    </row>
    <row r="1355" spans="1:7" x14ac:dyDescent="0.25">
      <c r="A1355" s="56" t="s">
        <v>2630</v>
      </c>
      <c r="B1355" s="1" t="s">
        <v>2631</v>
      </c>
      <c r="C1355" s="1" t="s">
        <v>9661</v>
      </c>
      <c r="D1355" s="1" t="s">
        <v>2631</v>
      </c>
      <c r="E1355" s="1" t="s">
        <v>11008</v>
      </c>
      <c r="F1355" t="s">
        <v>2631</v>
      </c>
      <c r="G1355" t="s">
        <v>11008</v>
      </c>
    </row>
    <row r="1356" spans="1:7" x14ac:dyDescent="0.25">
      <c r="A1356" s="56" t="s">
        <v>2632</v>
      </c>
      <c r="B1356" s="1" t="s">
        <v>2633</v>
      </c>
      <c r="C1356" s="1" t="s">
        <v>9661</v>
      </c>
      <c r="D1356" s="1" t="s">
        <v>2633</v>
      </c>
      <c r="E1356" s="1" t="s">
        <v>11009</v>
      </c>
      <c r="F1356" t="s">
        <v>2633</v>
      </c>
      <c r="G1356" t="s">
        <v>11009</v>
      </c>
    </row>
    <row r="1357" spans="1:7" x14ac:dyDescent="0.25">
      <c r="A1357" s="56" t="s">
        <v>2634</v>
      </c>
      <c r="B1357" s="1" t="s">
        <v>2635</v>
      </c>
      <c r="C1357" s="1" t="s">
        <v>9661</v>
      </c>
      <c r="D1357" s="1" t="s">
        <v>2635</v>
      </c>
      <c r="E1357" s="1" t="s">
        <v>11010</v>
      </c>
      <c r="F1357" t="s">
        <v>2635</v>
      </c>
      <c r="G1357" t="s">
        <v>11010</v>
      </c>
    </row>
    <row r="1358" spans="1:7" x14ac:dyDescent="0.25">
      <c r="A1358" s="56" t="s">
        <v>2636</v>
      </c>
      <c r="B1358" s="1" t="s">
        <v>2637</v>
      </c>
      <c r="C1358" s="1" t="s">
        <v>9661</v>
      </c>
      <c r="D1358" s="1" t="s">
        <v>2637</v>
      </c>
      <c r="E1358" s="1" t="s">
        <v>11011</v>
      </c>
      <c r="F1358" t="s">
        <v>2637</v>
      </c>
      <c r="G1358" t="s">
        <v>11011</v>
      </c>
    </row>
    <row r="1359" spans="1:7" x14ac:dyDescent="0.25">
      <c r="A1359" s="56" t="s">
        <v>2638</v>
      </c>
      <c r="B1359" s="1" t="s">
        <v>2639</v>
      </c>
      <c r="C1359" s="1" t="s">
        <v>9661</v>
      </c>
      <c r="D1359" s="1" t="s">
        <v>2639</v>
      </c>
      <c r="E1359" s="1" t="s">
        <v>11012</v>
      </c>
      <c r="F1359" t="s">
        <v>2639</v>
      </c>
      <c r="G1359" t="s">
        <v>11012</v>
      </c>
    </row>
    <row r="1360" spans="1:7" x14ac:dyDescent="0.25">
      <c r="A1360" s="56" t="s">
        <v>2640</v>
      </c>
      <c r="B1360" s="1" t="s">
        <v>2641</v>
      </c>
      <c r="C1360" s="1" t="s">
        <v>9661</v>
      </c>
      <c r="D1360" s="1" t="s">
        <v>2641</v>
      </c>
      <c r="E1360" s="1" t="s">
        <v>11013</v>
      </c>
      <c r="F1360" t="s">
        <v>2641</v>
      </c>
      <c r="G1360" t="s">
        <v>11013</v>
      </c>
    </row>
    <row r="1361" spans="1:7" x14ac:dyDescent="0.25">
      <c r="A1361" s="56" t="s">
        <v>2642</v>
      </c>
      <c r="B1361" s="1" t="s">
        <v>2643</v>
      </c>
      <c r="C1361" s="1" t="s">
        <v>9661</v>
      </c>
      <c r="D1361" s="1" t="s">
        <v>2643</v>
      </c>
      <c r="E1361" s="1" t="s">
        <v>11014</v>
      </c>
      <c r="F1361" t="s">
        <v>2643</v>
      </c>
      <c r="G1361" t="s">
        <v>11014</v>
      </c>
    </row>
    <row r="1362" spans="1:7" x14ac:dyDescent="0.25">
      <c r="A1362" s="56" t="s">
        <v>2644</v>
      </c>
      <c r="B1362" s="1" t="s">
        <v>2645</v>
      </c>
      <c r="C1362" s="1" t="s">
        <v>9661</v>
      </c>
      <c r="D1362" s="1" t="s">
        <v>2645</v>
      </c>
      <c r="E1362" s="1" t="s">
        <v>11015</v>
      </c>
      <c r="F1362" t="s">
        <v>2645</v>
      </c>
      <c r="G1362" t="s">
        <v>11015</v>
      </c>
    </row>
    <row r="1363" spans="1:7" x14ac:dyDescent="0.25">
      <c r="A1363" s="56" t="s">
        <v>2646</v>
      </c>
      <c r="B1363" s="1" t="s">
        <v>2647</v>
      </c>
      <c r="C1363" s="1" t="s">
        <v>9661</v>
      </c>
      <c r="D1363" s="1" t="s">
        <v>2647</v>
      </c>
      <c r="E1363" s="1" t="s">
        <v>11016</v>
      </c>
      <c r="F1363" t="s">
        <v>2647</v>
      </c>
      <c r="G1363" t="s">
        <v>11016</v>
      </c>
    </row>
    <row r="1364" spans="1:7" x14ac:dyDescent="0.25">
      <c r="A1364" s="56" t="s">
        <v>2648</v>
      </c>
      <c r="B1364" s="1" t="s">
        <v>2649</v>
      </c>
      <c r="C1364" s="1" t="s">
        <v>9661</v>
      </c>
      <c r="D1364" s="1" t="s">
        <v>2649</v>
      </c>
      <c r="E1364" s="1" t="s">
        <v>11017</v>
      </c>
      <c r="F1364" t="s">
        <v>2649</v>
      </c>
      <c r="G1364" t="s">
        <v>11017</v>
      </c>
    </row>
    <row r="1365" spans="1:7" x14ac:dyDescent="0.25">
      <c r="A1365" s="56" t="s">
        <v>2650</v>
      </c>
      <c r="B1365" s="1" t="s">
        <v>2651</v>
      </c>
      <c r="C1365" s="1" t="s">
        <v>9661</v>
      </c>
      <c r="D1365" s="1" t="s">
        <v>2651</v>
      </c>
      <c r="E1365" s="1" t="s">
        <v>11018</v>
      </c>
      <c r="F1365" t="s">
        <v>2651</v>
      </c>
      <c r="G1365" t="s">
        <v>11018</v>
      </c>
    </row>
    <row r="1366" spans="1:7" x14ac:dyDescent="0.25">
      <c r="A1366" s="56" t="s">
        <v>2652</v>
      </c>
      <c r="B1366" s="1" t="s">
        <v>2653</v>
      </c>
      <c r="C1366" s="1" t="s">
        <v>9661</v>
      </c>
      <c r="D1366" s="1" t="s">
        <v>2653</v>
      </c>
      <c r="E1366" s="1" t="s">
        <v>11019</v>
      </c>
      <c r="F1366" t="s">
        <v>2653</v>
      </c>
      <c r="G1366" t="s">
        <v>11019</v>
      </c>
    </row>
    <row r="1367" spans="1:7" x14ac:dyDescent="0.25">
      <c r="A1367" s="56" t="s">
        <v>2654</v>
      </c>
      <c r="B1367" s="1" t="s">
        <v>2655</v>
      </c>
      <c r="C1367" s="1" t="s">
        <v>9661</v>
      </c>
      <c r="D1367" s="1" t="s">
        <v>2655</v>
      </c>
      <c r="E1367" s="1" t="s">
        <v>11020</v>
      </c>
      <c r="F1367" t="s">
        <v>2655</v>
      </c>
      <c r="G1367" t="s">
        <v>11020</v>
      </c>
    </row>
    <row r="1368" spans="1:7" x14ac:dyDescent="0.25">
      <c r="A1368" s="56" t="s">
        <v>2656</v>
      </c>
      <c r="B1368" s="1" t="s">
        <v>2657</v>
      </c>
      <c r="C1368" s="1" t="s">
        <v>9661</v>
      </c>
      <c r="D1368" s="1" t="s">
        <v>2657</v>
      </c>
      <c r="E1368" s="1" t="s">
        <v>11021</v>
      </c>
      <c r="F1368" t="s">
        <v>2657</v>
      </c>
      <c r="G1368" t="s">
        <v>11021</v>
      </c>
    </row>
    <row r="1369" spans="1:7" x14ac:dyDescent="0.25">
      <c r="A1369" s="56" t="s">
        <v>2658</v>
      </c>
      <c r="B1369" s="1" t="s">
        <v>2659</v>
      </c>
      <c r="C1369" s="1" t="s">
        <v>9661</v>
      </c>
      <c r="D1369" s="1" t="s">
        <v>2659</v>
      </c>
      <c r="E1369" s="1" t="s">
        <v>11022</v>
      </c>
      <c r="F1369" t="s">
        <v>2659</v>
      </c>
      <c r="G1369" t="s">
        <v>11022</v>
      </c>
    </row>
    <row r="1370" spans="1:7" x14ac:dyDescent="0.25">
      <c r="A1370" s="56" t="s">
        <v>2660</v>
      </c>
      <c r="B1370" s="1" t="s">
        <v>2661</v>
      </c>
      <c r="C1370" s="1" t="s">
        <v>9661</v>
      </c>
      <c r="D1370" s="1" t="s">
        <v>2661</v>
      </c>
      <c r="E1370" s="1" t="s">
        <v>11023</v>
      </c>
      <c r="F1370" t="s">
        <v>2661</v>
      </c>
      <c r="G1370" t="s">
        <v>11023</v>
      </c>
    </row>
    <row r="1371" spans="1:7" x14ac:dyDescent="0.25">
      <c r="A1371" s="56" t="s">
        <v>2662</v>
      </c>
      <c r="B1371" s="1" t="s">
        <v>2663</v>
      </c>
      <c r="C1371" s="1" t="s">
        <v>9661</v>
      </c>
      <c r="D1371" s="1" t="s">
        <v>2663</v>
      </c>
      <c r="E1371" s="1" t="s">
        <v>11024</v>
      </c>
      <c r="F1371" t="s">
        <v>2663</v>
      </c>
      <c r="G1371" t="s">
        <v>11024</v>
      </c>
    </row>
    <row r="1372" spans="1:7" x14ac:dyDescent="0.25">
      <c r="A1372" s="56" t="s">
        <v>2664</v>
      </c>
      <c r="B1372" s="1" t="s">
        <v>2665</v>
      </c>
      <c r="C1372" s="1" t="s">
        <v>9661</v>
      </c>
      <c r="D1372" s="1" t="s">
        <v>2665</v>
      </c>
      <c r="E1372" s="1" t="s">
        <v>11025</v>
      </c>
      <c r="F1372" t="s">
        <v>2665</v>
      </c>
      <c r="G1372" t="s">
        <v>11025</v>
      </c>
    </row>
    <row r="1373" spans="1:7" x14ac:dyDescent="0.25">
      <c r="A1373" s="56" t="s">
        <v>2666</v>
      </c>
      <c r="B1373" s="1" t="s">
        <v>2667</v>
      </c>
      <c r="C1373" s="1" t="s">
        <v>9661</v>
      </c>
      <c r="D1373" s="1" t="s">
        <v>2667</v>
      </c>
      <c r="E1373" s="1" t="s">
        <v>11026</v>
      </c>
      <c r="F1373" t="s">
        <v>2667</v>
      </c>
      <c r="G1373" t="s">
        <v>11026</v>
      </c>
    </row>
    <row r="1374" spans="1:7" x14ac:dyDescent="0.25">
      <c r="A1374" s="56" t="s">
        <v>2668</v>
      </c>
      <c r="B1374" s="1" t="s">
        <v>2669</v>
      </c>
      <c r="C1374" s="1" t="s">
        <v>9661</v>
      </c>
      <c r="D1374" s="1" t="s">
        <v>2669</v>
      </c>
      <c r="E1374" s="1" t="s">
        <v>11027</v>
      </c>
      <c r="F1374" t="s">
        <v>2669</v>
      </c>
      <c r="G1374" t="s">
        <v>11027</v>
      </c>
    </row>
    <row r="1375" spans="1:7" x14ac:dyDescent="0.25">
      <c r="A1375" s="56" t="s">
        <v>2670</v>
      </c>
      <c r="B1375" s="1" t="s">
        <v>2671</v>
      </c>
      <c r="C1375" s="1" t="s">
        <v>9661</v>
      </c>
      <c r="D1375" s="1" t="s">
        <v>2671</v>
      </c>
      <c r="E1375" s="1" t="s">
        <v>11028</v>
      </c>
      <c r="F1375" t="s">
        <v>2671</v>
      </c>
      <c r="G1375" t="s">
        <v>11028</v>
      </c>
    </row>
    <row r="1376" spans="1:7" x14ac:dyDescent="0.25">
      <c r="A1376" s="56" t="s">
        <v>2672</v>
      </c>
      <c r="B1376" s="1" t="s">
        <v>2673</v>
      </c>
      <c r="C1376" s="1" t="s">
        <v>9661</v>
      </c>
      <c r="D1376" s="1" t="s">
        <v>2673</v>
      </c>
      <c r="E1376" s="1" t="s">
        <v>11029</v>
      </c>
      <c r="F1376" t="s">
        <v>2673</v>
      </c>
      <c r="G1376" t="s">
        <v>11029</v>
      </c>
    </row>
    <row r="1377" spans="1:7" x14ac:dyDescent="0.25">
      <c r="A1377" s="56" t="s">
        <v>2674</v>
      </c>
      <c r="B1377" s="1" t="s">
        <v>2675</v>
      </c>
      <c r="C1377" s="1" t="s">
        <v>9661</v>
      </c>
      <c r="D1377" s="1" t="s">
        <v>2675</v>
      </c>
      <c r="E1377" s="1" t="s">
        <v>11030</v>
      </c>
      <c r="F1377" t="s">
        <v>2675</v>
      </c>
      <c r="G1377" t="s">
        <v>11030</v>
      </c>
    </row>
    <row r="1378" spans="1:7" x14ac:dyDescent="0.25">
      <c r="A1378" s="56" t="s">
        <v>2676</v>
      </c>
      <c r="B1378" s="1" t="s">
        <v>2677</v>
      </c>
      <c r="C1378" s="1" t="s">
        <v>9661</v>
      </c>
      <c r="D1378" s="1" t="s">
        <v>2677</v>
      </c>
      <c r="E1378" s="1" t="s">
        <v>11031</v>
      </c>
      <c r="F1378" t="s">
        <v>2677</v>
      </c>
      <c r="G1378" t="s">
        <v>11031</v>
      </c>
    </row>
    <row r="1379" spans="1:7" x14ac:dyDescent="0.25">
      <c r="A1379" s="56" t="s">
        <v>2678</v>
      </c>
      <c r="B1379" s="1" t="s">
        <v>2679</v>
      </c>
      <c r="C1379" s="1" t="s">
        <v>9661</v>
      </c>
      <c r="D1379" s="1" t="s">
        <v>2679</v>
      </c>
      <c r="E1379" s="1" t="s">
        <v>11032</v>
      </c>
      <c r="F1379" t="s">
        <v>2679</v>
      </c>
      <c r="G1379" t="s">
        <v>11032</v>
      </c>
    </row>
    <row r="1380" spans="1:7" x14ac:dyDescent="0.25">
      <c r="A1380" s="56" t="s">
        <v>2680</v>
      </c>
      <c r="B1380" s="1" t="s">
        <v>2681</v>
      </c>
      <c r="C1380" s="1" t="s">
        <v>9661</v>
      </c>
      <c r="D1380" s="1" t="s">
        <v>2681</v>
      </c>
      <c r="E1380" s="1" t="s">
        <v>11033</v>
      </c>
      <c r="F1380" t="s">
        <v>2681</v>
      </c>
      <c r="G1380" t="s">
        <v>11033</v>
      </c>
    </row>
    <row r="1381" spans="1:7" x14ac:dyDescent="0.25">
      <c r="A1381" s="56" t="s">
        <v>2682</v>
      </c>
      <c r="B1381" s="1" t="s">
        <v>2683</v>
      </c>
      <c r="C1381" s="1" t="s">
        <v>9661</v>
      </c>
      <c r="D1381" s="1" t="s">
        <v>2683</v>
      </c>
      <c r="E1381" s="1" t="s">
        <v>11034</v>
      </c>
      <c r="F1381" t="s">
        <v>2683</v>
      </c>
      <c r="G1381" t="s">
        <v>11034</v>
      </c>
    </row>
    <row r="1382" spans="1:7" x14ac:dyDescent="0.25">
      <c r="A1382" s="56" t="s">
        <v>2684</v>
      </c>
      <c r="B1382" s="1" t="s">
        <v>2685</v>
      </c>
      <c r="C1382" s="1" t="s">
        <v>9661</v>
      </c>
      <c r="D1382" s="1" t="s">
        <v>2685</v>
      </c>
      <c r="E1382" s="1" t="s">
        <v>11035</v>
      </c>
      <c r="F1382" t="s">
        <v>2685</v>
      </c>
      <c r="G1382" t="s">
        <v>11035</v>
      </c>
    </row>
    <row r="1383" spans="1:7" x14ac:dyDescent="0.25">
      <c r="A1383" s="56" t="s">
        <v>2686</v>
      </c>
      <c r="B1383" s="1" t="s">
        <v>2687</v>
      </c>
      <c r="C1383" s="1" t="s">
        <v>9661</v>
      </c>
      <c r="D1383" s="1" t="s">
        <v>2687</v>
      </c>
      <c r="E1383" s="1" t="s">
        <v>11036</v>
      </c>
      <c r="F1383" t="s">
        <v>2687</v>
      </c>
      <c r="G1383" t="s">
        <v>11036</v>
      </c>
    </row>
    <row r="1384" spans="1:7" x14ac:dyDescent="0.25">
      <c r="A1384" s="56" t="s">
        <v>2688</v>
      </c>
      <c r="B1384" s="1" t="s">
        <v>2689</v>
      </c>
      <c r="C1384" s="1" t="s">
        <v>9661</v>
      </c>
      <c r="D1384" s="1" t="s">
        <v>2689</v>
      </c>
      <c r="E1384" s="1" t="s">
        <v>11037</v>
      </c>
      <c r="F1384" t="s">
        <v>2689</v>
      </c>
      <c r="G1384" t="s">
        <v>11037</v>
      </c>
    </row>
    <row r="1385" spans="1:7" x14ac:dyDescent="0.25">
      <c r="A1385" s="56" t="s">
        <v>2690</v>
      </c>
      <c r="B1385" s="1" t="s">
        <v>2691</v>
      </c>
      <c r="C1385" s="1" t="s">
        <v>9661</v>
      </c>
      <c r="D1385" s="1" t="s">
        <v>2691</v>
      </c>
      <c r="E1385" s="1" t="s">
        <v>7297</v>
      </c>
      <c r="F1385" t="s">
        <v>2691</v>
      </c>
      <c r="G1385" t="s">
        <v>7297</v>
      </c>
    </row>
    <row r="1386" spans="1:7" x14ac:dyDescent="0.25">
      <c r="A1386" s="56" t="s">
        <v>2692</v>
      </c>
      <c r="B1386" s="1" t="s">
        <v>2693</v>
      </c>
      <c r="C1386" s="1" t="s">
        <v>9661</v>
      </c>
      <c r="D1386" s="1" t="s">
        <v>2693</v>
      </c>
      <c r="E1386" s="1" t="s">
        <v>11038</v>
      </c>
      <c r="F1386" t="s">
        <v>2693</v>
      </c>
      <c r="G1386" t="s">
        <v>11038</v>
      </c>
    </row>
    <row r="1387" spans="1:7" x14ac:dyDescent="0.25">
      <c r="A1387" s="56" t="s">
        <v>2694</v>
      </c>
      <c r="B1387" s="1" t="s">
        <v>2695</v>
      </c>
      <c r="C1387" s="1" t="s">
        <v>9661</v>
      </c>
      <c r="D1387" s="1" t="s">
        <v>2695</v>
      </c>
      <c r="E1387" s="1" t="s">
        <v>11039</v>
      </c>
      <c r="F1387" t="s">
        <v>2695</v>
      </c>
      <c r="G1387" t="s">
        <v>11039</v>
      </c>
    </row>
    <row r="1388" spans="1:7" x14ac:dyDescent="0.25">
      <c r="A1388" s="56" t="s">
        <v>2696</v>
      </c>
      <c r="B1388" s="1" t="s">
        <v>2697</v>
      </c>
      <c r="C1388" s="1" t="s">
        <v>9661</v>
      </c>
      <c r="D1388" s="1" t="s">
        <v>2697</v>
      </c>
      <c r="E1388" s="1" t="s">
        <v>11040</v>
      </c>
      <c r="F1388" t="s">
        <v>2697</v>
      </c>
      <c r="G1388" t="s">
        <v>11040</v>
      </c>
    </row>
    <row r="1389" spans="1:7" x14ac:dyDescent="0.25">
      <c r="A1389" s="56" t="s">
        <v>2698</v>
      </c>
      <c r="B1389" s="1" t="s">
        <v>2699</v>
      </c>
      <c r="C1389" s="1" t="s">
        <v>9661</v>
      </c>
      <c r="D1389" s="1" t="s">
        <v>2699</v>
      </c>
      <c r="E1389" s="1" t="s">
        <v>11041</v>
      </c>
      <c r="F1389" t="s">
        <v>2699</v>
      </c>
      <c r="G1389" t="s">
        <v>11041</v>
      </c>
    </row>
    <row r="1390" spans="1:7" x14ac:dyDescent="0.25">
      <c r="A1390" s="56" t="s">
        <v>2700</v>
      </c>
      <c r="B1390" s="1" t="s">
        <v>2701</v>
      </c>
      <c r="C1390" s="1" t="s">
        <v>9661</v>
      </c>
      <c r="D1390" s="1" t="s">
        <v>2701</v>
      </c>
      <c r="E1390" s="1" t="s">
        <v>11042</v>
      </c>
      <c r="F1390" t="s">
        <v>2701</v>
      </c>
      <c r="G1390" t="s">
        <v>11042</v>
      </c>
    </row>
    <row r="1391" spans="1:7" x14ac:dyDescent="0.25">
      <c r="A1391" s="56" t="s">
        <v>2702</v>
      </c>
      <c r="B1391" s="1" t="s">
        <v>2703</v>
      </c>
      <c r="C1391" s="1" t="s">
        <v>9661</v>
      </c>
      <c r="D1391" s="1" t="s">
        <v>2703</v>
      </c>
      <c r="E1391" s="1" t="s">
        <v>11043</v>
      </c>
      <c r="F1391" t="s">
        <v>2703</v>
      </c>
      <c r="G1391" t="s">
        <v>11043</v>
      </c>
    </row>
    <row r="1392" spans="1:7" x14ac:dyDescent="0.25">
      <c r="A1392" s="56" t="s">
        <v>2704</v>
      </c>
      <c r="B1392" s="1" t="s">
        <v>2705</v>
      </c>
      <c r="C1392" s="1" t="s">
        <v>9661</v>
      </c>
      <c r="D1392" s="1" t="s">
        <v>2705</v>
      </c>
      <c r="E1392" s="1" t="s">
        <v>11044</v>
      </c>
      <c r="F1392" t="s">
        <v>2705</v>
      </c>
      <c r="G1392" t="s">
        <v>11044</v>
      </c>
    </row>
    <row r="1393" spans="1:7" x14ac:dyDescent="0.25">
      <c r="A1393" s="56" t="s">
        <v>2706</v>
      </c>
      <c r="B1393" s="1" t="s">
        <v>2707</v>
      </c>
      <c r="C1393" s="1" t="s">
        <v>9661</v>
      </c>
      <c r="D1393" s="1" t="s">
        <v>2707</v>
      </c>
      <c r="E1393" s="1" t="s">
        <v>11045</v>
      </c>
      <c r="F1393" t="s">
        <v>2707</v>
      </c>
      <c r="G1393" t="s">
        <v>11045</v>
      </c>
    </row>
    <row r="1394" spans="1:7" x14ac:dyDescent="0.25">
      <c r="A1394" s="56" t="s">
        <v>2708</v>
      </c>
      <c r="B1394" s="1" t="s">
        <v>2709</v>
      </c>
      <c r="C1394" s="1" t="s">
        <v>9661</v>
      </c>
      <c r="D1394" s="1" t="s">
        <v>2709</v>
      </c>
      <c r="E1394" s="1" t="s">
        <v>11046</v>
      </c>
      <c r="F1394" t="s">
        <v>2709</v>
      </c>
      <c r="G1394" t="s">
        <v>11046</v>
      </c>
    </row>
    <row r="1395" spans="1:7" x14ac:dyDescent="0.25">
      <c r="A1395" s="56" t="s">
        <v>2710</v>
      </c>
      <c r="B1395" s="1" t="s">
        <v>2711</v>
      </c>
      <c r="C1395" s="1" t="s">
        <v>9661</v>
      </c>
      <c r="D1395" s="1" t="s">
        <v>2711</v>
      </c>
      <c r="E1395" s="1" t="s">
        <v>11047</v>
      </c>
      <c r="F1395" t="s">
        <v>2711</v>
      </c>
      <c r="G1395" t="s">
        <v>11047</v>
      </c>
    </row>
    <row r="1396" spans="1:7" x14ac:dyDescent="0.25">
      <c r="A1396" s="56" t="s">
        <v>2712</v>
      </c>
      <c r="B1396" s="1" t="s">
        <v>2713</v>
      </c>
      <c r="C1396" s="1" t="s">
        <v>9661</v>
      </c>
      <c r="D1396" s="1" t="s">
        <v>2713</v>
      </c>
      <c r="E1396" s="1" t="s">
        <v>11048</v>
      </c>
      <c r="F1396" t="s">
        <v>2713</v>
      </c>
      <c r="G1396" t="s">
        <v>11048</v>
      </c>
    </row>
    <row r="1397" spans="1:7" x14ac:dyDescent="0.25">
      <c r="A1397" s="56" t="s">
        <v>2714</v>
      </c>
      <c r="B1397" s="1" t="s">
        <v>2715</v>
      </c>
      <c r="C1397" s="1" t="s">
        <v>9661</v>
      </c>
      <c r="D1397" s="1" t="s">
        <v>2715</v>
      </c>
      <c r="E1397" s="1" t="s">
        <v>11049</v>
      </c>
      <c r="F1397" t="s">
        <v>2715</v>
      </c>
      <c r="G1397" t="s">
        <v>11049</v>
      </c>
    </row>
    <row r="1398" spans="1:7" x14ac:dyDescent="0.25">
      <c r="A1398" s="56" t="s">
        <v>2716</v>
      </c>
      <c r="B1398" s="1" t="s">
        <v>2717</v>
      </c>
      <c r="C1398" s="1" t="s">
        <v>9661</v>
      </c>
      <c r="D1398" s="1" t="s">
        <v>2717</v>
      </c>
      <c r="E1398" s="1" t="s">
        <v>11050</v>
      </c>
      <c r="F1398" t="s">
        <v>2717</v>
      </c>
      <c r="G1398" t="s">
        <v>11050</v>
      </c>
    </row>
    <row r="1399" spans="1:7" x14ac:dyDescent="0.25">
      <c r="A1399" s="56" t="s">
        <v>2718</v>
      </c>
      <c r="B1399" s="1" t="s">
        <v>2719</v>
      </c>
      <c r="C1399" s="1" t="s">
        <v>9661</v>
      </c>
      <c r="D1399" s="1" t="s">
        <v>2719</v>
      </c>
      <c r="E1399" s="1" t="s">
        <v>11051</v>
      </c>
      <c r="F1399" t="s">
        <v>2719</v>
      </c>
      <c r="G1399" t="s">
        <v>11051</v>
      </c>
    </row>
    <row r="1400" spans="1:7" x14ac:dyDescent="0.25">
      <c r="A1400" s="56" t="s">
        <v>2720</v>
      </c>
      <c r="B1400" s="1" t="s">
        <v>2721</v>
      </c>
      <c r="C1400" s="1" t="s">
        <v>9661</v>
      </c>
      <c r="D1400" s="1" t="s">
        <v>2721</v>
      </c>
      <c r="E1400" s="1" t="s">
        <v>11052</v>
      </c>
      <c r="F1400" t="s">
        <v>2721</v>
      </c>
      <c r="G1400" t="s">
        <v>11052</v>
      </c>
    </row>
    <row r="1401" spans="1:7" x14ac:dyDescent="0.25">
      <c r="A1401" s="56" t="s">
        <v>2722</v>
      </c>
      <c r="B1401" s="1" t="s">
        <v>2723</v>
      </c>
      <c r="C1401" s="1" t="s">
        <v>9661</v>
      </c>
      <c r="D1401" s="1" t="s">
        <v>2723</v>
      </c>
      <c r="E1401" s="1" t="s">
        <v>11053</v>
      </c>
      <c r="F1401" t="s">
        <v>2723</v>
      </c>
      <c r="G1401" t="s">
        <v>11053</v>
      </c>
    </row>
    <row r="1402" spans="1:7" x14ac:dyDescent="0.25">
      <c r="A1402" s="56" t="s">
        <v>2724</v>
      </c>
      <c r="B1402" s="1" t="s">
        <v>2725</v>
      </c>
      <c r="C1402" s="1" t="s">
        <v>9661</v>
      </c>
      <c r="D1402" s="1" t="s">
        <v>2725</v>
      </c>
      <c r="E1402" s="1" t="s">
        <v>11054</v>
      </c>
      <c r="F1402" t="s">
        <v>2725</v>
      </c>
      <c r="G1402" t="s">
        <v>11054</v>
      </c>
    </row>
    <row r="1403" spans="1:7" x14ac:dyDescent="0.25">
      <c r="A1403" s="56" t="s">
        <v>2726</v>
      </c>
      <c r="B1403" s="1" t="s">
        <v>2727</v>
      </c>
      <c r="C1403" s="1" t="s">
        <v>9661</v>
      </c>
      <c r="D1403" s="1" t="s">
        <v>2727</v>
      </c>
      <c r="E1403" s="1" t="s">
        <v>11055</v>
      </c>
      <c r="F1403" t="s">
        <v>2727</v>
      </c>
      <c r="G1403" t="s">
        <v>11055</v>
      </c>
    </row>
    <row r="1404" spans="1:7" x14ac:dyDescent="0.25">
      <c r="A1404" s="56" t="s">
        <v>2728</v>
      </c>
      <c r="B1404" s="1" t="s">
        <v>2729</v>
      </c>
      <c r="C1404" s="1" t="s">
        <v>9661</v>
      </c>
      <c r="D1404" s="1" t="s">
        <v>2729</v>
      </c>
      <c r="E1404" s="1" t="s">
        <v>11056</v>
      </c>
      <c r="F1404" t="s">
        <v>2729</v>
      </c>
      <c r="G1404" t="s">
        <v>11056</v>
      </c>
    </row>
    <row r="1405" spans="1:7" x14ac:dyDescent="0.25">
      <c r="A1405" s="56" t="s">
        <v>2730</v>
      </c>
      <c r="B1405" s="1" t="s">
        <v>2731</v>
      </c>
      <c r="C1405" s="1" t="s">
        <v>9661</v>
      </c>
      <c r="D1405" s="1" t="s">
        <v>2731</v>
      </c>
      <c r="E1405" s="1" t="s">
        <v>11057</v>
      </c>
      <c r="F1405" t="s">
        <v>2731</v>
      </c>
      <c r="G1405" t="s">
        <v>11057</v>
      </c>
    </row>
    <row r="1406" spans="1:7" x14ac:dyDescent="0.25">
      <c r="A1406" s="56" t="s">
        <v>2732</v>
      </c>
      <c r="B1406" s="1" t="s">
        <v>2733</v>
      </c>
      <c r="C1406" s="1" t="s">
        <v>9661</v>
      </c>
      <c r="D1406" s="1" t="s">
        <v>2733</v>
      </c>
      <c r="E1406" s="1" t="s">
        <v>11058</v>
      </c>
      <c r="F1406" t="s">
        <v>2733</v>
      </c>
      <c r="G1406" t="s">
        <v>11058</v>
      </c>
    </row>
    <row r="1407" spans="1:7" x14ac:dyDescent="0.25">
      <c r="A1407" s="56" t="s">
        <v>2734</v>
      </c>
      <c r="B1407" s="1" t="s">
        <v>2735</v>
      </c>
      <c r="C1407" s="1" t="s">
        <v>9661</v>
      </c>
      <c r="D1407" s="1" t="s">
        <v>2735</v>
      </c>
      <c r="E1407" s="1" t="s">
        <v>11059</v>
      </c>
      <c r="F1407" t="s">
        <v>2735</v>
      </c>
      <c r="G1407" t="s">
        <v>11059</v>
      </c>
    </row>
    <row r="1408" spans="1:7" x14ac:dyDescent="0.25">
      <c r="A1408" s="56" t="s">
        <v>2736</v>
      </c>
      <c r="B1408" s="1" t="s">
        <v>2737</v>
      </c>
      <c r="C1408" s="1" t="s">
        <v>9661</v>
      </c>
      <c r="D1408" s="1" t="s">
        <v>2737</v>
      </c>
      <c r="E1408" s="1" t="s">
        <v>11060</v>
      </c>
      <c r="F1408" t="s">
        <v>2737</v>
      </c>
      <c r="G1408" t="s">
        <v>11060</v>
      </c>
    </row>
    <row r="1409" spans="1:7" x14ac:dyDescent="0.25">
      <c r="A1409" s="56" t="s">
        <v>2738</v>
      </c>
      <c r="B1409" s="1" t="s">
        <v>2739</v>
      </c>
      <c r="C1409" s="1" t="s">
        <v>9661</v>
      </c>
      <c r="D1409" s="1" t="s">
        <v>2739</v>
      </c>
      <c r="E1409" s="1" t="s">
        <v>11061</v>
      </c>
      <c r="F1409" t="s">
        <v>2739</v>
      </c>
      <c r="G1409" t="s">
        <v>11061</v>
      </c>
    </row>
    <row r="1410" spans="1:7" x14ac:dyDescent="0.25">
      <c r="A1410" s="56" t="s">
        <v>2740</v>
      </c>
      <c r="B1410" s="1" t="s">
        <v>2741</v>
      </c>
      <c r="C1410" s="1" t="s">
        <v>9661</v>
      </c>
      <c r="D1410" s="1" t="s">
        <v>2741</v>
      </c>
      <c r="E1410" s="1" t="s">
        <v>11062</v>
      </c>
      <c r="F1410" t="s">
        <v>2741</v>
      </c>
      <c r="G1410" t="s">
        <v>11062</v>
      </c>
    </row>
    <row r="1411" spans="1:7" x14ac:dyDescent="0.25">
      <c r="A1411" s="56" t="s">
        <v>2742</v>
      </c>
      <c r="B1411" s="1" t="s">
        <v>2743</v>
      </c>
      <c r="C1411" s="1" t="s">
        <v>9661</v>
      </c>
      <c r="D1411" s="1" t="s">
        <v>2743</v>
      </c>
      <c r="E1411" s="1" t="s">
        <v>11063</v>
      </c>
      <c r="F1411" t="s">
        <v>2743</v>
      </c>
      <c r="G1411" t="s">
        <v>11063</v>
      </c>
    </row>
    <row r="1412" spans="1:7" x14ac:dyDescent="0.25">
      <c r="A1412" s="56" t="s">
        <v>2744</v>
      </c>
      <c r="B1412" s="1" t="s">
        <v>2745</v>
      </c>
      <c r="C1412" s="1" t="s">
        <v>9661</v>
      </c>
      <c r="D1412" s="1" t="s">
        <v>2745</v>
      </c>
      <c r="E1412" s="1" t="s">
        <v>11064</v>
      </c>
      <c r="F1412" t="s">
        <v>2745</v>
      </c>
      <c r="G1412" t="s">
        <v>11064</v>
      </c>
    </row>
    <row r="1413" spans="1:7" x14ac:dyDescent="0.25">
      <c r="A1413" s="56" t="s">
        <v>2746</v>
      </c>
      <c r="B1413" s="1" t="s">
        <v>2747</v>
      </c>
      <c r="C1413" s="1" t="s">
        <v>9661</v>
      </c>
      <c r="D1413" s="1" t="s">
        <v>2747</v>
      </c>
      <c r="E1413" s="1" t="s">
        <v>11065</v>
      </c>
      <c r="F1413" t="s">
        <v>2747</v>
      </c>
      <c r="G1413" t="s">
        <v>11065</v>
      </c>
    </row>
    <row r="1414" spans="1:7" x14ac:dyDescent="0.25">
      <c r="A1414" s="56" t="s">
        <v>2748</v>
      </c>
      <c r="B1414" s="1" t="s">
        <v>2749</v>
      </c>
      <c r="C1414" s="1" t="s">
        <v>9661</v>
      </c>
      <c r="D1414" s="1" t="s">
        <v>2749</v>
      </c>
      <c r="E1414" s="1" t="s">
        <v>11066</v>
      </c>
      <c r="F1414" t="s">
        <v>2749</v>
      </c>
      <c r="G1414" t="s">
        <v>11066</v>
      </c>
    </row>
    <row r="1415" spans="1:7" x14ac:dyDescent="0.25">
      <c r="A1415" s="56" t="s">
        <v>2750</v>
      </c>
      <c r="B1415" s="1" t="s">
        <v>2751</v>
      </c>
      <c r="C1415" s="1" t="s">
        <v>9661</v>
      </c>
      <c r="D1415" s="1" t="s">
        <v>2751</v>
      </c>
      <c r="E1415" s="1" t="s">
        <v>11067</v>
      </c>
      <c r="F1415" t="s">
        <v>2751</v>
      </c>
      <c r="G1415" t="s">
        <v>11067</v>
      </c>
    </row>
    <row r="1416" spans="1:7" x14ac:dyDescent="0.25">
      <c r="A1416" s="56" t="s">
        <v>2752</v>
      </c>
      <c r="B1416" s="1" t="s">
        <v>2753</v>
      </c>
      <c r="C1416" s="1" t="s">
        <v>9661</v>
      </c>
      <c r="D1416" s="1" t="s">
        <v>2753</v>
      </c>
      <c r="E1416" s="1" t="s">
        <v>11068</v>
      </c>
      <c r="F1416" t="s">
        <v>2753</v>
      </c>
      <c r="G1416" t="s">
        <v>11068</v>
      </c>
    </row>
    <row r="1417" spans="1:7" x14ac:dyDescent="0.25">
      <c r="A1417" s="56" t="s">
        <v>2754</v>
      </c>
      <c r="B1417" s="1" t="s">
        <v>2755</v>
      </c>
      <c r="C1417" s="1" t="s">
        <v>9661</v>
      </c>
      <c r="D1417" s="1" t="s">
        <v>2755</v>
      </c>
      <c r="E1417" s="1" t="s">
        <v>11069</v>
      </c>
      <c r="F1417" t="s">
        <v>2755</v>
      </c>
      <c r="G1417" t="s">
        <v>11069</v>
      </c>
    </row>
    <row r="1418" spans="1:7" x14ac:dyDescent="0.25">
      <c r="A1418" s="56" t="s">
        <v>2756</v>
      </c>
      <c r="B1418" s="1" t="s">
        <v>2757</v>
      </c>
      <c r="C1418" s="1" t="s">
        <v>9661</v>
      </c>
      <c r="D1418" s="1" t="s">
        <v>2757</v>
      </c>
      <c r="E1418" s="1" t="s">
        <v>11070</v>
      </c>
      <c r="F1418" t="s">
        <v>2757</v>
      </c>
      <c r="G1418" t="s">
        <v>11070</v>
      </c>
    </row>
    <row r="1419" spans="1:7" x14ac:dyDescent="0.25">
      <c r="A1419" s="56" t="s">
        <v>2758</v>
      </c>
      <c r="B1419" s="1" t="s">
        <v>2759</v>
      </c>
      <c r="C1419" s="1" t="s">
        <v>9661</v>
      </c>
      <c r="D1419" s="1" t="s">
        <v>2759</v>
      </c>
      <c r="E1419" s="1" t="s">
        <v>11071</v>
      </c>
      <c r="F1419" t="s">
        <v>2759</v>
      </c>
      <c r="G1419" t="s">
        <v>11071</v>
      </c>
    </row>
    <row r="1420" spans="1:7" x14ac:dyDescent="0.25">
      <c r="A1420" s="56" t="s">
        <v>2760</v>
      </c>
      <c r="B1420" s="1" t="s">
        <v>2761</v>
      </c>
      <c r="C1420" s="1" t="s">
        <v>9661</v>
      </c>
      <c r="D1420" s="1" t="s">
        <v>2761</v>
      </c>
      <c r="E1420" s="1" t="s">
        <v>11072</v>
      </c>
      <c r="F1420" t="s">
        <v>2761</v>
      </c>
      <c r="G1420" t="s">
        <v>11072</v>
      </c>
    </row>
    <row r="1421" spans="1:7" x14ac:dyDescent="0.25">
      <c r="A1421" s="56" t="s">
        <v>2762</v>
      </c>
      <c r="B1421" s="1" t="s">
        <v>2763</v>
      </c>
      <c r="C1421" s="1" t="s">
        <v>9661</v>
      </c>
      <c r="D1421" s="1" t="s">
        <v>2763</v>
      </c>
      <c r="E1421" s="1" t="s">
        <v>11073</v>
      </c>
      <c r="F1421" t="s">
        <v>2763</v>
      </c>
      <c r="G1421" t="s">
        <v>11073</v>
      </c>
    </row>
    <row r="1422" spans="1:7" x14ac:dyDescent="0.25">
      <c r="A1422" s="56" t="s">
        <v>2764</v>
      </c>
      <c r="B1422" s="1" t="s">
        <v>2765</v>
      </c>
      <c r="C1422" s="1" t="s">
        <v>9661</v>
      </c>
      <c r="D1422" s="1" t="s">
        <v>2765</v>
      </c>
      <c r="E1422" s="1" t="s">
        <v>11074</v>
      </c>
      <c r="F1422" t="s">
        <v>2765</v>
      </c>
      <c r="G1422" t="s">
        <v>11074</v>
      </c>
    </row>
    <row r="1423" spans="1:7" x14ac:dyDescent="0.25">
      <c r="A1423" s="56" t="s">
        <v>2766</v>
      </c>
      <c r="B1423" s="1" t="s">
        <v>2767</v>
      </c>
      <c r="C1423" s="1" t="s">
        <v>9661</v>
      </c>
      <c r="D1423" s="1" t="s">
        <v>2767</v>
      </c>
      <c r="E1423" s="1" t="s">
        <v>11075</v>
      </c>
      <c r="F1423" t="s">
        <v>2767</v>
      </c>
      <c r="G1423" t="s">
        <v>11075</v>
      </c>
    </row>
    <row r="1424" spans="1:7" x14ac:dyDescent="0.25">
      <c r="A1424" s="56" t="s">
        <v>2768</v>
      </c>
      <c r="B1424" s="1" t="s">
        <v>2769</v>
      </c>
      <c r="C1424" s="1" t="s">
        <v>9661</v>
      </c>
      <c r="D1424" s="1" t="s">
        <v>2769</v>
      </c>
      <c r="E1424" s="1" t="s">
        <v>11076</v>
      </c>
      <c r="F1424" t="s">
        <v>2769</v>
      </c>
      <c r="G1424" t="s">
        <v>11076</v>
      </c>
    </row>
    <row r="1425" spans="1:7" x14ac:dyDescent="0.25">
      <c r="A1425" s="56" t="s">
        <v>2770</v>
      </c>
      <c r="B1425" s="1" t="s">
        <v>2771</v>
      </c>
      <c r="C1425" s="1" t="s">
        <v>9661</v>
      </c>
      <c r="D1425" s="1" t="s">
        <v>2771</v>
      </c>
      <c r="E1425" s="1" t="s">
        <v>11077</v>
      </c>
      <c r="F1425" t="s">
        <v>2771</v>
      </c>
      <c r="G1425" t="s">
        <v>11077</v>
      </c>
    </row>
    <row r="1426" spans="1:7" x14ac:dyDescent="0.25">
      <c r="A1426" s="56" t="s">
        <v>2772</v>
      </c>
      <c r="B1426" s="1" t="s">
        <v>2773</v>
      </c>
      <c r="C1426" s="1" t="s">
        <v>9661</v>
      </c>
      <c r="D1426" s="1" t="s">
        <v>2773</v>
      </c>
      <c r="E1426" s="1" t="s">
        <v>11078</v>
      </c>
      <c r="F1426" t="s">
        <v>2773</v>
      </c>
      <c r="G1426" t="s">
        <v>11078</v>
      </c>
    </row>
    <row r="1427" spans="1:7" x14ac:dyDescent="0.25">
      <c r="A1427" s="56" t="s">
        <v>2774</v>
      </c>
      <c r="B1427" s="1" t="s">
        <v>2775</v>
      </c>
      <c r="C1427" s="1" t="s">
        <v>9661</v>
      </c>
      <c r="D1427" s="1" t="s">
        <v>2775</v>
      </c>
      <c r="E1427" s="1" t="s">
        <v>11079</v>
      </c>
      <c r="F1427" t="s">
        <v>2775</v>
      </c>
      <c r="G1427" t="s">
        <v>11079</v>
      </c>
    </row>
    <row r="1428" spans="1:7" x14ac:dyDescent="0.25">
      <c r="A1428" s="56" t="s">
        <v>2776</v>
      </c>
      <c r="B1428" s="1" t="s">
        <v>2777</v>
      </c>
      <c r="C1428" s="1" t="s">
        <v>9661</v>
      </c>
      <c r="D1428" s="1" t="s">
        <v>2777</v>
      </c>
      <c r="E1428" s="1" t="s">
        <v>11080</v>
      </c>
      <c r="F1428" t="s">
        <v>2777</v>
      </c>
      <c r="G1428" t="s">
        <v>11080</v>
      </c>
    </row>
    <row r="1429" spans="1:7" x14ac:dyDescent="0.25">
      <c r="A1429" s="56" t="s">
        <v>2778</v>
      </c>
      <c r="B1429" s="1" t="s">
        <v>2779</v>
      </c>
      <c r="C1429" s="1" t="s">
        <v>9661</v>
      </c>
      <c r="D1429" s="1" t="s">
        <v>2779</v>
      </c>
      <c r="E1429" s="1" t="s">
        <v>11081</v>
      </c>
      <c r="F1429" t="s">
        <v>2779</v>
      </c>
      <c r="G1429" t="s">
        <v>11081</v>
      </c>
    </row>
    <row r="1430" spans="1:7" x14ac:dyDescent="0.25">
      <c r="A1430" s="56" t="s">
        <v>2780</v>
      </c>
      <c r="B1430" s="1" t="s">
        <v>2781</v>
      </c>
      <c r="C1430" s="1" t="s">
        <v>9661</v>
      </c>
      <c r="D1430" s="1" t="s">
        <v>2781</v>
      </c>
      <c r="E1430" s="1" t="s">
        <v>11082</v>
      </c>
      <c r="F1430" t="s">
        <v>2781</v>
      </c>
      <c r="G1430" t="s">
        <v>11082</v>
      </c>
    </row>
    <row r="1431" spans="1:7" x14ac:dyDescent="0.25">
      <c r="A1431" s="56" t="s">
        <v>2782</v>
      </c>
      <c r="B1431" s="1" t="s">
        <v>2783</v>
      </c>
      <c r="C1431" s="1" t="s">
        <v>9661</v>
      </c>
      <c r="D1431" s="1" t="s">
        <v>2783</v>
      </c>
      <c r="E1431" s="1" t="s">
        <v>11083</v>
      </c>
      <c r="F1431" t="s">
        <v>2783</v>
      </c>
      <c r="G1431" t="s">
        <v>11083</v>
      </c>
    </row>
    <row r="1432" spans="1:7" x14ac:dyDescent="0.25">
      <c r="A1432" s="56" t="s">
        <v>2784</v>
      </c>
      <c r="B1432" s="1" t="s">
        <v>2785</v>
      </c>
      <c r="C1432" s="1" t="s">
        <v>9661</v>
      </c>
      <c r="D1432" s="1" t="s">
        <v>2785</v>
      </c>
      <c r="E1432" s="1" t="s">
        <v>11084</v>
      </c>
      <c r="F1432" t="s">
        <v>2785</v>
      </c>
      <c r="G1432" t="s">
        <v>11084</v>
      </c>
    </row>
    <row r="1433" spans="1:7" x14ac:dyDescent="0.25">
      <c r="A1433" s="56" t="s">
        <v>2786</v>
      </c>
      <c r="B1433" s="1" t="s">
        <v>2787</v>
      </c>
      <c r="C1433" s="1" t="s">
        <v>9661</v>
      </c>
      <c r="D1433" s="1" t="s">
        <v>2787</v>
      </c>
      <c r="E1433" s="1" t="s">
        <v>11085</v>
      </c>
      <c r="F1433" t="s">
        <v>2787</v>
      </c>
      <c r="G1433" t="s">
        <v>11085</v>
      </c>
    </row>
    <row r="1434" spans="1:7" x14ac:dyDescent="0.25">
      <c r="A1434" s="56" t="s">
        <v>2788</v>
      </c>
      <c r="B1434" s="1" t="s">
        <v>2789</v>
      </c>
      <c r="C1434" s="1" t="s">
        <v>9661</v>
      </c>
      <c r="D1434" s="1" t="s">
        <v>2789</v>
      </c>
      <c r="E1434" s="1" t="s">
        <v>11086</v>
      </c>
      <c r="F1434" t="s">
        <v>2789</v>
      </c>
      <c r="G1434" t="s">
        <v>11086</v>
      </c>
    </row>
    <row r="1435" spans="1:7" x14ac:dyDescent="0.25">
      <c r="A1435" s="56" t="s">
        <v>2790</v>
      </c>
      <c r="B1435" s="1" t="s">
        <v>2791</v>
      </c>
      <c r="C1435" s="1" t="s">
        <v>9661</v>
      </c>
      <c r="D1435" s="1" t="s">
        <v>2791</v>
      </c>
      <c r="E1435" s="1" t="s">
        <v>11087</v>
      </c>
      <c r="F1435" t="s">
        <v>2791</v>
      </c>
      <c r="G1435" t="s">
        <v>11087</v>
      </c>
    </row>
    <row r="1436" spans="1:7" x14ac:dyDescent="0.25">
      <c r="A1436" s="56" t="s">
        <v>2792</v>
      </c>
      <c r="B1436" s="1" t="s">
        <v>2793</v>
      </c>
      <c r="C1436" s="1" t="s">
        <v>9661</v>
      </c>
      <c r="D1436" s="1" t="s">
        <v>2793</v>
      </c>
      <c r="E1436" s="1" t="s">
        <v>11088</v>
      </c>
      <c r="F1436" t="s">
        <v>2793</v>
      </c>
      <c r="G1436" t="s">
        <v>11088</v>
      </c>
    </row>
    <row r="1437" spans="1:7" x14ac:dyDescent="0.25">
      <c r="A1437" s="56" t="s">
        <v>2794</v>
      </c>
      <c r="B1437" s="1" t="s">
        <v>2795</v>
      </c>
      <c r="C1437" s="1" t="s">
        <v>9661</v>
      </c>
      <c r="D1437" s="1" t="s">
        <v>2795</v>
      </c>
      <c r="E1437" s="1" t="s">
        <v>11089</v>
      </c>
      <c r="F1437" t="s">
        <v>2795</v>
      </c>
      <c r="G1437" t="s">
        <v>11089</v>
      </c>
    </row>
    <row r="1438" spans="1:7" x14ac:dyDescent="0.25">
      <c r="A1438" s="56" t="s">
        <v>2796</v>
      </c>
      <c r="B1438" s="1" t="s">
        <v>2797</v>
      </c>
      <c r="C1438" s="1" t="s">
        <v>9661</v>
      </c>
      <c r="D1438" s="1" t="s">
        <v>2797</v>
      </c>
      <c r="E1438" s="1" t="s">
        <v>11090</v>
      </c>
      <c r="F1438" t="s">
        <v>2797</v>
      </c>
      <c r="G1438" t="s">
        <v>11090</v>
      </c>
    </row>
    <row r="1439" spans="1:7" x14ac:dyDescent="0.25">
      <c r="A1439" s="56" t="s">
        <v>2798</v>
      </c>
      <c r="B1439" s="1" t="s">
        <v>2799</v>
      </c>
      <c r="C1439" s="1" t="s">
        <v>9661</v>
      </c>
      <c r="D1439" s="1" t="s">
        <v>2799</v>
      </c>
      <c r="E1439" s="1" t="s">
        <v>11091</v>
      </c>
      <c r="F1439" t="s">
        <v>2799</v>
      </c>
      <c r="G1439" t="s">
        <v>11091</v>
      </c>
    </row>
    <row r="1440" spans="1:7" x14ac:dyDescent="0.25">
      <c r="A1440" s="56" t="s">
        <v>2800</v>
      </c>
      <c r="B1440" s="1" t="s">
        <v>2801</v>
      </c>
      <c r="C1440" s="1" t="s">
        <v>9661</v>
      </c>
      <c r="D1440" s="1" t="s">
        <v>2801</v>
      </c>
      <c r="E1440" s="1" t="s">
        <v>11092</v>
      </c>
      <c r="F1440" t="s">
        <v>2801</v>
      </c>
      <c r="G1440" t="s">
        <v>11092</v>
      </c>
    </row>
    <row r="1441" spans="1:7" x14ac:dyDescent="0.25">
      <c r="A1441" s="56" t="s">
        <v>2802</v>
      </c>
      <c r="B1441" s="1" t="s">
        <v>2803</v>
      </c>
      <c r="C1441" s="1" t="s">
        <v>9661</v>
      </c>
      <c r="D1441" s="1" t="s">
        <v>2803</v>
      </c>
      <c r="E1441" s="1" t="s">
        <v>11093</v>
      </c>
      <c r="F1441" t="s">
        <v>2803</v>
      </c>
      <c r="G1441" t="s">
        <v>11093</v>
      </c>
    </row>
    <row r="1442" spans="1:7" x14ac:dyDescent="0.25">
      <c r="A1442" s="56" t="s">
        <v>2804</v>
      </c>
      <c r="B1442" s="1" t="s">
        <v>2805</v>
      </c>
      <c r="C1442" s="1" t="s">
        <v>9661</v>
      </c>
      <c r="D1442" s="1" t="s">
        <v>2805</v>
      </c>
      <c r="E1442" s="1" t="s">
        <v>11094</v>
      </c>
      <c r="F1442" t="s">
        <v>2805</v>
      </c>
      <c r="G1442" t="s">
        <v>11094</v>
      </c>
    </row>
    <row r="1443" spans="1:7" x14ac:dyDescent="0.25">
      <c r="A1443" s="56" t="s">
        <v>2806</v>
      </c>
      <c r="B1443" s="1" t="s">
        <v>2807</v>
      </c>
      <c r="C1443" s="1" t="s">
        <v>9661</v>
      </c>
      <c r="D1443" s="1" t="s">
        <v>2807</v>
      </c>
      <c r="E1443" s="1" t="s">
        <v>11095</v>
      </c>
      <c r="F1443" t="s">
        <v>2807</v>
      </c>
      <c r="G1443" t="s">
        <v>11095</v>
      </c>
    </row>
    <row r="1444" spans="1:7" x14ac:dyDescent="0.25">
      <c r="A1444" s="56" t="s">
        <v>2808</v>
      </c>
      <c r="B1444" s="1" t="s">
        <v>2809</v>
      </c>
      <c r="C1444" s="1" t="s">
        <v>9661</v>
      </c>
      <c r="D1444" s="1" t="s">
        <v>2809</v>
      </c>
      <c r="E1444" s="1" t="s">
        <v>11096</v>
      </c>
      <c r="F1444" t="s">
        <v>2809</v>
      </c>
      <c r="G1444" t="s">
        <v>11096</v>
      </c>
    </row>
    <row r="1445" spans="1:7" x14ac:dyDescent="0.25">
      <c r="A1445" s="56" t="s">
        <v>2810</v>
      </c>
      <c r="B1445" s="1" t="s">
        <v>2811</v>
      </c>
      <c r="C1445" s="1" t="s">
        <v>9661</v>
      </c>
      <c r="D1445" s="1" t="s">
        <v>2811</v>
      </c>
      <c r="E1445" s="1" t="s">
        <v>11097</v>
      </c>
      <c r="F1445" t="s">
        <v>2811</v>
      </c>
      <c r="G1445" t="s">
        <v>11097</v>
      </c>
    </row>
    <row r="1446" spans="1:7" x14ac:dyDescent="0.25">
      <c r="A1446" s="56" t="s">
        <v>2812</v>
      </c>
      <c r="B1446" s="1" t="s">
        <v>2813</v>
      </c>
      <c r="C1446" s="1" t="s">
        <v>9661</v>
      </c>
      <c r="D1446" s="1" t="s">
        <v>2813</v>
      </c>
      <c r="E1446" s="1" t="s">
        <v>11098</v>
      </c>
      <c r="F1446" t="s">
        <v>2813</v>
      </c>
      <c r="G1446" t="s">
        <v>11098</v>
      </c>
    </row>
    <row r="1447" spans="1:7" x14ac:dyDescent="0.25">
      <c r="A1447" s="56" t="s">
        <v>2814</v>
      </c>
      <c r="B1447" s="1" t="s">
        <v>2815</v>
      </c>
      <c r="C1447" s="1" t="s">
        <v>9661</v>
      </c>
      <c r="D1447" s="1" t="s">
        <v>2815</v>
      </c>
      <c r="E1447" s="1" t="s">
        <v>11099</v>
      </c>
      <c r="F1447" t="s">
        <v>2815</v>
      </c>
      <c r="G1447" t="s">
        <v>11099</v>
      </c>
    </row>
    <row r="1448" spans="1:7" x14ac:dyDescent="0.25">
      <c r="A1448" s="56" t="s">
        <v>2816</v>
      </c>
      <c r="B1448" s="1" t="s">
        <v>2817</v>
      </c>
      <c r="C1448" s="1" t="s">
        <v>9661</v>
      </c>
      <c r="D1448" s="1" t="s">
        <v>2817</v>
      </c>
      <c r="E1448" s="1" t="s">
        <v>11100</v>
      </c>
      <c r="F1448" t="s">
        <v>2817</v>
      </c>
      <c r="G1448" t="s">
        <v>11100</v>
      </c>
    </row>
    <row r="1449" spans="1:7" x14ac:dyDescent="0.25">
      <c r="A1449" s="56" t="s">
        <v>2818</v>
      </c>
      <c r="B1449" s="1" t="s">
        <v>2819</v>
      </c>
      <c r="C1449" s="1" t="s">
        <v>9661</v>
      </c>
      <c r="D1449" s="1" t="s">
        <v>2819</v>
      </c>
      <c r="E1449" s="1" t="s">
        <v>11101</v>
      </c>
      <c r="F1449" t="s">
        <v>2819</v>
      </c>
      <c r="G1449" t="s">
        <v>11101</v>
      </c>
    </row>
    <row r="1450" spans="1:7" x14ac:dyDescent="0.25">
      <c r="A1450" s="56" t="s">
        <v>2820</v>
      </c>
      <c r="B1450" s="1" t="s">
        <v>2821</v>
      </c>
      <c r="C1450" s="1" t="s">
        <v>9661</v>
      </c>
      <c r="D1450" s="1" t="s">
        <v>2821</v>
      </c>
      <c r="E1450" s="1" t="s">
        <v>11102</v>
      </c>
      <c r="F1450" t="s">
        <v>2821</v>
      </c>
      <c r="G1450" t="s">
        <v>11102</v>
      </c>
    </row>
    <row r="1451" spans="1:7" x14ac:dyDescent="0.25">
      <c r="A1451" s="56" t="s">
        <v>2822</v>
      </c>
      <c r="B1451" s="1" t="s">
        <v>2823</v>
      </c>
      <c r="C1451" s="1" t="s">
        <v>9661</v>
      </c>
      <c r="D1451" s="1" t="s">
        <v>2823</v>
      </c>
      <c r="E1451" s="1" t="s">
        <v>3246</v>
      </c>
      <c r="F1451" t="s">
        <v>2823</v>
      </c>
      <c r="G1451" t="s">
        <v>3246</v>
      </c>
    </row>
    <row r="1452" spans="1:7" x14ac:dyDescent="0.25">
      <c r="A1452" s="56" t="s">
        <v>2824</v>
      </c>
      <c r="B1452" s="1" t="s">
        <v>2825</v>
      </c>
      <c r="C1452" s="1" t="s">
        <v>9661</v>
      </c>
      <c r="D1452" s="1" t="s">
        <v>2825</v>
      </c>
      <c r="E1452" s="1" t="s">
        <v>11103</v>
      </c>
      <c r="F1452" t="s">
        <v>2825</v>
      </c>
      <c r="G1452" t="s">
        <v>11103</v>
      </c>
    </row>
    <row r="1453" spans="1:7" x14ac:dyDescent="0.25">
      <c r="A1453" s="56" t="s">
        <v>2826</v>
      </c>
      <c r="B1453" s="1" t="s">
        <v>2827</v>
      </c>
      <c r="C1453" s="1" t="s">
        <v>9661</v>
      </c>
      <c r="D1453" s="1" t="s">
        <v>2827</v>
      </c>
      <c r="E1453" s="1" t="s">
        <v>3262</v>
      </c>
      <c r="F1453" t="s">
        <v>2827</v>
      </c>
      <c r="G1453" t="s">
        <v>3262</v>
      </c>
    </row>
    <row r="1454" spans="1:7" x14ac:dyDescent="0.25">
      <c r="A1454" s="56" t="s">
        <v>2828</v>
      </c>
      <c r="B1454" s="1" t="s">
        <v>2829</v>
      </c>
      <c r="C1454" s="1" t="s">
        <v>9661</v>
      </c>
      <c r="D1454" s="1" t="s">
        <v>2829</v>
      </c>
      <c r="E1454" s="1" t="s">
        <v>2945</v>
      </c>
      <c r="F1454" t="s">
        <v>2829</v>
      </c>
      <c r="G1454" t="s">
        <v>2945</v>
      </c>
    </row>
    <row r="1455" spans="1:7" x14ac:dyDescent="0.25">
      <c r="A1455" s="56" t="s">
        <v>2830</v>
      </c>
      <c r="B1455" s="1" t="s">
        <v>2831</v>
      </c>
      <c r="C1455" s="1" t="s">
        <v>9661</v>
      </c>
      <c r="D1455" s="1" t="s">
        <v>2831</v>
      </c>
      <c r="E1455" s="1" t="s">
        <v>11104</v>
      </c>
      <c r="F1455" t="s">
        <v>2831</v>
      </c>
      <c r="G1455" t="s">
        <v>11104</v>
      </c>
    </row>
    <row r="1456" spans="1:7" x14ac:dyDescent="0.25">
      <c r="A1456" s="56" t="s">
        <v>2832</v>
      </c>
      <c r="B1456" s="1" t="s">
        <v>2833</v>
      </c>
      <c r="C1456" s="1" t="s">
        <v>9661</v>
      </c>
      <c r="D1456" s="1" t="s">
        <v>2833</v>
      </c>
      <c r="E1456" s="1" t="s">
        <v>11105</v>
      </c>
      <c r="F1456" t="s">
        <v>2833</v>
      </c>
      <c r="G1456" t="s">
        <v>11105</v>
      </c>
    </row>
    <row r="1457" spans="1:7" x14ac:dyDescent="0.25">
      <c r="A1457" s="56" t="s">
        <v>2834</v>
      </c>
      <c r="B1457" s="1" t="s">
        <v>2835</v>
      </c>
      <c r="C1457" s="1" t="s">
        <v>9661</v>
      </c>
      <c r="D1457" s="1" t="s">
        <v>2835</v>
      </c>
      <c r="E1457" s="1" t="s">
        <v>2951</v>
      </c>
      <c r="F1457" t="s">
        <v>2835</v>
      </c>
      <c r="G1457" t="s">
        <v>2951</v>
      </c>
    </row>
    <row r="1458" spans="1:7" x14ac:dyDescent="0.25">
      <c r="A1458" s="56" t="s">
        <v>2836</v>
      </c>
      <c r="B1458" s="1" t="s">
        <v>2837</v>
      </c>
      <c r="C1458" s="1" t="s">
        <v>9661</v>
      </c>
      <c r="D1458" s="1" t="s">
        <v>2837</v>
      </c>
      <c r="E1458" s="1" t="s">
        <v>11106</v>
      </c>
      <c r="F1458" t="s">
        <v>2837</v>
      </c>
      <c r="G1458" t="s">
        <v>11106</v>
      </c>
    </row>
    <row r="1459" spans="1:7" x14ac:dyDescent="0.25">
      <c r="A1459" s="56" t="s">
        <v>2838</v>
      </c>
      <c r="B1459" s="1" t="s">
        <v>2839</v>
      </c>
      <c r="C1459" s="1" t="s">
        <v>9661</v>
      </c>
      <c r="D1459" s="1" t="s">
        <v>2839</v>
      </c>
      <c r="E1459" s="1" t="s">
        <v>11107</v>
      </c>
      <c r="F1459" t="s">
        <v>2839</v>
      </c>
      <c r="G1459" t="s">
        <v>11107</v>
      </c>
    </row>
    <row r="1460" spans="1:7" x14ac:dyDescent="0.25">
      <c r="A1460" s="56" t="s">
        <v>2840</v>
      </c>
      <c r="B1460" s="1" t="s">
        <v>2841</v>
      </c>
      <c r="C1460" s="1" t="s">
        <v>9661</v>
      </c>
      <c r="D1460" s="1" t="s">
        <v>2841</v>
      </c>
      <c r="E1460" s="1" t="s">
        <v>11108</v>
      </c>
      <c r="F1460" t="s">
        <v>2841</v>
      </c>
      <c r="G1460" t="s">
        <v>11108</v>
      </c>
    </row>
    <row r="1461" spans="1:7" x14ac:dyDescent="0.25">
      <c r="A1461" s="56" t="s">
        <v>2842</v>
      </c>
      <c r="B1461" s="1" t="s">
        <v>2843</v>
      </c>
      <c r="C1461" s="1" t="s">
        <v>9661</v>
      </c>
      <c r="D1461" s="1" t="s">
        <v>2843</v>
      </c>
      <c r="E1461" s="1" t="s">
        <v>3008</v>
      </c>
      <c r="F1461" t="s">
        <v>2843</v>
      </c>
      <c r="G1461" t="s">
        <v>3008</v>
      </c>
    </row>
    <row r="1462" spans="1:7" x14ac:dyDescent="0.25">
      <c r="A1462" s="56" t="s">
        <v>2844</v>
      </c>
      <c r="B1462" s="1" t="s">
        <v>2845</v>
      </c>
      <c r="C1462" s="1" t="s">
        <v>9661</v>
      </c>
      <c r="D1462" s="1" t="s">
        <v>2845</v>
      </c>
      <c r="E1462" s="1" t="s">
        <v>11109</v>
      </c>
      <c r="F1462" t="s">
        <v>2845</v>
      </c>
      <c r="G1462" t="s">
        <v>11109</v>
      </c>
    </row>
    <row r="1463" spans="1:7" x14ac:dyDescent="0.25">
      <c r="A1463" s="56" t="s">
        <v>2846</v>
      </c>
      <c r="B1463" s="1" t="s">
        <v>2847</v>
      </c>
      <c r="C1463" s="1" t="s">
        <v>9661</v>
      </c>
      <c r="D1463" s="1" t="s">
        <v>2847</v>
      </c>
      <c r="E1463" s="1" t="s">
        <v>11110</v>
      </c>
      <c r="F1463" t="s">
        <v>2847</v>
      </c>
      <c r="G1463" t="s">
        <v>11110</v>
      </c>
    </row>
    <row r="1464" spans="1:7" x14ac:dyDescent="0.25">
      <c r="A1464" s="56" t="s">
        <v>2848</v>
      </c>
      <c r="B1464" s="1" t="s">
        <v>2849</v>
      </c>
      <c r="C1464" s="1" t="s">
        <v>9661</v>
      </c>
      <c r="D1464" s="1" t="s">
        <v>2849</v>
      </c>
      <c r="E1464" s="1" t="s">
        <v>11111</v>
      </c>
      <c r="F1464" t="s">
        <v>2849</v>
      </c>
      <c r="G1464" t="s">
        <v>11111</v>
      </c>
    </row>
    <row r="1465" spans="1:7" x14ac:dyDescent="0.25">
      <c r="A1465" s="56" t="s">
        <v>2850</v>
      </c>
      <c r="B1465" s="1" t="s">
        <v>2851</v>
      </c>
      <c r="C1465" s="1" t="s">
        <v>9661</v>
      </c>
      <c r="D1465" s="1" t="s">
        <v>2851</v>
      </c>
      <c r="E1465" s="1" t="s">
        <v>3116</v>
      </c>
      <c r="F1465" t="s">
        <v>2851</v>
      </c>
      <c r="G1465" t="s">
        <v>3116</v>
      </c>
    </row>
    <row r="1466" spans="1:7" x14ac:dyDescent="0.25">
      <c r="A1466" s="56" t="s">
        <v>2852</v>
      </c>
      <c r="B1466" s="1" t="s">
        <v>2853</v>
      </c>
      <c r="C1466" s="1" t="s">
        <v>9661</v>
      </c>
      <c r="D1466" s="1" t="s">
        <v>2853</v>
      </c>
      <c r="E1466" s="1" t="s">
        <v>11112</v>
      </c>
      <c r="F1466" t="s">
        <v>2853</v>
      </c>
      <c r="G1466" t="s">
        <v>11112</v>
      </c>
    </row>
    <row r="1467" spans="1:7" x14ac:dyDescent="0.25">
      <c r="A1467" s="56" t="s">
        <v>2854</v>
      </c>
      <c r="B1467" s="1" t="s">
        <v>2855</v>
      </c>
      <c r="C1467" s="1" t="s">
        <v>9661</v>
      </c>
      <c r="D1467" s="1" t="s">
        <v>2855</v>
      </c>
      <c r="E1467" s="1" t="s">
        <v>3409</v>
      </c>
      <c r="F1467" t="s">
        <v>2855</v>
      </c>
      <c r="G1467" t="s">
        <v>3409</v>
      </c>
    </row>
    <row r="1468" spans="1:7" x14ac:dyDescent="0.25">
      <c r="A1468" s="56" t="s">
        <v>2856</v>
      </c>
      <c r="B1468" s="1" t="s">
        <v>2857</v>
      </c>
      <c r="C1468" s="1" t="s">
        <v>9661</v>
      </c>
      <c r="D1468" s="1" t="s">
        <v>2857</v>
      </c>
      <c r="E1468" s="1" t="s">
        <v>11113</v>
      </c>
      <c r="F1468" t="s">
        <v>2857</v>
      </c>
      <c r="G1468" t="s">
        <v>11113</v>
      </c>
    </row>
    <row r="1469" spans="1:7" x14ac:dyDescent="0.25">
      <c r="A1469" s="56" t="s">
        <v>2858</v>
      </c>
      <c r="B1469" s="1" t="s">
        <v>2859</v>
      </c>
      <c r="C1469" s="1" t="s">
        <v>9661</v>
      </c>
      <c r="D1469" s="1" t="s">
        <v>2859</v>
      </c>
      <c r="E1469" s="1" t="s">
        <v>11114</v>
      </c>
      <c r="F1469" t="s">
        <v>2859</v>
      </c>
      <c r="G1469" t="s">
        <v>11114</v>
      </c>
    </row>
    <row r="1470" spans="1:7" x14ac:dyDescent="0.25">
      <c r="A1470" s="56" t="s">
        <v>2860</v>
      </c>
      <c r="B1470" s="1" t="s">
        <v>2861</v>
      </c>
      <c r="C1470" s="1" t="s">
        <v>9661</v>
      </c>
      <c r="D1470" s="1" t="s">
        <v>2861</v>
      </c>
      <c r="E1470" s="1" t="s">
        <v>11115</v>
      </c>
      <c r="F1470" t="s">
        <v>2861</v>
      </c>
      <c r="G1470" t="s">
        <v>11115</v>
      </c>
    </row>
    <row r="1471" spans="1:7" x14ac:dyDescent="0.25">
      <c r="A1471" s="56" t="s">
        <v>2862</v>
      </c>
      <c r="B1471" s="1" t="s">
        <v>2863</v>
      </c>
      <c r="C1471" s="1" t="s">
        <v>9661</v>
      </c>
      <c r="D1471" s="1" t="s">
        <v>2863</v>
      </c>
      <c r="E1471" s="1" t="s">
        <v>11116</v>
      </c>
      <c r="F1471" t="s">
        <v>2863</v>
      </c>
      <c r="G1471" t="s">
        <v>11116</v>
      </c>
    </row>
    <row r="1472" spans="1:7" x14ac:dyDescent="0.25">
      <c r="A1472" s="56" t="s">
        <v>2864</v>
      </c>
      <c r="B1472" s="1" t="s">
        <v>2865</v>
      </c>
      <c r="C1472" s="1" t="s">
        <v>9661</v>
      </c>
      <c r="D1472" s="1" t="s">
        <v>2865</v>
      </c>
      <c r="E1472" s="1" t="s">
        <v>11117</v>
      </c>
      <c r="F1472" t="s">
        <v>2865</v>
      </c>
      <c r="G1472" t="s">
        <v>11117</v>
      </c>
    </row>
    <row r="1473" spans="1:7" x14ac:dyDescent="0.25">
      <c r="A1473" s="56" t="s">
        <v>2866</v>
      </c>
      <c r="B1473" s="1" t="s">
        <v>1328</v>
      </c>
      <c r="C1473" s="1" t="s">
        <v>9661</v>
      </c>
      <c r="D1473" s="1" t="s">
        <v>1328</v>
      </c>
      <c r="E1473" s="1" t="s">
        <v>9666</v>
      </c>
      <c r="F1473" t="s">
        <v>1328</v>
      </c>
      <c r="G1473" t="s">
        <v>9666</v>
      </c>
    </row>
    <row r="1474" spans="1:7" x14ac:dyDescent="0.25">
      <c r="A1474" s="56" t="s">
        <v>2867</v>
      </c>
      <c r="B1474" s="1" t="s">
        <v>2868</v>
      </c>
      <c r="C1474" s="1" t="s">
        <v>9661</v>
      </c>
      <c r="D1474" s="1" t="s">
        <v>2868</v>
      </c>
      <c r="E1474" s="1" t="s">
        <v>11118</v>
      </c>
      <c r="F1474" t="s">
        <v>2868</v>
      </c>
      <c r="G1474" t="s">
        <v>11118</v>
      </c>
    </row>
    <row r="1475" spans="1:7" x14ac:dyDescent="0.25">
      <c r="A1475" s="56" t="s">
        <v>2869</v>
      </c>
      <c r="B1475" s="1" t="s">
        <v>2870</v>
      </c>
      <c r="C1475" s="1" t="s">
        <v>9661</v>
      </c>
      <c r="D1475" s="1" t="s">
        <v>2870</v>
      </c>
      <c r="E1475" s="1" t="s">
        <v>11119</v>
      </c>
      <c r="F1475" t="s">
        <v>2870</v>
      </c>
      <c r="G1475" t="s">
        <v>11119</v>
      </c>
    </row>
    <row r="1476" spans="1:7" x14ac:dyDescent="0.25">
      <c r="A1476" s="56" t="s">
        <v>2871</v>
      </c>
      <c r="B1476" s="1" t="s">
        <v>2872</v>
      </c>
      <c r="C1476" s="1" t="s">
        <v>9661</v>
      </c>
      <c r="D1476" s="1" t="s">
        <v>2872</v>
      </c>
      <c r="E1476" s="1" t="s">
        <v>11120</v>
      </c>
      <c r="F1476" t="s">
        <v>2872</v>
      </c>
      <c r="G1476" t="s">
        <v>11120</v>
      </c>
    </row>
    <row r="1477" spans="1:7" x14ac:dyDescent="0.25">
      <c r="A1477" s="56" t="s">
        <v>2873</v>
      </c>
      <c r="B1477" s="1" t="s">
        <v>2874</v>
      </c>
      <c r="C1477" s="1" t="s">
        <v>9661</v>
      </c>
      <c r="D1477" s="1" t="s">
        <v>2874</v>
      </c>
      <c r="E1477" s="1" t="s">
        <v>11121</v>
      </c>
      <c r="F1477" t="s">
        <v>2874</v>
      </c>
      <c r="G1477" t="s">
        <v>11121</v>
      </c>
    </row>
    <row r="1478" spans="1:7" x14ac:dyDescent="0.25">
      <c r="A1478" s="56" t="s">
        <v>2875</v>
      </c>
      <c r="B1478" s="1" t="s">
        <v>2876</v>
      </c>
      <c r="C1478" s="1" t="s">
        <v>9661</v>
      </c>
      <c r="D1478" s="1" t="s">
        <v>2876</v>
      </c>
      <c r="E1478" s="1" t="s">
        <v>11122</v>
      </c>
      <c r="F1478" t="s">
        <v>2876</v>
      </c>
      <c r="G1478" t="s">
        <v>11122</v>
      </c>
    </row>
    <row r="1479" spans="1:7" x14ac:dyDescent="0.25">
      <c r="A1479" s="56" t="s">
        <v>2877</v>
      </c>
      <c r="B1479" s="1" t="s">
        <v>2878</v>
      </c>
      <c r="C1479" s="1" t="s">
        <v>9661</v>
      </c>
      <c r="D1479" s="1" t="s">
        <v>2878</v>
      </c>
      <c r="E1479" s="1" t="s">
        <v>11123</v>
      </c>
      <c r="F1479" t="s">
        <v>2878</v>
      </c>
      <c r="G1479" t="s">
        <v>11123</v>
      </c>
    </row>
    <row r="1480" spans="1:7" x14ac:dyDescent="0.25">
      <c r="A1480" s="56" t="s">
        <v>2879</v>
      </c>
      <c r="B1480" s="1" t="s">
        <v>2880</v>
      </c>
      <c r="C1480" s="1" t="s">
        <v>9661</v>
      </c>
      <c r="D1480" s="1" t="s">
        <v>2880</v>
      </c>
      <c r="E1480" s="1" t="s">
        <v>11124</v>
      </c>
      <c r="F1480" t="s">
        <v>2880</v>
      </c>
      <c r="G1480" t="s">
        <v>11124</v>
      </c>
    </row>
    <row r="1481" spans="1:7" x14ac:dyDescent="0.25">
      <c r="A1481" s="56" t="s">
        <v>2881</v>
      </c>
      <c r="B1481" s="1" t="s">
        <v>2882</v>
      </c>
      <c r="C1481" s="1" t="s">
        <v>9661</v>
      </c>
      <c r="D1481" s="1" t="s">
        <v>2882</v>
      </c>
      <c r="E1481" s="1" t="s">
        <v>11125</v>
      </c>
      <c r="F1481" t="s">
        <v>2882</v>
      </c>
      <c r="G1481" t="s">
        <v>11125</v>
      </c>
    </row>
    <row r="1482" spans="1:7" x14ac:dyDescent="0.25">
      <c r="A1482" s="56" t="s">
        <v>2883</v>
      </c>
      <c r="B1482" s="1" t="s">
        <v>2884</v>
      </c>
      <c r="C1482" s="1" t="s">
        <v>9661</v>
      </c>
      <c r="D1482" s="1" t="s">
        <v>2884</v>
      </c>
      <c r="E1482" s="1" t="s">
        <v>11126</v>
      </c>
      <c r="F1482" t="s">
        <v>2884</v>
      </c>
      <c r="G1482" t="s">
        <v>11126</v>
      </c>
    </row>
    <row r="1483" spans="1:7" x14ac:dyDescent="0.25">
      <c r="A1483" s="56" t="s">
        <v>2885</v>
      </c>
      <c r="B1483" s="1" t="s">
        <v>2886</v>
      </c>
      <c r="C1483" s="1" t="s">
        <v>9661</v>
      </c>
      <c r="D1483" s="1" t="s">
        <v>2886</v>
      </c>
      <c r="E1483" s="1" t="s">
        <v>3274</v>
      </c>
      <c r="F1483" t="s">
        <v>2886</v>
      </c>
      <c r="G1483" t="s">
        <v>3274</v>
      </c>
    </row>
    <row r="1484" spans="1:7" x14ac:dyDescent="0.25">
      <c r="A1484" s="56" t="s">
        <v>2887</v>
      </c>
      <c r="B1484" s="1" t="s">
        <v>2888</v>
      </c>
      <c r="C1484" s="1" t="s">
        <v>9661</v>
      </c>
      <c r="D1484" s="1" t="s">
        <v>2888</v>
      </c>
      <c r="E1484" s="1" t="s">
        <v>11127</v>
      </c>
      <c r="F1484" t="s">
        <v>2888</v>
      </c>
      <c r="G1484" t="s">
        <v>11127</v>
      </c>
    </row>
    <row r="1485" spans="1:7" x14ac:dyDescent="0.25">
      <c r="A1485" s="56" t="s">
        <v>2889</v>
      </c>
      <c r="B1485" s="1" t="s">
        <v>2890</v>
      </c>
      <c r="C1485" s="1" t="s">
        <v>9661</v>
      </c>
      <c r="D1485" s="1" t="s">
        <v>2890</v>
      </c>
      <c r="E1485" s="1" t="s">
        <v>11128</v>
      </c>
      <c r="F1485" t="s">
        <v>2890</v>
      </c>
      <c r="G1485" t="s">
        <v>11128</v>
      </c>
    </row>
    <row r="1486" spans="1:7" x14ac:dyDescent="0.25">
      <c r="A1486" s="56" t="s">
        <v>2891</v>
      </c>
      <c r="B1486" s="1" t="s">
        <v>2892</v>
      </c>
      <c r="C1486" s="1" t="s">
        <v>9661</v>
      </c>
      <c r="D1486" s="1" t="s">
        <v>2892</v>
      </c>
      <c r="E1486" s="1" t="s">
        <v>11129</v>
      </c>
      <c r="F1486" t="s">
        <v>2892</v>
      </c>
      <c r="G1486" t="s">
        <v>11129</v>
      </c>
    </row>
    <row r="1487" spans="1:7" x14ac:dyDescent="0.25">
      <c r="A1487" s="56" t="s">
        <v>2893</v>
      </c>
      <c r="B1487" s="1" t="s">
        <v>2894</v>
      </c>
      <c r="C1487" s="1" t="s">
        <v>9661</v>
      </c>
      <c r="D1487" s="1" t="s">
        <v>2894</v>
      </c>
      <c r="E1487" s="1" t="s">
        <v>11130</v>
      </c>
      <c r="F1487" t="s">
        <v>2894</v>
      </c>
      <c r="G1487" t="s">
        <v>11130</v>
      </c>
    </row>
    <row r="1488" spans="1:7" x14ac:dyDescent="0.25">
      <c r="A1488" s="56" t="s">
        <v>2895</v>
      </c>
      <c r="B1488" s="1" t="s">
        <v>2896</v>
      </c>
      <c r="C1488" s="1" t="s">
        <v>9661</v>
      </c>
      <c r="D1488" s="1" t="s">
        <v>2896</v>
      </c>
      <c r="E1488" s="1" t="s">
        <v>11131</v>
      </c>
      <c r="F1488" t="s">
        <v>2896</v>
      </c>
      <c r="G1488" t="s">
        <v>11131</v>
      </c>
    </row>
    <row r="1489" spans="1:7" x14ac:dyDescent="0.25">
      <c r="A1489" s="56" t="s">
        <v>2897</v>
      </c>
      <c r="B1489" s="1" t="s">
        <v>2898</v>
      </c>
      <c r="C1489" s="1" t="s">
        <v>9661</v>
      </c>
      <c r="D1489" s="1" t="s">
        <v>2898</v>
      </c>
      <c r="E1489" s="1" t="s">
        <v>11132</v>
      </c>
      <c r="F1489" t="s">
        <v>2898</v>
      </c>
      <c r="G1489" t="s">
        <v>11132</v>
      </c>
    </row>
    <row r="1490" spans="1:7" x14ac:dyDescent="0.25">
      <c r="A1490" s="56" t="s">
        <v>2899</v>
      </c>
      <c r="B1490" s="1" t="s">
        <v>2900</v>
      </c>
      <c r="C1490" s="1" t="s">
        <v>9661</v>
      </c>
      <c r="D1490" s="1" t="s">
        <v>2900</v>
      </c>
      <c r="E1490" s="1" t="s">
        <v>2920</v>
      </c>
      <c r="F1490" t="s">
        <v>2900</v>
      </c>
      <c r="G1490" t="s">
        <v>2920</v>
      </c>
    </row>
    <row r="1491" spans="1:7" x14ac:dyDescent="0.25">
      <c r="A1491" s="56" t="s">
        <v>2901</v>
      </c>
      <c r="B1491" s="1" t="s">
        <v>2902</v>
      </c>
      <c r="C1491" s="1" t="s">
        <v>9661</v>
      </c>
      <c r="D1491" s="1" t="s">
        <v>2902</v>
      </c>
      <c r="E1491" s="1" t="s">
        <v>11133</v>
      </c>
      <c r="F1491" t="s">
        <v>2902</v>
      </c>
      <c r="G1491" t="s">
        <v>11133</v>
      </c>
    </row>
    <row r="1492" spans="1:7" x14ac:dyDescent="0.25">
      <c r="A1492" s="56" t="s">
        <v>2903</v>
      </c>
      <c r="B1492" s="1" t="s">
        <v>2904</v>
      </c>
      <c r="C1492" s="1" t="s">
        <v>9661</v>
      </c>
      <c r="D1492" s="1" t="s">
        <v>2904</v>
      </c>
      <c r="E1492" s="1" t="s">
        <v>11134</v>
      </c>
      <c r="F1492" t="s">
        <v>2904</v>
      </c>
      <c r="G1492" t="s">
        <v>11134</v>
      </c>
    </row>
    <row r="1493" spans="1:7" x14ac:dyDescent="0.25">
      <c r="A1493" s="56" t="s">
        <v>2905</v>
      </c>
      <c r="B1493" s="1" t="s">
        <v>2906</v>
      </c>
      <c r="C1493" s="1" t="s">
        <v>9661</v>
      </c>
      <c r="D1493" s="1" t="s">
        <v>2906</v>
      </c>
      <c r="E1493" s="1" t="s">
        <v>3096</v>
      </c>
      <c r="F1493" t="s">
        <v>2906</v>
      </c>
      <c r="G1493" t="s">
        <v>3096</v>
      </c>
    </row>
    <row r="1494" spans="1:7" x14ac:dyDescent="0.25">
      <c r="A1494" s="56" t="s">
        <v>2907</v>
      </c>
      <c r="B1494" s="1" t="s">
        <v>2908</v>
      </c>
      <c r="C1494" s="1" t="s">
        <v>9661</v>
      </c>
      <c r="D1494" s="1" t="s">
        <v>2908</v>
      </c>
      <c r="E1494" s="1" t="s">
        <v>11135</v>
      </c>
      <c r="F1494" t="s">
        <v>2908</v>
      </c>
      <c r="G1494" t="s">
        <v>11135</v>
      </c>
    </row>
    <row r="1495" spans="1:7" x14ac:dyDescent="0.25">
      <c r="A1495" s="56" t="s">
        <v>2909</v>
      </c>
      <c r="B1495" s="1" t="s">
        <v>2910</v>
      </c>
      <c r="C1495" s="1" t="s">
        <v>9661</v>
      </c>
      <c r="D1495" s="1" t="s">
        <v>2910</v>
      </c>
      <c r="E1495" s="1" t="s">
        <v>11136</v>
      </c>
      <c r="F1495" t="s">
        <v>2910</v>
      </c>
      <c r="G1495" t="s">
        <v>11136</v>
      </c>
    </row>
    <row r="1496" spans="1:7" x14ac:dyDescent="0.25">
      <c r="A1496" s="56" t="s">
        <v>2911</v>
      </c>
      <c r="B1496" s="1" t="s">
        <v>2912</v>
      </c>
      <c r="C1496" s="1" t="s">
        <v>9661</v>
      </c>
      <c r="D1496" s="1" t="s">
        <v>2912</v>
      </c>
      <c r="E1496" s="1" t="s">
        <v>11137</v>
      </c>
      <c r="F1496" t="s">
        <v>2912</v>
      </c>
      <c r="G1496" t="s">
        <v>11137</v>
      </c>
    </row>
    <row r="1497" spans="1:7" x14ac:dyDescent="0.25">
      <c r="A1497" s="56" t="s">
        <v>2913</v>
      </c>
      <c r="B1497" s="1" t="s">
        <v>2914</v>
      </c>
      <c r="C1497" s="1" t="s">
        <v>9661</v>
      </c>
      <c r="D1497" s="1" t="s">
        <v>2914</v>
      </c>
      <c r="E1497" s="1" t="s">
        <v>11138</v>
      </c>
      <c r="F1497" t="s">
        <v>2914</v>
      </c>
      <c r="G1497" t="s">
        <v>11138</v>
      </c>
    </row>
    <row r="1498" spans="1:7" x14ac:dyDescent="0.25">
      <c r="A1498" s="56" t="s">
        <v>2915</v>
      </c>
      <c r="B1498" s="1" t="s">
        <v>2916</v>
      </c>
      <c r="C1498" s="1" t="s">
        <v>9661</v>
      </c>
      <c r="D1498" s="1" t="s">
        <v>2916</v>
      </c>
      <c r="E1498" s="1" t="s">
        <v>11139</v>
      </c>
      <c r="F1498" t="s">
        <v>2916</v>
      </c>
      <c r="G1498" t="s">
        <v>11139</v>
      </c>
    </row>
    <row r="1499" spans="1:7" x14ac:dyDescent="0.25">
      <c r="A1499" s="56" t="s">
        <v>2917</v>
      </c>
      <c r="B1499" s="1" t="s">
        <v>2918</v>
      </c>
      <c r="C1499" s="1" t="s">
        <v>9661</v>
      </c>
      <c r="D1499" s="1" t="s">
        <v>2918</v>
      </c>
      <c r="E1499" s="1" t="s">
        <v>11140</v>
      </c>
      <c r="F1499" t="s">
        <v>2918</v>
      </c>
      <c r="G1499" t="s">
        <v>11140</v>
      </c>
    </row>
    <row r="1500" spans="1:7" x14ac:dyDescent="0.25">
      <c r="A1500" s="56" t="s">
        <v>2919</v>
      </c>
      <c r="B1500" s="1" t="s">
        <v>2920</v>
      </c>
      <c r="C1500" s="1" t="s">
        <v>9661</v>
      </c>
      <c r="D1500" s="1" t="s">
        <v>2920</v>
      </c>
      <c r="E1500" s="1" t="s">
        <v>2900</v>
      </c>
      <c r="F1500" t="s">
        <v>2920</v>
      </c>
      <c r="G1500" t="s">
        <v>2900</v>
      </c>
    </row>
    <row r="1501" spans="1:7" x14ac:dyDescent="0.25">
      <c r="A1501" s="56" t="s">
        <v>2921</v>
      </c>
      <c r="B1501" s="1" t="s">
        <v>2922</v>
      </c>
      <c r="C1501" s="1" t="s">
        <v>9661</v>
      </c>
      <c r="D1501" s="1" t="s">
        <v>2922</v>
      </c>
      <c r="E1501" s="1" t="s">
        <v>11141</v>
      </c>
      <c r="F1501" t="s">
        <v>2922</v>
      </c>
      <c r="G1501" t="s">
        <v>11141</v>
      </c>
    </row>
    <row r="1502" spans="1:7" x14ac:dyDescent="0.25">
      <c r="A1502" s="56" t="s">
        <v>2923</v>
      </c>
      <c r="B1502" s="1" t="s">
        <v>2924</v>
      </c>
      <c r="C1502" s="1" t="s">
        <v>9661</v>
      </c>
      <c r="D1502" s="1" t="s">
        <v>2924</v>
      </c>
      <c r="E1502" s="1" t="s">
        <v>11142</v>
      </c>
      <c r="F1502" t="s">
        <v>2924</v>
      </c>
      <c r="G1502" t="s">
        <v>11142</v>
      </c>
    </row>
    <row r="1503" spans="1:7" x14ac:dyDescent="0.25">
      <c r="A1503" s="56" t="s">
        <v>2925</v>
      </c>
      <c r="B1503" s="1" t="s">
        <v>2926</v>
      </c>
      <c r="C1503" s="1" t="s">
        <v>9661</v>
      </c>
      <c r="D1503" s="1" t="s">
        <v>2926</v>
      </c>
      <c r="E1503" s="1" t="s">
        <v>11143</v>
      </c>
      <c r="F1503" t="s">
        <v>2926</v>
      </c>
      <c r="G1503" t="s">
        <v>11143</v>
      </c>
    </row>
    <row r="1504" spans="1:7" x14ac:dyDescent="0.25">
      <c r="A1504" s="56" t="s">
        <v>2927</v>
      </c>
      <c r="B1504" s="1" t="s">
        <v>2928</v>
      </c>
      <c r="C1504" s="1" t="s">
        <v>9661</v>
      </c>
      <c r="D1504" s="1" t="s">
        <v>2928</v>
      </c>
      <c r="E1504" s="1" t="s">
        <v>11144</v>
      </c>
      <c r="F1504" t="s">
        <v>2928</v>
      </c>
      <c r="G1504" t="s">
        <v>11144</v>
      </c>
    </row>
    <row r="1505" spans="1:7" x14ac:dyDescent="0.25">
      <c r="A1505" s="56" t="s">
        <v>2929</v>
      </c>
      <c r="B1505" s="1" t="s">
        <v>2930</v>
      </c>
      <c r="C1505" s="1" t="s">
        <v>9661</v>
      </c>
      <c r="D1505" s="1" t="s">
        <v>2930</v>
      </c>
      <c r="E1505" s="1" t="s">
        <v>11145</v>
      </c>
      <c r="F1505" t="s">
        <v>2930</v>
      </c>
      <c r="G1505" t="s">
        <v>11145</v>
      </c>
    </row>
    <row r="1506" spans="1:7" x14ac:dyDescent="0.25">
      <c r="A1506" s="56" t="s">
        <v>2931</v>
      </c>
      <c r="B1506" s="1" t="s">
        <v>2932</v>
      </c>
      <c r="C1506" s="1" t="s">
        <v>9661</v>
      </c>
      <c r="D1506" s="1" t="s">
        <v>2932</v>
      </c>
      <c r="E1506" s="1" t="s">
        <v>11146</v>
      </c>
      <c r="F1506" t="s">
        <v>2932</v>
      </c>
      <c r="G1506" t="s">
        <v>11146</v>
      </c>
    </row>
    <row r="1507" spans="1:7" x14ac:dyDescent="0.25">
      <c r="A1507" s="56" t="s">
        <v>2933</v>
      </c>
      <c r="B1507" s="1" t="s">
        <v>2934</v>
      </c>
      <c r="C1507" s="1" t="s">
        <v>9661</v>
      </c>
      <c r="D1507" s="1" t="s">
        <v>2934</v>
      </c>
      <c r="E1507" s="1" t="s">
        <v>11147</v>
      </c>
      <c r="F1507" t="s">
        <v>2934</v>
      </c>
      <c r="G1507" t="s">
        <v>11147</v>
      </c>
    </row>
    <row r="1508" spans="1:7" x14ac:dyDescent="0.25">
      <c r="A1508" s="56" t="s">
        <v>2935</v>
      </c>
      <c r="B1508" s="1" t="s">
        <v>1342</v>
      </c>
      <c r="C1508" s="1" t="s">
        <v>9661</v>
      </c>
      <c r="D1508" s="1" t="s">
        <v>1342</v>
      </c>
      <c r="E1508" s="1" t="s">
        <v>9672</v>
      </c>
      <c r="F1508" t="s">
        <v>1342</v>
      </c>
      <c r="G1508" t="s">
        <v>9672</v>
      </c>
    </row>
    <row r="1509" spans="1:7" x14ac:dyDescent="0.25">
      <c r="A1509" s="56" t="s">
        <v>2936</v>
      </c>
      <c r="B1509" s="1" t="s">
        <v>2937</v>
      </c>
      <c r="C1509" s="1" t="s">
        <v>9661</v>
      </c>
      <c r="D1509" s="1" t="s">
        <v>2937</v>
      </c>
      <c r="E1509" s="1" t="s">
        <v>11148</v>
      </c>
      <c r="F1509" t="s">
        <v>2937</v>
      </c>
      <c r="G1509" t="s">
        <v>11148</v>
      </c>
    </row>
    <row r="1510" spans="1:7" x14ac:dyDescent="0.25">
      <c r="A1510" s="56" t="s">
        <v>2938</v>
      </c>
      <c r="B1510" s="1" t="s">
        <v>2939</v>
      </c>
      <c r="C1510" s="1" t="s">
        <v>9661</v>
      </c>
      <c r="D1510" s="1" t="s">
        <v>2939</v>
      </c>
      <c r="E1510" s="1" t="s">
        <v>11149</v>
      </c>
      <c r="F1510" t="s">
        <v>2939</v>
      </c>
      <c r="G1510" t="s">
        <v>11149</v>
      </c>
    </row>
    <row r="1511" spans="1:7" x14ac:dyDescent="0.25">
      <c r="A1511" s="56" t="s">
        <v>2940</v>
      </c>
      <c r="B1511" s="1" t="s">
        <v>2941</v>
      </c>
      <c r="C1511" s="1" t="s">
        <v>9661</v>
      </c>
      <c r="D1511" s="1" t="s">
        <v>2941</v>
      </c>
      <c r="E1511" s="1" t="s">
        <v>3489</v>
      </c>
      <c r="F1511" t="s">
        <v>2941</v>
      </c>
      <c r="G1511" t="s">
        <v>3489</v>
      </c>
    </row>
    <row r="1512" spans="1:7" x14ac:dyDescent="0.25">
      <c r="A1512" s="56" t="s">
        <v>2942</v>
      </c>
      <c r="B1512" s="1" t="s">
        <v>2943</v>
      </c>
      <c r="C1512" s="1" t="s">
        <v>9661</v>
      </c>
      <c r="D1512" s="1" t="s">
        <v>2943</v>
      </c>
      <c r="E1512" s="1" t="s">
        <v>11150</v>
      </c>
      <c r="F1512" t="s">
        <v>2943</v>
      </c>
      <c r="G1512" t="s">
        <v>11150</v>
      </c>
    </row>
    <row r="1513" spans="1:7" x14ac:dyDescent="0.25">
      <c r="A1513" s="56" t="s">
        <v>2944</v>
      </c>
      <c r="B1513" s="1" t="s">
        <v>2945</v>
      </c>
      <c r="C1513" s="1" t="s">
        <v>9661</v>
      </c>
      <c r="D1513" s="1" t="s">
        <v>2945</v>
      </c>
      <c r="E1513" s="1" t="s">
        <v>2829</v>
      </c>
      <c r="F1513" t="s">
        <v>2945</v>
      </c>
      <c r="G1513" t="s">
        <v>2829</v>
      </c>
    </row>
    <row r="1514" spans="1:7" x14ac:dyDescent="0.25">
      <c r="A1514" s="56" t="s">
        <v>2946</v>
      </c>
      <c r="B1514" s="1" t="s">
        <v>2947</v>
      </c>
      <c r="C1514" s="1" t="s">
        <v>9661</v>
      </c>
      <c r="D1514" s="1" t="s">
        <v>2947</v>
      </c>
      <c r="E1514" s="1" t="s">
        <v>11151</v>
      </c>
      <c r="F1514" t="s">
        <v>2947</v>
      </c>
      <c r="G1514" t="s">
        <v>11151</v>
      </c>
    </row>
    <row r="1515" spans="1:7" x14ac:dyDescent="0.25">
      <c r="A1515" s="56" t="s">
        <v>2948</v>
      </c>
      <c r="B1515" s="1" t="s">
        <v>2949</v>
      </c>
      <c r="C1515" s="1" t="s">
        <v>9661</v>
      </c>
      <c r="D1515" s="1" t="s">
        <v>2949</v>
      </c>
      <c r="E1515" s="1" t="s">
        <v>11152</v>
      </c>
      <c r="F1515" t="s">
        <v>2949</v>
      </c>
      <c r="G1515" t="s">
        <v>11152</v>
      </c>
    </row>
    <row r="1516" spans="1:7" x14ac:dyDescent="0.25">
      <c r="A1516" s="56" t="s">
        <v>2950</v>
      </c>
      <c r="B1516" s="1" t="s">
        <v>2951</v>
      </c>
      <c r="C1516" s="1" t="s">
        <v>9661</v>
      </c>
      <c r="D1516" s="1" t="s">
        <v>2951</v>
      </c>
      <c r="E1516" s="1" t="s">
        <v>2835</v>
      </c>
      <c r="F1516" t="s">
        <v>2951</v>
      </c>
      <c r="G1516" t="s">
        <v>2835</v>
      </c>
    </row>
    <row r="1517" spans="1:7" x14ac:dyDescent="0.25">
      <c r="A1517" s="56" t="s">
        <v>2952</v>
      </c>
      <c r="B1517" s="1" t="s">
        <v>2953</v>
      </c>
      <c r="C1517" s="1" t="s">
        <v>9661</v>
      </c>
      <c r="D1517" s="1" t="s">
        <v>2953</v>
      </c>
      <c r="E1517" s="1" t="s">
        <v>11153</v>
      </c>
      <c r="F1517" t="s">
        <v>2953</v>
      </c>
      <c r="G1517" t="s">
        <v>11153</v>
      </c>
    </row>
    <row r="1518" spans="1:7" x14ac:dyDescent="0.25">
      <c r="A1518" s="56" t="s">
        <v>2954</v>
      </c>
      <c r="B1518" s="1" t="s">
        <v>2955</v>
      </c>
      <c r="C1518" s="1" t="s">
        <v>9661</v>
      </c>
      <c r="D1518" s="1" t="s">
        <v>2955</v>
      </c>
      <c r="E1518" s="1" t="s">
        <v>3469</v>
      </c>
      <c r="F1518" t="s">
        <v>2955</v>
      </c>
      <c r="G1518" t="s">
        <v>3469</v>
      </c>
    </row>
    <row r="1519" spans="1:7" x14ac:dyDescent="0.25">
      <c r="A1519" s="56" t="s">
        <v>2956</v>
      </c>
      <c r="B1519" s="1" t="s">
        <v>2957</v>
      </c>
      <c r="C1519" s="1" t="s">
        <v>9661</v>
      </c>
      <c r="D1519" s="1" t="s">
        <v>2957</v>
      </c>
      <c r="E1519" s="1" t="s">
        <v>11154</v>
      </c>
      <c r="F1519" t="s">
        <v>2957</v>
      </c>
      <c r="G1519" t="s">
        <v>11154</v>
      </c>
    </row>
    <row r="1520" spans="1:7" x14ac:dyDescent="0.25">
      <c r="A1520" s="56" t="s">
        <v>2958</v>
      </c>
      <c r="B1520" s="1" t="s">
        <v>2959</v>
      </c>
      <c r="C1520" s="1" t="s">
        <v>9661</v>
      </c>
      <c r="D1520" s="1" t="s">
        <v>2959</v>
      </c>
      <c r="E1520" s="1" t="s">
        <v>3100</v>
      </c>
      <c r="F1520" t="s">
        <v>2959</v>
      </c>
      <c r="G1520" t="s">
        <v>3100</v>
      </c>
    </row>
    <row r="1521" spans="1:7" x14ac:dyDescent="0.25">
      <c r="A1521" s="56" t="s">
        <v>2960</v>
      </c>
      <c r="B1521" s="1" t="s">
        <v>2961</v>
      </c>
      <c r="C1521" s="1" t="s">
        <v>9661</v>
      </c>
      <c r="D1521" s="1" t="s">
        <v>2961</v>
      </c>
      <c r="E1521" s="1" t="s">
        <v>11155</v>
      </c>
      <c r="F1521" t="s">
        <v>2961</v>
      </c>
      <c r="G1521" t="s">
        <v>11155</v>
      </c>
    </row>
    <row r="1522" spans="1:7" x14ac:dyDescent="0.25">
      <c r="A1522" s="56" t="s">
        <v>2962</v>
      </c>
      <c r="B1522" s="1" t="s">
        <v>2963</v>
      </c>
      <c r="C1522" s="1" t="s">
        <v>9661</v>
      </c>
      <c r="D1522" s="1" t="s">
        <v>2963</v>
      </c>
      <c r="E1522" s="1" t="s">
        <v>11156</v>
      </c>
      <c r="F1522" t="s">
        <v>2963</v>
      </c>
      <c r="G1522" t="s">
        <v>11156</v>
      </c>
    </row>
    <row r="1523" spans="1:7" x14ac:dyDescent="0.25">
      <c r="A1523" s="56" t="s">
        <v>2964</v>
      </c>
      <c r="B1523" s="1" t="s">
        <v>2965</v>
      </c>
      <c r="C1523" s="1" t="s">
        <v>9661</v>
      </c>
      <c r="D1523" s="1" t="s">
        <v>2965</v>
      </c>
      <c r="E1523" s="1" t="s">
        <v>11157</v>
      </c>
      <c r="F1523" t="s">
        <v>2965</v>
      </c>
      <c r="G1523" t="s">
        <v>11157</v>
      </c>
    </row>
    <row r="1524" spans="1:7" x14ac:dyDescent="0.25">
      <c r="A1524" s="56" t="s">
        <v>2966</v>
      </c>
      <c r="B1524" s="1" t="s">
        <v>2967</v>
      </c>
      <c r="C1524" s="1" t="s">
        <v>9661</v>
      </c>
      <c r="D1524" s="1" t="s">
        <v>2967</v>
      </c>
      <c r="E1524" s="1" t="s">
        <v>11158</v>
      </c>
      <c r="F1524" t="s">
        <v>2967</v>
      </c>
      <c r="G1524" t="s">
        <v>11158</v>
      </c>
    </row>
    <row r="1525" spans="1:7" x14ac:dyDescent="0.25">
      <c r="A1525" s="56" t="s">
        <v>2968</v>
      </c>
      <c r="B1525" s="1" t="s">
        <v>2969</v>
      </c>
      <c r="C1525" s="1" t="s">
        <v>9661</v>
      </c>
      <c r="D1525" s="1" t="s">
        <v>2969</v>
      </c>
      <c r="E1525" s="1" t="s">
        <v>11159</v>
      </c>
      <c r="F1525" t="s">
        <v>2969</v>
      </c>
      <c r="G1525" t="s">
        <v>11159</v>
      </c>
    </row>
    <row r="1526" spans="1:7" x14ac:dyDescent="0.25">
      <c r="A1526" s="56" t="s">
        <v>2970</v>
      </c>
      <c r="B1526" s="1" t="s">
        <v>2971</v>
      </c>
      <c r="C1526" s="1" t="s">
        <v>9661</v>
      </c>
      <c r="D1526" s="1" t="s">
        <v>2971</v>
      </c>
      <c r="E1526" s="1" t="s">
        <v>11160</v>
      </c>
      <c r="F1526" t="s">
        <v>2971</v>
      </c>
      <c r="G1526" t="s">
        <v>11160</v>
      </c>
    </row>
    <row r="1527" spans="1:7" x14ac:dyDescent="0.25">
      <c r="A1527" s="56" t="s">
        <v>2972</v>
      </c>
      <c r="B1527" s="1" t="s">
        <v>2973</v>
      </c>
      <c r="C1527" s="1" t="s">
        <v>9661</v>
      </c>
      <c r="D1527" s="1" t="s">
        <v>2973</v>
      </c>
      <c r="E1527" s="1" t="s">
        <v>11161</v>
      </c>
      <c r="F1527" t="s">
        <v>2973</v>
      </c>
      <c r="G1527" t="s">
        <v>11161</v>
      </c>
    </row>
    <row r="1528" spans="1:7" x14ac:dyDescent="0.25">
      <c r="A1528" s="56" t="s">
        <v>2974</v>
      </c>
      <c r="B1528" s="1" t="s">
        <v>2975</v>
      </c>
      <c r="C1528" s="1" t="s">
        <v>9661</v>
      </c>
      <c r="D1528" s="1" t="s">
        <v>2975</v>
      </c>
      <c r="E1528" s="1" t="s">
        <v>11162</v>
      </c>
      <c r="F1528" t="s">
        <v>2975</v>
      </c>
      <c r="G1528" t="s">
        <v>11162</v>
      </c>
    </row>
    <row r="1529" spans="1:7" x14ac:dyDescent="0.25">
      <c r="A1529" s="56" t="s">
        <v>2976</v>
      </c>
      <c r="B1529" s="1" t="s">
        <v>2977</v>
      </c>
      <c r="C1529" s="1" t="s">
        <v>9661</v>
      </c>
      <c r="D1529" s="1" t="s">
        <v>2977</v>
      </c>
      <c r="E1529" s="1" t="s">
        <v>3338</v>
      </c>
      <c r="F1529" t="s">
        <v>2977</v>
      </c>
      <c r="G1529" t="s">
        <v>3338</v>
      </c>
    </row>
    <row r="1530" spans="1:7" x14ac:dyDescent="0.25">
      <c r="A1530" s="56" t="s">
        <v>2978</v>
      </c>
      <c r="B1530" s="1" t="s">
        <v>2979</v>
      </c>
      <c r="C1530" s="1" t="s">
        <v>9661</v>
      </c>
      <c r="D1530" s="1" t="s">
        <v>2979</v>
      </c>
      <c r="E1530" s="1" t="s">
        <v>3056</v>
      </c>
      <c r="F1530" t="s">
        <v>2979</v>
      </c>
      <c r="G1530" t="s">
        <v>3056</v>
      </c>
    </row>
    <row r="1531" spans="1:7" x14ac:dyDescent="0.25">
      <c r="A1531" s="56" t="s">
        <v>2980</v>
      </c>
      <c r="B1531" s="1" t="s">
        <v>2981</v>
      </c>
      <c r="C1531" s="1" t="s">
        <v>9661</v>
      </c>
      <c r="D1531" s="1" t="s">
        <v>2981</v>
      </c>
      <c r="E1531" s="1" t="s">
        <v>11163</v>
      </c>
      <c r="F1531" t="s">
        <v>2981</v>
      </c>
      <c r="G1531" t="s">
        <v>11163</v>
      </c>
    </row>
    <row r="1532" spans="1:7" x14ac:dyDescent="0.25">
      <c r="A1532" s="56" t="s">
        <v>2982</v>
      </c>
      <c r="B1532" s="1" t="s">
        <v>1406</v>
      </c>
      <c r="C1532" s="1" t="s">
        <v>9661</v>
      </c>
      <c r="D1532" s="1" t="s">
        <v>1406</v>
      </c>
      <c r="E1532" s="1" t="s">
        <v>9691</v>
      </c>
      <c r="F1532" t="s">
        <v>1406</v>
      </c>
      <c r="G1532" t="s">
        <v>9691</v>
      </c>
    </row>
    <row r="1533" spans="1:7" x14ac:dyDescent="0.25">
      <c r="A1533" s="56" t="s">
        <v>2983</v>
      </c>
      <c r="B1533" s="1" t="s">
        <v>2984</v>
      </c>
      <c r="C1533" s="1" t="s">
        <v>9661</v>
      </c>
      <c r="D1533" s="1" t="s">
        <v>2984</v>
      </c>
      <c r="E1533" s="1" t="s">
        <v>11164</v>
      </c>
      <c r="F1533" t="s">
        <v>2984</v>
      </c>
      <c r="G1533" t="s">
        <v>11164</v>
      </c>
    </row>
    <row r="1534" spans="1:7" x14ac:dyDescent="0.25">
      <c r="A1534" s="56" t="s">
        <v>2985</v>
      </c>
      <c r="B1534" s="1" t="s">
        <v>2986</v>
      </c>
      <c r="C1534" s="1" t="s">
        <v>9661</v>
      </c>
      <c r="D1534" s="1" t="s">
        <v>2986</v>
      </c>
      <c r="E1534" s="1" t="s">
        <v>11165</v>
      </c>
      <c r="F1534" t="s">
        <v>2986</v>
      </c>
      <c r="G1534" t="s">
        <v>11165</v>
      </c>
    </row>
    <row r="1535" spans="1:7" x14ac:dyDescent="0.25">
      <c r="A1535" s="56" t="s">
        <v>2987</v>
      </c>
      <c r="B1535" s="1" t="s">
        <v>2988</v>
      </c>
      <c r="C1535" s="1" t="s">
        <v>9661</v>
      </c>
      <c r="D1535" s="1" t="s">
        <v>2988</v>
      </c>
      <c r="E1535" s="1" t="s">
        <v>11166</v>
      </c>
      <c r="F1535" t="s">
        <v>2988</v>
      </c>
      <c r="G1535" t="s">
        <v>11166</v>
      </c>
    </row>
    <row r="1536" spans="1:7" x14ac:dyDescent="0.25">
      <c r="A1536" s="56" t="s">
        <v>2989</v>
      </c>
      <c r="B1536" s="1" t="s">
        <v>2990</v>
      </c>
      <c r="C1536" s="1" t="s">
        <v>9661</v>
      </c>
      <c r="D1536" s="1" t="s">
        <v>2990</v>
      </c>
      <c r="E1536" s="1" t="s">
        <v>11167</v>
      </c>
      <c r="F1536" t="s">
        <v>2990</v>
      </c>
      <c r="G1536" t="s">
        <v>11167</v>
      </c>
    </row>
    <row r="1537" spans="1:7" x14ac:dyDescent="0.25">
      <c r="A1537" s="56" t="s">
        <v>2991</v>
      </c>
      <c r="B1537" s="1" t="s">
        <v>2992</v>
      </c>
      <c r="C1537" s="1" t="s">
        <v>9661</v>
      </c>
      <c r="D1537" s="1" t="s">
        <v>2992</v>
      </c>
      <c r="E1537" s="1" t="s">
        <v>11168</v>
      </c>
      <c r="F1537" t="s">
        <v>2992</v>
      </c>
      <c r="G1537" t="s">
        <v>11168</v>
      </c>
    </row>
    <row r="1538" spans="1:7" x14ac:dyDescent="0.25">
      <c r="A1538" s="56" t="s">
        <v>2993</v>
      </c>
      <c r="B1538" s="1" t="s">
        <v>2994</v>
      </c>
      <c r="C1538" s="1" t="s">
        <v>9661</v>
      </c>
      <c r="D1538" s="1" t="s">
        <v>2994</v>
      </c>
      <c r="E1538" s="1" t="s">
        <v>11169</v>
      </c>
      <c r="F1538" t="s">
        <v>2994</v>
      </c>
      <c r="G1538" t="s">
        <v>11169</v>
      </c>
    </row>
    <row r="1539" spans="1:7" x14ac:dyDescent="0.25">
      <c r="A1539" s="56" t="s">
        <v>2995</v>
      </c>
      <c r="B1539" s="1" t="s">
        <v>2996</v>
      </c>
      <c r="C1539" s="1" t="s">
        <v>9661</v>
      </c>
      <c r="D1539" s="1" t="s">
        <v>2996</v>
      </c>
      <c r="E1539" s="1" t="s">
        <v>11170</v>
      </c>
      <c r="F1539" t="s">
        <v>2996</v>
      </c>
      <c r="G1539" t="s">
        <v>11170</v>
      </c>
    </row>
    <row r="1540" spans="1:7" x14ac:dyDescent="0.25">
      <c r="A1540" s="56" t="s">
        <v>2997</v>
      </c>
      <c r="B1540" s="1" t="s">
        <v>2998</v>
      </c>
      <c r="C1540" s="1" t="s">
        <v>9661</v>
      </c>
      <c r="D1540" s="1" t="s">
        <v>2998</v>
      </c>
      <c r="E1540" s="1" t="s">
        <v>11171</v>
      </c>
      <c r="F1540" t="s">
        <v>2998</v>
      </c>
      <c r="G1540" t="s">
        <v>11171</v>
      </c>
    </row>
    <row r="1541" spans="1:7" x14ac:dyDescent="0.25">
      <c r="A1541" s="56" t="s">
        <v>2999</v>
      </c>
      <c r="B1541" s="1" t="s">
        <v>3000</v>
      </c>
      <c r="C1541" s="1" t="s">
        <v>9661</v>
      </c>
      <c r="D1541" s="1" t="s">
        <v>3000</v>
      </c>
      <c r="E1541" s="1" t="s">
        <v>3000</v>
      </c>
      <c r="F1541" t="s">
        <v>3000</v>
      </c>
      <c r="G1541" t="s">
        <v>3000</v>
      </c>
    </row>
    <row r="1542" spans="1:7" x14ac:dyDescent="0.25">
      <c r="A1542" s="56" t="s">
        <v>3001</v>
      </c>
      <c r="B1542" s="1" t="s">
        <v>3002</v>
      </c>
      <c r="C1542" s="1" t="s">
        <v>9661</v>
      </c>
      <c r="D1542" s="1" t="s">
        <v>3002</v>
      </c>
      <c r="E1542" s="1" t="s">
        <v>11172</v>
      </c>
      <c r="F1542" t="s">
        <v>3002</v>
      </c>
      <c r="G1542" t="s">
        <v>11172</v>
      </c>
    </row>
    <row r="1543" spans="1:7" x14ac:dyDescent="0.25">
      <c r="A1543" s="56" t="s">
        <v>3003</v>
      </c>
      <c r="B1543" s="1" t="s">
        <v>3004</v>
      </c>
      <c r="C1543" s="1" t="s">
        <v>9661</v>
      </c>
      <c r="D1543" s="1" t="s">
        <v>3004</v>
      </c>
      <c r="E1543" s="1" t="s">
        <v>3004</v>
      </c>
      <c r="F1543" t="s">
        <v>3004</v>
      </c>
      <c r="G1543" t="s">
        <v>3004</v>
      </c>
    </row>
    <row r="1544" spans="1:7" x14ac:dyDescent="0.25">
      <c r="A1544" s="56" t="s">
        <v>3005</v>
      </c>
      <c r="B1544" s="1" t="s">
        <v>3006</v>
      </c>
      <c r="C1544" s="1" t="s">
        <v>9661</v>
      </c>
      <c r="D1544" s="1" t="s">
        <v>3006</v>
      </c>
      <c r="E1544" s="1" t="s">
        <v>11173</v>
      </c>
      <c r="F1544" t="s">
        <v>3006</v>
      </c>
      <c r="G1544" t="s">
        <v>11173</v>
      </c>
    </row>
    <row r="1545" spans="1:7" x14ac:dyDescent="0.25">
      <c r="A1545" s="56" t="s">
        <v>3007</v>
      </c>
      <c r="B1545" s="1" t="s">
        <v>3008</v>
      </c>
      <c r="C1545" s="1" t="s">
        <v>9661</v>
      </c>
      <c r="D1545" s="1" t="s">
        <v>3008</v>
      </c>
      <c r="E1545" s="1" t="s">
        <v>2843</v>
      </c>
      <c r="F1545" t="s">
        <v>3008</v>
      </c>
      <c r="G1545" t="s">
        <v>2843</v>
      </c>
    </row>
    <row r="1546" spans="1:7" x14ac:dyDescent="0.25">
      <c r="A1546" s="56" t="s">
        <v>3009</v>
      </c>
      <c r="B1546" s="1" t="s">
        <v>3010</v>
      </c>
      <c r="C1546" s="1" t="s">
        <v>9661</v>
      </c>
      <c r="D1546" s="1" t="s">
        <v>3010</v>
      </c>
      <c r="E1546" s="1" t="s">
        <v>3160</v>
      </c>
      <c r="F1546" t="s">
        <v>3010</v>
      </c>
      <c r="G1546" t="s">
        <v>3160</v>
      </c>
    </row>
    <row r="1547" spans="1:7" x14ac:dyDescent="0.25">
      <c r="A1547" s="56" t="s">
        <v>3011</v>
      </c>
      <c r="B1547" s="1" t="s">
        <v>3012</v>
      </c>
      <c r="C1547" s="1" t="s">
        <v>9661</v>
      </c>
      <c r="D1547" s="1" t="s">
        <v>3012</v>
      </c>
      <c r="E1547" s="1" t="s">
        <v>11174</v>
      </c>
      <c r="F1547" t="s">
        <v>3012</v>
      </c>
      <c r="G1547" t="s">
        <v>11174</v>
      </c>
    </row>
    <row r="1548" spans="1:7" x14ac:dyDescent="0.25">
      <c r="A1548" s="56" t="s">
        <v>3013</v>
      </c>
      <c r="B1548" s="1" t="s">
        <v>3014</v>
      </c>
      <c r="C1548" s="1" t="s">
        <v>9661</v>
      </c>
      <c r="D1548" s="1" t="s">
        <v>3014</v>
      </c>
      <c r="E1548" s="1" t="s">
        <v>11175</v>
      </c>
      <c r="F1548" t="s">
        <v>3014</v>
      </c>
      <c r="G1548" t="s">
        <v>11175</v>
      </c>
    </row>
    <row r="1549" spans="1:7" x14ac:dyDescent="0.25">
      <c r="A1549" s="56" t="s">
        <v>3015</v>
      </c>
      <c r="B1549" s="1" t="s">
        <v>3016</v>
      </c>
      <c r="C1549" s="1" t="s">
        <v>9661</v>
      </c>
      <c r="D1549" s="1" t="s">
        <v>3016</v>
      </c>
      <c r="E1549" s="1" t="s">
        <v>11176</v>
      </c>
      <c r="F1549" t="s">
        <v>3016</v>
      </c>
      <c r="G1549" t="s">
        <v>11176</v>
      </c>
    </row>
    <row r="1550" spans="1:7" x14ac:dyDescent="0.25">
      <c r="A1550" s="56" t="s">
        <v>3017</v>
      </c>
      <c r="B1550" s="1" t="s">
        <v>3018</v>
      </c>
      <c r="C1550" s="1" t="s">
        <v>9661</v>
      </c>
      <c r="D1550" s="1" t="s">
        <v>3018</v>
      </c>
      <c r="E1550" s="1" t="s">
        <v>11177</v>
      </c>
      <c r="F1550" t="s">
        <v>3018</v>
      </c>
      <c r="G1550" t="s">
        <v>11177</v>
      </c>
    </row>
    <row r="1551" spans="1:7" x14ac:dyDescent="0.25">
      <c r="A1551" s="56" t="s">
        <v>3019</v>
      </c>
      <c r="B1551" s="1" t="s">
        <v>3020</v>
      </c>
      <c r="C1551" s="1" t="s">
        <v>9661</v>
      </c>
      <c r="D1551" s="1" t="s">
        <v>3020</v>
      </c>
      <c r="E1551" s="1" t="s">
        <v>11178</v>
      </c>
      <c r="F1551" t="s">
        <v>3020</v>
      </c>
      <c r="G1551" t="s">
        <v>11178</v>
      </c>
    </row>
    <row r="1552" spans="1:7" x14ac:dyDescent="0.25">
      <c r="A1552" s="56" t="s">
        <v>3021</v>
      </c>
      <c r="B1552" s="1" t="s">
        <v>3022</v>
      </c>
      <c r="C1552" s="1" t="s">
        <v>9661</v>
      </c>
      <c r="D1552" s="1" t="s">
        <v>3022</v>
      </c>
      <c r="E1552" s="1" t="s">
        <v>11179</v>
      </c>
      <c r="F1552" t="s">
        <v>3022</v>
      </c>
      <c r="G1552" t="s">
        <v>11179</v>
      </c>
    </row>
    <row r="1553" spans="1:7" x14ac:dyDescent="0.25">
      <c r="A1553" s="56" t="s">
        <v>3023</v>
      </c>
      <c r="B1553" s="1" t="s">
        <v>3024</v>
      </c>
      <c r="C1553" s="1" t="s">
        <v>9661</v>
      </c>
      <c r="D1553" s="1" t="s">
        <v>3024</v>
      </c>
      <c r="E1553" s="1" t="s">
        <v>11180</v>
      </c>
      <c r="F1553" t="s">
        <v>3024</v>
      </c>
      <c r="G1553" t="s">
        <v>11180</v>
      </c>
    </row>
    <row r="1554" spans="1:7" x14ac:dyDescent="0.25">
      <c r="A1554" s="56" t="s">
        <v>3025</v>
      </c>
      <c r="B1554" s="1" t="s">
        <v>3026</v>
      </c>
      <c r="C1554" s="1" t="s">
        <v>9661</v>
      </c>
      <c r="D1554" s="1" t="s">
        <v>3026</v>
      </c>
      <c r="E1554" s="1" t="s">
        <v>11181</v>
      </c>
      <c r="F1554" t="s">
        <v>3026</v>
      </c>
      <c r="G1554" t="s">
        <v>11181</v>
      </c>
    </row>
    <row r="1555" spans="1:7" x14ac:dyDescent="0.25">
      <c r="A1555" s="56" t="s">
        <v>3027</v>
      </c>
      <c r="B1555" s="1" t="s">
        <v>3028</v>
      </c>
      <c r="C1555" s="1" t="s">
        <v>9661</v>
      </c>
      <c r="D1555" s="1" t="s">
        <v>3028</v>
      </c>
      <c r="E1555" s="1" t="s">
        <v>11182</v>
      </c>
      <c r="F1555" t="s">
        <v>3028</v>
      </c>
      <c r="G1555" t="s">
        <v>11182</v>
      </c>
    </row>
    <row r="1556" spans="1:7" x14ac:dyDescent="0.25">
      <c r="A1556" s="56" t="s">
        <v>3029</v>
      </c>
      <c r="B1556" s="1" t="s">
        <v>3030</v>
      </c>
      <c r="C1556" s="1" t="s">
        <v>9661</v>
      </c>
      <c r="D1556" s="1" t="s">
        <v>3030</v>
      </c>
      <c r="E1556" s="1" t="s">
        <v>11183</v>
      </c>
      <c r="F1556" t="s">
        <v>3030</v>
      </c>
      <c r="G1556" t="s">
        <v>11183</v>
      </c>
    </row>
    <row r="1557" spans="1:7" x14ac:dyDescent="0.25">
      <c r="A1557" s="56" t="s">
        <v>3031</v>
      </c>
      <c r="B1557" s="1" t="s">
        <v>3032</v>
      </c>
      <c r="C1557" s="1" t="s">
        <v>9661</v>
      </c>
      <c r="D1557" s="1" t="s">
        <v>3032</v>
      </c>
      <c r="E1557" s="1" t="s">
        <v>11184</v>
      </c>
      <c r="F1557" t="s">
        <v>3032</v>
      </c>
      <c r="G1557" t="s">
        <v>11184</v>
      </c>
    </row>
    <row r="1558" spans="1:7" x14ac:dyDescent="0.25">
      <c r="A1558" s="56" t="s">
        <v>3033</v>
      </c>
      <c r="B1558" s="1" t="s">
        <v>3034</v>
      </c>
      <c r="C1558" s="1" t="s">
        <v>9661</v>
      </c>
      <c r="D1558" s="1" t="s">
        <v>3034</v>
      </c>
      <c r="E1558" s="1" t="s">
        <v>11185</v>
      </c>
      <c r="F1558" t="s">
        <v>3034</v>
      </c>
      <c r="G1558" t="s">
        <v>11185</v>
      </c>
    </row>
    <row r="1559" spans="1:7" x14ac:dyDescent="0.25">
      <c r="A1559" s="56" t="s">
        <v>3035</v>
      </c>
      <c r="B1559" s="1" t="s">
        <v>3036</v>
      </c>
      <c r="C1559" s="1" t="s">
        <v>9661</v>
      </c>
      <c r="D1559" s="1" t="s">
        <v>3036</v>
      </c>
      <c r="E1559" s="1" t="s">
        <v>11186</v>
      </c>
      <c r="F1559" t="s">
        <v>3036</v>
      </c>
      <c r="G1559" t="s">
        <v>11186</v>
      </c>
    </row>
    <row r="1560" spans="1:7" x14ac:dyDescent="0.25">
      <c r="A1560" s="56" t="s">
        <v>3037</v>
      </c>
      <c r="B1560" s="1" t="s">
        <v>3038</v>
      </c>
      <c r="C1560" s="1" t="s">
        <v>9661</v>
      </c>
      <c r="D1560" s="1" t="s">
        <v>3038</v>
      </c>
      <c r="E1560" s="1" t="s">
        <v>11187</v>
      </c>
      <c r="F1560" t="s">
        <v>3038</v>
      </c>
      <c r="G1560" t="s">
        <v>11187</v>
      </c>
    </row>
    <row r="1561" spans="1:7" x14ac:dyDescent="0.25">
      <c r="A1561" s="56" t="s">
        <v>3039</v>
      </c>
      <c r="B1561" s="1" t="s">
        <v>3040</v>
      </c>
      <c r="C1561" s="1" t="s">
        <v>9661</v>
      </c>
      <c r="D1561" s="1" t="s">
        <v>3040</v>
      </c>
      <c r="E1561" s="1" t="s">
        <v>11188</v>
      </c>
      <c r="F1561" t="s">
        <v>3040</v>
      </c>
      <c r="G1561" t="s">
        <v>11188</v>
      </c>
    </row>
    <row r="1562" spans="1:7" x14ac:dyDescent="0.25">
      <c r="A1562" s="56" t="s">
        <v>3041</v>
      </c>
      <c r="B1562" s="1" t="s">
        <v>3042</v>
      </c>
      <c r="C1562" s="1" t="s">
        <v>9661</v>
      </c>
      <c r="D1562" s="1" t="s">
        <v>3042</v>
      </c>
      <c r="E1562" s="1" t="s">
        <v>11189</v>
      </c>
      <c r="F1562" t="s">
        <v>3042</v>
      </c>
      <c r="G1562" t="s">
        <v>11189</v>
      </c>
    </row>
    <row r="1563" spans="1:7" x14ac:dyDescent="0.25">
      <c r="A1563" s="56" t="s">
        <v>3043</v>
      </c>
      <c r="B1563" s="1" t="s">
        <v>3044</v>
      </c>
      <c r="C1563" s="1" t="s">
        <v>9661</v>
      </c>
      <c r="D1563" s="1" t="s">
        <v>3044</v>
      </c>
      <c r="E1563" s="1" t="s">
        <v>11190</v>
      </c>
      <c r="F1563" t="s">
        <v>3044</v>
      </c>
      <c r="G1563" t="s">
        <v>11190</v>
      </c>
    </row>
    <row r="1564" spans="1:7" x14ac:dyDescent="0.25">
      <c r="A1564" s="56" t="s">
        <v>3045</v>
      </c>
      <c r="B1564" s="1" t="s">
        <v>3046</v>
      </c>
      <c r="C1564" s="1" t="s">
        <v>9661</v>
      </c>
      <c r="D1564" s="1" t="s">
        <v>3046</v>
      </c>
      <c r="E1564" s="1" t="s">
        <v>11191</v>
      </c>
      <c r="F1564" t="s">
        <v>3046</v>
      </c>
      <c r="G1564" t="s">
        <v>11191</v>
      </c>
    </row>
    <row r="1565" spans="1:7" x14ac:dyDescent="0.25">
      <c r="A1565" s="56" t="s">
        <v>3047</v>
      </c>
      <c r="B1565" s="1" t="s">
        <v>3048</v>
      </c>
      <c r="C1565" s="1" t="s">
        <v>9661</v>
      </c>
      <c r="D1565" s="1" t="s">
        <v>3048</v>
      </c>
      <c r="E1565" s="1" t="s">
        <v>11192</v>
      </c>
      <c r="F1565" t="s">
        <v>3048</v>
      </c>
      <c r="G1565" t="s">
        <v>11192</v>
      </c>
    </row>
    <row r="1566" spans="1:7" x14ac:dyDescent="0.25">
      <c r="A1566" s="56" t="s">
        <v>3049</v>
      </c>
      <c r="B1566" s="1" t="s">
        <v>3050</v>
      </c>
      <c r="C1566" s="1" t="s">
        <v>9661</v>
      </c>
      <c r="D1566" s="1" t="s">
        <v>3050</v>
      </c>
      <c r="E1566" s="1" t="s">
        <v>11193</v>
      </c>
      <c r="F1566" t="s">
        <v>3050</v>
      </c>
      <c r="G1566" t="s">
        <v>11193</v>
      </c>
    </row>
    <row r="1567" spans="1:7" x14ac:dyDescent="0.25">
      <c r="A1567" s="56" t="s">
        <v>3051</v>
      </c>
      <c r="B1567" s="1" t="s">
        <v>3052</v>
      </c>
      <c r="C1567" s="1" t="s">
        <v>9661</v>
      </c>
      <c r="D1567" s="1" t="s">
        <v>3052</v>
      </c>
      <c r="E1567" s="1" t="s">
        <v>11194</v>
      </c>
      <c r="F1567" t="s">
        <v>3052</v>
      </c>
      <c r="G1567" t="s">
        <v>11194</v>
      </c>
    </row>
    <row r="1568" spans="1:7" x14ac:dyDescent="0.25">
      <c r="A1568" s="56" t="s">
        <v>3053</v>
      </c>
      <c r="B1568" s="1" t="s">
        <v>3054</v>
      </c>
      <c r="C1568" s="1" t="s">
        <v>9661</v>
      </c>
      <c r="D1568" s="1" t="s">
        <v>3054</v>
      </c>
      <c r="E1568" s="1" t="s">
        <v>11195</v>
      </c>
      <c r="F1568" t="s">
        <v>3054</v>
      </c>
      <c r="G1568" t="s">
        <v>11195</v>
      </c>
    </row>
    <row r="1569" spans="1:7" x14ac:dyDescent="0.25">
      <c r="A1569" s="56" t="s">
        <v>3055</v>
      </c>
      <c r="B1569" s="1" t="s">
        <v>3056</v>
      </c>
      <c r="C1569" s="1" t="s">
        <v>9661</v>
      </c>
      <c r="D1569" s="1" t="s">
        <v>3056</v>
      </c>
      <c r="E1569" s="1" t="s">
        <v>2979</v>
      </c>
      <c r="F1569" t="s">
        <v>3056</v>
      </c>
      <c r="G1569" t="s">
        <v>2979</v>
      </c>
    </row>
    <row r="1570" spans="1:7" x14ac:dyDescent="0.25">
      <c r="A1570" s="56" t="s">
        <v>3057</v>
      </c>
      <c r="B1570" s="1" t="s">
        <v>3058</v>
      </c>
      <c r="C1570" s="1" t="s">
        <v>9661</v>
      </c>
      <c r="D1570" s="1" t="s">
        <v>3058</v>
      </c>
      <c r="E1570" s="1" t="s">
        <v>11196</v>
      </c>
      <c r="F1570" t="s">
        <v>3058</v>
      </c>
      <c r="G1570" t="s">
        <v>11196</v>
      </c>
    </row>
    <row r="1571" spans="1:7" x14ac:dyDescent="0.25">
      <c r="A1571" s="56" t="s">
        <v>3059</v>
      </c>
      <c r="B1571" s="1" t="s">
        <v>3060</v>
      </c>
      <c r="C1571" s="1" t="s">
        <v>9661</v>
      </c>
      <c r="D1571" s="1" t="s">
        <v>3060</v>
      </c>
      <c r="E1571" s="1" t="s">
        <v>11197</v>
      </c>
      <c r="F1571" t="s">
        <v>3060</v>
      </c>
      <c r="G1571" t="s">
        <v>11197</v>
      </c>
    </row>
    <row r="1572" spans="1:7" x14ac:dyDescent="0.25">
      <c r="A1572" s="56" t="s">
        <v>3061</v>
      </c>
      <c r="B1572" s="1" t="s">
        <v>3062</v>
      </c>
      <c r="C1572" s="1" t="s">
        <v>9661</v>
      </c>
      <c r="D1572" s="1" t="s">
        <v>3062</v>
      </c>
      <c r="E1572" s="1" t="s">
        <v>11198</v>
      </c>
      <c r="F1572" t="s">
        <v>3062</v>
      </c>
      <c r="G1572" t="s">
        <v>11198</v>
      </c>
    </row>
    <row r="1573" spans="1:7" x14ac:dyDescent="0.25">
      <c r="A1573" s="56" t="s">
        <v>3063</v>
      </c>
      <c r="B1573" s="1" t="s">
        <v>3064</v>
      </c>
      <c r="C1573" s="1" t="s">
        <v>9661</v>
      </c>
      <c r="D1573" s="1" t="s">
        <v>3064</v>
      </c>
      <c r="E1573" s="1" t="s">
        <v>11199</v>
      </c>
      <c r="F1573" t="s">
        <v>3064</v>
      </c>
      <c r="G1573" t="s">
        <v>11199</v>
      </c>
    </row>
    <row r="1574" spans="1:7" x14ac:dyDescent="0.25">
      <c r="A1574" s="56" t="s">
        <v>3065</v>
      </c>
      <c r="B1574" s="1" t="s">
        <v>3066</v>
      </c>
      <c r="C1574" s="1" t="s">
        <v>9661</v>
      </c>
      <c r="D1574" s="1" t="s">
        <v>3066</v>
      </c>
      <c r="E1574" s="1" t="s">
        <v>11200</v>
      </c>
      <c r="F1574" t="s">
        <v>3066</v>
      </c>
      <c r="G1574" t="s">
        <v>11200</v>
      </c>
    </row>
    <row r="1575" spans="1:7" x14ac:dyDescent="0.25">
      <c r="A1575" s="56" t="s">
        <v>3067</v>
      </c>
      <c r="B1575" s="1" t="s">
        <v>3068</v>
      </c>
      <c r="C1575" s="1" t="s">
        <v>9661</v>
      </c>
      <c r="D1575" s="1" t="s">
        <v>3068</v>
      </c>
      <c r="E1575" s="1" t="s">
        <v>11201</v>
      </c>
      <c r="F1575" t="s">
        <v>3068</v>
      </c>
      <c r="G1575" t="s">
        <v>11201</v>
      </c>
    </row>
    <row r="1576" spans="1:7" x14ac:dyDescent="0.25">
      <c r="A1576" s="56" t="s">
        <v>3069</v>
      </c>
      <c r="B1576" s="1" t="s">
        <v>3070</v>
      </c>
      <c r="C1576" s="1" t="s">
        <v>9661</v>
      </c>
      <c r="D1576" s="1" t="s">
        <v>3070</v>
      </c>
      <c r="E1576" s="1" t="s">
        <v>11202</v>
      </c>
      <c r="F1576" t="s">
        <v>3070</v>
      </c>
      <c r="G1576" t="s">
        <v>11202</v>
      </c>
    </row>
    <row r="1577" spans="1:7" x14ac:dyDescent="0.25">
      <c r="A1577" s="56" t="s">
        <v>3071</v>
      </c>
      <c r="B1577" s="1" t="s">
        <v>3072</v>
      </c>
      <c r="C1577" s="1" t="s">
        <v>9661</v>
      </c>
      <c r="D1577" s="1" t="s">
        <v>3072</v>
      </c>
      <c r="E1577" s="1" t="s">
        <v>11203</v>
      </c>
      <c r="F1577" t="s">
        <v>3072</v>
      </c>
      <c r="G1577" t="s">
        <v>11203</v>
      </c>
    </row>
    <row r="1578" spans="1:7" x14ac:dyDescent="0.25">
      <c r="A1578" s="56" t="s">
        <v>3073</v>
      </c>
      <c r="B1578" s="1" t="s">
        <v>3074</v>
      </c>
      <c r="C1578" s="1" t="s">
        <v>9661</v>
      </c>
      <c r="D1578" s="1" t="s">
        <v>3074</v>
      </c>
      <c r="E1578" s="1" t="s">
        <v>11204</v>
      </c>
      <c r="F1578" t="s">
        <v>3074</v>
      </c>
      <c r="G1578" t="s">
        <v>11204</v>
      </c>
    </row>
    <row r="1579" spans="1:7" x14ac:dyDescent="0.25">
      <c r="A1579" s="56" t="s">
        <v>3075</v>
      </c>
      <c r="B1579" s="1" t="s">
        <v>3076</v>
      </c>
      <c r="C1579" s="1" t="s">
        <v>9661</v>
      </c>
      <c r="D1579" s="1" t="s">
        <v>3076</v>
      </c>
      <c r="E1579" s="1" t="s">
        <v>11205</v>
      </c>
      <c r="F1579" t="s">
        <v>3076</v>
      </c>
      <c r="G1579" t="s">
        <v>11205</v>
      </c>
    </row>
    <row r="1580" spans="1:7" x14ac:dyDescent="0.25">
      <c r="A1580" s="56" t="s">
        <v>3077</v>
      </c>
      <c r="B1580" s="1" t="s">
        <v>3078</v>
      </c>
      <c r="C1580" s="1" t="s">
        <v>9661</v>
      </c>
      <c r="D1580" s="1" t="s">
        <v>3078</v>
      </c>
      <c r="E1580" s="1" t="s">
        <v>11206</v>
      </c>
      <c r="F1580" t="s">
        <v>3078</v>
      </c>
      <c r="G1580" t="s">
        <v>11206</v>
      </c>
    </row>
    <row r="1581" spans="1:7" x14ac:dyDescent="0.25">
      <c r="A1581" s="56" t="s">
        <v>3079</v>
      </c>
      <c r="B1581" s="1" t="s">
        <v>3080</v>
      </c>
      <c r="C1581" s="1" t="s">
        <v>9661</v>
      </c>
      <c r="D1581" s="1" t="s">
        <v>3080</v>
      </c>
      <c r="E1581" s="1" t="s">
        <v>11207</v>
      </c>
      <c r="F1581" t="s">
        <v>3080</v>
      </c>
      <c r="G1581" t="s">
        <v>11207</v>
      </c>
    </row>
    <row r="1582" spans="1:7" x14ac:dyDescent="0.25">
      <c r="A1582" s="56" t="s">
        <v>3081</v>
      </c>
      <c r="B1582" s="1" t="s">
        <v>3082</v>
      </c>
      <c r="C1582" s="1" t="s">
        <v>9661</v>
      </c>
      <c r="D1582" s="1" t="s">
        <v>3082</v>
      </c>
      <c r="E1582" s="1" t="s">
        <v>11208</v>
      </c>
      <c r="F1582" t="s">
        <v>3082</v>
      </c>
      <c r="G1582" t="s">
        <v>11208</v>
      </c>
    </row>
    <row r="1583" spans="1:7" x14ac:dyDescent="0.25">
      <c r="A1583" s="56" t="s">
        <v>3083</v>
      </c>
      <c r="B1583" s="1" t="s">
        <v>3084</v>
      </c>
      <c r="C1583" s="1" t="s">
        <v>9661</v>
      </c>
      <c r="D1583" s="1" t="s">
        <v>3084</v>
      </c>
      <c r="E1583" s="1" t="s">
        <v>3156</v>
      </c>
      <c r="F1583" t="s">
        <v>3084</v>
      </c>
      <c r="G1583" t="s">
        <v>3156</v>
      </c>
    </row>
    <row r="1584" spans="1:7" x14ac:dyDescent="0.25">
      <c r="A1584" s="56" t="s">
        <v>3085</v>
      </c>
      <c r="B1584" s="1" t="s">
        <v>3086</v>
      </c>
      <c r="C1584" s="1" t="s">
        <v>9661</v>
      </c>
      <c r="D1584" s="1" t="s">
        <v>3086</v>
      </c>
      <c r="E1584" s="1" t="s">
        <v>11209</v>
      </c>
      <c r="F1584" t="s">
        <v>3086</v>
      </c>
      <c r="G1584" t="s">
        <v>11209</v>
      </c>
    </row>
    <row r="1585" spans="1:7" x14ac:dyDescent="0.25">
      <c r="A1585" s="56" t="s">
        <v>3087</v>
      </c>
      <c r="B1585" s="1" t="s">
        <v>3088</v>
      </c>
      <c r="C1585" s="1" t="s">
        <v>9661</v>
      </c>
      <c r="D1585" s="1" t="s">
        <v>3088</v>
      </c>
      <c r="E1585" s="1" t="s">
        <v>11210</v>
      </c>
      <c r="F1585" t="s">
        <v>3088</v>
      </c>
      <c r="G1585" t="s">
        <v>11210</v>
      </c>
    </row>
    <row r="1586" spans="1:7" x14ac:dyDescent="0.25">
      <c r="A1586" s="56" t="s">
        <v>3089</v>
      </c>
      <c r="B1586" s="1" t="s">
        <v>3090</v>
      </c>
      <c r="C1586" s="1" t="s">
        <v>9661</v>
      </c>
      <c r="D1586" s="1" t="s">
        <v>3090</v>
      </c>
      <c r="E1586" s="1" t="s">
        <v>11211</v>
      </c>
      <c r="F1586" t="s">
        <v>3090</v>
      </c>
      <c r="G1586" t="s">
        <v>11211</v>
      </c>
    </row>
    <row r="1587" spans="1:7" x14ac:dyDescent="0.25">
      <c r="A1587" s="56" t="s">
        <v>3091</v>
      </c>
      <c r="B1587" s="1" t="s">
        <v>3092</v>
      </c>
      <c r="C1587" s="1" t="s">
        <v>9661</v>
      </c>
      <c r="D1587" s="1" t="s">
        <v>3092</v>
      </c>
      <c r="E1587" s="1" t="s">
        <v>11212</v>
      </c>
      <c r="F1587" t="s">
        <v>3092</v>
      </c>
      <c r="G1587" t="s">
        <v>11212</v>
      </c>
    </row>
    <row r="1588" spans="1:7" x14ac:dyDescent="0.25">
      <c r="A1588" s="56" t="s">
        <v>3093</v>
      </c>
      <c r="B1588" s="1" t="s">
        <v>3094</v>
      </c>
      <c r="C1588" s="1" t="s">
        <v>9661</v>
      </c>
      <c r="D1588" s="1" t="s">
        <v>3094</v>
      </c>
      <c r="E1588" s="1" t="s">
        <v>3094</v>
      </c>
      <c r="F1588" t="s">
        <v>3094</v>
      </c>
      <c r="G1588" t="s">
        <v>3094</v>
      </c>
    </row>
    <row r="1589" spans="1:7" x14ac:dyDescent="0.25">
      <c r="A1589" s="56" t="s">
        <v>3095</v>
      </c>
      <c r="B1589" s="1" t="s">
        <v>3096</v>
      </c>
      <c r="C1589" s="1" t="s">
        <v>9661</v>
      </c>
      <c r="D1589" s="1" t="s">
        <v>3096</v>
      </c>
      <c r="E1589" s="1" t="s">
        <v>2906</v>
      </c>
      <c r="F1589" t="s">
        <v>3096</v>
      </c>
      <c r="G1589" t="s">
        <v>2906</v>
      </c>
    </row>
    <row r="1590" spans="1:7" x14ac:dyDescent="0.25">
      <c r="A1590" s="56" t="s">
        <v>3097</v>
      </c>
      <c r="B1590" s="1" t="s">
        <v>3098</v>
      </c>
      <c r="C1590" s="1" t="s">
        <v>9661</v>
      </c>
      <c r="D1590" s="1" t="s">
        <v>3098</v>
      </c>
      <c r="E1590" s="1" t="s">
        <v>11213</v>
      </c>
      <c r="F1590" t="s">
        <v>3098</v>
      </c>
      <c r="G1590" t="s">
        <v>11213</v>
      </c>
    </row>
    <row r="1591" spans="1:7" x14ac:dyDescent="0.25">
      <c r="A1591" s="56" t="s">
        <v>3099</v>
      </c>
      <c r="B1591" s="1" t="s">
        <v>3100</v>
      </c>
      <c r="C1591" s="1" t="s">
        <v>9661</v>
      </c>
      <c r="D1591" s="1" t="s">
        <v>3100</v>
      </c>
      <c r="E1591" s="1" t="s">
        <v>2959</v>
      </c>
      <c r="F1591" t="s">
        <v>3100</v>
      </c>
      <c r="G1591" t="s">
        <v>2959</v>
      </c>
    </row>
    <row r="1592" spans="1:7" x14ac:dyDescent="0.25">
      <c r="A1592" s="56" t="s">
        <v>3101</v>
      </c>
      <c r="B1592" s="1" t="s">
        <v>3102</v>
      </c>
      <c r="C1592" s="1" t="s">
        <v>9661</v>
      </c>
      <c r="D1592" s="1" t="s">
        <v>3102</v>
      </c>
      <c r="E1592" s="1" t="s">
        <v>11214</v>
      </c>
      <c r="F1592" t="s">
        <v>3102</v>
      </c>
      <c r="G1592" t="s">
        <v>11214</v>
      </c>
    </row>
    <row r="1593" spans="1:7" x14ac:dyDescent="0.25">
      <c r="A1593" s="56" t="s">
        <v>3103</v>
      </c>
      <c r="B1593" s="1" t="s">
        <v>3104</v>
      </c>
      <c r="C1593" s="1" t="s">
        <v>9661</v>
      </c>
      <c r="D1593" s="1" t="s">
        <v>3104</v>
      </c>
      <c r="E1593" s="1" t="s">
        <v>11215</v>
      </c>
      <c r="F1593" t="s">
        <v>3104</v>
      </c>
      <c r="G1593" t="s">
        <v>11215</v>
      </c>
    </row>
    <row r="1594" spans="1:7" x14ac:dyDescent="0.25">
      <c r="A1594" s="56" t="s">
        <v>3105</v>
      </c>
      <c r="B1594" s="1" t="s">
        <v>3106</v>
      </c>
      <c r="C1594" s="1" t="s">
        <v>9661</v>
      </c>
      <c r="D1594" s="1" t="s">
        <v>3106</v>
      </c>
      <c r="E1594" s="1" t="s">
        <v>3106</v>
      </c>
      <c r="F1594" t="s">
        <v>3106</v>
      </c>
      <c r="G1594" t="s">
        <v>3106</v>
      </c>
    </row>
    <row r="1595" spans="1:7" x14ac:dyDescent="0.25">
      <c r="A1595" s="56" t="s">
        <v>3107</v>
      </c>
      <c r="B1595" s="1" t="s">
        <v>3108</v>
      </c>
      <c r="C1595" s="1" t="s">
        <v>9661</v>
      </c>
      <c r="D1595" s="1" t="s">
        <v>3108</v>
      </c>
      <c r="E1595" s="1" t="s">
        <v>11216</v>
      </c>
      <c r="F1595" t="s">
        <v>3108</v>
      </c>
      <c r="G1595" t="s">
        <v>11216</v>
      </c>
    </row>
    <row r="1596" spans="1:7" x14ac:dyDescent="0.25">
      <c r="A1596" s="56" t="s">
        <v>3109</v>
      </c>
      <c r="B1596" s="1" t="s">
        <v>3110</v>
      </c>
      <c r="C1596" s="1" t="s">
        <v>9661</v>
      </c>
      <c r="D1596" s="1" t="s">
        <v>3110</v>
      </c>
      <c r="E1596" s="1" t="s">
        <v>11217</v>
      </c>
      <c r="F1596" t="s">
        <v>3110</v>
      </c>
      <c r="G1596" t="s">
        <v>11217</v>
      </c>
    </row>
    <row r="1597" spans="1:7" x14ac:dyDescent="0.25">
      <c r="A1597" s="56" t="s">
        <v>3111</v>
      </c>
      <c r="B1597" s="1" t="s">
        <v>3112</v>
      </c>
      <c r="C1597" s="1" t="s">
        <v>9661</v>
      </c>
      <c r="D1597" s="1" t="s">
        <v>3112</v>
      </c>
      <c r="E1597" s="1" t="s">
        <v>11218</v>
      </c>
      <c r="F1597" t="s">
        <v>3112</v>
      </c>
      <c r="G1597" t="s">
        <v>11218</v>
      </c>
    </row>
    <row r="1598" spans="1:7" x14ac:dyDescent="0.25">
      <c r="A1598" s="56" t="s">
        <v>3113</v>
      </c>
      <c r="B1598" s="1" t="s">
        <v>3114</v>
      </c>
      <c r="C1598" s="1" t="s">
        <v>9661</v>
      </c>
      <c r="D1598" s="1" t="s">
        <v>3114</v>
      </c>
      <c r="E1598" s="1" t="s">
        <v>11219</v>
      </c>
      <c r="F1598" t="s">
        <v>3114</v>
      </c>
      <c r="G1598" t="s">
        <v>11219</v>
      </c>
    </row>
    <row r="1599" spans="1:7" x14ac:dyDescent="0.25">
      <c r="A1599" s="56" t="s">
        <v>3115</v>
      </c>
      <c r="B1599" s="1" t="s">
        <v>3116</v>
      </c>
      <c r="C1599" s="1" t="s">
        <v>9661</v>
      </c>
      <c r="D1599" s="1" t="s">
        <v>3116</v>
      </c>
      <c r="E1599" s="1" t="s">
        <v>2851</v>
      </c>
      <c r="F1599" t="s">
        <v>3116</v>
      </c>
      <c r="G1599" t="s">
        <v>2851</v>
      </c>
    </row>
    <row r="1600" spans="1:7" x14ac:dyDescent="0.25">
      <c r="A1600" s="56" t="s">
        <v>3117</v>
      </c>
      <c r="B1600" s="1" t="s">
        <v>3118</v>
      </c>
      <c r="C1600" s="1" t="s">
        <v>9661</v>
      </c>
      <c r="D1600" s="1" t="s">
        <v>3118</v>
      </c>
      <c r="E1600" s="1" t="s">
        <v>3302</v>
      </c>
      <c r="F1600" t="s">
        <v>3118</v>
      </c>
      <c r="G1600" t="s">
        <v>3302</v>
      </c>
    </row>
    <row r="1601" spans="1:7" x14ac:dyDescent="0.25">
      <c r="A1601" s="56" t="s">
        <v>3119</v>
      </c>
      <c r="B1601" s="1" t="s">
        <v>3120</v>
      </c>
      <c r="C1601" s="1" t="s">
        <v>9661</v>
      </c>
      <c r="D1601" s="1" t="s">
        <v>3120</v>
      </c>
      <c r="E1601" s="1" t="s">
        <v>11220</v>
      </c>
      <c r="F1601" t="s">
        <v>3120</v>
      </c>
      <c r="G1601" t="s">
        <v>11220</v>
      </c>
    </row>
    <row r="1602" spans="1:7" x14ac:dyDescent="0.25">
      <c r="A1602" s="56" t="s">
        <v>3121</v>
      </c>
      <c r="B1602" s="1" t="s">
        <v>3122</v>
      </c>
      <c r="C1602" s="1" t="s">
        <v>9661</v>
      </c>
      <c r="D1602" s="1" t="s">
        <v>3122</v>
      </c>
      <c r="E1602" s="1" t="s">
        <v>11221</v>
      </c>
      <c r="F1602" t="s">
        <v>3122</v>
      </c>
      <c r="G1602" t="s">
        <v>11221</v>
      </c>
    </row>
    <row r="1603" spans="1:7" x14ac:dyDescent="0.25">
      <c r="A1603" s="56" t="s">
        <v>3123</v>
      </c>
      <c r="B1603" s="1" t="s">
        <v>3124</v>
      </c>
      <c r="C1603" s="1" t="s">
        <v>9661</v>
      </c>
      <c r="D1603" s="1" t="s">
        <v>3124</v>
      </c>
      <c r="E1603" s="1" t="s">
        <v>11222</v>
      </c>
      <c r="F1603" t="s">
        <v>3124</v>
      </c>
      <c r="G1603" t="s">
        <v>11222</v>
      </c>
    </row>
    <row r="1604" spans="1:7" x14ac:dyDescent="0.25">
      <c r="A1604" s="56" t="s">
        <v>3125</v>
      </c>
      <c r="B1604" s="1" t="s">
        <v>3126</v>
      </c>
      <c r="C1604" s="1" t="s">
        <v>9661</v>
      </c>
      <c r="D1604" s="1" t="s">
        <v>3126</v>
      </c>
      <c r="E1604" s="1" t="s">
        <v>11223</v>
      </c>
      <c r="F1604" t="s">
        <v>3126</v>
      </c>
      <c r="G1604" t="s">
        <v>11223</v>
      </c>
    </row>
    <row r="1605" spans="1:7" x14ac:dyDescent="0.25">
      <c r="A1605" s="56" t="s">
        <v>3127</v>
      </c>
      <c r="B1605" s="1" t="s">
        <v>3128</v>
      </c>
      <c r="C1605" s="1" t="s">
        <v>9661</v>
      </c>
      <c r="D1605" s="1" t="s">
        <v>3128</v>
      </c>
      <c r="E1605" s="1" t="s">
        <v>11224</v>
      </c>
      <c r="F1605" t="s">
        <v>3128</v>
      </c>
      <c r="G1605" t="s">
        <v>11224</v>
      </c>
    </row>
    <row r="1606" spans="1:7" x14ac:dyDescent="0.25">
      <c r="A1606" s="56" t="s">
        <v>3129</v>
      </c>
      <c r="B1606" s="1" t="s">
        <v>3130</v>
      </c>
      <c r="C1606" s="1" t="s">
        <v>9661</v>
      </c>
      <c r="D1606" s="1" t="s">
        <v>3130</v>
      </c>
      <c r="E1606" s="1" t="s">
        <v>11225</v>
      </c>
      <c r="F1606" t="s">
        <v>3130</v>
      </c>
      <c r="G1606" t="s">
        <v>11225</v>
      </c>
    </row>
    <row r="1607" spans="1:7" x14ac:dyDescent="0.25">
      <c r="A1607" s="56" t="s">
        <v>3131</v>
      </c>
      <c r="B1607" s="1" t="s">
        <v>3132</v>
      </c>
      <c r="C1607" s="1" t="s">
        <v>9661</v>
      </c>
      <c r="D1607" s="1" t="s">
        <v>3132</v>
      </c>
      <c r="E1607" s="1" t="s">
        <v>11226</v>
      </c>
      <c r="F1607" t="s">
        <v>3132</v>
      </c>
      <c r="G1607" t="s">
        <v>11226</v>
      </c>
    </row>
    <row r="1608" spans="1:7" x14ac:dyDescent="0.25">
      <c r="A1608" s="56" t="s">
        <v>3133</v>
      </c>
      <c r="B1608" s="1" t="s">
        <v>3134</v>
      </c>
      <c r="C1608" s="1" t="s">
        <v>9661</v>
      </c>
      <c r="D1608" s="1" t="s">
        <v>3134</v>
      </c>
      <c r="E1608" s="1" t="s">
        <v>11227</v>
      </c>
      <c r="F1608" t="s">
        <v>3134</v>
      </c>
      <c r="G1608" t="s">
        <v>11227</v>
      </c>
    </row>
    <row r="1609" spans="1:7" x14ac:dyDescent="0.25">
      <c r="A1609" s="56" t="s">
        <v>3135</v>
      </c>
      <c r="B1609" s="1" t="s">
        <v>3136</v>
      </c>
      <c r="C1609" s="1" t="s">
        <v>9661</v>
      </c>
      <c r="D1609" s="1" t="s">
        <v>3136</v>
      </c>
      <c r="E1609" s="1" t="s">
        <v>11228</v>
      </c>
      <c r="F1609" t="s">
        <v>3136</v>
      </c>
      <c r="G1609" t="s">
        <v>11228</v>
      </c>
    </row>
    <row r="1610" spans="1:7" x14ac:dyDescent="0.25">
      <c r="A1610" s="56" t="s">
        <v>3137</v>
      </c>
      <c r="B1610" s="1" t="s">
        <v>3138</v>
      </c>
      <c r="C1610" s="1" t="s">
        <v>9661</v>
      </c>
      <c r="D1610" s="1" t="s">
        <v>3138</v>
      </c>
      <c r="E1610" s="1" t="s">
        <v>11229</v>
      </c>
      <c r="F1610" t="s">
        <v>3138</v>
      </c>
      <c r="G1610" t="s">
        <v>11229</v>
      </c>
    </row>
    <row r="1611" spans="1:7" x14ac:dyDescent="0.25">
      <c r="A1611" s="56" t="s">
        <v>3139</v>
      </c>
      <c r="B1611" s="1" t="s">
        <v>3140</v>
      </c>
      <c r="C1611" s="1" t="s">
        <v>9661</v>
      </c>
      <c r="D1611" s="1" t="s">
        <v>3140</v>
      </c>
      <c r="E1611" s="1" t="s">
        <v>11230</v>
      </c>
      <c r="F1611" t="s">
        <v>3140</v>
      </c>
      <c r="G1611" t="s">
        <v>11230</v>
      </c>
    </row>
    <row r="1612" spans="1:7" x14ac:dyDescent="0.25">
      <c r="A1612" s="56" t="s">
        <v>3141</v>
      </c>
      <c r="B1612" s="1" t="s">
        <v>3142</v>
      </c>
      <c r="C1612" s="1" t="s">
        <v>9661</v>
      </c>
      <c r="D1612" s="1" t="s">
        <v>3142</v>
      </c>
      <c r="E1612" s="1" t="s">
        <v>11231</v>
      </c>
      <c r="F1612" t="s">
        <v>3142</v>
      </c>
      <c r="G1612" t="s">
        <v>11231</v>
      </c>
    </row>
    <row r="1613" spans="1:7" x14ac:dyDescent="0.25">
      <c r="A1613" s="56" t="s">
        <v>3143</v>
      </c>
      <c r="B1613" s="1" t="s">
        <v>3144</v>
      </c>
      <c r="C1613" s="1" t="s">
        <v>9661</v>
      </c>
      <c r="D1613" s="1" t="s">
        <v>3144</v>
      </c>
      <c r="E1613" s="1" t="s">
        <v>11232</v>
      </c>
      <c r="F1613" t="s">
        <v>3144</v>
      </c>
      <c r="G1613" t="s">
        <v>11232</v>
      </c>
    </row>
    <row r="1614" spans="1:7" x14ac:dyDescent="0.25">
      <c r="A1614" s="56" t="s">
        <v>3145</v>
      </c>
      <c r="B1614" s="1" t="s">
        <v>3146</v>
      </c>
      <c r="C1614" s="1" t="s">
        <v>9661</v>
      </c>
      <c r="D1614" s="1" t="s">
        <v>3146</v>
      </c>
      <c r="E1614" s="1" t="s">
        <v>11233</v>
      </c>
      <c r="F1614" t="s">
        <v>3146</v>
      </c>
      <c r="G1614" t="s">
        <v>11233</v>
      </c>
    </row>
    <row r="1615" spans="1:7" x14ac:dyDescent="0.25">
      <c r="A1615" s="56" t="s">
        <v>3147</v>
      </c>
      <c r="B1615" s="1" t="s">
        <v>3148</v>
      </c>
      <c r="C1615" s="1" t="s">
        <v>9661</v>
      </c>
      <c r="D1615" s="1" t="s">
        <v>3148</v>
      </c>
      <c r="E1615" s="1" t="s">
        <v>11234</v>
      </c>
      <c r="F1615" t="s">
        <v>3148</v>
      </c>
      <c r="G1615" t="s">
        <v>11234</v>
      </c>
    </row>
    <row r="1616" spans="1:7" x14ac:dyDescent="0.25">
      <c r="A1616" s="56" t="s">
        <v>3149</v>
      </c>
      <c r="B1616" s="1" t="s">
        <v>3150</v>
      </c>
      <c r="C1616" s="1" t="s">
        <v>9661</v>
      </c>
      <c r="D1616" s="1" t="s">
        <v>3150</v>
      </c>
      <c r="E1616" s="1" t="s">
        <v>11235</v>
      </c>
      <c r="F1616" t="s">
        <v>3150</v>
      </c>
      <c r="G1616" t="s">
        <v>11235</v>
      </c>
    </row>
    <row r="1617" spans="1:7" x14ac:dyDescent="0.25">
      <c r="A1617" s="56" t="s">
        <v>3151</v>
      </c>
      <c r="B1617" s="1" t="s">
        <v>3152</v>
      </c>
      <c r="C1617" s="1" t="s">
        <v>9661</v>
      </c>
      <c r="D1617" s="1" t="s">
        <v>3152</v>
      </c>
      <c r="E1617" s="1" t="s">
        <v>11236</v>
      </c>
      <c r="F1617" t="s">
        <v>3152</v>
      </c>
      <c r="G1617" t="s">
        <v>11236</v>
      </c>
    </row>
    <row r="1618" spans="1:7" x14ac:dyDescent="0.25">
      <c r="A1618" s="56" t="s">
        <v>3153</v>
      </c>
      <c r="B1618" s="1" t="s">
        <v>3154</v>
      </c>
      <c r="C1618" s="1" t="s">
        <v>9661</v>
      </c>
      <c r="D1618" s="1" t="s">
        <v>3154</v>
      </c>
      <c r="E1618" s="1" t="s">
        <v>11237</v>
      </c>
      <c r="F1618" t="s">
        <v>3154</v>
      </c>
      <c r="G1618" t="s">
        <v>11237</v>
      </c>
    </row>
    <row r="1619" spans="1:7" x14ac:dyDescent="0.25">
      <c r="A1619" s="56" t="s">
        <v>3155</v>
      </c>
      <c r="B1619" s="1" t="s">
        <v>3156</v>
      </c>
      <c r="C1619" s="1" t="s">
        <v>9661</v>
      </c>
      <c r="D1619" s="1" t="s">
        <v>3156</v>
      </c>
      <c r="E1619" s="1" t="s">
        <v>3084</v>
      </c>
      <c r="F1619" t="s">
        <v>3156</v>
      </c>
      <c r="G1619" t="s">
        <v>3084</v>
      </c>
    </row>
    <row r="1620" spans="1:7" x14ac:dyDescent="0.25">
      <c r="A1620" s="56" t="s">
        <v>3157</v>
      </c>
      <c r="B1620" s="1" t="s">
        <v>3158</v>
      </c>
      <c r="C1620" s="1" t="s">
        <v>9661</v>
      </c>
      <c r="D1620" s="1" t="s">
        <v>3158</v>
      </c>
      <c r="E1620" s="1" t="s">
        <v>11238</v>
      </c>
      <c r="F1620" t="s">
        <v>3158</v>
      </c>
      <c r="G1620" t="s">
        <v>11238</v>
      </c>
    </row>
    <row r="1621" spans="1:7" x14ac:dyDescent="0.25">
      <c r="A1621" s="56" t="s">
        <v>3159</v>
      </c>
      <c r="B1621" s="1" t="s">
        <v>3160</v>
      </c>
      <c r="C1621" s="1" t="s">
        <v>9661</v>
      </c>
      <c r="D1621" s="1" t="s">
        <v>3160</v>
      </c>
      <c r="E1621" s="1" t="s">
        <v>3010</v>
      </c>
      <c r="F1621" t="s">
        <v>3160</v>
      </c>
      <c r="G1621" t="s">
        <v>3010</v>
      </c>
    </row>
    <row r="1622" spans="1:7" x14ac:dyDescent="0.25">
      <c r="A1622" s="56" t="s">
        <v>3161</v>
      </c>
      <c r="B1622" s="1" t="s">
        <v>3162</v>
      </c>
      <c r="C1622" s="1" t="s">
        <v>9661</v>
      </c>
      <c r="D1622" s="1" t="s">
        <v>3162</v>
      </c>
      <c r="E1622" s="1" t="s">
        <v>11239</v>
      </c>
      <c r="F1622" t="s">
        <v>3162</v>
      </c>
      <c r="G1622" t="s">
        <v>11239</v>
      </c>
    </row>
    <row r="1623" spans="1:7" x14ac:dyDescent="0.25">
      <c r="A1623" s="56" t="s">
        <v>3163</v>
      </c>
      <c r="B1623" s="1" t="s">
        <v>3164</v>
      </c>
      <c r="C1623" s="1" t="s">
        <v>9661</v>
      </c>
      <c r="D1623" s="1" t="s">
        <v>3164</v>
      </c>
      <c r="E1623" s="1" t="s">
        <v>11240</v>
      </c>
      <c r="F1623" t="s">
        <v>3164</v>
      </c>
      <c r="G1623" t="s">
        <v>11240</v>
      </c>
    </row>
    <row r="1624" spans="1:7" x14ac:dyDescent="0.25">
      <c r="A1624" s="56" t="s">
        <v>3165</v>
      </c>
      <c r="B1624" s="1" t="s">
        <v>3166</v>
      </c>
      <c r="C1624" s="1" t="s">
        <v>9661</v>
      </c>
      <c r="D1624" s="1" t="s">
        <v>3166</v>
      </c>
      <c r="E1624" s="1" t="s">
        <v>11241</v>
      </c>
      <c r="F1624" t="s">
        <v>3166</v>
      </c>
      <c r="G1624" t="s">
        <v>11241</v>
      </c>
    </row>
    <row r="1625" spans="1:7" x14ac:dyDescent="0.25">
      <c r="A1625" s="56" t="s">
        <v>3167</v>
      </c>
      <c r="B1625" s="1" t="s">
        <v>3168</v>
      </c>
      <c r="C1625" s="1" t="s">
        <v>9661</v>
      </c>
      <c r="D1625" s="1" t="s">
        <v>3168</v>
      </c>
      <c r="E1625" s="1" t="s">
        <v>11242</v>
      </c>
      <c r="F1625" t="s">
        <v>3168</v>
      </c>
      <c r="G1625" t="s">
        <v>11242</v>
      </c>
    </row>
    <row r="1626" spans="1:7" x14ac:dyDescent="0.25">
      <c r="A1626" s="56" t="s">
        <v>3169</v>
      </c>
      <c r="B1626" s="1" t="s">
        <v>3170</v>
      </c>
      <c r="C1626" s="1" t="s">
        <v>9661</v>
      </c>
      <c r="D1626" s="1" t="s">
        <v>3170</v>
      </c>
      <c r="E1626" s="1" t="s">
        <v>11243</v>
      </c>
      <c r="F1626" t="s">
        <v>3170</v>
      </c>
      <c r="G1626" t="s">
        <v>11243</v>
      </c>
    </row>
    <row r="1627" spans="1:7" x14ac:dyDescent="0.25">
      <c r="A1627" s="56" t="s">
        <v>3171</v>
      </c>
      <c r="B1627" s="1" t="s">
        <v>3172</v>
      </c>
      <c r="C1627" s="1" t="s">
        <v>9661</v>
      </c>
      <c r="D1627" s="1" t="s">
        <v>3172</v>
      </c>
      <c r="E1627" s="1" t="s">
        <v>11244</v>
      </c>
      <c r="F1627" t="s">
        <v>3172</v>
      </c>
      <c r="G1627" t="s">
        <v>11244</v>
      </c>
    </row>
    <row r="1628" spans="1:7" x14ac:dyDescent="0.25">
      <c r="A1628" s="56" t="s">
        <v>3173</v>
      </c>
      <c r="B1628" s="1" t="s">
        <v>3174</v>
      </c>
      <c r="C1628" s="1" t="s">
        <v>9661</v>
      </c>
      <c r="D1628" s="1" t="s">
        <v>3174</v>
      </c>
      <c r="E1628" s="1" t="s">
        <v>11245</v>
      </c>
      <c r="F1628" t="s">
        <v>3174</v>
      </c>
      <c r="G1628" t="s">
        <v>11245</v>
      </c>
    </row>
    <row r="1629" spans="1:7" x14ac:dyDescent="0.25">
      <c r="A1629" s="56" t="s">
        <v>3175</v>
      </c>
      <c r="B1629" s="1" t="s">
        <v>3176</v>
      </c>
      <c r="C1629" s="1" t="s">
        <v>9661</v>
      </c>
      <c r="D1629" s="1" t="s">
        <v>3176</v>
      </c>
      <c r="E1629" s="1" t="s">
        <v>11246</v>
      </c>
      <c r="F1629" t="s">
        <v>3176</v>
      </c>
      <c r="G1629" t="s">
        <v>11246</v>
      </c>
    </row>
    <row r="1630" spans="1:7" x14ac:dyDescent="0.25">
      <c r="A1630" s="56" t="s">
        <v>3177</v>
      </c>
      <c r="B1630" s="1" t="s">
        <v>3178</v>
      </c>
      <c r="C1630" s="1" t="s">
        <v>9661</v>
      </c>
      <c r="D1630" s="1" t="s">
        <v>3178</v>
      </c>
      <c r="E1630" s="1" t="s">
        <v>11247</v>
      </c>
      <c r="F1630" t="s">
        <v>3178</v>
      </c>
      <c r="G1630" t="s">
        <v>11247</v>
      </c>
    </row>
    <row r="1631" spans="1:7" x14ac:dyDescent="0.25">
      <c r="A1631" s="56" t="s">
        <v>3179</v>
      </c>
      <c r="B1631" s="1" t="s">
        <v>3180</v>
      </c>
      <c r="C1631" s="1" t="s">
        <v>9661</v>
      </c>
      <c r="D1631" s="1" t="s">
        <v>3180</v>
      </c>
      <c r="E1631" s="1" t="s">
        <v>11248</v>
      </c>
      <c r="F1631" t="s">
        <v>3180</v>
      </c>
      <c r="G1631" t="s">
        <v>11248</v>
      </c>
    </row>
    <row r="1632" spans="1:7" x14ac:dyDescent="0.25">
      <c r="A1632" s="56" t="s">
        <v>3181</v>
      </c>
      <c r="B1632" s="1" t="s">
        <v>3182</v>
      </c>
      <c r="C1632" s="1" t="s">
        <v>9661</v>
      </c>
      <c r="D1632" s="1" t="s">
        <v>3182</v>
      </c>
      <c r="E1632" s="1" t="s">
        <v>11249</v>
      </c>
      <c r="F1632" t="s">
        <v>3182</v>
      </c>
      <c r="G1632" t="s">
        <v>11249</v>
      </c>
    </row>
    <row r="1633" spans="1:7" x14ac:dyDescent="0.25">
      <c r="A1633" s="56" t="s">
        <v>3183</v>
      </c>
      <c r="B1633" s="1" t="s">
        <v>3184</v>
      </c>
      <c r="C1633" s="1" t="s">
        <v>9661</v>
      </c>
      <c r="D1633" s="1" t="s">
        <v>3184</v>
      </c>
      <c r="E1633" s="1" t="s">
        <v>11250</v>
      </c>
      <c r="F1633" t="s">
        <v>3184</v>
      </c>
      <c r="G1633" t="s">
        <v>11250</v>
      </c>
    </row>
    <row r="1634" spans="1:7" x14ac:dyDescent="0.25">
      <c r="A1634" s="56" t="s">
        <v>3185</v>
      </c>
      <c r="B1634" s="1" t="s">
        <v>3186</v>
      </c>
      <c r="C1634" s="1" t="s">
        <v>9661</v>
      </c>
      <c r="D1634" s="1" t="s">
        <v>3186</v>
      </c>
      <c r="E1634" s="1" t="s">
        <v>11251</v>
      </c>
      <c r="F1634" t="s">
        <v>3186</v>
      </c>
      <c r="G1634" t="s">
        <v>11251</v>
      </c>
    </row>
    <row r="1635" spans="1:7" x14ac:dyDescent="0.25">
      <c r="A1635" s="56" t="s">
        <v>3187</v>
      </c>
      <c r="B1635" s="1" t="s">
        <v>3188</v>
      </c>
      <c r="C1635" s="1" t="s">
        <v>9661</v>
      </c>
      <c r="D1635" s="1" t="s">
        <v>3188</v>
      </c>
      <c r="E1635" s="1" t="s">
        <v>11252</v>
      </c>
      <c r="F1635" t="s">
        <v>3188</v>
      </c>
      <c r="G1635" t="s">
        <v>11252</v>
      </c>
    </row>
    <row r="1636" spans="1:7" x14ac:dyDescent="0.25">
      <c r="A1636" s="56" t="s">
        <v>3189</v>
      </c>
      <c r="B1636" s="1" t="s">
        <v>3190</v>
      </c>
      <c r="C1636" s="1" t="s">
        <v>9661</v>
      </c>
      <c r="D1636" s="1" t="s">
        <v>3190</v>
      </c>
      <c r="E1636" s="1" t="s">
        <v>11253</v>
      </c>
      <c r="F1636" t="s">
        <v>3190</v>
      </c>
      <c r="G1636" t="s">
        <v>11253</v>
      </c>
    </row>
    <row r="1637" spans="1:7" x14ac:dyDescent="0.25">
      <c r="A1637" s="56" t="s">
        <v>3191</v>
      </c>
      <c r="B1637" s="1" t="s">
        <v>3192</v>
      </c>
      <c r="C1637" s="1" t="s">
        <v>9661</v>
      </c>
      <c r="D1637" s="1" t="s">
        <v>3192</v>
      </c>
      <c r="E1637" s="1" t="s">
        <v>11254</v>
      </c>
      <c r="F1637" t="s">
        <v>3192</v>
      </c>
      <c r="G1637" t="s">
        <v>11254</v>
      </c>
    </row>
    <row r="1638" spans="1:7" x14ac:dyDescent="0.25">
      <c r="A1638" s="56" t="s">
        <v>3193</v>
      </c>
      <c r="B1638" s="1" t="s">
        <v>3194</v>
      </c>
      <c r="C1638" s="1" t="s">
        <v>9661</v>
      </c>
      <c r="D1638" s="1" t="s">
        <v>3194</v>
      </c>
      <c r="E1638" s="1" t="s">
        <v>11255</v>
      </c>
      <c r="F1638" t="s">
        <v>3194</v>
      </c>
      <c r="G1638" t="s">
        <v>11255</v>
      </c>
    </row>
    <row r="1639" spans="1:7" x14ac:dyDescent="0.25">
      <c r="A1639" s="56" t="s">
        <v>3195</v>
      </c>
      <c r="B1639" s="1" t="s">
        <v>3196</v>
      </c>
      <c r="C1639" s="1" t="s">
        <v>9661</v>
      </c>
      <c r="D1639" s="1" t="s">
        <v>3196</v>
      </c>
      <c r="E1639" s="1" t="s">
        <v>11256</v>
      </c>
      <c r="F1639" t="s">
        <v>3196</v>
      </c>
      <c r="G1639" t="s">
        <v>11256</v>
      </c>
    </row>
    <row r="1640" spans="1:7" x14ac:dyDescent="0.25">
      <c r="A1640" s="56" t="s">
        <v>3197</v>
      </c>
      <c r="B1640" s="1" t="s">
        <v>3198</v>
      </c>
      <c r="C1640" s="1" t="s">
        <v>9661</v>
      </c>
      <c r="D1640" s="1" t="s">
        <v>3198</v>
      </c>
      <c r="E1640" s="1" t="s">
        <v>11257</v>
      </c>
      <c r="F1640" t="s">
        <v>3198</v>
      </c>
      <c r="G1640" t="s">
        <v>11257</v>
      </c>
    </row>
    <row r="1641" spans="1:7" x14ac:dyDescent="0.25">
      <c r="A1641" s="56" t="s">
        <v>3199</v>
      </c>
      <c r="B1641" s="1" t="s">
        <v>3200</v>
      </c>
      <c r="C1641" s="1" t="s">
        <v>9661</v>
      </c>
      <c r="D1641" s="1" t="s">
        <v>3200</v>
      </c>
      <c r="E1641" s="1" t="s">
        <v>11258</v>
      </c>
      <c r="F1641" t="s">
        <v>3200</v>
      </c>
      <c r="G1641" t="s">
        <v>11258</v>
      </c>
    </row>
    <row r="1642" spans="1:7" x14ac:dyDescent="0.25">
      <c r="A1642" s="56" t="s">
        <v>3201</v>
      </c>
      <c r="B1642" s="1" t="s">
        <v>3202</v>
      </c>
      <c r="C1642" s="1" t="s">
        <v>9661</v>
      </c>
      <c r="D1642" s="1" t="s">
        <v>3202</v>
      </c>
      <c r="E1642" s="1" t="s">
        <v>11259</v>
      </c>
      <c r="F1642" t="s">
        <v>3202</v>
      </c>
      <c r="G1642" t="s">
        <v>11259</v>
      </c>
    </row>
    <row r="1643" spans="1:7" x14ac:dyDescent="0.25">
      <c r="A1643" s="56" t="s">
        <v>3203</v>
      </c>
      <c r="B1643" s="1" t="s">
        <v>3204</v>
      </c>
      <c r="C1643" s="1" t="s">
        <v>9661</v>
      </c>
      <c r="D1643" s="1" t="s">
        <v>3204</v>
      </c>
      <c r="E1643" s="1" t="s">
        <v>11260</v>
      </c>
      <c r="F1643" t="s">
        <v>3204</v>
      </c>
      <c r="G1643" t="s">
        <v>11260</v>
      </c>
    </row>
    <row r="1644" spans="1:7" x14ac:dyDescent="0.25">
      <c r="A1644" s="56" t="s">
        <v>3205</v>
      </c>
      <c r="B1644" s="1" t="s">
        <v>3206</v>
      </c>
      <c r="C1644" s="1" t="s">
        <v>9661</v>
      </c>
      <c r="D1644" s="1" t="s">
        <v>3206</v>
      </c>
      <c r="E1644" s="1" t="s">
        <v>11261</v>
      </c>
      <c r="F1644" t="s">
        <v>3206</v>
      </c>
      <c r="G1644" t="s">
        <v>11261</v>
      </c>
    </row>
    <row r="1645" spans="1:7" x14ac:dyDescent="0.25">
      <c r="A1645" s="56" t="s">
        <v>3207</v>
      </c>
      <c r="B1645" s="1" t="s">
        <v>3208</v>
      </c>
      <c r="C1645" s="1" t="s">
        <v>9661</v>
      </c>
      <c r="D1645" s="1" t="s">
        <v>3208</v>
      </c>
      <c r="E1645" s="1" t="s">
        <v>11262</v>
      </c>
      <c r="F1645" t="s">
        <v>3208</v>
      </c>
      <c r="G1645" t="s">
        <v>11262</v>
      </c>
    </row>
    <row r="1646" spans="1:7" x14ac:dyDescent="0.25">
      <c r="A1646" s="56" t="s">
        <v>3209</v>
      </c>
      <c r="B1646" s="1" t="s">
        <v>3210</v>
      </c>
      <c r="C1646" s="1" t="s">
        <v>9661</v>
      </c>
      <c r="D1646" s="1" t="s">
        <v>3210</v>
      </c>
      <c r="E1646" s="1" t="s">
        <v>11263</v>
      </c>
      <c r="F1646" t="s">
        <v>3210</v>
      </c>
      <c r="G1646" t="s">
        <v>11263</v>
      </c>
    </row>
    <row r="1647" spans="1:7" x14ac:dyDescent="0.25">
      <c r="A1647" s="56" t="s">
        <v>3211</v>
      </c>
      <c r="B1647" s="1" t="s">
        <v>3212</v>
      </c>
      <c r="C1647" s="1" t="s">
        <v>9661</v>
      </c>
      <c r="D1647" s="1" t="s">
        <v>3212</v>
      </c>
      <c r="E1647" s="1" t="s">
        <v>11264</v>
      </c>
      <c r="F1647" t="s">
        <v>3212</v>
      </c>
      <c r="G1647" t="s">
        <v>11264</v>
      </c>
    </row>
    <row r="1648" spans="1:7" x14ac:dyDescent="0.25">
      <c r="A1648" s="56" t="s">
        <v>3213</v>
      </c>
      <c r="B1648" s="1" t="s">
        <v>3214</v>
      </c>
      <c r="C1648" s="1" t="s">
        <v>9661</v>
      </c>
      <c r="D1648" s="1" t="s">
        <v>3214</v>
      </c>
      <c r="E1648" s="1" t="s">
        <v>11265</v>
      </c>
      <c r="F1648" t="s">
        <v>3214</v>
      </c>
      <c r="G1648" t="s">
        <v>11265</v>
      </c>
    </row>
    <row r="1649" spans="1:7" x14ac:dyDescent="0.25">
      <c r="A1649" s="56" t="s">
        <v>3215</v>
      </c>
      <c r="B1649" s="1" t="s">
        <v>3216</v>
      </c>
      <c r="C1649" s="1" t="s">
        <v>9661</v>
      </c>
      <c r="D1649" s="1" t="s">
        <v>3216</v>
      </c>
      <c r="E1649" s="1" t="s">
        <v>11266</v>
      </c>
      <c r="F1649" t="s">
        <v>3216</v>
      </c>
      <c r="G1649" t="s">
        <v>11266</v>
      </c>
    </row>
    <row r="1650" spans="1:7" x14ac:dyDescent="0.25">
      <c r="A1650" s="56" t="s">
        <v>3217</v>
      </c>
      <c r="B1650" s="1" t="s">
        <v>3218</v>
      </c>
      <c r="C1650" s="1" t="s">
        <v>9661</v>
      </c>
      <c r="D1650" s="1" t="s">
        <v>3218</v>
      </c>
      <c r="E1650" s="1" t="s">
        <v>11267</v>
      </c>
      <c r="F1650" t="s">
        <v>3218</v>
      </c>
      <c r="G1650" t="s">
        <v>11267</v>
      </c>
    </row>
    <row r="1651" spans="1:7" x14ac:dyDescent="0.25">
      <c r="A1651" s="56" t="s">
        <v>3219</v>
      </c>
      <c r="B1651" s="1" t="s">
        <v>3220</v>
      </c>
      <c r="C1651" s="1" t="s">
        <v>9661</v>
      </c>
      <c r="D1651" s="1" t="s">
        <v>3220</v>
      </c>
      <c r="E1651" s="1" t="s">
        <v>11268</v>
      </c>
      <c r="F1651" t="s">
        <v>3220</v>
      </c>
      <c r="G1651" t="s">
        <v>11268</v>
      </c>
    </row>
    <row r="1652" spans="1:7" x14ac:dyDescent="0.25">
      <c r="A1652" s="56" t="s">
        <v>3221</v>
      </c>
      <c r="B1652" s="1" t="s">
        <v>3222</v>
      </c>
      <c r="C1652" s="1" t="s">
        <v>9661</v>
      </c>
      <c r="D1652" s="1" t="s">
        <v>3222</v>
      </c>
      <c r="E1652" s="1" t="s">
        <v>11269</v>
      </c>
      <c r="F1652" t="s">
        <v>3222</v>
      </c>
      <c r="G1652" t="s">
        <v>11269</v>
      </c>
    </row>
    <row r="1653" spans="1:7" x14ac:dyDescent="0.25">
      <c r="A1653" s="56" t="s">
        <v>3223</v>
      </c>
      <c r="B1653" s="1" t="s">
        <v>3224</v>
      </c>
      <c r="C1653" s="1" t="s">
        <v>9661</v>
      </c>
      <c r="D1653" s="1" t="s">
        <v>3224</v>
      </c>
      <c r="E1653" s="1" t="s">
        <v>11270</v>
      </c>
      <c r="F1653" t="s">
        <v>3224</v>
      </c>
      <c r="G1653" t="s">
        <v>11270</v>
      </c>
    </row>
    <row r="1654" spans="1:7" x14ac:dyDescent="0.25">
      <c r="A1654" s="56" t="s">
        <v>3225</v>
      </c>
      <c r="B1654" s="1" t="s">
        <v>3226</v>
      </c>
      <c r="C1654" s="1" t="s">
        <v>9661</v>
      </c>
      <c r="D1654" s="1" t="s">
        <v>3226</v>
      </c>
      <c r="E1654" s="1" t="s">
        <v>11271</v>
      </c>
      <c r="F1654" t="s">
        <v>3226</v>
      </c>
      <c r="G1654" t="s">
        <v>11271</v>
      </c>
    </row>
    <row r="1655" spans="1:7" x14ac:dyDescent="0.25">
      <c r="A1655" s="56" t="s">
        <v>3227</v>
      </c>
      <c r="B1655" s="1" t="s">
        <v>3228</v>
      </c>
      <c r="C1655" s="1" t="s">
        <v>9661</v>
      </c>
      <c r="D1655" s="1" t="s">
        <v>3228</v>
      </c>
      <c r="E1655" s="1" t="s">
        <v>11272</v>
      </c>
      <c r="F1655" t="s">
        <v>3228</v>
      </c>
      <c r="G1655" t="s">
        <v>11272</v>
      </c>
    </row>
    <row r="1656" spans="1:7" x14ac:dyDescent="0.25">
      <c r="A1656" s="56" t="s">
        <v>3229</v>
      </c>
      <c r="B1656" s="1" t="s">
        <v>3230</v>
      </c>
      <c r="C1656" s="1" t="s">
        <v>9661</v>
      </c>
      <c r="D1656" s="1" t="s">
        <v>3230</v>
      </c>
      <c r="E1656" s="1" t="s">
        <v>11273</v>
      </c>
      <c r="F1656" t="s">
        <v>3230</v>
      </c>
      <c r="G1656" t="s">
        <v>11273</v>
      </c>
    </row>
    <row r="1657" spans="1:7" x14ac:dyDescent="0.25">
      <c r="A1657" s="56" t="s">
        <v>3231</v>
      </c>
      <c r="B1657" s="1" t="s">
        <v>3232</v>
      </c>
      <c r="C1657" s="1" t="s">
        <v>9661</v>
      </c>
      <c r="D1657" s="1" t="s">
        <v>3232</v>
      </c>
      <c r="E1657" s="1" t="s">
        <v>11274</v>
      </c>
      <c r="F1657" t="s">
        <v>3232</v>
      </c>
      <c r="G1657" t="s">
        <v>11274</v>
      </c>
    </row>
    <row r="1658" spans="1:7" x14ac:dyDescent="0.25">
      <c r="A1658" s="56" t="s">
        <v>3233</v>
      </c>
      <c r="B1658" s="1" t="s">
        <v>3234</v>
      </c>
      <c r="C1658" s="1" t="s">
        <v>9661</v>
      </c>
      <c r="D1658" s="1" t="s">
        <v>3234</v>
      </c>
      <c r="E1658" s="1" t="s">
        <v>11275</v>
      </c>
      <c r="F1658" t="s">
        <v>3234</v>
      </c>
      <c r="G1658" t="s">
        <v>11275</v>
      </c>
    </row>
    <row r="1659" spans="1:7" x14ac:dyDescent="0.25">
      <c r="A1659" s="56" t="s">
        <v>3235</v>
      </c>
      <c r="B1659" s="1" t="s">
        <v>3236</v>
      </c>
      <c r="C1659" s="1" t="s">
        <v>9661</v>
      </c>
      <c r="D1659" s="1" t="s">
        <v>3236</v>
      </c>
      <c r="E1659" s="1" t="s">
        <v>11276</v>
      </c>
      <c r="F1659" t="s">
        <v>3236</v>
      </c>
      <c r="G1659" t="s">
        <v>11276</v>
      </c>
    </row>
    <row r="1660" spans="1:7" x14ac:dyDescent="0.25">
      <c r="A1660" s="56" t="s">
        <v>3237</v>
      </c>
      <c r="B1660" s="1" t="s">
        <v>3238</v>
      </c>
      <c r="C1660" s="1" t="s">
        <v>9661</v>
      </c>
      <c r="D1660" s="1" t="s">
        <v>3238</v>
      </c>
      <c r="E1660" s="1" t="s">
        <v>11277</v>
      </c>
      <c r="F1660" t="s">
        <v>3238</v>
      </c>
      <c r="G1660" t="s">
        <v>11277</v>
      </c>
    </row>
    <row r="1661" spans="1:7" x14ac:dyDescent="0.25">
      <c r="A1661" s="56" t="s">
        <v>3239</v>
      </c>
      <c r="B1661" s="1" t="s">
        <v>3240</v>
      </c>
      <c r="C1661" s="1" t="s">
        <v>9661</v>
      </c>
      <c r="D1661" s="1" t="s">
        <v>3240</v>
      </c>
      <c r="E1661" s="1" t="s">
        <v>11278</v>
      </c>
      <c r="F1661" t="s">
        <v>3240</v>
      </c>
      <c r="G1661" t="s">
        <v>11278</v>
      </c>
    </row>
    <row r="1662" spans="1:7" x14ac:dyDescent="0.25">
      <c r="A1662" s="56" t="s">
        <v>3241</v>
      </c>
      <c r="B1662" s="1" t="s">
        <v>3242</v>
      </c>
      <c r="C1662" s="1" t="s">
        <v>9661</v>
      </c>
      <c r="D1662" s="1" t="s">
        <v>3242</v>
      </c>
      <c r="E1662" s="1" t="s">
        <v>11279</v>
      </c>
      <c r="F1662" t="s">
        <v>3242</v>
      </c>
      <c r="G1662" t="s">
        <v>11279</v>
      </c>
    </row>
    <row r="1663" spans="1:7" x14ac:dyDescent="0.25">
      <c r="A1663" s="56" t="s">
        <v>3243</v>
      </c>
      <c r="B1663" s="1" t="s">
        <v>3244</v>
      </c>
      <c r="C1663" s="1" t="s">
        <v>9661</v>
      </c>
      <c r="D1663" s="1" t="s">
        <v>3244</v>
      </c>
      <c r="E1663" s="1" t="s">
        <v>11280</v>
      </c>
      <c r="F1663" t="s">
        <v>3244</v>
      </c>
      <c r="G1663" t="s">
        <v>11280</v>
      </c>
    </row>
    <row r="1664" spans="1:7" x14ac:dyDescent="0.25">
      <c r="A1664" s="56" t="s">
        <v>3245</v>
      </c>
      <c r="B1664" s="1" t="s">
        <v>3246</v>
      </c>
      <c r="C1664" s="1" t="s">
        <v>9661</v>
      </c>
      <c r="D1664" s="1" t="s">
        <v>3246</v>
      </c>
      <c r="E1664" s="1" t="s">
        <v>2823</v>
      </c>
      <c r="F1664" t="s">
        <v>3246</v>
      </c>
      <c r="G1664" t="s">
        <v>2823</v>
      </c>
    </row>
    <row r="1665" spans="1:7" x14ac:dyDescent="0.25">
      <c r="A1665" s="56" t="s">
        <v>3247</v>
      </c>
      <c r="B1665" s="1" t="s">
        <v>3248</v>
      </c>
      <c r="C1665" s="1" t="s">
        <v>9661</v>
      </c>
      <c r="D1665" s="1" t="s">
        <v>3248</v>
      </c>
      <c r="E1665" s="1" t="s">
        <v>11281</v>
      </c>
      <c r="F1665" t="s">
        <v>3248</v>
      </c>
      <c r="G1665" t="s">
        <v>11281</v>
      </c>
    </row>
    <row r="1666" spans="1:7" x14ac:dyDescent="0.25">
      <c r="A1666" s="56" t="s">
        <v>3249</v>
      </c>
      <c r="B1666" s="1" t="s">
        <v>3250</v>
      </c>
      <c r="C1666" s="1" t="s">
        <v>9661</v>
      </c>
      <c r="D1666" s="1" t="s">
        <v>3250</v>
      </c>
      <c r="E1666" s="1" t="s">
        <v>11282</v>
      </c>
      <c r="F1666" t="s">
        <v>3250</v>
      </c>
      <c r="G1666" t="s">
        <v>11282</v>
      </c>
    </row>
    <row r="1667" spans="1:7" x14ac:dyDescent="0.25">
      <c r="A1667" s="56" t="s">
        <v>3251</v>
      </c>
      <c r="B1667" s="1" t="s">
        <v>3252</v>
      </c>
      <c r="C1667" s="1" t="s">
        <v>9661</v>
      </c>
      <c r="D1667" s="1" t="s">
        <v>3252</v>
      </c>
      <c r="E1667" s="1" t="s">
        <v>11283</v>
      </c>
      <c r="F1667" t="s">
        <v>3252</v>
      </c>
      <c r="G1667" t="s">
        <v>11283</v>
      </c>
    </row>
    <row r="1668" spans="1:7" x14ac:dyDescent="0.25">
      <c r="A1668" s="56" t="s">
        <v>3253</v>
      </c>
      <c r="B1668" s="1" t="s">
        <v>3254</v>
      </c>
      <c r="C1668" s="1" t="s">
        <v>9661</v>
      </c>
      <c r="D1668" s="1" t="s">
        <v>3254</v>
      </c>
      <c r="E1668" s="1" t="s">
        <v>11284</v>
      </c>
      <c r="F1668" t="s">
        <v>3254</v>
      </c>
      <c r="G1668" t="s">
        <v>11284</v>
      </c>
    </row>
    <row r="1669" spans="1:7" x14ac:dyDescent="0.25">
      <c r="A1669" s="56" t="s">
        <v>3255</v>
      </c>
      <c r="B1669" s="1" t="s">
        <v>3256</v>
      </c>
      <c r="C1669" s="1" t="s">
        <v>9661</v>
      </c>
      <c r="D1669" s="1" t="s">
        <v>3256</v>
      </c>
      <c r="E1669" s="1" t="s">
        <v>11285</v>
      </c>
      <c r="F1669" t="s">
        <v>3256</v>
      </c>
      <c r="G1669" t="s">
        <v>11285</v>
      </c>
    </row>
    <row r="1670" spans="1:7" x14ac:dyDescent="0.25">
      <c r="A1670" s="56" t="s">
        <v>3257</v>
      </c>
      <c r="B1670" s="1" t="s">
        <v>3258</v>
      </c>
      <c r="C1670" s="1" t="s">
        <v>9661</v>
      </c>
      <c r="D1670" s="1" t="s">
        <v>3258</v>
      </c>
      <c r="E1670" s="1" t="s">
        <v>11286</v>
      </c>
      <c r="F1670" t="s">
        <v>3258</v>
      </c>
      <c r="G1670" t="s">
        <v>11286</v>
      </c>
    </row>
    <row r="1671" spans="1:7" x14ac:dyDescent="0.25">
      <c r="A1671" s="56" t="s">
        <v>3259</v>
      </c>
      <c r="B1671" s="1" t="s">
        <v>3260</v>
      </c>
      <c r="C1671" s="1" t="s">
        <v>9661</v>
      </c>
      <c r="D1671" s="1" t="s">
        <v>3260</v>
      </c>
      <c r="E1671" s="1" t="s">
        <v>11287</v>
      </c>
      <c r="F1671" t="s">
        <v>3260</v>
      </c>
      <c r="G1671" t="s">
        <v>11287</v>
      </c>
    </row>
    <row r="1672" spans="1:7" x14ac:dyDescent="0.25">
      <c r="A1672" s="56" t="s">
        <v>3261</v>
      </c>
      <c r="B1672" s="1" t="s">
        <v>3262</v>
      </c>
      <c r="C1672" s="1" t="s">
        <v>9661</v>
      </c>
      <c r="D1672" s="1" t="s">
        <v>3262</v>
      </c>
      <c r="E1672" s="1" t="s">
        <v>2827</v>
      </c>
      <c r="F1672" t="s">
        <v>3262</v>
      </c>
      <c r="G1672" t="s">
        <v>2827</v>
      </c>
    </row>
    <row r="1673" spans="1:7" x14ac:dyDescent="0.25">
      <c r="A1673" s="56" t="s">
        <v>3263</v>
      </c>
      <c r="B1673" s="1" t="s">
        <v>3264</v>
      </c>
      <c r="C1673" s="1" t="s">
        <v>9661</v>
      </c>
      <c r="D1673" s="1" t="s">
        <v>3264</v>
      </c>
      <c r="E1673" s="1" t="s">
        <v>11288</v>
      </c>
      <c r="F1673" t="s">
        <v>3264</v>
      </c>
      <c r="G1673" t="s">
        <v>11288</v>
      </c>
    </row>
    <row r="1674" spans="1:7" x14ac:dyDescent="0.25">
      <c r="A1674" s="56" t="s">
        <v>3265</v>
      </c>
      <c r="B1674" s="1" t="s">
        <v>3266</v>
      </c>
      <c r="C1674" s="1" t="s">
        <v>9661</v>
      </c>
      <c r="D1674" s="1" t="s">
        <v>3266</v>
      </c>
      <c r="E1674" s="1" t="s">
        <v>11289</v>
      </c>
      <c r="F1674" t="s">
        <v>3266</v>
      </c>
      <c r="G1674" t="s">
        <v>11289</v>
      </c>
    </row>
    <row r="1675" spans="1:7" x14ac:dyDescent="0.25">
      <c r="A1675" s="56" t="s">
        <v>3267</v>
      </c>
      <c r="B1675" s="1" t="s">
        <v>3268</v>
      </c>
      <c r="C1675" s="1" t="s">
        <v>9661</v>
      </c>
      <c r="D1675" s="1" t="s">
        <v>3268</v>
      </c>
      <c r="E1675" s="1" t="s">
        <v>11290</v>
      </c>
      <c r="F1675" t="s">
        <v>3268</v>
      </c>
      <c r="G1675" t="s">
        <v>11290</v>
      </c>
    </row>
    <row r="1676" spans="1:7" x14ac:dyDescent="0.25">
      <c r="A1676" s="56" t="s">
        <v>3269</v>
      </c>
      <c r="B1676" s="1" t="s">
        <v>3270</v>
      </c>
      <c r="C1676" s="1" t="s">
        <v>9661</v>
      </c>
      <c r="D1676" s="1" t="s">
        <v>3270</v>
      </c>
      <c r="E1676" s="1" t="s">
        <v>3270</v>
      </c>
      <c r="F1676" t="s">
        <v>3270</v>
      </c>
      <c r="G1676" t="s">
        <v>3270</v>
      </c>
    </row>
    <row r="1677" spans="1:7" x14ac:dyDescent="0.25">
      <c r="A1677" s="56" t="s">
        <v>3271</v>
      </c>
      <c r="B1677" s="1" t="s">
        <v>3272</v>
      </c>
      <c r="C1677" s="1" t="s">
        <v>9661</v>
      </c>
      <c r="D1677" s="1" t="s">
        <v>3272</v>
      </c>
      <c r="E1677" s="1" t="s">
        <v>11291</v>
      </c>
      <c r="F1677" t="s">
        <v>3272</v>
      </c>
      <c r="G1677" t="s">
        <v>11291</v>
      </c>
    </row>
    <row r="1678" spans="1:7" x14ac:dyDescent="0.25">
      <c r="A1678" s="56" t="s">
        <v>3273</v>
      </c>
      <c r="B1678" s="1" t="s">
        <v>3274</v>
      </c>
      <c r="C1678" s="1" t="s">
        <v>9661</v>
      </c>
      <c r="D1678" s="1" t="s">
        <v>3274</v>
      </c>
      <c r="E1678" s="1" t="s">
        <v>2886</v>
      </c>
      <c r="F1678" t="s">
        <v>3274</v>
      </c>
      <c r="G1678" t="s">
        <v>2886</v>
      </c>
    </row>
    <row r="1679" spans="1:7" x14ac:dyDescent="0.25">
      <c r="A1679" s="56" t="s">
        <v>3275</v>
      </c>
      <c r="B1679" s="1" t="s">
        <v>3276</v>
      </c>
      <c r="C1679" s="1" t="s">
        <v>9661</v>
      </c>
      <c r="D1679" s="1" t="s">
        <v>3276</v>
      </c>
      <c r="E1679" s="1" t="s">
        <v>11292</v>
      </c>
      <c r="F1679" t="s">
        <v>3276</v>
      </c>
      <c r="G1679" t="s">
        <v>11292</v>
      </c>
    </row>
    <row r="1680" spans="1:7" x14ac:dyDescent="0.25">
      <c r="A1680" s="56" t="s">
        <v>3277</v>
      </c>
      <c r="B1680" s="1" t="s">
        <v>3278</v>
      </c>
      <c r="C1680" s="1" t="s">
        <v>9661</v>
      </c>
      <c r="D1680" s="1" t="s">
        <v>3278</v>
      </c>
      <c r="E1680" s="1" t="s">
        <v>11293</v>
      </c>
      <c r="F1680" t="s">
        <v>3278</v>
      </c>
      <c r="G1680" t="s">
        <v>11293</v>
      </c>
    </row>
    <row r="1681" spans="1:7" x14ac:dyDescent="0.25">
      <c r="A1681" s="56" t="s">
        <v>3279</v>
      </c>
      <c r="B1681" s="1" t="s">
        <v>3280</v>
      </c>
      <c r="C1681" s="1" t="s">
        <v>9661</v>
      </c>
      <c r="D1681" s="1" t="s">
        <v>3280</v>
      </c>
      <c r="E1681" s="1" t="s">
        <v>11294</v>
      </c>
      <c r="F1681" t="s">
        <v>3280</v>
      </c>
      <c r="G1681" t="s">
        <v>11294</v>
      </c>
    </row>
    <row r="1682" spans="1:7" x14ac:dyDescent="0.25">
      <c r="A1682" s="56" t="s">
        <v>3281</v>
      </c>
      <c r="B1682" s="1" t="s">
        <v>3282</v>
      </c>
      <c r="C1682" s="1" t="s">
        <v>9661</v>
      </c>
      <c r="D1682" s="1" t="s">
        <v>3282</v>
      </c>
      <c r="E1682" s="1" t="s">
        <v>11295</v>
      </c>
      <c r="F1682" t="s">
        <v>3282</v>
      </c>
      <c r="G1682" t="s">
        <v>11295</v>
      </c>
    </row>
    <row r="1683" spans="1:7" x14ac:dyDescent="0.25">
      <c r="A1683" s="56" t="s">
        <v>3283</v>
      </c>
      <c r="B1683" s="1" t="s">
        <v>3284</v>
      </c>
      <c r="C1683" s="1" t="s">
        <v>9661</v>
      </c>
      <c r="D1683" s="1" t="s">
        <v>3284</v>
      </c>
      <c r="E1683" s="1" t="s">
        <v>11296</v>
      </c>
      <c r="F1683" t="s">
        <v>3284</v>
      </c>
      <c r="G1683" t="s">
        <v>11296</v>
      </c>
    </row>
    <row r="1684" spans="1:7" x14ac:dyDescent="0.25">
      <c r="A1684" s="56" t="s">
        <v>3285</v>
      </c>
      <c r="B1684" s="1" t="s">
        <v>3286</v>
      </c>
      <c r="C1684" s="1" t="s">
        <v>9661</v>
      </c>
      <c r="D1684" s="1" t="s">
        <v>3286</v>
      </c>
      <c r="E1684" s="1" t="s">
        <v>11297</v>
      </c>
      <c r="F1684" t="s">
        <v>3286</v>
      </c>
      <c r="G1684" t="s">
        <v>11297</v>
      </c>
    </row>
    <row r="1685" spans="1:7" x14ac:dyDescent="0.25">
      <c r="A1685" s="56" t="s">
        <v>3287</v>
      </c>
      <c r="B1685" s="1" t="s">
        <v>3288</v>
      </c>
      <c r="C1685" s="1" t="s">
        <v>9661</v>
      </c>
      <c r="D1685" s="1" t="s">
        <v>3288</v>
      </c>
      <c r="E1685" s="1" t="s">
        <v>11298</v>
      </c>
      <c r="F1685" t="s">
        <v>3288</v>
      </c>
      <c r="G1685" t="s">
        <v>11298</v>
      </c>
    </row>
    <row r="1686" spans="1:7" x14ac:dyDescent="0.25">
      <c r="A1686" s="56" t="s">
        <v>3289</v>
      </c>
      <c r="B1686" s="1" t="s">
        <v>3290</v>
      </c>
      <c r="C1686" s="1" t="s">
        <v>9661</v>
      </c>
      <c r="D1686" s="1" t="s">
        <v>3290</v>
      </c>
      <c r="E1686" s="1" t="s">
        <v>11299</v>
      </c>
      <c r="F1686" t="s">
        <v>3290</v>
      </c>
      <c r="G1686" t="s">
        <v>11299</v>
      </c>
    </row>
    <row r="1687" spans="1:7" x14ac:dyDescent="0.25">
      <c r="A1687" s="56" t="s">
        <v>3291</v>
      </c>
      <c r="B1687" s="1" t="s">
        <v>3292</v>
      </c>
      <c r="C1687" s="1" t="s">
        <v>9661</v>
      </c>
      <c r="D1687" s="1" t="s">
        <v>3292</v>
      </c>
      <c r="E1687" s="1" t="s">
        <v>11300</v>
      </c>
      <c r="F1687" t="s">
        <v>3292</v>
      </c>
      <c r="G1687" t="s">
        <v>11300</v>
      </c>
    </row>
    <row r="1688" spans="1:7" x14ac:dyDescent="0.25">
      <c r="A1688" s="56" t="s">
        <v>3293</v>
      </c>
      <c r="B1688" s="1" t="s">
        <v>3294</v>
      </c>
      <c r="C1688" s="1" t="s">
        <v>9661</v>
      </c>
      <c r="D1688" s="1" t="s">
        <v>3294</v>
      </c>
      <c r="E1688" s="1" t="s">
        <v>11301</v>
      </c>
      <c r="F1688" t="s">
        <v>3294</v>
      </c>
      <c r="G1688" t="s">
        <v>11301</v>
      </c>
    </row>
    <row r="1689" spans="1:7" x14ac:dyDescent="0.25">
      <c r="A1689" s="56" t="s">
        <v>3295</v>
      </c>
      <c r="B1689" s="1" t="s">
        <v>3296</v>
      </c>
      <c r="C1689" s="1" t="s">
        <v>9661</v>
      </c>
      <c r="D1689" s="1" t="s">
        <v>3296</v>
      </c>
      <c r="E1689" s="1" t="s">
        <v>11302</v>
      </c>
      <c r="F1689" t="s">
        <v>3296</v>
      </c>
      <c r="G1689" t="s">
        <v>11302</v>
      </c>
    </row>
    <row r="1690" spans="1:7" x14ac:dyDescent="0.25">
      <c r="A1690" s="56" t="s">
        <v>3297</v>
      </c>
      <c r="B1690" s="1" t="s">
        <v>3298</v>
      </c>
      <c r="C1690" s="1" t="s">
        <v>9661</v>
      </c>
      <c r="D1690" s="1" t="s">
        <v>3298</v>
      </c>
      <c r="E1690" s="1" t="s">
        <v>11303</v>
      </c>
      <c r="F1690" t="s">
        <v>3298</v>
      </c>
      <c r="G1690" t="s">
        <v>11303</v>
      </c>
    </row>
    <row r="1691" spans="1:7" x14ac:dyDescent="0.25">
      <c r="A1691" s="56" t="s">
        <v>3299</v>
      </c>
      <c r="B1691" s="1" t="s">
        <v>3300</v>
      </c>
      <c r="C1691" s="1" t="s">
        <v>9661</v>
      </c>
      <c r="D1691" s="1" t="s">
        <v>3300</v>
      </c>
      <c r="E1691" s="1" t="s">
        <v>11304</v>
      </c>
      <c r="F1691" t="s">
        <v>3300</v>
      </c>
      <c r="G1691" t="s">
        <v>11304</v>
      </c>
    </row>
    <row r="1692" spans="1:7" x14ac:dyDescent="0.25">
      <c r="A1692" s="56" t="s">
        <v>3301</v>
      </c>
      <c r="B1692" s="1" t="s">
        <v>3302</v>
      </c>
      <c r="C1692" s="1" t="s">
        <v>9661</v>
      </c>
      <c r="D1692" s="1" t="s">
        <v>3302</v>
      </c>
      <c r="E1692" s="1" t="s">
        <v>3118</v>
      </c>
      <c r="F1692" t="s">
        <v>3302</v>
      </c>
      <c r="G1692" t="s">
        <v>3118</v>
      </c>
    </row>
    <row r="1693" spans="1:7" x14ac:dyDescent="0.25">
      <c r="A1693" s="56" t="s">
        <v>3303</v>
      </c>
      <c r="B1693" s="1" t="s">
        <v>3304</v>
      </c>
      <c r="C1693" s="1" t="s">
        <v>9661</v>
      </c>
      <c r="D1693" s="1" t="s">
        <v>3304</v>
      </c>
      <c r="E1693" s="1" t="s">
        <v>11305</v>
      </c>
      <c r="F1693" t="s">
        <v>3304</v>
      </c>
      <c r="G1693" t="s">
        <v>11305</v>
      </c>
    </row>
    <row r="1694" spans="1:7" x14ac:dyDescent="0.25">
      <c r="A1694" s="56" t="s">
        <v>3305</v>
      </c>
      <c r="B1694" s="1" t="s">
        <v>3306</v>
      </c>
      <c r="C1694" s="1" t="s">
        <v>9661</v>
      </c>
      <c r="D1694" s="1" t="s">
        <v>3306</v>
      </c>
      <c r="E1694" s="1" t="s">
        <v>11306</v>
      </c>
      <c r="F1694" t="s">
        <v>3306</v>
      </c>
      <c r="G1694" t="s">
        <v>11306</v>
      </c>
    </row>
    <row r="1695" spans="1:7" x14ac:dyDescent="0.25">
      <c r="A1695" s="56" t="s">
        <v>3307</v>
      </c>
      <c r="B1695" s="1" t="s">
        <v>3308</v>
      </c>
      <c r="C1695" s="1" t="s">
        <v>9661</v>
      </c>
      <c r="D1695" s="1" t="s">
        <v>3308</v>
      </c>
      <c r="E1695" s="1" t="s">
        <v>11307</v>
      </c>
      <c r="F1695" t="s">
        <v>3308</v>
      </c>
      <c r="G1695" t="s">
        <v>11307</v>
      </c>
    </row>
    <row r="1696" spans="1:7" x14ac:dyDescent="0.25">
      <c r="A1696" s="56" t="s">
        <v>3309</v>
      </c>
      <c r="B1696" s="1" t="s">
        <v>3310</v>
      </c>
      <c r="C1696" s="1" t="s">
        <v>9661</v>
      </c>
      <c r="D1696" s="1" t="s">
        <v>3310</v>
      </c>
      <c r="E1696" s="1" t="s">
        <v>11308</v>
      </c>
      <c r="F1696" t="s">
        <v>3310</v>
      </c>
      <c r="G1696" t="s">
        <v>11308</v>
      </c>
    </row>
    <row r="1697" spans="1:7" x14ac:dyDescent="0.25">
      <c r="A1697" s="56" t="s">
        <v>3311</v>
      </c>
      <c r="B1697" s="1" t="s">
        <v>3312</v>
      </c>
      <c r="C1697" s="1" t="s">
        <v>9661</v>
      </c>
      <c r="D1697" s="1" t="s">
        <v>3312</v>
      </c>
      <c r="E1697" s="1" t="s">
        <v>11309</v>
      </c>
      <c r="F1697" t="s">
        <v>3312</v>
      </c>
      <c r="G1697" t="s">
        <v>11309</v>
      </c>
    </row>
    <row r="1698" spans="1:7" x14ac:dyDescent="0.25">
      <c r="A1698" s="56" t="s">
        <v>3313</v>
      </c>
      <c r="B1698" s="1" t="s">
        <v>3314</v>
      </c>
      <c r="C1698" s="1" t="s">
        <v>9661</v>
      </c>
      <c r="D1698" s="1" t="s">
        <v>3314</v>
      </c>
      <c r="E1698" s="1" t="s">
        <v>11310</v>
      </c>
      <c r="F1698" t="s">
        <v>3314</v>
      </c>
      <c r="G1698" t="s">
        <v>11310</v>
      </c>
    </row>
    <row r="1699" spans="1:7" x14ac:dyDescent="0.25">
      <c r="A1699" s="56" t="s">
        <v>3315</v>
      </c>
      <c r="B1699" s="1" t="s">
        <v>3316</v>
      </c>
      <c r="C1699" s="1" t="s">
        <v>9661</v>
      </c>
      <c r="D1699" s="1" t="s">
        <v>3316</v>
      </c>
      <c r="E1699" s="1" t="s">
        <v>11311</v>
      </c>
      <c r="F1699" t="s">
        <v>3316</v>
      </c>
      <c r="G1699" t="s">
        <v>11311</v>
      </c>
    </row>
    <row r="1700" spans="1:7" x14ac:dyDescent="0.25">
      <c r="A1700" s="56" t="s">
        <v>3317</v>
      </c>
      <c r="B1700" s="1" t="s">
        <v>3318</v>
      </c>
      <c r="C1700" s="1" t="s">
        <v>9661</v>
      </c>
      <c r="D1700" s="1" t="s">
        <v>3318</v>
      </c>
      <c r="E1700" s="1" t="s">
        <v>11312</v>
      </c>
      <c r="F1700" t="s">
        <v>3318</v>
      </c>
      <c r="G1700" t="s">
        <v>11312</v>
      </c>
    </row>
    <row r="1701" spans="1:7" x14ac:dyDescent="0.25">
      <c r="A1701" s="56" t="s">
        <v>3319</v>
      </c>
      <c r="B1701" s="1" t="s">
        <v>3320</v>
      </c>
      <c r="C1701" s="1" t="s">
        <v>9661</v>
      </c>
      <c r="D1701" s="1" t="s">
        <v>3320</v>
      </c>
      <c r="E1701" s="1" t="s">
        <v>1330</v>
      </c>
      <c r="F1701" t="s">
        <v>3320</v>
      </c>
      <c r="G1701" t="s">
        <v>1330</v>
      </c>
    </row>
    <row r="1702" spans="1:7" x14ac:dyDescent="0.25">
      <c r="A1702" s="56" t="s">
        <v>3321</v>
      </c>
      <c r="B1702" s="1" t="s">
        <v>3322</v>
      </c>
      <c r="C1702" s="1" t="s">
        <v>9661</v>
      </c>
      <c r="D1702" s="1" t="s">
        <v>3322</v>
      </c>
      <c r="E1702" s="1" t="s">
        <v>11313</v>
      </c>
      <c r="F1702" t="s">
        <v>3322</v>
      </c>
      <c r="G1702" t="s">
        <v>11313</v>
      </c>
    </row>
    <row r="1703" spans="1:7" x14ac:dyDescent="0.25">
      <c r="A1703" s="56" t="s">
        <v>3323</v>
      </c>
      <c r="B1703" s="1" t="s">
        <v>3324</v>
      </c>
      <c r="C1703" s="1" t="s">
        <v>9661</v>
      </c>
      <c r="D1703" s="1" t="s">
        <v>3324</v>
      </c>
      <c r="E1703" s="1" t="s">
        <v>11314</v>
      </c>
      <c r="F1703" t="s">
        <v>3324</v>
      </c>
      <c r="G1703" t="s">
        <v>11314</v>
      </c>
    </row>
    <row r="1704" spans="1:7" x14ac:dyDescent="0.25">
      <c r="A1704" s="56" t="s">
        <v>3325</v>
      </c>
      <c r="B1704" s="1" t="s">
        <v>3326</v>
      </c>
      <c r="C1704" s="1" t="s">
        <v>9661</v>
      </c>
      <c r="D1704" s="1" t="s">
        <v>3326</v>
      </c>
      <c r="E1704" s="1" t="s">
        <v>11315</v>
      </c>
      <c r="F1704" t="s">
        <v>3326</v>
      </c>
      <c r="G1704" t="s">
        <v>11315</v>
      </c>
    </row>
    <row r="1705" spans="1:7" x14ac:dyDescent="0.25">
      <c r="A1705" s="56" t="s">
        <v>3327</v>
      </c>
      <c r="B1705" s="1" t="s">
        <v>3328</v>
      </c>
      <c r="C1705" s="1" t="s">
        <v>9661</v>
      </c>
      <c r="D1705" s="1" t="s">
        <v>3328</v>
      </c>
      <c r="E1705" s="1" t="s">
        <v>11316</v>
      </c>
      <c r="F1705" t="s">
        <v>3328</v>
      </c>
      <c r="G1705" t="s">
        <v>11316</v>
      </c>
    </row>
    <row r="1706" spans="1:7" x14ac:dyDescent="0.25">
      <c r="A1706" s="56" t="s">
        <v>3329</v>
      </c>
      <c r="B1706" s="1" t="s">
        <v>3330</v>
      </c>
      <c r="C1706" s="1" t="s">
        <v>9661</v>
      </c>
      <c r="D1706" s="1" t="s">
        <v>3330</v>
      </c>
      <c r="E1706" s="1" t="s">
        <v>3330</v>
      </c>
      <c r="F1706" t="s">
        <v>3330</v>
      </c>
      <c r="G1706" t="s">
        <v>3330</v>
      </c>
    </row>
    <row r="1707" spans="1:7" x14ac:dyDescent="0.25">
      <c r="A1707" s="56" t="s">
        <v>3331</v>
      </c>
      <c r="B1707" s="1" t="s">
        <v>3332</v>
      </c>
      <c r="C1707" s="1" t="s">
        <v>9661</v>
      </c>
      <c r="D1707" s="1" t="s">
        <v>3332</v>
      </c>
      <c r="E1707" s="1" t="s">
        <v>11317</v>
      </c>
      <c r="F1707" t="s">
        <v>3332</v>
      </c>
      <c r="G1707" t="s">
        <v>11317</v>
      </c>
    </row>
    <row r="1708" spans="1:7" x14ac:dyDescent="0.25">
      <c r="A1708" s="56" t="s">
        <v>3333</v>
      </c>
      <c r="B1708" s="1" t="s">
        <v>3334</v>
      </c>
      <c r="C1708" s="1" t="s">
        <v>9661</v>
      </c>
      <c r="D1708" s="1" t="s">
        <v>3334</v>
      </c>
      <c r="E1708" s="1" t="s">
        <v>11318</v>
      </c>
      <c r="F1708" t="s">
        <v>3334</v>
      </c>
      <c r="G1708" t="s">
        <v>11318</v>
      </c>
    </row>
    <row r="1709" spans="1:7" x14ac:dyDescent="0.25">
      <c r="A1709" s="56" t="s">
        <v>3335</v>
      </c>
      <c r="B1709" s="1" t="s">
        <v>3336</v>
      </c>
      <c r="C1709" s="1" t="s">
        <v>9661</v>
      </c>
      <c r="D1709" s="1" t="s">
        <v>3336</v>
      </c>
      <c r="E1709" s="1" t="s">
        <v>11319</v>
      </c>
      <c r="F1709" t="s">
        <v>3336</v>
      </c>
      <c r="G1709" t="s">
        <v>11319</v>
      </c>
    </row>
    <row r="1710" spans="1:7" x14ac:dyDescent="0.25">
      <c r="A1710" s="56" t="s">
        <v>3337</v>
      </c>
      <c r="B1710" s="1" t="s">
        <v>3338</v>
      </c>
      <c r="C1710" s="1" t="s">
        <v>9661</v>
      </c>
      <c r="D1710" s="1" t="s">
        <v>3338</v>
      </c>
      <c r="E1710" s="1" t="s">
        <v>2977</v>
      </c>
      <c r="F1710" t="s">
        <v>3338</v>
      </c>
      <c r="G1710" t="s">
        <v>2977</v>
      </c>
    </row>
    <row r="1711" spans="1:7" x14ac:dyDescent="0.25">
      <c r="A1711" s="56" t="s">
        <v>3339</v>
      </c>
      <c r="B1711" s="1" t="s">
        <v>3340</v>
      </c>
      <c r="C1711" s="1" t="s">
        <v>9661</v>
      </c>
      <c r="D1711" s="1" t="s">
        <v>3340</v>
      </c>
      <c r="E1711" s="1" t="s">
        <v>11320</v>
      </c>
      <c r="F1711" t="s">
        <v>3340</v>
      </c>
      <c r="G1711" t="s">
        <v>11320</v>
      </c>
    </row>
    <row r="1712" spans="1:7" x14ac:dyDescent="0.25">
      <c r="A1712" s="56" t="s">
        <v>3341</v>
      </c>
      <c r="B1712" s="1" t="s">
        <v>3342</v>
      </c>
      <c r="C1712" s="1" t="s">
        <v>9661</v>
      </c>
      <c r="D1712" s="1" t="s">
        <v>3342</v>
      </c>
      <c r="E1712" s="1" t="s">
        <v>11321</v>
      </c>
      <c r="F1712" t="s">
        <v>3342</v>
      </c>
      <c r="G1712" t="s">
        <v>11321</v>
      </c>
    </row>
    <row r="1713" spans="1:7" x14ac:dyDescent="0.25">
      <c r="A1713" s="56" t="s">
        <v>3343</v>
      </c>
      <c r="B1713" s="1" t="s">
        <v>3344</v>
      </c>
      <c r="C1713" s="1" t="s">
        <v>9661</v>
      </c>
      <c r="D1713" s="1" t="s">
        <v>3344</v>
      </c>
      <c r="E1713" s="1" t="s">
        <v>11322</v>
      </c>
      <c r="F1713" t="s">
        <v>3344</v>
      </c>
      <c r="G1713" t="s">
        <v>11322</v>
      </c>
    </row>
    <row r="1714" spans="1:7" x14ac:dyDescent="0.25">
      <c r="A1714" s="56" t="s">
        <v>3345</v>
      </c>
      <c r="B1714" s="1" t="s">
        <v>3346</v>
      </c>
      <c r="C1714" s="1" t="s">
        <v>9661</v>
      </c>
      <c r="D1714" s="1" t="s">
        <v>3346</v>
      </c>
      <c r="E1714" s="1" t="s">
        <v>11323</v>
      </c>
      <c r="F1714" t="s">
        <v>3346</v>
      </c>
      <c r="G1714" t="s">
        <v>11323</v>
      </c>
    </row>
    <row r="1715" spans="1:7" x14ac:dyDescent="0.25">
      <c r="A1715" s="56" t="s">
        <v>3347</v>
      </c>
      <c r="B1715" s="1" t="s">
        <v>3348</v>
      </c>
      <c r="C1715" s="1" t="s">
        <v>9661</v>
      </c>
      <c r="D1715" s="1" t="s">
        <v>3348</v>
      </c>
      <c r="E1715" s="1" t="s">
        <v>11324</v>
      </c>
      <c r="F1715" t="s">
        <v>3348</v>
      </c>
      <c r="G1715" t="s">
        <v>11324</v>
      </c>
    </row>
    <row r="1716" spans="1:7" x14ac:dyDescent="0.25">
      <c r="A1716" s="56" t="s">
        <v>3349</v>
      </c>
      <c r="B1716" s="1" t="s">
        <v>3350</v>
      </c>
      <c r="C1716" s="1" t="s">
        <v>9661</v>
      </c>
      <c r="D1716" s="1" t="s">
        <v>3350</v>
      </c>
      <c r="E1716" s="1" t="s">
        <v>11325</v>
      </c>
      <c r="F1716" t="s">
        <v>3350</v>
      </c>
      <c r="G1716" t="s">
        <v>11325</v>
      </c>
    </row>
    <row r="1717" spans="1:7" x14ac:dyDescent="0.25">
      <c r="A1717" s="56" t="s">
        <v>3351</v>
      </c>
      <c r="B1717" s="1" t="s">
        <v>3352</v>
      </c>
      <c r="C1717" s="1" t="s">
        <v>9661</v>
      </c>
      <c r="D1717" s="1" t="s">
        <v>3352</v>
      </c>
      <c r="E1717" s="1" t="s">
        <v>11326</v>
      </c>
      <c r="F1717" t="s">
        <v>3352</v>
      </c>
      <c r="G1717" t="s">
        <v>11326</v>
      </c>
    </row>
    <row r="1718" spans="1:7" x14ac:dyDescent="0.25">
      <c r="A1718" s="56" t="s">
        <v>3353</v>
      </c>
      <c r="B1718" s="1" t="s">
        <v>3354</v>
      </c>
      <c r="C1718" s="1" t="s">
        <v>9661</v>
      </c>
      <c r="D1718" s="1" t="s">
        <v>3354</v>
      </c>
      <c r="E1718" s="1" t="s">
        <v>11327</v>
      </c>
      <c r="F1718" t="s">
        <v>3354</v>
      </c>
      <c r="G1718" t="s">
        <v>11327</v>
      </c>
    </row>
    <row r="1719" spans="1:7" x14ac:dyDescent="0.25">
      <c r="A1719" s="56" t="s">
        <v>3355</v>
      </c>
      <c r="B1719" s="1" t="s">
        <v>3356</v>
      </c>
      <c r="C1719" s="1" t="s">
        <v>9661</v>
      </c>
      <c r="D1719" s="1" t="s">
        <v>3356</v>
      </c>
      <c r="E1719" s="1" t="s">
        <v>11328</v>
      </c>
      <c r="F1719" t="s">
        <v>3356</v>
      </c>
      <c r="G1719" t="s">
        <v>11328</v>
      </c>
    </row>
    <row r="1720" spans="1:7" x14ac:dyDescent="0.25">
      <c r="A1720" s="56" t="s">
        <v>3357</v>
      </c>
      <c r="B1720" s="1" t="s">
        <v>3358</v>
      </c>
      <c r="C1720" s="1" t="s">
        <v>9661</v>
      </c>
      <c r="D1720" s="1" t="s">
        <v>3358</v>
      </c>
      <c r="E1720" s="1" t="s">
        <v>11329</v>
      </c>
      <c r="F1720" t="s">
        <v>3358</v>
      </c>
      <c r="G1720" t="s">
        <v>11329</v>
      </c>
    </row>
    <row r="1721" spans="1:7" x14ac:dyDescent="0.25">
      <c r="A1721" s="56" t="s">
        <v>3359</v>
      </c>
      <c r="B1721" s="1" t="s">
        <v>3360</v>
      </c>
      <c r="C1721" s="1" t="s">
        <v>9661</v>
      </c>
      <c r="D1721" s="1" t="s">
        <v>3360</v>
      </c>
      <c r="E1721" s="1" t="s">
        <v>11330</v>
      </c>
      <c r="F1721" t="s">
        <v>3360</v>
      </c>
      <c r="G1721" t="s">
        <v>11330</v>
      </c>
    </row>
    <row r="1722" spans="1:7" x14ac:dyDescent="0.25">
      <c r="A1722" s="56" t="s">
        <v>3361</v>
      </c>
      <c r="B1722" s="1" t="s">
        <v>3362</v>
      </c>
      <c r="C1722" s="1" t="s">
        <v>9661</v>
      </c>
      <c r="D1722" s="1" t="s">
        <v>3362</v>
      </c>
      <c r="E1722" s="1" t="s">
        <v>11331</v>
      </c>
      <c r="F1722" t="s">
        <v>3362</v>
      </c>
      <c r="G1722" t="s">
        <v>11331</v>
      </c>
    </row>
    <row r="1723" spans="1:7" x14ac:dyDescent="0.25">
      <c r="A1723" s="56" t="s">
        <v>3363</v>
      </c>
      <c r="B1723" s="1" t="s">
        <v>3364</v>
      </c>
      <c r="C1723" s="1" t="s">
        <v>9661</v>
      </c>
      <c r="D1723" s="1" t="s">
        <v>3364</v>
      </c>
      <c r="E1723" s="1" t="s">
        <v>11332</v>
      </c>
      <c r="F1723" t="s">
        <v>3364</v>
      </c>
      <c r="G1723" t="s">
        <v>11332</v>
      </c>
    </row>
    <row r="1724" spans="1:7" x14ac:dyDescent="0.25">
      <c r="A1724" s="56" t="s">
        <v>3365</v>
      </c>
      <c r="B1724" s="1" t="s">
        <v>3366</v>
      </c>
      <c r="C1724" s="1" t="s">
        <v>9661</v>
      </c>
      <c r="D1724" s="1" t="s">
        <v>3366</v>
      </c>
      <c r="E1724" s="1" t="s">
        <v>11333</v>
      </c>
      <c r="F1724" t="s">
        <v>3366</v>
      </c>
      <c r="G1724" t="s">
        <v>11333</v>
      </c>
    </row>
    <row r="1725" spans="1:7" x14ac:dyDescent="0.25">
      <c r="A1725" s="56" t="s">
        <v>3367</v>
      </c>
      <c r="B1725" s="1" t="s">
        <v>3368</v>
      </c>
      <c r="C1725" s="1" t="s">
        <v>9661</v>
      </c>
      <c r="D1725" s="1" t="s">
        <v>3368</v>
      </c>
      <c r="E1725" s="1" t="s">
        <v>11334</v>
      </c>
      <c r="F1725" t="s">
        <v>3368</v>
      </c>
      <c r="G1725" t="s">
        <v>11334</v>
      </c>
    </row>
    <row r="1726" spans="1:7" x14ac:dyDescent="0.25">
      <c r="A1726" s="56" t="s">
        <v>3369</v>
      </c>
      <c r="B1726" s="1" t="s">
        <v>3370</v>
      </c>
      <c r="C1726" s="1" t="s">
        <v>9661</v>
      </c>
      <c r="D1726" s="1" t="s">
        <v>3370</v>
      </c>
      <c r="E1726" s="1" t="s">
        <v>11335</v>
      </c>
      <c r="F1726" t="s">
        <v>3370</v>
      </c>
      <c r="G1726" t="s">
        <v>11335</v>
      </c>
    </row>
    <row r="1727" spans="1:7" x14ac:dyDescent="0.25">
      <c r="A1727" s="56" t="s">
        <v>3371</v>
      </c>
      <c r="B1727" s="1" t="s">
        <v>3372</v>
      </c>
      <c r="C1727" s="1" t="s">
        <v>9661</v>
      </c>
      <c r="D1727" s="1" t="s">
        <v>3372</v>
      </c>
      <c r="E1727" s="1" t="s">
        <v>11336</v>
      </c>
      <c r="F1727" t="s">
        <v>3372</v>
      </c>
      <c r="G1727" t="s">
        <v>11336</v>
      </c>
    </row>
    <row r="1728" spans="1:7" x14ac:dyDescent="0.25">
      <c r="A1728" s="56" t="s">
        <v>3373</v>
      </c>
      <c r="B1728" s="1" t="s">
        <v>3374</v>
      </c>
      <c r="C1728" s="1" t="s">
        <v>9661</v>
      </c>
      <c r="D1728" s="1" t="s">
        <v>3374</v>
      </c>
      <c r="E1728" s="1" t="s">
        <v>11337</v>
      </c>
      <c r="F1728" t="s">
        <v>3374</v>
      </c>
      <c r="G1728" t="s">
        <v>11337</v>
      </c>
    </row>
    <row r="1729" spans="1:7" x14ac:dyDescent="0.25">
      <c r="A1729" s="56" t="s">
        <v>3375</v>
      </c>
      <c r="B1729" s="1" t="s">
        <v>3376</v>
      </c>
      <c r="C1729" s="1" t="s">
        <v>9661</v>
      </c>
      <c r="D1729" s="1" t="s">
        <v>3376</v>
      </c>
      <c r="E1729" s="1" t="s">
        <v>11338</v>
      </c>
      <c r="F1729" t="s">
        <v>3376</v>
      </c>
      <c r="G1729" t="s">
        <v>11338</v>
      </c>
    </row>
    <row r="1730" spans="1:7" x14ac:dyDescent="0.25">
      <c r="A1730" s="56" t="s">
        <v>3377</v>
      </c>
      <c r="B1730" s="1" t="s">
        <v>3378</v>
      </c>
      <c r="C1730" s="1" t="s">
        <v>9661</v>
      </c>
      <c r="D1730" s="1" t="s">
        <v>3378</v>
      </c>
      <c r="E1730" s="1" t="s">
        <v>11339</v>
      </c>
      <c r="F1730" t="s">
        <v>3378</v>
      </c>
      <c r="G1730" t="s">
        <v>11339</v>
      </c>
    </row>
    <row r="1731" spans="1:7" x14ac:dyDescent="0.25">
      <c r="A1731" s="56" t="s">
        <v>3379</v>
      </c>
      <c r="B1731" s="1" t="s">
        <v>3380</v>
      </c>
      <c r="C1731" s="1" t="s">
        <v>9661</v>
      </c>
      <c r="D1731" s="1" t="s">
        <v>3380</v>
      </c>
      <c r="E1731" s="1" t="s">
        <v>11340</v>
      </c>
      <c r="F1731" t="s">
        <v>3380</v>
      </c>
      <c r="G1731" t="s">
        <v>11340</v>
      </c>
    </row>
    <row r="1732" spans="1:7" x14ac:dyDescent="0.25">
      <c r="A1732" s="56" t="s">
        <v>3381</v>
      </c>
      <c r="B1732" s="1" t="s">
        <v>3382</v>
      </c>
      <c r="C1732" s="1" t="s">
        <v>9661</v>
      </c>
      <c r="D1732" s="1" t="s">
        <v>3382</v>
      </c>
      <c r="E1732" s="1" t="s">
        <v>11341</v>
      </c>
      <c r="F1732" t="s">
        <v>3382</v>
      </c>
      <c r="G1732" t="s">
        <v>11341</v>
      </c>
    </row>
    <row r="1733" spans="1:7" x14ac:dyDescent="0.25">
      <c r="A1733" s="56" t="s">
        <v>3383</v>
      </c>
      <c r="B1733" s="1" t="s">
        <v>3384</v>
      </c>
      <c r="C1733" s="1" t="s">
        <v>9661</v>
      </c>
      <c r="D1733" s="1" t="s">
        <v>3384</v>
      </c>
      <c r="E1733" s="1" t="s">
        <v>11342</v>
      </c>
      <c r="F1733" t="s">
        <v>3384</v>
      </c>
      <c r="G1733" t="s">
        <v>11342</v>
      </c>
    </row>
    <row r="1734" spans="1:7" x14ac:dyDescent="0.25">
      <c r="A1734" s="56" t="s">
        <v>3385</v>
      </c>
      <c r="B1734" s="1" t="s">
        <v>3386</v>
      </c>
      <c r="C1734" s="1" t="s">
        <v>9661</v>
      </c>
      <c r="D1734" s="1" t="s">
        <v>3386</v>
      </c>
      <c r="E1734" s="1" t="s">
        <v>11343</v>
      </c>
      <c r="F1734" t="s">
        <v>3386</v>
      </c>
      <c r="G1734" t="s">
        <v>11343</v>
      </c>
    </row>
    <row r="1735" spans="1:7" x14ac:dyDescent="0.25">
      <c r="A1735" s="56" t="s">
        <v>3387</v>
      </c>
      <c r="B1735" s="1" t="s">
        <v>3388</v>
      </c>
      <c r="C1735" s="1" t="s">
        <v>9661</v>
      </c>
      <c r="D1735" s="1" t="s">
        <v>3388</v>
      </c>
      <c r="E1735" s="1" t="s">
        <v>11344</v>
      </c>
      <c r="F1735" t="s">
        <v>3388</v>
      </c>
      <c r="G1735" t="s">
        <v>11344</v>
      </c>
    </row>
    <row r="1736" spans="1:7" x14ac:dyDescent="0.25">
      <c r="A1736" s="56" t="s">
        <v>3389</v>
      </c>
      <c r="B1736" s="1" t="s">
        <v>3390</v>
      </c>
      <c r="C1736" s="1" t="s">
        <v>9661</v>
      </c>
      <c r="D1736" s="1" t="s">
        <v>3390</v>
      </c>
      <c r="E1736" s="1" t="s">
        <v>1418</v>
      </c>
      <c r="F1736" t="s">
        <v>3390</v>
      </c>
      <c r="G1736" t="s">
        <v>1418</v>
      </c>
    </row>
    <row r="1737" spans="1:7" x14ac:dyDescent="0.25">
      <c r="A1737" s="56" t="s">
        <v>3391</v>
      </c>
      <c r="B1737" s="1" t="s">
        <v>3392</v>
      </c>
      <c r="C1737" s="1" t="s">
        <v>9661</v>
      </c>
      <c r="D1737" s="1" t="s">
        <v>3392</v>
      </c>
      <c r="E1737" s="1" t="s">
        <v>11345</v>
      </c>
      <c r="F1737" t="s">
        <v>3392</v>
      </c>
      <c r="G1737" t="s">
        <v>11345</v>
      </c>
    </row>
    <row r="1738" spans="1:7" x14ac:dyDescent="0.25">
      <c r="A1738" s="56" t="s">
        <v>3393</v>
      </c>
      <c r="B1738" s="1" t="s">
        <v>3394</v>
      </c>
      <c r="C1738" s="1" t="s">
        <v>9661</v>
      </c>
      <c r="D1738" s="1" t="s">
        <v>3394</v>
      </c>
      <c r="E1738" s="1" t="s">
        <v>11346</v>
      </c>
      <c r="F1738" t="s">
        <v>3394</v>
      </c>
      <c r="G1738" t="s">
        <v>11346</v>
      </c>
    </row>
    <row r="1739" spans="1:7" x14ac:dyDescent="0.25">
      <c r="A1739" s="56" t="s">
        <v>3395</v>
      </c>
      <c r="B1739" s="1" t="s">
        <v>3396</v>
      </c>
      <c r="C1739" s="1" t="s">
        <v>9661</v>
      </c>
      <c r="D1739" s="1" t="s">
        <v>3396</v>
      </c>
      <c r="E1739" s="1" t="s">
        <v>11347</v>
      </c>
      <c r="F1739" t="s">
        <v>3396</v>
      </c>
      <c r="G1739" t="s">
        <v>11347</v>
      </c>
    </row>
    <row r="1740" spans="1:7" x14ac:dyDescent="0.25">
      <c r="A1740" s="56" t="s">
        <v>3397</v>
      </c>
      <c r="B1740" s="1" t="s">
        <v>3398</v>
      </c>
      <c r="C1740" s="1" t="s">
        <v>9661</v>
      </c>
      <c r="D1740" s="1" t="s">
        <v>3398</v>
      </c>
      <c r="E1740" s="1" t="s">
        <v>11348</v>
      </c>
      <c r="F1740" t="s">
        <v>3398</v>
      </c>
      <c r="G1740" t="s">
        <v>11348</v>
      </c>
    </row>
    <row r="1741" spans="1:7" x14ac:dyDescent="0.25">
      <c r="A1741" s="56" t="s">
        <v>3399</v>
      </c>
      <c r="B1741" s="1" t="s">
        <v>3400</v>
      </c>
      <c r="C1741" s="1" t="s">
        <v>9661</v>
      </c>
      <c r="D1741" s="1" t="s">
        <v>3400</v>
      </c>
      <c r="E1741" s="1" t="s">
        <v>11349</v>
      </c>
      <c r="F1741" t="s">
        <v>3400</v>
      </c>
      <c r="G1741" t="s">
        <v>11349</v>
      </c>
    </row>
    <row r="1742" spans="1:7" x14ac:dyDescent="0.25">
      <c r="A1742" s="56" t="s">
        <v>3401</v>
      </c>
      <c r="B1742" s="1" t="s">
        <v>1324</v>
      </c>
      <c r="C1742" s="1" t="s">
        <v>9661</v>
      </c>
      <c r="D1742" s="1" t="s">
        <v>1324</v>
      </c>
      <c r="E1742" s="1" t="s">
        <v>9664</v>
      </c>
      <c r="F1742" t="s">
        <v>1324</v>
      </c>
      <c r="G1742" t="s">
        <v>9664</v>
      </c>
    </row>
    <row r="1743" spans="1:7" x14ac:dyDescent="0.25">
      <c r="A1743" s="56" t="s">
        <v>3402</v>
      </c>
      <c r="B1743" s="1" t="s">
        <v>3403</v>
      </c>
      <c r="C1743" s="1" t="s">
        <v>9661</v>
      </c>
      <c r="D1743" s="1" t="s">
        <v>3403</v>
      </c>
      <c r="E1743" s="1" t="s">
        <v>11350</v>
      </c>
      <c r="F1743" t="s">
        <v>3403</v>
      </c>
      <c r="G1743" t="s">
        <v>11350</v>
      </c>
    </row>
    <row r="1744" spans="1:7" x14ac:dyDescent="0.25">
      <c r="A1744" s="56" t="s">
        <v>3404</v>
      </c>
      <c r="B1744" s="1" t="s">
        <v>3405</v>
      </c>
      <c r="C1744" s="1" t="s">
        <v>9661</v>
      </c>
      <c r="D1744" s="1" t="s">
        <v>3405</v>
      </c>
      <c r="E1744" s="1" t="s">
        <v>11351</v>
      </c>
      <c r="F1744" t="s">
        <v>3405</v>
      </c>
      <c r="G1744" t="s">
        <v>11351</v>
      </c>
    </row>
    <row r="1745" spans="1:7" x14ac:dyDescent="0.25">
      <c r="A1745" s="56" t="s">
        <v>3406</v>
      </c>
      <c r="B1745" s="1" t="s">
        <v>3407</v>
      </c>
      <c r="C1745" s="1" t="s">
        <v>9661</v>
      </c>
      <c r="D1745" s="1" t="s">
        <v>3407</v>
      </c>
      <c r="E1745" s="1" t="s">
        <v>11352</v>
      </c>
      <c r="F1745" t="s">
        <v>3407</v>
      </c>
      <c r="G1745" t="s">
        <v>11352</v>
      </c>
    </row>
    <row r="1746" spans="1:7" x14ac:dyDescent="0.25">
      <c r="A1746" s="56" t="s">
        <v>3408</v>
      </c>
      <c r="B1746" s="1" t="s">
        <v>3409</v>
      </c>
      <c r="C1746" s="1" t="s">
        <v>9661</v>
      </c>
      <c r="D1746" s="1" t="s">
        <v>3409</v>
      </c>
      <c r="E1746" s="1" t="s">
        <v>2855</v>
      </c>
      <c r="F1746" t="s">
        <v>3409</v>
      </c>
      <c r="G1746" t="s">
        <v>2855</v>
      </c>
    </row>
    <row r="1747" spans="1:7" x14ac:dyDescent="0.25">
      <c r="A1747" s="56" t="s">
        <v>3410</v>
      </c>
      <c r="B1747" s="1" t="s">
        <v>3411</v>
      </c>
      <c r="C1747" s="1" t="s">
        <v>9661</v>
      </c>
      <c r="D1747" s="1" t="s">
        <v>3411</v>
      </c>
      <c r="E1747" s="1" t="s">
        <v>11353</v>
      </c>
      <c r="F1747" t="s">
        <v>3411</v>
      </c>
      <c r="G1747" t="s">
        <v>11353</v>
      </c>
    </row>
    <row r="1748" spans="1:7" x14ac:dyDescent="0.25">
      <c r="A1748" s="56" t="s">
        <v>3412</v>
      </c>
      <c r="B1748" s="1" t="s">
        <v>3413</v>
      </c>
      <c r="C1748" s="1" t="s">
        <v>9661</v>
      </c>
      <c r="D1748" s="1" t="s">
        <v>3413</v>
      </c>
      <c r="E1748" s="1" t="s">
        <v>11354</v>
      </c>
      <c r="F1748" t="s">
        <v>3413</v>
      </c>
      <c r="G1748" t="s">
        <v>11354</v>
      </c>
    </row>
    <row r="1749" spans="1:7" x14ac:dyDescent="0.25">
      <c r="A1749" s="56" t="s">
        <v>3414</v>
      </c>
      <c r="B1749" s="1" t="s">
        <v>3415</v>
      </c>
      <c r="C1749" s="1" t="s">
        <v>9661</v>
      </c>
      <c r="D1749" s="1" t="s">
        <v>3415</v>
      </c>
      <c r="E1749" s="1" t="s">
        <v>11355</v>
      </c>
      <c r="F1749" t="s">
        <v>3415</v>
      </c>
      <c r="G1749" t="s">
        <v>11355</v>
      </c>
    </row>
    <row r="1750" spans="1:7" x14ac:dyDescent="0.25">
      <c r="A1750" s="56" t="s">
        <v>3416</v>
      </c>
      <c r="B1750" s="1" t="s">
        <v>3417</v>
      </c>
      <c r="C1750" s="1" t="s">
        <v>9661</v>
      </c>
      <c r="D1750" s="1" t="s">
        <v>3417</v>
      </c>
      <c r="E1750" s="1" t="s">
        <v>11356</v>
      </c>
      <c r="F1750" t="s">
        <v>3417</v>
      </c>
      <c r="G1750" t="s">
        <v>11356</v>
      </c>
    </row>
    <row r="1751" spans="1:7" x14ac:dyDescent="0.25">
      <c r="A1751" s="56" t="s">
        <v>3418</v>
      </c>
      <c r="B1751" s="1" t="s">
        <v>3419</v>
      </c>
      <c r="C1751" s="1" t="s">
        <v>9661</v>
      </c>
      <c r="D1751" s="1" t="s">
        <v>3419</v>
      </c>
      <c r="E1751" s="1" t="s">
        <v>11357</v>
      </c>
      <c r="F1751" t="s">
        <v>3419</v>
      </c>
      <c r="G1751" t="s">
        <v>11357</v>
      </c>
    </row>
    <row r="1752" spans="1:7" x14ac:dyDescent="0.25">
      <c r="A1752" s="56" t="s">
        <v>3420</v>
      </c>
      <c r="B1752" s="1" t="s">
        <v>3421</v>
      </c>
      <c r="C1752" s="1" t="s">
        <v>9661</v>
      </c>
      <c r="D1752" s="1" t="s">
        <v>3421</v>
      </c>
      <c r="E1752" s="1" t="s">
        <v>11358</v>
      </c>
      <c r="F1752" t="s">
        <v>3421</v>
      </c>
      <c r="G1752" t="s">
        <v>11358</v>
      </c>
    </row>
    <row r="1753" spans="1:7" x14ac:dyDescent="0.25">
      <c r="A1753" s="56" t="s">
        <v>3422</v>
      </c>
      <c r="B1753" s="1" t="s">
        <v>3423</v>
      </c>
      <c r="C1753" s="1" t="s">
        <v>9661</v>
      </c>
      <c r="D1753" s="1" t="s">
        <v>3423</v>
      </c>
      <c r="E1753" s="1" t="s">
        <v>11359</v>
      </c>
      <c r="F1753" t="s">
        <v>3423</v>
      </c>
      <c r="G1753" t="s">
        <v>11359</v>
      </c>
    </row>
    <row r="1754" spans="1:7" x14ac:dyDescent="0.25">
      <c r="A1754" s="56" t="s">
        <v>3424</v>
      </c>
      <c r="B1754" s="1" t="s">
        <v>3425</v>
      </c>
      <c r="C1754" s="1" t="s">
        <v>9661</v>
      </c>
      <c r="D1754" s="1" t="s">
        <v>3425</v>
      </c>
      <c r="E1754" s="1" t="s">
        <v>11360</v>
      </c>
      <c r="F1754" t="s">
        <v>3425</v>
      </c>
      <c r="G1754" t="s">
        <v>11360</v>
      </c>
    </row>
    <row r="1755" spans="1:7" x14ac:dyDescent="0.25">
      <c r="A1755" s="56" t="s">
        <v>3426</v>
      </c>
      <c r="B1755" s="1" t="s">
        <v>3427</v>
      </c>
      <c r="C1755" s="1" t="s">
        <v>9661</v>
      </c>
      <c r="D1755" s="1" t="s">
        <v>3427</v>
      </c>
      <c r="E1755" s="1" t="s">
        <v>3427</v>
      </c>
      <c r="F1755" t="s">
        <v>3427</v>
      </c>
      <c r="G1755" t="s">
        <v>3427</v>
      </c>
    </row>
    <row r="1756" spans="1:7" x14ac:dyDescent="0.25">
      <c r="A1756" s="56" t="s">
        <v>3428</v>
      </c>
      <c r="B1756" s="1" t="s">
        <v>3429</v>
      </c>
      <c r="C1756" s="1" t="s">
        <v>9661</v>
      </c>
      <c r="D1756" s="1" t="s">
        <v>3429</v>
      </c>
      <c r="E1756" s="1" t="s">
        <v>11361</v>
      </c>
      <c r="F1756" t="s">
        <v>3429</v>
      </c>
      <c r="G1756" t="s">
        <v>11361</v>
      </c>
    </row>
    <row r="1757" spans="1:7" x14ac:dyDescent="0.25">
      <c r="A1757" s="56" t="s">
        <v>3430</v>
      </c>
      <c r="B1757" s="1" t="s">
        <v>3431</v>
      </c>
      <c r="C1757" s="1" t="s">
        <v>9661</v>
      </c>
      <c r="D1757" s="1" t="s">
        <v>3431</v>
      </c>
      <c r="E1757" s="1" t="s">
        <v>3431</v>
      </c>
      <c r="F1757" t="s">
        <v>3431</v>
      </c>
      <c r="G1757" t="s">
        <v>3431</v>
      </c>
    </row>
    <row r="1758" spans="1:7" x14ac:dyDescent="0.25">
      <c r="A1758" s="56" t="s">
        <v>3432</v>
      </c>
      <c r="B1758" s="1" t="s">
        <v>3433</v>
      </c>
      <c r="C1758" s="1" t="s">
        <v>9661</v>
      </c>
      <c r="D1758" s="1" t="s">
        <v>3433</v>
      </c>
      <c r="E1758" s="1" t="s">
        <v>3433</v>
      </c>
      <c r="F1758" t="s">
        <v>3433</v>
      </c>
      <c r="G1758" t="s">
        <v>3433</v>
      </c>
    </row>
    <row r="1759" spans="1:7" x14ac:dyDescent="0.25">
      <c r="A1759" s="56" t="s">
        <v>3434</v>
      </c>
      <c r="B1759" s="1" t="s">
        <v>3435</v>
      </c>
      <c r="C1759" s="1" t="s">
        <v>9661</v>
      </c>
      <c r="D1759" s="1" t="s">
        <v>3435</v>
      </c>
      <c r="E1759" s="1" t="s">
        <v>11362</v>
      </c>
      <c r="F1759" t="s">
        <v>3435</v>
      </c>
      <c r="G1759" t="s">
        <v>11362</v>
      </c>
    </row>
    <row r="1760" spans="1:7" x14ac:dyDescent="0.25">
      <c r="A1760" s="56" t="s">
        <v>3436</v>
      </c>
      <c r="B1760" s="1" t="s">
        <v>3437</v>
      </c>
      <c r="C1760" s="1" t="s">
        <v>9661</v>
      </c>
      <c r="D1760" s="1" t="s">
        <v>3437</v>
      </c>
      <c r="E1760" s="1" t="s">
        <v>11363</v>
      </c>
      <c r="F1760" t="s">
        <v>3437</v>
      </c>
      <c r="G1760" t="s">
        <v>11363</v>
      </c>
    </row>
    <row r="1761" spans="1:7" x14ac:dyDescent="0.25">
      <c r="A1761" s="56" t="s">
        <v>3438</v>
      </c>
      <c r="B1761" s="1" t="s">
        <v>3439</v>
      </c>
      <c r="C1761" s="1" t="s">
        <v>9661</v>
      </c>
      <c r="D1761" s="1" t="s">
        <v>3439</v>
      </c>
      <c r="E1761" s="1" t="s">
        <v>11364</v>
      </c>
      <c r="F1761" t="s">
        <v>3439</v>
      </c>
      <c r="G1761" t="s">
        <v>11364</v>
      </c>
    </row>
    <row r="1762" spans="1:7" x14ac:dyDescent="0.25">
      <c r="A1762" s="56" t="s">
        <v>3440</v>
      </c>
      <c r="B1762" s="1" t="s">
        <v>3441</v>
      </c>
      <c r="C1762" s="1" t="s">
        <v>9661</v>
      </c>
      <c r="D1762" s="1" t="s">
        <v>3441</v>
      </c>
      <c r="E1762" s="1" t="s">
        <v>11365</v>
      </c>
      <c r="F1762" t="s">
        <v>3441</v>
      </c>
      <c r="G1762" t="s">
        <v>11365</v>
      </c>
    </row>
    <row r="1763" spans="1:7" x14ac:dyDescent="0.25">
      <c r="A1763" s="56" t="s">
        <v>3442</v>
      </c>
      <c r="B1763" s="1" t="s">
        <v>3443</v>
      </c>
      <c r="C1763" s="1" t="s">
        <v>9661</v>
      </c>
      <c r="D1763" s="1" t="s">
        <v>3443</v>
      </c>
      <c r="E1763" s="1" t="s">
        <v>11366</v>
      </c>
      <c r="F1763" t="s">
        <v>3443</v>
      </c>
      <c r="G1763" t="s">
        <v>11366</v>
      </c>
    </row>
    <row r="1764" spans="1:7" x14ac:dyDescent="0.25">
      <c r="A1764" s="56" t="s">
        <v>3444</v>
      </c>
      <c r="B1764" s="1" t="s">
        <v>3445</v>
      </c>
      <c r="C1764" s="1" t="s">
        <v>9661</v>
      </c>
      <c r="D1764" s="1" t="s">
        <v>3445</v>
      </c>
      <c r="E1764" s="1" t="s">
        <v>11367</v>
      </c>
      <c r="F1764" t="s">
        <v>3445</v>
      </c>
      <c r="G1764" t="s">
        <v>11367</v>
      </c>
    </row>
    <row r="1765" spans="1:7" x14ac:dyDescent="0.25">
      <c r="A1765" s="56" t="s">
        <v>3446</v>
      </c>
      <c r="B1765" s="1" t="s">
        <v>3447</v>
      </c>
      <c r="C1765" s="1" t="s">
        <v>9661</v>
      </c>
      <c r="D1765" s="1" t="s">
        <v>3447</v>
      </c>
      <c r="E1765" s="1" t="s">
        <v>11368</v>
      </c>
      <c r="F1765" t="s">
        <v>3447</v>
      </c>
      <c r="G1765" t="s">
        <v>11368</v>
      </c>
    </row>
    <row r="1766" spans="1:7" x14ac:dyDescent="0.25">
      <c r="A1766" s="56" t="s">
        <v>3448</v>
      </c>
      <c r="B1766" s="1" t="s">
        <v>3449</v>
      </c>
      <c r="C1766" s="1" t="s">
        <v>9661</v>
      </c>
      <c r="D1766" s="1" t="s">
        <v>3449</v>
      </c>
      <c r="E1766" s="1" t="s">
        <v>11369</v>
      </c>
      <c r="F1766" t="s">
        <v>3449</v>
      </c>
      <c r="G1766" t="s">
        <v>11369</v>
      </c>
    </row>
    <row r="1767" spans="1:7" x14ac:dyDescent="0.25">
      <c r="A1767" s="56" t="s">
        <v>3450</v>
      </c>
      <c r="B1767" s="1" t="s">
        <v>3451</v>
      </c>
      <c r="C1767" s="1" t="s">
        <v>9661</v>
      </c>
      <c r="D1767" s="1" t="s">
        <v>3451</v>
      </c>
      <c r="E1767" s="1" t="s">
        <v>11370</v>
      </c>
      <c r="F1767" t="s">
        <v>3451</v>
      </c>
      <c r="G1767" t="s">
        <v>11370</v>
      </c>
    </row>
    <row r="1768" spans="1:7" x14ac:dyDescent="0.25">
      <c r="A1768" s="56" t="s">
        <v>3452</v>
      </c>
      <c r="B1768" s="1" t="s">
        <v>3453</v>
      </c>
      <c r="C1768" s="1" t="s">
        <v>9661</v>
      </c>
      <c r="D1768" s="1" t="s">
        <v>3453</v>
      </c>
      <c r="E1768" s="1" t="s">
        <v>11371</v>
      </c>
      <c r="F1768" t="s">
        <v>3453</v>
      </c>
      <c r="G1768" t="s">
        <v>11371</v>
      </c>
    </row>
    <row r="1769" spans="1:7" x14ac:dyDescent="0.25">
      <c r="A1769" s="56" t="s">
        <v>3454</v>
      </c>
      <c r="B1769" s="1" t="s">
        <v>3455</v>
      </c>
      <c r="C1769" s="1" t="s">
        <v>9661</v>
      </c>
      <c r="D1769" s="1" t="s">
        <v>3455</v>
      </c>
      <c r="E1769" s="1" t="s">
        <v>11372</v>
      </c>
      <c r="F1769" t="s">
        <v>3455</v>
      </c>
      <c r="G1769" t="s">
        <v>11372</v>
      </c>
    </row>
    <row r="1770" spans="1:7" x14ac:dyDescent="0.25">
      <c r="A1770" s="56" t="s">
        <v>3456</v>
      </c>
      <c r="B1770" s="1" t="s">
        <v>3457</v>
      </c>
      <c r="C1770" s="1" t="s">
        <v>9661</v>
      </c>
      <c r="D1770" s="1" t="s">
        <v>3457</v>
      </c>
      <c r="E1770" s="1" t="s">
        <v>11373</v>
      </c>
      <c r="F1770" t="s">
        <v>3457</v>
      </c>
      <c r="G1770" t="s">
        <v>11373</v>
      </c>
    </row>
    <row r="1771" spans="1:7" x14ac:dyDescent="0.25">
      <c r="A1771" s="56" t="s">
        <v>3458</v>
      </c>
      <c r="B1771" s="1" t="s">
        <v>3459</v>
      </c>
      <c r="C1771" s="1" t="s">
        <v>9661</v>
      </c>
      <c r="D1771" s="1" t="s">
        <v>3459</v>
      </c>
      <c r="E1771" s="1" t="s">
        <v>11374</v>
      </c>
      <c r="F1771" t="s">
        <v>3459</v>
      </c>
      <c r="G1771" t="s">
        <v>11374</v>
      </c>
    </row>
    <row r="1772" spans="1:7" x14ac:dyDescent="0.25">
      <c r="A1772" s="56" t="s">
        <v>3460</v>
      </c>
      <c r="B1772" s="1" t="s">
        <v>3461</v>
      </c>
      <c r="C1772" s="1" t="s">
        <v>9661</v>
      </c>
      <c r="D1772" s="1" t="s">
        <v>3461</v>
      </c>
      <c r="E1772" s="1" t="s">
        <v>11375</v>
      </c>
      <c r="F1772" t="s">
        <v>3461</v>
      </c>
      <c r="G1772" t="s">
        <v>11375</v>
      </c>
    </row>
    <row r="1773" spans="1:7" x14ac:dyDescent="0.25">
      <c r="A1773" s="56" t="s">
        <v>3462</v>
      </c>
      <c r="B1773" s="1" t="s">
        <v>3463</v>
      </c>
      <c r="C1773" s="1" t="s">
        <v>9661</v>
      </c>
      <c r="D1773" s="1" t="s">
        <v>3463</v>
      </c>
      <c r="E1773" s="1" t="s">
        <v>11376</v>
      </c>
      <c r="F1773" t="s">
        <v>3463</v>
      </c>
      <c r="G1773" t="s">
        <v>11376</v>
      </c>
    </row>
    <row r="1774" spans="1:7" x14ac:dyDescent="0.25">
      <c r="A1774" s="56" t="s">
        <v>3464</v>
      </c>
      <c r="B1774" s="1" t="s">
        <v>3465</v>
      </c>
      <c r="C1774" s="1" t="s">
        <v>9661</v>
      </c>
      <c r="D1774" s="1" t="s">
        <v>3465</v>
      </c>
      <c r="E1774" s="1" t="s">
        <v>11377</v>
      </c>
      <c r="F1774" t="s">
        <v>3465</v>
      </c>
      <c r="G1774" t="s">
        <v>11377</v>
      </c>
    </row>
    <row r="1775" spans="1:7" x14ac:dyDescent="0.25">
      <c r="A1775" s="56" t="s">
        <v>3466</v>
      </c>
      <c r="B1775" s="1" t="s">
        <v>3467</v>
      </c>
      <c r="C1775" s="1" t="s">
        <v>9661</v>
      </c>
      <c r="D1775" s="1" t="s">
        <v>3467</v>
      </c>
      <c r="E1775" s="1" t="s">
        <v>11378</v>
      </c>
      <c r="F1775" t="s">
        <v>3467</v>
      </c>
      <c r="G1775" t="s">
        <v>11378</v>
      </c>
    </row>
    <row r="1776" spans="1:7" x14ac:dyDescent="0.25">
      <c r="A1776" s="56" t="s">
        <v>3468</v>
      </c>
      <c r="B1776" s="1" t="s">
        <v>3469</v>
      </c>
      <c r="C1776" s="1" t="s">
        <v>9661</v>
      </c>
      <c r="D1776" s="1" t="s">
        <v>3469</v>
      </c>
      <c r="E1776" s="1" t="s">
        <v>2955</v>
      </c>
      <c r="F1776" t="s">
        <v>3469</v>
      </c>
      <c r="G1776" t="s">
        <v>2955</v>
      </c>
    </row>
    <row r="1777" spans="1:7" x14ac:dyDescent="0.25">
      <c r="A1777" s="56" t="s">
        <v>3470</v>
      </c>
      <c r="B1777" s="1" t="s">
        <v>3471</v>
      </c>
      <c r="C1777" s="1" t="s">
        <v>9661</v>
      </c>
      <c r="D1777" s="1" t="s">
        <v>3471</v>
      </c>
      <c r="E1777" s="1" t="s">
        <v>11379</v>
      </c>
      <c r="F1777" t="s">
        <v>3471</v>
      </c>
      <c r="G1777" t="s">
        <v>11379</v>
      </c>
    </row>
    <row r="1778" spans="1:7" x14ac:dyDescent="0.25">
      <c r="A1778" s="56" t="s">
        <v>3472</v>
      </c>
      <c r="B1778" s="1" t="s">
        <v>3473</v>
      </c>
      <c r="C1778" s="1" t="s">
        <v>9661</v>
      </c>
      <c r="D1778" s="1" t="s">
        <v>3473</v>
      </c>
      <c r="E1778" s="1" t="s">
        <v>11380</v>
      </c>
      <c r="F1778" t="s">
        <v>3473</v>
      </c>
      <c r="G1778" t="s">
        <v>11380</v>
      </c>
    </row>
    <row r="1779" spans="1:7" x14ac:dyDescent="0.25">
      <c r="A1779" s="56" t="s">
        <v>3474</v>
      </c>
      <c r="B1779" s="1" t="s">
        <v>3475</v>
      </c>
      <c r="C1779" s="1" t="s">
        <v>9661</v>
      </c>
      <c r="D1779" s="1" t="s">
        <v>3475</v>
      </c>
      <c r="E1779" s="1" t="s">
        <v>11381</v>
      </c>
      <c r="F1779" t="s">
        <v>3475</v>
      </c>
      <c r="G1779" t="s">
        <v>11381</v>
      </c>
    </row>
    <row r="1780" spans="1:7" x14ac:dyDescent="0.25">
      <c r="A1780" s="56" t="s">
        <v>3476</v>
      </c>
      <c r="B1780" s="1" t="s">
        <v>3477</v>
      </c>
      <c r="C1780" s="1" t="s">
        <v>9661</v>
      </c>
      <c r="D1780" s="1" t="s">
        <v>3477</v>
      </c>
      <c r="E1780" s="1" t="s">
        <v>11382</v>
      </c>
      <c r="F1780" t="s">
        <v>3477</v>
      </c>
      <c r="G1780" t="s">
        <v>11382</v>
      </c>
    </row>
    <row r="1781" spans="1:7" x14ac:dyDescent="0.25">
      <c r="A1781" s="56" t="s">
        <v>3478</v>
      </c>
      <c r="B1781" s="1" t="s">
        <v>3479</v>
      </c>
      <c r="C1781" s="1" t="s">
        <v>9661</v>
      </c>
      <c r="D1781" s="1" t="s">
        <v>3479</v>
      </c>
      <c r="E1781" s="1" t="s">
        <v>3479</v>
      </c>
      <c r="F1781" t="s">
        <v>3479</v>
      </c>
      <c r="G1781" t="s">
        <v>3479</v>
      </c>
    </row>
    <row r="1782" spans="1:7" x14ac:dyDescent="0.25">
      <c r="A1782" s="56" t="s">
        <v>3480</v>
      </c>
      <c r="B1782" s="1" t="s">
        <v>3481</v>
      </c>
      <c r="C1782" s="1" t="s">
        <v>9661</v>
      </c>
      <c r="D1782" s="1" t="s">
        <v>3481</v>
      </c>
      <c r="E1782" s="1" t="s">
        <v>11383</v>
      </c>
      <c r="F1782" t="s">
        <v>3481</v>
      </c>
      <c r="G1782" t="s">
        <v>11383</v>
      </c>
    </row>
    <row r="1783" spans="1:7" x14ac:dyDescent="0.25">
      <c r="A1783" s="56" t="s">
        <v>3482</v>
      </c>
      <c r="B1783" s="1" t="s">
        <v>3483</v>
      </c>
      <c r="C1783" s="1" t="s">
        <v>9661</v>
      </c>
      <c r="D1783" s="1" t="s">
        <v>3483</v>
      </c>
      <c r="E1783" s="1" t="s">
        <v>11384</v>
      </c>
      <c r="F1783" t="s">
        <v>3483</v>
      </c>
      <c r="G1783" t="s">
        <v>11384</v>
      </c>
    </row>
    <row r="1784" spans="1:7" x14ac:dyDescent="0.25">
      <c r="A1784" s="56" t="s">
        <v>3484</v>
      </c>
      <c r="B1784" s="1" t="s">
        <v>3485</v>
      </c>
      <c r="C1784" s="1" t="s">
        <v>9661</v>
      </c>
      <c r="D1784" s="1" t="s">
        <v>3485</v>
      </c>
      <c r="E1784" s="1" t="s">
        <v>11385</v>
      </c>
      <c r="F1784" t="s">
        <v>3485</v>
      </c>
      <c r="G1784" t="s">
        <v>11385</v>
      </c>
    </row>
    <row r="1785" spans="1:7" x14ac:dyDescent="0.25">
      <c r="A1785" s="56" t="s">
        <v>3486</v>
      </c>
      <c r="B1785" s="1" t="s">
        <v>3487</v>
      </c>
      <c r="C1785" s="1" t="s">
        <v>9661</v>
      </c>
      <c r="D1785" s="1" t="s">
        <v>3487</v>
      </c>
      <c r="E1785" s="1" t="s">
        <v>11386</v>
      </c>
      <c r="F1785" t="s">
        <v>3487</v>
      </c>
      <c r="G1785" t="s">
        <v>11386</v>
      </c>
    </row>
    <row r="1786" spans="1:7" x14ac:dyDescent="0.25">
      <c r="A1786" s="56" t="s">
        <v>3488</v>
      </c>
      <c r="B1786" s="1" t="s">
        <v>3489</v>
      </c>
      <c r="C1786" s="1" t="s">
        <v>9661</v>
      </c>
      <c r="D1786" s="1" t="s">
        <v>3489</v>
      </c>
      <c r="E1786" s="1" t="s">
        <v>2941</v>
      </c>
      <c r="F1786" t="s">
        <v>3489</v>
      </c>
      <c r="G1786" t="s">
        <v>2941</v>
      </c>
    </row>
    <row r="1787" spans="1:7" x14ac:dyDescent="0.25">
      <c r="A1787" s="56" t="s">
        <v>3490</v>
      </c>
      <c r="B1787" s="1" t="s">
        <v>3491</v>
      </c>
      <c r="C1787" s="1" t="s">
        <v>9661</v>
      </c>
      <c r="D1787" s="1" t="s">
        <v>3491</v>
      </c>
      <c r="E1787" s="1" t="s">
        <v>11387</v>
      </c>
      <c r="F1787" t="s">
        <v>3491</v>
      </c>
      <c r="G1787" t="s">
        <v>11387</v>
      </c>
    </row>
    <row r="1788" spans="1:7" x14ac:dyDescent="0.25">
      <c r="A1788" s="56" t="s">
        <v>3492</v>
      </c>
      <c r="B1788" s="1" t="s">
        <v>11388</v>
      </c>
      <c r="C1788" s="1" t="s">
        <v>11389</v>
      </c>
      <c r="D1788" s="1" t="s">
        <v>3493</v>
      </c>
      <c r="E1788" s="1" t="s">
        <v>11390</v>
      </c>
      <c r="F1788" t="s">
        <v>11391</v>
      </c>
      <c r="G1788" t="s">
        <v>11392</v>
      </c>
    </row>
    <row r="1789" spans="1:7" x14ac:dyDescent="0.25">
      <c r="A1789" s="56" t="s">
        <v>3494</v>
      </c>
      <c r="B1789" s="1" t="s">
        <v>11393</v>
      </c>
      <c r="C1789" s="1" t="s">
        <v>11394</v>
      </c>
      <c r="D1789" s="1" t="s">
        <v>3495</v>
      </c>
      <c r="E1789" s="1" t="s">
        <v>11395</v>
      </c>
      <c r="F1789" t="s">
        <v>11396</v>
      </c>
      <c r="G1789" t="s">
        <v>11397</v>
      </c>
    </row>
    <row r="1790" spans="1:7" x14ac:dyDescent="0.25">
      <c r="A1790" s="56" t="s">
        <v>3496</v>
      </c>
      <c r="B1790" s="1" t="s">
        <v>11398</v>
      </c>
      <c r="C1790" s="1" t="s">
        <v>11399</v>
      </c>
      <c r="D1790" s="1" t="s">
        <v>3497</v>
      </c>
      <c r="E1790" s="1" t="s">
        <v>11400</v>
      </c>
      <c r="F1790" t="s">
        <v>11401</v>
      </c>
      <c r="G1790" t="s">
        <v>11402</v>
      </c>
    </row>
    <row r="1791" spans="1:7" x14ac:dyDescent="0.25">
      <c r="A1791" s="56" t="s">
        <v>3498</v>
      </c>
      <c r="B1791" s="1" t="s">
        <v>11403</v>
      </c>
      <c r="C1791" s="1" t="s">
        <v>11404</v>
      </c>
      <c r="D1791" s="1" t="s">
        <v>3499</v>
      </c>
      <c r="E1791" s="1" t="s">
        <v>11405</v>
      </c>
      <c r="F1791" t="s">
        <v>11406</v>
      </c>
      <c r="G1791" t="s">
        <v>11407</v>
      </c>
    </row>
    <row r="1792" spans="1:7" x14ac:dyDescent="0.25">
      <c r="A1792" s="56" t="s">
        <v>3500</v>
      </c>
      <c r="B1792" s="1" t="s">
        <v>11408</v>
      </c>
      <c r="C1792" s="1" t="s">
        <v>11409</v>
      </c>
      <c r="D1792" s="1" t="s">
        <v>3501</v>
      </c>
      <c r="E1792" s="1" t="s">
        <v>11410</v>
      </c>
      <c r="F1792" t="s">
        <v>11411</v>
      </c>
      <c r="G1792" t="s">
        <v>11412</v>
      </c>
    </row>
    <row r="1793" spans="1:7" x14ac:dyDescent="0.25">
      <c r="A1793" s="56" t="s">
        <v>3502</v>
      </c>
      <c r="B1793" s="1" t="s">
        <v>11413</v>
      </c>
      <c r="C1793" s="1" t="s">
        <v>11414</v>
      </c>
      <c r="D1793" s="1" t="s">
        <v>3503</v>
      </c>
      <c r="E1793" s="1" t="s">
        <v>11415</v>
      </c>
      <c r="F1793" t="s">
        <v>11416</v>
      </c>
      <c r="G1793" t="s">
        <v>11417</v>
      </c>
    </row>
    <row r="1794" spans="1:7" x14ac:dyDescent="0.25">
      <c r="A1794" s="56" t="s">
        <v>3504</v>
      </c>
      <c r="B1794" s="1" t="s">
        <v>11418</v>
      </c>
      <c r="C1794" s="1" t="s">
        <v>11419</v>
      </c>
      <c r="D1794" s="1" t="s">
        <v>3505</v>
      </c>
      <c r="E1794" s="1" t="s">
        <v>11420</v>
      </c>
      <c r="F1794" t="s">
        <v>11421</v>
      </c>
      <c r="G1794" t="s">
        <v>11422</v>
      </c>
    </row>
    <row r="1795" spans="1:7" x14ac:dyDescent="0.25">
      <c r="A1795" s="56" t="s">
        <v>3506</v>
      </c>
      <c r="B1795" s="1" t="s">
        <v>11423</v>
      </c>
      <c r="C1795" s="1" t="s">
        <v>11424</v>
      </c>
      <c r="D1795" s="1" t="s">
        <v>3507</v>
      </c>
      <c r="E1795" s="1" t="s">
        <v>11425</v>
      </c>
      <c r="F1795" t="s">
        <v>11426</v>
      </c>
      <c r="G1795" t="s">
        <v>11427</v>
      </c>
    </row>
    <row r="1796" spans="1:7" x14ac:dyDescent="0.25">
      <c r="A1796" s="56" t="s">
        <v>3508</v>
      </c>
      <c r="B1796" s="1" t="s">
        <v>11428</v>
      </c>
      <c r="C1796" s="1" t="s">
        <v>11429</v>
      </c>
      <c r="D1796" s="1" t="s">
        <v>3509</v>
      </c>
      <c r="E1796" s="1" t="s">
        <v>11430</v>
      </c>
      <c r="F1796" t="s">
        <v>11431</v>
      </c>
      <c r="G1796" t="s">
        <v>11432</v>
      </c>
    </row>
    <row r="1797" spans="1:7" x14ac:dyDescent="0.25">
      <c r="A1797" s="56" t="s">
        <v>3510</v>
      </c>
      <c r="B1797" s="1" t="s">
        <v>11433</v>
      </c>
      <c r="C1797" s="1" t="s">
        <v>11434</v>
      </c>
      <c r="D1797" s="1" t="s">
        <v>3511</v>
      </c>
      <c r="E1797" s="1" t="s">
        <v>11435</v>
      </c>
      <c r="F1797" t="s">
        <v>11436</v>
      </c>
      <c r="G1797" t="s">
        <v>11437</v>
      </c>
    </row>
    <row r="1798" spans="1:7" x14ac:dyDescent="0.25">
      <c r="A1798" s="56" t="s">
        <v>3512</v>
      </c>
      <c r="B1798" s="1" t="s">
        <v>11438</v>
      </c>
      <c r="C1798" s="1" t="s">
        <v>11439</v>
      </c>
      <c r="D1798" s="1" t="s">
        <v>3513</v>
      </c>
      <c r="E1798" s="1" t="s">
        <v>11440</v>
      </c>
      <c r="F1798" t="s">
        <v>11441</v>
      </c>
      <c r="G1798" t="s">
        <v>11442</v>
      </c>
    </row>
    <row r="1799" spans="1:7" x14ac:dyDescent="0.25">
      <c r="A1799" s="56" t="s">
        <v>3514</v>
      </c>
      <c r="B1799" s="1" t="s">
        <v>11443</v>
      </c>
      <c r="C1799" s="1" t="s">
        <v>11444</v>
      </c>
      <c r="D1799" s="1" t="s">
        <v>3515</v>
      </c>
      <c r="E1799" s="1" t="s">
        <v>11445</v>
      </c>
      <c r="F1799" t="s">
        <v>11446</v>
      </c>
      <c r="G1799" t="s">
        <v>11447</v>
      </c>
    </row>
    <row r="1800" spans="1:7" x14ac:dyDescent="0.25">
      <c r="A1800" s="56" t="s">
        <v>3516</v>
      </c>
      <c r="B1800" s="1" t="s">
        <v>11448</v>
      </c>
      <c r="C1800" s="1" t="s">
        <v>11449</v>
      </c>
      <c r="D1800" s="1" t="s">
        <v>3517</v>
      </c>
      <c r="E1800" s="1" t="s">
        <v>11450</v>
      </c>
      <c r="F1800" t="s">
        <v>11451</v>
      </c>
      <c r="G1800" t="s">
        <v>11452</v>
      </c>
    </row>
    <row r="1801" spans="1:7" x14ac:dyDescent="0.25">
      <c r="A1801" s="56" t="s">
        <v>3518</v>
      </c>
      <c r="B1801" s="1" t="s">
        <v>11453</v>
      </c>
      <c r="C1801" s="1" t="s">
        <v>11454</v>
      </c>
      <c r="D1801" s="1" t="s">
        <v>3519</v>
      </c>
      <c r="E1801" s="1" t="s">
        <v>11455</v>
      </c>
      <c r="F1801" t="s">
        <v>11456</v>
      </c>
      <c r="G1801" t="s">
        <v>11457</v>
      </c>
    </row>
    <row r="1802" spans="1:7" x14ac:dyDescent="0.25">
      <c r="A1802" s="56" t="s">
        <v>3520</v>
      </c>
      <c r="B1802" s="1" t="s">
        <v>11458</v>
      </c>
      <c r="C1802" s="1" t="s">
        <v>11459</v>
      </c>
      <c r="D1802" s="1" t="s">
        <v>3521</v>
      </c>
      <c r="E1802" s="1" t="s">
        <v>11460</v>
      </c>
      <c r="F1802" t="s">
        <v>11461</v>
      </c>
      <c r="G1802" t="s">
        <v>11462</v>
      </c>
    </row>
    <row r="1803" spans="1:7" x14ac:dyDescent="0.25">
      <c r="A1803" s="56" t="s">
        <v>3522</v>
      </c>
      <c r="B1803" s="1" t="s">
        <v>11463</v>
      </c>
      <c r="C1803" s="1" t="s">
        <v>11464</v>
      </c>
      <c r="D1803" s="1" t="s">
        <v>3523</v>
      </c>
      <c r="E1803" s="1" t="s">
        <v>11465</v>
      </c>
      <c r="F1803" t="s">
        <v>11466</v>
      </c>
      <c r="G1803" t="s">
        <v>11467</v>
      </c>
    </row>
    <row r="1804" spans="1:7" x14ac:dyDescent="0.25">
      <c r="A1804" s="56" t="s">
        <v>3524</v>
      </c>
      <c r="B1804" s="1" t="s">
        <v>11468</v>
      </c>
      <c r="C1804" s="1" t="s">
        <v>11469</v>
      </c>
      <c r="D1804" s="1" t="s">
        <v>3525</v>
      </c>
      <c r="E1804" s="1" t="s">
        <v>11470</v>
      </c>
      <c r="F1804" t="s">
        <v>11471</v>
      </c>
      <c r="G1804" t="s">
        <v>11472</v>
      </c>
    </row>
    <row r="1805" spans="1:7" x14ac:dyDescent="0.25">
      <c r="A1805" s="56" t="s">
        <v>3526</v>
      </c>
      <c r="B1805" s="1" t="s">
        <v>11473</v>
      </c>
      <c r="C1805" s="1" t="s">
        <v>11474</v>
      </c>
      <c r="D1805" s="1" t="s">
        <v>3527</v>
      </c>
      <c r="E1805" s="1" t="s">
        <v>11475</v>
      </c>
      <c r="F1805" t="s">
        <v>11476</v>
      </c>
      <c r="G1805" t="s">
        <v>11477</v>
      </c>
    </row>
    <row r="1806" spans="1:7" x14ac:dyDescent="0.25">
      <c r="A1806" s="56" t="s">
        <v>3528</v>
      </c>
      <c r="B1806" s="1" t="s">
        <v>11478</v>
      </c>
      <c r="C1806" s="1" t="s">
        <v>11479</v>
      </c>
      <c r="D1806" s="1" t="s">
        <v>3529</v>
      </c>
      <c r="E1806" s="1" t="s">
        <v>11480</v>
      </c>
      <c r="F1806" t="s">
        <v>11481</v>
      </c>
      <c r="G1806" t="s">
        <v>11482</v>
      </c>
    </row>
    <row r="1807" spans="1:7" x14ac:dyDescent="0.25">
      <c r="A1807" s="56" t="s">
        <v>3530</v>
      </c>
      <c r="B1807" s="1" t="s">
        <v>11483</v>
      </c>
      <c r="C1807" s="1" t="s">
        <v>11484</v>
      </c>
      <c r="D1807" s="1" t="s">
        <v>3531</v>
      </c>
      <c r="E1807" s="1" t="s">
        <v>11485</v>
      </c>
      <c r="F1807" t="s">
        <v>11486</v>
      </c>
      <c r="G1807" t="s">
        <v>11487</v>
      </c>
    </row>
    <row r="1808" spans="1:7" x14ac:dyDescent="0.25">
      <c r="A1808" s="56" t="s">
        <v>3532</v>
      </c>
      <c r="B1808" s="1" t="s">
        <v>11488</v>
      </c>
      <c r="C1808" s="1" t="s">
        <v>11489</v>
      </c>
      <c r="D1808" s="1" t="s">
        <v>3533</v>
      </c>
      <c r="E1808" s="1" t="s">
        <v>11490</v>
      </c>
      <c r="F1808" t="s">
        <v>11491</v>
      </c>
      <c r="G1808" t="s">
        <v>11492</v>
      </c>
    </row>
    <row r="1809" spans="1:7" x14ac:dyDescent="0.25">
      <c r="A1809" s="56" t="s">
        <v>3534</v>
      </c>
      <c r="B1809" s="1" t="s">
        <v>11493</v>
      </c>
      <c r="C1809" s="1" t="s">
        <v>11494</v>
      </c>
      <c r="D1809" s="1" t="s">
        <v>3535</v>
      </c>
      <c r="E1809" s="1" t="s">
        <v>11495</v>
      </c>
      <c r="F1809" t="s">
        <v>11496</v>
      </c>
      <c r="G1809" t="s">
        <v>11497</v>
      </c>
    </row>
    <row r="1810" spans="1:7" x14ac:dyDescent="0.25">
      <c r="A1810" s="56" t="s">
        <v>3536</v>
      </c>
      <c r="B1810" s="1" t="s">
        <v>11498</v>
      </c>
      <c r="C1810" s="1" t="s">
        <v>11499</v>
      </c>
      <c r="D1810" s="1" t="s">
        <v>3537</v>
      </c>
      <c r="E1810" s="1" t="s">
        <v>11500</v>
      </c>
      <c r="F1810" t="s">
        <v>11501</v>
      </c>
      <c r="G1810" t="s">
        <v>11502</v>
      </c>
    </row>
    <row r="1811" spans="1:7" x14ac:dyDescent="0.25">
      <c r="A1811" s="56" t="s">
        <v>3538</v>
      </c>
      <c r="B1811" s="1" t="s">
        <v>11503</v>
      </c>
      <c r="C1811" s="1" t="s">
        <v>11504</v>
      </c>
      <c r="D1811" s="1" t="s">
        <v>3539</v>
      </c>
      <c r="E1811" s="1" t="s">
        <v>11505</v>
      </c>
      <c r="F1811" t="s">
        <v>11506</v>
      </c>
      <c r="G1811" t="s">
        <v>11507</v>
      </c>
    </row>
    <row r="1812" spans="1:7" x14ac:dyDescent="0.25">
      <c r="A1812" s="56" t="s">
        <v>3540</v>
      </c>
      <c r="B1812" s="1" t="s">
        <v>11508</v>
      </c>
      <c r="C1812" s="1" t="s">
        <v>11509</v>
      </c>
      <c r="D1812" s="1" t="s">
        <v>3541</v>
      </c>
      <c r="E1812" s="1" t="s">
        <v>11510</v>
      </c>
      <c r="F1812" t="s">
        <v>11511</v>
      </c>
      <c r="G1812" t="s">
        <v>11512</v>
      </c>
    </row>
    <row r="1813" spans="1:7" x14ac:dyDescent="0.25">
      <c r="A1813" s="56" t="s">
        <v>3542</v>
      </c>
      <c r="B1813" s="1" t="s">
        <v>11513</v>
      </c>
      <c r="C1813" s="1" t="s">
        <v>11514</v>
      </c>
      <c r="D1813" s="1" t="s">
        <v>3543</v>
      </c>
      <c r="E1813" s="1" t="s">
        <v>11515</v>
      </c>
      <c r="F1813" t="s">
        <v>11516</v>
      </c>
      <c r="G1813" t="s">
        <v>11517</v>
      </c>
    </row>
    <row r="1814" spans="1:7" x14ac:dyDescent="0.25">
      <c r="A1814" s="56" t="s">
        <v>3544</v>
      </c>
      <c r="B1814" s="1" t="s">
        <v>11518</v>
      </c>
      <c r="C1814" s="1" t="s">
        <v>11519</v>
      </c>
      <c r="D1814" s="1" t="s">
        <v>3545</v>
      </c>
      <c r="E1814" s="1" t="s">
        <v>11520</v>
      </c>
      <c r="F1814" t="s">
        <v>11521</v>
      </c>
      <c r="G1814" t="s">
        <v>11522</v>
      </c>
    </row>
    <row r="1815" spans="1:7" x14ac:dyDescent="0.25">
      <c r="A1815" s="56" t="s">
        <v>3546</v>
      </c>
      <c r="B1815" s="1" t="s">
        <v>11523</v>
      </c>
      <c r="C1815" s="1" t="s">
        <v>11524</v>
      </c>
      <c r="D1815" s="1" t="s">
        <v>3547</v>
      </c>
      <c r="E1815" s="1" t="s">
        <v>11525</v>
      </c>
      <c r="F1815" t="s">
        <v>11526</v>
      </c>
      <c r="G1815" t="s">
        <v>11527</v>
      </c>
    </row>
    <row r="1816" spans="1:7" x14ac:dyDescent="0.25">
      <c r="A1816" s="56" t="s">
        <v>3548</v>
      </c>
      <c r="B1816" s="1" t="s">
        <v>11528</v>
      </c>
      <c r="C1816" s="1" t="s">
        <v>11529</v>
      </c>
      <c r="D1816" s="1" t="s">
        <v>3549</v>
      </c>
      <c r="E1816" s="1" t="s">
        <v>11530</v>
      </c>
      <c r="F1816" t="s">
        <v>11531</v>
      </c>
      <c r="G1816" t="s">
        <v>11532</v>
      </c>
    </row>
    <row r="1817" spans="1:7" x14ac:dyDescent="0.25">
      <c r="A1817" s="56" t="s">
        <v>3550</v>
      </c>
      <c r="B1817" s="1" t="s">
        <v>11533</v>
      </c>
      <c r="C1817" s="1" t="s">
        <v>11534</v>
      </c>
      <c r="D1817" s="1" t="s">
        <v>3551</v>
      </c>
      <c r="E1817" s="1" t="s">
        <v>11535</v>
      </c>
      <c r="F1817" t="s">
        <v>11536</v>
      </c>
      <c r="G1817" t="s">
        <v>11537</v>
      </c>
    </row>
    <row r="1818" spans="1:7" x14ac:dyDescent="0.25">
      <c r="A1818" s="56" t="s">
        <v>3552</v>
      </c>
      <c r="B1818" s="1" t="s">
        <v>11538</v>
      </c>
      <c r="C1818" s="1" t="s">
        <v>11539</v>
      </c>
      <c r="D1818" s="1" t="s">
        <v>3553</v>
      </c>
      <c r="E1818" s="1" t="s">
        <v>11540</v>
      </c>
      <c r="F1818" t="s">
        <v>11541</v>
      </c>
      <c r="G1818" t="s">
        <v>11542</v>
      </c>
    </row>
    <row r="1819" spans="1:7" x14ac:dyDescent="0.25">
      <c r="A1819" s="56" t="s">
        <v>3554</v>
      </c>
      <c r="B1819" s="1" t="s">
        <v>11543</v>
      </c>
      <c r="C1819" s="1" t="s">
        <v>11544</v>
      </c>
      <c r="D1819" s="1" t="s">
        <v>3555</v>
      </c>
      <c r="E1819" s="1" t="s">
        <v>11545</v>
      </c>
      <c r="F1819" t="s">
        <v>11546</v>
      </c>
      <c r="G1819" t="s">
        <v>11547</v>
      </c>
    </row>
    <row r="1820" spans="1:7" x14ac:dyDescent="0.25">
      <c r="A1820" s="56" t="s">
        <v>3556</v>
      </c>
      <c r="B1820" s="1" t="s">
        <v>11548</v>
      </c>
      <c r="C1820" s="1" t="s">
        <v>11549</v>
      </c>
      <c r="D1820" s="1" t="s">
        <v>3557</v>
      </c>
      <c r="E1820" s="1" t="s">
        <v>11550</v>
      </c>
      <c r="F1820" t="s">
        <v>11551</v>
      </c>
      <c r="G1820" t="s">
        <v>11552</v>
      </c>
    </row>
    <row r="1821" spans="1:7" x14ac:dyDescent="0.25">
      <c r="A1821" s="56" t="s">
        <v>3558</v>
      </c>
      <c r="B1821" s="1" t="s">
        <v>11553</v>
      </c>
      <c r="C1821" s="1" t="s">
        <v>11554</v>
      </c>
      <c r="D1821" s="1" t="s">
        <v>3559</v>
      </c>
      <c r="E1821" s="1" t="s">
        <v>11555</v>
      </c>
      <c r="F1821" t="s">
        <v>11556</v>
      </c>
      <c r="G1821" t="s">
        <v>11557</v>
      </c>
    </row>
    <row r="1822" spans="1:7" x14ac:dyDescent="0.25">
      <c r="A1822" s="56" t="s">
        <v>3560</v>
      </c>
      <c r="B1822" s="1" t="s">
        <v>11558</v>
      </c>
      <c r="C1822" s="1" t="s">
        <v>11559</v>
      </c>
      <c r="D1822" s="1" t="s">
        <v>3561</v>
      </c>
      <c r="E1822" s="1" t="s">
        <v>11560</v>
      </c>
      <c r="F1822" t="s">
        <v>11561</v>
      </c>
      <c r="G1822" t="s">
        <v>11562</v>
      </c>
    </row>
    <row r="1823" spans="1:7" x14ac:dyDescent="0.25">
      <c r="A1823" s="56" t="s">
        <v>3562</v>
      </c>
      <c r="B1823" s="1" t="s">
        <v>11563</v>
      </c>
      <c r="C1823" s="1" t="s">
        <v>11564</v>
      </c>
      <c r="D1823" s="1" t="s">
        <v>3563</v>
      </c>
      <c r="E1823" s="1" t="s">
        <v>11565</v>
      </c>
      <c r="F1823" t="s">
        <v>11566</v>
      </c>
      <c r="G1823" t="s">
        <v>11567</v>
      </c>
    </row>
    <row r="1824" spans="1:7" x14ac:dyDescent="0.25">
      <c r="A1824" s="56" t="s">
        <v>3564</v>
      </c>
      <c r="B1824" s="1" t="s">
        <v>11568</v>
      </c>
      <c r="C1824" s="1" t="s">
        <v>11569</v>
      </c>
      <c r="D1824" s="1" t="s">
        <v>3565</v>
      </c>
      <c r="E1824" s="1" t="s">
        <v>11570</v>
      </c>
      <c r="F1824" t="s">
        <v>11571</v>
      </c>
      <c r="G1824" t="s">
        <v>11572</v>
      </c>
    </row>
    <row r="1825" spans="1:7" x14ac:dyDescent="0.25">
      <c r="A1825" s="56" t="s">
        <v>3566</v>
      </c>
      <c r="B1825" s="1" t="s">
        <v>11573</v>
      </c>
      <c r="C1825" s="1" t="s">
        <v>11574</v>
      </c>
      <c r="D1825" s="1" t="s">
        <v>3567</v>
      </c>
      <c r="E1825" s="1" t="s">
        <v>11575</v>
      </c>
      <c r="F1825" t="s">
        <v>11576</v>
      </c>
      <c r="G1825" t="s">
        <v>11577</v>
      </c>
    </row>
    <row r="1826" spans="1:7" x14ac:dyDescent="0.25">
      <c r="A1826" s="56" t="s">
        <v>3568</v>
      </c>
      <c r="B1826" s="1" t="s">
        <v>11578</v>
      </c>
      <c r="C1826" s="1" t="s">
        <v>11579</v>
      </c>
      <c r="D1826" s="1" t="s">
        <v>3569</v>
      </c>
      <c r="E1826" s="1" t="s">
        <v>11580</v>
      </c>
      <c r="F1826" t="s">
        <v>11581</v>
      </c>
      <c r="G1826" t="s">
        <v>11582</v>
      </c>
    </row>
    <row r="1827" spans="1:7" x14ac:dyDescent="0.25">
      <c r="A1827" s="56" t="s">
        <v>3570</v>
      </c>
      <c r="B1827" s="1" t="s">
        <v>11583</v>
      </c>
      <c r="C1827" s="1" t="s">
        <v>11584</v>
      </c>
      <c r="D1827" s="1" t="s">
        <v>3571</v>
      </c>
      <c r="E1827" s="1" t="s">
        <v>11585</v>
      </c>
      <c r="F1827" t="s">
        <v>11586</v>
      </c>
      <c r="G1827" t="s">
        <v>11587</v>
      </c>
    </row>
    <row r="1828" spans="1:7" x14ac:dyDescent="0.25">
      <c r="A1828" s="56" t="s">
        <v>3572</v>
      </c>
      <c r="B1828" s="1" t="s">
        <v>11588</v>
      </c>
      <c r="C1828" s="1" t="s">
        <v>11589</v>
      </c>
      <c r="D1828" s="1" t="s">
        <v>3573</v>
      </c>
      <c r="E1828" s="1" t="s">
        <v>11590</v>
      </c>
      <c r="F1828" t="s">
        <v>11591</v>
      </c>
      <c r="G1828" t="s">
        <v>11592</v>
      </c>
    </row>
    <row r="1829" spans="1:7" x14ac:dyDescent="0.25">
      <c r="A1829" s="56" t="s">
        <v>3574</v>
      </c>
      <c r="B1829" s="1" t="s">
        <v>11593</v>
      </c>
      <c r="C1829" s="1" t="s">
        <v>11594</v>
      </c>
      <c r="D1829" s="1" t="s">
        <v>3575</v>
      </c>
      <c r="E1829" s="1" t="s">
        <v>11595</v>
      </c>
      <c r="F1829" t="s">
        <v>11596</v>
      </c>
      <c r="G1829" t="s">
        <v>11597</v>
      </c>
    </row>
    <row r="1830" spans="1:7" x14ac:dyDescent="0.25">
      <c r="A1830" s="56" t="s">
        <v>3576</v>
      </c>
      <c r="B1830" s="1" t="s">
        <v>11598</v>
      </c>
      <c r="C1830" s="1" t="s">
        <v>11599</v>
      </c>
      <c r="D1830" s="1" t="s">
        <v>3577</v>
      </c>
      <c r="E1830" s="1" t="s">
        <v>11600</v>
      </c>
      <c r="F1830" t="s">
        <v>11601</v>
      </c>
      <c r="G1830" t="s">
        <v>11602</v>
      </c>
    </row>
    <row r="1831" spans="1:7" x14ac:dyDescent="0.25">
      <c r="A1831" s="56" t="s">
        <v>3578</v>
      </c>
      <c r="B1831" s="1" t="s">
        <v>11603</v>
      </c>
      <c r="C1831" s="1" t="s">
        <v>11604</v>
      </c>
      <c r="D1831" s="1" t="s">
        <v>3579</v>
      </c>
      <c r="E1831" s="1" t="s">
        <v>11605</v>
      </c>
      <c r="F1831" t="s">
        <v>11606</v>
      </c>
      <c r="G1831" t="s">
        <v>11607</v>
      </c>
    </row>
    <row r="1832" spans="1:7" x14ac:dyDescent="0.25">
      <c r="A1832" s="56" t="s">
        <v>3580</v>
      </c>
      <c r="B1832" s="1" t="s">
        <v>11608</v>
      </c>
      <c r="C1832" s="1" t="s">
        <v>11609</v>
      </c>
      <c r="D1832" s="1" t="s">
        <v>3581</v>
      </c>
      <c r="E1832" s="1" t="s">
        <v>11610</v>
      </c>
      <c r="F1832" t="s">
        <v>11611</v>
      </c>
      <c r="G1832" t="s">
        <v>11612</v>
      </c>
    </row>
    <row r="1833" spans="1:7" x14ac:dyDescent="0.25">
      <c r="A1833" s="56" t="s">
        <v>3582</v>
      </c>
      <c r="B1833" s="1" t="s">
        <v>11613</v>
      </c>
      <c r="C1833" s="1" t="s">
        <v>11614</v>
      </c>
      <c r="D1833" s="1" t="s">
        <v>3583</v>
      </c>
      <c r="E1833" s="1" t="s">
        <v>11615</v>
      </c>
      <c r="F1833" t="s">
        <v>11616</v>
      </c>
      <c r="G1833" t="s">
        <v>11617</v>
      </c>
    </row>
    <row r="1834" spans="1:7" x14ac:dyDescent="0.25">
      <c r="A1834" s="56" t="s">
        <v>3584</v>
      </c>
      <c r="B1834" s="1" t="s">
        <v>11618</v>
      </c>
      <c r="C1834" s="1" t="s">
        <v>11619</v>
      </c>
      <c r="D1834" s="1" t="s">
        <v>3585</v>
      </c>
      <c r="E1834" s="1" t="s">
        <v>11620</v>
      </c>
      <c r="F1834" t="s">
        <v>11621</v>
      </c>
      <c r="G1834" t="s">
        <v>11622</v>
      </c>
    </row>
    <row r="1835" spans="1:7" x14ac:dyDescent="0.25">
      <c r="A1835" s="56" t="s">
        <v>3586</v>
      </c>
      <c r="B1835" s="1" t="s">
        <v>11623</v>
      </c>
      <c r="C1835" s="1" t="s">
        <v>11624</v>
      </c>
      <c r="D1835" s="1" t="s">
        <v>3587</v>
      </c>
      <c r="E1835" s="1" t="s">
        <v>11625</v>
      </c>
      <c r="F1835" t="s">
        <v>11626</v>
      </c>
      <c r="G1835" t="s">
        <v>11627</v>
      </c>
    </row>
    <row r="1836" spans="1:7" x14ac:dyDescent="0.25">
      <c r="A1836" s="56" t="s">
        <v>3588</v>
      </c>
      <c r="B1836" s="1" t="s">
        <v>11628</v>
      </c>
      <c r="C1836" s="1" t="s">
        <v>11629</v>
      </c>
      <c r="D1836" s="1" t="s">
        <v>3589</v>
      </c>
      <c r="E1836" s="1" t="s">
        <v>11630</v>
      </c>
      <c r="F1836" t="s">
        <v>11631</v>
      </c>
      <c r="G1836" t="s">
        <v>11632</v>
      </c>
    </row>
    <row r="1837" spans="1:7" x14ac:dyDescent="0.25">
      <c r="A1837" s="56" t="s">
        <v>3590</v>
      </c>
      <c r="B1837" s="1" t="s">
        <v>11633</v>
      </c>
      <c r="C1837" s="1" t="s">
        <v>11634</v>
      </c>
      <c r="D1837" s="1" t="s">
        <v>3591</v>
      </c>
      <c r="E1837" s="1" t="s">
        <v>11635</v>
      </c>
      <c r="F1837" t="s">
        <v>11636</v>
      </c>
      <c r="G1837" t="s">
        <v>11637</v>
      </c>
    </row>
    <row r="1838" spans="1:7" x14ac:dyDescent="0.25">
      <c r="A1838" s="56" t="s">
        <v>3592</v>
      </c>
      <c r="B1838" s="1" t="s">
        <v>11638</v>
      </c>
      <c r="C1838" s="1" t="s">
        <v>11639</v>
      </c>
      <c r="D1838" s="1" t="s">
        <v>3593</v>
      </c>
      <c r="E1838" s="1" t="s">
        <v>11640</v>
      </c>
      <c r="F1838" t="s">
        <v>11641</v>
      </c>
      <c r="G1838" t="s">
        <v>11642</v>
      </c>
    </row>
    <row r="1839" spans="1:7" x14ac:dyDescent="0.25">
      <c r="A1839" s="56" t="s">
        <v>3594</v>
      </c>
      <c r="B1839" s="1" t="s">
        <v>11643</v>
      </c>
      <c r="C1839" s="1" t="s">
        <v>11644</v>
      </c>
      <c r="D1839" s="1" t="s">
        <v>3595</v>
      </c>
      <c r="E1839" s="1" t="s">
        <v>11645</v>
      </c>
      <c r="F1839" t="s">
        <v>11646</v>
      </c>
      <c r="G1839" t="s">
        <v>11647</v>
      </c>
    </row>
    <row r="1840" spans="1:7" x14ac:dyDescent="0.25">
      <c r="A1840" s="56" t="s">
        <v>3596</v>
      </c>
      <c r="B1840" s="1" t="s">
        <v>11648</v>
      </c>
      <c r="C1840" s="1" t="s">
        <v>11649</v>
      </c>
      <c r="D1840" s="1" t="s">
        <v>3597</v>
      </c>
      <c r="E1840" s="1" t="s">
        <v>11650</v>
      </c>
      <c r="F1840" t="s">
        <v>11651</v>
      </c>
      <c r="G1840" t="s">
        <v>11652</v>
      </c>
    </row>
    <row r="1841" spans="1:7" x14ac:dyDescent="0.25">
      <c r="A1841" s="56" t="s">
        <v>3598</v>
      </c>
      <c r="B1841" s="1" t="s">
        <v>11653</v>
      </c>
      <c r="C1841" s="1" t="s">
        <v>11654</v>
      </c>
      <c r="D1841" s="1" t="s">
        <v>3599</v>
      </c>
      <c r="E1841" s="1" t="s">
        <v>11655</v>
      </c>
      <c r="F1841" t="s">
        <v>11656</v>
      </c>
      <c r="G1841" t="s">
        <v>11657</v>
      </c>
    </row>
    <row r="1842" spans="1:7" x14ac:dyDescent="0.25">
      <c r="A1842" s="56" t="s">
        <v>3600</v>
      </c>
      <c r="B1842" s="1" t="s">
        <v>11658</v>
      </c>
      <c r="C1842" s="1" t="s">
        <v>11659</v>
      </c>
      <c r="D1842" s="1" t="s">
        <v>3601</v>
      </c>
      <c r="E1842" s="1" t="s">
        <v>11660</v>
      </c>
      <c r="F1842" t="s">
        <v>11661</v>
      </c>
      <c r="G1842" t="s">
        <v>11662</v>
      </c>
    </row>
    <row r="1843" spans="1:7" x14ac:dyDescent="0.25">
      <c r="A1843" s="56" t="s">
        <v>3602</v>
      </c>
      <c r="B1843" s="1" t="s">
        <v>11663</v>
      </c>
      <c r="C1843" s="1" t="s">
        <v>11664</v>
      </c>
      <c r="D1843" s="1" t="s">
        <v>3603</v>
      </c>
      <c r="E1843" s="1" t="s">
        <v>11665</v>
      </c>
      <c r="F1843" t="s">
        <v>11666</v>
      </c>
      <c r="G1843" t="s">
        <v>11667</v>
      </c>
    </row>
    <row r="1844" spans="1:7" x14ac:dyDescent="0.25">
      <c r="A1844" s="56" t="s">
        <v>3604</v>
      </c>
      <c r="B1844" s="1" t="s">
        <v>11668</v>
      </c>
      <c r="C1844" s="1" t="s">
        <v>11669</v>
      </c>
      <c r="D1844" s="1" t="s">
        <v>3605</v>
      </c>
      <c r="E1844" s="1" t="s">
        <v>11670</v>
      </c>
      <c r="F1844" t="s">
        <v>11671</v>
      </c>
      <c r="G1844" t="s">
        <v>11672</v>
      </c>
    </row>
    <row r="1845" spans="1:7" x14ac:dyDescent="0.25">
      <c r="A1845" s="56" t="s">
        <v>3606</v>
      </c>
      <c r="B1845" s="1" t="s">
        <v>11673</v>
      </c>
      <c r="C1845" s="1" t="s">
        <v>11674</v>
      </c>
      <c r="D1845" s="1" t="s">
        <v>3607</v>
      </c>
      <c r="E1845" s="1" t="s">
        <v>11675</v>
      </c>
      <c r="F1845" t="s">
        <v>3607</v>
      </c>
      <c r="G1845" t="s">
        <v>11675</v>
      </c>
    </row>
    <row r="1846" spans="1:7" x14ac:dyDescent="0.25">
      <c r="A1846" s="56" t="s">
        <v>3608</v>
      </c>
      <c r="B1846" s="1" t="s">
        <v>11676</v>
      </c>
      <c r="C1846" s="1" t="s">
        <v>11677</v>
      </c>
      <c r="D1846" s="1" t="s">
        <v>3609</v>
      </c>
      <c r="E1846" s="1" t="s">
        <v>11678</v>
      </c>
      <c r="F1846" t="s">
        <v>11679</v>
      </c>
      <c r="G1846" t="s">
        <v>11680</v>
      </c>
    </row>
    <row r="1847" spans="1:7" x14ac:dyDescent="0.25">
      <c r="A1847" s="56" t="s">
        <v>3610</v>
      </c>
      <c r="B1847" s="1" t="s">
        <v>11681</v>
      </c>
      <c r="C1847" s="1" t="s">
        <v>11682</v>
      </c>
      <c r="D1847" s="1" t="s">
        <v>3611</v>
      </c>
      <c r="E1847" s="1" t="s">
        <v>11683</v>
      </c>
      <c r="F1847" t="s">
        <v>11684</v>
      </c>
      <c r="G1847" t="s">
        <v>11685</v>
      </c>
    </row>
    <row r="1848" spans="1:7" x14ac:dyDescent="0.25">
      <c r="A1848" s="56" t="s">
        <v>3612</v>
      </c>
      <c r="B1848" s="1" t="s">
        <v>11686</v>
      </c>
      <c r="C1848" s="1" t="s">
        <v>11687</v>
      </c>
      <c r="D1848" s="1" t="s">
        <v>3613</v>
      </c>
      <c r="E1848" s="1" t="s">
        <v>11688</v>
      </c>
      <c r="F1848" t="s">
        <v>11689</v>
      </c>
      <c r="G1848" t="s">
        <v>11690</v>
      </c>
    </row>
    <row r="1849" spans="1:7" x14ac:dyDescent="0.25">
      <c r="A1849" s="56" t="s">
        <v>3614</v>
      </c>
      <c r="B1849" s="1" t="s">
        <v>11691</v>
      </c>
      <c r="C1849" s="1" t="s">
        <v>11692</v>
      </c>
      <c r="D1849" s="1" t="s">
        <v>3615</v>
      </c>
      <c r="E1849" s="1" t="s">
        <v>11693</v>
      </c>
      <c r="F1849" t="s">
        <v>11694</v>
      </c>
      <c r="G1849" t="s">
        <v>11695</v>
      </c>
    </row>
    <row r="1850" spans="1:7" x14ac:dyDescent="0.25">
      <c r="A1850" s="56" t="s">
        <v>3616</v>
      </c>
      <c r="B1850" s="1" t="s">
        <v>11696</v>
      </c>
      <c r="C1850" s="1" t="s">
        <v>11697</v>
      </c>
      <c r="D1850" s="1" t="s">
        <v>3617</v>
      </c>
      <c r="E1850" s="1" t="s">
        <v>11698</v>
      </c>
      <c r="F1850" t="s">
        <v>11699</v>
      </c>
      <c r="G1850" t="s">
        <v>11700</v>
      </c>
    </row>
    <row r="1851" spans="1:7" x14ac:dyDescent="0.25">
      <c r="A1851" s="56" t="s">
        <v>3618</v>
      </c>
      <c r="B1851" s="1" t="s">
        <v>11701</v>
      </c>
      <c r="C1851" s="1" t="s">
        <v>11702</v>
      </c>
      <c r="D1851" s="1" t="s">
        <v>3619</v>
      </c>
      <c r="E1851" s="1" t="s">
        <v>11703</v>
      </c>
      <c r="F1851" t="s">
        <v>11704</v>
      </c>
      <c r="G1851" t="s">
        <v>11705</v>
      </c>
    </row>
    <row r="1852" spans="1:7" x14ac:dyDescent="0.25">
      <c r="A1852" s="56" t="s">
        <v>3620</v>
      </c>
      <c r="B1852" s="1" t="s">
        <v>11706</v>
      </c>
      <c r="C1852" s="1" t="s">
        <v>11707</v>
      </c>
      <c r="D1852" s="1" t="s">
        <v>3621</v>
      </c>
      <c r="E1852" s="1" t="s">
        <v>11708</v>
      </c>
      <c r="F1852" t="s">
        <v>11709</v>
      </c>
      <c r="G1852" t="s">
        <v>11710</v>
      </c>
    </row>
    <row r="1853" spans="1:7" x14ac:dyDescent="0.25">
      <c r="A1853" s="56" t="s">
        <v>3622</v>
      </c>
      <c r="B1853" s="1" t="s">
        <v>11711</v>
      </c>
      <c r="C1853" s="1" t="s">
        <v>11712</v>
      </c>
      <c r="D1853" s="1" t="s">
        <v>3623</v>
      </c>
      <c r="E1853" s="1" t="s">
        <v>11713</v>
      </c>
      <c r="F1853" t="s">
        <v>11714</v>
      </c>
      <c r="G1853" t="s">
        <v>11715</v>
      </c>
    </row>
    <row r="1854" spans="1:7" x14ac:dyDescent="0.25">
      <c r="A1854" s="56" t="s">
        <v>3624</v>
      </c>
      <c r="B1854" s="1" t="s">
        <v>11716</v>
      </c>
      <c r="C1854" s="1" t="s">
        <v>11717</v>
      </c>
      <c r="D1854" s="1" t="s">
        <v>3625</v>
      </c>
      <c r="E1854" s="1" t="s">
        <v>11718</v>
      </c>
      <c r="F1854" t="s">
        <v>11719</v>
      </c>
      <c r="G1854" t="s">
        <v>11720</v>
      </c>
    </row>
    <row r="1855" spans="1:7" x14ac:dyDescent="0.25">
      <c r="A1855" s="56" t="s">
        <v>3626</v>
      </c>
      <c r="B1855" s="1" t="s">
        <v>11721</v>
      </c>
      <c r="C1855" s="1" t="s">
        <v>11722</v>
      </c>
      <c r="D1855" s="1" t="s">
        <v>3627</v>
      </c>
      <c r="E1855" s="1" t="s">
        <v>11723</v>
      </c>
      <c r="F1855" t="s">
        <v>11724</v>
      </c>
      <c r="G1855" t="s">
        <v>11725</v>
      </c>
    </row>
    <row r="1856" spans="1:7" x14ac:dyDescent="0.25">
      <c r="A1856" s="56" t="s">
        <v>3628</v>
      </c>
      <c r="B1856" s="1" t="s">
        <v>11726</v>
      </c>
      <c r="C1856" s="1" t="s">
        <v>11727</v>
      </c>
      <c r="D1856" s="1" t="s">
        <v>3629</v>
      </c>
      <c r="E1856" s="1" t="s">
        <v>11728</v>
      </c>
      <c r="F1856" t="s">
        <v>11729</v>
      </c>
      <c r="G1856" t="s">
        <v>11730</v>
      </c>
    </row>
    <row r="1857" spans="1:7" x14ac:dyDescent="0.25">
      <c r="A1857" s="56" t="s">
        <v>3630</v>
      </c>
      <c r="B1857" s="1" t="s">
        <v>11731</v>
      </c>
      <c r="C1857" s="1" t="s">
        <v>11732</v>
      </c>
      <c r="D1857" s="1" t="s">
        <v>3631</v>
      </c>
      <c r="E1857" s="1" t="s">
        <v>11733</v>
      </c>
      <c r="F1857" t="s">
        <v>11734</v>
      </c>
      <c r="G1857" t="s">
        <v>11735</v>
      </c>
    </row>
    <row r="1858" spans="1:7" x14ac:dyDescent="0.25">
      <c r="A1858" s="56" t="s">
        <v>3632</v>
      </c>
      <c r="B1858" s="1" t="s">
        <v>11736</v>
      </c>
      <c r="C1858" s="1" t="s">
        <v>11737</v>
      </c>
      <c r="D1858" s="1" t="s">
        <v>3633</v>
      </c>
      <c r="E1858" s="1" t="s">
        <v>11738</v>
      </c>
      <c r="F1858" t="s">
        <v>11739</v>
      </c>
      <c r="G1858" t="s">
        <v>11740</v>
      </c>
    </row>
    <row r="1859" spans="1:7" x14ac:dyDescent="0.25">
      <c r="A1859" s="56" t="s">
        <v>3634</v>
      </c>
      <c r="B1859" s="1" t="s">
        <v>11741</v>
      </c>
      <c r="C1859" s="1" t="s">
        <v>11742</v>
      </c>
      <c r="D1859" s="1" t="s">
        <v>3635</v>
      </c>
      <c r="E1859" s="1" t="s">
        <v>11743</v>
      </c>
      <c r="F1859" t="s">
        <v>11744</v>
      </c>
      <c r="G1859" t="s">
        <v>11745</v>
      </c>
    </row>
    <row r="1860" spans="1:7" x14ac:dyDescent="0.25">
      <c r="A1860" s="56" t="s">
        <v>3636</v>
      </c>
      <c r="B1860" s="1" t="s">
        <v>11746</v>
      </c>
      <c r="C1860" s="1" t="s">
        <v>11747</v>
      </c>
      <c r="D1860" s="1" t="s">
        <v>3637</v>
      </c>
      <c r="E1860" s="1" t="s">
        <v>11748</v>
      </c>
      <c r="F1860" t="s">
        <v>11749</v>
      </c>
      <c r="G1860" t="s">
        <v>11750</v>
      </c>
    </row>
    <row r="1861" spans="1:7" x14ac:dyDescent="0.25">
      <c r="A1861" s="56" t="s">
        <v>3638</v>
      </c>
      <c r="B1861" s="1" t="s">
        <v>11751</v>
      </c>
      <c r="C1861" s="1" t="s">
        <v>11752</v>
      </c>
      <c r="D1861" s="1" t="s">
        <v>3639</v>
      </c>
      <c r="E1861" s="1" t="s">
        <v>11753</v>
      </c>
      <c r="F1861" t="s">
        <v>11754</v>
      </c>
      <c r="G1861" t="s">
        <v>11755</v>
      </c>
    </row>
    <row r="1862" spans="1:7" x14ac:dyDescent="0.25">
      <c r="A1862" s="56" t="s">
        <v>3640</v>
      </c>
      <c r="B1862" s="1" t="s">
        <v>11756</v>
      </c>
      <c r="C1862" s="1" t="s">
        <v>11757</v>
      </c>
      <c r="D1862" s="1" t="s">
        <v>3641</v>
      </c>
      <c r="E1862" s="1" t="s">
        <v>11758</v>
      </c>
      <c r="F1862" t="s">
        <v>11759</v>
      </c>
      <c r="G1862" t="s">
        <v>11760</v>
      </c>
    </row>
    <row r="1863" spans="1:7" x14ac:dyDescent="0.25">
      <c r="A1863" s="56" t="s">
        <v>3642</v>
      </c>
      <c r="B1863" s="1" t="s">
        <v>11761</v>
      </c>
      <c r="C1863" s="1" t="s">
        <v>11762</v>
      </c>
      <c r="D1863" s="1" t="s">
        <v>3643</v>
      </c>
      <c r="E1863" s="1" t="s">
        <v>11763</v>
      </c>
      <c r="F1863" t="s">
        <v>11764</v>
      </c>
      <c r="G1863" t="s">
        <v>11765</v>
      </c>
    </row>
    <row r="1864" spans="1:7" x14ac:dyDescent="0.25">
      <c r="A1864" s="56" t="s">
        <v>3644</v>
      </c>
      <c r="B1864" s="1" t="s">
        <v>11766</v>
      </c>
      <c r="C1864" s="1" t="s">
        <v>11767</v>
      </c>
      <c r="D1864" s="1" t="s">
        <v>3645</v>
      </c>
      <c r="E1864" s="1" t="s">
        <v>11768</v>
      </c>
      <c r="F1864" t="s">
        <v>11769</v>
      </c>
      <c r="G1864" t="s">
        <v>11770</v>
      </c>
    </row>
    <row r="1865" spans="1:7" x14ac:dyDescent="0.25">
      <c r="A1865" s="56" t="s">
        <v>3646</v>
      </c>
      <c r="B1865" s="1" t="s">
        <v>11771</v>
      </c>
      <c r="C1865" s="1" t="s">
        <v>11772</v>
      </c>
      <c r="D1865" s="1" t="s">
        <v>3647</v>
      </c>
      <c r="E1865" s="1" t="s">
        <v>11773</v>
      </c>
      <c r="F1865" t="s">
        <v>11774</v>
      </c>
      <c r="G1865" t="s">
        <v>11775</v>
      </c>
    </row>
    <row r="1866" spans="1:7" x14ac:dyDescent="0.25">
      <c r="A1866" s="56" t="s">
        <v>3648</v>
      </c>
      <c r="B1866" s="1" t="s">
        <v>11776</v>
      </c>
      <c r="C1866" s="1" t="s">
        <v>11777</v>
      </c>
      <c r="D1866" s="1" t="s">
        <v>3649</v>
      </c>
      <c r="E1866" s="1" t="s">
        <v>11778</v>
      </c>
      <c r="F1866" t="s">
        <v>11779</v>
      </c>
      <c r="G1866" t="s">
        <v>11780</v>
      </c>
    </row>
    <row r="1867" spans="1:7" x14ac:dyDescent="0.25">
      <c r="A1867" s="56" t="s">
        <v>3650</v>
      </c>
      <c r="B1867" s="1" t="s">
        <v>11781</v>
      </c>
      <c r="C1867" s="1" t="s">
        <v>11782</v>
      </c>
      <c r="D1867" s="1" t="s">
        <v>3651</v>
      </c>
      <c r="E1867" s="1" t="s">
        <v>11783</v>
      </c>
      <c r="F1867" t="s">
        <v>11784</v>
      </c>
      <c r="G1867" t="s">
        <v>11785</v>
      </c>
    </row>
    <row r="1868" spans="1:7" x14ac:dyDescent="0.25">
      <c r="A1868" s="56" t="s">
        <v>3652</v>
      </c>
      <c r="B1868" s="1" t="s">
        <v>11786</v>
      </c>
      <c r="C1868" s="1" t="s">
        <v>11787</v>
      </c>
      <c r="D1868" s="1" t="s">
        <v>3653</v>
      </c>
      <c r="E1868" s="1" t="s">
        <v>11788</v>
      </c>
      <c r="F1868" t="s">
        <v>11789</v>
      </c>
      <c r="G1868" t="s">
        <v>11790</v>
      </c>
    </row>
    <row r="1869" spans="1:7" x14ac:dyDescent="0.25">
      <c r="A1869" s="56" t="s">
        <v>3654</v>
      </c>
      <c r="B1869" s="1" t="s">
        <v>11791</v>
      </c>
      <c r="C1869" s="1" t="s">
        <v>11792</v>
      </c>
      <c r="D1869" s="1" t="s">
        <v>3655</v>
      </c>
      <c r="E1869" s="1" t="s">
        <v>11793</v>
      </c>
      <c r="F1869" t="s">
        <v>11794</v>
      </c>
      <c r="G1869" t="s">
        <v>11795</v>
      </c>
    </row>
    <row r="1870" spans="1:7" x14ac:dyDescent="0.25">
      <c r="A1870" s="56" t="s">
        <v>3656</v>
      </c>
      <c r="B1870" s="1" t="s">
        <v>11796</v>
      </c>
      <c r="C1870" s="1" t="s">
        <v>11797</v>
      </c>
      <c r="D1870" s="1" t="s">
        <v>3657</v>
      </c>
      <c r="E1870" s="1" t="s">
        <v>11798</v>
      </c>
      <c r="F1870" t="s">
        <v>11799</v>
      </c>
      <c r="G1870" t="s">
        <v>11800</v>
      </c>
    </row>
    <row r="1871" spans="1:7" x14ac:dyDescent="0.25">
      <c r="A1871" s="56" t="s">
        <v>3658</v>
      </c>
      <c r="B1871" s="1" t="s">
        <v>11801</v>
      </c>
      <c r="C1871" s="1" t="s">
        <v>11802</v>
      </c>
      <c r="D1871" s="1" t="s">
        <v>3659</v>
      </c>
      <c r="E1871" s="1" t="s">
        <v>11803</v>
      </c>
      <c r="F1871" t="s">
        <v>11804</v>
      </c>
      <c r="G1871" t="s">
        <v>11805</v>
      </c>
    </row>
    <row r="1872" spans="1:7" x14ac:dyDescent="0.25">
      <c r="A1872" s="56" t="s">
        <v>3660</v>
      </c>
      <c r="B1872" s="1" t="s">
        <v>11806</v>
      </c>
      <c r="C1872" s="1" t="s">
        <v>11807</v>
      </c>
      <c r="D1872" s="1" t="s">
        <v>3661</v>
      </c>
      <c r="E1872" s="1" t="s">
        <v>11808</v>
      </c>
      <c r="F1872" t="s">
        <v>11809</v>
      </c>
      <c r="G1872" t="s">
        <v>11810</v>
      </c>
    </row>
    <row r="1873" spans="1:7" x14ac:dyDescent="0.25">
      <c r="A1873" s="56" t="s">
        <v>3662</v>
      </c>
      <c r="B1873" s="1" t="s">
        <v>11811</v>
      </c>
      <c r="C1873" s="1" t="s">
        <v>11812</v>
      </c>
      <c r="D1873" s="1" t="s">
        <v>3663</v>
      </c>
      <c r="E1873" s="1" t="s">
        <v>11813</v>
      </c>
      <c r="F1873" t="s">
        <v>11814</v>
      </c>
      <c r="G1873" t="s">
        <v>11815</v>
      </c>
    </row>
    <row r="1874" spans="1:7" x14ac:dyDescent="0.25">
      <c r="A1874" s="56" t="s">
        <v>3664</v>
      </c>
      <c r="B1874" s="1" t="s">
        <v>11816</v>
      </c>
      <c r="C1874" s="1" t="s">
        <v>11817</v>
      </c>
      <c r="D1874" s="1" t="s">
        <v>3665</v>
      </c>
      <c r="E1874" s="1" t="s">
        <v>11818</v>
      </c>
      <c r="F1874" t="s">
        <v>11819</v>
      </c>
      <c r="G1874" t="s">
        <v>11820</v>
      </c>
    </row>
    <row r="1875" spans="1:7" x14ac:dyDescent="0.25">
      <c r="A1875" s="56" t="s">
        <v>3666</v>
      </c>
      <c r="B1875" s="1" t="s">
        <v>11821</v>
      </c>
      <c r="C1875" s="1" t="s">
        <v>11822</v>
      </c>
      <c r="D1875" s="1" t="s">
        <v>3667</v>
      </c>
      <c r="E1875" s="1" t="s">
        <v>11823</v>
      </c>
      <c r="F1875" t="s">
        <v>11824</v>
      </c>
      <c r="G1875" t="s">
        <v>11825</v>
      </c>
    </row>
    <row r="1876" spans="1:7" x14ac:dyDescent="0.25">
      <c r="A1876" s="56" t="s">
        <v>3668</v>
      </c>
      <c r="B1876" s="1" t="s">
        <v>11826</v>
      </c>
      <c r="C1876" s="1" t="s">
        <v>11827</v>
      </c>
      <c r="D1876" s="1" t="s">
        <v>3669</v>
      </c>
      <c r="E1876" s="1" t="s">
        <v>11828</v>
      </c>
      <c r="F1876" t="s">
        <v>11829</v>
      </c>
      <c r="G1876" t="s">
        <v>11830</v>
      </c>
    </row>
    <row r="1877" spans="1:7" x14ac:dyDescent="0.25">
      <c r="A1877" s="56" t="s">
        <v>3670</v>
      </c>
      <c r="B1877" s="1" t="s">
        <v>11831</v>
      </c>
      <c r="C1877" s="1" t="s">
        <v>11832</v>
      </c>
      <c r="D1877" s="1" t="s">
        <v>3671</v>
      </c>
      <c r="E1877" s="1" t="s">
        <v>11833</v>
      </c>
      <c r="F1877" t="s">
        <v>11834</v>
      </c>
      <c r="G1877" t="s">
        <v>11835</v>
      </c>
    </row>
    <row r="1878" spans="1:7" x14ac:dyDescent="0.25">
      <c r="A1878" s="56" t="s">
        <v>3672</v>
      </c>
      <c r="B1878" s="1" t="s">
        <v>11836</v>
      </c>
      <c r="C1878" s="1" t="s">
        <v>11837</v>
      </c>
      <c r="D1878" s="1" t="s">
        <v>3673</v>
      </c>
      <c r="E1878" s="1" t="s">
        <v>11838</v>
      </c>
      <c r="F1878" t="s">
        <v>11839</v>
      </c>
      <c r="G1878" t="s">
        <v>11840</v>
      </c>
    </row>
    <row r="1879" spans="1:7" x14ac:dyDescent="0.25">
      <c r="A1879" s="56" t="s">
        <v>3674</v>
      </c>
      <c r="B1879" s="1" t="s">
        <v>11841</v>
      </c>
      <c r="C1879" s="1" t="s">
        <v>11842</v>
      </c>
      <c r="D1879" s="1" t="s">
        <v>3675</v>
      </c>
      <c r="E1879" s="1" t="s">
        <v>11843</v>
      </c>
      <c r="F1879" t="s">
        <v>11844</v>
      </c>
      <c r="G1879" t="s">
        <v>11845</v>
      </c>
    </row>
    <row r="1880" spans="1:7" x14ac:dyDescent="0.25">
      <c r="A1880" s="56" t="s">
        <v>3676</v>
      </c>
      <c r="B1880" s="1" t="s">
        <v>11846</v>
      </c>
      <c r="C1880" s="1" t="s">
        <v>11847</v>
      </c>
      <c r="D1880" s="1" t="s">
        <v>3677</v>
      </c>
      <c r="E1880" s="1" t="s">
        <v>11848</v>
      </c>
      <c r="F1880" t="s">
        <v>11849</v>
      </c>
      <c r="G1880" t="s">
        <v>11850</v>
      </c>
    </row>
    <row r="1881" spans="1:7" x14ac:dyDescent="0.25">
      <c r="A1881" s="56" t="s">
        <v>3678</v>
      </c>
      <c r="B1881" s="1" t="s">
        <v>11851</v>
      </c>
      <c r="C1881" s="1" t="s">
        <v>11852</v>
      </c>
      <c r="D1881" s="1" t="s">
        <v>3679</v>
      </c>
      <c r="E1881" s="1" t="s">
        <v>11853</v>
      </c>
      <c r="F1881" t="s">
        <v>11854</v>
      </c>
      <c r="G1881" t="s">
        <v>11855</v>
      </c>
    </row>
    <row r="1882" spans="1:7" x14ac:dyDescent="0.25">
      <c r="A1882" s="56" t="s">
        <v>3680</v>
      </c>
      <c r="B1882" s="1" t="s">
        <v>11856</v>
      </c>
      <c r="C1882" s="1" t="s">
        <v>11857</v>
      </c>
      <c r="D1882" s="1" t="s">
        <v>3681</v>
      </c>
      <c r="E1882" s="1" t="s">
        <v>11858</v>
      </c>
      <c r="F1882" t="s">
        <v>11859</v>
      </c>
      <c r="G1882" t="s">
        <v>11860</v>
      </c>
    </row>
    <row r="1883" spans="1:7" x14ac:dyDescent="0.25">
      <c r="A1883" s="56" t="s">
        <v>3682</v>
      </c>
      <c r="B1883" s="1" t="s">
        <v>11861</v>
      </c>
      <c r="C1883" s="1" t="s">
        <v>11862</v>
      </c>
      <c r="D1883" s="1" t="s">
        <v>3683</v>
      </c>
      <c r="E1883" s="1" t="s">
        <v>11863</v>
      </c>
      <c r="F1883" t="s">
        <v>11864</v>
      </c>
      <c r="G1883" t="s">
        <v>11865</v>
      </c>
    </row>
    <row r="1884" spans="1:7" x14ac:dyDescent="0.25">
      <c r="A1884" s="56" t="s">
        <v>3684</v>
      </c>
      <c r="B1884" s="1" t="s">
        <v>11866</v>
      </c>
      <c r="C1884" s="1" t="s">
        <v>11867</v>
      </c>
      <c r="D1884" s="1" t="s">
        <v>3685</v>
      </c>
      <c r="E1884" s="1" t="s">
        <v>11868</v>
      </c>
      <c r="F1884" t="s">
        <v>11869</v>
      </c>
      <c r="G1884" t="s">
        <v>11870</v>
      </c>
    </row>
    <row r="1885" spans="1:7" x14ac:dyDescent="0.25">
      <c r="A1885" s="56" t="s">
        <v>3686</v>
      </c>
      <c r="B1885" s="1" t="s">
        <v>11871</v>
      </c>
      <c r="C1885" s="1" t="s">
        <v>11866</v>
      </c>
      <c r="D1885" s="1" t="s">
        <v>3687</v>
      </c>
      <c r="E1885" s="1" t="s">
        <v>11872</v>
      </c>
      <c r="F1885" t="s">
        <v>11873</v>
      </c>
      <c r="G1885" t="s">
        <v>11874</v>
      </c>
    </row>
    <row r="1886" spans="1:7" x14ac:dyDescent="0.25">
      <c r="A1886" s="56" t="s">
        <v>3688</v>
      </c>
      <c r="B1886" s="1" t="s">
        <v>11875</v>
      </c>
      <c r="C1886" s="1" t="s">
        <v>11871</v>
      </c>
      <c r="D1886" s="1" t="s">
        <v>3689</v>
      </c>
      <c r="E1886" s="1" t="s">
        <v>11876</v>
      </c>
      <c r="F1886" t="s">
        <v>11877</v>
      </c>
      <c r="G1886" t="s">
        <v>11878</v>
      </c>
    </row>
    <row r="1887" spans="1:7" x14ac:dyDescent="0.25">
      <c r="A1887" s="56" t="s">
        <v>3690</v>
      </c>
      <c r="B1887" s="1" t="s">
        <v>11879</v>
      </c>
      <c r="C1887" s="1" t="s">
        <v>11875</v>
      </c>
      <c r="D1887" s="1" t="s">
        <v>3691</v>
      </c>
      <c r="E1887" s="1" t="s">
        <v>11880</v>
      </c>
      <c r="F1887" t="s">
        <v>11881</v>
      </c>
      <c r="G1887" t="s">
        <v>11882</v>
      </c>
    </row>
    <row r="1888" spans="1:7" x14ac:dyDescent="0.25">
      <c r="A1888" s="56" t="s">
        <v>3692</v>
      </c>
      <c r="B1888" s="1" t="s">
        <v>11883</v>
      </c>
      <c r="C1888" s="1" t="s">
        <v>11884</v>
      </c>
      <c r="D1888" s="1" t="s">
        <v>3693</v>
      </c>
      <c r="E1888" s="1" t="s">
        <v>11885</v>
      </c>
      <c r="F1888" t="s">
        <v>11886</v>
      </c>
      <c r="G1888" t="s">
        <v>11887</v>
      </c>
    </row>
    <row r="1889" spans="1:7" x14ac:dyDescent="0.25">
      <c r="A1889" s="56" t="s">
        <v>3694</v>
      </c>
      <c r="B1889" s="1" t="s">
        <v>11888</v>
      </c>
      <c r="C1889" s="1" t="s">
        <v>11883</v>
      </c>
      <c r="D1889" s="1" t="s">
        <v>3695</v>
      </c>
      <c r="E1889" s="1" t="s">
        <v>11889</v>
      </c>
      <c r="F1889" t="s">
        <v>11890</v>
      </c>
      <c r="G1889" t="s">
        <v>11891</v>
      </c>
    </row>
    <row r="1890" spans="1:7" x14ac:dyDescent="0.25">
      <c r="A1890" s="56" t="s">
        <v>3696</v>
      </c>
      <c r="B1890" s="1" t="s">
        <v>11892</v>
      </c>
      <c r="C1890" s="1" t="s">
        <v>11888</v>
      </c>
      <c r="D1890" s="1" t="s">
        <v>3697</v>
      </c>
      <c r="E1890" s="1" t="s">
        <v>11893</v>
      </c>
      <c r="F1890" t="s">
        <v>11894</v>
      </c>
      <c r="G1890" t="s">
        <v>11895</v>
      </c>
    </row>
    <row r="1891" spans="1:7" x14ac:dyDescent="0.25">
      <c r="A1891" s="56" t="s">
        <v>3698</v>
      </c>
      <c r="B1891" s="1" t="s">
        <v>11896</v>
      </c>
      <c r="C1891" s="1" t="s">
        <v>11892</v>
      </c>
      <c r="D1891" s="1" t="s">
        <v>3699</v>
      </c>
      <c r="E1891" s="1" t="s">
        <v>11897</v>
      </c>
      <c r="F1891" t="s">
        <v>11898</v>
      </c>
      <c r="G1891" t="s">
        <v>11899</v>
      </c>
    </row>
    <row r="1892" spans="1:7" x14ac:dyDescent="0.25">
      <c r="A1892" s="56" t="s">
        <v>3700</v>
      </c>
      <c r="B1892" s="1" t="s">
        <v>11900</v>
      </c>
      <c r="C1892" s="1" t="s">
        <v>11896</v>
      </c>
      <c r="D1892" s="1" t="s">
        <v>3701</v>
      </c>
      <c r="E1892" s="1" t="s">
        <v>11901</v>
      </c>
      <c r="F1892" t="s">
        <v>11902</v>
      </c>
      <c r="G1892" t="s">
        <v>11903</v>
      </c>
    </row>
    <row r="1893" spans="1:7" x14ac:dyDescent="0.25">
      <c r="A1893" s="56" t="s">
        <v>3702</v>
      </c>
      <c r="B1893" s="1" t="s">
        <v>11904</v>
      </c>
      <c r="C1893" s="1" t="s">
        <v>11900</v>
      </c>
      <c r="D1893" s="1" t="s">
        <v>3703</v>
      </c>
      <c r="E1893" s="1" t="s">
        <v>11905</v>
      </c>
      <c r="F1893" t="s">
        <v>11906</v>
      </c>
      <c r="G1893" t="s">
        <v>11907</v>
      </c>
    </row>
    <row r="1894" spans="1:7" x14ac:dyDescent="0.25">
      <c r="A1894" s="56" t="s">
        <v>3704</v>
      </c>
      <c r="B1894" s="1" t="s">
        <v>11908</v>
      </c>
      <c r="C1894" s="1" t="s">
        <v>11904</v>
      </c>
      <c r="D1894" s="1" t="s">
        <v>3705</v>
      </c>
      <c r="E1894" s="1" t="s">
        <v>11909</v>
      </c>
      <c r="F1894" t="s">
        <v>11910</v>
      </c>
      <c r="G1894" t="s">
        <v>11911</v>
      </c>
    </row>
    <row r="1895" spans="1:7" x14ac:dyDescent="0.25">
      <c r="A1895" s="56" t="s">
        <v>3706</v>
      </c>
      <c r="B1895" s="1" t="s">
        <v>11912</v>
      </c>
      <c r="C1895" s="1" t="s">
        <v>11908</v>
      </c>
      <c r="D1895" s="1" t="s">
        <v>3707</v>
      </c>
      <c r="E1895" s="1" t="s">
        <v>11913</v>
      </c>
      <c r="F1895" t="s">
        <v>11914</v>
      </c>
      <c r="G1895" t="s">
        <v>11915</v>
      </c>
    </row>
    <row r="1896" spans="1:7" x14ac:dyDescent="0.25">
      <c r="A1896" s="56" t="s">
        <v>3708</v>
      </c>
      <c r="B1896" s="1" t="s">
        <v>11916</v>
      </c>
      <c r="C1896" s="1" t="s">
        <v>11912</v>
      </c>
      <c r="D1896" s="1" t="s">
        <v>3709</v>
      </c>
      <c r="E1896" s="1" t="s">
        <v>11917</v>
      </c>
      <c r="F1896" t="s">
        <v>11918</v>
      </c>
      <c r="G1896" t="s">
        <v>11919</v>
      </c>
    </row>
    <row r="1897" spans="1:7" x14ac:dyDescent="0.25">
      <c r="A1897" s="56" t="s">
        <v>3710</v>
      </c>
      <c r="B1897" s="1" t="s">
        <v>11920</v>
      </c>
      <c r="C1897" s="1" t="s">
        <v>11916</v>
      </c>
      <c r="D1897" s="1" t="s">
        <v>3711</v>
      </c>
      <c r="E1897" s="1" t="s">
        <v>11921</v>
      </c>
      <c r="F1897" t="s">
        <v>11922</v>
      </c>
      <c r="G1897" t="s">
        <v>11923</v>
      </c>
    </row>
    <row r="1898" spans="1:7" x14ac:dyDescent="0.25">
      <c r="A1898" s="56" t="s">
        <v>3712</v>
      </c>
      <c r="B1898" s="1" t="s">
        <v>11924</v>
      </c>
      <c r="C1898" s="1" t="s">
        <v>11920</v>
      </c>
      <c r="D1898" s="1" t="s">
        <v>3713</v>
      </c>
      <c r="E1898" s="1" t="s">
        <v>11925</v>
      </c>
      <c r="F1898" t="s">
        <v>11926</v>
      </c>
      <c r="G1898" t="s">
        <v>11927</v>
      </c>
    </row>
    <row r="1899" spans="1:7" x14ac:dyDescent="0.25">
      <c r="A1899" s="56" t="s">
        <v>3714</v>
      </c>
      <c r="B1899" s="1" t="s">
        <v>11928</v>
      </c>
      <c r="C1899" s="1" t="s">
        <v>11924</v>
      </c>
      <c r="D1899" s="1" t="s">
        <v>3715</v>
      </c>
      <c r="E1899" s="1" t="s">
        <v>11929</v>
      </c>
      <c r="F1899" t="s">
        <v>11930</v>
      </c>
      <c r="G1899" t="s">
        <v>11931</v>
      </c>
    </row>
    <row r="1900" spans="1:7" x14ac:dyDescent="0.25">
      <c r="A1900" s="56" t="s">
        <v>3716</v>
      </c>
      <c r="B1900" s="1" t="s">
        <v>11932</v>
      </c>
      <c r="C1900" s="1" t="s">
        <v>11933</v>
      </c>
      <c r="D1900" s="1" t="s">
        <v>3717</v>
      </c>
      <c r="E1900" s="1" t="s">
        <v>11934</v>
      </c>
      <c r="F1900" t="s">
        <v>11935</v>
      </c>
      <c r="G1900" t="s">
        <v>11936</v>
      </c>
    </row>
    <row r="1901" spans="1:7" x14ac:dyDescent="0.25">
      <c r="A1901" s="56" t="s">
        <v>3718</v>
      </c>
      <c r="B1901" s="1" t="s">
        <v>11937</v>
      </c>
      <c r="C1901" s="1" t="s">
        <v>11938</v>
      </c>
      <c r="D1901" s="1" t="s">
        <v>3719</v>
      </c>
      <c r="E1901" s="1" t="s">
        <v>11939</v>
      </c>
      <c r="F1901" t="s">
        <v>11940</v>
      </c>
      <c r="G1901" t="s">
        <v>11941</v>
      </c>
    </row>
    <row r="1902" spans="1:7" x14ac:dyDescent="0.25">
      <c r="A1902" s="56" t="s">
        <v>3720</v>
      </c>
      <c r="B1902" s="1" t="s">
        <v>11933</v>
      </c>
      <c r="C1902" s="1" t="s">
        <v>11942</v>
      </c>
      <c r="D1902" s="1" t="s">
        <v>3721</v>
      </c>
      <c r="E1902" s="1" t="s">
        <v>11943</v>
      </c>
      <c r="F1902" t="s">
        <v>11944</v>
      </c>
      <c r="G1902" t="s">
        <v>11945</v>
      </c>
    </row>
    <row r="1903" spans="1:7" x14ac:dyDescent="0.25">
      <c r="A1903" s="56" t="s">
        <v>3722</v>
      </c>
      <c r="B1903" s="1" t="s">
        <v>11938</v>
      </c>
      <c r="C1903" s="1" t="s">
        <v>11946</v>
      </c>
      <c r="D1903" s="1" t="s">
        <v>3723</v>
      </c>
      <c r="E1903" s="1" t="s">
        <v>11947</v>
      </c>
      <c r="F1903" t="s">
        <v>11948</v>
      </c>
      <c r="G1903" t="s">
        <v>11949</v>
      </c>
    </row>
    <row r="1904" spans="1:7" x14ac:dyDescent="0.25">
      <c r="A1904" s="56" t="s">
        <v>3724</v>
      </c>
      <c r="B1904" s="1" t="s">
        <v>11942</v>
      </c>
      <c r="C1904" s="1" t="s">
        <v>11950</v>
      </c>
      <c r="D1904" s="1" t="s">
        <v>3725</v>
      </c>
      <c r="E1904" s="1" t="s">
        <v>11951</v>
      </c>
      <c r="F1904" t="s">
        <v>11952</v>
      </c>
      <c r="G1904" t="s">
        <v>11953</v>
      </c>
    </row>
    <row r="1905" spans="1:7" x14ac:dyDescent="0.25">
      <c r="A1905" s="56" t="s">
        <v>3726</v>
      </c>
      <c r="B1905" s="1" t="s">
        <v>11946</v>
      </c>
      <c r="C1905" s="1" t="s">
        <v>11954</v>
      </c>
      <c r="D1905" s="1" t="s">
        <v>3727</v>
      </c>
      <c r="E1905" s="1" t="s">
        <v>11955</v>
      </c>
      <c r="F1905" t="s">
        <v>11956</v>
      </c>
      <c r="G1905" t="s">
        <v>11957</v>
      </c>
    </row>
    <row r="1906" spans="1:7" x14ac:dyDescent="0.25">
      <c r="A1906" s="56" t="s">
        <v>3728</v>
      </c>
      <c r="B1906" s="1" t="s">
        <v>11950</v>
      </c>
      <c r="C1906" s="1" t="s">
        <v>11932</v>
      </c>
      <c r="D1906" s="1" t="s">
        <v>3729</v>
      </c>
      <c r="E1906" s="1" t="s">
        <v>11958</v>
      </c>
      <c r="F1906" t="s">
        <v>11959</v>
      </c>
      <c r="G1906" t="s">
        <v>11960</v>
      </c>
    </row>
    <row r="1907" spans="1:7" x14ac:dyDescent="0.25">
      <c r="A1907" s="56" t="s">
        <v>3730</v>
      </c>
      <c r="B1907" s="1" t="s">
        <v>11954</v>
      </c>
      <c r="C1907" s="1" t="s">
        <v>11937</v>
      </c>
      <c r="D1907" s="1" t="s">
        <v>3731</v>
      </c>
      <c r="E1907" s="1" t="s">
        <v>11961</v>
      </c>
      <c r="F1907" t="s">
        <v>11962</v>
      </c>
      <c r="G1907" t="s">
        <v>11963</v>
      </c>
    </row>
    <row r="1908" spans="1:7" x14ac:dyDescent="0.25">
      <c r="A1908" s="56" t="s">
        <v>3732</v>
      </c>
      <c r="B1908" s="1" t="s">
        <v>11964</v>
      </c>
      <c r="C1908" s="1" t="s">
        <v>11965</v>
      </c>
      <c r="D1908" s="1" t="s">
        <v>3733</v>
      </c>
      <c r="E1908" s="1" t="s">
        <v>11966</v>
      </c>
      <c r="F1908" t="s">
        <v>11967</v>
      </c>
      <c r="G1908" t="s">
        <v>11968</v>
      </c>
    </row>
    <row r="1909" spans="1:7" x14ac:dyDescent="0.25">
      <c r="A1909" s="56" t="s">
        <v>3734</v>
      </c>
      <c r="B1909" s="1" t="s">
        <v>11969</v>
      </c>
      <c r="C1909" s="1" t="s">
        <v>11970</v>
      </c>
      <c r="D1909" s="1" t="s">
        <v>3735</v>
      </c>
      <c r="E1909" s="1" t="s">
        <v>11971</v>
      </c>
      <c r="F1909" t="s">
        <v>11972</v>
      </c>
      <c r="G1909" t="s">
        <v>11973</v>
      </c>
    </row>
    <row r="1910" spans="1:7" x14ac:dyDescent="0.25">
      <c r="A1910" s="56" t="s">
        <v>3736</v>
      </c>
      <c r="B1910" s="1" t="s">
        <v>11974</v>
      </c>
      <c r="C1910" s="1" t="s">
        <v>11975</v>
      </c>
      <c r="D1910" s="1" t="s">
        <v>3737</v>
      </c>
      <c r="E1910" s="1" t="s">
        <v>11976</v>
      </c>
      <c r="F1910" t="s">
        <v>11977</v>
      </c>
      <c r="G1910" t="s">
        <v>11978</v>
      </c>
    </row>
    <row r="1911" spans="1:7" x14ac:dyDescent="0.25">
      <c r="A1911" s="56" t="s">
        <v>3738</v>
      </c>
      <c r="B1911" s="1" t="s">
        <v>11979</v>
      </c>
      <c r="C1911" s="1" t="s">
        <v>2441</v>
      </c>
      <c r="D1911" s="1" t="s">
        <v>3739</v>
      </c>
      <c r="E1911" s="1" t="s">
        <v>11980</v>
      </c>
      <c r="F1911" t="s">
        <v>11981</v>
      </c>
      <c r="G1911" t="s">
        <v>11982</v>
      </c>
    </row>
    <row r="1912" spans="1:7" x14ac:dyDescent="0.25">
      <c r="A1912" s="56" t="s">
        <v>3740</v>
      </c>
      <c r="B1912" s="1" t="s">
        <v>11983</v>
      </c>
      <c r="C1912" s="1" t="s">
        <v>2679</v>
      </c>
      <c r="D1912" s="1" t="s">
        <v>3741</v>
      </c>
      <c r="E1912" s="1" t="s">
        <v>11984</v>
      </c>
      <c r="F1912" t="s">
        <v>11985</v>
      </c>
      <c r="G1912" t="s">
        <v>11986</v>
      </c>
    </row>
    <row r="1913" spans="1:7" x14ac:dyDescent="0.25">
      <c r="A1913" s="56" t="s">
        <v>3742</v>
      </c>
      <c r="B1913" s="1" t="s">
        <v>11987</v>
      </c>
      <c r="C1913" s="1" t="s">
        <v>11988</v>
      </c>
      <c r="D1913" s="1" t="s">
        <v>3743</v>
      </c>
      <c r="E1913" s="1" t="s">
        <v>11989</v>
      </c>
      <c r="F1913" t="s">
        <v>11990</v>
      </c>
      <c r="G1913" t="s">
        <v>11991</v>
      </c>
    </row>
    <row r="1914" spans="1:7" x14ac:dyDescent="0.25">
      <c r="A1914" s="56" t="s">
        <v>3744</v>
      </c>
      <c r="B1914" s="1" t="s">
        <v>2585</v>
      </c>
      <c r="C1914" s="1" t="s">
        <v>11992</v>
      </c>
      <c r="D1914" s="1" t="s">
        <v>3745</v>
      </c>
      <c r="E1914" s="1" t="s">
        <v>11993</v>
      </c>
      <c r="F1914" t="s">
        <v>11994</v>
      </c>
      <c r="G1914" t="s">
        <v>11995</v>
      </c>
    </row>
    <row r="1915" spans="1:7" x14ac:dyDescent="0.25">
      <c r="A1915" s="56" t="s">
        <v>3746</v>
      </c>
      <c r="B1915" s="1" t="s">
        <v>11996</v>
      </c>
      <c r="C1915" s="1" t="s">
        <v>11997</v>
      </c>
      <c r="D1915" s="1" t="s">
        <v>3747</v>
      </c>
      <c r="E1915" s="1" t="s">
        <v>11998</v>
      </c>
      <c r="F1915" t="s">
        <v>11999</v>
      </c>
      <c r="G1915" t="s">
        <v>12000</v>
      </c>
    </row>
    <row r="1916" spans="1:7" x14ac:dyDescent="0.25">
      <c r="A1916" s="56" t="s">
        <v>3748</v>
      </c>
      <c r="B1916" s="1" t="s">
        <v>11992</v>
      </c>
      <c r="C1916" s="1" t="s">
        <v>2585</v>
      </c>
      <c r="D1916" s="1" t="s">
        <v>3749</v>
      </c>
      <c r="E1916" s="1" t="s">
        <v>12001</v>
      </c>
      <c r="F1916" t="s">
        <v>12002</v>
      </c>
      <c r="G1916" t="s">
        <v>12003</v>
      </c>
    </row>
    <row r="1917" spans="1:7" x14ac:dyDescent="0.25">
      <c r="A1917" s="56" t="s">
        <v>3750</v>
      </c>
      <c r="B1917" s="1" t="s">
        <v>11997</v>
      </c>
      <c r="C1917" s="1" t="s">
        <v>11996</v>
      </c>
      <c r="D1917" s="1" t="s">
        <v>3751</v>
      </c>
      <c r="E1917" s="1" t="s">
        <v>12004</v>
      </c>
      <c r="F1917" t="s">
        <v>12005</v>
      </c>
      <c r="G1917" t="s">
        <v>12006</v>
      </c>
    </row>
    <row r="1918" spans="1:7" x14ac:dyDescent="0.25">
      <c r="A1918" s="56" t="s">
        <v>3752</v>
      </c>
      <c r="B1918" s="1" t="s">
        <v>2679</v>
      </c>
      <c r="C1918" s="1" t="s">
        <v>11983</v>
      </c>
      <c r="D1918" s="1" t="s">
        <v>3753</v>
      </c>
      <c r="E1918" s="1" t="s">
        <v>12007</v>
      </c>
      <c r="F1918" t="s">
        <v>12008</v>
      </c>
      <c r="G1918" t="s">
        <v>12009</v>
      </c>
    </row>
    <row r="1919" spans="1:7" x14ac:dyDescent="0.25">
      <c r="A1919" s="56" t="s">
        <v>3754</v>
      </c>
      <c r="B1919" s="1" t="s">
        <v>11988</v>
      </c>
      <c r="C1919" s="1" t="s">
        <v>11987</v>
      </c>
      <c r="D1919" s="1" t="s">
        <v>3755</v>
      </c>
      <c r="E1919" s="1" t="s">
        <v>12010</v>
      </c>
      <c r="F1919" t="s">
        <v>12011</v>
      </c>
      <c r="G1919" t="s">
        <v>12012</v>
      </c>
    </row>
    <row r="1920" spans="1:7" x14ac:dyDescent="0.25">
      <c r="A1920" s="56" t="s">
        <v>3756</v>
      </c>
      <c r="B1920" s="1" t="s">
        <v>11975</v>
      </c>
      <c r="C1920" s="1" t="s">
        <v>11974</v>
      </c>
      <c r="D1920" s="1" t="s">
        <v>3757</v>
      </c>
      <c r="E1920" s="1" t="s">
        <v>12013</v>
      </c>
      <c r="F1920" t="s">
        <v>12014</v>
      </c>
      <c r="G1920" t="s">
        <v>12015</v>
      </c>
    </row>
    <row r="1921" spans="1:7" x14ac:dyDescent="0.25">
      <c r="A1921" s="56" t="s">
        <v>3758</v>
      </c>
      <c r="B1921" s="1" t="s">
        <v>2441</v>
      </c>
      <c r="C1921" s="1" t="s">
        <v>11979</v>
      </c>
      <c r="D1921" s="1" t="s">
        <v>3759</v>
      </c>
      <c r="E1921" s="1" t="s">
        <v>12016</v>
      </c>
      <c r="F1921" t="s">
        <v>12017</v>
      </c>
      <c r="G1921" t="s">
        <v>12018</v>
      </c>
    </row>
    <row r="1922" spans="1:7" x14ac:dyDescent="0.25">
      <c r="A1922" s="56" t="s">
        <v>3760</v>
      </c>
      <c r="B1922" s="1" t="s">
        <v>11965</v>
      </c>
      <c r="C1922" s="1" t="s">
        <v>11964</v>
      </c>
      <c r="D1922" s="1" t="s">
        <v>3761</v>
      </c>
      <c r="E1922" s="1" t="s">
        <v>12019</v>
      </c>
      <c r="F1922" t="s">
        <v>12020</v>
      </c>
      <c r="G1922" t="s">
        <v>12021</v>
      </c>
    </row>
    <row r="1923" spans="1:7" x14ac:dyDescent="0.25">
      <c r="A1923" s="56" t="s">
        <v>3762</v>
      </c>
      <c r="B1923" s="1" t="s">
        <v>11970</v>
      </c>
      <c r="C1923" s="1" t="s">
        <v>11969</v>
      </c>
      <c r="D1923" s="1" t="s">
        <v>3763</v>
      </c>
      <c r="E1923" s="1" t="s">
        <v>12022</v>
      </c>
      <c r="F1923" t="s">
        <v>12023</v>
      </c>
      <c r="G1923" t="s">
        <v>12024</v>
      </c>
    </row>
    <row r="1924" spans="1:7" x14ac:dyDescent="0.25">
      <c r="A1924" s="56" t="s">
        <v>3764</v>
      </c>
      <c r="B1924" s="1" t="s">
        <v>12025</v>
      </c>
      <c r="C1924" s="1" t="s">
        <v>12026</v>
      </c>
      <c r="D1924" s="1" t="s">
        <v>3765</v>
      </c>
      <c r="E1924" s="1" t="s">
        <v>12027</v>
      </c>
      <c r="F1924" t="s">
        <v>12028</v>
      </c>
      <c r="G1924" t="s">
        <v>12029</v>
      </c>
    </row>
    <row r="1925" spans="1:7" x14ac:dyDescent="0.25">
      <c r="A1925" s="56" t="s">
        <v>3766</v>
      </c>
      <c r="B1925" s="1" t="s">
        <v>12030</v>
      </c>
      <c r="C1925" s="1" t="s">
        <v>12031</v>
      </c>
      <c r="D1925" s="1" t="s">
        <v>3767</v>
      </c>
      <c r="E1925" s="1" t="s">
        <v>12032</v>
      </c>
      <c r="F1925" t="s">
        <v>12033</v>
      </c>
      <c r="G1925" t="s">
        <v>12034</v>
      </c>
    </row>
    <row r="1926" spans="1:7" x14ac:dyDescent="0.25">
      <c r="A1926" s="56" t="s">
        <v>3768</v>
      </c>
      <c r="B1926" s="1" t="s">
        <v>12035</v>
      </c>
      <c r="C1926" s="1" t="s">
        <v>12036</v>
      </c>
      <c r="D1926" s="1" t="s">
        <v>3769</v>
      </c>
      <c r="E1926" s="1" t="s">
        <v>12037</v>
      </c>
      <c r="F1926" t="s">
        <v>12038</v>
      </c>
      <c r="G1926" t="s">
        <v>12039</v>
      </c>
    </row>
    <row r="1927" spans="1:7" x14ac:dyDescent="0.25">
      <c r="A1927" s="56" t="s">
        <v>3770</v>
      </c>
      <c r="B1927" s="1" t="s">
        <v>12040</v>
      </c>
      <c r="C1927" s="1" t="s">
        <v>12041</v>
      </c>
      <c r="D1927" s="1" t="s">
        <v>3771</v>
      </c>
      <c r="E1927" s="1" t="s">
        <v>12042</v>
      </c>
      <c r="F1927" t="s">
        <v>12043</v>
      </c>
      <c r="G1927" t="s">
        <v>12044</v>
      </c>
    </row>
    <row r="1928" spans="1:7" x14ac:dyDescent="0.25">
      <c r="A1928" s="56" t="s">
        <v>3772</v>
      </c>
      <c r="B1928" s="1" t="s">
        <v>12045</v>
      </c>
      <c r="C1928" s="1" t="s">
        <v>12046</v>
      </c>
      <c r="D1928" s="1" t="s">
        <v>3773</v>
      </c>
      <c r="E1928" s="1" t="s">
        <v>12047</v>
      </c>
      <c r="F1928" t="s">
        <v>12048</v>
      </c>
      <c r="G1928" t="s">
        <v>12049</v>
      </c>
    </row>
    <row r="1929" spans="1:7" x14ac:dyDescent="0.25">
      <c r="A1929" s="56" t="s">
        <v>3774</v>
      </c>
      <c r="B1929" s="1" t="s">
        <v>12050</v>
      </c>
      <c r="C1929" s="1" t="s">
        <v>12051</v>
      </c>
      <c r="D1929" s="1" t="s">
        <v>3775</v>
      </c>
      <c r="E1929" s="1" t="s">
        <v>12052</v>
      </c>
      <c r="F1929" t="s">
        <v>12053</v>
      </c>
      <c r="G1929" t="s">
        <v>12054</v>
      </c>
    </row>
    <row r="1930" spans="1:7" x14ac:dyDescent="0.25">
      <c r="A1930" s="56" t="s">
        <v>3776</v>
      </c>
      <c r="B1930" s="1" t="s">
        <v>12055</v>
      </c>
      <c r="C1930" s="1" t="s">
        <v>12056</v>
      </c>
      <c r="D1930" s="1" t="s">
        <v>3777</v>
      </c>
      <c r="E1930" s="1" t="s">
        <v>12057</v>
      </c>
      <c r="F1930" t="s">
        <v>12058</v>
      </c>
      <c r="G1930" t="s">
        <v>12059</v>
      </c>
    </row>
    <row r="1931" spans="1:7" x14ac:dyDescent="0.25">
      <c r="A1931" s="56" t="s">
        <v>3778</v>
      </c>
      <c r="B1931" s="1" t="s">
        <v>12060</v>
      </c>
      <c r="C1931" s="1" t="s">
        <v>12061</v>
      </c>
      <c r="D1931" s="1" t="s">
        <v>3779</v>
      </c>
      <c r="E1931" s="1" t="s">
        <v>12062</v>
      </c>
      <c r="F1931" t="s">
        <v>12063</v>
      </c>
      <c r="G1931" t="s">
        <v>12064</v>
      </c>
    </row>
    <row r="1932" spans="1:7" x14ac:dyDescent="0.25">
      <c r="A1932" s="56" t="s">
        <v>3780</v>
      </c>
      <c r="B1932" s="1" t="s">
        <v>12065</v>
      </c>
      <c r="C1932" s="1" t="s">
        <v>12066</v>
      </c>
      <c r="D1932" s="1" t="s">
        <v>3781</v>
      </c>
      <c r="E1932" s="1" t="s">
        <v>12067</v>
      </c>
      <c r="F1932" t="s">
        <v>12068</v>
      </c>
      <c r="G1932" t="s">
        <v>12069</v>
      </c>
    </row>
    <row r="1933" spans="1:7" x14ac:dyDescent="0.25">
      <c r="A1933" s="56" t="s">
        <v>3782</v>
      </c>
      <c r="B1933" s="1" t="s">
        <v>12070</v>
      </c>
      <c r="C1933" s="1" t="s">
        <v>12071</v>
      </c>
      <c r="D1933" s="1" t="s">
        <v>3783</v>
      </c>
      <c r="E1933" s="1" t="s">
        <v>12072</v>
      </c>
      <c r="F1933" t="s">
        <v>12073</v>
      </c>
      <c r="G1933" t="s">
        <v>12074</v>
      </c>
    </row>
    <row r="1934" spans="1:7" x14ac:dyDescent="0.25">
      <c r="A1934" s="56" t="s">
        <v>3784</v>
      </c>
      <c r="B1934" s="1" t="s">
        <v>12075</v>
      </c>
      <c r="C1934" s="1" t="s">
        <v>12076</v>
      </c>
      <c r="D1934" s="1" t="s">
        <v>3785</v>
      </c>
      <c r="E1934" s="1" t="s">
        <v>12077</v>
      </c>
      <c r="F1934" t="s">
        <v>12078</v>
      </c>
      <c r="G1934" t="s">
        <v>12079</v>
      </c>
    </row>
    <row r="1935" spans="1:7" x14ac:dyDescent="0.25">
      <c r="A1935" s="56" t="s">
        <v>3786</v>
      </c>
      <c r="B1935" s="1" t="s">
        <v>12080</v>
      </c>
      <c r="C1935" s="1" t="s">
        <v>12081</v>
      </c>
      <c r="D1935" s="1" t="s">
        <v>3787</v>
      </c>
      <c r="E1935" s="1" t="s">
        <v>12082</v>
      </c>
      <c r="F1935" t="s">
        <v>12083</v>
      </c>
      <c r="G1935" t="s">
        <v>12084</v>
      </c>
    </row>
    <row r="1936" spans="1:7" x14ac:dyDescent="0.25">
      <c r="A1936" s="56" t="s">
        <v>3788</v>
      </c>
      <c r="B1936" s="1" t="s">
        <v>12085</v>
      </c>
      <c r="C1936" s="1" t="s">
        <v>12086</v>
      </c>
      <c r="D1936" s="1" t="s">
        <v>3789</v>
      </c>
      <c r="E1936" s="1" t="s">
        <v>12087</v>
      </c>
      <c r="F1936" t="s">
        <v>12088</v>
      </c>
      <c r="G1936" t="s">
        <v>12089</v>
      </c>
    </row>
    <row r="1937" spans="1:7" x14ac:dyDescent="0.25">
      <c r="A1937" s="56" t="s">
        <v>3790</v>
      </c>
      <c r="B1937" s="1" t="s">
        <v>12090</v>
      </c>
      <c r="C1937" s="1" t="s">
        <v>12091</v>
      </c>
      <c r="D1937" s="1" t="s">
        <v>3791</v>
      </c>
      <c r="E1937" s="1" t="s">
        <v>12092</v>
      </c>
      <c r="F1937" t="s">
        <v>12093</v>
      </c>
      <c r="G1937" t="s">
        <v>12094</v>
      </c>
    </row>
    <row r="1938" spans="1:7" x14ac:dyDescent="0.25">
      <c r="A1938" s="56" t="s">
        <v>3792</v>
      </c>
      <c r="B1938" s="1" t="s">
        <v>2487</v>
      </c>
      <c r="C1938" s="1" t="s">
        <v>10958</v>
      </c>
      <c r="D1938" s="1" t="s">
        <v>3793</v>
      </c>
      <c r="E1938" s="1" t="s">
        <v>12095</v>
      </c>
      <c r="F1938" t="s">
        <v>12096</v>
      </c>
      <c r="G1938" t="s">
        <v>12097</v>
      </c>
    </row>
    <row r="1939" spans="1:7" x14ac:dyDescent="0.25">
      <c r="A1939" s="56" t="s">
        <v>3794</v>
      </c>
      <c r="B1939" s="1" t="s">
        <v>12098</v>
      </c>
      <c r="C1939" s="1" t="s">
        <v>12099</v>
      </c>
      <c r="D1939" s="1" t="s">
        <v>3795</v>
      </c>
      <c r="E1939" s="1" t="s">
        <v>12100</v>
      </c>
      <c r="F1939" t="s">
        <v>12101</v>
      </c>
      <c r="G1939" t="s">
        <v>12102</v>
      </c>
    </row>
    <row r="1940" spans="1:7" x14ac:dyDescent="0.25">
      <c r="A1940" s="56" t="s">
        <v>3796</v>
      </c>
      <c r="B1940" s="1" t="s">
        <v>12103</v>
      </c>
      <c r="C1940" s="1" t="s">
        <v>12104</v>
      </c>
      <c r="D1940" s="1" t="s">
        <v>3797</v>
      </c>
      <c r="E1940" s="1" t="s">
        <v>12105</v>
      </c>
      <c r="F1940" t="s">
        <v>12106</v>
      </c>
      <c r="G1940" t="s">
        <v>12107</v>
      </c>
    </row>
    <row r="1941" spans="1:7" x14ac:dyDescent="0.25">
      <c r="A1941" s="56" t="s">
        <v>3798</v>
      </c>
      <c r="B1941" s="1" t="s">
        <v>12108</v>
      </c>
      <c r="C1941" s="1" t="s">
        <v>12109</v>
      </c>
      <c r="D1941" s="1" t="s">
        <v>3799</v>
      </c>
      <c r="E1941" s="1" t="s">
        <v>12110</v>
      </c>
      <c r="F1941" t="s">
        <v>12111</v>
      </c>
      <c r="G1941" t="s">
        <v>12112</v>
      </c>
    </row>
    <row r="1942" spans="1:7" x14ac:dyDescent="0.25">
      <c r="A1942" s="56" t="s">
        <v>3800</v>
      </c>
      <c r="B1942" s="1" t="s">
        <v>12113</v>
      </c>
      <c r="C1942" s="1" t="s">
        <v>12114</v>
      </c>
      <c r="D1942" s="1" t="s">
        <v>3801</v>
      </c>
      <c r="E1942" s="1" t="s">
        <v>12115</v>
      </c>
      <c r="F1942" t="s">
        <v>12116</v>
      </c>
      <c r="G1942" t="s">
        <v>12117</v>
      </c>
    </row>
    <row r="1943" spans="1:7" x14ac:dyDescent="0.25">
      <c r="A1943" s="56" t="s">
        <v>3802</v>
      </c>
      <c r="B1943" s="1" t="s">
        <v>12118</v>
      </c>
      <c r="C1943" s="1" t="s">
        <v>12119</v>
      </c>
      <c r="D1943" s="1" t="s">
        <v>3803</v>
      </c>
      <c r="E1943" s="1" t="s">
        <v>12120</v>
      </c>
      <c r="F1943" t="s">
        <v>12121</v>
      </c>
      <c r="G1943" t="s">
        <v>12122</v>
      </c>
    </row>
    <row r="1944" spans="1:7" x14ac:dyDescent="0.25">
      <c r="A1944" s="56" t="s">
        <v>3804</v>
      </c>
      <c r="B1944" s="1" t="s">
        <v>12123</v>
      </c>
      <c r="C1944" s="1" t="s">
        <v>12124</v>
      </c>
      <c r="D1944" s="1" t="s">
        <v>3805</v>
      </c>
      <c r="E1944" s="1" t="s">
        <v>12125</v>
      </c>
      <c r="F1944" t="s">
        <v>12126</v>
      </c>
      <c r="G1944" t="s">
        <v>12127</v>
      </c>
    </row>
    <row r="1945" spans="1:7" x14ac:dyDescent="0.25">
      <c r="A1945" s="56" t="s">
        <v>3806</v>
      </c>
      <c r="B1945" s="1" t="s">
        <v>12128</v>
      </c>
      <c r="C1945" s="1" t="s">
        <v>12129</v>
      </c>
      <c r="D1945" s="1" t="s">
        <v>3807</v>
      </c>
      <c r="E1945" s="1" t="s">
        <v>12130</v>
      </c>
      <c r="F1945" t="s">
        <v>12131</v>
      </c>
      <c r="G1945" t="s">
        <v>12132</v>
      </c>
    </row>
    <row r="1946" spans="1:7" x14ac:dyDescent="0.25">
      <c r="A1946" s="56" t="s">
        <v>3808</v>
      </c>
      <c r="B1946" s="1" t="s">
        <v>12133</v>
      </c>
      <c r="C1946" s="1" t="s">
        <v>12134</v>
      </c>
      <c r="D1946" s="1" t="s">
        <v>3809</v>
      </c>
      <c r="E1946" s="1" t="s">
        <v>12135</v>
      </c>
      <c r="F1946" t="s">
        <v>12136</v>
      </c>
      <c r="G1946" t="s">
        <v>12137</v>
      </c>
    </row>
    <row r="1947" spans="1:7" x14ac:dyDescent="0.25">
      <c r="A1947" s="56" t="s">
        <v>3810</v>
      </c>
      <c r="B1947" s="1" t="s">
        <v>12138</v>
      </c>
      <c r="C1947" s="1" t="s">
        <v>12139</v>
      </c>
      <c r="D1947" s="1" t="s">
        <v>3811</v>
      </c>
      <c r="E1947" s="1" t="s">
        <v>12140</v>
      </c>
      <c r="F1947" t="s">
        <v>12141</v>
      </c>
      <c r="G1947" t="s">
        <v>12142</v>
      </c>
    </row>
    <row r="1948" spans="1:7" x14ac:dyDescent="0.25">
      <c r="A1948" s="56" t="s">
        <v>3812</v>
      </c>
      <c r="B1948" s="1" t="s">
        <v>12143</v>
      </c>
      <c r="C1948" s="1" t="s">
        <v>12144</v>
      </c>
      <c r="D1948" s="1" t="s">
        <v>3813</v>
      </c>
      <c r="E1948" s="1" t="s">
        <v>12145</v>
      </c>
      <c r="F1948" t="s">
        <v>12146</v>
      </c>
      <c r="G1948" t="s">
        <v>12147</v>
      </c>
    </row>
    <row r="1949" spans="1:7" x14ac:dyDescent="0.25">
      <c r="A1949" s="56" t="s">
        <v>3814</v>
      </c>
      <c r="B1949" s="1" t="s">
        <v>12148</v>
      </c>
      <c r="C1949" s="1" t="s">
        <v>12149</v>
      </c>
      <c r="D1949" s="1" t="s">
        <v>3815</v>
      </c>
      <c r="E1949" s="1" t="s">
        <v>12150</v>
      </c>
      <c r="F1949" t="s">
        <v>12151</v>
      </c>
      <c r="G1949" t="s">
        <v>12152</v>
      </c>
    </row>
    <row r="1950" spans="1:7" x14ac:dyDescent="0.25">
      <c r="A1950" s="56" t="s">
        <v>3816</v>
      </c>
      <c r="B1950" s="1" t="s">
        <v>12153</v>
      </c>
      <c r="C1950" s="1" t="s">
        <v>12154</v>
      </c>
      <c r="D1950" s="1" t="s">
        <v>3817</v>
      </c>
      <c r="E1950" s="1" t="s">
        <v>12155</v>
      </c>
      <c r="F1950" t="s">
        <v>12156</v>
      </c>
      <c r="G1950" t="s">
        <v>12157</v>
      </c>
    </row>
    <row r="1951" spans="1:7" x14ac:dyDescent="0.25">
      <c r="A1951" s="56" t="s">
        <v>3818</v>
      </c>
      <c r="B1951" s="1" t="s">
        <v>12158</v>
      </c>
      <c r="C1951" s="1" t="s">
        <v>12159</v>
      </c>
      <c r="D1951" s="1" t="s">
        <v>3819</v>
      </c>
      <c r="E1951" s="1" t="s">
        <v>12160</v>
      </c>
      <c r="F1951" t="s">
        <v>12161</v>
      </c>
      <c r="G1951" t="s">
        <v>12162</v>
      </c>
    </row>
    <row r="1952" spans="1:7" x14ac:dyDescent="0.25">
      <c r="A1952" s="56" t="s">
        <v>3820</v>
      </c>
      <c r="B1952" s="1" t="s">
        <v>12163</v>
      </c>
      <c r="C1952" s="1" t="s">
        <v>12164</v>
      </c>
      <c r="D1952" s="1" t="s">
        <v>3821</v>
      </c>
      <c r="E1952" s="1" t="s">
        <v>12165</v>
      </c>
      <c r="F1952" t="s">
        <v>12166</v>
      </c>
      <c r="G1952" t="s">
        <v>12167</v>
      </c>
    </row>
    <row r="1953" spans="1:7" x14ac:dyDescent="0.25">
      <c r="A1953" s="56" t="s">
        <v>3822</v>
      </c>
      <c r="B1953" s="1" t="s">
        <v>12168</v>
      </c>
      <c r="C1953" s="1" t="s">
        <v>12169</v>
      </c>
      <c r="D1953" s="1" t="s">
        <v>3823</v>
      </c>
      <c r="E1953" s="1" t="s">
        <v>12170</v>
      </c>
      <c r="F1953" t="s">
        <v>12171</v>
      </c>
      <c r="G1953" t="s">
        <v>12172</v>
      </c>
    </row>
    <row r="1954" spans="1:7" x14ac:dyDescent="0.25">
      <c r="A1954" s="56" t="s">
        <v>3824</v>
      </c>
      <c r="B1954" s="1" t="s">
        <v>12173</v>
      </c>
      <c r="C1954" s="1" t="s">
        <v>12174</v>
      </c>
      <c r="D1954" s="1" t="s">
        <v>3825</v>
      </c>
      <c r="E1954" s="1" t="s">
        <v>12175</v>
      </c>
      <c r="F1954" t="s">
        <v>12176</v>
      </c>
      <c r="G1954" t="s">
        <v>12177</v>
      </c>
    </row>
    <row r="1955" spans="1:7" x14ac:dyDescent="0.25">
      <c r="A1955" s="56" t="s">
        <v>3826</v>
      </c>
      <c r="B1955" s="1" t="s">
        <v>12178</v>
      </c>
      <c r="C1955" s="1" t="s">
        <v>12179</v>
      </c>
      <c r="D1955" s="1" t="s">
        <v>3827</v>
      </c>
      <c r="E1955" s="1" t="s">
        <v>12180</v>
      </c>
      <c r="F1955" t="s">
        <v>12181</v>
      </c>
      <c r="G1955" t="s">
        <v>12182</v>
      </c>
    </row>
    <row r="1956" spans="1:7" x14ac:dyDescent="0.25">
      <c r="A1956" s="56" t="s">
        <v>3828</v>
      </c>
      <c r="B1956" s="1" t="s">
        <v>12183</v>
      </c>
      <c r="C1956" s="1" t="s">
        <v>12184</v>
      </c>
      <c r="D1956" s="1" t="s">
        <v>3829</v>
      </c>
      <c r="E1956" s="1" t="s">
        <v>12185</v>
      </c>
      <c r="F1956" t="s">
        <v>12186</v>
      </c>
      <c r="G1956" t="s">
        <v>12187</v>
      </c>
    </row>
    <row r="1957" spans="1:7" x14ac:dyDescent="0.25">
      <c r="A1957" s="56" t="s">
        <v>3830</v>
      </c>
      <c r="B1957" s="1" t="s">
        <v>12188</v>
      </c>
      <c r="C1957" s="1" t="s">
        <v>12189</v>
      </c>
      <c r="D1957" s="1" t="s">
        <v>3831</v>
      </c>
      <c r="E1957" s="1" t="s">
        <v>12190</v>
      </c>
      <c r="F1957" t="s">
        <v>12191</v>
      </c>
      <c r="G1957" t="s">
        <v>12192</v>
      </c>
    </row>
    <row r="1958" spans="1:7" x14ac:dyDescent="0.25">
      <c r="A1958" s="56" t="s">
        <v>3832</v>
      </c>
      <c r="B1958" s="1" t="s">
        <v>12193</v>
      </c>
      <c r="C1958" s="1" t="s">
        <v>12194</v>
      </c>
      <c r="D1958" s="1" t="s">
        <v>3833</v>
      </c>
      <c r="E1958" s="1" t="s">
        <v>12195</v>
      </c>
      <c r="F1958" t="s">
        <v>12196</v>
      </c>
      <c r="G1958" t="s">
        <v>12197</v>
      </c>
    </row>
    <row r="1959" spans="1:7" x14ac:dyDescent="0.25">
      <c r="A1959" s="56" t="s">
        <v>3834</v>
      </c>
      <c r="B1959" s="1" t="s">
        <v>12198</v>
      </c>
      <c r="C1959" s="1" t="s">
        <v>12199</v>
      </c>
      <c r="D1959" s="1" t="s">
        <v>3835</v>
      </c>
      <c r="E1959" s="1" t="s">
        <v>12200</v>
      </c>
      <c r="F1959" t="s">
        <v>12201</v>
      </c>
      <c r="G1959" t="s">
        <v>12202</v>
      </c>
    </row>
    <row r="1960" spans="1:7" x14ac:dyDescent="0.25">
      <c r="A1960" s="56" t="s">
        <v>3836</v>
      </c>
      <c r="B1960" s="1" t="s">
        <v>12203</v>
      </c>
      <c r="C1960" s="1" t="s">
        <v>12204</v>
      </c>
      <c r="D1960" s="1" t="s">
        <v>3837</v>
      </c>
      <c r="E1960" s="1" t="s">
        <v>12205</v>
      </c>
      <c r="F1960" t="s">
        <v>12206</v>
      </c>
      <c r="G1960" t="s">
        <v>12207</v>
      </c>
    </row>
    <row r="1961" spans="1:7" x14ac:dyDescent="0.25">
      <c r="A1961" s="56" t="s">
        <v>3838</v>
      </c>
      <c r="B1961" s="1" t="s">
        <v>12208</v>
      </c>
      <c r="C1961" s="1" t="s">
        <v>12209</v>
      </c>
      <c r="D1961" s="1" t="s">
        <v>3839</v>
      </c>
      <c r="E1961" s="1" t="s">
        <v>12210</v>
      </c>
      <c r="F1961" t="s">
        <v>12211</v>
      </c>
      <c r="G1961" t="s">
        <v>12212</v>
      </c>
    </row>
    <row r="1962" spans="1:7" x14ac:dyDescent="0.25">
      <c r="A1962" s="56" t="s">
        <v>3840</v>
      </c>
      <c r="B1962" s="1" t="s">
        <v>12213</v>
      </c>
      <c r="C1962" s="1" t="s">
        <v>12214</v>
      </c>
      <c r="D1962" s="1" t="s">
        <v>3841</v>
      </c>
      <c r="E1962" s="1" t="s">
        <v>12215</v>
      </c>
      <c r="F1962" t="s">
        <v>12216</v>
      </c>
      <c r="G1962" t="s">
        <v>12217</v>
      </c>
    </row>
    <row r="1963" spans="1:7" x14ac:dyDescent="0.25">
      <c r="A1963" s="56" t="s">
        <v>3842</v>
      </c>
      <c r="B1963" s="1" t="s">
        <v>12218</v>
      </c>
      <c r="C1963" s="1" t="s">
        <v>12219</v>
      </c>
      <c r="D1963" s="1" t="s">
        <v>3843</v>
      </c>
      <c r="E1963" s="1" t="s">
        <v>12220</v>
      </c>
      <c r="F1963" t="s">
        <v>12221</v>
      </c>
      <c r="G1963" t="s">
        <v>12222</v>
      </c>
    </row>
    <row r="1964" spans="1:7" x14ac:dyDescent="0.25">
      <c r="A1964" s="56" t="s">
        <v>3844</v>
      </c>
      <c r="B1964" s="1" t="s">
        <v>12223</v>
      </c>
      <c r="C1964" s="1" t="s">
        <v>12224</v>
      </c>
      <c r="D1964" s="1" t="s">
        <v>3845</v>
      </c>
      <c r="E1964" s="1" t="s">
        <v>12225</v>
      </c>
      <c r="F1964" t="s">
        <v>12226</v>
      </c>
      <c r="G1964" t="s">
        <v>12227</v>
      </c>
    </row>
    <row r="1965" spans="1:7" x14ac:dyDescent="0.25">
      <c r="A1965" s="56" t="s">
        <v>3846</v>
      </c>
      <c r="B1965" s="1" t="s">
        <v>12228</v>
      </c>
      <c r="C1965" s="1" t="s">
        <v>12229</v>
      </c>
      <c r="D1965" s="1" t="s">
        <v>3847</v>
      </c>
      <c r="E1965" s="1" t="s">
        <v>12230</v>
      </c>
      <c r="F1965" t="s">
        <v>12231</v>
      </c>
      <c r="G1965" t="s">
        <v>12232</v>
      </c>
    </row>
    <row r="1966" spans="1:7" x14ac:dyDescent="0.25">
      <c r="A1966" s="56" t="s">
        <v>3848</v>
      </c>
      <c r="B1966" s="1" t="s">
        <v>12233</v>
      </c>
      <c r="C1966" s="1" t="s">
        <v>12234</v>
      </c>
      <c r="D1966" s="1" t="s">
        <v>3849</v>
      </c>
      <c r="E1966" s="1" t="s">
        <v>12235</v>
      </c>
      <c r="F1966" t="s">
        <v>12236</v>
      </c>
      <c r="G1966" t="s">
        <v>12237</v>
      </c>
    </row>
    <row r="1967" spans="1:7" x14ac:dyDescent="0.25">
      <c r="A1967" s="56" t="s">
        <v>3850</v>
      </c>
      <c r="B1967" s="1" t="s">
        <v>12238</v>
      </c>
      <c r="C1967" s="1" t="s">
        <v>12239</v>
      </c>
      <c r="D1967" s="1" t="s">
        <v>3851</v>
      </c>
      <c r="E1967" s="1" t="s">
        <v>12240</v>
      </c>
      <c r="F1967" t="s">
        <v>12241</v>
      </c>
      <c r="G1967" t="s">
        <v>12242</v>
      </c>
    </row>
    <row r="1968" spans="1:7" x14ac:dyDescent="0.25">
      <c r="A1968" s="56" t="s">
        <v>3852</v>
      </c>
      <c r="B1968" s="1" t="s">
        <v>12243</v>
      </c>
      <c r="C1968" s="1" t="s">
        <v>12244</v>
      </c>
      <c r="D1968" s="1" t="s">
        <v>3853</v>
      </c>
      <c r="E1968" s="1" t="s">
        <v>12245</v>
      </c>
      <c r="F1968" t="s">
        <v>12246</v>
      </c>
      <c r="G1968" t="s">
        <v>12247</v>
      </c>
    </row>
    <row r="1969" spans="1:7" x14ac:dyDescent="0.25">
      <c r="A1969" s="56" t="s">
        <v>3854</v>
      </c>
      <c r="B1969" s="1" t="s">
        <v>12248</v>
      </c>
      <c r="C1969" s="1" t="s">
        <v>12249</v>
      </c>
      <c r="D1969" s="1" t="s">
        <v>3855</v>
      </c>
      <c r="E1969" s="1" t="s">
        <v>12250</v>
      </c>
      <c r="F1969" t="s">
        <v>12251</v>
      </c>
      <c r="G1969" t="s">
        <v>12252</v>
      </c>
    </row>
    <row r="1970" spans="1:7" x14ac:dyDescent="0.25">
      <c r="A1970" s="56" t="s">
        <v>3856</v>
      </c>
      <c r="B1970" s="1" t="s">
        <v>12253</v>
      </c>
      <c r="C1970" s="1" t="s">
        <v>12254</v>
      </c>
      <c r="D1970" s="1" t="s">
        <v>3857</v>
      </c>
      <c r="E1970" s="1" t="s">
        <v>12255</v>
      </c>
      <c r="F1970" t="s">
        <v>12256</v>
      </c>
      <c r="G1970" t="s">
        <v>12257</v>
      </c>
    </row>
    <row r="1971" spans="1:7" x14ac:dyDescent="0.25">
      <c r="A1971" s="56" t="s">
        <v>3858</v>
      </c>
      <c r="B1971" s="1" t="s">
        <v>12258</v>
      </c>
      <c r="C1971" s="1" t="s">
        <v>12259</v>
      </c>
      <c r="D1971" s="1" t="s">
        <v>3859</v>
      </c>
      <c r="E1971" s="1" t="s">
        <v>12260</v>
      </c>
      <c r="F1971" t="s">
        <v>12261</v>
      </c>
      <c r="G1971" t="s">
        <v>12262</v>
      </c>
    </row>
    <row r="1972" spans="1:7" x14ac:dyDescent="0.25">
      <c r="A1972" s="56" t="s">
        <v>3860</v>
      </c>
      <c r="B1972" s="1" t="s">
        <v>12263</v>
      </c>
      <c r="C1972" s="1" t="s">
        <v>12264</v>
      </c>
      <c r="D1972" s="1" t="s">
        <v>3861</v>
      </c>
      <c r="E1972" s="1" t="s">
        <v>12265</v>
      </c>
      <c r="F1972" t="s">
        <v>12266</v>
      </c>
      <c r="G1972" t="s">
        <v>12267</v>
      </c>
    </row>
    <row r="1973" spans="1:7" x14ac:dyDescent="0.25">
      <c r="A1973" s="56" t="s">
        <v>3862</v>
      </c>
      <c r="B1973" s="1" t="s">
        <v>12268</v>
      </c>
      <c r="C1973" s="1" t="s">
        <v>12269</v>
      </c>
      <c r="D1973" s="1" t="s">
        <v>3863</v>
      </c>
      <c r="E1973" s="1" t="s">
        <v>12270</v>
      </c>
      <c r="F1973" t="s">
        <v>12271</v>
      </c>
      <c r="G1973" t="s">
        <v>12272</v>
      </c>
    </row>
    <row r="1974" spans="1:7" x14ac:dyDescent="0.25">
      <c r="A1974" s="56" t="s">
        <v>3864</v>
      </c>
      <c r="B1974" s="1" t="s">
        <v>12273</v>
      </c>
      <c r="C1974" s="1" t="s">
        <v>12274</v>
      </c>
      <c r="D1974" s="1" t="s">
        <v>3865</v>
      </c>
      <c r="E1974" s="1" t="s">
        <v>12275</v>
      </c>
      <c r="F1974" t="s">
        <v>12276</v>
      </c>
      <c r="G1974" t="s">
        <v>12277</v>
      </c>
    </row>
    <row r="1975" spans="1:7" x14ac:dyDescent="0.25">
      <c r="A1975" s="56" t="s">
        <v>3866</v>
      </c>
      <c r="B1975" s="1" t="s">
        <v>12278</v>
      </c>
      <c r="C1975" s="1" t="s">
        <v>12279</v>
      </c>
      <c r="D1975" s="1" t="s">
        <v>3867</v>
      </c>
      <c r="E1975" s="1" t="s">
        <v>12280</v>
      </c>
      <c r="F1975" t="s">
        <v>12281</v>
      </c>
      <c r="G1975" t="s">
        <v>12282</v>
      </c>
    </row>
    <row r="1976" spans="1:7" x14ac:dyDescent="0.25">
      <c r="A1976" s="56" t="s">
        <v>3868</v>
      </c>
      <c r="B1976" s="1" t="s">
        <v>12283</v>
      </c>
      <c r="C1976" s="1" t="s">
        <v>12284</v>
      </c>
      <c r="D1976" s="1" t="s">
        <v>3869</v>
      </c>
      <c r="E1976" s="1" t="s">
        <v>12285</v>
      </c>
      <c r="F1976" t="s">
        <v>12286</v>
      </c>
      <c r="G1976" t="s">
        <v>12287</v>
      </c>
    </row>
    <row r="1977" spans="1:7" x14ac:dyDescent="0.25">
      <c r="A1977" s="56" t="s">
        <v>3870</v>
      </c>
      <c r="B1977" s="1" t="s">
        <v>12288</v>
      </c>
      <c r="C1977" s="1" t="s">
        <v>12289</v>
      </c>
      <c r="D1977" s="1" t="s">
        <v>3871</v>
      </c>
      <c r="E1977" s="1" t="s">
        <v>12290</v>
      </c>
      <c r="F1977" t="s">
        <v>12291</v>
      </c>
      <c r="G1977" t="s">
        <v>12292</v>
      </c>
    </row>
    <row r="1978" spans="1:7" x14ac:dyDescent="0.25">
      <c r="A1978" s="56" t="s">
        <v>3872</v>
      </c>
      <c r="B1978" s="1" t="s">
        <v>12293</v>
      </c>
      <c r="C1978" s="1" t="s">
        <v>12294</v>
      </c>
      <c r="D1978" s="1" t="s">
        <v>3873</v>
      </c>
      <c r="E1978" s="1" t="s">
        <v>12295</v>
      </c>
      <c r="F1978" t="s">
        <v>12296</v>
      </c>
      <c r="G1978" t="s">
        <v>12297</v>
      </c>
    </row>
    <row r="1979" spans="1:7" x14ac:dyDescent="0.25">
      <c r="A1979" s="56" t="s">
        <v>3874</v>
      </c>
      <c r="B1979" s="1" t="s">
        <v>12298</v>
      </c>
      <c r="C1979" s="1" t="s">
        <v>12299</v>
      </c>
      <c r="D1979" s="1" t="s">
        <v>3875</v>
      </c>
      <c r="E1979" s="1" t="s">
        <v>12300</v>
      </c>
      <c r="F1979" t="s">
        <v>12301</v>
      </c>
      <c r="G1979" t="s">
        <v>12302</v>
      </c>
    </row>
    <row r="1980" spans="1:7" x14ac:dyDescent="0.25">
      <c r="A1980" s="56" t="s">
        <v>3876</v>
      </c>
      <c r="B1980" s="1" t="s">
        <v>12303</v>
      </c>
      <c r="C1980" s="1" t="s">
        <v>12304</v>
      </c>
      <c r="D1980" s="1" t="s">
        <v>3877</v>
      </c>
      <c r="E1980" s="1" t="s">
        <v>12305</v>
      </c>
      <c r="F1980" t="s">
        <v>12306</v>
      </c>
      <c r="G1980" t="s">
        <v>12307</v>
      </c>
    </row>
    <row r="1981" spans="1:7" x14ac:dyDescent="0.25">
      <c r="A1981" s="56" t="s">
        <v>3878</v>
      </c>
      <c r="B1981" s="1" t="s">
        <v>12308</v>
      </c>
      <c r="C1981" s="1" t="s">
        <v>12309</v>
      </c>
      <c r="D1981" s="1" t="s">
        <v>3879</v>
      </c>
      <c r="E1981" s="1" t="s">
        <v>12310</v>
      </c>
      <c r="F1981" t="s">
        <v>12311</v>
      </c>
      <c r="G1981" t="s">
        <v>12312</v>
      </c>
    </row>
    <row r="1982" spans="1:7" x14ac:dyDescent="0.25">
      <c r="A1982" s="56" t="s">
        <v>3880</v>
      </c>
      <c r="B1982" s="1" t="s">
        <v>12313</v>
      </c>
      <c r="C1982" s="1" t="s">
        <v>12314</v>
      </c>
      <c r="D1982" s="1" t="s">
        <v>3881</v>
      </c>
      <c r="E1982" s="1" t="s">
        <v>12315</v>
      </c>
      <c r="F1982" t="s">
        <v>12316</v>
      </c>
      <c r="G1982" t="s">
        <v>12317</v>
      </c>
    </row>
    <row r="1983" spans="1:7" x14ac:dyDescent="0.25">
      <c r="A1983" s="56" t="s">
        <v>3882</v>
      </c>
      <c r="B1983" s="1" t="s">
        <v>12318</v>
      </c>
      <c r="C1983" s="1" t="s">
        <v>12319</v>
      </c>
      <c r="D1983" s="1" t="s">
        <v>3883</v>
      </c>
      <c r="E1983" s="1" t="s">
        <v>12320</v>
      </c>
      <c r="F1983" t="s">
        <v>12321</v>
      </c>
      <c r="G1983" t="s">
        <v>12322</v>
      </c>
    </row>
    <row r="1984" spans="1:7" x14ac:dyDescent="0.25">
      <c r="A1984" s="56" t="s">
        <v>3884</v>
      </c>
      <c r="B1984" s="1" t="s">
        <v>12323</v>
      </c>
      <c r="C1984" s="1" t="s">
        <v>12324</v>
      </c>
      <c r="D1984" s="1" t="s">
        <v>3885</v>
      </c>
      <c r="E1984" s="1" t="s">
        <v>12325</v>
      </c>
      <c r="F1984" t="s">
        <v>12326</v>
      </c>
      <c r="G1984" t="s">
        <v>12327</v>
      </c>
    </row>
    <row r="1985" spans="1:7" x14ac:dyDescent="0.25">
      <c r="A1985" s="56" t="s">
        <v>3886</v>
      </c>
      <c r="B1985" s="1" t="s">
        <v>12328</v>
      </c>
      <c r="C1985" s="1" t="s">
        <v>12329</v>
      </c>
      <c r="D1985" s="1" t="s">
        <v>3887</v>
      </c>
      <c r="E1985" s="1" t="s">
        <v>12330</v>
      </c>
      <c r="F1985" t="s">
        <v>12331</v>
      </c>
      <c r="G1985" t="s">
        <v>12332</v>
      </c>
    </row>
    <row r="1986" spans="1:7" x14ac:dyDescent="0.25">
      <c r="A1986" s="56" t="s">
        <v>3888</v>
      </c>
      <c r="B1986" s="1" t="s">
        <v>12333</v>
      </c>
      <c r="C1986" s="1" t="s">
        <v>12334</v>
      </c>
      <c r="D1986" s="1" t="s">
        <v>3889</v>
      </c>
      <c r="E1986" s="1" t="s">
        <v>12335</v>
      </c>
      <c r="F1986" t="s">
        <v>12336</v>
      </c>
      <c r="G1986" t="s">
        <v>12337</v>
      </c>
    </row>
    <row r="1987" spans="1:7" x14ac:dyDescent="0.25">
      <c r="A1987" s="56" t="s">
        <v>3890</v>
      </c>
      <c r="B1987" s="1" t="s">
        <v>12338</v>
      </c>
      <c r="C1987" s="1" t="s">
        <v>12339</v>
      </c>
      <c r="D1987" s="1" t="s">
        <v>3891</v>
      </c>
      <c r="E1987" s="1" t="s">
        <v>12340</v>
      </c>
      <c r="F1987" t="s">
        <v>12341</v>
      </c>
      <c r="G1987" t="s">
        <v>12342</v>
      </c>
    </row>
    <row r="1988" spans="1:7" x14ac:dyDescent="0.25">
      <c r="A1988" s="56" t="s">
        <v>3892</v>
      </c>
      <c r="B1988" s="1" t="s">
        <v>12343</v>
      </c>
      <c r="C1988" s="1" t="s">
        <v>12344</v>
      </c>
      <c r="D1988" s="1" t="s">
        <v>3893</v>
      </c>
      <c r="E1988" s="1" t="s">
        <v>12345</v>
      </c>
      <c r="F1988" t="s">
        <v>12346</v>
      </c>
      <c r="G1988" t="s">
        <v>12347</v>
      </c>
    </row>
    <row r="1989" spans="1:7" x14ac:dyDescent="0.25">
      <c r="A1989" s="56" t="s">
        <v>3894</v>
      </c>
      <c r="B1989" s="1" t="s">
        <v>12348</v>
      </c>
      <c r="C1989" s="1" t="s">
        <v>12349</v>
      </c>
      <c r="D1989" s="1" t="s">
        <v>3895</v>
      </c>
      <c r="E1989" s="1" t="s">
        <v>12350</v>
      </c>
      <c r="F1989" t="s">
        <v>12351</v>
      </c>
      <c r="G1989" t="s">
        <v>12352</v>
      </c>
    </row>
    <row r="1990" spans="1:7" x14ac:dyDescent="0.25">
      <c r="A1990" s="56" t="s">
        <v>3896</v>
      </c>
      <c r="B1990" s="1" t="s">
        <v>12353</v>
      </c>
      <c r="C1990" s="1" t="s">
        <v>12354</v>
      </c>
      <c r="D1990" s="1" t="s">
        <v>3897</v>
      </c>
      <c r="E1990" s="1" t="s">
        <v>12355</v>
      </c>
      <c r="F1990" t="s">
        <v>12356</v>
      </c>
      <c r="G1990" t="s">
        <v>12357</v>
      </c>
    </row>
    <row r="1991" spans="1:7" x14ac:dyDescent="0.25">
      <c r="A1991" s="56" t="s">
        <v>3898</v>
      </c>
      <c r="B1991" s="1" t="s">
        <v>12358</v>
      </c>
      <c r="C1991" s="1" t="s">
        <v>12359</v>
      </c>
      <c r="D1991" s="1" t="s">
        <v>3899</v>
      </c>
      <c r="E1991" s="1" t="s">
        <v>12360</v>
      </c>
      <c r="F1991" t="s">
        <v>12361</v>
      </c>
      <c r="G1991" t="s">
        <v>12362</v>
      </c>
    </row>
    <row r="1992" spans="1:7" x14ac:dyDescent="0.25">
      <c r="A1992" s="56" t="s">
        <v>3900</v>
      </c>
      <c r="B1992" s="1" t="s">
        <v>12363</v>
      </c>
      <c r="C1992" s="1" t="s">
        <v>12364</v>
      </c>
      <c r="D1992" s="1" t="s">
        <v>3901</v>
      </c>
      <c r="E1992" s="1" t="s">
        <v>12365</v>
      </c>
      <c r="F1992" t="s">
        <v>12366</v>
      </c>
      <c r="G1992" t="s">
        <v>12367</v>
      </c>
    </row>
    <row r="1993" spans="1:7" x14ac:dyDescent="0.25">
      <c r="A1993" s="56" t="s">
        <v>3902</v>
      </c>
      <c r="B1993" s="1" t="s">
        <v>12368</v>
      </c>
      <c r="C1993" s="1" t="s">
        <v>12369</v>
      </c>
      <c r="D1993" s="1" t="s">
        <v>3903</v>
      </c>
      <c r="E1993" s="1" t="s">
        <v>12370</v>
      </c>
      <c r="F1993" t="s">
        <v>12371</v>
      </c>
      <c r="G1993" t="s">
        <v>12372</v>
      </c>
    </row>
    <row r="1994" spans="1:7" x14ac:dyDescent="0.25">
      <c r="A1994" s="56" t="s">
        <v>3904</v>
      </c>
      <c r="B1994" s="1" t="s">
        <v>12373</v>
      </c>
      <c r="C1994" s="1" t="s">
        <v>12374</v>
      </c>
      <c r="D1994" s="1" t="s">
        <v>3905</v>
      </c>
      <c r="E1994" s="1" t="s">
        <v>12375</v>
      </c>
      <c r="F1994" t="s">
        <v>12376</v>
      </c>
      <c r="G1994" t="s">
        <v>12377</v>
      </c>
    </row>
    <row r="1995" spans="1:7" x14ac:dyDescent="0.25">
      <c r="A1995" s="56" t="s">
        <v>3906</v>
      </c>
      <c r="B1995" s="1" t="s">
        <v>12378</v>
      </c>
      <c r="C1995" s="1" t="s">
        <v>12379</v>
      </c>
      <c r="D1995" s="1" t="s">
        <v>3907</v>
      </c>
      <c r="E1995" s="1" t="s">
        <v>12380</v>
      </c>
      <c r="F1995" t="s">
        <v>12381</v>
      </c>
      <c r="G1995" t="s">
        <v>12382</v>
      </c>
    </row>
    <row r="1996" spans="1:7" x14ac:dyDescent="0.25">
      <c r="A1996" s="56" t="s">
        <v>3908</v>
      </c>
      <c r="B1996" s="1" t="s">
        <v>12383</v>
      </c>
      <c r="C1996" s="1" t="s">
        <v>12384</v>
      </c>
      <c r="D1996" s="1" t="s">
        <v>3909</v>
      </c>
      <c r="E1996" s="1" t="s">
        <v>12385</v>
      </c>
      <c r="F1996" t="s">
        <v>12386</v>
      </c>
      <c r="G1996" t="s">
        <v>12387</v>
      </c>
    </row>
    <row r="1997" spans="1:7" x14ac:dyDescent="0.25">
      <c r="A1997" s="56" t="s">
        <v>3910</v>
      </c>
      <c r="B1997" s="1" t="s">
        <v>12388</v>
      </c>
      <c r="C1997" s="1" t="s">
        <v>12389</v>
      </c>
      <c r="D1997" s="1" t="s">
        <v>3911</v>
      </c>
      <c r="E1997" s="1" t="s">
        <v>12390</v>
      </c>
      <c r="F1997" t="s">
        <v>12391</v>
      </c>
      <c r="G1997" t="s">
        <v>12392</v>
      </c>
    </row>
    <row r="1998" spans="1:7" x14ac:dyDescent="0.25">
      <c r="A1998" s="56" t="s">
        <v>3912</v>
      </c>
      <c r="B1998" s="1" t="s">
        <v>12393</v>
      </c>
      <c r="C1998" s="1" t="s">
        <v>12394</v>
      </c>
      <c r="D1998" s="1" t="s">
        <v>3913</v>
      </c>
      <c r="E1998" s="1" t="s">
        <v>12395</v>
      </c>
      <c r="F1998" t="s">
        <v>12396</v>
      </c>
      <c r="G1998" t="s">
        <v>12397</v>
      </c>
    </row>
    <row r="1999" spans="1:7" x14ac:dyDescent="0.25">
      <c r="A1999" s="56" t="s">
        <v>3914</v>
      </c>
      <c r="B1999" s="1" t="s">
        <v>12398</v>
      </c>
      <c r="C1999" s="1" t="s">
        <v>12399</v>
      </c>
      <c r="D1999" s="1" t="s">
        <v>3915</v>
      </c>
      <c r="E1999" s="1" t="s">
        <v>12400</v>
      </c>
      <c r="F1999" t="s">
        <v>12401</v>
      </c>
      <c r="G1999" t="s">
        <v>12402</v>
      </c>
    </row>
    <row r="2000" spans="1:7" x14ac:dyDescent="0.25">
      <c r="A2000" s="56" t="s">
        <v>3916</v>
      </c>
      <c r="B2000" s="1" t="s">
        <v>12403</v>
      </c>
      <c r="C2000" s="1" t="s">
        <v>12404</v>
      </c>
      <c r="D2000" s="1" t="s">
        <v>3917</v>
      </c>
      <c r="E2000" s="1" t="s">
        <v>12405</v>
      </c>
      <c r="F2000" t="s">
        <v>12406</v>
      </c>
      <c r="G2000" t="s">
        <v>12407</v>
      </c>
    </row>
    <row r="2001" spans="1:7" x14ac:dyDescent="0.25">
      <c r="A2001" s="56" t="s">
        <v>3918</v>
      </c>
      <c r="B2001" s="1" t="s">
        <v>12408</v>
      </c>
      <c r="C2001" s="1" t="s">
        <v>12409</v>
      </c>
      <c r="D2001" s="1" t="s">
        <v>3919</v>
      </c>
      <c r="E2001" s="1" t="s">
        <v>12410</v>
      </c>
      <c r="F2001" t="s">
        <v>12411</v>
      </c>
      <c r="G2001" t="s">
        <v>12412</v>
      </c>
    </row>
    <row r="2002" spans="1:7" x14ac:dyDescent="0.25">
      <c r="A2002" s="56" t="s">
        <v>3920</v>
      </c>
      <c r="B2002" s="1" t="s">
        <v>12413</v>
      </c>
      <c r="C2002" s="1" t="s">
        <v>12414</v>
      </c>
      <c r="D2002" s="1" t="s">
        <v>3921</v>
      </c>
      <c r="E2002" s="1" t="s">
        <v>12415</v>
      </c>
      <c r="F2002" t="s">
        <v>12416</v>
      </c>
      <c r="G2002" t="s">
        <v>12417</v>
      </c>
    </row>
    <row r="2003" spans="1:7" x14ac:dyDescent="0.25">
      <c r="A2003" s="56" t="s">
        <v>3922</v>
      </c>
      <c r="B2003" s="1" t="s">
        <v>12418</v>
      </c>
      <c r="C2003" s="1" t="s">
        <v>12419</v>
      </c>
      <c r="D2003" s="1" t="s">
        <v>3923</v>
      </c>
      <c r="E2003" s="1" t="s">
        <v>12420</v>
      </c>
      <c r="F2003" t="s">
        <v>12421</v>
      </c>
      <c r="G2003" t="s">
        <v>12422</v>
      </c>
    </row>
    <row r="2004" spans="1:7" x14ac:dyDescent="0.25">
      <c r="A2004" s="56" t="s">
        <v>3924</v>
      </c>
      <c r="B2004" s="1" t="s">
        <v>12423</v>
      </c>
      <c r="C2004" s="1" t="s">
        <v>12424</v>
      </c>
      <c r="D2004" s="1" t="s">
        <v>3925</v>
      </c>
      <c r="E2004" s="1" t="s">
        <v>12425</v>
      </c>
      <c r="F2004" t="s">
        <v>12426</v>
      </c>
      <c r="G2004" t="s">
        <v>12427</v>
      </c>
    </row>
    <row r="2005" spans="1:7" x14ac:dyDescent="0.25">
      <c r="A2005" s="56" t="s">
        <v>3926</v>
      </c>
      <c r="B2005" s="1" t="s">
        <v>12428</v>
      </c>
      <c r="C2005" s="1" t="s">
        <v>12429</v>
      </c>
      <c r="D2005" s="1" t="s">
        <v>3927</v>
      </c>
      <c r="E2005" s="1" t="s">
        <v>12430</v>
      </c>
      <c r="F2005" t="s">
        <v>12431</v>
      </c>
      <c r="G2005" t="s">
        <v>12432</v>
      </c>
    </row>
    <row r="2006" spans="1:7" x14ac:dyDescent="0.25">
      <c r="A2006" s="56" t="s">
        <v>3928</v>
      </c>
      <c r="B2006" s="1" t="s">
        <v>12433</v>
      </c>
      <c r="C2006" s="1" t="s">
        <v>12434</v>
      </c>
      <c r="D2006" s="1" t="s">
        <v>3929</v>
      </c>
      <c r="E2006" s="1" t="s">
        <v>12435</v>
      </c>
      <c r="F2006" t="s">
        <v>12436</v>
      </c>
      <c r="G2006" t="s">
        <v>12437</v>
      </c>
    </row>
    <row r="2007" spans="1:7" x14ac:dyDescent="0.25">
      <c r="A2007" s="56" t="s">
        <v>3930</v>
      </c>
      <c r="B2007" s="1" t="s">
        <v>12438</v>
      </c>
      <c r="C2007" s="1" t="s">
        <v>12439</v>
      </c>
      <c r="D2007" s="1" t="s">
        <v>3931</v>
      </c>
      <c r="E2007" s="1" t="s">
        <v>12440</v>
      </c>
      <c r="F2007" t="s">
        <v>12441</v>
      </c>
      <c r="G2007" t="s">
        <v>12442</v>
      </c>
    </row>
    <row r="2008" spans="1:7" x14ac:dyDescent="0.25">
      <c r="A2008" s="56" t="s">
        <v>3932</v>
      </c>
      <c r="B2008" s="1" t="s">
        <v>12443</v>
      </c>
      <c r="C2008" s="1" t="s">
        <v>12444</v>
      </c>
      <c r="D2008" s="1" t="s">
        <v>3933</v>
      </c>
      <c r="E2008" s="1" t="s">
        <v>12445</v>
      </c>
      <c r="F2008" t="s">
        <v>12446</v>
      </c>
      <c r="G2008" t="s">
        <v>12447</v>
      </c>
    </row>
    <row r="2009" spans="1:7" x14ac:dyDescent="0.25">
      <c r="A2009" s="56" t="s">
        <v>3934</v>
      </c>
      <c r="B2009" s="1" t="s">
        <v>12448</v>
      </c>
      <c r="C2009" s="1" t="s">
        <v>12449</v>
      </c>
      <c r="D2009" s="1" t="s">
        <v>3935</v>
      </c>
      <c r="E2009" s="1" t="s">
        <v>12450</v>
      </c>
      <c r="F2009" t="s">
        <v>12451</v>
      </c>
      <c r="G2009" t="s">
        <v>12452</v>
      </c>
    </row>
    <row r="2010" spans="1:7" x14ac:dyDescent="0.25">
      <c r="A2010" s="56" t="s">
        <v>3936</v>
      </c>
      <c r="B2010" s="1" t="s">
        <v>12453</v>
      </c>
      <c r="C2010" s="1" t="s">
        <v>12454</v>
      </c>
      <c r="D2010" s="1" t="s">
        <v>3937</v>
      </c>
      <c r="E2010" s="1" t="s">
        <v>12455</v>
      </c>
      <c r="F2010" t="s">
        <v>12456</v>
      </c>
      <c r="G2010" t="s">
        <v>12457</v>
      </c>
    </row>
    <row r="2011" spans="1:7" x14ac:dyDescent="0.25">
      <c r="A2011" s="56" t="s">
        <v>3938</v>
      </c>
      <c r="B2011" s="1" t="s">
        <v>12458</v>
      </c>
      <c r="C2011" s="1" t="s">
        <v>12459</v>
      </c>
      <c r="D2011" s="1" t="s">
        <v>3939</v>
      </c>
      <c r="E2011" s="1" t="s">
        <v>12460</v>
      </c>
      <c r="F2011" t="s">
        <v>12461</v>
      </c>
      <c r="G2011" t="s">
        <v>12462</v>
      </c>
    </row>
    <row r="2012" spans="1:7" x14ac:dyDescent="0.25">
      <c r="A2012" s="56" t="s">
        <v>3940</v>
      </c>
      <c r="B2012" s="1" t="s">
        <v>12463</v>
      </c>
      <c r="C2012" s="1" t="s">
        <v>12464</v>
      </c>
      <c r="D2012" s="1" t="s">
        <v>3941</v>
      </c>
      <c r="E2012" s="1" t="s">
        <v>12465</v>
      </c>
      <c r="F2012" t="s">
        <v>12466</v>
      </c>
      <c r="G2012" t="s">
        <v>12467</v>
      </c>
    </row>
    <row r="2013" spans="1:7" x14ac:dyDescent="0.25">
      <c r="A2013" s="56" t="s">
        <v>3942</v>
      </c>
      <c r="B2013" s="1" t="s">
        <v>12468</v>
      </c>
      <c r="C2013" s="1" t="s">
        <v>12469</v>
      </c>
      <c r="D2013" s="1" t="s">
        <v>3943</v>
      </c>
      <c r="E2013" s="1" t="s">
        <v>12470</v>
      </c>
      <c r="F2013" t="s">
        <v>12471</v>
      </c>
      <c r="G2013" t="s">
        <v>12472</v>
      </c>
    </row>
    <row r="2014" spans="1:7" x14ac:dyDescent="0.25">
      <c r="A2014" s="56" t="s">
        <v>3944</v>
      </c>
      <c r="B2014" s="1" t="s">
        <v>12473</v>
      </c>
      <c r="C2014" s="1" t="s">
        <v>12474</v>
      </c>
      <c r="D2014" s="1" t="s">
        <v>3945</v>
      </c>
      <c r="E2014" s="1" t="s">
        <v>12475</v>
      </c>
      <c r="F2014" t="s">
        <v>12476</v>
      </c>
      <c r="G2014" t="s">
        <v>12477</v>
      </c>
    </row>
    <row r="2015" spans="1:7" x14ac:dyDescent="0.25">
      <c r="A2015" s="56" t="s">
        <v>3946</v>
      </c>
      <c r="B2015" s="1" t="s">
        <v>12478</v>
      </c>
      <c r="C2015" s="1" t="s">
        <v>12479</v>
      </c>
      <c r="D2015" s="1" t="s">
        <v>3947</v>
      </c>
      <c r="E2015" s="1" t="s">
        <v>12480</v>
      </c>
      <c r="F2015" t="s">
        <v>12481</v>
      </c>
      <c r="G2015" t="s">
        <v>12482</v>
      </c>
    </row>
    <row r="2016" spans="1:7" x14ac:dyDescent="0.25">
      <c r="A2016" s="56" t="s">
        <v>3948</v>
      </c>
      <c r="B2016" s="1" t="s">
        <v>12483</v>
      </c>
      <c r="C2016" s="1" t="s">
        <v>12484</v>
      </c>
      <c r="D2016" s="1" t="s">
        <v>3949</v>
      </c>
      <c r="E2016" s="1" t="s">
        <v>12485</v>
      </c>
      <c r="F2016" t="s">
        <v>12486</v>
      </c>
      <c r="G2016" t="s">
        <v>12487</v>
      </c>
    </row>
    <row r="2017" spans="1:7" x14ac:dyDescent="0.25">
      <c r="A2017" s="56" t="s">
        <v>3950</v>
      </c>
      <c r="B2017" s="1" t="s">
        <v>12488</v>
      </c>
      <c r="C2017" s="1" t="s">
        <v>12489</v>
      </c>
      <c r="D2017" s="1" t="s">
        <v>3951</v>
      </c>
      <c r="E2017" s="1" t="s">
        <v>12490</v>
      </c>
      <c r="F2017" t="s">
        <v>12491</v>
      </c>
      <c r="G2017" t="s">
        <v>12492</v>
      </c>
    </row>
    <row r="2018" spans="1:7" x14ac:dyDescent="0.25">
      <c r="A2018" s="56" t="s">
        <v>3952</v>
      </c>
      <c r="B2018" s="1" t="s">
        <v>12493</v>
      </c>
      <c r="C2018" s="1" t="s">
        <v>12494</v>
      </c>
      <c r="D2018" s="1" t="s">
        <v>3953</v>
      </c>
      <c r="E2018" s="1" t="s">
        <v>12495</v>
      </c>
      <c r="F2018" t="s">
        <v>12496</v>
      </c>
      <c r="G2018" t="s">
        <v>12497</v>
      </c>
    </row>
    <row r="2019" spans="1:7" x14ac:dyDescent="0.25">
      <c r="A2019" s="56" t="s">
        <v>3954</v>
      </c>
      <c r="B2019" s="1" t="s">
        <v>12498</v>
      </c>
      <c r="C2019" s="1" t="s">
        <v>12499</v>
      </c>
      <c r="D2019" s="1" t="s">
        <v>3955</v>
      </c>
      <c r="E2019" s="1" t="s">
        <v>12500</v>
      </c>
      <c r="F2019" t="s">
        <v>12501</v>
      </c>
      <c r="G2019" t="s">
        <v>12502</v>
      </c>
    </row>
    <row r="2020" spans="1:7" x14ac:dyDescent="0.25">
      <c r="A2020" s="56" t="s">
        <v>3956</v>
      </c>
      <c r="B2020" s="1" t="s">
        <v>12503</v>
      </c>
      <c r="C2020" s="1" t="s">
        <v>12504</v>
      </c>
      <c r="D2020" s="1" t="s">
        <v>3957</v>
      </c>
      <c r="E2020" s="1" t="s">
        <v>12505</v>
      </c>
      <c r="F2020" t="s">
        <v>12506</v>
      </c>
      <c r="G2020" t="s">
        <v>12507</v>
      </c>
    </row>
    <row r="2021" spans="1:7" x14ac:dyDescent="0.25">
      <c r="A2021" s="56" t="s">
        <v>3958</v>
      </c>
      <c r="B2021" s="1" t="s">
        <v>12508</v>
      </c>
      <c r="C2021" s="1" t="s">
        <v>12509</v>
      </c>
      <c r="D2021" s="1" t="s">
        <v>3959</v>
      </c>
      <c r="E2021" s="1" t="s">
        <v>12510</v>
      </c>
      <c r="F2021" t="s">
        <v>12511</v>
      </c>
      <c r="G2021" t="s">
        <v>12512</v>
      </c>
    </row>
    <row r="2022" spans="1:7" x14ac:dyDescent="0.25">
      <c r="A2022" s="56" t="s">
        <v>3960</v>
      </c>
      <c r="B2022" s="1" t="s">
        <v>12513</v>
      </c>
      <c r="C2022" s="1" t="s">
        <v>12514</v>
      </c>
      <c r="D2022" s="1" t="s">
        <v>3961</v>
      </c>
      <c r="E2022" s="1" t="s">
        <v>12515</v>
      </c>
      <c r="F2022" t="s">
        <v>12516</v>
      </c>
      <c r="G2022" t="s">
        <v>12517</v>
      </c>
    </row>
    <row r="2023" spans="1:7" x14ac:dyDescent="0.25">
      <c r="A2023" s="56" t="s">
        <v>3962</v>
      </c>
      <c r="B2023" s="1" t="s">
        <v>12518</v>
      </c>
      <c r="C2023" s="1" t="s">
        <v>12519</v>
      </c>
      <c r="D2023" s="1" t="s">
        <v>3963</v>
      </c>
      <c r="E2023" s="1" t="s">
        <v>12520</v>
      </c>
      <c r="F2023" t="s">
        <v>12521</v>
      </c>
      <c r="G2023" t="s">
        <v>12522</v>
      </c>
    </row>
    <row r="2024" spans="1:7" x14ac:dyDescent="0.25">
      <c r="A2024" s="56" t="s">
        <v>3964</v>
      </c>
      <c r="B2024" s="1" t="s">
        <v>12523</v>
      </c>
      <c r="C2024" s="1" t="s">
        <v>12524</v>
      </c>
      <c r="D2024" s="1" t="s">
        <v>3965</v>
      </c>
      <c r="E2024" s="1" t="s">
        <v>12525</v>
      </c>
      <c r="F2024" t="s">
        <v>12526</v>
      </c>
      <c r="G2024" t="s">
        <v>12527</v>
      </c>
    </row>
    <row r="2025" spans="1:7" x14ac:dyDescent="0.25">
      <c r="A2025" s="56" t="s">
        <v>3966</v>
      </c>
      <c r="B2025" s="1" t="s">
        <v>12528</v>
      </c>
      <c r="C2025" s="1" t="s">
        <v>12529</v>
      </c>
      <c r="D2025" s="1" t="s">
        <v>3967</v>
      </c>
      <c r="E2025" s="1" t="s">
        <v>12530</v>
      </c>
      <c r="F2025" t="s">
        <v>12531</v>
      </c>
      <c r="G2025" t="s">
        <v>12532</v>
      </c>
    </row>
    <row r="2026" spans="1:7" x14ac:dyDescent="0.25">
      <c r="A2026" s="56" t="s">
        <v>3968</v>
      </c>
      <c r="B2026" s="1" t="s">
        <v>12533</v>
      </c>
      <c r="C2026" s="1" t="s">
        <v>12534</v>
      </c>
      <c r="D2026" s="1" t="s">
        <v>3969</v>
      </c>
      <c r="E2026" s="1" t="s">
        <v>12535</v>
      </c>
      <c r="F2026" t="s">
        <v>12536</v>
      </c>
      <c r="G2026" t="s">
        <v>12537</v>
      </c>
    </row>
    <row r="2027" spans="1:7" x14ac:dyDescent="0.25">
      <c r="A2027" s="56" t="s">
        <v>3970</v>
      </c>
      <c r="B2027" s="1" t="s">
        <v>12538</v>
      </c>
      <c r="C2027" s="1" t="s">
        <v>12539</v>
      </c>
      <c r="D2027" s="1" t="s">
        <v>3971</v>
      </c>
      <c r="E2027" s="1" t="s">
        <v>12540</v>
      </c>
      <c r="F2027" t="s">
        <v>12541</v>
      </c>
      <c r="G2027" t="s">
        <v>12542</v>
      </c>
    </row>
    <row r="2028" spans="1:7" x14ac:dyDescent="0.25">
      <c r="A2028" s="56" t="s">
        <v>3972</v>
      </c>
      <c r="B2028" s="1" t="s">
        <v>12543</v>
      </c>
      <c r="C2028" s="1" t="s">
        <v>12544</v>
      </c>
      <c r="D2028" s="1" t="s">
        <v>3973</v>
      </c>
      <c r="E2028" s="1" t="s">
        <v>12545</v>
      </c>
      <c r="F2028" t="s">
        <v>12546</v>
      </c>
      <c r="G2028" t="s">
        <v>12547</v>
      </c>
    </row>
    <row r="2029" spans="1:7" x14ac:dyDescent="0.25">
      <c r="A2029" s="56" t="s">
        <v>3974</v>
      </c>
      <c r="B2029" s="1" t="s">
        <v>12548</v>
      </c>
      <c r="C2029" s="1" t="s">
        <v>12549</v>
      </c>
      <c r="D2029" s="1" t="s">
        <v>3975</v>
      </c>
      <c r="E2029" s="1" t="s">
        <v>12550</v>
      </c>
      <c r="F2029" t="s">
        <v>12551</v>
      </c>
      <c r="G2029" t="s">
        <v>12552</v>
      </c>
    </row>
    <row r="2030" spans="1:7" x14ac:dyDescent="0.25">
      <c r="A2030" s="56" t="s">
        <v>3976</v>
      </c>
      <c r="B2030" s="1" t="s">
        <v>12553</v>
      </c>
      <c r="C2030" s="1" t="s">
        <v>12554</v>
      </c>
      <c r="D2030" s="1" t="s">
        <v>3977</v>
      </c>
      <c r="E2030" s="1" t="s">
        <v>12555</v>
      </c>
      <c r="F2030" t="s">
        <v>12556</v>
      </c>
      <c r="G2030" t="s">
        <v>12557</v>
      </c>
    </row>
    <row r="2031" spans="1:7" x14ac:dyDescent="0.25">
      <c r="A2031" s="56" t="s">
        <v>3978</v>
      </c>
      <c r="B2031" s="1" t="s">
        <v>12558</v>
      </c>
      <c r="C2031" s="1" t="s">
        <v>12559</v>
      </c>
      <c r="D2031" s="1" t="s">
        <v>3979</v>
      </c>
      <c r="E2031" s="1" t="s">
        <v>12560</v>
      </c>
      <c r="F2031" t="s">
        <v>12561</v>
      </c>
      <c r="G2031" t="s">
        <v>12562</v>
      </c>
    </row>
    <row r="2032" spans="1:7" x14ac:dyDescent="0.25">
      <c r="A2032" s="56" t="s">
        <v>3980</v>
      </c>
      <c r="B2032" s="1" t="s">
        <v>12563</v>
      </c>
      <c r="C2032" s="1" t="s">
        <v>12564</v>
      </c>
      <c r="D2032" s="1" t="s">
        <v>3981</v>
      </c>
      <c r="E2032" s="1" t="s">
        <v>12565</v>
      </c>
      <c r="F2032" t="s">
        <v>12566</v>
      </c>
      <c r="G2032" t="s">
        <v>12567</v>
      </c>
    </row>
    <row r="2033" spans="1:7" x14ac:dyDescent="0.25">
      <c r="A2033" s="56" t="s">
        <v>3982</v>
      </c>
      <c r="B2033" s="1" t="s">
        <v>12568</v>
      </c>
      <c r="C2033" s="1" t="s">
        <v>12569</v>
      </c>
      <c r="D2033" s="1" t="s">
        <v>3983</v>
      </c>
      <c r="E2033" s="1" t="s">
        <v>12570</v>
      </c>
      <c r="F2033" t="s">
        <v>12571</v>
      </c>
      <c r="G2033" t="s">
        <v>12572</v>
      </c>
    </row>
    <row r="2034" spans="1:7" x14ac:dyDescent="0.25">
      <c r="A2034" s="56" t="s">
        <v>3984</v>
      </c>
      <c r="B2034" s="1" t="s">
        <v>12573</v>
      </c>
      <c r="C2034" s="1" t="s">
        <v>12574</v>
      </c>
      <c r="D2034" s="1" t="s">
        <v>3985</v>
      </c>
      <c r="E2034" s="1" t="s">
        <v>12575</v>
      </c>
      <c r="F2034" t="s">
        <v>12576</v>
      </c>
      <c r="G2034" t="s">
        <v>12577</v>
      </c>
    </row>
    <row r="2035" spans="1:7" x14ac:dyDescent="0.25">
      <c r="A2035" s="56" t="s">
        <v>3986</v>
      </c>
      <c r="B2035" s="1" t="s">
        <v>12578</v>
      </c>
      <c r="C2035" s="1" t="s">
        <v>12579</v>
      </c>
      <c r="D2035" s="1" t="s">
        <v>3987</v>
      </c>
      <c r="E2035" s="1" t="s">
        <v>12580</v>
      </c>
      <c r="F2035" t="s">
        <v>12581</v>
      </c>
      <c r="G2035" t="s">
        <v>12582</v>
      </c>
    </row>
    <row r="2036" spans="1:7" x14ac:dyDescent="0.25">
      <c r="A2036" s="56" t="s">
        <v>3988</v>
      </c>
      <c r="B2036" s="1" t="s">
        <v>12583</v>
      </c>
      <c r="C2036" s="1" t="s">
        <v>12584</v>
      </c>
      <c r="D2036" s="1" t="s">
        <v>3989</v>
      </c>
      <c r="E2036" s="1" t="s">
        <v>12585</v>
      </c>
      <c r="F2036" t="s">
        <v>12586</v>
      </c>
      <c r="G2036" t="s">
        <v>12587</v>
      </c>
    </row>
    <row r="2037" spans="1:7" x14ac:dyDescent="0.25">
      <c r="A2037" s="56" t="s">
        <v>3990</v>
      </c>
      <c r="B2037" s="1" t="s">
        <v>12588</v>
      </c>
      <c r="C2037" s="1" t="s">
        <v>12589</v>
      </c>
      <c r="D2037" s="1" t="s">
        <v>3991</v>
      </c>
      <c r="E2037" s="1" t="s">
        <v>12590</v>
      </c>
      <c r="F2037" t="s">
        <v>12591</v>
      </c>
      <c r="G2037" t="s">
        <v>12592</v>
      </c>
    </row>
    <row r="2038" spans="1:7" x14ac:dyDescent="0.25">
      <c r="A2038" s="56" t="s">
        <v>3992</v>
      </c>
      <c r="B2038" s="1" t="s">
        <v>12593</v>
      </c>
      <c r="C2038" s="1" t="s">
        <v>12594</v>
      </c>
      <c r="D2038" s="1" t="s">
        <v>3993</v>
      </c>
      <c r="E2038" s="1" t="s">
        <v>12595</v>
      </c>
      <c r="F2038" t="s">
        <v>12596</v>
      </c>
      <c r="G2038" t="s">
        <v>12597</v>
      </c>
    </row>
    <row r="2039" spans="1:7" x14ac:dyDescent="0.25">
      <c r="A2039" s="56" t="s">
        <v>3994</v>
      </c>
      <c r="B2039" s="1" t="s">
        <v>12598</v>
      </c>
      <c r="C2039" s="1" t="s">
        <v>12599</v>
      </c>
      <c r="D2039" s="1" t="s">
        <v>3995</v>
      </c>
      <c r="E2039" s="1" t="s">
        <v>12600</v>
      </c>
      <c r="F2039" t="s">
        <v>12601</v>
      </c>
      <c r="G2039" t="s">
        <v>12602</v>
      </c>
    </row>
    <row r="2040" spans="1:7" x14ac:dyDescent="0.25">
      <c r="A2040" s="56" t="s">
        <v>3996</v>
      </c>
      <c r="B2040" s="1" t="s">
        <v>12603</v>
      </c>
      <c r="C2040" s="1" t="s">
        <v>12604</v>
      </c>
      <c r="D2040" s="1" t="s">
        <v>3997</v>
      </c>
      <c r="E2040" s="1" t="s">
        <v>12605</v>
      </c>
      <c r="F2040" t="s">
        <v>12606</v>
      </c>
      <c r="G2040" t="s">
        <v>12607</v>
      </c>
    </row>
    <row r="2041" spans="1:7" x14ac:dyDescent="0.25">
      <c r="A2041" s="56" t="s">
        <v>3998</v>
      </c>
      <c r="B2041" s="1" t="s">
        <v>12608</v>
      </c>
      <c r="C2041" s="1" t="s">
        <v>12609</v>
      </c>
      <c r="D2041" s="1" t="s">
        <v>3999</v>
      </c>
      <c r="E2041" s="1" t="s">
        <v>12610</v>
      </c>
      <c r="F2041" t="s">
        <v>12611</v>
      </c>
      <c r="G2041" t="s">
        <v>12612</v>
      </c>
    </row>
    <row r="2042" spans="1:7" x14ac:dyDescent="0.25">
      <c r="A2042" s="56" t="s">
        <v>4000</v>
      </c>
      <c r="B2042" s="1" t="s">
        <v>12613</v>
      </c>
      <c r="C2042" s="1" t="s">
        <v>12614</v>
      </c>
      <c r="D2042" s="1" t="s">
        <v>4001</v>
      </c>
      <c r="E2042" s="1" t="s">
        <v>12615</v>
      </c>
      <c r="F2042" t="s">
        <v>12616</v>
      </c>
      <c r="G2042" t="s">
        <v>12617</v>
      </c>
    </row>
    <row r="2043" spans="1:7" x14ac:dyDescent="0.25">
      <c r="A2043" s="56" t="s">
        <v>4002</v>
      </c>
      <c r="B2043" s="1" t="s">
        <v>12618</v>
      </c>
      <c r="C2043" s="1" t="s">
        <v>12619</v>
      </c>
      <c r="D2043" s="1" t="s">
        <v>4003</v>
      </c>
      <c r="E2043" s="1" t="s">
        <v>12620</v>
      </c>
      <c r="F2043" t="s">
        <v>12621</v>
      </c>
      <c r="G2043" t="s">
        <v>12622</v>
      </c>
    </row>
    <row r="2044" spans="1:7" x14ac:dyDescent="0.25">
      <c r="A2044" s="56" t="s">
        <v>4004</v>
      </c>
      <c r="B2044" s="1" t="s">
        <v>12623</v>
      </c>
      <c r="C2044" s="1" t="s">
        <v>12624</v>
      </c>
      <c r="D2044" s="1" t="s">
        <v>4005</v>
      </c>
      <c r="E2044" s="1" t="s">
        <v>12625</v>
      </c>
      <c r="F2044" t="s">
        <v>12626</v>
      </c>
      <c r="G2044" t="s">
        <v>12627</v>
      </c>
    </row>
    <row r="2045" spans="1:7" x14ac:dyDescent="0.25">
      <c r="A2045" s="56" t="s">
        <v>4006</v>
      </c>
      <c r="B2045" s="1" t="s">
        <v>12628</v>
      </c>
      <c r="C2045" s="1" t="s">
        <v>12629</v>
      </c>
      <c r="D2045" s="1" t="s">
        <v>4007</v>
      </c>
      <c r="E2045" s="1" t="s">
        <v>12630</v>
      </c>
      <c r="F2045" t="s">
        <v>12631</v>
      </c>
      <c r="G2045" t="s">
        <v>12632</v>
      </c>
    </row>
    <row r="2046" spans="1:7" x14ac:dyDescent="0.25">
      <c r="A2046" s="56" t="s">
        <v>4008</v>
      </c>
      <c r="B2046" s="1" t="s">
        <v>12633</v>
      </c>
      <c r="C2046" s="1" t="s">
        <v>12634</v>
      </c>
      <c r="D2046" s="1" t="s">
        <v>4009</v>
      </c>
      <c r="E2046" s="1" t="s">
        <v>12635</v>
      </c>
      <c r="F2046" t="s">
        <v>12636</v>
      </c>
      <c r="G2046" t="s">
        <v>12637</v>
      </c>
    </row>
    <row r="2047" spans="1:7" x14ac:dyDescent="0.25">
      <c r="A2047" s="56" t="s">
        <v>4010</v>
      </c>
      <c r="B2047" s="1" t="s">
        <v>12638</v>
      </c>
      <c r="C2047" s="1" t="s">
        <v>12639</v>
      </c>
      <c r="D2047" s="1" t="s">
        <v>4011</v>
      </c>
      <c r="E2047" s="1" t="s">
        <v>12640</v>
      </c>
      <c r="F2047" t="s">
        <v>12641</v>
      </c>
      <c r="G2047" t="s">
        <v>12642</v>
      </c>
    </row>
    <row r="2048" spans="1:7" x14ac:dyDescent="0.25">
      <c r="A2048" s="56" t="s">
        <v>4012</v>
      </c>
      <c r="B2048" s="1" t="s">
        <v>12643</v>
      </c>
      <c r="C2048" s="1" t="s">
        <v>12644</v>
      </c>
      <c r="D2048" s="1" t="s">
        <v>4013</v>
      </c>
      <c r="E2048" s="1" t="s">
        <v>12645</v>
      </c>
      <c r="F2048" t="s">
        <v>12646</v>
      </c>
      <c r="G2048" t="s">
        <v>12647</v>
      </c>
    </row>
    <row r="2049" spans="1:7" x14ac:dyDescent="0.25">
      <c r="A2049" s="56" t="s">
        <v>4014</v>
      </c>
      <c r="B2049" s="1" t="s">
        <v>12648</v>
      </c>
      <c r="C2049" s="1" t="s">
        <v>12649</v>
      </c>
      <c r="D2049" s="1" t="s">
        <v>4015</v>
      </c>
      <c r="E2049" s="1" t="s">
        <v>12650</v>
      </c>
      <c r="F2049" t="s">
        <v>12651</v>
      </c>
      <c r="G2049" t="s">
        <v>12652</v>
      </c>
    </row>
    <row r="2050" spans="1:7" x14ac:dyDescent="0.25">
      <c r="A2050" s="56" t="s">
        <v>4016</v>
      </c>
      <c r="B2050" s="1" t="s">
        <v>12653</v>
      </c>
      <c r="C2050" s="1" t="s">
        <v>12654</v>
      </c>
      <c r="D2050" s="1" t="s">
        <v>4017</v>
      </c>
      <c r="E2050" s="1" t="s">
        <v>12655</v>
      </c>
      <c r="F2050" t="s">
        <v>12656</v>
      </c>
      <c r="G2050" t="s">
        <v>12657</v>
      </c>
    </row>
    <row r="2051" spans="1:7" x14ac:dyDescent="0.25">
      <c r="A2051" s="56" t="s">
        <v>4018</v>
      </c>
      <c r="B2051" s="1" t="s">
        <v>12658</v>
      </c>
      <c r="C2051" s="1" t="s">
        <v>12659</v>
      </c>
      <c r="D2051" s="1" t="s">
        <v>4019</v>
      </c>
      <c r="E2051" s="1" t="s">
        <v>12660</v>
      </c>
      <c r="F2051" t="s">
        <v>12661</v>
      </c>
      <c r="G2051" t="s">
        <v>12662</v>
      </c>
    </row>
    <row r="2052" spans="1:7" x14ac:dyDescent="0.25">
      <c r="A2052" s="56" t="s">
        <v>4020</v>
      </c>
      <c r="B2052" s="1" t="s">
        <v>12663</v>
      </c>
      <c r="C2052" s="1" t="s">
        <v>12664</v>
      </c>
      <c r="D2052" s="1" t="s">
        <v>4021</v>
      </c>
      <c r="E2052" s="1" t="s">
        <v>12665</v>
      </c>
      <c r="F2052" t="s">
        <v>12666</v>
      </c>
      <c r="G2052" t="s">
        <v>12667</v>
      </c>
    </row>
    <row r="2053" spans="1:7" x14ac:dyDescent="0.25">
      <c r="A2053" s="56" t="s">
        <v>4022</v>
      </c>
      <c r="B2053" s="1" t="s">
        <v>12668</v>
      </c>
      <c r="C2053" s="1" t="s">
        <v>12669</v>
      </c>
      <c r="D2053" s="1" t="s">
        <v>4023</v>
      </c>
      <c r="E2053" s="1" t="s">
        <v>12670</v>
      </c>
      <c r="F2053" t="s">
        <v>12671</v>
      </c>
      <c r="G2053" t="s">
        <v>12672</v>
      </c>
    </row>
    <row r="2054" spans="1:7" x14ac:dyDescent="0.25">
      <c r="A2054" s="56" t="s">
        <v>4024</v>
      </c>
      <c r="B2054" s="1" t="s">
        <v>12673</v>
      </c>
      <c r="C2054" s="1" t="s">
        <v>12674</v>
      </c>
      <c r="D2054" s="1" t="s">
        <v>4025</v>
      </c>
      <c r="E2054" s="1" t="s">
        <v>12675</v>
      </c>
      <c r="F2054" t="s">
        <v>12676</v>
      </c>
      <c r="G2054" t="s">
        <v>12677</v>
      </c>
    </row>
    <row r="2055" spans="1:7" x14ac:dyDescent="0.25">
      <c r="A2055" s="56" t="s">
        <v>4026</v>
      </c>
      <c r="B2055" s="1" t="s">
        <v>12678</v>
      </c>
      <c r="C2055" s="1" t="s">
        <v>12679</v>
      </c>
      <c r="D2055" s="1" t="s">
        <v>4027</v>
      </c>
      <c r="E2055" s="1" t="s">
        <v>12680</v>
      </c>
      <c r="F2055" t="s">
        <v>12681</v>
      </c>
      <c r="G2055" t="s">
        <v>12682</v>
      </c>
    </row>
    <row r="2056" spans="1:7" x14ac:dyDescent="0.25">
      <c r="A2056" s="56" t="s">
        <v>4028</v>
      </c>
      <c r="B2056" s="1" t="s">
        <v>12683</v>
      </c>
      <c r="C2056" s="1" t="s">
        <v>12684</v>
      </c>
      <c r="D2056" s="1" t="s">
        <v>4029</v>
      </c>
      <c r="E2056" s="1" t="s">
        <v>12685</v>
      </c>
      <c r="F2056" t="s">
        <v>12686</v>
      </c>
      <c r="G2056" t="s">
        <v>12687</v>
      </c>
    </row>
    <row r="2057" spans="1:7" x14ac:dyDescent="0.25">
      <c r="A2057" s="56" t="s">
        <v>4030</v>
      </c>
      <c r="B2057" s="1" t="s">
        <v>12688</v>
      </c>
      <c r="C2057" s="1" t="s">
        <v>12689</v>
      </c>
      <c r="D2057" s="1" t="s">
        <v>4031</v>
      </c>
      <c r="E2057" s="1" t="s">
        <v>12690</v>
      </c>
      <c r="F2057" t="s">
        <v>12691</v>
      </c>
      <c r="G2057" t="s">
        <v>12692</v>
      </c>
    </row>
    <row r="2058" spans="1:7" x14ac:dyDescent="0.25">
      <c r="A2058" s="56" t="s">
        <v>4032</v>
      </c>
      <c r="B2058" s="1" t="s">
        <v>12693</v>
      </c>
      <c r="C2058" s="1" t="s">
        <v>12694</v>
      </c>
      <c r="D2058" s="1" t="s">
        <v>4033</v>
      </c>
      <c r="E2058" s="1" t="s">
        <v>12695</v>
      </c>
      <c r="F2058" t="s">
        <v>12696</v>
      </c>
      <c r="G2058" t="s">
        <v>12697</v>
      </c>
    </row>
    <row r="2059" spans="1:7" x14ac:dyDescent="0.25">
      <c r="A2059" s="56" t="s">
        <v>4034</v>
      </c>
      <c r="B2059" s="1" t="s">
        <v>12698</v>
      </c>
      <c r="C2059" s="1" t="s">
        <v>12699</v>
      </c>
      <c r="D2059" s="1" t="s">
        <v>4035</v>
      </c>
      <c r="E2059" s="1" t="s">
        <v>12700</v>
      </c>
      <c r="F2059" t="s">
        <v>12701</v>
      </c>
      <c r="G2059" t="s">
        <v>12702</v>
      </c>
    </row>
    <row r="2060" spans="1:7" x14ac:dyDescent="0.25">
      <c r="A2060" s="56" t="s">
        <v>4036</v>
      </c>
      <c r="B2060" s="1" t="s">
        <v>12703</v>
      </c>
      <c r="C2060" s="1" t="s">
        <v>12704</v>
      </c>
      <c r="D2060" s="1" t="s">
        <v>4037</v>
      </c>
      <c r="E2060" s="1" t="s">
        <v>12705</v>
      </c>
      <c r="F2060" t="s">
        <v>12706</v>
      </c>
      <c r="G2060" t="s">
        <v>12707</v>
      </c>
    </row>
    <row r="2061" spans="1:7" x14ac:dyDescent="0.25">
      <c r="A2061" s="56" t="s">
        <v>4038</v>
      </c>
      <c r="B2061" s="1" t="s">
        <v>12708</v>
      </c>
      <c r="C2061" s="1" t="s">
        <v>12709</v>
      </c>
      <c r="D2061" s="1" t="s">
        <v>4039</v>
      </c>
      <c r="E2061" s="1" t="s">
        <v>12710</v>
      </c>
      <c r="F2061" t="s">
        <v>12711</v>
      </c>
      <c r="G2061" t="s">
        <v>12712</v>
      </c>
    </row>
    <row r="2062" spans="1:7" x14ac:dyDescent="0.25">
      <c r="A2062" s="56" t="s">
        <v>4040</v>
      </c>
      <c r="B2062" s="1" t="s">
        <v>12713</v>
      </c>
      <c r="C2062" s="1" t="s">
        <v>12714</v>
      </c>
      <c r="D2062" s="1" t="s">
        <v>4041</v>
      </c>
      <c r="E2062" s="1" t="s">
        <v>12715</v>
      </c>
      <c r="F2062" t="s">
        <v>12716</v>
      </c>
      <c r="G2062" t="s">
        <v>12717</v>
      </c>
    </row>
    <row r="2063" spans="1:7" x14ac:dyDescent="0.25">
      <c r="A2063" s="56" t="s">
        <v>4042</v>
      </c>
      <c r="B2063" s="1" t="s">
        <v>12718</v>
      </c>
      <c r="C2063" s="1" t="s">
        <v>12719</v>
      </c>
      <c r="D2063" s="1" t="s">
        <v>4043</v>
      </c>
      <c r="E2063" s="1" t="s">
        <v>12720</v>
      </c>
      <c r="F2063" t="s">
        <v>12721</v>
      </c>
      <c r="G2063" t="s">
        <v>12722</v>
      </c>
    </row>
    <row r="2064" spans="1:7" x14ac:dyDescent="0.25">
      <c r="A2064" s="56" t="s">
        <v>4044</v>
      </c>
      <c r="B2064" s="1" t="s">
        <v>12723</v>
      </c>
      <c r="C2064" s="1" t="s">
        <v>12724</v>
      </c>
      <c r="D2064" s="1" t="s">
        <v>4045</v>
      </c>
      <c r="E2064" s="1" t="s">
        <v>12725</v>
      </c>
      <c r="F2064" t="s">
        <v>12726</v>
      </c>
      <c r="G2064" t="s">
        <v>12727</v>
      </c>
    </row>
    <row r="2065" spans="1:7" x14ac:dyDescent="0.25">
      <c r="A2065" s="56" t="s">
        <v>4046</v>
      </c>
      <c r="B2065" s="1" t="s">
        <v>12728</v>
      </c>
      <c r="C2065" s="1" t="s">
        <v>12729</v>
      </c>
      <c r="D2065" s="1" t="s">
        <v>4047</v>
      </c>
      <c r="E2065" s="1" t="s">
        <v>12730</v>
      </c>
      <c r="F2065" t="s">
        <v>12731</v>
      </c>
      <c r="G2065" t="s">
        <v>12732</v>
      </c>
    </row>
    <row r="2066" spans="1:7" x14ac:dyDescent="0.25">
      <c r="A2066" s="56" t="s">
        <v>4048</v>
      </c>
      <c r="B2066" s="1" t="s">
        <v>12733</v>
      </c>
      <c r="C2066" s="1" t="s">
        <v>12734</v>
      </c>
      <c r="D2066" s="1" t="s">
        <v>4049</v>
      </c>
      <c r="E2066" s="1" t="s">
        <v>12735</v>
      </c>
      <c r="F2066" t="s">
        <v>12736</v>
      </c>
      <c r="G2066" t="s">
        <v>12737</v>
      </c>
    </row>
    <row r="2067" spans="1:7" x14ac:dyDescent="0.25">
      <c r="A2067" s="56" t="s">
        <v>4050</v>
      </c>
      <c r="B2067" s="1" t="s">
        <v>12738</v>
      </c>
      <c r="C2067" s="1" t="s">
        <v>12739</v>
      </c>
      <c r="D2067" s="1" t="s">
        <v>4051</v>
      </c>
      <c r="E2067" s="1" t="s">
        <v>12740</v>
      </c>
      <c r="F2067" t="s">
        <v>12741</v>
      </c>
      <c r="G2067" t="s">
        <v>12742</v>
      </c>
    </row>
    <row r="2068" spans="1:7" x14ac:dyDescent="0.25">
      <c r="A2068" s="56" t="s">
        <v>4052</v>
      </c>
      <c r="B2068" s="1" t="s">
        <v>12743</v>
      </c>
      <c r="C2068" s="1" t="s">
        <v>12744</v>
      </c>
      <c r="D2068" s="1" t="s">
        <v>4053</v>
      </c>
      <c r="E2068" s="1" t="s">
        <v>12745</v>
      </c>
      <c r="F2068" t="s">
        <v>12746</v>
      </c>
      <c r="G2068" t="s">
        <v>12747</v>
      </c>
    </row>
    <row r="2069" spans="1:7" x14ac:dyDescent="0.25">
      <c r="A2069" s="56" t="s">
        <v>4054</v>
      </c>
      <c r="B2069" s="1" t="s">
        <v>12748</v>
      </c>
      <c r="C2069" s="1" t="s">
        <v>12749</v>
      </c>
      <c r="D2069" s="1" t="s">
        <v>4055</v>
      </c>
      <c r="E2069" s="1" t="s">
        <v>12750</v>
      </c>
      <c r="F2069" t="s">
        <v>12751</v>
      </c>
      <c r="G2069" t="s">
        <v>12752</v>
      </c>
    </row>
    <row r="2070" spans="1:7" x14ac:dyDescent="0.25">
      <c r="A2070" s="56" t="s">
        <v>4056</v>
      </c>
      <c r="B2070" s="1" t="s">
        <v>12753</v>
      </c>
      <c r="C2070" s="1" t="s">
        <v>12754</v>
      </c>
      <c r="D2070" s="1" t="s">
        <v>4057</v>
      </c>
      <c r="E2070" s="1" t="s">
        <v>12755</v>
      </c>
      <c r="F2070" t="s">
        <v>12756</v>
      </c>
      <c r="G2070" t="s">
        <v>12757</v>
      </c>
    </row>
    <row r="2071" spans="1:7" x14ac:dyDescent="0.25">
      <c r="A2071" s="56" t="s">
        <v>4058</v>
      </c>
      <c r="B2071" s="1" t="s">
        <v>12758</v>
      </c>
      <c r="C2071" s="1" t="s">
        <v>12759</v>
      </c>
      <c r="D2071" s="1" t="s">
        <v>4059</v>
      </c>
      <c r="E2071" s="1" t="s">
        <v>12760</v>
      </c>
      <c r="F2071" t="s">
        <v>12761</v>
      </c>
      <c r="G2071" t="s">
        <v>12762</v>
      </c>
    </row>
    <row r="2072" spans="1:7" x14ac:dyDescent="0.25">
      <c r="A2072" s="56" t="s">
        <v>4060</v>
      </c>
      <c r="B2072" s="1" t="s">
        <v>12763</v>
      </c>
      <c r="C2072" s="1" t="s">
        <v>12764</v>
      </c>
      <c r="D2072" s="1" t="s">
        <v>4061</v>
      </c>
      <c r="E2072" s="1" t="s">
        <v>12765</v>
      </c>
      <c r="F2072" t="s">
        <v>12766</v>
      </c>
      <c r="G2072" t="s">
        <v>12767</v>
      </c>
    </row>
    <row r="2073" spans="1:7" x14ac:dyDescent="0.25">
      <c r="A2073" s="56" t="s">
        <v>4062</v>
      </c>
      <c r="B2073" s="1" t="s">
        <v>12768</v>
      </c>
      <c r="C2073" s="1" t="s">
        <v>12769</v>
      </c>
      <c r="D2073" s="1" t="s">
        <v>4063</v>
      </c>
      <c r="E2073" s="1" t="s">
        <v>12770</v>
      </c>
      <c r="F2073" t="s">
        <v>12771</v>
      </c>
      <c r="G2073" t="s">
        <v>12772</v>
      </c>
    </row>
    <row r="2074" spans="1:7" x14ac:dyDescent="0.25">
      <c r="A2074" s="56" t="s">
        <v>4064</v>
      </c>
      <c r="B2074" s="1" t="s">
        <v>12773</v>
      </c>
      <c r="C2074" s="1" t="s">
        <v>12774</v>
      </c>
      <c r="D2074" s="1" t="s">
        <v>4065</v>
      </c>
      <c r="E2074" s="1" t="s">
        <v>12775</v>
      </c>
      <c r="F2074" t="s">
        <v>12776</v>
      </c>
      <c r="G2074" t="s">
        <v>12777</v>
      </c>
    </row>
    <row r="2075" spans="1:7" x14ac:dyDescent="0.25">
      <c r="A2075" s="56" t="s">
        <v>4066</v>
      </c>
      <c r="B2075" s="1" t="s">
        <v>12778</v>
      </c>
      <c r="C2075" s="1" t="s">
        <v>12779</v>
      </c>
      <c r="D2075" s="1" t="s">
        <v>4067</v>
      </c>
      <c r="E2075" s="1" t="s">
        <v>12780</v>
      </c>
      <c r="F2075" t="s">
        <v>12781</v>
      </c>
      <c r="G2075" t="s">
        <v>12782</v>
      </c>
    </row>
    <row r="2076" spans="1:7" x14ac:dyDescent="0.25">
      <c r="A2076" s="56" t="s">
        <v>4068</v>
      </c>
      <c r="B2076" s="1" t="s">
        <v>12783</v>
      </c>
      <c r="C2076" s="1" t="s">
        <v>12784</v>
      </c>
      <c r="D2076" s="1" t="s">
        <v>4069</v>
      </c>
      <c r="E2076" s="1" t="s">
        <v>12785</v>
      </c>
      <c r="F2076" t="s">
        <v>12786</v>
      </c>
      <c r="G2076" t="s">
        <v>12787</v>
      </c>
    </row>
    <row r="2077" spans="1:7" x14ac:dyDescent="0.25">
      <c r="A2077" s="56" t="s">
        <v>4070</v>
      </c>
      <c r="B2077" s="1" t="s">
        <v>12788</v>
      </c>
      <c r="C2077" s="1" t="s">
        <v>12789</v>
      </c>
      <c r="D2077" s="1" t="s">
        <v>4071</v>
      </c>
      <c r="E2077" s="1" t="s">
        <v>12790</v>
      </c>
      <c r="F2077" t="s">
        <v>12791</v>
      </c>
      <c r="G2077" t="s">
        <v>12792</v>
      </c>
    </row>
    <row r="2078" spans="1:7" x14ac:dyDescent="0.25">
      <c r="A2078" s="56" t="s">
        <v>4072</v>
      </c>
      <c r="B2078" s="1" t="s">
        <v>12793</v>
      </c>
      <c r="C2078" s="1" t="s">
        <v>12794</v>
      </c>
      <c r="D2078" s="1" t="s">
        <v>4073</v>
      </c>
      <c r="E2078" s="1" t="s">
        <v>12795</v>
      </c>
      <c r="F2078" t="s">
        <v>12796</v>
      </c>
      <c r="G2078" t="s">
        <v>12797</v>
      </c>
    </row>
    <row r="2079" spans="1:7" x14ac:dyDescent="0.25">
      <c r="A2079" s="56" t="s">
        <v>4074</v>
      </c>
      <c r="B2079" s="1" t="s">
        <v>12199</v>
      </c>
      <c r="C2079" s="1" t="s">
        <v>12798</v>
      </c>
      <c r="D2079" s="1" t="s">
        <v>4075</v>
      </c>
      <c r="E2079" s="1" t="s">
        <v>12799</v>
      </c>
      <c r="F2079" t="s">
        <v>12800</v>
      </c>
      <c r="G2079" t="s">
        <v>12801</v>
      </c>
    </row>
    <row r="2080" spans="1:7" x14ac:dyDescent="0.25">
      <c r="A2080" s="56" t="s">
        <v>4076</v>
      </c>
      <c r="B2080" s="1" t="s">
        <v>12802</v>
      </c>
      <c r="C2080" s="1" t="s">
        <v>12803</v>
      </c>
      <c r="D2080" s="1" t="s">
        <v>4077</v>
      </c>
      <c r="E2080" s="1" t="s">
        <v>12804</v>
      </c>
      <c r="F2080" t="s">
        <v>12805</v>
      </c>
      <c r="G2080" t="s">
        <v>12806</v>
      </c>
    </row>
    <row r="2081" spans="1:7" x14ac:dyDescent="0.25">
      <c r="A2081" s="56" t="s">
        <v>4078</v>
      </c>
      <c r="B2081" s="1" t="s">
        <v>12807</v>
      </c>
      <c r="C2081" s="1" t="s">
        <v>10997</v>
      </c>
      <c r="D2081" s="1" t="s">
        <v>4079</v>
      </c>
      <c r="E2081" s="1" t="s">
        <v>12808</v>
      </c>
      <c r="F2081" t="s">
        <v>12809</v>
      </c>
      <c r="G2081" t="s">
        <v>12810</v>
      </c>
    </row>
    <row r="2082" spans="1:7" x14ac:dyDescent="0.25">
      <c r="A2082" s="56" t="s">
        <v>4080</v>
      </c>
      <c r="B2082" s="1" t="s">
        <v>12811</v>
      </c>
      <c r="C2082" s="1" t="s">
        <v>12812</v>
      </c>
      <c r="D2082" s="1" t="s">
        <v>4081</v>
      </c>
      <c r="E2082" s="1" t="s">
        <v>12813</v>
      </c>
      <c r="F2082" t="s">
        <v>12814</v>
      </c>
      <c r="G2082" t="s">
        <v>12815</v>
      </c>
    </row>
    <row r="2083" spans="1:7" x14ac:dyDescent="0.25">
      <c r="A2083" s="56" t="s">
        <v>4082</v>
      </c>
      <c r="B2083" s="1" t="s">
        <v>12816</v>
      </c>
      <c r="C2083" s="1" t="s">
        <v>12817</v>
      </c>
      <c r="D2083" s="1" t="s">
        <v>4083</v>
      </c>
      <c r="E2083" s="1" t="s">
        <v>12818</v>
      </c>
      <c r="F2083" t="s">
        <v>12819</v>
      </c>
      <c r="G2083" t="s">
        <v>12820</v>
      </c>
    </row>
    <row r="2084" spans="1:7" x14ac:dyDescent="0.25">
      <c r="A2084" s="56" t="s">
        <v>4084</v>
      </c>
      <c r="B2084" s="1" t="s">
        <v>12821</v>
      </c>
      <c r="C2084" s="1" t="s">
        <v>12822</v>
      </c>
      <c r="D2084" s="1" t="s">
        <v>4085</v>
      </c>
      <c r="E2084" s="1" t="s">
        <v>12823</v>
      </c>
      <c r="F2084" t="s">
        <v>12824</v>
      </c>
      <c r="G2084" t="s">
        <v>12825</v>
      </c>
    </row>
    <row r="2085" spans="1:7" x14ac:dyDescent="0.25">
      <c r="A2085" s="56" t="s">
        <v>4086</v>
      </c>
      <c r="B2085" s="1" t="s">
        <v>12826</v>
      </c>
      <c r="C2085" s="1" t="s">
        <v>12827</v>
      </c>
      <c r="D2085" s="1" t="s">
        <v>4087</v>
      </c>
      <c r="E2085" s="1" t="s">
        <v>12828</v>
      </c>
      <c r="F2085" t="s">
        <v>12829</v>
      </c>
      <c r="G2085" t="s">
        <v>12830</v>
      </c>
    </row>
    <row r="2086" spans="1:7" x14ac:dyDescent="0.25">
      <c r="A2086" s="56" t="s">
        <v>4088</v>
      </c>
      <c r="B2086" s="1" t="s">
        <v>12831</v>
      </c>
      <c r="C2086" s="1" t="s">
        <v>12832</v>
      </c>
      <c r="D2086" s="1" t="s">
        <v>4089</v>
      </c>
      <c r="E2086" s="1" t="s">
        <v>12833</v>
      </c>
      <c r="F2086" t="s">
        <v>12834</v>
      </c>
      <c r="G2086" t="s">
        <v>12835</v>
      </c>
    </row>
    <row r="2087" spans="1:7" x14ac:dyDescent="0.25">
      <c r="A2087" s="56" t="s">
        <v>4090</v>
      </c>
      <c r="B2087" s="1" t="s">
        <v>12836</v>
      </c>
      <c r="C2087" s="1" t="s">
        <v>12837</v>
      </c>
      <c r="D2087" s="1" t="s">
        <v>4091</v>
      </c>
      <c r="E2087" s="1" t="s">
        <v>12838</v>
      </c>
      <c r="F2087" t="s">
        <v>12839</v>
      </c>
      <c r="G2087" t="s">
        <v>12840</v>
      </c>
    </row>
    <row r="2088" spans="1:7" x14ac:dyDescent="0.25">
      <c r="A2088" s="56" t="s">
        <v>4092</v>
      </c>
      <c r="B2088" s="1" t="s">
        <v>12841</v>
      </c>
      <c r="C2088" s="1" t="s">
        <v>12842</v>
      </c>
      <c r="D2088" s="1" t="s">
        <v>4093</v>
      </c>
      <c r="E2088" s="1" t="s">
        <v>12843</v>
      </c>
      <c r="F2088" t="s">
        <v>12844</v>
      </c>
      <c r="G2088" t="s">
        <v>12845</v>
      </c>
    </row>
    <row r="2089" spans="1:7" x14ac:dyDescent="0.25">
      <c r="A2089" s="56" t="s">
        <v>4094</v>
      </c>
      <c r="B2089" s="1" t="s">
        <v>12846</v>
      </c>
      <c r="C2089" s="1" t="s">
        <v>12847</v>
      </c>
      <c r="D2089" s="1" t="s">
        <v>4095</v>
      </c>
      <c r="E2089" s="1" t="s">
        <v>12848</v>
      </c>
      <c r="F2089" t="s">
        <v>12849</v>
      </c>
      <c r="G2089" t="s">
        <v>12850</v>
      </c>
    </row>
    <row r="2090" spans="1:7" x14ac:dyDescent="0.25">
      <c r="A2090" s="56" t="s">
        <v>4096</v>
      </c>
      <c r="B2090" s="1" t="s">
        <v>12851</v>
      </c>
      <c r="C2090" s="1" t="s">
        <v>12852</v>
      </c>
      <c r="D2090" s="1" t="s">
        <v>4097</v>
      </c>
      <c r="E2090" s="1" t="s">
        <v>12853</v>
      </c>
      <c r="F2090" t="s">
        <v>12854</v>
      </c>
      <c r="G2090" t="s">
        <v>12855</v>
      </c>
    </row>
    <row r="2091" spans="1:7" x14ac:dyDescent="0.25">
      <c r="A2091" s="56" t="s">
        <v>4098</v>
      </c>
      <c r="B2091" s="1" t="s">
        <v>12856</v>
      </c>
      <c r="C2091" s="1" t="s">
        <v>12857</v>
      </c>
      <c r="D2091" s="1" t="s">
        <v>4099</v>
      </c>
      <c r="E2091" s="1" t="s">
        <v>12858</v>
      </c>
      <c r="F2091" t="s">
        <v>12859</v>
      </c>
      <c r="G2091" t="s">
        <v>12860</v>
      </c>
    </row>
    <row r="2092" spans="1:7" x14ac:dyDescent="0.25">
      <c r="A2092" s="56" t="s">
        <v>4100</v>
      </c>
      <c r="B2092" s="1" t="s">
        <v>12861</v>
      </c>
      <c r="C2092" s="1" t="s">
        <v>12862</v>
      </c>
      <c r="D2092" s="1" t="s">
        <v>4101</v>
      </c>
      <c r="E2092" s="1" t="s">
        <v>12863</v>
      </c>
      <c r="F2092" t="s">
        <v>12864</v>
      </c>
      <c r="G2092" t="s">
        <v>12865</v>
      </c>
    </row>
    <row r="2093" spans="1:7" x14ac:dyDescent="0.25">
      <c r="A2093" s="56" t="s">
        <v>4102</v>
      </c>
      <c r="B2093" s="1" t="s">
        <v>12866</v>
      </c>
      <c r="C2093" s="1" t="s">
        <v>12867</v>
      </c>
      <c r="D2093" s="1" t="s">
        <v>4103</v>
      </c>
      <c r="E2093" s="1" t="s">
        <v>12868</v>
      </c>
      <c r="F2093" t="s">
        <v>12869</v>
      </c>
      <c r="G2093" t="s">
        <v>12870</v>
      </c>
    </row>
    <row r="2094" spans="1:7" x14ac:dyDescent="0.25">
      <c r="A2094" s="56" t="s">
        <v>4104</v>
      </c>
      <c r="B2094" s="1" t="s">
        <v>12871</v>
      </c>
      <c r="C2094" s="1" t="s">
        <v>12872</v>
      </c>
      <c r="D2094" s="1" t="s">
        <v>4105</v>
      </c>
      <c r="E2094" s="1" t="s">
        <v>12873</v>
      </c>
      <c r="F2094" t="s">
        <v>12874</v>
      </c>
      <c r="G2094" t="s">
        <v>12875</v>
      </c>
    </row>
    <row r="2095" spans="1:7" x14ac:dyDescent="0.25">
      <c r="A2095" s="56" t="s">
        <v>4106</v>
      </c>
      <c r="B2095" s="1" t="s">
        <v>12876</v>
      </c>
      <c r="C2095" s="1" t="s">
        <v>12877</v>
      </c>
      <c r="D2095" s="1" t="s">
        <v>4107</v>
      </c>
      <c r="E2095" s="1" t="s">
        <v>12878</v>
      </c>
      <c r="F2095" t="s">
        <v>12879</v>
      </c>
      <c r="G2095" t="s">
        <v>12880</v>
      </c>
    </row>
    <row r="2096" spans="1:7" x14ac:dyDescent="0.25">
      <c r="A2096" s="56" t="s">
        <v>4108</v>
      </c>
      <c r="B2096" s="1" t="s">
        <v>12881</v>
      </c>
      <c r="C2096" s="1" t="s">
        <v>12882</v>
      </c>
      <c r="D2096" s="1" t="s">
        <v>4109</v>
      </c>
      <c r="E2096" s="1" t="s">
        <v>12883</v>
      </c>
      <c r="F2096" t="s">
        <v>12884</v>
      </c>
      <c r="G2096" t="s">
        <v>12885</v>
      </c>
    </row>
    <row r="2097" spans="1:7" x14ac:dyDescent="0.25">
      <c r="A2097" s="56" t="s">
        <v>4110</v>
      </c>
      <c r="B2097" s="1" t="s">
        <v>12886</v>
      </c>
      <c r="C2097" s="1" t="s">
        <v>12887</v>
      </c>
      <c r="D2097" s="1" t="s">
        <v>4111</v>
      </c>
      <c r="E2097" s="1" t="s">
        <v>12888</v>
      </c>
      <c r="F2097" t="s">
        <v>12889</v>
      </c>
      <c r="G2097" t="s">
        <v>12890</v>
      </c>
    </row>
    <row r="2098" spans="1:7" x14ac:dyDescent="0.25">
      <c r="A2098" s="56" t="s">
        <v>4112</v>
      </c>
      <c r="B2098" s="1" t="s">
        <v>12891</v>
      </c>
      <c r="C2098" s="1" t="s">
        <v>12892</v>
      </c>
      <c r="D2098" s="1" t="s">
        <v>4113</v>
      </c>
      <c r="E2098" s="1" t="s">
        <v>12893</v>
      </c>
      <c r="F2098" t="s">
        <v>12894</v>
      </c>
      <c r="G2098" t="s">
        <v>12895</v>
      </c>
    </row>
    <row r="2099" spans="1:7" x14ac:dyDescent="0.25">
      <c r="A2099" s="56" t="s">
        <v>4114</v>
      </c>
      <c r="B2099" s="1" t="s">
        <v>12896</v>
      </c>
      <c r="C2099" s="1" t="s">
        <v>12897</v>
      </c>
      <c r="D2099" s="1" t="s">
        <v>4115</v>
      </c>
      <c r="E2099" s="1" t="s">
        <v>12898</v>
      </c>
      <c r="F2099" t="s">
        <v>12899</v>
      </c>
      <c r="G2099" t="s">
        <v>12900</v>
      </c>
    </row>
    <row r="2100" spans="1:7" x14ac:dyDescent="0.25">
      <c r="A2100" s="56" t="s">
        <v>4116</v>
      </c>
      <c r="B2100" s="1" t="s">
        <v>12901</v>
      </c>
      <c r="C2100" s="1" t="s">
        <v>12902</v>
      </c>
      <c r="D2100" s="1" t="s">
        <v>4117</v>
      </c>
      <c r="E2100" s="1" t="s">
        <v>12903</v>
      </c>
      <c r="F2100" t="s">
        <v>12904</v>
      </c>
      <c r="G2100" t="s">
        <v>12905</v>
      </c>
    </row>
    <row r="2101" spans="1:7" x14ac:dyDescent="0.25">
      <c r="A2101" s="56" t="s">
        <v>4118</v>
      </c>
      <c r="B2101" s="1" t="s">
        <v>12906</v>
      </c>
      <c r="C2101" s="1" t="s">
        <v>12907</v>
      </c>
      <c r="D2101" s="1" t="s">
        <v>4119</v>
      </c>
      <c r="E2101" s="1" t="s">
        <v>12908</v>
      </c>
      <c r="F2101" t="s">
        <v>12909</v>
      </c>
      <c r="G2101" t="s">
        <v>12910</v>
      </c>
    </row>
    <row r="2102" spans="1:7" x14ac:dyDescent="0.25">
      <c r="A2102" s="56" t="s">
        <v>4120</v>
      </c>
      <c r="B2102" s="1" t="s">
        <v>12911</v>
      </c>
      <c r="C2102" s="1" t="s">
        <v>12912</v>
      </c>
      <c r="D2102" s="1" t="s">
        <v>4121</v>
      </c>
      <c r="E2102" s="1" t="s">
        <v>12913</v>
      </c>
      <c r="F2102" t="s">
        <v>12914</v>
      </c>
      <c r="G2102" t="s">
        <v>12915</v>
      </c>
    </row>
    <row r="2103" spans="1:7" x14ac:dyDescent="0.25">
      <c r="A2103" s="56" t="s">
        <v>4122</v>
      </c>
      <c r="B2103" s="1" t="s">
        <v>12916</v>
      </c>
      <c r="C2103" s="1" t="s">
        <v>12917</v>
      </c>
      <c r="D2103" s="1" t="s">
        <v>4123</v>
      </c>
      <c r="E2103" s="1" t="s">
        <v>12918</v>
      </c>
      <c r="F2103" t="s">
        <v>12919</v>
      </c>
      <c r="G2103" t="s">
        <v>12920</v>
      </c>
    </row>
    <row r="2104" spans="1:7" x14ac:dyDescent="0.25">
      <c r="A2104" s="56" t="s">
        <v>4124</v>
      </c>
      <c r="B2104" s="1" t="s">
        <v>12921</v>
      </c>
      <c r="C2104" s="1" t="s">
        <v>12922</v>
      </c>
      <c r="D2104" s="1" t="s">
        <v>4125</v>
      </c>
      <c r="E2104" s="1" t="s">
        <v>12923</v>
      </c>
      <c r="F2104" t="s">
        <v>12924</v>
      </c>
      <c r="G2104" t="s">
        <v>12925</v>
      </c>
    </row>
    <row r="2105" spans="1:7" x14ac:dyDescent="0.25">
      <c r="A2105" s="56" t="s">
        <v>4126</v>
      </c>
      <c r="B2105" s="1" t="s">
        <v>12926</v>
      </c>
      <c r="C2105" s="1" t="s">
        <v>12927</v>
      </c>
      <c r="D2105" s="1" t="s">
        <v>4127</v>
      </c>
      <c r="E2105" s="1" t="s">
        <v>12928</v>
      </c>
      <c r="F2105" t="s">
        <v>12929</v>
      </c>
      <c r="G2105" t="s">
        <v>12930</v>
      </c>
    </row>
    <row r="2106" spans="1:7" x14ac:dyDescent="0.25">
      <c r="A2106" s="56" t="s">
        <v>4128</v>
      </c>
      <c r="B2106" s="1" t="s">
        <v>12931</v>
      </c>
      <c r="C2106" s="1" t="s">
        <v>12932</v>
      </c>
      <c r="D2106" s="1" t="s">
        <v>4129</v>
      </c>
      <c r="E2106" s="1" t="s">
        <v>12933</v>
      </c>
      <c r="F2106" t="s">
        <v>12934</v>
      </c>
      <c r="G2106" t="s">
        <v>12935</v>
      </c>
    </row>
    <row r="2107" spans="1:7" x14ac:dyDescent="0.25">
      <c r="A2107" s="56" t="s">
        <v>4130</v>
      </c>
      <c r="B2107" s="1" t="s">
        <v>12936</v>
      </c>
      <c r="C2107" s="1" t="s">
        <v>12937</v>
      </c>
      <c r="D2107" s="1" t="s">
        <v>4131</v>
      </c>
      <c r="E2107" s="1" t="s">
        <v>12938</v>
      </c>
      <c r="F2107" t="s">
        <v>12939</v>
      </c>
      <c r="G2107" t="s">
        <v>12940</v>
      </c>
    </row>
    <row r="2108" spans="1:7" x14ac:dyDescent="0.25">
      <c r="A2108" s="56" t="s">
        <v>4132</v>
      </c>
      <c r="B2108" s="1" t="s">
        <v>12941</v>
      </c>
      <c r="C2108" s="1" t="s">
        <v>12942</v>
      </c>
      <c r="D2108" s="1" t="s">
        <v>4133</v>
      </c>
      <c r="E2108" s="1" t="s">
        <v>12943</v>
      </c>
      <c r="F2108" t="s">
        <v>12944</v>
      </c>
      <c r="G2108" t="s">
        <v>12945</v>
      </c>
    </row>
    <row r="2109" spans="1:7" x14ac:dyDescent="0.25">
      <c r="A2109" s="56" t="s">
        <v>4134</v>
      </c>
      <c r="B2109" s="1" t="s">
        <v>12946</v>
      </c>
      <c r="C2109" s="1" t="s">
        <v>12947</v>
      </c>
      <c r="D2109" s="1" t="s">
        <v>4135</v>
      </c>
      <c r="E2109" s="1" t="s">
        <v>12948</v>
      </c>
      <c r="F2109" t="s">
        <v>12949</v>
      </c>
      <c r="G2109" t="s">
        <v>12950</v>
      </c>
    </row>
    <row r="2110" spans="1:7" x14ac:dyDescent="0.25">
      <c r="A2110" s="56" t="s">
        <v>4136</v>
      </c>
      <c r="B2110" s="1" t="s">
        <v>12951</v>
      </c>
      <c r="C2110" s="1" t="s">
        <v>12952</v>
      </c>
      <c r="D2110" s="1" t="s">
        <v>4137</v>
      </c>
      <c r="E2110" s="1" t="s">
        <v>12953</v>
      </c>
      <c r="F2110" t="s">
        <v>12954</v>
      </c>
      <c r="G2110" t="s">
        <v>12955</v>
      </c>
    </row>
    <row r="2111" spans="1:7" x14ac:dyDescent="0.25">
      <c r="A2111" s="56" t="s">
        <v>4138</v>
      </c>
      <c r="B2111" s="1" t="s">
        <v>12956</v>
      </c>
      <c r="C2111" s="1" t="s">
        <v>12957</v>
      </c>
      <c r="D2111" s="1" t="s">
        <v>4139</v>
      </c>
      <c r="E2111" s="1" t="s">
        <v>12958</v>
      </c>
      <c r="F2111" t="s">
        <v>12959</v>
      </c>
      <c r="G2111" t="s">
        <v>12960</v>
      </c>
    </row>
    <row r="2112" spans="1:7" x14ac:dyDescent="0.25">
      <c r="A2112" s="56" t="s">
        <v>4140</v>
      </c>
      <c r="B2112" s="1" t="s">
        <v>12961</v>
      </c>
      <c r="C2112" s="1" t="s">
        <v>12962</v>
      </c>
      <c r="D2112" s="1" t="s">
        <v>4141</v>
      </c>
      <c r="E2112" s="1" t="s">
        <v>12963</v>
      </c>
      <c r="F2112" t="s">
        <v>12964</v>
      </c>
      <c r="G2112" t="s">
        <v>12965</v>
      </c>
    </row>
    <row r="2113" spans="1:7" x14ac:dyDescent="0.25">
      <c r="A2113" s="56" t="s">
        <v>4142</v>
      </c>
      <c r="B2113" s="1" t="s">
        <v>12966</v>
      </c>
      <c r="C2113" s="1" t="s">
        <v>12967</v>
      </c>
      <c r="D2113" s="1" t="s">
        <v>4143</v>
      </c>
      <c r="E2113" s="1" t="s">
        <v>12968</v>
      </c>
      <c r="F2113" t="s">
        <v>12969</v>
      </c>
      <c r="G2113" t="s">
        <v>12970</v>
      </c>
    </row>
    <row r="2114" spans="1:7" x14ac:dyDescent="0.25">
      <c r="A2114" s="56" t="s">
        <v>4144</v>
      </c>
      <c r="B2114" s="1" t="s">
        <v>12971</v>
      </c>
      <c r="C2114" s="1" t="s">
        <v>12972</v>
      </c>
      <c r="D2114" s="1" t="s">
        <v>4145</v>
      </c>
      <c r="E2114" s="1" t="s">
        <v>12973</v>
      </c>
      <c r="F2114" t="s">
        <v>12974</v>
      </c>
      <c r="G2114" t="s">
        <v>12975</v>
      </c>
    </row>
    <row r="2115" spans="1:7" x14ac:dyDescent="0.25">
      <c r="A2115" s="56" t="s">
        <v>4146</v>
      </c>
      <c r="B2115" s="1" t="s">
        <v>12976</v>
      </c>
      <c r="C2115" s="1" t="s">
        <v>12977</v>
      </c>
      <c r="D2115" s="1" t="s">
        <v>4147</v>
      </c>
      <c r="E2115" s="1" t="s">
        <v>12978</v>
      </c>
      <c r="F2115" t="s">
        <v>12979</v>
      </c>
      <c r="G2115" t="s">
        <v>12980</v>
      </c>
    </row>
    <row r="2116" spans="1:7" x14ac:dyDescent="0.25">
      <c r="A2116" s="56" t="s">
        <v>4148</v>
      </c>
      <c r="B2116" s="1" t="s">
        <v>12981</v>
      </c>
      <c r="C2116" s="1" t="s">
        <v>12982</v>
      </c>
      <c r="D2116" s="1" t="s">
        <v>4149</v>
      </c>
      <c r="E2116" s="1" t="s">
        <v>12983</v>
      </c>
      <c r="F2116" t="s">
        <v>12984</v>
      </c>
      <c r="G2116" t="s">
        <v>12985</v>
      </c>
    </row>
    <row r="2117" spans="1:7" x14ac:dyDescent="0.25">
      <c r="A2117" s="56" t="s">
        <v>4150</v>
      </c>
      <c r="B2117" s="1" t="s">
        <v>12986</v>
      </c>
      <c r="C2117" s="1" t="s">
        <v>12987</v>
      </c>
      <c r="D2117" s="1" t="s">
        <v>4151</v>
      </c>
      <c r="E2117" s="1" t="s">
        <v>12988</v>
      </c>
      <c r="F2117" t="s">
        <v>12989</v>
      </c>
      <c r="G2117" t="s">
        <v>12990</v>
      </c>
    </row>
    <row r="2118" spans="1:7" x14ac:dyDescent="0.25">
      <c r="A2118" s="56" t="s">
        <v>4152</v>
      </c>
      <c r="B2118" s="1" t="s">
        <v>12991</v>
      </c>
      <c r="C2118" s="1" t="s">
        <v>12992</v>
      </c>
      <c r="D2118" s="1" t="s">
        <v>4153</v>
      </c>
      <c r="E2118" s="1" t="s">
        <v>12993</v>
      </c>
      <c r="F2118" t="s">
        <v>12994</v>
      </c>
      <c r="G2118" t="s">
        <v>12995</v>
      </c>
    </row>
    <row r="2119" spans="1:7" x14ac:dyDescent="0.25">
      <c r="A2119" s="56" t="s">
        <v>4154</v>
      </c>
      <c r="B2119" s="1" t="s">
        <v>12996</v>
      </c>
      <c r="C2119" s="1" t="s">
        <v>12997</v>
      </c>
      <c r="D2119" s="1" t="s">
        <v>4155</v>
      </c>
      <c r="E2119" s="1" t="s">
        <v>12998</v>
      </c>
      <c r="F2119" t="s">
        <v>12999</v>
      </c>
      <c r="G2119" t="s">
        <v>13000</v>
      </c>
    </row>
    <row r="2120" spans="1:7" x14ac:dyDescent="0.25">
      <c r="A2120" s="56" t="s">
        <v>4156</v>
      </c>
      <c r="B2120" s="1" t="s">
        <v>13001</v>
      </c>
      <c r="C2120" s="1" t="s">
        <v>13002</v>
      </c>
      <c r="D2120" s="1" t="s">
        <v>4157</v>
      </c>
      <c r="E2120" s="1" t="s">
        <v>13003</v>
      </c>
      <c r="F2120" t="s">
        <v>13004</v>
      </c>
      <c r="G2120" t="s">
        <v>13005</v>
      </c>
    </row>
    <row r="2121" spans="1:7" x14ac:dyDescent="0.25">
      <c r="A2121" s="56" t="s">
        <v>4158</v>
      </c>
      <c r="B2121" s="1" t="s">
        <v>13006</v>
      </c>
      <c r="C2121" s="1" t="s">
        <v>13007</v>
      </c>
      <c r="D2121" s="1" t="s">
        <v>4159</v>
      </c>
      <c r="E2121" s="1" t="s">
        <v>13008</v>
      </c>
      <c r="F2121" t="s">
        <v>13009</v>
      </c>
      <c r="G2121" t="s">
        <v>13010</v>
      </c>
    </row>
    <row r="2122" spans="1:7" x14ac:dyDescent="0.25">
      <c r="A2122" s="56" t="s">
        <v>4160</v>
      </c>
      <c r="B2122" s="1" t="s">
        <v>13011</v>
      </c>
      <c r="C2122" s="1" t="s">
        <v>11970</v>
      </c>
      <c r="D2122" s="1" t="s">
        <v>4161</v>
      </c>
      <c r="E2122" s="1" t="s">
        <v>13012</v>
      </c>
      <c r="F2122" t="s">
        <v>13013</v>
      </c>
      <c r="G2122" t="s">
        <v>13014</v>
      </c>
    </row>
    <row r="2123" spans="1:7" x14ac:dyDescent="0.25">
      <c r="A2123" s="56" t="s">
        <v>4162</v>
      </c>
      <c r="B2123" s="1" t="s">
        <v>13015</v>
      </c>
      <c r="C2123" s="1" t="s">
        <v>13016</v>
      </c>
      <c r="D2123" s="1" t="s">
        <v>4163</v>
      </c>
      <c r="E2123" s="1" t="s">
        <v>13017</v>
      </c>
      <c r="F2123" t="s">
        <v>13018</v>
      </c>
      <c r="G2123" t="s">
        <v>13019</v>
      </c>
    </row>
    <row r="2124" spans="1:7" x14ac:dyDescent="0.25">
      <c r="A2124" s="56" t="s">
        <v>4164</v>
      </c>
      <c r="B2124" s="1" t="s">
        <v>13020</v>
      </c>
      <c r="C2124" s="1" t="s">
        <v>13021</v>
      </c>
      <c r="D2124" s="1" t="s">
        <v>4165</v>
      </c>
      <c r="E2124" s="1" t="s">
        <v>13022</v>
      </c>
      <c r="F2124" t="s">
        <v>13023</v>
      </c>
      <c r="G2124" t="s">
        <v>13024</v>
      </c>
    </row>
    <row r="2125" spans="1:7" x14ac:dyDescent="0.25">
      <c r="A2125" s="56" t="s">
        <v>4166</v>
      </c>
      <c r="B2125" s="1" t="s">
        <v>13025</v>
      </c>
      <c r="C2125" s="1" t="s">
        <v>13026</v>
      </c>
      <c r="D2125" s="1" t="s">
        <v>4167</v>
      </c>
      <c r="E2125" s="1" t="s">
        <v>13027</v>
      </c>
      <c r="F2125" t="s">
        <v>13028</v>
      </c>
      <c r="G2125" t="s">
        <v>13029</v>
      </c>
    </row>
    <row r="2126" spans="1:7" x14ac:dyDescent="0.25">
      <c r="A2126" s="56" t="s">
        <v>4168</v>
      </c>
      <c r="B2126" s="1" t="s">
        <v>13030</v>
      </c>
      <c r="C2126" s="1" t="s">
        <v>13031</v>
      </c>
      <c r="D2126" s="1" t="s">
        <v>4169</v>
      </c>
      <c r="E2126" s="1" t="s">
        <v>13032</v>
      </c>
      <c r="F2126" t="s">
        <v>13033</v>
      </c>
      <c r="G2126" t="s">
        <v>13034</v>
      </c>
    </row>
    <row r="2127" spans="1:7" x14ac:dyDescent="0.25">
      <c r="A2127" s="56" t="s">
        <v>4170</v>
      </c>
      <c r="B2127" s="1" t="s">
        <v>13035</v>
      </c>
      <c r="C2127" s="1" t="s">
        <v>11875</v>
      </c>
      <c r="D2127" s="1" t="s">
        <v>4171</v>
      </c>
      <c r="E2127" s="1" t="s">
        <v>13036</v>
      </c>
      <c r="F2127" t="s">
        <v>13037</v>
      </c>
      <c r="G2127" t="s">
        <v>13038</v>
      </c>
    </row>
    <row r="2128" spans="1:7" x14ac:dyDescent="0.25">
      <c r="A2128" s="56" t="s">
        <v>4172</v>
      </c>
      <c r="B2128" s="1" t="s">
        <v>13039</v>
      </c>
      <c r="C2128" s="1" t="s">
        <v>13040</v>
      </c>
      <c r="D2128" s="1" t="s">
        <v>4173</v>
      </c>
      <c r="E2128" s="1" t="s">
        <v>13041</v>
      </c>
      <c r="F2128" t="s">
        <v>13042</v>
      </c>
      <c r="G2128" t="s">
        <v>13043</v>
      </c>
    </row>
    <row r="2129" spans="1:7" x14ac:dyDescent="0.25">
      <c r="A2129" s="56" t="s">
        <v>4174</v>
      </c>
      <c r="B2129" s="1" t="s">
        <v>13044</v>
      </c>
      <c r="C2129" s="1" t="s">
        <v>13045</v>
      </c>
      <c r="D2129" s="1" t="s">
        <v>4175</v>
      </c>
      <c r="E2129" s="1" t="s">
        <v>13046</v>
      </c>
      <c r="F2129" t="s">
        <v>13047</v>
      </c>
      <c r="G2129" t="s">
        <v>13048</v>
      </c>
    </row>
    <row r="2130" spans="1:7" x14ac:dyDescent="0.25">
      <c r="A2130" s="56" t="s">
        <v>4176</v>
      </c>
      <c r="B2130" s="1" t="s">
        <v>13049</v>
      </c>
      <c r="C2130" s="1" t="s">
        <v>13050</v>
      </c>
      <c r="D2130" s="1" t="s">
        <v>4177</v>
      </c>
      <c r="E2130" s="1" t="s">
        <v>13051</v>
      </c>
      <c r="F2130" t="s">
        <v>13052</v>
      </c>
      <c r="G2130" t="s">
        <v>13053</v>
      </c>
    </row>
    <row r="2131" spans="1:7" x14ac:dyDescent="0.25">
      <c r="A2131" s="56" t="s">
        <v>4178</v>
      </c>
      <c r="B2131" s="1" t="s">
        <v>13054</v>
      </c>
      <c r="C2131" s="1" t="s">
        <v>13055</v>
      </c>
      <c r="D2131" s="1" t="s">
        <v>4179</v>
      </c>
      <c r="E2131" s="1" t="s">
        <v>13056</v>
      </c>
      <c r="F2131" t="s">
        <v>13057</v>
      </c>
      <c r="G2131" t="s">
        <v>13058</v>
      </c>
    </row>
    <row r="2132" spans="1:7" x14ac:dyDescent="0.25">
      <c r="A2132" s="56" t="s">
        <v>4180</v>
      </c>
      <c r="B2132" s="1" t="s">
        <v>13059</v>
      </c>
      <c r="C2132" s="1" t="s">
        <v>13060</v>
      </c>
      <c r="D2132" s="1" t="s">
        <v>4181</v>
      </c>
      <c r="E2132" s="1" t="s">
        <v>13061</v>
      </c>
      <c r="F2132" t="s">
        <v>13062</v>
      </c>
      <c r="G2132" t="s">
        <v>13063</v>
      </c>
    </row>
    <row r="2133" spans="1:7" x14ac:dyDescent="0.25">
      <c r="A2133" s="56" t="s">
        <v>4182</v>
      </c>
      <c r="B2133" s="1" t="s">
        <v>13064</v>
      </c>
      <c r="C2133" s="1" t="s">
        <v>13065</v>
      </c>
      <c r="D2133" s="1" t="s">
        <v>4183</v>
      </c>
      <c r="E2133" s="1" t="s">
        <v>13066</v>
      </c>
      <c r="F2133" t="s">
        <v>13067</v>
      </c>
      <c r="G2133" t="s">
        <v>13068</v>
      </c>
    </row>
    <row r="2134" spans="1:7" x14ac:dyDescent="0.25">
      <c r="A2134" s="56" t="s">
        <v>4184</v>
      </c>
      <c r="B2134" s="1" t="s">
        <v>13069</v>
      </c>
      <c r="C2134" s="1" t="s">
        <v>13070</v>
      </c>
      <c r="D2134" s="1" t="s">
        <v>4185</v>
      </c>
      <c r="E2134" s="1" t="s">
        <v>13071</v>
      </c>
      <c r="F2134" t="s">
        <v>13072</v>
      </c>
      <c r="G2134" t="s">
        <v>13073</v>
      </c>
    </row>
    <row r="2135" spans="1:7" x14ac:dyDescent="0.25">
      <c r="A2135" s="56" t="s">
        <v>4186</v>
      </c>
      <c r="B2135" s="1" t="s">
        <v>13074</v>
      </c>
      <c r="C2135" s="1" t="s">
        <v>13075</v>
      </c>
      <c r="D2135" s="1" t="s">
        <v>4187</v>
      </c>
      <c r="E2135" s="1" t="s">
        <v>13076</v>
      </c>
      <c r="F2135" t="s">
        <v>13077</v>
      </c>
      <c r="G2135" t="s">
        <v>13078</v>
      </c>
    </row>
    <row r="2136" spans="1:7" x14ac:dyDescent="0.25">
      <c r="A2136" s="56" t="s">
        <v>4188</v>
      </c>
      <c r="B2136" s="1" t="s">
        <v>13079</v>
      </c>
      <c r="C2136" s="1" t="s">
        <v>13080</v>
      </c>
      <c r="D2136" s="1" t="s">
        <v>4189</v>
      </c>
      <c r="E2136" s="1" t="s">
        <v>13081</v>
      </c>
      <c r="F2136" t="s">
        <v>13082</v>
      </c>
      <c r="G2136" t="s">
        <v>13083</v>
      </c>
    </row>
    <row r="2137" spans="1:7" x14ac:dyDescent="0.25">
      <c r="A2137" s="56" t="s">
        <v>4190</v>
      </c>
      <c r="B2137" s="1" t="s">
        <v>13084</v>
      </c>
      <c r="C2137" s="1" t="s">
        <v>13085</v>
      </c>
      <c r="D2137" s="1" t="s">
        <v>4191</v>
      </c>
      <c r="E2137" s="1" t="s">
        <v>13086</v>
      </c>
      <c r="F2137" t="s">
        <v>13087</v>
      </c>
      <c r="G2137" t="s">
        <v>13088</v>
      </c>
    </row>
    <row r="2138" spans="1:7" x14ac:dyDescent="0.25">
      <c r="A2138" s="56" t="s">
        <v>4192</v>
      </c>
      <c r="B2138" s="1" t="s">
        <v>13089</v>
      </c>
      <c r="C2138" s="1" t="s">
        <v>13090</v>
      </c>
      <c r="D2138" s="1" t="s">
        <v>4193</v>
      </c>
      <c r="E2138" s="1" t="s">
        <v>13091</v>
      </c>
      <c r="F2138" t="s">
        <v>13092</v>
      </c>
      <c r="G2138" t="s">
        <v>13093</v>
      </c>
    </row>
    <row r="2139" spans="1:7" x14ac:dyDescent="0.25">
      <c r="A2139" s="56" t="s">
        <v>4194</v>
      </c>
      <c r="B2139" s="1" t="s">
        <v>13094</v>
      </c>
      <c r="C2139" s="1" t="s">
        <v>13095</v>
      </c>
      <c r="D2139" s="1" t="s">
        <v>4195</v>
      </c>
      <c r="E2139" s="1" t="s">
        <v>13096</v>
      </c>
      <c r="F2139" t="s">
        <v>13097</v>
      </c>
      <c r="G2139" t="s">
        <v>13098</v>
      </c>
    </row>
    <row r="2140" spans="1:7" x14ac:dyDescent="0.25">
      <c r="A2140" s="56" t="s">
        <v>4196</v>
      </c>
      <c r="B2140" s="1" t="s">
        <v>13099</v>
      </c>
      <c r="C2140" s="1" t="s">
        <v>13100</v>
      </c>
      <c r="D2140" s="1" t="s">
        <v>4197</v>
      </c>
      <c r="E2140" s="1" t="s">
        <v>13101</v>
      </c>
      <c r="F2140" t="s">
        <v>13102</v>
      </c>
      <c r="G2140" t="s">
        <v>13103</v>
      </c>
    </row>
    <row r="2141" spans="1:7" x14ac:dyDescent="0.25">
      <c r="A2141" s="56" t="s">
        <v>4198</v>
      </c>
      <c r="B2141" s="1" t="s">
        <v>13104</v>
      </c>
      <c r="C2141" s="1" t="s">
        <v>13105</v>
      </c>
      <c r="D2141" s="1" t="s">
        <v>4199</v>
      </c>
      <c r="E2141" s="1" t="s">
        <v>13106</v>
      </c>
      <c r="F2141" t="s">
        <v>13107</v>
      </c>
      <c r="G2141" t="s">
        <v>13108</v>
      </c>
    </row>
    <row r="2142" spans="1:7" x14ac:dyDescent="0.25">
      <c r="A2142" s="56" t="s">
        <v>4200</v>
      </c>
      <c r="B2142" s="1" t="s">
        <v>13109</v>
      </c>
      <c r="C2142" s="1" t="s">
        <v>13110</v>
      </c>
      <c r="D2142" s="1" t="s">
        <v>4201</v>
      </c>
      <c r="E2142" s="1" t="s">
        <v>13111</v>
      </c>
      <c r="F2142" t="s">
        <v>13112</v>
      </c>
      <c r="G2142" t="s">
        <v>13113</v>
      </c>
    </row>
    <row r="2143" spans="1:7" x14ac:dyDescent="0.25">
      <c r="A2143" s="56" t="s">
        <v>4202</v>
      </c>
      <c r="B2143" s="1" t="s">
        <v>13114</v>
      </c>
      <c r="C2143" s="1" t="s">
        <v>13115</v>
      </c>
      <c r="D2143" s="1" t="s">
        <v>4203</v>
      </c>
      <c r="E2143" s="1" t="s">
        <v>13116</v>
      </c>
      <c r="F2143" t="s">
        <v>13117</v>
      </c>
      <c r="G2143" t="s">
        <v>13118</v>
      </c>
    </row>
    <row r="2144" spans="1:7" x14ac:dyDescent="0.25">
      <c r="A2144" s="56" t="s">
        <v>4204</v>
      </c>
      <c r="B2144" s="1" t="s">
        <v>13119</v>
      </c>
      <c r="C2144" s="1" t="s">
        <v>13120</v>
      </c>
      <c r="D2144" s="1" t="s">
        <v>4205</v>
      </c>
      <c r="E2144" s="1" t="s">
        <v>13121</v>
      </c>
      <c r="F2144" t="s">
        <v>13122</v>
      </c>
      <c r="G2144" t="s">
        <v>13123</v>
      </c>
    </row>
    <row r="2145" spans="1:7" x14ac:dyDescent="0.25">
      <c r="A2145" s="56" t="s">
        <v>4206</v>
      </c>
      <c r="B2145" s="1" t="s">
        <v>13124</v>
      </c>
      <c r="C2145" s="1" t="s">
        <v>13125</v>
      </c>
      <c r="D2145" s="1" t="s">
        <v>4207</v>
      </c>
      <c r="E2145" s="1" t="s">
        <v>13126</v>
      </c>
      <c r="F2145" t="s">
        <v>13127</v>
      </c>
      <c r="G2145" t="s">
        <v>13128</v>
      </c>
    </row>
    <row r="2146" spans="1:7" x14ac:dyDescent="0.25">
      <c r="A2146" s="56" t="s">
        <v>4208</v>
      </c>
      <c r="B2146" s="1" t="s">
        <v>13129</v>
      </c>
      <c r="C2146" s="1" t="s">
        <v>13130</v>
      </c>
      <c r="D2146" s="1" t="s">
        <v>4209</v>
      </c>
      <c r="E2146" s="1" t="s">
        <v>13131</v>
      </c>
      <c r="F2146" t="s">
        <v>13132</v>
      </c>
      <c r="G2146" t="s">
        <v>13133</v>
      </c>
    </row>
    <row r="2147" spans="1:7" x14ac:dyDescent="0.25">
      <c r="A2147" s="56" t="s">
        <v>4210</v>
      </c>
      <c r="B2147" s="1" t="s">
        <v>13134</v>
      </c>
      <c r="C2147" s="1" t="s">
        <v>13135</v>
      </c>
      <c r="D2147" s="1" t="s">
        <v>4211</v>
      </c>
      <c r="E2147" s="1" t="s">
        <v>13136</v>
      </c>
      <c r="F2147" t="s">
        <v>13137</v>
      </c>
      <c r="G2147" t="s">
        <v>13138</v>
      </c>
    </row>
    <row r="2148" spans="1:7" x14ac:dyDescent="0.25">
      <c r="A2148" s="56" t="s">
        <v>4212</v>
      </c>
      <c r="B2148" s="1" t="s">
        <v>13139</v>
      </c>
      <c r="C2148" s="1" t="s">
        <v>13140</v>
      </c>
      <c r="D2148" s="1" t="s">
        <v>4213</v>
      </c>
      <c r="E2148" s="1" t="s">
        <v>13141</v>
      </c>
      <c r="F2148" t="s">
        <v>13142</v>
      </c>
      <c r="G2148" t="s">
        <v>13143</v>
      </c>
    </row>
    <row r="2149" spans="1:7" x14ac:dyDescent="0.25">
      <c r="A2149" s="56" t="s">
        <v>4214</v>
      </c>
      <c r="B2149" s="1" t="s">
        <v>13144</v>
      </c>
      <c r="C2149" s="1" t="s">
        <v>13145</v>
      </c>
      <c r="D2149" s="1" t="s">
        <v>4215</v>
      </c>
      <c r="E2149" s="1" t="s">
        <v>13146</v>
      </c>
      <c r="F2149" t="s">
        <v>13147</v>
      </c>
      <c r="G2149" t="s">
        <v>13148</v>
      </c>
    </row>
    <row r="2150" spans="1:7" x14ac:dyDescent="0.25">
      <c r="A2150" s="56" t="s">
        <v>4216</v>
      </c>
      <c r="B2150" s="1" t="s">
        <v>13149</v>
      </c>
      <c r="C2150" s="1" t="s">
        <v>13150</v>
      </c>
      <c r="D2150" s="1" t="s">
        <v>4217</v>
      </c>
      <c r="E2150" s="1" t="s">
        <v>13151</v>
      </c>
      <c r="F2150" t="s">
        <v>13152</v>
      </c>
      <c r="G2150" t="s">
        <v>13153</v>
      </c>
    </row>
    <row r="2151" spans="1:7" x14ac:dyDescent="0.25">
      <c r="A2151" s="56" t="s">
        <v>4218</v>
      </c>
      <c r="B2151" s="1" t="s">
        <v>13154</v>
      </c>
      <c r="C2151" s="1" t="s">
        <v>13155</v>
      </c>
      <c r="D2151" s="1" t="s">
        <v>4219</v>
      </c>
      <c r="E2151" s="1" t="s">
        <v>13156</v>
      </c>
      <c r="F2151" t="s">
        <v>13157</v>
      </c>
      <c r="G2151" t="s">
        <v>13158</v>
      </c>
    </row>
    <row r="2152" spans="1:7" x14ac:dyDescent="0.25">
      <c r="A2152" s="56" t="s">
        <v>4220</v>
      </c>
      <c r="B2152" s="1" t="s">
        <v>13159</v>
      </c>
      <c r="C2152" s="1" t="s">
        <v>13160</v>
      </c>
      <c r="D2152" s="1" t="s">
        <v>4221</v>
      </c>
      <c r="E2152" s="1" t="s">
        <v>13161</v>
      </c>
      <c r="F2152" t="s">
        <v>13162</v>
      </c>
      <c r="G2152" t="s">
        <v>13163</v>
      </c>
    </row>
    <row r="2153" spans="1:7" x14ac:dyDescent="0.25">
      <c r="A2153" s="56" t="s">
        <v>4222</v>
      </c>
      <c r="B2153" s="1" t="s">
        <v>13164</v>
      </c>
      <c r="C2153" s="1" t="s">
        <v>13165</v>
      </c>
      <c r="D2153" s="1" t="s">
        <v>4223</v>
      </c>
      <c r="E2153" s="1" t="s">
        <v>13166</v>
      </c>
      <c r="F2153" t="s">
        <v>13167</v>
      </c>
      <c r="G2153" t="s">
        <v>13168</v>
      </c>
    </row>
    <row r="2154" spans="1:7" x14ac:dyDescent="0.25">
      <c r="A2154" s="56" t="s">
        <v>4224</v>
      </c>
      <c r="B2154" s="1" t="s">
        <v>13169</v>
      </c>
      <c r="C2154" s="1" t="s">
        <v>13170</v>
      </c>
      <c r="D2154" s="1" t="s">
        <v>4225</v>
      </c>
      <c r="E2154" s="1" t="s">
        <v>13171</v>
      </c>
      <c r="F2154" t="s">
        <v>13172</v>
      </c>
      <c r="G2154" t="s">
        <v>13173</v>
      </c>
    </row>
    <row r="2155" spans="1:7" x14ac:dyDescent="0.25">
      <c r="A2155" s="56" t="s">
        <v>4226</v>
      </c>
      <c r="B2155" s="1" t="s">
        <v>13174</v>
      </c>
      <c r="C2155" s="1" t="s">
        <v>13175</v>
      </c>
      <c r="D2155" s="1" t="s">
        <v>4227</v>
      </c>
      <c r="E2155" s="1" t="s">
        <v>13176</v>
      </c>
      <c r="F2155" t="s">
        <v>13177</v>
      </c>
      <c r="G2155" t="s">
        <v>13178</v>
      </c>
    </row>
    <row r="2156" spans="1:7" x14ac:dyDescent="0.25">
      <c r="A2156" s="56" t="s">
        <v>4228</v>
      </c>
      <c r="B2156" s="1" t="s">
        <v>13179</v>
      </c>
      <c r="C2156" s="1" t="s">
        <v>13180</v>
      </c>
      <c r="D2156" s="1" t="s">
        <v>4229</v>
      </c>
      <c r="E2156" s="1" t="s">
        <v>13181</v>
      </c>
      <c r="F2156" t="s">
        <v>13182</v>
      </c>
      <c r="G2156" t="s">
        <v>13183</v>
      </c>
    </row>
    <row r="2157" spans="1:7" x14ac:dyDescent="0.25">
      <c r="A2157" s="56" t="s">
        <v>4230</v>
      </c>
      <c r="B2157" s="1" t="s">
        <v>13184</v>
      </c>
      <c r="C2157" s="1" t="s">
        <v>13185</v>
      </c>
      <c r="D2157" s="1" t="s">
        <v>4231</v>
      </c>
      <c r="E2157" s="1" t="s">
        <v>13186</v>
      </c>
      <c r="F2157" t="s">
        <v>13187</v>
      </c>
      <c r="G2157" t="s">
        <v>13188</v>
      </c>
    </row>
    <row r="2158" spans="1:7" x14ac:dyDescent="0.25">
      <c r="A2158" s="56" t="s">
        <v>4232</v>
      </c>
      <c r="B2158" s="1" t="s">
        <v>13189</v>
      </c>
      <c r="C2158" s="1" t="s">
        <v>13190</v>
      </c>
      <c r="D2158" s="1" t="s">
        <v>4233</v>
      </c>
      <c r="E2158" s="1" t="s">
        <v>13191</v>
      </c>
      <c r="F2158" t="s">
        <v>13192</v>
      </c>
      <c r="G2158" t="s">
        <v>13193</v>
      </c>
    </row>
    <row r="2159" spans="1:7" x14ac:dyDescent="0.25">
      <c r="A2159" s="56" t="s">
        <v>4234</v>
      </c>
      <c r="B2159" s="1" t="s">
        <v>13194</v>
      </c>
      <c r="C2159" s="1" t="s">
        <v>13195</v>
      </c>
      <c r="D2159" s="1" t="s">
        <v>4235</v>
      </c>
      <c r="E2159" s="1" t="s">
        <v>13196</v>
      </c>
      <c r="F2159" t="s">
        <v>13197</v>
      </c>
      <c r="G2159" t="s">
        <v>13198</v>
      </c>
    </row>
    <row r="2160" spans="1:7" x14ac:dyDescent="0.25">
      <c r="A2160" s="56" t="s">
        <v>4236</v>
      </c>
      <c r="B2160" s="1" t="s">
        <v>13199</v>
      </c>
      <c r="C2160" s="1" t="s">
        <v>13200</v>
      </c>
      <c r="D2160" s="1" t="s">
        <v>4237</v>
      </c>
      <c r="E2160" s="1" t="s">
        <v>13201</v>
      </c>
      <c r="F2160" t="s">
        <v>13202</v>
      </c>
      <c r="G2160" t="s">
        <v>13203</v>
      </c>
    </row>
    <row r="2161" spans="1:7" x14ac:dyDescent="0.25">
      <c r="A2161" s="56" t="s">
        <v>4238</v>
      </c>
      <c r="B2161" s="1" t="s">
        <v>13204</v>
      </c>
      <c r="C2161" s="1" t="s">
        <v>13205</v>
      </c>
      <c r="D2161" s="1" t="s">
        <v>4239</v>
      </c>
      <c r="E2161" s="1" t="s">
        <v>13206</v>
      </c>
      <c r="F2161" t="s">
        <v>13207</v>
      </c>
      <c r="G2161" t="s">
        <v>13208</v>
      </c>
    </row>
    <row r="2162" spans="1:7" x14ac:dyDescent="0.25">
      <c r="A2162" s="56" t="s">
        <v>4240</v>
      </c>
      <c r="B2162" s="1" t="s">
        <v>13209</v>
      </c>
      <c r="C2162" s="1" t="s">
        <v>13210</v>
      </c>
      <c r="D2162" s="1" t="s">
        <v>4241</v>
      </c>
      <c r="E2162" s="1" t="s">
        <v>13211</v>
      </c>
      <c r="F2162" t="s">
        <v>13212</v>
      </c>
      <c r="G2162" t="s">
        <v>13213</v>
      </c>
    </row>
    <row r="2163" spans="1:7" x14ac:dyDescent="0.25">
      <c r="A2163" s="56" t="s">
        <v>4242</v>
      </c>
      <c r="B2163" s="1" t="s">
        <v>13214</v>
      </c>
      <c r="C2163" s="1" t="s">
        <v>13215</v>
      </c>
      <c r="D2163" s="1" t="s">
        <v>4243</v>
      </c>
      <c r="E2163" s="1" t="s">
        <v>13216</v>
      </c>
      <c r="F2163" t="s">
        <v>13217</v>
      </c>
      <c r="G2163" t="s">
        <v>13218</v>
      </c>
    </row>
    <row r="2164" spans="1:7" x14ac:dyDescent="0.25">
      <c r="A2164" s="56" t="s">
        <v>4244</v>
      </c>
      <c r="B2164" s="1" t="s">
        <v>13219</v>
      </c>
      <c r="C2164" s="1" t="s">
        <v>13220</v>
      </c>
      <c r="D2164" s="1" t="s">
        <v>4245</v>
      </c>
      <c r="E2164" s="1" t="s">
        <v>13221</v>
      </c>
      <c r="F2164" t="s">
        <v>13222</v>
      </c>
      <c r="G2164" t="s">
        <v>13223</v>
      </c>
    </row>
    <row r="2165" spans="1:7" x14ac:dyDescent="0.25">
      <c r="A2165" s="56" t="s">
        <v>4246</v>
      </c>
      <c r="B2165" s="1" t="s">
        <v>13224</v>
      </c>
      <c r="C2165" s="1" t="s">
        <v>13225</v>
      </c>
      <c r="D2165" s="1" t="s">
        <v>4247</v>
      </c>
      <c r="E2165" s="1" t="s">
        <v>13226</v>
      </c>
      <c r="F2165" t="s">
        <v>13227</v>
      </c>
      <c r="G2165" t="s">
        <v>13228</v>
      </c>
    </row>
    <row r="2166" spans="1:7" x14ac:dyDescent="0.25">
      <c r="A2166" s="56" t="s">
        <v>4248</v>
      </c>
      <c r="B2166" s="1" t="s">
        <v>13229</v>
      </c>
      <c r="C2166" s="1" t="s">
        <v>13230</v>
      </c>
      <c r="D2166" s="1" t="s">
        <v>4249</v>
      </c>
      <c r="E2166" s="1" t="s">
        <v>13231</v>
      </c>
      <c r="F2166" t="s">
        <v>13232</v>
      </c>
      <c r="G2166" t="s">
        <v>13233</v>
      </c>
    </row>
    <row r="2167" spans="1:7" x14ac:dyDescent="0.25">
      <c r="A2167" s="56" t="s">
        <v>4250</v>
      </c>
      <c r="B2167" s="1" t="s">
        <v>13234</v>
      </c>
      <c r="C2167" s="1" t="s">
        <v>13235</v>
      </c>
      <c r="D2167" s="1" t="s">
        <v>4251</v>
      </c>
      <c r="E2167" s="1" t="s">
        <v>13236</v>
      </c>
      <c r="F2167" t="s">
        <v>13237</v>
      </c>
      <c r="G2167" t="s">
        <v>13238</v>
      </c>
    </row>
    <row r="2168" spans="1:7" x14ac:dyDescent="0.25">
      <c r="A2168" s="56" t="s">
        <v>4252</v>
      </c>
      <c r="B2168" s="1" t="s">
        <v>13239</v>
      </c>
      <c r="C2168" s="1" t="s">
        <v>13240</v>
      </c>
      <c r="D2168" s="1" t="s">
        <v>4253</v>
      </c>
      <c r="E2168" s="1" t="s">
        <v>13241</v>
      </c>
      <c r="F2168" t="s">
        <v>13242</v>
      </c>
      <c r="G2168" t="s">
        <v>13243</v>
      </c>
    </row>
    <row r="2169" spans="1:7" x14ac:dyDescent="0.25">
      <c r="A2169" s="56" t="s">
        <v>4254</v>
      </c>
      <c r="B2169" s="1" t="s">
        <v>13244</v>
      </c>
      <c r="C2169" s="1" t="s">
        <v>13245</v>
      </c>
      <c r="D2169" s="1" t="s">
        <v>4255</v>
      </c>
      <c r="E2169" s="1" t="s">
        <v>13246</v>
      </c>
      <c r="F2169" t="s">
        <v>13247</v>
      </c>
      <c r="G2169" t="s">
        <v>13248</v>
      </c>
    </row>
    <row r="2170" spans="1:7" x14ac:dyDescent="0.25">
      <c r="A2170" s="56" t="s">
        <v>4256</v>
      </c>
      <c r="B2170" s="1" t="s">
        <v>13249</v>
      </c>
      <c r="C2170" s="1" t="s">
        <v>13250</v>
      </c>
      <c r="D2170" s="1" t="s">
        <v>4257</v>
      </c>
      <c r="E2170" s="1" t="s">
        <v>13251</v>
      </c>
      <c r="F2170" t="s">
        <v>13252</v>
      </c>
      <c r="G2170" t="s">
        <v>13253</v>
      </c>
    </row>
    <row r="2171" spans="1:7" x14ac:dyDescent="0.25">
      <c r="A2171" s="56" t="s">
        <v>4258</v>
      </c>
      <c r="B2171" s="1" t="s">
        <v>13254</v>
      </c>
      <c r="C2171" s="1" t="s">
        <v>13255</v>
      </c>
      <c r="D2171" s="1" t="s">
        <v>4259</v>
      </c>
      <c r="E2171" s="1" t="s">
        <v>13256</v>
      </c>
      <c r="F2171" t="s">
        <v>13257</v>
      </c>
      <c r="G2171" t="s">
        <v>13258</v>
      </c>
    </row>
    <row r="2172" spans="1:7" x14ac:dyDescent="0.25">
      <c r="A2172" s="56" t="s">
        <v>4260</v>
      </c>
      <c r="B2172" s="1" t="s">
        <v>13259</v>
      </c>
      <c r="C2172" s="1" t="s">
        <v>13260</v>
      </c>
      <c r="D2172" s="1" t="s">
        <v>4261</v>
      </c>
      <c r="E2172" s="1" t="s">
        <v>13261</v>
      </c>
      <c r="F2172" t="s">
        <v>13262</v>
      </c>
      <c r="G2172" t="s">
        <v>13263</v>
      </c>
    </row>
    <row r="2173" spans="1:7" x14ac:dyDescent="0.25">
      <c r="A2173" s="56" t="s">
        <v>4262</v>
      </c>
      <c r="B2173" s="1" t="s">
        <v>13264</v>
      </c>
      <c r="C2173" s="1" t="s">
        <v>13265</v>
      </c>
      <c r="D2173" s="1" t="s">
        <v>4263</v>
      </c>
      <c r="E2173" s="1" t="s">
        <v>13266</v>
      </c>
      <c r="F2173" t="s">
        <v>13267</v>
      </c>
      <c r="G2173" t="s">
        <v>13268</v>
      </c>
    </row>
    <row r="2174" spans="1:7" x14ac:dyDescent="0.25">
      <c r="A2174" s="56" t="s">
        <v>4264</v>
      </c>
      <c r="B2174" s="1" t="s">
        <v>13269</v>
      </c>
      <c r="C2174" s="1" t="s">
        <v>13270</v>
      </c>
      <c r="D2174" s="1" t="s">
        <v>4265</v>
      </c>
      <c r="E2174" s="1" t="s">
        <v>13271</v>
      </c>
      <c r="F2174" t="s">
        <v>13272</v>
      </c>
      <c r="G2174" t="s">
        <v>13273</v>
      </c>
    </row>
    <row r="2175" spans="1:7" x14ac:dyDescent="0.25">
      <c r="A2175" s="56" t="s">
        <v>4266</v>
      </c>
      <c r="B2175" s="1" t="s">
        <v>13274</v>
      </c>
      <c r="C2175" s="1" t="s">
        <v>13275</v>
      </c>
      <c r="D2175" s="1" t="s">
        <v>4267</v>
      </c>
      <c r="E2175" s="1" t="s">
        <v>13276</v>
      </c>
      <c r="F2175" t="s">
        <v>13277</v>
      </c>
      <c r="G2175" t="s">
        <v>13278</v>
      </c>
    </row>
    <row r="2176" spans="1:7" x14ac:dyDescent="0.25">
      <c r="A2176" s="56" t="s">
        <v>4268</v>
      </c>
      <c r="B2176" s="1" t="s">
        <v>13279</v>
      </c>
      <c r="C2176" s="1" t="s">
        <v>13280</v>
      </c>
      <c r="D2176" s="1" t="s">
        <v>4269</v>
      </c>
      <c r="E2176" s="1" t="s">
        <v>13281</v>
      </c>
      <c r="F2176" t="s">
        <v>13282</v>
      </c>
      <c r="G2176" t="s">
        <v>13283</v>
      </c>
    </row>
    <row r="2177" spans="1:7" x14ac:dyDescent="0.25">
      <c r="A2177" s="56" t="s">
        <v>4270</v>
      </c>
      <c r="B2177" s="1" t="s">
        <v>13284</v>
      </c>
      <c r="C2177" s="1" t="s">
        <v>13285</v>
      </c>
      <c r="D2177" s="1" t="s">
        <v>4271</v>
      </c>
      <c r="E2177" s="1" t="s">
        <v>13286</v>
      </c>
      <c r="F2177" t="s">
        <v>13287</v>
      </c>
      <c r="G2177" t="s">
        <v>13288</v>
      </c>
    </row>
    <row r="2178" spans="1:7" x14ac:dyDescent="0.25">
      <c r="A2178" s="56" t="s">
        <v>4272</v>
      </c>
      <c r="B2178" s="1" t="s">
        <v>13289</v>
      </c>
      <c r="C2178" s="1" t="s">
        <v>13290</v>
      </c>
      <c r="D2178" s="1" t="s">
        <v>4273</v>
      </c>
      <c r="E2178" s="1" t="s">
        <v>13291</v>
      </c>
      <c r="F2178" t="s">
        <v>13292</v>
      </c>
      <c r="G2178" t="s">
        <v>13293</v>
      </c>
    </row>
    <row r="2179" spans="1:7" x14ac:dyDescent="0.25">
      <c r="A2179" s="56" t="s">
        <v>4274</v>
      </c>
      <c r="B2179" s="1" t="s">
        <v>13294</v>
      </c>
      <c r="C2179" s="1" t="s">
        <v>13295</v>
      </c>
      <c r="D2179" s="1" t="s">
        <v>4275</v>
      </c>
      <c r="E2179" s="1" t="s">
        <v>13296</v>
      </c>
      <c r="F2179" t="s">
        <v>13297</v>
      </c>
      <c r="G2179" t="s">
        <v>13298</v>
      </c>
    </row>
    <row r="2180" spans="1:7" x14ac:dyDescent="0.25">
      <c r="A2180" s="56" t="s">
        <v>4276</v>
      </c>
      <c r="B2180" s="1" t="s">
        <v>13299</v>
      </c>
      <c r="C2180" s="1" t="s">
        <v>13300</v>
      </c>
      <c r="D2180" s="1" t="s">
        <v>4277</v>
      </c>
      <c r="E2180" s="1" t="s">
        <v>13301</v>
      </c>
      <c r="F2180" t="s">
        <v>13302</v>
      </c>
      <c r="G2180" t="s">
        <v>13303</v>
      </c>
    </row>
    <row r="2181" spans="1:7" x14ac:dyDescent="0.25">
      <c r="A2181" s="56" t="s">
        <v>4278</v>
      </c>
      <c r="B2181" s="1" t="s">
        <v>13304</v>
      </c>
      <c r="C2181" s="1" t="s">
        <v>13305</v>
      </c>
      <c r="D2181" s="1" t="s">
        <v>4279</v>
      </c>
      <c r="E2181" s="1" t="s">
        <v>13306</v>
      </c>
      <c r="F2181" t="s">
        <v>13307</v>
      </c>
      <c r="G2181" t="s">
        <v>13308</v>
      </c>
    </row>
    <row r="2182" spans="1:7" x14ac:dyDescent="0.25">
      <c r="A2182" s="56" t="s">
        <v>4280</v>
      </c>
      <c r="B2182" s="1" t="s">
        <v>13309</v>
      </c>
      <c r="C2182" s="1" t="s">
        <v>13310</v>
      </c>
      <c r="D2182" s="1" t="s">
        <v>4281</v>
      </c>
      <c r="E2182" s="1" t="s">
        <v>13311</v>
      </c>
      <c r="F2182" t="s">
        <v>13312</v>
      </c>
      <c r="G2182" t="s">
        <v>13313</v>
      </c>
    </row>
    <row r="2183" spans="1:7" x14ac:dyDescent="0.25">
      <c r="A2183" s="56" t="s">
        <v>4282</v>
      </c>
      <c r="B2183" s="1" t="s">
        <v>13026</v>
      </c>
      <c r="C2183" s="1" t="s">
        <v>13314</v>
      </c>
      <c r="D2183" s="1" t="s">
        <v>4283</v>
      </c>
      <c r="E2183" s="1" t="s">
        <v>13315</v>
      </c>
      <c r="F2183" t="s">
        <v>13316</v>
      </c>
      <c r="G2183" t="s">
        <v>13317</v>
      </c>
    </row>
    <row r="2184" spans="1:7" x14ac:dyDescent="0.25">
      <c r="A2184" s="56" t="s">
        <v>4284</v>
      </c>
      <c r="B2184" s="1" t="s">
        <v>13318</v>
      </c>
      <c r="C2184" s="1" t="s">
        <v>13319</v>
      </c>
      <c r="D2184" s="1" t="s">
        <v>4285</v>
      </c>
      <c r="E2184" s="1" t="s">
        <v>13320</v>
      </c>
      <c r="F2184" t="s">
        <v>13321</v>
      </c>
      <c r="G2184" t="s">
        <v>13322</v>
      </c>
    </row>
    <row r="2185" spans="1:7" x14ac:dyDescent="0.25">
      <c r="A2185" s="56" t="s">
        <v>4286</v>
      </c>
      <c r="B2185" s="1" t="s">
        <v>13323</v>
      </c>
      <c r="C2185" s="1" t="s">
        <v>13324</v>
      </c>
      <c r="D2185" s="1" t="s">
        <v>4287</v>
      </c>
      <c r="E2185" s="1" t="s">
        <v>13325</v>
      </c>
      <c r="F2185" t="s">
        <v>13326</v>
      </c>
      <c r="G2185" t="s">
        <v>13327</v>
      </c>
    </row>
    <row r="2186" spans="1:7" x14ac:dyDescent="0.25">
      <c r="A2186" s="56" t="s">
        <v>4288</v>
      </c>
      <c r="B2186" s="1" t="s">
        <v>13328</v>
      </c>
      <c r="C2186" s="1" t="s">
        <v>13329</v>
      </c>
      <c r="D2186" s="1" t="s">
        <v>4289</v>
      </c>
      <c r="E2186" s="1" t="s">
        <v>13330</v>
      </c>
      <c r="F2186" t="s">
        <v>13331</v>
      </c>
      <c r="G2186" t="s">
        <v>13332</v>
      </c>
    </row>
    <row r="2187" spans="1:7" x14ac:dyDescent="0.25">
      <c r="A2187" s="56" t="s">
        <v>4290</v>
      </c>
      <c r="B2187" s="1" t="s">
        <v>13333</v>
      </c>
      <c r="C2187" s="1" t="s">
        <v>13334</v>
      </c>
      <c r="D2187" s="1" t="s">
        <v>4291</v>
      </c>
      <c r="E2187" s="1" t="s">
        <v>13335</v>
      </c>
      <c r="F2187" t="s">
        <v>13336</v>
      </c>
      <c r="G2187" t="s">
        <v>13337</v>
      </c>
    </row>
    <row r="2188" spans="1:7" x14ac:dyDescent="0.25">
      <c r="A2188" s="56" t="s">
        <v>4292</v>
      </c>
      <c r="B2188" s="1" t="s">
        <v>13338</v>
      </c>
      <c r="C2188" s="1" t="s">
        <v>13339</v>
      </c>
      <c r="D2188" s="1" t="s">
        <v>4293</v>
      </c>
      <c r="E2188" s="1" t="s">
        <v>13340</v>
      </c>
      <c r="F2188" t="s">
        <v>13341</v>
      </c>
      <c r="G2188" t="s">
        <v>13342</v>
      </c>
    </row>
    <row r="2189" spans="1:7" x14ac:dyDescent="0.25">
      <c r="A2189" s="56" t="s">
        <v>4294</v>
      </c>
      <c r="B2189" s="1" t="s">
        <v>13343</v>
      </c>
      <c r="C2189" s="1" t="s">
        <v>13344</v>
      </c>
      <c r="D2189" s="1" t="s">
        <v>4295</v>
      </c>
      <c r="E2189" s="1" t="s">
        <v>13345</v>
      </c>
      <c r="F2189" t="s">
        <v>13346</v>
      </c>
      <c r="G2189" t="s">
        <v>13347</v>
      </c>
    </row>
    <row r="2190" spans="1:7" x14ac:dyDescent="0.25">
      <c r="A2190" s="56" t="s">
        <v>4296</v>
      </c>
      <c r="B2190" s="1" t="s">
        <v>13348</v>
      </c>
      <c r="C2190" s="1" t="s">
        <v>13349</v>
      </c>
      <c r="D2190" s="1" t="s">
        <v>4297</v>
      </c>
      <c r="E2190" s="1" t="s">
        <v>13350</v>
      </c>
      <c r="F2190" t="s">
        <v>13351</v>
      </c>
      <c r="G2190" t="s">
        <v>13352</v>
      </c>
    </row>
    <row r="2191" spans="1:7" x14ac:dyDescent="0.25">
      <c r="A2191" s="56" t="s">
        <v>4298</v>
      </c>
      <c r="B2191" s="1" t="s">
        <v>13353</v>
      </c>
      <c r="C2191" s="1" t="s">
        <v>13354</v>
      </c>
      <c r="D2191" s="1" t="s">
        <v>4299</v>
      </c>
      <c r="E2191" s="1" t="s">
        <v>13355</v>
      </c>
      <c r="F2191" t="s">
        <v>13356</v>
      </c>
      <c r="G2191" t="s">
        <v>13357</v>
      </c>
    </row>
    <row r="2192" spans="1:7" x14ac:dyDescent="0.25">
      <c r="A2192" s="56" t="s">
        <v>4300</v>
      </c>
      <c r="B2192" s="1" t="s">
        <v>13358</v>
      </c>
      <c r="C2192" s="1" t="s">
        <v>13359</v>
      </c>
      <c r="D2192" s="1" t="s">
        <v>4301</v>
      </c>
      <c r="E2192" s="1" t="s">
        <v>13360</v>
      </c>
      <c r="F2192" t="s">
        <v>13361</v>
      </c>
      <c r="G2192" t="s">
        <v>13362</v>
      </c>
    </row>
    <row r="2193" spans="1:7" x14ac:dyDescent="0.25">
      <c r="A2193" s="56" t="s">
        <v>4302</v>
      </c>
      <c r="B2193" s="1" t="s">
        <v>13363</v>
      </c>
      <c r="C2193" s="1" t="s">
        <v>13364</v>
      </c>
      <c r="D2193" s="1" t="s">
        <v>4303</v>
      </c>
      <c r="E2193" s="1" t="s">
        <v>13365</v>
      </c>
      <c r="F2193" t="s">
        <v>13366</v>
      </c>
      <c r="G2193" t="s">
        <v>13367</v>
      </c>
    </row>
    <row r="2194" spans="1:7" x14ac:dyDescent="0.25">
      <c r="A2194" s="56" t="s">
        <v>4304</v>
      </c>
      <c r="B2194" s="1" t="s">
        <v>13368</v>
      </c>
      <c r="C2194" s="1" t="s">
        <v>13369</v>
      </c>
      <c r="D2194" s="1" t="s">
        <v>4305</v>
      </c>
      <c r="E2194" s="1" t="s">
        <v>13370</v>
      </c>
      <c r="F2194" t="s">
        <v>13371</v>
      </c>
      <c r="G2194" t="s">
        <v>13372</v>
      </c>
    </row>
    <row r="2195" spans="1:7" x14ac:dyDescent="0.25">
      <c r="A2195" s="56" t="s">
        <v>4306</v>
      </c>
      <c r="B2195" s="1" t="s">
        <v>13373</v>
      </c>
      <c r="C2195" s="1" t="s">
        <v>13374</v>
      </c>
      <c r="D2195" s="1" t="s">
        <v>4307</v>
      </c>
      <c r="E2195" s="1" t="s">
        <v>13375</v>
      </c>
      <c r="F2195" t="s">
        <v>13376</v>
      </c>
      <c r="G2195" t="s">
        <v>13377</v>
      </c>
    </row>
    <row r="2196" spans="1:7" x14ac:dyDescent="0.25">
      <c r="A2196" s="56" t="s">
        <v>4308</v>
      </c>
      <c r="B2196" s="1" t="s">
        <v>13378</v>
      </c>
      <c r="C2196" s="1" t="s">
        <v>13379</v>
      </c>
      <c r="D2196" s="1" t="s">
        <v>4309</v>
      </c>
      <c r="E2196" s="1" t="s">
        <v>13380</v>
      </c>
      <c r="F2196" t="s">
        <v>13381</v>
      </c>
      <c r="G2196" t="s">
        <v>13382</v>
      </c>
    </row>
    <row r="2197" spans="1:7" x14ac:dyDescent="0.25">
      <c r="A2197" s="56" t="s">
        <v>4310</v>
      </c>
      <c r="B2197" s="1" t="s">
        <v>13383</v>
      </c>
      <c r="C2197" s="1" t="s">
        <v>13384</v>
      </c>
      <c r="D2197" s="1" t="s">
        <v>4311</v>
      </c>
      <c r="E2197" s="1" t="s">
        <v>13385</v>
      </c>
      <c r="F2197" t="s">
        <v>13386</v>
      </c>
      <c r="G2197" t="s">
        <v>13387</v>
      </c>
    </row>
    <row r="2198" spans="1:7" x14ac:dyDescent="0.25">
      <c r="A2198" s="56" t="s">
        <v>4312</v>
      </c>
      <c r="B2198" s="1" t="s">
        <v>13388</v>
      </c>
      <c r="C2198" s="1" t="s">
        <v>13389</v>
      </c>
      <c r="D2198" s="1" t="s">
        <v>4313</v>
      </c>
      <c r="E2198" s="1" t="s">
        <v>13390</v>
      </c>
      <c r="F2198" t="s">
        <v>13391</v>
      </c>
      <c r="G2198" t="s">
        <v>13392</v>
      </c>
    </row>
    <row r="2199" spans="1:7" x14ac:dyDescent="0.25">
      <c r="A2199" s="56" t="s">
        <v>4314</v>
      </c>
      <c r="B2199" s="1" t="s">
        <v>13393</v>
      </c>
      <c r="C2199" s="1" t="s">
        <v>13394</v>
      </c>
      <c r="D2199" s="1" t="s">
        <v>4315</v>
      </c>
      <c r="E2199" s="1" t="s">
        <v>13395</v>
      </c>
      <c r="F2199" t="s">
        <v>13396</v>
      </c>
      <c r="G2199" t="s">
        <v>13397</v>
      </c>
    </row>
    <row r="2200" spans="1:7" x14ac:dyDescent="0.25">
      <c r="A2200" s="56" t="s">
        <v>4316</v>
      </c>
      <c r="B2200" s="1" t="s">
        <v>13398</v>
      </c>
      <c r="C2200" s="1" t="s">
        <v>13399</v>
      </c>
      <c r="D2200" s="1" t="s">
        <v>4317</v>
      </c>
      <c r="E2200" s="1" t="s">
        <v>13400</v>
      </c>
      <c r="F2200" t="s">
        <v>13401</v>
      </c>
      <c r="G2200" t="s">
        <v>13402</v>
      </c>
    </row>
    <row r="2201" spans="1:7" x14ac:dyDescent="0.25">
      <c r="A2201" s="56" t="s">
        <v>4318</v>
      </c>
      <c r="B2201" s="1" t="s">
        <v>13403</v>
      </c>
      <c r="C2201" s="1" t="s">
        <v>13404</v>
      </c>
      <c r="D2201" s="1" t="s">
        <v>4319</v>
      </c>
      <c r="E2201" s="1" t="s">
        <v>13405</v>
      </c>
      <c r="F2201" t="s">
        <v>13406</v>
      </c>
      <c r="G2201" t="s">
        <v>13407</v>
      </c>
    </row>
    <row r="2202" spans="1:7" x14ac:dyDescent="0.25">
      <c r="A2202" s="56" t="s">
        <v>4320</v>
      </c>
      <c r="B2202" s="1" t="s">
        <v>13408</v>
      </c>
      <c r="C2202" s="1" t="s">
        <v>13409</v>
      </c>
      <c r="D2202" s="1" t="s">
        <v>4321</v>
      </c>
      <c r="E2202" s="1" t="s">
        <v>13410</v>
      </c>
      <c r="F2202" t="s">
        <v>13411</v>
      </c>
      <c r="G2202" t="s">
        <v>13412</v>
      </c>
    </row>
    <row r="2203" spans="1:7" x14ac:dyDescent="0.25">
      <c r="A2203" s="56" t="s">
        <v>4322</v>
      </c>
      <c r="B2203" s="1" t="s">
        <v>13413</v>
      </c>
      <c r="C2203" s="1" t="s">
        <v>13414</v>
      </c>
      <c r="D2203" s="1" t="s">
        <v>4323</v>
      </c>
      <c r="E2203" s="1" t="s">
        <v>13415</v>
      </c>
      <c r="F2203" t="s">
        <v>13416</v>
      </c>
      <c r="G2203" t="s">
        <v>13417</v>
      </c>
    </row>
    <row r="2204" spans="1:7" x14ac:dyDescent="0.25">
      <c r="A2204" s="56" t="s">
        <v>4324</v>
      </c>
      <c r="B2204" s="1" t="s">
        <v>13418</v>
      </c>
      <c r="C2204" s="1" t="s">
        <v>13419</v>
      </c>
      <c r="D2204" s="1" t="s">
        <v>4325</v>
      </c>
      <c r="E2204" s="1" t="s">
        <v>13420</v>
      </c>
      <c r="F2204" t="s">
        <v>13421</v>
      </c>
      <c r="G2204" t="s">
        <v>13422</v>
      </c>
    </row>
    <row r="2205" spans="1:7" x14ac:dyDescent="0.25">
      <c r="A2205" s="56" t="s">
        <v>4326</v>
      </c>
      <c r="B2205" s="1" t="s">
        <v>13423</v>
      </c>
      <c r="C2205" s="1" t="s">
        <v>13424</v>
      </c>
      <c r="D2205" s="1" t="s">
        <v>4327</v>
      </c>
      <c r="E2205" s="1" t="s">
        <v>13425</v>
      </c>
      <c r="F2205" t="s">
        <v>13426</v>
      </c>
      <c r="G2205" t="s">
        <v>13427</v>
      </c>
    </row>
    <row r="2206" spans="1:7" x14ac:dyDescent="0.25">
      <c r="A2206" s="56" t="s">
        <v>4328</v>
      </c>
      <c r="B2206" s="1" t="s">
        <v>13428</v>
      </c>
      <c r="C2206" s="1" t="s">
        <v>13429</v>
      </c>
      <c r="D2206" s="1" t="s">
        <v>4329</v>
      </c>
      <c r="E2206" s="1" t="s">
        <v>13430</v>
      </c>
      <c r="F2206" t="s">
        <v>13431</v>
      </c>
      <c r="G2206" t="s">
        <v>13432</v>
      </c>
    </row>
    <row r="2207" spans="1:7" x14ac:dyDescent="0.25">
      <c r="A2207" s="56" t="s">
        <v>4330</v>
      </c>
      <c r="B2207" s="1" t="s">
        <v>13433</v>
      </c>
      <c r="C2207" s="1" t="s">
        <v>13434</v>
      </c>
      <c r="D2207" s="1" t="s">
        <v>4331</v>
      </c>
      <c r="E2207" s="1" t="s">
        <v>13435</v>
      </c>
      <c r="F2207" t="s">
        <v>13436</v>
      </c>
      <c r="G2207" t="s">
        <v>13437</v>
      </c>
    </row>
    <row r="2208" spans="1:7" x14ac:dyDescent="0.25">
      <c r="A2208" s="56" t="s">
        <v>4332</v>
      </c>
      <c r="B2208" s="1" t="s">
        <v>13438</v>
      </c>
      <c r="C2208" s="1" t="s">
        <v>13439</v>
      </c>
      <c r="D2208" s="1" t="s">
        <v>4333</v>
      </c>
      <c r="E2208" s="1" t="s">
        <v>13440</v>
      </c>
      <c r="F2208" t="s">
        <v>13441</v>
      </c>
      <c r="G2208" t="s">
        <v>13442</v>
      </c>
    </row>
    <row r="2209" spans="1:7" x14ac:dyDescent="0.25">
      <c r="A2209" s="56" t="s">
        <v>4334</v>
      </c>
      <c r="B2209" s="1" t="s">
        <v>13443</v>
      </c>
      <c r="C2209" s="1" t="s">
        <v>13444</v>
      </c>
      <c r="D2209" s="1" t="s">
        <v>4335</v>
      </c>
      <c r="E2209" s="1" t="s">
        <v>13445</v>
      </c>
      <c r="F2209" t="s">
        <v>13446</v>
      </c>
      <c r="G2209" t="s">
        <v>13447</v>
      </c>
    </row>
    <row r="2210" spans="1:7" x14ac:dyDescent="0.25">
      <c r="A2210" s="56" t="s">
        <v>4336</v>
      </c>
      <c r="B2210" s="1" t="s">
        <v>13448</v>
      </c>
      <c r="C2210" s="1" t="s">
        <v>13449</v>
      </c>
      <c r="D2210" s="1" t="s">
        <v>4337</v>
      </c>
      <c r="E2210" s="1" t="s">
        <v>13450</v>
      </c>
      <c r="F2210" t="s">
        <v>13451</v>
      </c>
      <c r="G2210" t="s">
        <v>13452</v>
      </c>
    </row>
    <row r="2211" spans="1:7" x14ac:dyDescent="0.25">
      <c r="A2211" s="56" t="s">
        <v>4338</v>
      </c>
      <c r="B2211" s="1" t="s">
        <v>13453</v>
      </c>
      <c r="C2211" s="1" t="s">
        <v>13454</v>
      </c>
      <c r="D2211" s="1" t="s">
        <v>4339</v>
      </c>
      <c r="E2211" s="1" t="s">
        <v>13455</v>
      </c>
      <c r="F2211" t="s">
        <v>13456</v>
      </c>
      <c r="G2211" t="s">
        <v>13457</v>
      </c>
    </row>
    <row r="2212" spans="1:7" x14ac:dyDescent="0.25">
      <c r="A2212" s="56" t="s">
        <v>4340</v>
      </c>
      <c r="B2212" s="1" t="s">
        <v>13458</v>
      </c>
      <c r="C2212" s="1" t="s">
        <v>13459</v>
      </c>
      <c r="D2212" s="1" t="s">
        <v>4341</v>
      </c>
      <c r="E2212" s="1" t="s">
        <v>13460</v>
      </c>
      <c r="F2212" t="s">
        <v>13461</v>
      </c>
      <c r="G2212" t="s">
        <v>13462</v>
      </c>
    </row>
    <row r="2213" spans="1:7" x14ac:dyDescent="0.25">
      <c r="A2213" s="56" t="s">
        <v>4342</v>
      </c>
      <c r="B2213" s="1" t="s">
        <v>13463</v>
      </c>
      <c r="C2213" s="1" t="s">
        <v>13464</v>
      </c>
      <c r="D2213" s="1" t="s">
        <v>4343</v>
      </c>
      <c r="E2213" s="1" t="s">
        <v>13465</v>
      </c>
      <c r="F2213" t="s">
        <v>13466</v>
      </c>
      <c r="G2213" t="s">
        <v>13467</v>
      </c>
    </row>
    <row r="2214" spans="1:7" x14ac:dyDescent="0.25">
      <c r="A2214" s="56" t="s">
        <v>4344</v>
      </c>
      <c r="B2214" s="1" t="s">
        <v>13468</v>
      </c>
      <c r="C2214" s="1" t="s">
        <v>13469</v>
      </c>
      <c r="D2214" s="1" t="s">
        <v>4345</v>
      </c>
      <c r="E2214" s="1" t="s">
        <v>13470</v>
      </c>
      <c r="F2214" t="s">
        <v>13471</v>
      </c>
      <c r="G2214" t="s">
        <v>13472</v>
      </c>
    </row>
    <row r="2215" spans="1:7" x14ac:dyDescent="0.25">
      <c r="A2215" s="56" t="s">
        <v>4346</v>
      </c>
      <c r="B2215" s="1" t="s">
        <v>13473</v>
      </c>
      <c r="C2215" s="1" t="s">
        <v>13474</v>
      </c>
      <c r="D2215" s="1" t="s">
        <v>4347</v>
      </c>
      <c r="E2215" s="1" t="s">
        <v>13475</v>
      </c>
      <c r="F2215" t="s">
        <v>13476</v>
      </c>
      <c r="G2215" t="s">
        <v>13477</v>
      </c>
    </row>
    <row r="2216" spans="1:7" x14ac:dyDescent="0.25">
      <c r="A2216" s="56" t="s">
        <v>4348</v>
      </c>
      <c r="B2216" s="1" t="s">
        <v>2531</v>
      </c>
      <c r="C2216" s="1" t="s">
        <v>13478</v>
      </c>
      <c r="D2216" s="1" t="s">
        <v>4349</v>
      </c>
      <c r="E2216" s="1" t="s">
        <v>13479</v>
      </c>
      <c r="F2216" t="s">
        <v>13480</v>
      </c>
      <c r="G2216" t="s">
        <v>13481</v>
      </c>
    </row>
    <row r="2217" spans="1:7" x14ac:dyDescent="0.25">
      <c r="A2217" s="56" t="s">
        <v>4350</v>
      </c>
      <c r="B2217" s="1" t="s">
        <v>13482</v>
      </c>
      <c r="C2217" s="1" t="s">
        <v>13483</v>
      </c>
      <c r="D2217" s="1" t="s">
        <v>4351</v>
      </c>
      <c r="E2217" s="1" t="s">
        <v>13484</v>
      </c>
      <c r="F2217" t="s">
        <v>13485</v>
      </c>
      <c r="G2217" t="s">
        <v>13486</v>
      </c>
    </row>
    <row r="2218" spans="1:7" x14ac:dyDescent="0.25">
      <c r="A2218" s="56" t="s">
        <v>4352</v>
      </c>
      <c r="B2218" s="1" t="s">
        <v>13487</v>
      </c>
      <c r="C2218" s="1" t="s">
        <v>13488</v>
      </c>
      <c r="D2218" s="1" t="s">
        <v>4353</v>
      </c>
      <c r="E2218" s="1" t="s">
        <v>13489</v>
      </c>
      <c r="F2218" t="s">
        <v>13490</v>
      </c>
      <c r="G2218" t="s">
        <v>13491</v>
      </c>
    </row>
    <row r="2219" spans="1:7" x14ac:dyDescent="0.25">
      <c r="A2219" s="56" t="s">
        <v>4354</v>
      </c>
      <c r="B2219" s="1" t="s">
        <v>13492</v>
      </c>
      <c r="C2219" s="1" t="s">
        <v>13493</v>
      </c>
      <c r="D2219" s="1" t="s">
        <v>4355</v>
      </c>
      <c r="E2219" s="1" t="s">
        <v>13494</v>
      </c>
      <c r="F2219" t="s">
        <v>13495</v>
      </c>
      <c r="G2219" t="s">
        <v>13496</v>
      </c>
    </row>
    <row r="2220" spans="1:7" x14ac:dyDescent="0.25">
      <c r="A2220" s="56" t="s">
        <v>4356</v>
      </c>
      <c r="B2220" s="1" t="s">
        <v>13497</v>
      </c>
      <c r="C2220" s="1" t="s">
        <v>13498</v>
      </c>
      <c r="D2220" s="1" t="s">
        <v>4357</v>
      </c>
      <c r="E2220" s="1" t="s">
        <v>13499</v>
      </c>
      <c r="F2220" t="s">
        <v>13500</v>
      </c>
      <c r="G2220" t="s">
        <v>13501</v>
      </c>
    </row>
    <row r="2221" spans="1:7" x14ac:dyDescent="0.25">
      <c r="A2221" s="56" t="s">
        <v>4358</v>
      </c>
      <c r="B2221" s="1" t="s">
        <v>13502</v>
      </c>
      <c r="C2221" s="1" t="s">
        <v>13503</v>
      </c>
      <c r="D2221" s="1" t="s">
        <v>4359</v>
      </c>
      <c r="E2221" s="1" t="s">
        <v>13504</v>
      </c>
      <c r="F2221" t="s">
        <v>13505</v>
      </c>
      <c r="G2221" t="s">
        <v>13506</v>
      </c>
    </row>
    <row r="2222" spans="1:7" x14ac:dyDescent="0.25">
      <c r="A2222" s="56" t="s">
        <v>4360</v>
      </c>
      <c r="B2222" s="1" t="s">
        <v>13507</v>
      </c>
      <c r="C2222" s="1" t="s">
        <v>13508</v>
      </c>
      <c r="D2222" s="1" t="s">
        <v>4361</v>
      </c>
      <c r="E2222" s="1" t="s">
        <v>13509</v>
      </c>
      <c r="F2222" t="s">
        <v>13510</v>
      </c>
      <c r="G2222" t="s">
        <v>13511</v>
      </c>
    </row>
    <row r="2223" spans="1:7" x14ac:dyDescent="0.25">
      <c r="A2223" s="56" t="s">
        <v>4362</v>
      </c>
      <c r="B2223" s="1" t="s">
        <v>13512</v>
      </c>
      <c r="C2223" s="1" t="s">
        <v>13513</v>
      </c>
      <c r="D2223" s="1" t="s">
        <v>4363</v>
      </c>
      <c r="E2223" s="1" t="s">
        <v>13514</v>
      </c>
      <c r="F2223" t="s">
        <v>13515</v>
      </c>
      <c r="G2223" t="s">
        <v>13516</v>
      </c>
    </row>
    <row r="2224" spans="1:7" x14ac:dyDescent="0.25">
      <c r="A2224" s="56" t="s">
        <v>4364</v>
      </c>
      <c r="B2224" s="1" t="s">
        <v>13517</v>
      </c>
      <c r="C2224" s="1" t="s">
        <v>13518</v>
      </c>
      <c r="D2224" s="1" t="s">
        <v>4365</v>
      </c>
      <c r="E2224" s="1" t="s">
        <v>13519</v>
      </c>
      <c r="F2224" t="s">
        <v>13520</v>
      </c>
      <c r="G2224" t="s">
        <v>13521</v>
      </c>
    </row>
    <row r="2225" spans="1:7" x14ac:dyDescent="0.25">
      <c r="A2225" s="56" t="s">
        <v>4366</v>
      </c>
      <c r="B2225" s="1" t="s">
        <v>13522</v>
      </c>
      <c r="C2225" s="1" t="s">
        <v>13523</v>
      </c>
      <c r="D2225" s="1" t="s">
        <v>4367</v>
      </c>
      <c r="E2225" s="1" t="s">
        <v>13524</v>
      </c>
      <c r="F2225" t="s">
        <v>13525</v>
      </c>
      <c r="G2225" t="s">
        <v>13526</v>
      </c>
    </row>
    <row r="2226" spans="1:7" x14ac:dyDescent="0.25">
      <c r="A2226" s="56" t="s">
        <v>4368</v>
      </c>
      <c r="B2226" s="1" t="s">
        <v>13527</v>
      </c>
      <c r="C2226" s="1" t="s">
        <v>13528</v>
      </c>
      <c r="D2226" s="1" t="s">
        <v>4369</v>
      </c>
      <c r="E2226" s="1" t="s">
        <v>13529</v>
      </c>
      <c r="F2226" t="s">
        <v>13530</v>
      </c>
      <c r="G2226" t="s">
        <v>13531</v>
      </c>
    </row>
    <row r="2227" spans="1:7" x14ac:dyDescent="0.25">
      <c r="A2227" s="56" t="s">
        <v>4370</v>
      </c>
      <c r="B2227" s="1" t="s">
        <v>13532</v>
      </c>
      <c r="C2227" s="1" t="s">
        <v>13533</v>
      </c>
      <c r="D2227" s="1" t="s">
        <v>4371</v>
      </c>
      <c r="E2227" s="1" t="s">
        <v>13534</v>
      </c>
      <c r="F2227" t="s">
        <v>13535</v>
      </c>
      <c r="G2227" t="s">
        <v>13536</v>
      </c>
    </row>
    <row r="2228" spans="1:7" x14ac:dyDescent="0.25">
      <c r="A2228" s="56" t="s">
        <v>4372</v>
      </c>
      <c r="B2228" s="1" t="s">
        <v>13537</v>
      </c>
      <c r="C2228" s="1" t="s">
        <v>13538</v>
      </c>
      <c r="D2228" s="1" t="s">
        <v>4373</v>
      </c>
      <c r="E2228" s="1" t="s">
        <v>13539</v>
      </c>
      <c r="F2228" t="s">
        <v>13540</v>
      </c>
      <c r="G2228" t="s">
        <v>13541</v>
      </c>
    </row>
    <row r="2229" spans="1:7" x14ac:dyDescent="0.25">
      <c r="A2229" s="56" t="s">
        <v>4374</v>
      </c>
      <c r="B2229" s="1" t="s">
        <v>13542</v>
      </c>
      <c r="C2229" s="1" t="s">
        <v>13543</v>
      </c>
      <c r="D2229" s="1" t="s">
        <v>4375</v>
      </c>
      <c r="E2229" s="1" t="s">
        <v>13544</v>
      </c>
      <c r="F2229" t="s">
        <v>13545</v>
      </c>
      <c r="G2229" t="s">
        <v>13546</v>
      </c>
    </row>
    <row r="2230" spans="1:7" x14ac:dyDescent="0.25">
      <c r="A2230" s="56" t="s">
        <v>4376</v>
      </c>
      <c r="B2230" s="1" t="s">
        <v>13547</v>
      </c>
      <c r="C2230" s="1" t="s">
        <v>13548</v>
      </c>
      <c r="D2230" s="1" t="s">
        <v>4377</v>
      </c>
      <c r="E2230" s="1" t="s">
        <v>13549</v>
      </c>
      <c r="F2230" t="s">
        <v>13550</v>
      </c>
      <c r="G2230" t="s">
        <v>13551</v>
      </c>
    </row>
    <row r="2231" spans="1:7" x14ac:dyDescent="0.25">
      <c r="A2231" s="56" t="s">
        <v>4378</v>
      </c>
      <c r="B2231" s="1" t="s">
        <v>13552</v>
      </c>
      <c r="C2231" s="1" t="s">
        <v>13553</v>
      </c>
      <c r="D2231" s="1" t="s">
        <v>4379</v>
      </c>
      <c r="E2231" s="1" t="s">
        <v>13554</v>
      </c>
      <c r="F2231" t="s">
        <v>13555</v>
      </c>
      <c r="G2231" t="s">
        <v>13556</v>
      </c>
    </row>
    <row r="2232" spans="1:7" x14ac:dyDescent="0.25">
      <c r="A2232" s="56" t="s">
        <v>4380</v>
      </c>
      <c r="B2232" s="1" t="s">
        <v>13557</v>
      </c>
      <c r="C2232" s="1" t="s">
        <v>13558</v>
      </c>
      <c r="D2232" s="1" t="s">
        <v>4381</v>
      </c>
      <c r="E2232" s="1" t="s">
        <v>13559</v>
      </c>
      <c r="F2232" t="s">
        <v>13560</v>
      </c>
      <c r="G2232" t="s">
        <v>13561</v>
      </c>
    </row>
    <row r="2233" spans="1:7" x14ac:dyDescent="0.25">
      <c r="A2233" s="56" t="s">
        <v>4382</v>
      </c>
      <c r="B2233" s="1" t="s">
        <v>13562</v>
      </c>
      <c r="C2233" s="1" t="s">
        <v>13563</v>
      </c>
      <c r="D2233" s="1" t="s">
        <v>4383</v>
      </c>
      <c r="E2233" s="1" t="s">
        <v>13564</v>
      </c>
      <c r="F2233" t="s">
        <v>13565</v>
      </c>
      <c r="G2233" t="s">
        <v>13566</v>
      </c>
    </row>
    <row r="2234" spans="1:7" x14ac:dyDescent="0.25">
      <c r="A2234" s="56" t="s">
        <v>4384</v>
      </c>
      <c r="B2234" s="1" t="s">
        <v>13567</v>
      </c>
      <c r="C2234" s="1" t="s">
        <v>13568</v>
      </c>
      <c r="D2234" s="1" t="s">
        <v>4385</v>
      </c>
      <c r="E2234" s="1" t="s">
        <v>13569</v>
      </c>
      <c r="F2234" t="s">
        <v>13570</v>
      </c>
      <c r="G2234" t="s">
        <v>13571</v>
      </c>
    </row>
    <row r="2235" spans="1:7" x14ac:dyDescent="0.25">
      <c r="A2235" s="56" t="s">
        <v>4386</v>
      </c>
      <c r="B2235" s="1" t="s">
        <v>13572</v>
      </c>
      <c r="C2235" s="1" t="s">
        <v>13573</v>
      </c>
      <c r="D2235" s="1" t="s">
        <v>4387</v>
      </c>
      <c r="E2235" s="1" t="s">
        <v>13574</v>
      </c>
      <c r="F2235" t="s">
        <v>13575</v>
      </c>
      <c r="G2235" t="s">
        <v>13576</v>
      </c>
    </row>
    <row r="2236" spans="1:7" x14ac:dyDescent="0.25">
      <c r="A2236" s="56" t="s">
        <v>4388</v>
      </c>
      <c r="B2236" s="1" t="s">
        <v>13577</v>
      </c>
      <c r="C2236" s="1" t="s">
        <v>13578</v>
      </c>
      <c r="D2236" s="1" t="s">
        <v>4389</v>
      </c>
      <c r="E2236" s="1" t="s">
        <v>13579</v>
      </c>
      <c r="F2236" t="s">
        <v>13580</v>
      </c>
      <c r="G2236" t="s">
        <v>13581</v>
      </c>
    </row>
    <row r="2237" spans="1:7" x14ac:dyDescent="0.25">
      <c r="A2237" s="56" t="s">
        <v>4390</v>
      </c>
      <c r="B2237" s="1" t="s">
        <v>13582</v>
      </c>
      <c r="C2237" s="1" t="s">
        <v>13583</v>
      </c>
      <c r="D2237" s="1" t="s">
        <v>4391</v>
      </c>
      <c r="E2237" s="1" t="s">
        <v>13584</v>
      </c>
      <c r="F2237" t="s">
        <v>13585</v>
      </c>
      <c r="G2237" t="s">
        <v>13586</v>
      </c>
    </row>
    <row r="2238" spans="1:7" x14ac:dyDescent="0.25">
      <c r="A2238" s="56" t="s">
        <v>4392</v>
      </c>
      <c r="B2238" s="1" t="s">
        <v>13587</v>
      </c>
      <c r="C2238" s="1" t="s">
        <v>13588</v>
      </c>
      <c r="D2238" s="1" t="s">
        <v>4393</v>
      </c>
      <c r="E2238" s="1" t="s">
        <v>13589</v>
      </c>
      <c r="F2238" t="s">
        <v>13590</v>
      </c>
      <c r="G2238" t="s">
        <v>13591</v>
      </c>
    </row>
    <row r="2239" spans="1:7" x14ac:dyDescent="0.25">
      <c r="A2239" s="56" t="s">
        <v>4394</v>
      </c>
      <c r="B2239" s="1" t="s">
        <v>13592</v>
      </c>
      <c r="C2239" s="1" t="s">
        <v>13593</v>
      </c>
      <c r="D2239" s="1" t="s">
        <v>4395</v>
      </c>
      <c r="E2239" s="1" t="s">
        <v>13594</v>
      </c>
      <c r="F2239" t="s">
        <v>13595</v>
      </c>
      <c r="G2239" t="s">
        <v>13596</v>
      </c>
    </row>
    <row r="2240" spans="1:7" x14ac:dyDescent="0.25">
      <c r="A2240" s="56" t="s">
        <v>4396</v>
      </c>
      <c r="B2240" s="1" t="s">
        <v>13597</v>
      </c>
      <c r="C2240" s="1" t="s">
        <v>13598</v>
      </c>
      <c r="D2240" s="1" t="s">
        <v>4397</v>
      </c>
      <c r="E2240" s="1" t="s">
        <v>13599</v>
      </c>
      <c r="F2240" t="s">
        <v>13600</v>
      </c>
      <c r="G2240" t="s">
        <v>13601</v>
      </c>
    </row>
    <row r="2241" spans="1:7" x14ac:dyDescent="0.25">
      <c r="A2241" s="56" t="s">
        <v>4398</v>
      </c>
      <c r="B2241" s="1" t="s">
        <v>13602</v>
      </c>
      <c r="C2241" s="1" t="s">
        <v>13603</v>
      </c>
      <c r="D2241" s="1" t="s">
        <v>4399</v>
      </c>
      <c r="E2241" s="1" t="s">
        <v>13604</v>
      </c>
      <c r="F2241" t="s">
        <v>13605</v>
      </c>
      <c r="G2241" t="s">
        <v>13606</v>
      </c>
    </row>
    <row r="2242" spans="1:7" x14ac:dyDescent="0.25">
      <c r="A2242" s="56" t="s">
        <v>4400</v>
      </c>
      <c r="B2242" s="1" t="s">
        <v>13607</v>
      </c>
      <c r="C2242" s="1" t="s">
        <v>13608</v>
      </c>
      <c r="D2242" s="1" t="s">
        <v>4401</v>
      </c>
      <c r="E2242" s="1" t="s">
        <v>13609</v>
      </c>
      <c r="F2242" t="s">
        <v>13610</v>
      </c>
      <c r="G2242" t="s">
        <v>13611</v>
      </c>
    </row>
    <row r="2243" spans="1:7" x14ac:dyDescent="0.25">
      <c r="A2243" s="56" t="s">
        <v>4402</v>
      </c>
      <c r="B2243" s="1" t="s">
        <v>13612</v>
      </c>
      <c r="C2243" s="1" t="s">
        <v>13613</v>
      </c>
      <c r="D2243" s="1" t="s">
        <v>4403</v>
      </c>
      <c r="E2243" s="1" t="s">
        <v>13614</v>
      </c>
      <c r="F2243" t="s">
        <v>13615</v>
      </c>
      <c r="G2243" t="s">
        <v>13616</v>
      </c>
    </row>
    <row r="2244" spans="1:7" x14ac:dyDescent="0.25">
      <c r="A2244" s="56" t="s">
        <v>4404</v>
      </c>
      <c r="B2244" s="1" t="s">
        <v>13617</v>
      </c>
      <c r="C2244" s="1" t="s">
        <v>13618</v>
      </c>
      <c r="D2244" s="1" t="s">
        <v>4405</v>
      </c>
      <c r="E2244" s="1" t="s">
        <v>13619</v>
      </c>
      <c r="F2244" t="s">
        <v>13620</v>
      </c>
      <c r="G2244" t="s">
        <v>13621</v>
      </c>
    </row>
    <row r="2245" spans="1:7" x14ac:dyDescent="0.25">
      <c r="A2245" s="56" t="s">
        <v>4406</v>
      </c>
      <c r="B2245" s="1" t="s">
        <v>13622</v>
      </c>
      <c r="C2245" s="1" t="s">
        <v>13623</v>
      </c>
      <c r="D2245" s="1" t="s">
        <v>4407</v>
      </c>
      <c r="E2245" s="1" t="s">
        <v>13624</v>
      </c>
      <c r="F2245" t="s">
        <v>13625</v>
      </c>
      <c r="G2245" t="s">
        <v>13626</v>
      </c>
    </row>
    <row r="2246" spans="1:7" x14ac:dyDescent="0.25">
      <c r="A2246" s="56" t="s">
        <v>4408</v>
      </c>
      <c r="B2246" s="1" t="s">
        <v>13627</v>
      </c>
      <c r="C2246" s="1" t="s">
        <v>13628</v>
      </c>
      <c r="D2246" s="1" t="s">
        <v>4409</v>
      </c>
      <c r="E2246" s="1" t="s">
        <v>13629</v>
      </c>
      <c r="F2246" t="s">
        <v>13630</v>
      </c>
      <c r="G2246" t="s">
        <v>13631</v>
      </c>
    </row>
    <row r="2247" spans="1:7" x14ac:dyDescent="0.25">
      <c r="A2247" s="56" t="s">
        <v>4410</v>
      </c>
      <c r="B2247" s="1" t="s">
        <v>13632</v>
      </c>
      <c r="C2247" s="1" t="s">
        <v>13633</v>
      </c>
      <c r="D2247" s="1" t="s">
        <v>4411</v>
      </c>
      <c r="E2247" s="1" t="s">
        <v>13634</v>
      </c>
      <c r="F2247" t="s">
        <v>13635</v>
      </c>
      <c r="G2247" t="s">
        <v>13636</v>
      </c>
    </row>
    <row r="2248" spans="1:7" x14ac:dyDescent="0.25">
      <c r="A2248" s="56" t="s">
        <v>4412</v>
      </c>
      <c r="B2248" s="1" t="s">
        <v>13637</v>
      </c>
      <c r="C2248" s="1" t="s">
        <v>13638</v>
      </c>
      <c r="D2248" s="1" t="s">
        <v>4413</v>
      </c>
      <c r="E2248" s="1" t="s">
        <v>13639</v>
      </c>
      <c r="F2248" t="s">
        <v>13640</v>
      </c>
      <c r="G2248" t="s">
        <v>13641</v>
      </c>
    </row>
    <row r="2249" spans="1:7" x14ac:dyDescent="0.25">
      <c r="A2249" s="56" t="s">
        <v>4414</v>
      </c>
      <c r="B2249" s="1" t="s">
        <v>13642</v>
      </c>
      <c r="C2249" s="1" t="s">
        <v>13643</v>
      </c>
      <c r="D2249" s="1" t="s">
        <v>4415</v>
      </c>
      <c r="E2249" s="1" t="s">
        <v>13644</v>
      </c>
      <c r="F2249" t="s">
        <v>13645</v>
      </c>
      <c r="G2249" t="s">
        <v>13646</v>
      </c>
    </row>
    <row r="2250" spans="1:7" x14ac:dyDescent="0.25">
      <c r="A2250" s="56" t="s">
        <v>4416</v>
      </c>
      <c r="B2250" s="1" t="s">
        <v>13647</v>
      </c>
      <c r="C2250" s="1" t="s">
        <v>13648</v>
      </c>
      <c r="D2250" s="1" t="s">
        <v>4417</v>
      </c>
      <c r="E2250" s="1" t="s">
        <v>13649</v>
      </c>
      <c r="F2250" t="s">
        <v>13650</v>
      </c>
      <c r="G2250" t="s">
        <v>13651</v>
      </c>
    </row>
    <row r="2251" spans="1:7" x14ac:dyDescent="0.25">
      <c r="A2251" s="56" t="s">
        <v>4418</v>
      </c>
      <c r="B2251" s="1" t="s">
        <v>13652</v>
      </c>
      <c r="C2251" s="1" t="s">
        <v>13653</v>
      </c>
      <c r="D2251" s="1" t="s">
        <v>4419</v>
      </c>
      <c r="E2251" s="1" t="s">
        <v>13654</v>
      </c>
      <c r="F2251" t="s">
        <v>13655</v>
      </c>
      <c r="G2251" t="s">
        <v>13656</v>
      </c>
    </row>
    <row r="2252" spans="1:7" x14ac:dyDescent="0.25">
      <c r="A2252" s="56" t="s">
        <v>4420</v>
      </c>
      <c r="B2252" s="1" t="s">
        <v>13657</v>
      </c>
      <c r="C2252" s="1" t="s">
        <v>13658</v>
      </c>
      <c r="D2252" s="1" t="s">
        <v>4421</v>
      </c>
      <c r="E2252" s="1" t="s">
        <v>13659</v>
      </c>
      <c r="F2252" t="s">
        <v>13660</v>
      </c>
      <c r="G2252" t="s">
        <v>13661</v>
      </c>
    </row>
    <row r="2253" spans="1:7" x14ac:dyDescent="0.25">
      <c r="A2253" s="56" t="s">
        <v>4422</v>
      </c>
      <c r="B2253" s="1" t="s">
        <v>13662</v>
      </c>
      <c r="C2253" s="1" t="s">
        <v>13663</v>
      </c>
      <c r="D2253" s="1" t="s">
        <v>4423</v>
      </c>
      <c r="E2253" s="1" t="s">
        <v>13664</v>
      </c>
      <c r="F2253" t="s">
        <v>13664</v>
      </c>
      <c r="G2253" t="s">
        <v>4423</v>
      </c>
    </row>
    <row r="2254" spans="1:7" x14ac:dyDescent="0.25">
      <c r="A2254" s="56" t="s">
        <v>4424</v>
      </c>
      <c r="B2254" s="1" t="s">
        <v>13665</v>
      </c>
      <c r="C2254" s="1" t="s">
        <v>13666</v>
      </c>
      <c r="D2254" s="1" t="s">
        <v>4425</v>
      </c>
      <c r="E2254" s="1" t="s">
        <v>13667</v>
      </c>
      <c r="F2254" t="s">
        <v>13668</v>
      </c>
      <c r="G2254" t="s">
        <v>13669</v>
      </c>
    </row>
    <row r="2255" spans="1:7" x14ac:dyDescent="0.25">
      <c r="A2255" s="56" t="s">
        <v>4426</v>
      </c>
      <c r="B2255" s="1" t="s">
        <v>13670</v>
      </c>
      <c r="C2255" s="1" t="s">
        <v>13671</v>
      </c>
      <c r="D2255" s="1" t="s">
        <v>4427</v>
      </c>
      <c r="E2255" s="1" t="s">
        <v>13672</v>
      </c>
      <c r="F2255" t="s">
        <v>13673</v>
      </c>
      <c r="G2255" t="s">
        <v>13674</v>
      </c>
    </row>
    <row r="2256" spans="1:7" x14ac:dyDescent="0.25">
      <c r="A2256" s="56" t="s">
        <v>4428</v>
      </c>
      <c r="B2256" s="1" t="s">
        <v>13675</v>
      </c>
      <c r="C2256" s="1" t="s">
        <v>13676</v>
      </c>
      <c r="D2256" s="1" t="s">
        <v>4429</v>
      </c>
      <c r="E2256" s="1" t="s">
        <v>13677</v>
      </c>
      <c r="F2256" t="s">
        <v>13678</v>
      </c>
      <c r="G2256" t="s">
        <v>13679</v>
      </c>
    </row>
    <row r="2257" spans="1:7" x14ac:dyDescent="0.25">
      <c r="A2257" s="56" t="s">
        <v>4430</v>
      </c>
      <c r="B2257" s="1" t="s">
        <v>13680</v>
      </c>
      <c r="C2257" s="1" t="s">
        <v>13681</v>
      </c>
      <c r="D2257" s="1" t="s">
        <v>4431</v>
      </c>
      <c r="E2257" s="1" t="s">
        <v>13682</v>
      </c>
      <c r="F2257" t="s">
        <v>13683</v>
      </c>
      <c r="G2257" t="s">
        <v>13684</v>
      </c>
    </row>
    <row r="2258" spans="1:7" x14ac:dyDescent="0.25">
      <c r="A2258" s="56" t="s">
        <v>4432</v>
      </c>
      <c r="B2258" s="1" t="s">
        <v>13685</v>
      </c>
      <c r="C2258" s="1" t="s">
        <v>13686</v>
      </c>
      <c r="D2258" s="1" t="s">
        <v>4433</v>
      </c>
      <c r="E2258" s="1" t="s">
        <v>13687</v>
      </c>
      <c r="F2258" t="s">
        <v>13688</v>
      </c>
      <c r="G2258" t="s">
        <v>13689</v>
      </c>
    </row>
    <row r="2259" spans="1:7" x14ac:dyDescent="0.25">
      <c r="A2259" s="56" t="s">
        <v>4434</v>
      </c>
      <c r="B2259" s="1" t="s">
        <v>13690</v>
      </c>
      <c r="C2259" s="1" t="s">
        <v>13691</v>
      </c>
      <c r="D2259" s="1" t="s">
        <v>4435</v>
      </c>
      <c r="E2259" s="1" t="s">
        <v>13692</v>
      </c>
      <c r="F2259" t="s">
        <v>13693</v>
      </c>
      <c r="G2259" t="s">
        <v>13694</v>
      </c>
    </row>
    <row r="2260" spans="1:7" x14ac:dyDescent="0.25">
      <c r="A2260" s="56" t="s">
        <v>4436</v>
      </c>
      <c r="B2260" s="1" t="s">
        <v>13695</v>
      </c>
      <c r="C2260" s="1" t="s">
        <v>13696</v>
      </c>
      <c r="D2260" s="1" t="s">
        <v>4437</v>
      </c>
      <c r="E2260" s="1" t="s">
        <v>13697</v>
      </c>
      <c r="F2260" t="s">
        <v>13698</v>
      </c>
      <c r="G2260" t="s">
        <v>13699</v>
      </c>
    </row>
    <row r="2261" spans="1:7" x14ac:dyDescent="0.25">
      <c r="A2261" s="56" t="s">
        <v>4438</v>
      </c>
      <c r="B2261" s="1" t="s">
        <v>13700</v>
      </c>
      <c r="C2261" s="1" t="s">
        <v>13701</v>
      </c>
      <c r="D2261" s="1" t="s">
        <v>4439</v>
      </c>
      <c r="E2261" s="1" t="s">
        <v>13702</v>
      </c>
      <c r="F2261" t="s">
        <v>13703</v>
      </c>
      <c r="G2261" t="s">
        <v>13704</v>
      </c>
    </row>
    <row r="2262" spans="1:7" x14ac:dyDescent="0.25">
      <c r="A2262" s="56" t="s">
        <v>4440</v>
      </c>
      <c r="B2262" s="1" t="s">
        <v>13705</v>
      </c>
      <c r="C2262" s="1" t="s">
        <v>13706</v>
      </c>
      <c r="D2262" s="1" t="s">
        <v>4441</v>
      </c>
      <c r="E2262" s="1" t="s">
        <v>13707</v>
      </c>
      <c r="F2262" t="s">
        <v>13708</v>
      </c>
      <c r="G2262" t="s">
        <v>13709</v>
      </c>
    </row>
    <row r="2263" spans="1:7" x14ac:dyDescent="0.25">
      <c r="A2263" s="56" t="s">
        <v>4442</v>
      </c>
      <c r="B2263" s="1" t="s">
        <v>13710</v>
      </c>
      <c r="C2263" s="1" t="s">
        <v>13711</v>
      </c>
      <c r="D2263" s="1" t="s">
        <v>4443</v>
      </c>
      <c r="E2263" s="1" t="s">
        <v>13712</v>
      </c>
      <c r="F2263" t="s">
        <v>13713</v>
      </c>
      <c r="G2263" t="s">
        <v>13714</v>
      </c>
    </row>
    <row r="2264" spans="1:7" x14ac:dyDescent="0.25">
      <c r="A2264" s="56" t="s">
        <v>4444</v>
      </c>
      <c r="B2264" s="1" t="s">
        <v>13715</v>
      </c>
      <c r="C2264" s="1" t="s">
        <v>13716</v>
      </c>
      <c r="D2264" s="1" t="s">
        <v>4445</v>
      </c>
      <c r="E2264" s="1" t="s">
        <v>13717</v>
      </c>
      <c r="F2264" t="s">
        <v>13718</v>
      </c>
      <c r="G2264" t="s">
        <v>13719</v>
      </c>
    </row>
    <row r="2265" spans="1:7" x14ac:dyDescent="0.25">
      <c r="A2265" s="56" t="s">
        <v>4446</v>
      </c>
      <c r="B2265" s="1" t="s">
        <v>13720</v>
      </c>
      <c r="C2265" s="1" t="s">
        <v>13721</v>
      </c>
      <c r="D2265" s="1" t="s">
        <v>4447</v>
      </c>
      <c r="E2265" s="1" t="s">
        <v>13722</v>
      </c>
      <c r="F2265" t="s">
        <v>13723</v>
      </c>
      <c r="G2265" t="s">
        <v>13724</v>
      </c>
    </row>
    <row r="2266" spans="1:7" x14ac:dyDescent="0.25">
      <c r="A2266" s="56" t="s">
        <v>4448</v>
      </c>
      <c r="B2266" s="1" t="s">
        <v>13725</v>
      </c>
      <c r="C2266" s="1" t="s">
        <v>13726</v>
      </c>
      <c r="D2266" s="1" t="s">
        <v>4449</v>
      </c>
      <c r="E2266" s="1" t="s">
        <v>13727</v>
      </c>
      <c r="F2266" t="s">
        <v>13728</v>
      </c>
      <c r="G2266" t="s">
        <v>13729</v>
      </c>
    </row>
    <row r="2267" spans="1:7" x14ac:dyDescent="0.25">
      <c r="A2267" s="56" t="s">
        <v>4450</v>
      </c>
      <c r="B2267" s="1" t="s">
        <v>13730</v>
      </c>
      <c r="C2267" s="1" t="s">
        <v>13731</v>
      </c>
      <c r="D2267" s="1" t="s">
        <v>4451</v>
      </c>
      <c r="E2267" s="1" t="s">
        <v>13732</v>
      </c>
      <c r="F2267" t="s">
        <v>13733</v>
      </c>
      <c r="G2267" t="s">
        <v>13734</v>
      </c>
    </row>
    <row r="2268" spans="1:7" x14ac:dyDescent="0.25">
      <c r="A2268" s="56" t="s">
        <v>4452</v>
      </c>
      <c r="B2268" s="1" t="s">
        <v>13735</v>
      </c>
      <c r="C2268" s="1" t="s">
        <v>13736</v>
      </c>
      <c r="D2268" s="1" t="s">
        <v>4453</v>
      </c>
      <c r="E2268" s="1" t="s">
        <v>13737</v>
      </c>
      <c r="F2268" t="s">
        <v>13738</v>
      </c>
      <c r="G2268" t="s">
        <v>13739</v>
      </c>
    </row>
    <row r="2269" spans="1:7" x14ac:dyDescent="0.25">
      <c r="A2269" s="56" t="s">
        <v>4454</v>
      </c>
      <c r="B2269" s="1" t="s">
        <v>13740</v>
      </c>
      <c r="C2269" s="1" t="s">
        <v>13741</v>
      </c>
      <c r="D2269" s="1" t="s">
        <v>4455</v>
      </c>
      <c r="E2269" s="1" t="s">
        <v>13742</v>
      </c>
      <c r="F2269" t="s">
        <v>13743</v>
      </c>
      <c r="G2269" t="s">
        <v>13744</v>
      </c>
    </row>
    <row r="2270" spans="1:7" x14ac:dyDescent="0.25">
      <c r="A2270" s="56" t="s">
        <v>4456</v>
      </c>
      <c r="B2270" s="1" t="s">
        <v>13745</v>
      </c>
      <c r="C2270" s="1" t="s">
        <v>13746</v>
      </c>
      <c r="D2270" s="1" t="s">
        <v>4457</v>
      </c>
      <c r="E2270" s="1" t="s">
        <v>13747</v>
      </c>
      <c r="F2270" t="s">
        <v>13748</v>
      </c>
      <c r="G2270" t="s">
        <v>13749</v>
      </c>
    </row>
    <row r="2271" spans="1:7" x14ac:dyDescent="0.25">
      <c r="A2271" s="56" t="s">
        <v>4458</v>
      </c>
      <c r="B2271" s="1" t="s">
        <v>13750</v>
      </c>
      <c r="C2271" s="1" t="s">
        <v>13751</v>
      </c>
      <c r="D2271" s="1" t="s">
        <v>4459</v>
      </c>
      <c r="E2271" s="1" t="s">
        <v>13752</v>
      </c>
      <c r="F2271" t="s">
        <v>13753</v>
      </c>
      <c r="G2271" t="s">
        <v>13754</v>
      </c>
    </row>
    <row r="2272" spans="1:7" x14ac:dyDescent="0.25">
      <c r="A2272" s="56" t="s">
        <v>4460</v>
      </c>
      <c r="B2272" s="1" t="s">
        <v>13755</v>
      </c>
      <c r="C2272" s="1" t="s">
        <v>13756</v>
      </c>
      <c r="D2272" s="1" t="s">
        <v>4461</v>
      </c>
      <c r="E2272" s="1" t="s">
        <v>13757</v>
      </c>
      <c r="F2272" t="s">
        <v>13758</v>
      </c>
      <c r="G2272" t="s">
        <v>13759</v>
      </c>
    </row>
    <row r="2273" spans="1:7" x14ac:dyDescent="0.25">
      <c r="A2273" s="56" t="s">
        <v>4462</v>
      </c>
      <c r="B2273" s="1" t="s">
        <v>13760</v>
      </c>
      <c r="C2273" s="1" t="s">
        <v>13761</v>
      </c>
      <c r="D2273" s="1" t="s">
        <v>4463</v>
      </c>
      <c r="E2273" s="1" t="s">
        <v>13762</v>
      </c>
      <c r="F2273" t="s">
        <v>13763</v>
      </c>
      <c r="G2273" t="s">
        <v>13764</v>
      </c>
    </row>
    <row r="2274" spans="1:7" x14ac:dyDescent="0.25">
      <c r="A2274" s="56" t="s">
        <v>4464</v>
      </c>
      <c r="B2274" s="1" t="s">
        <v>13765</v>
      </c>
      <c r="C2274" s="1" t="s">
        <v>13766</v>
      </c>
      <c r="D2274" s="1" t="s">
        <v>4465</v>
      </c>
      <c r="E2274" s="1" t="s">
        <v>13767</v>
      </c>
      <c r="F2274" t="s">
        <v>13768</v>
      </c>
      <c r="G2274" t="s">
        <v>13769</v>
      </c>
    </row>
    <row r="2275" spans="1:7" x14ac:dyDescent="0.25">
      <c r="A2275" s="56" t="s">
        <v>4466</v>
      </c>
      <c r="B2275" s="1" t="s">
        <v>13770</v>
      </c>
      <c r="C2275" s="1" t="s">
        <v>13771</v>
      </c>
      <c r="D2275" s="1" t="s">
        <v>4467</v>
      </c>
      <c r="E2275" s="1" t="s">
        <v>13772</v>
      </c>
      <c r="F2275" t="s">
        <v>13773</v>
      </c>
      <c r="G2275" t="s">
        <v>13774</v>
      </c>
    </row>
    <row r="2276" spans="1:7" x14ac:dyDescent="0.25">
      <c r="A2276" s="56" t="s">
        <v>4468</v>
      </c>
      <c r="B2276" s="1" t="s">
        <v>13775</v>
      </c>
      <c r="C2276" s="1" t="s">
        <v>13776</v>
      </c>
      <c r="D2276" s="1" t="s">
        <v>4469</v>
      </c>
      <c r="E2276" s="1" t="s">
        <v>13777</v>
      </c>
      <c r="F2276" t="s">
        <v>13778</v>
      </c>
      <c r="G2276" t="s">
        <v>13779</v>
      </c>
    </row>
    <row r="2277" spans="1:7" x14ac:dyDescent="0.25">
      <c r="A2277" s="56" t="s">
        <v>4470</v>
      </c>
      <c r="B2277" s="1" t="s">
        <v>13780</v>
      </c>
      <c r="C2277" s="1" t="s">
        <v>13781</v>
      </c>
      <c r="D2277" s="1" t="s">
        <v>4471</v>
      </c>
      <c r="E2277" s="1" t="s">
        <v>13782</v>
      </c>
      <c r="F2277" t="s">
        <v>13783</v>
      </c>
      <c r="G2277" t="s">
        <v>13784</v>
      </c>
    </row>
    <row r="2278" spans="1:7" x14ac:dyDescent="0.25">
      <c r="A2278" s="56" t="s">
        <v>4472</v>
      </c>
      <c r="B2278" s="1" t="s">
        <v>12204</v>
      </c>
      <c r="C2278" s="1" t="s">
        <v>13785</v>
      </c>
      <c r="D2278" s="1" t="s">
        <v>4473</v>
      </c>
      <c r="E2278" s="1" t="s">
        <v>13786</v>
      </c>
      <c r="F2278" t="s">
        <v>13787</v>
      </c>
      <c r="G2278" t="s">
        <v>13788</v>
      </c>
    </row>
    <row r="2279" spans="1:7" x14ac:dyDescent="0.25">
      <c r="A2279" s="56" t="s">
        <v>4474</v>
      </c>
      <c r="B2279" s="1" t="s">
        <v>13789</v>
      </c>
      <c r="C2279" s="1" t="s">
        <v>13790</v>
      </c>
      <c r="D2279" s="1" t="s">
        <v>4475</v>
      </c>
      <c r="E2279" s="1" t="s">
        <v>13791</v>
      </c>
      <c r="F2279" t="s">
        <v>13792</v>
      </c>
      <c r="G2279" t="s">
        <v>13793</v>
      </c>
    </row>
    <row r="2280" spans="1:7" x14ac:dyDescent="0.25">
      <c r="A2280" s="56" t="s">
        <v>4476</v>
      </c>
      <c r="B2280" s="1" t="s">
        <v>13794</v>
      </c>
      <c r="C2280" s="1" t="s">
        <v>13795</v>
      </c>
      <c r="D2280" s="1" t="s">
        <v>4477</v>
      </c>
      <c r="E2280" s="1" t="s">
        <v>13796</v>
      </c>
      <c r="F2280" t="s">
        <v>13797</v>
      </c>
      <c r="G2280" t="s">
        <v>13798</v>
      </c>
    </row>
    <row r="2281" spans="1:7" x14ac:dyDescent="0.25">
      <c r="A2281" s="56" t="s">
        <v>4478</v>
      </c>
      <c r="B2281" s="1" t="s">
        <v>13799</v>
      </c>
      <c r="C2281" s="1" t="s">
        <v>13800</v>
      </c>
      <c r="D2281" s="1" t="s">
        <v>4479</v>
      </c>
      <c r="E2281" s="1" t="s">
        <v>13801</v>
      </c>
      <c r="F2281" t="s">
        <v>13802</v>
      </c>
      <c r="G2281" t="s">
        <v>13803</v>
      </c>
    </row>
    <row r="2282" spans="1:7" x14ac:dyDescent="0.25">
      <c r="A2282" s="56" t="s">
        <v>4480</v>
      </c>
      <c r="B2282" s="1" t="s">
        <v>13804</v>
      </c>
      <c r="C2282" s="1" t="s">
        <v>13805</v>
      </c>
      <c r="D2282" s="1" t="s">
        <v>4481</v>
      </c>
      <c r="E2282" s="1" t="s">
        <v>13806</v>
      </c>
      <c r="F2282" t="s">
        <v>13807</v>
      </c>
      <c r="G2282" t="s">
        <v>13808</v>
      </c>
    </row>
    <row r="2283" spans="1:7" x14ac:dyDescent="0.25">
      <c r="A2283" s="56" t="s">
        <v>4482</v>
      </c>
      <c r="B2283" s="1" t="s">
        <v>13809</v>
      </c>
      <c r="C2283" s="1" t="s">
        <v>13810</v>
      </c>
      <c r="D2283" s="1" t="s">
        <v>4483</v>
      </c>
      <c r="E2283" s="1" t="s">
        <v>13811</v>
      </c>
      <c r="F2283" t="s">
        <v>13812</v>
      </c>
      <c r="G2283" t="s">
        <v>13813</v>
      </c>
    </row>
    <row r="2284" spans="1:7" x14ac:dyDescent="0.25">
      <c r="A2284" s="56" t="s">
        <v>4484</v>
      </c>
      <c r="B2284" s="1" t="s">
        <v>13814</v>
      </c>
      <c r="C2284" s="1" t="s">
        <v>13815</v>
      </c>
      <c r="D2284" s="1" t="s">
        <v>4485</v>
      </c>
      <c r="E2284" s="1" t="s">
        <v>13816</v>
      </c>
      <c r="F2284" t="s">
        <v>13817</v>
      </c>
      <c r="G2284" t="s">
        <v>13818</v>
      </c>
    </row>
    <row r="2285" spans="1:7" x14ac:dyDescent="0.25">
      <c r="A2285" s="56" t="s">
        <v>4486</v>
      </c>
      <c r="B2285" s="1" t="s">
        <v>13819</v>
      </c>
      <c r="C2285" s="1" t="s">
        <v>13820</v>
      </c>
      <c r="D2285" s="1" t="s">
        <v>4487</v>
      </c>
      <c r="E2285" s="1" t="s">
        <v>13821</v>
      </c>
      <c r="F2285" t="s">
        <v>13822</v>
      </c>
      <c r="G2285" t="s">
        <v>13823</v>
      </c>
    </row>
    <row r="2286" spans="1:7" x14ac:dyDescent="0.25">
      <c r="A2286" s="56" t="s">
        <v>4488</v>
      </c>
      <c r="B2286" s="1" t="s">
        <v>13824</v>
      </c>
      <c r="C2286" s="1" t="s">
        <v>13825</v>
      </c>
      <c r="D2286" s="1" t="s">
        <v>4489</v>
      </c>
      <c r="E2286" s="1" t="s">
        <v>13826</v>
      </c>
      <c r="F2286" t="s">
        <v>13827</v>
      </c>
      <c r="G2286" t="s">
        <v>13828</v>
      </c>
    </row>
    <row r="2287" spans="1:7" x14ac:dyDescent="0.25">
      <c r="A2287" s="56" t="s">
        <v>4490</v>
      </c>
      <c r="B2287" s="1" t="s">
        <v>13100</v>
      </c>
      <c r="C2287" s="1" t="s">
        <v>13829</v>
      </c>
      <c r="D2287" s="1" t="s">
        <v>4491</v>
      </c>
      <c r="E2287" s="1" t="s">
        <v>13830</v>
      </c>
      <c r="F2287" t="s">
        <v>13831</v>
      </c>
      <c r="G2287" t="s">
        <v>13832</v>
      </c>
    </row>
    <row r="2288" spans="1:7" x14ac:dyDescent="0.25">
      <c r="A2288" s="56" t="s">
        <v>4492</v>
      </c>
      <c r="B2288" s="1" t="s">
        <v>13833</v>
      </c>
      <c r="C2288" s="1" t="s">
        <v>13834</v>
      </c>
      <c r="D2288" s="1" t="s">
        <v>4493</v>
      </c>
      <c r="E2288" s="1" t="s">
        <v>13835</v>
      </c>
      <c r="F2288" t="s">
        <v>13836</v>
      </c>
      <c r="G2288" t="s">
        <v>13837</v>
      </c>
    </row>
    <row r="2289" spans="1:7" x14ac:dyDescent="0.25">
      <c r="A2289" s="56" t="s">
        <v>4494</v>
      </c>
      <c r="B2289" s="1" t="s">
        <v>13838</v>
      </c>
      <c r="C2289" s="1" t="s">
        <v>13839</v>
      </c>
      <c r="D2289" s="1" t="s">
        <v>4495</v>
      </c>
      <c r="E2289" s="1" t="s">
        <v>13840</v>
      </c>
      <c r="F2289" t="s">
        <v>13841</v>
      </c>
      <c r="G2289" t="s">
        <v>13842</v>
      </c>
    </row>
    <row r="2290" spans="1:7" x14ac:dyDescent="0.25">
      <c r="A2290" s="56" t="s">
        <v>4496</v>
      </c>
      <c r="B2290" s="1" t="s">
        <v>13843</v>
      </c>
      <c r="C2290" s="1" t="s">
        <v>13844</v>
      </c>
      <c r="D2290" s="1" t="s">
        <v>4497</v>
      </c>
      <c r="E2290" s="1" t="s">
        <v>13845</v>
      </c>
      <c r="F2290" t="s">
        <v>13846</v>
      </c>
      <c r="G2290" t="s">
        <v>13847</v>
      </c>
    </row>
    <row r="2291" spans="1:7" x14ac:dyDescent="0.25">
      <c r="A2291" s="56" t="s">
        <v>4498</v>
      </c>
      <c r="B2291" s="1" t="s">
        <v>13848</v>
      </c>
      <c r="C2291" s="1" t="s">
        <v>13849</v>
      </c>
      <c r="D2291" s="1" t="s">
        <v>4499</v>
      </c>
      <c r="E2291" s="1" t="s">
        <v>13850</v>
      </c>
      <c r="F2291" t="s">
        <v>13851</v>
      </c>
      <c r="G2291" t="s">
        <v>13852</v>
      </c>
    </row>
    <row r="2292" spans="1:7" x14ac:dyDescent="0.25">
      <c r="A2292" s="56" t="s">
        <v>4500</v>
      </c>
      <c r="B2292" s="1" t="s">
        <v>13853</v>
      </c>
      <c r="C2292" s="1" t="s">
        <v>13854</v>
      </c>
      <c r="D2292" s="1" t="s">
        <v>4501</v>
      </c>
      <c r="E2292" s="1" t="s">
        <v>13855</v>
      </c>
      <c r="F2292" t="s">
        <v>13856</v>
      </c>
      <c r="G2292" t="s">
        <v>13857</v>
      </c>
    </row>
    <row r="2293" spans="1:7" x14ac:dyDescent="0.25">
      <c r="A2293" s="56" t="s">
        <v>4502</v>
      </c>
      <c r="B2293" s="1" t="s">
        <v>13858</v>
      </c>
      <c r="C2293" s="1" t="s">
        <v>13859</v>
      </c>
      <c r="D2293" s="1" t="s">
        <v>4503</v>
      </c>
      <c r="E2293" s="1" t="s">
        <v>13860</v>
      </c>
      <c r="F2293" t="s">
        <v>13861</v>
      </c>
      <c r="G2293" t="s">
        <v>13862</v>
      </c>
    </row>
    <row r="2294" spans="1:7" x14ac:dyDescent="0.25">
      <c r="A2294" s="56" t="s">
        <v>4504</v>
      </c>
      <c r="B2294" s="1" t="s">
        <v>13863</v>
      </c>
      <c r="C2294" s="1" t="s">
        <v>13864</v>
      </c>
      <c r="D2294" s="1" t="s">
        <v>4505</v>
      </c>
      <c r="E2294" s="1" t="s">
        <v>13865</v>
      </c>
      <c r="F2294" t="s">
        <v>13866</v>
      </c>
      <c r="G2294" t="s">
        <v>13867</v>
      </c>
    </row>
    <row r="2295" spans="1:7" x14ac:dyDescent="0.25">
      <c r="A2295" s="56" t="s">
        <v>4506</v>
      </c>
      <c r="B2295" s="1" t="s">
        <v>13868</v>
      </c>
      <c r="C2295" s="1" t="s">
        <v>13869</v>
      </c>
      <c r="D2295" s="1" t="s">
        <v>4507</v>
      </c>
      <c r="E2295" s="1" t="s">
        <v>13870</v>
      </c>
      <c r="F2295" t="s">
        <v>13871</v>
      </c>
      <c r="G2295" t="s">
        <v>13872</v>
      </c>
    </row>
    <row r="2296" spans="1:7" x14ac:dyDescent="0.25">
      <c r="A2296" s="56" t="s">
        <v>4508</v>
      </c>
      <c r="B2296" s="1" t="s">
        <v>13873</v>
      </c>
      <c r="C2296" s="1" t="s">
        <v>13874</v>
      </c>
      <c r="D2296" s="1" t="s">
        <v>4509</v>
      </c>
      <c r="E2296" s="1" t="s">
        <v>13875</v>
      </c>
      <c r="F2296" t="s">
        <v>13876</v>
      </c>
      <c r="G2296" t="s">
        <v>13877</v>
      </c>
    </row>
    <row r="2297" spans="1:7" x14ac:dyDescent="0.25">
      <c r="A2297" s="56" t="s">
        <v>4510</v>
      </c>
      <c r="B2297" s="1" t="s">
        <v>13878</v>
      </c>
      <c r="C2297" s="1" t="s">
        <v>13879</v>
      </c>
      <c r="D2297" s="1" t="s">
        <v>4511</v>
      </c>
      <c r="E2297" s="1" t="s">
        <v>13880</v>
      </c>
      <c r="F2297" t="s">
        <v>13881</v>
      </c>
      <c r="G2297" t="s">
        <v>13882</v>
      </c>
    </row>
    <row r="2298" spans="1:7" x14ac:dyDescent="0.25">
      <c r="A2298" s="56" t="s">
        <v>4512</v>
      </c>
      <c r="B2298" s="1" t="s">
        <v>13883</v>
      </c>
      <c r="C2298" s="1" t="s">
        <v>13884</v>
      </c>
      <c r="D2298" s="1" t="s">
        <v>4513</v>
      </c>
      <c r="E2298" s="1" t="s">
        <v>13885</v>
      </c>
      <c r="F2298" t="s">
        <v>13886</v>
      </c>
      <c r="G2298" t="s">
        <v>13887</v>
      </c>
    </row>
    <row r="2299" spans="1:7" x14ac:dyDescent="0.25">
      <c r="A2299" s="56" t="s">
        <v>4514</v>
      </c>
      <c r="B2299" s="1" t="s">
        <v>13888</v>
      </c>
      <c r="C2299" s="1" t="s">
        <v>13889</v>
      </c>
      <c r="D2299" s="1" t="s">
        <v>4515</v>
      </c>
      <c r="E2299" s="1" t="s">
        <v>13890</v>
      </c>
      <c r="F2299" t="s">
        <v>13891</v>
      </c>
      <c r="G2299" t="s">
        <v>13892</v>
      </c>
    </row>
    <row r="2300" spans="1:7" x14ac:dyDescent="0.25">
      <c r="A2300" s="56" t="s">
        <v>4516</v>
      </c>
      <c r="B2300" s="1" t="s">
        <v>13893</v>
      </c>
      <c r="C2300" s="1" t="s">
        <v>13894</v>
      </c>
      <c r="D2300" s="1" t="s">
        <v>4517</v>
      </c>
      <c r="E2300" s="1" t="s">
        <v>13895</v>
      </c>
      <c r="F2300" t="s">
        <v>13896</v>
      </c>
      <c r="G2300" t="s">
        <v>13897</v>
      </c>
    </row>
    <row r="2301" spans="1:7" x14ac:dyDescent="0.25">
      <c r="A2301" s="56" t="s">
        <v>4518</v>
      </c>
      <c r="B2301" s="1" t="s">
        <v>7251</v>
      </c>
      <c r="C2301" s="1" t="s">
        <v>13898</v>
      </c>
      <c r="D2301" s="1" t="s">
        <v>4519</v>
      </c>
      <c r="E2301" s="1" t="s">
        <v>13899</v>
      </c>
      <c r="F2301" t="s">
        <v>13900</v>
      </c>
      <c r="G2301" t="s">
        <v>13901</v>
      </c>
    </row>
    <row r="2302" spans="1:7" x14ac:dyDescent="0.25">
      <c r="A2302" s="56" t="s">
        <v>4520</v>
      </c>
      <c r="B2302" s="1" t="s">
        <v>13902</v>
      </c>
      <c r="C2302" s="1" t="s">
        <v>13903</v>
      </c>
      <c r="D2302" s="1" t="s">
        <v>4521</v>
      </c>
      <c r="E2302" s="1" t="s">
        <v>13904</v>
      </c>
      <c r="F2302" t="s">
        <v>13905</v>
      </c>
      <c r="G2302" t="s">
        <v>13906</v>
      </c>
    </row>
    <row r="2303" spans="1:7" x14ac:dyDescent="0.25">
      <c r="A2303" s="56" t="s">
        <v>4522</v>
      </c>
      <c r="B2303" s="1" t="s">
        <v>13907</v>
      </c>
      <c r="C2303" s="1" t="s">
        <v>11067</v>
      </c>
      <c r="D2303" s="1" t="s">
        <v>4523</v>
      </c>
      <c r="E2303" s="1" t="s">
        <v>13908</v>
      </c>
      <c r="F2303" t="s">
        <v>13909</v>
      </c>
      <c r="G2303" t="s">
        <v>13910</v>
      </c>
    </row>
    <row r="2304" spans="1:7" x14ac:dyDescent="0.25">
      <c r="A2304" s="56" t="s">
        <v>4524</v>
      </c>
      <c r="B2304" s="1" t="s">
        <v>13911</v>
      </c>
      <c r="C2304" s="1" t="s">
        <v>13912</v>
      </c>
      <c r="D2304" s="1" t="s">
        <v>4525</v>
      </c>
      <c r="E2304" s="1" t="s">
        <v>13913</v>
      </c>
      <c r="F2304" t="s">
        <v>13914</v>
      </c>
      <c r="G2304" t="s">
        <v>13915</v>
      </c>
    </row>
    <row r="2305" spans="1:7" x14ac:dyDescent="0.25">
      <c r="A2305" s="56" t="s">
        <v>4526</v>
      </c>
      <c r="B2305" s="1" t="s">
        <v>13916</v>
      </c>
      <c r="C2305" s="1" t="s">
        <v>13917</v>
      </c>
      <c r="D2305" s="1" t="s">
        <v>4527</v>
      </c>
      <c r="E2305" s="1" t="s">
        <v>13918</v>
      </c>
      <c r="F2305" t="s">
        <v>13919</v>
      </c>
      <c r="G2305" t="s">
        <v>13920</v>
      </c>
    </row>
    <row r="2306" spans="1:7" x14ac:dyDescent="0.25">
      <c r="A2306" s="56" t="s">
        <v>4528</v>
      </c>
      <c r="B2306" s="1" t="s">
        <v>13921</v>
      </c>
      <c r="C2306" s="1" t="s">
        <v>13922</v>
      </c>
      <c r="D2306" s="1" t="s">
        <v>4529</v>
      </c>
      <c r="E2306" s="1" t="s">
        <v>13923</v>
      </c>
      <c r="F2306" t="s">
        <v>13924</v>
      </c>
      <c r="G2306" t="s">
        <v>13925</v>
      </c>
    </row>
    <row r="2307" spans="1:7" x14ac:dyDescent="0.25">
      <c r="A2307" s="56" t="s">
        <v>4530</v>
      </c>
      <c r="B2307" s="1" t="s">
        <v>13926</v>
      </c>
      <c r="C2307" s="1" t="s">
        <v>13927</v>
      </c>
      <c r="D2307" s="1" t="s">
        <v>4531</v>
      </c>
      <c r="E2307" s="1" t="s">
        <v>13928</v>
      </c>
      <c r="F2307" t="s">
        <v>13929</v>
      </c>
      <c r="G2307" t="s">
        <v>13930</v>
      </c>
    </row>
    <row r="2308" spans="1:7" x14ac:dyDescent="0.25">
      <c r="A2308" t="s">
        <v>4532</v>
      </c>
      <c r="B2308" s="1" t="s">
        <v>2639</v>
      </c>
      <c r="C2308" s="1" t="s">
        <v>13931</v>
      </c>
      <c r="D2308" s="1" t="s">
        <v>4533</v>
      </c>
      <c r="E2308" s="1" t="s">
        <v>13932</v>
      </c>
      <c r="F2308" t="s">
        <v>13933</v>
      </c>
      <c r="G2308" t="s">
        <v>13934</v>
      </c>
    </row>
    <row r="2309" spans="1:7" x14ac:dyDescent="0.25">
      <c r="A2309" t="s">
        <v>4534</v>
      </c>
      <c r="B2309" s="1" t="s">
        <v>13935</v>
      </c>
      <c r="C2309" s="1" t="s">
        <v>13936</v>
      </c>
      <c r="D2309" s="1" t="s">
        <v>4535</v>
      </c>
      <c r="E2309" s="1" t="s">
        <v>13937</v>
      </c>
      <c r="F2309" t="s">
        <v>13938</v>
      </c>
      <c r="G2309" t="s">
        <v>13939</v>
      </c>
    </row>
    <row r="2310" spans="1:7" x14ac:dyDescent="0.25">
      <c r="A2310" t="s">
        <v>4536</v>
      </c>
      <c r="B2310" s="1" t="s">
        <v>2643</v>
      </c>
      <c r="C2310" s="1" t="s">
        <v>2513</v>
      </c>
      <c r="D2310" s="1" t="s">
        <v>4537</v>
      </c>
      <c r="E2310" s="1" t="s">
        <v>13940</v>
      </c>
      <c r="F2310" t="s">
        <v>13941</v>
      </c>
      <c r="G2310" t="s">
        <v>13942</v>
      </c>
    </row>
    <row r="2311" spans="1:7" x14ac:dyDescent="0.25">
      <c r="A2311" t="s">
        <v>4538</v>
      </c>
      <c r="B2311" s="1" t="s">
        <v>13943</v>
      </c>
      <c r="C2311" s="1" t="s">
        <v>2487</v>
      </c>
      <c r="D2311" s="1" t="s">
        <v>4539</v>
      </c>
      <c r="E2311" s="1" t="s">
        <v>13944</v>
      </c>
      <c r="F2311" t="s">
        <v>13945</v>
      </c>
      <c r="G2311" t="s">
        <v>13946</v>
      </c>
    </row>
    <row r="2312" spans="1:7" x14ac:dyDescent="0.25">
      <c r="A2312" t="s">
        <v>4540</v>
      </c>
      <c r="B2312" s="1" t="s">
        <v>13947</v>
      </c>
      <c r="C2312" s="1" t="s">
        <v>13948</v>
      </c>
      <c r="D2312" s="1" t="s">
        <v>4541</v>
      </c>
      <c r="E2312" s="1" t="s">
        <v>13949</v>
      </c>
      <c r="F2312" t="s">
        <v>13950</v>
      </c>
      <c r="G2312" t="s">
        <v>13951</v>
      </c>
    </row>
    <row r="2313" spans="1:7" x14ac:dyDescent="0.25">
      <c r="A2313" t="s">
        <v>4542</v>
      </c>
      <c r="B2313" s="1" t="s">
        <v>2539</v>
      </c>
      <c r="C2313" s="1" t="s">
        <v>2499</v>
      </c>
      <c r="D2313" s="1" t="s">
        <v>4543</v>
      </c>
      <c r="E2313" s="1" t="s">
        <v>13952</v>
      </c>
      <c r="F2313" t="s">
        <v>13953</v>
      </c>
      <c r="G2313" t="s">
        <v>13954</v>
      </c>
    </row>
    <row r="2314" spans="1:7" x14ac:dyDescent="0.25">
      <c r="A2314" t="s">
        <v>4544</v>
      </c>
      <c r="B2314" s="1" t="s">
        <v>2547</v>
      </c>
      <c r="C2314" s="1" t="s">
        <v>2555</v>
      </c>
      <c r="D2314" s="1" t="s">
        <v>4545</v>
      </c>
      <c r="E2314" s="1" t="s">
        <v>13955</v>
      </c>
      <c r="F2314" t="s">
        <v>13956</v>
      </c>
      <c r="G2314" t="s">
        <v>13957</v>
      </c>
    </row>
    <row r="2315" spans="1:7" x14ac:dyDescent="0.25">
      <c r="A2315" t="s">
        <v>4546</v>
      </c>
      <c r="B2315" s="1" t="s">
        <v>2719</v>
      </c>
      <c r="C2315" s="1" t="s">
        <v>10934</v>
      </c>
      <c r="D2315" s="1" t="s">
        <v>4547</v>
      </c>
      <c r="E2315" s="1" t="s">
        <v>13958</v>
      </c>
      <c r="F2315" t="s">
        <v>13959</v>
      </c>
      <c r="G2315" t="s">
        <v>13960</v>
      </c>
    </row>
    <row r="2316" spans="1:7" x14ac:dyDescent="0.25">
      <c r="A2316" t="s">
        <v>4548</v>
      </c>
      <c r="B2316" s="1" t="s">
        <v>13961</v>
      </c>
      <c r="C2316" s="1" t="s">
        <v>2471</v>
      </c>
      <c r="D2316" s="1" t="s">
        <v>4549</v>
      </c>
      <c r="E2316" s="1" t="s">
        <v>13962</v>
      </c>
      <c r="F2316" t="s">
        <v>13963</v>
      </c>
      <c r="G2316" t="s">
        <v>13964</v>
      </c>
    </row>
    <row r="2317" spans="1:7" x14ac:dyDescent="0.25">
      <c r="A2317" t="s">
        <v>4550</v>
      </c>
      <c r="B2317" s="1" t="s">
        <v>13965</v>
      </c>
      <c r="C2317" s="1" t="s">
        <v>2537</v>
      </c>
      <c r="D2317" s="1" t="s">
        <v>4551</v>
      </c>
      <c r="E2317" s="1" t="s">
        <v>13966</v>
      </c>
      <c r="F2317" t="s">
        <v>13967</v>
      </c>
      <c r="G2317" t="s">
        <v>13968</v>
      </c>
    </row>
    <row r="2318" spans="1:7" x14ac:dyDescent="0.25">
      <c r="A2318" t="s">
        <v>4552</v>
      </c>
      <c r="B2318" s="1" t="s">
        <v>13969</v>
      </c>
      <c r="C2318" s="1" t="s">
        <v>13970</v>
      </c>
      <c r="D2318" s="1" t="s">
        <v>4553</v>
      </c>
      <c r="E2318" s="1" t="s">
        <v>13971</v>
      </c>
      <c r="F2318" t="s">
        <v>13972</v>
      </c>
      <c r="G2318" t="s">
        <v>13973</v>
      </c>
    </row>
    <row r="2319" spans="1:7" x14ac:dyDescent="0.25">
      <c r="A2319" t="s">
        <v>4554</v>
      </c>
      <c r="B2319" s="1" t="s">
        <v>13974</v>
      </c>
      <c r="C2319" s="1" t="s">
        <v>13975</v>
      </c>
      <c r="D2319" s="1" t="s">
        <v>4555</v>
      </c>
      <c r="E2319" s="1" t="s">
        <v>13976</v>
      </c>
      <c r="F2319" t="s">
        <v>13977</v>
      </c>
      <c r="G2319" t="s">
        <v>13978</v>
      </c>
    </row>
    <row r="2320" spans="1:7" x14ac:dyDescent="0.25">
      <c r="A2320" t="s">
        <v>4556</v>
      </c>
      <c r="B2320" s="1" t="s">
        <v>13979</v>
      </c>
      <c r="C2320" s="1" t="s">
        <v>2707</v>
      </c>
      <c r="D2320" s="1" t="s">
        <v>4557</v>
      </c>
      <c r="E2320" s="1" t="s">
        <v>13980</v>
      </c>
      <c r="F2320" t="s">
        <v>13981</v>
      </c>
      <c r="G2320" t="s">
        <v>13982</v>
      </c>
    </row>
    <row r="2321" spans="1:7" x14ac:dyDescent="0.25">
      <c r="A2321" t="s">
        <v>4558</v>
      </c>
      <c r="B2321" s="1" t="s">
        <v>2681</v>
      </c>
      <c r="C2321" s="1" t="s">
        <v>13983</v>
      </c>
      <c r="D2321" s="1" t="s">
        <v>4559</v>
      </c>
      <c r="E2321" s="1" t="s">
        <v>13984</v>
      </c>
      <c r="F2321" t="s">
        <v>13985</v>
      </c>
      <c r="G2321" t="s">
        <v>13986</v>
      </c>
    </row>
    <row r="2322" spans="1:7" x14ac:dyDescent="0.25">
      <c r="A2322" t="s">
        <v>4560</v>
      </c>
      <c r="B2322" s="1" t="s">
        <v>13987</v>
      </c>
      <c r="C2322" s="1" t="s">
        <v>9789</v>
      </c>
      <c r="D2322" s="1" t="s">
        <v>4561</v>
      </c>
      <c r="E2322" s="1" t="s">
        <v>13988</v>
      </c>
      <c r="F2322" t="s">
        <v>13989</v>
      </c>
      <c r="G2322" t="s">
        <v>13990</v>
      </c>
    </row>
    <row r="2323" spans="1:7" x14ac:dyDescent="0.25">
      <c r="A2323" t="s">
        <v>4562</v>
      </c>
      <c r="B2323" s="1" t="s">
        <v>13991</v>
      </c>
      <c r="C2323" s="1" t="s">
        <v>2677</v>
      </c>
      <c r="D2323" s="1" t="s">
        <v>4563</v>
      </c>
      <c r="E2323" s="1" t="s">
        <v>13992</v>
      </c>
      <c r="F2323" t="s">
        <v>13993</v>
      </c>
      <c r="G2323" t="s">
        <v>13994</v>
      </c>
    </row>
    <row r="2324" spans="1:7" x14ac:dyDescent="0.25">
      <c r="A2324" t="s">
        <v>4564</v>
      </c>
      <c r="B2324" s="1" t="s">
        <v>13995</v>
      </c>
      <c r="C2324" s="1" t="s">
        <v>2581</v>
      </c>
      <c r="D2324" s="1" t="s">
        <v>4565</v>
      </c>
      <c r="E2324" s="1" t="s">
        <v>13996</v>
      </c>
      <c r="F2324" t="s">
        <v>13997</v>
      </c>
      <c r="G2324" t="s">
        <v>13998</v>
      </c>
    </row>
    <row r="2325" spans="1:7" x14ac:dyDescent="0.25">
      <c r="A2325" t="s">
        <v>4566</v>
      </c>
      <c r="B2325" s="1" t="s">
        <v>2723</v>
      </c>
      <c r="C2325" s="1" t="s">
        <v>13999</v>
      </c>
      <c r="D2325" s="1" t="s">
        <v>4567</v>
      </c>
      <c r="E2325" s="1" t="s">
        <v>14000</v>
      </c>
      <c r="F2325" t="s">
        <v>14001</v>
      </c>
      <c r="G2325" t="s">
        <v>14002</v>
      </c>
    </row>
    <row r="2326" spans="1:7" x14ac:dyDescent="0.25">
      <c r="A2326" t="s">
        <v>4568</v>
      </c>
      <c r="B2326" s="1" t="s">
        <v>14003</v>
      </c>
      <c r="C2326" s="1" t="s">
        <v>14004</v>
      </c>
      <c r="D2326" s="1" t="s">
        <v>4569</v>
      </c>
      <c r="E2326" s="1" t="s">
        <v>14005</v>
      </c>
      <c r="F2326" t="s">
        <v>14006</v>
      </c>
      <c r="G2326" t="s">
        <v>14007</v>
      </c>
    </row>
    <row r="2327" spans="1:7" x14ac:dyDescent="0.25">
      <c r="A2327" t="s">
        <v>4570</v>
      </c>
      <c r="B2327" s="1" t="s">
        <v>2563</v>
      </c>
      <c r="C2327" s="1" t="s">
        <v>14008</v>
      </c>
      <c r="D2327" s="1" t="s">
        <v>4571</v>
      </c>
      <c r="E2327" s="1" t="s">
        <v>14009</v>
      </c>
      <c r="F2327" t="s">
        <v>14010</v>
      </c>
      <c r="G2327" t="s">
        <v>14011</v>
      </c>
    </row>
    <row r="2328" spans="1:7" x14ac:dyDescent="0.25">
      <c r="A2328" t="s">
        <v>4572</v>
      </c>
      <c r="B2328" s="1" t="s">
        <v>14012</v>
      </c>
      <c r="C2328" s="1" t="s">
        <v>2473</v>
      </c>
      <c r="D2328" s="1" t="s">
        <v>4573</v>
      </c>
      <c r="E2328" s="1" t="s">
        <v>14013</v>
      </c>
      <c r="F2328" t="s">
        <v>14014</v>
      </c>
      <c r="G2328" t="s">
        <v>14015</v>
      </c>
    </row>
    <row r="2329" spans="1:7" x14ac:dyDescent="0.25">
      <c r="A2329" t="s">
        <v>4574</v>
      </c>
      <c r="B2329" s="1" t="s">
        <v>14016</v>
      </c>
      <c r="C2329" s="1" t="s">
        <v>10921</v>
      </c>
      <c r="D2329" s="1" t="s">
        <v>4575</v>
      </c>
      <c r="E2329" s="1" t="s">
        <v>14017</v>
      </c>
      <c r="F2329" t="s">
        <v>14018</v>
      </c>
      <c r="G2329" t="s">
        <v>14019</v>
      </c>
    </row>
    <row r="2330" spans="1:7" x14ac:dyDescent="0.25">
      <c r="A2330" t="s">
        <v>4576</v>
      </c>
      <c r="B2330" s="1" t="s">
        <v>14020</v>
      </c>
      <c r="C2330" s="1" t="s">
        <v>2687</v>
      </c>
      <c r="D2330" s="1" t="s">
        <v>4577</v>
      </c>
      <c r="E2330" s="1" t="s">
        <v>14021</v>
      </c>
      <c r="F2330" t="s">
        <v>14022</v>
      </c>
      <c r="G2330" t="s">
        <v>14023</v>
      </c>
    </row>
    <row r="2331" spans="1:7" x14ac:dyDescent="0.25">
      <c r="A2331" t="s">
        <v>4578</v>
      </c>
      <c r="B2331" s="1" t="s">
        <v>14024</v>
      </c>
      <c r="C2331" s="1" t="s">
        <v>14025</v>
      </c>
      <c r="D2331" s="1" t="s">
        <v>4579</v>
      </c>
      <c r="E2331" s="1" t="s">
        <v>14026</v>
      </c>
      <c r="F2331" t="s">
        <v>14027</v>
      </c>
      <c r="G2331" t="s">
        <v>14028</v>
      </c>
    </row>
    <row r="2332" spans="1:7" x14ac:dyDescent="0.25">
      <c r="A2332" t="s">
        <v>4580</v>
      </c>
      <c r="B2332" s="1" t="s">
        <v>2685</v>
      </c>
      <c r="C2332" s="1" t="s">
        <v>14029</v>
      </c>
      <c r="D2332" s="1" t="s">
        <v>4581</v>
      </c>
      <c r="E2332" s="1" t="s">
        <v>14030</v>
      </c>
      <c r="F2332" t="s">
        <v>14031</v>
      </c>
      <c r="G2332" t="s">
        <v>14032</v>
      </c>
    </row>
    <row r="2333" spans="1:7" x14ac:dyDescent="0.25">
      <c r="A2333" t="s">
        <v>4582</v>
      </c>
      <c r="B2333" s="1" t="s">
        <v>14033</v>
      </c>
      <c r="C2333" s="1" t="s">
        <v>14034</v>
      </c>
      <c r="D2333" s="1" t="s">
        <v>4583</v>
      </c>
      <c r="E2333" s="1" t="s">
        <v>14035</v>
      </c>
      <c r="F2333" t="s">
        <v>14036</v>
      </c>
      <c r="G2333" t="s">
        <v>14037</v>
      </c>
    </row>
    <row r="2334" spans="1:7" x14ac:dyDescent="0.25">
      <c r="A2334" t="s">
        <v>4584</v>
      </c>
      <c r="B2334" s="1" t="s">
        <v>14038</v>
      </c>
      <c r="C2334" s="1" t="s">
        <v>13388</v>
      </c>
      <c r="D2334" s="1" t="s">
        <v>4585</v>
      </c>
      <c r="E2334" s="1" t="s">
        <v>14039</v>
      </c>
      <c r="F2334" t="s">
        <v>14040</v>
      </c>
      <c r="G2334" t="s">
        <v>14041</v>
      </c>
    </row>
    <row r="2335" spans="1:7" x14ac:dyDescent="0.25">
      <c r="A2335" t="s">
        <v>4586</v>
      </c>
      <c r="B2335" s="1" t="s">
        <v>14042</v>
      </c>
      <c r="C2335" s="1" t="s">
        <v>14043</v>
      </c>
      <c r="D2335" s="1" t="s">
        <v>4587</v>
      </c>
      <c r="E2335" s="1" t="s">
        <v>14044</v>
      </c>
      <c r="F2335" t="s">
        <v>14045</v>
      </c>
      <c r="G2335" t="s">
        <v>14046</v>
      </c>
    </row>
    <row r="2336" spans="1:7" x14ac:dyDescent="0.25">
      <c r="A2336" t="s">
        <v>4588</v>
      </c>
      <c r="B2336" s="1" t="s">
        <v>14047</v>
      </c>
      <c r="C2336" s="1" t="s">
        <v>14048</v>
      </c>
      <c r="D2336" s="1" t="s">
        <v>4589</v>
      </c>
      <c r="E2336" s="1" t="s">
        <v>14049</v>
      </c>
      <c r="F2336" t="s">
        <v>14050</v>
      </c>
      <c r="G2336" t="s">
        <v>14051</v>
      </c>
    </row>
    <row r="2337" spans="1:7" x14ac:dyDescent="0.25">
      <c r="A2337" t="s">
        <v>4590</v>
      </c>
      <c r="B2337" s="1" t="s">
        <v>14052</v>
      </c>
      <c r="C2337" s="1" t="s">
        <v>14053</v>
      </c>
      <c r="D2337" s="1" t="s">
        <v>4591</v>
      </c>
      <c r="E2337" s="1" t="s">
        <v>14054</v>
      </c>
      <c r="F2337" t="s">
        <v>14055</v>
      </c>
      <c r="G2337" t="s">
        <v>14056</v>
      </c>
    </row>
    <row r="2338" spans="1:7" x14ac:dyDescent="0.25">
      <c r="A2338" t="s">
        <v>4592</v>
      </c>
      <c r="B2338" s="1" t="s">
        <v>14057</v>
      </c>
      <c r="C2338" s="1" t="s">
        <v>14058</v>
      </c>
      <c r="D2338" s="1" t="s">
        <v>4593</v>
      </c>
      <c r="E2338" s="1" t="s">
        <v>14059</v>
      </c>
      <c r="F2338" t="s">
        <v>14060</v>
      </c>
      <c r="G2338" t="s">
        <v>14061</v>
      </c>
    </row>
    <row r="2339" spans="1:7" x14ac:dyDescent="0.25">
      <c r="A2339" t="s">
        <v>4594</v>
      </c>
      <c r="B2339" s="1" t="s">
        <v>2617</v>
      </c>
      <c r="C2339" s="1" t="s">
        <v>2597</v>
      </c>
      <c r="D2339" s="1" t="s">
        <v>4595</v>
      </c>
      <c r="E2339" s="1" t="s">
        <v>14062</v>
      </c>
      <c r="F2339" t="s">
        <v>14063</v>
      </c>
      <c r="G2339" t="s">
        <v>14064</v>
      </c>
    </row>
    <row r="2340" spans="1:7" x14ac:dyDescent="0.25">
      <c r="A2340" t="s">
        <v>4596</v>
      </c>
      <c r="B2340" s="1" t="s">
        <v>14065</v>
      </c>
      <c r="C2340" s="1" t="s">
        <v>2459</v>
      </c>
      <c r="D2340" s="1" t="s">
        <v>4597</v>
      </c>
      <c r="E2340" s="1" t="s">
        <v>14066</v>
      </c>
      <c r="F2340" t="s">
        <v>14067</v>
      </c>
      <c r="G2340" t="s">
        <v>14068</v>
      </c>
    </row>
    <row r="2341" spans="1:7" x14ac:dyDescent="0.25">
      <c r="A2341" t="s">
        <v>4598</v>
      </c>
      <c r="B2341" s="1" t="s">
        <v>14069</v>
      </c>
      <c r="C2341" s="1" t="s">
        <v>14070</v>
      </c>
      <c r="D2341" s="1" t="s">
        <v>4599</v>
      </c>
      <c r="E2341" s="1" t="s">
        <v>14071</v>
      </c>
      <c r="F2341" t="s">
        <v>14072</v>
      </c>
      <c r="G2341" t="s">
        <v>14073</v>
      </c>
    </row>
    <row r="2342" spans="1:7" x14ac:dyDescent="0.25">
      <c r="A2342" t="s">
        <v>4600</v>
      </c>
      <c r="B2342" s="1" t="s">
        <v>14074</v>
      </c>
      <c r="C2342" s="1" t="s">
        <v>14075</v>
      </c>
      <c r="D2342" s="1" t="s">
        <v>4601</v>
      </c>
      <c r="E2342" s="1" t="s">
        <v>14076</v>
      </c>
      <c r="F2342" t="s">
        <v>14077</v>
      </c>
      <c r="G2342" t="s">
        <v>14078</v>
      </c>
    </row>
    <row r="2343" spans="1:7" x14ac:dyDescent="0.25">
      <c r="A2343" t="s">
        <v>4602</v>
      </c>
      <c r="B2343" s="1" t="s">
        <v>14079</v>
      </c>
      <c r="C2343" s="1" t="s">
        <v>14080</v>
      </c>
      <c r="D2343" s="1" t="s">
        <v>4603</v>
      </c>
      <c r="E2343" s="1" t="s">
        <v>14081</v>
      </c>
      <c r="F2343" t="s">
        <v>14082</v>
      </c>
      <c r="G2343" t="s">
        <v>14083</v>
      </c>
    </row>
    <row r="2344" spans="1:7" x14ac:dyDescent="0.25">
      <c r="A2344" t="s">
        <v>4604</v>
      </c>
      <c r="B2344" s="1" t="s">
        <v>14084</v>
      </c>
      <c r="C2344" s="1" t="s">
        <v>14085</v>
      </c>
      <c r="D2344" s="1" t="s">
        <v>4605</v>
      </c>
      <c r="E2344" s="1" t="s">
        <v>14086</v>
      </c>
      <c r="F2344" t="s">
        <v>14087</v>
      </c>
      <c r="G2344" t="s">
        <v>14088</v>
      </c>
    </row>
    <row r="2345" spans="1:7" x14ac:dyDescent="0.25">
      <c r="A2345" t="s">
        <v>4606</v>
      </c>
      <c r="B2345" s="1" t="s">
        <v>2661</v>
      </c>
      <c r="C2345" s="1" t="s">
        <v>2799</v>
      </c>
      <c r="D2345" s="1" t="s">
        <v>4607</v>
      </c>
      <c r="E2345" s="1" t="s">
        <v>14089</v>
      </c>
      <c r="F2345" t="s">
        <v>14090</v>
      </c>
      <c r="G2345" t="s">
        <v>14091</v>
      </c>
    </row>
    <row r="2346" spans="1:7" x14ac:dyDescent="0.25">
      <c r="A2346" t="s">
        <v>4608</v>
      </c>
      <c r="B2346" s="1" t="s">
        <v>14092</v>
      </c>
      <c r="C2346" s="1" t="s">
        <v>14093</v>
      </c>
      <c r="D2346" s="1" t="s">
        <v>4609</v>
      </c>
      <c r="E2346" s="1" t="s">
        <v>14094</v>
      </c>
      <c r="F2346" t="s">
        <v>14095</v>
      </c>
      <c r="G2346" t="s">
        <v>14096</v>
      </c>
    </row>
    <row r="2347" spans="1:7" x14ac:dyDescent="0.25">
      <c r="A2347" t="s">
        <v>4610</v>
      </c>
      <c r="B2347" s="1" t="s">
        <v>14097</v>
      </c>
      <c r="C2347" s="1" t="s">
        <v>14098</v>
      </c>
      <c r="D2347" s="1" t="s">
        <v>4611</v>
      </c>
      <c r="E2347" s="1" t="s">
        <v>14099</v>
      </c>
      <c r="F2347" t="s">
        <v>14100</v>
      </c>
      <c r="G2347" t="s">
        <v>14101</v>
      </c>
    </row>
    <row r="2348" spans="1:7" x14ac:dyDescent="0.25">
      <c r="A2348" t="s">
        <v>4612</v>
      </c>
      <c r="B2348" s="1" t="s">
        <v>14102</v>
      </c>
      <c r="C2348" s="1" t="s">
        <v>14103</v>
      </c>
      <c r="D2348" s="1" t="s">
        <v>4613</v>
      </c>
      <c r="E2348" s="1" t="s">
        <v>14104</v>
      </c>
      <c r="F2348" t="s">
        <v>14105</v>
      </c>
      <c r="G2348" t="s">
        <v>14106</v>
      </c>
    </row>
    <row r="2349" spans="1:7" x14ac:dyDescent="0.25">
      <c r="A2349" t="s">
        <v>4614</v>
      </c>
      <c r="B2349" s="1" t="s">
        <v>14107</v>
      </c>
      <c r="C2349" s="1" t="s">
        <v>14108</v>
      </c>
      <c r="D2349" s="1" t="s">
        <v>4615</v>
      </c>
      <c r="E2349" s="1" t="s">
        <v>14109</v>
      </c>
      <c r="F2349" t="s">
        <v>14110</v>
      </c>
      <c r="G2349" t="s">
        <v>14111</v>
      </c>
    </row>
    <row r="2350" spans="1:7" x14ac:dyDescent="0.25">
      <c r="A2350" t="s">
        <v>4616</v>
      </c>
      <c r="B2350" s="1" t="s">
        <v>2697</v>
      </c>
      <c r="C2350" s="1" t="s">
        <v>14112</v>
      </c>
      <c r="D2350" s="1" t="s">
        <v>4617</v>
      </c>
      <c r="E2350" s="1" t="s">
        <v>14113</v>
      </c>
      <c r="F2350" t="s">
        <v>14114</v>
      </c>
      <c r="G2350" t="s">
        <v>14115</v>
      </c>
    </row>
    <row r="2351" spans="1:7" x14ac:dyDescent="0.25">
      <c r="A2351" t="s">
        <v>4618</v>
      </c>
      <c r="B2351" s="1" t="s">
        <v>2627</v>
      </c>
      <c r="C2351" s="1" t="s">
        <v>14116</v>
      </c>
      <c r="D2351" s="1" t="s">
        <v>4619</v>
      </c>
      <c r="E2351" s="1" t="s">
        <v>14117</v>
      </c>
      <c r="F2351" t="s">
        <v>14118</v>
      </c>
      <c r="G2351" t="s">
        <v>14119</v>
      </c>
    </row>
    <row r="2352" spans="1:7" x14ac:dyDescent="0.25">
      <c r="A2352" t="s">
        <v>4620</v>
      </c>
      <c r="B2352" s="1" t="s">
        <v>14120</v>
      </c>
      <c r="C2352" s="1" t="s">
        <v>14121</v>
      </c>
      <c r="D2352" s="1" t="s">
        <v>4621</v>
      </c>
      <c r="E2352" s="1" t="s">
        <v>14122</v>
      </c>
      <c r="F2352" t="s">
        <v>14123</v>
      </c>
      <c r="G2352" t="s">
        <v>14124</v>
      </c>
    </row>
    <row r="2353" spans="1:7" x14ac:dyDescent="0.25">
      <c r="A2353" t="s">
        <v>4622</v>
      </c>
      <c r="B2353" s="1" t="s">
        <v>14125</v>
      </c>
      <c r="C2353" s="1" t="s">
        <v>14126</v>
      </c>
      <c r="D2353" s="1" t="s">
        <v>4623</v>
      </c>
      <c r="E2353" s="1" t="s">
        <v>14127</v>
      </c>
      <c r="F2353" t="s">
        <v>14128</v>
      </c>
      <c r="G2353" t="s">
        <v>14129</v>
      </c>
    </row>
    <row r="2354" spans="1:7" x14ac:dyDescent="0.25">
      <c r="A2354" t="s">
        <v>4624</v>
      </c>
      <c r="B2354" s="1" t="s">
        <v>2525</v>
      </c>
      <c r="C2354" s="1" t="s">
        <v>14130</v>
      </c>
      <c r="D2354" s="1" t="s">
        <v>4625</v>
      </c>
      <c r="E2354" s="1" t="s">
        <v>14131</v>
      </c>
      <c r="F2354" t="s">
        <v>14132</v>
      </c>
      <c r="G2354" t="s">
        <v>14133</v>
      </c>
    </row>
    <row r="2355" spans="1:7" x14ac:dyDescent="0.25">
      <c r="A2355" t="s">
        <v>4626</v>
      </c>
      <c r="B2355" s="1" t="s">
        <v>2575</v>
      </c>
      <c r="C2355" s="1" t="s">
        <v>2497</v>
      </c>
      <c r="D2355" s="1" t="s">
        <v>4627</v>
      </c>
      <c r="E2355" s="1" t="s">
        <v>14134</v>
      </c>
      <c r="F2355" t="s">
        <v>14135</v>
      </c>
      <c r="G2355" t="s">
        <v>14136</v>
      </c>
    </row>
    <row r="2356" spans="1:7" x14ac:dyDescent="0.25">
      <c r="A2356" t="s">
        <v>4628</v>
      </c>
      <c r="B2356" s="1" t="s">
        <v>13931</v>
      </c>
      <c r="C2356" s="1" t="s">
        <v>2639</v>
      </c>
      <c r="D2356" s="1" t="s">
        <v>4629</v>
      </c>
      <c r="E2356" s="1" t="s">
        <v>14137</v>
      </c>
      <c r="F2356" t="s">
        <v>14138</v>
      </c>
      <c r="G2356" t="s">
        <v>14139</v>
      </c>
    </row>
    <row r="2357" spans="1:7" x14ac:dyDescent="0.25">
      <c r="A2357" t="s">
        <v>4630</v>
      </c>
      <c r="B2357" s="1" t="s">
        <v>13936</v>
      </c>
      <c r="C2357" s="1" t="s">
        <v>13935</v>
      </c>
      <c r="D2357" s="1" t="s">
        <v>4631</v>
      </c>
      <c r="E2357" s="1" t="s">
        <v>14140</v>
      </c>
      <c r="F2357" t="s">
        <v>14141</v>
      </c>
      <c r="G2357" t="s">
        <v>14142</v>
      </c>
    </row>
    <row r="2358" spans="1:7" x14ac:dyDescent="0.25">
      <c r="A2358" t="s">
        <v>4632</v>
      </c>
      <c r="B2358" s="1" t="s">
        <v>2513</v>
      </c>
      <c r="C2358" s="1" t="s">
        <v>2643</v>
      </c>
      <c r="D2358" s="1" t="s">
        <v>4633</v>
      </c>
      <c r="E2358" s="1" t="s">
        <v>14143</v>
      </c>
      <c r="F2358" t="s">
        <v>14144</v>
      </c>
      <c r="G2358" t="s">
        <v>14145</v>
      </c>
    </row>
    <row r="2359" spans="1:7" x14ac:dyDescent="0.25">
      <c r="A2359" t="s">
        <v>4634</v>
      </c>
      <c r="B2359" s="1" t="s">
        <v>2487</v>
      </c>
      <c r="C2359" s="1" t="s">
        <v>13943</v>
      </c>
      <c r="D2359" s="1" t="s">
        <v>4635</v>
      </c>
      <c r="E2359" s="1" t="s">
        <v>14146</v>
      </c>
      <c r="F2359" t="s">
        <v>14147</v>
      </c>
      <c r="G2359" t="s">
        <v>14148</v>
      </c>
    </row>
    <row r="2360" spans="1:7" x14ac:dyDescent="0.25">
      <c r="A2360" t="s">
        <v>4636</v>
      </c>
      <c r="B2360" s="1" t="s">
        <v>13948</v>
      </c>
      <c r="C2360" s="1" t="s">
        <v>13947</v>
      </c>
      <c r="D2360" s="1" t="s">
        <v>4637</v>
      </c>
      <c r="E2360" s="1" t="s">
        <v>14149</v>
      </c>
      <c r="F2360" t="s">
        <v>14150</v>
      </c>
      <c r="G2360" t="s">
        <v>14151</v>
      </c>
    </row>
    <row r="2361" spans="1:7" x14ac:dyDescent="0.25">
      <c r="A2361" t="s">
        <v>4638</v>
      </c>
      <c r="B2361" s="1" t="s">
        <v>2499</v>
      </c>
      <c r="C2361" s="1" t="s">
        <v>2539</v>
      </c>
      <c r="D2361" s="1" t="s">
        <v>4639</v>
      </c>
      <c r="E2361" s="1" t="s">
        <v>14152</v>
      </c>
      <c r="F2361" t="s">
        <v>14153</v>
      </c>
      <c r="G2361" t="s">
        <v>14154</v>
      </c>
    </row>
    <row r="2362" spans="1:7" x14ac:dyDescent="0.25">
      <c r="A2362" t="s">
        <v>4640</v>
      </c>
      <c r="B2362" s="1" t="s">
        <v>2555</v>
      </c>
      <c r="C2362" s="1" t="s">
        <v>2547</v>
      </c>
      <c r="D2362" s="1" t="s">
        <v>4641</v>
      </c>
      <c r="E2362" s="1" t="s">
        <v>14155</v>
      </c>
      <c r="F2362" t="s">
        <v>14156</v>
      </c>
      <c r="G2362" t="s">
        <v>14157</v>
      </c>
    </row>
    <row r="2363" spans="1:7" x14ac:dyDescent="0.25">
      <c r="A2363" t="s">
        <v>4642</v>
      </c>
      <c r="B2363" s="1" t="s">
        <v>10934</v>
      </c>
      <c r="C2363" s="1" t="s">
        <v>2719</v>
      </c>
      <c r="D2363" s="1" t="s">
        <v>4643</v>
      </c>
      <c r="E2363" s="1" t="s">
        <v>14158</v>
      </c>
      <c r="F2363" t="s">
        <v>14159</v>
      </c>
      <c r="G2363" t="s">
        <v>14160</v>
      </c>
    </row>
    <row r="2364" spans="1:7" x14ac:dyDescent="0.25">
      <c r="A2364" t="s">
        <v>4644</v>
      </c>
      <c r="B2364" s="1" t="s">
        <v>2471</v>
      </c>
      <c r="C2364" s="1" t="s">
        <v>13961</v>
      </c>
      <c r="D2364" s="1" t="s">
        <v>4645</v>
      </c>
      <c r="E2364" s="1" t="s">
        <v>14161</v>
      </c>
      <c r="F2364" t="s">
        <v>14162</v>
      </c>
      <c r="G2364" t="s">
        <v>14163</v>
      </c>
    </row>
    <row r="2365" spans="1:7" x14ac:dyDescent="0.25">
      <c r="A2365" t="s">
        <v>4646</v>
      </c>
      <c r="B2365" s="1" t="s">
        <v>2537</v>
      </c>
      <c r="C2365" s="1" t="s">
        <v>13965</v>
      </c>
      <c r="D2365" s="1" t="s">
        <v>4647</v>
      </c>
      <c r="E2365" s="1" t="s">
        <v>14164</v>
      </c>
      <c r="F2365" t="s">
        <v>14165</v>
      </c>
      <c r="G2365" t="s">
        <v>14166</v>
      </c>
    </row>
    <row r="2366" spans="1:7" x14ac:dyDescent="0.25">
      <c r="A2366" t="s">
        <v>4648</v>
      </c>
      <c r="B2366" s="1" t="s">
        <v>13970</v>
      </c>
      <c r="C2366" s="1" t="s">
        <v>13969</v>
      </c>
      <c r="D2366" s="1" t="s">
        <v>4649</v>
      </c>
      <c r="E2366" s="1" t="s">
        <v>14167</v>
      </c>
      <c r="F2366" t="s">
        <v>14168</v>
      </c>
      <c r="G2366" t="s">
        <v>14169</v>
      </c>
    </row>
    <row r="2367" spans="1:7" x14ac:dyDescent="0.25">
      <c r="A2367" t="s">
        <v>4650</v>
      </c>
      <c r="B2367" s="1" t="s">
        <v>13975</v>
      </c>
      <c r="C2367" s="1" t="s">
        <v>13974</v>
      </c>
      <c r="D2367" s="1" t="s">
        <v>4651</v>
      </c>
      <c r="E2367" s="1" t="s">
        <v>14170</v>
      </c>
      <c r="F2367" t="s">
        <v>14171</v>
      </c>
      <c r="G2367" t="s">
        <v>14172</v>
      </c>
    </row>
    <row r="2368" spans="1:7" x14ac:dyDescent="0.25">
      <c r="A2368" t="s">
        <v>4652</v>
      </c>
      <c r="B2368" s="1" t="s">
        <v>2707</v>
      </c>
      <c r="C2368" s="1" t="s">
        <v>13979</v>
      </c>
      <c r="D2368" s="1" t="s">
        <v>4653</v>
      </c>
      <c r="E2368" s="1" t="s">
        <v>14173</v>
      </c>
      <c r="F2368" t="s">
        <v>14174</v>
      </c>
      <c r="G2368" t="s">
        <v>14175</v>
      </c>
    </row>
    <row r="2369" spans="1:7" x14ac:dyDescent="0.25">
      <c r="A2369" t="s">
        <v>4654</v>
      </c>
      <c r="B2369" s="1" t="s">
        <v>13983</v>
      </c>
      <c r="C2369" s="1" t="s">
        <v>2681</v>
      </c>
      <c r="D2369" s="1" t="s">
        <v>4655</v>
      </c>
      <c r="E2369" s="1" t="s">
        <v>14176</v>
      </c>
      <c r="F2369" t="s">
        <v>14177</v>
      </c>
      <c r="G2369" t="s">
        <v>14178</v>
      </c>
    </row>
    <row r="2370" spans="1:7" x14ac:dyDescent="0.25">
      <c r="A2370" t="s">
        <v>4656</v>
      </c>
      <c r="B2370" s="1" t="s">
        <v>9789</v>
      </c>
      <c r="C2370" s="1" t="s">
        <v>13987</v>
      </c>
      <c r="D2370" s="1" t="s">
        <v>4657</v>
      </c>
      <c r="E2370" s="1" t="s">
        <v>14179</v>
      </c>
      <c r="F2370" t="s">
        <v>14180</v>
      </c>
      <c r="G2370" t="s">
        <v>14181</v>
      </c>
    </row>
    <row r="2371" spans="1:7" x14ac:dyDescent="0.25">
      <c r="A2371" t="s">
        <v>4658</v>
      </c>
      <c r="B2371" s="1" t="s">
        <v>2677</v>
      </c>
      <c r="C2371" s="1" t="s">
        <v>13991</v>
      </c>
      <c r="D2371" s="1" t="s">
        <v>4659</v>
      </c>
      <c r="E2371" s="1" t="s">
        <v>14182</v>
      </c>
      <c r="F2371" t="s">
        <v>14183</v>
      </c>
      <c r="G2371" t="s">
        <v>14184</v>
      </c>
    </row>
    <row r="2372" spans="1:7" x14ac:dyDescent="0.25">
      <c r="A2372" t="s">
        <v>4660</v>
      </c>
      <c r="B2372" s="1" t="s">
        <v>2581</v>
      </c>
      <c r="C2372" s="1" t="s">
        <v>13995</v>
      </c>
      <c r="D2372" s="1" t="s">
        <v>4661</v>
      </c>
      <c r="E2372" s="1" t="s">
        <v>14185</v>
      </c>
      <c r="F2372" t="s">
        <v>14186</v>
      </c>
      <c r="G2372" t="s">
        <v>14187</v>
      </c>
    </row>
    <row r="2373" spans="1:7" x14ac:dyDescent="0.25">
      <c r="A2373" t="s">
        <v>4662</v>
      </c>
      <c r="B2373" s="1" t="s">
        <v>13999</v>
      </c>
      <c r="C2373" s="1" t="s">
        <v>2723</v>
      </c>
      <c r="D2373" s="1" t="s">
        <v>4663</v>
      </c>
      <c r="E2373" s="1" t="s">
        <v>14188</v>
      </c>
      <c r="F2373" t="s">
        <v>14189</v>
      </c>
      <c r="G2373" t="s">
        <v>14190</v>
      </c>
    </row>
    <row r="2374" spans="1:7" x14ac:dyDescent="0.25">
      <c r="A2374" t="s">
        <v>4664</v>
      </c>
      <c r="B2374" s="1" t="s">
        <v>14004</v>
      </c>
      <c r="C2374" s="1" t="s">
        <v>14003</v>
      </c>
      <c r="D2374" s="1" t="s">
        <v>4665</v>
      </c>
      <c r="E2374" s="1" t="s">
        <v>14191</v>
      </c>
      <c r="F2374" t="s">
        <v>14192</v>
      </c>
      <c r="G2374" t="s">
        <v>14193</v>
      </c>
    </row>
    <row r="2375" spans="1:7" x14ac:dyDescent="0.25">
      <c r="A2375" t="s">
        <v>4666</v>
      </c>
      <c r="B2375" s="1" t="s">
        <v>14008</v>
      </c>
      <c r="C2375" s="1" t="s">
        <v>2563</v>
      </c>
      <c r="D2375" s="1" t="s">
        <v>4667</v>
      </c>
      <c r="E2375" s="1" t="s">
        <v>14194</v>
      </c>
      <c r="F2375" t="s">
        <v>14195</v>
      </c>
      <c r="G2375" t="s">
        <v>14196</v>
      </c>
    </row>
    <row r="2376" spans="1:7" x14ac:dyDescent="0.25">
      <c r="A2376" t="s">
        <v>4668</v>
      </c>
      <c r="B2376" s="1" t="s">
        <v>2473</v>
      </c>
      <c r="C2376" s="1" t="s">
        <v>14012</v>
      </c>
      <c r="D2376" s="1" t="s">
        <v>4669</v>
      </c>
      <c r="E2376" s="1" t="s">
        <v>14197</v>
      </c>
      <c r="F2376" t="s">
        <v>14198</v>
      </c>
      <c r="G2376" t="s">
        <v>14199</v>
      </c>
    </row>
    <row r="2377" spans="1:7" x14ac:dyDescent="0.25">
      <c r="A2377" t="s">
        <v>4670</v>
      </c>
      <c r="B2377" s="1" t="s">
        <v>10921</v>
      </c>
      <c r="C2377" s="1" t="s">
        <v>14016</v>
      </c>
      <c r="D2377" s="1" t="s">
        <v>4671</v>
      </c>
      <c r="E2377" s="1" t="s">
        <v>14200</v>
      </c>
      <c r="F2377" t="s">
        <v>14201</v>
      </c>
      <c r="G2377" t="s">
        <v>14202</v>
      </c>
    </row>
    <row r="2378" spans="1:7" x14ac:dyDescent="0.25">
      <c r="A2378" t="s">
        <v>4672</v>
      </c>
      <c r="B2378" s="1" t="s">
        <v>2687</v>
      </c>
      <c r="C2378" s="1" t="s">
        <v>14020</v>
      </c>
      <c r="D2378" s="1" t="s">
        <v>4673</v>
      </c>
      <c r="E2378" s="1" t="s">
        <v>14203</v>
      </c>
      <c r="F2378" t="s">
        <v>14204</v>
      </c>
      <c r="G2378" t="s">
        <v>14205</v>
      </c>
    </row>
    <row r="2379" spans="1:7" x14ac:dyDescent="0.25">
      <c r="A2379" t="s">
        <v>4674</v>
      </c>
      <c r="B2379" s="1" t="s">
        <v>14025</v>
      </c>
      <c r="C2379" s="1" t="s">
        <v>14024</v>
      </c>
      <c r="D2379" s="1" t="s">
        <v>4675</v>
      </c>
      <c r="E2379" s="1" t="s">
        <v>14206</v>
      </c>
      <c r="F2379" t="s">
        <v>14207</v>
      </c>
      <c r="G2379" t="s">
        <v>14208</v>
      </c>
    </row>
    <row r="2380" spans="1:7" x14ac:dyDescent="0.25">
      <c r="A2380" t="s">
        <v>4676</v>
      </c>
      <c r="B2380" s="1" t="s">
        <v>14029</v>
      </c>
      <c r="C2380" s="1" t="s">
        <v>2685</v>
      </c>
      <c r="D2380" s="1" t="s">
        <v>4677</v>
      </c>
      <c r="E2380" s="1" t="s">
        <v>14209</v>
      </c>
      <c r="F2380" t="s">
        <v>14210</v>
      </c>
      <c r="G2380" t="s">
        <v>14211</v>
      </c>
    </row>
    <row r="2381" spans="1:7" x14ac:dyDescent="0.25">
      <c r="A2381" t="s">
        <v>4678</v>
      </c>
      <c r="B2381" s="1" t="s">
        <v>14034</v>
      </c>
      <c r="C2381" s="1" t="s">
        <v>14033</v>
      </c>
      <c r="D2381" s="1" t="s">
        <v>4679</v>
      </c>
      <c r="E2381" s="1" t="s">
        <v>14212</v>
      </c>
      <c r="F2381" t="s">
        <v>14213</v>
      </c>
      <c r="G2381" t="s">
        <v>14214</v>
      </c>
    </row>
    <row r="2382" spans="1:7" x14ac:dyDescent="0.25">
      <c r="A2382" t="s">
        <v>4680</v>
      </c>
      <c r="B2382" s="1" t="s">
        <v>13388</v>
      </c>
      <c r="C2382" s="1" t="s">
        <v>14038</v>
      </c>
      <c r="D2382" s="1" t="s">
        <v>4681</v>
      </c>
      <c r="E2382" s="1" t="s">
        <v>14215</v>
      </c>
      <c r="F2382" t="s">
        <v>14216</v>
      </c>
      <c r="G2382" t="s">
        <v>14217</v>
      </c>
    </row>
    <row r="2383" spans="1:7" x14ac:dyDescent="0.25">
      <c r="A2383" t="s">
        <v>4682</v>
      </c>
      <c r="B2383" s="1" t="s">
        <v>14043</v>
      </c>
      <c r="C2383" s="1" t="s">
        <v>14042</v>
      </c>
      <c r="D2383" s="1" t="s">
        <v>4683</v>
      </c>
      <c r="E2383" s="1" t="s">
        <v>14218</v>
      </c>
      <c r="F2383" t="s">
        <v>14219</v>
      </c>
      <c r="G2383" t="s">
        <v>14220</v>
      </c>
    </row>
    <row r="2384" spans="1:7" x14ac:dyDescent="0.25">
      <c r="A2384" t="s">
        <v>4684</v>
      </c>
      <c r="B2384" s="1" t="s">
        <v>14048</v>
      </c>
      <c r="C2384" s="1" t="s">
        <v>14047</v>
      </c>
      <c r="D2384" s="1" t="s">
        <v>4685</v>
      </c>
      <c r="E2384" s="1" t="s">
        <v>14221</v>
      </c>
      <c r="F2384" t="s">
        <v>14222</v>
      </c>
      <c r="G2384" t="s">
        <v>14223</v>
      </c>
    </row>
    <row r="2385" spans="1:7" x14ac:dyDescent="0.25">
      <c r="A2385" t="s">
        <v>4686</v>
      </c>
      <c r="B2385" s="1" t="s">
        <v>14053</v>
      </c>
      <c r="C2385" s="1" t="s">
        <v>14052</v>
      </c>
      <c r="D2385" s="1" t="s">
        <v>4687</v>
      </c>
      <c r="E2385" s="1" t="s">
        <v>14224</v>
      </c>
      <c r="F2385" t="s">
        <v>14225</v>
      </c>
      <c r="G2385" t="s">
        <v>14226</v>
      </c>
    </row>
    <row r="2386" spans="1:7" x14ac:dyDescent="0.25">
      <c r="A2386" t="s">
        <v>4688</v>
      </c>
      <c r="B2386" s="1" t="s">
        <v>14058</v>
      </c>
      <c r="C2386" s="1" t="s">
        <v>14057</v>
      </c>
      <c r="D2386" s="1" t="s">
        <v>4689</v>
      </c>
      <c r="E2386" s="1" t="s">
        <v>14227</v>
      </c>
      <c r="F2386" t="s">
        <v>14228</v>
      </c>
      <c r="G2386" t="s">
        <v>14229</v>
      </c>
    </row>
    <row r="2387" spans="1:7" x14ac:dyDescent="0.25">
      <c r="A2387" t="s">
        <v>4690</v>
      </c>
      <c r="B2387" s="1" t="s">
        <v>2597</v>
      </c>
      <c r="C2387" s="1" t="s">
        <v>2617</v>
      </c>
      <c r="D2387" s="1" t="s">
        <v>4691</v>
      </c>
      <c r="E2387" s="1" t="s">
        <v>14230</v>
      </c>
      <c r="F2387" t="s">
        <v>14231</v>
      </c>
      <c r="G2387" t="s">
        <v>14232</v>
      </c>
    </row>
    <row r="2388" spans="1:7" x14ac:dyDescent="0.25">
      <c r="A2388" t="s">
        <v>4692</v>
      </c>
      <c r="B2388" s="1" t="s">
        <v>2459</v>
      </c>
      <c r="C2388" s="1" t="s">
        <v>14065</v>
      </c>
      <c r="D2388" s="1" t="s">
        <v>4693</v>
      </c>
      <c r="E2388" s="1" t="s">
        <v>14233</v>
      </c>
      <c r="F2388" t="s">
        <v>14234</v>
      </c>
      <c r="G2388" t="s">
        <v>14235</v>
      </c>
    </row>
    <row r="2389" spans="1:7" x14ac:dyDescent="0.25">
      <c r="A2389" t="s">
        <v>4694</v>
      </c>
      <c r="B2389" s="1" t="s">
        <v>14070</v>
      </c>
      <c r="C2389" s="1" t="s">
        <v>14069</v>
      </c>
      <c r="D2389" s="1" t="s">
        <v>4695</v>
      </c>
      <c r="E2389" s="1" t="s">
        <v>14236</v>
      </c>
      <c r="F2389" t="s">
        <v>14237</v>
      </c>
      <c r="G2389" t="s">
        <v>14238</v>
      </c>
    </row>
    <row r="2390" spans="1:7" x14ac:dyDescent="0.25">
      <c r="A2390" t="s">
        <v>4696</v>
      </c>
      <c r="B2390" s="1" t="s">
        <v>14075</v>
      </c>
      <c r="C2390" s="1" t="s">
        <v>14074</v>
      </c>
      <c r="D2390" s="1" t="s">
        <v>4697</v>
      </c>
      <c r="E2390" s="1" t="s">
        <v>14239</v>
      </c>
      <c r="F2390" t="s">
        <v>14240</v>
      </c>
      <c r="G2390" t="s">
        <v>14241</v>
      </c>
    </row>
    <row r="2391" spans="1:7" x14ac:dyDescent="0.25">
      <c r="A2391" t="s">
        <v>4698</v>
      </c>
      <c r="B2391" s="1" t="s">
        <v>14080</v>
      </c>
      <c r="C2391" s="1" t="s">
        <v>14079</v>
      </c>
      <c r="D2391" s="1" t="s">
        <v>4699</v>
      </c>
      <c r="E2391" s="1" t="s">
        <v>14242</v>
      </c>
      <c r="F2391" t="s">
        <v>14243</v>
      </c>
      <c r="G2391" t="s">
        <v>14244</v>
      </c>
    </row>
    <row r="2392" spans="1:7" x14ac:dyDescent="0.25">
      <c r="A2392" t="s">
        <v>4700</v>
      </c>
      <c r="B2392" s="1" t="s">
        <v>14085</v>
      </c>
      <c r="C2392" s="1" t="s">
        <v>14084</v>
      </c>
      <c r="D2392" s="1" t="s">
        <v>4701</v>
      </c>
      <c r="E2392" s="1" t="s">
        <v>14245</v>
      </c>
      <c r="F2392" t="s">
        <v>14246</v>
      </c>
      <c r="G2392" t="s">
        <v>14247</v>
      </c>
    </row>
    <row r="2393" spans="1:7" x14ac:dyDescent="0.25">
      <c r="A2393" t="s">
        <v>4702</v>
      </c>
      <c r="B2393" s="1" t="s">
        <v>2799</v>
      </c>
      <c r="C2393" s="1" t="s">
        <v>2661</v>
      </c>
      <c r="D2393" s="1" t="s">
        <v>4703</v>
      </c>
      <c r="E2393" s="1" t="s">
        <v>14248</v>
      </c>
      <c r="F2393" t="s">
        <v>14249</v>
      </c>
      <c r="G2393" t="s">
        <v>14250</v>
      </c>
    </row>
    <row r="2394" spans="1:7" x14ac:dyDescent="0.25">
      <c r="A2394" t="s">
        <v>4704</v>
      </c>
      <c r="B2394" s="1" t="s">
        <v>14093</v>
      </c>
      <c r="C2394" s="1" t="s">
        <v>14092</v>
      </c>
      <c r="D2394" s="1" t="s">
        <v>4705</v>
      </c>
      <c r="E2394" s="1" t="s">
        <v>14251</v>
      </c>
      <c r="F2394" t="s">
        <v>14252</v>
      </c>
      <c r="G2394" t="s">
        <v>14253</v>
      </c>
    </row>
    <row r="2395" spans="1:7" x14ac:dyDescent="0.25">
      <c r="A2395" t="s">
        <v>4706</v>
      </c>
      <c r="B2395" s="1" t="s">
        <v>14098</v>
      </c>
      <c r="C2395" s="1" t="s">
        <v>14097</v>
      </c>
      <c r="D2395" s="1" t="s">
        <v>4707</v>
      </c>
      <c r="E2395" s="1" t="s">
        <v>14254</v>
      </c>
      <c r="F2395" t="s">
        <v>14255</v>
      </c>
      <c r="G2395" t="s">
        <v>14256</v>
      </c>
    </row>
    <row r="2396" spans="1:7" x14ac:dyDescent="0.25">
      <c r="A2396" t="s">
        <v>4708</v>
      </c>
      <c r="B2396" s="1" t="s">
        <v>14103</v>
      </c>
      <c r="C2396" s="1" t="s">
        <v>14102</v>
      </c>
      <c r="D2396" s="1" t="s">
        <v>4709</v>
      </c>
      <c r="E2396" s="1" t="s">
        <v>14257</v>
      </c>
      <c r="F2396" t="s">
        <v>14258</v>
      </c>
      <c r="G2396" t="s">
        <v>14259</v>
      </c>
    </row>
    <row r="2397" spans="1:7" x14ac:dyDescent="0.25">
      <c r="A2397" t="s">
        <v>4710</v>
      </c>
      <c r="B2397" s="1" t="s">
        <v>14108</v>
      </c>
      <c r="C2397" s="1" t="s">
        <v>14107</v>
      </c>
      <c r="D2397" s="1" t="s">
        <v>4711</v>
      </c>
      <c r="E2397" s="1" t="s">
        <v>14260</v>
      </c>
      <c r="F2397" t="s">
        <v>14261</v>
      </c>
      <c r="G2397" t="s">
        <v>14262</v>
      </c>
    </row>
    <row r="2398" spans="1:7" x14ac:dyDescent="0.25">
      <c r="A2398" t="s">
        <v>4712</v>
      </c>
      <c r="B2398" s="1" t="s">
        <v>14112</v>
      </c>
      <c r="C2398" s="1" t="s">
        <v>2697</v>
      </c>
      <c r="D2398" s="1" t="s">
        <v>4713</v>
      </c>
      <c r="E2398" s="1" t="s">
        <v>14263</v>
      </c>
      <c r="F2398" t="s">
        <v>14264</v>
      </c>
      <c r="G2398" t="s">
        <v>14265</v>
      </c>
    </row>
    <row r="2399" spans="1:7" x14ac:dyDescent="0.25">
      <c r="A2399" t="s">
        <v>4714</v>
      </c>
      <c r="B2399" s="1" t="s">
        <v>14116</v>
      </c>
      <c r="C2399" s="1" t="s">
        <v>2627</v>
      </c>
      <c r="D2399" s="1" t="s">
        <v>4715</v>
      </c>
      <c r="E2399" s="1" t="s">
        <v>14266</v>
      </c>
      <c r="F2399" t="s">
        <v>14267</v>
      </c>
      <c r="G2399" t="s">
        <v>14268</v>
      </c>
    </row>
    <row r="2400" spans="1:7" x14ac:dyDescent="0.25">
      <c r="A2400" t="s">
        <v>4716</v>
      </c>
      <c r="B2400" s="1" t="s">
        <v>14121</v>
      </c>
      <c r="C2400" s="1" t="s">
        <v>14120</v>
      </c>
      <c r="D2400" s="1" t="s">
        <v>4717</v>
      </c>
      <c r="E2400" s="1" t="s">
        <v>14269</v>
      </c>
      <c r="F2400" t="s">
        <v>14270</v>
      </c>
      <c r="G2400" t="s">
        <v>14271</v>
      </c>
    </row>
    <row r="2401" spans="1:7" x14ac:dyDescent="0.25">
      <c r="A2401" t="s">
        <v>4718</v>
      </c>
      <c r="B2401" s="1" t="s">
        <v>14126</v>
      </c>
      <c r="C2401" s="1" t="s">
        <v>14125</v>
      </c>
      <c r="D2401" s="1" t="s">
        <v>4719</v>
      </c>
      <c r="E2401" s="1" t="s">
        <v>14272</v>
      </c>
      <c r="F2401" t="s">
        <v>14273</v>
      </c>
      <c r="G2401" t="s">
        <v>14274</v>
      </c>
    </row>
    <row r="2402" spans="1:7" x14ac:dyDescent="0.25">
      <c r="A2402" t="s">
        <v>4720</v>
      </c>
      <c r="B2402" s="1" t="s">
        <v>14130</v>
      </c>
      <c r="C2402" s="1" t="s">
        <v>2525</v>
      </c>
      <c r="D2402" s="1" t="s">
        <v>4721</v>
      </c>
      <c r="E2402" s="1" t="s">
        <v>14275</v>
      </c>
      <c r="F2402" t="s">
        <v>14276</v>
      </c>
      <c r="G2402" t="s">
        <v>14277</v>
      </c>
    </row>
    <row r="2403" spans="1:7" x14ac:dyDescent="0.25">
      <c r="A2403" t="s">
        <v>4722</v>
      </c>
      <c r="B2403" s="1" t="s">
        <v>2497</v>
      </c>
      <c r="C2403" s="1" t="s">
        <v>2575</v>
      </c>
      <c r="D2403" s="1" t="s">
        <v>4723</v>
      </c>
      <c r="E2403" s="1" t="s">
        <v>14278</v>
      </c>
      <c r="F2403" t="s">
        <v>14279</v>
      </c>
      <c r="G2403" t="s">
        <v>14280</v>
      </c>
    </row>
    <row r="2404" spans="1:7" x14ac:dyDescent="0.25">
      <c r="A2404" t="s">
        <v>4724</v>
      </c>
      <c r="B2404" s="1" t="s">
        <v>11932</v>
      </c>
      <c r="C2404" s="1" t="s">
        <v>11933</v>
      </c>
      <c r="D2404" s="1" t="s">
        <v>3717</v>
      </c>
      <c r="E2404" s="1" t="s">
        <v>11934</v>
      </c>
      <c r="F2404" t="s">
        <v>11935</v>
      </c>
      <c r="G2404" t="s">
        <v>11936</v>
      </c>
    </row>
    <row r="2405" spans="1:7" x14ac:dyDescent="0.25">
      <c r="A2405" t="s">
        <v>4725</v>
      </c>
      <c r="B2405" s="1" t="s">
        <v>11937</v>
      </c>
      <c r="C2405" s="1" t="s">
        <v>11938</v>
      </c>
      <c r="D2405" s="1" t="s">
        <v>3719</v>
      </c>
      <c r="E2405" s="1" t="s">
        <v>11939</v>
      </c>
      <c r="F2405" t="s">
        <v>11940</v>
      </c>
      <c r="G2405" t="s">
        <v>11941</v>
      </c>
    </row>
    <row r="2406" spans="1:7" x14ac:dyDescent="0.25">
      <c r="A2406" t="s">
        <v>4726</v>
      </c>
      <c r="B2406" s="1" t="s">
        <v>14281</v>
      </c>
      <c r="C2406" s="1" t="s">
        <v>14282</v>
      </c>
      <c r="D2406" s="1" t="s">
        <v>4727</v>
      </c>
      <c r="E2406" s="1" t="s">
        <v>14283</v>
      </c>
      <c r="F2406" t="s">
        <v>14284</v>
      </c>
      <c r="G2406" t="s">
        <v>14285</v>
      </c>
    </row>
    <row r="2407" spans="1:7" x14ac:dyDescent="0.25">
      <c r="A2407" t="s">
        <v>4728</v>
      </c>
      <c r="B2407" s="1" t="s">
        <v>14286</v>
      </c>
      <c r="C2407" s="1" t="s">
        <v>14287</v>
      </c>
      <c r="D2407" s="1" t="s">
        <v>4729</v>
      </c>
      <c r="E2407" s="1" t="s">
        <v>14288</v>
      </c>
      <c r="F2407" t="s">
        <v>14289</v>
      </c>
      <c r="G2407" t="s">
        <v>14290</v>
      </c>
    </row>
    <row r="2408" spans="1:7" x14ac:dyDescent="0.25">
      <c r="A2408" t="s">
        <v>4730</v>
      </c>
      <c r="B2408" s="1" t="s">
        <v>14291</v>
      </c>
      <c r="C2408" s="1" t="s">
        <v>14292</v>
      </c>
      <c r="D2408" s="1" t="s">
        <v>4731</v>
      </c>
      <c r="E2408" s="1" t="s">
        <v>14293</v>
      </c>
      <c r="F2408" t="s">
        <v>14294</v>
      </c>
      <c r="G2408" t="s">
        <v>14295</v>
      </c>
    </row>
    <row r="2409" spans="1:7" x14ac:dyDescent="0.25">
      <c r="A2409" t="s">
        <v>4732</v>
      </c>
      <c r="B2409" s="1" t="s">
        <v>14296</v>
      </c>
      <c r="C2409" s="1" t="s">
        <v>14297</v>
      </c>
      <c r="D2409" s="1" t="s">
        <v>4733</v>
      </c>
      <c r="E2409" s="1" t="s">
        <v>14298</v>
      </c>
      <c r="F2409" t="s">
        <v>14299</v>
      </c>
      <c r="G2409" t="s">
        <v>14300</v>
      </c>
    </row>
    <row r="2410" spans="1:7" x14ac:dyDescent="0.25">
      <c r="A2410" t="s">
        <v>4734</v>
      </c>
      <c r="B2410" s="1" t="s">
        <v>14301</v>
      </c>
      <c r="C2410" s="1" t="s">
        <v>14302</v>
      </c>
      <c r="D2410" s="1" t="s">
        <v>4735</v>
      </c>
      <c r="E2410" s="1" t="s">
        <v>14303</v>
      </c>
      <c r="F2410" t="s">
        <v>14304</v>
      </c>
      <c r="G2410" t="s">
        <v>14305</v>
      </c>
    </row>
    <row r="2411" spans="1:7" x14ac:dyDescent="0.25">
      <c r="A2411" t="s">
        <v>4736</v>
      </c>
      <c r="B2411" s="1" t="s">
        <v>14306</v>
      </c>
      <c r="C2411" s="1" t="s">
        <v>14307</v>
      </c>
      <c r="D2411" s="1" t="s">
        <v>4737</v>
      </c>
      <c r="E2411" s="1" t="s">
        <v>14308</v>
      </c>
      <c r="F2411" t="s">
        <v>14309</v>
      </c>
      <c r="G2411" t="s">
        <v>14310</v>
      </c>
    </row>
    <row r="2412" spans="1:7" x14ac:dyDescent="0.25">
      <c r="A2412" t="s">
        <v>4738</v>
      </c>
      <c r="B2412" s="1" t="s">
        <v>11933</v>
      </c>
      <c r="C2412" s="1" t="s">
        <v>11942</v>
      </c>
      <c r="D2412" s="1" t="s">
        <v>3721</v>
      </c>
      <c r="E2412" s="1" t="s">
        <v>11943</v>
      </c>
      <c r="F2412" t="s">
        <v>11944</v>
      </c>
      <c r="G2412" t="s">
        <v>11945</v>
      </c>
    </row>
    <row r="2413" spans="1:7" x14ac:dyDescent="0.25">
      <c r="A2413" t="s">
        <v>4739</v>
      </c>
      <c r="B2413" s="1" t="s">
        <v>11938</v>
      </c>
      <c r="C2413" s="1" t="s">
        <v>11946</v>
      </c>
      <c r="D2413" s="1" t="s">
        <v>3723</v>
      </c>
      <c r="E2413" s="1" t="s">
        <v>11947</v>
      </c>
      <c r="F2413" t="s">
        <v>11948</v>
      </c>
      <c r="G2413" t="s">
        <v>11949</v>
      </c>
    </row>
    <row r="2414" spans="1:7" x14ac:dyDescent="0.25">
      <c r="A2414" t="s">
        <v>4740</v>
      </c>
      <c r="B2414" s="1" t="s">
        <v>2727</v>
      </c>
      <c r="C2414" s="1" t="s">
        <v>14311</v>
      </c>
      <c r="D2414" s="1" t="s">
        <v>4741</v>
      </c>
      <c r="E2414" s="1" t="s">
        <v>14312</v>
      </c>
      <c r="F2414" t="s">
        <v>14313</v>
      </c>
      <c r="G2414" t="s">
        <v>14314</v>
      </c>
    </row>
    <row r="2415" spans="1:7" x14ac:dyDescent="0.25">
      <c r="A2415" t="s">
        <v>4742</v>
      </c>
      <c r="B2415" s="1" t="s">
        <v>14315</v>
      </c>
      <c r="C2415" s="1" t="s">
        <v>14316</v>
      </c>
      <c r="D2415" s="1" t="s">
        <v>4743</v>
      </c>
      <c r="E2415" s="1" t="s">
        <v>14317</v>
      </c>
      <c r="F2415" t="s">
        <v>14318</v>
      </c>
      <c r="G2415" t="s">
        <v>14319</v>
      </c>
    </row>
    <row r="2416" spans="1:7" x14ac:dyDescent="0.25">
      <c r="A2416" t="s">
        <v>4744</v>
      </c>
      <c r="B2416" s="1" t="s">
        <v>14320</v>
      </c>
      <c r="C2416" s="1" t="s">
        <v>14321</v>
      </c>
      <c r="D2416" s="1" t="s">
        <v>4745</v>
      </c>
      <c r="E2416" s="1" t="s">
        <v>14322</v>
      </c>
      <c r="F2416" t="s">
        <v>14323</v>
      </c>
      <c r="G2416" t="s">
        <v>14324</v>
      </c>
    </row>
    <row r="2417" spans="1:7" x14ac:dyDescent="0.25">
      <c r="A2417" t="s">
        <v>4746</v>
      </c>
      <c r="B2417" s="1" t="s">
        <v>14325</v>
      </c>
      <c r="C2417" s="1" t="s">
        <v>14326</v>
      </c>
      <c r="D2417" s="1" t="s">
        <v>4747</v>
      </c>
      <c r="E2417" s="1" t="s">
        <v>14327</v>
      </c>
      <c r="F2417" t="s">
        <v>14328</v>
      </c>
      <c r="G2417" t="s">
        <v>14329</v>
      </c>
    </row>
    <row r="2418" spans="1:7" x14ac:dyDescent="0.25">
      <c r="A2418" t="s">
        <v>4748</v>
      </c>
      <c r="B2418" s="1" t="s">
        <v>14330</v>
      </c>
      <c r="C2418" s="1" t="s">
        <v>14331</v>
      </c>
      <c r="D2418" s="1" t="s">
        <v>4749</v>
      </c>
      <c r="E2418" s="1" t="s">
        <v>14332</v>
      </c>
      <c r="F2418" t="s">
        <v>14333</v>
      </c>
      <c r="G2418" t="s">
        <v>14334</v>
      </c>
    </row>
    <row r="2419" spans="1:7" x14ac:dyDescent="0.25">
      <c r="A2419" t="s">
        <v>4750</v>
      </c>
      <c r="B2419" s="1" t="s">
        <v>14335</v>
      </c>
      <c r="C2419" s="1" t="s">
        <v>14336</v>
      </c>
      <c r="D2419" s="1" t="s">
        <v>4751</v>
      </c>
      <c r="E2419" s="1" t="s">
        <v>14337</v>
      </c>
      <c r="F2419" t="s">
        <v>14338</v>
      </c>
      <c r="G2419" t="s">
        <v>14339</v>
      </c>
    </row>
    <row r="2420" spans="1:7" x14ac:dyDescent="0.25">
      <c r="A2420" t="s">
        <v>4752</v>
      </c>
      <c r="B2420" s="1" t="s">
        <v>11942</v>
      </c>
      <c r="C2420" s="1" t="s">
        <v>11950</v>
      </c>
      <c r="D2420" s="1" t="s">
        <v>3725</v>
      </c>
      <c r="E2420" s="1" t="s">
        <v>11951</v>
      </c>
      <c r="F2420" t="s">
        <v>11952</v>
      </c>
      <c r="G2420" t="s">
        <v>11953</v>
      </c>
    </row>
    <row r="2421" spans="1:7" x14ac:dyDescent="0.25">
      <c r="A2421" t="s">
        <v>4753</v>
      </c>
      <c r="B2421" s="1" t="s">
        <v>11946</v>
      </c>
      <c r="C2421" s="1" t="s">
        <v>11954</v>
      </c>
      <c r="D2421" s="1" t="s">
        <v>3727</v>
      </c>
      <c r="E2421" s="1" t="s">
        <v>11955</v>
      </c>
      <c r="F2421" t="s">
        <v>11956</v>
      </c>
      <c r="G2421" t="s">
        <v>11957</v>
      </c>
    </row>
    <row r="2422" spans="1:7" x14ac:dyDescent="0.25">
      <c r="A2422" t="s">
        <v>4754</v>
      </c>
      <c r="B2422" s="1" t="s">
        <v>14340</v>
      </c>
      <c r="C2422" s="1" t="s">
        <v>14341</v>
      </c>
      <c r="D2422" s="1" t="s">
        <v>4755</v>
      </c>
      <c r="E2422" s="1" t="s">
        <v>14342</v>
      </c>
      <c r="F2422" t="s">
        <v>14343</v>
      </c>
      <c r="G2422" t="s">
        <v>14344</v>
      </c>
    </row>
    <row r="2423" spans="1:7" x14ac:dyDescent="0.25">
      <c r="A2423" t="s">
        <v>4756</v>
      </c>
      <c r="B2423" s="1" t="s">
        <v>2795</v>
      </c>
      <c r="C2423" s="1" t="s">
        <v>14345</v>
      </c>
      <c r="D2423" s="1" t="s">
        <v>4757</v>
      </c>
      <c r="E2423" s="1" t="s">
        <v>14346</v>
      </c>
      <c r="F2423" t="s">
        <v>14347</v>
      </c>
      <c r="G2423" t="s">
        <v>14348</v>
      </c>
    </row>
    <row r="2424" spans="1:7" x14ac:dyDescent="0.25">
      <c r="A2424" t="s">
        <v>4758</v>
      </c>
      <c r="B2424" s="1" t="s">
        <v>14349</v>
      </c>
      <c r="C2424" s="1" t="s">
        <v>14350</v>
      </c>
      <c r="D2424" s="1" t="s">
        <v>4759</v>
      </c>
      <c r="E2424" s="1" t="s">
        <v>14351</v>
      </c>
      <c r="F2424" t="s">
        <v>14352</v>
      </c>
      <c r="G2424" t="s">
        <v>14353</v>
      </c>
    </row>
    <row r="2425" spans="1:7" x14ac:dyDescent="0.25">
      <c r="A2425" t="s">
        <v>4760</v>
      </c>
      <c r="B2425" s="1" t="s">
        <v>14354</v>
      </c>
      <c r="C2425" s="1" t="s">
        <v>14355</v>
      </c>
      <c r="D2425" s="1" t="s">
        <v>4761</v>
      </c>
      <c r="E2425" s="1" t="s">
        <v>14356</v>
      </c>
      <c r="F2425" t="s">
        <v>14357</v>
      </c>
      <c r="G2425" t="s">
        <v>14358</v>
      </c>
    </row>
    <row r="2426" spans="1:7" x14ac:dyDescent="0.25">
      <c r="A2426" t="s">
        <v>4762</v>
      </c>
      <c r="B2426" s="1" t="s">
        <v>14359</v>
      </c>
      <c r="C2426" s="1" t="s">
        <v>14360</v>
      </c>
      <c r="D2426" s="1" t="s">
        <v>4763</v>
      </c>
      <c r="E2426" s="1" t="s">
        <v>14361</v>
      </c>
      <c r="F2426" t="s">
        <v>14362</v>
      </c>
      <c r="G2426" t="s">
        <v>14363</v>
      </c>
    </row>
    <row r="2427" spans="1:7" x14ac:dyDescent="0.25">
      <c r="A2427" t="s">
        <v>4764</v>
      </c>
      <c r="B2427" s="1" t="s">
        <v>14364</v>
      </c>
      <c r="C2427" s="1" t="s">
        <v>14365</v>
      </c>
      <c r="D2427" s="1" t="s">
        <v>4765</v>
      </c>
      <c r="E2427" s="1" t="s">
        <v>14366</v>
      </c>
      <c r="F2427" t="s">
        <v>14367</v>
      </c>
      <c r="G2427" t="s">
        <v>14368</v>
      </c>
    </row>
    <row r="2428" spans="1:7" x14ac:dyDescent="0.25">
      <c r="A2428" t="s">
        <v>4766</v>
      </c>
      <c r="B2428" s="1" t="s">
        <v>11950</v>
      </c>
      <c r="C2428" s="1" t="s">
        <v>11932</v>
      </c>
      <c r="D2428" s="1" t="s">
        <v>3729</v>
      </c>
      <c r="E2428" s="1" t="s">
        <v>11958</v>
      </c>
      <c r="F2428" t="s">
        <v>11959</v>
      </c>
      <c r="G2428" t="s">
        <v>11960</v>
      </c>
    </row>
    <row r="2429" spans="1:7" x14ac:dyDescent="0.25">
      <c r="A2429" t="s">
        <v>4767</v>
      </c>
      <c r="B2429" s="1" t="s">
        <v>11954</v>
      </c>
      <c r="C2429" s="1" t="s">
        <v>11937</v>
      </c>
      <c r="D2429" s="1" t="s">
        <v>3731</v>
      </c>
      <c r="E2429" s="1" t="s">
        <v>11961</v>
      </c>
      <c r="F2429" t="s">
        <v>11962</v>
      </c>
      <c r="G2429" t="s">
        <v>11963</v>
      </c>
    </row>
    <row r="2430" spans="1:7" x14ac:dyDescent="0.25">
      <c r="A2430" t="s">
        <v>4768</v>
      </c>
      <c r="B2430" s="1" t="s">
        <v>14369</v>
      </c>
      <c r="C2430" s="1" t="s">
        <v>14370</v>
      </c>
      <c r="D2430" s="1" t="s">
        <v>4769</v>
      </c>
      <c r="E2430" s="1" t="s">
        <v>14371</v>
      </c>
      <c r="F2430" t="s">
        <v>14372</v>
      </c>
      <c r="G2430" t="s">
        <v>14373</v>
      </c>
    </row>
    <row r="2431" spans="1:7" x14ac:dyDescent="0.25">
      <c r="A2431" t="s">
        <v>4770</v>
      </c>
      <c r="B2431" s="1" t="s">
        <v>14374</v>
      </c>
      <c r="C2431" s="1" t="s">
        <v>14375</v>
      </c>
      <c r="D2431" s="1" t="s">
        <v>4771</v>
      </c>
      <c r="E2431" s="1" t="s">
        <v>14376</v>
      </c>
      <c r="F2431" t="s">
        <v>14377</v>
      </c>
      <c r="G2431" t="s">
        <v>14378</v>
      </c>
    </row>
    <row r="2432" spans="1:7" x14ac:dyDescent="0.25">
      <c r="A2432" t="s">
        <v>4772</v>
      </c>
      <c r="B2432" s="1" t="s">
        <v>14379</v>
      </c>
      <c r="C2432" s="1" t="s">
        <v>14380</v>
      </c>
      <c r="D2432" s="1" t="s">
        <v>4773</v>
      </c>
      <c r="E2432" s="1" t="s">
        <v>14381</v>
      </c>
      <c r="F2432" t="s">
        <v>14382</v>
      </c>
      <c r="G2432" t="s">
        <v>14383</v>
      </c>
    </row>
    <row r="2433" spans="1:7" x14ac:dyDescent="0.25">
      <c r="A2433" t="s">
        <v>4774</v>
      </c>
      <c r="B2433" s="1" t="s">
        <v>14384</v>
      </c>
      <c r="C2433" s="1" t="s">
        <v>14385</v>
      </c>
      <c r="D2433" s="1" t="s">
        <v>4775</v>
      </c>
      <c r="E2433" s="1" t="s">
        <v>14386</v>
      </c>
      <c r="F2433" t="s">
        <v>14387</v>
      </c>
      <c r="G2433" t="s">
        <v>14388</v>
      </c>
    </row>
    <row r="2434" spans="1:7" x14ac:dyDescent="0.25">
      <c r="A2434" t="s">
        <v>4776</v>
      </c>
      <c r="B2434" s="1" t="s">
        <v>14389</v>
      </c>
      <c r="C2434" s="1" t="s">
        <v>14390</v>
      </c>
      <c r="D2434" s="1" t="s">
        <v>4777</v>
      </c>
      <c r="E2434" s="1" t="s">
        <v>14391</v>
      </c>
      <c r="F2434" t="s">
        <v>14392</v>
      </c>
      <c r="G2434" t="s">
        <v>14393</v>
      </c>
    </row>
    <row r="2435" spans="1:7" x14ac:dyDescent="0.25">
      <c r="A2435" t="s">
        <v>4778</v>
      </c>
      <c r="B2435" s="1" t="s">
        <v>14394</v>
      </c>
      <c r="C2435" s="1" t="s">
        <v>14395</v>
      </c>
      <c r="D2435" s="1" t="s">
        <v>4779</v>
      </c>
      <c r="E2435" s="1" t="s">
        <v>14396</v>
      </c>
      <c r="F2435" t="s">
        <v>14397</v>
      </c>
      <c r="G2435" t="s">
        <v>14398</v>
      </c>
    </row>
    <row r="2436" spans="1:7" x14ac:dyDescent="0.25">
      <c r="A2436" t="s">
        <v>4780</v>
      </c>
      <c r="B2436" s="1" t="s">
        <v>11964</v>
      </c>
      <c r="C2436" s="1" t="s">
        <v>11965</v>
      </c>
      <c r="D2436" s="1" t="s">
        <v>3733</v>
      </c>
      <c r="E2436" s="1" t="s">
        <v>11966</v>
      </c>
      <c r="F2436" t="s">
        <v>11967</v>
      </c>
      <c r="G2436" t="s">
        <v>11968</v>
      </c>
    </row>
    <row r="2437" spans="1:7" x14ac:dyDescent="0.25">
      <c r="A2437" t="s">
        <v>4781</v>
      </c>
      <c r="B2437" s="1" t="s">
        <v>11969</v>
      </c>
      <c r="C2437" s="1" t="s">
        <v>11970</v>
      </c>
      <c r="D2437" s="1" t="s">
        <v>3735</v>
      </c>
      <c r="E2437" s="1" t="s">
        <v>11971</v>
      </c>
      <c r="F2437" t="s">
        <v>11972</v>
      </c>
      <c r="G2437" t="s">
        <v>11973</v>
      </c>
    </row>
    <row r="2438" spans="1:7" x14ac:dyDescent="0.25">
      <c r="A2438" t="s">
        <v>4782</v>
      </c>
      <c r="B2438" s="1" t="s">
        <v>2717</v>
      </c>
      <c r="C2438" s="1" t="s">
        <v>14399</v>
      </c>
      <c r="D2438" s="1" t="s">
        <v>4783</v>
      </c>
      <c r="E2438" s="1" t="s">
        <v>14400</v>
      </c>
      <c r="F2438" t="s">
        <v>14401</v>
      </c>
      <c r="G2438" t="s">
        <v>14402</v>
      </c>
    </row>
    <row r="2439" spans="1:7" x14ac:dyDescent="0.25">
      <c r="A2439" t="s">
        <v>4784</v>
      </c>
      <c r="B2439" s="1" t="s">
        <v>14403</v>
      </c>
      <c r="C2439" s="1" t="s">
        <v>14404</v>
      </c>
      <c r="D2439" s="1" t="s">
        <v>4785</v>
      </c>
      <c r="E2439" s="1" t="s">
        <v>14405</v>
      </c>
      <c r="F2439" t="s">
        <v>14406</v>
      </c>
      <c r="G2439" t="s">
        <v>14407</v>
      </c>
    </row>
    <row r="2440" spans="1:7" x14ac:dyDescent="0.25">
      <c r="A2440" t="s">
        <v>4786</v>
      </c>
      <c r="B2440" s="1" t="s">
        <v>2793</v>
      </c>
      <c r="C2440" s="1" t="s">
        <v>14408</v>
      </c>
      <c r="D2440" s="1" t="s">
        <v>4787</v>
      </c>
      <c r="E2440" s="1" t="s">
        <v>14409</v>
      </c>
      <c r="F2440" t="s">
        <v>14410</v>
      </c>
      <c r="G2440" t="s">
        <v>14411</v>
      </c>
    </row>
    <row r="2441" spans="1:7" x14ac:dyDescent="0.25">
      <c r="A2441" t="s">
        <v>4788</v>
      </c>
      <c r="B2441" s="1" t="s">
        <v>2541</v>
      </c>
      <c r="C2441" s="1" t="s">
        <v>14412</v>
      </c>
      <c r="D2441" s="1" t="s">
        <v>4789</v>
      </c>
      <c r="E2441" s="1" t="s">
        <v>14413</v>
      </c>
      <c r="F2441" t="s">
        <v>14414</v>
      </c>
      <c r="G2441" t="s">
        <v>14415</v>
      </c>
    </row>
    <row r="2442" spans="1:7" x14ac:dyDescent="0.25">
      <c r="A2442" t="s">
        <v>4790</v>
      </c>
      <c r="B2442" s="1" t="s">
        <v>14416</v>
      </c>
      <c r="C2442" s="1" t="s">
        <v>14417</v>
      </c>
      <c r="D2442" s="1" t="s">
        <v>4791</v>
      </c>
      <c r="E2442" s="1" t="s">
        <v>14418</v>
      </c>
      <c r="F2442" t="s">
        <v>14419</v>
      </c>
      <c r="G2442" t="s">
        <v>14420</v>
      </c>
    </row>
    <row r="2443" spans="1:7" x14ac:dyDescent="0.25">
      <c r="A2443" t="s">
        <v>4792</v>
      </c>
      <c r="B2443" s="1" t="s">
        <v>14421</v>
      </c>
      <c r="C2443" s="1" t="s">
        <v>14422</v>
      </c>
      <c r="D2443" s="1" t="s">
        <v>4793</v>
      </c>
      <c r="E2443" s="1" t="s">
        <v>14423</v>
      </c>
      <c r="F2443" t="s">
        <v>14424</v>
      </c>
      <c r="G2443" t="s">
        <v>14425</v>
      </c>
    </row>
    <row r="2444" spans="1:7" x14ac:dyDescent="0.25">
      <c r="A2444" t="s">
        <v>4794</v>
      </c>
      <c r="B2444" s="1" t="s">
        <v>11974</v>
      </c>
      <c r="C2444" s="1" t="s">
        <v>11975</v>
      </c>
      <c r="D2444" s="1" t="s">
        <v>3737</v>
      </c>
      <c r="E2444" s="1" t="s">
        <v>11976</v>
      </c>
      <c r="F2444" t="s">
        <v>11977</v>
      </c>
      <c r="G2444" t="s">
        <v>11978</v>
      </c>
    </row>
    <row r="2445" spans="1:7" x14ac:dyDescent="0.25">
      <c r="A2445" t="s">
        <v>4795</v>
      </c>
      <c r="B2445" s="1" t="s">
        <v>11979</v>
      </c>
      <c r="C2445" s="1" t="s">
        <v>2441</v>
      </c>
      <c r="D2445" s="1" t="s">
        <v>3739</v>
      </c>
      <c r="E2445" s="1" t="s">
        <v>11980</v>
      </c>
      <c r="F2445" t="s">
        <v>11981</v>
      </c>
      <c r="G2445" t="s">
        <v>11982</v>
      </c>
    </row>
    <row r="2446" spans="1:7" x14ac:dyDescent="0.25">
      <c r="A2446" t="s">
        <v>4796</v>
      </c>
      <c r="B2446" s="1" t="s">
        <v>14426</v>
      </c>
      <c r="C2446" s="1" t="s">
        <v>14427</v>
      </c>
      <c r="D2446" s="1" t="s">
        <v>4797</v>
      </c>
      <c r="E2446" s="1" t="s">
        <v>14428</v>
      </c>
      <c r="F2446" t="s">
        <v>14429</v>
      </c>
      <c r="G2446" t="s">
        <v>14430</v>
      </c>
    </row>
    <row r="2447" spans="1:7" x14ac:dyDescent="0.25">
      <c r="A2447" t="s">
        <v>4798</v>
      </c>
      <c r="B2447" s="1" t="s">
        <v>14431</v>
      </c>
      <c r="C2447" s="1" t="s">
        <v>14432</v>
      </c>
      <c r="D2447" s="1" t="s">
        <v>4799</v>
      </c>
      <c r="E2447" s="1" t="s">
        <v>14433</v>
      </c>
      <c r="F2447" t="s">
        <v>14434</v>
      </c>
      <c r="G2447" t="s">
        <v>14435</v>
      </c>
    </row>
    <row r="2448" spans="1:7" x14ac:dyDescent="0.25">
      <c r="A2448" t="s">
        <v>4800</v>
      </c>
      <c r="B2448" s="1" t="s">
        <v>13239</v>
      </c>
      <c r="C2448" s="1" t="s">
        <v>14436</v>
      </c>
      <c r="D2448" s="1" t="s">
        <v>4801</v>
      </c>
      <c r="E2448" s="1" t="s">
        <v>14437</v>
      </c>
      <c r="F2448" t="s">
        <v>14438</v>
      </c>
      <c r="G2448" t="s">
        <v>14439</v>
      </c>
    </row>
    <row r="2449" spans="1:7" x14ac:dyDescent="0.25">
      <c r="A2449" t="s">
        <v>4802</v>
      </c>
      <c r="B2449" s="1" t="s">
        <v>14440</v>
      </c>
      <c r="C2449" s="1" t="s">
        <v>14441</v>
      </c>
      <c r="D2449" s="1" t="s">
        <v>4803</v>
      </c>
      <c r="E2449" s="1" t="s">
        <v>14442</v>
      </c>
      <c r="F2449" t="s">
        <v>14443</v>
      </c>
      <c r="G2449" t="s">
        <v>14444</v>
      </c>
    </row>
    <row r="2450" spans="1:7" x14ac:dyDescent="0.25">
      <c r="A2450" t="s">
        <v>4804</v>
      </c>
      <c r="B2450" s="1" t="s">
        <v>14445</v>
      </c>
      <c r="C2450" s="1" t="s">
        <v>14446</v>
      </c>
      <c r="D2450" s="1" t="s">
        <v>4805</v>
      </c>
      <c r="E2450" s="1" t="s">
        <v>14447</v>
      </c>
      <c r="F2450" t="s">
        <v>14448</v>
      </c>
      <c r="G2450" t="s">
        <v>14449</v>
      </c>
    </row>
    <row r="2451" spans="1:7" x14ac:dyDescent="0.25">
      <c r="A2451" t="s">
        <v>4806</v>
      </c>
      <c r="B2451" s="1" t="s">
        <v>14450</v>
      </c>
      <c r="C2451" s="1" t="s">
        <v>14451</v>
      </c>
      <c r="D2451" s="1" t="s">
        <v>4807</v>
      </c>
      <c r="E2451" s="1" t="s">
        <v>14452</v>
      </c>
      <c r="F2451" t="s">
        <v>14453</v>
      </c>
      <c r="G2451" t="s">
        <v>14454</v>
      </c>
    </row>
    <row r="2452" spans="1:7" x14ac:dyDescent="0.25">
      <c r="A2452" t="s">
        <v>4808</v>
      </c>
      <c r="B2452" s="1" t="s">
        <v>11983</v>
      </c>
      <c r="C2452" s="1" t="s">
        <v>2679</v>
      </c>
      <c r="D2452" s="1" t="s">
        <v>3741</v>
      </c>
      <c r="E2452" s="1" t="s">
        <v>11984</v>
      </c>
      <c r="F2452" t="s">
        <v>11985</v>
      </c>
      <c r="G2452" t="s">
        <v>11986</v>
      </c>
    </row>
    <row r="2453" spans="1:7" x14ac:dyDescent="0.25">
      <c r="A2453" t="s">
        <v>4809</v>
      </c>
      <c r="B2453" s="1" t="s">
        <v>11987</v>
      </c>
      <c r="C2453" s="1" t="s">
        <v>11988</v>
      </c>
      <c r="D2453" s="1" t="s">
        <v>3743</v>
      </c>
      <c r="E2453" s="1" t="s">
        <v>11989</v>
      </c>
      <c r="F2453" t="s">
        <v>11990</v>
      </c>
      <c r="G2453" t="s">
        <v>11991</v>
      </c>
    </row>
    <row r="2454" spans="1:7" x14ac:dyDescent="0.25">
      <c r="A2454" t="s">
        <v>4810</v>
      </c>
      <c r="B2454" s="1" t="s">
        <v>14282</v>
      </c>
      <c r="C2454" s="1" t="s">
        <v>14281</v>
      </c>
      <c r="D2454" s="1" t="s">
        <v>4811</v>
      </c>
      <c r="E2454" s="1" t="s">
        <v>14455</v>
      </c>
      <c r="F2454" t="s">
        <v>14456</v>
      </c>
      <c r="G2454" t="s">
        <v>14457</v>
      </c>
    </row>
    <row r="2455" spans="1:7" x14ac:dyDescent="0.25">
      <c r="A2455" t="s">
        <v>4812</v>
      </c>
      <c r="B2455" s="1" t="s">
        <v>14287</v>
      </c>
      <c r="C2455" s="1" t="s">
        <v>14286</v>
      </c>
      <c r="D2455" s="1" t="s">
        <v>4813</v>
      </c>
      <c r="E2455" s="1" t="s">
        <v>14458</v>
      </c>
      <c r="F2455" t="s">
        <v>14459</v>
      </c>
      <c r="G2455" t="s">
        <v>14460</v>
      </c>
    </row>
    <row r="2456" spans="1:7" x14ac:dyDescent="0.25">
      <c r="A2456" t="s">
        <v>4814</v>
      </c>
      <c r="B2456" s="1" t="s">
        <v>14292</v>
      </c>
      <c r="C2456" s="1" t="s">
        <v>14291</v>
      </c>
      <c r="D2456" s="1" t="s">
        <v>4815</v>
      </c>
      <c r="E2456" s="1" t="s">
        <v>14461</v>
      </c>
      <c r="F2456" t="s">
        <v>14462</v>
      </c>
      <c r="G2456" t="s">
        <v>14463</v>
      </c>
    </row>
    <row r="2457" spans="1:7" x14ac:dyDescent="0.25">
      <c r="A2457" t="s">
        <v>4816</v>
      </c>
      <c r="B2457" s="1" t="s">
        <v>14297</v>
      </c>
      <c r="C2457" s="1" t="s">
        <v>14296</v>
      </c>
      <c r="D2457" s="1" t="s">
        <v>4817</v>
      </c>
      <c r="E2457" s="1" t="s">
        <v>14464</v>
      </c>
      <c r="F2457" t="s">
        <v>14465</v>
      </c>
      <c r="G2457" t="s">
        <v>14466</v>
      </c>
    </row>
    <row r="2458" spans="1:7" x14ac:dyDescent="0.25">
      <c r="A2458" t="s">
        <v>4818</v>
      </c>
      <c r="B2458" s="1" t="s">
        <v>14302</v>
      </c>
      <c r="C2458" s="1" t="s">
        <v>14301</v>
      </c>
      <c r="D2458" s="1" t="s">
        <v>4819</v>
      </c>
      <c r="E2458" s="1" t="s">
        <v>14467</v>
      </c>
      <c r="F2458" t="s">
        <v>14468</v>
      </c>
      <c r="G2458" t="s">
        <v>14469</v>
      </c>
    </row>
    <row r="2459" spans="1:7" x14ac:dyDescent="0.25">
      <c r="A2459" t="s">
        <v>4820</v>
      </c>
      <c r="B2459" s="1" t="s">
        <v>14307</v>
      </c>
      <c r="C2459" s="1" t="s">
        <v>14306</v>
      </c>
      <c r="D2459" s="1" t="s">
        <v>4821</v>
      </c>
      <c r="E2459" s="1" t="s">
        <v>14470</v>
      </c>
      <c r="F2459" t="s">
        <v>14471</v>
      </c>
      <c r="G2459" t="s">
        <v>14472</v>
      </c>
    </row>
    <row r="2460" spans="1:7" x14ac:dyDescent="0.25">
      <c r="A2460" t="s">
        <v>4822</v>
      </c>
      <c r="B2460" s="1" t="s">
        <v>2585</v>
      </c>
      <c r="C2460" s="1" t="s">
        <v>11992</v>
      </c>
      <c r="D2460" s="1" t="s">
        <v>3745</v>
      </c>
      <c r="E2460" s="1" t="s">
        <v>11993</v>
      </c>
      <c r="F2460" t="s">
        <v>11994</v>
      </c>
      <c r="G2460" t="s">
        <v>11995</v>
      </c>
    </row>
    <row r="2461" spans="1:7" x14ac:dyDescent="0.25">
      <c r="A2461" t="s">
        <v>4823</v>
      </c>
      <c r="B2461" s="1" t="s">
        <v>11996</v>
      </c>
      <c r="C2461" s="1" t="s">
        <v>11997</v>
      </c>
      <c r="D2461" s="1" t="s">
        <v>3747</v>
      </c>
      <c r="E2461" s="1" t="s">
        <v>11998</v>
      </c>
      <c r="F2461" t="s">
        <v>11999</v>
      </c>
      <c r="G2461" t="s">
        <v>12000</v>
      </c>
    </row>
    <row r="2462" spans="1:7" x14ac:dyDescent="0.25">
      <c r="A2462" t="s">
        <v>4824</v>
      </c>
      <c r="B2462" s="1" t="s">
        <v>14311</v>
      </c>
      <c r="C2462" s="1" t="s">
        <v>2727</v>
      </c>
      <c r="D2462" s="1" t="s">
        <v>4825</v>
      </c>
      <c r="E2462" s="1" t="s">
        <v>14473</v>
      </c>
      <c r="F2462" t="s">
        <v>14474</v>
      </c>
      <c r="G2462" t="s">
        <v>14475</v>
      </c>
    </row>
    <row r="2463" spans="1:7" x14ac:dyDescent="0.25">
      <c r="A2463" t="s">
        <v>4826</v>
      </c>
      <c r="B2463" s="1" t="s">
        <v>14316</v>
      </c>
      <c r="C2463" s="1" t="s">
        <v>14315</v>
      </c>
      <c r="D2463" s="1" t="s">
        <v>4827</v>
      </c>
      <c r="E2463" s="1" t="s">
        <v>14476</v>
      </c>
      <c r="F2463" t="s">
        <v>14477</v>
      </c>
      <c r="G2463" t="s">
        <v>14478</v>
      </c>
    </row>
    <row r="2464" spans="1:7" x14ac:dyDescent="0.25">
      <c r="A2464" t="s">
        <v>4828</v>
      </c>
      <c r="B2464" s="1" t="s">
        <v>14321</v>
      </c>
      <c r="C2464" s="1" t="s">
        <v>14320</v>
      </c>
      <c r="D2464" s="1" t="s">
        <v>4829</v>
      </c>
      <c r="E2464" s="1" t="s">
        <v>14479</v>
      </c>
      <c r="F2464" t="s">
        <v>14480</v>
      </c>
      <c r="G2464" t="s">
        <v>14481</v>
      </c>
    </row>
    <row r="2465" spans="1:7" x14ac:dyDescent="0.25">
      <c r="A2465" t="s">
        <v>4830</v>
      </c>
      <c r="B2465" s="1" t="s">
        <v>14326</v>
      </c>
      <c r="C2465" s="1" t="s">
        <v>14325</v>
      </c>
      <c r="D2465" s="1" t="s">
        <v>4831</v>
      </c>
      <c r="E2465" s="1" t="s">
        <v>14482</v>
      </c>
      <c r="F2465" t="s">
        <v>14483</v>
      </c>
      <c r="G2465" t="s">
        <v>14484</v>
      </c>
    </row>
    <row r="2466" spans="1:7" x14ac:dyDescent="0.25">
      <c r="A2466" t="s">
        <v>4832</v>
      </c>
      <c r="B2466" s="1" t="s">
        <v>14331</v>
      </c>
      <c r="C2466" s="1" t="s">
        <v>14330</v>
      </c>
      <c r="D2466" s="1" t="s">
        <v>4833</v>
      </c>
      <c r="E2466" s="1" t="s">
        <v>14485</v>
      </c>
      <c r="F2466" t="s">
        <v>14486</v>
      </c>
      <c r="G2466" t="s">
        <v>14487</v>
      </c>
    </row>
    <row r="2467" spans="1:7" x14ac:dyDescent="0.25">
      <c r="A2467" t="s">
        <v>4834</v>
      </c>
      <c r="B2467" s="1" t="s">
        <v>14336</v>
      </c>
      <c r="C2467" s="1" t="s">
        <v>14335</v>
      </c>
      <c r="D2467" s="1" t="s">
        <v>4835</v>
      </c>
      <c r="E2467" s="1" t="s">
        <v>14488</v>
      </c>
      <c r="F2467" t="s">
        <v>14489</v>
      </c>
      <c r="G2467" t="s">
        <v>14490</v>
      </c>
    </row>
    <row r="2468" spans="1:7" x14ac:dyDescent="0.25">
      <c r="A2468" t="s">
        <v>4836</v>
      </c>
      <c r="B2468" s="1" t="s">
        <v>11992</v>
      </c>
      <c r="C2468" s="1" t="s">
        <v>2585</v>
      </c>
      <c r="D2468" s="1" t="s">
        <v>3749</v>
      </c>
      <c r="E2468" s="1" t="s">
        <v>12001</v>
      </c>
      <c r="F2468" t="s">
        <v>12002</v>
      </c>
      <c r="G2468" t="s">
        <v>12003</v>
      </c>
    </row>
    <row r="2469" spans="1:7" x14ac:dyDescent="0.25">
      <c r="A2469" t="s">
        <v>4837</v>
      </c>
      <c r="B2469" s="1" t="s">
        <v>11997</v>
      </c>
      <c r="C2469" s="1" t="s">
        <v>11996</v>
      </c>
      <c r="D2469" s="1" t="s">
        <v>3751</v>
      </c>
      <c r="E2469" s="1" t="s">
        <v>12004</v>
      </c>
      <c r="F2469" t="s">
        <v>12005</v>
      </c>
      <c r="G2469" t="s">
        <v>12006</v>
      </c>
    </row>
    <row r="2470" spans="1:7" x14ac:dyDescent="0.25">
      <c r="A2470" t="s">
        <v>4838</v>
      </c>
      <c r="B2470" s="1" t="s">
        <v>14341</v>
      </c>
      <c r="C2470" s="1" t="s">
        <v>14340</v>
      </c>
      <c r="D2470" s="1" t="s">
        <v>4839</v>
      </c>
      <c r="E2470" s="1" t="s">
        <v>14491</v>
      </c>
      <c r="F2470" t="s">
        <v>14492</v>
      </c>
      <c r="G2470" t="s">
        <v>14493</v>
      </c>
    </row>
    <row r="2471" spans="1:7" x14ac:dyDescent="0.25">
      <c r="A2471" t="s">
        <v>4840</v>
      </c>
      <c r="B2471" s="1" t="s">
        <v>14345</v>
      </c>
      <c r="C2471" s="1" t="s">
        <v>2795</v>
      </c>
      <c r="D2471" s="1" t="s">
        <v>4841</v>
      </c>
      <c r="E2471" s="1" t="s">
        <v>14494</v>
      </c>
      <c r="F2471" t="s">
        <v>14495</v>
      </c>
      <c r="G2471" t="s">
        <v>14496</v>
      </c>
    </row>
    <row r="2472" spans="1:7" x14ac:dyDescent="0.25">
      <c r="A2472" t="s">
        <v>4842</v>
      </c>
      <c r="B2472" s="1" t="s">
        <v>14350</v>
      </c>
      <c r="C2472" s="1" t="s">
        <v>14349</v>
      </c>
      <c r="D2472" s="1" t="s">
        <v>4843</v>
      </c>
      <c r="E2472" s="1" t="s">
        <v>14497</v>
      </c>
      <c r="F2472" t="s">
        <v>14498</v>
      </c>
      <c r="G2472" t="s">
        <v>14499</v>
      </c>
    </row>
    <row r="2473" spans="1:7" x14ac:dyDescent="0.25">
      <c r="A2473" t="s">
        <v>4844</v>
      </c>
      <c r="B2473" s="1" t="s">
        <v>14355</v>
      </c>
      <c r="C2473" s="1" t="s">
        <v>14354</v>
      </c>
      <c r="D2473" s="1" t="s">
        <v>4845</v>
      </c>
      <c r="E2473" s="1" t="s">
        <v>14500</v>
      </c>
      <c r="F2473" t="s">
        <v>14501</v>
      </c>
      <c r="G2473" t="s">
        <v>14502</v>
      </c>
    </row>
    <row r="2474" spans="1:7" x14ac:dyDescent="0.25">
      <c r="A2474" t="s">
        <v>4846</v>
      </c>
      <c r="B2474" s="1" t="s">
        <v>14360</v>
      </c>
      <c r="C2474" s="1" t="s">
        <v>14359</v>
      </c>
      <c r="D2474" s="1" t="s">
        <v>4847</v>
      </c>
      <c r="E2474" s="1" t="s">
        <v>14503</v>
      </c>
      <c r="F2474" t="s">
        <v>14504</v>
      </c>
      <c r="G2474" t="s">
        <v>14505</v>
      </c>
    </row>
    <row r="2475" spans="1:7" x14ac:dyDescent="0.25">
      <c r="A2475" t="s">
        <v>4848</v>
      </c>
      <c r="B2475" s="1" t="s">
        <v>14365</v>
      </c>
      <c r="C2475" s="1" t="s">
        <v>14364</v>
      </c>
      <c r="D2475" s="1" t="s">
        <v>4849</v>
      </c>
      <c r="E2475" s="1" t="s">
        <v>14506</v>
      </c>
      <c r="F2475" t="s">
        <v>14507</v>
      </c>
      <c r="G2475" t="s">
        <v>14508</v>
      </c>
    </row>
    <row r="2476" spans="1:7" x14ac:dyDescent="0.25">
      <c r="A2476" t="s">
        <v>4850</v>
      </c>
      <c r="B2476" s="1" t="s">
        <v>2679</v>
      </c>
      <c r="C2476" s="1" t="s">
        <v>11983</v>
      </c>
      <c r="D2476" s="1" t="s">
        <v>3753</v>
      </c>
      <c r="E2476" s="1" t="s">
        <v>12007</v>
      </c>
      <c r="F2476" t="s">
        <v>12008</v>
      </c>
      <c r="G2476" t="s">
        <v>12009</v>
      </c>
    </row>
    <row r="2477" spans="1:7" x14ac:dyDescent="0.25">
      <c r="A2477" t="s">
        <v>4851</v>
      </c>
      <c r="B2477" s="1" t="s">
        <v>11988</v>
      </c>
      <c r="C2477" s="1" t="s">
        <v>11987</v>
      </c>
      <c r="D2477" s="1" t="s">
        <v>3755</v>
      </c>
      <c r="E2477" s="1" t="s">
        <v>12010</v>
      </c>
      <c r="F2477" t="s">
        <v>12011</v>
      </c>
      <c r="G2477" t="s">
        <v>12012</v>
      </c>
    </row>
    <row r="2478" spans="1:7" x14ac:dyDescent="0.25">
      <c r="A2478" t="s">
        <v>4852</v>
      </c>
      <c r="B2478" s="1" t="s">
        <v>14370</v>
      </c>
      <c r="C2478" s="1" t="s">
        <v>14369</v>
      </c>
      <c r="D2478" s="1" t="s">
        <v>4853</v>
      </c>
      <c r="E2478" s="1" t="s">
        <v>14509</v>
      </c>
      <c r="F2478" t="s">
        <v>14510</v>
      </c>
      <c r="G2478" t="s">
        <v>14511</v>
      </c>
    </row>
    <row r="2479" spans="1:7" x14ac:dyDescent="0.25">
      <c r="A2479" t="s">
        <v>4854</v>
      </c>
      <c r="B2479" s="1" t="s">
        <v>14375</v>
      </c>
      <c r="C2479" s="1" t="s">
        <v>14374</v>
      </c>
      <c r="D2479" s="1" t="s">
        <v>4855</v>
      </c>
      <c r="E2479" s="1" t="s">
        <v>14512</v>
      </c>
      <c r="F2479" t="s">
        <v>14513</v>
      </c>
      <c r="G2479" t="s">
        <v>14514</v>
      </c>
    </row>
    <row r="2480" spans="1:7" x14ac:dyDescent="0.25">
      <c r="A2480" t="s">
        <v>4856</v>
      </c>
      <c r="B2480" s="1" t="s">
        <v>14380</v>
      </c>
      <c r="C2480" s="1" t="s">
        <v>14379</v>
      </c>
      <c r="D2480" s="1" t="s">
        <v>4857</v>
      </c>
      <c r="E2480" s="1" t="s">
        <v>14515</v>
      </c>
      <c r="F2480" t="s">
        <v>14516</v>
      </c>
      <c r="G2480" t="s">
        <v>14517</v>
      </c>
    </row>
    <row r="2481" spans="1:7" x14ac:dyDescent="0.25">
      <c r="A2481" t="s">
        <v>4858</v>
      </c>
      <c r="B2481" s="1" t="s">
        <v>14385</v>
      </c>
      <c r="C2481" s="1" t="s">
        <v>14384</v>
      </c>
      <c r="D2481" s="1" t="s">
        <v>4859</v>
      </c>
      <c r="E2481" s="1" t="s">
        <v>14518</v>
      </c>
      <c r="F2481" t="s">
        <v>14519</v>
      </c>
      <c r="G2481" t="s">
        <v>14520</v>
      </c>
    </row>
    <row r="2482" spans="1:7" x14ac:dyDescent="0.25">
      <c r="A2482" t="s">
        <v>4860</v>
      </c>
      <c r="B2482" s="1" t="s">
        <v>14390</v>
      </c>
      <c r="C2482" s="1" t="s">
        <v>14389</v>
      </c>
      <c r="D2482" s="1" t="s">
        <v>4861</v>
      </c>
      <c r="E2482" s="1" t="s">
        <v>14521</v>
      </c>
      <c r="F2482" t="s">
        <v>14522</v>
      </c>
      <c r="G2482" t="s">
        <v>14523</v>
      </c>
    </row>
    <row r="2483" spans="1:7" x14ac:dyDescent="0.25">
      <c r="A2483" t="s">
        <v>4862</v>
      </c>
      <c r="B2483" s="1" t="s">
        <v>14395</v>
      </c>
      <c r="C2483" s="1" t="s">
        <v>14394</v>
      </c>
      <c r="D2483" s="1" t="s">
        <v>4863</v>
      </c>
      <c r="E2483" s="1" t="s">
        <v>14524</v>
      </c>
      <c r="F2483" t="s">
        <v>14525</v>
      </c>
      <c r="G2483" t="s">
        <v>14526</v>
      </c>
    </row>
    <row r="2484" spans="1:7" x14ac:dyDescent="0.25">
      <c r="A2484" t="s">
        <v>4864</v>
      </c>
      <c r="B2484" s="1" t="s">
        <v>11975</v>
      </c>
      <c r="C2484" s="1" t="s">
        <v>11974</v>
      </c>
      <c r="D2484" s="1" t="s">
        <v>3757</v>
      </c>
      <c r="E2484" s="1" t="s">
        <v>12013</v>
      </c>
      <c r="F2484" t="s">
        <v>12014</v>
      </c>
      <c r="G2484" t="s">
        <v>12015</v>
      </c>
    </row>
    <row r="2485" spans="1:7" x14ac:dyDescent="0.25">
      <c r="A2485" t="s">
        <v>4865</v>
      </c>
      <c r="B2485" s="1" t="s">
        <v>2441</v>
      </c>
      <c r="C2485" s="1" t="s">
        <v>11979</v>
      </c>
      <c r="D2485" s="1" t="s">
        <v>3759</v>
      </c>
      <c r="E2485" s="1" t="s">
        <v>12016</v>
      </c>
      <c r="F2485" t="s">
        <v>12017</v>
      </c>
      <c r="G2485" t="s">
        <v>12018</v>
      </c>
    </row>
    <row r="2486" spans="1:7" x14ac:dyDescent="0.25">
      <c r="A2486" t="s">
        <v>4866</v>
      </c>
      <c r="B2486" s="1" t="s">
        <v>14399</v>
      </c>
      <c r="C2486" s="1" t="s">
        <v>2717</v>
      </c>
      <c r="D2486" s="1" t="s">
        <v>4867</v>
      </c>
      <c r="E2486" s="1" t="s">
        <v>14527</v>
      </c>
      <c r="F2486" t="s">
        <v>14528</v>
      </c>
      <c r="G2486" t="s">
        <v>14529</v>
      </c>
    </row>
    <row r="2487" spans="1:7" x14ac:dyDescent="0.25">
      <c r="A2487" t="s">
        <v>4868</v>
      </c>
      <c r="B2487" s="1" t="s">
        <v>14404</v>
      </c>
      <c r="C2487" s="1" t="s">
        <v>14403</v>
      </c>
      <c r="D2487" s="1" t="s">
        <v>4869</v>
      </c>
      <c r="E2487" s="1" t="s">
        <v>14530</v>
      </c>
      <c r="F2487" t="s">
        <v>14531</v>
      </c>
      <c r="G2487" t="s">
        <v>14532</v>
      </c>
    </row>
    <row r="2488" spans="1:7" x14ac:dyDescent="0.25">
      <c r="A2488" t="s">
        <v>4870</v>
      </c>
      <c r="B2488" s="1" t="s">
        <v>14408</v>
      </c>
      <c r="C2488" s="1" t="s">
        <v>2793</v>
      </c>
      <c r="D2488" s="1" t="s">
        <v>4871</v>
      </c>
      <c r="E2488" s="1" t="s">
        <v>14533</v>
      </c>
      <c r="F2488" t="s">
        <v>14534</v>
      </c>
      <c r="G2488" t="s">
        <v>14535</v>
      </c>
    </row>
    <row r="2489" spans="1:7" x14ac:dyDescent="0.25">
      <c r="A2489" t="s">
        <v>4872</v>
      </c>
      <c r="B2489" s="1" t="s">
        <v>14412</v>
      </c>
      <c r="C2489" s="1" t="s">
        <v>2541</v>
      </c>
      <c r="D2489" s="1" t="s">
        <v>4873</v>
      </c>
      <c r="E2489" s="1" t="s">
        <v>14536</v>
      </c>
      <c r="F2489" t="s">
        <v>14537</v>
      </c>
      <c r="G2489" t="s">
        <v>14538</v>
      </c>
    </row>
    <row r="2490" spans="1:7" x14ac:dyDescent="0.25">
      <c r="A2490" t="s">
        <v>4874</v>
      </c>
      <c r="B2490" s="1" t="s">
        <v>14417</v>
      </c>
      <c r="C2490" s="1" t="s">
        <v>14416</v>
      </c>
      <c r="D2490" s="1" t="s">
        <v>4875</v>
      </c>
      <c r="E2490" s="1" t="s">
        <v>14539</v>
      </c>
      <c r="F2490" t="s">
        <v>14540</v>
      </c>
      <c r="G2490" t="s">
        <v>14541</v>
      </c>
    </row>
    <row r="2491" spans="1:7" x14ac:dyDescent="0.25">
      <c r="A2491" t="s">
        <v>4876</v>
      </c>
      <c r="B2491" s="1" t="s">
        <v>14422</v>
      </c>
      <c r="C2491" s="1" t="s">
        <v>14421</v>
      </c>
      <c r="D2491" s="1" t="s">
        <v>4877</v>
      </c>
      <c r="E2491" s="1" t="s">
        <v>14542</v>
      </c>
      <c r="F2491" t="s">
        <v>14543</v>
      </c>
      <c r="G2491" t="s">
        <v>14544</v>
      </c>
    </row>
    <row r="2492" spans="1:7" x14ac:dyDescent="0.25">
      <c r="A2492" t="s">
        <v>4878</v>
      </c>
      <c r="B2492" s="1" t="s">
        <v>11965</v>
      </c>
      <c r="C2492" s="1" t="s">
        <v>11964</v>
      </c>
      <c r="D2492" s="1" t="s">
        <v>3761</v>
      </c>
      <c r="E2492" s="1" t="s">
        <v>12019</v>
      </c>
      <c r="F2492" t="s">
        <v>12020</v>
      </c>
      <c r="G2492" t="s">
        <v>12021</v>
      </c>
    </row>
    <row r="2493" spans="1:7" x14ac:dyDescent="0.25">
      <c r="A2493" t="s">
        <v>4879</v>
      </c>
      <c r="B2493" s="1" t="s">
        <v>11970</v>
      </c>
      <c r="C2493" s="1" t="s">
        <v>11969</v>
      </c>
      <c r="D2493" s="1" t="s">
        <v>3763</v>
      </c>
      <c r="E2493" s="1" t="s">
        <v>12022</v>
      </c>
      <c r="F2493" t="s">
        <v>12023</v>
      </c>
      <c r="G2493" t="s">
        <v>12024</v>
      </c>
    </row>
    <row r="2494" spans="1:7" x14ac:dyDescent="0.25">
      <c r="A2494" t="s">
        <v>4880</v>
      </c>
      <c r="B2494" s="1" t="s">
        <v>14427</v>
      </c>
      <c r="C2494" s="1" t="s">
        <v>14426</v>
      </c>
      <c r="D2494" s="1" t="s">
        <v>4881</v>
      </c>
      <c r="E2494" s="1" t="s">
        <v>14545</v>
      </c>
      <c r="F2494" t="s">
        <v>14546</v>
      </c>
      <c r="G2494" t="s">
        <v>14547</v>
      </c>
    </row>
    <row r="2495" spans="1:7" x14ac:dyDescent="0.25">
      <c r="A2495" t="s">
        <v>4882</v>
      </c>
      <c r="B2495" s="1" t="s">
        <v>14432</v>
      </c>
      <c r="C2495" s="1" t="s">
        <v>14431</v>
      </c>
      <c r="D2495" s="1" t="s">
        <v>4883</v>
      </c>
      <c r="E2495" s="1" t="s">
        <v>14548</v>
      </c>
      <c r="F2495" t="s">
        <v>14549</v>
      </c>
      <c r="G2495" t="s">
        <v>14550</v>
      </c>
    </row>
    <row r="2496" spans="1:7" x14ac:dyDescent="0.25">
      <c r="A2496" t="s">
        <v>4884</v>
      </c>
      <c r="B2496" s="1" t="s">
        <v>14436</v>
      </c>
      <c r="C2496" s="1" t="s">
        <v>13239</v>
      </c>
      <c r="D2496" s="1" t="s">
        <v>4885</v>
      </c>
      <c r="E2496" s="1" t="s">
        <v>14551</v>
      </c>
      <c r="F2496" t="s">
        <v>14552</v>
      </c>
      <c r="G2496" t="s">
        <v>14553</v>
      </c>
    </row>
    <row r="2497" spans="1:7" x14ac:dyDescent="0.25">
      <c r="A2497" t="s">
        <v>4886</v>
      </c>
      <c r="B2497" s="1" t="s">
        <v>14441</v>
      </c>
      <c r="C2497" s="1" t="s">
        <v>14440</v>
      </c>
      <c r="D2497" s="1" t="s">
        <v>4887</v>
      </c>
      <c r="E2497" s="1" t="s">
        <v>14554</v>
      </c>
      <c r="F2497" t="s">
        <v>14555</v>
      </c>
      <c r="G2497" t="s">
        <v>14556</v>
      </c>
    </row>
    <row r="2498" spans="1:7" x14ac:dyDescent="0.25">
      <c r="A2498" t="s">
        <v>4888</v>
      </c>
      <c r="B2498" s="1" t="s">
        <v>14446</v>
      </c>
      <c r="C2498" s="1" t="s">
        <v>14445</v>
      </c>
      <c r="D2498" s="1" t="s">
        <v>4889</v>
      </c>
      <c r="E2498" s="1" t="s">
        <v>14557</v>
      </c>
      <c r="F2498" t="s">
        <v>14558</v>
      </c>
      <c r="G2498" t="s">
        <v>14559</v>
      </c>
    </row>
    <row r="2499" spans="1:7" x14ac:dyDescent="0.25">
      <c r="A2499" t="s">
        <v>4890</v>
      </c>
      <c r="B2499" s="1" t="s">
        <v>14451</v>
      </c>
      <c r="C2499" s="1" t="s">
        <v>14450</v>
      </c>
      <c r="D2499" s="1" t="s">
        <v>4891</v>
      </c>
      <c r="E2499" s="1" t="s">
        <v>14560</v>
      </c>
      <c r="F2499" t="s">
        <v>14561</v>
      </c>
      <c r="G2499" t="s">
        <v>14562</v>
      </c>
    </row>
    <row r="2500" spans="1:7" x14ac:dyDescent="0.25">
      <c r="A2500" t="s">
        <v>4892</v>
      </c>
      <c r="B2500" s="1" t="s">
        <v>7557</v>
      </c>
      <c r="C2500" s="1" t="s">
        <v>14563</v>
      </c>
      <c r="D2500" s="1" t="s">
        <v>4893</v>
      </c>
      <c r="E2500" s="1" t="s">
        <v>14564</v>
      </c>
      <c r="F2500" t="s">
        <v>14565</v>
      </c>
      <c r="G2500" t="s">
        <v>14566</v>
      </c>
    </row>
    <row r="2501" spans="1:7" x14ac:dyDescent="0.25">
      <c r="A2501" t="s">
        <v>4894</v>
      </c>
      <c r="B2501" s="1" t="s">
        <v>14567</v>
      </c>
      <c r="C2501" s="1" t="s">
        <v>14568</v>
      </c>
      <c r="D2501" s="1" t="s">
        <v>4895</v>
      </c>
      <c r="E2501" s="1" t="s">
        <v>14569</v>
      </c>
      <c r="F2501" t="s">
        <v>14570</v>
      </c>
      <c r="G2501" t="s">
        <v>14571</v>
      </c>
    </row>
    <row r="2502" spans="1:7" x14ac:dyDescent="0.25">
      <c r="A2502" t="s">
        <v>4896</v>
      </c>
      <c r="B2502" s="1" t="s">
        <v>14572</v>
      </c>
      <c r="C2502" s="1" t="s">
        <v>14573</v>
      </c>
      <c r="D2502" s="1" t="s">
        <v>4897</v>
      </c>
      <c r="E2502" s="1" t="s">
        <v>14574</v>
      </c>
      <c r="F2502" t="s">
        <v>14575</v>
      </c>
      <c r="G2502" t="s">
        <v>14576</v>
      </c>
    </row>
    <row r="2503" spans="1:7" x14ac:dyDescent="0.25">
      <c r="A2503" t="s">
        <v>4898</v>
      </c>
      <c r="B2503" s="1" t="s">
        <v>14577</v>
      </c>
      <c r="C2503" s="1" t="s">
        <v>14578</v>
      </c>
      <c r="D2503" s="1" t="s">
        <v>4899</v>
      </c>
      <c r="E2503" s="1" t="s">
        <v>14579</v>
      </c>
      <c r="F2503" t="s">
        <v>14580</v>
      </c>
      <c r="G2503" t="s">
        <v>14581</v>
      </c>
    </row>
    <row r="2504" spans="1:7" x14ac:dyDescent="0.25">
      <c r="A2504" t="s">
        <v>4900</v>
      </c>
      <c r="B2504" s="1" t="s">
        <v>14582</v>
      </c>
      <c r="C2504" s="1" t="s">
        <v>14583</v>
      </c>
      <c r="D2504" s="1" t="s">
        <v>4901</v>
      </c>
      <c r="E2504" s="1" t="s">
        <v>14584</v>
      </c>
      <c r="F2504" t="s">
        <v>14585</v>
      </c>
      <c r="G2504" t="s">
        <v>14586</v>
      </c>
    </row>
    <row r="2505" spans="1:7" x14ac:dyDescent="0.25">
      <c r="A2505" t="s">
        <v>4902</v>
      </c>
      <c r="B2505" s="1" t="s">
        <v>14587</v>
      </c>
      <c r="C2505" s="1" t="s">
        <v>14588</v>
      </c>
      <c r="D2505" s="1" t="s">
        <v>4903</v>
      </c>
      <c r="E2505" s="1" t="s">
        <v>14589</v>
      </c>
      <c r="F2505" t="s">
        <v>14590</v>
      </c>
      <c r="G2505" t="s">
        <v>14591</v>
      </c>
    </row>
    <row r="2506" spans="1:7" x14ac:dyDescent="0.25">
      <c r="A2506" t="s">
        <v>4904</v>
      </c>
      <c r="B2506" s="1" t="s">
        <v>14592</v>
      </c>
      <c r="C2506" s="1" t="s">
        <v>14593</v>
      </c>
      <c r="D2506" s="1" t="s">
        <v>4905</v>
      </c>
      <c r="E2506" s="1" t="s">
        <v>14594</v>
      </c>
      <c r="F2506" t="s">
        <v>14595</v>
      </c>
      <c r="G2506" t="s">
        <v>14596</v>
      </c>
    </row>
    <row r="2507" spans="1:7" x14ac:dyDescent="0.25">
      <c r="A2507" t="s">
        <v>4906</v>
      </c>
      <c r="B2507" s="1" t="s">
        <v>14597</v>
      </c>
      <c r="C2507" s="1" t="s">
        <v>14598</v>
      </c>
      <c r="D2507" s="1" t="s">
        <v>4907</v>
      </c>
      <c r="E2507" s="1" t="s">
        <v>14599</v>
      </c>
      <c r="F2507" t="s">
        <v>14600</v>
      </c>
      <c r="G2507" t="s">
        <v>14601</v>
      </c>
    </row>
    <row r="2508" spans="1:7" x14ac:dyDescent="0.25">
      <c r="A2508" t="s">
        <v>4908</v>
      </c>
      <c r="B2508" s="1" t="s">
        <v>14602</v>
      </c>
      <c r="C2508" s="1" t="s">
        <v>14603</v>
      </c>
      <c r="D2508" s="1" t="s">
        <v>4909</v>
      </c>
      <c r="E2508" s="1" t="s">
        <v>14604</v>
      </c>
      <c r="F2508" t="s">
        <v>14605</v>
      </c>
      <c r="G2508" t="s">
        <v>14606</v>
      </c>
    </row>
    <row r="2509" spans="1:7" x14ac:dyDescent="0.25">
      <c r="A2509" t="s">
        <v>4910</v>
      </c>
      <c r="B2509" s="1" t="s">
        <v>14607</v>
      </c>
      <c r="C2509" s="1" t="s">
        <v>14608</v>
      </c>
      <c r="D2509" s="1" t="s">
        <v>4911</v>
      </c>
      <c r="E2509" s="1" t="s">
        <v>14609</v>
      </c>
      <c r="F2509" t="s">
        <v>14610</v>
      </c>
      <c r="G2509" t="s">
        <v>14611</v>
      </c>
    </row>
    <row r="2510" spans="1:7" x14ac:dyDescent="0.25">
      <c r="A2510" t="s">
        <v>4912</v>
      </c>
      <c r="B2510" s="1" t="s">
        <v>14612</v>
      </c>
      <c r="C2510" s="1" t="s">
        <v>14613</v>
      </c>
      <c r="D2510" s="1" t="s">
        <v>4913</v>
      </c>
      <c r="E2510" s="1" t="s">
        <v>14614</v>
      </c>
      <c r="F2510" t="s">
        <v>14615</v>
      </c>
      <c r="G2510" t="s">
        <v>14616</v>
      </c>
    </row>
    <row r="2511" spans="1:7" x14ac:dyDescent="0.25">
      <c r="A2511" t="s">
        <v>4914</v>
      </c>
      <c r="B2511" s="1" t="s">
        <v>14617</v>
      </c>
      <c r="C2511" s="1" t="s">
        <v>14618</v>
      </c>
      <c r="D2511" s="1" t="s">
        <v>4915</v>
      </c>
      <c r="E2511" s="1" t="s">
        <v>14619</v>
      </c>
      <c r="F2511" t="s">
        <v>14620</v>
      </c>
      <c r="G2511" t="s">
        <v>14621</v>
      </c>
    </row>
    <row r="2512" spans="1:7" x14ac:dyDescent="0.25">
      <c r="A2512" t="s">
        <v>4916</v>
      </c>
      <c r="B2512" s="1" t="s">
        <v>14622</v>
      </c>
      <c r="C2512" s="1" t="s">
        <v>14623</v>
      </c>
      <c r="D2512" s="1" t="s">
        <v>4917</v>
      </c>
      <c r="E2512" s="1" t="s">
        <v>14624</v>
      </c>
      <c r="F2512" t="s">
        <v>14625</v>
      </c>
      <c r="G2512" t="s">
        <v>14626</v>
      </c>
    </row>
    <row r="2513" spans="1:7" x14ac:dyDescent="0.25">
      <c r="A2513" t="s">
        <v>4918</v>
      </c>
      <c r="B2513" s="1" t="s">
        <v>14627</v>
      </c>
      <c r="C2513" s="1" t="s">
        <v>14628</v>
      </c>
      <c r="D2513" s="1" t="s">
        <v>4919</v>
      </c>
      <c r="E2513" s="1" t="s">
        <v>14629</v>
      </c>
      <c r="F2513" t="s">
        <v>14630</v>
      </c>
      <c r="G2513" t="s">
        <v>14631</v>
      </c>
    </row>
    <row r="2514" spans="1:7" x14ac:dyDescent="0.25">
      <c r="A2514" t="s">
        <v>4920</v>
      </c>
      <c r="B2514" s="1" t="s">
        <v>14632</v>
      </c>
      <c r="C2514" s="1" t="s">
        <v>14633</v>
      </c>
      <c r="D2514" s="1" t="s">
        <v>4921</v>
      </c>
      <c r="E2514" s="1" t="s">
        <v>14634</v>
      </c>
      <c r="F2514" t="s">
        <v>14635</v>
      </c>
      <c r="G2514" t="s">
        <v>14636</v>
      </c>
    </row>
    <row r="2515" spans="1:7" x14ac:dyDescent="0.25">
      <c r="A2515" t="s">
        <v>4922</v>
      </c>
      <c r="B2515" s="1" t="s">
        <v>14637</v>
      </c>
      <c r="C2515" s="1" t="s">
        <v>14638</v>
      </c>
      <c r="D2515" s="1" t="s">
        <v>4923</v>
      </c>
      <c r="E2515" s="1" t="s">
        <v>14639</v>
      </c>
      <c r="F2515" t="s">
        <v>14640</v>
      </c>
      <c r="G2515" t="s">
        <v>14641</v>
      </c>
    </row>
    <row r="2516" spans="1:7" x14ac:dyDescent="0.25">
      <c r="A2516" t="s">
        <v>4924</v>
      </c>
      <c r="B2516" s="1" t="s">
        <v>14642</v>
      </c>
      <c r="C2516" s="1" t="s">
        <v>14643</v>
      </c>
      <c r="D2516" s="1" t="s">
        <v>4925</v>
      </c>
      <c r="E2516" s="1" t="s">
        <v>14644</v>
      </c>
      <c r="F2516" t="s">
        <v>14645</v>
      </c>
      <c r="G2516" t="s">
        <v>14646</v>
      </c>
    </row>
    <row r="2517" spans="1:7" x14ac:dyDescent="0.25">
      <c r="A2517" t="s">
        <v>4926</v>
      </c>
      <c r="B2517" s="1" t="s">
        <v>14647</v>
      </c>
      <c r="C2517" s="1" t="s">
        <v>14648</v>
      </c>
      <c r="D2517" s="1" t="s">
        <v>4927</v>
      </c>
      <c r="E2517" s="1" t="s">
        <v>14649</v>
      </c>
      <c r="F2517" t="s">
        <v>14650</v>
      </c>
      <c r="G2517" t="s">
        <v>14651</v>
      </c>
    </row>
    <row r="2518" spans="1:7" x14ac:dyDescent="0.25">
      <c r="A2518" t="s">
        <v>4928</v>
      </c>
      <c r="B2518" s="1" t="s">
        <v>14652</v>
      </c>
      <c r="C2518" s="1" t="s">
        <v>14653</v>
      </c>
      <c r="D2518" s="1" t="s">
        <v>4929</v>
      </c>
      <c r="E2518" s="1" t="s">
        <v>14654</v>
      </c>
      <c r="F2518" t="s">
        <v>14655</v>
      </c>
      <c r="G2518" t="s">
        <v>14656</v>
      </c>
    </row>
    <row r="2519" spans="1:7" x14ac:dyDescent="0.25">
      <c r="A2519" t="s">
        <v>4930</v>
      </c>
      <c r="B2519" s="1" t="s">
        <v>14657</v>
      </c>
      <c r="C2519" s="1" t="s">
        <v>14658</v>
      </c>
      <c r="D2519" s="1" t="s">
        <v>4931</v>
      </c>
      <c r="E2519" s="1" t="s">
        <v>14659</v>
      </c>
      <c r="F2519" t="s">
        <v>14660</v>
      </c>
      <c r="G2519" t="s">
        <v>14661</v>
      </c>
    </row>
    <row r="2520" spans="1:7" x14ac:dyDescent="0.25">
      <c r="A2520" t="s">
        <v>4932</v>
      </c>
      <c r="B2520" s="1" t="s">
        <v>14662</v>
      </c>
      <c r="C2520" s="1" t="s">
        <v>14663</v>
      </c>
      <c r="D2520" s="1" t="s">
        <v>4933</v>
      </c>
      <c r="E2520" s="1" t="s">
        <v>14664</v>
      </c>
      <c r="F2520" t="s">
        <v>14665</v>
      </c>
      <c r="G2520" t="s">
        <v>14666</v>
      </c>
    </row>
    <row r="2521" spans="1:7" x14ac:dyDescent="0.25">
      <c r="A2521" t="s">
        <v>4934</v>
      </c>
      <c r="B2521" s="1" t="s">
        <v>14667</v>
      </c>
      <c r="C2521" s="1" t="s">
        <v>14668</v>
      </c>
      <c r="D2521" s="1" t="s">
        <v>4935</v>
      </c>
      <c r="E2521" s="1" t="s">
        <v>14669</v>
      </c>
      <c r="F2521" t="s">
        <v>14670</v>
      </c>
      <c r="G2521" t="s">
        <v>14671</v>
      </c>
    </row>
    <row r="2522" spans="1:7" x14ac:dyDescent="0.25">
      <c r="A2522" t="s">
        <v>4936</v>
      </c>
      <c r="B2522" s="1" t="s">
        <v>14672</v>
      </c>
      <c r="C2522" s="1" t="s">
        <v>14673</v>
      </c>
      <c r="D2522" s="1" t="s">
        <v>4937</v>
      </c>
      <c r="E2522" s="1" t="s">
        <v>14674</v>
      </c>
      <c r="F2522" t="s">
        <v>14675</v>
      </c>
      <c r="G2522" t="s">
        <v>14676</v>
      </c>
    </row>
    <row r="2523" spans="1:7" x14ac:dyDescent="0.25">
      <c r="A2523" t="s">
        <v>4938</v>
      </c>
      <c r="B2523" s="1" t="s">
        <v>14677</v>
      </c>
      <c r="C2523" s="1" t="s">
        <v>14678</v>
      </c>
      <c r="D2523" s="1" t="s">
        <v>4939</v>
      </c>
      <c r="E2523" s="1" t="s">
        <v>14679</v>
      </c>
      <c r="F2523" t="s">
        <v>14680</v>
      </c>
      <c r="G2523" t="s">
        <v>14681</v>
      </c>
    </row>
    <row r="2524" spans="1:7" x14ac:dyDescent="0.25">
      <c r="A2524" t="s">
        <v>4940</v>
      </c>
      <c r="B2524" s="1" t="s">
        <v>14682</v>
      </c>
      <c r="C2524" s="1" t="s">
        <v>14683</v>
      </c>
      <c r="D2524" s="1" t="s">
        <v>4941</v>
      </c>
      <c r="E2524" s="1" t="s">
        <v>14684</v>
      </c>
      <c r="F2524" t="s">
        <v>14685</v>
      </c>
      <c r="G2524" t="s">
        <v>14686</v>
      </c>
    </row>
    <row r="2525" spans="1:7" x14ac:dyDescent="0.25">
      <c r="A2525" t="s">
        <v>4942</v>
      </c>
      <c r="B2525" s="1" t="s">
        <v>14687</v>
      </c>
      <c r="C2525" s="1" t="s">
        <v>14688</v>
      </c>
      <c r="D2525" s="1" t="s">
        <v>4943</v>
      </c>
      <c r="E2525" s="1" t="s">
        <v>14689</v>
      </c>
      <c r="F2525" t="s">
        <v>14690</v>
      </c>
      <c r="G2525" t="s">
        <v>14691</v>
      </c>
    </row>
    <row r="2526" spans="1:7" x14ac:dyDescent="0.25">
      <c r="A2526" t="s">
        <v>4944</v>
      </c>
      <c r="B2526" s="1" t="s">
        <v>14692</v>
      </c>
      <c r="C2526" s="1" t="s">
        <v>14693</v>
      </c>
      <c r="D2526" s="1" t="s">
        <v>4945</v>
      </c>
      <c r="E2526" s="1" t="s">
        <v>14694</v>
      </c>
      <c r="F2526" t="s">
        <v>14695</v>
      </c>
      <c r="G2526" t="s">
        <v>14696</v>
      </c>
    </row>
    <row r="2527" spans="1:7" x14ac:dyDescent="0.25">
      <c r="A2527" t="s">
        <v>4946</v>
      </c>
      <c r="B2527" s="1" t="s">
        <v>14697</v>
      </c>
      <c r="C2527" s="1" t="s">
        <v>14698</v>
      </c>
      <c r="D2527" s="1" t="s">
        <v>4947</v>
      </c>
      <c r="E2527" s="1" t="s">
        <v>14699</v>
      </c>
      <c r="F2527" t="s">
        <v>14700</v>
      </c>
      <c r="G2527" t="s">
        <v>14701</v>
      </c>
    </row>
    <row r="2528" spans="1:7" x14ac:dyDescent="0.25">
      <c r="A2528" t="s">
        <v>4948</v>
      </c>
      <c r="B2528" s="1" t="s">
        <v>14702</v>
      </c>
      <c r="C2528" s="1" t="s">
        <v>14703</v>
      </c>
      <c r="D2528" s="1" t="s">
        <v>4949</v>
      </c>
      <c r="E2528" s="1" t="s">
        <v>14704</v>
      </c>
      <c r="F2528" t="s">
        <v>14705</v>
      </c>
      <c r="G2528" t="s">
        <v>14706</v>
      </c>
    </row>
    <row r="2529" spans="1:7" x14ac:dyDescent="0.25">
      <c r="A2529" t="s">
        <v>4950</v>
      </c>
      <c r="B2529" s="1" t="s">
        <v>14707</v>
      </c>
      <c r="C2529" s="1" t="s">
        <v>14708</v>
      </c>
      <c r="D2529" s="1" t="s">
        <v>4951</v>
      </c>
      <c r="E2529" s="1" t="s">
        <v>14709</v>
      </c>
      <c r="F2529" t="s">
        <v>14710</v>
      </c>
      <c r="G2529" t="s">
        <v>14711</v>
      </c>
    </row>
    <row r="2530" spans="1:7" x14ac:dyDescent="0.25">
      <c r="A2530" t="s">
        <v>4952</v>
      </c>
      <c r="B2530" s="1" t="s">
        <v>14712</v>
      </c>
      <c r="C2530" s="1" t="s">
        <v>14713</v>
      </c>
      <c r="D2530" s="1" t="s">
        <v>4953</v>
      </c>
      <c r="E2530" s="1" t="s">
        <v>14714</v>
      </c>
      <c r="F2530" t="s">
        <v>14715</v>
      </c>
      <c r="G2530" t="s">
        <v>14716</v>
      </c>
    </row>
    <row r="2531" spans="1:7" x14ac:dyDescent="0.25">
      <c r="A2531" t="s">
        <v>4954</v>
      </c>
      <c r="B2531" s="1" t="s">
        <v>14717</v>
      </c>
      <c r="C2531" s="1" t="s">
        <v>2651</v>
      </c>
      <c r="D2531" s="1" t="s">
        <v>4955</v>
      </c>
      <c r="E2531" s="1" t="s">
        <v>14718</v>
      </c>
      <c r="F2531" t="s">
        <v>14719</v>
      </c>
      <c r="G2531" t="s">
        <v>14720</v>
      </c>
    </row>
    <row r="2532" spans="1:7" x14ac:dyDescent="0.25">
      <c r="A2532" t="s">
        <v>4956</v>
      </c>
      <c r="B2532" s="1" t="s">
        <v>14721</v>
      </c>
      <c r="C2532" s="1" t="s">
        <v>14722</v>
      </c>
      <c r="D2532" s="1" t="s">
        <v>4957</v>
      </c>
      <c r="E2532" s="1" t="s">
        <v>14723</v>
      </c>
      <c r="F2532" t="s">
        <v>14724</v>
      </c>
      <c r="G2532" t="s">
        <v>14725</v>
      </c>
    </row>
    <row r="2533" spans="1:7" x14ac:dyDescent="0.25">
      <c r="A2533" t="s">
        <v>4958</v>
      </c>
      <c r="B2533" s="1" t="s">
        <v>14726</v>
      </c>
      <c r="C2533" s="1" t="s">
        <v>14727</v>
      </c>
      <c r="D2533" s="1" t="s">
        <v>4959</v>
      </c>
      <c r="E2533" s="1" t="s">
        <v>14728</v>
      </c>
      <c r="F2533" t="s">
        <v>14729</v>
      </c>
      <c r="G2533" t="s">
        <v>14730</v>
      </c>
    </row>
    <row r="2534" spans="1:7" x14ac:dyDescent="0.25">
      <c r="A2534" t="s">
        <v>4960</v>
      </c>
      <c r="B2534" s="1" t="s">
        <v>14731</v>
      </c>
      <c r="C2534" s="1" t="s">
        <v>14732</v>
      </c>
      <c r="D2534" s="1" t="s">
        <v>4961</v>
      </c>
      <c r="E2534" s="1" t="s">
        <v>14733</v>
      </c>
      <c r="F2534" t="s">
        <v>14734</v>
      </c>
      <c r="G2534" t="s">
        <v>14735</v>
      </c>
    </row>
    <row r="2535" spans="1:7" x14ac:dyDescent="0.25">
      <c r="A2535" t="s">
        <v>4962</v>
      </c>
      <c r="B2535" s="1" t="s">
        <v>14736</v>
      </c>
      <c r="C2535" s="1" t="s">
        <v>14737</v>
      </c>
      <c r="D2535" s="1" t="s">
        <v>4963</v>
      </c>
      <c r="E2535" s="1" t="s">
        <v>14738</v>
      </c>
      <c r="F2535" t="s">
        <v>14739</v>
      </c>
      <c r="G2535" t="s">
        <v>14740</v>
      </c>
    </row>
    <row r="2536" spans="1:7" x14ac:dyDescent="0.25">
      <c r="A2536" t="s">
        <v>4964</v>
      </c>
      <c r="B2536" s="1" t="s">
        <v>14741</v>
      </c>
      <c r="C2536" s="1" t="s">
        <v>14742</v>
      </c>
      <c r="D2536" s="1" t="s">
        <v>4965</v>
      </c>
      <c r="E2536" s="1" t="s">
        <v>14743</v>
      </c>
      <c r="F2536" t="s">
        <v>14744</v>
      </c>
      <c r="G2536" t="s">
        <v>14745</v>
      </c>
    </row>
    <row r="2537" spans="1:7" x14ac:dyDescent="0.25">
      <c r="A2537" t="s">
        <v>4966</v>
      </c>
      <c r="B2537" s="1" t="s">
        <v>14746</v>
      </c>
      <c r="C2537" s="1" t="s">
        <v>7652</v>
      </c>
      <c r="D2537" s="1" t="s">
        <v>4967</v>
      </c>
      <c r="E2537" s="1" t="s">
        <v>14747</v>
      </c>
      <c r="F2537" t="s">
        <v>14748</v>
      </c>
      <c r="G2537" t="s">
        <v>14749</v>
      </c>
    </row>
    <row r="2538" spans="1:7" x14ac:dyDescent="0.25">
      <c r="A2538" t="s">
        <v>4968</v>
      </c>
      <c r="B2538" s="1" t="s">
        <v>14750</v>
      </c>
      <c r="C2538" s="1" t="s">
        <v>14751</v>
      </c>
      <c r="D2538" s="1" t="s">
        <v>4969</v>
      </c>
      <c r="E2538" s="1" t="s">
        <v>14752</v>
      </c>
      <c r="F2538" t="s">
        <v>14753</v>
      </c>
      <c r="G2538" t="s">
        <v>14754</v>
      </c>
    </row>
    <row r="2539" spans="1:7" x14ac:dyDescent="0.25">
      <c r="A2539" t="s">
        <v>4970</v>
      </c>
      <c r="B2539" s="1" t="s">
        <v>14755</v>
      </c>
      <c r="C2539" s="1" t="s">
        <v>14756</v>
      </c>
      <c r="D2539" s="1" t="s">
        <v>4971</v>
      </c>
      <c r="E2539" s="1" t="s">
        <v>14757</v>
      </c>
      <c r="F2539" t="s">
        <v>14758</v>
      </c>
      <c r="G2539" t="s">
        <v>14759</v>
      </c>
    </row>
    <row r="2540" spans="1:7" x14ac:dyDescent="0.25">
      <c r="A2540" t="s">
        <v>4972</v>
      </c>
      <c r="B2540" s="1" t="s">
        <v>14760</v>
      </c>
      <c r="C2540" s="1" t="s">
        <v>14761</v>
      </c>
      <c r="D2540" s="1" t="s">
        <v>4973</v>
      </c>
      <c r="E2540" s="1" t="s">
        <v>14762</v>
      </c>
      <c r="F2540" t="s">
        <v>14763</v>
      </c>
      <c r="G2540" t="s">
        <v>14764</v>
      </c>
    </row>
    <row r="2541" spans="1:7" x14ac:dyDescent="0.25">
      <c r="A2541" t="s">
        <v>4974</v>
      </c>
      <c r="B2541" s="1" t="s">
        <v>14765</v>
      </c>
      <c r="C2541" s="1" t="s">
        <v>14766</v>
      </c>
      <c r="D2541" s="1" t="s">
        <v>4975</v>
      </c>
      <c r="E2541" s="1" t="s">
        <v>14767</v>
      </c>
      <c r="F2541" t="s">
        <v>14768</v>
      </c>
      <c r="G2541" t="s">
        <v>14769</v>
      </c>
    </row>
    <row r="2542" spans="1:7" x14ac:dyDescent="0.25">
      <c r="A2542" t="s">
        <v>4976</v>
      </c>
      <c r="B2542" s="1" t="s">
        <v>14770</v>
      </c>
      <c r="C2542" s="1" t="s">
        <v>14771</v>
      </c>
      <c r="D2542" s="1" t="s">
        <v>4977</v>
      </c>
      <c r="E2542" s="1" t="s">
        <v>14772</v>
      </c>
      <c r="F2542" t="s">
        <v>14773</v>
      </c>
      <c r="G2542" t="s">
        <v>14774</v>
      </c>
    </row>
    <row r="2543" spans="1:7" x14ac:dyDescent="0.25">
      <c r="A2543" t="s">
        <v>4978</v>
      </c>
      <c r="B2543" s="1" t="s">
        <v>14775</v>
      </c>
      <c r="C2543" s="1" t="s">
        <v>14776</v>
      </c>
      <c r="D2543" s="1" t="s">
        <v>4979</v>
      </c>
      <c r="E2543" s="1" t="s">
        <v>14777</v>
      </c>
      <c r="F2543" t="s">
        <v>14778</v>
      </c>
      <c r="G2543" t="s">
        <v>14779</v>
      </c>
    </row>
    <row r="2544" spans="1:7" x14ac:dyDescent="0.25">
      <c r="A2544" t="s">
        <v>4980</v>
      </c>
      <c r="B2544" s="1" t="s">
        <v>14780</v>
      </c>
      <c r="C2544" s="1" t="s">
        <v>14781</v>
      </c>
      <c r="D2544" s="1" t="s">
        <v>4981</v>
      </c>
      <c r="E2544" s="1" t="s">
        <v>14782</v>
      </c>
      <c r="F2544" t="s">
        <v>14783</v>
      </c>
      <c r="G2544" t="s">
        <v>14784</v>
      </c>
    </row>
    <row r="2545" spans="1:7" x14ac:dyDescent="0.25">
      <c r="A2545" t="s">
        <v>4982</v>
      </c>
      <c r="B2545" s="1" t="s">
        <v>14785</v>
      </c>
      <c r="C2545" s="1" t="s">
        <v>14786</v>
      </c>
      <c r="D2545" s="1" t="s">
        <v>4983</v>
      </c>
      <c r="E2545" s="1" t="s">
        <v>14787</v>
      </c>
      <c r="F2545" t="s">
        <v>14788</v>
      </c>
      <c r="G2545" t="s">
        <v>14789</v>
      </c>
    </row>
    <row r="2546" spans="1:7" x14ac:dyDescent="0.25">
      <c r="A2546" t="s">
        <v>4984</v>
      </c>
      <c r="B2546" s="1" t="s">
        <v>14790</v>
      </c>
      <c r="C2546" s="1" t="s">
        <v>14791</v>
      </c>
      <c r="D2546" s="1" t="s">
        <v>4985</v>
      </c>
      <c r="E2546" s="1" t="s">
        <v>14792</v>
      </c>
      <c r="F2546" t="s">
        <v>14793</v>
      </c>
      <c r="G2546" t="s">
        <v>14794</v>
      </c>
    </row>
    <row r="2547" spans="1:7" x14ac:dyDescent="0.25">
      <c r="A2547" t="s">
        <v>4986</v>
      </c>
      <c r="B2547" s="1" t="s">
        <v>14795</v>
      </c>
      <c r="C2547" s="1" t="s">
        <v>14796</v>
      </c>
      <c r="D2547" s="1" t="s">
        <v>4987</v>
      </c>
      <c r="E2547" s="1" t="s">
        <v>14797</v>
      </c>
      <c r="F2547" t="s">
        <v>14798</v>
      </c>
      <c r="G2547" t="s">
        <v>14799</v>
      </c>
    </row>
    <row r="2548" spans="1:7" x14ac:dyDescent="0.25">
      <c r="A2548" t="s">
        <v>4988</v>
      </c>
      <c r="B2548" s="1" t="s">
        <v>14563</v>
      </c>
      <c r="C2548" s="1" t="s">
        <v>7557</v>
      </c>
      <c r="D2548" s="1" t="s">
        <v>4989</v>
      </c>
      <c r="E2548" s="1" t="s">
        <v>14800</v>
      </c>
      <c r="F2548" t="s">
        <v>14801</v>
      </c>
      <c r="G2548" t="s">
        <v>14802</v>
      </c>
    </row>
    <row r="2549" spans="1:7" x14ac:dyDescent="0.25">
      <c r="A2549" t="s">
        <v>4990</v>
      </c>
      <c r="B2549" s="1" t="s">
        <v>14568</v>
      </c>
      <c r="C2549" s="1" t="s">
        <v>14567</v>
      </c>
      <c r="D2549" s="1" t="s">
        <v>4991</v>
      </c>
      <c r="E2549" s="1" t="s">
        <v>14803</v>
      </c>
      <c r="F2549" t="s">
        <v>14804</v>
      </c>
      <c r="G2549" t="s">
        <v>14805</v>
      </c>
    </row>
    <row r="2550" spans="1:7" x14ac:dyDescent="0.25">
      <c r="A2550" t="s">
        <v>4992</v>
      </c>
      <c r="B2550" s="1" t="s">
        <v>14573</v>
      </c>
      <c r="C2550" s="1" t="s">
        <v>14572</v>
      </c>
      <c r="D2550" s="1" t="s">
        <v>4993</v>
      </c>
      <c r="E2550" s="1" t="s">
        <v>14806</v>
      </c>
      <c r="F2550" t="s">
        <v>14807</v>
      </c>
      <c r="G2550" t="s">
        <v>14808</v>
      </c>
    </row>
    <row r="2551" spans="1:7" x14ac:dyDescent="0.25">
      <c r="A2551" t="s">
        <v>4994</v>
      </c>
      <c r="B2551" s="1" t="s">
        <v>14578</v>
      </c>
      <c r="C2551" s="1" t="s">
        <v>14577</v>
      </c>
      <c r="D2551" s="1" t="s">
        <v>4995</v>
      </c>
      <c r="E2551" s="1" t="s">
        <v>14809</v>
      </c>
      <c r="F2551" t="s">
        <v>14810</v>
      </c>
      <c r="G2551" t="s">
        <v>14811</v>
      </c>
    </row>
    <row r="2552" spans="1:7" x14ac:dyDescent="0.25">
      <c r="A2552" t="s">
        <v>4996</v>
      </c>
      <c r="B2552" s="1" t="s">
        <v>14583</v>
      </c>
      <c r="C2552" s="1" t="s">
        <v>14582</v>
      </c>
      <c r="D2552" s="1" t="s">
        <v>4997</v>
      </c>
      <c r="E2552" s="1" t="s">
        <v>14812</v>
      </c>
      <c r="F2552" t="s">
        <v>14813</v>
      </c>
      <c r="G2552" t="s">
        <v>14814</v>
      </c>
    </row>
    <row r="2553" spans="1:7" x14ac:dyDescent="0.25">
      <c r="A2553" t="s">
        <v>4998</v>
      </c>
      <c r="B2553" s="1" t="s">
        <v>14588</v>
      </c>
      <c r="C2553" s="1" t="s">
        <v>14587</v>
      </c>
      <c r="D2553" s="1" t="s">
        <v>4999</v>
      </c>
      <c r="E2553" s="1" t="s">
        <v>14815</v>
      </c>
      <c r="F2553" t="s">
        <v>14816</v>
      </c>
      <c r="G2553" t="s">
        <v>14817</v>
      </c>
    </row>
    <row r="2554" spans="1:7" x14ac:dyDescent="0.25">
      <c r="A2554" t="s">
        <v>5000</v>
      </c>
      <c r="B2554" s="1" t="s">
        <v>14593</v>
      </c>
      <c r="C2554" s="1" t="s">
        <v>14592</v>
      </c>
      <c r="D2554" s="1" t="s">
        <v>5001</v>
      </c>
      <c r="E2554" s="1" t="s">
        <v>14818</v>
      </c>
      <c r="F2554" t="s">
        <v>14819</v>
      </c>
      <c r="G2554" t="s">
        <v>14820</v>
      </c>
    </row>
    <row r="2555" spans="1:7" x14ac:dyDescent="0.25">
      <c r="A2555" t="s">
        <v>5002</v>
      </c>
      <c r="B2555" s="1" t="s">
        <v>14598</v>
      </c>
      <c r="C2555" s="1" t="s">
        <v>14597</v>
      </c>
      <c r="D2555" s="1" t="s">
        <v>5003</v>
      </c>
      <c r="E2555" s="1" t="s">
        <v>14821</v>
      </c>
      <c r="F2555" t="s">
        <v>14822</v>
      </c>
      <c r="G2555" t="s">
        <v>14823</v>
      </c>
    </row>
    <row r="2556" spans="1:7" x14ac:dyDescent="0.25">
      <c r="A2556" t="s">
        <v>5004</v>
      </c>
      <c r="B2556" s="1" t="s">
        <v>14603</v>
      </c>
      <c r="C2556" s="1" t="s">
        <v>14602</v>
      </c>
      <c r="D2556" s="1" t="s">
        <v>5005</v>
      </c>
      <c r="E2556" s="1" t="s">
        <v>14824</v>
      </c>
      <c r="F2556" t="s">
        <v>14825</v>
      </c>
      <c r="G2556" t="s">
        <v>14826</v>
      </c>
    </row>
    <row r="2557" spans="1:7" x14ac:dyDescent="0.25">
      <c r="A2557" t="s">
        <v>5006</v>
      </c>
      <c r="B2557" s="1" t="s">
        <v>14608</v>
      </c>
      <c r="C2557" s="1" t="s">
        <v>14607</v>
      </c>
      <c r="D2557" s="1" t="s">
        <v>5007</v>
      </c>
      <c r="E2557" s="1" t="s">
        <v>14827</v>
      </c>
      <c r="F2557" t="s">
        <v>14828</v>
      </c>
      <c r="G2557" t="s">
        <v>14829</v>
      </c>
    </row>
    <row r="2558" spans="1:7" x14ac:dyDescent="0.25">
      <c r="A2558" t="s">
        <v>5008</v>
      </c>
      <c r="B2558" s="1" t="s">
        <v>14613</v>
      </c>
      <c r="C2558" s="1" t="s">
        <v>14612</v>
      </c>
      <c r="D2558" s="1" t="s">
        <v>5009</v>
      </c>
      <c r="E2558" s="1" t="s">
        <v>14830</v>
      </c>
      <c r="F2558" t="s">
        <v>14831</v>
      </c>
      <c r="G2558" t="s">
        <v>14832</v>
      </c>
    </row>
    <row r="2559" spans="1:7" x14ac:dyDescent="0.25">
      <c r="A2559" t="s">
        <v>5010</v>
      </c>
      <c r="B2559" s="1" t="s">
        <v>14618</v>
      </c>
      <c r="C2559" s="1" t="s">
        <v>14617</v>
      </c>
      <c r="D2559" s="1" t="s">
        <v>5011</v>
      </c>
      <c r="E2559" s="1" t="s">
        <v>14833</v>
      </c>
      <c r="F2559" t="s">
        <v>14834</v>
      </c>
      <c r="G2559" t="s">
        <v>14835</v>
      </c>
    </row>
    <row r="2560" spans="1:7" x14ac:dyDescent="0.25">
      <c r="A2560" t="s">
        <v>5012</v>
      </c>
      <c r="B2560" s="1" t="s">
        <v>14623</v>
      </c>
      <c r="C2560" s="1" t="s">
        <v>14622</v>
      </c>
      <c r="D2560" s="1" t="s">
        <v>5013</v>
      </c>
      <c r="E2560" s="1" t="s">
        <v>14836</v>
      </c>
      <c r="F2560" t="s">
        <v>14837</v>
      </c>
      <c r="G2560" t="s">
        <v>14838</v>
      </c>
    </row>
    <row r="2561" spans="1:7" x14ac:dyDescent="0.25">
      <c r="A2561" t="s">
        <v>5014</v>
      </c>
      <c r="B2561" s="1" t="s">
        <v>14628</v>
      </c>
      <c r="C2561" s="1" t="s">
        <v>14627</v>
      </c>
      <c r="D2561" s="1" t="s">
        <v>5015</v>
      </c>
      <c r="E2561" s="1" t="s">
        <v>14839</v>
      </c>
      <c r="F2561" t="s">
        <v>14840</v>
      </c>
      <c r="G2561" t="s">
        <v>14841</v>
      </c>
    </row>
    <row r="2562" spans="1:7" x14ac:dyDescent="0.25">
      <c r="A2562" t="s">
        <v>5016</v>
      </c>
      <c r="B2562" s="1" t="s">
        <v>14633</v>
      </c>
      <c r="C2562" s="1" t="s">
        <v>14632</v>
      </c>
      <c r="D2562" s="1" t="s">
        <v>5017</v>
      </c>
      <c r="E2562" s="1" t="s">
        <v>14842</v>
      </c>
      <c r="F2562" t="s">
        <v>14843</v>
      </c>
      <c r="G2562" t="s">
        <v>14844</v>
      </c>
    </row>
    <row r="2563" spans="1:7" x14ac:dyDescent="0.25">
      <c r="A2563" t="s">
        <v>5018</v>
      </c>
      <c r="B2563" s="1" t="s">
        <v>14638</v>
      </c>
      <c r="C2563" s="1" t="s">
        <v>14637</v>
      </c>
      <c r="D2563" s="1" t="s">
        <v>5019</v>
      </c>
      <c r="E2563" s="1" t="s">
        <v>14845</v>
      </c>
      <c r="F2563" t="s">
        <v>14846</v>
      </c>
      <c r="G2563" t="s">
        <v>14847</v>
      </c>
    </row>
    <row r="2564" spans="1:7" x14ac:dyDescent="0.25">
      <c r="A2564" t="s">
        <v>5020</v>
      </c>
      <c r="B2564" s="1" t="s">
        <v>14643</v>
      </c>
      <c r="C2564" s="1" t="s">
        <v>14642</v>
      </c>
      <c r="D2564" s="1" t="s">
        <v>5021</v>
      </c>
      <c r="E2564" s="1" t="s">
        <v>14848</v>
      </c>
      <c r="F2564" t="s">
        <v>14849</v>
      </c>
      <c r="G2564" t="s">
        <v>14850</v>
      </c>
    </row>
    <row r="2565" spans="1:7" x14ac:dyDescent="0.25">
      <c r="A2565" t="s">
        <v>5022</v>
      </c>
      <c r="B2565" s="1" t="s">
        <v>14648</v>
      </c>
      <c r="C2565" s="1" t="s">
        <v>14647</v>
      </c>
      <c r="D2565" s="1" t="s">
        <v>5023</v>
      </c>
      <c r="E2565" s="1" t="s">
        <v>14851</v>
      </c>
      <c r="F2565" t="s">
        <v>14852</v>
      </c>
      <c r="G2565" t="s">
        <v>14853</v>
      </c>
    </row>
    <row r="2566" spans="1:7" x14ac:dyDescent="0.25">
      <c r="A2566" t="s">
        <v>5024</v>
      </c>
      <c r="B2566" s="1" t="s">
        <v>14653</v>
      </c>
      <c r="C2566" s="1" t="s">
        <v>14652</v>
      </c>
      <c r="D2566" s="1" t="s">
        <v>5025</v>
      </c>
      <c r="E2566" s="1" t="s">
        <v>14854</v>
      </c>
      <c r="F2566" t="s">
        <v>14855</v>
      </c>
      <c r="G2566" t="s">
        <v>14856</v>
      </c>
    </row>
    <row r="2567" spans="1:7" x14ac:dyDescent="0.25">
      <c r="A2567" t="s">
        <v>5026</v>
      </c>
      <c r="B2567" s="1" t="s">
        <v>14658</v>
      </c>
      <c r="C2567" s="1" t="s">
        <v>14657</v>
      </c>
      <c r="D2567" s="1" t="s">
        <v>5027</v>
      </c>
      <c r="E2567" s="1" t="s">
        <v>14857</v>
      </c>
      <c r="F2567" t="s">
        <v>14858</v>
      </c>
      <c r="G2567" t="s">
        <v>14859</v>
      </c>
    </row>
    <row r="2568" spans="1:7" x14ac:dyDescent="0.25">
      <c r="A2568" t="s">
        <v>5028</v>
      </c>
      <c r="B2568" s="1" t="s">
        <v>14663</v>
      </c>
      <c r="C2568" s="1" t="s">
        <v>14662</v>
      </c>
      <c r="D2568" s="1" t="s">
        <v>5029</v>
      </c>
      <c r="E2568" s="1" t="s">
        <v>14860</v>
      </c>
      <c r="F2568" t="s">
        <v>14861</v>
      </c>
      <c r="G2568" t="s">
        <v>14862</v>
      </c>
    </row>
    <row r="2569" spans="1:7" x14ac:dyDescent="0.25">
      <c r="A2569" t="s">
        <v>5030</v>
      </c>
      <c r="B2569" s="1" t="s">
        <v>14668</v>
      </c>
      <c r="C2569" s="1" t="s">
        <v>14667</v>
      </c>
      <c r="D2569" s="1" t="s">
        <v>5031</v>
      </c>
      <c r="E2569" s="1" t="s">
        <v>14863</v>
      </c>
      <c r="F2569" t="s">
        <v>14864</v>
      </c>
      <c r="G2569" t="s">
        <v>14865</v>
      </c>
    </row>
    <row r="2570" spans="1:7" x14ac:dyDescent="0.25">
      <c r="A2570" t="s">
        <v>5032</v>
      </c>
      <c r="B2570" s="1" t="s">
        <v>14673</v>
      </c>
      <c r="C2570" s="1" t="s">
        <v>14672</v>
      </c>
      <c r="D2570" s="1" t="s">
        <v>5033</v>
      </c>
      <c r="E2570" s="1" t="s">
        <v>14866</v>
      </c>
      <c r="F2570" t="s">
        <v>14867</v>
      </c>
      <c r="G2570" t="s">
        <v>14868</v>
      </c>
    </row>
    <row r="2571" spans="1:7" x14ac:dyDescent="0.25">
      <c r="A2571" t="s">
        <v>5034</v>
      </c>
      <c r="B2571" s="1" t="s">
        <v>14678</v>
      </c>
      <c r="C2571" s="1" t="s">
        <v>14677</v>
      </c>
      <c r="D2571" s="1" t="s">
        <v>5035</v>
      </c>
      <c r="E2571" s="1" t="s">
        <v>14869</v>
      </c>
      <c r="F2571" t="s">
        <v>14870</v>
      </c>
      <c r="G2571" t="s">
        <v>14871</v>
      </c>
    </row>
    <row r="2572" spans="1:7" x14ac:dyDescent="0.25">
      <c r="A2572" t="s">
        <v>5036</v>
      </c>
      <c r="B2572" s="1" t="s">
        <v>14683</v>
      </c>
      <c r="C2572" s="1" t="s">
        <v>14682</v>
      </c>
      <c r="D2572" s="1" t="s">
        <v>5037</v>
      </c>
      <c r="E2572" s="1" t="s">
        <v>14872</v>
      </c>
      <c r="F2572" t="s">
        <v>14873</v>
      </c>
      <c r="G2572" t="s">
        <v>14874</v>
      </c>
    </row>
    <row r="2573" spans="1:7" x14ac:dyDescent="0.25">
      <c r="A2573" t="s">
        <v>5038</v>
      </c>
      <c r="B2573" s="1" t="s">
        <v>14688</v>
      </c>
      <c r="C2573" s="1" t="s">
        <v>14687</v>
      </c>
      <c r="D2573" s="1" t="s">
        <v>5039</v>
      </c>
      <c r="E2573" s="1" t="s">
        <v>14875</v>
      </c>
      <c r="F2573" t="s">
        <v>14876</v>
      </c>
      <c r="G2573" t="s">
        <v>14877</v>
      </c>
    </row>
    <row r="2574" spans="1:7" x14ac:dyDescent="0.25">
      <c r="A2574" t="s">
        <v>5040</v>
      </c>
      <c r="B2574" s="1" t="s">
        <v>14693</v>
      </c>
      <c r="C2574" s="1" t="s">
        <v>14692</v>
      </c>
      <c r="D2574" s="1" t="s">
        <v>5041</v>
      </c>
      <c r="E2574" s="1" t="s">
        <v>14878</v>
      </c>
      <c r="F2574" t="s">
        <v>14879</v>
      </c>
      <c r="G2574" t="s">
        <v>14880</v>
      </c>
    </row>
    <row r="2575" spans="1:7" x14ac:dyDescent="0.25">
      <c r="A2575" t="s">
        <v>5042</v>
      </c>
      <c r="B2575" s="1" t="s">
        <v>14698</v>
      </c>
      <c r="C2575" s="1" t="s">
        <v>14697</v>
      </c>
      <c r="D2575" s="1" t="s">
        <v>5043</v>
      </c>
      <c r="E2575" s="1" t="s">
        <v>14881</v>
      </c>
      <c r="F2575" t="s">
        <v>14882</v>
      </c>
      <c r="G2575" t="s">
        <v>14883</v>
      </c>
    </row>
    <row r="2576" spans="1:7" x14ac:dyDescent="0.25">
      <c r="A2576" t="s">
        <v>5044</v>
      </c>
      <c r="B2576" s="1" t="s">
        <v>14703</v>
      </c>
      <c r="C2576" s="1" t="s">
        <v>14702</v>
      </c>
      <c r="D2576" s="1" t="s">
        <v>5045</v>
      </c>
      <c r="E2576" s="1" t="s">
        <v>14884</v>
      </c>
      <c r="F2576" t="s">
        <v>14885</v>
      </c>
      <c r="G2576" t="s">
        <v>14886</v>
      </c>
    </row>
    <row r="2577" spans="1:7" x14ac:dyDescent="0.25">
      <c r="A2577" t="s">
        <v>5046</v>
      </c>
      <c r="B2577" s="1" t="s">
        <v>14708</v>
      </c>
      <c r="C2577" s="1" t="s">
        <v>14707</v>
      </c>
      <c r="D2577" s="1" t="s">
        <v>5047</v>
      </c>
      <c r="E2577" s="1" t="s">
        <v>14887</v>
      </c>
      <c r="F2577" t="s">
        <v>14888</v>
      </c>
      <c r="G2577" t="s">
        <v>14889</v>
      </c>
    </row>
    <row r="2578" spans="1:7" x14ac:dyDescent="0.25">
      <c r="A2578" t="s">
        <v>5048</v>
      </c>
      <c r="B2578" s="1" t="s">
        <v>14713</v>
      </c>
      <c r="C2578" s="1" t="s">
        <v>14712</v>
      </c>
      <c r="D2578" s="1" t="s">
        <v>5049</v>
      </c>
      <c r="E2578" s="1" t="s">
        <v>14890</v>
      </c>
      <c r="F2578" t="s">
        <v>14891</v>
      </c>
      <c r="G2578" t="s">
        <v>14892</v>
      </c>
    </row>
    <row r="2579" spans="1:7" x14ac:dyDescent="0.25">
      <c r="A2579" t="s">
        <v>5050</v>
      </c>
      <c r="B2579" s="1" t="s">
        <v>2651</v>
      </c>
      <c r="C2579" s="1" t="s">
        <v>14717</v>
      </c>
      <c r="D2579" s="1" t="s">
        <v>5051</v>
      </c>
      <c r="E2579" s="1" t="s">
        <v>14893</v>
      </c>
      <c r="F2579" t="s">
        <v>14894</v>
      </c>
      <c r="G2579" t="s">
        <v>14895</v>
      </c>
    </row>
    <row r="2580" spans="1:7" x14ac:dyDescent="0.25">
      <c r="A2580" t="s">
        <v>5052</v>
      </c>
      <c r="B2580" s="1" t="s">
        <v>14722</v>
      </c>
      <c r="C2580" s="1" t="s">
        <v>14721</v>
      </c>
      <c r="D2580" s="1" t="s">
        <v>5053</v>
      </c>
      <c r="E2580" s="1" t="s">
        <v>14896</v>
      </c>
      <c r="F2580" t="s">
        <v>14897</v>
      </c>
      <c r="G2580" t="s">
        <v>14898</v>
      </c>
    </row>
    <row r="2581" spans="1:7" x14ac:dyDescent="0.25">
      <c r="A2581" t="s">
        <v>5054</v>
      </c>
      <c r="B2581" s="1" t="s">
        <v>14727</v>
      </c>
      <c r="C2581" s="1" t="s">
        <v>14726</v>
      </c>
      <c r="D2581" s="1" t="s">
        <v>5055</v>
      </c>
      <c r="E2581" s="1" t="s">
        <v>14899</v>
      </c>
      <c r="F2581" t="s">
        <v>14900</v>
      </c>
      <c r="G2581" t="s">
        <v>14901</v>
      </c>
    </row>
    <row r="2582" spans="1:7" x14ac:dyDescent="0.25">
      <c r="A2582" t="s">
        <v>5056</v>
      </c>
      <c r="B2582" s="1" t="s">
        <v>14732</v>
      </c>
      <c r="C2582" s="1" t="s">
        <v>14731</v>
      </c>
      <c r="D2582" s="1" t="s">
        <v>5057</v>
      </c>
      <c r="E2582" s="1" t="s">
        <v>14902</v>
      </c>
      <c r="F2582" t="s">
        <v>14903</v>
      </c>
      <c r="G2582" t="s">
        <v>14904</v>
      </c>
    </row>
    <row r="2583" spans="1:7" x14ac:dyDescent="0.25">
      <c r="A2583" t="s">
        <v>5058</v>
      </c>
      <c r="B2583" s="1" t="s">
        <v>14737</v>
      </c>
      <c r="C2583" s="1" t="s">
        <v>14736</v>
      </c>
      <c r="D2583" s="1" t="s">
        <v>5059</v>
      </c>
      <c r="E2583" s="1" t="s">
        <v>14905</v>
      </c>
      <c r="F2583" t="s">
        <v>14906</v>
      </c>
      <c r="G2583" t="s">
        <v>14907</v>
      </c>
    </row>
    <row r="2584" spans="1:7" x14ac:dyDescent="0.25">
      <c r="A2584" t="s">
        <v>5060</v>
      </c>
      <c r="B2584" s="1" t="s">
        <v>14742</v>
      </c>
      <c r="C2584" s="1" t="s">
        <v>14741</v>
      </c>
      <c r="D2584" s="1" t="s">
        <v>5061</v>
      </c>
      <c r="E2584" s="1" t="s">
        <v>14908</v>
      </c>
      <c r="F2584" t="s">
        <v>14909</v>
      </c>
      <c r="G2584" t="s">
        <v>14910</v>
      </c>
    </row>
    <row r="2585" spans="1:7" x14ac:dyDescent="0.25">
      <c r="A2585" t="s">
        <v>5062</v>
      </c>
      <c r="B2585" s="1" t="s">
        <v>7652</v>
      </c>
      <c r="C2585" s="1" t="s">
        <v>14746</v>
      </c>
      <c r="D2585" s="1" t="s">
        <v>5063</v>
      </c>
      <c r="E2585" s="1" t="s">
        <v>14911</v>
      </c>
      <c r="F2585" t="s">
        <v>14912</v>
      </c>
      <c r="G2585" t="s">
        <v>14913</v>
      </c>
    </row>
    <row r="2586" spans="1:7" x14ac:dyDescent="0.25">
      <c r="A2586" t="s">
        <v>5064</v>
      </c>
      <c r="B2586" s="1" t="s">
        <v>14751</v>
      </c>
      <c r="C2586" s="1" t="s">
        <v>14750</v>
      </c>
      <c r="D2586" s="1" t="s">
        <v>5065</v>
      </c>
      <c r="E2586" s="1" t="s">
        <v>14914</v>
      </c>
      <c r="F2586" t="s">
        <v>14915</v>
      </c>
      <c r="G2586" t="s">
        <v>14916</v>
      </c>
    </row>
    <row r="2587" spans="1:7" x14ac:dyDescent="0.25">
      <c r="A2587" t="s">
        <v>5066</v>
      </c>
      <c r="B2587" s="1" t="s">
        <v>14756</v>
      </c>
      <c r="C2587" s="1" t="s">
        <v>14755</v>
      </c>
      <c r="D2587" s="1" t="s">
        <v>5067</v>
      </c>
      <c r="E2587" s="1" t="s">
        <v>14917</v>
      </c>
      <c r="F2587" t="s">
        <v>14918</v>
      </c>
      <c r="G2587" t="s">
        <v>14919</v>
      </c>
    </row>
    <row r="2588" spans="1:7" x14ac:dyDescent="0.25">
      <c r="A2588" t="s">
        <v>5068</v>
      </c>
      <c r="B2588" s="1" t="s">
        <v>14761</v>
      </c>
      <c r="C2588" s="1" t="s">
        <v>14760</v>
      </c>
      <c r="D2588" s="1" t="s">
        <v>5069</v>
      </c>
      <c r="E2588" s="1" t="s">
        <v>14920</v>
      </c>
      <c r="F2588" t="s">
        <v>14921</v>
      </c>
      <c r="G2588" t="s">
        <v>14922</v>
      </c>
    </row>
    <row r="2589" spans="1:7" x14ac:dyDescent="0.25">
      <c r="A2589" t="s">
        <v>5070</v>
      </c>
      <c r="B2589" s="1" t="s">
        <v>14766</v>
      </c>
      <c r="C2589" s="1" t="s">
        <v>14765</v>
      </c>
      <c r="D2589" s="1" t="s">
        <v>5071</v>
      </c>
      <c r="E2589" s="1" t="s">
        <v>14923</v>
      </c>
      <c r="F2589" t="s">
        <v>14924</v>
      </c>
      <c r="G2589" t="s">
        <v>14925</v>
      </c>
    </row>
    <row r="2590" spans="1:7" x14ac:dyDescent="0.25">
      <c r="A2590" t="s">
        <v>5072</v>
      </c>
      <c r="B2590" s="1" t="s">
        <v>14771</v>
      </c>
      <c r="C2590" s="1" t="s">
        <v>14770</v>
      </c>
      <c r="D2590" s="1" t="s">
        <v>5073</v>
      </c>
      <c r="E2590" s="1" t="s">
        <v>14926</v>
      </c>
      <c r="F2590" t="s">
        <v>14927</v>
      </c>
      <c r="G2590" t="s">
        <v>14928</v>
      </c>
    </row>
    <row r="2591" spans="1:7" x14ac:dyDescent="0.25">
      <c r="A2591" t="s">
        <v>5074</v>
      </c>
      <c r="B2591" s="1" t="s">
        <v>14776</v>
      </c>
      <c r="C2591" s="1" t="s">
        <v>14775</v>
      </c>
      <c r="D2591" s="1" t="s">
        <v>5075</v>
      </c>
      <c r="E2591" s="1" t="s">
        <v>14929</v>
      </c>
      <c r="F2591" t="s">
        <v>14930</v>
      </c>
      <c r="G2591" t="s">
        <v>14931</v>
      </c>
    </row>
    <row r="2592" spans="1:7" x14ac:dyDescent="0.25">
      <c r="A2592" t="s">
        <v>5076</v>
      </c>
      <c r="B2592" s="1" t="s">
        <v>14781</v>
      </c>
      <c r="C2592" s="1" t="s">
        <v>14780</v>
      </c>
      <c r="D2592" s="1" t="s">
        <v>5077</v>
      </c>
      <c r="E2592" s="1" t="s">
        <v>14932</v>
      </c>
      <c r="F2592" t="s">
        <v>14933</v>
      </c>
      <c r="G2592" t="s">
        <v>14934</v>
      </c>
    </row>
    <row r="2593" spans="1:7" x14ac:dyDescent="0.25">
      <c r="A2593" t="s">
        <v>5078</v>
      </c>
      <c r="B2593" s="1" t="s">
        <v>14786</v>
      </c>
      <c r="C2593" s="1" t="s">
        <v>14785</v>
      </c>
      <c r="D2593" s="1" t="s">
        <v>5079</v>
      </c>
      <c r="E2593" s="1" t="s">
        <v>14935</v>
      </c>
      <c r="F2593" t="s">
        <v>14936</v>
      </c>
      <c r="G2593" t="s">
        <v>14937</v>
      </c>
    </row>
    <row r="2594" spans="1:7" x14ac:dyDescent="0.25">
      <c r="A2594" t="s">
        <v>5080</v>
      </c>
      <c r="B2594" s="1" t="s">
        <v>14791</v>
      </c>
      <c r="C2594" s="1" t="s">
        <v>14790</v>
      </c>
      <c r="D2594" s="1" t="s">
        <v>5081</v>
      </c>
      <c r="E2594" s="1" t="s">
        <v>14938</v>
      </c>
      <c r="F2594" t="s">
        <v>14939</v>
      </c>
      <c r="G2594" t="s">
        <v>14940</v>
      </c>
    </row>
    <row r="2595" spans="1:7" x14ac:dyDescent="0.25">
      <c r="A2595" t="s">
        <v>5082</v>
      </c>
      <c r="B2595" s="1" t="s">
        <v>14796</v>
      </c>
      <c r="C2595" s="1" t="s">
        <v>14795</v>
      </c>
      <c r="D2595" s="1" t="s">
        <v>5083</v>
      </c>
      <c r="E2595" s="1" t="s">
        <v>14941</v>
      </c>
      <c r="F2595" t="s">
        <v>14942</v>
      </c>
      <c r="G2595" t="s">
        <v>14943</v>
      </c>
    </row>
    <row r="2596" spans="1:7" x14ac:dyDescent="0.25">
      <c r="A2596" t="s">
        <v>5084</v>
      </c>
      <c r="B2596" s="1" t="s">
        <v>14944</v>
      </c>
      <c r="C2596" s="1" t="s">
        <v>14945</v>
      </c>
      <c r="D2596" s="1" t="s">
        <v>5085</v>
      </c>
      <c r="E2596" s="1" t="s">
        <v>14946</v>
      </c>
      <c r="F2596" t="s">
        <v>14947</v>
      </c>
      <c r="G2596" t="s">
        <v>14948</v>
      </c>
    </row>
    <row r="2597" spans="1:7" x14ac:dyDescent="0.25">
      <c r="A2597" t="s">
        <v>5086</v>
      </c>
      <c r="B2597" s="1" t="s">
        <v>14949</v>
      </c>
      <c r="C2597" s="1" t="s">
        <v>14950</v>
      </c>
      <c r="D2597" s="1" t="s">
        <v>5087</v>
      </c>
      <c r="E2597" s="1" t="s">
        <v>14951</v>
      </c>
      <c r="F2597" t="s">
        <v>14952</v>
      </c>
      <c r="G2597" t="s">
        <v>14953</v>
      </c>
    </row>
    <row r="2598" spans="1:7" x14ac:dyDescent="0.25">
      <c r="A2598" t="s">
        <v>5088</v>
      </c>
      <c r="B2598" s="1" t="s">
        <v>14954</v>
      </c>
      <c r="C2598" s="1" t="s">
        <v>14955</v>
      </c>
      <c r="D2598" s="1" t="s">
        <v>5089</v>
      </c>
      <c r="E2598" s="1" t="s">
        <v>14956</v>
      </c>
      <c r="F2598" t="s">
        <v>14957</v>
      </c>
      <c r="G2598" t="s">
        <v>14958</v>
      </c>
    </row>
    <row r="2599" spans="1:7" x14ac:dyDescent="0.25">
      <c r="A2599" t="s">
        <v>5090</v>
      </c>
      <c r="B2599" s="1" t="s">
        <v>14959</v>
      </c>
      <c r="C2599" s="1" t="s">
        <v>14960</v>
      </c>
      <c r="D2599" s="1" t="s">
        <v>5091</v>
      </c>
      <c r="E2599" s="1" t="s">
        <v>14961</v>
      </c>
      <c r="F2599" t="s">
        <v>14962</v>
      </c>
      <c r="G2599" t="s">
        <v>14963</v>
      </c>
    </row>
    <row r="2600" spans="1:7" x14ac:dyDescent="0.25">
      <c r="A2600" t="s">
        <v>5092</v>
      </c>
      <c r="B2600" s="1" t="s">
        <v>14964</v>
      </c>
      <c r="C2600" s="1" t="s">
        <v>14965</v>
      </c>
      <c r="D2600" s="1" t="s">
        <v>5093</v>
      </c>
      <c r="E2600" s="1" t="s">
        <v>14966</v>
      </c>
      <c r="F2600" t="s">
        <v>14967</v>
      </c>
      <c r="G2600" t="s">
        <v>14968</v>
      </c>
    </row>
    <row r="2601" spans="1:7" x14ac:dyDescent="0.25">
      <c r="A2601" t="s">
        <v>5094</v>
      </c>
      <c r="B2601" s="1" t="s">
        <v>14969</v>
      </c>
      <c r="C2601" s="1" t="s">
        <v>14970</v>
      </c>
      <c r="D2601" s="1" t="s">
        <v>5095</v>
      </c>
      <c r="E2601" s="1" t="s">
        <v>14971</v>
      </c>
      <c r="F2601" t="s">
        <v>14972</v>
      </c>
      <c r="G2601" t="s">
        <v>14973</v>
      </c>
    </row>
    <row r="2602" spans="1:7" x14ac:dyDescent="0.25">
      <c r="A2602" t="s">
        <v>5096</v>
      </c>
      <c r="B2602" s="1" t="s">
        <v>14974</v>
      </c>
      <c r="C2602" s="1" t="s">
        <v>14975</v>
      </c>
      <c r="D2602" s="1" t="s">
        <v>5097</v>
      </c>
      <c r="E2602" s="1" t="s">
        <v>14976</v>
      </c>
      <c r="F2602" t="s">
        <v>14977</v>
      </c>
      <c r="G2602" t="s">
        <v>14978</v>
      </c>
    </row>
    <row r="2603" spans="1:7" x14ac:dyDescent="0.25">
      <c r="A2603" t="s">
        <v>5098</v>
      </c>
      <c r="B2603" s="1" t="s">
        <v>14979</v>
      </c>
      <c r="C2603" s="1" t="s">
        <v>14980</v>
      </c>
      <c r="D2603" s="1" t="s">
        <v>5099</v>
      </c>
      <c r="E2603" s="1" t="s">
        <v>14981</v>
      </c>
      <c r="F2603" t="s">
        <v>14982</v>
      </c>
      <c r="G2603" t="s">
        <v>14983</v>
      </c>
    </row>
    <row r="2604" spans="1:7" x14ac:dyDescent="0.25">
      <c r="A2604" t="s">
        <v>5100</v>
      </c>
      <c r="B2604" s="1" t="s">
        <v>14984</v>
      </c>
      <c r="C2604" s="1" t="s">
        <v>14985</v>
      </c>
      <c r="D2604" s="1" t="s">
        <v>5101</v>
      </c>
      <c r="E2604" s="1" t="s">
        <v>14986</v>
      </c>
      <c r="F2604" t="s">
        <v>14987</v>
      </c>
      <c r="G2604" t="s">
        <v>14988</v>
      </c>
    </row>
    <row r="2605" spans="1:7" x14ac:dyDescent="0.25">
      <c r="A2605" t="s">
        <v>5102</v>
      </c>
      <c r="B2605" s="1" t="s">
        <v>14989</v>
      </c>
      <c r="C2605" s="1" t="s">
        <v>14990</v>
      </c>
      <c r="D2605" s="1" t="s">
        <v>5103</v>
      </c>
      <c r="E2605" s="1" t="s">
        <v>14991</v>
      </c>
      <c r="F2605" t="s">
        <v>14992</v>
      </c>
      <c r="G2605" t="s">
        <v>14993</v>
      </c>
    </row>
    <row r="2606" spans="1:7" x14ac:dyDescent="0.25">
      <c r="A2606" t="s">
        <v>5104</v>
      </c>
      <c r="B2606" s="1" t="s">
        <v>14994</v>
      </c>
      <c r="C2606" s="1" t="s">
        <v>14995</v>
      </c>
      <c r="D2606" s="1" t="s">
        <v>5105</v>
      </c>
      <c r="E2606" s="1" t="s">
        <v>14996</v>
      </c>
      <c r="F2606" t="s">
        <v>14997</v>
      </c>
      <c r="G2606" t="s">
        <v>14998</v>
      </c>
    </row>
    <row r="2607" spans="1:7" x14ac:dyDescent="0.25">
      <c r="A2607" t="s">
        <v>5106</v>
      </c>
      <c r="B2607" s="1" t="s">
        <v>14999</v>
      </c>
      <c r="C2607" s="1" t="s">
        <v>15000</v>
      </c>
      <c r="D2607" s="1" t="s">
        <v>5107</v>
      </c>
      <c r="E2607" s="1" t="s">
        <v>15001</v>
      </c>
      <c r="F2607" t="s">
        <v>15002</v>
      </c>
      <c r="G2607" t="s">
        <v>15003</v>
      </c>
    </row>
    <row r="2608" spans="1:7" x14ac:dyDescent="0.25">
      <c r="A2608" t="s">
        <v>5108</v>
      </c>
      <c r="B2608" s="1" t="s">
        <v>15004</v>
      </c>
      <c r="C2608" s="1" t="s">
        <v>15005</v>
      </c>
      <c r="D2608" s="1" t="s">
        <v>5109</v>
      </c>
      <c r="E2608" s="1" t="s">
        <v>15006</v>
      </c>
      <c r="F2608" t="s">
        <v>15007</v>
      </c>
      <c r="G2608" t="s">
        <v>15008</v>
      </c>
    </row>
    <row r="2609" spans="1:7" x14ac:dyDescent="0.25">
      <c r="A2609" t="s">
        <v>5110</v>
      </c>
      <c r="B2609" s="1" t="s">
        <v>15009</v>
      </c>
      <c r="C2609" s="1" t="s">
        <v>15010</v>
      </c>
      <c r="D2609" s="1" t="s">
        <v>5111</v>
      </c>
      <c r="E2609" s="1" t="s">
        <v>15011</v>
      </c>
      <c r="F2609" t="s">
        <v>15012</v>
      </c>
      <c r="G2609" t="s">
        <v>15013</v>
      </c>
    </row>
    <row r="2610" spans="1:7" x14ac:dyDescent="0.25">
      <c r="A2610" t="s">
        <v>5112</v>
      </c>
      <c r="B2610" s="1" t="s">
        <v>15014</v>
      </c>
      <c r="C2610" s="1" t="s">
        <v>15015</v>
      </c>
      <c r="D2610" s="1" t="s">
        <v>5113</v>
      </c>
      <c r="E2610" s="1" t="s">
        <v>15016</v>
      </c>
      <c r="F2610" t="s">
        <v>15017</v>
      </c>
      <c r="G2610" t="s">
        <v>15018</v>
      </c>
    </row>
    <row r="2611" spans="1:7" x14ac:dyDescent="0.25">
      <c r="A2611" t="s">
        <v>5114</v>
      </c>
      <c r="B2611" s="1" t="s">
        <v>15019</v>
      </c>
      <c r="C2611" s="1" t="s">
        <v>15020</v>
      </c>
      <c r="D2611" s="1" t="s">
        <v>5115</v>
      </c>
      <c r="E2611" s="1" t="s">
        <v>15021</v>
      </c>
      <c r="F2611" t="s">
        <v>15022</v>
      </c>
      <c r="G2611" t="s">
        <v>15023</v>
      </c>
    </row>
    <row r="2612" spans="1:7" x14ac:dyDescent="0.25">
      <c r="A2612" t="s">
        <v>5116</v>
      </c>
      <c r="B2612" s="1" t="s">
        <v>15024</v>
      </c>
      <c r="C2612" s="1" t="s">
        <v>1486</v>
      </c>
      <c r="D2612" s="1" t="s">
        <v>5117</v>
      </c>
      <c r="E2612" s="1" t="s">
        <v>15025</v>
      </c>
      <c r="F2612" t="s">
        <v>15026</v>
      </c>
      <c r="G2612" t="s">
        <v>15027</v>
      </c>
    </row>
    <row r="2613" spans="1:7" x14ac:dyDescent="0.25">
      <c r="A2613" t="s">
        <v>5118</v>
      </c>
      <c r="B2613" s="1" t="s">
        <v>15028</v>
      </c>
      <c r="C2613" s="1" t="s">
        <v>15029</v>
      </c>
      <c r="D2613" s="1" t="s">
        <v>5119</v>
      </c>
      <c r="E2613" s="1" t="s">
        <v>15030</v>
      </c>
      <c r="F2613" t="s">
        <v>15031</v>
      </c>
      <c r="G2613" t="s">
        <v>15032</v>
      </c>
    </row>
    <row r="2614" spans="1:7" x14ac:dyDescent="0.25">
      <c r="A2614" t="s">
        <v>5120</v>
      </c>
      <c r="B2614" s="1" t="s">
        <v>15033</v>
      </c>
      <c r="C2614" s="1" t="s">
        <v>15034</v>
      </c>
      <c r="D2614" s="1" t="s">
        <v>5121</v>
      </c>
      <c r="E2614" s="1" t="s">
        <v>15035</v>
      </c>
      <c r="F2614" t="s">
        <v>15036</v>
      </c>
      <c r="G2614" t="s">
        <v>15037</v>
      </c>
    </row>
    <row r="2615" spans="1:7" x14ac:dyDescent="0.25">
      <c r="A2615" t="s">
        <v>5122</v>
      </c>
      <c r="B2615" s="1" t="s">
        <v>15038</v>
      </c>
      <c r="C2615" s="1" t="s">
        <v>15039</v>
      </c>
      <c r="D2615" s="1" t="s">
        <v>5123</v>
      </c>
      <c r="E2615" s="1" t="s">
        <v>15040</v>
      </c>
      <c r="F2615" t="s">
        <v>15041</v>
      </c>
      <c r="G2615" t="s">
        <v>15042</v>
      </c>
    </row>
    <row r="2616" spans="1:7" x14ac:dyDescent="0.25">
      <c r="A2616" t="s">
        <v>5124</v>
      </c>
      <c r="B2616" s="1" t="s">
        <v>15043</v>
      </c>
      <c r="C2616" s="1" t="s">
        <v>15044</v>
      </c>
      <c r="D2616" s="1" t="s">
        <v>5125</v>
      </c>
      <c r="E2616" s="1" t="s">
        <v>15045</v>
      </c>
      <c r="F2616" t="s">
        <v>15046</v>
      </c>
      <c r="G2616" t="s">
        <v>15047</v>
      </c>
    </row>
    <row r="2617" spans="1:7" x14ac:dyDescent="0.25">
      <c r="A2617" t="s">
        <v>5126</v>
      </c>
      <c r="B2617" s="1" t="s">
        <v>15048</v>
      </c>
      <c r="C2617" s="1" t="s">
        <v>15049</v>
      </c>
      <c r="D2617" s="1" t="s">
        <v>5127</v>
      </c>
      <c r="E2617" s="1" t="s">
        <v>15050</v>
      </c>
      <c r="F2617" t="s">
        <v>15051</v>
      </c>
      <c r="G2617" t="s">
        <v>15052</v>
      </c>
    </row>
    <row r="2618" spans="1:7" x14ac:dyDescent="0.25">
      <c r="A2618" t="s">
        <v>5128</v>
      </c>
      <c r="B2618" s="1" t="s">
        <v>15053</v>
      </c>
      <c r="C2618" s="1" t="s">
        <v>15054</v>
      </c>
      <c r="D2618" s="1" t="s">
        <v>5129</v>
      </c>
      <c r="E2618" s="1" t="s">
        <v>15055</v>
      </c>
      <c r="F2618" t="s">
        <v>15056</v>
      </c>
      <c r="G2618" t="s">
        <v>15057</v>
      </c>
    </row>
    <row r="2619" spans="1:7" x14ac:dyDescent="0.25">
      <c r="A2619" t="s">
        <v>5130</v>
      </c>
      <c r="B2619" s="1" t="s">
        <v>15058</v>
      </c>
      <c r="C2619" s="1" t="s">
        <v>15059</v>
      </c>
      <c r="D2619" s="1" t="s">
        <v>5131</v>
      </c>
      <c r="E2619" s="1" t="s">
        <v>15060</v>
      </c>
      <c r="F2619" t="s">
        <v>15061</v>
      </c>
      <c r="G2619" t="s">
        <v>15062</v>
      </c>
    </row>
    <row r="2620" spans="1:7" x14ac:dyDescent="0.25">
      <c r="A2620" t="s">
        <v>5132</v>
      </c>
      <c r="B2620" s="1" t="s">
        <v>15063</v>
      </c>
      <c r="C2620" s="1" t="s">
        <v>15064</v>
      </c>
      <c r="D2620" s="1" t="s">
        <v>5133</v>
      </c>
      <c r="E2620" s="1" t="s">
        <v>15065</v>
      </c>
      <c r="F2620" t="s">
        <v>15066</v>
      </c>
      <c r="G2620" t="s">
        <v>15067</v>
      </c>
    </row>
    <row r="2621" spans="1:7" x14ac:dyDescent="0.25">
      <c r="A2621" t="s">
        <v>5134</v>
      </c>
      <c r="B2621" s="1" t="s">
        <v>15068</v>
      </c>
      <c r="C2621" s="1" t="s">
        <v>15069</v>
      </c>
      <c r="D2621" s="1" t="s">
        <v>5135</v>
      </c>
      <c r="E2621" s="1" t="s">
        <v>15070</v>
      </c>
      <c r="F2621" t="s">
        <v>15071</v>
      </c>
      <c r="G2621" t="s">
        <v>15072</v>
      </c>
    </row>
    <row r="2622" spans="1:7" x14ac:dyDescent="0.25">
      <c r="A2622" t="s">
        <v>5136</v>
      </c>
      <c r="B2622" s="1" t="s">
        <v>15073</v>
      </c>
      <c r="C2622" s="1" t="s">
        <v>15074</v>
      </c>
      <c r="D2622" s="1" t="s">
        <v>5137</v>
      </c>
      <c r="E2622" s="1" t="s">
        <v>15075</v>
      </c>
      <c r="F2622" t="s">
        <v>15076</v>
      </c>
      <c r="G2622" t="s">
        <v>15077</v>
      </c>
    </row>
    <row r="2623" spans="1:7" x14ac:dyDescent="0.25">
      <c r="A2623" t="s">
        <v>5138</v>
      </c>
      <c r="B2623" s="1" t="s">
        <v>12852</v>
      </c>
      <c r="C2623" s="1" t="s">
        <v>15078</v>
      </c>
      <c r="D2623" s="1" t="s">
        <v>5139</v>
      </c>
      <c r="E2623" s="1" t="s">
        <v>15079</v>
      </c>
      <c r="F2623" t="s">
        <v>15080</v>
      </c>
      <c r="G2623" t="s">
        <v>15081</v>
      </c>
    </row>
    <row r="2624" spans="1:7" x14ac:dyDescent="0.25">
      <c r="A2624" t="s">
        <v>5140</v>
      </c>
      <c r="B2624" s="1" t="s">
        <v>15082</v>
      </c>
      <c r="C2624" s="1" t="s">
        <v>15083</v>
      </c>
      <c r="D2624" s="1" t="s">
        <v>5141</v>
      </c>
      <c r="E2624" s="1" t="s">
        <v>15084</v>
      </c>
      <c r="F2624" t="s">
        <v>15085</v>
      </c>
      <c r="G2624" t="s">
        <v>15086</v>
      </c>
    </row>
    <row r="2625" spans="1:7" x14ac:dyDescent="0.25">
      <c r="A2625" t="s">
        <v>5142</v>
      </c>
      <c r="B2625" s="1" t="s">
        <v>15087</v>
      </c>
      <c r="C2625" s="1" t="s">
        <v>15088</v>
      </c>
      <c r="D2625" s="1" t="s">
        <v>5143</v>
      </c>
      <c r="E2625" s="1" t="s">
        <v>15089</v>
      </c>
      <c r="F2625" t="s">
        <v>15090</v>
      </c>
      <c r="G2625" t="s">
        <v>15091</v>
      </c>
    </row>
    <row r="2626" spans="1:7" x14ac:dyDescent="0.25">
      <c r="A2626" t="s">
        <v>5144</v>
      </c>
      <c r="B2626" s="1" t="s">
        <v>15092</v>
      </c>
      <c r="C2626" s="1" t="s">
        <v>15093</v>
      </c>
      <c r="D2626" s="1" t="s">
        <v>5145</v>
      </c>
      <c r="E2626" s="1" t="s">
        <v>15094</v>
      </c>
      <c r="F2626" t="s">
        <v>15095</v>
      </c>
      <c r="G2626" t="s">
        <v>15096</v>
      </c>
    </row>
    <row r="2627" spans="1:7" x14ac:dyDescent="0.25">
      <c r="A2627" t="s">
        <v>5146</v>
      </c>
      <c r="B2627" s="1" t="s">
        <v>15097</v>
      </c>
      <c r="C2627" s="1" t="s">
        <v>15098</v>
      </c>
      <c r="D2627" s="1" t="s">
        <v>5147</v>
      </c>
      <c r="E2627" s="1" t="s">
        <v>15099</v>
      </c>
      <c r="F2627" t="s">
        <v>15100</v>
      </c>
      <c r="G2627" t="s">
        <v>15101</v>
      </c>
    </row>
    <row r="2628" spans="1:7" x14ac:dyDescent="0.25">
      <c r="A2628" t="s">
        <v>5148</v>
      </c>
      <c r="B2628" s="1" t="s">
        <v>15102</v>
      </c>
      <c r="C2628" s="1" t="s">
        <v>15103</v>
      </c>
      <c r="D2628" s="1" t="s">
        <v>5149</v>
      </c>
      <c r="E2628" s="1" t="s">
        <v>15104</v>
      </c>
      <c r="F2628" t="s">
        <v>15105</v>
      </c>
      <c r="G2628" t="s">
        <v>15106</v>
      </c>
    </row>
    <row r="2629" spans="1:7" x14ac:dyDescent="0.25">
      <c r="A2629" t="s">
        <v>5150</v>
      </c>
      <c r="B2629" s="1" t="s">
        <v>13815</v>
      </c>
      <c r="C2629" s="1" t="s">
        <v>15107</v>
      </c>
      <c r="D2629" s="1" t="s">
        <v>5151</v>
      </c>
      <c r="E2629" s="1" t="s">
        <v>15108</v>
      </c>
      <c r="F2629" t="s">
        <v>15109</v>
      </c>
      <c r="G2629" t="s">
        <v>15110</v>
      </c>
    </row>
    <row r="2630" spans="1:7" x14ac:dyDescent="0.25">
      <c r="A2630" t="s">
        <v>5152</v>
      </c>
      <c r="B2630" s="1" t="s">
        <v>15111</v>
      </c>
      <c r="C2630" s="1" t="s">
        <v>15112</v>
      </c>
      <c r="D2630" s="1" t="s">
        <v>5153</v>
      </c>
      <c r="E2630" s="1" t="s">
        <v>15113</v>
      </c>
      <c r="F2630" t="s">
        <v>15114</v>
      </c>
      <c r="G2630" t="s">
        <v>15115</v>
      </c>
    </row>
    <row r="2631" spans="1:7" x14ac:dyDescent="0.25">
      <c r="A2631" t="s">
        <v>5154</v>
      </c>
      <c r="B2631" s="1" t="s">
        <v>15116</v>
      </c>
      <c r="C2631" s="1" t="s">
        <v>15117</v>
      </c>
      <c r="D2631" s="1" t="s">
        <v>5155</v>
      </c>
      <c r="E2631" s="1" t="s">
        <v>15118</v>
      </c>
      <c r="F2631" t="s">
        <v>15119</v>
      </c>
      <c r="G2631" t="s">
        <v>15120</v>
      </c>
    </row>
    <row r="2632" spans="1:7" x14ac:dyDescent="0.25">
      <c r="A2632" t="s">
        <v>5156</v>
      </c>
      <c r="B2632" s="1" t="s">
        <v>15121</v>
      </c>
      <c r="C2632" s="1" t="s">
        <v>15122</v>
      </c>
      <c r="D2632" s="1" t="s">
        <v>5157</v>
      </c>
      <c r="E2632" s="1" t="s">
        <v>15123</v>
      </c>
      <c r="F2632" t="s">
        <v>15124</v>
      </c>
      <c r="G2632" t="s">
        <v>15125</v>
      </c>
    </row>
    <row r="2633" spans="1:7" x14ac:dyDescent="0.25">
      <c r="A2633" t="s">
        <v>5158</v>
      </c>
      <c r="B2633" s="1" t="s">
        <v>15126</v>
      </c>
      <c r="C2633" s="1" t="s">
        <v>15127</v>
      </c>
      <c r="D2633" s="1" t="s">
        <v>5159</v>
      </c>
      <c r="E2633" s="1" t="s">
        <v>15128</v>
      </c>
      <c r="F2633" t="s">
        <v>15129</v>
      </c>
      <c r="G2633" t="s">
        <v>15130</v>
      </c>
    </row>
    <row r="2634" spans="1:7" x14ac:dyDescent="0.25">
      <c r="A2634" t="s">
        <v>5160</v>
      </c>
      <c r="B2634" s="1" t="s">
        <v>15131</v>
      </c>
      <c r="C2634" s="1" t="s">
        <v>15132</v>
      </c>
      <c r="D2634" s="1" t="s">
        <v>5161</v>
      </c>
      <c r="E2634" s="1" t="s">
        <v>15133</v>
      </c>
      <c r="F2634" t="s">
        <v>15134</v>
      </c>
      <c r="G2634" t="s">
        <v>15135</v>
      </c>
    </row>
    <row r="2635" spans="1:7" x14ac:dyDescent="0.25">
      <c r="A2635" t="s">
        <v>5162</v>
      </c>
      <c r="B2635" s="1" t="s">
        <v>15136</v>
      </c>
      <c r="C2635" s="1" t="s">
        <v>15137</v>
      </c>
      <c r="D2635" s="1" t="s">
        <v>5163</v>
      </c>
      <c r="E2635" s="1" t="s">
        <v>15138</v>
      </c>
      <c r="F2635" t="s">
        <v>15139</v>
      </c>
      <c r="G2635" t="s">
        <v>15140</v>
      </c>
    </row>
    <row r="2636" spans="1:7" x14ac:dyDescent="0.25">
      <c r="A2636" t="s">
        <v>5164</v>
      </c>
      <c r="B2636" s="1" t="s">
        <v>15141</v>
      </c>
      <c r="C2636" s="1" t="s">
        <v>15142</v>
      </c>
      <c r="D2636" s="1" t="s">
        <v>5165</v>
      </c>
      <c r="E2636" s="1" t="s">
        <v>15143</v>
      </c>
      <c r="F2636" t="s">
        <v>15144</v>
      </c>
      <c r="G2636" t="s">
        <v>15145</v>
      </c>
    </row>
    <row r="2637" spans="1:7" x14ac:dyDescent="0.25">
      <c r="A2637" t="s">
        <v>5166</v>
      </c>
      <c r="B2637" s="1" t="s">
        <v>15146</v>
      </c>
      <c r="C2637" s="1" t="s">
        <v>15147</v>
      </c>
      <c r="D2637" s="1" t="s">
        <v>5167</v>
      </c>
      <c r="E2637" s="1" t="s">
        <v>15148</v>
      </c>
      <c r="F2637" t="s">
        <v>15149</v>
      </c>
      <c r="G2637" t="s">
        <v>15150</v>
      </c>
    </row>
    <row r="2638" spans="1:7" x14ac:dyDescent="0.25">
      <c r="A2638" t="s">
        <v>5168</v>
      </c>
      <c r="B2638" s="1" t="s">
        <v>15151</v>
      </c>
      <c r="C2638" s="1" t="s">
        <v>15152</v>
      </c>
      <c r="D2638" s="1" t="s">
        <v>5169</v>
      </c>
      <c r="E2638" s="1" t="s">
        <v>15153</v>
      </c>
      <c r="F2638" t="s">
        <v>15154</v>
      </c>
      <c r="G2638" t="s">
        <v>15155</v>
      </c>
    </row>
    <row r="2639" spans="1:7" x14ac:dyDescent="0.25">
      <c r="A2639" t="s">
        <v>5170</v>
      </c>
      <c r="B2639" s="1" t="s">
        <v>15156</v>
      </c>
      <c r="C2639" s="1" t="s">
        <v>15157</v>
      </c>
      <c r="D2639" s="1" t="s">
        <v>5171</v>
      </c>
      <c r="E2639" s="1" t="s">
        <v>15158</v>
      </c>
      <c r="F2639" t="s">
        <v>15159</v>
      </c>
      <c r="G2639" t="s">
        <v>15160</v>
      </c>
    </row>
    <row r="2640" spans="1:7" x14ac:dyDescent="0.25">
      <c r="A2640" t="s">
        <v>5172</v>
      </c>
      <c r="B2640" s="1" t="s">
        <v>15161</v>
      </c>
      <c r="C2640" s="1" t="s">
        <v>15162</v>
      </c>
      <c r="D2640" s="1" t="s">
        <v>5173</v>
      </c>
      <c r="E2640" s="1" t="s">
        <v>15163</v>
      </c>
      <c r="F2640" t="s">
        <v>15164</v>
      </c>
      <c r="G2640" t="s">
        <v>15165</v>
      </c>
    </row>
    <row r="2641" spans="1:7" x14ac:dyDescent="0.25">
      <c r="A2641" t="s">
        <v>5174</v>
      </c>
      <c r="B2641" s="1" t="s">
        <v>15166</v>
      </c>
      <c r="C2641" s="1" t="s">
        <v>15167</v>
      </c>
      <c r="D2641" s="1" t="s">
        <v>5175</v>
      </c>
      <c r="E2641" s="1" t="s">
        <v>15168</v>
      </c>
      <c r="F2641" t="s">
        <v>15169</v>
      </c>
      <c r="G2641" t="s">
        <v>15170</v>
      </c>
    </row>
    <row r="2642" spans="1:7" x14ac:dyDescent="0.25">
      <c r="A2642" t="s">
        <v>5176</v>
      </c>
      <c r="B2642" s="1" t="s">
        <v>15171</v>
      </c>
      <c r="C2642" s="1" t="s">
        <v>15172</v>
      </c>
      <c r="D2642" s="1" t="s">
        <v>5177</v>
      </c>
      <c r="E2642" s="1" t="s">
        <v>15173</v>
      </c>
      <c r="F2642" t="s">
        <v>15174</v>
      </c>
      <c r="G2642" t="s">
        <v>15175</v>
      </c>
    </row>
    <row r="2643" spans="1:7" x14ac:dyDescent="0.25">
      <c r="A2643" t="s">
        <v>5178</v>
      </c>
      <c r="B2643" s="1" t="s">
        <v>15176</v>
      </c>
      <c r="C2643" s="1" t="s">
        <v>15177</v>
      </c>
      <c r="D2643" s="1" t="s">
        <v>5179</v>
      </c>
      <c r="E2643" s="1" t="s">
        <v>15178</v>
      </c>
      <c r="F2643" t="s">
        <v>15179</v>
      </c>
      <c r="G2643" t="s">
        <v>15180</v>
      </c>
    </row>
    <row r="2644" spans="1:7" x14ac:dyDescent="0.25">
      <c r="A2644" t="s">
        <v>5180</v>
      </c>
      <c r="B2644" s="1" t="s">
        <v>14945</v>
      </c>
      <c r="C2644" s="1" t="s">
        <v>14944</v>
      </c>
      <c r="D2644" s="1" t="s">
        <v>5181</v>
      </c>
      <c r="E2644" s="1" t="s">
        <v>15181</v>
      </c>
      <c r="F2644" t="s">
        <v>15182</v>
      </c>
      <c r="G2644" t="s">
        <v>15183</v>
      </c>
    </row>
    <row r="2645" spans="1:7" x14ac:dyDescent="0.25">
      <c r="A2645" t="s">
        <v>5182</v>
      </c>
      <c r="B2645" s="1" t="s">
        <v>14950</v>
      </c>
      <c r="C2645" s="1" t="s">
        <v>14949</v>
      </c>
      <c r="D2645" s="1" t="s">
        <v>5183</v>
      </c>
      <c r="E2645" s="1" t="s">
        <v>15184</v>
      </c>
      <c r="F2645" t="s">
        <v>15185</v>
      </c>
      <c r="G2645" t="s">
        <v>15186</v>
      </c>
    </row>
    <row r="2646" spans="1:7" x14ac:dyDescent="0.25">
      <c r="A2646" t="s">
        <v>5184</v>
      </c>
      <c r="B2646" s="1" t="s">
        <v>14955</v>
      </c>
      <c r="C2646" s="1" t="s">
        <v>14954</v>
      </c>
      <c r="D2646" s="1" t="s">
        <v>5185</v>
      </c>
      <c r="E2646" s="1" t="s">
        <v>15187</v>
      </c>
      <c r="F2646" t="s">
        <v>15188</v>
      </c>
      <c r="G2646" t="s">
        <v>15189</v>
      </c>
    </row>
    <row r="2647" spans="1:7" x14ac:dyDescent="0.25">
      <c r="A2647" t="s">
        <v>5186</v>
      </c>
      <c r="B2647" s="1" t="s">
        <v>14960</v>
      </c>
      <c r="C2647" s="1" t="s">
        <v>14959</v>
      </c>
      <c r="D2647" s="1" t="s">
        <v>5187</v>
      </c>
      <c r="E2647" s="1" t="s">
        <v>15190</v>
      </c>
      <c r="F2647" t="s">
        <v>15191</v>
      </c>
      <c r="G2647" t="s">
        <v>15192</v>
      </c>
    </row>
    <row r="2648" spans="1:7" x14ac:dyDescent="0.25">
      <c r="A2648" t="s">
        <v>5188</v>
      </c>
      <c r="B2648" s="1" t="s">
        <v>14965</v>
      </c>
      <c r="C2648" s="1" t="s">
        <v>14964</v>
      </c>
      <c r="D2648" s="1" t="s">
        <v>5189</v>
      </c>
      <c r="E2648" s="1" t="s">
        <v>15193</v>
      </c>
      <c r="F2648" t="s">
        <v>15194</v>
      </c>
      <c r="G2648" t="s">
        <v>15195</v>
      </c>
    </row>
    <row r="2649" spans="1:7" x14ac:dyDescent="0.25">
      <c r="A2649" t="s">
        <v>5190</v>
      </c>
      <c r="B2649" s="1" t="s">
        <v>14970</v>
      </c>
      <c r="C2649" s="1" t="s">
        <v>14969</v>
      </c>
      <c r="D2649" s="1" t="s">
        <v>5191</v>
      </c>
      <c r="E2649" s="1" t="s">
        <v>15196</v>
      </c>
      <c r="F2649" t="s">
        <v>15197</v>
      </c>
      <c r="G2649" t="s">
        <v>15198</v>
      </c>
    </row>
    <row r="2650" spans="1:7" x14ac:dyDescent="0.25">
      <c r="A2650" t="s">
        <v>5192</v>
      </c>
      <c r="B2650" s="1" t="s">
        <v>14975</v>
      </c>
      <c r="C2650" s="1" t="s">
        <v>14974</v>
      </c>
      <c r="D2650" s="1" t="s">
        <v>5193</v>
      </c>
      <c r="E2650" s="1" t="s">
        <v>15199</v>
      </c>
      <c r="F2650" t="s">
        <v>15200</v>
      </c>
      <c r="G2650" t="s">
        <v>15201</v>
      </c>
    </row>
    <row r="2651" spans="1:7" x14ac:dyDescent="0.25">
      <c r="A2651" t="s">
        <v>5194</v>
      </c>
      <c r="B2651" s="1" t="s">
        <v>14980</v>
      </c>
      <c r="C2651" s="1" t="s">
        <v>14979</v>
      </c>
      <c r="D2651" s="1" t="s">
        <v>5195</v>
      </c>
      <c r="E2651" s="1" t="s">
        <v>15202</v>
      </c>
      <c r="F2651" t="s">
        <v>15203</v>
      </c>
      <c r="G2651" t="s">
        <v>15204</v>
      </c>
    </row>
    <row r="2652" spans="1:7" x14ac:dyDescent="0.25">
      <c r="A2652" t="s">
        <v>5196</v>
      </c>
      <c r="B2652" s="1" t="s">
        <v>14985</v>
      </c>
      <c r="C2652" s="1" t="s">
        <v>14984</v>
      </c>
      <c r="D2652" s="1" t="s">
        <v>5197</v>
      </c>
      <c r="E2652" s="1" t="s">
        <v>15205</v>
      </c>
      <c r="F2652" t="s">
        <v>15206</v>
      </c>
      <c r="G2652" t="s">
        <v>15207</v>
      </c>
    </row>
    <row r="2653" spans="1:7" x14ac:dyDescent="0.25">
      <c r="A2653" t="s">
        <v>5198</v>
      </c>
      <c r="B2653" s="1" t="s">
        <v>14990</v>
      </c>
      <c r="C2653" s="1" t="s">
        <v>14989</v>
      </c>
      <c r="D2653" s="1" t="s">
        <v>5199</v>
      </c>
      <c r="E2653" s="1" t="s">
        <v>15208</v>
      </c>
      <c r="F2653" t="s">
        <v>15209</v>
      </c>
      <c r="G2653" t="s">
        <v>15210</v>
      </c>
    </row>
    <row r="2654" spans="1:7" x14ac:dyDescent="0.25">
      <c r="A2654" t="s">
        <v>5200</v>
      </c>
      <c r="B2654" s="1" t="s">
        <v>14995</v>
      </c>
      <c r="C2654" s="1" t="s">
        <v>14994</v>
      </c>
      <c r="D2654" s="1" t="s">
        <v>5201</v>
      </c>
      <c r="E2654" s="1" t="s">
        <v>15211</v>
      </c>
      <c r="F2654" t="s">
        <v>15212</v>
      </c>
      <c r="G2654" t="s">
        <v>15213</v>
      </c>
    </row>
    <row r="2655" spans="1:7" x14ac:dyDescent="0.25">
      <c r="A2655" t="s">
        <v>5202</v>
      </c>
      <c r="B2655" s="1" t="s">
        <v>15000</v>
      </c>
      <c r="C2655" s="1" t="s">
        <v>14999</v>
      </c>
      <c r="D2655" s="1" t="s">
        <v>5203</v>
      </c>
      <c r="E2655" s="1" t="s">
        <v>15214</v>
      </c>
      <c r="F2655" t="s">
        <v>15215</v>
      </c>
      <c r="G2655" t="s">
        <v>15216</v>
      </c>
    </row>
    <row r="2656" spans="1:7" x14ac:dyDescent="0.25">
      <c r="A2656" t="s">
        <v>5204</v>
      </c>
      <c r="B2656" s="1" t="s">
        <v>15005</v>
      </c>
      <c r="C2656" s="1" t="s">
        <v>15004</v>
      </c>
      <c r="D2656" s="1" t="s">
        <v>5205</v>
      </c>
      <c r="E2656" s="1" t="s">
        <v>15217</v>
      </c>
      <c r="F2656" t="s">
        <v>15218</v>
      </c>
      <c r="G2656" t="s">
        <v>15219</v>
      </c>
    </row>
    <row r="2657" spans="1:7" x14ac:dyDescent="0.25">
      <c r="A2657" t="s">
        <v>5206</v>
      </c>
      <c r="B2657" s="1" t="s">
        <v>15010</v>
      </c>
      <c r="C2657" s="1" t="s">
        <v>15009</v>
      </c>
      <c r="D2657" s="1" t="s">
        <v>5207</v>
      </c>
      <c r="E2657" s="1" t="s">
        <v>15220</v>
      </c>
      <c r="F2657" t="s">
        <v>15221</v>
      </c>
      <c r="G2657" t="s">
        <v>15222</v>
      </c>
    </row>
    <row r="2658" spans="1:7" x14ac:dyDescent="0.25">
      <c r="A2658" t="s">
        <v>5208</v>
      </c>
      <c r="B2658" s="1" t="s">
        <v>15015</v>
      </c>
      <c r="C2658" s="1" t="s">
        <v>15014</v>
      </c>
      <c r="D2658" s="1" t="s">
        <v>5209</v>
      </c>
      <c r="E2658" s="1" t="s">
        <v>15223</v>
      </c>
      <c r="F2658" t="s">
        <v>15224</v>
      </c>
      <c r="G2658" t="s">
        <v>15225</v>
      </c>
    </row>
    <row r="2659" spans="1:7" x14ac:dyDescent="0.25">
      <c r="A2659" t="s">
        <v>5210</v>
      </c>
      <c r="B2659" s="1" t="s">
        <v>15020</v>
      </c>
      <c r="C2659" s="1" t="s">
        <v>15019</v>
      </c>
      <c r="D2659" s="1" t="s">
        <v>5211</v>
      </c>
      <c r="E2659" s="1" t="s">
        <v>15226</v>
      </c>
      <c r="F2659" t="s">
        <v>15227</v>
      </c>
      <c r="G2659" t="s">
        <v>15228</v>
      </c>
    </row>
    <row r="2660" spans="1:7" x14ac:dyDescent="0.25">
      <c r="A2660" t="s">
        <v>5212</v>
      </c>
      <c r="B2660" s="1" t="s">
        <v>1486</v>
      </c>
      <c r="C2660" s="1" t="s">
        <v>15024</v>
      </c>
      <c r="D2660" s="1" t="s">
        <v>5213</v>
      </c>
      <c r="E2660" s="1" t="s">
        <v>15229</v>
      </c>
      <c r="F2660" t="s">
        <v>15230</v>
      </c>
      <c r="G2660" t="s">
        <v>15231</v>
      </c>
    </row>
    <row r="2661" spans="1:7" x14ac:dyDescent="0.25">
      <c r="A2661" t="s">
        <v>5214</v>
      </c>
      <c r="B2661" s="1" t="s">
        <v>15029</v>
      </c>
      <c r="C2661" s="1" t="s">
        <v>15028</v>
      </c>
      <c r="D2661" s="1" t="s">
        <v>5215</v>
      </c>
      <c r="E2661" s="1" t="s">
        <v>15232</v>
      </c>
      <c r="F2661" t="s">
        <v>15233</v>
      </c>
      <c r="G2661" t="s">
        <v>15234</v>
      </c>
    </row>
    <row r="2662" spans="1:7" x14ac:dyDescent="0.25">
      <c r="A2662" t="s">
        <v>5216</v>
      </c>
      <c r="B2662" s="1" t="s">
        <v>15034</v>
      </c>
      <c r="C2662" s="1" t="s">
        <v>15033</v>
      </c>
      <c r="D2662" s="1" t="s">
        <v>5217</v>
      </c>
      <c r="E2662" s="1" t="s">
        <v>15235</v>
      </c>
      <c r="F2662" t="s">
        <v>15236</v>
      </c>
      <c r="G2662" t="s">
        <v>15237</v>
      </c>
    </row>
    <row r="2663" spans="1:7" x14ac:dyDescent="0.25">
      <c r="A2663" t="s">
        <v>5218</v>
      </c>
      <c r="B2663" s="1" t="s">
        <v>15039</v>
      </c>
      <c r="C2663" s="1" t="s">
        <v>15038</v>
      </c>
      <c r="D2663" s="1" t="s">
        <v>5219</v>
      </c>
      <c r="E2663" s="1" t="s">
        <v>15238</v>
      </c>
      <c r="F2663" t="s">
        <v>15239</v>
      </c>
      <c r="G2663" t="s">
        <v>15240</v>
      </c>
    </row>
    <row r="2664" spans="1:7" x14ac:dyDescent="0.25">
      <c r="A2664" t="s">
        <v>5220</v>
      </c>
      <c r="B2664" s="1" t="s">
        <v>15044</v>
      </c>
      <c r="C2664" s="1" t="s">
        <v>15043</v>
      </c>
      <c r="D2664" s="1" t="s">
        <v>5221</v>
      </c>
      <c r="E2664" s="1" t="s">
        <v>15241</v>
      </c>
      <c r="F2664" t="s">
        <v>15242</v>
      </c>
      <c r="G2664" t="s">
        <v>15243</v>
      </c>
    </row>
    <row r="2665" spans="1:7" x14ac:dyDescent="0.25">
      <c r="A2665" t="s">
        <v>5222</v>
      </c>
      <c r="B2665" s="1" t="s">
        <v>15049</v>
      </c>
      <c r="C2665" s="1" t="s">
        <v>15048</v>
      </c>
      <c r="D2665" s="1" t="s">
        <v>5223</v>
      </c>
      <c r="E2665" s="1" t="s">
        <v>15244</v>
      </c>
      <c r="F2665" t="s">
        <v>15245</v>
      </c>
      <c r="G2665" t="s">
        <v>15246</v>
      </c>
    </row>
    <row r="2666" spans="1:7" x14ac:dyDescent="0.25">
      <c r="A2666" t="s">
        <v>5224</v>
      </c>
      <c r="B2666" s="1" t="s">
        <v>15054</v>
      </c>
      <c r="C2666" s="1" t="s">
        <v>15053</v>
      </c>
      <c r="D2666" s="1" t="s">
        <v>5225</v>
      </c>
      <c r="E2666" s="1" t="s">
        <v>15247</v>
      </c>
      <c r="F2666" t="s">
        <v>15248</v>
      </c>
      <c r="G2666" t="s">
        <v>15249</v>
      </c>
    </row>
    <row r="2667" spans="1:7" x14ac:dyDescent="0.25">
      <c r="A2667" t="s">
        <v>5226</v>
      </c>
      <c r="B2667" s="1" t="s">
        <v>15059</v>
      </c>
      <c r="C2667" s="1" t="s">
        <v>15058</v>
      </c>
      <c r="D2667" s="1" t="s">
        <v>5227</v>
      </c>
      <c r="E2667" s="1" t="s">
        <v>15250</v>
      </c>
      <c r="F2667" t="s">
        <v>15251</v>
      </c>
      <c r="G2667" t="s">
        <v>15252</v>
      </c>
    </row>
    <row r="2668" spans="1:7" x14ac:dyDescent="0.25">
      <c r="A2668" t="s">
        <v>5228</v>
      </c>
      <c r="B2668" s="1" t="s">
        <v>15064</v>
      </c>
      <c r="C2668" s="1" t="s">
        <v>15063</v>
      </c>
      <c r="D2668" s="1" t="s">
        <v>5229</v>
      </c>
      <c r="E2668" s="1" t="s">
        <v>15253</v>
      </c>
      <c r="F2668" t="s">
        <v>15254</v>
      </c>
      <c r="G2668" t="s">
        <v>15255</v>
      </c>
    </row>
    <row r="2669" spans="1:7" x14ac:dyDescent="0.25">
      <c r="A2669" t="s">
        <v>5230</v>
      </c>
      <c r="B2669" s="1" t="s">
        <v>15069</v>
      </c>
      <c r="C2669" s="1" t="s">
        <v>15068</v>
      </c>
      <c r="D2669" s="1" t="s">
        <v>5231</v>
      </c>
      <c r="E2669" s="1" t="s">
        <v>15256</v>
      </c>
      <c r="F2669" t="s">
        <v>15257</v>
      </c>
      <c r="G2669" t="s">
        <v>15258</v>
      </c>
    </row>
    <row r="2670" spans="1:7" x14ac:dyDescent="0.25">
      <c r="A2670" t="s">
        <v>5232</v>
      </c>
      <c r="B2670" s="1" t="s">
        <v>15074</v>
      </c>
      <c r="C2670" s="1" t="s">
        <v>15073</v>
      </c>
      <c r="D2670" s="1" t="s">
        <v>5233</v>
      </c>
      <c r="E2670" s="1" t="s">
        <v>15259</v>
      </c>
      <c r="F2670" t="s">
        <v>15260</v>
      </c>
      <c r="G2670" t="s">
        <v>15261</v>
      </c>
    </row>
    <row r="2671" spans="1:7" x14ac:dyDescent="0.25">
      <c r="A2671" t="s">
        <v>5234</v>
      </c>
      <c r="B2671" s="1" t="s">
        <v>15078</v>
      </c>
      <c r="C2671" s="1" t="s">
        <v>12852</v>
      </c>
      <c r="D2671" s="1" t="s">
        <v>5235</v>
      </c>
      <c r="E2671" s="1" t="s">
        <v>15262</v>
      </c>
      <c r="F2671" t="s">
        <v>15263</v>
      </c>
      <c r="G2671" t="s">
        <v>15264</v>
      </c>
    </row>
    <row r="2672" spans="1:7" x14ac:dyDescent="0.25">
      <c r="A2672" t="s">
        <v>5236</v>
      </c>
      <c r="B2672" s="1" t="s">
        <v>15083</v>
      </c>
      <c r="C2672" s="1" t="s">
        <v>15082</v>
      </c>
      <c r="D2672" s="1" t="s">
        <v>5237</v>
      </c>
      <c r="E2672" s="1" t="s">
        <v>15265</v>
      </c>
      <c r="F2672" t="s">
        <v>15266</v>
      </c>
      <c r="G2672" t="s">
        <v>15267</v>
      </c>
    </row>
    <row r="2673" spans="1:7" x14ac:dyDescent="0.25">
      <c r="A2673" t="s">
        <v>5238</v>
      </c>
      <c r="B2673" s="1" t="s">
        <v>15088</v>
      </c>
      <c r="C2673" s="1" t="s">
        <v>15087</v>
      </c>
      <c r="D2673" s="1" t="s">
        <v>5239</v>
      </c>
      <c r="E2673" s="1" t="s">
        <v>15268</v>
      </c>
      <c r="F2673" t="s">
        <v>15269</v>
      </c>
      <c r="G2673" t="s">
        <v>15270</v>
      </c>
    </row>
    <row r="2674" spans="1:7" x14ac:dyDescent="0.25">
      <c r="A2674" t="s">
        <v>5240</v>
      </c>
      <c r="B2674" s="1" t="s">
        <v>15093</v>
      </c>
      <c r="C2674" s="1" t="s">
        <v>15092</v>
      </c>
      <c r="D2674" s="1" t="s">
        <v>5241</v>
      </c>
      <c r="E2674" s="1" t="s">
        <v>15271</v>
      </c>
      <c r="F2674" t="s">
        <v>15272</v>
      </c>
      <c r="G2674" t="s">
        <v>15273</v>
      </c>
    </row>
    <row r="2675" spans="1:7" x14ac:dyDescent="0.25">
      <c r="A2675" t="s">
        <v>5242</v>
      </c>
      <c r="B2675" s="1" t="s">
        <v>15098</v>
      </c>
      <c r="C2675" s="1" t="s">
        <v>15097</v>
      </c>
      <c r="D2675" s="1" t="s">
        <v>5243</v>
      </c>
      <c r="E2675" s="1" t="s">
        <v>15274</v>
      </c>
      <c r="F2675" t="s">
        <v>15275</v>
      </c>
      <c r="G2675" t="s">
        <v>15276</v>
      </c>
    </row>
    <row r="2676" spans="1:7" x14ac:dyDescent="0.25">
      <c r="A2676" t="s">
        <v>5244</v>
      </c>
      <c r="B2676" s="1" t="s">
        <v>15103</v>
      </c>
      <c r="C2676" s="1" t="s">
        <v>15102</v>
      </c>
      <c r="D2676" s="1" t="s">
        <v>5245</v>
      </c>
      <c r="E2676" s="1" t="s">
        <v>15277</v>
      </c>
      <c r="F2676" t="s">
        <v>15278</v>
      </c>
      <c r="G2676" t="s">
        <v>15279</v>
      </c>
    </row>
    <row r="2677" spans="1:7" x14ac:dyDescent="0.25">
      <c r="A2677" t="s">
        <v>5246</v>
      </c>
      <c r="B2677" s="1" t="s">
        <v>15107</v>
      </c>
      <c r="C2677" s="1" t="s">
        <v>13815</v>
      </c>
      <c r="D2677" s="1" t="s">
        <v>5247</v>
      </c>
      <c r="E2677" s="1" t="s">
        <v>15280</v>
      </c>
      <c r="F2677" t="s">
        <v>15281</v>
      </c>
      <c r="G2677" t="s">
        <v>15282</v>
      </c>
    </row>
    <row r="2678" spans="1:7" x14ac:dyDescent="0.25">
      <c r="A2678" t="s">
        <v>5248</v>
      </c>
      <c r="B2678" s="1" t="s">
        <v>15112</v>
      </c>
      <c r="C2678" s="1" t="s">
        <v>15111</v>
      </c>
      <c r="D2678" s="1" t="s">
        <v>5249</v>
      </c>
      <c r="E2678" s="1" t="s">
        <v>15283</v>
      </c>
      <c r="F2678" t="s">
        <v>15284</v>
      </c>
      <c r="G2678" t="s">
        <v>15285</v>
      </c>
    </row>
    <row r="2679" spans="1:7" x14ac:dyDescent="0.25">
      <c r="A2679" t="s">
        <v>5250</v>
      </c>
      <c r="B2679" s="1" t="s">
        <v>15117</v>
      </c>
      <c r="C2679" s="1" t="s">
        <v>15116</v>
      </c>
      <c r="D2679" s="1" t="s">
        <v>5251</v>
      </c>
      <c r="E2679" s="1" t="s">
        <v>15286</v>
      </c>
      <c r="F2679" t="s">
        <v>15287</v>
      </c>
      <c r="G2679" t="s">
        <v>15288</v>
      </c>
    </row>
    <row r="2680" spans="1:7" x14ac:dyDescent="0.25">
      <c r="A2680" t="s">
        <v>5252</v>
      </c>
      <c r="B2680" s="1" t="s">
        <v>15122</v>
      </c>
      <c r="C2680" s="1" t="s">
        <v>15121</v>
      </c>
      <c r="D2680" s="1" t="s">
        <v>5253</v>
      </c>
      <c r="E2680" s="1" t="s">
        <v>15289</v>
      </c>
      <c r="F2680" t="s">
        <v>15290</v>
      </c>
      <c r="G2680" t="s">
        <v>15291</v>
      </c>
    </row>
    <row r="2681" spans="1:7" x14ac:dyDescent="0.25">
      <c r="A2681" t="s">
        <v>5254</v>
      </c>
      <c r="B2681" s="1" t="s">
        <v>15127</v>
      </c>
      <c r="C2681" s="1" t="s">
        <v>15126</v>
      </c>
      <c r="D2681" s="1" t="s">
        <v>5255</v>
      </c>
      <c r="E2681" s="1" t="s">
        <v>15292</v>
      </c>
      <c r="F2681" t="s">
        <v>15293</v>
      </c>
      <c r="G2681" t="s">
        <v>15294</v>
      </c>
    </row>
    <row r="2682" spans="1:7" x14ac:dyDescent="0.25">
      <c r="A2682" t="s">
        <v>5256</v>
      </c>
      <c r="B2682" s="1" t="s">
        <v>15132</v>
      </c>
      <c r="C2682" s="1" t="s">
        <v>15131</v>
      </c>
      <c r="D2682" s="1" t="s">
        <v>5257</v>
      </c>
      <c r="E2682" s="1" t="s">
        <v>15295</v>
      </c>
      <c r="F2682" t="s">
        <v>15296</v>
      </c>
      <c r="G2682" t="s">
        <v>15297</v>
      </c>
    </row>
    <row r="2683" spans="1:7" x14ac:dyDescent="0.25">
      <c r="A2683" t="s">
        <v>5258</v>
      </c>
      <c r="B2683" s="1" t="s">
        <v>15137</v>
      </c>
      <c r="C2683" s="1" t="s">
        <v>15136</v>
      </c>
      <c r="D2683" s="1" t="s">
        <v>5259</v>
      </c>
      <c r="E2683" s="1" t="s">
        <v>15298</v>
      </c>
      <c r="F2683" t="s">
        <v>15299</v>
      </c>
      <c r="G2683" t="s">
        <v>15300</v>
      </c>
    </row>
    <row r="2684" spans="1:7" x14ac:dyDescent="0.25">
      <c r="A2684" t="s">
        <v>5260</v>
      </c>
      <c r="B2684" s="1" t="s">
        <v>15142</v>
      </c>
      <c r="C2684" s="1" t="s">
        <v>15141</v>
      </c>
      <c r="D2684" s="1" t="s">
        <v>5261</v>
      </c>
      <c r="E2684" s="1" t="s">
        <v>15301</v>
      </c>
      <c r="F2684" t="s">
        <v>15302</v>
      </c>
      <c r="G2684" t="s">
        <v>15303</v>
      </c>
    </row>
    <row r="2685" spans="1:7" x14ac:dyDescent="0.25">
      <c r="A2685" t="s">
        <v>5262</v>
      </c>
      <c r="B2685" s="1" t="s">
        <v>15147</v>
      </c>
      <c r="C2685" s="1" t="s">
        <v>15146</v>
      </c>
      <c r="D2685" s="1" t="s">
        <v>5263</v>
      </c>
      <c r="E2685" s="1" t="s">
        <v>15304</v>
      </c>
      <c r="F2685" t="s">
        <v>15305</v>
      </c>
      <c r="G2685" t="s">
        <v>15306</v>
      </c>
    </row>
    <row r="2686" spans="1:7" x14ac:dyDescent="0.25">
      <c r="A2686" t="s">
        <v>5264</v>
      </c>
      <c r="B2686" s="1" t="s">
        <v>15152</v>
      </c>
      <c r="C2686" s="1" t="s">
        <v>15151</v>
      </c>
      <c r="D2686" s="1" t="s">
        <v>5265</v>
      </c>
      <c r="E2686" s="1" t="s">
        <v>15307</v>
      </c>
      <c r="F2686" t="s">
        <v>15308</v>
      </c>
      <c r="G2686" t="s">
        <v>15309</v>
      </c>
    </row>
    <row r="2687" spans="1:7" x14ac:dyDescent="0.25">
      <c r="A2687" t="s">
        <v>5266</v>
      </c>
      <c r="B2687" s="1" t="s">
        <v>15157</v>
      </c>
      <c r="C2687" s="1" t="s">
        <v>15156</v>
      </c>
      <c r="D2687" s="1" t="s">
        <v>5267</v>
      </c>
      <c r="E2687" s="1" t="s">
        <v>15310</v>
      </c>
      <c r="F2687" t="s">
        <v>15311</v>
      </c>
      <c r="G2687" t="s">
        <v>15312</v>
      </c>
    </row>
    <row r="2688" spans="1:7" x14ac:dyDescent="0.25">
      <c r="A2688" t="s">
        <v>5268</v>
      </c>
      <c r="B2688" s="1" t="s">
        <v>15162</v>
      </c>
      <c r="C2688" s="1" t="s">
        <v>15161</v>
      </c>
      <c r="D2688" s="1" t="s">
        <v>5269</v>
      </c>
      <c r="E2688" s="1" t="s">
        <v>15313</v>
      </c>
      <c r="F2688" t="s">
        <v>15314</v>
      </c>
      <c r="G2688" t="s">
        <v>15315</v>
      </c>
    </row>
    <row r="2689" spans="1:7" x14ac:dyDescent="0.25">
      <c r="A2689" t="s">
        <v>5270</v>
      </c>
      <c r="B2689" s="1" t="s">
        <v>15167</v>
      </c>
      <c r="C2689" s="1" t="s">
        <v>15166</v>
      </c>
      <c r="D2689" s="1" t="s">
        <v>5271</v>
      </c>
      <c r="E2689" s="1" t="s">
        <v>15316</v>
      </c>
      <c r="F2689" t="s">
        <v>15317</v>
      </c>
      <c r="G2689" t="s">
        <v>15318</v>
      </c>
    </row>
    <row r="2690" spans="1:7" x14ac:dyDescent="0.25">
      <c r="A2690" t="s">
        <v>5272</v>
      </c>
      <c r="B2690" s="1" t="s">
        <v>15172</v>
      </c>
      <c r="C2690" s="1" t="s">
        <v>15171</v>
      </c>
      <c r="D2690" s="1" t="s">
        <v>5273</v>
      </c>
      <c r="E2690" s="1" t="s">
        <v>15319</v>
      </c>
      <c r="F2690" t="s">
        <v>15320</v>
      </c>
      <c r="G2690" t="s">
        <v>15321</v>
      </c>
    </row>
    <row r="2691" spans="1:7" x14ac:dyDescent="0.25">
      <c r="A2691" t="s">
        <v>5274</v>
      </c>
      <c r="B2691" s="1" t="s">
        <v>15177</v>
      </c>
      <c r="C2691" s="1" t="s">
        <v>15176</v>
      </c>
      <c r="D2691" s="1" t="s">
        <v>5275</v>
      </c>
      <c r="E2691" s="1" t="s">
        <v>15322</v>
      </c>
      <c r="F2691" t="s">
        <v>15323</v>
      </c>
      <c r="G2691" t="s">
        <v>15324</v>
      </c>
    </row>
    <row r="2692" spans="1:7" x14ac:dyDescent="0.25">
      <c r="A2692" s="56" t="s">
        <v>5276</v>
      </c>
      <c r="B2692" s="1" t="s">
        <v>11866</v>
      </c>
      <c r="C2692" s="1" t="s">
        <v>11867</v>
      </c>
      <c r="D2692" s="1" t="s">
        <v>3685</v>
      </c>
      <c r="E2692" s="1" t="s">
        <v>11868</v>
      </c>
      <c r="F2692" t="s">
        <v>11869</v>
      </c>
      <c r="G2692" t="s">
        <v>11870</v>
      </c>
    </row>
    <row r="2693" spans="1:7" x14ac:dyDescent="0.25">
      <c r="A2693" s="56" t="s">
        <v>5277</v>
      </c>
      <c r="B2693" s="1" t="s">
        <v>11871</v>
      </c>
      <c r="C2693" s="1" t="s">
        <v>11866</v>
      </c>
      <c r="D2693" s="1" t="s">
        <v>3687</v>
      </c>
      <c r="E2693" s="1" t="s">
        <v>11872</v>
      </c>
      <c r="F2693" t="s">
        <v>11873</v>
      </c>
      <c r="G2693" t="s">
        <v>11874</v>
      </c>
    </row>
    <row r="2694" spans="1:7" x14ac:dyDescent="0.25">
      <c r="A2694" s="56" t="s">
        <v>5278</v>
      </c>
      <c r="B2694" s="1" t="s">
        <v>11875</v>
      </c>
      <c r="C2694" s="1" t="s">
        <v>11871</v>
      </c>
      <c r="D2694" s="1" t="s">
        <v>3689</v>
      </c>
      <c r="E2694" s="1" t="s">
        <v>11876</v>
      </c>
      <c r="F2694" t="s">
        <v>11877</v>
      </c>
      <c r="G2694" t="s">
        <v>11878</v>
      </c>
    </row>
    <row r="2695" spans="1:7" x14ac:dyDescent="0.25">
      <c r="A2695" s="56" t="s">
        <v>5279</v>
      </c>
      <c r="B2695" s="1" t="s">
        <v>11879</v>
      </c>
      <c r="C2695" s="1" t="s">
        <v>11875</v>
      </c>
      <c r="D2695" s="1" t="s">
        <v>3691</v>
      </c>
      <c r="E2695" s="1" t="s">
        <v>11880</v>
      </c>
      <c r="F2695" t="s">
        <v>11881</v>
      </c>
      <c r="G2695" t="s">
        <v>11882</v>
      </c>
    </row>
    <row r="2696" spans="1:7" x14ac:dyDescent="0.25">
      <c r="A2696" s="56" t="s">
        <v>5280</v>
      </c>
      <c r="B2696" s="1" t="s">
        <v>11883</v>
      </c>
      <c r="C2696" s="1" t="s">
        <v>11884</v>
      </c>
      <c r="D2696" s="1" t="s">
        <v>3693</v>
      </c>
      <c r="E2696" s="1" t="s">
        <v>11885</v>
      </c>
      <c r="F2696" t="s">
        <v>11886</v>
      </c>
      <c r="G2696" t="s">
        <v>11887</v>
      </c>
    </row>
    <row r="2697" spans="1:7" x14ac:dyDescent="0.25">
      <c r="A2697" s="56" t="s">
        <v>5281</v>
      </c>
      <c r="B2697" s="1" t="s">
        <v>11888</v>
      </c>
      <c r="C2697" s="1" t="s">
        <v>11883</v>
      </c>
      <c r="D2697" s="1" t="s">
        <v>3695</v>
      </c>
      <c r="E2697" s="1" t="s">
        <v>11889</v>
      </c>
      <c r="F2697" t="s">
        <v>11890</v>
      </c>
      <c r="G2697" t="s">
        <v>11891</v>
      </c>
    </row>
    <row r="2698" spans="1:7" x14ac:dyDescent="0.25">
      <c r="A2698" s="56" t="s">
        <v>5282</v>
      </c>
      <c r="B2698" s="1" t="s">
        <v>11892</v>
      </c>
      <c r="C2698" s="1" t="s">
        <v>11888</v>
      </c>
      <c r="D2698" s="1" t="s">
        <v>3697</v>
      </c>
      <c r="E2698" s="1" t="s">
        <v>11893</v>
      </c>
      <c r="F2698" t="s">
        <v>11894</v>
      </c>
      <c r="G2698" t="s">
        <v>11895</v>
      </c>
    </row>
    <row r="2699" spans="1:7" x14ac:dyDescent="0.25">
      <c r="A2699" s="56" t="s">
        <v>5283</v>
      </c>
      <c r="B2699" s="1" t="s">
        <v>11896</v>
      </c>
      <c r="C2699" s="1" t="s">
        <v>11892</v>
      </c>
      <c r="D2699" s="1" t="s">
        <v>3699</v>
      </c>
      <c r="E2699" s="1" t="s">
        <v>11897</v>
      </c>
      <c r="F2699" t="s">
        <v>11898</v>
      </c>
      <c r="G2699" t="s">
        <v>11899</v>
      </c>
    </row>
    <row r="2700" spans="1:7" x14ac:dyDescent="0.25">
      <c r="A2700" s="56" t="s">
        <v>5284</v>
      </c>
      <c r="B2700" s="1" t="s">
        <v>11900</v>
      </c>
      <c r="C2700" s="1" t="s">
        <v>11896</v>
      </c>
      <c r="D2700" s="1" t="s">
        <v>3701</v>
      </c>
      <c r="E2700" s="1" t="s">
        <v>11901</v>
      </c>
      <c r="F2700" t="s">
        <v>11902</v>
      </c>
      <c r="G2700" t="s">
        <v>11903</v>
      </c>
    </row>
    <row r="2701" spans="1:7" x14ac:dyDescent="0.25">
      <c r="A2701" s="56" t="s">
        <v>5285</v>
      </c>
      <c r="B2701" s="1" t="s">
        <v>11904</v>
      </c>
      <c r="C2701" s="1" t="s">
        <v>11900</v>
      </c>
      <c r="D2701" s="1" t="s">
        <v>3703</v>
      </c>
      <c r="E2701" s="1" t="s">
        <v>11905</v>
      </c>
      <c r="F2701" t="s">
        <v>11906</v>
      </c>
      <c r="G2701" t="s">
        <v>11907</v>
      </c>
    </row>
    <row r="2702" spans="1:7" x14ac:dyDescent="0.25">
      <c r="A2702" s="56" t="s">
        <v>5286</v>
      </c>
      <c r="B2702" s="1" t="s">
        <v>11908</v>
      </c>
      <c r="C2702" s="1" t="s">
        <v>11904</v>
      </c>
      <c r="D2702" s="1" t="s">
        <v>3705</v>
      </c>
      <c r="E2702" s="1" t="s">
        <v>11909</v>
      </c>
      <c r="F2702" t="s">
        <v>11910</v>
      </c>
      <c r="G2702" t="s">
        <v>11911</v>
      </c>
    </row>
    <row r="2703" spans="1:7" x14ac:dyDescent="0.25">
      <c r="A2703" s="56" t="s">
        <v>5287</v>
      </c>
      <c r="B2703" s="1" t="s">
        <v>11912</v>
      </c>
      <c r="C2703" s="1" t="s">
        <v>11908</v>
      </c>
      <c r="D2703" s="1" t="s">
        <v>3707</v>
      </c>
      <c r="E2703" s="1" t="s">
        <v>11913</v>
      </c>
      <c r="F2703" t="s">
        <v>11914</v>
      </c>
      <c r="G2703" t="s">
        <v>11915</v>
      </c>
    </row>
    <row r="2704" spans="1:7" x14ac:dyDescent="0.25">
      <c r="A2704" s="56" t="s">
        <v>5288</v>
      </c>
      <c r="B2704" s="1" t="s">
        <v>11916</v>
      </c>
      <c r="C2704" s="1" t="s">
        <v>11912</v>
      </c>
      <c r="D2704" s="1" t="s">
        <v>3709</v>
      </c>
      <c r="E2704" s="1" t="s">
        <v>11917</v>
      </c>
      <c r="F2704" t="s">
        <v>11918</v>
      </c>
      <c r="G2704" t="s">
        <v>11919</v>
      </c>
    </row>
    <row r="2705" spans="1:7" x14ac:dyDescent="0.25">
      <c r="A2705" s="56" t="s">
        <v>5289</v>
      </c>
      <c r="B2705" s="1" t="s">
        <v>11920</v>
      </c>
      <c r="C2705" s="1" t="s">
        <v>11916</v>
      </c>
      <c r="D2705" s="1" t="s">
        <v>3711</v>
      </c>
      <c r="E2705" s="1" t="s">
        <v>11921</v>
      </c>
      <c r="F2705" t="s">
        <v>11922</v>
      </c>
      <c r="G2705" t="s">
        <v>11923</v>
      </c>
    </row>
    <row r="2706" spans="1:7" x14ac:dyDescent="0.25">
      <c r="A2706" s="56" t="s">
        <v>5290</v>
      </c>
      <c r="B2706" s="1" t="s">
        <v>11924</v>
      </c>
      <c r="C2706" s="1" t="s">
        <v>11920</v>
      </c>
      <c r="D2706" s="1" t="s">
        <v>3713</v>
      </c>
      <c r="E2706" s="1" t="s">
        <v>11925</v>
      </c>
      <c r="F2706" t="s">
        <v>11926</v>
      </c>
      <c r="G2706" t="s">
        <v>11927</v>
      </c>
    </row>
    <row r="2707" spans="1:7" x14ac:dyDescent="0.25">
      <c r="A2707" s="56" t="s">
        <v>5291</v>
      </c>
      <c r="B2707" s="1" t="s">
        <v>11928</v>
      </c>
      <c r="C2707" s="1" t="s">
        <v>11924</v>
      </c>
      <c r="D2707" s="1" t="s">
        <v>3715</v>
      </c>
      <c r="E2707" s="1" t="s">
        <v>11929</v>
      </c>
      <c r="F2707" t="s">
        <v>11930</v>
      </c>
      <c r="G2707" t="s">
        <v>11931</v>
      </c>
    </row>
    <row r="2708" spans="1:7" x14ac:dyDescent="0.25">
      <c r="A2708" s="56" t="s">
        <v>5292</v>
      </c>
      <c r="B2708" s="1" t="s">
        <v>15325</v>
      </c>
      <c r="C2708" s="1" t="s">
        <v>11928</v>
      </c>
      <c r="D2708" s="1" t="s">
        <v>5293</v>
      </c>
      <c r="E2708" s="1" t="s">
        <v>15326</v>
      </c>
      <c r="F2708" t="s">
        <v>15327</v>
      </c>
      <c r="G2708" t="s">
        <v>15328</v>
      </c>
    </row>
    <row r="2709" spans="1:7" x14ac:dyDescent="0.25">
      <c r="A2709" s="56" t="s">
        <v>5294</v>
      </c>
      <c r="B2709" s="1" t="s">
        <v>15329</v>
      </c>
      <c r="C2709" s="1" t="s">
        <v>15325</v>
      </c>
      <c r="D2709" s="1" t="s">
        <v>5295</v>
      </c>
      <c r="E2709" s="1" t="s">
        <v>15330</v>
      </c>
      <c r="F2709" t="s">
        <v>15331</v>
      </c>
      <c r="G2709" t="s">
        <v>15332</v>
      </c>
    </row>
    <row r="2710" spans="1:7" x14ac:dyDescent="0.25">
      <c r="A2710" s="56" t="s">
        <v>5296</v>
      </c>
      <c r="B2710" s="1" t="s">
        <v>15333</v>
      </c>
      <c r="C2710" s="1" t="s">
        <v>15329</v>
      </c>
      <c r="D2710" s="1" t="s">
        <v>5297</v>
      </c>
      <c r="E2710" s="1" t="s">
        <v>15334</v>
      </c>
      <c r="F2710" t="s">
        <v>15335</v>
      </c>
      <c r="G2710" t="s">
        <v>15336</v>
      </c>
    </row>
    <row r="2711" spans="1:7" x14ac:dyDescent="0.25">
      <c r="A2711" s="56" t="s">
        <v>5298</v>
      </c>
      <c r="B2711" s="1" t="s">
        <v>14316</v>
      </c>
      <c r="C2711" s="1" t="s">
        <v>15333</v>
      </c>
      <c r="D2711" s="1" t="s">
        <v>5299</v>
      </c>
      <c r="E2711" s="1" t="s">
        <v>15337</v>
      </c>
      <c r="F2711" t="s">
        <v>15338</v>
      </c>
      <c r="G2711" t="s">
        <v>15339</v>
      </c>
    </row>
    <row r="2712" spans="1:7" x14ac:dyDescent="0.25">
      <c r="A2712" s="56" t="s">
        <v>5300</v>
      </c>
      <c r="B2712" s="1" t="s">
        <v>13623</v>
      </c>
      <c r="C2712" s="1" t="s">
        <v>14316</v>
      </c>
      <c r="D2712" s="1" t="s">
        <v>5301</v>
      </c>
      <c r="E2712" s="1" t="s">
        <v>15340</v>
      </c>
      <c r="F2712" t="s">
        <v>15341</v>
      </c>
      <c r="G2712" t="s">
        <v>15342</v>
      </c>
    </row>
    <row r="2713" spans="1:7" x14ac:dyDescent="0.25">
      <c r="A2713" s="56" t="s">
        <v>5302</v>
      </c>
      <c r="B2713" s="1" t="s">
        <v>15343</v>
      </c>
      <c r="C2713" s="1" t="s">
        <v>13623</v>
      </c>
      <c r="D2713" s="1" t="s">
        <v>5303</v>
      </c>
      <c r="E2713" s="1" t="s">
        <v>15344</v>
      </c>
      <c r="F2713" t="s">
        <v>15345</v>
      </c>
      <c r="G2713" t="s">
        <v>15346</v>
      </c>
    </row>
    <row r="2714" spans="1:7" x14ac:dyDescent="0.25">
      <c r="A2714" s="56" t="s">
        <v>5304</v>
      </c>
      <c r="B2714" s="1" t="s">
        <v>15347</v>
      </c>
      <c r="C2714" s="1" t="s">
        <v>15343</v>
      </c>
      <c r="D2714" s="1" t="s">
        <v>5305</v>
      </c>
      <c r="E2714" s="1" t="s">
        <v>15348</v>
      </c>
      <c r="F2714" t="s">
        <v>15349</v>
      </c>
      <c r="G2714" t="s">
        <v>15350</v>
      </c>
    </row>
    <row r="2715" spans="1:7" x14ac:dyDescent="0.25">
      <c r="A2715" s="56" t="s">
        <v>5306</v>
      </c>
      <c r="B2715" s="1" t="s">
        <v>15351</v>
      </c>
      <c r="C2715" s="1" t="s">
        <v>15347</v>
      </c>
      <c r="D2715" s="1" t="s">
        <v>5307</v>
      </c>
      <c r="E2715" s="1" t="s">
        <v>15352</v>
      </c>
      <c r="F2715" t="s">
        <v>15353</v>
      </c>
      <c r="G2715" t="s">
        <v>15354</v>
      </c>
    </row>
    <row r="2716" spans="1:7" x14ac:dyDescent="0.25">
      <c r="A2716" s="56" t="s">
        <v>5308</v>
      </c>
      <c r="B2716" s="1" t="s">
        <v>15355</v>
      </c>
      <c r="C2716" s="1" t="s">
        <v>15351</v>
      </c>
      <c r="D2716" s="1" t="s">
        <v>5309</v>
      </c>
      <c r="E2716" s="1" t="s">
        <v>15356</v>
      </c>
      <c r="F2716" t="s">
        <v>15357</v>
      </c>
      <c r="G2716" t="s">
        <v>15358</v>
      </c>
    </row>
    <row r="2717" spans="1:7" x14ac:dyDescent="0.25">
      <c r="A2717" s="56" t="s">
        <v>5310</v>
      </c>
      <c r="B2717" s="1" t="s">
        <v>15359</v>
      </c>
      <c r="C2717" s="1" t="s">
        <v>15355</v>
      </c>
      <c r="D2717" s="1" t="s">
        <v>5311</v>
      </c>
      <c r="E2717" s="1" t="s">
        <v>15360</v>
      </c>
      <c r="F2717" t="s">
        <v>15361</v>
      </c>
      <c r="G2717" t="s">
        <v>15362</v>
      </c>
    </row>
    <row r="2718" spans="1:7" x14ac:dyDescent="0.25">
      <c r="A2718" s="56" t="s">
        <v>5312</v>
      </c>
      <c r="B2718" s="1" t="s">
        <v>15363</v>
      </c>
      <c r="C2718" s="1" t="s">
        <v>15359</v>
      </c>
      <c r="D2718" s="1" t="s">
        <v>5313</v>
      </c>
      <c r="E2718" s="1" t="s">
        <v>15364</v>
      </c>
      <c r="F2718" t="s">
        <v>15365</v>
      </c>
      <c r="G2718" t="s">
        <v>15366</v>
      </c>
    </row>
    <row r="2719" spans="1:7" x14ac:dyDescent="0.25">
      <c r="A2719" s="56" t="s">
        <v>5314</v>
      </c>
      <c r="B2719" s="1" t="s">
        <v>15367</v>
      </c>
      <c r="C2719" s="1" t="s">
        <v>15363</v>
      </c>
      <c r="D2719" s="1" t="s">
        <v>5315</v>
      </c>
      <c r="E2719" s="1" t="s">
        <v>15368</v>
      </c>
      <c r="F2719" t="s">
        <v>15369</v>
      </c>
      <c r="G2719" t="s">
        <v>15370</v>
      </c>
    </row>
    <row r="2720" spans="1:7" x14ac:dyDescent="0.25">
      <c r="A2720" s="56" t="s">
        <v>5316</v>
      </c>
      <c r="B2720" s="1" t="s">
        <v>15371</v>
      </c>
      <c r="C2720" s="1" t="s">
        <v>15367</v>
      </c>
      <c r="D2720" s="1" t="s">
        <v>5317</v>
      </c>
      <c r="E2720" s="1" t="s">
        <v>15372</v>
      </c>
      <c r="F2720" t="s">
        <v>15373</v>
      </c>
      <c r="G2720" t="s">
        <v>15374</v>
      </c>
    </row>
    <row r="2721" spans="1:7" x14ac:dyDescent="0.25">
      <c r="A2721" s="56" t="s">
        <v>5318</v>
      </c>
      <c r="B2721" s="1" t="s">
        <v>15375</v>
      </c>
      <c r="C2721" s="1" t="s">
        <v>15371</v>
      </c>
      <c r="D2721" s="1" t="s">
        <v>5319</v>
      </c>
      <c r="E2721" s="1" t="s">
        <v>15376</v>
      </c>
      <c r="F2721" t="s">
        <v>15377</v>
      </c>
      <c r="G2721" t="s">
        <v>15378</v>
      </c>
    </row>
    <row r="2722" spans="1:7" x14ac:dyDescent="0.25">
      <c r="A2722" s="56" t="s">
        <v>5320</v>
      </c>
      <c r="B2722" s="1" t="s">
        <v>15379</v>
      </c>
      <c r="C2722" s="1" t="s">
        <v>15375</v>
      </c>
      <c r="D2722" s="1" t="s">
        <v>5321</v>
      </c>
      <c r="E2722" s="1" t="s">
        <v>15380</v>
      </c>
      <c r="F2722" t="s">
        <v>15381</v>
      </c>
      <c r="G2722" t="s">
        <v>15382</v>
      </c>
    </row>
    <row r="2723" spans="1:7" x14ac:dyDescent="0.25">
      <c r="A2723" s="56" t="s">
        <v>5322</v>
      </c>
      <c r="B2723" s="1" t="s">
        <v>15383</v>
      </c>
      <c r="C2723" s="1" t="s">
        <v>15379</v>
      </c>
      <c r="D2723" s="1" t="s">
        <v>5323</v>
      </c>
      <c r="E2723" s="1" t="s">
        <v>15384</v>
      </c>
      <c r="F2723" t="s">
        <v>15385</v>
      </c>
      <c r="G2723" t="s">
        <v>15386</v>
      </c>
    </row>
    <row r="2724" spans="1:7" x14ac:dyDescent="0.25">
      <c r="A2724" s="56" t="s">
        <v>5324</v>
      </c>
      <c r="B2724" s="1" t="s">
        <v>15387</v>
      </c>
      <c r="C2724" s="1" t="s">
        <v>15383</v>
      </c>
      <c r="D2724" s="1" t="s">
        <v>5325</v>
      </c>
      <c r="E2724" s="1" t="s">
        <v>15388</v>
      </c>
      <c r="F2724" t="s">
        <v>15389</v>
      </c>
      <c r="G2724" t="s">
        <v>15390</v>
      </c>
    </row>
    <row r="2725" spans="1:7" x14ac:dyDescent="0.25">
      <c r="A2725" s="56" t="s">
        <v>5326</v>
      </c>
      <c r="B2725" s="1" t="s">
        <v>12798</v>
      </c>
      <c r="C2725" s="1" t="s">
        <v>15387</v>
      </c>
      <c r="D2725" s="1" t="s">
        <v>5327</v>
      </c>
      <c r="E2725" s="1" t="s">
        <v>15391</v>
      </c>
      <c r="F2725" t="s">
        <v>15392</v>
      </c>
      <c r="G2725" t="s">
        <v>15393</v>
      </c>
    </row>
    <row r="2726" spans="1:7" x14ac:dyDescent="0.25">
      <c r="A2726" s="56" t="s">
        <v>5328</v>
      </c>
      <c r="B2726" s="1" t="s">
        <v>15394</v>
      </c>
      <c r="C2726" s="1" t="s">
        <v>12798</v>
      </c>
      <c r="D2726" s="1" t="s">
        <v>5329</v>
      </c>
      <c r="E2726" s="1" t="s">
        <v>15395</v>
      </c>
      <c r="F2726" t="s">
        <v>15396</v>
      </c>
      <c r="G2726" t="s">
        <v>15397</v>
      </c>
    </row>
    <row r="2727" spans="1:7" x14ac:dyDescent="0.25">
      <c r="A2727" s="56" t="s">
        <v>5330</v>
      </c>
      <c r="B2727" s="1" t="s">
        <v>15398</v>
      </c>
      <c r="C2727" s="1" t="s">
        <v>15394</v>
      </c>
      <c r="D2727" s="1" t="s">
        <v>5331</v>
      </c>
      <c r="E2727" s="1" t="s">
        <v>15399</v>
      </c>
      <c r="F2727" t="s">
        <v>15400</v>
      </c>
      <c r="G2727" t="s">
        <v>15401</v>
      </c>
    </row>
    <row r="2728" spans="1:7" x14ac:dyDescent="0.25">
      <c r="A2728" s="56" t="s">
        <v>5332</v>
      </c>
      <c r="B2728" s="1" t="s">
        <v>15402</v>
      </c>
      <c r="C2728" s="1" t="s">
        <v>15398</v>
      </c>
      <c r="D2728" s="1" t="s">
        <v>5333</v>
      </c>
      <c r="E2728" s="1" t="s">
        <v>15403</v>
      </c>
      <c r="F2728" t="s">
        <v>15404</v>
      </c>
      <c r="G2728" t="s">
        <v>15405</v>
      </c>
    </row>
    <row r="2729" spans="1:7" x14ac:dyDescent="0.25">
      <c r="A2729" s="56" t="s">
        <v>5334</v>
      </c>
      <c r="B2729" s="1" t="s">
        <v>15406</v>
      </c>
      <c r="C2729" s="1" t="s">
        <v>15402</v>
      </c>
      <c r="D2729" s="1" t="s">
        <v>5335</v>
      </c>
      <c r="E2729" s="1" t="s">
        <v>15407</v>
      </c>
      <c r="F2729" t="s">
        <v>15408</v>
      </c>
      <c r="G2729" t="s">
        <v>15409</v>
      </c>
    </row>
    <row r="2730" spans="1:7" x14ac:dyDescent="0.25">
      <c r="A2730" s="56" t="s">
        <v>5336</v>
      </c>
      <c r="B2730" s="1" t="s">
        <v>15410</v>
      </c>
      <c r="C2730" s="1" t="s">
        <v>15406</v>
      </c>
      <c r="D2730" s="1" t="s">
        <v>5337</v>
      </c>
      <c r="E2730" s="1" t="s">
        <v>15411</v>
      </c>
      <c r="F2730" t="s">
        <v>15412</v>
      </c>
      <c r="G2730" t="s">
        <v>15413</v>
      </c>
    </row>
    <row r="2731" spans="1:7" x14ac:dyDescent="0.25">
      <c r="A2731" s="56" t="s">
        <v>5338</v>
      </c>
      <c r="B2731" s="1" t="s">
        <v>15414</v>
      </c>
      <c r="C2731" s="1" t="s">
        <v>15410</v>
      </c>
      <c r="D2731" s="1" t="s">
        <v>5339</v>
      </c>
      <c r="E2731" s="1" t="s">
        <v>15415</v>
      </c>
      <c r="F2731" t="s">
        <v>15416</v>
      </c>
      <c r="G2731" t="s">
        <v>15417</v>
      </c>
    </row>
    <row r="2732" spans="1:7" x14ac:dyDescent="0.25">
      <c r="A2732" s="56" t="s">
        <v>5340</v>
      </c>
      <c r="B2732" s="1" t="s">
        <v>15418</v>
      </c>
      <c r="C2732" s="1" t="s">
        <v>15414</v>
      </c>
      <c r="D2732" s="1" t="s">
        <v>5341</v>
      </c>
      <c r="E2732" s="1" t="s">
        <v>15419</v>
      </c>
      <c r="F2732" t="s">
        <v>15420</v>
      </c>
      <c r="G2732" t="s">
        <v>15421</v>
      </c>
    </row>
    <row r="2733" spans="1:7" x14ac:dyDescent="0.25">
      <c r="A2733" s="56" t="s">
        <v>5342</v>
      </c>
      <c r="B2733" s="1" t="s">
        <v>15422</v>
      </c>
      <c r="C2733" s="1" t="s">
        <v>15418</v>
      </c>
      <c r="D2733" s="1" t="s">
        <v>5343</v>
      </c>
      <c r="E2733" s="1" t="s">
        <v>15423</v>
      </c>
      <c r="F2733" t="s">
        <v>15424</v>
      </c>
      <c r="G2733" t="s">
        <v>15425</v>
      </c>
    </row>
    <row r="2734" spans="1:7" x14ac:dyDescent="0.25">
      <c r="A2734" s="56" t="s">
        <v>5344</v>
      </c>
      <c r="B2734" s="1" t="s">
        <v>15426</v>
      </c>
      <c r="C2734" s="1" t="s">
        <v>15422</v>
      </c>
      <c r="D2734" s="1" t="s">
        <v>5345</v>
      </c>
      <c r="E2734" s="1" t="s">
        <v>15427</v>
      </c>
      <c r="F2734" t="s">
        <v>15428</v>
      </c>
      <c r="G2734" t="s">
        <v>15429</v>
      </c>
    </row>
    <row r="2735" spans="1:7" x14ac:dyDescent="0.25">
      <c r="A2735" s="56" t="s">
        <v>5346</v>
      </c>
      <c r="B2735" s="1" t="s">
        <v>15430</v>
      </c>
      <c r="C2735" s="1" t="s">
        <v>15426</v>
      </c>
      <c r="D2735" s="1" t="s">
        <v>5347</v>
      </c>
      <c r="E2735" s="1" t="s">
        <v>15431</v>
      </c>
      <c r="F2735" t="s">
        <v>15432</v>
      </c>
      <c r="G2735" t="s">
        <v>15433</v>
      </c>
    </row>
    <row r="2736" spans="1:7" x14ac:dyDescent="0.25">
      <c r="A2736" s="56" t="s">
        <v>5348</v>
      </c>
      <c r="B2736" s="1" t="s">
        <v>15434</v>
      </c>
      <c r="C2736" s="1" t="s">
        <v>15430</v>
      </c>
      <c r="D2736" s="1" t="s">
        <v>5349</v>
      </c>
      <c r="E2736" s="1" t="s">
        <v>15435</v>
      </c>
      <c r="F2736" t="s">
        <v>15436</v>
      </c>
      <c r="G2736" t="s">
        <v>15437</v>
      </c>
    </row>
    <row r="2737" spans="1:7" x14ac:dyDescent="0.25">
      <c r="A2737" s="56" t="s">
        <v>5350</v>
      </c>
      <c r="B2737" s="1" t="s">
        <v>13444</v>
      </c>
      <c r="C2737" s="1" t="s">
        <v>15434</v>
      </c>
      <c r="D2737" s="1" t="s">
        <v>5351</v>
      </c>
      <c r="E2737" s="1" t="s">
        <v>15438</v>
      </c>
      <c r="F2737" t="s">
        <v>15439</v>
      </c>
      <c r="G2737" t="s">
        <v>15440</v>
      </c>
    </row>
    <row r="2738" spans="1:7" x14ac:dyDescent="0.25">
      <c r="A2738" s="56" t="s">
        <v>5352</v>
      </c>
      <c r="B2738" s="1" t="s">
        <v>15441</v>
      </c>
      <c r="C2738" s="1" t="s">
        <v>13444</v>
      </c>
      <c r="D2738" s="1" t="s">
        <v>5353</v>
      </c>
      <c r="E2738" s="1" t="s">
        <v>15442</v>
      </c>
      <c r="F2738" t="s">
        <v>15443</v>
      </c>
      <c r="G2738" t="s">
        <v>15444</v>
      </c>
    </row>
    <row r="2739" spans="1:7" x14ac:dyDescent="0.25">
      <c r="A2739" s="56" t="s">
        <v>5354</v>
      </c>
      <c r="B2739" s="1" t="s">
        <v>13314</v>
      </c>
      <c r="C2739" s="1" t="s">
        <v>15441</v>
      </c>
      <c r="D2739" s="1" t="s">
        <v>5355</v>
      </c>
      <c r="E2739" s="1" t="s">
        <v>15445</v>
      </c>
      <c r="F2739" t="s">
        <v>15446</v>
      </c>
      <c r="G2739" t="s">
        <v>15447</v>
      </c>
    </row>
    <row r="2740" spans="1:7" x14ac:dyDescent="0.25">
      <c r="A2740" s="56" t="s">
        <v>5356</v>
      </c>
      <c r="B2740" s="1" t="s">
        <v>15448</v>
      </c>
      <c r="C2740" s="1" t="s">
        <v>13314</v>
      </c>
      <c r="D2740" s="1" t="s">
        <v>5357</v>
      </c>
      <c r="E2740" s="1" t="s">
        <v>15449</v>
      </c>
      <c r="F2740" t="s">
        <v>15450</v>
      </c>
      <c r="G2740" t="s">
        <v>15451</v>
      </c>
    </row>
    <row r="2741" spans="1:7" x14ac:dyDescent="0.25">
      <c r="A2741" s="56" t="s">
        <v>5358</v>
      </c>
      <c r="B2741" s="1" t="s">
        <v>15452</v>
      </c>
      <c r="C2741" s="1" t="s">
        <v>15448</v>
      </c>
      <c r="D2741" s="1" t="s">
        <v>5359</v>
      </c>
      <c r="E2741" s="1" t="s">
        <v>15453</v>
      </c>
      <c r="F2741" t="s">
        <v>15454</v>
      </c>
      <c r="G2741" t="s">
        <v>15455</v>
      </c>
    </row>
    <row r="2742" spans="1:7" x14ac:dyDescent="0.25">
      <c r="A2742" s="56" t="s">
        <v>5360</v>
      </c>
      <c r="B2742" s="1" t="s">
        <v>15456</v>
      </c>
      <c r="C2742" s="1" t="s">
        <v>15452</v>
      </c>
      <c r="D2742" s="1" t="s">
        <v>5361</v>
      </c>
      <c r="E2742" s="1" t="s">
        <v>15457</v>
      </c>
      <c r="F2742" t="s">
        <v>15458</v>
      </c>
      <c r="G2742" t="s">
        <v>15459</v>
      </c>
    </row>
    <row r="2743" spans="1:7" x14ac:dyDescent="0.25">
      <c r="A2743" s="56" t="s">
        <v>5362</v>
      </c>
      <c r="B2743" s="1" t="s">
        <v>15460</v>
      </c>
      <c r="C2743" s="1" t="s">
        <v>15456</v>
      </c>
      <c r="D2743" s="1" t="s">
        <v>5363</v>
      </c>
      <c r="E2743" s="1" t="s">
        <v>15461</v>
      </c>
      <c r="F2743" t="s">
        <v>15462</v>
      </c>
      <c r="G2743" t="s">
        <v>15463</v>
      </c>
    </row>
    <row r="2744" spans="1:7" x14ac:dyDescent="0.25">
      <c r="A2744" s="56" t="s">
        <v>5364</v>
      </c>
      <c r="B2744" s="1" t="s">
        <v>15464</v>
      </c>
      <c r="C2744" s="1" t="s">
        <v>15460</v>
      </c>
      <c r="D2744" s="1" t="s">
        <v>5365</v>
      </c>
      <c r="E2744" s="1" t="s">
        <v>15465</v>
      </c>
      <c r="F2744" t="s">
        <v>15466</v>
      </c>
      <c r="G2744" t="s">
        <v>15467</v>
      </c>
    </row>
    <row r="2745" spans="1:7" x14ac:dyDescent="0.25">
      <c r="A2745" s="56" t="s">
        <v>5366</v>
      </c>
      <c r="B2745" s="1" t="s">
        <v>15468</v>
      </c>
      <c r="C2745" s="1" t="s">
        <v>15464</v>
      </c>
      <c r="D2745" s="1" t="s">
        <v>5367</v>
      </c>
      <c r="E2745" s="1" t="s">
        <v>15469</v>
      </c>
      <c r="F2745" t="s">
        <v>15470</v>
      </c>
      <c r="G2745" t="s">
        <v>15471</v>
      </c>
    </row>
    <row r="2746" spans="1:7" x14ac:dyDescent="0.25">
      <c r="A2746" s="56" t="s">
        <v>5368</v>
      </c>
      <c r="B2746" s="1" t="s">
        <v>15472</v>
      </c>
      <c r="C2746" s="1" t="s">
        <v>15468</v>
      </c>
      <c r="D2746" s="1" t="s">
        <v>5369</v>
      </c>
      <c r="E2746" s="1" t="s">
        <v>15473</v>
      </c>
      <c r="F2746" t="s">
        <v>15474</v>
      </c>
      <c r="G2746" t="s">
        <v>15475</v>
      </c>
    </row>
    <row r="2747" spans="1:7" x14ac:dyDescent="0.25">
      <c r="A2747" s="56" t="s">
        <v>5370</v>
      </c>
      <c r="B2747" s="1" t="s">
        <v>15476</v>
      </c>
      <c r="C2747" s="1" t="s">
        <v>15472</v>
      </c>
      <c r="D2747" s="1" t="s">
        <v>5371</v>
      </c>
      <c r="E2747" s="1" t="s">
        <v>15477</v>
      </c>
      <c r="F2747" t="s">
        <v>15478</v>
      </c>
      <c r="G2747" t="s">
        <v>15479</v>
      </c>
    </row>
    <row r="2748" spans="1:7" x14ac:dyDescent="0.25">
      <c r="A2748" s="56" t="s">
        <v>5372</v>
      </c>
      <c r="B2748" s="1" t="s">
        <v>15480</v>
      </c>
      <c r="C2748" s="1" t="s">
        <v>15476</v>
      </c>
      <c r="D2748" s="1" t="s">
        <v>5373</v>
      </c>
      <c r="E2748" s="1" t="s">
        <v>15481</v>
      </c>
      <c r="F2748" t="s">
        <v>15482</v>
      </c>
      <c r="G2748" t="s">
        <v>15483</v>
      </c>
    </row>
    <row r="2749" spans="1:7" x14ac:dyDescent="0.25">
      <c r="A2749" s="56" t="s">
        <v>5374</v>
      </c>
      <c r="B2749" s="1" t="s">
        <v>15484</v>
      </c>
      <c r="C2749" s="1" t="s">
        <v>15480</v>
      </c>
      <c r="D2749" s="1" t="s">
        <v>5375</v>
      </c>
      <c r="E2749" s="1" t="s">
        <v>15485</v>
      </c>
      <c r="F2749" t="s">
        <v>15486</v>
      </c>
      <c r="G2749" t="s">
        <v>15487</v>
      </c>
    </row>
    <row r="2750" spans="1:7" x14ac:dyDescent="0.25">
      <c r="A2750" s="56" t="s">
        <v>5376</v>
      </c>
      <c r="B2750" s="1" t="s">
        <v>15488</v>
      </c>
      <c r="C2750" s="1" t="s">
        <v>15484</v>
      </c>
      <c r="D2750" s="1" t="s">
        <v>5377</v>
      </c>
      <c r="E2750" s="1" t="s">
        <v>15489</v>
      </c>
      <c r="F2750" t="s">
        <v>15490</v>
      </c>
      <c r="G2750" t="s">
        <v>15491</v>
      </c>
    </row>
    <row r="2751" spans="1:7" x14ac:dyDescent="0.25">
      <c r="A2751" s="56" t="s">
        <v>5378</v>
      </c>
      <c r="B2751" s="1" t="s">
        <v>15492</v>
      </c>
      <c r="C2751" s="1" t="s">
        <v>15488</v>
      </c>
      <c r="D2751" s="1" t="s">
        <v>5379</v>
      </c>
      <c r="E2751" s="1" t="s">
        <v>15493</v>
      </c>
      <c r="F2751" t="s">
        <v>15494</v>
      </c>
      <c r="G2751" t="s">
        <v>15495</v>
      </c>
    </row>
    <row r="2752" spans="1:7" x14ac:dyDescent="0.25">
      <c r="A2752" s="56" t="s">
        <v>5380</v>
      </c>
      <c r="B2752" s="1" t="s">
        <v>15496</v>
      </c>
      <c r="C2752" s="1" t="s">
        <v>15492</v>
      </c>
      <c r="D2752" s="1" t="s">
        <v>5381</v>
      </c>
      <c r="E2752" s="1" t="s">
        <v>15497</v>
      </c>
      <c r="F2752" t="s">
        <v>15498</v>
      </c>
      <c r="G2752" t="s">
        <v>15499</v>
      </c>
    </row>
    <row r="2753" spans="1:7" x14ac:dyDescent="0.25">
      <c r="A2753" s="56" t="s">
        <v>5382</v>
      </c>
      <c r="B2753" s="1" t="s">
        <v>15500</v>
      </c>
      <c r="C2753" s="1" t="s">
        <v>15496</v>
      </c>
      <c r="D2753" s="1" t="s">
        <v>5383</v>
      </c>
      <c r="E2753" s="1" t="s">
        <v>15501</v>
      </c>
      <c r="F2753" t="s">
        <v>15502</v>
      </c>
      <c r="G2753" t="s">
        <v>15503</v>
      </c>
    </row>
    <row r="2754" spans="1:7" x14ac:dyDescent="0.25">
      <c r="A2754" s="56" t="s">
        <v>5384</v>
      </c>
      <c r="B2754" s="1" t="s">
        <v>15504</v>
      </c>
      <c r="C2754" s="1" t="s">
        <v>15500</v>
      </c>
      <c r="D2754" s="1" t="s">
        <v>5385</v>
      </c>
      <c r="E2754" s="1" t="s">
        <v>15505</v>
      </c>
      <c r="F2754" t="s">
        <v>15506</v>
      </c>
      <c r="G2754" t="s">
        <v>15507</v>
      </c>
    </row>
    <row r="2755" spans="1:7" x14ac:dyDescent="0.25">
      <c r="A2755" s="56" t="s">
        <v>5386</v>
      </c>
      <c r="B2755" s="1" t="s">
        <v>15508</v>
      </c>
      <c r="C2755" s="1" t="s">
        <v>15504</v>
      </c>
      <c r="D2755" s="1" t="s">
        <v>5387</v>
      </c>
      <c r="E2755" s="1" t="s">
        <v>15509</v>
      </c>
      <c r="F2755" t="s">
        <v>15510</v>
      </c>
      <c r="G2755" t="s">
        <v>15511</v>
      </c>
    </row>
    <row r="2756" spans="1:7" x14ac:dyDescent="0.25">
      <c r="A2756" s="56" t="s">
        <v>5388</v>
      </c>
      <c r="B2756" s="1" t="s">
        <v>15512</v>
      </c>
      <c r="C2756" s="1" t="s">
        <v>15508</v>
      </c>
      <c r="D2756" s="1" t="s">
        <v>5389</v>
      </c>
      <c r="E2756" s="1" t="s">
        <v>15513</v>
      </c>
      <c r="F2756" t="s">
        <v>15514</v>
      </c>
      <c r="G2756" t="s">
        <v>15515</v>
      </c>
    </row>
    <row r="2757" spans="1:7" x14ac:dyDescent="0.25">
      <c r="A2757" s="56" t="s">
        <v>5390</v>
      </c>
      <c r="B2757" s="1" t="s">
        <v>15516</v>
      </c>
      <c r="C2757" s="1" t="s">
        <v>15512</v>
      </c>
      <c r="D2757" s="1" t="s">
        <v>5391</v>
      </c>
      <c r="E2757" s="1" t="s">
        <v>15517</v>
      </c>
      <c r="F2757" t="s">
        <v>15518</v>
      </c>
      <c r="G2757" t="s">
        <v>15519</v>
      </c>
    </row>
    <row r="2758" spans="1:7" x14ac:dyDescent="0.25">
      <c r="A2758" s="56" t="s">
        <v>5392</v>
      </c>
      <c r="B2758" s="1" t="s">
        <v>15520</v>
      </c>
      <c r="C2758" s="1" t="s">
        <v>15516</v>
      </c>
      <c r="D2758" s="1" t="s">
        <v>5393</v>
      </c>
      <c r="E2758" s="1" t="s">
        <v>15521</v>
      </c>
      <c r="F2758" t="s">
        <v>15522</v>
      </c>
      <c r="G2758" t="s">
        <v>15523</v>
      </c>
    </row>
    <row r="2759" spans="1:7" x14ac:dyDescent="0.25">
      <c r="A2759" s="56" t="s">
        <v>5394</v>
      </c>
      <c r="B2759" s="1" t="s">
        <v>15524</v>
      </c>
      <c r="C2759" s="1" t="s">
        <v>15520</v>
      </c>
      <c r="D2759" s="1" t="s">
        <v>5395</v>
      </c>
      <c r="E2759" s="1" t="s">
        <v>15525</v>
      </c>
      <c r="F2759" t="s">
        <v>15526</v>
      </c>
      <c r="G2759" t="s">
        <v>15527</v>
      </c>
    </row>
    <row r="2760" spans="1:7" x14ac:dyDescent="0.25">
      <c r="A2760" s="56" t="s">
        <v>5396</v>
      </c>
      <c r="B2760" s="1" t="s">
        <v>15528</v>
      </c>
      <c r="C2760" s="1" t="s">
        <v>15524</v>
      </c>
      <c r="D2760" s="1" t="s">
        <v>5397</v>
      </c>
      <c r="E2760" s="1" t="s">
        <v>15529</v>
      </c>
      <c r="F2760" t="s">
        <v>15530</v>
      </c>
      <c r="G2760" t="s">
        <v>15531</v>
      </c>
    </row>
    <row r="2761" spans="1:7" x14ac:dyDescent="0.25">
      <c r="A2761" s="56" t="s">
        <v>5398</v>
      </c>
      <c r="B2761" s="1" t="s">
        <v>15532</v>
      </c>
      <c r="C2761" s="1" t="s">
        <v>15528</v>
      </c>
      <c r="D2761" s="1" t="s">
        <v>5399</v>
      </c>
      <c r="E2761" s="1" t="s">
        <v>15533</v>
      </c>
      <c r="F2761" t="s">
        <v>15534</v>
      </c>
      <c r="G2761" t="s">
        <v>15535</v>
      </c>
    </row>
    <row r="2762" spans="1:7" x14ac:dyDescent="0.25">
      <c r="A2762" s="56" t="s">
        <v>5400</v>
      </c>
      <c r="B2762" s="1" t="s">
        <v>15536</v>
      </c>
      <c r="C2762" s="1" t="s">
        <v>15532</v>
      </c>
      <c r="D2762" s="1" t="s">
        <v>5401</v>
      </c>
      <c r="E2762" s="1" t="s">
        <v>15537</v>
      </c>
      <c r="F2762" t="s">
        <v>15538</v>
      </c>
      <c r="G2762" t="s">
        <v>15539</v>
      </c>
    </row>
    <row r="2763" spans="1:7" x14ac:dyDescent="0.25">
      <c r="A2763" s="56" t="s">
        <v>5402</v>
      </c>
      <c r="B2763" s="1" t="s">
        <v>15540</v>
      </c>
      <c r="C2763" s="1" t="s">
        <v>15536</v>
      </c>
      <c r="D2763" s="1" t="s">
        <v>5403</v>
      </c>
      <c r="E2763" s="1" t="s">
        <v>15541</v>
      </c>
      <c r="F2763" t="s">
        <v>15542</v>
      </c>
      <c r="G2763" t="s">
        <v>15543</v>
      </c>
    </row>
    <row r="2764" spans="1:7" x14ac:dyDescent="0.25">
      <c r="A2764" s="56" t="s">
        <v>5404</v>
      </c>
      <c r="B2764" s="1" t="s">
        <v>15544</v>
      </c>
      <c r="C2764" s="1" t="s">
        <v>15540</v>
      </c>
      <c r="D2764" s="1" t="s">
        <v>5405</v>
      </c>
      <c r="E2764" s="1" t="s">
        <v>15545</v>
      </c>
      <c r="F2764" t="s">
        <v>15546</v>
      </c>
      <c r="G2764" t="s">
        <v>15547</v>
      </c>
    </row>
    <row r="2765" spans="1:7" x14ac:dyDescent="0.25">
      <c r="A2765" s="56" t="s">
        <v>5406</v>
      </c>
      <c r="B2765" s="1" t="s">
        <v>15548</v>
      </c>
      <c r="C2765" s="1" t="s">
        <v>15544</v>
      </c>
      <c r="D2765" s="1" t="s">
        <v>5407</v>
      </c>
      <c r="E2765" s="1" t="s">
        <v>15549</v>
      </c>
      <c r="F2765" t="s">
        <v>15550</v>
      </c>
      <c r="G2765" t="s">
        <v>15551</v>
      </c>
    </row>
    <row r="2766" spans="1:7" x14ac:dyDescent="0.25">
      <c r="A2766" s="56" t="s">
        <v>5408</v>
      </c>
      <c r="B2766" s="1" t="s">
        <v>15552</v>
      </c>
      <c r="C2766" s="1" t="s">
        <v>15548</v>
      </c>
      <c r="D2766" s="1" t="s">
        <v>5409</v>
      </c>
      <c r="E2766" s="1" t="s">
        <v>15553</v>
      </c>
      <c r="F2766" t="s">
        <v>15554</v>
      </c>
      <c r="G2766" t="s">
        <v>15555</v>
      </c>
    </row>
    <row r="2767" spans="1:7" x14ac:dyDescent="0.25">
      <c r="A2767" s="56" t="s">
        <v>5410</v>
      </c>
      <c r="B2767" s="1" t="s">
        <v>15556</v>
      </c>
      <c r="C2767" s="1" t="s">
        <v>15552</v>
      </c>
      <c r="D2767" s="1" t="s">
        <v>5411</v>
      </c>
      <c r="E2767" s="1" t="s">
        <v>15557</v>
      </c>
      <c r="F2767" t="s">
        <v>15558</v>
      </c>
      <c r="G2767" t="s">
        <v>15559</v>
      </c>
    </row>
    <row r="2768" spans="1:7" x14ac:dyDescent="0.25">
      <c r="A2768" s="56" t="s">
        <v>5412</v>
      </c>
      <c r="B2768" s="1" t="s">
        <v>15560</v>
      </c>
      <c r="C2768" s="1" t="s">
        <v>15556</v>
      </c>
      <c r="D2768" s="1" t="s">
        <v>5413</v>
      </c>
      <c r="E2768" s="1" t="s">
        <v>15561</v>
      </c>
      <c r="F2768" t="s">
        <v>15562</v>
      </c>
      <c r="G2768" t="s">
        <v>15563</v>
      </c>
    </row>
    <row r="2769" spans="1:7" x14ac:dyDescent="0.25">
      <c r="A2769" s="56" t="s">
        <v>5414</v>
      </c>
      <c r="B2769" s="1" t="s">
        <v>15564</v>
      </c>
      <c r="C2769" s="1" t="s">
        <v>15560</v>
      </c>
      <c r="D2769" s="1" t="s">
        <v>5415</v>
      </c>
      <c r="E2769" s="1" t="s">
        <v>15565</v>
      </c>
      <c r="F2769" t="s">
        <v>15566</v>
      </c>
      <c r="G2769" t="s">
        <v>15567</v>
      </c>
    </row>
    <row r="2770" spans="1:7" x14ac:dyDescent="0.25">
      <c r="A2770" s="56" t="s">
        <v>5416</v>
      </c>
      <c r="B2770" s="1" t="s">
        <v>15568</v>
      </c>
      <c r="C2770" s="1" t="s">
        <v>15564</v>
      </c>
      <c r="D2770" s="1" t="s">
        <v>5417</v>
      </c>
      <c r="E2770" s="1" t="s">
        <v>15569</v>
      </c>
      <c r="F2770" t="s">
        <v>15570</v>
      </c>
      <c r="G2770" t="s">
        <v>15571</v>
      </c>
    </row>
    <row r="2771" spans="1:7" x14ac:dyDescent="0.25">
      <c r="A2771" s="56" t="s">
        <v>5418</v>
      </c>
      <c r="B2771" s="1" t="s">
        <v>15572</v>
      </c>
      <c r="C2771" s="1" t="s">
        <v>15568</v>
      </c>
      <c r="D2771" s="1" t="s">
        <v>5419</v>
      </c>
      <c r="E2771" s="1" t="s">
        <v>15573</v>
      </c>
      <c r="F2771" t="s">
        <v>15574</v>
      </c>
      <c r="G2771" t="s">
        <v>15575</v>
      </c>
    </row>
    <row r="2772" spans="1:7" x14ac:dyDescent="0.25">
      <c r="A2772" s="56" t="s">
        <v>5420</v>
      </c>
      <c r="B2772" s="1" t="s">
        <v>15576</v>
      </c>
      <c r="C2772" s="1" t="s">
        <v>15572</v>
      </c>
      <c r="D2772" s="1" t="s">
        <v>5421</v>
      </c>
      <c r="E2772" s="1" t="s">
        <v>15577</v>
      </c>
      <c r="F2772" t="s">
        <v>15578</v>
      </c>
      <c r="G2772" t="s">
        <v>15579</v>
      </c>
    </row>
    <row r="2773" spans="1:7" x14ac:dyDescent="0.25">
      <c r="A2773" s="56" t="s">
        <v>5422</v>
      </c>
      <c r="B2773" s="1" t="s">
        <v>15580</v>
      </c>
      <c r="C2773" s="1" t="s">
        <v>15576</v>
      </c>
      <c r="D2773" s="1" t="s">
        <v>5423</v>
      </c>
      <c r="E2773" s="1" t="s">
        <v>15581</v>
      </c>
      <c r="F2773" t="s">
        <v>15582</v>
      </c>
      <c r="G2773" t="s">
        <v>15583</v>
      </c>
    </row>
    <row r="2774" spans="1:7" x14ac:dyDescent="0.25">
      <c r="A2774" s="56" t="s">
        <v>5424</v>
      </c>
      <c r="B2774" s="1" t="s">
        <v>15584</v>
      </c>
      <c r="C2774" s="1" t="s">
        <v>15580</v>
      </c>
      <c r="D2774" s="1" t="s">
        <v>5425</v>
      </c>
      <c r="E2774" s="1" t="s">
        <v>15585</v>
      </c>
      <c r="F2774" t="s">
        <v>15586</v>
      </c>
      <c r="G2774" t="s">
        <v>15587</v>
      </c>
    </row>
    <row r="2775" spans="1:7" x14ac:dyDescent="0.25">
      <c r="A2775" s="56" t="s">
        <v>5426</v>
      </c>
      <c r="B2775" s="1" t="s">
        <v>15588</v>
      </c>
      <c r="C2775" s="1" t="s">
        <v>15584</v>
      </c>
      <c r="D2775" s="1" t="s">
        <v>5427</v>
      </c>
      <c r="E2775" s="1" t="s">
        <v>15589</v>
      </c>
      <c r="F2775" t="s">
        <v>15590</v>
      </c>
      <c r="G2775" t="s">
        <v>15591</v>
      </c>
    </row>
    <row r="2776" spans="1:7" x14ac:dyDescent="0.25">
      <c r="A2776" s="56" t="s">
        <v>5428</v>
      </c>
      <c r="B2776" s="1" t="s">
        <v>15592</v>
      </c>
      <c r="C2776" s="1" t="s">
        <v>15588</v>
      </c>
      <c r="D2776" s="1" t="s">
        <v>5429</v>
      </c>
      <c r="E2776" s="1" t="s">
        <v>15593</v>
      </c>
      <c r="F2776" t="s">
        <v>15594</v>
      </c>
      <c r="G2776" t="s">
        <v>15595</v>
      </c>
    </row>
    <row r="2777" spans="1:7" x14ac:dyDescent="0.25">
      <c r="A2777" s="56" t="s">
        <v>5430</v>
      </c>
      <c r="B2777" s="1" t="s">
        <v>15596</v>
      </c>
      <c r="C2777" s="1" t="s">
        <v>15592</v>
      </c>
      <c r="D2777" s="1" t="s">
        <v>5431</v>
      </c>
      <c r="E2777" s="1" t="s">
        <v>15597</v>
      </c>
      <c r="F2777" t="s">
        <v>15598</v>
      </c>
      <c r="G2777" t="s">
        <v>15599</v>
      </c>
    </row>
    <row r="2778" spans="1:7" x14ac:dyDescent="0.25">
      <c r="A2778" s="56" t="s">
        <v>5432</v>
      </c>
      <c r="B2778" s="1" t="s">
        <v>15600</v>
      </c>
      <c r="C2778" s="1" t="s">
        <v>15596</v>
      </c>
      <c r="D2778" s="1" t="s">
        <v>5433</v>
      </c>
      <c r="E2778" s="1" t="s">
        <v>15601</v>
      </c>
      <c r="F2778" t="s">
        <v>15602</v>
      </c>
      <c r="G2778" t="s">
        <v>15603</v>
      </c>
    </row>
    <row r="2779" spans="1:7" x14ac:dyDescent="0.25">
      <c r="A2779" s="56" t="s">
        <v>5434</v>
      </c>
      <c r="B2779" s="1" t="s">
        <v>15604</v>
      </c>
      <c r="C2779" s="1" t="s">
        <v>15600</v>
      </c>
      <c r="D2779" s="1" t="s">
        <v>5435</v>
      </c>
      <c r="E2779" s="1" t="s">
        <v>15605</v>
      </c>
      <c r="F2779" t="s">
        <v>15606</v>
      </c>
      <c r="G2779" t="s">
        <v>15607</v>
      </c>
    </row>
    <row r="2780" spans="1:7" x14ac:dyDescent="0.25">
      <c r="A2780" s="56" t="s">
        <v>5436</v>
      </c>
      <c r="B2780" s="1" t="s">
        <v>15608</v>
      </c>
      <c r="C2780" s="1" t="s">
        <v>15609</v>
      </c>
      <c r="D2780" s="1" t="s">
        <v>5437</v>
      </c>
      <c r="E2780" s="1" t="s">
        <v>15610</v>
      </c>
      <c r="F2780" t="s">
        <v>15611</v>
      </c>
      <c r="G2780" t="s">
        <v>15612</v>
      </c>
    </row>
    <row r="2781" spans="1:7" x14ac:dyDescent="0.25">
      <c r="A2781" s="56" t="s">
        <v>5438</v>
      </c>
      <c r="B2781" s="1" t="s">
        <v>15613</v>
      </c>
      <c r="C2781" s="1" t="s">
        <v>15614</v>
      </c>
      <c r="D2781" s="1" t="s">
        <v>5439</v>
      </c>
      <c r="E2781" s="1" t="s">
        <v>15615</v>
      </c>
      <c r="F2781" t="s">
        <v>15616</v>
      </c>
      <c r="G2781" t="s">
        <v>15617</v>
      </c>
    </row>
    <row r="2782" spans="1:7" x14ac:dyDescent="0.25">
      <c r="A2782" s="56" t="s">
        <v>5440</v>
      </c>
      <c r="B2782" s="1" t="s">
        <v>15618</v>
      </c>
      <c r="C2782" s="1" t="s">
        <v>15613</v>
      </c>
      <c r="D2782" s="1" t="s">
        <v>5441</v>
      </c>
      <c r="E2782" s="1" t="s">
        <v>15619</v>
      </c>
      <c r="F2782" t="s">
        <v>15620</v>
      </c>
      <c r="G2782" t="s">
        <v>15621</v>
      </c>
    </row>
    <row r="2783" spans="1:7" x14ac:dyDescent="0.25">
      <c r="A2783" s="56" t="s">
        <v>5442</v>
      </c>
      <c r="B2783" s="1" t="s">
        <v>15622</v>
      </c>
      <c r="C2783" s="1" t="s">
        <v>15618</v>
      </c>
      <c r="D2783" s="1" t="s">
        <v>5443</v>
      </c>
      <c r="E2783" s="1" t="s">
        <v>15623</v>
      </c>
      <c r="F2783" t="s">
        <v>15624</v>
      </c>
      <c r="G2783" t="s">
        <v>15625</v>
      </c>
    </row>
    <row r="2784" spans="1:7" x14ac:dyDescent="0.25">
      <c r="A2784" s="56" t="s">
        <v>5444</v>
      </c>
      <c r="B2784" s="1" t="s">
        <v>15626</v>
      </c>
      <c r="C2784" s="1" t="s">
        <v>15622</v>
      </c>
      <c r="D2784" s="1" t="s">
        <v>5445</v>
      </c>
      <c r="E2784" s="1" t="s">
        <v>15627</v>
      </c>
      <c r="F2784" t="s">
        <v>15628</v>
      </c>
      <c r="G2784" t="s">
        <v>15629</v>
      </c>
    </row>
    <row r="2785" spans="1:7" x14ac:dyDescent="0.25">
      <c r="A2785" s="56" t="s">
        <v>5446</v>
      </c>
      <c r="B2785" s="1" t="s">
        <v>15630</v>
      </c>
      <c r="C2785" s="1" t="s">
        <v>15631</v>
      </c>
      <c r="D2785" s="1" t="s">
        <v>5447</v>
      </c>
      <c r="E2785" s="1" t="s">
        <v>15632</v>
      </c>
      <c r="F2785" t="s">
        <v>15633</v>
      </c>
      <c r="G2785" t="s">
        <v>15634</v>
      </c>
    </row>
    <row r="2786" spans="1:7" x14ac:dyDescent="0.25">
      <c r="A2786" s="56" t="s">
        <v>5448</v>
      </c>
      <c r="B2786" s="1" t="s">
        <v>15635</v>
      </c>
      <c r="C2786" s="1" t="s">
        <v>15636</v>
      </c>
      <c r="D2786" s="1" t="s">
        <v>5449</v>
      </c>
      <c r="E2786" s="1" t="s">
        <v>15637</v>
      </c>
      <c r="F2786" t="s">
        <v>15638</v>
      </c>
      <c r="G2786" t="s">
        <v>15639</v>
      </c>
    </row>
    <row r="2787" spans="1:7" x14ac:dyDescent="0.25">
      <c r="A2787" s="56" t="s">
        <v>5450</v>
      </c>
      <c r="B2787" s="1" t="s">
        <v>15640</v>
      </c>
      <c r="C2787" s="1" t="s">
        <v>15635</v>
      </c>
      <c r="D2787" s="1" t="s">
        <v>5451</v>
      </c>
      <c r="E2787" s="1" t="s">
        <v>15641</v>
      </c>
      <c r="F2787" t="s">
        <v>15642</v>
      </c>
      <c r="G2787" t="s">
        <v>15643</v>
      </c>
    </row>
    <row r="2788" spans="1:7" x14ac:dyDescent="0.25">
      <c r="A2788" s="56" t="s">
        <v>5452</v>
      </c>
      <c r="B2788" s="1" t="s">
        <v>7666</v>
      </c>
      <c r="C2788" s="1" t="s">
        <v>15640</v>
      </c>
      <c r="D2788" s="1" t="s">
        <v>5453</v>
      </c>
      <c r="E2788" s="1" t="s">
        <v>15644</v>
      </c>
      <c r="F2788" t="s">
        <v>15645</v>
      </c>
      <c r="G2788" t="s">
        <v>15646</v>
      </c>
    </row>
    <row r="2789" spans="1:7" x14ac:dyDescent="0.25">
      <c r="A2789" s="56" t="s">
        <v>5454</v>
      </c>
      <c r="B2789" s="1" t="s">
        <v>15647</v>
      </c>
      <c r="C2789" s="1" t="s">
        <v>7666</v>
      </c>
      <c r="D2789" s="1" t="s">
        <v>5455</v>
      </c>
      <c r="E2789" s="1" t="s">
        <v>15648</v>
      </c>
      <c r="F2789" t="s">
        <v>15649</v>
      </c>
      <c r="G2789" t="s">
        <v>15650</v>
      </c>
    </row>
    <row r="2790" spans="1:7" x14ac:dyDescent="0.25">
      <c r="A2790" s="56" t="s">
        <v>5456</v>
      </c>
      <c r="B2790" s="1" t="s">
        <v>15651</v>
      </c>
      <c r="C2790" s="1" t="s">
        <v>15647</v>
      </c>
      <c r="D2790" s="1" t="s">
        <v>5457</v>
      </c>
      <c r="E2790" s="1" t="s">
        <v>15652</v>
      </c>
      <c r="F2790" t="s">
        <v>15653</v>
      </c>
      <c r="G2790" t="s">
        <v>15654</v>
      </c>
    </row>
    <row r="2791" spans="1:7" x14ac:dyDescent="0.25">
      <c r="A2791" s="56" t="s">
        <v>5458</v>
      </c>
      <c r="B2791" s="1" t="s">
        <v>15655</v>
      </c>
      <c r="C2791" s="1" t="s">
        <v>15651</v>
      </c>
      <c r="D2791" s="1" t="s">
        <v>5459</v>
      </c>
      <c r="E2791" s="1" t="s">
        <v>15656</v>
      </c>
      <c r="F2791" t="s">
        <v>15657</v>
      </c>
      <c r="G2791" t="s">
        <v>15658</v>
      </c>
    </row>
    <row r="2792" spans="1:7" x14ac:dyDescent="0.25">
      <c r="A2792" s="56" t="s">
        <v>5460</v>
      </c>
      <c r="B2792" s="1" t="s">
        <v>15659</v>
      </c>
      <c r="C2792" s="1" t="s">
        <v>15655</v>
      </c>
      <c r="D2792" s="1" t="s">
        <v>5461</v>
      </c>
      <c r="E2792" s="1" t="s">
        <v>15660</v>
      </c>
      <c r="F2792" t="s">
        <v>15661</v>
      </c>
      <c r="G2792" t="s">
        <v>15662</v>
      </c>
    </row>
    <row r="2793" spans="1:7" x14ac:dyDescent="0.25">
      <c r="A2793" s="56" t="s">
        <v>5462</v>
      </c>
      <c r="B2793" s="1" t="s">
        <v>15663</v>
      </c>
      <c r="C2793" s="1" t="s">
        <v>15659</v>
      </c>
      <c r="D2793" s="1" t="s">
        <v>5463</v>
      </c>
      <c r="E2793" s="1" t="s">
        <v>15664</v>
      </c>
      <c r="F2793" t="s">
        <v>15665</v>
      </c>
      <c r="G2793" t="s">
        <v>15666</v>
      </c>
    </row>
    <row r="2794" spans="1:7" x14ac:dyDescent="0.25">
      <c r="A2794" s="56" t="s">
        <v>5464</v>
      </c>
      <c r="B2794" s="1" t="s">
        <v>15667</v>
      </c>
      <c r="C2794" s="1" t="s">
        <v>15663</v>
      </c>
      <c r="D2794" s="1" t="s">
        <v>5465</v>
      </c>
      <c r="E2794" s="1" t="s">
        <v>15668</v>
      </c>
      <c r="F2794" t="s">
        <v>15669</v>
      </c>
      <c r="G2794" t="s">
        <v>15670</v>
      </c>
    </row>
    <row r="2795" spans="1:7" x14ac:dyDescent="0.25">
      <c r="A2795" s="56" t="s">
        <v>5466</v>
      </c>
      <c r="B2795" s="1" t="s">
        <v>15671</v>
      </c>
      <c r="C2795" s="1" t="s">
        <v>15667</v>
      </c>
      <c r="D2795" s="1" t="s">
        <v>5467</v>
      </c>
      <c r="E2795" s="1" t="s">
        <v>15672</v>
      </c>
      <c r="F2795" t="s">
        <v>15673</v>
      </c>
      <c r="G2795" t="s">
        <v>15674</v>
      </c>
    </row>
    <row r="2796" spans="1:7" x14ac:dyDescent="0.25">
      <c r="A2796" s="56" t="s">
        <v>5468</v>
      </c>
      <c r="B2796" s="1" t="s">
        <v>15675</v>
      </c>
      <c r="C2796" s="1" t="s">
        <v>15671</v>
      </c>
      <c r="D2796" s="1" t="s">
        <v>5469</v>
      </c>
      <c r="E2796" s="1" t="s">
        <v>15676</v>
      </c>
      <c r="F2796" t="s">
        <v>15677</v>
      </c>
      <c r="G2796" t="s">
        <v>15678</v>
      </c>
    </row>
    <row r="2797" spans="1:7" x14ac:dyDescent="0.25">
      <c r="A2797" s="56" t="s">
        <v>5470</v>
      </c>
      <c r="B2797" s="1" t="s">
        <v>15679</v>
      </c>
      <c r="C2797" s="1" t="s">
        <v>15675</v>
      </c>
      <c r="D2797" s="1" t="s">
        <v>5471</v>
      </c>
      <c r="E2797" s="1" t="s">
        <v>15680</v>
      </c>
      <c r="F2797" t="s">
        <v>15681</v>
      </c>
      <c r="G2797" t="s">
        <v>15682</v>
      </c>
    </row>
    <row r="2798" spans="1:7" x14ac:dyDescent="0.25">
      <c r="A2798" s="56" t="s">
        <v>5472</v>
      </c>
      <c r="B2798" s="1" t="s">
        <v>15683</v>
      </c>
      <c r="C2798" s="1" t="s">
        <v>15679</v>
      </c>
      <c r="D2798" s="1" t="s">
        <v>5473</v>
      </c>
      <c r="E2798" s="1" t="s">
        <v>15684</v>
      </c>
      <c r="F2798" t="s">
        <v>15685</v>
      </c>
      <c r="G2798" t="s">
        <v>15686</v>
      </c>
    </row>
    <row r="2799" spans="1:7" x14ac:dyDescent="0.25">
      <c r="A2799" s="56" t="s">
        <v>5474</v>
      </c>
      <c r="B2799" s="1" t="s">
        <v>15687</v>
      </c>
      <c r="C2799" s="1" t="s">
        <v>15683</v>
      </c>
      <c r="D2799" s="1" t="s">
        <v>5475</v>
      </c>
      <c r="E2799" s="1" t="s">
        <v>15688</v>
      </c>
      <c r="F2799" t="s">
        <v>15689</v>
      </c>
      <c r="G2799" t="s">
        <v>15690</v>
      </c>
    </row>
    <row r="2800" spans="1:7" x14ac:dyDescent="0.25">
      <c r="A2800" s="56" t="s">
        <v>5476</v>
      </c>
      <c r="B2800" s="1" t="s">
        <v>15691</v>
      </c>
      <c r="C2800" s="1" t="s">
        <v>15687</v>
      </c>
      <c r="D2800" s="1" t="s">
        <v>5477</v>
      </c>
      <c r="E2800" s="1" t="s">
        <v>15692</v>
      </c>
      <c r="F2800" t="s">
        <v>15693</v>
      </c>
      <c r="G2800" t="s">
        <v>15694</v>
      </c>
    </row>
    <row r="2801" spans="1:7" x14ac:dyDescent="0.25">
      <c r="A2801" s="56" t="s">
        <v>5478</v>
      </c>
      <c r="B2801" s="1" t="s">
        <v>15695</v>
      </c>
      <c r="C2801" s="1" t="s">
        <v>15691</v>
      </c>
      <c r="D2801" s="1" t="s">
        <v>5479</v>
      </c>
      <c r="E2801" s="1" t="s">
        <v>15696</v>
      </c>
      <c r="F2801" t="s">
        <v>15697</v>
      </c>
      <c r="G2801" t="s">
        <v>15698</v>
      </c>
    </row>
    <row r="2802" spans="1:7" x14ac:dyDescent="0.25">
      <c r="A2802" s="56" t="s">
        <v>5480</v>
      </c>
      <c r="B2802" s="1" t="s">
        <v>15699</v>
      </c>
      <c r="C2802" s="1" t="s">
        <v>15700</v>
      </c>
      <c r="D2802" s="1" t="s">
        <v>5481</v>
      </c>
      <c r="E2802" s="1" t="s">
        <v>15701</v>
      </c>
      <c r="F2802" t="s">
        <v>15702</v>
      </c>
      <c r="G2802" t="s">
        <v>15703</v>
      </c>
    </row>
    <row r="2803" spans="1:7" x14ac:dyDescent="0.25">
      <c r="A2803" s="56" t="s">
        <v>5482</v>
      </c>
      <c r="B2803" s="1" t="s">
        <v>15704</v>
      </c>
      <c r="C2803" s="1" t="s">
        <v>15705</v>
      </c>
      <c r="D2803" s="1" t="s">
        <v>5483</v>
      </c>
      <c r="E2803" s="1" t="s">
        <v>15706</v>
      </c>
      <c r="F2803" t="s">
        <v>15707</v>
      </c>
      <c r="G2803" t="s">
        <v>15708</v>
      </c>
    </row>
    <row r="2804" spans="1:7" x14ac:dyDescent="0.25">
      <c r="A2804" s="56" t="s">
        <v>5484</v>
      </c>
      <c r="B2804" s="1" t="s">
        <v>15709</v>
      </c>
      <c r="C2804" s="1" t="s">
        <v>15704</v>
      </c>
      <c r="D2804" s="1" t="s">
        <v>5485</v>
      </c>
      <c r="E2804" s="1" t="s">
        <v>15710</v>
      </c>
      <c r="F2804" t="s">
        <v>15711</v>
      </c>
      <c r="G2804" t="s">
        <v>15712</v>
      </c>
    </row>
    <row r="2805" spans="1:7" x14ac:dyDescent="0.25">
      <c r="A2805" s="56" t="s">
        <v>5486</v>
      </c>
      <c r="B2805" s="1" t="s">
        <v>15713</v>
      </c>
      <c r="C2805" s="1" t="s">
        <v>15709</v>
      </c>
      <c r="D2805" s="1" t="s">
        <v>5487</v>
      </c>
      <c r="E2805" s="1" t="s">
        <v>15714</v>
      </c>
      <c r="F2805" t="s">
        <v>15715</v>
      </c>
      <c r="G2805" t="s">
        <v>15716</v>
      </c>
    </row>
    <row r="2806" spans="1:7" x14ac:dyDescent="0.25">
      <c r="A2806" s="56" t="s">
        <v>5488</v>
      </c>
      <c r="B2806" s="1" t="s">
        <v>15717</v>
      </c>
      <c r="C2806" s="1" t="s">
        <v>15713</v>
      </c>
      <c r="D2806" s="1" t="s">
        <v>5489</v>
      </c>
      <c r="E2806" s="1" t="s">
        <v>15718</v>
      </c>
      <c r="F2806" t="s">
        <v>15719</v>
      </c>
      <c r="G2806" t="s">
        <v>15720</v>
      </c>
    </row>
    <row r="2807" spans="1:7" x14ac:dyDescent="0.25">
      <c r="A2807" s="56" t="s">
        <v>5490</v>
      </c>
      <c r="B2807" s="1" t="s">
        <v>15721</v>
      </c>
      <c r="C2807" s="1" t="s">
        <v>15717</v>
      </c>
      <c r="D2807" s="1" t="s">
        <v>5491</v>
      </c>
      <c r="E2807" s="1" t="s">
        <v>15722</v>
      </c>
      <c r="F2807" t="s">
        <v>15723</v>
      </c>
      <c r="G2807" t="s">
        <v>15724</v>
      </c>
    </row>
    <row r="2808" spans="1:7" x14ac:dyDescent="0.25">
      <c r="A2808" s="56" t="s">
        <v>5492</v>
      </c>
      <c r="B2808" s="1" t="s">
        <v>15725</v>
      </c>
      <c r="C2808" s="1" t="s">
        <v>15721</v>
      </c>
      <c r="D2808" s="1" t="s">
        <v>5493</v>
      </c>
      <c r="E2808" s="1" t="s">
        <v>15726</v>
      </c>
      <c r="F2808" t="s">
        <v>15727</v>
      </c>
      <c r="G2808" t="s">
        <v>15728</v>
      </c>
    </row>
    <row r="2809" spans="1:7" x14ac:dyDescent="0.25">
      <c r="A2809" s="56" t="s">
        <v>5494</v>
      </c>
      <c r="B2809" s="1" t="s">
        <v>15729</v>
      </c>
      <c r="C2809" s="1" t="s">
        <v>15725</v>
      </c>
      <c r="D2809" s="1" t="s">
        <v>5495</v>
      </c>
      <c r="E2809" s="1" t="s">
        <v>15730</v>
      </c>
      <c r="F2809" t="s">
        <v>15731</v>
      </c>
      <c r="G2809" t="s">
        <v>15732</v>
      </c>
    </row>
    <row r="2810" spans="1:7" x14ac:dyDescent="0.25">
      <c r="A2810" s="56" t="s">
        <v>5496</v>
      </c>
      <c r="B2810" s="1" t="s">
        <v>15733</v>
      </c>
      <c r="C2810" s="1" t="s">
        <v>15729</v>
      </c>
      <c r="D2810" s="1" t="s">
        <v>5497</v>
      </c>
      <c r="E2810" s="1" t="s">
        <v>15734</v>
      </c>
      <c r="F2810" t="s">
        <v>15735</v>
      </c>
      <c r="G2810" t="s">
        <v>15736</v>
      </c>
    </row>
    <row r="2811" spans="1:7" x14ac:dyDescent="0.25">
      <c r="A2811" s="56" t="s">
        <v>5498</v>
      </c>
      <c r="B2811" s="1" t="s">
        <v>15737</v>
      </c>
      <c r="C2811" s="1" t="s">
        <v>15733</v>
      </c>
      <c r="D2811" s="1" t="s">
        <v>5499</v>
      </c>
      <c r="E2811" s="1" t="s">
        <v>15738</v>
      </c>
      <c r="F2811" t="s">
        <v>15739</v>
      </c>
      <c r="G2811" t="s">
        <v>15740</v>
      </c>
    </row>
    <row r="2812" spans="1:7" x14ac:dyDescent="0.25">
      <c r="A2812" s="56" t="s">
        <v>5500</v>
      </c>
      <c r="B2812" s="1" t="s">
        <v>15741</v>
      </c>
      <c r="C2812" s="1" t="s">
        <v>15737</v>
      </c>
      <c r="D2812" s="1" t="s">
        <v>5501</v>
      </c>
      <c r="E2812" s="1" t="s">
        <v>15742</v>
      </c>
      <c r="F2812" t="s">
        <v>15743</v>
      </c>
      <c r="G2812" t="s">
        <v>15744</v>
      </c>
    </row>
    <row r="2813" spans="1:7" x14ac:dyDescent="0.25">
      <c r="A2813" s="56" t="s">
        <v>5502</v>
      </c>
      <c r="B2813" s="1" t="s">
        <v>15745</v>
      </c>
      <c r="C2813" s="1" t="s">
        <v>15741</v>
      </c>
      <c r="D2813" s="1" t="s">
        <v>5503</v>
      </c>
      <c r="E2813" s="1" t="s">
        <v>15746</v>
      </c>
      <c r="F2813" t="s">
        <v>15747</v>
      </c>
      <c r="G2813" t="s">
        <v>15748</v>
      </c>
    </row>
    <row r="2814" spans="1:7" x14ac:dyDescent="0.25">
      <c r="A2814" s="56" t="s">
        <v>5504</v>
      </c>
      <c r="B2814" s="1" t="s">
        <v>15749</v>
      </c>
      <c r="C2814" s="1" t="s">
        <v>15745</v>
      </c>
      <c r="D2814" s="1" t="s">
        <v>5505</v>
      </c>
      <c r="E2814" s="1" t="s">
        <v>15750</v>
      </c>
      <c r="F2814" t="s">
        <v>15751</v>
      </c>
      <c r="G2814" t="s">
        <v>15752</v>
      </c>
    </row>
    <row r="2815" spans="1:7" x14ac:dyDescent="0.25">
      <c r="A2815" s="56" t="s">
        <v>5506</v>
      </c>
      <c r="B2815" s="1" t="s">
        <v>15753</v>
      </c>
      <c r="C2815" s="1" t="s">
        <v>15749</v>
      </c>
      <c r="D2815" s="1" t="s">
        <v>5507</v>
      </c>
      <c r="E2815" s="1" t="s">
        <v>15754</v>
      </c>
      <c r="F2815" t="s">
        <v>15755</v>
      </c>
      <c r="G2815" t="s">
        <v>15756</v>
      </c>
    </row>
    <row r="2816" spans="1:7" x14ac:dyDescent="0.25">
      <c r="A2816" s="56" t="s">
        <v>5508</v>
      </c>
      <c r="B2816" s="1" t="s">
        <v>2721</v>
      </c>
      <c r="C2816" s="1" t="s">
        <v>15753</v>
      </c>
      <c r="D2816" s="1" t="s">
        <v>5509</v>
      </c>
      <c r="E2816" s="1" t="s">
        <v>15757</v>
      </c>
      <c r="F2816" t="s">
        <v>15758</v>
      </c>
      <c r="G2816" t="s">
        <v>15759</v>
      </c>
    </row>
    <row r="2817" spans="1:7" x14ac:dyDescent="0.25">
      <c r="A2817" s="56" t="s">
        <v>5510</v>
      </c>
      <c r="B2817" s="1" t="s">
        <v>15760</v>
      </c>
      <c r="C2817" s="1" t="s">
        <v>2721</v>
      </c>
      <c r="D2817" s="1" t="s">
        <v>5511</v>
      </c>
      <c r="E2817" s="1" t="s">
        <v>15761</v>
      </c>
      <c r="F2817" t="s">
        <v>15762</v>
      </c>
      <c r="G2817" t="s">
        <v>15763</v>
      </c>
    </row>
    <row r="2818" spans="1:7" x14ac:dyDescent="0.25">
      <c r="A2818" s="56" t="s">
        <v>5512</v>
      </c>
      <c r="B2818" s="1" t="s">
        <v>15764</v>
      </c>
      <c r="C2818" s="1" t="s">
        <v>15760</v>
      </c>
      <c r="D2818" s="1" t="s">
        <v>5513</v>
      </c>
      <c r="E2818" s="1" t="s">
        <v>15765</v>
      </c>
      <c r="F2818" t="s">
        <v>15766</v>
      </c>
      <c r="G2818" t="s">
        <v>15767</v>
      </c>
    </row>
    <row r="2819" spans="1:7" x14ac:dyDescent="0.25">
      <c r="A2819" s="56" t="s">
        <v>5514</v>
      </c>
      <c r="B2819" s="1" t="s">
        <v>15768</v>
      </c>
      <c r="C2819" s="1" t="s">
        <v>15764</v>
      </c>
      <c r="D2819" s="1" t="s">
        <v>5515</v>
      </c>
      <c r="E2819" s="1" t="s">
        <v>15769</v>
      </c>
      <c r="F2819" t="s">
        <v>15770</v>
      </c>
      <c r="G2819" t="s">
        <v>15771</v>
      </c>
    </row>
    <row r="2820" spans="1:7" x14ac:dyDescent="0.25">
      <c r="A2820" s="56" t="s">
        <v>5516</v>
      </c>
      <c r="B2820" s="1" t="s">
        <v>15772</v>
      </c>
      <c r="C2820" s="1" t="s">
        <v>15768</v>
      </c>
      <c r="D2820" s="1" t="s">
        <v>5517</v>
      </c>
      <c r="E2820" s="1" t="s">
        <v>15773</v>
      </c>
      <c r="F2820" t="s">
        <v>15774</v>
      </c>
      <c r="G2820" t="s">
        <v>15775</v>
      </c>
    </row>
    <row r="2821" spans="1:7" x14ac:dyDescent="0.25">
      <c r="A2821" s="56" t="s">
        <v>5518</v>
      </c>
      <c r="B2821" s="1" t="s">
        <v>15776</v>
      </c>
      <c r="C2821" s="1" t="s">
        <v>15772</v>
      </c>
      <c r="D2821" s="1" t="s">
        <v>5519</v>
      </c>
      <c r="E2821" s="1" t="s">
        <v>15777</v>
      </c>
      <c r="F2821" t="s">
        <v>15778</v>
      </c>
      <c r="G2821" t="s">
        <v>15779</v>
      </c>
    </row>
    <row r="2822" spans="1:7" x14ac:dyDescent="0.25">
      <c r="A2822" s="56" t="s">
        <v>5520</v>
      </c>
      <c r="B2822" s="1" t="s">
        <v>15780</v>
      </c>
      <c r="C2822" s="1" t="s">
        <v>15776</v>
      </c>
      <c r="D2822" s="1" t="s">
        <v>5521</v>
      </c>
      <c r="E2822" s="1" t="s">
        <v>15781</v>
      </c>
      <c r="F2822" t="s">
        <v>15782</v>
      </c>
      <c r="G2822" t="s">
        <v>15783</v>
      </c>
    </row>
    <row r="2823" spans="1:7" x14ac:dyDescent="0.25">
      <c r="A2823" s="56" t="s">
        <v>5522</v>
      </c>
      <c r="B2823" s="1" t="s">
        <v>15784</v>
      </c>
      <c r="C2823" s="1" t="s">
        <v>15780</v>
      </c>
      <c r="D2823" s="1" t="s">
        <v>5523</v>
      </c>
      <c r="E2823" s="1" t="s">
        <v>15785</v>
      </c>
      <c r="F2823" t="s">
        <v>15786</v>
      </c>
      <c r="G2823" t="s">
        <v>15787</v>
      </c>
    </row>
    <row r="2824" spans="1:7" x14ac:dyDescent="0.25">
      <c r="A2824" s="56" t="s">
        <v>5524</v>
      </c>
      <c r="B2824" s="1" t="s">
        <v>15788</v>
      </c>
      <c r="C2824" s="1" t="s">
        <v>15784</v>
      </c>
      <c r="D2824" s="1" t="s">
        <v>5525</v>
      </c>
      <c r="E2824" s="1" t="s">
        <v>15789</v>
      </c>
      <c r="F2824" t="s">
        <v>15790</v>
      </c>
      <c r="G2824" t="s">
        <v>15791</v>
      </c>
    </row>
    <row r="2825" spans="1:7" x14ac:dyDescent="0.25">
      <c r="A2825" s="56" t="s">
        <v>5526</v>
      </c>
      <c r="B2825" s="1" t="s">
        <v>15792</v>
      </c>
      <c r="C2825" s="1" t="s">
        <v>15788</v>
      </c>
      <c r="D2825" s="1" t="s">
        <v>5527</v>
      </c>
      <c r="E2825" s="1" t="s">
        <v>15793</v>
      </c>
      <c r="F2825" t="s">
        <v>15794</v>
      </c>
      <c r="G2825" t="s">
        <v>15795</v>
      </c>
    </row>
    <row r="2826" spans="1:7" x14ac:dyDescent="0.25">
      <c r="A2826" s="56" t="s">
        <v>5528</v>
      </c>
      <c r="B2826" s="1" t="s">
        <v>15796</v>
      </c>
      <c r="C2826" s="1" t="s">
        <v>15792</v>
      </c>
      <c r="D2826" s="1" t="s">
        <v>5529</v>
      </c>
      <c r="E2826" s="1" t="s">
        <v>15797</v>
      </c>
      <c r="F2826" t="s">
        <v>15798</v>
      </c>
      <c r="G2826" t="s">
        <v>15799</v>
      </c>
    </row>
    <row r="2827" spans="1:7" x14ac:dyDescent="0.25">
      <c r="A2827" s="56" t="s">
        <v>5530</v>
      </c>
      <c r="B2827" s="1" t="s">
        <v>15800</v>
      </c>
      <c r="C2827" s="1" t="s">
        <v>15796</v>
      </c>
      <c r="D2827" s="1" t="s">
        <v>5531</v>
      </c>
      <c r="E2827" s="1" t="s">
        <v>15801</v>
      </c>
      <c r="F2827" t="s">
        <v>15802</v>
      </c>
      <c r="G2827" t="s">
        <v>15803</v>
      </c>
    </row>
    <row r="2828" spans="1:7" x14ac:dyDescent="0.25">
      <c r="A2828" s="56" t="s">
        <v>5532</v>
      </c>
      <c r="B2828" s="1" t="s">
        <v>15804</v>
      </c>
      <c r="C2828" s="1" t="s">
        <v>15800</v>
      </c>
      <c r="D2828" s="1" t="s">
        <v>5533</v>
      </c>
      <c r="E2828" s="1" t="s">
        <v>15805</v>
      </c>
      <c r="F2828" t="s">
        <v>15806</v>
      </c>
      <c r="G2828" t="s">
        <v>15807</v>
      </c>
    </row>
    <row r="2829" spans="1:7" x14ac:dyDescent="0.25">
      <c r="A2829" s="56" t="s">
        <v>5534</v>
      </c>
      <c r="B2829" s="1" t="s">
        <v>15808</v>
      </c>
      <c r="C2829" s="1" t="s">
        <v>15804</v>
      </c>
      <c r="D2829" s="1" t="s">
        <v>5535</v>
      </c>
      <c r="E2829" s="1" t="s">
        <v>15809</v>
      </c>
      <c r="F2829" t="s">
        <v>15810</v>
      </c>
      <c r="G2829" t="s">
        <v>15811</v>
      </c>
    </row>
    <row r="2830" spans="1:7" x14ac:dyDescent="0.25">
      <c r="A2830" s="56" t="s">
        <v>5536</v>
      </c>
      <c r="B2830" s="1" t="s">
        <v>15812</v>
      </c>
      <c r="C2830" s="1" t="s">
        <v>15808</v>
      </c>
      <c r="D2830" s="1" t="s">
        <v>5537</v>
      </c>
      <c r="E2830" s="1" t="s">
        <v>15813</v>
      </c>
      <c r="F2830" t="s">
        <v>15814</v>
      </c>
      <c r="G2830" t="s">
        <v>15815</v>
      </c>
    </row>
    <row r="2831" spans="1:7" x14ac:dyDescent="0.25">
      <c r="A2831" s="56" t="s">
        <v>5538</v>
      </c>
      <c r="B2831" s="1" t="s">
        <v>15816</v>
      </c>
      <c r="C2831" s="1" t="s">
        <v>15812</v>
      </c>
      <c r="D2831" s="1" t="s">
        <v>5539</v>
      </c>
      <c r="E2831" s="1" t="s">
        <v>15817</v>
      </c>
      <c r="F2831" t="s">
        <v>15818</v>
      </c>
      <c r="G2831" t="s">
        <v>15819</v>
      </c>
    </row>
    <row r="2832" spans="1:7" x14ac:dyDescent="0.25">
      <c r="A2832" s="56" t="s">
        <v>5540</v>
      </c>
      <c r="B2832" s="1" t="s">
        <v>15820</v>
      </c>
      <c r="C2832" s="1" t="s">
        <v>15816</v>
      </c>
      <c r="D2832" s="1" t="s">
        <v>5541</v>
      </c>
      <c r="E2832" s="1" t="s">
        <v>15821</v>
      </c>
      <c r="F2832" t="s">
        <v>15822</v>
      </c>
      <c r="G2832" t="s">
        <v>15823</v>
      </c>
    </row>
    <row r="2833" spans="1:7" x14ac:dyDescent="0.25">
      <c r="A2833" s="56" t="s">
        <v>5542</v>
      </c>
      <c r="B2833" s="1" t="s">
        <v>15824</v>
      </c>
      <c r="C2833" s="1" t="s">
        <v>15820</v>
      </c>
      <c r="D2833" s="1" t="s">
        <v>5543</v>
      </c>
      <c r="E2833" s="1" t="s">
        <v>15825</v>
      </c>
      <c r="F2833" t="s">
        <v>15826</v>
      </c>
      <c r="G2833" t="s">
        <v>15827</v>
      </c>
    </row>
    <row r="2834" spans="1:7" x14ac:dyDescent="0.25">
      <c r="A2834" s="56" t="s">
        <v>5544</v>
      </c>
      <c r="B2834" s="1" t="s">
        <v>15828</v>
      </c>
      <c r="C2834" s="1" t="s">
        <v>15824</v>
      </c>
      <c r="D2834" s="1" t="s">
        <v>5545</v>
      </c>
      <c r="E2834" s="1" t="s">
        <v>15829</v>
      </c>
      <c r="F2834" t="s">
        <v>15830</v>
      </c>
      <c r="G2834" t="s">
        <v>15831</v>
      </c>
    </row>
    <row r="2835" spans="1:7" x14ac:dyDescent="0.25">
      <c r="A2835" s="56" t="s">
        <v>5546</v>
      </c>
      <c r="B2835" s="1" t="s">
        <v>15832</v>
      </c>
      <c r="C2835" s="1" t="s">
        <v>15828</v>
      </c>
      <c r="D2835" s="1" t="s">
        <v>5547</v>
      </c>
      <c r="E2835" s="1" t="s">
        <v>15833</v>
      </c>
      <c r="F2835" t="s">
        <v>15834</v>
      </c>
      <c r="G2835" t="s">
        <v>15835</v>
      </c>
    </row>
    <row r="2836" spans="1:7" x14ac:dyDescent="0.25">
      <c r="A2836" s="56" t="s">
        <v>5548</v>
      </c>
      <c r="B2836" s="1" t="s">
        <v>15836</v>
      </c>
      <c r="C2836" s="1" t="s">
        <v>15832</v>
      </c>
      <c r="D2836" s="1" t="s">
        <v>5549</v>
      </c>
      <c r="E2836" s="1" t="s">
        <v>15837</v>
      </c>
      <c r="F2836" t="s">
        <v>15838</v>
      </c>
      <c r="G2836" t="s">
        <v>15839</v>
      </c>
    </row>
    <row r="2837" spans="1:7" x14ac:dyDescent="0.25">
      <c r="A2837" s="56" t="s">
        <v>5550</v>
      </c>
      <c r="B2837" s="1" t="s">
        <v>15840</v>
      </c>
      <c r="C2837" s="1" t="s">
        <v>15836</v>
      </c>
      <c r="D2837" s="1" t="s">
        <v>5551</v>
      </c>
      <c r="E2837" s="1" t="s">
        <v>15841</v>
      </c>
      <c r="F2837" t="s">
        <v>15842</v>
      </c>
      <c r="G2837" t="s">
        <v>15843</v>
      </c>
    </row>
    <row r="2838" spans="1:7" x14ac:dyDescent="0.25">
      <c r="A2838" s="56" t="s">
        <v>5552</v>
      </c>
      <c r="B2838" s="1" t="s">
        <v>15844</v>
      </c>
      <c r="C2838" s="1" t="s">
        <v>15840</v>
      </c>
      <c r="D2838" s="1" t="s">
        <v>5553</v>
      </c>
      <c r="E2838" s="1" t="s">
        <v>15845</v>
      </c>
      <c r="F2838" t="s">
        <v>15846</v>
      </c>
      <c r="G2838" t="s">
        <v>15847</v>
      </c>
    </row>
    <row r="2839" spans="1:7" x14ac:dyDescent="0.25">
      <c r="A2839" s="56" t="s">
        <v>5554</v>
      </c>
      <c r="B2839" s="1" t="s">
        <v>15848</v>
      </c>
      <c r="C2839" s="1" t="s">
        <v>15844</v>
      </c>
      <c r="D2839" s="1" t="s">
        <v>5555</v>
      </c>
      <c r="E2839" s="1" t="s">
        <v>15849</v>
      </c>
      <c r="F2839" t="s">
        <v>15850</v>
      </c>
      <c r="G2839" t="s">
        <v>15851</v>
      </c>
    </row>
    <row r="2840" spans="1:7" x14ac:dyDescent="0.25">
      <c r="A2840" s="56" t="s">
        <v>5556</v>
      </c>
      <c r="B2840" s="1" t="s">
        <v>15852</v>
      </c>
      <c r="C2840" s="1" t="s">
        <v>15848</v>
      </c>
      <c r="D2840" s="1" t="s">
        <v>5557</v>
      </c>
      <c r="E2840" s="1" t="s">
        <v>15853</v>
      </c>
      <c r="F2840" t="s">
        <v>15854</v>
      </c>
      <c r="G2840" t="s">
        <v>15855</v>
      </c>
    </row>
    <row r="2841" spans="1:7" x14ac:dyDescent="0.25">
      <c r="A2841" s="56" t="s">
        <v>5558</v>
      </c>
      <c r="B2841" s="1" t="s">
        <v>15856</v>
      </c>
      <c r="C2841" s="1" t="s">
        <v>15852</v>
      </c>
      <c r="D2841" s="1" t="s">
        <v>5559</v>
      </c>
      <c r="E2841" s="1" t="s">
        <v>15857</v>
      </c>
      <c r="F2841" t="s">
        <v>15858</v>
      </c>
      <c r="G2841" t="s">
        <v>15859</v>
      </c>
    </row>
    <row r="2842" spans="1:7" x14ac:dyDescent="0.25">
      <c r="A2842" s="56" t="s">
        <v>5560</v>
      </c>
      <c r="B2842" s="1" t="s">
        <v>15860</v>
      </c>
      <c r="C2842" s="1" t="s">
        <v>15856</v>
      </c>
      <c r="D2842" s="1" t="s">
        <v>5561</v>
      </c>
      <c r="E2842" s="1" t="s">
        <v>15861</v>
      </c>
      <c r="F2842" t="s">
        <v>15862</v>
      </c>
      <c r="G2842" t="s">
        <v>15863</v>
      </c>
    </row>
    <row r="2843" spans="1:7" x14ac:dyDescent="0.25">
      <c r="A2843" s="56" t="s">
        <v>5562</v>
      </c>
      <c r="B2843" s="1" t="s">
        <v>15864</v>
      </c>
      <c r="C2843" s="1" t="s">
        <v>15860</v>
      </c>
      <c r="D2843" s="1" t="s">
        <v>5563</v>
      </c>
      <c r="E2843" s="1" t="s">
        <v>15865</v>
      </c>
      <c r="F2843" t="s">
        <v>15866</v>
      </c>
      <c r="G2843" t="s">
        <v>15867</v>
      </c>
    </row>
    <row r="2844" spans="1:7" x14ac:dyDescent="0.25">
      <c r="A2844" s="56" t="s">
        <v>5564</v>
      </c>
      <c r="B2844" s="1" t="s">
        <v>15868</v>
      </c>
      <c r="C2844" s="1" t="s">
        <v>15864</v>
      </c>
      <c r="D2844" s="1" t="s">
        <v>5565</v>
      </c>
      <c r="E2844" s="1" t="s">
        <v>15869</v>
      </c>
      <c r="F2844" t="s">
        <v>15870</v>
      </c>
      <c r="G2844" t="s">
        <v>15871</v>
      </c>
    </row>
    <row r="2845" spans="1:7" x14ac:dyDescent="0.25">
      <c r="A2845" s="56" t="s">
        <v>5566</v>
      </c>
      <c r="B2845" s="1" t="s">
        <v>15872</v>
      </c>
      <c r="C2845" s="1" t="s">
        <v>15868</v>
      </c>
      <c r="D2845" s="1" t="s">
        <v>5567</v>
      </c>
      <c r="E2845" s="1" t="s">
        <v>15873</v>
      </c>
      <c r="F2845" t="s">
        <v>15874</v>
      </c>
      <c r="G2845" t="s">
        <v>15875</v>
      </c>
    </row>
    <row r="2846" spans="1:7" x14ac:dyDescent="0.25">
      <c r="A2846" s="56" t="s">
        <v>5568</v>
      </c>
      <c r="B2846" s="1" t="s">
        <v>15876</v>
      </c>
      <c r="C2846" s="1" t="s">
        <v>15872</v>
      </c>
      <c r="D2846" s="1" t="s">
        <v>5569</v>
      </c>
      <c r="E2846" s="1" t="s">
        <v>15877</v>
      </c>
      <c r="F2846" t="s">
        <v>15878</v>
      </c>
      <c r="G2846" t="s">
        <v>15879</v>
      </c>
    </row>
    <row r="2847" spans="1:7" x14ac:dyDescent="0.25">
      <c r="A2847" s="56" t="s">
        <v>5570</v>
      </c>
      <c r="B2847" s="1" t="s">
        <v>15880</v>
      </c>
      <c r="C2847" s="1" t="s">
        <v>15876</v>
      </c>
      <c r="D2847" s="1" t="s">
        <v>5571</v>
      </c>
      <c r="E2847" s="1" t="s">
        <v>15881</v>
      </c>
      <c r="F2847" t="s">
        <v>15882</v>
      </c>
      <c r="G2847" t="s">
        <v>15883</v>
      </c>
    </row>
    <row r="2848" spans="1:7" x14ac:dyDescent="0.25">
      <c r="A2848" s="56" t="s">
        <v>5572</v>
      </c>
      <c r="B2848" s="1" t="s">
        <v>15884</v>
      </c>
      <c r="C2848" s="1" t="s">
        <v>15880</v>
      </c>
      <c r="D2848" s="1" t="s">
        <v>5573</v>
      </c>
      <c r="E2848" s="1" t="s">
        <v>15885</v>
      </c>
      <c r="F2848" t="s">
        <v>15886</v>
      </c>
      <c r="G2848" t="s">
        <v>15887</v>
      </c>
    </row>
    <row r="2849" spans="1:7" x14ac:dyDescent="0.25">
      <c r="A2849" s="56" t="s">
        <v>5574</v>
      </c>
      <c r="B2849" s="1" t="s">
        <v>11088</v>
      </c>
      <c r="C2849" s="1" t="s">
        <v>15884</v>
      </c>
      <c r="D2849" s="1" t="s">
        <v>5575</v>
      </c>
      <c r="E2849" s="1" t="s">
        <v>15888</v>
      </c>
      <c r="F2849" t="s">
        <v>15889</v>
      </c>
      <c r="G2849" t="s">
        <v>15890</v>
      </c>
    </row>
    <row r="2850" spans="1:7" x14ac:dyDescent="0.25">
      <c r="A2850" s="56" t="s">
        <v>5576</v>
      </c>
      <c r="B2850" s="1" t="s">
        <v>15891</v>
      </c>
      <c r="C2850" s="1" t="s">
        <v>11088</v>
      </c>
      <c r="D2850" s="1" t="s">
        <v>5577</v>
      </c>
      <c r="E2850" s="1" t="s">
        <v>15892</v>
      </c>
      <c r="F2850" t="s">
        <v>15893</v>
      </c>
      <c r="G2850" t="s">
        <v>15894</v>
      </c>
    </row>
    <row r="2851" spans="1:7" x14ac:dyDescent="0.25">
      <c r="A2851" s="56" t="s">
        <v>5578</v>
      </c>
      <c r="B2851" s="1" t="s">
        <v>15895</v>
      </c>
      <c r="C2851" s="1" t="s">
        <v>15891</v>
      </c>
      <c r="D2851" s="1" t="s">
        <v>5579</v>
      </c>
      <c r="E2851" s="1" t="s">
        <v>15896</v>
      </c>
      <c r="F2851" t="s">
        <v>15897</v>
      </c>
      <c r="G2851" t="s">
        <v>15898</v>
      </c>
    </row>
    <row r="2852" spans="1:7" x14ac:dyDescent="0.25">
      <c r="A2852" s="56" t="s">
        <v>5580</v>
      </c>
      <c r="B2852" s="1" t="s">
        <v>15899</v>
      </c>
      <c r="C2852" s="1" t="s">
        <v>15895</v>
      </c>
      <c r="D2852" s="1" t="s">
        <v>5581</v>
      </c>
      <c r="E2852" s="1" t="s">
        <v>15900</v>
      </c>
      <c r="F2852" t="s">
        <v>15901</v>
      </c>
      <c r="G2852" t="s">
        <v>15902</v>
      </c>
    </row>
    <row r="2853" spans="1:7" x14ac:dyDescent="0.25">
      <c r="A2853" s="56" t="s">
        <v>5582</v>
      </c>
      <c r="B2853" s="1" t="s">
        <v>15903</v>
      </c>
      <c r="C2853" s="1" t="s">
        <v>15899</v>
      </c>
      <c r="D2853" s="1" t="s">
        <v>5583</v>
      </c>
      <c r="E2853" s="1" t="s">
        <v>15904</v>
      </c>
      <c r="F2853" t="s">
        <v>15905</v>
      </c>
      <c r="G2853" t="s">
        <v>15906</v>
      </c>
    </row>
    <row r="2854" spans="1:7" x14ac:dyDescent="0.25">
      <c r="A2854" s="56" t="s">
        <v>5584</v>
      </c>
      <c r="B2854" s="1" t="s">
        <v>15907</v>
      </c>
      <c r="C2854" s="1" t="s">
        <v>15903</v>
      </c>
      <c r="D2854" s="1" t="s">
        <v>5585</v>
      </c>
      <c r="E2854" s="1" t="s">
        <v>15908</v>
      </c>
      <c r="F2854" t="s">
        <v>15908</v>
      </c>
      <c r="G2854" t="s">
        <v>5585</v>
      </c>
    </row>
    <row r="2855" spans="1:7" x14ac:dyDescent="0.25">
      <c r="A2855" s="56" t="s">
        <v>5586</v>
      </c>
      <c r="B2855" s="1" t="s">
        <v>15909</v>
      </c>
      <c r="C2855" s="1" t="s">
        <v>15907</v>
      </c>
      <c r="D2855" s="1" t="s">
        <v>5587</v>
      </c>
      <c r="E2855" s="1" t="s">
        <v>15910</v>
      </c>
      <c r="F2855" t="s">
        <v>5587</v>
      </c>
      <c r="G2855" t="s">
        <v>15910</v>
      </c>
    </row>
    <row r="2856" spans="1:7" x14ac:dyDescent="0.25">
      <c r="A2856" s="56" t="s">
        <v>5588</v>
      </c>
      <c r="B2856" s="1" t="s">
        <v>15911</v>
      </c>
      <c r="C2856" s="1" t="s">
        <v>15909</v>
      </c>
      <c r="D2856" s="1" t="s">
        <v>5589</v>
      </c>
      <c r="E2856" s="1" t="s">
        <v>15912</v>
      </c>
      <c r="F2856" t="s">
        <v>15913</v>
      </c>
      <c r="G2856" t="s">
        <v>15914</v>
      </c>
    </row>
    <row r="2857" spans="1:7" x14ac:dyDescent="0.25">
      <c r="A2857" s="56" t="s">
        <v>5590</v>
      </c>
      <c r="B2857" s="1" t="s">
        <v>15915</v>
      </c>
      <c r="C2857" s="1" t="s">
        <v>15911</v>
      </c>
      <c r="D2857" s="1" t="s">
        <v>5591</v>
      </c>
      <c r="E2857" s="1" t="s">
        <v>15916</v>
      </c>
      <c r="F2857" t="s">
        <v>15917</v>
      </c>
      <c r="G2857" t="s">
        <v>15918</v>
      </c>
    </row>
    <row r="2858" spans="1:7" x14ac:dyDescent="0.25">
      <c r="A2858" s="56" t="s">
        <v>5592</v>
      </c>
      <c r="B2858" s="1" t="s">
        <v>15919</v>
      </c>
      <c r="C2858" s="1" t="s">
        <v>15915</v>
      </c>
      <c r="D2858" s="1" t="s">
        <v>5593</v>
      </c>
      <c r="E2858" s="1" t="s">
        <v>15920</v>
      </c>
      <c r="F2858" t="s">
        <v>15921</v>
      </c>
      <c r="G2858" t="s">
        <v>15922</v>
      </c>
    </row>
    <row r="2859" spans="1:7" x14ac:dyDescent="0.25">
      <c r="A2859" s="56" t="s">
        <v>5594</v>
      </c>
      <c r="B2859" s="1" t="s">
        <v>15923</v>
      </c>
      <c r="C2859" s="1" t="s">
        <v>15919</v>
      </c>
      <c r="D2859" s="1" t="s">
        <v>5595</v>
      </c>
      <c r="E2859" s="1" t="s">
        <v>15924</v>
      </c>
      <c r="F2859" t="s">
        <v>15925</v>
      </c>
      <c r="G2859" t="s">
        <v>15926</v>
      </c>
    </row>
    <row r="2860" spans="1:7" x14ac:dyDescent="0.25">
      <c r="A2860" s="56" t="s">
        <v>5596</v>
      </c>
      <c r="B2860" s="1" t="s">
        <v>15927</v>
      </c>
      <c r="C2860" s="1" t="s">
        <v>15923</v>
      </c>
      <c r="D2860" s="1" t="s">
        <v>5597</v>
      </c>
      <c r="E2860" s="1" t="s">
        <v>15928</v>
      </c>
      <c r="F2860" t="s">
        <v>15929</v>
      </c>
      <c r="G2860" t="s">
        <v>15930</v>
      </c>
    </row>
    <row r="2861" spans="1:7" x14ac:dyDescent="0.25">
      <c r="A2861" s="56" t="s">
        <v>5598</v>
      </c>
      <c r="B2861" s="1" t="s">
        <v>15931</v>
      </c>
      <c r="C2861" s="1" t="s">
        <v>15927</v>
      </c>
      <c r="D2861" s="1" t="s">
        <v>5599</v>
      </c>
      <c r="E2861" s="1" t="s">
        <v>15932</v>
      </c>
      <c r="F2861" t="s">
        <v>15933</v>
      </c>
      <c r="G2861" t="s">
        <v>15934</v>
      </c>
    </row>
    <row r="2862" spans="1:7" x14ac:dyDescent="0.25">
      <c r="A2862" s="56" t="s">
        <v>5600</v>
      </c>
      <c r="B2862" s="1" t="s">
        <v>15935</v>
      </c>
      <c r="C2862" s="1" t="s">
        <v>15931</v>
      </c>
      <c r="D2862" s="1" t="s">
        <v>5601</v>
      </c>
      <c r="E2862" s="1" t="s">
        <v>15936</v>
      </c>
      <c r="F2862" t="s">
        <v>15937</v>
      </c>
      <c r="G2862" t="s">
        <v>15938</v>
      </c>
    </row>
    <row r="2863" spans="1:7" x14ac:dyDescent="0.25">
      <c r="A2863" s="56" t="s">
        <v>5602</v>
      </c>
      <c r="B2863" s="1" t="s">
        <v>15939</v>
      </c>
      <c r="C2863" s="1" t="s">
        <v>15935</v>
      </c>
      <c r="D2863" s="1" t="s">
        <v>5603</v>
      </c>
      <c r="E2863" s="1" t="s">
        <v>15940</v>
      </c>
      <c r="F2863" t="s">
        <v>15941</v>
      </c>
      <c r="G2863" t="s">
        <v>15942</v>
      </c>
    </row>
    <row r="2864" spans="1:7" x14ac:dyDescent="0.25">
      <c r="A2864" s="56" t="s">
        <v>5604</v>
      </c>
      <c r="B2864" s="1" t="s">
        <v>15943</v>
      </c>
      <c r="C2864" s="1" t="s">
        <v>15939</v>
      </c>
      <c r="D2864" s="1" t="s">
        <v>5605</v>
      </c>
      <c r="E2864" s="1" t="s">
        <v>15944</v>
      </c>
      <c r="F2864" t="s">
        <v>15945</v>
      </c>
      <c r="G2864" t="s">
        <v>15946</v>
      </c>
    </row>
    <row r="2865" spans="1:7" x14ac:dyDescent="0.25">
      <c r="A2865" s="56" t="s">
        <v>5606</v>
      </c>
      <c r="B2865" s="1" t="s">
        <v>15947</v>
      </c>
      <c r="C2865" s="1" t="s">
        <v>15943</v>
      </c>
      <c r="D2865" s="1" t="s">
        <v>5607</v>
      </c>
      <c r="E2865" s="1" t="s">
        <v>15948</v>
      </c>
      <c r="F2865" t="s">
        <v>15949</v>
      </c>
      <c r="G2865" t="s">
        <v>15950</v>
      </c>
    </row>
    <row r="2866" spans="1:7" x14ac:dyDescent="0.25">
      <c r="A2866" s="56" t="s">
        <v>5608</v>
      </c>
      <c r="B2866" s="1" t="s">
        <v>15951</v>
      </c>
      <c r="C2866" s="1" t="s">
        <v>15947</v>
      </c>
      <c r="D2866" s="1" t="s">
        <v>5609</v>
      </c>
      <c r="E2866" s="1" t="s">
        <v>15952</v>
      </c>
      <c r="F2866" t="s">
        <v>15953</v>
      </c>
      <c r="G2866" t="s">
        <v>15954</v>
      </c>
    </row>
    <row r="2867" spans="1:7" x14ac:dyDescent="0.25">
      <c r="A2867" s="56" t="s">
        <v>5610</v>
      </c>
      <c r="B2867" s="1" t="s">
        <v>15955</v>
      </c>
      <c r="C2867" s="1" t="s">
        <v>15951</v>
      </c>
      <c r="D2867" s="1" t="s">
        <v>5611</v>
      </c>
      <c r="E2867" s="1" t="s">
        <v>15956</v>
      </c>
      <c r="F2867" t="s">
        <v>15957</v>
      </c>
      <c r="G2867" t="s">
        <v>15958</v>
      </c>
    </row>
    <row r="2868" spans="1:7" x14ac:dyDescent="0.25">
      <c r="A2868" s="56" t="s">
        <v>5612</v>
      </c>
      <c r="B2868" s="1" t="s">
        <v>13220</v>
      </c>
      <c r="C2868" s="1" t="s">
        <v>15955</v>
      </c>
      <c r="D2868" s="1" t="s">
        <v>5613</v>
      </c>
      <c r="E2868" s="1" t="s">
        <v>15959</v>
      </c>
      <c r="F2868" t="s">
        <v>15960</v>
      </c>
      <c r="G2868" t="s">
        <v>15961</v>
      </c>
    </row>
    <row r="2869" spans="1:7" x14ac:dyDescent="0.25">
      <c r="A2869" s="56" t="s">
        <v>5614</v>
      </c>
      <c r="B2869" s="1" t="s">
        <v>15962</v>
      </c>
      <c r="C2869" s="1" t="s">
        <v>13220</v>
      </c>
      <c r="D2869" s="1" t="s">
        <v>5615</v>
      </c>
      <c r="E2869" s="1" t="s">
        <v>15963</v>
      </c>
      <c r="F2869" t="s">
        <v>15964</v>
      </c>
      <c r="G2869" t="s">
        <v>15965</v>
      </c>
    </row>
    <row r="2870" spans="1:7" x14ac:dyDescent="0.25">
      <c r="A2870" s="56" t="s">
        <v>5616</v>
      </c>
      <c r="B2870" s="1" t="s">
        <v>15966</v>
      </c>
      <c r="C2870" s="1" t="s">
        <v>15962</v>
      </c>
      <c r="D2870" s="1" t="s">
        <v>5617</v>
      </c>
      <c r="E2870" s="1" t="s">
        <v>15967</v>
      </c>
      <c r="F2870" t="s">
        <v>15968</v>
      </c>
      <c r="G2870" t="s">
        <v>15969</v>
      </c>
    </row>
    <row r="2871" spans="1:7" x14ac:dyDescent="0.25">
      <c r="A2871" s="56" t="s">
        <v>5618</v>
      </c>
      <c r="B2871" s="1" t="s">
        <v>15970</v>
      </c>
      <c r="C2871" s="1" t="s">
        <v>15966</v>
      </c>
      <c r="D2871" s="1" t="s">
        <v>5619</v>
      </c>
      <c r="E2871" s="1" t="s">
        <v>15971</v>
      </c>
      <c r="F2871" t="s">
        <v>15972</v>
      </c>
      <c r="G2871" t="s">
        <v>15973</v>
      </c>
    </row>
    <row r="2872" spans="1:7" x14ac:dyDescent="0.25">
      <c r="A2872" s="56" t="s">
        <v>5620</v>
      </c>
      <c r="B2872" s="1" t="s">
        <v>15974</v>
      </c>
      <c r="C2872" s="1" t="s">
        <v>15970</v>
      </c>
      <c r="D2872" s="1" t="s">
        <v>5621</v>
      </c>
      <c r="E2872" s="1" t="s">
        <v>15975</v>
      </c>
      <c r="F2872" t="s">
        <v>15976</v>
      </c>
      <c r="G2872" t="s">
        <v>15977</v>
      </c>
    </row>
    <row r="2873" spans="1:7" x14ac:dyDescent="0.25">
      <c r="A2873" s="56" t="s">
        <v>5622</v>
      </c>
      <c r="B2873" s="1" t="s">
        <v>15978</v>
      </c>
      <c r="C2873" s="1" t="s">
        <v>15974</v>
      </c>
      <c r="D2873" s="1" t="s">
        <v>5623</v>
      </c>
      <c r="E2873" s="1" t="s">
        <v>15979</v>
      </c>
      <c r="F2873" t="s">
        <v>15980</v>
      </c>
      <c r="G2873" t="s">
        <v>15981</v>
      </c>
    </row>
    <row r="2874" spans="1:7" x14ac:dyDescent="0.25">
      <c r="A2874" s="56" t="s">
        <v>5624</v>
      </c>
      <c r="B2874" s="1" t="s">
        <v>2769</v>
      </c>
      <c r="C2874" s="1" t="s">
        <v>15978</v>
      </c>
      <c r="D2874" s="1" t="s">
        <v>5625</v>
      </c>
      <c r="E2874" s="1" t="s">
        <v>15982</v>
      </c>
      <c r="F2874" t="s">
        <v>15983</v>
      </c>
      <c r="G2874" t="s">
        <v>15984</v>
      </c>
    </row>
    <row r="2875" spans="1:7" x14ac:dyDescent="0.25">
      <c r="A2875" s="56" t="s">
        <v>5626</v>
      </c>
      <c r="B2875" s="1" t="s">
        <v>15985</v>
      </c>
      <c r="C2875" s="1" t="s">
        <v>2769</v>
      </c>
      <c r="D2875" s="1" t="s">
        <v>5627</v>
      </c>
      <c r="E2875" s="1" t="s">
        <v>15986</v>
      </c>
      <c r="F2875" t="s">
        <v>15987</v>
      </c>
      <c r="G2875" t="s">
        <v>15988</v>
      </c>
    </row>
    <row r="2876" spans="1:7" x14ac:dyDescent="0.25">
      <c r="A2876" s="56" t="s">
        <v>5628</v>
      </c>
      <c r="B2876" s="1" t="s">
        <v>15989</v>
      </c>
      <c r="C2876" s="1" t="s">
        <v>15985</v>
      </c>
      <c r="D2876" s="1" t="s">
        <v>5629</v>
      </c>
      <c r="E2876" s="1" t="s">
        <v>15990</v>
      </c>
      <c r="F2876" t="s">
        <v>15991</v>
      </c>
      <c r="G2876" t="s">
        <v>15992</v>
      </c>
    </row>
    <row r="2877" spans="1:7" x14ac:dyDescent="0.25">
      <c r="A2877" s="56" t="s">
        <v>5630</v>
      </c>
      <c r="B2877" s="1" t="s">
        <v>15993</v>
      </c>
      <c r="C2877" s="1" t="s">
        <v>15989</v>
      </c>
      <c r="D2877" s="1" t="s">
        <v>5631</v>
      </c>
      <c r="E2877" s="1" t="s">
        <v>15994</v>
      </c>
      <c r="F2877" t="s">
        <v>15995</v>
      </c>
      <c r="G2877" t="s">
        <v>15996</v>
      </c>
    </row>
    <row r="2878" spans="1:7" x14ac:dyDescent="0.25">
      <c r="A2878" s="56" t="s">
        <v>5632</v>
      </c>
      <c r="B2878" s="1" t="s">
        <v>15997</v>
      </c>
      <c r="C2878" s="1" t="s">
        <v>15998</v>
      </c>
      <c r="D2878" s="1" t="s">
        <v>5633</v>
      </c>
      <c r="E2878" s="1" t="s">
        <v>15999</v>
      </c>
      <c r="F2878" t="s">
        <v>16000</v>
      </c>
      <c r="G2878" t="s">
        <v>16001</v>
      </c>
    </row>
    <row r="2879" spans="1:7" x14ac:dyDescent="0.25">
      <c r="A2879" s="56" t="s">
        <v>5634</v>
      </c>
      <c r="B2879" s="1" t="s">
        <v>16002</v>
      </c>
      <c r="C2879" s="1" t="s">
        <v>16003</v>
      </c>
      <c r="D2879" s="1" t="s">
        <v>5635</v>
      </c>
      <c r="E2879" s="1" t="s">
        <v>16004</v>
      </c>
      <c r="F2879" t="s">
        <v>16005</v>
      </c>
      <c r="G2879" t="s">
        <v>16006</v>
      </c>
    </row>
    <row r="2880" spans="1:7" x14ac:dyDescent="0.25">
      <c r="A2880" s="56" t="s">
        <v>5636</v>
      </c>
      <c r="B2880" s="1" t="s">
        <v>16007</v>
      </c>
      <c r="C2880" s="1" t="s">
        <v>16002</v>
      </c>
      <c r="D2880" s="1" t="s">
        <v>5637</v>
      </c>
      <c r="E2880" s="1" t="s">
        <v>16008</v>
      </c>
      <c r="F2880" t="s">
        <v>16009</v>
      </c>
      <c r="G2880" t="s">
        <v>16010</v>
      </c>
    </row>
    <row r="2881" spans="1:7" x14ac:dyDescent="0.25">
      <c r="A2881" s="56" t="s">
        <v>5638</v>
      </c>
      <c r="B2881" s="1" t="s">
        <v>16011</v>
      </c>
      <c r="C2881" s="1" t="s">
        <v>16007</v>
      </c>
      <c r="D2881" s="1" t="s">
        <v>5639</v>
      </c>
      <c r="E2881" s="1" t="s">
        <v>16012</v>
      </c>
      <c r="F2881" t="s">
        <v>16013</v>
      </c>
      <c r="G2881" t="s">
        <v>16014</v>
      </c>
    </row>
    <row r="2882" spans="1:7" x14ac:dyDescent="0.25">
      <c r="A2882" s="56" t="s">
        <v>5640</v>
      </c>
      <c r="B2882" s="1" t="s">
        <v>16015</v>
      </c>
      <c r="C2882" s="1" t="s">
        <v>16011</v>
      </c>
      <c r="D2882" s="1" t="s">
        <v>5641</v>
      </c>
      <c r="E2882" s="1" t="s">
        <v>16016</v>
      </c>
      <c r="F2882" t="s">
        <v>16017</v>
      </c>
      <c r="G2882" t="s">
        <v>16018</v>
      </c>
    </row>
    <row r="2883" spans="1:7" x14ac:dyDescent="0.25">
      <c r="A2883" s="56" t="s">
        <v>5642</v>
      </c>
      <c r="B2883" s="1" t="s">
        <v>16019</v>
      </c>
      <c r="C2883" s="1" t="s">
        <v>16015</v>
      </c>
      <c r="D2883" s="1" t="s">
        <v>5643</v>
      </c>
      <c r="E2883" s="1" t="s">
        <v>16020</v>
      </c>
      <c r="F2883" t="s">
        <v>16021</v>
      </c>
      <c r="G2883" t="s">
        <v>16022</v>
      </c>
    </row>
    <row r="2884" spans="1:7" x14ac:dyDescent="0.25">
      <c r="A2884" s="56" t="s">
        <v>5644</v>
      </c>
      <c r="B2884" s="1" t="s">
        <v>16023</v>
      </c>
      <c r="C2884" s="1" t="s">
        <v>16019</v>
      </c>
      <c r="D2884" s="1" t="s">
        <v>5645</v>
      </c>
      <c r="E2884" s="1" t="s">
        <v>16024</v>
      </c>
      <c r="F2884" t="s">
        <v>16025</v>
      </c>
      <c r="G2884" t="s">
        <v>16026</v>
      </c>
    </row>
    <row r="2885" spans="1:7" x14ac:dyDescent="0.25">
      <c r="A2885" s="56" t="s">
        <v>5646</v>
      </c>
      <c r="B2885" s="1" t="s">
        <v>16027</v>
      </c>
      <c r="C2885" s="1" t="s">
        <v>16023</v>
      </c>
      <c r="D2885" s="1" t="s">
        <v>5647</v>
      </c>
      <c r="E2885" s="1" t="s">
        <v>16028</v>
      </c>
      <c r="F2885" t="s">
        <v>16029</v>
      </c>
      <c r="G2885" t="s">
        <v>16030</v>
      </c>
    </row>
    <row r="2886" spans="1:7" x14ac:dyDescent="0.25">
      <c r="A2886" s="56" t="s">
        <v>5648</v>
      </c>
      <c r="B2886" s="1" t="s">
        <v>16031</v>
      </c>
      <c r="C2886" s="1" t="s">
        <v>16027</v>
      </c>
      <c r="D2886" s="1" t="s">
        <v>5649</v>
      </c>
      <c r="E2886" s="1" t="s">
        <v>16032</v>
      </c>
      <c r="F2886" t="s">
        <v>16033</v>
      </c>
      <c r="G2886" t="s">
        <v>16034</v>
      </c>
    </row>
    <row r="2887" spans="1:7" x14ac:dyDescent="0.25">
      <c r="A2887" s="56" t="s">
        <v>5650</v>
      </c>
      <c r="B2887" s="1" t="s">
        <v>16035</v>
      </c>
      <c r="C2887" s="1" t="s">
        <v>16031</v>
      </c>
      <c r="D2887" s="1" t="s">
        <v>5651</v>
      </c>
      <c r="E2887" s="1" t="s">
        <v>16036</v>
      </c>
      <c r="F2887" t="s">
        <v>16037</v>
      </c>
      <c r="G2887" t="s">
        <v>16038</v>
      </c>
    </row>
    <row r="2888" spans="1:7" x14ac:dyDescent="0.25">
      <c r="A2888" s="56" t="s">
        <v>5652</v>
      </c>
      <c r="B2888" s="1" t="s">
        <v>16039</v>
      </c>
      <c r="C2888" s="1" t="s">
        <v>16035</v>
      </c>
      <c r="D2888" s="1" t="s">
        <v>5653</v>
      </c>
      <c r="E2888" s="1" t="s">
        <v>16040</v>
      </c>
      <c r="F2888" t="s">
        <v>16041</v>
      </c>
      <c r="G2888" t="s">
        <v>16042</v>
      </c>
    </row>
    <row r="2889" spans="1:7" x14ac:dyDescent="0.25">
      <c r="A2889" s="56" t="s">
        <v>5654</v>
      </c>
      <c r="B2889" s="1" t="s">
        <v>16043</v>
      </c>
      <c r="C2889" s="1" t="s">
        <v>16039</v>
      </c>
      <c r="D2889" s="1" t="s">
        <v>5655</v>
      </c>
      <c r="E2889" s="1" t="s">
        <v>16044</v>
      </c>
      <c r="F2889" t="s">
        <v>16045</v>
      </c>
      <c r="G2889" t="s">
        <v>16046</v>
      </c>
    </row>
    <row r="2890" spans="1:7" x14ac:dyDescent="0.25">
      <c r="A2890" s="56" t="s">
        <v>5656</v>
      </c>
      <c r="B2890" s="1" t="s">
        <v>16047</v>
      </c>
      <c r="C2890" s="1" t="s">
        <v>16043</v>
      </c>
      <c r="D2890" s="1" t="s">
        <v>5657</v>
      </c>
      <c r="E2890" s="1" t="s">
        <v>16048</v>
      </c>
      <c r="F2890" t="s">
        <v>16049</v>
      </c>
      <c r="G2890" t="s">
        <v>16050</v>
      </c>
    </row>
    <row r="2891" spans="1:7" x14ac:dyDescent="0.25">
      <c r="A2891" s="56" t="s">
        <v>5658</v>
      </c>
      <c r="B2891" s="1" t="s">
        <v>16051</v>
      </c>
      <c r="C2891" s="1" t="s">
        <v>16047</v>
      </c>
      <c r="D2891" s="1" t="s">
        <v>5659</v>
      </c>
      <c r="E2891" s="1" t="s">
        <v>16052</v>
      </c>
      <c r="F2891" t="s">
        <v>16053</v>
      </c>
      <c r="G2891" t="s">
        <v>16054</v>
      </c>
    </row>
    <row r="2892" spans="1:7" x14ac:dyDescent="0.25">
      <c r="A2892" s="56" t="s">
        <v>5660</v>
      </c>
      <c r="B2892" s="1" t="s">
        <v>16055</v>
      </c>
      <c r="C2892" s="1" t="s">
        <v>16051</v>
      </c>
      <c r="D2892" s="1" t="s">
        <v>5661</v>
      </c>
      <c r="E2892" s="1" t="s">
        <v>16056</v>
      </c>
      <c r="F2892" t="s">
        <v>16057</v>
      </c>
      <c r="G2892" t="s">
        <v>16058</v>
      </c>
    </row>
    <row r="2893" spans="1:7" x14ac:dyDescent="0.25">
      <c r="A2893" s="56" t="s">
        <v>5662</v>
      </c>
      <c r="B2893" s="1" t="s">
        <v>16059</v>
      </c>
      <c r="C2893" s="1" t="s">
        <v>16055</v>
      </c>
      <c r="D2893" s="1" t="s">
        <v>5663</v>
      </c>
      <c r="E2893" s="1" t="s">
        <v>16060</v>
      </c>
      <c r="F2893" t="s">
        <v>16061</v>
      </c>
      <c r="G2893" t="s">
        <v>16062</v>
      </c>
    </row>
    <row r="2894" spans="1:7" x14ac:dyDescent="0.25">
      <c r="A2894" s="56" t="s">
        <v>5664</v>
      </c>
      <c r="B2894" s="1" t="s">
        <v>16063</v>
      </c>
      <c r="C2894" s="1" t="s">
        <v>16059</v>
      </c>
      <c r="D2894" s="1" t="s">
        <v>5665</v>
      </c>
      <c r="E2894" s="1" t="s">
        <v>16064</v>
      </c>
      <c r="F2894" t="s">
        <v>16065</v>
      </c>
      <c r="G2894" t="s">
        <v>16066</v>
      </c>
    </row>
    <row r="2895" spans="1:7" x14ac:dyDescent="0.25">
      <c r="A2895" s="56" t="s">
        <v>5666</v>
      </c>
      <c r="B2895" s="1" t="s">
        <v>16067</v>
      </c>
      <c r="C2895" s="1" t="s">
        <v>16063</v>
      </c>
      <c r="D2895" s="1" t="s">
        <v>5667</v>
      </c>
      <c r="E2895" s="1" t="s">
        <v>16068</v>
      </c>
      <c r="F2895" t="s">
        <v>16069</v>
      </c>
      <c r="G2895" t="s">
        <v>16070</v>
      </c>
    </row>
    <row r="2896" spans="1:7" x14ac:dyDescent="0.25">
      <c r="A2896" s="56" t="s">
        <v>5668</v>
      </c>
      <c r="B2896" s="1" t="s">
        <v>16071</v>
      </c>
      <c r="C2896" s="1" t="s">
        <v>16067</v>
      </c>
      <c r="D2896" s="1" t="s">
        <v>5669</v>
      </c>
      <c r="E2896" s="1" t="s">
        <v>16072</v>
      </c>
      <c r="F2896" t="s">
        <v>16073</v>
      </c>
      <c r="G2896" t="s">
        <v>16074</v>
      </c>
    </row>
    <row r="2897" spans="1:7" x14ac:dyDescent="0.25">
      <c r="A2897" s="56" t="s">
        <v>5670</v>
      </c>
      <c r="B2897" s="1" t="s">
        <v>16075</v>
      </c>
      <c r="C2897" s="1" t="s">
        <v>16071</v>
      </c>
      <c r="D2897" s="1" t="s">
        <v>5671</v>
      </c>
      <c r="E2897" s="1" t="s">
        <v>16076</v>
      </c>
      <c r="F2897" t="s">
        <v>16077</v>
      </c>
      <c r="G2897" t="s">
        <v>16078</v>
      </c>
    </row>
    <row r="2898" spans="1:7" x14ac:dyDescent="0.25">
      <c r="A2898" s="56" t="s">
        <v>5672</v>
      </c>
      <c r="B2898" s="1" t="s">
        <v>16079</v>
      </c>
      <c r="C2898" s="1" t="s">
        <v>16075</v>
      </c>
      <c r="D2898" s="1" t="s">
        <v>5673</v>
      </c>
      <c r="E2898" s="1" t="s">
        <v>16080</v>
      </c>
      <c r="F2898" t="s">
        <v>16081</v>
      </c>
      <c r="G2898" t="s">
        <v>16082</v>
      </c>
    </row>
    <row r="2899" spans="1:7" x14ac:dyDescent="0.25">
      <c r="A2899" s="56" t="s">
        <v>5674</v>
      </c>
      <c r="B2899" s="1" t="s">
        <v>16083</v>
      </c>
      <c r="C2899" s="1" t="s">
        <v>16079</v>
      </c>
      <c r="D2899" s="1" t="s">
        <v>5675</v>
      </c>
      <c r="E2899" s="1" t="s">
        <v>16084</v>
      </c>
      <c r="F2899" t="s">
        <v>16085</v>
      </c>
      <c r="G2899" t="s">
        <v>16086</v>
      </c>
    </row>
    <row r="2900" spans="1:7" x14ac:dyDescent="0.25">
      <c r="A2900" s="56" t="s">
        <v>5676</v>
      </c>
      <c r="B2900" s="1" t="s">
        <v>16087</v>
      </c>
      <c r="C2900" s="1" t="s">
        <v>16083</v>
      </c>
      <c r="D2900" s="1" t="s">
        <v>5677</v>
      </c>
      <c r="E2900" s="1" t="s">
        <v>16088</v>
      </c>
      <c r="F2900" t="s">
        <v>16089</v>
      </c>
      <c r="G2900" t="s">
        <v>16090</v>
      </c>
    </row>
    <row r="2901" spans="1:7" x14ac:dyDescent="0.25">
      <c r="A2901" s="56" t="s">
        <v>5678</v>
      </c>
      <c r="B2901" s="1" t="s">
        <v>16091</v>
      </c>
      <c r="C2901" s="1" t="s">
        <v>16087</v>
      </c>
      <c r="D2901" s="1" t="s">
        <v>5679</v>
      </c>
      <c r="E2901" s="1" t="s">
        <v>16092</v>
      </c>
      <c r="F2901" t="s">
        <v>16093</v>
      </c>
      <c r="G2901" t="s">
        <v>16094</v>
      </c>
    </row>
    <row r="2902" spans="1:7" x14ac:dyDescent="0.25">
      <c r="A2902" s="56" t="s">
        <v>5680</v>
      </c>
      <c r="B2902" s="1" t="s">
        <v>16095</v>
      </c>
      <c r="C2902" s="1" t="s">
        <v>16091</v>
      </c>
      <c r="D2902" s="1" t="s">
        <v>5681</v>
      </c>
      <c r="E2902" s="1" t="s">
        <v>16096</v>
      </c>
      <c r="F2902" t="s">
        <v>16097</v>
      </c>
      <c r="G2902" t="s">
        <v>16098</v>
      </c>
    </row>
    <row r="2903" spans="1:7" x14ac:dyDescent="0.25">
      <c r="A2903" s="56" t="s">
        <v>5682</v>
      </c>
      <c r="B2903" s="1" t="s">
        <v>16099</v>
      </c>
      <c r="C2903" s="1" t="s">
        <v>16095</v>
      </c>
      <c r="D2903" s="1" t="s">
        <v>5683</v>
      </c>
      <c r="E2903" s="1" t="s">
        <v>16100</v>
      </c>
      <c r="F2903" t="s">
        <v>16101</v>
      </c>
      <c r="G2903" t="s">
        <v>16102</v>
      </c>
    </row>
    <row r="2904" spans="1:7" x14ac:dyDescent="0.25">
      <c r="A2904" s="56" t="s">
        <v>5684</v>
      </c>
      <c r="B2904" s="1" t="s">
        <v>16103</v>
      </c>
      <c r="C2904" s="1" t="s">
        <v>16099</v>
      </c>
      <c r="D2904" s="1" t="s">
        <v>5685</v>
      </c>
      <c r="E2904" s="1" t="s">
        <v>16104</v>
      </c>
      <c r="F2904" t="s">
        <v>16105</v>
      </c>
      <c r="G2904" t="s">
        <v>16106</v>
      </c>
    </row>
    <row r="2905" spans="1:7" x14ac:dyDescent="0.25">
      <c r="A2905" s="56" t="s">
        <v>5686</v>
      </c>
      <c r="B2905" s="1" t="s">
        <v>12553</v>
      </c>
      <c r="C2905" s="1" t="s">
        <v>16103</v>
      </c>
      <c r="D2905" s="1" t="s">
        <v>5687</v>
      </c>
      <c r="E2905" s="1" t="s">
        <v>16107</v>
      </c>
      <c r="F2905" t="s">
        <v>16108</v>
      </c>
      <c r="G2905" t="s">
        <v>16109</v>
      </c>
    </row>
    <row r="2906" spans="1:7" x14ac:dyDescent="0.25">
      <c r="A2906" s="56" t="s">
        <v>5688</v>
      </c>
      <c r="B2906" s="1" t="s">
        <v>16110</v>
      </c>
      <c r="C2906" s="1" t="s">
        <v>12553</v>
      </c>
      <c r="D2906" s="1" t="s">
        <v>5689</v>
      </c>
      <c r="E2906" s="1" t="s">
        <v>16111</v>
      </c>
      <c r="F2906" t="s">
        <v>16112</v>
      </c>
      <c r="G2906" t="s">
        <v>16113</v>
      </c>
    </row>
    <row r="2907" spans="1:7" x14ac:dyDescent="0.25">
      <c r="A2907" s="56" t="s">
        <v>5690</v>
      </c>
      <c r="B2907" s="1" t="s">
        <v>16114</v>
      </c>
      <c r="C2907" s="1" t="s">
        <v>16110</v>
      </c>
      <c r="D2907" s="1" t="s">
        <v>5691</v>
      </c>
      <c r="E2907" s="1" t="s">
        <v>16115</v>
      </c>
      <c r="F2907" t="s">
        <v>16116</v>
      </c>
      <c r="G2907" t="s">
        <v>16117</v>
      </c>
    </row>
    <row r="2908" spans="1:7" x14ac:dyDescent="0.25">
      <c r="A2908" s="56" t="s">
        <v>5692</v>
      </c>
      <c r="B2908" s="1" t="s">
        <v>16118</v>
      </c>
      <c r="C2908" s="1" t="s">
        <v>16114</v>
      </c>
      <c r="D2908" s="1" t="s">
        <v>5693</v>
      </c>
      <c r="E2908" s="1" t="s">
        <v>16119</v>
      </c>
      <c r="F2908" t="s">
        <v>16120</v>
      </c>
      <c r="G2908" t="s">
        <v>16121</v>
      </c>
    </row>
    <row r="2909" spans="1:7" x14ac:dyDescent="0.25">
      <c r="A2909" s="56" t="s">
        <v>5694</v>
      </c>
      <c r="B2909" s="1" t="s">
        <v>16122</v>
      </c>
      <c r="C2909" s="1" t="s">
        <v>16118</v>
      </c>
      <c r="D2909" s="1" t="s">
        <v>5695</v>
      </c>
      <c r="E2909" s="1" t="s">
        <v>16123</v>
      </c>
      <c r="F2909" t="s">
        <v>16124</v>
      </c>
      <c r="G2909" t="s">
        <v>16125</v>
      </c>
    </row>
    <row r="2910" spans="1:7" x14ac:dyDescent="0.25">
      <c r="A2910" s="56" t="s">
        <v>5696</v>
      </c>
      <c r="B2910" s="1" t="s">
        <v>16126</v>
      </c>
      <c r="C2910" s="1" t="s">
        <v>16122</v>
      </c>
      <c r="D2910" s="1" t="s">
        <v>5697</v>
      </c>
      <c r="E2910" s="1" t="s">
        <v>16127</v>
      </c>
      <c r="F2910" t="s">
        <v>16128</v>
      </c>
      <c r="G2910" t="s">
        <v>16129</v>
      </c>
    </row>
    <row r="2911" spans="1:7" x14ac:dyDescent="0.25">
      <c r="A2911" s="56" t="s">
        <v>5698</v>
      </c>
      <c r="B2911" s="1" t="s">
        <v>16130</v>
      </c>
      <c r="C2911" s="1" t="s">
        <v>16126</v>
      </c>
      <c r="D2911" s="1" t="s">
        <v>5699</v>
      </c>
      <c r="E2911" s="1" t="s">
        <v>16131</v>
      </c>
      <c r="F2911" t="s">
        <v>16132</v>
      </c>
      <c r="G2911" t="s">
        <v>16133</v>
      </c>
    </row>
    <row r="2912" spans="1:7" x14ac:dyDescent="0.25">
      <c r="A2912" s="56" t="s">
        <v>5700</v>
      </c>
      <c r="B2912" s="1" t="s">
        <v>16134</v>
      </c>
      <c r="C2912" s="1" t="s">
        <v>16130</v>
      </c>
      <c r="D2912" s="1" t="s">
        <v>5701</v>
      </c>
      <c r="E2912" s="1" t="s">
        <v>16135</v>
      </c>
      <c r="F2912" t="s">
        <v>16136</v>
      </c>
      <c r="G2912" t="s">
        <v>16137</v>
      </c>
    </row>
    <row r="2913" spans="1:7" x14ac:dyDescent="0.25">
      <c r="A2913" s="56" t="s">
        <v>5702</v>
      </c>
      <c r="B2913" s="1" t="s">
        <v>16138</v>
      </c>
      <c r="C2913" s="1" t="s">
        <v>16134</v>
      </c>
      <c r="D2913" s="1" t="s">
        <v>5703</v>
      </c>
      <c r="E2913" s="1" t="s">
        <v>16139</v>
      </c>
      <c r="F2913" t="s">
        <v>16140</v>
      </c>
      <c r="G2913" t="s">
        <v>16141</v>
      </c>
    </row>
    <row r="2914" spans="1:7" x14ac:dyDescent="0.25">
      <c r="A2914" s="56" t="s">
        <v>5704</v>
      </c>
      <c r="B2914" s="1" t="s">
        <v>16142</v>
      </c>
      <c r="C2914" s="1" t="s">
        <v>16138</v>
      </c>
      <c r="D2914" s="1" t="s">
        <v>5705</v>
      </c>
      <c r="E2914" s="1" t="s">
        <v>16143</v>
      </c>
      <c r="F2914" t="s">
        <v>16144</v>
      </c>
      <c r="G2914" t="s">
        <v>16145</v>
      </c>
    </row>
    <row r="2915" spans="1:7" x14ac:dyDescent="0.25">
      <c r="A2915" s="56" t="s">
        <v>5706</v>
      </c>
      <c r="B2915" s="1" t="s">
        <v>16146</v>
      </c>
      <c r="C2915" s="1" t="s">
        <v>16142</v>
      </c>
      <c r="D2915" s="1" t="s">
        <v>5707</v>
      </c>
      <c r="E2915" s="1" t="s">
        <v>16147</v>
      </c>
      <c r="F2915" t="s">
        <v>16148</v>
      </c>
      <c r="G2915" t="s">
        <v>16149</v>
      </c>
    </row>
    <row r="2916" spans="1:7" x14ac:dyDescent="0.25">
      <c r="A2916" s="56" t="s">
        <v>5708</v>
      </c>
      <c r="B2916" s="1" t="s">
        <v>16150</v>
      </c>
      <c r="C2916" s="1" t="s">
        <v>16146</v>
      </c>
      <c r="D2916" s="1" t="s">
        <v>5709</v>
      </c>
      <c r="E2916" s="1" t="s">
        <v>16151</v>
      </c>
      <c r="F2916" t="s">
        <v>16152</v>
      </c>
      <c r="G2916" t="s">
        <v>16153</v>
      </c>
    </row>
    <row r="2917" spans="1:7" x14ac:dyDescent="0.25">
      <c r="A2917" s="56" t="s">
        <v>5710</v>
      </c>
      <c r="B2917" s="1" t="s">
        <v>16154</v>
      </c>
      <c r="C2917" s="1" t="s">
        <v>16150</v>
      </c>
      <c r="D2917" s="1" t="s">
        <v>5711</v>
      </c>
      <c r="E2917" s="1" t="s">
        <v>16155</v>
      </c>
      <c r="F2917" t="s">
        <v>16156</v>
      </c>
      <c r="G2917" t="s">
        <v>16157</v>
      </c>
    </row>
    <row r="2918" spans="1:7" x14ac:dyDescent="0.25">
      <c r="A2918" s="56" t="s">
        <v>5712</v>
      </c>
      <c r="B2918" s="1" t="s">
        <v>16158</v>
      </c>
      <c r="C2918" s="1" t="s">
        <v>16154</v>
      </c>
      <c r="D2918" s="1" t="s">
        <v>5713</v>
      </c>
      <c r="E2918" s="1" t="s">
        <v>16159</v>
      </c>
      <c r="F2918" t="s">
        <v>16160</v>
      </c>
      <c r="G2918" t="s">
        <v>16161</v>
      </c>
    </row>
    <row r="2919" spans="1:7" x14ac:dyDescent="0.25">
      <c r="A2919" s="56" t="s">
        <v>5714</v>
      </c>
      <c r="B2919" s="1" t="s">
        <v>16162</v>
      </c>
      <c r="C2919" s="1" t="s">
        <v>16158</v>
      </c>
      <c r="D2919" s="1" t="s">
        <v>5715</v>
      </c>
      <c r="E2919" s="1" t="s">
        <v>16163</v>
      </c>
      <c r="F2919" t="s">
        <v>16164</v>
      </c>
      <c r="G2919" t="s">
        <v>16165</v>
      </c>
    </row>
    <row r="2920" spans="1:7" x14ac:dyDescent="0.25">
      <c r="A2920" s="56" t="s">
        <v>5716</v>
      </c>
      <c r="B2920" s="1" t="s">
        <v>16166</v>
      </c>
      <c r="C2920" s="1" t="s">
        <v>16162</v>
      </c>
      <c r="D2920" s="1" t="s">
        <v>5717</v>
      </c>
      <c r="E2920" s="1" t="s">
        <v>16167</v>
      </c>
      <c r="F2920" t="s">
        <v>16168</v>
      </c>
      <c r="G2920" t="s">
        <v>16169</v>
      </c>
    </row>
    <row r="2921" spans="1:7" x14ac:dyDescent="0.25">
      <c r="A2921" s="56" t="s">
        <v>5718</v>
      </c>
      <c r="B2921" s="1" t="s">
        <v>16170</v>
      </c>
      <c r="C2921" s="1" t="s">
        <v>16166</v>
      </c>
      <c r="D2921" s="1" t="s">
        <v>5719</v>
      </c>
      <c r="E2921" s="1" t="s">
        <v>16171</v>
      </c>
      <c r="F2921" t="s">
        <v>16172</v>
      </c>
      <c r="G2921" t="s">
        <v>16173</v>
      </c>
    </row>
    <row r="2922" spans="1:7" x14ac:dyDescent="0.25">
      <c r="A2922" s="56" t="s">
        <v>5720</v>
      </c>
      <c r="B2922" s="1" t="s">
        <v>16174</v>
      </c>
      <c r="C2922" s="1" t="s">
        <v>16170</v>
      </c>
      <c r="D2922" s="1" t="s">
        <v>5721</v>
      </c>
      <c r="E2922" s="1" t="s">
        <v>16175</v>
      </c>
      <c r="F2922" t="s">
        <v>16176</v>
      </c>
      <c r="G2922" t="s">
        <v>16177</v>
      </c>
    </row>
    <row r="2923" spans="1:7" x14ac:dyDescent="0.25">
      <c r="A2923" s="56" t="s">
        <v>5722</v>
      </c>
      <c r="B2923" s="1" t="s">
        <v>16178</v>
      </c>
      <c r="C2923" s="1" t="s">
        <v>16174</v>
      </c>
      <c r="D2923" s="1" t="s">
        <v>5723</v>
      </c>
      <c r="E2923" s="1" t="s">
        <v>16179</v>
      </c>
      <c r="F2923" t="s">
        <v>16180</v>
      </c>
      <c r="G2923" t="s">
        <v>16181</v>
      </c>
    </row>
    <row r="2924" spans="1:7" x14ac:dyDescent="0.25">
      <c r="A2924" s="56" t="s">
        <v>5724</v>
      </c>
      <c r="B2924" s="1" t="s">
        <v>16182</v>
      </c>
      <c r="C2924" s="1" t="s">
        <v>16178</v>
      </c>
      <c r="D2924" s="1" t="s">
        <v>5725</v>
      </c>
      <c r="E2924" s="1" t="s">
        <v>16183</v>
      </c>
      <c r="F2924" t="s">
        <v>16184</v>
      </c>
      <c r="G2924" t="s">
        <v>16185</v>
      </c>
    </row>
    <row r="2925" spans="1:7" x14ac:dyDescent="0.25">
      <c r="A2925" s="56" t="s">
        <v>5726</v>
      </c>
      <c r="B2925" s="1" t="s">
        <v>16186</v>
      </c>
      <c r="C2925" s="1" t="s">
        <v>16182</v>
      </c>
      <c r="D2925" s="1" t="s">
        <v>5727</v>
      </c>
      <c r="E2925" s="1" t="s">
        <v>16187</v>
      </c>
      <c r="F2925" t="s">
        <v>16188</v>
      </c>
      <c r="G2925" t="s">
        <v>16189</v>
      </c>
    </row>
    <row r="2926" spans="1:7" x14ac:dyDescent="0.25">
      <c r="A2926" s="56" t="s">
        <v>5728</v>
      </c>
      <c r="B2926" s="1" t="s">
        <v>16190</v>
      </c>
      <c r="C2926" s="1" t="s">
        <v>16186</v>
      </c>
      <c r="D2926" s="1" t="s">
        <v>5729</v>
      </c>
      <c r="E2926" s="1" t="s">
        <v>16191</v>
      </c>
      <c r="F2926" t="s">
        <v>16192</v>
      </c>
      <c r="G2926" t="s">
        <v>16193</v>
      </c>
    </row>
    <row r="2927" spans="1:7" x14ac:dyDescent="0.25">
      <c r="A2927" s="56" t="s">
        <v>5730</v>
      </c>
      <c r="B2927" s="1" t="s">
        <v>16194</v>
      </c>
      <c r="C2927" s="1" t="s">
        <v>16190</v>
      </c>
      <c r="D2927" s="1" t="s">
        <v>5731</v>
      </c>
      <c r="E2927" s="1" t="s">
        <v>16195</v>
      </c>
      <c r="F2927" t="s">
        <v>16196</v>
      </c>
      <c r="G2927" t="s">
        <v>16197</v>
      </c>
    </row>
    <row r="2928" spans="1:7" x14ac:dyDescent="0.25">
      <c r="A2928" s="56" t="s">
        <v>5732</v>
      </c>
      <c r="B2928" s="1" t="s">
        <v>16198</v>
      </c>
      <c r="C2928" s="1" t="s">
        <v>16194</v>
      </c>
      <c r="D2928" s="1" t="s">
        <v>5733</v>
      </c>
      <c r="E2928" s="1" t="s">
        <v>16199</v>
      </c>
      <c r="F2928" t="s">
        <v>16200</v>
      </c>
      <c r="G2928" t="s">
        <v>16201</v>
      </c>
    </row>
    <row r="2929" spans="1:7" x14ac:dyDescent="0.25">
      <c r="A2929" s="56" t="s">
        <v>5734</v>
      </c>
      <c r="B2929" s="1" t="s">
        <v>11035</v>
      </c>
      <c r="C2929" s="1" t="s">
        <v>16198</v>
      </c>
      <c r="D2929" s="1" t="s">
        <v>5735</v>
      </c>
      <c r="E2929" s="1" t="s">
        <v>16202</v>
      </c>
      <c r="F2929" t="s">
        <v>16203</v>
      </c>
      <c r="G2929" t="s">
        <v>16204</v>
      </c>
    </row>
    <row r="2930" spans="1:7" x14ac:dyDescent="0.25">
      <c r="A2930" s="56" t="s">
        <v>5736</v>
      </c>
      <c r="B2930" s="1" t="s">
        <v>16205</v>
      </c>
      <c r="C2930" s="1" t="s">
        <v>11035</v>
      </c>
      <c r="D2930" s="1" t="s">
        <v>5737</v>
      </c>
      <c r="E2930" s="1" t="s">
        <v>16206</v>
      </c>
      <c r="F2930" t="s">
        <v>16207</v>
      </c>
      <c r="G2930" t="s">
        <v>16208</v>
      </c>
    </row>
    <row r="2931" spans="1:7" x14ac:dyDescent="0.25">
      <c r="A2931" s="56" t="s">
        <v>5738</v>
      </c>
      <c r="B2931" s="1" t="s">
        <v>16209</v>
      </c>
      <c r="C2931" s="1" t="s">
        <v>16205</v>
      </c>
      <c r="D2931" s="1" t="s">
        <v>5739</v>
      </c>
      <c r="E2931" s="1" t="s">
        <v>16210</v>
      </c>
      <c r="F2931" t="s">
        <v>16211</v>
      </c>
      <c r="G2931" t="s">
        <v>16212</v>
      </c>
    </row>
    <row r="2932" spans="1:7" x14ac:dyDescent="0.25">
      <c r="A2932" s="56" t="s">
        <v>5740</v>
      </c>
      <c r="B2932" s="1" t="s">
        <v>16213</v>
      </c>
      <c r="C2932" s="1" t="s">
        <v>16209</v>
      </c>
      <c r="D2932" s="1" t="s">
        <v>5741</v>
      </c>
      <c r="E2932" s="1" t="s">
        <v>16214</v>
      </c>
      <c r="F2932" t="s">
        <v>16215</v>
      </c>
      <c r="G2932" t="s">
        <v>16216</v>
      </c>
    </row>
    <row r="2933" spans="1:7" x14ac:dyDescent="0.25">
      <c r="A2933" s="56" t="s">
        <v>5742</v>
      </c>
      <c r="B2933" s="1" t="s">
        <v>16217</v>
      </c>
      <c r="C2933" s="1" t="s">
        <v>16213</v>
      </c>
      <c r="D2933" s="1" t="s">
        <v>5743</v>
      </c>
      <c r="E2933" s="1" t="s">
        <v>16218</v>
      </c>
      <c r="F2933" t="s">
        <v>16219</v>
      </c>
      <c r="G2933" t="s">
        <v>16220</v>
      </c>
    </row>
    <row r="2934" spans="1:7" x14ac:dyDescent="0.25">
      <c r="A2934" s="56" t="s">
        <v>5744</v>
      </c>
      <c r="B2934" s="1" t="s">
        <v>16221</v>
      </c>
      <c r="C2934" s="1" t="s">
        <v>16217</v>
      </c>
      <c r="D2934" s="1" t="s">
        <v>5745</v>
      </c>
      <c r="E2934" s="1" t="s">
        <v>16222</v>
      </c>
      <c r="F2934" t="s">
        <v>16223</v>
      </c>
      <c r="G2934" t="s">
        <v>16224</v>
      </c>
    </row>
    <row r="2935" spans="1:7" x14ac:dyDescent="0.25">
      <c r="A2935" s="56" t="s">
        <v>5746</v>
      </c>
      <c r="B2935" s="1" t="s">
        <v>16225</v>
      </c>
      <c r="C2935" s="1" t="s">
        <v>16221</v>
      </c>
      <c r="D2935" s="1" t="s">
        <v>5747</v>
      </c>
      <c r="E2935" s="1" t="s">
        <v>16226</v>
      </c>
      <c r="F2935" t="s">
        <v>16227</v>
      </c>
      <c r="G2935" t="s">
        <v>16228</v>
      </c>
    </row>
    <row r="2936" spans="1:7" x14ac:dyDescent="0.25">
      <c r="A2936" s="56" t="s">
        <v>5748</v>
      </c>
      <c r="B2936" s="1" t="s">
        <v>16229</v>
      </c>
      <c r="C2936" s="1" t="s">
        <v>16225</v>
      </c>
      <c r="D2936" s="1" t="s">
        <v>5749</v>
      </c>
      <c r="E2936" s="1" t="s">
        <v>16230</v>
      </c>
      <c r="F2936" t="s">
        <v>16231</v>
      </c>
      <c r="G2936" t="s">
        <v>16232</v>
      </c>
    </row>
    <row r="2937" spans="1:7" x14ac:dyDescent="0.25">
      <c r="A2937" s="56" t="s">
        <v>5750</v>
      </c>
      <c r="B2937" s="1" t="s">
        <v>16233</v>
      </c>
      <c r="C2937" s="1" t="s">
        <v>16229</v>
      </c>
      <c r="D2937" s="1" t="s">
        <v>5751</v>
      </c>
      <c r="E2937" s="1" t="s">
        <v>16234</v>
      </c>
      <c r="F2937" t="s">
        <v>16235</v>
      </c>
      <c r="G2937" t="s">
        <v>16236</v>
      </c>
    </row>
    <row r="2938" spans="1:7" x14ac:dyDescent="0.25">
      <c r="A2938" s="56" t="s">
        <v>5752</v>
      </c>
      <c r="B2938" s="1" t="s">
        <v>13309</v>
      </c>
      <c r="C2938" s="1" t="s">
        <v>16233</v>
      </c>
      <c r="D2938" s="1" t="s">
        <v>5753</v>
      </c>
      <c r="E2938" s="1" t="s">
        <v>16237</v>
      </c>
      <c r="F2938" t="s">
        <v>16238</v>
      </c>
      <c r="G2938" t="s">
        <v>16239</v>
      </c>
    </row>
    <row r="2939" spans="1:7" x14ac:dyDescent="0.25">
      <c r="A2939" s="56" t="s">
        <v>5754</v>
      </c>
      <c r="B2939" s="1" t="s">
        <v>16240</v>
      </c>
      <c r="C2939" s="1" t="s">
        <v>13309</v>
      </c>
      <c r="D2939" s="1" t="s">
        <v>5755</v>
      </c>
      <c r="E2939" s="1" t="s">
        <v>16241</v>
      </c>
      <c r="F2939" t="s">
        <v>16242</v>
      </c>
      <c r="G2939" t="s">
        <v>16243</v>
      </c>
    </row>
    <row r="2940" spans="1:7" x14ac:dyDescent="0.25">
      <c r="A2940" s="56" t="s">
        <v>5756</v>
      </c>
      <c r="B2940" s="1" t="s">
        <v>16244</v>
      </c>
      <c r="C2940" s="1" t="s">
        <v>16240</v>
      </c>
      <c r="D2940" s="1" t="s">
        <v>5757</v>
      </c>
      <c r="E2940" s="1" t="s">
        <v>16245</v>
      </c>
      <c r="F2940" t="s">
        <v>16246</v>
      </c>
      <c r="G2940" t="s">
        <v>16247</v>
      </c>
    </row>
    <row r="2941" spans="1:7" x14ac:dyDescent="0.25">
      <c r="A2941" s="56" t="s">
        <v>5758</v>
      </c>
      <c r="B2941" s="1" t="s">
        <v>16248</v>
      </c>
      <c r="C2941" s="1" t="s">
        <v>16244</v>
      </c>
      <c r="D2941" s="1" t="s">
        <v>5759</v>
      </c>
      <c r="E2941" s="1" t="s">
        <v>16249</v>
      </c>
      <c r="F2941" t="s">
        <v>16250</v>
      </c>
      <c r="G2941" t="s">
        <v>16251</v>
      </c>
    </row>
    <row r="2942" spans="1:7" x14ac:dyDescent="0.25">
      <c r="A2942" s="56" t="s">
        <v>5760</v>
      </c>
      <c r="B2942" s="1" t="s">
        <v>16252</v>
      </c>
      <c r="C2942" s="1" t="s">
        <v>16248</v>
      </c>
      <c r="D2942" s="1" t="s">
        <v>5761</v>
      </c>
      <c r="E2942" s="1" t="s">
        <v>16253</v>
      </c>
      <c r="F2942" t="s">
        <v>16254</v>
      </c>
      <c r="G2942" t="s">
        <v>16255</v>
      </c>
    </row>
    <row r="2943" spans="1:7" x14ac:dyDescent="0.25">
      <c r="A2943" s="56" t="s">
        <v>5762</v>
      </c>
      <c r="B2943" s="1" t="s">
        <v>16256</v>
      </c>
      <c r="C2943" s="1" t="s">
        <v>16252</v>
      </c>
      <c r="D2943" s="1" t="s">
        <v>5763</v>
      </c>
      <c r="E2943" s="1" t="s">
        <v>16257</v>
      </c>
      <c r="F2943" t="s">
        <v>16258</v>
      </c>
      <c r="G2943" t="s">
        <v>16259</v>
      </c>
    </row>
    <row r="2944" spans="1:7" x14ac:dyDescent="0.25">
      <c r="A2944" s="56" t="s">
        <v>5764</v>
      </c>
      <c r="B2944" s="1" t="s">
        <v>16260</v>
      </c>
      <c r="C2944" s="1" t="s">
        <v>16256</v>
      </c>
      <c r="D2944" s="1" t="s">
        <v>5765</v>
      </c>
      <c r="E2944" s="1" t="s">
        <v>16261</v>
      </c>
      <c r="F2944" t="s">
        <v>16262</v>
      </c>
      <c r="G2944" t="s">
        <v>16263</v>
      </c>
    </row>
    <row r="2945" spans="1:7" x14ac:dyDescent="0.25">
      <c r="A2945" s="56" t="s">
        <v>5766</v>
      </c>
      <c r="B2945" s="1" t="s">
        <v>16264</v>
      </c>
      <c r="C2945" s="1" t="s">
        <v>16260</v>
      </c>
      <c r="D2945" s="1" t="s">
        <v>5767</v>
      </c>
      <c r="E2945" s="1" t="s">
        <v>16265</v>
      </c>
      <c r="F2945" t="s">
        <v>16266</v>
      </c>
      <c r="G2945" t="s">
        <v>16267</v>
      </c>
    </row>
    <row r="2946" spans="1:7" x14ac:dyDescent="0.25">
      <c r="A2946" s="56" t="s">
        <v>5768</v>
      </c>
      <c r="B2946" s="1" t="s">
        <v>16268</v>
      </c>
      <c r="C2946" s="1" t="s">
        <v>16264</v>
      </c>
      <c r="D2946" s="1" t="s">
        <v>5769</v>
      </c>
      <c r="E2946" s="1" t="s">
        <v>16269</v>
      </c>
      <c r="F2946" t="s">
        <v>16270</v>
      </c>
      <c r="G2946" t="s">
        <v>16271</v>
      </c>
    </row>
    <row r="2947" spans="1:7" x14ac:dyDescent="0.25">
      <c r="A2947" s="56" t="s">
        <v>5770</v>
      </c>
      <c r="B2947" s="1" t="s">
        <v>16272</v>
      </c>
      <c r="C2947" s="1" t="s">
        <v>16273</v>
      </c>
      <c r="D2947" s="1" t="s">
        <v>5771</v>
      </c>
      <c r="E2947" s="1" t="s">
        <v>16274</v>
      </c>
      <c r="F2947" t="s">
        <v>16275</v>
      </c>
      <c r="G2947" t="s">
        <v>16276</v>
      </c>
    </row>
    <row r="2948" spans="1:7" x14ac:dyDescent="0.25">
      <c r="A2948" s="56" t="s">
        <v>5772</v>
      </c>
      <c r="B2948" s="1" t="s">
        <v>16277</v>
      </c>
      <c r="C2948" s="1" t="s">
        <v>16278</v>
      </c>
      <c r="D2948" s="1" t="s">
        <v>5773</v>
      </c>
      <c r="E2948" s="1" t="s">
        <v>16279</v>
      </c>
      <c r="F2948" t="s">
        <v>16280</v>
      </c>
      <c r="G2948" t="s">
        <v>16281</v>
      </c>
    </row>
    <row r="2949" spans="1:7" x14ac:dyDescent="0.25">
      <c r="A2949" s="56" t="s">
        <v>5774</v>
      </c>
      <c r="B2949" s="1" t="s">
        <v>16282</v>
      </c>
      <c r="C2949" s="1" t="s">
        <v>16277</v>
      </c>
      <c r="D2949" s="1" t="s">
        <v>5775</v>
      </c>
      <c r="E2949" s="1" t="s">
        <v>16283</v>
      </c>
      <c r="F2949" t="s">
        <v>16284</v>
      </c>
      <c r="G2949" t="s">
        <v>16285</v>
      </c>
    </row>
    <row r="2950" spans="1:7" x14ac:dyDescent="0.25">
      <c r="A2950" s="56" t="s">
        <v>5776</v>
      </c>
      <c r="B2950" s="1" t="s">
        <v>16286</v>
      </c>
      <c r="C2950" s="1" t="s">
        <v>16282</v>
      </c>
      <c r="D2950" s="1" t="s">
        <v>5777</v>
      </c>
      <c r="E2950" s="1" t="s">
        <v>16287</v>
      </c>
      <c r="F2950" t="s">
        <v>16288</v>
      </c>
      <c r="G2950" t="s">
        <v>16289</v>
      </c>
    </row>
    <row r="2951" spans="1:7" x14ac:dyDescent="0.25">
      <c r="A2951" s="56" t="s">
        <v>5778</v>
      </c>
      <c r="B2951" s="1" t="s">
        <v>16290</v>
      </c>
      <c r="C2951" s="1" t="s">
        <v>16286</v>
      </c>
      <c r="D2951" s="1" t="s">
        <v>5779</v>
      </c>
      <c r="E2951" s="1" t="s">
        <v>16291</v>
      </c>
      <c r="F2951" t="s">
        <v>16292</v>
      </c>
      <c r="G2951" t="s">
        <v>16293</v>
      </c>
    </row>
    <row r="2952" spans="1:7" x14ac:dyDescent="0.25">
      <c r="A2952" s="56" t="s">
        <v>5780</v>
      </c>
      <c r="B2952" s="1" t="s">
        <v>16294</v>
      </c>
      <c r="C2952" s="1" t="s">
        <v>16290</v>
      </c>
      <c r="D2952" s="1" t="s">
        <v>5781</v>
      </c>
      <c r="E2952" s="1" t="s">
        <v>16295</v>
      </c>
      <c r="F2952" t="s">
        <v>16296</v>
      </c>
      <c r="G2952" t="s">
        <v>16297</v>
      </c>
    </row>
    <row r="2953" spans="1:7" x14ac:dyDescent="0.25">
      <c r="A2953" s="56" t="s">
        <v>5782</v>
      </c>
      <c r="B2953" s="1" t="s">
        <v>16298</v>
      </c>
      <c r="C2953" s="1" t="s">
        <v>16294</v>
      </c>
      <c r="D2953" s="1" t="s">
        <v>5783</v>
      </c>
      <c r="E2953" s="1" t="s">
        <v>16299</v>
      </c>
      <c r="F2953" t="s">
        <v>16300</v>
      </c>
      <c r="G2953" t="s">
        <v>16301</v>
      </c>
    </row>
    <row r="2954" spans="1:7" x14ac:dyDescent="0.25">
      <c r="A2954" s="56" t="s">
        <v>5784</v>
      </c>
      <c r="B2954" s="1" t="s">
        <v>16302</v>
      </c>
      <c r="C2954" s="1" t="s">
        <v>16298</v>
      </c>
      <c r="D2954" s="1" t="s">
        <v>5785</v>
      </c>
      <c r="E2954" s="1" t="s">
        <v>16303</v>
      </c>
      <c r="F2954" t="s">
        <v>16304</v>
      </c>
      <c r="G2954" t="s">
        <v>16305</v>
      </c>
    </row>
    <row r="2955" spans="1:7" x14ac:dyDescent="0.25">
      <c r="A2955" s="56" t="s">
        <v>5786</v>
      </c>
      <c r="B2955" s="1" t="s">
        <v>16306</v>
      </c>
      <c r="C2955" s="1" t="s">
        <v>16302</v>
      </c>
      <c r="D2955" s="1" t="s">
        <v>5787</v>
      </c>
      <c r="E2955" s="1" t="s">
        <v>16307</v>
      </c>
      <c r="F2955" t="s">
        <v>16308</v>
      </c>
      <c r="G2955" t="s">
        <v>16309</v>
      </c>
    </row>
    <row r="2956" spans="1:7" x14ac:dyDescent="0.25">
      <c r="A2956" s="56" t="s">
        <v>5788</v>
      </c>
      <c r="B2956" s="1" t="s">
        <v>16310</v>
      </c>
      <c r="C2956" s="1" t="s">
        <v>16306</v>
      </c>
      <c r="D2956" s="1" t="s">
        <v>5789</v>
      </c>
      <c r="E2956" s="1" t="s">
        <v>16311</v>
      </c>
      <c r="F2956" t="s">
        <v>16312</v>
      </c>
      <c r="G2956" t="s">
        <v>16313</v>
      </c>
    </row>
    <row r="2957" spans="1:7" x14ac:dyDescent="0.25">
      <c r="A2957" s="56" t="s">
        <v>5790</v>
      </c>
      <c r="B2957" s="1" t="s">
        <v>16314</v>
      </c>
      <c r="C2957" s="1" t="s">
        <v>16310</v>
      </c>
      <c r="D2957" s="1" t="s">
        <v>5791</v>
      </c>
      <c r="E2957" s="1" t="s">
        <v>16315</v>
      </c>
      <c r="F2957" t="s">
        <v>16316</v>
      </c>
      <c r="G2957" t="s">
        <v>16317</v>
      </c>
    </row>
    <row r="2958" spans="1:7" x14ac:dyDescent="0.25">
      <c r="A2958" s="56" t="s">
        <v>5792</v>
      </c>
      <c r="B2958" s="1" t="s">
        <v>16318</v>
      </c>
      <c r="C2958" s="1" t="s">
        <v>16314</v>
      </c>
      <c r="D2958" s="1" t="s">
        <v>5793</v>
      </c>
      <c r="E2958" s="1" t="s">
        <v>16319</v>
      </c>
      <c r="F2958" t="s">
        <v>16320</v>
      </c>
      <c r="G2958" t="s">
        <v>16321</v>
      </c>
    </row>
    <row r="2959" spans="1:7" x14ac:dyDescent="0.25">
      <c r="A2959" s="56" t="s">
        <v>5794</v>
      </c>
      <c r="B2959" s="1" t="s">
        <v>16322</v>
      </c>
      <c r="C2959" s="1" t="s">
        <v>16318</v>
      </c>
      <c r="D2959" s="1" t="s">
        <v>5795</v>
      </c>
      <c r="E2959" s="1" t="s">
        <v>16323</v>
      </c>
      <c r="F2959" t="s">
        <v>16324</v>
      </c>
      <c r="G2959" t="s">
        <v>16325</v>
      </c>
    </row>
    <row r="2960" spans="1:7" x14ac:dyDescent="0.25">
      <c r="A2960" s="56" t="s">
        <v>5796</v>
      </c>
      <c r="B2960" s="1" t="s">
        <v>16326</v>
      </c>
      <c r="C2960" s="1" t="s">
        <v>16322</v>
      </c>
      <c r="D2960" s="1" t="s">
        <v>5797</v>
      </c>
      <c r="E2960" s="1" t="s">
        <v>16327</v>
      </c>
      <c r="F2960" t="s">
        <v>16328</v>
      </c>
      <c r="G2960" t="s">
        <v>16329</v>
      </c>
    </row>
    <row r="2961" spans="1:7" x14ac:dyDescent="0.25">
      <c r="A2961" s="56" t="s">
        <v>5798</v>
      </c>
      <c r="B2961" s="1" t="s">
        <v>16330</v>
      </c>
      <c r="C2961" s="1" t="s">
        <v>16326</v>
      </c>
      <c r="D2961" s="1" t="s">
        <v>5799</v>
      </c>
      <c r="E2961" s="1" t="s">
        <v>16331</v>
      </c>
      <c r="F2961" t="s">
        <v>16332</v>
      </c>
      <c r="G2961" t="s">
        <v>16333</v>
      </c>
    </row>
    <row r="2962" spans="1:7" x14ac:dyDescent="0.25">
      <c r="A2962" s="56" t="s">
        <v>5800</v>
      </c>
      <c r="B2962" s="1" t="s">
        <v>16334</v>
      </c>
      <c r="C2962" s="1" t="s">
        <v>16335</v>
      </c>
      <c r="D2962" s="1" t="s">
        <v>5801</v>
      </c>
      <c r="E2962" s="1" t="s">
        <v>16336</v>
      </c>
      <c r="F2962" t="s">
        <v>16337</v>
      </c>
      <c r="G2962" t="s">
        <v>16338</v>
      </c>
    </row>
    <row r="2963" spans="1:7" x14ac:dyDescent="0.25">
      <c r="A2963" s="56" t="s">
        <v>5802</v>
      </c>
      <c r="B2963" s="1" t="s">
        <v>16339</v>
      </c>
      <c r="C2963" s="1" t="s">
        <v>16340</v>
      </c>
      <c r="D2963" s="1" t="s">
        <v>5803</v>
      </c>
      <c r="E2963" s="1" t="s">
        <v>16341</v>
      </c>
      <c r="F2963" t="s">
        <v>16342</v>
      </c>
      <c r="G2963" t="s">
        <v>16343</v>
      </c>
    </row>
    <row r="2964" spans="1:7" x14ac:dyDescent="0.25">
      <c r="A2964" s="56" t="s">
        <v>5804</v>
      </c>
      <c r="B2964" s="1" t="s">
        <v>16344</v>
      </c>
      <c r="C2964" s="1" t="s">
        <v>16339</v>
      </c>
      <c r="D2964" s="1" t="s">
        <v>5805</v>
      </c>
      <c r="E2964" s="1" t="s">
        <v>16345</v>
      </c>
      <c r="F2964" t="s">
        <v>16346</v>
      </c>
      <c r="G2964" t="s">
        <v>16347</v>
      </c>
    </row>
    <row r="2965" spans="1:7" x14ac:dyDescent="0.25">
      <c r="A2965" s="56" t="s">
        <v>5806</v>
      </c>
      <c r="B2965" s="1" t="s">
        <v>16348</v>
      </c>
      <c r="C2965" s="1" t="s">
        <v>16344</v>
      </c>
      <c r="D2965" s="1" t="s">
        <v>5807</v>
      </c>
      <c r="E2965" s="1" t="s">
        <v>16349</v>
      </c>
      <c r="F2965" t="s">
        <v>16350</v>
      </c>
      <c r="G2965" t="s">
        <v>16351</v>
      </c>
    </row>
    <row r="2966" spans="1:7" x14ac:dyDescent="0.25">
      <c r="A2966" s="56" t="s">
        <v>5808</v>
      </c>
      <c r="B2966" s="1" t="s">
        <v>16352</v>
      </c>
      <c r="C2966" s="1" t="s">
        <v>16348</v>
      </c>
      <c r="D2966" s="1" t="s">
        <v>5809</v>
      </c>
      <c r="E2966" s="1" t="s">
        <v>16353</v>
      </c>
      <c r="F2966" t="s">
        <v>16354</v>
      </c>
      <c r="G2966" t="s">
        <v>16355</v>
      </c>
    </row>
    <row r="2967" spans="1:7" x14ac:dyDescent="0.25">
      <c r="A2967" s="56" t="s">
        <v>5810</v>
      </c>
      <c r="B2967" s="1" t="s">
        <v>16356</v>
      </c>
      <c r="C2967" s="1" t="s">
        <v>16352</v>
      </c>
      <c r="D2967" s="1" t="s">
        <v>5811</v>
      </c>
      <c r="E2967" s="1" t="s">
        <v>16357</v>
      </c>
      <c r="F2967" t="s">
        <v>16358</v>
      </c>
      <c r="G2967" t="s">
        <v>16359</v>
      </c>
    </row>
    <row r="2968" spans="1:7" x14ac:dyDescent="0.25">
      <c r="A2968" s="56" t="s">
        <v>5812</v>
      </c>
      <c r="B2968" s="1" t="s">
        <v>16360</v>
      </c>
      <c r="C2968" s="1" t="s">
        <v>16356</v>
      </c>
      <c r="D2968" s="1" t="s">
        <v>5813</v>
      </c>
      <c r="E2968" s="1" t="s">
        <v>16361</v>
      </c>
      <c r="F2968" t="s">
        <v>16362</v>
      </c>
      <c r="G2968" t="s">
        <v>16363</v>
      </c>
    </row>
    <row r="2969" spans="1:7" x14ac:dyDescent="0.25">
      <c r="A2969" s="56" t="s">
        <v>5814</v>
      </c>
      <c r="B2969" s="1" t="s">
        <v>16364</v>
      </c>
      <c r="C2969" s="1" t="s">
        <v>16360</v>
      </c>
      <c r="D2969" s="1" t="s">
        <v>5815</v>
      </c>
      <c r="E2969" s="1" t="s">
        <v>16365</v>
      </c>
      <c r="F2969" t="s">
        <v>16366</v>
      </c>
      <c r="G2969" t="s">
        <v>16367</v>
      </c>
    </row>
    <row r="2970" spans="1:7" x14ac:dyDescent="0.25">
      <c r="A2970" s="56" t="s">
        <v>5816</v>
      </c>
      <c r="B2970" s="1" t="s">
        <v>16368</v>
      </c>
      <c r="C2970" s="1" t="s">
        <v>16364</v>
      </c>
      <c r="D2970" s="1" t="s">
        <v>5817</v>
      </c>
      <c r="E2970" s="1" t="s">
        <v>16369</v>
      </c>
      <c r="F2970" t="s">
        <v>16370</v>
      </c>
      <c r="G2970" t="s">
        <v>16371</v>
      </c>
    </row>
    <row r="2971" spans="1:7" x14ac:dyDescent="0.25">
      <c r="A2971" s="56" t="s">
        <v>5818</v>
      </c>
      <c r="B2971" s="1" t="s">
        <v>16372</v>
      </c>
      <c r="C2971" s="1" t="s">
        <v>16368</v>
      </c>
      <c r="D2971" s="1" t="s">
        <v>5819</v>
      </c>
      <c r="E2971" s="1" t="s">
        <v>16373</v>
      </c>
      <c r="F2971" t="s">
        <v>16374</v>
      </c>
      <c r="G2971" t="s">
        <v>16375</v>
      </c>
    </row>
    <row r="2972" spans="1:7" x14ac:dyDescent="0.25">
      <c r="A2972" s="56" t="s">
        <v>5820</v>
      </c>
      <c r="B2972" s="1" t="s">
        <v>2787</v>
      </c>
      <c r="C2972" s="1" t="s">
        <v>16372</v>
      </c>
      <c r="D2972" s="1" t="s">
        <v>5821</v>
      </c>
      <c r="E2972" s="1" t="s">
        <v>16376</v>
      </c>
      <c r="F2972" t="s">
        <v>16377</v>
      </c>
      <c r="G2972" t="s">
        <v>16378</v>
      </c>
    </row>
    <row r="2973" spans="1:7" x14ac:dyDescent="0.25">
      <c r="A2973" s="56" t="s">
        <v>5822</v>
      </c>
      <c r="B2973" s="1" t="s">
        <v>16379</v>
      </c>
      <c r="C2973" s="1" t="s">
        <v>2787</v>
      </c>
      <c r="D2973" s="1" t="s">
        <v>5823</v>
      </c>
      <c r="E2973" s="1" t="s">
        <v>16380</v>
      </c>
      <c r="F2973" t="s">
        <v>16381</v>
      </c>
      <c r="G2973" t="s">
        <v>16382</v>
      </c>
    </row>
    <row r="2974" spans="1:7" x14ac:dyDescent="0.25">
      <c r="A2974" s="56" t="s">
        <v>5824</v>
      </c>
      <c r="B2974" s="1" t="s">
        <v>16383</v>
      </c>
      <c r="C2974" s="1" t="s">
        <v>16379</v>
      </c>
      <c r="D2974" s="1" t="s">
        <v>5825</v>
      </c>
      <c r="E2974" s="1" t="s">
        <v>16384</v>
      </c>
      <c r="F2974" t="s">
        <v>16385</v>
      </c>
      <c r="G2974" t="s">
        <v>16386</v>
      </c>
    </row>
    <row r="2975" spans="1:7" x14ac:dyDescent="0.25">
      <c r="A2975" s="56" t="s">
        <v>5826</v>
      </c>
      <c r="B2975" s="1" t="s">
        <v>16387</v>
      </c>
      <c r="C2975" s="1" t="s">
        <v>16383</v>
      </c>
      <c r="D2975" s="1" t="s">
        <v>5827</v>
      </c>
      <c r="E2975" s="1" t="s">
        <v>16388</v>
      </c>
      <c r="F2975" t="s">
        <v>16389</v>
      </c>
      <c r="G2975" t="s">
        <v>16390</v>
      </c>
    </row>
    <row r="2976" spans="1:7" x14ac:dyDescent="0.25">
      <c r="A2976" s="56" t="s">
        <v>5828</v>
      </c>
      <c r="B2976" s="1" t="s">
        <v>16391</v>
      </c>
      <c r="C2976" s="1" t="s">
        <v>16387</v>
      </c>
      <c r="D2976" s="1" t="s">
        <v>5829</v>
      </c>
      <c r="E2976" s="1" t="s">
        <v>16392</v>
      </c>
      <c r="F2976" t="s">
        <v>16393</v>
      </c>
      <c r="G2976" t="s">
        <v>16394</v>
      </c>
    </row>
    <row r="2977" spans="1:7" x14ac:dyDescent="0.25">
      <c r="A2977" s="56" t="s">
        <v>5830</v>
      </c>
      <c r="B2977" s="1" t="s">
        <v>16395</v>
      </c>
      <c r="C2977" s="1" t="s">
        <v>16391</v>
      </c>
      <c r="D2977" s="1" t="s">
        <v>5831</v>
      </c>
      <c r="E2977" s="1" t="s">
        <v>16396</v>
      </c>
      <c r="F2977" t="s">
        <v>16397</v>
      </c>
      <c r="G2977" t="s">
        <v>16398</v>
      </c>
    </row>
    <row r="2978" spans="1:7" x14ac:dyDescent="0.25">
      <c r="A2978" s="56" t="s">
        <v>5832</v>
      </c>
      <c r="B2978" s="1" t="s">
        <v>16399</v>
      </c>
      <c r="C2978" s="1" t="s">
        <v>16395</v>
      </c>
      <c r="D2978" s="1" t="s">
        <v>5833</v>
      </c>
      <c r="E2978" s="1" t="s">
        <v>16400</v>
      </c>
      <c r="F2978" t="s">
        <v>16401</v>
      </c>
      <c r="G2978" t="s">
        <v>16402</v>
      </c>
    </row>
    <row r="2979" spans="1:7" x14ac:dyDescent="0.25">
      <c r="A2979" s="56" t="s">
        <v>5834</v>
      </c>
      <c r="B2979" s="1" t="s">
        <v>16403</v>
      </c>
      <c r="C2979" s="1" t="s">
        <v>16399</v>
      </c>
      <c r="D2979" s="1" t="s">
        <v>5835</v>
      </c>
      <c r="E2979" s="1" t="s">
        <v>16404</v>
      </c>
      <c r="F2979" t="s">
        <v>16405</v>
      </c>
      <c r="G2979" t="s">
        <v>16406</v>
      </c>
    </row>
    <row r="2980" spans="1:7" x14ac:dyDescent="0.25">
      <c r="A2980" s="56" t="s">
        <v>5836</v>
      </c>
      <c r="B2980" s="1" t="s">
        <v>16407</v>
      </c>
      <c r="C2980" s="1" t="s">
        <v>16403</v>
      </c>
      <c r="D2980" s="1" t="s">
        <v>5837</v>
      </c>
      <c r="E2980" s="1" t="s">
        <v>16408</v>
      </c>
      <c r="F2980" t="s">
        <v>16409</v>
      </c>
      <c r="G2980" t="s">
        <v>16410</v>
      </c>
    </row>
    <row r="2981" spans="1:7" x14ac:dyDescent="0.25">
      <c r="A2981" s="56" t="s">
        <v>5838</v>
      </c>
      <c r="B2981" s="1" t="s">
        <v>16411</v>
      </c>
      <c r="C2981" s="1" t="s">
        <v>16407</v>
      </c>
      <c r="D2981" s="1" t="s">
        <v>5839</v>
      </c>
      <c r="E2981" s="1" t="s">
        <v>16412</v>
      </c>
      <c r="F2981" t="s">
        <v>16413</v>
      </c>
      <c r="G2981" t="s">
        <v>16414</v>
      </c>
    </row>
    <row r="2982" spans="1:7" x14ac:dyDescent="0.25">
      <c r="A2982" s="56" t="s">
        <v>5840</v>
      </c>
      <c r="B2982" s="1" t="s">
        <v>12827</v>
      </c>
      <c r="C2982" s="1" t="s">
        <v>16411</v>
      </c>
      <c r="D2982" s="1" t="s">
        <v>5841</v>
      </c>
      <c r="E2982" s="1" t="s">
        <v>16415</v>
      </c>
      <c r="F2982" t="s">
        <v>16416</v>
      </c>
      <c r="G2982" t="s">
        <v>16417</v>
      </c>
    </row>
    <row r="2983" spans="1:7" x14ac:dyDescent="0.25">
      <c r="A2983" s="56" t="s">
        <v>5842</v>
      </c>
      <c r="B2983" s="1" t="s">
        <v>16418</v>
      </c>
      <c r="C2983" s="1" t="s">
        <v>12827</v>
      </c>
      <c r="D2983" s="1" t="s">
        <v>5843</v>
      </c>
      <c r="E2983" s="1" t="s">
        <v>16419</v>
      </c>
      <c r="F2983" t="s">
        <v>16420</v>
      </c>
      <c r="G2983" t="s">
        <v>16421</v>
      </c>
    </row>
    <row r="2984" spans="1:7" x14ac:dyDescent="0.25">
      <c r="A2984" s="56" t="s">
        <v>5844</v>
      </c>
      <c r="B2984" s="1" t="s">
        <v>16422</v>
      </c>
      <c r="C2984" s="1" t="s">
        <v>16418</v>
      </c>
      <c r="D2984" s="1" t="s">
        <v>5845</v>
      </c>
      <c r="E2984" s="1" t="s">
        <v>16423</v>
      </c>
      <c r="F2984" t="s">
        <v>16424</v>
      </c>
      <c r="G2984" t="s">
        <v>16425</v>
      </c>
    </row>
    <row r="2985" spans="1:7" x14ac:dyDescent="0.25">
      <c r="A2985" s="56" t="s">
        <v>5846</v>
      </c>
      <c r="B2985" s="1" t="s">
        <v>16426</v>
      </c>
      <c r="C2985" s="1" t="s">
        <v>16422</v>
      </c>
      <c r="D2985" s="1" t="s">
        <v>5847</v>
      </c>
      <c r="E2985" s="1" t="s">
        <v>16427</v>
      </c>
      <c r="F2985" t="s">
        <v>16428</v>
      </c>
      <c r="G2985" t="s">
        <v>16429</v>
      </c>
    </row>
    <row r="2986" spans="1:7" x14ac:dyDescent="0.25">
      <c r="A2986" s="56" t="s">
        <v>5848</v>
      </c>
      <c r="B2986" s="1" t="s">
        <v>16430</v>
      </c>
      <c r="C2986" s="1" t="s">
        <v>16426</v>
      </c>
      <c r="D2986" s="1" t="s">
        <v>5849</v>
      </c>
      <c r="E2986" s="1" t="s">
        <v>16431</v>
      </c>
      <c r="F2986" t="s">
        <v>16432</v>
      </c>
      <c r="G2986" t="s">
        <v>16433</v>
      </c>
    </row>
    <row r="2987" spans="1:7" x14ac:dyDescent="0.25">
      <c r="A2987" s="56" t="s">
        <v>5850</v>
      </c>
      <c r="B2987" s="1" t="s">
        <v>16434</v>
      </c>
      <c r="C2987" s="1" t="s">
        <v>16430</v>
      </c>
      <c r="D2987" s="1" t="s">
        <v>5851</v>
      </c>
      <c r="E2987" s="1" t="s">
        <v>16435</v>
      </c>
      <c r="F2987" t="s">
        <v>16436</v>
      </c>
      <c r="G2987" t="s">
        <v>16437</v>
      </c>
    </row>
    <row r="2988" spans="1:7" x14ac:dyDescent="0.25">
      <c r="A2988" s="56" t="s">
        <v>5852</v>
      </c>
      <c r="B2988" s="1" t="s">
        <v>16438</v>
      </c>
      <c r="C2988" s="1" t="s">
        <v>16434</v>
      </c>
      <c r="D2988" s="1" t="s">
        <v>5853</v>
      </c>
      <c r="E2988" s="1" t="s">
        <v>16439</v>
      </c>
      <c r="F2988" t="s">
        <v>16440</v>
      </c>
      <c r="G2988" t="s">
        <v>16441</v>
      </c>
    </row>
    <row r="2989" spans="1:7" x14ac:dyDescent="0.25">
      <c r="A2989" s="56" t="s">
        <v>5854</v>
      </c>
      <c r="B2989" s="1" t="s">
        <v>16442</v>
      </c>
      <c r="C2989" s="1" t="s">
        <v>16438</v>
      </c>
      <c r="D2989" s="1" t="s">
        <v>5855</v>
      </c>
      <c r="E2989" s="1" t="s">
        <v>16443</v>
      </c>
      <c r="F2989" t="s">
        <v>16444</v>
      </c>
      <c r="G2989" t="s">
        <v>16445</v>
      </c>
    </row>
    <row r="2990" spans="1:7" x14ac:dyDescent="0.25">
      <c r="A2990" s="56" t="s">
        <v>5856</v>
      </c>
      <c r="B2990" s="1" t="s">
        <v>16446</v>
      </c>
      <c r="C2990" s="1" t="s">
        <v>16442</v>
      </c>
      <c r="D2990" s="1" t="s">
        <v>5857</v>
      </c>
      <c r="E2990" s="1" t="s">
        <v>16447</v>
      </c>
      <c r="F2990" t="s">
        <v>16448</v>
      </c>
      <c r="G2990" t="s">
        <v>16449</v>
      </c>
    </row>
    <row r="2991" spans="1:7" x14ac:dyDescent="0.25">
      <c r="A2991" s="56" t="s">
        <v>5858</v>
      </c>
      <c r="B2991" s="1" t="s">
        <v>16450</v>
      </c>
      <c r="C2991" s="1" t="s">
        <v>16446</v>
      </c>
      <c r="D2991" s="1" t="s">
        <v>5859</v>
      </c>
      <c r="E2991" s="1" t="s">
        <v>16451</v>
      </c>
      <c r="F2991" t="s">
        <v>16452</v>
      </c>
      <c r="G2991" t="s">
        <v>16453</v>
      </c>
    </row>
    <row r="2992" spans="1:7" x14ac:dyDescent="0.25">
      <c r="A2992" s="56" t="s">
        <v>5860</v>
      </c>
      <c r="B2992" s="1" t="s">
        <v>16454</v>
      </c>
      <c r="C2992" s="1" t="s">
        <v>16450</v>
      </c>
      <c r="D2992" s="1" t="s">
        <v>5861</v>
      </c>
      <c r="E2992" s="1" t="s">
        <v>16455</v>
      </c>
      <c r="F2992" t="s">
        <v>16456</v>
      </c>
      <c r="G2992" t="s">
        <v>16457</v>
      </c>
    </row>
    <row r="2993" spans="1:7" x14ac:dyDescent="0.25">
      <c r="A2993" s="56" t="s">
        <v>5862</v>
      </c>
      <c r="B2993" s="1" t="s">
        <v>16458</v>
      </c>
      <c r="C2993" s="1" t="s">
        <v>16454</v>
      </c>
      <c r="D2993" s="1" t="s">
        <v>5863</v>
      </c>
      <c r="E2993" s="1" t="s">
        <v>16459</v>
      </c>
      <c r="F2993" t="s">
        <v>16460</v>
      </c>
      <c r="G2993" t="s">
        <v>16461</v>
      </c>
    </row>
    <row r="2994" spans="1:7" x14ac:dyDescent="0.25">
      <c r="A2994" s="56" t="s">
        <v>5864</v>
      </c>
      <c r="B2994" s="1" t="s">
        <v>16462</v>
      </c>
      <c r="C2994" s="1" t="s">
        <v>16458</v>
      </c>
      <c r="D2994" s="1" t="s">
        <v>5865</v>
      </c>
      <c r="E2994" s="1" t="s">
        <v>16463</v>
      </c>
      <c r="F2994" t="s">
        <v>16464</v>
      </c>
      <c r="G2994" t="s">
        <v>16465</v>
      </c>
    </row>
    <row r="2995" spans="1:7" x14ac:dyDescent="0.25">
      <c r="A2995" s="56" t="s">
        <v>5866</v>
      </c>
      <c r="B2995" s="1" t="s">
        <v>16466</v>
      </c>
      <c r="C2995" s="1" t="s">
        <v>16462</v>
      </c>
      <c r="D2995" s="1" t="s">
        <v>5867</v>
      </c>
      <c r="E2995" s="1" t="s">
        <v>16467</v>
      </c>
      <c r="F2995" t="s">
        <v>16468</v>
      </c>
      <c r="G2995" t="s">
        <v>16469</v>
      </c>
    </row>
    <row r="2996" spans="1:7" x14ac:dyDescent="0.25">
      <c r="A2996" s="56" t="s">
        <v>5868</v>
      </c>
      <c r="B2996" s="1" t="s">
        <v>16470</v>
      </c>
      <c r="C2996" s="1" t="s">
        <v>16466</v>
      </c>
      <c r="D2996" s="1" t="s">
        <v>5869</v>
      </c>
      <c r="E2996" s="1" t="s">
        <v>16471</v>
      </c>
      <c r="F2996" t="s">
        <v>16472</v>
      </c>
      <c r="G2996" t="s">
        <v>16473</v>
      </c>
    </row>
    <row r="2997" spans="1:7" x14ac:dyDescent="0.25">
      <c r="A2997" s="56" t="s">
        <v>5870</v>
      </c>
      <c r="B2997" s="1" t="s">
        <v>16474</v>
      </c>
      <c r="C2997" s="1" t="s">
        <v>16470</v>
      </c>
      <c r="D2997" s="1" t="s">
        <v>5871</v>
      </c>
      <c r="E2997" s="1" t="s">
        <v>16475</v>
      </c>
      <c r="F2997" t="s">
        <v>16476</v>
      </c>
      <c r="G2997" t="s">
        <v>16477</v>
      </c>
    </row>
    <row r="2998" spans="1:7" x14ac:dyDescent="0.25">
      <c r="A2998" s="56" t="s">
        <v>5872</v>
      </c>
      <c r="B2998" s="1" t="s">
        <v>16478</v>
      </c>
      <c r="C2998" s="1" t="s">
        <v>16474</v>
      </c>
      <c r="D2998" s="1" t="s">
        <v>5873</v>
      </c>
      <c r="E2998" s="1" t="s">
        <v>16479</v>
      </c>
      <c r="F2998" t="s">
        <v>16480</v>
      </c>
      <c r="G2998" t="s">
        <v>16481</v>
      </c>
    </row>
    <row r="2999" spans="1:7" x14ac:dyDescent="0.25">
      <c r="A2999" s="56" t="s">
        <v>5874</v>
      </c>
      <c r="B2999" s="1" t="s">
        <v>16482</v>
      </c>
      <c r="C2999" s="1" t="s">
        <v>16478</v>
      </c>
      <c r="D2999" s="1" t="s">
        <v>5875</v>
      </c>
      <c r="E2999" s="1" t="s">
        <v>16483</v>
      </c>
      <c r="F2999" t="s">
        <v>16484</v>
      </c>
      <c r="G2999" t="s">
        <v>16485</v>
      </c>
    </row>
    <row r="3000" spans="1:7" x14ac:dyDescent="0.25">
      <c r="A3000" s="56" t="s">
        <v>5876</v>
      </c>
      <c r="B3000" s="1" t="s">
        <v>16486</v>
      </c>
      <c r="C3000" s="1" t="s">
        <v>16482</v>
      </c>
      <c r="D3000" s="1" t="s">
        <v>5877</v>
      </c>
      <c r="E3000" s="1" t="s">
        <v>16487</v>
      </c>
      <c r="F3000" t="s">
        <v>16488</v>
      </c>
      <c r="G3000" t="s">
        <v>16489</v>
      </c>
    </row>
    <row r="3001" spans="1:7" x14ac:dyDescent="0.25">
      <c r="A3001" s="56" t="s">
        <v>5878</v>
      </c>
      <c r="B3001" s="1" t="s">
        <v>16490</v>
      </c>
      <c r="C3001" s="1" t="s">
        <v>16486</v>
      </c>
      <c r="D3001" s="1" t="s">
        <v>5879</v>
      </c>
      <c r="E3001" s="1" t="s">
        <v>16491</v>
      </c>
      <c r="F3001" t="s">
        <v>16492</v>
      </c>
      <c r="G3001" t="s">
        <v>16493</v>
      </c>
    </row>
    <row r="3002" spans="1:7" x14ac:dyDescent="0.25">
      <c r="A3002" s="56" t="s">
        <v>5880</v>
      </c>
      <c r="B3002" s="1" t="s">
        <v>16494</v>
      </c>
      <c r="C3002" s="1" t="s">
        <v>16490</v>
      </c>
      <c r="D3002" s="1" t="s">
        <v>5881</v>
      </c>
      <c r="E3002" s="1" t="s">
        <v>16495</v>
      </c>
      <c r="F3002" t="s">
        <v>16496</v>
      </c>
      <c r="G3002" t="s">
        <v>16497</v>
      </c>
    </row>
    <row r="3003" spans="1:7" x14ac:dyDescent="0.25">
      <c r="A3003" s="56" t="s">
        <v>5882</v>
      </c>
      <c r="B3003" s="1" t="s">
        <v>16498</v>
      </c>
      <c r="C3003" s="1" t="s">
        <v>16494</v>
      </c>
      <c r="D3003" s="1" t="s">
        <v>5883</v>
      </c>
      <c r="E3003" s="1" t="s">
        <v>16499</v>
      </c>
      <c r="F3003" t="s">
        <v>16500</v>
      </c>
      <c r="G3003" t="s">
        <v>16501</v>
      </c>
    </row>
    <row r="3004" spans="1:7" x14ac:dyDescent="0.25">
      <c r="A3004" s="56" t="s">
        <v>5884</v>
      </c>
      <c r="B3004" s="1" t="s">
        <v>16502</v>
      </c>
      <c r="C3004" s="1" t="s">
        <v>16498</v>
      </c>
      <c r="D3004" s="1" t="s">
        <v>5885</v>
      </c>
      <c r="E3004" s="1" t="s">
        <v>16503</v>
      </c>
      <c r="F3004" t="s">
        <v>16504</v>
      </c>
      <c r="G3004" t="s">
        <v>16505</v>
      </c>
    </row>
    <row r="3005" spans="1:7" x14ac:dyDescent="0.25">
      <c r="A3005" s="56" t="s">
        <v>5886</v>
      </c>
      <c r="B3005" s="1" t="s">
        <v>16506</v>
      </c>
      <c r="C3005" s="1" t="s">
        <v>16502</v>
      </c>
      <c r="D3005" s="1" t="s">
        <v>5887</v>
      </c>
      <c r="E3005" s="1" t="s">
        <v>16507</v>
      </c>
      <c r="F3005" t="s">
        <v>16508</v>
      </c>
      <c r="G3005" t="s">
        <v>16509</v>
      </c>
    </row>
    <row r="3006" spans="1:7" x14ac:dyDescent="0.25">
      <c r="A3006" s="56" t="s">
        <v>5888</v>
      </c>
      <c r="B3006" s="1" t="s">
        <v>16510</v>
      </c>
      <c r="C3006" s="1" t="s">
        <v>16506</v>
      </c>
      <c r="D3006" s="1" t="s">
        <v>5889</v>
      </c>
      <c r="E3006" s="1" t="s">
        <v>16511</v>
      </c>
      <c r="F3006" t="s">
        <v>16512</v>
      </c>
      <c r="G3006" t="s">
        <v>16513</v>
      </c>
    </row>
    <row r="3007" spans="1:7" x14ac:dyDescent="0.25">
      <c r="A3007" s="56" t="s">
        <v>5890</v>
      </c>
      <c r="B3007" s="1" t="s">
        <v>16514</v>
      </c>
      <c r="C3007" s="1" t="s">
        <v>16510</v>
      </c>
      <c r="D3007" s="1" t="s">
        <v>5891</v>
      </c>
      <c r="E3007" s="1" t="s">
        <v>16515</v>
      </c>
      <c r="F3007" t="s">
        <v>16516</v>
      </c>
      <c r="G3007" t="s">
        <v>16517</v>
      </c>
    </row>
    <row r="3008" spans="1:7" x14ac:dyDescent="0.25">
      <c r="A3008" s="56" t="s">
        <v>5892</v>
      </c>
      <c r="B3008" s="1" t="s">
        <v>16518</v>
      </c>
      <c r="C3008" s="1" t="s">
        <v>16514</v>
      </c>
      <c r="D3008" s="1" t="s">
        <v>5893</v>
      </c>
      <c r="E3008" s="1" t="s">
        <v>16519</v>
      </c>
      <c r="F3008" t="s">
        <v>16520</v>
      </c>
      <c r="G3008" t="s">
        <v>16521</v>
      </c>
    </row>
    <row r="3009" spans="1:7" x14ac:dyDescent="0.25">
      <c r="A3009" s="56" t="s">
        <v>5894</v>
      </c>
      <c r="B3009" s="1" t="s">
        <v>16522</v>
      </c>
      <c r="C3009" s="1" t="s">
        <v>16518</v>
      </c>
      <c r="D3009" s="1" t="s">
        <v>5895</v>
      </c>
      <c r="E3009" s="1" t="s">
        <v>16523</v>
      </c>
      <c r="F3009" t="s">
        <v>16524</v>
      </c>
      <c r="G3009" t="s">
        <v>16525</v>
      </c>
    </row>
    <row r="3010" spans="1:7" x14ac:dyDescent="0.25">
      <c r="A3010" s="56" t="s">
        <v>5896</v>
      </c>
      <c r="B3010" s="1" t="s">
        <v>16526</v>
      </c>
      <c r="C3010" s="1" t="s">
        <v>16522</v>
      </c>
      <c r="D3010" s="1" t="s">
        <v>5897</v>
      </c>
      <c r="E3010" s="1" t="s">
        <v>16527</v>
      </c>
      <c r="F3010" t="s">
        <v>16528</v>
      </c>
      <c r="G3010" t="s">
        <v>16529</v>
      </c>
    </row>
    <row r="3011" spans="1:7" x14ac:dyDescent="0.25">
      <c r="A3011" s="56" t="s">
        <v>5898</v>
      </c>
      <c r="B3011" s="1" t="s">
        <v>16530</v>
      </c>
      <c r="C3011" s="1" t="s">
        <v>16526</v>
      </c>
      <c r="D3011" s="1" t="s">
        <v>5899</v>
      </c>
      <c r="E3011" s="1" t="s">
        <v>16531</v>
      </c>
      <c r="F3011" t="s">
        <v>16532</v>
      </c>
      <c r="G3011" t="s">
        <v>16533</v>
      </c>
    </row>
    <row r="3012" spans="1:7" x14ac:dyDescent="0.25">
      <c r="A3012" s="56" t="s">
        <v>5900</v>
      </c>
      <c r="B3012" s="1" t="s">
        <v>16534</v>
      </c>
      <c r="C3012" s="1" t="s">
        <v>16530</v>
      </c>
      <c r="D3012" s="1" t="s">
        <v>5901</v>
      </c>
      <c r="E3012" s="1" t="s">
        <v>16535</v>
      </c>
      <c r="F3012" t="s">
        <v>16536</v>
      </c>
      <c r="G3012" t="s">
        <v>16537</v>
      </c>
    </row>
    <row r="3013" spans="1:7" x14ac:dyDescent="0.25">
      <c r="A3013" s="56" t="s">
        <v>5902</v>
      </c>
      <c r="B3013" s="1" t="s">
        <v>16538</v>
      </c>
      <c r="C3013" s="1" t="s">
        <v>16534</v>
      </c>
      <c r="D3013" s="1" t="s">
        <v>5903</v>
      </c>
      <c r="E3013" s="1" t="s">
        <v>16539</v>
      </c>
      <c r="F3013" t="s">
        <v>16540</v>
      </c>
      <c r="G3013" t="s">
        <v>16541</v>
      </c>
    </row>
    <row r="3014" spans="1:7" x14ac:dyDescent="0.25">
      <c r="A3014" s="56" t="s">
        <v>5904</v>
      </c>
      <c r="B3014" s="1" t="s">
        <v>16542</v>
      </c>
      <c r="C3014" s="1" t="s">
        <v>16538</v>
      </c>
      <c r="D3014" s="1" t="s">
        <v>5905</v>
      </c>
      <c r="E3014" s="1" t="s">
        <v>16543</v>
      </c>
      <c r="F3014" t="s">
        <v>16544</v>
      </c>
      <c r="G3014" t="s">
        <v>16545</v>
      </c>
    </row>
    <row r="3015" spans="1:7" x14ac:dyDescent="0.25">
      <c r="A3015" s="56" t="s">
        <v>5906</v>
      </c>
      <c r="B3015" s="1" t="s">
        <v>16546</v>
      </c>
      <c r="C3015" s="1" t="s">
        <v>16542</v>
      </c>
      <c r="D3015" s="1" t="s">
        <v>5907</v>
      </c>
      <c r="E3015" s="1" t="s">
        <v>16547</v>
      </c>
      <c r="F3015" t="s">
        <v>16548</v>
      </c>
      <c r="G3015" t="s">
        <v>16549</v>
      </c>
    </row>
    <row r="3016" spans="1:7" x14ac:dyDescent="0.25">
      <c r="A3016" s="56" t="s">
        <v>5908</v>
      </c>
      <c r="B3016" s="1" t="s">
        <v>16550</v>
      </c>
      <c r="C3016" s="1" t="s">
        <v>16546</v>
      </c>
      <c r="D3016" s="1" t="s">
        <v>5909</v>
      </c>
      <c r="E3016" s="1" t="s">
        <v>16551</v>
      </c>
      <c r="F3016" t="s">
        <v>16552</v>
      </c>
      <c r="G3016" t="s">
        <v>16553</v>
      </c>
    </row>
    <row r="3017" spans="1:7" x14ac:dyDescent="0.25">
      <c r="A3017" s="56" t="s">
        <v>5910</v>
      </c>
      <c r="B3017" s="1" t="s">
        <v>16554</v>
      </c>
      <c r="C3017" s="1" t="s">
        <v>16550</v>
      </c>
      <c r="D3017" s="1" t="s">
        <v>5911</v>
      </c>
      <c r="E3017" s="1" t="s">
        <v>16555</v>
      </c>
      <c r="F3017" t="s">
        <v>16556</v>
      </c>
      <c r="G3017" t="s">
        <v>16557</v>
      </c>
    </row>
    <row r="3018" spans="1:7" x14ac:dyDescent="0.25">
      <c r="A3018" s="56" t="s">
        <v>5912</v>
      </c>
      <c r="B3018" s="1" t="s">
        <v>16558</v>
      </c>
      <c r="C3018" s="1" t="s">
        <v>16554</v>
      </c>
      <c r="D3018" s="1" t="s">
        <v>5913</v>
      </c>
      <c r="E3018" s="1" t="s">
        <v>16559</v>
      </c>
      <c r="F3018" t="s">
        <v>16560</v>
      </c>
      <c r="G3018" t="s">
        <v>16561</v>
      </c>
    </row>
    <row r="3019" spans="1:7" x14ac:dyDescent="0.25">
      <c r="A3019" s="56" t="s">
        <v>5914</v>
      </c>
      <c r="B3019" s="1" t="s">
        <v>16562</v>
      </c>
      <c r="C3019" s="1" t="s">
        <v>16558</v>
      </c>
      <c r="D3019" s="1" t="s">
        <v>5915</v>
      </c>
      <c r="E3019" s="1" t="s">
        <v>16563</v>
      </c>
      <c r="F3019" t="s">
        <v>16564</v>
      </c>
      <c r="G3019" t="s">
        <v>16565</v>
      </c>
    </row>
    <row r="3020" spans="1:7" x14ac:dyDescent="0.25">
      <c r="A3020" s="56" t="s">
        <v>5916</v>
      </c>
      <c r="B3020" s="1" t="s">
        <v>16566</v>
      </c>
      <c r="C3020" s="1" t="s">
        <v>16562</v>
      </c>
      <c r="D3020" s="1" t="s">
        <v>5917</v>
      </c>
      <c r="E3020" s="1" t="s">
        <v>16567</v>
      </c>
      <c r="F3020" t="s">
        <v>16568</v>
      </c>
      <c r="G3020" t="s">
        <v>16569</v>
      </c>
    </row>
    <row r="3021" spans="1:7" x14ac:dyDescent="0.25">
      <c r="A3021" s="56" t="s">
        <v>5918</v>
      </c>
      <c r="B3021" s="1" t="s">
        <v>16570</v>
      </c>
      <c r="C3021" s="1" t="s">
        <v>16566</v>
      </c>
      <c r="D3021" s="1" t="s">
        <v>5919</v>
      </c>
      <c r="E3021" s="1" t="s">
        <v>16571</v>
      </c>
      <c r="F3021" t="s">
        <v>16572</v>
      </c>
      <c r="G3021" t="s">
        <v>16573</v>
      </c>
    </row>
    <row r="3022" spans="1:7" x14ac:dyDescent="0.25">
      <c r="A3022" s="56" t="s">
        <v>5920</v>
      </c>
      <c r="B3022" s="1" t="s">
        <v>16574</v>
      </c>
      <c r="C3022" s="1" t="s">
        <v>16570</v>
      </c>
      <c r="D3022" s="1" t="s">
        <v>5921</v>
      </c>
      <c r="E3022" s="1" t="s">
        <v>16575</v>
      </c>
      <c r="F3022" t="s">
        <v>16576</v>
      </c>
      <c r="G3022" t="s">
        <v>16577</v>
      </c>
    </row>
    <row r="3023" spans="1:7" x14ac:dyDescent="0.25">
      <c r="A3023" s="56" t="s">
        <v>5922</v>
      </c>
      <c r="B3023" s="1" t="s">
        <v>16578</v>
      </c>
      <c r="C3023" s="1" t="s">
        <v>16574</v>
      </c>
      <c r="D3023" s="1" t="s">
        <v>5923</v>
      </c>
      <c r="E3023" s="1" t="s">
        <v>16579</v>
      </c>
      <c r="F3023" t="s">
        <v>16580</v>
      </c>
      <c r="G3023" t="s">
        <v>16581</v>
      </c>
    </row>
    <row r="3024" spans="1:7" x14ac:dyDescent="0.25">
      <c r="A3024" s="56" t="s">
        <v>5924</v>
      </c>
      <c r="B3024" s="1" t="s">
        <v>16582</v>
      </c>
      <c r="C3024" s="1" t="s">
        <v>16578</v>
      </c>
      <c r="D3024" s="1" t="s">
        <v>5925</v>
      </c>
      <c r="E3024" s="1" t="s">
        <v>16583</v>
      </c>
      <c r="F3024" t="s">
        <v>16584</v>
      </c>
      <c r="G3024" t="s">
        <v>16585</v>
      </c>
    </row>
    <row r="3025" spans="1:7" x14ac:dyDescent="0.25">
      <c r="A3025" s="56" t="s">
        <v>5926</v>
      </c>
      <c r="B3025" s="1" t="s">
        <v>16586</v>
      </c>
      <c r="C3025" s="1" t="s">
        <v>16582</v>
      </c>
      <c r="D3025" s="1" t="s">
        <v>5927</v>
      </c>
      <c r="E3025" s="1" t="s">
        <v>16587</v>
      </c>
      <c r="F3025" t="s">
        <v>16588</v>
      </c>
      <c r="G3025" t="s">
        <v>16589</v>
      </c>
    </row>
    <row r="3026" spans="1:7" x14ac:dyDescent="0.25">
      <c r="A3026" s="56" t="s">
        <v>5928</v>
      </c>
      <c r="B3026" s="1" t="s">
        <v>16590</v>
      </c>
      <c r="C3026" s="1" t="s">
        <v>16586</v>
      </c>
      <c r="D3026" s="1" t="s">
        <v>5929</v>
      </c>
      <c r="E3026" s="1" t="s">
        <v>16591</v>
      </c>
      <c r="F3026" t="s">
        <v>16592</v>
      </c>
      <c r="G3026" t="s">
        <v>16593</v>
      </c>
    </row>
    <row r="3027" spans="1:7" x14ac:dyDescent="0.25">
      <c r="A3027" s="56" t="s">
        <v>5930</v>
      </c>
      <c r="B3027" s="1" t="s">
        <v>16594</v>
      </c>
      <c r="C3027" s="1" t="s">
        <v>16590</v>
      </c>
      <c r="D3027" s="1" t="s">
        <v>5931</v>
      </c>
      <c r="E3027" s="1" t="s">
        <v>16595</v>
      </c>
      <c r="F3027" t="s">
        <v>16596</v>
      </c>
      <c r="G3027" t="s">
        <v>16597</v>
      </c>
    </row>
    <row r="3028" spans="1:7" x14ac:dyDescent="0.25">
      <c r="A3028" s="56" t="s">
        <v>5932</v>
      </c>
      <c r="B3028" s="1" t="s">
        <v>16598</v>
      </c>
      <c r="C3028" s="1" t="s">
        <v>16594</v>
      </c>
      <c r="D3028" s="1" t="s">
        <v>5933</v>
      </c>
      <c r="E3028" s="1" t="s">
        <v>16599</v>
      </c>
      <c r="F3028" t="s">
        <v>16600</v>
      </c>
      <c r="G3028" t="s">
        <v>16601</v>
      </c>
    </row>
    <row r="3029" spans="1:7" x14ac:dyDescent="0.25">
      <c r="A3029" s="56" t="s">
        <v>5934</v>
      </c>
      <c r="B3029" s="1" t="s">
        <v>16602</v>
      </c>
      <c r="C3029" s="1" t="s">
        <v>16598</v>
      </c>
      <c r="D3029" s="1" t="s">
        <v>5935</v>
      </c>
      <c r="E3029" s="1" t="s">
        <v>16603</v>
      </c>
      <c r="F3029" t="s">
        <v>16604</v>
      </c>
      <c r="G3029" t="s">
        <v>16605</v>
      </c>
    </row>
    <row r="3030" spans="1:7" x14ac:dyDescent="0.25">
      <c r="A3030" s="56" t="s">
        <v>5936</v>
      </c>
      <c r="B3030" s="1" t="s">
        <v>16606</v>
      </c>
      <c r="C3030" s="1" t="s">
        <v>16602</v>
      </c>
      <c r="D3030" s="1" t="s">
        <v>5937</v>
      </c>
      <c r="E3030" s="1" t="s">
        <v>16607</v>
      </c>
      <c r="F3030" t="s">
        <v>16608</v>
      </c>
      <c r="G3030" t="s">
        <v>16609</v>
      </c>
    </row>
    <row r="3031" spans="1:7" x14ac:dyDescent="0.25">
      <c r="A3031" s="56" t="s">
        <v>5938</v>
      </c>
      <c r="B3031" s="1" t="s">
        <v>16610</v>
      </c>
      <c r="C3031" s="1" t="s">
        <v>16606</v>
      </c>
      <c r="D3031" s="1" t="s">
        <v>5939</v>
      </c>
      <c r="E3031" s="1" t="s">
        <v>16611</v>
      </c>
      <c r="F3031" t="s">
        <v>16612</v>
      </c>
      <c r="G3031" t="s">
        <v>16613</v>
      </c>
    </row>
    <row r="3032" spans="1:7" x14ac:dyDescent="0.25">
      <c r="A3032" s="56" t="s">
        <v>5940</v>
      </c>
      <c r="B3032" s="1" t="s">
        <v>16614</v>
      </c>
      <c r="C3032" s="1" t="s">
        <v>16610</v>
      </c>
      <c r="D3032" s="1" t="s">
        <v>5941</v>
      </c>
      <c r="E3032" s="1" t="s">
        <v>16615</v>
      </c>
      <c r="F3032" t="s">
        <v>16616</v>
      </c>
      <c r="G3032" t="s">
        <v>16617</v>
      </c>
    </row>
    <row r="3033" spans="1:7" x14ac:dyDescent="0.25">
      <c r="A3033" s="56" t="s">
        <v>5942</v>
      </c>
      <c r="B3033" s="1" t="s">
        <v>11012</v>
      </c>
      <c r="C3033" s="1" t="s">
        <v>16614</v>
      </c>
      <c r="D3033" s="1" t="s">
        <v>5943</v>
      </c>
      <c r="E3033" s="1" t="s">
        <v>16618</v>
      </c>
      <c r="F3033" t="s">
        <v>16619</v>
      </c>
      <c r="G3033" t="s">
        <v>16620</v>
      </c>
    </row>
    <row r="3034" spans="1:7" x14ac:dyDescent="0.25">
      <c r="A3034" s="56" t="s">
        <v>5944</v>
      </c>
      <c r="B3034" s="1" t="s">
        <v>16621</v>
      </c>
      <c r="C3034" s="1" t="s">
        <v>11012</v>
      </c>
      <c r="D3034" s="1" t="s">
        <v>5945</v>
      </c>
      <c r="E3034" s="1" t="s">
        <v>16622</v>
      </c>
      <c r="F3034" t="s">
        <v>16623</v>
      </c>
      <c r="G3034" t="s">
        <v>16624</v>
      </c>
    </row>
    <row r="3035" spans="1:7" x14ac:dyDescent="0.25">
      <c r="A3035" s="56" t="s">
        <v>5946</v>
      </c>
      <c r="B3035" s="1" t="s">
        <v>16625</v>
      </c>
      <c r="C3035" s="1" t="s">
        <v>16621</v>
      </c>
      <c r="D3035" s="1" t="s">
        <v>5947</v>
      </c>
      <c r="E3035" s="1" t="s">
        <v>16626</v>
      </c>
      <c r="F3035" t="s">
        <v>16627</v>
      </c>
      <c r="G3035" t="s">
        <v>16628</v>
      </c>
    </row>
    <row r="3036" spans="1:7" x14ac:dyDescent="0.25">
      <c r="A3036" s="56" t="s">
        <v>5948</v>
      </c>
      <c r="B3036" s="1" t="s">
        <v>16629</v>
      </c>
      <c r="C3036" s="1" t="s">
        <v>16625</v>
      </c>
      <c r="D3036" s="1" t="s">
        <v>5949</v>
      </c>
      <c r="E3036" s="1" t="s">
        <v>16630</v>
      </c>
      <c r="F3036" t="s">
        <v>16631</v>
      </c>
      <c r="G3036" t="s">
        <v>16632</v>
      </c>
    </row>
    <row r="3037" spans="1:7" x14ac:dyDescent="0.25">
      <c r="A3037" s="56" t="s">
        <v>5950</v>
      </c>
      <c r="B3037" s="1" t="s">
        <v>16633</v>
      </c>
      <c r="C3037" s="1" t="s">
        <v>16629</v>
      </c>
      <c r="D3037" s="1" t="s">
        <v>5951</v>
      </c>
      <c r="E3037" s="1" t="s">
        <v>16634</v>
      </c>
      <c r="F3037" t="s">
        <v>16635</v>
      </c>
      <c r="G3037" t="s">
        <v>16636</v>
      </c>
    </row>
    <row r="3038" spans="1:7" x14ac:dyDescent="0.25">
      <c r="A3038" s="56" t="s">
        <v>5952</v>
      </c>
      <c r="B3038" s="1" t="s">
        <v>16637</v>
      </c>
      <c r="C3038" s="1" t="s">
        <v>16633</v>
      </c>
      <c r="D3038" s="1" t="s">
        <v>5953</v>
      </c>
      <c r="E3038" s="1" t="s">
        <v>16638</v>
      </c>
      <c r="F3038" t="s">
        <v>16639</v>
      </c>
      <c r="G3038" t="s">
        <v>16640</v>
      </c>
    </row>
    <row r="3039" spans="1:7" x14ac:dyDescent="0.25">
      <c r="A3039" s="56" t="s">
        <v>5954</v>
      </c>
      <c r="B3039" s="1" t="s">
        <v>16641</v>
      </c>
      <c r="C3039" s="1" t="s">
        <v>16637</v>
      </c>
      <c r="D3039" s="1" t="s">
        <v>5955</v>
      </c>
      <c r="E3039" s="1" t="s">
        <v>16642</v>
      </c>
      <c r="F3039" t="s">
        <v>16643</v>
      </c>
      <c r="G3039" t="s">
        <v>16644</v>
      </c>
    </row>
    <row r="3040" spans="1:7" x14ac:dyDescent="0.25">
      <c r="A3040" s="56" t="s">
        <v>5956</v>
      </c>
      <c r="B3040" s="1" t="s">
        <v>2545</v>
      </c>
      <c r="C3040" s="1" t="s">
        <v>16641</v>
      </c>
      <c r="D3040" s="1" t="s">
        <v>5957</v>
      </c>
      <c r="E3040" s="1" t="s">
        <v>16645</v>
      </c>
      <c r="F3040" t="s">
        <v>16646</v>
      </c>
      <c r="G3040" t="s">
        <v>16647</v>
      </c>
    </row>
    <row r="3041" spans="1:7" x14ac:dyDescent="0.25">
      <c r="A3041" s="56" t="s">
        <v>5958</v>
      </c>
      <c r="B3041" s="1" t="s">
        <v>12414</v>
      </c>
      <c r="C3041" s="1" t="s">
        <v>2545</v>
      </c>
      <c r="D3041" s="1" t="s">
        <v>5959</v>
      </c>
      <c r="E3041" s="1" t="s">
        <v>16648</v>
      </c>
      <c r="F3041" t="s">
        <v>16649</v>
      </c>
      <c r="G3041" t="s">
        <v>16650</v>
      </c>
    </row>
    <row r="3042" spans="1:7" x14ac:dyDescent="0.25">
      <c r="A3042" s="56" t="s">
        <v>5960</v>
      </c>
      <c r="B3042" s="1" t="s">
        <v>16651</v>
      </c>
      <c r="C3042" s="1" t="s">
        <v>12414</v>
      </c>
      <c r="D3042" s="1" t="s">
        <v>5961</v>
      </c>
      <c r="E3042" s="1" t="s">
        <v>16652</v>
      </c>
      <c r="F3042" t="s">
        <v>16653</v>
      </c>
      <c r="G3042" t="s">
        <v>16654</v>
      </c>
    </row>
    <row r="3043" spans="1:7" x14ac:dyDescent="0.25">
      <c r="A3043" s="56" t="s">
        <v>5962</v>
      </c>
      <c r="B3043" s="1" t="s">
        <v>16655</v>
      </c>
      <c r="C3043" s="1" t="s">
        <v>16651</v>
      </c>
      <c r="D3043" s="1" t="s">
        <v>5963</v>
      </c>
      <c r="E3043" s="1" t="s">
        <v>16656</v>
      </c>
      <c r="F3043" t="s">
        <v>16657</v>
      </c>
      <c r="G3043" t="s">
        <v>16658</v>
      </c>
    </row>
    <row r="3044" spans="1:7" x14ac:dyDescent="0.25">
      <c r="A3044" s="56" t="s">
        <v>5964</v>
      </c>
      <c r="B3044" s="1" t="s">
        <v>16659</v>
      </c>
      <c r="C3044" s="1" t="s">
        <v>16655</v>
      </c>
      <c r="D3044" s="1" t="s">
        <v>5965</v>
      </c>
      <c r="E3044" s="1" t="s">
        <v>16660</v>
      </c>
      <c r="F3044" t="s">
        <v>16661</v>
      </c>
      <c r="G3044" t="s">
        <v>16662</v>
      </c>
    </row>
    <row r="3045" spans="1:7" x14ac:dyDescent="0.25">
      <c r="A3045" s="56" t="s">
        <v>5966</v>
      </c>
      <c r="B3045" s="1" t="s">
        <v>16663</v>
      </c>
      <c r="C3045" s="1" t="s">
        <v>16659</v>
      </c>
      <c r="D3045" s="1" t="s">
        <v>5967</v>
      </c>
      <c r="E3045" s="1" t="s">
        <v>16664</v>
      </c>
      <c r="F3045" t="s">
        <v>16665</v>
      </c>
      <c r="G3045" t="s">
        <v>16666</v>
      </c>
    </row>
    <row r="3046" spans="1:7" x14ac:dyDescent="0.25">
      <c r="A3046" s="56" t="s">
        <v>5968</v>
      </c>
      <c r="B3046" s="1" t="s">
        <v>16667</v>
      </c>
      <c r="C3046" s="1" t="s">
        <v>16663</v>
      </c>
      <c r="D3046" s="1" t="s">
        <v>5969</v>
      </c>
      <c r="E3046" s="1" t="s">
        <v>16668</v>
      </c>
      <c r="F3046" t="s">
        <v>16669</v>
      </c>
      <c r="G3046" t="s">
        <v>16670</v>
      </c>
    </row>
    <row r="3047" spans="1:7" x14ac:dyDescent="0.25">
      <c r="A3047" s="56" t="s">
        <v>5970</v>
      </c>
      <c r="B3047" s="1" t="s">
        <v>16671</v>
      </c>
      <c r="C3047" s="1" t="s">
        <v>16667</v>
      </c>
      <c r="D3047" s="1" t="s">
        <v>5971</v>
      </c>
      <c r="E3047" s="1" t="s">
        <v>16672</v>
      </c>
      <c r="F3047" t="s">
        <v>16673</v>
      </c>
      <c r="G3047" t="s">
        <v>16674</v>
      </c>
    </row>
    <row r="3048" spans="1:7" x14ac:dyDescent="0.25">
      <c r="A3048" s="56" t="s">
        <v>5972</v>
      </c>
      <c r="B3048" s="1" t="s">
        <v>16675</v>
      </c>
      <c r="C3048" s="1" t="s">
        <v>16671</v>
      </c>
      <c r="D3048" s="1" t="s">
        <v>5973</v>
      </c>
      <c r="E3048" s="1" t="s">
        <v>16676</v>
      </c>
      <c r="F3048" t="s">
        <v>16677</v>
      </c>
      <c r="G3048" t="s">
        <v>16678</v>
      </c>
    </row>
    <row r="3049" spans="1:7" x14ac:dyDescent="0.25">
      <c r="A3049" s="56" t="s">
        <v>5974</v>
      </c>
      <c r="B3049" s="1" t="s">
        <v>16679</v>
      </c>
      <c r="C3049" s="1" t="s">
        <v>16675</v>
      </c>
      <c r="D3049" s="1" t="s">
        <v>5975</v>
      </c>
      <c r="E3049" s="1" t="s">
        <v>16680</v>
      </c>
      <c r="F3049" t="s">
        <v>16681</v>
      </c>
      <c r="G3049" t="s">
        <v>16682</v>
      </c>
    </row>
    <row r="3050" spans="1:7" x14ac:dyDescent="0.25">
      <c r="A3050" s="56" t="s">
        <v>5976</v>
      </c>
      <c r="B3050" s="1" t="s">
        <v>1556</v>
      </c>
      <c r="C3050" s="1" t="s">
        <v>16679</v>
      </c>
      <c r="D3050" s="1" t="s">
        <v>5977</v>
      </c>
      <c r="E3050" s="1" t="s">
        <v>16683</v>
      </c>
      <c r="F3050" t="s">
        <v>16684</v>
      </c>
      <c r="G3050" t="s">
        <v>16685</v>
      </c>
    </row>
    <row r="3051" spans="1:7" x14ac:dyDescent="0.25">
      <c r="A3051" s="56" t="s">
        <v>5978</v>
      </c>
      <c r="B3051" s="1" t="s">
        <v>16686</v>
      </c>
      <c r="C3051" s="1" t="s">
        <v>1556</v>
      </c>
      <c r="D3051" s="1" t="s">
        <v>5979</v>
      </c>
      <c r="E3051" s="1" t="s">
        <v>16687</v>
      </c>
      <c r="F3051" t="s">
        <v>16688</v>
      </c>
      <c r="G3051" t="s">
        <v>16689</v>
      </c>
    </row>
    <row r="3052" spans="1:7" x14ac:dyDescent="0.25">
      <c r="A3052" s="56" t="s">
        <v>5980</v>
      </c>
      <c r="B3052" s="1" t="s">
        <v>16690</v>
      </c>
      <c r="C3052" s="1" t="s">
        <v>16686</v>
      </c>
      <c r="D3052" s="1" t="s">
        <v>5981</v>
      </c>
      <c r="E3052" s="1" t="s">
        <v>16691</v>
      </c>
      <c r="F3052" t="s">
        <v>16692</v>
      </c>
      <c r="G3052" t="s">
        <v>16693</v>
      </c>
    </row>
    <row r="3053" spans="1:7" x14ac:dyDescent="0.25">
      <c r="A3053" s="56" t="s">
        <v>5982</v>
      </c>
      <c r="B3053" s="1" t="s">
        <v>16694</v>
      </c>
      <c r="C3053" s="1" t="s">
        <v>16690</v>
      </c>
      <c r="D3053" s="1" t="s">
        <v>5983</v>
      </c>
      <c r="E3053" s="1" t="s">
        <v>16695</v>
      </c>
      <c r="F3053" t="s">
        <v>16696</v>
      </c>
      <c r="G3053" t="s">
        <v>16697</v>
      </c>
    </row>
    <row r="3054" spans="1:7" x14ac:dyDescent="0.25">
      <c r="A3054" s="56" t="s">
        <v>5984</v>
      </c>
      <c r="B3054" s="1" t="s">
        <v>16698</v>
      </c>
      <c r="C3054" s="1" t="s">
        <v>16694</v>
      </c>
      <c r="D3054" s="1" t="s">
        <v>5985</v>
      </c>
      <c r="E3054" s="1" t="s">
        <v>16699</v>
      </c>
      <c r="F3054" t="s">
        <v>16700</v>
      </c>
      <c r="G3054" t="s">
        <v>16701</v>
      </c>
    </row>
    <row r="3055" spans="1:7" x14ac:dyDescent="0.25">
      <c r="A3055" s="56" t="s">
        <v>5986</v>
      </c>
      <c r="B3055" s="1" t="s">
        <v>16702</v>
      </c>
      <c r="C3055" s="1" t="s">
        <v>16698</v>
      </c>
      <c r="D3055" s="1" t="s">
        <v>5987</v>
      </c>
      <c r="E3055" s="1" t="s">
        <v>16703</v>
      </c>
      <c r="F3055" t="s">
        <v>16704</v>
      </c>
      <c r="G3055" t="s">
        <v>16705</v>
      </c>
    </row>
    <row r="3056" spans="1:7" x14ac:dyDescent="0.25">
      <c r="A3056" s="56" t="s">
        <v>5988</v>
      </c>
      <c r="B3056" s="1" t="s">
        <v>16706</v>
      </c>
      <c r="C3056" s="1" t="s">
        <v>16702</v>
      </c>
      <c r="D3056" s="1" t="s">
        <v>5989</v>
      </c>
      <c r="E3056" s="1" t="s">
        <v>16707</v>
      </c>
      <c r="F3056" t="s">
        <v>16708</v>
      </c>
      <c r="G3056" t="s">
        <v>16709</v>
      </c>
    </row>
    <row r="3057" spans="1:7" x14ac:dyDescent="0.25">
      <c r="A3057" s="56" t="s">
        <v>5990</v>
      </c>
      <c r="B3057" s="1" t="s">
        <v>16710</v>
      </c>
      <c r="C3057" s="1" t="s">
        <v>16706</v>
      </c>
      <c r="D3057" s="1" t="s">
        <v>5991</v>
      </c>
      <c r="E3057" s="1" t="s">
        <v>16711</v>
      </c>
      <c r="F3057" t="s">
        <v>16712</v>
      </c>
      <c r="G3057" t="s">
        <v>16713</v>
      </c>
    </row>
    <row r="3058" spans="1:7" x14ac:dyDescent="0.25">
      <c r="A3058" s="56" t="s">
        <v>5992</v>
      </c>
      <c r="B3058" s="1" t="s">
        <v>16714</v>
      </c>
      <c r="C3058" s="1" t="s">
        <v>16710</v>
      </c>
      <c r="D3058" s="1" t="s">
        <v>5993</v>
      </c>
      <c r="E3058" s="1" t="s">
        <v>16715</v>
      </c>
      <c r="F3058" t="s">
        <v>16716</v>
      </c>
      <c r="G3058" t="s">
        <v>16717</v>
      </c>
    </row>
    <row r="3059" spans="1:7" x14ac:dyDescent="0.25">
      <c r="A3059" s="56" t="s">
        <v>5994</v>
      </c>
      <c r="B3059" s="1" t="s">
        <v>16718</v>
      </c>
      <c r="C3059" s="1" t="s">
        <v>16714</v>
      </c>
      <c r="D3059" s="1" t="s">
        <v>5995</v>
      </c>
      <c r="E3059" s="1" t="s">
        <v>16719</v>
      </c>
      <c r="F3059" t="s">
        <v>16720</v>
      </c>
      <c r="G3059" t="s">
        <v>16721</v>
      </c>
    </row>
    <row r="3060" spans="1:7" x14ac:dyDescent="0.25">
      <c r="A3060" s="56" t="s">
        <v>5996</v>
      </c>
      <c r="B3060" s="1" t="s">
        <v>16722</v>
      </c>
      <c r="C3060" s="1" t="s">
        <v>16718</v>
      </c>
      <c r="D3060" s="1" t="s">
        <v>5997</v>
      </c>
      <c r="E3060" s="1" t="s">
        <v>16723</v>
      </c>
      <c r="F3060" t="s">
        <v>16724</v>
      </c>
      <c r="G3060" t="s">
        <v>16725</v>
      </c>
    </row>
    <row r="3061" spans="1:7" x14ac:dyDescent="0.25">
      <c r="A3061" s="56" t="s">
        <v>5998</v>
      </c>
      <c r="B3061" s="1" t="s">
        <v>16726</v>
      </c>
      <c r="C3061" s="1" t="s">
        <v>16722</v>
      </c>
      <c r="D3061" s="1" t="s">
        <v>5999</v>
      </c>
      <c r="E3061" s="1" t="s">
        <v>16727</v>
      </c>
      <c r="F3061" t="s">
        <v>16728</v>
      </c>
      <c r="G3061" t="s">
        <v>16729</v>
      </c>
    </row>
    <row r="3062" spans="1:7" x14ac:dyDescent="0.25">
      <c r="A3062" s="56" t="s">
        <v>6000</v>
      </c>
      <c r="B3062" s="1" t="s">
        <v>16730</v>
      </c>
      <c r="C3062" s="1" t="s">
        <v>16726</v>
      </c>
      <c r="D3062" s="1" t="s">
        <v>6001</v>
      </c>
      <c r="E3062" s="1" t="s">
        <v>16731</v>
      </c>
      <c r="F3062" t="s">
        <v>16732</v>
      </c>
      <c r="G3062" t="s">
        <v>16733</v>
      </c>
    </row>
    <row r="3063" spans="1:7" x14ac:dyDescent="0.25">
      <c r="A3063" s="56" t="s">
        <v>6002</v>
      </c>
      <c r="B3063" s="1" t="s">
        <v>16734</v>
      </c>
      <c r="C3063" s="1" t="s">
        <v>16730</v>
      </c>
      <c r="D3063" s="1" t="s">
        <v>6003</v>
      </c>
      <c r="E3063" s="1" t="s">
        <v>16735</v>
      </c>
      <c r="F3063" t="s">
        <v>16736</v>
      </c>
      <c r="G3063" t="s">
        <v>16737</v>
      </c>
    </row>
    <row r="3064" spans="1:7" x14ac:dyDescent="0.25">
      <c r="A3064" s="56" t="s">
        <v>6004</v>
      </c>
      <c r="B3064" s="1" t="s">
        <v>16738</v>
      </c>
      <c r="C3064" s="1" t="s">
        <v>16734</v>
      </c>
      <c r="D3064" s="1" t="s">
        <v>6005</v>
      </c>
      <c r="E3064" s="1" t="s">
        <v>16739</v>
      </c>
      <c r="F3064" t="s">
        <v>16740</v>
      </c>
      <c r="G3064" t="s">
        <v>16741</v>
      </c>
    </row>
    <row r="3065" spans="1:7" x14ac:dyDescent="0.25">
      <c r="A3065" s="56" t="s">
        <v>6006</v>
      </c>
      <c r="B3065" s="1" t="s">
        <v>16742</v>
      </c>
      <c r="C3065" s="1" t="s">
        <v>16738</v>
      </c>
      <c r="D3065" s="1" t="s">
        <v>6007</v>
      </c>
      <c r="E3065" s="1" t="s">
        <v>16743</v>
      </c>
      <c r="F3065" t="s">
        <v>16744</v>
      </c>
      <c r="G3065" t="s">
        <v>16745</v>
      </c>
    </row>
    <row r="3066" spans="1:7" x14ac:dyDescent="0.25">
      <c r="A3066" s="56" t="s">
        <v>6008</v>
      </c>
      <c r="B3066" s="1" t="s">
        <v>16746</v>
      </c>
      <c r="C3066" s="1" t="s">
        <v>16742</v>
      </c>
      <c r="D3066" s="1" t="s">
        <v>6009</v>
      </c>
      <c r="E3066" s="1" t="s">
        <v>16747</v>
      </c>
      <c r="F3066" t="s">
        <v>16748</v>
      </c>
      <c r="G3066" t="s">
        <v>16749</v>
      </c>
    </row>
    <row r="3067" spans="1:7" x14ac:dyDescent="0.25">
      <c r="A3067" s="56" t="s">
        <v>6010</v>
      </c>
      <c r="B3067" s="1" t="s">
        <v>16750</v>
      </c>
      <c r="C3067" s="1" t="s">
        <v>16746</v>
      </c>
      <c r="D3067" s="1" t="s">
        <v>6011</v>
      </c>
      <c r="E3067" s="1" t="s">
        <v>16751</v>
      </c>
      <c r="F3067" t="s">
        <v>16752</v>
      </c>
      <c r="G3067" t="s">
        <v>16753</v>
      </c>
    </row>
    <row r="3068" spans="1:7" x14ac:dyDescent="0.25">
      <c r="A3068" s="56" t="s">
        <v>6012</v>
      </c>
      <c r="B3068" s="1" t="s">
        <v>13999</v>
      </c>
      <c r="C3068" s="1" t="s">
        <v>16750</v>
      </c>
      <c r="D3068" s="1" t="s">
        <v>6013</v>
      </c>
      <c r="E3068" s="1" t="s">
        <v>16754</v>
      </c>
      <c r="F3068" t="s">
        <v>16755</v>
      </c>
      <c r="G3068" t="s">
        <v>16756</v>
      </c>
    </row>
    <row r="3069" spans="1:7" x14ac:dyDescent="0.25">
      <c r="A3069" s="56" t="s">
        <v>6014</v>
      </c>
      <c r="B3069" s="1" t="s">
        <v>16757</v>
      </c>
      <c r="C3069" s="1" t="s">
        <v>13999</v>
      </c>
      <c r="D3069" s="1" t="s">
        <v>6015</v>
      </c>
      <c r="E3069" s="1" t="s">
        <v>16758</v>
      </c>
      <c r="F3069" t="s">
        <v>16759</v>
      </c>
      <c r="G3069" t="s">
        <v>16760</v>
      </c>
    </row>
    <row r="3070" spans="1:7" x14ac:dyDescent="0.25">
      <c r="A3070" s="56" t="s">
        <v>6016</v>
      </c>
      <c r="B3070" s="1" t="s">
        <v>16761</v>
      </c>
      <c r="C3070" s="1" t="s">
        <v>16757</v>
      </c>
      <c r="D3070" s="1" t="s">
        <v>6017</v>
      </c>
      <c r="E3070" s="1" t="s">
        <v>16762</v>
      </c>
      <c r="F3070" t="s">
        <v>16763</v>
      </c>
      <c r="G3070" t="s">
        <v>16764</v>
      </c>
    </row>
    <row r="3071" spans="1:7" x14ac:dyDescent="0.25">
      <c r="A3071" s="56" t="s">
        <v>6018</v>
      </c>
      <c r="B3071" s="1" t="s">
        <v>16765</v>
      </c>
      <c r="C3071" s="1" t="s">
        <v>16761</v>
      </c>
      <c r="D3071" s="1" t="s">
        <v>6019</v>
      </c>
      <c r="E3071" s="1" t="s">
        <v>16766</v>
      </c>
      <c r="F3071" t="s">
        <v>16767</v>
      </c>
      <c r="G3071" t="s">
        <v>16768</v>
      </c>
    </row>
    <row r="3072" spans="1:7" x14ac:dyDescent="0.25">
      <c r="A3072" s="56" t="s">
        <v>6020</v>
      </c>
      <c r="B3072" s="1" t="s">
        <v>16769</v>
      </c>
      <c r="C3072" s="1" t="s">
        <v>16765</v>
      </c>
      <c r="D3072" s="1" t="s">
        <v>6021</v>
      </c>
      <c r="E3072" s="1" t="s">
        <v>16770</v>
      </c>
      <c r="F3072" t="s">
        <v>16771</v>
      </c>
      <c r="G3072" t="s">
        <v>16772</v>
      </c>
    </row>
    <row r="3073" spans="1:7" x14ac:dyDescent="0.25">
      <c r="A3073" s="56" t="s">
        <v>6022</v>
      </c>
      <c r="B3073" s="1" t="s">
        <v>15700</v>
      </c>
      <c r="C3073" s="1" t="s">
        <v>16773</v>
      </c>
      <c r="D3073" s="1" t="s">
        <v>6023</v>
      </c>
      <c r="E3073" s="1" t="s">
        <v>16774</v>
      </c>
      <c r="F3073" t="s">
        <v>16775</v>
      </c>
      <c r="G3073" t="s">
        <v>16776</v>
      </c>
    </row>
    <row r="3074" spans="1:7" x14ac:dyDescent="0.25">
      <c r="A3074" s="56" t="s">
        <v>6024</v>
      </c>
      <c r="B3074" s="1" t="s">
        <v>16777</v>
      </c>
      <c r="C3074" s="1" t="s">
        <v>16778</v>
      </c>
      <c r="D3074" s="1" t="s">
        <v>6025</v>
      </c>
      <c r="E3074" s="1" t="s">
        <v>16779</v>
      </c>
      <c r="F3074" t="s">
        <v>16780</v>
      </c>
      <c r="G3074" t="s">
        <v>16781</v>
      </c>
    </row>
    <row r="3075" spans="1:7" x14ac:dyDescent="0.25">
      <c r="A3075" s="56" t="s">
        <v>6026</v>
      </c>
      <c r="B3075" s="1" t="s">
        <v>16782</v>
      </c>
      <c r="C3075" s="1" t="s">
        <v>16777</v>
      </c>
      <c r="D3075" s="1" t="s">
        <v>6027</v>
      </c>
      <c r="E3075" s="1" t="s">
        <v>16783</v>
      </c>
      <c r="F3075" t="s">
        <v>16784</v>
      </c>
      <c r="G3075" t="s">
        <v>16785</v>
      </c>
    </row>
    <row r="3076" spans="1:7" x14ac:dyDescent="0.25">
      <c r="A3076" s="56" t="s">
        <v>6028</v>
      </c>
      <c r="B3076" s="1" t="s">
        <v>16786</v>
      </c>
      <c r="C3076" s="1" t="s">
        <v>16787</v>
      </c>
      <c r="D3076" s="1" t="s">
        <v>6029</v>
      </c>
      <c r="E3076" s="1" t="s">
        <v>16788</v>
      </c>
      <c r="F3076" t="s">
        <v>16789</v>
      </c>
      <c r="G3076" t="s">
        <v>16790</v>
      </c>
    </row>
    <row r="3077" spans="1:7" x14ac:dyDescent="0.25">
      <c r="A3077" s="56" t="s">
        <v>6030</v>
      </c>
      <c r="B3077" s="1" t="s">
        <v>16791</v>
      </c>
      <c r="C3077" s="1" t="s">
        <v>16792</v>
      </c>
      <c r="D3077" s="1" t="s">
        <v>6031</v>
      </c>
      <c r="E3077" s="1" t="s">
        <v>16793</v>
      </c>
      <c r="F3077" t="s">
        <v>16794</v>
      </c>
      <c r="G3077" t="s">
        <v>16795</v>
      </c>
    </row>
    <row r="3078" spans="1:7" x14ac:dyDescent="0.25">
      <c r="A3078" s="56" t="s">
        <v>6032</v>
      </c>
      <c r="B3078" s="1" t="s">
        <v>16796</v>
      </c>
      <c r="C3078" s="1" t="s">
        <v>16797</v>
      </c>
      <c r="D3078" s="1" t="s">
        <v>6033</v>
      </c>
      <c r="E3078" s="1" t="s">
        <v>16798</v>
      </c>
      <c r="F3078" t="s">
        <v>16799</v>
      </c>
      <c r="G3078" t="s">
        <v>16800</v>
      </c>
    </row>
    <row r="3079" spans="1:7" x14ac:dyDescent="0.25">
      <c r="A3079" s="56" t="s">
        <v>6034</v>
      </c>
      <c r="B3079" s="1" t="s">
        <v>16801</v>
      </c>
      <c r="C3079" s="1" t="s">
        <v>16802</v>
      </c>
      <c r="D3079" s="1" t="s">
        <v>6035</v>
      </c>
      <c r="E3079" s="1" t="s">
        <v>16803</v>
      </c>
      <c r="F3079" t="s">
        <v>16804</v>
      </c>
      <c r="G3079" t="s">
        <v>16805</v>
      </c>
    </row>
    <row r="3080" spans="1:7" x14ac:dyDescent="0.25">
      <c r="A3080" s="56" t="s">
        <v>6036</v>
      </c>
      <c r="B3080" s="1" t="s">
        <v>16806</v>
      </c>
      <c r="C3080" s="1" t="s">
        <v>16807</v>
      </c>
      <c r="D3080" s="1" t="s">
        <v>6037</v>
      </c>
      <c r="E3080" s="1" t="s">
        <v>16808</v>
      </c>
      <c r="F3080" t="s">
        <v>16809</v>
      </c>
      <c r="G3080" t="s">
        <v>16810</v>
      </c>
    </row>
    <row r="3081" spans="1:7" x14ac:dyDescent="0.25">
      <c r="A3081" s="56" t="s">
        <v>6038</v>
      </c>
      <c r="B3081" s="1" t="s">
        <v>16811</v>
      </c>
      <c r="C3081" s="1" t="s">
        <v>16812</v>
      </c>
      <c r="D3081" s="1" t="s">
        <v>6039</v>
      </c>
      <c r="E3081" s="1" t="s">
        <v>16813</v>
      </c>
      <c r="F3081" t="s">
        <v>16814</v>
      </c>
      <c r="G3081" t="s">
        <v>16815</v>
      </c>
    </row>
    <row r="3082" spans="1:7" x14ac:dyDescent="0.25">
      <c r="A3082" s="56" t="s">
        <v>6040</v>
      </c>
      <c r="B3082" s="1" t="s">
        <v>16816</v>
      </c>
      <c r="C3082" s="1" t="s">
        <v>16817</v>
      </c>
      <c r="D3082" s="1" t="s">
        <v>6041</v>
      </c>
      <c r="E3082" s="1" t="s">
        <v>16818</v>
      </c>
      <c r="F3082" t="s">
        <v>16819</v>
      </c>
      <c r="G3082" t="s">
        <v>16820</v>
      </c>
    </row>
    <row r="3083" spans="1:7" x14ac:dyDescent="0.25">
      <c r="A3083" s="56" t="s">
        <v>6042</v>
      </c>
      <c r="B3083" s="1" t="s">
        <v>16821</v>
      </c>
      <c r="C3083" s="1" t="s">
        <v>16822</v>
      </c>
      <c r="D3083" s="1" t="s">
        <v>6043</v>
      </c>
      <c r="E3083" s="1" t="s">
        <v>16823</v>
      </c>
      <c r="F3083" t="s">
        <v>16824</v>
      </c>
      <c r="G3083" t="s">
        <v>16825</v>
      </c>
    </row>
    <row r="3084" spans="1:7" x14ac:dyDescent="0.25">
      <c r="A3084" s="56" t="s">
        <v>6044</v>
      </c>
      <c r="B3084" s="1" t="s">
        <v>16826</v>
      </c>
      <c r="C3084" s="1" t="s">
        <v>16827</v>
      </c>
      <c r="D3084" s="1" t="s">
        <v>6045</v>
      </c>
      <c r="E3084" s="1" t="s">
        <v>16828</v>
      </c>
      <c r="F3084" t="s">
        <v>16829</v>
      </c>
      <c r="G3084" t="s">
        <v>16830</v>
      </c>
    </row>
    <row r="3085" spans="1:7" x14ac:dyDescent="0.25">
      <c r="A3085" s="56" t="s">
        <v>6046</v>
      </c>
      <c r="B3085" s="1" t="s">
        <v>16831</v>
      </c>
      <c r="C3085" s="1" t="s">
        <v>16832</v>
      </c>
      <c r="D3085" s="1" t="s">
        <v>6047</v>
      </c>
      <c r="E3085" s="1" t="s">
        <v>16833</v>
      </c>
      <c r="F3085" t="s">
        <v>16834</v>
      </c>
      <c r="G3085" t="s">
        <v>16835</v>
      </c>
    </row>
    <row r="3086" spans="1:7" x14ac:dyDescent="0.25">
      <c r="A3086" s="56" t="s">
        <v>6048</v>
      </c>
      <c r="B3086" s="1" t="s">
        <v>16836</v>
      </c>
      <c r="C3086" s="1" t="s">
        <v>16837</v>
      </c>
      <c r="D3086" s="1" t="s">
        <v>6049</v>
      </c>
      <c r="E3086" s="1" t="s">
        <v>16838</v>
      </c>
      <c r="F3086" t="s">
        <v>16839</v>
      </c>
      <c r="G3086" t="s">
        <v>16840</v>
      </c>
    </row>
    <row r="3087" spans="1:7" x14ac:dyDescent="0.25">
      <c r="A3087" s="56" t="s">
        <v>6050</v>
      </c>
      <c r="B3087" s="1" t="s">
        <v>2427</v>
      </c>
      <c r="C3087" s="1" t="s">
        <v>16841</v>
      </c>
      <c r="D3087" s="1" t="s">
        <v>6051</v>
      </c>
      <c r="E3087" s="1" t="s">
        <v>16842</v>
      </c>
      <c r="F3087" t="s">
        <v>16843</v>
      </c>
      <c r="G3087" t="s">
        <v>16844</v>
      </c>
    </row>
    <row r="3088" spans="1:7" x14ac:dyDescent="0.25">
      <c r="A3088" s="56" t="s">
        <v>6052</v>
      </c>
      <c r="B3088" s="1" t="s">
        <v>2735</v>
      </c>
      <c r="C3088" s="1" t="s">
        <v>16845</v>
      </c>
      <c r="D3088" s="1" t="s">
        <v>6053</v>
      </c>
      <c r="E3088" s="1" t="s">
        <v>16846</v>
      </c>
      <c r="F3088" t="s">
        <v>16847</v>
      </c>
      <c r="G3088" t="s">
        <v>16848</v>
      </c>
    </row>
    <row r="3089" spans="1:7" x14ac:dyDescent="0.25">
      <c r="A3089" s="56" t="s">
        <v>6054</v>
      </c>
      <c r="B3089" s="1" t="s">
        <v>16849</v>
      </c>
      <c r="C3089" s="1" t="s">
        <v>16850</v>
      </c>
      <c r="D3089" s="1" t="s">
        <v>6055</v>
      </c>
      <c r="E3089" s="1" t="s">
        <v>16851</v>
      </c>
      <c r="F3089" t="s">
        <v>16852</v>
      </c>
      <c r="G3089" t="s">
        <v>16853</v>
      </c>
    </row>
    <row r="3090" spans="1:7" x14ac:dyDescent="0.25">
      <c r="A3090" s="56" t="s">
        <v>6056</v>
      </c>
      <c r="B3090" s="1" t="s">
        <v>2577</v>
      </c>
      <c r="C3090" s="1" t="s">
        <v>14116</v>
      </c>
      <c r="D3090" s="1" t="s">
        <v>6057</v>
      </c>
      <c r="E3090" s="1" t="s">
        <v>16854</v>
      </c>
      <c r="F3090" t="s">
        <v>16855</v>
      </c>
      <c r="G3090" t="s">
        <v>16856</v>
      </c>
    </row>
    <row r="3091" spans="1:7" x14ac:dyDescent="0.25">
      <c r="A3091" s="56" t="s">
        <v>6058</v>
      </c>
      <c r="B3091" s="1" t="s">
        <v>14020</v>
      </c>
      <c r="C3091" s="1" t="s">
        <v>2637</v>
      </c>
      <c r="D3091" s="1" t="s">
        <v>6059</v>
      </c>
      <c r="E3091" s="1" t="s">
        <v>16857</v>
      </c>
      <c r="F3091" t="s">
        <v>16858</v>
      </c>
      <c r="G3091" t="s">
        <v>16859</v>
      </c>
    </row>
    <row r="3092" spans="1:7" x14ac:dyDescent="0.25">
      <c r="A3092" s="56" t="s">
        <v>6060</v>
      </c>
      <c r="B3092" s="1" t="s">
        <v>14048</v>
      </c>
      <c r="C3092" s="1" t="s">
        <v>2449</v>
      </c>
      <c r="D3092" s="1" t="s">
        <v>6061</v>
      </c>
      <c r="E3092" s="1" t="s">
        <v>16860</v>
      </c>
      <c r="F3092" t="s">
        <v>16861</v>
      </c>
      <c r="G3092" t="s">
        <v>16862</v>
      </c>
    </row>
    <row r="3093" spans="1:7" x14ac:dyDescent="0.25">
      <c r="A3093" s="56" t="s">
        <v>6062</v>
      </c>
      <c r="B3093" s="1" t="s">
        <v>16863</v>
      </c>
      <c r="C3093" s="1" t="s">
        <v>2719</v>
      </c>
      <c r="D3093" s="1" t="s">
        <v>6063</v>
      </c>
      <c r="E3093" s="1" t="s">
        <v>16864</v>
      </c>
      <c r="F3093" t="s">
        <v>16865</v>
      </c>
      <c r="G3093" t="s">
        <v>16866</v>
      </c>
    </row>
    <row r="3094" spans="1:7" x14ac:dyDescent="0.25">
      <c r="A3094" s="56" t="s">
        <v>6064</v>
      </c>
      <c r="B3094" s="1" t="s">
        <v>2593</v>
      </c>
      <c r="C3094" s="1" t="s">
        <v>2725</v>
      </c>
      <c r="D3094" s="1" t="s">
        <v>6065</v>
      </c>
      <c r="E3094" s="1" t="s">
        <v>16867</v>
      </c>
      <c r="F3094" t="s">
        <v>16868</v>
      </c>
      <c r="G3094" t="s">
        <v>16869</v>
      </c>
    </row>
    <row r="3095" spans="1:7" x14ac:dyDescent="0.25">
      <c r="A3095" s="56" t="s">
        <v>6066</v>
      </c>
      <c r="B3095" s="1" t="s">
        <v>14075</v>
      </c>
      <c r="C3095" s="1" t="s">
        <v>14053</v>
      </c>
      <c r="D3095" s="1" t="s">
        <v>6067</v>
      </c>
      <c r="E3095" s="1" t="s">
        <v>16870</v>
      </c>
      <c r="F3095" t="s">
        <v>16871</v>
      </c>
      <c r="G3095" t="s">
        <v>16872</v>
      </c>
    </row>
    <row r="3096" spans="1:7" x14ac:dyDescent="0.25">
      <c r="A3096" s="56" t="s">
        <v>6068</v>
      </c>
      <c r="B3096" s="1" t="s">
        <v>2751</v>
      </c>
      <c r="C3096" s="1" t="s">
        <v>16873</v>
      </c>
      <c r="D3096" s="1" t="s">
        <v>6069</v>
      </c>
      <c r="E3096" s="1" t="s">
        <v>16874</v>
      </c>
      <c r="F3096" t="s">
        <v>16875</v>
      </c>
      <c r="G3096" t="s">
        <v>16876</v>
      </c>
    </row>
    <row r="3097" spans="1:7" x14ac:dyDescent="0.25">
      <c r="A3097" s="56" t="s">
        <v>6070</v>
      </c>
      <c r="B3097" s="1" t="s">
        <v>16877</v>
      </c>
      <c r="C3097" s="1" t="s">
        <v>16878</v>
      </c>
      <c r="D3097" s="1" t="s">
        <v>6071</v>
      </c>
      <c r="E3097" s="1" t="s">
        <v>16879</v>
      </c>
      <c r="F3097" t="s">
        <v>16880</v>
      </c>
      <c r="G3097" t="s">
        <v>16881</v>
      </c>
    </row>
    <row r="3098" spans="1:7" x14ac:dyDescent="0.25">
      <c r="A3098" s="56" t="s">
        <v>6072</v>
      </c>
      <c r="B3098" s="1" t="s">
        <v>2527</v>
      </c>
      <c r="C3098" s="1" t="s">
        <v>16882</v>
      </c>
      <c r="D3098" s="1" t="s">
        <v>6073</v>
      </c>
      <c r="E3098" s="1" t="s">
        <v>16883</v>
      </c>
      <c r="F3098" t="s">
        <v>16884</v>
      </c>
      <c r="G3098" t="s">
        <v>16885</v>
      </c>
    </row>
    <row r="3099" spans="1:7" x14ac:dyDescent="0.25">
      <c r="A3099" s="56" t="s">
        <v>6074</v>
      </c>
      <c r="B3099" s="1" t="s">
        <v>16886</v>
      </c>
      <c r="C3099" s="1" t="s">
        <v>2691</v>
      </c>
      <c r="D3099" s="1" t="s">
        <v>6075</v>
      </c>
      <c r="E3099" s="1" t="s">
        <v>16887</v>
      </c>
      <c r="F3099" t="s">
        <v>16888</v>
      </c>
      <c r="G3099" t="s">
        <v>16889</v>
      </c>
    </row>
    <row r="3100" spans="1:7" x14ac:dyDescent="0.25">
      <c r="A3100" s="56" t="s">
        <v>6076</v>
      </c>
      <c r="B3100" s="1" t="s">
        <v>16890</v>
      </c>
      <c r="C3100" s="1" t="s">
        <v>14097</v>
      </c>
      <c r="D3100" s="1" t="s">
        <v>6077</v>
      </c>
      <c r="E3100" s="1" t="s">
        <v>16891</v>
      </c>
      <c r="F3100" t="s">
        <v>16892</v>
      </c>
      <c r="G3100" t="s">
        <v>16893</v>
      </c>
    </row>
    <row r="3101" spans="1:7" x14ac:dyDescent="0.25">
      <c r="A3101" s="56" t="s">
        <v>6078</v>
      </c>
      <c r="B3101" s="1" t="s">
        <v>16894</v>
      </c>
      <c r="C3101" s="1" t="s">
        <v>16895</v>
      </c>
      <c r="D3101" s="1" t="s">
        <v>6079</v>
      </c>
      <c r="E3101" s="1" t="s">
        <v>16896</v>
      </c>
      <c r="F3101" t="s">
        <v>16897</v>
      </c>
      <c r="G3101" t="s">
        <v>16898</v>
      </c>
    </row>
    <row r="3102" spans="1:7" x14ac:dyDescent="0.25">
      <c r="A3102" s="56" t="s">
        <v>6080</v>
      </c>
      <c r="B3102" s="1" t="s">
        <v>2589</v>
      </c>
      <c r="C3102" s="1" t="s">
        <v>2573</v>
      </c>
      <c r="D3102" s="1" t="s">
        <v>6081</v>
      </c>
      <c r="E3102" s="1" t="s">
        <v>16899</v>
      </c>
      <c r="F3102" t="s">
        <v>16900</v>
      </c>
      <c r="G3102" t="s">
        <v>16901</v>
      </c>
    </row>
    <row r="3103" spans="1:7" x14ac:dyDescent="0.25">
      <c r="A3103" s="56" t="s">
        <v>6082</v>
      </c>
      <c r="B3103" s="1" t="s">
        <v>14012</v>
      </c>
      <c r="C3103" s="1" t="s">
        <v>2497</v>
      </c>
      <c r="D3103" s="1" t="s">
        <v>6083</v>
      </c>
      <c r="E3103" s="1" t="s">
        <v>16902</v>
      </c>
      <c r="F3103" t="s">
        <v>16903</v>
      </c>
      <c r="G3103" t="s">
        <v>16904</v>
      </c>
    </row>
    <row r="3104" spans="1:7" x14ac:dyDescent="0.25">
      <c r="A3104" s="56" t="s">
        <v>6084</v>
      </c>
      <c r="B3104" s="1" t="s">
        <v>14315</v>
      </c>
      <c r="C3104" s="1" t="s">
        <v>16905</v>
      </c>
      <c r="D3104" s="1" t="s">
        <v>6085</v>
      </c>
      <c r="E3104" s="1" t="s">
        <v>16906</v>
      </c>
      <c r="F3104" t="s">
        <v>16907</v>
      </c>
      <c r="G3104" t="s">
        <v>16908</v>
      </c>
    </row>
    <row r="3105" spans="1:7" x14ac:dyDescent="0.25">
      <c r="A3105" s="56" t="s">
        <v>6086</v>
      </c>
      <c r="B3105" s="1" t="s">
        <v>16909</v>
      </c>
      <c r="C3105" s="1" t="s">
        <v>2679</v>
      </c>
      <c r="D3105" s="1" t="s">
        <v>6087</v>
      </c>
      <c r="E3105" s="1" t="s">
        <v>16910</v>
      </c>
      <c r="F3105" t="s">
        <v>16911</v>
      </c>
      <c r="G3105" t="s">
        <v>16912</v>
      </c>
    </row>
    <row r="3106" spans="1:7" x14ac:dyDescent="0.25">
      <c r="A3106" s="56" t="s">
        <v>6088</v>
      </c>
      <c r="B3106" s="1" t="s">
        <v>16913</v>
      </c>
      <c r="C3106" s="1" t="s">
        <v>2461</v>
      </c>
      <c r="D3106" s="1" t="s">
        <v>6089</v>
      </c>
      <c r="E3106" s="1" t="s">
        <v>16914</v>
      </c>
      <c r="F3106" t="s">
        <v>16915</v>
      </c>
      <c r="G3106" t="s">
        <v>16916</v>
      </c>
    </row>
    <row r="3107" spans="1:7" x14ac:dyDescent="0.25">
      <c r="A3107" s="56" t="s">
        <v>6090</v>
      </c>
      <c r="B3107" s="1" t="s">
        <v>16917</v>
      </c>
      <c r="C3107" s="1" t="s">
        <v>2511</v>
      </c>
      <c r="D3107" s="1" t="s">
        <v>6091</v>
      </c>
      <c r="E3107" s="1" t="s">
        <v>16918</v>
      </c>
      <c r="F3107" t="s">
        <v>16919</v>
      </c>
      <c r="G3107" t="s">
        <v>16920</v>
      </c>
    </row>
    <row r="3108" spans="1:7" x14ac:dyDescent="0.25">
      <c r="A3108" s="56" t="s">
        <v>6092</v>
      </c>
      <c r="B3108" s="1" t="s">
        <v>13947</v>
      </c>
      <c r="C3108" s="1" t="s">
        <v>14057</v>
      </c>
      <c r="D3108" s="1" t="s">
        <v>6093</v>
      </c>
      <c r="E3108" s="1" t="s">
        <v>16921</v>
      </c>
      <c r="F3108" t="s">
        <v>16922</v>
      </c>
      <c r="G3108" t="s">
        <v>16923</v>
      </c>
    </row>
    <row r="3109" spans="1:7" x14ac:dyDescent="0.25">
      <c r="A3109" s="56" t="s">
        <v>6094</v>
      </c>
      <c r="B3109" s="1" t="s">
        <v>14126</v>
      </c>
      <c r="C3109" s="1" t="s">
        <v>14084</v>
      </c>
      <c r="D3109" s="1" t="s">
        <v>6095</v>
      </c>
      <c r="E3109" s="1" t="s">
        <v>16924</v>
      </c>
      <c r="F3109" t="s">
        <v>16925</v>
      </c>
      <c r="G3109" t="s">
        <v>16926</v>
      </c>
    </row>
    <row r="3110" spans="1:7" x14ac:dyDescent="0.25">
      <c r="A3110" s="56" t="s">
        <v>6096</v>
      </c>
      <c r="B3110" s="1" t="s">
        <v>2519</v>
      </c>
      <c r="C3110" s="1" t="s">
        <v>11030</v>
      </c>
      <c r="D3110" s="1" t="s">
        <v>6097</v>
      </c>
      <c r="E3110" s="1" t="s">
        <v>16927</v>
      </c>
      <c r="F3110" t="s">
        <v>16928</v>
      </c>
      <c r="G3110" t="s">
        <v>16929</v>
      </c>
    </row>
    <row r="3111" spans="1:7" x14ac:dyDescent="0.25">
      <c r="A3111" s="56" t="s">
        <v>6098</v>
      </c>
      <c r="B3111" s="1" t="s">
        <v>16930</v>
      </c>
      <c r="C3111" s="1" t="s">
        <v>16931</v>
      </c>
      <c r="D3111" s="1" t="s">
        <v>6099</v>
      </c>
      <c r="E3111" s="1" t="s">
        <v>16932</v>
      </c>
      <c r="F3111" t="s">
        <v>16933</v>
      </c>
      <c r="G3111" t="s">
        <v>16934</v>
      </c>
    </row>
    <row r="3112" spans="1:7" x14ac:dyDescent="0.25">
      <c r="A3112" s="56" t="s">
        <v>6100</v>
      </c>
      <c r="B3112" s="1" t="s">
        <v>2717</v>
      </c>
      <c r="C3112" s="1" t="s">
        <v>16935</v>
      </c>
      <c r="D3112" s="1" t="s">
        <v>6101</v>
      </c>
      <c r="E3112" s="1" t="s">
        <v>16936</v>
      </c>
      <c r="F3112" t="s">
        <v>16937</v>
      </c>
      <c r="G3112" t="s">
        <v>16938</v>
      </c>
    </row>
    <row r="3113" spans="1:7" x14ac:dyDescent="0.25">
      <c r="A3113" s="56" t="s">
        <v>6102</v>
      </c>
      <c r="B3113" s="1" t="s">
        <v>2507</v>
      </c>
      <c r="C3113" s="1" t="s">
        <v>16939</v>
      </c>
      <c r="D3113" s="1" t="s">
        <v>6103</v>
      </c>
      <c r="E3113" s="1" t="s">
        <v>16940</v>
      </c>
      <c r="F3113" t="s">
        <v>16941</v>
      </c>
      <c r="G3113" t="s">
        <v>16942</v>
      </c>
    </row>
    <row r="3114" spans="1:7" x14ac:dyDescent="0.25">
      <c r="A3114" s="56" t="s">
        <v>6104</v>
      </c>
      <c r="B3114" s="1" t="s">
        <v>16943</v>
      </c>
      <c r="C3114" s="1" t="s">
        <v>10929</v>
      </c>
      <c r="D3114" s="1" t="s">
        <v>6105</v>
      </c>
      <c r="E3114" s="1" t="s">
        <v>16944</v>
      </c>
      <c r="F3114" t="s">
        <v>16945</v>
      </c>
      <c r="G3114" t="s">
        <v>16946</v>
      </c>
    </row>
    <row r="3115" spans="1:7" x14ac:dyDescent="0.25">
      <c r="A3115" s="56" t="s">
        <v>6106</v>
      </c>
      <c r="B3115" s="1" t="s">
        <v>16947</v>
      </c>
      <c r="C3115" s="1" t="s">
        <v>10961</v>
      </c>
      <c r="D3115" s="1" t="s">
        <v>6107</v>
      </c>
      <c r="E3115" s="1" t="s">
        <v>16948</v>
      </c>
      <c r="F3115" t="s">
        <v>16949</v>
      </c>
      <c r="G3115" t="s">
        <v>16950</v>
      </c>
    </row>
    <row r="3116" spans="1:7" x14ac:dyDescent="0.25">
      <c r="A3116" s="56" t="s">
        <v>6108</v>
      </c>
      <c r="B3116" s="1" t="s">
        <v>15721</v>
      </c>
      <c r="C3116" s="1" t="s">
        <v>16951</v>
      </c>
      <c r="D3116" s="1" t="s">
        <v>6109</v>
      </c>
      <c r="E3116" s="1" t="s">
        <v>16952</v>
      </c>
      <c r="F3116" t="s">
        <v>16953</v>
      </c>
      <c r="G3116" t="s">
        <v>16954</v>
      </c>
    </row>
    <row r="3117" spans="1:7" x14ac:dyDescent="0.25">
      <c r="A3117" s="56" t="s">
        <v>6110</v>
      </c>
      <c r="B3117" s="1" t="s">
        <v>2657</v>
      </c>
      <c r="C3117" s="1" t="s">
        <v>10931</v>
      </c>
      <c r="D3117" s="1" t="s">
        <v>6111</v>
      </c>
      <c r="E3117" s="1" t="s">
        <v>16955</v>
      </c>
      <c r="F3117" t="s">
        <v>16956</v>
      </c>
      <c r="G3117" t="s">
        <v>16957</v>
      </c>
    </row>
    <row r="3118" spans="1:7" x14ac:dyDescent="0.25">
      <c r="A3118" s="56" t="s">
        <v>6112</v>
      </c>
      <c r="B3118" s="1" t="s">
        <v>16958</v>
      </c>
      <c r="C3118" s="1" t="s">
        <v>16959</v>
      </c>
      <c r="D3118" s="1" t="s">
        <v>6113</v>
      </c>
      <c r="E3118" s="1" t="s">
        <v>16960</v>
      </c>
      <c r="F3118" t="s">
        <v>16961</v>
      </c>
      <c r="G3118" t="s">
        <v>16962</v>
      </c>
    </row>
    <row r="3119" spans="1:7" x14ac:dyDescent="0.25">
      <c r="A3119" s="56" t="s">
        <v>6114</v>
      </c>
      <c r="B3119" s="1" t="s">
        <v>2569</v>
      </c>
      <c r="C3119" s="1" t="s">
        <v>16963</v>
      </c>
      <c r="D3119" s="1" t="s">
        <v>6115</v>
      </c>
      <c r="E3119" s="1" t="s">
        <v>16964</v>
      </c>
      <c r="F3119" t="s">
        <v>16965</v>
      </c>
      <c r="G3119" t="s">
        <v>16966</v>
      </c>
    </row>
    <row r="3120" spans="1:7" x14ac:dyDescent="0.25">
      <c r="A3120" s="56" t="s">
        <v>6116</v>
      </c>
      <c r="B3120" s="1" t="s">
        <v>16967</v>
      </c>
      <c r="C3120" s="1" t="s">
        <v>16968</v>
      </c>
      <c r="D3120" s="1" t="s">
        <v>6117</v>
      </c>
      <c r="E3120" s="1" t="s">
        <v>16969</v>
      </c>
      <c r="F3120" t="s">
        <v>16970</v>
      </c>
      <c r="G3120" t="s">
        <v>16971</v>
      </c>
    </row>
    <row r="3121" spans="1:7" x14ac:dyDescent="0.25">
      <c r="A3121" s="56" t="s">
        <v>6118</v>
      </c>
      <c r="B3121" s="1" t="s">
        <v>16972</v>
      </c>
      <c r="C3121" s="1" t="s">
        <v>16671</v>
      </c>
      <c r="D3121" s="1" t="s">
        <v>6119</v>
      </c>
      <c r="E3121" s="1" t="s">
        <v>16973</v>
      </c>
      <c r="F3121" t="s">
        <v>16974</v>
      </c>
      <c r="G3121" t="s">
        <v>16975</v>
      </c>
    </row>
    <row r="3122" spans="1:7" x14ac:dyDescent="0.25">
      <c r="A3122" s="56" t="s">
        <v>6120</v>
      </c>
      <c r="B3122" s="1" t="s">
        <v>16976</v>
      </c>
      <c r="C3122" s="1" t="s">
        <v>10980</v>
      </c>
      <c r="D3122" s="1" t="s">
        <v>6121</v>
      </c>
      <c r="E3122" s="1" t="s">
        <v>16977</v>
      </c>
      <c r="F3122" t="s">
        <v>16978</v>
      </c>
      <c r="G3122" t="s">
        <v>16979</v>
      </c>
    </row>
    <row r="3123" spans="1:7" x14ac:dyDescent="0.25">
      <c r="A3123" s="56" t="s">
        <v>6122</v>
      </c>
      <c r="B3123" s="1" t="s">
        <v>16980</v>
      </c>
      <c r="C3123" s="1" t="s">
        <v>16981</v>
      </c>
      <c r="D3123" s="1" t="s">
        <v>6123</v>
      </c>
      <c r="E3123" s="1" t="s">
        <v>16982</v>
      </c>
      <c r="F3123" t="s">
        <v>16983</v>
      </c>
      <c r="G3123" t="s">
        <v>16984</v>
      </c>
    </row>
    <row r="3124" spans="1:7" x14ac:dyDescent="0.25">
      <c r="A3124" s="56" t="s">
        <v>6124</v>
      </c>
      <c r="B3124" s="1" t="s">
        <v>16985</v>
      </c>
      <c r="C3124" s="1" t="s">
        <v>16986</v>
      </c>
      <c r="D3124" s="1" t="s">
        <v>6125</v>
      </c>
      <c r="E3124" s="1" t="s">
        <v>16987</v>
      </c>
      <c r="F3124" t="s">
        <v>16988</v>
      </c>
      <c r="G3124" t="s">
        <v>16989</v>
      </c>
    </row>
    <row r="3125" spans="1:7" x14ac:dyDescent="0.25">
      <c r="A3125" s="56" t="s">
        <v>6126</v>
      </c>
      <c r="B3125" s="1" t="s">
        <v>16990</v>
      </c>
      <c r="C3125" s="1" t="s">
        <v>11012</v>
      </c>
      <c r="D3125" s="1" t="s">
        <v>6127</v>
      </c>
      <c r="E3125" s="1" t="s">
        <v>16991</v>
      </c>
      <c r="F3125" t="s">
        <v>16992</v>
      </c>
      <c r="G3125" t="s">
        <v>16993</v>
      </c>
    </row>
    <row r="3126" spans="1:7" x14ac:dyDescent="0.25">
      <c r="A3126" s="56" t="s">
        <v>6128</v>
      </c>
      <c r="B3126" s="1" t="s">
        <v>2667</v>
      </c>
      <c r="C3126" s="1" t="s">
        <v>11058</v>
      </c>
      <c r="D3126" s="1" t="s">
        <v>6129</v>
      </c>
      <c r="E3126" s="1" t="s">
        <v>16994</v>
      </c>
      <c r="F3126" t="s">
        <v>16995</v>
      </c>
      <c r="G3126" t="s">
        <v>16996</v>
      </c>
    </row>
    <row r="3127" spans="1:7" x14ac:dyDescent="0.25">
      <c r="A3127" s="56" t="s">
        <v>6130</v>
      </c>
      <c r="B3127" s="1" t="s">
        <v>16997</v>
      </c>
      <c r="C3127" s="1" t="s">
        <v>16998</v>
      </c>
      <c r="D3127" s="1" t="s">
        <v>6131</v>
      </c>
      <c r="E3127" s="1" t="s">
        <v>16999</v>
      </c>
      <c r="F3127" t="s">
        <v>17000</v>
      </c>
      <c r="G3127" t="s">
        <v>17001</v>
      </c>
    </row>
    <row r="3128" spans="1:7" x14ac:dyDescent="0.25">
      <c r="A3128" s="56" t="s">
        <v>6132</v>
      </c>
      <c r="B3128" s="1" t="s">
        <v>17002</v>
      </c>
      <c r="C3128" s="1" t="s">
        <v>17003</v>
      </c>
      <c r="D3128" s="1" t="s">
        <v>6133</v>
      </c>
      <c r="E3128" s="1" t="s">
        <v>17004</v>
      </c>
      <c r="F3128" t="s">
        <v>17005</v>
      </c>
      <c r="G3128" t="s">
        <v>17006</v>
      </c>
    </row>
    <row r="3129" spans="1:7" x14ac:dyDescent="0.25">
      <c r="A3129" s="56" t="s">
        <v>6134</v>
      </c>
      <c r="B3129" s="1" t="s">
        <v>2509</v>
      </c>
      <c r="C3129" s="1" t="s">
        <v>17007</v>
      </c>
      <c r="D3129" s="1" t="s">
        <v>6135</v>
      </c>
      <c r="E3129" s="1" t="s">
        <v>17008</v>
      </c>
      <c r="F3129" t="s">
        <v>17009</v>
      </c>
      <c r="G3129" t="s">
        <v>17010</v>
      </c>
    </row>
    <row r="3130" spans="1:7" x14ac:dyDescent="0.25">
      <c r="A3130" s="56" t="s">
        <v>6136</v>
      </c>
      <c r="B3130" s="1" t="s">
        <v>2763</v>
      </c>
      <c r="C3130" s="1" t="s">
        <v>11089</v>
      </c>
      <c r="D3130" s="1" t="s">
        <v>6137</v>
      </c>
      <c r="E3130" s="1" t="s">
        <v>17011</v>
      </c>
      <c r="F3130" t="s">
        <v>17012</v>
      </c>
      <c r="G3130" t="s">
        <v>17013</v>
      </c>
    </row>
    <row r="3131" spans="1:7" x14ac:dyDescent="0.25">
      <c r="A3131" s="56" t="s">
        <v>6138</v>
      </c>
      <c r="B3131" s="1" t="s">
        <v>17014</v>
      </c>
      <c r="C3131" s="1" t="s">
        <v>17015</v>
      </c>
      <c r="D3131" s="1" t="s">
        <v>6139</v>
      </c>
      <c r="E3131" s="1" t="s">
        <v>17016</v>
      </c>
      <c r="F3131" t="s">
        <v>17017</v>
      </c>
      <c r="G3131" t="s">
        <v>17018</v>
      </c>
    </row>
    <row r="3132" spans="1:7" x14ac:dyDescent="0.25">
      <c r="A3132" s="56" t="s">
        <v>6140</v>
      </c>
      <c r="B3132" s="1" t="s">
        <v>17019</v>
      </c>
      <c r="C3132" s="1" t="s">
        <v>17020</v>
      </c>
      <c r="D3132" s="1" t="s">
        <v>6141</v>
      </c>
      <c r="E3132" s="1" t="s">
        <v>17021</v>
      </c>
      <c r="F3132" t="s">
        <v>17022</v>
      </c>
      <c r="G3132" t="s">
        <v>17023</v>
      </c>
    </row>
    <row r="3133" spans="1:7" x14ac:dyDescent="0.25">
      <c r="A3133" s="56" t="s">
        <v>6142</v>
      </c>
      <c r="B3133" s="1" t="s">
        <v>17024</v>
      </c>
      <c r="C3133" s="1" t="s">
        <v>17025</v>
      </c>
      <c r="D3133" s="1" t="s">
        <v>6143</v>
      </c>
      <c r="E3133" s="1" t="s">
        <v>17026</v>
      </c>
      <c r="F3133" t="s">
        <v>17027</v>
      </c>
      <c r="G3133" t="s">
        <v>17028</v>
      </c>
    </row>
    <row r="3134" spans="1:7" x14ac:dyDescent="0.25">
      <c r="A3134" s="56" t="s">
        <v>6144</v>
      </c>
      <c r="B3134" s="1" t="s">
        <v>17029</v>
      </c>
      <c r="C3134" s="1" t="s">
        <v>11040</v>
      </c>
      <c r="D3134" s="1" t="s">
        <v>6145</v>
      </c>
      <c r="E3134" s="1" t="s">
        <v>17030</v>
      </c>
      <c r="F3134" t="s">
        <v>17031</v>
      </c>
      <c r="G3134" t="s">
        <v>17032</v>
      </c>
    </row>
    <row r="3135" spans="1:7" x14ac:dyDescent="0.25">
      <c r="A3135" s="56" t="s">
        <v>6146</v>
      </c>
      <c r="B3135" s="1" t="s">
        <v>2621</v>
      </c>
      <c r="C3135" s="1" t="s">
        <v>17033</v>
      </c>
      <c r="D3135" s="1" t="s">
        <v>6147</v>
      </c>
      <c r="E3135" s="1" t="s">
        <v>17034</v>
      </c>
      <c r="F3135" t="s">
        <v>17035</v>
      </c>
      <c r="G3135" t="s">
        <v>17036</v>
      </c>
    </row>
    <row r="3136" spans="1:7" x14ac:dyDescent="0.25">
      <c r="A3136" s="56" t="s">
        <v>6148</v>
      </c>
      <c r="B3136" s="1" t="s">
        <v>2669</v>
      </c>
      <c r="C3136" s="1" t="s">
        <v>17037</v>
      </c>
      <c r="D3136" s="1" t="s">
        <v>6149</v>
      </c>
      <c r="E3136" s="1" t="s">
        <v>17038</v>
      </c>
      <c r="F3136" t="s">
        <v>17039</v>
      </c>
      <c r="G3136" t="s">
        <v>17040</v>
      </c>
    </row>
    <row r="3137" spans="1:7" x14ac:dyDescent="0.25">
      <c r="A3137" s="56" t="s">
        <v>6150</v>
      </c>
      <c r="B3137" s="1" t="s">
        <v>2599</v>
      </c>
      <c r="C3137" s="1" t="s">
        <v>10939</v>
      </c>
      <c r="D3137" s="1" t="s">
        <v>6151</v>
      </c>
      <c r="E3137" s="1" t="s">
        <v>17041</v>
      </c>
      <c r="F3137" t="s">
        <v>17042</v>
      </c>
      <c r="G3137" t="s">
        <v>17043</v>
      </c>
    </row>
    <row r="3138" spans="1:7" x14ac:dyDescent="0.25">
      <c r="A3138" s="56" t="s">
        <v>6152</v>
      </c>
      <c r="B3138" s="1" t="s">
        <v>17044</v>
      </c>
      <c r="C3138" s="1" t="s">
        <v>17045</v>
      </c>
      <c r="D3138" s="1" t="s">
        <v>6153</v>
      </c>
      <c r="E3138" s="1" t="s">
        <v>17046</v>
      </c>
      <c r="F3138" t="s">
        <v>17047</v>
      </c>
      <c r="G3138" t="s">
        <v>17048</v>
      </c>
    </row>
    <row r="3139" spans="1:7" x14ac:dyDescent="0.25">
      <c r="A3139" s="56" t="s">
        <v>6154</v>
      </c>
      <c r="B3139" s="1" t="s">
        <v>2501</v>
      </c>
      <c r="C3139" s="1" t="s">
        <v>11042</v>
      </c>
      <c r="D3139" s="1" t="s">
        <v>6155</v>
      </c>
      <c r="E3139" s="1" t="s">
        <v>17049</v>
      </c>
      <c r="F3139" t="s">
        <v>17050</v>
      </c>
      <c r="G3139" t="s">
        <v>17051</v>
      </c>
    </row>
    <row r="3140" spans="1:7" x14ac:dyDescent="0.25">
      <c r="A3140" s="56" t="s">
        <v>6156</v>
      </c>
      <c r="B3140" s="1" t="s">
        <v>17052</v>
      </c>
      <c r="C3140" s="1" t="s">
        <v>17053</v>
      </c>
      <c r="D3140" s="1" t="s">
        <v>6157</v>
      </c>
      <c r="E3140" s="1" t="s">
        <v>17054</v>
      </c>
      <c r="F3140" t="s">
        <v>17055</v>
      </c>
      <c r="G3140" t="s">
        <v>17056</v>
      </c>
    </row>
    <row r="3141" spans="1:7" x14ac:dyDescent="0.25">
      <c r="A3141" s="56" t="s">
        <v>6158</v>
      </c>
      <c r="B3141" s="1" t="s">
        <v>10934</v>
      </c>
      <c r="C3141" s="1" t="s">
        <v>11047</v>
      </c>
      <c r="D3141" s="1" t="s">
        <v>6159</v>
      </c>
      <c r="E3141" s="1" t="s">
        <v>17057</v>
      </c>
      <c r="F3141" t="s">
        <v>17058</v>
      </c>
      <c r="G3141" t="s">
        <v>17059</v>
      </c>
    </row>
    <row r="3142" spans="1:7" x14ac:dyDescent="0.25">
      <c r="A3142" s="56" t="s">
        <v>6160</v>
      </c>
      <c r="B3142" s="1" t="s">
        <v>17060</v>
      </c>
      <c r="C3142" s="1" t="s">
        <v>13670</v>
      </c>
      <c r="D3142" s="1" t="s">
        <v>6161</v>
      </c>
      <c r="E3142" s="1" t="s">
        <v>17061</v>
      </c>
      <c r="F3142" t="s">
        <v>17062</v>
      </c>
      <c r="G3142" t="s">
        <v>17063</v>
      </c>
    </row>
    <row r="3143" spans="1:7" x14ac:dyDescent="0.25">
      <c r="A3143" s="56" t="s">
        <v>6162</v>
      </c>
      <c r="B3143" s="1" t="s">
        <v>11954</v>
      </c>
      <c r="C3143" s="1" t="s">
        <v>10985</v>
      </c>
      <c r="D3143" s="1" t="s">
        <v>6163</v>
      </c>
      <c r="E3143" s="1" t="s">
        <v>17064</v>
      </c>
      <c r="F3143" t="s">
        <v>17065</v>
      </c>
      <c r="G3143" t="s">
        <v>17066</v>
      </c>
    </row>
    <row r="3144" spans="1:7" x14ac:dyDescent="0.25">
      <c r="A3144" s="56" t="s">
        <v>6164</v>
      </c>
      <c r="B3144" s="1" t="s">
        <v>17067</v>
      </c>
      <c r="C3144" s="1" t="s">
        <v>16590</v>
      </c>
      <c r="D3144" s="1" t="s">
        <v>6165</v>
      </c>
      <c r="E3144" s="1" t="s">
        <v>17068</v>
      </c>
      <c r="F3144" t="s">
        <v>17069</v>
      </c>
      <c r="G3144" t="s">
        <v>17070</v>
      </c>
    </row>
    <row r="3145" spans="1:7" x14ac:dyDescent="0.25">
      <c r="A3145" s="56" t="s">
        <v>6166</v>
      </c>
      <c r="B3145" s="1" t="s">
        <v>2625</v>
      </c>
      <c r="C3145" s="1" t="s">
        <v>17071</v>
      </c>
      <c r="D3145" s="1" t="s">
        <v>6167</v>
      </c>
      <c r="E3145" s="1" t="s">
        <v>17072</v>
      </c>
      <c r="F3145" t="s">
        <v>17073</v>
      </c>
      <c r="G3145" t="s">
        <v>17074</v>
      </c>
    </row>
    <row r="3146" spans="1:7" x14ac:dyDescent="0.25">
      <c r="A3146" s="56" t="s">
        <v>6168</v>
      </c>
      <c r="B3146" s="1" t="s">
        <v>2437</v>
      </c>
      <c r="C3146" s="1" t="s">
        <v>17075</v>
      </c>
      <c r="D3146" s="1" t="s">
        <v>6169</v>
      </c>
      <c r="E3146" s="1" t="s">
        <v>17076</v>
      </c>
      <c r="F3146" t="s">
        <v>17077</v>
      </c>
      <c r="G3146" t="s">
        <v>17078</v>
      </c>
    </row>
    <row r="3147" spans="1:7" x14ac:dyDescent="0.25">
      <c r="A3147" s="56" t="s">
        <v>6170</v>
      </c>
      <c r="B3147" s="1" t="s">
        <v>17079</v>
      </c>
      <c r="C3147" s="1" t="s">
        <v>11079</v>
      </c>
      <c r="D3147" s="1" t="s">
        <v>6171</v>
      </c>
      <c r="E3147" s="1" t="s">
        <v>17080</v>
      </c>
      <c r="F3147" t="s">
        <v>17081</v>
      </c>
      <c r="G3147" t="s">
        <v>17082</v>
      </c>
    </row>
    <row r="3148" spans="1:7" x14ac:dyDescent="0.25">
      <c r="A3148" s="56" t="s">
        <v>6172</v>
      </c>
      <c r="B3148" s="1" t="s">
        <v>17083</v>
      </c>
      <c r="C3148" s="1" t="s">
        <v>17084</v>
      </c>
      <c r="D3148" s="1" t="s">
        <v>6173</v>
      </c>
      <c r="E3148" s="1" t="s">
        <v>17085</v>
      </c>
      <c r="F3148" t="s">
        <v>17086</v>
      </c>
      <c r="G3148" t="s">
        <v>17087</v>
      </c>
    </row>
    <row r="3149" spans="1:7" x14ac:dyDescent="0.25">
      <c r="A3149" s="56" t="s">
        <v>6174</v>
      </c>
      <c r="B3149" s="1" t="s">
        <v>2603</v>
      </c>
      <c r="C3149" s="1" t="s">
        <v>17088</v>
      </c>
      <c r="D3149" s="1" t="s">
        <v>6175</v>
      </c>
      <c r="E3149" s="1" t="s">
        <v>17089</v>
      </c>
      <c r="F3149" t="s">
        <v>17090</v>
      </c>
      <c r="G3149" t="s">
        <v>17091</v>
      </c>
    </row>
    <row r="3150" spans="1:7" x14ac:dyDescent="0.25">
      <c r="A3150" s="56" t="s">
        <v>6176</v>
      </c>
      <c r="B3150" s="1" t="s">
        <v>17092</v>
      </c>
      <c r="C3150" s="1" t="s">
        <v>17093</v>
      </c>
      <c r="D3150" s="1" t="s">
        <v>6177</v>
      </c>
      <c r="E3150" s="1" t="s">
        <v>17094</v>
      </c>
      <c r="F3150" t="s">
        <v>17095</v>
      </c>
      <c r="G3150" t="s">
        <v>17096</v>
      </c>
    </row>
    <row r="3151" spans="1:7" x14ac:dyDescent="0.25">
      <c r="A3151" s="56" t="s">
        <v>6178</v>
      </c>
      <c r="B3151" s="1" t="s">
        <v>14024</v>
      </c>
      <c r="C3151" s="1" t="s">
        <v>17097</v>
      </c>
      <c r="D3151" s="1" t="s">
        <v>6179</v>
      </c>
      <c r="E3151" s="1" t="s">
        <v>17098</v>
      </c>
      <c r="F3151" t="s">
        <v>17099</v>
      </c>
      <c r="G3151" t="s">
        <v>17100</v>
      </c>
    </row>
    <row r="3152" spans="1:7" x14ac:dyDescent="0.25">
      <c r="A3152" s="56" t="s">
        <v>6180</v>
      </c>
      <c r="B3152" s="1" t="s">
        <v>17101</v>
      </c>
      <c r="C3152" s="1" t="s">
        <v>11024</v>
      </c>
      <c r="D3152" s="1" t="s">
        <v>6181</v>
      </c>
      <c r="E3152" s="1" t="s">
        <v>17102</v>
      </c>
      <c r="F3152" t="s">
        <v>17103</v>
      </c>
      <c r="G3152" t="s">
        <v>17104</v>
      </c>
    </row>
    <row r="3153" spans="1:7" x14ac:dyDescent="0.25">
      <c r="A3153" s="56" t="s">
        <v>6182</v>
      </c>
      <c r="B3153" s="1" t="s">
        <v>17105</v>
      </c>
      <c r="C3153" s="1" t="s">
        <v>11069</v>
      </c>
      <c r="D3153" s="1" t="s">
        <v>6183</v>
      </c>
      <c r="E3153" s="1" t="s">
        <v>17106</v>
      </c>
      <c r="F3153" t="s">
        <v>17107</v>
      </c>
      <c r="G3153" t="s">
        <v>17108</v>
      </c>
    </row>
    <row r="3154" spans="1:7" x14ac:dyDescent="0.25">
      <c r="A3154" s="56" t="s">
        <v>6184</v>
      </c>
      <c r="B3154" s="1" t="s">
        <v>17109</v>
      </c>
      <c r="C3154" s="1" t="s">
        <v>17110</v>
      </c>
      <c r="D3154" s="1" t="s">
        <v>6185</v>
      </c>
      <c r="E3154" s="1" t="s">
        <v>17111</v>
      </c>
      <c r="F3154" t="s">
        <v>17112</v>
      </c>
      <c r="G3154" t="s">
        <v>17113</v>
      </c>
    </row>
    <row r="3155" spans="1:7" x14ac:dyDescent="0.25">
      <c r="A3155" s="56" t="s">
        <v>6186</v>
      </c>
      <c r="B3155" s="1" t="s">
        <v>17114</v>
      </c>
      <c r="C3155" s="1" t="s">
        <v>17115</v>
      </c>
      <c r="D3155" s="1" t="s">
        <v>6187</v>
      </c>
      <c r="E3155" s="1" t="s">
        <v>17116</v>
      </c>
      <c r="F3155" t="s">
        <v>17117</v>
      </c>
      <c r="G3155" t="s">
        <v>17118</v>
      </c>
    </row>
    <row r="3156" spans="1:7" x14ac:dyDescent="0.25">
      <c r="A3156" s="56" t="s">
        <v>6188</v>
      </c>
      <c r="B3156" s="1" t="s">
        <v>2459</v>
      </c>
      <c r="C3156" s="1" t="s">
        <v>17119</v>
      </c>
      <c r="D3156" s="1" t="s">
        <v>6189</v>
      </c>
      <c r="E3156" s="1" t="s">
        <v>17120</v>
      </c>
      <c r="F3156" t="s">
        <v>17121</v>
      </c>
      <c r="G3156" t="s">
        <v>17122</v>
      </c>
    </row>
    <row r="3157" spans="1:7" x14ac:dyDescent="0.25">
      <c r="A3157" s="56" t="s">
        <v>6190</v>
      </c>
      <c r="B3157" s="1" t="s">
        <v>17123</v>
      </c>
      <c r="C3157" s="1" t="s">
        <v>10972</v>
      </c>
      <c r="D3157" s="1" t="s">
        <v>6191</v>
      </c>
      <c r="E3157" s="1" t="s">
        <v>17124</v>
      </c>
      <c r="F3157" t="s">
        <v>17125</v>
      </c>
      <c r="G3157" t="s">
        <v>17126</v>
      </c>
    </row>
    <row r="3158" spans="1:7" x14ac:dyDescent="0.25">
      <c r="A3158" s="56" t="s">
        <v>6192</v>
      </c>
      <c r="B3158" s="1" t="s">
        <v>17127</v>
      </c>
      <c r="C3158" s="1" t="s">
        <v>2799</v>
      </c>
      <c r="D3158" s="1" t="s">
        <v>6193</v>
      </c>
      <c r="E3158" s="1" t="s">
        <v>17128</v>
      </c>
      <c r="F3158" t="s">
        <v>17129</v>
      </c>
      <c r="G3158" t="s">
        <v>17130</v>
      </c>
    </row>
    <row r="3159" spans="1:7" x14ac:dyDescent="0.25">
      <c r="A3159" s="56" t="s">
        <v>6194</v>
      </c>
      <c r="B3159" s="1" t="s">
        <v>17131</v>
      </c>
      <c r="C3159" s="1" t="s">
        <v>12060</v>
      </c>
      <c r="D3159" s="1" t="s">
        <v>6195</v>
      </c>
      <c r="E3159" s="1" t="s">
        <v>17132</v>
      </c>
      <c r="F3159" t="s">
        <v>17133</v>
      </c>
      <c r="G3159" t="s">
        <v>17134</v>
      </c>
    </row>
    <row r="3160" spans="1:7" x14ac:dyDescent="0.25">
      <c r="A3160" s="56" t="s">
        <v>6196</v>
      </c>
      <c r="B3160" s="1" t="s">
        <v>14003</v>
      </c>
      <c r="C3160" s="1" t="s">
        <v>17135</v>
      </c>
      <c r="D3160" s="1" t="s">
        <v>6197</v>
      </c>
      <c r="E3160" s="1" t="s">
        <v>17136</v>
      </c>
      <c r="F3160" t="s">
        <v>17137</v>
      </c>
      <c r="G3160" t="s">
        <v>17138</v>
      </c>
    </row>
    <row r="3161" spans="1:7" x14ac:dyDescent="0.25">
      <c r="A3161" s="56" t="s">
        <v>6198</v>
      </c>
      <c r="B3161" s="1" t="s">
        <v>17139</v>
      </c>
      <c r="C3161" s="1" t="s">
        <v>2761</v>
      </c>
      <c r="D3161" s="1" t="s">
        <v>6199</v>
      </c>
      <c r="E3161" s="1" t="s">
        <v>17140</v>
      </c>
      <c r="F3161" t="s">
        <v>17141</v>
      </c>
      <c r="G3161" t="s">
        <v>17142</v>
      </c>
    </row>
    <row r="3162" spans="1:7" x14ac:dyDescent="0.25">
      <c r="A3162" s="56" t="s">
        <v>6200</v>
      </c>
      <c r="B3162" s="1" t="s">
        <v>17143</v>
      </c>
      <c r="C3162" s="1" t="s">
        <v>17144</v>
      </c>
      <c r="D3162" s="1" t="s">
        <v>6201</v>
      </c>
      <c r="E3162" s="1" t="s">
        <v>17145</v>
      </c>
      <c r="F3162" t="s">
        <v>17146</v>
      </c>
      <c r="G3162" t="s">
        <v>17147</v>
      </c>
    </row>
    <row r="3163" spans="1:7" x14ac:dyDescent="0.25">
      <c r="A3163" s="56" t="s">
        <v>6202</v>
      </c>
      <c r="B3163" s="1" t="s">
        <v>2541</v>
      </c>
      <c r="C3163" s="1" t="s">
        <v>2471</v>
      </c>
      <c r="D3163" s="1" t="s">
        <v>6203</v>
      </c>
      <c r="E3163" s="1" t="s">
        <v>17148</v>
      </c>
      <c r="F3163" t="s">
        <v>17149</v>
      </c>
      <c r="G3163" t="s">
        <v>17150</v>
      </c>
    </row>
    <row r="3164" spans="1:7" x14ac:dyDescent="0.25">
      <c r="A3164" s="56" t="s">
        <v>6204</v>
      </c>
      <c r="B3164" s="1" t="s">
        <v>17151</v>
      </c>
      <c r="C3164" s="1" t="s">
        <v>2535</v>
      </c>
      <c r="D3164" s="1" t="s">
        <v>6205</v>
      </c>
      <c r="E3164" s="1" t="s">
        <v>17152</v>
      </c>
      <c r="F3164" t="s">
        <v>17153</v>
      </c>
      <c r="G3164" t="s">
        <v>17154</v>
      </c>
    </row>
    <row r="3165" spans="1:7" x14ac:dyDescent="0.25">
      <c r="A3165" s="56" t="s">
        <v>6206</v>
      </c>
      <c r="B3165" s="1" t="s">
        <v>2469</v>
      </c>
      <c r="C3165" s="1" t="s">
        <v>17155</v>
      </c>
      <c r="D3165" s="1" t="s">
        <v>6207</v>
      </c>
      <c r="E3165" s="1" t="s">
        <v>17156</v>
      </c>
      <c r="F3165" t="s">
        <v>17157</v>
      </c>
      <c r="G3165" t="s">
        <v>17158</v>
      </c>
    </row>
    <row r="3166" spans="1:7" x14ac:dyDescent="0.25">
      <c r="A3166" s="56" t="s">
        <v>6208</v>
      </c>
      <c r="B3166" s="1" t="s">
        <v>2557</v>
      </c>
      <c r="C3166" s="1" t="s">
        <v>17159</v>
      </c>
      <c r="D3166" s="1" t="s">
        <v>6209</v>
      </c>
      <c r="E3166" s="1" t="s">
        <v>17160</v>
      </c>
      <c r="F3166" t="s">
        <v>17161</v>
      </c>
      <c r="G3166" t="s">
        <v>17162</v>
      </c>
    </row>
    <row r="3167" spans="1:7" x14ac:dyDescent="0.25">
      <c r="A3167" s="56" t="s">
        <v>6210</v>
      </c>
      <c r="B3167" s="1" t="s">
        <v>2463</v>
      </c>
      <c r="C3167" s="1" t="s">
        <v>2521</v>
      </c>
      <c r="D3167" s="1" t="s">
        <v>6211</v>
      </c>
      <c r="E3167" s="1" t="s">
        <v>17163</v>
      </c>
      <c r="F3167" t="s">
        <v>17164</v>
      </c>
      <c r="G3167" t="s">
        <v>17165</v>
      </c>
    </row>
    <row r="3168" spans="1:7" x14ac:dyDescent="0.25">
      <c r="A3168" s="56" t="s">
        <v>6212</v>
      </c>
      <c r="B3168" s="1" t="s">
        <v>17166</v>
      </c>
      <c r="C3168" s="1" t="s">
        <v>17167</v>
      </c>
      <c r="D3168" s="1" t="s">
        <v>6213</v>
      </c>
      <c r="E3168" s="1" t="s">
        <v>17168</v>
      </c>
      <c r="F3168" t="s">
        <v>17169</v>
      </c>
      <c r="G3168" t="s">
        <v>17170</v>
      </c>
    </row>
    <row r="3169" spans="1:7" x14ac:dyDescent="0.25">
      <c r="A3169" s="56" t="s">
        <v>6214</v>
      </c>
      <c r="B3169" s="1" t="s">
        <v>2513</v>
      </c>
      <c r="C3169" s="1" t="s">
        <v>2681</v>
      </c>
      <c r="D3169" s="1" t="s">
        <v>6215</v>
      </c>
      <c r="E3169" s="1" t="s">
        <v>17171</v>
      </c>
      <c r="F3169" t="s">
        <v>17172</v>
      </c>
      <c r="G3169" t="s">
        <v>17173</v>
      </c>
    </row>
    <row r="3170" spans="1:7" x14ac:dyDescent="0.25">
      <c r="A3170" s="56" t="s">
        <v>6216</v>
      </c>
      <c r="B3170" s="1" t="s">
        <v>2803</v>
      </c>
      <c r="C3170" s="1" t="s">
        <v>17174</v>
      </c>
      <c r="D3170" s="1" t="s">
        <v>6217</v>
      </c>
      <c r="E3170" s="1" t="s">
        <v>17175</v>
      </c>
      <c r="F3170" t="s">
        <v>17176</v>
      </c>
      <c r="G3170" t="s">
        <v>17177</v>
      </c>
    </row>
    <row r="3171" spans="1:7" x14ac:dyDescent="0.25">
      <c r="A3171" s="56" t="s">
        <v>6218</v>
      </c>
      <c r="B3171" s="1" t="s">
        <v>17178</v>
      </c>
      <c r="C3171" s="1" t="s">
        <v>2483</v>
      </c>
      <c r="D3171" s="1" t="s">
        <v>6219</v>
      </c>
      <c r="E3171" s="1" t="s">
        <v>17179</v>
      </c>
      <c r="F3171" t="s">
        <v>17180</v>
      </c>
      <c r="G3171" t="s">
        <v>17181</v>
      </c>
    </row>
    <row r="3172" spans="1:7" x14ac:dyDescent="0.25">
      <c r="A3172" s="56" t="s">
        <v>6220</v>
      </c>
      <c r="B3172" s="1" t="s">
        <v>2759</v>
      </c>
      <c r="C3172" s="1" t="s">
        <v>2623</v>
      </c>
      <c r="D3172" s="1" t="s">
        <v>6221</v>
      </c>
      <c r="E3172" s="1" t="s">
        <v>17182</v>
      </c>
      <c r="F3172" t="s">
        <v>17183</v>
      </c>
      <c r="G3172" t="s">
        <v>17184</v>
      </c>
    </row>
    <row r="3173" spans="1:7" x14ac:dyDescent="0.25">
      <c r="A3173" s="56" t="s">
        <v>6222</v>
      </c>
      <c r="B3173" s="1" t="s">
        <v>17185</v>
      </c>
      <c r="C3173" s="1" t="s">
        <v>17186</v>
      </c>
      <c r="D3173" s="1" t="s">
        <v>6223</v>
      </c>
      <c r="E3173" s="1" t="s">
        <v>17187</v>
      </c>
      <c r="F3173" t="s">
        <v>17188</v>
      </c>
      <c r="G3173" t="s">
        <v>17189</v>
      </c>
    </row>
    <row r="3174" spans="1:7" x14ac:dyDescent="0.25">
      <c r="A3174" s="56" t="s">
        <v>6224</v>
      </c>
      <c r="B3174" s="1" t="s">
        <v>14008</v>
      </c>
      <c r="C3174" s="1" t="s">
        <v>17190</v>
      </c>
      <c r="D3174" s="1" t="s">
        <v>6225</v>
      </c>
      <c r="E3174" s="1" t="s">
        <v>17191</v>
      </c>
      <c r="F3174" t="s">
        <v>17192</v>
      </c>
      <c r="G3174" t="s">
        <v>17193</v>
      </c>
    </row>
    <row r="3175" spans="1:7" x14ac:dyDescent="0.25">
      <c r="A3175" s="56" t="s">
        <v>6226</v>
      </c>
      <c r="B3175" s="1" t="s">
        <v>14098</v>
      </c>
      <c r="C3175" s="1" t="s">
        <v>10921</v>
      </c>
      <c r="D3175" s="1" t="s">
        <v>6227</v>
      </c>
      <c r="E3175" s="1" t="s">
        <v>17194</v>
      </c>
      <c r="F3175" t="s">
        <v>17195</v>
      </c>
      <c r="G3175" t="s">
        <v>17196</v>
      </c>
    </row>
    <row r="3176" spans="1:7" x14ac:dyDescent="0.25">
      <c r="A3176" s="56" t="s">
        <v>6228</v>
      </c>
      <c r="B3176" s="1" t="s">
        <v>2645</v>
      </c>
      <c r="C3176" s="1" t="s">
        <v>17197</v>
      </c>
      <c r="D3176" s="1" t="s">
        <v>6229</v>
      </c>
      <c r="E3176" s="1" t="s">
        <v>17198</v>
      </c>
      <c r="F3176" t="s">
        <v>17199</v>
      </c>
      <c r="G3176" t="s">
        <v>17200</v>
      </c>
    </row>
    <row r="3177" spans="1:7" x14ac:dyDescent="0.25">
      <c r="A3177" s="56" t="s">
        <v>6230</v>
      </c>
      <c r="B3177" s="1" t="s">
        <v>17201</v>
      </c>
      <c r="C3177" s="1" t="s">
        <v>17202</v>
      </c>
      <c r="D3177" s="1" t="s">
        <v>6231</v>
      </c>
      <c r="E3177" s="1" t="s">
        <v>17203</v>
      </c>
      <c r="F3177" t="s">
        <v>17204</v>
      </c>
      <c r="G3177" t="s">
        <v>17205</v>
      </c>
    </row>
    <row r="3178" spans="1:7" x14ac:dyDescent="0.25">
      <c r="A3178" s="56" t="s">
        <v>6232</v>
      </c>
      <c r="B3178" s="1" t="s">
        <v>2787</v>
      </c>
      <c r="C3178" s="1" t="s">
        <v>2655</v>
      </c>
      <c r="D3178" s="1" t="s">
        <v>6233</v>
      </c>
      <c r="E3178" s="1" t="s">
        <v>17206</v>
      </c>
      <c r="F3178" t="s">
        <v>17207</v>
      </c>
      <c r="G3178" t="s">
        <v>17208</v>
      </c>
    </row>
    <row r="3179" spans="1:7" x14ac:dyDescent="0.25">
      <c r="A3179" s="56" t="s">
        <v>6234</v>
      </c>
      <c r="B3179" s="1" t="s">
        <v>17209</v>
      </c>
      <c r="C3179" s="1" t="s">
        <v>17210</v>
      </c>
      <c r="D3179" s="1" t="s">
        <v>6235</v>
      </c>
      <c r="E3179" s="1" t="s">
        <v>17211</v>
      </c>
      <c r="F3179" t="s">
        <v>17212</v>
      </c>
      <c r="G3179" t="s">
        <v>17213</v>
      </c>
    </row>
    <row r="3180" spans="1:7" x14ac:dyDescent="0.25">
      <c r="A3180" s="56" t="s">
        <v>6236</v>
      </c>
      <c r="B3180" s="1" t="s">
        <v>17214</v>
      </c>
      <c r="C3180" s="1" t="s">
        <v>2587</v>
      </c>
      <c r="D3180" s="1" t="s">
        <v>6237</v>
      </c>
      <c r="E3180" s="1" t="s">
        <v>17215</v>
      </c>
      <c r="F3180" t="s">
        <v>17216</v>
      </c>
      <c r="G3180" t="s">
        <v>17217</v>
      </c>
    </row>
    <row r="3181" spans="1:7" x14ac:dyDescent="0.25">
      <c r="A3181" s="56" t="s">
        <v>6238</v>
      </c>
      <c r="B3181" s="1" t="s">
        <v>14042</v>
      </c>
      <c r="C3181" s="1" t="s">
        <v>2451</v>
      </c>
      <c r="D3181" s="1" t="s">
        <v>6239</v>
      </c>
      <c r="E3181" s="1" t="s">
        <v>17218</v>
      </c>
      <c r="F3181" t="s">
        <v>17219</v>
      </c>
      <c r="G3181" t="s">
        <v>17220</v>
      </c>
    </row>
    <row r="3182" spans="1:7" x14ac:dyDescent="0.25">
      <c r="A3182" s="56" t="s">
        <v>6240</v>
      </c>
      <c r="B3182" s="1" t="s">
        <v>7748</v>
      </c>
      <c r="C3182" s="1" t="s">
        <v>7749</v>
      </c>
      <c r="D3182" s="1" t="s">
        <v>552</v>
      </c>
      <c r="E3182" s="1" t="s">
        <v>7750</v>
      </c>
      <c r="F3182" t="s">
        <v>7751</v>
      </c>
      <c r="G3182" t="s">
        <v>7752</v>
      </c>
    </row>
    <row r="3183" spans="1:7" x14ac:dyDescent="0.25">
      <c r="A3183" s="56" t="s">
        <v>6241</v>
      </c>
      <c r="B3183" s="1" t="s">
        <v>7753</v>
      </c>
      <c r="C3183" s="1" t="s">
        <v>7754</v>
      </c>
      <c r="D3183" s="1" t="s">
        <v>554</v>
      </c>
      <c r="E3183" s="1" t="s">
        <v>7755</v>
      </c>
      <c r="F3183" t="s">
        <v>7756</v>
      </c>
      <c r="G3183" t="s">
        <v>7757</v>
      </c>
    </row>
    <row r="3184" spans="1:7" x14ac:dyDescent="0.25">
      <c r="A3184" s="56" t="s">
        <v>6242</v>
      </c>
      <c r="B3184" s="1" t="s">
        <v>17221</v>
      </c>
      <c r="C3184" s="1" t="s">
        <v>17222</v>
      </c>
      <c r="D3184" s="1" t="s">
        <v>6243</v>
      </c>
      <c r="E3184" s="1" t="s">
        <v>17223</v>
      </c>
      <c r="F3184" t="s">
        <v>17224</v>
      </c>
      <c r="G3184" t="s">
        <v>17225</v>
      </c>
    </row>
    <row r="3185" spans="1:7" x14ac:dyDescent="0.25">
      <c r="A3185" s="56" t="s">
        <v>6244</v>
      </c>
      <c r="B3185" s="1" t="s">
        <v>7763</v>
      </c>
      <c r="C3185" s="1" t="s">
        <v>7764</v>
      </c>
      <c r="D3185" s="1" t="s">
        <v>558</v>
      </c>
      <c r="E3185" s="1" t="s">
        <v>7765</v>
      </c>
      <c r="F3185" t="s">
        <v>7766</v>
      </c>
      <c r="G3185" t="s">
        <v>7767</v>
      </c>
    </row>
    <row r="3186" spans="1:7" x14ac:dyDescent="0.25">
      <c r="A3186" s="56" t="s">
        <v>6245</v>
      </c>
      <c r="B3186" s="1" t="s">
        <v>17226</v>
      </c>
      <c r="C3186" s="1" t="s">
        <v>17227</v>
      </c>
      <c r="D3186" s="1" t="s">
        <v>6246</v>
      </c>
      <c r="E3186" s="1" t="s">
        <v>17228</v>
      </c>
      <c r="F3186" t="s">
        <v>17229</v>
      </c>
      <c r="G3186" t="s">
        <v>17230</v>
      </c>
    </row>
    <row r="3187" spans="1:7" x14ac:dyDescent="0.25">
      <c r="A3187" s="56" t="s">
        <v>6247</v>
      </c>
      <c r="B3187" s="1" t="s">
        <v>7773</v>
      </c>
      <c r="C3187" s="1" t="s">
        <v>7774</v>
      </c>
      <c r="D3187" s="1" t="s">
        <v>562</v>
      </c>
      <c r="E3187" s="1" t="s">
        <v>7775</v>
      </c>
      <c r="F3187" t="s">
        <v>7776</v>
      </c>
      <c r="G3187" t="s">
        <v>7777</v>
      </c>
    </row>
    <row r="3188" spans="1:7" x14ac:dyDescent="0.25">
      <c r="A3188" s="56" t="s">
        <v>6248</v>
      </c>
      <c r="B3188" s="1" t="s">
        <v>7778</v>
      </c>
      <c r="C3188" s="1" t="s">
        <v>7779</v>
      </c>
      <c r="D3188" s="1" t="s">
        <v>564</v>
      </c>
      <c r="E3188" s="1" t="s">
        <v>7780</v>
      </c>
      <c r="F3188" t="s">
        <v>7781</v>
      </c>
      <c r="G3188" t="s">
        <v>7782</v>
      </c>
    </row>
    <row r="3189" spans="1:7" x14ac:dyDescent="0.25">
      <c r="A3189" s="56" t="s">
        <v>6249</v>
      </c>
      <c r="B3189" s="1" t="s">
        <v>7783</v>
      </c>
      <c r="C3189" s="1" t="s">
        <v>7784</v>
      </c>
      <c r="D3189" s="1" t="s">
        <v>566</v>
      </c>
      <c r="E3189" s="1" t="s">
        <v>7785</v>
      </c>
      <c r="F3189" t="s">
        <v>7786</v>
      </c>
      <c r="G3189" t="s">
        <v>7787</v>
      </c>
    </row>
    <row r="3190" spans="1:7" x14ac:dyDescent="0.25">
      <c r="A3190" s="56" t="s">
        <v>6250</v>
      </c>
      <c r="B3190" s="1" t="s">
        <v>7788</v>
      </c>
      <c r="C3190" s="1" t="s">
        <v>7789</v>
      </c>
      <c r="D3190" s="1" t="s">
        <v>568</v>
      </c>
      <c r="E3190" s="1" t="s">
        <v>7790</v>
      </c>
      <c r="F3190" t="s">
        <v>7791</v>
      </c>
      <c r="G3190" t="s">
        <v>7792</v>
      </c>
    </row>
    <row r="3191" spans="1:7" x14ac:dyDescent="0.25">
      <c r="A3191" s="56" t="s">
        <v>6251</v>
      </c>
      <c r="B3191" s="1" t="s">
        <v>7793</v>
      </c>
      <c r="C3191" s="1" t="s">
        <v>7794</v>
      </c>
      <c r="D3191" s="1" t="s">
        <v>570</v>
      </c>
      <c r="E3191" s="1" t="s">
        <v>7795</v>
      </c>
      <c r="F3191" t="s">
        <v>7796</v>
      </c>
      <c r="G3191" t="s">
        <v>7797</v>
      </c>
    </row>
    <row r="3192" spans="1:7" x14ac:dyDescent="0.25">
      <c r="A3192" s="56" t="s">
        <v>6252</v>
      </c>
      <c r="B3192" s="1" t="s">
        <v>7798</v>
      </c>
      <c r="C3192" s="1" t="s">
        <v>7799</v>
      </c>
      <c r="D3192" s="1" t="s">
        <v>572</v>
      </c>
      <c r="E3192" s="1" t="s">
        <v>7800</v>
      </c>
      <c r="F3192" t="s">
        <v>7801</v>
      </c>
      <c r="G3192" t="s">
        <v>7802</v>
      </c>
    </row>
    <row r="3193" spans="1:7" x14ac:dyDescent="0.25">
      <c r="A3193" s="56" t="s">
        <v>6253</v>
      </c>
      <c r="B3193" s="1" t="s">
        <v>7803</v>
      </c>
      <c r="C3193" s="1" t="s">
        <v>7804</v>
      </c>
      <c r="D3193" s="1" t="s">
        <v>574</v>
      </c>
      <c r="E3193" s="1" t="s">
        <v>7805</v>
      </c>
      <c r="F3193" t="s">
        <v>7806</v>
      </c>
      <c r="G3193" t="s">
        <v>7807</v>
      </c>
    </row>
    <row r="3194" spans="1:7" x14ac:dyDescent="0.25">
      <c r="A3194" s="56" t="s">
        <v>6254</v>
      </c>
      <c r="B3194" s="1" t="s">
        <v>7808</v>
      </c>
      <c r="C3194" s="1" t="s">
        <v>7809</v>
      </c>
      <c r="D3194" s="1" t="s">
        <v>576</v>
      </c>
      <c r="E3194" s="1" t="s">
        <v>7810</v>
      </c>
      <c r="F3194" t="s">
        <v>7811</v>
      </c>
      <c r="G3194" t="s">
        <v>7812</v>
      </c>
    </row>
    <row r="3195" spans="1:7" x14ac:dyDescent="0.25">
      <c r="A3195" s="56" t="s">
        <v>6255</v>
      </c>
      <c r="B3195" s="1" t="s">
        <v>7813</v>
      </c>
      <c r="C3195" s="1" t="s">
        <v>7814</v>
      </c>
      <c r="D3195" s="1" t="s">
        <v>578</v>
      </c>
      <c r="E3195" s="1" t="s">
        <v>7815</v>
      </c>
      <c r="F3195" t="s">
        <v>7816</v>
      </c>
      <c r="G3195" t="s">
        <v>7817</v>
      </c>
    </row>
    <row r="3196" spans="1:7" x14ac:dyDescent="0.25">
      <c r="A3196" s="56" t="s">
        <v>6256</v>
      </c>
      <c r="B3196" s="1" t="s">
        <v>7818</v>
      </c>
      <c r="C3196" s="1" t="s">
        <v>7819</v>
      </c>
      <c r="D3196" s="1" t="s">
        <v>580</v>
      </c>
      <c r="E3196" s="1" t="s">
        <v>7820</v>
      </c>
      <c r="F3196" t="s">
        <v>7821</v>
      </c>
      <c r="G3196" t="s">
        <v>7822</v>
      </c>
    </row>
    <row r="3197" spans="1:7" x14ac:dyDescent="0.25">
      <c r="A3197" s="56" t="s">
        <v>6257</v>
      </c>
      <c r="B3197" s="1" t="s">
        <v>7823</v>
      </c>
      <c r="C3197" s="1" t="s">
        <v>7824</v>
      </c>
      <c r="D3197" s="1" t="s">
        <v>582</v>
      </c>
      <c r="E3197" s="1" t="s">
        <v>7825</v>
      </c>
      <c r="F3197" t="s">
        <v>7826</v>
      </c>
      <c r="G3197" t="s">
        <v>7827</v>
      </c>
    </row>
    <row r="3198" spans="1:7" x14ac:dyDescent="0.25">
      <c r="A3198" s="56" t="s">
        <v>6258</v>
      </c>
      <c r="B3198" s="1" t="s">
        <v>7828</v>
      </c>
      <c r="C3198" s="1" t="s">
        <v>7829</v>
      </c>
      <c r="D3198" s="1" t="s">
        <v>584</v>
      </c>
      <c r="E3198" s="1" t="s">
        <v>7830</v>
      </c>
      <c r="F3198" t="s">
        <v>7831</v>
      </c>
      <c r="G3198" t="s">
        <v>7832</v>
      </c>
    </row>
    <row r="3199" spans="1:7" x14ac:dyDescent="0.25">
      <c r="A3199" s="56" t="s">
        <v>6259</v>
      </c>
      <c r="B3199" s="1" t="s">
        <v>7833</v>
      </c>
      <c r="C3199" s="1" t="s">
        <v>7834</v>
      </c>
      <c r="D3199" s="1" t="s">
        <v>586</v>
      </c>
      <c r="E3199" s="1" t="s">
        <v>7835</v>
      </c>
      <c r="F3199" t="s">
        <v>7836</v>
      </c>
      <c r="G3199" t="s">
        <v>7837</v>
      </c>
    </row>
    <row r="3200" spans="1:7" x14ac:dyDescent="0.25">
      <c r="A3200" s="56" t="s">
        <v>6260</v>
      </c>
      <c r="B3200" s="1" t="s">
        <v>7838</v>
      </c>
      <c r="C3200" s="1" t="s">
        <v>7839</v>
      </c>
      <c r="D3200" s="1" t="s">
        <v>588</v>
      </c>
      <c r="E3200" s="1" t="s">
        <v>7840</v>
      </c>
      <c r="F3200" t="s">
        <v>7841</v>
      </c>
      <c r="G3200" t="s">
        <v>7842</v>
      </c>
    </row>
    <row r="3201" spans="1:7" x14ac:dyDescent="0.25">
      <c r="A3201" s="56" t="s">
        <v>6261</v>
      </c>
      <c r="B3201" s="1" t="s">
        <v>7843</v>
      </c>
      <c r="C3201" s="1" t="s">
        <v>7844</v>
      </c>
      <c r="D3201" s="1" t="s">
        <v>590</v>
      </c>
      <c r="E3201" s="1" t="s">
        <v>7845</v>
      </c>
      <c r="F3201" t="s">
        <v>7846</v>
      </c>
      <c r="G3201" t="s">
        <v>7847</v>
      </c>
    </row>
    <row r="3202" spans="1:7" x14ac:dyDescent="0.25">
      <c r="A3202" s="56" t="s">
        <v>6262</v>
      </c>
      <c r="B3202" s="1" t="s">
        <v>7848</v>
      </c>
      <c r="C3202" s="1" t="s">
        <v>7849</v>
      </c>
      <c r="D3202" s="1" t="s">
        <v>592</v>
      </c>
      <c r="E3202" s="1" t="s">
        <v>7850</v>
      </c>
      <c r="F3202" t="s">
        <v>7851</v>
      </c>
      <c r="G3202" t="s">
        <v>7852</v>
      </c>
    </row>
    <row r="3203" spans="1:7" x14ac:dyDescent="0.25">
      <c r="A3203" s="56" t="s">
        <v>6263</v>
      </c>
      <c r="B3203" s="1" t="s">
        <v>7853</v>
      </c>
      <c r="C3203" s="1" t="s">
        <v>7854</v>
      </c>
      <c r="D3203" s="1" t="s">
        <v>594</v>
      </c>
      <c r="E3203" s="1" t="s">
        <v>7855</v>
      </c>
      <c r="F3203" t="s">
        <v>7856</v>
      </c>
      <c r="G3203" t="s">
        <v>7857</v>
      </c>
    </row>
    <row r="3204" spans="1:7" x14ac:dyDescent="0.25">
      <c r="A3204" s="56" t="s">
        <v>6264</v>
      </c>
      <c r="B3204" s="1" t="s">
        <v>7858</v>
      </c>
      <c r="C3204" s="1" t="s">
        <v>7859</v>
      </c>
      <c r="D3204" s="1" t="s">
        <v>596</v>
      </c>
      <c r="E3204" s="1" t="s">
        <v>7860</v>
      </c>
      <c r="F3204" t="s">
        <v>7861</v>
      </c>
      <c r="G3204" t="s">
        <v>7862</v>
      </c>
    </row>
    <row r="3205" spans="1:7" x14ac:dyDescent="0.25">
      <c r="A3205" s="56" t="s">
        <v>6265</v>
      </c>
      <c r="B3205" s="1" t="s">
        <v>7863</v>
      </c>
      <c r="C3205" s="1" t="s">
        <v>7864</v>
      </c>
      <c r="D3205" s="1" t="s">
        <v>598</v>
      </c>
      <c r="E3205" s="1" t="s">
        <v>7865</v>
      </c>
      <c r="F3205" t="s">
        <v>7866</v>
      </c>
      <c r="G3205" t="s">
        <v>7867</v>
      </c>
    </row>
    <row r="3206" spans="1:7" x14ac:dyDescent="0.25">
      <c r="A3206" s="56" t="s">
        <v>6266</v>
      </c>
      <c r="B3206" s="1" t="s">
        <v>7868</v>
      </c>
      <c r="C3206" s="1" t="s">
        <v>7869</v>
      </c>
      <c r="D3206" s="1" t="s">
        <v>600</v>
      </c>
      <c r="E3206" s="1" t="s">
        <v>7870</v>
      </c>
      <c r="F3206" t="s">
        <v>7871</v>
      </c>
      <c r="G3206" t="s">
        <v>7872</v>
      </c>
    </row>
    <row r="3207" spans="1:7" x14ac:dyDescent="0.25">
      <c r="A3207" s="56" t="s">
        <v>6267</v>
      </c>
      <c r="B3207" s="1" t="s">
        <v>7873</v>
      </c>
      <c r="C3207" s="1" t="s">
        <v>7874</v>
      </c>
      <c r="D3207" s="1" t="s">
        <v>602</v>
      </c>
      <c r="E3207" s="1" t="s">
        <v>7875</v>
      </c>
      <c r="F3207" t="s">
        <v>7876</v>
      </c>
      <c r="G3207" t="s">
        <v>7877</v>
      </c>
    </row>
    <row r="3208" spans="1:7" x14ac:dyDescent="0.25">
      <c r="A3208" s="56" t="s">
        <v>6268</v>
      </c>
      <c r="B3208" s="1" t="s">
        <v>7878</v>
      </c>
      <c r="C3208" s="1" t="s">
        <v>7879</v>
      </c>
      <c r="D3208" s="1" t="s">
        <v>604</v>
      </c>
      <c r="E3208" s="1" t="s">
        <v>7880</v>
      </c>
      <c r="F3208" t="s">
        <v>7881</v>
      </c>
      <c r="G3208" t="s">
        <v>7882</v>
      </c>
    </row>
    <row r="3209" spans="1:7" x14ac:dyDescent="0.25">
      <c r="A3209" s="56" t="s">
        <v>6269</v>
      </c>
      <c r="B3209" s="1" t="s">
        <v>7883</v>
      </c>
      <c r="C3209" s="1" t="s">
        <v>7884</v>
      </c>
      <c r="D3209" s="1" t="s">
        <v>606</v>
      </c>
      <c r="E3209" s="1" t="s">
        <v>7885</v>
      </c>
      <c r="F3209" t="s">
        <v>7886</v>
      </c>
      <c r="G3209" t="s">
        <v>7887</v>
      </c>
    </row>
    <row r="3210" spans="1:7" x14ac:dyDescent="0.25">
      <c r="A3210" s="56" t="s">
        <v>6270</v>
      </c>
      <c r="B3210" s="1" t="s">
        <v>7888</v>
      </c>
      <c r="C3210" s="1" t="s">
        <v>7889</v>
      </c>
      <c r="D3210" s="1" t="s">
        <v>608</v>
      </c>
      <c r="E3210" s="1" t="s">
        <v>7890</v>
      </c>
      <c r="F3210" t="s">
        <v>7891</v>
      </c>
      <c r="G3210" t="s">
        <v>7892</v>
      </c>
    </row>
    <row r="3211" spans="1:7" x14ac:dyDescent="0.25">
      <c r="A3211" s="56" t="s">
        <v>6271</v>
      </c>
      <c r="B3211" s="1" t="s">
        <v>7893</v>
      </c>
      <c r="C3211" s="1" t="s">
        <v>7894</v>
      </c>
      <c r="D3211" s="1" t="s">
        <v>610</v>
      </c>
      <c r="E3211" s="1" t="s">
        <v>7895</v>
      </c>
      <c r="F3211" t="s">
        <v>7896</v>
      </c>
      <c r="G3211" t="s">
        <v>7897</v>
      </c>
    </row>
    <row r="3212" spans="1:7" x14ac:dyDescent="0.25">
      <c r="A3212" s="56" t="s">
        <v>6272</v>
      </c>
      <c r="B3212" s="1" t="s">
        <v>7898</v>
      </c>
      <c r="C3212" s="1" t="s">
        <v>7899</v>
      </c>
      <c r="D3212" s="1" t="s">
        <v>612</v>
      </c>
      <c r="E3212" s="1" t="s">
        <v>7900</v>
      </c>
      <c r="F3212" t="s">
        <v>7901</v>
      </c>
      <c r="G3212" t="s">
        <v>7902</v>
      </c>
    </row>
    <row r="3213" spans="1:7" x14ac:dyDescent="0.25">
      <c r="A3213" s="56" t="s">
        <v>6273</v>
      </c>
      <c r="B3213" s="1" t="s">
        <v>7903</v>
      </c>
      <c r="C3213" s="1" t="s">
        <v>7904</v>
      </c>
      <c r="D3213" s="1" t="s">
        <v>614</v>
      </c>
      <c r="E3213" s="1" t="s">
        <v>7905</v>
      </c>
      <c r="F3213" t="s">
        <v>7906</v>
      </c>
      <c r="G3213" t="s">
        <v>7907</v>
      </c>
    </row>
    <row r="3214" spans="1:7" x14ac:dyDescent="0.25">
      <c r="A3214" s="56" t="s">
        <v>6274</v>
      </c>
      <c r="B3214" s="1" t="s">
        <v>7908</v>
      </c>
      <c r="C3214" s="1" t="s">
        <v>7909</v>
      </c>
      <c r="D3214" s="1" t="s">
        <v>616</v>
      </c>
      <c r="E3214" s="1" t="s">
        <v>7910</v>
      </c>
      <c r="F3214" t="s">
        <v>7911</v>
      </c>
      <c r="G3214" t="s">
        <v>7912</v>
      </c>
    </row>
    <row r="3215" spans="1:7" x14ac:dyDescent="0.25">
      <c r="A3215" s="56" t="s">
        <v>6275</v>
      </c>
      <c r="B3215" s="1" t="s">
        <v>7913</v>
      </c>
      <c r="C3215" s="1" t="s">
        <v>7914</v>
      </c>
      <c r="D3215" s="1" t="s">
        <v>618</v>
      </c>
      <c r="E3215" s="1" t="s">
        <v>7915</v>
      </c>
      <c r="F3215" t="s">
        <v>7916</v>
      </c>
      <c r="G3215" t="s">
        <v>7917</v>
      </c>
    </row>
    <row r="3216" spans="1:7" x14ac:dyDescent="0.25">
      <c r="A3216" s="56" t="s">
        <v>6276</v>
      </c>
      <c r="B3216" s="1" t="s">
        <v>7918</v>
      </c>
      <c r="C3216" s="1" t="s">
        <v>7919</v>
      </c>
      <c r="D3216" s="1" t="s">
        <v>620</v>
      </c>
      <c r="E3216" s="1" t="s">
        <v>7920</v>
      </c>
      <c r="F3216" t="s">
        <v>7921</v>
      </c>
      <c r="G3216" t="s">
        <v>7922</v>
      </c>
    </row>
    <row r="3217" spans="1:7" x14ac:dyDescent="0.25">
      <c r="A3217" s="56" t="s">
        <v>6277</v>
      </c>
      <c r="B3217" s="1" t="s">
        <v>7923</v>
      </c>
      <c r="C3217" s="1" t="s">
        <v>7924</v>
      </c>
      <c r="D3217" s="1" t="s">
        <v>622</v>
      </c>
      <c r="E3217" s="1" t="s">
        <v>7925</v>
      </c>
      <c r="F3217" t="s">
        <v>7926</v>
      </c>
      <c r="G3217" t="s">
        <v>7927</v>
      </c>
    </row>
    <row r="3218" spans="1:7" x14ac:dyDescent="0.25">
      <c r="A3218" s="56" t="s">
        <v>6278</v>
      </c>
      <c r="B3218" s="1" t="s">
        <v>7928</v>
      </c>
      <c r="C3218" s="1" t="s">
        <v>7929</v>
      </c>
      <c r="D3218" s="1" t="s">
        <v>624</v>
      </c>
      <c r="E3218" s="1" t="s">
        <v>7930</v>
      </c>
      <c r="F3218" t="s">
        <v>7931</v>
      </c>
      <c r="G3218" t="s">
        <v>7932</v>
      </c>
    </row>
    <row r="3219" spans="1:7" x14ac:dyDescent="0.25">
      <c r="A3219" s="56" t="s">
        <v>6279</v>
      </c>
      <c r="B3219" s="1" t="s">
        <v>7933</v>
      </c>
      <c r="C3219" s="1" t="s">
        <v>7934</v>
      </c>
      <c r="D3219" s="1" t="s">
        <v>626</v>
      </c>
      <c r="E3219" s="1" t="s">
        <v>7935</v>
      </c>
      <c r="F3219" t="s">
        <v>7936</v>
      </c>
      <c r="G3219" t="s">
        <v>7937</v>
      </c>
    </row>
    <row r="3220" spans="1:7" x14ac:dyDescent="0.25">
      <c r="A3220" s="56" t="s">
        <v>6280</v>
      </c>
      <c r="B3220" s="1" t="s">
        <v>7938</v>
      </c>
      <c r="C3220" s="1" t="s">
        <v>7939</v>
      </c>
      <c r="D3220" s="1" t="s">
        <v>628</v>
      </c>
      <c r="E3220" s="1" t="s">
        <v>7940</v>
      </c>
      <c r="F3220" t="s">
        <v>7941</v>
      </c>
      <c r="G3220" t="s">
        <v>7942</v>
      </c>
    </row>
    <row r="3221" spans="1:7" x14ac:dyDescent="0.25">
      <c r="A3221" s="56" t="s">
        <v>6281</v>
      </c>
      <c r="B3221" s="1" t="s">
        <v>7943</v>
      </c>
      <c r="C3221" s="1" t="s">
        <v>7944</v>
      </c>
      <c r="D3221" s="1" t="s">
        <v>630</v>
      </c>
      <c r="E3221" s="1" t="s">
        <v>7945</v>
      </c>
      <c r="F3221" t="s">
        <v>7946</v>
      </c>
      <c r="G3221" t="s">
        <v>7947</v>
      </c>
    </row>
    <row r="3222" spans="1:7" x14ac:dyDescent="0.25">
      <c r="A3222" s="56" t="s">
        <v>6282</v>
      </c>
      <c r="B3222" s="1" t="s">
        <v>7948</v>
      </c>
      <c r="C3222" s="1" t="s">
        <v>7949</v>
      </c>
      <c r="D3222" s="1" t="s">
        <v>632</v>
      </c>
      <c r="E3222" s="1" t="s">
        <v>7950</v>
      </c>
      <c r="F3222" t="s">
        <v>7951</v>
      </c>
      <c r="G3222" t="s">
        <v>7952</v>
      </c>
    </row>
    <row r="3223" spans="1:7" x14ac:dyDescent="0.25">
      <c r="A3223" s="56" t="s">
        <v>6283</v>
      </c>
      <c r="B3223" s="1" t="s">
        <v>7953</v>
      </c>
      <c r="C3223" s="1" t="s">
        <v>7954</v>
      </c>
      <c r="D3223" s="1" t="s">
        <v>634</v>
      </c>
      <c r="E3223" s="1" t="s">
        <v>7955</v>
      </c>
      <c r="F3223" t="s">
        <v>7956</v>
      </c>
      <c r="G3223" t="s">
        <v>7957</v>
      </c>
    </row>
    <row r="3224" spans="1:7" x14ac:dyDescent="0.25">
      <c r="A3224" s="56" t="s">
        <v>6284</v>
      </c>
      <c r="B3224" s="1" t="s">
        <v>7958</v>
      </c>
      <c r="C3224" s="1" t="s">
        <v>7959</v>
      </c>
      <c r="D3224" s="1" t="s">
        <v>636</v>
      </c>
      <c r="E3224" s="1" t="s">
        <v>7960</v>
      </c>
      <c r="F3224" t="s">
        <v>7961</v>
      </c>
      <c r="G3224" t="s">
        <v>7962</v>
      </c>
    </row>
    <row r="3225" spans="1:7" x14ac:dyDescent="0.25">
      <c r="A3225" s="56" t="s">
        <v>6285</v>
      </c>
      <c r="B3225" s="1" t="s">
        <v>7963</v>
      </c>
      <c r="C3225" s="1" t="s">
        <v>7964</v>
      </c>
      <c r="D3225" s="1" t="s">
        <v>638</v>
      </c>
      <c r="E3225" s="1" t="s">
        <v>7965</v>
      </c>
      <c r="F3225" t="s">
        <v>7966</v>
      </c>
      <c r="G3225" t="s">
        <v>7967</v>
      </c>
    </row>
    <row r="3226" spans="1:7" x14ac:dyDescent="0.25">
      <c r="A3226" s="56" t="s">
        <v>6286</v>
      </c>
      <c r="B3226" s="1" t="s">
        <v>7968</v>
      </c>
      <c r="C3226" s="1" t="s">
        <v>7969</v>
      </c>
      <c r="D3226" s="1" t="s">
        <v>640</v>
      </c>
      <c r="E3226" s="1" t="s">
        <v>7970</v>
      </c>
      <c r="F3226" t="s">
        <v>7971</v>
      </c>
      <c r="G3226" t="s">
        <v>7972</v>
      </c>
    </row>
    <row r="3227" spans="1:7" x14ac:dyDescent="0.25">
      <c r="A3227" s="56" t="s">
        <v>6287</v>
      </c>
      <c r="B3227" s="1" t="s">
        <v>17231</v>
      </c>
      <c r="C3227" s="1" t="s">
        <v>17232</v>
      </c>
      <c r="D3227" s="1" t="s">
        <v>6288</v>
      </c>
      <c r="E3227" s="1" t="s">
        <v>17233</v>
      </c>
      <c r="F3227" t="s">
        <v>17234</v>
      </c>
      <c r="G3227" t="s">
        <v>17235</v>
      </c>
    </row>
    <row r="3228" spans="1:7" x14ac:dyDescent="0.25">
      <c r="A3228" s="56" t="s">
        <v>6289</v>
      </c>
      <c r="B3228" s="1" t="s">
        <v>7978</v>
      </c>
      <c r="C3228" s="1" t="s">
        <v>7979</v>
      </c>
      <c r="D3228" s="1" t="s">
        <v>644</v>
      </c>
      <c r="E3228" s="1" t="s">
        <v>7980</v>
      </c>
      <c r="F3228" t="s">
        <v>7981</v>
      </c>
      <c r="G3228" t="s">
        <v>7982</v>
      </c>
    </row>
    <row r="3229" spans="1:7" x14ac:dyDescent="0.25">
      <c r="A3229" s="56" t="s">
        <v>6290</v>
      </c>
      <c r="B3229" s="1" t="s">
        <v>7983</v>
      </c>
      <c r="C3229" s="1" t="s">
        <v>7984</v>
      </c>
      <c r="D3229" s="1" t="s">
        <v>646</v>
      </c>
      <c r="E3229" s="1" t="s">
        <v>7985</v>
      </c>
      <c r="F3229" t="s">
        <v>7986</v>
      </c>
      <c r="G3229" t="s">
        <v>7987</v>
      </c>
    </row>
    <row r="3230" spans="1:7" x14ac:dyDescent="0.25">
      <c r="A3230" s="56" t="s">
        <v>6291</v>
      </c>
      <c r="B3230" s="1" t="s">
        <v>7988</v>
      </c>
      <c r="C3230" s="1" t="s">
        <v>7989</v>
      </c>
      <c r="D3230" s="1" t="s">
        <v>648</v>
      </c>
      <c r="E3230" s="1" t="s">
        <v>7990</v>
      </c>
      <c r="F3230" t="s">
        <v>7991</v>
      </c>
      <c r="G3230" t="s">
        <v>7992</v>
      </c>
    </row>
    <row r="3231" spans="1:7" x14ac:dyDescent="0.25">
      <c r="A3231" s="56" t="s">
        <v>6292</v>
      </c>
      <c r="B3231" s="1" t="s">
        <v>7993</v>
      </c>
      <c r="C3231" s="1" t="s">
        <v>7994</v>
      </c>
      <c r="D3231" s="1" t="s">
        <v>650</v>
      </c>
      <c r="E3231" s="1" t="s">
        <v>7995</v>
      </c>
      <c r="F3231" t="s">
        <v>7996</v>
      </c>
      <c r="G3231" t="s">
        <v>7997</v>
      </c>
    </row>
    <row r="3232" spans="1:7" x14ac:dyDescent="0.25">
      <c r="A3232" s="56" t="s">
        <v>6293</v>
      </c>
      <c r="B3232" s="1" t="s">
        <v>7998</v>
      </c>
      <c r="C3232" s="1" t="s">
        <v>7999</v>
      </c>
      <c r="D3232" s="1" t="s">
        <v>652</v>
      </c>
      <c r="E3232" s="1" t="s">
        <v>8000</v>
      </c>
      <c r="F3232" t="s">
        <v>8001</v>
      </c>
      <c r="G3232" t="s">
        <v>8002</v>
      </c>
    </row>
    <row r="3233" spans="1:7" x14ac:dyDescent="0.25">
      <c r="A3233" s="56" t="s">
        <v>6294</v>
      </c>
      <c r="B3233" s="1" t="s">
        <v>8003</v>
      </c>
      <c r="C3233" s="1" t="s">
        <v>8004</v>
      </c>
      <c r="D3233" s="1" t="s">
        <v>654</v>
      </c>
      <c r="E3233" s="1" t="s">
        <v>8005</v>
      </c>
      <c r="F3233" t="s">
        <v>8006</v>
      </c>
      <c r="G3233" t="s">
        <v>8007</v>
      </c>
    </row>
    <row r="3234" spans="1:7" x14ac:dyDescent="0.25">
      <c r="A3234" s="56" t="s">
        <v>6295</v>
      </c>
      <c r="B3234" s="1" t="s">
        <v>8846</v>
      </c>
      <c r="C3234" s="1" t="s">
        <v>8847</v>
      </c>
      <c r="D3234" s="1" t="s">
        <v>992</v>
      </c>
      <c r="E3234" s="1" t="s">
        <v>8848</v>
      </c>
      <c r="F3234" t="s">
        <v>8849</v>
      </c>
      <c r="G3234" t="s">
        <v>8850</v>
      </c>
    </row>
    <row r="3235" spans="1:7" x14ac:dyDescent="0.25">
      <c r="A3235" s="56" t="s">
        <v>6296</v>
      </c>
      <c r="B3235" s="1" t="s">
        <v>8851</v>
      </c>
      <c r="C3235" s="1" t="s">
        <v>8852</v>
      </c>
      <c r="D3235" s="1" t="s">
        <v>994</v>
      </c>
      <c r="E3235" s="1" t="s">
        <v>8853</v>
      </c>
      <c r="F3235" t="s">
        <v>8854</v>
      </c>
      <c r="G3235" t="s">
        <v>8855</v>
      </c>
    </row>
    <row r="3236" spans="1:7" x14ac:dyDescent="0.25">
      <c r="A3236" s="56" t="s">
        <v>6297</v>
      </c>
      <c r="B3236" s="1" t="s">
        <v>8856</v>
      </c>
      <c r="C3236" s="1" t="s">
        <v>8857</v>
      </c>
      <c r="D3236" s="1" t="s">
        <v>996</v>
      </c>
      <c r="E3236" s="1" t="s">
        <v>8858</v>
      </c>
      <c r="F3236" t="s">
        <v>8859</v>
      </c>
      <c r="G3236" t="s">
        <v>8860</v>
      </c>
    </row>
    <row r="3237" spans="1:7" x14ac:dyDescent="0.25">
      <c r="A3237" s="56" t="s">
        <v>6298</v>
      </c>
      <c r="B3237" s="1" t="s">
        <v>8861</v>
      </c>
      <c r="C3237" s="1" t="s">
        <v>8862</v>
      </c>
      <c r="D3237" s="1" t="s">
        <v>998</v>
      </c>
      <c r="E3237" s="1" t="s">
        <v>8863</v>
      </c>
      <c r="F3237" t="s">
        <v>8864</v>
      </c>
      <c r="G3237" t="s">
        <v>8865</v>
      </c>
    </row>
    <row r="3238" spans="1:7" x14ac:dyDescent="0.25">
      <c r="A3238" s="56" t="s">
        <v>6299</v>
      </c>
      <c r="B3238" s="1" t="s">
        <v>8028</v>
      </c>
      <c r="C3238" s="1" t="s">
        <v>8029</v>
      </c>
      <c r="D3238" s="1" t="s">
        <v>664</v>
      </c>
      <c r="E3238" s="1" t="s">
        <v>8030</v>
      </c>
      <c r="F3238" t="s">
        <v>8031</v>
      </c>
      <c r="G3238" t="s">
        <v>8032</v>
      </c>
    </row>
    <row r="3239" spans="1:7" x14ac:dyDescent="0.25">
      <c r="A3239" s="56" t="s">
        <v>6300</v>
      </c>
      <c r="B3239" s="1" t="s">
        <v>8033</v>
      </c>
      <c r="C3239" s="1" t="s">
        <v>8034</v>
      </c>
      <c r="D3239" s="1" t="s">
        <v>666</v>
      </c>
      <c r="E3239" s="1" t="s">
        <v>8035</v>
      </c>
      <c r="F3239" t="s">
        <v>8036</v>
      </c>
      <c r="G3239" t="s">
        <v>8037</v>
      </c>
    </row>
    <row r="3240" spans="1:7" x14ac:dyDescent="0.25">
      <c r="A3240" s="56" t="s">
        <v>6301</v>
      </c>
      <c r="B3240" s="1" t="s">
        <v>8038</v>
      </c>
      <c r="C3240" s="1" t="s">
        <v>8039</v>
      </c>
      <c r="D3240" s="1" t="s">
        <v>668</v>
      </c>
      <c r="E3240" s="1" t="s">
        <v>8040</v>
      </c>
      <c r="F3240" t="s">
        <v>8041</v>
      </c>
      <c r="G3240" t="s">
        <v>8042</v>
      </c>
    </row>
    <row r="3241" spans="1:7" x14ac:dyDescent="0.25">
      <c r="A3241" s="56" t="s">
        <v>6302</v>
      </c>
      <c r="B3241" s="1" t="s">
        <v>8043</v>
      </c>
      <c r="C3241" s="1" t="s">
        <v>8044</v>
      </c>
      <c r="D3241" s="1" t="s">
        <v>670</v>
      </c>
      <c r="E3241" s="1" t="s">
        <v>8045</v>
      </c>
      <c r="F3241" t="s">
        <v>8046</v>
      </c>
      <c r="G3241" t="s">
        <v>8047</v>
      </c>
    </row>
    <row r="3242" spans="1:7" x14ac:dyDescent="0.25">
      <c r="A3242" s="56" t="s">
        <v>6303</v>
      </c>
      <c r="B3242" s="1" t="s">
        <v>8048</v>
      </c>
      <c r="C3242" s="1" t="s">
        <v>8049</v>
      </c>
      <c r="D3242" s="1" t="s">
        <v>672</v>
      </c>
      <c r="E3242" s="1" t="s">
        <v>8050</v>
      </c>
      <c r="F3242" t="s">
        <v>8051</v>
      </c>
      <c r="G3242" t="s">
        <v>8052</v>
      </c>
    </row>
    <row r="3243" spans="1:7" x14ac:dyDescent="0.25">
      <c r="A3243" s="56" t="s">
        <v>6304</v>
      </c>
      <c r="B3243" s="1" t="s">
        <v>8053</v>
      </c>
      <c r="C3243" s="1" t="s">
        <v>8054</v>
      </c>
      <c r="D3243" s="1" t="s">
        <v>674</v>
      </c>
      <c r="E3243" s="1" t="s">
        <v>8055</v>
      </c>
      <c r="F3243" t="s">
        <v>8056</v>
      </c>
      <c r="G3243" t="s">
        <v>8057</v>
      </c>
    </row>
    <row r="3244" spans="1:7" x14ac:dyDescent="0.25">
      <c r="A3244" s="56" t="s">
        <v>6305</v>
      </c>
      <c r="B3244" s="1" t="s">
        <v>8058</v>
      </c>
      <c r="C3244" s="1" t="s">
        <v>8059</v>
      </c>
      <c r="D3244" s="1" t="s">
        <v>676</v>
      </c>
      <c r="E3244" s="1" t="s">
        <v>8060</v>
      </c>
      <c r="F3244" t="s">
        <v>8061</v>
      </c>
      <c r="G3244" t="s">
        <v>8062</v>
      </c>
    </row>
    <row r="3245" spans="1:7" x14ac:dyDescent="0.25">
      <c r="A3245" s="56" t="s">
        <v>6306</v>
      </c>
      <c r="B3245" s="1" t="s">
        <v>8063</v>
      </c>
      <c r="C3245" s="1" t="s">
        <v>8064</v>
      </c>
      <c r="D3245" s="1" t="s">
        <v>678</v>
      </c>
      <c r="E3245" s="1" t="s">
        <v>8065</v>
      </c>
      <c r="F3245" t="s">
        <v>8066</v>
      </c>
      <c r="G3245" t="s">
        <v>8067</v>
      </c>
    </row>
    <row r="3246" spans="1:7" x14ac:dyDescent="0.25">
      <c r="A3246" s="56" t="s">
        <v>6307</v>
      </c>
      <c r="B3246" s="1" t="s">
        <v>8068</v>
      </c>
      <c r="C3246" s="1" t="s">
        <v>8069</v>
      </c>
      <c r="D3246" s="1" t="s">
        <v>680</v>
      </c>
      <c r="E3246" s="1" t="s">
        <v>8070</v>
      </c>
      <c r="F3246" t="s">
        <v>8071</v>
      </c>
      <c r="G3246" t="s">
        <v>8072</v>
      </c>
    </row>
    <row r="3247" spans="1:7" x14ac:dyDescent="0.25">
      <c r="A3247" s="56" t="s">
        <v>6308</v>
      </c>
      <c r="B3247" s="1" t="s">
        <v>8073</v>
      </c>
      <c r="C3247" s="1" t="s">
        <v>8074</v>
      </c>
      <c r="D3247" s="1" t="s">
        <v>682</v>
      </c>
      <c r="E3247" s="1" t="s">
        <v>8075</v>
      </c>
      <c r="F3247" t="s">
        <v>8076</v>
      </c>
      <c r="G3247" t="s">
        <v>8077</v>
      </c>
    </row>
    <row r="3248" spans="1:7" x14ac:dyDescent="0.25">
      <c r="A3248" s="56" t="s">
        <v>6309</v>
      </c>
      <c r="B3248" s="1" t="s">
        <v>8078</v>
      </c>
      <c r="C3248" s="1" t="s">
        <v>8079</v>
      </c>
      <c r="D3248" s="1" t="s">
        <v>684</v>
      </c>
      <c r="E3248" s="1" t="s">
        <v>8080</v>
      </c>
      <c r="F3248" t="s">
        <v>8081</v>
      </c>
      <c r="G3248" t="s">
        <v>8082</v>
      </c>
    </row>
    <row r="3249" spans="1:7" x14ac:dyDescent="0.25">
      <c r="A3249" s="56" t="s">
        <v>6310</v>
      </c>
      <c r="B3249" s="1" t="s">
        <v>8083</v>
      </c>
      <c r="C3249" s="1" t="s">
        <v>8084</v>
      </c>
      <c r="D3249" s="1" t="s">
        <v>686</v>
      </c>
      <c r="E3249" s="1" t="s">
        <v>8085</v>
      </c>
      <c r="F3249" t="s">
        <v>8086</v>
      </c>
      <c r="G3249" t="s">
        <v>8087</v>
      </c>
    </row>
    <row r="3250" spans="1:7" x14ac:dyDescent="0.25">
      <c r="A3250" s="56" t="s">
        <v>6311</v>
      </c>
      <c r="B3250" s="1" t="s">
        <v>17236</v>
      </c>
      <c r="C3250" s="1" t="s">
        <v>17237</v>
      </c>
      <c r="D3250" s="1" t="s">
        <v>6312</v>
      </c>
      <c r="E3250" s="1" t="s">
        <v>17238</v>
      </c>
      <c r="F3250" t="s">
        <v>17239</v>
      </c>
      <c r="G3250" t="s">
        <v>17240</v>
      </c>
    </row>
    <row r="3251" spans="1:7" x14ac:dyDescent="0.25">
      <c r="A3251" s="56" t="s">
        <v>6313</v>
      </c>
      <c r="B3251" s="1" t="s">
        <v>17241</v>
      </c>
      <c r="C3251" s="1" t="s">
        <v>17242</v>
      </c>
      <c r="D3251" s="1" t="s">
        <v>6314</v>
      </c>
      <c r="E3251" s="1" t="s">
        <v>17243</v>
      </c>
      <c r="F3251" t="s">
        <v>17244</v>
      </c>
      <c r="G3251" t="s">
        <v>17245</v>
      </c>
    </row>
    <row r="3252" spans="1:7" x14ac:dyDescent="0.25">
      <c r="A3252" s="56" t="s">
        <v>6315</v>
      </c>
      <c r="B3252" s="1" t="s">
        <v>17246</v>
      </c>
      <c r="C3252" s="1" t="s">
        <v>17247</v>
      </c>
      <c r="D3252" s="1" t="s">
        <v>6316</v>
      </c>
      <c r="E3252" s="1" t="s">
        <v>17248</v>
      </c>
      <c r="F3252" t="s">
        <v>17249</v>
      </c>
      <c r="G3252" t="s">
        <v>17250</v>
      </c>
    </row>
    <row r="3253" spans="1:7" x14ac:dyDescent="0.25">
      <c r="A3253" s="56" t="s">
        <v>6317</v>
      </c>
      <c r="B3253" s="1" t="s">
        <v>17251</v>
      </c>
      <c r="C3253" s="1" t="s">
        <v>17252</v>
      </c>
      <c r="D3253" s="1" t="s">
        <v>6318</v>
      </c>
      <c r="E3253" s="1" t="s">
        <v>17253</v>
      </c>
      <c r="F3253" t="s">
        <v>17254</v>
      </c>
      <c r="G3253" t="s">
        <v>17255</v>
      </c>
    </row>
    <row r="3254" spans="1:7" x14ac:dyDescent="0.25">
      <c r="A3254" s="56" t="s">
        <v>6319</v>
      </c>
      <c r="B3254" s="1" t="s">
        <v>8706</v>
      </c>
      <c r="C3254" s="1" t="s">
        <v>8707</v>
      </c>
      <c r="D3254" s="1" t="s">
        <v>936</v>
      </c>
      <c r="E3254" s="1" t="s">
        <v>8708</v>
      </c>
      <c r="F3254" t="s">
        <v>8709</v>
      </c>
      <c r="G3254" t="s">
        <v>8710</v>
      </c>
    </row>
    <row r="3255" spans="1:7" x14ac:dyDescent="0.25">
      <c r="A3255" s="56" t="s">
        <v>6320</v>
      </c>
      <c r="B3255" s="1" t="s">
        <v>8711</v>
      </c>
      <c r="C3255" s="1" t="s">
        <v>8712</v>
      </c>
      <c r="D3255" s="1" t="s">
        <v>938</v>
      </c>
      <c r="E3255" s="1" t="s">
        <v>8713</v>
      </c>
      <c r="F3255" t="s">
        <v>8714</v>
      </c>
      <c r="G3255" t="s">
        <v>8715</v>
      </c>
    </row>
    <row r="3256" spans="1:7" x14ac:dyDescent="0.25">
      <c r="A3256" s="56" t="s">
        <v>6321</v>
      </c>
      <c r="B3256" s="1" t="s">
        <v>8716</v>
      </c>
      <c r="C3256" s="1" t="s">
        <v>8717</v>
      </c>
      <c r="D3256" s="1" t="s">
        <v>940</v>
      </c>
      <c r="E3256" s="1" t="s">
        <v>8718</v>
      </c>
      <c r="F3256" t="s">
        <v>8719</v>
      </c>
      <c r="G3256" t="s">
        <v>8720</v>
      </c>
    </row>
    <row r="3257" spans="1:7" x14ac:dyDescent="0.25">
      <c r="A3257" s="56" t="s">
        <v>6322</v>
      </c>
      <c r="B3257" s="1" t="s">
        <v>8721</v>
      </c>
      <c r="C3257" s="1" t="s">
        <v>8722</v>
      </c>
      <c r="D3257" s="1" t="s">
        <v>942</v>
      </c>
      <c r="E3257" s="1" t="s">
        <v>8723</v>
      </c>
      <c r="F3257" t="s">
        <v>8724</v>
      </c>
      <c r="G3257" t="s">
        <v>8725</v>
      </c>
    </row>
    <row r="3258" spans="1:7" x14ac:dyDescent="0.25">
      <c r="A3258" s="56" t="s">
        <v>6323</v>
      </c>
      <c r="B3258" s="1" t="s">
        <v>8126</v>
      </c>
      <c r="C3258" s="1" t="s">
        <v>8127</v>
      </c>
      <c r="D3258" s="1" t="s">
        <v>704</v>
      </c>
      <c r="E3258" s="1" t="s">
        <v>8128</v>
      </c>
      <c r="F3258" t="s">
        <v>8129</v>
      </c>
      <c r="G3258" t="s">
        <v>8130</v>
      </c>
    </row>
    <row r="3259" spans="1:7" x14ac:dyDescent="0.25">
      <c r="A3259" s="56" t="s">
        <v>6324</v>
      </c>
      <c r="B3259" s="1" t="s">
        <v>8131</v>
      </c>
      <c r="C3259" s="1" t="s">
        <v>8132</v>
      </c>
      <c r="D3259" s="1" t="s">
        <v>706</v>
      </c>
      <c r="E3259" s="1" t="s">
        <v>8133</v>
      </c>
      <c r="F3259" t="s">
        <v>8134</v>
      </c>
      <c r="G3259" t="s">
        <v>8135</v>
      </c>
    </row>
    <row r="3260" spans="1:7" x14ac:dyDescent="0.25">
      <c r="A3260" s="56" t="s">
        <v>6325</v>
      </c>
      <c r="B3260" s="1" t="s">
        <v>8136</v>
      </c>
      <c r="C3260" s="1" t="s">
        <v>8137</v>
      </c>
      <c r="D3260" s="1" t="s">
        <v>708</v>
      </c>
      <c r="E3260" s="1" t="s">
        <v>8138</v>
      </c>
      <c r="F3260" t="s">
        <v>8139</v>
      </c>
      <c r="G3260" t="s">
        <v>8140</v>
      </c>
    </row>
    <row r="3261" spans="1:7" x14ac:dyDescent="0.25">
      <c r="A3261" s="56" t="s">
        <v>6326</v>
      </c>
      <c r="B3261" s="1" t="s">
        <v>8141</v>
      </c>
      <c r="C3261" s="1" t="s">
        <v>8142</v>
      </c>
      <c r="D3261" s="1" t="s">
        <v>710</v>
      </c>
      <c r="E3261" s="1" t="s">
        <v>8143</v>
      </c>
      <c r="F3261" t="s">
        <v>8144</v>
      </c>
      <c r="G3261" t="s">
        <v>8145</v>
      </c>
    </row>
    <row r="3262" spans="1:7" x14ac:dyDescent="0.25">
      <c r="A3262" s="56" t="s">
        <v>6327</v>
      </c>
      <c r="B3262" s="1" t="s">
        <v>8146</v>
      </c>
      <c r="C3262" s="1" t="s">
        <v>8147</v>
      </c>
      <c r="D3262" s="1" t="s">
        <v>712</v>
      </c>
      <c r="E3262" s="1" t="s">
        <v>8148</v>
      </c>
      <c r="F3262" t="s">
        <v>8149</v>
      </c>
      <c r="G3262" t="s">
        <v>8150</v>
      </c>
    </row>
    <row r="3263" spans="1:7" x14ac:dyDescent="0.25">
      <c r="A3263" s="56" t="s">
        <v>6328</v>
      </c>
      <c r="B3263" s="1" t="s">
        <v>8151</v>
      </c>
      <c r="C3263" s="1" t="s">
        <v>8152</v>
      </c>
      <c r="D3263" s="1" t="s">
        <v>714</v>
      </c>
      <c r="E3263" s="1" t="s">
        <v>8153</v>
      </c>
      <c r="F3263" t="s">
        <v>8154</v>
      </c>
      <c r="G3263" t="s">
        <v>8155</v>
      </c>
    </row>
    <row r="3264" spans="1:7" x14ac:dyDescent="0.25">
      <c r="A3264" s="56" t="s">
        <v>6329</v>
      </c>
      <c r="B3264" s="1" t="s">
        <v>8156</v>
      </c>
      <c r="C3264" s="1" t="s">
        <v>8157</v>
      </c>
      <c r="D3264" s="1" t="s">
        <v>716</v>
      </c>
      <c r="E3264" s="1" t="s">
        <v>8158</v>
      </c>
      <c r="F3264" t="s">
        <v>8159</v>
      </c>
      <c r="G3264" t="s">
        <v>8160</v>
      </c>
    </row>
    <row r="3265" spans="1:7" x14ac:dyDescent="0.25">
      <c r="A3265" s="56" t="s">
        <v>6330</v>
      </c>
      <c r="B3265" s="1" t="s">
        <v>17256</v>
      </c>
      <c r="C3265" s="1" t="s">
        <v>17257</v>
      </c>
      <c r="D3265" s="1" t="s">
        <v>6331</v>
      </c>
      <c r="E3265" s="1" t="s">
        <v>17258</v>
      </c>
      <c r="F3265" t="s">
        <v>17259</v>
      </c>
      <c r="G3265" t="s">
        <v>17260</v>
      </c>
    </row>
    <row r="3266" spans="1:7" x14ac:dyDescent="0.25">
      <c r="A3266" s="56" t="s">
        <v>6332</v>
      </c>
      <c r="B3266" s="1" t="s">
        <v>8166</v>
      </c>
      <c r="C3266" s="1" t="s">
        <v>8167</v>
      </c>
      <c r="D3266" s="1" t="s">
        <v>720</v>
      </c>
      <c r="E3266" s="1" t="s">
        <v>8168</v>
      </c>
      <c r="F3266" t="s">
        <v>8169</v>
      </c>
      <c r="G3266" t="s">
        <v>8170</v>
      </c>
    </row>
    <row r="3267" spans="1:7" x14ac:dyDescent="0.25">
      <c r="A3267" s="56" t="s">
        <v>6333</v>
      </c>
      <c r="B3267" s="1" t="s">
        <v>8171</v>
      </c>
      <c r="C3267" s="1" t="s">
        <v>8172</v>
      </c>
      <c r="D3267" s="1" t="s">
        <v>722</v>
      </c>
      <c r="E3267" s="1" t="s">
        <v>8173</v>
      </c>
      <c r="F3267" t="s">
        <v>8174</v>
      </c>
      <c r="G3267" t="s">
        <v>8175</v>
      </c>
    </row>
    <row r="3268" spans="1:7" x14ac:dyDescent="0.25">
      <c r="A3268" s="56" t="s">
        <v>6334</v>
      </c>
      <c r="B3268" s="1" t="s">
        <v>8176</v>
      </c>
      <c r="C3268" s="1" t="s">
        <v>8177</v>
      </c>
      <c r="D3268" s="1" t="s">
        <v>724</v>
      </c>
      <c r="E3268" s="1" t="s">
        <v>8178</v>
      </c>
      <c r="F3268" t="s">
        <v>8179</v>
      </c>
      <c r="G3268" t="s">
        <v>8180</v>
      </c>
    </row>
    <row r="3269" spans="1:7" x14ac:dyDescent="0.25">
      <c r="A3269" s="56" t="s">
        <v>6335</v>
      </c>
      <c r="B3269" s="1" t="s">
        <v>8181</v>
      </c>
      <c r="C3269" s="1" t="s">
        <v>8182</v>
      </c>
      <c r="D3269" s="1" t="s">
        <v>726</v>
      </c>
      <c r="E3269" s="1" t="s">
        <v>8183</v>
      </c>
      <c r="F3269" t="s">
        <v>8184</v>
      </c>
      <c r="G3269" t="s">
        <v>8185</v>
      </c>
    </row>
    <row r="3270" spans="1:7" x14ac:dyDescent="0.25">
      <c r="A3270" s="56" t="s">
        <v>6336</v>
      </c>
      <c r="B3270" s="1" t="s">
        <v>8186</v>
      </c>
      <c r="C3270" s="1" t="s">
        <v>8187</v>
      </c>
      <c r="D3270" s="1" t="s">
        <v>728</v>
      </c>
      <c r="E3270" s="1" t="s">
        <v>8188</v>
      </c>
      <c r="F3270" t="s">
        <v>8189</v>
      </c>
      <c r="G3270" t="s">
        <v>8190</v>
      </c>
    </row>
    <row r="3271" spans="1:7" x14ac:dyDescent="0.25">
      <c r="A3271" s="56" t="s">
        <v>6337</v>
      </c>
      <c r="B3271" s="1" t="s">
        <v>8191</v>
      </c>
      <c r="C3271" s="1" t="s">
        <v>8192</v>
      </c>
      <c r="D3271" s="1" t="s">
        <v>730</v>
      </c>
      <c r="E3271" s="1" t="s">
        <v>8193</v>
      </c>
      <c r="F3271" t="s">
        <v>8194</v>
      </c>
      <c r="G3271" t="s">
        <v>8195</v>
      </c>
    </row>
    <row r="3272" spans="1:7" x14ac:dyDescent="0.25">
      <c r="A3272" s="56" t="s">
        <v>6338</v>
      </c>
      <c r="B3272" s="1" t="s">
        <v>8196</v>
      </c>
      <c r="C3272" s="1" t="s">
        <v>8197</v>
      </c>
      <c r="D3272" s="1" t="s">
        <v>732</v>
      </c>
      <c r="E3272" s="1" t="s">
        <v>8198</v>
      </c>
      <c r="F3272" t="s">
        <v>8199</v>
      </c>
      <c r="G3272" t="s">
        <v>8200</v>
      </c>
    </row>
    <row r="3273" spans="1:7" x14ac:dyDescent="0.25">
      <c r="A3273" s="56" t="s">
        <v>6339</v>
      </c>
      <c r="B3273" s="1" t="s">
        <v>8201</v>
      </c>
      <c r="C3273" s="1" t="s">
        <v>8202</v>
      </c>
      <c r="D3273" s="1" t="s">
        <v>734</v>
      </c>
      <c r="E3273" s="1" t="s">
        <v>8203</v>
      </c>
      <c r="F3273" t="s">
        <v>8204</v>
      </c>
      <c r="G3273" t="s">
        <v>8205</v>
      </c>
    </row>
    <row r="3274" spans="1:7" x14ac:dyDescent="0.25">
      <c r="A3274" s="56" t="s">
        <v>6340</v>
      </c>
      <c r="B3274" s="1" t="s">
        <v>8206</v>
      </c>
      <c r="C3274" s="1" t="s">
        <v>8207</v>
      </c>
      <c r="D3274" s="1" t="s">
        <v>736</v>
      </c>
      <c r="E3274" s="1" t="s">
        <v>8208</v>
      </c>
      <c r="F3274" t="s">
        <v>8209</v>
      </c>
      <c r="G3274" t="s">
        <v>8210</v>
      </c>
    </row>
    <row r="3275" spans="1:7" x14ac:dyDescent="0.25">
      <c r="A3275" s="56" t="s">
        <v>6341</v>
      </c>
      <c r="B3275" s="1" t="s">
        <v>8211</v>
      </c>
      <c r="C3275" s="1" t="s">
        <v>8212</v>
      </c>
      <c r="D3275" s="1" t="s">
        <v>738</v>
      </c>
      <c r="E3275" s="1" t="s">
        <v>8213</v>
      </c>
      <c r="F3275" t="s">
        <v>8214</v>
      </c>
      <c r="G3275" t="s">
        <v>8215</v>
      </c>
    </row>
    <row r="3276" spans="1:7" x14ac:dyDescent="0.25">
      <c r="A3276" s="56" t="s">
        <v>6342</v>
      </c>
      <c r="B3276" s="1" t="s">
        <v>8216</v>
      </c>
      <c r="C3276" s="1" t="s">
        <v>8217</v>
      </c>
      <c r="D3276" s="1" t="s">
        <v>740</v>
      </c>
      <c r="E3276" s="1" t="s">
        <v>8218</v>
      </c>
      <c r="F3276" t="s">
        <v>8219</v>
      </c>
      <c r="G3276" t="s">
        <v>8220</v>
      </c>
    </row>
    <row r="3277" spans="1:7" x14ac:dyDescent="0.25">
      <c r="A3277" s="56" t="s">
        <v>6343</v>
      </c>
      <c r="B3277" s="1" t="s">
        <v>8221</v>
      </c>
      <c r="C3277" s="1" t="s">
        <v>8222</v>
      </c>
      <c r="D3277" s="1" t="s">
        <v>742</v>
      </c>
      <c r="E3277" s="1" t="s">
        <v>8223</v>
      </c>
      <c r="F3277" t="s">
        <v>8224</v>
      </c>
      <c r="G3277" t="s">
        <v>8225</v>
      </c>
    </row>
    <row r="3278" spans="1:7" x14ac:dyDescent="0.25">
      <c r="A3278" s="56" t="s">
        <v>6344</v>
      </c>
      <c r="B3278" s="1" t="s">
        <v>8226</v>
      </c>
      <c r="C3278" s="1" t="s">
        <v>8227</v>
      </c>
      <c r="D3278" s="1" t="s">
        <v>744</v>
      </c>
      <c r="E3278" s="1" t="s">
        <v>8228</v>
      </c>
      <c r="F3278" t="s">
        <v>8229</v>
      </c>
      <c r="G3278" t="s">
        <v>8230</v>
      </c>
    </row>
    <row r="3279" spans="1:7" x14ac:dyDescent="0.25">
      <c r="A3279" s="56" t="s">
        <v>6345</v>
      </c>
      <c r="B3279" s="1" t="s">
        <v>8231</v>
      </c>
      <c r="C3279" s="1" t="s">
        <v>8232</v>
      </c>
      <c r="D3279" s="1" t="s">
        <v>746</v>
      </c>
      <c r="E3279" s="1" t="s">
        <v>8233</v>
      </c>
      <c r="F3279" t="s">
        <v>8234</v>
      </c>
      <c r="G3279" t="s">
        <v>8235</v>
      </c>
    </row>
    <row r="3280" spans="1:7" x14ac:dyDescent="0.25">
      <c r="A3280" s="56" t="s">
        <v>6346</v>
      </c>
      <c r="B3280" s="1" t="s">
        <v>8236</v>
      </c>
      <c r="C3280" s="1" t="s">
        <v>8237</v>
      </c>
      <c r="D3280" s="1" t="s">
        <v>748</v>
      </c>
      <c r="E3280" s="1" t="s">
        <v>8238</v>
      </c>
      <c r="F3280" t="s">
        <v>8239</v>
      </c>
      <c r="G3280" t="s">
        <v>8240</v>
      </c>
    </row>
    <row r="3281" spans="1:7" x14ac:dyDescent="0.25">
      <c r="A3281" s="56" t="s">
        <v>6347</v>
      </c>
      <c r="B3281" s="1" t="s">
        <v>8241</v>
      </c>
      <c r="C3281" s="1" t="s">
        <v>8242</v>
      </c>
      <c r="D3281" s="1" t="s">
        <v>750</v>
      </c>
      <c r="E3281" s="1" t="s">
        <v>8243</v>
      </c>
      <c r="F3281" t="s">
        <v>8244</v>
      </c>
      <c r="G3281" t="s">
        <v>8245</v>
      </c>
    </row>
    <row r="3282" spans="1:7" x14ac:dyDescent="0.25">
      <c r="A3282" s="56" t="s">
        <v>6348</v>
      </c>
      <c r="B3282" s="1" t="s">
        <v>8246</v>
      </c>
      <c r="C3282" s="1" t="s">
        <v>8247</v>
      </c>
      <c r="D3282" s="1" t="s">
        <v>752</v>
      </c>
      <c r="E3282" s="1" t="s">
        <v>8248</v>
      </c>
      <c r="F3282" t="s">
        <v>8249</v>
      </c>
      <c r="G3282" t="s">
        <v>8250</v>
      </c>
    </row>
    <row r="3283" spans="1:7" x14ac:dyDescent="0.25">
      <c r="A3283" s="56" t="s">
        <v>6349</v>
      </c>
      <c r="B3283" s="1" t="s">
        <v>17261</v>
      </c>
      <c r="C3283" s="1" t="s">
        <v>17262</v>
      </c>
      <c r="D3283" s="1" t="s">
        <v>6350</v>
      </c>
      <c r="E3283" s="1" t="s">
        <v>17263</v>
      </c>
      <c r="F3283" t="s">
        <v>17264</v>
      </c>
      <c r="G3283" t="s">
        <v>17265</v>
      </c>
    </row>
    <row r="3284" spans="1:7" x14ac:dyDescent="0.25">
      <c r="A3284" s="56" t="s">
        <v>6351</v>
      </c>
      <c r="B3284" s="1" t="s">
        <v>8256</v>
      </c>
      <c r="C3284" s="1" t="s">
        <v>8257</v>
      </c>
      <c r="D3284" s="1" t="s">
        <v>756</v>
      </c>
      <c r="E3284" s="1" t="s">
        <v>8258</v>
      </c>
      <c r="F3284" t="s">
        <v>8259</v>
      </c>
      <c r="G3284" t="s">
        <v>8260</v>
      </c>
    </row>
    <row r="3285" spans="1:7" x14ac:dyDescent="0.25">
      <c r="A3285" s="56" t="s">
        <v>6352</v>
      </c>
      <c r="B3285" s="1" t="s">
        <v>8261</v>
      </c>
      <c r="C3285" s="1" t="s">
        <v>8262</v>
      </c>
      <c r="D3285" s="1" t="s">
        <v>758</v>
      </c>
      <c r="E3285" s="1" t="s">
        <v>8263</v>
      </c>
      <c r="F3285" t="s">
        <v>8264</v>
      </c>
      <c r="G3285" t="s">
        <v>8265</v>
      </c>
    </row>
    <row r="3286" spans="1:7" x14ac:dyDescent="0.25">
      <c r="A3286" s="56" t="s">
        <v>6353</v>
      </c>
      <c r="B3286" s="1" t="s">
        <v>8266</v>
      </c>
      <c r="C3286" s="1" t="s">
        <v>8267</v>
      </c>
      <c r="D3286" s="1" t="s">
        <v>760</v>
      </c>
      <c r="E3286" s="1" t="s">
        <v>8268</v>
      </c>
      <c r="F3286" t="s">
        <v>8269</v>
      </c>
      <c r="G3286" t="s">
        <v>8270</v>
      </c>
    </row>
    <row r="3287" spans="1:7" x14ac:dyDescent="0.25">
      <c r="A3287" s="56" t="s">
        <v>6354</v>
      </c>
      <c r="B3287" s="1" t="s">
        <v>8271</v>
      </c>
      <c r="C3287" s="1" t="s">
        <v>8272</v>
      </c>
      <c r="D3287" s="1" t="s">
        <v>762</v>
      </c>
      <c r="E3287" s="1" t="s">
        <v>8273</v>
      </c>
      <c r="F3287" t="s">
        <v>8274</v>
      </c>
      <c r="G3287" t="s">
        <v>8275</v>
      </c>
    </row>
    <row r="3288" spans="1:7" x14ac:dyDescent="0.25">
      <c r="A3288" s="56" t="s">
        <v>6355</v>
      </c>
      <c r="B3288" s="1" t="s">
        <v>8276</v>
      </c>
      <c r="C3288" s="1" t="s">
        <v>8277</v>
      </c>
      <c r="D3288" s="1" t="s">
        <v>764</v>
      </c>
      <c r="E3288" s="1" t="s">
        <v>8278</v>
      </c>
      <c r="F3288" t="s">
        <v>8279</v>
      </c>
      <c r="G3288" t="s">
        <v>8280</v>
      </c>
    </row>
    <row r="3289" spans="1:7" x14ac:dyDescent="0.25">
      <c r="A3289" s="56" t="s">
        <v>6356</v>
      </c>
      <c r="B3289" s="1" t="s">
        <v>8281</v>
      </c>
      <c r="C3289" s="1" t="s">
        <v>8282</v>
      </c>
      <c r="D3289" s="1" t="s">
        <v>766</v>
      </c>
      <c r="E3289" s="1" t="s">
        <v>8283</v>
      </c>
      <c r="F3289" t="s">
        <v>8284</v>
      </c>
      <c r="G3289" t="s">
        <v>8285</v>
      </c>
    </row>
    <row r="3290" spans="1:7" x14ac:dyDescent="0.25">
      <c r="A3290" s="56" t="s">
        <v>6357</v>
      </c>
      <c r="B3290" s="1" t="s">
        <v>8286</v>
      </c>
      <c r="C3290" s="1" t="s">
        <v>8287</v>
      </c>
      <c r="D3290" s="1" t="s">
        <v>768</v>
      </c>
      <c r="E3290" s="1" t="s">
        <v>8288</v>
      </c>
      <c r="F3290" t="s">
        <v>8289</v>
      </c>
      <c r="G3290" t="s">
        <v>8290</v>
      </c>
    </row>
    <row r="3291" spans="1:7" x14ac:dyDescent="0.25">
      <c r="A3291" s="56" t="s">
        <v>6358</v>
      </c>
      <c r="B3291" s="1" t="s">
        <v>8291</v>
      </c>
      <c r="C3291" s="1" t="s">
        <v>8292</v>
      </c>
      <c r="D3291" s="1" t="s">
        <v>770</v>
      </c>
      <c r="E3291" s="1" t="s">
        <v>8293</v>
      </c>
      <c r="F3291" t="s">
        <v>8294</v>
      </c>
      <c r="G3291" t="s">
        <v>8295</v>
      </c>
    </row>
    <row r="3292" spans="1:7" x14ac:dyDescent="0.25">
      <c r="A3292" s="56" t="s">
        <v>6359</v>
      </c>
      <c r="B3292" s="1" t="s">
        <v>8296</v>
      </c>
      <c r="C3292" s="1" t="s">
        <v>8297</v>
      </c>
      <c r="D3292" s="1" t="s">
        <v>772</v>
      </c>
      <c r="E3292" s="1" t="s">
        <v>8298</v>
      </c>
      <c r="F3292" t="s">
        <v>8299</v>
      </c>
      <c r="G3292" t="s">
        <v>8300</v>
      </c>
    </row>
    <row r="3293" spans="1:7" x14ac:dyDescent="0.25">
      <c r="A3293" s="56" t="s">
        <v>6360</v>
      </c>
      <c r="B3293" s="1" t="s">
        <v>8301</v>
      </c>
      <c r="C3293" s="1" t="s">
        <v>8302</v>
      </c>
      <c r="D3293" s="1" t="s">
        <v>774</v>
      </c>
      <c r="E3293" s="1" t="s">
        <v>8303</v>
      </c>
      <c r="F3293" t="s">
        <v>8304</v>
      </c>
      <c r="G3293" t="s">
        <v>8305</v>
      </c>
    </row>
    <row r="3294" spans="1:7" x14ac:dyDescent="0.25">
      <c r="A3294" s="56" t="s">
        <v>6361</v>
      </c>
      <c r="B3294" s="1" t="s">
        <v>8306</v>
      </c>
      <c r="C3294" s="1" t="s">
        <v>8307</v>
      </c>
      <c r="D3294" s="1" t="s">
        <v>776</v>
      </c>
      <c r="E3294" s="1" t="s">
        <v>8308</v>
      </c>
      <c r="F3294" t="s">
        <v>8309</v>
      </c>
      <c r="G3294" t="s">
        <v>8310</v>
      </c>
    </row>
    <row r="3295" spans="1:7" x14ac:dyDescent="0.25">
      <c r="A3295" s="56" t="s">
        <v>6362</v>
      </c>
      <c r="B3295" s="1" t="s">
        <v>8311</v>
      </c>
      <c r="C3295" s="1" t="s">
        <v>8312</v>
      </c>
      <c r="D3295" s="1" t="s">
        <v>778</v>
      </c>
      <c r="E3295" s="1" t="s">
        <v>8313</v>
      </c>
      <c r="F3295" t="s">
        <v>8314</v>
      </c>
      <c r="G3295" t="s">
        <v>8315</v>
      </c>
    </row>
    <row r="3296" spans="1:7" x14ac:dyDescent="0.25">
      <c r="A3296" s="56" t="s">
        <v>6363</v>
      </c>
      <c r="B3296" s="1" t="s">
        <v>8316</v>
      </c>
      <c r="C3296" s="1" t="s">
        <v>8317</v>
      </c>
      <c r="D3296" s="1" t="s">
        <v>780</v>
      </c>
      <c r="E3296" s="1" t="s">
        <v>8318</v>
      </c>
      <c r="F3296" t="s">
        <v>8319</v>
      </c>
      <c r="G3296" t="s">
        <v>8320</v>
      </c>
    </row>
    <row r="3297" spans="1:7" x14ac:dyDescent="0.25">
      <c r="A3297" s="56" t="s">
        <v>6364</v>
      </c>
      <c r="B3297" s="1" t="s">
        <v>8321</v>
      </c>
      <c r="C3297" s="1" t="s">
        <v>8322</v>
      </c>
      <c r="D3297" s="1" t="s">
        <v>782</v>
      </c>
      <c r="E3297" s="1" t="s">
        <v>8323</v>
      </c>
      <c r="F3297" t="s">
        <v>8324</v>
      </c>
      <c r="G3297" t="s">
        <v>8325</v>
      </c>
    </row>
    <row r="3298" spans="1:7" x14ac:dyDescent="0.25">
      <c r="A3298" s="56" t="s">
        <v>6365</v>
      </c>
      <c r="B3298" s="1" t="s">
        <v>8326</v>
      </c>
      <c r="C3298" s="1" t="s">
        <v>8327</v>
      </c>
      <c r="D3298" s="1" t="s">
        <v>784</v>
      </c>
      <c r="E3298" s="1" t="s">
        <v>8328</v>
      </c>
      <c r="F3298" t="s">
        <v>8329</v>
      </c>
      <c r="G3298" t="s">
        <v>8330</v>
      </c>
    </row>
    <row r="3299" spans="1:7" x14ac:dyDescent="0.25">
      <c r="A3299" s="56" t="s">
        <v>6366</v>
      </c>
      <c r="B3299" s="1" t="s">
        <v>8331</v>
      </c>
      <c r="C3299" s="1" t="s">
        <v>8332</v>
      </c>
      <c r="D3299" s="1" t="s">
        <v>786</v>
      </c>
      <c r="E3299" s="1" t="s">
        <v>8333</v>
      </c>
      <c r="F3299" t="s">
        <v>8334</v>
      </c>
      <c r="G3299" t="s">
        <v>8335</v>
      </c>
    </row>
    <row r="3300" spans="1:7" x14ac:dyDescent="0.25">
      <c r="A3300" s="56" t="s">
        <v>6367</v>
      </c>
      <c r="B3300" s="1" t="s">
        <v>8336</v>
      </c>
      <c r="C3300" s="1" t="s">
        <v>8337</v>
      </c>
      <c r="D3300" s="1" t="s">
        <v>788</v>
      </c>
      <c r="E3300" s="1" t="s">
        <v>8338</v>
      </c>
      <c r="F3300" t="s">
        <v>8339</v>
      </c>
      <c r="G3300" t="s">
        <v>8340</v>
      </c>
    </row>
    <row r="3301" spans="1:7" x14ac:dyDescent="0.25">
      <c r="A3301" s="56" t="s">
        <v>6368</v>
      </c>
      <c r="B3301" s="1" t="s">
        <v>8341</v>
      </c>
      <c r="C3301" s="1" t="s">
        <v>8342</v>
      </c>
      <c r="D3301" s="1" t="s">
        <v>790</v>
      </c>
      <c r="E3301" s="1" t="s">
        <v>8343</v>
      </c>
      <c r="F3301" t="s">
        <v>8344</v>
      </c>
      <c r="G3301" t="s">
        <v>8345</v>
      </c>
    </row>
    <row r="3302" spans="1:7" x14ac:dyDescent="0.25">
      <c r="A3302" s="56" t="s">
        <v>6369</v>
      </c>
      <c r="B3302" s="1" t="s">
        <v>8346</v>
      </c>
      <c r="C3302" s="1" t="s">
        <v>8347</v>
      </c>
      <c r="D3302" s="1" t="s">
        <v>792</v>
      </c>
      <c r="E3302" s="1" t="s">
        <v>8348</v>
      </c>
      <c r="F3302" t="s">
        <v>8349</v>
      </c>
      <c r="G3302" t="s">
        <v>8350</v>
      </c>
    </row>
    <row r="3303" spans="1:7" x14ac:dyDescent="0.25">
      <c r="A3303" s="56" t="s">
        <v>6370</v>
      </c>
      <c r="B3303" s="1" t="s">
        <v>8351</v>
      </c>
      <c r="C3303" s="1" t="s">
        <v>8352</v>
      </c>
      <c r="D3303" s="1" t="s">
        <v>794</v>
      </c>
      <c r="E3303" s="1" t="s">
        <v>8353</v>
      </c>
      <c r="F3303" t="s">
        <v>8354</v>
      </c>
      <c r="G3303" t="s">
        <v>8355</v>
      </c>
    </row>
    <row r="3304" spans="1:7" x14ac:dyDescent="0.25">
      <c r="A3304" s="56" t="s">
        <v>6371</v>
      </c>
      <c r="B3304" s="1" t="s">
        <v>8356</v>
      </c>
      <c r="C3304" s="1" t="s">
        <v>8357</v>
      </c>
      <c r="D3304" s="1" t="s">
        <v>796</v>
      </c>
      <c r="E3304" s="1" t="s">
        <v>8358</v>
      </c>
      <c r="F3304" t="s">
        <v>8359</v>
      </c>
      <c r="G3304" t="s">
        <v>8360</v>
      </c>
    </row>
    <row r="3305" spans="1:7" x14ac:dyDescent="0.25">
      <c r="A3305" s="56" t="s">
        <v>6372</v>
      </c>
      <c r="B3305" s="1" t="s">
        <v>8361</v>
      </c>
      <c r="C3305" s="1" t="s">
        <v>8362</v>
      </c>
      <c r="D3305" s="1" t="s">
        <v>798</v>
      </c>
      <c r="E3305" s="1" t="s">
        <v>8363</v>
      </c>
      <c r="F3305" t="s">
        <v>8364</v>
      </c>
      <c r="G3305" t="s">
        <v>8365</v>
      </c>
    </row>
    <row r="3306" spans="1:7" x14ac:dyDescent="0.25">
      <c r="A3306" s="56" t="s">
        <v>6373</v>
      </c>
      <c r="B3306" s="1" t="s">
        <v>8366</v>
      </c>
      <c r="C3306" s="1" t="s">
        <v>8367</v>
      </c>
      <c r="D3306" s="1" t="s">
        <v>800</v>
      </c>
      <c r="E3306" s="1" t="s">
        <v>8368</v>
      </c>
      <c r="F3306" t="s">
        <v>8369</v>
      </c>
      <c r="G3306" t="s">
        <v>8370</v>
      </c>
    </row>
    <row r="3307" spans="1:7" x14ac:dyDescent="0.25">
      <c r="A3307" s="56" t="s">
        <v>6374</v>
      </c>
      <c r="B3307" s="1" t="s">
        <v>8371</v>
      </c>
      <c r="C3307" s="1" t="s">
        <v>8372</v>
      </c>
      <c r="D3307" s="1" t="s">
        <v>802</v>
      </c>
      <c r="E3307" s="1" t="s">
        <v>8373</v>
      </c>
      <c r="F3307" t="s">
        <v>8374</v>
      </c>
      <c r="G3307" t="s">
        <v>8375</v>
      </c>
    </row>
    <row r="3308" spans="1:7" x14ac:dyDescent="0.25">
      <c r="A3308" s="56" t="s">
        <v>6375</v>
      </c>
      <c r="B3308" s="1" t="s">
        <v>8376</v>
      </c>
      <c r="C3308" s="1" t="s">
        <v>8377</v>
      </c>
      <c r="D3308" s="1" t="s">
        <v>804</v>
      </c>
      <c r="E3308" s="1" t="s">
        <v>8378</v>
      </c>
      <c r="F3308" t="s">
        <v>8379</v>
      </c>
      <c r="G3308" t="s">
        <v>8380</v>
      </c>
    </row>
    <row r="3309" spans="1:7" x14ac:dyDescent="0.25">
      <c r="A3309" s="56" t="s">
        <v>6376</v>
      </c>
      <c r="B3309" s="1" t="s">
        <v>8381</v>
      </c>
      <c r="C3309" s="1" t="s">
        <v>8382</v>
      </c>
      <c r="D3309" s="1" t="s">
        <v>806</v>
      </c>
      <c r="E3309" s="1" t="s">
        <v>8383</v>
      </c>
      <c r="F3309" t="s">
        <v>8384</v>
      </c>
      <c r="G3309" t="s">
        <v>8385</v>
      </c>
    </row>
    <row r="3310" spans="1:7" x14ac:dyDescent="0.25">
      <c r="A3310" s="56" t="s">
        <v>6377</v>
      </c>
      <c r="B3310" s="1" t="s">
        <v>8386</v>
      </c>
      <c r="C3310" s="1" t="s">
        <v>8387</v>
      </c>
      <c r="D3310" s="1" t="s">
        <v>808</v>
      </c>
      <c r="E3310" s="1" t="s">
        <v>8388</v>
      </c>
      <c r="F3310" t="s">
        <v>8389</v>
      </c>
      <c r="G3310" t="s">
        <v>8390</v>
      </c>
    </row>
    <row r="3311" spans="1:7" x14ac:dyDescent="0.25">
      <c r="A3311" s="56" t="s">
        <v>6378</v>
      </c>
      <c r="B3311" s="1" t="s">
        <v>8391</v>
      </c>
      <c r="C3311" s="1" t="s">
        <v>8392</v>
      </c>
      <c r="D3311" s="1" t="s">
        <v>810</v>
      </c>
      <c r="E3311" s="1" t="s">
        <v>8393</v>
      </c>
      <c r="F3311" t="s">
        <v>8394</v>
      </c>
      <c r="G3311" t="s">
        <v>8395</v>
      </c>
    </row>
    <row r="3312" spans="1:7" x14ac:dyDescent="0.25">
      <c r="A3312" s="56" t="s">
        <v>6379</v>
      </c>
      <c r="B3312" s="1" t="s">
        <v>8396</v>
      </c>
      <c r="C3312" s="1" t="s">
        <v>8397</v>
      </c>
      <c r="D3312" s="1" t="s">
        <v>812</v>
      </c>
      <c r="E3312" s="1" t="s">
        <v>8398</v>
      </c>
      <c r="F3312" t="s">
        <v>8399</v>
      </c>
      <c r="G3312" t="s">
        <v>8400</v>
      </c>
    </row>
    <row r="3313" spans="1:7" x14ac:dyDescent="0.25">
      <c r="A3313" s="56" t="s">
        <v>6380</v>
      </c>
      <c r="B3313" s="1" t="s">
        <v>8401</v>
      </c>
      <c r="C3313" s="1" t="s">
        <v>8402</v>
      </c>
      <c r="D3313" s="1" t="s">
        <v>814</v>
      </c>
      <c r="E3313" s="1" t="s">
        <v>8403</v>
      </c>
      <c r="F3313" t="s">
        <v>8404</v>
      </c>
      <c r="G3313" t="s">
        <v>8405</v>
      </c>
    </row>
    <row r="3314" spans="1:7" x14ac:dyDescent="0.25">
      <c r="A3314" s="56" t="s">
        <v>6381</v>
      </c>
      <c r="B3314" s="1" t="s">
        <v>8406</v>
      </c>
      <c r="C3314" s="1" t="s">
        <v>8407</v>
      </c>
      <c r="D3314" s="1" t="s">
        <v>816</v>
      </c>
      <c r="E3314" s="1" t="s">
        <v>8408</v>
      </c>
      <c r="F3314" t="s">
        <v>8409</v>
      </c>
      <c r="G3314" t="s">
        <v>8410</v>
      </c>
    </row>
    <row r="3315" spans="1:7" x14ac:dyDescent="0.25">
      <c r="A3315" s="56" t="s">
        <v>6382</v>
      </c>
      <c r="B3315" s="1" t="s">
        <v>8411</v>
      </c>
      <c r="C3315" s="1" t="s">
        <v>8412</v>
      </c>
      <c r="D3315" s="1" t="s">
        <v>818</v>
      </c>
      <c r="E3315" s="1" t="s">
        <v>8413</v>
      </c>
      <c r="F3315" t="s">
        <v>8414</v>
      </c>
      <c r="G3315" t="s">
        <v>8415</v>
      </c>
    </row>
    <row r="3316" spans="1:7" x14ac:dyDescent="0.25">
      <c r="A3316" s="56" t="s">
        <v>6383</v>
      </c>
      <c r="B3316" s="1" t="s">
        <v>8416</v>
      </c>
      <c r="C3316" s="1" t="s">
        <v>8417</v>
      </c>
      <c r="D3316" s="1" t="s">
        <v>820</v>
      </c>
      <c r="E3316" s="1" t="s">
        <v>8418</v>
      </c>
      <c r="F3316" t="s">
        <v>8419</v>
      </c>
      <c r="G3316" t="s">
        <v>8420</v>
      </c>
    </row>
    <row r="3317" spans="1:7" x14ac:dyDescent="0.25">
      <c r="A3317" s="56" t="s">
        <v>6384</v>
      </c>
      <c r="B3317" s="1" t="s">
        <v>8421</v>
      </c>
      <c r="C3317" s="1" t="s">
        <v>8422</v>
      </c>
      <c r="D3317" s="1" t="s">
        <v>822</v>
      </c>
      <c r="E3317" s="1" t="s">
        <v>8423</v>
      </c>
      <c r="F3317" t="s">
        <v>8424</v>
      </c>
      <c r="G3317" t="s">
        <v>8425</v>
      </c>
    </row>
    <row r="3318" spans="1:7" x14ac:dyDescent="0.25">
      <c r="A3318" s="56" t="s">
        <v>6385</v>
      </c>
      <c r="B3318" s="1" t="s">
        <v>8426</v>
      </c>
      <c r="C3318" s="1" t="s">
        <v>8427</v>
      </c>
      <c r="D3318" s="1" t="s">
        <v>824</v>
      </c>
      <c r="E3318" s="1" t="s">
        <v>8428</v>
      </c>
      <c r="F3318" t="s">
        <v>8429</v>
      </c>
      <c r="G3318" t="s">
        <v>8430</v>
      </c>
    </row>
    <row r="3319" spans="1:7" x14ac:dyDescent="0.25">
      <c r="A3319" s="56" t="s">
        <v>6386</v>
      </c>
      <c r="B3319" s="1" t="s">
        <v>8431</v>
      </c>
      <c r="C3319" s="1" t="s">
        <v>8432</v>
      </c>
      <c r="D3319" s="1" t="s">
        <v>826</v>
      </c>
      <c r="E3319" s="1" t="s">
        <v>8433</v>
      </c>
      <c r="F3319" t="s">
        <v>8434</v>
      </c>
      <c r="G3319" t="s">
        <v>8435</v>
      </c>
    </row>
    <row r="3320" spans="1:7" x14ac:dyDescent="0.25">
      <c r="A3320" s="56" t="s">
        <v>6387</v>
      </c>
      <c r="B3320" s="1" t="s">
        <v>8436</v>
      </c>
      <c r="C3320" s="1" t="s">
        <v>8437</v>
      </c>
      <c r="D3320" s="1" t="s">
        <v>828</v>
      </c>
      <c r="E3320" s="1" t="s">
        <v>8438</v>
      </c>
      <c r="F3320" t="s">
        <v>8439</v>
      </c>
      <c r="G3320" t="s">
        <v>8440</v>
      </c>
    </row>
    <row r="3321" spans="1:7" x14ac:dyDescent="0.25">
      <c r="A3321" s="56" t="s">
        <v>6388</v>
      </c>
      <c r="B3321" s="1" t="s">
        <v>8441</v>
      </c>
      <c r="C3321" s="1" t="s">
        <v>8442</v>
      </c>
      <c r="D3321" s="1" t="s">
        <v>830</v>
      </c>
      <c r="E3321" s="1" t="s">
        <v>8443</v>
      </c>
      <c r="F3321" t="s">
        <v>8444</v>
      </c>
      <c r="G3321" t="s">
        <v>8445</v>
      </c>
    </row>
    <row r="3322" spans="1:7" x14ac:dyDescent="0.25">
      <c r="A3322" s="56" t="s">
        <v>6389</v>
      </c>
      <c r="B3322" s="1" t="s">
        <v>8446</v>
      </c>
      <c r="C3322" s="1" t="s">
        <v>8447</v>
      </c>
      <c r="D3322" s="1" t="s">
        <v>832</v>
      </c>
      <c r="E3322" s="1" t="s">
        <v>8448</v>
      </c>
      <c r="F3322" t="s">
        <v>8449</v>
      </c>
      <c r="G3322" t="s">
        <v>8450</v>
      </c>
    </row>
    <row r="3323" spans="1:7" x14ac:dyDescent="0.25">
      <c r="A3323" s="56" t="s">
        <v>6390</v>
      </c>
      <c r="B3323" s="1" t="s">
        <v>8451</v>
      </c>
      <c r="C3323" s="1" t="s">
        <v>8452</v>
      </c>
      <c r="D3323" s="1" t="s">
        <v>834</v>
      </c>
      <c r="E3323" s="1" t="s">
        <v>8453</v>
      </c>
      <c r="F3323" t="s">
        <v>8454</v>
      </c>
      <c r="G3323" t="s">
        <v>8455</v>
      </c>
    </row>
    <row r="3324" spans="1:7" x14ac:dyDescent="0.25">
      <c r="A3324" s="56" t="s">
        <v>6391</v>
      </c>
      <c r="B3324" s="1" t="s">
        <v>8456</v>
      </c>
      <c r="C3324" s="1" t="s">
        <v>8457</v>
      </c>
      <c r="D3324" s="1" t="s">
        <v>836</v>
      </c>
      <c r="E3324" s="1" t="s">
        <v>8458</v>
      </c>
      <c r="F3324" t="s">
        <v>8459</v>
      </c>
      <c r="G3324" t="s">
        <v>8460</v>
      </c>
    </row>
    <row r="3325" spans="1:7" x14ac:dyDescent="0.25">
      <c r="A3325" s="56" t="s">
        <v>6392</v>
      </c>
      <c r="B3325" s="1" t="s">
        <v>8461</v>
      </c>
      <c r="C3325" s="1" t="s">
        <v>8462</v>
      </c>
      <c r="D3325" s="1" t="s">
        <v>838</v>
      </c>
      <c r="E3325" s="1" t="s">
        <v>8463</v>
      </c>
      <c r="F3325" t="s">
        <v>8464</v>
      </c>
      <c r="G3325" t="s">
        <v>8465</v>
      </c>
    </row>
    <row r="3326" spans="1:7" x14ac:dyDescent="0.25">
      <c r="A3326" s="56" t="s">
        <v>6393</v>
      </c>
      <c r="B3326" s="1" t="s">
        <v>17266</v>
      </c>
      <c r="C3326" s="1" t="s">
        <v>17267</v>
      </c>
      <c r="D3326" s="1" t="s">
        <v>6394</v>
      </c>
      <c r="E3326" s="1" t="s">
        <v>17268</v>
      </c>
      <c r="F3326" t="s">
        <v>17269</v>
      </c>
      <c r="G3326" t="s">
        <v>17270</v>
      </c>
    </row>
    <row r="3327" spans="1:7" x14ac:dyDescent="0.25">
      <c r="A3327" s="56" t="s">
        <v>6395</v>
      </c>
      <c r="B3327" s="1" t="s">
        <v>17271</v>
      </c>
      <c r="C3327" s="1" t="s">
        <v>17272</v>
      </c>
      <c r="D3327" s="1" t="s">
        <v>6396</v>
      </c>
      <c r="E3327" s="1" t="s">
        <v>17273</v>
      </c>
      <c r="F3327" t="s">
        <v>17274</v>
      </c>
      <c r="G3327" t="s">
        <v>17275</v>
      </c>
    </row>
    <row r="3328" spans="1:7" x14ac:dyDescent="0.25">
      <c r="A3328" s="56" t="s">
        <v>6397</v>
      </c>
      <c r="B3328" s="1" t="s">
        <v>17276</v>
      </c>
      <c r="C3328" s="1" t="s">
        <v>17277</v>
      </c>
      <c r="D3328" s="1" t="s">
        <v>6398</v>
      </c>
      <c r="E3328" s="1" t="s">
        <v>17278</v>
      </c>
      <c r="F3328" t="s">
        <v>17279</v>
      </c>
      <c r="G3328" t="s">
        <v>17280</v>
      </c>
    </row>
    <row r="3329" spans="1:7" x14ac:dyDescent="0.25">
      <c r="A3329" s="56" t="s">
        <v>6399</v>
      </c>
      <c r="B3329" s="1" t="s">
        <v>17281</v>
      </c>
      <c r="C3329" s="1" t="s">
        <v>17282</v>
      </c>
      <c r="D3329" s="1" t="s">
        <v>6400</v>
      </c>
      <c r="E3329" s="1" t="s">
        <v>17283</v>
      </c>
      <c r="F3329" t="s">
        <v>17284</v>
      </c>
      <c r="G3329" t="s">
        <v>17285</v>
      </c>
    </row>
    <row r="3330" spans="1:7" x14ac:dyDescent="0.25">
      <c r="A3330" s="56" t="s">
        <v>6401</v>
      </c>
      <c r="B3330" s="1" t="s">
        <v>8486</v>
      </c>
      <c r="C3330" s="1" t="s">
        <v>8487</v>
      </c>
      <c r="D3330" s="1" t="s">
        <v>848</v>
      </c>
      <c r="E3330" s="1" t="s">
        <v>8488</v>
      </c>
      <c r="F3330" t="s">
        <v>8489</v>
      </c>
      <c r="G3330" t="s">
        <v>8490</v>
      </c>
    </row>
    <row r="3331" spans="1:7" x14ac:dyDescent="0.25">
      <c r="A3331" s="56" t="s">
        <v>6402</v>
      </c>
      <c r="B3331" s="1" t="s">
        <v>8491</v>
      </c>
      <c r="C3331" s="1" t="s">
        <v>8492</v>
      </c>
      <c r="D3331" s="1" t="s">
        <v>850</v>
      </c>
      <c r="E3331" s="1" t="s">
        <v>8493</v>
      </c>
      <c r="F3331" t="s">
        <v>8494</v>
      </c>
      <c r="G3331" t="s">
        <v>8495</v>
      </c>
    </row>
    <row r="3332" spans="1:7" x14ac:dyDescent="0.25">
      <c r="A3332" s="56" t="s">
        <v>6403</v>
      </c>
      <c r="B3332" s="1" t="s">
        <v>8496</v>
      </c>
      <c r="C3332" s="1" t="s">
        <v>8497</v>
      </c>
      <c r="D3332" s="1" t="s">
        <v>852</v>
      </c>
      <c r="E3332" s="1" t="s">
        <v>8498</v>
      </c>
      <c r="F3332" t="s">
        <v>8499</v>
      </c>
      <c r="G3332" t="s">
        <v>8500</v>
      </c>
    </row>
    <row r="3333" spans="1:7" x14ac:dyDescent="0.25">
      <c r="A3333" s="56" t="s">
        <v>6404</v>
      </c>
      <c r="B3333" s="1" t="s">
        <v>8501</v>
      </c>
      <c r="C3333" s="1" t="s">
        <v>8502</v>
      </c>
      <c r="D3333" s="1" t="s">
        <v>854</v>
      </c>
      <c r="E3333" s="1" t="s">
        <v>8503</v>
      </c>
      <c r="F3333" t="s">
        <v>8504</v>
      </c>
      <c r="G3333" t="s">
        <v>8505</v>
      </c>
    </row>
    <row r="3334" spans="1:7" x14ac:dyDescent="0.25">
      <c r="A3334" s="56" t="s">
        <v>6405</v>
      </c>
      <c r="B3334" s="1" t="s">
        <v>8506</v>
      </c>
      <c r="C3334" s="1" t="s">
        <v>8507</v>
      </c>
      <c r="D3334" s="1" t="s">
        <v>856</v>
      </c>
      <c r="E3334" s="1" t="s">
        <v>8508</v>
      </c>
      <c r="F3334" t="s">
        <v>8509</v>
      </c>
      <c r="G3334" t="s">
        <v>8510</v>
      </c>
    </row>
    <row r="3335" spans="1:7" x14ac:dyDescent="0.25">
      <c r="A3335" s="56" t="s">
        <v>6406</v>
      </c>
      <c r="B3335" s="1" t="s">
        <v>8511</v>
      </c>
      <c r="C3335" s="1" t="s">
        <v>8512</v>
      </c>
      <c r="D3335" s="1" t="s">
        <v>858</v>
      </c>
      <c r="E3335" s="1" t="s">
        <v>8513</v>
      </c>
      <c r="F3335" t="s">
        <v>8514</v>
      </c>
      <c r="G3335" t="s">
        <v>8515</v>
      </c>
    </row>
    <row r="3336" spans="1:7" x14ac:dyDescent="0.25">
      <c r="A3336" s="56" t="s">
        <v>6407</v>
      </c>
      <c r="B3336" s="1" t="s">
        <v>17286</v>
      </c>
      <c r="C3336" s="1" t="s">
        <v>17287</v>
      </c>
      <c r="D3336" s="1" t="s">
        <v>6408</v>
      </c>
      <c r="E3336" s="1" t="s">
        <v>17288</v>
      </c>
      <c r="F3336" t="s">
        <v>17289</v>
      </c>
      <c r="G3336" t="s">
        <v>17290</v>
      </c>
    </row>
    <row r="3337" spans="1:7" x14ac:dyDescent="0.25">
      <c r="A3337" s="56" t="s">
        <v>6409</v>
      </c>
      <c r="B3337" s="1" t="s">
        <v>8521</v>
      </c>
      <c r="C3337" s="1" t="s">
        <v>8522</v>
      </c>
      <c r="D3337" s="1" t="s">
        <v>862</v>
      </c>
      <c r="E3337" s="1" t="s">
        <v>8523</v>
      </c>
      <c r="F3337" t="s">
        <v>8524</v>
      </c>
      <c r="G3337" t="s">
        <v>8525</v>
      </c>
    </row>
    <row r="3338" spans="1:7" x14ac:dyDescent="0.25">
      <c r="A3338" s="56" t="s">
        <v>6410</v>
      </c>
      <c r="B3338" s="1" t="s">
        <v>8526</v>
      </c>
      <c r="C3338" s="1" t="s">
        <v>8527</v>
      </c>
      <c r="D3338" s="1" t="s">
        <v>864</v>
      </c>
      <c r="E3338" s="1" t="s">
        <v>8528</v>
      </c>
      <c r="F3338" t="s">
        <v>8529</v>
      </c>
      <c r="G3338" t="s">
        <v>8530</v>
      </c>
    </row>
    <row r="3339" spans="1:7" x14ac:dyDescent="0.25">
      <c r="A3339" s="56" t="s">
        <v>6411</v>
      </c>
      <c r="B3339" s="1" t="s">
        <v>8531</v>
      </c>
      <c r="C3339" s="1" t="s">
        <v>8532</v>
      </c>
      <c r="D3339" s="1" t="s">
        <v>866</v>
      </c>
      <c r="E3339" s="1" t="s">
        <v>8533</v>
      </c>
      <c r="F3339" t="s">
        <v>8534</v>
      </c>
      <c r="G3339" t="s">
        <v>8535</v>
      </c>
    </row>
    <row r="3340" spans="1:7" x14ac:dyDescent="0.25">
      <c r="A3340" s="56" t="s">
        <v>6412</v>
      </c>
      <c r="B3340" s="1" t="s">
        <v>8536</v>
      </c>
      <c r="C3340" s="1" t="s">
        <v>8537</v>
      </c>
      <c r="D3340" s="1" t="s">
        <v>868</v>
      </c>
      <c r="E3340" s="1" t="s">
        <v>8538</v>
      </c>
      <c r="F3340" t="s">
        <v>8539</v>
      </c>
      <c r="G3340" t="s">
        <v>8540</v>
      </c>
    </row>
    <row r="3341" spans="1:7" x14ac:dyDescent="0.25">
      <c r="A3341" s="56" t="s">
        <v>6413</v>
      </c>
      <c r="B3341" s="1" t="s">
        <v>8541</v>
      </c>
      <c r="C3341" s="1" t="s">
        <v>8542</v>
      </c>
      <c r="D3341" s="1" t="s">
        <v>870</v>
      </c>
      <c r="E3341" s="1" t="s">
        <v>8543</v>
      </c>
      <c r="F3341" t="s">
        <v>8544</v>
      </c>
      <c r="G3341" t="s">
        <v>8545</v>
      </c>
    </row>
    <row r="3342" spans="1:7" x14ac:dyDescent="0.25">
      <c r="A3342" s="56" t="s">
        <v>6414</v>
      </c>
      <c r="B3342" s="1" t="s">
        <v>8546</v>
      </c>
      <c r="C3342" s="1" t="s">
        <v>8547</v>
      </c>
      <c r="D3342" s="1" t="s">
        <v>872</v>
      </c>
      <c r="E3342" s="1" t="s">
        <v>8548</v>
      </c>
      <c r="F3342" t="s">
        <v>8549</v>
      </c>
      <c r="G3342" t="s">
        <v>8550</v>
      </c>
    </row>
    <row r="3343" spans="1:7" x14ac:dyDescent="0.25">
      <c r="A3343" s="56" t="s">
        <v>6415</v>
      </c>
      <c r="B3343" s="1" t="s">
        <v>8551</v>
      </c>
      <c r="C3343" s="1" t="s">
        <v>8552</v>
      </c>
      <c r="D3343" s="1" t="s">
        <v>874</v>
      </c>
      <c r="E3343" s="1" t="s">
        <v>8553</v>
      </c>
      <c r="F3343" t="s">
        <v>8554</v>
      </c>
      <c r="G3343" t="s">
        <v>8555</v>
      </c>
    </row>
    <row r="3344" spans="1:7" x14ac:dyDescent="0.25">
      <c r="A3344" s="56" t="s">
        <v>6416</v>
      </c>
      <c r="B3344" s="1" t="s">
        <v>8556</v>
      </c>
      <c r="C3344" s="1" t="s">
        <v>8557</v>
      </c>
      <c r="D3344" s="1" t="s">
        <v>876</v>
      </c>
      <c r="E3344" s="1" t="s">
        <v>8558</v>
      </c>
      <c r="F3344" t="s">
        <v>8559</v>
      </c>
      <c r="G3344" t="s">
        <v>8560</v>
      </c>
    </row>
    <row r="3345" spans="1:7" x14ac:dyDescent="0.25">
      <c r="A3345" s="56" t="s">
        <v>6417</v>
      </c>
      <c r="B3345" s="1" t="s">
        <v>8561</v>
      </c>
      <c r="C3345" s="1" t="s">
        <v>8562</v>
      </c>
      <c r="D3345" s="1" t="s">
        <v>878</v>
      </c>
      <c r="E3345" s="1" t="s">
        <v>8563</v>
      </c>
      <c r="F3345" t="s">
        <v>8564</v>
      </c>
      <c r="G3345" t="s">
        <v>8565</v>
      </c>
    </row>
    <row r="3346" spans="1:7" x14ac:dyDescent="0.25">
      <c r="A3346" s="56" t="s">
        <v>6418</v>
      </c>
      <c r="B3346" s="1" t="s">
        <v>8566</v>
      </c>
      <c r="C3346" s="1" t="s">
        <v>8567</v>
      </c>
      <c r="D3346" s="1" t="s">
        <v>880</v>
      </c>
      <c r="E3346" s="1" t="s">
        <v>8568</v>
      </c>
      <c r="F3346" t="s">
        <v>8569</v>
      </c>
      <c r="G3346" t="s">
        <v>8570</v>
      </c>
    </row>
    <row r="3347" spans="1:7" x14ac:dyDescent="0.25">
      <c r="A3347" s="56" t="s">
        <v>6419</v>
      </c>
      <c r="B3347" s="1" t="s">
        <v>8571</v>
      </c>
      <c r="C3347" s="1" t="s">
        <v>8572</v>
      </c>
      <c r="D3347" s="1" t="s">
        <v>882</v>
      </c>
      <c r="E3347" s="1" t="s">
        <v>8573</v>
      </c>
      <c r="F3347" t="s">
        <v>8574</v>
      </c>
      <c r="G3347" t="s">
        <v>8575</v>
      </c>
    </row>
    <row r="3348" spans="1:7" x14ac:dyDescent="0.25">
      <c r="A3348" s="56" t="s">
        <v>6420</v>
      </c>
      <c r="B3348" s="1" t="s">
        <v>8576</v>
      </c>
      <c r="C3348" s="1" t="s">
        <v>8577</v>
      </c>
      <c r="D3348" s="1" t="s">
        <v>884</v>
      </c>
      <c r="E3348" s="1" t="s">
        <v>8578</v>
      </c>
      <c r="F3348" t="s">
        <v>8579</v>
      </c>
      <c r="G3348" t="s">
        <v>8580</v>
      </c>
    </row>
    <row r="3349" spans="1:7" x14ac:dyDescent="0.25">
      <c r="A3349" s="56" t="s">
        <v>6421</v>
      </c>
      <c r="B3349" s="1" t="s">
        <v>8581</v>
      </c>
      <c r="C3349" s="1" t="s">
        <v>8582</v>
      </c>
      <c r="D3349" s="1" t="s">
        <v>886</v>
      </c>
      <c r="E3349" s="1" t="s">
        <v>8583</v>
      </c>
      <c r="F3349" t="s">
        <v>8584</v>
      </c>
      <c r="G3349" t="s">
        <v>8585</v>
      </c>
    </row>
    <row r="3350" spans="1:7" x14ac:dyDescent="0.25">
      <c r="A3350" s="56" t="s">
        <v>6422</v>
      </c>
      <c r="B3350" s="1" t="s">
        <v>8586</v>
      </c>
      <c r="C3350" s="1" t="s">
        <v>8587</v>
      </c>
      <c r="D3350" s="1" t="s">
        <v>888</v>
      </c>
      <c r="E3350" s="1" t="s">
        <v>8588</v>
      </c>
      <c r="F3350" t="s">
        <v>8589</v>
      </c>
      <c r="G3350" t="s">
        <v>8590</v>
      </c>
    </row>
    <row r="3351" spans="1:7" x14ac:dyDescent="0.25">
      <c r="A3351" s="56" t="s">
        <v>6423</v>
      </c>
      <c r="B3351" s="1" t="s">
        <v>8591</v>
      </c>
      <c r="C3351" s="1" t="s">
        <v>8592</v>
      </c>
      <c r="D3351" s="1" t="s">
        <v>890</v>
      </c>
      <c r="E3351" s="1" t="s">
        <v>8593</v>
      </c>
      <c r="F3351" t="s">
        <v>8594</v>
      </c>
      <c r="G3351" t="s">
        <v>8595</v>
      </c>
    </row>
    <row r="3352" spans="1:7" x14ac:dyDescent="0.25">
      <c r="A3352" s="56" t="s">
        <v>6424</v>
      </c>
      <c r="B3352" s="1" t="s">
        <v>8596</v>
      </c>
      <c r="C3352" s="1" t="s">
        <v>8597</v>
      </c>
      <c r="D3352" s="1" t="s">
        <v>892</v>
      </c>
      <c r="E3352" s="1" t="s">
        <v>8598</v>
      </c>
      <c r="F3352" t="s">
        <v>8599</v>
      </c>
      <c r="G3352" t="s">
        <v>8600</v>
      </c>
    </row>
    <row r="3353" spans="1:7" x14ac:dyDescent="0.25">
      <c r="A3353" s="56" t="s">
        <v>6425</v>
      </c>
      <c r="B3353" s="1" t="s">
        <v>8601</v>
      </c>
      <c r="C3353" s="1" t="s">
        <v>8602</v>
      </c>
      <c r="D3353" s="1" t="s">
        <v>894</v>
      </c>
      <c r="E3353" s="1" t="s">
        <v>8603</v>
      </c>
      <c r="F3353" t="s">
        <v>8604</v>
      </c>
      <c r="G3353" t="s">
        <v>8605</v>
      </c>
    </row>
    <row r="3354" spans="1:7" x14ac:dyDescent="0.25">
      <c r="A3354" s="56" t="s">
        <v>6426</v>
      </c>
      <c r="B3354" s="1" t="s">
        <v>8606</v>
      </c>
      <c r="C3354" s="1" t="s">
        <v>8607</v>
      </c>
      <c r="D3354" s="1" t="s">
        <v>896</v>
      </c>
      <c r="E3354" s="1" t="s">
        <v>8608</v>
      </c>
      <c r="F3354" t="s">
        <v>8609</v>
      </c>
      <c r="G3354" t="s">
        <v>8610</v>
      </c>
    </row>
    <row r="3355" spans="1:7" x14ac:dyDescent="0.25">
      <c r="A3355" s="56" t="s">
        <v>6427</v>
      </c>
      <c r="B3355" s="1" t="s">
        <v>8611</v>
      </c>
      <c r="C3355" s="1" t="s">
        <v>8612</v>
      </c>
      <c r="D3355" s="1" t="s">
        <v>898</v>
      </c>
      <c r="E3355" s="1" t="s">
        <v>8613</v>
      </c>
      <c r="F3355" t="s">
        <v>8614</v>
      </c>
      <c r="G3355" t="s">
        <v>8615</v>
      </c>
    </row>
    <row r="3356" spans="1:7" x14ac:dyDescent="0.25">
      <c r="A3356" s="56" t="s">
        <v>6428</v>
      </c>
      <c r="B3356" s="1" t="s">
        <v>8616</v>
      </c>
      <c r="C3356" s="1" t="s">
        <v>8617</v>
      </c>
      <c r="D3356" s="1" t="s">
        <v>900</v>
      </c>
      <c r="E3356" s="1" t="s">
        <v>8618</v>
      </c>
      <c r="F3356" t="s">
        <v>8619</v>
      </c>
      <c r="G3356" t="s">
        <v>8620</v>
      </c>
    </row>
    <row r="3357" spans="1:7" x14ac:dyDescent="0.25">
      <c r="A3357" s="56" t="s">
        <v>6429</v>
      </c>
      <c r="B3357" s="1" t="s">
        <v>8621</v>
      </c>
      <c r="C3357" s="1" t="s">
        <v>8622</v>
      </c>
      <c r="D3357" s="1" t="s">
        <v>902</v>
      </c>
      <c r="E3357" s="1" t="s">
        <v>8623</v>
      </c>
      <c r="F3357" t="s">
        <v>8624</v>
      </c>
      <c r="G3357" t="s">
        <v>8625</v>
      </c>
    </row>
    <row r="3358" spans="1:7" x14ac:dyDescent="0.25">
      <c r="A3358" s="56" t="s">
        <v>6430</v>
      </c>
      <c r="B3358" s="1" t="s">
        <v>8626</v>
      </c>
      <c r="C3358" s="1" t="s">
        <v>8627</v>
      </c>
      <c r="D3358" s="1" t="s">
        <v>904</v>
      </c>
      <c r="E3358" s="1" t="s">
        <v>8628</v>
      </c>
      <c r="F3358" t="s">
        <v>8629</v>
      </c>
      <c r="G3358" t="s">
        <v>8630</v>
      </c>
    </row>
    <row r="3359" spans="1:7" x14ac:dyDescent="0.25">
      <c r="A3359" s="56" t="s">
        <v>6431</v>
      </c>
      <c r="B3359" s="1" t="s">
        <v>8631</v>
      </c>
      <c r="C3359" s="1" t="s">
        <v>8632</v>
      </c>
      <c r="D3359" s="1" t="s">
        <v>906</v>
      </c>
      <c r="E3359" s="1" t="s">
        <v>8633</v>
      </c>
      <c r="F3359" t="s">
        <v>8634</v>
      </c>
      <c r="G3359" t="s">
        <v>8635</v>
      </c>
    </row>
    <row r="3360" spans="1:7" x14ac:dyDescent="0.25">
      <c r="A3360" s="56" t="s">
        <v>6432</v>
      </c>
      <c r="B3360" s="1" t="s">
        <v>17291</v>
      </c>
      <c r="C3360" s="1" t="s">
        <v>17292</v>
      </c>
      <c r="D3360" s="1" t="s">
        <v>6433</v>
      </c>
      <c r="E3360" s="1" t="s">
        <v>17293</v>
      </c>
      <c r="F3360" t="s">
        <v>17294</v>
      </c>
      <c r="G3360" t="s">
        <v>17295</v>
      </c>
    </row>
    <row r="3361" spans="1:7" x14ac:dyDescent="0.25">
      <c r="A3361" s="56" t="s">
        <v>6434</v>
      </c>
      <c r="B3361" s="1" t="s">
        <v>8641</v>
      </c>
      <c r="C3361" s="1" t="s">
        <v>8642</v>
      </c>
      <c r="D3361" s="1" t="s">
        <v>910</v>
      </c>
      <c r="E3361" s="1" t="s">
        <v>8643</v>
      </c>
      <c r="F3361" t="s">
        <v>8644</v>
      </c>
      <c r="G3361" t="s">
        <v>8645</v>
      </c>
    </row>
    <row r="3362" spans="1:7" x14ac:dyDescent="0.25">
      <c r="A3362" s="56" t="s">
        <v>6435</v>
      </c>
      <c r="B3362" s="1" t="s">
        <v>8646</v>
      </c>
      <c r="C3362" s="1" t="s">
        <v>8647</v>
      </c>
      <c r="D3362" s="1" t="s">
        <v>912</v>
      </c>
      <c r="E3362" s="1" t="s">
        <v>8648</v>
      </c>
      <c r="F3362" t="s">
        <v>8649</v>
      </c>
      <c r="G3362" t="s">
        <v>8650</v>
      </c>
    </row>
    <row r="3363" spans="1:7" x14ac:dyDescent="0.25">
      <c r="A3363" s="56" t="s">
        <v>6436</v>
      </c>
      <c r="B3363" s="1" t="s">
        <v>8651</v>
      </c>
      <c r="C3363" s="1" t="s">
        <v>8652</v>
      </c>
      <c r="D3363" s="1" t="s">
        <v>914</v>
      </c>
      <c r="E3363" s="1" t="s">
        <v>8653</v>
      </c>
      <c r="F3363" t="s">
        <v>8654</v>
      </c>
      <c r="G3363" t="s">
        <v>8655</v>
      </c>
    </row>
    <row r="3364" spans="1:7" x14ac:dyDescent="0.25">
      <c r="A3364" s="56" t="s">
        <v>6437</v>
      </c>
      <c r="B3364" s="1" t="s">
        <v>8656</v>
      </c>
      <c r="C3364" s="1" t="s">
        <v>8657</v>
      </c>
      <c r="D3364" s="1" t="s">
        <v>916</v>
      </c>
      <c r="E3364" s="1" t="s">
        <v>8658</v>
      </c>
      <c r="F3364" t="s">
        <v>8659</v>
      </c>
      <c r="G3364" t="s">
        <v>8660</v>
      </c>
    </row>
    <row r="3365" spans="1:7" x14ac:dyDescent="0.25">
      <c r="A3365" s="56" t="s">
        <v>6438</v>
      </c>
      <c r="B3365" s="1" t="s">
        <v>8661</v>
      </c>
      <c r="C3365" s="1" t="s">
        <v>8662</v>
      </c>
      <c r="D3365" s="1" t="s">
        <v>918</v>
      </c>
      <c r="E3365" s="1" t="s">
        <v>8663</v>
      </c>
      <c r="F3365" t="s">
        <v>8664</v>
      </c>
      <c r="G3365" t="s">
        <v>8665</v>
      </c>
    </row>
    <row r="3366" spans="1:7" x14ac:dyDescent="0.25">
      <c r="A3366" s="56" t="s">
        <v>6439</v>
      </c>
      <c r="B3366" s="1" t="s">
        <v>8666</v>
      </c>
      <c r="C3366" s="1" t="s">
        <v>8667</v>
      </c>
      <c r="D3366" s="1" t="s">
        <v>920</v>
      </c>
      <c r="E3366" s="1" t="s">
        <v>8668</v>
      </c>
      <c r="F3366" t="s">
        <v>8669</v>
      </c>
      <c r="G3366" t="s">
        <v>8670</v>
      </c>
    </row>
    <row r="3367" spans="1:7" x14ac:dyDescent="0.25">
      <c r="A3367" s="56" t="s">
        <v>6440</v>
      </c>
      <c r="B3367" s="1" t="s">
        <v>8671</v>
      </c>
      <c r="C3367" s="1" t="s">
        <v>8672</v>
      </c>
      <c r="D3367" s="1" t="s">
        <v>922</v>
      </c>
      <c r="E3367" s="1" t="s">
        <v>8673</v>
      </c>
      <c r="F3367" t="s">
        <v>8674</v>
      </c>
      <c r="G3367" t="s">
        <v>8675</v>
      </c>
    </row>
    <row r="3368" spans="1:7" x14ac:dyDescent="0.25">
      <c r="A3368" s="56" t="s">
        <v>6441</v>
      </c>
      <c r="B3368" s="1" t="s">
        <v>8676</v>
      </c>
      <c r="C3368" s="1" t="s">
        <v>8677</v>
      </c>
      <c r="D3368" s="1" t="s">
        <v>924</v>
      </c>
      <c r="E3368" s="1" t="s">
        <v>8678</v>
      </c>
      <c r="F3368" t="s">
        <v>8679</v>
      </c>
      <c r="G3368" t="s">
        <v>8680</v>
      </c>
    </row>
    <row r="3369" spans="1:7" x14ac:dyDescent="0.25">
      <c r="A3369" s="56" t="s">
        <v>6442</v>
      </c>
      <c r="B3369" s="1" t="s">
        <v>8681</v>
      </c>
      <c r="C3369" s="1" t="s">
        <v>8682</v>
      </c>
      <c r="D3369" s="1" t="s">
        <v>926</v>
      </c>
      <c r="E3369" s="1" t="s">
        <v>8683</v>
      </c>
      <c r="F3369" t="s">
        <v>8684</v>
      </c>
      <c r="G3369" t="s">
        <v>8685</v>
      </c>
    </row>
    <row r="3370" spans="1:7" x14ac:dyDescent="0.25">
      <c r="A3370" s="56" t="s">
        <v>6443</v>
      </c>
      <c r="B3370" s="1" t="s">
        <v>8686</v>
      </c>
      <c r="C3370" s="1" t="s">
        <v>8687</v>
      </c>
      <c r="D3370" s="1" t="s">
        <v>928</v>
      </c>
      <c r="E3370" s="1" t="s">
        <v>8688</v>
      </c>
      <c r="F3370" t="s">
        <v>8689</v>
      </c>
      <c r="G3370" t="s">
        <v>8690</v>
      </c>
    </row>
    <row r="3371" spans="1:7" x14ac:dyDescent="0.25">
      <c r="A3371" s="56" t="s">
        <v>6444</v>
      </c>
      <c r="B3371" s="1" t="s">
        <v>8691</v>
      </c>
      <c r="C3371" s="1" t="s">
        <v>8692</v>
      </c>
      <c r="D3371" s="1" t="s">
        <v>930</v>
      </c>
      <c r="E3371" s="1" t="s">
        <v>8693</v>
      </c>
      <c r="F3371" t="s">
        <v>8694</v>
      </c>
      <c r="G3371" t="s">
        <v>8695</v>
      </c>
    </row>
    <row r="3372" spans="1:7" x14ac:dyDescent="0.25">
      <c r="A3372" s="56" t="s">
        <v>6445</v>
      </c>
      <c r="B3372" s="1" t="s">
        <v>8696</v>
      </c>
      <c r="C3372" s="1" t="s">
        <v>8697</v>
      </c>
      <c r="D3372" s="1" t="s">
        <v>932</v>
      </c>
      <c r="E3372" s="1" t="s">
        <v>8698</v>
      </c>
      <c r="F3372" t="s">
        <v>8699</v>
      </c>
      <c r="G3372" t="s">
        <v>8700</v>
      </c>
    </row>
    <row r="3373" spans="1:7" x14ac:dyDescent="0.25">
      <c r="A3373" s="56" t="s">
        <v>6446</v>
      </c>
      <c r="B3373" s="1" t="s">
        <v>8701</v>
      </c>
      <c r="C3373" s="1" t="s">
        <v>8702</v>
      </c>
      <c r="D3373" s="1" t="s">
        <v>934</v>
      </c>
      <c r="E3373" s="1" t="s">
        <v>8703</v>
      </c>
      <c r="F3373" t="s">
        <v>8704</v>
      </c>
      <c r="G3373" t="s">
        <v>8705</v>
      </c>
    </row>
    <row r="3374" spans="1:7" x14ac:dyDescent="0.25">
      <c r="A3374" s="56" t="s">
        <v>6447</v>
      </c>
      <c r="B3374" s="1" t="s">
        <v>17296</v>
      </c>
      <c r="C3374" s="1" t="s">
        <v>17297</v>
      </c>
      <c r="D3374" s="1" t="s">
        <v>6448</v>
      </c>
      <c r="E3374" s="1" t="s">
        <v>17298</v>
      </c>
      <c r="F3374" t="s">
        <v>17299</v>
      </c>
      <c r="G3374" t="s">
        <v>17300</v>
      </c>
    </row>
    <row r="3375" spans="1:7" x14ac:dyDescent="0.25">
      <c r="A3375" s="56" t="s">
        <v>6449</v>
      </c>
      <c r="B3375" s="1" t="s">
        <v>17301</v>
      </c>
      <c r="C3375" s="1" t="s">
        <v>17302</v>
      </c>
      <c r="D3375" s="1" t="s">
        <v>6450</v>
      </c>
      <c r="E3375" s="1" t="s">
        <v>17303</v>
      </c>
      <c r="F3375" t="s">
        <v>17304</v>
      </c>
      <c r="G3375" t="s">
        <v>17305</v>
      </c>
    </row>
    <row r="3376" spans="1:7" x14ac:dyDescent="0.25">
      <c r="A3376" s="56" t="s">
        <v>6451</v>
      </c>
      <c r="B3376" s="1" t="s">
        <v>17306</v>
      </c>
      <c r="C3376" s="1" t="s">
        <v>17307</v>
      </c>
      <c r="D3376" s="1" t="s">
        <v>6452</v>
      </c>
      <c r="E3376" s="1" t="s">
        <v>17308</v>
      </c>
      <c r="F3376" t="s">
        <v>17309</v>
      </c>
      <c r="G3376" t="s">
        <v>17310</v>
      </c>
    </row>
    <row r="3377" spans="1:7" x14ac:dyDescent="0.25">
      <c r="A3377" s="56" t="s">
        <v>6453</v>
      </c>
      <c r="B3377" s="1" t="s">
        <v>17311</v>
      </c>
      <c r="C3377" s="1" t="s">
        <v>17312</v>
      </c>
      <c r="D3377" s="1" t="s">
        <v>6454</v>
      </c>
      <c r="E3377" s="1" t="s">
        <v>17313</v>
      </c>
      <c r="F3377" t="s">
        <v>17314</v>
      </c>
      <c r="G3377" t="s">
        <v>17315</v>
      </c>
    </row>
    <row r="3378" spans="1:7" x14ac:dyDescent="0.25">
      <c r="A3378" s="56" t="s">
        <v>6455</v>
      </c>
      <c r="B3378" s="1" t="s">
        <v>8726</v>
      </c>
      <c r="C3378" s="1" t="s">
        <v>8727</v>
      </c>
      <c r="D3378" s="1" t="s">
        <v>944</v>
      </c>
      <c r="E3378" s="1" t="s">
        <v>8728</v>
      </c>
      <c r="F3378" t="s">
        <v>8729</v>
      </c>
      <c r="G3378" t="s">
        <v>8730</v>
      </c>
    </row>
    <row r="3379" spans="1:7" x14ac:dyDescent="0.25">
      <c r="A3379" s="56" t="s">
        <v>6456</v>
      </c>
      <c r="B3379" s="1" t="s">
        <v>8731</v>
      </c>
      <c r="C3379" s="1" t="s">
        <v>8732</v>
      </c>
      <c r="D3379" s="1" t="s">
        <v>946</v>
      </c>
      <c r="E3379" s="1" t="s">
        <v>8733</v>
      </c>
      <c r="F3379" t="s">
        <v>8734</v>
      </c>
      <c r="G3379" t="s">
        <v>8735</v>
      </c>
    </row>
    <row r="3380" spans="1:7" x14ac:dyDescent="0.25">
      <c r="A3380" s="56" t="s">
        <v>6457</v>
      </c>
      <c r="B3380" s="1" t="s">
        <v>8736</v>
      </c>
      <c r="C3380" s="1" t="s">
        <v>8737</v>
      </c>
      <c r="D3380" s="1" t="s">
        <v>948</v>
      </c>
      <c r="E3380" s="1" t="s">
        <v>8738</v>
      </c>
      <c r="F3380" t="s">
        <v>8739</v>
      </c>
      <c r="G3380" t="s">
        <v>8740</v>
      </c>
    </row>
    <row r="3381" spans="1:7" x14ac:dyDescent="0.25">
      <c r="A3381" s="56" t="s">
        <v>6458</v>
      </c>
      <c r="B3381" s="1" t="s">
        <v>8741</v>
      </c>
      <c r="C3381" s="1" t="s">
        <v>8742</v>
      </c>
      <c r="D3381" s="1" t="s">
        <v>950</v>
      </c>
      <c r="E3381" s="1" t="s">
        <v>8743</v>
      </c>
      <c r="F3381" t="s">
        <v>8744</v>
      </c>
      <c r="G3381" t="s">
        <v>8745</v>
      </c>
    </row>
    <row r="3382" spans="1:7" x14ac:dyDescent="0.25">
      <c r="A3382" s="56" t="s">
        <v>6459</v>
      </c>
      <c r="B3382" s="1" t="s">
        <v>8746</v>
      </c>
      <c r="C3382" s="1" t="s">
        <v>8747</v>
      </c>
      <c r="D3382" s="1" t="s">
        <v>952</v>
      </c>
      <c r="E3382" s="1" t="s">
        <v>8748</v>
      </c>
      <c r="F3382" t="s">
        <v>8749</v>
      </c>
      <c r="G3382" t="s">
        <v>8750</v>
      </c>
    </row>
    <row r="3383" spans="1:7" x14ac:dyDescent="0.25">
      <c r="A3383" s="56" t="s">
        <v>6460</v>
      </c>
      <c r="B3383" s="1" t="s">
        <v>8751</v>
      </c>
      <c r="C3383" s="1" t="s">
        <v>8752</v>
      </c>
      <c r="D3383" s="1" t="s">
        <v>954</v>
      </c>
      <c r="E3383" s="1" t="s">
        <v>8753</v>
      </c>
      <c r="F3383" t="s">
        <v>8754</v>
      </c>
      <c r="G3383" t="s">
        <v>8755</v>
      </c>
    </row>
    <row r="3384" spans="1:7" x14ac:dyDescent="0.25">
      <c r="A3384" s="56" t="s">
        <v>6461</v>
      </c>
      <c r="B3384" s="1" t="s">
        <v>8756</v>
      </c>
      <c r="C3384" s="1" t="s">
        <v>8757</v>
      </c>
      <c r="D3384" s="1" t="s">
        <v>956</v>
      </c>
      <c r="E3384" s="1" t="s">
        <v>8758</v>
      </c>
      <c r="F3384" t="s">
        <v>8759</v>
      </c>
      <c r="G3384" t="s">
        <v>8760</v>
      </c>
    </row>
    <row r="3385" spans="1:7" x14ac:dyDescent="0.25">
      <c r="A3385" s="56" t="s">
        <v>6462</v>
      </c>
      <c r="B3385" s="1" t="s">
        <v>8761</v>
      </c>
      <c r="C3385" s="1" t="s">
        <v>8762</v>
      </c>
      <c r="D3385" s="1" t="s">
        <v>958</v>
      </c>
      <c r="E3385" s="1" t="s">
        <v>8763</v>
      </c>
      <c r="F3385" t="s">
        <v>8764</v>
      </c>
      <c r="G3385" t="s">
        <v>8765</v>
      </c>
    </row>
    <row r="3386" spans="1:7" x14ac:dyDescent="0.25">
      <c r="A3386" s="56" t="s">
        <v>6463</v>
      </c>
      <c r="B3386" s="1" t="s">
        <v>8766</v>
      </c>
      <c r="C3386" s="1" t="s">
        <v>8767</v>
      </c>
      <c r="D3386" s="1" t="s">
        <v>960</v>
      </c>
      <c r="E3386" s="1" t="s">
        <v>8768</v>
      </c>
      <c r="F3386" t="s">
        <v>8769</v>
      </c>
      <c r="G3386" t="s">
        <v>8770</v>
      </c>
    </row>
    <row r="3387" spans="1:7" x14ac:dyDescent="0.25">
      <c r="A3387" s="56" t="s">
        <v>6464</v>
      </c>
      <c r="B3387" s="1" t="s">
        <v>8771</v>
      </c>
      <c r="C3387" s="1" t="s">
        <v>8772</v>
      </c>
      <c r="D3387" s="1" t="s">
        <v>962</v>
      </c>
      <c r="E3387" s="1" t="s">
        <v>8773</v>
      </c>
      <c r="F3387" t="s">
        <v>8774</v>
      </c>
      <c r="G3387" t="s">
        <v>8775</v>
      </c>
    </row>
    <row r="3388" spans="1:7" x14ac:dyDescent="0.25">
      <c r="A3388" s="56" t="s">
        <v>6465</v>
      </c>
      <c r="B3388" s="1" t="s">
        <v>8776</v>
      </c>
      <c r="C3388" s="1" t="s">
        <v>8777</v>
      </c>
      <c r="D3388" s="1" t="s">
        <v>964</v>
      </c>
      <c r="E3388" s="1" t="s">
        <v>8778</v>
      </c>
      <c r="F3388" t="s">
        <v>8779</v>
      </c>
      <c r="G3388" t="s">
        <v>8780</v>
      </c>
    </row>
    <row r="3389" spans="1:7" x14ac:dyDescent="0.25">
      <c r="A3389" s="56" t="s">
        <v>6466</v>
      </c>
      <c r="B3389" s="1" t="s">
        <v>8781</v>
      </c>
      <c r="C3389" s="1" t="s">
        <v>8782</v>
      </c>
      <c r="D3389" s="1" t="s">
        <v>966</v>
      </c>
      <c r="E3389" s="1" t="s">
        <v>8783</v>
      </c>
      <c r="F3389" t="s">
        <v>8784</v>
      </c>
      <c r="G3389" t="s">
        <v>8785</v>
      </c>
    </row>
    <row r="3390" spans="1:7" x14ac:dyDescent="0.25">
      <c r="A3390" s="56" t="s">
        <v>6467</v>
      </c>
      <c r="B3390" s="1" t="s">
        <v>8786</v>
      </c>
      <c r="C3390" s="1" t="s">
        <v>8787</v>
      </c>
      <c r="D3390" s="1" t="s">
        <v>968</v>
      </c>
      <c r="E3390" s="1" t="s">
        <v>8788</v>
      </c>
      <c r="F3390" t="s">
        <v>8789</v>
      </c>
      <c r="G3390" t="s">
        <v>8790</v>
      </c>
    </row>
    <row r="3391" spans="1:7" x14ac:dyDescent="0.25">
      <c r="A3391" s="56" t="s">
        <v>6468</v>
      </c>
      <c r="B3391" s="1" t="s">
        <v>8791</v>
      </c>
      <c r="C3391" s="1" t="s">
        <v>8792</v>
      </c>
      <c r="D3391" s="1" t="s">
        <v>970</v>
      </c>
      <c r="E3391" s="1" t="s">
        <v>8793</v>
      </c>
      <c r="F3391" t="s">
        <v>8794</v>
      </c>
      <c r="G3391" t="s">
        <v>8795</v>
      </c>
    </row>
    <row r="3392" spans="1:7" x14ac:dyDescent="0.25">
      <c r="A3392" s="56" t="s">
        <v>6469</v>
      </c>
      <c r="B3392" s="1" t="s">
        <v>8796</v>
      </c>
      <c r="C3392" s="1" t="s">
        <v>8797</v>
      </c>
      <c r="D3392" s="1" t="s">
        <v>972</v>
      </c>
      <c r="E3392" s="1" t="s">
        <v>8798</v>
      </c>
      <c r="F3392" t="s">
        <v>8799</v>
      </c>
      <c r="G3392" t="s">
        <v>8800</v>
      </c>
    </row>
    <row r="3393" spans="1:7" x14ac:dyDescent="0.25">
      <c r="A3393" s="56" t="s">
        <v>6470</v>
      </c>
      <c r="B3393" s="1" t="s">
        <v>8801</v>
      </c>
      <c r="C3393" s="1" t="s">
        <v>8802</v>
      </c>
      <c r="D3393" s="1" t="s">
        <v>974</v>
      </c>
      <c r="E3393" s="1" t="s">
        <v>8803</v>
      </c>
      <c r="F3393" t="s">
        <v>8804</v>
      </c>
      <c r="G3393" t="s">
        <v>8805</v>
      </c>
    </row>
    <row r="3394" spans="1:7" x14ac:dyDescent="0.25">
      <c r="A3394" s="56" t="s">
        <v>6471</v>
      </c>
      <c r="B3394" s="1" t="s">
        <v>8806</v>
      </c>
      <c r="C3394" s="1" t="s">
        <v>8807</v>
      </c>
      <c r="D3394" s="1" t="s">
        <v>976</v>
      </c>
      <c r="E3394" s="1" t="s">
        <v>8808</v>
      </c>
      <c r="F3394" t="s">
        <v>8809</v>
      </c>
      <c r="G3394" t="s">
        <v>8810</v>
      </c>
    </row>
    <row r="3395" spans="1:7" x14ac:dyDescent="0.25">
      <c r="A3395" s="56" t="s">
        <v>6472</v>
      </c>
      <c r="B3395" s="1" t="s">
        <v>8811</v>
      </c>
      <c r="C3395" s="1" t="s">
        <v>8812</v>
      </c>
      <c r="D3395" s="1" t="s">
        <v>978</v>
      </c>
      <c r="E3395" s="1" t="s">
        <v>8813</v>
      </c>
      <c r="F3395" t="s">
        <v>8814</v>
      </c>
      <c r="G3395" t="s">
        <v>8815</v>
      </c>
    </row>
    <row r="3396" spans="1:7" x14ac:dyDescent="0.25">
      <c r="A3396" s="56" t="s">
        <v>6473</v>
      </c>
      <c r="B3396" s="1" t="s">
        <v>8816</v>
      </c>
      <c r="C3396" s="1" t="s">
        <v>8817</v>
      </c>
      <c r="D3396" s="1" t="s">
        <v>980</v>
      </c>
      <c r="E3396" s="1" t="s">
        <v>8818</v>
      </c>
      <c r="F3396" t="s">
        <v>8819</v>
      </c>
      <c r="G3396" t="s">
        <v>8820</v>
      </c>
    </row>
    <row r="3397" spans="1:7" x14ac:dyDescent="0.25">
      <c r="A3397" s="56" t="s">
        <v>6474</v>
      </c>
      <c r="B3397" s="1" t="s">
        <v>8821</v>
      </c>
      <c r="C3397" s="1" t="s">
        <v>8822</v>
      </c>
      <c r="D3397" s="1" t="s">
        <v>982</v>
      </c>
      <c r="E3397" s="1" t="s">
        <v>8823</v>
      </c>
      <c r="F3397" t="s">
        <v>8824</v>
      </c>
      <c r="G3397" t="s">
        <v>8825</v>
      </c>
    </row>
    <row r="3398" spans="1:7" x14ac:dyDescent="0.25">
      <c r="A3398" s="56" t="s">
        <v>6475</v>
      </c>
      <c r="B3398" s="1" t="s">
        <v>8826</v>
      </c>
      <c r="C3398" s="1" t="s">
        <v>8827</v>
      </c>
      <c r="D3398" s="1" t="s">
        <v>984</v>
      </c>
      <c r="E3398" s="1" t="s">
        <v>8828</v>
      </c>
      <c r="F3398" t="s">
        <v>8829</v>
      </c>
      <c r="G3398" t="s">
        <v>8830</v>
      </c>
    </row>
    <row r="3399" spans="1:7" x14ac:dyDescent="0.25">
      <c r="A3399" s="56" t="s">
        <v>6476</v>
      </c>
      <c r="B3399" s="1" t="s">
        <v>17316</v>
      </c>
      <c r="C3399" s="1" t="s">
        <v>17317</v>
      </c>
      <c r="D3399" s="1" t="s">
        <v>6477</v>
      </c>
      <c r="E3399" s="1" t="s">
        <v>17318</v>
      </c>
      <c r="F3399" t="s">
        <v>17319</v>
      </c>
      <c r="G3399" t="s">
        <v>17320</v>
      </c>
    </row>
    <row r="3400" spans="1:7" x14ac:dyDescent="0.25">
      <c r="A3400" s="56" t="s">
        <v>6478</v>
      </c>
      <c r="B3400" s="1" t="s">
        <v>8836</v>
      </c>
      <c r="C3400" s="1" t="s">
        <v>8837</v>
      </c>
      <c r="D3400" s="1" t="s">
        <v>988</v>
      </c>
      <c r="E3400" s="1" t="s">
        <v>8838</v>
      </c>
      <c r="F3400" t="s">
        <v>8839</v>
      </c>
      <c r="G3400" t="s">
        <v>8840</v>
      </c>
    </row>
    <row r="3401" spans="1:7" x14ac:dyDescent="0.25">
      <c r="A3401" s="56" t="s">
        <v>6479</v>
      </c>
      <c r="B3401" s="1" t="s">
        <v>8841</v>
      </c>
      <c r="C3401" s="1" t="s">
        <v>8842</v>
      </c>
      <c r="D3401" s="1" t="s">
        <v>990</v>
      </c>
      <c r="E3401" s="1" t="s">
        <v>8843</v>
      </c>
      <c r="F3401" t="s">
        <v>8844</v>
      </c>
      <c r="G3401" t="s">
        <v>8845</v>
      </c>
    </row>
    <row r="3402" spans="1:7" x14ac:dyDescent="0.25">
      <c r="A3402" s="56" t="s">
        <v>6480</v>
      </c>
      <c r="B3402" s="1" t="s">
        <v>17321</v>
      </c>
      <c r="C3402" s="1" t="s">
        <v>17322</v>
      </c>
      <c r="D3402" s="1" t="s">
        <v>6481</v>
      </c>
      <c r="E3402" s="1" t="s">
        <v>17323</v>
      </c>
      <c r="F3402" t="s">
        <v>17324</v>
      </c>
      <c r="G3402" t="s">
        <v>17325</v>
      </c>
    </row>
    <row r="3403" spans="1:7" x14ac:dyDescent="0.25">
      <c r="A3403" s="56" t="s">
        <v>6482</v>
      </c>
      <c r="B3403" s="1" t="s">
        <v>17326</v>
      </c>
      <c r="C3403" s="1" t="s">
        <v>17327</v>
      </c>
      <c r="D3403" s="1" t="s">
        <v>6483</v>
      </c>
      <c r="E3403" s="1" t="s">
        <v>17328</v>
      </c>
      <c r="F3403" t="s">
        <v>17329</v>
      </c>
      <c r="G3403" t="s">
        <v>17330</v>
      </c>
    </row>
    <row r="3404" spans="1:7" x14ac:dyDescent="0.25">
      <c r="A3404" s="56" t="s">
        <v>6484</v>
      </c>
      <c r="B3404" s="1" t="s">
        <v>17331</v>
      </c>
      <c r="C3404" s="1" t="s">
        <v>17332</v>
      </c>
      <c r="D3404" s="1" t="s">
        <v>6485</v>
      </c>
      <c r="E3404" s="1" t="s">
        <v>17333</v>
      </c>
      <c r="F3404" t="s">
        <v>17334</v>
      </c>
      <c r="G3404" t="s">
        <v>17335</v>
      </c>
    </row>
    <row r="3405" spans="1:7" x14ac:dyDescent="0.25">
      <c r="A3405" s="56" t="s">
        <v>6486</v>
      </c>
      <c r="B3405" s="1" t="s">
        <v>17336</v>
      </c>
      <c r="C3405" s="1" t="s">
        <v>17337</v>
      </c>
      <c r="D3405" s="1" t="s">
        <v>6487</v>
      </c>
      <c r="E3405" s="1" t="s">
        <v>17338</v>
      </c>
      <c r="F3405" t="s">
        <v>17339</v>
      </c>
      <c r="G3405" t="s">
        <v>17340</v>
      </c>
    </row>
    <row r="3406" spans="1:7" x14ac:dyDescent="0.25">
      <c r="A3406" s="56" t="s">
        <v>6488</v>
      </c>
      <c r="B3406" s="1" t="s">
        <v>8866</v>
      </c>
      <c r="C3406" s="1" t="s">
        <v>8867</v>
      </c>
      <c r="D3406" s="1" t="s">
        <v>1000</v>
      </c>
      <c r="E3406" s="1" t="s">
        <v>8868</v>
      </c>
      <c r="F3406" t="s">
        <v>8869</v>
      </c>
      <c r="G3406" t="s">
        <v>8870</v>
      </c>
    </row>
    <row r="3407" spans="1:7" x14ac:dyDescent="0.25">
      <c r="A3407" s="56" t="s">
        <v>6489</v>
      </c>
      <c r="B3407" s="1" t="s">
        <v>8871</v>
      </c>
      <c r="C3407" s="1" t="s">
        <v>8872</v>
      </c>
      <c r="D3407" s="1" t="s">
        <v>1002</v>
      </c>
      <c r="E3407" s="1" t="s">
        <v>8873</v>
      </c>
      <c r="F3407" t="s">
        <v>8874</v>
      </c>
      <c r="G3407" t="s">
        <v>8875</v>
      </c>
    </row>
    <row r="3408" spans="1:7" x14ac:dyDescent="0.25">
      <c r="A3408" s="56" t="s">
        <v>6490</v>
      </c>
      <c r="B3408" s="1" t="s">
        <v>17341</v>
      </c>
      <c r="C3408" s="1" t="s">
        <v>17342</v>
      </c>
      <c r="D3408" s="1" t="s">
        <v>6491</v>
      </c>
      <c r="E3408" s="1" t="s">
        <v>17343</v>
      </c>
      <c r="F3408" t="s">
        <v>17344</v>
      </c>
      <c r="G3408" t="s">
        <v>17345</v>
      </c>
    </row>
    <row r="3409" spans="1:7" x14ac:dyDescent="0.25">
      <c r="A3409" s="56" t="s">
        <v>6492</v>
      </c>
      <c r="B3409" s="1" t="s">
        <v>8881</v>
      </c>
      <c r="C3409" s="1" t="s">
        <v>8882</v>
      </c>
      <c r="D3409" s="1" t="s">
        <v>1006</v>
      </c>
      <c r="E3409" s="1" t="s">
        <v>8883</v>
      </c>
      <c r="F3409" t="s">
        <v>8884</v>
      </c>
      <c r="G3409" t="s">
        <v>8885</v>
      </c>
    </row>
    <row r="3410" spans="1:7" x14ac:dyDescent="0.25">
      <c r="A3410" s="56" t="s">
        <v>6493</v>
      </c>
      <c r="B3410" s="1" t="s">
        <v>8886</v>
      </c>
      <c r="C3410" s="1" t="s">
        <v>8887</v>
      </c>
      <c r="D3410" s="1" t="s">
        <v>1008</v>
      </c>
      <c r="E3410" s="1" t="s">
        <v>8888</v>
      </c>
      <c r="F3410" t="s">
        <v>8889</v>
      </c>
      <c r="G3410" t="s">
        <v>8890</v>
      </c>
    </row>
    <row r="3411" spans="1:7" x14ac:dyDescent="0.25">
      <c r="A3411" s="56" t="s">
        <v>6494</v>
      </c>
      <c r="B3411" s="1" t="s">
        <v>8891</v>
      </c>
      <c r="C3411" s="1" t="s">
        <v>8892</v>
      </c>
      <c r="D3411" s="1" t="s">
        <v>1010</v>
      </c>
      <c r="E3411" s="1" t="s">
        <v>8893</v>
      </c>
      <c r="F3411" t="s">
        <v>8894</v>
      </c>
      <c r="G3411" t="s">
        <v>8895</v>
      </c>
    </row>
    <row r="3412" spans="1:7" x14ac:dyDescent="0.25">
      <c r="A3412" s="56" t="s">
        <v>6495</v>
      </c>
      <c r="B3412" s="1" t="s">
        <v>8896</v>
      </c>
      <c r="C3412" s="1" t="s">
        <v>8897</v>
      </c>
      <c r="D3412" s="1" t="s">
        <v>1012</v>
      </c>
      <c r="E3412" s="1" t="s">
        <v>8898</v>
      </c>
      <c r="F3412" t="s">
        <v>8899</v>
      </c>
      <c r="G3412" t="s">
        <v>8900</v>
      </c>
    </row>
    <row r="3413" spans="1:7" x14ac:dyDescent="0.25">
      <c r="A3413" s="56" t="s">
        <v>6496</v>
      </c>
      <c r="B3413" s="1" t="s">
        <v>8901</v>
      </c>
      <c r="C3413" s="1" t="s">
        <v>8902</v>
      </c>
      <c r="D3413" s="1" t="s">
        <v>1014</v>
      </c>
      <c r="E3413" s="1" t="s">
        <v>8903</v>
      </c>
      <c r="F3413" t="s">
        <v>8904</v>
      </c>
      <c r="G3413" t="s">
        <v>8905</v>
      </c>
    </row>
    <row r="3414" spans="1:7" x14ac:dyDescent="0.25">
      <c r="A3414" s="56" t="s">
        <v>6497</v>
      </c>
      <c r="B3414" s="1" t="s">
        <v>8906</v>
      </c>
      <c r="C3414" s="1" t="s">
        <v>8907</v>
      </c>
      <c r="D3414" s="1" t="s">
        <v>1016</v>
      </c>
      <c r="E3414" s="1" t="s">
        <v>8908</v>
      </c>
      <c r="F3414" t="s">
        <v>8909</v>
      </c>
      <c r="G3414" t="s">
        <v>8910</v>
      </c>
    </row>
    <row r="3415" spans="1:7" x14ac:dyDescent="0.25">
      <c r="A3415" s="56" t="s">
        <v>6498</v>
      </c>
      <c r="B3415" s="1" t="s">
        <v>8911</v>
      </c>
      <c r="C3415" s="1" t="s">
        <v>8912</v>
      </c>
      <c r="D3415" s="1" t="s">
        <v>1018</v>
      </c>
      <c r="E3415" s="1" t="s">
        <v>8913</v>
      </c>
      <c r="F3415" t="s">
        <v>8914</v>
      </c>
      <c r="G3415" t="s">
        <v>8915</v>
      </c>
    </row>
    <row r="3416" spans="1:7" x14ac:dyDescent="0.25">
      <c r="A3416" s="56" t="s">
        <v>6499</v>
      </c>
      <c r="B3416" s="1" t="s">
        <v>8916</v>
      </c>
      <c r="C3416" s="1" t="s">
        <v>8917</v>
      </c>
      <c r="D3416" s="1" t="s">
        <v>1020</v>
      </c>
      <c r="E3416" s="1" t="s">
        <v>8918</v>
      </c>
      <c r="F3416" t="s">
        <v>8919</v>
      </c>
      <c r="G3416" t="s">
        <v>8920</v>
      </c>
    </row>
    <row r="3417" spans="1:7" x14ac:dyDescent="0.25">
      <c r="A3417" s="56" t="s">
        <v>6500</v>
      </c>
      <c r="B3417" s="1" t="s">
        <v>8921</v>
      </c>
      <c r="C3417" s="1" t="s">
        <v>8922</v>
      </c>
      <c r="D3417" s="1" t="s">
        <v>1022</v>
      </c>
      <c r="E3417" s="1" t="s">
        <v>8923</v>
      </c>
      <c r="F3417" t="s">
        <v>8924</v>
      </c>
      <c r="G3417" t="s">
        <v>8925</v>
      </c>
    </row>
    <row r="3418" spans="1:7" x14ac:dyDescent="0.25">
      <c r="A3418" s="56" t="s">
        <v>6501</v>
      </c>
      <c r="B3418" s="1" t="s">
        <v>8926</v>
      </c>
      <c r="C3418" s="1" t="s">
        <v>8927</v>
      </c>
      <c r="D3418" s="1" t="s">
        <v>1024</v>
      </c>
      <c r="E3418" s="1" t="s">
        <v>8928</v>
      </c>
      <c r="F3418" t="s">
        <v>8929</v>
      </c>
      <c r="G3418" t="s">
        <v>8930</v>
      </c>
    </row>
    <row r="3419" spans="1:7" x14ac:dyDescent="0.25">
      <c r="A3419" s="56" t="s">
        <v>6502</v>
      </c>
      <c r="B3419" s="1" t="s">
        <v>8931</v>
      </c>
      <c r="C3419" s="1" t="s">
        <v>8932</v>
      </c>
      <c r="D3419" s="1" t="s">
        <v>1026</v>
      </c>
      <c r="E3419" s="1" t="s">
        <v>8933</v>
      </c>
      <c r="F3419" t="s">
        <v>8934</v>
      </c>
      <c r="G3419" t="s">
        <v>8935</v>
      </c>
    </row>
    <row r="3420" spans="1:7" x14ac:dyDescent="0.25">
      <c r="A3420" s="56" t="s">
        <v>6503</v>
      </c>
      <c r="B3420" s="1" t="s">
        <v>8936</v>
      </c>
      <c r="C3420" s="1" t="s">
        <v>8937</v>
      </c>
      <c r="D3420" s="1" t="s">
        <v>1028</v>
      </c>
      <c r="E3420" s="1" t="s">
        <v>8938</v>
      </c>
      <c r="F3420" t="s">
        <v>8939</v>
      </c>
      <c r="G3420" t="s">
        <v>8940</v>
      </c>
    </row>
    <row r="3421" spans="1:7" x14ac:dyDescent="0.25">
      <c r="A3421" s="56" t="s">
        <v>6504</v>
      </c>
      <c r="B3421" s="1" t="s">
        <v>8941</v>
      </c>
      <c r="C3421" s="1" t="s">
        <v>8942</v>
      </c>
      <c r="D3421" s="1" t="s">
        <v>1030</v>
      </c>
      <c r="E3421" s="1" t="s">
        <v>8943</v>
      </c>
      <c r="F3421" t="s">
        <v>8944</v>
      </c>
      <c r="G3421" t="s">
        <v>8945</v>
      </c>
    </row>
    <row r="3422" spans="1:7" x14ac:dyDescent="0.25">
      <c r="A3422" s="56" t="s">
        <v>6505</v>
      </c>
      <c r="B3422" s="1" t="s">
        <v>8946</v>
      </c>
      <c r="C3422" s="1" t="s">
        <v>8947</v>
      </c>
      <c r="D3422" s="1" t="s">
        <v>1032</v>
      </c>
      <c r="E3422" s="1" t="s">
        <v>8948</v>
      </c>
      <c r="F3422" t="s">
        <v>8949</v>
      </c>
      <c r="G3422" t="s">
        <v>8950</v>
      </c>
    </row>
    <row r="3423" spans="1:7" x14ac:dyDescent="0.25">
      <c r="A3423" s="56" t="s">
        <v>6506</v>
      </c>
      <c r="B3423" s="1" t="s">
        <v>9081</v>
      </c>
      <c r="C3423" s="1" t="s">
        <v>9082</v>
      </c>
      <c r="D3423" s="1" t="s">
        <v>1086</v>
      </c>
      <c r="E3423" s="1" t="s">
        <v>9083</v>
      </c>
      <c r="F3423" t="s">
        <v>9084</v>
      </c>
      <c r="G3423" t="s">
        <v>9085</v>
      </c>
    </row>
    <row r="3424" spans="1:7" x14ac:dyDescent="0.25">
      <c r="A3424" s="56" t="s">
        <v>6507</v>
      </c>
      <c r="B3424" s="1" t="s">
        <v>8956</v>
      </c>
      <c r="C3424" s="1" t="s">
        <v>8957</v>
      </c>
      <c r="D3424" s="1" t="s">
        <v>1036</v>
      </c>
      <c r="E3424" s="1" t="s">
        <v>8958</v>
      </c>
      <c r="F3424" t="s">
        <v>8959</v>
      </c>
      <c r="G3424" t="s">
        <v>8960</v>
      </c>
    </row>
    <row r="3425" spans="1:7" x14ac:dyDescent="0.25">
      <c r="A3425" s="56" t="s">
        <v>6508</v>
      </c>
      <c r="B3425" s="1" t="s">
        <v>17346</v>
      </c>
      <c r="C3425" s="1" t="s">
        <v>17347</v>
      </c>
      <c r="D3425" s="1" t="s">
        <v>6509</v>
      </c>
      <c r="E3425" s="1" t="s">
        <v>17348</v>
      </c>
      <c r="F3425" t="s">
        <v>17349</v>
      </c>
      <c r="G3425" t="s">
        <v>17350</v>
      </c>
    </row>
    <row r="3426" spans="1:7" x14ac:dyDescent="0.25">
      <c r="A3426" s="56" t="s">
        <v>6510</v>
      </c>
      <c r="B3426" s="1" t="s">
        <v>8966</v>
      </c>
      <c r="C3426" s="1" t="s">
        <v>8967</v>
      </c>
      <c r="D3426" s="1" t="s">
        <v>1040</v>
      </c>
      <c r="E3426" s="1" t="s">
        <v>8968</v>
      </c>
      <c r="F3426" t="s">
        <v>8969</v>
      </c>
      <c r="G3426" t="s">
        <v>8970</v>
      </c>
    </row>
    <row r="3427" spans="1:7" x14ac:dyDescent="0.25">
      <c r="A3427" s="56" t="s">
        <v>6511</v>
      </c>
      <c r="B3427" s="1" t="s">
        <v>8971</v>
      </c>
      <c r="C3427" s="1" t="s">
        <v>8972</v>
      </c>
      <c r="D3427" s="1" t="s">
        <v>1042</v>
      </c>
      <c r="E3427" s="1" t="s">
        <v>8973</v>
      </c>
      <c r="F3427" t="s">
        <v>8974</v>
      </c>
      <c r="G3427" t="s">
        <v>8975</v>
      </c>
    </row>
    <row r="3428" spans="1:7" x14ac:dyDescent="0.25">
      <c r="A3428" s="56" t="s">
        <v>6512</v>
      </c>
      <c r="B3428" s="1" t="s">
        <v>8976</v>
      </c>
      <c r="C3428" s="1" t="s">
        <v>8977</v>
      </c>
      <c r="D3428" s="1" t="s">
        <v>1044</v>
      </c>
      <c r="E3428" s="1" t="s">
        <v>8978</v>
      </c>
      <c r="F3428" t="s">
        <v>8979</v>
      </c>
      <c r="G3428" t="s">
        <v>8980</v>
      </c>
    </row>
    <row r="3429" spans="1:7" x14ac:dyDescent="0.25">
      <c r="A3429" s="56" t="s">
        <v>6513</v>
      </c>
      <c r="B3429" s="1" t="s">
        <v>8981</v>
      </c>
      <c r="C3429" s="1" t="s">
        <v>8982</v>
      </c>
      <c r="D3429" s="1" t="s">
        <v>1046</v>
      </c>
      <c r="E3429" s="1" t="s">
        <v>8983</v>
      </c>
      <c r="F3429" t="s">
        <v>8984</v>
      </c>
      <c r="G3429" t="s">
        <v>8985</v>
      </c>
    </row>
    <row r="3430" spans="1:7" x14ac:dyDescent="0.25">
      <c r="A3430" s="56" t="s">
        <v>6514</v>
      </c>
      <c r="B3430" s="1" t="s">
        <v>8986</v>
      </c>
      <c r="C3430" s="1" t="s">
        <v>8987</v>
      </c>
      <c r="D3430" s="1" t="s">
        <v>1048</v>
      </c>
      <c r="E3430" s="1" t="s">
        <v>8988</v>
      </c>
      <c r="F3430" t="s">
        <v>8989</v>
      </c>
      <c r="G3430" t="s">
        <v>8990</v>
      </c>
    </row>
    <row r="3431" spans="1:7" x14ac:dyDescent="0.25">
      <c r="A3431" s="56" t="s">
        <v>6515</v>
      </c>
      <c r="B3431" s="1" t="s">
        <v>8991</v>
      </c>
      <c r="C3431" s="1" t="s">
        <v>8992</v>
      </c>
      <c r="D3431" s="1" t="s">
        <v>1050</v>
      </c>
      <c r="E3431" s="1" t="s">
        <v>8993</v>
      </c>
      <c r="F3431" t="s">
        <v>8994</v>
      </c>
      <c r="G3431" t="s">
        <v>8995</v>
      </c>
    </row>
    <row r="3432" spans="1:7" x14ac:dyDescent="0.25">
      <c r="A3432" s="56" t="s">
        <v>6516</v>
      </c>
      <c r="B3432" s="1" t="s">
        <v>8996</v>
      </c>
      <c r="C3432" s="1" t="s">
        <v>8997</v>
      </c>
      <c r="D3432" s="1" t="s">
        <v>1052</v>
      </c>
      <c r="E3432" s="1" t="s">
        <v>8998</v>
      </c>
      <c r="F3432" t="s">
        <v>8999</v>
      </c>
      <c r="G3432" t="s">
        <v>9000</v>
      </c>
    </row>
    <row r="3433" spans="1:7" x14ac:dyDescent="0.25">
      <c r="A3433" s="56" t="s">
        <v>6517</v>
      </c>
      <c r="B3433" s="1" t="s">
        <v>9001</v>
      </c>
      <c r="C3433" s="1" t="s">
        <v>9002</v>
      </c>
      <c r="D3433" s="1" t="s">
        <v>1054</v>
      </c>
      <c r="E3433" s="1" t="s">
        <v>9003</v>
      </c>
      <c r="F3433" t="s">
        <v>9004</v>
      </c>
      <c r="G3433" t="s">
        <v>9005</v>
      </c>
    </row>
    <row r="3434" spans="1:7" x14ac:dyDescent="0.25">
      <c r="A3434" s="56" t="s">
        <v>6518</v>
      </c>
      <c r="B3434" s="1" t="s">
        <v>9006</v>
      </c>
      <c r="C3434" s="1" t="s">
        <v>9007</v>
      </c>
      <c r="D3434" s="1" t="s">
        <v>1056</v>
      </c>
      <c r="E3434" s="1" t="s">
        <v>9008</v>
      </c>
      <c r="F3434" t="s">
        <v>9009</v>
      </c>
      <c r="G3434" t="s">
        <v>9010</v>
      </c>
    </row>
    <row r="3435" spans="1:7" x14ac:dyDescent="0.25">
      <c r="A3435" s="56" t="s">
        <v>6519</v>
      </c>
      <c r="B3435" s="1" t="s">
        <v>9011</v>
      </c>
      <c r="C3435" s="1" t="s">
        <v>9012</v>
      </c>
      <c r="D3435" s="1" t="s">
        <v>1058</v>
      </c>
      <c r="E3435" s="1" t="s">
        <v>9013</v>
      </c>
      <c r="F3435" t="s">
        <v>9014</v>
      </c>
      <c r="G3435" t="s">
        <v>9015</v>
      </c>
    </row>
    <row r="3436" spans="1:7" x14ac:dyDescent="0.25">
      <c r="A3436" s="56" t="s">
        <v>6520</v>
      </c>
      <c r="B3436" s="1" t="s">
        <v>9016</v>
      </c>
      <c r="C3436" s="1" t="s">
        <v>9017</v>
      </c>
      <c r="D3436" s="1" t="s">
        <v>1060</v>
      </c>
      <c r="E3436" s="1" t="s">
        <v>9018</v>
      </c>
      <c r="F3436" t="s">
        <v>9019</v>
      </c>
      <c r="G3436" t="s">
        <v>9020</v>
      </c>
    </row>
    <row r="3437" spans="1:7" x14ac:dyDescent="0.25">
      <c r="A3437" s="56" t="s">
        <v>6521</v>
      </c>
      <c r="B3437" s="1" t="s">
        <v>17351</v>
      </c>
      <c r="C3437" s="1" t="s">
        <v>17352</v>
      </c>
      <c r="D3437" s="1" t="s">
        <v>6522</v>
      </c>
      <c r="E3437" s="1" t="s">
        <v>17353</v>
      </c>
      <c r="F3437" t="s">
        <v>17354</v>
      </c>
      <c r="G3437" t="s">
        <v>17355</v>
      </c>
    </row>
    <row r="3438" spans="1:7" x14ac:dyDescent="0.25">
      <c r="A3438" s="56" t="s">
        <v>6523</v>
      </c>
      <c r="B3438" s="1" t="s">
        <v>9026</v>
      </c>
      <c r="C3438" s="1" t="s">
        <v>9027</v>
      </c>
      <c r="D3438" s="1" t="s">
        <v>1064</v>
      </c>
      <c r="E3438" s="1" t="s">
        <v>9028</v>
      </c>
      <c r="F3438" t="s">
        <v>9029</v>
      </c>
      <c r="G3438" t="s">
        <v>9030</v>
      </c>
    </row>
    <row r="3439" spans="1:7" x14ac:dyDescent="0.25">
      <c r="A3439" s="56" t="s">
        <v>6524</v>
      </c>
      <c r="B3439" s="1" t="s">
        <v>9031</v>
      </c>
      <c r="C3439" s="1" t="s">
        <v>9032</v>
      </c>
      <c r="D3439" s="1" t="s">
        <v>1066</v>
      </c>
      <c r="E3439" s="1" t="s">
        <v>9033</v>
      </c>
      <c r="F3439" t="s">
        <v>9034</v>
      </c>
      <c r="G3439" t="s">
        <v>9035</v>
      </c>
    </row>
    <row r="3440" spans="1:7" x14ac:dyDescent="0.25">
      <c r="A3440" s="56" t="s">
        <v>6525</v>
      </c>
      <c r="B3440" s="1" t="s">
        <v>9036</v>
      </c>
      <c r="C3440" s="1" t="s">
        <v>9037</v>
      </c>
      <c r="D3440" s="1" t="s">
        <v>1068</v>
      </c>
      <c r="E3440" s="1" t="s">
        <v>9038</v>
      </c>
      <c r="F3440" t="s">
        <v>9039</v>
      </c>
      <c r="G3440" t="s">
        <v>9040</v>
      </c>
    </row>
    <row r="3441" spans="1:7" x14ac:dyDescent="0.25">
      <c r="A3441" s="56" t="s">
        <v>6526</v>
      </c>
      <c r="B3441" s="1" t="s">
        <v>9041</v>
      </c>
      <c r="C3441" s="1" t="s">
        <v>9042</v>
      </c>
      <c r="D3441" s="1" t="s">
        <v>1070</v>
      </c>
      <c r="E3441" s="1" t="s">
        <v>9043</v>
      </c>
      <c r="F3441" t="s">
        <v>9044</v>
      </c>
      <c r="G3441" t="s">
        <v>9045</v>
      </c>
    </row>
    <row r="3442" spans="1:7" x14ac:dyDescent="0.25">
      <c r="A3442" s="56" t="s">
        <v>6527</v>
      </c>
      <c r="B3442" s="1" t="s">
        <v>9046</v>
      </c>
      <c r="C3442" s="1" t="s">
        <v>9047</v>
      </c>
      <c r="D3442" s="1" t="s">
        <v>1072</v>
      </c>
      <c r="E3442" s="1" t="s">
        <v>9048</v>
      </c>
      <c r="F3442" t="s">
        <v>9049</v>
      </c>
      <c r="G3442" t="s">
        <v>9050</v>
      </c>
    </row>
    <row r="3443" spans="1:7" x14ac:dyDescent="0.25">
      <c r="A3443" s="56" t="s">
        <v>6528</v>
      </c>
      <c r="B3443" s="1" t="s">
        <v>9051</v>
      </c>
      <c r="C3443" s="1" t="s">
        <v>9052</v>
      </c>
      <c r="D3443" s="1" t="s">
        <v>1074</v>
      </c>
      <c r="E3443" s="1" t="s">
        <v>9053</v>
      </c>
      <c r="F3443" t="s">
        <v>9054</v>
      </c>
      <c r="G3443" t="s">
        <v>9055</v>
      </c>
    </row>
    <row r="3444" spans="1:7" x14ac:dyDescent="0.25">
      <c r="A3444" s="56" t="s">
        <v>6529</v>
      </c>
      <c r="B3444" s="1" t="s">
        <v>9056</v>
      </c>
      <c r="C3444" s="1" t="s">
        <v>9057</v>
      </c>
      <c r="D3444" s="1" t="s">
        <v>1076</v>
      </c>
      <c r="E3444" s="1" t="s">
        <v>9058</v>
      </c>
      <c r="F3444" t="s">
        <v>9059</v>
      </c>
      <c r="G3444" t="s">
        <v>9060</v>
      </c>
    </row>
    <row r="3445" spans="1:7" x14ac:dyDescent="0.25">
      <c r="A3445" s="56" t="s">
        <v>6530</v>
      </c>
      <c r="B3445" s="1" t="s">
        <v>9061</v>
      </c>
      <c r="C3445" s="1" t="s">
        <v>9062</v>
      </c>
      <c r="D3445" s="1" t="s">
        <v>1078</v>
      </c>
      <c r="E3445" s="1" t="s">
        <v>9063</v>
      </c>
      <c r="F3445" t="s">
        <v>9064</v>
      </c>
      <c r="G3445" t="s">
        <v>9065</v>
      </c>
    </row>
    <row r="3446" spans="1:7" x14ac:dyDescent="0.25">
      <c r="A3446" s="56" t="s">
        <v>6531</v>
      </c>
      <c r="B3446" s="1" t="s">
        <v>17356</v>
      </c>
      <c r="C3446" s="1" t="s">
        <v>17357</v>
      </c>
      <c r="D3446" s="1" t="s">
        <v>6532</v>
      </c>
      <c r="E3446" s="1" t="s">
        <v>17358</v>
      </c>
      <c r="F3446" t="s">
        <v>17359</v>
      </c>
      <c r="G3446" t="s">
        <v>17360</v>
      </c>
    </row>
    <row r="3447" spans="1:7" x14ac:dyDescent="0.25">
      <c r="A3447" s="56" t="s">
        <v>6533</v>
      </c>
      <c r="B3447" s="1" t="s">
        <v>17361</v>
      </c>
      <c r="C3447" s="1" t="s">
        <v>17362</v>
      </c>
      <c r="D3447" s="1" t="s">
        <v>6534</v>
      </c>
      <c r="E3447" s="1" t="s">
        <v>17363</v>
      </c>
      <c r="F3447" t="s">
        <v>17364</v>
      </c>
      <c r="G3447" t="s">
        <v>17365</v>
      </c>
    </row>
    <row r="3448" spans="1:7" x14ac:dyDescent="0.25">
      <c r="A3448" s="56" t="s">
        <v>6535</v>
      </c>
      <c r="B3448" s="1" t="s">
        <v>17366</v>
      </c>
      <c r="C3448" s="1" t="s">
        <v>17367</v>
      </c>
      <c r="D3448" s="1" t="s">
        <v>6536</v>
      </c>
      <c r="E3448" s="1" t="s">
        <v>17368</v>
      </c>
      <c r="F3448" t="s">
        <v>17369</v>
      </c>
      <c r="G3448" t="s">
        <v>17370</v>
      </c>
    </row>
    <row r="3449" spans="1:7" x14ac:dyDescent="0.25">
      <c r="A3449" s="56" t="s">
        <v>6537</v>
      </c>
      <c r="B3449" s="1" t="s">
        <v>17371</v>
      </c>
      <c r="C3449" s="1" t="s">
        <v>17372</v>
      </c>
      <c r="D3449" s="1" t="s">
        <v>6538</v>
      </c>
      <c r="E3449" s="1" t="s">
        <v>17373</v>
      </c>
      <c r="F3449" t="s">
        <v>17374</v>
      </c>
      <c r="G3449" t="s">
        <v>17375</v>
      </c>
    </row>
    <row r="3450" spans="1:7" x14ac:dyDescent="0.25">
      <c r="A3450" s="56" t="s">
        <v>6539</v>
      </c>
      <c r="B3450" s="1" t="s">
        <v>9086</v>
      </c>
      <c r="C3450" s="1" t="s">
        <v>9087</v>
      </c>
      <c r="D3450" s="1" t="s">
        <v>1088</v>
      </c>
      <c r="E3450" s="1" t="s">
        <v>9088</v>
      </c>
      <c r="F3450" t="s">
        <v>9089</v>
      </c>
      <c r="G3450" t="s">
        <v>9090</v>
      </c>
    </row>
    <row r="3451" spans="1:7" x14ac:dyDescent="0.25">
      <c r="A3451" s="56" t="s">
        <v>6540</v>
      </c>
      <c r="B3451" s="1" t="s">
        <v>9091</v>
      </c>
      <c r="C3451" s="1" t="s">
        <v>9092</v>
      </c>
      <c r="D3451" s="1" t="s">
        <v>1090</v>
      </c>
      <c r="E3451" s="1" t="s">
        <v>9093</v>
      </c>
      <c r="F3451" t="s">
        <v>9094</v>
      </c>
      <c r="G3451" t="s">
        <v>9095</v>
      </c>
    </row>
    <row r="3452" spans="1:7" x14ac:dyDescent="0.25">
      <c r="A3452" s="56" t="s">
        <v>6541</v>
      </c>
      <c r="B3452" s="1" t="s">
        <v>9096</v>
      </c>
      <c r="C3452" s="1" t="s">
        <v>9097</v>
      </c>
      <c r="D3452" s="1" t="s">
        <v>1092</v>
      </c>
      <c r="E3452" s="1" t="s">
        <v>9098</v>
      </c>
      <c r="F3452" t="s">
        <v>9099</v>
      </c>
      <c r="G3452" t="s">
        <v>9100</v>
      </c>
    </row>
    <row r="3453" spans="1:7" x14ac:dyDescent="0.25">
      <c r="A3453" s="56" t="s">
        <v>6542</v>
      </c>
      <c r="B3453" s="1" t="s">
        <v>9101</v>
      </c>
      <c r="C3453" s="1" t="s">
        <v>9102</v>
      </c>
      <c r="D3453" s="1" t="s">
        <v>1094</v>
      </c>
      <c r="E3453" s="1" t="s">
        <v>9103</v>
      </c>
      <c r="F3453" t="s">
        <v>9104</v>
      </c>
      <c r="G3453" t="s">
        <v>9105</v>
      </c>
    </row>
    <row r="3454" spans="1:7" x14ac:dyDescent="0.25">
      <c r="A3454" s="56" t="s">
        <v>6543</v>
      </c>
      <c r="B3454" s="1" t="s">
        <v>9106</v>
      </c>
      <c r="C3454" s="1" t="s">
        <v>9107</v>
      </c>
      <c r="D3454" s="1" t="s">
        <v>1096</v>
      </c>
      <c r="E3454" s="1" t="s">
        <v>9108</v>
      </c>
      <c r="F3454" t="s">
        <v>9109</v>
      </c>
      <c r="G3454" t="s">
        <v>9110</v>
      </c>
    </row>
    <row r="3455" spans="1:7" x14ac:dyDescent="0.25">
      <c r="A3455" s="56" t="s">
        <v>6544</v>
      </c>
      <c r="B3455" s="1" t="s">
        <v>9111</v>
      </c>
      <c r="C3455" s="1" t="s">
        <v>9112</v>
      </c>
      <c r="D3455" s="1" t="s">
        <v>1098</v>
      </c>
      <c r="E3455" s="1" t="s">
        <v>9113</v>
      </c>
      <c r="F3455" t="s">
        <v>9114</v>
      </c>
      <c r="G3455" t="s">
        <v>9115</v>
      </c>
    </row>
    <row r="3456" spans="1:7" x14ac:dyDescent="0.25">
      <c r="A3456" s="56" t="s">
        <v>6545</v>
      </c>
      <c r="B3456" s="1" t="s">
        <v>9116</v>
      </c>
      <c r="C3456" s="1" t="s">
        <v>9117</v>
      </c>
      <c r="D3456" s="1" t="s">
        <v>1100</v>
      </c>
      <c r="E3456" s="1" t="s">
        <v>9118</v>
      </c>
      <c r="F3456" t="s">
        <v>9119</v>
      </c>
      <c r="G3456" t="s">
        <v>9120</v>
      </c>
    </row>
    <row r="3457" spans="1:7" x14ac:dyDescent="0.25">
      <c r="A3457" s="56" t="s">
        <v>6546</v>
      </c>
      <c r="B3457" s="1" t="s">
        <v>9121</v>
      </c>
      <c r="C3457" s="1" t="s">
        <v>9122</v>
      </c>
      <c r="D3457" s="1" t="s">
        <v>1102</v>
      </c>
      <c r="E3457" s="1" t="s">
        <v>9123</v>
      </c>
      <c r="F3457" t="s">
        <v>9124</v>
      </c>
      <c r="G3457" t="s">
        <v>9125</v>
      </c>
    </row>
    <row r="3458" spans="1:7" x14ac:dyDescent="0.25">
      <c r="A3458" s="56" t="s">
        <v>6547</v>
      </c>
      <c r="B3458" s="1" t="s">
        <v>9126</v>
      </c>
      <c r="C3458" s="1" t="s">
        <v>9127</v>
      </c>
      <c r="D3458" s="1" t="s">
        <v>1104</v>
      </c>
      <c r="E3458" s="1" t="s">
        <v>9128</v>
      </c>
      <c r="F3458" t="s">
        <v>9129</v>
      </c>
      <c r="G3458" t="s">
        <v>9130</v>
      </c>
    </row>
    <row r="3459" spans="1:7" x14ac:dyDescent="0.25">
      <c r="A3459" s="56" t="s">
        <v>6548</v>
      </c>
      <c r="B3459" s="1" t="s">
        <v>9131</v>
      </c>
      <c r="C3459" s="1" t="s">
        <v>9132</v>
      </c>
      <c r="D3459" s="1" t="s">
        <v>1106</v>
      </c>
      <c r="E3459" s="1" t="s">
        <v>9133</v>
      </c>
      <c r="F3459" t="s">
        <v>9134</v>
      </c>
      <c r="G3459" t="s">
        <v>9135</v>
      </c>
    </row>
    <row r="3460" spans="1:7" x14ac:dyDescent="0.25">
      <c r="A3460" s="56" t="s">
        <v>6549</v>
      </c>
      <c r="B3460" s="1" t="s">
        <v>9136</v>
      </c>
      <c r="C3460" s="1" t="s">
        <v>9137</v>
      </c>
      <c r="D3460" s="1" t="s">
        <v>1108</v>
      </c>
      <c r="E3460" s="1" t="s">
        <v>9138</v>
      </c>
      <c r="F3460" t="s">
        <v>1108</v>
      </c>
      <c r="G3460" t="s">
        <v>9138</v>
      </c>
    </row>
    <row r="3461" spans="1:7" x14ac:dyDescent="0.25">
      <c r="A3461" s="56" t="s">
        <v>6550</v>
      </c>
      <c r="B3461" s="1" t="s">
        <v>9139</v>
      </c>
      <c r="C3461" s="1" t="s">
        <v>9140</v>
      </c>
      <c r="D3461" s="1" t="s">
        <v>1110</v>
      </c>
      <c r="E3461" s="1" t="s">
        <v>9141</v>
      </c>
      <c r="F3461" t="s">
        <v>9142</v>
      </c>
      <c r="G3461" t="s">
        <v>9143</v>
      </c>
    </row>
    <row r="3462" spans="1:7" x14ac:dyDescent="0.25">
      <c r="A3462" s="56" t="s">
        <v>6551</v>
      </c>
      <c r="B3462" s="1" t="s">
        <v>9144</v>
      </c>
      <c r="C3462" s="1" t="s">
        <v>9145</v>
      </c>
      <c r="D3462" s="1" t="s">
        <v>1112</v>
      </c>
      <c r="E3462" s="1" t="s">
        <v>9146</v>
      </c>
      <c r="F3462" t="s">
        <v>9147</v>
      </c>
      <c r="G3462" t="s">
        <v>9148</v>
      </c>
    </row>
    <row r="3463" spans="1:7" x14ac:dyDescent="0.25">
      <c r="A3463" s="56" t="s">
        <v>6552</v>
      </c>
      <c r="B3463" s="1" t="s">
        <v>9149</v>
      </c>
      <c r="C3463" s="1" t="s">
        <v>9150</v>
      </c>
      <c r="D3463" s="1" t="s">
        <v>1114</v>
      </c>
      <c r="E3463" s="1" t="s">
        <v>9151</v>
      </c>
      <c r="F3463" t="s">
        <v>9152</v>
      </c>
      <c r="G3463" t="s">
        <v>9153</v>
      </c>
    </row>
    <row r="3464" spans="1:7" x14ac:dyDescent="0.25">
      <c r="A3464" s="56" t="s">
        <v>6553</v>
      </c>
      <c r="B3464" s="1" t="s">
        <v>9154</v>
      </c>
      <c r="C3464" s="1" t="s">
        <v>9155</v>
      </c>
      <c r="D3464" s="1" t="s">
        <v>1116</v>
      </c>
      <c r="E3464" s="1" t="s">
        <v>9156</v>
      </c>
      <c r="F3464" t="s">
        <v>9157</v>
      </c>
      <c r="G3464" t="s">
        <v>9158</v>
      </c>
    </row>
    <row r="3465" spans="1:7" x14ac:dyDescent="0.25">
      <c r="A3465" s="56" t="s">
        <v>6554</v>
      </c>
      <c r="B3465" s="1" t="s">
        <v>9159</v>
      </c>
      <c r="C3465" s="1" t="s">
        <v>9160</v>
      </c>
      <c r="D3465" s="1" t="s">
        <v>1118</v>
      </c>
      <c r="E3465" s="1" t="s">
        <v>9161</v>
      </c>
      <c r="F3465" t="s">
        <v>9162</v>
      </c>
      <c r="G3465" t="s">
        <v>9163</v>
      </c>
    </row>
    <row r="3466" spans="1:7" x14ac:dyDescent="0.25">
      <c r="A3466" s="56" t="s">
        <v>6555</v>
      </c>
      <c r="B3466" s="1" t="s">
        <v>17376</v>
      </c>
      <c r="C3466" s="1" t="s">
        <v>17377</v>
      </c>
      <c r="D3466" s="1" t="s">
        <v>6556</v>
      </c>
      <c r="E3466" s="1" t="s">
        <v>17378</v>
      </c>
      <c r="F3466" t="s">
        <v>17379</v>
      </c>
      <c r="G3466" t="s">
        <v>17380</v>
      </c>
    </row>
    <row r="3467" spans="1:7" x14ac:dyDescent="0.25">
      <c r="A3467" s="56" t="s">
        <v>6557</v>
      </c>
      <c r="B3467" s="1" t="s">
        <v>17381</v>
      </c>
      <c r="C3467" s="1" t="s">
        <v>17382</v>
      </c>
      <c r="D3467" s="1" t="s">
        <v>6558</v>
      </c>
      <c r="E3467" s="1" t="s">
        <v>17383</v>
      </c>
      <c r="F3467" t="s">
        <v>17384</v>
      </c>
      <c r="G3467" t="s">
        <v>17385</v>
      </c>
    </row>
    <row r="3468" spans="1:7" x14ac:dyDescent="0.25">
      <c r="A3468" s="56" t="s">
        <v>6559</v>
      </c>
      <c r="B3468" s="1" t="s">
        <v>17386</v>
      </c>
      <c r="C3468" s="1" t="s">
        <v>17387</v>
      </c>
      <c r="D3468" s="1" t="s">
        <v>6560</v>
      </c>
      <c r="E3468" s="1" t="s">
        <v>17388</v>
      </c>
      <c r="F3468" t="s">
        <v>6560</v>
      </c>
      <c r="G3468" t="s">
        <v>17388</v>
      </c>
    </row>
    <row r="3469" spans="1:7" x14ac:dyDescent="0.25">
      <c r="A3469" s="56" t="s">
        <v>6561</v>
      </c>
      <c r="B3469" s="1" t="s">
        <v>17389</v>
      </c>
      <c r="C3469" s="1" t="s">
        <v>17390</v>
      </c>
      <c r="D3469" s="1" t="s">
        <v>6562</v>
      </c>
      <c r="E3469" s="1" t="s">
        <v>17391</v>
      </c>
      <c r="F3469" t="s">
        <v>17392</v>
      </c>
      <c r="G3469" t="s">
        <v>17393</v>
      </c>
    </row>
    <row r="3470" spans="1:7" x14ac:dyDescent="0.25">
      <c r="A3470" s="56" t="s">
        <v>6563</v>
      </c>
      <c r="B3470" s="1" t="s">
        <v>9184</v>
      </c>
      <c r="C3470" s="1" t="s">
        <v>9185</v>
      </c>
      <c r="D3470" s="1" t="s">
        <v>1128</v>
      </c>
      <c r="E3470" s="1" t="s">
        <v>9186</v>
      </c>
      <c r="F3470" t="s">
        <v>9187</v>
      </c>
      <c r="G3470" t="s">
        <v>9188</v>
      </c>
    </row>
    <row r="3471" spans="1:7" x14ac:dyDescent="0.25">
      <c r="A3471" s="56" t="s">
        <v>6564</v>
      </c>
      <c r="B3471" s="1" t="s">
        <v>9189</v>
      </c>
      <c r="C3471" s="1" t="s">
        <v>9190</v>
      </c>
      <c r="D3471" s="1" t="s">
        <v>1130</v>
      </c>
      <c r="E3471" s="1" t="s">
        <v>9191</v>
      </c>
      <c r="F3471" t="s">
        <v>9192</v>
      </c>
      <c r="G3471" t="s">
        <v>9193</v>
      </c>
    </row>
    <row r="3472" spans="1:7" x14ac:dyDescent="0.25">
      <c r="A3472" s="56" t="s">
        <v>6565</v>
      </c>
      <c r="B3472" s="1" t="s">
        <v>9194</v>
      </c>
      <c r="C3472" s="1" t="s">
        <v>9195</v>
      </c>
      <c r="D3472" s="1" t="s">
        <v>1132</v>
      </c>
      <c r="E3472" s="1" t="s">
        <v>9196</v>
      </c>
      <c r="F3472" t="s">
        <v>9197</v>
      </c>
      <c r="G3472" t="s">
        <v>9198</v>
      </c>
    </row>
    <row r="3473" spans="1:7" x14ac:dyDescent="0.25">
      <c r="A3473" s="56" t="s">
        <v>6566</v>
      </c>
      <c r="B3473" s="1" t="s">
        <v>9199</v>
      </c>
      <c r="C3473" s="1" t="s">
        <v>9200</v>
      </c>
      <c r="D3473" s="1" t="s">
        <v>1134</v>
      </c>
      <c r="E3473" s="1" t="s">
        <v>9201</v>
      </c>
      <c r="F3473" t="s">
        <v>9202</v>
      </c>
      <c r="G3473" t="s">
        <v>9203</v>
      </c>
    </row>
    <row r="3474" spans="1:7" x14ac:dyDescent="0.25">
      <c r="A3474" s="56" t="s">
        <v>6567</v>
      </c>
      <c r="B3474" s="1" t="s">
        <v>9204</v>
      </c>
      <c r="C3474" s="1" t="s">
        <v>8201</v>
      </c>
      <c r="D3474" s="1" t="s">
        <v>1136</v>
      </c>
      <c r="E3474" s="1" t="s">
        <v>9205</v>
      </c>
      <c r="F3474" t="s">
        <v>9206</v>
      </c>
      <c r="G3474" t="s">
        <v>9207</v>
      </c>
    </row>
    <row r="3475" spans="1:7" x14ac:dyDescent="0.25">
      <c r="A3475" s="56" t="s">
        <v>6568</v>
      </c>
      <c r="B3475" s="1" t="s">
        <v>9208</v>
      </c>
      <c r="C3475" s="1" t="s">
        <v>9209</v>
      </c>
      <c r="D3475" s="1" t="s">
        <v>1138</v>
      </c>
      <c r="E3475" s="1" t="s">
        <v>9210</v>
      </c>
      <c r="F3475" t="s">
        <v>9211</v>
      </c>
      <c r="G3475" t="s">
        <v>9212</v>
      </c>
    </row>
    <row r="3476" spans="1:7" x14ac:dyDescent="0.25">
      <c r="A3476" s="56" t="s">
        <v>6569</v>
      </c>
      <c r="B3476" s="1" t="s">
        <v>9213</v>
      </c>
      <c r="C3476" s="1" t="s">
        <v>9214</v>
      </c>
      <c r="D3476" s="1" t="s">
        <v>1140</v>
      </c>
      <c r="E3476" s="1" t="s">
        <v>9215</v>
      </c>
      <c r="F3476" t="s">
        <v>9216</v>
      </c>
      <c r="G3476" t="s">
        <v>9217</v>
      </c>
    </row>
    <row r="3477" spans="1:7" x14ac:dyDescent="0.25">
      <c r="A3477" s="56" t="s">
        <v>6570</v>
      </c>
      <c r="B3477" s="1" t="s">
        <v>9218</v>
      </c>
      <c r="C3477" s="1" t="s">
        <v>9219</v>
      </c>
      <c r="D3477" s="1" t="s">
        <v>1142</v>
      </c>
      <c r="E3477" s="1" t="s">
        <v>9220</v>
      </c>
      <c r="F3477" t="s">
        <v>9221</v>
      </c>
      <c r="G3477" t="s">
        <v>9222</v>
      </c>
    </row>
    <row r="3478" spans="1:7" x14ac:dyDescent="0.25">
      <c r="A3478" s="56" t="s">
        <v>6571</v>
      </c>
      <c r="B3478" s="1" t="s">
        <v>9223</v>
      </c>
      <c r="C3478" s="1" t="s">
        <v>9224</v>
      </c>
      <c r="D3478" s="1" t="s">
        <v>1144</v>
      </c>
      <c r="E3478" s="1" t="s">
        <v>9225</v>
      </c>
      <c r="F3478" t="s">
        <v>9226</v>
      </c>
      <c r="G3478" t="s">
        <v>9227</v>
      </c>
    </row>
    <row r="3479" spans="1:7" x14ac:dyDescent="0.25">
      <c r="A3479" s="56" t="s">
        <v>6572</v>
      </c>
      <c r="B3479" s="1" t="s">
        <v>17394</v>
      </c>
      <c r="C3479" s="1" t="s">
        <v>17395</v>
      </c>
      <c r="D3479" s="1" t="s">
        <v>6573</v>
      </c>
      <c r="E3479" s="1" t="s">
        <v>17396</v>
      </c>
      <c r="F3479" t="s">
        <v>17397</v>
      </c>
      <c r="G3479" t="s">
        <v>17398</v>
      </c>
    </row>
    <row r="3480" spans="1:7" x14ac:dyDescent="0.25">
      <c r="A3480" s="56" t="s">
        <v>6574</v>
      </c>
      <c r="B3480" s="1" t="s">
        <v>9233</v>
      </c>
      <c r="C3480" s="1" t="s">
        <v>9234</v>
      </c>
      <c r="D3480" s="1" t="s">
        <v>1148</v>
      </c>
      <c r="E3480" s="1" t="s">
        <v>9235</v>
      </c>
      <c r="F3480" t="s">
        <v>9236</v>
      </c>
      <c r="G3480" t="s">
        <v>9237</v>
      </c>
    </row>
    <row r="3481" spans="1:7" x14ac:dyDescent="0.25">
      <c r="A3481" s="56" t="s">
        <v>6575</v>
      </c>
      <c r="B3481" s="1" t="s">
        <v>9238</v>
      </c>
      <c r="C3481" s="1" t="s">
        <v>9239</v>
      </c>
      <c r="D3481" s="1" t="s">
        <v>1150</v>
      </c>
      <c r="E3481" s="1" t="s">
        <v>9240</v>
      </c>
      <c r="F3481" t="s">
        <v>9241</v>
      </c>
      <c r="G3481" t="s">
        <v>9242</v>
      </c>
    </row>
    <row r="3482" spans="1:7" x14ac:dyDescent="0.25">
      <c r="A3482" s="56" t="s">
        <v>6576</v>
      </c>
      <c r="B3482" s="1" t="s">
        <v>9243</v>
      </c>
      <c r="C3482" s="1" t="s">
        <v>9244</v>
      </c>
      <c r="D3482" s="1" t="s">
        <v>1152</v>
      </c>
      <c r="E3482" s="1" t="s">
        <v>9245</v>
      </c>
      <c r="F3482" t="s">
        <v>9246</v>
      </c>
      <c r="G3482" t="s">
        <v>9247</v>
      </c>
    </row>
    <row r="3483" spans="1:7" x14ac:dyDescent="0.25">
      <c r="A3483" s="56" t="s">
        <v>6577</v>
      </c>
      <c r="B3483" s="1" t="s">
        <v>9248</v>
      </c>
      <c r="C3483" s="1" t="s">
        <v>9249</v>
      </c>
      <c r="D3483" s="1" t="s">
        <v>1154</v>
      </c>
      <c r="E3483" s="1" t="s">
        <v>9250</v>
      </c>
      <c r="F3483" t="s">
        <v>9251</v>
      </c>
      <c r="G3483" t="s">
        <v>9252</v>
      </c>
    </row>
    <row r="3484" spans="1:7" x14ac:dyDescent="0.25">
      <c r="A3484" s="56" t="s">
        <v>6578</v>
      </c>
      <c r="B3484" s="1" t="s">
        <v>9253</v>
      </c>
      <c r="C3484" s="1" t="s">
        <v>9254</v>
      </c>
      <c r="D3484" s="1" t="s">
        <v>1156</v>
      </c>
      <c r="E3484" s="1" t="s">
        <v>9255</v>
      </c>
      <c r="F3484" t="s">
        <v>9256</v>
      </c>
      <c r="G3484" t="s">
        <v>9257</v>
      </c>
    </row>
    <row r="3485" spans="1:7" x14ac:dyDescent="0.25">
      <c r="A3485" s="56" t="s">
        <v>6579</v>
      </c>
      <c r="B3485" s="1" t="s">
        <v>9258</v>
      </c>
      <c r="C3485" s="1" t="s">
        <v>9259</v>
      </c>
      <c r="D3485" s="1" t="s">
        <v>1158</v>
      </c>
      <c r="E3485" s="1" t="s">
        <v>9260</v>
      </c>
      <c r="F3485" t="s">
        <v>9261</v>
      </c>
      <c r="G3485" t="s">
        <v>9262</v>
      </c>
    </row>
    <row r="3486" spans="1:7" x14ac:dyDescent="0.25">
      <c r="A3486" s="56" t="s">
        <v>6580</v>
      </c>
      <c r="B3486" s="1" t="s">
        <v>9263</v>
      </c>
      <c r="C3486" s="1" t="s">
        <v>9264</v>
      </c>
      <c r="D3486" s="1" t="s">
        <v>1160</v>
      </c>
      <c r="E3486" s="1" t="s">
        <v>9265</v>
      </c>
      <c r="F3486" t="s">
        <v>9266</v>
      </c>
      <c r="G3486" t="s">
        <v>9267</v>
      </c>
    </row>
    <row r="3487" spans="1:7" x14ac:dyDescent="0.25">
      <c r="A3487" s="56" t="s">
        <v>6581</v>
      </c>
      <c r="B3487" s="1" t="s">
        <v>9268</v>
      </c>
      <c r="C3487" s="1" t="s">
        <v>9269</v>
      </c>
      <c r="D3487" s="1" t="s">
        <v>1162</v>
      </c>
      <c r="E3487" s="1" t="s">
        <v>9270</v>
      </c>
      <c r="F3487" t="s">
        <v>9271</v>
      </c>
      <c r="G3487" t="s">
        <v>9272</v>
      </c>
    </row>
    <row r="3488" spans="1:7" x14ac:dyDescent="0.25">
      <c r="A3488" s="56" t="s">
        <v>6582</v>
      </c>
      <c r="B3488" s="1" t="s">
        <v>9273</v>
      </c>
      <c r="C3488" s="1" t="s">
        <v>9274</v>
      </c>
      <c r="D3488" s="1" t="s">
        <v>1164</v>
      </c>
      <c r="E3488" s="1" t="s">
        <v>9275</v>
      </c>
      <c r="F3488" t="s">
        <v>9276</v>
      </c>
      <c r="G3488" t="s">
        <v>9277</v>
      </c>
    </row>
    <row r="3489" spans="1:7" x14ac:dyDescent="0.25">
      <c r="A3489" s="56" t="s">
        <v>6583</v>
      </c>
      <c r="B3489" s="1" t="s">
        <v>9278</v>
      </c>
      <c r="C3489" s="1" t="s">
        <v>9279</v>
      </c>
      <c r="D3489" s="1" t="s">
        <v>1166</v>
      </c>
      <c r="E3489" s="1" t="s">
        <v>9280</v>
      </c>
      <c r="F3489" t="s">
        <v>9281</v>
      </c>
      <c r="G3489" t="s">
        <v>9282</v>
      </c>
    </row>
    <row r="3490" spans="1:7" x14ac:dyDescent="0.25">
      <c r="A3490" s="56" t="s">
        <v>6584</v>
      </c>
      <c r="B3490" s="1" t="s">
        <v>9283</v>
      </c>
      <c r="C3490" s="1" t="s">
        <v>9284</v>
      </c>
      <c r="D3490" s="1" t="s">
        <v>1168</v>
      </c>
      <c r="E3490" s="1" t="s">
        <v>9285</v>
      </c>
      <c r="F3490" t="s">
        <v>9286</v>
      </c>
      <c r="G3490" t="s">
        <v>9287</v>
      </c>
    </row>
    <row r="3491" spans="1:7" x14ac:dyDescent="0.25">
      <c r="A3491" s="56" t="s">
        <v>6585</v>
      </c>
      <c r="B3491" s="1" t="s">
        <v>9288</v>
      </c>
      <c r="C3491" s="1" t="s">
        <v>9289</v>
      </c>
      <c r="D3491" s="1" t="s">
        <v>1170</v>
      </c>
      <c r="E3491" s="1" t="s">
        <v>9290</v>
      </c>
      <c r="F3491" t="s">
        <v>9291</v>
      </c>
      <c r="G3491" t="s">
        <v>9292</v>
      </c>
    </row>
    <row r="3492" spans="1:7" x14ac:dyDescent="0.25">
      <c r="A3492" s="56" t="s">
        <v>6586</v>
      </c>
      <c r="B3492" s="1" t="s">
        <v>9293</v>
      </c>
      <c r="C3492" s="1" t="s">
        <v>9294</v>
      </c>
      <c r="D3492" s="1" t="s">
        <v>1172</v>
      </c>
      <c r="E3492" s="1" t="s">
        <v>9295</v>
      </c>
      <c r="F3492" t="s">
        <v>9296</v>
      </c>
      <c r="G3492" t="s">
        <v>9297</v>
      </c>
    </row>
    <row r="3493" spans="1:7" x14ac:dyDescent="0.25">
      <c r="A3493" s="56" t="s">
        <v>6587</v>
      </c>
      <c r="B3493" s="1" t="s">
        <v>9298</v>
      </c>
      <c r="C3493" s="1" t="s">
        <v>9299</v>
      </c>
      <c r="D3493" s="1" t="s">
        <v>1174</v>
      </c>
      <c r="E3493" s="1" t="s">
        <v>9300</v>
      </c>
      <c r="F3493" t="s">
        <v>9301</v>
      </c>
      <c r="G3493" t="s">
        <v>9302</v>
      </c>
    </row>
    <row r="3494" spans="1:7" x14ac:dyDescent="0.25">
      <c r="A3494" s="56" t="s">
        <v>6588</v>
      </c>
      <c r="B3494" s="1" t="s">
        <v>9303</v>
      </c>
      <c r="C3494" s="1" t="s">
        <v>9304</v>
      </c>
      <c r="D3494" s="1" t="s">
        <v>1176</v>
      </c>
      <c r="E3494" s="1" t="s">
        <v>9305</v>
      </c>
      <c r="F3494" t="s">
        <v>9306</v>
      </c>
      <c r="G3494" t="s">
        <v>9307</v>
      </c>
    </row>
    <row r="3495" spans="1:7" x14ac:dyDescent="0.25">
      <c r="A3495" s="56" t="s">
        <v>6589</v>
      </c>
      <c r="B3495" s="1" t="s">
        <v>9308</v>
      </c>
      <c r="C3495" s="1" t="s">
        <v>9309</v>
      </c>
      <c r="D3495" s="1" t="s">
        <v>1178</v>
      </c>
      <c r="E3495" s="1" t="s">
        <v>9310</v>
      </c>
      <c r="F3495" t="s">
        <v>9311</v>
      </c>
      <c r="G3495" t="s">
        <v>9312</v>
      </c>
    </row>
    <row r="3496" spans="1:7" x14ac:dyDescent="0.25">
      <c r="A3496" s="56" t="s">
        <v>6590</v>
      </c>
      <c r="B3496" s="1" t="s">
        <v>9313</v>
      </c>
      <c r="C3496" s="1" t="s">
        <v>9314</v>
      </c>
      <c r="D3496" s="1" t="s">
        <v>1180</v>
      </c>
      <c r="E3496" s="1" t="s">
        <v>9315</v>
      </c>
      <c r="F3496" t="s">
        <v>9316</v>
      </c>
      <c r="G3496" t="s">
        <v>9317</v>
      </c>
    </row>
    <row r="3497" spans="1:7" x14ac:dyDescent="0.25">
      <c r="A3497" s="56" t="s">
        <v>6591</v>
      </c>
      <c r="B3497" s="1" t="s">
        <v>9318</v>
      </c>
      <c r="C3497" s="1" t="s">
        <v>9319</v>
      </c>
      <c r="D3497" s="1" t="s">
        <v>1182</v>
      </c>
      <c r="E3497" s="1" t="s">
        <v>9320</v>
      </c>
      <c r="F3497" t="s">
        <v>9321</v>
      </c>
      <c r="G3497" t="s">
        <v>9322</v>
      </c>
    </row>
    <row r="3498" spans="1:7" x14ac:dyDescent="0.25">
      <c r="A3498" s="56" t="s">
        <v>6592</v>
      </c>
      <c r="B3498" s="1" t="s">
        <v>9323</v>
      </c>
      <c r="C3498" s="1" t="s">
        <v>9324</v>
      </c>
      <c r="D3498" s="1" t="s">
        <v>1184</v>
      </c>
      <c r="E3498" s="1" t="s">
        <v>9325</v>
      </c>
      <c r="F3498" t="s">
        <v>9326</v>
      </c>
      <c r="G3498" t="s">
        <v>9327</v>
      </c>
    </row>
    <row r="3499" spans="1:7" x14ac:dyDescent="0.25">
      <c r="A3499" s="56" t="s">
        <v>6593</v>
      </c>
      <c r="B3499" s="1" t="s">
        <v>9328</v>
      </c>
      <c r="C3499" s="1" t="s">
        <v>9329</v>
      </c>
      <c r="D3499" s="1" t="s">
        <v>1186</v>
      </c>
      <c r="E3499" s="1" t="s">
        <v>9330</v>
      </c>
      <c r="F3499" t="s">
        <v>9331</v>
      </c>
      <c r="G3499" t="s">
        <v>9332</v>
      </c>
    </row>
    <row r="3500" spans="1:7" x14ac:dyDescent="0.25">
      <c r="A3500" s="56" t="s">
        <v>6594</v>
      </c>
      <c r="B3500" s="1" t="s">
        <v>9333</v>
      </c>
      <c r="C3500" s="1" t="s">
        <v>9334</v>
      </c>
      <c r="D3500" s="1" t="s">
        <v>1188</v>
      </c>
      <c r="E3500" s="1" t="s">
        <v>9335</v>
      </c>
      <c r="F3500" t="s">
        <v>9336</v>
      </c>
      <c r="G3500" t="s">
        <v>9337</v>
      </c>
    </row>
    <row r="3501" spans="1:7" x14ac:dyDescent="0.25">
      <c r="A3501" s="56" t="s">
        <v>6595</v>
      </c>
      <c r="B3501" s="1" t="s">
        <v>9338</v>
      </c>
      <c r="C3501" s="1" t="s">
        <v>9339</v>
      </c>
      <c r="D3501" s="1" t="s">
        <v>1190</v>
      </c>
      <c r="E3501" s="1" t="s">
        <v>9340</v>
      </c>
      <c r="F3501" t="s">
        <v>9341</v>
      </c>
      <c r="G3501" t="s">
        <v>9342</v>
      </c>
    </row>
    <row r="3502" spans="1:7" x14ac:dyDescent="0.25">
      <c r="A3502" s="56" t="s">
        <v>6596</v>
      </c>
      <c r="B3502" s="1" t="s">
        <v>17399</v>
      </c>
      <c r="C3502" s="1" t="s">
        <v>17400</v>
      </c>
      <c r="D3502" s="1" t="s">
        <v>6597</v>
      </c>
      <c r="E3502" s="1" t="s">
        <v>17401</v>
      </c>
      <c r="F3502" t="s">
        <v>17402</v>
      </c>
      <c r="G3502" t="s">
        <v>17403</v>
      </c>
    </row>
    <row r="3503" spans="1:7" x14ac:dyDescent="0.25">
      <c r="A3503" s="56" t="s">
        <v>6598</v>
      </c>
      <c r="B3503" s="1" t="s">
        <v>9348</v>
      </c>
      <c r="C3503" s="1" t="s">
        <v>9349</v>
      </c>
      <c r="D3503" s="1" t="s">
        <v>1194</v>
      </c>
      <c r="E3503" s="1" t="s">
        <v>9350</v>
      </c>
      <c r="F3503" t="s">
        <v>9351</v>
      </c>
      <c r="G3503" t="s">
        <v>9352</v>
      </c>
    </row>
    <row r="3504" spans="1:7" x14ac:dyDescent="0.25">
      <c r="A3504" s="56" t="s">
        <v>6599</v>
      </c>
      <c r="B3504" s="1" t="s">
        <v>9353</v>
      </c>
      <c r="C3504" s="1" t="s">
        <v>9354</v>
      </c>
      <c r="D3504" s="1" t="s">
        <v>1196</v>
      </c>
      <c r="E3504" s="1" t="s">
        <v>9355</v>
      </c>
      <c r="F3504" t="s">
        <v>9356</v>
      </c>
      <c r="G3504" t="s">
        <v>9357</v>
      </c>
    </row>
    <row r="3505" spans="1:7" x14ac:dyDescent="0.25">
      <c r="A3505" s="56" t="s">
        <v>6600</v>
      </c>
      <c r="B3505" s="1" t="s">
        <v>9358</v>
      </c>
      <c r="C3505" s="1" t="s">
        <v>9359</v>
      </c>
      <c r="D3505" s="1" t="s">
        <v>1198</v>
      </c>
      <c r="E3505" s="1" t="s">
        <v>9360</v>
      </c>
      <c r="F3505" t="s">
        <v>9361</v>
      </c>
      <c r="G3505" t="s">
        <v>9362</v>
      </c>
    </row>
    <row r="3506" spans="1:7" x14ac:dyDescent="0.25">
      <c r="A3506" s="56" t="s">
        <v>6601</v>
      </c>
      <c r="B3506" s="1" t="s">
        <v>9363</v>
      </c>
      <c r="C3506" s="1" t="s">
        <v>9364</v>
      </c>
      <c r="D3506" s="1" t="s">
        <v>1200</v>
      </c>
      <c r="E3506" s="1" t="s">
        <v>9365</v>
      </c>
      <c r="F3506" t="s">
        <v>9366</v>
      </c>
      <c r="G3506" t="s">
        <v>9367</v>
      </c>
    </row>
    <row r="3507" spans="1:7" x14ac:dyDescent="0.25">
      <c r="A3507" s="56" t="s">
        <v>6602</v>
      </c>
      <c r="B3507" s="1" t="s">
        <v>9368</v>
      </c>
      <c r="C3507" s="1" t="s">
        <v>9369</v>
      </c>
      <c r="D3507" s="1" t="s">
        <v>1202</v>
      </c>
      <c r="E3507" s="1" t="s">
        <v>9370</v>
      </c>
      <c r="F3507" t="s">
        <v>9371</v>
      </c>
      <c r="G3507" t="s">
        <v>9372</v>
      </c>
    </row>
    <row r="3508" spans="1:7" x14ac:dyDescent="0.25">
      <c r="A3508" s="56" t="s">
        <v>6603</v>
      </c>
      <c r="B3508" s="1" t="s">
        <v>9373</v>
      </c>
      <c r="C3508" s="1" t="s">
        <v>9374</v>
      </c>
      <c r="D3508" s="1" t="s">
        <v>1204</v>
      </c>
      <c r="E3508" s="1" t="s">
        <v>9375</v>
      </c>
      <c r="F3508" t="s">
        <v>9376</v>
      </c>
      <c r="G3508" t="s">
        <v>9377</v>
      </c>
    </row>
    <row r="3509" spans="1:7" x14ac:dyDescent="0.25">
      <c r="A3509" s="56" t="s">
        <v>6604</v>
      </c>
      <c r="B3509" s="1" t="s">
        <v>9378</v>
      </c>
      <c r="C3509" s="1" t="s">
        <v>9379</v>
      </c>
      <c r="D3509" s="1" t="s">
        <v>1206</v>
      </c>
      <c r="E3509" s="1" t="s">
        <v>9380</v>
      </c>
      <c r="F3509" t="s">
        <v>9381</v>
      </c>
      <c r="G3509" t="s">
        <v>9382</v>
      </c>
    </row>
    <row r="3510" spans="1:7" x14ac:dyDescent="0.25">
      <c r="A3510" s="56" t="s">
        <v>6605</v>
      </c>
      <c r="B3510" s="1" t="s">
        <v>9383</v>
      </c>
      <c r="C3510" s="1" t="s">
        <v>9384</v>
      </c>
      <c r="D3510" s="1" t="s">
        <v>1208</v>
      </c>
      <c r="E3510" s="1" t="s">
        <v>9385</v>
      </c>
      <c r="F3510" t="s">
        <v>9386</v>
      </c>
      <c r="G3510" t="s">
        <v>9387</v>
      </c>
    </row>
    <row r="3511" spans="1:7" x14ac:dyDescent="0.25">
      <c r="A3511" s="56" t="s">
        <v>6606</v>
      </c>
      <c r="B3511" s="1" t="s">
        <v>9388</v>
      </c>
      <c r="C3511" s="1" t="s">
        <v>9389</v>
      </c>
      <c r="D3511" s="1" t="s">
        <v>1210</v>
      </c>
      <c r="E3511" s="1" t="s">
        <v>9390</v>
      </c>
      <c r="F3511" t="s">
        <v>9391</v>
      </c>
      <c r="G3511" t="s">
        <v>9392</v>
      </c>
    </row>
    <row r="3512" spans="1:7" x14ac:dyDescent="0.25">
      <c r="A3512" s="56" t="s">
        <v>6607</v>
      </c>
      <c r="B3512" s="1" t="s">
        <v>9393</v>
      </c>
      <c r="C3512" s="1" t="s">
        <v>9394</v>
      </c>
      <c r="D3512" s="1" t="s">
        <v>1212</v>
      </c>
      <c r="E3512" s="1" t="s">
        <v>9395</v>
      </c>
      <c r="F3512" t="s">
        <v>9396</v>
      </c>
      <c r="G3512" t="s">
        <v>9397</v>
      </c>
    </row>
    <row r="3513" spans="1:7" x14ac:dyDescent="0.25">
      <c r="A3513" s="56" t="s">
        <v>6608</v>
      </c>
      <c r="B3513" s="1" t="s">
        <v>9398</v>
      </c>
      <c r="C3513" s="1" t="s">
        <v>9399</v>
      </c>
      <c r="D3513" s="1" t="s">
        <v>1214</v>
      </c>
      <c r="E3513" s="1" t="s">
        <v>9400</v>
      </c>
      <c r="F3513" t="s">
        <v>9401</v>
      </c>
      <c r="G3513" t="s">
        <v>9402</v>
      </c>
    </row>
    <row r="3514" spans="1:7" x14ac:dyDescent="0.25">
      <c r="A3514" s="56" t="s">
        <v>6609</v>
      </c>
      <c r="B3514" s="1" t="s">
        <v>9403</v>
      </c>
      <c r="C3514" s="1" t="s">
        <v>9404</v>
      </c>
      <c r="D3514" s="1" t="s">
        <v>1216</v>
      </c>
      <c r="E3514" s="1" t="s">
        <v>9405</v>
      </c>
      <c r="F3514" t="s">
        <v>9406</v>
      </c>
      <c r="G3514" t="s">
        <v>9407</v>
      </c>
    </row>
    <row r="3515" spans="1:7" x14ac:dyDescent="0.25">
      <c r="A3515" s="56" t="s">
        <v>6610</v>
      </c>
      <c r="B3515" s="1" t="s">
        <v>9408</v>
      </c>
      <c r="C3515" s="1" t="s">
        <v>9409</v>
      </c>
      <c r="D3515" s="1" t="s">
        <v>1218</v>
      </c>
      <c r="E3515" s="1" t="s">
        <v>9410</v>
      </c>
      <c r="F3515" t="s">
        <v>9411</v>
      </c>
      <c r="G3515" t="s">
        <v>9412</v>
      </c>
    </row>
    <row r="3516" spans="1:7" x14ac:dyDescent="0.25">
      <c r="A3516" s="56" t="s">
        <v>6611</v>
      </c>
      <c r="B3516" s="1" t="s">
        <v>9413</v>
      </c>
      <c r="C3516" s="1" t="s">
        <v>9414</v>
      </c>
      <c r="D3516" s="1" t="s">
        <v>1220</v>
      </c>
      <c r="E3516" s="1" t="s">
        <v>9415</v>
      </c>
      <c r="F3516" t="s">
        <v>9416</v>
      </c>
      <c r="G3516" t="s">
        <v>9417</v>
      </c>
    </row>
    <row r="3517" spans="1:7" x14ac:dyDescent="0.25">
      <c r="A3517" s="56" t="s">
        <v>6612</v>
      </c>
      <c r="B3517" s="1" t="s">
        <v>9418</v>
      </c>
      <c r="C3517" s="1" t="s">
        <v>9419</v>
      </c>
      <c r="D3517" s="1" t="s">
        <v>1222</v>
      </c>
      <c r="E3517" s="1" t="s">
        <v>9420</v>
      </c>
      <c r="F3517" t="s">
        <v>9421</v>
      </c>
      <c r="G3517" t="s">
        <v>9422</v>
      </c>
    </row>
    <row r="3518" spans="1:7" x14ac:dyDescent="0.25">
      <c r="A3518" s="56" t="s">
        <v>6613</v>
      </c>
      <c r="B3518" s="1" t="s">
        <v>9423</v>
      </c>
      <c r="C3518" s="1" t="s">
        <v>9424</v>
      </c>
      <c r="D3518" s="1" t="s">
        <v>1224</v>
      </c>
      <c r="E3518" s="1" t="s">
        <v>9425</v>
      </c>
      <c r="F3518" t="s">
        <v>9426</v>
      </c>
      <c r="G3518" t="s">
        <v>9427</v>
      </c>
    </row>
    <row r="3519" spans="1:7" x14ac:dyDescent="0.25">
      <c r="A3519" s="56" t="s">
        <v>6614</v>
      </c>
      <c r="B3519" s="1" t="s">
        <v>9428</v>
      </c>
      <c r="C3519" s="1" t="s">
        <v>9429</v>
      </c>
      <c r="D3519" s="1" t="s">
        <v>1226</v>
      </c>
      <c r="E3519" s="1" t="s">
        <v>9430</v>
      </c>
      <c r="F3519" t="s">
        <v>9431</v>
      </c>
      <c r="G3519" t="s">
        <v>9432</v>
      </c>
    </row>
    <row r="3520" spans="1:7" x14ac:dyDescent="0.25">
      <c r="A3520" s="56" t="s">
        <v>6615</v>
      </c>
      <c r="B3520" s="1" t="s">
        <v>9433</v>
      </c>
      <c r="C3520" s="1" t="s">
        <v>9434</v>
      </c>
      <c r="D3520" s="1" t="s">
        <v>1228</v>
      </c>
      <c r="E3520" s="1" t="s">
        <v>9435</v>
      </c>
      <c r="F3520" t="s">
        <v>9436</v>
      </c>
      <c r="G3520" t="s">
        <v>9437</v>
      </c>
    </row>
    <row r="3521" spans="1:7" x14ac:dyDescent="0.25">
      <c r="A3521" s="56" t="s">
        <v>6616</v>
      </c>
      <c r="B3521" s="1" t="s">
        <v>9438</v>
      </c>
      <c r="C3521" s="1" t="s">
        <v>9439</v>
      </c>
      <c r="D3521" s="1" t="s">
        <v>1230</v>
      </c>
      <c r="E3521" s="1" t="s">
        <v>9440</v>
      </c>
      <c r="F3521" t="s">
        <v>9441</v>
      </c>
      <c r="G3521" t="s">
        <v>9442</v>
      </c>
    </row>
    <row r="3522" spans="1:7" x14ac:dyDescent="0.25">
      <c r="A3522" s="56" t="s">
        <v>6617</v>
      </c>
      <c r="B3522" s="1" t="s">
        <v>9443</v>
      </c>
      <c r="C3522" s="1" t="s">
        <v>9444</v>
      </c>
      <c r="D3522" s="1" t="s">
        <v>1232</v>
      </c>
      <c r="E3522" s="1" t="s">
        <v>9445</v>
      </c>
      <c r="F3522" t="s">
        <v>9446</v>
      </c>
      <c r="G3522" t="s">
        <v>9447</v>
      </c>
    </row>
    <row r="3523" spans="1:7" x14ac:dyDescent="0.25">
      <c r="A3523" s="56" t="s">
        <v>6618</v>
      </c>
      <c r="B3523" s="1" t="s">
        <v>9448</v>
      </c>
      <c r="C3523" s="1" t="s">
        <v>9449</v>
      </c>
      <c r="D3523" s="1" t="s">
        <v>1234</v>
      </c>
      <c r="E3523" s="1" t="s">
        <v>9450</v>
      </c>
      <c r="F3523" t="s">
        <v>9451</v>
      </c>
      <c r="G3523" t="s">
        <v>9452</v>
      </c>
    </row>
    <row r="3524" spans="1:7" x14ac:dyDescent="0.25">
      <c r="A3524" s="56" t="s">
        <v>6619</v>
      </c>
      <c r="B3524" s="1" t="s">
        <v>9453</v>
      </c>
      <c r="C3524" s="1" t="s">
        <v>9454</v>
      </c>
      <c r="D3524" s="1" t="s">
        <v>1236</v>
      </c>
      <c r="E3524" s="1" t="s">
        <v>9455</v>
      </c>
      <c r="F3524" t="s">
        <v>9456</v>
      </c>
      <c r="G3524" t="s">
        <v>9457</v>
      </c>
    </row>
    <row r="3525" spans="1:7" x14ac:dyDescent="0.25">
      <c r="A3525" s="56" t="s">
        <v>6620</v>
      </c>
      <c r="B3525" s="1" t="s">
        <v>9458</v>
      </c>
      <c r="C3525" s="1" t="s">
        <v>9459</v>
      </c>
      <c r="D3525" s="1" t="s">
        <v>1238</v>
      </c>
      <c r="E3525" s="1" t="s">
        <v>9460</v>
      </c>
      <c r="F3525" t="s">
        <v>9461</v>
      </c>
      <c r="G3525" t="s">
        <v>9462</v>
      </c>
    </row>
    <row r="3526" spans="1:7" x14ac:dyDescent="0.25">
      <c r="A3526" s="56" t="s">
        <v>6621</v>
      </c>
      <c r="B3526" s="1" t="s">
        <v>9463</v>
      </c>
      <c r="C3526" s="1" t="s">
        <v>9464</v>
      </c>
      <c r="D3526" s="1" t="s">
        <v>1240</v>
      </c>
      <c r="E3526" s="1" t="s">
        <v>9465</v>
      </c>
      <c r="F3526" t="s">
        <v>9466</v>
      </c>
      <c r="G3526" t="s">
        <v>9467</v>
      </c>
    </row>
    <row r="3527" spans="1:7" x14ac:dyDescent="0.25">
      <c r="A3527" s="56" t="s">
        <v>6622</v>
      </c>
      <c r="B3527" s="1" t="s">
        <v>9468</v>
      </c>
      <c r="C3527" s="1" t="s">
        <v>9469</v>
      </c>
      <c r="D3527" s="1" t="s">
        <v>1242</v>
      </c>
      <c r="E3527" s="1" t="s">
        <v>9470</v>
      </c>
      <c r="F3527" t="s">
        <v>9471</v>
      </c>
      <c r="G3527" t="s">
        <v>9472</v>
      </c>
    </row>
    <row r="3528" spans="1:7" x14ac:dyDescent="0.25">
      <c r="A3528" s="56" t="s">
        <v>6623</v>
      </c>
      <c r="B3528" s="1" t="s">
        <v>9473</v>
      </c>
      <c r="C3528" s="1" t="s">
        <v>9474</v>
      </c>
      <c r="D3528" s="1" t="s">
        <v>1244</v>
      </c>
      <c r="E3528" s="1" t="s">
        <v>9475</v>
      </c>
      <c r="F3528" t="s">
        <v>9476</v>
      </c>
      <c r="G3528" t="s">
        <v>9477</v>
      </c>
    </row>
    <row r="3529" spans="1:7" x14ac:dyDescent="0.25">
      <c r="A3529" s="56" t="s">
        <v>6624</v>
      </c>
      <c r="B3529" s="1" t="s">
        <v>9478</v>
      </c>
      <c r="C3529" s="1" t="s">
        <v>9479</v>
      </c>
      <c r="D3529" s="1" t="s">
        <v>1246</v>
      </c>
      <c r="E3529" s="1" t="s">
        <v>9480</v>
      </c>
      <c r="F3529" t="s">
        <v>9481</v>
      </c>
      <c r="G3529" t="s">
        <v>9482</v>
      </c>
    </row>
    <row r="3530" spans="1:7" x14ac:dyDescent="0.25">
      <c r="A3530" s="56" t="s">
        <v>6625</v>
      </c>
      <c r="B3530" s="1" t="s">
        <v>9483</v>
      </c>
      <c r="C3530" s="1" t="s">
        <v>9484</v>
      </c>
      <c r="D3530" s="1" t="s">
        <v>1248</v>
      </c>
      <c r="E3530" s="1" t="s">
        <v>9485</v>
      </c>
      <c r="F3530" t="s">
        <v>9486</v>
      </c>
      <c r="G3530" t="s">
        <v>9487</v>
      </c>
    </row>
    <row r="3531" spans="1:7" x14ac:dyDescent="0.25">
      <c r="A3531" s="56" t="s">
        <v>6626</v>
      </c>
      <c r="B3531" s="1" t="s">
        <v>9488</v>
      </c>
      <c r="C3531" s="1" t="s">
        <v>9489</v>
      </c>
      <c r="D3531" s="1" t="s">
        <v>1250</v>
      </c>
      <c r="E3531" s="1" t="s">
        <v>9490</v>
      </c>
      <c r="F3531" t="s">
        <v>9491</v>
      </c>
      <c r="G3531" t="s">
        <v>9492</v>
      </c>
    </row>
    <row r="3532" spans="1:7" x14ac:dyDescent="0.25">
      <c r="A3532" s="56" t="s">
        <v>6627</v>
      </c>
      <c r="B3532" s="1" t="s">
        <v>9493</v>
      </c>
      <c r="C3532" s="1" t="s">
        <v>9494</v>
      </c>
      <c r="D3532" s="1" t="s">
        <v>1252</v>
      </c>
      <c r="E3532" s="1" t="s">
        <v>9495</v>
      </c>
      <c r="F3532" t="s">
        <v>9496</v>
      </c>
      <c r="G3532" t="s">
        <v>9497</v>
      </c>
    </row>
    <row r="3533" spans="1:7" x14ac:dyDescent="0.25">
      <c r="A3533" s="56" t="s">
        <v>6628</v>
      </c>
      <c r="B3533" s="1" t="s">
        <v>9498</v>
      </c>
      <c r="C3533" s="1" t="s">
        <v>9499</v>
      </c>
      <c r="D3533" s="1" t="s">
        <v>1254</v>
      </c>
      <c r="E3533" s="1" t="s">
        <v>9500</v>
      </c>
      <c r="F3533" t="s">
        <v>9501</v>
      </c>
      <c r="G3533" t="s">
        <v>9502</v>
      </c>
    </row>
    <row r="3534" spans="1:7" x14ac:dyDescent="0.25">
      <c r="A3534" s="56" t="s">
        <v>6629</v>
      </c>
      <c r="B3534" s="1" t="s">
        <v>9503</v>
      </c>
      <c r="C3534" s="1" t="s">
        <v>9504</v>
      </c>
      <c r="D3534" s="1" t="s">
        <v>1256</v>
      </c>
      <c r="E3534" s="1" t="s">
        <v>9505</v>
      </c>
      <c r="F3534" t="s">
        <v>9506</v>
      </c>
      <c r="G3534" t="s">
        <v>9507</v>
      </c>
    </row>
    <row r="3535" spans="1:7" x14ac:dyDescent="0.25">
      <c r="A3535" s="56" t="s">
        <v>6630</v>
      </c>
      <c r="B3535" s="1" t="s">
        <v>9508</v>
      </c>
      <c r="C3535" s="1" t="s">
        <v>9509</v>
      </c>
      <c r="D3535" s="1" t="s">
        <v>1258</v>
      </c>
      <c r="E3535" s="1" t="s">
        <v>9510</v>
      </c>
      <c r="F3535" t="s">
        <v>9511</v>
      </c>
      <c r="G3535" t="s">
        <v>9512</v>
      </c>
    </row>
    <row r="3536" spans="1:7" x14ac:dyDescent="0.25">
      <c r="A3536" s="56" t="s">
        <v>6631</v>
      </c>
      <c r="B3536" s="1" t="s">
        <v>9513</v>
      </c>
      <c r="C3536" s="1" t="s">
        <v>9514</v>
      </c>
      <c r="D3536" s="1" t="s">
        <v>1260</v>
      </c>
      <c r="E3536" s="1" t="s">
        <v>9515</v>
      </c>
      <c r="F3536" t="s">
        <v>9516</v>
      </c>
      <c r="G3536" t="s">
        <v>9517</v>
      </c>
    </row>
    <row r="3537" spans="1:7" x14ac:dyDescent="0.25">
      <c r="A3537" s="56" t="s">
        <v>6632</v>
      </c>
      <c r="B3537" s="1" t="s">
        <v>9518</v>
      </c>
      <c r="C3537" s="1" t="s">
        <v>9519</v>
      </c>
      <c r="D3537" s="1" t="s">
        <v>1262</v>
      </c>
      <c r="E3537" s="1" t="s">
        <v>9520</v>
      </c>
      <c r="F3537" t="s">
        <v>9521</v>
      </c>
      <c r="G3537" t="s">
        <v>9522</v>
      </c>
    </row>
    <row r="3538" spans="1:7" x14ac:dyDescent="0.25">
      <c r="A3538" s="56" t="s">
        <v>6633</v>
      </c>
      <c r="B3538" s="1" t="s">
        <v>9523</v>
      </c>
      <c r="C3538" s="1" t="s">
        <v>9524</v>
      </c>
      <c r="D3538" s="1" t="s">
        <v>1264</v>
      </c>
      <c r="E3538" s="1" t="s">
        <v>9525</v>
      </c>
      <c r="F3538" t="s">
        <v>1264</v>
      </c>
      <c r="G3538" t="s">
        <v>9525</v>
      </c>
    </row>
    <row r="3539" spans="1:7" x14ac:dyDescent="0.25">
      <c r="A3539" s="56" t="s">
        <v>6634</v>
      </c>
      <c r="B3539" s="1" t="s">
        <v>9526</v>
      </c>
      <c r="C3539" s="1" t="s">
        <v>9527</v>
      </c>
      <c r="D3539" s="1" t="s">
        <v>1266</v>
      </c>
      <c r="E3539" s="1" t="s">
        <v>9528</v>
      </c>
      <c r="F3539" t="s">
        <v>9529</v>
      </c>
      <c r="G3539" t="s">
        <v>9530</v>
      </c>
    </row>
    <row r="3540" spans="1:7" x14ac:dyDescent="0.25">
      <c r="A3540" s="56" t="s">
        <v>6635</v>
      </c>
      <c r="B3540" s="1" t="s">
        <v>9531</v>
      </c>
      <c r="C3540" s="1" t="s">
        <v>9532</v>
      </c>
      <c r="D3540" s="1" t="s">
        <v>1268</v>
      </c>
      <c r="E3540" s="1" t="s">
        <v>9533</v>
      </c>
      <c r="F3540" t="s">
        <v>9534</v>
      </c>
      <c r="G3540" t="s">
        <v>9535</v>
      </c>
    </row>
    <row r="3541" spans="1:7" x14ac:dyDescent="0.25">
      <c r="A3541" s="56" t="s">
        <v>6636</v>
      </c>
      <c r="B3541" s="1" t="s">
        <v>9536</v>
      </c>
      <c r="C3541" s="1" t="s">
        <v>9537</v>
      </c>
      <c r="D3541" s="1" t="s">
        <v>1270</v>
      </c>
      <c r="E3541" s="1" t="s">
        <v>9538</v>
      </c>
      <c r="F3541" t="s">
        <v>9539</v>
      </c>
      <c r="G3541" t="s">
        <v>9540</v>
      </c>
    </row>
    <row r="3542" spans="1:7" x14ac:dyDescent="0.25">
      <c r="A3542" s="56" t="s">
        <v>6637</v>
      </c>
      <c r="B3542" s="1" t="s">
        <v>9541</v>
      </c>
      <c r="C3542" s="1" t="s">
        <v>9542</v>
      </c>
      <c r="D3542" s="1" t="s">
        <v>1272</v>
      </c>
      <c r="E3542" s="1" t="s">
        <v>9543</v>
      </c>
      <c r="F3542" t="s">
        <v>9544</v>
      </c>
      <c r="G3542" t="s">
        <v>9545</v>
      </c>
    </row>
    <row r="3543" spans="1:7" x14ac:dyDescent="0.25">
      <c r="A3543" s="56" t="s">
        <v>6638</v>
      </c>
      <c r="B3543" s="1" t="s">
        <v>9546</v>
      </c>
      <c r="C3543" s="1" t="s">
        <v>9547</v>
      </c>
      <c r="D3543" s="1" t="s">
        <v>1274</v>
      </c>
      <c r="E3543" s="1" t="s">
        <v>9548</v>
      </c>
      <c r="F3543" t="s">
        <v>9549</v>
      </c>
      <c r="G3543" t="s">
        <v>9550</v>
      </c>
    </row>
    <row r="3544" spans="1:7" x14ac:dyDescent="0.25">
      <c r="A3544" s="56" t="s">
        <v>6639</v>
      </c>
      <c r="B3544" s="1" t="s">
        <v>9551</v>
      </c>
      <c r="C3544" s="1" t="s">
        <v>9552</v>
      </c>
      <c r="D3544" s="1" t="s">
        <v>1276</v>
      </c>
      <c r="E3544" s="1" t="s">
        <v>9553</v>
      </c>
      <c r="F3544" t="s">
        <v>9554</v>
      </c>
      <c r="G3544" t="s">
        <v>9555</v>
      </c>
    </row>
    <row r="3545" spans="1:7" x14ac:dyDescent="0.25">
      <c r="A3545" s="56" t="s">
        <v>6640</v>
      </c>
      <c r="B3545" s="1" t="s">
        <v>9556</v>
      </c>
      <c r="C3545" s="1" t="s">
        <v>9557</v>
      </c>
      <c r="D3545" s="1" t="s">
        <v>1278</v>
      </c>
      <c r="E3545" s="1" t="s">
        <v>9558</v>
      </c>
      <c r="F3545" t="s">
        <v>9559</v>
      </c>
      <c r="G3545" t="s">
        <v>9560</v>
      </c>
    </row>
    <row r="3546" spans="1:7" x14ac:dyDescent="0.25">
      <c r="A3546" s="56" t="s">
        <v>6641</v>
      </c>
      <c r="B3546" s="1" t="s">
        <v>9561</v>
      </c>
      <c r="C3546" s="1" t="s">
        <v>9562</v>
      </c>
      <c r="D3546" s="1" t="s">
        <v>1280</v>
      </c>
      <c r="E3546" s="1" t="s">
        <v>9563</v>
      </c>
      <c r="F3546" t="s">
        <v>9564</v>
      </c>
      <c r="G3546" t="s">
        <v>9565</v>
      </c>
    </row>
    <row r="3547" spans="1:7" x14ac:dyDescent="0.25">
      <c r="A3547" s="56" t="s">
        <v>6642</v>
      </c>
      <c r="B3547" s="1" t="s">
        <v>9566</v>
      </c>
      <c r="C3547" s="1" t="s">
        <v>9567</v>
      </c>
      <c r="D3547" s="1" t="s">
        <v>1282</v>
      </c>
      <c r="E3547" s="1" t="s">
        <v>9568</v>
      </c>
      <c r="F3547" t="s">
        <v>9569</v>
      </c>
      <c r="G3547" t="s">
        <v>9570</v>
      </c>
    </row>
    <row r="3548" spans="1:7" x14ac:dyDescent="0.25">
      <c r="A3548" s="56" t="s">
        <v>6643</v>
      </c>
      <c r="B3548" s="1" t="s">
        <v>9571</v>
      </c>
      <c r="C3548" s="1" t="s">
        <v>9572</v>
      </c>
      <c r="D3548" s="1" t="s">
        <v>1284</v>
      </c>
      <c r="E3548" s="1" t="s">
        <v>9573</v>
      </c>
      <c r="F3548" t="s">
        <v>9574</v>
      </c>
      <c r="G3548" t="s">
        <v>9575</v>
      </c>
    </row>
    <row r="3549" spans="1:7" x14ac:dyDescent="0.25">
      <c r="A3549" s="56" t="s">
        <v>6644</v>
      </c>
      <c r="B3549" s="1" t="s">
        <v>9576</v>
      </c>
      <c r="C3549" s="1" t="s">
        <v>9577</v>
      </c>
      <c r="D3549" s="1" t="s">
        <v>1286</v>
      </c>
      <c r="E3549" s="1" t="s">
        <v>9578</v>
      </c>
      <c r="F3549" t="s">
        <v>9579</v>
      </c>
      <c r="G3549" t="s">
        <v>9580</v>
      </c>
    </row>
    <row r="3550" spans="1:7" x14ac:dyDescent="0.25">
      <c r="A3550" s="56" t="s">
        <v>6645</v>
      </c>
      <c r="B3550" s="1" t="s">
        <v>17404</v>
      </c>
      <c r="C3550" s="1" t="s">
        <v>17405</v>
      </c>
      <c r="D3550" s="1" t="s">
        <v>6646</v>
      </c>
      <c r="E3550" s="1" t="s">
        <v>17406</v>
      </c>
      <c r="F3550" t="s">
        <v>17407</v>
      </c>
      <c r="G3550" t="s">
        <v>17408</v>
      </c>
    </row>
    <row r="3551" spans="1:7" x14ac:dyDescent="0.25">
      <c r="A3551" s="56" t="s">
        <v>6647</v>
      </c>
      <c r="B3551" s="1" t="s">
        <v>17409</v>
      </c>
      <c r="C3551" s="1" t="s">
        <v>17410</v>
      </c>
      <c r="D3551" s="1" t="s">
        <v>6648</v>
      </c>
      <c r="E3551" s="1" t="s">
        <v>17411</v>
      </c>
      <c r="F3551" t="s">
        <v>17412</v>
      </c>
      <c r="G3551" t="s">
        <v>17413</v>
      </c>
    </row>
    <row r="3552" spans="1:7" x14ac:dyDescent="0.25">
      <c r="A3552" s="56" t="s">
        <v>6649</v>
      </c>
      <c r="B3552" s="1" t="s">
        <v>17414</v>
      </c>
      <c r="C3552" s="1" t="s">
        <v>17415</v>
      </c>
      <c r="D3552" s="1" t="s">
        <v>6650</v>
      </c>
      <c r="E3552" s="1" t="s">
        <v>17416</v>
      </c>
      <c r="F3552" t="s">
        <v>17417</v>
      </c>
      <c r="G3552" t="s">
        <v>17418</v>
      </c>
    </row>
    <row r="3553" spans="1:7" x14ac:dyDescent="0.25">
      <c r="A3553" s="56" t="s">
        <v>6651</v>
      </c>
      <c r="B3553" s="1" t="s">
        <v>17419</v>
      </c>
      <c r="C3553" s="1" t="s">
        <v>17420</v>
      </c>
      <c r="D3553" s="1" t="s">
        <v>6652</v>
      </c>
      <c r="E3553" s="1" t="s">
        <v>17421</v>
      </c>
      <c r="F3553" t="s">
        <v>17422</v>
      </c>
      <c r="G3553" t="s">
        <v>17423</v>
      </c>
    </row>
    <row r="3554" spans="1:7" x14ac:dyDescent="0.25">
      <c r="A3554" s="56" t="s">
        <v>6653</v>
      </c>
      <c r="B3554" s="1" t="s">
        <v>9601</v>
      </c>
      <c r="C3554" s="1" t="s">
        <v>9602</v>
      </c>
      <c r="D3554" s="1" t="s">
        <v>1296</v>
      </c>
      <c r="E3554" s="1" t="s">
        <v>9603</v>
      </c>
      <c r="F3554" t="s">
        <v>9604</v>
      </c>
      <c r="G3554" t="s">
        <v>9605</v>
      </c>
    </row>
    <row r="3555" spans="1:7" x14ac:dyDescent="0.25">
      <c r="A3555" s="56" t="s">
        <v>6654</v>
      </c>
      <c r="B3555" s="1" t="s">
        <v>9606</v>
      </c>
      <c r="C3555" s="1" t="s">
        <v>9607</v>
      </c>
      <c r="D3555" s="1" t="s">
        <v>1298</v>
      </c>
      <c r="E3555" s="1" t="s">
        <v>9608</v>
      </c>
      <c r="F3555" t="s">
        <v>9609</v>
      </c>
      <c r="G3555" t="s">
        <v>9610</v>
      </c>
    </row>
    <row r="3556" spans="1:7" x14ac:dyDescent="0.25">
      <c r="A3556" s="56" t="s">
        <v>6655</v>
      </c>
      <c r="B3556" s="1" t="s">
        <v>9611</v>
      </c>
      <c r="C3556" s="1" t="s">
        <v>9612</v>
      </c>
      <c r="D3556" s="1" t="s">
        <v>1300</v>
      </c>
      <c r="E3556" s="1" t="s">
        <v>9613</v>
      </c>
      <c r="F3556" t="s">
        <v>9614</v>
      </c>
      <c r="G3556" t="s">
        <v>9615</v>
      </c>
    </row>
    <row r="3557" spans="1:7" x14ac:dyDescent="0.25">
      <c r="A3557" s="56" t="s">
        <v>6656</v>
      </c>
      <c r="B3557" s="1" t="s">
        <v>9616</v>
      </c>
      <c r="C3557" s="1" t="s">
        <v>9617</v>
      </c>
      <c r="D3557" s="1" t="s">
        <v>1302</v>
      </c>
      <c r="E3557" s="1" t="s">
        <v>9618</v>
      </c>
      <c r="F3557" t="s">
        <v>9619</v>
      </c>
      <c r="G3557" t="s">
        <v>9620</v>
      </c>
    </row>
    <row r="3558" spans="1:7" x14ac:dyDescent="0.25">
      <c r="A3558" s="56" t="s">
        <v>6657</v>
      </c>
      <c r="B3558" s="1" t="s">
        <v>9621</v>
      </c>
      <c r="C3558" s="1" t="s">
        <v>9622</v>
      </c>
      <c r="D3558" s="1" t="s">
        <v>1304</v>
      </c>
      <c r="E3558" s="1" t="s">
        <v>9623</v>
      </c>
      <c r="F3558" t="s">
        <v>9624</v>
      </c>
      <c r="G3558" t="s">
        <v>9625</v>
      </c>
    </row>
    <row r="3559" spans="1:7" x14ac:dyDescent="0.25">
      <c r="A3559" s="56" t="s">
        <v>6658</v>
      </c>
      <c r="B3559" s="1" t="s">
        <v>9626</v>
      </c>
      <c r="C3559" s="1" t="s">
        <v>9627</v>
      </c>
      <c r="D3559" s="1" t="s">
        <v>1306</v>
      </c>
      <c r="E3559" s="1" t="s">
        <v>9628</v>
      </c>
      <c r="F3559" t="s">
        <v>9629</v>
      </c>
      <c r="G3559" t="s">
        <v>9630</v>
      </c>
    </row>
    <row r="3560" spans="1:7" x14ac:dyDescent="0.25">
      <c r="A3560" s="56" t="s">
        <v>6659</v>
      </c>
      <c r="B3560" s="1" t="s">
        <v>9631</v>
      </c>
      <c r="C3560" s="1" t="s">
        <v>9632</v>
      </c>
      <c r="D3560" s="1" t="s">
        <v>1308</v>
      </c>
      <c r="E3560" s="1" t="s">
        <v>9633</v>
      </c>
      <c r="F3560" t="s">
        <v>9634</v>
      </c>
      <c r="G3560" t="s">
        <v>9635</v>
      </c>
    </row>
    <row r="3561" spans="1:7" x14ac:dyDescent="0.25">
      <c r="A3561" s="56" t="s">
        <v>6660</v>
      </c>
      <c r="B3561" s="1" t="s">
        <v>9636</v>
      </c>
      <c r="C3561" s="1" t="s">
        <v>9637</v>
      </c>
      <c r="D3561" s="1" t="s">
        <v>1310</v>
      </c>
      <c r="E3561" s="1" t="s">
        <v>9638</v>
      </c>
      <c r="F3561" t="s">
        <v>9639</v>
      </c>
      <c r="G3561" t="s">
        <v>9640</v>
      </c>
    </row>
    <row r="3562" spans="1:7" x14ac:dyDescent="0.25">
      <c r="A3562" s="56" t="s">
        <v>6661</v>
      </c>
      <c r="B3562" s="1" t="s">
        <v>9641</v>
      </c>
      <c r="C3562" s="1" t="s">
        <v>9642</v>
      </c>
      <c r="D3562" s="1" t="s">
        <v>1312</v>
      </c>
      <c r="E3562" s="1" t="s">
        <v>9643</v>
      </c>
      <c r="F3562" t="s">
        <v>9644</v>
      </c>
      <c r="G3562" t="s">
        <v>9645</v>
      </c>
    </row>
    <row r="3563" spans="1:7" x14ac:dyDescent="0.25">
      <c r="A3563" s="56" t="s">
        <v>6662</v>
      </c>
      <c r="B3563" s="1" t="s">
        <v>9646</v>
      </c>
      <c r="C3563" s="1" t="s">
        <v>9647</v>
      </c>
      <c r="D3563" s="1" t="s">
        <v>1314</v>
      </c>
      <c r="E3563" s="1" t="s">
        <v>9648</v>
      </c>
      <c r="F3563" t="s">
        <v>9649</v>
      </c>
      <c r="G3563" t="s">
        <v>9650</v>
      </c>
    </row>
    <row r="3564" spans="1:7" x14ac:dyDescent="0.25">
      <c r="A3564" s="56" t="s">
        <v>6663</v>
      </c>
      <c r="B3564" s="1" t="s">
        <v>9651</v>
      </c>
      <c r="C3564" s="1" t="s">
        <v>9652</v>
      </c>
      <c r="D3564" s="1" t="s">
        <v>1316</v>
      </c>
      <c r="E3564" s="1" t="s">
        <v>9653</v>
      </c>
      <c r="F3564" t="s">
        <v>9654</v>
      </c>
      <c r="G3564" t="s">
        <v>9655</v>
      </c>
    </row>
    <row r="3565" spans="1:7" x14ac:dyDescent="0.25">
      <c r="A3565" s="56" t="s">
        <v>6664</v>
      </c>
      <c r="B3565" s="1" t="s">
        <v>9656</v>
      </c>
      <c r="C3565" s="1" t="s">
        <v>9657</v>
      </c>
      <c r="D3565" s="1" t="s">
        <v>1318</v>
      </c>
      <c r="E3565" s="1" t="s">
        <v>9658</v>
      </c>
      <c r="F3565" t="s">
        <v>9659</v>
      </c>
      <c r="G3565" t="s">
        <v>9660</v>
      </c>
    </row>
    <row r="3566" spans="1:7" x14ac:dyDescent="0.25">
      <c r="A3566" s="56" t="s">
        <v>6665</v>
      </c>
      <c r="B3566" s="1" t="s">
        <v>2639</v>
      </c>
      <c r="C3566" s="1" t="s">
        <v>13931</v>
      </c>
      <c r="D3566" s="1" t="s">
        <v>4533</v>
      </c>
      <c r="E3566" s="1" t="s">
        <v>13932</v>
      </c>
      <c r="F3566" t="s">
        <v>13933</v>
      </c>
      <c r="G3566" t="s">
        <v>13934</v>
      </c>
    </row>
    <row r="3567" spans="1:7" x14ac:dyDescent="0.25">
      <c r="A3567" s="56" t="s">
        <v>6666</v>
      </c>
      <c r="B3567" s="1" t="s">
        <v>13935</v>
      </c>
      <c r="C3567" s="1" t="s">
        <v>13936</v>
      </c>
      <c r="D3567" s="1" t="s">
        <v>4535</v>
      </c>
      <c r="E3567" s="1" t="s">
        <v>13937</v>
      </c>
      <c r="F3567" t="s">
        <v>13938</v>
      </c>
      <c r="G3567" t="s">
        <v>13939</v>
      </c>
    </row>
    <row r="3568" spans="1:7" x14ac:dyDescent="0.25">
      <c r="A3568" s="56" t="s">
        <v>6667</v>
      </c>
      <c r="B3568" s="1" t="s">
        <v>2643</v>
      </c>
      <c r="C3568" s="1" t="s">
        <v>2513</v>
      </c>
      <c r="D3568" s="1" t="s">
        <v>4537</v>
      </c>
      <c r="E3568" s="1" t="s">
        <v>13940</v>
      </c>
      <c r="F3568" t="s">
        <v>13941</v>
      </c>
      <c r="G3568" t="s">
        <v>13942</v>
      </c>
    </row>
    <row r="3569" spans="1:7" x14ac:dyDescent="0.25">
      <c r="A3569" s="56" t="s">
        <v>6668</v>
      </c>
      <c r="B3569" s="1" t="s">
        <v>13943</v>
      </c>
      <c r="C3569" s="1" t="s">
        <v>2487</v>
      </c>
      <c r="D3569" s="1" t="s">
        <v>4539</v>
      </c>
      <c r="E3569" s="1" t="s">
        <v>13944</v>
      </c>
      <c r="F3569" t="s">
        <v>13945</v>
      </c>
      <c r="G3569" t="s">
        <v>13946</v>
      </c>
    </row>
    <row r="3570" spans="1:7" x14ac:dyDescent="0.25">
      <c r="A3570" s="56" t="s">
        <v>6669</v>
      </c>
      <c r="B3570" s="1" t="s">
        <v>13947</v>
      </c>
      <c r="C3570" s="1" t="s">
        <v>13948</v>
      </c>
      <c r="D3570" s="1" t="s">
        <v>4541</v>
      </c>
      <c r="E3570" s="1" t="s">
        <v>13949</v>
      </c>
      <c r="F3570" t="s">
        <v>13950</v>
      </c>
      <c r="G3570" t="s">
        <v>13951</v>
      </c>
    </row>
    <row r="3571" spans="1:7" x14ac:dyDescent="0.25">
      <c r="A3571" s="56" t="s">
        <v>6670</v>
      </c>
      <c r="B3571" s="1" t="s">
        <v>2539</v>
      </c>
      <c r="C3571" s="1" t="s">
        <v>2499</v>
      </c>
      <c r="D3571" s="1" t="s">
        <v>4543</v>
      </c>
      <c r="E3571" s="1" t="s">
        <v>13952</v>
      </c>
      <c r="F3571" t="s">
        <v>13953</v>
      </c>
      <c r="G3571" t="s">
        <v>13954</v>
      </c>
    </row>
    <row r="3572" spans="1:7" x14ac:dyDescent="0.25">
      <c r="A3572" s="56" t="s">
        <v>6671</v>
      </c>
      <c r="B3572" s="1" t="s">
        <v>2547</v>
      </c>
      <c r="C3572" s="1" t="s">
        <v>2555</v>
      </c>
      <c r="D3572" s="1" t="s">
        <v>4545</v>
      </c>
      <c r="E3572" s="1" t="s">
        <v>13955</v>
      </c>
      <c r="F3572" t="s">
        <v>13956</v>
      </c>
      <c r="G3572" t="s">
        <v>13957</v>
      </c>
    </row>
    <row r="3573" spans="1:7" x14ac:dyDescent="0.25">
      <c r="A3573" s="56" t="s">
        <v>6672</v>
      </c>
      <c r="B3573" s="1" t="s">
        <v>2719</v>
      </c>
      <c r="C3573" s="1" t="s">
        <v>10934</v>
      </c>
      <c r="D3573" s="1" t="s">
        <v>4547</v>
      </c>
      <c r="E3573" s="1" t="s">
        <v>13958</v>
      </c>
      <c r="F3573" t="s">
        <v>13959</v>
      </c>
      <c r="G3573" t="s">
        <v>13960</v>
      </c>
    </row>
    <row r="3574" spans="1:7" x14ac:dyDescent="0.25">
      <c r="A3574" s="56" t="s">
        <v>6673</v>
      </c>
      <c r="B3574" s="1" t="s">
        <v>13961</v>
      </c>
      <c r="C3574" s="1" t="s">
        <v>2471</v>
      </c>
      <c r="D3574" s="1" t="s">
        <v>4549</v>
      </c>
      <c r="E3574" s="1" t="s">
        <v>13962</v>
      </c>
      <c r="F3574" t="s">
        <v>13963</v>
      </c>
      <c r="G3574" t="s">
        <v>13964</v>
      </c>
    </row>
    <row r="3575" spans="1:7" x14ac:dyDescent="0.25">
      <c r="A3575" s="56" t="s">
        <v>6674</v>
      </c>
      <c r="B3575" s="1" t="s">
        <v>13965</v>
      </c>
      <c r="C3575" s="1" t="s">
        <v>2537</v>
      </c>
      <c r="D3575" s="1" t="s">
        <v>4551</v>
      </c>
      <c r="E3575" s="1" t="s">
        <v>13966</v>
      </c>
      <c r="F3575" t="s">
        <v>13967</v>
      </c>
      <c r="G3575" t="s">
        <v>13968</v>
      </c>
    </row>
    <row r="3576" spans="1:7" x14ac:dyDescent="0.25">
      <c r="A3576" s="56" t="s">
        <v>6675</v>
      </c>
      <c r="B3576" s="1" t="s">
        <v>13969</v>
      </c>
      <c r="C3576" s="1" t="s">
        <v>13970</v>
      </c>
      <c r="D3576" s="1" t="s">
        <v>4553</v>
      </c>
      <c r="E3576" s="1" t="s">
        <v>13971</v>
      </c>
      <c r="F3576" t="s">
        <v>13972</v>
      </c>
      <c r="G3576" t="s">
        <v>13973</v>
      </c>
    </row>
    <row r="3577" spans="1:7" x14ac:dyDescent="0.25">
      <c r="A3577" s="56" t="s">
        <v>6676</v>
      </c>
      <c r="B3577" s="1" t="s">
        <v>13974</v>
      </c>
      <c r="C3577" s="1" t="s">
        <v>13975</v>
      </c>
      <c r="D3577" s="1" t="s">
        <v>4555</v>
      </c>
      <c r="E3577" s="1" t="s">
        <v>13976</v>
      </c>
      <c r="F3577" t="s">
        <v>13977</v>
      </c>
      <c r="G3577" t="s">
        <v>13978</v>
      </c>
    </row>
    <row r="3578" spans="1:7" x14ac:dyDescent="0.25">
      <c r="A3578" s="56" t="s">
        <v>6677</v>
      </c>
      <c r="B3578" s="1" t="s">
        <v>13979</v>
      </c>
      <c r="C3578" s="1" t="s">
        <v>2707</v>
      </c>
      <c r="D3578" s="1" t="s">
        <v>4557</v>
      </c>
      <c r="E3578" s="1" t="s">
        <v>13980</v>
      </c>
      <c r="F3578" t="s">
        <v>13981</v>
      </c>
      <c r="G3578" t="s">
        <v>13982</v>
      </c>
    </row>
    <row r="3579" spans="1:7" x14ac:dyDescent="0.25">
      <c r="A3579" s="56" t="s">
        <v>6678</v>
      </c>
      <c r="B3579" s="1" t="s">
        <v>2681</v>
      </c>
      <c r="C3579" s="1" t="s">
        <v>13983</v>
      </c>
      <c r="D3579" s="1" t="s">
        <v>4559</v>
      </c>
      <c r="E3579" s="1" t="s">
        <v>13984</v>
      </c>
      <c r="F3579" t="s">
        <v>13985</v>
      </c>
      <c r="G3579" t="s">
        <v>13986</v>
      </c>
    </row>
    <row r="3580" spans="1:7" x14ac:dyDescent="0.25">
      <c r="A3580" s="56" t="s">
        <v>6679</v>
      </c>
      <c r="B3580" s="1" t="s">
        <v>13987</v>
      </c>
      <c r="C3580" s="1" t="s">
        <v>9789</v>
      </c>
      <c r="D3580" s="1" t="s">
        <v>4561</v>
      </c>
      <c r="E3580" s="1" t="s">
        <v>13988</v>
      </c>
      <c r="F3580" t="s">
        <v>13989</v>
      </c>
      <c r="G3580" t="s">
        <v>13990</v>
      </c>
    </row>
    <row r="3581" spans="1:7" x14ac:dyDescent="0.25">
      <c r="A3581" s="56" t="s">
        <v>6680</v>
      </c>
      <c r="B3581" s="1" t="s">
        <v>13991</v>
      </c>
      <c r="C3581" s="1" t="s">
        <v>2677</v>
      </c>
      <c r="D3581" s="1" t="s">
        <v>4563</v>
      </c>
      <c r="E3581" s="1" t="s">
        <v>13992</v>
      </c>
      <c r="F3581" t="s">
        <v>13993</v>
      </c>
      <c r="G3581" t="s">
        <v>13994</v>
      </c>
    </row>
    <row r="3582" spans="1:7" x14ac:dyDescent="0.25">
      <c r="A3582" s="56" t="s">
        <v>6681</v>
      </c>
      <c r="B3582" s="1" t="s">
        <v>13995</v>
      </c>
      <c r="C3582" s="1" t="s">
        <v>2581</v>
      </c>
      <c r="D3582" s="1" t="s">
        <v>4565</v>
      </c>
      <c r="E3582" s="1" t="s">
        <v>13996</v>
      </c>
      <c r="F3582" t="s">
        <v>13997</v>
      </c>
      <c r="G3582" t="s">
        <v>13998</v>
      </c>
    </row>
    <row r="3583" spans="1:7" x14ac:dyDescent="0.25">
      <c r="A3583" s="56" t="s">
        <v>6682</v>
      </c>
      <c r="B3583" s="1" t="s">
        <v>2723</v>
      </c>
      <c r="C3583" s="1" t="s">
        <v>13999</v>
      </c>
      <c r="D3583" s="1" t="s">
        <v>4567</v>
      </c>
      <c r="E3583" s="1" t="s">
        <v>14000</v>
      </c>
      <c r="F3583" t="s">
        <v>14001</v>
      </c>
      <c r="G3583" t="s">
        <v>14002</v>
      </c>
    </row>
    <row r="3584" spans="1:7" x14ac:dyDescent="0.25">
      <c r="A3584" s="56" t="s">
        <v>6683</v>
      </c>
      <c r="B3584" s="1" t="s">
        <v>14003</v>
      </c>
      <c r="C3584" s="1" t="s">
        <v>14004</v>
      </c>
      <c r="D3584" s="1" t="s">
        <v>4569</v>
      </c>
      <c r="E3584" s="1" t="s">
        <v>14005</v>
      </c>
      <c r="F3584" t="s">
        <v>14006</v>
      </c>
      <c r="G3584" t="s">
        <v>14007</v>
      </c>
    </row>
    <row r="3585" spans="1:7" x14ac:dyDescent="0.25">
      <c r="A3585" s="56" t="s">
        <v>6684</v>
      </c>
      <c r="B3585" s="1" t="s">
        <v>2563</v>
      </c>
      <c r="C3585" s="1" t="s">
        <v>14008</v>
      </c>
      <c r="D3585" s="1" t="s">
        <v>4571</v>
      </c>
      <c r="E3585" s="1" t="s">
        <v>14009</v>
      </c>
      <c r="F3585" t="s">
        <v>14010</v>
      </c>
      <c r="G3585" t="s">
        <v>14011</v>
      </c>
    </row>
    <row r="3586" spans="1:7" x14ac:dyDescent="0.25">
      <c r="A3586" s="56" t="s">
        <v>6685</v>
      </c>
      <c r="B3586" s="1" t="s">
        <v>14012</v>
      </c>
      <c r="C3586" s="1" t="s">
        <v>2473</v>
      </c>
      <c r="D3586" s="1" t="s">
        <v>4573</v>
      </c>
      <c r="E3586" s="1" t="s">
        <v>14013</v>
      </c>
      <c r="F3586" t="s">
        <v>14014</v>
      </c>
      <c r="G3586" t="s">
        <v>14015</v>
      </c>
    </row>
    <row r="3587" spans="1:7" x14ac:dyDescent="0.25">
      <c r="A3587" s="56" t="s">
        <v>6686</v>
      </c>
      <c r="B3587" s="1" t="s">
        <v>14016</v>
      </c>
      <c r="C3587" s="1" t="s">
        <v>10921</v>
      </c>
      <c r="D3587" s="1" t="s">
        <v>4575</v>
      </c>
      <c r="E3587" s="1" t="s">
        <v>14017</v>
      </c>
      <c r="F3587" t="s">
        <v>14018</v>
      </c>
      <c r="G3587" t="s">
        <v>14019</v>
      </c>
    </row>
    <row r="3588" spans="1:7" x14ac:dyDescent="0.25">
      <c r="A3588" s="56" t="s">
        <v>6687</v>
      </c>
      <c r="B3588" s="1" t="s">
        <v>14020</v>
      </c>
      <c r="C3588" s="1" t="s">
        <v>2687</v>
      </c>
      <c r="D3588" s="1" t="s">
        <v>4577</v>
      </c>
      <c r="E3588" s="1" t="s">
        <v>14021</v>
      </c>
      <c r="F3588" t="s">
        <v>14022</v>
      </c>
      <c r="G3588" t="s">
        <v>14023</v>
      </c>
    </row>
    <row r="3589" spans="1:7" x14ac:dyDescent="0.25">
      <c r="A3589" s="56" t="s">
        <v>6688</v>
      </c>
      <c r="B3589" s="1" t="s">
        <v>14024</v>
      </c>
      <c r="C3589" s="1" t="s">
        <v>14025</v>
      </c>
      <c r="D3589" s="1" t="s">
        <v>4579</v>
      </c>
      <c r="E3589" s="1" t="s">
        <v>14026</v>
      </c>
      <c r="F3589" t="s">
        <v>14027</v>
      </c>
      <c r="G3589" t="s">
        <v>14028</v>
      </c>
    </row>
    <row r="3590" spans="1:7" x14ac:dyDescent="0.25">
      <c r="A3590" s="56" t="s">
        <v>6689</v>
      </c>
      <c r="B3590" s="1" t="s">
        <v>2685</v>
      </c>
      <c r="C3590" s="1" t="s">
        <v>14029</v>
      </c>
      <c r="D3590" s="1" t="s">
        <v>4581</v>
      </c>
      <c r="E3590" s="1" t="s">
        <v>14030</v>
      </c>
      <c r="F3590" t="s">
        <v>14031</v>
      </c>
      <c r="G3590" t="s">
        <v>14032</v>
      </c>
    </row>
    <row r="3591" spans="1:7" x14ac:dyDescent="0.25">
      <c r="A3591" s="56" t="s">
        <v>6690</v>
      </c>
      <c r="B3591" s="1" t="s">
        <v>14033</v>
      </c>
      <c r="C3591" s="1" t="s">
        <v>14034</v>
      </c>
      <c r="D3591" s="1" t="s">
        <v>4583</v>
      </c>
      <c r="E3591" s="1" t="s">
        <v>14035</v>
      </c>
      <c r="F3591" t="s">
        <v>14036</v>
      </c>
      <c r="G3591" t="s">
        <v>14037</v>
      </c>
    </row>
    <row r="3592" spans="1:7" x14ac:dyDescent="0.25">
      <c r="A3592" s="56" t="s">
        <v>6691</v>
      </c>
      <c r="B3592" s="1" t="s">
        <v>14038</v>
      </c>
      <c r="C3592" s="1" t="s">
        <v>13388</v>
      </c>
      <c r="D3592" s="1" t="s">
        <v>4585</v>
      </c>
      <c r="E3592" s="1" t="s">
        <v>14039</v>
      </c>
      <c r="F3592" t="s">
        <v>14040</v>
      </c>
      <c r="G3592" t="s">
        <v>14041</v>
      </c>
    </row>
    <row r="3593" spans="1:7" x14ac:dyDescent="0.25">
      <c r="A3593" s="56" t="s">
        <v>6692</v>
      </c>
      <c r="B3593" s="1" t="s">
        <v>14042</v>
      </c>
      <c r="C3593" s="1" t="s">
        <v>14043</v>
      </c>
      <c r="D3593" s="1" t="s">
        <v>4587</v>
      </c>
      <c r="E3593" s="1" t="s">
        <v>14044</v>
      </c>
      <c r="F3593" t="s">
        <v>14045</v>
      </c>
      <c r="G3593" t="s">
        <v>14046</v>
      </c>
    </row>
    <row r="3594" spans="1:7" x14ac:dyDescent="0.25">
      <c r="A3594" s="56" t="s">
        <v>6693</v>
      </c>
      <c r="B3594" s="1" t="s">
        <v>14047</v>
      </c>
      <c r="C3594" s="1" t="s">
        <v>14048</v>
      </c>
      <c r="D3594" s="1" t="s">
        <v>4589</v>
      </c>
      <c r="E3594" s="1" t="s">
        <v>14049</v>
      </c>
      <c r="F3594" t="s">
        <v>14050</v>
      </c>
      <c r="G3594" t="s">
        <v>14051</v>
      </c>
    </row>
    <row r="3595" spans="1:7" x14ac:dyDescent="0.25">
      <c r="A3595" s="56" t="s">
        <v>6694</v>
      </c>
      <c r="B3595" s="1" t="s">
        <v>14052</v>
      </c>
      <c r="C3595" s="1" t="s">
        <v>14053</v>
      </c>
      <c r="D3595" s="1" t="s">
        <v>4591</v>
      </c>
      <c r="E3595" s="1" t="s">
        <v>14054</v>
      </c>
      <c r="F3595" t="s">
        <v>14055</v>
      </c>
      <c r="G3595" t="s">
        <v>14056</v>
      </c>
    </row>
    <row r="3596" spans="1:7" x14ac:dyDescent="0.25">
      <c r="A3596" s="56" t="s">
        <v>6695</v>
      </c>
      <c r="B3596" s="1" t="s">
        <v>14057</v>
      </c>
      <c r="C3596" s="1" t="s">
        <v>14058</v>
      </c>
      <c r="D3596" s="1" t="s">
        <v>4593</v>
      </c>
      <c r="E3596" s="1" t="s">
        <v>14059</v>
      </c>
      <c r="F3596" t="s">
        <v>14060</v>
      </c>
      <c r="G3596" t="s">
        <v>14061</v>
      </c>
    </row>
    <row r="3597" spans="1:7" x14ac:dyDescent="0.25">
      <c r="A3597" s="56" t="s">
        <v>6696</v>
      </c>
      <c r="B3597" s="1" t="s">
        <v>2617</v>
      </c>
      <c r="C3597" s="1" t="s">
        <v>2597</v>
      </c>
      <c r="D3597" s="1" t="s">
        <v>4595</v>
      </c>
      <c r="E3597" s="1" t="s">
        <v>14062</v>
      </c>
      <c r="F3597" t="s">
        <v>14063</v>
      </c>
      <c r="G3597" t="s">
        <v>14064</v>
      </c>
    </row>
    <row r="3598" spans="1:7" x14ac:dyDescent="0.25">
      <c r="A3598" s="56" t="s">
        <v>6697</v>
      </c>
      <c r="B3598" s="1" t="s">
        <v>14065</v>
      </c>
      <c r="C3598" s="1" t="s">
        <v>2459</v>
      </c>
      <c r="D3598" s="1" t="s">
        <v>4597</v>
      </c>
      <c r="E3598" s="1" t="s">
        <v>14066</v>
      </c>
      <c r="F3598" t="s">
        <v>14067</v>
      </c>
      <c r="G3598" t="s">
        <v>14068</v>
      </c>
    </row>
    <row r="3599" spans="1:7" x14ac:dyDescent="0.25">
      <c r="A3599" s="56" t="s">
        <v>6698</v>
      </c>
      <c r="B3599" s="1" t="s">
        <v>14069</v>
      </c>
      <c r="C3599" s="1" t="s">
        <v>14070</v>
      </c>
      <c r="D3599" s="1" t="s">
        <v>4599</v>
      </c>
      <c r="E3599" s="1" t="s">
        <v>14071</v>
      </c>
      <c r="F3599" t="s">
        <v>14072</v>
      </c>
      <c r="G3599" t="s">
        <v>14073</v>
      </c>
    </row>
    <row r="3600" spans="1:7" x14ac:dyDescent="0.25">
      <c r="A3600" s="56" t="s">
        <v>6699</v>
      </c>
      <c r="B3600" s="1" t="s">
        <v>14074</v>
      </c>
      <c r="C3600" s="1" t="s">
        <v>14075</v>
      </c>
      <c r="D3600" s="1" t="s">
        <v>4601</v>
      </c>
      <c r="E3600" s="1" t="s">
        <v>14076</v>
      </c>
      <c r="F3600" t="s">
        <v>14077</v>
      </c>
      <c r="G3600" t="s">
        <v>14078</v>
      </c>
    </row>
    <row r="3601" spans="1:7" x14ac:dyDescent="0.25">
      <c r="A3601" s="56" t="s">
        <v>6700</v>
      </c>
      <c r="B3601" s="1" t="s">
        <v>14079</v>
      </c>
      <c r="C3601" s="1" t="s">
        <v>14080</v>
      </c>
      <c r="D3601" s="1" t="s">
        <v>4603</v>
      </c>
      <c r="E3601" s="1" t="s">
        <v>14081</v>
      </c>
      <c r="F3601" t="s">
        <v>14082</v>
      </c>
      <c r="G3601" t="s">
        <v>14083</v>
      </c>
    </row>
    <row r="3602" spans="1:7" x14ac:dyDescent="0.25">
      <c r="A3602" s="56" t="s">
        <v>6701</v>
      </c>
      <c r="B3602" s="1" t="s">
        <v>14084</v>
      </c>
      <c r="C3602" s="1" t="s">
        <v>14085</v>
      </c>
      <c r="D3602" s="1" t="s">
        <v>4605</v>
      </c>
      <c r="E3602" s="1" t="s">
        <v>14086</v>
      </c>
      <c r="F3602" t="s">
        <v>14087</v>
      </c>
      <c r="G3602" t="s">
        <v>14088</v>
      </c>
    </row>
    <row r="3603" spans="1:7" x14ac:dyDescent="0.25">
      <c r="A3603" s="56" t="s">
        <v>6702</v>
      </c>
      <c r="B3603" s="1" t="s">
        <v>2661</v>
      </c>
      <c r="C3603" s="1" t="s">
        <v>2799</v>
      </c>
      <c r="D3603" s="1" t="s">
        <v>4607</v>
      </c>
      <c r="E3603" s="1" t="s">
        <v>14089</v>
      </c>
      <c r="F3603" t="s">
        <v>14090</v>
      </c>
      <c r="G3603" t="s">
        <v>14091</v>
      </c>
    </row>
    <row r="3604" spans="1:7" x14ac:dyDescent="0.25">
      <c r="A3604" s="56" t="s">
        <v>6703</v>
      </c>
      <c r="B3604" s="1" t="s">
        <v>14092</v>
      </c>
      <c r="C3604" s="1" t="s">
        <v>14093</v>
      </c>
      <c r="D3604" s="1" t="s">
        <v>4609</v>
      </c>
      <c r="E3604" s="1" t="s">
        <v>14094</v>
      </c>
      <c r="F3604" t="s">
        <v>14095</v>
      </c>
      <c r="G3604" t="s">
        <v>14096</v>
      </c>
    </row>
    <row r="3605" spans="1:7" x14ac:dyDescent="0.25">
      <c r="A3605" s="56" t="s">
        <v>6704</v>
      </c>
      <c r="B3605" s="1" t="s">
        <v>14097</v>
      </c>
      <c r="C3605" s="1" t="s">
        <v>14098</v>
      </c>
      <c r="D3605" s="1" t="s">
        <v>4611</v>
      </c>
      <c r="E3605" s="1" t="s">
        <v>14099</v>
      </c>
      <c r="F3605" t="s">
        <v>14100</v>
      </c>
      <c r="G3605" t="s">
        <v>14101</v>
      </c>
    </row>
    <row r="3606" spans="1:7" x14ac:dyDescent="0.25">
      <c r="A3606" s="56" t="s">
        <v>6705</v>
      </c>
      <c r="B3606" s="1" t="s">
        <v>14102</v>
      </c>
      <c r="C3606" s="1" t="s">
        <v>14103</v>
      </c>
      <c r="D3606" s="1" t="s">
        <v>4613</v>
      </c>
      <c r="E3606" s="1" t="s">
        <v>14104</v>
      </c>
      <c r="F3606" t="s">
        <v>14105</v>
      </c>
      <c r="G3606" t="s">
        <v>14106</v>
      </c>
    </row>
    <row r="3607" spans="1:7" x14ac:dyDescent="0.25">
      <c r="A3607" s="56" t="s">
        <v>6706</v>
      </c>
      <c r="B3607" s="1" t="s">
        <v>14107</v>
      </c>
      <c r="C3607" s="1" t="s">
        <v>14108</v>
      </c>
      <c r="D3607" s="1" t="s">
        <v>4615</v>
      </c>
      <c r="E3607" s="1" t="s">
        <v>14109</v>
      </c>
      <c r="F3607" t="s">
        <v>14110</v>
      </c>
      <c r="G3607" t="s">
        <v>14111</v>
      </c>
    </row>
    <row r="3608" spans="1:7" x14ac:dyDescent="0.25">
      <c r="A3608" s="56" t="s">
        <v>6707</v>
      </c>
      <c r="B3608" s="1" t="s">
        <v>2697</v>
      </c>
      <c r="C3608" s="1" t="s">
        <v>14112</v>
      </c>
      <c r="D3608" s="1" t="s">
        <v>4617</v>
      </c>
      <c r="E3608" s="1" t="s">
        <v>14113</v>
      </c>
      <c r="F3608" t="s">
        <v>14114</v>
      </c>
      <c r="G3608" t="s">
        <v>14115</v>
      </c>
    </row>
    <row r="3609" spans="1:7" x14ac:dyDescent="0.25">
      <c r="A3609" s="56" t="s">
        <v>6708</v>
      </c>
      <c r="B3609" s="1" t="s">
        <v>2627</v>
      </c>
      <c r="C3609" s="1" t="s">
        <v>14116</v>
      </c>
      <c r="D3609" s="1" t="s">
        <v>4619</v>
      </c>
      <c r="E3609" s="1" t="s">
        <v>14117</v>
      </c>
      <c r="F3609" t="s">
        <v>14118</v>
      </c>
      <c r="G3609" t="s">
        <v>14119</v>
      </c>
    </row>
    <row r="3610" spans="1:7" x14ac:dyDescent="0.25">
      <c r="A3610" s="56" t="s">
        <v>6709</v>
      </c>
      <c r="B3610" s="1" t="s">
        <v>14120</v>
      </c>
      <c r="C3610" s="1" t="s">
        <v>14121</v>
      </c>
      <c r="D3610" s="1" t="s">
        <v>4621</v>
      </c>
      <c r="E3610" s="1" t="s">
        <v>14122</v>
      </c>
      <c r="F3610" t="s">
        <v>14123</v>
      </c>
      <c r="G3610" t="s">
        <v>14124</v>
      </c>
    </row>
    <row r="3611" spans="1:7" x14ac:dyDescent="0.25">
      <c r="A3611" s="56" t="s">
        <v>6710</v>
      </c>
      <c r="B3611" s="1" t="s">
        <v>14125</v>
      </c>
      <c r="C3611" s="1" t="s">
        <v>14126</v>
      </c>
      <c r="D3611" s="1" t="s">
        <v>4623</v>
      </c>
      <c r="E3611" s="1" t="s">
        <v>14127</v>
      </c>
      <c r="F3611" t="s">
        <v>14128</v>
      </c>
      <c r="G3611" t="s">
        <v>14129</v>
      </c>
    </row>
    <row r="3612" spans="1:7" x14ac:dyDescent="0.25">
      <c r="A3612" s="56" t="s">
        <v>6711</v>
      </c>
      <c r="B3612" s="1" t="s">
        <v>2525</v>
      </c>
      <c r="C3612" s="1" t="s">
        <v>14130</v>
      </c>
      <c r="D3612" s="1" t="s">
        <v>4625</v>
      </c>
      <c r="E3612" s="1" t="s">
        <v>14131</v>
      </c>
      <c r="F3612" t="s">
        <v>14132</v>
      </c>
      <c r="G3612" t="s">
        <v>14133</v>
      </c>
    </row>
    <row r="3613" spans="1:7" x14ac:dyDescent="0.25">
      <c r="A3613" s="56" t="s">
        <v>6712</v>
      </c>
      <c r="B3613" s="1" t="s">
        <v>2575</v>
      </c>
      <c r="C3613" s="1" t="s">
        <v>2497</v>
      </c>
      <c r="D3613" s="1" t="s">
        <v>4627</v>
      </c>
      <c r="E3613" s="1" t="s">
        <v>14134</v>
      </c>
      <c r="F3613" t="s">
        <v>14135</v>
      </c>
      <c r="G3613" t="s">
        <v>14136</v>
      </c>
    </row>
    <row r="3614" spans="1:7" x14ac:dyDescent="0.25">
      <c r="A3614" s="56" t="s">
        <v>6713</v>
      </c>
      <c r="B3614" s="1" t="s">
        <v>13931</v>
      </c>
      <c r="C3614" s="1" t="s">
        <v>2639</v>
      </c>
      <c r="D3614" s="1" t="s">
        <v>4629</v>
      </c>
      <c r="E3614" s="1" t="s">
        <v>14137</v>
      </c>
      <c r="F3614" t="s">
        <v>14138</v>
      </c>
      <c r="G3614" t="s">
        <v>14139</v>
      </c>
    </row>
    <row r="3615" spans="1:7" x14ac:dyDescent="0.25">
      <c r="A3615" s="56" t="s">
        <v>6714</v>
      </c>
      <c r="B3615" s="1" t="s">
        <v>13936</v>
      </c>
      <c r="C3615" s="1" t="s">
        <v>13935</v>
      </c>
      <c r="D3615" s="1" t="s">
        <v>4631</v>
      </c>
      <c r="E3615" s="1" t="s">
        <v>14140</v>
      </c>
      <c r="F3615" t="s">
        <v>14141</v>
      </c>
      <c r="G3615" t="s">
        <v>14142</v>
      </c>
    </row>
    <row r="3616" spans="1:7" x14ac:dyDescent="0.25">
      <c r="A3616" s="56" t="s">
        <v>6715</v>
      </c>
      <c r="B3616" s="1" t="s">
        <v>2513</v>
      </c>
      <c r="C3616" s="1" t="s">
        <v>2643</v>
      </c>
      <c r="D3616" s="1" t="s">
        <v>4633</v>
      </c>
      <c r="E3616" s="1" t="s">
        <v>14143</v>
      </c>
      <c r="F3616" t="s">
        <v>14144</v>
      </c>
      <c r="G3616" t="s">
        <v>14145</v>
      </c>
    </row>
    <row r="3617" spans="1:7" x14ac:dyDescent="0.25">
      <c r="A3617" s="56" t="s">
        <v>6716</v>
      </c>
      <c r="B3617" s="1" t="s">
        <v>2487</v>
      </c>
      <c r="C3617" s="1" t="s">
        <v>13943</v>
      </c>
      <c r="D3617" s="1" t="s">
        <v>4635</v>
      </c>
      <c r="E3617" s="1" t="s">
        <v>14146</v>
      </c>
      <c r="F3617" t="s">
        <v>14147</v>
      </c>
      <c r="G3617" t="s">
        <v>14148</v>
      </c>
    </row>
    <row r="3618" spans="1:7" x14ac:dyDescent="0.25">
      <c r="A3618" s="56" t="s">
        <v>6717</v>
      </c>
      <c r="B3618" s="1" t="s">
        <v>13948</v>
      </c>
      <c r="C3618" s="1" t="s">
        <v>13947</v>
      </c>
      <c r="D3618" s="1" t="s">
        <v>4637</v>
      </c>
      <c r="E3618" s="1" t="s">
        <v>14149</v>
      </c>
      <c r="F3618" t="s">
        <v>14150</v>
      </c>
      <c r="G3618" t="s">
        <v>14151</v>
      </c>
    </row>
    <row r="3619" spans="1:7" x14ac:dyDescent="0.25">
      <c r="A3619" s="56" t="s">
        <v>6718</v>
      </c>
      <c r="B3619" s="1" t="s">
        <v>2499</v>
      </c>
      <c r="C3619" s="1" t="s">
        <v>2539</v>
      </c>
      <c r="D3619" s="1" t="s">
        <v>4639</v>
      </c>
      <c r="E3619" s="1" t="s">
        <v>14152</v>
      </c>
      <c r="F3619" t="s">
        <v>14153</v>
      </c>
      <c r="G3619" t="s">
        <v>14154</v>
      </c>
    </row>
    <row r="3620" spans="1:7" x14ac:dyDescent="0.25">
      <c r="A3620" s="56" t="s">
        <v>6719</v>
      </c>
      <c r="B3620" s="1" t="s">
        <v>2555</v>
      </c>
      <c r="C3620" s="1" t="s">
        <v>2547</v>
      </c>
      <c r="D3620" s="1" t="s">
        <v>4641</v>
      </c>
      <c r="E3620" s="1" t="s">
        <v>14155</v>
      </c>
      <c r="F3620" t="s">
        <v>14156</v>
      </c>
      <c r="G3620" t="s">
        <v>14157</v>
      </c>
    </row>
    <row r="3621" spans="1:7" x14ac:dyDescent="0.25">
      <c r="A3621" s="56" t="s">
        <v>6720</v>
      </c>
      <c r="B3621" s="1" t="s">
        <v>10934</v>
      </c>
      <c r="C3621" s="1" t="s">
        <v>2719</v>
      </c>
      <c r="D3621" s="1" t="s">
        <v>4643</v>
      </c>
      <c r="E3621" s="1" t="s">
        <v>14158</v>
      </c>
      <c r="F3621" t="s">
        <v>14159</v>
      </c>
      <c r="G3621" t="s">
        <v>14160</v>
      </c>
    </row>
    <row r="3622" spans="1:7" x14ac:dyDescent="0.25">
      <c r="A3622" s="56" t="s">
        <v>6721</v>
      </c>
      <c r="B3622" s="1" t="s">
        <v>2471</v>
      </c>
      <c r="C3622" s="1" t="s">
        <v>13961</v>
      </c>
      <c r="D3622" s="1" t="s">
        <v>4645</v>
      </c>
      <c r="E3622" s="1" t="s">
        <v>14161</v>
      </c>
      <c r="F3622" t="s">
        <v>14162</v>
      </c>
      <c r="G3622" t="s">
        <v>14163</v>
      </c>
    </row>
    <row r="3623" spans="1:7" x14ac:dyDescent="0.25">
      <c r="A3623" s="56" t="s">
        <v>6722</v>
      </c>
      <c r="B3623" s="1" t="s">
        <v>2537</v>
      </c>
      <c r="C3623" s="1" t="s">
        <v>13965</v>
      </c>
      <c r="D3623" s="1" t="s">
        <v>4647</v>
      </c>
      <c r="E3623" s="1" t="s">
        <v>14164</v>
      </c>
      <c r="F3623" t="s">
        <v>14165</v>
      </c>
      <c r="G3623" t="s">
        <v>14166</v>
      </c>
    </row>
    <row r="3624" spans="1:7" x14ac:dyDescent="0.25">
      <c r="A3624" s="56" t="s">
        <v>6723</v>
      </c>
      <c r="B3624" s="1" t="s">
        <v>13970</v>
      </c>
      <c r="C3624" s="1" t="s">
        <v>13969</v>
      </c>
      <c r="D3624" s="1" t="s">
        <v>4649</v>
      </c>
      <c r="E3624" s="1" t="s">
        <v>14167</v>
      </c>
      <c r="F3624" t="s">
        <v>14168</v>
      </c>
      <c r="G3624" t="s">
        <v>14169</v>
      </c>
    </row>
    <row r="3625" spans="1:7" x14ac:dyDescent="0.25">
      <c r="A3625" s="56" t="s">
        <v>6724</v>
      </c>
      <c r="B3625" s="1" t="s">
        <v>13975</v>
      </c>
      <c r="C3625" s="1" t="s">
        <v>13974</v>
      </c>
      <c r="D3625" s="1" t="s">
        <v>4651</v>
      </c>
      <c r="E3625" s="1" t="s">
        <v>14170</v>
      </c>
      <c r="F3625" t="s">
        <v>14171</v>
      </c>
      <c r="G3625" t="s">
        <v>14172</v>
      </c>
    </row>
    <row r="3626" spans="1:7" x14ac:dyDescent="0.25">
      <c r="A3626" s="56" t="s">
        <v>6725</v>
      </c>
      <c r="B3626" s="1" t="s">
        <v>2707</v>
      </c>
      <c r="C3626" s="1" t="s">
        <v>13979</v>
      </c>
      <c r="D3626" s="1" t="s">
        <v>4653</v>
      </c>
      <c r="E3626" s="1" t="s">
        <v>14173</v>
      </c>
      <c r="F3626" t="s">
        <v>14174</v>
      </c>
      <c r="G3626" t="s">
        <v>14175</v>
      </c>
    </row>
    <row r="3627" spans="1:7" x14ac:dyDescent="0.25">
      <c r="A3627" s="56" t="s">
        <v>6726</v>
      </c>
      <c r="B3627" s="1" t="s">
        <v>13983</v>
      </c>
      <c r="C3627" s="1" t="s">
        <v>2681</v>
      </c>
      <c r="D3627" s="1" t="s">
        <v>4655</v>
      </c>
      <c r="E3627" s="1" t="s">
        <v>14176</v>
      </c>
      <c r="F3627" t="s">
        <v>14177</v>
      </c>
      <c r="G3627" t="s">
        <v>14178</v>
      </c>
    </row>
    <row r="3628" spans="1:7" x14ac:dyDescent="0.25">
      <c r="A3628" s="56" t="s">
        <v>6727</v>
      </c>
      <c r="B3628" s="1" t="s">
        <v>9789</v>
      </c>
      <c r="C3628" s="1" t="s">
        <v>13987</v>
      </c>
      <c r="D3628" s="1" t="s">
        <v>4657</v>
      </c>
      <c r="E3628" s="1" t="s">
        <v>14179</v>
      </c>
      <c r="F3628" t="s">
        <v>14180</v>
      </c>
      <c r="G3628" t="s">
        <v>14181</v>
      </c>
    </row>
    <row r="3629" spans="1:7" x14ac:dyDescent="0.25">
      <c r="A3629" s="56" t="s">
        <v>6728</v>
      </c>
      <c r="B3629" s="1" t="s">
        <v>2677</v>
      </c>
      <c r="C3629" s="1" t="s">
        <v>13991</v>
      </c>
      <c r="D3629" s="1" t="s">
        <v>4659</v>
      </c>
      <c r="E3629" s="1" t="s">
        <v>14182</v>
      </c>
      <c r="F3629" t="s">
        <v>14183</v>
      </c>
      <c r="G3629" t="s">
        <v>14184</v>
      </c>
    </row>
    <row r="3630" spans="1:7" x14ac:dyDescent="0.25">
      <c r="A3630" s="56" t="s">
        <v>6729</v>
      </c>
      <c r="B3630" s="1" t="s">
        <v>2581</v>
      </c>
      <c r="C3630" s="1" t="s">
        <v>13995</v>
      </c>
      <c r="D3630" s="1" t="s">
        <v>4661</v>
      </c>
      <c r="E3630" s="1" t="s">
        <v>14185</v>
      </c>
      <c r="F3630" t="s">
        <v>14186</v>
      </c>
      <c r="G3630" t="s">
        <v>14187</v>
      </c>
    </row>
    <row r="3631" spans="1:7" x14ac:dyDescent="0.25">
      <c r="A3631" s="56" t="s">
        <v>6730</v>
      </c>
      <c r="B3631" s="1" t="s">
        <v>13999</v>
      </c>
      <c r="C3631" s="1" t="s">
        <v>2723</v>
      </c>
      <c r="D3631" s="1" t="s">
        <v>4663</v>
      </c>
      <c r="E3631" s="1" t="s">
        <v>14188</v>
      </c>
      <c r="F3631" t="s">
        <v>14189</v>
      </c>
      <c r="G3631" t="s">
        <v>14190</v>
      </c>
    </row>
    <row r="3632" spans="1:7" x14ac:dyDescent="0.25">
      <c r="A3632" s="56" t="s">
        <v>6731</v>
      </c>
      <c r="B3632" s="1" t="s">
        <v>14004</v>
      </c>
      <c r="C3632" s="1" t="s">
        <v>14003</v>
      </c>
      <c r="D3632" s="1" t="s">
        <v>4665</v>
      </c>
      <c r="E3632" s="1" t="s">
        <v>14191</v>
      </c>
      <c r="F3632" t="s">
        <v>14192</v>
      </c>
      <c r="G3632" t="s">
        <v>14193</v>
      </c>
    </row>
    <row r="3633" spans="1:7" x14ac:dyDescent="0.25">
      <c r="A3633" s="56" t="s">
        <v>6732</v>
      </c>
      <c r="B3633" s="1" t="s">
        <v>14008</v>
      </c>
      <c r="C3633" s="1" t="s">
        <v>2563</v>
      </c>
      <c r="D3633" s="1" t="s">
        <v>4667</v>
      </c>
      <c r="E3633" s="1" t="s">
        <v>14194</v>
      </c>
      <c r="F3633" t="s">
        <v>14195</v>
      </c>
      <c r="G3633" t="s">
        <v>14196</v>
      </c>
    </row>
    <row r="3634" spans="1:7" x14ac:dyDescent="0.25">
      <c r="A3634" s="56" t="s">
        <v>6733</v>
      </c>
      <c r="B3634" s="1" t="s">
        <v>2473</v>
      </c>
      <c r="C3634" s="1" t="s">
        <v>14012</v>
      </c>
      <c r="D3634" s="1" t="s">
        <v>4669</v>
      </c>
      <c r="E3634" s="1" t="s">
        <v>14197</v>
      </c>
      <c r="F3634" t="s">
        <v>14198</v>
      </c>
      <c r="G3634" t="s">
        <v>14199</v>
      </c>
    </row>
    <row r="3635" spans="1:7" x14ac:dyDescent="0.25">
      <c r="A3635" s="56" t="s">
        <v>6734</v>
      </c>
      <c r="B3635" s="1" t="s">
        <v>10921</v>
      </c>
      <c r="C3635" s="1" t="s">
        <v>14016</v>
      </c>
      <c r="D3635" s="1" t="s">
        <v>4671</v>
      </c>
      <c r="E3635" s="1" t="s">
        <v>14200</v>
      </c>
      <c r="F3635" t="s">
        <v>14201</v>
      </c>
      <c r="G3635" t="s">
        <v>14202</v>
      </c>
    </row>
    <row r="3636" spans="1:7" x14ac:dyDescent="0.25">
      <c r="A3636" s="56" t="s">
        <v>6735</v>
      </c>
      <c r="B3636" s="1" t="s">
        <v>2687</v>
      </c>
      <c r="C3636" s="1" t="s">
        <v>14020</v>
      </c>
      <c r="D3636" s="1" t="s">
        <v>4673</v>
      </c>
      <c r="E3636" s="1" t="s">
        <v>14203</v>
      </c>
      <c r="F3636" t="s">
        <v>14204</v>
      </c>
      <c r="G3636" t="s">
        <v>14205</v>
      </c>
    </row>
    <row r="3637" spans="1:7" x14ac:dyDescent="0.25">
      <c r="A3637" s="56" t="s">
        <v>6736</v>
      </c>
      <c r="B3637" s="1" t="s">
        <v>14025</v>
      </c>
      <c r="C3637" s="1" t="s">
        <v>14024</v>
      </c>
      <c r="D3637" s="1" t="s">
        <v>4675</v>
      </c>
      <c r="E3637" s="1" t="s">
        <v>14206</v>
      </c>
      <c r="F3637" t="s">
        <v>14207</v>
      </c>
      <c r="G3637" t="s">
        <v>14208</v>
      </c>
    </row>
    <row r="3638" spans="1:7" x14ac:dyDescent="0.25">
      <c r="A3638" s="56" t="s">
        <v>6737</v>
      </c>
      <c r="B3638" s="1" t="s">
        <v>14029</v>
      </c>
      <c r="C3638" s="1" t="s">
        <v>2685</v>
      </c>
      <c r="D3638" s="1" t="s">
        <v>4677</v>
      </c>
      <c r="E3638" s="1" t="s">
        <v>14209</v>
      </c>
      <c r="F3638" t="s">
        <v>14210</v>
      </c>
      <c r="G3638" t="s">
        <v>14211</v>
      </c>
    </row>
    <row r="3639" spans="1:7" x14ac:dyDescent="0.25">
      <c r="A3639" s="56" t="s">
        <v>6738</v>
      </c>
      <c r="B3639" s="1" t="s">
        <v>14034</v>
      </c>
      <c r="C3639" s="1" t="s">
        <v>14033</v>
      </c>
      <c r="D3639" s="1" t="s">
        <v>4679</v>
      </c>
      <c r="E3639" s="1" t="s">
        <v>14212</v>
      </c>
      <c r="F3639" t="s">
        <v>14213</v>
      </c>
      <c r="G3639" t="s">
        <v>14214</v>
      </c>
    </row>
    <row r="3640" spans="1:7" x14ac:dyDescent="0.25">
      <c r="A3640" s="56" t="s">
        <v>6739</v>
      </c>
      <c r="B3640" s="1" t="s">
        <v>13388</v>
      </c>
      <c r="C3640" s="1" t="s">
        <v>14038</v>
      </c>
      <c r="D3640" s="1" t="s">
        <v>4681</v>
      </c>
      <c r="E3640" s="1" t="s">
        <v>14215</v>
      </c>
      <c r="F3640" t="s">
        <v>14216</v>
      </c>
      <c r="G3640" t="s">
        <v>14217</v>
      </c>
    </row>
    <row r="3641" spans="1:7" x14ac:dyDescent="0.25">
      <c r="A3641" s="56" t="s">
        <v>6740</v>
      </c>
      <c r="B3641" s="1" t="s">
        <v>14043</v>
      </c>
      <c r="C3641" s="1" t="s">
        <v>14042</v>
      </c>
      <c r="D3641" s="1" t="s">
        <v>4683</v>
      </c>
      <c r="E3641" s="1" t="s">
        <v>14218</v>
      </c>
      <c r="F3641" t="s">
        <v>14219</v>
      </c>
      <c r="G3641" t="s">
        <v>14220</v>
      </c>
    </row>
    <row r="3642" spans="1:7" x14ac:dyDescent="0.25">
      <c r="A3642" s="56" t="s">
        <v>6741</v>
      </c>
      <c r="B3642" s="1" t="s">
        <v>14048</v>
      </c>
      <c r="C3642" s="1" t="s">
        <v>14047</v>
      </c>
      <c r="D3642" s="1" t="s">
        <v>4685</v>
      </c>
      <c r="E3642" s="1" t="s">
        <v>14221</v>
      </c>
      <c r="F3642" t="s">
        <v>14222</v>
      </c>
      <c r="G3642" t="s">
        <v>14223</v>
      </c>
    </row>
    <row r="3643" spans="1:7" x14ac:dyDescent="0.25">
      <c r="A3643" s="56" t="s">
        <v>6742</v>
      </c>
      <c r="B3643" s="1" t="s">
        <v>14053</v>
      </c>
      <c r="C3643" s="1" t="s">
        <v>14052</v>
      </c>
      <c r="D3643" s="1" t="s">
        <v>4687</v>
      </c>
      <c r="E3643" s="1" t="s">
        <v>14224</v>
      </c>
      <c r="F3643" t="s">
        <v>14225</v>
      </c>
      <c r="G3643" t="s">
        <v>14226</v>
      </c>
    </row>
    <row r="3644" spans="1:7" x14ac:dyDescent="0.25">
      <c r="A3644" s="56" t="s">
        <v>6743</v>
      </c>
      <c r="B3644" s="1" t="s">
        <v>14058</v>
      </c>
      <c r="C3644" s="1" t="s">
        <v>14057</v>
      </c>
      <c r="D3644" s="1" t="s">
        <v>4689</v>
      </c>
      <c r="E3644" s="1" t="s">
        <v>14227</v>
      </c>
      <c r="F3644" t="s">
        <v>14228</v>
      </c>
      <c r="G3644" t="s">
        <v>14229</v>
      </c>
    </row>
    <row r="3645" spans="1:7" x14ac:dyDescent="0.25">
      <c r="A3645" s="56" t="s">
        <v>6744</v>
      </c>
      <c r="B3645" s="1" t="s">
        <v>2597</v>
      </c>
      <c r="C3645" s="1" t="s">
        <v>2617</v>
      </c>
      <c r="D3645" s="1" t="s">
        <v>4691</v>
      </c>
      <c r="E3645" s="1" t="s">
        <v>14230</v>
      </c>
      <c r="F3645" t="s">
        <v>14231</v>
      </c>
      <c r="G3645" t="s">
        <v>14232</v>
      </c>
    </row>
    <row r="3646" spans="1:7" x14ac:dyDescent="0.25">
      <c r="A3646" s="56" t="s">
        <v>6745</v>
      </c>
      <c r="B3646" s="1" t="s">
        <v>2459</v>
      </c>
      <c r="C3646" s="1" t="s">
        <v>14065</v>
      </c>
      <c r="D3646" s="1" t="s">
        <v>4693</v>
      </c>
      <c r="E3646" s="1" t="s">
        <v>14233</v>
      </c>
      <c r="F3646" t="s">
        <v>14234</v>
      </c>
      <c r="G3646" t="s">
        <v>14235</v>
      </c>
    </row>
    <row r="3647" spans="1:7" x14ac:dyDescent="0.25">
      <c r="A3647" s="56" t="s">
        <v>6746</v>
      </c>
      <c r="B3647" s="1" t="s">
        <v>14070</v>
      </c>
      <c r="C3647" s="1" t="s">
        <v>14069</v>
      </c>
      <c r="D3647" s="1" t="s">
        <v>4695</v>
      </c>
      <c r="E3647" s="1" t="s">
        <v>14236</v>
      </c>
      <c r="F3647" t="s">
        <v>14237</v>
      </c>
      <c r="G3647" t="s">
        <v>14238</v>
      </c>
    </row>
    <row r="3648" spans="1:7" x14ac:dyDescent="0.25">
      <c r="A3648" s="56" t="s">
        <v>6747</v>
      </c>
      <c r="B3648" s="1" t="s">
        <v>14075</v>
      </c>
      <c r="C3648" s="1" t="s">
        <v>14074</v>
      </c>
      <c r="D3648" s="1" t="s">
        <v>4697</v>
      </c>
      <c r="E3648" s="1" t="s">
        <v>14239</v>
      </c>
      <c r="F3648" t="s">
        <v>14240</v>
      </c>
      <c r="G3648" t="s">
        <v>14241</v>
      </c>
    </row>
    <row r="3649" spans="1:7" x14ac:dyDescent="0.25">
      <c r="A3649" s="56" t="s">
        <v>6748</v>
      </c>
      <c r="B3649" s="1" t="s">
        <v>14080</v>
      </c>
      <c r="C3649" s="1" t="s">
        <v>14079</v>
      </c>
      <c r="D3649" s="1" t="s">
        <v>4699</v>
      </c>
      <c r="E3649" s="1" t="s">
        <v>14242</v>
      </c>
      <c r="F3649" t="s">
        <v>14243</v>
      </c>
      <c r="G3649" t="s">
        <v>14244</v>
      </c>
    </row>
    <row r="3650" spans="1:7" x14ac:dyDescent="0.25">
      <c r="A3650" s="56" t="s">
        <v>6749</v>
      </c>
      <c r="B3650" s="1" t="s">
        <v>14085</v>
      </c>
      <c r="C3650" s="1" t="s">
        <v>14084</v>
      </c>
      <c r="D3650" s="1" t="s">
        <v>4701</v>
      </c>
      <c r="E3650" s="1" t="s">
        <v>14245</v>
      </c>
      <c r="F3650" t="s">
        <v>14246</v>
      </c>
      <c r="G3650" t="s">
        <v>14247</v>
      </c>
    </row>
    <row r="3651" spans="1:7" x14ac:dyDescent="0.25">
      <c r="A3651" s="56" t="s">
        <v>6750</v>
      </c>
      <c r="B3651" s="1" t="s">
        <v>2799</v>
      </c>
      <c r="C3651" s="1" t="s">
        <v>2661</v>
      </c>
      <c r="D3651" s="1" t="s">
        <v>4703</v>
      </c>
      <c r="E3651" s="1" t="s">
        <v>14248</v>
      </c>
      <c r="F3651" t="s">
        <v>14249</v>
      </c>
      <c r="G3651" t="s">
        <v>14250</v>
      </c>
    </row>
    <row r="3652" spans="1:7" x14ac:dyDescent="0.25">
      <c r="A3652" s="56" t="s">
        <v>6751</v>
      </c>
      <c r="B3652" s="1" t="s">
        <v>14093</v>
      </c>
      <c r="C3652" s="1" t="s">
        <v>14092</v>
      </c>
      <c r="D3652" s="1" t="s">
        <v>4705</v>
      </c>
      <c r="E3652" s="1" t="s">
        <v>14251</v>
      </c>
      <c r="F3652" t="s">
        <v>14252</v>
      </c>
      <c r="G3652" t="s">
        <v>14253</v>
      </c>
    </row>
    <row r="3653" spans="1:7" x14ac:dyDescent="0.25">
      <c r="A3653" s="56" t="s">
        <v>6752</v>
      </c>
      <c r="B3653" s="1" t="s">
        <v>14098</v>
      </c>
      <c r="C3653" s="1" t="s">
        <v>14097</v>
      </c>
      <c r="D3653" s="1" t="s">
        <v>4707</v>
      </c>
      <c r="E3653" s="1" t="s">
        <v>14254</v>
      </c>
      <c r="F3653" t="s">
        <v>14255</v>
      </c>
      <c r="G3653" t="s">
        <v>14256</v>
      </c>
    </row>
    <row r="3654" spans="1:7" x14ac:dyDescent="0.25">
      <c r="A3654" s="56" t="s">
        <v>6753</v>
      </c>
      <c r="B3654" s="1" t="s">
        <v>14103</v>
      </c>
      <c r="C3654" s="1" t="s">
        <v>14102</v>
      </c>
      <c r="D3654" s="1" t="s">
        <v>4709</v>
      </c>
      <c r="E3654" s="1" t="s">
        <v>14257</v>
      </c>
      <c r="F3654" t="s">
        <v>14258</v>
      </c>
      <c r="G3654" t="s">
        <v>14259</v>
      </c>
    </row>
    <row r="3655" spans="1:7" x14ac:dyDescent="0.25">
      <c r="A3655" s="56" t="s">
        <v>6754</v>
      </c>
      <c r="B3655" s="1" t="s">
        <v>14108</v>
      </c>
      <c r="C3655" s="1" t="s">
        <v>14107</v>
      </c>
      <c r="D3655" s="1" t="s">
        <v>4711</v>
      </c>
      <c r="E3655" s="1" t="s">
        <v>14260</v>
      </c>
      <c r="F3655" t="s">
        <v>14261</v>
      </c>
      <c r="G3655" t="s">
        <v>14262</v>
      </c>
    </row>
    <row r="3656" spans="1:7" x14ac:dyDescent="0.25">
      <c r="A3656" s="56" t="s">
        <v>6755</v>
      </c>
      <c r="B3656" s="1" t="s">
        <v>14112</v>
      </c>
      <c r="C3656" s="1" t="s">
        <v>2697</v>
      </c>
      <c r="D3656" s="1" t="s">
        <v>4713</v>
      </c>
      <c r="E3656" s="1" t="s">
        <v>14263</v>
      </c>
      <c r="F3656" t="s">
        <v>14264</v>
      </c>
      <c r="G3656" t="s">
        <v>14265</v>
      </c>
    </row>
    <row r="3657" spans="1:7" x14ac:dyDescent="0.25">
      <c r="A3657" s="56" t="s">
        <v>6756</v>
      </c>
      <c r="B3657" s="1" t="s">
        <v>14116</v>
      </c>
      <c r="C3657" s="1" t="s">
        <v>2627</v>
      </c>
      <c r="D3657" s="1" t="s">
        <v>4715</v>
      </c>
      <c r="E3657" s="1" t="s">
        <v>14266</v>
      </c>
      <c r="F3657" t="s">
        <v>14267</v>
      </c>
      <c r="G3657" t="s">
        <v>14268</v>
      </c>
    </row>
    <row r="3658" spans="1:7" x14ac:dyDescent="0.25">
      <c r="A3658" s="56" t="s">
        <v>6757</v>
      </c>
      <c r="B3658" s="1" t="s">
        <v>14121</v>
      </c>
      <c r="C3658" s="1" t="s">
        <v>14120</v>
      </c>
      <c r="D3658" s="1" t="s">
        <v>4717</v>
      </c>
      <c r="E3658" s="1" t="s">
        <v>14269</v>
      </c>
      <c r="F3658" t="s">
        <v>14270</v>
      </c>
      <c r="G3658" t="s">
        <v>14271</v>
      </c>
    </row>
    <row r="3659" spans="1:7" x14ac:dyDescent="0.25">
      <c r="A3659" s="56" t="s">
        <v>6758</v>
      </c>
      <c r="B3659" s="1" t="s">
        <v>14126</v>
      </c>
      <c r="C3659" s="1" t="s">
        <v>14125</v>
      </c>
      <c r="D3659" s="1" t="s">
        <v>4719</v>
      </c>
      <c r="E3659" s="1" t="s">
        <v>14272</v>
      </c>
      <c r="F3659" t="s">
        <v>14273</v>
      </c>
      <c r="G3659" t="s">
        <v>14274</v>
      </c>
    </row>
    <row r="3660" spans="1:7" x14ac:dyDescent="0.25">
      <c r="A3660" s="56" t="s">
        <v>6759</v>
      </c>
      <c r="B3660" s="1" t="s">
        <v>14130</v>
      </c>
      <c r="C3660" s="1" t="s">
        <v>2525</v>
      </c>
      <c r="D3660" s="1" t="s">
        <v>4721</v>
      </c>
      <c r="E3660" s="1" t="s">
        <v>14275</v>
      </c>
      <c r="F3660" t="s">
        <v>14276</v>
      </c>
      <c r="G3660" t="s">
        <v>14277</v>
      </c>
    </row>
    <row r="3661" spans="1:7" x14ac:dyDescent="0.25">
      <c r="A3661" s="56" t="s">
        <v>6760</v>
      </c>
      <c r="B3661" s="1" t="s">
        <v>2497</v>
      </c>
      <c r="C3661" s="1" t="s">
        <v>2575</v>
      </c>
      <c r="D3661" s="1" t="s">
        <v>4723</v>
      </c>
      <c r="E3661" s="1" t="s">
        <v>14278</v>
      </c>
      <c r="F3661" t="s">
        <v>14279</v>
      </c>
      <c r="G3661" t="s">
        <v>14280</v>
      </c>
    </row>
    <row r="3662" spans="1:7" x14ac:dyDescent="0.25">
      <c r="A3662" s="56" t="s">
        <v>6761</v>
      </c>
      <c r="B3662" s="1" t="s">
        <v>11932</v>
      </c>
      <c r="C3662" s="1" t="s">
        <v>11933</v>
      </c>
      <c r="D3662" s="1" t="s">
        <v>3717</v>
      </c>
      <c r="E3662" s="1" t="s">
        <v>11934</v>
      </c>
      <c r="F3662" t="s">
        <v>11935</v>
      </c>
      <c r="G3662" t="s">
        <v>11936</v>
      </c>
    </row>
    <row r="3663" spans="1:7" x14ac:dyDescent="0.25">
      <c r="A3663" s="56" t="s">
        <v>6762</v>
      </c>
      <c r="B3663" s="1" t="s">
        <v>11937</v>
      </c>
      <c r="C3663" s="1" t="s">
        <v>11938</v>
      </c>
      <c r="D3663" s="1" t="s">
        <v>3719</v>
      </c>
      <c r="E3663" s="1" t="s">
        <v>11939</v>
      </c>
      <c r="F3663" t="s">
        <v>11940</v>
      </c>
      <c r="G3663" t="s">
        <v>11941</v>
      </c>
    </row>
    <row r="3664" spans="1:7" x14ac:dyDescent="0.25">
      <c r="A3664" s="56" t="s">
        <v>6763</v>
      </c>
      <c r="B3664" s="1" t="s">
        <v>14281</v>
      </c>
      <c r="C3664" s="1" t="s">
        <v>14282</v>
      </c>
      <c r="D3664" s="1" t="s">
        <v>4727</v>
      </c>
      <c r="E3664" s="1" t="s">
        <v>14283</v>
      </c>
      <c r="F3664" t="s">
        <v>14284</v>
      </c>
      <c r="G3664" t="s">
        <v>14285</v>
      </c>
    </row>
    <row r="3665" spans="1:7" x14ac:dyDescent="0.25">
      <c r="A3665" s="56" t="s">
        <v>6764</v>
      </c>
      <c r="B3665" s="1" t="s">
        <v>14286</v>
      </c>
      <c r="C3665" s="1" t="s">
        <v>14287</v>
      </c>
      <c r="D3665" s="1" t="s">
        <v>4729</v>
      </c>
      <c r="E3665" s="1" t="s">
        <v>14288</v>
      </c>
      <c r="F3665" t="s">
        <v>14289</v>
      </c>
      <c r="G3665" t="s">
        <v>14290</v>
      </c>
    </row>
    <row r="3666" spans="1:7" x14ac:dyDescent="0.25">
      <c r="A3666" s="56" t="s">
        <v>6765</v>
      </c>
      <c r="B3666" s="1" t="s">
        <v>14291</v>
      </c>
      <c r="C3666" s="1" t="s">
        <v>14292</v>
      </c>
      <c r="D3666" s="1" t="s">
        <v>4731</v>
      </c>
      <c r="E3666" s="1" t="s">
        <v>14293</v>
      </c>
      <c r="F3666" t="s">
        <v>14294</v>
      </c>
      <c r="G3666" t="s">
        <v>14295</v>
      </c>
    </row>
    <row r="3667" spans="1:7" x14ac:dyDescent="0.25">
      <c r="A3667" s="56" t="s">
        <v>6766</v>
      </c>
      <c r="B3667" s="1" t="s">
        <v>14296</v>
      </c>
      <c r="C3667" s="1" t="s">
        <v>14297</v>
      </c>
      <c r="D3667" s="1" t="s">
        <v>4733</v>
      </c>
      <c r="E3667" s="1" t="s">
        <v>14298</v>
      </c>
      <c r="F3667" t="s">
        <v>14299</v>
      </c>
      <c r="G3667" t="s">
        <v>14300</v>
      </c>
    </row>
    <row r="3668" spans="1:7" x14ac:dyDescent="0.25">
      <c r="A3668" s="56" t="s">
        <v>6767</v>
      </c>
      <c r="B3668" s="1" t="s">
        <v>14301</v>
      </c>
      <c r="C3668" s="1" t="s">
        <v>14302</v>
      </c>
      <c r="D3668" s="1" t="s">
        <v>4735</v>
      </c>
      <c r="E3668" s="1" t="s">
        <v>14303</v>
      </c>
      <c r="F3668" t="s">
        <v>14304</v>
      </c>
      <c r="G3668" t="s">
        <v>14305</v>
      </c>
    </row>
    <row r="3669" spans="1:7" x14ac:dyDescent="0.25">
      <c r="A3669" s="56" t="s">
        <v>6768</v>
      </c>
      <c r="B3669" s="1" t="s">
        <v>14306</v>
      </c>
      <c r="C3669" s="1" t="s">
        <v>14307</v>
      </c>
      <c r="D3669" s="1" t="s">
        <v>4737</v>
      </c>
      <c r="E3669" s="1" t="s">
        <v>14308</v>
      </c>
      <c r="F3669" t="s">
        <v>14309</v>
      </c>
      <c r="G3669" t="s">
        <v>14310</v>
      </c>
    </row>
    <row r="3670" spans="1:7" x14ac:dyDescent="0.25">
      <c r="A3670" s="56" t="s">
        <v>6769</v>
      </c>
      <c r="B3670" s="1" t="s">
        <v>11933</v>
      </c>
      <c r="C3670" s="1" t="s">
        <v>11942</v>
      </c>
      <c r="D3670" s="1" t="s">
        <v>3721</v>
      </c>
      <c r="E3670" s="1" t="s">
        <v>11943</v>
      </c>
      <c r="F3670" t="s">
        <v>11944</v>
      </c>
      <c r="G3670" t="s">
        <v>11945</v>
      </c>
    </row>
    <row r="3671" spans="1:7" x14ac:dyDescent="0.25">
      <c r="A3671" s="56" t="s">
        <v>6770</v>
      </c>
      <c r="B3671" s="1" t="s">
        <v>11938</v>
      </c>
      <c r="C3671" s="1" t="s">
        <v>11946</v>
      </c>
      <c r="D3671" s="1" t="s">
        <v>3723</v>
      </c>
      <c r="E3671" s="1" t="s">
        <v>11947</v>
      </c>
      <c r="F3671" t="s">
        <v>11948</v>
      </c>
      <c r="G3671" t="s">
        <v>11949</v>
      </c>
    </row>
    <row r="3672" spans="1:7" x14ac:dyDescent="0.25">
      <c r="A3672" s="56" t="s">
        <v>6771</v>
      </c>
      <c r="B3672" s="1" t="s">
        <v>2727</v>
      </c>
      <c r="C3672" s="1" t="s">
        <v>14311</v>
      </c>
      <c r="D3672" s="1" t="s">
        <v>4741</v>
      </c>
      <c r="E3672" s="1" t="s">
        <v>14312</v>
      </c>
      <c r="F3672" t="s">
        <v>14313</v>
      </c>
      <c r="G3672" t="s">
        <v>14314</v>
      </c>
    </row>
    <row r="3673" spans="1:7" x14ac:dyDescent="0.25">
      <c r="A3673" s="56" t="s">
        <v>6772</v>
      </c>
      <c r="B3673" s="1" t="s">
        <v>14315</v>
      </c>
      <c r="C3673" s="1" t="s">
        <v>14316</v>
      </c>
      <c r="D3673" s="1" t="s">
        <v>4743</v>
      </c>
      <c r="E3673" s="1" t="s">
        <v>14317</v>
      </c>
      <c r="F3673" t="s">
        <v>14318</v>
      </c>
      <c r="G3673" t="s">
        <v>14319</v>
      </c>
    </row>
    <row r="3674" spans="1:7" x14ac:dyDescent="0.25">
      <c r="A3674" s="56" t="s">
        <v>6773</v>
      </c>
      <c r="B3674" s="1" t="s">
        <v>14320</v>
      </c>
      <c r="C3674" s="1" t="s">
        <v>14321</v>
      </c>
      <c r="D3674" s="1" t="s">
        <v>4745</v>
      </c>
      <c r="E3674" s="1" t="s">
        <v>14322</v>
      </c>
      <c r="F3674" t="s">
        <v>14323</v>
      </c>
      <c r="G3674" t="s">
        <v>14324</v>
      </c>
    </row>
    <row r="3675" spans="1:7" x14ac:dyDescent="0.25">
      <c r="A3675" s="56" t="s">
        <v>6774</v>
      </c>
      <c r="B3675" s="1" t="s">
        <v>14325</v>
      </c>
      <c r="C3675" s="1" t="s">
        <v>14326</v>
      </c>
      <c r="D3675" s="1" t="s">
        <v>4747</v>
      </c>
      <c r="E3675" s="1" t="s">
        <v>14327</v>
      </c>
      <c r="F3675" t="s">
        <v>14328</v>
      </c>
      <c r="G3675" t="s">
        <v>14329</v>
      </c>
    </row>
    <row r="3676" spans="1:7" x14ac:dyDescent="0.25">
      <c r="A3676" s="56" t="s">
        <v>6775</v>
      </c>
      <c r="B3676" s="1" t="s">
        <v>14330</v>
      </c>
      <c r="C3676" s="1" t="s">
        <v>14331</v>
      </c>
      <c r="D3676" s="1" t="s">
        <v>4749</v>
      </c>
      <c r="E3676" s="1" t="s">
        <v>14332</v>
      </c>
      <c r="F3676" t="s">
        <v>14333</v>
      </c>
      <c r="G3676" t="s">
        <v>14334</v>
      </c>
    </row>
    <row r="3677" spans="1:7" x14ac:dyDescent="0.25">
      <c r="A3677" s="56" t="s">
        <v>6776</v>
      </c>
      <c r="B3677" s="1" t="s">
        <v>14335</v>
      </c>
      <c r="C3677" s="1" t="s">
        <v>14336</v>
      </c>
      <c r="D3677" s="1" t="s">
        <v>4751</v>
      </c>
      <c r="E3677" s="1" t="s">
        <v>14337</v>
      </c>
      <c r="F3677" t="s">
        <v>14338</v>
      </c>
      <c r="G3677" t="s">
        <v>14339</v>
      </c>
    </row>
    <row r="3678" spans="1:7" x14ac:dyDescent="0.25">
      <c r="A3678" s="56" t="s">
        <v>6777</v>
      </c>
      <c r="B3678" s="1" t="s">
        <v>11942</v>
      </c>
      <c r="C3678" s="1" t="s">
        <v>11950</v>
      </c>
      <c r="D3678" s="1" t="s">
        <v>3725</v>
      </c>
      <c r="E3678" s="1" t="s">
        <v>11951</v>
      </c>
      <c r="F3678" t="s">
        <v>11952</v>
      </c>
      <c r="G3678" t="s">
        <v>11953</v>
      </c>
    </row>
    <row r="3679" spans="1:7" x14ac:dyDescent="0.25">
      <c r="A3679" s="56" t="s">
        <v>6778</v>
      </c>
      <c r="B3679" s="1" t="s">
        <v>11946</v>
      </c>
      <c r="C3679" s="1" t="s">
        <v>11954</v>
      </c>
      <c r="D3679" s="1" t="s">
        <v>3727</v>
      </c>
      <c r="E3679" s="1" t="s">
        <v>11955</v>
      </c>
      <c r="F3679" t="s">
        <v>11956</v>
      </c>
      <c r="G3679" t="s">
        <v>11957</v>
      </c>
    </row>
    <row r="3680" spans="1:7" x14ac:dyDescent="0.25">
      <c r="A3680" s="56" t="s">
        <v>6779</v>
      </c>
      <c r="B3680" s="1" t="s">
        <v>14340</v>
      </c>
      <c r="C3680" s="1" t="s">
        <v>14341</v>
      </c>
      <c r="D3680" s="1" t="s">
        <v>4755</v>
      </c>
      <c r="E3680" s="1" t="s">
        <v>14342</v>
      </c>
      <c r="F3680" t="s">
        <v>14343</v>
      </c>
      <c r="G3680" t="s">
        <v>14344</v>
      </c>
    </row>
    <row r="3681" spans="1:7" x14ac:dyDescent="0.25">
      <c r="A3681" s="56" t="s">
        <v>6780</v>
      </c>
      <c r="B3681" s="1" t="s">
        <v>2795</v>
      </c>
      <c r="C3681" s="1" t="s">
        <v>14345</v>
      </c>
      <c r="D3681" s="1" t="s">
        <v>4757</v>
      </c>
      <c r="E3681" s="1" t="s">
        <v>14346</v>
      </c>
      <c r="F3681" t="s">
        <v>14347</v>
      </c>
      <c r="G3681" t="s">
        <v>14348</v>
      </c>
    </row>
    <row r="3682" spans="1:7" x14ac:dyDescent="0.25">
      <c r="A3682" s="56" t="s">
        <v>6781</v>
      </c>
      <c r="B3682" s="1" t="s">
        <v>14349</v>
      </c>
      <c r="C3682" s="1" t="s">
        <v>14350</v>
      </c>
      <c r="D3682" s="1" t="s">
        <v>4759</v>
      </c>
      <c r="E3682" s="1" t="s">
        <v>14351</v>
      </c>
      <c r="F3682" t="s">
        <v>14352</v>
      </c>
      <c r="G3682" t="s">
        <v>14353</v>
      </c>
    </row>
    <row r="3683" spans="1:7" x14ac:dyDescent="0.25">
      <c r="A3683" s="56" t="s">
        <v>6782</v>
      </c>
      <c r="B3683" s="1" t="s">
        <v>14354</v>
      </c>
      <c r="C3683" s="1" t="s">
        <v>14355</v>
      </c>
      <c r="D3683" s="1" t="s">
        <v>4761</v>
      </c>
      <c r="E3683" s="1" t="s">
        <v>14356</v>
      </c>
      <c r="F3683" t="s">
        <v>14357</v>
      </c>
      <c r="G3683" t="s">
        <v>14358</v>
      </c>
    </row>
    <row r="3684" spans="1:7" x14ac:dyDescent="0.25">
      <c r="A3684" s="56" t="s">
        <v>6783</v>
      </c>
      <c r="B3684" s="1" t="s">
        <v>14359</v>
      </c>
      <c r="C3684" s="1" t="s">
        <v>14360</v>
      </c>
      <c r="D3684" s="1" t="s">
        <v>4763</v>
      </c>
      <c r="E3684" s="1" t="s">
        <v>14361</v>
      </c>
      <c r="F3684" t="s">
        <v>14362</v>
      </c>
      <c r="G3684" t="s">
        <v>14363</v>
      </c>
    </row>
    <row r="3685" spans="1:7" x14ac:dyDescent="0.25">
      <c r="A3685" s="56" t="s">
        <v>6784</v>
      </c>
      <c r="B3685" s="1" t="s">
        <v>14364</v>
      </c>
      <c r="C3685" s="1" t="s">
        <v>14365</v>
      </c>
      <c r="D3685" s="1" t="s">
        <v>4765</v>
      </c>
      <c r="E3685" s="1" t="s">
        <v>14366</v>
      </c>
      <c r="F3685" t="s">
        <v>14367</v>
      </c>
      <c r="G3685" t="s">
        <v>14368</v>
      </c>
    </row>
    <row r="3686" spans="1:7" x14ac:dyDescent="0.25">
      <c r="A3686" s="56" t="s">
        <v>6785</v>
      </c>
      <c r="B3686" s="1" t="s">
        <v>11950</v>
      </c>
      <c r="C3686" s="1" t="s">
        <v>11932</v>
      </c>
      <c r="D3686" s="1" t="s">
        <v>3729</v>
      </c>
      <c r="E3686" s="1" t="s">
        <v>11958</v>
      </c>
      <c r="F3686" t="s">
        <v>11959</v>
      </c>
      <c r="G3686" t="s">
        <v>11960</v>
      </c>
    </row>
    <row r="3687" spans="1:7" x14ac:dyDescent="0.25">
      <c r="A3687" s="56" t="s">
        <v>6786</v>
      </c>
      <c r="B3687" s="1" t="s">
        <v>11954</v>
      </c>
      <c r="C3687" s="1" t="s">
        <v>11937</v>
      </c>
      <c r="D3687" s="1" t="s">
        <v>3731</v>
      </c>
      <c r="E3687" s="1" t="s">
        <v>11961</v>
      </c>
      <c r="F3687" t="s">
        <v>11962</v>
      </c>
      <c r="G3687" t="s">
        <v>11963</v>
      </c>
    </row>
    <row r="3688" spans="1:7" x14ac:dyDescent="0.25">
      <c r="A3688" s="56" t="s">
        <v>6787</v>
      </c>
      <c r="B3688" s="1" t="s">
        <v>14369</v>
      </c>
      <c r="C3688" s="1" t="s">
        <v>14370</v>
      </c>
      <c r="D3688" s="1" t="s">
        <v>4769</v>
      </c>
      <c r="E3688" s="1" t="s">
        <v>14371</v>
      </c>
      <c r="F3688" t="s">
        <v>14372</v>
      </c>
      <c r="G3688" t="s">
        <v>14373</v>
      </c>
    </row>
    <row r="3689" spans="1:7" x14ac:dyDescent="0.25">
      <c r="A3689" s="56" t="s">
        <v>6788</v>
      </c>
      <c r="B3689" s="1" t="s">
        <v>14374</v>
      </c>
      <c r="C3689" s="1" t="s">
        <v>14375</v>
      </c>
      <c r="D3689" s="1" t="s">
        <v>4771</v>
      </c>
      <c r="E3689" s="1" t="s">
        <v>14376</v>
      </c>
      <c r="F3689" t="s">
        <v>14377</v>
      </c>
      <c r="G3689" t="s">
        <v>14378</v>
      </c>
    </row>
    <row r="3690" spans="1:7" x14ac:dyDescent="0.25">
      <c r="A3690" s="56" t="s">
        <v>6789</v>
      </c>
      <c r="B3690" s="1" t="s">
        <v>14379</v>
      </c>
      <c r="C3690" s="1" t="s">
        <v>14380</v>
      </c>
      <c r="D3690" s="1" t="s">
        <v>4773</v>
      </c>
      <c r="E3690" s="1" t="s">
        <v>14381</v>
      </c>
      <c r="F3690" t="s">
        <v>14382</v>
      </c>
      <c r="G3690" t="s">
        <v>14383</v>
      </c>
    </row>
    <row r="3691" spans="1:7" x14ac:dyDescent="0.25">
      <c r="A3691" s="56" t="s">
        <v>6790</v>
      </c>
      <c r="B3691" s="1" t="s">
        <v>14384</v>
      </c>
      <c r="C3691" s="1" t="s">
        <v>14385</v>
      </c>
      <c r="D3691" s="1" t="s">
        <v>4775</v>
      </c>
      <c r="E3691" s="1" t="s">
        <v>14386</v>
      </c>
      <c r="F3691" t="s">
        <v>14387</v>
      </c>
      <c r="G3691" t="s">
        <v>14388</v>
      </c>
    </row>
    <row r="3692" spans="1:7" x14ac:dyDescent="0.25">
      <c r="A3692" s="56" t="s">
        <v>6791</v>
      </c>
      <c r="B3692" s="1" t="s">
        <v>14389</v>
      </c>
      <c r="C3692" s="1" t="s">
        <v>14390</v>
      </c>
      <c r="D3692" s="1" t="s">
        <v>4777</v>
      </c>
      <c r="E3692" s="1" t="s">
        <v>14391</v>
      </c>
      <c r="F3692" t="s">
        <v>14392</v>
      </c>
      <c r="G3692" t="s">
        <v>14393</v>
      </c>
    </row>
    <row r="3693" spans="1:7" x14ac:dyDescent="0.25">
      <c r="A3693" s="56" t="s">
        <v>6792</v>
      </c>
      <c r="B3693" s="1" t="s">
        <v>14394</v>
      </c>
      <c r="C3693" s="1" t="s">
        <v>14395</v>
      </c>
      <c r="D3693" s="1" t="s">
        <v>4779</v>
      </c>
      <c r="E3693" s="1" t="s">
        <v>14396</v>
      </c>
      <c r="F3693" t="s">
        <v>14397</v>
      </c>
      <c r="G3693" t="s">
        <v>14398</v>
      </c>
    </row>
    <row r="3694" spans="1:7" x14ac:dyDescent="0.25">
      <c r="A3694" s="56" t="s">
        <v>6793</v>
      </c>
      <c r="B3694" s="1" t="s">
        <v>11964</v>
      </c>
      <c r="C3694" s="1" t="s">
        <v>11965</v>
      </c>
      <c r="D3694" s="1" t="s">
        <v>3733</v>
      </c>
      <c r="E3694" s="1" t="s">
        <v>11966</v>
      </c>
      <c r="F3694" t="s">
        <v>11967</v>
      </c>
      <c r="G3694" t="s">
        <v>11968</v>
      </c>
    </row>
    <row r="3695" spans="1:7" x14ac:dyDescent="0.25">
      <c r="A3695" s="56" t="s">
        <v>6794</v>
      </c>
      <c r="B3695" s="1" t="s">
        <v>11969</v>
      </c>
      <c r="C3695" s="1" t="s">
        <v>11970</v>
      </c>
      <c r="D3695" s="1" t="s">
        <v>3735</v>
      </c>
      <c r="E3695" s="1" t="s">
        <v>11971</v>
      </c>
      <c r="F3695" t="s">
        <v>11972</v>
      </c>
      <c r="G3695" t="s">
        <v>11973</v>
      </c>
    </row>
    <row r="3696" spans="1:7" x14ac:dyDescent="0.25">
      <c r="A3696" s="56" t="s">
        <v>6795</v>
      </c>
      <c r="B3696" s="1" t="s">
        <v>2717</v>
      </c>
      <c r="C3696" s="1" t="s">
        <v>14399</v>
      </c>
      <c r="D3696" s="1" t="s">
        <v>4783</v>
      </c>
      <c r="E3696" s="1" t="s">
        <v>14400</v>
      </c>
      <c r="F3696" t="s">
        <v>14401</v>
      </c>
      <c r="G3696" t="s">
        <v>14402</v>
      </c>
    </row>
    <row r="3697" spans="1:7" x14ac:dyDescent="0.25">
      <c r="A3697" s="56" t="s">
        <v>6796</v>
      </c>
      <c r="B3697" s="1" t="s">
        <v>14403</v>
      </c>
      <c r="C3697" s="1" t="s">
        <v>14404</v>
      </c>
      <c r="D3697" s="1" t="s">
        <v>4785</v>
      </c>
      <c r="E3697" s="1" t="s">
        <v>14405</v>
      </c>
      <c r="F3697" t="s">
        <v>14406</v>
      </c>
      <c r="G3697" t="s">
        <v>14407</v>
      </c>
    </row>
    <row r="3698" spans="1:7" x14ac:dyDescent="0.25">
      <c r="A3698" s="56" t="s">
        <v>6797</v>
      </c>
      <c r="B3698" s="1" t="s">
        <v>2793</v>
      </c>
      <c r="C3698" s="1" t="s">
        <v>14408</v>
      </c>
      <c r="D3698" s="1" t="s">
        <v>4787</v>
      </c>
      <c r="E3698" s="1" t="s">
        <v>14409</v>
      </c>
      <c r="F3698" t="s">
        <v>14410</v>
      </c>
      <c r="G3698" t="s">
        <v>14411</v>
      </c>
    </row>
    <row r="3699" spans="1:7" x14ac:dyDescent="0.25">
      <c r="A3699" s="56" t="s">
        <v>6798</v>
      </c>
      <c r="B3699" s="1" t="s">
        <v>2541</v>
      </c>
      <c r="C3699" s="1" t="s">
        <v>14412</v>
      </c>
      <c r="D3699" s="1" t="s">
        <v>4789</v>
      </c>
      <c r="E3699" s="1" t="s">
        <v>14413</v>
      </c>
      <c r="F3699" t="s">
        <v>14414</v>
      </c>
      <c r="G3699" t="s">
        <v>14415</v>
      </c>
    </row>
    <row r="3700" spans="1:7" x14ac:dyDescent="0.25">
      <c r="A3700" s="56" t="s">
        <v>6799</v>
      </c>
      <c r="B3700" s="1" t="s">
        <v>14416</v>
      </c>
      <c r="C3700" s="1" t="s">
        <v>14417</v>
      </c>
      <c r="D3700" s="1" t="s">
        <v>4791</v>
      </c>
      <c r="E3700" s="1" t="s">
        <v>14418</v>
      </c>
      <c r="F3700" t="s">
        <v>14419</v>
      </c>
      <c r="G3700" t="s">
        <v>14420</v>
      </c>
    </row>
    <row r="3701" spans="1:7" x14ac:dyDescent="0.25">
      <c r="A3701" s="56" t="s">
        <v>6800</v>
      </c>
      <c r="B3701" s="1" t="s">
        <v>14421</v>
      </c>
      <c r="C3701" s="1" t="s">
        <v>14422</v>
      </c>
      <c r="D3701" s="1" t="s">
        <v>4793</v>
      </c>
      <c r="E3701" s="1" t="s">
        <v>14423</v>
      </c>
      <c r="F3701" t="s">
        <v>14424</v>
      </c>
      <c r="G3701" t="s">
        <v>14425</v>
      </c>
    </row>
    <row r="3702" spans="1:7" x14ac:dyDescent="0.25">
      <c r="A3702" s="56" t="s">
        <v>6801</v>
      </c>
      <c r="B3702" s="1" t="s">
        <v>11974</v>
      </c>
      <c r="C3702" s="1" t="s">
        <v>11975</v>
      </c>
      <c r="D3702" s="1" t="s">
        <v>3737</v>
      </c>
      <c r="E3702" s="1" t="s">
        <v>11976</v>
      </c>
      <c r="F3702" t="s">
        <v>11977</v>
      </c>
      <c r="G3702" t="s">
        <v>11978</v>
      </c>
    </row>
    <row r="3703" spans="1:7" x14ac:dyDescent="0.25">
      <c r="A3703" s="56" t="s">
        <v>6802</v>
      </c>
      <c r="B3703" s="1" t="s">
        <v>11979</v>
      </c>
      <c r="C3703" s="1" t="s">
        <v>2441</v>
      </c>
      <c r="D3703" s="1" t="s">
        <v>3739</v>
      </c>
      <c r="E3703" s="1" t="s">
        <v>11980</v>
      </c>
      <c r="F3703" t="s">
        <v>11981</v>
      </c>
      <c r="G3703" t="s">
        <v>11982</v>
      </c>
    </row>
    <row r="3704" spans="1:7" x14ac:dyDescent="0.25">
      <c r="A3704" s="56" t="s">
        <v>6803</v>
      </c>
      <c r="B3704" s="1" t="s">
        <v>14426</v>
      </c>
      <c r="C3704" s="1" t="s">
        <v>14427</v>
      </c>
      <c r="D3704" s="1" t="s">
        <v>4797</v>
      </c>
      <c r="E3704" s="1" t="s">
        <v>14428</v>
      </c>
      <c r="F3704" t="s">
        <v>14429</v>
      </c>
      <c r="G3704" t="s">
        <v>14430</v>
      </c>
    </row>
    <row r="3705" spans="1:7" x14ac:dyDescent="0.25">
      <c r="A3705" s="56" t="s">
        <v>6804</v>
      </c>
      <c r="B3705" s="1" t="s">
        <v>14431</v>
      </c>
      <c r="C3705" s="1" t="s">
        <v>14432</v>
      </c>
      <c r="D3705" s="1" t="s">
        <v>4799</v>
      </c>
      <c r="E3705" s="1" t="s">
        <v>14433</v>
      </c>
      <c r="F3705" t="s">
        <v>14434</v>
      </c>
      <c r="G3705" t="s">
        <v>14435</v>
      </c>
    </row>
    <row r="3706" spans="1:7" x14ac:dyDescent="0.25">
      <c r="A3706" s="56" t="s">
        <v>6805</v>
      </c>
      <c r="B3706" s="1" t="s">
        <v>13239</v>
      </c>
      <c r="C3706" s="1" t="s">
        <v>14436</v>
      </c>
      <c r="D3706" s="1" t="s">
        <v>4801</v>
      </c>
      <c r="E3706" s="1" t="s">
        <v>14437</v>
      </c>
      <c r="F3706" t="s">
        <v>14438</v>
      </c>
      <c r="G3706" t="s">
        <v>14439</v>
      </c>
    </row>
    <row r="3707" spans="1:7" x14ac:dyDescent="0.25">
      <c r="A3707" s="56" t="s">
        <v>6806</v>
      </c>
      <c r="B3707" s="1" t="s">
        <v>14440</v>
      </c>
      <c r="C3707" s="1" t="s">
        <v>14441</v>
      </c>
      <c r="D3707" s="1" t="s">
        <v>4803</v>
      </c>
      <c r="E3707" s="1" t="s">
        <v>14442</v>
      </c>
      <c r="F3707" t="s">
        <v>14443</v>
      </c>
      <c r="G3707" t="s">
        <v>14444</v>
      </c>
    </row>
    <row r="3708" spans="1:7" x14ac:dyDescent="0.25">
      <c r="A3708" s="56" t="s">
        <v>6807</v>
      </c>
      <c r="B3708" s="1" t="s">
        <v>14445</v>
      </c>
      <c r="C3708" s="1" t="s">
        <v>14446</v>
      </c>
      <c r="D3708" s="1" t="s">
        <v>4805</v>
      </c>
      <c r="E3708" s="1" t="s">
        <v>14447</v>
      </c>
      <c r="F3708" t="s">
        <v>14448</v>
      </c>
      <c r="G3708" t="s">
        <v>14449</v>
      </c>
    </row>
    <row r="3709" spans="1:7" x14ac:dyDescent="0.25">
      <c r="A3709" s="56" t="s">
        <v>6808</v>
      </c>
      <c r="B3709" s="1" t="s">
        <v>14450</v>
      </c>
      <c r="C3709" s="1" t="s">
        <v>14451</v>
      </c>
      <c r="D3709" s="1" t="s">
        <v>4807</v>
      </c>
      <c r="E3709" s="1" t="s">
        <v>14452</v>
      </c>
      <c r="F3709" t="s">
        <v>14453</v>
      </c>
      <c r="G3709" t="s">
        <v>14454</v>
      </c>
    </row>
    <row r="3710" spans="1:7" x14ac:dyDescent="0.25">
      <c r="A3710" s="56" t="s">
        <v>6809</v>
      </c>
      <c r="B3710" s="1" t="s">
        <v>11983</v>
      </c>
      <c r="C3710" s="1" t="s">
        <v>2679</v>
      </c>
      <c r="D3710" s="1" t="s">
        <v>3741</v>
      </c>
      <c r="E3710" s="1" t="s">
        <v>11984</v>
      </c>
      <c r="F3710" t="s">
        <v>11985</v>
      </c>
      <c r="G3710" t="s">
        <v>11986</v>
      </c>
    </row>
    <row r="3711" spans="1:7" x14ac:dyDescent="0.25">
      <c r="A3711" s="56" t="s">
        <v>6810</v>
      </c>
      <c r="B3711" s="1" t="s">
        <v>11987</v>
      </c>
      <c r="C3711" s="1" t="s">
        <v>11988</v>
      </c>
      <c r="D3711" s="1" t="s">
        <v>3743</v>
      </c>
      <c r="E3711" s="1" t="s">
        <v>11989</v>
      </c>
      <c r="F3711" t="s">
        <v>11990</v>
      </c>
      <c r="G3711" t="s">
        <v>11991</v>
      </c>
    </row>
    <row r="3712" spans="1:7" x14ac:dyDescent="0.25">
      <c r="A3712" s="56" t="s">
        <v>6811</v>
      </c>
      <c r="B3712" s="1" t="s">
        <v>14282</v>
      </c>
      <c r="C3712" s="1" t="s">
        <v>14281</v>
      </c>
      <c r="D3712" s="1" t="s">
        <v>4811</v>
      </c>
      <c r="E3712" s="1" t="s">
        <v>14455</v>
      </c>
      <c r="F3712" t="s">
        <v>14456</v>
      </c>
      <c r="G3712" t="s">
        <v>14457</v>
      </c>
    </row>
    <row r="3713" spans="1:7" x14ac:dyDescent="0.25">
      <c r="A3713" s="56" t="s">
        <v>6812</v>
      </c>
      <c r="B3713" s="1" t="s">
        <v>14287</v>
      </c>
      <c r="C3713" s="1" t="s">
        <v>14286</v>
      </c>
      <c r="D3713" s="1" t="s">
        <v>4813</v>
      </c>
      <c r="E3713" s="1" t="s">
        <v>14458</v>
      </c>
      <c r="F3713" t="s">
        <v>14459</v>
      </c>
      <c r="G3713" t="s">
        <v>14460</v>
      </c>
    </row>
    <row r="3714" spans="1:7" x14ac:dyDescent="0.25">
      <c r="A3714" s="56" t="s">
        <v>6813</v>
      </c>
      <c r="B3714" s="1" t="s">
        <v>14292</v>
      </c>
      <c r="C3714" s="1" t="s">
        <v>14291</v>
      </c>
      <c r="D3714" s="1" t="s">
        <v>4815</v>
      </c>
      <c r="E3714" s="1" t="s">
        <v>14461</v>
      </c>
      <c r="F3714" t="s">
        <v>14462</v>
      </c>
      <c r="G3714" t="s">
        <v>14463</v>
      </c>
    </row>
    <row r="3715" spans="1:7" x14ac:dyDescent="0.25">
      <c r="A3715" s="56" t="s">
        <v>6814</v>
      </c>
      <c r="B3715" s="1" t="s">
        <v>14297</v>
      </c>
      <c r="C3715" s="1" t="s">
        <v>14296</v>
      </c>
      <c r="D3715" s="1" t="s">
        <v>4817</v>
      </c>
      <c r="E3715" s="1" t="s">
        <v>14464</v>
      </c>
      <c r="F3715" t="s">
        <v>14465</v>
      </c>
      <c r="G3715" t="s">
        <v>14466</v>
      </c>
    </row>
    <row r="3716" spans="1:7" x14ac:dyDescent="0.25">
      <c r="A3716" s="56" t="s">
        <v>6815</v>
      </c>
      <c r="B3716" s="1" t="s">
        <v>14302</v>
      </c>
      <c r="C3716" s="1" t="s">
        <v>14301</v>
      </c>
      <c r="D3716" s="1" t="s">
        <v>4819</v>
      </c>
      <c r="E3716" s="1" t="s">
        <v>14467</v>
      </c>
      <c r="F3716" t="s">
        <v>14468</v>
      </c>
      <c r="G3716" t="s">
        <v>14469</v>
      </c>
    </row>
    <row r="3717" spans="1:7" x14ac:dyDescent="0.25">
      <c r="A3717" s="56" t="s">
        <v>6816</v>
      </c>
      <c r="B3717" s="1" t="s">
        <v>14307</v>
      </c>
      <c r="C3717" s="1" t="s">
        <v>14306</v>
      </c>
      <c r="D3717" s="1" t="s">
        <v>4821</v>
      </c>
      <c r="E3717" s="1" t="s">
        <v>14470</v>
      </c>
      <c r="F3717" t="s">
        <v>14471</v>
      </c>
      <c r="G3717" t="s">
        <v>14472</v>
      </c>
    </row>
    <row r="3718" spans="1:7" x14ac:dyDescent="0.25">
      <c r="A3718" s="56" t="s">
        <v>6817</v>
      </c>
      <c r="B3718" s="1" t="s">
        <v>2585</v>
      </c>
      <c r="C3718" s="1" t="s">
        <v>11992</v>
      </c>
      <c r="D3718" s="1" t="s">
        <v>3745</v>
      </c>
      <c r="E3718" s="1" t="s">
        <v>11993</v>
      </c>
      <c r="F3718" t="s">
        <v>11994</v>
      </c>
      <c r="G3718" t="s">
        <v>11995</v>
      </c>
    </row>
    <row r="3719" spans="1:7" x14ac:dyDescent="0.25">
      <c r="A3719" s="56" t="s">
        <v>6818</v>
      </c>
      <c r="B3719" s="1" t="s">
        <v>11996</v>
      </c>
      <c r="C3719" s="1" t="s">
        <v>11997</v>
      </c>
      <c r="D3719" s="1" t="s">
        <v>3747</v>
      </c>
      <c r="E3719" s="1" t="s">
        <v>11998</v>
      </c>
      <c r="F3719" t="s">
        <v>11999</v>
      </c>
      <c r="G3719" t="s">
        <v>12000</v>
      </c>
    </row>
    <row r="3720" spans="1:7" x14ac:dyDescent="0.25">
      <c r="A3720" s="56" t="s">
        <v>6819</v>
      </c>
      <c r="B3720" s="1" t="s">
        <v>14311</v>
      </c>
      <c r="C3720" s="1" t="s">
        <v>2727</v>
      </c>
      <c r="D3720" s="1" t="s">
        <v>4825</v>
      </c>
      <c r="E3720" s="1" t="s">
        <v>14473</v>
      </c>
      <c r="F3720" t="s">
        <v>14474</v>
      </c>
      <c r="G3720" t="s">
        <v>14475</v>
      </c>
    </row>
    <row r="3721" spans="1:7" x14ac:dyDescent="0.25">
      <c r="A3721" s="56" t="s">
        <v>6820</v>
      </c>
      <c r="B3721" s="1" t="s">
        <v>14316</v>
      </c>
      <c r="C3721" s="1" t="s">
        <v>14315</v>
      </c>
      <c r="D3721" s="1" t="s">
        <v>4827</v>
      </c>
      <c r="E3721" s="1" t="s">
        <v>14476</v>
      </c>
      <c r="F3721" t="s">
        <v>14477</v>
      </c>
      <c r="G3721" t="s">
        <v>14478</v>
      </c>
    </row>
    <row r="3722" spans="1:7" x14ac:dyDescent="0.25">
      <c r="A3722" s="56" t="s">
        <v>6821</v>
      </c>
      <c r="B3722" s="1" t="s">
        <v>14321</v>
      </c>
      <c r="C3722" s="1" t="s">
        <v>14320</v>
      </c>
      <c r="D3722" s="1" t="s">
        <v>4829</v>
      </c>
      <c r="E3722" s="1" t="s">
        <v>14479</v>
      </c>
      <c r="F3722" t="s">
        <v>14480</v>
      </c>
      <c r="G3722" t="s">
        <v>14481</v>
      </c>
    </row>
    <row r="3723" spans="1:7" x14ac:dyDescent="0.25">
      <c r="A3723" s="56" t="s">
        <v>6822</v>
      </c>
      <c r="B3723" s="1" t="s">
        <v>14326</v>
      </c>
      <c r="C3723" s="1" t="s">
        <v>14325</v>
      </c>
      <c r="D3723" s="1" t="s">
        <v>4831</v>
      </c>
      <c r="E3723" s="1" t="s">
        <v>14482</v>
      </c>
      <c r="F3723" t="s">
        <v>14483</v>
      </c>
      <c r="G3723" t="s">
        <v>14484</v>
      </c>
    </row>
    <row r="3724" spans="1:7" x14ac:dyDescent="0.25">
      <c r="A3724" s="56" t="s">
        <v>6823</v>
      </c>
      <c r="B3724" s="1" t="s">
        <v>14331</v>
      </c>
      <c r="C3724" s="1" t="s">
        <v>14330</v>
      </c>
      <c r="D3724" s="1" t="s">
        <v>4833</v>
      </c>
      <c r="E3724" s="1" t="s">
        <v>14485</v>
      </c>
      <c r="F3724" t="s">
        <v>14486</v>
      </c>
      <c r="G3724" t="s">
        <v>14487</v>
      </c>
    </row>
    <row r="3725" spans="1:7" x14ac:dyDescent="0.25">
      <c r="A3725" s="56" t="s">
        <v>6824</v>
      </c>
      <c r="B3725" s="1" t="s">
        <v>14336</v>
      </c>
      <c r="C3725" s="1" t="s">
        <v>14335</v>
      </c>
      <c r="D3725" s="1" t="s">
        <v>4835</v>
      </c>
      <c r="E3725" s="1" t="s">
        <v>14488</v>
      </c>
      <c r="F3725" t="s">
        <v>14489</v>
      </c>
      <c r="G3725" t="s">
        <v>14490</v>
      </c>
    </row>
    <row r="3726" spans="1:7" x14ac:dyDescent="0.25">
      <c r="A3726" s="56" t="s">
        <v>6825</v>
      </c>
      <c r="B3726" s="1" t="s">
        <v>11992</v>
      </c>
      <c r="C3726" s="1" t="s">
        <v>2585</v>
      </c>
      <c r="D3726" s="1" t="s">
        <v>3749</v>
      </c>
      <c r="E3726" s="1" t="s">
        <v>12001</v>
      </c>
      <c r="F3726" t="s">
        <v>12002</v>
      </c>
      <c r="G3726" t="s">
        <v>12003</v>
      </c>
    </row>
    <row r="3727" spans="1:7" x14ac:dyDescent="0.25">
      <c r="A3727" s="56" t="s">
        <v>6826</v>
      </c>
      <c r="B3727" s="1" t="s">
        <v>11997</v>
      </c>
      <c r="C3727" s="1" t="s">
        <v>11996</v>
      </c>
      <c r="D3727" s="1" t="s">
        <v>3751</v>
      </c>
      <c r="E3727" s="1" t="s">
        <v>12004</v>
      </c>
      <c r="F3727" t="s">
        <v>12005</v>
      </c>
      <c r="G3727" t="s">
        <v>12006</v>
      </c>
    </row>
    <row r="3728" spans="1:7" x14ac:dyDescent="0.25">
      <c r="A3728" s="56" t="s">
        <v>6827</v>
      </c>
      <c r="B3728" s="1" t="s">
        <v>14341</v>
      </c>
      <c r="C3728" s="1" t="s">
        <v>14340</v>
      </c>
      <c r="D3728" s="1" t="s">
        <v>4839</v>
      </c>
      <c r="E3728" s="1" t="s">
        <v>14491</v>
      </c>
      <c r="F3728" t="s">
        <v>14492</v>
      </c>
      <c r="G3728" t="s">
        <v>14493</v>
      </c>
    </row>
    <row r="3729" spans="1:7" x14ac:dyDescent="0.25">
      <c r="A3729" s="56" t="s">
        <v>6828</v>
      </c>
      <c r="B3729" s="1" t="s">
        <v>14345</v>
      </c>
      <c r="C3729" s="1" t="s">
        <v>2795</v>
      </c>
      <c r="D3729" s="1" t="s">
        <v>4841</v>
      </c>
      <c r="E3729" s="1" t="s">
        <v>14494</v>
      </c>
      <c r="F3729" t="s">
        <v>14495</v>
      </c>
      <c r="G3729" t="s">
        <v>14496</v>
      </c>
    </row>
    <row r="3730" spans="1:7" x14ac:dyDescent="0.25">
      <c r="A3730" s="56" t="s">
        <v>6829</v>
      </c>
      <c r="B3730" s="1" t="s">
        <v>14350</v>
      </c>
      <c r="C3730" s="1" t="s">
        <v>14349</v>
      </c>
      <c r="D3730" s="1" t="s">
        <v>4843</v>
      </c>
      <c r="E3730" s="1" t="s">
        <v>14497</v>
      </c>
      <c r="F3730" t="s">
        <v>14498</v>
      </c>
      <c r="G3730" t="s">
        <v>14499</v>
      </c>
    </row>
    <row r="3731" spans="1:7" x14ac:dyDescent="0.25">
      <c r="A3731" s="56" t="s">
        <v>6830</v>
      </c>
      <c r="B3731" s="1" t="s">
        <v>14355</v>
      </c>
      <c r="C3731" s="1" t="s">
        <v>14354</v>
      </c>
      <c r="D3731" s="1" t="s">
        <v>4845</v>
      </c>
      <c r="E3731" s="1" t="s">
        <v>14500</v>
      </c>
      <c r="F3731" t="s">
        <v>14501</v>
      </c>
      <c r="G3731" t="s">
        <v>14502</v>
      </c>
    </row>
    <row r="3732" spans="1:7" x14ac:dyDescent="0.25">
      <c r="A3732" s="56" t="s">
        <v>6831</v>
      </c>
      <c r="B3732" s="1" t="s">
        <v>14360</v>
      </c>
      <c r="C3732" s="1" t="s">
        <v>14359</v>
      </c>
      <c r="D3732" s="1" t="s">
        <v>4847</v>
      </c>
      <c r="E3732" s="1" t="s">
        <v>14503</v>
      </c>
      <c r="F3732" t="s">
        <v>14504</v>
      </c>
      <c r="G3732" t="s">
        <v>14505</v>
      </c>
    </row>
    <row r="3733" spans="1:7" x14ac:dyDescent="0.25">
      <c r="A3733" s="56" t="s">
        <v>6832</v>
      </c>
      <c r="B3733" s="1" t="s">
        <v>14365</v>
      </c>
      <c r="C3733" s="1" t="s">
        <v>14364</v>
      </c>
      <c r="D3733" s="1" t="s">
        <v>4849</v>
      </c>
      <c r="E3733" s="1" t="s">
        <v>14506</v>
      </c>
      <c r="F3733" t="s">
        <v>14507</v>
      </c>
      <c r="G3733" t="s">
        <v>14508</v>
      </c>
    </row>
    <row r="3734" spans="1:7" x14ac:dyDescent="0.25">
      <c r="A3734" s="56" t="s">
        <v>6833</v>
      </c>
      <c r="B3734" s="1" t="s">
        <v>2679</v>
      </c>
      <c r="C3734" s="1" t="s">
        <v>11983</v>
      </c>
      <c r="D3734" s="1" t="s">
        <v>3753</v>
      </c>
      <c r="E3734" s="1" t="s">
        <v>12007</v>
      </c>
      <c r="F3734" t="s">
        <v>12008</v>
      </c>
      <c r="G3734" t="s">
        <v>12009</v>
      </c>
    </row>
    <row r="3735" spans="1:7" x14ac:dyDescent="0.25">
      <c r="A3735" s="56" t="s">
        <v>6834</v>
      </c>
      <c r="B3735" s="1" t="s">
        <v>11988</v>
      </c>
      <c r="C3735" s="1" t="s">
        <v>11987</v>
      </c>
      <c r="D3735" s="1" t="s">
        <v>3755</v>
      </c>
      <c r="E3735" s="1" t="s">
        <v>12010</v>
      </c>
      <c r="F3735" t="s">
        <v>12011</v>
      </c>
      <c r="G3735" t="s">
        <v>12012</v>
      </c>
    </row>
    <row r="3736" spans="1:7" x14ac:dyDescent="0.25">
      <c r="A3736" s="56" t="s">
        <v>6835</v>
      </c>
      <c r="B3736" s="1" t="s">
        <v>14370</v>
      </c>
      <c r="C3736" s="1" t="s">
        <v>14369</v>
      </c>
      <c r="D3736" s="1" t="s">
        <v>4853</v>
      </c>
      <c r="E3736" s="1" t="s">
        <v>14509</v>
      </c>
      <c r="F3736" t="s">
        <v>14510</v>
      </c>
      <c r="G3736" t="s">
        <v>14511</v>
      </c>
    </row>
    <row r="3737" spans="1:7" x14ac:dyDescent="0.25">
      <c r="A3737" s="56" t="s">
        <v>6836</v>
      </c>
      <c r="B3737" s="1" t="s">
        <v>14375</v>
      </c>
      <c r="C3737" s="1" t="s">
        <v>14374</v>
      </c>
      <c r="D3737" s="1" t="s">
        <v>4855</v>
      </c>
      <c r="E3737" s="1" t="s">
        <v>14512</v>
      </c>
      <c r="F3737" t="s">
        <v>14513</v>
      </c>
      <c r="G3737" t="s">
        <v>14514</v>
      </c>
    </row>
    <row r="3738" spans="1:7" x14ac:dyDescent="0.25">
      <c r="A3738" s="56" t="s">
        <v>6837</v>
      </c>
      <c r="B3738" s="1" t="s">
        <v>14380</v>
      </c>
      <c r="C3738" s="1" t="s">
        <v>14379</v>
      </c>
      <c r="D3738" s="1" t="s">
        <v>4857</v>
      </c>
      <c r="E3738" s="1" t="s">
        <v>14515</v>
      </c>
      <c r="F3738" t="s">
        <v>14516</v>
      </c>
      <c r="G3738" t="s">
        <v>14517</v>
      </c>
    </row>
    <row r="3739" spans="1:7" x14ac:dyDescent="0.25">
      <c r="A3739" s="56" t="s">
        <v>6838</v>
      </c>
      <c r="B3739" s="1" t="s">
        <v>14385</v>
      </c>
      <c r="C3739" s="1" t="s">
        <v>14384</v>
      </c>
      <c r="D3739" s="1" t="s">
        <v>4859</v>
      </c>
      <c r="E3739" s="1" t="s">
        <v>14518</v>
      </c>
      <c r="F3739" t="s">
        <v>14519</v>
      </c>
      <c r="G3739" t="s">
        <v>14520</v>
      </c>
    </row>
    <row r="3740" spans="1:7" x14ac:dyDescent="0.25">
      <c r="A3740" s="56" t="s">
        <v>6839</v>
      </c>
      <c r="B3740" s="1" t="s">
        <v>14390</v>
      </c>
      <c r="C3740" s="1" t="s">
        <v>14389</v>
      </c>
      <c r="D3740" s="1" t="s">
        <v>4861</v>
      </c>
      <c r="E3740" s="1" t="s">
        <v>14521</v>
      </c>
      <c r="F3740" t="s">
        <v>14522</v>
      </c>
      <c r="G3740" t="s">
        <v>14523</v>
      </c>
    </row>
    <row r="3741" spans="1:7" x14ac:dyDescent="0.25">
      <c r="A3741" s="56" t="s">
        <v>6840</v>
      </c>
      <c r="B3741" s="1" t="s">
        <v>14395</v>
      </c>
      <c r="C3741" s="1" t="s">
        <v>14394</v>
      </c>
      <c r="D3741" s="1" t="s">
        <v>4863</v>
      </c>
      <c r="E3741" s="1" t="s">
        <v>14524</v>
      </c>
      <c r="F3741" t="s">
        <v>14525</v>
      </c>
      <c r="G3741" t="s">
        <v>14526</v>
      </c>
    </row>
    <row r="3742" spans="1:7" x14ac:dyDescent="0.25">
      <c r="A3742" s="56" t="s">
        <v>6841</v>
      </c>
      <c r="B3742" s="1" t="s">
        <v>11975</v>
      </c>
      <c r="C3742" s="1" t="s">
        <v>11974</v>
      </c>
      <c r="D3742" s="1" t="s">
        <v>3757</v>
      </c>
      <c r="E3742" s="1" t="s">
        <v>12013</v>
      </c>
      <c r="F3742" t="s">
        <v>12014</v>
      </c>
      <c r="G3742" t="s">
        <v>12015</v>
      </c>
    </row>
    <row r="3743" spans="1:7" x14ac:dyDescent="0.25">
      <c r="A3743" s="56" t="s">
        <v>6842</v>
      </c>
      <c r="B3743" s="1" t="s">
        <v>2441</v>
      </c>
      <c r="C3743" s="1" t="s">
        <v>11979</v>
      </c>
      <c r="D3743" s="1" t="s">
        <v>3759</v>
      </c>
      <c r="E3743" s="1" t="s">
        <v>12016</v>
      </c>
      <c r="F3743" t="s">
        <v>12017</v>
      </c>
      <c r="G3743" t="s">
        <v>12018</v>
      </c>
    </row>
    <row r="3744" spans="1:7" x14ac:dyDescent="0.25">
      <c r="A3744" s="56" t="s">
        <v>6843</v>
      </c>
      <c r="B3744" s="1" t="s">
        <v>14399</v>
      </c>
      <c r="C3744" s="1" t="s">
        <v>2717</v>
      </c>
      <c r="D3744" s="1" t="s">
        <v>4867</v>
      </c>
      <c r="E3744" s="1" t="s">
        <v>14527</v>
      </c>
      <c r="F3744" t="s">
        <v>14528</v>
      </c>
      <c r="G3744" t="s">
        <v>14529</v>
      </c>
    </row>
    <row r="3745" spans="1:7" x14ac:dyDescent="0.25">
      <c r="A3745" s="56" t="s">
        <v>6844</v>
      </c>
      <c r="B3745" s="1" t="s">
        <v>14404</v>
      </c>
      <c r="C3745" s="1" t="s">
        <v>14403</v>
      </c>
      <c r="D3745" s="1" t="s">
        <v>4869</v>
      </c>
      <c r="E3745" s="1" t="s">
        <v>14530</v>
      </c>
      <c r="F3745" t="s">
        <v>14531</v>
      </c>
      <c r="G3745" t="s">
        <v>14532</v>
      </c>
    </row>
    <row r="3746" spans="1:7" x14ac:dyDescent="0.25">
      <c r="A3746" s="56" t="s">
        <v>6845</v>
      </c>
      <c r="B3746" s="1" t="s">
        <v>14408</v>
      </c>
      <c r="C3746" s="1" t="s">
        <v>2793</v>
      </c>
      <c r="D3746" s="1" t="s">
        <v>4871</v>
      </c>
      <c r="E3746" s="1" t="s">
        <v>14533</v>
      </c>
      <c r="F3746" t="s">
        <v>14534</v>
      </c>
      <c r="G3746" t="s">
        <v>14535</v>
      </c>
    </row>
    <row r="3747" spans="1:7" x14ac:dyDescent="0.25">
      <c r="A3747" s="56" t="s">
        <v>6846</v>
      </c>
      <c r="B3747" s="1" t="s">
        <v>14412</v>
      </c>
      <c r="C3747" s="1" t="s">
        <v>2541</v>
      </c>
      <c r="D3747" s="1" t="s">
        <v>4873</v>
      </c>
      <c r="E3747" s="1" t="s">
        <v>14536</v>
      </c>
      <c r="F3747" t="s">
        <v>14537</v>
      </c>
      <c r="G3747" t="s">
        <v>14538</v>
      </c>
    </row>
    <row r="3748" spans="1:7" x14ac:dyDescent="0.25">
      <c r="A3748" s="56" t="s">
        <v>6847</v>
      </c>
      <c r="B3748" s="1" t="s">
        <v>14417</v>
      </c>
      <c r="C3748" s="1" t="s">
        <v>14416</v>
      </c>
      <c r="D3748" s="1" t="s">
        <v>4875</v>
      </c>
      <c r="E3748" s="1" t="s">
        <v>14539</v>
      </c>
      <c r="F3748" t="s">
        <v>14540</v>
      </c>
      <c r="G3748" t="s">
        <v>14541</v>
      </c>
    </row>
    <row r="3749" spans="1:7" x14ac:dyDescent="0.25">
      <c r="A3749" s="56" t="s">
        <v>6848</v>
      </c>
      <c r="B3749" s="1" t="s">
        <v>14422</v>
      </c>
      <c r="C3749" s="1" t="s">
        <v>14421</v>
      </c>
      <c r="D3749" s="1" t="s">
        <v>4877</v>
      </c>
      <c r="E3749" s="1" t="s">
        <v>14542</v>
      </c>
      <c r="F3749" t="s">
        <v>14543</v>
      </c>
      <c r="G3749" t="s">
        <v>14544</v>
      </c>
    </row>
    <row r="3750" spans="1:7" x14ac:dyDescent="0.25">
      <c r="A3750" s="56" t="s">
        <v>6849</v>
      </c>
      <c r="B3750" s="1" t="s">
        <v>11965</v>
      </c>
      <c r="C3750" s="1" t="s">
        <v>11964</v>
      </c>
      <c r="D3750" s="1" t="s">
        <v>3761</v>
      </c>
      <c r="E3750" s="1" t="s">
        <v>12019</v>
      </c>
      <c r="F3750" t="s">
        <v>12020</v>
      </c>
      <c r="G3750" t="s">
        <v>12021</v>
      </c>
    </row>
    <row r="3751" spans="1:7" x14ac:dyDescent="0.25">
      <c r="A3751" s="56" t="s">
        <v>6850</v>
      </c>
      <c r="B3751" s="1" t="s">
        <v>11970</v>
      </c>
      <c r="C3751" s="1" t="s">
        <v>11969</v>
      </c>
      <c r="D3751" s="1" t="s">
        <v>3763</v>
      </c>
      <c r="E3751" s="1" t="s">
        <v>12022</v>
      </c>
      <c r="F3751" t="s">
        <v>12023</v>
      </c>
      <c r="G3751" t="s">
        <v>12024</v>
      </c>
    </row>
    <row r="3752" spans="1:7" x14ac:dyDescent="0.25">
      <c r="A3752" s="56" t="s">
        <v>6851</v>
      </c>
      <c r="B3752" s="1" t="s">
        <v>14427</v>
      </c>
      <c r="C3752" s="1" t="s">
        <v>14426</v>
      </c>
      <c r="D3752" s="1" t="s">
        <v>4881</v>
      </c>
      <c r="E3752" s="1" t="s">
        <v>14545</v>
      </c>
      <c r="F3752" t="s">
        <v>14546</v>
      </c>
      <c r="G3752" t="s">
        <v>14547</v>
      </c>
    </row>
    <row r="3753" spans="1:7" x14ac:dyDescent="0.25">
      <c r="A3753" s="56" t="s">
        <v>6852</v>
      </c>
      <c r="B3753" s="1" t="s">
        <v>14432</v>
      </c>
      <c r="C3753" s="1" t="s">
        <v>14431</v>
      </c>
      <c r="D3753" s="1" t="s">
        <v>4883</v>
      </c>
      <c r="E3753" s="1" t="s">
        <v>14548</v>
      </c>
      <c r="F3753" t="s">
        <v>14549</v>
      </c>
      <c r="G3753" t="s">
        <v>14550</v>
      </c>
    </row>
    <row r="3754" spans="1:7" x14ac:dyDescent="0.25">
      <c r="A3754" s="56" t="s">
        <v>6853</v>
      </c>
      <c r="B3754" s="1" t="s">
        <v>14436</v>
      </c>
      <c r="C3754" s="1" t="s">
        <v>13239</v>
      </c>
      <c r="D3754" s="1" t="s">
        <v>4885</v>
      </c>
      <c r="E3754" s="1" t="s">
        <v>14551</v>
      </c>
      <c r="F3754" t="s">
        <v>14552</v>
      </c>
      <c r="G3754" t="s">
        <v>14553</v>
      </c>
    </row>
    <row r="3755" spans="1:7" x14ac:dyDescent="0.25">
      <c r="A3755" s="56" t="s">
        <v>6854</v>
      </c>
      <c r="B3755" s="1" t="s">
        <v>14441</v>
      </c>
      <c r="C3755" s="1" t="s">
        <v>14440</v>
      </c>
      <c r="D3755" s="1" t="s">
        <v>4887</v>
      </c>
      <c r="E3755" s="1" t="s">
        <v>14554</v>
      </c>
      <c r="F3755" t="s">
        <v>14555</v>
      </c>
      <c r="G3755" t="s">
        <v>14556</v>
      </c>
    </row>
    <row r="3756" spans="1:7" x14ac:dyDescent="0.25">
      <c r="A3756" s="56" t="s">
        <v>6855</v>
      </c>
      <c r="B3756" s="1" t="s">
        <v>14446</v>
      </c>
      <c r="C3756" s="1" t="s">
        <v>14445</v>
      </c>
      <c r="D3756" s="1" t="s">
        <v>4889</v>
      </c>
      <c r="E3756" s="1" t="s">
        <v>14557</v>
      </c>
      <c r="F3756" t="s">
        <v>14558</v>
      </c>
      <c r="G3756" t="s">
        <v>14559</v>
      </c>
    </row>
    <row r="3757" spans="1:7" x14ac:dyDescent="0.25">
      <c r="A3757" s="56" t="s">
        <v>6856</v>
      </c>
      <c r="B3757" s="1" t="s">
        <v>14451</v>
      </c>
      <c r="C3757" s="1" t="s">
        <v>14450</v>
      </c>
      <c r="D3757" s="1" t="s">
        <v>4891</v>
      </c>
      <c r="E3757" s="1" t="s">
        <v>14560</v>
      </c>
      <c r="F3757" t="s">
        <v>14561</v>
      </c>
      <c r="G3757" t="s">
        <v>14562</v>
      </c>
    </row>
    <row r="3758" spans="1:7" x14ac:dyDescent="0.25">
      <c r="A3758" s="56" t="s">
        <v>6857</v>
      </c>
      <c r="B3758" s="1" t="s">
        <v>7557</v>
      </c>
      <c r="C3758" s="1" t="s">
        <v>14563</v>
      </c>
      <c r="D3758" s="1" t="s">
        <v>4893</v>
      </c>
      <c r="E3758" s="1" t="s">
        <v>14564</v>
      </c>
      <c r="F3758" t="s">
        <v>14565</v>
      </c>
      <c r="G3758" t="s">
        <v>14566</v>
      </c>
    </row>
    <row r="3759" spans="1:7" x14ac:dyDescent="0.25">
      <c r="A3759" s="56" t="s">
        <v>6858</v>
      </c>
      <c r="B3759" s="1" t="s">
        <v>14567</v>
      </c>
      <c r="C3759" s="1" t="s">
        <v>14568</v>
      </c>
      <c r="D3759" s="1" t="s">
        <v>4895</v>
      </c>
      <c r="E3759" s="1" t="s">
        <v>14569</v>
      </c>
      <c r="F3759" t="s">
        <v>14570</v>
      </c>
      <c r="G3759" t="s">
        <v>14571</v>
      </c>
    </row>
    <row r="3760" spans="1:7" x14ac:dyDescent="0.25">
      <c r="A3760" s="56" t="s">
        <v>6859</v>
      </c>
      <c r="B3760" s="1" t="s">
        <v>14572</v>
      </c>
      <c r="C3760" s="1" t="s">
        <v>14573</v>
      </c>
      <c r="D3760" s="1" t="s">
        <v>4897</v>
      </c>
      <c r="E3760" s="1" t="s">
        <v>14574</v>
      </c>
      <c r="F3760" t="s">
        <v>14575</v>
      </c>
      <c r="G3760" t="s">
        <v>14576</v>
      </c>
    </row>
    <row r="3761" spans="1:7" x14ac:dyDescent="0.25">
      <c r="A3761" s="56" t="s">
        <v>6860</v>
      </c>
      <c r="B3761" s="1" t="s">
        <v>14577</v>
      </c>
      <c r="C3761" s="1" t="s">
        <v>14578</v>
      </c>
      <c r="D3761" s="1" t="s">
        <v>4899</v>
      </c>
      <c r="E3761" s="1" t="s">
        <v>14579</v>
      </c>
      <c r="F3761" t="s">
        <v>14580</v>
      </c>
      <c r="G3761" t="s">
        <v>14581</v>
      </c>
    </row>
    <row r="3762" spans="1:7" x14ac:dyDescent="0.25">
      <c r="A3762" s="56" t="s">
        <v>6861</v>
      </c>
      <c r="B3762" s="1" t="s">
        <v>14582</v>
      </c>
      <c r="C3762" s="1" t="s">
        <v>14583</v>
      </c>
      <c r="D3762" s="1" t="s">
        <v>4901</v>
      </c>
      <c r="E3762" s="1" t="s">
        <v>14584</v>
      </c>
      <c r="F3762" t="s">
        <v>14585</v>
      </c>
      <c r="G3762" t="s">
        <v>14586</v>
      </c>
    </row>
    <row r="3763" spans="1:7" x14ac:dyDescent="0.25">
      <c r="A3763" s="56" t="s">
        <v>6862</v>
      </c>
      <c r="B3763" s="1" t="s">
        <v>14587</v>
      </c>
      <c r="C3763" s="1" t="s">
        <v>14588</v>
      </c>
      <c r="D3763" s="1" t="s">
        <v>4903</v>
      </c>
      <c r="E3763" s="1" t="s">
        <v>14589</v>
      </c>
      <c r="F3763" t="s">
        <v>14590</v>
      </c>
      <c r="G3763" t="s">
        <v>14591</v>
      </c>
    </row>
    <row r="3764" spans="1:7" x14ac:dyDescent="0.25">
      <c r="A3764" s="56" t="s">
        <v>6863</v>
      </c>
      <c r="B3764" s="1" t="s">
        <v>14592</v>
      </c>
      <c r="C3764" s="1" t="s">
        <v>14593</v>
      </c>
      <c r="D3764" s="1" t="s">
        <v>4905</v>
      </c>
      <c r="E3764" s="1" t="s">
        <v>14594</v>
      </c>
      <c r="F3764" t="s">
        <v>14595</v>
      </c>
      <c r="G3764" t="s">
        <v>14596</v>
      </c>
    </row>
    <row r="3765" spans="1:7" x14ac:dyDescent="0.25">
      <c r="A3765" s="56" t="s">
        <v>6864</v>
      </c>
      <c r="B3765" s="1" t="s">
        <v>14597</v>
      </c>
      <c r="C3765" s="1" t="s">
        <v>14598</v>
      </c>
      <c r="D3765" s="1" t="s">
        <v>4907</v>
      </c>
      <c r="E3765" s="1" t="s">
        <v>14599</v>
      </c>
      <c r="F3765" t="s">
        <v>14600</v>
      </c>
      <c r="G3765" t="s">
        <v>14601</v>
      </c>
    </row>
    <row r="3766" spans="1:7" x14ac:dyDescent="0.25">
      <c r="A3766" s="56" t="s">
        <v>6865</v>
      </c>
      <c r="B3766" s="1" t="s">
        <v>14602</v>
      </c>
      <c r="C3766" s="1" t="s">
        <v>14603</v>
      </c>
      <c r="D3766" s="1" t="s">
        <v>4909</v>
      </c>
      <c r="E3766" s="1" t="s">
        <v>14604</v>
      </c>
      <c r="F3766" t="s">
        <v>14605</v>
      </c>
      <c r="G3766" t="s">
        <v>14606</v>
      </c>
    </row>
    <row r="3767" spans="1:7" x14ac:dyDescent="0.25">
      <c r="A3767" s="56" t="s">
        <v>6866</v>
      </c>
      <c r="B3767" s="1" t="s">
        <v>14607</v>
      </c>
      <c r="C3767" s="1" t="s">
        <v>14608</v>
      </c>
      <c r="D3767" s="1" t="s">
        <v>4911</v>
      </c>
      <c r="E3767" s="1" t="s">
        <v>14609</v>
      </c>
      <c r="F3767" t="s">
        <v>14610</v>
      </c>
      <c r="G3767" t="s">
        <v>14611</v>
      </c>
    </row>
    <row r="3768" spans="1:7" x14ac:dyDescent="0.25">
      <c r="A3768" s="56" t="s">
        <v>6867</v>
      </c>
      <c r="B3768" s="1" t="s">
        <v>14612</v>
      </c>
      <c r="C3768" s="1" t="s">
        <v>14613</v>
      </c>
      <c r="D3768" s="1" t="s">
        <v>4913</v>
      </c>
      <c r="E3768" s="1" t="s">
        <v>14614</v>
      </c>
      <c r="F3768" t="s">
        <v>14615</v>
      </c>
      <c r="G3768" t="s">
        <v>14616</v>
      </c>
    </row>
    <row r="3769" spans="1:7" x14ac:dyDescent="0.25">
      <c r="A3769" s="56" t="s">
        <v>6868</v>
      </c>
      <c r="B3769" s="1" t="s">
        <v>14617</v>
      </c>
      <c r="C3769" s="1" t="s">
        <v>14618</v>
      </c>
      <c r="D3769" s="1" t="s">
        <v>4915</v>
      </c>
      <c r="E3769" s="1" t="s">
        <v>14619</v>
      </c>
      <c r="F3769" t="s">
        <v>14620</v>
      </c>
      <c r="G3769" t="s">
        <v>14621</v>
      </c>
    </row>
    <row r="3770" spans="1:7" x14ac:dyDescent="0.25">
      <c r="A3770" s="56" t="s">
        <v>6869</v>
      </c>
      <c r="B3770" s="1" t="s">
        <v>14622</v>
      </c>
      <c r="C3770" s="1" t="s">
        <v>14623</v>
      </c>
      <c r="D3770" s="1" t="s">
        <v>4917</v>
      </c>
      <c r="E3770" s="1" t="s">
        <v>14624</v>
      </c>
      <c r="F3770" t="s">
        <v>14625</v>
      </c>
      <c r="G3770" t="s">
        <v>14626</v>
      </c>
    </row>
    <row r="3771" spans="1:7" x14ac:dyDescent="0.25">
      <c r="A3771" s="56" t="s">
        <v>6870</v>
      </c>
      <c r="B3771" s="1" t="s">
        <v>14627</v>
      </c>
      <c r="C3771" s="1" t="s">
        <v>14628</v>
      </c>
      <c r="D3771" s="1" t="s">
        <v>4919</v>
      </c>
      <c r="E3771" s="1" t="s">
        <v>14629</v>
      </c>
      <c r="F3771" t="s">
        <v>14630</v>
      </c>
      <c r="G3771" t="s">
        <v>14631</v>
      </c>
    </row>
    <row r="3772" spans="1:7" x14ac:dyDescent="0.25">
      <c r="A3772" s="56" t="s">
        <v>6871</v>
      </c>
      <c r="B3772" s="1" t="s">
        <v>14632</v>
      </c>
      <c r="C3772" s="1" t="s">
        <v>14633</v>
      </c>
      <c r="D3772" s="1" t="s">
        <v>4921</v>
      </c>
      <c r="E3772" s="1" t="s">
        <v>14634</v>
      </c>
      <c r="F3772" t="s">
        <v>14635</v>
      </c>
      <c r="G3772" t="s">
        <v>14636</v>
      </c>
    </row>
    <row r="3773" spans="1:7" x14ac:dyDescent="0.25">
      <c r="A3773" s="56" t="s">
        <v>6872</v>
      </c>
      <c r="B3773" s="1" t="s">
        <v>14637</v>
      </c>
      <c r="C3773" s="1" t="s">
        <v>14638</v>
      </c>
      <c r="D3773" s="1" t="s">
        <v>4923</v>
      </c>
      <c r="E3773" s="1" t="s">
        <v>14639</v>
      </c>
      <c r="F3773" t="s">
        <v>14640</v>
      </c>
      <c r="G3773" t="s">
        <v>14641</v>
      </c>
    </row>
    <row r="3774" spans="1:7" x14ac:dyDescent="0.25">
      <c r="A3774" s="56" t="s">
        <v>6873</v>
      </c>
      <c r="B3774" s="1" t="s">
        <v>14642</v>
      </c>
      <c r="C3774" s="1" t="s">
        <v>14643</v>
      </c>
      <c r="D3774" s="1" t="s">
        <v>4925</v>
      </c>
      <c r="E3774" s="1" t="s">
        <v>14644</v>
      </c>
      <c r="F3774" t="s">
        <v>14645</v>
      </c>
      <c r="G3774" t="s">
        <v>14646</v>
      </c>
    </row>
    <row r="3775" spans="1:7" x14ac:dyDescent="0.25">
      <c r="A3775" s="56" t="s">
        <v>6874</v>
      </c>
      <c r="B3775" s="1" t="s">
        <v>14647</v>
      </c>
      <c r="C3775" s="1" t="s">
        <v>14648</v>
      </c>
      <c r="D3775" s="1" t="s">
        <v>4927</v>
      </c>
      <c r="E3775" s="1" t="s">
        <v>14649</v>
      </c>
      <c r="F3775" t="s">
        <v>14650</v>
      </c>
      <c r="G3775" t="s">
        <v>14651</v>
      </c>
    </row>
    <row r="3776" spans="1:7" x14ac:dyDescent="0.25">
      <c r="A3776" s="56" t="s">
        <v>6875</v>
      </c>
      <c r="B3776" s="1" t="s">
        <v>14652</v>
      </c>
      <c r="C3776" s="1" t="s">
        <v>14653</v>
      </c>
      <c r="D3776" s="1" t="s">
        <v>4929</v>
      </c>
      <c r="E3776" s="1" t="s">
        <v>14654</v>
      </c>
      <c r="F3776" t="s">
        <v>14655</v>
      </c>
      <c r="G3776" t="s">
        <v>14656</v>
      </c>
    </row>
    <row r="3777" spans="1:7" x14ac:dyDescent="0.25">
      <c r="A3777" s="56" t="s">
        <v>6876</v>
      </c>
      <c r="B3777" s="1" t="s">
        <v>14657</v>
      </c>
      <c r="C3777" s="1" t="s">
        <v>14658</v>
      </c>
      <c r="D3777" s="1" t="s">
        <v>4931</v>
      </c>
      <c r="E3777" s="1" t="s">
        <v>14659</v>
      </c>
      <c r="F3777" t="s">
        <v>14660</v>
      </c>
      <c r="G3777" t="s">
        <v>14661</v>
      </c>
    </row>
    <row r="3778" spans="1:7" x14ac:dyDescent="0.25">
      <c r="A3778" s="56" t="s">
        <v>6877</v>
      </c>
      <c r="B3778" s="1" t="s">
        <v>14662</v>
      </c>
      <c r="C3778" s="1" t="s">
        <v>14663</v>
      </c>
      <c r="D3778" s="1" t="s">
        <v>4933</v>
      </c>
      <c r="E3778" s="1" t="s">
        <v>14664</v>
      </c>
      <c r="F3778" t="s">
        <v>14665</v>
      </c>
      <c r="G3778" t="s">
        <v>14666</v>
      </c>
    </row>
    <row r="3779" spans="1:7" x14ac:dyDescent="0.25">
      <c r="A3779" s="56" t="s">
        <v>6878</v>
      </c>
      <c r="B3779" s="1" t="s">
        <v>14667</v>
      </c>
      <c r="C3779" s="1" t="s">
        <v>14668</v>
      </c>
      <c r="D3779" s="1" t="s">
        <v>4935</v>
      </c>
      <c r="E3779" s="1" t="s">
        <v>14669</v>
      </c>
      <c r="F3779" t="s">
        <v>14670</v>
      </c>
      <c r="G3779" t="s">
        <v>14671</v>
      </c>
    </row>
    <row r="3780" spans="1:7" x14ac:dyDescent="0.25">
      <c r="A3780" s="56" t="s">
        <v>6879</v>
      </c>
      <c r="B3780" s="1" t="s">
        <v>14672</v>
      </c>
      <c r="C3780" s="1" t="s">
        <v>14673</v>
      </c>
      <c r="D3780" s="1" t="s">
        <v>4937</v>
      </c>
      <c r="E3780" s="1" t="s">
        <v>14674</v>
      </c>
      <c r="F3780" t="s">
        <v>14675</v>
      </c>
      <c r="G3780" t="s">
        <v>14676</v>
      </c>
    </row>
    <row r="3781" spans="1:7" x14ac:dyDescent="0.25">
      <c r="A3781" s="56" t="s">
        <v>6880</v>
      </c>
      <c r="B3781" s="1" t="s">
        <v>14677</v>
      </c>
      <c r="C3781" s="1" t="s">
        <v>14678</v>
      </c>
      <c r="D3781" s="1" t="s">
        <v>4939</v>
      </c>
      <c r="E3781" s="1" t="s">
        <v>14679</v>
      </c>
      <c r="F3781" t="s">
        <v>14680</v>
      </c>
      <c r="G3781" t="s">
        <v>14681</v>
      </c>
    </row>
    <row r="3782" spans="1:7" x14ac:dyDescent="0.25">
      <c r="A3782" s="56" t="s">
        <v>6881</v>
      </c>
      <c r="B3782" s="1" t="s">
        <v>14682</v>
      </c>
      <c r="C3782" s="1" t="s">
        <v>14683</v>
      </c>
      <c r="D3782" s="1" t="s">
        <v>4941</v>
      </c>
      <c r="E3782" s="1" t="s">
        <v>14684</v>
      </c>
      <c r="F3782" t="s">
        <v>14685</v>
      </c>
      <c r="G3782" t="s">
        <v>14686</v>
      </c>
    </row>
    <row r="3783" spans="1:7" x14ac:dyDescent="0.25">
      <c r="A3783" s="56" t="s">
        <v>6882</v>
      </c>
      <c r="B3783" s="1" t="s">
        <v>14687</v>
      </c>
      <c r="C3783" s="1" t="s">
        <v>14688</v>
      </c>
      <c r="D3783" s="1" t="s">
        <v>4943</v>
      </c>
      <c r="E3783" s="1" t="s">
        <v>14689</v>
      </c>
      <c r="F3783" t="s">
        <v>14690</v>
      </c>
      <c r="G3783" t="s">
        <v>14691</v>
      </c>
    </row>
    <row r="3784" spans="1:7" x14ac:dyDescent="0.25">
      <c r="A3784" s="56" t="s">
        <v>6883</v>
      </c>
      <c r="B3784" s="1" t="s">
        <v>14692</v>
      </c>
      <c r="C3784" s="1" t="s">
        <v>14693</v>
      </c>
      <c r="D3784" s="1" t="s">
        <v>4945</v>
      </c>
      <c r="E3784" s="1" t="s">
        <v>14694</v>
      </c>
      <c r="F3784" t="s">
        <v>14695</v>
      </c>
      <c r="G3784" t="s">
        <v>14696</v>
      </c>
    </row>
    <row r="3785" spans="1:7" x14ac:dyDescent="0.25">
      <c r="A3785" s="56" t="s">
        <v>6884</v>
      </c>
      <c r="B3785" s="1" t="s">
        <v>14697</v>
      </c>
      <c r="C3785" s="1" t="s">
        <v>14698</v>
      </c>
      <c r="D3785" s="1" t="s">
        <v>4947</v>
      </c>
      <c r="E3785" s="1" t="s">
        <v>14699</v>
      </c>
      <c r="F3785" t="s">
        <v>14700</v>
      </c>
      <c r="G3785" t="s">
        <v>14701</v>
      </c>
    </row>
    <row r="3786" spans="1:7" x14ac:dyDescent="0.25">
      <c r="A3786" s="56" t="s">
        <v>6885</v>
      </c>
      <c r="B3786" s="1" t="s">
        <v>14702</v>
      </c>
      <c r="C3786" s="1" t="s">
        <v>14703</v>
      </c>
      <c r="D3786" s="1" t="s">
        <v>4949</v>
      </c>
      <c r="E3786" s="1" t="s">
        <v>14704</v>
      </c>
      <c r="F3786" t="s">
        <v>14705</v>
      </c>
      <c r="G3786" t="s">
        <v>14706</v>
      </c>
    </row>
    <row r="3787" spans="1:7" x14ac:dyDescent="0.25">
      <c r="A3787" s="56" t="s">
        <v>6886</v>
      </c>
      <c r="B3787" s="1" t="s">
        <v>14707</v>
      </c>
      <c r="C3787" s="1" t="s">
        <v>14708</v>
      </c>
      <c r="D3787" s="1" t="s">
        <v>4951</v>
      </c>
      <c r="E3787" s="1" t="s">
        <v>14709</v>
      </c>
      <c r="F3787" t="s">
        <v>14710</v>
      </c>
      <c r="G3787" t="s">
        <v>14711</v>
      </c>
    </row>
    <row r="3788" spans="1:7" x14ac:dyDescent="0.25">
      <c r="A3788" s="56" t="s">
        <v>6887</v>
      </c>
      <c r="B3788" s="1" t="s">
        <v>14712</v>
      </c>
      <c r="C3788" s="1" t="s">
        <v>14713</v>
      </c>
      <c r="D3788" s="1" t="s">
        <v>4953</v>
      </c>
      <c r="E3788" s="1" t="s">
        <v>14714</v>
      </c>
      <c r="F3788" t="s">
        <v>14715</v>
      </c>
      <c r="G3788" t="s">
        <v>14716</v>
      </c>
    </row>
    <row r="3789" spans="1:7" x14ac:dyDescent="0.25">
      <c r="A3789" s="56" t="s">
        <v>6888</v>
      </c>
      <c r="B3789" s="1" t="s">
        <v>14717</v>
      </c>
      <c r="C3789" s="1" t="s">
        <v>2651</v>
      </c>
      <c r="D3789" s="1" t="s">
        <v>4955</v>
      </c>
      <c r="E3789" s="1" t="s">
        <v>14718</v>
      </c>
      <c r="F3789" t="s">
        <v>14719</v>
      </c>
      <c r="G3789" t="s">
        <v>14720</v>
      </c>
    </row>
    <row r="3790" spans="1:7" x14ac:dyDescent="0.25">
      <c r="A3790" s="56" t="s">
        <v>6889</v>
      </c>
      <c r="B3790" s="1" t="s">
        <v>14721</v>
      </c>
      <c r="C3790" s="1" t="s">
        <v>14722</v>
      </c>
      <c r="D3790" s="1" t="s">
        <v>4957</v>
      </c>
      <c r="E3790" s="1" t="s">
        <v>14723</v>
      </c>
      <c r="F3790" t="s">
        <v>14724</v>
      </c>
      <c r="G3790" t="s">
        <v>14725</v>
      </c>
    </row>
    <row r="3791" spans="1:7" x14ac:dyDescent="0.25">
      <c r="A3791" s="56" t="s">
        <v>6890</v>
      </c>
      <c r="B3791" s="1" t="s">
        <v>14726</v>
      </c>
      <c r="C3791" s="1" t="s">
        <v>14727</v>
      </c>
      <c r="D3791" s="1" t="s">
        <v>4959</v>
      </c>
      <c r="E3791" s="1" t="s">
        <v>14728</v>
      </c>
      <c r="F3791" t="s">
        <v>14729</v>
      </c>
      <c r="G3791" t="s">
        <v>14730</v>
      </c>
    </row>
    <row r="3792" spans="1:7" x14ac:dyDescent="0.25">
      <c r="A3792" s="56" t="s">
        <v>6891</v>
      </c>
      <c r="B3792" s="1" t="s">
        <v>14731</v>
      </c>
      <c r="C3792" s="1" t="s">
        <v>14732</v>
      </c>
      <c r="D3792" s="1" t="s">
        <v>4961</v>
      </c>
      <c r="E3792" s="1" t="s">
        <v>14733</v>
      </c>
      <c r="F3792" t="s">
        <v>14734</v>
      </c>
      <c r="G3792" t="s">
        <v>14735</v>
      </c>
    </row>
    <row r="3793" spans="1:7" x14ac:dyDescent="0.25">
      <c r="A3793" s="56" t="s">
        <v>6892</v>
      </c>
      <c r="B3793" s="1" t="s">
        <v>14736</v>
      </c>
      <c r="C3793" s="1" t="s">
        <v>14737</v>
      </c>
      <c r="D3793" s="1" t="s">
        <v>4963</v>
      </c>
      <c r="E3793" s="1" t="s">
        <v>14738</v>
      </c>
      <c r="F3793" t="s">
        <v>14739</v>
      </c>
      <c r="G3793" t="s">
        <v>14740</v>
      </c>
    </row>
    <row r="3794" spans="1:7" x14ac:dyDescent="0.25">
      <c r="A3794" s="56" t="s">
        <v>6893</v>
      </c>
      <c r="B3794" s="1" t="s">
        <v>14741</v>
      </c>
      <c r="C3794" s="1" t="s">
        <v>14742</v>
      </c>
      <c r="D3794" s="1" t="s">
        <v>4965</v>
      </c>
      <c r="E3794" s="1" t="s">
        <v>14743</v>
      </c>
      <c r="F3794" t="s">
        <v>14744</v>
      </c>
      <c r="G3794" t="s">
        <v>14745</v>
      </c>
    </row>
    <row r="3795" spans="1:7" x14ac:dyDescent="0.25">
      <c r="A3795" s="56" t="s">
        <v>6894</v>
      </c>
      <c r="B3795" s="1" t="s">
        <v>14746</v>
      </c>
      <c r="C3795" s="1" t="s">
        <v>7652</v>
      </c>
      <c r="D3795" s="1" t="s">
        <v>4967</v>
      </c>
      <c r="E3795" s="1" t="s">
        <v>14747</v>
      </c>
      <c r="F3795" t="s">
        <v>14748</v>
      </c>
      <c r="G3795" t="s">
        <v>14749</v>
      </c>
    </row>
    <row r="3796" spans="1:7" x14ac:dyDescent="0.25">
      <c r="A3796" s="56" t="s">
        <v>6895</v>
      </c>
      <c r="B3796" s="1" t="s">
        <v>14750</v>
      </c>
      <c r="C3796" s="1" t="s">
        <v>14751</v>
      </c>
      <c r="D3796" s="1" t="s">
        <v>4969</v>
      </c>
      <c r="E3796" s="1" t="s">
        <v>14752</v>
      </c>
      <c r="F3796" t="s">
        <v>14753</v>
      </c>
      <c r="G3796" t="s">
        <v>14754</v>
      </c>
    </row>
    <row r="3797" spans="1:7" x14ac:dyDescent="0.25">
      <c r="A3797" s="56" t="s">
        <v>6896</v>
      </c>
      <c r="B3797" s="1" t="s">
        <v>14755</v>
      </c>
      <c r="C3797" s="1" t="s">
        <v>14756</v>
      </c>
      <c r="D3797" s="1" t="s">
        <v>4971</v>
      </c>
      <c r="E3797" s="1" t="s">
        <v>14757</v>
      </c>
      <c r="F3797" t="s">
        <v>14758</v>
      </c>
      <c r="G3797" t="s">
        <v>14759</v>
      </c>
    </row>
    <row r="3798" spans="1:7" x14ac:dyDescent="0.25">
      <c r="A3798" s="56" t="s">
        <v>6897</v>
      </c>
      <c r="B3798" s="1" t="s">
        <v>14760</v>
      </c>
      <c r="C3798" s="1" t="s">
        <v>14761</v>
      </c>
      <c r="D3798" s="1" t="s">
        <v>4973</v>
      </c>
      <c r="E3798" s="1" t="s">
        <v>14762</v>
      </c>
      <c r="F3798" t="s">
        <v>14763</v>
      </c>
      <c r="G3798" t="s">
        <v>14764</v>
      </c>
    </row>
    <row r="3799" spans="1:7" x14ac:dyDescent="0.25">
      <c r="A3799" s="56" t="s">
        <v>6898</v>
      </c>
      <c r="B3799" s="1" t="s">
        <v>14765</v>
      </c>
      <c r="C3799" s="1" t="s">
        <v>14766</v>
      </c>
      <c r="D3799" s="1" t="s">
        <v>4975</v>
      </c>
      <c r="E3799" s="1" t="s">
        <v>14767</v>
      </c>
      <c r="F3799" t="s">
        <v>14768</v>
      </c>
      <c r="G3799" t="s">
        <v>14769</v>
      </c>
    </row>
    <row r="3800" spans="1:7" x14ac:dyDescent="0.25">
      <c r="A3800" s="56" t="s">
        <v>6899</v>
      </c>
      <c r="B3800" s="1" t="s">
        <v>14770</v>
      </c>
      <c r="C3800" s="1" t="s">
        <v>14771</v>
      </c>
      <c r="D3800" s="1" t="s">
        <v>4977</v>
      </c>
      <c r="E3800" s="1" t="s">
        <v>14772</v>
      </c>
      <c r="F3800" t="s">
        <v>14773</v>
      </c>
      <c r="G3800" t="s">
        <v>14774</v>
      </c>
    </row>
    <row r="3801" spans="1:7" x14ac:dyDescent="0.25">
      <c r="A3801" s="56" t="s">
        <v>6900</v>
      </c>
      <c r="B3801" s="1" t="s">
        <v>14775</v>
      </c>
      <c r="C3801" s="1" t="s">
        <v>14776</v>
      </c>
      <c r="D3801" s="1" t="s">
        <v>4979</v>
      </c>
      <c r="E3801" s="1" t="s">
        <v>14777</v>
      </c>
      <c r="F3801" t="s">
        <v>14778</v>
      </c>
      <c r="G3801" t="s">
        <v>14779</v>
      </c>
    </row>
    <row r="3802" spans="1:7" x14ac:dyDescent="0.25">
      <c r="A3802" s="56" t="s">
        <v>6901</v>
      </c>
      <c r="B3802" s="1" t="s">
        <v>14780</v>
      </c>
      <c r="C3802" s="1" t="s">
        <v>14781</v>
      </c>
      <c r="D3802" s="1" t="s">
        <v>4981</v>
      </c>
      <c r="E3802" s="1" t="s">
        <v>14782</v>
      </c>
      <c r="F3802" t="s">
        <v>14783</v>
      </c>
      <c r="G3802" t="s">
        <v>14784</v>
      </c>
    </row>
    <row r="3803" spans="1:7" x14ac:dyDescent="0.25">
      <c r="A3803" s="56" t="s">
        <v>6902</v>
      </c>
      <c r="B3803" s="1" t="s">
        <v>14785</v>
      </c>
      <c r="C3803" s="1" t="s">
        <v>14786</v>
      </c>
      <c r="D3803" s="1" t="s">
        <v>4983</v>
      </c>
      <c r="E3803" s="1" t="s">
        <v>14787</v>
      </c>
      <c r="F3803" t="s">
        <v>14788</v>
      </c>
      <c r="G3803" t="s">
        <v>14789</v>
      </c>
    </row>
    <row r="3804" spans="1:7" x14ac:dyDescent="0.25">
      <c r="A3804" s="56" t="s">
        <v>6903</v>
      </c>
      <c r="B3804" s="1" t="s">
        <v>14790</v>
      </c>
      <c r="C3804" s="1" t="s">
        <v>14791</v>
      </c>
      <c r="D3804" s="1" t="s">
        <v>4985</v>
      </c>
      <c r="E3804" s="1" t="s">
        <v>14792</v>
      </c>
      <c r="F3804" t="s">
        <v>14793</v>
      </c>
      <c r="G3804" t="s">
        <v>14794</v>
      </c>
    </row>
    <row r="3805" spans="1:7" x14ac:dyDescent="0.25">
      <c r="A3805" s="56" t="s">
        <v>6904</v>
      </c>
      <c r="B3805" s="1" t="s">
        <v>14795</v>
      </c>
      <c r="C3805" s="1" t="s">
        <v>14796</v>
      </c>
      <c r="D3805" s="1" t="s">
        <v>4987</v>
      </c>
      <c r="E3805" s="1" t="s">
        <v>14797</v>
      </c>
      <c r="F3805" t="s">
        <v>14798</v>
      </c>
      <c r="G3805" t="s">
        <v>14799</v>
      </c>
    </row>
    <row r="3806" spans="1:7" x14ac:dyDescent="0.25">
      <c r="A3806" s="56" t="s">
        <v>6905</v>
      </c>
      <c r="B3806" s="1" t="s">
        <v>14563</v>
      </c>
      <c r="C3806" s="1" t="s">
        <v>7557</v>
      </c>
      <c r="D3806" s="1" t="s">
        <v>4989</v>
      </c>
      <c r="E3806" s="1" t="s">
        <v>14800</v>
      </c>
      <c r="F3806" t="s">
        <v>14801</v>
      </c>
      <c r="G3806" t="s">
        <v>14802</v>
      </c>
    </row>
    <row r="3807" spans="1:7" x14ac:dyDescent="0.25">
      <c r="A3807" s="56" t="s">
        <v>6906</v>
      </c>
      <c r="B3807" s="1" t="s">
        <v>14568</v>
      </c>
      <c r="C3807" s="1" t="s">
        <v>14567</v>
      </c>
      <c r="D3807" s="1" t="s">
        <v>4991</v>
      </c>
      <c r="E3807" s="1" t="s">
        <v>14803</v>
      </c>
      <c r="F3807" t="s">
        <v>14804</v>
      </c>
      <c r="G3807" t="s">
        <v>14805</v>
      </c>
    </row>
    <row r="3808" spans="1:7" x14ac:dyDescent="0.25">
      <c r="A3808" s="56" t="s">
        <v>6907</v>
      </c>
      <c r="B3808" s="1" t="s">
        <v>14573</v>
      </c>
      <c r="C3808" s="1" t="s">
        <v>14572</v>
      </c>
      <c r="D3808" s="1" t="s">
        <v>4993</v>
      </c>
      <c r="E3808" s="1" t="s">
        <v>14806</v>
      </c>
      <c r="F3808" t="s">
        <v>14807</v>
      </c>
      <c r="G3808" t="s">
        <v>14808</v>
      </c>
    </row>
    <row r="3809" spans="1:7" x14ac:dyDescent="0.25">
      <c r="A3809" s="56" t="s">
        <v>6908</v>
      </c>
      <c r="B3809" s="1" t="s">
        <v>14578</v>
      </c>
      <c r="C3809" s="1" t="s">
        <v>14577</v>
      </c>
      <c r="D3809" s="1" t="s">
        <v>4995</v>
      </c>
      <c r="E3809" s="1" t="s">
        <v>14809</v>
      </c>
      <c r="F3809" t="s">
        <v>14810</v>
      </c>
      <c r="G3809" t="s">
        <v>14811</v>
      </c>
    </row>
    <row r="3810" spans="1:7" x14ac:dyDescent="0.25">
      <c r="A3810" s="56" t="s">
        <v>6909</v>
      </c>
      <c r="B3810" s="1" t="s">
        <v>14583</v>
      </c>
      <c r="C3810" s="1" t="s">
        <v>14582</v>
      </c>
      <c r="D3810" s="1" t="s">
        <v>4997</v>
      </c>
      <c r="E3810" s="1" t="s">
        <v>14812</v>
      </c>
      <c r="F3810" t="s">
        <v>14813</v>
      </c>
      <c r="G3810" t="s">
        <v>14814</v>
      </c>
    </row>
    <row r="3811" spans="1:7" x14ac:dyDescent="0.25">
      <c r="A3811" s="56" t="s">
        <v>6910</v>
      </c>
      <c r="B3811" s="1" t="s">
        <v>14588</v>
      </c>
      <c r="C3811" s="1" t="s">
        <v>14587</v>
      </c>
      <c r="D3811" s="1" t="s">
        <v>4999</v>
      </c>
      <c r="E3811" s="1" t="s">
        <v>14815</v>
      </c>
      <c r="F3811" t="s">
        <v>14816</v>
      </c>
      <c r="G3811" t="s">
        <v>14817</v>
      </c>
    </row>
    <row r="3812" spans="1:7" x14ac:dyDescent="0.25">
      <c r="A3812" s="56" t="s">
        <v>6911</v>
      </c>
      <c r="B3812" s="1" t="s">
        <v>14593</v>
      </c>
      <c r="C3812" s="1" t="s">
        <v>14592</v>
      </c>
      <c r="D3812" s="1" t="s">
        <v>5001</v>
      </c>
      <c r="E3812" s="1" t="s">
        <v>14818</v>
      </c>
      <c r="F3812" t="s">
        <v>14819</v>
      </c>
      <c r="G3812" t="s">
        <v>14820</v>
      </c>
    </row>
    <row r="3813" spans="1:7" x14ac:dyDescent="0.25">
      <c r="A3813" s="56" t="s">
        <v>6912</v>
      </c>
      <c r="B3813" s="1" t="s">
        <v>14598</v>
      </c>
      <c r="C3813" s="1" t="s">
        <v>14597</v>
      </c>
      <c r="D3813" s="1" t="s">
        <v>5003</v>
      </c>
      <c r="E3813" s="1" t="s">
        <v>14821</v>
      </c>
      <c r="F3813" t="s">
        <v>14822</v>
      </c>
      <c r="G3813" t="s">
        <v>14823</v>
      </c>
    </row>
    <row r="3814" spans="1:7" x14ac:dyDescent="0.25">
      <c r="A3814" s="56" t="s">
        <v>6913</v>
      </c>
      <c r="B3814" s="1" t="s">
        <v>14603</v>
      </c>
      <c r="C3814" s="1" t="s">
        <v>14602</v>
      </c>
      <c r="D3814" s="1" t="s">
        <v>5005</v>
      </c>
      <c r="E3814" s="1" t="s">
        <v>14824</v>
      </c>
      <c r="F3814" t="s">
        <v>14825</v>
      </c>
      <c r="G3814" t="s">
        <v>14826</v>
      </c>
    </row>
    <row r="3815" spans="1:7" x14ac:dyDescent="0.25">
      <c r="A3815" s="56" t="s">
        <v>6914</v>
      </c>
      <c r="B3815" s="1" t="s">
        <v>14608</v>
      </c>
      <c r="C3815" s="1" t="s">
        <v>14607</v>
      </c>
      <c r="D3815" s="1" t="s">
        <v>5007</v>
      </c>
      <c r="E3815" s="1" t="s">
        <v>14827</v>
      </c>
      <c r="F3815" t="s">
        <v>14828</v>
      </c>
      <c r="G3815" t="s">
        <v>14829</v>
      </c>
    </row>
    <row r="3816" spans="1:7" x14ac:dyDescent="0.25">
      <c r="A3816" s="56" t="s">
        <v>6915</v>
      </c>
      <c r="B3816" s="1" t="s">
        <v>14613</v>
      </c>
      <c r="C3816" s="1" t="s">
        <v>14612</v>
      </c>
      <c r="D3816" s="1" t="s">
        <v>5009</v>
      </c>
      <c r="E3816" s="1" t="s">
        <v>14830</v>
      </c>
      <c r="F3816" t="s">
        <v>14831</v>
      </c>
      <c r="G3816" t="s">
        <v>14832</v>
      </c>
    </row>
    <row r="3817" spans="1:7" x14ac:dyDescent="0.25">
      <c r="A3817" s="56" t="s">
        <v>6916</v>
      </c>
      <c r="B3817" s="1" t="s">
        <v>14618</v>
      </c>
      <c r="C3817" s="1" t="s">
        <v>14617</v>
      </c>
      <c r="D3817" s="1" t="s">
        <v>5011</v>
      </c>
      <c r="E3817" s="1" t="s">
        <v>14833</v>
      </c>
      <c r="F3817" t="s">
        <v>14834</v>
      </c>
      <c r="G3817" t="s">
        <v>14835</v>
      </c>
    </row>
    <row r="3818" spans="1:7" x14ac:dyDescent="0.25">
      <c r="A3818" s="56" t="s">
        <v>6917</v>
      </c>
      <c r="B3818" s="1" t="s">
        <v>14623</v>
      </c>
      <c r="C3818" s="1" t="s">
        <v>14622</v>
      </c>
      <c r="D3818" s="1" t="s">
        <v>5013</v>
      </c>
      <c r="E3818" s="1" t="s">
        <v>14836</v>
      </c>
      <c r="F3818" t="s">
        <v>14837</v>
      </c>
      <c r="G3818" t="s">
        <v>14838</v>
      </c>
    </row>
    <row r="3819" spans="1:7" x14ac:dyDescent="0.25">
      <c r="A3819" s="56" t="s">
        <v>6918</v>
      </c>
      <c r="B3819" s="1" t="s">
        <v>14628</v>
      </c>
      <c r="C3819" s="1" t="s">
        <v>14627</v>
      </c>
      <c r="D3819" s="1" t="s">
        <v>5015</v>
      </c>
      <c r="E3819" s="1" t="s">
        <v>14839</v>
      </c>
      <c r="F3819" t="s">
        <v>14840</v>
      </c>
      <c r="G3819" t="s">
        <v>14841</v>
      </c>
    </row>
    <row r="3820" spans="1:7" x14ac:dyDescent="0.25">
      <c r="A3820" s="56" t="s">
        <v>6919</v>
      </c>
      <c r="B3820" s="1" t="s">
        <v>14633</v>
      </c>
      <c r="C3820" s="1" t="s">
        <v>14632</v>
      </c>
      <c r="D3820" s="1" t="s">
        <v>5017</v>
      </c>
      <c r="E3820" s="1" t="s">
        <v>14842</v>
      </c>
      <c r="F3820" t="s">
        <v>14843</v>
      </c>
      <c r="G3820" t="s">
        <v>14844</v>
      </c>
    </row>
    <row r="3821" spans="1:7" x14ac:dyDescent="0.25">
      <c r="A3821" s="56" t="s">
        <v>6920</v>
      </c>
      <c r="B3821" s="1" t="s">
        <v>14638</v>
      </c>
      <c r="C3821" s="1" t="s">
        <v>14637</v>
      </c>
      <c r="D3821" s="1" t="s">
        <v>5019</v>
      </c>
      <c r="E3821" s="1" t="s">
        <v>14845</v>
      </c>
      <c r="F3821" t="s">
        <v>14846</v>
      </c>
      <c r="G3821" t="s">
        <v>14847</v>
      </c>
    </row>
    <row r="3822" spans="1:7" x14ac:dyDescent="0.25">
      <c r="A3822" s="56" t="s">
        <v>6921</v>
      </c>
      <c r="B3822" s="1" t="s">
        <v>14643</v>
      </c>
      <c r="C3822" s="1" t="s">
        <v>14642</v>
      </c>
      <c r="D3822" s="1" t="s">
        <v>5021</v>
      </c>
      <c r="E3822" s="1" t="s">
        <v>14848</v>
      </c>
      <c r="F3822" t="s">
        <v>14849</v>
      </c>
      <c r="G3822" t="s">
        <v>14850</v>
      </c>
    </row>
    <row r="3823" spans="1:7" x14ac:dyDescent="0.25">
      <c r="A3823" s="56" t="s">
        <v>6922</v>
      </c>
      <c r="B3823" s="1" t="s">
        <v>14648</v>
      </c>
      <c r="C3823" s="1" t="s">
        <v>14647</v>
      </c>
      <c r="D3823" s="1" t="s">
        <v>5023</v>
      </c>
      <c r="E3823" s="1" t="s">
        <v>14851</v>
      </c>
      <c r="F3823" t="s">
        <v>14852</v>
      </c>
      <c r="G3823" t="s">
        <v>14853</v>
      </c>
    </row>
    <row r="3824" spans="1:7" x14ac:dyDescent="0.25">
      <c r="A3824" s="56" t="s">
        <v>6923</v>
      </c>
      <c r="B3824" s="1" t="s">
        <v>14653</v>
      </c>
      <c r="C3824" s="1" t="s">
        <v>14652</v>
      </c>
      <c r="D3824" s="1" t="s">
        <v>5025</v>
      </c>
      <c r="E3824" s="1" t="s">
        <v>14854</v>
      </c>
      <c r="F3824" t="s">
        <v>14855</v>
      </c>
      <c r="G3824" t="s">
        <v>14856</v>
      </c>
    </row>
    <row r="3825" spans="1:7" x14ac:dyDescent="0.25">
      <c r="A3825" s="56" t="s">
        <v>6924</v>
      </c>
      <c r="B3825" s="1" t="s">
        <v>14658</v>
      </c>
      <c r="C3825" s="1" t="s">
        <v>14657</v>
      </c>
      <c r="D3825" s="1" t="s">
        <v>5027</v>
      </c>
      <c r="E3825" s="1" t="s">
        <v>14857</v>
      </c>
      <c r="F3825" t="s">
        <v>14858</v>
      </c>
      <c r="G3825" t="s">
        <v>14859</v>
      </c>
    </row>
    <row r="3826" spans="1:7" x14ac:dyDescent="0.25">
      <c r="A3826" s="56" t="s">
        <v>6925</v>
      </c>
      <c r="B3826" s="1" t="s">
        <v>14663</v>
      </c>
      <c r="C3826" s="1" t="s">
        <v>14662</v>
      </c>
      <c r="D3826" s="1" t="s">
        <v>5029</v>
      </c>
      <c r="E3826" s="1" t="s">
        <v>14860</v>
      </c>
      <c r="F3826" t="s">
        <v>14861</v>
      </c>
      <c r="G3826" t="s">
        <v>14862</v>
      </c>
    </row>
    <row r="3827" spans="1:7" x14ac:dyDescent="0.25">
      <c r="A3827" s="56" t="s">
        <v>6926</v>
      </c>
      <c r="B3827" s="1" t="s">
        <v>14668</v>
      </c>
      <c r="C3827" s="1" t="s">
        <v>14667</v>
      </c>
      <c r="D3827" s="1" t="s">
        <v>5031</v>
      </c>
      <c r="E3827" s="1" t="s">
        <v>14863</v>
      </c>
      <c r="F3827" t="s">
        <v>14864</v>
      </c>
      <c r="G3827" t="s">
        <v>14865</v>
      </c>
    </row>
    <row r="3828" spans="1:7" x14ac:dyDescent="0.25">
      <c r="A3828" s="56" t="s">
        <v>6927</v>
      </c>
      <c r="B3828" s="1" t="s">
        <v>14673</v>
      </c>
      <c r="C3828" s="1" t="s">
        <v>14672</v>
      </c>
      <c r="D3828" s="1" t="s">
        <v>5033</v>
      </c>
      <c r="E3828" s="1" t="s">
        <v>14866</v>
      </c>
      <c r="F3828" t="s">
        <v>14867</v>
      </c>
      <c r="G3828" t="s">
        <v>14868</v>
      </c>
    </row>
    <row r="3829" spans="1:7" x14ac:dyDescent="0.25">
      <c r="A3829" s="56" t="s">
        <v>6928</v>
      </c>
      <c r="B3829" s="1" t="s">
        <v>14678</v>
      </c>
      <c r="C3829" s="1" t="s">
        <v>14677</v>
      </c>
      <c r="D3829" s="1" t="s">
        <v>5035</v>
      </c>
      <c r="E3829" s="1" t="s">
        <v>14869</v>
      </c>
      <c r="F3829" t="s">
        <v>14870</v>
      </c>
      <c r="G3829" t="s">
        <v>14871</v>
      </c>
    </row>
    <row r="3830" spans="1:7" x14ac:dyDescent="0.25">
      <c r="A3830" s="56" t="s">
        <v>6929</v>
      </c>
      <c r="B3830" s="1" t="s">
        <v>14683</v>
      </c>
      <c r="C3830" s="1" t="s">
        <v>14682</v>
      </c>
      <c r="D3830" s="1" t="s">
        <v>5037</v>
      </c>
      <c r="E3830" s="1" t="s">
        <v>14872</v>
      </c>
      <c r="F3830" t="s">
        <v>14873</v>
      </c>
      <c r="G3830" t="s">
        <v>14874</v>
      </c>
    </row>
    <row r="3831" spans="1:7" x14ac:dyDescent="0.25">
      <c r="A3831" s="56" t="s">
        <v>6930</v>
      </c>
      <c r="B3831" s="1" t="s">
        <v>14688</v>
      </c>
      <c r="C3831" s="1" t="s">
        <v>14687</v>
      </c>
      <c r="D3831" s="1" t="s">
        <v>5039</v>
      </c>
      <c r="E3831" s="1" t="s">
        <v>14875</v>
      </c>
      <c r="F3831" t="s">
        <v>14876</v>
      </c>
      <c r="G3831" t="s">
        <v>14877</v>
      </c>
    </row>
    <row r="3832" spans="1:7" x14ac:dyDescent="0.25">
      <c r="A3832" s="56" t="s">
        <v>6931</v>
      </c>
      <c r="B3832" s="1" t="s">
        <v>14693</v>
      </c>
      <c r="C3832" s="1" t="s">
        <v>14692</v>
      </c>
      <c r="D3832" s="1" t="s">
        <v>5041</v>
      </c>
      <c r="E3832" s="1" t="s">
        <v>14878</v>
      </c>
      <c r="F3832" t="s">
        <v>14879</v>
      </c>
      <c r="G3832" t="s">
        <v>14880</v>
      </c>
    </row>
    <row r="3833" spans="1:7" x14ac:dyDescent="0.25">
      <c r="A3833" s="56" t="s">
        <v>6932</v>
      </c>
      <c r="B3833" s="1" t="s">
        <v>14698</v>
      </c>
      <c r="C3833" s="1" t="s">
        <v>14697</v>
      </c>
      <c r="D3833" s="1" t="s">
        <v>5043</v>
      </c>
      <c r="E3833" s="1" t="s">
        <v>14881</v>
      </c>
      <c r="F3833" t="s">
        <v>14882</v>
      </c>
      <c r="G3833" t="s">
        <v>14883</v>
      </c>
    </row>
    <row r="3834" spans="1:7" x14ac:dyDescent="0.25">
      <c r="A3834" s="56" t="s">
        <v>6933</v>
      </c>
      <c r="B3834" s="1" t="s">
        <v>14703</v>
      </c>
      <c r="C3834" s="1" t="s">
        <v>14702</v>
      </c>
      <c r="D3834" s="1" t="s">
        <v>5045</v>
      </c>
      <c r="E3834" s="1" t="s">
        <v>14884</v>
      </c>
      <c r="F3834" t="s">
        <v>14885</v>
      </c>
      <c r="G3834" t="s">
        <v>14886</v>
      </c>
    </row>
    <row r="3835" spans="1:7" x14ac:dyDescent="0.25">
      <c r="A3835" s="56" t="s">
        <v>6934</v>
      </c>
      <c r="B3835" s="1" t="s">
        <v>14708</v>
      </c>
      <c r="C3835" s="1" t="s">
        <v>14707</v>
      </c>
      <c r="D3835" s="1" t="s">
        <v>5047</v>
      </c>
      <c r="E3835" s="1" t="s">
        <v>14887</v>
      </c>
      <c r="F3835" t="s">
        <v>14888</v>
      </c>
      <c r="G3835" t="s">
        <v>14889</v>
      </c>
    </row>
    <row r="3836" spans="1:7" x14ac:dyDescent="0.25">
      <c r="A3836" s="56" t="s">
        <v>6935</v>
      </c>
      <c r="B3836" s="1" t="s">
        <v>14713</v>
      </c>
      <c r="C3836" s="1" t="s">
        <v>14712</v>
      </c>
      <c r="D3836" s="1" t="s">
        <v>5049</v>
      </c>
      <c r="E3836" s="1" t="s">
        <v>14890</v>
      </c>
      <c r="F3836" t="s">
        <v>14891</v>
      </c>
      <c r="G3836" t="s">
        <v>14892</v>
      </c>
    </row>
    <row r="3837" spans="1:7" x14ac:dyDescent="0.25">
      <c r="A3837" s="56" t="s">
        <v>6936</v>
      </c>
      <c r="B3837" s="1" t="s">
        <v>2651</v>
      </c>
      <c r="C3837" s="1" t="s">
        <v>14717</v>
      </c>
      <c r="D3837" s="1" t="s">
        <v>5051</v>
      </c>
      <c r="E3837" s="1" t="s">
        <v>14893</v>
      </c>
      <c r="F3837" t="s">
        <v>14894</v>
      </c>
      <c r="G3837" t="s">
        <v>14895</v>
      </c>
    </row>
    <row r="3838" spans="1:7" x14ac:dyDescent="0.25">
      <c r="A3838" s="56" t="s">
        <v>6937</v>
      </c>
      <c r="B3838" s="1" t="s">
        <v>14722</v>
      </c>
      <c r="C3838" s="1" t="s">
        <v>14721</v>
      </c>
      <c r="D3838" s="1" t="s">
        <v>5053</v>
      </c>
      <c r="E3838" s="1" t="s">
        <v>14896</v>
      </c>
      <c r="F3838" t="s">
        <v>14897</v>
      </c>
      <c r="G3838" t="s">
        <v>14898</v>
      </c>
    </row>
    <row r="3839" spans="1:7" x14ac:dyDescent="0.25">
      <c r="A3839" s="56" t="s">
        <v>6938</v>
      </c>
      <c r="B3839" s="1" t="s">
        <v>14727</v>
      </c>
      <c r="C3839" s="1" t="s">
        <v>14726</v>
      </c>
      <c r="D3839" s="1" t="s">
        <v>5055</v>
      </c>
      <c r="E3839" s="1" t="s">
        <v>14899</v>
      </c>
      <c r="F3839" t="s">
        <v>14900</v>
      </c>
      <c r="G3839" t="s">
        <v>14901</v>
      </c>
    </row>
    <row r="3840" spans="1:7" x14ac:dyDescent="0.25">
      <c r="A3840" s="56" t="s">
        <v>6939</v>
      </c>
      <c r="B3840" s="1" t="s">
        <v>14732</v>
      </c>
      <c r="C3840" s="1" t="s">
        <v>14731</v>
      </c>
      <c r="D3840" s="1" t="s">
        <v>5057</v>
      </c>
      <c r="E3840" s="1" t="s">
        <v>14902</v>
      </c>
      <c r="F3840" t="s">
        <v>14903</v>
      </c>
      <c r="G3840" t="s">
        <v>14904</v>
      </c>
    </row>
    <row r="3841" spans="1:7" x14ac:dyDescent="0.25">
      <c r="A3841" s="56" t="s">
        <v>6940</v>
      </c>
      <c r="B3841" s="1" t="s">
        <v>14737</v>
      </c>
      <c r="C3841" s="1" t="s">
        <v>14736</v>
      </c>
      <c r="D3841" s="1" t="s">
        <v>5059</v>
      </c>
      <c r="E3841" s="1" t="s">
        <v>14905</v>
      </c>
      <c r="F3841" t="s">
        <v>14906</v>
      </c>
      <c r="G3841" t="s">
        <v>14907</v>
      </c>
    </row>
    <row r="3842" spans="1:7" x14ac:dyDescent="0.25">
      <c r="A3842" s="56" t="s">
        <v>6941</v>
      </c>
      <c r="B3842" s="1" t="s">
        <v>14742</v>
      </c>
      <c r="C3842" s="1" t="s">
        <v>14741</v>
      </c>
      <c r="D3842" s="1" t="s">
        <v>5061</v>
      </c>
      <c r="E3842" s="1" t="s">
        <v>14908</v>
      </c>
      <c r="F3842" t="s">
        <v>14909</v>
      </c>
      <c r="G3842" t="s">
        <v>14910</v>
      </c>
    </row>
    <row r="3843" spans="1:7" x14ac:dyDescent="0.25">
      <c r="A3843" s="56" t="s">
        <v>6942</v>
      </c>
      <c r="B3843" s="1" t="s">
        <v>7652</v>
      </c>
      <c r="C3843" s="1" t="s">
        <v>14746</v>
      </c>
      <c r="D3843" s="1" t="s">
        <v>5063</v>
      </c>
      <c r="E3843" s="1" t="s">
        <v>14911</v>
      </c>
      <c r="F3843" t="s">
        <v>14912</v>
      </c>
      <c r="G3843" t="s">
        <v>14913</v>
      </c>
    </row>
    <row r="3844" spans="1:7" x14ac:dyDescent="0.25">
      <c r="A3844" s="56" t="s">
        <v>6943</v>
      </c>
      <c r="B3844" s="1" t="s">
        <v>14751</v>
      </c>
      <c r="C3844" s="1" t="s">
        <v>14750</v>
      </c>
      <c r="D3844" s="1" t="s">
        <v>5065</v>
      </c>
      <c r="E3844" s="1" t="s">
        <v>14914</v>
      </c>
      <c r="F3844" t="s">
        <v>14915</v>
      </c>
      <c r="G3844" t="s">
        <v>14916</v>
      </c>
    </row>
    <row r="3845" spans="1:7" x14ac:dyDescent="0.25">
      <c r="A3845" s="56" t="s">
        <v>6944</v>
      </c>
      <c r="B3845" s="1" t="s">
        <v>14756</v>
      </c>
      <c r="C3845" s="1" t="s">
        <v>14755</v>
      </c>
      <c r="D3845" s="1" t="s">
        <v>5067</v>
      </c>
      <c r="E3845" s="1" t="s">
        <v>14917</v>
      </c>
      <c r="F3845" t="s">
        <v>14918</v>
      </c>
      <c r="G3845" t="s">
        <v>14919</v>
      </c>
    </row>
    <row r="3846" spans="1:7" x14ac:dyDescent="0.25">
      <c r="A3846" s="56" t="s">
        <v>6945</v>
      </c>
      <c r="B3846" s="1" t="s">
        <v>14761</v>
      </c>
      <c r="C3846" s="1" t="s">
        <v>14760</v>
      </c>
      <c r="D3846" s="1" t="s">
        <v>5069</v>
      </c>
      <c r="E3846" s="1" t="s">
        <v>14920</v>
      </c>
      <c r="F3846" t="s">
        <v>14921</v>
      </c>
      <c r="G3846" t="s">
        <v>14922</v>
      </c>
    </row>
    <row r="3847" spans="1:7" x14ac:dyDescent="0.25">
      <c r="A3847" s="56" t="s">
        <v>6946</v>
      </c>
      <c r="B3847" s="1" t="s">
        <v>14766</v>
      </c>
      <c r="C3847" s="1" t="s">
        <v>14765</v>
      </c>
      <c r="D3847" s="1" t="s">
        <v>5071</v>
      </c>
      <c r="E3847" s="1" t="s">
        <v>14923</v>
      </c>
      <c r="F3847" t="s">
        <v>14924</v>
      </c>
      <c r="G3847" t="s">
        <v>14925</v>
      </c>
    </row>
    <row r="3848" spans="1:7" x14ac:dyDescent="0.25">
      <c r="A3848" s="56" t="s">
        <v>6947</v>
      </c>
      <c r="B3848" s="1" t="s">
        <v>14771</v>
      </c>
      <c r="C3848" s="1" t="s">
        <v>14770</v>
      </c>
      <c r="D3848" s="1" t="s">
        <v>5073</v>
      </c>
      <c r="E3848" s="1" t="s">
        <v>14926</v>
      </c>
      <c r="F3848" t="s">
        <v>14927</v>
      </c>
      <c r="G3848" t="s">
        <v>14928</v>
      </c>
    </row>
    <row r="3849" spans="1:7" x14ac:dyDescent="0.25">
      <c r="A3849" s="56" t="s">
        <v>6948</v>
      </c>
      <c r="B3849" s="1" t="s">
        <v>14776</v>
      </c>
      <c r="C3849" s="1" t="s">
        <v>14775</v>
      </c>
      <c r="D3849" s="1" t="s">
        <v>5075</v>
      </c>
      <c r="E3849" s="1" t="s">
        <v>14929</v>
      </c>
      <c r="F3849" t="s">
        <v>14930</v>
      </c>
      <c r="G3849" t="s">
        <v>14931</v>
      </c>
    </row>
    <row r="3850" spans="1:7" x14ac:dyDescent="0.25">
      <c r="A3850" s="56" t="s">
        <v>6949</v>
      </c>
      <c r="B3850" s="1" t="s">
        <v>14781</v>
      </c>
      <c r="C3850" s="1" t="s">
        <v>14780</v>
      </c>
      <c r="D3850" s="1" t="s">
        <v>5077</v>
      </c>
      <c r="E3850" s="1" t="s">
        <v>14932</v>
      </c>
      <c r="F3850" t="s">
        <v>14933</v>
      </c>
      <c r="G3850" t="s">
        <v>14934</v>
      </c>
    </row>
    <row r="3851" spans="1:7" x14ac:dyDescent="0.25">
      <c r="A3851" s="56" t="s">
        <v>6950</v>
      </c>
      <c r="B3851" s="1" t="s">
        <v>14786</v>
      </c>
      <c r="C3851" s="1" t="s">
        <v>14785</v>
      </c>
      <c r="D3851" s="1" t="s">
        <v>5079</v>
      </c>
      <c r="E3851" s="1" t="s">
        <v>14935</v>
      </c>
      <c r="F3851" t="s">
        <v>14936</v>
      </c>
      <c r="G3851" t="s">
        <v>14937</v>
      </c>
    </row>
    <row r="3852" spans="1:7" x14ac:dyDescent="0.25">
      <c r="A3852" s="56" t="s">
        <v>6951</v>
      </c>
      <c r="B3852" s="1" t="s">
        <v>14791</v>
      </c>
      <c r="C3852" s="1" t="s">
        <v>14790</v>
      </c>
      <c r="D3852" s="1" t="s">
        <v>5081</v>
      </c>
      <c r="E3852" s="1" t="s">
        <v>14938</v>
      </c>
      <c r="F3852" t="s">
        <v>14939</v>
      </c>
      <c r="G3852" t="s">
        <v>14940</v>
      </c>
    </row>
    <row r="3853" spans="1:7" x14ac:dyDescent="0.25">
      <c r="A3853" s="56" t="s">
        <v>6952</v>
      </c>
      <c r="B3853" s="1" t="s">
        <v>14796</v>
      </c>
      <c r="C3853" s="1" t="s">
        <v>14795</v>
      </c>
      <c r="D3853" s="1" t="s">
        <v>5083</v>
      </c>
      <c r="E3853" s="1" t="s">
        <v>14941</v>
      </c>
      <c r="F3853" t="s">
        <v>14942</v>
      </c>
      <c r="G3853" t="s">
        <v>14943</v>
      </c>
    </row>
    <row r="3854" spans="1:7" x14ac:dyDescent="0.25">
      <c r="A3854" s="56" t="s">
        <v>6953</v>
      </c>
      <c r="B3854" s="1" t="s">
        <v>14944</v>
      </c>
      <c r="C3854" s="1" t="s">
        <v>14945</v>
      </c>
      <c r="D3854" s="1" t="s">
        <v>5085</v>
      </c>
      <c r="E3854" s="1" t="s">
        <v>14946</v>
      </c>
      <c r="F3854" t="s">
        <v>14947</v>
      </c>
      <c r="G3854" t="s">
        <v>14948</v>
      </c>
    </row>
    <row r="3855" spans="1:7" x14ac:dyDescent="0.25">
      <c r="A3855" s="56" t="s">
        <v>6954</v>
      </c>
      <c r="B3855" s="1" t="s">
        <v>14949</v>
      </c>
      <c r="C3855" s="1" t="s">
        <v>14950</v>
      </c>
      <c r="D3855" s="1" t="s">
        <v>5087</v>
      </c>
      <c r="E3855" s="1" t="s">
        <v>14951</v>
      </c>
      <c r="F3855" t="s">
        <v>14952</v>
      </c>
      <c r="G3855" t="s">
        <v>14953</v>
      </c>
    </row>
    <row r="3856" spans="1:7" x14ac:dyDescent="0.25">
      <c r="A3856" s="56" t="s">
        <v>6955</v>
      </c>
      <c r="B3856" s="1" t="s">
        <v>14954</v>
      </c>
      <c r="C3856" s="1" t="s">
        <v>14955</v>
      </c>
      <c r="D3856" s="1" t="s">
        <v>5089</v>
      </c>
      <c r="E3856" s="1" t="s">
        <v>14956</v>
      </c>
      <c r="F3856" t="s">
        <v>14957</v>
      </c>
      <c r="G3856" t="s">
        <v>14958</v>
      </c>
    </row>
    <row r="3857" spans="1:7" x14ac:dyDescent="0.25">
      <c r="A3857" s="56" t="s">
        <v>6956</v>
      </c>
      <c r="B3857" s="1" t="s">
        <v>14959</v>
      </c>
      <c r="C3857" s="1" t="s">
        <v>14960</v>
      </c>
      <c r="D3857" s="1" t="s">
        <v>5091</v>
      </c>
      <c r="E3857" s="1" t="s">
        <v>14961</v>
      </c>
      <c r="F3857" t="s">
        <v>14962</v>
      </c>
      <c r="G3857" t="s">
        <v>14963</v>
      </c>
    </row>
    <row r="3858" spans="1:7" x14ac:dyDescent="0.25">
      <c r="A3858" s="56" t="s">
        <v>6957</v>
      </c>
      <c r="B3858" s="1" t="s">
        <v>14964</v>
      </c>
      <c r="C3858" s="1" t="s">
        <v>14965</v>
      </c>
      <c r="D3858" s="1" t="s">
        <v>5093</v>
      </c>
      <c r="E3858" s="1" t="s">
        <v>14966</v>
      </c>
      <c r="F3858" t="s">
        <v>14967</v>
      </c>
      <c r="G3858" t="s">
        <v>14968</v>
      </c>
    </row>
    <row r="3859" spans="1:7" x14ac:dyDescent="0.25">
      <c r="A3859" s="56" t="s">
        <v>6958</v>
      </c>
      <c r="B3859" s="1" t="s">
        <v>14969</v>
      </c>
      <c r="C3859" s="1" t="s">
        <v>14970</v>
      </c>
      <c r="D3859" s="1" t="s">
        <v>5095</v>
      </c>
      <c r="E3859" s="1" t="s">
        <v>14971</v>
      </c>
      <c r="F3859" t="s">
        <v>14972</v>
      </c>
      <c r="G3859" t="s">
        <v>14973</v>
      </c>
    </row>
    <row r="3860" spans="1:7" x14ac:dyDescent="0.25">
      <c r="A3860" s="56" t="s">
        <v>6959</v>
      </c>
      <c r="B3860" s="1" t="s">
        <v>14974</v>
      </c>
      <c r="C3860" s="1" t="s">
        <v>14975</v>
      </c>
      <c r="D3860" s="1" t="s">
        <v>5097</v>
      </c>
      <c r="E3860" s="1" t="s">
        <v>14976</v>
      </c>
      <c r="F3860" t="s">
        <v>14977</v>
      </c>
      <c r="G3860" t="s">
        <v>14978</v>
      </c>
    </row>
    <row r="3861" spans="1:7" x14ac:dyDescent="0.25">
      <c r="A3861" s="56" t="s">
        <v>6960</v>
      </c>
      <c r="B3861" s="1" t="s">
        <v>14979</v>
      </c>
      <c r="C3861" s="1" t="s">
        <v>14980</v>
      </c>
      <c r="D3861" s="1" t="s">
        <v>5099</v>
      </c>
      <c r="E3861" s="1" t="s">
        <v>14981</v>
      </c>
      <c r="F3861" t="s">
        <v>14982</v>
      </c>
      <c r="G3861" t="s">
        <v>14983</v>
      </c>
    </row>
    <row r="3862" spans="1:7" x14ac:dyDescent="0.25">
      <c r="A3862" s="56" t="s">
        <v>6961</v>
      </c>
      <c r="B3862" s="1" t="s">
        <v>14984</v>
      </c>
      <c r="C3862" s="1" t="s">
        <v>14985</v>
      </c>
      <c r="D3862" s="1" t="s">
        <v>5101</v>
      </c>
      <c r="E3862" s="1" t="s">
        <v>14986</v>
      </c>
      <c r="F3862" t="s">
        <v>14987</v>
      </c>
      <c r="G3862" t="s">
        <v>14988</v>
      </c>
    </row>
    <row r="3863" spans="1:7" x14ac:dyDescent="0.25">
      <c r="A3863" s="56" t="s">
        <v>6962</v>
      </c>
      <c r="B3863" s="1" t="s">
        <v>14989</v>
      </c>
      <c r="C3863" s="1" t="s">
        <v>14990</v>
      </c>
      <c r="D3863" s="1" t="s">
        <v>5103</v>
      </c>
      <c r="E3863" s="1" t="s">
        <v>14991</v>
      </c>
      <c r="F3863" t="s">
        <v>14992</v>
      </c>
      <c r="G3863" t="s">
        <v>14993</v>
      </c>
    </row>
    <row r="3864" spans="1:7" x14ac:dyDescent="0.25">
      <c r="A3864" s="56" t="s">
        <v>6963</v>
      </c>
      <c r="B3864" s="1" t="s">
        <v>14994</v>
      </c>
      <c r="C3864" s="1" t="s">
        <v>14995</v>
      </c>
      <c r="D3864" s="1" t="s">
        <v>5105</v>
      </c>
      <c r="E3864" s="1" t="s">
        <v>14996</v>
      </c>
      <c r="F3864" t="s">
        <v>14997</v>
      </c>
      <c r="G3864" t="s">
        <v>14998</v>
      </c>
    </row>
    <row r="3865" spans="1:7" x14ac:dyDescent="0.25">
      <c r="A3865" s="56" t="s">
        <v>6964</v>
      </c>
      <c r="B3865" s="1" t="s">
        <v>14999</v>
      </c>
      <c r="C3865" s="1" t="s">
        <v>15000</v>
      </c>
      <c r="D3865" s="1" t="s">
        <v>5107</v>
      </c>
      <c r="E3865" s="1" t="s">
        <v>15001</v>
      </c>
      <c r="F3865" t="s">
        <v>15002</v>
      </c>
      <c r="G3865" t="s">
        <v>15003</v>
      </c>
    </row>
    <row r="3866" spans="1:7" x14ac:dyDescent="0.25">
      <c r="A3866" s="56" t="s">
        <v>6965</v>
      </c>
      <c r="B3866" s="1" t="s">
        <v>15004</v>
      </c>
      <c r="C3866" s="1" t="s">
        <v>15005</v>
      </c>
      <c r="D3866" s="1" t="s">
        <v>5109</v>
      </c>
      <c r="E3866" s="1" t="s">
        <v>15006</v>
      </c>
      <c r="F3866" t="s">
        <v>15007</v>
      </c>
      <c r="G3866" t="s">
        <v>15008</v>
      </c>
    </row>
    <row r="3867" spans="1:7" x14ac:dyDescent="0.25">
      <c r="A3867" s="56" t="s">
        <v>6966</v>
      </c>
      <c r="B3867" s="1" t="s">
        <v>15009</v>
      </c>
      <c r="C3867" s="1" t="s">
        <v>15010</v>
      </c>
      <c r="D3867" s="1" t="s">
        <v>5111</v>
      </c>
      <c r="E3867" s="1" t="s">
        <v>15011</v>
      </c>
      <c r="F3867" t="s">
        <v>15012</v>
      </c>
      <c r="G3867" t="s">
        <v>15013</v>
      </c>
    </row>
    <row r="3868" spans="1:7" x14ac:dyDescent="0.25">
      <c r="A3868" s="56" t="s">
        <v>6967</v>
      </c>
      <c r="B3868" s="1" t="s">
        <v>15014</v>
      </c>
      <c r="C3868" s="1" t="s">
        <v>15015</v>
      </c>
      <c r="D3868" s="1" t="s">
        <v>5113</v>
      </c>
      <c r="E3868" s="1" t="s">
        <v>15016</v>
      </c>
      <c r="F3868" t="s">
        <v>15017</v>
      </c>
      <c r="G3868" t="s">
        <v>15018</v>
      </c>
    </row>
    <row r="3869" spans="1:7" x14ac:dyDescent="0.25">
      <c r="A3869" s="56" t="s">
        <v>6968</v>
      </c>
      <c r="B3869" s="1" t="s">
        <v>15019</v>
      </c>
      <c r="C3869" s="1" t="s">
        <v>15020</v>
      </c>
      <c r="D3869" s="1" t="s">
        <v>5115</v>
      </c>
      <c r="E3869" s="1" t="s">
        <v>15021</v>
      </c>
      <c r="F3869" t="s">
        <v>15022</v>
      </c>
      <c r="G3869" t="s">
        <v>15023</v>
      </c>
    </row>
    <row r="3870" spans="1:7" x14ac:dyDescent="0.25">
      <c r="A3870" s="56" t="s">
        <v>6969</v>
      </c>
      <c r="B3870" s="1" t="s">
        <v>15024</v>
      </c>
      <c r="C3870" s="1" t="s">
        <v>1486</v>
      </c>
      <c r="D3870" s="1" t="s">
        <v>5117</v>
      </c>
      <c r="E3870" s="1" t="s">
        <v>15025</v>
      </c>
      <c r="F3870" t="s">
        <v>15026</v>
      </c>
      <c r="G3870" t="s">
        <v>15027</v>
      </c>
    </row>
    <row r="3871" spans="1:7" x14ac:dyDescent="0.25">
      <c r="A3871" s="56" t="s">
        <v>6970</v>
      </c>
      <c r="B3871" s="1" t="s">
        <v>15028</v>
      </c>
      <c r="C3871" s="1" t="s">
        <v>15029</v>
      </c>
      <c r="D3871" s="1" t="s">
        <v>5119</v>
      </c>
      <c r="E3871" s="1" t="s">
        <v>15030</v>
      </c>
      <c r="F3871" t="s">
        <v>15031</v>
      </c>
      <c r="G3871" t="s">
        <v>15032</v>
      </c>
    </row>
    <row r="3872" spans="1:7" x14ac:dyDescent="0.25">
      <c r="A3872" s="56" t="s">
        <v>6971</v>
      </c>
      <c r="B3872" s="1" t="s">
        <v>15033</v>
      </c>
      <c r="C3872" s="1" t="s">
        <v>15034</v>
      </c>
      <c r="D3872" s="1" t="s">
        <v>5121</v>
      </c>
      <c r="E3872" s="1" t="s">
        <v>15035</v>
      </c>
      <c r="F3872" t="s">
        <v>15036</v>
      </c>
      <c r="G3872" t="s">
        <v>15037</v>
      </c>
    </row>
    <row r="3873" spans="1:7" x14ac:dyDescent="0.25">
      <c r="A3873" s="56" t="s">
        <v>6972</v>
      </c>
      <c r="B3873" s="1" t="s">
        <v>15038</v>
      </c>
      <c r="C3873" s="1" t="s">
        <v>15039</v>
      </c>
      <c r="D3873" s="1" t="s">
        <v>5123</v>
      </c>
      <c r="E3873" s="1" t="s">
        <v>15040</v>
      </c>
      <c r="F3873" t="s">
        <v>15041</v>
      </c>
      <c r="G3873" t="s">
        <v>15042</v>
      </c>
    </row>
    <row r="3874" spans="1:7" x14ac:dyDescent="0.25">
      <c r="A3874" s="56" t="s">
        <v>6973</v>
      </c>
      <c r="B3874" s="1" t="s">
        <v>15043</v>
      </c>
      <c r="C3874" s="1" t="s">
        <v>15044</v>
      </c>
      <c r="D3874" s="1" t="s">
        <v>5125</v>
      </c>
      <c r="E3874" s="1" t="s">
        <v>15045</v>
      </c>
      <c r="F3874" t="s">
        <v>15046</v>
      </c>
      <c r="G3874" t="s">
        <v>15047</v>
      </c>
    </row>
    <row r="3875" spans="1:7" x14ac:dyDescent="0.25">
      <c r="A3875" s="56" t="s">
        <v>6974</v>
      </c>
      <c r="B3875" s="1" t="s">
        <v>15048</v>
      </c>
      <c r="C3875" s="1" t="s">
        <v>15049</v>
      </c>
      <c r="D3875" s="1" t="s">
        <v>5127</v>
      </c>
      <c r="E3875" s="1" t="s">
        <v>15050</v>
      </c>
      <c r="F3875" t="s">
        <v>15051</v>
      </c>
      <c r="G3875" t="s">
        <v>15052</v>
      </c>
    </row>
    <row r="3876" spans="1:7" x14ac:dyDescent="0.25">
      <c r="A3876" s="56" t="s">
        <v>6975</v>
      </c>
      <c r="B3876" s="1" t="s">
        <v>15053</v>
      </c>
      <c r="C3876" s="1" t="s">
        <v>15054</v>
      </c>
      <c r="D3876" s="1" t="s">
        <v>5129</v>
      </c>
      <c r="E3876" s="1" t="s">
        <v>15055</v>
      </c>
      <c r="F3876" t="s">
        <v>15056</v>
      </c>
      <c r="G3876" t="s">
        <v>15057</v>
      </c>
    </row>
    <row r="3877" spans="1:7" x14ac:dyDescent="0.25">
      <c r="A3877" s="56" t="s">
        <v>6976</v>
      </c>
      <c r="B3877" s="1" t="s">
        <v>15058</v>
      </c>
      <c r="C3877" s="1" t="s">
        <v>15059</v>
      </c>
      <c r="D3877" s="1" t="s">
        <v>5131</v>
      </c>
      <c r="E3877" s="1" t="s">
        <v>15060</v>
      </c>
      <c r="F3877" t="s">
        <v>15061</v>
      </c>
      <c r="G3877" t="s">
        <v>15062</v>
      </c>
    </row>
    <row r="3878" spans="1:7" x14ac:dyDescent="0.25">
      <c r="A3878" s="56" t="s">
        <v>6977</v>
      </c>
      <c r="B3878" s="1" t="s">
        <v>15063</v>
      </c>
      <c r="C3878" s="1" t="s">
        <v>15064</v>
      </c>
      <c r="D3878" s="1" t="s">
        <v>5133</v>
      </c>
      <c r="E3878" s="1" t="s">
        <v>15065</v>
      </c>
      <c r="F3878" t="s">
        <v>15066</v>
      </c>
      <c r="G3878" t="s">
        <v>15067</v>
      </c>
    </row>
    <row r="3879" spans="1:7" x14ac:dyDescent="0.25">
      <c r="A3879" s="56" t="s">
        <v>6978</v>
      </c>
      <c r="B3879" s="1" t="s">
        <v>15068</v>
      </c>
      <c r="C3879" s="1" t="s">
        <v>15069</v>
      </c>
      <c r="D3879" s="1" t="s">
        <v>5135</v>
      </c>
      <c r="E3879" s="1" t="s">
        <v>15070</v>
      </c>
      <c r="F3879" t="s">
        <v>15071</v>
      </c>
      <c r="G3879" t="s">
        <v>15072</v>
      </c>
    </row>
    <row r="3880" spans="1:7" x14ac:dyDescent="0.25">
      <c r="A3880" s="56" t="s">
        <v>6979</v>
      </c>
      <c r="B3880" s="1" t="s">
        <v>15073</v>
      </c>
      <c r="C3880" s="1" t="s">
        <v>15074</v>
      </c>
      <c r="D3880" s="1" t="s">
        <v>5137</v>
      </c>
      <c r="E3880" s="1" t="s">
        <v>15075</v>
      </c>
      <c r="F3880" t="s">
        <v>15076</v>
      </c>
      <c r="G3880" t="s">
        <v>15077</v>
      </c>
    </row>
    <row r="3881" spans="1:7" x14ac:dyDescent="0.25">
      <c r="A3881" s="56" t="s">
        <v>6980</v>
      </c>
      <c r="B3881" s="1" t="s">
        <v>12852</v>
      </c>
      <c r="C3881" s="1" t="s">
        <v>15078</v>
      </c>
      <c r="D3881" s="1" t="s">
        <v>5139</v>
      </c>
      <c r="E3881" s="1" t="s">
        <v>15079</v>
      </c>
      <c r="F3881" t="s">
        <v>15080</v>
      </c>
      <c r="G3881" t="s">
        <v>15081</v>
      </c>
    </row>
    <row r="3882" spans="1:7" x14ac:dyDescent="0.25">
      <c r="A3882" s="56" t="s">
        <v>6981</v>
      </c>
      <c r="B3882" s="1" t="s">
        <v>15082</v>
      </c>
      <c r="C3882" s="1" t="s">
        <v>15083</v>
      </c>
      <c r="D3882" s="1" t="s">
        <v>5141</v>
      </c>
      <c r="E3882" s="1" t="s">
        <v>15084</v>
      </c>
      <c r="F3882" t="s">
        <v>15085</v>
      </c>
      <c r="G3882" t="s">
        <v>15086</v>
      </c>
    </row>
    <row r="3883" spans="1:7" x14ac:dyDescent="0.25">
      <c r="A3883" s="56" t="s">
        <v>6982</v>
      </c>
      <c r="B3883" s="1" t="s">
        <v>15087</v>
      </c>
      <c r="C3883" s="1" t="s">
        <v>15088</v>
      </c>
      <c r="D3883" s="1" t="s">
        <v>5143</v>
      </c>
      <c r="E3883" s="1" t="s">
        <v>15089</v>
      </c>
      <c r="F3883" t="s">
        <v>15090</v>
      </c>
      <c r="G3883" t="s">
        <v>15091</v>
      </c>
    </row>
    <row r="3884" spans="1:7" x14ac:dyDescent="0.25">
      <c r="A3884" s="56" t="s">
        <v>6983</v>
      </c>
      <c r="B3884" s="1" t="s">
        <v>15092</v>
      </c>
      <c r="C3884" s="1" t="s">
        <v>15093</v>
      </c>
      <c r="D3884" s="1" t="s">
        <v>5145</v>
      </c>
      <c r="E3884" s="1" t="s">
        <v>15094</v>
      </c>
      <c r="F3884" t="s">
        <v>15095</v>
      </c>
      <c r="G3884" t="s">
        <v>15096</v>
      </c>
    </row>
    <row r="3885" spans="1:7" x14ac:dyDescent="0.25">
      <c r="A3885" s="56" t="s">
        <v>6984</v>
      </c>
      <c r="B3885" s="1" t="s">
        <v>15097</v>
      </c>
      <c r="C3885" s="1" t="s">
        <v>15098</v>
      </c>
      <c r="D3885" s="1" t="s">
        <v>5147</v>
      </c>
      <c r="E3885" s="1" t="s">
        <v>15099</v>
      </c>
      <c r="F3885" t="s">
        <v>15100</v>
      </c>
      <c r="G3885" t="s">
        <v>15101</v>
      </c>
    </row>
    <row r="3886" spans="1:7" x14ac:dyDescent="0.25">
      <c r="A3886" s="56" t="s">
        <v>6985</v>
      </c>
      <c r="B3886" s="1" t="s">
        <v>15102</v>
      </c>
      <c r="C3886" s="1" t="s">
        <v>15103</v>
      </c>
      <c r="D3886" s="1" t="s">
        <v>5149</v>
      </c>
      <c r="E3886" s="1" t="s">
        <v>15104</v>
      </c>
      <c r="F3886" t="s">
        <v>15105</v>
      </c>
      <c r="G3886" t="s">
        <v>15106</v>
      </c>
    </row>
    <row r="3887" spans="1:7" x14ac:dyDescent="0.25">
      <c r="A3887" s="56" t="s">
        <v>6986</v>
      </c>
      <c r="B3887" s="1" t="s">
        <v>13815</v>
      </c>
      <c r="C3887" s="1" t="s">
        <v>15107</v>
      </c>
      <c r="D3887" s="1" t="s">
        <v>5151</v>
      </c>
      <c r="E3887" s="1" t="s">
        <v>15108</v>
      </c>
      <c r="F3887" t="s">
        <v>15109</v>
      </c>
      <c r="G3887" t="s">
        <v>15110</v>
      </c>
    </row>
    <row r="3888" spans="1:7" x14ac:dyDescent="0.25">
      <c r="A3888" s="56" t="s">
        <v>6987</v>
      </c>
      <c r="B3888" s="1" t="s">
        <v>15111</v>
      </c>
      <c r="C3888" s="1" t="s">
        <v>15112</v>
      </c>
      <c r="D3888" s="1" t="s">
        <v>5153</v>
      </c>
      <c r="E3888" s="1" t="s">
        <v>15113</v>
      </c>
      <c r="F3888" t="s">
        <v>15114</v>
      </c>
      <c r="G3888" t="s">
        <v>15115</v>
      </c>
    </row>
    <row r="3889" spans="1:7" x14ac:dyDescent="0.25">
      <c r="A3889" s="56" t="s">
        <v>6988</v>
      </c>
      <c r="B3889" s="1" t="s">
        <v>15116</v>
      </c>
      <c r="C3889" s="1" t="s">
        <v>15117</v>
      </c>
      <c r="D3889" s="1" t="s">
        <v>5155</v>
      </c>
      <c r="E3889" s="1" t="s">
        <v>15118</v>
      </c>
      <c r="F3889" t="s">
        <v>15119</v>
      </c>
      <c r="G3889" t="s">
        <v>15120</v>
      </c>
    </row>
    <row r="3890" spans="1:7" x14ac:dyDescent="0.25">
      <c r="A3890" s="56" t="s">
        <v>6989</v>
      </c>
      <c r="B3890" s="1" t="s">
        <v>15121</v>
      </c>
      <c r="C3890" s="1" t="s">
        <v>15122</v>
      </c>
      <c r="D3890" s="1" t="s">
        <v>5157</v>
      </c>
      <c r="E3890" s="1" t="s">
        <v>15123</v>
      </c>
      <c r="F3890" t="s">
        <v>15124</v>
      </c>
      <c r="G3890" t="s">
        <v>15125</v>
      </c>
    </row>
    <row r="3891" spans="1:7" x14ac:dyDescent="0.25">
      <c r="A3891" s="56" t="s">
        <v>6990</v>
      </c>
      <c r="B3891" s="1" t="s">
        <v>15126</v>
      </c>
      <c r="C3891" s="1" t="s">
        <v>15127</v>
      </c>
      <c r="D3891" s="1" t="s">
        <v>5159</v>
      </c>
      <c r="E3891" s="1" t="s">
        <v>15128</v>
      </c>
      <c r="F3891" t="s">
        <v>15129</v>
      </c>
      <c r="G3891" t="s">
        <v>15130</v>
      </c>
    </row>
    <row r="3892" spans="1:7" x14ac:dyDescent="0.25">
      <c r="A3892" s="56" t="s">
        <v>6991</v>
      </c>
      <c r="B3892" s="1" t="s">
        <v>15131</v>
      </c>
      <c r="C3892" s="1" t="s">
        <v>15132</v>
      </c>
      <c r="D3892" s="1" t="s">
        <v>5161</v>
      </c>
      <c r="E3892" s="1" t="s">
        <v>15133</v>
      </c>
      <c r="F3892" t="s">
        <v>15134</v>
      </c>
      <c r="G3892" t="s">
        <v>15135</v>
      </c>
    </row>
    <row r="3893" spans="1:7" x14ac:dyDescent="0.25">
      <c r="A3893" s="56" t="s">
        <v>6992</v>
      </c>
      <c r="B3893" s="1" t="s">
        <v>15136</v>
      </c>
      <c r="C3893" s="1" t="s">
        <v>15137</v>
      </c>
      <c r="D3893" s="1" t="s">
        <v>5163</v>
      </c>
      <c r="E3893" s="1" t="s">
        <v>15138</v>
      </c>
      <c r="F3893" t="s">
        <v>15139</v>
      </c>
      <c r="G3893" t="s">
        <v>15140</v>
      </c>
    </row>
    <row r="3894" spans="1:7" x14ac:dyDescent="0.25">
      <c r="A3894" s="56" t="s">
        <v>6993</v>
      </c>
      <c r="B3894" s="1" t="s">
        <v>15141</v>
      </c>
      <c r="C3894" s="1" t="s">
        <v>15142</v>
      </c>
      <c r="D3894" s="1" t="s">
        <v>5165</v>
      </c>
      <c r="E3894" s="1" t="s">
        <v>15143</v>
      </c>
      <c r="F3894" t="s">
        <v>15144</v>
      </c>
      <c r="G3894" t="s">
        <v>15145</v>
      </c>
    </row>
    <row r="3895" spans="1:7" x14ac:dyDescent="0.25">
      <c r="A3895" s="56" t="s">
        <v>6994</v>
      </c>
      <c r="B3895" s="1" t="s">
        <v>15146</v>
      </c>
      <c r="C3895" s="1" t="s">
        <v>15147</v>
      </c>
      <c r="D3895" s="1" t="s">
        <v>5167</v>
      </c>
      <c r="E3895" s="1" t="s">
        <v>15148</v>
      </c>
      <c r="F3895" t="s">
        <v>15149</v>
      </c>
      <c r="G3895" t="s">
        <v>15150</v>
      </c>
    </row>
    <row r="3896" spans="1:7" x14ac:dyDescent="0.25">
      <c r="A3896" s="56" t="s">
        <v>6995</v>
      </c>
      <c r="B3896" s="1" t="s">
        <v>15151</v>
      </c>
      <c r="C3896" s="1" t="s">
        <v>15152</v>
      </c>
      <c r="D3896" s="1" t="s">
        <v>5169</v>
      </c>
      <c r="E3896" s="1" t="s">
        <v>15153</v>
      </c>
      <c r="F3896" t="s">
        <v>15154</v>
      </c>
      <c r="G3896" t="s">
        <v>15155</v>
      </c>
    </row>
    <row r="3897" spans="1:7" x14ac:dyDescent="0.25">
      <c r="A3897" s="56" t="s">
        <v>6996</v>
      </c>
      <c r="B3897" s="1" t="s">
        <v>15156</v>
      </c>
      <c r="C3897" s="1" t="s">
        <v>15157</v>
      </c>
      <c r="D3897" s="1" t="s">
        <v>5171</v>
      </c>
      <c r="E3897" s="1" t="s">
        <v>15158</v>
      </c>
      <c r="F3897" t="s">
        <v>15159</v>
      </c>
      <c r="G3897" t="s">
        <v>15160</v>
      </c>
    </row>
    <row r="3898" spans="1:7" x14ac:dyDescent="0.25">
      <c r="A3898" s="56" t="s">
        <v>6997</v>
      </c>
      <c r="B3898" s="1" t="s">
        <v>15161</v>
      </c>
      <c r="C3898" s="1" t="s">
        <v>15162</v>
      </c>
      <c r="D3898" s="1" t="s">
        <v>5173</v>
      </c>
      <c r="E3898" s="1" t="s">
        <v>15163</v>
      </c>
      <c r="F3898" t="s">
        <v>15164</v>
      </c>
      <c r="G3898" t="s">
        <v>15165</v>
      </c>
    </row>
    <row r="3899" spans="1:7" x14ac:dyDescent="0.25">
      <c r="A3899" s="56" t="s">
        <v>6998</v>
      </c>
      <c r="B3899" s="1" t="s">
        <v>15166</v>
      </c>
      <c r="C3899" s="1" t="s">
        <v>15167</v>
      </c>
      <c r="D3899" s="1" t="s">
        <v>5175</v>
      </c>
      <c r="E3899" s="1" t="s">
        <v>15168</v>
      </c>
      <c r="F3899" t="s">
        <v>15169</v>
      </c>
      <c r="G3899" t="s">
        <v>15170</v>
      </c>
    </row>
    <row r="3900" spans="1:7" x14ac:dyDescent="0.25">
      <c r="A3900" s="56" t="s">
        <v>6999</v>
      </c>
      <c r="B3900" s="1" t="s">
        <v>15171</v>
      </c>
      <c r="C3900" s="1" t="s">
        <v>15172</v>
      </c>
      <c r="D3900" s="1" t="s">
        <v>5177</v>
      </c>
      <c r="E3900" s="1" t="s">
        <v>15173</v>
      </c>
      <c r="F3900" t="s">
        <v>15174</v>
      </c>
      <c r="G3900" t="s">
        <v>15175</v>
      </c>
    </row>
    <row r="3901" spans="1:7" x14ac:dyDescent="0.25">
      <c r="A3901" s="56" t="s">
        <v>7000</v>
      </c>
      <c r="B3901" s="1" t="s">
        <v>15176</v>
      </c>
      <c r="C3901" s="1" t="s">
        <v>15177</v>
      </c>
      <c r="D3901" s="1" t="s">
        <v>5179</v>
      </c>
      <c r="E3901" s="1" t="s">
        <v>15178</v>
      </c>
      <c r="F3901" t="s">
        <v>15179</v>
      </c>
      <c r="G3901" t="s">
        <v>15180</v>
      </c>
    </row>
    <row r="3902" spans="1:7" x14ac:dyDescent="0.25">
      <c r="A3902" s="56" t="s">
        <v>7001</v>
      </c>
      <c r="B3902" s="1" t="s">
        <v>14945</v>
      </c>
      <c r="C3902" s="1" t="s">
        <v>14944</v>
      </c>
      <c r="D3902" s="1" t="s">
        <v>5181</v>
      </c>
      <c r="E3902" s="1" t="s">
        <v>15181</v>
      </c>
      <c r="F3902" t="s">
        <v>15182</v>
      </c>
      <c r="G3902" t="s">
        <v>15183</v>
      </c>
    </row>
    <row r="3903" spans="1:7" x14ac:dyDescent="0.25">
      <c r="A3903" s="56" t="s">
        <v>7002</v>
      </c>
      <c r="B3903" s="1" t="s">
        <v>14950</v>
      </c>
      <c r="C3903" s="1" t="s">
        <v>14949</v>
      </c>
      <c r="D3903" s="1" t="s">
        <v>5183</v>
      </c>
      <c r="E3903" s="1" t="s">
        <v>15184</v>
      </c>
      <c r="F3903" t="s">
        <v>15185</v>
      </c>
      <c r="G3903" t="s">
        <v>15186</v>
      </c>
    </row>
    <row r="3904" spans="1:7" x14ac:dyDescent="0.25">
      <c r="A3904" s="56" t="s">
        <v>7003</v>
      </c>
      <c r="B3904" s="1" t="s">
        <v>14955</v>
      </c>
      <c r="C3904" s="1" t="s">
        <v>14954</v>
      </c>
      <c r="D3904" s="1" t="s">
        <v>5185</v>
      </c>
      <c r="E3904" s="1" t="s">
        <v>15187</v>
      </c>
      <c r="F3904" t="s">
        <v>15188</v>
      </c>
      <c r="G3904" t="s">
        <v>15189</v>
      </c>
    </row>
    <row r="3905" spans="1:7" x14ac:dyDescent="0.25">
      <c r="A3905" s="56" t="s">
        <v>7004</v>
      </c>
      <c r="B3905" s="1" t="s">
        <v>14960</v>
      </c>
      <c r="C3905" s="1" t="s">
        <v>14959</v>
      </c>
      <c r="D3905" s="1" t="s">
        <v>5187</v>
      </c>
      <c r="E3905" s="1" t="s">
        <v>15190</v>
      </c>
      <c r="F3905" t="s">
        <v>15191</v>
      </c>
      <c r="G3905" t="s">
        <v>15192</v>
      </c>
    </row>
    <row r="3906" spans="1:7" x14ac:dyDescent="0.25">
      <c r="A3906" s="56" t="s">
        <v>7005</v>
      </c>
      <c r="B3906" s="1" t="s">
        <v>14965</v>
      </c>
      <c r="C3906" s="1" t="s">
        <v>14964</v>
      </c>
      <c r="D3906" s="1" t="s">
        <v>5189</v>
      </c>
      <c r="E3906" s="1" t="s">
        <v>15193</v>
      </c>
      <c r="F3906" t="s">
        <v>15194</v>
      </c>
      <c r="G3906" t="s">
        <v>15195</v>
      </c>
    </row>
    <row r="3907" spans="1:7" x14ac:dyDescent="0.25">
      <c r="A3907" s="56" t="s">
        <v>7006</v>
      </c>
      <c r="B3907" s="1" t="s">
        <v>14970</v>
      </c>
      <c r="C3907" s="1" t="s">
        <v>14969</v>
      </c>
      <c r="D3907" s="1" t="s">
        <v>5191</v>
      </c>
      <c r="E3907" s="1" t="s">
        <v>15196</v>
      </c>
      <c r="F3907" t="s">
        <v>15197</v>
      </c>
      <c r="G3907" t="s">
        <v>15198</v>
      </c>
    </row>
    <row r="3908" spans="1:7" x14ac:dyDescent="0.25">
      <c r="A3908" s="56" t="s">
        <v>7007</v>
      </c>
      <c r="B3908" s="1" t="s">
        <v>14975</v>
      </c>
      <c r="C3908" s="1" t="s">
        <v>14974</v>
      </c>
      <c r="D3908" s="1" t="s">
        <v>5193</v>
      </c>
      <c r="E3908" s="1" t="s">
        <v>15199</v>
      </c>
      <c r="F3908" t="s">
        <v>15200</v>
      </c>
      <c r="G3908" t="s">
        <v>15201</v>
      </c>
    </row>
    <row r="3909" spans="1:7" x14ac:dyDescent="0.25">
      <c r="A3909" s="56" t="s">
        <v>7008</v>
      </c>
      <c r="B3909" s="1" t="s">
        <v>14980</v>
      </c>
      <c r="C3909" s="1" t="s">
        <v>14979</v>
      </c>
      <c r="D3909" s="1" t="s">
        <v>5195</v>
      </c>
      <c r="E3909" s="1" t="s">
        <v>15202</v>
      </c>
      <c r="F3909" t="s">
        <v>15203</v>
      </c>
      <c r="G3909" t="s">
        <v>15204</v>
      </c>
    </row>
    <row r="3910" spans="1:7" x14ac:dyDescent="0.25">
      <c r="A3910" s="56" t="s">
        <v>7009</v>
      </c>
      <c r="B3910" s="1" t="s">
        <v>14985</v>
      </c>
      <c r="C3910" s="1" t="s">
        <v>14984</v>
      </c>
      <c r="D3910" s="1" t="s">
        <v>5197</v>
      </c>
      <c r="E3910" s="1" t="s">
        <v>15205</v>
      </c>
      <c r="F3910" t="s">
        <v>15206</v>
      </c>
      <c r="G3910" t="s">
        <v>15207</v>
      </c>
    </row>
    <row r="3911" spans="1:7" x14ac:dyDescent="0.25">
      <c r="A3911" s="56" t="s">
        <v>7010</v>
      </c>
      <c r="B3911" s="1" t="s">
        <v>14990</v>
      </c>
      <c r="C3911" s="1" t="s">
        <v>14989</v>
      </c>
      <c r="D3911" s="1" t="s">
        <v>5199</v>
      </c>
      <c r="E3911" s="1" t="s">
        <v>15208</v>
      </c>
      <c r="F3911" t="s">
        <v>15209</v>
      </c>
      <c r="G3911" t="s">
        <v>15210</v>
      </c>
    </row>
    <row r="3912" spans="1:7" x14ac:dyDescent="0.25">
      <c r="A3912" s="56" t="s">
        <v>7011</v>
      </c>
      <c r="B3912" s="1" t="s">
        <v>14995</v>
      </c>
      <c r="C3912" s="1" t="s">
        <v>14994</v>
      </c>
      <c r="D3912" s="1" t="s">
        <v>5201</v>
      </c>
      <c r="E3912" s="1" t="s">
        <v>15211</v>
      </c>
      <c r="F3912" t="s">
        <v>15212</v>
      </c>
      <c r="G3912" t="s">
        <v>15213</v>
      </c>
    </row>
    <row r="3913" spans="1:7" x14ac:dyDescent="0.25">
      <c r="A3913" s="56" t="s">
        <v>7012</v>
      </c>
      <c r="B3913" s="1" t="s">
        <v>15000</v>
      </c>
      <c r="C3913" s="1" t="s">
        <v>14999</v>
      </c>
      <c r="D3913" s="1" t="s">
        <v>5203</v>
      </c>
      <c r="E3913" s="1" t="s">
        <v>15214</v>
      </c>
      <c r="F3913" t="s">
        <v>15215</v>
      </c>
      <c r="G3913" t="s">
        <v>15216</v>
      </c>
    </row>
    <row r="3914" spans="1:7" x14ac:dyDescent="0.25">
      <c r="A3914" s="56" t="s">
        <v>7013</v>
      </c>
      <c r="B3914" s="1" t="s">
        <v>15005</v>
      </c>
      <c r="C3914" s="1" t="s">
        <v>15004</v>
      </c>
      <c r="D3914" s="1" t="s">
        <v>5205</v>
      </c>
      <c r="E3914" s="1" t="s">
        <v>15217</v>
      </c>
      <c r="F3914" t="s">
        <v>15218</v>
      </c>
      <c r="G3914" t="s">
        <v>15219</v>
      </c>
    </row>
    <row r="3915" spans="1:7" x14ac:dyDescent="0.25">
      <c r="A3915" s="56" t="s">
        <v>7014</v>
      </c>
      <c r="B3915" s="1" t="s">
        <v>15010</v>
      </c>
      <c r="C3915" s="1" t="s">
        <v>15009</v>
      </c>
      <c r="D3915" s="1" t="s">
        <v>5207</v>
      </c>
      <c r="E3915" s="1" t="s">
        <v>15220</v>
      </c>
      <c r="F3915" t="s">
        <v>15221</v>
      </c>
      <c r="G3915" t="s">
        <v>15222</v>
      </c>
    </row>
    <row r="3916" spans="1:7" x14ac:dyDescent="0.25">
      <c r="A3916" s="56" t="s">
        <v>7015</v>
      </c>
      <c r="B3916" s="1" t="s">
        <v>15015</v>
      </c>
      <c r="C3916" s="1" t="s">
        <v>15014</v>
      </c>
      <c r="D3916" s="1" t="s">
        <v>5209</v>
      </c>
      <c r="E3916" s="1" t="s">
        <v>15223</v>
      </c>
      <c r="F3916" t="s">
        <v>15224</v>
      </c>
      <c r="G3916" t="s">
        <v>15225</v>
      </c>
    </row>
    <row r="3917" spans="1:7" x14ac:dyDescent="0.25">
      <c r="A3917" s="56" t="s">
        <v>7016</v>
      </c>
      <c r="B3917" s="1" t="s">
        <v>15020</v>
      </c>
      <c r="C3917" s="1" t="s">
        <v>15019</v>
      </c>
      <c r="D3917" s="1" t="s">
        <v>5211</v>
      </c>
      <c r="E3917" s="1" t="s">
        <v>15226</v>
      </c>
      <c r="F3917" t="s">
        <v>15227</v>
      </c>
      <c r="G3917" t="s">
        <v>15228</v>
      </c>
    </row>
    <row r="3918" spans="1:7" x14ac:dyDescent="0.25">
      <c r="A3918" s="56" t="s">
        <v>7017</v>
      </c>
      <c r="B3918" s="1" t="s">
        <v>1486</v>
      </c>
      <c r="C3918" s="1" t="s">
        <v>15024</v>
      </c>
      <c r="D3918" s="1" t="s">
        <v>5213</v>
      </c>
      <c r="E3918" s="1" t="s">
        <v>15229</v>
      </c>
      <c r="F3918" t="s">
        <v>15230</v>
      </c>
      <c r="G3918" t="s">
        <v>15231</v>
      </c>
    </row>
    <row r="3919" spans="1:7" x14ac:dyDescent="0.25">
      <c r="A3919" s="56" t="s">
        <v>7018</v>
      </c>
      <c r="B3919" s="1" t="s">
        <v>15029</v>
      </c>
      <c r="C3919" s="1" t="s">
        <v>15028</v>
      </c>
      <c r="D3919" s="1" t="s">
        <v>5215</v>
      </c>
      <c r="E3919" s="1" t="s">
        <v>15232</v>
      </c>
      <c r="F3919" t="s">
        <v>15233</v>
      </c>
      <c r="G3919" t="s">
        <v>15234</v>
      </c>
    </row>
    <row r="3920" spans="1:7" x14ac:dyDescent="0.25">
      <c r="A3920" s="56" t="s">
        <v>7019</v>
      </c>
      <c r="B3920" s="1" t="s">
        <v>15034</v>
      </c>
      <c r="C3920" s="1" t="s">
        <v>15033</v>
      </c>
      <c r="D3920" s="1" t="s">
        <v>5217</v>
      </c>
      <c r="E3920" s="1" t="s">
        <v>15235</v>
      </c>
      <c r="F3920" t="s">
        <v>15236</v>
      </c>
      <c r="G3920" t="s">
        <v>15237</v>
      </c>
    </row>
    <row r="3921" spans="1:7" x14ac:dyDescent="0.25">
      <c r="A3921" s="56" t="s">
        <v>7020</v>
      </c>
      <c r="B3921" s="1" t="s">
        <v>15039</v>
      </c>
      <c r="C3921" s="1" t="s">
        <v>15038</v>
      </c>
      <c r="D3921" s="1" t="s">
        <v>5219</v>
      </c>
      <c r="E3921" s="1" t="s">
        <v>15238</v>
      </c>
      <c r="F3921" t="s">
        <v>15239</v>
      </c>
      <c r="G3921" t="s">
        <v>15240</v>
      </c>
    </row>
    <row r="3922" spans="1:7" x14ac:dyDescent="0.25">
      <c r="A3922" s="56" t="s">
        <v>7021</v>
      </c>
      <c r="B3922" s="1" t="s">
        <v>15044</v>
      </c>
      <c r="C3922" s="1" t="s">
        <v>15043</v>
      </c>
      <c r="D3922" s="1" t="s">
        <v>5221</v>
      </c>
      <c r="E3922" s="1" t="s">
        <v>15241</v>
      </c>
      <c r="F3922" t="s">
        <v>15242</v>
      </c>
      <c r="G3922" t="s">
        <v>15243</v>
      </c>
    </row>
    <row r="3923" spans="1:7" x14ac:dyDescent="0.25">
      <c r="A3923" s="56" t="s">
        <v>7022</v>
      </c>
      <c r="B3923" s="1" t="s">
        <v>15049</v>
      </c>
      <c r="C3923" s="1" t="s">
        <v>15048</v>
      </c>
      <c r="D3923" s="1" t="s">
        <v>5223</v>
      </c>
      <c r="E3923" s="1" t="s">
        <v>15244</v>
      </c>
      <c r="F3923" t="s">
        <v>15245</v>
      </c>
      <c r="G3923" t="s">
        <v>15246</v>
      </c>
    </row>
    <row r="3924" spans="1:7" x14ac:dyDescent="0.25">
      <c r="A3924" s="56" t="s">
        <v>7023</v>
      </c>
      <c r="B3924" s="1" t="s">
        <v>15054</v>
      </c>
      <c r="C3924" s="1" t="s">
        <v>15053</v>
      </c>
      <c r="D3924" s="1" t="s">
        <v>5225</v>
      </c>
      <c r="E3924" s="1" t="s">
        <v>15247</v>
      </c>
      <c r="F3924" t="s">
        <v>15248</v>
      </c>
      <c r="G3924" t="s">
        <v>15249</v>
      </c>
    </row>
    <row r="3925" spans="1:7" x14ac:dyDescent="0.25">
      <c r="A3925" s="56" t="s">
        <v>7024</v>
      </c>
      <c r="B3925" s="1" t="s">
        <v>15059</v>
      </c>
      <c r="C3925" s="1" t="s">
        <v>15058</v>
      </c>
      <c r="D3925" s="1" t="s">
        <v>5227</v>
      </c>
      <c r="E3925" s="1" t="s">
        <v>15250</v>
      </c>
      <c r="F3925" t="s">
        <v>15251</v>
      </c>
      <c r="G3925" t="s">
        <v>15252</v>
      </c>
    </row>
    <row r="3926" spans="1:7" x14ac:dyDescent="0.25">
      <c r="A3926" s="56" t="s">
        <v>7025</v>
      </c>
      <c r="B3926" s="1" t="s">
        <v>15064</v>
      </c>
      <c r="C3926" s="1" t="s">
        <v>15063</v>
      </c>
      <c r="D3926" s="1" t="s">
        <v>5229</v>
      </c>
      <c r="E3926" s="1" t="s">
        <v>15253</v>
      </c>
      <c r="F3926" t="s">
        <v>15254</v>
      </c>
      <c r="G3926" t="s">
        <v>15255</v>
      </c>
    </row>
    <row r="3927" spans="1:7" x14ac:dyDescent="0.25">
      <c r="A3927" s="56" t="s">
        <v>7026</v>
      </c>
      <c r="B3927" s="1" t="s">
        <v>15069</v>
      </c>
      <c r="C3927" s="1" t="s">
        <v>15068</v>
      </c>
      <c r="D3927" s="1" t="s">
        <v>5231</v>
      </c>
      <c r="E3927" s="1" t="s">
        <v>15256</v>
      </c>
      <c r="F3927" t="s">
        <v>15257</v>
      </c>
      <c r="G3927" t="s">
        <v>15258</v>
      </c>
    </row>
    <row r="3928" spans="1:7" x14ac:dyDescent="0.25">
      <c r="A3928" s="56" t="s">
        <v>7027</v>
      </c>
      <c r="B3928" s="1" t="s">
        <v>15074</v>
      </c>
      <c r="C3928" s="1" t="s">
        <v>15073</v>
      </c>
      <c r="D3928" s="1" t="s">
        <v>5233</v>
      </c>
      <c r="E3928" s="1" t="s">
        <v>15259</v>
      </c>
      <c r="F3928" t="s">
        <v>15260</v>
      </c>
      <c r="G3928" t="s">
        <v>15261</v>
      </c>
    </row>
    <row r="3929" spans="1:7" x14ac:dyDescent="0.25">
      <c r="A3929" s="56" t="s">
        <v>7028</v>
      </c>
      <c r="B3929" s="1" t="s">
        <v>15078</v>
      </c>
      <c r="C3929" s="1" t="s">
        <v>12852</v>
      </c>
      <c r="D3929" s="1" t="s">
        <v>5235</v>
      </c>
      <c r="E3929" s="1" t="s">
        <v>15262</v>
      </c>
      <c r="F3929" t="s">
        <v>15263</v>
      </c>
      <c r="G3929" t="s">
        <v>15264</v>
      </c>
    </row>
    <row r="3930" spans="1:7" x14ac:dyDescent="0.25">
      <c r="A3930" s="56" t="s">
        <v>7029</v>
      </c>
      <c r="B3930" s="1" t="s">
        <v>15083</v>
      </c>
      <c r="C3930" s="1" t="s">
        <v>15082</v>
      </c>
      <c r="D3930" s="1" t="s">
        <v>5237</v>
      </c>
      <c r="E3930" s="1" t="s">
        <v>15265</v>
      </c>
      <c r="F3930" t="s">
        <v>15266</v>
      </c>
      <c r="G3930" t="s">
        <v>15267</v>
      </c>
    </row>
    <row r="3931" spans="1:7" x14ac:dyDescent="0.25">
      <c r="A3931" s="56" t="s">
        <v>7030</v>
      </c>
      <c r="B3931" s="1" t="s">
        <v>15088</v>
      </c>
      <c r="C3931" s="1" t="s">
        <v>15087</v>
      </c>
      <c r="D3931" s="1" t="s">
        <v>5239</v>
      </c>
      <c r="E3931" s="1" t="s">
        <v>15268</v>
      </c>
      <c r="F3931" t="s">
        <v>15269</v>
      </c>
      <c r="G3931" t="s">
        <v>15270</v>
      </c>
    </row>
    <row r="3932" spans="1:7" x14ac:dyDescent="0.25">
      <c r="A3932" s="56" t="s">
        <v>7031</v>
      </c>
      <c r="B3932" s="1" t="s">
        <v>15093</v>
      </c>
      <c r="C3932" s="1" t="s">
        <v>15092</v>
      </c>
      <c r="D3932" s="1" t="s">
        <v>5241</v>
      </c>
      <c r="E3932" s="1" t="s">
        <v>15271</v>
      </c>
      <c r="F3932" t="s">
        <v>15272</v>
      </c>
      <c r="G3932" t="s">
        <v>15273</v>
      </c>
    </row>
    <row r="3933" spans="1:7" x14ac:dyDescent="0.25">
      <c r="A3933" s="56" t="s">
        <v>7032</v>
      </c>
      <c r="B3933" s="1" t="s">
        <v>15098</v>
      </c>
      <c r="C3933" s="1" t="s">
        <v>15097</v>
      </c>
      <c r="D3933" s="1" t="s">
        <v>5243</v>
      </c>
      <c r="E3933" s="1" t="s">
        <v>15274</v>
      </c>
      <c r="F3933" t="s">
        <v>15275</v>
      </c>
      <c r="G3933" t="s">
        <v>15276</v>
      </c>
    </row>
    <row r="3934" spans="1:7" x14ac:dyDescent="0.25">
      <c r="A3934" s="56" t="s">
        <v>7033</v>
      </c>
      <c r="B3934" s="1" t="s">
        <v>15103</v>
      </c>
      <c r="C3934" s="1" t="s">
        <v>15102</v>
      </c>
      <c r="D3934" s="1" t="s">
        <v>5245</v>
      </c>
      <c r="E3934" s="1" t="s">
        <v>15277</v>
      </c>
      <c r="F3934" t="s">
        <v>15278</v>
      </c>
      <c r="G3934" t="s">
        <v>15279</v>
      </c>
    </row>
    <row r="3935" spans="1:7" x14ac:dyDescent="0.25">
      <c r="A3935" s="56" t="s">
        <v>7034</v>
      </c>
      <c r="B3935" s="1" t="s">
        <v>15107</v>
      </c>
      <c r="C3935" s="1" t="s">
        <v>13815</v>
      </c>
      <c r="D3935" s="1" t="s">
        <v>5247</v>
      </c>
      <c r="E3935" s="1" t="s">
        <v>15280</v>
      </c>
      <c r="F3935" t="s">
        <v>15281</v>
      </c>
      <c r="G3935" t="s">
        <v>15282</v>
      </c>
    </row>
    <row r="3936" spans="1:7" x14ac:dyDescent="0.25">
      <c r="A3936" s="56" t="s">
        <v>7035</v>
      </c>
      <c r="B3936" s="1" t="s">
        <v>15112</v>
      </c>
      <c r="C3936" s="1" t="s">
        <v>15111</v>
      </c>
      <c r="D3936" s="1" t="s">
        <v>5249</v>
      </c>
      <c r="E3936" s="1" t="s">
        <v>15283</v>
      </c>
      <c r="F3936" t="s">
        <v>15284</v>
      </c>
      <c r="G3936" t="s">
        <v>15285</v>
      </c>
    </row>
    <row r="3937" spans="1:7" x14ac:dyDescent="0.25">
      <c r="A3937" s="56" t="s">
        <v>7036</v>
      </c>
      <c r="B3937" s="1" t="s">
        <v>15117</v>
      </c>
      <c r="C3937" s="1" t="s">
        <v>15116</v>
      </c>
      <c r="D3937" s="1" t="s">
        <v>5251</v>
      </c>
      <c r="E3937" s="1" t="s">
        <v>15286</v>
      </c>
      <c r="F3937" t="s">
        <v>15287</v>
      </c>
      <c r="G3937" t="s">
        <v>15288</v>
      </c>
    </row>
    <row r="3938" spans="1:7" x14ac:dyDescent="0.25">
      <c r="A3938" s="56" t="s">
        <v>7037</v>
      </c>
      <c r="B3938" s="1" t="s">
        <v>15122</v>
      </c>
      <c r="C3938" s="1" t="s">
        <v>15121</v>
      </c>
      <c r="D3938" s="1" t="s">
        <v>5253</v>
      </c>
      <c r="E3938" s="1" t="s">
        <v>15289</v>
      </c>
      <c r="F3938" t="s">
        <v>15290</v>
      </c>
      <c r="G3938" t="s">
        <v>15291</v>
      </c>
    </row>
    <row r="3939" spans="1:7" x14ac:dyDescent="0.25">
      <c r="A3939" s="56" t="s">
        <v>7038</v>
      </c>
      <c r="B3939" s="1" t="s">
        <v>15127</v>
      </c>
      <c r="C3939" s="1" t="s">
        <v>15126</v>
      </c>
      <c r="D3939" s="1" t="s">
        <v>5255</v>
      </c>
      <c r="E3939" s="1" t="s">
        <v>15292</v>
      </c>
      <c r="F3939" t="s">
        <v>15293</v>
      </c>
      <c r="G3939" t="s">
        <v>15294</v>
      </c>
    </row>
    <row r="3940" spans="1:7" x14ac:dyDescent="0.25">
      <c r="A3940" s="56" t="s">
        <v>7039</v>
      </c>
      <c r="B3940" s="1" t="s">
        <v>15132</v>
      </c>
      <c r="C3940" s="1" t="s">
        <v>15131</v>
      </c>
      <c r="D3940" s="1" t="s">
        <v>5257</v>
      </c>
      <c r="E3940" s="1" t="s">
        <v>15295</v>
      </c>
      <c r="F3940" t="s">
        <v>15296</v>
      </c>
      <c r="G3940" t="s">
        <v>15297</v>
      </c>
    </row>
    <row r="3941" spans="1:7" x14ac:dyDescent="0.25">
      <c r="A3941" s="56" t="s">
        <v>7040</v>
      </c>
      <c r="B3941" s="1" t="s">
        <v>15137</v>
      </c>
      <c r="C3941" s="1" t="s">
        <v>15136</v>
      </c>
      <c r="D3941" s="1" t="s">
        <v>5259</v>
      </c>
      <c r="E3941" s="1" t="s">
        <v>15298</v>
      </c>
      <c r="F3941" t="s">
        <v>15299</v>
      </c>
      <c r="G3941" t="s">
        <v>15300</v>
      </c>
    </row>
    <row r="3942" spans="1:7" x14ac:dyDescent="0.25">
      <c r="A3942" s="56" t="s">
        <v>7041</v>
      </c>
      <c r="B3942" s="1" t="s">
        <v>15142</v>
      </c>
      <c r="C3942" s="1" t="s">
        <v>15141</v>
      </c>
      <c r="D3942" s="1" t="s">
        <v>5261</v>
      </c>
      <c r="E3942" s="1" t="s">
        <v>15301</v>
      </c>
      <c r="F3942" t="s">
        <v>15302</v>
      </c>
      <c r="G3942" t="s">
        <v>15303</v>
      </c>
    </row>
    <row r="3943" spans="1:7" x14ac:dyDescent="0.25">
      <c r="A3943" s="56" t="s">
        <v>7042</v>
      </c>
      <c r="B3943" s="1" t="s">
        <v>15147</v>
      </c>
      <c r="C3943" s="1" t="s">
        <v>15146</v>
      </c>
      <c r="D3943" s="1" t="s">
        <v>5263</v>
      </c>
      <c r="E3943" s="1" t="s">
        <v>15304</v>
      </c>
      <c r="F3943" t="s">
        <v>15305</v>
      </c>
      <c r="G3943" t="s">
        <v>15306</v>
      </c>
    </row>
    <row r="3944" spans="1:7" x14ac:dyDescent="0.25">
      <c r="A3944" s="56" t="s">
        <v>7043</v>
      </c>
      <c r="B3944" s="1" t="s">
        <v>15152</v>
      </c>
      <c r="C3944" s="1" t="s">
        <v>15151</v>
      </c>
      <c r="D3944" s="1" t="s">
        <v>5265</v>
      </c>
      <c r="E3944" s="1" t="s">
        <v>15307</v>
      </c>
      <c r="F3944" t="s">
        <v>15308</v>
      </c>
      <c r="G3944" t="s">
        <v>15309</v>
      </c>
    </row>
    <row r="3945" spans="1:7" x14ac:dyDescent="0.25">
      <c r="A3945" s="56" t="s">
        <v>7044</v>
      </c>
      <c r="B3945" s="1" t="s">
        <v>15157</v>
      </c>
      <c r="C3945" s="1" t="s">
        <v>15156</v>
      </c>
      <c r="D3945" s="1" t="s">
        <v>5267</v>
      </c>
      <c r="E3945" s="1" t="s">
        <v>15310</v>
      </c>
      <c r="F3945" t="s">
        <v>15311</v>
      </c>
      <c r="G3945" t="s">
        <v>15312</v>
      </c>
    </row>
    <row r="3946" spans="1:7" x14ac:dyDescent="0.25">
      <c r="A3946" s="56" t="s">
        <v>7045</v>
      </c>
      <c r="B3946" s="1" t="s">
        <v>15162</v>
      </c>
      <c r="C3946" s="1" t="s">
        <v>15161</v>
      </c>
      <c r="D3946" s="1" t="s">
        <v>5269</v>
      </c>
      <c r="E3946" s="1" t="s">
        <v>15313</v>
      </c>
      <c r="F3946" t="s">
        <v>15314</v>
      </c>
      <c r="G3946" t="s">
        <v>15315</v>
      </c>
    </row>
    <row r="3947" spans="1:7" x14ac:dyDescent="0.25">
      <c r="A3947" s="56" t="s">
        <v>7046</v>
      </c>
      <c r="B3947" s="1" t="s">
        <v>15167</v>
      </c>
      <c r="C3947" s="1" t="s">
        <v>15166</v>
      </c>
      <c r="D3947" s="1" t="s">
        <v>5271</v>
      </c>
      <c r="E3947" s="1" t="s">
        <v>15316</v>
      </c>
      <c r="F3947" t="s">
        <v>15317</v>
      </c>
      <c r="G3947" t="s">
        <v>15318</v>
      </c>
    </row>
    <row r="3948" spans="1:7" x14ac:dyDescent="0.25">
      <c r="A3948" s="56" t="s">
        <v>7047</v>
      </c>
      <c r="B3948" s="1" t="s">
        <v>15172</v>
      </c>
      <c r="C3948" s="1" t="s">
        <v>15171</v>
      </c>
      <c r="D3948" s="1" t="s">
        <v>5273</v>
      </c>
      <c r="E3948" s="1" t="s">
        <v>15319</v>
      </c>
      <c r="F3948" t="s">
        <v>15320</v>
      </c>
      <c r="G3948" t="s">
        <v>15321</v>
      </c>
    </row>
    <row r="3949" spans="1:7" x14ac:dyDescent="0.25">
      <c r="A3949" s="56" t="s">
        <v>7048</v>
      </c>
      <c r="B3949" s="1" t="s">
        <v>15177</v>
      </c>
      <c r="C3949" s="1" t="s">
        <v>15176</v>
      </c>
      <c r="D3949" s="1" t="s">
        <v>5275</v>
      </c>
      <c r="E3949" s="1" t="s">
        <v>15322</v>
      </c>
      <c r="F3949" t="s">
        <v>15323</v>
      </c>
      <c r="G3949" t="s">
        <v>15324</v>
      </c>
    </row>
    <row r="3950" spans="1:7" x14ac:dyDescent="0.25">
      <c r="A3950" s="56" t="s">
        <v>7049</v>
      </c>
      <c r="B3950" s="1" t="s">
        <v>17424</v>
      </c>
      <c r="C3950" s="1" t="s">
        <v>17425</v>
      </c>
      <c r="D3950" s="1" t="s">
        <v>7050</v>
      </c>
      <c r="E3950" s="1" t="s">
        <v>17426</v>
      </c>
      <c r="F3950" t="s">
        <v>17427</v>
      </c>
      <c r="G3950" t="s">
        <v>17428</v>
      </c>
    </row>
    <row r="3951" spans="1:7" x14ac:dyDescent="0.25">
      <c r="A3951" s="56" t="s">
        <v>7051</v>
      </c>
      <c r="B3951" s="1" t="s">
        <v>17429</v>
      </c>
      <c r="C3951" s="1" t="s">
        <v>17430</v>
      </c>
      <c r="D3951" s="1" t="s">
        <v>7052</v>
      </c>
      <c r="E3951" s="1" t="s">
        <v>17431</v>
      </c>
      <c r="F3951" t="s">
        <v>17432</v>
      </c>
      <c r="G3951" t="s">
        <v>17433</v>
      </c>
    </row>
    <row r="3952" spans="1:7" x14ac:dyDescent="0.25">
      <c r="A3952" s="56" t="s">
        <v>7053</v>
      </c>
      <c r="B3952" s="1" t="s">
        <v>17434</v>
      </c>
      <c r="C3952" s="1" t="s">
        <v>17435</v>
      </c>
      <c r="D3952" s="1" t="s">
        <v>7054</v>
      </c>
      <c r="E3952" s="1" t="s">
        <v>17436</v>
      </c>
      <c r="F3952" t="s">
        <v>17437</v>
      </c>
      <c r="G3952" t="s">
        <v>17438</v>
      </c>
    </row>
    <row r="3953" spans="1:7" x14ac:dyDescent="0.25">
      <c r="A3953" s="56" t="s">
        <v>7055</v>
      </c>
      <c r="B3953" s="1" t="s">
        <v>17439</v>
      </c>
      <c r="C3953" s="1" t="s">
        <v>17440</v>
      </c>
      <c r="D3953" s="1" t="s">
        <v>7056</v>
      </c>
      <c r="E3953" s="1" t="s">
        <v>17441</v>
      </c>
      <c r="F3953" t="s">
        <v>17442</v>
      </c>
      <c r="G3953" t="s">
        <v>17443</v>
      </c>
    </row>
    <row r="3954" spans="1:7" x14ac:dyDescent="0.25">
      <c r="A3954" s="56" t="s">
        <v>7057</v>
      </c>
      <c r="B3954" s="1" t="s">
        <v>17444</v>
      </c>
      <c r="C3954" s="1" t="s">
        <v>17445</v>
      </c>
      <c r="D3954" s="1" t="s">
        <v>7058</v>
      </c>
      <c r="E3954" s="1" t="s">
        <v>17446</v>
      </c>
      <c r="F3954" t="s">
        <v>17447</v>
      </c>
      <c r="G3954" t="s">
        <v>17448</v>
      </c>
    </row>
    <row r="3955" spans="1:7" x14ac:dyDescent="0.25">
      <c r="A3955" s="56" t="s">
        <v>7059</v>
      </c>
      <c r="B3955" s="1" t="s">
        <v>11051</v>
      </c>
      <c r="C3955" s="1" t="s">
        <v>2479</v>
      </c>
      <c r="D3955" s="1" t="s">
        <v>7060</v>
      </c>
      <c r="E3955" s="1" t="s">
        <v>17449</v>
      </c>
      <c r="F3955" t="s">
        <v>17450</v>
      </c>
      <c r="G3955" t="s">
        <v>17451</v>
      </c>
    </row>
    <row r="3956" spans="1:7" x14ac:dyDescent="0.25">
      <c r="A3956" s="56" t="s">
        <v>7061</v>
      </c>
      <c r="B3956" s="1" t="s">
        <v>17452</v>
      </c>
      <c r="C3956" s="1" t="s">
        <v>17453</v>
      </c>
      <c r="D3956" s="1" t="s">
        <v>7062</v>
      </c>
      <c r="E3956" s="1" t="s">
        <v>17454</v>
      </c>
      <c r="F3956" t="s">
        <v>17455</v>
      </c>
      <c r="G3956" t="s">
        <v>17456</v>
      </c>
    </row>
    <row r="3957" spans="1:7" x14ac:dyDescent="0.25">
      <c r="A3957" s="56" t="s">
        <v>7063</v>
      </c>
      <c r="B3957" s="1" t="s">
        <v>17457</v>
      </c>
      <c r="C3957" s="1" t="s">
        <v>17458</v>
      </c>
      <c r="D3957" s="1" t="s">
        <v>7064</v>
      </c>
      <c r="E3957" s="1" t="s">
        <v>17459</v>
      </c>
      <c r="F3957" t="s">
        <v>17460</v>
      </c>
      <c r="G3957" t="s">
        <v>17461</v>
      </c>
    </row>
    <row r="3958" spans="1:7" x14ac:dyDescent="0.25">
      <c r="A3958" s="56" t="s">
        <v>7065</v>
      </c>
      <c r="B3958" s="1" t="s">
        <v>17462</v>
      </c>
      <c r="C3958" s="1" t="s">
        <v>17463</v>
      </c>
      <c r="D3958" s="1" t="s">
        <v>7066</v>
      </c>
      <c r="E3958" s="1" t="s">
        <v>17464</v>
      </c>
      <c r="F3958" t="s">
        <v>17465</v>
      </c>
      <c r="G3958" t="s">
        <v>17466</v>
      </c>
    </row>
    <row r="3959" spans="1:7" x14ac:dyDescent="0.25">
      <c r="A3959" s="56" t="s">
        <v>7067</v>
      </c>
      <c r="B3959" s="1" t="s">
        <v>17467</v>
      </c>
      <c r="C3959" s="1" t="s">
        <v>17468</v>
      </c>
      <c r="D3959" s="1" t="s">
        <v>7068</v>
      </c>
      <c r="E3959" s="1" t="s">
        <v>17469</v>
      </c>
      <c r="F3959" t="s">
        <v>17470</v>
      </c>
      <c r="G3959" t="s">
        <v>17471</v>
      </c>
    </row>
    <row r="3960" spans="1:7" x14ac:dyDescent="0.25">
      <c r="A3960" s="56" t="s">
        <v>7069</v>
      </c>
      <c r="B3960" s="1" t="s">
        <v>17472</v>
      </c>
      <c r="C3960" s="1" t="s">
        <v>17473</v>
      </c>
      <c r="D3960" s="1" t="s">
        <v>7070</v>
      </c>
      <c r="E3960" s="1" t="s">
        <v>17474</v>
      </c>
      <c r="F3960" t="s">
        <v>17475</v>
      </c>
      <c r="G3960" t="s">
        <v>17476</v>
      </c>
    </row>
    <row r="3961" spans="1:7" x14ac:dyDescent="0.25">
      <c r="A3961" s="56" t="s">
        <v>7071</v>
      </c>
      <c r="B3961" s="1" t="s">
        <v>17477</v>
      </c>
      <c r="C3961" s="1" t="s">
        <v>17478</v>
      </c>
      <c r="D3961" s="1" t="s">
        <v>7072</v>
      </c>
      <c r="E3961" s="1" t="s">
        <v>17479</v>
      </c>
      <c r="F3961" t="s">
        <v>17480</v>
      </c>
      <c r="G3961" t="s">
        <v>17481</v>
      </c>
    </row>
    <row r="3962" spans="1:7" x14ac:dyDescent="0.25">
      <c r="A3962" s="56" t="s">
        <v>7073</v>
      </c>
      <c r="B3962" s="1" t="s">
        <v>17482</v>
      </c>
      <c r="C3962" s="1" t="s">
        <v>17483</v>
      </c>
      <c r="D3962" s="1" t="s">
        <v>7074</v>
      </c>
      <c r="E3962" s="1" t="s">
        <v>17484</v>
      </c>
      <c r="F3962" t="s">
        <v>17485</v>
      </c>
      <c r="G3962" t="s">
        <v>17486</v>
      </c>
    </row>
    <row r="3963" spans="1:7" x14ac:dyDescent="0.25">
      <c r="A3963" s="56" t="s">
        <v>7075</v>
      </c>
      <c r="B3963" s="1" t="s">
        <v>17487</v>
      </c>
      <c r="C3963" s="1" t="s">
        <v>17488</v>
      </c>
      <c r="D3963" s="1" t="s">
        <v>7076</v>
      </c>
      <c r="E3963" s="1" t="s">
        <v>17489</v>
      </c>
      <c r="F3963" t="s">
        <v>17490</v>
      </c>
      <c r="G3963" t="s">
        <v>17491</v>
      </c>
    </row>
    <row r="3964" spans="1:7" x14ac:dyDescent="0.25">
      <c r="A3964" s="56" t="s">
        <v>7077</v>
      </c>
      <c r="B3964" s="1" t="s">
        <v>17492</v>
      </c>
      <c r="C3964" s="1" t="s">
        <v>17493</v>
      </c>
      <c r="D3964" s="1" t="s">
        <v>7078</v>
      </c>
      <c r="E3964" s="1" t="s">
        <v>17494</v>
      </c>
      <c r="F3964" t="s">
        <v>17495</v>
      </c>
      <c r="G3964" t="s">
        <v>17496</v>
      </c>
    </row>
    <row r="3965" spans="1:7" x14ac:dyDescent="0.25">
      <c r="A3965" s="56" t="s">
        <v>7079</v>
      </c>
      <c r="B3965" s="1" t="s">
        <v>17497</v>
      </c>
      <c r="C3965" s="1" t="s">
        <v>17498</v>
      </c>
      <c r="D3965" s="1" t="s">
        <v>7080</v>
      </c>
      <c r="E3965" s="1" t="s">
        <v>17499</v>
      </c>
      <c r="F3965" t="s">
        <v>17500</v>
      </c>
      <c r="G3965" t="s">
        <v>17501</v>
      </c>
    </row>
    <row r="3966" spans="1:7" x14ac:dyDescent="0.25">
      <c r="A3966" s="56" t="s">
        <v>7081</v>
      </c>
      <c r="B3966" s="1" t="s">
        <v>17502</v>
      </c>
      <c r="C3966" s="1" t="s">
        <v>17503</v>
      </c>
      <c r="D3966" s="1" t="s">
        <v>7082</v>
      </c>
      <c r="E3966" s="1" t="s">
        <v>17504</v>
      </c>
      <c r="F3966" t="s">
        <v>17505</v>
      </c>
      <c r="G3966" t="s">
        <v>17506</v>
      </c>
    </row>
    <row r="3967" spans="1:7" x14ac:dyDescent="0.25">
      <c r="A3967" s="56" t="s">
        <v>7083</v>
      </c>
      <c r="B3967" s="1" t="s">
        <v>17507</v>
      </c>
      <c r="C3967" s="1" t="s">
        <v>17508</v>
      </c>
      <c r="D3967" s="1" t="s">
        <v>7084</v>
      </c>
      <c r="E3967" s="1" t="s">
        <v>17509</v>
      </c>
      <c r="F3967" t="s">
        <v>17510</v>
      </c>
      <c r="G3967" t="s">
        <v>17511</v>
      </c>
    </row>
    <row r="3968" spans="1:7" x14ac:dyDescent="0.25">
      <c r="A3968" s="56" t="s">
        <v>7085</v>
      </c>
      <c r="B3968" s="1" t="s">
        <v>17512</v>
      </c>
      <c r="C3968" s="1" t="s">
        <v>17513</v>
      </c>
      <c r="D3968" s="1" t="s">
        <v>7086</v>
      </c>
      <c r="E3968" s="1" t="s">
        <v>17514</v>
      </c>
      <c r="F3968" t="s">
        <v>17515</v>
      </c>
      <c r="G3968" t="s">
        <v>17516</v>
      </c>
    </row>
    <row r="3969" spans="1:7" x14ac:dyDescent="0.25">
      <c r="A3969" s="56" t="s">
        <v>7087</v>
      </c>
      <c r="B3969" s="1" t="s">
        <v>17517</v>
      </c>
      <c r="C3969" s="1" t="s">
        <v>2467</v>
      </c>
      <c r="D3969" s="1" t="s">
        <v>7088</v>
      </c>
      <c r="E3969" s="1" t="s">
        <v>17518</v>
      </c>
      <c r="F3969" t="s">
        <v>17519</v>
      </c>
      <c r="G3969" t="s">
        <v>17520</v>
      </c>
    </row>
    <row r="3970" spans="1:7" x14ac:dyDescent="0.25">
      <c r="A3970" s="56" t="s">
        <v>7089</v>
      </c>
      <c r="B3970" s="1" t="s">
        <v>17521</v>
      </c>
      <c r="C3970" s="1" t="s">
        <v>17522</v>
      </c>
      <c r="D3970" s="1" t="s">
        <v>7090</v>
      </c>
      <c r="E3970" s="1" t="s">
        <v>17523</v>
      </c>
      <c r="F3970" t="s">
        <v>17524</v>
      </c>
      <c r="G3970" t="s">
        <v>17525</v>
      </c>
    </row>
    <row r="3971" spans="1:7" x14ac:dyDescent="0.25">
      <c r="A3971" s="56" t="s">
        <v>7091</v>
      </c>
      <c r="B3971" s="1" t="s">
        <v>17526</v>
      </c>
      <c r="C3971" s="1" t="s">
        <v>17527</v>
      </c>
      <c r="D3971" s="1" t="s">
        <v>7092</v>
      </c>
      <c r="E3971" s="1" t="s">
        <v>17528</v>
      </c>
      <c r="F3971" t="s">
        <v>17529</v>
      </c>
      <c r="G3971" t="s">
        <v>17530</v>
      </c>
    </row>
    <row r="3972" spans="1:7" x14ac:dyDescent="0.25">
      <c r="A3972" s="56" t="s">
        <v>7093</v>
      </c>
      <c r="B3972" s="1" t="s">
        <v>17531</v>
      </c>
      <c r="C3972" s="1" t="s">
        <v>17532</v>
      </c>
      <c r="D3972" s="1" t="s">
        <v>7094</v>
      </c>
      <c r="E3972" s="1" t="s">
        <v>17533</v>
      </c>
      <c r="F3972" t="s">
        <v>17534</v>
      </c>
      <c r="G3972" t="s">
        <v>17535</v>
      </c>
    </row>
    <row r="3973" spans="1:7" x14ac:dyDescent="0.25">
      <c r="A3973" s="56" t="s">
        <v>7095</v>
      </c>
      <c r="B3973" s="1" t="s">
        <v>17536</v>
      </c>
      <c r="C3973" s="1" t="s">
        <v>17537</v>
      </c>
      <c r="D3973" s="1" t="s">
        <v>7096</v>
      </c>
      <c r="E3973" s="1" t="s">
        <v>17538</v>
      </c>
      <c r="F3973" t="s">
        <v>17539</v>
      </c>
      <c r="G3973" t="s">
        <v>17540</v>
      </c>
    </row>
    <row r="3974" spans="1:7" x14ac:dyDescent="0.25">
      <c r="A3974" s="56" t="s">
        <v>7097</v>
      </c>
      <c r="B3974" s="1" t="s">
        <v>15540</v>
      </c>
      <c r="C3974" s="1" t="s">
        <v>17541</v>
      </c>
      <c r="D3974" s="1" t="s">
        <v>7098</v>
      </c>
      <c r="E3974" s="1" t="s">
        <v>17542</v>
      </c>
      <c r="F3974" t="s">
        <v>17543</v>
      </c>
      <c r="G3974" t="s">
        <v>17544</v>
      </c>
    </row>
    <row r="3975" spans="1:7" x14ac:dyDescent="0.25">
      <c r="A3975" s="56" t="s">
        <v>7099</v>
      </c>
      <c r="B3975" s="1" t="s">
        <v>17545</v>
      </c>
      <c r="C3975" s="1" t="s">
        <v>17546</v>
      </c>
      <c r="D3975" s="1" t="s">
        <v>7100</v>
      </c>
      <c r="E3975" s="1" t="s">
        <v>17547</v>
      </c>
      <c r="F3975" t="s">
        <v>17548</v>
      </c>
      <c r="G3975" t="s">
        <v>17549</v>
      </c>
    </row>
    <row r="3976" spans="1:7" x14ac:dyDescent="0.25">
      <c r="A3976" s="56" t="s">
        <v>7101</v>
      </c>
      <c r="B3976" s="1" t="s">
        <v>17550</v>
      </c>
      <c r="C3976" s="1" t="s">
        <v>17551</v>
      </c>
      <c r="D3976" s="1" t="s">
        <v>7102</v>
      </c>
      <c r="E3976" s="1" t="s">
        <v>17552</v>
      </c>
      <c r="F3976" t="s">
        <v>17553</v>
      </c>
      <c r="G3976" t="s">
        <v>17554</v>
      </c>
    </row>
    <row r="3977" spans="1:7" x14ac:dyDescent="0.25">
      <c r="A3977" s="56" t="s">
        <v>7103</v>
      </c>
      <c r="B3977" s="1" t="s">
        <v>17555</v>
      </c>
      <c r="C3977" s="1" t="s">
        <v>17556</v>
      </c>
      <c r="D3977" s="1" t="s">
        <v>7104</v>
      </c>
      <c r="E3977" s="1" t="s">
        <v>17557</v>
      </c>
      <c r="F3977" t="s">
        <v>17558</v>
      </c>
      <c r="G3977" t="s">
        <v>17559</v>
      </c>
    </row>
    <row r="3978" spans="1:7" x14ac:dyDescent="0.25">
      <c r="A3978" s="56" t="s">
        <v>7105</v>
      </c>
      <c r="B3978" s="1" t="s">
        <v>17560</v>
      </c>
      <c r="C3978" s="1" t="s">
        <v>17561</v>
      </c>
      <c r="D3978" s="1" t="s">
        <v>7106</v>
      </c>
      <c r="E3978" s="1" t="s">
        <v>17562</v>
      </c>
      <c r="F3978" t="s">
        <v>17563</v>
      </c>
      <c r="G3978" t="s">
        <v>17564</v>
      </c>
    </row>
    <row r="3979" spans="1:7" x14ac:dyDescent="0.25">
      <c r="A3979" s="56" t="s">
        <v>7107</v>
      </c>
      <c r="B3979" s="1" t="s">
        <v>17565</v>
      </c>
      <c r="C3979" s="1" t="s">
        <v>17566</v>
      </c>
      <c r="D3979" s="1" t="s">
        <v>7108</v>
      </c>
      <c r="E3979" s="1" t="s">
        <v>17567</v>
      </c>
      <c r="F3979" t="s">
        <v>17568</v>
      </c>
      <c r="G3979" t="s">
        <v>17569</v>
      </c>
    </row>
    <row r="3980" spans="1:7" x14ac:dyDescent="0.25">
      <c r="A3980" s="56" t="s">
        <v>7109</v>
      </c>
      <c r="B3980" s="1" t="s">
        <v>17570</v>
      </c>
      <c r="C3980" s="1" t="s">
        <v>17571</v>
      </c>
      <c r="D3980" s="1" t="s">
        <v>7110</v>
      </c>
      <c r="E3980" s="1" t="s">
        <v>17572</v>
      </c>
      <c r="F3980" t="s">
        <v>17573</v>
      </c>
      <c r="G3980" t="s">
        <v>17574</v>
      </c>
    </row>
    <row r="3981" spans="1:7" x14ac:dyDescent="0.25">
      <c r="A3981" s="56" t="s">
        <v>7111</v>
      </c>
      <c r="B3981" s="1" t="s">
        <v>17575</v>
      </c>
      <c r="C3981" s="1" t="s">
        <v>17576</v>
      </c>
      <c r="D3981" s="1" t="s">
        <v>7112</v>
      </c>
      <c r="E3981" s="1" t="s">
        <v>17577</v>
      </c>
      <c r="F3981" t="s">
        <v>17578</v>
      </c>
      <c r="G3981" t="s">
        <v>17579</v>
      </c>
    </row>
    <row r="3982" spans="1:7" x14ac:dyDescent="0.25">
      <c r="A3982" s="56" t="s">
        <v>7113</v>
      </c>
      <c r="B3982" s="1" t="s">
        <v>17580</v>
      </c>
      <c r="C3982" s="1" t="s">
        <v>17581</v>
      </c>
      <c r="D3982" s="1" t="s">
        <v>7114</v>
      </c>
      <c r="E3982" s="1" t="s">
        <v>17582</v>
      </c>
      <c r="F3982" t="s">
        <v>17583</v>
      </c>
      <c r="G3982" t="s">
        <v>17584</v>
      </c>
    </row>
    <row r="3983" spans="1:7" x14ac:dyDescent="0.25">
      <c r="A3983" s="56" t="s">
        <v>7115</v>
      </c>
      <c r="B3983" s="1" t="s">
        <v>17585</v>
      </c>
      <c r="C3983" s="1" t="s">
        <v>17586</v>
      </c>
      <c r="D3983" s="1" t="s">
        <v>7116</v>
      </c>
      <c r="E3983" s="1" t="s">
        <v>17587</v>
      </c>
      <c r="F3983" t="s">
        <v>17588</v>
      </c>
      <c r="G3983" t="s">
        <v>17589</v>
      </c>
    </row>
    <row r="3984" spans="1:7" x14ac:dyDescent="0.25">
      <c r="A3984" s="56" t="s">
        <v>7117</v>
      </c>
      <c r="B3984" s="1" t="s">
        <v>17590</v>
      </c>
      <c r="C3984" s="1" t="s">
        <v>17591</v>
      </c>
      <c r="D3984" s="1" t="s">
        <v>7118</v>
      </c>
      <c r="E3984" s="1" t="s">
        <v>17592</v>
      </c>
      <c r="F3984" t="s">
        <v>17593</v>
      </c>
      <c r="G3984" t="s">
        <v>17594</v>
      </c>
    </row>
    <row r="3985" spans="1:7" x14ac:dyDescent="0.25">
      <c r="A3985" s="56" t="s">
        <v>7119</v>
      </c>
      <c r="B3985" s="1" t="s">
        <v>17595</v>
      </c>
      <c r="C3985" s="1" t="s">
        <v>17596</v>
      </c>
      <c r="D3985" s="1" t="s">
        <v>7120</v>
      </c>
      <c r="E3985" s="1" t="s">
        <v>17597</v>
      </c>
      <c r="F3985" t="s">
        <v>17598</v>
      </c>
      <c r="G3985" t="s">
        <v>17599</v>
      </c>
    </row>
    <row r="3986" spans="1:7" x14ac:dyDescent="0.25">
      <c r="A3986" s="56" t="s">
        <v>7121</v>
      </c>
      <c r="B3986" s="1" t="s">
        <v>17600</v>
      </c>
      <c r="C3986" s="1" t="s">
        <v>17601</v>
      </c>
      <c r="D3986" s="1" t="s">
        <v>7122</v>
      </c>
      <c r="E3986" s="1" t="s">
        <v>17602</v>
      </c>
      <c r="F3986" t="s">
        <v>17603</v>
      </c>
      <c r="G3986" t="s">
        <v>17604</v>
      </c>
    </row>
    <row r="3987" spans="1:7" x14ac:dyDescent="0.25">
      <c r="A3987" s="56" t="s">
        <v>7123</v>
      </c>
      <c r="B3987" s="1" t="s">
        <v>17605</v>
      </c>
      <c r="C3987" s="1" t="s">
        <v>17606</v>
      </c>
      <c r="D3987" s="1" t="s">
        <v>7124</v>
      </c>
      <c r="E3987" s="1" t="s">
        <v>17607</v>
      </c>
      <c r="F3987" t="s">
        <v>17608</v>
      </c>
      <c r="G3987" t="s">
        <v>17609</v>
      </c>
    </row>
    <row r="3988" spans="1:7" x14ac:dyDescent="0.25">
      <c r="A3988" s="56" t="s">
        <v>7125</v>
      </c>
      <c r="B3988" s="1" t="s">
        <v>17610</v>
      </c>
      <c r="C3988" s="1" t="s">
        <v>17611</v>
      </c>
      <c r="D3988" s="1" t="s">
        <v>7126</v>
      </c>
      <c r="E3988" s="1" t="s">
        <v>17612</v>
      </c>
      <c r="F3988" t="s">
        <v>17613</v>
      </c>
      <c r="G3988" t="s">
        <v>17614</v>
      </c>
    </row>
    <row r="3989" spans="1:7" x14ac:dyDescent="0.25">
      <c r="A3989" s="56" t="s">
        <v>7127</v>
      </c>
      <c r="B3989" s="1" t="s">
        <v>17615</v>
      </c>
      <c r="C3989" s="1" t="s">
        <v>17616</v>
      </c>
      <c r="D3989" s="1" t="s">
        <v>7128</v>
      </c>
      <c r="E3989" s="1" t="s">
        <v>17617</v>
      </c>
      <c r="F3989" t="s">
        <v>17618</v>
      </c>
      <c r="G3989" t="s">
        <v>17619</v>
      </c>
    </row>
    <row r="3990" spans="1:7" x14ac:dyDescent="0.25">
      <c r="A3990" s="56" t="s">
        <v>7129</v>
      </c>
      <c r="B3990" s="1" t="s">
        <v>17620</v>
      </c>
      <c r="C3990" s="1" t="s">
        <v>17621</v>
      </c>
      <c r="D3990" s="1" t="s">
        <v>7130</v>
      </c>
      <c r="E3990" s="1" t="s">
        <v>17622</v>
      </c>
      <c r="F3990" t="s">
        <v>17623</v>
      </c>
      <c r="G3990" t="s">
        <v>17624</v>
      </c>
    </row>
    <row r="3991" spans="1:7" x14ac:dyDescent="0.25">
      <c r="A3991" s="56" t="s">
        <v>7131</v>
      </c>
      <c r="B3991" s="1" t="s">
        <v>17625</v>
      </c>
      <c r="C3991" s="1" t="s">
        <v>17626</v>
      </c>
      <c r="D3991" s="1" t="s">
        <v>7132</v>
      </c>
      <c r="E3991" s="1" t="s">
        <v>17627</v>
      </c>
      <c r="F3991" t="s">
        <v>17628</v>
      </c>
      <c r="G3991" t="s">
        <v>17629</v>
      </c>
    </row>
    <row r="3992" spans="1:7" x14ac:dyDescent="0.25">
      <c r="A3992" s="56" t="s">
        <v>7133</v>
      </c>
      <c r="B3992" s="1" t="s">
        <v>17630</v>
      </c>
      <c r="C3992" s="1" t="s">
        <v>17631</v>
      </c>
      <c r="D3992" s="1" t="s">
        <v>7134</v>
      </c>
      <c r="E3992" s="1" t="s">
        <v>17632</v>
      </c>
      <c r="F3992" t="s">
        <v>17633</v>
      </c>
      <c r="G3992" t="s">
        <v>17634</v>
      </c>
    </row>
    <row r="3993" spans="1:7" x14ac:dyDescent="0.25">
      <c r="A3993" s="56" t="s">
        <v>7135</v>
      </c>
      <c r="B3993" s="1" t="s">
        <v>17635</v>
      </c>
      <c r="C3993" s="1" t="s">
        <v>17636</v>
      </c>
      <c r="D3993" s="1" t="s">
        <v>7136</v>
      </c>
      <c r="E3993" s="1" t="s">
        <v>17637</v>
      </c>
      <c r="F3993" t="s">
        <v>17638</v>
      </c>
      <c r="G3993" t="s">
        <v>17639</v>
      </c>
    </row>
    <row r="3994" spans="1:7" x14ac:dyDescent="0.25">
      <c r="A3994" s="56" t="s">
        <v>7137</v>
      </c>
      <c r="B3994" s="1" t="s">
        <v>17640</v>
      </c>
      <c r="C3994" s="1" t="s">
        <v>17641</v>
      </c>
      <c r="D3994" s="1" t="s">
        <v>7138</v>
      </c>
      <c r="E3994" s="1" t="s">
        <v>17642</v>
      </c>
      <c r="F3994" t="s">
        <v>17643</v>
      </c>
      <c r="G3994" t="s">
        <v>17644</v>
      </c>
    </row>
    <row r="3995" spans="1:7" x14ac:dyDescent="0.25">
      <c r="A3995" s="56" t="s">
        <v>7139</v>
      </c>
      <c r="B3995" s="1" t="s">
        <v>2721</v>
      </c>
      <c r="C3995" s="1" t="s">
        <v>17645</v>
      </c>
      <c r="D3995" s="1" t="s">
        <v>7140</v>
      </c>
      <c r="E3995" s="1" t="s">
        <v>17646</v>
      </c>
      <c r="F3995" t="s">
        <v>17647</v>
      </c>
      <c r="G3995" t="s">
        <v>17648</v>
      </c>
    </row>
    <row r="3996" spans="1:7" x14ac:dyDescent="0.25">
      <c r="A3996" s="56" t="s">
        <v>7141</v>
      </c>
      <c r="B3996" s="1" t="s">
        <v>17649</v>
      </c>
      <c r="C3996" s="1" t="s">
        <v>17650</v>
      </c>
      <c r="D3996" s="1" t="s">
        <v>7142</v>
      </c>
      <c r="E3996" s="1" t="s">
        <v>17651</v>
      </c>
      <c r="F3996" t="s">
        <v>17652</v>
      </c>
      <c r="G3996" t="s">
        <v>17653</v>
      </c>
    </row>
    <row r="3997" spans="1:7" x14ac:dyDescent="0.25">
      <c r="A3997" s="56" t="s">
        <v>7143</v>
      </c>
      <c r="B3997" s="1" t="s">
        <v>17654</v>
      </c>
      <c r="C3997" s="1" t="s">
        <v>17655</v>
      </c>
      <c r="D3997" s="1" t="s">
        <v>7144</v>
      </c>
      <c r="E3997" s="1" t="s">
        <v>17656</v>
      </c>
      <c r="F3997" t="s">
        <v>17657</v>
      </c>
      <c r="G3997" t="s">
        <v>17658</v>
      </c>
    </row>
    <row r="3998" spans="1:7" x14ac:dyDescent="0.25">
      <c r="A3998" s="56" t="s">
        <v>7145</v>
      </c>
      <c r="B3998" s="1" t="s">
        <v>17425</v>
      </c>
      <c r="C3998" s="1" t="s">
        <v>17424</v>
      </c>
      <c r="D3998" s="1" t="s">
        <v>7146</v>
      </c>
      <c r="E3998" s="1" t="s">
        <v>17659</v>
      </c>
      <c r="F3998" t="s">
        <v>17660</v>
      </c>
      <c r="G3998" t="s">
        <v>17661</v>
      </c>
    </row>
    <row r="3999" spans="1:7" x14ac:dyDescent="0.25">
      <c r="A3999" s="56" t="s">
        <v>7147</v>
      </c>
      <c r="B3999" s="1" t="s">
        <v>17430</v>
      </c>
      <c r="C3999" s="1" t="s">
        <v>17429</v>
      </c>
      <c r="D3999" s="1" t="s">
        <v>7148</v>
      </c>
      <c r="E3999" s="1" t="s">
        <v>17662</v>
      </c>
      <c r="F3999" t="s">
        <v>17663</v>
      </c>
      <c r="G3999" t="s">
        <v>17664</v>
      </c>
    </row>
    <row r="4000" spans="1:7" x14ac:dyDescent="0.25">
      <c r="A4000" s="56" t="s">
        <v>7149</v>
      </c>
      <c r="B4000" s="1" t="s">
        <v>17435</v>
      </c>
      <c r="C4000" s="1" t="s">
        <v>17434</v>
      </c>
      <c r="D4000" s="1" t="s">
        <v>7150</v>
      </c>
      <c r="E4000" s="1" t="s">
        <v>17665</v>
      </c>
      <c r="F4000" t="s">
        <v>17666</v>
      </c>
      <c r="G4000" t="s">
        <v>17667</v>
      </c>
    </row>
    <row r="4001" spans="1:7" x14ac:dyDescent="0.25">
      <c r="A4001" s="56" t="s">
        <v>7151</v>
      </c>
      <c r="B4001" s="1" t="s">
        <v>17440</v>
      </c>
      <c r="C4001" s="1" t="s">
        <v>17439</v>
      </c>
      <c r="D4001" s="1" t="s">
        <v>7152</v>
      </c>
      <c r="E4001" s="1" t="s">
        <v>17668</v>
      </c>
      <c r="F4001" t="s">
        <v>17669</v>
      </c>
      <c r="G4001" t="s">
        <v>17670</v>
      </c>
    </row>
    <row r="4002" spans="1:7" x14ac:dyDescent="0.25">
      <c r="A4002" s="56" t="s">
        <v>7153</v>
      </c>
      <c r="B4002" s="1" t="s">
        <v>17445</v>
      </c>
      <c r="C4002" s="1" t="s">
        <v>17444</v>
      </c>
      <c r="D4002" s="1" t="s">
        <v>7154</v>
      </c>
      <c r="E4002" s="1" t="s">
        <v>17671</v>
      </c>
      <c r="F4002" t="s">
        <v>17672</v>
      </c>
      <c r="G4002" t="s">
        <v>17673</v>
      </c>
    </row>
    <row r="4003" spans="1:7" x14ac:dyDescent="0.25">
      <c r="A4003" s="56" t="s">
        <v>7155</v>
      </c>
      <c r="B4003" s="1" t="s">
        <v>2479</v>
      </c>
      <c r="C4003" s="1" t="s">
        <v>11051</v>
      </c>
      <c r="D4003" s="1" t="s">
        <v>7156</v>
      </c>
      <c r="E4003" s="1" t="s">
        <v>17674</v>
      </c>
      <c r="F4003" t="s">
        <v>17675</v>
      </c>
      <c r="G4003" t="s">
        <v>17676</v>
      </c>
    </row>
    <row r="4004" spans="1:7" x14ac:dyDescent="0.25">
      <c r="A4004" s="56" t="s">
        <v>7157</v>
      </c>
      <c r="B4004" s="1" t="s">
        <v>17453</v>
      </c>
      <c r="C4004" s="1" t="s">
        <v>17452</v>
      </c>
      <c r="D4004" s="1" t="s">
        <v>7158</v>
      </c>
      <c r="E4004" s="1" t="s">
        <v>17677</v>
      </c>
      <c r="F4004" t="s">
        <v>17678</v>
      </c>
      <c r="G4004" t="s">
        <v>17679</v>
      </c>
    </row>
    <row r="4005" spans="1:7" x14ac:dyDescent="0.25">
      <c r="A4005" s="56" t="s">
        <v>7159</v>
      </c>
      <c r="B4005" s="1" t="s">
        <v>17458</v>
      </c>
      <c r="C4005" s="1" t="s">
        <v>17457</v>
      </c>
      <c r="D4005" s="1" t="s">
        <v>7160</v>
      </c>
      <c r="E4005" s="1" t="s">
        <v>17680</v>
      </c>
      <c r="F4005" t="s">
        <v>17681</v>
      </c>
      <c r="G4005" t="s">
        <v>17682</v>
      </c>
    </row>
    <row r="4006" spans="1:7" x14ac:dyDescent="0.25">
      <c r="A4006" s="56" t="s">
        <v>7161</v>
      </c>
      <c r="B4006" s="1" t="s">
        <v>17463</v>
      </c>
      <c r="C4006" s="1" t="s">
        <v>17462</v>
      </c>
      <c r="D4006" s="1" t="s">
        <v>7162</v>
      </c>
      <c r="E4006" s="1" t="s">
        <v>17683</v>
      </c>
      <c r="F4006" t="s">
        <v>17684</v>
      </c>
      <c r="G4006" t="s">
        <v>17685</v>
      </c>
    </row>
    <row r="4007" spans="1:7" x14ac:dyDescent="0.25">
      <c r="A4007" s="56" t="s">
        <v>7163</v>
      </c>
      <c r="B4007" s="1" t="s">
        <v>17468</v>
      </c>
      <c r="C4007" s="1" t="s">
        <v>17467</v>
      </c>
      <c r="D4007" s="1" t="s">
        <v>7164</v>
      </c>
      <c r="E4007" s="1" t="s">
        <v>17686</v>
      </c>
      <c r="F4007" t="s">
        <v>17687</v>
      </c>
      <c r="G4007" t="s">
        <v>17688</v>
      </c>
    </row>
    <row r="4008" spans="1:7" x14ac:dyDescent="0.25">
      <c r="A4008" s="56" t="s">
        <v>7165</v>
      </c>
      <c r="B4008" s="1" t="s">
        <v>17473</v>
      </c>
      <c r="C4008" s="1" t="s">
        <v>17472</v>
      </c>
      <c r="D4008" s="1" t="s">
        <v>7166</v>
      </c>
      <c r="E4008" s="1" t="s">
        <v>17689</v>
      </c>
      <c r="F4008" t="s">
        <v>17690</v>
      </c>
      <c r="G4008" t="s">
        <v>17691</v>
      </c>
    </row>
    <row r="4009" spans="1:7" x14ac:dyDescent="0.25">
      <c r="A4009" s="56" t="s">
        <v>7167</v>
      </c>
      <c r="B4009" s="1" t="s">
        <v>17478</v>
      </c>
      <c r="C4009" s="1" t="s">
        <v>17477</v>
      </c>
      <c r="D4009" s="1" t="s">
        <v>7168</v>
      </c>
      <c r="E4009" s="1" t="s">
        <v>17692</v>
      </c>
      <c r="F4009" t="s">
        <v>17693</v>
      </c>
      <c r="G4009" t="s">
        <v>17694</v>
      </c>
    </row>
    <row r="4010" spans="1:7" x14ac:dyDescent="0.25">
      <c r="A4010" s="56" t="s">
        <v>7169</v>
      </c>
      <c r="B4010" s="1" t="s">
        <v>17483</v>
      </c>
      <c r="C4010" s="1" t="s">
        <v>17482</v>
      </c>
      <c r="D4010" s="1" t="s">
        <v>7170</v>
      </c>
      <c r="E4010" s="1" t="s">
        <v>17695</v>
      </c>
      <c r="F4010" t="s">
        <v>17696</v>
      </c>
      <c r="G4010" t="s">
        <v>17697</v>
      </c>
    </row>
    <row r="4011" spans="1:7" x14ac:dyDescent="0.25">
      <c r="A4011" s="56" t="s">
        <v>7171</v>
      </c>
      <c r="B4011" s="1" t="s">
        <v>17488</v>
      </c>
      <c r="C4011" s="1" t="s">
        <v>17487</v>
      </c>
      <c r="D4011" s="1" t="s">
        <v>7172</v>
      </c>
      <c r="E4011" s="1" t="s">
        <v>17698</v>
      </c>
      <c r="F4011" t="s">
        <v>17699</v>
      </c>
      <c r="G4011" t="s">
        <v>17700</v>
      </c>
    </row>
    <row r="4012" spans="1:7" x14ac:dyDescent="0.25">
      <c r="A4012" s="56" t="s">
        <v>7173</v>
      </c>
      <c r="B4012" s="1" t="s">
        <v>17493</v>
      </c>
      <c r="C4012" s="1" t="s">
        <v>17492</v>
      </c>
      <c r="D4012" s="1" t="s">
        <v>7174</v>
      </c>
      <c r="E4012" s="1" t="s">
        <v>17701</v>
      </c>
      <c r="F4012" t="s">
        <v>17702</v>
      </c>
      <c r="G4012" t="s">
        <v>17703</v>
      </c>
    </row>
    <row r="4013" spans="1:7" x14ac:dyDescent="0.25">
      <c r="A4013" s="56" t="s">
        <v>7175</v>
      </c>
      <c r="B4013" s="1" t="s">
        <v>17498</v>
      </c>
      <c r="C4013" s="1" t="s">
        <v>17497</v>
      </c>
      <c r="D4013" s="1" t="s">
        <v>7176</v>
      </c>
      <c r="E4013" s="1" t="s">
        <v>17704</v>
      </c>
      <c r="F4013" t="s">
        <v>17705</v>
      </c>
      <c r="G4013" t="s">
        <v>17706</v>
      </c>
    </row>
    <row r="4014" spans="1:7" x14ac:dyDescent="0.25">
      <c r="A4014" s="56" t="s">
        <v>7177</v>
      </c>
      <c r="B4014" s="1" t="s">
        <v>17503</v>
      </c>
      <c r="C4014" s="1" t="s">
        <v>17502</v>
      </c>
      <c r="D4014" s="1" t="s">
        <v>7178</v>
      </c>
      <c r="E4014" s="1" t="s">
        <v>17707</v>
      </c>
      <c r="F4014" t="s">
        <v>17708</v>
      </c>
      <c r="G4014" t="s">
        <v>17709</v>
      </c>
    </row>
    <row r="4015" spans="1:7" x14ac:dyDescent="0.25">
      <c r="A4015" s="56" t="s">
        <v>7179</v>
      </c>
      <c r="B4015" s="1" t="s">
        <v>17508</v>
      </c>
      <c r="C4015" s="1" t="s">
        <v>17507</v>
      </c>
      <c r="D4015" s="1" t="s">
        <v>7180</v>
      </c>
      <c r="E4015" s="1" t="s">
        <v>17710</v>
      </c>
      <c r="F4015" t="s">
        <v>17711</v>
      </c>
      <c r="G4015" t="s">
        <v>17712</v>
      </c>
    </row>
    <row r="4016" spans="1:7" x14ac:dyDescent="0.25">
      <c r="A4016" s="56" t="s">
        <v>7181</v>
      </c>
      <c r="B4016" s="1" t="s">
        <v>17513</v>
      </c>
      <c r="C4016" s="1" t="s">
        <v>17512</v>
      </c>
      <c r="D4016" s="1" t="s">
        <v>7182</v>
      </c>
      <c r="E4016" s="1" t="s">
        <v>17713</v>
      </c>
      <c r="F4016" t="s">
        <v>17714</v>
      </c>
      <c r="G4016" t="s">
        <v>17715</v>
      </c>
    </row>
    <row r="4017" spans="1:7" x14ac:dyDescent="0.25">
      <c r="A4017" s="56" t="s">
        <v>7183</v>
      </c>
      <c r="B4017" s="1" t="s">
        <v>2467</v>
      </c>
      <c r="C4017" s="1" t="s">
        <v>17517</v>
      </c>
      <c r="D4017" s="1" t="s">
        <v>7184</v>
      </c>
      <c r="E4017" s="1" t="s">
        <v>17716</v>
      </c>
      <c r="F4017" t="s">
        <v>17717</v>
      </c>
      <c r="G4017" t="s">
        <v>17718</v>
      </c>
    </row>
    <row r="4018" spans="1:7" x14ac:dyDescent="0.25">
      <c r="A4018" s="56" t="s">
        <v>7185</v>
      </c>
      <c r="B4018" s="1" t="s">
        <v>17522</v>
      </c>
      <c r="C4018" s="1" t="s">
        <v>17521</v>
      </c>
      <c r="D4018" s="1" t="s">
        <v>7186</v>
      </c>
      <c r="E4018" s="1" t="s">
        <v>17719</v>
      </c>
      <c r="F4018" t="s">
        <v>17720</v>
      </c>
      <c r="G4018" t="s">
        <v>17721</v>
      </c>
    </row>
    <row r="4019" spans="1:7" x14ac:dyDescent="0.25">
      <c r="A4019" s="56" t="s">
        <v>7187</v>
      </c>
      <c r="B4019" s="1" t="s">
        <v>17527</v>
      </c>
      <c r="C4019" s="1" t="s">
        <v>17526</v>
      </c>
      <c r="D4019" s="1" t="s">
        <v>7188</v>
      </c>
      <c r="E4019" s="1" t="s">
        <v>17722</v>
      </c>
      <c r="F4019" t="s">
        <v>17723</v>
      </c>
      <c r="G4019" t="s">
        <v>17724</v>
      </c>
    </row>
    <row r="4020" spans="1:7" x14ac:dyDescent="0.25">
      <c r="A4020" s="56" t="s">
        <v>7189</v>
      </c>
      <c r="B4020" s="1" t="s">
        <v>17532</v>
      </c>
      <c r="C4020" s="1" t="s">
        <v>17531</v>
      </c>
      <c r="D4020" s="1" t="s">
        <v>7190</v>
      </c>
      <c r="E4020" s="1" t="s">
        <v>17725</v>
      </c>
      <c r="F4020" t="s">
        <v>17726</v>
      </c>
      <c r="G4020" t="s">
        <v>17727</v>
      </c>
    </row>
    <row r="4021" spans="1:7" x14ac:dyDescent="0.25">
      <c r="A4021" s="56" t="s">
        <v>7191</v>
      </c>
      <c r="B4021" s="1" t="s">
        <v>17537</v>
      </c>
      <c r="C4021" s="1" t="s">
        <v>17536</v>
      </c>
      <c r="D4021" s="1" t="s">
        <v>7192</v>
      </c>
      <c r="E4021" s="1" t="s">
        <v>17728</v>
      </c>
      <c r="F4021" t="s">
        <v>17729</v>
      </c>
      <c r="G4021" t="s">
        <v>17730</v>
      </c>
    </row>
    <row r="4022" spans="1:7" x14ac:dyDescent="0.25">
      <c r="A4022" s="56" t="s">
        <v>7193</v>
      </c>
      <c r="B4022" s="1" t="s">
        <v>17541</v>
      </c>
      <c r="C4022" s="1" t="s">
        <v>15540</v>
      </c>
      <c r="D4022" s="1" t="s">
        <v>7194</v>
      </c>
      <c r="E4022" s="1" t="s">
        <v>17731</v>
      </c>
      <c r="F4022" t="s">
        <v>17732</v>
      </c>
      <c r="G4022" t="s">
        <v>17733</v>
      </c>
    </row>
    <row r="4023" spans="1:7" x14ac:dyDescent="0.25">
      <c r="A4023" s="56" t="s">
        <v>7195</v>
      </c>
      <c r="B4023" s="1" t="s">
        <v>17546</v>
      </c>
      <c r="C4023" s="1" t="s">
        <v>17545</v>
      </c>
      <c r="D4023" s="1" t="s">
        <v>7196</v>
      </c>
      <c r="E4023" s="1" t="s">
        <v>17734</v>
      </c>
      <c r="F4023" t="s">
        <v>17735</v>
      </c>
      <c r="G4023" t="s">
        <v>17736</v>
      </c>
    </row>
    <row r="4024" spans="1:7" x14ac:dyDescent="0.25">
      <c r="A4024" s="56" t="s">
        <v>7197</v>
      </c>
      <c r="B4024" s="1" t="s">
        <v>17551</v>
      </c>
      <c r="C4024" s="1" t="s">
        <v>17550</v>
      </c>
      <c r="D4024" s="1" t="s">
        <v>7198</v>
      </c>
      <c r="E4024" s="1" t="s">
        <v>17737</v>
      </c>
      <c r="F4024" t="s">
        <v>17738</v>
      </c>
      <c r="G4024" t="s">
        <v>17739</v>
      </c>
    </row>
    <row r="4025" spans="1:7" x14ac:dyDescent="0.25">
      <c r="A4025" s="56" t="s">
        <v>7199</v>
      </c>
      <c r="B4025" s="1" t="s">
        <v>17556</v>
      </c>
      <c r="C4025" s="1" t="s">
        <v>17555</v>
      </c>
      <c r="D4025" s="1" t="s">
        <v>7200</v>
      </c>
      <c r="E4025" s="1" t="s">
        <v>17740</v>
      </c>
      <c r="F4025" t="s">
        <v>17741</v>
      </c>
      <c r="G4025" t="s">
        <v>17742</v>
      </c>
    </row>
    <row r="4026" spans="1:7" x14ac:dyDescent="0.25">
      <c r="A4026" s="56" t="s">
        <v>7201</v>
      </c>
      <c r="B4026" s="1" t="s">
        <v>17561</v>
      </c>
      <c r="C4026" s="1" t="s">
        <v>17560</v>
      </c>
      <c r="D4026" s="1" t="s">
        <v>7202</v>
      </c>
      <c r="E4026" s="1" t="s">
        <v>17743</v>
      </c>
      <c r="F4026" t="s">
        <v>17744</v>
      </c>
      <c r="G4026" t="s">
        <v>17745</v>
      </c>
    </row>
    <row r="4027" spans="1:7" x14ac:dyDescent="0.25">
      <c r="A4027" s="56" t="s">
        <v>7203</v>
      </c>
      <c r="B4027" s="1" t="s">
        <v>17566</v>
      </c>
      <c r="C4027" s="1" t="s">
        <v>17565</v>
      </c>
      <c r="D4027" s="1" t="s">
        <v>7204</v>
      </c>
      <c r="E4027" s="1" t="s">
        <v>17746</v>
      </c>
      <c r="F4027" t="s">
        <v>17747</v>
      </c>
      <c r="G4027" t="s">
        <v>17748</v>
      </c>
    </row>
    <row r="4028" spans="1:7" x14ac:dyDescent="0.25">
      <c r="A4028" s="56" t="s">
        <v>7205</v>
      </c>
      <c r="B4028" s="1" t="s">
        <v>17571</v>
      </c>
      <c r="C4028" s="1" t="s">
        <v>17570</v>
      </c>
      <c r="D4028" s="1" t="s">
        <v>7206</v>
      </c>
      <c r="E4028" s="1" t="s">
        <v>17749</v>
      </c>
      <c r="F4028" t="s">
        <v>17750</v>
      </c>
      <c r="G4028" t="s">
        <v>17751</v>
      </c>
    </row>
    <row r="4029" spans="1:7" x14ac:dyDescent="0.25">
      <c r="A4029" s="56" t="s">
        <v>7207</v>
      </c>
      <c r="B4029" s="1" t="s">
        <v>17576</v>
      </c>
      <c r="C4029" s="1" t="s">
        <v>17575</v>
      </c>
      <c r="D4029" s="1" t="s">
        <v>7208</v>
      </c>
      <c r="E4029" s="1" t="s">
        <v>17752</v>
      </c>
      <c r="F4029" t="s">
        <v>17753</v>
      </c>
      <c r="G4029" t="s">
        <v>17754</v>
      </c>
    </row>
    <row r="4030" spans="1:7" x14ac:dyDescent="0.25">
      <c r="A4030" s="56" t="s">
        <v>7209</v>
      </c>
      <c r="B4030" s="1" t="s">
        <v>17581</v>
      </c>
      <c r="C4030" s="1" t="s">
        <v>17580</v>
      </c>
      <c r="D4030" s="1" t="s">
        <v>7210</v>
      </c>
      <c r="E4030" s="1" t="s">
        <v>17755</v>
      </c>
      <c r="F4030" t="s">
        <v>17756</v>
      </c>
      <c r="G4030" t="s">
        <v>17757</v>
      </c>
    </row>
    <row r="4031" spans="1:7" x14ac:dyDescent="0.25">
      <c r="A4031" s="56" t="s">
        <v>7211</v>
      </c>
      <c r="B4031" s="1" t="s">
        <v>17586</v>
      </c>
      <c r="C4031" s="1" t="s">
        <v>17585</v>
      </c>
      <c r="D4031" s="1" t="s">
        <v>7212</v>
      </c>
      <c r="E4031" s="1" t="s">
        <v>17758</v>
      </c>
      <c r="F4031" t="s">
        <v>17759</v>
      </c>
      <c r="G4031" t="s">
        <v>17760</v>
      </c>
    </row>
    <row r="4032" spans="1:7" x14ac:dyDescent="0.25">
      <c r="A4032" s="56" t="s">
        <v>7213</v>
      </c>
      <c r="B4032" s="1" t="s">
        <v>17591</v>
      </c>
      <c r="C4032" s="1" t="s">
        <v>17590</v>
      </c>
      <c r="D4032" s="1" t="s">
        <v>7214</v>
      </c>
      <c r="E4032" s="1" t="s">
        <v>17761</v>
      </c>
      <c r="F4032" t="s">
        <v>17762</v>
      </c>
      <c r="G4032" t="s">
        <v>17763</v>
      </c>
    </row>
    <row r="4033" spans="1:7" x14ac:dyDescent="0.25">
      <c r="A4033" s="56" t="s">
        <v>7215</v>
      </c>
      <c r="B4033" s="1" t="s">
        <v>17596</v>
      </c>
      <c r="C4033" s="1" t="s">
        <v>17595</v>
      </c>
      <c r="D4033" s="1" t="s">
        <v>7216</v>
      </c>
      <c r="E4033" s="1" t="s">
        <v>17764</v>
      </c>
      <c r="F4033" t="s">
        <v>17765</v>
      </c>
      <c r="G4033" t="s">
        <v>17766</v>
      </c>
    </row>
    <row r="4034" spans="1:7" x14ac:dyDescent="0.25">
      <c r="A4034" s="56" t="s">
        <v>7217</v>
      </c>
      <c r="B4034" s="1" t="s">
        <v>17601</v>
      </c>
      <c r="C4034" s="1" t="s">
        <v>17600</v>
      </c>
      <c r="D4034" s="1" t="s">
        <v>7218</v>
      </c>
      <c r="E4034" s="1" t="s">
        <v>17767</v>
      </c>
      <c r="F4034" t="s">
        <v>17768</v>
      </c>
      <c r="G4034" t="s">
        <v>17769</v>
      </c>
    </row>
    <row r="4035" spans="1:7" x14ac:dyDescent="0.25">
      <c r="A4035" s="56" t="s">
        <v>7219</v>
      </c>
      <c r="B4035" s="1" t="s">
        <v>17606</v>
      </c>
      <c r="C4035" s="1" t="s">
        <v>17605</v>
      </c>
      <c r="D4035" s="1" t="s">
        <v>7220</v>
      </c>
      <c r="E4035" s="1" t="s">
        <v>17770</v>
      </c>
      <c r="F4035" t="s">
        <v>17771</v>
      </c>
      <c r="G4035" t="s">
        <v>17772</v>
      </c>
    </row>
    <row r="4036" spans="1:7" x14ac:dyDescent="0.25">
      <c r="A4036" s="56" t="s">
        <v>7221</v>
      </c>
      <c r="B4036" s="1" t="s">
        <v>17611</v>
      </c>
      <c r="C4036" s="1" t="s">
        <v>17610</v>
      </c>
      <c r="D4036" s="1" t="s">
        <v>7222</v>
      </c>
      <c r="E4036" s="1" t="s">
        <v>17773</v>
      </c>
      <c r="F4036" t="s">
        <v>17774</v>
      </c>
      <c r="G4036" t="s">
        <v>17775</v>
      </c>
    </row>
    <row r="4037" spans="1:7" x14ac:dyDescent="0.25">
      <c r="A4037" s="56" t="s">
        <v>7223</v>
      </c>
      <c r="B4037" s="1" t="s">
        <v>17616</v>
      </c>
      <c r="C4037" s="1" t="s">
        <v>17615</v>
      </c>
      <c r="D4037" s="1" t="s">
        <v>7224</v>
      </c>
      <c r="E4037" s="1" t="s">
        <v>17776</v>
      </c>
      <c r="F4037" t="s">
        <v>17777</v>
      </c>
      <c r="G4037" t="s">
        <v>17778</v>
      </c>
    </row>
    <row r="4038" spans="1:7" x14ac:dyDescent="0.25">
      <c r="A4038" s="56" t="s">
        <v>7225</v>
      </c>
      <c r="B4038" s="1" t="s">
        <v>17621</v>
      </c>
      <c r="C4038" s="1" t="s">
        <v>17620</v>
      </c>
      <c r="D4038" s="1" t="s">
        <v>7226</v>
      </c>
      <c r="E4038" s="1" t="s">
        <v>17779</v>
      </c>
      <c r="F4038" t="s">
        <v>17780</v>
      </c>
      <c r="G4038" t="s">
        <v>17781</v>
      </c>
    </row>
    <row r="4039" spans="1:7" x14ac:dyDescent="0.25">
      <c r="A4039" s="56" t="s">
        <v>7227</v>
      </c>
      <c r="B4039" s="1" t="s">
        <v>17626</v>
      </c>
      <c r="C4039" s="1" t="s">
        <v>17625</v>
      </c>
      <c r="D4039" s="1" t="s">
        <v>7228</v>
      </c>
      <c r="E4039" s="1" t="s">
        <v>17782</v>
      </c>
      <c r="F4039" t="s">
        <v>17783</v>
      </c>
      <c r="G4039" t="s">
        <v>17784</v>
      </c>
    </row>
    <row r="4040" spans="1:7" x14ac:dyDescent="0.25">
      <c r="A4040" s="56" t="s">
        <v>7229</v>
      </c>
      <c r="B4040" s="1" t="s">
        <v>17631</v>
      </c>
      <c r="C4040" s="1" t="s">
        <v>17630</v>
      </c>
      <c r="D4040" s="1" t="s">
        <v>7230</v>
      </c>
      <c r="E4040" s="1" t="s">
        <v>17785</v>
      </c>
      <c r="F4040" t="s">
        <v>17786</v>
      </c>
      <c r="G4040" t="s">
        <v>17787</v>
      </c>
    </row>
    <row r="4041" spans="1:7" x14ac:dyDescent="0.25">
      <c r="A4041" s="56" t="s">
        <v>7231</v>
      </c>
      <c r="B4041" s="1" t="s">
        <v>17636</v>
      </c>
      <c r="C4041" s="1" t="s">
        <v>17635</v>
      </c>
      <c r="D4041" s="1" t="s">
        <v>7232</v>
      </c>
      <c r="E4041" s="1" t="s">
        <v>17788</v>
      </c>
      <c r="F4041" t="s">
        <v>17789</v>
      </c>
      <c r="G4041" t="s">
        <v>17790</v>
      </c>
    </row>
    <row r="4042" spans="1:7" x14ac:dyDescent="0.25">
      <c r="A4042" s="56" t="s">
        <v>7233</v>
      </c>
      <c r="B4042" s="1" t="s">
        <v>17641</v>
      </c>
      <c r="C4042" s="1" t="s">
        <v>17640</v>
      </c>
      <c r="D4042" s="1" t="s">
        <v>7234</v>
      </c>
      <c r="E4042" s="1" t="s">
        <v>17791</v>
      </c>
      <c r="F4042" t="s">
        <v>17792</v>
      </c>
      <c r="G4042" t="s">
        <v>17793</v>
      </c>
    </row>
    <row r="4043" spans="1:7" x14ac:dyDescent="0.25">
      <c r="A4043" s="56" t="s">
        <v>7235</v>
      </c>
      <c r="B4043" s="1" t="s">
        <v>17645</v>
      </c>
      <c r="C4043" s="1" t="s">
        <v>2721</v>
      </c>
      <c r="D4043" s="1" t="s">
        <v>7236</v>
      </c>
      <c r="E4043" s="1" t="s">
        <v>17794</v>
      </c>
      <c r="F4043" t="s">
        <v>17795</v>
      </c>
      <c r="G4043" t="s">
        <v>17796</v>
      </c>
    </row>
    <row r="4044" spans="1:7" x14ac:dyDescent="0.25">
      <c r="A4044" s="56" t="s">
        <v>7237</v>
      </c>
      <c r="B4044" s="1" t="s">
        <v>17650</v>
      </c>
      <c r="C4044" s="1" t="s">
        <v>17649</v>
      </c>
      <c r="D4044" s="1" t="s">
        <v>7238</v>
      </c>
      <c r="E4044" s="1" t="s">
        <v>17797</v>
      </c>
      <c r="F4044" t="s">
        <v>17798</v>
      </c>
      <c r="G4044" t="s">
        <v>17799</v>
      </c>
    </row>
    <row r="4045" spans="1:7" x14ac:dyDescent="0.25">
      <c r="A4045" s="56" t="s">
        <v>7239</v>
      </c>
      <c r="B4045" s="1" t="s">
        <v>17655</v>
      </c>
      <c r="C4045" s="1" t="s">
        <v>17654</v>
      </c>
      <c r="D4045" s="1" t="s">
        <v>7240</v>
      </c>
      <c r="E4045" s="1" t="s">
        <v>17800</v>
      </c>
      <c r="F4045" t="s">
        <v>17801</v>
      </c>
      <c r="G4045" t="s">
        <v>17802</v>
      </c>
    </row>
    <row r="4046" spans="1:7" x14ac:dyDescent="0.25">
      <c r="A4046" t="s">
        <v>34368</v>
      </c>
      <c r="B4046" s="1" t="s">
        <v>34369</v>
      </c>
      <c r="C4046" s="1" t="s">
        <v>9661</v>
      </c>
      <c r="D4046" s="1" t="s">
        <v>34369</v>
      </c>
      <c r="E4046" s="1" t="s">
        <v>34370</v>
      </c>
      <c r="F4046" t="s">
        <v>34369</v>
      </c>
      <c r="G4046" t="s">
        <v>34370</v>
      </c>
    </row>
    <row r="4047" spans="1:7" x14ac:dyDescent="0.25">
      <c r="A4047" t="s">
        <v>21759</v>
      </c>
      <c r="B4047" s="1" t="s">
        <v>18710</v>
      </c>
      <c r="C4047" s="1" t="s">
        <v>20879</v>
      </c>
      <c r="D4047" s="1" t="s">
        <v>21760</v>
      </c>
      <c r="E4047" s="1" t="s">
        <v>21761</v>
      </c>
      <c r="F4047" t="s">
        <v>21762</v>
      </c>
      <c r="G4047" t="s">
        <v>21763</v>
      </c>
    </row>
    <row r="4048" spans="1:7" x14ac:dyDescent="0.25">
      <c r="A4048" t="s">
        <v>21764</v>
      </c>
      <c r="B4048" s="1" t="s">
        <v>18710</v>
      </c>
      <c r="C4048" s="1" t="s">
        <v>20885</v>
      </c>
      <c r="D4048" s="1" t="s">
        <v>21765</v>
      </c>
      <c r="E4048" s="1" t="s">
        <v>21766</v>
      </c>
      <c r="F4048" t="s">
        <v>21767</v>
      </c>
      <c r="G4048" t="s">
        <v>21768</v>
      </c>
    </row>
    <row r="4049" spans="1:7" x14ac:dyDescent="0.25">
      <c r="A4049" t="s">
        <v>21769</v>
      </c>
      <c r="B4049" s="1" t="s">
        <v>18710</v>
      </c>
      <c r="C4049" s="1" t="s">
        <v>20891</v>
      </c>
      <c r="D4049" s="1" t="s">
        <v>21770</v>
      </c>
      <c r="E4049" s="1" t="s">
        <v>21771</v>
      </c>
      <c r="F4049" t="s">
        <v>21772</v>
      </c>
      <c r="G4049" t="s">
        <v>21773</v>
      </c>
    </row>
    <row r="4050" spans="1:7" x14ac:dyDescent="0.25">
      <c r="A4050" t="s">
        <v>21774</v>
      </c>
      <c r="B4050" s="1" t="s">
        <v>18710</v>
      </c>
      <c r="C4050" s="1" t="s">
        <v>20897</v>
      </c>
      <c r="D4050" s="1" t="s">
        <v>21775</v>
      </c>
      <c r="E4050" s="1" t="s">
        <v>21776</v>
      </c>
      <c r="F4050" t="s">
        <v>21777</v>
      </c>
      <c r="G4050" t="s">
        <v>21778</v>
      </c>
    </row>
    <row r="4051" spans="1:7" x14ac:dyDescent="0.25">
      <c r="A4051" t="s">
        <v>30242</v>
      </c>
      <c r="B4051" s="1" t="s">
        <v>26168</v>
      </c>
      <c r="C4051" s="1" t="s">
        <v>22362</v>
      </c>
      <c r="D4051" s="1" t="s">
        <v>30243</v>
      </c>
      <c r="E4051" s="1" t="s">
        <v>30244</v>
      </c>
      <c r="F4051" t="s">
        <v>30245</v>
      </c>
      <c r="G4051" t="s">
        <v>30246</v>
      </c>
    </row>
    <row r="4052" spans="1:7" x14ac:dyDescent="0.25">
      <c r="A4052" t="s">
        <v>30247</v>
      </c>
      <c r="B4052" s="1" t="s">
        <v>26174</v>
      </c>
      <c r="C4052" s="1" t="s">
        <v>23971</v>
      </c>
      <c r="D4052" s="1" t="s">
        <v>30248</v>
      </c>
      <c r="E4052" s="1" t="s">
        <v>30249</v>
      </c>
      <c r="F4052" t="s">
        <v>30250</v>
      </c>
      <c r="G4052" t="s">
        <v>30251</v>
      </c>
    </row>
    <row r="4053" spans="1:7" x14ac:dyDescent="0.25">
      <c r="A4053" t="s">
        <v>30252</v>
      </c>
      <c r="B4053" s="1" t="s">
        <v>26180</v>
      </c>
      <c r="C4053" s="1" t="s">
        <v>24039</v>
      </c>
      <c r="D4053" s="1" t="s">
        <v>30253</v>
      </c>
      <c r="E4053" s="1" t="s">
        <v>30254</v>
      </c>
      <c r="F4053" t="s">
        <v>30255</v>
      </c>
      <c r="G4053" t="s">
        <v>30256</v>
      </c>
    </row>
    <row r="4054" spans="1:7" x14ac:dyDescent="0.25">
      <c r="A4054" t="s">
        <v>21779</v>
      </c>
      <c r="B4054" s="1" t="s">
        <v>18756</v>
      </c>
      <c r="C4054" s="1" t="s">
        <v>20855</v>
      </c>
      <c r="D4054" s="1" t="s">
        <v>21780</v>
      </c>
      <c r="E4054" s="1" t="s">
        <v>21781</v>
      </c>
      <c r="F4054" t="s">
        <v>21782</v>
      </c>
      <c r="G4054" t="s">
        <v>21783</v>
      </c>
    </row>
    <row r="4055" spans="1:7" x14ac:dyDescent="0.25">
      <c r="A4055" t="s">
        <v>30257</v>
      </c>
      <c r="B4055" s="1" t="s">
        <v>26186</v>
      </c>
      <c r="C4055" s="1" t="s">
        <v>24045</v>
      </c>
      <c r="D4055" s="1" t="s">
        <v>30258</v>
      </c>
      <c r="E4055" s="1" t="s">
        <v>30259</v>
      </c>
      <c r="F4055" t="s">
        <v>30260</v>
      </c>
      <c r="G4055" t="s">
        <v>30261</v>
      </c>
    </row>
    <row r="4056" spans="1:7" x14ac:dyDescent="0.25">
      <c r="A4056" t="s">
        <v>30262</v>
      </c>
      <c r="B4056" s="1" t="s">
        <v>26192</v>
      </c>
      <c r="C4056" s="1" t="s">
        <v>24051</v>
      </c>
      <c r="D4056" s="1" t="s">
        <v>30263</v>
      </c>
      <c r="E4056" s="1" t="s">
        <v>30264</v>
      </c>
      <c r="F4056" t="s">
        <v>30265</v>
      </c>
      <c r="G4056" t="s">
        <v>30266</v>
      </c>
    </row>
    <row r="4057" spans="1:7" x14ac:dyDescent="0.25">
      <c r="A4057" t="s">
        <v>30267</v>
      </c>
      <c r="B4057" s="1" t="s">
        <v>26198</v>
      </c>
      <c r="C4057" s="1" t="s">
        <v>24057</v>
      </c>
      <c r="D4057" s="1" t="s">
        <v>30268</v>
      </c>
      <c r="E4057" s="1" t="s">
        <v>30269</v>
      </c>
      <c r="F4057" t="s">
        <v>30270</v>
      </c>
      <c r="G4057" t="s">
        <v>30271</v>
      </c>
    </row>
    <row r="4058" spans="1:7" x14ac:dyDescent="0.25">
      <c r="A4058" t="s">
        <v>30272</v>
      </c>
      <c r="B4058" s="1" t="s">
        <v>26204</v>
      </c>
      <c r="C4058" s="1" t="s">
        <v>24018</v>
      </c>
      <c r="D4058" s="1" t="s">
        <v>30273</v>
      </c>
      <c r="E4058" s="1" t="s">
        <v>30274</v>
      </c>
      <c r="F4058" t="s">
        <v>30275</v>
      </c>
      <c r="G4058" t="s">
        <v>30276</v>
      </c>
    </row>
    <row r="4059" spans="1:7" x14ac:dyDescent="0.25">
      <c r="A4059" t="s">
        <v>30279</v>
      </c>
      <c r="B4059" s="1" t="s">
        <v>26211</v>
      </c>
      <c r="C4059" s="1" t="s">
        <v>17808</v>
      </c>
      <c r="D4059" s="1" t="s">
        <v>30280</v>
      </c>
      <c r="E4059" s="1" t="s">
        <v>30281</v>
      </c>
      <c r="F4059" t="s">
        <v>30282</v>
      </c>
      <c r="G4059" t="s">
        <v>30283</v>
      </c>
    </row>
    <row r="4060" spans="1:7" x14ac:dyDescent="0.25">
      <c r="A4060" t="s">
        <v>30284</v>
      </c>
      <c r="B4060" s="1" t="s">
        <v>26217</v>
      </c>
      <c r="C4060" s="1" t="s">
        <v>22362</v>
      </c>
      <c r="D4060" s="1" t="s">
        <v>30285</v>
      </c>
      <c r="E4060" s="1" t="s">
        <v>30286</v>
      </c>
      <c r="F4060" t="s">
        <v>30287</v>
      </c>
      <c r="G4060" t="s">
        <v>30288</v>
      </c>
    </row>
    <row r="4061" spans="1:7" x14ac:dyDescent="0.25">
      <c r="A4061" t="s">
        <v>30289</v>
      </c>
      <c r="B4061" s="1" t="s">
        <v>26223</v>
      </c>
      <c r="C4061" s="1" t="s">
        <v>23971</v>
      </c>
      <c r="D4061" s="1" t="s">
        <v>30290</v>
      </c>
      <c r="E4061" s="1" t="s">
        <v>30291</v>
      </c>
      <c r="F4061" t="s">
        <v>30292</v>
      </c>
      <c r="G4061" t="s">
        <v>30293</v>
      </c>
    </row>
    <row r="4062" spans="1:7" x14ac:dyDescent="0.25">
      <c r="A4062" t="s">
        <v>30294</v>
      </c>
      <c r="B4062" s="1" t="s">
        <v>29787</v>
      </c>
      <c r="C4062" s="1" t="s">
        <v>24039</v>
      </c>
      <c r="D4062" s="1" t="s">
        <v>30295</v>
      </c>
      <c r="E4062" s="1" t="s">
        <v>30296</v>
      </c>
      <c r="F4062" t="s">
        <v>30297</v>
      </c>
      <c r="G4062" t="s">
        <v>30298</v>
      </c>
    </row>
    <row r="4063" spans="1:7" x14ac:dyDescent="0.25">
      <c r="A4063" t="s">
        <v>30299</v>
      </c>
      <c r="B4063" s="1" t="s">
        <v>29793</v>
      </c>
      <c r="C4063" s="1" t="s">
        <v>24045</v>
      </c>
      <c r="D4063" s="1" t="s">
        <v>30300</v>
      </c>
      <c r="E4063" s="1" t="s">
        <v>30301</v>
      </c>
      <c r="F4063" t="s">
        <v>30302</v>
      </c>
      <c r="G4063" t="s">
        <v>30303</v>
      </c>
    </row>
    <row r="4064" spans="1:7" x14ac:dyDescent="0.25">
      <c r="A4064" t="s">
        <v>30304</v>
      </c>
      <c r="B4064" s="1" t="s">
        <v>29799</v>
      </c>
      <c r="C4064" s="1" t="s">
        <v>24051</v>
      </c>
      <c r="D4064" s="1" t="s">
        <v>30305</v>
      </c>
      <c r="E4064" s="1" t="s">
        <v>30306</v>
      </c>
      <c r="F4064" t="s">
        <v>30307</v>
      </c>
      <c r="G4064" t="s">
        <v>30308</v>
      </c>
    </row>
    <row r="4065" spans="1:7" x14ac:dyDescent="0.25">
      <c r="A4065" t="s">
        <v>30309</v>
      </c>
      <c r="B4065" s="1" t="s">
        <v>29807</v>
      </c>
      <c r="C4065" s="1" t="s">
        <v>24057</v>
      </c>
      <c r="D4065" s="1" t="s">
        <v>30310</v>
      </c>
      <c r="E4065" s="1" t="s">
        <v>30311</v>
      </c>
      <c r="F4065" t="s">
        <v>30312</v>
      </c>
      <c r="G4065" t="s">
        <v>30313</v>
      </c>
    </row>
    <row r="4066" spans="1:7" x14ac:dyDescent="0.25">
      <c r="A4066" t="s">
        <v>30314</v>
      </c>
      <c r="B4066" s="1" t="s">
        <v>29813</v>
      </c>
      <c r="C4066" s="1" t="s">
        <v>24018</v>
      </c>
      <c r="D4066" s="1" t="s">
        <v>30315</v>
      </c>
      <c r="E4066" s="1" t="s">
        <v>30316</v>
      </c>
      <c r="F4066" t="s">
        <v>30317</v>
      </c>
      <c r="G4066" t="s">
        <v>30318</v>
      </c>
    </row>
    <row r="4067" spans="1:7" x14ac:dyDescent="0.25">
      <c r="A4067" t="s">
        <v>30319</v>
      </c>
      <c r="B4067" s="1" t="s">
        <v>29819</v>
      </c>
      <c r="C4067" s="1" t="s">
        <v>17808</v>
      </c>
      <c r="D4067" s="1" t="s">
        <v>30320</v>
      </c>
      <c r="E4067" s="1" t="s">
        <v>30321</v>
      </c>
      <c r="F4067" t="s">
        <v>30322</v>
      </c>
      <c r="G4067" t="s">
        <v>30323</v>
      </c>
    </row>
    <row r="4068" spans="1:7" x14ac:dyDescent="0.25">
      <c r="A4068" t="s">
        <v>30324</v>
      </c>
      <c r="B4068" s="1" t="s">
        <v>29825</v>
      </c>
      <c r="C4068" s="1" t="s">
        <v>22362</v>
      </c>
      <c r="D4068" s="1" t="s">
        <v>30325</v>
      </c>
      <c r="E4068" s="1" t="s">
        <v>30326</v>
      </c>
      <c r="F4068" t="s">
        <v>30327</v>
      </c>
      <c r="G4068" t="s">
        <v>30328</v>
      </c>
    </row>
    <row r="4069" spans="1:7" x14ac:dyDescent="0.25">
      <c r="A4069" t="s">
        <v>30331</v>
      </c>
      <c r="B4069" s="1" t="s">
        <v>29831</v>
      </c>
      <c r="C4069" s="1" t="s">
        <v>23971</v>
      </c>
      <c r="D4069" s="1" t="s">
        <v>30332</v>
      </c>
      <c r="E4069" s="1" t="s">
        <v>30333</v>
      </c>
      <c r="F4069" t="s">
        <v>30334</v>
      </c>
      <c r="G4069" t="s">
        <v>30335</v>
      </c>
    </row>
    <row r="4070" spans="1:7" x14ac:dyDescent="0.25">
      <c r="A4070" t="s">
        <v>26321</v>
      </c>
      <c r="B4070" s="1" t="s">
        <v>26322</v>
      </c>
      <c r="C4070" s="1" t="s">
        <v>26322</v>
      </c>
      <c r="D4070" s="1" t="s">
        <v>26323</v>
      </c>
      <c r="E4070" s="1" t="s">
        <v>26324</v>
      </c>
      <c r="F4070" t="s">
        <v>26325</v>
      </c>
      <c r="G4070" t="s">
        <v>26326</v>
      </c>
    </row>
    <row r="4071" spans="1:7" x14ac:dyDescent="0.25">
      <c r="A4071" t="s">
        <v>21784</v>
      </c>
      <c r="B4071" s="1" t="s">
        <v>18756</v>
      </c>
      <c r="C4071" s="1" t="s">
        <v>20861</v>
      </c>
      <c r="D4071" s="1" t="s">
        <v>21785</v>
      </c>
      <c r="E4071" s="1" t="s">
        <v>21786</v>
      </c>
      <c r="F4071" t="s">
        <v>21787</v>
      </c>
      <c r="G4071" t="s">
        <v>21788</v>
      </c>
    </row>
    <row r="4072" spans="1:7" x14ac:dyDescent="0.25">
      <c r="A4072" t="s">
        <v>21789</v>
      </c>
      <c r="B4072" s="1" t="s">
        <v>18756</v>
      </c>
      <c r="C4072" s="1" t="s">
        <v>20867</v>
      </c>
      <c r="D4072" s="1" t="s">
        <v>21790</v>
      </c>
      <c r="E4072" s="1" t="s">
        <v>21791</v>
      </c>
      <c r="F4072" t="s">
        <v>21792</v>
      </c>
      <c r="G4072" t="s">
        <v>21793</v>
      </c>
    </row>
    <row r="4073" spans="1:7" x14ac:dyDescent="0.25">
      <c r="A4073" t="s">
        <v>21799</v>
      </c>
      <c r="B4073" s="1" t="s">
        <v>18756</v>
      </c>
      <c r="C4073" s="1" t="s">
        <v>20873</v>
      </c>
      <c r="D4073" s="1" t="s">
        <v>21800</v>
      </c>
      <c r="E4073" s="1" t="s">
        <v>21801</v>
      </c>
      <c r="F4073" t="s">
        <v>21802</v>
      </c>
      <c r="G4073" t="s">
        <v>21803</v>
      </c>
    </row>
    <row r="4074" spans="1:7" x14ac:dyDescent="0.25">
      <c r="A4074" t="s">
        <v>21804</v>
      </c>
      <c r="B4074" s="1" t="s">
        <v>18756</v>
      </c>
      <c r="C4074" s="1" t="s">
        <v>20879</v>
      </c>
      <c r="D4074" s="1" t="s">
        <v>21805</v>
      </c>
      <c r="E4074" s="1" t="s">
        <v>21806</v>
      </c>
      <c r="F4074" t="s">
        <v>21807</v>
      </c>
      <c r="G4074" t="s">
        <v>21808</v>
      </c>
    </row>
    <row r="4075" spans="1:7" x14ac:dyDescent="0.25">
      <c r="A4075" t="s">
        <v>21809</v>
      </c>
      <c r="B4075" s="1" t="s">
        <v>18756</v>
      </c>
      <c r="C4075" s="1" t="s">
        <v>20885</v>
      </c>
      <c r="D4075" s="1" t="s">
        <v>21810</v>
      </c>
      <c r="E4075" s="1" t="s">
        <v>21811</v>
      </c>
      <c r="F4075" t="s">
        <v>21812</v>
      </c>
      <c r="G4075" t="s">
        <v>21813</v>
      </c>
    </row>
    <row r="4076" spans="1:7" x14ac:dyDescent="0.25">
      <c r="A4076" t="s">
        <v>34550</v>
      </c>
      <c r="B4076" s="1" t="s">
        <v>34551</v>
      </c>
      <c r="C4076" s="1" t="s">
        <v>9661</v>
      </c>
      <c r="D4076" s="1" t="s">
        <v>34551</v>
      </c>
      <c r="E4076" s="1" t="s">
        <v>16939</v>
      </c>
      <c r="F4076" t="s">
        <v>34551</v>
      </c>
      <c r="G4076" t="s">
        <v>16939</v>
      </c>
    </row>
    <row r="4077" spans="1:7" x14ac:dyDescent="0.25">
      <c r="A4077" t="s">
        <v>34593</v>
      </c>
      <c r="B4077" s="1" t="s">
        <v>34594</v>
      </c>
      <c r="C4077" s="1" t="s">
        <v>9661</v>
      </c>
      <c r="D4077" s="1" t="s">
        <v>34594</v>
      </c>
      <c r="E4077" s="1" t="s">
        <v>34595</v>
      </c>
      <c r="F4077" t="s">
        <v>34594</v>
      </c>
      <c r="G4077" t="s">
        <v>34595</v>
      </c>
    </row>
    <row r="4078" spans="1:7" x14ac:dyDescent="0.25">
      <c r="A4078" t="s">
        <v>34596</v>
      </c>
      <c r="B4078" s="1" t="s">
        <v>10110</v>
      </c>
      <c r="C4078" s="1" t="s">
        <v>33275</v>
      </c>
      <c r="D4078" s="1" t="s">
        <v>34597</v>
      </c>
      <c r="E4078" s="1" t="s">
        <v>34598</v>
      </c>
      <c r="F4078" t="s">
        <v>34599</v>
      </c>
      <c r="G4078" t="s">
        <v>34600</v>
      </c>
    </row>
    <row r="4079" spans="1:7" x14ac:dyDescent="0.25">
      <c r="A4079" t="s">
        <v>34552</v>
      </c>
      <c r="B4079" s="1" t="s">
        <v>14369</v>
      </c>
      <c r="C4079" s="1" t="s">
        <v>9661</v>
      </c>
      <c r="D4079" s="1" t="s">
        <v>14369</v>
      </c>
      <c r="E4079" s="1" t="s">
        <v>34553</v>
      </c>
      <c r="F4079" t="s">
        <v>14369</v>
      </c>
      <c r="G4079" t="s">
        <v>34553</v>
      </c>
    </row>
    <row r="4080" spans="1:7" x14ac:dyDescent="0.25">
      <c r="A4080" t="s">
        <v>34556</v>
      </c>
      <c r="B4080" s="1" t="s">
        <v>34557</v>
      </c>
      <c r="C4080" s="1" t="s">
        <v>9661</v>
      </c>
      <c r="D4080" s="1" t="s">
        <v>34557</v>
      </c>
      <c r="E4080" s="1" t="s">
        <v>34558</v>
      </c>
      <c r="F4080" t="s">
        <v>34557</v>
      </c>
      <c r="G4080" t="s">
        <v>34558</v>
      </c>
    </row>
    <row r="4081" spans="1:7" x14ac:dyDescent="0.25">
      <c r="A4081" t="s">
        <v>34559</v>
      </c>
      <c r="B4081" s="1" t="s">
        <v>9722</v>
      </c>
      <c r="C4081" s="1" t="s">
        <v>9661</v>
      </c>
      <c r="D4081" s="1" t="s">
        <v>9722</v>
      </c>
      <c r="E4081" s="1" t="s">
        <v>1496</v>
      </c>
      <c r="F4081" t="s">
        <v>9722</v>
      </c>
      <c r="G4081" t="s">
        <v>1496</v>
      </c>
    </row>
    <row r="4082" spans="1:7" x14ac:dyDescent="0.25">
      <c r="A4082" t="s">
        <v>34601</v>
      </c>
      <c r="B4082" s="1" t="s">
        <v>10143</v>
      </c>
      <c r="C4082" s="1" t="s">
        <v>33275</v>
      </c>
      <c r="D4082" s="1" t="s">
        <v>34602</v>
      </c>
      <c r="E4082" s="1" t="s">
        <v>34603</v>
      </c>
      <c r="F4082" t="s">
        <v>34604</v>
      </c>
      <c r="G4082" t="s">
        <v>34605</v>
      </c>
    </row>
    <row r="4083" spans="1:7" x14ac:dyDescent="0.25">
      <c r="A4083" t="s">
        <v>34606</v>
      </c>
      <c r="B4083" s="1" t="s">
        <v>10168</v>
      </c>
      <c r="C4083" s="1" t="s">
        <v>33275</v>
      </c>
      <c r="D4083" s="1" t="s">
        <v>34607</v>
      </c>
      <c r="E4083" s="1" t="s">
        <v>34608</v>
      </c>
      <c r="F4083" t="s">
        <v>34609</v>
      </c>
      <c r="G4083" t="s">
        <v>34610</v>
      </c>
    </row>
    <row r="4084" spans="1:7" x14ac:dyDescent="0.25">
      <c r="A4084" t="s">
        <v>34611</v>
      </c>
      <c r="B4084" s="1" t="s">
        <v>10193</v>
      </c>
      <c r="C4084" s="1" t="s">
        <v>33275</v>
      </c>
      <c r="D4084" s="1" t="s">
        <v>34612</v>
      </c>
      <c r="E4084" s="1" t="s">
        <v>34613</v>
      </c>
      <c r="F4084" t="s">
        <v>34614</v>
      </c>
      <c r="G4084" t="s">
        <v>34615</v>
      </c>
    </row>
    <row r="4085" spans="1:7" x14ac:dyDescent="0.25">
      <c r="A4085" t="s">
        <v>34621</v>
      </c>
      <c r="B4085" s="1" t="s">
        <v>10218</v>
      </c>
      <c r="C4085" s="1" t="s">
        <v>33275</v>
      </c>
      <c r="D4085" s="1" t="s">
        <v>34622</v>
      </c>
      <c r="E4085" s="1" t="s">
        <v>34623</v>
      </c>
      <c r="F4085" t="s">
        <v>34624</v>
      </c>
      <c r="G4085" t="s">
        <v>34625</v>
      </c>
    </row>
    <row r="4086" spans="1:7" x14ac:dyDescent="0.25">
      <c r="A4086" t="s">
        <v>34626</v>
      </c>
      <c r="B4086" s="1" t="s">
        <v>10243</v>
      </c>
      <c r="C4086" s="1" t="s">
        <v>33275</v>
      </c>
      <c r="D4086" s="1" t="s">
        <v>34627</v>
      </c>
      <c r="E4086" s="1" t="s">
        <v>34628</v>
      </c>
      <c r="F4086" t="s">
        <v>34629</v>
      </c>
      <c r="G4086" t="s">
        <v>34630</v>
      </c>
    </row>
    <row r="4087" spans="1:7" x14ac:dyDescent="0.25">
      <c r="A4087" t="s">
        <v>34631</v>
      </c>
      <c r="B4087" s="1" t="s">
        <v>10268</v>
      </c>
      <c r="C4087" s="1" t="s">
        <v>33275</v>
      </c>
      <c r="D4087" s="1" t="s">
        <v>34632</v>
      </c>
      <c r="E4087" s="1" t="s">
        <v>34633</v>
      </c>
      <c r="F4087" t="s">
        <v>34634</v>
      </c>
      <c r="G4087" t="s">
        <v>34635</v>
      </c>
    </row>
    <row r="4088" spans="1:7" x14ac:dyDescent="0.25">
      <c r="A4088" t="s">
        <v>34636</v>
      </c>
      <c r="B4088" s="1" t="s">
        <v>10293</v>
      </c>
      <c r="C4088" s="1" t="s">
        <v>33275</v>
      </c>
      <c r="D4088" s="1" t="s">
        <v>34637</v>
      </c>
      <c r="E4088" s="1" t="s">
        <v>34638</v>
      </c>
      <c r="F4088" t="s">
        <v>34639</v>
      </c>
      <c r="G4088" t="s">
        <v>34640</v>
      </c>
    </row>
    <row r="4089" spans="1:7" x14ac:dyDescent="0.25">
      <c r="A4089" t="s">
        <v>34641</v>
      </c>
      <c r="B4089" s="1" t="s">
        <v>10318</v>
      </c>
      <c r="C4089" s="1" t="s">
        <v>33275</v>
      </c>
      <c r="D4089" s="1" t="s">
        <v>34642</v>
      </c>
      <c r="E4089" s="1" t="s">
        <v>34643</v>
      </c>
      <c r="F4089" t="s">
        <v>34644</v>
      </c>
      <c r="G4089" t="s">
        <v>34645</v>
      </c>
    </row>
    <row r="4090" spans="1:7" x14ac:dyDescent="0.25">
      <c r="A4090" t="s">
        <v>34646</v>
      </c>
      <c r="B4090" s="1" t="s">
        <v>10343</v>
      </c>
      <c r="C4090" s="1" t="s">
        <v>33275</v>
      </c>
      <c r="D4090" s="1" t="s">
        <v>34647</v>
      </c>
      <c r="E4090" s="1" t="s">
        <v>34648</v>
      </c>
      <c r="F4090" t="s">
        <v>34649</v>
      </c>
      <c r="G4090" t="s">
        <v>34650</v>
      </c>
    </row>
    <row r="4091" spans="1:7" x14ac:dyDescent="0.25">
      <c r="A4091" t="s">
        <v>34651</v>
      </c>
      <c r="B4091" s="1" t="s">
        <v>10368</v>
      </c>
      <c r="C4091" s="1" t="s">
        <v>33275</v>
      </c>
      <c r="D4091" s="1" t="s">
        <v>34652</v>
      </c>
      <c r="E4091" s="1" t="s">
        <v>34653</v>
      </c>
      <c r="F4091" t="s">
        <v>34654</v>
      </c>
      <c r="G4091" t="s">
        <v>34655</v>
      </c>
    </row>
    <row r="4092" spans="1:7" x14ac:dyDescent="0.25">
      <c r="A4092" t="s">
        <v>34656</v>
      </c>
      <c r="B4092" s="1" t="s">
        <v>10393</v>
      </c>
      <c r="C4092" s="1" t="s">
        <v>33275</v>
      </c>
      <c r="D4092" s="1" t="s">
        <v>34657</v>
      </c>
      <c r="E4092" s="1" t="s">
        <v>34658</v>
      </c>
      <c r="F4092" t="s">
        <v>34659</v>
      </c>
      <c r="G4092" t="s">
        <v>34660</v>
      </c>
    </row>
    <row r="4093" spans="1:7" x14ac:dyDescent="0.25">
      <c r="A4093" t="s">
        <v>34661</v>
      </c>
      <c r="B4093" s="1" t="s">
        <v>13642</v>
      </c>
      <c r="C4093" s="1" t="s">
        <v>33275</v>
      </c>
      <c r="D4093" s="1" t="s">
        <v>34662</v>
      </c>
      <c r="E4093" s="1" t="s">
        <v>34663</v>
      </c>
      <c r="F4093" t="s">
        <v>34664</v>
      </c>
      <c r="G4093" t="s">
        <v>34665</v>
      </c>
    </row>
    <row r="4094" spans="1:7" x14ac:dyDescent="0.25">
      <c r="A4094" t="s">
        <v>34666</v>
      </c>
      <c r="B4094" s="1" t="s">
        <v>13642</v>
      </c>
      <c r="C4094" s="1" t="s">
        <v>10115</v>
      </c>
      <c r="D4094" s="1" t="s">
        <v>34667</v>
      </c>
      <c r="E4094" s="1" t="s">
        <v>34668</v>
      </c>
      <c r="F4094" t="s">
        <v>34669</v>
      </c>
      <c r="G4094" t="s">
        <v>34670</v>
      </c>
    </row>
    <row r="4095" spans="1:7" x14ac:dyDescent="0.25">
      <c r="A4095" t="s">
        <v>34676</v>
      </c>
      <c r="B4095" s="1" t="s">
        <v>13642</v>
      </c>
      <c r="C4095" s="1" t="s">
        <v>10119</v>
      </c>
      <c r="D4095" s="1" t="s">
        <v>34677</v>
      </c>
      <c r="E4095" s="1" t="s">
        <v>34678</v>
      </c>
      <c r="F4095" t="s">
        <v>34679</v>
      </c>
      <c r="G4095" t="s">
        <v>34680</v>
      </c>
    </row>
    <row r="4096" spans="1:7" x14ac:dyDescent="0.25">
      <c r="A4096" t="s">
        <v>34681</v>
      </c>
      <c r="B4096" s="1" t="s">
        <v>13642</v>
      </c>
      <c r="C4096" s="1" t="s">
        <v>10123</v>
      </c>
      <c r="D4096" s="1" t="s">
        <v>34682</v>
      </c>
      <c r="E4096" s="1" t="s">
        <v>34683</v>
      </c>
      <c r="F4096" t="s">
        <v>34684</v>
      </c>
      <c r="G4096" t="s">
        <v>34685</v>
      </c>
    </row>
    <row r="4097" spans="1:7" x14ac:dyDescent="0.25">
      <c r="A4097" t="s">
        <v>34686</v>
      </c>
      <c r="B4097" s="1" t="s">
        <v>13642</v>
      </c>
      <c r="C4097" s="1" t="s">
        <v>10127</v>
      </c>
      <c r="D4097" s="1" t="s">
        <v>34687</v>
      </c>
      <c r="E4097" s="1" t="s">
        <v>34688</v>
      </c>
      <c r="F4097" t="s">
        <v>34689</v>
      </c>
      <c r="G4097" t="s">
        <v>34690</v>
      </c>
    </row>
    <row r="4098" spans="1:7" x14ac:dyDescent="0.25">
      <c r="A4098" t="s">
        <v>34691</v>
      </c>
      <c r="B4098" s="1" t="s">
        <v>13642</v>
      </c>
      <c r="C4098" s="1" t="s">
        <v>10131</v>
      </c>
      <c r="D4098" s="1" t="s">
        <v>34692</v>
      </c>
      <c r="E4098" s="1" t="s">
        <v>34693</v>
      </c>
      <c r="F4098" t="s">
        <v>34694</v>
      </c>
      <c r="G4098" t="s">
        <v>34695</v>
      </c>
    </row>
    <row r="4099" spans="1:7" x14ac:dyDescent="0.25">
      <c r="A4099" t="s">
        <v>34696</v>
      </c>
      <c r="B4099" s="1" t="s">
        <v>13642</v>
      </c>
      <c r="C4099" s="1" t="s">
        <v>10135</v>
      </c>
      <c r="D4099" s="1" t="s">
        <v>34697</v>
      </c>
      <c r="E4099" s="1" t="s">
        <v>34698</v>
      </c>
      <c r="F4099" t="s">
        <v>34699</v>
      </c>
      <c r="G4099" t="s">
        <v>34700</v>
      </c>
    </row>
    <row r="4100" spans="1:7" x14ac:dyDescent="0.25">
      <c r="A4100" t="s">
        <v>34701</v>
      </c>
      <c r="B4100" s="1" t="s">
        <v>13642</v>
      </c>
      <c r="C4100" s="1" t="s">
        <v>10139</v>
      </c>
      <c r="D4100" s="1" t="s">
        <v>34702</v>
      </c>
      <c r="E4100" s="1" t="s">
        <v>34703</v>
      </c>
      <c r="F4100" t="s">
        <v>34704</v>
      </c>
      <c r="G4100" t="s">
        <v>34705</v>
      </c>
    </row>
    <row r="4101" spans="1:7" x14ac:dyDescent="0.25">
      <c r="A4101" t="s">
        <v>34706</v>
      </c>
      <c r="B4101" s="1" t="s">
        <v>33872</v>
      </c>
      <c r="C4101" s="1" t="s">
        <v>33275</v>
      </c>
      <c r="D4101" s="1" t="s">
        <v>34707</v>
      </c>
      <c r="E4101" s="1" t="s">
        <v>34708</v>
      </c>
      <c r="F4101" t="s">
        <v>34709</v>
      </c>
      <c r="G4101" t="s">
        <v>34710</v>
      </c>
    </row>
    <row r="4102" spans="1:7" x14ac:dyDescent="0.25">
      <c r="A4102" t="s">
        <v>34711</v>
      </c>
      <c r="B4102" s="1" t="s">
        <v>33872</v>
      </c>
      <c r="C4102" s="1" t="s">
        <v>10115</v>
      </c>
      <c r="D4102" s="1" t="s">
        <v>34712</v>
      </c>
      <c r="E4102" s="1" t="s">
        <v>34713</v>
      </c>
      <c r="F4102" t="s">
        <v>34714</v>
      </c>
      <c r="G4102" t="s">
        <v>34715</v>
      </c>
    </row>
    <row r="4103" spans="1:7" x14ac:dyDescent="0.25">
      <c r="A4103" t="s">
        <v>34716</v>
      </c>
      <c r="B4103" s="1" t="s">
        <v>33872</v>
      </c>
      <c r="C4103" s="1" t="s">
        <v>10119</v>
      </c>
      <c r="D4103" s="1" t="s">
        <v>34717</v>
      </c>
      <c r="E4103" s="1" t="s">
        <v>34718</v>
      </c>
      <c r="F4103" t="s">
        <v>34719</v>
      </c>
      <c r="G4103" t="s">
        <v>34720</v>
      </c>
    </row>
    <row r="4104" spans="1:7" x14ac:dyDescent="0.25">
      <c r="A4104" t="s">
        <v>34721</v>
      </c>
      <c r="B4104" s="1" t="s">
        <v>33872</v>
      </c>
      <c r="C4104" s="1" t="s">
        <v>10123</v>
      </c>
      <c r="D4104" s="1" t="s">
        <v>34722</v>
      </c>
      <c r="E4104" s="1" t="s">
        <v>34723</v>
      </c>
      <c r="F4104" t="s">
        <v>34724</v>
      </c>
      <c r="G4104" t="s">
        <v>34725</v>
      </c>
    </row>
    <row r="4105" spans="1:7" x14ac:dyDescent="0.25">
      <c r="A4105" t="s">
        <v>34731</v>
      </c>
      <c r="B4105" s="1" t="s">
        <v>33872</v>
      </c>
      <c r="C4105" s="1" t="s">
        <v>10127</v>
      </c>
      <c r="D4105" s="1" t="s">
        <v>34732</v>
      </c>
      <c r="E4105" s="1" t="s">
        <v>34733</v>
      </c>
      <c r="F4105" t="s">
        <v>34734</v>
      </c>
      <c r="G4105" t="s">
        <v>34735</v>
      </c>
    </row>
    <row r="4106" spans="1:7" x14ac:dyDescent="0.25">
      <c r="A4106" t="s">
        <v>34736</v>
      </c>
      <c r="B4106" s="1" t="s">
        <v>33872</v>
      </c>
      <c r="C4106" s="1" t="s">
        <v>10131</v>
      </c>
      <c r="D4106" s="1" t="s">
        <v>34737</v>
      </c>
      <c r="E4106" s="1" t="s">
        <v>34738</v>
      </c>
      <c r="F4106" t="s">
        <v>34739</v>
      </c>
      <c r="G4106" t="s">
        <v>34740</v>
      </c>
    </row>
    <row r="4107" spans="1:7" x14ac:dyDescent="0.25">
      <c r="A4107" t="s">
        <v>34741</v>
      </c>
      <c r="B4107" s="1" t="s">
        <v>33872</v>
      </c>
      <c r="C4107" s="1" t="s">
        <v>10135</v>
      </c>
      <c r="D4107" s="1" t="s">
        <v>34742</v>
      </c>
      <c r="E4107" s="1" t="s">
        <v>34743</v>
      </c>
      <c r="F4107" t="s">
        <v>34744</v>
      </c>
      <c r="G4107" t="s">
        <v>34745</v>
      </c>
    </row>
    <row r="4108" spans="1:7" x14ac:dyDescent="0.25">
      <c r="A4108" t="s">
        <v>34746</v>
      </c>
      <c r="B4108" s="1" t="s">
        <v>33872</v>
      </c>
      <c r="C4108" s="1" t="s">
        <v>10139</v>
      </c>
      <c r="D4108" s="1" t="s">
        <v>34747</v>
      </c>
      <c r="E4108" s="1" t="s">
        <v>34748</v>
      </c>
      <c r="F4108" t="s">
        <v>34749</v>
      </c>
      <c r="G4108" t="s">
        <v>34750</v>
      </c>
    </row>
    <row r="4109" spans="1:7" x14ac:dyDescent="0.25">
      <c r="A4109" t="s">
        <v>34751</v>
      </c>
      <c r="B4109" s="1" t="s">
        <v>33444</v>
      </c>
      <c r="C4109" s="1" t="s">
        <v>33275</v>
      </c>
      <c r="D4109" s="1" t="s">
        <v>34752</v>
      </c>
      <c r="E4109" s="1" t="s">
        <v>34753</v>
      </c>
      <c r="F4109" t="s">
        <v>34754</v>
      </c>
      <c r="G4109" t="s">
        <v>34755</v>
      </c>
    </row>
    <row r="4110" spans="1:7" x14ac:dyDescent="0.25">
      <c r="A4110" t="s">
        <v>34756</v>
      </c>
      <c r="B4110" s="1" t="s">
        <v>33444</v>
      </c>
      <c r="C4110" s="1" t="s">
        <v>10115</v>
      </c>
      <c r="D4110" s="1" t="s">
        <v>34757</v>
      </c>
      <c r="E4110" s="1" t="s">
        <v>34758</v>
      </c>
      <c r="F4110" t="s">
        <v>34759</v>
      </c>
      <c r="G4110" t="s">
        <v>34760</v>
      </c>
    </row>
    <row r="4111" spans="1:7" x14ac:dyDescent="0.25">
      <c r="A4111" t="s">
        <v>34761</v>
      </c>
      <c r="B4111" s="1" t="s">
        <v>33444</v>
      </c>
      <c r="C4111" s="1" t="s">
        <v>10119</v>
      </c>
      <c r="D4111" s="1" t="s">
        <v>34762</v>
      </c>
      <c r="E4111" s="1" t="s">
        <v>34763</v>
      </c>
      <c r="F4111" t="s">
        <v>34764</v>
      </c>
      <c r="G4111" t="s">
        <v>34765</v>
      </c>
    </row>
    <row r="4112" spans="1:7" x14ac:dyDescent="0.25">
      <c r="A4112" t="s">
        <v>34766</v>
      </c>
      <c r="B4112" s="1" t="s">
        <v>33444</v>
      </c>
      <c r="C4112" s="1" t="s">
        <v>10123</v>
      </c>
      <c r="D4112" s="1" t="s">
        <v>34767</v>
      </c>
      <c r="E4112" s="1" t="s">
        <v>34768</v>
      </c>
      <c r="F4112" t="s">
        <v>34769</v>
      </c>
      <c r="G4112" t="s">
        <v>34770</v>
      </c>
    </row>
    <row r="4113" spans="1:7" x14ac:dyDescent="0.25">
      <c r="A4113" t="s">
        <v>34771</v>
      </c>
      <c r="B4113" s="1" t="s">
        <v>33444</v>
      </c>
      <c r="C4113" s="1" t="s">
        <v>10127</v>
      </c>
      <c r="D4113" s="1" t="s">
        <v>34772</v>
      </c>
      <c r="E4113" s="1" t="s">
        <v>34773</v>
      </c>
      <c r="F4113" t="s">
        <v>34774</v>
      </c>
      <c r="G4113" t="s">
        <v>34775</v>
      </c>
    </row>
    <row r="4114" spans="1:7" x14ac:dyDescent="0.25">
      <c r="A4114" t="s">
        <v>34776</v>
      </c>
      <c r="B4114" s="1" t="s">
        <v>33444</v>
      </c>
      <c r="C4114" s="1" t="s">
        <v>10131</v>
      </c>
      <c r="D4114" s="1" t="s">
        <v>34777</v>
      </c>
      <c r="E4114" s="1" t="s">
        <v>34778</v>
      </c>
      <c r="F4114" t="s">
        <v>34779</v>
      </c>
      <c r="G4114" t="s">
        <v>34780</v>
      </c>
    </row>
    <row r="4115" spans="1:7" x14ac:dyDescent="0.25">
      <c r="A4115" t="s">
        <v>34786</v>
      </c>
      <c r="B4115" s="1" t="s">
        <v>33444</v>
      </c>
      <c r="C4115" s="1" t="s">
        <v>10135</v>
      </c>
      <c r="D4115" s="1" t="s">
        <v>34787</v>
      </c>
      <c r="E4115" s="1" t="s">
        <v>34788</v>
      </c>
      <c r="F4115" t="s">
        <v>34789</v>
      </c>
      <c r="G4115" t="s">
        <v>34790</v>
      </c>
    </row>
    <row r="4116" spans="1:7" x14ac:dyDescent="0.25">
      <c r="A4116" t="s">
        <v>34791</v>
      </c>
      <c r="B4116" s="1" t="s">
        <v>34792</v>
      </c>
      <c r="C4116" s="1" t="s">
        <v>33275</v>
      </c>
      <c r="D4116" s="1" t="s">
        <v>34793</v>
      </c>
      <c r="E4116" s="1" t="s">
        <v>34794</v>
      </c>
      <c r="F4116" t="s">
        <v>34795</v>
      </c>
      <c r="G4116" t="s">
        <v>34796</v>
      </c>
    </row>
    <row r="4117" spans="1:7" x14ac:dyDescent="0.25">
      <c r="A4117" t="s">
        <v>34554</v>
      </c>
      <c r="B4117" s="1" t="s">
        <v>16841</v>
      </c>
      <c r="C4117" s="1" t="s">
        <v>9661</v>
      </c>
      <c r="D4117" s="1" t="s">
        <v>16841</v>
      </c>
      <c r="E4117" s="1" t="s">
        <v>34555</v>
      </c>
      <c r="F4117" t="s">
        <v>16841</v>
      </c>
      <c r="G4117" t="s">
        <v>34555</v>
      </c>
    </row>
    <row r="4118" spans="1:7" x14ac:dyDescent="0.25">
      <c r="A4118" t="s">
        <v>34560</v>
      </c>
      <c r="B4118" s="1" t="s">
        <v>9727</v>
      </c>
      <c r="C4118" s="1" t="s">
        <v>9661</v>
      </c>
      <c r="D4118" s="1" t="s">
        <v>9727</v>
      </c>
      <c r="E4118" s="1" t="s">
        <v>1506</v>
      </c>
      <c r="F4118" t="s">
        <v>9727</v>
      </c>
      <c r="G4118" t="s">
        <v>1506</v>
      </c>
    </row>
    <row r="4119" spans="1:7" x14ac:dyDescent="0.25">
      <c r="A4119" t="s">
        <v>34566</v>
      </c>
      <c r="B4119" s="1" t="s">
        <v>9728</v>
      </c>
      <c r="C4119" s="1" t="s">
        <v>9661</v>
      </c>
      <c r="D4119" s="1" t="s">
        <v>9728</v>
      </c>
      <c r="E4119" s="1" t="s">
        <v>1508</v>
      </c>
      <c r="F4119" t="s">
        <v>9728</v>
      </c>
      <c r="G4119" t="s">
        <v>1508</v>
      </c>
    </row>
    <row r="4120" spans="1:7" x14ac:dyDescent="0.25">
      <c r="A4120" t="s">
        <v>34567</v>
      </c>
      <c r="B4120" s="1" t="s">
        <v>9730</v>
      </c>
      <c r="C4120" s="1" t="s">
        <v>9661</v>
      </c>
      <c r="D4120" s="1" t="s">
        <v>9730</v>
      </c>
      <c r="E4120" s="1" t="s">
        <v>1512</v>
      </c>
      <c r="F4120" t="s">
        <v>9730</v>
      </c>
      <c r="G4120" t="s">
        <v>1512</v>
      </c>
    </row>
    <row r="4121" spans="1:7" x14ac:dyDescent="0.25">
      <c r="A4121" t="s">
        <v>34568</v>
      </c>
      <c r="B4121" s="1" t="s">
        <v>9731</v>
      </c>
      <c r="C4121" s="1" t="s">
        <v>9661</v>
      </c>
      <c r="D4121" s="1" t="s">
        <v>9731</v>
      </c>
      <c r="E4121" s="1" t="s">
        <v>1514</v>
      </c>
      <c r="F4121" t="s">
        <v>9731</v>
      </c>
      <c r="G4121" t="s">
        <v>1514</v>
      </c>
    </row>
    <row r="4122" spans="1:7" x14ac:dyDescent="0.25">
      <c r="A4122" t="s">
        <v>34569</v>
      </c>
      <c r="B4122" s="1" t="s">
        <v>9735</v>
      </c>
      <c r="C4122" s="1" t="s">
        <v>9661</v>
      </c>
      <c r="D4122" s="1" t="s">
        <v>9735</v>
      </c>
      <c r="E4122" s="1" t="s">
        <v>1522</v>
      </c>
      <c r="F4122" t="s">
        <v>9735</v>
      </c>
      <c r="G4122" t="s">
        <v>1522</v>
      </c>
    </row>
    <row r="4123" spans="1:7" x14ac:dyDescent="0.25">
      <c r="A4123" t="s">
        <v>34570</v>
      </c>
      <c r="B4123" s="1" t="s">
        <v>34571</v>
      </c>
      <c r="C4123" s="1" t="s">
        <v>9661</v>
      </c>
      <c r="D4123" s="1" t="s">
        <v>34571</v>
      </c>
      <c r="E4123" s="1" t="s">
        <v>34572</v>
      </c>
      <c r="F4123" t="s">
        <v>34571</v>
      </c>
      <c r="G4123" t="s">
        <v>34572</v>
      </c>
    </row>
    <row r="4124" spans="1:7" x14ac:dyDescent="0.25">
      <c r="A4124" t="s">
        <v>34573</v>
      </c>
      <c r="B4124" s="1" t="s">
        <v>34574</v>
      </c>
      <c r="C4124" s="1" t="s">
        <v>9661</v>
      </c>
      <c r="D4124" s="1" t="s">
        <v>34574</v>
      </c>
      <c r="E4124" s="1" t="s">
        <v>34575</v>
      </c>
      <c r="F4124" t="s">
        <v>34574</v>
      </c>
      <c r="G4124" t="s">
        <v>34575</v>
      </c>
    </row>
    <row r="4125" spans="1:7" x14ac:dyDescent="0.25">
      <c r="A4125" t="s">
        <v>34576</v>
      </c>
      <c r="B4125" s="1" t="s">
        <v>14065</v>
      </c>
      <c r="C4125" s="1" t="s">
        <v>9661</v>
      </c>
      <c r="D4125" s="1" t="s">
        <v>14065</v>
      </c>
      <c r="E4125" s="1" t="s">
        <v>34577</v>
      </c>
      <c r="F4125" t="s">
        <v>14065</v>
      </c>
      <c r="G4125" t="s">
        <v>34577</v>
      </c>
    </row>
    <row r="4126" spans="1:7" x14ac:dyDescent="0.25">
      <c r="A4126" t="s">
        <v>34578</v>
      </c>
      <c r="B4126" s="1" t="s">
        <v>34579</v>
      </c>
      <c r="C4126" s="1" t="s">
        <v>9661</v>
      </c>
      <c r="D4126" s="1" t="s">
        <v>34579</v>
      </c>
      <c r="E4126" s="1" t="s">
        <v>17044</v>
      </c>
      <c r="F4126" t="s">
        <v>34579</v>
      </c>
      <c r="G4126" t="s">
        <v>17044</v>
      </c>
    </row>
    <row r="4127" spans="1:7" x14ac:dyDescent="0.25">
      <c r="A4127" t="s">
        <v>34580</v>
      </c>
      <c r="B4127" s="1" t="s">
        <v>17131</v>
      </c>
      <c r="C4127" s="1" t="s">
        <v>9661</v>
      </c>
      <c r="D4127" s="1" t="s">
        <v>17131</v>
      </c>
      <c r="E4127" s="1" t="s">
        <v>25248</v>
      </c>
      <c r="F4127" t="s">
        <v>17131</v>
      </c>
      <c r="G4127" t="s">
        <v>25248</v>
      </c>
    </row>
    <row r="4128" spans="1:7" x14ac:dyDescent="0.25">
      <c r="A4128" t="s">
        <v>34581</v>
      </c>
      <c r="B4128" s="1" t="s">
        <v>15049</v>
      </c>
      <c r="C4128" s="1" t="s">
        <v>9661</v>
      </c>
      <c r="D4128" s="1" t="s">
        <v>15049</v>
      </c>
      <c r="E4128" s="1" t="s">
        <v>34582</v>
      </c>
      <c r="F4128" t="s">
        <v>15049</v>
      </c>
      <c r="G4128" t="s">
        <v>34582</v>
      </c>
    </row>
    <row r="4129" spans="1:7" x14ac:dyDescent="0.25">
      <c r="A4129" t="s">
        <v>34588</v>
      </c>
      <c r="B4129" s="1" t="s">
        <v>9711</v>
      </c>
      <c r="C4129" s="1" t="s">
        <v>9661</v>
      </c>
      <c r="D4129" s="1" t="s">
        <v>9711</v>
      </c>
      <c r="E4129" s="1" t="s">
        <v>1472</v>
      </c>
      <c r="F4129" t="s">
        <v>9711</v>
      </c>
      <c r="G4129" t="s">
        <v>1472</v>
      </c>
    </row>
    <row r="4130" spans="1:7" x14ac:dyDescent="0.25">
      <c r="A4130" t="s">
        <v>34589</v>
      </c>
      <c r="B4130" s="1" t="s">
        <v>9712</v>
      </c>
      <c r="C4130" s="1" t="s">
        <v>9661</v>
      </c>
      <c r="D4130" s="1" t="s">
        <v>9712</v>
      </c>
      <c r="E4130" s="1" t="s">
        <v>1474</v>
      </c>
      <c r="F4130" t="s">
        <v>9712</v>
      </c>
      <c r="G4130" t="s">
        <v>1474</v>
      </c>
    </row>
    <row r="4131" spans="1:7" x14ac:dyDescent="0.25">
      <c r="A4131" t="s">
        <v>34590</v>
      </c>
      <c r="B4131" s="1" t="s">
        <v>9737</v>
      </c>
      <c r="C4131" s="1" t="s">
        <v>9661</v>
      </c>
      <c r="D4131" s="1" t="s">
        <v>9737</v>
      </c>
      <c r="E4131" s="1" t="s">
        <v>1526</v>
      </c>
      <c r="F4131" t="s">
        <v>9737</v>
      </c>
      <c r="G4131" t="s">
        <v>1526</v>
      </c>
    </row>
    <row r="4132" spans="1:7" x14ac:dyDescent="0.25">
      <c r="A4132" t="s">
        <v>34591</v>
      </c>
      <c r="B4132" s="1" t="s">
        <v>9739</v>
      </c>
      <c r="C4132" s="1" t="s">
        <v>9661</v>
      </c>
      <c r="D4132" s="1" t="s">
        <v>9739</v>
      </c>
      <c r="E4132" s="1" t="s">
        <v>1530</v>
      </c>
      <c r="F4132" t="s">
        <v>9739</v>
      </c>
      <c r="G4132" t="s">
        <v>1530</v>
      </c>
    </row>
    <row r="4133" spans="1:7" x14ac:dyDescent="0.25">
      <c r="A4133" t="s">
        <v>34592</v>
      </c>
      <c r="B4133" s="1" t="s">
        <v>9742</v>
      </c>
      <c r="C4133" s="1" t="s">
        <v>9661</v>
      </c>
      <c r="D4133" s="1" t="s">
        <v>9742</v>
      </c>
      <c r="E4133" s="1" t="s">
        <v>1536</v>
      </c>
      <c r="F4133" t="s">
        <v>9742</v>
      </c>
      <c r="G4133" t="s">
        <v>1536</v>
      </c>
    </row>
    <row r="4134" spans="1:7" x14ac:dyDescent="0.25">
      <c r="A4134" t="s">
        <v>34797</v>
      </c>
      <c r="B4134" s="1" t="s">
        <v>34792</v>
      </c>
      <c r="C4134" s="1" t="s">
        <v>10115</v>
      </c>
      <c r="D4134" s="1" t="s">
        <v>34798</v>
      </c>
      <c r="E4134" s="1" t="s">
        <v>34799</v>
      </c>
      <c r="F4134" t="s">
        <v>34800</v>
      </c>
      <c r="G4134" t="s">
        <v>34801</v>
      </c>
    </row>
    <row r="4135" spans="1:7" x14ac:dyDescent="0.25">
      <c r="A4135" t="s">
        <v>34802</v>
      </c>
      <c r="B4135" s="1" t="s">
        <v>34792</v>
      </c>
      <c r="C4135" s="1" t="s">
        <v>10119</v>
      </c>
      <c r="D4135" s="1" t="s">
        <v>34803</v>
      </c>
      <c r="E4135" s="1" t="s">
        <v>34804</v>
      </c>
      <c r="F4135" t="s">
        <v>34805</v>
      </c>
      <c r="G4135" t="s">
        <v>34806</v>
      </c>
    </row>
    <row r="4136" spans="1:7" x14ac:dyDescent="0.25">
      <c r="A4136" t="s">
        <v>34807</v>
      </c>
      <c r="B4136" s="1" t="s">
        <v>34792</v>
      </c>
      <c r="C4136" s="1" t="s">
        <v>10123</v>
      </c>
      <c r="D4136" s="1" t="s">
        <v>34808</v>
      </c>
      <c r="E4136" s="1" t="s">
        <v>34809</v>
      </c>
      <c r="F4136" t="s">
        <v>34810</v>
      </c>
      <c r="G4136" t="s">
        <v>34811</v>
      </c>
    </row>
    <row r="4137" spans="1:7" x14ac:dyDescent="0.25">
      <c r="A4137" t="s">
        <v>34812</v>
      </c>
      <c r="B4137" s="1" t="s">
        <v>34792</v>
      </c>
      <c r="C4137" s="1" t="s">
        <v>10127</v>
      </c>
      <c r="D4137" s="1" t="s">
        <v>34813</v>
      </c>
      <c r="E4137" s="1" t="s">
        <v>34814</v>
      </c>
      <c r="F4137" t="s">
        <v>34815</v>
      </c>
      <c r="G4137" t="s">
        <v>34816</v>
      </c>
    </row>
    <row r="4138" spans="1:7" x14ac:dyDescent="0.25">
      <c r="A4138" t="s">
        <v>34817</v>
      </c>
      <c r="B4138" s="1" t="s">
        <v>34792</v>
      </c>
      <c r="C4138" s="1" t="s">
        <v>10131</v>
      </c>
      <c r="D4138" s="1" t="s">
        <v>34818</v>
      </c>
      <c r="E4138" s="1" t="s">
        <v>34819</v>
      </c>
      <c r="F4138" t="s">
        <v>34820</v>
      </c>
      <c r="G4138" t="s">
        <v>34821</v>
      </c>
    </row>
    <row r="4139" spans="1:7" x14ac:dyDescent="0.25">
      <c r="A4139" t="s">
        <v>34822</v>
      </c>
      <c r="B4139" s="1" t="s">
        <v>34792</v>
      </c>
      <c r="C4139" s="1" t="s">
        <v>10135</v>
      </c>
      <c r="D4139" s="1" t="s">
        <v>34823</v>
      </c>
      <c r="E4139" s="1" t="s">
        <v>34824</v>
      </c>
      <c r="F4139" t="s">
        <v>34825</v>
      </c>
      <c r="G4139" t="s">
        <v>34826</v>
      </c>
    </row>
    <row r="4140" spans="1:7" x14ac:dyDescent="0.25">
      <c r="A4140" t="s">
        <v>34827</v>
      </c>
      <c r="B4140" s="1" t="s">
        <v>34792</v>
      </c>
      <c r="C4140" s="1" t="s">
        <v>10139</v>
      </c>
      <c r="D4140" s="1" t="s">
        <v>34828</v>
      </c>
      <c r="E4140" s="1" t="s">
        <v>34829</v>
      </c>
      <c r="F4140" t="s">
        <v>34830</v>
      </c>
      <c r="G4140" t="s">
        <v>34831</v>
      </c>
    </row>
    <row r="4141" spans="1:7" x14ac:dyDescent="0.25">
      <c r="A4141" t="s">
        <v>34832</v>
      </c>
      <c r="B4141" s="1" t="s">
        <v>34833</v>
      </c>
      <c r="C4141" s="1" t="s">
        <v>33275</v>
      </c>
      <c r="D4141" s="1" t="s">
        <v>34834</v>
      </c>
      <c r="E4141" s="1" t="s">
        <v>34835</v>
      </c>
      <c r="F4141" t="s">
        <v>34836</v>
      </c>
      <c r="G4141" t="s">
        <v>34837</v>
      </c>
    </row>
    <row r="4142" spans="1:7" x14ac:dyDescent="0.25">
      <c r="A4142" t="s">
        <v>34845</v>
      </c>
      <c r="B4142" s="1" t="s">
        <v>34833</v>
      </c>
      <c r="C4142" s="1" t="s">
        <v>10115</v>
      </c>
      <c r="D4142" s="1" t="s">
        <v>34846</v>
      </c>
      <c r="E4142" s="1" t="s">
        <v>34847</v>
      </c>
      <c r="F4142" t="s">
        <v>34848</v>
      </c>
      <c r="G4142" t="s">
        <v>34849</v>
      </c>
    </row>
    <row r="4143" spans="1:7" x14ac:dyDescent="0.25">
      <c r="A4143" t="s">
        <v>34850</v>
      </c>
      <c r="B4143" s="1" t="s">
        <v>34833</v>
      </c>
      <c r="C4143" s="1" t="s">
        <v>10119</v>
      </c>
      <c r="D4143" s="1" t="s">
        <v>34851</v>
      </c>
      <c r="E4143" s="1" t="s">
        <v>34852</v>
      </c>
      <c r="F4143" t="s">
        <v>34853</v>
      </c>
      <c r="G4143" t="s">
        <v>34854</v>
      </c>
    </row>
    <row r="4144" spans="1:7" x14ac:dyDescent="0.25">
      <c r="A4144" t="s">
        <v>34855</v>
      </c>
      <c r="B4144" s="1" t="s">
        <v>34833</v>
      </c>
      <c r="C4144" s="1" t="s">
        <v>10123</v>
      </c>
      <c r="D4144" s="1" t="s">
        <v>34856</v>
      </c>
      <c r="E4144" s="1" t="s">
        <v>34857</v>
      </c>
      <c r="F4144" t="s">
        <v>34858</v>
      </c>
      <c r="G4144" t="s">
        <v>34859</v>
      </c>
    </row>
    <row r="4145" spans="1:7" x14ac:dyDescent="0.25">
      <c r="A4145" t="s">
        <v>34860</v>
      </c>
      <c r="B4145" s="1" t="s">
        <v>34833</v>
      </c>
      <c r="C4145" s="1" t="s">
        <v>10127</v>
      </c>
      <c r="D4145" s="1" t="s">
        <v>34861</v>
      </c>
      <c r="E4145" s="1" t="s">
        <v>34862</v>
      </c>
      <c r="F4145" t="s">
        <v>34863</v>
      </c>
      <c r="G4145" t="s">
        <v>34864</v>
      </c>
    </row>
    <row r="4146" spans="1:7" x14ac:dyDescent="0.25">
      <c r="A4146" t="s">
        <v>34865</v>
      </c>
      <c r="B4146" s="1" t="s">
        <v>34833</v>
      </c>
      <c r="C4146" s="1" t="s">
        <v>10131</v>
      </c>
      <c r="D4146" s="1" t="s">
        <v>34866</v>
      </c>
      <c r="E4146" s="1" t="s">
        <v>34867</v>
      </c>
      <c r="F4146" t="s">
        <v>34868</v>
      </c>
      <c r="G4146" t="s">
        <v>34869</v>
      </c>
    </row>
    <row r="4147" spans="1:7" x14ac:dyDescent="0.25">
      <c r="A4147" t="s">
        <v>34870</v>
      </c>
      <c r="B4147" s="1" t="s">
        <v>34833</v>
      </c>
      <c r="C4147" s="1" t="s">
        <v>10135</v>
      </c>
      <c r="D4147" s="1" t="s">
        <v>34871</v>
      </c>
      <c r="E4147" s="1" t="s">
        <v>34872</v>
      </c>
      <c r="F4147" t="s">
        <v>34873</v>
      </c>
      <c r="G4147" t="s">
        <v>34874</v>
      </c>
    </row>
    <row r="4148" spans="1:7" x14ac:dyDescent="0.25">
      <c r="A4148" t="s">
        <v>34875</v>
      </c>
      <c r="B4148" s="1" t="s">
        <v>34833</v>
      </c>
      <c r="C4148" s="1" t="s">
        <v>10139</v>
      </c>
      <c r="D4148" s="1" t="s">
        <v>34876</v>
      </c>
      <c r="E4148" s="1" t="s">
        <v>34877</v>
      </c>
      <c r="F4148" t="s">
        <v>34878</v>
      </c>
      <c r="G4148" t="s">
        <v>34879</v>
      </c>
    </row>
    <row r="4149" spans="1:7" x14ac:dyDescent="0.25">
      <c r="A4149" t="s">
        <v>34880</v>
      </c>
      <c r="B4149" s="1" t="s">
        <v>34881</v>
      </c>
      <c r="C4149" s="1" t="s">
        <v>33275</v>
      </c>
      <c r="D4149" s="1" t="s">
        <v>34882</v>
      </c>
      <c r="E4149" s="1" t="s">
        <v>34883</v>
      </c>
      <c r="F4149" t="s">
        <v>34884</v>
      </c>
      <c r="G4149" t="s">
        <v>34885</v>
      </c>
    </row>
    <row r="4150" spans="1:7" x14ac:dyDescent="0.25">
      <c r="A4150" t="s">
        <v>34886</v>
      </c>
      <c r="B4150" s="1" t="s">
        <v>34881</v>
      </c>
      <c r="C4150" s="1" t="s">
        <v>10115</v>
      </c>
      <c r="D4150" s="1" t="s">
        <v>34887</v>
      </c>
      <c r="E4150" s="1" t="s">
        <v>34888</v>
      </c>
      <c r="F4150" t="s">
        <v>34889</v>
      </c>
      <c r="G4150" t="s">
        <v>34890</v>
      </c>
    </row>
    <row r="4151" spans="1:7" x14ac:dyDescent="0.25">
      <c r="A4151" t="s">
        <v>34891</v>
      </c>
      <c r="B4151" s="1" t="s">
        <v>34881</v>
      </c>
      <c r="C4151" s="1" t="s">
        <v>10119</v>
      </c>
      <c r="D4151" s="1" t="s">
        <v>34892</v>
      </c>
      <c r="E4151" s="1" t="s">
        <v>34893</v>
      </c>
      <c r="F4151" t="s">
        <v>34894</v>
      </c>
      <c r="G4151" t="s">
        <v>34895</v>
      </c>
    </row>
    <row r="4152" spans="1:7" x14ac:dyDescent="0.25">
      <c r="A4152" t="s">
        <v>34901</v>
      </c>
      <c r="B4152" s="1" t="s">
        <v>34881</v>
      </c>
      <c r="C4152" s="1" t="s">
        <v>10123</v>
      </c>
      <c r="D4152" s="1" t="s">
        <v>34902</v>
      </c>
      <c r="E4152" s="1" t="s">
        <v>34903</v>
      </c>
      <c r="F4152" t="s">
        <v>34904</v>
      </c>
      <c r="G4152" t="s">
        <v>34905</v>
      </c>
    </row>
    <row r="4153" spans="1:7" x14ac:dyDescent="0.25">
      <c r="A4153" t="s">
        <v>34906</v>
      </c>
      <c r="B4153" s="1" t="s">
        <v>34881</v>
      </c>
      <c r="C4153" s="1" t="s">
        <v>10127</v>
      </c>
      <c r="D4153" s="1" t="s">
        <v>34907</v>
      </c>
      <c r="E4153" s="1" t="s">
        <v>34908</v>
      </c>
      <c r="F4153" t="s">
        <v>34909</v>
      </c>
      <c r="G4153" t="s">
        <v>34910</v>
      </c>
    </row>
    <row r="4154" spans="1:7" x14ac:dyDescent="0.25">
      <c r="A4154" t="s">
        <v>34911</v>
      </c>
      <c r="B4154" s="1" t="s">
        <v>34881</v>
      </c>
      <c r="C4154" s="1" t="s">
        <v>10131</v>
      </c>
      <c r="D4154" s="1" t="s">
        <v>34912</v>
      </c>
      <c r="E4154" s="1" t="s">
        <v>34913</v>
      </c>
      <c r="F4154" t="s">
        <v>34914</v>
      </c>
      <c r="G4154" t="s">
        <v>34915</v>
      </c>
    </row>
    <row r="4155" spans="1:7" x14ac:dyDescent="0.25">
      <c r="A4155" t="s">
        <v>34916</v>
      </c>
      <c r="B4155" s="1" t="s">
        <v>34881</v>
      </c>
      <c r="C4155" s="1" t="s">
        <v>10135</v>
      </c>
      <c r="D4155" s="1" t="s">
        <v>34917</v>
      </c>
      <c r="E4155" s="1" t="s">
        <v>34918</v>
      </c>
      <c r="F4155" t="s">
        <v>34919</v>
      </c>
      <c r="G4155" t="s">
        <v>34920</v>
      </c>
    </row>
    <row r="4156" spans="1:7" x14ac:dyDescent="0.25">
      <c r="A4156" t="s">
        <v>34921</v>
      </c>
      <c r="B4156" s="1" t="s">
        <v>34881</v>
      </c>
      <c r="C4156" s="1" t="s">
        <v>10139</v>
      </c>
      <c r="D4156" s="1" t="s">
        <v>34922</v>
      </c>
      <c r="E4156" s="1" t="s">
        <v>34923</v>
      </c>
      <c r="F4156" t="s">
        <v>34924</v>
      </c>
      <c r="G4156" t="s">
        <v>34925</v>
      </c>
    </row>
    <row r="4157" spans="1:7" x14ac:dyDescent="0.25">
      <c r="A4157" t="s">
        <v>34926</v>
      </c>
      <c r="B4157" s="1" t="s">
        <v>34372</v>
      </c>
      <c r="C4157" s="1" t="s">
        <v>33275</v>
      </c>
      <c r="D4157" s="1" t="s">
        <v>34927</v>
      </c>
      <c r="E4157" s="1" t="s">
        <v>34928</v>
      </c>
      <c r="F4157" t="s">
        <v>34929</v>
      </c>
      <c r="G4157" t="s">
        <v>34930</v>
      </c>
    </row>
    <row r="4158" spans="1:7" x14ac:dyDescent="0.25">
      <c r="A4158" t="s">
        <v>34931</v>
      </c>
      <c r="B4158" s="1" t="s">
        <v>34372</v>
      </c>
      <c r="C4158" s="1" t="s">
        <v>10115</v>
      </c>
      <c r="D4158" s="1" t="s">
        <v>34932</v>
      </c>
      <c r="E4158" s="1" t="s">
        <v>34933</v>
      </c>
      <c r="F4158" t="s">
        <v>34934</v>
      </c>
      <c r="G4158" t="s">
        <v>34935</v>
      </c>
    </row>
    <row r="4159" spans="1:7" x14ac:dyDescent="0.25">
      <c r="A4159" t="s">
        <v>34936</v>
      </c>
      <c r="B4159" s="1" t="s">
        <v>34372</v>
      </c>
      <c r="C4159" s="1" t="s">
        <v>10119</v>
      </c>
      <c r="D4159" s="1" t="s">
        <v>34937</v>
      </c>
      <c r="E4159" s="1" t="s">
        <v>34938</v>
      </c>
      <c r="F4159" t="s">
        <v>34939</v>
      </c>
      <c r="G4159" t="s">
        <v>34940</v>
      </c>
    </row>
    <row r="4160" spans="1:7" x14ac:dyDescent="0.25">
      <c r="A4160" t="s">
        <v>34941</v>
      </c>
      <c r="B4160" s="1" t="s">
        <v>34372</v>
      </c>
      <c r="C4160" s="1" t="s">
        <v>10123</v>
      </c>
      <c r="D4160" s="1" t="s">
        <v>34942</v>
      </c>
      <c r="E4160" s="1" t="s">
        <v>34943</v>
      </c>
      <c r="F4160" t="s">
        <v>34944</v>
      </c>
      <c r="G4160" t="s">
        <v>34945</v>
      </c>
    </row>
    <row r="4161" spans="1:7" x14ac:dyDescent="0.25">
      <c r="A4161" t="s">
        <v>34946</v>
      </c>
      <c r="B4161" s="1" t="s">
        <v>34372</v>
      </c>
      <c r="C4161" s="1" t="s">
        <v>10127</v>
      </c>
      <c r="D4161" s="1" t="s">
        <v>34947</v>
      </c>
      <c r="E4161" s="1" t="s">
        <v>34948</v>
      </c>
      <c r="F4161" t="s">
        <v>34949</v>
      </c>
      <c r="G4161" t="s">
        <v>34950</v>
      </c>
    </row>
    <row r="4162" spans="1:7" x14ac:dyDescent="0.25">
      <c r="A4162" t="s">
        <v>34956</v>
      </c>
      <c r="B4162" s="1" t="s">
        <v>34372</v>
      </c>
      <c r="C4162" s="1" t="s">
        <v>10131</v>
      </c>
      <c r="D4162" s="1" t="s">
        <v>34957</v>
      </c>
      <c r="E4162" s="1" t="s">
        <v>34958</v>
      </c>
      <c r="F4162" t="s">
        <v>34959</v>
      </c>
      <c r="G4162" t="s">
        <v>34960</v>
      </c>
    </row>
    <row r="4163" spans="1:7" x14ac:dyDescent="0.25">
      <c r="A4163" t="s">
        <v>34961</v>
      </c>
      <c r="B4163" s="1" t="s">
        <v>34372</v>
      </c>
      <c r="C4163" s="1" t="s">
        <v>10135</v>
      </c>
      <c r="D4163" s="1" t="s">
        <v>34962</v>
      </c>
      <c r="E4163" s="1" t="s">
        <v>34963</v>
      </c>
      <c r="F4163" t="s">
        <v>34964</v>
      </c>
      <c r="G4163" t="s">
        <v>34965</v>
      </c>
    </row>
    <row r="4164" spans="1:7" x14ac:dyDescent="0.25">
      <c r="A4164" t="s">
        <v>34966</v>
      </c>
      <c r="B4164" s="1" t="s">
        <v>34372</v>
      </c>
      <c r="C4164" s="1" t="s">
        <v>10139</v>
      </c>
      <c r="D4164" s="1" t="s">
        <v>34967</v>
      </c>
      <c r="E4164" s="1" t="s">
        <v>34968</v>
      </c>
      <c r="F4164" t="s">
        <v>34969</v>
      </c>
      <c r="G4164" t="s">
        <v>34970</v>
      </c>
    </row>
    <row r="4165" spans="1:7" x14ac:dyDescent="0.25">
      <c r="A4165" t="s">
        <v>34971</v>
      </c>
      <c r="B4165" s="1" t="s">
        <v>34594</v>
      </c>
      <c r="C4165" s="1" t="s">
        <v>33275</v>
      </c>
      <c r="D4165" s="1" t="s">
        <v>34972</v>
      </c>
      <c r="E4165" s="1" t="s">
        <v>34973</v>
      </c>
      <c r="F4165" t="s">
        <v>34974</v>
      </c>
      <c r="G4165" t="s">
        <v>34975</v>
      </c>
    </row>
    <row r="4166" spans="1:7" x14ac:dyDescent="0.25">
      <c r="A4166" t="s">
        <v>34976</v>
      </c>
      <c r="B4166" s="1" t="s">
        <v>34594</v>
      </c>
      <c r="C4166" s="1" t="s">
        <v>10115</v>
      </c>
      <c r="D4166" s="1" t="s">
        <v>34977</v>
      </c>
      <c r="E4166" s="1" t="s">
        <v>34978</v>
      </c>
      <c r="F4166" t="s">
        <v>34979</v>
      </c>
      <c r="G4166" t="s">
        <v>34980</v>
      </c>
    </row>
    <row r="4167" spans="1:7" x14ac:dyDescent="0.25">
      <c r="A4167" t="s">
        <v>34981</v>
      </c>
      <c r="B4167" s="1" t="s">
        <v>34594</v>
      </c>
      <c r="C4167" s="1" t="s">
        <v>10119</v>
      </c>
      <c r="D4167" s="1" t="s">
        <v>34982</v>
      </c>
      <c r="E4167" s="1" t="s">
        <v>34983</v>
      </c>
      <c r="F4167" t="s">
        <v>34984</v>
      </c>
      <c r="G4167" t="s">
        <v>34985</v>
      </c>
    </row>
    <row r="4168" spans="1:7" x14ac:dyDescent="0.25">
      <c r="A4168" t="s">
        <v>34986</v>
      </c>
      <c r="B4168" s="1" t="s">
        <v>34594</v>
      </c>
      <c r="C4168" s="1" t="s">
        <v>10123</v>
      </c>
      <c r="D4168" s="1" t="s">
        <v>34987</v>
      </c>
      <c r="E4168" s="1" t="s">
        <v>34988</v>
      </c>
      <c r="F4168" t="s">
        <v>34989</v>
      </c>
      <c r="G4168" t="s">
        <v>34990</v>
      </c>
    </row>
    <row r="4169" spans="1:7" x14ac:dyDescent="0.25">
      <c r="A4169" t="s">
        <v>34991</v>
      </c>
      <c r="B4169" s="1" t="s">
        <v>34594</v>
      </c>
      <c r="C4169" s="1" t="s">
        <v>10127</v>
      </c>
      <c r="D4169" s="1" t="s">
        <v>34992</v>
      </c>
      <c r="E4169" s="1" t="s">
        <v>34993</v>
      </c>
      <c r="F4169" t="s">
        <v>34994</v>
      </c>
      <c r="G4169" t="s">
        <v>34995</v>
      </c>
    </row>
    <row r="4170" spans="1:7" x14ac:dyDescent="0.25">
      <c r="A4170" t="s">
        <v>34996</v>
      </c>
      <c r="B4170" s="1" t="s">
        <v>34594</v>
      </c>
      <c r="C4170" s="1" t="s">
        <v>10131</v>
      </c>
      <c r="D4170" s="1" t="s">
        <v>34997</v>
      </c>
      <c r="E4170" s="1" t="s">
        <v>34998</v>
      </c>
      <c r="F4170" t="s">
        <v>34999</v>
      </c>
      <c r="G4170" t="s">
        <v>35000</v>
      </c>
    </row>
    <row r="4171" spans="1:7" x14ac:dyDescent="0.25">
      <c r="A4171" t="s">
        <v>35001</v>
      </c>
      <c r="B4171" s="1" t="s">
        <v>34594</v>
      </c>
      <c r="C4171" s="1" t="s">
        <v>10135</v>
      </c>
      <c r="D4171" s="1" t="s">
        <v>35002</v>
      </c>
      <c r="E4171" s="1" t="s">
        <v>35003</v>
      </c>
      <c r="F4171" t="s">
        <v>35004</v>
      </c>
      <c r="G4171" t="s">
        <v>35005</v>
      </c>
    </row>
    <row r="4172" spans="1:7" x14ac:dyDescent="0.25">
      <c r="A4172" t="s">
        <v>35011</v>
      </c>
      <c r="B4172" s="1" t="s">
        <v>34594</v>
      </c>
      <c r="C4172" s="1" t="s">
        <v>10139</v>
      </c>
      <c r="D4172" s="1" t="s">
        <v>35012</v>
      </c>
      <c r="E4172" s="1" t="s">
        <v>35013</v>
      </c>
      <c r="F4172" t="s">
        <v>35014</v>
      </c>
      <c r="G4172" t="s">
        <v>35015</v>
      </c>
    </row>
    <row r="4173" spans="1:7" x14ac:dyDescent="0.25">
      <c r="A4173" t="s">
        <v>35016</v>
      </c>
      <c r="B4173" s="1" t="s">
        <v>35017</v>
      </c>
      <c r="C4173" s="1" t="s">
        <v>33275</v>
      </c>
      <c r="D4173" s="1" t="s">
        <v>35018</v>
      </c>
      <c r="E4173" s="1" t="s">
        <v>35019</v>
      </c>
      <c r="F4173" t="s">
        <v>35020</v>
      </c>
      <c r="G4173" t="s">
        <v>35021</v>
      </c>
    </row>
    <row r="4174" spans="1:7" x14ac:dyDescent="0.25">
      <c r="A4174" t="s">
        <v>35022</v>
      </c>
      <c r="B4174" s="1" t="s">
        <v>35017</v>
      </c>
      <c r="C4174" s="1" t="s">
        <v>10115</v>
      </c>
      <c r="D4174" s="1" t="s">
        <v>35023</v>
      </c>
      <c r="E4174" s="1" t="s">
        <v>35024</v>
      </c>
      <c r="F4174" t="s">
        <v>35025</v>
      </c>
      <c r="G4174" t="s">
        <v>35026</v>
      </c>
    </row>
    <row r="4175" spans="1:7" x14ac:dyDescent="0.25">
      <c r="A4175" t="s">
        <v>35027</v>
      </c>
      <c r="B4175" s="1" t="s">
        <v>35017</v>
      </c>
      <c r="C4175" s="1" t="s">
        <v>10119</v>
      </c>
      <c r="D4175" s="1" t="s">
        <v>35028</v>
      </c>
      <c r="E4175" s="1" t="s">
        <v>35029</v>
      </c>
      <c r="F4175" t="s">
        <v>35030</v>
      </c>
      <c r="G4175" t="s">
        <v>35031</v>
      </c>
    </row>
    <row r="4176" spans="1:7" x14ac:dyDescent="0.25">
      <c r="A4176" t="s">
        <v>35032</v>
      </c>
      <c r="B4176" s="1" t="s">
        <v>35017</v>
      </c>
      <c r="C4176" s="1" t="s">
        <v>10123</v>
      </c>
      <c r="D4176" s="1" t="s">
        <v>35033</v>
      </c>
      <c r="E4176" s="1" t="s">
        <v>35034</v>
      </c>
      <c r="F4176" t="s">
        <v>35035</v>
      </c>
      <c r="G4176" t="s">
        <v>35036</v>
      </c>
    </row>
    <row r="4177" spans="1:7" x14ac:dyDescent="0.25">
      <c r="A4177" t="s">
        <v>35037</v>
      </c>
      <c r="B4177" s="1" t="s">
        <v>35017</v>
      </c>
      <c r="C4177" s="1" t="s">
        <v>10127</v>
      </c>
      <c r="D4177" s="1" t="s">
        <v>35038</v>
      </c>
      <c r="E4177" s="1" t="s">
        <v>35039</v>
      </c>
      <c r="F4177" t="s">
        <v>35040</v>
      </c>
      <c r="G4177" t="s">
        <v>35041</v>
      </c>
    </row>
    <row r="4178" spans="1:7" x14ac:dyDescent="0.25">
      <c r="A4178" t="s">
        <v>35042</v>
      </c>
      <c r="B4178" s="1" t="s">
        <v>35017</v>
      </c>
      <c r="C4178" s="1" t="s">
        <v>10131</v>
      </c>
      <c r="D4178" s="1" t="s">
        <v>35043</v>
      </c>
      <c r="E4178" s="1" t="s">
        <v>35044</v>
      </c>
      <c r="F4178" t="s">
        <v>35045</v>
      </c>
      <c r="G4178" t="s">
        <v>35046</v>
      </c>
    </row>
    <row r="4179" spans="1:7" x14ac:dyDescent="0.25">
      <c r="A4179" t="s">
        <v>35047</v>
      </c>
      <c r="B4179" s="1" t="s">
        <v>35017</v>
      </c>
      <c r="C4179" s="1" t="s">
        <v>10135</v>
      </c>
      <c r="D4179" s="1" t="s">
        <v>35048</v>
      </c>
      <c r="E4179" s="1" t="s">
        <v>35049</v>
      </c>
      <c r="F4179" t="s">
        <v>35050</v>
      </c>
      <c r="G4179" t="s">
        <v>35051</v>
      </c>
    </row>
    <row r="4180" spans="1:7" x14ac:dyDescent="0.25">
      <c r="A4180" t="s">
        <v>35052</v>
      </c>
      <c r="B4180" s="1" t="s">
        <v>35017</v>
      </c>
      <c r="C4180" s="1" t="s">
        <v>10139</v>
      </c>
      <c r="D4180" s="1" t="s">
        <v>35053</v>
      </c>
      <c r="E4180" s="1" t="s">
        <v>35054</v>
      </c>
      <c r="F4180" t="s">
        <v>35055</v>
      </c>
      <c r="G4180" t="s">
        <v>35056</v>
      </c>
    </row>
    <row r="4181" spans="1:7" x14ac:dyDescent="0.25">
      <c r="A4181" t="s">
        <v>35057</v>
      </c>
      <c r="B4181" s="1" t="s">
        <v>35058</v>
      </c>
      <c r="C4181" s="1" t="s">
        <v>33275</v>
      </c>
      <c r="D4181" s="1" t="s">
        <v>35059</v>
      </c>
      <c r="E4181" s="1" t="s">
        <v>35060</v>
      </c>
      <c r="F4181" t="s">
        <v>35061</v>
      </c>
      <c r="G4181" t="s">
        <v>35062</v>
      </c>
    </row>
    <row r="4182" spans="1:7" x14ac:dyDescent="0.25">
      <c r="A4182" t="s">
        <v>35068</v>
      </c>
      <c r="B4182" s="1" t="s">
        <v>35058</v>
      </c>
      <c r="C4182" s="1" t="s">
        <v>10119</v>
      </c>
      <c r="D4182" s="1" t="s">
        <v>35069</v>
      </c>
      <c r="E4182" s="1" t="s">
        <v>35070</v>
      </c>
      <c r="F4182" t="s">
        <v>35071</v>
      </c>
      <c r="G4182" t="s">
        <v>35072</v>
      </c>
    </row>
    <row r="4183" spans="1:7" x14ac:dyDescent="0.25">
      <c r="A4183" t="s">
        <v>35073</v>
      </c>
      <c r="B4183" s="1" t="s">
        <v>35058</v>
      </c>
      <c r="C4183" s="1" t="s">
        <v>10123</v>
      </c>
      <c r="D4183" s="1" t="s">
        <v>35074</v>
      </c>
      <c r="E4183" s="1" t="s">
        <v>35075</v>
      </c>
      <c r="F4183" t="s">
        <v>35076</v>
      </c>
      <c r="G4183" t="s">
        <v>35077</v>
      </c>
    </row>
    <row r="4184" spans="1:7" x14ac:dyDescent="0.25">
      <c r="A4184" t="s">
        <v>35078</v>
      </c>
      <c r="B4184" s="1" t="s">
        <v>35058</v>
      </c>
      <c r="C4184" s="1" t="s">
        <v>10127</v>
      </c>
      <c r="D4184" s="1" t="s">
        <v>35079</v>
      </c>
      <c r="E4184" s="1" t="s">
        <v>35080</v>
      </c>
      <c r="F4184" t="s">
        <v>35081</v>
      </c>
      <c r="G4184" t="s">
        <v>35082</v>
      </c>
    </row>
    <row r="4185" spans="1:7" x14ac:dyDescent="0.25">
      <c r="A4185" t="s">
        <v>35083</v>
      </c>
      <c r="B4185" s="1" t="s">
        <v>35058</v>
      </c>
      <c r="C4185" s="1" t="s">
        <v>10131</v>
      </c>
      <c r="D4185" s="1" t="s">
        <v>35084</v>
      </c>
      <c r="E4185" s="1" t="s">
        <v>35085</v>
      </c>
      <c r="F4185" t="s">
        <v>35086</v>
      </c>
      <c r="G4185" t="s">
        <v>35087</v>
      </c>
    </row>
    <row r="4186" spans="1:7" x14ac:dyDescent="0.25">
      <c r="A4186" t="s">
        <v>35088</v>
      </c>
      <c r="B4186" s="1" t="s">
        <v>35058</v>
      </c>
      <c r="C4186" s="1" t="s">
        <v>10135</v>
      </c>
      <c r="D4186" s="1" t="s">
        <v>35089</v>
      </c>
      <c r="E4186" s="1" t="s">
        <v>35090</v>
      </c>
      <c r="F4186" t="s">
        <v>35091</v>
      </c>
      <c r="G4186" t="s">
        <v>35092</v>
      </c>
    </row>
    <row r="4187" spans="1:7" x14ac:dyDescent="0.25">
      <c r="A4187" t="s">
        <v>35093</v>
      </c>
      <c r="B4187" s="1" t="s">
        <v>35058</v>
      </c>
      <c r="C4187" s="1" t="s">
        <v>10139</v>
      </c>
      <c r="D4187" s="1" t="s">
        <v>35094</v>
      </c>
      <c r="E4187" s="1" t="s">
        <v>35095</v>
      </c>
      <c r="F4187" t="s">
        <v>35096</v>
      </c>
      <c r="G4187" t="s">
        <v>35097</v>
      </c>
    </row>
    <row r="4188" spans="1:7" x14ac:dyDescent="0.25">
      <c r="A4188" t="s">
        <v>35098</v>
      </c>
      <c r="B4188" s="1" t="s">
        <v>35099</v>
      </c>
      <c r="C4188" s="1" t="s">
        <v>33275</v>
      </c>
      <c r="D4188" s="1" t="s">
        <v>35100</v>
      </c>
      <c r="E4188" s="1" t="s">
        <v>35101</v>
      </c>
      <c r="F4188" t="s">
        <v>35102</v>
      </c>
      <c r="G4188" t="s">
        <v>35103</v>
      </c>
    </row>
    <row r="4189" spans="1:7" x14ac:dyDescent="0.25">
      <c r="A4189" t="s">
        <v>35104</v>
      </c>
      <c r="B4189" s="1" t="s">
        <v>35099</v>
      </c>
      <c r="C4189" s="1" t="s">
        <v>10123</v>
      </c>
      <c r="D4189" s="1" t="s">
        <v>35105</v>
      </c>
      <c r="E4189" s="1" t="s">
        <v>35106</v>
      </c>
      <c r="F4189" t="s">
        <v>35107</v>
      </c>
      <c r="G4189" t="s">
        <v>35108</v>
      </c>
    </row>
    <row r="4190" spans="1:7" x14ac:dyDescent="0.25">
      <c r="A4190" t="s">
        <v>35109</v>
      </c>
      <c r="B4190" s="1" t="s">
        <v>35099</v>
      </c>
      <c r="C4190" s="1" t="s">
        <v>10127</v>
      </c>
      <c r="D4190" s="1" t="s">
        <v>35110</v>
      </c>
      <c r="E4190" s="1" t="s">
        <v>35111</v>
      </c>
      <c r="F4190" t="s">
        <v>35112</v>
      </c>
      <c r="G4190" t="s">
        <v>35113</v>
      </c>
    </row>
    <row r="4191" spans="1:7" x14ac:dyDescent="0.25">
      <c r="A4191" t="s">
        <v>35114</v>
      </c>
      <c r="B4191" s="1" t="s">
        <v>35099</v>
      </c>
      <c r="C4191" s="1" t="s">
        <v>10131</v>
      </c>
      <c r="D4191" s="1" t="s">
        <v>35115</v>
      </c>
      <c r="E4191" s="1" t="s">
        <v>35116</v>
      </c>
      <c r="F4191" t="s">
        <v>35117</v>
      </c>
      <c r="G4191" t="s">
        <v>35118</v>
      </c>
    </row>
    <row r="4192" spans="1:7" x14ac:dyDescent="0.25">
      <c r="A4192" t="s">
        <v>35124</v>
      </c>
      <c r="B4192" s="1" t="s">
        <v>35099</v>
      </c>
      <c r="C4192" s="1" t="s">
        <v>10135</v>
      </c>
      <c r="D4192" s="1" t="s">
        <v>35125</v>
      </c>
      <c r="E4192" s="1" t="s">
        <v>35126</v>
      </c>
      <c r="F4192" t="s">
        <v>35127</v>
      </c>
      <c r="G4192" t="s">
        <v>35128</v>
      </c>
    </row>
    <row r="4193" spans="1:7" x14ac:dyDescent="0.25">
      <c r="A4193" t="s">
        <v>35129</v>
      </c>
      <c r="B4193" s="1" t="s">
        <v>35099</v>
      </c>
      <c r="C4193" s="1" t="s">
        <v>10139</v>
      </c>
      <c r="D4193" s="1" t="s">
        <v>35130</v>
      </c>
      <c r="E4193" s="1" t="s">
        <v>35131</v>
      </c>
      <c r="F4193" t="s">
        <v>35132</v>
      </c>
      <c r="G4193" t="s">
        <v>35133</v>
      </c>
    </row>
    <row r="4194" spans="1:7" x14ac:dyDescent="0.25">
      <c r="A4194" t="s">
        <v>35134</v>
      </c>
      <c r="B4194" s="1" t="s">
        <v>35135</v>
      </c>
      <c r="C4194" s="1" t="s">
        <v>33275</v>
      </c>
      <c r="D4194" s="1" t="s">
        <v>35136</v>
      </c>
      <c r="E4194" s="1" t="s">
        <v>35137</v>
      </c>
      <c r="F4194" t="s">
        <v>35138</v>
      </c>
      <c r="G4194" t="s">
        <v>35139</v>
      </c>
    </row>
    <row r="4195" spans="1:7" x14ac:dyDescent="0.25">
      <c r="A4195" t="s">
        <v>35140</v>
      </c>
      <c r="B4195" s="1" t="s">
        <v>35135</v>
      </c>
      <c r="C4195" s="1" t="s">
        <v>10119</v>
      </c>
      <c r="D4195" s="1" t="s">
        <v>35141</v>
      </c>
      <c r="E4195" s="1" t="s">
        <v>35142</v>
      </c>
      <c r="F4195" t="s">
        <v>35143</v>
      </c>
      <c r="G4195" t="s">
        <v>35144</v>
      </c>
    </row>
    <row r="4196" spans="1:7" x14ac:dyDescent="0.25">
      <c r="A4196" t="s">
        <v>35145</v>
      </c>
      <c r="B4196" s="1" t="s">
        <v>35135</v>
      </c>
      <c r="C4196" s="1" t="s">
        <v>10123</v>
      </c>
      <c r="D4196" s="1" t="s">
        <v>35146</v>
      </c>
      <c r="E4196" s="1" t="s">
        <v>35147</v>
      </c>
      <c r="F4196" t="s">
        <v>35148</v>
      </c>
      <c r="G4196" t="s">
        <v>35149</v>
      </c>
    </row>
    <row r="4197" spans="1:7" x14ac:dyDescent="0.25">
      <c r="A4197" t="s">
        <v>35150</v>
      </c>
      <c r="B4197" s="1" t="s">
        <v>35135</v>
      </c>
      <c r="C4197" s="1" t="s">
        <v>10127</v>
      </c>
      <c r="D4197" s="1" t="s">
        <v>35151</v>
      </c>
      <c r="E4197" s="1" t="s">
        <v>35152</v>
      </c>
      <c r="F4197" t="s">
        <v>35153</v>
      </c>
      <c r="G4197" t="s">
        <v>35154</v>
      </c>
    </row>
    <row r="4198" spans="1:7" x14ac:dyDescent="0.25">
      <c r="A4198" t="s">
        <v>35155</v>
      </c>
      <c r="B4198" s="1" t="s">
        <v>35135</v>
      </c>
      <c r="C4198" s="1" t="s">
        <v>10131</v>
      </c>
      <c r="D4198" s="1" t="s">
        <v>35156</v>
      </c>
      <c r="E4198" s="1" t="s">
        <v>35157</v>
      </c>
      <c r="F4198" t="s">
        <v>35158</v>
      </c>
      <c r="G4198" t="s">
        <v>35159</v>
      </c>
    </row>
    <row r="4199" spans="1:7" x14ac:dyDescent="0.25">
      <c r="A4199" t="s">
        <v>35160</v>
      </c>
      <c r="B4199" s="1" t="s">
        <v>35135</v>
      </c>
      <c r="C4199" s="1" t="s">
        <v>10135</v>
      </c>
      <c r="D4199" s="1" t="s">
        <v>35161</v>
      </c>
      <c r="E4199" s="1" t="s">
        <v>35162</v>
      </c>
      <c r="F4199" t="s">
        <v>35163</v>
      </c>
      <c r="G4199" t="s">
        <v>35164</v>
      </c>
    </row>
    <row r="4200" spans="1:7" x14ac:dyDescent="0.25">
      <c r="A4200" t="s">
        <v>35165</v>
      </c>
      <c r="B4200" s="1" t="s">
        <v>35135</v>
      </c>
      <c r="C4200" s="1" t="s">
        <v>10139</v>
      </c>
      <c r="D4200" s="1" t="s">
        <v>35166</v>
      </c>
      <c r="E4200" s="1" t="s">
        <v>35167</v>
      </c>
      <c r="F4200" t="s">
        <v>35168</v>
      </c>
      <c r="G4200" t="s">
        <v>35169</v>
      </c>
    </row>
    <row r="4201" spans="1:7" x14ac:dyDescent="0.25">
      <c r="A4201" t="s">
        <v>35170</v>
      </c>
      <c r="B4201" s="1" t="s">
        <v>10110</v>
      </c>
      <c r="C4201" s="1" t="s">
        <v>35171</v>
      </c>
      <c r="D4201" s="1" t="s">
        <v>35172</v>
      </c>
      <c r="E4201" s="1" t="s">
        <v>35173</v>
      </c>
      <c r="F4201" t="s">
        <v>35174</v>
      </c>
      <c r="G4201" t="s">
        <v>35175</v>
      </c>
    </row>
    <row r="4202" spans="1:7" x14ac:dyDescent="0.25">
      <c r="A4202" t="s">
        <v>35181</v>
      </c>
      <c r="B4202" s="1" t="s">
        <v>10110</v>
      </c>
      <c r="C4202" s="1" t="s">
        <v>35182</v>
      </c>
      <c r="D4202" s="1" t="s">
        <v>35183</v>
      </c>
      <c r="E4202" s="1" t="s">
        <v>35184</v>
      </c>
      <c r="F4202" t="s">
        <v>35185</v>
      </c>
      <c r="G4202" t="s">
        <v>35186</v>
      </c>
    </row>
    <row r="4203" spans="1:7" x14ac:dyDescent="0.25">
      <c r="A4203" t="s">
        <v>35187</v>
      </c>
      <c r="B4203" s="1" t="s">
        <v>10110</v>
      </c>
      <c r="C4203" s="1" t="s">
        <v>35188</v>
      </c>
      <c r="D4203" s="1" t="s">
        <v>35189</v>
      </c>
      <c r="E4203" s="1" t="s">
        <v>35190</v>
      </c>
      <c r="F4203" t="s">
        <v>35191</v>
      </c>
      <c r="G4203" t="s">
        <v>35192</v>
      </c>
    </row>
    <row r="4204" spans="1:7" x14ac:dyDescent="0.25">
      <c r="A4204" t="s">
        <v>35193</v>
      </c>
      <c r="B4204" s="1" t="s">
        <v>10110</v>
      </c>
      <c r="C4204" s="1" t="s">
        <v>35194</v>
      </c>
      <c r="D4204" s="1" t="s">
        <v>35195</v>
      </c>
      <c r="E4204" s="1" t="s">
        <v>35196</v>
      </c>
      <c r="F4204" t="s">
        <v>35197</v>
      </c>
      <c r="G4204" t="s">
        <v>35198</v>
      </c>
    </row>
    <row r="4205" spans="1:7" x14ac:dyDescent="0.25">
      <c r="A4205" t="s">
        <v>35199</v>
      </c>
      <c r="B4205" s="1" t="s">
        <v>10110</v>
      </c>
      <c r="C4205" s="1" t="s">
        <v>35200</v>
      </c>
      <c r="D4205" s="1" t="s">
        <v>35201</v>
      </c>
      <c r="E4205" s="1" t="s">
        <v>35202</v>
      </c>
      <c r="F4205" t="s">
        <v>35203</v>
      </c>
      <c r="G4205" t="s">
        <v>35204</v>
      </c>
    </row>
    <row r="4206" spans="1:7" x14ac:dyDescent="0.25">
      <c r="A4206" t="s">
        <v>35205</v>
      </c>
      <c r="B4206" s="1" t="s">
        <v>10110</v>
      </c>
      <c r="C4206" s="1" t="s">
        <v>35206</v>
      </c>
      <c r="D4206" s="1" t="s">
        <v>35207</v>
      </c>
      <c r="E4206" s="1" t="s">
        <v>35208</v>
      </c>
      <c r="F4206" t="s">
        <v>35209</v>
      </c>
      <c r="G4206" t="s">
        <v>35210</v>
      </c>
    </row>
    <row r="4207" spans="1:7" x14ac:dyDescent="0.25">
      <c r="A4207" t="s">
        <v>35211</v>
      </c>
      <c r="B4207" s="1" t="s">
        <v>10110</v>
      </c>
      <c r="C4207" s="1" t="s">
        <v>35212</v>
      </c>
      <c r="D4207" s="1" t="s">
        <v>35213</v>
      </c>
      <c r="E4207" s="1" t="s">
        <v>35214</v>
      </c>
      <c r="F4207" t="s">
        <v>35215</v>
      </c>
      <c r="G4207" t="s">
        <v>35216</v>
      </c>
    </row>
    <row r="4208" spans="1:7" x14ac:dyDescent="0.25">
      <c r="A4208" t="s">
        <v>35217</v>
      </c>
      <c r="B4208" s="1" t="s">
        <v>10143</v>
      </c>
      <c r="C4208" s="1" t="s">
        <v>35171</v>
      </c>
      <c r="D4208" s="1" t="s">
        <v>35218</v>
      </c>
      <c r="E4208" s="1" t="s">
        <v>35219</v>
      </c>
      <c r="F4208" t="s">
        <v>35220</v>
      </c>
      <c r="G4208" t="s">
        <v>35221</v>
      </c>
    </row>
    <row r="4209" spans="1:7" x14ac:dyDescent="0.25">
      <c r="A4209" t="s">
        <v>35222</v>
      </c>
      <c r="B4209" s="1" t="s">
        <v>10143</v>
      </c>
      <c r="C4209" s="1" t="s">
        <v>35182</v>
      </c>
      <c r="D4209" s="1" t="s">
        <v>35223</v>
      </c>
      <c r="E4209" s="1" t="s">
        <v>35224</v>
      </c>
      <c r="F4209" t="s">
        <v>35225</v>
      </c>
      <c r="G4209" t="s">
        <v>35226</v>
      </c>
    </row>
    <row r="4210" spans="1:7" x14ac:dyDescent="0.25">
      <c r="A4210" t="s">
        <v>35227</v>
      </c>
      <c r="B4210" s="1" t="s">
        <v>10143</v>
      </c>
      <c r="C4210" s="1" t="s">
        <v>35228</v>
      </c>
      <c r="D4210" s="1" t="s">
        <v>35229</v>
      </c>
      <c r="E4210" s="1" t="s">
        <v>35230</v>
      </c>
      <c r="F4210" t="s">
        <v>35231</v>
      </c>
      <c r="G4210" t="s">
        <v>35232</v>
      </c>
    </row>
    <row r="4211" spans="1:7" x14ac:dyDescent="0.25">
      <c r="A4211" t="s">
        <v>35233</v>
      </c>
      <c r="B4211" s="1" t="s">
        <v>10143</v>
      </c>
      <c r="C4211" s="1" t="s">
        <v>35188</v>
      </c>
      <c r="D4211" s="1" t="s">
        <v>35234</v>
      </c>
      <c r="E4211" s="1" t="s">
        <v>35235</v>
      </c>
      <c r="F4211" t="s">
        <v>35236</v>
      </c>
      <c r="G4211" t="s">
        <v>35237</v>
      </c>
    </row>
    <row r="4212" spans="1:7" x14ac:dyDescent="0.25">
      <c r="A4212" t="s">
        <v>35243</v>
      </c>
      <c r="B4212" s="1" t="s">
        <v>10143</v>
      </c>
      <c r="C4212" s="1" t="s">
        <v>35194</v>
      </c>
      <c r="D4212" s="1" t="s">
        <v>35244</v>
      </c>
      <c r="E4212" s="1" t="s">
        <v>35245</v>
      </c>
      <c r="F4212" t="s">
        <v>35246</v>
      </c>
      <c r="G4212" t="s">
        <v>35247</v>
      </c>
    </row>
    <row r="4213" spans="1:7" x14ac:dyDescent="0.25">
      <c r="A4213" t="s">
        <v>35248</v>
      </c>
      <c r="B4213" s="1" t="s">
        <v>10143</v>
      </c>
      <c r="C4213" s="1" t="s">
        <v>35200</v>
      </c>
      <c r="D4213" s="1" t="s">
        <v>35249</v>
      </c>
      <c r="E4213" s="1" t="s">
        <v>35250</v>
      </c>
      <c r="F4213" t="s">
        <v>35251</v>
      </c>
      <c r="G4213" t="s">
        <v>35252</v>
      </c>
    </row>
    <row r="4214" spans="1:7" x14ac:dyDescent="0.25">
      <c r="A4214" t="s">
        <v>35253</v>
      </c>
      <c r="B4214" s="1" t="s">
        <v>10143</v>
      </c>
      <c r="C4214" s="1" t="s">
        <v>35206</v>
      </c>
      <c r="D4214" s="1" t="s">
        <v>35254</v>
      </c>
      <c r="E4214" s="1" t="s">
        <v>35255</v>
      </c>
      <c r="F4214" t="s">
        <v>35256</v>
      </c>
      <c r="G4214" t="s">
        <v>35257</v>
      </c>
    </row>
    <row r="4215" spans="1:7" x14ac:dyDescent="0.25">
      <c r="A4215" t="s">
        <v>35258</v>
      </c>
      <c r="B4215" s="1" t="s">
        <v>10143</v>
      </c>
      <c r="C4215" s="1" t="s">
        <v>35212</v>
      </c>
      <c r="D4215" s="1" t="s">
        <v>35259</v>
      </c>
      <c r="E4215" s="1" t="s">
        <v>35260</v>
      </c>
      <c r="F4215" t="s">
        <v>35261</v>
      </c>
      <c r="G4215" t="s">
        <v>35262</v>
      </c>
    </row>
    <row r="4216" spans="1:7" x14ac:dyDescent="0.25">
      <c r="A4216" t="s">
        <v>35263</v>
      </c>
      <c r="B4216" s="1" t="s">
        <v>10168</v>
      </c>
      <c r="C4216" s="1" t="s">
        <v>35171</v>
      </c>
      <c r="D4216" s="1" t="s">
        <v>35264</v>
      </c>
      <c r="E4216" s="1" t="s">
        <v>35265</v>
      </c>
      <c r="F4216" t="s">
        <v>35266</v>
      </c>
      <c r="G4216" t="s">
        <v>35267</v>
      </c>
    </row>
    <row r="4217" spans="1:7" x14ac:dyDescent="0.25">
      <c r="A4217" t="s">
        <v>35268</v>
      </c>
      <c r="B4217" s="1" t="s">
        <v>10168</v>
      </c>
      <c r="C4217" s="1" t="s">
        <v>35182</v>
      </c>
      <c r="D4217" s="1" t="s">
        <v>35269</v>
      </c>
      <c r="E4217" s="1" t="s">
        <v>35270</v>
      </c>
      <c r="F4217" t="s">
        <v>35271</v>
      </c>
      <c r="G4217" t="s">
        <v>35272</v>
      </c>
    </row>
    <row r="4218" spans="1:7" x14ac:dyDescent="0.25">
      <c r="A4218" t="s">
        <v>35273</v>
      </c>
      <c r="B4218" s="1" t="s">
        <v>10168</v>
      </c>
      <c r="C4218" s="1" t="s">
        <v>35228</v>
      </c>
      <c r="D4218" s="1" t="s">
        <v>35274</v>
      </c>
      <c r="E4218" s="1" t="s">
        <v>35275</v>
      </c>
      <c r="F4218" t="s">
        <v>35276</v>
      </c>
      <c r="G4218" t="s">
        <v>35277</v>
      </c>
    </row>
    <row r="4219" spans="1:7" x14ac:dyDescent="0.25">
      <c r="A4219" t="s">
        <v>35278</v>
      </c>
      <c r="B4219" s="1" t="s">
        <v>10168</v>
      </c>
      <c r="C4219" s="1" t="s">
        <v>35188</v>
      </c>
      <c r="D4219" s="1" t="s">
        <v>35279</v>
      </c>
      <c r="E4219" s="1" t="s">
        <v>35280</v>
      </c>
      <c r="F4219" t="s">
        <v>35281</v>
      </c>
      <c r="G4219" t="s">
        <v>35282</v>
      </c>
    </row>
    <row r="4220" spans="1:7" x14ac:dyDescent="0.25">
      <c r="A4220" t="s">
        <v>35283</v>
      </c>
      <c r="B4220" s="1" t="s">
        <v>10168</v>
      </c>
      <c r="C4220" s="1" t="s">
        <v>35194</v>
      </c>
      <c r="D4220" s="1" t="s">
        <v>35284</v>
      </c>
      <c r="E4220" s="1" t="s">
        <v>35285</v>
      </c>
      <c r="F4220" t="s">
        <v>35286</v>
      </c>
      <c r="G4220" t="s">
        <v>35287</v>
      </c>
    </row>
    <row r="4221" spans="1:7" x14ac:dyDescent="0.25">
      <c r="A4221" t="s">
        <v>35288</v>
      </c>
      <c r="B4221" s="1" t="s">
        <v>10168</v>
      </c>
      <c r="C4221" s="1" t="s">
        <v>35200</v>
      </c>
      <c r="D4221" s="1" t="s">
        <v>35289</v>
      </c>
      <c r="E4221" s="1" t="s">
        <v>35290</v>
      </c>
      <c r="F4221" t="s">
        <v>35291</v>
      </c>
      <c r="G4221" t="s">
        <v>35292</v>
      </c>
    </row>
    <row r="4222" spans="1:7" x14ac:dyDescent="0.25">
      <c r="A4222" t="s">
        <v>35298</v>
      </c>
      <c r="B4222" s="1" t="s">
        <v>10168</v>
      </c>
      <c r="C4222" s="1" t="s">
        <v>35206</v>
      </c>
      <c r="D4222" s="1" t="s">
        <v>35299</v>
      </c>
      <c r="E4222" s="1" t="s">
        <v>35300</v>
      </c>
      <c r="F4222" t="s">
        <v>35301</v>
      </c>
      <c r="G4222" t="s">
        <v>35302</v>
      </c>
    </row>
    <row r="4223" spans="1:7" x14ac:dyDescent="0.25">
      <c r="A4223" t="s">
        <v>35303</v>
      </c>
      <c r="B4223" s="1" t="s">
        <v>10168</v>
      </c>
      <c r="C4223" s="1" t="s">
        <v>35212</v>
      </c>
      <c r="D4223" s="1" t="s">
        <v>35304</v>
      </c>
      <c r="E4223" s="1" t="s">
        <v>35305</v>
      </c>
      <c r="F4223" t="s">
        <v>35306</v>
      </c>
      <c r="G4223" t="s">
        <v>35307</v>
      </c>
    </row>
    <row r="4224" spans="1:7" x14ac:dyDescent="0.25">
      <c r="A4224" t="s">
        <v>35308</v>
      </c>
      <c r="B4224" s="1" t="s">
        <v>10193</v>
      </c>
      <c r="C4224" s="1" t="s">
        <v>35171</v>
      </c>
      <c r="D4224" s="1" t="s">
        <v>35309</v>
      </c>
      <c r="E4224" s="1" t="s">
        <v>35310</v>
      </c>
      <c r="F4224" t="s">
        <v>35311</v>
      </c>
      <c r="G4224" t="s">
        <v>35312</v>
      </c>
    </row>
    <row r="4225" spans="1:7" x14ac:dyDescent="0.25">
      <c r="A4225" t="s">
        <v>35313</v>
      </c>
      <c r="B4225" s="1" t="s">
        <v>10193</v>
      </c>
      <c r="C4225" s="1" t="s">
        <v>35182</v>
      </c>
      <c r="D4225" s="1" t="s">
        <v>35314</v>
      </c>
      <c r="E4225" s="1" t="s">
        <v>35315</v>
      </c>
      <c r="F4225" t="s">
        <v>35316</v>
      </c>
      <c r="G4225" t="s">
        <v>35317</v>
      </c>
    </row>
    <row r="4226" spans="1:7" x14ac:dyDescent="0.25">
      <c r="A4226" t="s">
        <v>35318</v>
      </c>
      <c r="B4226" s="1" t="s">
        <v>10193</v>
      </c>
      <c r="C4226" s="1" t="s">
        <v>35228</v>
      </c>
      <c r="D4226" s="1" t="s">
        <v>35319</v>
      </c>
      <c r="E4226" s="1" t="s">
        <v>35320</v>
      </c>
      <c r="F4226" t="s">
        <v>35321</v>
      </c>
      <c r="G4226" t="s">
        <v>35322</v>
      </c>
    </row>
    <row r="4227" spans="1:7" x14ac:dyDescent="0.25">
      <c r="A4227" t="s">
        <v>35323</v>
      </c>
      <c r="B4227" s="1" t="s">
        <v>10193</v>
      </c>
      <c r="C4227" s="1" t="s">
        <v>35188</v>
      </c>
      <c r="D4227" s="1" t="s">
        <v>35324</v>
      </c>
      <c r="E4227" s="1" t="s">
        <v>35325</v>
      </c>
      <c r="F4227" t="s">
        <v>35326</v>
      </c>
      <c r="G4227" t="s">
        <v>35327</v>
      </c>
    </row>
    <row r="4228" spans="1:7" x14ac:dyDescent="0.25">
      <c r="A4228" t="s">
        <v>35328</v>
      </c>
      <c r="B4228" s="1" t="s">
        <v>10193</v>
      </c>
      <c r="C4228" s="1" t="s">
        <v>35194</v>
      </c>
      <c r="D4228" s="1" t="s">
        <v>35329</v>
      </c>
      <c r="E4228" s="1" t="s">
        <v>35330</v>
      </c>
      <c r="F4228" t="s">
        <v>35331</v>
      </c>
      <c r="G4228" t="s">
        <v>35332</v>
      </c>
    </row>
    <row r="4229" spans="1:7" x14ac:dyDescent="0.25">
      <c r="A4229" t="s">
        <v>35333</v>
      </c>
      <c r="B4229" s="1" t="s">
        <v>10193</v>
      </c>
      <c r="C4229" s="1" t="s">
        <v>35200</v>
      </c>
      <c r="D4229" s="1" t="s">
        <v>35334</v>
      </c>
      <c r="E4229" s="1" t="s">
        <v>35335</v>
      </c>
      <c r="F4229" t="s">
        <v>35336</v>
      </c>
      <c r="G4229" t="s">
        <v>35337</v>
      </c>
    </row>
    <row r="4230" spans="1:7" x14ac:dyDescent="0.25">
      <c r="A4230" t="s">
        <v>35338</v>
      </c>
      <c r="B4230" s="1" t="s">
        <v>10193</v>
      </c>
      <c r="C4230" s="1" t="s">
        <v>35206</v>
      </c>
      <c r="D4230" s="1" t="s">
        <v>35339</v>
      </c>
      <c r="E4230" s="1" t="s">
        <v>35340</v>
      </c>
      <c r="F4230" t="s">
        <v>35341</v>
      </c>
      <c r="G4230" t="s">
        <v>35342</v>
      </c>
    </row>
    <row r="4231" spans="1:7" x14ac:dyDescent="0.25">
      <c r="A4231" t="s">
        <v>35343</v>
      </c>
      <c r="B4231" s="1" t="s">
        <v>10218</v>
      </c>
      <c r="C4231" s="1" t="s">
        <v>35171</v>
      </c>
      <c r="D4231" s="1" t="s">
        <v>35344</v>
      </c>
      <c r="E4231" s="1" t="s">
        <v>35345</v>
      </c>
      <c r="F4231" t="s">
        <v>35346</v>
      </c>
      <c r="G4231" t="s">
        <v>35347</v>
      </c>
    </row>
    <row r="4232" spans="1:7" x14ac:dyDescent="0.25">
      <c r="A4232" t="s">
        <v>35353</v>
      </c>
      <c r="B4232" s="1" t="s">
        <v>10218</v>
      </c>
      <c r="C4232" s="1" t="s">
        <v>35182</v>
      </c>
      <c r="D4232" s="1" t="s">
        <v>35354</v>
      </c>
      <c r="E4232" s="1" t="s">
        <v>35355</v>
      </c>
      <c r="F4232" t="s">
        <v>35356</v>
      </c>
      <c r="G4232" t="s">
        <v>35357</v>
      </c>
    </row>
    <row r="4233" spans="1:7" x14ac:dyDescent="0.25">
      <c r="A4233" t="s">
        <v>35358</v>
      </c>
      <c r="B4233" s="1" t="s">
        <v>10218</v>
      </c>
      <c r="C4233" s="1" t="s">
        <v>35228</v>
      </c>
      <c r="D4233" s="1" t="s">
        <v>35359</v>
      </c>
      <c r="E4233" s="1" t="s">
        <v>35360</v>
      </c>
      <c r="F4233" t="s">
        <v>35361</v>
      </c>
      <c r="G4233" t="s">
        <v>35362</v>
      </c>
    </row>
    <row r="4234" spans="1:7" x14ac:dyDescent="0.25">
      <c r="A4234" t="s">
        <v>35363</v>
      </c>
      <c r="B4234" s="1" t="s">
        <v>10218</v>
      </c>
      <c r="C4234" s="1" t="s">
        <v>35188</v>
      </c>
      <c r="D4234" s="1" t="s">
        <v>35364</v>
      </c>
      <c r="E4234" s="1" t="s">
        <v>35365</v>
      </c>
      <c r="F4234" t="s">
        <v>35366</v>
      </c>
      <c r="G4234" t="s">
        <v>35367</v>
      </c>
    </row>
    <row r="4235" spans="1:7" x14ac:dyDescent="0.25">
      <c r="A4235" t="s">
        <v>35368</v>
      </c>
      <c r="B4235" s="1" t="s">
        <v>10218</v>
      </c>
      <c r="C4235" s="1" t="s">
        <v>35194</v>
      </c>
      <c r="D4235" s="1" t="s">
        <v>35369</v>
      </c>
      <c r="E4235" s="1" t="s">
        <v>35370</v>
      </c>
      <c r="F4235" t="s">
        <v>35371</v>
      </c>
      <c r="G4235" t="s">
        <v>35372</v>
      </c>
    </row>
    <row r="4236" spans="1:7" x14ac:dyDescent="0.25">
      <c r="A4236" t="s">
        <v>35373</v>
      </c>
      <c r="B4236" s="1" t="s">
        <v>10218</v>
      </c>
      <c r="C4236" s="1" t="s">
        <v>35200</v>
      </c>
      <c r="D4236" s="1" t="s">
        <v>35374</v>
      </c>
      <c r="E4236" s="1" t="s">
        <v>35375</v>
      </c>
      <c r="F4236" t="s">
        <v>35376</v>
      </c>
      <c r="G4236" t="s">
        <v>35377</v>
      </c>
    </row>
    <row r="4237" spans="1:7" x14ac:dyDescent="0.25">
      <c r="A4237" t="s">
        <v>35378</v>
      </c>
      <c r="B4237" s="1" t="s">
        <v>10218</v>
      </c>
      <c r="C4237" s="1" t="s">
        <v>35206</v>
      </c>
      <c r="D4237" s="1" t="s">
        <v>35379</v>
      </c>
      <c r="E4237" s="1" t="s">
        <v>35380</v>
      </c>
      <c r="F4237" t="s">
        <v>35381</v>
      </c>
      <c r="G4237" t="s">
        <v>35382</v>
      </c>
    </row>
    <row r="4238" spans="1:7" x14ac:dyDescent="0.25">
      <c r="A4238" t="s">
        <v>35383</v>
      </c>
      <c r="B4238" s="1" t="s">
        <v>10218</v>
      </c>
      <c r="C4238" s="1" t="s">
        <v>35212</v>
      </c>
      <c r="D4238" s="1" t="s">
        <v>35384</v>
      </c>
      <c r="E4238" s="1" t="s">
        <v>35385</v>
      </c>
      <c r="F4238" t="s">
        <v>35386</v>
      </c>
      <c r="G4238" t="s">
        <v>35387</v>
      </c>
    </row>
    <row r="4239" spans="1:7" x14ac:dyDescent="0.25">
      <c r="A4239" t="s">
        <v>35388</v>
      </c>
      <c r="B4239" s="1" t="s">
        <v>10243</v>
      </c>
      <c r="C4239" s="1" t="s">
        <v>35171</v>
      </c>
      <c r="D4239" s="1" t="s">
        <v>35389</v>
      </c>
      <c r="E4239" s="1" t="s">
        <v>35390</v>
      </c>
      <c r="F4239" t="s">
        <v>35391</v>
      </c>
      <c r="G4239" t="s">
        <v>35392</v>
      </c>
    </row>
    <row r="4240" spans="1:7" x14ac:dyDescent="0.25">
      <c r="A4240" t="s">
        <v>35393</v>
      </c>
      <c r="B4240" s="1" t="s">
        <v>10243</v>
      </c>
      <c r="C4240" s="1" t="s">
        <v>35182</v>
      </c>
      <c r="D4240" s="1" t="s">
        <v>35394</v>
      </c>
      <c r="E4240" s="1" t="s">
        <v>35395</v>
      </c>
      <c r="F4240" t="s">
        <v>35396</v>
      </c>
      <c r="G4240" t="s">
        <v>35397</v>
      </c>
    </row>
    <row r="4241" spans="1:7" x14ac:dyDescent="0.25">
      <c r="A4241" t="s">
        <v>35398</v>
      </c>
      <c r="B4241" s="1" t="s">
        <v>10243</v>
      </c>
      <c r="C4241" s="1" t="s">
        <v>35228</v>
      </c>
      <c r="D4241" s="1" t="s">
        <v>35399</v>
      </c>
      <c r="E4241" s="1" t="s">
        <v>35400</v>
      </c>
      <c r="F4241" t="s">
        <v>35401</v>
      </c>
      <c r="G4241" t="s">
        <v>35402</v>
      </c>
    </row>
    <row r="4242" spans="1:7" x14ac:dyDescent="0.25">
      <c r="A4242" t="s">
        <v>35410</v>
      </c>
      <c r="B4242" s="1" t="s">
        <v>10243</v>
      </c>
      <c r="C4242" s="1" t="s">
        <v>35188</v>
      </c>
      <c r="D4242" s="1" t="s">
        <v>35411</v>
      </c>
      <c r="E4242" s="1" t="s">
        <v>35412</v>
      </c>
      <c r="F4242" t="s">
        <v>35413</v>
      </c>
      <c r="G4242" t="s">
        <v>35414</v>
      </c>
    </row>
    <row r="4243" spans="1:7" x14ac:dyDescent="0.25">
      <c r="A4243" t="s">
        <v>35415</v>
      </c>
      <c r="B4243" s="1" t="s">
        <v>10243</v>
      </c>
      <c r="C4243" s="1" t="s">
        <v>35194</v>
      </c>
      <c r="D4243" s="1" t="s">
        <v>35416</v>
      </c>
      <c r="E4243" s="1" t="s">
        <v>35417</v>
      </c>
      <c r="F4243" t="s">
        <v>35418</v>
      </c>
      <c r="G4243" t="s">
        <v>35419</v>
      </c>
    </row>
    <row r="4244" spans="1:7" x14ac:dyDescent="0.25">
      <c r="A4244" t="s">
        <v>35420</v>
      </c>
      <c r="B4244" s="1" t="s">
        <v>10243</v>
      </c>
      <c r="C4244" s="1" t="s">
        <v>35200</v>
      </c>
      <c r="D4244" s="1" t="s">
        <v>35421</v>
      </c>
      <c r="E4244" s="1" t="s">
        <v>35422</v>
      </c>
      <c r="F4244" t="s">
        <v>35423</v>
      </c>
      <c r="G4244" t="s">
        <v>35424</v>
      </c>
    </row>
    <row r="4245" spans="1:7" x14ac:dyDescent="0.25">
      <c r="A4245" t="s">
        <v>35425</v>
      </c>
      <c r="B4245" s="1" t="s">
        <v>10243</v>
      </c>
      <c r="C4245" s="1" t="s">
        <v>35206</v>
      </c>
      <c r="D4245" s="1" t="s">
        <v>35426</v>
      </c>
      <c r="E4245" s="1" t="s">
        <v>35427</v>
      </c>
      <c r="F4245" t="s">
        <v>35428</v>
      </c>
      <c r="G4245" t="s">
        <v>35429</v>
      </c>
    </row>
    <row r="4246" spans="1:7" x14ac:dyDescent="0.25">
      <c r="A4246" t="s">
        <v>35430</v>
      </c>
      <c r="B4246" s="1" t="s">
        <v>10243</v>
      </c>
      <c r="C4246" s="1" t="s">
        <v>35212</v>
      </c>
      <c r="D4246" s="1" t="s">
        <v>35431</v>
      </c>
      <c r="E4246" s="1" t="s">
        <v>35432</v>
      </c>
      <c r="F4246" t="s">
        <v>35433</v>
      </c>
      <c r="G4246" t="s">
        <v>35434</v>
      </c>
    </row>
    <row r="4247" spans="1:7" x14ac:dyDescent="0.25">
      <c r="A4247" t="s">
        <v>35435</v>
      </c>
      <c r="B4247" s="1" t="s">
        <v>10268</v>
      </c>
      <c r="C4247" s="1" t="s">
        <v>35171</v>
      </c>
      <c r="D4247" s="1" t="s">
        <v>35436</v>
      </c>
      <c r="E4247" s="1" t="s">
        <v>35437</v>
      </c>
      <c r="F4247" t="s">
        <v>35438</v>
      </c>
      <c r="G4247" t="s">
        <v>35439</v>
      </c>
    </row>
    <row r="4248" spans="1:7" x14ac:dyDescent="0.25">
      <c r="A4248" t="s">
        <v>35440</v>
      </c>
      <c r="B4248" s="1" t="s">
        <v>10268</v>
      </c>
      <c r="C4248" s="1" t="s">
        <v>35182</v>
      </c>
      <c r="D4248" s="1" t="s">
        <v>35441</v>
      </c>
      <c r="E4248" s="1" t="s">
        <v>35442</v>
      </c>
      <c r="F4248" t="s">
        <v>35443</v>
      </c>
      <c r="G4248" t="s">
        <v>35444</v>
      </c>
    </row>
    <row r="4249" spans="1:7" x14ac:dyDescent="0.25">
      <c r="A4249" t="s">
        <v>35445</v>
      </c>
      <c r="B4249" s="1" t="s">
        <v>10268</v>
      </c>
      <c r="C4249" s="1" t="s">
        <v>35228</v>
      </c>
      <c r="D4249" s="1" t="s">
        <v>35446</v>
      </c>
      <c r="E4249" s="1" t="s">
        <v>35447</v>
      </c>
      <c r="F4249" t="s">
        <v>35448</v>
      </c>
      <c r="G4249" t="s">
        <v>35449</v>
      </c>
    </row>
    <row r="4250" spans="1:7" x14ac:dyDescent="0.25">
      <c r="A4250" t="s">
        <v>35450</v>
      </c>
      <c r="B4250" s="1" t="s">
        <v>10268</v>
      </c>
      <c r="C4250" s="1" t="s">
        <v>35188</v>
      </c>
      <c r="D4250" s="1" t="s">
        <v>35451</v>
      </c>
      <c r="E4250" s="1" t="s">
        <v>35452</v>
      </c>
      <c r="F4250" t="s">
        <v>35453</v>
      </c>
      <c r="G4250" t="s">
        <v>35454</v>
      </c>
    </row>
    <row r="4251" spans="1:7" x14ac:dyDescent="0.25">
      <c r="A4251" t="s">
        <v>35455</v>
      </c>
      <c r="B4251" s="1" t="s">
        <v>10268</v>
      </c>
      <c r="C4251" s="1" t="s">
        <v>35194</v>
      </c>
      <c r="D4251" s="1" t="s">
        <v>35456</v>
      </c>
      <c r="E4251" s="1" t="s">
        <v>35457</v>
      </c>
      <c r="F4251" t="s">
        <v>35458</v>
      </c>
      <c r="G4251" t="s">
        <v>35459</v>
      </c>
    </row>
    <row r="4252" spans="1:7" x14ac:dyDescent="0.25">
      <c r="A4252" t="s">
        <v>35465</v>
      </c>
      <c r="B4252" s="1" t="s">
        <v>10268</v>
      </c>
      <c r="C4252" s="1" t="s">
        <v>35200</v>
      </c>
      <c r="D4252" s="1" t="s">
        <v>35466</v>
      </c>
      <c r="E4252" s="1" t="s">
        <v>35467</v>
      </c>
      <c r="F4252" t="s">
        <v>35468</v>
      </c>
      <c r="G4252" t="s">
        <v>35469</v>
      </c>
    </row>
    <row r="4253" spans="1:7" x14ac:dyDescent="0.25">
      <c r="A4253" t="s">
        <v>35470</v>
      </c>
      <c r="B4253" s="1" t="s">
        <v>10268</v>
      </c>
      <c r="C4253" s="1" t="s">
        <v>35212</v>
      </c>
      <c r="D4253" s="1" t="s">
        <v>35471</v>
      </c>
      <c r="E4253" s="1" t="s">
        <v>35472</v>
      </c>
      <c r="F4253" t="s">
        <v>35473</v>
      </c>
      <c r="G4253" t="s">
        <v>35474</v>
      </c>
    </row>
    <row r="4254" spans="1:7" x14ac:dyDescent="0.25">
      <c r="A4254" t="s">
        <v>35475</v>
      </c>
      <c r="B4254" s="1" t="s">
        <v>10293</v>
      </c>
      <c r="C4254" s="1" t="s">
        <v>35171</v>
      </c>
      <c r="D4254" s="1" t="s">
        <v>35476</v>
      </c>
      <c r="E4254" s="1" t="s">
        <v>35477</v>
      </c>
      <c r="F4254" t="s">
        <v>35478</v>
      </c>
      <c r="G4254" t="s">
        <v>35479</v>
      </c>
    </row>
    <row r="4255" spans="1:7" x14ac:dyDescent="0.25">
      <c r="A4255" t="s">
        <v>35480</v>
      </c>
      <c r="B4255" s="1" t="s">
        <v>10293</v>
      </c>
      <c r="C4255" s="1" t="s">
        <v>35182</v>
      </c>
      <c r="D4255" s="1" t="s">
        <v>35481</v>
      </c>
      <c r="E4255" s="1" t="s">
        <v>35482</v>
      </c>
      <c r="F4255" t="s">
        <v>35483</v>
      </c>
      <c r="G4255" t="s">
        <v>35484</v>
      </c>
    </row>
    <row r="4256" spans="1:7" x14ac:dyDescent="0.25">
      <c r="A4256" t="s">
        <v>35485</v>
      </c>
      <c r="B4256" s="1" t="s">
        <v>10293</v>
      </c>
      <c r="C4256" s="1" t="s">
        <v>35228</v>
      </c>
      <c r="D4256" s="1" t="s">
        <v>35486</v>
      </c>
      <c r="E4256" s="1" t="s">
        <v>35487</v>
      </c>
      <c r="F4256" t="s">
        <v>35488</v>
      </c>
      <c r="G4256" t="s">
        <v>35489</v>
      </c>
    </row>
    <row r="4257" spans="1:7" x14ac:dyDescent="0.25">
      <c r="A4257" t="s">
        <v>35490</v>
      </c>
      <c r="B4257" s="1" t="s">
        <v>10293</v>
      </c>
      <c r="C4257" s="1" t="s">
        <v>35188</v>
      </c>
      <c r="D4257" s="1" t="s">
        <v>35491</v>
      </c>
      <c r="E4257" s="1" t="s">
        <v>35492</v>
      </c>
      <c r="F4257" t="s">
        <v>35493</v>
      </c>
      <c r="G4257" t="s">
        <v>35494</v>
      </c>
    </row>
    <row r="4258" spans="1:7" x14ac:dyDescent="0.25">
      <c r="A4258" t="s">
        <v>35495</v>
      </c>
      <c r="B4258" s="1" t="s">
        <v>10293</v>
      </c>
      <c r="C4258" s="1" t="s">
        <v>35194</v>
      </c>
      <c r="D4258" s="1" t="s">
        <v>35496</v>
      </c>
      <c r="E4258" s="1" t="s">
        <v>35497</v>
      </c>
      <c r="F4258" t="s">
        <v>35498</v>
      </c>
      <c r="G4258" t="s">
        <v>35499</v>
      </c>
    </row>
    <row r="4259" spans="1:7" x14ac:dyDescent="0.25">
      <c r="A4259" t="s">
        <v>35500</v>
      </c>
      <c r="B4259" s="1" t="s">
        <v>10293</v>
      </c>
      <c r="C4259" s="1" t="s">
        <v>35200</v>
      </c>
      <c r="D4259" s="1" t="s">
        <v>35501</v>
      </c>
      <c r="E4259" s="1" t="s">
        <v>35502</v>
      </c>
      <c r="F4259" t="s">
        <v>35503</v>
      </c>
      <c r="G4259" t="s">
        <v>35504</v>
      </c>
    </row>
    <row r="4260" spans="1:7" x14ac:dyDescent="0.25">
      <c r="A4260" t="s">
        <v>35505</v>
      </c>
      <c r="B4260" s="1" t="s">
        <v>10293</v>
      </c>
      <c r="C4260" s="1" t="s">
        <v>35206</v>
      </c>
      <c r="D4260" s="1" t="s">
        <v>35506</v>
      </c>
      <c r="E4260" s="1" t="s">
        <v>35507</v>
      </c>
      <c r="F4260" t="s">
        <v>35508</v>
      </c>
      <c r="G4260" t="s">
        <v>35509</v>
      </c>
    </row>
    <row r="4261" spans="1:7" x14ac:dyDescent="0.25">
      <c r="A4261" t="s">
        <v>35510</v>
      </c>
      <c r="B4261" s="1" t="s">
        <v>10293</v>
      </c>
      <c r="C4261" s="1" t="s">
        <v>35212</v>
      </c>
      <c r="D4261" s="1" t="s">
        <v>35511</v>
      </c>
      <c r="E4261" s="1" t="s">
        <v>35512</v>
      </c>
      <c r="F4261" t="s">
        <v>35513</v>
      </c>
      <c r="G4261" t="s">
        <v>35514</v>
      </c>
    </row>
    <row r="4262" spans="1:7" x14ac:dyDescent="0.25">
      <c r="A4262" t="s">
        <v>35520</v>
      </c>
      <c r="B4262" s="1" t="s">
        <v>10318</v>
      </c>
      <c r="C4262" s="1" t="s">
        <v>35171</v>
      </c>
      <c r="D4262" s="1" t="s">
        <v>35521</v>
      </c>
      <c r="E4262" s="1" t="s">
        <v>35522</v>
      </c>
      <c r="F4262" t="s">
        <v>35523</v>
      </c>
      <c r="G4262" t="s">
        <v>35524</v>
      </c>
    </row>
    <row r="4263" spans="1:7" x14ac:dyDescent="0.25">
      <c r="A4263" t="s">
        <v>35525</v>
      </c>
      <c r="B4263" s="1" t="s">
        <v>10318</v>
      </c>
      <c r="C4263" s="1" t="s">
        <v>35228</v>
      </c>
      <c r="D4263" s="1" t="s">
        <v>35526</v>
      </c>
      <c r="E4263" s="1" t="s">
        <v>35527</v>
      </c>
      <c r="F4263" t="s">
        <v>35528</v>
      </c>
      <c r="G4263" t="s">
        <v>35529</v>
      </c>
    </row>
    <row r="4264" spans="1:7" x14ac:dyDescent="0.25">
      <c r="A4264" t="s">
        <v>35530</v>
      </c>
      <c r="B4264" s="1" t="s">
        <v>10318</v>
      </c>
      <c r="C4264" s="1" t="s">
        <v>35188</v>
      </c>
      <c r="D4264" s="1" t="s">
        <v>35531</v>
      </c>
      <c r="E4264" s="1" t="s">
        <v>35532</v>
      </c>
      <c r="F4264" t="s">
        <v>35533</v>
      </c>
      <c r="G4264" t="s">
        <v>35534</v>
      </c>
    </row>
    <row r="4265" spans="1:7" x14ac:dyDescent="0.25">
      <c r="A4265" t="s">
        <v>35535</v>
      </c>
      <c r="B4265" s="1" t="s">
        <v>10318</v>
      </c>
      <c r="C4265" s="1" t="s">
        <v>35194</v>
      </c>
      <c r="D4265" s="1" t="s">
        <v>35536</v>
      </c>
      <c r="E4265" s="1" t="s">
        <v>35537</v>
      </c>
      <c r="F4265" t="s">
        <v>35538</v>
      </c>
      <c r="G4265" t="s">
        <v>35539</v>
      </c>
    </row>
    <row r="4266" spans="1:7" x14ac:dyDescent="0.25">
      <c r="A4266" t="s">
        <v>35540</v>
      </c>
      <c r="B4266" s="1" t="s">
        <v>10318</v>
      </c>
      <c r="C4266" s="1" t="s">
        <v>35200</v>
      </c>
      <c r="D4266" s="1" t="s">
        <v>35541</v>
      </c>
      <c r="E4266" s="1" t="s">
        <v>35542</v>
      </c>
      <c r="F4266" t="s">
        <v>35543</v>
      </c>
      <c r="G4266" t="s">
        <v>35544</v>
      </c>
    </row>
    <row r="4267" spans="1:7" x14ac:dyDescent="0.25">
      <c r="A4267" t="s">
        <v>35545</v>
      </c>
      <c r="B4267" s="1" t="s">
        <v>10318</v>
      </c>
      <c r="C4267" s="1" t="s">
        <v>35206</v>
      </c>
      <c r="D4267" s="1" t="s">
        <v>35546</v>
      </c>
      <c r="E4267" s="1" t="s">
        <v>35547</v>
      </c>
      <c r="F4267" t="s">
        <v>35548</v>
      </c>
      <c r="G4267" t="s">
        <v>35549</v>
      </c>
    </row>
    <row r="4268" spans="1:7" x14ac:dyDescent="0.25">
      <c r="A4268" t="s">
        <v>35550</v>
      </c>
      <c r="B4268" s="1" t="s">
        <v>10318</v>
      </c>
      <c r="C4268" s="1" t="s">
        <v>35212</v>
      </c>
      <c r="D4268" s="1" t="s">
        <v>35551</v>
      </c>
      <c r="E4268" s="1" t="s">
        <v>35552</v>
      </c>
      <c r="F4268" t="s">
        <v>35553</v>
      </c>
      <c r="G4268" t="s">
        <v>35554</v>
      </c>
    </row>
    <row r="4269" spans="1:7" x14ac:dyDescent="0.25">
      <c r="A4269" t="s">
        <v>35555</v>
      </c>
      <c r="B4269" s="1" t="s">
        <v>10343</v>
      </c>
      <c r="C4269" s="1" t="s">
        <v>35171</v>
      </c>
      <c r="D4269" s="1" t="s">
        <v>35556</v>
      </c>
      <c r="E4269" s="1" t="s">
        <v>35557</v>
      </c>
      <c r="F4269" t="s">
        <v>35558</v>
      </c>
      <c r="G4269" t="s">
        <v>35559</v>
      </c>
    </row>
    <row r="4270" spans="1:7" x14ac:dyDescent="0.25">
      <c r="A4270" t="s">
        <v>35560</v>
      </c>
      <c r="B4270" s="1" t="s">
        <v>10343</v>
      </c>
      <c r="C4270" s="1" t="s">
        <v>35182</v>
      </c>
      <c r="D4270" s="1" t="s">
        <v>35561</v>
      </c>
      <c r="E4270" s="1" t="s">
        <v>35562</v>
      </c>
      <c r="F4270" t="s">
        <v>35563</v>
      </c>
      <c r="G4270" t="s">
        <v>35564</v>
      </c>
    </row>
    <row r="4271" spans="1:7" x14ac:dyDescent="0.25">
      <c r="A4271" t="s">
        <v>35565</v>
      </c>
      <c r="B4271" s="1" t="s">
        <v>10343</v>
      </c>
      <c r="C4271" s="1" t="s">
        <v>35228</v>
      </c>
      <c r="D4271" s="1" t="s">
        <v>35566</v>
      </c>
      <c r="E4271" s="1" t="s">
        <v>35567</v>
      </c>
      <c r="F4271" t="s">
        <v>35568</v>
      </c>
      <c r="G4271" t="s">
        <v>35569</v>
      </c>
    </row>
    <row r="4272" spans="1:7" x14ac:dyDescent="0.25">
      <c r="A4272" t="s">
        <v>35575</v>
      </c>
      <c r="B4272" s="1" t="s">
        <v>10343</v>
      </c>
      <c r="C4272" s="1" t="s">
        <v>35188</v>
      </c>
      <c r="D4272" s="1" t="s">
        <v>35576</v>
      </c>
      <c r="E4272" s="1" t="s">
        <v>35577</v>
      </c>
      <c r="F4272" t="s">
        <v>35578</v>
      </c>
      <c r="G4272" t="s">
        <v>35579</v>
      </c>
    </row>
    <row r="4273" spans="1:7" x14ac:dyDescent="0.25">
      <c r="A4273" t="s">
        <v>35580</v>
      </c>
      <c r="B4273" s="1" t="s">
        <v>10343</v>
      </c>
      <c r="C4273" s="1" t="s">
        <v>35206</v>
      </c>
      <c r="D4273" s="1" t="s">
        <v>35581</v>
      </c>
      <c r="E4273" s="1" t="s">
        <v>35582</v>
      </c>
      <c r="F4273" t="s">
        <v>35583</v>
      </c>
      <c r="G4273" t="s">
        <v>35584</v>
      </c>
    </row>
    <row r="4274" spans="1:7" x14ac:dyDescent="0.25">
      <c r="A4274" t="s">
        <v>35585</v>
      </c>
      <c r="B4274" s="1" t="s">
        <v>10343</v>
      </c>
      <c r="C4274" s="1" t="s">
        <v>35212</v>
      </c>
      <c r="D4274" s="1" t="s">
        <v>35586</v>
      </c>
      <c r="E4274" s="1" t="s">
        <v>35587</v>
      </c>
      <c r="F4274" t="s">
        <v>35588</v>
      </c>
      <c r="G4274" t="s">
        <v>35589</v>
      </c>
    </row>
    <row r="4275" spans="1:7" x14ac:dyDescent="0.25">
      <c r="A4275" t="s">
        <v>35590</v>
      </c>
      <c r="B4275" s="1" t="s">
        <v>10368</v>
      </c>
      <c r="C4275" s="1" t="s">
        <v>35171</v>
      </c>
      <c r="D4275" s="1" t="s">
        <v>35591</v>
      </c>
      <c r="E4275" s="1" t="s">
        <v>35592</v>
      </c>
      <c r="F4275" t="s">
        <v>35593</v>
      </c>
      <c r="G4275" t="s">
        <v>35594</v>
      </c>
    </row>
    <row r="4276" spans="1:7" x14ac:dyDescent="0.25">
      <c r="A4276" t="s">
        <v>35595</v>
      </c>
      <c r="B4276" s="1" t="s">
        <v>10368</v>
      </c>
      <c r="C4276" s="1" t="s">
        <v>35182</v>
      </c>
      <c r="D4276" s="1" t="s">
        <v>35596</v>
      </c>
      <c r="E4276" s="1" t="s">
        <v>35597</v>
      </c>
      <c r="F4276" t="s">
        <v>35598</v>
      </c>
      <c r="G4276" t="s">
        <v>35599</v>
      </c>
    </row>
    <row r="4277" spans="1:7" x14ac:dyDescent="0.25">
      <c r="A4277" t="s">
        <v>35600</v>
      </c>
      <c r="B4277" s="1" t="s">
        <v>10368</v>
      </c>
      <c r="C4277" s="1" t="s">
        <v>35228</v>
      </c>
      <c r="D4277" s="1" t="s">
        <v>35601</v>
      </c>
      <c r="E4277" s="1" t="s">
        <v>35602</v>
      </c>
      <c r="F4277" t="s">
        <v>35603</v>
      </c>
      <c r="G4277" t="s">
        <v>35604</v>
      </c>
    </row>
    <row r="4278" spans="1:7" x14ac:dyDescent="0.25">
      <c r="A4278" t="s">
        <v>35605</v>
      </c>
      <c r="B4278" s="1" t="s">
        <v>10368</v>
      </c>
      <c r="C4278" s="1" t="s">
        <v>35188</v>
      </c>
      <c r="D4278" s="1" t="s">
        <v>35606</v>
      </c>
      <c r="E4278" s="1" t="s">
        <v>35607</v>
      </c>
      <c r="F4278" t="s">
        <v>35608</v>
      </c>
      <c r="G4278" t="s">
        <v>35609</v>
      </c>
    </row>
    <row r="4279" spans="1:7" x14ac:dyDescent="0.25">
      <c r="A4279" t="s">
        <v>35610</v>
      </c>
      <c r="B4279" s="1" t="s">
        <v>10368</v>
      </c>
      <c r="C4279" s="1" t="s">
        <v>35194</v>
      </c>
      <c r="D4279" s="1" t="s">
        <v>35611</v>
      </c>
      <c r="E4279" s="1" t="s">
        <v>35612</v>
      </c>
      <c r="F4279" t="s">
        <v>35613</v>
      </c>
      <c r="G4279" t="s">
        <v>35614</v>
      </c>
    </row>
    <row r="4280" spans="1:7" x14ac:dyDescent="0.25">
      <c r="A4280" t="s">
        <v>35615</v>
      </c>
      <c r="B4280" s="1" t="s">
        <v>10368</v>
      </c>
      <c r="C4280" s="1" t="s">
        <v>35200</v>
      </c>
      <c r="D4280" s="1" t="s">
        <v>35616</v>
      </c>
      <c r="E4280" s="1" t="s">
        <v>35617</v>
      </c>
      <c r="F4280" t="s">
        <v>35618</v>
      </c>
      <c r="G4280" t="s">
        <v>35619</v>
      </c>
    </row>
    <row r="4281" spans="1:7" x14ac:dyDescent="0.25">
      <c r="A4281" t="s">
        <v>35620</v>
      </c>
      <c r="B4281" s="1" t="s">
        <v>10368</v>
      </c>
      <c r="C4281" s="1" t="s">
        <v>35206</v>
      </c>
      <c r="D4281" s="1" t="s">
        <v>35621</v>
      </c>
      <c r="E4281" s="1" t="s">
        <v>35622</v>
      </c>
      <c r="F4281" t="s">
        <v>35623</v>
      </c>
      <c r="G4281" t="s">
        <v>35624</v>
      </c>
    </row>
    <row r="4282" spans="1:7" x14ac:dyDescent="0.25">
      <c r="A4282" t="s">
        <v>35630</v>
      </c>
      <c r="B4282" s="1" t="s">
        <v>10368</v>
      </c>
      <c r="C4282" s="1" t="s">
        <v>35212</v>
      </c>
      <c r="D4282" s="1" t="s">
        <v>35631</v>
      </c>
      <c r="E4282" s="1" t="s">
        <v>35632</v>
      </c>
      <c r="F4282" t="s">
        <v>35633</v>
      </c>
      <c r="G4282" t="s">
        <v>35634</v>
      </c>
    </row>
    <row r="4283" spans="1:7" x14ac:dyDescent="0.25">
      <c r="A4283" t="s">
        <v>35635</v>
      </c>
      <c r="B4283" s="1" t="s">
        <v>10393</v>
      </c>
      <c r="C4283" s="1" t="s">
        <v>35171</v>
      </c>
      <c r="D4283" s="1" t="s">
        <v>35636</v>
      </c>
      <c r="E4283" s="1" t="s">
        <v>35637</v>
      </c>
      <c r="F4283" t="s">
        <v>35638</v>
      </c>
      <c r="G4283" t="s">
        <v>35639</v>
      </c>
    </row>
    <row r="4284" spans="1:7" x14ac:dyDescent="0.25">
      <c r="A4284" t="s">
        <v>35640</v>
      </c>
      <c r="B4284" s="1" t="s">
        <v>10393</v>
      </c>
      <c r="C4284" s="1" t="s">
        <v>35182</v>
      </c>
      <c r="D4284" s="1" t="s">
        <v>35641</v>
      </c>
      <c r="E4284" s="1" t="s">
        <v>35642</v>
      </c>
      <c r="F4284" t="s">
        <v>35643</v>
      </c>
      <c r="G4284" t="s">
        <v>35644</v>
      </c>
    </row>
    <row r="4285" spans="1:7" x14ac:dyDescent="0.25">
      <c r="A4285" t="s">
        <v>35645</v>
      </c>
      <c r="B4285" s="1" t="s">
        <v>10393</v>
      </c>
      <c r="C4285" s="1" t="s">
        <v>35228</v>
      </c>
      <c r="D4285" s="1" t="s">
        <v>35646</v>
      </c>
      <c r="E4285" s="1" t="s">
        <v>35647</v>
      </c>
      <c r="F4285" t="s">
        <v>35648</v>
      </c>
      <c r="G4285" t="s">
        <v>35649</v>
      </c>
    </row>
    <row r="4286" spans="1:7" x14ac:dyDescent="0.25">
      <c r="A4286" t="s">
        <v>35650</v>
      </c>
      <c r="B4286" s="1" t="s">
        <v>10393</v>
      </c>
      <c r="C4286" s="1" t="s">
        <v>35188</v>
      </c>
      <c r="D4286" s="1" t="s">
        <v>35651</v>
      </c>
      <c r="E4286" s="1" t="s">
        <v>35652</v>
      </c>
      <c r="F4286" t="s">
        <v>35653</v>
      </c>
      <c r="G4286" t="s">
        <v>35654</v>
      </c>
    </row>
    <row r="4287" spans="1:7" x14ac:dyDescent="0.25">
      <c r="A4287" t="s">
        <v>35655</v>
      </c>
      <c r="B4287" s="1" t="s">
        <v>10393</v>
      </c>
      <c r="C4287" s="1" t="s">
        <v>35194</v>
      </c>
      <c r="D4287" s="1" t="s">
        <v>35656</v>
      </c>
      <c r="E4287" s="1" t="s">
        <v>35657</v>
      </c>
      <c r="F4287" t="s">
        <v>35658</v>
      </c>
      <c r="G4287" t="s">
        <v>35659</v>
      </c>
    </row>
    <row r="4288" spans="1:7" x14ac:dyDescent="0.25">
      <c r="A4288" t="s">
        <v>35660</v>
      </c>
      <c r="B4288" s="1" t="s">
        <v>10393</v>
      </c>
      <c r="C4288" s="1" t="s">
        <v>35200</v>
      </c>
      <c r="D4288" s="1" t="s">
        <v>35661</v>
      </c>
      <c r="E4288" s="1" t="s">
        <v>35662</v>
      </c>
      <c r="F4288" t="s">
        <v>35663</v>
      </c>
      <c r="G4288" t="s">
        <v>35664</v>
      </c>
    </row>
    <row r="4289" spans="1:7" x14ac:dyDescent="0.25">
      <c r="A4289" t="s">
        <v>35665</v>
      </c>
      <c r="B4289" s="1" t="s">
        <v>10393</v>
      </c>
      <c r="C4289" s="1" t="s">
        <v>35206</v>
      </c>
      <c r="D4289" s="1" t="s">
        <v>35666</v>
      </c>
      <c r="E4289" s="1" t="s">
        <v>35667</v>
      </c>
      <c r="F4289" t="s">
        <v>35668</v>
      </c>
      <c r="G4289" t="s">
        <v>35669</v>
      </c>
    </row>
    <row r="4290" spans="1:7" x14ac:dyDescent="0.25">
      <c r="A4290" t="s">
        <v>35670</v>
      </c>
      <c r="B4290" s="1" t="s">
        <v>10393</v>
      </c>
      <c r="C4290" s="1" t="s">
        <v>35212</v>
      </c>
      <c r="D4290" s="1" t="s">
        <v>35671</v>
      </c>
      <c r="E4290" s="1" t="s">
        <v>35672</v>
      </c>
      <c r="F4290" t="s">
        <v>35673</v>
      </c>
      <c r="G4290" t="s">
        <v>35674</v>
      </c>
    </row>
    <row r="4291" spans="1:7" x14ac:dyDescent="0.25">
      <c r="A4291" t="s">
        <v>35675</v>
      </c>
      <c r="B4291" s="1" t="s">
        <v>13642</v>
      </c>
      <c r="C4291" s="1" t="s">
        <v>35171</v>
      </c>
      <c r="D4291" s="1" t="s">
        <v>35676</v>
      </c>
      <c r="E4291" s="1" t="s">
        <v>35677</v>
      </c>
      <c r="F4291" t="s">
        <v>35678</v>
      </c>
      <c r="G4291" t="s">
        <v>35679</v>
      </c>
    </row>
    <row r="4292" spans="1:7" x14ac:dyDescent="0.25">
      <c r="A4292" t="s">
        <v>35685</v>
      </c>
      <c r="B4292" s="1" t="s">
        <v>13642</v>
      </c>
      <c r="C4292" s="1" t="s">
        <v>35182</v>
      </c>
      <c r="D4292" s="1" t="s">
        <v>35686</v>
      </c>
      <c r="E4292" s="1" t="s">
        <v>35687</v>
      </c>
      <c r="F4292" t="s">
        <v>35688</v>
      </c>
      <c r="G4292" t="s">
        <v>35689</v>
      </c>
    </row>
    <row r="4293" spans="1:7" x14ac:dyDescent="0.25">
      <c r="A4293" t="s">
        <v>35690</v>
      </c>
      <c r="B4293" s="1" t="s">
        <v>13642</v>
      </c>
      <c r="C4293" s="1" t="s">
        <v>35228</v>
      </c>
      <c r="D4293" s="1" t="s">
        <v>35691</v>
      </c>
      <c r="E4293" s="1" t="s">
        <v>35692</v>
      </c>
      <c r="F4293" t="s">
        <v>35693</v>
      </c>
      <c r="G4293" t="s">
        <v>35694</v>
      </c>
    </row>
    <row r="4294" spans="1:7" x14ac:dyDescent="0.25">
      <c r="A4294" t="s">
        <v>35695</v>
      </c>
      <c r="B4294" s="1" t="s">
        <v>13642</v>
      </c>
      <c r="C4294" s="1" t="s">
        <v>35188</v>
      </c>
      <c r="D4294" s="1" t="s">
        <v>35696</v>
      </c>
      <c r="E4294" s="1" t="s">
        <v>35697</v>
      </c>
      <c r="F4294" t="s">
        <v>35698</v>
      </c>
      <c r="G4294" t="s">
        <v>35699</v>
      </c>
    </row>
    <row r="4295" spans="1:7" x14ac:dyDescent="0.25">
      <c r="A4295" t="s">
        <v>35700</v>
      </c>
      <c r="B4295" s="1" t="s">
        <v>13642</v>
      </c>
      <c r="C4295" s="1" t="s">
        <v>35194</v>
      </c>
      <c r="D4295" s="1" t="s">
        <v>35701</v>
      </c>
      <c r="E4295" s="1" t="s">
        <v>35702</v>
      </c>
      <c r="F4295" t="s">
        <v>35703</v>
      </c>
      <c r="G4295" t="s">
        <v>35704</v>
      </c>
    </row>
    <row r="4296" spans="1:7" x14ac:dyDescent="0.25">
      <c r="A4296" t="s">
        <v>35705</v>
      </c>
      <c r="B4296" s="1" t="s">
        <v>13642</v>
      </c>
      <c r="C4296" s="1" t="s">
        <v>35200</v>
      </c>
      <c r="D4296" s="1" t="s">
        <v>35706</v>
      </c>
      <c r="E4296" s="1" t="s">
        <v>35707</v>
      </c>
      <c r="F4296" t="s">
        <v>35708</v>
      </c>
      <c r="G4296" t="s">
        <v>35709</v>
      </c>
    </row>
    <row r="4297" spans="1:7" x14ac:dyDescent="0.25">
      <c r="A4297" t="s">
        <v>35710</v>
      </c>
      <c r="B4297" s="1" t="s">
        <v>13642</v>
      </c>
      <c r="C4297" s="1" t="s">
        <v>35206</v>
      </c>
      <c r="D4297" s="1" t="s">
        <v>35711</v>
      </c>
      <c r="E4297" s="1" t="s">
        <v>35712</v>
      </c>
      <c r="F4297" t="s">
        <v>35713</v>
      </c>
      <c r="G4297" t="s">
        <v>35714</v>
      </c>
    </row>
    <row r="4298" spans="1:7" x14ac:dyDescent="0.25">
      <c r="A4298" t="s">
        <v>35715</v>
      </c>
      <c r="B4298" s="1" t="s">
        <v>13642</v>
      </c>
      <c r="C4298" s="1" t="s">
        <v>35212</v>
      </c>
      <c r="D4298" s="1" t="s">
        <v>35716</v>
      </c>
      <c r="E4298" s="1" t="s">
        <v>35717</v>
      </c>
      <c r="F4298" t="s">
        <v>35718</v>
      </c>
      <c r="G4298" t="s">
        <v>35719</v>
      </c>
    </row>
    <row r="4299" spans="1:7" x14ac:dyDescent="0.25">
      <c r="A4299" t="s">
        <v>35720</v>
      </c>
      <c r="B4299" s="1" t="s">
        <v>33872</v>
      </c>
      <c r="C4299" s="1" t="s">
        <v>35171</v>
      </c>
      <c r="D4299" s="1" t="s">
        <v>35721</v>
      </c>
      <c r="E4299" s="1" t="s">
        <v>35722</v>
      </c>
      <c r="F4299" t="s">
        <v>35723</v>
      </c>
      <c r="G4299" t="s">
        <v>35724</v>
      </c>
    </row>
    <row r="4300" spans="1:7" x14ac:dyDescent="0.25">
      <c r="A4300" t="s">
        <v>35725</v>
      </c>
      <c r="B4300" s="1" t="s">
        <v>33872</v>
      </c>
      <c r="C4300" s="1" t="s">
        <v>35182</v>
      </c>
      <c r="D4300" s="1" t="s">
        <v>35726</v>
      </c>
      <c r="E4300" s="1" t="s">
        <v>35727</v>
      </c>
      <c r="F4300" t="s">
        <v>35728</v>
      </c>
      <c r="G4300" t="s">
        <v>35729</v>
      </c>
    </row>
    <row r="4301" spans="1:7" x14ac:dyDescent="0.25">
      <c r="A4301" t="s">
        <v>35730</v>
      </c>
      <c r="B4301" s="1" t="s">
        <v>33872</v>
      </c>
      <c r="C4301" s="1" t="s">
        <v>35228</v>
      </c>
      <c r="D4301" s="1" t="s">
        <v>35731</v>
      </c>
      <c r="E4301" s="1" t="s">
        <v>35732</v>
      </c>
      <c r="F4301" t="s">
        <v>35733</v>
      </c>
      <c r="G4301" t="s">
        <v>35734</v>
      </c>
    </row>
    <row r="4302" spans="1:7" x14ac:dyDescent="0.25">
      <c r="A4302" t="s">
        <v>35740</v>
      </c>
      <c r="B4302" s="1" t="s">
        <v>33872</v>
      </c>
      <c r="C4302" s="1" t="s">
        <v>35188</v>
      </c>
      <c r="D4302" s="1" t="s">
        <v>35741</v>
      </c>
      <c r="E4302" s="1" t="s">
        <v>35742</v>
      </c>
      <c r="F4302" t="s">
        <v>35743</v>
      </c>
      <c r="G4302" t="s">
        <v>35744</v>
      </c>
    </row>
    <row r="4303" spans="1:7" x14ac:dyDescent="0.25">
      <c r="A4303" t="s">
        <v>35745</v>
      </c>
      <c r="B4303" s="1" t="s">
        <v>33872</v>
      </c>
      <c r="C4303" s="1" t="s">
        <v>35194</v>
      </c>
      <c r="D4303" s="1" t="s">
        <v>35746</v>
      </c>
      <c r="E4303" s="1" t="s">
        <v>35747</v>
      </c>
      <c r="F4303" t="s">
        <v>35748</v>
      </c>
      <c r="G4303" t="s">
        <v>35749</v>
      </c>
    </row>
    <row r="4304" spans="1:7" x14ac:dyDescent="0.25">
      <c r="A4304" t="s">
        <v>35750</v>
      </c>
      <c r="B4304" s="1" t="s">
        <v>33872</v>
      </c>
      <c r="C4304" s="1" t="s">
        <v>35200</v>
      </c>
      <c r="D4304" s="1" t="s">
        <v>35751</v>
      </c>
      <c r="E4304" s="1" t="s">
        <v>35752</v>
      </c>
      <c r="F4304" t="s">
        <v>35753</v>
      </c>
      <c r="G4304" t="s">
        <v>35754</v>
      </c>
    </row>
    <row r="4305" spans="1:7" x14ac:dyDescent="0.25">
      <c r="A4305" t="s">
        <v>35755</v>
      </c>
      <c r="B4305" s="1" t="s">
        <v>33872</v>
      </c>
      <c r="C4305" s="1" t="s">
        <v>35206</v>
      </c>
      <c r="D4305" s="1" t="s">
        <v>35756</v>
      </c>
      <c r="E4305" s="1" t="s">
        <v>35757</v>
      </c>
      <c r="F4305" t="s">
        <v>35758</v>
      </c>
      <c r="G4305" t="s">
        <v>35759</v>
      </c>
    </row>
    <row r="4306" spans="1:7" x14ac:dyDescent="0.25">
      <c r="A4306" t="s">
        <v>35760</v>
      </c>
      <c r="B4306" s="1" t="s">
        <v>33872</v>
      </c>
      <c r="C4306" s="1" t="s">
        <v>35212</v>
      </c>
      <c r="D4306" s="1" t="s">
        <v>35761</v>
      </c>
      <c r="E4306" s="1" t="s">
        <v>35762</v>
      </c>
      <c r="F4306" t="s">
        <v>35763</v>
      </c>
      <c r="G4306" t="s">
        <v>35764</v>
      </c>
    </row>
    <row r="4307" spans="1:7" x14ac:dyDescent="0.25">
      <c r="A4307" t="s">
        <v>35765</v>
      </c>
      <c r="B4307" s="1" t="s">
        <v>33444</v>
      </c>
      <c r="C4307" s="1" t="s">
        <v>35171</v>
      </c>
      <c r="D4307" s="1" t="s">
        <v>35766</v>
      </c>
      <c r="E4307" s="1" t="s">
        <v>35767</v>
      </c>
      <c r="F4307" t="s">
        <v>35768</v>
      </c>
      <c r="G4307" t="s">
        <v>35769</v>
      </c>
    </row>
    <row r="4308" spans="1:7" x14ac:dyDescent="0.25">
      <c r="A4308" t="s">
        <v>35770</v>
      </c>
      <c r="B4308" s="1" t="s">
        <v>33444</v>
      </c>
      <c r="C4308" s="1" t="s">
        <v>35182</v>
      </c>
      <c r="D4308" s="1" t="s">
        <v>35771</v>
      </c>
      <c r="E4308" s="1" t="s">
        <v>35772</v>
      </c>
      <c r="F4308" t="s">
        <v>35773</v>
      </c>
      <c r="G4308" t="s">
        <v>35774</v>
      </c>
    </row>
    <row r="4309" spans="1:7" x14ac:dyDescent="0.25">
      <c r="A4309" t="s">
        <v>35775</v>
      </c>
      <c r="B4309" s="1" t="s">
        <v>33444</v>
      </c>
      <c r="C4309" s="1" t="s">
        <v>35228</v>
      </c>
      <c r="D4309" s="1" t="s">
        <v>35776</v>
      </c>
      <c r="E4309" s="1" t="s">
        <v>35777</v>
      </c>
      <c r="F4309" t="s">
        <v>35778</v>
      </c>
      <c r="G4309" t="s">
        <v>35779</v>
      </c>
    </row>
    <row r="4310" spans="1:7" x14ac:dyDescent="0.25">
      <c r="A4310" t="s">
        <v>35780</v>
      </c>
      <c r="B4310" s="1" t="s">
        <v>33444</v>
      </c>
      <c r="C4310" s="1" t="s">
        <v>35188</v>
      </c>
      <c r="D4310" s="1" t="s">
        <v>35781</v>
      </c>
      <c r="E4310" s="1" t="s">
        <v>35782</v>
      </c>
      <c r="F4310" t="s">
        <v>35783</v>
      </c>
      <c r="G4310" t="s">
        <v>35784</v>
      </c>
    </row>
    <row r="4311" spans="1:7" x14ac:dyDescent="0.25">
      <c r="A4311" t="s">
        <v>35785</v>
      </c>
      <c r="B4311" s="1" t="s">
        <v>33444</v>
      </c>
      <c r="C4311" s="1" t="s">
        <v>35194</v>
      </c>
      <c r="D4311" s="1" t="s">
        <v>35786</v>
      </c>
      <c r="E4311" s="1" t="s">
        <v>35787</v>
      </c>
      <c r="F4311" t="s">
        <v>35788</v>
      </c>
      <c r="G4311" t="s">
        <v>35789</v>
      </c>
    </row>
    <row r="4312" spans="1:7" x14ac:dyDescent="0.25">
      <c r="A4312" t="s">
        <v>35795</v>
      </c>
      <c r="B4312" s="1" t="s">
        <v>33444</v>
      </c>
      <c r="C4312" s="1" t="s">
        <v>35200</v>
      </c>
      <c r="D4312" s="1" t="s">
        <v>35796</v>
      </c>
      <c r="E4312" s="1" t="s">
        <v>35797</v>
      </c>
      <c r="F4312" t="s">
        <v>35798</v>
      </c>
      <c r="G4312" t="s">
        <v>35799</v>
      </c>
    </row>
    <row r="4313" spans="1:7" x14ac:dyDescent="0.25">
      <c r="A4313" t="s">
        <v>35800</v>
      </c>
      <c r="B4313" s="1" t="s">
        <v>33444</v>
      </c>
      <c r="C4313" s="1" t="s">
        <v>35206</v>
      </c>
      <c r="D4313" s="1" t="s">
        <v>35801</v>
      </c>
      <c r="E4313" s="1" t="s">
        <v>35802</v>
      </c>
      <c r="F4313" t="s">
        <v>35803</v>
      </c>
      <c r="G4313" t="s">
        <v>35804</v>
      </c>
    </row>
    <row r="4314" spans="1:7" x14ac:dyDescent="0.25">
      <c r="A4314" t="s">
        <v>35805</v>
      </c>
      <c r="B4314" s="1" t="s">
        <v>33444</v>
      </c>
      <c r="C4314" s="1" t="s">
        <v>35212</v>
      </c>
      <c r="D4314" s="1" t="s">
        <v>35806</v>
      </c>
      <c r="E4314" s="1" t="s">
        <v>35807</v>
      </c>
      <c r="F4314" t="s">
        <v>35808</v>
      </c>
      <c r="G4314" t="s">
        <v>35809</v>
      </c>
    </row>
    <row r="4315" spans="1:7" x14ac:dyDescent="0.25">
      <c r="A4315" t="s">
        <v>35810</v>
      </c>
      <c r="B4315" s="1" t="s">
        <v>34792</v>
      </c>
      <c r="C4315" s="1" t="s">
        <v>35171</v>
      </c>
      <c r="D4315" s="1" t="s">
        <v>35811</v>
      </c>
      <c r="E4315" s="1" t="s">
        <v>35812</v>
      </c>
      <c r="F4315" t="s">
        <v>35813</v>
      </c>
      <c r="G4315" t="s">
        <v>35814</v>
      </c>
    </row>
    <row r="4316" spans="1:7" x14ac:dyDescent="0.25">
      <c r="A4316" t="s">
        <v>35815</v>
      </c>
      <c r="B4316" s="1" t="s">
        <v>34792</v>
      </c>
      <c r="C4316" s="1" t="s">
        <v>35182</v>
      </c>
      <c r="D4316" s="1" t="s">
        <v>35816</v>
      </c>
      <c r="E4316" s="1" t="s">
        <v>35817</v>
      </c>
      <c r="F4316" t="s">
        <v>35818</v>
      </c>
      <c r="G4316" t="s">
        <v>35819</v>
      </c>
    </row>
    <row r="4317" spans="1:7" x14ac:dyDescent="0.25">
      <c r="A4317" t="s">
        <v>35820</v>
      </c>
      <c r="B4317" s="1" t="s">
        <v>34792</v>
      </c>
      <c r="C4317" s="1" t="s">
        <v>35228</v>
      </c>
      <c r="D4317" s="1" t="s">
        <v>35821</v>
      </c>
      <c r="E4317" s="1" t="s">
        <v>35822</v>
      </c>
      <c r="F4317" t="s">
        <v>35823</v>
      </c>
      <c r="G4317" t="s">
        <v>35824</v>
      </c>
    </row>
    <row r="4318" spans="1:7" x14ac:dyDescent="0.25">
      <c r="A4318" t="s">
        <v>35825</v>
      </c>
      <c r="B4318" s="1" t="s">
        <v>34792</v>
      </c>
      <c r="C4318" s="1" t="s">
        <v>35188</v>
      </c>
      <c r="D4318" s="1" t="s">
        <v>35826</v>
      </c>
      <c r="E4318" s="1" t="s">
        <v>35827</v>
      </c>
      <c r="F4318" t="s">
        <v>35828</v>
      </c>
      <c r="G4318" t="s">
        <v>35829</v>
      </c>
    </row>
    <row r="4319" spans="1:7" x14ac:dyDescent="0.25">
      <c r="A4319" t="s">
        <v>35830</v>
      </c>
      <c r="B4319" s="1" t="s">
        <v>34792</v>
      </c>
      <c r="C4319" s="1" t="s">
        <v>35194</v>
      </c>
      <c r="D4319" s="1" t="s">
        <v>35831</v>
      </c>
      <c r="E4319" s="1" t="s">
        <v>35832</v>
      </c>
      <c r="F4319" t="s">
        <v>35833</v>
      </c>
      <c r="G4319" t="s">
        <v>35834</v>
      </c>
    </row>
    <row r="4320" spans="1:7" x14ac:dyDescent="0.25">
      <c r="A4320" t="s">
        <v>35835</v>
      </c>
      <c r="B4320" s="1" t="s">
        <v>34792</v>
      </c>
      <c r="C4320" s="1" t="s">
        <v>35200</v>
      </c>
      <c r="D4320" s="1" t="s">
        <v>35836</v>
      </c>
      <c r="E4320" s="1" t="s">
        <v>35837</v>
      </c>
      <c r="F4320" t="s">
        <v>35838</v>
      </c>
      <c r="G4320" t="s">
        <v>35839</v>
      </c>
    </row>
    <row r="4321" spans="1:7" x14ac:dyDescent="0.25">
      <c r="A4321" t="s">
        <v>35840</v>
      </c>
      <c r="B4321" s="1" t="s">
        <v>34792</v>
      </c>
      <c r="C4321" s="1" t="s">
        <v>35206</v>
      </c>
      <c r="D4321" s="1" t="s">
        <v>35841</v>
      </c>
      <c r="E4321" s="1" t="s">
        <v>35842</v>
      </c>
      <c r="F4321" t="s">
        <v>35843</v>
      </c>
      <c r="G4321" t="s">
        <v>35844</v>
      </c>
    </row>
    <row r="4322" spans="1:7" x14ac:dyDescent="0.25">
      <c r="A4322" t="s">
        <v>35850</v>
      </c>
      <c r="B4322" s="1" t="s">
        <v>34792</v>
      </c>
      <c r="C4322" s="1" t="s">
        <v>35212</v>
      </c>
      <c r="D4322" s="1" t="s">
        <v>35851</v>
      </c>
      <c r="E4322" s="1" t="s">
        <v>35852</v>
      </c>
      <c r="F4322" t="s">
        <v>35853</v>
      </c>
      <c r="G4322" t="s">
        <v>35854</v>
      </c>
    </row>
    <row r="4323" spans="1:7" x14ac:dyDescent="0.25">
      <c r="A4323" t="s">
        <v>35855</v>
      </c>
      <c r="B4323" s="1" t="s">
        <v>34833</v>
      </c>
      <c r="C4323" s="1" t="s">
        <v>35171</v>
      </c>
      <c r="D4323" s="1" t="s">
        <v>35856</v>
      </c>
      <c r="E4323" s="1" t="s">
        <v>35857</v>
      </c>
      <c r="F4323" t="s">
        <v>35858</v>
      </c>
      <c r="G4323" t="s">
        <v>35859</v>
      </c>
    </row>
    <row r="4324" spans="1:7" x14ac:dyDescent="0.25">
      <c r="A4324" t="s">
        <v>35860</v>
      </c>
      <c r="B4324" s="1" t="s">
        <v>34833</v>
      </c>
      <c r="C4324" s="1" t="s">
        <v>35182</v>
      </c>
      <c r="D4324" s="1" t="s">
        <v>35861</v>
      </c>
      <c r="E4324" s="1" t="s">
        <v>35862</v>
      </c>
      <c r="F4324" t="s">
        <v>35863</v>
      </c>
      <c r="G4324" t="s">
        <v>35864</v>
      </c>
    </row>
    <row r="4325" spans="1:7" x14ac:dyDescent="0.25">
      <c r="A4325" t="s">
        <v>35865</v>
      </c>
      <c r="B4325" s="1" t="s">
        <v>34833</v>
      </c>
      <c r="C4325" s="1" t="s">
        <v>35228</v>
      </c>
      <c r="D4325" s="1" t="s">
        <v>35866</v>
      </c>
      <c r="E4325" s="1" t="s">
        <v>35867</v>
      </c>
      <c r="F4325" t="s">
        <v>35868</v>
      </c>
      <c r="G4325" t="s">
        <v>35869</v>
      </c>
    </row>
    <row r="4326" spans="1:7" x14ac:dyDescent="0.25">
      <c r="A4326" t="s">
        <v>35870</v>
      </c>
      <c r="B4326" s="1" t="s">
        <v>34833</v>
      </c>
      <c r="C4326" s="1" t="s">
        <v>35188</v>
      </c>
      <c r="D4326" s="1" t="s">
        <v>35871</v>
      </c>
      <c r="E4326" s="1" t="s">
        <v>35872</v>
      </c>
      <c r="F4326" t="s">
        <v>35873</v>
      </c>
      <c r="G4326" t="s">
        <v>35874</v>
      </c>
    </row>
    <row r="4327" spans="1:7" x14ac:dyDescent="0.25">
      <c r="A4327" t="s">
        <v>35875</v>
      </c>
      <c r="B4327" s="1" t="s">
        <v>34833</v>
      </c>
      <c r="C4327" s="1" t="s">
        <v>35194</v>
      </c>
      <c r="D4327" s="1" t="s">
        <v>35876</v>
      </c>
      <c r="E4327" s="1" t="s">
        <v>35877</v>
      </c>
      <c r="F4327" t="s">
        <v>35878</v>
      </c>
      <c r="G4327" t="s">
        <v>35879</v>
      </c>
    </row>
    <row r="4328" spans="1:7" x14ac:dyDescent="0.25">
      <c r="A4328" t="s">
        <v>35880</v>
      </c>
      <c r="B4328" s="1" t="s">
        <v>34833</v>
      </c>
      <c r="C4328" s="1" t="s">
        <v>35200</v>
      </c>
      <c r="D4328" s="1" t="s">
        <v>35881</v>
      </c>
      <c r="E4328" s="1" t="s">
        <v>35882</v>
      </c>
      <c r="F4328" t="s">
        <v>35883</v>
      </c>
      <c r="G4328" t="s">
        <v>35884</v>
      </c>
    </row>
    <row r="4329" spans="1:7" x14ac:dyDescent="0.25">
      <c r="A4329" t="s">
        <v>35885</v>
      </c>
      <c r="B4329" s="1" t="s">
        <v>34833</v>
      </c>
      <c r="C4329" s="1" t="s">
        <v>35212</v>
      </c>
      <c r="D4329" s="1" t="s">
        <v>35886</v>
      </c>
      <c r="E4329" s="1" t="s">
        <v>35887</v>
      </c>
      <c r="F4329" t="s">
        <v>35888</v>
      </c>
      <c r="G4329" t="s">
        <v>35889</v>
      </c>
    </row>
    <row r="4330" spans="1:7" x14ac:dyDescent="0.25">
      <c r="A4330" t="s">
        <v>35890</v>
      </c>
      <c r="B4330" s="1" t="s">
        <v>34881</v>
      </c>
      <c r="C4330" s="1" t="s">
        <v>35171</v>
      </c>
      <c r="D4330" s="1" t="s">
        <v>35891</v>
      </c>
      <c r="E4330" s="1" t="s">
        <v>35892</v>
      </c>
      <c r="F4330" t="s">
        <v>35893</v>
      </c>
      <c r="G4330" t="s">
        <v>35894</v>
      </c>
    </row>
    <row r="4331" spans="1:7" x14ac:dyDescent="0.25">
      <c r="A4331" t="s">
        <v>35895</v>
      </c>
      <c r="B4331" s="1" t="s">
        <v>34881</v>
      </c>
      <c r="C4331" s="1" t="s">
        <v>35182</v>
      </c>
      <c r="D4331" s="1" t="s">
        <v>35896</v>
      </c>
      <c r="E4331" s="1" t="s">
        <v>35897</v>
      </c>
      <c r="F4331" t="s">
        <v>35898</v>
      </c>
      <c r="G4331" t="s">
        <v>35899</v>
      </c>
    </row>
    <row r="4332" spans="1:7" x14ac:dyDescent="0.25">
      <c r="A4332" t="s">
        <v>35905</v>
      </c>
      <c r="B4332" s="1" t="s">
        <v>34881</v>
      </c>
      <c r="C4332" s="1" t="s">
        <v>35228</v>
      </c>
      <c r="D4332" s="1" t="s">
        <v>35906</v>
      </c>
      <c r="E4332" s="1" t="s">
        <v>35907</v>
      </c>
      <c r="F4332" t="s">
        <v>35908</v>
      </c>
      <c r="G4332" t="s">
        <v>35909</v>
      </c>
    </row>
    <row r="4333" spans="1:7" x14ac:dyDescent="0.25">
      <c r="A4333" t="s">
        <v>35910</v>
      </c>
      <c r="B4333" s="1" t="s">
        <v>34881</v>
      </c>
      <c r="C4333" s="1" t="s">
        <v>35188</v>
      </c>
      <c r="D4333" s="1" t="s">
        <v>35911</v>
      </c>
      <c r="E4333" s="1" t="s">
        <v>35912</v>
      </c>
      <c r="F4333" t="s">
        <v>35913</v>
      </c>
      <c r="G4333" t="s">
        <v>35914</v>
      </c>
    </row>
    <row r="4334" spans="1:7" x14ac:dyDescent="0.25">
      <c r="A4334" t="s">
        <v>35915</v>
      </c>
      <c r="B4334" s="1" t="s">
        <v>34881</v>
      </c>
      <c r="C4334" s="1" t="s">
        <v>35194</v>
      </c>
      <c r="D4334" s="1" t="s">
        <v>35916</v>
      </c>
      <c r="E4334" s="1" t="s">
        <v>35917</v>
      </c>
      <c r="F4334" t="s">
        <v>35918</v>
      </c>
      <c r="G4334" t="s">
        <v>35919</v>
      </c>
    </row>
    <row r="4335" spans="1:7" x14ac:dyDescent="0.25">
      <c r="A4335" t="s">
        <v>35920</v>
      </c>
      <c r="B4335" s="1" t="s">
        <v>34881</v>
      </c>
      <c r="C4335" s="1" t="s">
        <v>35200</v>
      </c>
      <c r="D4335" s="1" t="s">
        <v>35921</v>
      </c>
      <c r="E4335" s="1" t="s">
        <v>35922</v>
      </c>
      <c r="F4335" t="s">
        <v>35923</v>
      </c>
      <c r="G4335" t="s">
        <v>35924</v>
      </c>
    </row>
    <row r="4336" spans="1:7" x14ac:dyDescent="0.25">
      <c r="A4336" t="s">
        <v>35925</v>
      </c>
      <c r="B4336" s="1" t="s">
        <v>34881</v>
      </c>
      <c r="C4336" s="1" t="s">
        <v>35206</v>
      </c>
      <c r="D4336" s="1" t="s">
        <v>35926</v>
      </c>
      <c r="E4336" s="1" t="s">
        <v>35927</v>
      </c>
      <c r="F4336" t="s">
        <v>35928</v>
      </c>
      <c r="G4336" t="s">
        <v>35929</v>
      </c>
    </row>
    <row r="4337" spans="1:7" x14ac:dyDescent="0.25">
      <c r="A4337" t="s">
        <v>35930</v>
      </c>
      <c r="B4337" s="1" t="s">
        <v>34881</v>
      </c>
      <c r="C4337" s="1" t="s">
        <v>35212</v>
      </c>
      <c r="D4337" s="1" t="s">
        <v>35931</v>
      </c>
      <c r="E4337" s="1" t="s">
        <v>35932</v>
      </c>
      <c r="F4337" t="s">
        <v>35933</v>
      </c>
      <c r="G4337" t="s">
        <v>35934</v>
      </c>
    </row>
    <row r="4338" spans="1:7" x14ac:dyDescent="0.25">
      <c r="A4338" t="s">
        <v>35935</v>
      </c>
      <c r="B4338" s="1" t="s">
        <v>34372</v>
      </c>
      <c r="C4338" s="1" t="s">
        <v>35171</v>
      </c>
      <c r="D4338" s="1" t="s">
        <v>35936</v>
      </c>
      <c r="E4338" s="1" t="s">
        <v>35937</v>
      </c>
      <c r="F4338" t="s">
        <v>35938</v>
      </c>
      <c r="G4338" t="s">
        <v>35939</v>
      </c>
    </row>
    <row r="4339" spans="1:7" x14ac:dyDescent="0.25">
      <c r="A4339" t="s">
        <v>35940</v>
      </c>
      <c r="B4339" s="1" t="s">
        <v>34372</v>
      </c>
      <c r="C4339" s="1" t="s">
        <v>35182</v>
      </c>
      <c r="D4339" s="1" t="s">
        <v>35941</v>
      </c>
      <c r="E4339" s="1" t="s">
        <v>35942</v>
      </c>
      <c r="F4339" t="s">
        <v>35943</v>
      </c>
      <c r="G4339" t="s">
        <v>35944</v>
      </c>
    </row>
    <row r="4340" spans="1:7" x14ac:dyDescent="0.25">
      <c r="A4340" t="s">
        <v>35945</v>
      </c>
      <c r="B4340" s="1" t="s">
        <v>34372</v>
      </c>
      <c r="C4340" s="1" t="s">
        <v>35228</v>
      </c>
      <c r="D4340" s="1" t="s">
        <v>35946</v>
      </c>
      <c r="E4340" s="1" t="s">
        <v>35947</v>
      </c>
      <c r="F4340" t="s">
        <v>35948</v>
      </c>
      <c r="G4340" t="s">
        <v>35949</v>
      </c>
    </row>
    <row r="4341" spans="1:7" x14ac:dyDescent="0.25">
      <c r="A4341" t="s">
        <v>35950</v>
      </c>
      <c r="B4341" s="1" t="s">
        <v>34372</v>
      </c>
      <c r="C4341" s="1" t="s">
        <v>35188</v>
      </c>
      <c r="D4341" s="1" t="s">
        <v>35951</v>
      </c>
      <c r="E4341" s="1" t="s">
        <v>35952</v>
      </c>
      <c r="F4341" t="s">
        <v>35953</v>
      </c>
      <c r="G4341" t="s">
        <v>35954</v>
      </c>
    </row>
    <row r="4342" spans="1:7" x14ac:dyDescent="0.25">
      <c r="A4342" t="s">
        <v>35962</v>
      </c>
      <c r="B4342" s="1" t="s">
        <v>34372</v>
      </c>
      <c r="C4342" s="1" t="s">
        <v>35194</v>
      </c>
      <c r="D4342" s="1" t="s">
        <v>35963</v>
      </c>
      <c r="E4342" s="1" t="s">
        <v>35964</v>
      </c>
      <c r="F4342" t="s">
        <v>35965</v>
      </c>
      <c r="G4342" t="s">
        <v>35966</v>
      </c>
    </row>
    <row r="4343" spans="1:7" x14ac:dyDescent="0.25">
      <c r="A4343" t="s">
        <v>35967</v>
      </c>
      <c r="B4343" s="1" t="s">
        <v>34372</v>
      </c>
      <c r="C4343" s="1" t="s">
        <v>35200</v>
      </c>
      <c r="D4343" s="1" t="s">
        <v>35968</v>
      </c>
      <c r="E4343" s="1" t="s">
        <v>35969</v>
      </c>
      <c r="F4343" t="s">
        <v>35970</v>
      </c>
      <c r="G4343" t="s">
        <v>35971</v>
      </c>
    </row>
    <row r="4344" spans="1:7" x14ac:dyDescent="0.25">
      <c r="A4344" t="s">
        <v>35972</v>
      </c>
      <c r="B4344" s="1" t="s">
        <v>34372</v>
      </c>
      <c r="C4344" s="1" t="s">
        <v>35206</v>
      </c>
      <c r="D4344" s="1" t="s">
        <v>35973</v>
      </c>
      <c r="E4344" s="1" t="s">
        <v>35974</v>
      </c>
      <c r="F4344" t="s">
        <v>35975</v>
      </c>
      <c r="G4344" t="s">
        <v>35976</v>
      </c>
    </row>
    <row r="4345" spans="1:7" x14ac:dyDescent="0.25">
      <c r="A4345" t="s">
        <v>35977</v>
      </c>
      <c r="B4345" s="1" t="s">
        <v>34372</v>
      </c>
      <c r="C4345" s="1" t="s">
        <v>35212</v>
      </c>
      <c r="D4345" s="1" t="s">
        <v>35978</v>
      </c>
      <c r="E4345" s="1" t="s">
        <v>35979</v>
      </c>
      <c r="F4345" t="s">
        <v>35980</v>
      </c>
      <c r="G4345" t="s">
        <v>35981</v>
      </c>
    </row>
    <row r="4346" spans="1:7" x14ac:dyDescent="0.25">
      <c r="A4346" t="s">
        <v>35982</v>
      </c>
      <c r="B4346" s="1" t="s">
        <v>34594</v>
      </c>
      <c r="C4346" s="1" t="s">
        <v>35171</v>
      </c>
      <c r="D4346" s="1" t="s">
        <v>35983</v>
      </c>
      <c r="E4346" s="1" t="s">
        <v>35984</v>
      </c>
      <c r="F4346" t="s">
        <v>35985</v>
      </c>
      <c r="G4346" t="s">
        <v>35986</v>
      </c>
    </row>
    <row r="4347" spans="1:7" x14ac:dyDescent="0.25">
      <c r="A4347" t="s">
        <v>35987</v>
      </c>
      <c r="B4347" s="1" t="s">
        <v>34594</v>
      </c>
      <c r="C4347" s="1" t="s">
        <v>35182</v>
      </c>
      <c r="D4347" s="1" t="s">
        <v>35988</v>
      </c>
      <c r="E4347" s="1" t="s">
        <v>35989</v>
      </c>
      <c r="F4347" t="s">
        <v>35990</v>
      </c>
      <c r="G4347" t="s">
        <v>35991</v>
      </c>
    </row>
    <row r="4348" spans="1:7" x14ac:dyDescent="0.25">
      <c r="A4348" t="s">
        <v>35992</v>
      </c>
      <c r="B4348" s="1" t="s">
        <v>34594</v>
      </c>
      <c r="C4348" s="1" t="s">
        <v>35228</v>
      </c>
      <c r="D4348" s="1" t="s">
        <v>35993</v>
      </c>
      <c r="E4348" s="1" t="s">
        <v>35994</v>
      </c>
      <c r="F4348" t="s">
        <v>35995</v>
      </c>
      <c r="G4348" t="s">
        <v>35996</v>
      </c>
    </row>
    <row r="4349" spans="1:7" x14ac:dyDescent="0.25">
      <c r="A4349" t="s">
        <v>35997</v>
      </c>
      <c r="B4349" s="1" t="s">
        <v>34594</v>
      </c>
      <c r="C4349" s="1" t="s">
        <v>35188</v>
      </c>
      <c r="D4349" s="1" t="s">
        <v>35998</v>
      </c>
      <c r="E4349" s="1" t="s">
        <v>35999</v>
      </c>
      <c r="F4349" t="s">
        <v>36000</v>
      </c>
      <c r="G4349" t="s">
        <v>36001</v>
      </c>
    </row>
    <row r="4350" spans="1:7" x14ac:dyDescent="0.25">
      <c r="A4350" t="s">
        <v>36002</v>
      </c>
      <c r="B4350" s="1" t="s">
        <v>34594</v>
      </c>
      <c r="C4350" s="1" t="s">
        <v>35194</v>
      </c>
      <c r="D4350" s="1" t="s">
        <v>36003</v>
      </c>
      <c r="E4350" s="1" t="s">
        <v>36004</v>
      </c>
      <c r="F4350" t="s">
        <v>36005</v>
      </c>
      <c r="G4350" t="s">
        <v>36006</v>
      </c>
    </row>
    <row r="4351" spans="1:7" x14ac:dyDescent="0.25">
      <c r="A4351" t="s">
        <v>36007</v>
      </c>
      <c r="B4351" s="1" t="s">
        <v>34594</v>
      </c>
      <c r="C4351" s="1" t="s">
        <v>35200</v>
      </c>
      <c r="D4351" s="1" t="s">
        <v>36008</v>
      </c>
      <c r="E4351" s="1" t="s">
        <v>36009</v>
      </c>
      <c r="F4351" t="s">
        <v>36010</v>
      </c>
      <c r="G4351" t="s">
        <v>36011</v>
      </c>
    </row>
    <row r="4352" spans="1:7" x14ac:dyDescent="0.25">
      <c r="A4352" t="s">
        <v>36017</v>
      </c>
      <c r="B4352" s="1" t="s">
        <v>34594</v>
      </c>
      <c r="C4352" s="1" t="s">
        <v>35206</v>
      </c>
      <c r="D4352" s="1" t="s">
        <v>36018</v>
      </c>
      <c r="E4352" s="1" t="s">
        <v>36019</v>
      </c>
      <c r="F4352" t="s">
        <v>36020</v>
      </c>
      <c r="G4352" t="s">
        <v>36021</v>
      </c>
    </row>
    <row r="4353" spans="1:7" x14ac:dyDescent="0.25">
      <c r="A4353" t="s">
        <v>36022</v>
      </c>
      <c r="B4353" s="1" t="s">
        <v>34594</v>
      </c>
      <c r="C4353" s="1" t="s">
        <v>35212</v>
      </c>
      <c r="D4353" s="1" t="s">
        <v>36023</v>
      </c>
      <c r="E4353" s="1" t="s">
        <v>36024</v>
      </c>
      <c r="F4353" t="s">
        <v>36025</v>
      </c>
      <c r="G4353" t="s">
        <v>36026</v>
      </c>
    </row>
    <row r="4354" spans="1:7" x14ac:dyDescent="0.25">
      <c r="A4354" t="s">
        <v>36027</v>
      </c>
      <c r="B4354" s="1" t="s">
        <v>35017</v>
      </c>
      <c r="C4354" s="1" t="s">
        <v>35171</v>
      </c>
      <c r="D4354" s="1" t="s">
        <v>36028</v>
      </c>
      <c r="E4354" s="1" t="s">
        <v>36029</v>
      </c>
      <c r="F4354" t="s">
        <v>36030</v>
      </c>
      <c r="G4354" t="s">
        <v>36031</v>
      </c>
    </row>
    <row r="4355" spans="1:7" x14ac:dyDescent="0.25">
      <c r="A4355" t="s">
        <v>36032</v>
      </c>
      <c r="B4355" s="1" t="s">
        <v>35017</v>
      </c>
      <c r="C4355" s="1" t="s">
        <v>35228</v>
      </c>
      <c r="D4355" s="1" t="s">
        <v>36033</v>
      </c>
      <c r="E4355" s="1" t="s">
        <v>36034</v>
      </c>
      <c r="F4355" t="s">
        <v>36035</v>
      </c>
      <c r="G4355" t="s">
        <v>36036</v>
      </c>
    </row>
    <row r="4356" spans="1:7" x14ac:dyDescent="0.25">
      <c r="A4356" t="s">
        <v>36037</v>
      </c>
      <c r="B4356" s="1" t="s">
        <v>35017</v>
      </c>
      <c r="C4356" s="1" t="s">
        <v>35188</v>
      </c>
      <c r="D4356" s="1" t="s">
        <v>36038</v>
      </c>
      <c r="E4356" s="1" t="s">
        <v>36039</v>
      </c>
      <c r="F4356" t="s">
        <v>36040</v>
      </c>
      <c r="G4356" t="s">
        <v>36041</v>
      </c>
    </row>
    <row r="4357" spans="1:7" x14ac:dyDescent="0.25">
      <c r="A4357" t="s">
        <v>36042</v>
      </c>
      <c r="B4357" s="1" t="s">
        <v>35017</v>
      </c>
      <c r="C4357" s="1" t="s">
        <v>35194</v>
      </c>
      <c r="D4357" s="1" t="s">
        <v>36043</v>
      </c>
      <c r="E4357" s="1" t="s">
        <v>36044</v>
      </c>
      <c r="F4357" t="s">
        <v>36045</v>
      </c>
      <c r="G4357" t="s">
        <v>36046</v>
      </c>
    </row>
    <row r="4358" spans="1:7" x14ac:dyDescent="0.25">
      <c r="A4358" t="s">
        <v>36047</v>
      </c>
      <c r="B4358" s="1" t="s">
        <v>35017</v>
      </c>
      <c r="C4358" s="1" t="s">
        <v>35200</v>
      </c>
      <c r="D4358" s="1" t="s">
        <v>36048</v>
      </c>
      <c r="E4358" s="1" t="s">
        <v>36049</v>
      </c>
      <c r="F4358" t="s">
        <v>36050</v>
      </c>
      <c r="G4358" t="s">
        <v>36051</v>
      </c>
    </row>
    <row r="4359" spans="1:7" x14ac:dyDescent="0.25">
      <c r="A4359" t="s">
        <v>36052</v>
      </c>
      <c r="B4359" s="1" t="s">
        <v>35017</v>
      </c>
      <c r="C4359" s="1" t="s">
        <v>35206</v>
      </c>
      <c r="D4359" s="1" t="s">
        <v>36053</v>
      </c>
      <c r="E4359" s="1" t="s">
        <v>36054</v>
      </c>
      <c r="F4359" t="s">
        <v>36055</v>
      </c>
      <c r="G4359" t="s">
        <v>36056</v>
      </c>
    </row>
    <row r="4360" spans="1:7" x14ac:dyDescent="0.25">
      <c r="A4360" t="s">
        <v>36057</v>
      </c>
      <c r="B4360" s="1" t="s">
        <v>35017</v>
      </c>
      <c r="C4360" s="1" t="s">
        <v>35212</v>
      </c>
      <c r="D4360" s="1" t="s">
        <v>36058</v>
      </c>
      <c r="E4360" s="1" t="s">
        <v>36059</v>
      </c>
      <c r="F4360" t="s">
        <v>36060</v>
      </c>
      <c r="G4360" t="s">
        <v>36061</v>
      </c>
    </row>
    <row r="4361" spans="1:7" x14ac:dyDescent="0.25">
      <c r="A4361" t="s">
        <v>36062</v>
      </c>
      <c r="B4361" s="1" t="s">
        <v>35058</v>
      </c>
      <c r="C4361" s="1" t="s">
        <v>35171</v>
      </c>
      <c r="D4361" s="1" t="s">
        <v>36063</v>
      </c>
      <c r="E4361" s="1" t="s">
        <v>36064</v>
      </c>
      <c r="F4361" t="s">
        <v>36065</v>
      </c>
      <c r="G4361" t="s">
        <v>36066</v>
      </c>
    </row>
    <row r="4362" spans="1:7" x14ac:dyDescent="0.25">
      <c r="A4362" t="s">
        <v>36072</v>
      </c>
      <c r="B4362" s="1" t="s">
        <v>35058</v>
      </c>
      <c r="C4362" s="1" t="s">
        <v>35182</v>
      </c>
      <c r="D4362" s="1" t="s">
        <v>36073</v>
      </c>
      <c r="E4362" s="1" t="s">
        <v>36074</v>
      </c>
      <c r="F4362" t="s">
        <v>36075</v>
      </c>
      <c r="G4362" t="s">
        <v>36076</v>
      </c>
    </row>
    <row r="4363" spans="1:7" x14ac:dyDescent="0.25">
      <c r="A4363" t="s">
        <v>36077</v>
      </c>
      <c r="B4363" s="1" t="s">
        <v>35058</v>
      </c>
      <c r="C4363" s="1" t="s">
        <v>35228</v>
      </c>
      <c r="D4363" s="1" t="s">
        <v>36078</v>
      </c>
      <c r="E4363" s="1" t="s">
        <v>36079</v>
      </c>
      <c r="F4363" t="s">
        <v>36080</v>
      </c>
      <c r="G4363" t="s">
        <v>36081</v>
      </c>
    </row>
    <row r="4364" spans="1:7" x14ac:dyDescent="0.25">
      <c r="A4364" t="s">
        <v>36082</v>
      </c>
      <c r="B4364" s="1" t="s">
        <v>35058</v>
      </c>
      <c r="C4364" s="1" t="s">
        <v>35188</v>
      </c>
      <c r="D4364" s="1" t="s">
        <v>36083</v>
      </c>
      <c r="E4364" s="1" t="s">
        <v>36084</v>
      </c>
      <c r="F4364" t="s">
        <v>36085</v>
      </c>
      <c r="G4364" t="s">
        <v>36086</v>
      </c>
    </row>
    <row r="4365" spans="1:7" x14ac:dyDescent="0.25">
      <c r="A4365" t="s">
        <v>36087</v>
      </c>
      <c r="B4365" s="1" t="s">
        <v>35058</v>
      </c>
      <c r="C4365" s="1" t="s">
        <v>35194</v>
      </c>
      <c r="D4365" s="1" t="s">
        <v>36088</v>
      </c>
      <c r="E4365" s="1" t="s">
        <v>36089</v>
      </c>
      <c r="F4365" t="s">
        <v>36090</v>
      </c>
      <c r="G4365" t="s">
        <v>36091</v>
      </c>
    </row>
    <row r="4366" spans="1:7" x14ac:dyDescent="0.25">
      <c r="A4366" t="s">
        <v>36092</v>
      </c>
      <c r="B4366" s="1" t="s">
        <v>35058</v>
      </c>
      <c r="C4366" s="1" t="s">
        <v>35200</v>
      </c>
      <c r="D4366" s="1" t="s">
        <v>36093</v>
      </c>
      <c r="E4366" s="1" t="s">
        <v>36094</v>
      </c>
      <c r="F4366" t="s">
        <v>36095</v>
      </c>
      <c r="G4366" t="s">
        <v>36096</v>
      </c>
    </row>
    <row r="4367" spans="1:7" x14ac:dyDescent="0.25">
      <c r="A4367" t="s">
        <v>36097</v>
      </c>
      <c r="B4367" s="1" t="s">
        <v>35058</v>
      </c>
      <c r="C4367" s="1" t="s">
        <v>35206</v>
      </c>
      <c r="D4367" s="1" t="s">
        <v>36098</v>
      </c>
      <c r="E4367" s="1" t="s">
        <v>36099</v>
      </c>
      <c r="F4367" t="s">
        <v>36100</v>
      </c>
      <c r="G4367" t="s">
        <v>36101</v>
      </c>
    </row>
    <row r="4368" spans="1:7" x14ac:dyDescent="0.25">
      <c r="A4368" t="s">
        <v>36102</v>
      </c>
      <c r="B4368" s="1" t="s">
        <v>35058</v>
      </c>
      <c r="C4368" s="1" t="s">
        <v>35212</v>
      </c>
      <c r="D4368" s="1" t="s">
        <v>36103</v>
      </c>
      <c r="E4368" s="1" t="s">
        <v>36104</v>
      </c>
      <c r="F4368" t="s">
        <v>36105</v>
      </c>
      <c r="G4368" t="s">
        <v>36106</v>
      </c>
    </row>
    <row r="4369" spans="1:7" x14ac:dyDescent="0.25">
      <c r="A4369" t="s">
        <v>36107</v>
      </c>
      <c r="B4369" s="1" t="s">
        <v>35099</v>
      </c>
      <c r="C4369" s="1" t="s">
        <v>35171</v>
      </c>
      <c r="D4369" s="1" t="s">
        <v>36108</v>
      </c>
      <c r="E4369" s="1" t="s">
        <v>36109</v>
      </c>
      <c r="F4369" t="s">
        <v>36110</v>
      </c>
      <c r="G4369" t="s">
        <v>36111</v>
      </c>
    </row>
    <row r="4370" spans="1:7" x14ac:dyDescent="0.25">
      <c r="A4370" t="s">
        <v>36112</v>
      </c>
      <c r="B4370" s="1" t="s">
        <v>35099</v>
      </c>
      <c r="C4370" s="1" t="s">
        <v>35182</v>
      </c>
      <c r="D4370" s="1" t="s">
        <v>36113</v>
      </c>
      <c r="E4370" s="1" t="s">
        <v>36114</v>
      </c>
      <c r="F4370" t="s">
        <v>36115</v>
      </c>
      <c r="G4370" t="s">
        <v>36116</v>
      </c>
    </row>
    <row r="4371" spans="1:7" x14ac:dyDescent="0.25">
      <c r="A4371" t="s">
        <v>36117</v>
      </c>
      <c r="B4371" s="1" t="s">
        <v>35099</v>
      </c>
      <c r="C4371" s="1" t="s">
        <v>35228</v>
      </c>
      <c r="D4371" s="1" t="s">
        <v>36118</v>
      </c>
      <c r="E4371" s="1" t="s">
        <v>36119</v>
      </c>
      <c r="F4371" t="s">
        <v>36120</v>
      </c>
      <c r="G4371" t="s">
        <v>36121</v>
      </c>
    </row>
    <row r="4372" spans="1:7" x14ac:dyDescent="0.25">
      <c r="A4372" t="s">
        <v>36127</v>
      </c>
      <c r="B4372" s="1" t="s">
        <v>35099</v>
      </c>
      <c r="C4372" s="1" t="s">
        <v>35188</v>
      </c>
      <c r="D4372" s="1" t="s">
        <v>36128</v>
      </c>
      <c r="E4372" s="1" t="s">
        <v>36129</v>
      </c>
      <c r="F4372" t="s">
        <v>36130</v>
      </c>
      <c r="G4372" t="s">
        <v>36131</v>
      </c>
    </row>
    <row r="4373" spans="1:7" x14ac:dyDescent="0.25">
      <c r="A4373" t="s">
        <v>36132</v>
      </c>
      <c r="B4373" s="1" t="s">
        <v>35099</v>
      </c>
      <c r="C4373" s="1" t="s">
        <v>35194</v>
      </c>
      <c r="D4373" s="1" t="s">
        <v>36133</v>
      </c>
      <c r="E4373" s="1" t="s">
        <v>36134</v>
      </c>
      <c r="F4373" t="s">
        <v>36135</v>
      </c>
      <c r="G4373" t="s">
        <v>36136</v>
      </c>
    </row>
    <row r="4374" spans="1:7" x14ac:dyDescent="0.25">
      <c r="A4374" t="s">
        <v>36137</v>
      </c>
      <c r="B4374" s="1" t="s">
        <v>35099</v>
      </c>
      <c r="C4374" s="1" t="s">
        <v>35200</v>
      </c>
      <c r="D4374" s="1" t="s">
        <v>36138</v>
      </c>
      <c r="E4374" s="1" t="s">
        <v>36139</v>
      </c>
      <c r="F4374" t="s">
        <v>36140</v>
      </c>
      <c r="G4374" t="s">
        <v>36141</v>
      </c>
    </row>
    <row r="4375" spans="1:7" x14ac:dyDescent="0.25">
      <c r="A4375" t="s">
        <v>36142</v>
      </c>
      <c r="B4375" s="1" t="s">
        <v>35099</v>
      </c>
      <c r="C4375" s="1" t="s">
        <v>35206</v>
      </c>
      <c r="D4375" s="1" t="s">
        <v>36143</v>
      </c>
      <c r="E4375" s="1" t="s">
        <v>36144</v>
      </c>
      <c r="F4375" t="s">
        <v>36145</v>
      </c>
      <c r="G4375" t="s">
        <v>36146</v>
      </c>
    </row>
    <row r="4376" spans="1:7" x14ac:dyDescent="0.25">
      <c r="A4376" t="s">
        <v>36147</v>
      </c>
      <c r="B4376" s="1" t="s">
        <v>35099</v>
      </c>
      <c r="C4376" s="1" t="s">
        <v>35212</v>
      </c>
      <c r="D4376" s="1" t="s">
        <v>36148</v>
      </c>
      <c r="E4376" s="1" t="s">
        <v>36149</v>
      </c>
      <c r="F4376" t="s">
        <v>36150</v>
      </c>
      <c r="G4376" t="s">
        <v>36151</v>
      </c>
    </row>
    <row r="4377" spans="1:7" x14ac:dyDescent="0.25">
      <c r="A4377" t="s">
        <v>36152</v>
      </c>
      <c r="B4377" s="1" t="s">
        <v>35135</v>
      </c>
      <c r="C4377" s="1" t="s">
        <v>35171</v>
      </c>
      <c r="D4377" s="1" t="s">
        <v>36153</v>
      </c>
      <c r="E4377" s="1" t="s">
        <v>36154</v>
      </c>
      <c r="F4377" t="s">
        <v>36155</v>
      </c>
      <c r="G4377" t="s">
        <v>36156</v>
      </c>
    </row>
    <row r="4378" spans="1:7" x14ac:dyDescent="0.25">
      <c r="A4378" t="s">
        <v>36157</v>
      </c>
      <c r="B4378" s="1" t="s">
        <v>35135</v>
      </c>
      <c r="C4378" s="1" t="s">
        <v>35182</v>
      </c>
      <c r="D4378" s="1" t="s">
        <v>36158</v>
      </c>
      <c r="E4378" s="1" t="s">
        <v>36159</v>
      </c>
      <c r="F4378" t="s">
        <v>36160</v>
      </c>
      <c r="G4378" t="s">
        <v>36161</v>
      </c>
    </row>
    <row r="4379" spans="1:7" x14ac:dyDescent="0.25">
      <c r="A4379" t="s">
        <v>36162</v>
      </c>
      <c r="B4379" s="1" t="s">
        <v>35135</v>
      </c>
      <c r="C4379" s="1" t="s">
        <v>35228</v>
      </c>
      <c r="D4379" s="1" t="s">
        <v>36163</v>
      </c>
      <c r="E4379" s="1" t="s">
        <v>36164</v>
      </c>
      <c r="F4379" t="s">
        <v>36165</v>
      </c>
      <c r="G4379" t="s">
        <v>36166</v>
      </c>
    </row>
    <row r="4380" spans="1:7" x14ac:dyDescent="0.25">
      <c r="A4380" t="s">
        <v>36167</v>
      </c>
      <c r="B4380" s="1" t="s">
        <v>35135</v>
      </c>
      <c r="C4380" s="1" t="s">
        <v>35188</v>
      </c>
      <c r="D4380" s="1" t="s">
        <v>36168</v>
      </c>
      <c r="E4380" s="1" t="s">
        <v>36169</v>
      </c>
      <c r="F4380" t="s">
        <v>36170</v>
      </c>
      <c r="G4380" t="s">
        <v>36171</v>
      </c>
    </row>
    <row r="4381" spans="1:7" x14ac:dyDescent="0.25">
      <c r="A4381" t="s">
        <v>36172</v>
      </c>
      <c r="B4381" s="1" t="s">
        <v>35135</v>
      </c>
      <c r="C4381" s="1" t="s">
        <v>35194</v>
      </c>
      <c r="D4381" s="1" t="s">
        <v>36173</v>
      </c>
      <c r="E4381" s="1" t="s">
        <v>36174</v>
      </c>
      <c r="F4381" t="s">
        <v>36175</v>
      </c>
      <c r="G4381" t="s">
        <v>36176</v>
      </c>
    </row>
    <row r="4382" spans="1:7" x14ac:dyDescent="0.25">
      <c r="A4382" t="s">
        <v>36182</v>
      </c>
      <c r="B4382" s="1" t="s">
        <v>35135</v>
      </c>
      <c r="C4382" s="1" t="s">
        <v>35200</v>
      </c>
      <c r="D4382" s="1" t="s">
        <v>36183</v>
      </c>
      <c r="E4382" s="1" t="s">
        <v>36184</v>
      </c>
      <c r="F4382" t="s">
        <v>36185</v>
      </c>
      <c r="G4382" t="s">
        <v>36186</v>
      </c>
    </row>
    <row r="4383" spans="1:7" x14ac:dyDescent="0.25">
      <c r="A4383" t="s">
        <v>36187</v>
      </c>
      <c r="B4383" s="1" t="s">
        <v>35135</v>
      </c>
      <c r="C4383" s="1" t="s">
        <v>35206</v>
      </c>
      <c r="D4383" s="1" t="s">
        <v>36188</v>
      </c>
      <c r="E4383" s="1" t="s">
        <v>36189</v>
      </c>
      <c r="F4383" t="s">
        <v>36190</v>
      </c>
      <c r="G4383" t="s">
        <v>36191</v>
      </c>
    </row>
    <row r="4384" spans="1:7" x14ac:dyDescent="0.25">
      <c r="A4384" t="s">
        <v>36192</v>
      </c>
      <c r="B4384" s="1" t="s">
        <v>35135</v>
      </c>
      <c r="C4384" s="1" t="s">
        <v>35212</v>
      </c>
      <c r="D4384" s="1" t="s">
        <v>36193</v>
      </c>
      <c r="E4384" s="1" t="s">
        <v>36194</v>
      </c>
      <c r="F4384" t="s">
        <v>36195</v>
      </c>
      <c r="G4384" t="s">
        <v>36196</v>
      </c>
    </row>
    <row r="4385" spans="1:7" x14ac:dyDescent="0.25">
      <c r="A4385" t="s">
        <v>36197</v>
      </c>
      <c r="B4385" s="1" t="s">
        <v>36198</v>
      </c>
      <c r="C4385" s="1" t="s">
        <v>36199</v>
      </c>
      <c r="D4385" s="1" t="s">
        <v>36200</v>
      </c>
      <c r="E4385" s="1" t="s">
        <v>36201</v>
      </c>
      <c r="F4385" t="s">
        <v>36202</v>
      </c>
      <c r="G4385" t="s">
        <v>36203</v>
      </c>
    </row>
    <row r="4386" spans="1:7" x14ac:dyDescent="0.25">
      <c r="A4386" t="s">
        <v>36204</v>
      </c>
      <c r="B4386" s="1" t="s">
        <v>36198</v>
      </c>
      <c r="C4386" s="1" t="s">
        <v>36205</v>
      </c>
      <c r="D4386" s="1" t="s">
        <v>36206</v>
      </c>
      <c r="E4386" s="1" t="s">
        <v>36207</v>
      </c>
      <c r="F4386" t="s">
        <v>36208</v>
      </c>
      <c r="G4386" t="s">
        <v>36209</v>
      </c>
    </row>
    <row r="4387" spans="1:7" x14ac:dyDescent="0.25">
      <c r="A4387" t="s">
        <v>36210</v>
      </c>
      <c r="B4387" s="1" t="s">
        <v>36198</v>
      </c>
      <c r="C4387" s="1" t="s">
        <v>36211</v>
      </c>
      <c r="D4387" s="1" t="s">
        <v>36212</v>
      </c>
      <c r="E4387" s="1" t="s">
        <v>36213</v>
      </c>
      <c r="F4387" t="s">
        <v>36214</v>
      </c>
      <c r="G4387" t="s">
        <v>36215</v>
      </c>
    </row>
    <row r="4388" spans="1:7" x14ac:dyDescent="0.25">
      <c r="A4388" t="s">
        <v>36216</v>
      </c>
      <c r="B4388" s="1" t="s">
        <v>36198</v>
      </c>
      <c r="C4388" s="1" t="s">
        <v>36217</v>
      </c>
      <c r="D4388" s="1" t="s">
        <v>36218</v>
      </c>
      <c r="E4388" s="1" t="s">
        <v>36219</v>
      </c>
      <c r="F4388" t="s">
        <v>36220</v>
      </c>
      <c r="G4388" t="s">
        <v>36221</v>
      </c>
    </row>
    <row r="4389" spans="1:7" x14ac:dyDescent="0.25">
      <c r="A4389" t="s">
        <v>36222</v>
      </c>
      <c r="B4389" s="1" t="s">
        <v>36198</v>
      </c>
      <c r="C4389" s="1" t="s">
        <v>36223</v>
      </c>
      <c r="D4389" s="1" t="s">
        <v>36224</v>
      </c>
      <c r="E4389" s="1" t="s">
        <v>36225</v>
      </c>
      <c r="F4389" t="s">
        <v>36226</v>
      </c>
      <c r="G4389" t="s">
        <v>36227</v>
      </c>
    </row>
    <row r="4390" spans="1:7" x14ac:dyDescent="0.25">
      <c r="A4390" t="s">
        <v>36228</v>
      </c>
      <c r="B4390" s="1" t="s">
        <v>36198</v>
      </c>
      <c r="C4390" s="1" t="s">
        <v>36229</v>
      </c>
      <c r="D4390" s="1" t="s">
        <v>36230</v>
      </c>
      <c r="E4390" s="1" t="s">
        <v>36231</v>
      </c>
      <c r="F4390" t="s">
        <v>36232</v>
      </c>
      <c r="G4390" t="s">
        <v>36233</v>
      </c>
    </row>
    <row r="4391" spans="1:7" x14ac:dyDescent="0.25">
      <c r="A4391" t="s">
        <v>36234</v>
      </c>
      <c r="B4391" s="1" t="s">
        <v>36198</v>
      </c>
      <c r="C4391" s="1" t="s">
        <v>32152</v>
      </c>
      <c r="D4391" s="1" t="s">
        <v>36235</v>
      </c>
      <c r="E4391" s="1" t="s">
        <v>36236</v>
      </c>
      <c r="F4391" t="s">
        <v>36237</v>
      </c>
      <c r="G4391" t="s">
        <v>36238</v>
      </c>
    </row>
    <row r="4392" spans="1:7" x14ac:dyDescent="0.25">
      <c r="A4392" t="s">
        <v>36244</v>
      </c>
      <c r="B4392" s="1" t="s">
        <v>36198</v>
      </c>
      <c r="C4392" s="1" t="s">
        <v>10909</v>
      </c>
      <c r="D4392" s="1" t="s">
        <v>36245</v>
      </c>
      <c r="E4392" s="1" t="s">
        <v>36246</v>
      </c>
      <c r="F4392" t="s">
        <v>36247</v>
      </c>
      <c r="G4392" t="s">
        <v>36248</v>
      </c>
    </row>
    <row r="4393" spans="1:7" x14ac:dyDescent="0.25">
      <c r="A4393" t="s">
        <v>36249</v>
      </c>
      <c r="B4393" s="1" t="s">
        <v>36250</v>
      </c>
      <c r="C4393" s="1" t="s">
        <v>36199</v>
      </c>
      <c r="D4393" s="1" t="s">
        <v>36251</v>
      </c>
      <c r="E4393" s="1" t="s">
        <v>36252</v>
      </c>
      <c r="F4393" t="s">
        <v>36253</v>
      </c>
      <c r="G4393" t="s">
        <v>36254</v>
      </c>
    </row>
    <row r="4394" spans="1:7" x14ac:dyDescent="0.25">
      <c r="A4394" t="s">
        <v>36255</v>
      </c>
      <c r="B4394" s="1" t="s">
        <v>36250</v>
      </c>
      <c r="C4394" s="1" t="s">
        <v>36205</v>
      </c>
      <c r="D4394" s="1" t="s">
        <v>36256</v>
      </c>
      <c r="E4394" s="1" t="s">
        <v>36257</v>
      </c>
      <c r="F4394" t="s">
        <v>36258</v>
      </c>
      <c r="G4394" t="s">
        <v>36259</v>
      </c>
    </row>
    <row r="4395" spans="1:7" x14ac:dyDescent="0.25">
      <c r="A4395" t="s">
        <v>36260</v>
      </c>
      <c r="B4395" s="1" t="s">
        <v>36250</v>
      </c>
      <c r="C4395" s="1" t="s">
        <v>36211</v>
      </c>
      <c r="D4395" s="1" t="s">
        <v>36261</v>
      </c>
      <c r="E4395" s="1" t="s">
        <v>36262</v>
      </c>
      <c r="F4395" t="s">
        <v>36263</v>
      </c>
      <c r="G4395" t="s">
        <v>36264</v>
      </c>
    </row>
    <row r="4396" spans="1:7" x14ac:dyDescent="0.25">
      <c r="A4396" t="s">
        <v>36265</v>
      </c>
      <c r="B4396" s="1" t="s">
        <v>36250</v>
      </c>
      <c r="C4396" s="1" t="s">
        <v>36217</v>
      </c>
      <c r="D4396" s="1" t="s">
        <v>36266</v>
      </c>
      <c r="E4396" s="1" t="s">
        <v>36267</v>
      </c>
      <c r="F4396" t="s">
        <v>36268</v>
      </c>
      <c r="G4396" t="s">
        <v>36269</v>
      </c>
    </row>
    <row r="4397" spans="1:7" x14ac:dyDescent="0.25">
      <c r="A4397" t="s">
        <v>36270</v>
      </c>
      <c r="B4397" s="1" t="s">
        <v>36250</v>
      </c>
      <c r="C4397" s="1" t="s">
        <v>36223</v>
      </c>
      <c r="D4397" s="1" t="s">
        <v>36271</v>
      </c>
      <c r="E4397" s="1" t="s">
        <v>36272</v>
      </c>
      <c r="F4397" t="s">
        <v>36273</v>
      </c>
      <c r="G4397" t="s">
        <v>36274</v>
      </c>
    </row>
    <row r="4398" spans="1:7" x14ac:dyDescent="0.25">
      <c r="A4398" t="s">
        <v>36275</v>
      </c>
      <c r="B4398" s="1" t="s">
        <v>36250</v>
      </c>
      <c r="C4398" s="1" t="s">
        <v>36229</v>
      </c>
      <c r="D4398" s="1" t="s">
        <v>36276</v>
      </c>
      <c r="E4398" s="1" t="s">
        <v>36277</v>
      </c>
      <c r="F4398" t="s">
        <v>36278</v>
      </c>
      <c r="G4398" t="s">
        <v>36279</v>
      </c>
    </row>
    <row r="4399" spans="1:7" x14ac:dyDescent="0.25">
      <c r="A4399" t="s">
        <v>36280</v>
      </c>
      <c r="B4399" s="1" t="s">
        <v>36250</v>
      </c>
      <c r="C4399" s="1" t="s">
        <v>32152</v>
      </c>
      <c r="D4399" s="1" t="s">
        <v>36281</v>
      </c>
      <c r="E4399" s="1" t="s">
        <v>36282</v>
      </c>
      <c r="F4399" t="s">
        <v>36283</v>
      </c>
      <c r="G4399" t="s">
        <v>36284</v>
      </c>
    </row>
    <row r="4400" spans="1:7" x14ac:dyDescent="0.25">
      <c r="A4400" t="s">
        <v>36285</v>
      </c>
      <c r="B4400" s="1" t="s">
        <v>36250</v>
      </c>
      <c r="C4400" s="1" t="s">
        <v>10909</v>
      </c>
      <c r="D4400" s="1" t="s">
        <v>36286</v>
      </c>
      <c r="E4400" s="1" t="s">
        <v>36287</v>
      </c>
      <c r="F4400" t="s">
        <v>36288</v>
      </c>
      <c r="G4400" t="s">
        <v>36289</v>
      </c>
    </row>
    <row r="4401" spans="1:7" x14ac:dyDescent="0.25">
      <c r="A4401" t="s">
        <v>36290</v>
      </c>
      <c r="B4401" s="1" t="s">
        <v>36291</v>
      </c>
      <c r="C4401" s="1" t="s">
        <v>36199</v>
      </c>
      <c r="D4401" s="1" t="s">
        <v>36292</v>
      </c>
      <c r="E4401" s="1" t="s">
        <v>36293</v>
      </c>
      <c r="F4401" t="s">
        <v>36294</v>
      </c>
      <c r="G4401" t="s">
        <v>36295</v>
      </c>
    </row>
    <row r="4402" spans="1:7" x14ac:dyDescent="0.25">
      <c r="A4402" t="s">
        <v>36301</v>
      </c>
      <c r="B4402" s="1" t="s">
        <v>36291</v>
      </c>
      <c r="C4402" s="1" t="s">
        <v>36205</v>
      </c>
      <c r="D4402" s="1" t="s">
        <v>36302</v>
      </c>
      <c r="E4402" s="1" t="s">
        <v>36303</v>
      </c>
      <c r="F4402" t="s">
        <v>36304</v>
      </c>
      <c r="G4402" t="s">
        <v>36305</v>
      </c>
    </row>
    <row r="4403" spans="1:7" x14ac:dyDescent="0.25">
      <c r="A4403" t="s">
        <v>36306</v>
      </c>
      <c r="B4403" s="1" t="s">
        <v>36291</v>
      </c>
      <c r="C4403" s="1" t="s">
        <v>36211</v>
      </c>
      <c r="D4403" s="1" t="s">
        <v>36307</v>
      </c>
      <c r="E4403" s="1" t="s">
        <v>36308</v>
      </c>
      <c r="F4403" t="s">
        <v>36309</v>
      </c>
      <c r="G4403" t="s">
        <v>36310</v>
      </c>
    </row>
    <row r="4404" spans="1:7" x14ac:dyDescent="0.25">
      <c r="A4404" t="s">
        <v>36311</v>
      </c>
      <c r="B4404" s="1" t="s">
        <v>36291</v>
      </c>
      <c r="C4404" s="1" t="s">
        <v>36217</v>
      </c>
      <c r="D4404" s="1" t="s">
        <v>36312</v>
      </c>
      <c r="E4404" s="1" t="s">
        <v>36313</v>
      </c>
      <c r="F4404" t="s">
        <v>36314</v>
      </c>
      <c r="G4404" t="s">
        <v>36315</v>
      </c>
    </row>
    <row r="4405" spans="1:7" x14ac:dyDescent="0.25">
      <c r="A4405" t="s">
        <v>36316</v>
      </c>
      <c r="B4405" s="1" t="s">
        <v>36291</v>
      </c>
      <c r="C4405" s="1" t="s">
        <v>36223</v>
      </c>
      <c r="D4405" s="1" t="s">
        <v>36317</v>
      </c>
      <c r="E4405" s="1" t="s">
        <v>36318</v>
      </c>
      <c r="F4405" t="s">
        <v>36319</v>
      </c>
      <c r="G4405" t="s">
        <v>36320</v>
      </c>
    </row>
    <row r="4406" spans="1:7" x14ac:dyDescent="0.25">
      <c r="A4406" t="s">
        <v>36321</v>
      </c>
      <c r="B4406" s="1" t="s">
        <v>36291</v>
      </c>
      <c r="C4406" s="1" t="s">
        <v>36229</v>
      </c>
      <c r="D4406" s="1" t="s">
        <v>36322</v>
      </c>
      <c r="E4406" s="1" t="s">
        <v>36323</v>
      </c>
      <c r="F4406" t="s">
        <v>36324</v>
      </c>
      <c r="G4406" t="s">
        <v>36325</v>
      </c>
    </row>
    <row r="4407" spans="1:7" x14ac:dyDescent="0.25">
      <c r="A4407" t="s">
        <v>36326</v>
      </c>
      <c r="B4407" s="1" t="s">
        <v>36291</v>
      </c>
      <c r="C4407" s="1" t="s">
        <v>32152</v>
      </c>
      <c r="D4407" s="1" t="s">
        <v>36327</v>
      </c>
      <c r="E4407" s="1" t="s">
        <v>36328</v>
      </c>
      <c r="F4407" t="s">
        <v>36329</v>
      </c>
      <c r="G4407" t="s">
        <v>36330</v>
      </c>
    </row>
    <row r="4408" spans="1:7" x14ac:dyDescent="0.25">
      <c r="A4408" t="s">
        <v>36331</v>
      </c>
      <c r="B4408" s="1" t="s">
        <v>36291</v>
      </c>
      <c r="C4408" s="1" t="s">
        <v>10909</v>
      </c>
      <c r="D4408" s="1" t="s">
        <v>36332</v>
      </c>
      <c r="E4408" s="1" t="s">
        <v>36333</v>
      </c>
      <c r="F4408" t="s">
        <v>36334</v>
      </c>
      <c r="G4408" t="s">
        <v>36335</v>
      </c>
    </row>
    <row r="4409" spans="1:7" x14ac:dyDescent="0.25">
      <c r="A4409" t="s">
        <v>36336</v>
      </c>
      <c r="B4409" s="1" t="s">
        <v>13898</v>
      </c>
      <c r="C4409" s="1" t="s">
        <v>36199</v>
      </c>
      <c r="D4409" s="1" t="s">
        <v>36337</v>
      </c>
      <c r="E4409" s="1" t="s">
        <v>36338</v>
      </c>
      <c r="F4409" t="s">
        <v>36339</v>
      </c>
      <c r="G4409" t="s">
        <v>36340</v>
      </c>
    </row>
    <row r="4410" spans="1:7" x14ac:dyDescent="0.25">
      <c r="A4410" t="s">
        <v>36341</v>
      </c>
      <c r="B4410" s="1" t="s">
        <v>13898</v>
      </c>
      <c r="C4410" s="1" t="s">
        <v>36205</v>
      </c>
      <c r="D4410" s="1" t="s">
        <v>36342</v>
      </c>
      <c r="E4410" s="1" t="s">
        <v>36343</v>
      </c>
      <c r="F4410" t="s">
        <v>36344</v>
      </c>
      <c r="G4410" t="s">
        <v>36345</v>
      </c>
    </row>
    <row r="4411" spans="1:7" x14ac:dyDescent="0.25">
      <c r="A4411" t="s">
        <v>36346</v>
      </c>
      <c r="B4411" s="1" t="s">
        <v>13898</v>
      </c>
      <c r="C4411" s="1" t="s">
        <v>36211</v>
      </c>
      <c r="D4411" s="1" t="s">
        <v>36347</v>
      </c>
      <c r="E4411" s="1" t="s">
        <v>36348</v>
      </c>
      <c r="F4411" t="s">
        <v>36349</v>
      </c>
      <c r="G4411" t="s">
        <v>36350</v>
      </c>
    </row>
    <row r="4412" spans="1:7" x14ac:dyDescent="0.25">
      <c r="A4412" t="s">
        <v>36356</v>
      </c>
      <c r="B4412" s="1" t="s">
        <v>13898</v>
      </c>
      <c r="C4412" s="1" t="s">
        <v>36217</v>
      </c>
      <c r="D4412" s="1" t="s">
        <v>36357</v>
      </c>
      <c r="E4412" s="1" t="s">
        <v>36358</v>
      </c>
      <c r="F4412" t="s">
        <v>36359</v>
      </c>
      <c r="G4412" t="s">
        <v>36360</v>
      </c>
    </row>
    <row r="4413" spans="1:7" x14ac:dyDescent="0.25">
      <c r="A4413" t="s">
        <v>36361</v>
      </c>
      <c r="B4413" s="1" t="s">
        <v>13898</v>
      </c>
      <c r="C4413" s="1" t="s">
        <v>36223</v>
      </c>
      <c r="D4413" s="1" t="s">
        <v>36362</v>
      </c>
      <c r="E4413" s="1" t="s">
        <v>36363</v>
      </c>
      <c r="F4413" t="s">
        <v>36364</v>
      </c>
      <c r="G4413" t="s">
        <v>36365</v>
      </c>
    </row>
    <row r="4414" spans="1:7" x14ac:dyDescent="0.25">
      <c r="A4414" t="s">
        <v>36366</v>
      </c>
      <c r="B4414" s="1" t="s">
        <v>13898</v>
      </c>
      <c r="C4414" s="1" t="s">
        <v>36229</v>
      </c>
      <c r="D4414" s="1" t="s">
        <v>36367</v>
      </c>
      <c r="E4414" s="1" t="s">
        <v>36368</v>
      </c>
      <c r="F4414" t="s">
        <v>36369</v>
      </c>
      <c r="G4414" t="s">
        <v>36370</v>
      </c>
    </row>
    <row r="4415" spans="1:7" x14ac:dyDescent="0.25">
      <c r="A4415" t="s">
        <v>36371</v>
      </c>
      <c r="B4415" s="1" t="s">
        <v>13898</v>
      </c>
      <c r="C4415" s="1" t="s">
        <v>32152</v>
      </c>
      <c r="D4415" s="1" t="s">
        <v>36372</v>
      </c>
      <c r="E4415" s="1" t="s">
        <v>36373</v>
      </c>
      <c r="F4415" t="s">
        <v>36374</v>
      </c>
      <c r="G4415" t="s">
        <v>36375</v>
      </c>
    </row>
    <row r="4416" spans="1:7" x14ac:dyDescent="0.25">
      <c r="A4416" t="s">
        <v>36376</v>
      </c>
      <c r="B4416" s="1" t="s">
        <v>13898</v>
      </c>
      <c r="C4416" s="1" t="s">
        <v>10909</v>
      </c>
      <c r="D4416" s="1" t="s">
        <v>36377</v>
      </c>
      <c r="E4416" s="1" t="s">
        <v>36378</v>
      </c>
      <c r="F4416" t="s">
        <v>36379</v>
      </c>
      <c r="G4416" t="s">
        <v>36380</v>
      </c>
    </row>
    <row r="4417" spans="1:7" x14ac:dyDescent="0.25">
      <c r="A4417" t="s">
        <v>36381</v>
      </c>
      <c r="B4417" s="1" t="s">
        <v>36382</v>
      </c>
      <c r="C4417" s="1" t="s">
        <v>36199</v>
      </c>
      <c r="D4417" s="1" t="s">
        <v>36383</v>
      </c>
      <c r="E4417" s="1" t="s">
        <v>36384</v>
      </c>
      <c r="F4417" t="s">
        <v>36385</v>
      </c>
      <c r="G4417" t="s">
        <v>36386</v>
      </c>
    </row>
    <row r="4418" spans="1:7" x14ac:dyDescent="0.25">
      <c r="A4418" t="s">
        <v>36387</v>
      </c>
      <c r="B4418" s="1" t="s">
        <v>36382</v>
      </c>
      <c r="C4418" s="1" t="s">
        <v>36205</v>
      </c>
      <c r="D4418" s="1" t="s">
        <v>36388</v>
      </c>
      <c r="E4418" s="1" t="s">
        <v>36389</v>
      </c>
      <c r="F4418" t="s">
        <v>36390</v>
      </c>
      <c r="G4418" t="s">
        <v>36391</v>
      </c>
    </row>
    <row r="4419" spans="1:7" x14ac:dyDescent="0.25">
      <c r="A4419" t="s">
        <v>36392</v>
      </c>
      <c r="B4419" s="1" t="s">
        <v>36382</v>
      </c>
      <c r="C4419" s="1" t="s">
        <v>36211</v>
      </c>
      <c r="D4419" s="1" t="s">
        <v>36393</v>
      </c>
      <c r="E4419" s="1" t="s">
        <v>36394</v>
      </c>
      <c r="F4419" t="s">
        <v>36395</v>
      </c>
      <c r="G4419" t="s">
        <v>36396</v>
      </c>
    </row>
    <row r="4420" spans="1:7" x14ac:dyDescent="0.25">
      <c r="A4420" t="s">
        <v>36397</v>
      </c>
      <c r="B4420" s="1" t="s">
        <v>36382</v>
      </c>
      <c r="C4420" s="1" t="s">
        <v>36217</v>
      </c>
      <c r="D4420" s="1" t="s">
        <v>36398</v>
      </c>
      <c r="E4420" s="1" t="s">
        <v>36399</v>
      </c>
      <c r="F4420" t="s">
        <v>36400</v>
      </c>
      <c r="G4420" t="s">
        <v>36401</v>
      </c>
    </row>
    <row r="4421" spans="1:7" x14ac:dyDescent="0.25">
      <c r="A4421" t="s">
        <v>36402</v>
      </c>
      <c r="B4421" s="1" t="s">
        <v>36382</v>
      </c>
      <c r="C4421" s="1" t="s">
        <v>36223</v>
      </c>
      <c r="D4421" s="1" t="s">
        <v>36403</v>
      </c>
      <c r="E4421" s="1" t="s">
        <v>36404</v>
      </c>
      <c r="F4421" t="s">
        <v>36405</v>
      </c>
      <c r="G4421" t="s">
        <v>36406</v>
      </c>
    </row>
    <row r="4422" spans="1:7" x14ac:dyDescent="0.25">
      <c r="A4422" t="s">
        <v>36412</v>
      </c>
      <c r="B4422" s="1" t="s">
        <v>36382</v>
      </c>
      <c r="C4422" s="1" t="s">
        <v>36229</v>
      </c>
      <c r="D4422" s="1" t="s">
        <v>36413</v>
      </c>
      <c r="E4422" s="1" t="s">
        <v>36414</v>
      </c>
      <c r="F4422" t="s">
        <v>36415</v>
      </c>
      <c r="G4422" t="s">
        <v>36416</v>
      </c>
    </row>
    <row r="4423" spans="1:7" x14ac:dyDescent="0.25">
      <c r="A4423" t="s">
        <v>36417</v>
      </c>
      <c r="B4423" s="1" t="s">
        <v>36382</v>
      </c>
      <c r="C4423" s="1" t="s">
        <v>32152</v>
      </c>
      <c r="D4423" s="1" t="s">
        <v>36418</v>
      </c>
      <c r="E4423" s="1" t="s">
        <v>36419</v>
      </c>
      <c r="F4423" t="s">
        <v>36420</v>
      </c>
      <c r="G4423" t="s">
        <v>36421</v>
      </c>
    </row>
    <row r="4424" spans="1:7" x14ac:dyDescent="0.25">
      <c r="A4424" t="s">
        <v>36422</v>
      </c>
      <c r="B4424" s="1" t="s">
        <v>36382</v>
      </c>
      <c r="C4424" s="1" t="s">
        <v>10909</v>
      </c>
      <c r="D4424" s="1" t="s">
        <v>36423</v>
      </c>
      <c r="E4424" s="1" t="s">
        <v>36424</v>
      </c>
      <c r="F4424" t="s">
        <v>36425</v>
      </c>
      <c r="G4424" t="s">
        <v>36426</v>
      </c>
    </row>
    <row r="4425" spans="1:7" x14ac:dyDescent="0.25">
      <c r="A4425" t="s">
        <v>36427</v>
      </c>
      <c r="B4425" s="1" t="s">
        <v>36428</v>
      </c>
      <c r="C4425" s="1" t="s">
        <v>36199</v>
      </c>
      <c r="D4425" s="1" t="s">
        <v>36429</v>
      </c>
      <c r="E4425" s="1" t="s">
        <v>36430</v>
      </c>
      <c r="F4425" t="s">
        <v>36431</v>
      </c>
      <c r="G4425" t="s">
        <v>36432</v>
      </c>
    </row>
    <row r="4426" spans="1:7" x14ac:dyDescent="0.25">
      <c r="A4426" t="s">
        <v>36433</v>
      </c>
      <c r="B4426" s="1" t="s">
        <v>36428</v>
      </c>
      <c r="C4426" s="1" t="s">
        <v>36205</v>
      </c>
      <c r="D4426" s="1" t="s">
        <v>36434</v>
      </c>
      <c r="E4426" s="1" t="s">
        <v>36435</v>
      </c>
      <c r="F4426" t="s">
        <v>36436</v>
      </c>
      <c r="G4426" t="s">
        <v>36437</v>
      </c>
    </row>
    <row r="4427" spans="1:7" x14ac:dyDescent="0.25">
      <c r="A4427" t="s">
        <v>36438</v>
      </c>
      <c r="B4427" s="1" t="s">
        <v>36428</v>
      </c>
      <c r="C4427" s="1" t="s">
        <v>36211</v>
      </c>
      <c r="D4427" s="1" t="s">
        <v>36439</v>
      </c>
      <c r="E4427" s="1" t="s">
        <v>36440</v>
      </c>
      <c r="F4427" t="s">
        <v>36441</v>
      </c>
      <c r="G4427" t="s">
        <v>36442</v>
      </c>
    </row>
    <row r="4428" spans="1:7" x14ac:dyDescent="0.25">
      <c r="A4428" t="s">
        <v>36443</v>
      </c>
      <c r="B4428" s="1" t="s">
        <v>36428</v>
      </c>
      <c r="C4428" s="1" t="s">
        <v>36217</v>
      </c>
      <c r="D4428" s="1" t="s">
        <v>36444</v>
      </c>
      <c r="E4428" s="1" t="s">
        <v>36445</v>
      </c>
      <c r="F4428" t="s">
        <v>36446</v>
      </c>
      <c r="G4428" t="s">
        <v>36447</v>
      </c>
    </row>
    <row r="4429" spans="1:7" x14ac:dyDescent="0.25">
      <c r="A4429" t="s">
        <v>36448</v>
      </c>
      <c r="B4429" s="1" t="s">
        <v>36428</v>
      </c>
      <c r="C4429" s="1" t="s">
        <v>36223</v>
      </c>
      <c r="D4429" s="1" t="s">
        <v>36449</v>
      </c>
      <c r="E4429" s="1" t="s">
        <v>36450</v>
      </c>
      <c r="F4429" t="s">
        <v>36451</v>
      </c>
      <c r="G4429" t="s">
        <v>36452</v>
      </c>
    </row>
    <row r="4430" spans="1:7" x14ac:dyDescent="0.25">
      <c r="A4430" t="s">
        <v>36453</v>
      </c>
      <c r="B4430" s="1" t="s">
        <v>36428</v>
      </c>
      <c r="C4430" s="1" t="s">
        <v>36229</v>
      </c>
      <c r="D4430" s="1" t="s">
        <v>36454</v>
      </c>
      <c r="E4430" s="1" t="s">
        <v>36455</v>
      </c>
      <c r="F4430" t="s">
        <v>36456</v>
      </c>
      <c r="G4430" t="s">
        <v>36457</v>
      </c>
    </row>
    <row r="4431" spans="1:7" x14ac:dyDescent="0.25">
      <c r="A4431" t="s">
        <v>36458</v>
      </c>
      <c r="B4431" s="1" t="s">
        <v>36428</v>
      </c>
      <c r="C4431" s="1" t="s">
        <v>32152</v>
      </c>
      <c r="D4431" s="1" t="s">
        <v>36459</v>
      </c>
      <c r="E4431" s="1" t="s">
        <v>36460</v>
      </c>
      <c r="F4431" t="s">
        <v>36461</v>
      </c>
      <c r="G4431" t="s">
        <v>36462</v>
      </c>
    </row>
    <row r="4432" spans="1:7" x14ac:dyDescent="0.25">
      <c r="A4432" t="s">
        <v>36468</v>
      </c>
      <c r="B4432" s="1" t="s">
        <v>36428</v>
      </c>
      <c r="C4432" s="1" t="s">
        <v>10909</v>
      </c>
      <c r="D4432" s="1" t="s">
        <v>36469</v>
      </c>
      <c r="E4432" s="1" t="s">
        <v>36470</v>
      </c>
      <c r="F4432" t="s">
        <v>36471</v>
      </c>
      <c r="G4432" t="s">
        <v>36472</v>
      </c>
    </row>
    <row r="4433" spans="1:7" x14ac:dyDescent="0.25">
      <c r="A4433" t="s">
        <v>36473</v>
      </c>
      <c r="B4433" s="1" t="s">
        <v>36474</v>
      </c>
      <c r="C4433" s="1" t="s">
        <v>36199</v>
      </c>
      <c r="D4433" s="1" t="s">
        <v>36475</v>
      </c>
      <c r="E4433" s="1" t="s">
        <v>36476</v>
      </c>
      <c r="F4433" t="s">
        <v>36477</v>
      </c>
      <c r="G4433" t="s">
        <v>36478</v>
      </c>
    </row>
    <row r="4434" spans="1:7" x14ac:dyDescent="0.25">
      <c r="A4434" t="s">
        <v>36479</v>
      </c>
      <c r="B4434" s="1" t="s">
        <v>36474</v>
      </c>
      <c r="C4434" s="1" t="s">
        <v>36205</v>
      </c>
      <c r="D4434" s="1" t="s">
        <v>36480</v>
      </c>
      <c r="E4434" s="1" t="s">
        <v>36481</v>
      </c>
      <c r="F4434" t="s">
        <v>36482</v>
      </c>
      <c r="G4434" t="s">
        <v>36483</v>
      </c>
    </row>
    <row r="4435" spans="1:7" x14ac:dyDescent="0.25">
      <c r="A4435" t="s">
        <v>36484</v>
      </c>
      <c r="B4435" s="1" t="s">
        <v>36474</v>
      </c>
      <c r="C4435" s="1" t="s">
        <v>36211</v>
      </c>
      <c r="D4435" s="1" t="s">
        <v>36485</v>
      </c>
      <c r="E4435" s="1" t="s">
        <v>36486</v>
      </c>
      <c r="F4435" t="s">
        <v>36487</v>
      </c>
      <c r="G4435" t="s">
        <v>36488</v>
      </c>
    </row>
    <row r="4436" spans="1:7" x14ac:dyDescent="0.25">
      <c r="A4436" t="s">
        <v>36489</v>
      </c>
      <c r="B4436" s="1" t="s">
        <v>36474</v>
      </c>
      <c r="C4436" s="1" t="s">
        <v>36217</v>
      </c>
      <c r="D4436" s="1" t="s">
        <v>36490</v>
      </c>
      <c r="E4436" s="1" t="s">
        <v>36491</v>
      </c>
      <c r="F4436" t="s">
        <v>36492</v>
      </c>
      <c r="G4436" t="s">
        <v>36493</v>
      </c>
    </row>
    <row r="4437" spans="1:7" x14ac:dyDescent="0.25">
      <c r="A4437" t="s">
        <v>36494</v>
      </c>
      <c r="B4437" s="1" t="s">
        <v>36474</v>
      </c>
      <c r="C4437" s="1" t="s">
        <v>36223</v>
      </c>
      <c r="D4437" s="1" t="s">
        <v>36495</v>
      </c>
      <c r="E4437" s="1" t="s">
        <v>36496</v>
      </c>
      <c r="F4437" t="s">
        <v>36497</v>
      </c>
      <c r="G4437" t="s">
        <v>36498</v>
      </c>
    </row>
    <row r="4438" spans="1:7" x14ac:dyDescent="0.25">
      <c r="A4438" t="s">
        <v>36499</v>
      </c>
      <c r="B4438" s="1" t="s">
        <v>36474</v>
      </c>
      <c r="C4438" s="1" t="s">
        <v>36229</v>
      </c>
      <c r="D4438" s="1" t="s">
        <v>36500</v>
      </c>
      <c r="E4438" s="1" t="s">
        <v>36501</v>
      </c>
      <c r="F4438" t="s">
        <v>36502</v>
      </c>
      <c r="G4438" t="s">
        <v>36503</v>
      </c>
    </row>
    <row r="4439" spans="1:7" x14ac:dyDescent="0.25">
      <c r="A4439" t="s">
        <v>36504</v>
      </c>
      <c r="B4439" s="1" t="s">
        <v>36474</v>
      </c>
      <c r="C4439" s="1" t="s">
        <v>32152</v>
      </c>
      <c r="D4439" s="1" t="s">
        <v>36505</v>
      </c>
      <c r="E4439" s="1" t="s">
        <v>36506</v>
      </c>
      <c r="F4439" t="s">
        <v>36507</v>
      </c>
      <c r="G4439" t="s">
        <v>36508</v>
      </c>
    </row>
    <row r="4440" spans="1:7" x14ac:dyDescent="0.25">
      <c r="A4440" t="s">
        <v>36509</v>
      </c>
      <c r="B4440" s="1" t="s">
        <v>36474</v>
      </c>
      <c r="C4440" s="1" t="s">
        <v>10909</v>
      </c>
      <c r="D4440" s="1" t="s">
        <v>36510</v>
      </c>
      <c r="E4440" s="1" t="s">
        <v>36511</v>
      </c>
      <c r="F4440" t="s">
        <v>36512</v>
      </c>
      <c r="G4440" t="s">
        <v>36513</v>
      </c>
    </row>
    <row r="4441" spans="1:7" x14ac:dyDescent="0.25">
      <c r="A4441" t="s">
        <v>36514</v>
      </c>
      <c r="B4441" s="1" t="s">
        <v>36515</v>
      </c>
      <c r="C4441" s="1" t="s">
        <v>36199</v>
      </c>
      <c r="D4441" s="1" t="s">
        <v>36516</v>
      </c>
      <c r="E4441" s="1" t="s">
        <v>36517</v>
      </c>
      <c r="F4441" t="s">
        <v>36518</v>
      </c>
      <c r="G4441" t="s">
        <v>36519</v>
      </c>
    </row>
    <row r="4442" spans="1:7" x14ac:dyDescent="0.25">
      <c r="A4442" t="s">
        <v>36528</v>
      </c>
      <c r="B4442" s="1" t="s">
        <v>36515</v>
      </c>
      <c r="C4442" s="1" t="s">
        <v>36205</v>
      </c>
      <c r="D4442" s="1" t="s">
        <v>36529</v>
      </c>
      <c r="E4442" s="1" t="s">
        <v>36530</v>
      </c>
      <c r="F4442" t="s">
        <v>36531</v>
      </c>
      <c r="G4442" t="s">
        <v>36532</v>
      </c>
    </row>
    <row r="4443" spans="1:7" x14ac:dyDescent="0.25">
      <c r="A4443" t="s">
        <v>36533</v>
      </c>
      <c r="B4443" s="1" t="s">
        <v>36515</v>
      </c>
      <c r="C4443" s="1" t="s">
        <v>36211</v>
      </c>
      <c r="D4443" s="1" t="s">
        <v>36534</v>
      </c>
      <c r="E4443" s="1" t="s">
        <v>36535</v>
      </c>
      <c r="F4443" t="s">
        <v>36536</v>
      </c>
      <c r="G4443" t="s">
        <v>36537</v>
      </c>
    </row>
    <row r="4444" spans="1:7" x14ac:dyDescent="0.25">
      <c r="A4444" t="s">
        <v>36538</v>
      </c>
      <c r="B4444" s="1" t="s">
        <v>36515</v>
      </c>
      <c r="C4444" s="1" t="s">
        <v>36217</v>
      </c>
      <c r="D4444" s="1" t="s">
        <v>36539</v>
      </c>
      <c r="E4444" s="1" t="s">
        <v>36540</v>
      </c>
      <c r="F4444" t="s">
        <v>36541</v>
      </c>
      <c r="G4444" t="s">
        <v>36542</v>
      </c>
    </row>
    <row r="4445" spans="1:7" x14ac:dyDescent="0.25">
      <c r="A4445" t="s">
        <v>36543</v>
      </c>
      <c r="B4445" s="1" t="s">
        <v>36515</v>
      </c>
      <c r="C4445" s="1" t="s">
        <v>36223</v>
      </c>
      <c r="D4445" s="1" t="s">
        <v>36544</v>
      </c>
      <c r="E4445" s="1" t="s">
        <v>36545</v>
      </c>
      <c r="F4445" t="s">
        <v>36546</v>
      </c>
      <c r="G4445" t="s">
        <v>36547</v>
      </c>
    </row>
    <row r="4446" spans="1:7" x14ac:dyDescent="0.25">
      <c r="A4446" t="s">
        <v>36548</v>
      </c>
      <c r="B4446" s="1" t="s">
        <v>36515</v>
      </c>
      <c r="C4446" s="1" t="s">
        <v>36229</v>
      </c>
      <c r="D4446" s="1" t="s">
        <v>36549</v>
      </c>
      <c r="E4446" s="1" t="s">
        <v>36550</v>
      </c>
      <c r="F4446" t="s">
        <v>36551</v>
      </c>
      <c r="G4446" t="s">
        <v>36552</v>
      </c>
    </row>
    <row r="4447" spans="1:7" x14ac:dyDescent="0.25">
      <c r="A4447" t="s">
        <v>36553</v>
      </c>
      <c r="B4447" s="1" t="s">
        <v>36515</v>
      </c>
      <c r="C4447" s="1" t="s">
        <v>32152</v>
      </c>
      <c r="D4447" s="1" t="s">
        <v>36554</v>
      </c>
      <c r="E4447" s="1" t="s">
        <v>36555</v>
      </c>
      <c r="F4447" t="s">
        <v>36556</v>
      </c>
      <c r="G4447" t="s">
        <v>36557</v>
      </c>
    </row>
    <row r="4448" spans="1:7" x14ac:dyDescent="0.25">
      <c r="A4448" t="s">
        <v>36558</v>
      </c>
      <c r="B4448" s="1" t="s">
        <v>36515</v>
      </c>
      <c r="C4448" s="1" t="s">
        <v>10909</v>
      </c>
      <c r="D4448" s="1" t="s">
        <v>36559</v>
      </c>
      <c r="E4448" s="1" t="s">
        <v>36560</v>
      </c>
      <c r="F4448" t="s">
        <v>36561</v>
      </c>
      <c r="G4448" t="s">
        <v>36562</v>
      </c>
    </row>
    <row r="4449" spans="1:7" x14ac:dyDescent="0.25">
      <c r="A4449" t="s">
        <v>36563</v>
      </c>
      <c r="B4449" s="1" t="s">
        <v>36564</v>
      </c>
      <c r="C4449" s="1" t="s">
        <v>36199</v>
      </c>
      <c r="D4449" s="1" t="s">
        <v>36565</v>
      </c>
      <c r="E4449" s="1" t="s">
        <v>36566</v>
      </c>
      <c r="F4449" t="s">
        <v>36567</v>
      </c>
      <c r="G4449" t="s">
        <v>36568</v>
      </c>
    </row>
    <row r="4450" spans="1:7" x14ac:dyDescent="0.25">
      <c r="A4450" t="s">
        <v>36569</v>
      </c>
      <c r="B4450" s="1" t="s">
        <v>36564</v>
      </c>
      <c r="C4450" s="1" t="s">
        <v>36205</v>
      </c>
      <c r="D4450" s="1" t="s">
        <v>36570</v>
      </c>
      <c r="E4450" s="1" t="s">
        <v>36571</v>
      </c>
      <c r="F4450" t="s">
        <v>36572</v>
      </c>
      <c r="G4450" t="s">
        <v>36573</v>
      </c>
    </row>
    <row r="4451" spans="1:7" x14ac:dyDescent="0.25">
      <c r="A4451" t="s">
        <v>36574</v>
      </c>
      <c r="B4451" s="1" t="s">
        <v>36564</v>
      </c>
      <c r="C4451" s="1" t="s">
        <v>36211</v>
      </c>
      <c r="D4451" s="1" t="s">
        <v>36575</v>
      </c>
      <c r="E4451" s="1" t="s">
        <v>36576</v>
      </c>
      <c r="F4451" t="s">
        <v>36577</v>
      </c>
      <c r="G4451" t="s">
        <v>36578</v>
      </c>
    </row>
    <row r="4452" spans="1:7" x14ac:dyDescent="0.25">
      <c r="A4452" t="s">
        <v>36584</v>
      </c>
      <c r="B4452" s="1" t="s">
        <v>36564</v>
      </c>
      <c r="C4452" s="1" t="s">
        <v>36217</v>
      </c>
      <c r="D4452" s="1" t="s">
        <v>36585</v>
      </c>
      <c r="E4452" s="1" t="s">
        <v>36586</v>
      </c>
      <c r="F4452" t="s">
        <v>36587</v>
      </c>
      <c r="G4452" t="s">
        <v>36588</v>
      </c>
    </row>
    <row r="4453" spans="1:7" x14ac:dyDescent="0.25">
      <c r="A4453" t="s">
        <v>36589</v>
      </c>
      <c r="B4453" s="1" t="s">
        <v>36564</v>
      </c>
      <c r="C4453" s="1" t="s">
        <v>36223</v>
      </c>
      <c r="D4453" s="1" t="s">
        <v>36590</v>
      </c>
      <c r="E4453" s="1" t="s">
        <v>36591</v>
      </c>
      <c r="F4453" t="s">
        <v>36592</v>
      </c>
      <c r="G4453" t="s">
        <v>36593</v>
      </c>
    </row>
    <row r="4454" spans="1:7" x14ac:dyDescent="0.25">
      <c r="A4454" t="s">
        <v>36594</v>
      </c>
      <c r="B4454" s="1" t="s">
        <v>36564</v>
      </c>
      <c r="C4454" s="1" t="s">
        <v>36229</v>
      </c>
      <c r="D4454" s="1" t="s">
        <v>36595</v>
      </c>
      <c r="E4454" s="1" t="s">
        <v>36596</v>
      </c>
      <c r="F4454" t="s">
        <v>36597</v>
      </c>
      <c r="G4454" t="s">
        <v>36598</v>
      </c>
    </row>
    <row r="4455" spans="1:7" x14ac:dyDescent="0.25">
      <c r="A4455" t="s">
        <v>36599</v>
      </c>
      <c r="B4455" s="1" t="s">
        <v>36564</v>
      </c>
      <c r="C4455" s="1" t="s">
        <v>32152</v>
      </c>
      <c r="D4455" s="1" t="s">
        <v>36600</v>
      </c>
      <c r="E4455" s="1" t="s">
        <v>36601</v>
      </c>
      <c r="F4455" t="s">
        <v>36602</v>
      </c>
      <c r="G4455" t="s">
        <v>36603</v>
      </c>
    </row>
    <row r="4456" spans="1:7" x14ac:dyDescent="0.25">
      <c r="A4456" t="s">
        <v>36604</v>
      </c>
      <c r="B4456" s="1" t="s">
        <v>36564</v>
      </c>
      <c r="C4456" s="1" t="s">
        <v>10909</v>
      </c>
      <c r="D4456" s="1" t="s">
        <v>36605</v>
      </c>
      <c r="E4456" s="1" t="s">
        <v>36606</v>
      </c>
      <c r="F4456" t="s">
        <v>36607</v>
      </c>
      <c r="G4456" t="s">
        <v>36608</v>
      </c>
    </row>
    <row r="4457" spans="1:7" x14ac:dyDescent="0.25">
      <c r="A4457" t="s">
        <v>36609</v>
      </c>
      <c r="B4457" s="1" t="s">
        <v>36610</v>
      </c>
      <c r="C4457" s="1" t="s">
        <v>36199</v>
      </c>
      <c r="D4457" s="1" t="s">
        <v>36611</v>
      </c>
      <c r="E4457" s="1" t="s">
        <v>36612</v>
      </c>
      <c r="F4457" t="s">
        <v>36613</v>
      </c>
      <c r="G4457" t="s">
        <v>36614</v>
      </c>
    </row>
    <row r="4458" spans="1:7" x14ac:dyDescent="0.25">
      <c r="A4458" t="s">
        <v>36615</v>
      </c>
      <c r="B4458" s="1" t="s">
        <v>36610</v>
      </c>
      <c r="C4458" s="1" t="s">
        <v>36205</v>
      </c>
      <c r="D4458" s="1" t="s">
        <v>36616</v>
      </c>
      <c r="E4458" s="1" t="s">
        <v>36617</v>
      </c>
      <c r="F4458" t="s">
        <v>36618</v>
      </c>
      <c r="G4458" t="s">
        <v>36619</v>
      </c>
    </row>
    <row r="4459" spans="1:7" x14ac:dyDescent="0.25">
      <c r="A4459" t="s">
        <v>36620</v>
      </c>
      <c r="B4459" s="1" t="s">
        <v>36610</v>
      </c>
      <c r="C4459" s="1" t="s">
        <v>36211</v>
      </c>
      <c r="D4459" s="1" t="s">
        <v>36621</v>
      </c>
      <c r="E4459" s="1" t="s">
        <v>36622</v>
      </c>
      <c r="F4459" t="s">
        <v>36623</v>
      </c>
      <c r="G4459" t="s">
        <v>36624</v>
      </c>
    </row>
    <row r="4460" spans="1:7" x14ac:dyDescent="0.25">
      <c r="A4460" t="s">
        <v>36625</v>
      </c>
      <c r="B4460" s="1" t="s">
        <v>36610</v>
      </c>
      <c r="C4460" s="1" t="s">
        <v>36217</v>
      </c>
      <c r="D4460" s="1" t="s">
        <v>36626</v>
      </c>
      <c r="E4460" s="1" t="s">
        <v>36627</v>
      </c>
      <c r="F4460" t="s">
        <v>36628</v>
      </c>
      <c r="G4460" t="s">
        <v>36629</v>
      </c>
    </row>
    <row r="4461" spans="1:7" x14ac:dyDescent="0.25">
      <c r="A4461" t="s">
        <v>36630</v>
      </c>
      <c r="B4461" s="1" t="s">
        <v>36610</v>
      </c>
      <c r="C4461" s="1" t="s">
        <v>36223</v>
      </c>
      <c r="D4461" s="1" t="s">
        <v>36631</v>
      </c>
      <c r="E4461" s="1" t="s">
        <v>36632</v>
      </c>
      <c r="F4461" t="s">
        <v>36633</v>
      </c>
      <c r="G4461" t="s">
        <v>36634</v>
      </c>
    </row>
    <row r="4462" spans="1:7" x14ac:dyDescent="0.25">
      <c r="A4462" t="s">
        <v>36640</v>
      </c>
      <c r="B4462" s="1" t="s">
        <v>36610</v>
      </c>
      <c r="C4462" s="1" t="s">
        <v>36229</v>
      </c>
      <c r="D4462" s="1" t="s">
        <v>36641</v>
      </c>
      <c r="E4462" s="1" t="s">
        <v>36642</v>
      </c>
      <c r="F4462" t="s">
        <v>36643</v>
      </c>
      <c r="G4462" t="s">
        <v>36644</v>
      </c>
    </row>
    <row r="4463" spans="1:7" x14ac:dyDescent="0.25">
      <c r="A4463" t="s">
        <v>36645</v>
      </c>
      <c r="B4463" s="1" t="s">
        <v>36610</v>
      </c>
      <c r="C4463" s="1" t="s">
        <v>32152</v>
      </c>
      <c r="D4463" s="1" t="s">
        <v>36646</v>
      </c>
      <c r="E4463" s="1" t="s">
        <v>36647</v>
      </c>
      <c r="F4463" t="s">
        <v>36648</v>
      </c>
      <c r="G4463" t="s">
        <v>36649</v>
      </c>
    </row>
    <row r="4464" spans="1:7" x14ac:dyDescent="0.25">
      <c r="A4464" t="s">
        <v>36650</v>
      </c>
      <c r="B4464" s="1" t="s">
        <v>36610</v>
      </c>
      <c r="C4464" s="1" t="s">
        <v>10909</v>
      </c>
      <c r="D4464" s="1" t="s">
        <v>36651</v>
      </c>
      <c r="E4464" s="1" t="s">
        <v>36652</v>
      </c>
      <c r="F4464" t="s">
        <v>36653</v>
      </c>
      <c r="G4464" t="s">
        <v>36654</v>
      </c>
    </row>
    <row r="4465" spans="1:7" x14ac:dyDescent="0.25">
      <c r="A4465" t="s">
        <v>36655</v>
      </c>
      <c r="B4465" s="1" t="s">
        <v>36656</v>
      </c>
      <c r="C4465" s="1" t="s">
        <v>36199</v>
      </c>
      <c r="D4465" s="1" t="s">
        <v>36657</v>
      </c>
      <c r="E4465" s="1" t="s">
        <v>36658</v>
      </c>
      <c r="F4465" t="s">
        <v>36659</v>
      </c>
      <c r="G4465" t="s">
        <v>36660</v>
      </c>
    </row>
    <row r="4466" spans="1:7" x14ac:dyDescent="0.25">
      <c r="A4466" t="s">
        <v>36661</v>
      </c>
      <c r="B4466" s="1" t="s">
        <v>36656</v>
      </c>
      <c r="C4466" s="1" t="s">
        <v>36205</v>
      </c>
      <c r="D4466" s="1" t="s">
        <v>36662</v>
      </c>
      <c r="E4466" s="1" t="s">
        <v>36663</v>
      </c>
      <c r="F4466" t="s">
        <v>36664</v>
      </c>
      <c r="G4466" t="s">
        <v>36665</v>
      </c>
    </row>
    <row r="4467" spans="1:7" x14ac:dyDescent="0.25">
      <c r="A4467" t="s">
        <v>36666</v>
      </c>
      <c r="B4467" s="1" t="s">
        <v>36656</v>
      </c>
      <c r="C4467" s="1" t="s">
        <v>36211</v>
      </c>
      <c r="D4467" s="1" t="s">
        <v>36667</v>
      </c>
      <c r="E4467" s="1" t="s">
        <v>36668</v>
      </c>
      <c r="F4467" t="s">
        <v>36669</v>
      </c>
      <c r="G4467" t="s">
        <v>36670</v>
      </c>
    </row>
    <row r="4468" spans="1:7" x14ac:dyDescent="0.25">
      <c r="A4468" t="s">
        <v>36671</v>
      </c>
      <c r="B4468" s="1" t="s">
        <v>36656</v>
      </c>
      <c r="C4468" s="1" t="s">
        <v>36217</v>
      </c>
      <c r="D4468" s="1" t="s">
        <v>36672</v>
      </c>
      <c r="E4468" s="1" t="s">
        <v>36673</v>
      </c>
      <c r="F4468" t="s">
        <v>36674</v>
      </c>
      <c r="G4468" t="s">
        <v>36675</v>
      </c>
    </row>
    <row r="4469" spans="1:7" x14ac:dyDescent="0.25">
      <c r="A4469" t="s">
        <v>36676</v>
      </c>
      <c r="B4469" s="1" t="s">
        <v>36656</v>
      </c>
      <c r="C4469" s="1" t="s">
        <v>36223</v>
      </c>
      <c r="D4469" s="1" t="s">
        <v>36677</v>
      </c>
      <c r="E4469" s="1" t="s">
        <v>36678</v>
      </c>
      <c r="F4469" t="s">
        <v>36679</v>
      </c>
      <c r="G4469" t="s">
        <v>36680</v>
      </c>
    </row>
    <row r="4470" spans="1:7" x14ac:dyDescent="0.25">
      <c r="A4470" t="s">
        <v>36681</v>
      </c>
      <c r="B4470" s="1" t="s">
        <v>36656</v>
      </c>
      <c r="C4470" s="1" t="s">
        <v>36229</v>
      </c>
      <c r="D4470" s="1" t="s">
        <v>36682</v>
      </c>
      <c r="E4470" s="1" t="s">
        <v>36683</v>
      </c>
      <c r="F4470" t="s">
        <v>36684</v>
      </c>
      <c r="G4470" t="s">
        <v>36685</v>
      </c>
    </row>
    <row r="4471" spans="1:7" x14ac:dyDescent="0.25">
      <c r="A4471" t="s">
        <v>36686</v>
      </c>
      <c r="B4471" s="1" t="s">
        <v>36656</v>
      </c>
      <c r="C4471" s="1" t="s">
        <v>32152</v>
      </c>
      <c r="D4471" s="1" t="s">
        <v>36687</v>
      </c>
      <c r="E4471" s="1" t="s">
        <v>36688</v>
      </c>
      <c r="F4471" t="s">
        <v>36689</v>
      </c>
      <c r="G4471" t="s">
        <v>36690</v>
      </c>
    </row>
    <row r="4472" spans="1:7" x14ac:dyDescent="0.25">
      <c r="A4472" t="s">
        <v>36696</v>
      </c>
      <c r="B4472" s="1" t="s">
        <v>36656</v>
      </c>
      <c r="C4472" s="1" t="s">
        <v>10909</v>
      </c>
      <c r="D4472" s="1" t="s">
        <v>36697</v>
      </c>
      <c r="E4472" s="1" t="s">
        <v>36698</v>
      </c>
      <c r="F4472" t="s">
        <v>36699</v>
      </c>
      <c r="G4472" t="s">
        <v>36700</v>
      </c>
    </row>
    <row r="4473" spans="1:7" x14ac:dyDescent="0.25">
      <c r="A4473" t="s">
        <v>36701</v>
      </c>
      <c r="B4473" s="1" t="s">
        <v>36702</v>
      </c>
      <c r="C4473" s="1" t="s">
        <v>36199</v>
      </c>
      <c r="D4473" s="1" t="s">
        <v>36703</v>
      </c>
      <c r="E4473" s="1" t="s">
        <v>36704</v>
      </c>
      <c r="F4473" t="s">
        <v>36705</v>
      </c>
      <c r="G4473" t="s">
        <v>36706</v>
      </c>
    </row>
    <row r="4474" spans="1:7" x14ac:dyDescent="0.25">
      <c r="A4474" t="s">
        <v>36707</v>
      </c>
      <c r="B4474" s="1" t="s">
        <v>36702</v>
      </c>
      <c r="C4474" s="1" t="s">
        <v>36205</v>
      </c>
      <c r="D4474" s="1" t="s">
        <v>36708</v>
      </c>
      <c r="E4474" s="1" t="s">
        <v>36709</v>
      </c>
      <c r="F4474" t="s">
        <v>36710</v>
      </c>
      <c r="G4474" t="s">
        <v>36711</v>
      </c>
    </row>
    <row r="4475" spans="1:7" x14ac:dyDescent="0.25">
      <c r="A4475" t="s">
        <v>36712</v>
      </c>
      <c r="B4475" s="1" t="s">
        <v>36702</v>
      </c>
      <c r="C4475" s="1" t="s">
        <v>36211</v>
      </c>
      <c r="D4475" s="1" t="s">
        <v>36713</v>
      </c>
      <c r="E4475" s="1" t="s">
        <v>36714</v>
      </c>
      <c r="F4475" t="s">
        <v>36715</v>
      </c>
      <c r="G4475" t="s">
        <v>36716</v>
      </c>
    </row>
    <row r="4476" spans="1:7" x14ac:dyDescent="0.25">
      <c r="A4476" t="s">
        <v>36717</v>
      </c>
      <c r="B4476" s="1" t="s">
        <v>36702</v>
      </c>
      <c r="C4476" s="1" t="s">
        <v>36223</v>
      </c>
      <c r="D4476" s="1" t="s">
        <v>36718</v>
      </c>
      <c r="E4476" s="1" t="s">
        <v>36719</v>
      </c>
      <c r="F4476" t="s">
        <v>36720</v>
      </c>
      <c r="G4476" t="s">
        <v>36721</v>
      </c>
    </row>
    <row r="4477" spans="1:7" x14ac:dyDescent="0.25">
      <c r="A4477" t="s">
        <v>36722</v>
      </c>
      <c r="B4477" s="1" t="s">
        <v>36702</v>
      </c>
      <c r="C4477" s="1" t="s">
        <v>36229</v>
      </c>
      <c r="D4477" s="1" t="s">
        <v>36723</v>
      </c>
      <c r="E4477" s="1" t="s">
        <v>36724</v>
      </c>
      <c r="F4477" t="s">
        <v>36725</v>
      </c>
      <c r="G4477" t="s">
        <v>36726</v>
      </c>
    </row>
    <row r="4478" spans="1:7" x14ac:dyDescent="0.25">
      <c r="A4478" t="s">
        <v>36727</v>
      </c>
      <c r="B4478" s="1" t="s">
        <v>36702</v>
      </c>
      <c r="C4478" s="1" t="s">
        <v>32152</v>
      </c>
      <c r="D4478" s="1" t="s">
        <v>36728</v>
      </c>
      <c r="E4478" s="1" t="s">
        <v>36729</v>
      </c>
      <c r="F4478" t="s">
        <v>36730</v>
      </c>
      <c r="G4478" t="s">
        <v>36731</v>
      </c>
    </row>
    <row r="4479" spans="1:7" x14ac:dyDescent="0.25">
      <c r="A4479" t="s">
        <v>36732</v>
      </c>
      <c r="B4479" s="1" t="s">
        <v>36702</v>
      </c>
      <c r="C4479" s="1" t="s">
        <v>10909</v>
      </c>
      <c r="D4479" s="1" t="s">
        <v>36733</v>
      </c>
      <c r="E4479" s="1" t="s">
        <v>36734</v>
      </c>
      <c r="F4479" t="s">
        <v>36735</v>
      </c>
      <c r="G4479" t="s">
        <v>36736</v>
      </c>
    </row>
    <row r="4480" spans="1:7" x14ac:dyDescent="0.25">
      <c r="A4480" t="s">
        <v>36737</v>
      </c>
      <c r="B4480" s="1" t="s">
        <v>36198</v>
      </c>
      <c r="C4480" s="1" t="s">
        <v>36738</v>
      </c>
      <c r="D4480" s="1" t="s">
        <v>36739</v>
      </c>
      <c r="E4480" s="1" t="s">
        <v>36740</v>
      </c>
      <c r="F4480" t="s">
        <v>36741</v>
      </c>
      <c r="G4480" t="s">
        <v>36742</v>
      </c>
    </row>
    <row r="4481" spans="1:7" x14ac:dyDescent="0.25">
      <c r="A4481" t="s">
        <v>36743</v>
      </c>
      <c r="B4481" s="1" t="s">
        <v>36198</v>
      </c>
      <c r="C4481" s="1" t="s">
        <v>36744</v>
      </c>
      <c r="D4481" s="1" t="s">
        <v>36745</v>
      </c>
      <c r="E4481" s="1" t="s">
        <v>36746</v>
      </c>
      <c r="F4481" t="s">
        <v>36747</v>
      </c>
      <c r="G4481" t="s">
        <v>36748</v>
      </c>
    </row>
    <row r="4482" spans="1:7" x14ac:dyDescent="0.25">
      <c r="A4482" t="s">
        <v>36754</v>
      </c>
      <c r="B4482" s="1" t="s">
        <v>36198</v>
      </c>
      <c r="C4482" s="1" t="s">
        <v>36755</v>
      </c>
      <c r="D4482" s="1" t="s">
        <v>36756</v>
      </c>
      <c r="E4482" s="1" t="s">
        <v>36757</v>
      </c>
      <c r="F4482" t="s">
        <v>36758</v>
      </c>
      <c r="G4482" t="s">
        <v>36759</v>
      </c>
    </row>
    <row r="4483" spans="1:7" x14ac:dyDescent="0.25">
      <c r="A4483" t="s">
        <v>36760</v>
      </c>
      <c r="B4483" s="1" t="s">
        <v>36198</v>
      </c>
      <c r="C4483" s="1" t="s">
        <v>36761</v>
      </c>
      <c r="D4483" s="1" t="s">
        <v>36762</v>
      </c>
      <c r="E4483" s="1" t="s">
        <v>36763</v>
      </c>
      <c r="F4483" t="s">
        <v>36764</v>
      </c>
      <c r="G4483" t="s">
        <v>36765</v>
      </c>
    </row>
    <row r="4484" spans="1:7" x14ac:dyDescent="0.25">
      <c r="A4484" t="s">
        <v>36766</v>
      </c>
      <c r="B4484" s="1" t="s">
        <v>36198</v>
      </c>
      <c r="C4484" s="1" t="s">
        <v>36767</v>
      </c>
      <c r="D4484" s="1" t="s">
        <v>36768</v>
      </c>
      <c r="E4484" s="1" t="s">
        <v>36769</v>
      </c>
      <c r="F4484" t="s">
        <v>36770</v>
      </c>
      <c r="G4484" t="s">
        <v>36771</v>
      </c>
    </row>
    <row r="4485" spans="1:7" x14ac:dyDescent="0.25">
      <c r="A4485" t="s">
        <v>36772</v>
      </c>
      <c r="B4485" s="1" t="s">
        <v>36198</v>
      </c>
      <c r="C4485" s="1" t="s">
        <v>36773</v>
      </c>
      <c r="D4485" s="1" t="s">
        <v>36774</v>
      </c>
      <c r="E4485" s="1" t="s">
        <v>36775</v>
      </c>
      <c r="F4485" t="s">
        <v>36776</v>
      </c>
      <c r="G4485" t="s">
        <v>36777</v>
      </c>
    </row>
    <row r="4486" spans="1:7" x14ac:dyDescent="0.25">
      <c r="A4486" t="s">
        <v>36778</v>
      </c>
      <c r="B4486" s="1" t="s">
        <v>36198</v>
      </c>
      <c r="C4486" s="1" t="s">
        <v>36779</v>
      </c>
      <c r="D4486" s="1" t="s">
        <v>36780</v>
      </c>
      <c r="E4486" s="1" t="s">
        <v>36781</v>
      </c>
      <c r="F4486" t="s">
        <v>36782</v>
      </c>
      <c r="G4486" t="s">
        <v>36783</v>
      </c>
    </row>
    <row r="4487" spans="1:7" x14ac:dyDescent="0.25">
      <c r="A4487" t="s">
        <v>36784</v>
      </c>
      <c r="B4487" s="1" t="s">
        <v>36198</v>
      </c>
      <c r="C4487" s="1" t="s">
        <v>36785</v>
      </c>
      <c r="D4487" s="1" t="s">
        <v>36786</v>
      </c>
      <c r="E4487" s="1" t="s">
        <v>36787</v>
      </c>
      <c r="F4487" t="s">
        <v>36788</v>
      </c>
      <c r="G4487" t="s">
        <v>36789</v>
      </c>
    </row>
    <row r="4488" spans="1:7" x14ac:dyDescent="0.25">
      <c r="A4488" t="s">
        <v>36790</v>
      </c>
      <c r="B4488" s="1" t="s">
        <v>36250</v>
      </c>
      <c r="C4488" s="1" t="s">
        <v>36738</v>
      </c>
      <c r="D4488" s="1" t="s">
        <v>36791</v>
      </c>
      <c r="E4488" s="1" t="s">
        <v>36792</v>
      </c>
      <c r="F4488" t="s">
        <v>36793</v>
      </c>
      <c r="G4488" t="s">
        <v>36794</v>
      </c>
    </row>
    <row r="4489" spans="1:7" x14ac:dyDescent="0.25">
      <c r="A4489" t="s">
        <v>36795</v>
      </c>
      <c r="B4489" s="1" t="s">
        <v>36250</v>
      </c>
      <c r="C4489" s="1" t="s">
        <v>36744</v>
      </c>
      <c r="D4489" s="1" t="s">
        <v>36796</v>
      </c>
      <c r="E4489" s="1" t="s">
        <v>36797</v>
      </c>
      <c r="F4489" t="s">
        <v>36798</v>
      </c>
      <c r="G4489" t="s">
        <v>36799</v>
      </c>
    </row>
    <row r="4490" spans="1:7" x14ac:dyDescent="0.25">
      <c r="A4490" t="s">
        <v>36800</v>
      </c>
      <c r="B4490" s="1" t="s">
        <v>36250</v>
      </c>
      <c r="C4490" s="1" t="s">
        <v>36755</v>
      </c>
      <c r="D4490" s="1" t="s">
        <v>36801</v>
      </c>
      <c r="E4490" s="1" t="s">
        <v>36802</v>
      </c>
      <c r="F4490" t="s">
        <v>36803</v>
      </c>
      <c r="G4490" t="s">
        <v>36804</v>
      </c>
    </row>
    <row r="4491" spans="1:7" x14ac:dyDescent="0.25">
      <c r="A4491" t="s">
        <v>36805</v>
      </c>
      <c r="B4491" s="1" t="s">
        <v>36250</v>
      </c>
      <c r="C4491" s="1" t="s">
        <v>36761</v>
      </c>
      <c r="D4491" s="1" t="s">
        <v>36806</v>
      </c>
      <c r="E4491" s="1" t="s">
        <v>36807</v>
      </c>
      <c r="F4491" t="s">
        <v>36808</v>
      </c>
      <c r="G4491" t="s">
        <v>36809</v>
      </c>
    </row>
    <row r="4492" spans="1:7" x14ac:dyDescent="0.25">
      <c r="A4492" t="s">
        <v>36815</v>
      </c>
      <c r="B4492" s="1" t="s">
        <v>36250</v>
      </c>
      <c r="C4492" s="1" t="s">
        <v>36767</v>
      </c>
      <c r="D4492" s="1" t="s">
        <v>36816</v>
      </c>
      <c r="E4492" s="1" t="s">
        <v>36817</v>
      </c>
      <c r="F4492" t="s">
        <v>36818</v>
      </c>
      <c r="G4492" t="s">
        <v>36819</v>
      </c>
    </row>
    <row r="4493" spans="1:7" x14ac:dyDescent="0.25">
      <c r="A4493" t="s">
        <v>36820</v>
      </c>
      <c r="B4493" s="1" t="s">
        <v>36250</v>
      </c>
      <c r="C4493" s="1" t="s">
        <v>36773</v>
      </c>
      <c r="D4493" s="1" t="s">
        <v>36821</v>
      </c>
      <c r="E4493" s="1" t="s">
        <v>36822</v>
      </c>
      <c r="F4493" t="s">
        <v>36823</v>
      </c>
      <c r="G4493" t="s">
        <v>36824</v>
      </c>
    </row>
    <row r="4494" spans="1:7" x14ac:dyDescent="0.25">
      <c r="A4494" t="s">
        <v>36825</v>
      </c>
      <c r="B4494" s="1" t="s">
        <v>36250</v>
      </c>
      <c r="C4494" s="1" t="s">
        <v>36779</v>
      </c>
      <c r="D4494" s="1" t="s">
        <v>36826</v>
      </c>
      <c r="E4494" s="1" t="s">
        <v>36827</v>
      </c>
      <c r="F4494" t="s">
        <v>36828</v>
      </c>
      <c r="G4494" t="s">
        <v>36829</v>
      </c>
    </row>
    <row r="4495" spans="1:7" x14ac:dyDescent="0.25">
      <c r="A4495" t="s">
        <v>36830</v>
      </c>
      <c r="B4495" s="1" t="s">
        <v>36250</v>
      </c>
      <c r="C4495" s="1" t="s">
        <v>36785</v>
      </c>
      <c r="D4495" s="1" t="s">
        <v>36831</v>
      </c>
      <c r="E4495" s="1" t="s">
        <v>36832</v>
      </c>
      <c r="F4495" t="s">
        <v>36833</v>
      </c>
      <c r="G4495" t="s">
        <v>36834</v>
      </c>
    </row>
    <row r="4496" spans="1:7" x14ac:dyDescent="0.25">
      <c r="A4496" t="s">
        <v>36835</v>
      </c>
      <c r="B4496" s="1" t="s">
        <v>36291</v>
      </c>
      <c r="C4496" s="1" t="s">
        <v>36738</v>
      </c>
      <c r="D4496" s="1" t="s">
        <v>36836</v>
      </c>
      <c r="E4496" s="1" t="s">
        <v>36837</v>
      </c>
      <c r="F4496" t="s">
        <v>36838</v>
      </c>
      <c r="G4496" t="s">
        <v>36839</v>
      </c>
    </row>
    <row r="4497" spans="1:7" x14ac:dyDescent="0.25">
      <c r="A4497" t="s">
        <v>36840</v>
      </c>
      <c r="B4497" s="1" t="s">
        <v>36291</v>
      </c>
      <c r="C4497" s="1" t="s">
        <v>36744</v>
      </c>
      <c r="D4497" s="1" t="s">
        <v>36841</v>
      </c>
      <c r="E4497" s="1" t="s">
        <v>36842</v>
      </c>
      <c r="F4497" t="s">
        <v>36843</v>
      </c>
      <c r="G4497" t="s">
        <v>36844</v>
      </c>
    </row>
    <row r="4498" spans="1:7" x14ac:dyDescent="0.25">
      <c r="A4498" t="s">
        <v>36845</v>
      </c>
      <c r="B4498" s="1" t="s">
        <v>36291</v>
      </c>
      <c r="C4498" s="1" t="s">
        <v>36755</v>
      </c>
      <c r="D4498" s="1" t="s">
        <v>36846</v>
      </c>
      <c r="E4498" s="1" t="s">
        <v>36847</v>
      </c>
      <c r="F4498" t="s">
        <v>36848</v>
      </c>
      <c r="G4498" t="s">
        <v>36849</v>
      </c>
    </row>
    <row r="4499" spans="1:7" x14ac:dyDescent="0.25">
      <c r="A4499" t="s">
        <v>36850</v>
      </c>
      <c r="B4499" s="1" t="s">
        <v>36291</v>
      </c>
      <c r="C4499" s="1" t="s">
        <v>36761</v>
      </c>
      <c r="D4499" s="1" t="s">
        <v>36851</v>
      </c>
      <c r="E4499" s="1" t="s">
        <v>36852</v>
      </c>
      <c r="F4499" t="s">
        <v>36853</v>
      </c>
      <c r="G4499" t="s">
        <v>36854</v>
      </c>
    </row>
    <row r="4500" spans="1:7" x14ac:dyDescent="0.25">
      <c r="A4500" t="s">
        <v>36855</v>
      </c>
      <c r="B4500" s="1" t="s">
        <v>36291</v>
      </c>
      <c r="C4500" s="1" t="s">
        <v>36767</v>
      </c>
      <c r="D4500" s="1" t="s">
        <v>36856</v>
      </c>
      <c r="E4500" s="1" t="s">
        <v>36857</v>
      </c>
      <c r="F4500" t="s">
        <v>36858</v>
      </c>
      <c r="G4500" t="s">
        <v>36859</v>
      </c>
    </row>
    <row r="4501" spans="1:7" x14ac:dyDescent="0.25">
      <c r="A4501" t="s">
        <v>36860</v>
      </c>
      <c r="B4501" s="1" t="s">
        <v>36291</v>
      </c>
      <c r="C4501" s="1" t="s">
        <v>36773</v>
      </c>
      <c r="D4501" s="1" t="s">
        <v>36861</v>
      </c>
      <c r="E4501" s="1" t="s">
        <v>36862</v>
      </c>
      <c r="F4501" t="s">
        <v>36863</v>
      </c>
      <c r="G4501" t="s">
        <v>36864</v>
      </c>
    </row>
    <row r="4502" spans="1:7" x14ac:dyDescent="0.25">
      <c r="A4502" t="s">
        <v>36870</v>
      </c>
      <c r="B4502" s="1" t="s">
        <v>36291</v>
      </c>
      <c r="C4502" s="1" t="s">
        <v>36779</v>
      </c>
      <c r="D4502" s="1" t="s">
        <v>36871</v>
      </c>
      <c r="E4502" s="1" t="s">
        <v>36872</v>
      </c>
      <c r="F4502" t="s">
        <v>36873</v>
      </c>
      <c r="G4502" t="s">
        <v>36874</v>
      </c>
    </row>
    <row r="4503" spans="1:7" x14ac:dyDescent="0.25">
      <c r="A4503" t="s">
        <v>36875</v>
      </c>
      <c r="B4503" s="1" t="s">
        <v>36291</v>
      </c>
      <c r="C4503" s="1" t="s">
        <v>36785</v>
      </c>
      <c r="D4503" s="1" t="s">
        <v>36876</v>
      </c>
      <c r="E4503" s="1" t="s">
        <v>36877</v>
      </c>
      <c r="F4503" t="s">
        <v>36878</v>
      </c>
      <c r="G4503" t="s">
        <v>36879</v>
      </c>
    </row>
    <row r="4504" spans="1:7" x14ac:dyDescent="0.25">
      <c r="A4504" t="s">
        <v>36880</v>
      </c>
      <c r="B4504" s="1" t="s">
        <v>13898</v>
      </c>
      <c r="C4504" s="1" t="s">
        <v>36738</v>
      </c>
      <c r="D4504" s="1" t="s">
        <v>36881</v>
      </c>
      <c r="E4504" s="1" t="s">
        <v>36882</v>
      </c>
      <c r="F4504" t="s">
        <v>36883</v>
      </c>
      <c r="G4504" t="s">
        <v>36884</v>
      </c>
    </row>
    <row r="4505" spans="1:7" x14ac:dyDescent="0.25">
      <c r="A4505" t="s">
        <v>36885</v>
      </c>
      <c r="B4505" s="1" t="s">
        <v>13898</v>
      </c>
      <c r="C4505" s="1" t="s">
        <v>36744</v>
      </c>
      <c r="D4505" s="1" t="s">
        <v>36886</v>
      </c>
      <c r="E4505" s="1" t="s">
        <v>36887</v>
      </c>
      <c r="F4505" t="s">
        <v>36888</v>
      </c>
      <c r="G4505" t="s">
        <v>36889</v>
      </c>
    </row>
    <row r="4506" spans="1:7" x14ac:dyDescent="0.25">
      <c r="A4506" t="s">
        <v>36890</v>
      </c>
      <c r="B4506" s="1" t="s">
        <v>13898</v>
      </c>
      <c r="C4506" s="1" t="s">
        <v>36755</v>
      </c>
      <c r="D4506" s="1" t="s">
        <v>36891</v>
      </c>
      <c r="E4506" s="1" t="s">
        <v>36892</v>
      </c>
      <c r="F4506" t="s">
        <v>36893</v>
      </c>
      <c r="G4506" t="s">
        <v>36894</v>
      </c>
    </row>
    <row r="4507" spans="1:7" x14ac:dyDescent="0.25">
      <c r="A4507" t="s">
        <v>36895</v>
      </c>
      <c r="B4507" s="1" t="s">
        <v>13898</v>
      </c>
      <c r="C4507" s="1" t="s">
        <v>36761</v>
      </c>
      <c r="D4507" s="1" t="s">
        <v>36896</v>
      </c>
      <c r="E4507" s="1" t="s">
        <v>36897</v>
      </c>
      <c r="F4507" t="s">
        <v>36898</v>
      </c>
      <c r="G4507" t="s">
        <v>36899</v>
      </c>
    </row>
    <row r="4508" spans="1:7" x14ac:dyDescent="0.25">
      <c r="A4508" t="s">
        <v>36900</v>
      </c>
      <c r="B4508" s="1" t="s">
        <v>13898</v>
      </c>
      <c r="C4508" s="1" t="s">
        <v>36767</v>
      </c>
      <c r="D4508" s="1" t="s">
        <v>36901</v>
      </c>
      <c r="E4508" s="1" t="s">
        <v>36902</v>
      </c>
      <c r="F4508" t="s">
        <v>36903</v>
      </c>
      <c r="G4508" t="s">
        <v>36904</v>
      </c>
    </row>
    <row r="4509" spans="1:7" x14ac:dyDescent="0.25">
      <c r="A4509" t="s">
        <v>36905</v>
      </c>
      <c r="B4509" s="1" t="s">
        <v>13898</v>
      </c>
      <c r="C4509" s="1" t="s">
        <v>36773</v>
      </c>
      <c r="D4509" s="1" t="s">
        <v>36906</v>
      </c>
      <c r="E4509" s="1" t="s">
        <v>36907</v>
      </c>
      <c r="F4509" t="s">
        <v>36908</v>
      </c>
      <c r="G4509" t="s">
        <v>36909</v>
      </c>
    </row>
    <row r="4510" spans="1:7" x14ac:dyDescent="0.25">
      <c r="A4510" t="s">
        <v>36910</v>
      </c>
      <c r="B4510" s="1" t="s">
        <v>13898</v>
      </c>
      <c r="C4510" s="1" t="s">
        <v>36779</v>
      </c>
      <c r="D4510" s="1" t="s">
        <v>36911</v>
      </c>
      <c r="E4510" s="1" t="s">
        <v>36912</v>
      </c>
      <c r="F4510" t="s">
        <v>36913</v>
      </c>
      <c r="G4510" t="s">
        <v>36914</v>
      </c>
    </row>
    <row r="4511" spans="1:7" x14ac:dyDescent="0.25">
      <c r="A4511" t="s">
        <v>36915</v>
      </c>
      <c r="B4511" s="1" t="s">
        <v>13898</v>
      </c>
      <c r="C4511" s="1" t="s">
        <v>36785</v>
      </c>
      <c r="D4511" s="1" t="s">
        <v>36916</v>
      </c>
      <c r="E4511" s="1" t="s">
        <v>36917</v>
      </c>
      <c r="F4511" t="s">
        <v>36918</v>
      </c>
      <c r="G4511" t="s">
        <v>36919</v>
      </c>
    </row>
    <row r="4512" spans="1:7" x14ac:dyDescent="0.25">
      <c r="A4512" t="s">
        <v>36925</v>
      </c>
      <c r="B4512" s="1" t="s">
        <v>36382</v>
      </c>
      <c r="C4512" s="1" t="s">
        <v>36738</v>
      </c>
      <c r="D4512" s="1" t="s">
        <v>36926</v>
      </c>
      <c r="E4512" s="1" t="s">
        <v>36927</v>
      </c>
      <c r="F4512" t="s">
        <v>36928</v>
      </c>
      <c r="G4512" t="s">
        <v>36929</v>
      </c>
    </row>
    <row r="4513" spans="1:7" x14ac:dyDescent="0.25">
      <c r="A4513" t="s">
        <v>36930</v>
      </c>
      <c r="B4513" s="1" t="s">
        <v>36382</v>
      </c>
      <c r="C4513" s="1" t="s">
        <v>36744</v>
      </c>
      <c r="D4513" s="1" t="s">
        <v>36931</v>
      </c>
      <c r="E4513" s="1" t="s">
        <v>36932</v>
      </c>
      <c r="F4513" t="s">
        <v>36933</v>
      </c>
      <c r="G4513" t="s">
        <v>36934</v>
      </c>
    </row>
    <row r="4514" spans="1:7" x14ac:dyDescent="0.25">
      <c r="A4514" t="s">
        <v>36935</v>
      </c>
      <c r="B4514" s="1" t="s">
        <v>36382</v>
      </c>
      <c r="C4514" s="1" t="s">
        <v>36755</v>
      </c>
      <c r="D4514" s="1" t="s">
        <v>36936</v>
      </c>
      <c r="E4514" s="1" t="s">
        <v>36937</v>
      </c>
      <c r="F4514" t="s">
        <v>36938</v>
      </c>
      <c r="G4514" t="s">
        <v>36939</v>
      </c>
    </row>
    <row r="4515" spans="1:7" x14ac:dyDescent="0.25">
      <c r="A4515" t="s">
        <v>36940</v>
      </c>
      <c r="B4515" s="1" t="s">
        <v>36382</v>
      </c>
      <c r="C4515" s="1" t="s">
        <v>36761</v>
      </c>
      <c r="D4515" s="1" t="s">
        <v>36941</v>
      </c>
      <c r="E4515" s="1" t="s">
        <v>36942</v>
      </c>
      <c r="F4515" t="s">
        <v>36943</v>
      </c>
      <c r="G4515" t="s">
        <v>36944</v>
      </c>
    </row>
    <row r="4516" spans="1:7" x14ac:dyDescent="0.25">
      <c r="A4516" t="s">
        <v>36945</v>
      </c>
      <c r="B4516" s="1" t="s">
        <v>36382</v>
      </c>
      <c r="C4516" s="1" t="s">
        <v>36767</v>
      </c>
      <c r="D4516" s="1" t="s">
        <v>36946</v>
      </c>
      <c r="E4516" s="1" t="s">
        <v>36947</v>
      </c>
      <c r="F4516" t="s">
        <v>36948</v>
      </c>
      <c r="G4516" t="s">
        <v>36949</v>
      </c>
    </row>
    <row r="4517" spans="1:7" x14ac:dyDescent="0.25">
      <c r="A4517" t="s">
        <v>36950</v>
      </c>
      <c r="B4517" s="1" t="s">
        <v>36382</v>
      </c>
      <c r="C4517" s="1" t="s">
        <v>36773</v>
      </c>
      <c r="D4517" s="1" t="s">
        <v>36951</v>
      </c>
      <c r="E4517" s="1" t="s">
        <v>36952</v>
      </c>
      <c r="F4517" t="s">
        <v>36953</v>
      </c>
      <c r="G4517" t="s">
        <v>36954</v>
      </c>
    </row>
    <row r="4518" spans="1:7" x14ac:dyDescent="0.25">
      <c r="A4518" t="s">
        <v>36955</v>
      </c>
      <c r="B4518" s="1" t="s">
        <v>36382</v>
      </c>
      <c r="C4518" s="1" t="s">
        <v>36779</v>
      </c>
      <c r="D4518" s="1" t="s">
        <v>36956</v>
      </c>
      <c r="E4518" s="1" t="s">
        <v>36957</v>
      </c>
      <c r="F4518" t="s">
        <v>36958</v>
      </c>
      <c r="G4518" t="s">
        <v>36959</v>
      </c>
    </row>
    <row r="4519" spans="1:7" x14ac:dyDescent="0.25">
      <c r="A4519" t="s">
        <v>36960</v>
      </c>
      <c r="B4519" s="1" t="s">
        <v>36382</v>
      </c>
      <c r="C4519" s="1" t="s">
        <v>36785</v>
      </c>
      <c r="D4519" s="1" t="s">
        <v>36961</v>
      </c>
      <c r="E4519" s="1" t="s">
        <v>36962</v>
      </c>
      <c r="F4519" t="s">
        <v>36963</v>
      </c>
      <c r="G4519" t="s">
        <v>36964</v>
      </c>
    </row>
    <row r="4520" spans="1:7" x14ac:dyDescent="0.25">
      <c r="A4520" t="s">
        <v>36965</v>
      </c>
      <c r="B4520" s="1" t="s">
        <v>36428</v>
      </c>
      <c r="C4520" s="1" t="s">
        <v>36738</v>
      </c>
      <c r="D4520" s="1" t="s">
        <v>36966</v>
      </c>
      <c r="E4520" s="1" t="s">
        <v>36967</v>
      </c>
      <c r="F4520" t="s">
        <v>36968</v>
      </c>
      <c r="G4520" t="s">
        <v>36969</v>
      </c>
    </row>
    <row r="4521" spans="1:7" x14ac:dyDescent="0.25">
      <c r="A4521" t="s">
        <v>36970</v>
      </c>
      <c r="B4521" s="1" t="s">
        <v>36428</v>
      </c>
      <c r="C4521" s="1" t="s">
        <v>36744</v>
      </c>
      <c r="D4521" s="1" t="s">
        <v>36971</v>
      </c>
      <c r="E4521" s="1" t="s">
        <v>36972</v>
      </c>
      <c r="F4521" t="s">
        <v>36973</v>
      </c>
      <c r="G4521" t="s">
        <v>36974</v>
      </c>
    </row>
    <row r="4522" spans="1:7" x14ac:dyDescent="0.25">
      <c r="A4522" t="s">
        <v>36980</v>
      </c>
      <c r="B4522" s="1" t="s">
        <v>36428</v>
      </c>
      <c r="C4522" s="1" t="s">
        <v>36755</v>
      </c>
      <c r="D4522" s="1" t="s">
        <v>36981</v>
      </c>
      <c r="E4522" s="1" t="s">
        <v>36982</v>
      </c>
      <c r="F4522" t="s">
        <v>36983</v>
      </c>
      <c r="G4522" t="s">
        <v>36984</v>
      </c>
    </row>
    <row r="4523" spans="1:7" x14ac:dyDescent="0.25">
      <c r="A4523" t="s">
        <v>36985</v>
      </c>
      <c r="B4523" s="1" t="s">
        <v>36428</v>
      </c>
      <c r="C4523" s="1" t="s">
        <v>36761</v>
      </c>
      <c r="D4523" s="1" t="s">
        <v>36986</v>
      </c>
      <c r="E4523" s="1" t="s">
        <v>36987</v>
      </c>
      <c r="F4523" t="s">
        <v>36988</v>
      </c>
      <c r="G4523" t="s">
        <v>36989</v>
      </c>
    </row>
    <row r="4524" spans="1:7" x14ac:dyDescent="0.25">
      <c r="A4524" t="s">
        <v>36990</v>
      </c>
      <c r="B4524" s="1" t="s">
        <v>36428</v>
      </c>
      <c r="C4524" s="1" t="s">
        <v>36767</v>
      </c>
      <c r="D4524" s="1" t="s">
        <v>36991</v>
      </c>
      <c r="E4524" s="1" t="s">
        <v>36992</v>
      </c>
      <c r="F4524" t="s">
        <v>36993</v>
      </c>
      <c r="G4524" t="s">
        <v>36994</v>
      </c>
    </row>
    <row r="4525" spans="1:7" x14ac:dyDescent="0.25">
      <c r="A4525" t="s">
        <v>36995</v>
      </c>
      <c r="B4525" s="1" t="s">
        <v>36428</v>
      </c>
      <c r="C4525" s="1" t="s">
        <v>36773</v>
      </c>
      <c r="D4525" s="1" t="s">
        <v>36996</v>
      </c>
      <c r="E4525" s="1" t="s">
        <v>36997</v>
      </c>
      <c r="F4525" t="s">
        <v>36998</v>
      </c>
      <c r="G4525" t="s">
        <v>36999</v>
      </c>
    </row>
    <row r="4526" spans="1:7" x14ac:dyDescent="0.25">
      <c r="A4526" t="s">
        <v>37000</v>
      </c>
      <c r="B4526" s="1" t="s">
        <v>36428</v>
      </c>
      <c r="C4526" s="1" t="s">
        <v>36779</v>
      </c>
      <c r="D4526" s="1" t="s">
        <v>37001</v>
      </c>
      <c r="E4526" s="1" t="s">
        <v>37002</v>
      </c>
      <c r="F4526" t="s">
        <v>37003</v>
      </c>
      <c r="G4526" t="s">
        <v>37004</v>
      </c>
    </row>
    <row r="4527" spans="1:7" x14ac:dyDescent="0.25">
      <c r="A4527" t="s">
        <v>37005</v>
      </c>
      <c r="B4527" s="1" t="s">
        <v>36428</v>
      </c>
      <c r="C4527" s="1" t="s">
        <v>36785</v>
      </c>
      <c r="D4527" s="1" t="s">
        <v>37006</v>
      </c>
      <c r="E4527" s="1" t="s">
        <v>37007</v>
      </c>
      <c r="F4527" t="s">
        <v>37008</v>
      </c>
      <c r="G4527" t="s">
        <v>37009</v>
      </c>
    </row>
    <row r="4528" spans="1:7" x14ac:dyDescent="0.25">
      <c r="A4528" t="s">
        <v>37010</v>
      </c>
      <c r="B4528" s="1" t="s">
        <v>36474</v>
      </c>
      <c r="C4528" s="1" t="s">
        <v>36738</v>
      </c>
      <c r="D4528" s="1" t="s">
        <v>37011</v>
      </c>
      <c r="E4528" s="1" t="s">
        <v>37012</v>
      </c>
      <c r="F4528" t="s">
        <v>37013</v>
      </c>
      <c r="G4528" t="s">
        <v>37014</v>
      </c>
    </row>
    <row r="4529" spans="1:7" x14ac:dyDescent="0.25">
      <c r="A4529" t="s">
        <v>37015</v>
      </c>
      <c r="B4529" s="1" t="s">
        <v>36474</v>
      </c>
      <c r="C4529" s="1" t="s">
        <v>36744</v>
      </c>
      <c r="D4529" s="1" t="s">
        <v>37016</v>
      </c>
      <c r="E4529" s="1" t="s">
        <v>37017</v>
      </c>
      <c r="F4529" t="s">
        <v>37018</v>
      </c>
      <c r="G4529" t="s">
        <v>37019</v>
      </c>
    </row>
    <row r="4530" spans="1:7" x14ac:dyDescent="0.25">
      <c r="A4530" t="s">
        <v>37020</v>
      </c>
      <c r="B4530" s="1" t="s">
        <v>36474</v>
      </c>
      <c r="C4530" s="1" t="s">
        <v>36755</v>
      </c>
      <c r="D4530" s="1" t="s">
        <v>37021</v>
      </c>
      <c r="E4530" s="1" t="s">
        <v>37022</v>
      </c>
      <c r="F4530" t="s">
        <v>37023</v>
      </c>
      <c r="G4530" t="s">
        <v>37024</v>
      </c>
    </row>
    <row r="4531" spans="1:7" x14ac:dyDescent="0.25">
      <c r="A4531" t="s">
        <v>37025</v>
      </c>
      <c r="B4531" s="1" t="s">
        <v>36474</v>
      </c>
      <c r="C4531" s="1" t="s">
        <v>36761</v>
      </c>
      <c r="D4531" s="1" t="s">
        <v>37026</v>
      </c>
      <c r="E4531" s="1" t="s">
        <v>37027</v>
      </c>
      <c r="F4531" t="s">
        <v>37028</v>
      </c>
      <c r="G4531" t="s">
        <v>37029</v>
      </c>
    </row>
    <row r="4532" spans="1:7" x14ac:dyDescent="0.25">
      <c r="A4532" t="s">
        <v>37035</v>
      </c>
      <c r="B4532" s="1" t="s">
        <v>36474</v>
      </c>
      <c r="C4532" s="1" t="s">
        <v>36767</v>
      </c>
      <c r="D4532" s="1" t="s">
        <v>37036</v>
      </c>
      <c r="E4532" s="1" t="s">
        <v>37037</v>
      </c>
      <c r="F4532" t="s">
        <v>37038</v>
      </c>
      <c r="G4532" t="s">
        <v>37039</v>
      </c>
    </row>
    <row r="4533" spans="1:7" x14ac:dyDescent="0.25">
      <c r="A4533" t="s">
        <v>37040</v>
      </c>
      <c r="B4533" s="1" t="s">
        <v>36474</v>
      </c>
      <c r="C4533" s="1" t="s">
        <v>36773</v>
      </c>
      <c r="D4533" s="1" t="s">
        <v>37041</v>
      </c>
      <c r="E4533" s="1" t="s">
        <v>37042</v>
      </c>
      <c r="F4533" t="s">
        <v>37043</v>
      </c>
      <c r="G4533" t="s">
        <v>37044</v>
      </c>
    </row>
    <row r="4534" spans="1:7" x14ac:dyDescent="0.25">
      <c r="A4534" t="s">
        <v>37045</v>
      </c>
      <c r="B4534" s="1" t="s">
        <v>36474</v>
      </c>
      <c r="C4534" s="1" t="s">
        <v>36779</v>
      </c>
      <c r="D4534" s="1" t="s">
        <v>37046</v>
      </c>
      <c r="E4534" s="1" t="s">
        <v>37047</v>
      </c>
      <c r="F4534" t="s">
        <v>37048</v>
      </c>
      <c r="G4534" t="s">
        <v>37049</v>
      </c>
    </row>
    <row r="4535" spans="1:7" x14ac:dyDescent="0.25">
      <c r="A4535" t="s">
        <v>37050</v>
      </c>
      <c r="B4535" s="1" t="s">
        <v>36474</v>
      </c>
      <c r="C4535" s="1" t="s">
        <v>36785</v>
      </c>
      <c r="D4535" s="1" t="s">
        <v>37051</v>
      </c>
      <c r="E4535" s="1" t="s">
        <v>37052</v>
      </c>
      <c r="F4535" t="s">
        <v>37053</v>
      </c>
      <c r="G4535" t="s">
        <v>37054</v>
      </c>
    </row>
    <row r="4536" spans="1:7" x14ac:dyDescent="0.25">
      <c r="A4536" t="s">
        <v>37055</v>
      </c>
      <c r="B4536" s="1" t="s">
        <v>36515</v>
      </c>
      <c r="C4536" s="1" t="s">
        <v>36738</v>
      </c>
      <c r="D4536" s="1" t="s">
        <v>37056</v>
      </c>
      <c r="E4536" s="1" t="s">
        <v>37057</v>
      </c>
      <c r="F4536" t="s">
        <v>37058</v>
      </c>
      <c r="G4536" t="s">
        <v>37059</v>
      </c>
    </row>
    <row r="4537" spans="1:7" x14ac:dyDescent="0.25">
      <c r="A4537" t="s">
        <v>37060</v>
      </c>
      <c r="B4537" s="1" t="s">
        <v>36515</v>
      </c>
      <c r="C4537" s="1" t="s">
        <v>36744</v>
      </c>
      <c r="D4537" s="1" t="s">
        <v>37061</v>
      </c>
      <c r="E4537" s="1" t="s">
        <v>37062</v>
      </c>
      <c r="F4537" t="s">
        <v>37063</v>
      </c>
      <c r="G4537" t="s">
        <v>37064</v>
      </c>
    </row>
    <row r="4538" spans="1:7" x14ac:dyDescent="0.25">
      <c r="A4538" t="s">
        <v>37065</v>
      </c>
      <c r="B4538" s="1" t="s">
        <v>36515</v>
      </c>
      <c r="C4538" s="1" t="s">
        <v>36755</v>
      </c>
      <c r="D4538" s="1" t="s">
        <v>37066</v>
      </c>
      <c r="E4538" s="1" t="s">
        <v>37067</v>
      </c>
      <c r="F4538" t="s">
        <v>37068</v>
      </c>
      <c r="G4538" t="s">
        <v>37069</v>
      </c>
    </row>
    <row r="4539" spans="1:7" x14ac:dyDescent="0.25">
      <c r="A4539" t="s">
        <v>37070</v>
      </c>
      <c r="B4539" s="1" t="s">
        <v>36515</v>
      </c>
      <c r="C4539" s="1" t="s">
        <v>36761</v>
      </c>
      <c r="D4539" s="1" t="s">
        <v>37071</v>
      </c>
      <c r="E4539" s="1" t="s">
        <v>37072</v>
      </c>
      <c r="F4539" t="s">
        <v>37073</v>
      </c>
      <c r="G4539" t="s">
        <v>37074</v>
      </c>
    </row>
    <row r="4540" spans="1:7" x14ac:dyDescent="0.25">
      <c r="A4540" t="s">
        <v>37075</v>
      </c>
      <c r="B4540" s="1" t="s">
        <v>36515</v>
      </c>
      <c r="C4540" s="1" t="s">
        <v>36767</v>
      </c>
      <c r="D4540" s="1" t="s">
        <v>37076</v>
      </c>
      <c r="E4540" s="1" t="s">
        <v>37077</v>
      </c>
      <c r="F4540" t="s">
        <v>37078</v>
      </c>
      <c r="G4540" t="s">
        <v>37079</v>
      </c>
    </row>
    <row r="4541" spans="1:7" x14ac:dyDescent="0.25">
      <c r="A4541" t="s">
        <v>37080</v>
      </c>
      <c r="B4541" s="1" t="s">
        <v>36515</v>
      </c>
      <c r="C4541" s="1" t="s">
        <v>36773</v>
      </c>
      <c r="D4541" s="1" t="s">
        <v>37081</v>
      </c>
      <c r="E4541" s="1" t="s">
        <v>37082</v>
      </c>
      <c r="F4541" t="s">
        <v>37083</v>
      </c>
      <c r="G4541" t="s">
        <v>37084</v>
      </c>
    </row>
    <row r="4542" spans="1:7" x14ac:dyDescent="0.25">
      <c r="A4542" t="s">
        <v>37091</v>
      </c>
      <c r="B4542" s="1" t="s">
        <v>36515</v>
      </c>
      <c r="C4542" s="1" t="s">
        <v>36779</v>
      </c>
      <c r="D4542" s="1" t="s">
        <v>37092</v>
      </c>
      <c r="E4542" s="1" t="s">
        <v>37093</v>
      </c>
      <c r="F4542" t="s">
        <v>37094</v>
      </c>
      <c r="G4542" t="s">
        <v>37095</v>
      </c>
    </row>
    <row r="4543" spans="1:7" x14ac:dyDescent="0.25">
      <c r="A4543" t="s">
        <v>37096</v>
      </c>
      <c r="B4543" s="1" t="s">
        <v>36515</v>
      </c>
      <c r="C4543" s="1" t="s">
        <v>36785</v>
      </c>
      <c r="D4543" s="1" t="s">
        <v>37097</v>
      </c>
      <c r="E4543" s="1" t="s">
        <v>37098</v>
      </c>
      <c r="F4543" t="s">
        <v>37099</v>
      </c>
      <c r="G4543" t="s">
        <v>37100</v>
      </c>
    </row>
    <row r="4544" spans="1:7" x14ac:dyDescent="0.25">
      <c r="A4544" t="s">
        <v>37101</v>
      </c>
      <c r="B4544" s="1" t="s">
        <v>36564</v>
      </c>
      <c r="C4544" s="1" t="s">
        <v>36738</v>
      </c>
      <c r="D4544" s="1" t="s">
        <v>37102</v>
      </c>
      <c r="E4544" s="1" t="s">
        <v>37103</v>
      </c>
      <c r="F4544" t="s">
        <v>37104</v>
      </c>
      <c r="G4544" t="s">
        <v>37105</v>
      </c>
    </row>
    <row r="4545" spans="1:7" x14ac:dyDescent="0.25">
      <c r="A4545" t="s">
        <v>37106</v>
      </c>
      <c r="B4545" s="1" t="s">
        <v>36564</v>
      </c>
      <c r="C4545" s="1" t="s">
        <v>36744</v>
      </c>
      <c r="D4545" s="1" t="s">
        <v>37107</v>
      </c>
      <c r="E4545" s="1" t="s">
        <v>37108</v>
      </c>
      <c r="F4545" t="s">
        <v>37109</v>
      </c>
      <c r="G4545" t="s">
        <v>37110</v>
      </c>
    </row>
    <row r="4546" spans="1:7" x14ac:dyDescent="0.25">
      <c r="A4546" t="s">
        <v>37111</v>
      </c>
      <c r="B4546" s="1" t="s">
        <v>36564</v>
      </c>
      <c r="C4546" s="1" t="s">
        <v>36755</v>
      </c>
      <c r="D4546" s="1" t="s">
        <v>37112</v>
      </c>
      <c r="E4546" s="1" t="s">
        <v>37113</v>
      </c>
      <c r="F4546" t="s">
        <v>37114</v>
      </c>
      <c r="G4546" t="s">
        <v>37115</v>
      </c>
    </row>
    <row r="4547" spans="1:7" x14ac:dyDescent="0.25">
      <c r="A4547" t="s">
        <v>37116</v>
      </c>
      <c r="B4547" s="1" t="s">
        <v>36564</v>
      </c>
      <c r="C4547" s="1" t="s">
        <v>36761</v>
      </c>
      <c r="D4547" s="1" t="s">
        <v>37117</v>
      </c>
      <c r="E4547" s="1" t="s">
        <v>37118</v>
      </c>
      <c r="F4547" t="s">
        <v>37119</v>
      </c>
      <c r="G4547" t="s">
        <v>37120</v>
      </c>
    </row>
    <row r="4548" spans="1:7" x14ac:dyDescent="0.25">
      <c r="A4548" t="s">
        <v>37121</v>
      </c>
      <c r="B4548" s="1" t="s">
        <v>36564</v>
      </c>
      <c r="C4548" s="1" t="s">
        <v>36767</v>
      </c>
      <c r="D4548" s="1" t="s">
        <v>37122</v>
      </c>
      <c r="E4548" s="1" t="s">
        <v>37123</v>
      </c>
      <c r="F4548" t="s">
        <v>37124</v>
      </c>
      <c r="G4548" t="s">
        <v>37125</v>
      </c>
    </row>
    <row r="4549" spans="1:7" x14ac:dyDescent="0.25">
      <c r="A4549" t="s">
        <v>37126</v>
      </c>
      <c r="B4549" s="1" t="s">
        <v>36564</v>
      </c>
      <c r="C4549" s="1" t="s">
        <v>36773</v>
      </c>
      <c r="D4549" s="1" t="s">
        <v>37127</v>
      </c>
      <c r="E4549" s="1" t="s">
        <v>37128</v>
      </c>
      <c r="F4549" t="s">
        <v>37129</v>
      </c>
      <c r="G4549" t="s">
        <v>37130</v>
      </c>
    </row>
    <row r="4550" spans="1:7" x14ac:dyDescent="0.25">
      <c r="A4550" t="s">
        <v>37131</v>
      </c>
      <c r="B4550" s="1" t="s">
        <v>36564</v>
      </c>
      <c r="C4550" s="1" t="s">
        <v>36779</v>
      </c>
      <c r="D4550" s="1" t="s">
        <v>37132</v>
      </c>
      <c r="E4550" s="1" t="s">
        <v>37133</v>
      </c>
      <c r="F4550" t="s">
        <v>37134</v>
      </c>
      <c r="G4550" t="s">
        <v>37135</v>
      </c>
    </row>
    <row r="4551" spans="1:7" x14ac:dyDescent="0.25">
      <c r="A4551" t="s">
        <v>37136</v>
      </c>
      <c r="B4551" s="1" t="s">
        <v>36564</v>
      </c>
      <c r="C4551" s="1" t="s">
        <v>36785</v>
      </c>
      <c r="D4551" s="1" t="s">
        <v>37137</v>
      </c>
      <c r="E4551" s="1" t="s">
        <v>37138</v>
      </c>
      <c r="F4551" t="s">
        <v>37139</v>
      </c>
      <c r="G4551" t="s">
        <v>37140</v>
      </c>
    </row>
    <row r="4552" spans="1:7" x14ac:dyDescent="0.25">
      <c r="A4552" t="s">
        <v>37146</v>
      </c>
      <c r="B4552" s="1" t="s">
        <v>36610</v>
      </c>
      <c r="C4552" s="1" t="s">
        <v>36738</v>
      </c>
      <c r="D4552" s="1" t="s">
        <v>37147</v>
      </c>
      <c r="E4552" s="1" t="s">
        <v>37148</v>
      </c>
      <c r="F4552" t="s">
        <v>37149</v>
      </c>
      <c r="G4552" t="s">
        <v>37150</v>
      </c>
    </row>
    <row r="4553" spans="1:7" x14ac:dyDescent="0.25">
      <c r="A4553" t="s">
        <v>37151</v>
      </c>
      <c r="B4553" s="1" t="s">
        <v>36610</v>
      </c>
      <c r="C4553" s="1" t="s">
        <v>36744</v>
      </c>
      <c r="D4553" s="1" t="s">
        <v>37152</v>
      </c>
      <c r="E4553" s="1" t="s">
        <v>37153</v>
      </c>
      <c r="F4553" t="s">
        <v>37154</v>
      </c>
      <c r="G4553" t="s">
        <v>37155</v>
      </c>
    </row>
    <row r="4554" spans="1:7" x14ac:dyDescent="0.25">
      <c r="A4554" t="s">
        <v>37156</v>
      </c>
      <c r="B4554" s="1" t="s">
        <v>36610</v>
      </c>
      <c r="C4554" s="1" t="s">
        <v>36755</v>
      </c>
      <c r="D4554" s="1" t="s">
        <v>37157</v>
      </c>
      <c r="E4554" s="1" t="s">
        <v>37158</v>
      </c>
      <c r="F4554" t="s">
        <v>37159</v>
      </c>
      <c r="G4554" t="s">
        <v>37160</v>
      </c>
    </row>
    <row r="4555" spans="1:7" x14ac:dyDescent="0.25">
      <c r="A4555" t="s">
        <v>37161</v>
      </c>
      <c r="B4555" s="1" t="s">
        <v>36610</v>
      </c>
      <c r="C4555" s="1" t="s">
        <v>36761</v>
      </c>
      <c r="D4555" s="1" t="s">
        <v>37162</v>
      </c>
      <c r="E4555" s="1" t="s">
        <v>37163</v>
      </c>
      <c r="F4555" t="s">
        <v>37164</v>
      </c>
      <c r="G4555" t="s">
        <v>37165</v>
      </c>
    </row>
    <row r="4556" spans="1:7" x14ac:dyDescent="0.25">
      <c r="A4556" t="s">
        <v>37166</v>
      </c>
      <c r="B4556" s="1" t="s">
        <v>36610</v>
      </c>
      <c r="C4556" s="1" t="s">
        <v>36767</v>
      </c>
      <c r="D4556" s="1" t="s">
        <v>37167</v>
      </c>
      <c r="E4556" s="1" t="s">
        <v>37168</v>
      </c>
      <c r="F4556" t="s">
        <v>37169</v>
      </c>
      <c r="G4556" t="s">
        <v>37170</v>
      </c>
    </row>
    <row r="4557" spans="1:7" x14ac:dyDescent="0.25">
      <c r="A4557" t="s">
        <v>37171</v>
      </c>
      <c r="B4557" s="1" t="s">
        <v>36610</v>
      </c>
      <c r="C4557" s="1" t="s">
        <v>36773</v>
      </c>
      <c r="D4557" s="1" t="s">
        <v>37172</v>
      </c>
      <c r="E4557" s="1" t="s">
        <v>37173</v>
      </c>
      <c r="F4557" t="s">
        <v>37174</v>
      </c>
      <c r="G4557" t="s">
        <v>37175</v>
      </c>
    </row>
    <row r="4558" spans="1:7" x14ac:dyDescent="0.25">
      <c r="A4558" t="s">
        <v>37176</v>
      </c>
      <c r="B4558" s="1" t="s">
        <v>36610</v>
      </c>
      <c r="C4558" s="1" t="s">
        <v>36779</v>
      </c>
      <c r="D4558" s="1" t="s">
        <v>37177</v>
      </c>
      <c r="E4558" s="1" t="s">
        <v>37178</v>
      </c>
      <c r="F4558" t="s">
        <v>37179</v>
      </c>
      <c r="G4558" t="s">
        <v>37180</v>
      </c>
    </row>
    <row r="4559" spans="1:7" x14ac:dyDescent="0.25">
      <c r="A4559" t="s">
        <v>37181</v>
      </c>
      <c r="B4559" s="1" t="s">
        <v>36610</v>
      </c>
      <c r="C4559" s="1" t="s">
        <v>36785</v>
      </c>
      <c r="D4559" s="1" t="s">
        <v>37182</v>
      </c>
      <c r="E4559" s="1" t="s">
        <v>37183</v>
      </c>
      <c r="F4559" t="s">
        <v>37184</v>
      </c>
      <c r="G4559" t="s">
        <v>37185</v>
      </c>
    </row>
    <row r="4560" spans="1:7" x14ac:dyDescent="0.25">
      <c r="A4560" t="s">
        <v>37186</v>
      </c>
      <c r="B4560" s="1" t="s">
        <v>36656</v>
      </c>
      <c r="C4560" s="1" t="s">
        <v>36738</v>
      </c>
      <c r="D4560" s="1" t="s">
        <v>37187</v>
      </c>
      <c r="E4560" s="1" t="s">
        <v>37188</v>
      </c>
      <c r="F4560" t="s">
        <v>37189</v>
      </c>
      <c r="G4560" t="s">
        <v>37190</v>
      </c>
    </row>
    <row r="4561" spans="1:7" x14ac:dyDescent="0.25">
      <c r="A4561" t="s">
        <v>37191</v>
      </c>
      <c r="B4561" s="1" t="s">
        <v>36656</v>
      </c>
      <c r="C4561" s="1" t="s">
        <v>36744</v>
      </c>
      <c r="D4561" s="1" t="s">
        <v>37192</v>
      </c>
      <c r="E4561" s="1" t="s">
        <v>37193</v>
      </c>
      <c r="F4561" t="s">
        <v>37194</v>
      </c>
      <c r="G4561" t="s">
        <v>37195</v>
      </c>
    </row>
    <row r="4562" spans="1:7" x14ac:dyDescent="0.25">
      <c r="A4562" t="s">
        <v>37201</v>
      </c>
      <c r="B4562" s="1" t="s">
        <v>36656</v>
      </c>
      <c r="C4562" s="1" t="s">
        <v>36755</v>
      </c>
      <c r="D4562" s="1" t="s">
        <v>37202</v>
      </c>
      <c r="E4562" s="1" t="s">
        <v>37203</v>
      </c>
      <c r="F4562" t="s">
        <v>37204</v>
      </c>
      <c r="G4562" t="s">
        <v>37205</v>
      </c>
    </row>
    <row r="4563" spans="1:7" x14ac:dyDescent="0.25">
      <c r="A4563" t="s">
        <v>37206</v>
      </c>
      <c r="B4563" s="1" t="s">
        <v>36656</v>
      </c>
      <c r="C4563" s="1" t="s">
        <v>36761</v>
      </c>
      <c r="D4563" s="1" t="s">
        <v>37207</v>
      </c>
      <c r="E4563" s="1" t="s">
        <v>37208</v>
      </c>
      <c r="F4563" t="s">
        <v>37209</v>
      </c>
      <c r="G4563" t="s">
        <v>37210</v>
      </c>
    </row>
    <row r="4564" spans="1:7" x14ac:dyDescent="0.25">
      <c r="A4564" t="s">
        <v>37211</v>
      </c>
      <c r="B4564" s="1" t="s">
        <v>36656</v>
      </c>
      <c r="C4564" s="1" t="s">
        <v>36767</v>
      </c>
      <c r="D4564" s="1" t="s">
        <v>37212</v>
      </c>
      <c r="E4564" s="1" t="s">
        <v>37213</v>
      </c>
      <c r="F4564" t="s">
        <v>37214</v>
      </c>
      <c r="G4564" t="s">
        <v>37215</v>
      </c>
    </row>
    <row r="4565" spans="1:7" x14ac:dyDescent="0.25">
      <c r="A4565" t="s">
        <v>37216</v>
      </c>
      <c r="B4565" s="1" t="s">
        <v>36656</v>
      </c>
      <c r="C4565" s="1" t="s">
        <v>36773</v>
      </c>
      <c r="D4565" s="1" t="s">
        <v>37217</v>
      </c>
      <c r="E4565" s="1" t="s">
        <v>37218</v>
      </c>
      <c r="F4565" t="s">
        <v>37219</v>
      </c>
      <c r="G4565" t="s">
        <v>37220</v>
      </c>
    </row>
    <row r="4566" spans="1:7" x14ac:dyDescent="0.25">
      <c r="A4566" t="s">
        <v>37221</v>
      </c>
      <c r="B4566" s="1" t="s">
        <v>36656</v>
      </c>
      <c r="C4566" s="1" t="s">
        <v>36779</v>
      </c>
      <c r="D4566" s="1" t="s">
        <v>37222</v>
      </c>
      <c r="E4566" s="1" t="s">
        <v>37223</v>
      </c>
      <c r="F4566" t="s">
        <v>37224</v>
      </c>
      <c r="G4566" t="s">
        <v>37225</v>
      </c>
    </row>
    <row r="4567" spans="1:7" x14ac:dyDescent="0.25">
      <c r="A4567" t="s">
        <v>37226</v>
      </c>
      <c r="B4567" s="1" t="s">
        <v>36656</v>
      </c>
      <c r="C4567" s="1" t="s">
        <v>36785</v>
      </c>
      <c r="D4567" s="1" t="s">
        <v>37227</v>
      </c>
      <c r="E4567" s="1" t="s">
        <v>37228</v>
      </c>
      <c r="F4567" t="s">
        <v>37229</v>
      </c>
      <c r="G4567" t="s">
        <v>37230</v>
      </c>
    </row>
    <row r="4568" spans="1:7" x14ac:dyDescent="0.25">
      <c r="A4568" t="s">
        <v>37231</v>
      </c>
      <c r="B4568" s="1" t="s">
        <v>36702</v>
      </c>
      <c r="C4568" s="1" t="s">
        <v>36738</v>
      </c>
      <c r="D4568" s="1" t="s">
        <v>37232</v>
      </c>
      <c r="E4568" s="1" t="s">
        <v>37233</v>
      </c>
      <c r="F4568" t="s">
        <v>37234</v>
      </c>
      <c r="G4568" t="s">
        <v>37235</v>
      </c>
    </row>
    <row r="4569" spans="1:7" x14ac:dyDescent="0.25">
      <c r="A4569" t="s">
        <v>37236</v>
      </c>
      <c r="B4569" s="1" t="s">
        <v>36702</v>
      </c>
      <c r="C4569" s="1" t="s">
        <v>36744</v>
      </c>
      <c r="D4569" s="1" t="s">
        <v>37237</v>
      </c>
      <c r="E4569" s="1" t="s">
        <v>37238</v>
      </c>
      <c r="F4569" t="s">
        <v>37239</v>
      </c>
      <c r="G4569" t="s">
        <v>37240</v>
      </c>
    </row>
    <row r="4570" spans="1:7" x14ac:dyDescent="0.25">
      <c r="A4570" t="s">
        <v>37241</v>
      </c>
      <c r="B4570" s="1" t="s">
        <v>36702</v>
      </c>
      <c r="C4570" s="1" t="s">
        <v>36755</v>
      </c>
      <c r="D4570" s="1" t="s">
        <v>37242</v>
      </c>
      <c r="E4570" s="1" t="s">
        <v>37243</v>
      </c>
      <c r="F4570" t="s">
        <v>37244</v>
      </c>
      <c r="G4570" t="s">
        <v>37245</v>
      </c>
    </row>
    <row r="4571" spans="1:7" x14ac:dyDescent="0.25">
      <c r="A4571" t="s">
        <v>37246</v>
      </c>
      <c r="B4571" s="1" t="s">
        <v>36702</v>
      </c>
      <c r="C4571" s="1" t="s">
        <v>36761</v>
      </c>
      <c r="D4571" s="1" t="s">
        <v>37247</v>
      </c>
      <c r="E4571" s="1" t="s">
        <v>37248</v>
      </c>
      <c r="F4571" t="s">
        <v>37249</v>
      </c>
      <c r="G4571" t="s">
        <v>37250</v>
      </c>
    </row>
    <row r="4572" spans="1:7" x14ac:dyDescent="0.25">
      <c r="A4572" t="s">
        <v>37256</v>
      </c>
      <c r="B4572" s="1" t="s">
        <v>36702</v>
      </c>
      <c r="C4572" s="1" t="s">
        <v>36767</v>
      </c>
      <c r="D4572" s="1" t="s">
        <v>37257</v>
      </c>
      <c r="E4572" s="1" t="s">
        <v>37258</v>
      </c>
      <c r="F4572" t="s">
        <v>37259</v>
      </c>
      <c r="G4572" t="s">
        <v>37260</v>
      </c>
    </row>
    <row r="4573" spans="1:7" x14ac:dyDescent="0.25">
      <c r="A4573" t="s">
        <v>37261</v>
      </c>
      <c r="B4573" s="1" t="s">
        <v>36702</v>
      </c>
      <c r="C4573" s="1" t="s">
        <v>36773</v>
      </c>
      <c r="D4573" s="1" t="s">
        <v>37262</v>
      </c>
      <c r="E4573" s="1" t="s">
        <v>37263</v>
      </c>
      <c r="F4573" t="s">
        <v>37264</v>
      </c>
      <c r="G4573" t="s">
        <v>37265</v>
      </c>
    </row>
    <row r="4574" spans="1:7" x14ac:dyDescent="0.25">
      <c r="A4574" t="s">
        <v>37266</v>
      </c>
      <c r="B4574" s="1" t="s">
        <v>36702</v>
      </c>
      <c r="C4574" s="1" t="s">
        <v>36779</v>
      </c>
      <c r="D4574" s="1" t="s">
        <v>37267</v>
      </c>
      <c r="E4574" s="1" t="s">
        <v>37268</v>
      </c>
      <c r="F4574" t="s">
        <v>37269</v>
      </c>
      <c r="G4574" t="s">
        <v>37270</v>
      </c>
    </row>
    <row r="4575" spans="1:7" x14ac:dyDescent="0.25">
      <c r="A4575" t="s">
        <v>37271</v>
      </c>
      <c r="B4575" s="1" t="s">
        <v>36702</v>
      </c>
      <c r="C4575" s="1" t="s">
        <v>36785</v>
      </c>
      <c r="D4575" s="1" t="s">
        <v>37272</v>
      </c>
      <c r="E4575" s="1" t="s">
        <v>37273</v>
      </c>
      <c r="F4575" t="s">
        <v>37274</v>
      </c>
      <c r="G4575" t="s">
        <v>37275</v>
      </c>
    </row>
    <row r="4576" spans="1:7" x14ac:dyDescent="0.25">
      <c r="A4576" t="s">
        <v>37276</v>
      </c>
      <c r="B4576" s="1" t="s">
        <v>12599</v>
      </c>
      <c r="C4576" s="1" t="s">
        <v>36738</v>
      </c>
      <c r="D4576" s="1" t="s">
        <v>37277</v>
      </c>
      <c r="E4576" s="1" t="s">
        <v>37278</v>
      </c>
      <c r="F4576" t="s">
        <v>37279</v>
      </c>
      <c r="G4576" t="s">
        <v>37280</v>
      </c>
    </row>
    <row r="4577" spans="1:7" x14ac:dyDescent="0.25">
      <c r="A4577" t="s">
        <v>37281</v>
      </c>
      <c r="B4577" s="1" t="s">
        <v>12599</v>
      </c>
      <c r="C4577" s="1" t="s">
        <v>36744</v>
      </c>
      <c r="D4577" s="1" t="s">
        <v>37282</v>
      </c>
      <c r="E4577" s="1" t="s">
        <v>37283</v>
      </c>
      <c r="F4577" t="s">
        <v>37284</v>
      </c>
      <c r="G4577" t="s">
        <v>37285</v>
      </c>
    </row>
    <row r="4578" spans="1:7" x14ac:dyDescent="0.25">
      <c r="A4578" t="s">
        <v>37286</v>
      </c>
      <c r="B4578" s="1" t="s">
        <v>12599</v>
      </c>
      <c r="C4578" s="1" t="s">
        <v>36755</v>
      </c>
      <c r="D4578" s="1" t="s">
        <v>37287</v>
      </c>
      <c r="E4578" s="1" t="s">
        <v>37288</v>
      </c>
      <c r="F4578" t="s">
        <v>37289</v>
      </c>
      <c r="G4578" t="s">
        <v>37290</v>
      </c>
    </row>
    <row r="4579" spans="1:7" x14ac:dyDescent="0.25">
      <c r="A4579" t="s">
        <v>37291</v>
      </c>
      <c r="B4579" s="1" t="s">
        <v>12599</v>
      </c>
      <c r="C4579" s="1" t="s">
        <v>36761</v>
      </c>
      <c r="D4579" s="1" t="s">
        <v>37292</v>
      </c>
      <c r="E4579" s="1" t="s">
        <v>37293</v>
      </c>
      <c r="F4579" t="s">
        <v>37294</v>
      </c>
      <c r="G4579" t="s">
        <v>37295</v>
      </c>
    </row>
    <row r="4580" spans="1:7" x14ac:dyDescent="0.25">
      <c r="A4580" t="s">
        <v>37296</v>
      </c>
      <c r="B4580" s="1" t="s">
        <v>12599</v>
      </c>
      <c r="C4580" s="1" t="s">
        <v>36767</v>
      </c>
      <c r="D4580" s="1" t="s">
        <v>37297</v>
      </c>
      <c r="E4580" s="1" t="s">
        <v>37298</v>
      </c>
      <c r="F4580" t="s">
        <v>37299</v>
      </c>
      <c r="G4580" t="s">
        <v>37300</v>
      </c>
    </row>
    <row r="4581" spans="1:7" x14ac:dyDescent="0.25">
      <c r="A4581" t="s">
        <v>37301</v>
      </c>
      <c r="B4581" s="1" t="s">
        <v>12599</v>
      </c>
      <c r="C4581" s="1" t="s">
        <v>36773</v>
      </c>
      <c r="D4581" s="1" t="s">
        <v>37302</v>
      </c>
      <c r="E4581" s="1" t="s">
        <v>37303</v>
      </c>
      <c r="F4581" t="s">
        <v>37304</v>
      </c>
      <c r="G4581" t="s">
        <v>37305</v>
      </c>
    </row>
    <row r="4582" spans="1:7" x14ac:dyDescent="0.25">
      <c r="A4582" t="s">
        <v>37311</v>
      </c>
      <c r="B4582" s="1" t="s">
        <v>12599</v>
      </c>
      <c r="C4582" s="1" t="s">
        <v>36779</v>
      </c>
      <c r="D4582" s="1" t="s">
        <v>37312</v>
      </c>
      <c r="E4582" s="1" t="s">
        <v>37313</v>
      </c>
      <c r="F4582" t="s">
        <v>37314</v>
      </c>
      <c r="G4582" t="s">
        <v>37315</v>
      </c>
    </row>
    <row r="4583" spans="1:7" x14ac:dyDescent="0.25">
      <c r="A4583" t="s">
        <v>37316</v>
      </c>
      <c r="B4583" s="1" t="s">
        <v>12599</v>
      </c>
      <c r="C4583" s="1" t="s">
        <v>36785</v>
      </c>
      <c r="D4583" s="1" t="s">
        <v>37317</v>
      </c>
      <c r="E4583" s="1" t="s">
        <v>37318</v>
      </c>
      <c r="F4583" t="s">
        <v>37319</v>
      </c>
      <c r="G4583" t="s">
        <v>37320</v>
      </c>
    </row>
    <row r="4584" spans="1:7" x14ac:dyDescent="0.25">
      <c r="A4584" t="s">
        <v>37321</v>
      </c>
      <c r="B4584" s="1" t="s">
        <v>37322</v>
      </c>
      <c r="C4584" s="1" t="s">
        <v>36738</v>
      </c>
      <c r="D4584" s="1" t="s">
        <v>37323</v>
      </c>
      <c r="E4584" s="1" t="s">
        <v>37324</v>
      </c>
      <c r="F4584" t="s">
        <v>37325</v>
      </c>
      <c r="G4584" t="s">
        <v>37326</v>
      </c>
    </row>
    <row r="4585" spans="1:7" x14ac:dyDescent="0.25">
      <c r="A4585" t="s">
        <v>37327</v>
      </c>
      <c r="B4585" s="1" t="s">
        <v>37322</v>
      </c>
      <c r="C4585" s="1" t="s">
        <v>36744</v>
      </c>
      <c r="D4585" s="1" t="s">
        <v>37328</v>
      </c>
      <c r="E4585" s="1" t="s">
        <v>37329</v>
      </c>
      <c r="F4585" t="s">
        <v>37330</v>
      </c>
      <c r="G4585" t="s">
        <v>37331</v>
      </c>
    </row>
    <row r="4586" spans="1:7" x14ac:dyDescent="0.25">
      <c r="A4586" t="s">
        <v>37332</v>
      </c>
      <c r="B4586" s="1" t="s">
        <v>37322</v>
      </c>
      <c r="C4586" s="1" t="s">
        <v>36755</v>
      </c>
      <c r="D4586" s="1" t="s">
        <v>37333</v>
      </c>
      <c r="E4586" s="1" t="s">
        <v>37334</v>
      </c>
      <c r="F4586" t="s">
        <v>37335</v>
      </c>
      <c r="G4586" t="s">
        <v>37336</v>
      </c>
    </row>
    <row r="4587" spans="1:7" x14ac:dyDescent="0.25">
      <c r="A4587" t="s">
        <v>37337</v>
      </c>
      <c r="B4587" s="1" t="s">
        <v>37322</v>
      </c>
      <c r="C4587" s="1" t="s">
        <v>36761</v>
      </c>
      <c r="D4587" s="1" t="s">
        <v>37338</v>
      </c>
      <c r="E4587" s="1" t="s">
        <v>37339</v>
      </c>
      <c r="F4587" t="s">
        <v>37340</v>
      </c>
      <c r="G4587" t="s">
        <v>37341</v>
      </c>
    </row>
    <row r="4588" spans="1:7" x14ac:dyDescent="0.25">
      <c r="A4588" t="s">
        <v>37342</v>
      </c>
      <c r="B4588" s="1" t="s">
        <v>37322</v>
      </c>
      <c r="C4588" s="1" t="s">
        <v>36767</v>
      </c>
      <c r="D4588" s="1" t="s">
        <v>37343</v>
      </c>
      <c r="E4588" s="1" t="s">
        <v>37344</v>
      </c>
      <c r="F4588" t="s">
        <v>37345</v>
      </c>
      <c r="G4588" t="s">
        <v>37346</v>
      </c>
    </row>
    <row r="4589" spans="1:7" x14ac:dyDescent="0.25">
      <c r="A4589" t="s">
        <v>37347</v>
      </c>
      <c r="B4589" s="1" t="s">
        <v>37322</v>
      </c>
      <c r="C4589" s="1" t="s">
        <v>36773</v>
      </c>
      <c r="D4589" s="1" t="s">
        <v>37348</v>
      </c>
      <c r="E4589" s="1" t="s">
        <v>37349</v>
      </c>
      <c r="F4589" t="s">
        <v>37350</v>
      </c>
      <c r="G4589" t="s">
        <v>37351</v>
      </c>
    </row>
    <row r="4590" spans="1:7" x14ac:dyDescent="0.25">
      <c r="A4590" t="s">
        <v>37352</v>
      </c>
      <c r="B4590" s="1" t="s">
        <v>37322</v>
      </c>
      <c r="C4590" s="1" t="s">
        <v>36779</v>
      </c>
      <c r="D4590" s="1" t="s">
        <v>37353</v>
      </c>
      <c r="E4590" s="1" t="s">
        <v>37354</v>
      </c>
      <c r="F4590" t="s">
        <v>37355</v>
      </c>
      <c r="G4590" t="s">
        <v>37356</v>
      </c>
    </row>
    <row r="4591" spans="1:7" x14ac:dyDescent="0.25">
      <c r="A4591" t="s">
        <v>37357</v>
      </c>
      <c r="B4591" s="1" t="s">
        <v>37322</v>
      </c>
      <c r="C4591" s="1" t="s">
        <v>36785</v>
      </c>
      <c r="D4591" s="1" t="s">
        <v>37358</v>
      </c>
      <c r="E4591" s="1" t="s">
        <v>37359</v>
      </c>
      <c r="F4591" t="s">
        <v>37360</v>
      </c>
      <c r="G4591" t="s">
        <v>37361</v>
      </c>
    </row>
    <row r="4592" spans="1:7" x14ac:dyDescent="0.25">
      <c r="A4592" t="s">
        <v>37367</v>
      </c>
      <c r="B4592" s="1" t="s">
        <v>37368</v>
      </c>
      <c r="C4592" s="1" t="s">
        <v>36738</v>
      </c>
      <c r="D4592" s="1" t="s">
        <v>37369</v>
      </c>
      <c r="E4592" s="1" t="s">
        <v>37370</v>
      </c>
      <c r="F4592" t="s">
        <v>37371</v>
      </c>
      <c r="G4592" t="s">
        <v>37372</v>
      </c>
    </row>
    <row r="4593" spans="1:7" x14ac:dyDescent="0.25">
      <c r="A4593" t="s">
        <v>37373</v>
      </c>
      <c r="B4593" s="1" t="s">
        <v>37368</v>
      </c>
      <c r="C4593" s="1" t="s">
        <v>36744</v>
      </c>
      <c r="D4593" s="1" t="s">
        <v>37374</v>
      </c>
      <c r="E4593" s="1" t="s">
        <v>37375</v>
      </c>
      <c r="F4593" t="s">
        <v>37376</v>
      </c>
      <c r="G4593" t="s">
        <v>37377</v>
      </c>
    </row>
    <row r="4594" spans="1:7" x14ac:dyDescent="0.25">
      <c r="A4594" t="s">
        <v>37378</v>
      </c>
      <c r="B4594" s="1" t="s">
        <v>37368</v>
      </c>
      <c r="C4594" s="1" t="s">
        <v>36755</v>
      </c>
      <c r="D4594" s="1" t="s">
        <v>37379</v>
      </c>
      <c r="E4594" s="1" t="s">
        <v>37380</v>
      </c>
      <c r="F4594" t="s">
        <v>37381</v>
      </c>
      <c r="G4594" t="s">
        <v>37382</v>
      </c>
    </row>
    <row r="4595" spans="1:7" x14ac:dyDescent="0.25">
      <c r="A4595" t="s">
        <v>37383</v>
      </c>
      <c r="B4595" s="1" t="s">
        <v>37368</v>
      </c>
      <c r="C4595" s="1" t="s">
        <v>36761</v>
      </c>
      <c r="D4595" s="1" t="s">
        <v>37384</v>
      </c>
      <c r="E4595" s="1" t="s">
        <v>37385</v>
      </c>
      <c r="F4595" t="s">
        <v>37386</v>
      </c>
      <c r="G4595" t="s">
        <v>37387</v>
      </c>
    </row>
    <row r="4596" spans="1:7" x14ac:dyDescent="0.25">
      <c r="A4596" t="s">
        <v>37388</v>
      </c>
      <c r="B4596" s="1" t="s">
        <v>37368</v>
      </c>
      <c r="C4596" s="1" t="s">
        <v>36767</v>
      </c>
      <c r="D4596" s="1" t="s">
        <v>37389</v>
      </c>
      <c r="E4596" s="1" t="s">
        <v>37390</v>
      </c>
      <c r="F4596" t="s">
        <v>37391</v>
      </c>
      <c r="G4596" t="s">
        <v>37392</v>
      </c>
    </row>
    <row r="4597" spans="1:7" x14ac:dyDescent="0.25">
      <c r="A4597" t="s">
        <v>37393</v>
      </c>
      <c r="B4597" s="1" t="s">
        <v>37368</v>
      </c>
      <c r="C4597" s="1" t="s">
        <v>36773</v>
      </c>
      <c r="D4597" s="1" t="s">
        <v>37394</v>
      </c>
      <c r="E4597" s="1" t="s">
        <v>37395</v>
      </c>
      <c r="F4597" t="s">
        <v>37396</v>
      </c>
      <c r="G4597" t="s">
        <v>37397</v>
      </c>
    </row>
    <row r="4598" spans="1:7" x14ac:dyDescent="0.25">
      <c r="A4598" t="s">
        <v>37398</v>
      </c>
      <c r="B4598" s="1" t="s">
        <v>37368</v>
      </c>
      <c r="C4598" s="1" t="s">
        <v>36779</v>
      </c>
      <c r="D4598" s="1" t="s">
        <v>37399</v>
      </c>
      <c r="E4598" s="1" t="s">
        <v>37400</v>
      </c>
      <c r="F4598" t="s">
        <v>37401</v>
      </c>
      <c r="G4598" t="s">
        <v>37402</v>
      </c>
    </row>
    <row r="4599" spans="1:7" x14ac:dyDescent="0.25">
      <c r="A4599" t="s">
        <v>37403</v>
      </c>
      <c r="B4599" s="1" t="s">
        <v>37368</v>
      </c>
      <c r="C4599" s="1" t="s">
        <v>36785</v>
      </c>
      <c r="D4599" s="1" t="s">
        <v>37404</v>
      </c>
      <c r="E4599" s="1" t="s">
        <v>37405</v>
      </c>
      <c r="F4599" t="s">
        <v>37406</v>
      </c>
      <c r="G4599" t="s">
        <v>37407</v>
      </c>
    </row>
    <row r="4600" spans="1:7" x14ac:dyDescent="0.25">
      <c r="A4600" t="s">
        <v>37408</v>
      </c>
      <c r="B4600" s="1" t="s">
        <v>37409</v>
      </c>
      <c r="C4600" s="1" t="s">
        <v>36738</v>
      </c>
      <c r="D4600" s="1" t="s">
        <v>37410</v>
      </c>
      <c r="E4600" s="1" t="s">
        <v>37411</v>
      </c>
      <c r="F4600" t="s">
        <v>37412</v>
      </c>
      <c r="G4600" t="s">
        <v>37413</v>
      </c>
    </row>
    <row r="4601" spans="1:7" x14ac:dyDescent="0.25">
      <c r="A4601" t="s">
        <v>37414</v>
      </c>
      <c r="B4601" s="1" t="s">
        <v>37409</v>
      </c>
      <c r="C4601" s="1" t="s">
        <v>36744</v>
      </c>
      <c r="D4601" s="1" t="s">
        <v>37415</v>
      </c>
      <c r="E4601" s="1" t="s">
        <v>37416</v>
      </c>
      <c r="F4601" t="s">
        <v>37417</v>
      </c>
      <c r="G4601" t="s">
        <v>37418</v>
      </c>
    </row>
    <row r="4602" spans="1:7" x14ac:dyDescent="0.25">
      <c r="A4602" t="s">
        <v>37424</v>
      </c>
      <c r="B4602" s="1" t="s">
        <v>37409</v>
      </c>
      <c r="C4602" s="1" t="s">
        <v>36755</v>
      </c>
      <c r="D4602" s="1" t="s">
        <v>37425</v>
      </c>
      <c r="E4602" s="1" t="s">
        <v>37426</v>
      </c>
      <c r="F4602" t="s">
        <v>37427</v>
      </c>
      <c r="G4602" t="s">
        <v>37428</v>
      </c>
    </row>
    <row r="4603" spans="1:7" x14ac:dyDescent="0.25">
      <c r="A4603" t="s">
        <v>37429</v>
      </c>
      <c r="B4603" s="1" t="s">
        <v>37409</v>
      </c>
      <c r="C4603" s="1" t="s">
        <v>36761</v>
      </c>
      <c r="D4603" s="1" t="s">
        <v>37430</v>
      </c>
      <c r="E4603" s="1" t="s">
        <v>37431</v>
      </c>
      <c r="F4603" t="s">
        <v>37432</v>
      </c>
      <c r="G4603" t="s">
        <v>37433</v>
      </c>
    </row>
    <row r="4604" spans="1:7" x14ac:dyDescent="0.25">
      <c r="A4604" t="s">
        <v>37434</v>
      </c>
      <c r="B4604" s="1" t="s">
        <v>37409</v>
      </c>
      <c r="C4604" s="1" t="s">
        <v>36767</v>
      </c>
      <c r="D4604" s="1" t="s">
        <v>37435</v>
      </c>
      <c r="E4604" s="1" t="s">
        <v>37436</v>
      </c>
      <c r="F4604" t="s">
        <v>37437</v>
      </c>
      <c r="G4604" t="s">
        <v>37438</v>
      </c>
    </row>
    <row r="4605" spans="1:7" x14ac:dyDescent="0.25">
      <c r="A4605" t="s">
        <v>37439</v>
      </c>
      <c r="B4605" s="1" t="s">
        <v>37409</v>
      </c>
      <c r="C4605" s="1" t="s">
        <v>36773</v>
      </c>
      <c r="D4605" s="1" t="s">
        <v>37440</v>
      </c>
      <c r="E4605" s="1" t="s">
        <v>37441</v>
      </c>
      <c r="F4605" t="s">
        <v>37442</v>
      </c>
      <c r="G4605" t="s">
        <v>37443</v>
      </c>
    </row>
    <row r="4606" spans="1:7" x14ac:dyDescent="0.25">
      <c r="A4606" t="s">
        <v>37444</v>
      </c>
      <c r="B4606" s="1" t="s">
        <v>37409</v>
      </c>
      <c r="C4606" s="1" t="s">
        <v>36779</v>
      </c>
      <c r="D4606" s="1" t="s">
        <v>37445</v>
      </c>
      <c r="E4606" s="1" t="s">
        <v>37446</v>
      </c>
      <c r="F4606" t="s">
        <v>37447</v>
      </c>
      <c r="G4606" t="s">
        <v>37448</v>
      </c>
    </row>
    <row r="4607" spans="1:7" x14ac:dyDescent="0.25">
      <c r="A4607" t="s">
        <v>37449</v>
      </c>
      <c r="B4607" s="1" t="s">
        <v>37409</v>
      </c>
      <c r="C4607" s="1" t="s">
        <v>36785</v>
      </c>
      <c r="D4607" s="1" t="s">
        <v>37450</v>
      </c>
      <c r="E4607" s="1" t="s">
        <v>37451</v>
      </c>
      <c r="F4607" t="s">
        <v>37452</v>
      </c>
      <c r="G4607" t="s">
        <v>37453</v>
      </c>
    </row>
    <row r="4608" spans="1:7" x14ac:dyDescent="0.25">
      <c r="A4608" t="s">
        <v>37454</v>
      </c>
      <c r="B4608" s="1" t="s">
        <v>37455</v>
      </c>
      <c r="C4608" s="1" t="s">
        <v>36738</v>
      </c>
      <c r="D4608" s="1" t="s">
        <v>37456</v>
      </c>
      <c r="E4608" s="1" t="s">
        <v>37457</v>
      </c>
      <c r="F4608" t="s">
        <v>37458</v>
      </c>
      <c r="G4608" t="s">
        <v>37459</v>
      </c>
    </row>
    <row r="4609" spans="1:7" x14ac:dyDescent="0.25">
      <c r="A4609" t="s">
        <v>37460</v>
      </c>
      <c r="B4609" s="1" t="s">
        <v>37455</v>
      </c>
      <c r="C4609" s="1" t="s">
        <v>36744</v>
      </c>
      <c r="D4609" s="1" t="s">
        <v>37461</v>
      </c>
      <c r="E4609" s="1" t="s">
        <v>37462</v>
      </c>
      <c r="F4609" t="s">
        <v>37463</v>
      </c>
      <c r="G4609" t="s">
        <v>37464</v>
      </c>
    </row>
    <row r="4610" spans="1:7" x14ac:dyDescent="0.25">
      <c r="A4610" t="s">
        <v>37465</v>
      </c>
      <c r="B4610" s="1" t="s">
        <v>37455</v>
      </c>
      <c r="C4610" s="1" t="s">
        <v>36755</v>
      </c>
      <c r="D4610" s="1" t="s">
        <v>37466</v>
      </c>
      <c r="E4610" s="1" t="s">
        <v>37467</v>
      </c>
      <c r="F4610" t="s">
        <v>37468</v>
      </c>
      <c r="G4610" t="s">
        <v>37469</v>
      </c>
    </row>
    <row r="4611" spans="1:7" x14ac:dyDescent="0.25">
      <c r="A4611" t="s">
        <v>37470</v>
      </c>
      <c r="B4611" s="1" t="s">
        <v>37455</v>
      </c>
      <c r="C4611" s="1" t="s">
        <v>36761</v>
      </c>
      <c r="D4611" s="1" t="s">
        <v>37471</v>
      </c>
      <c r="E4611" s="1" t="s">
        <v>37472</v>
      </c>
      <c r="F4611" t="s">
        <v>37473</v>
      </c>
      <c r="G4611" t="s">
        <v>37474</v>
      </c>
    </row>
    <row r="4612" spans="1:7" x14ac:dyDescent="0.25">
      <c r="A4612" t="s">
        <v>37480</v>
      </c>
      <c r="B4612" s="1" t="s">
        <v>37455</v>
      </c>
      <c r="C4612" s="1" t="s">
        <v>36767</v>
      </c>
      <c r="D4612" s="1" t="s">
        <v>37481</v>
      </c>
      <c r="E4612" s="1" t="s">
        <v>37482</v>
      </c>
      <c r="F4612" t="s">
        <v>37483</v>
      </c>
      <c r="G4612" t="s">
        <v>37484</v>
      </c>
    </row>
    <row r="4613" spans="1:7" x14ac:dyDescent="0.25">
      <c r="A4613" t="s">
        <v>37485</v>
      </c>
      <c r="B4613" s="1" t="s">
        <v>37455</v>
      </c>
      <c r="C4613" s="1" t="s">
        <v>36773</v>
      </c>
      <c r="D4613" s="1" t="s">
        <v>37486</v>
      </c>
      <c r="E4613" s="1" t="s">
        <v>37487</v>
      </c>
      <c r="F4613" t="s">
        <v>37488</v>
      </c>
      <c r="G4613" t="s">
        <v>37489</v>
      </c>
    </row>
    <row r="4614" spans="1:7" x14ac:dyDescent="0.25">
      <c r="A4614" t="s">
        <v>37490</v>
      </c>
      <c r="B4614" s="1" t="s">
        <v>37455</v>
      </c>
      <c r="C4614" s="1" t="s">
        <v>36779</v>
      </c>
      <c r="D4614" s="1" t="s">
        <v>37491</v>
      </c>
      <c r="E4614" s="1" t="s">
        <v>37492</v>
      </c>
      <c r="F4614" t="s">
        <v>37493</v>
      </c>
      <c r="G4614" t="s">
        <v>37494</v>
      </c>
    </row>
    <row r="4615" spans="1:7" x14ac:dyDescent="0.25">
      <c r="A4615" t="s">
        <v>37495</v>
      </c>
      <c r="B4615" s="1" t="s">
        <v>37455</v>
      </c>
      <c r="C4615" s="1" t="s">
        <v>36785</v>
      </c>
      <c r="D4615" s="1" t="s">
        <v>37496</v>
      </c>
      <c r="E4615" s="1" t="s">
        <v>37497</v>
      </c>
      <c r="F4615" t="s">
        <v>37498</v>
      </c>
      <c r="G4615" t="s">
        <v>37499</v>
      </c>
    </row>
    <row r="4616" spans="1:7" x14ac:dyDescent="0.25">
      <c r="A4616" t="s">
        <v>37500</v>
      </c>
      <c r="B4616" s="1" t="s">
        <v>37501</v>
      </c>
      <c r="C4616" s="1" t="s">
        <v>36738</v>
      </c>
      <c r="D4616" s="1" t="s">
        <v>37502</v>
      </c>
      <c r="E4616" s="1" t="s">
        <v>37503</v>
      </c>
      <c r="F4616" t="s">
        <v>37504</v>
      </c>
      <c r="G4616" t="s">
        <v>37505</v>
      </c>
    </row>
    <row r="4617" spans="1:7" x14ac:dyDescent="0.25">
      <c r="A4617" t="s">
        <v>37506</v>
      </c>
      <c r="B4617" s="1" t="s">
        <v>37501</v>
      </c>
      <c r="C4617" s="1" t="s">
        <v>36744</v>
      </c>
      <c r="D4617" s="1" t="s">
        <v>37507</v>
      </c>
      <c r="E4617" s="1" t="s">
        <v>37508</v>
      </c>
      <c r="F4617" t="s">
        <v>37509</v>
      </c>
      <c r="G4617" t="s">
        <v>37510</v>
      </c>
    </row>
    <row r="4618" spans="1:7" x14ac:dyDescent="0.25">
      <c r="A4618" t="s">
        <v>37511</v>
      </c>
      <c r="B4618" s="1" t="s">
        <v>37501</v>
      </c>
      <c r="C4618" s="1" t="s">
        <v>36755</v>
      </c>
      <c r="D4618" s="1" t="s">
        <v>37512</v>
      </c>
      <c r="E4618" s="1" t="s">
        <v>37513</v>
      </c>
      <c r="F4618" t="s">
        <v>37514</v>
      </c>
      <c r="G4618" t="s">
        <v>37515</v>
      </c>
    </row>
    <row r="4619" spans="1:7" x14ac:dyDescent="0.25">
      <c r="A4619" t="s">
        <v>37516</v>
      </c>
      <c r="B4619" s="1" t="s">
        <v>37501</v>
      </c>
      <c r="C4619" s="1" t="s">
        <v>36761</v>
      </c>
      <c r="D4619" s="1" t="s">
        <v>37517</v>
      </c>
      <c r="E4619" s="1" t="s">
        <v>37518</v>
      </c>
      <c r="F4619" t="s">
        <v>37519</v>
      </c>
      <c r="G4619" t="s">
        <v>37520</v>
      </c>
    </row>
    <row r="4620" spans="1:7" x14ac:dyDescent="0.25">
      <c r="A4620" t="s">
        <v>37521</v>
      </c>
      <c r="B4620" s="1" t="s">
        <v>37501</v>
      </c>
      <c r="C4620" s="1" t="s">
        <v>36767</v>
      </c>
      <c r="D4620" s="1" t="s">
        <v>37522</v>
      </c>
      <c r="E4620" s="1" t="s">
        <v>37523</v>
      </c>
      <c r="F4620" t="s">
        <v>37524</v>
      </c>
      <c r="G4620" t="s">
        <v>37525</v>
      </c>
    </row>
    <row r="4621" spans="1:7" x14ac:dyDescent="0.25">
      <c r="A4621" t="s">
        <v>37526</v>
      </c>
      <c r="B4621" s="1" t="s">
        <v>37501</v>
      </c>
      <c r="C4621" s="1" t="s">
        <v>36773</v>
      </c>
      <c r="D4621" s="1" t="s">
        <v>37527</v>
      </c>
      <c r="E4621" s="1" t="s">
        <v>37528</v>
      </c>
      <c r="F4621" t="s">
        <v>37529</v>
      </c>
      <c r="G4621" t="s">
        <v>37530</v>
      </c>
    </row>
    <row r="4622" spans="1:7" x14ac:dyDescent="0.25">
      <c r="A4622" t="s">
        <v>37536</v>
      </c>
      <c r="B4622" s="1" t="s">
        <v>37501</v>
      </c>
      <c r="C4622" s="1" t="s">
        <v>36779</v>
      </c>
      <c r="D4622" s="1" t="s">
        <v>37537</v>
      </c>
      <c r="E4622" s="1" t="s">
        <v>37538</v>
      </c>
      <c r="F4622" t="s">
        <v>37539</v>
      </c>
      <c r="G4622" t="s">
        <v>37540</v>
      </c>
    </row>
    <row r="4623" spans="1:7" x14ac:dyDescent="0.25">
      <c r="A4623" t="s">
        <v>37541</v>
      </c>
      <c r="B4623" s="1" t="s">
        <v>37501</v>
      </c>
      <c r="C4623" s="1" t="s">
        <v>36785</v>
      </c>
      <c r="D4623" s="1" t="s">
        <v>37542</v>
      </c>
      <c r="E4623" s="1" t="s">
        <v>37543</v>
      </c>
      <c r="F4623" t="s">
        <v>37544</v>
      </c>
      <c r="G4623" t="s">
        <v>37545</v>
      </c>
    </row>
    <row r="4624" spans="1:7" x14ac:dyDescent="0.25">
      <c r="A4624" t="s">
        <v>37546</v>
      </c>
      <c r="B4624" s="1" t="s">
        <v>37547</v>
      </c>
      <c r="C4624" s="1" t="s">
        <v>36738</v>
      </c>
      <c r="D4624" s="1" t="s">
        <v>37548</v>
      </c>
      <c r="E4624" s="1" t="s">
        <v>37549</v>
      </c>
      <c r="F4624" t="s">
        <v>37550</v>
      </c>
      <c r="G4624" t="s">
        <v>37551</v>
      </c>
    </row>
    <row r="4625" spans="1:7" x14ac:dyDescent="0.25">
      <c r="A4625" t="s">
        <v>37552</v>
      </c>
      <c r="B4625" s="1" t="s">
        <v>37547</v>
      </c>
      <c r="C4625" s="1" t="s">
        <v>36744</v>
      </c>
      <c r="D4625" s="1" t="s">
        <v>37553</v>
      </c>
      <c r="E4625" s="1" t="s">
        <v>37554</v>
      </c>
      <c r="F4625" t="s">
        <v>37555</v>
      </c>
      <c r="G4625" t="s">
        <v>37556</v>
      </c>
    </row>
    <row r="4626" spans="1:7" x14ac:dyDescent="0.25">
      <c r="A4626" t="s">
        <v>37557</v>
      </c>
      <c r="B4626" s="1" t="s">
        <v>37547</v>
      </c>
      <c r="C4626" s="1" t="s">
        <v>36755</v>
      </c>
      <c r="D4626" s="1" t="s">
        <v>37558</v>
      </c>
      <c r="E4626" s="1" t="s">
        <v>37559</v>
      </c>
      <c r="F4626" t="s">
        <v>37560</v>
      </c>
      <c r="G4626" t="s">
        <v>37561</v>
      </c>
    </row>
    <row r="4627" spans="1:7" x14ac:dyDescent="0.25">
      <c r="A4627" t="s">
        <v>37562</v>
      </c>
      <c r="B4627" s="1" t="s">
        <v>37547</v>
      </c>
      <c r="C4627" s="1" t="s">
        <v>36761</v>
      </c>
      <c r="D4627" s="1" t="s">
        <v>37563</v>
      </c>
      <c r="E4627" s="1" t="s">
        <v>37564</v>
      </c>
      <c r="F4627" t="s">
        <v>37565</v>
      </c>
      <c r="G4627" t="s">
        <v>37566</v>
      </c>
    </row>
    <row r="4628" spans="1:7" x14ac:dyDescent="0.25">
      <c r="A4628" t="s">
        <v>37567</v>
      </c>
      <c r="B4628" s="1" t="s">
        <v>37547</v>
      </c>
      <c r="C4628" s="1" t="s">
        <v>36767</v>
      </c>
      <c r="D4628" s="1" t="s">
        <v>37568</v>
      </c>
      <c r="E4628" s="1" t="s">
        <v>37569</v>
      </c>
      <c r="F4628" t="s">
        <v>37570</v>
      </c>
      <c r="G4628" t="s">
        <v>37571</v>
      </c>
    </row>
    <row r="4629" spans="1:7" x14ac:dyDescent="0.25">
      <c r="A4629" t="s">
        <v>37572</v>
      </c>
      <c r="B4629" s="1" t="s">
        <v>37547</v>
      </c>
      <c r="C4629" s="1" t="s">
        <v>36773</v>
      </c>
      <c r="D4629" s="1" t="s">
        <v>37573</v>
      </c>
      <c r="E4629" s="1" t="s">
        <v>37574</v>
      </c>
      <c r="F4629" t="s">
        <v>37575</v>
      </c>
      <c r="G4629" t="s">
        <v>37576</v>
      </c>
    </row>
    <row r="4630" spans="1:7" x14ac:dyDescent="0.25">
      <c r="A4630" t="s">
        <v>37577</v>
      </c>
      <c r="B4630" s="1" t="s">
        <v>37547</v>
      </c>
      <c r="C4630" s="1" t="s">
        <v>36779</v>
      </c>
      <c r="D4630" s="1" t="s">
        <v>37578</v>
      </c>
      <c r="E4630" s="1" t="s">
        <v>37579</v>
      </c>
      <c r="F4630" t="s">
        <v>37580</v>
      </c>
      <c r="G4630" t="s">
        <v>37581</v>
      </c>
    </row>
    <row r="4631" spans="1:7" x14ac:dyDescent="0.25">
      <c r="A4631" t="s">
        <v>37582</v>
      </c>
      <c r="B4631" s="1" t="s">
        <v>37547</v>
      </c>
      <c r="C4631" s="1" t="s">
        <v>36785</v>
      </c>
      <c r="D4631" s="1" t="s">
        <v>37583</v>
      </c>
      <c r="E4631" s="1" t="s">
        <v>37584</v>
      </c>
      <c r="F4631" t="s">
        <v>37585</v>
      </c>
      <c r="G4631" t="s">
        <v>37586</v>
      </c>
    </row>
    <row r="4632" spans="1:7" x14ac:dyDescent="0.25">
      <c r="A4632" t="s">
        <v>37592</v>
      </c>
      <c r="B4632" s="1" t="s">
        <v>37593</v>
      </c>
      <c r="C4632" s="1" t="s">
        <v>36738</v>
      </c>
      <c r="D4632" s="1" t="s">
        <v>37594</v>
      </c>
      <c r="E4632" s="1" t="s">
        <v>37595</v>
      </c>
      <c r="F4632" t="s">
        <v>37596</v>
      </c>
      <c r="G4632" t="s">
        <v>37597</v>
      </c>
    </row>
    <row r="4633" spans="1:7" x14ac:dyDescent="0.25">
      <c r="A4633" t="s">
        <v>37598</v>
      </c>
      <c r="B4633" s="1" t="s">
        <v>37593</v>
      </c>
      <c r="C4633" s="1" t="s">
        <v>36744</v>
      </c>
      <c r="D4633" s="1" t="s">
        <v>37599</v>
      </c>
      <c r="E4633" s="1" t="s">
        <v>37600</v>
      </c>
      <c r="F4633" t="s">
        <v>37601</v>
      </c>
      <c r="G4633" t="s">
        <v>37602</v>
      </c>
    </row>
    <row r="4634" spans="1:7" x14ac:dyDescent="0.25">
      <c r="A4634" t="s">
        <v>37603</v>
      </c>
      <c r="B4634" s="1" t="s">
        <v>37593</v>
      </c>
      <c r="C4634" s="1" t="s">
        <v>36755</v>
      </c>
      <c r="D4634" s="1" t="s">
        <v>37604</v>
      </c>
      <c r="E4634" s="1" t="s">
        <v>37605</v>
      </c>
      <c r="F4634" t="s">
        <v>37606</v>
      </c>
      <c r="G4634" t="s">
        <v>37607</v>
      </c>
    </row>
    <row r="4635" spans="1:7" x14ac:dyDescent="0.25">
      <c r="A4635" t="s">
        <v>37608</v>
      </c>
      <c r="B4635" s="1" t="s">
        <v>37593</v>
      </c>
      <c r="C4635" s="1" t="s">
        <v>36761</v>
      </c>
      <c r="D4635" s="1" t="s">
        <v>37609</v>
      </c>
      <c r="E4635" s="1" t="s">
        <v>37610</v>
      </c>
      <c r="F4635" t="s">
        <v>37611</v>
      </c>
      <c r="G4635" t="s">
        <v>37612</v>
      </c>
    </row>
    <row r="4636" spans="1:7" x14ac:dyDescent="0.25">
      <c r="A4636" t="s">
        <v>37613</v>
      </c>
      <c r="B4636" s="1" t="s">
        <v>37593</v>
      </c>
      <c r="C4636" s="1" t="s">
        <v>36767</v>
      </c>
      <c r="D4636" s="1" t="s">
        <v>37614</v>
      </c>
      <c r="E4636" s="1" t="s">
        <v>37615</v>
      </c>
      <c r="F4636" t="s">
        <v>37616</v>
      </c>
      <c r="G4636" t="s">
        <v>37617</v>
      </c>
    </row>
    <row r="4637" spans="1:7" x14ac:dyDescent="0.25">
      <c r="A4637" t="s">
        <v>37618</v>
      </c>
      <c r="B4637" s="1" t="s">
        <v>37593</v>
      </c>
      <c r="C4637" s="1" t="s">
        <v>36773</v>
      </c>
      <c r="D4637" s="1" t="s">
        <v>37619</v>
      </c>
      <c r="E4637" s="1" t="s">
        <v>37620</v>
      </c>
      <c r="F4637" t="s">
        <v>37621</v>
      </c>
      <c r="G4637" t="s">
        <v>37622</v>
      </c>
    </row>
    <row r="4638" spans="1:7" x14ac:dyDescent="0.25">
      <c r="A4638" t="s">
        <v>37623</v>
      </c>
      <c r="B4638" s="1" t="s">
        <v>37593</v>
      </c>
      <c r="C4638" s="1" t="s">
        <v>36779</v>
      </c>
      <c r="D4638" s="1" t="s">
        <v>37624</v>
      </c>
      <c r="E4638" s="1" t="s">
        <v>37625</v>
      </c>
      <c r="F4638" t="s">
        <v>37626</v>
      </c>
      <c r="G4638" t="s">
        <v>37627</v>
      </c>
    </row>
    <row r="4639" spans="1:7" x14ac:dyDescent="0.25">
      <c r="A4639" t="s">
        <v>37628</v>
      </c>
      <c r="B4639" s="1" t="s">
        <v>37593</v>
      </c>
      <c r="C4639" s="1" t="s">
        <v>36785</v>
      </c>
      <c r="D4639" s="1" t="s">
        <v>37629</v>
      </c>
      <c r="E4639" s="1" t="s">
        <v>37630</v>
      </c>
      <c r="F4639" t="s">
        <v>37631</v>
      </c>
      <c r="G4639" t="s">
        <v>37632</v>
      </c>
    </row>
    <row r="4640" spans="1:7" x14ac:dyDescent="0.25">
      <c r="A4640" t="s">
        <v>37633</v>
      </c>
      <c r="B4640" s="1" t="s">
        <v>37634</v>
      </c>
      <c r="C4640" s="1" t="s">
        <v>36738</v>
      </c>
      <c r="D4640" s="1" t="s">
        <v>37635</v>
      </c>
      <c r="E4640" s="1" t="s">
        <v>37636</v>
      </c>
      <c r="F4640" t="s">
        <v>37637</v>
      </c>
      <c r="G4640" t="s">
        <v>37638</v>
      </c>
    </row>
    <row r="4641" spans="1:7" x14ac:dyDescent="0.25">
      <c r="A4641" t="s">
        <v>37639</v>
      </c>
      <c r="B4641" s="1" t="s">
        <v>37634</v>
      </c>
      <c r="C4641" s="1" t="s">
        <v>36744</v>
      </c>
      <c r="D4641" s="1" t="s">
        <v>37640</v>
      </c>
      <c r="E4641" s="1" t="s">
        <v>37641</v>
      </c>
      <c r="F4641" t="s">
        <v>37642</v>
      </c>
      <c r="G4641" t="s">
        <v>37643</v>
      </c>
    </row>
    <row r="4642" spans="1:7" x14ac:dyDescent="0.25">
      <c r="A4642" t="s">
        <v>37651</v>
      </c>
      <c r="B4642" s="1" t="s">
        <v>37634</v>
      </c>
      <c r="C4642" s="1" t="s">
        <v>36755</v>
      </c>
      <c r="D4642" s="1" t="s">
        <v>37652</v>
      </c>
      <c r="E4642" s="1" t="s">
        <v>37653</v>
      </c>
      <c r="F4642" t="s">
        <v>37654</v>
      </c>
      <c r="G4642" t="s">
        <v>37655</v>
      </c>
    </row>
    <row r="4643" spans="1:7" x14ac:dyDescent="0.25">
      <c r="A4643" t="s">
        <v>37656</v>
      </c>
      <c r="B4643" s="1" t="s">
        <v>37634</v>
      </c>
      <c r="C4643" s="1" t="s">
        <v>36761</v>
      </c>
      <c r="D4643" s="1" t="s">
        <v>37657</v>
      </c>
      <c r="E4643" s="1" t="s">
        <v>37658</v>
      </c>
      <c r="F4643" t="s">
        <v>37659</v>
      </c>
      <c r="G4643" t="s">
        <v>37660</v>
      </c>
    </row>
    <row r="4644" spans="1:7" x14ac:dyDescent="0.25">
      <c r="A4644" t="s">
        <v>37661</v>
      </c>
      <c r="B4644" s="1" t="s">
        <v>37634</v>
      </c>
      <c r="C4644" s="1" t="s">
        <v>36767</v>
      </c>
      <c r="D4644" s="1" t="s">
        <v>37662</v>
      </c>
      <c r="E4644" s="1" t="s">
        <v>37663</v>
      </c>
      <c r="F4644" t="s">
        <v>37664</v>
      </c>
      <c r="G4644" t="s">
        <v>37665</v>
      </c>
    </row>
    <row r="4645" spans="1:7" x14ac:dyDescent="0.25">
      <c r="A4645" t="s">
        <v>37666</v>
      </c>
      <c r="B4645" s="1" t="s">
        <v>37634</v>
      </c>
      <c r="C4645" s="1" t="s">
        <v>36773</v>
      </c>
      <c r="D4645" s="1" t="s">
        <v>37667</v>
      </c>
      <c r="E4645" s="1" t="s">
        <v>37668</v>
      </c>
      <c r="F4645" t="s">
        <v>37669</v>
      </c>
      <c r="G4645" t="s">
        <v>37670</v>
      </c>
    </row>
    <row r="4646" spans="1:7" x14ac:dyDescent="0.25">
      <c r="A4646" t="s">
        <v>37671</v>
      </c>
      <c r="B4646" s="1" t="s">
        <v>37634</v>
      </c>
      <c r="C4646" s="1" t="s">
        <v>36779</v>
      </c>
      <c r="D4646" s="1" t="s">
        <v>37672</v>
      </c>
      <c r="E4646" s="1" t="s">
        <v>37673</v>
      </c>
      <c r="F4646" t="s">
        <v>37674</v>
      </c>
      <c r="G4646" t="s">
        <v>37675</v>
      </c>
    </row>
    <row r="4647" spans="1:7" x14ac:dyDescent="0.25">
      <c r="A4647" t="s">
        <v>37676</v>
      </c>
      <c r="B4647" s="1" t="s">
        <v>37634</v>
      </c>
      <c r="C4647" s="1" t="s">
        <v>36785</v>
      </c>
      <c r="D4647" s="1" t="s">
        <v>37677</v>
      </c>
      <c r="E4647" s="1" t="s">
        <v>37678</v>
      </c>
      <c r="F4647" t="s">
        <v>37679</v>
      </c>
      <c r="G4647" t="s">
        <v>37680</v>
      </c>
    </row>
    <row r="4648" spans="1:7" x14ac:dyDescent="0.25">
      <c r="A4648" t="s">
        <v>37681</v>
      </c>
      <c r="B4648" s="1" t="s">
        <v>37682</v>
      </c>
      <c r="C4648" s="1" t="s">
        <v>36738</v>
      </c>
      <c r="D4648" s="1" t="s">
        <v>37683</v>
      </c>
      <c r="E4648" s="1" t="s">
        <v>37684</v>
      </c>
      <c r="F4648" t="s">
        <v>37685</v>
      </c>
      <c r="G4648" t="s">
        <v>37686</v>
      </c>
    </row>
    <row r="4649" spans="1:7" x14ac:dyDescent="0.25">
      <c r="A4649" t="s">
        <v>37687</v>
      </c>
      <c r="B4649" s="1" t="s">
        <v>37682</v>
      </c>
      <c r="C4649" s="1" t="s">
        <v>36744</v>
      </c>
      <c r="D4649" s="1" t="s">
        <v>37688</v>
      </c>
      <c r="E4649" s="1" t="s">
        <v>37689</v>
      </c>
      <c r="F4649" t="s">
        <v>37690</v>
      </c>
      <c r="G4649" t="s">
        <v>37691</v>
      </c>
    </row>
    <row r="4650" spans="1:7" x14ac:dyDescent="0.25">
      <c r="A4650" t="s">
        <v>37692</v>
      </c>
      <c r="B4650" s="1" t="s">
        <v>37682</v>
      </c>
      <c r="C4650" s="1" t="s">
        <v>36755</v>
      </c>
      <c r="D4650" s="1" t="s">
        <v>37693</v>
      </c>
      <c r="E4650" s="1" t="s">
        <v>37694</v>
      </c>
      <c r="F4650" t="s">
        <v>37695</v>
      </c>
      <c r="G4650" t="s">
        <v>37696</v>
      </c>
    </row>
    <row r="4651" spans="1:7" x14ac:dyDescent="0.25">
      <c r="A4651" t="s">
        <v>37697</v>
      </c>
      <c r="B4651" s="1" t="s">
        <v>37682</v>
      </c>
      <c r="C4651" s="1" t="s">
        <v>36761</v>
      </c>
      <c r="D4651" s="1" t="s">
        <v>37698</v>
      </c>
      <c r="E4651" s="1" t="s">
        <v>37699</v>
      </c>
      <c r="F4651" t="s">
        <v>37700</v>
      </c>
      <c r="G4651" t="s">
        <v>37701</v>
      </c>
    </row>
    <row r="4652" spans="1:7" x14ac:dyDescent="0.25">
      <c r="A4652" t="s">
        <v>37707</v>
      </c>
      <c r="B4652" s="1" t="s">
        <v>37682</v>
      </c>
      <c r="C4652" s="1" t="s">
        <v>36767</v>
      </c>
      <c r="D4652" s="1" t="s">
        <v>37708</v>
      </c>
      <c r="E4652" s="1" t="s">
        <v>37709</v>
      </c>
      <c r="F4652" t="s">
        <v>37710</v>
      </c>
      <c r="G4652" t="s">
        <v>37711</v>
      </c>
    </row>
    <row r="4653" spans="1:7" x14ac:dyDescent="0.25">
      <c r="A4653" t="s">
        <v>37712</v>
      </c>
      <c r="B4653" s="1" t="s">
        <v>37682</v>
      </c>
      <c r="C4653" s="1" t="s">
        <v>36773</v>
      </c>
      <c r="D4653" s="1" t="s">
        <v>37713</v>
      </c>
      <c r="E4653" s="1" t="s">
        <v>37714</v>
      </c>
      <c r="F4653" t="s">
        <v>37715</v>
      </c>
      <c r="G4653" t="s">
        <v>37716</v>
      </c>
    </row>
    <row r="4654" spans="1:7" x14ac:dyDescent="0.25">
      <c r="A4654" t="s">
        <v>37717</v>
      </c>
      <c r="B4654" s="1" t="s">
        <v>37682</v>
      </c>
      <c r="C4654" s="1" t="s">
        <v>36779</v>
      </c>
      <c r="D4654" s="1" t="s">
        <v>37718</v>
      </c>
      <c r="E4654" s="1" t="s">
        <v>37719</v>
      </c>
      <c r="F4654" t="s">
        <v>37720</v>
      </c>
      <c r="G4654" t="s">
        <v>37721</v>
      </c>
    </row>
    <row r="4655" spans="1:7" x14ac:dyDescent="0.25">
      <c r="A4655" t="s">
        <v>37722</v>
      </c>
      <c r="B4655" s="1" t="s">
        <v>37682</v>
      </c>
      <c r="C4655" s="1" t="s">
        <v>36785</v>
      </c>
      <c r="D4655" s="1" t="s">
        <v>37723</v>
      </c>
      <c r="E4655" s="1" t="s">
        <v>37724</v>
      </c>
      <c r="F4655" t="s">
        <v>37725</v>
      </c>
      <c r="G4655" t="s">
        <v>37726</v>
      </c>
    </row>
    <row r="4656" spans="1:7" x14ac:dyDescent="0.25">
      <c r="A4656" t="s">
        <v>37727</v>
      </c>
      <c r="B4656" s="1" t="s">
        <v>37728</v>
      </c>
      <c r="C4656" s="1" t="s">
        <v>36738</v>
      </c>
      <c r="D4656" s="1" t="s">
        <v>37729</v>
      </c>
      <c r="E4656" s="1" t="s">
        <v>37730</v>
      </c>
      <c r="F4656" t="s">
        <v>37731</v>
      </c>
      <c r="G4656" t="s">
        <v>37732</v>
      </c>
    </row>
    <row r="4657" spans="1:7" x14ac:dyDescent="0.25">
      <c r="A4657" t="s">
        <v>37733</v>
      </c>
      <c r="B4657" s="1" t="s">
        <v>37728</v>
      </c>
      <c r="C4657" s="1" t="s">
        <v>36744</v>
      </c>
      <c r="D4657" s="1" t="s">
        <v>37734</v>
      </c>
      <c r="E4657" s="1" t="s">
        <v>37735</v>
      </c>
      <c r="F4657" t="s">
        <v>37736</v>
      </c>
      <c r="G4657" t="s">
        <v>37737</v>
      </c>
    </row>
    <row r="4658" spans="1:7" x14ac:dyDescent="0.25">
      <c r="A4658" t="s">
        <v>37738</v>
      </c>
      <c r="B4658" s="1" t="s">
        <v>37728</v>
      </c>
      <c r="C4658" s="1" t="s">
        <v>36755</v>
      </c>
      <c r="D4658" s="1" t="s">
        <v>37739</v>
      </c>
      <c r="E4658" s="1" t="s">
        <v>37740</v>
      </c>
      <c r="F4658" t="s">
        <v>37741</v>
      </c>
      <c r="G4658" t="s">
        <v>37742</v>
      </c>
    </row>
    <row r="4659" spans="1:7" x14ac:dyDescent="0.25">
      <c r="A4659" t="s">
        <v>37743</v>
      </c>
      <c r="B4659" s="1" t="s">
        <v>37728</v>
      </c>
      <c r="C4659" s="1" t="s">
        <v>36761</v>
      </c>
      <c r="D4659" s="1" t="s">
        <v>37744</v>
      </c>
      <c r="E4659" s="1" t="s">
        <v>37745</v>
      </c>
      <c r="F4659" t="s">
        <v>37746</v>
      </c>
      <c r="G4659" t="s">
        <v>37747</v>
      </c>
    </row>
    <row r="4660" spans="1:7" x14ac:dyDescent="0.25">
      <c r="A4660" t="s">
        <v>37748</v>
      </c>
      <c r="B4660" s="1" t="s">
        <v>37728</v>
      </c>
      <c r="C4660" s="1" t="s">
        <v>36767</v>
      </c>
      <c r="D4660" s="1" t="s">
        <v>37749</v>
      </c>
      <c r="E4660" s="1" t="s">
        <v>37750</v>
      </c>
      <c r="F4660" t="s">
        <v>37751</v>
      </c>
      <c r="G4660" t="s">
        <v>37752</v>
      </c>
    </row>
    <row r="4661" spans="1:7" x14ac:dyDescent="0.25">
      <c r="A4661" t="s">
        <v>37753</v>
      </c>
      <c r="B4661" s="1" t="s">
        <v>37728</v>
      </c>
      <c r="C4661" s="1" t="s">
        <v>36773</v>
      </c>
      <c r="D4661" s="1" t="s">
        <v>37754</v>
      </c>
      <c r="E4661" s="1" t="s">
        <v>37755</v>
      </c>
      <c r="F4661" t="s">
        <v>37756</v>
      </c>
      <c r="G4661" t="s">
        <v>37757</v>
      </c>
    </row>
    <row r="4662" spans="1:7" x14ac:dyDescent="0.25">
      <c r="A4662" t="s">
        <v>37763</v>
      </c>
      <c r="B4662" s="1" t="s">
        <v>37728</v>
      </c>
      <c r="C4662" s="1" t="s">
        <v>36779</v>
      </c>
      <c r="D4662" s="1" t="s">
        <v>37764</v>
      </c>
      <c r="E4662" s="1" t="s">
        <v>37765</v>
      </c>
      <c r="F4662" t="s">
        <v>37766</v>
      </c>
      <c r="G4662" t="s">
        <v>37767</v>
      </c>
    </row>
    <row r="4663" spans="1:7" x14ac:dyDescent="0.25">
      <c r="A4663" t="s">
        <v>37768</v>
      </c>
      <c r="B4663" s="1" t="s">
        <v>37728</v>
      </c>
      <c r="C4663" s="1" t="s">
        <v>36785</v>
      </c>
      <c r="D4663" s="1" t="s">
        <v>37769</v>
      </c>
      <c r="E4663" s="1" t="s">
        <v>37770</v>
      </c>
      <c r="F4663" t="s">
        <v>37771</v>
      </c>
      <c r="G4663" t="s">
        <v>37772</v>
      </c>
    </row>
    <row r="4664" spans="1:7" x14ac:dyDescent="0.25">
      <c r="A4664" t="s">
        <v>37773</v>
      </c>
      <c r="B4664" s="1" t="s">
        <v>37774</v>
      </c>
      <c r="C4664" s="1" t="s">
        <v>36738</v>
      </c>
      <c r="D4664" s="1" t="s">
        <v>37775</v>
      </c>
      <c r="E4664" s="1" t="s">
        <v>37776</v>
      </c>
      <c r="F4664" t="s">
        <v>37777</v>
      </c>
      <c r="G4664" t="s">
        <v>37778</v>
      </c>
    </row>
    <row r="4665" spans="1:7" x14ac:dyDescent="0.25">
      <c r="A4665" t="s">
        <v>37779</v>
      </c>
      <c r="B4665" s="1" t="s">
        <v>37774</v>
      </c>
      <c r="C4665" s="1" t="s">
        <v>36744</v>
      </c>
      <c r="D4665" s="1" t="s">
        <v>37780</v>
      </c>
      <c r="E4665" s="1" t="s">
        <v>37781</v>
      </c>
      <c r="F4665" t="s">
        <v>37782</v>
      </c>
      <c r="G4665" t="s">
        <v>37783</v>
      </c>
    </row>
    <row r="4666" spans="1:7" x14ac:dyDescent="0.25">
      <c r="A4666" t="s">
        <v>37784</v>
      </c>
      <c r="B4666" s="1" t="s">
        <v>37774</v>
      </c>
      <c r="C4666" s="1" t="s">
        <v>36755</v>
      </c>
      <c r="D4666" s="1" t="s">
        <v>37785</v>
      </c>
      <c r="E4666" s="1" t="s">
        <v>37786</v>
      </c>
      <c r="F4666" t="s">
        <v>37787</v>
      </c>
      <c r="G4666" t="s">
        <v>37788</v>
      </c>
    </row>
    <row r="4667" spans="1:7" x14ac:dyDescent="0.25">
      <c r="A4667" t="s">
        <v>37789</v>
      </c>
      <c r="B4667" s="1" t="s">
        <v>37774</v>
      </c>
      <c r="C4667" s="1" t="s">
        <v>36761</v>
      </c>
      <c r="D4667" s="1" t="s">
        <v>37790</v>
      </c>
      <c r="E4667" s="1" t="s">
        <v>37791</v>
      </c>
      <c r="F4667" t="s">
        <v>37792</v>
      </c>
      <c r="G4667" t="s">
        <v>37793</v>
      </c>
    </row>
    <row r="4668" spans="1:7" x14ac:dyDescent="0.25">
      <c r="A4668" t="s">
        <v>37794</v>
      </c>
      <c r="B4668" s="1" t="s">
        <v>37774</v>
      </c>
      <c r="C4668" s="1" t="s">
        <v>36767</v>
      </c>
      <c r="D4668" s="1" t="s">
        <v>37795</v>
      </c>
      <c r="E4668" s="1" t="s">
        <v>37796</v>
      </c>
      <c r="F4668" t="s">
        <v>37797</v>
      </c>
      <c r="G4668" t="s">
        <v>37798</v>
      </c>
    </row>
    <row r="4669" spans="1:7" x14ac:dyDescent="0.25">
      <c r="A4669" t="s">
        <v>37799</v>
      </c>
      <c r="B4669" s="1" t="s">
        <v>37774</v>
      </c>
      <c r="C4669" s="1" t="s">
        <v>36773</v>
      </c>
      <c r="D4669" s="1" t="s">
        <v>37800</v>
      </c>
      <c r="E4669" s="1" t="s">
        <v>37801</v>
      </c>
      <c r="F4669" t="s">
        <v>37802</v>
      </c>
      <c r="G4669" t="s">
        <v>37803</v>
      </c>
    </row>
    <row r="4670" spans="1:7" x14ac:dyDescent="0.25">
      <c r="A4670" t="s">
        <v>37804</v>
      </c>
      <c r="B4670" s="1" t="s">
        <v>37774</v>
      </c>
      <c r="C4670" s="1" t="s">
        <v>36779</v>
      </c>
      <c r="D4670" s="1" t="s">
        <v>37805</v>
      </c>
      <c r="E4670" s="1" t="s">
        <v>37806</v>
      </c>
      <c r="F4670" t="s">
        <v>37807</v>
      </c>
      <c r="G4670" t="s">
        <v>37808</v>
      </c>
    </row>
    <row r="4671" spans="1:7" x14ac:dyDescent="0.25">
      <c r="A4671" t="s">
        <v>37809</v>
      </c>
      <c r="B4671" s="1" t="s">
        <v>37774</v>
      </c>
      <c r="C4671" s="1" t="s">
        <v>36785</v>
      </c>
      <c r="D4671" s="1" t="s">
        <v>37810</v>
      </c>
      <c r="E4671" s="1" t="s">
        <v>37811</v>
      </c>
      <c r="F4671" t="s">
        <v>37812</v>
      </c>
      <c r="G4671" t="s">
        <v>37813</v>
      </c>
    </row>
    <row r="4672" spans="1:7" x14ac:dyDescent="0.25">
      <c r="A4672" t="s">
        <v>37819</v>
      </c>
      <c r="B4672" s="1" t="s">
        <v>12599</v>
      </c>
      <c r="C4672" s="1" t="s">
        <v>36199</v>
      </c>
      <c r="D4672" s="1" t="s">
        <v>37820</v>
      </c>
      <c r="E4672" s="1" t="s">
        <v>37821</v>
      </c>
      <c r="F4672" t="s">
        <v>37822</v>
      </c>
      <c r="G4672" t="s">
        <v>37823</v>
      </c>
    </row>
    <row r="4673" spans="1:7" x14ac:dyDescent="0.25">
      <c r="A4673" t="s">
        <v>37824</v>
      </c>
      <c r="B4673" s="1" t="s">
        <v>12599</v>
      </c>
      <c r="C4673" s="1" t="s">
        <v>36211</v>
      </c>
      <c r="D4673" s="1" t="s">
        <v>37825</v>
      </c>
      <c r="E4673" s="1" t="s">
        <v>37826</v>
      </c>
      <c r="F4673" t="s">
        <v>37827</v>
      </c>
      <c r="G4673" t="s">
        <v>37828</v>
      </c>
    </row>
    <row r="4674" spans="1:7" x14ac:dyDescent="0.25">
      <c r="A4674" t="s">
        <v>37829</v>
      </c>
      <c r="B4674" s="1" t="s">
        <v>12599</v>
      </c>
      <c r="C4674" s="1" t="s">
        <v>36217</v>
      </c>
      <c r="D4674" s="1" t="s">
        <v>37830</v>
      </c>
      <c r="E4674" s="1" t="s">
        <v>37831</v>
      </c>
      <c r="F4674" t="s">
        <v>37832</v>
      </c>
      <c r="G4674" t="s">
        <v>37833</v>
      </c>
    </row>
    <row r="4675" spans="1:7" x14ac:dyDescent="0.25">
      <c r="A4675" t="s">
        <v>37834</v>
      </c>
      <c r="B4675" s="1" t="s">
        <v>12599</v>
      </c>
      <c r="C4675" s="1" t="s">
        <v>36223</v>
      </c>
      <c r="D4675" s="1" t="s">
        <v>37835</v>
      </c>
      <c r="E4675" s="1" t="s">
        <v>37836</v>
      </c>
      <c r="F4675" t="s">
        <v>37837</v>
      </c>
      <c r="G4675" t="s">
        <v>37838</v>
      </c>
    </row>
    <row r="4676" spans="1:7" x14ac:dyDescent="0.25">
      <c r="A4676" t="s">
        <v>37839</v>
      </c>
      <c r="B4676" s="1" t="s">
        <v>12599</v>
      </c>
      <c r="C4676" s="1" t="s">
        <v>36229</v>
      </c>
      <c r="D4676" s="1" t="s">
        <v>37840</v>
      </c>
      <c r="E4676" s="1" t="s">
        <v>37841</v>
      </c>
      <c r="F4676" t="s">
        <v>37842</v>
      </c>
      <c r="G4676" t="s">
        <v>37843</v>
      </c>
    </row>
    <row r="4677" spans="1:7" x14ac:dyDescent="0.25">
      <c r="A4677" t="s">
        <v>37844</v>
      </c>
      <c r="B4677" s="1" t="s">
        <v>12599</v>
      </c>
      <c r="C4677" s="1" t="s">
        <v>32152</v>
      </c>
      <c r="D4677" s="1" t="s">
        <v>37845</v>
      </c>
      <c r="E4677" s="1" t="s">
        <v>37846</v>
      </c>
      <c r="F4677" t="s">
        <v>37847</v>
      </c>
      <c r="G4677" t="s">
        <v>37848</v>
      </c>
    </row>
    <row r="4678" spans="1:7" x14ac:dyDescent="0.25">
      <c r="A4678" t="s">
        <v>37849</v>
      </c>
      <c r="B4678" s="1" t="s">
        <v>12599</v>
      </c>
      <c r="C4678" s="1" t="s">
        <v>10909</v>
      </c>
      <c r="D4678" s="1" t="s">
        <v>37850</v>
      </c>
      <c r="E4678" s="1" t="s">
        <v>37851</v>
      </c>
      <c r="F4678" t="s">
        <v>37852</v>
      </c>
      <c r="G4678" t="s">
        <v>37853</v>
      </c>
    </row>
    <row r="4679" spans="1:7" x14ac:dyDescent="0.25">
      <c r="A4679" t="s">
        <v>37854</v>
      </c>
      <c r="B4679" s="1" t="s">
        <v>37322</v>
      </c>
      <c r="C4679" s="1" t="s">
        <v>36199</v>
      </c>
      <c r="D4679" s="1" t="s">
        <v>37855</v>
      </c>
      <c r="E4679" s="1" t="s">
        <v>37856</v>
      </c>
      <c r="F4679" t="s">
        <v>37857</v>
      </c>
      <c r="G4679" t="s">
        <v>37858</v>
      </c>
    </row>
    <row r="4680" spans="1:7" x14ac:dyDescent="0.25">
      <c r="A4680" t="s">
        <v>37859</v>
      </c>
      <c r="B4680" s="1" t="s">
        <v>37322</v>
      </c>
      <c r="C4680" s="1" t="s">
        <v>36205</v>
      </c>
      <c r="D4680" s="1" t="s">
        <v>37860</v>
      </c>
      <c r="E4680" s="1" t="s">
        <v>37861</v>
      </c>
      <c r="F4680" t="s">
        <v>37862</v>
      </c>
      <c r="G4680" t="s">
        <v>37863</v>
      </c>
    </row>
    <row r="4681" spans="1:7" x14ac:dyDescent="0.25">
      <c r="A4681" t="s">
        <v>37864</v>
      </c>
      <c r="B4681" s="1" t="s">
        <v>37322</v>
      </c>
      <c r="C4681" s="1" t="s">
        <v>36211</v>
      </c>
      <c r="D4681" s="1" t="s">
        <v>37865</v>
      </c>
      <c r="E4681" s="1" t="s">
        <v>37866</v>
      </c>
      <c r="F4681" t="s">
        <v>37867</v>
      </c>
      <c r="G4681" t="s">
        <v>37868</v>
      </c>
    </row>
    <row r="4682" spans="1:7" x14ac:dyDescent="0.25">
      <c r="A4682" t="s">
        <v>37874</v>
      </c>
      <c r="B4682" s="1" t="s">
        <v>37322</v>
      </c>
      <c r="C4682" s="1" t="s">
        <v>36217</v>
      </c>
      <c r="D4682" s="1" t="s">
        <v>37875</v>
      </c>
      <c r="E4682" s="1" t="s">
        <v>37876</v>
      </c>
      <c r="F4682" t="s">
        <v>37877</v>
      </c>
      <c r="G4682" t="s">
        <v>37878</v>
      </c>
    </row>
    <row r="4683" spans="1:7" x14ac:dyDescent="0.25">
      <c r="A4683" t="s">
        <v>37879</v>
      </c>
      <c r="B4683" s="1" t="s">
        <v>37322</v>
      </c>
      <c r="C4683" s="1" t="s">
        <v>36223</v>
      </c>
      <c r="D4683" s="1" t="s">
        <v>37880</v>
      </c>
      <c r="E4683" s="1" t="s">
        <v>37881</v>
      </c>
      <c r="F4683" t="s">
        <v>37882</v>
      </c>
      <c r="G4683" t="s">
        <v>37883</v>
      </c>
    </row>
    <row r="4684" spans="1:7" x14ac:dyDescent="0.25">
      <c r="A4684" t="s">
        <v>37884</v>
      </c>
      <c r="B4684" s="1" t="s">
        <v>37322</v>
      </c>
      <c r="C4684" s="1" t="s">
        <v>36229</v>
      </c>
      <c r="D4684" s="1" t="s">
        <v>37885</v>
      </c>
      <c r="E4684" s="1" t="s">
        <v>37886</v>
      </c>
      <c r="F4684" t="s">
        <v>37887</v>
      </c>
      <c r="G4684" t="s">
        <v>37888</v>
      </c>
    </row>
    <row r="4685" spans="1:7" x14ac:dyDescent="0.25">
      <c r="A4685" t="s">
        <v>37889</v>
      </c>
      <c r="B4685" s="1" t="s">
        <v>37322</v>
      </c>
      <c r="C4685" s="1" t="s">
        <v>32152</v>
      </c>
      <c r="D4685" s="1" t="s">
        <v>37890</v>
      </c>
      <c r="E4685" s="1" t="s">
        <v>37891</v>
      </c>
      <c r="F4685" t="s">
        <v>37892</v>
      </c>
      <c r="G4685" t="s">
        <v>37893</v>
      </c>
    </row>
    <row r="4686" spans="1:7" x14ac:dyDescent="0.25">
      <c r="A4686" t="s">
        <v>37894</v>
      </c>
      <c r="B4686" s="1" t="s">
        <v>37322</v>
      </c>
      <c r="C4686" s="1" t="s">
        <v>10909</v>
      </c>
      <c r="D4686" s="1" t="s">
        <v>37895</v>
      </c>
      <c r="E4686" s="1" t="s">
        <v>37896</v>
      </c>
      <c r="F4686" t="s">
        <v>37897</v>
      </c>
      <c r="G4686" t="s">
        <v>37898</v>
      </c>
    </row>
    <row r="4687" spans="1:7" x14ac:dyDescent="0.25">
      <c r="A4687" t="s">
        <v>37899</v>
      </c>
      <c r="B4687" s="1" t="s">
        <v>37368</v>
      </c>
      <c r="C4687" s="1" t="s">
        <v>36199</v>
      </c>
      <c r="D4687" s="1" t="s">
        <v>37900</v>
      </c>
      <c r="E4687" s="1" t="s">
        <v>37901</v>
      </c>
      <c r="F4687" t="s">
        <v>37902</v>
      </c>
      <c r="G4687" t="s">
        <v>37903</v>
      </c>
    </row>
    <row r="4688" spans="1:7" x14ac:dyDescent="0.25">
      <c r="A4688" t="s">
        <v>37904</v>
      </c>
      <c r="B4688" s="1" t="s">
        <v>37368</v>
      </c>
      <c r="C4688" s="1" t="s">
        <v>36217</v>
      </c>
      <c r="D4688" s="1" t="s">
        <v>37905</v>
      </c>
      <c r="E4688" s="1" t="s">
        <v>37906</v>
      </c>
      <c r="F4688" t="s">
        <v>37907</v>
      </c>
      <c r="G4688" t="s">
        <v>37908</v>
      </c>
    </row>
    <row r="4689" spans="1:7" x14ac:dyDescent="0.25">
      <c r="A4689" t="s">
        <v>37909</v>
      </c>
      <c r="B4689" s="1" t="s">
        <v>37368</v>
      </c>
      <c r="C4689" s="1" t="s">
        <v>36223</v>
      </c>
      <c r="D4689" s="1" t="s">
        <v>37910</v>
      </c>
      <c r="E4689" s="1" t="s">
        <v>37911</v>
      </c>
      <c r="F4689" t="s">
        <v>37912</v>
      </c>
      <c r="G4689" t="s">
        <v>37913</v>
      </c>
    </row>
    <row r="4690" spans="1:7" x14ac:dyDescent="0.25">
      <c r="A4690" t="s">
        <v>37914</v>
      </c>
      <c r="B4690" s="1" t="s">
        <v>37368</v>
      </c>
      <c r="C4690" s="1" t="s">
        <v>36229</v>
      </c>
      <c r="D4690" s="1" t="s">
        <v>37915</v>
      </c>
      <c r="E4690" s="1" t="s">
        <v>37916</v>
      </c>
      <c r="F4690" t="s">
        <v>37917</v>
      </c>
      <c r="G4690" t="s">
        <v>37918</v>
      </c>
    </row>
    <row r="4691" spans="1:7" x14ac:dyDescent="0.25">
      <c r="A4691" t="s">
        <v>37919</v>
      </c>
      <c r="B4691" s="1" t="s">
        <v>37368</v>
      </c>
      <c r="C4691" s="1" t="s">
        <v>32152</v>
      </c>
      <c r="D4691" s="1" t="s">
        <v>37920</v>
      </c>
      <c r="E4691" s="1" t="s">
        <v>37921</v>
      </c>
      <c r="F4691" t="s">
        <v>37922</v>
      </c>
      <c r="G4691" t="s">
        <v>37923</v>
      </c>
    </row>
    <row r="4692" spans="1:7" x14ac:dyDescent="0.25">
      <c r="A4692" t="s">
        <v>37929</v>
      </c>
      <c r="B4692" s="1" t="s">
        <v>37368</v>
      </c>
      <c r="C4692" s="1" t="s">
        <v>10909</v>
      </c>
      <c r="D4692" s="1" t="s">
        <v>37930</v>
      </c>
      <c r="E4692" s="1" t="s">
        <v>37931</v>
      </c>
      <c r="F4692" t="s">
        <v>37932</v>
      </c>
      <c r="G4692" t="s">
        <v>37933</v>
      </c>
    </row>
    <row r="4693" spans="1:7" x14ac:dyDescent="0.25">
      <c r="A4693" t="s">
        <v>37934</v>
      </c>
      <c r="B4693" s="1" t="s">
        <v>37409</v>
      </c>
      <c r="C4693" s="1" t="s">
        <v>36205</v>
      </c>
      <c r="D4693" s="1" t="s">
        <v>37935</v>
      </c>
      <c r="E4693" s="1" t="s">
        <v>37936</v>
      </c>
      <c r="F4693" t="s">
        <v>37937</v>
      </c>
      <c r="G4693" t="s">
        <v>37938</v>
      </c>
    </row>
    <row r="4694" spans="1:7" x14ac:dyDescent="0.25">
      <c r="A4694" t="s">
        <v>37939</v>
      </c>
      <c r="B4694" s="1" t="s">
        <v>37409</v>
      </c>
      <c r="C4694" s="1" t="s">
        <v>36211</v>
      </c>
      <c r="D4694" s="1" t="s">
        <v>37940</v>
      </c>
      <c r="E4694" s="1" t="s">
        <v>37941</v>
      </c>
      <c r="F4694" t="s">
        <v>37942</v>
      </c>
      <c r="G4694" t="s">
        <v>37943</v>
      </c>
    </row>
    <row r="4695" spans="1:7" x14ac:dyDescent="0.25">
      <c r="A4695" t="s">
        <v>37944</v>
      </c>
      <c r="B4695" s="1" t="s">
        <v>37409</v>
      </c>
      <c r="C4695" s="1" t="s">
        <v>36217</v>
      </c>
      <c r="D4695" s="1" t="s">
        <v>37945</v>
      </c>
      <c r="E4695" s="1" t="s">
        <v>37946</v>
      </c>
      <c r="F4695" t="s">
        <v>37947</v>
      </c>
      <c r="G4695" t="s">
        <v>37948</v>
      </c>
    </row>
    <row r="4696" spans="1:7" x14ac:dyDescent="0.25">
      <c r="A4696" t="s">
        <v>37949</v>
      </c>
      <c r="B4696" s="1" t="s">
        <v>37409</v>
      </c>
      <c r="C4696" s="1" t="s">
        <v>36223</v>
      </c>
      <c r="D4696" s="1" t="s">
        <v>37950</v>
      </c>
      <c r="E4696" s="1" t="s">
        <v>37951</v>
      </c>
      <c r="F4696" t="s">
        <v>37952</v>
      </c>
      <c r="G4696" t="s">
        <v>37953</v>
      </c>
    </row>
    <row r="4697" spans="1:7" x14ac:dyDescent="0.25">
      <c r="A4697" t="s">
        <v>37954</v>
      </c>
      <c r="B4697" s="1" t="s">
        <v>37409</v>
      </c>
      <c r="C4697" s="1" t="s">
        <v>36229</v>
      </c>
      <c r="D4697" s="1" t="s">
        <v>37955</v>
      </c>
      <c r="E4697" s="1" t="s">
        <v>37956</v>
      </c>
      <c r="F4697" t="s">
        <v>37957</v>
      </c>
      <c r="G4697" t="s">
        <v>37958</v>
      </c>
    </row>
    <row r="4698" spans="1:7" x14ac:dyDescent="0.25">
      <c r="A4698" t="s">
        <v>37959</v>
      </c>
      <c r="B4698" s="1" t="s">
        <v>37409</v>
      </c>
      <c r="C4698" s="1" t="s">
        <v>32152</v>
      </c>
      <c r="D4698" s="1" t="s">
        <v>37960</v>
      </c>
      <c r="E4698" s="1" t="s">
        <v>37961</v>
      </c>
      <c r="F4698" t="s">
        <v>37962</v>
      </c>
      <c r="G4698" t="s">
        <v>37963</v>
      </c>
    </row>
    <row r="4699" spans="1:7" x14ac:dyDescent="0.25">
      <c r="A4699" t="s">
        <v>37964</v>
      </c>
      <c r="B4699" s="1" t="s">
        <v>37409</v>
      </c>
      <c r="C4699" s="1" t="s">
        <v>10909</v>
      </c>
      <c r="D4699" s="1" t="s">
        <v>37965</v>
      </c>
      <c r="E4699" s="1" t="s">
        <v>37966</v>
      </c>
      <c r="F4699" t="s">
        <v>37967</v>
      </c>
      <c r="G4699" t="s">
        <v>37968</v>
      </c>
    </row>
    <row r="4700" spans="1:7" x14ac:dyDescent="0.25">
      <c r="A4700" t="s">
        <v>37969</v>
      </c>
      <c r="B4700" s="1" t="s">
        <v>37455</v>
      </c>
      <c r="C4700" s="1" t="s">
        <v>36199</v>
      </c>
      <c r="D4700" s="1" t="s">
        <v>37970</v>
      </c>
      <c r="E4700" s="1" t="s">
        <v>37971</v>
      </c>
      <c r="F4700" t="s">
        <v>37972</v>
      </c>
      <c r="G4700" t="s">
        <v>37973</v>
      </c>
    </row>
    <row r="4701" spans="1:7" x14ac:dyDescent="0.25">
      <c r="A4701" t="s">
        <v>37974</v>
      </c>
      <c r="B4701" s="1" t="s">
        <v>37455</v>
      </c>
      <c r="C4701" s="1" t="s">
        <v>36205</v>
      </c>
      <c r="D4701" s="1" t="s">
        <v>37975</v>
      </c>
      <c r="E4701" s="1" t="s">
        <v>37976</v>
      </c>
      <c r="F4701" t="s">
        <v>37977</v>
      </c>
      <c r="G4701" t="s">
        <v>37978</v>
      </c>
    </row>
    <row r="4702" spans="1:7" x14ac:dyDescent="0.25">
      <c r="A4702" t="s">
        <v>37984</v>
      </c>
      <c r="B4702" s="1" t="s">
        <v>37455</v>
      </c>
      <c r="C4702" s="1" t="s">
        <v>36211</v>
      </c>
      <c r="D4702" s="1" t="s">
        <v>37985</v>
      </c>
      <c r="E4702" s="1" t="s">
        <v>37986</v>
      </c>
      <c r="F4702" t="s">
        <v>37987</v>
      </c>
      <c r="G4702" t="s">
        <v>37988</v>
      </c>
    </row>
    <row r="4703" spans="1:7" x14ac:dyDescent="0.25">
      <c r="A4703" t="s">
        <v>37989</v>
      </c>
      <c r="B4703" s="1" t="s">
        <v>37455</v>
      </c>
      <c r="C4703" s="1" t="s">
        <v>36217</v>
      </c>
      <c r="D4703" s="1" t="s">
        <v>37990</v>
      </c>
      <c r="E4703" s="1" t="s">
        <v>37991</v>
      </c>
      <c r="F4703" t="s">
        <v>37992</v>
      </c>
      <c r="G4703" t="s">
        <v>37993</v>
      </c>
    </row>
    <row r="4704" spans="1:7" x14ac:dyDescent="0.25">
      <c r="A4704" t="s">
        <v>37994</v>
      </c>
      <c r="B4704" s="1" t="s">
        <v>37455</v>
      </c>
      <c r="C4704" s="1" t="s">
        <v>32152</v>
      </c>
      <c r="D4704" s="1" t="s">
        <v>37995</v>
      </c>
      <c r="E4704" s="1" t="s">
        <v>37996</v>
      </c>
      <c r="F4704" t="s">
        <v>37997</v>
      </c>
      <c r="G4704" t="s">
        <v>37998</v>
      </c>
    </row>
    <row r="4705" spans="1:7" x14ac:dyDescent="0.25">
      <c r="A4705" t="s">
        <v>37999</v>
      </c>
      <c r="B4705" s="1" t="s">
        <v>37455</v>
      </c>
      <c r="C4705" s="1" t="s">
        <v>10909</v>
      </c>
      <c r="D4705" s="1" t="s">
        <v>38000</v>
      </c>
      <c r="E4705" s="1" t="s">
        <v>38001</v>
      </c>
      <c r="F4705" t="s">
        <v>38002</v>
      </c>
      <c r="G4705" t="s">
        <v>38003</v>
      </c>
    </row>
    <row r="4706" spans="1:7" x14ac:dyDescent="0.25">
      <c r="A4706" t="s">
        <v>38004</v>
      </c>
      <c r="B4706" s="1" t="s">
        <v>37501</v>
      </c>
      <c r="C4706" s="1" t="s">
        <v>36199</v>
      </c>
      <c r="D4706" s="1" t="s">
        <v>38005</v>
      </c>
      <c r="E4706" s="1" t="s">
        <v>38006</v>
      </c>
      <c r="F4706" t="s">
        <v>38007</v>
      </c>
      <c r="G4706" t="s">
        <v>38008</v>
      </c>
    </row>
    <row r="4707" spans="1:7" x14ac:dyDescent="0.25">
      <c r="A4707" t="s">
        <v>38009</v>
      </c>
      <c r="B4707" s="1" t="s">
        <v>37501</v>
      </c>
      <c r="C4707" s="1" t="s">
        <v>36205</v>
      </c>
      <c r="D4707" s="1" t="s">
        <v>38010</v>
      </c>
      <c r="E4707" s="1" t="s">
        <v>38011</v>
      </c>
      <c r="F4707" t="s">
        <v>38012</v>
      </c>
      <c r="G4707" t="s">
        <v>38013</v>
      </c>
    </row>
    <row r="4708" spans="1:7" x14ac:dyDescent="0.25">
      <c r="A4708" t="s">
        <v>38014</v>
      </c>
      <c r="B4708" s="1" t="s">
        <v>37501</v>
      </c>
      <c r="C4708" s="1" t="s">
        <v>36211</v>
      </c>
      <c r="D4708" s="1" t="s">
        <v>38015</v>
      </c>
      <c r="E4708" s="1" t="s">
        <v>38016</v>
      </c>
      <c r="F4708" t="s">
        <v>38017</v>
      </c>
      <c r="G4708" t="s">
        <v>38018</v>
      </c>
    </row>
    <row r="4709" spans="1:7" x14ac:dyDescent="0.25">
      <c r="A4709" t="s">
        <v>38019</v>
      </c>
      <c r="B4709" s="1" t="s">
        <v>37501</v>
      </c>
      <c r="C4709" s="1" t="s">
        <v>36217</v>
      </c>
      <c r="D4709" s="1" t="s">
        <v>38020</v>
      </c>
      <c r="E4709" s="1" t="s">
        <v>38021</v>
      </c>
      <c r="F4709" t="s">
        <v>38022</v>
      </c>
      <c r="G4709" t="s">
        <v>38023</v>
      </c>
    </row>
    <row r="4710" spans="1:7" x14ac:dyDescent="0.25">
      <c r="A4710" t="s">
        <v>38024</v>
      </c>
      <c r="B4710" s="1" t="s">
        <v>37501</v>
      </c>
      <c r="C4710" s="1" t="s">
        <v>36223</v>
      </c>
      <c r="D4710" s="1" t="s">
        <v>38025</v>
      </c>
      <c r="E4710" s="1" t="s">
        <v>38026</v>
      </c>
      <c r="F4710" t="s">
        <v>38027</v>
      </c>
      <c r="G4710" t="s">
        <v>38028</v>
      </c>
    </row>
    <row r="4711" spans="1:7" x14ac:dyDescent="0.25">
      <c r="A4711" t="s">
        <v>38029</v>
      </c>
      <c r="B4711" s="1" t="s">
        <v>37501</v>
      </c>
      <c r="C4711" s="1" t="s">
        <v>36229</v>
      </c>
      <c r="D4711" s="1" t="s">
        <v>38030</v>
      </c>
      <c r="E4711" s="1" t="s">
        <v>38031</v>
      </c>
      <c r="F4711" t="s">
        <v>38032</v>
      </c>
      <c r="G4711" t="s">
        <v>38033</v>
      </c>
    </row>
    <row r="4712" spans="1:7" x14ac:dyDescent="0.25">
      <c r="A4712" t="s">
        <v>38039</v>
      </c>
      <c r="B4712" s="1" t="s">
        <v>37501</v>
      </c>
      <c r="C4712" s="1" t="s">
        <v>32152</v>
      </c>
      <c r="D4712" s="1" t="s">
        <v>38040</v>
      </c>
      <c r="E4712" s="1" t="s">
        <v>38041</v>
      </c>
      <c r="F4712" t="s">
        <v>38042</v>
      </c>
      <c r="G4712" t="s">
        <v>38043</v>
      </c>
    </row>
    <row r="4713" spans="1:7" x14ac:dyDescent="0.25">
      <c r="A4713" t="s">
        <v>38044</v>
      </c>
      <c r="B4713" s="1" t="s">
        <v>37501</v>
      </c>
      <c r="C4713" s="1" t="s">
        <v>10909</v>
      </c>
      <c r="D4713" s="1" t="s">
        <v>38045</v>
      </c>
      <c r="E4713" s="1" t="s">
        <v>38046</v>
      </c>
      <c r="F4713" t="s">
        <v>38047</v>
      </c>
      <c r="G4713" t="s">
        <v>38048</v>
      </c>
    </row>
    <row r="4714" spans="1:7" x14ac:dyDescent="0.25">
      <c r="A4714" t="s">
        <v>38049</v>
      </c>
      <c r="B4714" s="1" t="s">
        <v>37547</v>
      </c>
      <c r="C4714" s="1" t="s">
        <v>36199</v>
      </c>
      <c r="D4714" s="1" t="s">
        <v>38050</v>
      </c>
      <c r="E4714" s="1" t="s">
        <v>38051</v>
      </c>
      <c r="F4714" t="s">
        <v>38052</v>
      </c>
      <c r="G4714" t="s">
        <v>38053</v>
      </c>
    </row>
    <row r="4715" spans="1:7" x14ac:dyDescent="0.25">
      <c r="A4715" t="s">
        <v>38054</v>
      </c>
      <c r="B4715" s="1" t="s">
        <v>37547</v>
      </c>
      <c r="C4715" s="1" t="s">
        <v>36205</v>
      </c>
      <c r="D4715" s="1" t="s">
        <v>38055</v>
      </c>
      <c r="E4715" s="1" t="s">
        <v>38056</v>
      </c>
      <c r="F4715" t="s">
        <v>38057</v>
      </c>
      <c r="G4715" t="s">
        <v>38058</v>
      </c>
    </row>
    <row r="4716" spans="1:7" x14ac:dyDescent="0.25">
      <c r="A4716" t="s">
        <v>38059</v>
      </c>
      <c r="B4716" s="1" t="s">
        <v>37547</v>
      </c>
      <c r="C4716" s="1" t="s">
        <v>36211</v>
      </c>
      <c r="D4716" s="1" t="s">
        <v>38060</v>
      </c>
      <c r="E4716" s="1" t="s">
        <v>38061</v>
      </c>
      <c r="F4716" t="s">
        <v>38062</v>
      </c>
      <c r="G4716" t="s">
        <v>38063</v>
      </c>
    </row>
    <row r="4717" spans="1:7" x14ac:dyDescent="0.25">
      <c r="A4717" t="s">
        <v>38064</v>
      </c>
      <c r="B4717" s="1" t="s">
        <v>37547</v>
      </c>
      <c r="C4717" s="1" t="s">
        <v>36217</v>
      </c>
      <c r="D4717" s="1" t="s">
        <v>38065</v>
      </c>
      <c r="E4717" s="1" t="s">
        <v>38066</v>
      </c>
      <c r="F4717" t="s">
        <v>38067</v>
      </c>
      <c r="G4717" t="s">
        <v>38068</v>
      </c>
    </row>
    <row r="4718" spans="1:7" x14ac:dyDescent="0.25">
      <c r="A4718" t="s">
        <v>38069</v>
      </c>
      <c r="B4718" s="1" t="s">
        <v>37547</v>
      </c>
      <c r="C4718" s="1" t="s">
        <v>36223</v>
      </c>
      <c r="D4718" s="1" t="s">
        <v>38070</v>
      </c>
      <c r="E4718" s="1" t="s">
        <v>38071</v>
      </c>
      <c r="F4718" t="s">
        <v>38072</v>
      </c>
      <c r="G4718" t="s">
        <v>38073</v>
      </c>
    </row>
    <row r="4719" spans="1:7" x14ac:dyDescent="0.25">
      <c r="A4719" t="s">
        <v>38074</v>
      </c>
      <c r="B4719" s="1" t="s">
        <v>37547</v>
      </c>
      <c r="C4719" s="1" t="s">
        <v>36229</v>
      </c>
      <c r="D4719" s="1" t="s">
        <v>38075</v>
      </c>
      <c r="E4719" s="1" t="s">
        <v>38076</v>
      </c>
      <c r="F4719" t="s">
        <v>38077</v>
      </c>
      <c r="G4719" t="s">
        <v>38078</v>
      </c>
    </row>
    <row r="4720" spans="1:7" x14ac:dyDescent="0.25">
      <c r="A4720" t="s">
        <v>38079</v>
      </c>
      <c r="B4720" s="1" t="s">
        <v>37547</v>
      </c>
      <c r="C4720" s="1" t="s">
        <v>32152</v>
      </c>
      <c r="D4720" s="1" t="s">
        <v>38080</v>
      </c>
      <c r="E4720" s="1" t="s">
        <v>38081</v>
      </c>
      <c r="F4720" t="s">
        <v>38082</v>
      </c>
      <c r="G4720" t="s">
        <v>38083</v>
      </c>
    </row>
    <row r="4721" spans="1:7" x14ac:dyDescent="0.25">
      <c r="A4721" t="s">
        <v>38084</v>
      </c>
      <c r="B4721" s="1" t="s">
        <v>37547</v>
      </c>
      <c r="C4721" s="1" t="s">
        <v>10909</v>
      </c>
      <c r="D4721" s="1" t="s">
        <v>38085</v>
      </c>
      <c r="E4721" s="1" t="s">
        <v>38086</v>
      </c>
      <c r="F4721" t="s">
        <v>38087</v>
      </c>
      <c r="G4721" t="s">
        <v>38088</v>
      </c>
    </row>
    <row r="4722" spans="1:7" x14ac:dyDescent="0.25">
      <c r="A4722" t="s">
        <v>38094</v>
      </c>
      <c r="B4722" s="1" t="s">
        <v>37593</v>
      </c>
      <c r="C4722" s="1" t="s">
        <v>36199</v>
      </c>
      <c r="D4722" s="1" t="s">
        <v>38095</v>
      </c>
      <c r="E4722" s="1" t="s">
        <v>38096</v>
      </c>
      <c r="F4722" t="s">
        <v>38097</v>
      </c>
      <c r="G4722" t="s">
        <v>38098</v>
      </c>
    </row>
    <row r="4723" spans="1:7" x14ac:dyDescent="0.25">
      <c r="A4723" t="s">
        <v>38099</v>
      </c>
      <c r="B4723" s="1" t="s">
        <v>37593</v>
      </c>
      <c r="C4723" s="1" t="s">
        <v>36205</v>
      </c>
      <c r="D4723" s="1" t="s">
        <v>38100</v>
      </c>
      <c r="E4723" s="1" t="s">
        <v>38101</v>
      </c>
      <c r="F4723" t="s">
        <v>38102</v>
      </c>
      <c r="G4723" t="s">
        <v>38103</v>
      </c>
    </row>
    <row r="4724" spans="1:7" x14ac:dyDescent="0.25">
      <c r="A4724" t="s">
        <v>38104</v>
      </c>
      <c r="B4724" s="1" t="s">
        <v>37593</v>
      </c>
      <c r="C4724" s="1" t="s">
        <v>36211</v>
      </c>
      <c r="D4724" s="1" t="s">
        <v>38105</v>
      </c>
      <c r="E4724" s="1" t="s">
        <v>38106</v>
      </c>
      <c r="F4724" t="s">
        <v>38107</v>
      </c>
      <c r="G4724" t="s">
        <v>38108</v>
      </c>
    </row>
    <row r="4725" spans="1:7" x14ac:dyDescent="0.25">
      <c r="A4725" t="s">
        <v>38109</v>
      </c>
      <c r="B4725" s="1" t="s">
        <v>37593</v>
      </c>
      <c r="C4725" s="1" t="s">
        <v>36217</v>
      </c>
      <c r="D4725" s="1" t="s">
        <v>38110</v>
      </c>
      <c r="E4725" s="1" t="s">
        <v>38111</v>
      </c>
      <c r="F4725" t="s">
        <v>38112</v>
      </c>
      <c r="G4725" t="s">
        <v>38113</v>
      </c>
    </row>
    <row r="4726" spans="1:7" x14ac:dyDescent="0.25">
      <c r="A4726" t="s">
        <v>38114</v>
      </c>
      <c r="B4726" s="1" t="s">
        <v>37593</v>
      </c>
      <c r="C4726" s="1" t="s">
        <v>36223</v>
      </c>
      <c r="D4726" s="1" t="s">
        <v>38115</v>
      </c>
      <c r="E4726" s="1" t="s">
        <v>38116</v>
      </c>
      <c r="F4726" t="s">
        <v>38117</v>
      </c>
      <c r="G4726" t="s">
        <v>38118</v>
      </c>
    </row>
    <row r="4727" spans="1:7" x14ac:dyDescent="0.25">
      <c r="A4727" t="s">
        <v>38119</v>
      </c>
      <c r="B4727" s="1" t="s">
        <v>37593</v>
      </c>
      <c r="C4727" s="1" t="s">
        <v>36229</v>
      </c>
      <c r="D4727" s="1" t="s">
        <v>38120</v>
      </c>
      <c r="E4727" s="1" t="s">
        <v>38121</v>
      </c>
      <c r="F4727" t="s">
        <v>38122</v>
      </c>
      <c r="G4727" t="s">
        <v>38123</v>
      </c>
    </row>
    <row r="4728" spans="1:7" x14ac:dyDescent="0.25">
      <c r="A4728" t="s">
        <v>38124</v>
      </c>
      <c r="B4728" s="1" t="s">
        <v>37593</v>
      </c>
      <c r="C4728" s="1" t="s">
        <v>32152</v>
      </c>
      <c r="D4728" s="1" t="s">
        <v>38125</v>
      </c>
      <c r="E4728" s="1" t="s">
        <v>38126</v>
      </c>
      <c r="F4728" t="s">
        <v>38127</v>
      </c>
      <c r="G4728" t="s">
        <v>38128</v>
      </c>
    </row>
    <row r="4729" spans="1:7" x14ac:dyDescent="0.25">
      <c r="A4729" t="s">
        <v>38129</v>
      </c>
      <c r="B4729" s="1" t="s">
        <v>37593</v>
      </c>
      <c r="C4729" s="1" t="s">
        <v>10909</v>
      </c>
      <c r="D4729" s="1" t="s">
        <v>38130</v>
      </c>
      <c r="E4729" s="1" t="s">
        <v>38131</v>
      </c>
      <c r="F4729" t="s">
        <v>38132</v>
      </c>
      <c r="G4729" t="s">
        <v>38133</v>
      </c>
    </row>
    <row r="4730" spans="1:7" x14ac:dyDescent="0.25">
      <c r="A4730" t="s">
        <v>38134</v>
      </c>
      <c r="B4730" s="1" t="s">
        <v>37634</v>
      </c>
      <c r="C4730" s="1" t="s">
        <v>36199</v>
      </c>
      <c r="D4730" s="1" t="s">
        <v>38135</v>
      </c>
      <c r="E4730" s="1" t="s">
        <v>38136</v>
      </c>
      <c r="F4730" t="s">
        <v>38137</v>
      </c>
      <c r="G4730" t="s">
        <v>38138</v>
      </c>
    </row>
    <row r="4731" spans="1:7" x14ac:dyDescent="0.25">
      <c r="A4731" t="s">
        <v>38139</v>
      </c>
      <c r="B4731" s="1" t="s">
        <v>37634</v>
      </c>
      <c r="C4731" s="1" t="s">
        <v>36205</v>
      </c>
      <c r="D4731" s="1" t="s">
        <v>38140</v>
      </c>
      <c r="E4731" s="1" t="s">
        <v>38141</v>
      </c>
      <c r="F4731" t="s">
        <v>38142</v>
      </c>
      <c r="G4731" t="s">
        <v>38143</v>
      </c>
    </row>
    <row r="4732" spans="1:7" x14ac:dyDescent="0.25">
      <c r="A4732" t="s">
        <v>38149</v>
      </c>
      <c r="B4732" s="1" t="s">
        <v>37634</v>
      </c>
      <c r="C4732" s="1" t="s">
        <v>36211</v>
      </c>
      <c r="D4732" s="1" t="s">
        <v>38150</v>
      </c>
      <c r="E4732" s="1" t="s">
        <v>38151</v>
      </c>
      <c r="F4732" t="s">
        <v>38152</v>
      </c>
      <c r="G4732" t="s">
        <v>38153</v>
      </c>
    </row>
    <row r="4733" spans="1:7" x14ac:dyDescent="0.25">
      <c r="A4733" t="s">
        <v>38154</v>
      </c>
      <c r="B4733" s="1" t="s">
        <v>37634</v>
      </c>
      <c r="C4733" s="1" t="s">
        <v>36217</v>
      </c>
      <c r="D4733" s="1" t="s">
        <v>38155</v>
      </c>
      <c r="E4733" s="1" t="s">
        <v>38156</v>
      </c>
      <c r="F4733" t="s">
        <v>38157</v>
      </c>
      <c r="G4733" t="s">
        <v>38158</v>
      </c>
    </row>
    <row r="4734" spans="1:7" x14ac:dyDescent="0.25">
      <c r="A4734" t="s">
        <v>38159</v>
      </c>
      <c r="B4734" s="1" t="s">
        <v>37634</v>
      </c>
      <c r="C4734" s="1" t="s">
        <v>36223</v>
      </c>
      <c r="D4734" s="1" t="s">
        <v>38160</v>
      </c>
      <c r="E4734" s="1" t="s">
        <v>38161</v>
      </c>
      <c r="F4734" t="s">
        <v>38162</v>
      </c>
      <c r="G4734" t="s">
        <v>38163</v>
      </c>
    </row>
    <row r="4735" spans="1:7" x14ac:dyDescent="0.25">
      <c r="A4735" t="s">
        <v>38164</v>
      </c>
      <c r="B4735" s="1" t="s">
        <v>37634</v>
      </c>
      <c r="C4735" s="1" t="s">
        <v>36229</v>
      </c>
      <c r="D4735" s="1" t="s">
        <v>38165</v>
      </c>
      <c r="E4735" s="1" t="s">
        <v>38166</v>
      </c>
      <c r="F4735" t="s">
        <v>38167</v>
      </c>
      <c r="G4735" t="s">
        <v>38168</v>
      </c>
    </row>
    <row r="4736" spans="1:7" x14ac:dyDescent="0.25">
      <c r="A4736" t="s">
        <v>38169</v>
      </c>
      <c r="B4736" s="1" t="s">
        <v>37634</v>
      </c>
      <c r="C4736" s="1" t="s">
        <v>32152</v>
      </c>
      <c r="D4736" s="1" t="s">
        <v>38170</v>
      </c>
      <c r="E4736" s="1" t="s">
        <v>38171</v>
      </c>
      <c r="F4736" t="s">
        <v>38172</v>
      </c>
      <c r="G4736" t="s">
        <v>38173</v>
      </c>
    </row>
    <row r="4737" spans="1:7" x14ac:dyDescent="0.25">
      <c r="A4737" t="s">
        <v>38174</v>
      </c>
      <c r="B4737" s="1" t="s">
        <v>37634</v>
      </c>
      <c r="C4737" s="1" t="s">
        <v>10909</v>
      </c>
      <c r="D4737" s="1" t="s">
        <v>38175</v>
      </c>
      <c r="E4737" s="1" t="s">
        <v>38176</v>
      </c>
      <c r="F4737" t="s">
        <v>38177</v>
      </c>
      <c r="G4737" t="s">
        <v>38178</v>
      </c>
    </row>
    <row r="4738" spans="1:7" x14ac:dyDescent="0.25">
      <c r="A4738" t="s">
        <v>38179</v>
      </c>
      <c r="B4738" s="1" t="s">
        <v>37682</v>
      </c>
      <c r="C4738" s="1" t="s">
        <v>36199</v>
      </c>
      <c r="D4738" s="1" t="s">
        <v>38180</v>
      </c>
      <c r="E4738" s="1" t="s">
        <v>38181</v>
      </c>
      <c r="F4738" t="s">
        <v>38182</v>
      </c>
      <c r="G4738" t="s">
        <v>38183</v>
      </c>
    </row>
    <row r="4739" spans="1:7" x14ac:dyDescent="0.25">
      <c r="A4739" t="s">
        <v>38184</v>
      </c>
      <c r="B4739" s="1" t="s">
        <v>37682</v>
      </c>
      <c r="C4739" s="1" t="s">
        <v>36205</v>
      </c>
      <c r="D4739" s="1" t="s">
        <v>38185</v>
      </c>
      <c r="E4739" s="1" t="s">
        <v>38186</v>
      </c>
      <c r="F4739" t="s">
        <v>38187</v>
      </c>
      <c r="G4739" t="s">
        <v>38188</v>
      </c>
    </row>
    <row r="4740" spans="1:7" x14ac:dyDescent="0.25">
      <c r="A4740" t="s">
        <v>38189</v>
      </c>
      <c r="B4740" s="1" t="s">
        <v>37682</v>
      </c>
      <c r="C4740" s="1" t="s">
        <v>36211</v>
      </c>
      <c r="D4740" s="1" t="s">
        <v>38190</v>
      </c>
      <c r="E4740" s="1" t="s">
        <v>38191</v>
      </c>
      <c r="F4740" t="s">
        <v>38192</v>
      </c>
      <c r="G4740" t="s">
        <v>38193</v>
      </c>
    </row>
    <row r="4741" spans="1:7" x14ac:dyDescent="0.25">
      <c r="A4741" t="s">
        <v>38194</v>
      </c>
      <c r="B4741" s="1" t="s">
        <v>37682</v>
      </c>
      <c r="C4741" s="1" t="s">
        <v>36217</v>
      </c>
      <c r="D4741" s="1" t="s">
        <v>38195</v>
      </c>
      <c r="E4741" s="1" t="s">
        <v>38196</v>
      </c>
      <c r="F4741" t="s">
        <v>38197</v>
      </c>
      <c r="G4741" t="s">
        <v>38198</v>
      </c>
    </row>
    <row r="4742" spans="1:7" x14ac:dyDescent="0.25">
      <c r="A4742" t="s">
        <v>38206</v>
      </c>
      <c r="B4742" s="1" t="s">
        <v>37682</v>
      </c>
      <c r="C4742" s="1" t="s">
        <v>36223</v>
      </c>
      <c r="D4742" s="1" t="s">
        <v>38207</v>
      </c>
      <c r="E4742" s="1" t="s">
        <v>38208</v>
      </c>
      <c r="F4742" t="s">
        <v>38209</v>
      </c>
      <c r="G4742" t="s">
        <v>38210</v>
      </c>
    </row>
    <row r="4743" spans="1:7" x14ac:dyDescent="0.25">
      <c r="A4743" t="s">
        <v>38211</v>
      </c>
      <c r="B4743" s="1" t="s">
        <v>37682</v>
      </c>
      <c r="C4743" s="1" t="s">
        <v>36229</v>
      </c>
      <c r="D4743" s="1" t="s">
        <v>38212</v>
      </c>
      <c r="E4743" s="1" t="s">
        <v>38213</v>
      </c>
      <c r="F4743" t="s">
        <v>38214</v>
      </c>
      <c r="G4743" t="s">
        <v>38215</v>
      </c>
    </row>
    <row r="4744" spans="1:7" x14ac:dyDescent="0.25">
      <c r="A4744" t="s">
        <v>38216</v>
      </c>
      <c r="B4744" s="1" t="s">
        <v>37682</v>
      </c>
      <c r="C4744" s="1" t="s">
        <v>32152</v>
      </c>
      <c r="D4744" s="1" t="s">
        <v>38217</v>
      </c>
      <c r="E4744" s="1" t="s">
        <v>38218</v>
      </c>
      <c r="F4744" t="s">
        <v>38219</v>
      </c>
      <c r="G4744" t="s">
        <v>38220</v>
      </c>
    </row>
    <row r="4745" spans="1:7" x14ac:dyDescent="0.25">
      <c r="A4745" t="s">
        <v>38221</v>
      </c>
      <c r="B4745" s="1" t="s">
        <v>37682</v>
      </c>
      <c r="C4745" s="1" t="s">
        <v>10909</v>
      </c>
      <c r="D4745" s="1" t="s">
        <v>38222</v>
      </c>
      <c r="E4745" s="1" t="s">
        <v>38223</v>
      </c>
      <c r="F4745" t="s">
        <v>38224</v>
      </c>
      <c r="G4745" t="s">
        <v>38225</v>
      </c>
    </row>
    <row r="4746" spans="1:7" x14ac:dyDescent="0.25">
      <c r="A4746" t="s">
        <v>38226</v>
      </c>
      <c r="B4746" s="1" t="s">
        <v>37728</v>
      </c>
      <c r="C4746" s="1" t="s">
        <v>36199</v>
      </c>
      <c r="D4746" s="1" t="s">
        <v>38227</v>
      </c>
      <c r="E4746" s="1" t="s">
        <v>38228</v>
      </c>
      <c r="F4746" t="s">
        <v>38229</v>
      </c>
      <c r="G4746" t="s">
        <v>38230</v>
      </c>
    </row>
    <row r="4747" spans="1:7" x14ac:dyDescent="0.25">
      <c r="A4747" t="s">
        <v>38231</v>
      </c>
      <c r="B4747" s="1" t="s">
        <v>37728</v>
      </c>
      <c r="C4747" s="1" t="s">
        <v>36205</v>
      </c>
      <c r="D4747" s="1" t="s">
        <v>38232</v>
      </c>
      <c r="E4747" s="1" t="s">
        <v>38233</v>
      </c>
      <c r="F4747" t="s">
        <v>38234</v>
      </c>
      <c r="G4747" t="s">
        <v>38235</v>
      </c>
    </row>
    <row r="4748" spans="1:7" x14ac:dyDescent="0.25">
      <c r="A4748" t="s">
        <v>38236</v>
      </c>
      <c r="B4748" s="1" t="s">
        <v>37728</v>
      </c>
      <c r="C4748" s="1" t="s">
        <v>36211</v>
      </c>
      <c r="D4748" s="1" t="s">
        <v>38237</v>
      </c>
      <c r="E4748" s="1" t="s">
        <v>38238</v>
      </c>
      <c r="F4748" t="s">
        <v>38239</v>
      </c>
      <c r="G4748" t="s">
        <v>38240</v>
      </c>
    </row>
    <row r="4749" spans="1:7" x14ac:dyDescent="0.25">
      <c r="A4749" t="s">
        <v>38241</v>
      </c>
      <c r="B4749" s="1" t="s">
        <v>37728</v>
      </c>
      <c r="C4749" s="1" t="s">
        <v>36217</v>
      </c>
      <c r="D4749" s="1" t="s">
        <v>38242</v>
      </c>
      <c r="E4749" s="1" t="s">
        <v>38243</v>
      </c>
      <c r="F4749" t="s">
        <v>38244</v>
      </c>
      <c r="G4749" t="s">
        <v>38245</v>
      </c>
    </row>
    <row r="4750" spans="1:7" x14ac:dyDescent="0.25">
      <c r="A4750" t="s">
        <v>38246</v>
      </c>
      <c r="B4750" s="1" t="s">
        <v>37728</v>
      </c>
      <c r="C4750" s="1" t="s">
        <v>36223</v>
      </c>
      <c r="D4750" s="1" t="s">
        <v>38247</v>
      </c>
      <c r="E4750" s="1" t="s">
        <v>38248</v>
      </c>
      <c r="F4750" t="s">
        <v>38249</v>
      </c>
      <c r="G4750" t="s">
        <v>38250</v>
      </c>
    </row>
    <row r="4751" spans="1:7" x14ac:dyDescent="0.25">
      <c r="A4751" t="s">
        <v>38251</v>
      </c>
      <c r="B4751" s="1" t="s">
        <v>37728</v>
      </c>
      <c r="C4751" s="1" t="s">
        <v>36229</v>
      </c>
      <c r="D4751" s="1" t="s">
        <v>38252</v>
      </c>
      <c r="E4751" s="1" t="s">
        <v>38253</v>
      </c>
      <c r="F4751" t="s">
        <v>38254</v>
      </c>
      <c r="G4751" t="s">
        <v>38255</v>
      </c>
    </row>
    <row r="4752" spans="1:7" x14ac:dyDescent="0.25">
      <c r="A4752" t="s">
        <v>38261</v>
      </c>
      <c r="B4752" s="1" t="s">
        <v>37728</v>
      </c>
      <c r="C4752" s="1" t="s">
        <v>32152</v>
      </c>
      <c r="D4752" s="1" t="s">
        <v>38262</v>
      </c>
      <c r="E4752" s="1" t="s">
        <v>38263</v>
      </c>
      <c r="F4752" t="s">
        <v>38264</v>
      </c>
      <c r="G4752" t="s">
        <v>38265</v>
      </c>
    </row>
    <row r="4753" spans="1:7" x14ac:dyDescent="0.25">
      <c r="A4753" t="s">
        <v>38266</v>
      </c>
      <c r="B4753" s="1" t="s">
        <v>37728</v>
      </c>
      <c r="C4753" s="1" t="s">
        <v>10909</v>
      </c>
      <c r="D4753" s="1" t="s">
        <v>38267</v>
      </c>
      <c r="E4753" s="1" t="s">
        <v>38268</v>
      </c>
      <c r="F4753" t="s">
        <v>38269</v>
      </c>
      <c r="G4753" t="s">
        <v>38270</v>
      </c>
    </row>
    <row r="4754" spans="1:7" x14ac:dyDescent="0.25">
      <c r="A4754" t="s">
        <v>38271</v>
      </c>
      <c r="B4754" s="1" t="s">
        <v>37774</v>
      </c>
      <c r="C4754" s="1" t="s">
        <v>36199</v>
      </c>
      <c r="D4754" s="1" t="s">
        <v>38272</v>
      </c>
      <c r="E4754" s="1" t="s">
        <v>38273</v>
      </c>
      <c r="F4754" t="s">
        <v>38274</v>
      </c>
      <c r="G4754" t="s">
        <v>38275</v>
      </c>
    </row>
    <row r="4755" spans="1:7" x14ac:dyDescent="0.25">
      <c r="A4755" t="s">
        <v>38276</v>
      </c>
      <c r="B4755" s="1" t="s">
        <v>37774</v>
      </c>
      <c r="C4755" s="1" t="s">
        <v>36211</v>
      </c>
      <c r="D4755" s="1" t="s">
        <v>38277</v>
      </c>
      <c r="E4755" s="1" t="s">
        <v>38278</v>
      </c>
      <c r="F4755" t="s">
        <v>38279</v>
      </c>
      <c r="G4755" t="s">
        <v>38280</v>
      </c>
    </row>
    <row r="4756" spans="1:7" x14ac:dyDescent="0.25">
      <c r="A4756" t="s">
        <v>38281</v>
      </c>
      <c r="B4756" s="1" t="s">
        <v>37774</v>
      </c>
      <c r="C4756" s="1" t="s">
        <v>36217</v>
      </c>
      <c r="D4756" s="1" t="s">
        <v>38282</v>
      </c>
      <c r="E4756" s="1" t="s">
        <v>38283</v>
      </c>
      <c r="F4756" t="s">
        <v>38284</v>
      </c>
      <c r="G4756" t="s">
        <v>38285</v>
      </c>
    </row>
    <row r="4757" spans="1:7" x14ac:dyDescent="0.25">
      <c r="A4757" t="s">
        <v>38286</v>
      </c>
      <c r="B4757" s="1" t="s">
        <v>37774</v>
      </c>
      <c r="C4757" s="1" t="s">
        <v>36223</v>
      </c>
      <c r="D4757" s="1" t="s">
        <v>38287</v>
      </c>
      <c r="E4757" s="1" t="s">
        <v>38288</v>
      </c>
      <c r="F4757" t="s">
        <v>38289</v>
      </c>
      <c r="G4757" t="s">
        <v>38290</v>
      </c>
    </row>
    <row r="4758" spans="1:7" x14ac:dyDescent="0.25">
      <c r="A4758" t="s">
        <v>38291</v>
      </c>
      <c r="B4758" s="1" t="s">
        <v>37774</v>
      </c>
      <c r="C4758" s="1" t="s">
        <v>36229</v>
      </c>
      <c r="D4758" s="1" t="s">
        <v>38292</v>
      </c>
      <c r="E4758" s="1" t="s">
        <v>38293</v>
      </c>
      <c r="F4758" t="s">
        <v>38294</v>
      </c>
      <c r="G4758" t="s">
        <v>38295</v>
      </c>
    </row>
    <row r="4759" spans="1:7" x14ac:dyDescent="0.25">
      <c r="A4759" t="s">
        <v>38296</v>
      </c>
      <c r="B4759" s="1" t="s">
        <v>37774</v>
      </c>
      <c r="C4759" s="1" t="s">
        <v>32152</v>
      </c>
      <c r="D4759" s="1" t="s">
        <v>38297</v>
      </c>
      <c r="E4759" s="1" t="s">
        <v>38298</v>
      </c>
      <c r="F4759" t="s">
        <v>38299</v>
      </c>
      <c r="G4759" t="s">
        <v>38300</v>
      </c>
    </row>
    <row r="4760" spans="1:7" x14ac:dyDescent="0.25">
      <c r="A4760" t="s">
        <v>38301</v>
      </c>
      <c r="B4760" s="1" t="s">
        <v>37774</v>
      </c>
      <c r="C4760" s="1" t="s">
        <v>10909</v>
      </c>
      <c r="D4760" s="1" t="s">
        <v>38302</v>
      </c>
      <c r="E4760" s="1" t="s">
        <v>38303</v>
      </c>
      <c r="F4760" t="s">
        <v>38304</v>
      </c>
      <c r="G4760" t="s">
        <v>38305</v>
      </c>
    </row>
    <row r="4761" spans="1:7" x14ac:dyDescent="0.25">
      <c r="A4761" t="s">
        <v>38306</v>
      </c>
      <c r="B4761" s="1" t="s">
        <v>7251</v>
      </c>
      <c r="C4761" s="1" t="s">
        <v>38307</v>
      </c>
      <c r="D4761" s="1" t="s">
        <v>38308</v>
      </c>
      <c r="E4761" s="1" t="s">
        <v>38309</v>
      </c>
      <c r="F4761" t="s">
        <v>38310</v>
      </c>
      <c r="G4761" t="s">
        <v>38311</v>
      </c>
    </row>
    <row r="4762" spans="1:7" x14ac:dyDescent="0.25">
      <c r="A4762" t="s">
        <v>38359</v>
      </c>
      <c r="B4762" s="1" t="s">
        <v>10035</v>
      </c>
      <c r="C4762" s="1" t="s">
        <v>9661</v>
      </c>
      <c r="D4762" s="1" t="s">
        <v>10035</v>
      </c>
      <c r="E4762" s="1" t="s">
        <v>38360</v>
      </c>
      <c r="F4762" t="s">
        <v>10035</v>
      </c>
      <c r="G4762" t="s">
        <v>38360</v>
      </c>
    </row>
    <row r="4763" spans="1:7" x14ac:dyDescent="0.25">
      <c r="A4763" t="s">
        <v>38361</v>
      </c>
      <c r="B4763" s="1" t="s">
        <v>10060</v>
      </c>
      <c r="C4763" s="1" t="s">
        <v>9661</v>
      </c>
      <c r="D4763" s="1" t="s">
        <v>10060</v>
      </c>
      <c r="E4763" s="1" t="s">
        <v>38362</v>
      </c>
      <c r="F4763" t="s">
        <v>10060</v>
      </c>
      <c r="G4763" t="s">
        <v>38362</v>
      </c>
    </row>
    <row r="4764" spans="1:7" x14ac:dyDescent="0.25">
      <c r="A4764" t="s">
        <v>38363</v>
      </c>
      <c r="B4764" s="1" t="s">
        <v>10085</v>
      </c>
      <c r="C4764" s="1" t="s">
        <v>9661</v>
      </c>
      <c r="D4764" s="1" t="s">
        <v>10085</v>
      </c>
      <c r="E4764" s="1" t="s">
        <v>38364</v>
      </c>
      <c r="F4764" t="s">
        <v>10085</v>
      </c>
      <c r="G4764" t="s">
        <v>38364</v>
      </c>
    </row>
    <row r="4765" spans="1:7" x14ac:dyDescent="0.25">
      <c r="A4765" t="s">
        <v>38365</v>
      </c>
      <c r="B4765" s="1" t="s">
        <v>10010</v>
      </c>
      <c r="C4765" s="1" t="s">
        <v>9661</v>
      </c>
      <c r="D4765" s="1" t="s">
        <v>10010</v>
      </c>
      <c r="E4765" s="1" t="s">
        <v>38366</v>
      </c>
      <c r="F4765" t="s">
        <v>10010</v>
      </c>
      <c r="G4765" t="s">
        <v>38366</v>
      </c>
    </row>
    <row r="4766" spans="1:7" x14ac:dyDescent="0.25">
      <c r="A4766" t="s">
        <v>38372</v>
      </c>
      <c r="B4766" s="1" t="s">
        <v>33444</v>
      </c>
      <c r="C4766" s="1" t="s">
        <v>10139</v>
      </c>
      <c r="D4766" s="1" t="s">
        <v>38373</v>
      </c>
      <c r="E4766" s="1" t="s">
        <v>38374</v>
      </c>
      <c r="F4766" t="s">
        <v>38375</v>
      </c>
      <c r="G4766" t="s">
        <v>38376</v>
      </c>
    </row>
    <row r="4767" spans="1:7" x14ac:dyDescent="0.25">
      <c r="A4767" t="s">
        <v>38377</v>
      </c>
      <c r="B4767" s="1" t="s">
        <v>35058</v>
      </c>
      <c r="C4767" s="1" t="s">
        <v>10115</v>
      </c>
      <c r="D4767" s="1" t="s">
        <v>38378</v>
      </c>
      <c r="E4767" s="1" t="s">
        <v>38379</v>
      </c>
      <c r="F4767" t="s">
        <v>38380</v>
      </c>
      <c r="G4767" t="s">
        <v>38381</v>
      </c>
    </row>
    <row r="4768" spans="1:7" x14ac:dyDescent="0.25">
      <c r="A4768" t="s">
        <v>38382</v>
      </c>
      <c r="B4768" s="1" t="s">
        <v>35099</v>
      </c>
      <c r="C4768" s="1" t="s">
        <v>10119</v>
      </c>
      <c r="D4768" s="1" t="s">
        <v>38383</v>
      </c>
      <c r="E4768" s="1" t="s">
        <v>38384</v>
      </c>
      <c r="F4768" t="s">
        <v>38385</v>
      </c>
      <c r="G4768" t="s">
        <v>38386</v>
      </c>
    </row>
    <row r="4769" spans="1:7" x14ac:dyDescent="0.25">
      <c r="A4769" t="s">
        <v>38387</v>
      </c>
      <c r="B4769" s="1" t="s">
        <v>35135</v>
      </c>
      <c r="C4769" s="1" t="s">
        <v>10115</v>
      </c>
      <c r="D4769" s="1" t="s">
        <v>38388</v>
      </c>
      <c r="E4769" s="1" t="s">
        <v>38389</v>
      </c>
      <c r="F4769" t="s">
        <v>38390</v>
      </c>
      <c r="G4769" t="s">
        <v>38391</v>
      </c>
    </row>
    <row r="4770" spans="1:7" x14ac:dyDescent="0.25">
      <c r="A4770" t="s">
        <v>38392</v>
      </c>
      <c r="B4770" s="1" t="s">
        <v>35017</v>
      </c>
      <c r="C4770" s="1" t="s">
        <v>35182</v>
      </c>
      <c r="D4770" s="1" t="s">
        <v>38393</v>
      </c>
      <c r="E4770" s="1" t="s">
        <v>38394</v>
      </c>
      <c r="F4770" t="s">
        <v>38395</v>
      </c>
      <c r="G4770" t="s">
        <v>38396</v>
      </c>
    </row>
    <row r="4771" spans="1:7" x14ac:dyDescent="0.25">
      <c r="A4771" t="s">
        <v>38397</v>
      </c>
      <c r="B4771" s="1" t="s">
        <v>38398</v>
      </c>
      <c r="C4771" s="1" t="s">
        <v>9661</v>
      </c>
      <c r="D4771" s="1" t="s">
        <v>38398</v>
      </c>
      <c r="E4771" s="1" t="s">
        <v>38399</v>
      </c>
      <c r="F4771" t="s">
        <v>38398</v>
      </c>
      <c r="G4771" t="s">
        <v>38399</v>
      </c>
    </row>
    <row r="4772" spans="1:7" x14ac:dyDescent="0.25">
      <c r="A4772" t="s">
        <v>38432</v>
      </c>
      <c r="B4772" s="1" t="s">
        <v>38433</v>
      </c>
      <c r="C4772" s="1" t="s">
        <v>9661</v>
      </c>
      <c r="D4772" s="1" t="s">
        <v>38433</v>
      </c>
      <c r="E4772" s="1" t="s">
        <v>38434</v>
      </c>
      <c r="F4772" t="s">
        <v>38433</v>
      </c>
      <c r="G4772" t="s">
        <v>38434</v>
      </c>
    </row>
    <row r="4773" spans="1:7" x14ac:dyDescent="0.25">
      <c r="A4773" t="s">
        <v>38467</v>
      </c>
      <c r="B4773" s="1" t="s">
        <v>8231</v>
      </c>
      <c r="C4773" s="1" t="s">
        <v>38468</v>
      </c>
      <c r="D4773" s="1" t="s">
        <v>8234</v>
      </c>
      <c r="E4773" s="1" t="s">
        <v>8235</v>
      </c>
      <c r="F4773" t="s">
        <v>746</v>
      </c>
      <c r="G4773" t="s">
        <v>8233</v>
      </c>
    </row>
    <row r="4774" spans="1:7" x14ac:dyDescent="0.25">
      <c r="A4774" t="s">
        <v>39296</v>
      </c>
      <c r="B4774" s="1" t="s">
        <v>8246</v>
      </c>
      <c r="C4774" s="1" t="s">
        <v>8421</v>
      </c>
      <c r="D4774" s="1" t="s">
        <v>8249</v>
      </c>
      <c r="E4774" s="1" t="s">
        <v>8250</v>
      </c>
      <c r="F4774" t="s">
        <v>752</v>
      </c>
      <c r="G4774" t="s">
        <v>8248</v>
      </c>
    </row>
    <row r="4775" spans="1:7" x14ac:dyDescent="0.25">
      <c r="A4775" t="s">
        <v>39297</v>
      </c>
      <c r="B4775" s="1" t="s">
        <v>8251</v>
      </c>
      <c r="C4775" s="1" t="s">
        <v>8366</v>
      </c>
      <c r="D4775" s="1" t="s">
        <v>8254</v>
      </c>
      <c r="E4775" s="1" t="s">
        <v>8255</v>
      </c>
      <c r="F4775" t="s">
        <v>754</v>
      </c>
      <c r="G4775" t="s">
        <v>8253</v>
      </c>
    </row>
    <row r="4776" spans="1:7" x14ac:dyDescent="0.25">
      <c r="A4776" t="s">
        <v>39298</v>
      </c>
      <c r="B4776" s="1" t="s">
        <v>8431</v>
      </c>
      <c r="C4776" s="1" t="s">
        <v>38484</v>
      </c>
      <c r="D4776" s="1" t="s">
        <v>8434</v>
      </c>
      <c r="E4776" s="1" t="s">
        <v>8435</v>
      </c>
      <c r="F4776" t="s">
        <v>826</v>
      </c>
      <c r="G4776" t="s">
        <v>8433</v>
      </c>
    </row>
    <row r="4777" spans="1:7" x14ac:dyDescent="0.25">
      <c r="A4777" t="s">
        <v>39299</v>
      </c>
      <c r="B4777" s="1" t="s">
        <v>11115</v>
      </c>
      <c r="C4777" s="1" t="s">
        <v>9661</v>
      </c>
      <c r="D4777" s="1" t="s">
        <v>11115</v>
      </c>
      <c r="E4777" s="1" t="s">
        <v>2861</v>
      </c>
      <c r="F4777" t="s">
        <v>11115</v>
      </c>
      <c r="G4777" t="s">
        <v>2861</v>
      </c>
    </row>
    <row r="4778" spans="1:7" x14ac:dyDescent="0.25">
      <c r="A4778" t="s">
        <v>39300</v>
      </c>
      <c r="B4778" s="1" t="s">
        <v>11866</v>
      </c>
      <c r="C4778" s="1" t="s">
        <v>9661</v>
      </c>
      <c r="D4778" s="1" t="s">
        <v>11866</v>
      </c>
      <c r="E4778" s="1" t="s">
        <v>38485</v>
      </c>
      <c r="F4778" t="s">
        <v>11866</v>
      </c>
      <c r="G4778" t="s">
        <v>38485</v>
      </c>
    </row>
    <row r="4779" spans="1:7" x14ac:dyDescent="0.25">
      <c r="A4779" t="s">
        <v>38317</v>
      </c>
      <c r="B4779" s="1" t="s">
        <v>7256</v>
      </c>
      <c r="C4779" s="1" t="s">
        <v>38318</v>
      </c>
      <c r="D4779" s="1" t="s">
        <v>38319</v>
      </c>
      <c r="E4779" s="1" t="s">
        <v>38320</v>
      </c>
      <c r="F4779" t="s">
        <v>38321</v>
      </c>
      <c r="G4779" t="s">
        <v>38322</v>
      </c>
    </row>
    <row r="4780" spans="1:7" x14ac:dyDescent="0.25">
      <c r="A4780" t="s">
        <v>38323</v>
      </c>
      <c r="B4780" s="1" t="s">
        <v>7261</v>
      </c>
      <c r="C4780" s="1" t="s">
        <v>38324</v>
      </c>
      <c r="D4780" s="1" t="s">
        <v>38325</v>
      </c>
      <c r="E4780" s="1" t="s">
        <v>38326</v>
      </c>
      <c r="F4780" t="s">
        <v>38327</v>
      </c>
      <c r="G4780" t="s">
        <v>38328</v>
      </c>
    </row>
    <row r="4781" spans="1:7" x14ac:dyDescent="0.25">
      <c r="A4781" t="s">
        <v>38329</v>
      </c>
      <c r="B4781" s="1" t="s">
        <v>7266</v>
      </c>
      <c r="C4781" s="1" t="s">
        <v>38307</v>
      </c>
      <c r="D4781" s="1" t="s">
        <v>38330</v>
      </c>
      <c r="E4781" s="1" t="s">
        <v>38331</v>
      </c>
      <c r="F4781" t="s">
        <v>38332</v>
      </c>
      <c r="G4781" t="s">
        <v>38333</v>
      </c>
    </row>
    <row r="4782" spans="1:7" x14ac:dyDescent="0.25">
      <c r="A4782" t="s">
        <v>38334</v>
      </c>
      <c r="B4782" s="1" t="s">
        <v>7271</v>
      </c>
      <c r="C4782" s="1" t="s">
        <v>38318</v>
      </c>
      <c r="D4782" s="1" t="s">
        <v>38335</v>
      </c>
      <c r="E4782" s="1" t="s">
        <v>38336</v>
      </c>
      <c r="F4782" t="s">
        <v>38337</v>
      </c>
      <c r="G4782" t="s">
        <v>38338</v>
      </c>
    </row>
    <row r="4783" spans="1:7" x14ac:dyDescent="0.25">
      <c r="A4783" t="s">
        <v>38339</v>
      </c>
      <c r="B4783" s="1" t="s">
        <v>7276</v>
      </c>
      <c r="C4783" s="1" t="s">
        <v>38324</v>
      </c>
      <c r="D4783" s="1" t="s">
        <v>38340</v>
      </c>
      <c r="E4783" s="1" t="s">
        <v>38341</v>
      </c>
      <c r="F4783" t="s">
        <v>38342</v>
      </c>
      <c r="G4783" t="s">
        <v>38343</v>
      </c>
    </row>
    <row r="4784" spans="1:7" x14ac:dyDescent="0.25">
      <c r="A4784" t="s">
        <v>38400</v>
      </c>
      <c r="B4784" s="1" t="s">
        <v>38401</v>
      </c>
      <c r="C4784" s="1" t="s">
        <v>9661</v>
      </c>
      <c r="D4784" s="1" t="s">
        <v>38401</v>
      </c>
      <c r="E4784" s="1" t="s">
        <v>38402</v>
      </c>
      <c r="F4784" t="s">
        <v>38401</v>
      </c>
      <c r="G4784" t="s">
        <v>38402</v>
      </c>
    </row>
    <row r="4785" spans="1:7" x14ac:dyDescent="0.25">
      <c r="A4785" t="s">
        <v>38403</v>
      </c>
      <c r="B4785" s="1" t="s">
        <v>38404</v>
      </c>
      <c r="C4785" s="1" t="s">
        <v>9661</v>
      </c>
      <c r="D4785" s="1" t="s">
        <v>38404</v>
      </c>
      <c r="E4785" s="1" t="s">
        <v>38405</v>
      </c>
      <c r="F4785" t="s">
        <v>38404</v>
      </c>
      <c r="G4785" t="s">
        <v>38405</v>
      </c>
    </row>
    <row r="4786" spans="1:7" x14ac:dyDescent="0.25">
      <c r="A4786" t="s">
        <v>38406</v>
      </c>
      <c r="B4786" s="1" t="s">
        <v>38407</v>
      </c>
      <c r="C4786" s="1" t="s">
        <v>9661</v>
      </c>
      <c r="D4786" s="1" t="s">
        <v>38407</v>
      </c>
      <c r="E4786" s="1" t="s">
        <v>38408</v>
      </c>
      <c r="F4786" t="s">
        <v>38407</v>
      </c>
      <c r="G4786" t="s">
        <v>38408</v>
      </c>
    </row>
    <row r="4787" spans="1:7" x14ac:dyDescent="0.25">
      <c r="A4787" t="s">
        <v>38409</v>
      </c>
      <c r="B4787" s="1" t="s">
        <v>38410</v>
      </c>
      <c r="C4787" s="1" t="s">
        <v>9661</v>
      </c>
      <c r="D4787" s="1" t="s">
        <v>38410</v>
      </c>
      <c r="E4787" s="1" t="s">
        <v>38411</v>
      </c>
      <c r="F4787" t="s">
        <v>38410</v>
      </c>
      <c r="G4787" t="s">
        <v>38411</v>
      </c>
    </row>
    <row r="4788" spans="1:7" x14ac:dyDescent="0.25">
      <c r="A4788" t="s">
        <v>38417</v>
      </c>
      <c r="B4788" s="1" t="s">
        <v>38418</v>
      </c>
      <c r="C4788" s="1" t="s">
        <v>9661</v>
      </c>
      <c r="D4788" s="1" t="s">
        <v>38418</v>
      </c>
      <c r="E4788" s="1" t="s">
        <v>38419</v>
      </c>
      <c r="F4788" t="s">
        <v>38418</v>
      </c>
      <c r="G4788" t="s">
        <v>38419</v>
      </c>
    </row>
    <row r="4789" spans="1:7" x14ac:dyDescent="0.25">
      <c r="A4789" t="s">
        <v>38420</v>
      </c>
      <c r="B4789" s="1" t="s">
        <v>38421</v>
      </c>
      <c r="C4789" s="1" t="s">
        <v>9661</v>
      </c>
      <c r="D4789" s="1" t="s">
        <v>38421</v>
      </c>
      <c r="E4789" s="1" t="s">
        <v>38422</v>
      </c>
      <c r="F4789" t="s">
        <v>38421</v>
      </c>
      <c r="G4789" t="s">
        <v>38422</v>
      </c>
    </row>
    <row r="4790" spans="1:7" x14ac:dyDescent="0.25">
      <c r="A4790" t="s">
        <v>38423</v>
      </c>
      <c r="B4790" s="1" t="s">
        <v>38424</v>
      </c>
      <c r="C4790" s="1" t="s">
        <v>9661</v>
      </c>
      <c r="D4790" s="1" t="s">
        <v>38424</v>
      </c>
      <c r="E4790" s="1" t="s">
        <v>38425</v>
      </c>
      <c r="F4790" t="s">
        <v>38424</v>
      </c>
      <c r="G4790" t="s">
        <v>38425</v>
      </c>
    </row>
    <row r="4791" spans="1:7" x14ac:dyDescent="0.25">
      <c r="A4791" t="s">
        <v>38426</v>
      </c>
      <c r="B4791" s="1" t="s">
        <v>38427</v>
      </c>
      <c r="C4791" s="1" t="s">
        <v>9661</v>
      </c>
      <c r="D4791" s="1" t="s">
        <v>38427</v>
      </c>
      <c r="E4791" s="1" t="s">
        <v>38428</v>
      </c>
      <c r="F4791" t="s">
        <v>38427</v>
      </c>
      <c r="G4791" t="s">
        <v>38428</v>
      </c>
    </row>
    <row r="4792" spans="1:7" x14ac:dyDescent="0.25">
      <c r="A4792" t="s">
        <v>38429</v>
      </c>
      <c r="B4792" s="1" t="s">
        <v>38430</v>
      </c>
      <c r="C4792" s="1" t="s">
        <v>9661</v>
      </c>
      <c r="D4792" s="1" t="s">
        <v>38430</v>
      </c>
      <c r="E4792" s="1" t="s">
        <v>38431</v>
      </c>
      <c r="F4792" t="s">
        <v>38430</v>
      </c>
      <c r="G4792" t="s">
        <v>38431</v>
      </c>
    </row>
    <row r="4793" spans="1:7" x14ac:dyDescent="0.25">
      <c r="A4793" t="s">
        <v>38435</v>
      </c>
      <c r="B4793" s="1" t="s">
        <v>38436</v>
      </c>
      <c r="C4793" s="1" t="s">
        <v>9661</v>
      </c>
      <c r="D4793" s="1" t="s">
        <v>38436</v>
      </c>
      <c r="E4793" s="1" t="s">
        <v>38437</v>
      </c>
      <c r="F4793" t="s">
        <v>38436</v>
      </c>
      <c r="G4793" t="s">
        <v>38437</v>
      </c>
    </row>
    <row r="4794" spans="1:7" x14ac:dyDescent="0.25">
      <c r="A4794" t="s">
        <v>38438</v>
      </c>
      <c r="B4794" s="1" t="s">
        <v>38439</v>
      </c>
      <c r="C4794" s="1" t="s">
        <v>9661</v>
      </c>
      <c r="D4794" s="1" t="s">
        <v>38439</v>
      </c>
      <c r="E4794" s="1" t="s">
        <v>38440</v>
      </c>
      <c r="F4794" t="s">
        <v>38439</v>
      </c>
      <c r="G4794" t="s">
        <v>38440</v>
      </c>
    </row>
    <row r="4795" spans="1:7" x14ac:dyDescent="0.25">
      <c r="A4795" t="s">
        <v>38441</v>
      </c>
      <c r="B4795" s="1" t="s">
        <v>38442</v>
      </c>
      <c r="C4795" s="1" t="s">
        <v>9661</v>
      </c>
      <c r="D4795" s="1" t="s">
        <v>38442</v>
      </c>
      <c r="E4795" s="1" t="s">
        <v>38443</v>
      </c>
      <c r="F4795" t="s">
        <v>38442</v>
      </c>
      <c r="G4795" t="s">
        <v>38443</v>
      </c>
    </row>
    <row r="4796" spans="1:7" x14ac:dyDescent="0.25">
      <c r="A4796" t="s">
        <v>38444</v>
      </c>
      <c r="B4796" s="1" t="s">
        <v>38445</v>
      </c>
      <c r="C4796" s="1" t="s">
        <v>9661</v>
      </c>
      <c r="D4796" s="1" t="s">
        <v>38445</v>
      </c>
      <c r="E4796" s="1" t="s">
        <v>38446</v>
      </c>
      <c r="F4796" t="s">
        <v>38445</v>
      </c>
      <c r="G4796" t="s">
        <v>38446</v>
      </c>
    </row>
    <row r="4797" spans="1:7" x14ac:dyDescent="0.25">
      <c r="A4797" t="s">
        <v>38452</v>
      </c>
      <c r="B4797" s="1" t="s">
        <v>38453</v>
      </c>
      <c r="C4797" s="1" t="s">
        <v>9661</v>
      </c>
      <c r="D4797" s="1" t="s">
        <v>38453</v>
      </c>
      <c r="E4797" s="1" t="s">
        <v>38454</v>
      </c>
      <c r="F4797" t="s">
        <v>38453</v>
      </c>
      <c r="G4797" t="s">
        <v>38454</v>
      </c>
    </row>
    <row r="4798" spans="1:7" x14ac:dyDescent="0.25">
      <c r="A4798" t="s">
        <v>38455</v>
      </c>
      <c r="B4798" s="1" t="s">
        <v>38456</v>
      </c>
      <c r="C4798" s="1" t="s">
        <v>9661</v>
      </c>
      <c r="D4798" s="1" t="s">
        <v>38456</v>
      </c>
      <c r="E4798" s="1" t="s">
        <v>38457</v>
      </c>
      <c r="F4798" t="s">
        <v>38456</v>
      </c>
      <c r="G4798" t="s">
        <v>38457</v>
      </c>
    </row>
    <row r="4799" spans="1:7" x14ac:dyDescent="0.25">
      <c r="A4799" t="s">
        <v>38458</v>
      </c>
      <c r="B4799" s="1" t="s">
        <v>38459</v>
      </c>
      <c r="C4799" s="1" t="s">
        <v>9661</v>
      </c>
      <c r="D4799" s="1" t="s">
        <v>38459</v>
      </c>
      <c r="E4799" s="1" t="s">
        <v>38460</v>
      </c>
      <c r="F4799" t="s">
        <v>38459</v>
      </c>
      <c r="G4799" t="s">
        <v>38460</v>
      </c>
    </row>
    <row r="4800" spans="1:7" x14ac:dyDescent="0.25">
      <c r="A4800" t="s">
        <v>38461</v>
      </c>
      <c r="B4800" s="1" t="s">
        <v>38462</v>
      </c>
      <c r="C4800" s="1" t="s">
        <v>9661</v>
      </c>
      <c r="D4800" s="1" t="s">
        <v>38462</v>
      </c>
      <c r="E4800" s="1" t="s">
        <v>38463</v>
      </c>
      <c r="F4800" t="s">
        <v>38462</v>
      </c>
      <c r="G4800" t="s">
        <v>38463</v>
      </c>
    </row>
    <row r="4801" spans="1:7" x14ac:dyDescent="0.25">
      <c r="A4801" t="s">
        <v>38464</v>
      </c>
      <c r="B4801" s="1" t="s">
        <v>38465</v>
      </c>
      <c r="C4801" s="1" t="s">
        <v>9661</v>
      </c>
      <c r="D4801" s="1" t="s">
        <v>38465</v>
      </c>
      <c r="E4801" s="1" t="s">
        <v>38466</v>
      </c>
      <c r="F4801" t="s">
        <v>38465</v>
      </c>
      <c r="G4801" t="s">
        <v>38466</v>
      </c>
    </row>
    <row r="4802" spans="1:7" x14ac:dyDescent="0.25">
      <c r="A4802" t="s">
        <v>39301</v>
      </c>
      <c r="B4802" s="1" t="s">
        <v>8236</v>
      </c>
      <c r="C4802" s="1" t="s">
        <v>38469</v>
      </c>
      <c r="D4802" s="1" t="s">
        <v>8239</v>
      </c>
      <c r="E4802" s="1" t="s">
        <v>8240</v>
      </c>
      <c r="F4802" t="s">
        <v>748</v>
      </c>
      <c r="G4802" t="s">
        <v>8238</v>
      </c>
    </row>
    <row r="4803" spans="1:7" x14ac:dyDescent="0.25">
      <c r="A4803" t="s">
        <v>39302</v>
      </c>
      <c r="B4803" s="1" t="s">
        <v>11298</v>
      </c>
      <c r="C4803" s="1" t="s">
        <v>9661</v>
      </c>
      <c r="D4803" s="1" t="s">
        <v>11298</v>
      </c>
      <c r="E4803" s="1" t="s">
        <v>3288</v>
      </c>
      <c r="F4803" t="s">
        <v>11298</v>
      </c>
      <c r="G4803" t="s">
        <v>3288</v>
      </c>
    </row>
    <row r="4804" spans="1:7" x14ac:dyDescent="0.25">
      <c r="A4804" t="s">
        <v>39303</v>
      </c>
      <c r="B4804" s="1" t="s">
        <v>11879</v>
      </c>
      <c r="C4804" s="1" t="s">
        <v>9661</v>
      </c>
      <c r="D4804" s="1" t="s">
        <v>11879</v>
      </c>
      <c r="E4804" s="1" t="s">
        <v>38486</v>
      </c>
      <c r="F4804" t="s">
        <v>11879</v>
      </c>
      <c r="G4804" t="s">
        <v>38486</v>
      </c>
    </row>
    <row r="4805" spans="1:7" x14ac:dyDescent="0.25">
      <c r="A4805" t="s">
        <v>39304</v>
      </c>
      <c r="B4805" s="1" t="s">
        <v>8241</v>
      </c>
      <c r="C4805" s="1" t="s">
        <v>38470</v>
      </c>
      <c r="D4805" s="1" t="s">
        <v>8244</v>
      </c>
      <c r="E4805" s="1" t="s">
        <v>8245</v>
      </c>
      <c r="F4805" t="s">
        <v>750</v>
      </c>
      <c r="G4805" t="s">
        <v>8243</v>
      </c>
    </row>
    <row r="4806" spans="1:7" x14ac:dyDescent="0.25">
      <c r="A4806" t="s">
        <v>39305</v>
      </c>
      <c r="B4806" s="1" t="s">
        <v>8256</v>
      </c>
      <c r="C4806" s="1" t="s">
        <v>38475</v>
      </c>
      <c r="D4806" s="1" t="s">
        <v>8259</v>
      </c>
      <c r="E4806" s="1" t="s">
        <v>8260</v>
      </c>
      <c r="F4806" t="s">
        <v>756</v>
      </c>
      <c r="G4806" t="s">
        <v>8258</v>
      </c>
    </row>
    <row r="4807" spans="1:7" x14ac:dyDescent="0.25">
      <c r="A4807" t="s">
        <v>39306</v>
      </c>
      <c r="B4807" s="1" t="s">
        <v>8261</v>
      </c>
      <c r="C4807" s="1" t="s">
        <v>38476</v>
      </c>
      <c r="D4807" s="1" t="s">
        <v>8264</v>
      </c>
      <c r="E4807" s="1" t="s">
        <v>8265</v>
      </c>
      <c r="F4807" t="s">
        <v>758</v>
      </c>
      <c r="G4807" t="s">
        <v>8263</v>
      </c>
    </row>
    <row r="4808" spans="1:7" x14ac:dyDescent="0.25">
      <c r="A4808" t="s">
        <v>39307</v>
      </c>
      <c r="B4808" s="1" t="s">
        <v>8266</v>
      </c>
      <c r="C4808" s="1" t="s">
        <v>9263</v>
      </c>
      <c r="D4808" s="1" t="s">
        <v>8269</v>
      </c>
      <c r="E4808" s="1" t="s">
        <v>8270</v>
      </c>
      <c r="F4808" t="s">
        <v>760</v>
      </c>
      <c r="G4808" t="s">
        <v>8268</v>
      </c>
    </row>
    <row r="4809" spans="1:7" x14ac:dyDescent="0.25">
      <c r="A4809" t="s">
        <v>39308</v>
      </c>
      <c r="B4809" s="1" t="s">
        <v>8271</v>
      </c>
      <c r="C4809" s="1" t="s">
        <v>7853</v>
      </c>
      <c r="D4809" s="1" t="s">
        <v>8274</v>
      </c>
      <c r="E4809" s="1" t="s">
        <v>8275</v>
      </c>
      <c r="F4809" t="s">
        <v>762</v>
      </c>
      <c r="G4809" t="s">
        <v>8273</v>
      </c>
    </row>
    <row r="4810" spans="1:7" x14ac:dyDescent="0.25">
      <c r="A4810" t="s">
        <v>39309</v>
      </c>
      <c r="B4810" s="1" t="s">
        <v>8276</v>
      </c>
      <c r="C4810" s="1" t="s">
        <v>38477</v>
      </c>
      <c r="D4810" s="1" t="s">
        <v>8279</v>
      </c>
      <c r="E4810" s="1" t="s">
        <v>8280</v>
      </c>
      <c r="F4810" t="s">
        <v>764</v>
      </c>
      <c r="G4810" t="s">
        <v>8278</v>
      </c>
    </row>
    <row r="4811" spans="1:7" x14ac:dyDescent="0.25">
      <c r="A4811" t="s">
        <v>39310</v>
      </c>
      <c r="B4811" s="1" t="s">
        <v>8281</v>
      </c>
      <c r="C4811" s="1" t="s">
        <v>7883</v>
      </c>
      <c r="D4811" s="1" t="s">
        <v>8284</v>
      </c>
      <c r="E4811" s="1" t="s">
        <v>8285</v>
      </c>
      <c r="F4811" t="s">
        <v>766</v>
      </c>
      <c r="G4811" t="s">
        <v>8283</v>
      </c>
    </row>
    <row r="4812" spans="1:7" x14ac:dyDescent="0.25">
      <c r="A4812" t="s">
        <v>39311</v>
      </c>
      <c r="B4812" s="1" t="s">
        <v>8286</v>
      </c>
      <c r="C4812" s="1" t="s">
        <v>8301</v>
      </c>
      <c r="D4812" s="1" t="s">
        <v>8289</v>
      </c>
      <c r="E4812" s="1" t="s">
        <v>8290</v>
      </c>
      <c r="F4812" t="s">
        <v>768</v>
      </c>
      <c r="G4812" t="s">
        <v>8288</v>
      </c>
    </row>
    <row r="4813" spans="1:7" x14ac:dyDescent="0.25">
      <c r="A4813" t="s">
        <v>39312</v>
      </c>
      <c r="B4813" s="1" t="s">
        <v>8291</v>
      </c>
      <c r="C4813" s="1" t="s">
        <v>8931</v>
      </c>
      <c r="D4813" s="1" t="s">
        <v>8294</v>
      </c>
      <c r="E4813" s="1" t="s">
        <v>8295</v>
      </c>
      <c r="F4813" t="s">
        <v>770</v>
      </c>
      <c r="G4813" t="s">
        <v>8293</v>
      </c>
    </row>
    <row r="4814" spans="1:7" x14ac:dyDescent="0.25">
      <c r="A4814" t="s">
        <v>39313</v>
      </c>
      <c r="B4814" s="1" t="s">
        <v>8296</v>
      </c>
      <c r="C4814" s="1" t="s">
        <v>38478</v>
      </c>
      <c r="D4814" s="1" t="s">
        <v>8299</v>
      </c>
      <c r="E4814" s="1" t="s">
        <v>8300</v>
      </c>
      <c r="F4814" t="s">
        <v>772</v>
      </c>
      <c r="G4814" t="s">
        <v>8298</v>
      </c>
    </row>
    <row r="4815" spans="1:7" x14ac:dyDescent="0.25">
      <c r="A4815" t="s">
        <v>39314</v>
      </c>
      <c r="B4815" s="1" t="s">
        <v>8301</v>
      </c>
      <c r="C4815" s="1" t="s">
        <v>8586</v>
      </c>
      <c r="D4815" s="1" t="s">
        <v>8304</v>
      </c>
      <c r="E4815" s="1" t="s">
        <v>8305</v>
      </c>
      <c r="F4815" t="s">
        <v>774</v>
      </c>
      <c r="G4815" t="s">
        <v>8303</v>
      </c>
    </row>
    <row r="4816" spans="1:7" x14ac:dyDescent="0.25">
      <c r="A4816" t="s">
        <v>21814</v>
      </c>
      <c r="B4816" s="1" t="s">
        <v>18756</v>
      </c>
      <c r="C4816" s="1" t="s">
        <v>20891</v>
      </c>
      <c r="D4816" s="1" t="s">
        <v>21815</v>
      </c>
      <c r="E4816" s="1" t="s">
        <v>21816</v>
      </c>
      <c r="F4816" t="s">
        <v>21817</v>
      </c>
      <c r="G4816" t="s">
        <v>21818</v>
      </c>
    </row>
    <row r="4817" spans="1:7" x14ac:dyDescent="0.25">
      <c r="A4817" t="s">
        <v>39315</v>
      </c>
      <c r="B4817" s="1" t="s">
        <v>39316</v>
      </c>
      <c r="C4817" s="1" t="s">
        <v>39317</v>
      </c>
      <c r="D4817" s="1" t="s">
        <v>39318</v>
      </c>
      <c r="E4817" s="1" t="s">
        <v>39319</v>
      </c>
      <c r="F4817" t="s">
        <v>39320</v>
      </c>
      <c r="G4817" t="s">
        <v>39321</v>
      </c>
    </row>
    <row r="4818" spans="1:7" x14ac:dyDescent="0.25">
      <c r="A4818" t="s">
        <v>21819</v>
      </c>
      <c r="B4818" s="1" t="s">
        <v>18756</v>
      </c>
      <c r="C4818" s="1" t="s">
        <v>20897</v>
      </c>
      <c r="D4818" s="1" t="s">
        <v>21820</v>
      </c>
      <c r="E4818" s="1" t="s">
        <v>21821</v>
      </c>
      <c r="F4818" t="s">
        <v>21822</v>
      </c>
      <c r="G4818" t="s">
        <v>21823</v>
      </c>
    </row>
    <row r="4819" spans="1:7" x14ac:dyDescent="0.25">
      <c r="A4819" t="s">
        <v>26332</v>
      </c>
      <c r="B4819" s="1" t="s">
        <v>7372</v>
      </c>
      <c r="C4819" s="1" t="s">
        <v>7725</v>
      </c>
      <c r="D4819" s="1" t="s">
        <v>7253</v>
      </c>
      <c r="E4819" s="1" t="s">
        <v>260</v>
      </c>
      <c r="F4819" t="s">
        <v>7255</v>
      </c>
      <c r="G4819" t="s">
        <v>7254</v>
      </c>
    </row>
    <row r="4820" spans="1:7" x14ac:dyDescent="0.25">
      <c r="A4820" t="s">
        <v>21824</v>
      </c>
      <c r="B4820" s="1" t="s">
        <v>18803</v>
      </c>
      <c r="C4820" s="1" t="s">
        <v>20855</v>
      </c>
      <c r="D4820" s="1" t="s">
        <v>21825</v>
      </c>
      <c r="E4820" s="1" t="s">
        <v>21826</v>
      </c>
      <c r="F4820" t="s">
        <v>21827</v>
      </c>
      <c r="G4820" t="s">
        <v>21828</v>
      </c>
    </row>
    <row r="4821" spans="1:7" x14ac:dyDescent="0.25">
      <c r="A4821" t="s">
        <v>21829</v>
      </c>
      <c r="B4821" s="1" t="s">
        <v>18803</v>
      </c>
      <c r="C4821" s="1" t="s">
        <v>20861</v>
      </c>
      <c r="D4821" s="1" t="s">
        <v>21830</v>
      </c>
      <c r="E4821" s="1" t="s">
        <v>21831</v>
      </c>
      <c r="F4821" t="s">
        <v>21832</v>
      </c>
      <c r="G4821" t="s">
        <v>21833</v>
      </c>
    </row>
    <row r="4822" spans="1:7" x14ac:dyDescent="0.25">
      <c r="A4822" t="s">
        <v>26333</v>
      </c>
      <c r="B4822" s="1" t="s">
        <v>7291</v>
      </c>
      <c r="C4822" s="1" t="s">
        <v>7685</v>
      </c>
      <c r="D4822" s="1" t="s">
        <v>7294</v>
      </c>
      <c r="E4822" s="1" t="s">
        <v>7295</v>
      </c>
      <c r="F4822" t="s">
        <v>276</v>
      </c>
      <c r="G4822" t="s">
        <v>7293</v>
      </c>
    </row>
    <row r="4823" spans="1:7" x14ac:dyDescent="0.25">
      <c r="A4823" t="s">
        <v>21834</v>
      </c>
      <c r="B4823" s="1" t="s">
        <v>18803</v>
      </c>
      <c r="C4823" s="1" t="s">
        <v>20867</v>
      </c>
      <c r="D4823" s="1" t="s">
        <v>21835</v>
      </c>
      <c r="E4823" s="1" t="s">
        <v>21836</v>
      </c>
      <c r="F4823" t="s">
        <v>21837</v>
      </c>
      <c r="G4823" t="s">
        <v>21838</v>
      </c>
    </row>
    <row r="4824" spans="1:7" x14ac:dyDescent="0.25">
      <c r="A4824" t="s">
        <v>39322</v>
      </c>
      <c r="B4824" s="1" t="s">
        <v>39323</v>
      </c>
      <c r="C4824" s="1" t="s">
        <v>39324</v>
      </c>
      <c r="D4824" s="1" t="s">
        <v>39325</v>
      </c>
      <c r="E4824" s="1" t="s">
        <v>39326</v>
      </c>
      <c r="F4824" t="s">
        <v>39327</v>
      </c>
      <c r="G4824" t="s">
        <v>39328</v>
      </c>
    </row>
    <row r="4825" spans="1:7" x14ac:dyDescent="0.25">
      <c r="A4825" t="s">
        <v>21839</v>
      </c>
      <c r="B4825" s="1" t="s">
        <v>18803</v>
      </c>
      <c r="C4825" s="1" t="s">
        <v>20873</v>
      </c>
      <c r="D4825" s="1" t="s">
        <v>21840</v>
      </c>
      <c r="E4825" s="1" t="s">
        <v>21841</v>
      </c>
      <c r="F4825" t="s">
        <v>21842</v>
      </c>
      <c r="G4825" t="s">
        <v>21843</v>
      </c>
    </row>
    <row r="4826" spans="1:7" x14ac:dyDescent="0.25">
      <c r="A4826" t="s">
        <v>21844</v>
      </c>
      <c r="B4826" s="1" t="s">
        <v>18803</v>
      </c>
      <c r="C4826" s="1" t="s">
        <v>20879</v>
      </c>
      <c r="D4826" s="1" t="s">
        <v>21845</v>
      </c>
      <c r="E4826" s="1" t="s">
        <v>21846</v>
      </c>
      <c r="F4826" t="s">
        <v>21847</v>
      </c>
      <c r="G4826" t="s">
        <v>21848</v>
      </c>
    </row>
    <row r="4827" spans="1:7" x14ac:dyDescent="0.25">
      <c r="A4827" t="s">
        <v>21854</v>
      </c>
      <c r="B4827" s="1" t="s">
        <v>18803</v>
      </c>
      <c r="C4827" s="1" t="s">
        <v>20885</v>
      </c>
      <c r="D4827" s="1" t="s">
        <v>21855</v>
      </c>
      <c r="E4827" s="1" t="s">
        <v>21856</v>
      </c>
      <c r="F4827" t="s">
        <v>21857</v>
      </c>
      <c r="G4827" t="s">
        <v>21858</v>
      </c>
    </row>
    <row r="4828" spans="1:7" x14ac:dyDescent="0.25">
      <c r="A4828" t="s">
        <v>21859</v>
      </c>
      <c r="B4828" s="1" t="s">
        <v>18803</v>
      </c>
      <c r="C4828" s="1" t="s">
        <v>20891</v>
      </c>
      <c r="D4828" s="1" t="s">
        <v>21860</v>
      </c>
      <c r="E4828" s="1" t="s">
        <v>21861</v>
      </c>
      <c r="F4828" t="s">
        <v>21862</v>
      </c>
      <c r="G4828" t="s">
        <v>21863</v>
      </c>
    </row>
    <row r="4829" spans="1:7" x14ac:dyDescent="0.25">
      <c r="A4829" t="s">
        <v>21864</v>
      </c>
      <c r="B4829" s="1" t="s">
        <v>18803</v>
      </c>
      <c r="C4829" s="1" t="s">
        <v>20897</v>
      </c>
      <c r="D4829" s="1" t="s">
        <v>21865</v>
      </c>
      <c r="E4829" s="1" t="s">
        <v>21866</v>
      </c>
      <c r="F4829" t="s">
        <v>21867</v>
      </c>
      <c r="G4829" t="s">
        <v>21868</v>
      </c>
    </row>
    <row r="4830" spans="1:7" x14ac:dyDescent="0.25">
      <c r="A4830" t="s">
        <v>21869</v>
      </c>
      <c r="B4830" s="1" t="s">
        <v>18850</v>
      </c>
      <c r="C4830" s="1" t="s">
        <v>20855</v>
      </c>
      <c r="D4830" s="1" t="s">
        <v>21870</v>
      </c>
      <c r="E4830" s="1" t="s">
        <v>21871</v>
      </c>
      <c r="F4830" t="s">
        <v>21872</v>
      </c>
      <c r="G4830" t="s">
        <v>21873</v>
      </c>
    </row>
    <row r="4831" spans="1:7" x14ac:dyDescent="0.25">
      <c r="A4831" t="s">
        <v>21874</v>
      </c>
      <c r="B4831" s="1" t="s">
        <v>18850</v>
      </c>
      <c r="C4831" s="1" t="s">
        <v>20867</v>
      </c>
      <c r="D4831" s="1" t="s">
        <v>21875</v>
      </c>
      <c r="E4831" s="1" t="s">
        <v>21876</v>
      </c>
      <c r="F4831" t="s">
        <v>21877</v>
      </c>
      <c r="G4831" t="s">
        <v>21878</v>
      </c>
    </row>
    <row r="4832" spans="1:7" x14ac:dyDescent="0.25">
      <c r="A4832" t="s">
        <v>21879</v>
      </c>
      <c r="B4832" s="1" t="s">
        <v>18850</v>
      </c>
      <c r="C4832" s="1" t="s">
        <v>20873</v>
      </c>
      <c r="D4832" s="1" t="s">
        <v>21880</v>
      </c>
      <c r="E4832" s="1" t="s">
        <v>21881</v>
      </c>
      <c r="F4832" t="s">
        <v>21882</v>
      </c>
      <c r="G4832" t="s">
        <v>21883</v>
      </c>
    </row>
    <row r="4833" spans="1:7" x14ac:dyDescent="0.25">
      <c r="A4833" t="s">
        <v>21884</v>
      </c>
      <c r="B4833" s="1" t="s">
        <v>18850</v>
      </c>
      <c r="C4833" s="1" t="s">
        <v>20879</v>
      </c>
      <c r="D4833" s="1" t="s">
        <v>21885</v>
      </c>
      <c r="E4833" s="1" t="s">
        <v>21886</v>
      </c>
      <c r="F4833" t="s">
        <v>21887</v>
      </c>
      <c r="G4833" t="s">
        <v>21888</v>
      </c>
    </row>
    <row r="4834" spans="1:7" x14ac:dyDescent="0.25">
      <c r="A4834" t="s">
        <v>39329</v>
      </c>
      <c r="B4834" s="1">
        <v>0</v>
      </c>
      <c r="C4834" s="1" t="s">
        <v>9661</v>
      </c>
      <c r="E4834" s="1" t="s">
        <v>39330</v>
      </c>
      <c r="F4834">
        <v>0</v>
      </c>
      <c r="G4834" t="s">
        <v>39330</v>
      </c>
    </row>
    <row r="4835" spans="1:7" x14ac:dyDescent="0.25">
      <c r="A4835" t="s">
        <v>21889</v>
      </c>
      <c r="B4835" s="1" t="s">
        <v>18850</v>
      </c>
      <c r="C4835" s="1" t="s">
        <v>20885</v>
      </c>
      <c r="D4835" s="1" t="s">
        <v>21890</v>
      </c>
      <c r="E4835" s="1" t="s">
        <v>21891</v>
      </c>
      <c r="F4835" t="s">
        <v>21892</v>
      </c>
      <c r="G4835" t="s">
        <v>21893</v>
      </c>
    </row>
    <row r="4836" spans="1:7" x14ac:dyDescent="0.25">
      <c r="A4836" t="s">
        <v>21894</v>
      </c>
      <c r="B4836" s="1" t="s">
        <v>18850</v>
      </c>
      <c r="C4836" s="1" t="s">
        <v>20891</v>
      </c>
      <c r="D4836" s="1" t="s">
        <v>21895</v>
      </c>
      <c r="E4836" s="1" t="s">
        <v>21896</v>
      </c>
      <c r="F4836" t="s">
        <v>21897</v>
      </c>
      <c r="G4836" t="s">
        <v>21898</v>
      </c>
    </row>
    <row r="4837" spans="1:7" x14ac:dyDescent="0.25">
      <c r="A4837" t="s">
        <v>21899</v>
      </c>
      <c r="B4837" s="1" t="s">
        <v>18850</v>
      </c>
      <c r="C4837" s="1" t="s">
        <v>20897</v>
      </c>
      <c r="D4837" s="1" t="s">
        <v>21900</v>
      </c>
      <c r="E4837" s="1" t="s">
        <v>21901</v>
      </c>
      <c r="F4837" t="s">
        <v>21902</v>
      </c>
      <c r="G4837" t="s">
        <v>21903</v>
      </c>
    </row>
    <row r="4838" spans="1:7" x14ac:dyDescent="0.25">
      <c r="A4838" t="s">
        <v>23048</v>
      </c>
      <c r="B4838" s="1" t="s">
        <v>23049</v>
      </c>
      <c r="C4838" s="1" t="s">
        <v>17836</v>
      </c>
      <c r="D4838" s="1" t="s">
        <v>18714</v>
      </c>
      <c r="E4838" s="1" t="s">
        <v>18713</v>
      </c>
      <c r="F4838" t="s">
        <v>18712</v>
      </c>
      <c r="G4838" t="s">
        <v>18711</v>
      </c>
    </row>
    <row r="4839" spans="1:7" x14ac:dyDescent="0.25">
      <c r="A4839" t="s">
        <v>23050</v>
      </c>
      <c r="B4839" s="1" t="s">
        <v>23049</v>
      </c>
      <c r="C4839" s="1" t="s">
        <v>17842</v>
      </c>
      <c r="D4839" s="1" t="s">
        <v>18719</v>
      </c>
      <c r="E4839" s="1" t="s">
        <v>18718</v>
      </c>
      <c r="F4839" t="s">
        <v>18717</v>
      </c>
      <c r="G4839" t="s">
        <v>18716</v>
      </c>
    </row>
    <row r="4840" spans="1:7" x14ac:dyDescent="0.25">
      <c r="A4840" t="s">
        <v>23051</v>
      </c>
      <c r="B4840" s="1" t="s">
        <v>23049</v>
      </c>
      <c r="C4840" s="1" t="s">
        <v>17848</v>
      </c>
      <c r="D4840" s="1" t="s">
        <v>18724</v>
      </c>
      <c r="E4840" s="1" t="s">
        <v>18723</v>
      </c>
      <c r="F4840" t="s">
        <v>18722</v>
      </c>
      <c r="G4840" t="s">
        <v>18721</v>
      </c>
    </row>
    <row r="4841" spans="1:7" x14ac:dyDescent="0.25">
      <c r="A4841" t="s">
        <v>23055</v>
      </c>
      <c r="B4841" s="1" t="s">
        <v>23049</v>
      </c>
      <c r="C4841" s="1" t="s">
        <v>17878</v>
      </c>
      <c r="D4841" s="1" t="s">
        <v>18749</v>
      </c>
      <c r="E4841" s="1" t="s">
        <v>18748</v>
      </c>
      <c r="F4841" t="s">
        <v>18747</v>
      </c>
      <c r="G4841" t="s">
        <v>18746</v>
      </c>
    </row>
    <row r="4842" spans="1:7" x14ac:dyDescent="0.25">
      <c r="A4842" t="s">
        <v>29812</v>
      </c>
      <c r="B4842" s="1" t="s">
        <v>29813</v>
      </c>
      <c r="C4842" s="1" t="s">
        <v>23965</v>
      </c>
      <c r="D4842" s="1" t="s">
        <v>29814</v>
      </c>
      <c r="E4842" s="1" t="s">
        <v>29815</v>
      </c>
      <c r="F4842" t="s">
        <v>29816</v>
      </c>
      <c r="G4842" t="s">
        <v>29817</v>
      </c>
    </row>
    <row r="4843" spans="1:7" x14ac:dyDescent="0.25">
      <c r="A4843" t="s">
        <v>29818</v>
      </c>
      <c r="B4843" s="1" t="s">
        <v>29819</v>
      </c>
      <c r="C4843" s="1" t="s">
        <v>23959</v>
      </c>
      <c r="D4843" s="1" t="s">
        <v>29820</v>
      </c>
      <c r="E4843" s="1" t="s">
        <v>29821</v>
      </c>
      <c r="F4843" t="s">
        <v>29822</v>
      </c>
      <c r="G4843" t="s">
        <v>29823</v>
      </c>
    </row>
    <row r="4844" spans="1:7" x14ac:dyDescent="0.25">
      <c r="A4844" t="s">
        <v>32523</v>
      </c>
      <c r="B4844" s="1" t="s">
        <v>32524</v>
      </c>
      <c r="C4844" s="1" t="s">
        <v>32525</v>
      </c>
      <c r="D4844" s="1" t="s">
        <v>32526</v>
      </c>
      <c r="E4844" s="1" t="s">
        <v>32527</v>
      </c>
      <c r="F4844" t="s">
        <v>32528</v>
      </c>
      <c r="G4844" t="s">
        <v>32529</v>
      </c>
    </row>
    <row r="4845" spans="1:7" x14ac:dyDescent="0.25">
      <c r="A4845" t="s">
        <v>33668</v>
      </c>
      <c r="B4845" s="1" t="s">
        <v>31746</v>
      </c>
      <c r="C4845" s="1" t="s">
        <v>33669</v>
      </c>
      <c r="D4845" s="1" t="s">
        <v>33670</v>
      </c>
      <c r="E4845" s="1" t="s">
        <v>33671</v>
      </c>
      <c r="F4845" t="s">
        <v>33672</v>
      </c>
      <c r="G4845" t="s">
        <v>33673</v>
      </c>
    </row>
    <row r="4846" spans="1:7" x14ac:dyDescent="0.25">
      <c r="A4846" t="s">
        <v>32530</v>
      </c>
      <c r="B4846" s="1" t="s">
        <v>32531</v>
      </c>
      <c r="C4846" s="1" t="s">
        <v>32532</v>
      </c>
      <c r="D4846" s="1" t="s">
        <v>32533</v>
      </c>
      <c r="E4846" s="1" t="s">
        <v>32534</v>
      </c>
      <c r="F4846" t="s">
        <v>32535</v>
      </c>
      <c r="G4846" t="s">
        <v>32536</v>
      </c>
    </row>
    <row r="4847" spans="1:7" x14ac:dyDescent="0.25">
      <c r="A4847" t="s">
        <v>32537</v>
      </c>
      <c r="B4847" s="1" t="s">
        <v>7988</v>
      </c>
      <c r="C4847" s="1" t="s">
        <v>7984</v>
      </c>
      <c r="D4847" s="1" t="s">
        <v>32538</v>
      </c>
      <c r="E4847" s="1" t="s">
        <v>32539</v>
      </c>
      <c r="F4847" t="s">
        <v>32540</v>
      </c>
      <c r="G4847" t="s">
        <v>32541</v>
      </c>
    </row>
    <row r="4848" spans="1:7" x14ac:dyDescent="0.25">
      <c r="A4848" t="s">
        <v>33727</v>
      </c>
      <c r="B4848" s="1" t="s">
        <v>31815</v>
      </c>
      <c r="C4848" s="1" t="s">
        <v>33728</v>
      </c>
      <c r="D4848" s="1" t="s">
        <v>33729</v>
      </c>
      <c r="E4848" s="1" t="s">
        <v>33730</v>
      </c>
      <c r="F4848" t="s">
        <v>33731</v>
      </c>
      <c r="G4848" t="s">
        <v>33732</v>
      </c>
    </row>
    <row r="4849" spans="1:7" x14ac:dyDescent="0.25">
      <c r="A4849" t="s">
        <v>32591</v>
      </c>
      <c r="B4849" s="1" t="s">
        <v>7351</v>
      </c>
      <c r="C4849" s="1" t="s">
        <v>7352</v>
      </c>
      <c r="D4849" s="1" t="s">
        <v>300</v>
      </c>
      <c r="E4849" s="1" t="s">
        <v>7353</v>
      </c>
      <c r="F4849" t="s">
        <v>7354</v>
      </c>
      <c r="G4849" t="s">
        <v>7355</v>
      </c>
    </row>
    <row r="4850" spans="1:7" x14ac:dyDescent="0.25">
      <c r="A4850" t="s">
        <v>33674</v>
      </c>
      <c r="B4850" s="1" t="s">
        <v>31836</v>
      </c>
      <c r="C4850" s="1" t="s">
        <v>33675</v>
      </c>
      <c r="D4850" s="1" t="s">
        <v>33676</v>
      </c>
      <c r="E4850" s="1" t="s">
        <v>33677</v>
      </c>
      <c r="F4850" t="s">
        <v>33678</v>
      </c>
      <c r="G4850" t="s">
        <v>33679</v>
      </c>
    </row>
    <row r="4851" spans="1:7" x14ac:dyDescent="0.25">
      <c r="A4851" t="s">
        <v>32592</v>
      </c>
      <c r="B4851" s="1" t="s">
        <v>7356</v>
      </c>
      <c r="C4851" s="1" t="s">
        <v>7357</v>
      </c>
      <c r="D4851" s="1" t="s">
        <v>302</v>
      </c>
      <c r="E4851" s="1" t="s">
        <v>7358</v>
      </c>
      <c r="F4851" t="s">
        <v>7359</v>
      </c>
      <c r="G4851" t="s">
        <v>7360</v>
      </c>
    </row>
    <row r="4852" spans="1:7" x14ac:dyDescent="0.25">
      <c r="A4852" t="s">
        <v>32593</v>
      </c>
      <c r="B4852" s="1" t="s">
        <v>7361</v>
      </c>
      <c r="C4852" s="1" t="s">
        <v>7362</v>
      </c>
      <c r="D4852" s="1" t="s">
        <v>304</v>
      </c>
      <c r="E4852" s="1" t="s">
        <v>7363</v>
      </c>
      <c r="F4852" t="s">
        <v>7364</v>
      </c>
      <c r="G4852" t="s">
        <v>7365</v>
      </c>
    </row>
    <row r="4853" spans="1:7" x14ac:dyDescent="0.25">
      <c r="A4853" t="s">
        <v>33685</v>
      </c>
      <c r="B4853" s="1" t="s">
        <v>33328</v>
      </c>
      <c r="C4853" s="1" t="s">
        <v>33686</v>
      </c>
      <c r="D4853" s="1" t="s">
        <v>33687</v>
      </c>
      <c r="E4853" s="1" t="s">
        <v>33688</v>
      </c>
      <c r="F4853" t="s">
        <v>33689</v>
      </c>
      <c r="G4853" t="s">
        <v>33690</v>
      </c>
    </row>
    <row r="4854" spans="1:7" x14ac:dyDescent="0.25">
      <c r="A4854" t="s">
        <v>32594</v>
      </c>
      <c r="B4854" s="1" t="s">
        <v>7366</v>
      </c>
      <c r="C4854" s="1" t="s">
        <v>7367</v>
      </c>
      <c r="D4854" s="1" t="s">
        <v>306</v>
      </c>
      <c r="E4854" s="1" t="s">
        <v>7368</v>
      </c>
      <c r="F4854" t="s">
        <v>7369</v>
      </c>
      <c r="G4854" t="s">
        <v>7370</v>
      </c>
    </row>
    <row r="4855" spans="1:7" x14ac:dyDescent="0.25">
      <c r="A4855" t="s">
        <v>32598</v>
      </c>
      <c r="B4855" s="1" t="s">
        <v>7371</v>
      </c>
      <c r="C4855" s="1" t="s">
        <v>7372</v>
      </c>
      <c r="D4855" s="1" t="s">
        <v>308</v>
      </c>
      <c r="E4855" s="1" t="s">
        <v>7373</v>
      </c>
      <c r="F4855" t="s">
        <v>7374</v>
      </c>
      <c r="G4855" t="s">
        <v>7375</v>
      </c>
    </row>
    <row r="4856" spans="1:7" x14ac:dyDescent="0.25">
      <c r="A4856" t="s">
        <v>33691</v>
      </c>
      <c r="B4856" s="1" t="s">
        <v>31843</v>
      </c>
      <c r="C4856" s="1" t="s">
        <v>33692</v>
      </c>
      <c r="D4856" s="1" t="s">
        <v>33693</v>
      </c>
      <c r="E4856" s="1" t="s">
        <v>33694</v>
      </c>
      <c r="F4856" t="s">
        <v>33695</v>
      </c>
      <c r="G4856" t="s">
        <v>33696</v>
      </c>
    </row>
    <row r="4857" spans="1:7" x14ac:dyDescent="0.25">
      <c r="A4857" t="s">
        <v>32599</v>
      </c>
      <c r="B4857" s="1" t="s">
        <v>7376</v>
      </c>
      <c r="C4857" s="1" t="s">
        <v>7377</v>
      </c>
      <c r="D4857" s="1" t="s">
        <v>310</v>
      </c>
      <c r="E4857" s="1" t="s">
        <v>7378</v>
      </c>
      <c r="F4857" t="s">
        <v>7379</v>
      </c>
      <c r="G4857" t="s">
        <v>7380</v>
      </c>
    </row>
    <row r="4858" spans="1:7" x14ac:dyDescent="0.25">
      <c r="A4858" t="s">
        <v>32600</v>
      </c>
      <c r="B4858" s="1" t="s">
        <v>7381</v>
      </c>
      <c r="C4858" s="1" t="s">
        <v>7382</v>
      </c>
      <c r="D4858" s="1" t="s">
        <v>312</v>
      </c>
      <c r="E4858" s="1" t="s">
        <v>7383</v>
      </c>
      <c r="F4858" t="s">
        <v>7384</v>
      </c>
      <c r="G4858" t="s">
        <v>7385</v>
      </c>
    </row>
    <row r="4859" spans="1:7" x14ac:dyDescent="0.25">
      <c r="A4859" t="s">
        <v>33697</v>
      </c>
      <c r="B4859" s="1" t="s">
        <v>31850</v>
      </c>
      <c r="C4859" s="1" t="s">
        <v>33698</v>
      </c>
      <c r="D4859" s="1" t="s">
        <v>33699</v>
      </c>
      <c r="E4859" s="1" t="s">
        <v>33700</v>
      </c>
      <c r="F4859" t="s">
        <v>33701</v>
      </c>
      <c r="G4859" t="s">
        <v>33702</v>
      </c>
    </row>
    <row r="4860" spans="1:7" x14ac:dyDescent="0.25">
      <c r="A4860" t="s">
        <v>32601</v>
      </c>
      <c r="B4860" s="1" t="s">
        <v>7386</v>
      </c>
      <c r="C4860" s="1" t="s">
        <v>7387</v>
      </c>
      <c r="D4860" s="1" t="s">
        <v>314</v>
      </c>
      <c r="E4860" s="1" t="s">
        <v>7388</v>
      </c>
      <c r="F4860" t="s">
        <v>7389</v>
      </c>
      <c r="G4860" t="s">
        <v>7390</v>
      </c>
    </row>
    <row r="4861" spans="1:7" x14ac:dyDescent="0.25">
      <c r="A4861" t="s">
        <v>32602</v>
      </c>
      <c r="B4861" s="1" t="s">
        <v>9860</v>
      </c>
      <c r="C4861" s="1" t="s">
        <v>9661</v>
      </c>
      <c r="D4861" s="1" t="s">
        <v>9860</v>
      </c>
      <c r="E4861" s="1" t="s">
        <v>26490</v>
      </c>
      <c r="F4861" t="s">
        <v>9860</v>
      </c>
      <c r="G4861" t="s">
        <v>26490</v>
      </c>
    </row>
    <row r="4862" spans="1:7" x14ac:dyDescent="0.25">
      <c r="A4862" t="s">
        <v>32636</v>
      </c>
      <c r="B4862" s="1" t="s">
        <v>8496</v>
      </c>
      <c r="C4862" s="1" t="s">
        <v>8416</v>
      </c>
      <c r="D4862" s="1" t="s">
        <v>8499</v>
      </c>
      <c r="E4862" s="1" t="s">
        <v>8500</v>
      </c>
      <c r="F4862" t="s">
        <v>852</v>
      </c>
      <c r="G4862" t="s">
        <v>8498</v>
      </c>
    </row>
    <row r="4863" spans="1:7" x14ac:dyDescent="0.25">
      <c r="A4863" t="s">
        <v>33751</v>
      </c>
      <c r="B4863" s="1" t="s">
        <v>33295</v>
      </c>
      <c r="C4863" s="1" t="s">
        <v>33752</v>
      </c>
      <c r="D4863" s="1" t="s">
        <v>33753</v>
      </c>
      <c r="E4863" s="1" t="s">
        <v>33754</v>
      </c>
      <c r="F4863" t="s">
        <v>33755</v>
      </c>
      <c r="G4863" t="s">
        <v>33756</v>
      </c>
    </row>
    <row r="4864" spans="1:7" x14ac:dyDescent="0.25">
      <c r="A4864" t="s">
        <v>32637</v>
      </c>
      <c r="B4864" s="1" t="s">
        <v>8501</v>
      </c>
      <c r="C4864" s="1" t="s">
        <v>32638</v>
      </c>
      <c r="D4864" s="1" t="s">
        <v>8504</v>
      </c>
      <c r="E4864" s="1" t="s">
        <v>8505</v>
      </c>
      <c r="F4864" t="s">
        <v>854</v>
      </c>
      <c r="G4864" t="s">
        <v>8503</v>
      </c>
    </row>
    <row r="4865" spans="1:7" x14ac:dyDescent="0.25">
      <c r="A4865" t="s">
        <v>32639</v>
      </c>
      <c r="B4865" s="1" t="s">
        <v>8506</v>
      </c>
      <c r="C4865" s="1" t="s">
        <v>8018</v>
      </c>
      <c r="D4865" s="1" t="s">
        <v>8509</v>
      </c>
      <c r="E4865" s="1" t="s">
        <v>8510</v>
      </c>
      <c r="F4865" t="s">
        <v>856</v>
      </c>
      <c r="G4865" t="s">
        <v>8508</v>
      </c>
    </row>
    <row r="4866" spans="1:7" x14ac:dyDescent="0.25">
      <c r="A4866" t="s">
        <v>33757</v>
      </c>
      <c r="B4866" s="1" t="s">
        <v>33076</v>
      </c>
      <c r="C4866" s="1" t="s">
        <v>33758</v>
      </c>
      <c r="D4866" s="1" t="s">
        <v>33759</v>
      </c>
      <c r="E4866" s="1" t="s">
        <v>33760</v>
      </c>
      <c r="F4866" t="s">
        <v>33761</v>
      </c>
      <c r="G4866" t="s">
        <v>33762</v>
      </c>
    </row>
    <row r="4867" spans="1:7" x14ac:dyDescent="0.25">
      <c r="A4867" t="s">
        <v>32640</v>
      </c>
      <c r="B4867" s="1" t="s">
        <v>8511</v>
      </c>
      <c r="C4867" s="1" t="s">
        <v>8196</v>
      </c>
      <c r="D4867" s="1" t="s">
        <v>8514</v>
      </c>
      <c r="E4867" s="1" t="s">
        <v>8515</v>
      </c>
      <c r="F4867" t="s">
        <v>858</v>
      </c>
      <c r="G4867" t="s">
        <v>8513</v>
      </c>
    </row>
    <row r="4868" spans="1:7" x14ac:dyDescent="0.25">
      <c r="A4868" t="s">
        <v>32644</v>
      </c>
      <c r="B4868" s="1" t="s">
        <v>8356</v>
      </c>
      <c r="C4868" s="1" t="s">
        <v>8346</v>
      </c>
      <c r="D4868" s="1" t="s">
        <v>8359</v>
      </c>
      <c r="E4868" s="1" t="s">
        <v>8360</v>
      </c>
      <c r="F4868" t="s">
        <v>796</v>
      </c>
      <c r="G4868" t="s">
        <v>8358</v>
      </c>
    </row>
    <row r="4869" spans="1:7" x14ac:dyDescent="0.25">
      <c r="A4869" t="s">
        <v>29824</v>
      </c>
      <c r="B4869" s="1" t="s">
        <v>29825</v>
      </c>
      <c r="C4869" s="1" t="s">
        <v>23948</v>
      </c>
      <c r="D4869" s="1" t="s">
        <v>29826</v>
      </c>
      <c r="E4869" s="1" t="s">
        <v>29827</v>
      </c>
      <c r="F4869" t="s">
        <v>29828</v>
      </c>
      <c r="G4869" t="s">
        <v>29829</v>
      </c>
    </row>
    <row r="4870" spans="1:7" x14ac:dyDescent="0.25">
      <c r="A4870" t="s">
        <v>29830</v>
      </c>
      <c r="B4870" s="1" t="s">
        <v>29831</v>
      </c>
      <c r="C4870" s="1" t="s">
        <v>23942</v>
      </c>
      <c r="D4870" s="1" t="s">
        <v>29832</v>
      </c>
      <c r="E4870" s="1" t="s">
        <v>29833</v>
      </c>
      <c r="F4870" t="s">
        <v>29834</v>
      </c>
      <c r="G4870" t="s">
        <v>29835</v>
      </c>
    </row>
    <row r="4871" spans="1:7" x14ac:dyDescent="0.25">
      <c r="A4871" t="s">
        <v>29836</v>
      </c>
      <c r="B4871" s="1" t="s">
        <v>29837</v>
      </c>
      <c r="C4871" s="1" t="s">
        <v>23936</v>
      </c>
      <c r="D4871" s="1" t="s">
        <v>29838</v>
      </c>
      <c r="E4871" s="1" t="s">
        <v>29839</v>
      </c>
      <c r="F4871" t="s">
        <v>29840</v>
      </c>
      <c r="G4871" t="s">
        <v>29841</v>
      </c>
    </row>
    <row r="4872" spans="1:7" x14ac:dyDescent="0.25">
      <c r="A4872" t="s">
        <v>29842</v>
      </c>
      <c r="B4872" s="1" t="s">
        <v>29843</v>
      </c>
      <c r="C4872" s="1" t="s">
        <v>23930</v>
      </c>
      <c r="D4872" s="1" t="s">
        <v>29844</v>
      </c>
      <c r="E4872" s="1" t="s">
        <v>29845</v>
      </c>
      <c r="F4872" t="s">
        <v>29846</v>
      </c>
      <c r="G4872" t="s">
        <v>29847</v>
      </c>
    </row>
    <row r="4873" spans="1:7" x14ac:dyDescent="0.25">
      <c r="A4873" t="s">
        <v>29848</v>
      </c>
      <c r="B4873" s="1" t="s">
        <v>29849</v>
      </c>
      <c r="C4873" s="1" t="s">
        <v>23924</v>
      </c>
      <c r="D4873" s="1" t="s">
        <v>29850</v>
      </c>
      <c r="E4873" s="1" t="s">
        <v>29851</v>
      </c>
      <c r="F4873" t="s">
        <v>29852</v>
      </c>
      <c r="G4873" t="s">
        <v>29853</v>
      </c>
    </row>
    <row r="4874" spans="1:7" x14ac:dyDescent="0.25">
      <c r="A4874" t="s">
        <v>29854</v>
      </c>
      <c r="B4874" s="1" t="s">
        <v>29855</v>
      </c>
      <c r="C4874" s="1" t="s">
        <v>17805</v>
      </c>
      <c r="D4874" s="1" t="s">
        <v>29856</v>
      </c>
      <c r="E4874" s="1" t="s">
        <v>29857</v>
      </c>
      <c r="F4874" t="s">
        <v>29858</v>
      </c>
      <c r="G4874" t="s">
        <v>29859</v>
      </c>
    </row>
    <row r="4875" spans="1:7" x14ac:dyDescent="0.25">
      <c r="A4875" t="s">
        <v>29860</v>
      </c>
      <c r="B4875" s="1" t="s">
        <v>29861</v>
      </c>
      <c r="C4875" s="1" t="s">
        <v>23965</v>
      </c>
      <c r="D4875" s="1" t="s">
        <v>29862</v>
      </c>
      <c r="E4875" s="1" t="s">
        <v>29863</v>
      </c>
      <c r="F4875" t="s">
        <v>29864</v>
      </c>
      <c r="G4875" t="s">
        <v>29865</v>
      </c>
    </row>
    <row r="4876" spans="1:7" x14ac:dyDescent="0.25">
      <c r="A4876" t="s">
        <v>29868</v>
      </c>
      <c r="B4876" s="1" t="s">
        <v>29869</v>
      </c>
      <c r="C4876" s="1" t="s">
        <v>23959</v>
      </c>
      <c r="D4876" s="1" t="s">
        <v>29870</v>
      </c>
      <c r="E4876" s="1" t="s">
        <v>29871</v>
      </c>
      <c r="F4876" t="s">
        <v>29872</v>
      </c>
      <c r="G4876" t="s">
        <v>29873</v>
      </c>
    </row>
    <row r="4877" spans="1:7" x14ac:dyDescent="0.25">
      <c r="A4877" t="s">
        <v>29874</v>
      </c>
      <c r="B4877" s="1" t="s">
        <v>29875</v>
      </c>
      <c r="C4877" s="1" t="s">
        <v>23948</v>
      </c>
      <c r="D4877" s="1" t="s">
        <v>29876</v>
      </c>
      <c r="E4877" s="1" t="s">
        <v>29877</v>
      </c>
      <c r="F4877" t="s">
        <v>29878</v>
      </c>
      <c r="G4877" t="s">
        <v>29879</v>
      </c>
    </row>
    <row r="4878" spans="1:7" x14ac:dyDescent="0.25">
      <c r="A4878" t="s">
        <v>29880</v>
      </c>
      <c r="B4878" s="1" t="s">
        <v>29881</v>
      </c>
      <c r="C4878" s="1" t="s">
        <v>23942</v>
      </c>
      <c r="D4878" s="1" t="s">
        <v>29882</v>
      </c>
      <c r="E4878" s="1" t="s">
        <v>29883</v>
      </c>
      <c r="F4878" t="s">
        <v>29884</v>
      </c>
      <c r="G4878" t="s">
        <v>29885</v>
      </c>
    </row>
    <row r="4879" spans="1:7" x14ac:dyDescent="0.25">
      <c r="A4879" t="s">
        <v>29886</v>
      </c>
      <c r="B4879" s="1" t="s">
        <v>29887</v>
      </c>
      <c r="C4879" s="1" t="s">
        <v>23936</v>
      </c>
      <c r="D4879" s="1" t="s">
        <v>29888</v>
      </c>
      <c r="E4879" s="1" t="s">
        <v>29889</v>
      </c>
      <c r="F4879" t="s">
        <v>29890</v>
      </c>
      <c r="G4879" t="s">
        <v>29891</v>
      </c>
    </row>
    <row r="4880" spans="1:7" x14ac:dyDescent="0.25">
      <c r="A4880" t="s">
        <v>36521</v>
      </c>
      <c r="B4880" s="1" t="s">
        <v>10393</v>
      </c>
      <c r="C4880" s="1" t="s">
        <v>9661</v>
      </c>
      <c r="D4880" s="1" t="s">
        <v>10393</v>
      </c>
      <c r="E4880" s="1" t="s">
        <v>36522</v>
      </c>
      <c r="F4880" t="s">
        <v>10393</v>
      </c>
      <c r="G4880" t="s">
        <v>36522</v>
      </c>
    </row>
    <row r="4881" spans="1:7" x14ac:dyDescent="0.25">
      <c r="A4881" t="s">
        <v>37085</v>
      </c>
      <c r="B4881" s="1" t="s">
        <v>13642</v>
      </c>
      <c r="C4881" s="1" t="s">
        <v>9661</v>
      </c>
      <c r="D4881" s="1" t="s">
        <v>13642</v>
      </c>
      <c r="E4881" s="1" t="s">
        <v>13849</v>
      </c>
      <c r="F4881" t="s">
        <v>13642</v>
      </c>
      <c r="G4881" t="s">
        <v>13849</v>
      </c>
    </row>
    <row r="4882" spans="1:7" x14ac:dyDescent="0.25">
      <c r="A4882" t="s">
        <v>37644</v>
      </c>
      <c r="B4882" s="1" t="s">
        <v>34833</v>
      </c>
      <c r="C4882" s="1" t="s">
        <v>9661</v>
      </c>
      <c r="D4882" s="1" t="s">
        <v>34833</v>
      </c>
      <c r="E4882" s="1" t="s">
        <v>37645</v>
      </c>
      <c r="F4882" t="s">
        <v>34833</v>
      </c>
      <c r="G4882" t="s">
        <v>37645</v>
      </c>
    </row>
    <row r="4883" spans="1:7" x14ac:dyDescent="0.25">
      <c r="A4883" t="s">
        <v>38199</v>
      </c>
      <c r="B4883" s="1" t="s">
        <v>34881</v>
      </c>
      <c r="C4883" s="1" t="s">
        <v>9661</v>
      </c>
      <c r="D4883" s="1" t="s">
        <v>34881</v>
      </c>
      <c r="E4883" s="1" t="s">
        <v>38200</v>
      </c>
      <c r="F4883" t="s">
        <v>34881</v>
      </c>
      <c r="G4883" t="s">
        <v>38200</v>
      </c>
    </row>
    <row r="4884" spans="1:7" x14ac:dyDescent="0.25">
      <c r="A4884" t="s">
        <v>39331</v>
      </c>
      <c r="B4884" s="1" t="s">
        <v>10268</v>
      </c>
      <c r="C4884" s="1" t="s">
        <v>9661</v>
      </c>
      <c r="D4884" s="1" t="s">
        <v>10268</v>
      </c>
      <c r="E4884" s="1" t="s">
        <v>38479</v>
      </c>
      <c r="F4884" t="s">
        <v>10268</v>
      </c>
      <c r="G4884" t="s">
        <v>38479</v>
      </c>
    </row>
    <row r="4885" spans="1:7" x14ac:dyDescent="0.25">
      <c r="A4885" t="s">
        <v>39332</v>
      </c>
      <c r="B4885" s="1" t="s">
        <v>10318</v>
      </c>
      <c r="C4885" s="1" t="s">
        <v>9661</v>
      </c>
      <c r="D4885" s="1" t="s">
        <v>10318</v>
      </c>
      <c r="E4885" s="1" t="s">
        <v>38552</v>
      </c>
      <c r="F4885" t="s">
        <v>10318</v>
      </c>
      <c r="G4885" t="s">
        <v>38552</v>
      </c>
    </row>
    <row r="4886" spans="1:7" x14ac:dyDescent="0.25">
      <c r="A4886" t="s">
        <v>25073</v>
      </c>
      <c r="B4886" s="1" t="s">
        <v>9802</v>
      </c>
      <c r="C4886" s="1" t="s">
        <v>25074</v>
      </c>
      <c r="D4886" s="1" t="s">
        <v>9813</v>
      </c>
      <c r="E4886" s="1" t="s">
        <v>9814</v>
      </c>
      <c r="F4886" t="s">
        <v>1657</v>
      </c>
      <c r="G4886" t="s">
        <v>9812</v>
      </c>
    </row>
    <row r="4887" spans="1:7" x14ac:dyDescent="0.25">
      <c r="A4887" t="s">
        <v>25126</v>
      </c>
      <c r="B4887" s="1" t="s">
        <v>9835</v>
      </c>
      <c r="C4887" s="1" t="s">
        <v>25074</v>
      </c>
      <c r="D4887" s="1" t="s">
        <v>9843</v>
      </c>
      <c r="E4887" s="1" t="s">
        <v>9844</v>
      </c>
      <c r="F4887" t="s">
        <v>1665</v>
      </c>
      <c r="G4887" t="s">
        <v>9842</v>
      </c>
    </row>
    <row r="4888" spans="1:7" x14ac:dyDescent="0.25">
      <c r="A4888" t="s">
        <v>25268</v>
      </c>
      <c r="B4888" s="1" t="s">
        <v>9860</v>
      </c>
      <c r="C4888" s="1" t="s">
        <v>25074</v>
      </c>
      <c r="D4888" s="1" t="s">
        <v>9868</v>
      </c>
      <c r="E4888" s="1" t="s">
        <v>9869</v>
      </c>
      <c r="F4888" t="s">
        <v>1673</v>
      </c>
      <c r="G4888" t="s">
        <v>9867</v>
      </c>
    </row>
    <row r="4889" spans="1:7" x14ac:dyDescent="0.25">
      <c r="A4889" t="s">
        <v>25613</v>
      </c>
      <c r="B4889" s="1" t="s">
        <v>9885</v>
      </c>
      <c r="C4889" s="1" t="s">
        <v>25074</v>
      </c>
      <c r="D4889" s="1" t="s">
        <v>9893</v>
      </c>
      <c r="E4889" s="1" t="s">
        <v>9894</v>
      </c>
      <c r="F4889" t="s">
        <v>1681</v>
      </c>
      <c r="G4889" t="s">
        <v>9892</v>
      </c>
    </row>
    <row r="4890" spans="1:7" x14ac:dyDescent="0.25">
      <c r="A4890" t="s">
        <v>25664</v>
      </c>
      <c r="B4890" s="1" t="s">
        <v>9910</v>
      </c>
      <c r="C4890" s="1" t="s">
        <v>25074</v>
      </c>
      <c r="D4890" s="1" t="s">
        <v>9918</v>
      </c>
      <c r="E4890" s="1" t="s">
        <v>9919</v>
      </c>
      <c r="F4890" t="s">
        <v>1689</v>
      </c>
      <c r="G4890" t="s">
        <v>9917</v>
      </c>
    </row>
    <row r="4891" spans="1:7" x14ac:dyDescent="0.25">
      <c r="A4891" t="s">
        <v>25717</v>
      </c>
      <c r="B4891" s="1" t="s">
        <v>9935</v>
      </c>
      <c r="C4891" s="1" t="s">
        <v>25074</v>
      </c>
      <c r="D4891" s="1" t="s">
        <v>9943</v>
      </c>
      <c r="E4891" s="1" t="s">
        <v>9944</v>
      </c>
      <c r="F4891" t="s">
        <v>1697</v>
      </c>
      <c r="G4891" t="s">
        <v>9942</v>
      </c>
    </row>
    <row r="4892" spans="1:7" x14ac:dyDescent="0.25">
      <c r="A4892" t="s">
        <v>32880</v>
      </c>
      <c r="B4892" s="1" t="s">
        <v>32096</v>
      </c>
      <c r="C4892" s="1" t="s">
        <v>32881</v>
      </c>
      <c r="D4892" s="1" t="s">
        <v>32882</v>
      </c>
      <c r="E4892" s="1" t="s">
        <v>32883</v>
      </c>
      <c r="F4892" t="s">
        <v>32884</v>
      </c>
      <c r="G4892" t="s">
        <v>32885</v>
      </c>
    </row>
    <row r="4893" spans="1:7" x14ac:dyDescent="0.25">
      <c r="A4893" t="s">
        <v>32886</v>
      </c>
      <c r="B4893" s="1" t="s">
        <v>32103</v>
      </c>
      <c r="C4893" s="1" t="s">
        <v>32887</v>
      </c>
      <c r="D4893" s="1" t="s">
        <v>32888</v>
      </c>
      <c r="E4893" s="1" t="s">
        <v>32889</v>
      </c>
      <c r="F4893" t="s">
        <v>32890</v>
      </c>
      <c r="G4893" t="s">
        <v>32891</v>
      </c>
    </row>
    <row r="4894" spans="1:7" x14ac:dyDescent="0.25">
      <c r="A4894" t="s">
        <v>32892</v>
      </c>
      <c r="B4894" s="1" t="s">
        <v>32110</v>
      </c>
      <c r="C4894" s="1" t="s">
        <v>32893</v>
      </c>
      <c r="D4894" s="1" t="s">
        <v>32894</v>
      </c>
      <c r="E4894" s="1" t="s">
        <v>32895</v>
      </c>
      <c r="F4894" t="s">
        <v>32896</v>
      </c>
      <c r="G4894" t="s">
        <v>32897</v>
      </c>
    </row>
    <row r="4895" spans="1:7" x14ac:dyDescent="0.25">
      <c r="A4895" t="s">
        <v>32901</v>
      </c>
      <c r="B4895" s="1" t="s">
        <v>32117</v>
      </c>
      <c r="C4895" s="1" t="s">
        <v>32902</v>
      </c>
      <c r="D4895" s="1" t="s">
        <v>32903</v>
      </c>
      <c r="E4895" s="1" t="s">
        <v>32904</v>
      </c>
      <c r="F4895" t="s">
        <v>32905</v>
      </c>
      <c r="G4895" t="s">
        <v>32906</v>
      </c>
    </row>
    <row r="4896" spans="1:7" x14ac:dyDescent="0.25">
      <c r="A4896" t="s">
        <v>32907</v>
      </c>
      <c r="B4896" s="1" t="s">
        <v>32124</v>
      </c>
      <c r="C4896" s="1" t="s">
        <v>32908</v>
      </c>
      <c r="D4896" s="1" t="s">
        <v>32909</v>
      </c>
      <c r="E4896" s="1" t="s">
        <v>32910</v>
      </c>
      <c r="F4896" t="s">
        <v>32911</v>
      </c>
      <c r="G4896" t="s">
        <v>32912</v>
      </c>
    </row>
    <row r="4897" spans="1:7" x14ac:dyDescent="0.25">
      <c r="A4897" t="s">
        <v>32913</v>
      </c>
      <c r="B4897" s="1" t="s">
        <v>32131</v>
      </c>
      <c r="C4897" s="1" t="s">
        <v>32914</v>
      </c>
      <c r="D4897" s="1" t="s">
        <v>32915</v>
      </c>
      <c r="E4897" s="1" t="s">
        <v>32916</v>
      </c>
      <c r="F4897" t="s">
        <v>32917</v>
      </c>
      <c r="G4897" t="s">
        <v>32918</v>
      </c>
    </row>
    <row r="4898" spans="1:7" x14ac:dyDescent="0.25">
      <c r="A4898" t="s">
        <v>32919</v>
      </c>
      <c r="B4898" s="1" t="s">
        <v>32138</v>
      </c>
      <c r="C4898" s="1" t="s">
        <v>32920</v>
      </c>
      <c r="D4898" s="1" t="s">
        <v>32921</v>
      </c>
      <c r="E4898" s="1" t="s">
        <v>32922</v>
      </c>
      <c r="F4898" t="s">
        <v>32923</v>
      </c>
      <c r="G4898" t="s">
        <v>32924</v>
      </c>
    </row>
    <row r="4899" spans="1:7" x14ac:dyDescent="0.25">
      <c r="A4899" t="s">
        <v>32925</v>
      </c>
      <c r="B4899" s="1" t="s">
        <v>32145</v>
      </c>
      <c r="C4899" s="1" t="s">
        <v>32926</v>
      </c>
      <c r="D4899" s="1" t="s">
        <v>32927</v>
      </c>
      <c r="E4899" s="1" t="s">
        <v>32928</v>
      </c>
      <c r="F4899" t="s">
        <v>32929</v>
      </c>
      <c r="G4899" t="s">
        <v>32930</v>
      </c>
    </row>
    <row r="4900" spans="1:7" x14ac:dyDescent="0.25">
      <c r="A4900" t="s">
        <v>32931</v>
      </c>
      <c r="B4900" s="1" t="s">
        <v>32155</v>
      </c>
      <c r="C4900" s="1" t="s">
        <v>32932</v>
      </c>
      <c r="D4900" s="1" t="s">
        <v>32933</v>
      </c>
      <c r="E4900" s="1" t="s">
        <v>32934</v>
      </c>
      <c r="F4900" t="s">
        <v>32935</v>
      </c>
      <c r="G4900" t="s">
        <v>32936</v>
      </c>
    </row>
    <row r="4901" spans="1:7" x14ac:dyDescent="0.25">
      <c r="A4901" t="s">
        <v>32937</v>
      </c>
      <c r="B4901" s="1" t="s">
        <v>32162</v>
      </c>
      <c r="C4901" s="1" t="s">
        <v>32938</v>
      </c>
      <c r="D4901" s="1" t="s">
        <v>32939</v>
      </c>
      <c r="E4901" s="1" t="s">
        <v>32940</v>
      </c>
      <c r="F4901" t="s">
        <v>32941</v>
      </c>
      <c r="G4901" t="s">
        <v>32942</v>
      </c>
    </row>
    <row r="4902" spans="1:7" x14ac:dyDescent="0.25">
      <c r="A4902" t="s">
        <v>32943</v>
      </c>
      <c r="B4902" s="1" t="s">
        <v>32169</v>
      </c>
      <c r="C4902" s="1" t="s">
        <v>32944</v>
      </c>
      <c r="D4902" s="1" t="s">
        <v>32945</v>
      </c>
      <c r="E4902" s="1" t="s">
        <v>32946</v>
      </c>
      <c r="F4902" t="s">
        <v>32947</v>
      </c>
      <c r="G4902" t="s">
        <v>32948</v>
      </c>
    </row>
    <row r="4903" spans="1:7" x14ac:dyDescent="0.25">
      <c r="A4903" t="s">
        <v>32949</v>
      </c>
      <c r="B4903" s="1" t="s">
        <v>32176</v>
      </c>
      <c r="C4903" s="1" t="s">
        <v>32950</v>
      </c>
      <c r="D4903" s="1" t="s">
        <v>32951</v>
      </c>
      <c r="E4903" s="1" t="s">
        <v>32952</v>
      </c>
      <c r="F4903" t="s">
        <v>32953</v>
      </c>
      <c r="G4903" t="s">
        <v>32954</v>
      </c>
    </row>
    <row r="4904" spans="1:7" x14ac:dyDescent="0.25">
      <c r="A4904" t="s">
        <v>32955</v>
      </c>
      <c r="B4904" s="1" t="s">
        <v>32183</v>
      </c>
      <c r="C4904" s="1" t="s">
        <v>32956</v>
      </c>
      <c r="D4904" s="1" t="s">
        <v>32957</v>
      </c>
      <c r="E4904" s="1" t="s">
        <v>32958</v>
      </c>
      <c r="F4904" t="s">
        <v>32959</v>
      </c>
      <c r="G4904" t="s">
        <v>32960</v>
      </c>
    </row>
    <row r="4905" spans="1:7" x14ac:dyDescent="0.25">
      <c r="A4905" t="s">
        <v>32964</v>
      </c>
      <c r="B4905" s="1" t="s">
        <v>32190</v>
      </c>
      <c r="C4905" s="1" t="s">
        <v>32965</v>
      </c>
      <c r="D4905" s="1" t="s">
        <v>32966</v>
      </c>
      <c r="E4905" s="1" t="s">
        <v>32967</v>
      </c>
      <c r="F4905" t="s">
        <v>32968</v>
      </c>
      <c r="G4905" t="s">
        <v>32969</v>
      </c>
    </row>
    <row r="4906" spans="1:7" x14ac:dyDescent="0.25">
      <c r="A4906" t="s">
        <v>32970</v>
      </c>
      <c r="B4906" s="1" t="s">
        <v>32197</v>
      </c>
      <c r="C4906" s="1" t="s">
        <v>32971</v>
      </c>
      <c r="D4906" s="1" t="s">
        <v>32972</v>
      </c>
      <c r="E4906" s="1" t="s">
        <v>32973</v>
      </c>
      <c r="F4906" t="s">
        <v>32974</v>
      </c>
      <c r="G4906" t="s">
        <v>32975</v>
      </c>
    </row>
    <row r="4907" spans="1:7" x14ac:dyDescent="0.25">
      <c r="A4907" t="s">
        <v>32976</v>
      </c>
      <c r="B4907" s="1" t="s">
        <v>32204</v>
      </c>
      <c r="C4907" s="1" t="s">
        <v>32977</v>
      </c>
      <c r="D4907" s="1" t="s">
        <v>32978</v>
      </c>
      <c r="E4907" s="1" t="s">
        <v>32979</v>
      </c>
      <c r="F4907" t="s">
        <v>32980</v>
      </c>
      <c r="G4907" t="s">
        <v>32981</v>
      </c>
    </row>
    <row r="4908" spans="1:7" x14ac:dyDescent="0.25">
      <c r="A4908" t="s">
        <v>32982</v>
      </c>
      <c r="B4908" s="1" t="s">
        <v>32211</v>
      </c>
      <c r="C4908" s="1" t="s">
        <v>32983</v>
      </c>
      <c r="D4908" s="1" t="s">
        <v>32984</v>
      </c>
      <c r="E4908" s="1" t="s">
        <v>32985</v>
      </c>
      <c r="F4908" t="s">
        <v>32986</v>
      </c>
      <c r="G4908" t="s">
        <v>32987</v>
      </c>
    </row>
    <row r="4909" spans="1:7" x14ac:dyDescent="0.25">
      <c r="A4909" t="s">
        <v>32988</v>
      </c>
      <c r="B4909" s="1" t="s">
        <v>32218</v>
      </c>
      <c r="C4909" s="1" t="s">
        <v>32989</v>
      </c>
      <c r="D4909" s="1" t="s">
        <v>32990</v>
      </c>
      <c r="E4909" s="1" t="s">
        <v>32991</v>
      </c>
      <c r="F4909" t="s">
        <v>32992</v>
      </c>
      <c r="G4909" t="s">
        <v>32993</v>
      </c>
    </row>
    <row r="4910" spans="1:7" x14ac:dyDescent="0.25">
      <c r="A4910" t="s">
        <v>32994</v>
      </c>
      <c r="B4910" s="1" t="s">
        <v>32228</v>
      </c>
      <c r="C4910" s="1" t="s">
        <v>32995</v>
      </c>
      <c r="D4910" s="1" t="s">
        <v>32996</v>
      </c>
      <c r="E4910" s="1" t="s">
        <v>32997</v>
      </c>
      <c r="F4910" t="s">
        <v>32998</v>
      </c>
      <c r="G4910" t="s">
        <v>32999</v>
      </c>
    </row>
    <row r="4911" spans="1:7" x14ac:dyDescent="0.25">
      <c r="A4911" t="s">
        <v>33000</v>
      </c>
      <c r="B4911" s="1" t="s">
        <v>32235</v>
      </c>
      <c r="C4911" s="1" t="s">
        <v>33001</v>
      </c>
      <c r="D4911" s="1" t="s">
        <v>33002</v>
      </c>
      <c r="E4911" s="1" t="s">
        <v>33003</v>
      </c>
      <c r="F4911" t="s">
        <v>33004</v>
      </c>
      <c r="G4911" t="s">
        <v>33005</v>
      </c>
    </row>
    <row r="4912" spans="1:7" x14ac:dyDescent="0.25">
      <c r="A4912" t="s">
        <v>33006</v>
      </c>
      <c r="B4912" s="1" t="s">
        <v>32242</v>
      </c>
      <c r="C4912" s="1" t="s">
        <v>33007</v>
      </c>
      <c r="D4912" s="1" t="s">
        <v>33008</v>
      </c>
      <c r="E4912" s="1" t="s">
        <v>33009</v>
      </c>
      <c r="F4912" t="s">
        <v>33010</v>
      </c>
      <c r="G4912" t="s">
        <v>33011</v>
      </c>
    </row>
    <row r="4913" spans="1:7" x14ac:dyDescent="0.25">
      <c r="A4913" t="s">
        <v>33012</v>
      </c>
      <c r="B4913" s="1" t="s">
        <v>32249</v>
      </c>
      <c r="C4913" s="1" t="s">
        <v>33013</v>
      </c>
      <c r="D4913" s="1" t="s">
        <v>33014</v>
      </c>
      <c r="E4913" s="1" t="s">
        <v>33015</v>
      </c>
      <c r="F4913" t="s">
        <v>33016</v>
      </c>
      <c r="G4913" t="s">
        <v>33017</v>
      </c>
    </row>
    <row r="4914" spans="1:7" x14ac:dyDescent="0.25">
      <c r="A4914" t="s">
        <v>33018</v>
      </c>
      <c r="B4914" s="1" t="s">
        <v>32256</v>
      </c>
      <c r="C4914" s="1" t="s">
        <v>33019</v>
      </c>
      <c r="D4914" s="1" t="s">
        <v>33020</v>
      </c>
      <c r="E4914" s="1" t="s">
        <v>33021</v>
      </c>
      <c r="F4914" t="s">
        <v>33022</v>
      </c>
      <c r="G4914" t="s">
        <v>33023</v>
      </c>
    </row>
    <row r="4915" spans="1:7" x14ac:dyDescent="0.25">
      <c r="A4915" t="s">
        <v>33027</v>
      </c>
      <c r="B4915" s="1" t="s">
        <v>32263</v>
      </c>
      <c r="C4915" s="1" t="s">
        <v>33028</v>
      </c>
      <c r="D4915" s="1" t="s">
        <v>33029</v>
      </c>
      <c r="E4915" s="1" t="s">
        <v>33030</v>
      </c>
      <c r="F4915" t="s">
        <v>33031</v>
      </c>
      <c r="G4915" t="s">
        <v>33032</v>
      </c>
    </row>
    <row r="4916" spans="1:7" x14ac:dyDescent="0.25">
      <c r="A4916" t="s">
        <v>33033</v>
      </c>
      <c r="B4916" s="1" t="s">
        <v>32270</v>
      </c>
      <c r="C4916" s="1" t="s">
        <v>33034</v>
      </c>
      <c r="D4916" s="1" t="s">
        <v>33035</v>
      </c>
      <c r="E4916" s="1" t="s">
        <v>33036</v>
      </c>
      <c r="F4916" t="s">
        <v>33037</v>
      </c>
      <c r="G4916" t="s">
        <v>33038</v>
      </c>
    </row>
    <row r="4917" spans="1:7" x14ac:dyDescent="0.25">
      <c r="A4917" t="s">
        <v>33039</v>
      </c>
      <c r="B4917" s="1" t="s">
        <v>32277</v>
      </c>
      <c r="C4917" s="1" t="s">
        <v>33040</v>
      </c>
      <c r="D4917" s="1" t="s">
        <v>33041</v>
      </c>
      <c r="E4917" s="1" t="s">
        <v>33042</v>
      </c>
      <c r="F4917" t="s">
        <v>33043</v>
      </c>
      <c r="G4917" t="s">
        <v>33044</v>
      </c>
    </row>
    <row r="4918" spans="1:7" x14ac:dyDescent="0.25">
      <c r="A4918" t="s">
        <v>33045</v>
      </c>
      <c r="B4918" s="1" t="s">
        <v>32284</v>
      </c>
      <c r="C4918" s="1" t="s">
        <v>33046</v>
      </c>
      <c r="D4918" s="1" t="s">
        <v>33047</v>
      </c>
      <c r="E4918" s="1" t="s">
        <v>33048</v>
      </c>
      <c r="F4918" t="s">
        <v>33049</v>
      </c>
      <c r="G4918" t="s">
        <v>33050</v>
      </c>
    </row>
    <row r="4919" spans="1:7" x14ac:dyDescent="0.25">
      <c r="A4919" t="s">
        <v>33051</v>
      </c>
      <c r="B4919" s="1" t="s">
        <v>32291</v>
      </c>
      <c r="C4919" s="1" t="s">
        <v>33052</v>
      </c>
      <c r="D4919" s="1" t="s">
        <v>33053</v>
      </c>
      <c r="E4919" s="1" t="s">
        <v>33054</v>
      </c>
      <c r="F4919" t="s">
        <v>33055</v>
      </c>
      <c r="G4919" t="s">
        <v>33056</v>
      </c>
    </row>
    <row r="4920" spans="1:7" x14ac:dyDescent="0.25">
      <c r="A4920" t="s">
        <v>33057</v>
      </c>
      <c r="B4920" s="1" t="s">
        <v>32301</v>
      </c>
      <c r="C4920" s="1" t="s">
        <v>33058</v>
      </c>
      <c r="D4920" s="1" t="s">
        <v>33059</v>
      </c>
      <c r="E4920" s="1" t="s">
        <v>33060</v>
      </c>
      <c r="F4920" t="s">
        <v>33061</v>
      </c>
      <c r="G4920" t="s">
        <v>33062</v>
      </c>
    </row>
    <row r="4921" spans="1:7" x14ac:dyDescent="0.25">
      <c r="A4921" t="s">
        <v>33063</v>
      </c>
      <c r="B4921" s="1" t="s">
        <v>32308</v>
      </c>
      <c r="C4921" s="1" t="s">
        <v>33064</v>
      </c>
      <c r="D4921" s="1" t="s">
        <v>33065</v>
      </c>
      <c r="E4921" s="1" t="s">
        <v>33066</v>
      </c>
      <c r="F4921" t="s">
        <v>33067</v>
      </c>
      <c r="G4921" t="s">
        <v>33068</v>
      </c>
    </row>
    <row r="4922" spans="1:7" x14ac:dyDescent="0.25">
      <c r="A4922" t="s">
        <v>33069</v>
      </c>
      <c r="B4922" s="1" t="s">
        <v>32315</v>
      </c>
      <c r="C4922" s="1" t="s">
        <v>33070</v>
      </c>
      <c r="D4922" s="1" t="s">
        <v>33071</v>
      </c>
      <c r="E4922" s="1" t="s">
        <v>33072</v>
      </c>
      <c r="F4922" t="s">
        <v>33073</v>
      </c>
      <c r="G4922" t="s">
        <v>33074</v>
      </c>
    </row>
    <row r="4923" spans="1:7" x14ac:dyDescent="0.25">
      <c r="A4923" t="s">
        <v>33075</v>
      </c>
      <c r="B4923" s="1" t="s">
        <v>33076</v>
      </c>
      <c r="C4923" s="1" t="s">
        <v>33077</v>
      </c>
      <c r="D4923" s="1" t="s">
        <v>33078</v>
      </c>
      <c r="E4923" s="1" t="s">
        <v>33079</v>
      </c>
      <c r="F4923" t="s">
        <v>33080</v>
      </c>
      <c r="G4923" t="s">
        <v>33081</v>
      </c>
    </row>
    <row r="4924" spans="1:7" x14ac:dyDescent="0.25">
      <c r="A4924" t="s">
        <v>33082</v>
      </c>
      <c r="B4924" s="1" t="s">
        <v>32329</v>
      </c>
      <c r="C4924" s="1" t="s">
        <v>33083</v>
      </c>
      <c r="D4924" s="1" t="s">
        <v>33084</v>
      </c>
      <c r="E4924" s="1" t="s">
        <v>33085</v>
      </c>
      <c r="F4924" t="s">
        <v>33086</v>
      </c>
      <c r="G4924" t="s">
        <v>33087</v>
      </c>
    </row>
    <row r="4925" spans="1:7" x14ac:dyDescent="0.25">
      <c r="A4925" t="s">
        <v>33091</v>
      </c>
      <c r="B4925" s="1" t="s">
        <v>32421</v>
      </c>
      <c r="C4925" s="1" t="s">
        <v>33092</v>
      </c>
      <c r="D4925" s="1" t="s">
        <v>33093</v>
      </c>
      <c r="E4925" s="1" t="s">
        <v>33094</v>
      </c>
      <c r="F4925" t="s">
        <v>33095</v>
      </c>
      <c r="G4925" t="s">
        <v>33096</v>
      </c>
    </row>
    <row r="4926" spans="1:7" x14ac:dyDescent="0.25">
      <c r="A4926" t="s">
        <v>33097</v>
      </c>
      <c r="B4926" s="1" t="s">
        <v>32428</v>
      </c>
      <c r="C4926" s="1" t="s">
        <v>33098</v>
      </c>
      <c r="D4926" s="1" t="s">
        <v>33099</v>
      </c>
      <c r="E4926" s="1" t="s">
        <v>33100</v>
      </c>
      <c r="F4926" t="s">
        <v>33101</v>
      </c>
      <c r="G4926" t="s">
        <v>33102</v>
      </c>
    </row>
    <row r="4927" spans="1:7" x14ac:dyDescent="0.25">
      <c r="A4927" t="s">
        <v>33103</v>
      </c>
      <c r="B4927" s="1" t="s">
        <v>32435</v>
      </c>
      <c r="C4927" s="1" t="s">
        <v>33104</v>
      </c>
      <c r="D4927" s="1" t="s">
        <v>33105</v>
      </c>
      <c r="E4927" s="1" t="s">
        <v>33106</v>
      </c>
      <c r="F4927" t="s">
        <v>33107</v>
      </c>
      <c r="G4927" t="s">
        <v>33108</v>
      </c>
    </row>
    <row r="4928" spans="1:7" x14ac:dyDescent="0.25">
      <c r="A4928" t="s">
        <v>33109</v>
      </c>
      <c r="B4928" s="1" t="s">
        <v>32467</v>
      </c>
      <c r="C4928" s="1" t="s">
        <v>33110</v>
      </c>
      <c r="D4928" s="1" t="s">
        <v>33111</v>
      </c>
      <c r="E4928" s="1" t="s">
        <v>33112</v>
      </c>
      <c r="F4928" t="s">
        <v>33113</v>
      </c>
      <c r="G4928" t="s">
        <v>33114</v>
      </c>
    </row>
    <row r="4929" spans="1:7" x14ac:dyDescent="0.25">
      <c r="A4929" t="s">
        <v>33127</v>
      </c>
      <c r="B4929" s="1" t="s">
        <v>32489</v>
      </c>
      <c r="C4929" s="1" t="s">
        <v>33128</v>
      </c>
      <c r="D4929" s="1" t="s">
        <v>33129</v>
      </c>
      <c r="E4929" s="1" t="s">
        <v>33130</v>
      </c>
      <c r="F4929" t="s">
        <v>33131</v>
      </c>
      <c r="G4929" t="s">
        <v>33132</v>
      </c>
    </row>
    <row r="4930" spans="1:7" x14ac:dyDescent="0.25">
      <c r="A4930" t="s">
        <v>33133</v>
      </c>
      <c r="B4930" s="1" t="s">
        <v>32496</v>
      </c>
      <c r="C4930" s="1" t="s">
        <v>33134</v>
      </c>
      <c r="D4930" s="1" t="s">
        <v>33135</v>
      </c>
      <c r="E4930" s="1" t="s">
        <v>33136</v>
      </c>
      <c r="F4930" t="s">
        <v>33137</v>
      </c>
      <c r="G4930" t="s">
        <v>33138</v>
      </c>
    </row>
    <row r="4931" spans="1:7" x14ac:dyDescent="0.25">
      <c r="A4931" t="s">
        <v>33139</v>
      </c>
      <c r="B4931" s="1" t="s">
        <v>32503</v>
      </c>
      <c r="C4931" s="1" t="s">
        <v>33140</v>
      </c>
      <c r="D4931" s="1" t="s">
        <v>33141</v>
      </c>
      <c r="E4931" s="1" t="s">
        <v>33142</v>
      </c>
      <c r="F4931" t="s">
        <v>33143</v>
      </c>
      <c r="G4931" t="s">
        <v>33144</v>
      </c>
    </row>
    <row r="4932" spans="1:7" x14ac:dyDescent="0.25">
      <c r="A4932" t="s">
        <v>33145</v>
      </c>
      <c r="B4932" s="1" t="s">
        <v>32510</v>
      </c>
      <c r="C4932" s="1" t="s">
        <v>33146</v>
      </c>
      <c r="D4932" s="1" t="s">
        <v>33147</v>
      </c>
      <c r="E4932" s="1" t="s">
        <v>33148</v>
      </c>
      <c r="F4932" t="s">
        <v>33149</v>
      </c>
      <c r="G4932" t="s">
        <v>33150</v>
      </c>
    </row>
    <row r="4933" spans="1:7" x14ac:dyDescent="0.25">
      <c r="A4933" t="s">
        <v>33154</v>
      </c>
      <c r="B4933" s="1" t="s">
        <v>32517</v>
      </c>
      <c r="C4933" s="1" t="s">
        <v>33155</v>
      </c>
      <c r="D4933" s="1" t="s">
        <v>33156</v>
      </c>
      <c r="E4933" s="1" t="s">
        <v>33157</v>
      </c>
      <c r="F4933" t="s">
        <v>33158</v>
      </c>
      <c r="G4933" t="s">
        <v>33159</v>
      </c>
    </row>
    <row r="4934" spans="1:7" x14ac:dyDescent="0.25">
      <c r="A4934" t="s">
        <v>33160</v>
      </c>
      <c r="B4934" s="1" t="s">
        <v>32524</v>
      </c>
      <c r="C4934" s="1" t="s">
        <v>33161</v>
      </c>
      <c r="D4934" s="1" t="s">
        <v>33162</v>
      </c>
      <c r="E4934" s="1" t="s">
        <v>33163</v>
      </c>
      <c r="F4934" t="s">
        <v>33164</v>
      </c>
      <c r="G4934" t="s">
        <v>33165</v>
      </c>
    </row>
    <row r="4935" spans="1:7" x14ac:dyDescent="0.25">
      <c r="A4935" t="s">
        <v>33166</v>
      </c>
      <c r="B4935" s="1" t="s">
        <v>32531</v>
      </c>
      <c r="C4935" s="1" t="s">
        <v>33167</v>
      </c>
      <c r="D4935" s="1" t="s">
        <v>33168</v>
      </c>
      <c r="E4935" s="1" t="s">
        <v>33169</v>
      </c>
      <c r="F4935" t="s">
        <v>33170</v>
      </c>
      <c r="G4935" t="s">
        <v>33171</v>
      </c>
    </row>
    <row r="4936" spans="1:7" x14ac:dyDescent="0.25">
      <c r="A4936" t="s">
        <v>33172</v>
      </c>
      <c r="B4936" s="1" t="s">
        <v>7491</v>
      </c>
      <c r="C4936" s="1" t="s">
        <v>7492</v>
      </c>
      <c r="D4936" s="1" t="s">
        <v>356</v>
      </c>
      <c r="E4936" s="1" t="s">
        <v>7493</v>
      </c>
      <c r="F4936" t="s">
        <v>7494</v>
      </c>
      <c r="G4936" t="s">
        <v>7495</v>
      </c>
    </row>
    <row r="4937" spans="1:7" x14ac:dyDescent="0.25">
      <c r="A4937" t="s">
        <v>33173</v>
      </c>
      <c r="B4937" s="1" t="s">
        <v>7496</v>
      </c>
      <c r="C4937" s="1" t="s">
        <v>7497</v>
      </c>
      <c r="D4937" s="1" t="s">
        <v>358</v>
      </c>
      <c r="E4937" s="1" t="s">
        <v>7498</v>
      </c>
      <c r="F4937" t="s">
        <v>7499</v>
      </c>
      <c r="G4937" t="s">
        <v>7500</v>
      </c>
    </row>
    <row r="4938" spans="1:7" x14ac:dyDescent="0.25">
      <c r="A4938" t="s">
        <v>33174</v>
      </c>
      <c r="B4938" s="1" t="s">
        <v>7501</v>
      </c>
      <c r="C4938" s="1" t="s">
        <v>7502</v>
      </c>
      <c r="D4938" s="1" t="s">
        <v>360</v>
      </c>
      <c r="E4938" s="1" t="s">
        <v>7503</v>
      </c>
      <c r="F4938" t="s">
        <v>7504</v>
      </c>
      <c r="G4938" t="s">
        <v>7505</v>
      </c>
    </row>
    <row r="4939" spans="1:7" x14ac:dyDescent="0.25">
      <c r="A4939" t="s">
        <v>33175</v>
      </c>
      <c r="B4939" s="1" t="s">
        <v>7506</v>
      </c>
      <c r="C4939" s="1" t="s">
        <v>7507</v>
      </c>
      <c r="D4939" s="1" t="s">
        <v>362</v>
      </c>
      <c r="E4939" s="1" t="s">
        <v>7508</v>
      </c>
      <c r="F4939" t="s">
        <v>7509</v>
      </c>
      <c r="G4939" t="s">
        <v>7510</v>
      </c>
    </row>
    <row r="4940" spans="1:7" x14ac:dyDescent="0.25">
      <c r="A4940" t="s">
        <v>33176</v>
      </c>
      <c r="B4940" s="1" t="s">
        <v>7511</v>
      </c>
      <c r="C4940" s="1" t="s">
        <v>7512</v>
      </c>
      <c r="D4940" s="1" t="s">
        <v>364</v>
      </c>
      <c r="E4940" s="1" t="s">
        <v>7513</v>
      </c>
      <c r="F4940" t="s">
        <v>7514</v>
      </c>
      <c r="G4940" t="s">
        <v>7515</v>
      </c>
    </row>
    <row r="4941" spans="1:7" x14ac:dyDescent="0.25">
      <c r="A4941" t="s">
        <v>33177</v>
      </c>
      <c r="B4941" s="1" t="s">
        <v>7516</v>
      </c>
      <c r="C4941" s="1" t="s">
        <v>7517</v>
      </c>
      <c r="D4941" s="1" t="s">
        <v>366</v>
      </c>
      <c r="E4941" s="1" t="s">
        <v>7518</v>
      </c>
      <c r="F4941" t="s">
        <v>7519</v>
      </c>
      <c r="G4941" t="s">
        <v>7520</v>
      </c>
    </row>
    <row r="4942" spans="1:7" x14ac:dyDescent="0.25">
      <c r="A4942" t="s">
        <v>33178</v>
      </c>
      <c r="B4942" s="1" t="s">
        <v>7531</v>
      </c>
      <c r="C4942" s="1" t="s">
        <v>7532</v>
      </c>
      <c r="D4942" s="1" t="s">
        <v>372</v>
      </c>
      <c r="E4942" s="1" t="s">
        <v>7533</v>
      </c>
      <c r="F4942" t="s">
        <v>7534</v>
      </c>
      <c r="G4942" t="s">
        <v>7535</v>
      </c>
    </row>
    <row r="4943" spans="1:7" x14ac:dyDescent="0.25">
      <c r="A4943" t="s">
        <v>33182</v>
      </c>
      <c r="B4943" s="1" t="s">
        <v>7536</v>
      </c>
      <c r="C4943" s="1" t="s">
        <v>7537</v>
      </c>
      <c r="D4943" s="1" t="s">
        <v>374</v>
      </c>
      <c r="E4943" s="1" t="s">
        <v>7538</v>
      </c>
      <c r="F4943" t="s">
        <v>7539</v>
      </c>
      <c r="G4943" t="s">
        <v>7540</v>
      </c>
    </row>
    <row r="4944" spans="1:7" x14ac:dyDescent="0.25">
      <c r="A4944" t="s">
        <v>33183</v>
      </c>
      <c r="B4944" s="1" t="s">
        <v>7541</v>
      </c>
      <c r="C4944" s="1" t="s">
        <v>7542</v>
      </c>
      <c r="D4944" s="1" t="s">
        <v>376</v>
      </c>
      <c r="E4944" s="1" t="s">
        <v>7543</v>
      </c>
      <c r="F4944" t="s">
        <v>7544</v>
      </c>
      <c r="G4944" t="s">
        <v>7545</v>
      </c>
    </row>
    <row r="4945" spans="1:7" x14ac:dyDescent="0.25">
      <c r="A4945" t="s">
        <v>33184</v>
      </c>
      <c r="B4945" s="1" t="s">
        <v>7546</v>
      </c>
      <c r="C4945" s="1" t="s">
        <v>7547</v>
      </c>
      <c r="D4945" s="1" t="s">
        <v>378</v>
      </c>
      <c r="E4945" s="1" t="s">
        <v>7548</v>
      </c>
      <c r="F4945" t="s">
        <v>7549</v>
      </c>
      <c r="G4945" t="s">
        <v>7550</v>
      </c>
    </row>
    <row r="4946" spans="1:7" x14ac:dyDescent="0.25">
      <c r="A4946" t="s">
        <v>33185</v>
      </c>
      <c r="B4946" s="1" t="s">
        <v>7551</v>
      </c>
      <c r="C4946" s="1" t="s">
        <v>7552</v>
      </c>
      <c r="D4946" s="1" t="s">
        <v>380</v>
      </c>
      <c r="E4946" s="1" t="s">
        <v>7553</v>
      </c>
      <c r="F4946" t="s">
        <v>7554</v>
      </c>
      <c r="G4946" t="s">
        <v>7555</v>
      </c>
    </row>
    <row r="4947" spans="1:7" x14ac:dyDescent="0.25">
      <c r="A4947" t="s">
        <v>33186</v>
      </c>
      <c r="B4947" s="1" t="s">
        <v>7556</v>
      </c>
      <c r="C4947" s="1" t="s">
        <v>7557</v>
      </c>
      <c r="D4947" s="1" t="s">
        <v>382</v>
      </c>
      <c r="E4947" s="1" t="s">
        <v>7558</v>
      </c>
      <c r="F4947" t="s">
        <v>7559</v>
      </c>
      <c r="G4947" t="s">
        <v>7560</v>
      </c>
    </row>
    <row r="4948" spans="1:7" x14ac:dyDescent="0.25">
      <c r="A4948" t="s">
        <v>33187</v>
      </c>
      <c r="B4948" s="1" t="s">
        <v>7561</v>
      </c>
      <c r="C4948" s="1" t="s">
        <v>7562</v>
      </c>
      <c r="D4948" s="1" t="s">
        <v>384</v>
      </c>
      <c r="E4948" s="1" t="s">
        <v>7563</v>
      </c>
      <c r="F4948" t="s">
        <v>7564</v>
      </c>
      <c r="G4948" t="s">
        <v>7565</v>
      </c>
    </row>
    <row r="4949" spans="1:7" x14ac:dyDescent="0.25">
      <c r="A4949" t="s">
        <v>33188</v>
      </c>
      <c r="B4949" s="1" t="s">
        <v>7566</v>
      </c>
      <c r="C4949" s="1" t="s">
        <v>7567</v>
      </c>
      <c r="D4949" s="1" t="s">
        <v>386</v>
      </c>
      <c r="E4949" s="1" t="s">
        <v>7568</v>
      </c>
      <c r="F4949" t="s">
        <v>7569</v>
      </c>
      <c r="G4949" t="s">
        <v>7570</v>
      </c>
    </row>
    <row r="4950" spans="1:7" x14ac:dyDescent="0.25">
      <c r="A4950" t="s">
        <v>33189</v>
      </c>
      <c r="B4950" s="1" t="s">
        <v>7571</v>
      </c>
      <c r="C4950" s="1" t="s">
        <v>7572</v>
      </c>
      <c r="D4950" s="1" t="s">
        <v>388</v>
      </c>
      <c r="E4950" s="1" t="s">
        <v>7573</v>
      </c>
      <c r="F4950" t="s">
        <v>7574</v>
      </c>
      <c r="G4950" t="s">
        <v>7575</v>
      </c>
    </row>
    <row r="4951" spans="1:7" x14ac:dyDescent="0.25">
      <c r="A4951" t="s">
        <v>33190</v>
      </c>
      <c r="B4951" s="1" t="s">
        <v>7576</v>
      </c>
      <c r="C4951" s="1" t="s">
        <v>7577</v>
      </c>
      <c r="D4951" s="1" t="s">
        <v>390</v>
      </c>
      <c r="E4951" s="1" t="s">
        <v>7578</v>
      </c>
      <c r="F4951" t="s">
        <v>7579</v>
      </c>
      <c r="G4951" t="s">
        <v>7580</v>
      </c>
    </row>
    <row r="4952" spans="1:7" x14ac:dyDescent="0.25">
      <c r="A4952" t="s">
        <v>33191</v>
      </c>
      <c r="B4952" s="1" t="s">
        <v>7581</v>
      </c>
      <c r="C4952" s="1" t="s">
        <v>7582</v>
      </c>
      <c r="D4952" s="1" t="s">
        <v>392</v>
      </c>
      <c r="E4952" s="1" t="s">
        <v>7583</v>
      </c>
      <c r="F4952" t="s">
        <v>7584</v>
      </c>
      <c r="G4952" t="s">
        <v>7585</v>
      </c>
    </row>
    <row r="4953" spans="1:7" x14ac:dyDescent="0.25">
      <c r="A4953" t="s">
        <v>33195</v>
      </c>
      <c r="B4953" s="1" t="s">
        <v>7586</v>
      </c>
      <c r="C4953" s="1" t="s">
        <v>7587</v>
      </c>
      <c r="D4953" s="1" t="s">
        <v>394</v>
      </c>
      <c r="E4953" s="1" t="s">
        <v>7588</v>
      </c>
      <c r="F4953" t="s">
        <v>7589</v>
      </c>
      <c r="G4953" t="s">
        <v>7590</v>
      </c>
    </row>
    <row r="4954" spans="1:7" x14ac:dyDescent="0.25">
      <c r="A4954" t="s">
        <v>33196</v>
      </c>
      <c r="B4954" s="1" t="s">
        <v>7591</v>
      </c>
      <c r="C4954" s="1" t="s">
        <v>7592</v>
      </c>
      <c r="D4954" s="1" t="s">
        <v>396</v>
      </c>
      <c r="E4954" s="1" t="s">
        <v>7593</v>
      </c>
      <c r="F4954" t="s">
        <v>7594</v>
      </c>
      <c r="G4954" t="s">
        <v>7595</v>
      </c>
    </row>
    <row r="4955" spans="1:7" x14ac:dyDescent="0.25">
      <c r="A4955" t="s">
        <v>33197</v>
      </c>
      <c r="B4955" s="1" t="s">
        <v>7596</v>
      </c>
      <c r="C4955" s="1" t="s">
        <v>7597</v>
      </c>
      <c r="D4955" s="1" t="s">
        <v>398</v>
      </c>
      <c r="E4955" s="1" t="s">
        <v>7598</v>
      </c>
      <c r="F4955" t="s">
        <v>7599</v>
      </c>
      <c r="G4955" t="s">
        <v>7600</v>
      </c>
    </row>
    <row r="4956" spans="1:7" x14ac:dyDescent="0.25">
      <c r="A4956" t="s">
        <v>33198</v>
      </c>
      <c r="B4956" s="1" t="s">
        <v>7601</v>
      </c>
      <c r="C4956" s="1" t="s">
        <v>7602</v>
      </c>
      <c r="D4956" s="1" t="s">
        <v>400</v>
      </c>
      <c r="E4956" s="1" t="s">
        <v>7603</v>
      </c>
      <c r="F4956" t="s">
        <v>7604</v>
      </c>
      <c r="G4956" t="s">
        <v>7605</v>
      </c>
    </row>
    <row r="4957" spans="1:7" x14ac:dyDescent="0.25">
      <c r="A4957" t="s">
        <v>33199</v>
      </c>
      <c r="B4957" s="1" t="s">
        <v>7606</v>
      </c>
      <c r="C4957" s="1" t="s">
        <v>7607</v>
      </c>
      <c r="D4957" s="1" t="s">
        <v>402</v>
      </c>
      <c r="E4957" s="1" t="s">
        <v>7608</v>
      </c>
      <c r="F4957" t="s">
        <v>7609</v>
      </c>
      <c r="G4957" t="s">
        <v>7610</v>
      </c>
    </row>
    <row r="4958" spans="1:7" x14ac:dyDescent="0.25">
      <c r="A4958" t="s">
        <v>33200</v>
      </c>
      <c r="B4958" s="1" t="s">
        <v>7611</v>
      </c>
      <c r="C4958" s="1" t="s">
        <v>7612</v>
      </c>
      <c r="D4958" s="1" t="s">
        <v>404</v>
      </c>
      <c r="E4958" s="1" t="s">
        <v>7613</v>
      </c>
      <c r="F4958" t="s">
        <v>7614</v>
      </c>
      <c r="G4958" t="s">
        <v>7615</v>
      </c>
    </row>
    <row r="4959" spans="1:7" x14ac:dyDescent="0.25">
      <c r="A4959" t="s">
        <v>33201</v>
      </c>
      <c r="B4959" s="1" t="s">
        <v>7616</v>
      </c>
      <c r="C4959" s="1" t="s">
        <v>7617</v>
      </c>
      <c r="D4959" s="1" t="s">
        <v>406</v>
      </c>
      <c r="E4959" s="1" t="s">
        <v>7618</v>
      </c>
      <c r="F4959" t="s">
        <v>7619</v>
      </c>
      <c r="G4959" t="s">
        <v>7620</v>
      </c>
    </row>
    <row r="4960" spans="1:7" x14ac:dyDescent="0.25">
      <c r="A4960" t="s">
        <v>33202</v>
      </c>
      <c r="B4960" s="1" t="s">
        <v>7621</v>
      </c>
      <c r="C4960" s="1" t="s">
        <v>7622</v>
      </c>
      <c r="D4960" s="1" t="s">
        <v>408</v>
      </c>
      <c r="E4960" s="1" t="s">
        <v>7623</v>
      </c>
      <c r="F4960" t="s">
        <v>7624</v>
      </c>
      <c r="G4960" t="s">
        <v>7625</v>
      </c>
    </row>
    <row r="4961" spans="1:7" x14ac:dyDescent="0.25">
      <c r="A4961" t="s">
        <v>33203</v>
      </c>
      <c r="B4961" s="1" t="s">
        <v>7626</v>
      </c>
      <c r="C4961" s="1" t="s">
        <v>7627</v>
      </c>
      <c r="D4961" s="1" t="s">
        <v>410</v>
      </c>
      <c r="E4961" s="1" t="s">
        <v>7628</v>
      </c>
      <c r="F4961" t="s">
        <v>7629</v>
      </c>
      <c r="G4961" t="s">
        <v>7630</v>
      </c>
    </row>
    <row r="4962" spans="1:7" x14ac:dyDescent="0.25">
      <c r="A4962" t="s">
        <v>33204</v>
      </c>
      <c r="B4962" s="1" t="s">
        <v>7631</v>
      </c>
      <c r="C4962" s="1" t="s">
        <v>7632</v>
      </c>
      <c r="D4962" s="1" t="s">
        <v>412</v>
      </c>
      <c r="E4962" s="1" t="s">
        <v>7633</v>
      </c>
      <c r="F4962" t="s">
        <v>7634</v>
      </c>
      <c r="G4962" t="s">
        <v>7635</v>
      </c>
    </row>
    <row r="4963" spans="1:7" x14ac:dyDescent="0.25">
      <c r="A4963" t="s">
        <v>33206</v>
      </c>
      <c r="B4963" s="1" t="s">
        <v>7636</v>
      </c>
      <c r="C4963" s="1" t="s">
        <v>7637</v>
      </c>
      <c r="D4963" s="1" t="s">
        <v>414</v>
      </c>
      <c r="E4963" s="1" t="s">
        <v>7638</v>
      </c>
      <c r="F4963" t="s">
        <v>7639</v>
      </c>
      <c r="G4963" t="s">
        <v>7640</v>
      </c>
    </row>
    <row r="4964" spans="1:7" x14ac:dyDescent="0.25">
      <c r="A4964" t="s">
        <v>33207</v>
      </c>
      <c r="B4964" s="1" t="s">
        <v>7641</v>
      </c>
      <c r="C4964" s="1" t="s">
        <v>7642</v>
      </c>
      <c r="D4964" s="1" t="s">
        <v>416</v>
      </c>
      <c r="E4964" s="1" t="s">
        <v>7643</v>
      </c>
      <c r="F4964" t="s">
        <v>7644</v>
      </c>
      <c r="G4964" t="s">
        <v>7645</v>
      </c>
    </row>
    <row r="4965" spans="1:7" x14ac:dyDescent="0.25">
      <c r="A4965" t="s">
        <v>33208</v>
      </c>
      <c r="B4965" s="1" t="s">
        <v>7646</v>
      </c>
      <c r="C4965" s="1" t="s">
        <v>7647</v>
      </c>
      <c r="D4965" s="1" t="s">
        <v>418</v>
      </c>
      <c r="E4965" s="1" t="s">
        <v>7648</v>
      </c>
      <c r="F4965" t="s">
        <v>7649</v>
      </c>
      <c r="G4965" t="s">
        <v>7650</v>
      </c>
    </row>
    <row r="4966" spans="1:7" x14ac:dyDescent="0.25">
      <c r="A4966" t="s">
        <v>33209</v>
      </c>
      <c r="B4966" s="1" t="s">
        <v>7651</v>
      </c>
      <c r="C4966" s="1" t="s">
        <v>7652</v>
      </c>
      <c r="D4966" s="1" t="s">
        <v>420</v>
      </c>
      <c r="E4966" s="1" t="s">
        <v>7653</v>
      </c>
      <c r="F4966" t="s">
        <v>7654</v>
      </c>
      <c r="G4966" t="s">
        <v>7655</v>
      </c>
    </row>
    <row r="4967" spans="1:7" x14ac:dyDescent="0.25">
      <c r="A4967" t="s">
        <v>33210</v>
      </c>
      <c r="B4967" s="1" t="s">
        <v>7656</v>
      </c>
      <c r="C4967" s="1" t="s">
        <v>7657</v>
      </c>
      <c r="D4967" s="1" t="s">
        <v>422</v>
      </c>
      <c r="E4967" s="1" t="s">
        <v>7658</v>
      </c>
      <c r="F4967" t="s">
        <v>7659</v>
      </c>
      <c r="G4967" t="s">
        <v>7660</v>
      </c>
    </row>
    <row r="4968" spans="1:7" x14ac:dyDescent="0.25">
      <c r="A4968" t="s">
        <v>33211</v>
      </c>
      <c r="B4968" s="1" t="s">
        <v>7661</v>
      </c>
      <c r="C4968" s="1" t="s">
        <v>7662</v>
      </c>
      <c r="D4968" s="1" t="s">
        <v>424</v>
      </c>
      <c r="E4968" s="1" t="s">
        <v>7663</v>
      </c>
      <c r="F4968" t="s">
        <v>7664</v>
      </c>
      <c r="G4968" t="s">
        <v>7665</v>
      </c>
    </row>
    <row r="4969" spans="1:7" x14ac:dyDescent="0.25">
      <c r="A4969" t="s">
        <v>25768</v>
      </c>
      <c r="B4969" s="1" t="s">
        <v>9960</v>
      </c>
      <c r="C4969" s="1" t="s">
        <v>25074</v>
      </c>
      <c r="D4969" s="1" t="s">
        <v>9968</v>
      </c>
      <c r="E4969" s="1" t="s">
        <v>9969</v>
      </c>
      <c r="F4969" t="s">
        <v>1705</v>
      </c>
      <c r="G4969" t="s">
        <v>9967</v>
      </c>
    </row>
    <row r="4970" spans="1:7" x14ac:dyDescent="0.25">
      <c r="A4970" t="s">
        <v>25819</v>
      </c>
      <c r="B4970" s="1" t="s">
        <v>9985</v>
      </c>
      <c r="C4970" s="1" t="s">
        <v>25074</v>
      </c>
      <c r="D4970" s="1" t="s">
        <v>9993</v>
      </c>
      <c r="E4970" s="1" t="s">
        <v>9994</v>
      </c>
      <c r="F4970" t="s">
        <v>1713</v>
      </c>
      <c r="G4970" t="s">
        <v>9992</v>
      </c>
    </row>
    <row r="4971" spans="1:7" x14ac:dyDescent="0.25">
      <c r="A4971" t="s">
        <v>25870</v>
      </c>
      <c r="B4971" s="1" t="s">
        <v>10010</v>
      </c>
      <c r="C4971" s="1" t="s">
        <v>25074</v>
      </c>
      <c r="D4971" s="1" t="s">
        <v>10018</v>
      </c>
      <c r="E4971" s="1" t="s">
        <v>10019</v>
      </c>
      <c r="F4971" t="s">
        <v>1721</v>
      </c>
      <c r="G4971" t="s">
        <v>10017</v>
      </c>
    </row>
    <row r="4972" spans="1:7" x14ac:dyDescent="0.25">
      <c r="A4972" t="s">
        <v>25908</v>
      </c>
      <c r="B4972" s="1" t="s">
        <v>10035</v>
      </c>
      <c r="C4972" s="1" t="s">
        <v>25074</v>
      </c>
      <c r="D4972" s="1" t="s">
        <v>10043</v>
      </c>
      <c r="E4972" s="1" t="s">
        <v>10044</v>
      </c>
      <c r="F4972" t="s">
        <v>1729</v>
      </c>
      <c r="G4972" t="s">
        <v>10042</v>
      </c>
    </row>
    <row r="4973" spans="1:7" x14ac:dyDescent="0.25">
      <c r="A4973" t="s">
        <v>25969</v>
      </c>
      <c r="B4973" s="1" t="s">
        <v>10060</v>
      </c>
      <c r="C4973" s="1" t="s">
        <v>25074</v>
      </c>
      <c r="D4973" s="1" t="s">
        <v>10068</v>
      </c>
      <c r="E4973" s="1" t="s">
        <v>10069</v>
      </c>
      <c r="F4973" t="s">
        <v>1737</v>
      </c>
      <c r="G4973" t="s">
        <v>10067</v>
      </c>
    </row>
    <row r="4974" spans="1:7" x14ac:dyDescent="0.25">
      <c r="A4974" t="s">
        <v>26030</v>
      </c>
      <c r="B4974" s="1" t="s">
        <v>10085</v>
      </c>
      <c r="C4974" s="1" t="s">
        <v>25074</v>
      </c>
      <c r="D4974" s="1" t="s">
        <v>10093</v>
      </c>
      <c r="E4974" s="1" t="s">
        <v>10094</v>
      </c>
      <c r="F4974" t="s">
        <v>1745</v>
      </c>
      <c r="G4974" t="s">
        <v>10092</v>
      </c>
    </row>
    <row r="4975" spans="1:7" x14ac:dyDescent="0.25">
      <c r="A4975" t="s">
        <v>26091</v>
      </c>
      <c r="B4975" s="1" t="s">
        <v>9802</v>
      </c>
      <c r="C4975" s="1" t="s">
        <v>26092</v>
      </c>
      <c r="D4975" s="1" t="s">
        <v>9817</v>
      </c>
      <c r="E4975" s="1" t="s">
        <v>9818</v>
      </c>
      <c r="F4975" t="s">
        <v>1658</v>
      </c>
      <c r="G4975" t="s">
        <v>9816</v>
      </c>
    </row>
    <row r="4976" spans="1:7" x14ac:dyDescent="0.25">
      <c r="A4976" t="s">
        <v>26148</v>
      </c>
      <c r="B4976" s="1" t="s">
        <v>9835</v>
      </c>
      <c r="C4976" s="1" t="s">
        <v>26092</v>
      </c>
      <c r="D4976" s="1" t="s">
        <v>9846</v>
      </c>
      <c r="E4976" s="1" t="s">
        <v>9847</v>
      </c>
      <c r="F4976" t="s">
        <v>1666</v>
      </c>
      <c r="G4976" t="s">
        <v>9845</v>
      </c>
    </row>
    <row r="4977" spans="1:7" x14ac:dyDescent="0.25">
      <c r="A4977" t="s">
        <v>26209</v>
      </c>
      <c r="B4977" s="1" t="s">
        <v>9860</v>
      </c>
      <c r="C4977" s="1" t="s">
        <v>26092</v>
      </c>
      <c r="D4977" s="1" t="s">
        <v>9871</v>
      </c>
      <c r="E4977" s="1" t="s">
        <v>9872</v>
      </c>
      <c r="F4977" t="s">
        <v>1674</v>
      </c>
      <c r="G4977" t="s">
        <v>9870</v>
      </c>
    </row>
    <row r="4978" spans="1:7" x14ac:dyDescent="0.25">
      <c r="A4978" t="s">
        <v>26229</v>
      </c>
      <c r="B4978" s="1" t="s">
        <v>9885</v>
      </c>
      <c r="C4978" s="1" t="s">
        <v>26092</v>
      </c>
      <c r="D4978" s="1" t="s">
        <v>9896</v>
      </c>
      <c r="E4978" s="1" t="s">
        <v>9897</v>
      </c>
      <c r="F4978" t="s">
        <v>1682</v>
      </c>
      <c r="G4978" t="s">
        <v>9895</v>
      </c>
    </row>
    <row r="4979" spans="1:7" x14ac:dyDescent="0.25">
      <c r="A4979" t="s">
        <v>26230</v>
      </c>
      <c r="B4979" s="1" t="s">
        <v>9910</v>
      </c>
      <c r="C4979" s="1" t="s">
        <v>26092</v>
      </c>
      <c r="D4979" s="1" t="s">
        <v>9921</v>
      </c>
      <c r="E4979" s="1" t="s">
        <v>9922</v>
      </c>
      <c r="F4979" t="s">
        <v>1690</v>
      </c>
      <c r="G4979" t="s">
        <v>9920</v>
      </c>
    </row>
    <row r="4980" spans="1:7" x14ac:dyDescent="0.25">
      <c r="A4980" t="s">
        <v>26243</v>
      </c>
      <c r="B4980" s="1" t="s">
        <v>9935</v>
      </c>
      <c r="C4980" s="1" t="s">
        <v>26092</v>
      </c>
      <c r="D4980" s="1" t="s">
        <v>9946</v>
      </c>
      <c r="E4980" s="1" t="s">
        <v>9947</v>
      </c>
      <c r="F4980" t="s">
        <v>1698</v>
      </c>
      <c r="G4980" t="s">
        <v>9945</v>
      </c>
    </row>
    <row r="4981" spans="1:7" x14ac:dyDescent="0.25">
      <c r="A4981" t="s">
        <v>26259</v>
      </c>
      <c r="B4981" s="1" t="s">
        <v>9960</v>
      </c>
      <c r="C4981" s="1" t="s">
        <v>26092</v>
      </c>
      <c r="D4981" s="1" t="s">
        <v>9971</v>
      </c>
      <c r="E4981" s="1" t="s">
        <v>9972</v>
      </c>
      <c r="F4981" t="s">
        <v>1706</v>
      </c>
      <c r="G4981" t="s">
        <v>9970</v>
      </c>
    </row>
    <row r="4982" spans="1:7" x14ac:dyDescent="0.25">
      <c r="A4982" t="s">
        <v>26275</v>
      </c>
      <c r="B4982" s="1" t="s">
        <v>9985</v>
      </c>
      <c r="C4982" s="1" t="s">
        <v>26092</v>
      </c>
      <c r="D4982" s="1" t="s">
        <v>9996</v>
      </c>
      <c r="E4982" s="1" t="s">
        <v>9997</v>
      </c>
      <c r="F4982" t="s">
        <v>1714</v>
      </c>
      <c r="G4982" t="s">
        <v>9995</v>
      </c>
    </row>
    <row r="4983" spans="1:7" x14ac:dyDescent="0.25">
      <c r="A4983" t="s">
        <v>26286</v>
      </c>
      <c r="B4983" s="1" t="s">
        <v>10010</v>
      </c>
      <c r="C4983" s="1" t="s">
        <v>26092</v>
      </c>
      <c r="D4983" s="1" t="s">
        <v>10021</v>
      </c>
      <c r="E4983" s="1" t="s">
        <v>10022</v>
      </c>
      <c r="F4983" t="s">
        <v>1722</v>
      </c>
      <c r="G4983" t="s">
        <v>10020</v>
      </c>
    </row>
    <row r="4984" spans="1:7" x14ac:dyDescent="0.25">
      <c r="A4984" t="s">
        <v>26297</v>
      </c>
      <c r="B4984" s="1" t="s">
        <v>10035</v>
      </c>
      <c r="C4984" s="1" t="s">
        <v>26092</v>
      </c>
      <c r="D4984" s="1" t="s">
        <v>10046</v>
      </c>
      <c r="E4984" s="1" t="s">
        <v>10047</v>
      </c>
      <c r="F4984" t="s">
        <v>1730</v>
      </c>
      <c r="G4984" t="s">
        <v>10045</v>
      </c>
    </row>
    <row r="4985" spans="1:7" x14ac:dyDescent="0.25">
      <c r="A4985" t="s">
        <v>26339</v>
      </c>
      <c r="B4985" s="1" t="s">
        <v>10060</v>
      </c>
      <c r="C4985" s="1" t="s">
        <v>26092</v>
      </c>
      <c r="D4985" s="1" t="s">
        <v>10071</v>
      </c>
      <c r="E4985" s="1" t="s">
        <v>10072</v>
      </c>
      <c r="F4985" t="s">
        <v>1738</v>
      </c>
      <c r="G4985" t="s">
        <v>10070</v>
      </c>
    </row>
    <row r="4986" spans="1:7" x14ac:dyDescent="0.25">
      <c r="A4986" t="s">
        <v>26350</v>
      </c>
      <c r="B4986" s="1" t="s">
        <v>10085</v>
      </c>
      <c r="C4986" s="1" t="s">
        <v>26092</v>
      </c>
      <c r="D4986" s="1" t="s">
        <v>10096</v>
      </c>
      <c r="E4986" s="1" t="s">
        <v>10097</v>
      </c>
      <c r="F4986" t="s">
        <v>1746</v>
      </c>
      <c r="G4986" t="s">
        <v>10095</v>
      </c>
    </row>
    <row r="4987" spans="1:7" x14ac:dyDescent="0.25">
      <c r="A4987" t="s">
        <v>29892</v>
      </c>
      <c r="B4987" s="1" t="s">
        <v>29893</v>
      </c>
      <c r="C4987" s="1" t="s">
        <v>23930</v>
      </c>
      <c r="D4987" s="1" t="s">
        <v>29894</v>
      </c>
      <c r="E4987" s="1" t="s">
        <v>29895</v>
      </c>
      <c r="F4987" t="s">
        <v>29896</v>
      </c>
      <c r="G4987" t="s">
        <v>29897</v>
      </c>
    </row>
    <row r="4988" spans="1:7" x14ac:dyDescent="0.25">
      <c r="A4988" t="s">
        <v>29898</v>
      </c>
      <c r="B4988" s="1" t="s">
        <v>29899</v>
      </c>
      <c r="C4988" s="1" t="s">
        <v>23924</v>
      </c>
      <c r="D4988" s="1" t="s">
        <v>29900</v>
      </c>
      <c r="E4988" s="1" t="s">
        <v>29901</v>
      </c>
      <c r="F4988" t="s">
        <v>29902</v>
      </c>
      <c r="G4988" t="s">
        <v>29903</v>
      </c>
    </row>
    <row r="4989" spans="1:7" x14ac:dyDescent="0.25">
      <c r="A4989" t="s">
        <v>29904</v>
      </c>
      <c r="B4989" s="1" t="s">
        <v>29905</v>
      </c>
      <c r="C4989" s="1" t="s">
        <v>17805</v>
      </c>
      <c r="D4989" s="1" t="s">
        <v>29906</v>
      </c>
      <c r="E4989" s="1" t="s">
        <v>29907</v>
      </c>
      <c r="F4989" t="s">
        <v>29908</v>
      </c>
      <c r="G4989" t="s">
        <v>29909</v>
      </c>
    </row>
    <row r="4990" spans="1:7" x14ac:dyDescent="0.25">
      <c r="A4990" t="s">
        <v>29910</v>
      </c>
      <c r="B4990" s="1" t="s">
        <v>29911</v>
      </c>
      <c r="C4990" s="1" t="s">
        <v>23965</v>
      </c>
      <c r="D4990" s="1" t="s">
        <v>29912</v>
      </c>
      <c r="E4990" s="1" t="s">
        <v>29913</v>
      </c>
      <c r="F4990" t="s">
        <v>29914</v>
      </c>
      <c r="G4990" t="s">
        <v>29915</v>
      </c>
    </row>
    <row r="4991" spans="1:7" x14ac:dyDescent="0.25">
      <c r="A4991" t="s">
        <v>29916</v>
      </c>
      <c r="B4991" s="1" t="s">
        <v>29917</v>
      </c>
      <c r="C4991" s="1" t="s">
        <v>23959</v>
      </c>
      <c r="D4991" s="1" t="s">
        <v>29918</v>
      </c>
      <c r="E4991" s="1" t="s">
        <v>29919</v>
      </c>
      <c r="F4991" t="s">
        <v>29920</v>
      </c>
      <c r="G4991" t="s">
        <v>29921</v>
      </c>
    </row>
    <row r="4992" spans="1:7" x14ac:dyDescent="0.25">
      <c r="A4992" t="s">
        <v>33212</v>
      </c>
      <c r="B4992" s="1" t="s">
        <v>7666</v>
      </c>
      <c r="C4992" s="1" t="s">
        <v>7667</v>
      </c>
      <c r="D4992" s="1" t="s">
        <v>426</v>
      </c>
      <c r="E4992" s="1" t="s">
        <v>7668</v>
      </c>
      <c r="F4992" t="s">
        <v>7669</v>
      </c>
      <c r="G4992" t="s">
        <v>7670</v>
      </c>
    </row>
    <row r="4993" spans="1:7" x14ac:dyDescent="0.25">
      <c r="A4993" t="s">
        <v>33213</v>
      </c>
      <c r="B4993" s="1" t="s">
        <v>7671</v>
      </c>
      <c r="C4993" s="1" t="s">
        <v>7672</v>
      </c>
      <c r="D4993" s="1" t="s">
        <v>428</v>
      </c>
      <c r="E4993" s="1" t="s">
        <v>7673</v>
      </c>
      <c r="F4993" t="s">
        <v>7674</v>
      </c>
      <c r="G4993" t="s">
        <v>7675</v>
      </c>
    </row>
    <row r="4994" spans="1:7" x14ac:dyDescent="0.25">
      <c r="A4994" t="s">
        <v>33214</v>
      </c>
      <c r="B4994" s="1" t="s">
        <v>7676</v>
      </c>
      <c r="C4994" s="1" t="s">
        <v>7677</v>
      </c>
      <c r="D4994" s="1" t="s">
        <v>430</v>
      </c>
      <c r="E4994" s="1" t="s">
        <v>7678</v>
      </c>
      <c r="F4994" t="s">
        <v>7679</v>
      </c>
      <c r="G4994" t="s">
        <v>7680</v>
      </c>
    </row>
    <row r="4995" spans="1:7" x14ac:dyDescent="0.25">
      <c r="A4995" t="s">
        <v>33215</v>
      </c>
      <c r="B4995" s="1" t="s">
        <v>2691</v>
      </c>
      <c r="C4995" s="1" t="s">
        <v>7681</v>
      </c>
      <c r="D4995" s="1" t="s">
        <v>432</v>
      </c>
      <c r="E4995" s="1" t="s">
        <v>7682</v>
      </c>
      <c r="F4995" t="s">
        <v>7683</v>
      </c>
      <c r="G4995" t="s">
        <v>7684</v>
      </c>
    </row>
    <row r="4996" spans="1:7" x14ac:dyDescent="0.25">
      <c r="A4996" t="s">
        <v>33217</v>
      </c>
      <c r="B4996" s="1" t="s">
        <v>7685</v>
      </c>
      <c r="C4996" s="1" t="s">
        <v>7686</v>
      </c>
      <c r="D4996" s="1" t="s">
        <v>434</v>
      </c>
      <c r="E4996" s="1" t="s">
        <v>7687</v>
      </c>
      <c r="F4996" t="s">
        <v>7688</v>
      </c>
      <c r="G4996" t="s">
        <v>7689</v>
      </c>
    </row>
    <row r="4997" spans="1:7" x14ac:dyDescent="0.25">
      <c r="A4997" t="s">
        <v>33218</v>
      </c>
      <c r="B4997" s="1" t="s">
        <v>7690</v>
      </c>
      <c r="C4997" s="1" t="s">
        <v>7691</v>
      </c>
      <c r="D4997" s="1" t="s">
        <v>436</v>
      </c>
      <c r="E4997" s="1" t="s">
        <v>7692</v>
      </c>
      <c r="F4997" t="s">
        <v>7693</v>
      </c>
      <c r="G4997" t="s">
        <v>7694</v>
      </c>
    </row>
    <row r="4998" spans="1:7" x14ac:dyDescent="0.25">
      <c r="A4998" t="s">
        <v>33219</v>
      </c>
      <c r="B4998" s="1" t="s">
        <v>7695</v>
      </c>
      <c r="C4998" s="1" t="s">
        <v>7696</v>
      </c>
      <c r="D4998" s="1" t="s">
        <v>438</v>
      </c>
      <c r="E4998" s="1" t="s">
        <v>7697</v>
      </c>
      <c r="F4998" t="s">
        <v>7698</v>
      </c>
      <c r="G4998" t="s">
        <v>7699</v>
      </c>
    </row>
    <row r="4999" spans="1:7" x14ac:dyDescent="0.25">
      <c r="A4999" t="s">
        <v>33220</v>
      </c>
      <c r="B4999" s="1" t="s">
        <v>7700</v>
      </c>
      <c r="C4999" s="1" t="s">
        <v>7701</v>
      </c>
      <c r="D4999" s="1" t="s">
        <v>440</v>
      </c>
      <c r="E4999" s="1" t="s">
        <v>7702</v>
      </c>
      <c r="F4999" t="s">
        <v>7703</v>
      </c>
      <c r="G4999" t="s">
        <v>7704</v>
      </c>
    </row>
    <row r="5000" spans="1:7" x14ac:dyDescent="0.25">
      <c r="A5000" t="s">
        <v>33221</v>
      </c>
      <c r="B5000" s="1" t="s">
        <v>7705</v>
      </c>
      <c r="C5000" s="1" t="s">
        <v>7706</v>
      </c>
      <c r="D5000" s="1" t="s">
        <v>442</v>
      </c>
      <c r="E5000" s="1" t="s">
        <v>7707</v>
      </c>
      <c r="F5000" t="s">
        <v>7708</v>
      </c>
      <c r="G5000" t="s">
        <v>7709</v>
      </c>
    </row>
    <row r="5001" spans="1:7" x14ac:dyDescent="0.25">
      <c r="A5001" t="s">
        <v>33222</v>
      </c>
      <c r="B5001" s="1" t="s">
        <v>7256</v>
      </c>
      <c r="C5001" s="1" t="s">
        <v>7257</v>
      </c>
      <c r="D5001" s="1" t="s">
        <v>262</v>
      </c>
      <c r="E5001" s="1" t="s">
        <v>7258</v>
      </c>
      <c r="F5001" t="s">
        <v>7259</v>
      </c>
      <c r="G5001" t="s">
        <v>7260</v>
      </c>
    </row>
    <row r="5002" spans="1:7" x14ac:dyDescent="0.25">
      <c r="A5002" t="s">
        <v>29922</v>
      </c>
      <c r="B5002" s="1" t="s">
        <v>29923</v>
      </c>
      <c r="C5002" s="1" t="s">
        <v>23948</v>
      </c>
      <c r="D5002" s="1" t="s">
        <v>29924</v>
      </c>
      <c r="E5002" s="1" t="s">
        <v>29925</v>
      </c>
      <c r="F5002" t="s">
        <v>29926</v>
      </c>
      <c r="G5002" t="s">
        <v>29927</v>
      </c>
    </row>
    <row r="5003" spans="1:7" x14ac:dyDescent="0.25">
      <c r="A5003" t="s">
        <v>29930</v>
      </c>
      <c r="B5003" s="1" t="s">
        <v>29931</v>
      </c>
      <c r="C5003" s="1" t="s">
        <v>23942</v>
      </c>
      <c r="D5003" s="1" t="s">
        <v>29932</v>
      </c>
      <c r="E5003" s="1" t="s">
        <v>29933</v>
      </c>
      <c r="F5003" t="s">
        <v>29934</v>
      </c>
      <c r="G5003" t="s">
        <v>29935</v>
      </c>
    </row>
    <row r="5004" spans="1:7" x14ac:dyDescent="0.25">
      <c r="A5004" t="s">
        <v>29936</v>
      </c>
      <c r="B5004" s="1" t="s">
        <v>29937</v>
      </c>
      <c r="C5004" s="1" t="s">
        <v>23936</v>
      </c>
      <c r="D5004" s="1" t="s">
        <v>29938</v>
      </c>
      <c r="E5004" s="1" t="s">
        <v>29939</v>
      </c>
      <c r="F5004" t="s">
        <v>29940</v>
      </c>
      <c r="G5004" t="s">
        <v>29941</v>
      </c>
    </row>
    <row r="5005" spans="1:7" x14ac:dyDescent="0.25">
      <c r="A5005" t="s">
        <v>29942</v>
      </c>
      <c r="B5005" s="1" t="s">
        <v>29943</v>
      </c>
      <c r="C5005" s="1" t="s">
        <v>23930</v>
      </c>
      <c r="D5005" s="1" t="s">
        <v>29944</v>
      </c>
      <c r="E5005" s="1" t="s">
        <v>29945</v>
      </c>
      <c r="F5005" t="s">
        <v>29946</v>
      </c>
      <c r="G5005" t="s">
        <v>29947</v>
      </c>
    </row>
    <row r="5006" spans="1:7" x14ac:dyDescent="0.25">
      <c r="A5006" t="s">
        <v>29948</v>
      </c>
      <c r="B5006" s="1" t="s">
        <v>29750</v>
      </c>
      <c r="C5006" s="1" t="s">
        <v>23924</v>
      </c>
      <c r="D5006" s="1" t="s">
        <v>28441</v>
      </c>
      <c r="E5006" s="1" t="s">
        <v>28440</v>
      </c>
      <c r="F5006" t="s">
        <v>28439</v>
      </c>
      <c r="G5006" t="s">
        <v>28438</v>
      </c>
    </row>
    <row r="5007" spans="1:7" x14ac:dyDescent="0.25">
      <c r="A5007" t="s">
        <v>33225</v>
      </c>
      <c r="B5007" s="1" t="s">
        <v>7331</v>
      </c>
      <c r="C5007" s="1" t="s">
        <v>7332</v>
      </c>
      <c r="D5007" s="1" t="s">
        <v>292</v>
      </c>
      <c r="E5007" s="1" t="s">
        <v>7333</v>
      </c>
      <c r="F5007" t="s">
        <v>7334</v>
      </c>
      <c r="G5007" t="s">
        <v>7335</v>
      </c>
    </row>
    <row r="5008" spans="1:7" x14ac:dyDescent="0.25">
      <c r="A5008" t="s">
        <v>33226</v>
      </c>
      <c r="B5008" s="1" t="s">
        <v>7341</v>
      </c>
      <c r="C5008" s="1" t="s">
        <v>7342</v>
      </c>
      <c r="D5008" s="1" t="s">
        <v>296</v>
      </c>
      <c r="E5008" s="1" t="s">
        <v>7343</v>
      </c>
      <c r="F5008" t="s">
        <v>7344</v>
      </c>
      <c r="G5008" t="s">
        <v>7345</v>
      </c>
    </row>
    <row r="5009" spans="1:7" x14ac:dyDescent="0.25">
      <c r="A5009" t="s">
        <v>33227</v>
      </c>
      <c r="B5009" s="1" t="s">
        <v>7346</v>
      </c>
      <c r="C5009" s="1" t="s">
        <v>7347</v>
      </c>
      <c r="D5009" s="1" t="s">
        <v>298</v>
      </c>
      <c r="E5009" s="1" t="s">
        <v>7348</v>
      </c>
      <c r="F5009" t="s">
        <v>7349</v>
      </c>
      <c r="G5009" t="s">
        <v>7350</v>
      </c>
    </row>
    <row r="5010" spans="1:7" x14ac:dyDescent="0.25">
      <c r="A5010" t="s">
        <v>33228</v>
      </c>
      <c r="B5010" s="1" t="s">
        <v>2617</v>
      </c>
      <c r="C5010" s="1" t="s">
        <v>2597</v>
      </c>
      <c r="D5010" s="1" t="s">
        <v>4595</v>
      </c>
      <c r="E5010" s="1" t="s">
        <v>14062</v>
      </c>
      <c r="F5010" t="s">
        <v>14063</v>
      </c>
      <c r="G5010" t="s">
        <v>14064</v>
      </c>
    </row>
    <row r="5011" spans="1:7" x14ac:dyDescent="0.25">
      <c r="A5011" t="s">
        <v>33229</v>
      </c>
      <c r="B5011" s="1" t="s">
        <v>14065</v>
      </c>
      <c r="C5011" s="1" t="s">
        <v>2459</v>
      </c>
      <c r="D5011" s="1" t="s">
        <v>4597</v>
      </c>
      <c r="E5011" s="1" t="s">
        <v>14066</v>
      </c>
      <c r="F5011" t="s">
        <v>14067</v>
      </c>
      <c r="G5011" t="s">
        <v>14068</v>
      </c>
    </row>
    <row r="5012" spans="1:7" x14ac:dyDescent="0.25">
      <c r="A5012" t="s">
        <v>33230</v>
      </c>
      <c r="B5012" s="1" t="s">
        <v>14069</v>
      </c>
      <c r="C5012" s="1" t="s">
        <v>14070</v>
      </c>
      <c r="D5012" s="1" t="s">
        <v>4599</v>
      </c>
      <c r="E5012" s="1" t="s">
        <v>14071</v>
      </c>
      <c r="F5012" t="s">
        <v>14072</v>
      </c>
      <c r="G5012" t="s">
        <v>14073</v>
      </c>
    </row>
    <row r="5013" spans="1:7" x14ac:dyDescent="0.25">
      <c r="A5013" t="s">
        <v>33231</v>
      </c>
      <c r="B5013" s="1" t="s">
        <v>14074</v>
      </c>
      <c r="C5013" s="1" t="s">
        <v>14075</v>
      </c>
      <c r="D5013" s="1" t="s">
        <v>4601</v>
      </c>
      <c r="E5013" s="1" t="s">
        <v>14076</v>
      </c>
      <c r="F5013" t="s">
        <v>14077</v>
      </c>
      <c r="G5013" t="s">
        <v>14078</v>
      </c>
    </row>
    <row r="5014" spans="1:7" x14ac:dyDescent="0.25">
      <c r="A5014" t="s">
        <v>33232</v>
      </c>
      <c r="B5014" s="1" t="s">
        <v>14079</v>
      </c>
      <c r="C5014" s="1" t="s">
        <v>14080</v>
      </c>
      <c r="D5014" s="1" t="s">
        <v>4603</v>
      </c>
      <c r="E5014" s="1" t="s">
        <v>14081</v>
      </c>
      <c r="F5014" t="s">
        <v>14082</v>
      </c>
      <c r="G5014" t="s">
        <v>14083</v>
      </c>
    </row>
    <row r="5015" spans="1:7" x14ac:dyDescent="0.25">
      <c r="A5015" t="s">
        <v>33233</v>
      </c>
      <c r="B5015" s="1" t="s">
        <v>14084</v>
      </c>
      <c r="C5015" s="1" t="s">
        <v>14085</v>
      </c>
      <c r="D5015" s="1" t="s">
        <v>4605</v>
      </c>
      <c r="E5015" s="1" t="s">
        <v>14086</v>
      </c>
      <c r="F5015" t="s">
        <v>14087</v>
      </c>
      <c r="G5015" t="s">
        <v>14088</v>
      </c>
    </row>
    <row r="5016" spans="1:7" x14ac:dyDescent="0.25">
      <c r="A5016" t="s">
        <v>33234</v>
      </c>
      <c r="B5016" s="1" t="s">
        <v>2661</v>
      </c>
      <c r="C5016" s="1" t="s">
        <v>2799</v>
      </c>
      <c r="D5016" s="1" t="s">
        <v>4607</v>
      </c>
      <c r="E5016" s="1" t="s">
        <v>14089</v>
      </c>
      <c r="F5016" t="s">
        <v>14090</v>
      </c>
      <c r="G5016" t="s">
        <v>14091</v>
      </c>
    </row>
    <row r="5017" spans="1:7" x14ac:dyDescent="0.25">
      <c r="A5017" t="s">
        <v>33235</v>
      </c>
      <c r="B5017" s="1" t="s">
        <v>14092</v>
      </c>
      <c r="C5017" s="1" t="s">
        <v>14093</v>
      </c>
      <c r="D5017" s="1" t="s">
        <v>4609</v>
      </c>
      <c r="E5017" s="1" t="s">
        <v>14094</v>
      </c>
      <c r="F5017" t="s">
        <v>14095</v>
      </c>
      <c r="G5017" t="s">
        <v>14096</v>
      </c>
    </row>
    <row r="5018" spans="1:7" x14ac:dyDescent="0.25">
      <c r="A5018" t="s">
        <v>33236</v>
      </c>
      <c r="B5018" s="1" t="s">
        <v>14097</v>
      </c>
      <c r="C5018" s="1" t="s">
        <v>14098</v>
      </c>
      <c r="D5018" s="1" t="s">
        <v>4611</v>
      </c>
      <c r="E5018" s="1" t="s">
        <v>14099</v>
      </c>
      <c r="F5018" t="s">
        <v>14100</v>
      </c>
      <c r="G5018" t="s">
        <v>14101</v>
      </c>
    </row>
    <row r="5019" spans="1:7" x14ac:dyDescent="0.25">
      <c r="A5019" t="s">
        <v>33237</v>
      </c>
      <c r="B5019" s="1" t="s">
        <v>14102</v>
      </c>
      <c r="C5019" s="1" t="s">
        <v>14103</v>
      </c>
      <c r="D5019" s="1" t="s">
        <v>4613</v>
      </c>
      <c r="E5019" s="1" t="s">
        <v>14104</v>
      </c>
      <c r="F5019" t="s">
        <v>14105</v>
      </c>
      <c r="G5019" t="s">
        <v>14106</v>
      </c>
    </row>
    <row r="5020" spans="1:7" x14ac:dyDescent="0.25">
      <c r="A5020" t="s">
        <v>33238</v>
      </c>
      <c r="B5020" s="1" t="s">
        <v>14107</v>
      </c>
      <c r="C5020" s="1" t="s">
        <v>14108</v>
      </c>
      <c r="D5020" s="1" t="s">
        <v>4615</v>
      </c>
      <c r="E5020" s="1" t="s">
        <v>14109</v>
      </c>
      <c r="F5020" t="s">
        <v>14110</v>
      </c>
      <c r="G5020" t="s">
        <v>14111</v>
      </c>
    </row>
    <row r="5021" spans="1:7" x14ac:dyDescent="0.25">
      <c r="A5021" t="s">
        <v>33239</v>
      </c>
      <c r="B5021" s="1" t="s">
        <v>2697</v>
      </c>
      <c r="C5021" s="1" t="s">
        <v>14112</v>
      </c>
      <c r="D5021" s="1" t="s">
        <v>4617</v>
      </c>
      <c r="E5021" s="1" t="s">
        <v>14113</v>
      </c>
      <c r="F5021" t="s">
        <v>14114</v>
      </c>
      <c r="G5021" t="s">
        <v>14115</v>
      </c>
    </row>
    <row r="5022" spans="1:7" x14ac:dyDescent="0.25">
      <c r="A5022" t="s">
        <v>33240</v>
      </c>
      <c r="B5022" s="1" t="s">
        <v>2627</v>
      </c>
      <c r="C5022" s="1" t="s">
        <v>14116</v>
      </c>
      <c r="D5022" s="1" t="s">
        <v>4619</v>
      </c>
      <c r="E5022" s="1" t="s">
        <v>14117</v>
      </c>
      <c r="F5022" t="s">
        <v>14118</v>
      </c>
      <c r="G5022" t="s">
        <v>14119</v>
      </c>
    </row>
    <row r="5023" spans="1:7" x14ac:dyDescent="0.25">
      <c r="A5023" t="s">
        <v>33241</v>
      </c>
      <c r="B5023" s="1" t="s">
        <v>14120</v>
      </c>
      <c r="C5023" s="1" t="s">
        <v>14121</v>
      </c>
      <c r="D5023" s="1" t="s">
        <v>4621</v>
      </c>
      <c r="E5023" s="1" t="s">
        <v>14122</v>
      </c>
      <c r="F5023" t="s">
        <v>14123</v>
      </c>
      <c r="G5023" t="s">
        <v>14124</v>
      </c>
    </row>
    <row r="5024" spans="1:7" x14ac:dyDescent="0.25">
      <c r="A5024" t="s">
        <v>33242</v>
      </c>
      <c r="B5024" s="1" t="s">
        <v>14125</v>
      </c>
      <c r="C5024" s="1" t="s">
        <v>14126</v>
      </c>
      <c r="D5024" s="1" t="s">
        <v>4623</v>
      </c>
      <c r="E5024" s="1" t="s">
        <v>14127</v>
      </c>
      <c r="F5024" t="s">
        <v>14128</v>
      </c>
      <c r="G5024" t="s">
        <v>14129</v>
      </c>
    </row>
    <row r="5025" spans="1:7" x14ac:dyDescent="0.25">
      <c r="A5025" t="s">
        <v>33243</v>
      </c>
      <c r="B5025" s="1" t="s">
        <v>2525</v>
      </c>
      <c r="C5025" s="1" t="s">
        <v>14130</v>
      </c>
      <c r="D5025" s="1" t="s">
        <v>4625</v>
      </c>
      <c r="E5025" s="1" t="s">
        <v>14131</v>
      </c>
      <c r="F5025" t="s">
        <v>14132</v>
      </c>
      <c r="G5025" t="s">
        <v>14133</v>
      </c>
    </row>
    <row r="5026" spans="1:7" x14ac:dyDescent="0.25">
      <c r="A5026" t="s">
        <v>33244</v>
      </c>
      <c r="B5026" s="1" t="s">
        <v>2575</v>
      </c>
      <c r="C5026" s="1" t="s">
        <v>2497</v>
      </c>
      <c r="D5026" s="1" t="s">
        <v>4627</v>
      </c>
      <c r="E5026" s="1" t="s">
        <v>14134</v>
      </c>
      <c r="F5026" t="s">
        <v>14135</v>
      </c>
      <c r="G5026" t="s">
        <v>14136</v>
      </c>
    </row>
    <row r="5027" spans="1:7" x14ac:dyDescent="0.25">
      <c r="A5027" t="s">
        <v>33245</v>
      </c>
      <c r="B5027" s="1" t="s">
        <v>13931</v>
      </c>
      <c r="C5027" s="1" t="s">
        <v>2639</v>
      </c>
      <c r="D5027" s="1" t="s">
        <v>4629</v>
      </c>
      <c r="E5027" s="1" t="s">
        <v>14137</v>
      </c>
      <c r="F5027" t="s">
        <v>14138</v>
      </c>
      <c r="G5027" t="s">
        <v>14139</v>
      </c>
    </row>
    <row r="5028" spans="1:7" x14ac:dyDescent="0.25">
      <c r="A5028" t="s">
        <v>33246</v>
      </c>
      <c r="B5028" s="1" t="s">
        <v>13936</v>
      </c>
      <c r="C5028" s="1" t="s">
        <v>13935</v>
      </c>
      <c r="D5028" s="1" t="s">
        <v>4631</v>
      </c>
      <c r="E5028" s="1" t="s">
        <v>14140</v>
      </c>
      <c r="F5028" t="s">
        <v>14141</v>
      </c>
      <c r="G5028" t="s">
        <v>14142</v>
      </c>
    </row>
    <row r="5029" spans="1:7" x14ac:dyDescent="0.25">
      <c r="A5029" t="s">
        <v>33247</v>
      </c>
      <c r="B5029" s="1" t="s">
        <v>2513</v>
      </c>
      <c r="C5029" s="1" t="s">
        <v>2643</v>
      </c>
      <c r="D5029" s="1" t="s">
        <v>4633</v>
      </c>
      <c r="E5029" s="1" t="s">
        <v>14143</v>
      </c>
      <c r="F5029" t="s">
        <v>14144</v>
      </c>
      <c r="G5029" t="s">
        <v>14145</v>
      </c>
    </row>
    <row r="5030" spans="1:7" x14ac:dyDescent="0.25">
      <c r="A5030" t="s">
        <v>33248</v>
      </c>
      <c r="B5030" s="1" t="s">
        <v>2487</v>
      </c>
      <c r="C5030" s="1" t="s">
        <v>13943</v>
      </c>
      <c r="D5030" s="1" t="s">
        <v>4635</v>
      </c>
      <c r="E5030" s="1" t="s">
        <v>14146</v>
      </c>
      <c r="F5030" t="s">
        <v>14147</v>
      </c>
      <c r="G5030" t="s">
        <v>14148</v>
      </c>
    </row>
    <row r="5031" spans="1:7" x14ac:dyDescent="0.25">
      <c r="A5031" t="s">
        <v>33249</v>
      </c>
      <c r="B5031" s="1" t="s">
        <v>13948</v>
      </c>
      <c r="C5031" s="1" t="s">
        <v>13947</v>
      </c>
      <c r="D5031" s="1" t="s">
        <v>4637</v>
      </c>
      <c r="E5031" s="1" t="s">
        <v>14149</v>
      </c>
      <c r="F5031" t="s">
        <v>14150</v>
      </c>
      <c r="G5031" t="s">
        <v>14151</v>
      </c>
    </row>
    <row r="5032" spans="1:7" x14ac:dyDescent="0.25">
      <c r="A5032" t="s">
        <v>33250</v>
      </c>
      <c r="B5032" s="1" t="s">
        <v>2499</v>
      </c>
      <c r="C5032" s="1" t="s">
        <v>2539</v>
      </c>
      <c r="D5032" s="1" t="s">
        <v>4639</v>
      </c>
      <c r="E5032" s="1" t="s">
        <v>14152</v>
      </c>
      <c r="F5032" t="s">
        <v>14153</v>
      </c>
      <c r="G5032" t="s">
        <v>14154</v>
      </c>
    </row>
    <row r="5033" spans="1:7" x14ac:dyDescent="0.25">
      <c r="A5033" t="s">
        <v>33251</v>
      </c>
      <c r="B5033" s="1" t="s">
        <v>2555</v>
      </c>
      <c r="C5033" s="1" t="s">
        <v>2547</v>
      </c>
      <c r="D5033" s="1" t="s">
        <v>4641</v>
      </c>
      <c r="E5033" s="1" t="s">
        <v>14155</v>
      </c>
      <c r="F5033" t="s">
        <v>14156</v>
      </c>
      <c r="G5033" t="s">
        <v>14157</v>
      </c>
    </row>
    <row r="5034" spans="1:7" x14ac:dyDescent="0.25">
      <c r="A5034" t="s">
        <v>33252</v>
      </c>
      <c r="B5034" s="1" t="s">
        <v>10934</v>
      </c>
      <c r="C5034" s="1" t="s">
        <v>2719</v>
      </c>
      <c r="D5034" s="1" t="s">
        <v>4643</v>
      </c>
      <c r="E5034" s="1" t="s">
        <v>14158</v>
      </c>
      <c r="F5034" t="s">
        <v>14159</v>
      </c>
      <c r="G5034" t="s">
        <v>14160</v>
      </c>
    </row>
    <row r="5035" spans="1:7" x14ac:dyDescent="0.25">
      <c r="A5035" t="s">
        <v>33253</v>
      </c>
      <c r="B5035" s="1" t="s">
        <v>2471</v>
      </c>
      <c r="C5035" s="1" t="s">
        <v>13961</v>
      </c>
      <c r="D5035" s="1" t="s">
        <v>4645</v>
      </c>
      <c r="E5035" s="1" t="s">
        <v>14161</v>
      </c>
      <c r="F5035" t="s">
        <v>14162</v>
      </c>
      <c r="G5035" t="s">
        <v>14163</v>
      </c>
    </row>
    <row r="5036" spans="1:7" x14ac:dyDescent="0.25">
      <c r="A5036" t="s">
        <v>33254</v>
      </c>
      <c r="B5036" s="1" t="s">
        <v>2537</v>
      </c>
      <c r="C5036" s="1" t="s">
        <v>13965</v>
      </c>
      <c r="D5036" s="1" t="s">
        <v>4647</v>
      </c>
      <c r="E5036" s="1" t="s">
        <v>14164</v>
      </c>
      <c r="F5036" t="s">
        <v>14165</v>
      </c>
      <c r="G5036" t="s">
        <v>14166</v>
      </c>
    </row>
    <row r="5037" spans="1:7" x14ac:dyDescent="0.25">
      <c r="A5037" t="s">
        <v>33255</v>
      </c>
      <c r="B5037" s="1" t="s">
        <v>13970</v>
      </c>
      <c r="C5037" s="1" t="s">
        <v>13969</v>
      </c>
      <c r="D5037" s="1" t="s">
        <v>4649</v>
      </c>
      <c r="E5037" s="1" t="s">
        <v>14167</v>
      </c>
      <c r="F5037" t="s">
        <v>14168</v>
      </c>
      <c r="G5037" t="s">
        <v>14169</v>
      </c>
    </row>
    <row r="5038" spans="1:7" x14ac:dyDescent="0.25">
      <c r="A5038" t="s">
        <v>33256</v>
      </c>
      <c r="B5038" s="1" t="s">
        <v>13975</v>
      </c>
      <c r="C5038" s="1" t="s">
        <v>13974</v>
      </c>
      <c r="D5038" s="1" t="s">
        <v>4651</v>
      </c>
      <c r="E5038" s="1" t="s">
        <v>14170</v>
      </c>
      <c r="F5038" t="s">
        <v>14171</v>
      </c>
      <c r="G5038" t="s">
        <v>14172</v>
      </c>
    </row>
    <row r="5039" spans="1:7" x14ac:dyDescent="0.25">
      <c r="A5039" t="s">
        <v>33257</v>
      </c>
      <c r="B5039" s="1" t="s">
        <v>2707</v>
      </c>
      <c r="C5039" s="1" t="s">
        <v>13979</v>
      </c>
      <c r="D5039" s="1" t="s">
        <v>4653</v>
      </c>
      <c r="E5039" s="1" t="s">
        <v>14173</v>
      </c>
      <c r="F5039" t="s">
        <v>14174</v>
      </c>
      <c r="G5039" t="s">
        <v>14175</v>
      </c>
    </row>
    <row r="5040" spans="1:7" x14ac:dyDescent="0.25">
      <c r="A5040" t="s">
        <v>33258</v>
      </c>
      <c r="B5040" s="1" t="s">
        <v>13983</v>
      </c>
      <c r="C5040" s="1" t="s">
        <v>2681</v>
      </c>
      <c r="D5040" s="1" t="s">
        <v>4655</v>
      </c>
      <c r="E5040" s="1" t="s">
        <v>14176</v>
      </c>
      <c r="F5040" t="s">
        <v>14177</v>
      </c>
      <c r="G5040" t="s">
        <v>14178</v>
      </c>
    </row>
    <row r="5041" spans="1:7" x14ac:dyDescent="0.25">
      <c r="A5041" t="s">
        <v>33259</v>
      </c>
      <c r="B5041" s="1" t="s">
        <v>9789</v>
      </c>
      <c r="C5041" s="1" t="s">
        <v>13987</v>
      </c>
      <c r="D5041" s="1" t="s">
        <v>4657</v>
      </c>
      <c r="E5041" s="1" t="s">
        <v>14179</v>
      </c>
      <c r="F5041" t="s">
        <v>14180</v>
      </c>
      <c r="G5041" t="s">
        <v>14181</v>
      </c>
    </row>
    <row r="5042" spans="1:7" x14ac:dyDescent="0.25">
      <c r="A5042" t="s">
        <v>33260</v>
      </c>
      <c r="B5042" s="1" t="s">
        <v>2677</v>
      </c>
      <c r="C5042" s="1" t="s">
        <v>13991</v>
      </c>
      <c r="D5042" s="1" t="s">
        <v>4659</v>
      </c>
      <c r="E5042" s="1" t="s">
        <v>14182</v>
      </c>
      <c r="F5042" t="s">
        <v>14183</v>
      </c>
      <c r="G5042" t="s">
        <v>14184</v>
      </c>
    </row>
    <row r="5043" spans="1:7" x14ac:dyDescent="0.25">
      <c r="A5043" t="s">
        <v>33261</v>
      </c>
      <c r="B5043" s="1" t="s">
        <v>2581</v>
      </c>
      <c r="C5043" s="1" t="s">
        <v>13995</v>
      </c>
      <c r="D5043" s="1" t="s">
        <v>4661</v>
      </c>
      <c r="E5043" s="1" t="s">
        <v>14185</v>
      </c>
      <c r="F5043" t="s">
        <v>14186</v>
      </c>
      <c r="G5043" t="s">
        <v>14187</v>
      </c>
    </row>
    <row r="5044" spans="1:7" x14ac:dyDescent="0.25">
      <c r="A5044" t="s">
        <v>39333</v>
      </c>
      <c r="B5044" s="1" t="s">
        <v>33394</v>
      </c>
      <c r="C5044" s="1" t="s">
        <v>33275</v>
      </c>
      <c r="D5044" s="1" t="s">
        <v>34600</v>
      </c>
      <c r="E5044" s="1" t="s">
        <v>34599</v>
      </c>
      <c r="F5044" t="s">
        <v>34598</v>
      </c>
      <c r="G5044" t="s">
        <v>34597</v>
      </c>
    </row>
    <row r="5045" spans="1:7" x14ac:dyDescent="0.25">
      <c r="A5045" t="s">
        <v>21909</v>
      </c>
      <c r="B5045" s="1" t="s">
        <v>21910</v>
      </c>
      <c r="C5045" s="1" t="s">
        <v>21911</v>
      </c>
      <c r="D5045" s="1" t="s">
        <v>21912</v>
      </c>
      <c r="E5045" s="1" t="s">
        <v>21913</v>
      </c>
      <c r="F5045" t="s">
        <v>21914</v>
      </c>
      <c r="G5045" t="s">
        <v>21915</v>
      </c>
    </row>
    <row r="5046" spans="1:7" x14ac:dyDescent="0.25">
      <c r="A5046" t="s">
        <v>39334</v>
      </c>
      <c r="B5046" s="1" t="s">
        <v>39335</v>
      </c>
      <c r="C5046" s="1" t="s">
        <v>39336</v>
      </c>
      <c r="D5046" s="1" t="s">
        <v>39337</v>
      </c>
      <c r="E5046" s="1" t="s">
        <v>39338</v>
      </c>
      <c r="F5046" t="s">
        <v>39339</v>
      </c>
      <c r="G5046" t="s">
        <v>39340</v>
      </c>
    </row>
    <row r="5047" spans="1:7" x14ac:dyDescent="0.25">
      <c r="A5047" t="s">
        <v>21964</v>
      </c>
      <c r="B5047" s="1" t="s">
        <v>21965</v>
      </c>
      <c r="C5047" s="1" t="s">
        <v>21966</v>
      </c>
      <c r="D5047" s="1" t="s">
        <v>21967</v>
      </c>
      <c r="E5047" s="1" t="s">
        <v>21968</v>
      </c>
      <c r="F5047" t="s">
        <v>21969</v>
      </c>
      <c r="G5047" t="s">
        <v>21970</v>
      </c>
    </row>
    <row r="5048" spans="1:7" x14ac:dyDescent="0.25">
      <c r="A5048" t="s">
        <v>21971</v>
      </c>
      <c r="B5048" s="1" t="s">
        <v>21972</v>
      </c>
      <c r="C5048" s="1" t="s">
        <v>21973</v>
      </c>
      <c r="D5048" s="1" t="s">
        <v>21974</v>
      </c>
      <c r="E5048" s="1" t="s">
        <v>21975</v>
      </c>
      <c r="F5048" t="s">
        <v>21976</v>
      </c>
      <c r="G5048" t="s">
        <v>21977</v>
      </c>
    </row>
    <row r="5049" spans="1:7" x14ac:dyDescent="0.25">
      <c r="A5049" t="s">
        <v>39341</v>
      </c>
      <c r="B5049" s="1" t="s">
        <v>39342</v>
      </c>
      <c r="C5049" s="1" t="s">
        <v>39343</v>
      </c>
      <c r="D5049" s="1" t="s">
        <v>39344</v>
      </c>
      <c r="E5049" s="1" t="s">
        <v>39345</v>
      </c>
      <c r="F5049" t="s">
        <v>39346</v>
      </c>
      <c r="G5049" t="s">
        <v>39347</v>
      </c>
    </row>
    <row r="5050" spans="1:7" x14ac:dyDescent="0.25">
      <c r="A5050" t="s">
        <v>21990</v>
      </c>
      <c r="B5050" s="1" t="s">
        <v>21991</v>
      </c>
      <c r="C5050" s="1" t="s">
        <v>21992</v>
      </c>
      <c r="D5050" s="1" t="s">
        <v>21993</v>
      </c>
      <c r="E5050" s="1" t="s">
        <v>21994</v>
      </c>
      <c r="F5050" t="s">
        <v>21995</v>
      </c>
      <c r="G5050" t="s">
        <v>21996</v>
      </c>
    </row>
    <row r="5051" spans="1:7" x14ac:dyDescent="0.25">
      <c r="A5051" t="s">
        <v>21997</v>
      </c>
      <c r="B5051" s="1" t="s">
        <v>21998</v>
      </c>
      <c r="C5051" s="1" t="s">
        <v>21999</v>
      </c>
      <c r="D5051" s="1" t="s">
        <v>22000</v>
      </c>
      <c r="E5051" s="1" t="s">
        <v>22001</v>
      </c>
      <c r="F5051" t="s">
        <v>22002</v>
      </c>
      <c r="G5051" t="s">
        <v>22003</v>
      </c>
    </row>
    <row r="5052" spans="1:7" x14ac:dyDescent="0.25">
      <c r="A5052" t="s">
        <v>39348</v>
      </c>
      <c r="B5052" s="1" t="s">
        <v>39349</v>
      </c>
      <c r="C5052" s="1" t="s">
        <v>39350</v>
      </c>
      <c r="D5052" s="1" t="s">
        <v>39351</v>
      </c>
      <c r="E5052" s="1" t="s">
        <v>39352</v>
      </c>
      <c r="F5052" t="s">
        <v>39353</v>
      </c>
      <c r="G5052" t="s">
        <v>39354</v>
      </c>
    </row>
    <row r="5053" spans="1:7" x14ac:dyDescent="0.25">
      <c r="A5053" t="s">
        <v>33393</v>
      </c>
      <c r="B5053" s="1" t="s">
        <v>10110</v>
      </c>
      <c r="C5053" s="1" t="s">
        <v>9661</v>
      </c>
      <c r="D5053" s="1" t="s">
        <v>10110</v>
      </c>
      <c r="E5053" s="1" t="s">
        <v>33394</v>
      </c>
      <c r="F5053" t="s">
        <v>10110</v>
      </c>
      <c r="G5053" t="s">
        <v>33394</v>
      </c>
    </row>
    <row r="5054" spans="1:7" x14ac:dyDescent="0.25">
      <c r="A5054" t="s">
        <v>33568</v>
      </c>
      <c r="B5054" s="1" t="s">
        <v>10368</v>
      </c>
      <c r="C5054" s="1" t="s">
        <v>9661</v>
      </c>
      <c r="D5054" s="1" t="s">
        <v>10368</v>
      </c>
      <c r="E5054" s="1" t="s">
        <v>33569</v>
      </c>
      <c r="F5054" t="s">
        <v>10368</v>
      </c>
      <c r="G5054" t="s">
        <v>33569</v>
      </c>
    </row>
    <row r="5055" spans="1:7" x14ac:dyDescent="0.25">
      <c r="A5055" t="s">
        <v>33620</v>
      </c>
      <c r="B5055" s="1" t="s">
        <v>33621</v>
      </c>
      <c r="C5055" s="1" t="s">
        <v>9661</v>
      </c>
      <c r="D5055" s="1" t="s">
        <v>33621</v>
      </c>
      <c r="E5055" s="1" t="s">
        <v>33622</v>
      </c>
      <c r="F5055" t="s">
        <v>33621</v>
      </c>
      <c r="G5055" t="s">
        <v>33622</v>
      </c>
    </row>
    <row r="5056" spans="1:7" x14ac:dyDescent="0.25">
      <c r="A5056" t="s">
        <v>33871</v>
      </c>
      <c r="B5056" s="1" t="s">
        <v>33872</v>
      </c>
      <c r="C5056" s="1" t="s">
        <v>9661</v>
      </c>
      <c r="D5056" s="1" t="s">
        <v>33872</v>
      </c>
      <c r="E5056" s="1" t="s">
        <v>33873</v>
      </c>
      <c r="F5056" t="s">
        <v>33872</v>
      </c>
      <c r="G5056" t="s">
        <v>33873</v>
      </c>
    </row>
    <row r="5057" spans="1:7" x14ac:dyDescent="0.25">
      <c r="A5057" t="s">
        <v>33924</v>
      </c>
      <c r="B5057" s="1" t="s">
        <v>10143</v>
      </c>
      <c r="C5057" s="1" t="s">
        <v>9661</v>
      </c>
      <c r="D5057" s="1" t="s">
        <v>10143</v>
      </c>
      <c r="E5057" s="1" t="s">
        <v>33925</v>
      </c>
      <c r="F5057" t="s">
        <v>10143</v>
      </c>
      <c r="G5057" t="s">
        <v>33925</v>
      </c>
    </row>
    <row r="5058" spans="1:7" x14ac:dyDescent="0.25">
      <c r="A5058" t="s">
        <v>34371</v>
      </c>
      <c r="B5058" s="1" t="s">
        <v>34372</v>
      </c>
      <c r="C5058" s="1" t="s">
        <v>9661</v>
      </c>
      <c r="D5058" s="1" t="s">
        <v>34372</v>
      </c>
      <c r="E5058" s="1" t="s">
        <v>34373</v>
      </c>
      <c r="F5058" t="s">
        <v>34372</v>
      </c>
      <c r="G5058" t="s">
        <v>34373</v>
      </c>
    </row>
    <row r="5059" spans="1:7" x14ac:dyDescent="0.25">
      <c r="A5059" t="s">
        <v>34424</v>
      </c>
      <c r="B5059" s="1" t="s">
        <v>10168</v>
      </c>
      <c r="C5059" s="1" t="s">
        <v>9661</v>
      </c>
      <c r="D5059" s="1" t="s">
        <v>10168</v>
      </c>
      <c r="E5059" s="1" t="s">
        <v>34425</v>
      </c>
      <c r="F5059" t="s">
        <v>10168</v>
      </c>
      <c r="G5059" t="s">
        <v>34425</v>
      </c>
    </row>
    <row r="5060" spans="1:7" x14ac:dyDescent="0.25">
      <c r="A5060" t="s">
        <v>34476</v>
      </c>
      <c r="B5060" s="1" t="s">
        <v>10193</v>
      </c>
      <c r="C5060" s="1" t="s">
        <v>9661</v>
      </c>
      <c r="D5060" s="1" t="s">
        <v>10193</v>
      </c>
      <c r="E5060" s="1" t="s">
        <v>34477</v>
      </c>
      <c r="F5060" t="s">
        <v>10193</v>
      </c>
      <c r="G5060" t="s">
        <v>34477</v>
      </c>
    </row>
    <row r="5061" spans="1:7" x14ac:dyDescent="0.25">
      <c r="A5061" t="s">
        <v>21916</v>
      </c>
      <c r="B5061" s="1" t="s">
        <v>21917</v>
      </c>
      <c r="C5061" s="1" t="s">
        <v>21918</v>
      </c>
      <c r="D5061" s="1" t="s">
        <v>21919</v>
      </c>
      <c r="E5061" s="1" t="s">
        <v>21920</v>
      </c>
      <c r="F5061" t="s">
        <v>21921</v>
      </c>
      <c r="G5061" t="s">
        <v>21922</v>
      </c>
    </row>
    <row r="5062" spans="1:7" x14ac:dyDescent="0.25">
      <c r="A5062" t="s">
        <v>39355</v>
      </c>
      <c r="B5062" s="1" t="s">
        <v>33394</v>
      </c>
      <c r="C5062" s="1" t="s">
        <v>10115</v>
      </c>
      <c r="D5062" s="1" t="s">
        <v>10118</v>
      </c>
      <c r="E5062" s="1" t="s">
        <v>10117</v>
      </c>
      <c r="F5062" t="s">
        <v>10116</v>
      </c>
      <c r="G5062" t="s">
        <v>1752</v>
      </c>
    </row>
    <row r="5063" spans="1:7" x14ac:dyDescent="0.25">
      <c r="A5063" t="s">
        <v>21923</v>
      </c>
      <c r="B5063" s="1" t="s">
        <v>21924</v>
      </c>
      <c r="C5063" s="1" t="s">
        <v>21925</v>
      </c>
      <c r="D5063" s="1" t="s">
        <v>21926</v>
      </c>
      <c r="E5063" s="1" t="s">
        <v>21927</v>
      </c>
      <c r="F5063" t="s">
        <v>21928</v>
      </c>
      <c r="G5063" t="s">
        <v>21929</v>
      </c>
    </row>
    <row r="5064" spans="1:7" x14ac:dyDescent="0.25">
      <c r="A5064" t="s">
        <v>39356</v>
      </c>
      <c r="B5064" s="1" t="s">
        <v>39357</v>
      </c>
      <c r="C5064" s="1" t="s">
        <v>39358</v>
      </c>
      <c r="D5064" s="1" t="s">
        <v>39359</v>
      </c>
      <c r="E5064" s="1" t="s">
        <v>39360</v>
      </c>
      <c r="F5064" t="s">
        <v>39361</v>
      </c>
      <c r="G5064" t="s">
        <v>39362</v>
      </c>
    </row>
    <row r="5065" spans="1:7" x14ac:dyDescent="0.25">
      <c r="A5065" t="s">
        <v>21930</v>
      </c>
      <c r="B5065" s="1" t="s">
        <v>21931</v>
      </c>
      <c r="C5065" s="1" t="s">
        <v>21932</v>
      </c>
      <c r="D5065" s="1" t="s">
        <v>21933</v>
      </c>
      <c r="E5065" s="1" t="s">
        <v>21934</v>
      </c>
      <c r="F5065" t="s">
        <v>21935</v>
      </c>
      <c r="G5065" t="s">
        <v>21936</v>
      </c>
    </row>
    <row r="5066" spans="1:7" x14ac:dyDescent="0.25">
      <c r="A5066" t="s">
        <v>39363</v>
      </c>
      <c r="B5066" s="1" t="s">
        <v>33394</v>
      </c>
      <c r="C5066" s="1" t="s">
        <v>10119</v>
      </c>
      <c r="D5066" s="1" t="s">
        <v>10122</v>
      </c>
      <c r="E5066" s="1" t="s">
        <v>10121</v>
      </c>
      <c r="F5066" t="s">
        <v>10120</v>
      </c>
      <c r="G5066" t="s">
        <v>1753</v>
      </c>
    </row>
    <row r="5067" spans="1:7" x14ac:dyDescent="0.25">
      <c r="A5067" t="s">
        <v>21937</v>
      </c>
      <c r="B5067" s="1" t="s">
        <v>13482</v>
      </c>
      <c r="C5067" s="1" t="s">
        <v>21938</v>
      </c>
      <c r="D5067" s="1" t="s">
        <v>21939</v>
      </c>
      <c r="E5067" s="1" t="s">
        <v>21940</v>
      </c>
      <c r="F5067" t="s">
        <v>21941</v>
      </c>
      <c r="G5067" t="s">
        <v>21942</v>
      </c>
    </row>
    <row r="5068" spans="1:7" x14ac:dyDescent="0.25">
      <c r="A5068" t="s">
        <v>21943</v>
      </c>
      <c r="B5068" s="1" t="s">
        <v>21944</v>
      </c>
      <c r="C5068" s="1" t="s">
        <v>21945</v>
      </c>
      <c r="D5068" s="1" t="s">
        <v>21946</v>
      </c>
      <c r="E5068" s="1" t="s">
        <v>21947</v>
      </c>
      <c r="F5068" t="s">
        <v>21948</v>
      </c>
      <c r="G5068" t="s">
        <v>21949</v>
      </c>
    </row>
    <row r="5069" spans="1:7" x14ac:dyDescent="0.25">
      <c r="A5069" t="s">
        <v>39364</v>
      </c>
      <c r="B5069" s="1" t="s">
        <v>33394</v>
      </c>
      <c r="C5069" s="1" t="s">
        <v>10123</v>
      </c>
      <c r="D5069" s="1" t="s">
        <v>10126</v>
      </c>
      <c r="E5069" s="1" t="s">
        <v>10125</v>
      </c>
      <c r="F5069" t="s">
        <v>10124</v>
      </c>
      <c r="G5069" t="s">
        <v>1754</v>
      </c>
    </row>
    <row r="5070" spans="1:7" x14ac:dyDescent="0.25">
      <c r="A5070" t="s">
        <v>21957</v>
      </c>
      <c r="B5070" s="1" t="s">
        <v>21958</v>
      </c>
      <c r="C5070" s="1" t="s">
        <v>21959</v>
      </c>
      <c r="D5070" s="1" t="s">
        <v>21960</v>
      </c>
      <c r="E5070" s="1" t="s">
        <v>21961</v>
      </c>
      <c r="F5070" t="s">
        <v>21962</v>
      </c>
      <c r="G5070" t="s">
        <v>21963</v>
      </c>
    </row>
    <row r="5071" spans="1:7" x14ac:dyDescent="0.25">
      <c r="A5071" t="s">
        <v>39365</v>
      </c>
      <c r="B5071" s="1" t="s">
        <v>39366</v>
      </c>
      <c r="C5071" s="1" t="s">
        <v>39367</v>
      </c>
      <c r="D5071" s="1" t="s">
        <v>39368</v>
      </c>
      <c r="E5071" s="1" t="s">
        <v>39369</v>
      </c>
      <c r="F5071" t="s">
        <v>39370</v>
      </c>
      <c r="G5071" t="s">
        <v>39371</v>
      </c>
    </row>
    <row r="5072" spans="1:7" x14ac:dyDescent="0.25">
      <c r="A5072" t="s">
        <v>21983</v>
      </c>
      <c r="B5072" s="1" t="s">
        <v>21984</v>
      </c>
      <c r="C5072" s="1" t="s">
        <v>21985</v>
      </c>
      <c r="D5072" s="1" t="s">
        <v>21986</v>
      </c>
      <c r="E5072" s="1" t="s">
        <v>21987</v>
      </c>
      <c r="F5072" t="s">
        <v>21988</v>
      </c>
      <c r="G5072" t="s">
        <v>21989</v>
      </c>
    </row>
    <row r="5073" spans="1:7" x14ac:dyDescent="0.25">
      <c r="A5073" t="s">
        <v>39372</v>
      </c>
      <c r="B5073" s="1" t="s">
        <v>33925</v>
      </c>
      <c r="C5073" s="1" t="s">
        <v>33275</v>
      </c>
      <c r="D5073" s="1" t="s">
        <v>34605</v>
      </c>
      <c r="E5073" s="1" t="s">
        <v>34604</v>
      </c>
      <c r="F5073" t="s">
        <v>34603</v>
      </c>
      <c r="G5073" t="s">
        <v>34602</v>
      </c>
    </row>
    <row r="5074" spans="1:7" x14ac:dyDescent="0.25">
      <c r="A5074" t="s">
        <v>22039</v>
      </c>
      <c r="B5074" s="1" t="s">
        <v>22040</v>
      </c>
      <c r="C5074" s="1" t="s">
        <v>22041</v>
      </c>
      <c r="D5074" s="1" t="s">
        <v>22042</v>
      </c>
      <c r="E5074" s="1" t="s">
        <v>22043</v>
      </c>
      <c r="F5074" t="s">
        <v>22044</v>
      </c>
      <c r="G5074" t="s">
        <v>22045</v>
      </c>
    </row>
    <row r="5075" spans="1:7" x14ac:dyDescent="0.25">
      <c r="A5075" t="s">
        <v>22046</v>
      </c>
      <c r="B5075" s="1" t="s">
        <v>22047</v>
      </c>
      <c r="C5075" s="1" t="s">
        <v>22048</v>
      </c>
      <c r="D5075" s="1" t="s">
        <v>22049</v>
      </c>
      <c r="E5075" s="1" t="s">
        <v>22050</v>
      </c>
      <c r="F5075" t="s">
        <v>22051</v>
      </c>
      <c r="G5075" t="s">
        <v>22052</v>
      </c>
    </row>
    <row r="5076" spans="1:7" x14ac:dyDescent="0.25">
      <c r="A5076" t="s">
        <v>39373</v>
      </c>
      <c r="B5076" s="1" t="s">
        <v>33925</v>
      </c>
      <c r="C5076" s="1" t="s">
        <v>10115</v>
      </c>
      <c r="D5076" s="1" t="s">
        <v>10149</v>
      </c>
      <c r="E5076" s="1" t="s">
        <v>10148</v>
      </c>
      <c r="F5076" t="s">
        <v>10147</v>
      </c>
      <c r="G5076" t="s">
        <v>1760</v>
      </c>
    </row>
    <row r="5077" spans="1:7" x14ac:dyDescent="0.25">
      <c r="A5077" t="s">
        <v>22058</v>
      </c>
      <c r="B5077" s="1" t="s">
        <v>22059</v>
      </c>
      <c r="C5077" s="1" t="s">
        <v>22060</v>
      </c>
      <c r="D5077" s="1" t="s">
        <v>22061</v>
      </c>
      <c r="E5077" s="1" t="s">
        <v>22062</v>
      </c>
      <c r="F5077" t="s">
        <v>22063</v>
      </c>
      <c r="G5077" t="s">
        <v>22064</v>
      </c>
    </row>
    <row r="5078" spans="1:7" x14ac:dyDescent="0.25">
      <c r="A5078" t="s">
        <v>39374</v>
      </c>
      <c r="B5078" s="1" t="s">
        <v>39375</v>
      </c>
      <c r="C5078" s="1" t="s">
        <v>39358</v>
      </c>
      <c r="D5078" s="1" t="s">
        <v>39376</v>
      </c>
      <c r="E5078" s="1" t="s">
        <v>39377</v>
      </c>
      <c r="F5078" t="s">
        <v>39378</v>
      </c>
      <c r="G5078" t="s">
        <v>39379</v>
      </c>
    </row>
    <row r="5079" spans="1:7" x14ac:dyDescent="0.25">
      <c r="A5079" t="s">
        <v>22072</v>
      </c>
      <c r="B5079" s="1" t="s">
        <v>22073</v>
      </c>
      <c r="C5079" s="1" t="s">
        <v>22074</v>
      </c>
      <c r="D5079" s="1" t="s">
        <v>22075</v>
      </c>
      <c r="E5079" s="1" t="s">
        <v>22076</v>
      </c>
      <c r="F5079" t="s">
        <v>22077</v>
      </c>
      <c r="G5079" t="s">
        <v>22078</v>
      </c>
    </row>
    <row r="5080" spans="1:7" x14ac:dyDescent="0.25">
      <c r="A5080" t="s">
        <v>39380</v>
      </c>
      <c r="B5080" s="1" t="s">
        <v>33925</v>
      </c>
      <c r="C5080" s="1" t="s">
        <v>10119</v>
      </c>
      <c r="D5080" s="1" t="s">
        <v>10152</v>
      </c>
      <c r="E5080" s="1" t="s">
        <v>10151</v>
      </c>
      <c r="F5080" t="s">
        <v>10150</v>
      </c>
      <c r="G5080" t="s">
        <v>1761</v>
      </c>
    </row>
    <row r="5081" spans="1:7" x14ac:dyDescent="0.25">
      <c r="A5081" t="s">
        <v>22079</v>
      </c>
      <c r="B5081" s="1" t="s">
        <v>22080</v>
      </c>
      <c r="C5081" s="1" t="s">
        <v>22081</v>
      </c>
      <c r="D5081" s="1" t="s">
        <v>22082</v>
      </c>
      <c r="E5081" s="1" t="s">
        <v>22083</v>
      </c>
      <c r="F5081" t="s">
        <v>22084</v>
      </c>
      <c r="G5081" t="s">
        <v>22085</v>
      </c>
    </row>
    <row r="5082" spans="1:7" x14ac:dyDescent="0.25">
      <c r="A5082" t="s">
        <v>22086</v>
      </c>
      <c r="B5082" s="1" t="s">
        <v>22087</v>
      </c>
      <c r="C5082" s="1" t="s">
        <v>22088</v>
      </c>
      <c r="D5082" s="1" t="s">
        <v>22089</v>
      </c>
      <c r="E5082" s="1" t="s">
        <v>22090</v>
      </c>
      <c r="F5082" t="s">
        <v>22091</v>
      </c>
      <c r="G5082" t="s">
        <v>22092</v>
      </c>
    </row>
    <row r="5083" spans="1:7" x14ac:dyDescent="0.25">
      <c r="A5083" t="s">
        <v>39381</v>
      </c>
      <c r="B5083" s="1" t="s">
        <v>33925</v>
      </c>
      <c r="C5083" s="1" t="s">
        <v>10123</v>
      </c>
      <c r="D5083" s="1" t="s">
        <v>10155</v>
      </c>
      <c r="E5083" s="1" t="s">
        <v>10154</v>
      </c>
      <c r="F5083" t="s">
        <v>10153</v>
      </c>
      <c r="G5083" t="s">
        <v>1762</v>
      </c>
    </row>
    <row r="5084" spans="1:7" x14ac:dyDescent="0.25">
      <c r="A5084" t="s">
        <v>39382</v>
      </c>
      <c r="B5084" s="1" t="s">
        <v>39383</v>
      </c>
      <c r="C5084" s="1" t="s">
        <v>39367</v>
      </c>
      <c r="D5084" s="1" t="s">
        <v>39384</v>
      </c>
      <c r="E5084" s="1" t="s">
        <v>39385</v>
      </c>
      <c r="F5084" t="s">
        <v>39386</v>
      </c>
      <c r="G5084" t="s">
        <v>39387</v>
      </c>
    </row>
    <row r="5085" spans="1:7" x14ac:dyDescent="0.25">
      <c r="A5085" t="s">
        <v>26859</v>
      </c>
      <c r="B5085" s="1" t="s">
        <v>26860</v>
      </c>
      <c r="C5085" s="1" t="s">
        <v>9661</v>
      </c>
      <c r="D5085" s="1" t="s">
        <v>26860</v>
      </c>
      <c r="E5085" s="1" t="s">
        <v>26861</v>
      </c>
      <c r="F5085" t="s">
        <v>26860</v>
      </c>
      <c r="G5085" t="s">
        <v>26861</v>
      </c>
    </row>
    <row r="5086" spans="1:7" x14ac:dyDescent="0.25">
      <c r="A5086" t="s">
        <v>27262</v>
      </c>
      <c r="B5086" s="1" t="s">
        <v>17804</v>
      </c>
      <c r="C5086" s="1" t="s">
        <v>23965</v>
      </c>
      <c r="D5086" s="1" t="s">
        <v>24198</v>
      </c>
      <c r="E5086" s="1" t="s">
        <v>24197</v>
      </c>
      <c r="F5086" t="s">
        <v>24196</v>
      </c>
      <c r="G5086" t="s">
        <v>24195</v>
      </c>
    </row>
    <row r="5087" spans="1:7" x14ac:dyDescent="0.25">
      <c r="A5087" t="s">
        <v>27315</v>
      </c>
      <c r="B5087" s="1" t="s">
        <v>27316</v>
      </c>
      <c r="C5087" s="1" t="s">
        <v>23959</v>
      </c>
      <c r="D5087" s="1" t="s">
        <v>24231</v>
      </c>
      <c r="E5087" s="1" t="s">
        <v>24230</v>
      </c>
      <c r="F5087" t="s">
        <v>24229</v>
      </c>
      <c r="G5087" t="s">
        <v>24228</v>
      </c>
    </row>
    <row r="5088" spans="1:7" x14ac:dyDescent="0.25">
      <c r="A5088" t="s">
        <v>27367</v>
      </c>
      <c r="B5088" s="1" t="s">
        <v>27368</v>
      </c>
      <c r="C5088" s="1" t="s">
        <v>23948</v>
      </c>
      <c r="D5088" s="1" t="s">
        <v>24264</v>
      </c>
      <c r="E5088" s="1" t="s">
        <v>24263</v>
      </c>
      <c r="F5088" t="s">
        <v>24262</v>
      </c>
      <c r="G5088" t="s">
        <v>24261</v>
      </c>
    </row>
    <row r="5089" spans="1:7" x14ac:dyDescent="0.25">
      <c r="A5089" t="s">
        <v>27419</v>
      </c>
      <c r="B5089" s="1" t="s">
        <v>27420</v>
      </c>
      <c r="C5089" s="1" t="s">
        <v>23942</v>
      </c>
      <c r="D5089" s="1" t="s">
        <v>24292</v>
      </c>
      <c r="E5089" s="1" t="s">
        <v>24291</v>
      </c>
      <c r="F5089" t="s">
        <v>24290</v>
      </c>
      <c r="G5089" t="s">
        <v>24289</v>
      </c>
    </row>
    <row r="5090" spans="1:7" x14ac:dyDescent="0.25">
      <c r="A5090" t="s">
        <v>27471</v>
      </c>
      <c r="B5090" s="1" t="s">
        <v>27472</v>
      </c>
      <c r="C5090" s="1" t="s">
        <v>23936</v>
      </c>
      <c r="D5090" s="1" t="s">
        <v>24326</v>
      </c>
      <c r="E5090" s="1" t="s">
        <v>24325</v>
      </c>
      <c r="F5090" t="s">
        <v>24324</v>
      </c>
      <c r="G5090" t="s">
        <v>24323</v>
      </c>
    </row>
    <row r="5091" spans="1:7" x14ac:dyDescent="0.25">
      <c r="A5091" t="s">
        <v>27523</v>
      </c>
      <c r="B5091" s="1" t="s">
        <v>27524</v>
      </c>
      <c r="C5091" s="1" t="s">
        <v>23930</v>
      </c>
      <c r="D5091" s="1" t="s">
        <v>24359</v>
      </c>
      <c r="E5091" s="1" t="s">
        <v>24358</v>
      </c>
      <c r="F5091" t="s">
        <v>24357</v>
      </c>
      <c r="G5091" t="s">
        <v>24356</v>
      </c>
    </row>
    <row r="5092" spans="1:7" x14ac:dyDescent="0.25">
      <c r="A5092" t="s">
        <v>27575</v>
      </c>
      <c r="B5092" s="1" t="s">
        <v>27576</v>
      </c>
      <c r="C5092" s="1" t="s">
        <v>23924</v>
      </c>
      <c r="D5092" s="1" t="s">
        <v>24387</v>
      </c>
      <c r="E5092" s="1" t="s">
        <v>24386</v>
      </c>
      <c r="F5092" t="s">
        <v>24385</v>
      </c>
      <c r="G5092" t="s">
        <v>24384</v>
      </c>
    </row>
    <row r="5093" spans="1:7" x14ac:dyDescent="0.25">
      <c r="A5093" t="s">
        <v>33262</v>
      </c>
      <c r="B5093" s="1" t="s">
        <v>13999</v>
      </c>
      <c r="C5093" s="1" t="s">
        <v>2723</v>
      </c>
      <c r="D5093" s="1" t="s">
        <v>4663</v>
      </c>
      <c r="E5093" s="1" t="s">
        <v>14188</v>
      </c>
      <c r="F5093" t="s">
        <v>14189</v>
      </c>
      <c r="G5093" t="s">
        <v>14190</v>
      </c>
    </row>
    <row r="5094" spans="1:7" x14ac:dyDescent="0.25">
      <c r="A5094" t="s">
        <v>33931</v>
      </c>
      <c r="B5094" s="1" t="s">
        <v>1322</v>
      </c>
      <c r="C5094" s="1" t="s">
        <v>9823</v>
      </c>
      <c r="D5094" s="1" t="s">
        <v>33932</v>
      </c>
      <c r="E5094" s="1" t="s">
        <v>33933</v>
      </c>
      <c r="F5094" t="s">
        <v>33934</v>
      </c>
      <c r="G5094" t="s">
        <v>33935</v>
      </c>
    </row>
    <row r="5095" spans="1:7" x14ac:dyDescent="0.25">
      <c r="A5095" t="s">
        <v>33263</v>
      </c>
      <c r="B5095" s="1" t="s">
        <v>14008</v>
      </c>
      <c r="C5095" s="1" t="s">
        <v>2563</v>
      </c>
      <c r="D5095" s="1" t="s">
        <v>4667</v>
      </c>
      <c r="E5095" s="1" t="s">
        <v>14194</v>
      </c>
      <c r="F5095" t="s">
        <v>14195</v>
      </c>
      <c r="G5095" t="s">
        <v>14196</v>
      </c>
    </row>
    <row r="5096" spans="1:7" x14ac:dyDescent="0.25">
      <c r="A5096" t="s">
        <v>33264</v>
      </c>
      <c r="B5096" s="1" t="s">
        <v>2473</v>
      </c>
      <c r="C5096" s="1" t="s">
        <v>14012</v>
      </c>
      <c r="D5096" s="1" t="s">
        <v>4669</v>
      </c>
      <c r="E5096" s="1" t="s">
        <v>14197</v>
      </c>
      <c r="F5096" t="s">
        <v>14198</v>
      </c>
      <c r="G5096" t="s">
        <v>14199</v>
      </c>
    </row>
    <row r="5097" spans="1:7" x14ac:dyDescent="0.25">
      <c r="A5097" t="s">
        <v>33936</v>
      </c>
      <c r="B5097" s="1" t="s">
        <v>33937</v>
      </c>
      <c r="C5097" s="1" t="s">
        <v>33938</v>
      </c>
      <c r="D5097" s="1" t="s">
        <v>33939</v>
      </c>
      <c r="E5097" s="1" t="s">
        <v>33940</v>
      </c>
      <c r="F5097" t="s">
        <v>33941</v>
      </c>
      <c r="G5097" t="s">
        <v>33942</v>
      </c>
    </row>
    <row r="5098" spans="1:7" x14ac:dyDescent="0.25">
      <c r="A5098" t="s">
        <v>33265</v>
      </c>
      <c r="B5098" s="1" t="s">
        <v>10921</v>
      </c>
      <c r="C5098" s="1" t="s">
        <v>14016</v>
      </c>
      <c r="D5098" s="1" t="s">
        <v>4671</v>
      </c>
      <c r="E5098" s="1" t="s">
        <v>14200</v>
      </c>
      <c r="F5098" t="s">
        <v>14201</v>
      </c>
      <c r="G5098" t="s">
        <v>14202</v>
      </c>
    </row>
    <row r="5099" spans="1:7" x14ac:dyDescent="0.25">
      <c r="A5099" t="s">
        <v>33266</v>
      </c>
      <c r="B5099" s="1" t="s">
        <v>2687</v>
      </c>
      <c r="C5099" s="1" t="s">
        <v>14020</v>
      </c>
      <c r="D5099" s="1" t="s">
        <v>4673</v>
      </c>
      <c r="E5099" s="1" t="s">
        <v>14203</v>
      </c>
      <c r="F5099" t="s">
        <v>14204</v>
      </c>
      <c r="G5099" t="s">
        <v>14205</v>
      </c>
    </row>
    <row r="5100" spans="1:7" x14ac:dyDescent="0.25">
      <c r="A5100" t="s">
        <v>34149</v>
      </c>
      <c r="B5100" s="1" t="s">
        <v>34150</v>
      </c>
      <c r="C5100" s="1" t="s">
        <v>34151</v>
      </c>
      <c r="D5100" s="1" t="s">
        <v>34152</v>
      </c>
      <c r="E5100" s="1" t="s">
        <v>34153</v>
      </c>
      <c r="F5100" t="s">
        <v>34154</v>
      </c>
      <c r="G5100" t="s">
        <v>34155</v>
      </c>
    </row>
    <row r="5101" spans="1:7" x14ac:dyDescent="0.25">
      <c r="A5101" t="s">
        <v>33267</v>
      </c>
      <c r="B5101" s="1" t="s">
        <v>14025</v>
      </c>
      <c r="C5101" s="1" t="s">
        <v>14024</v>
      </c>
      <c r="D5101" s="1" t="s">
        <v>4675</v>
      </c>
      <c r="E5101" s="1" t="s">
        <v>14206</v>
      </c>
      <c r="F5101" t="s">
        <v>14207</v>
      </c>
      <c r="G5101" t="s">
        <v>14208</v>
      </c>
    </row>
    <row r="5102" spans="1:7" x14ac:dyDescent="0.25">
      <c r="A5102" t="s">
        <v>34156</v>
      </c>
      <c r="B5102" s="1" t="s">
        <v>34157</v>
      </c>
      <c r="C5102" s="1" t="s">
        <v>34158</v>
      </c>
      <c r="D5102" s="1" t="s">
        <v>34159</v>
      </c>
      <c r="E5102" s="1" t="s">
        <v>34160</v>
      </c>
      <c r="F5102" t="s">
        <v>34161</v>
      </c>
      <c r="G5102" t="s">
        <v>34162</v>
      </c>
    </row>
    <row r="5103" spans="1:7" x14ac:dyDescent="0.25">
      <c r="A5103" t="s">
        <v>27627</v>
      </c>
      <c r="B5103" s="1" t="s">
        <v>27628</v>
      </c>
      <c r="C5103" s="1" t="s">
        <v>17805</v>
      </c>
      <c r="D5103" s="1" t="s">
        <v>24420</v>
      </c>
      <c r="E5103" s="1" t="s">
        <v>24419</v>
      </c>
      <c r="F5103" t="s">
        <v>24418</v>
      </c>
      <c r="G5103" t="s">
        <v>24417</v>
      </c>
    </row>
    <row r="5104" spans="1:7" x14ac:dyDescent="0.25">
      <c r="A5104" t="s">
        <v>27679</v>
      </c>
      <c r="B5104" s="1" t="s">
        <v>25887</v>
      </c>
      <c r="C5104" s="1" t="s">
        <v>23965</v>
      </c>
      <c r="D5104" s="1" t="s">
        <v>24492</v>
      </c>
      <c r="E5104" s="1" t="s">
        <v>24491</v>
      </c>
      <c r="F5104" t="s">
        <v>24490</v>
      </c>
      <c r="G5104" t="s">
        <v>24489</v>
      </c>
    </row>
    <row r="5105" spans="1:7" x14ac:dyDescent="0.25">
      <c r="A5105" t="s">
        <v>27730</v>
      </c>
      <c r="B5105" s="1" t="s">
        <v>17807</v>
      </c>
      <c r="C5105" s="1" t="s">
        <v>23959</v>
      </c>
      <c r="D5105" s="1" t="s">
        <v>24520</v>
      </c>
      <c r="E5105" s="1" t="s">
        <v>24519</v>
      </c>
      <c r="F5105" t="s">
        <v>24518</v>
      </c>
      <c r="G5105" t="s">
        <v>24517</v>
      </c>
    </row>
    <row r="5106" spans="1:7" x14ac:dyDescent="0.25">
      <c r="A5106" t="s">
        <v>27781</v>
      </c>
      <c r="B5106" s="1" t="s">
        <v>22361</v>
      </c>
      <c r="C5106" s="1" t="s">
        <v>23948</v>
      </c>
      <c r="D5106" s="1" t="s">
        <v>23952</v>
      </c>
      <c r="E5106" s="1" t="s">
        <v>23951</v>
      </c>
      <c r="F5106" t="s">
        <v>23950</v>
      </c>
      <c r="G5106" t="s">
        <v>23949</v>
      </c>
    </row>
    <row r="5107" spans="1:7" x14ac:dyDescent="0.25">
      <c r="A5107" t="s">
        <v>27834</v>
      </c>
      <c r="B5107" s="1" t="s">
        <v>24573</v>
      </c>
      <c r="C5107" s="1" t="s">
        <v>23942</v>
      </c>
      <c r="D5107" s="1" t="s">
        <v>23995</v>
      </c>
      <c r="E5107" s="1" t="s">
        <v>23994</v>
      </c>
      <c r="F5107" t="s">
        <v>23993</v>
      </c>
      <c r="G5107" t="s">
        <v>23992</v>
      </c>
    </row>
    <row r="5108" spans="1:7" x14ac:dyDescent="0.25">
      <c r="A5108" t="s">
        <v>27885</v>
      </c>
      <c r="B5108" s="1" t="s">
        <v>25716</v>
      </c>
      <c r="C5108" s="1" t="s">
        <v>23936</v>
      </c>
      <c r="D5108" s="1" t="s">
        <v>27886</v>
      </c>
      <c r="E5108" s="1" t="s">
        <v>27887</v>
      </c>
      <c r="F5108" t="s">
        <v>27888</v>
      </c>
      <c r="G5108" t="s">
        <v>27889</v>
      </c>
    </row>
    <row r="5109" spans="1:7" x14ac:dyDescent="0.25">
      <c r="A5109" t="s">
        <v>27940</v>
      </c>
      <c r="B5109" s="1" t="s">
        <v>25897</v>
      </c>
      <c r="C5109" s="1" t="s">
        <v>23930</v>
      </c>
      <c r="D5109" s="1" t="s">
        <v>27941</v>
      </c>
      <c r="E5109" s="1" t="s">
        <v>27942</v>
      </c>
      <c r="F5109" t="s">
        <v>27943</v>
      </c>
      <c r="G5109" t="s">
        <v>27944</v>
      </c>
    </row>
    <row r="5110" spans="1:7" x14ac:dyDescent="0.25">
      <c r="A5110" t="s">
        <v>27995</v>
      </c>
      <c r="B5110" s="1" t="s">
        <v>25903</v>
      </c>
      <c r="C5110" s="1" t="s">
        <v>23924</v>
      </c>
      <c r="D5110" s="1" t="s">
        <v>27996</v>
      </c>
      <c r="E5110" s="1" t="s">
        <v>27997</v>
      </c>
      <c r="F5110" t="s">
        <v>27998</v>
      </c>
      <c r="G5110" t="s">
        <v>27999</v>
      </c>
    </row>
    <row r="5111" spans="1:7" x14ac:dyDescent="0.25">
      <c r="A5111" t="s">
        <v>33269</v>
      </c>
      <c r="B5111" s="1" t="s">
        <v>7251</v>
      </c>
      <c r="C5111" s="1" t="s">
        <v>7252</v>
      </c>
      <c r="D5111" s="1" t="s">
        <v>260</v>
      </c>
      <c r="E5111" s="1" t="s">
        <v>7253</v>
      </c>
      <c r="F5111" t="s">
        <v>7254</v>
      </c>
      <c r="G5111" t="s">
        <v>7255</v>
      </c>
    </row>
    <row r="5112" spans="1:7" x14ac:dyDescent="0.25">
      <c r="A5112" t="s">
        <v>33270</v>
      </c>
      <c r="B5112" s="1" t="s">
        <v>7261</v>
      </c>
      <c r="C5112" s="1" t="s">
        <v>7262</v>
      </c>
      <c r="D5112" s="1" t="s">
        <v>264</v>
      </c>
      <c r="E5112" s="1" t="s">
        <v>7263</v>
      </c>
      <c r="F5112" t="s">
        <v>7264</v>
      </c>
      <c r="G5112" t="s">
        <v>7265</v>
      </c>
    </row>
    <row r="5113" spans="1:7" x14ac:dyDescent="0.25">
      <c r="A5113" t="s">
        <v>33271</v>
      </c>
      <c r="B5113" s="1" t="s">
        <v>7266</v>
      </c>
      <c r="C5113" s="1" t="s">
        <v>7267</v>
      </c>
      <c r="D5113" s="1" t="s">
        <v>266</v>
      </c>
      <c r="E5113" s="1" t="s">
        <v>7268</v>
      </c>
      <c r="F5113" t="s">
        <v>7269</v>
      </c>
      <c r="G5113" t="s">
        <v>7270</v>
      </c>
    </row>
    <row r="5114" spans="1:7" x14ac:dyDescent="0.25">
      <c r="A5114" t="s">
        <v>33272</v>
      </c>
      <c r="B5114" s="1" t="s">
        <v>7271</v>
      </c>
      <c r="C5114" s="1" t="s">
        <v>7272</v>
      </c>
      <c r="D5114" s="1" t="s">
        <v>268</v>
      </c>
      <c r="E5114" s="1" t="s">
        <v>7273</v>
      </c>
      <c r="F5114" t="s">
        <v>7274</v>
      </c>
      <c r="G5114" t="s">
        <v>7275</v>
      </c>
    </row>
    <row r="5115" spans="1:7" x14ac:dyDescent="0.25">
      <c r="A5115" t="s">
        <v>33273</v>
      </c>
      <c r="B5115" s="1" t="s">
        <v>7276</v>
      </c>
      <c r="C5115" s="1" t="s">
        <v>7277</v>
      </c>
      <c r="D5115" s="1" t="s">
        <v>270</v>
      </c>
      <c r="E5115" s="1" t="s">
        <v>7278</v>
      </c>
      <c r="F5115" t="s">
        <v>7279</v>
      </c>
      <c r="G5115" t="s">
        <v>7280</v>
      </c>
    </row>
    <row r="5116" spans="1:7" x14ac:dyDescent="0.25">
      <c r="A5116" t="s">
        <v>33280</v>
      </c>
      <c r="B5116" s="1" t="s">
        <v>7281</v>
      </c>
      <c r="C5116" s="1" t="s">
        <v>7282</v>
      </c>
      <c r="D5116" s="1" t="s">
        <v>272</v>
      </c>
      <c r="E5116" s="1" t="s">
        <v>7283</v>
      </c>
      <c r="F5116" t="s">
        <v>7284</v>
      </c>
      <c r="G5116" t="s">
        <v>7285</v>
      </c>
    </row>
    <row r="5117" spans="1:7" x14ac:dyDescent="0.25">
      <c r="A5117" t="s">
        <v>33281</v>
      </c>
      <c r="B5117" s="1" t="s">
        <v>7286</v>
      </c>
      <c r="C5117" s="1" t="s">
        <v>7287</v>
      </c>
      <c r="D5117" s="1" t="s">
        <v>274</v>
      </c>
      <c r="E5117" s="1" t="s">
        <v>7288</v>
      </c>
      <c r="F5117" t="s">
        <v>7289</v>
      </c>
      <c r="G5117" t="s">
        <v>7290</v>
      </c>
    </row>
    <row r="5118" spans="1:7" x14ac:dyDescent="0.25">
      <c r="A5118" t="s">
        <v>33282</v>
      </c>
      <c r="B5118" s="1" t="s">
        <v>7291</v>
      </c>
      <c r="C5118" s="1" t="s">
        <v>7292</v>
      </c>
      <c r="D5118" s="1" t="s">
        <v>276</v>
      </c>
      <c r="E5118" s="1" t="s">
        <v>7293</v>
      </c>
      <c r="F5118" t="s">
        <v>7294</v>
      </c>
      <c r="G5118" t="s">
        <v>7295</v>
      </c>
    </row>
    <row r="5119" spans="1:7" x14ac:dyDescent="0.25">
      <c r="A5119" t="s">
        <v>33283</v>
      </c>
      <c r="B5119" s="1" t="s">
        <v>7296</v>
      </c>
      <c r="C5119" s="1" t="s">
        <v>7297</v>
      </c>
      <c r="D5119" s="1" t="s">
        <v>278</v>
      </c>
      <c r="E5119" s="1" t="s">
        <v>7298</v>
      </c>
      <c r="F5119" t="s">
        <v>7299</v>
      </c>
      <c r="G5119" t="s">
        <v>7300</v>
      </c>
    </row>
    <row r="5120" spans="1:7" x14ac:dyDescent="0.25">
      <c r="A5120" t="s">
        <v>33284</v>
      </c>
      <c r="B5120" s="1" t="s">
        <v>7301</v>
      </c>
      <c r="C5120" s="1" t="s">
        <v>7302</v>
      </c>
      <c r="D5120" s="1" t="s">
        <v>280</v>
      </c>
      <c r="E5120" s="1" t="s">
        <v>7303</v>
      </c>
      <c r="F5120" t="s">
        <v>7304</v>
      </c>
      <c r="G5120" t="s">
        <v>7305</v>
      </c>
    </row>
    <row r="5121" spans="1:7" x14ac:dyDescent="0.25">
      <c r="A5121" t="s">
        <v>33285</v>
      </c>
      <c r="B5121" s="1" t="s">
        <v>7306</v>
      </c>
      <c r="C5121" s="1" t="s">
        <v>7307</v>
      </c>
      <c r="D5121" s="1" t="s">
        <v>282</v>
      </c>
      <c r="E5121" s="1" t="s">
        <v>7308</v>
      </c>
      <c r="F5121" t="s">
        <v>7309</v>
      </c>
      <c r="G5121" t="s">
        <v>7310</v>
      </c>
    </row>
    <row r="5122" spans="1:7" x14ac:dyDescent="0.25">
      <c r="A5122" t="s">
        <v>33286</v>
      </c>
      <c r="B5122" s="1" t="s">
        <v>7311</v>
      </c>
      <c r="C5122" s="1" t="s">
        <v>7312</v>
      </c>
      <c r="D5122" s="1" t="s">
        <v>284</v>
      </c>
      <c r="E5122" s="1" t="s">
        <v>7313</v>
      </c>
      <c r="F5122" t="s">
        <v>7314</v>
      </c>
      <c r="G5122" t="s">
        <v>7315</v>
      </c>
    </row>
    <row r="5123" spans="1:7" x14ac:dyDescent="0.25">
      <c r="A5123" t="s">
        <v>33287</v>
      </c>
      <c r="B5123" s="1" t="s">
        <v>7316</v>
      </c>
      <c r="C5123" s="1" t="s">
        <v>7317</v>
      </c>
      <c r="D5123" s="1" t="s">
        <v>286</v>
      </c>
      <c r="E5123" s="1" t="s">
        <v>7318</v>
      </c>
      <c r="F5123" t="s">
        <v>7319</v>
      </c>
      <c r="G5123" t="s">
        <v>7320</v>
      </c>
    </row>
    <row r="5124" spans="1:7" x14ac:dyDescent="0.25">
      <c r="A5124" t="s">
        <v>33288</v>
      </c>
      <c r="B5124" s="1" t="s">
        <v>7336</v>
      </c>
      <c r="C5124" s="1" t="s">
        <v>7337</v>
      </c>
      <c r="D5124" s="1" t="s">
        <v>294</v>
      </c>
      <c r="E5124" s="1" t="s">
        <v>7338</v>
      </c>
      <c r="F5124" t="s">
        <v>7339</v>
      </c>
      <c r="G5124" t="s">
        <v>7340</v>
      </c>
    </row>
    <row r="5125" spans="1:7" x14ac:dyDescent="0.25">
      <c r="A5125" t="s">
        <v>33294</v>
      </c>
      <c r="B5125" s="1" t="s">
        <v>33295</v>
      </c>
      <c r="C5125" s="1" t="s">
        <v>33296</v>
      </c>
      <c r="D5125" s="1" t="s">
        <v>33297</v>
      </c>
      <c r="E5125" s="1" t="s">
        <v>33298</v>
      </c>
      <c r="F5125" t="s">
        <v>33299</v>
      </c>
      <c r="G5125" t="s">
        <v>33300</v>
      </c>
    </row>
    <row r="5126" spans="1:7" x14ac:dyDescent="0.25">
      <c r="A5126" t="s">
        <v>33301</v>
      </c>
      <c r="B5126" s="1" t="s">
        <v>33302</v>
      </c>
      <c r="C5126" s="1" t="s">
        <v>33303</v>
      </c>
      <c r="D5126" s="1" t="s">
        <v>33304</v>
      </c>
      <c r="E5126" s="1" t="s">
        <v>33305</v>
      </c>
      <c r="F5126" t="s">
        <v>33306</v>
      </c>
      <c r="G5126" t="s">
        <v>33307</v>
      </c>
    </row>
    <row r="5127" spans="1:7" x14ac:dyDescent="0.25">
      <c r="A5127" t="s">
        <v>33308</v>
      </c>
      <c r="B5127" s="1" t="s">
        <v>33309</v>
      </c>
      <c r="C5127" s="1" t="s">
        <v>33310</v>
      </c>
      <c r="D5127" s="1" t="s">
        <v>33311</v>
      </c>
      <c r="E5127" s="1" t="s">
        <v>33312</v>
      </c>
      <c r="F5127" t="s">
        <v>33313</v>
      </c>
      <c r="G5127" t="s">
        <v>33314</v>
      </c>
    </row>
    <row r="5128" spans="1:7" x14ac:dyDescent="0.25">
      <c r="A5128" t="s">
        <v>33315</v>
      </c>
      <c r="B5128" s="1" t="s">
        <v>33316</v>
      </c>
      <c r="C5128" s="1" t="s">
        <v>33317</v>
      </c>
      <c r="D5128" s="1" t="s">
        <v>33318</v>
      </c>
      <c r="E5128" s="1" t="s">
        <v>33319</v>
      </c>
      <c r="F5128" t="s">
        <v>33320</v>
      </c>
      <c r="G5128" t="s">
        <v>33321</v>
      </c>
    </row>
    <row r="5129" spans="1:7" x14ac:dyDescent="0.25">
      <c r="A5129" t="s">
        <v>33327</v>
      </c>
      <c r="B5129" s="1" t="s">
        <v>33328</v>
      </c>
      <c r="C5129" s="1" t="s">
        <v>33329</v>
      </c>
      <c r="D5129" s="1" t="s">
        <v>33330</v>
      </c>
      <c r="E5129" s="1" t="s">
        <v>33331</v>
      </c>
      <c r="F5129" t="s">
        <v>33332</v>
      </c>
      <c r="G5129" t="s">
        <v>33333</v>
      </c>
    </row>
    <row r="5130" spans="1:7" x14ac:dyDescent="0.25">
      <c r="A5130" t="s">
        <v>33334</v>
      </c>
      <c r="B5130" s="1" t="s">
        <v>32256</v>
      </c>
      <c r="C5130" s="1" t="s">
        <v>33335</v>
      </c>
      <c r="D5130" s="1" t="s">
        <v>33336</v>
      </c>
      <c r="E5130" s="1" t="s">
        <v>33337</v>
      </c>
      <c r="F5130" t="s">
        <v>33338</v>
      </c>
      <c r="G5130" t="s">
        <v>33339</v>
      </c>
    </row>
    <row r="5131" spans="1:7" x14ac:dyDescent="0.25">
      <c r="A5131" t="s">
        <v>33340</v>
      </c>
      <c r="B5131" s="1" t="s">
        <v>1320</v>
      </c>
      <c r="C5131" s="1" t="s">
        <v>9661</v>
      </c>
      <c r="D5131" s="1" t="s">
        <v>1320</v>
      </c>
      <c r="E5131" s="1" t="s">
        <v>9662</v>
      </c>
      <c r="F5131" t="s">
        <v>1320</v>
      </c>
      <c r="G5131" t="s">
        <v>9662</v>
      </c>
    </row>
    <row r="5132" spans="1:7" x14ac:dyDescent="0.25">
      <c r="A5132" t="s">
        <v>33341</v>
      </c>
      <c r="B5132" s="1" t="s">
        <v>1322</v>
      </c>
      <c r="C5132" s="1" t="s">
        <v>9661</v>
      </c>
      <c r="D5132" s="1" t="s">
        <v>1322</v>
      </c>
      <c r="E5132" s="1" t="s">
        <v>9663</v>
      </c>
      <c r="F5132" t="s">
        <v>1322</v>
      </c>
      <c r="G5132" t="s">
        <v>9663</v>
      </c>
    </row>
    <row r="5133" spans="1:7" x14ac:dyDescent="0.25">
      <c r="A5133" t="s">
        <v>33342</v>
      </c>
      <c r="B5133" s="1" t="s">
        <v>1324</v>
      </c>
      <c r="C5133" s="1" t="s">
        <v>9661</v>
      </c>
      <c r="D5133" s="1" t="s">
        <v>1324</v>
      </c>
      <c r="E5133" s="1" t="s">
        <v>9664</v>
      </c>
      <c r="F5133" t="s">
        <v>1324</v>
      </c>
      <c r="G5133" t="s">
        <v>9664</v>
      </c>
    </row>
    <row r="5134" spans="1:7" x14ac:dyDescent="0.25">
      <c r="A5134" t="s">
        <v>33343</v>
      </c>
      <c r="B5134" s="1" t="s">
        <v>1326</v>
      </c>
      <c r="C5134" s="1" t="s">
        <v>9661</v>
      </c>
      <c r="D5134" s="1" t="s">
        <v>1326</v>
      </c>
      <c r="E5134" s="1" t="s">
        <v>9665</v>
      </c>
      <c r="F5134" t="s">
        <v>1326</v>
      </c>
      <c r="G5134" t="s">
        <v>9665</v>
      </c>
    </row>
    <row r="5135" spans="1:7" x14ac:dyDescent="0.25">
      <c r="A5135" t="s">
        <v>33344</v>
      </c>
      <c r="B5135" s="1" t="s">
        <v>1328</v>
      </c>
      <c r="C5135" s="1" t="s">
        <v>9661</v>
      </c>
      <c r="D5135" s="1" t="s">
        <v>1328</v>
      </c>
      <c r="E5135" s="1" t="s">
        <v>9666</v>
      </c>
      <c r="F5135" t="s">
        <v>1328</v>
      </c>
      <c r="G5135" t="s">
        <v>9666</v>
      </c>
    </row>
    <row r="5136" spans="1:7" x14ac:dyDescent="0.25">
      <c r="A5136" t="s">
        <v>33345</v>
      </c>
      <c r="B5136" s="1" t="s">
        <v>1330</v>
      </c>
      <c r="C5136" s="1" t="s">
        <v>9661</v>
      </c>
      <c r="D5136" s="1" t="s">
        <v>1330</v>
      </c>
      <c r="E5136" s="1" t="s">
        <v>3320</v>
      </c>
      <c r="F5136" t="s">
        <v>1330</v>
      </c>
      <c r="G5136" t="s">
        <v>3320</v>
      </c>
    </row>
    <row r="5137" spans="1:7" x14ac:dyDescent="0.25">
      <c r="A5137" t="s">
        <v>33346</v>
      </c>
      <c r="B5137" s="1" t="s">
        <v>1332</v>
      </c>
      <c r="C5137" s="1" t="s">
        <v>9661</v>
      </c>
      <c r="D5137" s="1" t="s">
        <v>1332</v>
      </c>
      <c r="E5137" s="1" t="s">
        <v>9667</v>
      </c>
      <c r="F5137" t="s">
        <v>1332</v>
      </c>
      <c r="G5137" t="s">
        <v>9667</v>
      </c>
    </row>
    <row r="5138" spans="1:7" x14ac:dyDescent="0.25">
      <c r="A5138" t="s">
        <v>33347</v>
      </c>
      <c r="B5138" s="1" t="s">
        <v>1334</v>
      </c>
      <c r="C5138" s="1" t="s">
        <v>9661</v>
      </c>
      <c r="D5138" s="1" t="s">
        <v>1334</v>
      </c>
      <c r="E5138" s="1" t="s">
        <v>9668</v>
      </c>
      <c r="F5138" t="s">
        <v>1334</v>
      </c>
      <c r="G5138" t="s">
        <v>9668</v>
      </c>
    </row>
    <row r="5139" spans="1:7" x14ac:dyDescent="0.25">
      <c r="A5139" t="s">
        <v>33353</v>
      </c>
      <c r="B5139" s="1" t="s">
        <v>1336</v>
      </c>
      <c r="C5139" s="1" t="s">
        <v>9661</v>
      </c>
      <c r="D5139" s="1" t="s">
        <v>1336</v>
      </c>
      <c r="E5139" s="1" t="s">
        <v>9669</v>
      </c>
      <c r="F5139" t="s">
        <v>1336</v>
      </c>
      <c r="G5139" t="s">
        <v>9669</v>
      </c>
    </row>
    <row r="5140" spans="1:7" x14ac:dyDescent="0.25">
      <c r="A5140" t="s">
        <v>33354</v>
      </c>
      <c r="B5140" s="1" t="s">
        <v>1338</v>
      </c>
      <c r="C5140" s="1" t="s">
        <v>9661</v>
      </c>
      <c r="D5140" s="1" t="s">
        <v>1338</v>
      </c>
      <c r="E5140" s="1" t="s">
        <v>9670</v>
      </c>
      <c r="F5140" t="s">
        <v>1338</v>
      </c>
      <c r="G5140" t="s">
        <v>9670</v>
      </c>
    </row>
    <row r="5141" spans="1:7" x14ac:dyDescent="0.25">
      <c r="A5141" t="s">
        <v>33355</v>
      </c>
      <c r="B5141" s="1" t="s">
        <v>1340</v>
      </c>
      <c r="C5141" s="1" t="s">
        <v>9661</v>
      </c>
      <c r="D5141" s="1" t="s">
        <v>1340</v>
      </c>
      <c r="E5141" s="1" t="s">
        <v>9671</v>
      </c>
      <c r="F5141" t="s">
        <v>1340</v>
      </c>
      <c r="G5141" t="s">
        <v>9671</v>
      </c>
    </row>
    <row r="5142" spans="1:7" x14ac:dyDescent="0.25">
      <c r="A5142" t="s">
        <v>33356</v>
      </c>
      <c r="B5142" s="1" t="s">
        <v>1342</v>
      </c>
      <c r="C5142" s="1" t="s">
        <v>9661</v>
      </c>
      <c r="D5142" s="1" t="s">
        <v>1342</v>
      </c>
      <c r="E5142" s="1" t="s">
        <v>9672</v>
      </c>
      <c r="F5142" t="s">
        <v>1342</v>
      </c>
      <c r="G5142" t="s">
        <v>9672</v>
      </c>
    </row>
    <row r="5143" spans="1:7" x14ac:dyDescent="0.25">
      <c r="A5143" t="s">
        <v>33357</v>
      </c>
      <c r="B5143" s="1" t="s">
        <v>1344</v>
      </c>
      <c r="C5143" s="1" t="s">
        <v>9661</v>
      </c>
      <c r="D5143" s="1" t="s">
        <v>1344</v>
      </c>
      <c r="E5143" s="1" t="s">
        <v>9673</v>
      </c>
      <c r="F5143" t="s">
        <v>1344</v>
      </c>
      <c r="G5143" t="s">
        <v>9673</v>
      </c>
    </row>
    <row r="5144" spans="1:7" x14ac:dyDescent="0.25">
      <c r="A5144" t="s">
        <v>33358</v>
      </c>
      <c r="B5144" s="1" t="s">
        <v>1346</v>
      </c>
      <c r="C5144" s="1" t="s">
        <v>9661</v>
      </c>
      <c r="D5144" s="1" t="s">
        <v>1346</v>
      </c>
      <c r="E5144" s="1" t="s">
        <v>9674</v>
      </c>
      <c r="F5144" t="s">
        <v>1346</v>
      </c>
      <c r="G5144" t="s">
        <v>9674</v>
      </c>
    </row>
    <row r="5145" spans="1:7" x14ac:dyDescent="0.25">
      <c r="A5145" t="s">
        <v>33359</v>
      </c>
      <c r="B5145" s="1" t="s">
        <v>1348</v>
      </c>
      <c r="C5145" s="1" t="s">
        <v>9661</v>
      </c>
      <c r="D5145" s="1" t="s">
        <v>1348</v>
      </c>
      <c r="E5145" s="1" t="s">
        <v>9675</v>
      </c>
      <c r="F5145" t="s">
        <v>1348</v>
      </c>
      <c r="G5145" t="s">
        <v>9675</v>
      </c>
    </row>
    <row r="5146" spans="1:7" x14ac:dyDescent="0.25">
      <c r="A5146" t="s">
        <v>33360</v>
      </c>
      <c r="B5146" s="1" t="s">
        <v>1350</v>
      </c>
      <c r="C5146" s="1" t="s">
        <v>9661</v>
      </c>
      <c r="D5146" s="1" t="s">
        <v>1350</v>
      </c>
      <c r="E5146" s="1" t="s">
        <v>9676</v>
      </c>
      <c r="F5146" t="s">
        <v>1350</v>
      </c>
      <c r="G5146" t="s">
        <v>9676</v>
      </c>
    </row>
    <row r="5147" spans="1:7" x14ac:dyDescent="0.25">
      <c r="A5147" t="s">
        <v>33361</v>
      </c>
      <c r="B5147" s="1" t="s">
        <v>1352</v>
      </c>
      <c r="C5147" s="1" t="s">
        <v>9661</v>
      </c>
      <c r="D5147" s="1" t="s">
        <v>1352</v>
      </c>
      <c r="E5147" s="1" t="s">
        <v>9677</v>
      </c>
      <c r="F5147" t="s">
        <v>1352</v>
      </c>
      <c r="G5147" t="s">
        <v>9677</v>
      </c>
    </row>
    <row r="5148" spans="1:7" x14ac:dyDescent="0.25">
      <c r="A5148" t="s">
        <v>33362</v>
      </c>
      <c r="B5148" s="1" t="s">
        <v>1354</v>
      </c>
      <c r="C5148" s="1" t="s">
        <v>9661</v>
      </c>
      <c r="D5148" s="1" t="s">
        <v>1354</v>
      </c>
      <c r="E5148" s="1" t="s">
        <v>9678</v>
      </c>
      <c r="F5148" t="s">
        <v>1354</v>
      </c>
      <c r="G5148" t="s">
        <v>9678</v>
      </c>
    </row>
    <row r="5149" spans="1:7" x14ac:dyDescent="0.25">
      <c r="A5149" t="s">
        <v>33368</v>
      </c>
      <c r="B5149" s="1" t="s">
        <v>1356</v>
      </c>
      <c r="C5149" s="1" t="s">
        <v>9661</v>
      </c>
      <c r="D5149" s="1" t="s">
        <v>1356</v>
      </c>
      <c r="E5149" s="1" t="s">
        <v>9679</v>
      </c>
      <c r="F5149" t="s">
        <v>1356</v>
      </c>
      <c r="G5149" t="s">
        <v>9679</v>
      </c>
    </row>
    <row r="5150" spans="1:7" x14ac:dyDescent="0.25">
      <c r="A5150" t="s">
        <v>33369</v>
      </c>
      <c r="B5150" s="1" t="s">
        <v>1358</v>
      </c>
      <c r="C5150" s="1" t="s">
        <v>9661</v>
      </c>
      <c r="D5150" s="1" t="s">
        <v>1358</v>
      </c>
      <c r="E5150" s="1" t="s">
        <v>9680</v>
      </c>
      <c r="F5150" t="s">
        <v>1358</v>
      </c>
      <c r="G5150" t="s">
        <v>9680</v>
      </c>
    </row>
    <row r="5151" spans="1:7" x14ac:dyDescent="0.25">
      <c r="A5151" t="s">
        <v>33370</v>
      </c>
      <c r="B5151" s="1" t="s">
        <v>1360</v>
      </c>
      <c r="C5151" s="1" t="s">
        <v>9661</v>
      </c>
      <c r="D5151" s="1" t="s">
        <v>1360</v>
      </c>
      <c r="E5151" s="1" t="s">
        <v>1360</v>
      </c>
      <c r="F5151" t="s">
        <v>1360</v>
      </c>
      <c r="G5151" t="s">
        <v>1360</v>
      </c>
    </row>
    <row r="5152" spans="1:7" x14ac:dyDescent="0.25">
      <c r="A5152" t="s">
        <v>28050</v>
      </c>
      <c r="B5152" s="1" t="s">
        <v>25910</v>
      </c>
      <c r="C5152" s="1" t="s">
        <v>17805</v>
      </c>
      <c r="D5152" s="1" t="s">
        <v>28051</v>
      </c>
      <c r="E5152" s="1" t="s">
        <v>28052</v>
      </c>
      <c r="F5152" t="s">
        <v>28053</v>
      </c>
      <c r="G5152" t="s">
        <v>28054</v>
      </c>
    </row>
    <row r="5153" spans="1:7" x14ac:dyDescent="0.25">
      <c r="A5153" t="s">
        <v>28105</v>
      </c>
      <c r="B5153" s="1" t="s">
        <v>25916</v>
      </c>
      <c r="C5153" s="1" t="s">
        <v>23965</v>
      </c>
      <c r="D5153" s="1" t="s">
        <v>28106</v>
      </c>
      <c r="E5153" s="1" t="s">
        <v>28107</v>
      </c>
      <c r="F5153" t="s">
        <v>28108</v>
      </c>
      <c r="G5153" t="s">
        <v>28109</v>
      </c>
    </row>
    <row r="5154" spans="1:7" x14ac:dyDescent="0.25">
      <c r="A5154" t="s">
        <v>28160</v>
      </c>
      <c r="B5154" s="1" t="s">
        <v>25922</v>
      </c>
      <c r="C5154" s="1" t="s">
        <v>23959</v>
      </c>
      <c r="D5154" s="1" t="s">
        <v>28161</v>
      </c>
      <c r="E5154" s="1" t="s">
        <v>28162</v>
      </c>
      <c r="F5154" t="s">
        <v>28163</v>
      </c>
      <c r="G5154" t="s">
        <v>28164</v>
      </c>
    </row>
    <row r="5155" spans="1:7" x14ac:dyDescent="0.25">
      <c r="A5155" t="s">
        <v>28215</v>
      </c>
      <c r="B5155" s="1" t="s">
        <v>25928</v>
      </c>
      <c r="C5155" s="1" t="s">
        <v>23948</v>
      </c>
      <c r="D5155" s="1" t="s">
        <v>28216</v>
      </c>
      <c r="E5155" s="1" t="s">
        <v>28217</v>
      </c>
      <c r="F5155" t="s">
        <v>28218</v>
      </c>
      <c r="G5155" t="s">
        <v>28219</v>
      </c>
    </row>
    <row r="5156" spans="1:7" x14ac:dyDescent="0.25">
      <c r="A5156" t="s">
        <v>28270</v>
      </c>
      <c r="B5156" s="1" t="s">
        <v>25934</v>
      </c>
      <c r="C5156" s="1" t="s">
        <v>23942</v>
      </c>
      <c r="D5156" s="1" t="s">
        <v>28271</v>
      </c>
      <c r="E5156" s="1" t="s">
        <v>28272</v>
      </c>
      <c r="F5156" t="s">
        <v>28273</v>
      </c>
      <c r="G5156" t="s">
        <v>28274</v>
      </c>
    </row>
    <row r="5157" spans="1:7" x14ac:dyDescent="0.25">
      <c r="A5157" t="s">
        <v>28325</v>
      </c>
      <c r="B5157" s="1" t="s">
        <v>25940</v>
      </c>
      <c r="C5157" s="1" t="s">
        <v>23936</v>
      </c>
      <c r="D5157" s="1" t="s">
        <v>28326</v>
      </c>
      <c r="E5157" s="1" t="s">
        <v>28327</v>
      </c>
      <c r="F5157" t="s">
        <v>28328</v>
      </c>
      <c r="G5157" t="s">
        <v>28329</v>
      </c>
    </row>
    <row r="5158" spans="1:7" x14ac:dyDescent="0.25">
      <c r="A5158" t="s">
        <v>28382</v>
      </c>
      <c r="B5158" s="1" t="s">
        <v>25946</v>
      </c>
      <c r="C5158" s="1" t="s">
        <v>23930</v>
      </c>
      <c r="D5158" s="1" t="s">
        <v>28383</v>
      </c>
      <c r="E5158" s="1" t="s">
        <v>28384</v>
      </c>
      <c r="F5158" t="s">
        <v>28385</v>
      </c>
      <c r="G5158" t="s">
        <v>28386</v>
      </c>
    </row>
    <row r="5159" spans="1:7" x14ac:dyDescent="0.25">
      <c r="A5159" t="s">
        <v>28437</v>
      </c>
      <c r="B5159" s="1" t="s">
        <v>25952</v>
      </c>
      <c r="C5159" s="1" t="s">
        <v>23924</v>
      </c>
      <c r="D5159" s="1" t="s">
        <v>28438</v>
      </c>
      <c r="E5159" s="1" t="s">
        <v>28439</v>
      </c>
      <c r="F5159" t="s">
        <v>28440</v>
      </c>
      <c r="G5159" t="s">
        <v>28441</v>
      </c>
    </row>
    <row r="5160" spans="1:7" x14ac:dyDescent="0.25">
      <c r="A5160" t="s">
        <v>28492</v>
      </c>
      <c r="B5160" s="1" t="s">
        <v>25958</v>
      </c>
      <c r="C5160" s="1" t="s">
        <v>17805</v>
      </c>
      <c r="D5160" s="1" t="s">
        <v>28493</v>
      </c>
      <c r="E5160" s="1" t="s">
        <v>28494</v>
      </c>
      <c r="F5160" t="s">
        <v>28495</v>
      </c>
      <c r="G5160" t="s">
        <v>28496</v>
      </c>
    </row>
    <row r="5161" spans="1:7" x14ac:dyDescent="0.25">
      <c r="A5161" t="s">
        <v>28547</v>
      </c>
      <c r="B5161" s="1" t="s">
        <v>25964</v>
      </c>
      <c r="C5161" s="1" t="s">
        <v>23965</v>
      </c>
      <c r="D5161" s="1" t="s">
        <v>28548</v>
      </c>
      <c r="E5161" s="1" t="s">
        <v>28549</v>
      </c>
      <c r="F5161" t="s">
        <v>28550</v>
      </c>
      <c r="G5161" t="s">
        <v>28551</v>
      </c>
    </row>
    <row r="5162" spans="1:7" x14ac:dyDescent="0.25">
      <c r="A5162" t="s">
        <v>28602</v>
      </c>
      <c r="B5162" s="1" t="s">
        <v>25971</v>
      </c>
      <c r="C5162" s="1" t="s">
        <v>23959</v>
      </c>
      <c r="D5162" s="1" t="s">
        <v>28603</v>
      </c>
      <c r="E5162" s="1" t="s">
        <v>28604</v>
      </c>
      <c r="F5162" t="s">
        <v>28605</v>
      </c>
      <c r="G5162" t="s">
        <v>28606</v>
      </c>
    </row>
    <row r="5163" spans="1:7" x14ac:dyDescent="0.25">
      <c r="A5163" t="s">
        <v>28667</v>
      </c>
      <c r="B5163" s="1" t="s">
        <v>25977</v>
      </c>
      <c r="C5163" s="1" t="s">
        <v>23948</v>
      </c>
      <c r="D5163" s="1" t="s">
        <v>28668</v>
      </c>
      <c r="E5163" s="1" t="s">
        <v>28669</v>
      </c>
      <c r="F5163" t="s">
        <v>28670</v>
      </c>
      <c r="G5163" t="s">
        <v>28671</v>
      </c>
    </row>
    <row r="5164" spans="1:7" x14ac:dyDescent="0.25">
      <c r="A5164" t="s">
        <v>28690</v>
      </c>
      <c r="B5164" s="1" t="s">
        <v>25983</v>
      </c>
      <c r="C5164" s="1" t="s">
        <v>23942</v>
      </c>
      <c r="D5164" s="1" t="s">
        <v>28691</v>
      </c>
      <c r="E5164" s="1" t="s">
        <v>28692</v>
      </c>
      <c r="F5164" t="s">
        <v>28693</v>
      </c>
      <c r="G5164" t="s">
        <v>28694</v>
      </c>
    </row>
    <row r="5165" spans="1:7" x14ac:dyDescent="0.25">
      <c r="A5165" t="s">
        <v>28711</v>
      </c>
      <c r="B5165" s="1" t="s">
        <v>25989</v>
      </c>
      <c r="C5165" s="1" t="s">
        <v>23936</v>
      </c>
      <c r="D5165" s="1" t="s">
        <v>28712</v>
      </c>
      <c r="E5165" s="1" t="s">
        <v>28713</v>
      </c>
      <c r="F5165" t="s">
        <v>28714</v>
      </c>
      <c r="G5165" t="s">
        <v>28715</v>
      </c>
    </row>
    <row r="5166" spans="1:7" x14ac:dyDescent="0.25">
      <c r="A5166" t="s">
        <v>28737</v>
      </c>
      <c r="B5166" s="1" t="s">
        <v>25995</v>
      </c>
      <c r="C5166" s="1" t="s">
        <v>23930</v>
      </c>
      <c r="D5166" s="1" t="s">
        <v>28738</v>
      </c>
      <c r="E5166" s="1" t="s">
        <v>28739</v>
      </c>
      <c r="F5166" t="s">
        <v>28740</v>
      </c>
      <c r="G5166" t="s">
        <v>28741</v>
      </c>
    </row>
    <row r="5167" spans="1:7" x14ac:dyDescent="0.25">
      <c r="A5167" t="s">
        <v>28763</v>
      </c>
      <c r="B5167" s="1" t="s">
        <v>26001</v>
      </c>
      <c r="C5167" s="1" t="s">
        <v>23924</v>
      </c>
      <c r="D5167" s="1" t="s">
        <v>28764</v>
      </c>
      <c r="E5167" s="1" t="s">
        <v>28765</v>
      </c>
      <c r="F5167" t="s">
        <v>28766</v>
      </c>
      <c r="G5167" t="s">
        <v>28767</v>
      </c>
    </row>
    <row r="5168" spans="1:7" x14ac:dyDescent="0.25">
      <c r="A5168" t="s">
        <v>28800</v>
      </c>
      <c r="B5168" s="1" t="s">
        <v>26007</v>
      </c>
      <c r="C5168" s="1" t="s">
        <v>17805</v>
      </c>
      <c r="D5168" s="1" t="s">
        <v>28801</v>
      </c>
      <c r="E5168" s="1" t="s">
        <v>28802</v>
      </c>
      <c r="F5168" t="s">
        <v>28803</v>
      </c>
      <c r="G5168" t="s">
        <v>28804</v>
      </c>
    </row>
    <row r="5169" spans="1:7" x14ac:dyDescent="0.25">
      <c r="A5169" t="s">
        <v>34528</v>
      </c>
      <c r="B5169" s="1" t="s">
        <v>10343</v>
      </c>
      <c r="C5169" s="1" t="s">
        <v>9661</v>
      </c>
      <c r="D5169" s="1" t="s">
        <v>10343</v>
      </c>
      <c r="E5169" s="1" t="s">
        <v>34529</v>
      </c>
      <c r="F5169" t="s">
        <v>10343</v>
      </c>
      <c r="G5169" t="s">
        <v>34529</v>
      </c>
    </row>
    <row r="5170" spans="1:7" x14ac:dyDescent="0.25">
      <c r="A5170" t="s">
        <v>34838</v>
      </c>
      <c r="B5170" s="1" t="s">
        <v>34792</v>
      </c>
      <c r="C5170" s="1" t="s">
        <v>9661</v>
      </c>
      <c r="D5170" s="1" t="s">
        <v>34792</v>
      </c>
      <c r="E5170" s="1" t="s">
        <v>34839</v>
      </c>
      <c r="F5170" t="s">
        <v>34792</v>
      </c>
      <c r="G5170" t="s">
        <v>34839</v>
      </c>
    </row>
    <row r="5171" spans="1:7" x14ac:dyDescent="0.25">
      <c r="A5171" t="s">
        <v>35403</v>
      </c>
      <c r="B5171" s="1" t="s">
        <v>10218</v>
      </c>
      <c r="C5171" s="1" t="s">
        <v>9661</v>
      </c>
      <c r="D5171" s="1" t="s">
        <v>10218</v>
      </c>
      <c r="E5171" s="1" t="s">
        <v>35404</v>
      </c>
      <c r="F5171" t="s">
        <v>10218</v>
      </c>
      <c r="G5171" t="s">
        <v>35404</v>
      </c>
    </row>
    <row r="5172" spans="1:7" x14ac:dyDescent="0.25">
      <c r="A5172" t="s">
        <v>35955</v>
      </c>
      <c r="B5172" s="1" t="s">
        <v>10293</v>
      </c>
      <c r="C5172" s="1" t="s">
        <v>9661</v>
      </c>
      <c r="D5172" s="1" t="s">
        <v>10293</v>
      </c>
      <c r="E5172" s="1" t="s">
        <v>35956</v>
      </c>
      <c r="F5172" t="s">
        <v>10293</v>
      </c>
      <c r="G5172" t="s">
        <v>35956</v>
      </c>
    </row>
    <row r="5173" spans="1:7" x14ac:dyDescent="0.25">
      <c r="A5173" t="s">
        <v>18216</v>
      </c>
      <c r="B5173" s="1" t="s">
        <v>9802</v>
      </c>
      <c r="C5173" s="1" t="s">
        <v>18217</v>
      </c>
      <c r="D5173" s="1" t="s">
        <v>9805</v>
      </c>
      <c r="E5173" s="1" t="s">
        <v>9806</v>
      </c>
      <c r="F5173" t="s">
        <v>1655</v>
      </c>
      <c r="G5173" t="s">
        <v>9804</v>
      </c>
    </row>
    <row r="5174" spans="1:7" x14ac:dyDescent="0.25">
      <c r="A5174" t="s">
        <v>18781</v>
      </c>
      <c r="B5174" s="1" t="s">
        <v>9835</v>
      </c>
      <c r="C5174" s="1" t="s">
        <v>18217</v>
      </c>
      <c r="D5174" s="1" t="s">
        <v>9837</v>
      </c>
      <c r="E5174" s="1" t="s">
        <v>9838</v>
      </c>
      <c r="F5174" t="s">
        <v>1663</v>
      </c>
      <c r="G5174" t="s">
        <v>9836</v>
      </c>
    </row>
    <row r="5175" spans="1:7" x14ac:dyDescent="0.25">
      <c r="A5175" t="s">
        <v>19344</v>
      </c>
      <c r="B5175" s="1" t="s">
        <v>9860</v>
      </c>
      <c r="C5175" s="1" t="s">
        <v>18217</v>
      </c>
      <c r="D5175" s="1" t="s">
        <v>9862</v>
      </c>
      <c r="E5175" s="1" t="s">
        <v>9863</v>
      </c>
      <c r="F5175" t="s">
        <v>1671</v>
      </c>
      <c r="G5175" t="s">
        <v>9861</v>
      </c>
    </row>
    <row r="5176" spans="1:7" x14ac:dyDescent="0.25">
      <c r="A5176" t="s">
        <v>19904</v>
      </c>
      <c r="B5176" s="1" t="s">
        <v>9885</v>
      </c>
      <c r="C5176" s="1" t="s">
        <v>18217</v>
      </c>
      <c r="D5176" s="1" t="s">
        <v>9887</v>
      </c>
      <c r="E5176" s="1" t="s">
        <v>9888</v>
      </c>
      <c r="F5176" t="s">
        <v>1679</v>
      </c>
      <c r="G5176" t="s">
        <v>9886</v>
      </c>
    </row>
    <row r="5177" spans="1:7" x14ac:dyDescent="0.25">
      <c r="A5177" t="s">
        <v>20460</v>
      </c>
      <c r="B5177" s="1" t="s">
        <v>9910</v>
      </c>
      <c r="C5177" s="1" t="s">
        <v>18217</v>
      </c>
      <c r="D5177" s="1" t="s">
        <v>9912</v>
      </c>
      <c r="E5177" s="1" t="s">
        <v>9913</v>
      </c>
      <c r="F5177" t="s">
        <v>1687</v>
      </c>
      <c r="G5177" t="s">
        <v>9911</v>
      </c>
    </row>
    <row r="5178" spans="1:7" x14ac:dyDescent="0.25">
      <c r="A5178" t="s">
        <v>21022</v>
      </c>
      <c r="B5178" s="1" t="s">
        <v>9935</v>
      </c>
      <c r="C5178" s="1" t="s">
        <v>18217</v>
      </c>
      <c r="D5178" s="1" t="s">
        <v>9937</v>
      </c>
      <c r="E5178" s="1" t="s">
        <v>9938</v>
      </c>
      <c r="F5178" t="s">
        <v>1695</v>
      </c>
      <c r="G5178" t="s">
        <v>9936</v>
      </c>
    </row>
    <row r="5179" spans="1:7" x14ac:dyDescent="0.25">
      <c r="A5179" t="s">
        <v>21573</v>
      </c>
      <c r="B5179" s="1" t="s">
        <v>9960</v>
      </c>
      <c r="C5179" s="1" t="s">
        <v>18217</v>
      </c>
      <c r="D5179" s="1" t="s">
        <v>9962</v>
      </c>
      <c r="E5179" s="1" t="s">
        <v>9963</v>
      </c>
      <c r="F5179" t="s">
        <v>1703</v>
      </c>
      <c r="G5179" t="s">
        <v>9961</v>
      </c>
    </row>
    <row r="5180" spans="1:7" x14ac:dyDescent="0.25">
      <c r="A5180" t="s">
        <v>22203</v>
      </c>
      <c r="B5180" s="1" t="s">
        <v>9985</v>
      </c>
      <c r="C5180" s="1" t="s">
        <v>18217</v>
      </c>
      <c r="D5180" s="1" t="s">
        <v>9987</v>
      </c>
      <c r="E5180" s="1" t="s">
        <v>9988</v>
      </c>
      <c r="F5180" t="s">
        <v>1711</v>
      </c>
      <c r="G5180" t="s">
        <v>9986</v>
      </c>
    </row>
    <row r="5181" spans="1:7" x14ac:dyDescent="0.25">
      <c r="A5181" t="s">
        <v>22288</v>
      </c>
      <c r="B5181" s="1" t="s">
        <v>10010</v>
      </c>
      <c r="C5181" s="1" t="s">
        <v>18217</v>
      </c>
      <c r="D5181" s="1" t="s">
        <v>10012</v>
      </c>
      <c r="E5181" s="1" t="s">
        <v>10013</v>
      </c>
      <c r="F5181" t="s">
        <v>1719</v>
      </c>
      <c r="G5181" t="s">
        <v>10011</v>
      </c>
    </row>
    <row r="5182" spans="1:7" x14ac:dyDescent="0.25">
      <c r="A5182" t="s">
        <v>22363</v>
      </c>
      <c r="B5182" s="1" t="s">
        <v>10035</v>
      </c>
      <c r="C5182" s="1" t="s">
        <v>18217</v>
      </c>
      <c r="D5182" s="1" t="s">
        <v>10037</v>
      </c>
      <c r="E5182" s="1" t="s">
        <v>10038</v>
      </c>
      <c r="F5182" t="s">
        <v>1727</v>
      </c>
      <c r="G5182" t="s">
        <v>10036</v>
      </c>
    </row>
    <row r="5183" spans="1:7" x14ac:dyDescent="0.25">
      <c r="A5183" t="s">
        <v>22862</v>
      </c>
      <c r="B5183" s="1" t="s">
        <v>10060</v>
      </c>
      <c r="C5183" s="1" t="s">
        <v>18217</v>
      </c>
      <c r="D5183" s="1" t="s">
        <v>10062</v>
      </c>
      <c r="E5183" s="1" t="s">
        <v>10063</v>
      </c>
      <c r="F5183" t="s">
        <v>1735</v>
      </c>
      <c r="G5183" t="s">
        <v>10061</v>
      </c>
    </row>
    <row r="5184" spans="1:7" x14ac:dyDescent="0.25">
      <c r="A5184" t="s">
        <v>23025</v>
      </c>
      <c r="B5184" s="1" t="s">
        <v>10085</v>
      </c>
      <c r="C5184" s="1" t="s">
        <v>18217</v>
      </c>
      <c r="D5184" s="1" t="s">
        <v>10087</v>
      </c>
      <c r="E5184" s="1" t="s">
        <v>10088</v>
      </c>
      <c r="F5184" t="s">
        <v>1743</v>
      </c>
      <c r="G5184" t="s">
        <v>10086</v>
      </c>
    </row>
    <row r="5185" spans="1:7" x14ac:dyDescent="0.25">
      <c r="A5185" t="s">
        <v>23180</v>
      </c>
      <c r="B5185" s="1" t="s">
        <v>9802</v>
      </c>
      <c r="C5185" s="1" t="s">
        <v>15162</v>
      </c>
      <c r="D5185" s="1" t="s">
        <v>9809</v>
      </c>
      <c r="E5185" s="1" t="s">
        <v>9810</v>
      </c>
      <c r="F5185" t="s">
        <v>1656</v>
      </c>
      <c r="G5185" t="s">
        <v>9808</v>
      </c>
    </row>
    <row r="5186" spans="1:7" x14ac:dyDescent="0.25">
      <c r="A5186" t="s">
        <v>23331</v>
      </c>
      <c r="B5186" s="1" t="s">
        <v>9835</v>
      </c>
      <c r="C5186" s="1" t="s">
        <v>15162</v>
      </c>
      <c r="D5186" s="1" t="s">
        <v>9840</v>
      </c>
      <c r="E5186" s="1" t="s">
        <v>9841</v>
      </c>
      <c r="F5186" t="s">
        <v>1664</v>
      </c>
      <c r="G5186" t="s">
        <v>9839</v>
      </c>
    </row>
    <row r="5187" spans="1:7" x14ac:dyDescent="0.25">
      <c r="A5187" t="s">
        <v>23484</v>
      </c>
      <c r="B5187" s="1" t="s">
        <v>9860</v>
      </c>
      <c r="C5187" s="1" t="s">
        <v>15162</v>
      </c>
      <c r="D5187" s="1" t="s">
        <v>9865</v>
      </c>
      <c r="E5187" s="1" t="s">
        <v>9866</v>
      </c>
      <c r="F5187" t="s">
        <v>1672</v>
      </c>
      <c r="G5187" t="s">
        <v>9864</v>
      </c>
    </row>
    <row r="5188" spans="1:7" x14ac:dyDescent="0.25">
      <c r="A5188" t="s">
        <v>23636</v>
      </c>
      <c r="B5188" s="1" t="s">
        <v>9885</v>
      </c>
      <c r="C5188" s="1" t="s">
        <v>15162</v>
      </c>
      <c r="D5188" s="1" t="s">
        <v>9890</v>
      </c>
      <c r="E5188" s="1" t="s">
        <v>9891</v>
      </c>
      <c r="F5188" t="s">
        <v>1680</v>
      </c>
      <c r="G5188" t="s">
        <v>9889</v>
      </c>
    </row>
    <row r="5189" spans="1:7" x14ac:dyDescent="0.25">
      <c r="A5189" t="s">
        <v>23788</v>
      </c>
      <c r="B5189" s="1" t="s">
        <v>9910</v>
      </c>
      <c r="C5189" s="1" t="s">
        <v>15162</v>
      </c>
      <c r="D5189" s="1" t="s">
        <v>9915</v>
      </c>
      <c r="E5189" s="1" t="s">
        <v>9916</v>
      </c>
      <c r="F5189" t="s">
        <v>1688</v>
      </c>
      <c r="G5189" t="s">
        <v>9914</v>
      </c>
    </row>
    <row r="5190" spans="1:7" x14ac:dyDescent="0.25">
      <c r="A5190" t="s">
        <v>24011</v>
      </c>
      <c r="B5190" s="1" t="s">
        <v>9935</v>
      </c>
      <c r="C5190" s="1" t="s">
        <v>15162</v>
      </c>
      <c r="D5190" s="1" t="s">
        <v>9940</v>
      </c>
      <c r="E5190" s="1" t="s">
        <v>9941</v>
      </c>
      <c r="F5190" t="s">
        <v>1696</v>
      </c>
      <c r="G5190" t="s">
        <v>9939</v>
      </c>
    </row>
    <row r="5191" spans="1:7" x14ac:dyDescent="0.25">
      <c r="A5191" t="s">
        <v>24479</v>
      </c>
      <c r="B5191" s="1" t="s">
        <v>9960</v>
      </c>
      <c r="C5191" s="1" t="s">
        <v>15162</v>
      </c>
      <c r="D5191" s="1" t="s">
        <v>9965</v>
      </c>
      <c r="E5191" s="1" t="s">
        <v>9966</v>
      </c>
      <c r="F5191" t="s">
        <v>1704</v>
      </c>
      <c r="G5191" t="s">
        <v>9964</v>
      </c>
    </row>
    <row r="5192" spans="1:7" x14ac:dyDescent="0.25">
      <c r="A5192" t="s">
        <v>24574</v>
      </c>
      <c r="B5192" s="1" t="s">
        <v>9985</v>
      </c>
      <c r="C5192" s="1" t="s">
        <v>15162</v>
      </c>
      <c r="D5192" s="1" t="s">
        <v>9990</v>
      </c>
      <c r="E5192" s="1" t="s">
        <v>9991</v>
      </c>
      <c r="F5192" t="s">
        <v>1712</v>
      </c>
      <c r="G5192" t="s">
        <v>9989</v>
      </c>
    </row>
    <row r="5193" spans="1:7" x14ac:dyDescent="0.25">
      <c r="A5193" t="s">
        <v>24684</v>
      </c>
      <c r="B5193" s="1" t="s">
        <v>10010</v>
      </c>
      <c r="C5193" s="1" t="s">
        <v>15162</v>
      </c>
      <c r="D5193" s="1" t="s">
        <v>10015</v>
      </c>
      <c r="E5193" s="1" t="s">
        <v>10016</v>
      </c>
      <c r="F5193" t="s">
        <v>1720</v>
      </c>
      <c r="G5193" t="s">
        <v>10014</v>
      </c>
    </row>
    <row r="5194" spans="1:7" x14ac:dyDescent="0.25">
      <c r="A5194" t="s">
        <v>24785</v>
      </c>
      <c r="B5194" s="1" t="s">
        <v>10035</v>
      </c>
      <c r="C5194" s="1" t="s">
        <v>15162</v>
      </c>
      <c r="D5194" s="1" t="s">
        <v>10040</v>
      </c>
      <c r="E5194" s="1" t="s">
        <v>10041</v>
      </c>
      <c r="F5194" t="s">
        <v>1728</v>
      </c>
      <c r="G5194" t="s">
        <v>10039</v>
      </c>
    </row>
    <row r="5195" spans="1:7" x14ac:dyDescent="0.25">
      <c r="A5195" t="s">
        <v>33400</v>
      </c>
      <c r="B5195" s="1" t="s">
        <v>7431</v>
      </c>
      <c r="C5195" s="1" t="s">
        <v>7432</v>
      </c>
      <c r="D5195" s="1" t="s">
        <v>332</v>
      </c>
      <c r="E5195" s="1" t="s">
        <v>7433</v>
      </c>
      <c r="F5195" t="s">
        <v>7434</v>
      </c>
      <c r="G5195" t="s">
        <v>7435</v>
      </c>
    </row>
    <row r="5196" spans="1:7" x14ac:dyDescent="0.25">
      <c r="A5196" t="s">
        <v>33406</v>
      </c>
      <c r="B5196" s="1" t="s">
        <v>7436</v>
      </c>
      <c r="C5196" s="1" t="s">
        <v>7437</v>
      </c>
      <c r="D5196" s="1" t="s">
        <v>334</v>
      </c>
      <c r="E5196" s="1" t="s">
        <v>7438</v>
      </c>
      <c r="F5196" t="s">
        <v>7439</v>
      </c>
      <c r="G5196" t="s">
        <v>7440</v>
      </c>
    </row>
    <row r="5197" spans="1:7" x14ac:dyDescent="0.25">
      <c r="A5197" t="s">
        <v>33407</v>
      </c>
      <c r="B5197" s="1" t="s">
        <v>7441</v>
      </c>
      <c r="C5197" s="1" t="s">
        <v>7442</v>
      </c>
      <c r="D5197" s="1" t="s">
        <v>336</v>
      </c>
      <c r="E5197" s="1" t="s">
        <v>7443</v>
      </c>
      <c r="F5197" t="s">
        <v>7444</v>
      </c>
      <c r="G5197" t="s">
        <v>7445</v>
      </c>
    </row>
    <row r="5198" spans="1:7" x14ac:dyDescent="0.25">
      <c r="A5198" t="s">
        <v>33408</v>
      </c>
      <c r="B5198" s="1" t="s">
        <v>7451</v>
      </c>
      <c r="C5198" s="1" t="s">
        <v>7452</v>
      </c>
      <c r="D5198" s="1" t="s">
        <v>340</v>
      </c>
      <c r="E5198" s="1" t="s">
        <v>7453</v>
      </c>
      <c r="F5198" t="s">
        <v>7454</v>
      </c>
      <c r="G5198" t="s">
        <v>7455</v>
      </c>
    </row>
    <row r="5199" spans="1:7" x14ac:dyDescent="0.25">
      <c r="A5199" t="s">
        <v>33409</v>
      </c>
      <c r="B5199" s="1" t="s">
        <v>7456</v>
      </c>
      <c r="C5199" s="1" t="s">
        <v>7457</v>
      </c>
      <c r="D5199" s="1" t="s">
        <v>342</v>
      </c>
      <c r="E5199" s="1" t="s">
        <v>7458</v>
      </c>
      <c r="F5199" t="s">
        <v>7459</v>
      </c>
      <c r="G5199" t="s">
        <v>7460</v>
      </c>
    </row>
    <row r="5200" spans="1:7" x14ac:dyDescent="0.25">
      <c r="A5200" t="s">
        <v>33410</v>
      </c>
      <c r="B5200" s="1" t="s">
        <v>7461</v>
      </c>
      <c r="C5200" s="1" t="s">
        <v>7462</v>
      </c>
      <c r="D5200" s="1" t="s">
        <v>344</v>
      </c>
      <c r="E5200" s="1" t="s">
        <v>7463</v>
      </c>
      <c r="F5200" t="s">
        <v>7464</v>
      </c>
      <c r="G5200" t="s">
        <v>7465</v>
      </c>
    </row>
    <row r="5201" spans="1:7" x14ac:dyDescent="0.25">
      <c r="A5201" t="s">
        <v>33411</v>
      </c>
      <c r="B5201" s="1" t="s">
        <v>7466</v>
      </c>
      <c r="C5201" s="1" t="s">
        <v>7467</v>
      </c>
      <c r="D5201" s="1" t="s">
        <v>346</v>
      </c>
      <c r="E5201" s="1" t="s">
        <v>7468</v>
      </c>
      <c r="F5201" t="s">
        <v>7469</v>
      </c>
      <c r="G5201" t="s">
        <v>7470</v>
      </c>
    </row>
    <row r="5202" spans="1:7" x14ac:dyDescent="0.25">
      <c r="A5202" t="s">
        <v>33412</v>
      </c>
      <c r="B5202" s="1" t="s">
        <v>7471</v>
      </c>
      <c r="C5202" s="1" t="s">
        <v>7472</v>
      </c>
      <c r="D5202" s="1" t="s">
        <v>348</v>
      </c>
      <c r="E5202" s="1" t="s">
        <v>7473</v>
      </c>
      <c r="F5202" t="s">
        <v>7474</v>
      </c>
      <c r="G5202" t="s">
        <v>7475</v>
      </c>
    </row>
    <row r="5203" spans="1:7" x14ac:dyDescent="0.25">
      <c r="A5203" t="s">
        <v>33413</v>
      </c>
      <c r="B5203" s="1" t="s">
        <v>7476</v>
      </c>
      <c r="C5203" s="1" t="s">
        <v>7477</v>
      </c>
      <c r="D5203" s="1" t="s">
        <v>350</v>
      </c>
      <c r="E5203" s="1" t="s">
        <v>7478</v>
      </c>
      <c r="F5203" t="s">
        <v>7479</v>
      </c>
      <c r="G5203" t="s">
        <v>7480</v>
      </c>
    </row>
    <row r="5204" spans="1:7" x14ac:dyDescent="0.25">
      <c r="A5204" t="s">
        <v>33414</v>
      </c>
      <c r="B5204" s="1" t="s">
        <v>7481</v>
      </c>
      <c r="C5204" s="1" t="s">
        <v>7482</v>
      </c>
      <c r="D5204" s="1" t="s">
        <v>352</v>
      </c>
      <c r="E5204" s="1" t="s">
        <v>7483</v>
      </c>
      <c r="F5204" t="s">
        <v>7484</v>
      </c>
      <c r="G5204" t="s">
        <v>7485</v>
      </c>
    </row>
    <row r="5205" spans="1:7" x14ac:dyDescent="0.25">
      <c r="A5205" t="s">
        <v>33415</v>
      </c>
      <c r="B5205" s="1" t="s">
        <v>7486</v>
      </c>
      <c r="C5205" s="1" t="s">
        <v>7487</v>
      </c>
      <c r="D5205" s="1" t="s">
        <v>354</v>
      </c>
      <c r="E5205" s="1" t="s">
        <v>7488</v>
      </c>
      <c r="F5205" t="s">
        <v>7489</v>
      </c>
      <c r="G5205" t="s">
        <v>7490</v>
      </c>
    </row>
    <row r="5206" spans="1:7" x14ac:dyDescent="0.25">
      <c r="A5206" t="s">
        <v>24969</v>
      </c>
      <c r="B5206" s="1" t="s">
        <v>10060</v>
      </c>
      <c r="C5206" s="1" t="s">
        <v>15162</v>
      </c>
      <c r="D5206" s="1" t="s">
        <v>10065</v>
      </c>
      <c r="E5206" s="1" t="s">
        <v>10066</v>
      </c>
      <c r="F5206" t="s">
        <v>1736</v>
      </c>
      <c r="G5206" t="s">
        <v>10064</v>
      </c>
    </row>
    <row r="5207" spans="1:7" x14ac:dyDescent="0.25">
      <c r="A5207" t="s">
        <v>25021</v>
      </c>
      <c r="B5207" s="1" t="s">
        <v>10085</v>
      </c>
      <c r="C5207" s="1" t="s">
        <v>15162</v>
      </c>
      <c r="D5207" s="1" t="s">
        <v>10090</v>
      </c>
      <c r="E5207" s="1" t="s">
        <v>10091</v>
      </c>
      <c r="F5207" t="s">
        <v>1744</v>
      </c>
      <c r="G5207" t="s">
        <v>10089</v>
      </c>
    </row>
    <row r="5208" spans="1:7" x14ac:dyDescent="0.25">
      <c r="A5208" t="s">
        <v>28855</v>
      </c>
      <c r="B5208" s="1" t="s">
        <v>26013</v>
      </c>
      <c r="C5208" s="1" t="s">
        <v>23965</v>
      </c>
      <c r="D5208" s="1" t="s">
        <v>28856</v>
      </c>
      <c r="E5208" s="1" t="s">
        <v>28857</v>
      </c>
      <c r="F5208" t="s">
        <v>28858</v>
      </c>
      <c r="G5208" t="s">
        <v>28859</v>
      </c>
    </row>
    <row r="5209" spans="1:7" x14ac:dyDescent="0.25">
      <c r="A5209" t="s">
        <v>28911</v>
      </c>
      <c r="B5209" s="1" t="s">
        <v>26019</v>
      </c>
      <c r="C5209" s="1" t="s">
        <v>23959</v>
      </c>
      <c r="D5209" s="1" t="s">
        <v>28912</v>
      </c>
      <c r="E5209" s="1" t="s">
        <v>28913</v>
      </c>
      <c r="F5209" t="s">
        <v>28914</v>
      </c>
      <c r="G5209" t="s">
        <v>28915</v>
      </c>
    </row>
    <row r="5210" spans="1:7" x14ac:dyDescent="0.25">
      <c r="A5210" t="s">
        <v>28978</v>
      </c>
      <c r="B5210" s="1" t="s">
        <v>26025</v>
      </c>
      <c r="C5210" s="1" t="s">
        <v>23948</v>
      </c>
      <c r="D5210" s="1" t="s">
        <v>28979</v>
      </c>
      <c r="E5210" s="1" t="s">
        <v>28980</v>
      </c>
      <c r="F5210" t="s">
        <v>28981</v>
      </c>
      <c r="G5210" t="s">
        <v>28982</v>
      </c>
    </row>
    <row r="5211" spans="1:7" x14ac:dyDescent="0.25">
      <c r="A5211" t="s">
        <v>29017</v>
      </c>
      <c r="B5211" s="1" t="s">
        <v>26032</v>
      </c>
      <c r="C5211" s="1" t="s">
        <v>23942</v>
      </c>
      <c r="D5211" s="1" t="s">
        <v>29018</v>
      </c>
      <c r="E5211" s="1" t="s">
        <v>29019</v>
      </c>
      <c r="F5211" t="s">
        <v>29020</v>
      </c>
      <c r="G5211" t="s">
        <v>29021</v>
      </c>
    </row>
    <row r="5212" spans="1:7" x14ac:dyDescent="0.25">
      <c r="A5212" t="s">
        <v>29045</v>
      </c>
      <c r="B5212" s="1" t="s">
        <v>26038</v>
      </c>
      <c r="C5212" s="1" t="s">
        <v>23936</v>
      </c>
      <c r="D5212" s="1" t="s">
        <v>29046</v>
      </c>
      <c r="E5212" s="1" t="s">
        <v>29047</v>
      </c>
      <c r="F5212" t="s">
        <v>29048</v>
      </c>
      <c r="G5212" t="s">
        <v>29049</v>
      </c>
    </row>
    <row r="5213" spans="1:7" x14ac:dyDescent="0.25">
      <c r="A5213" t="s">
        <v>29078</v>
      </c>
      <c r="B5213" s="1" t="s">
        <v>26044</v>
      </c>
      <c r="C5213" s="1" t="s">
        <v>23930</v>
      </c>
      <c r="D5213" s="1" t="s">
        <v>29079</v>
      </c>
      <c r="E5213" s="1" t="s">
        <v>29080</v>
      </c>
      <c r="F5213" t="s">
        <v>29081</v>
      </c>
      <c r="G5213" t="s">
        <v>29082</v>
      </c>
    </row>
    <row r="5214" spans="1:7" x14ac:dyDescent="0.25">
      <c r="A5214" t="s">
        <v>29096</v>
      </c>
      <c r="B5214" s="1" t="s">
        <v>26050</v>
      </c>
      <c r="C5214" s="1" t="s">
        <v>23924</v>
      </c>
      <c r="D5214" s="1" t="s">
        <v>29097</v>
      </c>
      <c r="E5214" s="1" t="s">
        <v>29098</v>
      </c>
      <c r="F5214" t="s">
        <v>29099</v>
      </c>
      <c r="G5214" t="s">
        <v>29100</v>
      </c>
    </row>
    <row r="5215" spans="1:7" x14ac:dyDescent="0.25">
      <c r="A5215" t="s">
        <v>29111</v>
      </c>
      <c r="B5215" s="1" t="s">
        <v>26056</v>
      </c>
      <c r="C5215" s="1" t="s">
        <v>17805</v>
      </c>
      <c r="D5215" s="1" t="s">
        <v>29112</v>
      </c>
      <c r="E5215" s="1" t="s">
        <v>29113</v>
      </c>
      <c r="F5215" t="s">
        <v>29114</v>
      </c>
      <c r="G5215" t="s">
        <v>29115</v>
      </c>
    </row>
    <row r="5216" spans="1:7" x14ac:dyDescent="0.25">
      <c r="A5216" t="s">
        <v>29126</v>
      </c>
      <c r="B5216" s="1" t="s">
        <v>26062</v>
      </c>
      <c r="C5216" s="1" t="s">
        <v>23965</v>
      </c>
      <c r="D5216" s="1" t="s">
        <v>29127</v>
      </c>
      <c r="E5216" s="1" t="s">
        <v>29128</v>
      </c>
      <c r="F5216" t="s">
        <v>29129</v>
      </c>
      <c r="G5216" t="s">
        <v>29130</v>
      </c>
    </row>
    <row r="5217" spans="1:7" x14ac:dyDescent="0.25">
      <c r="A5217" t="s">
        <v>29146</v>
      </c>
      <c r="B5217" s="1" t="s">
        <v>26068</v>
      </c>
      <c r="C5217" s="1" t="s">
        <v>23959</v>
      </c>
      <c r="D5217" s="1" t="s">
        <v>29147</v>
      </c>
      <c r="E5217" s="1" t="s">
        <v>29148</v>
      </c>
      <c r="F5217" t="s">
        <v>29149</v>
      </c>
      <c r="G5217" t="s">
        <v>29150</v>
      </c>
    </row>
    <row r="5218" spans="1:7" x14ac:dyDescent="0.25">
      <c r="A5218" t="s">
        <v>29175</v>
      </c>
      <c r="B5218" s="1" t="s">
        <v>26074</v>
      </c>
      <c r="C5218" s="1" t="s">
        <v>23948</v>
      </c>
      <c r="D5218" s="1" t="s">
        <v>29176</v>
      </c>
      <c r="E5218" s="1" t="s">
        <v>29177</v>
      </c>
      <c r="F5218" t="s">
        <v>29178</v>
      </c>
      <c r="G5218" t="s">
        <v>29179</v>
      </c>
    </row>
    <row r="5219" spans="1:7" x14ac:dyDescent="0.25">
      <c r="A5219" t="s">
        <v>29180</v>
      </c>
      <c r="B5219" s="1" t="s">
        <v>26080</v>
      </c>
      <c r="C5219" s="1" t="s">
        <v>23942</v>
      </c>
      <c r="D5219" s="1" t="s">
        <v>29181</v>
      </c>
      <c r="E5219" s="1" t="s">
        <v>29182</v>
      </c>
      <c r="F5219" t="s">
        <v>29183</v>
      </c>
      <c r="G5219" t="s">
        <v>29184</v>
      </c>
    </row>
    <row r="5220" spans="1:7" x14ac:dyDescent="0.25">
      <c r="A5220" t="s">
        <v>29202</v>
      </c>
      <c r="B5220" s="1" t="s">
        <v>26086</v>
      </c>
      <c r="C5220" s="1" t="s">
        <v>23936</v>
      </c>
      <c r="D5220" s="1" t="s">
        <v>29203</v>
      </c>
      <c r="E5220" s="1" t="s">
        <v>29204</v>
      </c>
      <c r="F5220" t="s">
        <v>29205</v>
      </c>
      <c r="G5220" t="s">
        <v>29206</v>
      </c>
    </row>
    <row r="5221" spans="1:7" x14ac:dyDescent="0.25">
      <c r="A5221" t="s">
        <v>29217</v>
      </c>
      <c r="B5221" s="1" t="s">
        <v>17808</v>
      </c>
      <c r="C5221" s="1" t="s">
        <v>23930</v>
      </c>
      <c r="D5221" s="1" t="s">
        <v>24501</v>
      </c>
      <c r="E5221" s="1" t="s">
        <v>24502</v>
      </c>
      <c r="F5221" t="s">
        <v>24503</v>
      </c>
      <c r="G5221" t="s">
        <v>24504</v>
      </c>
    </row>
    <row r="5222" spans="1:7" x14ac:dyDescent="0.25">
      <c r="A5222" t="s">
        <v>29228</v>
      </c>
      <c r="B5222" s="1" t="s">
        <v>26095</v>
      </c>
      <c r="C5222" s="1" t="s">
        <v>23924</v>
      </c>
      <c r="D5222" s="1" t="s">
        <v>29229</v>
      </c>
      <c r="E5222" s="1" t="s">
        <v>29230</v>
      </c>
      <c r="F5222" t="s">
        <v>29231</v>
      </c>
      <c r="G5222" t="s">
        <v>29232</v>
      </c>
    </row>
    <row r="5223" spans="1:7" x14ac:dyDescent="0.25">
      <c r="A5223" t="s">
        <v>29243</v>
      </c>
      <c r="B5223" s="1" t="s">
        <v>26101</v>
      </c>
      <c r="C5223" s="1" t="s">
        <v>17805</v>
      </c>
      <c r="D5223" s="1" t="s">
        <v>29244</v>
      </c>
      <c r="E5223" s="1" t="s">
        <v>29245</v>
      </c>
      <c r="F5223" t="s">
        <v>29246</v>
      </c>
      <c r="G5223" t="s">
        <v>29247</v>
      </c>
    </row>
    <row r="5224" spans="1:7" x14ac:dyDescent="0.25">
      <c r="A5224" t="s">
        <v>29258</v>
      </c>
      <c r="B5224" s="1" t="s">
        <v>26107</v>
      </c>
      <c r="C5224" s="1" t="s">
        <v>23965</v>
      </c>
      <c r="D5224" s="1" t="s">
        <v>29259</v>
      </c>
      <c r="E5224" s="1" t="s">
        <v>29260</v>
      </c>
      <c r="F5224" t="s">
        <v>29261</v>
      </c>
      <c r="G5224" t="s">
        <v>29262</v>
      </c>
    </row>
    <row r="5225" spans="1:7" x14ac:dyDescent="0.25">
      <c r="A5225" t="s">
        <v>29273</v>
      </c>
      <c r="B5225" s="1" t="s">
        <v>26113</v>
      </c>
      <c r="C5225" s="1" t="s">
        <v>23959</v>
      </c>
      <c r="D5225" s="1" t="s">
        <v>29274</v>
      </c>
      <c r="E5225" s="1" t="s">
        <v>29275</v>
      </c>
      <c r="F5225" t="s">
        <v>29276</v>
      </c>
      <c r="G5225" t="s">
        <v>29277</v>
      </c>
    </row>
    <row r="5226" spans="1:7" x14ac:dyDescent="0.25">
      <c r="A5226" t="s">
        <v>29313</v>
      </c>
      <c r="B5226" s="1" t="s">
        <v>26119</v>
      </c>
      <c r="C5226" s="1" t="s">
        <v>23948</v>
      </c>
      <c r="D5226" s="1" t="s">
        <v>29314</v>
      </c>
      <c r="E5226" s="1" t="s">
        <v>29315</v>
      </c>
      <c r="F5226" t="s">
        <v>29316</v>
      </c>
      <c r="G5226" t="s">
        <v>29317</v>
      </c>
    </row>
    <row r="5227" spans="1:7" x14ac:dyDescent="0.25">
      <c r="A5227" t="s">
        <v>29373</v>
      </c>
      <c r="B5227" s="1" t="s">
        <v>26125</v>
      </c>
      <c r="C5227" s="1" t="s">
        <v>23942</v>
      </c>
      <c r="D5227" s="1" t="s">
        <v>29374</v>
      </c>
      <c r="E5227" s="1" t="s">
        <v>29375</v>
      </c>
      <c r="F5227" t="s">
        <v>29376</v>
      </c>
      <c r="G5227" t="s">
        <v>29377</v>
      </c>
    </row>
    <row r="5228" spans="1:7" x14ac:dyDescent="0.25">
      <c r="A5228" t="s">
        <v>29424</v>
      </c>
      <c r="B5228" s="1" t="s">
        <v>26131</v>
      </c>
      <c r="C5228" s="1" t="s">
        <v>23936</v>
      </c>
      <c r="D5228" s="1" t="s">
        <v>29425</v>
      </c>
      <c r="E5228" s="1" t="s">
        <v>29426</v>
      </c>
      <c r="F5228" t="s">
        <v>29427</v>
      </c>
      <c r="G5228" t="s">
        <v>29428</v>
      </c>
    </row>
    <row r="5229" spans="1:7" x14ac:dyDescent="0.25">
      <c r="A5229" t="s">
        <v>29471</v>
      </c>
      <c r="B5229" s="1" t="s">
        <v>26137</v>
      </c>
      <c r="C5229" s="1" t="s">
        <v>23930</v>
      </c>
      <c r="D5229" s="1" t="s">
        <v>29472</v>
      </c>
      <c r="E5229" s="1" t="s">
        <v>29473</v>
      </c>
      <c r="F5229" t="s">
        <v>29474</v>
      </c>
      <c r="G5229" t="s">
        <v>29475</v>
      </c>
    </row>
    <row r="5230" spans="1:7" x14ac:dyDescent="0.25">
      <c r="A5230" t="s">
        <v>29522</v>
      </c>
      <c r="B5230" s="1" t="s">
        <v>26143</v>
      </c>
      <c r="C5230" s="1" t="s">
        <v>23924</v>
      </c>
      <c r="D5230" s="1" t="s">
        <v>29523</v>
      </c>
      <c r="E5230" s="1" t="s">
        <v>29524</v>
      </c>
      <c r="F5230" t="s">
        <v>29525</v>
      </c>
      <c r="G5230" t="s">
        <v>29526</v>
      </c>
    </row>
    <row r="5231" spans="1:7" x14ac:dyDescent="0.25">
      <c r="A5231" t="s">
        <v>29573</v>
      </c>
      <c r="B5231" s="1" t="s">
        <v>26150</v>
      </c>
      <c r="C5231" s="1" t="s">
        <v>17805</v>
      </c>
      <c r="D5231" s="1" t="s">
        <v>29574</v>
      </c>
      <c r="E5231" s="1" t="s">
        <v>29575</v>
      </c>
      <c r="F5231" t="s">
        <v>29576</v>
      </c>
      <c r="G5231" t="s">
        <v>29577</v>
      </c>
    </row>
    <row r="5232" spans="1:7" x14ac:dyDescent="0.25">
      <c r="A5232" t="s">
        <v>29624</v>
      </c>
      <c r="B5232" s="1" t="s">
        <v>26156</v>
      </c>
      <c r="C5232" s="1" t="s">
        <v>23965</v>
      </c>
      <c r="D5232" s="1" t="s">
        <v>29625</v>
      </c>
      <c r="E5232" s="1" t="s">
        <v>29626</v>
      </c>
      <c r="F5232" t="s">
        <v>29627</v>
      </c>
      <c r="G5232" t="s">
        <v>29628</v>
      </c>
    </row>
    <row r="5233" spans="1:7" x14ac:dyDescent="0.25">
      <c r="A5233" t="s">
        <v>29679</v>
      </c>
      <c r="B5233" s="1" t="s">
        <v>26162</v>
      </c>
      <c r="C5233" s="1" t="s">
        <v>23959</v>
      </c>
      <c r="D5233" s="1" t="s">
        <v>29680</v>
      </c>
      <c r="E5233" s="1" t="s">
        <v>29681</v>
      </c>
      <c r="F5233" t="s">
        <v>29682</v>
      </c>
      <c r="G5233" t="s">
        <v>29683</v>
      </c>
    </row>
    <row r="5234" spans="1:7" x14ac:dyDescent="0.25">
      <c r="A5234" t="s">
        <v>29731</v>
      </c>
      <c r="B5234" s="1" t="s">
        <v>26168</v>
      </c>
      <c r="C5234" s="1" t="s">
        <v>23948</v>
      </c>
      <c r="D5234" s="1" t="s">
        <v>29732</v>
      </c>
      <c r="E5234" s="1" t="s">
        <v>29733</v>
      </c>
      <c r="F5234" t="s">
        <v>29734</v>
      </c>
      <c r="G5234" t="s">
        <v>29735</v>
      </c>
    </row>
    <row r="5235" spans="1:7" x14ac:dyDescent="0.25">
      <c r="A5235" t="s">
        <v>29739</v>
      </c>
      <c r="B5235" s="1" t="s">
        <v>26174</v>
      </c>
      <c r="C5235" s="1" t="s">
        <v>23942</v>
      </c>
      <c r="D5235" s="1" t="s">
        <v>29740</v>
      </c>
      <c r="E5235" s="1" t="s">
        <v>29741</v>
      </c>
      <c r="F5235" t="s">
        <v>29742</v>
      </c>
      <c r="G5235" t="s">
        <v>29743</v>
      </c>
    </row>
    <row r="5236" spans="1:7" x14ac:dyDescent="0.25">
      <c r="A5236" t="s">
        <v>29744</v>
      </c>
      <c r="B5236" s="1" t="s">
        <v>26180</v>
      </c>
      <c r="C5236" s="1" t="s">
        <v>23936</v>
      </c>
      <c r="D5236" s="1" t="s">
        <v>29745</v>
      </c>
      <c r="E5236" s="1" t="s">
        <v>29746</v>
      </c>
      <c r="F5236" t="s">
        <v>29747</v>
      </c>
      <c r="G5236" t="s">
        <v>29748</v>
      </c>
    </row>
    <row r="5237" spans="1:7" x14ac:dyDescent="0.25">
      <c r="A5237" t="s">
        <v>29751</v>
      </c>
      <c r="B5237" s="1" t="s">
        <v>26186</v>
      </c>
      <c r="C5237" s="1" t="s">
        <v>23930</v>
      </c>
      <c r="D5237" s="1" t="s">
        <v>29752</v>
      </c>
      <c r="E5237" s="1" t="s">
        <v>29753</v>
      </c>
      <c r="F5237" t="s">
        <v>29754</v>
      </c>
      <c r="G5237" t="s">
        <v>29755</v>
      </c>
    </row>
    <row r="5238" spans="1:7" x14ac:dyDescent="0.25">
      <c r="A5238" t="s">
        <v>29756</v>
      </c>
      <c r="B5238" s="1" t="s">
        <v>26192</v>
      </c>
      <c r="C5238" s="1" t="s">
        <v>23924</v>
      </c>
      <c r="D5238" s="1" t="s">
        <v>29757</v>
      </c>
      <c r="E5238" s="1" t="s">
        <v>29758</v>
      </c>
      <c r="F5238" t="s">
        <v>29759</v>
      </c>
      <c r="G5238" t="s">
        <v>29760</v>
      </c>
    </row>
    <row r="5239" spans="1:7" x14ac:dyDescent="0.25">
      <c r="A5239" t="s">
        <v>29761</v>
      </c>
      <c r="B5239" s="1" t="s">
        <v>26198</v>
      </c>
      <c r="C5239" s="1" t="s">
        <v>17805</v>
      </c>
      <c r="D5239" s="1" t="s">
        <v>29762</v>
      </c>
      <c r="E5239" s="1" t="s">
        <v>29763</v>
      </c>
      <c r="F5239" t="s">
        <v>29764</v>
      </c>
      <c r="G5239" t="s">
        <v>29765</v>
      </c>
    </row>
    <row r="5240" spans="1:7" x14ac:dyDescent="0.25">
      <c r="A5240" t="s">
        <v>29766</v>
      </c>
      <c r="B5240" s="1" t="s">
        <v>26204</v>
      </c>
      <c r="C5240" s="1" t="s">
        <v>23965</v>
      </c>
      <c r="D5240" s="1" t="s">
        <v>29767</v>
      </c>
      <c r="E5240" s="1" t="s">
        <v>29768</v>
      </c>
      <c r="F5240" t="s">
        <v>29769</v>
      </c>
      <c r="G5240" t="s">
        <v>29770</v>
      </c>
    </row>
    <row r="5241" spans="1:7" x14ac:dyDescent="0.25">
      <c r="A5241" t="s">
        <v>29771</v>
      </c>
      <c r="B5241" s="1" t="s">
        <v>26211</v>
      </c>
      <c r="C5241" s="1" t="s">
        <v>23959</v>
      </c>
      <c r="D5241" s="1" t="s">
        <v>29772</v>
      </c>
      <c r="E5241" s="1" t="s">
        <v>29773</v>
      </c>
      <c r="F5241" t="s">
        <v>29774</v>
      </c>
      <c r="G5241" t="s">
        <v>29775</v>
      </c>
    </row>
    <row r="5242" spans="1:7" x14ac:dyDescent="0.25">
      <c r="A5242" t="s">
        <v>29776</v>
      </c>
      <c r="B5242" s="1" t="s">
        <v>26217</v>
      </c>
      <c r="C5242" s="1" t="s">
        <v>23948</v>
      </c>
      <c r="D5242" s="1" t="s">
        <v>29777</v>
      </c>
      <c r="E5242" s="1" t="s">
        <v>29778</v>
      </c>
      <c r="F5242" t="s">
        <v>29779</v>
      </c>
      <c r="G5242" t="s">
        <v>29780</v>
      </c>
    </row>
    <row r="5243" spans="1:7" x14ac:dyDescent="0.25">
      <c r="A5243" t="s">
        <v>29781</v>
      </c>
      <c r="B5243" s="1" t="s">
        <v>26223</v>
      </c>
      <c r="C5243" s="1" t="s">
        <v>23942</v>
      </c>
      <c r="D5243" s="1" t="s">
        <v>29782</v>
      </c>
      <c r="E5243" s="1" t="s">
        <v>29783</v>
      </c>
      <c r="F5243" t="s">
        <v>29784</v>
      </c>
      <c r="G5243" t="s">
        <v>29785</v>
      </c>
    </row>
    <row r="5244" spans="1:7" x14ac:dyDescent="0.25">
      <c r="A5244" t="s">
        <v>29786</v>
      </c>
      <c r="B5244" s="1" t="s">
        <v>29787</v>
      </c>
      <c r="C5244" s="1" t="s">
        <v>23936</v>
      </c>
      <c r="D5244" s="1" t="s">
        <v>29788</v>
      </c>
      <c r="E5244" s="1" t="s">
        <v>29789</v>
      </c>
      <c r="F5244" t="s">
        <v>29790</v>
      </c>
      <c r="G5244" t="s">
        <v>29791</v>
      </c>
    </row>
    <row r="5245" spans="1:7" x14ac:dyDescent="0.25">
      <c r="A5245" t="s">
        <v>29792</v>
      </c>
      <c r="B5245" s="1" t="s">
        <v>29793</v>
      </c>
      <c r="C5245" s="1" t="s">
        <v>23930</v>
      </c>
      <c r="D5245" s="1" t="s">
        <v>29794</v>
      </c>
      <c r="E5245" s="1" t="s">
        <v>29795</v>
      </c>
      <c r="F5245" t="s">
        <v>29796</v>
      </c>
      <c r="G5245" t="s">
        <v>29797</v>
      </c>
    </row>
    <row r="5246" spans="1:7" x14ac:dyDescent="0.25">
      <c r="A5246" t="s">
        <v>29798</v>
      </c>
      <c r="B5246" s="1" t="s">
        <v>29799</v>
      </c>
      <c r="C5246" s="1" t="s">
        <v>23924</v>
      </c>
      <c r="D5246" s="1" t="s">
        <v>29800</v>
      </c>
      <c r="E5246" s="1" t="s">
        <v>29801</v>
      </c>
      <c r="F5246" t="s">
        <v>29802</v>
      </c>
      <c r="G5246" t="s">
        <v>29803</v>
      </c>
    </row>
    <row r="5247" spans="1:7" x14ac:dyDescent="0.25">
      <c r="A5247" t="s">
        <v>29806</v>
      </c>
      <c r="B5247" s="1" t="s">
        <v>29807</v>
      </c>
      <c r="C5247" s="1" t="s">
        <v>17805</v>
      </c>
      <c r="D5247" s="1" t="s">
        <v>29808</v>
      </c>
      <c r="E5247" s="1" t="s">
        <v>29809</v>
      </c>
      <c r="F5247" t="s">
        <v>29810</v>
      </c>
      <c r="G5247" t="s">
        <v>29811</v>
      </c>
    </row>
    <row r="5248" spans="1:7" x14ac:dyDescent="0.25">
      <c r="A5248" t="s">
        <v>29949</v>
      </c>
      <c r="B5248" s="1" t="s">
        <v>29950</v>
      </c>
      <c r="C5248" s="1" t="s">
        <v>17805</v>
      </c>
      <c r="D5248" s="1" t="s">
        <v>29951</v>
      </c>
      <c r="E5248" s="1" t="s">
        <v>29952</v>
      </c>
      <c r="F5248" t="s">
        <v>29953</v>
      </c>
      <c r="G5248" t="s">
        <v>29954</v>
      </c>
    </row>
    <row r="5249" spans="1:7" x14ac:dyDescent="0.25">
      <c r="A5249" t="s">
        <v>29955</v>
      </c>
      <c r="B5249" s="1" t="s">
        <v>17804</v>
      </c>
      <c r="C5249" s="1" t="s">
        <v>24018</v>
      </c>
      <c r="D5249" s="1" t="s">
        <v>24022</v>
      </c>
      <c r="E5249" s="1" t="s">
        <v>24021</v>
      </c>
      <c r="F5249" t="s">
        <v>24020</v>
      </c>
      <c r="G5249" t="s">
        <v>24019</v>
      </c>
    </row>
    <row r="5250" spans="1:7" x14ac:dyDescent="0.25">
      <c r="A5250" t="s">
        <v>39388</v>
      </c>
      <c r="B5250" s="1" t="s">
        <v>39389</v>
      </c>
      <c r="C5250" s="1" t="s">
        <v>39358</v>
      </c>
      <c r="D5250" s="1" t="s">
        <v>39390</v>
      </c>
      <c r="E5250" s="1" t="s">
        <v>39391</v>
      </c>
      <c r="F5250" t="s">
        <v>39392</v>
      </c>
      <c r="G5250" t="s">
        <v>39393</v>
      </c>
    </row>
    <row r="5251" spans="1:7" x14ac:dyDescent="0.25">
      <c r="A5251" t="s">
        <v>39394</v>
      </c>
      <c r="B5251" s="1" t="s">
        <v>39395</v>
      </c>
      <c r="C5251" s="1" t="s">
        <v>39367</v>
      </c>
      <c r="D5251" s="1" t="s">
        <v>39396</v>
      </c>
      <c r="E5251" s="1" t="s">
        <v>39397</v>
      </c>
      <c r="F5251" t="s">
        <v>39398</v>
      </c>
      <c r="G5251" t="s">
        <v>39399</v>
      </c>
    </row>
    <row r="5252" spans="1:7" x14ac:dyDescent="0.25">
      <c r="A5252" t="s">
        <v>39400</v>
      </c>
      <c r="B5252" s="1" t="s">
        <v>39401</v>
      </c>
      <c r="C5252" s="1" t="s">
        <v>39358</v>
      </c>
      <c r="D5252" s="1" t="s">
        <v>39402</v>
      </c>
      <c r="E5252" s="1" t="s">
        <v>39403</v>
      </c>
      <c r="F5252" t="s">
        <v>39404</v>
      </c>
      <c r="G5252" t="s">
        <v>39405</v>
      </c>
    </row>
    <row r="5253" spans="1:7" x14ac:dyDescent="0.25">
      <c r="A5253" t="s">
        <v>39406</v>
      </c>
      <c r="B5253" s="1" t="s">
        <v>39407</v>
      </c>
      <c r="C5253" s="1" t="s">
        <v>39367</v>
      </c>
      <c r="D5253" s="1" t="s">
        <v>39408</v>
      </c>
      <c r="E5253" s="1" t="s">
        <v>39409</v>
      </c>
      <c r="F5253" t="s">
        <v>39410</v>
      </c>
      <c r="G5253" t="s">
        <v>39411</v>
      </c>
    </row>
    <row r="5254" spans="1:7" x14ac:dyDescent="0.25">
      <c r="A5254" t="s">
        <v>39412</v>
      </c>
      <c r="B5254" s="1" t="s">
        <v>39413</v>
      </c>
      <c r="C5254" s="1" t="s">
        <v>39358</v>
      </c>
      <c r="D5254" s="1" t="s">
        <v>39414</v>
      </c>
      <c r="E5254" s="1" t="s">
        <v>39415</v>
      </c>
      <c r="F5254" t="s">
        <v>39416</v>
      </c>
      <c r="G5254" t="s">
        <v>39417</v>
      </c>
    </row>
    <row r="5255" spans="1:7" x14ac:dyDescent="0.25">
      <c r="A5255" t="s">
        <v>39418</v>
      </c>
      <c r="B5255" s="1" t="s">
        <v>39419</v>
      </c>
      <c r="C5255" s="1" t="s">
        <v>39367</v>
      </c>
      <c r="D5255" s="1" t="s">
        <v>39420</v>
      </c>
      <c r="E5255" s="1" t="s">
        <v>39421</v>
      </c>
      <c r="F5255" t="s">
        <v>39422</v>
      </c>
      <c r="G5255" t="s">
        <v>39423</v>
      </c>
    </row>
    <row r="5256" spans="1:7" x14ac:dyDescent="0.25">
      <c r="A5256" t="s">
        <v>39424</v>
      </c>
      <c r="B5256" s="1" t="s">
        <v>39425</v>
      </c>
      <c r="C5256" s="1" t="s">
        <v>39358</v>
      </c>
      <c r="D5256" s="1" t="s">
        <v>39426</v>
      </c>
      <c r="E5256" s="1" t="s">
        <v>39427</v>
      </c>
      <c r="F5256" t="s">
        <v>39428</v>
      </c>
      <c r="G5256" t="s">
        <v>39429</v>
      </c>
    </row>
    <row r="5257" spans="1:7" x14ac:dyDescent="0.25">
      <c r="A5257" t="s">
        <v>39430</v>
      </c>
      <c r="B5257" s="1" t="s">
        <v>39431</v>
      </c>
      <c r="C5257" s="1" t="s">
        <v>39432</v>
      </c>
      <c r="D5257" s="1" t="s">
        <v>39433</v>
      </c>
      <c r="E5257" s="1" t="s">
        <v>39434</v>
      </c>
      <c r="F5257" t="s">
        <v>39435</v>
      </c>
      <c r="G5257" t="s">
        <v>39436</v>
      </c>
    </row>
    <row r="5258" spans="1:7" x14ac:dyDescent="0.25">
      <c r="A5258" t="s">
        <v>39437</v>
      </c>
      <c r="B5258" s="1" t="s">
        <v>39438</v>
      </c>
      <c r="C5258" s="1" t="s">
        <v>39439</v>
      </c>
      <c r="D5258" s="1" t="s">
        <v>39440</v>
      </c>
      <c r="E5258" s="1" t="s">
        <v>39441</v>
      </c>
      <c r="F5258" t="s">
        <v>39442</v>
      </c>
      <c r="G5258" t="s">
        <v>39443</v>
      </c>
    </row>
    <row r="5259" spans="1:7" x14ac:dyDescent="0.25">
      <c r="A5259" t="s">
        <v>39444</v>
      </c>
      <c r="B5259" s="1" t="s">
        <v>39445</v>
      </c>
      <c r="C5259" s="1" t="s">
        <v>39432</v>
      </c>
      <c r="D5259" s="1" t="s">
        <v>39446</v>
      </c>
      <c r="E5259" s="1" t="s">
        <v>39447</v>
      </c>
      <c r="F5259" t="s">
        <v>39448</v>
      </c>
      <c r="G5259" t="s">
        <v>39449</v>
      </c>
    </row>
    <row r="5260" spans="1:7" x14ac:dyDescent="0.25">
      <c r="A5260" t="s">
        <v>39450</v>
      </c>
      <c r="B5260" s="1" t="s">
        <v>39357</v>
      </c>
      <c r="C5260" s="1" t="s">
        <v>39439</v>
      </c>
      <c r="D5260" s="1" t="s">
        <v>39451</v>
      </c>
      <c r="E5260" s="1" t="s">
        <v>39452</v>
      </c>
      <c r="F5260" t="s">
        <v>39453</v>
      </c>
      <c r="G5260" t="s">
        <v>39454</v>
      </c>
    </row>
    <row r="5261" spans="1:7" x14ac:dyDescent="0.25">
      <c r="A5261" t="s">
        <v>39455</v>
      </c>
      <c r="B5261" s="1" t="s">
        <v>39366</v>
      </c>
      <c r="C5261" s="1" t="s">
        <v>39432</v>
      </c>
      <c r="D5261" s="1" t="s">
        <v>39456</v>
      </c>
      <c r="E5261" s="1" t="s">
        <v>39457</v>
      </c>
      <c r="F5261" t="s">
        <v>39458</v>
      </c>
      <c r="G5261" t="s">
        <v>39459</v>
      </c>
    </row>
    <row r="5262" spans="1:7" x14ac:dyDescent="0.25">
      <c r="A5262" t="s">
        <v>39460</v>
      </c>
      <c r="B5262" s="1" t="s">
        <v>39375</v>
      </c>
      <c r="C5262" s="1" t="s">
        <v>39439</v>
      </c>
      <c r="D5262" s="1" t="s">
        <v>39461</v>
      </c>
      <c r="E5262" s="1" t="s">
        <v>39462</v>
      </c>
      <c r="F5262" t="s">
        <v>39463</v>
      </c>
      <c r="G5262" t="s">
        <v>39464</v>
      </c>
    </row>
    <row r="5263" spans="1:7" x14ac:dyDescent="0.25">
      <c r="A5263" t="s">
        <v>39465</v>
      </c>
      <c r="B5263" s="1" t="s">
        <v>39466</v>
      </c>
      <c r="C5263" s="1" t="s">
        <v>39432</v>
      </c>
      <c r="D5263" s="1" t="s">
        <v>39467</v>
      </c>
      <c r="E5263" s="1" t="s">
        <v>39468</v>
      </c>
      <c r="F5263" t="s">
        <v>39469</v>
      </c>
      <c r="G5263" t="s">
        <v>39470</v>
      </c>
    </row>
    <row r="5264" spans="1:7" x14ac:dyDescent="0.25">
      <c r="A5264" t="s">
        <v>39471</v>
      </c>
      <c r="B5264" s="1" t="s">
        <v>39472</v>
      </c>
      <c r="C5264" s="1" t="s">
        <v>39439</v>
      </c>
      <c r="D5264" s="1" t="s">
        <v>39473</v>
      </c>
      <c r="E5264" s="1" t="s">
        <v>39474</v>
      </c>
      <c r="F5264" t="s">
        <v>39475</v>
      </c>
      <c r="G5264" t="s">
        <v>39476</v>
      </c>
    </row>
    <row r="5265" spans="1:7" x14ac:dyDescent="0.25">
      <c r="A5265" t="s">
        <v>39477</v>
      </c>
      <c r="B5265" s="1" t="s">
        <v>39419</v>
      </c>
      <c r="C5265" s="1" t="s">
        <v>39478</v>
      </c>
      <c r="D5265" s="1" t="s">
        <v>39479</v>
      </c>
      <c r="E5265" s="1" t="s">
        <v>39480</v>
      </c>
      <c r="F5265" t="s">
        <v>39481</v>
      </c>
      <c r="G5265" t="s">
        <v>39482</v>
      </c>
    </row>
    <row r="5266" spans="1:7" x14ac:dyDescent="0.25">
      <c r="A5266" t="s">
        <v>39483</v>
      </c>
      <c r="B5266" s="1" t="s">
        <v>39425</v>
      </c>
      <c r="C5266" s="1" t="s">
        <v>39484</v>
      </c>
      <c r="D5266" s="1" t="s">
        <v>39485</v>
      </c>
      <c r="E5266" s="1" t="s">
        <v>39486</v>
      </c>
      <c r="F5266" t="s">
        <v>39487</v>
      </c>
      <c r="G5266" t="s">
        <v>39488</v>
      </c>
    </row>
    <row r="5267" spans="1:7" x14ac:dyDescent="0.25">
      <c r="A5267" t="s">
        <v>39489</v>
      </c>
      <c r="B5267" s="1" t="s">
        <v>39431</v>
      </c>
      <c r="C5267" s="1" t="s">
        <v>39490</v>
      </c>
      <c r="D5267" s="1" t="s">
        <v>39491</v>
      </c>
      <c r="E5267" s="1" t="s">
        <v>39492</v>
      </c>
      <c r="F5267" t="s">
        <v>39493</v>
      </c>
      <c r="G5267" t="s">
        <v>39494</v>
      </c>
    </row>
    <row r="5268" spans="1:7" x14ac:dyDescent="0.25">
      <c r="A5268" t="s">
        <v>39495</v>
      </c>
      <c r="B5268" s="1" t="s">
        <v>39438</v>
      </c>
      <c r="C5268" s="1" t="s">
        <v>39496</v>
      </c>
      <c r="D5268" s="1" t="s">
        <v>39497</v>
      </c>
      <c r="E5268" s="1" t="s">
        <v>39498</v>
      </c>
      <c r="F5268" t="s">
        <v>39499</v>
      </c>
      <c r="G5268" t="s">
        <v>39500</v>
      </c>
    </row>
    <row r="5269" spans="1:7" x14ac:dyDescent="0.25">
      <c r="A5269" t="s">
        <v>39501</v>
      </c>
      <c r="B5269" s="1" t="s">
        <v>39445</v>
      </c>
      <c r="C5269" s="1" t="s">
        <v>39490</v>
      </c>
      <c r="D5269" s="1" t="s">
        <v>39502</v>
      </c>
      <c r="E5269" s="1" t="s">
        <v>39503</v>
      </c>
      <c r="F5269" t="s">
        <v>39504</v>
      </c>
      <c r="G5269" t="s">
        <v>39505</v>
      </c>
    </row>
    <row r="5270" spans="1:7" x14ac:dyDescent="0.25">
      <c r="A5270" t="s">
        <v>39506</v>
      </c>
      <c r="B5270" s="1" t="s">
        <v>39357</v>
      </c>
      <c r="C5270" s="1" t="s">
        <v>39496</v>
      </c>
      <c r="D5270" s="1" t="s">
        <v>39507</v>
      </c>
      <c r="E5270" s="1" t="s">
        <v>39508</v>
      </c>
      <c r="F5270" t="s">
        <v>39509</v>
      </c>
      <c r="G5270" t="s">
        <v>39510</v>
      </c>
    </row>
    <row r="5271" spans="1:7" x14ac:dyDescent="0.25">
      <c r="A5271" t="s">
        <v>39511</v>
      </c>
      <c r="B5271" s="1" t="s">
        <v>39366</v>
      </c>
      <c r="C5271" s="1" t="s">
        <v>39490</v>
      </c>
      <c r="D5271" s="1" t="s">
        <v>39512</v>
      </c>
      <c r="E5271" s="1" t="s">
        <v>39513</v>
      </c>
      <c r="F5271" t="s">
        <v>39514</v>
      </c>
      <c r="G5271" t="s">
        <v>39515</v>
      </c>
    </row>
    <row r="5272" spans="1:7" x14ac:dyDescent="0.25">
      <c r="A5272" t="s">
        <v>39516</v>
      </c>
      <c r="B5272" s="1" t="s">
        <v>39375</v>
      </c>
      <c r="C5272" s="1" t="s">
        <v>39496</v>
      </c>
      <c r="D5272" s="1" t="s">
        <v>39517</v>
      </c>
      <c r="E5272" s="1" t="s">
        <v>39518</v>
      </c>
      <c r="F5272" t="s">
        <v>39519</v>
      </c>
      <c r="G5272" t="s">
        <v>39520</v>
      </c>
    </row>
    <row r="5273" spans="1:7" x14ac:dyDescent="0.25">
      <c r="A5273" t="s">
        <v>39521</v>
      </c>
      <c r="B5273" s="1" t="s">
        <v>39407</v>
      </c>
      <c r="C5273" s="1" t="s">
        <v>39490</v>
      </c>
      <c r="D5273" s="1" t="s">
        <v>39522</v>
      </c>
      <c r="E5273" s="1" t="s">
        <v>39523</v>
      </c>
      <c r="F5273" t="s">
        <v>39524</v>
      </c>
      <c r="G5273" t="s">
        <v>39525</v>
      </c>
    </row>
    <row r="5274" spans="1:7" x14ac:dyDescent="0.25">
      <c r="A5274" t="s">
        <v>39526</v>
      </c>
      <c r="B5274" s="1" t="s">
        <v>39413</v>
      </c>
      <c r="C5274" s="1" t="s">
        <v>39496</v>
      </c>
      <c r="D5274" s="1" t="s">
        <v>39527</v>
      </c>
      <c r="E5274" s="1" t="s">
        <v>39528</v>
      </c>
      <c r="F5274" t="s">
        <v>39529</v>
      </c>
      <c r="G5274" t="s">
        <v>39530</v>
      </c>
    </row>
    <row r="5275" spans="1:7" x14ac:dyDescent="0.25">
      <c r="A5275" t="s">
        <v>39531</v>
      </c>
      <c r="B5275" s="1" t="s">
        <v>39419</v>
      </c>
      <c r="C5275" s="1" t="s">
        <v>39490</v>
      </c>
      <c r="D5275" s="1" t="s">
        <v>39532</v>
      </c>
      <c r="E5275" s="1" t="s">
        <v>39533</v>
      </c>
      <c r="F5275" t="s">
        <v>39534</v>
      </c>
      <c r="G5275" t="s">
        <v>39535</v>
      </c>
    </row>
    <row r="5276" spans="1:7" x14ac:dyDescent="0.25">
      <c r="A5276" t="s">
        <v>39536</v>
      </c>
      <c r="B5276" s="1" t="s">
        <v>39425</v>
      </c>
      <c r="C5276" s="1" t="s">
        <v>39496</v>
      </c>
      <c r="D5276" s="1" t="s">
        <v>39537</v>
      </c>
      <c r="E5276" s="1" t="s">
        <v>39538</v>
      </c>
      <c r="F5276" t="s">
        <v>39539</v>
      </c>
      <c r="G5276" t="s">
        <v>39540</v>
      </c>
    </row>
    <row r="5277" spans="1:7" x14ac:dyDescent="0.25">
      <c r="A5277" t="s">
        <v>39541</v>
      </c>
      <c r="B5277" s="1" t="s">
        <v>39445</v>
      </c>
      <c r="C5277" s="1" t="s">
        <v>39343</v>
      </c>
      <c r="D5277" s="1" t="s">
        <v>39542</v>
      </c>
      <c r="E5277" s="1" t="s">
        <v>39543</v>
      </c>
      <c r="F5277" t="s">
        <v>39544</v>
      </c>
      <c r="G5277" t="s">
        <v>39545</v>
      </c>
    </row>
    <row r="5278" spans="1:7" x14ac:dyDescent="0.25">
      <c r="A5278" t="s">
        <v>29956</v>
      </c>
      <c r="B5278" s="1" t="s">
        <v>27316</v>
      </c>
      <c r="C5278" s="1" t="s">
        <v>17808</v>
      </c>
      <c r="D5278" s="1" t="s">
        <v>24070</v>
      </c>
      <c r="E5278" s="1" t="s">
        <v>24069</v>
      </c>
      <c r="F5278" t="s">
        <v>24068</v>
      </c>
      <c r="G5278" t="s">
        <v>24067</v>
      </c>
    </row>
    <row r="5279" spans="1:7" x14ac:dyDescent="0.25">
      <c r="A5279" t="s">
        <v>39546</v>
      </c>
      <c r="B5279" s="1" t="s">
        <v>34425</v>
      </c>
      <c r="C5279" s="1" t="s">
        <v>33275</v>
      </c>
      <c r="D5279" s="1" t="s">
        <v>34610</v>
      </c>
      <c r="E5279" s="1" t="s">
        <v>34609</v>
      </c>
      <c r="F5279" t="s">
        <v>34608</v>
      </c>
      <c r="G5279" t="s">
        <v>34607</v>
      </c>
    </row>
    <row r="5280" spans="1:7" x14ac:dyDescent="0.25">
      <c r="A5280" t="s">
        <v>21950</v>
      </c>
      <c r="B5280" s="1" t="s">
        <v>21951</v>
      </c>
      <c r="C5280" s="1" t="s">
        <v>21952</v>
      </c>
      <c r="D5280" s="1" t="s">
        <v>21953</v>
      </c>
      <c r="E5280" s="1" t="s">
        <v>21954</v>
      </c>
      <c r="F5280" t="s">
        <v>21955</v>
      </c>
      <c r="G5280" t="s">
        <v>21956</v>
      </c>
    </row>
    <row r="5281" spans="1:7" x14ac:dyDescent="0.25">
      <c r="A5281" t="s">
        <v>23068</v>
      </c>
      <c r="B5281" s="1" t="s">
        <v>23058</v>
      </c>
      <c r="C5281" s="1" t="s">
        <v>17866</v>
      </c>
      <c r="D5281" s="1" t="s">
        <v>18791</v>
      </c>
      <c r="E5281" s="1" t="s">
        <v>18790</v>
      </c>
      <c r="F5281" t="s">
        <v>18789</v>
      </c>
      <c r="G5281" t="s">
        <v>18788</v>
      </c>
    </row>
    <row r="5282" spans="1:7" x14ac:dyDescent="0.25">
      <c r="A5282" t="s">
        <v>39547</v>
      </c>
      <c r="B5282" s="1" t="s">
        <v>34425</v>
      </c>
      <c r="C5282" s="1" t="s">
        <v>10115</v>
      </c>
      <c r="D5282" s="1" t="s">
        <v>10174</v>
      </c>
      <c r="E5282" s="1" t="s">
        <v>10173</v>
      </c>
      <c r="F5282" t="s">
        <v>10172</v>
      </c>
      <c r="G5282" t="s">
        <v>1768</v>
      </c>
    </row>
    <row r="5283" spans="1:7" x14ac:dyDescent="0.25">
      <c r="A5283" t="s">
        <v>23069</v>
      </c>
      <c r="B5283" s="1" t="s">
        <v>23058</v>
      </c>
      <c r="C5283" s="1" t="s">
        <v>17878</v>
      </c>
      <c r="D5283" s="1" t="s">
        <v>18796</v>
      </c>
      <c r="E5283" s="1" t="s">
        <v>18795</v>
      </c>
      <c r="F5283" t="s">
        <v>18794</v>
      </c>
      <c r="G5283" t="s">
        <v>18793</v>
      </c>
    </row>
    <row r="5284" spans="1:7" x14ac:dyDescent="0.25">
      <c r="A5284" t="s">
        <v>23070</v>
      </c>
      <c r="B5284" s="1" t="s">
        <v>23058</v>
      </c>
      <c r="C5284" s="1" t="s">
        <v>17884</v>
      </c>
      <c r="D5284" s="1" t="s">
        <v>18801</v>
      </c>
      <c r="E5284" s="1" t="s">
        <v>18800</v>
      </c>
      <c r="F5284" t="s">
        <v>18799</v>
      </c>
      <c r="G5284" t="s">
        <v>18798</v>
      </c>
    </row>
    <row r="5285" spans="1:7" x14ac:dyDescent="0.25">
      <c r="A5285" t="s">
        <v>39548</v>
      </c>
      <c r="B5285" s="1" t="s">
        <v>34425</v>
      </c>
      <c r="C5285" s="1" t="s">
        <v>10119</v>
      </c>
      <c r="D5285" s="1" t="s">
        <v>10177</v>
      </c>
      <c r="E5285" s="1" t="s">
        <v>10176</v>
      </c>
      <c r="F5285" t="s">
        <v>10175</v>
      </c>
      <c r="G5285" t="s">
        <v>1769</v>
      </c>
    </row>
    <row r="5286" spans="1:7" x14ac:dyDescent="0.25">
      <c r="A5286" t="s">
        <v>23073</v>
      </c>
      <c r="B5286" s="1" t="s">
        <v>23072</v>
      </c>
      <c r="C5286" s="1" t="s">
        <v>17842</v>
      </c>
      <c r="D5286" s="1" t="s">
        <v>18812</v>
      </c>
      <c r="E5286" s="1" t="s">
        <v>18811</v>
      </c>
      <c r="F5286" t="s">
        <v>18810</v>
      </c>
      <c r="G5286" t="s">
        <v>18809</v>
      </c>
    </row>
    <row r="5287" spans="1:7" x14ac:dyDescent="0.25">
      <c r="A5287" t="s">
        <v>23074</v>
      </c>
      <c r="B5287" s="1" t="s">
        <v>23072</v>
      </c>
      <c r="C5287" s="1" t="s">
        <v>17848</v>
      </c>
      <c r="D5287" s="1" t="s">
        <v>18817</v>
      </c>
      <c r="E5287" s="1" t="s">
        <v>18816</v>
      </c>
      <c r="F5287" t="s">
        <v>18815</v>
      </c>
      <c r="G5287" t="s">
        <v>18814</v>
      </c>
    </row>
    <row r="5288" spans="1:7" x14ac:dyDescent="0.25">
      <c r="A5288" t="s">
        <v>39549</v>
      </c>
      <c r="B5288" s="1" t="s">
        <v>34425</v>
      </c>
      <c r="C5288" s="1" t="s">
        <v>10123</v>
      </c>
      <c r="D5288" s="1" t="s">
        <v>10180</v>
      </c>
      <c r="E5288" s="1" t="s">
        <v>10179</v>
      </c>
      <c r="F5288" t="s">
        <v>10178</v>
      </c>
      <c r="G5288" t="s">
        <v>1770</v>
      </c>
    </row>
    <row r="5289" spans="1:7" x14ac:dyDescent="0.25">
      <c r="A5289" t="s">
        <v>23080</v>
      </c>
      <c r="B5289" s="1" t="s">
        <v>23072</v>
      </c>
      <c r="C5289" s="1" t="s">
        <v>17854</v>
      </c>
      <c r="D5289" s="1" t="s">
        <v>18822</v>
      </c>
      <c r="E5289" s="1" t="s">
        <v>18821</v>
      </c>
      <c r="F5289" t="s">
        <v>18820</v>
      </c>
      <c r="G5289" t="s">
        <v>18819</v>
      </c>
    </row>
    <row r="5290" spans="1:7" x14ac:dyDescent="0.25">
      <c r="A5290" t="s">
        <v>23081</v>
      </c>
      <c r="B5290" s="1" t="s">
        <v>23072</v>
      </c>
      <c r="C5290" s="1" t="s">
        <v>17860</v>
      </c>
      <c r="D5290" s="1" t="s">
        <v>18827</v>
      </c>
      <c r="E5290" s="1" t="s">
        <v>18826</v>
      </c>
      <c r="F5290" t="s">
        <v>18825</v>
      </c>
      <c r="G5290" t="s">
        <v>18824</v>
      </c>
    </row>
    <row r="5291" spans="1:7" x14ac:dyDescent="0.25">
      <c r="A5291" t="s">
        <v>39550</v>
      </c>
      <c r="B5291" s="1" t="s">
        <v>34477</v>
      </c>
      <c r="C5291" s="1" t="s">
        <v>33275</v>
      </c>
      <c r="D5291" s="1" t="s">
        <v>34615</v>
      </c>
      <c r="E5291" s="1" t="s">
        <v>34614</v>
      </c>
      <c r="F5291" t="s">
        <v>34613</v>
      </c>
      <c r="G5291" t="s">
        <v>34612</v>
      </c>
    </row>
    <row r="5292" spans="1:7" x14ac:dyDescent="0.25">
      <c r="A5292" t="s">
        <v>23082</v>
      </c>
      <c r="B5292" s="1" t="s">
        <v>23072</v>
      </c>
      <c r="C5292" s="1" t="s">
        <v>17866</v>
      </c>
      <c r="D5292" s="1" t="s">
        <v>18832</v>
      </c>
      <c r="E5292" s="1" t="s">
        <v>18831</v>
      </c>
      <c r="F5292" t="s">
        <v>18830</v>
      </c>
      <c r="G5292" t="s">
        <v>18829</v>
      </c>
    </row>
    <row r="5293" spans="1:7" x14ac:dyDescent="0.25">
      <c r="A5293" t="s">
        <v>23083</v>
      </c>
      <c r="B5293" s="1" t="s">
        <v>23072</v>
      </c>
      <c r="C5293" s="1" t="s">
        <v>17878</v>
      </c>
      <c r="D5293" s="1" t="s">
        <v>18837</v>
      </c>
      <c r="E5293" s="1" t="s">
        <v>18836</v>
      </c>
      <c r="F5293" t="s">
        <v>18835</v>
      </c>
      <c r="G5293" t="s">
        <v>18834</v>
      </c>
    </row>
    <row r="5294" spans="1:7" x14ac:dyDescent="0.25">
      <c r="A5294" t="s">
        <v>39551</v>
      </c>
      <c r="B5294" s="1" t="s">
        <v>34477</v>
      </c>
      <c r="C5294" s="1" t="s">
        <v>10115</v>
      </c>
      <c r="D5294" s="1" t="s">
        <v>10199</v>
      </c>
      <c r="E5294" s="1" t="s">
        <v>10198</v>
      </c>
      <c r="F5294" t="s">
        <v>10197</v>
      </c>
      <c r="G5294" t="s">
        <v>1776</v>
      </c>
    </row>
    <row r="5295" spans="1:7" x14ac:dyDescent="0.25">
      <c r="A5295" t="s">
        <v>23087</v>
      </c>
      <c r="B5295" s="1" t="s">
        <v>22795</v>
      </c>
      <c r="C5295" s="1" t="s">
        <v>18862</v>
      </c>
      <c r="D5295" s="1" t="s">
        <v>18866</v>
      </c>
      <c r="E5295" s="1" t="s">
        <v>18865</v>
      </c>
      <c r="F5295" t="s">
        <v>18864</v>
      </c>
      <c r="G5295" t="s">
        <v>18863</v>
      </c>
    </row>
    <row r="5296" spans="1:7" x14ac:dyDescent="0.25">
      <c r="A5296" t="s">
        <v>23099</v>
      </c>
      <c r="B5296" s="1" t="s">
        <v>22809</v>
      </c>
      <c r="C5296" s="1" t="s">
        <v>18856</v>
      </c>
      <c r="D5296" s="1" t="s">
        <v>18912</v>
      </c>
      <c r="E5296" s="1" t="s">
        <v>18911</v>
      </c>
      <c r="F5296" t="s">
        <v>18910</v>
      </c>
      <c r="G5296" t="s">
        <v>18909</v>
      </c>
    </row>
    <row r="5297" spans="1:7" x14ac:dyDescent="0.25">
      <c r="A5297" t="s">
        <v>39552</v>
      </c>
      <c r="B5297" s="1" t="s">
        <v>34477</v>
      </c>
      <c r="C5297" s="1" t="s">
        <v>10119</v>
      </c>
      <c r="D5297" s="1" t="s">
        <v>10202</v>
      </c>
      <c r="E5297" s="1" t="s">
        <v>10201</v>
      </c>
      <c r="F5297" t="s">
        <v>10200</v>
      </c>
      <c r="G5297" t="s">
        <v>1777</v>
      </c>
    </row>
    <row r="5298" spans="1:7" x14ac:dyDescent="0.25">
      <c r="A5298" t="s">
        <v>23100</v>
      </c>
      <c r="B5298" s="1" t="s">
        <v>22809</v>
      </c>
      <c r="C5298" s="1" t="s">
        <v>18862</v>
      </c>
      <c r="D5298" s="1" t="s">
        <v>18917</v>
      </c>
      <c r="E5298" s="1" t="s">
        <v>18916</v>
      </c>
      <c r="F5298" t="s">
        <v>18915</v>
      </c>
      <c r="G5298" t="s">
        <v>18914</v>
      </c>
    </row>
    <row r="5299" spans="1:7" x14ac:dyDescent="0.25">
      <c r="A5299" t="s">
        <v>23101</v>
      </c>
      <c r="B5299" s="1" t="s">
        <v>22809</v>
      </c>
      <c r="C5299" s="1" t="s">
        <v>18868</v>
      </c>
      <c r="D5299" s="1" t="s">
        <v>18922</v>
      </c>
      <c r="E5299" s="1" t="s">
        <v>18921</v>
      </c>
      <c r="F5299" t="s">
        <v>18920</v>
      </c>
      <c r="G5299" t="s">
        <v>18919</v>
      </c>
    </row>
    <row r="5300" spans="1:7" x14ac:dyDescent="0.25">
      <c r="A5300" t="s">
        <v>39553</v>
      </c>
      <c r="B5300" s="1" t="s">
        <v>34477</v>
      </c>
      <c r="C5300" s="1" t="s">
        <v>10123</v>
      </c>
      <c r="D5300" s="1" t="s">
        <v>10205</v>
      </c>
      <c r="E5300" s="1" t="s">
        <v>10204</v>
      </c>
      <c r="F5300" t="s">
        <v>10203</v>
      </c>
      <c r="G5300" t="s">
        <v>1778</v>
      </c>
    </row>
    <row r="5301" spans="1:7" x14ac:dyDescent="0.25">
      <c r="A5301" t="s">
        <v>39554</v>
      </c>
      <c r="B5301" s="1" t="s">
        <v>39555</v>
      </c>
      <c r="C5301" s="1" t="s">
        <v>39556</v>
      </c>
      <c r="D5301" s="1" t="s">
        <v>39557</v>
      </c>
      <c r="E5301" s="1" t="s">
        <v>39558</v>
      </c>
      <c r="F5301" t="s">
        <v>39559</v>
      </c>
      <c r="G5301" t="s">
        <v>39560</v>
      </c>
    </row>
    <row r="5302" spans="1:7" x14ac:dyDescent="0.25">
      <c r="A5302" t="s">
        <v>39561</v>
      </c>
      <c r="B5302" s="1" t="s">
        <v>39562</v>
      </c>
      <c r="C5302" s="1" t="s">
        <v>39343</v>
      </c>
      <c r="D5302" s="1" t="s">
        <v>39563</v>
      </c>
      <c r="E5302" s="1" t="s">
        <v>39564</v>
      </c>
      <c r="F5302" t="s">
        <v>39565</v>
      </c>
      <c r="G5302" t="s">
        <v>39566</v>
      </c>
    </row>
    <row r="5303" spans="1:7" x14ac:dyDescent="0.25">
      <c r="A5303" t="s">
        <v>39567</v>
      </c>
      <c r="B5303" s="1" t="s">
        <v>39568</v>
      </c>
      <c r="C5303" s="1" t="s">
        <v>39350</v>
      </c>
      <c r="D5303" s="1" t="s">
        <v>39569</v>
      </c>
      <c r="E5303" s="1" t="s">
        <v>39570</v>
      </c>
      <c r="F5303" t="s">
        <v>39571</v>
      </c>
      <c r="G5303" t="s">
        <v>39572</v>
      </c>
    </row>
    <row r="5304" spans="1:7" x14ac:dyDescent="0.25">
      <c r="A5304" t="s">
        <v>39573</v>
      </c>
      <c r="B5304" s="1" t="s">
        <v>39574</v>
      </c>
      <c r="C5304" s="1" t="s">
        <v>39556</v>
      </c>
      <c r="D5304" s="1" t="s">
        <v>39575</v>
      </c>
      <c r="E5304" s="1" t="s">
        <v>39576</v>
      </c>
      <c r="F5304" t="s">
        <v>39577</v>
      </c>
      <c r="G5304" t="s">
        <v>39578</v>
      </c>
    </row>
    <row r="5305" spans="1:7" x14ac:dyDescent="0.25">
      <c r="A5305" t="s">
        <v>39579</v>
      </c>
      <c r="B5305" s="1" t="s">
        <v>39562</v>
      </c>
      <c r="C5305" s="1" t="s">
        <v>39432</v>
      </c>
      <c r="D5305" s="1" t="s">
        <v>39580</v>
      </c>
      <c r="E5305" s="1" t="s">
        <v>39581</v>
      </c>
      <c r="F5305" t="s">
        <v>39582</v>
      </c>
      <c r="G5305" t="s">
        <v>39583</v>
      </c>
    </row>
    <row r="5306" spans="1:7" x14ac:dyDescent="0.25">
      <c r="A5306" t="s">
        <v>39584</v>
      </c>
      <c r="B5306" s="1" t="s">
        <v>39568</v>
      </c>
      <c r="C5306" s="1" t="s">
        <v>39585</v>
      </c>
      <c r="D5306" s="1" t="s">
        <v>39586</v>
      </c>
      <c r="E5306" s="1" t="s">
        <v>39587</v>
      </c>
      <c r="F5306" t="s">
        <v>39588</v>
      </c>
      <c r="G5306" t="s">
        <v>39589</v>
      </c>
    </row>
    <row r="5307" spans="1:7" x14ac:dyDescent="0.25">
      <c r="A5307" t="s">
        <v>39590</v>
      </c>
      <c r="B5307" s="1" t="s">
        <v>39574</v>
      </c>
      <c r="C5307" s="1" t="s">
        <v>39591</v>
      </c>
      <c r="D5307" s="1" t="s">
        <v>39592</v>
      </c>
      <c r="E5307" s="1" t="s">
        <v>39593</v>
      </c>
      <c r="F5307" t="s">
        <v>39594</v>
      </c>
      <c r="G5307" t="s">
        <v>39595</v>
      </c>
    </row>
    <row r="5308" spans="1:7" x14ac:dyDescent="0.25">
      <c r="A5308" t="s">
        <v>39596</v>
      </c>
      <c r="B5308" s="1" t="s">
        <v>39597</v>
      </c>
      <c r="C5308" s="1" t="s">
        <v>39432</v>
      </c>
      <c r="D5308" s="1" t="s">
        <v>39598</v>
      </c>
      <c r="E5308" s="1" t="s">
        <v>39599</v>
      </c>
      <c r="F5308" t="s">
        <v>39600</v>
      </c>
      <c r="G5308" t="s">
        <v>39601</v>
      </c>
    </row>
    <row r="5309" spans="1:7" x14ac:dyDescent="0.25">
      <c r="A5309" t="s">
        <v>39602</v>
      </c>
      <c r="B5309" s="1" t="s">
        <v>39603</v>
      </c>
      <c r="C5309" s="1" t="s">
        <v>39585</v>
      </c>
      <c r="D5309" s="1" t="s">
        <v>39604</v>
      </c>
      <c r="E5309" s="1" t="s">
        <v>39605</v>
      </c>
      <c r="F5309" t="s">
        <v>39606</v>
      </c>
      <c r="G5309" t="s">
        <v>39607</v>
      </c>
    </row>
    <row r="5310" spans="1:7" x14ac:dyDescent="0.25">
      <c r="A5310" t="s">
        <v>39608</v>
      </c>
      <c r="B5310" s="1" t="s">
        <v>39609</v>
      </c>
      <c r="C5310" s="1" t="s">
        <v>39591</v>
      </c>
      <c r="D5310" s="1" t="s">
        <v>39610</v>
      </c>
      <c r="E5310" s="1" t="s">
        <v>39611</v>
      </c>
      <c r="F5310" t="s">
        <v>39612</v>
      </c>
      <c r="G5310" t="s">
        <v>39613</v>
      </c>
    </row>
    <row r="5311" spans="1:7" x14ac:dyDescent="0.25">
      <c r="A5311" t="s">
        <v>39614</v>
      </c>
      <c r="B5311" s="1" t="s">
        <v>39615</v>
      </c>
      <c r="C5311" s="1" t="s">
        <v>39432</v>
      </c>
      <c r="D5311" s="1" t="s">
        <v>39616</v>
      </c>
      <c r="E5311" s="1" t="s">
        <v>39617</v>
      </c>
      <c r="F5311" t="s">
        <v>39618</v>
      </c>
      <c r="G5311" t="s">
        <v>39619</v>
      </c>
    </row>
    <row r="5312" spans="1:7" x14ac:dyDescent="0.25">
      <c r="A5312" t="s">
        <v>39620</v>
      </c>
      <c r="B5312" s="1" t="s">
        <v>39621</v>
      </c>
      <c r="C5312" s="1" t="s">
        <v>39585</v>
      </c>
      <c r="D5312" s="1" t="s">
        <v>39622</v>
      </c>
      <c r="E5312" s="1" t="s">
        <v>39623</v>
      </c>
      <c r="F5312" t="s">
        <v>39624</v>
      </c>
      <c r="G5312" t="s">
        <v>39625</v>
      </c>
    </row>
    <row r="5313" spans="1:7" x14ac:dyDescent="0.25">
      <c r="A5313" t="s">
        <v>39626</v>
      </c>
      <c r="B5313" s="1" t="s">
        <v>39627</v>
      </c>
      <c r="C5313" s="1" t="s">
        <v>39591</v>
      </c>
      <c r="D5313" s="1" t="s">
        <v>39628</v>
      </c>
      <c r="E5313" s="1" t="s">
        <v>39629</v>
      </c>
      <c r="F5313" t="s">
        <v>39630</v>
      </c>
      <c r="G5313" t="s">
        <v>39631</v>
      </c>
    </row>
    <row r="5314" spans="1:7" x14ac:dyDescent="0.25">
      <c r="A5314" t="s">
        <v>39632</v>
      </c>
      <c r="B5314" s="1" t="s">
        <v>39316</v>
      </c>
      <c r="C5314" s="1" t="s">
        <v>39432</v>
      </c>
      <c r="D5314" s="1" t="s">
        <v>39633</v>
      </c>
      <c r="E5314" s="1" t="s">
        <v>39634</v>
      </c>
      <c r="F5314" t="s">
        <v>39635</v>
      </c>
      <c r="G5314" t="s">
        <v>39636</v>
      </c>
    </row>
    <row r="5315" spans="1:7" x14ac:dyDescent="0.25">
      <c r="A5315" t="s">
        <v>39637</v>
      </c>
      <c r="B5315" s="1" t="s">
        <v>39638</v>
      </c>
      <c r="C5315" s="1" t="s">
        <v>39585</v>
      </c>
      <c r="D5315" s="1" t="s">
        <v>39639</v>
      </c>
      <c r="E5315" s="1" t="s">
        <v>39640</v>
      </c>
      <c r="F5315" t="s">
        <v>39641</v>
      </c>
      <c r="G5315" t="s">
        <v>39642</v>
      </c>
    </row>
    <row r="5316" spans="1:7" x14ac:dyDescent="0.25">
      <c r="A5316" t="s">
        <v>39643</v>
      </c>
      <c r="B5316" s="1" t="s">
        <v>39335</v>
      </c>
      <c r="C5316" s="1" t="s">
        <v>39591</v>
      </c>
      <c r="D5316" s="1" t="s">
        <v>39644</v>
      </c>
      <c r="E5316" s="1" t="s">
        <v>39645</v>
      </c>
      <c r="F5316" t="s">
        <v>39646</v>
      </c>
      <c r="G5316" t="s">
        <v>39647</v>
      </c>
    </row>
    <row r="5317" spans="1:7" x14ac:dyDescent="0.25">
      <c r="A5317" t="s">
        <v>39648</v>
      </c>
      <c r="B5317" s="1" t="s">
        <v>39649</v>
      </c>
      <c r="C5317" s="1" t="s">
        <v>39432</v>
      </c>
      <c r="D5317" s="1" t="s">
        <v>39650</v>
      </c>
      <c r="E5317" s="1" t="s">
        <v>39651</v>
      </c>
      <c r="F5317" t="s">
        <v>39652</v>
      </c>
      <c r="G5317" t="s">
        <v>39653</v>
      </c>
    </row>
    <row r="5318" spans="1:7" x14ac:dyDescent="0.25">
      <c r="A5318" t="s">
        <v>39654</v>
      </c>
      <c r="B5318" s="1" t="s">
        <v>39655</v>
      </c>
      <c r="C5318" s="1" t="s">
        <v>39585</v>
      </c>
      <c r="D5318" s="1" t="s">
        <v>39656</v>
      </c>
      <c r="E5318" s="1" t="s">
        <v>39657</v>
      </c>
      <c r="F5318" t="s">
        <v>39658</v>
      </c>
      <c r="G5318" t="s">
        <v>39659</v>
      </c>
    </row>
    <row r="5319" spans="1:7" x14ac:dyDescent="0.25">
      <c r="A5319" t="s">
        <v>39660</v>
      </c>
      <c r="B5319" s="1" t="s">
        <v>39661</v>
      </c>
      <c r="C5319" s="1" t="s">
        <v>39591</v>
      </c>
      <c r="D5319" s="1" t="s">
        <v>39662</v>
      </c>
      <c r="E5319" s="1" t="s">
        <v>39663</v>
      </c>
      <c r="F5319" t="s">
        <v>39664</v>
      </c>
      <c r="G5319" t="s">
        <v>39665</v>
      </c>
    </row>
    <row r="5320" spans="1:7" x14ac:dyDescent="0.25">
      <c r="A5320" t="s">
        <v>39666</v>
      </c>
      <c r="B5320" s="1" t="s">
        <v>39667</v>
      </c>
      <c r="C5320" s="1" t="s">
        <v>39668</v>
      </c>
      <c r="D5320" s="1" t="s">
        <v>39669</v>
      </c>
      <c r="E5320" s="1" t="s">
        <v>39670</v>
      </c>
      <c r="F5320" t="s">
        <v>39671</v>
      </c>
      <c r="G5320" t="s">
        <v>39672</v>
      </c>
    </row>
    <row r="5321" spans="1:7" x14ac:dyDescent="0.25">
      <c r="A5321" t="s">
        <v>39673</v>
      </c>
      <c r="B5321" s="1" t="s">
        <v>39674</v>
      </c>
      <c r="C5321" s="1" t="s">
        <v>39675</v>
      </c>
      <c r="D5321" s="1" t="s">
        <v>39676</v>
      </c>
      <c r="E5321" s="1" t="s">
        <v>39677</v>
      </c>
      <c r="F5321" t="s">
        <v>39678</v>
      </c>
      <c r="G5321" t="s">
        <v>39679</v>
      </c>
    </row>
    <row r="5322" spans="1:7" x14ac:dyDescent="0.25">
      <c r="A5322" t="s">
        <v>39680</v>
      </c>
      <c r="B5322" s="1" t="s">
        <v>39681</v>
      </c>
      <c r="C5322" s="1" t="s">
        <v>39682</v>
      </c>
      <c r="D5322" s="1" t="s">
        <v>39683</v>
      </c>
      <c r="E5322" s="1" t="s">
        <v>39684</v>
      </c>
      <c r="F5322" t="s">
        <v>39685</v>
      </c>
      <c r="G5322" t="s">
        <v>39686</v>
      </c>
    </row>
    <row r="5323" spans="1:7" x14ac:dyDescent="0.25">
      <c r="A5323" t="s">
        <v>39687</v>
      </c>
      <c r="B5323" s="1" t="s">
        <v>39342</v>
      </c>
      <c r="C5323" s="1" t="s">
        <v>39668</v>
      </c>
      <c r="D5323" s="1" t="s">
        <v>39688</v>
      </c>
      <c r="E5323" s="1" t="s">
        <v>39689</v>
      </c>
      <c r="F5323" t="s">
        <v>39690</v>
      </c>
      <c r="G5323" t="s">
        <v>39691</v>
      </c>
    </row>
    <row r="5324" spans="1:7" x14ac:dyDescent="0.25">
      <c r="A5324" t="s">
        <v>39692</v>
      </c>
      <c r="B5324" s="1" t="s">
        <v>39349</v>
      </c>
      <c r="C5324" s="1" t="s">
        <v>39675</v>
      </c>
      <c r="D5324" s="1" t="s">
        <v>39693</v>
      </c>
      <c r="E5324" s="1" t="s">
        <v>39694</v>
      </c>
      <c r="F5324" t="s">
        <v>39695</v>
      </c>
      <c r="G5324" t="s">
        <v>39696</v>
      </c>
    </row>
    <row r="5325" spans="1:7" x14ac:dyDescent="0.25">
      <c r="A5325" t="s">
        <v>39697</v>
      </c>
      <c r="B5325" s="1" t="s">
        <v>39555</v>
      </c>
      <c r="C5325" s="1" t="s">
        <v>39682</v>
      </c>
      <c r="D5325" s="1" t="s">
        <v>39698</v>
      </c>
      <c r="E5325" s="1" t="s">
        <v>39699</v>
      </c>
      <c r="F5325" t="s">
        <v>39700</v>
      </c>
      <c r="G5325" t="s">
        <v>39701</v>
      </c>
    </row>
    <row r="5326" spans="1:7" x14ac:dyDescent="0.25">
      <c r="A5326" t="s">
        <v>22004</v>
      </c>
      <c r="B5326" s="1" t="s">
        <v>22005</v>
      </c>
      <c r="C5326" s="1" t="s">
        <v>22006</v>
      </c>
      <c r="D5326" s="1" t="s">
        <v>22007</v>
      </c>
      <c r="E5326" s="1" t="s">
        <v>22008</v>
      </c>
      <c r="F5326" t="s">
        <v>22009</v>
      </c>
      <c r="G5326" t="s">
        <v>22010</v>
      </c>
    </row>
    <row r="5327" spans="1:7" x14ac:dyDescent="0.25">
      <c r="A5327" t="s">
        <v>22011</v>
      </c>
      <c r="B5327" s="1" t="s">
        <v>22012</v>
      </c>
      <c r="C5327" s="1" t="s">
        <v>22013</v>
      </c>
      <c r="D5327" s="1" t="s">
        <v>22014</v>
      </c>
      <c r="E5327" s="1" t="s">
        <v>22015</v>
      </c>
      <c r="F5327" t="s">
        <v>22016</v>
      </c>
      <c r="G5327" t="s">
        <v>22017</v>
      </c>
    </row>
    <row r="5328" spans="1:7" x14ac:dyDescent="0.25">
      <c r="A5328" t="s">
        <v>39702</v>
      </c>
      <c r="B5328" s="1" t="s">
        <v>10110</v>
      </c>
      <c r="C5328" s="1" t="s">
        <v>39703</v>
      </c>
      <c r="D5328" s="1" t="s">
        <v>10125</v>
      </c>
      <c r="E5328" s="1" t="s">
        <v>10126</v>
      </c>
      <c r="F5328" t="s">
        <v>1754</v>
      </c>
      <c r="G5328" t="s">
        <v>10124</v>
      </c>
    </row>
    <row r="5329" spans="1:7" x14ac:dyDescent="0.25">
      <c r="A5329" t="s">
        <v>22018</v>
      </c>
      <c r="B5329" s="1" t="s">
        <v>22019</v>
      </c>
      <c r="C5329" s="1" t="s">
        <v>22020</v>
      </c>
      <c r="D5329" s="1" t="s">
        <v>22021</v>
      </c>
      <c r="E5329" s="1" t="s">
        <v>22022</v>
      </c>
      <c r="F5329" t="s">
        <v>22023</v>
      </c>
      <c r="G5329" t="s">
        <v>22024</v>
      </c>
    </row>
    <row r="5330" spans="1:7" x14ac:dyDescent="0.25">
      <c r="A5330" t="s">
        <v>39704</v>
      </c>
      <c r="B5330" s="1" t="s">
        <v>39357</v>
      </c>
      <c r="C5330" s="1" t="s">
        <v>39705</v>
      </c>
      <c r="D5330" s="1" t="s">
        <v>39706</v>
      </c>
      <c r="E5330" s="1" t="s">
        <v>39707</v>
      </c>
      <c r="F5330" t="s">
        <v>39708</v>
      </c>
      <c r="G5330" t="s">
        <v>39709</v>
      </c>
    </row>
    <row r="5331" spans="1:7" x14ac:dyDescent="0.25">
      <c r="A5331" t="s">
        <v>22025</v>
      </c>
      <c r="B5331" s="1" t="s">
        <v>22026</v>
      </c>
      <c r="C5331" s="1" t="s">
        <v>22027</v>
      </c>
      <c r="D5331" s="1" t="s">
        <v>22028</v>
      </c>
      <c r="E5331" s="1" t="s">
        <v>22029</v>
      </c>
      <c r="F5331" t="s">
        <v>22030</v>
      </c>
      <c r="G5331" t="s">
        <v>22031</v>
      </c>
    </row>
    <row r="5332" spans="1:7" x14ac:dyDescent="0.25">
      <c r="A5332" t="s">
        <v>39710</v>
      </c>
      <c r="B5332" s="1" t="s">
        <v>10193</v>
      </c>
      <c r="C5332" s="1" t="s">
        <v>39703</v>
      </c>
      <c r="D5332" s="1" t="s">
        <v>10204</v>
      </c>
      <c r="E5332" s="1" t="s">
        <v>10205</v>
      </c>
      <c r="F5332" t="s">
        <v>1778</v>
      </c>
      <c r="G5332" t="s">
        <v>10203</v>
      </c>
    </row>
    <row r="5333" spans="1:7" x14ac:dyDescent="0.25">
      <c r="A5333" t="s">
        <v>22032</v>
      </c>
      <c r="B5333" s="1" t="s">
        <v>22033</v>
      </c>
      <c r="C5333" s="1" t="s">
        <v>22034</v>
      </c>
      <c r="D5333" s="1" t="s">
        <v>22035</v>
      </c>
      <c r="E5333" s="1" t="s">
        <v>22036</v>
      </c>
      <c r="F5333" t="s">
        <v>22037</v>
      </c>
      <c r="G5333" t="s">
        <v>22038</v>
      </c>
    </row>
    <row r="5334" spans="1:7" x14ac:dyDescent="0.25">
      <c r="A5334" t="s">
        <v>22065</v>
      </c>
      <c r="B5334" s="1" t="s">
        <v>22066</v>
      </c>
      <c r="C5334" s="1" t="s">
        <v>22067</v>
      </c>
      <c r="D5334" s="1" t="s">
        <v>22068</v>
      </c>
      <c r="E5334" s="1" t="s">
        <v>22069</v>
      </c>
      <c r="F5334" t="s">
        <v>22070</v>
      </c>
      <c r="G5334" t="s">
        <v>22071</v>
      </c>
    </row>
    <row r="5335" spans="1:7" x14ac:dyDescent="0.25">
      <c r="A5335" t="s">
        <v>29957</v>
      </c>
      <c r="B5335" s="1" t="s">
        <v>27368</v>
      </c>
      <c r="C5335" s="1" t="s">
        <v>22362</v>
      </c>
      <c r="D5335" s="1" t="s">
        <v>24112</v>
      </c>
      <c r="E5335" s="1" t="s">
        <v>24111</v>
      </c>
      <c r="F5335" t="s">
        <v>24110</v>
      </c>
      <c r="G5335" t="s">
        <v>24109</v>
      </c>
    </row>
    <row r="5336" spans="1:7" x14ac:dyDescent="0.25">
      <c r="A5336" t="s">
        <v>30797</v>
      </c>
      <c r="B5336" s="1" t="s">
        <v>30798</v>
      </c>
      <c r="C5336" s="1" t="s">
        <v>9661</v>
      </c>
      <c r="D5336" s="1" t="s">
        <v>30798</v>
      </c>
      <c r="E5336" s="1" t="s">
        <v>30799</v>
      </c>
      <c r="F5336" t="s">
        <v>30798</v>
      </c>
      <c r="G5336" t="s">
        <v>30799</v>
      </c>
    </row>
    <row r="5337" spans="1:7" x14ac:dyDescent="0.25">
      <c r="A5337" t="s">
        <v>39711</v>
      </c>
      <c r="B5337" s="1" t="s">
        <v>10243</v>
      </c>
      <c r="C5337" s="1" t="s">
        <v>29186</v>
      </c>
      <c r="D5337" s="1" t="s">
        <v>10248</v>
      </c>
      <c r="E5337" s="1" t="s">
        <v>10249</v>
      </c>
      <c r="F5337" t="s">
        <v>1792</v>
      </c>
      <c r="G5337" t="s">
        <v>10247</v>
      </c>
    </row>
    <row r="5338" spans="1:7" x14ac:dyDescent="0.25">
      <c r="A5338" t="s">
        <v>22154</v>
      </c>
      <c r="B5338" s="1" t="s">
        <v>22155</v>
      </c>
      <c r="C5338" s="1" t="s">
        <v>22156</v>
      </c>
      <c r="D5338" s="1" t="s">
        <v>22157</v>
      </c>
      <c r="E5338" s="1" t="s">
        <v>22158</v>
      </c>
      <c r="F5338" t="s">
        <v>22159</v>
      </c>
      <c r="G5338" t="s">
        <v>22160</v>
      </c>
    </row>
    <row r="5339" spans="1:7" x14ac:dyDescent="0.25">
      <c r="A5339" t="s">
        <v>39712</v>
      </c>
      <c r="B5339" s="1" t="s">
        <v>39366</v>
      </c>
      <c r="C5339" s="1" t="s">
        <v>39343</v>
      </c>
      <c r="D5339" s="1" t="s">
        <v>39713</v>
      </c>
      <c r="E5339" s="1" t="s">
        <v>39714</v>
      </c>
      <c r="F5339" t="s">
        <v>39715</v>
      </c>
      <c r="G5339" t="s">
        <v>39716</v>
      </c>
    </row>
    <row r="5340" spans="1:7" x14ac:dyDescent="0.25">
      <c r="A5340" t="s">
        <v>22182</v>
      </c>
      <c r="B5340" s="1" t="s">
        <v>22183</v>
      </c>
      <c r="C5340" s="1" t="s">
        <v>22184</v>
      </c>
      <c r="D5340" s="1" t="s">
        <v>22185</v>
      </c>
      <c r="E5340" s="1" t="s">
        <v>22186</v>
      </c>
      <c r="F5340" t="s">
        <v>22187</v>
      </c>
      <c r="G5340" t="s">
        <v>22188</v>
      </c>
    </row>
    <row r="5341" spans="1:7" x14ac:dyDescent="0.25">
      <c r="A5341" t="s">
        <v>39717</v>
      </c>
      <c r="B5341" s="1" t="s">
        <v>10243</v>
      </c>
      <c r="C5341" s="1" t="s">
        <v>29188</v>
      </c>
      <c r="D5341" s="1" t="s">
        <v>10251</v>
      </c>
      <c r="E5341" s="1" t="s">
        <v>10252</v>
      </c>
      <c r="F5341" t="s">
        <v>1793</v>
      </c>
      <c r="G5341" t="s">
        <v>10250</v>
      </c>
    </row>
    <row r="5342" spans="1:7" x14ac:dyDescent="0.25">
      <c r="A5342" t="s">
        <v>22189</v>
      </c>
      <c r="B5342" s="1" t="s">
        <v>22190</v>
      </c>
      <c r="C5342" s="1" t="s">
        <v>22191</v>
      </c>
      <c r="D5342" s="1" t="s">
        <v>22192</v>
      </c>
      <c r="E5342" s="1" t="s">
        <v>22193</v>
      </c>
      <c r="F5342" t="s">
        <v>22194</v>
      </c>
      <c r="G5342" t="s">
        <v>22195</v>
      </c>
    </row>
    <row r="5343" spans="1:7" x14ac:dyDescent="0.25">
      <c r="A5343" t="s">
        <v>39718</v>
      </c>
      <c r="B5343" s="1" t="s">
        <v>10243</v>
      </c>
      <c r="C5343" s="1" t="s">
        <v>39703</v>
      </c>
      <c r="D5343" s="1" t="s">
        <v>10254</v>
      </c>
      <c r="E5343" s="1" t="s">
        <v>10255</v>
      </c>
      <c r="F5343" t="s">
        <v>1794</v>
      </c>
      <c r="G5343" t="s">
        <v>10253</v>
      </c>
    </row>
    <row r="5344" spans="1:7" x14ac:dyDescent="0.25">
      <c r="A5344" t="s">
        <v>29958</v>
      </c>
      <c r="B5344" s="1" t="s">
        <v>27420</v>
      </c>
      <c r="C5344" s="1" t="s">
        <v>23971</v>
      </c>
      <c r="D5344" s="1" t="s">
        <v>24153</v>
      </c>
      <c r="E5344" s="1" t="s">
        <v>24152</v>
      </c>
      <c r="F5344" t="s">
        <v>24151</v>
      </c>
      <c r="G5344" t="s">
        <v>24150</v>
      </c>
    </row>
    <row r="5345" spans="1:7" x14ac:dyDescent="0.25">
      <c r="A5345" t="s">
        <v>29959</v>
      </c>
      <c r="B5345" s="1" t="s">
        <v>27472</v>
      </c>
      <c r="C5345" s="1" t="s">
        <v>24039</v>
      </c>
      <c r="D5345" s="1" t="s">
        <v>29960</v>
      </c>
      <c r="E5345" s="1" t="s">
        <v>29961</v>
      </c>
      <c r="F5345" t="s">
        <v>29962</v>
      </c>
      <c r="G5345" t="s">
        <v>29963</v>
      </c>
    </row>
    <row r="5346" spans="1:7" x14ac:dyDescent="0.25">
      <c r="A5346" t="s">
        <v>29966</v>
      </c>
      <c r="B5346" s="1" t="s">
        <v>27524</v>
      </c>
      <c r="C5346" s="1" t="s">
        <v>24045</v>
      </c>
      <c r="D5346" s="1" t="s">
        <v>29967</v>
      </c>
      <c r="E5346" s="1" t="s">
        <v>29968</v>
      </c>
      <c r="F5346" t="s">
        <v>29969</v>
      </c>
      <c r="G5346" t="s">
        <v>29970</v>
      </c>
    </row>
    <row r="5347" spans="1:7" x14ac:dyDescent="0.25">
      <c r="A5347" t="s">
        <v>29971</v>
      </c>
      <c r="B5347" s="1" t="s">
        <v>27576</v>
      </c>
      <c r="C5347" s="1" t="s">
        <v>24051</v>
      </c>
      <c r="D5347" s="1" t="s">
        <v>29972</v>
      </c>
      <c r="E5347" s="1" t="s">
        <v>29973</v>
      </c>
      <c r="F5347" t="s">
        <v>29974</v>
      </c>
      <c r="G5347" t="s">
        <v>29975</v>
      </c>
    </row>
    <row r="5348" spans="1:7" x14ac:dyDescent="0.25">
      <c r="A5348" t="s">
        <v>29976</v>
      </c>
      <c r="B5348" s="1" t="s">
        <v>27628</v>
      </c>
      <c r="C5348" s="1" t="s">
        <v>24057</v>
      </c>
      <c r="D5348" s="1" t="s">
        <v>29977</v>
      </c>
      <c r="E5348" s="1" t="s">
        <v>29978</v>
      </c>
      <c r="F5348" t="s">
        <v>29979</v>
      </c>
      <c r="G5348" t="s">
        <v>29980</v>
      </c>
    </row>
    <row r="5349" spans="1:7" x14ac:dyDescent="0.25">
      <c r="A5349" t="s">
        <v>29981</v>
      </c>
      <c r="B5349" s="1" t="s">
        <v>25887</v>
      </c>
      <c r="C5349" s="1" t="s">
        <v>24018</v>
      </c>
      <c r="D5349" s="1" t="s">
        <v>29982</v>
      </c>
      <c r="E5349" s="1" t="s">
        <v>29983</v>
      </c>
      <c r="F5349" t="s">
        <v>29984</v>
      </c>
      <c r="G5349" t="s">
        <v>29985</v>
      </c>
    </row>
    <row r="5350" spans="1:7" x14ac:dyDescent="0.25">
      <c r="A5350" t="s">
        <v>29986</v>
      </c>
      <c r="B5350" s="1" t="s">
        <v>17807</v>
      </c>
      <c r="C5350" s="1" t="s">
        <v>17808</v>
      </c>
      <c r="D5350" s="1" t="s">
        <v>29987</v>
      </c>
      <c r="E5350" s="1" t="s">
        <v>29988</v>
      </c>
      <c r="F5350" t="s">
        <v>29989</v>
      </c>
      <c r="G5350" t="s">
        <v>29990</v>
      </c>
    </row>
    <row r="5351" spans="1:7" x14ac:dyDescent="0.25">
      <c r="A5351" t="s">
        <v>29991</v>
      </c>
      <c r="B5351" s="1" t="s">
        <v>22361</v>
      </c>
      <c r="C5351" s="1" t="s">
        <v>22362</v>
      </c>
      <c r="D5351" s="1" t="s">
        <v>29992</v>
      </c>
      <c r="E5351" s="1" t="s">
        <v>29993</v>
      </c>
      <c r="F5351" t="s">
        <v>29994</v>
      </c>
      <c r="G5351" t="s">
        <v>29995</v>
      </c>
    </row>
    <row r="5352" spans="1:7" x14ac:dyDescent="0.25">
      <c r="A5352" t="s">
        <v>29996</v>
      </c>
      <c r="B5352" s="1" t="s">
        <v>24573</v>
      </c>
      <c r="C5352" s="1" t="s">
        <v>23971</v>
      </c>
      <c r="D5352" s="1" t="s">
        <v>29997</v>
      </c>
      <c r="E5352" s="1" t="s">
        <v>29998</v>
      </c>
      <c r="F5352" t="s">
        <v>29999</v>
      </c>
      <c r="G5352" t="s">
        <v>30000</v>
      </c>
    </row>
    <row r="5353" spans="1:7" x14ac:dyDescent="0.25">
      <c r="A5353" t="s">
        <v>30001</v>
      </c>
      <c r="B5353" s="1" t="s">
        <v>25716</v>
      </c>
      <c r="C5353" s="1" t="s">
        <v>24039</v>
      </c>
      <c r="D5353" s="1" t="s">
        <v>30002</v>
      </c>
      <c r="E5353" s="1" t="s">
        <v>30003</v>
      </c>
      <c r="F5353" t="s">
        <v>30004</v>
      </c>
      <c r="G5353" t="s">
        <v>30005</v>
      </c>
    </row>
    <row r="5354" spans="1:7" x14ac:dyDescent="0.25">
      <c r="A5354" t="s">
        <v>30006</v>
      </c>
      <c r="B5354" s="1" t="s">
        <v>25897</v>
      </c>
      <c r="C5354" s="1" t="s">
        <v>24045</v>
      </c>
      <c r="D5354" s="1" t="s">
        <v>30007</v>
      </c>
      <c r="E5354" s="1" t="s">
        <v>30008</v>
      </c>
      <c r="F5354" t="s">
        <v>30009</v>
      </c>
      <c r="G5354" t="s">
        <v>30010</v>
      </c>
    </row>
    <row r="5355" spans="1:7" x14ac:dyDescent="0.25">
      <c r="A5355" t="s">
        <v>30011</v>
      </c>
      <c r="B5355" s="1" t="s">
        <v>25903</v>
      </c>
      <c r="C5355" s="1" t="s">
        <v>24051</v>
      </c>
      <c r="D5355" s="1" t="s">
        <v>30012</v>
      </c>
      <c r="E5355" s="1" t="s">
        <v>30013</v>
      </c>
      <c r="F5355" t="s">
        <v>30014</v>
      </c>
      <c r="G5355" t="s">
        <v>30015</v>
      </c>
    </row>
    <row r="5356" spans="1:7" x14ac:dyDescent="0.25">
      <c r="A5356" t="s">
        <v>30018</v>
      </c>
      <c r="B5356" s="1" t="s">
        <v>25910</v>
      </c>
      <c r="C5356" s="1" t="s">
        <v>24057</v>
      </c>
      <c r="D5356" s="1" t="s">
        <v>30019</v>
      </c>
      <c r="E5356" s="1" t="s">
        <v>30020</v>
      </c>
      <c r="F5356" t="s">
        <v>30021</v>
      </c>
      <c r="G5356" t="s">
        <v>30022</v>
      </c>
    </row>
    <row r="5357" spans="1:7" x14ac:dyDescent="0.25">
      <c r="A5357" t="s">
        <v>30023</v>
      </c>
      <c r="B5357" s="1" t="s">
        <v>25916</v>
      </c>
      <c r="C5357" s="1" t="s">
        <v>24018</v>
      </c>
      <c r="D5357" s="1" t="s">
        <v>30024</v>
      </c>
      <c r="E5357" s="1" t="s">
        <v>30025</v>
      </c>
      <c r="F5357" t="s">
        <v>30026</v>
      </c>
      <c r="G5357" t="s">
        <v>30027</v>
      </c>
    </row>
    <row r="5358" spans="1:7" x14ac:dyDescent="0.25">
      <c r="A5358" t="s">
        <v>30028</v>
      </c>
      <c r="B5358" s="1" t="s">
        <v>25922</v>
      </c>
      <c r="C5358" s="1" t="s">
        <v>17808</v>
      </c>
      <c r="D5358" s="1" t="s">
        <v>30029</v>
      </c>
      <c r="E5358" s="1" t="s">
        <v>30030</v>
      </c>
      <c r="F5358" t="s">
        <v>30031</v>
      </c>
      <c r="G5358" t="s">
        <v>30032</v>
      </c>
    </row>
    <row r="5359" spans="1:7" x14ac:dyDescent="0.25">
      <c r="A5359" t="s">
        <v>30033</v>
      </c>
      <c r="B5359" s="1" t="s">
        <v>25928</v>
      </c>
      <c r="C5359" s="1" t="s">
        <v>22362</v>
      </c>
      <c r="D5359" s="1" t="s">
        <v>30034</v>
      </c>
      <c r="E5359" s="1" t="s">
        <v>30035</v>
      </c>
      <c r="F5359" t="s">
        <v>30036</v>
      </c>
      <c r="G5359" t="s">
        <v>30037</v>
      </c>
    </row>
    <row r="5360" spans="1:7" x14ac:dyDescent="0.25">
      <c r="A5360" t="s">
        <v>17803</v>
      </c>
      <c r="B5360" s="1" t="s">
        <v>17804</v>
      </c>
      <c r="C5360" s="1" t="s">
        <v>9661</v>
      </c>
      <c r="D5360" s="1" t="s">
        <v>17804</v>
      </c>
      <c r="E5360" s="1" t="s">
        <v>17805</v>
      </c>
      <c r="F5360" t="s">
        <v>17804</v>
      </c>
      <c r="G5360" t="s">
        <v>17805</v>
      </c>
    </row>
    <row r="5361" spans="1:7" x14ac:dyDescent="0.25">
      <c r="A5361" t="s">
        <v>28797</v>
      </c>
      <c r="B5361" s="1" t="s">
        <v>27316</v>
      </c>
      <c r="C5361" s="1" t="s">
        <v>9661</v>
      </c>
      <c r="D5361" s="1" t="s">
        <v>27316</v>
      </c>
      <c r="E5361" s="1" t="s">
        <v>23924</v>
      </c>
      <c r="F5361" t="s">
        <v>27316</v>
      </c>
      <c r="G5361" t="s">
        <v>23924</v>
      </c>
    </row>
    <row r="5362" spans="1:7" x14ac:dyDescent="0.25">
      <c r="A5362" t="s">
        <v>30120</v>
      </c>
      <c r="B5362" s="1" t="s">
        <v>27368</v>
      </c>
      <c r="C5362" s="1" t="s">
        <v>9661</v>
      </c>
      <c r="D5362" s="1" t="s">
        <v>27368</v>
      </c>
      <c r="E5362" s="1" t="s">
        <v>23930</v>
      </c>
      <c r="F5362" t="s">
        <v>27368</v>
      </c>
      <c r="G5362" t="s">
        <v>23930</v>
      </c>
    </row>
    <row r="5363" spans="1:7" x14ac:dyDescent="0.25">
      <c r="A5363" t="s">
        <v>30349</v>
      </c>
      <c r="B5363" s="1" t="s">
        <v>27420</v>
      </c>
      <c r="C5363" s="1" t="s">
        <v>9661</v>
      </c>
      <c r="D5363" s="1" t="s">
        <v>27420</v>
      </c>
      <c r="E5363" s="1" t="s">
        <v>23936</v>
      </c>
      <c r="F5363" t="s">
        <v>27420</v>
      </c>
      <c r="G5363" t="s">
        <v>23936</v>
      </c>
    </row>
    <row r="5364" spans="1:7" x14ac:dyDescent="0.25">
      <c r="A5364" t="s">
        <v>30962</v>
      </c>
      <c r="B5364" s="1" t="s">
        <v>27472</v>
      </c>
      <c r="C5364" s="1" t="s">
        <v>9661</v>
      </c>
      <c r="D5364" s="1" t="s">
        <v>27472</v>
      </c>
      <c r="E5364" s="1" t="s">
        <v>23942</v>
      </c>
      <c r="F5364" t="s">
        <v>27472</v>
      </c>
      <c r="G5364" t="s">
        <v>23942</v>
      </c>
    </row>
    <row r="5365" spans="1:7" x14ac:dyDescent="0.25">
      <c r="A5365" t="s">
        <v>31731</v>
      </c>
      <c r="B5365" s="1" t="s">
        <v>27524</v>
      </c>
      <c r="C5365" s="1" t="s">
        <v>9661</v>
      </c>
      <c r="D5365" s="1" t="s">
        <v>27524</v>
      </c>
      <c r="E5365" s="1" t="s">
        <v>23948</v>
      </c>
      <c r="F5365" t="s">
        <v>27524</v>
      </c>
      <c r="G5365" t="s">
        <v>23948</v>
      </c>
    </row>
    <row r="5366" spans="1:7" x14ac:dyDescent="0.25">
      <c r="A5366" t="s">
        <v>33745</v>
      </c>
      <c r="B5366" s="1" t="s">
        <v>27576</v>
      </c>
      <c r="C5366" s="1" t="s">
        <v>9661</v>
      </c>
      <c r="D5366" s="1" t="s">
        <v>27576</v>
      </c>
      <c r="E5366" s="1" t="s">
        <v>23959</v>
      </c>
      <c r="F5366" t="s">
        <v>27576</v>
      </c>
      <c r="G5366" t="s">
        <v>23959</v>
      </c>
    </row>
    <row r="5367" spans="1:7" x14ac:dyDescent="0.25">
      <c r="A5367" t="s">
        <v>36520</v>
      </c>
      <c r="B5367" s="1" t="s">
        <v>27628</v>
      </c>
      <c r="C5367" s="1" t="s">
        <v>9661</v>
      </c>
      <c r="D5367" s="1" t="s">
        <v>27628</v>
      </c>
      <c r="E5367" s="1" t="s">
        <v>23965</v>
      </c>
      <c r="F5367" t="s">
        <v>27628</v>
      </c>
      <c r="G5367" t="s">
        <v>23965</v>
      </c>
    </row>
    <row r="5368" spans="1:7" x14ac:dyDescent="0.25">
      <c r="A5368" t="s">
        <v>39719</v>
      </c>
      <c r="B5368" s="1" t="s">
        <v>25887</v>
      </c>
      <c r="C5368" s="1" t="s">
        <v>9661</v>
      </c>
      <c r="D5368" s="1" t="s">
        <v>25887</v>
      </c>
      <c r="E5368" s="1" t="s">
        <v>24018</v>
      </c>
      <c r="F5368" t="s">
        <v>25887</v>
      </c>
      <c r="G5368" t="s">
        <v>24018</v>
      </c>
    </row>
    <row r="5369" spans="1:7" x14ac:dyDescent="0.25">
      <c r="A5369" t="s">
        <v>17806</v>
      </c>
      <c r="B5369" s="1" t="s">
        <v>17807</v>
      </c>
      <c r="C5369" s="1" t="s">
        <v>9661</v>
      </c>
      <c r="D5369" s="1" t="s">
        <v>17807</v>
      </c>
      <c r="E5369" s="1" t="s">
        <v>17808</v>
      </c>
      <c r="F5369" t="s">
        <v>17807</v>
      </c>
      <c r="G5369" t="s">
        <v>17808</v>
      </c>
    </row>
    <row r="5370" spans="1:7" x14ac:dyDescent="0.25">
      <c r="A5370" t="s">
        <v>22360</v>
      </c>
      <c r="B5370" s="1" t="s">
        <v>22361</v>
      </c>
      <c r="C5370" s="1" t="s">
        <v>9661</v>
      </c>
      <c r="D5370" s="1" t="s">
        <v>22361</v>
      </c>
      <c r="E5370" s="1" t="s">
        <v>22362</v>
      </c>
      <c r="F5370" t="s">
        <v>22361</v>
      </c>
      <c r="G5370" t="s">
        <v>22362</v>
      </c>
    </row>
    <row r="5371" spans="1:7" x14ac:dyDescent="0.25">
      <c r="A5371" t="s">
        <v>24572</v>
      </c>
      <c r="B5371" s="1" t="s">
        <v>24573</v>
      </c>
      <c r="C5371" s="1" t="s">
        <v>9661</v>
      </c>
      <c r="D5371" s="1" t="s">
        <v>24573</v>
      </c>
      <c r="E5371" s="1" t="s">
        <v>23971</v>
      </c>
      <c r="F5371" t="s">
        <v>24573</v>
      </c>
      <c r="G5371" t="s">
        <v>23971</v>
      </c>
    </row>
    <row r="5372" spans="1:7" x14ac:dyDescent="0.25">
      <c r="A5372" t="s">
        <v>25715</v>
      </c>
      <c r="B5372" s="1" t="s">
        <v>25716</v>
      </c>
      <c r="C5372" s="1" t="s">
        <v>9661</v>
      </c>
      <c r="D5372" s="1" t="s">
        <v>25716</v>
      </c>
      <c r="E5372" s="1" t="s">
        <v>24039</v>
      </c>
      <c r="F5372" t="s">
        <v>25716</v>
      </c>
      <c r="G5372" t="s">
        <v>24039</v>
      </c>
    </row>
    <row r="5373" spans="1:7" x14ac:dyDescent="0.25">
      <c r="A5373" t="s">
        <v>26228</v>
      </c>
      <c r="B5373" s="1" t="s">
        <v>25897</v>
      </c>
      <c r="C5373" s="1" t="s">
        <v>9661</v>
      </c>
      <c r="D5373" s="1" t="s">
        <v>25897</v>
      </c>
      <c r="E5373" s="1" t="s">
        <v>24045</v>
      </c>
      <c r="F5373" t="s">
        <v>25897</v>
      </c>
      <c r="G5373" t="s">
        <v>24045</v>
      </c>
    </row>
    <row r="5374" spans="1:7" x14ac:dyDescent="0.25">
      <c r="A5374" t="s">
        <v>26427</v>
      </c>
      <c r="B5374" s="1" t="s">
        <v>25903</v>
      </c>
      <c r="C5374" s="1" t="s">
        <v>9661</v>
      </c>
      <c r="D5374" s="1" t="s">
        <v>25903</v>
      </c>
      <c r="E5374" s="1" t="s">
        <v>24051</v>
      </c>
      <c r="F5374" t="s">
        <v>25903</v>
      </c>
      <c r="G5374" t="s">
        <v>24051</v>
      </c>
    </row>
    <row r="5375" spans="1:7" x14ac:dyDescent="0.25">
      <c r="A5375" t="s">
        <v>26808</v>
      </c>
      <c r="B5375" s="1" t="s">
        <v>25910</v>
      </c>
      <c r="C5375" s="1" t="s">
        <v>9661</v>
      </c>
      <c r="D5375" s="1" t="s">
        <v>25910</v>
      </c>
      <c r="E5375" s="1" t="s">
        <v>24057</v>
      </c>
      <c r="F5375" t="s">
        <v>25910</v>
      </c>
      <c r="G5375" t="s">
        <v>24057</v>
      </c>
    </row>
    <row r="5376" spans="1:7" x14ac:dyDescent="0.25">
      <c r="A5376" t="s">
        <v>27313</v>
      </c>
      <c r="B5376" s="1" t="s">
        <v>25916</v>
      </c>
      <c r="C5376" s="1" t="s">
        <v>9661</v>
      </c>
      <c r="D5376" s="1" t="s">
        <v>25916</v>
      </c>
      <c r="E5376" s="1" t="s">
        <v>27314</v>
      </c>
      <c r="F5376" t="s">
        <v>25916</v>
      </c>
      <c r="G5376" t="s">
        <v>27314</v>
      </c>
    </row>
    <row r="5377" spans="1:7" x14ac:dyDescent="0.25">
      <c r="A5377" t="s">
        <v>27832</v>
      </c>
      <c r="B5377" s="1" t="s">
        <v>25922</v>
      </c>
      <c r="C5377" s="1" t="s">
        <v>9661</v>
      </c>
      <c r="D5377" s="1" t="s">
        <v>25922</v>
      </c>
      <c r="E5377" s="1" t="s">
        <v>27833</v>
      </c>
      <c r="F5377" t="s">
        <v>25922</v>
      </c>
      <c r="G5377" t="s">
        <v>27833</v>
      </c>
    </row>
    <row r="5378" spans="1:7" x14ac:dyDescent="0.25">
      <c r="A5378" t="s">
        <v>28380</v>
      </c>
      <c r="B5378" s="1" t="s">
        <v>25928</v>
      </c>
      <c r="C5378" s="1" t="s">
        <v>9661</v>
      </c>
      <c r="D5378" s="1" t="s">
        <v>25928</v>
      </c>
      <c r="E5378" s="1" t="s">
        <v>28381</v>
      </c>
      <c r="F5378" t="s">
        <v>25928</v>
      </c>
      <c r="G5378" t="s">
        <v>28381</v>
      </c>
    </row>
    <row r="5379" spans="1:7" x14ac:dyDescent="0.25">
      <c r="A5379" t="s">
        <v>28798</v>
      </c>
      <c r="B5379" s="1" t="s">
        <v>25934</v>
      </c>
      <c r="C5379" s="1" t="s">
        <v>9661</v>
      </c>
      <c r="D5379" s="1" t="s">
        <v>25934</v>
      </c>
      <c r="E5379" s="1" t="s">
        <v>28799</v>
      </c>
      <c r="F5379" t="s">
        <v>25934</v>
      </c>
      <c r="G5379" t="s">
        <v>28799</v>
      </c>
    </row>
    <row r="5380" spans="1:7" x14ac:dyDescent="0.25">
      <c r="A5380" t="s">
        <v>29144</v>
      </c>
      <c r="B5380" s="1" t="s">
        <v>25940</v>
      </c>
      <c r="C5380" s="1" t="s">
        <v>9661</v>
      </c>
      <c r="D5380" s="1" t="s">
        <v>25940</v>
      </c>
      <c r="E5380" s="1" t="s">
        <v>29145</v>
      </c>
      <c r="F5380" t="s">
        <v>25940</v>
      </c>
      <c r="G5380" t="s">
        <v>29145</v>
      </c>
    </row>
    <row r="5381" spans="1:7" x14ac:dyDescent="0.25">
      <c r="A5381" t="s">
        <v>29371</v>
      </c>
      <c r="B5381" s="1" t="s">
        <v>25946</v>
      </c>
      <c r="C5381" s="1" t="s">
        <v>9661</v>
      </c>
      <c r="D5381" s="1" t="s">
        <v>25946</v>
      </c>
      <c r="E5381" s="1" t="s">
        <v>29372</v>
      </c>
      <c r="F5381" t="s">
        <v>25946</v>
      </c>
      <c r="G5381" t="s">
        <v>29372</v>
      </c>
    </row>
    <row r="5382" spans="1:7" x14ac:dyDescent="0.25">
      <c r="A5382" t="s">
        <v>29749</v>
      </c>
      <c r="B5382" s="1" t="s">
        <v>25952</v>
      </c>
      <c r="C5382" s="1" t="s">
        <v>9661</v>
      </c>
      <c r="D5382" s="1" t="s">
        <v>25952</v>
      </c>
      <c r="E5382" s="1" t="s">
        <v>29750</v>
      </c>
      <c r="F5382" t="s">
        <v>25952</v>
      </c>
      <c r="G5382" t="s">
        <v>29750</v>
      </c>
    </row>
    <row r="5383" spans="1:7" x14ac:dyDescent="0.25">
      <c r="A5383" t="s">
        <v>29804</v>
      </c>
      <c r="B5383" s="1" t="s">
        <v>25958</v>
      </c>
      <c r="C5383" s="1" t="s">
        <v>9661</v>
      </c>
      <c r="D5383" s="1" t="s">
        <v>25958</v>
      </c>
      <c r="E5383" s="1" t="s">
        <v>29805</v>
      </c>
      <c r="F5383" t="s">
        <v>25958</v>
      </c>
      <c r="G5383" t="s">
        <v>29805</v>
      </c>
    </row>
    <row r="5384" spans="1:7" x14ac:dyDescent="0.25">
      <c r="A5384" t="s">
        <v>29866</v>
      </c>
      <c r="B5384" s="1" t="s">
        <v>25964</v>
      </c>
      <c r="C5384" s="1" t="s">
        <v>9661</v>
      </c>
      <c r="D5384" s="1" t="s">
        <v>25964</v>
      </c>
      <c r="E5384" s="1" t="s">
        <v>29867</v>
      </c>
      <c r="F5384" t="s">
        <v>25964</v>
      </c>
      <c r="G5384" t="s">
        <v>29867</v>
      </c>
    </row>
    <row r="5385" spans="1:7" x14ac:dyDescent="0.25">
      <c r="A5385" t="s">
        <v>29928</v>
      </c>
      <c r="B5385" s="1" t="s">
        <v>25971</v>
      </c>
      <c r="C5385" s="1" t="s">
        <v>9661</v>
      </c>
      <c r="D5385" s="1" t="s">
        <v>25971</v>
      </c>
      <c r="E5385" s="1" t="s">
        <v>29929</v>
      </c>
      <c r="F5385" t="s">
        <v>25971</v>
      </c>
      <c r="G5385" t="s">
        <v>29929</v>
      </c>
    </row>
    <row r="5386" spans="1:7" x14ac:dyDescent="0.25">
      <c r="A5386" t="s">
        <v>29964</v>
      </c>
      <c r="B5386" s="1" t="s">
        <v>25977</v>
      </c>
      <c r="C5386" s="1" t="s">
        <v>9661</v>
      </c>
      <c r="D5386" s="1" t="s">
        <v>25977</v>
      </c>
      <c r="E5386" s="1" t="s">
        <v>29965</v>
      </c>
      <c r="F5386" t="s">
        <v>25977</v>
      </c>
      <c r="G5386" t="s">
        <v>29965</v>
      </c>
    </row>
    <row r="5387" spans="1:7" x14ac:dyDescent="0.25">
      <c r="A5387" t="s">
        <v>30016</v>
      </c>
      <c r="B5387" s="1" t="s">
        <v>25983</v>
      </c>
      <c r="C5387" s="1" t="s">
        <v>9661</v>
      </c>
      <c r="D5387" s="1" t="s">
        <v>25983</v>
      </c>
      <c r="E5387" s="1" t="s">
        <v>30017</v>
      </c>
      <c r="F5387" t="s">
        <v>25983</v>
      </c>
      <c r="G5387" t="s">
        <v>30017</v>
      </c>
    </row>
    <row r="5388" spans="1:7" x14ac:dyDescent="0.25">
      <c r="A5388" t="s">
        <v>30068</v>
      </c>
      <c r="B5388" s="1" t="s">
        <v>25989</v>
      </c>
      <c r="C5388" s="1" t="s">
        <v>9661</v>
      </c>
      <c r="D5388" s="1" t="s">
        <v>25989</v>
      </c>
      <c r="E5388" s="1" t="s">
        <v>30069</v>
      </c>
      <c r="F5388" t="s">
        <v>25989</v>
      </c>
      <c r="G5388" t="s">
        <v>30069</v>
      </c>
    </row>
    <row r="5389" spans="1:7" x14ac:dyDescent="0.25">
      <c r="A5389" t="s">
        <v>30121</v>
      </c>
      <c r="B5389" s="1" t="s">
        <v>25995</v>
      </c>
      <c r="C5389" s="1" t="s">
        <v>9661</v>
      </c>
      <c r="D5389" s="1" t="s">
        <v>25995</v>
      </c>
      <c r="E5389" s="1" t="s">
        <v>30122</v>
      </c>
      <c r="F5389" t="s">
        <v>25995</v>
      </c>
      <c r="G5389" t="s">
        <v>30122</v>
      </c>
    </row>
    <row r="5390" spans="1:7" x14ac:dyDescent="0.25">
      <c r="A5390" t="s">
        <v>30173</v>
      </c>
      <c r="B5390" s="1" t="s">
        <v>26001</v>
      </c>
      <c r="C5390" s="1" t="s">
        <v>9661</v>
      </c>
      <c r="D5390" s="1" t="s">
        <v>26001</v>
      </c>
      <c r="E5390" s="1" t="s">
        <v>30174</v>
      </c>
      <c r="F5390" t="s">
        <v>26001</v>
      </c>
      <c r="G5390" t="s">
        <v>30174</v>
      </c>
    </row>
    <row r="5391" spans="1:7" x14ac:dyDescent="0.25">
      <c r="A5391" t="s">
        <v>30225</v>
      </c>
      <c r="B5391" s="1" t="s">
        <v>26007</v>
      </c>
      <c r="C5391" s="1" t="s">
        <v>9661</v>
      </c>
      <c r="D5391" s="1" t="s">
        <v>26007</v>
      </c>
      <c r="E5391" s="1" t="s">
        <v>30226</v>
      </c>
      <c r="F5391" t="s">
        <v>26007</v>
      </c>
      <c r="G5391" t="s">
        <v>30226</v>
      </c>
    </row>
    <row r="5392" spans="1:7" x14ac:dyDescent="0.25">
      <c r="A5392" t="s">
        <v>30277</v>
      </c>
      <c r="B5392" s="1" t="s">
        <v>26013</v>
      </c>
      <c r="C5392" s="1" t="s">
        <v>9661</v>
      </c>
      <c r="D5392" s="1" t="s">
        <v>26013</v>
      </c>
      <c r="E5392" s="1" t="s">
        <v>30278</v>
      </c>
      <c r="F5392" t="s">
        <v>26013</v>
      </c>
      <c r="G5392" t="s">
        <v>30278</v>
      </c>
    </row>
    <row r="5393" spans="1:7" x14ac:dyDescent="0.25">
      <c r="A5393" t="s">
        <v>30329</v>
      </c>
      <c r="B5393" s="1" t="s">
        <v>26019</v>
      </c>
      <c r="C5393" s="1" t="s">
        <v>9661</v>
      </c>
      <c r="D5393" s="1" t="s">
        <v>26019</v>
      </c>
      <c r="E5393" s="1" t="s">
        <v>30330</v>
      </c>
      <c r="F5393" t="s">
        <v>26019</v>
      </c>
      <c r="G5393" t="s">
        <v>30330</v>
      </c>
    </row>
    <row r="5394" spans="1:7" x14ac:dyDescent="0.25">
      <c r="A5394" t="s">
        <v>30336</v>
      </c>
      <c r="B5394" s="1" t="s">
        <v>26025</v>
      </c>
      <c r="C5394" s="1" t="s">
        <v>9661</v>
      </c>
      <c r="D5394" s="1" t="s">
        <v>26025</v>
      </c>
      <c r="E5394" s="1" t="s">
        <v>30337</v>
      </c>
      <c r="F5394" t="s">
        <v>26025</v>
      </c>
      <c r="G5394" t="s">
        <v>30337</v>
      </c>
    </row>
    <row r="5395" spans="1:7" x14ac:dyDescent="0.25">
      <c r="A5395" t="s">
        <v>30338</v>
      </c>
      <c r="B5395" s="1" t="s">
        <v>26032</v>
      </c>
      <c r="C5395" s="1" t="s">
        <v>9661</v>
      </c>
      <c r="D5395" s="1" t="s">
        <v>26032</v>
      </c>
      <c r="E5395" s="1" t="s">
        <v>30339</v>
      </c>
      <c r="F5395" t="s">
        <v>26032</v>
      </c>
      <c r="G5395" t="s">
        <v>30339</v>
      </c>
    </row>
    <row r="5396" spans="1:7" x14ac:dyDescent="0.25">
      <c r="A5396" t="s">
        <v>30340</v>
      </c>
      <c r="B5396" s="1" t="s">
        <v>26038</v>
      </c>
      <c r="C5396" s="1" t="s">
        <v>9661</v>
      </c>
      <c r="D5396" s="1" t="s">
        <v>26038</v>
      </c>
      <c r="E5396" s="1" t="s">
        <v>30341</v>
      </c>
      <c r="F5396" t="s">
        <v>26038</v>
      </c>
      <c r="G5396" t="s">
        <v>30341</v>
      </c>
    </row>
    <row r="5397" spans="1:7" x14ac:dyDescent="0.25">
      <c r="A5397" t="s">
        <v>30342</v>
      </c>
      <c r="B5397" s="1" t="s">
        <v>26044</v>
      </c>
      <c r="C5397" s="1" t="s">
        <v>9661</v>
      </c>
      <c r="D5397" s="1" t="s">
        <v>26044</v>
      </c>
      <c r="E5397" s="1" t="s">
        <v>30343</v>
      </c>
      <c r="F5397" t="s">
        <v>26044</v>
      </c>
      <c r="G5397" t="s">
        <v>30343</v>
      </c>
    </row>
    <row r="5398" spans="1:7" x14ac:dyDescent="0.25">
      <c r="A5398" t="s">
        <v>30344</v>
      </c>
      <c r="B5398" s="1" t="s">
        <v>26050</v>
      </c>
      <c r="C5398" s="1" t="s">
        <v>9661</v>
      </c>
      <c r="D5398" s="1" t="s">
        <v>26050</v>
      </c>
      <c r="E5398" s="1" t="s">
        <v>30345</v>
      </c>
      <c r="F5398" t="s">
        <v>26050</v>
      </c>
      <c r="G5398" t="s">
        <v>30345</v>
      </c>
    </row>
    <row r="5399" spans="1:7" x14ac:dyDescent="0.25">
      <c r="A5399" t="s">
        <v>30350</v>
      </c>
      <c r="B5399" s="1" t="s">
        <v>26056</v>
      </c>
      <c r="C5399" s="1" t="s">
        <v>9661</v>
      </c>
      <c r="D5399" s="1" t="s">
        <v>26056</v>
      </c>
      <c r="E5399" s="1" t="s">
        <v>30351</v>
      </c>
      <c r="F5399" t="s">
        <v>26056</v>
      </c>
      <c r="G5399" t="s">
        <v>30351</v>
      </c>
    </row>
    <row r="5400" spans="1:7" x14ac:dyDescent="0.25">
      <c r="A5400" t="s">
        <v>30364</v>
      </c>
      <c r="B5400" s="1" t="s">
        <v>26062</v>
      </c>
      <c r="C5400" s="1" t="s">
        <v>9661</v>
      </c>
      <c r="D5400" s="1" t="s">
        <v>26062</v>
      </c>
      <c r="E5400" s="1" t="s">
        <v>30365</v>
      </c>
      <c r="F5400" t="s">
        <v>26062</v>
      </c>
      <c r="G5400" t="s">
        <v>30365</v>
      </c>
    </row>
    <row r="5401" spans="1:7" x14ac:dyDescent="0.25">
      <c r="A5401" t="s">
        <v>30497</v>
      </c>
      <c r="B5401" s="1" t="s">
        <v>26068</v>
      </c>
      <c r="C5401" s="1" t="s">
        <v>9661</v>
      </c>
      <c r="D5401" s="1" t="s">
        <v>26068</v>
      </c>
      <c r="E5401" s="1" t="s">
        <v>30498</v>
      </c>
      <c r="F5401" t="s">
        <v>26068</v>
      </c>
      <c r="G5401" t="s">
        <v>30498</v>
      </c>
    </row>
    <row r="5402" spans="1:7" x14ac:dyDescent="0.25">
      <c r="A5402" t="s">
        <v>30746</v>
      </c>
      <c r="B5402" s="1" t="s">
        <v>26074</v>
      </c>
      <c r="C5402" s="1" t="s">
        <v>9661</v>
      </c>
      <c r="D5402" s="1" t="s">
        <v>26074</v>
      </c>
      <c r="E5402" s="1" t="s">
        <v>30747</v>
      </c>
      <c r="F5402" t="s">
        <v>26074</v>
      </c>
      <c r="G5402" t="s">
        <v>30747</v>
      </c>
    </row>
    <row r="5403" spans="1:7" x14ac:dyDescent="0.25">
      <c r="A5403" t="s">
        <v>30803</v>
      </c>
      <c r="B5403" s="1" t="s">
        <v>26080</v>
      </c>
      <c r="C5403" s="1" t="s">
        <v>9661</v>
      </c>
      <c r="D5403" s="1" t="s">
        <v>26080</v>
      </c>
      <c r="E5403" s="1" t="s">
        <v>30804</v>
      </c>
      <c r="F5403" t="s">
        <v>26080</v>
      </c>
      <c r="G5403" t="s">
        <v>30804</v>
      </c>
    </row>
    <row r="5404" spans="1:7" x14ac:dyDescent="0.25">
      <c r="A5404" t="s">
        <v>30812</v>
      </c>
      <c r="B5404" s="1" t="s">
        <v>26086</v>
      </c>
      <c r="C5404" s="1" t="s">
        <v>9661</v>
      </c>
      <c r="D5404" s="1" t="s">
        <v>26086</v>
      </c>
      <c r="E5404" s="1" t="s">
        <v>30813</v>
      </c>
      <c r="F5404" t="s">
        <v>26086</v>
      </c>
      <c r="G5404" t="s">
        <v>30813</v>
      </c>
    </row>
    <row r="5405" spans="1:7" x14ac:dyDescent="0.25">
      <c r="A5405" t="s">
        <v>30842</v>
      </c>
      <c r="B5405" s="1" t="s">
        <v>17808</v>
      </c>
      <c r="C5405" s="1" t="s">
        <v>9661</v>
      </c>
      <c r="D5405" s="1" t="s">
        <v>17808</v>
      </c>
      <c r="E5405" s="1" t="s">
        <v>17807</v>
      </c>
      <c r="F5405" t="s">
        <v>17808</v>
      </c>
      <c r="G5405" t="s">
        <v>17807</v>
      </c>
    </row>
    <row r="5406" spans="1:7" x14ac:dyDescent="0.25">
      <c r="A5406" t="s">
        <v>30038</v>
      </c>
      <c r="B5406" s="1" t="s">
        <v>25934</v>
      </c>
      <c r="C5406" s="1" t="s">
        <v>23971</v>
      </c>
      <c r="D5406" s="1" t="s">
        <v>30039</v>
      </c>
      <c r="E5406" s="1" t="s">
        <v>30040</v>
      </c>
      <c r="F5406" t="s">
        <v>30041</v>
      </c>
      <c r="G5406" t="s">
        <v>30042</v>
      </c>
    </row>
    <row r="5407" spans="1:7" x14ac:dyDescent="0.25">
      <c r="A5407" t="s">
        <v>30043</v>
      </c>
      <c r="B5407" s="1" t="s">
        <v>25940</v>
      </c>
      <c r="C5407" s="1" t="s">
        <v>24039</v>
      </c>
      <c r="D5407" s="1" t="s">
        <v>30044</v>
      </c>
      <c r="E5407" s="1" t="s">
        <v>30045</v>
      </c>
      <c r="F5407" t="s">
        <v>30046</v>
      </c>
      <c r="G5407" t="s">
        <v>30047</v>
      </c>
    </row>
    <row r="5408" spans="1:7" x14ac:dyDescent="0.25">
      <c r="A5408" t="s">
        <v>30048</v>
      </c>
      <c r="B5408" s="1" t="s">
        <v>25946</v>
      </c>
      <c r="C5408" s="1" t="s">
        <v>24045</v>
      </c>
      <c r="D5408" s="1" t="s">
        <v>30049</v>
      </c>
      <c r="E5408" s="1" t="s">
        <v>30050</v>
      </c>
      <c r="F5408" t="s">
        <v>30051</v>
      </c>
      <c r="G5408" t="s">
        <v>30052</v>
      </c>
    </row>
    <row r="5409" spans="1:7" x14ac:dyDescent="0.25">
      <c r="A5409" t="s">
        <v>30053</v>
      </c>
      <c r="B5409" s="1" t="s">
        <v>25952</v>
      </c>
      <c r="C5409" s="1" t="s">
        <v>24051</v>
      </c>
      <c r="D5409" s="1" t="s">
        <v>30054</v>
      </c>
      <c r="E5409" s="1" t="s">
        <v>30055</v>
      </c>
      <c r="F5409" t="s">
        <v>30056</v>
      </c>
      <c r="G5409" t="s">
        <v>30057</v>
      </c>
    </row>
    <row r="5410" spans="1:7" x14ac:dyDescent="0.25">
      <c r="A5410" t="s">
        <v>30058</v>
      </c>
      <c r="B5410" s="1" t="s">
        <v>25958</v>
      </c>
      <c r="C5410" s="1" t="s">
        <v>24057</v>
      </c>
      <c r="D5410" s="1" t="s">
        <v>30059</v>
      </c>
      <c r="E5410" s="1" t="s">
        <v>30060</v>
      </c>
      <c r="F5410" t="s">
        <v>30061</v>
      </c>
      <c r="G5410" t="s">
        <v>30062</v>
      </c>
    </row>
    <row r="5411" spans="1:7" x14ac:dyDescent="0.25">
      <c r="A5411" t="s">
        <v>30063</v>
      </c>
      <c r="B5411" s="1" t="s">
        <v>25964</v>
      </c>
      <c r="C5411" s="1" t="s">
        <v>24018</v>
      </c>
      <c r="D5411" s="1" t="s">
        <v>30064</v>
      </c>
      <c r="E5411" s="1" t="s">
        <v>30065</v>
      </c>
      <c r="F5411" t="s">
        <v>30066</v>
      </c>
      <c r="G5411" t="s">
        <v>30067</v>
      </c>
    </row>
    <row r="5412" spans="1:7" x14ac:dyDescent="0.25">
      <c r="A5412" t="s">
        <v>30070</v>
      </c>
      <c r="B5412" s="1" t="s">
        <v>25971</v>
      </c>
      <c r="C5412" s="1" t="s">
        <v>17808</v>
      </c>
      <c r="D5412" s="1" t="s">
        <v>30071</v>
      </c>
      <c r="E5412" s="1" t="s">
        <v>30072</v>
      </c>
      <c r="F5412" t="s">
        <v>30073</v>
      </c>
      <c r="G5412" t="s">
        <v>30074</v>
      </c>
    </row>
    <row r="5413" spans="1:7" x14ac:dyDescent="0.25">
      <c r="A5413" t="s">
        <v>30075</v>
      </c>
      <c r="B5413" s="1" t="s">
        <v>25977</v>
      </c>
      <c r="C5413" s="1" t="s">
        <v>22362</v>
      </c>
      <c r="D5413" s="1" t="s">
        <v>30076</v>
      </c>
      <c r="E5413" s="1" t="s">
        <v>30077</v>
      </c>
      <c r="F5413" t="s">
        <v>30078</v>
      </c>
      <c r="G5413" t="s">
        <v>30079</v>
      </c>
    </row>
    <row r="5414" spans="1:7" x14ac:dyDescent="0.25">
      <c r="A5414" t="s">
        <v>30080</v>
      </c>
      <c r="B5414" s="1" t="s">
        <v>25983</v>
      </c>
      <c r="C5414" s="1" t="s">
        <v>23971</v>
      </c>
      <c r="D5414" s="1" t="s">
        <v>30081</v>
      </c>
      <c r="E5414" s="1" t="s">
        <v>30082</v>
      </c>
      <c r="F5414" t="s">
        <v>30083</v>
      </c>
      <c r="G5414" t="s">
        <v>30084</v>
      </c>
    </row>
    <row r="5415" spans="1:7" x14ac:dyDescent="0.25">
      <c r="A5415" t="s">
        <v>30085</v>
      </c>
      <c r="B5415" s="1" t="s">
        <v>25989</v>
      </c>
      <c r="C5415" s="1" t="s">
        <v>24039</v>
      </c>
      <c r="D5415" s="1" t="s">
        <v>30086</v>
      </c>
      <c r="E5415" s="1" t="s">
        <v>30087</v>
      </c>
      <c r="F5415" t="s">
        <v>30088</v>
      </c>
      <c r="G5415" t="s">
        <v>30089</v>
      </c>
    </row>
    <row r="5416" spans="1:7" x14ac:dyDescent="0.25">
      <c r="A5416" t="s">
        <v>30090</v>
      </c>
      <c r="B5416" s="1" t="s">
        <v>25995</v>
      </c>
      <c r="C5416" s="1" t="s">
        <v>24045</v>
      </c>
      <c r="D5416" s="1" t="s">
        <v>30091</v>
      </c>
      <c r="E5416" s="1" t="s">
        <v>30092</v>
      </c>
      <c r="F5416" t="s">
        <v>30093</v>
      </c>
      <c r="G5416" t="s">
        <v>30094</v>
      </c>
    </row>
    <row r="5417" spans="1:7" x14ac:dyDescent="0.25">
      <c r="A5417" t="s">
        <v>30095</v>
      </c>
      <c r="B5417" s="1" t="s">
        <v>26001</v>
      </c>
      <c r="C5417" s="1" t="s">
        <v>24051</v>
      </c>
      <c r="D5417" s="1" t="s">
        <v>30096</v>
      </c>
      <c r="E5417" s="1" t="s">
        <v>30097</v>
      </c>
      <c r="F5417" t="s">
        <v>30098</v>
      </c>
      <c r="G5417" t="s">
        <v>30099</v>
      </c>
    </row>
    <row r="5418" spans="1:7" x14ac:dyDescent="0.25">
      <c r="A5418" t="s">
        <v>30100</v>
      </c>
      <c r="B5418" s="1" t="s">
        <v>26007</v>
      </c>
      <c r="C5418" s="1" t="s">
        <v>24057</v>
      </c>
      <c r="D5418" s="1" t="s">
        <v>30101</v>
      </c>
      <c r="E5418" s="1" t="s">
        <v>30102</v>
      </c>
      <c r="F5418" t="s">
        <v>30103</v>
      </c>
      <c r="G5418" t="s">
        <v>30104</v>
      </c>
    </row>
    <row r="5419" spans="1:7" x14ac:dyDescent="0.25">
      <c r="A5419" t="s">
        <v>30105</v>
      </c>
      <c r="B5419" s="1" t="s">
        <v>26013</v>
      </c>
      <c r="C5419" s="1" t="s">
        <v>24018</v>
      </c>
      <c r="D5419" s="1" t="s">
        <v>30106</v>
      </c>
      <c r="E5419" s="1" t="s">
        <v>30107</v>
      </c>
      <c r="F5419" t="s">
        <v>30108</v>
      </c>
      <c r="G5419" t="s">
        <v>30109</v>
      </c>
    </row>
    <row r="5420" spans="1:7" x14ac:dyDescent="0.25">
      <c r="A5420" t="s">
        <v>30110</v>
      </c>
      <c r="B5420" s="1" t="s">
        <v>26019</v>
      </c>
      <c r="C5420" s="1" t="s">
        <v>17808</v>
      </c>
      <c r="D5420" s="1" t="s">
        <v>30111</v>
      </c>
      <c r="E5420" s="1" t="s">
        <v>30112</v>
      </c>
      <c r="F5420" t="s">
        <v>30113</v>
      </c>
      <c r="G5420" t="s">
        <v>30114</v>
      </c>
    </row>
    <row r="5421" spans="1:7" x14ac:dyDescent="0.25">
      <c r="A5421" t="s">
        <v>30115</v>
      </c>
      <c r="B5421" s="1" t="s">
        <v>26025</v>
      </c>
      <c r="C5421" s="1" t="s">
        <v>22362</v>
      </c>
      <c r="D5421" s="1" t="s">
        <v>30116</v>
      </c>
      <c r="E5421" s="1" t="s">
        <v>30117</v>
      </c>
      <c r="F5421" t="s">
        <v>30118</v>
      </c>
      <c r="G5421" t="s">
        <v>30119</v>
      </c>
    </row>
    <row r="5422" spans="1:7" x14ac:dyDescent="0.25">
      <c r="A5422" t="s">
        <v>30123</v>
      </c>
      <c r="B5422" s="1" t="s">
        <v>26032</v>
      </c>
      <c r="C5422" s="1" t="s">
        <v>23971</v>
      </c>
      <c r="D5422" s="1" t="s">
        <v>30124</v>
      </c>
      <c r="E5422" s="1" t="s">
        <v>30125</v>
      </c>
      <c r="F5422" t="s">
        <v>30126</v>
      </c>
      <c r="G5422" t="s">
        <v>30127</v>
      </c>
    </row>
    <row r="5423" spans="1:7" x14ac:dyDescent="0.25">
      <c r="A5423" t="s">
        <v>30128</v>
      </c>
      <c r="B5423" s="1" t="s">
        <v>26038</v>
      </c>
      <c r="C5423" s="1" t="s">
        <v>24039</v>
      </c>
      <c r="D5423" s="1" t="s">
        <v>30129</v>
      </c>
      <c r="E5423" s="1" t="s">
        <v>30130</v>
      </c>
      <c r="F5423" t="s">
        <v>30131</v>
      </c>
      <c r="G5423" t="s">
        <v>30132</v>
      </c>
    </row>
    <row r="5424" spans="1:7" x14ac:dyDescent="0.25">
      <c r="A5424" t="s">
        <v>30133</v>
      </c>
      <c r="B5424" s="1" t="s">
        <v>26044</v>
      </c>
      <c r="C5424" s="1" t="s">
        <v>24045</v>
      </c>
      <c r="D5424" s="1" t="s">
        <v>30134</v>
      </c>
      <c r="E5424" s="1" t="s">
        <v>30135</v>
      </c>
      <c r="F5424" t="s">
        <v>30136</v>
      </c>
      <c r="G5424" t="s">
        <v>30137</v>
      </c>
    </row>
    <row r="5425" spans="1:7" x14ac:dyDescent="0.25">
      <c r="A5425" t="s">
        <v>30138</v>
      </c>
      <c r="B5425" s="1" t="s">
        <v>26050</v>
      </c>
      <c r="C5425" s="1" t="s">
        <v>24051</v>
      </c>
      <c r="D5425" s="1" t="s">
        <v>30139</v>
      </c>
      <c r="E5425" s="1" t="s">
        <v>30140</v>
      </c>
      <c r="F5425" t="s">
        <v>30141</v>
      </c>
      <c r="G5425" t="s">
        <v>30142</v>
      </c>
    </row>
    <row r="5426" spans="1:7" x14ac:dyDescent="0.25">
      <c r="A5426" t="s">
        <v>30143</v>
      </c>
      <c r="B5426" s="1" t="s">
        <v>26056</v>
      </c>
      <c r="C5426" s="1" t="s">
        <v>24057</v>
      </c>
      <c r="D5426" s="1" t="s">
        <v>30144</v>
      </c>
      <c r="E5426" s="1" t="s">
        <v>30145</v>
      </c>
      <c r="F5426" t="s">
        <v>30146</v>
      </c>
      <c r="G5426" t="s">
        <v>30147</v>
      </c>
    </row>
    <row r="5427" spans="1:7" x14ac:dyDescent="0.25">
      <c r="A5427" t="s">
        <v>30148</v>
      </c>
      <c r="B5427" s="1" t="s">
        <v>26062</v>
      </c>
      <c r="C5427" s="1" t="s">
        <v>24018</v>
      </c>
      <c r="D5427" s="1" t="s">
        <v>30149</v>
      </c>
      <c r="E5427" s="1" t="s">
        <v>30150</v>
      </c>
      <c r="F5427" t="s">
        <v>30151</v>
      </c>
      <c r="G5427" t="s">
        <v>30152</v>
      </c>
    </row>
    <row r="5428" spans="1:7" x14ac:dyDescent="0.25">
      <c r="A5428" t="s">
        <v>30153</v>
      </c>
      <c r="B5428" s="1" t="s">
        <v>26068</v>
      </c>
      <c r="C5428" s="1" t="s">
        <v>17808</v>
      </c>
      <c r="D5428" s="1" t="s">
        <v>30154</v>
      </c>
      <c r="E5428" s="1" t="s">
        <v>30155</v>
      </c>
      <c r="F5428" t="s">
        <v>30156</v>
      </c>
      <c r="G5428" t="s">
        <v>30157</v>
      </c>
    </row>
    <row r="5429" spans="1:7" x14ac:dyDescent="0.25">
      <c r="A5429" t="s">
        <v>30158</v>
      </c>
      <c r="B5429" s="1" t="s">
        <v>26074</v>
      </c>
      <c r="C5429" s="1" t="s">
        <v>22362</v>
      </c>
      <c r="D5429" s="1" t="s">
        <v>30159</v>
      </c>
      <c r="E5429" s="1" t="s">
        <v>30160</v>
      </c>
      <c r="F5429" t="s">
        <v>30161</v>
      </c>
      <c r="G5429" t="s">
        <v>30162</v>
      </c>
    </row>
    <row r="5430" spans="1:7" x14ac:dyDescent="0.25">
      <c r="A5430" t="s">
        <v>30163</v>
      </c>
      <c r="B5430" s="1" t="s">
        <v>26080</v>
      </c>
      <c r="C5430" s="1" t="s">
        <v>23971</v>
      </c>
      <c r="D5430" s="1" t="s">
        <v>30164</v>
      </c>
      <c r="E5430" s="1" t="s">
        <v>30165</v>
      </c>
      <c r="F5430" t="s">
        <v>30166</v>
      </c>
      <c r="G5430" t="s">
        <v>30167</v>
      </c>
    </row>
    <row r="5431" spans="1:7" x14ac:dyDescent="0.25">
      <c r="A5431" t="s">
        <v>30168</v>
      </c>
      <c r="B5431" s="1" t="s">
        <v>26086</v>
      </c>
      <c r="C5431" s="1" t="s">
        <v>24039</v>
      </c>
      <c r="D5431" s="1" t="s">
        <v>30169</v>
      </c>
      <c r="E5431" s="1" t="s">
        <v>30170</v>
      </c>
      <c r="F5431" t="s">
        <v>30171</v>
      </c>
      <c r="G5431" t="s">
        <v>30172</v>
      </c>
    </row>
    <row r="5432" spans="1:7" x14ac:dyDescent="0.25">
      <c r="A5432" t="s">
        <v>30175</v>
      </c>
      <c r="B5432" s="1" t="s">
        <v>17808</v>
      </c>
      <c r="C5432" s="1" t="s">
        <v>24045</v>
      </c>
      <c r="D5432" s="1" t="s">
        <v>30176</v>
      </c>
      <c r="E5432" s="1" t="s">
        <v>30177</v>
      </c>
      <c r="F5432" t="s">
        <v>30178</v>
      </c>
      <c r="G5432" t="s">
        <v>30179</v>
      </c>
    </row>
    <row r="5433" spans="1:7" x14ac:dyDescent="0.25">
      <c r="A5433" t="s">
        <v>30180</v>
      </c>
      <c r="B5433" s="1" t="s">
        <v>26095</v>
      </c>
      <c r="C5433" s="1" t="s">
        <v>24051</v>
      </c>
      <c r="D5433" s="1" t="s">
        <v>30181</v>
      </c>
      <c r="E5433" s="1" t="s">
        <v>30182</v>
      </c>
      <c r="F5433" t="s">
        <v>30183</v>
      </c>
      <c r="G5433" t="s">
        <v>30184</v>
      </c>
    </row>
    <row r="5434" spans="1:7" x14ac:dyDescent="0.25">
      <c r="A5434" t="s">
        <v>30185</v>
      </c>
      <c r="B5434" s="1" t="s">
        <v>26101</v>
      </c>
      <c r="C5434" s="1" t="s">
        <v>24057</v>
      </c>
      <c r="D5434" s="1" t="s">
        <v>30186</v>
      </c>
      <c r="E5434" s="1" t="s">
        <v>30187</v>
      </c>
      <c r="F5434" t="s">
        <v>30188</v>
      </c>
      <c r="G5434" t="s">
        <v>30189</v>
      </c>
    </row>
    <row r="5435" spans="1:7" x14ac:dyDescent="0.25">
      <c r="A5435" t="s">
        <v>30190</v>
      </c>
      <c r="B5435" s="1" t="s">
        <v>26107</v>
      </c>
      <c r="C5435" s="1" t="s">
        <v>24018</v>
      </c>
      <c r="D5435" s="1" t="s">
        <v>30191</v>
      </c>
      <c r="E5435" s="1" t="s">
        <v>30192</v>
      </c>
      <c r="F5435" t="s">
        <v>30193</v>
      </c>
      <c r="G5435" t="s">
        <v>30194</v>
      </c>
    </row>
    <row r="5436" spans="1:7" x14ac:dyDescent="0.25">
      <c r="A5436" t="s">
        <v>30195</v>
      </c>
      <c r="B5436" s="1" t="s">
        <v>26113</v>
      </c>
      <c r="C5436" s="1" t="s">
        <v>17808</v>
      </c>
      <c r="D5436" s="1" t="s">
        <v>30196</v>
      </c>
      <c r="E5436" s="1" t="s">
        <v>30197</v>
      </c>
      <c r="F5436" t="s">
        <v>30198</v>
      </c>
      <c r="G5436" t="s">
        <v>30199</v>
      </c>
    </row>
    <row r="5437" spans="1:7" x14ac:dyDescent="0.25">
      <c r="A5437" t="s">
        <v>30200</v>
      </c>
      <c r="B5437" s="1" t="s">
        <v>26119</v>
      </c>
      <c r="C5437" s="1" t="s">
        <v>22362</v>
      </c>
      <c r="D5437" s="1" t="s">
        <v>30201</v>
      </c>
      <c r="E5437" s="1" t="s">
        <v>30202</v>
      </c>
      <c r="F5437" t="s">
        <v>30203</v>
      </c>
      <c r="G5437" t="s">
        <v>30204</v>
      </c>
    </row>
    <row r="5438" spans="1:7" x14ac:dyDescent="0.25">
      <c r="A5438" t="s">
        <v>30205</v>
      </c>
      <c r="B5438" s="1" t="s">
        <v>26125</v>
      </c>
      <c r="C5438" s="1" t="s">
        <v>23971</v>
      </c>
      <c r="D5438" s="1" t="s">
        <v>30206</v>
      </c>
      <c r="E5438" s="1" t="s">
        <v>30207</v>
      </c>
      <c r="F5438" t="s">
        <v>30208</v>
      </c>
      <c r="G5438" t="s">
        <v>30209</v>
      </c>
    </row>
    <row r="5439" spans="1:7" x14ac:dyDescent="0.25">
      <c r="A5439" t="s">
        <v>30210</v>
      </c>
      <c r="B5439" s="1" t="s">
        <v>26131</v>
      </c>
      <c r="C5439" s="1" t="s">
        <v>24039</v>
      </c>
      <c r="D5439" s="1" t="s">
        <v>30211</v>
      </c>
      <c r="E5439" s="1" t="s">
        <v>30212</v>
      </c>
      <c r="F5439" t="s">
        <v>30213</v>
      </c>
      <c r="G5439" t="s">
        <v>30214</v>
      </c>
    </row>
    <row r="5440" spans="1:7" x14ac:dyDescent="0.25">
      <c r="A5440" t="s">
        <v>30215</v>
      </c>
      <c r="B5440" s="1" t="s">
        <v>26137</v>
      </c>
      <c r="C5440" s="1" t="s">
        <v>24045</v>
      </c>
      <c r="D5440" s="1" t="s">
        <v>30216</v>
      </c>
      <c r="E5440" s="1" t="s">
        <v>30217</v>
      </c>
      <c r="F5440" t="s">
        <v>30218</v>
      </c>
      <c r="G5440" t="s">
        <v>30219</v>
      </c>
    </row>
    <row r="5441" spans="1:7" x14ac:dyDescent="0.25">
      <c r="A5441" t="s">
        <v>30220</v>
      </c>
      <c r="B5441" s="1" t="s">
        <v>26143</v>
      </c>
      <c r="C5441" s="1" t="s">
        <v>24051</v>
      </c>
      <c r="D5441" s="1" t="s">
        <v>30221</v>
      </c>
      <c r="E5441" s="1" t="s">
        <v>30222</v>
      </c>
      <c r="F5441" t="s">
        <v>30223</v>
      </c>
      <c r="G5441" t="s">
        <v>30224</v>
      </c>
    </row>
    <row r="5442" spans="1:7" x14ac:dyDescent="0.25">
      <c r="A5442" t="s">
        <v>30227</v>
      </c>
      <c r="B5442" s="1" t="s">
        <v>26150</v>
      </c>
      <c r="C5442" s="1" t="s">
        <v>24057</v>
      </c>
      <c r="D5442" s="1" t="s">
        <v>30228</v>
      </c>
      <c r="E5442" s="1" t="s">
        <v>30229</v>
      </c>
      <c r="F5442" t="s">
        <v>30230</v>
      </c>
      <c r="G5442" t="s">
        <v>30231</v>
      </c>
    </row>
    <row r="5443" spans="1:7" x14ac:dyDescent="0.25">
      <c r="A5443" t="s">
        <v>30232</v>
      </c>
      <c r="B5443" s="1" t="s">
        <v>26156</v>
      </c>
      <c r="C5443" s="1" t="s">
        <v>24018</v>
      </c>
      <c r="D5443" s="1" t="s">
        <v>30233</v>
      </c>
      <c r="E5443" s="1" t="s">
        <v>30234</v>
      </c>
      <c r="F5443" t="s">
        <v>30235</v>
      </c>
      <c r="G5443" t="s">
        <v>30236</v>
      </c>
    </row>
    <row r="5444" spans="1:7" x14ac:dyDescent="0.25">
      <c r="A5444" t="s">
        <v>30237</v>
      </c>
      <c r="B5444" s="1" t="s">
        <v>26162</v>
      </c>
      <c r="C5444" s="1" t="s">
        <v>17808</v>
      </c>
      <c r="D5444" s="1" t="s">
        <v>30238</v>
      </c>
      <c r="E5444" s="1" t="s">
        <v>30239</v>
      </c>
      <c r="F5444" t="s">
        <v>30240</v>
      </c>
      <c r="G5444" t="s">
        <v>30241</v>
      </c>
    </row>
    <row r="5445" spans="1:7" x14ac:dyDescent="0.25">
      <c r="A5445" t="s">
        <v>33274</v>
      </c>
      <c r="B5445" s="1" t="s">
        <v>25006</v>
      </c>
      <c r="C5445" s="1" t="s">
        <v>33275</v>
      </c>
      <c r="D5445" s="1" t="s">
        <v>33276</v>
      </c>
      <c r="E5445" s="1" t="s">
        <v>33277</v>
      </c>
      <c r="F5445" t="s">
        <v>33278</v>
      </c>
      <c r="G5445" t="s">
        <v>33279</v>
      </c>
    </row>
    <row r="5446" spans="1:7" x14ac:dyDescent="0.25">
      <c r="A5446" t="s">
        <v>33289</v>
      </c>
      <c r="B5446" s="1" t="s">
        <v>25006</v>
      </c>
      <c r="C5446" s="1" t="s">
        <v>10115</v>
      </c>
      <c r="D5446" s="1" t="s">
        <v>33290</v>
      </c>
      <c r="E5446" s="1" t="s">
        <v>33291</v>
      </c>
      <c r="F5446" t="s">
        <v>33292</v>
      </c>
      <c r="G5446" t="s">
        <v>33293</v>
      </c>
    </row>
    <row r="5447" spans="1:7" x14ac:dyDescent="0.25">
      <c r="A5447" t="s">
        <v>33322</v>
      </c>
      <c r="B5447" s="1" t="s">
        <v>25006</v>
      </c>
      <c r="C5447" s="1" t="s">
        <v>10119</v>
      </c>
      <c r="D5447" s="1" t="s">
        <v>33323</v>
      </c>
      <c r="E5447" s="1" t="s">
        <v>33324</v>
      </c>
      <c r="F5447" t="s">
        <v>33325</v>
      </c>
      <c r="G5447" t="s">
        <v>33326</v>
      </c>
    </row>
    <row r="5448" spans="1:7" x14ac:dyDescent="0.25">
      <c r="A5448" t="s">
        <v>33348</v>
      </c>
      <c r="B5448" s="1" t="s">
        <v>25006</v>
      </c>
      <c r="C5448" s="1" t="s">
        <v>10123</v>
      </c>
      <c r="D5448" s="1" t="s">
        <v>33349</v>
      </c>
      <c r="E5448" s="1" t="s">
        <v>33350</v>
      </c>
      <c r="F5448" t="s">
        <v>33351</v>
      </c>
      <c r="G5448" t="s">
        <v>33352</v>
      </c>
    </row>
    <row r="5449" spans="1:7" x14ac:dyDescent="0.25">
      <c r="A5449" t="s">
        <v>33363</v>
      </c>
      <c r="B5449" s="1" t="s">
        <v>25006</v>
      </c>
      <c r="C5449" s="1" t="s">
        <v>10127</v>
      </c>
      <c r="D5449" s="1" t="s">
        <v>33364</v>
      </c>
      <c r="E5449" s="1" t="s">
        <v>33365</v>
      </c>
      <c r="F5449" t="s">
        <v>33366</v>
      </c>
      <c r="G5449" t="s">
        <v>33367</v>
      </c>
    </row>
    <row r="5450" spans="1:7" x14ac:dyDescent="0.25">
      <c r="A5450" t="s">
        <v>33371</v>
      </c>
      <c r="B5450" s="1" t="s">
        <v>25006</v>
      </c>
      <c r="C5450" s="1" t="s">
        <v>10131</v>
      </c>
      <c r="D5450" s="1" t="s">
        <v>33372</v>
      </c>
      <c r="E5450" s="1" t="s">
        <v>33373</v>
      </c>
      <c r="F5450" t="s">
        <v>33374</v>
      </c>
      <c r="G5450" t="s">
        <v>33375</v>
      </c>
    </row>
    <row r="5451" spans="1:7" x14ac:dyDescent="0.25">
      <c r="A5451" t="s">
        <v>33376</v>
      </c>
      <c r="B5451" s="1" t="s">
        <v>25006</v>
      </c>
      <c r="C5451" s="1" t="s">
        <v>10135</v>
      </c>
      <c r="D5451" s="1" t="s">
        <v>33377</v>
      </c>
      <c r="E5451" s="1" t="s">
        <v>33378</v>
      </c>
      <c r="F5451" t="s">
        <v>33379</v>
      </c>
      <c r="G5451" t="s">
        <v>33380</v>
      </c>
    </row>
    <row r="5452" spans="1:7" x14ac:dyDescent="0.25">
      <c r="A5452" t="s">
        <v>33383</v>
      </c>
      <c r="B5452" s="1" t="s">
        <v>25006</v>
      </c>
      <c r="C5452" s="1" t="s">
        <v>10139</v>
      </c>
      <c r="D5452" s="1" t="s">
        <v>33384</v>
      </c>
      <c r="E5452" s="1" t="s">
        <v>33385</v>
      </c>
      <c r="F5452" t="s">
        <v>33386</v>
      </c>
      <c r="G5452" t="s">
        <v>33387</v>
      </c>
    </row>
    <row r="5453" spans="1:7" x14ac:dyDescent="0.25">
      <c r="A5453" t="s">
        <v>33388</v>
      </c>
      <c r="B5453" s="1" t="s">
        <v>25048</v>
      </c>
      <c r="C5453" s="1" t="s">
        <v>33275</v>
      </c>
      <c r="D5453" s="1" t="s">
        <v>33389</v>
      </c>
      <c r="E5453" s="1" t="s">
        <v>33390</v>
      </c>
      <c r="F5453" t="s">
        <v>33391</v>
      </c>
      <c r="G5453" t="s">
        <v>33392</v>
      </c>
    </row>
    <row r="5454" spans="1:7" x14ac:dyDescent="0.25">
      <c r="A5454" t="s">
        <v>33395</v>
      </c>
      <c r="B5454" s="1" t="s">
        <v>25048</v>
      </c>
      <c r="C5454" s="1" t="s">
        <v>10115</v>
      </c>
      <c r="D5454" s="1" t="s">
        <v>33396</v>
      </c>
      <c r="E5454" s="1" t="s">
        <v>33397</v>
      </c>
      <c r="F5454" t="s">
        <v>33398</v>
      </c>
      <c r="G5454" t="s">
        <v>33399</v>
      </c>
    </row>
    <row r="5455" spans="1:7" x14ac:dyDescent="0.25">
      <c r="A5455" t="s">
        <v>33401</v>
      </c>
      <c r="B5455" s="1" t="s">
        <v>25048</v>
      </c>
      <c r="C5455" s="1" t="s">
        <v>10119</v>
      </c>
      <c r="D5455" s="1" t="s">
        <v>33402</v>
      </c>
      <c r="E5455" s="1" t="s">
        <v>33403</v>
      </c>
      <c r="F5455" t="s">
        <v>33404</v>
      </c>
      <c r="G5455" t="s">
        <v>33405</v>
      </c>
    </row>
    <row r="5456" spans="1:7" x14ac:dyDescent="0.25">
      <c r="A5456" t="s">
        <v>33416</v>
      </c>
      <c r="B5456" s="1" t="s">
        <v>25048</v>
      </c>
      <c r="C5456" s="1" t="s">
        <v>10123</v>
      </c>
      <c r="D5456" s="1" t="s">
        <v>33417</v>
      </c>
      <c r="E5456" s="1" t="s">
        <v>33418</v>
      </c>
      <c r="F5456" t="s">
        <v>33419</v>
      </c>
      <c r="G5456" t="s">
        <v>33420</v>
      </c>
    </row>
    <row r="5457" spans="1:7" x14ac:dyDescent="0.25">
      <c r="A5457" t="s">
        <v>33421</v>
      </c>
      <c r="B5457" s="1" t="s">
        <v>25048</v>
      </c>
      <c r="C5457" s="1" t="s">
        <v>10127</v>
      </c>
      <c r="D5457" s="1" t="s">
        <v>33422</v>
      </c>
      <c r="E5457" s="1" t="s">
        <v>33423</v>
      </c>
      <c r="F5457" t="s">
        <v>33424</v>
      </c>
      <c r="G5457" t="s">
        <v>33425</v>
      </c>
    </row>
    <row r="5458" spans="1:7" x14ac:dyDescent="0.25">
      <c r="A5458" t="s">
        <v>33426</v>
      </c>
      <c r="B5458" s="1" t="s">
        <v>25048</v>
      </c>
      <c r="C5458" s="1" t="s">
        <v>10131</v>
      </c>
      <c r="D5458" s="1" t="s">
        <v>33427</v>
      </c>
      <c r="E5458" s="1" t="s">
        <v>33428</v>
      </c>
      <c r="F5458" t="s">
        <v>33429</v>
      </c>
      <c r="G5458" t="s">
        <v>33430</v>
      </c>
    </row>
    <row r="5459" spans="1:7" x14ac:dyDescent="0.25">
      <c r="A5459" t="s">
        <v>33431</v>
      </c>
      <c r="B5459" s="1" t="s">
        <v>25048</v>
      </c>
      <c r="C5459" s="1" t="s">
        <v>10135</v>
      </c>
      <c r="D5459" s="1" t="s">
        <v>33432</v>
      </c>
      <c r="E5459" s="1" t="s">
        <v>33433</v>
      </c>
      <c r="F5459" t="s">
        <v>33434</v>
      </c>
      <c r="G5459" t="s">
        <v>33435</v>
      </c>
    </row>
    <row r="5460" spans="1:7" x14ac:dyDescent="0.25">
      <c r="A5460" t="s">
        <v>33436</v>
      </c>
      <c r="B5460" s="1" t="s">
        <v>25048</v>
      </c>
      <c r="C5460" s="1" t="s">
        <v>10139</v>
      </c>
      <c r="D5460" s="1" t="s">
        <v>33437</v>
      </c>
      <c r="E5460" s="1" t="s">
        <v>33438</v>
      </c>
      <c r="F5460" t="s">
        <v>33439</v>
      </c>
      <c r="G5460" t="s">
        <v>33440</v>
      </c>
    </row>
    <row r="5461" spans="1:7" x14ac:dyDescent="0.25">
      <c r="A5461" t="s">
        <v>33462</v>
      </c>
      <c r="B5461" s="1" t="s">
        <v>25091</v>
      </c>
      <c r="C5461" s="1" t="s">
        <v>33275</v>
      </c>
      <c r="D5461" s="1" t="s">
        <v>33463</v>
      </c>
      <c r="E5461" s="1" t="s">
        <v>33464</v>
      </c>
      <c r="F5461" t="s">
        <v>33465</v>
      </c>
      <c r="G5461" t="s">
        <v>33466</v>
      </c>
    </row>
    <row r="5462" spans="1:7" x14ac:dyDescent="0.25">
      <c r="A5462" t="s">
        <v>33484</v>
      </c>
      <c r="B5462" s="1" t="s">
        <v>25091</v>
      </c>
      <c r="C5462" s="1" t="s">
        <v>10115</v>
      </c>
      <c r="D5462" s="1" t="s">
        <v>33485</v>
      </c>
      <c r="E5462" s="1" t="s">
        <v>33486</v>
      </c>
      <c r="F5462" t="s">
        <v>33487</v>
      </c>
      <c r="G5462" t="s">
        <v>33488</v>
      </c>
    </row>
    <row r="5463" spans="1:7" x14ac:dyDescent="0.25">
      <c r="A5463" t="s">
        <v>33544</v>
      </c>
      <c r="B5463" s="1" t="s">
        <v>25091</v>
      </c>
      <c r="C5463" s="1" t="s">
        <v>10119</v>
      </c>
      <c r="D5463" s="1" t="s">
        <v>33545</v>
      </c>
      <c r="E5463" s="1" t="s">
        <v>33546</v>
      </c>
      <c r="F5463" t="s">
        <v>33547</v>
      </c>
      <c r="G5463" t="s">
        <v>33548</v>
      </c>
    </row>
    <row r="5464" spans="1:7" x14ac:dyDescent="0.25">
      <c r="A5464" t="s">
        <v>33570</v>
      </c>
      <c r="B5464" s="1" t="s">
        <v>25091</v>
      </c>
      <c r="C5464" s="1" t="s">
        <v>10123</v>
      </c>
      <c r="D5464" s="1" t="s">
        <v>33571</v>
      </c>
      <c r="E5464" s="1" t="s">
        <v>33572</v>
      </c>
      <c r="F5464" t="s">
        <v>33573</v>
      </c>
      <c r="G5464" t="s">
        <v>33574</v>
      </c>
    </row>
    <row r="5465" spans="1:7" x14ac:dyDescent="0.25">
      <c r="A5465" t="s">
        <v>33575</v>
      </c>
      <c r="B5465" s="1" t="s">
        <v>25091</v>
      </c>
      <c r="C5465" s="1" t="s">
        <v>10127</v>
      </c>
      <c r="D5465" s="1" t="s">
        <v>33576</v>
      </c>
      <c r="E5465" s="1" t="s">
        <v>33577</v>
      </c>
      <c r="F5465" t="s">
        <v>33578</v>
      </c>
      <c r="G5465" t="s">
        <v>33579</v>
      </c>
    </row>
    <row r="5466" spans="1:7" x14ac:dyDescent="0.25">
      <c r="A5466" t="s">
        <v>33580</v>
      </c>
      <c r="B5466" s="1" t="s">
        <v>25091</v>
      </c>
      <c r="C5466" s="1" t="s">
        <v>10131</v>
      </c>
      <c r="D5466" s="1" t="s">
        <v>33581</v>
      </c>
      <c r="E5466" s="1" t="s">
        <v>33582</v>
      </c>
      <c r="F5466" t="s">
        <v>33583</v>
      </c>
      <c r="G5466" t="s">
        <v>33584</v>
      </c>
    </row>
    <row r="5467" spans="1:7" x14ac:dyDescent="0.25">
      <c r="A5467" t="s">
        <v>33585</v>
      </c>
      <c r="B5467" s="1" t="s">
        <v>25091</v>
      </c>
      <c r="C5467" s="1" t="s">
        <v>10135</v>
      </c>
      <c r="D5467" s="1" t="s">
        <v>33586</v>
      </c>
      <c r="E5467" s="1" t="s">
        <v>33587</v>
      </c>
      <c r="F5467" t="s">
        <v>33588</v>
      </c>
      <c r="G5467" t="s">
        <v>33589</v>
      </c>
    </row>
    <row r="5468" spans="1:7" x14ac:dyDescent="0.25">
      <c r="A5468" t="s">
        <v>33590</v>
      </c>
      <c r="B5468" s="1" t="s">
        <v>25091</v>
      </c>
      <c r="C5468" s="1" t="s">
        <v>10139</v>
      </c>
      <c r="D5468" s="1" t="s">
        <v>33591</v>
      </c>
      <c r="E5468" s="1" t="s">
        <v>33592</v>
      </c>
      <c r="F5468" t="s">
        <v>33593</v>
      </c>
      <c r="G5468" t="s">
        <v>33594</v>
      </c>
    </row>
    <row r="5469" spans="1:7" x14ac:dyDescent="0.25">
      <c r="A5469" t="s">
        <v>33595</v>
      </c>
      <c r="B5469" s="1" t="s">
        <v>25133</v>
      </c>
      <c r="C5469" s="1" t="s">
        <v>33275</v>
      </c>
      <c r="D5469" s="1" t="s">
        <v>33596</v>
      </c>
      <c r="E5469" s="1" t="s">
        <v>33597</v>
      </c>
      <c r="F5469" t="s">
        <v>33598</v>
      </c>
      <c r="G5469" t="s">
        <v>33599</v>
      </c>
    </row>
    <row r="5470" spans="1:7" x14ac:dyDescent="0.25">
      <c r="A5470" t="s">
        <v>33600</v>
      </c>
      <c r="B5470" s="1" t="s">
        <v>25133</v>
      </c>
      <c r="C5470" s="1" t="s">
        <v>10115</v>
      </c>
      <c r="D5470" s="1" t="s">
        <v>33601</v>
      </c>
      <c r="E5470" s="1" t="s">
        <v>33602</v>
      </c>
      <c r="F5470" t="s">
        <v>33603</v>
      </c>
      <c r="G5470" t="s">
        <v>33604</v>
      </c>
    </row>
    <row r="5471" spans="1:7" x14ac:dyDescent="0.25">
      <c r="A5471" t="s">
        <v>33605</v>
      </c>
      <c r="B5471" s="1" t="s">
        <v>25133</v>
      </c>
      <c r="C5471" s="1" t="s">
        <v>10119</v>
      </c>
      <c r="D5471" s="1" t="s">
        <v>33606</v>
      </c>
      <c r="E5471" s="1" t="s">
        <v>33607</v>
      </c>
      <c r="F5471" t="s">
        <v>33608</v>
      </c>
      <c r="G5471" t="s">
        <v>33609</v>
      </c>
    </row>
    <row r="5472" spans="1:7" x14ac:dyDescent="0.25">
      <c r="A5472" t="s">
        <v>33610</v>
      </c>
      <c r="B5472" s="1" t="s">
        <v>25133</v>
      </c>
      <c r="C5472" s="1" t="s">
        <v>10123</v>
      </c>
      <c r="D5472" s="1" t="s">
        <v>33611</v>
      </c>
      <c r="E5472" s="1" t="s">
        <v>33612</v>
      </c>
      <c r="F5472" t="s">
        <v>33613</v>
      </c>
      <c r="G5472" t="s">
        <v>33614</v>
      </c>
    </row>
    <row r="5473" spans="1:7" x14ac:dyDescent="0.25">
      <c r="A5473" t="s">
        <v>33615</v>
      </c>
      <c r="B5473" s="1" t="s">
        <v>25133</v>
      </c>
      <c r="C5473" s="1" t="s">
        <v>10127</v>
      </c>
      <c r="D5473" s="1" t="s">
        <v>33616</v>
      </c>
      <c r="E5473" s="1" t="s">
        <v>33617</v>
      </c>
      <c r="F5473" t="s">
        <v>33618</v>
      </c>
      <c r="G5473" t="s">
        <v>33619</v>
      </c>
    </row>
    <row r="5474" spans="1:7" x14ac:dyDescent="0.25">
      <c r="A5474" t="s">
        <v>33623</v>
      </c>
      <c r="B5474" s="1" t="s">
        <v>25133</v>
      </c>
      <c r="C5474" s="1" t="s">
        <v>10131</v>
      </c>
      <c r="D5474" s="1" t="s">
        <v>33624</v>
      </c>
      <c r="E5474" s="1" t="s">
        <v>33625</v>
      </c>
      <c r="F5474" t="s">
        <v>33626</v>
      </c>
      <c r="G5474" t="s">
        <v>33627</v>
      </c>
    </row>
    <row r="5475" spans="1:7" x14ac:dyDescent="0.25">
      <c r="A5475" t="s">
        <v>33628</v>
      </c>
      <c r="B5475" s="1" t="s">
        <v>25133</v>
      </c>
      <c r="C5475" s="1" t="s">
        <v>10135</v>
      </c>
      <c r="D5475" s="1" t="s">
        <v>33629</v>
      </c>
      <c r="E5475" s="1" t="s">
        <v>33630</v>
      </c>
      <c r="F5475" t="s">
        <v>33631</v>
      </c>
      <c r="G5475" t="s">
        <v>33632</v>
      </c>
    </row>
    <row r="5476" spans="1:7" x14ac:dyDescent="0.25">
      <c r="A5476" t="s">
        <v>33633</v>
      </c>
      <c r="B5476" s="1" t="s">
        <v>25133</v>
      </c>
      <c r="C5476" s="1" t="s">
        <v>10139</v>
      </c>
      <c r="D5476" s="1" t="s">
        <v>33634</v>
      </c>
      <c r="E5476" s="1" t="s">
        <v>33635</v>
      </c>
      <c r="F5476" t="s">
        <v>33636</v>
      </c>
      <c r="G5476" t="s">
        <v>33637</v>
      </c>
    </row>
    <row r="5477" spans="1:7" x14ac:dyDescent="0.25">
      <c r="A5477" t="s">
        <v>33638</v>
      </c>
      <c r="B5477" s="1" t="s">
        <v>25221</v>
      </c>
      <c r="C5477" s="1" t="s">
        <v>33275</v>
      </c>
      <c r="D5477" s="1" t="s">
        <v>33639</v>
      </c>
      <c r="E5477" s="1" t="s">
        <v>33640</v>
      </c>
      <c r="F5477" t="s">
        <v>33641</v>
      </c>
      <c r="G5477" t="s">
        <v>33642</v>
      </c>
    </row>
    <row r="5478" spans="1:7" x14ac:dyDescent="0.25">
      <c r="A5478" t="s">
        <v>33643</v>
      </c>
      <c r="B5478" s="1" t="s">
        <v>25221</v>
      </c>
      <c r="C5478" s="1" t="s">
        <v>10115</v>
      </c>
      <c r="D5478" s="1" t="s">
        <v>33644</v>
      </c>
      <c r="E5478" s="1" t="s">
        <v>33645</v>
      </c>
      <c r="F5478" t="s">
        <v>33646</v>
      </c>
      <c r="G5478" t="s">
        <v>33647</v>
      </c>
    </row>
    <row r="5479" spans="1:7" x14ac:dyDescent="0.25">
      <c r="A5479" t="s">
        <v>33648</v>
      </c>
      <c r="B5479" s="1" t="s">
        <v>25221</v>
      </c>
      <c r="C5479" s="1" t="s">
        <v>10119</v>
      </c>
      <c r="D5479" s="1" t="s">
        <v>33649</v>
      </c>
      <c r="E5479" s="1" t="s">
        <v>33650</v>
      </c>
      <c r="F5479" t="s">
        <v>33651</v>
      </c>
      <c r="G5479" t="s">
        <v>33652</v>
      </c>
    </row>
    <row r="5480" spans="1:7" x14ac:dyDescent="0.25">
      <c r="A5480" t="s">
        <v>33653</v>
      </c>
      <c r="B5480" s="1" t="s">
        <v>25221</v>
      </c>
      <c r="C5480" s="1" t="s">
        <v>10123</v>
      </c>
      <c r="D5480" s="1" t="s">
        <v>33654</v>
      </c>
      <c r="E5480" s="1" t="s">
        <v>33655</v>
      </c>
      <c r="F5480" t="s">
        <v>33656</v>
      </c>
      <c r="G5480" t="s">
        <v>33657</v>
      </c>
    </row>
    <row r="5481" spans="1:7" x14ac:dyDescent="0.25">
      <c r="A5481" t="s">
        <v>33658</v>
      </c>
      <c r="B5481" s="1" t="s">
        <v>25221</v>
      </c>
      <c r="C5481" s="1" t="s">
        <v>10127</v>
      </c>
      <c r="D5481" s="1" t="s">
        <v>33659</v>
      </c>
      <c r="E5481" s="1" t="s">
        <v>33660</v>
      </c>
      <c r="F5481" t="s">
        <v>33661</v>
      </c>
      <c r="G5481" t="s">
        <v>33662</v>
      </c>
    </row>
    <row r="5482" spans="1:7" x14ac:dyDescent="0.25">
      <c r="A5482" t="s">
        <v>33663</v>
      </c>
      <c r="B5482" s="1" t="s">
        <v>25221</v>
      </c>
      <c r="C5482" s="1" t="s">
        <v>10131</v>
      </c>
      <c r="D5482" s="1" t="s">
        <v>33664</v>
      </c>
      <c r="E5482" s="1" t="s">
        <v>33665</v>
      </c>
      <c r="F5482" t="s">
        <v>33666</v>
      </c>
      <c r="G5482" t="s">
        <v>33667</v>
      </c>
    </row>
    <row r="5483" spans="1:7" x14ac:dyDescent="0.25">
      <c r="A5483" t="s">
        <v>33680</v>
      </c>
      <c r="B5483" s="1" t="s">
        <v>25221</v>
      </c>
      <c r="C5483" s="1" t="s">
        <v>10135</v>
      </c>
      <c r="D5483" s="1" t="s">
        <v>33681</v>
      </c>
      <c r="E5483" s="1" t="s">
        <v>33682</v>
      </c>
      <c r="F5483" t="s">
        <v>33683</v>
      </c>
      <c r="G5483" t="s">
        <v>33684</v>
      </c>
    </row>
    <row r="5484" spans="1:7" x14ac:dyDescent="0.25">
      <c r="A5484" t="s">
        <v>33746</v>
      </c>
      <c r="B5484" s="1" t="s">
        <v>25221</v>
      </c>
      <c r="C5484" s="1" t="s">
        <v>10139</v>
      </c>
      <c r="D5484" s="1" t="s">
        <v>33747</v>
      </c>
      <c r="E5484" s="1" t="s">
        <v>33748</v>
      </c>
      <c r="F5484" t="s">
        <v>33749</v>
      </c>
      <c r="G5484" t="s">
        <v>33750</v>
      </c>
    </row>
    <row r="5485" spans="1:7" x14ac:dyDescent="0.25">
      <c r="A5485" t="s">
        <v>33813</v>
      </c>
      <c r="B5485" s="1" t="s">
        <v>25598</v>
      </c>
      <c r="C5485" s="1" t="s">
        <v>33275</v>
      </c>
      <c r="D5485" s="1" t="s">
        <v>33814</v>
      </c>
      <c r="E5485" s="1" t="s">
        <v>33815</v>
      </c>
      <c r="F5485" t="s">
        <v>33816</v>
      </c>
      <c r="G5485" t="s">
        <v>33817</v>
      </c>
    </row>
    <row r="5486" spans="1:7" x14ac:dyDescent="0.25">
      <c r="A5486" t="s">
        <v>33831</v>
      </c>
      <c r="B5486" s="1" t="s">
        <v>25598</v>
      </c>
      <c r="C5486" s="1" t="s">
        <v>10115</v>
      </c>
      <c r="D5486" s="1" t="s">
        <v>33832</v>
      </c>
      <c r="E5486" s="1" t="s">
        <v>33833</v>
      </c>
      <c r="F5486" t="s">
        <v>33834</v>
      </c>
      <c r="G5486" t="s">
        <v>33835</v>
      </c>
    </row>
    <row r="5487" spans="1:7" x14ac:dyDescent="0.25">
      <c r="A5487" t="s">
        <v>33836</v>
      </c>
      <c r="B5487" s="1" t="s">
        <v>25598</v>
      </c>
      <c r="C5487" s="1" t="s">
        <v>10119</v>
      </c>
      <c r="D5487" s="1" t="s">
        <v>33837</v>
      </c>
      <c r="E5487" s="1" t="s">
        <v>33838</v>
      </c>
      <c r="F5487" t="s">
        <v>33839</v>
      </c>
      <c r="G5487" t="s">
        <v>33840</v>
      </c>
    </row>
    <row r="5488" spans="1:7" x14ac:dyDescent="0.25">
      <c r="A5488" t="s">
        <v>33841</v>
      </c>
      <c r="B5488" s="1" t="s">
        <v>25598</v>
      </c>
      <c r="C5488" s="1" t="s">
        <v>10123</v>
      </c>
      <c r="D5488" s="1" t="s">
        <v>33842</v>
      </c>
      <c r="E5488" s="1" t="s">
        <v>33843</v>
      </c>
      <c r="F5488" t="s">
        <v>33844</v>
      </c>
      <c r="G5488" t="s">
        <v>33845</v>
      </c>
    </row>
    <row r="5489" spans="1:7" x14ac:dyDescent="0.25">
      <c r="A5489" t="s">
        <v>33846</v>
      </c>
      <c r="B5489" s="1" t="s">
        <v>25598</v>
      </c>
      <c r="C5489" s="1" t="s">
        <v>10127</v>
      </c>
      <c r="D5489" s="1" t="s">
        <v>33847</v>
      </c>
      <c r="E5489" s="1" t="s">
        <v>33848</v>
      </c>
      <c r="F5489" t="s">
        <v>33849</v>
      </c>
      <c r="G5489" t="s">
        <v>33850</v>
      </c>
    </row>
    <row r="5490" spans="1:7" x14ac:dyDescent="0.25">
      <c r="A5490" t="s">
        <v>33851</v>
      </c>
      <c r="B5490" s="1" t="s">
        <v>25598</v>
      </c>
      <c r="C5490" s="1" t="s">
        <v>10131</v>
      </c>
      <c r="D5490" s="1" t="s">
        <v>33852</v>
      </c>
      <c r="E5490" s="1" t="s">
        <v>33853</v>
      </c>
      <c r="F5490" t="s">
        <v>33854</v>
      </c>
      <c r="G5490" t="s">
        <v>33855</v>
      </c>
    </row>
    <row r="5491" spans="1:7" x14ac:dyDescent="0.25">
      <c r="A5491" t="s">
        <v>33856</v>
      </c>
      <c r="B5491" s="1" t="s">
        <v>25598</v>
      </c>
      <c r="C5491" s="1" t="s">
        <v>10135</v>
      </c>
      <c r="D5491" s="1" t="s">
        <v>33857</v>
      </c>
      <c r="E5491" s="1" t="s">
        <v>33858</v>
      </c>
      <c r="F5491" t="s">
        <v>33859</v>
      </c>
      <c r="G5491" t="s">
        <v>33860</v>
      </c>
    </row>
    <row r="5492" spans="1:7" x14ac:dyDescent="0.25">
      <c r="A5492" t="s">
        <v>33861</v>
      </c>
      <c r="B5492" s="1" t="s">
        <v>25598</v>
      </c>
      <c r="C5492" s="1" t="s">
        <v>10139</v>
      </c>
      <c r="D5492" s="1" t="s">
        <v>33862</v>
      </c>
      <c r="E5492" s="1" t="s">
        <v>33863</v>
      </c>
      <c r="F5492" t="s">
        <v>33864</v>
      </c>
      <c r="G5492" t="s">
        <v>33865</v>
      </c>
    </row>
    <row r="5493" spans="1:7" x14ac:dyDescent="0.25">
      <c r="A5493" t="s">
        <v>33866</v>
      </c>
      <c r="B5493" s="1" t="s">
        <v>17810</v>
      </c>
      <c r="C5493" s="1" t="s">
        <v>33275</v>
      </c>
      <c r="D5493" s="1" t="s">
        <v>33867</v>
      </c>
      <c r="E5493" s="1" t="s">
        <v>33868</v>
      </c>
      <c r="F5493" t="s">
        <v>33869</v>
      </c>
      <c r="G5493" t="s">
        <v>33870</v>
      </c>
    </row>
    <row r="5494" spans="1:7" x14ac:dyDescent="0.25">
      <c r="A5494" t="s">
        <v>33874</v>
      </c>
      <c r="B5494" s="1" t="s">
        <v>17810</v>
      </c>
      <c r="C5494" s="1" t="s">
        <v>10115</v>
      </c>
      <c r="D5494" s="1" t="s">
        <v>33875</v>
      </c>
      <c r="E5494" s="1" t="s">
        <v>33876</v>
      </c>
      <c r="F5494" t="s">
        <v>33877</v>
      </c>
      <c r="G5494" t="s">
        <v>33878</v>
      </c>
    </row>
    <row r="5495" spans="1:7" x14ac:dyDescent="0.25">
      <c r="A5495" t="s">
        <v>31104</v>
      </c>
      <c r="B5495" s="1" t="s">
        <v>11964</v>
      </c>
      <c r="C5495" s="1" t="s">
        <v>11965</v>
      </c>
      <c r="D5495" s="1" t="s">
        <v>3733</v>
      </c>
      <c r="E5495" s="1" t="s">
        <v>11966</v>
      </c>
      <c r="F5495" t="s">
        <v>11967</v>
      </c>
      <c r="G5495" t="s">
        <v>11968</v>
      </c>
    </row>
    <row r="5496" spans="1:7" x14ac:dyDescent="0.25">
      <c r="A5496" t="s">
        <v>30800</v>
      </c>
      <c r="B5496" s="1" t="s">
        <v>30801</v>
      </c>
      <c r="C5496" s="1" t="s">
        <v>9661</v>
      </c>
      <c r="D5496" s="1" t="s">
        <v>30801</v>
      </c>
      <c r="E5496" s="1" t="s">
        <v>30802</v>
      </c>
      <c r="F5496" t="s">
        <v>30801</v>
      </c>
      <c r="G5496" t="s">
        <v>30802</v>
      </c>
    </row>
    <row r="5497" spans="1:7" x14ac:dyDescent="0.25">
      <c r="A5497" t="s">
        <v>22093</v>
      </c>
      <c r="B5497" s="1" t="s">
        <v>22094</v>
      </c>
      <c r="C5497" s="1" t="s">
        <v>22095</v>
      </c>
      <c r="D5497" s="1" t="s">
        <v>22096</v>
      </c>
      <c r="E5497" s="1" t="s">
        <v>22097</v>
      </c>
      <c r="F5497" t="s">
        <v>22098</v>
      </c>
      <c r="G5497" t="s">
        <v>22099</v>
      </c>
    </row>
    <row r="5498" spans="1:7" x14ac:dyDescent="0.25">
      <c r="A5498" t="s">
        <v>22100</v>
      </c>
      <c r="B5498" s="1" t="s">
        <v>22101</v>
      </c>
      <c r="C5498" s="1" t="s">
        <v>22102</v>
      </c>
      <c r="D5498" s="1" t="s">
        <v>22103</v>
      </c>
      <c r="E5498" s="1" t="s">
        <v>22104</v>
      </c>
      <c r="F5498" t="s">
        <v>22105</v>
      </c>
      <c r="G5498" t="s">
        <v>22106</v>
      </c>
    </row>
    <row r="5499" spans="1:7" x14ac:dyDescent="0.25">
      <c r="A5499" t="s">
        <v>39720</v>
      </c>
      <c r="B5499" s="1" t="s">
        <v>10143</v>
      </c>
      <c r="C5499" s="1" t="s">
        <v>39703</v>
      </c>
      <c r="D5499" s="1" t="s">
        <v>10154</v>
      </c>
      <c r="E5499" s="1" t="s">
        <v>10155</v>
      </c>
      <c r="F5499" t="s">
        <v>1762</v>
      </c>
      <c r="G5499" t="s">
        <v>10153</v>
      </c>
    </row>
    <row r="5500" spans="1:7" x14ac:dyDescent="0.25">
      <c r="A5500" t="s">
        <v>22107</v>
      </c>
      <c r="B5500" s="1" t="s">
        <v>22108</v>
      </c>
      <c r="C5500" s="1" t="s">
        <v>22109</v>
      </c>
      <c r="D5500" s="1" t="s">
        <v>22110</v>
      </c>
      <c r="E5500" s="1" t="s">
        <v>22111</v>
      </c>
      <c r="F5500" t="s">
        <v>22112</v>
      </c>
      <c r="G5500" t="s">
        <v>22113</v>
      </c>
    </row>
    <row r="5501" spans="1:7" x14ac:dyDescent="0.25">
      <c r="A5501" t="s">
        <v>22114</v>
      </c>
      <c r="B5501" s="1" t="s">
        <v>22115</v>
      </c>
      <c r="C5501" s="1" t="s">
        <v>22116</v>
      </c>
      <c r="D5501" s="1" t="s">
        <v>22117</v>
      </c>
      <c r="E5501" s="1" t="s">
        <v>22118</v>
      </c>
      <c r="F5501" t="s">
        <v>22119</v>
      </c>
      <c r="G5501" t="s">
        <v>22120</v>
      </c>
    </row>
    <row r="5502" spans="1:7" x14ac:dyDescent="0.25">
      <c r="A5502" t="s">
        <v>39721</v>
      </c>
      <c r="B5502" s="1" t="s">
        <v>10218</v>
      </c>
      <c r="C5502" s="1" t="s">
        <v>39703</v>
      </c>
      <c r="D5502" s="1" t="s">
        <v>10229</v>
      </c>
      <c r="E5502" s="1" t="s">
        <v>10230</v>
      </c>
      <c r="F5502" t="s">
        <v>1786</v>
      </c>
      <c r="G5502" t="s">
        <v>10228</v>
      </c>
    </row>
    <row r="5503" spans="1:7" x14ac:dyDescent="0.25">
      <c r="A5503" t="s">
        <v>22121</v>
      </c>
      <c r="B5503" s="1" t="s">
        <v>22122</v>
      </c>
      <c r="C5503" s="1" t="s">
        <v>22123</v>
      </c>
      <c r="D5503" s="1" t="s">
        <v>22124</v>
      </c>
      <c r="E5503" s="1" t="s">
        <v>22125</v>
      </c>
      <c r="F5503" t="s">
        <v>22126</v>
      </c>
      <c r="G5503" t="s">
        <v>22127</v>
      </c>
    </row>
    <row r="5504" spans="1:7" x14ac:dyDescent="0.25">
      <c r="A5504" t="s">
        <v>22133</v>
      </c>
      <c r="B5504" s="1" t="s">
        <v>22134</v>
      </c>
      <c r="C5504" s="1" t="s">
        <v>22135</v>
      </c>
      <c r="D5504" s="1" t="s">
        <v>22136</v>
      </c>
      <c r="E5504" s="1" t="s">
        <v>22137</v>
      </c>
      <c r="F5504" t="s">
        <v>22138</v>
      </c>
      <c r="G5504" t="s">
        <v>22139</v>
      </c>
    </row>
    <row r="5505" spans="1:7" x14ac:dyDescent="0.25">
      <c r="A5505" t="s">
        <v>39722</v>
      </c>
      <c r="B5505" s="1" t="s">
        <v>39562</v>
      </c>
      <c r="C5505" s="1" t="s">
        <v>39668</v>
      </c>
      <c r="D5505" s="1" t="s">
        <v>39723</v>
      </c>
      <c r="E5505" s="1" t="s">
        <v>39724</v>
      </c>
      <c r="F5505" t="s">
        <v>39725</v>
      </c>
      <c r="G5505" t="s">
        <v>39726</v>
      </c>
    </row>
    <row r="5506" spans="1:7" x14ac:dyDescent="0.25">
      <c r="A5506" t="s">
        <v>22140</v>
      </c>
      <c r="B5506" s="1" t="s">
        <v>22141</v>
      </c>
      <c r="C5506" s="1" t="s">
        <v>22142</v>
      </c>
      <c r="D5506" s="1" t="s">
        <v>22143</v>
      </c>
      <c r="E5506" s="1" t="s">
        <v>22144</v>
      </c>
      <c r="F5506" t="s">
        <v>22145</v>
      </c>
      <c r="G5506" t="s">
        <v>22146</v>
      </c>
    </row>
    <row r="5507" spans="1:7" x14ac:dyDescent="0.25">
      <c r="A5507" t="s">
        <v>22147</v>
      </c>
      <c r="B5507" s="1" t="s">
        <v>22148</v>
      </c>
      <c r="C5507" s="1" t="s">
        <v>22149</v>
      </c>
      <c r="D5507" s="1" t="s">
        <v>22150</v>
      </c>
      <c r="E5507" s="1" t="s">
        <v>22151</v>
      </c>
      <c r="F5507" t="s">
        <v>22152</v>
      </c>
      <c r="G5507" t="s">
        <v>22153</v>
      </c>
    </row>
    <row r="5508" spans="1:7" x14ac:dyDescent="0.25">
      <c r="A5508" t="s">
        <v>39727</v>
      </c>
      <c r="B5508" s="1" t="s">
        <v>39568</v>
      </c>
      <c r="C5508" s="1" t="s">
        <v>39675</v>
      </c>
      <c r="D5508" s="1" t="s">
        <v>39728</v>
      </c>
      <c r="E5508" s="1" t="s">
        <v>39729</v>
      </c>
      <c r="F5508" t="s">
        <v>39730</v>
      </c>
      <c r="G5508" t="s">
        <v>39731</v>
      </c>
    </row>
    <row r="5509" spans="1:7" x14ac:dyDescent="0.25">
      <c r="A5509" t="s">
        <v>22161</v>
      </c>
      <c r="B5509" s="1" t="s">
        <v>22162</v>
      </c>
      <c r="C5509" s="1" t="s">
        <v>22163</v>
      </c>
      <c r="D5509" s="1" t="s">
        <v>22164</v>
      </c>
      <c r="E5509" s="1" t="s">
        <v>22165</v>
      </c>
      <c r="F5509" t="s">
        <v>22166</v>
      </c>
      <c r="G5509" t="s">
        <v>22167</v>
      </c>
    </row>
    <row r="5510" spans="1:7" x14ac:dyDescent="0.25">
      <c r="A5510" t="s">
        <v>22168</v>
      </c>
      <c r="B5510" s="1" t="s">
        <v>22169</v>
      </c>
      <c r="C5510" s="1" t="s">
        <v>22170</v>
      </c>
      <c r="D5510" s="1" t="s">
        <v>22171</v>
      </c>
      <c r="E5510" s="1" t="s">
        <v>22172</v>
      </c>
      <c r="F5510" t="s">
        <v>22173</v>
      </c>
      <c r="G5510" t="s">
        <v>22174</v>
      </c>
    </row>
    <row r="5511" spans="1:7" x14ac:dyDescent="0.25">
      <c r="A5511" t="s">
        <v>39732</v>
      </c>
      <c r="B5511" s="1" t="s">
        <v>39574</v>
      </c>
      <c r="C5511" s="1" t="s">
        <v>39682</v>
      </c>
      <c r="D5511" s="1" t="s">
        <v>39733</v>
      </c>
      <c r="E5511" s="1" t="s">
        <v>39734</v>
      </c>
      <c r="F5511" t="s">
        <v>39735</v>
      </c>
      <c r="G5511" t="s">
        <v>39736</v>
      </c>
    </row>
    <row r="5512" spans="1:7" x14ac:dyDescent="0.25">
      <c r="A5512" t="s">
        <v>22175</v>
      </c>
      <c r="B5512" s="1" t="s">
        <v>22176</v>
      </c>
      <c r="C5512" s="1" t="s">
        <v>22177</v>
      </c>
      <c r="D5512" s="1" t="s">
        <v>22178</v>
      </c>
      <c r="E5512" s="1" t="s">
        <v>22179</v>
      </c>
      <c r="F5512" t="s">
        <v>22180</v>
      </c>
      <c r="G5512" t="s">
        <v>22181</v>
      </c>
    </row>
    <row r="5513" spans="1:7" x14ac:dyDescent="0.25">
      <c r="A5513" t="s">
        <v>23085</v>
      </c>
      <c r="B5513" s="1" t="s">
        <v>14755</v>
      </c>
      <c r="C5513" s="1" t="s">
        <v>17836</v>
      </c>
      <c r="D5513" s="1" t="s">
        <v>18854</v>
      </c>
      <c r="E5513" s="1" t="s">
        <v>18853</v>
      </c>
      <c r="F5513" t="s">
        <v>18852</v>
      </c>
      <c r="G5513" t="s">
        <v>18851</v>
      </c>
    </row>
    <row r="5514" spans="1:7" x14ac:dyDescent="0.25">
      <c r="A5514" t="s">
        <v>23086</v>
      </c>
      <c r="B5514" s="1" t="s">
        <v>22795</v>
      </c>
      <c r="C5514" s="1" t="s">
        <v>18856</v>
      </c>
      <c r="D5514" s="1" t="s">
        <v>18860</v>
      </c>
      <c r="E5514" s="1" t="s">
        <v>18859</v>
      </c>
      <c r="F5514" t="s">
        <v>18858</v>
      </c>
      <c r="G5514" t="s">
        <v>18857</v>
      </c>
    </row>
    <row r="5515" spans="1:7" x14ac:dyDescent="0.25">
      <c r="A5515" t="s">
        <v>39737</v>
      </c>
      <c r="B5515" s="1" t="s">
        <v>39597</v>
      </c>
      <c r="C5515" s="1" t="s">
        <v>39668</v>
      </c>
      <c r="D5515" s="1" t="s">
        <v>39738</v>
      </c>
      <c r="E5515" s="1" t="s">
        <v>39739</v>
      </c>
      <c r="F5515" t="s">
        <v>39740</v>
      </c>
      <c r="G5515" t="s">
        <v>39741</v>
      </c>
    </row>
    <row r="5516" spans="1:7" x14ac:dyDescent="0.25">
      <c r="A5516" t="s">
        <v>23088</v>
      </c>
      <c r="B5516" s="1" t="s">
        <v>22795</v>
      </c>
      <c r="C5516" s="1" t="s">
        <v>18868</v>
      </c>
      <c r="D5516" s="1" t="s">
        <v>18872</v>
      </c>
      <c r="E5516" s="1" t="s">
        <v>18871</v>
      </c>
      <c r="F5516" t="s">
        <v>18870</v>
      </c>
      <c r="G5516" t="s">
        <v>18869</v>
      </c>
    </row>
    <row r="5517" spans="1:7" x14ac:dyDescent="0.25">
      <c r="A5517" t="s">
        <v>23089</v>
      </c>
      <c r="B5517" s="1" t="s">
        <v>22795</v>
      </c>
      <c r="C5517" s="1" t="s">
        <v>18874</v>
      </c>
      <c r="D5517" s="1" t="s">
        <v>18878</v>
      </c>
      <c r="E5517" s="1" t="s">
        <v>18877</v>
      </c>
      <c r="F5517" t="s">
        <v>18876</v>
      </c>
      <c r="G5517" t="s">
        <v>18875</v>
      </c>
    </row>
    <row r="5518" spans="1:7" x14ac:dyDescent="0.25">
      <c r="A5518" t="s">
        <v>39742</v>
      </c>
      <c r="B5518" s="1" t="s">
        <v>39603</v>
      </c>
      <c r="C5518" s="1" t="s">
        <v>39675</v>
      </c>
      <c r="D5518" s="1" t="s">
        <v>39743</v>
      </c>
      <c r="E5518" s="1" t="s">
        <v>39744</v>
      </c>
      <c r="F5518" t="s">
        <v>39745</v>
      </c>
      <c r="G5518" t="s">
        <v>39746</v>
      </c>
    </row>
    <row r="5519" spans="1:7" x14ac:dyDescent="0.25">
      <c r="A5519" t="s">
        <v>23095</v>
      </c>
      <c r="B5519" s="1" t="s">
        <v>22795</v>
      </c>
      <c r="C5519" s="1" t="s">
        <v>18880</v>
      </c>
      <c r="D5519" s="1" t="s">
        <v>18884</v>
      </c>
      <c r="E5519" s="1" t="s">
        <v>18883</v>
      </c>
      <c r="F5519" t="s">
        <v>18882</v>
      </c>
      <c r="G5519" t="s">
        <v>18881</v>
      </c>
    </row>
    <row r="5520" spans="1:7" x14ac:dyDescent="0.25">
      <c r="A5520" t="s">
        <v>23096</v>
      </c>
      <c r="B5520" s="1" t="s">
        <v>22795</v>
      </c>
      <c r="C5520" s="1" t="s">
        <v>18886</v>
      </c>
      <c r="D5520" s="1" t="s">
        <v>18890</v>
      </c>
      <c r="E5520" s="1" t="s">
        <v>18889</v>
      </c>
      <c r="F5520" t="s">
        <v>18888</v>
      </c>
      <c r="G5520" t="s">
        <v>18887</v>
      </c>
    </row>
    <row r="5521" spans="1:7" x14ac:dyDescent="0.25">
      <c r="A5521" t="s">
        <v>39747</v>
      </c>
      <c r="B5521" s="1" t="s">
        <v>39609</v>
      </c>
      <c r="C5521" s="1" t="s">
        <v>39682</v>
      </c>
      <c r="D5521" s="1" t="s">
        <v>39748</v>
      </c>
      <c r="E5521" s="1" t="s">
        <v>39749</v>
      </c>
      <c r="F5521" t="s">
        <v>39750</v>
      </c>
      <c r="G5521" t="s">
        <v>39751</v>
      </c>
    </row>
    <row r="5522" spans="1:7" x14ac:dyDescent="0.25">
      <c r="A5522" t="s">
        <v>23097</v>
      </c>
      <c r="B5522" s="1" t="s">
        <v>22795</v>
      </c>
      <c r="C5522" s="1" t="s">
        <v>18892</v>
      </c>
      <c r="D5522" s="1" t="s">
        <v>18896</v>
      </c>
      <c r="E5522" s="1" t="s">
        <v>18895</v>
      </c>
      <c r="F5522" t="s">
        <v>18894</v>
      </c>
      <c r="G5522" t="s">
        <v>18893</v>
      </c>
    </row>
    <row r="5523" spans="1:7" x14ac:dyDescent="0.25">
      <c r="A5523" t="s">
        <v>23098</v>
      </c>
      <c r="B5523" s="1" t="s">
        <v>22795</v>
      </c>
      <c r="C5523" s="1" t="s">
        <v>18898</v>
      </c>
      <c r="D5523" s="1" t="s">
        <v>18902</v>
      </c>
      <c r="E5523" s="1" t="s">
        <v>18901</v>
      </c>
      <c r="F5523" t="s">
        <v>18900</v>
      </c>
      <c r="G5523" t="s">
        <v>18899</v>
      </c>
    </row>
    <row r="5524" spans="1:7" x14ac:dyDescent="0.25">
      <c r="A5524" t="s">
        <v>23103</v>
      </c>
      <c r="B5524" s="1" t="s">
        <v>22809</v>
      </c>
      <c r="C5524" s="1" t="s">
        <v>18880</v>
      </c>
      <c r="D5524" s="1" t="s">
        <v>18932</v>
      </c>
      <c r="E5524" s="1" t="s">
        <v>18931</v>
      </c>
      <c r="F5524" t="s">
        <v>18930</v>
      </c>
      <c r="G5524" t="s">
        <v>18929</v>
      </c>
    </row>
    <row r="5525" spans="1:7" x14ac:dyDescent="0.25">
      <c r="A5525" t="s">
        <v>23113</v>
      </c>
      <c r="B5525" s="1" t="s">
        <v>22823</v>
      </c>
      <c r="C5525" s="1" t="s">
        <v>18862</v>
      </c>
      <c r="D5525" s="1" t="s">
        <v>18957</v>
      </c>
      <c r="E5525" s="1" t="s">
        <v>18956</v>
      </c>
      <c r="F5525" t="s">
        <v>18955</v>
      </c>
      <c r="G5525" t="s">
        <v>18954</v>
      </c>
    </row>
    <row r="5526" spans="1:7" x14ac:dyDescent="0.25">
      <c r="A5526" t="s">
        <v>23118</v>
      </c>
      <c r="B5526" s="1" t="s">
        <v>22823</v>
      </c>
      <c r="C5526" s="1" t="s">
        <v>18892</v>
      </c>
      <c r="D5526" s="1" t="s">
        <v>18987</v>
      </c>
      <c r="E5526" s="1" t="s">
        <v>18986</v>
      </c>
      <c r="F5526" t="s">
        <v>18985</v>
      </c>
      <c r="G5526" t="s">
        <v>18984</v>
      </c>
    </row>
    <row r="5527" spans="1:7" x14ac:dyDescent="0.25">
      <c r="A5527" t="s">
        <v>30805</v>
      </c>
      <c r="B5527" s="1" t="s">
        <v>26095</v>
      </c>
      <c r="C5527" s="1" t="s">
        <v>9661</v>
      </c>
      <c r="D5527" s="1" t="s">
        <v>26095</v>
      </c>
      <c r="E5527" s="1" t="s">
        <v>30806</v>
      </c>
      <c r="F5527" t="s">
        <v>26095</v>
      </c>
      <c r="G5527" t="s">
        <v>30806</v>
      </c>
    </row>
    <row r="5528" spans="1:7" x14ac:dyDescent="0.25">
      <c r="A5528" t="s">
        <v>30807</v>
      </c>
      <c r="B5528" s="1" t="s">
        <v>26101</v>
      </c>
      <c r="C5528" s="1" t="s">
        <v>9661</v>
      </c>
      <c r="D5528" s="1" t="s">
        <v>26101</v>
      </c>
      <c r="E5528" s="1" t="s">
        <v>30808</v>
      </c>
      <c r="F5528" t="s">
        <v>26101</v>
      </c>
      <c r="G5528" t="s">
        <v>30808</v>
      </c>
    </row>
    <row r="5529" spans="1:7" x14ac:dyDescent="0.25">
      <c r="A5529" t="s">
        <v>30809</v>
      </c>
      <c r="B5529" s="1" t="s">
        <v>30810</v>
      </c>
      <c r="C5529" s="1" t="s">
        <v>9661</v>
      </c>
      <c r="D5529" s="1" t="s">
        <v>30810</v>
      </c>
      <c r="E5529" s="1" t="s">
        <v>30811</v>
      </c>
      <c r="F5529" t="s">
        <v>30810</v>
      </c>
      <c r="G5529" t="s">
        <v>30811</v>
      </c>
    </row>
    <row r="5530" spans="1:7" x14ac:dyDescent="0.25">
      <c r="A5530" t="s">
        <v>30814</v>
      </c>
      <c r="B5530" s="1" t="s">
        <v>30815</v>
      </c>
      <c r="C5530" s="1" t="s">
        <v>9661</v>
      </c>
      <c r="D5530" s="1" t="s">
        <v>30815</v>
      </c>
      <c r="E5530" s="1" t="s">
        <v>30816</v>
      </c>
      <c r="F5530" t="s">
        <v>30815</v>
      </c>
      <c r="G5530" t="s">
        <v>30816</v>
      </c>
    </row>
    <row r="5531" spans="1:7" x14ac:dyDescent="0.25">
      <c r="A5531" t="s">
        <v>23128</v>
      </c>
      <c r="B5531" s="1" t="s">
        <v>22837</v>
      </c>
      <c r="C5531" s="1" t="s">
        <v>18874</v>
      </c>
      <c r="D5531" s="1" t="s">
        <v>19012</v>
      </c>
      <c r="E5531" s="1" t="s">
        <v>19011</v>
      </c>
      <c r="F5531" t="s">
        <v>19010</v>
      </c>
      <c r="G5531" t="s">
        <v>19009</v>
      </c>
    </row>
    <row r="5532" spans="1:7" x14ac:dyDescent="0.25">
      <c r="A5532" t="s">
        <v>23133</v>
      </c>
      <c r="B5532" s="1" t="s">
        <v>22851</v>
      </c>
      <c r="C5532" s="1" t="s">
        <v>18856</v>
      </c>
      <c r="D5532" s="1" t="s">
        <v>19042</v>
      </c>
      <c r="E5532" s="1" t="s">
        <v>19041</v>
      </c>
      <c r="F5532" t="s">
        <v>19040</v>
      </c>
      <c r="G5532" t="s">
        <v>19039</v>
      </c>
    </row>
    <row r="5533" spans="1:7" x14ac:dyDescent="0.25">
      <c r="A5533" t="s">
        <v>23311</v>
      </c>
      <c r="B5533" s="1" t="s">
        <v>23035</v>
      </c>
      <c r="C5533" s="1" t="s">
        <v>18880</v>
      </c>
      <c r="D5533" s="1" t="s">
        <v>19689</v>
      </c>
      <c r="E5533" s="1" t="s">
        <v>19688</v>
      </c>
      <c r="F5533" t="s">
        <v>19687</v>
      </c>
      <c r="G5533" t="s">
        <v>19686</v>
      </c>
    </row>
    <row r="5534" spans="1:7" x14ac:dyDescent="0.25">
      <c r="A5534" t="s">
        <v>23313</v>
      </c>
      <c r="B5534" s="1" t="s">
        <v>23035</v>
      </c>
      <c r="C5534" s="1" t="s">
        <v>18892</v>
      </c>
      <c r="D5534" s="1" t="s">
        <v>19699</v>
      </c>
      <c r="E5534" s="1" t="s">
        <v>19698</v>
      </c>
      <c r="F5534" t="s">
        <v>19697</v>
      </c>
      <c r="G5534" t="s">
        <v>19696</v>
      </c>
    </row>
    <row r="5535" spans="1:7" x14ac:dyDescent="0.25">
      <c r="A5535" t="s">
        <v>30817</v>
      </c>
      <c r="B5535" s="1" t="s">
        <v>30818</v>
      </c>
      <c r="C5535" s="1" t="s">
        <v>9661</v>
      </c>
      <c r="D5535" s="1" t="s">
        <v>30818</v>
      </c>
      <c r="E5535" s="1" t="s">
        <v>30819</v>
      </c>
      <c r="F5535" t="s">
        <v>30818</v>
      </c>
      <c r="G5535" t="s">
        <v>30819</v>
      </c>
    </row>
    <row r="5536" spans="1:7" x14ac:dyDescent="0.25">
      <c r="A5536" t="s">
        <v>30820</v>
      </c>
      <c r="B5536" s="1" t="s">
        <v>9771</v>
      </c>
      <c r="C5536" s="1" t="s">
        <v>9661</v>
      </c>
      <c r="D5536" s="1" t="s">
        <v>9771</v>
      </c>
      <c r="E5536" s="1" t="s">
        <v>1594</v>
      </c>
      <c r="F5536" t="s">
        <v>9771</v>
      </c>
      <c r="G5536" t="s">
        <v>1594</v>
      </c>
    </row>
    <row r="5537" spans="1:7" x14ac:dyDescent="0.25">
      <c r="A5537" t="s">
        <v>30821</v>
      </c>
      <c r="B5537" s="1" t="s">
        <v>30822</v>
      </c>
      <c r="C5537" s="1" t="s">
        <v>9661</v>
      </c>
      <c r="D5537" s="1" t="s">
        <v>30822</v>
      </c>
      <c r="E5537" s="1" t="s">
        <v>30823</v>
      </c>
      <c r="F5537" t="s">
        <v>30822</v>
      </c>
      <c r="G5537" t="s">
        <v>30823</v>
      </c>
    </row>
    <row r="5538" spans="1:7" x14ac:dyDescent="0.25">
      <c r="A5538" t="s">
        <v>30824</v>
      </c>
      <c r="B5538" s="1" t="s">
        <v>30825</v>
      </c>
      <c r="C5538" s="1" t="s">
        <v>9661</v>
      </c>
      <c r="D5538" s="1" t="s">
        <v>30825</v>
      </c>
      <c r="E5538" s="1" t="s">
        <v>30826</v>
      </c>
      <c r="F5538" t="s">
        <v>30825</v>
      </c>
      <c r="G5538" t="s">
        <v>30826</v>
      </c>
    </row>
    <row r="5539" spans="1:7" x14ac:dyDescent="0.25">
      <c r="A5539" t="s">
        <v>30827</v>
      </c>
      <c r="B5539" s="1" t="s">
        <v>30828</v>
      </c>
      <c r="C5539" s="1" t="s">
        <v>9661</v>
      </c>
      <c r="D5539" s="1" t="s">
        <v>30828</v>
      </c>
      <c r="E5539" s="1" t="s">
        <v>30829</v>
      </c>
      <c r="F5539" t="s">
        <v>30828</v>
      </c>
      <c r="G5539" t="s">
        <v>30829</v>
      </c>
    </row>
    <row r="5540" spans="1:7" x14ac:dyDescent="0.25">
      <c r="A5540" t="s">
        <v>30830</v>
      </c>
      <c r="B5540" s="1" t="s">
        <v>30831</v>
      </c>
      <c r="C5540" s="1" t="s">
        <v>9661</v>
      </c>
      <c r="D5540" s="1" t="s">
        <v>30831</v>
      </c>
      <c r="E5540" s="1" t="s">
        <v>30832</v>
      </c>
      <c r="F5540" t="s">
        <v>30831</v>
      </c>
      <c r="G5540" t="s">
        <v>30832</v>
      </c>
    </row>
    <row r="5541" spans="1:7" x14ac:dyDescent="0.25">
      <c r="A5541" t="s">
        <v>30833</v>
      </c>
      <c r="B5541" s="1" t="s">
        <v>30834</v>
      </c>
      <c r="C5541" s="1" t="s">
        <v>9661</v>
      </c>
      <c r="D5541" s="1" t="s">
        <v>30834</v>
      </c>
      <c r="E5541" s="1" t="s">
        <v>30835</v>
      </c>
      <c r="F5541" t="s">
        <v>30834</v>
      </c>
      <c r="G5541" t="s">
        <v>30835</v>
      </c>
    </row>
    <row r="5542" spans="1:7" x14ac:dyDescent="0.25">
      <c r="A5542" t="s">
        <v>30836</v>
      </c>
      <c r="B5542" s="1" t="s">
        <v>30837</v>
      </c>
      <c r="C5542" s="1" t="s">
        <v>9661</v>
      </c>
      <c r="D5542" s="1" t="s">
        <v>30837</v>
      </c>
      <c r="E5542" s="1" t="s">
        <v>30838</v>
      </c>
      <c r="F5542" t="s">
        <v>30837</v>
      </c>
      <c r="G5542" t="s">
        <v>30838</v>
      </c>
    </row>
    <row r="5543" spans="1:7" x14ac:dyDescent="0.25">
      <c r="A5543" t="s">
        <v>30839</v>
      </c>
      <c r="B5543" s="1" t="s">
        <v>30840</v>
      </c>
      <c r="C5543" s="1" t="s">
        <v>9661</v>
      </c>
      <c r="D5543" s="1" t="s">
        <v>30840</v>
      </c>
      <c r="E5543" s="1" t="s">
        <v>30841</v>
      </c>
      <c r="F5543" t="s">
        <v>30840</v>
      </c>
      <c r="G5543" t="s">
        <v>30841</v>
      </c>
    </row>
    <row r="5544" spans="1:7" x14ac:dyDescent="0.25">
      <c r="A5544" t="s">
        <v>30843</v>
      </c>
      <c r="B5544" s="1" t="s">
        <v>30844</v>
      </c>
      <c r="C5544" s="1" t="s">
        <v>9661</v>
      </c>
      <c r="D5544" s="1" t="s">
        <v>30844</v>
      </c>
      <c r="E5544" s="1" t="s">
        <v>30845</v>
      </c>
      <c r="F5544" t="s">
        <v>30844</v>
      </c>
      <c r="G5544" t="s">
        <v>30845</v>
      </c>
    </row>
    <row r="5545" spans="1:7" x14ac:dyDescent="0.25">
      <c r="A5545" t="s">
        <v>30846</v>
      </c>
      <c r="B5545" s="1" t="s">
        <v>30847</v>
      </c>
      <c r="C5545" s="1" t="s">
        <v>9661</v>
      </c>
      <c r="D5545" s="1" t="s">
        <v>30847</v>
      </c>
      <c r="E5545" s="1" t="s">
        <v>30848</v>
      </c>
      <c r="F5545" t="s">
        <v>30847</v>
      </c>
      <c r="G5545" t="s">
        <v>30848</v>
      </c>
    </row>
    <row r="5546" spans="1:7" x14ac:dyDescent="0.25">
      <c r="A5546" t="s">
        <v>30849</v>
      </c>
      <c r="B5546" s="1" t="s">
        <v>30850</v>
      </c>
      <c r="C5546" s="1" t="s">
        <v>9661</v>
      </c>
      <c r="D5546" s="1" t="s">
        <v>30850</v>
      </c>
      <c r="E5546" s="1" t="s">
        <v>30851</v>
      </c>
      <c r="F5546" t="s">
        <v>30850</v>
      </c>
      <c r="G5546" t="s">
        <v>30851</v>
      </c>
    </row>
    <row r="5547" spans="1:7" x14ac:dyDescent="0.25">
      <c r="A5547" t="s">
        <v>30852</v>
      </c>
      <c r="B5547" s="1" t="s">
        <v>30853</v>
      </c>
      <c r="C5547" s="1" t="s">
        <v>9661</v>
      </c>
      <c r="D5547" s="1" t="s">
        <v>30853</v>
      </c>
      <c r="E5547" s="1" t="s">
        <v>30854</v>
      </c>
      <c r="F5547" t="s">
        <v>30853</v>
      </c>
      <c r="G5547" t="s">
        <v>30854</v>
      </c>
    </row>
    <row r="5548" spans="1:7" x14ac:dyDescent="0.25">
      <c r="A5548" t="s">
        <v>30855</v>
      </c>
      <c r="B5548" s="1" t="s">
        <v>30856</v>
      </c>
      <c r="C5548" s="1" t="s">
        <v>9661</v>
      </c>
      <c r="D5548" s="1" t="s">
        <v>30856</v>
      </c>
      <c r="E5548" s="1" t="s">
        <v>30857</v>
      </c>
      <c r="F5548" t="s">
        <v>30856</v>
      </c>
      <c r="G5548" t="s">
        <v>30857</v>
      </c>
    </row>
    <row r="5549" spans="1:7" x14ac:dyDescent="0.25">
      <c r="A5549" t="s">
        <v>30858</v>
      </c>
      <c r="B5549" s="1" t="s">
        <v>30859</v>
      </c>
      <c r="C5549" s="1" t="s">
        <v>9661</v>
      </c>
      <c r="D5549" s="1" t="s">
        <v>30859</v>
      </c>
      <c r="E5549" s="1" t="s">
        <v>30860</v>
      </c>
      <c r="F5549" t="s">
        <v>30859</v>
      </c>
      <c r="G5549" t="s">
        <v>30860</v>
      </c>
    </row>
    <row r="5550" spans="1:7" x14ac:dyDescent="0.25">
      <c r="A5550" t="s">
        <v>30861</v>
      </c>
      <c r="B5550" s="1" t="s">
        <v>30862</v>
      </c>
      <c r="C5550" s="1" t="s">
        <v>9661</v>
      </c>
      <c r="D5550" s="1" t="s">
        <v>30862</v>
      </c>
      <c r="E5550" s="1" t="s">
        <v>30863</v>
      </c>
      <c r="F5550" t="s">
        <v>30862</v>
      </c>
      <c r="G5550" t="s">
        <v>30863</v>
      </c>
    </row>
    <row r="5551" spans="1:7" x14ac:dyDescent="0.25">
      <c r="A5551" t="s">
        <v>30864</v>
      </c>
      <c r="B5551" s="1" t="s">
        <v>30865</v>
      </c>
      <c r="C5551" s="1" t="s">
        <v>9661</v>
      </c>
      <c r="D5551" s="1" t="s">
        <v>30865</v>
      </c>
      <c r="E5551" s="1" t="s">
        <v>30866</v>
      </c>
      <c r="F5551" t="s">
        <v>30865</v>
      </c>
      <c r="G5551" t="s">
        <v>30866</v>
      </c>
    </row>
    <row r="5552" spans="1:7" x14ac:dyDescent="0.25">
      <c r="A5552" t="s">
        <v>30867</v>
      </c>
      <c r="B5552" s="1" t="s">
        <v>30868</v>
      </c>
      <c r="C5552" s="1" t="s">
        <v>9661</v>
      </c>
      <c r="D5552" s="1" t="s">
        <v>30868</v>
      </c>
      <c r="E5552" s="1" t="s">
        <v>30869</v>
      </c>
      <c r="F5552" t="s">
        <v>30868</v>
      </c>
      <c r="G5552" t="s">
        <v>30869</v>
      </c>
    </row>
    <row r="5553" spans="1:7" x14ac:dyDescent="0.25">
      <c r="A5553" t="s">
        <v>30870</v>
      </c>
      <c r="B5553" s="1" t="s">
        <v>30871</v>
      </c>
      <c r="C5553" s="1" t="s">
        <v>9661</v>
      </c>
      <c r="D5553" s="1" t="s">
        <v>30871</v>
      </c>
      <c r="E5553" s="1" t="s">
        <v>30872</v>
      </c>
      <c r="F5553" t="s">
        <v>30871</v>
      </c>
      <c r="G5553" t="s">
        <v>30872</v>
      </c>
    </row>
    <row r="5554" spans="1:7" x14ac:dyDescent="0.25">
      <c r="A5554" t="s">
        <v>30873</v>
      </c>
      <c r="B5554" s="1" t="s">
        <v>30874</v>
      </c>
      <c r="C5554" s="1" t="s">
        <v>9661</v>
      </c>
      <c r="D5554" s="1" t="s">
        <v>30874</v>
      </c>
      <c r="E5554" s="1" t="s">
        <v>30875</v>
      </c>
      <c r="F5554" t="s">
        <v>30874</v>
      </c>
      <c r="G5554" t="s">
        <v>30875</v>
      </c>
    </row>
    <row r="5555" spans="1:7" x14ac:dyDescent="0.25">
      <c r="A5555" t="s">
        <v>30876</v>
      </c>
      <c r="B5555" s="1" t="s">
        <v>30877</v>
      </c>
      <c r="C5555" s="1" t="s">
        <v>9661</v>
      </c>
      <c r="D5555" s="1" t="s">
        <v>30877</v>
      </c>
      <c r="E5555" s="1" t="s">
        <v>30878</v>
      </c>
      <c r="F5555" t="s">
        <v>30877</v>
      </c>
      <c r="G5555" t="s">
        <v>30878</v>
      </c>
    </row>
    <row r="5556" spans="1:7" x14ac:dyDescent="0.25">
      <c r="A5556" t="s">
        <v>30879</v>
      </c>
      <c r="B5556" s="1" t="s">
        <v>30880</v>
      </c>
      <c r="C5556" s="1" t="s">
        <v>9661</v>
      </c>
      <c r="D5556" s="1" t="s">
        <v>30880</v>
      </c>
      <c r="E5556" s="1" t="s">
        <v>30881</v>
      </c>
      <c r="F5556" t="s">
        <v>30880</v>
      </c>
      <c r="G5556" t="s">
        <v>30881</v>
      </c>
    </row>
    <row r="5557" spans="1:7" x14ac:dyDescent="0.25">
      <c r="A5557" t="s">
        <v>30882</v>
      </c>
      <c r="B5557" s="1" t="s">
        <v>30883</v>
      </c>
      <c r="C5557" s="1" t="s">
        <v>9661</v>
      </c>
      <c r="D5557" s="1" t="s">
        <v>30883</v>
      </c>
      <c r="E5557" s="1" t="s">
        <v>30884</v>
      </c>
      <c r="F5557" t="s">
        <v>30883</v>
      </c>
      <c r="G5557" t="s">
        <v>30884</v>
      </c>
    </row>
    <row r="5558" spans="1:7" x14ac:dyDescent="0.25">
      <c r="A5558" t="s">
        <v>30885</v>
      </c>
      <c r="B5558" s="1" t="s">
        <v>30886</v>
      </c>
      <c r="C5558" s="1" t="s">
        <v>9661</v>
      </c>
      <c r="D5558" s="1" t="s">
        <v>30886</v>
      </c>
      <c r="E5558" s="1" t="s">
        <v>30887</v>
      </c>
      <c r="F5558" t="s">
        <v>30886</v>
      </c>
      <c r="G5558" t="s">
        <v>30887</v>
      </c>
    </row>
    <row r="5559" spans="1:7" x14ac:dyDescent="0.25">
      <c r="A5559" t="s">
        <v>30888</v>
      </c>
      <c r="B5559" s="1" t="s">
        <v>30889</v>
      </c>
      <c r="C5559" s="1" t="s">
        <v>9661</v>
      </c>
      <c r="D5559" s="1" t="s">
        <v>30889</v>
      </c>
      <c r="E5559" s="1" t="s">
        <v>30890</v>
      </c>
      <c r="F5559" t="s">
        <v>30889</v>
      </c>
      <c r="G5559" t="s">
        <v>30890</v>
      </c>
    </row>
    <row r="5560" spans="1:7" x14ac:dyDescent="0.25">
      <c r="A5560" t="s">
        <v>30891</v>
      </c>
      <c r="B5560" s="1" t="s">
        <v>30892</v>
      </c>
      <c r="C5560" s="1" t="s">
        <v>9661</v>
      </c>
      <c r="D5560" s="1" t="s">
        <v>30892</v>
      </c>
      <c r="E5560" s="1" t="s">
        <v>30893</v>
      </c>
      <c r="F5560" t="s">
        <v>30892</v>
      </c>
      <c r="G5560" t="s">
        <v>30893</v>
      </c>
    </row>
    <row r="5561" spans="1:7" x14ac:dyDescent="0.25">
      <c r="A5561" t="s">
        <v>30894</v>
      </c>
      <c r="B5561" s="1" t="s">
        <v>30895</v>
      </c>
      <c r="C5561" s="1" t="s">
        <v>9661</v>
      </c>
      <c r="D5561" s="1" t="s">
        <v>30895</v>
      </c>
      <c r="E5561" s="1" t="s">
        <v>30896</v>
      </c>
      <c r="F5561" t="s">
        <v>30895</v>
      </c>
      <c r="G5561" t="s">
        <v>30896</v>
      </c>
    </row>
    <row r="5562" spans="1:7" x14ac:dyDescent="0.25">
      <c r="A5562" t="s">
        <v>30897</v>
      </c>
      <c r="B5562" s="1" t="s">
        <v>30898</v>
      </c>
      <c r="C5562" s="1" t="s">
        <v>9661</v>
      </c>
      <c r="D5562" s="1" t="s">
        <v>30898</v>
      </c>
      <c r="E5562" s="1" t="s">
        <v>30899</v>
      </c>
      <c r="F5562" t="s">
        <v>30898</v>
      </c>
      <c r="G5562" t="s">
        <v>30899</v>
      </c>
    </row>
    <row r="5563" spans="1:7" x14ac:dyDescent="0.25">
      <c r="A5563" t="s">
        <v>30900</v>
      </c>
      <c r="B5563" s="1" t="s">
        <v>30901</v>
      </c>
      <c r="C5563" s="1" t="s">
        <v>9661</v>
      </c>
      <c r="D5563" s="1" t="s">
        <v>30901</v>
      </c>
      <c r="E5563" s="1" t="s">
        <v>30902</v>
      </c>
      <c r="F5563" t="s">
        <v>30901</v>
      </c>
      <c r="G5563" t="s">
        <v>30902</v>
      </c>
    </row>
    <row r="5564" spans="1:7" x14ac:dyDescent="0.25">
      <c r="A5564" t="s">
        <v>30903</v>
      </c>
      <c r="B5564" s="1" t="s">
        <v>30904</v>
      </c>
      <c r="C5564" s="1" t="s">
        <v>9661</v>
      </c>
      <c r="D5564" s="1" t="s">
        <v>30904</v>
      </c>
      <c r="E5564" s="1" t="s">
        <v>30905</v>
      </c>
      <c r="F5564" t="s">
        <v>30904</v>
      </c>
      <c r="G5564" t="s">
        <v>30905</v>
      </c>
    </row>
    <row r="5565" spans="1:7" x14ac:dyDescent="0.25">
      <c r="A5565" t="s">
        <v>30906</v>
      </c>
      <c r="B5565" s="1" t="s">
        <v>30907</v>
      </c>
      <c r="C5565" s="1" t="s">
        <v>9661</v>
      </c>
      <c r="D5565" s="1" t="s">
        <v>30907</v>
      </c>
      <c r="E5565" s="1" t="s">
        <v>30908</v>
      </c>
      <c r="F5565" t="s">
        <v>30907</v>
      </c>
      <c r="G5565" t="s">
        <v>30908</v>
      </c>
    </row>
    <row r="5566" spans="1:7" x14ac:dyDescent="0.25">
      <c r="A5566" t="s">
        <v>30909</v>
      </c>
      <c r="B5566" s="1" t="s">
        <v>30910</v>
      </c>
      <c r="C5566" s="1" t="s">
        <v>9661</v>
      </c>
      <c r="D5566" s="1" t="s">
        <v>30910</v>
      </c>
      <c r="E5566" s="1" t="s">
        <v>14572</v>
      </c>
      <c r="F5566" t="s">
        <v>30910</v>
      </c>
      <c r="G5566" t="s">
        <v>14572</v>
      </c>
    </row>
    <row r="5567" spans="1:7" x14ac:dyDescent="0.25">
      <c r="A5567" t="s">
        <v>30911</v>
      </c>
      <c r="B5567" s="1" t="s">
        <v>30912</v>
      </c>
      <c r="C5567" s="1" t="s">
        <v>9661</v>
      </c>
      <c r="D5567" s="1" t="s">
        <v>30912</v>
      </c>
      <c r="E5567" s="1" t="s">
        <v>30913</v>
      </c>
      <c r="F5567" t="s">
        <v>30912</v>
      </c>
      <c r="G5567" t="s">
        <v>30913</v>
      </c>
    </row>
    <row r="5568" spans="1:7" x14ac:dyDescent="0.25">
      <c r="A5568" t="s">
        <v>30914</v>
      </c>
      <c r="B5568" s="1" t="s">
        <v>30915</v>
      </c>
      <c r="C5568" s="1" t="s">
        <v>9661</v>
      </c>
      <c r="D5568" s="1" t="s">
        <v>30915</v>
      </c>
      <c r="E5568" s="1" t="s">
        <v>30916</v>
      </c>
      <c r="F5568" t="s">
        <v>30915</v>
      </c>
      <c r="G5568" t="s">
        <v>30916</v>
      </c>
    </row>
    <row r="5569" spans="1:7" x14ac:dyDescent="0.25">
      <c r="A5569" t="s">
        <v>30917</v>
      </c>
      <c r="B5569" s="1" t="s">
        <v>30918</v>
      </c>
      <c r="C5569" s="1" t="s">
        <v>9661</v>
      </c>
      <c r="D5569" s="1" t="s">
        <v>30918</v>
      </c>
      <c r="E5569" s="1" t="s">
        <v>30919</v>
      </c>
      <c r="F5569" t="s">
        <v>30918</v>
      </c>
      <c r="G5569" t="s">
        <v>30919</v>
      </c>
    </row>
    <row r="5570" spans="1:7" x14ac:dyDescent="0.25">
      <c r="A5570" t="s">
        <v>30920</v>
      </c>
      <c r="B5570" s="1" t="s">
        <v>30921</v>
      </c>
      <c r="C5570" s="1" t="s">
        <v>9661</v>
      </c>
      <c r="D5570" s="1" t="s">
        <v>30921</v>
      </c>
      <c r="E5570" s="1" t="s">
        <v>30922</v>
      </c>
      <c r="F5570" t="s">
        <v>30921</v>
      </c>
      <c r="G5570" t="s">
        <v>30922</v>
      </c>
    </row>
    <row r="5571" spans="1:7" x14ac:dyDescent="0.25">
      <c r="A5571" t="s">
        <v>30923</v>
      </c>
      <c r="B5571" s="1" t="s">
        <v>30924</v>
      </c>
      <c r="C5571" s="1" t="s">
        <v>9661</v>
      </c>
      <c r="D5571" s="1" t="s">
        <v>30924</v>
      </c>
      <c r="E5571" s="1" t="s">
        <v>30925</v>
      </c>
      <c r="F5571" t="s">
        <v>30924</v>
      </c>
      <c r="G5571" t="s">
        <v>30925</v>
      </c>
    </row>
    <row r="5572" spans="1:7" x14ac:dyDescent="0.25">
      <c r="A5572" t="s">
        <v>30926</v>
      </c>
      <c r="B5572" s="1" t="s">
        <v>30927</v>
      </c>
      <c r="C5572" s="1" t="s">
        <v>9661</v>
      </c>
      <c r="D5572" s="1" t="s">
        <v>30927</v>
      </c>
      <c r="E5572" s="1" t="s">
        <v>30928</v>
      </c>
      <c r="F5572" t="s">
        <v>30927</v>
      </c>
      <c r="G5572" t="s">
        <v>30928</v>
      </c>
    </row>
    <row r="5573" spans="1:7" x14ac:dyDescent="0.25">
      <c r="A5573" t="s">
        <v>30929</v>
      </c>
      <c r="B5573" s="1" t="s">
        <v>30930</v>
      </c>
      <c r="C5573" s="1" t="s">
        <v>9661</v>
      </c>
      <c r="D5573" s="1" t="s">
        <v>30930</v>
      </c>
      <c r="E5573" s="1" t="s">
        <v>30931</v>
      </c>
      <c r="F5573" t="s">
        <v>30930</v>
      </c>
      <c r="G5573" t="s">
        <v>30931</v>
      </c>
    </row>
    <row r="5574" spans="1:7" x14ac:dyDescent="0.25">
      <c r="A5574" t="s">
        <v>30932</v>
      </c>
      <c r="B5574" s="1" t="s">
        <v>30933</v>
      </c>
      <c r="C5574" s="1" t="s">
        <v>9661</v>
      </c>
      <c r="D5574" s="1" t="s">
        <v>30933</v>
      </c>
      <c r="E5574" s="1" t="s">
        <v>30934</v>
      </c>
      <c r="F5574" t="s">
        <v>30933</v>
      </c>
      <c r="G5574" t="s">
        <v>30934</v>
      </c>
    </row>
    <row r="5575" spans="1:7" x14ac:dyDescent="0.25">
      <c r="A5575" t="s">
        <v>30935</v>
      </c>
      <c r="B5575" s="1" t="s">
        <v>30936</v>
      </c>
      <c r="C5575" s="1" t="s">
        <v>9661</v>
      </c>
      <c r="D5575" s="1" t="s">
        <v>30936</v>
      </c>
      <c r="E5575" s="1" t="s">
        <v>30937</v>
      </c>
      <c r="F5575" t="s">
        <v>30936</v>
      </c>
      <c r="G5575" t="s">
        <v>30937</v>
      </c>
    </row>
    <row r="5576" spans="1:7" x14ac:dyDescent="0.25">
      <c r="A5576" t="s">
        <v>30938</v>
      </c>
      <c r="B5576" s="1" t="s">
        <v>30939</v>
      </c>
      <c r="C5576" s="1" t="s">
        <v>9661</v>
      </c>
      <c r="D5576" s="1" t="s">
        <v>30939</v>
      </c>
      <c r="E5576" s="1" t="s">
        <v>30940</v>
      </c>
      <c r="F5576" t="s">
        <v>30939</v>
      </c>
      <c r="G5576" t="s">
        <v>30940</v>
      </c>
    </row>
    <row r="5577" spans="1:7" x14ac:dyDescent="0.25">
      <c r="A5577" t="s">
        <v>30941</v>
      </c>
      <c r="B5577" s="1" t="s">
        <v>30942</v>
      </c>
      <c r="C5577" s="1" t="s">
        <v>9661</v>
      </c>
      <c r="D5577" s="1" t="s">
        <v>30942</v>
      </c>
      <c r="E5577" s="1" t="s">
        <v>30943</v>
      </c>
      <c r="F5577" t="s">
        <v>30942</v>
      </c>
      <c r="G5577" t="s">
        <v>30943</v>
      </c>
    </row>
    <row r="5578" spans="1:7" x14ac:dyDescent="0.25">
      <c r="A5578" t="s">
        <v>30944</v>
      </c>
      <c r="B5578" s="1" t="s">
        <v>30945</v>
      </c>
      <c r="C5578" s="1" t="s">
        <v>9661</v>
      </c>
      <c r="D5578" s="1" t="s">
        <v>30945</v>
      </c>
      <c r="E5578" s="1" t="s">
        <v>30946</v>
      </c>
      <c r="F5578" t="s">
        <v>30945</v>
      </c>
      <c r="G5578" t="s">
        <v>30946</v>
      </c>
    </row>
    <row r="5579" spans="1:7" x14ac:dyDescent="0.25">
      <c r="A5579" t="s">
        <v>30947</v>
      </c>
      <c r="B5579" s="1" t="s">
        <v>30948</v>
      </c>
      <c r="C5579" s="1" t="s">
        <v>9661</v>
      </c>
      <c r="D5579" s="1" t="s">
        <v>30948</v>
      </c>
      <c r="E5579" s="1" t="s">
        <v>30949</v>
      </c>
      <c r="F5579" t="s">
        <v>30948</v>
      </c>
      <c r="G5579" t="s">
        <v>30949</v>
      </c>
    </row>
    <row r="5580" spans="1:7" x14ac:dyDescent="0.25">
      <c r="A5580" t="s">
        <v>30950</v>
      </c>
      <c r="B5580" s="1" t="s">
        <v>30951</v>
      </c>
      <c r="C5580" s="1" t="s">
        <v>9661</v>
      </c>
      <c r="D5580" s="1" t="s">
        <v>30951</v>
      </c>
      <c r="E5580" s="1" t="s">
        <v>30952</v>
      </c>
      <c r="F5580" t="s">
        <v>30951</v>
      </c>
      <c r="G5580" t="s">
        <v>30952</v>
      </c>
    </row>
    <row r="5581" spans="1:7" x14ac:dyDescent="0.25">
      <c r="A5581" t="s">
        <v>30953</v>
      </c>
      <c r="B5581" s="1" t="s">
        <v>30954</v>
      </c>
      <c r="C5581" s="1" t="s">
        <v>9661</v>
      </c>
      <c r="D5581" s="1" t="s">
        <v>30954</v>
      </c>
      <c r="E5581" s="1" t="s">
        <v>30955</v>
      </c>
      <c r="F5581" t="s">
        <v>30954</v>
      </c>
      <c r="G5581" t="s">
        <v>30955</v>
      </c>
    </row>
    <row r="5582" spans="1:7" x14ac:dyDescent="0.25">
      <c r="A5582" t="s">
        <v>30956</v>
      </c>
      <c r="B5582" s="1" t="s">
        <v>30957</v>
      </c>
      <c r="C5582" s="1" t="s">
        <v>9661</v>
      </c>
      <c r="D5582" s="1" t="s">
        <v>30957</v>
      </c>
      <c r="E5582" s="1" t="s">
        <v>30958</v>
      </c>
      <c r="F5582" t="s">
        <v>30957</v>
      </c>
      <c r="G5582" t="s">
        <v>30958</v>
      </c>
    </row>
    <row r="5583" spans="1:7" x14ac:dyDescent="0.25">
      <c r="A5583" t="s">
        <v>30959</v>
      </c>
      <c r="B5583" s="1" t="s">
        <v>30960</v>
      </c>
      <c r="C5583" s="1" t="s">
        <v>9661</v>
      </c>
      <c r="D5583" s="1" t="s">
        <v>30960</v>
      </c>
      <c r="E5583" s="1" t="s">
        <v>30961</v>
      </c>
      <c r="F5583" t="s">
        <v>30960</v>
      </c>
      <c r="G5583" t="s">
        <v>30961</v>
      </c>
    </row>
    <row r="5584" spans="1:7" x14ac:dyDescent="0.25">
      <c r="A5584" t="s">
        <v>30963</v>
      </c>
      <c r="B5584" s="1" t="s">
        <v>17586</v>
      </c>
      <c r="C5584" s="1" t="s">
        <v>9661</v>
      </c>
      <c r="D5584" s="1" t="s">
        <v>17586</v>
      </c>
      <c r="E5584" s="1" t="s">
        <v>30964</v>
      </c>
      <c r="F5584" t="s">
        <v>17586</v>
      </c>
      <c r="G5584" t="s">
        <v>30964</v>
      </c>
    </row>
    <row r="5585" spans="1:7" x14ac:dyDescent="0.25">
      <c r="A5585" t="s">
        <v>30965</v>
      </c>
      <c r="B5585" s="1" t="s">
        <v>30966</v>
      </c>
      <c r="C5585" s="1" t="s">
        <v>9661</v>
      </c>
      <c r="D5585" s="1" t="s">
        <v>30966</v>
      </c>
      <c r="E5585" s="1" t="s">
        <v>30967</v>
      </c>
      <c r="F5585" t="s">
        <v>30966</v>
      </c>
      <c r="G5585" t="s">
        <v>30967</v>
      </c>
    </row>
    <row r="5586" spans="1:7" x14ac:dyDescent="0.25">
      <c r="A5586" t="s">
        <v>30968</v>
      </c>
      <c r="B5586" s="1" t="s">
        <v>11020</v>
      </c>
      <c r="C5586" s="1" t="s">
        <v>9661</v>
      </c>
      <c r="D5586" s="1" t="s">
        <v>11020</v>
      </c>
      <c r="E5586" s="1" t="s">
        <v>2655</v>
      </c>
      <c r="F5586" t="s">
        <v>11020</v>
      </c>
      <c r="G5586" t="s">
        <v>2655</v>
      </c>
    </row>
    <row r="5587" spans="1:7" x14ac:dyDescent="0.25">
      <c r="A5587" t="s">
        <v>30969</v>
      </c>
      <c r="B5587" s="1" t="s">
        <v>30970</v>
      </c>
      <c r="C5587" s="1" t="s">
        <v>9661</v>
      </c>
      <c r="D5587" s="1" t="s">
        <v>30970</v>
      </c>
      <c r="E5587" s="1" t="s">
        <v>30971</v>
      </c>
      <c r="F5587" t="s">
        <v>30970</v>
      </c>
      <c r="G5587" t="s">
        <v>30971</v>
      </c>
    </row>
    <row r="5588" spans="1:7" x14ac:dyDescent="0.25">
      <c r="A5588" t="s">
        <v>30972</v>
      </c>
      <c r="B5588" s="1" t="s">
        <v>30973</v>
      </c>
      <c r="C5588" s="1" t="s">
        <v>9661</v>
      </c>
      <c r="D5588" s="1" t="s">
        <v>30973</v>
      </c>
      <c r="E5588" s="1" t="s">
        <v>30974</v>
      </c>
      <c r="F5588" t="s">
        <v>30973</v>
      </c>
      <c r="G5588" t="s">
        <v>30974</v>
      </c>
    </row>
    <row r="5589" spans="1:7" x14ac:dyDescent="0.25">
      <c r="A5589" t="s">
        <v>30975</v>
      </c>
      <c r="B5589" s="1" t="s">
        <v>30976</v>
      </c>
      <c r="C5589" s="1" t="s">
        <v>9661</v>
      </c>
      <c r="D5589" s="1" t="s">
        <v>30976</v>
      </c>
      <c r="E5589" s="1" t="s">
        <v>30977</v>
      </c>
      <c r="F5589" t="s">
        <v>30976</v>
      </c>
      <c r="G5589" t="s">
        <v>30977</v>
      </c>
    </row>
    <row r="5590" spans="1:7" x14ac:dyDescent="0.25">
      <c r="A5590" t="s">
        <v>30978</v>
      </c>
      <c r="B5590" s="1" t="s">
        <v>30979</v>
      </c>
      <c r="C5590" s="1" t="s">
        <v>9661</v>
      </c>
      <c r="D5590" s="1" t="s">
        <v>30979</v>
      </c>
      <c r="E5590" s="1" t="s">
        <v>30980</v>
      </c>
      <c r="F5590" t="s">
        <v>30979</v>
      </c>
      <c r="G5590" t="s">
        <v>30980</v>
      </c>
    </row>
    <row r="5591" spans="1:7" x14ac:dyDescent="0.25">
      <c r="A5591" t="s">
        <v>30984</v>
      </c>
      <c r="B5591" s="1" t="s">
        <v>30985</v>
      </c>
      <c r="C5591" s="1" t="s">
        <v>9661</v>
      </c>
      <c r="D5591" s="1" t="s">
        <v>30985</v>
      </c>
      <c r="E5591" s="1" t="s">
        <v>30986</v>
      </c>
      <c r="F5591" t="s">
        <v>30985</v>
      </c>
      <c r="G5591" t="s">
        <v>30986</v>
      </c>
    </row>
    <row r="5592" spans="1:7" x14ac:dyDescent="0.25">
      <c r="A5592" t="s">
        <v>30987</v>
      </c>
      <c r="B5592" s="1" t="s">
        <v>30988</v>
      </c>
      <c r="C5592" s="1" t="s">
        <v>9661</v>
      </c>
      <c r="D5592" s="1" t="s">
        <v>30988</v>
      </c>
      <c r="E5592" s="1" t="s">
        <v>30989</v>
      </c>
      <c r="F5592" t="s">
        <v>30988</v>
      </c>
      <c r="G5592" t="s">
        <v>30989</v>
      </c>
    </row>
    <row r="5593" spans="1:7" x14ac:dyDescent="0.25">
      <c r="A5593" t="s">
        <v>30990</v>
      </c>
      <c r="B5593" s="1" t="s">
        <v>30991</v>
      </c>
      <c r="C5593" s="1" t="s">
        <v>9661</v>
      </c>
      <c r="D5593" s="1" t="s">
        <v>30991</v>
      </c>
      <c r="E5593" s="1" t="s">
        <v>30992</v>
      </c>
      <c r="F5593" t="s">
        <v>30991</v>
      </c>
      <c r="G5593" t="s">
        <v>30992</v>
      </c>
    </row>
    <row r="5594" spans="1:7" x14ac:dyDescent="0.25">
      <c r="A5594" t="s">
        <v>30993</v>
      </c>
      <c r="B5594" s="1" t="s">
        <v>30994</v>
      </c>
      <c r="C5594" s="1" t="s">
        <v>9661</v>
      </c>
      <c r="D5594" s="1" t="s">
        <v>30994</v>
      </c>
      <c r="E5594" s="1" t="s">
        <v>30995</v>
      </c>
      <c r="F5594" t="s">
        <v>30994</v>
      </c>
      <c r="G5594" t="s">
        <v>30995</v>
      </c>
    </row>
    <row r="5595" spans="1:7" x14ac:dyDescent="0.25">
      <c r="A5595" t="s">
        <v>30996</v>
      </c>
      <c r="B5595" s="1" t="s">
        <v>30997</v>
      </c>
      <c r="C5595" s="1" t="s">
        <v>9661</v>
      </c>
      <c r="D5595" s="1" t="s">
        <v>30997</v>
      </c>
      <c r="E5595" s="1" t="s">
        <v>30998</v>
      </c>
      <c r="F5595" t="s">
        <v>30997</v>
      </c>
      <c r="G5595" t="s">
        <v>30998</v>
      </c>
    </row>
    <row r="5596" spans="1:7" x14ac:dyDescent="0.25">
      <c r="A5596" t="s">
        <v>30999</v>
      </c>
      <c r="B5596" s="1" t="s">
        <v>31000</v>
      </c>
      <c r="C5596" s="1" t="s">
        <v>9661</v>
      </c>
      <c r="D5596" s="1" t="s">
        <v>31000</v>
      </c>
      <c r="E5596" s="1" t="s">
        <v>31001</v>
      </c>
      <c r="F5596" t="s">
        <v>31000</v>
      </c>
      <c r="G5596" t="s">
        <v>31001</v>
      </c>
    </row>
    <row r="5597" spans="1:7" x14ac:dyDescent="0.25">
      <c r="A5597" t="s">
        <v>31002</v>
      </c>
      <c r="B5597" s="1" t="s">
        <v>31003</v>
      </c>
      <c r="C5597" s="1" t="s">
        <v>9661</v>
      </c>
      <c r="D5597" s="1" t="s">
        <v>31003</v>
      </c>
      <c r="E5597" s="1" t="s">
        <v>31004</v>
      </c>
      <c r="F5597" t="s">
        <v>31003</v>
      </c>
      <c r="G5597" t="s">
        <v>31004</v>
      </c>
    </row>
    <row r="5598" spans="1:7" x14ac:dyDescent="0.25">
      <c r="A5598" t="s">
        <v>31005</v>
      </c>
      <c r="B5598" s="1" t="s">
        <v>31006</v>
      </c>
      <c r="C5598" s="1" t="s">
        <v>9661</v>
      </c>
      <c r="D5598" s="1" t="s">
        <v>31006</v>
      </c>
      <c r="E5598" s="1" t="s">
        <v>31007</v>
      </c>
      <c r="F5598" t="s">
        <v>31006</v>
      </c>
      <c r="G5598" t="s">
        <v>31007</v>
      </c>
    </row>
    <row r="5599" spans="1:7" x14ac:dyDescent="0.25">
      <c r="A5599" t="s">
        <v>31008</v>
      </c>
      <c r="B5599" s="1" t="s">
        <v>31009</v>
      </c>
      <c r="C5599" s="1" t="s">
        <v>9661</v>
      </c>
      <c r="D5599" s="1" t="s">
        <v>31009</v>
      </c>
      <c r="E5599" s="1" t="s">
        <v>31010</v>
      </c>
      <c r="F5599" t="s">
        <v>31009</v>
      </c>
      <c r="G5599" t="s">
        <v>31010</v>
      </c>
    </row>
    <row r="5600" spans="1:7" x14ac:dyDescent="0.25">
      <c r="A5600" t="s">
        <v>31011</v>
      </c>
      <c r="B5600" s="1" t="s">
        <v>31012</v>
      </c>
      <c r="C5600" s="1" t="s">
        <v>9661</v>
      </c>
      <c r="D5600" s="1" t="s">
        <v>31012</v>
      </c>
      <c r="E5600" s="1" t="s">
        <v>31013</v>
      </c>
      <c r="F5600" t="s">
        <v>31012</v>
      </c>
      <c r="G5600" t="s">
        <v>31013</v>
      </c>
    </row>
    <row r="5601" spans="1:7" x14ac:dyDescent="0.25">
      <c r="A5601" t="s">
        <v>31014</v>
      </c>
      <c r="B5601" s="1" t="s">
        <v>31015</v>
      </c>
      <c r="C5601" s="1" t="s">
        <v>9661</v>
      </c>
      <c r="D5601" s="1" t="s">
        <v>31015</v>
      </c>
      <c r="E5601" s="1" t="s">
        <v>31016</v>
      </c>
      <c r="F5601" t="s">
        <v>31015</v>
      </c>
      <c r="G5601" t="s">
        <v>31016</v>
      </c>
    </row>
    <row r="5602" spans="1:7" x14ac:dyDescent="0.25">
      <c r="A5602" t="s">
        <v>31017</v>
      </c>
      <c r="B5602" s="1" t="s">
        <v>31018</v>
      </c>
      <c r="C5602" s="1" t="s">
        <v>9661</v>
      </c>
      <c r="D5602" s="1" t="s">
        <v>31018</v>
      </c>
      <c r="E5602" s="1" t="s">
        <v>31019</v>
      </c>
      <c r="F5602" t="s">
        <v>31018</v>
      </c>
      <c r="G5602" t="s">
        <v>31019</v>
      </c>
    </row>
    <row r="5603" spans="1:7" x14ac:dyDescent="0.25">
      <c r="A5603" t="s">
        <v>31020</v>
      </c>
      <c r="B5603" s="1" t="s">
        <v>31021</v>
      </c>
      <c r="C5603" s="1" t="s">
        <v>9661</v>
      </c>
      <c r="D5603" s="1" t="s">
        <v>31021</v>
      </c>
      <c r="E5603" s="1" t="s">
        <v>31022</v>
      </c>
      <c r="F5603" t="s">
        <v>31021</v>
      </c>
      <c r="G5603" t="s">
        <v>31022</v>
      </c>
    </row>
    <row r="5604" spans="1:7" x14ac:dyDescent="0.25">
      <c r="A5604" t="s">
        <v>31023</v>
      </c>
      <c r="B5604" s="1" t="s">
        <v>31024</v>
      </c>
      <c r="C5604" s="1" t="s">
        <v>9661</v>
      </c>
      <c r="D5604" s="1" t="s">
        <v>31024</v>
      </c>
      <c r="E5604" s="1" t="s">
        <v>31025</v>
      </c>
      <c r="F5604" t="s">
        <v>31024</v>
      </c>
      <c r="G5604" t="s">
        <v>31025</v>
      </c>
    </row>
    <row r="5605" spans="1:7" x14ac:dyDescent="0.25">
      <c r="A5605" t="s">
        <v>31026</v>
      </c>
      <c r="B5605" s="1" t="s">
        <v>31027</v>
      </c>
      <c r="C5605" s="1" t="s">
        <v>9661</v>
      </c>
      <c r="D5605" s="1" t="s">
        <v>31027</v>
      </c>
      <c r="E5605" s="1" t="s">
        <v>31028</v>
      </c>
      <c r="F5605" t="s">
        <v>31027</v>
      </c>
      <c r="G5605" t="s">
        <v>31028</v>
      </c>
    </row>
    <row r="5606" spans="1:7" x14ac:dyDescent="0.25">
      <c r="A5606" t="s">
        <v>31029</v>
      </c>
      <c r="B5606" s="1" t="s">
        <v>31030</v>
      </c>
      <c r="C5606" s="1" t="s">
        <v>9661</v>
      </c>
      <c r="D5606" s="1" t="s">
        <v>31030</v>
      </c>
      <c r="E5606" s="1" t="s">
        <v>15832</v>
      </c>
      <c r="F5606" t="s">
        <v>31030</v>
      </c>
      <c r="G5606" t="s">
        <v>15832</v>
      </c>
    </row>
    <row r="5607" spans="1:7" x14ac:dyDescent="0.25">
      <c r="A5607" t="s">
        <v>31031</v>
      </c>
      <c r="B5607" s="1" t="s">
        <v>31032</v>
      </c>
      <c r="C5607" s="1" t="s">
        <v>9661</v>
      </c>
      <c r="D5607" s="1" t="s">
        <v>31032</v>
      </c>
      <c r="E5607" s="1" t="s">
        <v>31033</v>
      </c>
      <c r="F5607" t="s">
        <v>31032</v>
      </c>
      <c r="G5607" t="s">
        <v>31033</v>
      </c>
    </row>
    <row r="5608" spans="1:7" x14ac:dyDescent="0.25">
      <c r="A5608" t="s">
        <v>31034</v>
      </c>
      <c r="B5608" s="1" t="s">
        <v>14771</v>
      </c>
      <c r="C5608" s="1" t="s">
        <v>9661</v>
      </c>
      <c r="D5608" s="1" t="s">
        <v>14771</v>
      </c>
      <c r="E5608" s="1" t="s">
        <v>31035</v>
      </c>
      <c r="F5608" t="s">
        <v>14771</v>
      </c>
      <c r="G5608" t="s">
        <v>31035</v>
      </c>
    </row>
    <row r="5609" spans="1:7" x14ac:dyDescent="0.25">
      <c r="A5609" t="s">
        <v>31036</v>
      </c>
      <c r="B5609" s="1" t="s">
        <v>31037</v>
      </c>
      <c r="C5609" s="1" t="s">
        <v>9661</v>
      </c>
      <c r="D5609" s="1" t="s">
        <v>31037</v>
      </c>
      <c r="E5609" s="1" t="s">
        <v>31038</v>
      </c>
      <c r="F5609" t="s">
        <v>31037</v>
      </c>
      <c r="G5609" t="s">
        <v>31038</v>
      </c>
    </row>
    <row r="5610" spans="1:7" x14ac:dyDescent="0.25">
      <c r="A5610" t="s">
        <v>31039</v>
      </c>
      <c r="B5610" s="1" t="s">
        <v>31040</v>
      </c>
      <c r="C5610" s="1" t="s">
        <v>9661</v>
      </c>
      <c r="D5610" s="1" t="s">
        <v>31040</v>
      </c>
      <c r="E5610" s="1" t="s">
        <v>31041</v>
      </c>
      <c r="F5610" t="s">
        <v>31040</v>
      </c>
      <c r="G5610" t="s">
        <v>31041</v>
      </c>
    </row>
    <row r="5611" spans="1:7" x14ac:dyDescent="0.25">
      <c r="A5611" t="s">
        <v>31042</v>
      </c>
      <c r="B5611" s="1" t="s">
        <v>31043</v>
      </c>
      <c r="C5611" s="1" t="s">
        <v>9661</v>
      </c>
      <c r="D5611" s="1" t="s">
        <v>31043</v>
      </c>
      <c r="E5611" s="1" t="s">
        <v>31044</v>
      </c>
      <c r="F5611" t="s">
        <v>31043</v>
      </c>
      <c r="G5611" t="s">
        <v>31044</v>
      </c>
    </row>
    <row r="5612" spans="1:7" x14ac:dyDescent="0.25">
      <c r="A5612" t="s">
        <v>31045</v>
      </c>
      <c r="B5612" s="1" t="s">
        <v>31046</v>
      </c>
      <c r="C5612" s="1" t="s">
        <v>9661</v>
      </c>
      <c r="D5612" s="1" t="s">
        <v>31046</v>
      </c>
      <c r="E5612" s="1" t="s">
        <v>31047</v>
      </c>
      <c r="F5612" t="s">
        <v>31046</v>
      </c>
      <c r="G5612" t="s">
        <v>31047</v>
      </c>
    </row>
    <row r="5613" spans="1:7" x14ac:dyDescent="0.25">
      <c r="A5613" t="s">
        <v>31048</v>
      </c>
      <c r="B5613" s="1" t="s">
        <v>31049</v>
      </c>
      <c r="C5613" s="1" t="s">
        <v>9661</v>
      </c>
      <c r="D5613" s="1" t="s">
        <v>31049</v>
      </c>
      <c r="E5613" s="1" t="s">
        <v>31050</v>
      </c>
      <c r="F5613" t="s">
        <v>31049</v>
      </c>
      <c r="G5613" t="s">
        <v>31050</v>
      </c>
    </row>
    <row r="5614" spans="1:7" x14ac:dyDescent="0.25">
      <c r="A5614" t="s">
        <v>31051</v>
      </c>
      <c r="B5614" s="1" t="s">
        <v>31052</v>
      </c>
      <c r="C5614" s="1" t="s">
        <v>9661</v>
      </c>
      <c r="D5614" s="1" t="s">
        <v>31052</v>
      </c>
      <c r="E5614" s="1" t="s">
        <v>31053</v>
      </c>
      <c r="F5614" t="s">
        <v>31052</v>
      </c>
      <c r="G5614" t="s">
        <v>31053</v>
      </c>
    </row>
    <row r="5615" spans="1:7" x14ac:dyDescent="0.25">
      <c r="A5615" t="s">
        <v>31054</v>
      </c>
      <c r="B5615" s="1" t="s">
        <v>31055</v>
      </c>
      <c r="C5615" s="1" t="s">
        <v>9661</v>
      </c>
      <c r="D5615" s="1" t="s">
        <v>31055</v>
      </c>
      <c r="E5615" s="1" t="s">
        <v>31056</v>
      </c>
      <c r="F5615" t="s">
        <v>31055</v>
      </c>
      <c r="G5615" t="s">
        <v>31056</v>
      </c>
    </row>
    <row r="5616" spans="1:7" x14ac:dyDescent="0.25">
      <c r="A5616" t="s">
        <v>31057</v>
      </c>
      <c r="B5616" s="1" t="s">
        <v>31058</v>
      </c>
      <c r="C5616" s="1" t="s">
        <v>9661</v>
      </c>
      <c r="D5616" s="1" t="s">
        <v>31058</v>
      </c>
      <c r="E5616" s="1" t="s">
        <v>13195</v>
      </c>
      <c r="F5616" t="s">
        <v>31058</v>
      </c>
      <c r="G5616" t="s">
        <v>13195</v>
      </c>
    </row>
    <row r="5617" spans="1:7" x14ac:dyDescent="0.25">
      <c r="A5617" t="s">
        <v>31059</v>
      </c>
      <c r="B5617" s="1" t="s">
        <v>31060</v>
      </c>
      <c r="C5617" s="1" t="s">
        <v>9661</v>
      </c>
      <c r="D5617" s="1" t="s">
        <v>31060</v>
      </c>
      <c r="E5617" s="1" t="s">
        <v>31061</v>
      </c>
      <c r="F5617" t="s">
        <v>31060</v>
      </c>
      <c r="G5617" t="s">
        <v>31061</v>
      </c>
    </row>
    <row r="5618" spans="1:7" x14ac:dyDescent="0.25">
      <c r="A5618" t="s">
        <v>31062</v>
      </c>
      <c r="B5618" s="1" t="s">
        <v>31063</v>
      </c>
      <c r="C5618" s="1" t="s">
        <v>9661</v>
      </c>
      <c r="D5618" s="1" t="s">
        <v>31063</v>
      </c>
      <c r="E5618" s="1" t="s">
        <v>31064</v>
      </c>
      <c r="F5618" t="s">
        <v>31063</v>
      </c>
      <c r="G5618" t="s">
        <v>31064</v>
      </c>
    </row>
    <row r="5619" spans="1:7" x14ac:dyDescent="0.25">
      <c r="A5619" t="s">
        <v>31065</v>
      </c>
      <c r="B5619" s="1" t="s">
        <v>31066</v>
      </c>
      <c r="C5619" s="1" t="s">
        <v>9661</v>
      </c>
      <c r="D5619" s="1" t="s">
        <v>31066</v>
      </c>
      <c r="E5619" s="1" t="s">
        <v>31067</v>
      </c>
      <c r="F5619" t="s">
        <v>31066</v>
      </c>
      <c r="G5619" t="s">
        <v>31067</v>
      </c>
    </row>
    <row r="5620" spans="1:7" x14ac:dyDescent="0.25">
      <c r="A5620" t="s">
        <v>31068</v>
      </c>
      <c r="B5620" s="1" t="s">
        <v>31069</v>
      </c>
      <c r="C5620" s="1" t="s">
        <v>9661</v>
      </c>
      <c r="D5620" s="1" t="s">
        <v>31069</v>
      </c>
      <c r="E5620" s="1" t="s">
        <v>31070</v>
      </c>
      <c r="F5620" t="s">
        <v>31069</v>
      </c>
      <c r="G5620" t="s">
        <v>31070</v>
      </c>
    </row>
    <row r="5621" spans="1:7" x14ac:dyDescent="0.25">
      <c r="A5621" t="s">
        <v>31071</v>
      </c>
      <c r="B5621" s="1" t="s">
        <v>31072</v>
      </c>
      <c r="C5621" s="1" t="s">
        <v>9661</v>
      </c>
      <c r="D5621" s="1" t="s">
        <v>31072</v>
      </c>
      <c r="E5621" s="1" t="s">
        <v>31073</v>
      </c>
      <c r="F5621" t="s">
        <v>31072</v>
      </c>
      <c r="G5621" t="s">
        <v>31073</v>
      </c>
    </row>
    <row r="5622" spans="1:7" x14ac:dyDescent="0.25">
      <c r="A5622" t="s">
        <v>31074</v>
      </c>
      <c r="B5622" s="1" t="s">
        <v>31075</v>
      </c>
      <c r="C5622" s="1" t="s">
        <v>9661</v>
      </c>
      <c r="D5622" s="1" t="s">
        <v>31075</v>
      </c>
      <c r="E5622" s="1" t="s">
        <v>31076</v>
      </c>
      <c r="F5622" t="s">
        <v>31075</v>
      </c>
      <c r="G5622" t="s">
        <v>31076</v>
      </c>
    </row>
    <row r="5623" spans="1:7" x14ac:dyDescent="0.25">
      <c r="A5623" t="s">
        <v>31077</v>
      </c>
      <c r="B5623" s="1" t="s">
        <v>14608</v>
      </c>
      <c r="C5623" s="1" t="s">
        <v>9661</v>
      </c>
      <c r="D5623" s="1" t="s">
        <v>14608</v>
      </c>
      <c r="E5623" s="1" t="s">
        <v>31078</v>
      </c>
      <c r="F5623" t="s">
        <v>14608</v>
      </c>
      <c r="G5623" t="s">
        <v>31078</v>
      </c>
    </row>
    <row r="5624" spans="1:7" x14ac:dyDescent="0.25">
      <c r="A5624" t="s">
        <v>31079</v>
      </c>
      <c r="B5624" s="1" t="s">
        <v>31080</v>
      </c>
      <c r="C5624" s="1" t="s">
        <v>9661</v>
      </c>
      <c r="D5624" s="1" t="s">
        <v>31080</v>
      </c>
      <c r="E5624" s="1" t="s">
        <v>31081</v>
      </c>
      <c r="F5624" t="s">
        <v>31080</v>
      </c>
      <c r="G5624" t="s">
        <v>31081</v>
      </c>
    </row>
    <row r="5625" spans="1:7" x14ac:dyDescent="0.25">
      <c r="A5625" t="s">
        <v>31082</v>
      </c>
      <c r="B5625" s="1" t="s">
        <v>31083</v>
      </c>
      <c r="C5625" s="1" t="s">
        <v>9661</v>
      </c>
      <c r="D5625" s="1" t="s">
        <v>31083</v>
      </c>
      <c r="E5625" s="1" t="s">
        <v>31084</v>
      </c>
      <c r="F5625" t="s">
        <v>31083</v>
      </c>
      <c r="G5625" t="s">
        <v>31084</v>
      </c>
    </row>
    <row r="5626" spans="1:7" x14ac:dyDescent="0.25">
      <c r="A5626" t="s">
        <v>31085</v>
      </c>
      <c r="B5626" s="1" t="s">
        <v>31086</v>
      </c>
      <c r="C5626" s="1" t="s">
        <v>9661</v>
      </c>
      <c r="D5626" s="1" t="s">
        <v>31086</v>
      </c>
      <c r="E5626" s="1" t="s">
        <v>31087</v>
      </c>
      <c r="F5626" t="s">
        <v>31086</v>
      </c>
      <c r="G5626" t="s">
        <v>31087</v>
      </c>
    </row>
    <row r="5627" spans="1:7" x14ac:dyDescent="0.25">
      <c r="A5627" t="s">
        <v>31088</v>
      </c>
      <c r="B5627" s="1" t="s">
        <v>31089</v>
      </c>
      <c r="C5627" s="1" t="s">
        <v>9661</v>
      </c>
      <c r="D5627" s="1" t="s">
        <v>31089</v>
      </c>
      <c r="E5627" s="1" t="s">
        <v>31090</v>
      </c>
      <c r="F5627" t="s">
        <v>31089</v>
      </c>
      <c r="G5627" t="s">
        <v>31090</v>
      </c>
    </row>
    <row r="5628" spans="1:7" x14ac:dyDescent="0.25">
      <c r="A5628" t="s">
        <v>31094</v>
      </c>
      <c r="B5628" s="1" t="s">
        <v>31095</v>
      </c>
      <c r="C5628" s="1" t="s">
        <v>9661</v>
      </c>
      <c r="D5628" s="1" t="s">
        <v>31095</v>
      </c>
      <c r="E5628" s="1" t="s">
        <v>31096</v>
      </c>
      <c r="F5628" t="s">
        <v>31095</v>
      </c>
      <c r="G5628" t="s">
        <v>31096</v>
      </c>
    </row>
    <row r="5629" spans="1:7" x14ac:dyDescent="0.25">
      <c r="A5629" t="s">
        <v>31098</v>
      </c>
      <c r="B5629" s="1" t="s">
        <v>31099</v>
      </c>
      <c r="C5629" s="1" t="s">
        <v>9661</v>
      </c>
      <c r="D5629" s="1" t="s">
        <v>31099</v>
      </c>
      <c r="E5629" s="1" t="s">
        <v>31100</v>
      </c>
      <c r="F5629" t="s">
        <v>31099</v>
      </c>
      <c r="G5629" t="s">
        <v>31100</v>
      </c>
    </row>
    <row r="5630" spans="1:7" x14ac:dyDescent="0.25">
      <c r="A5630" t="s">
        <v>31101</v>
      </c>
      <c r="B5630" s="1" t="s">
        <v>31102</v>
      </c>
      <c r="C5630" s="1" t="s">
        <v>9661</v>
      </c>
      <c r="D5630" s="1" t="s">
        <v>31102</v>
      </c>
      <c r="E5630" s="1" t="s">
        <v>31103</v>
      </c>
      <c r="F5630" t="s">
        <v>31102</v>
      </c>
      <c r="G5630" t="s">
        <v>31103</v>
      </c>
    </row>
    <row r="5631" spans="1:7" x14ac:dyDescent="0.25">
      <c r="A5631" t="s">
        <v>31111</v>
      </c>
      <c r="B5631" s="1" t="s">
        <v>31112</v>
      </c>
      <c r="C5631" s="1" t="s">
        <v>9661</v>
      </c>
      <c r="D5631" s="1" t="s">
        <v>31112</v>
      </c>
      <c r="E5631" s="1" t="s">
        <v>31113</v>
      </c>
      <c r="F5631" t="s">
        <v>31112</v>
      </c>
      <c r="G5631" t="s">
        <v>31113</v>
      </c>
    </row>
    <row r="5632" spans="1:7" x14ac:dyDescent="0.25">
      <c r="A5632" t="s">
        <v>31114</v>
      </c>
      <c r="B5632" s="1" t="s">
        <v>31115</v>
      </c>
      <c r="C5632" s="1" t="s">
        <v>9661</v>
      </c>
      <c r="D5632" s="1" t="s">
        <v>31115</v>
      </c>
      <c r="E5632" s="1" t="s">
        <v>31116</v>
      </c>
      <c r="F5632" t="s">
        <v>31115</v>
      </c>
      <c r="G5632" t="s">
        <v>31116</v>
      </c>
    </row>
    <row r="5633" spans="1:7" x14ac:dyDescent="0.25">
      <c r="A5633" t="s">
        <v>31117</v>
      </c>
      <c r="B5633" s="1" t="s">
        <v>31118</v>
      </c>
      <c r="C5633" s="1" t="s">
        <v>9661</v>
      </c>
      <c r="D5633" s="1" t="s">
        <v>31118</v>
      </c>
      <c r="E5633" s="1" t="s">
        <v>31119</v>
      </c>
      <c r="F5633" t="s">
        <v>31118</v>
      </c>
      <c r="G5633" t="s">
        <v>31119</v>
      </c>
    </row>
    <row r="5634" spans="1:7" x14ac:dyDescent="0.25">
      <c r="A5634" t="s">
        <v>31124</v>
      </c>
      <c r="B5634" s="1" t="s">
        <v>31125</v>
      </c>
      <c r="C5634" s="1" t="s">
        <v>9661</v>
      </c>
      <c r="D5634" s="1" t="s">
        <v>31125</v>
      </c>
      <c r="E5634" s="1" t="s">
        <v>31126</v>
      </c>
      <c r="F5634" t="s">
        <v>31125</v>
      </c>
      <c r="G5634" t="s">
        <v>31126</v>
      </c>
    </row>
    <row r="5635" spans="1:7" x14ac:dyDescent="0.25">
      <c r="A5635" t="s">
        <v>31128</v>
      </c>
      <c r="B5635" s="1" t="s">
        <v>31129</v>
      </c>
      <c r="C5635" s="1" t="s">
        <v>9661</v>
      </c>
      <c r="D5635" s="1" t="s">
        <v>31129</v>
      </c>
      <c r="E5635" s="1" t="s">
        <v>31130</v>
      </c>
      <c r="F5635" t="s">
        <v>31129</v>
      </c>
      <c r="G5635" t="s">
        <v>31130</v>
      </c>
    </row>
    <row r="5636" spans="1:7" x14ac:dyDescent="0.25">
      <c r="A5636" t="s">
        <v>31131</v>
      </c>
      <c r="B5636" s="1" t="s">
        <v>31132</v>
      </c>
      <c r="C5636" s="1" t="s">
        <v>9661</v>
      </c>
      <c r="D5636" s="1" t="s">
        <v>31132</v>
      </c>
      <c r="E5636" s="1" t="s">
        <v>31133</v>
      </c>
      <c r="F5636" t="s">
        <v>31132</v>
      </c>
      <c r="G5636" t="s">
        <v>31133</v>
      </c>
    </row>
    <row r="5637" spans="1:7" x14ac:dyDescent="0.25">
      <c r="A5637" t="s">
        <v>31134</v>
      </c>
      <c r="B5637" s="1" t="s">
        <v>31135</v>
      </c>
      <c r="C5637" s="1" t="s">
        <v>9661</v>
      </c>
      <c r="D5637" s="1" t="s">
        <v>31135</v>
      </c>
      <c r="E5637" s="1" t="s">
        <v>31136</v>
      </c>
      <c r="F5637" t="s">
        <v>31135</v>
      </c>
      <c r="G5637" t="s">
        <v>31136</v>
      </c>
    </row>
    <row r="5638" spans="1:7" x14ac:dyDescent="0.25">
      <c r="A5638" t="s">
        <v>31137</v>
      </c>
      <c r="B5638" s="1" t="s">
        <v>31138</v>
      </c>
      <c r="C5638" s="1" t="s">
        <v>9661</v>
      </c>
      <c r="D5638" s="1" t="s">
        <v>31138</v>
      </c>
      <c r="E5638" s="1" t="s">
        <v>31139</v>
      </c>
      <c r="F5638" t="s">
        <v>31138</v>
      </c>
      <c r="G5638" t="s">
        <v>31139</v>
      </c>
    </row>
    <row r="5639" spans="1:7" x14ac:dyDescent="0.25">
      <c r="A5639" t="s">
        <v>31140</v>
      </c>
      <c r="B5639" s="1" t="s">
        <v>31141</v>
      </c>
      <c r="C5639" s="1" t="s">
        <v>9661</v>
      </c>
      <c r="D5639" s="1" t="s">
        <v>31141</v>
      </c>
      <c r="E5639" s="1" t="s">
        <v>31142</v>
      </c>
      <c r="F5639" t="s">
        <v>31141</v>
      </c>
      <c r="G5639" t="s">
        <v>31142</v>
      </c>
    </row>
    <row r="5640" spans="1:7" x14ac:dyDescent="0.25">
      <c r="A5640" t="s">
        <v>31145</v>
      </c>
      <c r="B5640" s="1" t="s">
        <v>31146</v>
      </c>
      <c r="C5640" s="1" t="s">
        <v>9661</v>
      </c>
      <c r="D5640" s="1" t="s">
        <v>31146</v>
      </c>
      <c r="E5640" s="1" t="s">
        <v>31147</v>
      </c>
      <c r="F5640" t="s">
        <v>31146</v>
      </c>
      <c r="G5640" t="s">
        <v>31147</v>
      </c>
    </row>
    <row r="5641" spans="1:7" x14ac:dyDescent="0.25">
      <c r="A5641" t="s">
        <v>31150</v>
      </c>
      <c r="B5641" s="1" t="s">
        <v>31151</v>
      </c>
      <c r="C5641" s="1" t="s">
        <v>9661</v>
      </c>
      <c r="D5641" s="1" t="s">
        <v>31151</v>
      </c>
      <c r="E5641" s="1" t="s">
        <v>31152</v>
      </c>
      <c r="F5641" t="s">
        <v>31151</v>
      </c>
      <c r="G5641" t="s">
        <v>31152</v>
      </c>
    </row>
    <row r="5642" spans="1:7" x14ac:dyDescent="0.25">
      <c r="A5642" t="s">
        <v>31153</v>
      </c>
      <c r="B5642" s="1" t="s">
        <v>31154</v>
      </c>
      <c r="C5642" s="1" t="s">
        <v>9661</v>
      </c>
      <c r="D5642" s="1" t="s">
        <v>31154</v>
      </c>
      <c r="E5642" s="1" t="s">
        <v>31155</v>
      </c>
      <c r="F5642" t="s">
        <v>31154</v>
      </c>
      <c r="G5642" t="s">
        <v>31155</v>
      </c>
    </row>
    <row r="5643" spans="1:7" x14ac:dyDescent="0.25">
      <c r="A5643" t="s">
        <v>31156</v>
      </c>
      <c r="B5643" s="1" t="s">
        <v>31157</v>
      </c>
      <c r="C5643" s="1" t="s">
        <v>9661</v>
      </c>
      <c r="D5643" s="1" t="s">
        <v>31157</v>
      </c>
      <c r="E5643" s="1" t="s">
        <v>31158</v>
      </c>
      <c r="F5643" t="s">
        <v>31157</v>
      </c>
      <c r="G5643" t="s">
        <v>31158</v>
      </c>
    </row>
    <row r="5644" spans="1:7" x14ac:dyDescent="0.25">
      <c r="A5644" t="s">
        <v>31159</v>
      </c>
      <c r="B5644" s="1" t="s">
        <v>31160</v>
      </c>
      <c r="C5644" s="1" t="s">
        <v>9661</v>
      </c>
      <c r="D5644" s="1" t="s">
        <v>31160</v>
      </c>
      <c r="E5644" s="1" t="s">
        <v>31161</v>
      </c>
      <c r="F5644" t="s">
        <v>31160</v>
      </c>
      <c r="G5644" t="s">
        <v>31161</v>
      </c>
    </row>
    <row r="5645" spans="1:7" x14ac:dyDescent="0.25">
      <c r="A5645" t="s">
        <v>31162</v>
      </c>
      <c r="B5645" s="1" t="s">
        <v>31163</v>
      </c>
      <c r="C5645" s="1" t="s">
        <v>9661</v>
      </c>
      <c r="D5645" s="1" t="s">
        <v>31163</v>
      </c>
      <c r="E5645" s="1" t="s">
        <v>31164</v>
      </c>
      <c r="F5645" t="s">
        <v>31163</v>
      </c>
      <c r="G5645" t="s">
        <v>31164</v>
      </c>
    </row>
    <row r="5646" spans="1:7" x14ac:dyDescent="0.25">
      <c r="A5646" t="s">
        <v>31165</v>
      </c>
      <c r="B5646" s="1" t="s">
        <v>31166</v>
      </c>
      <c r="C5646" s="1" t="s">
        <v>9661</v>
      </c>
      <c r="D5646" s="1" t="s">
        <v>31166</v>
      </c>
      <c r="E5646" s="1" t="s">
        <v>31167</v>
      </c>
      <c r="F5646" t="s">
        <v>31166</v>
      </c>
      <c r="G5646" t="s">
        <v>31167</v>
      </c>
    </row>
    <row r="5647" spans="1:7" x14ac:dyDescent="0.25">
      <c r="A5647" t="s">
        <v>31168</v>
      </c>
      <c r="B5647" s="1" t="s">
        <v>30925</v>
      </c>
      <c r="C5647" s="1" t="s">
        <v>9661</v>
      </c>
      <c r="D5647" s="1" t="s">
        <v>30925</v>
      </c>
      <c r="E5647" s="1" t="s">
        <v>30924</v>
      </c>
      <c r="F5647" t="s">
        <v>30925</v>
      </c>
      <c r="G5647" t="s">
        <v>30924</v>
      </c>
    </row>
    <row r="5648" spans="1:7" x14ac:dyDescent="0.25">
      <c r="A5648" t="s">
        <v>31169</v>
      </c>
      <c r="B5648" s="1" t="s">
        <v>31170</v>
      </c>
      <c r="C5648" s="1" t="s">
        <v>9661</v>
      </c>
      <c r="D5648" s="1" t="s">
        <v>31170</v>
      </c>
      <c r="E5648" s="1" t="s">
        <v>31171</v>
      </c>
      <c r="F5648" t="s">
        <v>31170</v>
      </c>
      <c r="G5648" t="s">
        <v>31171</v>
      </c>
    </row>
    <row r="5649" spans="1:7" x14ac:dyDescent="0.25">
      <c r="A5649" t="s">
        <v>31172</v>
      </c>
      <c r="B5649" s="1" t="s">
        <v>31173</v>
      </c>
      <c r="C5649" s="1" t="s">
        <v>9661</v>
      </c>
      <c r="D5649" s="1" t="s">
        <v>31173</v>
      </c>
      <c r="E5649" s="1" t="s">
        <v>31174</v>
      </c>
      <c r="F5649" t="s">
        <v>31173</v>
      </c>
      <c r="G5649" t="s">
        <v>31174</v>
      </c>
    </row>
    <row r="5650" spans="1:7" x14ac:dyDescent="0.25">
      <c r="A5650" t="s">
        <v>31175</v>
      </c>
      <c r="B5650" s="1" t="s">
        <v>31176</v>
      </c>
      <c r="C5650" s="1" t="s">
        <v>9661</v>
      </c>
      <c r="D5650" s="1" t="s">
        <v>31176</v>
      </c>
      <c r="E5650" s="1" t="s">
        <v>31177</v>
      </c>
      <c r="F5650" t="s">
        <v>31176</v>
      </c>
      <c r="G5650" t="s">
        <v>31177</v>
      </c>
    </row>
    <row r="5651" spans="1:7" x14ac:dyDescent="0.25">
      <c r="A5651" t="s">
        <v>31178</v>
      </c>
      <c r="B5651" s="1" t="s">
        <v>11875</v>
      </c>
      <c r="C5651" s="1" t="s">
        <v>9661</v>
      </c>
      <c r="D5651" s="1" t="s">
        <v>11875</v>
      </c>
      <c r="E5651" s="1" t="s">
        <v>31179</v>
      </c>
      <c r="F5651" t="s">
        <v>11875</v>
      </c>
      <c r="G5651" t="s">
        <v>31179</v>
      </c>
    </row>
    <row r="5652" spans="1:7" x14ac:dyDescent="0.25">
      <c r="A5652" t="s">
        <v>31180</v>
      </c>
      <c r="B5652" s="1" t="s">
        <v>31181</v>
      </c>
      <c r="C5652" s="1" t="s">
        <v>9661</v>
      </c>
      <c r="D5652" s="1" t="s">
        <v>31181</v>
      </c>
      <c r="E5652" s="1" t="s">
        <v>31182</v>
      </c>
      <c r="F5652" t="s">
        <v>31181</v>
      </c>
      <c r="G5652" t="s">
        <v>31182</v>
      </c>
    </row>
    <row r="5653" spans="1:7" x14ac:dyDescent="0.25">
      <c r="A5653" t="s">
        <v>31183</v>
      </c>
      <c r="B5653" s="1" t="s">
        <v>31184</v>
      </c>
      <c r="C5653" s="1" t="s">
        <v>9661</v>
      </c>
      <c r="D5653" s="1" t="s">
        <v>31184</v>
      </c>
      <c r="E5653" s="1" t="s">
        <v>31185</v>
      </c>
      <c r="F5653" t="s">
        <v>31184</v>
      </c>
      <c r="G5653" t="s">
        <v>31185</v>
      </c>
    </row>
    <row r="5654" spans="1:7" x14ac:dyDescent="0.25">
      <c r="A5654" t="s">
        <v>31186</v>
      </c>
      <c r="B5654" s="1" t="s">
        <v>31187</v>
      </c>
      <c r="C5654" s="1" t="s">
        <v>9661</v>
      </c>
      <c r="D5654" s="1" t="s">
        <v>31187</v>
      </c>
      <c r="E5654" s="1" t="s">
        <v>31188</v>
      </c>
      <c r="F5654" t="s">
        <v>31187</v>
      </c>
      <c r="G5654" t="s">
        <v>31188</v>
      </c>
    </row>
    <row r="5655" spans="1:7" x14ac:dyDescent="0.25">
      <c r="A5655" t="s">
        <v>31189</v>
      </c>
      <c r="B5655" s="1" t="s">
        <v>31190</v>
      </c>
      <c r="C5655" s="1" t="s">
        <v>9661</v>
      </c>
      <c r="D5655" s="1" t="s">
        <v>31190</v>
      </c>
      <c r="E5655" s="1" t="s">
        <v>31191</v>
      </c>
      <c r="F5655" t="s">
        <v>31190</v>
      </c>
      <c r="G5655" t="s">
        <v>31191</v>
      </c>
    </row>
    <row r="5656" spans="1:7" x14ac:dyDescent="0.25">
      <c r="A5656" t="s">
        <v>31192</v>
      </c>
      <c r="B5656" s="1" t="s">
        <v>31193</v>
      </c>
      <c r="C5656" s="1" t="s">
        <v>9661</v>
      </c>
      <c r="D5656" s="1" t="s">
        <v>31193</v>
      </c>
      <c r="E5656" s="1" t="s">
        <v>31194</v>
      </c>
      <c r="F5656" t="s">
        <v>31193</v>
      </c>
      <c r="G5656" t="s">
        <v>31194</v>
      </c>
    </row>
    <row r="5657" spans="1:7" x14ac:dyDescent="0.25">
      <c r="A5657" t="s">
        <v>31195</v>
      </c>
      <c r="B5657" s="1" t="s">
        <v>31196</v>
      </c>
      <c r="C5657" s="1" t="s">
        <v>9661</v>
      </c>
      <c r="D5657" s="1" t="s">
        <v>31196</v>
      </c>
      <c r="E5657" s="1" t="s">
        <v>31197</v>
      </c>
      <c r="F5657" t="s">
        <v>31196</v>
      </c>
      <c r="G5657" t="s">
        <v>31197</v>
      </c>
    </row>
    <row r="5658" spans="1:7" x14ac:dyDescent="0.25">
      <c r="A5658" t="s">
        <v>31198</v>
      </c>
      <c r="B5658" s="1" t="s">
        <v>31199</v>
      </c>
      <c r="C5658" s="1" t="s">
        <v>9661</v>
      </c>
      <c r="D5658" s="1" t="s">
        <v>31199</v>
      </c>
      <c r="E5658" s="1" t="s">
        <v>31200</v>
      </c>
      <c r="F5658" t="s">
        <v>31199</v>
      </c>
      <c r="G5658" t="s">
        <v>31200</v>
      </c>
    </row>
    <row r="5659" spans="1:7" x14ac:dyDescent="0.25">
      <c r="A5659" t="s">
        <v>31201</v>
      </c>
      <c r="B5659" s="1" t="s">
        <v>31202</v>
      </c>
      <c r="C5659" s="1" t="s">
        <v>9661</v>
      </c>
      <c r="D5659" s="1" t="s">
        <v>31202</v>
      </c>
      <c r="E5659" s="1" t="s">
        <v>31203</v>
      </c>
      <c r="F5659" t="s">
        <v>31202</v>
      </c>
      <c r="G5659" t="s">
        <v>31203</v>
      </c>
    </row>
    <row r="5660" spans="1:7" x14ac:dyDescent="0.25">
      <c r="A5660" t="s">
        <v>31209</v>
      </c>
      <c r="B5660" s="1" t="s">
        <v>31210</v>
      </c>
      <c r="C5660" s="1" t="s">
        <v>9661</v>
      </c>
      <c r="D5660" s="1" t="s">
        <v>31210</v>
      </c>
      <c r="E5660" s="1" t="s">
        <v>31211</v>
      </c>
      <c r="F5660" t="s">
        <v>31210</v>
      </c>
      <c r="G5660" t="s">
        <v>31211</v>
      </c>
    </row>
    <row r="5661" spans="1:7" x14ac:dyDescent="0.25">
      <c r="A5661" t="s">
        <v>31215</v>
      </c>
      <c r="B5661" s="1" t="s">
        <v>12892</v>
      </c>
      <c r="C5661" s="1" t="s">
        <v>9661</v>
      </c>
      <c r="D5661" s="1" t="s">
        <v>12892</v>
      </c>
      <c r="E5661" s="1" t="s">
        <v>31216</v>
      </c>
      <c r="F5661" t="s">
        <v>12892</v>
      </c>
      <c r="G5661" t="s">
        <v>31216</v>
      </c>
    </row>
    <row r="5662" spans="1:7" x14ac:dyDescent="0.25">
      <c r="A5662" t="s">
        <v>31226</v>
      </c>
      <c r="B5662" s="1" t="s">
        <v>31227</v>
      </c>
      <c r="C5662" s="1" t="s">
        <v>9661</v>
      </c>
      <c r="D5662" s="1" t="s">
        <v>31227</v>
      </c>
      <c r="E5662" s="1" t="s">
        <v>31228</v>
      </c>
      <c r="F5662" t="s">
        <v>31227</v>
      </c>
      <c r="G5662" t="s">
        <v>31228</v>
      </c>
    </row>
    <row r="5663" spans="1:7" x14ac:dyDescent="0.25">
      <c r="A5663" t="s">
        <v>31241</v>
      </c>
      <c r="B5663" s="1" t="s">
        <v>31242</v>
      </c>
      <c r="C5663" s="1" t="s">
        <v>9661</v>
      </c>
      <c r="D5663" s="1" t="s">
        <v>31242</v>
      </c>
      <c r="E5663" s="1" t="s">
        <v>31243</v>
      </c>
      <c r="F5663" t="s">
        <v>31242</v>
      </c>
      <c r="G5663" t="s">
        <v>31243</v>
      </c>
    </row>
    <row r="5664" spans="1:7" x14ac:dyDescent="0.25">
      <c r="A5664" t="s">
        <v>31289</v>
      </c>
      <c r="B5664" s="1" t="s">
        <v>31290</v>
      </c>
      <c r="C5664" s="1" t="s">
        <v>9661</v>
      </c>
      <c r="D5664" s="1" t="s">
        <v>31290</v>
      </c>
      <c r="E5664" s="1" t="s">
        <v>31291</v>
      </c>
      <c r="F5664" t="s">
        <v>31290</v>
      </c>
      <c r="G5664" t="s">
        <v>31291</v>
      </c>
    </row>
    <row r="5665" spans="1:7" x14ac:dyDescent="0.25">
      <c r="A5665" t="s">
        <v>31346</v>
      </c>
      <c r="B5665" s="1" t="s">
        <v>31347</v>
      </c>
      <c r="C5665" s="1" t="s">
        <v>9661</v>
      </c>
      <c r="D5665" s="1" t="s">
        <v>31347</v>
      </c>
      <c r="E5665" s="1" t="s">
        <v>31348</v>
      </c>
      <c r="F5665" t="s">
        <v>31347</v>
      </c>
      <c r="G5665" t="s">
        <v>31348</v>
      </c>
    </row>
    <row r="5666" spans="1:7" x14ac:dyDescent="0.25">
      <c r="A5666" t="s">
        <v>31413</v>
      </c>
      <c r="B5666" s="1" t="s">
        <v>9823</v>
      </c>
      <c r="C5666" s="1" t="s">
        <v>9661</v>
      </c>
      <c r="D5666" s="1" t="s">
        <v>9823</v>
      </c>
      <c r="E5666" s="1" t="s">
        <v>26776</v>
      </c>
      <c r="F5666" t="s">
        <v>9823</v>
      </c>
      <c r="G5666" t="s">
        <v>26776</v>
      </c>
    </row>
    <row r="5667" spans="1:7" x14ac:dyDescent="0.25">
      <c r="A5667" t="s">
        <v>31483</v>
      </c>
      <c r="B5667" s="1" t="s">
        <v>10928</v>
      </c>
      <c r="C5667" s="1" t="s">
        <v>9661</v>
      </c>
      <c r="D5667" s="1" t="s">
        <v>10928</v>
      </c>
      <c r="E5667" s="1" t="s">
        <v>2471</v>
      </c>
      <c r="F5667" t="s">
        <v>10928</v>
      </c>
      <c r="G5667" t="s">
        <v>2471</v>
      </c>
    </row>
    <row r="5668" spans="1:7" x14ac:dyDescent="0.25">
      <c r="A5668" t="s">
        <v>31551</v>
      </c>
      <c r="B5668" s="1" t="s">
        <v>31078</v>
      </c>
      <c r="C5668" s="1" t="s">
        <v>9661</v>
      </c>
      <c r="D5668" s="1" t="s">
        <v>31078</v>
      </c>
      <c r="E5668" s="1" t="s">
        <v>14608</v>
      </c>
      <c r="F5668" t="s">
        <v>31078</v>
      </c>
      <c r="G5668" t="s">
        <v>14608</v>
      </c>
    </row>
    <row r="5669" spans="1:7" x14ac:dyDescent="0.25">
      <c r="A5669" t="s">
        <v>31621</v>
      </c>
      <c r="B5669" s="1" t="s">
        <v>7602</v>
      </c>
      <c r="C5669" s="1" t="s">
        <v>9661</v>
      </c>
      <c r="D5669" s="1" t="s">
        <v>7602</v>
      </c>
      <c r="E5669" s="1" t="s">
        <v>7481</v>
      </c>
      <c r="F5669" t="s">
        <v>7602</v>
      </c>
      <c r="G5669" t="s">
        <v>7481</v>
      </c>
    </row>
    <row r="5670" spans="1:7" x14ac:dyDescent="0.25">
      <c r="A5670" t="s">
        <v>31692</v>
      </c>
      <c r="B5670" s="1" t="s">
        <v>31693</v>
      </c>
      <c r="C5670" s="1" t="s">
        <v>9661</v>
      </c>
      <c r="D5670" s="1" t="s">
        <v>31693</v>
      </c>
      <c r="E5670" s="1" t="s">
        <v>31694</v>
      </c>
      <c r="F5670" t="s">
        <v>31693</v>
      </c>
      <c r="G5670" t="s">
        <v>31694</v>
      </c>
    </row>
    <row r="5671" spans="1:7" x14ac:dyDescent="0.25">
      <c r="A5671" t="s">
        <v>31695</v>
      </c>
      <c r="B5671" s="1" t="s">
        <v>31696</v>
      </c>
      <c r="C5671" s="1" t="s">
        <v>9661</v>
      </c>
      <c r="D5671" s="1" t="s">
        <v>31696</v>
      </c>
      <c r="E5671" s="1" t="s">
        <v>31697</v>
      </c>
      <c r="F5671" t="s">
        <v>31696</v>
      </c>
      <c r="G5671" t="s">
        <v>31697</v>
      </c>
    </row>
    <row r="5672" spans="1:7" x14ac:dyDescent="0.25">
      <c r="A5672" t="s">
        <v>31698</v>
      </c>
      <c r="B5672" s="1" t="s">
        <v>31699</v>
      </c>
      <c r="C5672" s="1" t="s">
        <v>9661</v>
      </c>
      <c r="D5672" s="1" t="s">
        <v>31699</v>
      </c>
      <c r="E5672" s="1" t="s">
        <v>31700</v>
      </c>
      <c r="F5672" t="s">
        <v>31699</v>
      </c>
      <c r="G5672" t="s">
        <v>31700</v>
      </c>
    </row>
    <row r="5673" spans="1:7" x14ac:dyDescent="0.25">
      <c r="A5673" t="s">
        <v>31701</v>
      </c>
      <c r="B5673" s="1" t="s">
        <v>31702</v>
      </c>
      <c r="C5673" s="1" t="s">
        <v>9661</v>
      </c>
      <c r="D5673" s="1" t="s">
        <v>31702</v>
      </c>
      <c r="E5673" s="1" t="s">
        <v>31703</v>
      </c>
      <c r="F5673" t="s">
        <v>31702</v>
      </c>
      <c r="G5673" t="s">
        <v>31703</v>
      </c>
    </row>
    <row r="5674" spans="1:7" x14ac:dyDescent="0.25">
      <c r="A5674" t="s">
        <v>31704</v>
      </c>
      <c r="B5674" s="1" t="s">
        <v>31705</v>
      </c>
      <c r="C5674" s="1" t="s">
        <v>9661</v>
      </c>
      <c r="D5674" s="1" t="s">
        <v>31705</v>
      </c>
      <c r="E5674" s="1" t="s">
        <v>31706</v>
      </c>
      <c r="F5674" t="s">
        <v>31705</v>
      </c>
      <c r="G5674" t="s">
        <v>31706</v>
      </c>
    </row>
    <row r="5675" spans="1:7" x14ac:dyDescent="0.25">
      <c r="A5675" t="s">
        <v>31707</v>
      </c>
      <c r="B5675" s="1" t="s">
        <v>31708</v>
      </c>
      <c r="C5675" s="1" t="s">
        <v>9661</v>
      </c>
      <c r="D5675" s="1" t="s">
        <v>31708</v>
      </c>
      <c r="E5675" s="1" t="s">
        <v>31709</v>
      </c>
      <c r="F5675" t="s">
        <v>31708</v>
      </c>
      <c r="G5675" t="s">
        <v>31709</v>
      </c>
    </row>
    <row r="5676" spans="1:7" x14ac:dyDescent="0.25">
      <c r="A5676" t="s">
        <v>31710</v>
      </c>
      <c r="B5676" s="1" t="s">
        <v>31711</v>
      </c>
      <c r="C5676" s="1" t="s">
        <v>9661</v>
      </c>
      <c r="D5676" s="1" t="s">
        <v>31711</v>
      </c>
      <c r="E5676" s="1" t="s">
        <v>31712</v>
      </c>
      <c r="F5676" t="s">
        <v>31711</v>
      </c>
      <c r="G5676" t="s">
        <v>31712</v>
      </c>
    </row>
    <row r="5677" spans="1:7" x14ac:dyDescent="0.25">
      <c r="A5677" t="s">
        <v>31713</v>
      </c>
      <c r="B5677" s="1" t="s">
        <v>31714</v>
      </c>
      <c r="C5677" s="1" t="s">
        <v>9661</v>
      </c>
      <c r="D5677" s="1" t="s">
        <v>31714</v>
      </c>
      <c r="E5677" s="1" t="s">
        <v>31715</v>
      </c>
      <c r="F5677" t="s">
        <v>31714</v>
      </c>
      <c r="G5677" t="s">
        <v>31715</v>
      </c>
    </row>
    <row r="5678" spans="1:7" x14ac:dyDescent="0.25">
      <c r="A5678" t="s">
        <v>31716</v>
      </c>
      <c r="B5678" s="1" t="s">
        <v>31717</v>
      </c>
      <c r="C5678" s="1" t="s">
        <v>9661</v>
      </c>
      <c r="D5678" s="1" t="s">
        <v>31717</v>
      </c>
      <c r="E5678" s="1" t="s">
        <v>31718</v>
      </c>
      <c r="F5678" t="s">
        <v>31717</v>
      </c>
      <c r="G5678" t="s">
        <v>31718</v>
      </c>
    </row>
    <row r="5679" spans="1:7" x14ac:dyDescent="0.25">
      <c r="A5679" t="s">
        <v>31719</v>
      </c>
      <c r="B5679" s="1" t="s">
        <v>31720</v>
      </c>
      <c r="C5679" s="1" t="s">
        <v>9661</v>
      </c>
      <c r="D5679" s="1" t="s">
        <v>31720</v>
      </c>
      <c r="E5679" s="1" t="s">
        <v>31721</v>
      </c>
      <c r="F5679" t="s">
        <v>31720</v>
      </c>
      <c r="G5679" t="s">
        <v>31721</v>
      </c>
    </row>
    <row r="5680" spans="1:7" x14ac:dyDescent="0.25">
      <c r="A5680" t="s">
        <v>31722</v>
      </c>
      <c r="B5680" s="1" t="s">
        <v>31723</v>
      </c>
      <c r="C5680" s="1" t="s">
        <v>9661</v>
      </c>
      <c r="D5680" s="1" t="s">
        <v>31723</v>
      </c>
      <c r="E5680" s="1" t="s">
        <v>31724</v>
      </c>
      <c r="F5680" t="s">
        <v>31723</v>
      </c>
      <c r="G5680" t="s">
        <v>31724</v>
      </c>
    </row>
    <row r="5681" spans="1:7" x14ac:dyDescent="0.25">
      <c r="A5681" t="s">
        <v>31725</v>
      </c>
      <c r="B5681" s="1" t="s">
        <v>31726</v>
      </c>
      <c r="C5681" s="1" t="s">
        <v>9661</v>
      </c>
      <c r="D5681" s="1" t="s">
        <v>31726</v>
      </c>
      <c r="E5681" s="1" t="s">
        <v>16205</v>
      </c>
      <c r="F5681" t="s">
        <v>31726</v>
      </c>
      <c r="G5681" t="s">
        <v>16205</v>
      </c>
    </row>
    <row r="5682" spans="1:7" x14ac:dyDescent="0.25">
      <c r="A5682" t="s">
        <v>31727</v>
      </c>
      <c r="B5682" s="1" t="s">
        <v>13384</v>
      </c>
      <c r="C5682" s="1" t="s">
        <v>9661</v>
      </c>
      <c r="D5682" s="1" t="s">
        <v>13384</v>
      </c>
      <c r="E5682" s="1" t="s">
        <v>12811</v>
      </c>
      <c r="F5682" t="s">
        <v>13384</v>
      </c>
      <c r="G5682" t="s">
        <v>12811</v>
      </c>
    </row>
    <row r="5683" spans="1:7" x14ac:dyDescent="0.25">
      <c r="A5683" t="s">
        <v>31728</v>
      </c>
      <c r="B5683" s="1" t="s">
        <v>31729</v>
      </c>
      <c r="C5683" s="1" t="s">
        <v>9661</v>
      </c>
      <c r="D5683" s="1" t="s">
        <v>31729</v>
      </c>
      <c r="E5683" s="1" t="s">
        <v>31730</v>
      </c>
      <c r="F5683" t="s">
        <v>31729</v>
      </c>
      <c r="G5683" t="s">
        <v>31730</v>
      </c>
    </row>
    <row r="5684" spans="1:7" x14ac:dyDescent="0.25">
      <c r="A5684" t="s">
        <v>31732</v>
      </c>
      <c r="B5684" s="1" t="s">
        <v>7676</v>
      </c>
      <c r="C5684" s="1" t="s">
        <v>9661</v>
      </c>
      <c r="D5684" s="1" t="s">
        <v>7676</v>
      </c>
      <c r="E5684" s="1" t="s">
        <v>7302</v>
      </c>
      <c r="F5684" t="s">
        <v>7676</v>
      </c>
      <c r="G5684" t="s">
        <v>7302</v>
      </c>
    </row>
    <row r="5685" spans="1:7" x14ac:dyDescent="0.25">
      <c r="A5685" t="s">
        <v>31733</v>
      </c>
      <c r="B5685" s="1" t="s">
        <v>31734</v>
      </c>
      <c r="C5685" s="1" t="s">
        <v>9661</v>
      </c>
      <c r="D5685" s="1" t="s">
        <v>31734</v>
      </c>
      <c r="E5685" s="1" t="s">
        <v>31735</v>
      </c>
      <c r="F5685" t="s">
        <v>31734</v>
      </c>
      <c r="G5685" t="s">
        <v>31735</v>
      </c>
    </row>
    <row r="5686" spans="1:7" x14ac:dyDescent="0.25">
      <c r="A5686" t="s">
        <v>31736</v>
      </c>
      <c r="B5686" s="1" t="s">
        <v>31737</v>
      </c>
      <c r="C5686" s="1" t="s">
        <v>9661</v>
      </c>
      <c r="D5686" s="1" t="s">
        <v>31737</v>
      </c>
      <c r="E5686" s="1" t="s">
        <v>31738</v>
      </c>
      <c r="F5686" t="s">
        <v>31737</v>
      </c>
      <c r="G5686" t="s">
        <v>31738</v>
      </c>
    </row>
    <row r="5687" spans="1:7" x14ac:dyDescent="0.25">
      <c r="A5687" t="s">
        <v>31739</v>
      </c>
      <c r="B5687" s="1" t="s">
        <v>31740</v>
      </c>
      <c r="C5687" s="1" t="s">
        <v>9661</v>
      </c>
      <c r="D5687" s="1" t="s">
        <v>31740</v>
      </c>
      <c r="E5687" s="1" t="s">
        <v>31741</v>
      </c>
      <c r="F5687" t="s">
        <v>31740</v>
      </c>
      <c r="G5687" t="s">
        <v>31741</v>
      </c>
    </row>
    <row r="5688" spans="1:7" x14ac:dyDescent="0.25">
      <c r="A5688" t="s">
        <v>31742</v>
      </c>
      <c r="B5688" s="1" t="s">
        <v>31743</v>
      </c>
      <c r="C5688" s="1" t="s">
        <v>9661</v>
      </c>
      <c r="D5688" s="1" t="s">
        <v>31743</v>
      </c>
      <c r="E5688" s="1" t="s">
        <v>31744</v>
      </c>
      <c r="F5688" t="s">
        <v>31743</v>
      </c>
      <c r="G5688" t="s">
        <v>31744</v>
      </c>
    </row>
    <row r="5689" spans="1:7" x14ac:dyDescent="0.25">
      <c r="A5689" t="s">
        <v>31801</v>
      </c>
      <c r="B5689" s="1" t="s">
        <v>31802</v>
      </c>
      <c r="C5689" s="1" t="s">
        <v>9661</v>
      </c>
      <c r="D5689" s="1" t="s">
        <v>31802</v>
      </c>
      <c r="E5689" s="1" t="s">
        <v>31803</v>
      </c>
      <c r="F5689" t="s">
        <v>31802</v>
      </c>
      <c r="G5689" t="s">
        <v>31803</v>
      </c>
    </row>
    <row r="5690" spans="1:7" x14ac:dyDescent="0.25">
      <c r="A5690" t="s">
        <v>31870</v>
      </c>
      <c r="B5690" s="1" t="s">
        <v>31871</v>
      </c>
      <c r="C5690" s="1" t="s">
        <v>9661</v>
      </c>
      <c r="D5690" s="1" t="s">
        <v>31871</v>
      </c>
      <c r="E5690" s="1" t="s">
        <v>31872</v>
      </c>
      <c r="F5690" t="s">
        <v>31871</v>
      </c>
      <c r="G5690" t="s">
        <v>31872</v>
      </c>
    </row>
    <row r="5691" spans="1:7" x14ac:dyDescent="0.25">
      <c r="A5691" t="s">
        <v>31941</v>
      </c>
      <c r="B5691" s="1" t="s">
        <v>25048</v>
      </c>
      <c r="C5691" s="1" t="s">
        <v>9661</v>
      </c>
      <c r="D5691" s="1" t="s">
        <v>25048</v>
      </c>
      <c r="E5691" s="1" t="s">
        <v>31942</v>
      </c>
      <c r="F5691" t="s">
        <v>25048</v>
      </c>
      <c r="G5691" t="s">
        <v>31942</v>
      </c>
    </row>
    <row r="5692" spans="1:7" x14ac:dyDescent="0.25">
      <c r="A5692" t="s">
        <v>32007</v>
      </c>
      <c r="B5692" s="1" t="s">
        <v>32008</v>
      </c>
      <c r="C5692" s="1" t="s">
        <v>9661</v>
      </c>
      <c r="D5692" s="1" t="s">
        <v>32008</v>
      </c>
      <c r="E5692" s="1" t="s">
        <v>32009</v>
      </c>
      <c r="F5692" t="s">
        <v>32008</v>
      </c>
      <c r="G5692" t="s">
        <v>32009</v>
      </c>
    </row>
    <row r="5693" spans="1:7" x14ac:dyDescent="0.25">
      <c r="A5693" t="s">
        <v>32078</v>
      </c>
      <c r="B5693" s="1" t="s">
        <v>32079</v>
      </c>
      <c r="C5693" s="1" t="s">
        <v>9661</v>
      </c>
      <c r="D5693" s="1" t="s">
        <v>32079</v>
      </c>
      <c r="E5693" s="1" t="s">
        <v>32080</v>
      </c>
      <c r="F5693" t="s">
        <v>32079</v>
      </c>
      <c r="G5693" t="s">
        <v>32080</v>
      </c>
    </row>
    <row r="5694" spans="1:7" x14ac:dyDescent="0.25">
      <c r="A5694" t="s">
        <v>32151</v>
      </c>
      <c r="B5694" s="1" t="s">
        <v>32152</v>
      </c>
      <c r="C5694" s="1" t="s">
        <v>9661</v>
      </c>
      <c r="D5694" s="1" t="s">
        <v>32152</v>
      </c>
      <c r="E5694" s="1" t="s">
        <v>32153</v>
      </c>
      <c r="F5694" t="s">
        <v>32152</v>
      </c>
      <c r="G5694" t="s">
        <v>32153</v>
      </c>
    </row>
    <row r="5695" spans="1:7" x14ac:dyDescent="0.25">
      <c r="A5695" t="s">
        <v>32224</v>
      </c>
      <c r="B5695" s="1" t="s">
        <v>32225</v>
      </c>
      <c r="C5695" s="1" t="s">
        <v>9661</v>
      </c>
      <c r="D5695" s="1" t="s">
        <v>32225</v>
      </c>
      <c r="E5695" s="1" t="s">
        <v>32226</v>
      </c>
      <c r="F5695" t="s">
        <v>32225</v>
      </c>
      <c r="G5695" t="s">
        <v>32226</v>
      </c>
    </row>
    <row r="5696" spans="1:7" x14ac:dyDescent="0.25">
      <c r="A5696" t="s">
        <v>32297</v>
      </c>
      <c r="B5696" s="1" t="s">
        <v>32298</v>
      </c>
      <c r="C5696" s="1" t="s">
        <v>9661</v>
      </c>
      <c r="D5696" s="1" t="s">
        <v>32298</v>
      </c>
      <c r="E5696" s="1" t="s">
        <v>32299</v>
      </c>
      <c r="F5696" t="s">
        <v>32298</v>
      </c>
      <c r="G5696" t="s">
        <v>32299</v>
      </c>
    </row>
    <row r="5697" spans="1:7" x14ac:dyDescent="0.25">
      <c r="A5697" t="s">
        <v>32362</v>
      </c>
      <c r="B5697" s="1" t="s">
        <v>32363</v>
      </c>
      <c r="C5697" s="1" t="s">
        <v>9661</v>
      </c>
      <c r="D5697" s="1" t="s">
        <v>32363</v>
      </c>
      <c r="E5697" s="1" t="s">
        <v>32364</v>
      </c>
      <c r="F5697" t="s">
        <v>32363</v>
      </c>
      <c r="G5697" t="s">
        <v>32364</v>
      </c>
    </row>
    <row r="5698" spans="1:7" x14ac:dyDescent="0.25">
      <c r="A5698" t="s">
        <v>32417</v>
      </c>
      <c r="B5698" s="1" t="s">
        <v>32418</v>
      </c>
      <c r="C5698" s="1" t="s">
        <v>9661</v>
      </c>
      <c r="D5698" s="1" t="s">
        <v>32418</v>
      </c>
      <c r="E5698" s="1" t="s">
        <v>32419</v>
      </c>
      <c r="F5698" t="s">
        <v>32418</v>
      </c>
      <c r="G5698" t="s">
        <v>32419</v>
      </c>
    </row>
    <row r="5699" spans="1:7" x14ac:dyDescent="0.25">
      <c r="A5699" t="s">
        <v>32480</v>
      </c>
      <c r="B5699" s="1" t="s">
        <v>2641</v>
      </c>
      <c r="C5699" s="1" t="s">
        <v>9661</v>
      </c>
      <c r="D5699" s="1" t="s">
        <v>2641</v>
      </c>
      <c r="E5699" s="1" t="s">
        <v>11013</v>
      </c>
      <c r="F5699" t="s">
        <v>2641</v>
      </c>
      <c r="G5699" t="s">
        <v>11013</v>
      </c>
    </row>
    <row r="5700" spans="1:7" x14ac:dyDescent="0.25">
      <c r="A5700" t="s">
        <v>32547</v>
      </c>
      <c r="B5700" s="1" t="s">
        <v>32548</v>
      </c>
      <c r="C5700" s="1" t="s">
        <v>9661</v>
      </c>
      <c r="D5700" s="1" t="s">
        <v>32548</v>
      </c>
      <c r="E5700" s="1" t="s">
        <v>32549</v>
      </c>
      <c r="F5700" t="s">
        <v>32548</v>
      </c>
      <c r="G5700" t="s">
        <v>32549</v>
      </c>
    </row>
    <row r="5701" spans="1:7" x14ac:dyDescent="0.25">
      <c r="A5701" t="s">
        <v>32582</v>
      </c>
      <c r="B5701" s="1" t="s">
        <v>32583</v>
      </c>
      <c r="C5701" s="1" t="s">
        <v>9661</v>
      </c>
      <c r="D5701" s="1" t="s">
        <v>32583</v>
      </c>
      <c r="E5701" s="1" t="s">
        <v>32584</v>
      </c>
      <c r="F5701" t="s">
        <v>32583</v>
      </c>
      <c r="G5701" t="s">
        <v>32584</v>
      </c>
    </row>
    <row r="5702" spans="1:7" x14ac:dyDescent="0.25">
      <c r="A5702" t="s">
        <v>32585</v>
      </c>
      <c r="B5702" s="1" t="s">
        <v>32586</v>
      </c>
      <c r="C5702" s="1" t="s">
        <v>9661</v>
      </c>
      <c r="D5702" s="1" t="s">
        <v>32586</v>
      </c>
      <c r="E5702" s="1" t="s">
        <v>32587</v>
      </c>
      <c r="F5702" t="s">
        <v>32586</v>
      </c>
      <c r="G5702" t="s">
        <v>32587</v>
      </c>
    </row>
    <row r="5703" spans="1:7" x14ac:dyDescent="0.25">
      <c r="A5703" t="s">
        <v>32588</v>
      </c>
      <c r="B5703" s="1" t="s">
        <v>32589</v>
      </c>
      <c r="C5703" s="1" t="s">
        <v>9661</v>
      </c>
      <c r="D5703" s="1" t="s">
        <v>32589</v>
      </c>
      <c r="E5703" s="1" t="s">
        <v>32590</v>
      </c>
      <c r="F5703" t="s">
        <v>32589</v>
      </c>
      <c r="G5703" t="s">
        <v>32590</v>
      </c>
    </row>
    <row r="5704" spans="1:7" x14ac:dyDescent="0.25">
      <c r="A5704" t="s">
        <v>32595</v>
      </c>
      <c r="B5704" s="1" t="s">
        <v>32596</v>
      </c>
      <c r="C5704" s="1" t="s">
        <v>9661</v>
      </c>
      <c r="D5704" s="1" t="s">
        <v>32596</v>
      </c>
      <c r="E5704" s="1" t="s">
        <v>32597</v>
      </c>
      <c r="F5704" t="s">
        <v>32596</v>
      </c>
      <c r="G5704" t="s">
        <v>32597</v>
      </c>
    </row>
    <row r="5705" spans="1:7" x14ac:dyDescent="0.25">
      <c r="A5705" t="s">
        <v>32603</v>
      </c>
      <c r="B5705" s="1" t="s">
        <v>32604</v>
      </c>
      <c r="C5705" s="1" t="s">
        <v>9661</v>
      </c>
      <c r="D5705" s="1" t="s">
        <v>32604</v>
      </c>
      <c r="E5705" s="1" t="s">
        <v>32605</v>
      </c>
      <c r="F5705" t="s">
        <v>32604</v>
      </c>
      <c r="G5705" t="s">
        <v>32605</v>
      </c>
    </row>
    <row r="5706" spans="1:7" x14ac:dyDescent="0.25">
      <c r="A5706" t="s">
        <v>32612</v>
      </c>
      <c r="B5706" s="1" t="s">
        <v>32613</v>
      </c>
      <c r="C5706" s="1" t="s">
        <v>9661</v>
      </c>
      <c r="D5706" s="1" t="s">
        <v>32613</v>
      </c>
      <c r="E5706" s="1" t="s">
        <v>32614</v>
      </c>
      <c r="F5706" t="s">
        <v>32613</v>
      </c>
      <c r="G5706" t="s">
        <v>32614</v>
      </c>
    </row>
    <row r="5707" spans="1:7" x14ac:dyDescent="0.25">
      <c r="A5707" t="s">
        <v>32626</v>
      </c>
      <c r="B5707" s="1" t="s">
        <v>32627</v>
      </c>
      <c r="C5707" s="1" t="s">
        <v>9661</v>
      </c>
      <c r="D5707" s="1" t="s">
        <v>32627</v>
      </c>
      <c r="E5707" s="1" t="s">
        <v>32628</v>
      </c>
      <c r="F5707" t="s">
        <v>32627</v>
      </c>
      <c r="G5707" t="s">
        <v>32628</v>
      </c>
    </row>
    <row r="5708" spans="1:7" x14ac:dyDescent="0.25">
      <c r="A5708" t="s">
        <v>32641</v>
      </c>
      <c r="B5708" s="1" t="s">
        <v>32642</v>
      </c>
      <c r="C5708" s="1" t="s">
        <v>9661</v>
      </c>
      <c r="D5708" s="1" t="s">
        <v>32642</v>
      </c>
      <c r="E5708" s="1" t="s">
        <v>32643</v>
      </c>
      <c r="F5708" t="s">
        <v>32642</v>
      </c>
      <c r="G5708" t="s">
        <v>32643</v>
      </c>
    </row>
    <row r="5709" spans="1:7" x14ac:dyDescent="0.25">
      <c r="A5709" t="s">
        <v>32659</v>
      </c>
      <c r="B5709" s="1" t="s">
        <v>32660</v>
      </c>
      <c r="C5709" s="1" t="s">
        <v>9661</v>
      </c>
      <c r="D5709" s="1" t="s">
        <v>32660</v>
      </c>
      <c r="E5709" s="1" t="s">
        <v>32661</v>
      </c>
      <c r="F5709" t="s">
        <v>32660</v>
      </c>
      <c r="G5709" t="s">
        <v>32661</v>
      </c>
    </row>
    <row r="5710" spans="1:7" x14ac:dyDescent="0.25">
      <c r="A5710" t="s">
        <v>32673</v>
      </c>
      <c r="B5710" s="1" t="s">
        <v>32674</v>
      </c>
      <c r="C5710" s="1" t="s">
        <v>9661</v>
      </c>
      <c r="D5710" s="1" t="s">
        <v>32674</v>
      </c>
      <c r="E5710" s="1" t="s">
        <v>32675</v>
      </c>
      <c r="F5710" t="s">
        <v>32674</v>
      </c>
      <c r="G5710" t="s">
        <v>32675</v>
      </c>
    </row>
    <row r="5711" spans="1:7" x14ac:dyDescent="0.25">
      <c r="A5711" t="s">
        <v>32692</v>
      </c>
      <c r="B5711" s="1" t="s">
        <v>32693</v>
      </c>
      <c r="C5711" s="1" t="s">
        <v>9661</v>
      </c>
      <c r="D5711" s="1" t="s">
        <v>32693</v>
      </c>
      <c r="E5711" s="1" t="s">
        <v>32694</v>
      </c>
      <c r="F5711" t="s">
        <v>32693</v>
      </c>
      <c r="G5711" t="s">
        <v>32694</v>
      </c>
    </row>
    <row r="5712" spans="1:7" x14ac:dyDescent="0.25">
      <c r="A5712" t="s">
        <v>32709</v>
      </c>
      <c r="B5712" s="1" t="s">
        <v>32710</v>
      </c>
      <c r="C5712" s="1" t="s">
        <v>9661</v>
      </c>
      <c r="D5712" s="1" t="s">
        <v>32710</v>
      </c>
      <c r="E5712" s="1" t="s">
        <v>32711</v>
      </c>
      <c r="F5712" t="s">
        <v>32710</v>
      </c>
      <c r="G5712" t="s">
        <v>32711</v>
      </c>
    </row>
    <row r="5713" spans="1:7" x14ac:dyDescent="0.25">
      <c r="A5713" t="s">
        <v>32772</v>
      </c>
      <c r="B5713" s="1" t="s">
        <v>32773</v>
      </c>
      <c r="C5713" s="1" t="s">
        <v>9661</v>
      </c>
      <c r="D5713" s="1" t="s">
        <v>32773</v>
      </c>
      <c r="E5713" s="1" t="s">
        <v>32774</v>
      </c>
      <c r="F5713" t="s">
        <v>32773</v>
      </c>
      <c r="G5713" t="s">
        <v>32774</v>
      </c>
    </row>
    <row r="5714" spans="1:7" x14ac:dyDescent="0.25">
      <c r="A5714" t="s">
        <v>32835</v>
      </c>
      <c r="B5714" s="1" t="s">
        <v>32836</v>
      </c>
      <c r="C5714" s="1" t="s">
        <v>9661</v>
      </c>
      <c r="D5714" s="1" t="s">
        <v>32836</v>
      </c>
      <c r="E5714" s="1" t="s">
        <v>32837</v>
      </c>
      <c r="F5714" t="s">
        <v>32836</v>
      </c>
      <c r="G5714" t="s">
        <v>32837</v>
      </c>
    </row>
    <row r="5715" spans="1:7" x14ac:dyDescent="0.25">
      <c r="A5715" t="s">
        <v>32898</v>
      </c>
      <c r="B5715" s="1" t="s">
        <v>32899</v>
      </c>
      <c r="C5715" s="1" t="s">
        <v>9661</v>
      </c>
      <c r="D5715" s="1" t="s">
        <v>32899</v>
      </c>
      <c r="E5715" s="1" t="s">
        <v>32900</v>
      </c>
      <c r="F5715" t="s">
        <v>32899</v>
      </c>
      <c r="G5715" t="s">
        <v>32900</v>
      </c>
    </row>
    <row r="5716" spans="1:7" x14ac:dyDescent="0.25">
      <c r="A5716" t="s">
        <v>32961</v>
      </c>
      <c r="B5716" s="1" t="s">
        <v>32962</v>
      </c>
      <c r="C5716" s="1" t="s">
        <v>9661</v>
      </c>
      <c r="D5716" s="1" t="s">
        <v>32962</v>
      </c>
      <c r="E5716" s="1" t="s">
        <v>32963</v>
      </c>
      <c r="F5716" t="s">
        <v>32962</v>
      </c>
      <c r="G5716" t="s">
        <v>32963</v>
      </c>
    </row>
    <row r="5717" spans="1:7" x14ac:dyDescent="0.25">
      <c r="A5717" t="s">
        <v>33024</v>
      </c>
      <c r="B5717" s="1" t="s">
        <v>33025</v>
      </c>
      <c r="C5717" s="1" t="s">
        <v>9661</v>
      </c>
      <c r="D5717" s="1" t="s">
        <v>33025</v>
      </c>
      <c r="E5717" s="1" t="s">
        <v>33026</v>
      </c>
      <c r="F5717" t="s">
        <v>33025</v>
      </c>
      <c r="G5717" t="s">
        <v>33026</v>
      </c>
    </row>
    <row r="5718" spans="1:7" x14ac:dyDescent="0.25">
      <c r="A5718" t="s">
        <v>33088</v>
      </c>
      <c r="B5718" s="1" t="s">
        <v>33089</v>
      </c>
      <c r="C5718" s="1" t="s">
        <v>9661</v>
      </c>
      <c r="D5718" s="1" t="s">
        <v>33089</v>
      </c>
      <c r="E5718" s="1" t="s">
        <v>33090</v>
      </c>
      <c r="F5718" t="s">
        <v>33089</v>
      </c>
      <c r="G5718" t="s">
        <v>33090</v>
      </c>
    </row>
    <row r="5719" spans="1:7" x14ac:dyDescent="0.25">
      <c r="A5719" t="s">
        <v>33151</v>
      </c>
      <c r="B5719" s="1" t="s">
        <v>33152</v>
      </c>
      <c r="C5719" s="1" t="s">
        <v>9661</v>
      </c>
      <c r="D5719" s="1" t="s">
        <v>33152</v>
      </c>
      <c r="E5719" s="1" t="s">
        <v>33153</v>
      </c>
      <c r="F5719" t="s">
        <v>33152</v>
      </c>
      <c r="G5719" t="s">
        <v>33153</v>
      </c>
    </row>
    <row r="5720" spans="1:7" x14ac:dyDescent="0.25">
      <c r="A5720" t="s">
        <v>33179</v>
      </c>
      <c r="B5720" s="1" t="s">
        <v>33180</v>
      </c>
      <c r="C5720" s="1" t="s">
        <v>9661</v>
      </c>
      <c r="D5720" s="1" t="s">
        <v>33180</v>
      </c>
      <c r="E5720" s="1" t="s">
        <v>33181</v>
      </c>
      <c r="F5720" t="s">
        <v>33180</v>
      </c>
      <c r="G5720" t="s">
        <v>33181</v>
      </c>
    </row>
    <row r="5721" spans="1:7" x14ac:dyDescent="0.25">
      <c r="A5721" t="s">
        <v>33192</v>
      </c>
      <c r="B5721" s="1" t="s">
        <v>33193</v>
      </c>
      <c r="C5721" s="1" t="s">
        <v>9661</v>
      </c>
      <c r="D5721" s="1" t="s">
        <v>33193</v>
      </c>
      <c r="E5721" s="1" t="s">
        <v>33194</v>
      </c>
      <c r="F5721" t="s">
        <v>33193</v>
      </c>
      <c r="G5721" t="s">
        <v>33194</v>
      </c>
    </row>
    <row r="5722" spans="1:7" x14ac:dyDescent="0.25">
      <c r="A5722" t="s">
        <v>33205</v>
      </c>
      <c r="B5722" s="1" t="s">
        <v>9802</v>
      </c>
      <c r="C5722" s="1" t="s">
        <v>9661</v>
      </c>
      <c r="D5722" s="1" t="s">
        <v>9802</v>
      </c>
      <c r="E5722" s="1" t="s">
        <v>26548</v>
      </c>
      <c r="F5722" t="s">
        <v>9802</v>
      </c>
      <c r="G5722" t="s">
        <v>26548</v>
      </c>
    </row>
    <row r="5723" spans="1:7" x14ac:dyDescent="0.25">
      <c r="A5723" t="s">
        <v>33216</v>
      </c>
      <c r="B5723" s="1" t="s">
        <v>9910</v>
      </c>
      <c r="C5723" s="1" t="s">
        <v>9661</v>
      </c>
      <c r="D5723" s="1" t="s">
        <v>9910</v>
      </c>
      <c r="E5723" s="1" t="s">
        <v>26551</v>
      </c>
      <c r="F5723" t="s">
        <v>9910</v>
      </c>
      <c r="G5723" t="s">
        <v>26551</v>
      </c>
    </row>
    <row r="5724" spans="1:7" x14ac:dyDescent="0.25">
      <c r="A5724" t="s">
        <v>33223</v>
      </c>
      <c r="B5724" s="1" t="s">
        <v>9935</v>
      </c>
      <c r="C5724" s="1" t="s">
        <v>9661</v>
      </c>
      <c r="D5724" s="1" t="s">
        <v>9935</v>
      </c>
      <c r="E5724" s="1" t="s">
        <v>26553</v>
      </c>
      <c r="F5724" t="s">
        <v>9935</v>
      </c>
      <c r="G5724" t="s">
        <v>26553</v>
      </c>
    </row>
    <row r="5725" spans="1:7" x14ac:dyDescent="0.25">
      <c r="A5725" t="s">
        <v>33224</v>
      </c>
      <c r="B5725" s="1" t="s">
        <v>9960</v>
      </c>
      <c r="C5725" s="1" t="s">
        <v>9661</v>
      </c>
      <c r="D5725" s="1" t="s">
        <v>9960</v>
      </c>
      <c r="E5725" s="1" t="s">
        <v>26557</v>
      </c>
      <c r="F5725" t="s">
        <v>9960</v>
      </c>
      <c r="G5725" t="s">
        <v>26557</v>
      </c>
    </row>
    <row r="5726" spans="1:7" x14ac:dyDescent="0.25">
      <c r="A5726" t="s">
        <v>22196</v>
      </c>
      <c r="B5726" s="1" t="s">
        <v>22197</v>
      </c>
      <c r="C5726" s="1" t="s">
        <v>22198</v>
      </c>
      <c r="D5726" s="1" t="s">
        <v>22199</v>
      </c>
      <c r="E5726" s="1" t="s">
        <v>22200</v>
      </c>
      <c r="F5726" t="s">
        <v>22201</v>
      </c>
      <c r="G5726" t="s">
        <v>22202</v>
      </c>
    </row>
    <row r="5727" spans="1:7" x14ac:dyDescent="0.25">
      <c r="A5727" t="s">
        <v>39752</v>
      </c>
      <c r="B5727" s="1" t="s">
        <v>39375</v>
      </c>
      <c r="C5727" s="1" t="s">
        <v>39705</v>
      </c>
      <c r="D5727" s="1" t="s">
        <v>39753</v>
      </c>
      <c r="E5727" s="1" t="s">
        <v>39754</v>
      </c>
      <c r="F5727" t="s">
        <v>39755</v>
      </c>
      <c r="G5727" t="s">
        <v>39756</v>
      </c>
    </row>
    <row r="5728" spans="1:7" x14ac:dyDescent="0.25">
      <c r="A5728" t="s">
        <v>22209</v>
      </c>
      <c r="B5728" s="1" t="s">
        <v>22210</v>
      </c>
      <c r="C5728" s="1" t="s">
        <v>22211</v>
      </c>
      <c r="D5728" s="1" t="s">
        <v>22212</v>
      </c>
      <c r="E5728" s="1" t="s">
        <v>22213</v>
      </c>
      <c r="F5728" t="s">
        <v>22214</v>
      </c>
      <c r="G5728" t="s">
        <v>22215</v>
      </c>
    </row>
    <row r="5729" spans="1:7" x14ac:dyDescent="0.25">
      <c r="A5729" t="s">
        <v>39757</v>
      </c>
      <c r="B5729" s="1" t="s">
        <v>10168</v>
      </c>
      <c r="C5729" s="1" t="s">
        <v>39703</v>
      </c>
      <c r="D5729" s="1" t="s">
        <v>10179</v>
      </c>
      <c r="E5729" s="1" t="s">
        <v>10180</v>
      </c>
      <c r="F5729" t="s">
        <v>1770</v>
      </c>
      <c r="G5729" t="s">
        <v>10178</v>
      </c>
    </row>
    <row r="5730" spans="1:7" x14ac:dyDescent="0.25">
      <c r="A5730" t="s">
        <v>33268</v>
      </c>
      <c r="B5730" s="1" t="s">
        <v>26490</v>
      </c>
      <c r="C5730" s="1" t="s">
        <v>9815</v>
      </c>
      <c r="D5730" s="1" t="s">
        <v>9872</v>
      </c>
      <c r="E5730" s="1" t="s">
        <v>9871</v>
      </c>
      <c r="F5730" t="s">
        <v>9870</v>
      </c>
      <c r="G5730" t="s">
        <v>1674</v>
      </c>
    </row>
    <row r="5731" spans="1:7" x14ac:dyDescent="0.25">
      <c r="A5731" t="s">
        <v>20517</v>
      </c>
      <c r="B5731" s="1" t="s">
        <v>10110</v>
      </c>
      <c r="C5731" s="1" t="s">
        <v>20518</v>
      </c>
      <c r="D5731" s="1" t="s">
        <v>20519</v>
      </c>
      <c r="E5731" s="1" t="s">
        <v>20520</v>
      </c>
      <c r="F5731" t="s">
        <v>20521</v>
      </c>
      <c r="G5731" t="s">
        <v>20522</v>
      </c>
    </row>
    <row r="5732" spans="1:7" x14ac:dyDescent="0.25">
      <c r="A5732" t="s">
        <v>20573</v>
      </c>
      <c r="B5732" s="1" t="s">
        <v>10110</v>
      </c>
      <c r="C5732" s="1" t="s">
        <v>20574</v>
      </c>
      <c r="D5732" s="1" t="s">
        <v>20575</v>
      </c>
      <c r="E5732" s="1" t="s">
        <v>20576</v>
      </c>
      <c r="F5732" t="s">
        <v>20577</v>
      </c>
      <c r="G5732" t="s">
        <v>20578</v>
      </c>
    </row>
    <row r="5733" spans="1:7" x14ac:dyDescent="0.25">
      <c r="A5733" t="s">
        <v>20629</v>
      </c>
      <c r="B5733" s="1" t="s">
        <v>10143</v>
      </c>
      <c r="C5733" s="1" t="s">
        <v>20181</v>
      </c>
      <c r="D5733" s="1" t="s">
        <v>20630</v>
      </c>
      <c r="E5733" s="1" t="s">
        <v>20631</v>
      </c>
      <c r="F5733" t="s">
        <v>20632</v>
      </c>
      <c r="G5733" t="s">
        <v>20633</v>
      </c>
    </row>
    <row r="5734" spans="1:7" x14ac:dyDescent="0.25">
      <c r="A5734" t="s">
        <v>20684</v>
      </c>
      <c r="B5734" s="1" t="s">
        <v>10143</v>
      </c>
      <c r="C5734" s="1" t="s">
        <v>20237</v>
      </c>
      <c r="D5734" s="1" t="s">
        <v>20685</v>
      </c>
      <c r="E5734" s="1" t="s">
        <v>20686</v>
      </c>
      <c r="F5734" t="s">
        <v>20687</v>
      </c>
      <c r="G5734" t="s">
        <v>20688</v>
      </c>
    </row>
    <row r="5735" spans="1:7" x14ac:dyDescent="0.25">
      <c r="A5735" t="s">
        <v>20739</v>
      </c>
      <c r="B5735" s="1" t="s">
        <v>10143</v>
      </c>
      <c r="C5735" s="1" t="s">
        <v>20293</v>
      </c>
      <c r="D5735" s="1" t="s">
        <v>20740</v>
      </c>
      <c r="E5735" s="1" t="s">
        <v>20741</v>
      </c>
      <c r="F5735" t="s">
        <v>20742</v>
      </c>
      <c r="G5735" t="s">
        <v>20743</v>
      </c>
    </row>
    <row r="5736" spans="1:7" x14ac:dyDescent="0.25">
      <c r="A5736" t="s">
        <v>20794</v>
      </c>
      <c r="B5736" s="1" t="s">
        <v>10143</v>
      </c>
      <c r="C5736" s="1" t="s">
        <v>20349</v>
      </c>
      <c r="D5736" s="1" t="s">
        <v>20795</v>
      </c>
      <c r="E5736" s="1" t="s">
        <v>20796</v>
      </c>
      <c r="F5736" t="s">
        <v>20797</v>
      </c>
      <c r="G5736" t="s">
        <v>20798</v>
      </c>
    </row>
    <row r="5737" spans="1:7" x14ac:dyDescent="0.25">
      <c r="A5737" t="s">
        <v>20849</v>
      </c>
      <c r="B5737" s="1" t="s">
        <v>10143</v>
      </c>
      <c r="C5737" s="1" t="s">
        <v>20405</v>
      </c>
      <c r="D5737" s="1" t="s">
        <v>20850</v>
      </c>
      <c r="E5737" s="1" t="s">
        <v>20851</v>
      </c>
      <c r="F5737" t="s">
        <v>20852</v>
      </c>
      <c r="G5737" t="s">
        <v>20853</v>
      </c>
    </row>
    <row r="5738" spans="1:7" x14ac:dyDescent="0.25">
      <c r="A5738" t="s">
        <v>20912</v>
      </c>
      <c r="B5738" s="1" t="s">
        <v>10143</v>
      </c>
      <c r="C5738" s="1" t="s">
        <v>20462</v>
      </c>
      <c r="D5738" s="1" t="s">
        <v>20913</v>
      </c>
      <c r="E5738" s="1" t="s">
        <v>20914</v>
      </c>
      <c r="F5738" t="s">
        <v>20915</v>
      </c>
      <c r="G5738" t="s">
        <v>20916</v>
      </c>
    </row>
    <row r="5739" spans="1:7" x14ac:dyDescent="0.25">
      <c r="A5739" t="s">
        <v>20967</v>
      </c>
      <c r="B5739" s="1" t="s">
        <v>10143</v>
      </c>
      <c r="C5739" s="1" t="s">
        <v>20518</v>
      </c>
      <c r="D5739" s="1" t="s">
        <v>20968</v>
      </c>
      <c r="E5739" s="1" t="s">
        <v>20969</v>
      </c>
      <c r="F5739" t="s">
        <v>20970</v>
      </c>
      <c r="G5739" t="s">
        <v>20971</v>
      </c>
    </row>
    <row r="5740" spans="1:7" x14ac:dyDescent="0.25">
      <c r="A5740" t="s">
        <v>21023</v>
      </c>
      <c r="B5740" s="1" t="s">
        <v>10143</v>
      </c>
      <c r="C5740" s="1" t="s">
        <v>20574</v>
      </c>
      <c r="D5740" s="1" t="s">
        <v>21024</v>
      </c>
      <c r="E5740" s="1" t="s">
        <v>21025</v>
      </c>
      <c r="F5740" t="s">
        <v>21026</v>
      </c>
      <c r="G5740" t="s">
        <v>21027</v>
      </c>
    </row>
    <row r="5741" spans="1:7" x14ac:dyDescent="0.25">
      <c r="A5741" t="s">
        <v>21078</v>
      </c>
      <c r="B5741" s="1" t="s">
        <v>10168</v>
      </c>
      <c r="C5741" s="1" t="s">
        <v>20181</v>
      </c>
      <c r="D5741" s="1" t="s">
        <v>21079</v>
      </c>
      <c r="E5741" s="1" t="s">
        <v>21080</v>
      </c>
      <c r="F5741" t="s">
        <v>21081</v>
      </c>
      <c r="G5741" t="s">
        <v>21082</v>
      </c>
    </row>
    <row r="5742" spans="1:7" x14ac:dyDescent="0.25">
      <c r="A5742" t="s">
        <v>21133</v>
      </c>
      <c r="B5742" s="1" t="s">
        <v>10168</v>
      </c>
      <c r="C5742" s="1" t="s">
        <v>20237</v>
      </c>
      <c r="D5742" s="1" t="s">
        <v>21134</v>
      </c>
      <c r="E5742" s="1" t="s">
        <v>21135</v>
      </c>
      <c r="F5742" t="s">
        <v>21136</v>
      </c>
      <c r="G5742" t="s">
        <v>21137</v>
      </c>
    </row>
    <row r="5743" spans="1:7" x14ac:dyDescent="0.25">
      <c r="A5743" t="s">
        <v>21188</v>
      </c>
      <c r="B5743" s="1" t="s">
        <v>10168</v>
      </c>
      <c r="C5743" s="1" t="s">
        <v>20293</v>
      </c>
      <c r="D5743" s="1" t="s">
        <v>21189</v>
      </c>
      <c r="E5743" s="1" t="s">
        <v>21190</v>
      </c>
      <c r="F5743" t="s">
        <v>21191</v>
      </c>
      <c r="G5743" t="s">
        <v>21192</v>
      </c>
    </row>
    <row r="5744" spans="1:7" x14ac:dyDescent="0.25">
      <c r="A5744" t="s">
        <v>21243</v>
      </c>
      <c r="B5744" s="1" t="s">
        <v>10168</v>
      </c>
      <c r="C5744" s="1" t="s">
        <v>20349</v>
      </c>
      <c r="D5744" s="1" t="s">
        <v>21244</v>
      </c>
      <c r="E5744" s="1" t="s">
        <v>21245</v>
      </c>
      <c r="F5744" t="s">
        <v>21246</v>
      </c>
      <c r="G5744" t="s">
        <v>21247</v>
      </c>
    </row>
    <row r="5745" spans="1:7" x14ac:dyDescent="0.25">
      <c r="A5745" t="s">
        <v>21298</v>
      </c>
      <c r="B5745" s="1" t="s">
        <v>10168</v>
      </c>
      <c r="C5745" s="1" t="s">
        <v>20405</v>
      </c>
      <c r="D5745" s="1" t="s">
        <v>21299</v>
      </c>
      <c r="E5745" s="1" t="s">
        <v>21300</v>
      </c>
      <c r="F5745" t="s">
        <v>21301</v>
      </c>
      <c r="G5745" t="s">
        <v>21302</v>
      </c>
    </row>
    <row r="5746" spans="1:7" x14ac:dyDescent="0.25">
      <c r="A5746" t="s">
        <v>21353</v>
      </c>
      <c r="B5746" s="1" t="s">
        <v>10168</v>
      </c>
      <c r="C5746" s="1" t="s">
        <v>20462</v>
      </c>
      <c r="D5746" s="1" t="s">
        <v>21354</v>
      </c>
      <c r="E5746" s="1" t="s">
        <v>21355</v>
      </c>
      <c r="F5746" t="s">
        <v>21356</v>
      </c>
      <c r="G5746" t="s">
        <v>21357</v>
      </c>
    </row>
    <row r="5747" spans="1:7" x14ac:dyDescent="0.25">
      <c r="A5747" t="s">
        <v>21408</v>
      </c>
      <c r="B5747" s="1" t="s">
        <v>10168</v>
      </c>
      <c r="C5747" s="1" t="s">
        <v>20518</v>
      </c>
      <c r="D5747" s="1" t="s">
        <v>21409</v>
      </c>
      <c r="E5747" s="1" t="s">
        <v>21410</v>
      </c>
      <c r="F5747" t="s">
        <v>21411</v>
      </c>
      <c r="G5747" t="s">
        <v>21412</v>
      </c>
    </row>
    <row r="5748" spans="1:7" x14ac:dyDescent="0.25">
      <c r="A5748" t="s">
        <v>21463</v>
      </c>
      <c r="B5748" s="1" t="s">
        <v>10168</v>
      </c>
      <c r="C5748" s="1" t="s">
        <v>20574</v>
      </c>
      <c r="D5748" s="1" t="s">
        <v>21464</v>
      </c>
      <c r="E5748" s="1" t="s">
        <v>21465</v>
      </c>
      <c r="F5748" t="s">
        <v>21466</v>
      </c>
      <c r="G5748" t="s">
        <v>21467</v>
      </c>
    </row>
    <row r="5749" spans="1:7" x14ac:dyDescent="0.25">
      <c r="A5749" t="s">
        <v>21518</v>
      </c>
      <c r="B5749" s="1" t="s">
        <v>10193</v>
      </c>
      <c r="C5749" s="1" t="s">
        <v>20181</v>
      </c>
      <c r="D5749" s="1" t="s">
        <v>21519</v>
      </c>
      <c r="E5749" s="1" t="s">
        <v>21520</v>
      </c>
      <c r="F5749" t="s">
        <v>21521</v>
      </c>
      <c r="G5749" t="s">
        <v>21522</v>
      </c>
    </row>
    <row r="5750" spans="1:7" x14ac:dyDescent="0.25">
      <c r="A5750" t="s">
        <v>21574</v>
      </c>
      <c r="B5750" s="1" t="s">
        <v>10193</v>
      </c>
      <c r="C5750" s="1" t="s">
        <v>20237</v>
      </c>
      <c r="D5750" s="1" t="s">
        <v>21575</v>
      </c>
      <c r="E5750" s="1" t="s">
        <v>21576</v>
      </c>
      <c r="F5750" t="s">
        <v>21577</v>
      </c>
      <c r="G5750" t="s">
        <v>21578</v>
      </c>
    </row>
    <row r="5751" spans="1:7" x14ac:dyDescent="0.25">
      <c r="A5751" t="s">
        <v>21629</v>
      </c>
      <c r="B5751" s="1" t="s">
        <v>10193</v>
      </c>
      <c r="C5751" s="1" t="s">
        <v>20293</v>
      </c>
      <c r="D5751" s="1" t="s">
        <v>21630</v>
      </c>
      <c r="E5751" s="1" t="s">
        <v>21631</v>
      </c>
      <c r="F5751" t="s">
        <v>21632</v>
      </c>
      <c r="G5751" t="s">
        <v>21633</v>
      </c>
    </row>
    <row r="5752" spans="1:7" x14ac:dyDescent="0.25">
      <c r="A5752" t="s">
        <v>21684</v>
      </c>
      <c r="B5752" s="1" t="s">
        <v>10193</v>
      </c>
      <c r="C5752" s="1" t="s">
        <v>20349</v>
      </c>
      <c r="D5752" s="1" t="s">
        <v>21685</v>
      </c>
      <c r="E5752" s="1" t="s">
        <v>21686</v>
      </c>
      <c r="F5752" t="s">
        <v>21687</v>
      </c>
      <c r="G5752" t="s">
        <v>21688</v>
      </c>
    </row>
    <row r="5753" spans="1:7" x14ac:dyDescent="0.25">
      <c r="A5753" t="s">
        <v>21739</v>
      </c>
      <c r="B5753" s="1" t="s">
        <v>10193</v>
      </c>
      <c r="C5753" s="1" t="s">
        <v>20405</v>
      </c>
      <c r="D5753" s="1" t="s">
        <v>21740</v>
      </c>
      <c r="E5753" s="1" t="s">
        <v>21741</v>
      </c>
      <c r="F5753" t="s">
        <v>21742</v>
      </c>
      <c r="G5753" t="s">
        <v>21743</v>
      </c>
    </row>
    <row r="5754" spans="1:7" x14ac:dyDescent="0.25">
      <c r="A5754" t="s">
        <v>21794</v>
      </c>
      <c r="B5754" s="1" t="s">
        <v>10193</v>
      </c>
      <c r="C5754" s="1" t="s">
        <v>20462</v>
      </c>
      <c r="D5754" s="1" t="s">
        <v>21795</v>
      </c>
      <c r="E5754" s="1" t="s">
        <v>21796</v>
      </c>
      <c r="F5754" t="s">
        <v>21797</v>
      </c>
      <c r="G5754" t="s">
        <v>21798</v>
      </c>
    </row>
    <row r="5755" spans="1:7" x14ac:dyDescent="0.25">
      <c r="A5755" t="s">
        <v>21849</v>
      </c>
      <c r="B5755" s="1" t="s">
        <v>10193</v>
      </c>
      <c r="C5755" s="1" t="s">
        <v>20518</v>
      </c>
      <c r="D5755" s="1" t="s">
        <v>21850</v>
      </c>
      <c r="E5755" s="1" t="s">
        <v>21851</v>
      </c>
      <c r="F5755" t="s">
        <v>21852</v>
      </c>
      <c r="G5755" t="s">
        <v>21853</v>
      </c>
    </row>
    <row r="5756" spans="1:7" x14ac:dyDescent="0.25">
      <c r="A5756" t="s">
        <v>21904</v>
      </c>
      <c r="B5756" s="1" t="s">
        <v>10193</v>
      </c>
      <c r="C5756" s="1" t="s">
        <v>20574</v>
      </c>
      <c r="D5756" s="1" t="s">
        <v>21905</v>
      </c>
      <c r="E5756" s="1" t="s">
        <v>21906</v>
      </c>
      <c r="F5756" t="s">
        <v>21907</v>
      </c>
      <c r="G5756" t="s">
        <v>21908</v>
      </c>
    </row>
    <row r="5757" spans="1:7" x14ac:dyDescent="0.25">
      <c r="A5757" t="s">
        <v>21978</v>
      </c>
      <c r="B5757" s="1" t="s">
        <v>10218</v>
      </c>
      <c r="C5757" s="1" t="s">
        <v>20181</v>
      </c>
      <c r="D5757" s="1" t="s">
        <v>21979</v>
      </c>
      <c r="E5757" s="1" t="s">
        <v>21980</v>
      </c>
      <c r="F5757" t="s">
        <v>21981</v>
      </c>
      <c r="G5757" t="s">
        <v>21982</v>
      </c>
    </row>
    <row r="5758" spans="1:7" x14ac:dyDescent="0.25">
      <c r="A5758" t="s">
        <v>22053</v>
      </c>
      <c r="B5758" s="1" t="s">
        <v>10218</v>
      </c>
      <c r="C5758" s="1" t="s">
        <v>20237</v>
      </c>
      <c r="D5758" s="1" t="s">
        <v>22054</v>
      </c>
      <c r="E5758" s="1" t="s">
        <v>22055</v>
      </c>
      <c r="F5758" t="s">
        <v>22056</v>
      </c>
      <c r="G5758" t="s">
        <v>22057</v>
      </c>
    </row>
    <row r="5759" spans="1:7" x14ac:dyDescent="0.25">
      <c r="A5759" t="s">
        <v>22128</v>
      </c>
      <c r="B5759" s="1" t="s">
        <v>10218</v>
      </c>
      <c r="C5759" s="1" t="s">
        <v>20293</v>
      </c>
      <c r="D5759" s="1" t="s">
        <v>22129</v>
      </c>
      <c r="E5759" s="1" t="s">
        <v>22130</v>
      </c>
      <c r="F5759" t="s">
        <v>22131</v>
      </c>
      <c r="G5759" t="s">
        <v>22132</v>
      </c>
    </row>
    <row r="5760" spans="1:7" x14ac:dyDescent="0.25">
      <c r="A5760" t="s">
        <v>22204</v>
      </c>
      <c r="B5760" s="1" t="s">
        <v>10218</v>
      </c>
      <c r="C5760" s="1" t="s">
        <v>20349</v>
      </c>
      <c r="D5760" s="1" t="s">
        <v>22205</v>
      </c>
      <c r="E5760" s="1" t="s">
        <v>22206</v>
      </c>
      <c r="F5760" t="s">
        <v>22207</v>
      </c>
      <c r="G5760" t="s">
        <v>22208</v>
      </c>
    </row>
    <row r="5761" spans="1:7" x14ac:dyDescent="0.25">
      <c r="A5761" t="s">
        <v>22242</v>
      </c>
      <c r="B5761" s="1" t="s">
        <v>10218</v>
      </c>
      <c r="C5761" s="1" t="s">
        <v>20405</v>
      </c>
      <c r="D5761" s="1" t="s">
        <v>22243</v>
      </c>
      <c r="E5761" s="1" t="s">
        <v>22244</v>
      </c>
      <c r="F5761" t="s">
        <v>22245</v>
      </c>
      <c r="G5761" t="s">
        <v>22246</v>
      </c>
    </row>
    <row r="5762" spans="1:7" x14ac:dyDescent="0.25">
      <c r="A5762" t="s">
        <v>22248</v>
      </c>
      <c r="B5762" s="1" t="s">
        <v>10218</v>
      </c>
      <c r="C5762" s="1" t="s">
        <v>20462</v>
      </c>
      <c r="D5762" s="1" t="s">
        <v>22249</v>
      </c>
      <c r="E5762" s="1" t="s">
        <v>22250</v>
      </c>
      <c r="F5762" t="s">
        <v>22251</v>
      </c>
      <c r="G5762" t="s">
        <v>22252</v>
      </c>
    </row>
    <row r="5763" spans="1:7" x14ac:dyDescent="0.25">
      <c r="A5763" t="s">
        <v>22253</v>
      </c>
      <c r="B5763" s="1" t="s">
        <v>10218</v>
      </c>
      <c r="C5763" s="1" t="s">
        <v>20518</v>
      </c>
      <c r="D5763" s="1" t="s">
        <v>22254</v>
      </c>
      <c r="E5763" s="1" t="s">
        <v>22255</v>
      </c>
      <c r="F5763" t="s">
        <v>22256</v>
      </c>
      <c r="G5763" t="s">
        <v>22257</v>
      </c>
    </row>
    <row r="5764" spans="1:7" x14ac:dyDescent="0.25">
      <c r="A5764" t="s">
        <v>22258</v>
      </c>
      <c r="B5764" s="1" t="s">
        <v>10218</v>
      </c>
      <c r="C5764" s="1" t="s">
        <v>20574</v>
      </c>
      <c r="D5764" s="1" t="s">
        <v>22259</v>
      </c>
      <c r="E5764" s="1" t="s">
        <v>22260</v>
      </c>
      <c r="F5764" t="s">
        <v>22261</v>
      </c>
      <c r="G5764" t="s">
        <v>22262</v>
      </c>
    </row>
    <row r="5765" spans="1:7" x14ac:dyDescent="0.25">
      <c r="A5765" t="s">
        <v>22263</v>
      </c>
      <c r="B5765" s="1" t="s">
        <v>10243</v>
      </c>
      <c r="C5765" s="1" t="s">
        <v>20181</v>
      </c>
      <c r="D5765" s="1" t="s">
        <v>22264</v>
      </c>
      <c r="E5765" s="1" t="s">
        <v>22265</v>
      </c>
      <c r="F5765" t="s">
        <v>22266</v>
      </c>
      <c r="G5765" t="s">
        <v>22267</v>
      </c>
    </row>
    <row r="5766" spans="1:7" x14ac:dyDescent="0.25">
      <c r="A5766" t="s">
        <v>22268</v>
      </c>
      <c r="B5766" s="1" t="s">
        <v>10243</v>
      </c>
      <c r="C5766" s="1" t="s">
        <v>20237</v>
      </c>
      <c r="D5766" s="1" t="s">
        <v>22269</v>
      </c>
      <c r="E5766" s="1" t="s">
        <v>22270</v>
      </c>
      <c r="F5766" t="s">
        <v>22271</v>
      </c>
      <c r="G5766" t="s">
        <v>22272</v>
      </c>
    </row>
    <row r="5767" spans="1:7" x14ac:dyDescent="0.25">
      <c r="A5767" t="s">
        <v>22273</v>
      </c>
      <c r="B5767" s="1" t="s">
        <v>10243</v>
      </c>
      <c r="C5767" s="1" t="s">
        <v>20293</v>
      </c>
      <c r="D5767" s="1" t="s">
        <v>22274</v>
      </c>
      <c r="E5767" s="1" t="s">
        <v>22275</v>
      </c>
      <c r="F5767" t="s">
        <v>22276</v>
      </c>
      <c r="G5767" t="s">
        <v>22277</v>
      </c>
    </row>
    <row r="5768" spans="1:7" x14ac:dyDescent="0.25">
      <c r="A5768" t="s">
        <v>22278</v>
      </c>
      <c r="B5768" s="1" t="s">
        <v>10243</v>
      </c>
      <c r="C5768" s="1" t="s">
        <v>20349</v>
      </c>
      <c r="D5768" s="1" t="s">
        <v>22279</v>
      </c>
      <c r="E5768" s="1" t="s">
        <v>22280</v>
      </c>
      <c r="F5768" t="s">
        <v>22281</v>
      </c>
      <c r="G5768" t="s">
        <v>22282</v>
      </c>
    </row>
    <row r="5769" spans="1:7" x14ac:dyDescent="0.25">
      <c r="A5769" t="s">
        <v>22283</v>
      </c>
      <c r="B5769" s="1" t="s">
        <v>10243</v>
      </c>
      <c r="C5769" s="1" t="s">
        <v>20405</v>
      </c>
      <c r="D5769" s="1" t="s">
        <v>22284</v>
      </c>
      <c r="E5769" s="1" t="s">
        <v>22285</v>
      </c>
      <c r="F5769" t="s">
        <v>22286</v>
      </c>
      <c r="G5769" t="s">
        <v>22287</v>
      </c>
    </row>
    <row r="5770" spans="1:7" x14ac:dyDescent="0.25">
      <c r="A5770" t="s">
        <v>22289</v>
      </c>
      <c r="B5770" s="1" t="s">
        <v>10243</v>
      </c>
      <c r="C5770" s="1" t="s">
        <v>20462</v>
      </c>
      <c r="D5770" s="1" t="s">
        <v>22290</v>
      </c>
      <c r="E5770" s="1" t="s">
        <v>22291</v>
      </c>
      <c r="F5770" t="s">
        <v>22292</v>
      </c>
      <c r="G5770" t="s">
        <v>22293</v>
      </c>
    </row>
    <row r="5771" spans="1:7" x14ac:dyDescent="0.25">
      <c r="A5771" t="s">
        <v>22294</v>
      </c>
      <c r="B5771" s="1" t="s">
        <v>10243</v>
      </c>
      <c r="C5771" s="1" t="s">
        <v>20518</v>
      </c>
      <c r="D5771" s="1" t="s">
        <v>22295</v>
      </c>
      <c r="E5771" s="1" t="s">
        <v>22296</v>
      </c>
      <c r="F5771" t="s">
        <v>22297</v>
      </c>
      <c r="G5771" t="s">
        <v>22298</v>
      </c>
    </row>
    <row r="5772" spans="1:7" x14ac:dyDescent="0.25">
      <c r="A5772" t="s">
        <v>22299</v>
      </c>
      <c r="B5772" s="1" t="s">
        <v>10243</v>
      </c>
      <c r="C5772" s="1" t="s">
        <v>20574</v>
      </c>
      <c r="D5772" s="1" t="s">
        <v>22300</v>
      </c>
      <c r="E5772" s="1" t="s">
        <v>22301</v>
      </c>
      <c r="F5772" t="s">
        <v>22302</v>
      </c>
      <c r="G5772" t="s">
        <v>22303</v>
      </c>
    </row>
    <row r="5773" spans="1:7" x14ac:dyDescent="0.25">
      <c r="A5773" t="s">
        <v>22304</v>
      </c>
      <c r="B5773" s="1" t="s">
        <v>10268</v>
      </c>
      <c r="C5773" s="1" t="s">
        <v>20181</v>
      </c>
      <c r="D5773" s="1" t="s">
        <v>22305</v>
      </c>
      <c r="E5773" s="1" t="s">
        <v>22306</v>
      </c>
      <c r="F5773" t="s">
        <v>22307</v>
      </c>
      <c r="G5773" t="s">
        <v>22308</v>
      </c>
    </row>
    <row r="5774" spans="1:7" x14ac:dyDescent="0.25">
      <c r="A5774" t="s">
        <v>22309</v>
      </c>
      <c r="B5774" s="1" t="s">
        <v>10268</v>
      </c>
      <c r="C5774" s="1" t="s">
        <v>20237</v>
      </c>
      <c r="D5774" s="1" t="s">
        <v>22310</v>
      </c>
      <c r="E5774" s="1" t="s">
        <v>22311</v>
      </c>
      <c r="F5774" t="s">
        <v>22312</v>
      </c>
      <c r="G5774" t="s">
        <v>22313</v>
      </c>
    </row>
    <row r="5775" spans="1:7" x14ac:dyDescent="0.25">
      <c r="A5775" t="s">
        <v>22314</v>
      </c>
      <c r="B5775" s="1" t="s">
        <v>10268</v>
      </c>
      <c r="C5775" s="1" t="s">
        <v>20293</v>
      </c>
      <c r="D5775" s="1" t="s">
        <v>22315</v>
      </c>
      <c r="E5775" s="1" t="s">
        <v>22316</v>
      </c>
      <c r="F5775" t="s">
        <v>22317</v>
      </c>
      <c r="G5775" t="s">
        <v>22318</v>
      </c>
    </row>
    <row r="5776" spans="1:7" x14ac:dyDescent="0.25">
      <c r="A5776" t="s">
        <v>22319</v>
      </c>
      <c r="B5776" s="1" t="s">
        <v>10268</v>
      </c>
      <c r="C5776" s="1" t="s">
        <v>20349</v>
      </c>
      <c r="D5776" s="1" t="s">
        <v>22320</v>
      </c>
      <c r="E5776" s="1" t="s">
        <v>22321</v>
      </c>
      <c r="F5776" t="s">
        <v>22322</v>
      </c>
      <c r="G5776" t="s">
        <v>22323</v>
      </c>
    </row>
    <row r="5777" spans="1:7" x14ac:dyDescent="0.25">
      <c r="A5777" t="s">
        <v>22324</v>
      </c>
      <c r="B5777" s="1" t="s">
        <v>10268</v>
      </c>
      <c r="C5777" s="1" t="s">
        <v>20405</v>
      </c>
      <c r="D5777" s="1" t="s">
        <v>22325</v>
      </c>
      <c r="E5777" s="1" t="s">
        <v>22326</v>
      </c>
      <c r="F5777" t="s">
        <v>22327</v>
      </c>
      <c r="G5777" t="s">
        <v>22328</v>
      </c>
    </row>
    <row r="5778" spans="1:7" x14ac:dyDescent="0.25">
      <c r="A5778" t="s">
        <v>22329</v>
      </c>
      <c r="B5778" s="1" t="s">
        <v>10268</v>
      </c>
      <c r="C5778" s="1" t="s">
        <v>20462</v>
      </c>
      <c r="D5778" s="1" t="s">
        <v>22330</v>
      </c>
      <c r="E5778" s="1" t="s">
        <v>22331</v>
      </c>
      <c r="F5778" t="s">
        <v>22332</v>
      </c>
      <c r="G5778" t="s">
        <v>22333</v>
      </c>
    </row>
    <row r="5779" spans="1:7" x14ac:dyDescent="0.25">
      <c r="A5779" t="s">
        <v>22334</v>
      </c>
      <c r="B5779" s="1" t="s">
        <v>10268</v>
      </c>
      <c r="C5779" s="1" t="s">
        <v>20518</v>
      </c>
      <c r="D5779" s="1" t="s">
        <v>22335</v>
      </c>
      <c r="E5779" s="1" t="s">
        <v>22336</v>
      </c>
      <c r="F5779" t="s">
        <v>22337</v>
      </c>
      <c r="G5779" t="s">
        <v>22338</v>
      </c>
    </row>
    <row r="5780" spans="1:7" x14ac:dyDescent="0.25">
      <c r="A5780" t="s">
        <v>22364</v>
      </c>
      <c r="B5780" s="1" t="s">
        <v>10268</v>
      </c>
      <c r="C5780" s="1" t="s">
        <v>20574</v>
      </c>
      <c r="D5780" s="1" t="s">
        <v>22365</v>
      </c>
      <c r="E5780" s="1" t="s">
        <v>22366</v>
      </c>
      <c r="F5780" t="s">
        <v>22367</v>
      </c>
      <c r="G5780" t="s">
        <v>22368</v>
      </c>
    </row>
    <row r="5781" spans="1:7" x14ac:dyDescent="0.25">
      <c r="A5781" t="s">
        <v>22439</v>
      </c>
      <c r="B5781" s="1" t="s">
        <v>10293</v>
      </c>
      <c r="C5781" s="1" t="s">
        <v>20181</v>
      </c>
      <c r="D5781" s="1" t="s">
        <v>22440</v>
      </c>
      <c r="E5781" s="1" t="s">
        <v>22441</v>
      </c>
      <c r="F5781" t="s">
        <v>22442</v>
      </c>
      <c r="G5781" t="s">
        <v>22443</v>
      </c>
    </row>
    <row r="5782" spans="1:7" x14ac:dyDescent="0.25">
      <c r="A5782" t="s">
        <v>22513</v>
      </c>
      <c r="B5782" s="1" t="s">
        <v>10293</v>
      </c>
      <c r="C5782" s="1" t="s">
        <v>20237</v>
      </c>
      <c r="D5782" s="1" t="s">
        <v>22514</v>
      </c>
      <c r="E5782" s="1" t="s">
        <v>22515</v>
      </c>
      <c r="F5782" t="s">
        <v>22516</v>
      </c>
      <c r="G5782" t="s">
        <v>22517</v>
      </c>
    </row>
    <row r="5783" spans="1:7" x14ac:dyDescent="0.25">
      <c r="A5783" t="s">
        <v>22216</v>
      </c>
      <c r="B5783" s="1" t="s">
        <v>22217</v>
      </c>
      <c r="C5783" s="1" t="s">
        <v>22218</v>
      </c>
      <c r="D5783" s="1" t="s">
        <v>22219</v>
      </c>
      <c r="E5783" s="1" t="s">
        <v>22220</v>
      </c>
      <c r="F5783" t="s">
        <v>22221</v>
      </c>
      <c r="G5783" t="s">
        <v>22222</v>
      </c>
    </row>
    <row r="5784" spans="1:7" x14ac:dyDescent="0.25">
      <c r="A5784" t="s">
        <v>22223</v>
      </c>
      <c r="B5784" s="1" t="s">
        <v>22224</v>
      </c>
      <c r="C5784" s="1" t="s">
        <v>22225</v>
      </c>
      <c r="D5784" s="1" t="s">
        <v>22226</v>
      </c>
      <c r="E5784" s="1" t="s">
        <v>22227</v>
      </c>
      <c r="F5784" t="s">
        <v>22228</v>
      </c>
      <c r="G5784" t="s">
        <v>22229</v>
      </c>
    </row>
    <row r="5785" spans="1:7" x14ac:dyDescent="0.25">
      <c r="A5785" t="s">
        <v>39758</v>
      </c>
      <c r="B5785" s="1" t="s">
        <v>10243</v>
      </c>
      <c r="C5785" s="1" t="s">
        <v>13725</v>
      </c>
      <c r="D5785" s="1" t="s">
        <v>10245</v>
      </c>
      <c r="E5785" s="1" t="s">
        <v>10246</v>
      </c>
      <c r="F5785" t="s">
        <v>1791</v>
      </c>
      <c r="G5785" t="s">
        <v>10244</v>
      </c>
    </row>
    <row r="5786" spans="1:7" x14ac:dyDescent="0.25">
      <c r="A5786" t="s">
        <v>22588</v>
      </c>
      <c r="B5786" s="1" t="s">
        <v>10293</v>
      </c>
      <c r="C5786" s="1" t="s">
        <v>20293</v>
      </c>
      <c r="D5786" s="1" t="s">
        <v>22589</v>
      </c>
      <c r="E5786" s="1" t="s">
        <v>22590</v>
      </c>
      <c r="F5786" t="s">
        <v>22591</v>
      </c>
      <c r="G5786" t="s">
        <v>22592</v>
      </c>
    </row>
    <row r="5787" spans="1:7" x14ac:dyDescent="0.25">
      <c r="A5787" t="s">
        <v>22661</v>
      </c>
      <c r="B5787" s="1" t="s">
        <v>10293</v>
      </c>
      <c r="C5787" s="1" t="s">
        <v>20349</v>
      </c>
      <c r="D5787" s="1" t="s">
        <v>22662</v>
      </c>
      <c r="E5787" s="1" t="s">
        <v>22663</v>
      </c>
      <c r="F5787" t="s">
        <v>22664</v>
      </c>
      <c r="G5787" t="s">
        <v>22665</v>
      </c>
    </row>
    <row r="5788" spans="1:7" x14ac:dyDescent="0.25">
      <c r="A5788" t="s">
        <v>22734</v>
      </c>
      <c r="B5788" s="1" t="s">
        <v>10293</v>
      </c>
      <c r="C5788" s="1" t="s">
        <v>20405</v>
      </c>
      <c r="D5788" s="1" t="s">
        <v>22735</v>
      </c>
      <c r="E5788" s="1" t="s">
        <v>22736</v>
      </c>
      <c r="F5788" t="s">
        <v>22737</v>
      </c>
      <c r="G5788" t="s">
        <v>22738</v>
      </c>
    </row>
    <row r="5789" spans="1:7" x14ac:dyDescent="0.25">
      <c r="A5789" t="s">
        <v>22797</v>
      </c>
      <c r="B5789" s="1" t="s">
        <v>10293</v>
      </c>
      <c r="C5789" s="1" t="s">
        <v>20462</v>
      </c>
      <c r="D5789" s="1" t="s">
        <v>22798</v>
      </c>
      <c r="E5789" s="1" t="s">
        <v>22799</v>
      </c>
      <c r="F5789" t="s">
        <v>22800</v>
      </c>
      <c r="G5789" t="s">
        <v>22801</v>
      </c>
    </row>
    <row r="5790" spans="1:7" x14ac:dyDescent="0.25">
      <c r="A5790" t="s">
        <v>22813</v>
      </c>
      <c r="B5790" s="1" t="s">
        <v>10293</v>
      </c>
      <c r="C5790" s="1" t="s">
        <v>20518</v>
      </c>
      <c r="D5790" s="1" t="s">
        <v>22814</v>
      </c>
      <c r="E5790" s="1" t="s">
        <v>22815</v>
      </c>
      <c r="F5790" t="s">
        <v>22816</v>
      </c>
      <c r="G5790" t="s">
        <v>22817</v>
      </c>
    </row>
    <row r="5791" spans="1:7" x14ac:dyDescent="0.25">
      <c r="A5791" t="s">
        <v>22829</v>
      </c>
      <c r="B5791" s="1" t="s">
        <v>10293</v>
      </c>
      <c r="C5791" s="1" t="s">
        <v>20574</v>
      </c>
      <c r="D5791" s="1" t="s">
        <v>22830</v>
      </c>
      <c r="E5791" s="1" t="s">
        <v>22831</v>
      </c>
      <c r="F5791" t="s">
        <v>22832</v>
      </c>
      <c r="G5791" t="s">
        <v>22833</v>
      </c>
    </row>
    <row r="5792" spans="1:7" x14ac:dyDescent="0.25">
      <c r="A5792" t="s">
        <v>22845</v>
      </c>
      <c r="B5792" s="1" t="s">
        <v>10318</v>
      </c>
      <c r="C5792" s="1" t="s">
        <v>20181</v>
      </c>
      <c r="D5792" s="1" t="s">
        <v>22846</v>
      </c>
      <c r="E5792" s="1" t="s">
        <v>22847</v>
      </c>
      <c r="F5792" t="s">
        <v>22848</v>
      </c>
      <c r="G5792" t="s">
        <v>22849</v>
      </c>
    </row>
    <row r="5793" spans="1:7" x14ac:dyDescent="0.25">
      <c r="A5793" t="s">
        <v>22863</v>
      </c>
      <c r="B5793" s="1" t="s">
        <v>10318</v>
      </c>
      <c r="C5793" s="1" t="s">
        <v>20237</v>
      </c>
      <c r="D5793" s="1" t="s">
        <v>22864</v>
      </c>
      <c r="E5793" s="1" t="s">
        <v>22865</v>
      </c>
      <c r="F5793" t="s">
        <v>22866</v>
      </c>
      <c r="G5793" t="s">
        <v>22867</v>
      </c>
    </row>
    <row r="5794" spans="1:7" x14ac:dyDescent="0.25">
      <c r="A5794" t="s">
        <v>22879</v>
      </c>
      <c r="B5794" s="1" t="s">
        <v>10318</v>
      </c>
      <c r="C5794" s="1" t="s">
        <v>20293</v>
      </c>
      <c r="D5794" s="1" t="s">
        <v>22880</v>
      </c>
      <c r="E5794" s="1" t="s">
        <v>22881</v>
      </c>
      <c r="F5794" t="s">
        <v>22882</v>
      </c>
      <c r="G5794" t="s">
        <v>22883</v>
      </c>
    </row>
    <row r="5795" spans="1:7" x14ac:dyDescent="0.25">
      <c r="A5795" t="s">
        <v>22895</v>
      </c>
      <c r="B5795" s="1" t="s">
        <v>10318</v>
      </c>
      <c r="C5795" s="1" t="s">
        <v>20349</v>
      </c>
      <c r="D5795" s="1" t="s">
        <v>22896</v>
      </c>
      <c r="E5795" s="1" t="s">
        <v>22897</v>
      </c>
      <c r="F5795" t="s">
        <v>22898</v>
      </c>
      <c r="G5795" t="s">
        <v>22899</v>
      </c>
    </row>
    <row r="5796" spans="1:7" x14ac:dyDescent="0.25">
      <c r="A5796" t="s">
        <v>22911</v>
      </c>
      <c r="B5796" s="1" t="s">
        <v>10318</v>
      </c>
      <c r="C5796" s="1" t="s">
        <v>20405</v>
      </c>
      <c r="D5796" s="1" t="s">
        <v>22912</v>
      </c>
      <c r="E5796" s="1" t="s">
        <v>22913</v>
      </c>
      <c r="F5796" t="s">
        <v>22914</v>
      </c>
      <c r="G5796" t="s">
        <v>22915</v>
      </c>
    </row>
    <row r="5797" spans="1:7" x14ac:dyDescent="0.25">
      <c r="A5797" t="s">
        <v>22928</v>
      </c>
      <c r="B5797" s="1" t="s">
        <v>10318</v>
      </c>
      <c r="C5797" s="1" t="s">
        <v>20462</v>
      </c>
      <c r="D5797" s="1" t="s">
        <v>22929</v>
      </c>
      <c r="E5797" s="1" t="s">
        <v>22930</v>
      </c>
      <c r="F5797" t="s">
        <v>22931</v>
      </c>
      <c r="G5797" t="s">
        <v>22932</v>
      </c>
    </row>
    <row r="5798" spans="1:7" x14ac:dyDescent="0.25">
      <c r="A5798" t="s">
        <v>22944</v>
      </c>
      <c r="B5798" s="1" t="s">
        <v>10318</v>
      </c>
      <c r="C5798" s="1" t="s">
        <v>20518</v>
      </c>
      <c r="D5798" s="1" t="s">
        <v>22945</v>
      </c>
      <c r="E5798" s="1" t="s">
        <v>22946</v>
      </c>
      <c r="F5798" t="s">
        <v>22947</v>
      </c>
      <c r="G5798" t="s">
        <v>22948</v>
      </c>
    </row>
    <row r="5799" spans="1:7" x14ac:dyDescent="0.25">
      <c r="A5799" t="s">
        <v>22960</v>
      </c>
      <c r="B5799" s="1" t="s">
        <v>10318</v>
      </c>
      <c r="C5799" s="1" t="s">
        <v>20574</v>
      </c>
      <c r="D5799" s="1" t="s">
        <v>22961</v>
      </c>
      <c r="E5799" s="1" t="s">
        <v>22962</v>
      </c>
      <c r="F5799" t="s">
        <v>22963</v>
      </c>
      <c r="G5799" t="s">
        <v>22964</v>
      </c>
    </row>
    <row r="5800" spans="1:7" x14ac:dyDescent="0.25">
      <c r="A5800" t="s">
        <v>22976</v>
      </c>
      <c r="B5800" s="1" t="s">
        <v>10343</v>
      </c>
      <c r="C5800" s="1" t="s">
        <v>20181</v>
      </c>
      <c r="D5800" s="1" t="s">
        <v>22977</v>
      </c>
      <c r="E5800" s="1" t="s">
        <v>22978</v>
      </c>
      <c r="F5800" t="s">
        <v>22979</v>
      </c>
      <c r="G5800" t="s">
        <v>22980</v>
      </c>
    </row>
    <row r="5801" spans="1:7" x14ac:dyDescent="0.25">
      <c r="A5801" t="s">
        <v>22993</v>
      </c>
      <c r="B5801" s="1" t="s">
        <v>10343</v>
      </c>
      <c r="C5801" s="1" t="s">
        <v>20237</v>
      </c>
      <c r="D5801" s="1" t="s">
        <v>22994</v>
      </c>
      <c r="E5801" s="1" t="s">
        <v>22995</v>
      </c>
      <c r="F5801" t="s">
        <v>22996</v>
      </c>
      <c r="G5801" t="s">
        <v>22997</v>
      </c>
    </row>
    <row r="5802" spans="1:7" x14ac:dyDescent="0.25">
      <c r="A5802" t="s">
        <v>23009</v>
      </c>
      <c r="B5802" s="1" t="s">
        <v>10343</v>
      </c>
      <c r="C5802" s="1" t="s">
        <v>20293</v>
      </c>
      <c r="D5802" s="1" t="s">
        <v>23010</v>
      </c>
      <c r="E5802" s="1" t="s">
        <v>23011</v>
      </c>
      <c r="F5802" t="s">
        <v>23012</v>
      </c>
      <c r="G5802" t="s">
        <v>23013</v>
      </c>
    </row>
    <row r="5803" spans="1:7" x14ac:dyDescent="0.25">
      <c r="A5803" t="s">
        <v>23026</v>
      </c>
      <c r="B5803" s="1" t="s">
        <v>10343</v>
      </c>
      <c r="C5803" s="1" t="s">
        <v>20349</v>
      </c>
      <c r="D5803" s="1" t="s">
        <v>23027</v>
      </c>
      <c r="E5803" s="1" t="s">
        <v>23028</v>
      </c>
      <c r="F5803" t="s">
        <v>23029</v>
      </c>
      <c r="G5803" t="s">
        <v>23030</v>
      </c>
    </row>
    <row r="5804" spans="1:7" x14ac:dyDescent="0.25">
      <c r="A5804" t="s">
        <v>23042</v>
      </c>
      <c r="B5804" s="1" t="s">
        <v>10343</v>
      </c>
      <c r="C5804" s="1" t="s">
        <v>20405</v>
      </c>
      <c r="D5804" s="1" t="s">
        <v>23043</v>
      </c>
      <c r="E5804" s="1" t="s">
        <v>23044</v>
      </c>
      <c r="F5804" t="s">
        <v>23045</v>
      </c>
      <c r="G5804" t="s">
        <v>23046</v>
      </c>
    </row>
    <row r="5805" spans="1:7" x14ac:dyDescent="0.25">
      <c r="A5805" t="s">
        <v>23059</v>
      </c>
      <c r="B5805" s="1" t="s">
        <v>10343</v>
      </c>
      <c r="C5805" s="1" t="s">
        <v>20462</v>
      </c>
      <c r="D5805" s="1" t="s">
        <v>23060</v>
      </c>
      <c r="E5805" s="1" t="s">
        <v>23061</v>
      </c>
      <c r="F5805" t="s">
        <v>23062</v>
      </c>
      <c r="G5805" t="s">
        <v>23063</v>
      </c>
    </row>
    <row r="5806" spans="1:7" x14ac:dyDescent="0.25">
      <c r="A5806" t="s">
        <v>23075</v>
      </c>
      <c r="B5806" s="1" t="s">
        <v>10343</v>
      </c>
      <c r="C5806" s="1" t="s">
        <v>20518</v>
      </c>
      <c r="D5806" s="1" t="s">
        <v>23076</v>
      </c>
      <c r="E5806" s="1" t="s">
        <v>23077</v>
      </c>
      <c r="F5806" t="s">
        <v>23078</v>
      </c>
      <c r="G5806" t="s">
        <v>23079</v>
      </c>
    </row>
    <row r="5807" spans="1:7" x14ac:dyDescent="0.25">
      <c r="A5807" t="s">
        <v>23090</v>
      </c>
      <c r="B5807" s="1" t="s">
        <v>10343</v>
      </c>
      <c r="C5807" s="1" t="s">
        <v>20574</v>
      </c>
      <c r="D5807" s="1" t="s">
        <v>23091</v>
      </c>
      <c r="E5807" s="1" t="s">
        <v>23092</v>
      </c>
      <c r="F5807" t="s">
        <v>23093</v>
      </c>
      <c r="G5807" t="s">
        <v>23094</v>
      </c>
    </row>
    <row r="5808" spans="1:7" x14ac:dyDescent="0.25">
      <c r="A5808" t="s">
        <v>23105</v>
      </c>
      <c r="B5808" s="1" t="s">
        <v>10368</v>
      </c>
      <c r="C5808" s="1" t="s">
        <v>20181</v>
      </c>
      <c r="D5808" s="1" t="s">
        <v>23106</v>
      </c>
      <c r="E5808" s="1" t="s">
        <v>23107</v>
      </c>
      <c r="F5808" t="s">
        <v>23108</v>
      </c>
      <c r="G5808" t="s">
        <v>23109</v>
      </c>
    </row>
    <row r="5809" spans="1:7" x14ac:dyDescent="0.25">
      <c r="A5809" t="s">
        <v>23120</v>
      </c>
      <c r="B5809" s="1" t="s">
        <v>10368</v>
      </c>
      <c r="C5809" s="1" t="s">
        <v>20237</v>
      </c>
      <c r="D5809" s="1" t="s">
        <v>23121</v>
      </c>
      <c r="E5809" s="1" t="s">
        <v>23122</v>
      </c>
      <c r="F5809" t="s">
        <v>23123</v>
      </c>
      <c r="G5809" t="s">
        <v>23124</v>
      </c>
    </row>
    <row r="5810" spans="1:7" x14ac:dyDescent="0.25">
      <c r="A5810" t="s">
        <v>23135</v>
      </c>
      <c r="B5810" s="1" t="s">
        <v>10368</v>
      </c>
      <c r="C5810" s="1" t="s">
        <v>20293</v>
      </c>
      <c r="D5810" s="1" t="s">
        <v>23136</v>
      </c>
      <c r="E5810" s="1" t="s">
        <v>23137</v>
      </c>
      <c r="F5810" t="s">
        <v>23138</v>
      </c>
      <c r="G5810" t="s">
        <v>23139</v>
      </c>
    </row>
    <row r="5811" spans="1:7" x14ac:dyDescent="0.25">
      <c r="A5811" t="s">
        <v>23150</v>
      </c>
      <c r="B5811" s="1" t="s">
        <v>10368</v>
      </c>
      <c r="C5811" s="1" t="s">
        <v>20349</v>
      </c>
      <c r="D5811" s="1" t="s">
        <v>23151</v>
      </c>
      <c r="E5811" s="1" t="s">
        <v>23152</v>
      </c>
      <c r="F5811" t="s">
        <v>23153</v>
      </c>
      <c r="G5811" t="s">
        <v>23154</v>
      </c>
    </row>
    <row r="5812" spans="1:7" x14ac:dyDescent="0.25">
      <c r="A5812" t="s">
        <v>23165</v>
      </c>
      <c r="B5812" s="1" t="s">
        <v>10368</v>
      </c>
      <c r="C5812" s="1" t="s">
        <v>20405</v>
      </c>
      <c r="D5812" s="1" t="s">
        <v>23166</v>
      </c>
      <c r="E5812" s="1" t="s">
        <v>23167</v>
      </c>
      <c r="F5812" t="s">
        <v>23168</v>
      </c>
      <c r="G5812" t="s">
        <v>23169</v>
      </c>
    </row>
    <row r="5813" spans="1:7" x14ac:dyDescent="0.25">
      <c r="A5813" t="s">
        <v>23181</v>
      </c>
      <c r="B5813" s="1" t="s">
        <v>10368</v>
      </c>
      <c r="C5813" s="1" t="s">
        <v>20462</v>
      </c>
      <c r="D5813" s="1" t="s">
        <v>23182</v>
      </c>
      <c r="E5813" s="1" t="s">
        <v>23183</v>
      </c>
      <c r="F5813" t="s">
        <v>23184</v>
      </c>
      <c r="G5813" t="s">
        <v>23185</v>
      </c>
    </row>
    <row r="5814" spans="1:7" x14ac:dyDescent="0.25">
      <c r="A5814" t="s">
        <v>23196</v>
      </c>
      <c r="B5814" s="1" t="s">
        <v>10368</v>
      </c>
      <c r="C5814" s="1" t="s">
        <v>20518</v>
      </c>
      <c r="D5814" s="1" t="s">
        <v>23197</v>
      </c>
      <c r="E5814" s="1" t="s">
        <v>23198</v>
      </c>
      <c r="F5814" t="s">
        <v>23199</v>
      </c>
      <c r="G5814" t="s">
        <v>23200</v>
      </c>
    </row>
    <row r="5815" spans="1:7" x14ac:dyDescent="0.25">
      <c r="A5815" t="s">
        <v>23211</v>
      </c>
      <c r="B5815" s="1" t="s">
        <v>10368</v>
      </c>
      <c r="C5815" s="1" t="s">
        <v>20574</v>
      </c>
      <c r="D5815" s="1" t="s">
        <v>23212</v>
      </c>
      <c r="E5815" s="1" t="s">
        <v>23213</v>
      </c>
      <c r="F5815" t="s">
        <v>23214</v>
      </c>
      <c r="G5815" t="s">
        <v>23215</v>
      </c>
    </row>
    <row r="5816" spans="1:7" x14ac:dyDescent="0.25">
      <c r="A5816" t="s">
        <v>23226</v>
      </c>
      <c r="B5816" s="1" t="s">
        <v>10393</v>
      </c>
      <c r="C5816" s="1" t="s">
        <v>20181</v>
      </c>
      <c r="D5816" s="1" t="s">
        <v>23227</v>
      </c>
      <c r="E5816" s="1" t="s">
        <v>23228</v>
      </c>
      <c r="F5816" t="s">
        <v>23229</v>
      </c>
      <c r="G5816" t="s">
        <v>23230</v>
      </c>
    </row>
    <row r="5817" spans="1:7" x14ac:dyDescent="0.25">
      <c r="A5817" t="s">
        <v>23241</v>
      </c>
      <c r="B5817" s="1" t="s">
        <v>10393</v>
      </c>
      <c r="C5817" s="1" t="s">
        <v>20237</v>
      </c>
      <c r="D5817" s="1" t="s">
        <v>23242</v>
      </c>
      <c r="E5817" s="1" t="s">
        <v>23243</v>
      </c>
      <c r="F5817" t="s">
        <v>23244</v>
      </c>
      <c r="G5817" t="s">
        <v>23245</v>
      </c>
    </row>
    <row r="5818" spans="1:7" x14ac:dyDescent="0.25">
      <c r="A5818" t="s">
        <v>23256</v>
      </c>
      <c r="B5818" s="1" t="s">
        <v>10393</v>
      </c>
      <c r="C5818" s="1" t="s">
        <v>20293</v>
      </c>
      <c r="D5818" s="1" t="s">
        <v>23257</v>
      </c>
      <c r="E5818" s="1" t="s">
        <v>23258</v>
      </c>
      <c r="F5818" t="s">
        <v>23259</v>
      </c>
      <c r="G5818" t="s">
        <v>23260</v>
      </c>
    </row>
    <row r="5819" spans="1:7" x14ac:dyDescent="0.25">
      <c r="A5819" t="s">
        <v>23271</v>
      </c>
      <c r="B5819" s="1" t="s">
        <v>10393</v>
      </c>
      <c r="C5819" s="1" t="s">
        <v>20349</v>
      </c>
      <c r="D5819" s="1" t="s">
        <v>23272</v>
      </c>
      <c r="E5819" s="1" t="s">
        <v>23273</v>
      </c>
      <c r="F5819" t="s">
        <v>23274</v>
      </c>
      <c r="G5819" t="s">
        <v>23275</v>
      </c>
    </row>
    <row r="5820" spans="1:7" x14ac:dyDescent="0.25">
      <c r="A5820" t="s">
        <v>23286</v>
      </c>
      <c r="B5820" s="1" t="s">
        <v>10393</v>
      </c>
      <c r="C5820" s="1" t="s">
        <v>20405</v>
      </c>
      <c r="D5820" s="1" t="s">
        <v>23287</v>
      </c>
      <c r="E5820" s="1" t="s">
        <v>23288</v>
      </c>
      <c r="F5820" t="s">
        <v>23289</v>
      </c>
      <c r="G5820" t="s">
        <v>23290</v>
      </c>
    </row>
    <row r="5821" spans="1:7" x14ac:dyDescent="0.25">
      <c r="A5821" t="s">
        <v>23301</v>
      </c>
      <c r="B5821" s="1" t="s">
        <v>10393</v>
      </c>
      <c r="C5821" s="1" t="s">
        <v>20462</v>
      </c>
      <c r="D5821" s="1" t="s">
        <v>23302</v>
      </c>
      <c r="E5821" s="1" t="s">
        <v>23303</v>
      </c>
      <c r="F5821" t="s">
        <v>23304</v>
      </c>
      <c r="G5821" t="s">
        <v>23305</v>
      </c>
    </row>
    <row r="5822" spans="1:7" x14ac:dyDescent="0.25">
      <c r="A5822" t="s">
        <v>23316</v>
      </c>
      <c r="B5822" s="1" t="s">
        <v>10393</v>
      </c>
      <c r="C5822" s="1" t="s">
        <v>20518</v>
      </c>
      <c r="D5822" s="1" t="s">
        <v>23317</v>
      </c>
      <c r="E5822" s="1" t="s">
        <v>23318</v>
      </c>
      <c r="F5822" t="s">
        <v>23319</v>
      </c>
      <c r="G5822" t="s">
        <v>23320</v>
      </c>
    </row>
    <row r="5823" spans="1:7" x14ac:dyDescent="0.25">
      <c r="A5823" t="s">
        <v>23332</v>
      </c>
      <c r="B5823" s="1" t="s">
        <v>10393</v>
      </c>
      <c r="C5823" s="1" t="s">
        <v>20574</v>
      </c>
      <c r="D5823" s="1" t="s">
        <v>23333</v>
      </c>
      <c r="E5823" s="1" t="s">
        <v>23334</v>
      </c>
      <c r="F5823" t="s">
        <v>23335</v>
      </c>
      <c r="G5823" t="s">
        <v>23336</v>
      </c>
    </row>
    <row r="5824" spans="1:7" x14ac:dyDescent="0.25">
      <c r="A5824" t="s">
        <v>23347</v>
      </c>
      <c r="B5824" s="1" t="s">
        <v>23348</v>
      </c>
      <c r="C5824" s="1" t="s">
        <v>20181</v>
      </c>
      <c r="D5824" s="1" t="s">
        <v>23349</v>
      </c>
      <c r="E5824" s="1" t="s">
        <v>23350</v>
      </c>
      <c r="F5824" t="s">
        <v>23351</v>
      </c>
      <c r="G5824" t="s">
        <v>23352</v>
      </c>
    </row>
    <row r="5825" spans="1:7" x14ac:dyDescent="0.25">
      <c r="A5825" t="s">
        <v>23363</v>
      </c>
      <c r="B5825" s="1" t="s">
        <v>23348</v>
      </c>
      <c r="C5825" s="1" t="s">
        <v>20237</v>
      </c>
      <c r="D5825" s="1" t="s">
        <v>23364</v>
      </c>
      <c r="E5825" s="1" t="s">
        <v>23365</v>
      </c>
      <c r="F5825" t="s">
        <v>23366</v>
      </c>
      <c r="G5825" t="s">
        <v>23367</v>
      </c>
    </row>
    <row r="5826" spans="1:7" x14ac:dyDescent="0.25">
      <c r="A5826" t="s">
        <v>23378</v>
      </c>
      <c r="B5826" s="1" t="s">
        <v>23348</v>
      </c>
      <c r="C5826" s="1" t="s">
        <v>20293</v>
      </c>
      <c r="D5826" s="1" t="s">
        <v>23379</v>
      </c>
      <c r="E5826" s="1" t="s">
        <v>23380</v>
      </c>
      <c r="F5826" t="s">
        <v>23381</v>
      </c>
      <c r="G5826" t="s">
        <v>23382</v>
      </c>
    </row>
    <row r="5827" spans="1:7" x14ac:dyDescent="0.25">
      <c r="A5827" t="s">
        <v>23393</v>
      </c>
      <c r="B5827" s="1" t="s">
        <v>23348</v>
      </c>
      <c r="C5827" s="1" t="s">
        <v>20349</v>
      </c>
      <c r="D5827" s="1" t="s">
        <v>23394</v>
      </c>
      <c r="E5827" s="1" t="s">
        <v>23395</v>
      </c>
      <c r="F5827" t="s">
        <v>23396</v>
      </c>
      <c r="G5827" t="s">
        <v>23397</v>
      </c>
    </row>
    <row r="5828" spans="1:7" x14ac:dyDescent="0.25">
      <c r="A5828" t="s">
        <v>23408</v>
      </c>
      <c r="B5828" s="1" t="s">
        <v>23348</v>
      </c>
      <c r="C5828" s="1" t="s">
        <v>20405</v>
      </c>
      <c r="D5828" s="1" t="s">
        <v>23409</v>
      </c>
      <c r="E5828" s="1" t="s">
        <v>23410</v>
      </c>
      <c r="F5828" t="s">
        <v>23411</v>
      </c>
      <c r="G5828" t="s">
        <v>23412</v>
      </c>
    </row>
    <row r="5829" spans="1:7" x14ac:dyDescent="0.25">
      <c r="A5829" t="s">
        <v>23423</v>
      </c>
      <c r="B5829" s="1" t="s">
        <v>23348</v>
      </c>
      <c r="C5829" s="1" t="s">
        <v>20462</v>
      </c>
      <c r="D5829" s="1" t="s">
        <v>23424</v>
      </c>
      <c r="E5829" s="1" t="s">
        <v>23425</v>
      </c>
      <c r="F5829" t="s">
        <v>23426</v>
      </c>
      <c r="G5829" t="s">
        <v>23427</v>
      </c>
    </row>
    <row r="5830" spans="1:7" x14ac:dyDescent="0.25">
      <c r="A5830" t="s">
        <v>26298</v>
      </c>
      <c r="B5830" s="1" t="s">
        <v>10268</v>
      </c>
      <c r="C5830" s="1" t="s">
        <v>26232</v>
      </c>
      <c r="D5830" s="1" t="s">
        <v>26299</v>
      </c>
      <c r="E5830" s="1" t="s">
        <v>26300</v>
      </c>
      <c r="F5830" t="s">
        <v>26301</v>
      </c>
      <c r="G5830" t="s">
        <v>26302</v>
      </c>
    </row>
    <row r="5831" spans="1:7" x14ac:dyDescent="0.25">
      <c r="A5831" t="s">
        <v>26303</v>
      </c>
      <c r="B5831" s="1" t="s">
        <v>10268</v>
      </c>
      <c r="C5831" s="1" t="s">
        <v>26238</v>
      </c>
      <c r="D5831" s="1" t="s">
        <v>26304</v>
      </c>
      <c r="E5831" s="1" t="s">
        <v>26305</v>
      </c>
      <c r="F5831" t="s">
        <v>26306</v>
      </c>
      <c r="G5831" t="s">
        <v>26307</v>
      </c>
    </row>
    <row r="5832" spans="1:7" x14ac:dyDescent="0.25">
      <c r="A5832" t="s">
        <v>26327</v>
      </c>
      <c r="B5832" s="1" t="s">
        <v>10343</v>
      </c>
      <c r="C5832" s="1" t="s">
        <v>26232</v>
      </c>
      <c r="D5832" s="1" t="s">
        <v>26328</v>
      </c>
      <c r="E5832" s="1" t="s">
        <v>26329</v>
      </c>
      <c r="F5832" t="s">
        <v>26330</v>
      </c>
      <c r="G5832" t="s">
        <v>26331</v>
      </c>
    </row>
    <row r="5833" spans="1:7" x14ac:dyDescent="0.25">
      <c r="A5833" t="s">
        <v>26334</v>
      </c>
      <c r="B5833" s="1" t="s">
        <v>10343</v>
      </c>
      <c r="C5833" s="1" t="s">
        <v>26238</v>
      </c>
      <c r="D5833" s="1" t="s">
        <v>26335</v>
      </c>
      <c r="E5833" s="1" t="s">
        <v>26336</v>
      </c>
      <c r="F5833" t="s">
        <v>26337</v>
      </c>
      <c r="G5833" t="s">
        <v>26338</v>
      </c>
    </row>
    <row r="5834" spans="1:7" x14ac:dyDescent="0.25">
      <c r="A5834" t="s">
        <v>22230</v>
      </c>
      <c r="B5834" s="1" t="s">
        <v>22231</v>
      </c>
      <c r="C5834" s="1" t="s">
        <v>22232</v>
      </c>
      <c r="D5834" s="1" t="s">
        <v>22233</v>
      </c>
      <c r="E5834" s="1" t="s">
        <v>22234</v>
      </c>
      <c r="F5834" t="s">
        <v>22235</v>
      </c>
      <c r="G5834" t="s">
        <v>22236</v>
      </c>
    </row>
    <row r="5835" spans="1:7" x14ac:dyDescent="0.25">
      <c r="A5835" t="s">
        <v>23102</v>
      </c>
      <c r="B5835" s="1" t="s">
        <v>22809</v>
      </c>
      <c r="C5835" s="1" t="s">
        <v>18874</v>
      </c>
      <c r="D5835" s="1" t="s">
        <v>18927</v>
      </c>
      <c r="E5835" s="1" t="s">
        <v>18926</v>
      </c>
      <c r="F5835" t="s">
        <v>18925</v>
      </c>
      <c r="G5835" t="s">
        <v>18924</v>
      </c>
    </row>
    <row r="5836" spans="1:7" x14ac:dyDescent="0.25">
      <c r="A5836" t="s">
        <v>39759</v>
      </c>
      <c r="B5836" s="1" t="s">
        <v>39466</v>
      </c>
      <c r="C5836" s="1" t="s">
        <v>39343</v>
      </c>
      <c r="D5836" s="1" t="s">
        <v>39760</v>
      </c>
      <c r="E5836" s="1" t="s">
        <v>39761</v>
      </c>
      <c r="F5836" t="s">
        <v>39762</v>
      </c>
      <c r="G5836" t="s">
        <v>39763</v>
      </c>
    </row>
    <row r="5837" spans="1:7" x14ac:dyDescent="0.25">
      <c r="A5837" t="s">
        <v>23104</v>
      </c>
      <c r="B5837" s="1" t="s">
        <v>22809</v>
      </c>
      <c r="C5837" s="1" t="s">
        <v>18886</v>
      </c>
      <c r="D5837" s="1" t="s">
        <v>18937</v>
      </c>
      <c r="E5837" s="1" t="s">
        <v>18936</v>
      </c>
      <c r="F5837" t="s">
        <v>18935</v>
      </c>
      <c r="G5837" t="s">
        <v>18934</v>
      </c>
    </row>
    <row r="5838" spans="1:7" x14ac:dyDescent="0.25">
      <c r="A5838" t="s">
        <v>26340</v>
      </c>
      <c r="B5838" s="1" t="s">
        <v>10368</v>
      </c>
      <c r="C5838" s="1" t="s">
        <v>26232</v>
      </c>
      <c r="D5838" s="1" t="s">
        <v>26341</v>
      </c>
      <c r="E5838" s="1" t="s">
        <v>26342</v>
      </c>
      <c r="F5838" t="s">
        <v>26343</v>
      </c>
      <c r="G5838" t="s">
        <v>26344</v>
      </c>
    </row>
    <row r="5839" spans="1:7" x14ac:dyDescent="0.25">
      <c r="A5839" t="s">
        <v>26345</v>
      </c>
      <c r="B5839" s="1" t="s">
        <v>10368</v>
      </c>
      <c r="C5839" s="1" t="s">
        <v>26238</v>
      </c>
      <c r="D5839" s="1" t="s">
        <v>26346</v>
      </c>
      <c r="E5839" s="1" t="s">
        <v>26347</v>
      </c>
      <c r="F5839" t="s">
        <v>26348</v>
      </c>
      <c r="G5839" t="s">
        <v>26349</v>
      </c>
    </row>
    <row r="5840" spans="1:7" x14ac:dyDescent="0.25">
      <c r="A5840" t="s">
        <v>39764</v>
      </c>
      <c r="B5840" s="1" t="s">
        <v>10243</v>
      </c>
      <c r="C5840" s="1" t="s">
        <v>29190</v>
      </c>
      <c r="D5840" s="1" t="s">
        <v>10257</v>
      </c>
      <c r="E5840" s="1" t="s">
        <v>10258</v>
      </c>
      <c r="F5840" t="s">
        <v>1795</v>
      </c>
      <c r="G5840" t="s">
        <v>10256</v>
      </c>
    </row>
    <row r="5841" spans="1:7" x14ac:dyDescent="0.25">
      <c r="A5841" t="s">
        <v>23110</v>
      </c>
      <c r="B5841" s="1" t="s">
        <v>22809</v>
      </c>
      <c r="C5841" s="1" t="s">
        <v>18892</v>
      </c>
      <c r="D5841" s="1" t="s">
        <v>18942</v>
      </c>
      <c r="E5841" s="1" t="s">
        <v>18941</v>
      </c>
      <c r="F5841" t="s">
        <v>18940</v>
      </c>
      <c r="G5841" t="s">
        <v>18939</v>
      </c>
    </row>
    <row r="5842" spans="1:7" x14ac:dyDescent="0.25">
      <c r="A5842" t="s">
        <v>23111</v>
      </c>
      <c r="B5842" s="1" t="s">
        <v>22809</v>
      </c>
      <c r="C5842" s="1" t="s">
        <v>18898</v>
      </c>
      <c r="D5842" s="1" t="s">
        <v>18947</v>
      </c>
      <c r="E5842" s="1" t="s">
        <v>18946</v>
      </c>
      <c r="F5842" t="s">
        <v>18945</v>
      </c>
      <c r="G5842" t="s">
        <v>18944</v>
      </c>
    </row>
    <row r="5843" spans="1:7" x14ac:dyDescent="0.25">
      <c r="A5843" t="s">
        <v>39765</v>
      </c>
      <c r="B5843" s="1" t="s">
        <v>10243</v>
      </c>
      <c r="C5843" s="1" t="s">
        <v>28953</v>
      </c>
      <c r="D5843" s="1" t="s">
        <v>10260</v>
      </c>
      <c r="E5843" s="1" t="s">
        <v>10261</v>
      </c>
      <c r="F5843" t="s">
        <v>1796</v>
      </c>
      <c r="G5843" t="s">
        <v>10259</v>
      </c>
    </row>
    <row r="5844" spans="1:7" x14ac:dyDescent="0.25">
      <c r="A5844" t="s">
        <v>26351</v>
      </c>
      <c r="B5844" s="1" t="s">
        <v>10393</v>
      </c>
      <c r="C5844" s="1" t="s">
        <v>26232</v>
      </c>
      <c r="D5844" s="1" t="s">
        <v>26352</v>
      </c>
      <c r="E5844" s="1" t="s">
        <v>26353</v>
      </c>
      <c r="F5844" t="s">
        <v>26354</v>
      </c>
      <c r="G5844" t="s">
        <v>26355</v>
      </c>
    </row>
    <row r="5845" spans="1:7" x14ac:dyDescent="0.25">
      <c r="A5845" t="s">
        <v>26356</v>
      </c>
      <c r="B5845" s="1" t="s">
        <v>10393</v>
      </c>
      <c r="C5845" s="1" t="s">
        <v>26238</v>
      </c>
      <c r="D5845" s="1" t="s">
        <v>26357</v>
      </c>
      <c r="E5845" s="1" t="s">
        <v>26358</v>
      </c>
      <c r="F5845" t="s">
        <v>26359</v>
      </c>
      <c r="G5845" t="s">
        <v>26360</v>
      </c>
    </row>
    <row r="5846" spans="1:7" x14ac:dyDescent="0.25">
      <c r="A5846" t="s">
        <v>26361</v>
      </c>
      <c r="B5846" s="1" t="s">
        <v>10418</v>
      </c>
      <c r="C5846" s="1" t="s">
        <v>10115</v>
      </c>
      <c r="D5846" s="1" t="s">
        <v>26362</v>
      </c>
      <c r="E5846" s="1" t="s">
        <v>26363</v>
      </c>
      <c r="F5846" t="s">
        <v>26364</v>
      </c>
      <c r="G5846" t="s">
        <v>26365</v>
      </c>
    </row>
    <row r="5847" spans="1:7" x14ac:dyDescent="0.25">
      <c r="A5847" t="s">
        <v>26366</v>
      </c>
      <c r="B5847" s="1" t="s">
        <v>10418</v>
      </c>
      <c r="C5847" s="1" t="s">
        <v>10131</v>
      </c>
      <c r="D5847" s="1" t="s">
        <v>26367</v>
      </c>
      <c r="E5847" s="1" t="s">
        <v>26368</v>
      </c>
      <c r="F5847" t="s">
        <v>26369</v>
      </c>
      <c r="G5847" t="s">
        <v>26370</v>
      </c>
    </row>
    <row r="5848" spans="1:7" x14ac:dyDescent="0.25">
      <c r="A5848" t="s">
        <v>26371</v>
      </c>
      <c r="B5848" s="1" t="s">
        <v>10418</v>
      </c>
      <c r="C5848" s="1" t="s">
        <v>10135</v>
      </c>
      <c r="D5848" s="1" t="s">
        <v>26372</v>
      </c>
      <c r="E5848" s="1" t="s">
        <v>26373</v>
      </c>
      <c r="F5848" t="s">
        <v>26374</v>
      </c>
      <c r="G5848" t="s">
        <v>26375</v>
      </c>
    </row>
    <row r="5849" spans="1:7" x14ac:dyDescent="0.25">
      <c r="A5849" t="s">
        <v>26376</v>
      </c>
      <c r="B5849" s="1" t="s">
        <v>10418</v>
      </c>
      <c r="C5849" s="1" t="s">
        <v>10139</v>
      </c>
      <c r="D5849" s="1" t="s">
        <v>26377</v>
      </c>
      <c r="E5849" s="1" t="s">
        <v>26378</v>
      </c>
      <c r="F5849" t="s">
        <v>26379</v>
      </c>
      <c r="G5849" t="s">
        <v>26380</v>
      </c>
    </row>
    <row r="5850" spans="1:7" x14ac:dyDescent="0.25">
      <c r="A5850" t="s">
        <v>26381</v>
      </c>
      <c r="B5850" s="1" t="s">
        <v>10418</v>
      </c>
      <c r="C5850" s="1" t="s">
        <v>26232</v>
      </c>
      <c r="D5850" s="1" t="s">
        <v>26382</v>
      </c>
      <c r="E5850" s="1" t="s">
        <v>26383</v>
      </c>
      <c r="F5850" t="s">
        <v>26384</v>
      </c>
      <c r="G5850" t="s">
        <v>26385</v>
      </c>
    </row>
    <row r="5851" spans="1:7" x14ac:dyDescent="0.25">
      <c r="A5851" t="s">
        <v>26386</v>
      </c>
      <c r="B5851" s="1" t="s">
        <v>10418</v>
      </c>
      <c r="C5851" s="1" t="s">
        <v>26238</v>
      </c>
      <c r="D5851" s="1" t="s">
        <v>26387</v>
      </c>
      <c r="E5851" s="1" t="s">
        <v>26388</v>
      </c>
      <c r="F5851" t="s">
        <v>26389</v>
      </c>
      <c r="G5851" t="s">
        <v>26390</v>
      </c>
    </row>
    <row r="5852" spans="1:7" x14ac:dyDescent="0.25">
      <c r="A5852" t="s">
        <v>26391</v>
      </c>
      <c r="B5852" s="1" t="s">
        <v>26392</v>
      </c>
      <c r="C5852" s="1" t="s">
        <v>10115</v>
      </c>
      <c r="D5852" s="1" t="s">
        <v>26393</v>
      </c>
      <c r="E5852" s="1" t="s">
        <v>26394</v>
      </c>
      <c r="F5852" t="s">
        <v>26395</v>
      </c>
      <c r="G5852" t="s">
        <v>26396</v>
      </c>
    </row>
    <row r="5853" spans="1:7" x14ac:dyDescent="0.25">
      <c r="A5853" t="s">
        <v>26397</v>
      </c>
      <c r="B5853" s="1" t="s">
        <v>26392</v>
      </c>
      <c r="C5853" s="1" t="s">
        <v>10119</v>
      </c>
      <c r="D5853" s="1" t="s">
        <v>26398</v>
      </c>
      <c r="E5853" s="1" t="s">
        <v>26399</v>
      </c>
      <c r="F5853" t="s">
        <v>26400</v>
      </c>
      <c r="G5853" t="s">
        <v>26401</v>
      </c>
    </row>
    <row r="5854" spans="1:7" x14ac:dyDescent="0.25">
      <c r="A5854" t="s">
        <v>26402</v>
      </c>
      <c r="B5854" s="1" t="s">
        <v>26392</v>
      </c>
      <c r="C5854" s="1" t="s">
        <v>10127</v>
      </c>
      <c r="D5854" s="1" t="s">
        <v>26403</v>
      </c>
      <c r="E5854" s="1" t="s">
        <v>26404</v>
      </c>
      <c r="F5854" t="s">
        <v>26405</v>
      </c>
      <c r="G5854" t="s">
        <v>26406</v>
      </c>
    </row>
    <row r="5855" spans="1:7" x14ac:dyDescent="0.25">
      <c r="A5855" t="s">
        <v>26495</v>
      </c>
      <c r="B5855" s="1" t="s">
        <v>9835</v>
      </c>
      <c r="C5855" s="1" t="s">
        <v>9661</v>
      </c>
      <c r="D5855" s="1" t="s">
        <v>9835</v>
      </c>
      <c r="E5855" s="1" t="s">
        <v>26496</v>
      </c>
      <c r="F5855" t="s">
        <v>9835</v>
      </c>
      <c r="G5855" t="s">
        <v>26496</v>
      </c>
    </row>
    <row r="5856" spans="1:7" x14ac:dyDescent="0.25">
      <c r="A5856" t="s">
        <v>26997</v>
      </c>
      <c r="B5856" s="1" t="s">
        <v>18217</v>
      </c>
      <c r="C5856" s="1" t="s">
        <v>11933</v>
      </c>
      <c r="D5856" s="1" t="s">
        <v>26998</v>
      </c>
      <c r="E5856" s="1" t="s">
        <v>26999</v>
      </c>
      <c r="F5856" t="s">
        <v>27000</v>
      </c>
      <c r="G5856" t="s">
        <v>27001</v>
      </c>
    </row>
    <row r="5857" spans="1:7" x14ac:dyDescent="0.25">
      <c r="A5857" t="s">
        <v>23438</v>
      </c>
      <c r="B5857" s="1" t="s">
        <v>23348</v>
      </c>
      <c r="C5857" s="1" t="s">
        <v>20518</v>
      </c>
      <c r="D5857" s="1" t="s">
        <v>23439</v>
      </c>
      <c r="E5857" s="1" t="s">
        <v>23440</v>
      </c>
      <c r="F5857" t="s">
        <v>23441</v>
      </c>
      <c r="G5857" t="s">
        <v>23442</v>
      </c>
    </row>
    <row r="5858" spans="1:7" x14ac:dyDescent="0.25">
      <c r="A5858" t="s">
        <v>23453</v>
      </c>
      <c r="B5858" s="1" t="s">
        <v>23348</v>
      </c>
      <c r="C5858" s="1" t="s">
        <v>20574</v>
      </c>
      <c r="D5858" s="1" t="s">
        <v>23454</v>
      </c>
      <c r="E5858" s="1" t="s">
        <v>23455</v>
      </c>
      <c r="F5858" t="s">
        <v>23456</v>
      </c>
      <c r="G5858" t="s">
        <v>23457</v>
      </c>
    </row>
    <row r="5859" spans="1:7" x14ac:dyDescent="0.25">
      <c r="A5859" t="s">
        <v>23468</v>
      </c>
      <c r="B5859" s="1" t="s">
        <v>23469</v>
      </c>
      <c r="C5859" s="1" t="s">
        <v>20181</v>
      </c>
      <c r="D5859" s="1" t="s">
        <v>23470</v>
      </c>
      <c r="E5859" s="1" t="s">
        <v>23471</v>
      </c>
      <c r="F5859" t="s">
        <v>23472</v>
      </c>
      <c r="G5859" t="s">
        <v>23473</v>
      </c>
    </row>
    <row r="5860" spans="1:7" x14ac:dyDescent="0.25">
      <c r="A5860" t="s">
        <v>23485</v>
      </c>
      <c r="B5860" s="1" t="s">
        <v>23469</v>
      </c>
      <c r="C5860" s="1" t="s">
        <v>20237</v>
      </c>
      <c r="D5860" s="1" t="s">
        <v>23486</v>
      </c>
      <c r="E5860" s="1" t="s">
        <v>23487</v>
      </c>
      <c r="F5860" t="s">
        <v>23488</v>
      </c>
      <c r="G5860" t="s">
        <v>23489</v>
      </c>
    </row>
    <row r="5861" spans="1:7" x14ac:dyDescent="0.25">
      <c r="A5861" t="s">
        <v>23500</v>
      </c>
      <c r="B5861" s="1" t="s">
        <v>23469</v>
      </c>
      <c r="C5861" s="1" t="s">
        <v>20293</v>
      </c>
      <c r="D5861" s="1" t="s">
        <v>23501</v>
      </c>
      <c r="E5861" s="1" t="s">
        <v>23502</v>
      </c>
      <c r="F5861" t="s">
        <v>23503</v>
      </c>
      <c r="G5861" t="s">
        <v>23504</v>
      </c>
    </row>
    <row r="5862" spans="1:7" x14ac:dyDescent="0.25">
      <c r="A5862" t="s">
        <v>23515</v>
      </c>
      <c r="B5862" s="1" t="s">
        <v>23469</v>
      </c>
      <c r="C5862" s="1" t="s">
        <v>20349</v>
      </c>
      <c r="D5862" s="1" t="s">
        <v>23516</v>
      </c>
      <c r="E5862" s="1" t="s">
        <v>23517</v>
      </c>
      <c r="F5862" t="s">
        <v>23518</v>
      </c>
      <c r="G5862" t="s">
        <v>23519</v>
      </c>
    </row>
    <row r="5863" spans="1:7" x14ac:dyDescent="0.25">
      <c r="A5863" t="s">
        <v>23530</v>
      </c>
      <c r="B5863" s="1" t="s">
        <v>23469</v>
      </c>
      <c r="C5863" s="1" t="s">
        <v>20405</v>
      </c>
      <c r="D5863" s="1" t="s">
        <v>23531</v>
      </c>
      <c r="E5863" s="1" t="s">
        <v>23532</v>
      </c>
      <c r="F5863" t="s">
        <v>23533</v>
      </c>
      <c r="G5863" t="s">
        <v>23534</v>
      </c>
    </row>
    <row r="5864" spans="1:7" x14ac:dyDescent="0.25">
      <c r="A5864" t="s">
        <v>23545</v>
      </c>
      <c r="B5864" s="1" t="s">
        <v>23469</v>
      </c>
      <c r="C5864" s="1" t="s">
        <v>20462</v>
      </c>
      <c r="D5864" s="1" t="s">
        <v>23546</v>
      </c>
      <c r="E5864" s="1" t="s">
        <v>23547</v>
      </c>
      <c r="F5864" t="s">
        <v>23548</v>
      </c>
      <c r="G5864" t="s">
        <v>23549</v>
      </c>
    </row>
    <row r="5865" spans="1:7" x14ac:dyDescent="0.25">
      <c r="A5865" t="s">
        <v>23560</v>
      </c>
      <c r="B5865" s="1" t="s">
        <v>23469</v>
      </c>
      <c r="C5865" s="1" t="s">
        <v>20518</v>
      </c>
      <c r="D5865" s="1" t="s">
        <v>23561</v>
      </c>
      <c r="E5865" s="1" t="s">
        <v>23562</v>
      </c>
      <c r="F5865" t="s">
        <v>23563</v>
      </c>
      <c r="G5865" t="s">
        <v>23564</v>
      </c>
    </row>
    <row r="5866" spans="1:7" x14ac:dyDescent="0.25">
      <c r="A5866" t="s">
        <v>23575</v>
      </c>
      <c r="B5866" s="1" t="s">
        <v>23469</v>
      </c>
      <c r="C5866" s="1" t="s">
        <v>20574</v>
      </c>
      <c r="D5866" s="1" t="s">
        <v>23576</v>
      </c>
      <c r="E5866" s="1" t="s">
        <v>23577</v>
      </c>
      <c r="F5866" t="s">
        <v>23578</v>
      </c>
      <c r="G5866" t="s">
        <v>23579</v>
      </c>
    </row>
    <row r="5867" spans="1:7" x14ac:dyDescent="0.25">
      <c r="A5867" t="s">
        <v>23590</v>
      </c>
      <c r="B5867" s="1" t="s">
        <v>23591</v>
      </c>
      <c r="C5867" s="1" t="s">
        <v>20181</v>
      </c>
      <c r="D5867" s="1" t="s">
        <v>23592</v>
      </c>
      <c r="E5867" s="1" t="s">
        <v>23593</v>
      </c>
      <c r="F5867" t="s">
        <v>23594</v>
      </c>
      <c r="G5867" t="s">
        <v>23595</v>
      </c>
    </row>
    <row r="5868" spans="1:7" x14ac:dyDescent="0.25">
      <c r="A5868" t="s">
        <v>23606</v>
      </c>
      <c r="B5868" s="1" t="s">
        <v>23591</v>
      </c>
      <c r="C5868" s="1" t="s">
        <v>20237</v>
      </c>
      <c r="D5868" s="1" t="s">
        <v>23607</v>
      </c>
      <c r="E5868" s="1" t="s">
        <v>23608</v>
      </c>
      <c r="F5868" t="s">
        <v>23609</v>
      </c>
      <c r="G5868" t="s">
        <v>23610</v>
      </c>
    </row>
    <row r="5869" spans="1:7" x14ac:dyDescent="0.25">
      <c r="A5869" t="s">
        <v>23621</v>
      </c>
      <c r="B5869" s="1" t="s">
        <v>23591</v>
      </c>
      <c r="C5869" s="1" t="s">
        <v>20293</v>
      </c>
      <c r="D5869" s="1" t="s">
        <v>23622</v>
      </c>
      <c r="E5869" s="1" t="s">
        <v>23623</v>
      </c>
      <c r="F5869" t="s">
        <v>23624</v>
      </c>
      <c r="G5869" t="s">
        <v>23625</v>
      </c>
    </row>
    <row r="5870" spans="1:7" x14ac:dyDescent="0.25">
      <c r="A5870" t="s">
        <v>23637</v>
      </c>
      <c r="B5870" s="1" t="s">
        <v>23591</v>
      </c>
      <c r="C5870" s="1" t="s">
        <v>20349</v>
      </c>
      <c r="D5870" s="1" t="s">
        <v>23638</v>
      </c>
      <c r="E5870" s="1" t="s">
        <v>23639</v>
      </c>
      <c r="F5870" t="s">
        <v>23640</v>
      </c>
      <c r="G5870" t="s">
        <v>23641</v>
      </c>
    </row>
    <row r="5871" spans="1:7" x14ac:dyDescent="0.25">
      <c r="A5871" t="s">
        <v>23652</v>
      </c>
      <c r="B5871" s="1" t="s">
        <v>23591</v>
      </c>
      <c r="C5871" s="1" t="s">
        <v>20405</v>
      </c>
      <c r="D5871" s="1" t="s">
        <v>23653</v>
      </c>
      <c r="E5871" s="1" t="s">
        <v>23654</v>
      </c>
      <c r="F5871" t="s">
        <v>23655</v>
      </c>
      <c r="G5871" t="s">
        <v>23656</v>
      </c>
    </row>
    <row r="5872" spans="1:7" x14ac:dyDescent="0.25">
      <c r="A5872" t="s">
        <v>23667</v>
      </c>
      <c r="B5872" s="1" t="s">
        <v>23591</v>
      </c>
      <c r="C5872" s="1" t="s">
        <v>20462</v>
      </c>
      <c r="D5872" s="1" t="s">
        <v>23668</v>
      </c>
      <c r="E5872" s="1" t="s">
        <v>23669</v>
      </c>
      <c r="F5872" t="s">
        <v>23670</v>
      </c>
      <c r="G5872" t="s">
        <v>23671</v>
      </c>
    </row>
    <row r="5873" spans="1:7" x14ac:dyDescent="0.25">
      <c r="A5873" t="s">
        <v>23682</v>
      </c>
      <c r="B5873" s="1" t="s">
        <v>23591</v>
      </c>
      <c r="C5873" s="1" t="s">
        <v>20518</v>
      </c>
      <c r="D5873" s="1" t="s">
        <v>23683</v>
      </c>
      <c r="E5873" s="1" t="s">
        <v>23684</v>
      </c>
      <c r="F5873" t="s">
        <v>23685</v>
      </c>
      <c r="G5873" t="s">
        <v>23686</v>
      </c>
    </row>
    <row r="5874" spans="1:7" x14ac:dyDescent="0.25">
      <c r="A5874" t="s">
        <v>23697</v>
      </c>
      <c r="B5874" s="1" t="s">
        <v>23591</v>
      </c>
      <c r="C5874" s="1" t="s">
        <v>20574</v>
      </c>
      <c r="D5874" s="1" t="s">
        <v>23698</v>
      </c>
      <c r="E5874" s="1" t="s">
        <v>23699</v>
      </c>
      <c r="F5874" t="s">
        <v>23700</v>
      </c>
      <c r="G5874" t="s">
        <v>23701</v>
      </c>
    </row>
    <row r="5875" spans="1:7" x14ac:dyDescent="0.25">
      <c r="A5875" t="s">
        <v>23712</v>
      </c>
      <c r="B5875" s="1" t="s">
        <v>23713</v>
      </c>
      <c r="C5875" s="1" t="s">
        <v>20181</v>
      </c>
      <c r="D5875" s="1" t="s">
        <v>23714</v>
      </c>
      <c r="E5875" s="1" t="s">
        <v>23715</v>
      </c>
      <c r="F5875" t="s">
        <v>23716</v>
      </c>
      <c r="G5875" t="s">
        <v>23717</v>
      </c>
    </row>
    <row r="5876" spans="1:7" x14ac:dyDescent="0.25">
      <c r="A5876" t="s">
        <v>23728</v>
      </c>
      <c r="B5876" s="1" t="s">
        <v>23713</v>
      </c>
      <c r="C5876" s="1" t="s">
        <v>20237</v>
      </c>
      <c r="D5876" s="1" t="s">
        <v>23729</v>
      </c>
      <c r="E5876" s="1" t="s">
        <v>23730</v>
      </c>
      <c r="F5876" t="s">
        <v>23731</v>
      </c>
      <c r="G5876" t="s">
        <v>23732</v>
      </c>
    </row>
    <row r="5877" spans="1:7" x14ac:dyDescent="0.25">
      <c r="A5877" t="s">
        <v>23743</v>
      </c>
      <c r="B5877" s="1" t="s">
        <v>23713</v>
      </c>
      <c r="C5877" s="1" t="s">
        <v>20293</v>
      </c>
      <c r="D5877" s="1" t="s">
        <v>23744</v>
      </c>
      <c r="E5877" s="1" t="s">
        <v>23745</v>
      </c>
      <c r="F5877" t="s">
        <v>23746</v>
      </c>
      <c r="G5877" t="s">
        <v>23747</v>
      </c>
    </row>
    <row r="5878" spans="1:7" x14ac:dyDescent="0.25">
      <c r="A5878" t="s">
        <v>23758</v>
      </c>
      <c r="B5878" s="1" t="s">
        <v>23713</v>
      </c>
      <c r="C5878" s="1" t="s">
        <v>20349</v>
      </c>
      <c r="D5878" s="1" t="s">
        <v>23759</v>
      </c>
      <c r="E5878" s="1" t="s">
        <v>23760</v>
      </c>
      <c r="F5878" t="s">
        <v>23761</v>
      </c>
      <c r="G5878" t="s">
        <v>23762</v>
      </c>
    </row>
    <row r="5879" spans="1:7" x14ac:dyDescent="0.25">
      <c r="A5879" t="s">
        <v>23773</v>
      </c>
      <c r="B5879" s="1" t="s">
        <v>23713</v>
      </c>
      <c r="C5879" s="1" t="s">
        <v>20405</v>
      </c>
      <c r="D5879" s="1" t="s">
        <v>23774</v>
      </c>
      <c r="E5879" s="1" t="s">
        <v>23775</v>
      </c>
      <c r="F5879" t="s">
        <v>23776</v>
      </c>
      <c r="G5879" t="s">
        <v>23777</v>
      </c>
    </row>
    <row r="5880" spans="1:7" x14ac:dyDescent="0.25">
      <c r="A5880" t="s">
        <v>23789</v>
      </c>
      <c r="B5880" s="1" t="s">
        <v>23713</v>
      </c>
      <c r="C5880" s="1" t="s">
        <v>20462</v>
      </c>
      <c r="D5880" s="1" t="s">
        <v>23790</v>
      </c>
      <c r="E5880" s="1" t="s">
        <v>23791</v>
      </c>
      <c r="F5880" t="s">
        <v>23792</v>
      </c>
      <c r="G5880" t="s">
        <v>23793</v>
      </c>
    </row>
    <row r="5881" spans="1:7" x14ac:dyDescent="0.25">
      <c r="A5881" t="s">
        <v>23804</v>
      </c>
      <c r="B5881" s="1" t="s">
        <v>23713</v>
      </c>
      <c r="C5881" s="1" t="s">
        <v>20518</v>
      </c>
      <c r="D5881" s="1" t="s">
        <v>23805</v>
      </c>
      <c r="E5881" s="1" t="s">
        <v>23806</v>
      </c>
      <c r="F5881" t="s">
        <v>23807</v>
      </c>
      <c r="G5881" t="s">
        <v>23808</v>
      </c>
    </row>
    <row r="5882" spans="1:7" x14ac:dyDescent="0.25">
      <c r="A5882" t="s">
        <v>23819</v>
      </c>
      <c r="B5882" s="1" t="s">
        <v>23713</v>
      </c>
      <c r="C5882" s="1" t="s">
        <v>20574</v>
      </c>
      <c r="D5882" s="1" t="s">
        <v>23820</v>
      </c>
      <c r="E5882" s="1" t="s">
        <v>23821</v>
      </c>
      <c r="F5882" t="s">
        <v>23822</v>
      </c>
      <c r="G5882" t="s">
        <v>23823</v>
      </c>
    </row>
    <row r="5883" spans="1:7" x14ac:dyDescent="0.25">
      <c r="A5883" t="s">
        <v>23834</v>
      </c>
      <c r="B5883" s="1" t="s">
        <v>14950</v>
      </c>
      <c r="C5883" s="1" t="s">
        <v>20181</v>
      </c>
      <c r="D5883" s="1" t="s">
        <v>23835</v>
      </c>
      <c r="E5883" s="1" t="s">
        <v>23836</v>
      </c>
      <c r="F5883" t="s">
        <v>23837</v>
      </c>
      <c r="G5883" t="s">
        <v>23838</v>
      </c>
    </row>
    <row r="5884" spans="1:7" x14ac:dyDescent="0.25">
      <c r="A5884" t="s">
        <v>23849</v>
      </c>
      <c r="B5884" s="1" t="s">
        <v>14950</v>
      </c>
      <c r="C5884" s="1" t="s">
        <v>20237</v>
      </c>
      <c r="D5884" s="1" t="s">
        <v>23850</v>
      </c>
      <c r="E5884" s="1" t="s">
        <v>23851</v>
      </c>
      <c r="F5884" t="s">
        <v>23852</v>
      </c>
      <c r="G5884" t="s">
        <v>23853</v>
      </c>
    </row>
    <row r="5885" spans="1:7" x14ac:dyDescent="0.25">
      <c r="A5885" t="s">
        <v>23864</v>
      </c>
      <c r="B5885" s="1" t="s">
        <v>14950</v>
      </c>
      <c r="C5885" s="1" t="s">
        <v>20293</v>
      </c>
      <c r="D5885" s="1" t="s">
        <v>23865</v>
      </c>
      <c r="E5885" s="1" t="s">
        <v>23866</v>
      </c>
      <c r="F5885" t="s">
        <v>23867</v>
      </c>
      <c r="G5885" t="s">
        <v>23868</v>
      </c>
    </row>
    <row r="5886" spans="1:7" x14ac:dyDescent="0.25">
      <c r="A5886" t="s">
        <v>23879</v>
      </c>
      <c r="B5886" s="1" t="s">
        <v>14950</v>
      </c>
      <c r="C5886" s="1" t="s">
        <v>20349</v>
      </c>
      <c r="D5886" s="1" t="s">
        <v>23880</v>
      </c>
      <c r="E5886" s="1" t="s">
        <v>23881</v>
      </c>
      <c r="F5886" t="s">
        <v>23882</v>
      </c>
      <c r="G5886" t="s">
        <v>23883</v>
      </c>
    </row>
    <row r="5887" spans="1:7" x14ac:dyDescent="0.25">
      <c r="A5887" t="s">
        <v>23894</v>
      </c>
      <c r="B5887" s="1" t="s">
        <v>14950</v>
      </c>
      <c r="C5887" s="1" t="s">
        <v>20405</v>
      </c>
      <c r="D5887" s="1" t="s">
        <v>23895</v>
      </c>
      <c r="E5887" s="1" t="s">
        <v>23896</v>
      </c>
      <c r="F5887" t="s">
        <v>23897</v>
      </c>
      <c r="G5887" t="s">
        <v>23898</v>
      </c>
    </row>
    <row r="5888" spans="1:7" x14ac:dyDescent="0.25">
      <c r="A5888" t="s">
        <v>23909</v>
      </c>
      <c r="B5888" s="1" t="s">
        <v>14950</v>
      </c>
      <c r="C5888" s="1" t="s">
        <v>20462</v>
      </c>
      <c r="D5888" s="1" t="s">
        <v>23910</v>
      </c>
      <c r="E5888" s="1" t="s">
        <v>23911</v>
      </c>
      <c r="F5888" t="s">
        <v>23912</v>
      </c>
      <c r="G5888" t="s">
        <v>23913</v>
      </c>
    </row>
    <row r="5889" spans="1:7" x14ac:dyDescent="0.25">
      <c r="A5889" t="s">
        <v>23953</v>
      </c>
      <c r="B5889" s="1" t="s">
        <v>14950</v>
      </c>
      <c r="C5889" s="1" t="s">
        <v>20518</v>
      </c>
      <c r="D5889" s="1" t="s">
        <v>23954</v>
      </c>
      <c r="E5889" s="1" t="s">
        <v>23955</v>
      </c>
      <c r="F5889" t="s">
        <v>23956</v>
      </c>
      <c r="G5889" t="s">
        <v>23957</v>
      </c>
    </row>
    <row r="5890" spans="1:7" x14ac:dyDescent="0.25">
      <c r="A5890" t="s">
        <v>24012</v>
      </c>
      <c r="B5890" s="1" t="s">
        <v>14950</v>
      </c>
      <c r="C5890" s="1" t="s">
        <v>20574</v>
      </c>
      <c r="D5890" s="1" t="s">
        <v>24013</v>
      </c>
      <c r="E5890" s="1" t="s">
        <v>24014</v>
      </c>
      <c r="F5890" t="s">
        <v>24015</v>
      </c>
      <c r="G5890" t="s">
        <v>24016</v>
      </c>
    </row>
    <row r="5891" spans="1:7" x14ac:dyDescent="0.25">
      <c r="A5891" t="s">
        <v>24071</v>
      </c>
      <c r="B5891" s="1" t="s">
        <v>24072</v>
      </c>
      <c r="C5891" s="1" t="s">
        <v>20181</v>
      </c>
      <c r="D5891" s="1" t="s">
        <v>24073</v>
      </c>
      <c r="E5891" s="1" t="s">
        <v>24074</v>
      </c>
      <c r="F5891" t="s">
        <v>24075</v>
      </c>
      <c r="G5891" t="s">
        <v>24076</v>
      </c>
    </row>
    <row r="5892" spans="1:7" x14ac:dyDescent="0.25">
      <c r="A5892" t="s">
        <v>24117</v>
      </c>
      <c r="B5892" s="1" t="s">
        <v>24072</v>
      </c>
      <c r="C5892" s="1" t="s">
        <v>20237</v>
      </c>
      <c r="D5892" s="1" t="s">
        <v>24118</v>
      </c>
      <c r="E5892" s="1" t="s">
        <v>24119</v>
      </c>
      <c r="F5892" t="s">
        <v>24120</v>
      </c>
      <c r="G5892" t="s">
        <v>24121</v>
      </c>
    </row>
    <row r="5893" spans="1:7" x14ac:dyDescent="0.25">
      <c r="A5893" t="s">
        <v>24162</v>
      </c>
      <c r="B5893" s="1" t="s">
        <v>24072</v>
      </c>
      <c r="C5893" s="1" t="s">
        <v>20293</v>
      </c>
      <c r="D5893" s="1" t="s">
        <v>24163</v>
      </c>
      <c r="E5893" s="1" t="s">
        <v>24164</v>
      </c>
      <c r="F5893" t="s">
        <v>24165</v>
      </c>
      <c r="G5893" t="s">
        <v>24166</v>
      </c>
    </row>
    <row r="5894" spans="1:7" x14ac:dyDescent="0.25">
      <c r="A5894" t="s">
        <v>24207</v>
      </c>
      <c r="B5894" s="1" t="s">
        <v>24072</v>
      </c>
      <c r="C5894" s="1" t="s">
        <v>20349</v>
      </c>
      <c r="D5894" s="1" t="s">
        <v>24208</v>
      </c>
      <c r="E5894" s="1" t="s">
        <v>24209</v>
      </c>
      <c r="F5894" t="s">
        <v>24210</v>
      </c>
      <c r="G5894" t="s">
        <v>24211</v>
      </c>
    </row>
    <row r="5895" spans="1:7" x14ac:dyDescent="0.25">
      <c r="A5895" t="s">
        <v>24252</v>
      </c>
      <c r="B5895" s="1" t="s">
        <v>24072</v>
      </c>
      <c r="C5895" s="1" t="s">
        <v>20405</v>
      </c>
      <c r="D5895" s="1" t="s">
        <v>24253</v>
      </c>
      <c r="E5895" s="1" t="s">
        <v>24254</v>
      </c>
      <c r="F5895" t="s">
        <v>24255</v>
      </c>
      <c r="G5895" t="s">
        <v>24256</v>
      </c>
    </row>
    <row r="5896" spans="1:7" x14ac:dyDescent="0.25">
      <c r="A5896" t="s">
        <v>24297</v>
      </c>
      <c r="B5896" s="1" t="s">
        <v>24072</v>
      </c>
      <c r="C5896" s="1" t="s">
        <v>20462</v>
      </c>
      <c r="D5896" s="1" t="s">
        <v>24298</v>
      </c>
      <c r="E5896" s="1" t="s">
        <v>24299</v>
      </c>
      <c r="F5896" t="s">
        <v>24300</v>
      </c>
      <c r="G5896" t="s">
        <v>24301</v>
      </c>
    </row>
    <row r="5897" spans="1:7" x14ac:dyDescent="0.25">
      <c r="A5897" t="s">
        <v>24343</v>
      </c>
      <c r="B5897" s="1" t="s">
        <v>24072</v>
      </c>
      <c r="C5897" s="1" t="s">
        <v>20518</v>
      </c>
      <c r="D5897" s="1" t="s">
        <v>24344</v>
      </c>
      <c r="E5897" s="1" t="s">
        <v>24345</v>
      </c>
      <c r="F5897" t="s">
        <v>24346</v>
      </c>
      <c r="G5897" t="s">
        <v>24347</v>
      </c>
    </row>
    <row r="5898" spans="1:7" x14ac:dyDescent="0.25">
      <c r="A5898" t="s">
        <v>24388</v>
      </c>
      <c r="B5898" s="1" t="s">
        <v>24072</v>
      </c>
      <c r="C5898" s="1" t="s">
        <v>20574</v>
      </c>
      <c r="D5898" s="1" t="s">
        <v>24389</v>
      </c>
      <c r="E5898" s="1" t="s">
        <v>24390</v>
      </c>
      <c r="F5898" t="s">
        <v>24391</v>
      </c>
      <c r="G5898" t="s">
        <v>24392</v>
      </c>
    </row>
    <row r="5899" spans="1:7" x14ac:dyDescent="0.25">
      <c r="A5899" t="s">
        <v>24433</v>
      </c>
      <c r="B5899" s="1" t="s">
        <v>24434</v>
      </c>
      <c r="C5899" s="1" t="s">
        <v>20181</v>
      </c>
      <c r="D5899" s="1" t="s">
        <v>24435</v>
      </c>
      <c r="E5899" s="1" t="s">
        <v>24436</v>
      </c>
      <c r="F5899" t="s">
        <v>24437</v>
      </c>
      <c r="G5899" t="s">
        <v>24438</v>
      </c>
    </row>
    <row r="5900" spans="1:7" x14ac:dyDescent="0.25">
      <c r="A5900" t="s">
        <v>24480</v>
      </c>
      <c r="B5900" s="1" t="s">
        <v>24434</v>
      </c>
      <c r="C5900" s="1" t="s">
        <v>20237</v>
      </c>
      <c r="D5900" s="1" t="s">
        <v>24481</v>
      </c>
      <c r="E5900" s="1" t="s">
        <v>24482</v>
      </c>
      <c r="F5900" t="s">
        <v>24483</v>
      </c>
      <c r="G5900" t="s">
        <v>24484</v>
      </c>
    </row>
    <row r="5901" spans="1:7" x14ac:dyDescent="0.25">
      <c r="A5901" t="s">
        <v>24525</v>
      </c>
      <c r="B5901" s="1" t="s">
        <v>24434</v>
      </c>
      <c r="C5901" s="1" t="s">
        <v>20293</v>
      </c>
      <c r="D5901" s="1" t="s">
        <v>24526</v>
      </c>
      <c r="E5901" s="1" t="s">
        <v>24527</v>
      </c>
      <c r="F5901" t="s">
        <v>24528</v>
      </c>
      <c r="G5901" t="s">
        <v>24529</v>
      </c>
    </row>
    <row r="5902" spans="1:7" x14ac:dyDescent="0.25">
      <c r="A5902" t="s">
        <v>24530</v>
      </c>
      <c r="B5902" s="1" t="s">
        <v>24434</v>
      </c>
      <c r="C5902" s="1" t="s">
        <v>20349</v>
      </c>
      <c r="D5902" s="1" t="s">
        <v>24531</v>
      </c>
      <c r="E5902" s="1" t="s">
        <v>24532</v>
      </c>
      <c r="F5902" t="s">
        <v>24533</v>
      </c>
      <c r="G5902" t="s">
        <v>24534</v>
      </c>
    </row>
    <row r="5903" spans="1:7" x14ac:dyDescent="0.25">
      <c r="A5903" t="s">
        <v>24535</v>
      </c>
      <c r="B5903" s="1" t="s">
        <v>24434</v>
      </c>
      <c r="C5903" s="1" t="s">
        <v>20405</v>
      </c>
      <c r="D5903" s="1" t="s">
        <v>24536</v>
      </c>
      <c r="E5903" s="1" t="s">
        <v>24537</v>
      </c>
      <c r="F5903" t="s">
        <v>24538</v>
      </c>
      <c r="G5903" t="s">
        <v>24539</v>
      </c>
    </row>
    <row r="5904" spans="1:7" x14ac:dyDescent="0.25">
      <c r="A5904" t="s">
        <v>24541</v>
      </c>
      <c r="B5904" s="1" t="s">
        <v>24434</v>
      </c>
      <c r="C5904" s="1" t="s">
        <v>20462</v>
      </c>
      <c r="D5904" s="1" t="s">
        <v>24542</v>
      </c>
      <c r="E5904" s="1" t="s">
        <v>24543</v>
      </c>
      <c r="F5904" t="s">
        <v>24544</v>
      </c>
      <c r="G5904" t="s">
        <v>24545</v>
      </c>
    </row>
    <row r="5905" spans="1:7" x14ac:dyDescent="0.25">
      <c r="A5905" t="s">
        <v>24546</v>
      </c>
      <c r="B5905" s="1" t="s">
        <v>24434</v>
      </c>
      <c r="C5905" s="1" t="s">
        <v>20518</v>
      </c>
      <c r="D5905" s="1" t="s">
        <v>24547</v>
      </c>
      <c r="E5905" s="1" t="s">
        <v>24548</v>
      </c>
      <c r="F5905" t="s">
        <v>24549</v>
      </c>
      <c r="G5905" t="s">
        <v>24550</v>
      </c>
    </row>
    <row r="5906" spans="1:7" x14ac:dyDescent="0.25">
      <c r="A5906" t="s">
        <v>24551</v>
      </c>
      <c r="B5906" s="1" t="s">
        <v>24434</v>
      </c>
      <c r="C5906" s="1" t="s">
        <v>20574</v>
      </c>
      <c r="D5906" s="1" t="s">
        <v>24552</v>
      </c>
      <c r="E5906" s="1" t="s">
        <v>24553</v>
      </c>
      <c r="F5906" t="s">
        <v>24554</v>
      </c>
      <c r="G5906" t="s">
        <v>24555</v>
      </c>
    </row>
    <row r="5907" spans="1:7" x14ac:dyDescent="0.25">
      <c r="A5907" t="s">
        <v>24556</v>
      </c>
      <c r="B5907" s="1" t="s">
        <v>24557</v>
      </c>
      <c r="C5907" s="1" t="s">
        <v>20181</v>
      </c>
      <c r="D5907" s="1" t="s">
        <v>24558</v>
      </c>
      <c r="E5907" s="1" t="s">
        <v>24559</v>
      </c>
      <c r="F5907" t="s">
        <v>24560</v>
      </c>
      <c r="G5907" t="s">
        <v>24561</v>
      </c>
    </row>
    <row r="5908" spans="1:7" x14ac:dyDescent="0.25">
      <c r="A5908" t="s">
        <v>24562</v>
      </c>
      <c r="B5908" s="1" t="s">
        <v>24557</v>
      </c>
      <c r="C5908" s="1" t="s">
        <v>20237</v>
      </c>
      <c r="D5908" s="1" t="s">
        <v>24563</v>
      </c>
      <c r="E5908" s="1" t="s">
        <v>24564</v>
      </c>
      <c r="F5908" t="s">
        <v>24565</v>
      </c>
      <c r="G5908" t="s">
        <v>24566</v>
      </c>
    </row>
    <row r="5909" spans="1:7" x14ac:dyDescent="0.25">
      <c r="A5909" t="s">
        <v>24567</v>
      </c>
      <c r="B5909" s="1" t="s">
        <v>24557</v>
      </c>
      <c r="C5909" s="1" t="s">
        <v>20293</v>
      </c>
      <c r="D5909" s="1" t="s">
        <v>24568</v>
      </c>
      <c r="E5909" s="1" t="s">
        <v>24569</v>
      </c>
      <c r="F5909" t="s">
        <v>24570</v>
      </c>
      <c r="G5909" t="s">
        <v>24571</v>
      </c>
    </row>
    <row r="5910" spans="1:7" x14ac:dyDescent="0.25">
      <c r="A5910" t="s">
        <v>24575</v>
      </c>
      <c r="B5910" s="1" t="s">
        <v>24557</v>
      </c>
      <c r="C5910" s="1" t="s">
        <v>20349</v>
      </c>
      <c r="D5910" s="1" t="s">
        <v>24576</v>
      </c>
      <c r="E5910" s="1" t="s">
        <v>24577</v>
      </c>
      <c r="F5910" t="s">
        <v>24578</v>
      </c>
      <c r="G5910" t="s">
        <v>24579</v>
      </c>
    </row>
    <row r="5911" spans="1:7" x14ac:dyDescent="0.25">
      <c r="A5911" t="s">
        <v>24580</v>
      </c>
      <c r="B5911" s="1" t="s">
        <v>24557</v>
      </c>
      <c r="C5911" s="1" t="s">
        <v>20405</v>
      </c>
      <c r="D5911" s="1" t="s">
        <v>24581</v>
      </c>
      <c r="E5911" s="1" t="s">
        <v>24582</v>
      </c>
      <c r="F5911" t="s">
        <v>24583</v>
      </c>
      <c r="G5911" t="s">
        <v>24584</v>
      </c>
    </row>
    <row r="5912" spans="1:7" x14ac:dyDescent="0.25">
      <c r="A5912" t="s">
        <v>24591</v>
      </c>
      <c r="B5912" s="1" t="s">
        <v>24557</v>
      </c>
      <c r="C5912" s="1" t="s">
        <v>20462</v>
      </c>
      <c r="D5912" s="1" t="s">
        <v>24592</v>
      </c>
      <c r="E5912" s="1" t="s">
        <v>24593</v>
      </c>
      <c r="F5912" t="s">
        <v>24594</v>
      </c>
      <c r="G5912" t="s">
        <v>24595</v>
      </c>
    </row>
    <row r="5913" spans="1:7" x14ac:dyDescent="0.25">
      <c r="A5913" t="s">
        <v>24606</v>
      </c>
      <c r="B5913" s="1" t="s">
        <v>24557</v>
      </c>
      <c r="C5913" s="1" t="s">
        <v>20518</v>
      </c>
      <c r="D5913" s="1" t="s">
        <v>24607</v>
      </c>
      <c r="E5913" s="1" t="s">
        <v>24608</v>
      </c>
      <c r="F5913" t="s">
        <v>24609</v>
      </c>
      <c r="G5913" t="s">
        <v>24610</v>
      </c>
    </row>
    <row r="5914" spans="1:7" x14ac:dyDescent="0.25">
      <c r="A5914" t="s">
        <v>24619</v>
      </c>
      <c r="B5914" s="1" t="s">
        <v>24557</v>
      </c>
      <c r="C5914" s="1" t="s">
        <v>20574</v>
      </c>
      <c r="D5914" s="1" t="s">
        <v>24620</v>
      </c>
      <c r="E5914" s="1" t="s">
        <v>24621</v>
      </c>
      <c r="F5914" t="s">
        <v>24622</v>
      </c>
      <c r="G5914" t="s">
        <v>24623</v>
      </c>
    </row>
    <row r="5915" spans="1:7" x14ac:dyDescent="0.25">
      <c r="A5915" t="s">
        <v>24624</v>
      </c>
      <c r="B5915" s="1" t="s">
        <v>24625</v>
      </c>
      <c r="C5915" s="1" t="s">
        <v>20181</v>
      </c>
      <c r="D5915" s="1" t="s">
        <v>24626</v>
      </c>
      <c r="E5915" s="1" t="s">
        <v>24627</v>
      </c>
      <c r="F5915" t="s">
        <v>24628</v>
      </c>
      <c r="G5915" t="s">
        <v>24629</v>
      </c>
    </row>
    <row r="5916" spans="1:7" x14ac:dyDescent="0.25">
      <c r="A5916" t="s">
        <v>24630</v>
      </c>
      <c r="B5916" s="1" t="s">
        <v>24625</v>
      </c>
      <c r="C5916" s="1" t="s">
        <v>20237</v>
      </c>
      <c r="D5916" s="1" t="s">
        <v>24631</v>
      </c>
      <c r="E5916" s="1" t="s">
        <v>24632</v>
      </c>
      <c r="F5916" t="s">
        <v>24633</v>
      </c>
      <c r="G5916" t="s">
        <v>24634</v>
      </c>
    </row>
    <row r="5917" spans="1:7" x14ac:dyDescent="0.25">
      <c r="A5917" t="s">
        <v>24639</v>
      </c>
      <c r="B5917" s="1" t="s">
        <v>24625</v>
      </c>
      <c r="C5917" s="1" t="s">
        <v>20293</v>
      </c>
      <c r="D5917" s="1" t="s">
        <v>24640</v>
      </c>
      <c r="E5917" s="1" t="s">
        <v>24641</v>
      </c>
      <c r="F5917" t="s">
        <v>24642</v>
      </c>
      <c r="G5917" t="s">
        <v>24643</v>
      </c>
    </row>
    <row r="5918" spans="1:7" x14ac:dyDescent="0.25">
      <c r="A5918" t="s">
        <v>24654</v>
      </c>
      <c r="B5918" s="1" t="s">
        <v>24625</v>
      </c>
      <c r="C5918" s="1" t="s">
        <v>20349</v>
      </c>
      <c r="D5918" s="1" t="s">
        <v>24655</v>
      </c>
      <c r="E5918" s="1" t="s">
        <v>24656</v>
      </c>
      <c r="F5918" t="s">
        <v>24657</v>
      </c>
      <c r="G5918" t="s">
        <v>24658</v>
      </c>
    </row>
    <row r="5919" spans="1:7" x14ac:dyDescent="0.25">
      <c r="A5919" t="s">
        <v>24669</v>
      </c>
      <c r="B5919" s="1" t="s">
        <v>24625</v>
      </c>
      <c r="C5919" s="1" t="s">
        <v>20405</v>
      </c>
      <c r="D5919" s="1" t="s">
        <v>24670</v>
      </c>
      <c r="E5919" s="1" t="s">
        <v>24671</v>
      </c>
      <c r="F5919" t="s">
        <v>24672</v>
      </c>
      <c r="G5919" t="s">
        <v>24673</v>
      </c>
    </row>
    <row r="5920" spans="1:7" x14ac:dyDescent="0.25">
      <c r="A5920" t="s">
        <v>24685</v>
      </c>
      <c r="B5920" s="1" t="s">
        <v>24625</v>
      </c>
      <c r="C5920" s="1" t="s">
        <v>20462</v>
      </c>
      <c r="D5920" s="1" t="s">
        <v>24686</v>
      </c>
      <c r="E5920" s="1" t="s">
        <v>24687</v>
      </c>
      <c r="F5920" t="s">
        <v>24688</v>
      </c>
      <c r="G5920" t="s">
        <v>24689</v>
      </c>
    </row>
    <row r="5921" spans="1:7" x14ac:dyDescent="0.25">
      <c r="A5921" t="s">
        <v>24700</v>
      </c>
      <c r="B5921" s="1" t="s">
        <v>24625</v>
      </c>
      <c r="C5921" s="1" t="s">
        <v>20518</v>
      </c>
      <c r="D5921" s="1" t="s">
        <v>24701</v>
      </c>
      <c r="E5921" s="1" t="s">
        <v>24702</v>
      </c>
      <c r="F5921" t="s">
        <v>24703</v>
      </c>
      <c r="G5921" t="s">
        <v>24704</v>
      </c>
    </row>
    <row r="5922" spans="1:7" x14ac:dyDescent="0.25">
      <c r="A5922" t="s">
        <v>24713</v>
      </c>
      <c r="B5922" s="1" t="s">
        <v>24625</v>
      </c>
      <c r="C5922" s="1" t="s">
        <v>20574</v>
      </c>
      <c r="D5922" s="1" t="s">
        <v>24714</v>
      </c>
      <c r="E5922" s="1" t="s">
        <v>24715</v>
      </c>
      <c r="F5922" t="s">
        <v>24716</v>
      </c>
      <c r="G5922" t="s">
        <v>24717</v>
      </c>
    </row>
    <row r="5923" spans="1:7" x14ac:dyDescent="0.25">
      <c r="A5923" t="s">
        <v>24727</v>
      </c>
      <c r="B5923" s="1" t="s">
        <v>24728</v>
      </c>
      <c r="C5923" s="1" t="s">
        <v>20181</v>
      </c>
      <c r="D5923" s="1" t="s">
        <v>24729</v>
      </c>
      <c r="E5923" s="1" t="s">
        <v>24730</v>
      </c>
      <c r="F5923" t="s">
        <v>24731</v>
      </c>
      <c r="G5923" t="s">
        <v>24732</v>
      </c>
    </row>
    <row r="5924" spans="1:7" x14ac:dyDescent="0.25">
      <c r="A5924" t="s">
        <v>24743</v>
      </c>
      <c r="B5924" s="1" t="s">
        <v>24728</v>
      </c>
      <c r="C5924" s="1" t="s">
        <v>20237</v>
      </c>
      <c r="D5924" s="1" t="s">
        <v>24744</v>
      </c>
      <c r="E5924" s="1" t="s">
        <v>24745</v>
      </c>
      <c r="F5924" t="s">
        <v>24746</v>
      </c>
      <c r="G5924" t="s">
        <v>24747</v>
      </c>
    </row>
    <row r="5925" spans="1:7" x14ac:dyDescent="0.25">
      <c r="A5925" t="s">
        <v>24750</v>
      </c>
      <c r="B5925" s="1" t="s">
        <v>24728</v>
      </c>
      <c r="C5925" s="1" t="s">
        <v>20293</v>
      </c>
      <c r="D5925" s="1" t="s">
        <v>24751</v>
      </c>
      <c r="E5925" s="1" t="s">
        <v>24752</v>
      </c>
      <c r="F5925" t="s">
        <v>24753</v>
      </c>
      <c r="G5925" t="s">
        <v>24754</v>
      </c>
    </row>
    <row r="5926" spans="1:7" x14ac:dyDescent="0.25">
      <c r="A5926" t="s">
        <v>24755</v>
      </c>
      <c r="B5926" s="1" t="s">
        <v>24728</v>
      </c>
      <c r="C5926" s="1" t="s">
        <v>20349</v>
      </c>
      <c r="D5926" s="1" t="s">
        <v>24756</v>
      </c>
      <c r="E5926" s="1" t="s">
        <v>24757</v>
      </c>
      <c r="F5926" t="s">
        <v>24758</v>
      </c>
      <c r="G5926" t="s">
        <v>24759</v>
      </c>
    </row>
    <row r="5927" spans="1:7" x14ac:dyDescent="0.25">
      <c r="A5927" t="s">
        <v>24770</v>
      </c>
      <c r="B5927" s="1" t="s">
        <v>24728</v>
      </c>
      <c r="C5927" s="1" t="s">
        <v>20405</v>
      </c>
      <c r="D5927" s="1" t="s">
        <v>24771</v>
      </c>
      <c r="E5927" s="1" t="s">
        <v>24772</v>
      </c>
      <c r="F5927" t="s">
        <v>24773</v>
      </c>
      <c r="G5927" t="s">
        <v>24774</v>
      </c>
    </row>
    <row r="5928" spans="1:7" x14ac:dyDescent="0.25">
      <c r="A5928" t="s">
        <v>24775</v>
      </c>
      <c r="B5928" s="1" t="s">
        <v>24728</v>
      </c>
      <c r="C5928" s="1" t="s">
        <v>20462</v>
      </c>
      <c r="D5928" s="1" t="s">
        <v>24776</v>
      </c>
      <c r="E5928" s="1" t="s">
        <v>24777</v>
      </c>
      <c r="F5928" t="s">
        <v>24778</v>
      </c>
      <c r="G5928" t="s">
        <v>24779</v>
      </c>
    </row>
    <row r="5929" spans="1:7" x14ac:dyDescent="0.25">
      <c r="A5929" t="s">
        <v>24780</v>
      </c>
      <c r="B5929" s="1" t="s">
        <v>24728</v>
      </c>
      <c r="C5929" s="1" t="s">
        <v>20518</v>
      </c>
      <c r="D5929" s="1" t="s">
        <v>24781</v>
      </c>
      <c r="E5929" s="1" t="s">
        <v>24782</v>
      </c>
      <c r="F5929" t="s">
        <v>24783</v>
      </c>
      <c r="G5929" t="s">
        <v>24784</v>
      </c>
    </row>
    <row r="5930" spans="1:7" x14ac:dyDescent="0.25">
      <c r="A5930" t="s">
        <v>24786</v>
      </c>
      <c r="B5930" s="1" t="s">
        <v>24728</v>
      </c>
      <c r="C5930" s="1" t="s">
        <v>20574</v>
      </c>
      <c r="D5930" s="1" t="s">
        <v>24787</v>
      </c>
      <c r="E5930" s="1" t="s">
        <v>24788</v>
      </c>
      <c r="F5930" t="s">
        <v>24789</v>
      </c>
      <c r="G5930" t="s">
        <v>24790</v>
      </c>
    </row>
    <row r="5931" spans="1:7" x14ac:dyDescent="0.25">
      <c r="A5931" t="s">
        <v>24791</v>
      </c>
      <c r="B5931" s="1" t="s">
        <v>24792</v>
      </c>
      <c r="C5931" s="1" t="s">
        <v>20181</v>
      </c>
      <c r="D5931" s="1" t="s">
        <v>24793</v>
      </c>
      <c r="E5931" s="1" t="s">
        <v>24794</v>
      </c>
      <c r="F5931" t="s">
        <v>24795</v>
      </c>
      <c r="G5931" t="s">
        <v>24796</v>
      </c>
    </row>
    <row r="5932" spans="1:7" x14ac:dyDescent="0.25">
      <c r="A5932" t="s">
        <v>24797</v>
      </c>
      <c r="B5932" s="1" t="s">
        <v>24792</v>
      </c>
      <c r="C5932" s="1" t="s">
        <v>20237</v>
      </c>
      <c r="D5932" s="1" t="s">
        <v>24798</v>
      </c>
      <c r="E5932" s="1" t="s">
        <v>24799</v>
      </c>
      <c r="F5932" t="s">
        <v>24800</v>
      </c>
      <c r="G5932" t="s">
        <v>24801</v>
      </c>
    </row>
    <row r="5933" spans="1:7" x14ac:dyDescent="0.25">
      <c r="A5933" t="s">
        <v>24802</v>
      </c>
      <c r="B5933" s="1" t="s">
        <v>24792</v>
      </c>
      <c r="C5933" s="1" t="s">
        <v>20293</v>
      </c>
      <c r="D5933" s="1" t="s">
        <v>24803</v>
      </c>
      <c r="E5933" s="1" t="s">
        <v>24804</v>
      </c>
      <c r="F5933" t="s">
        <v>24805</v>
      </c>
      <c r="G5933" t="s">
        <v>24806</v>
      </c>
    </row>
    <row r="5934" spans="1:7" x14ac:dyDescent="0.25">
      <c r="A5934" t="s">
        <v>24807</v>
      </c>
      <c r="B5934" s="1" t="s">
        <v>24792</v>
      </c>
      <c r="C5934" s="1" t="s">
        <v>20349</v>
      </c>
      <c r="D5934" s="1" t="s">
        <v>24808</v>
      </c>
      <c r="E5934" s="1" t="s">
        <v>24809</v>
      </c>
      <c r="F5934" t="s">
        <v>24810</v>
      </c>
      <c r="G5934" t="s">
        <v>24811</v>
      </c>
    </row>
    <row r="5935" spans="1:7" x14ac:dyDescent="0.25">
      <c r="A5935" t="s">
        <v>24812</v>
      </c>
      <c r="B5935" s="1" t="s">
        <v>24792</v>
      </c>
      <c r="C5935" s="1" t="s">
        <v>20405</v>
      </c>
      <c r="D5935" s="1" t="s">
        <v>24813</v>
      </c>
      <c r="E5935" s="1" t="s">
        <v>24814</v>
      </c>
      <c r="F5935" t="s">
        <v>24815</v>
      </c>
      <c r="G5935" t="s">
        <v>24816</v>
      </c>
    </row>
    <row r="5936" spans="1:7" x14ac:dyDescent="0.25">
      <c r="A5936" t="s">
        <v>24817</v>
      </c>
      <c r="B5936" s="1" t="s">
        <v>24792</v>
      </c>
      <c r="C5936" s="1" t="s">
        <v>20462</v>
      </c>
      <c r="D5936" s="1" t="s">
        <v>24818</v>
      </c>
      <c r="E5936" s="1" t="s">
        <v>24819</v>
      </c>
      <c r="F5936" t="s">
        <v>24820</v>
      </c>
      <c r="G5936" t="s">
        <v>24821</v>
      </c>
    </row>
    <row r="5937" spans="1:7" x14ac:dyDescent="0.25">
      <c r="A5937" t="s">
        <v>24822</v>
      </c>
      <c r="B5937" s="1" t="s">
        <v>24792</v>
      </c>
      <c r="C5937" s="1" t="s">
        <v>20518</v>
      </c>
      <c r="D5937" s="1" t="s">
        <v>24823</v>
      </c>
      <c r="E5937" s="1" t="s">
        <v>24824</v>
      </c>
      <c r="F5937" t="s">
        <v>24825</v>
      </c>
      <c r="G5937" t="s">
        <v>24826</v>
      </c>
    </row>
    <row r="5938" spans="1:7" x14ac:dyDescent="0.25">
      <c r="A5938" t="s">
        <v>24862</v>
      </c>
      <c r="B5938" s="1" t="s">
        <v>24792</v>
      </c>
      <c r="C5938" s="1" t="s">
        <v>20574</v>
      </c>
      <c r="D5938" s="1" t="s">
        <v>24863</v>
      </c>
      <c r="E5938" s="1" t="s">
        <v>24864</v>
      </c>
      <c r="F5938" t="s">
        <v>24865</v>
      </c>
      <c r="G5938" t="s">
        <v>24866</v>
      </c>
    </row>
    <row r="5939" spans="1:7" x14ac:dyDescent="0.25">
      <c r="A5939" t="s">
        <v>24927</v>
      </c>
      <c r="B5939" s="1" t="s">
        <v>24928</v>
      </c>
      <c r="C5939" s="1" t="s">
        <v>20181</v>
      </c>
      <c r="D5939" s="1" t="s">
        <v>24929</v>
      </c>
      <c r="E5939" s="1" t="s">
        <v>24930</v>
      </c>
      <c r="F5939" t="s">
        <v>24931</v>
      </c>
      <c r="G5939" t="s">
        <v>24932</v>
      </c>
    </row>
    <row r="5940" spans="1:7" x14ac:dyDescent="0.25">
      <c r="A5940" t="s">
        <v>24970</v>
      </c>
      <c r="B5940" s="1" t="s">
        <v>24928</v>
      </c>
      <c r="C5940" s="1" t="s">
        <v>20237</v>
      </c>
      <c r="D5940" s="1" t="s">
        <v>24971</v>
      </c>
      <c r="E5940" s="1" t="s">
        <v>24972</v>
      </c>
      <c r="F5940" t="s">
        <v>24973</v>
      </c>
      <c r="G5940" t="s">
        <v>24974</v>
      </c>
    </row>
    <row r="5941" spans="1:7" x14ac:dyDescent="0.25">
      <c r="A5941" t="s">
        <v>24975</v>
      </c>
      <c r="B5941" s="1" t="s">
        <v>24928</v>
      </c>
      <c r="C5941" s="1" t="s">
        <v>20293</v>
      </c>
      <c r="D5941" s="1" t="s">
        <v>24976</v>
      </c>
      <c r="E5941" s="1" t="s">
        <v>24977</v>
      </c>
      <c r="F5941" t="s">
        <v>24978</v>
      </c>
      <c r="G5941" t="s">
        <v>24979</v>
      </c>
    </row>
    <row r="5942" spans="1:7" x14ac:dyDescent="0.25">
      <c r="A5942" t="s">
        <v>24980</v>
      </c>
      <c r="B5942" s="1" t="s">
        <v>24928</v>
      </c>
      <c r="C5942" s="1" t="s">
        <v>20349</v>
      </c>
      <c r="D5942" s="1" t="s">
        <v>24981</v>
      </c>
      <c r="E5942" s="1" t="s">
        <v>24982</v>
      </c>
      <c r="F5942" t="s">
        <v>24983</v>
      </c>
      <c r="G5942" t="s">
        <v>24984</v>
      </c>
    </row>
    <row r="5943" spans="1:7" x14ac:dyDescent="0.25">
      <c r="A5943" t="s">
        <v>24985</v>
      </c>
      <c r="B5943" s="1" t="s">
        <v>24928</v>
      </c>
      <c r="C5943" s="1" t="s">
        <v>20405</v>
      </c>
      <c r="D5943" s="1" t="s">
        <v>24986</v>
      </c>
      <c r="E5943" s="1" t="s">
        <v>24987</v>
      </c>
      <c r="F5943" t="s">
        <v>24988</v>
      </c>
      <c r="G5943" t="s">
        <v>24989</v>
      </c>
    </row>
    <row r="5944" spans="1:7" x14ac:dyDescent="0.25">
      <c r="A5944" t="s">
        <v>24990</v>
      </c>
      <c r="B5944" s="1" t="s">
        <v>24928</v>
      </c>
      <c r="C5944" s="1" t="s">
        <v>20462</v>
      </c>
      <c r="D5944" s="1" t="s">
        <v>24991</v>
      </c>
      <c r="E5944" s="1" t="s">
        <v>24992</v>
      </c>
      <c r="F5944" t="s">
        <v>24993</v>
      </c>
      <c r="G5944" t="s">
        <v>24994</v>
      </c>
    </row>
    <row r="5945" spans="1:7" x14ac:dyDescent="0.25">
      <c r="A5945" t="s">
        <v>24995</v>
      </c>
      <c r="B5945" s="1" t="s">
        <v>24928</v>
      </c>
      <c r="C5945" s="1" t="s">
        <v>20518</v>
      </c>
      <c r="D5945" s="1" t="s">
        <v>24996</v>
      </c>
      <c r="E5945" s="1" t="s">
        <v>24997</v>
      </c>
      <c r="F5945" t="s">
        <v>24998</v>
      </c>
      <c r="G5945" t="s">
        <v>24999</v>
      </c>
    </row>
    <row r="5946" spans="1:7" x14ac:dyDescent="0.25">
      <c r="A5946" t="s">
        <v>25000</v>
      </c>
      <c r="B5946" s="1" t="s">
        <v>24928</v>
      </c>
      <c r="C5946" s="1" t="s">
        <v>20574</v>
      </c>
      <c r="D5946" s="1" t="s">
        <v>25001</v>
      </c>
      <c r="E5946" s="1" t="s">
        <v>25002</v>
      </c>
      <c r="F5946" t="s">
        <v>25003</v>
      </c>
      <c r="G5946" t="s">
        <v>25004</v>
      </c>
    </row>
    <row r="5947" spans="1:7" x14ac:dyDescent="0.25">
      <c r="A5947" t="s">
        <v>25005</v>
      </c>
      <c r="B5947" s="1" t="s">
        <v>25006</v>
      </c>
      <c r="C5947" s="1" t="s">
        <v>20181</v>
      </c>
      <c r="D5947" s="1" t="s">
        <v>25007</v>
      </c>
      <c r="E5947" s="1" t="s">
        <v>25008</v>
      </c>
      <c r="F5947" t="s">
        <v>25009</v>
      </c>
      <c r="G5947" t="s">
        <v>25010</v>
      </c>
    </row>
    <row r="5948" spans="1:7" x14ac:dyDescent="0.25">
      <c r="A5948" t="s">
        <v>25011</v>
      </c>
      <c r="B5948" s="1" t="s">
        <v>25006</v>
      </c>
      <c r="C5948" s="1" t="s">
        <v>20237</v>
      </c>
      <c r="D5948" s="1" t="s">
        <v>25012</v>
      </c>
      <c r="E5948" s="1" t="s">
        <v>25013</v>
      </c>
      <c r="F5948" t="s">
        <v>25014</v>
      </c>
      <c r="G5948" t="s">
        <v>25015</v>
      </c>
    </row>
    <row r="5949" spans="1:7" x14ac:dyDescent="0.25">
      <c r="A5949" t="s">
        <v>25016</v>
      </c>
      <c r="B5949" s="1" t="s">
        <v>25006</v>
      </c>
      <c r="C5949" s="1" t="s">
        <v>20293</v>
      </c>
      <c r="D5949" s="1" t="s">
        <v>25017</v>
      </c>
      <c r="E5949" s="1" t="s">
        <v>25018</v>
      </c>
      <c r="F5949" t="s">
        <v>25019</v>
      </c>
      <c r="G5949" t="s">
        <v>25020</v>
      </c>
    </row>
    <row r="5950" spans="1:7" x14ac:dyDescent="0.25">
      <c r="A5950" t="s">
        <v>25022</v>
      </c>
      <c r="B5950" s="1" t="s">
        <v>25006</v>
      </c>
      <c r="C5950" s="1" t="s">
        <v>20349</v>
      </c>
      <c r="D5950" s="1" t="s">
        <v>25023</v>
      </c>
      <c r="E5950" s="1" t="s">
        <v>25024</v>
      </c>
      <c r="F5950" t="s">
        <v>25025</v>
      </c>
      <c r="G5950" t="s">
        <v>25026</v>
      </c>
    </row>
    <row r="5951" spans="1:7" x14ac:dyDescent="0.25">
      <c r="A5951" t="s">
        <v>25027</v>
      </c>
      <c r="B5951" s="1" t="s">
        <v>25006</v>
      </c>
      <c r="C5951" s="1" t="s">
        <v>20405</v>
      </c>
      <c r="D5951" s="1" t="s">
        <v>25028</v>
      </c>
      <c r="E5951" s="1" t="s">
        <v>25029</v>
      </c>
      <c r="F5951" t="s">
        <v>25030</v>
      </c>
      <c r="G5951" t="s">
        <v>25031</v>
      </c>
    </row>
    <row r="5952" spans="1:7" x14ac:dyDescent="0.25">
      <c r="A5952" t="s">
        <v>25032</v>
      </c>
      <c r="B5952" s="1" t="s">
        <v>25006</v>
      </c>
      <c r="C5952" s="1" t="s">
        <v>20462</v>
      </c>
      <c r="D5952" s="1" t="s">
        <v>25033</v>
      </c>
      <c r="E5952" s="1" t="s">
        <v>25034</v>
      </c>
      <c r="F5952" t="s">
        <v>25035</v>
      </c>
      <c r="G5952" t="s">
        <v>25036</v>
      </c>
    </row>
    <row r="5953" spans="1:7" x14ac:dyDescent="0.25">
      <c r="A5953" t="s">
        <v>26458</v>
      </c>
      <c r="B5953" s="1" t="s">
        <v>26459</v>
      </c>
      <c r="C5953" s="1" t="s">
        <v>9661</v>
      </c>
      <c r="D5953" s="1" t="s">
        <v>26459</v>
      </c>
      <c r="E5953" s="1" t="s">
        <v>26460</v>
      </c>
      <c r="F5953" t="s">
        <v>26459</v>
      </c>
      <c r="G5953" t="s">
        <v>26460</v>
      </c>
    </row>
    <row r="5954" spans="1:7" x14ac:dyDescent="0.25">
      <c r="A5954" t="s">
        <v>26461</v>
      </c>
      <c r="B5954" s="1" t="s">
        <v>26462</v>
      </c>
      <c r="C5954" s="1" t="s">
        <v>9661</v>
      </c>
      <c r="D5954" s="1" t="s">
        <v>26462</v>
      </c>
      <c r="E5954" s="1" t="s">
        <v>26463</v>
      </c>
      <c r="F5954" t="s">
        <v>26462</v>
      </c>
      <c r="G5954" t="s">
        <v>26463</v>
      </c>
    </row>
    <row r="5955" spans="1:7" x14ac:dyDescent="0.25">
      <c r="A5955" t="s">
        <v>33879</v>
      </c>
      <c r="B5955" s="1" t="s">
        <v>17810</v>
      </c>
      <c r="C5955" s="1" t="s">
        <v>10119</v>
      </c>
      <c r="D5955" s="1" t="s">
        <v>33880</v>
      </c>
      <c r="E5955" s="1" t="s">
        <v>33881</v>
      </c>
      <c r="F5955" t="s">
        <v>33882</v>
      </c>
      <c r="G5955" t="s">
        <v>33883</v>
      </c>
    </row>
    <row r="5956" spans="1:7" x14ac:dyDescent="0.25">
      <c r="A5956" t="s">
        <v>26464</v>
      </c>
      <c r="B5956" s="1" t="s">
        <v>9709</v>
      </c>
      <c r="C5956" s="1" t="s">
        <v>9661</v>
      </c>
      <c r="D5956" s="1" t="s">
        <v>9709</v>
      </c>
      <c r="E5956" s="1" t="s">
        <v>1468</v>
      </c>
      <c r="F5956" t="s">
        <v>9709</v>
      </c>
      <c r="G5956" t="s">
        <v>1468</v>
      </c>
    </row>
    <row r="5957" spans="1:7" x14ac:dyDescent="0.25">
      <c r="A5957" t="s">
        <v>26465</v>
      </c>
      <c r="B5957" s="1" t="s">
        <v>26392</v>
      </c>
      <c r="C5957" s="1" t="s">
        <v>10131</v>
      </c>
      <c r="D5957" s="1" t="s">
        <v>26466</v>
      </c>
      <c r="E5957" s="1" t="s">
        <v>26467</v>
      </c>
      <c r="F5957" t="s">
        <v>26468</v>
      </c>
      <c r="G5957" t="s">
        <v>26469</v>
      </c>
    </row>
    <row r="5958" spans="1:7" x14ac:dyDescent="0.25">
      <c r="A5958" t="s">
        <v>26470</v>
      </c>
      <c r="B5958" s="1" t="s">
        <v>26392</v>
      </c>
      <c r="C5958" s="1" t="s">
        <v>10135</v>
      </c>
      <c r="D5958" s="1" t="s">
        <v>26471</v>
      </c>
      <c r="E5958" s="1" t="s">
        <v>26472</v>
      </c>
      <c r="F5958" t="s">
        <v>26473</v>
      </c>
      <c r="G5958" t="s">
        <v>26474</v>
      </c>
    </row>
    <row r="5959" spans="1:7" x14ac:dyDescent="0.25">
      <c r="A5959" t="s">
        <v>26475</v>
      </c>
      <c r="B5959" s="1" t="s">
        <v>26392</v>
      </c>
      <c r="C5959" s="1" t="s">
        <v>10139</v>
      </c>
      <c r="D5959" s="1" t="s">
        <v>26476</v>
      </c>
      <c r="E5959" s="1" t="s">
        <v>26477</v>
      </c>
      <c r="F5959" t="s">
        <v>26478</v>
      </c>
      <c r="G5959" t="s">
        <v>26479</v>
      </c>
    </row>
    <row r="5960" spans="1:7" x14ac:dyDescent="0.25">
      <c r="A5960" t="s">
        <v>26480</v>
      </c>
      <c r="B5960" s="1" t="s">
        <v>26392</v>
      </c>
      <c r="C5960" s="1" t="s">
        <v>26232</v>
      </c>
      <c r="D5960" s="1" t="s">
        <v>26481</v>
      </c>
      <c r="E5960" s="1" t="s">
        <v>26482</v>
      </c>
      <c r="F5960" t="s">
        <v>26483</v>
      </c>
      <c r="G5960" t="s">
        <v>26484</v>
      </c>
    </row>
    <row r="5961" spans="1:7" x14ac:dyDescent="0.25">
      <c r="A5961" t="s">
        <v>26485</v>
      </c>
      <c r="B5961" s="1" t="s">
        <v>26392</v>
      </c>
      <c r="C5961" s="1" t="s">
        <v>26238</v>
      </c>
      <c r="D5961" s="1" t="s">
        <v>26486</v>
      </c>
      <c r="E5961" s="1" t="s">
        <v>26487</v>
      </c>
      <c r="F5961" t="s">
        <v>26488</v>
      </c>
      <c r="G5961" t="s">
        <v>26489</v>
      </c>
    </row>
    <row r="5962" spans="1:7" x14ac:dyDescent="0.25">
      <c r="A5962" t="s">
        <v>26497</v>
      </c>
      <c r="B5962" s="1" t="s">
        <v>1326</v>
      </c>
      <c r="C5962" s="1" t="s">
        <v>9819</v>
      </c>
      <c r="D5962" s="1" t="s">
        <v>26498</v>
      </c>
      <c r="E5962" s="1" t="s">
        <v>26499</v>
      </c>
      <c r="F5962" t="s">
        <v>26500</v>
      </c>
      <c r="G5962" t="s">
        <v>26501</v>
      </c>
    </row>
    <row r="5963" spans="1:7" x14ac:dyDescent="0.25">
      <c r="A5963" t="s">
        <v>26502</v>
      </c>
      <c r="B5963" s="1" t="s">
        <v>1328</v>
      </c>
      <c r="C5963" s="1" t="s">
        <v>9819</v>
      </c>
      <c r="D5963" s="1" t="s">
        <v>26503</v>
      </c>
      <c r="E5963" s="1" t="s">
        <v>26504</v>
      </c>
      <c r="F5963" t="s">
        <v>26505</v>
      </c>
      <c r="G5963" t="s">
        <v>26506</v>
      </c>
    </row>
    <row r="5964" spans="1:7" x14ac:dyDescent="0.25">
      <c r="A5964" t="s">
        <v>26507</v>
      </c>
      <c r="B5964" s="1" t="s">
        <v>1330</v>
      </c>
      <c r="C5964" s="1" t="s">
        <v>9819</v>
      </c>
      <c r="D5964" s="1" t="s">
        <v>26508</v>
      </c>
      <c r="E5964" s="1" t="s">
        <v>26509</v>
      </c>
      <c r="F5964" t="s">
        <v>26510</v>
      </c>
      <c r="G5964" t="s">
        <v>26511</v>
      </c>
    </row>
    <row r="5965" spans="1:7" x14ac:dyDescent="0.25">
      <c r="A5965" t="s">
        <v>26512</v>
      </c>
      <c r="B5965" s="1" t="s">
        <v>1342</v>
      </c>
      <c r="C5965" s="1" t="s">
        <v>9819</v>
      </c>
      <c r="D5965" s="1" t="s">
        <v>26513</v>
      </c>
      <c r="E5965" s="1" t="s">
        <v>26514</v>
      </c>
      <c r="F5965" t="s">
        <v>26515</v>
      </c>
      <c r="G5965" t="s">
        <v>26516</v>
      </c>
    </row>
    <row r="5966" spans="1:7" x14ac:dyDescent="0.25">
      <c r="A5966" t="s">
        <v>26517</v>
      </c>
      <c r="B5966" s="1" t="s">
        <v>1354</v>
      </c>
      <c r="C5966" s="1" t="s">
        <v>9819</v>
      </c>
      <c r="D5966" s="1" t="s">
        <v>26518</v>
      </c>
      <c r="E5966" s="1" t="s">
        <v>26519</v>
      </c>
      <c r="F5966" t="s">
        <v>26520</v>
      </c>
      <c r="G5966" t="s">
        <v>26521</v>
      </c>
    </row>
    <row r="5967" spans="1:7" x14ac:dyDescent="0.25">
      <c r="A5967" t="s">
        <v>26522</v>
      </c>
      <c r="B5967" s="1" t="s">
        <v>1326</v>
      </c>
      <c r="C5967" s="1" t="s">
        <v>9823</v>
      </c>
      <c r="D5967" s="1" t="s">
        <v>26523</v>
      </c>
      <c r="E5967" s="1" t="s">
        <v>26524</v>
      </c>
      <c r="F5967" t="s">
        <v>26525</v>
      </c>
      <c r="G5967" t="s">
        <v>26526</v>
      </c>
    </row>
    <row r="5968" spans="1:7" x14ac:dyDescent="0.25">
      <c r="A5968" t="s">
        <v>26527</v>
      </c>
      <c r="B5968" s="1" t="s">
        <v>1328</v>
      </c>
      <c r="C5968" s="1" t="s">
        <v>9823</v>
      </c>
      <c r="D5968" s="1" t="s">
        <v>26528</v>
      </c>
      <c r="E5968" s="1" t="s">
        <v>26529</v>
      </c>
      <c r="F5968" t="s">
        <v>26530</v>
      </c>
      <c r="G5968" t="s">
        <v>26531</v>
      </c>
    </row>
    <row r="5969" spans="1:7" x14ac:dyDescent="0.25">
      <c r="A5969" t="s">
        <v>26532</v>
      </c>
      <c r="B5969" s="1" t="s">
        <v>1330</v>
      </c>
      <c r="C5969" s="1" t="s">
        <v>9823</v>
      </c>
      <c r="D5969" s="1" t="s">
        <v>26533</v>
      </c>
      <c r="E5969" s="1" t="s">
        <v>26534</v>
      </c>
      <c r="F5969" t="s">
        <v>26535</v>
      </c>
      <c r="G5969" t="s">
        <v>26536</v>
      </c>
    </row>
    <row r="5970" spans="1:7" x14ac:dyDescent="0.25">
      <c r="A5970" t="s">
        <v>26537</v>
      </c>
      <c r="B5970" s="1" t="s">
        <v>1342</v>
      </c>
      <c r="C5970" s="1" t="s">
        <v>9823</v>
      </c>
      <c r="D5970" s="1" t="s">
        <v>26538</v>
      </c>
      <c r="E5970" s="1" t="s">
        <v>26539</v>
      </c>
      <c r="F5970" t="s">
        <v>26540</v>
      </c>
      <c r="G5970" t="s">
        <v>26541</v>
      </c>
    </row>
    <row r="5971" spans="1:7" x14ac:dyDescent="0.25">
      <c r="A5971" t="s">
        <v>26542</v>
      </c>
      <c r="B5971" s="1" t="s">
        <v>1354</v>
      </c>
      <c r="C5971" s="1" t="s">
        <v>9823</v>
      </c>
      <c r="D5971" s="1" t="s">
        <v>26543</v>
      </c>
      <c r="E5971" s="1" t="s">
        <v>26544</v>
      </c>
      <c r="F5971" t="s">
        <v>26545</v>
      </c>
      <c r="G5971" t="s">
        <v>26546</v>
      </c>
    </row>
    <row r="5972" spans="1:7" x14ac:dyDescent="0.25">
      <c r="A5972" t="s">
        <v>26547</v>
      </c>
      <c r="B5972" s="1" t="s">
        <v>26548</v>
      </c>
      <c r="C5972" s="1" t="s">
        <v>9661</v>
      </c>
      <c r="D5972" s="1" t="s">
        <v>26548</v>
      </c>
      <c r="E5972" s="1" t="s">
        <v>9802</v>
      </c>
      <c r="F5972" t="s">
        <v>26548</v>
      </c>
      <c r="G5972" t="s">
        <v>9802</v>
      </c>
    </row>
    <row r="5973" spans="1:7" x14ac:dyDescent="0.25">
      <c r="A5973" t="s">
        <v>26549</v>
      </c>
      <c r="B5973" s="1" t="s">
        <v>26496</v>
      </c>
      <c r="C5973" s="1" t="s">
        <v>9661</v>
      </c>
      <c r="D5973" s="1" t="s">
        <v>26496</v>
      </c>
      <c r="E5973" s="1" t="s">
        <v>9835</v>
      </c>
      <c r="F5973" t="s">
        <v>26496</v>
      </c>
      <c r="G5973" t="s">
        <v>9835</v>
      </c>
    </row>
    <row r="5974" spans="1:7" x14ac:dyDescent="0.25">
      <c r="A5974" t="s">
        <v>26550</v>
      </c>
      <c r="B5974" s="1" t="s">
        <v>26551</v>
      </c>
      <c r="C5974" s="1" t="s">
        <v>9661</v>
      </c>
      <c r="D5974" s="1" t="s">
        <v>26551</v>
      </c>
      <c r="E5974" s="1" t="s">
        <v>9910</v>
      </c>
      <c r="F5974" t="s">
        <v>26551</v>
      </c>
      <c r="G5974" t="s">
        <v>9910</v>
      </c>
    </row>
    <row r="5975" spans="1:7" x14ac:dyDescent="0.25">
      <c r="A5975" t="s">
        <v>26552</v>
      </c>
      <c r="B5975" s="1" t="s">
        <v>26553</v>
      </c>
      <c r="C5975" s="1" t="s">
        <v>9661</v>
      </c>
      <c r="D5975" s="1" t="s">
        <v>26553</v>
      </c>
      <c r="E5975" s="1" t="s">
        <v>9935</v>
      </c>
      <c r="F5975" t="s">
        <v>26553</v>
      </c>
      <c r="G5975" t="s">
        <v>9935</v>
      </c>
    </row>
    <row r="5976" spans="1:7" x14ac:dyDescent="0.25">
      <c r="A5976" t="s">
        <v>26559</v>
      </c>
      <c r="B5976" s="1" t="s">
        <v>9741</v>
      </c>
      <c r="C5976" s="1" t="s">
        <v>9661</v>
      </c>
      <c r="D5976" s="1" t="s">
        <v>9741</v>
      </c>
      <c r="E5976" s="1" t="s">
        <v>1534</v>
      </c>
      <c r="F5976" t="s">
        <v>9741</v>
      </c>
      <c r="G5976" t="s">
        <v>1534</v>
      </c>
    </row>
    <row r="5977" spans="1:7" x14ac:dyDescent="0.25">
      <c r="A5977" t="s">
        <v>26560</v>
      </c>
      <c r="B5977" s="1" t="s">
        <v>9781</v>
      </c>
      <c r="C5977" s="1" t="s">
        <v>9661</v>
      </c>
      <c r="D5977" s="1" t="s">
        <v>9781</v>
      </c>
      <c r="E5977" s="1" t="s">
        <v>1614</v>
      </c>
      <c r="F5977" t="s">
        <v>9781</v>
      </c>
      <c r="G5977" t="s">
        <v>1614</v>
      </c>
    </row>
    <row r="5978" spans="1:7" x14ac:dyDescent="0.25">
      <c r="A5978" t="s">
        <v>26561</v>
      </c>
      <c r="B5978" s="1" t="s">
        <v>9724</v>
      </c>
      <c r="C5978" s="1" t="s">
        <v>9661</v>
      </c>
      <c r="D5978" s="1" t="s">
        <v>9724</v>
      </c>
      <c r="E5978" s="1" t="s">
        <v>1500</v>
      </c>
      <c r="F5978" t="s">
        <v>9724</v>
      </c>
      <c r="G5978" t="s">
        <v>1500</v>
      </c>
    </row>
    <row r="5979" spans="1:7" x14ac:dyDescent="0.25">
      <c r="A5979" t="s">
        <v>26562</v>
      </c>
      <c r="B5979" s="1" t="s">
        <v>9715</v>
      </c>
      <c r="C5979" s="1" t="s">
        <v>9661</v>
      </c>
      <c r="D5979" s="1" t="s">
        <v>9715</v>
      </c>
      <c r="E5979" s="1" t="s">
        <v>1482</v>
      </c>
      <c r="F5979" t="s">
        <v>9715</v>
      </c>
      <c r="G5979" t="s">
        <v>1482</v>
      </c>
    </row>
    <row r="5980" spans="1:7" x14ac:dyDescent="0.25">
      <c r="A5980" t="s">
        <v>26563</v>
      </c>
      <c r="B5980" s="1" t="s">
        <v>9726</v>
      </c>
      <c r="C5980" s="1" t="s">
        <v>9661</v>
      </c>
      <c r="D5980" s="1" t="s">
        <v>9726</v>
      </c>
      <c r="E5980" s="1" t="s">
        <v>1504</v>
      </c>
      <c r="F5980" t="s">
        <v>9726</v>
      </c>
      <c r="G5980" t="s">
        <v>1504</v>
      </c>
    </row>
    <row r="5981" spans="1:7" x14ac:dyDescent="0.25">
      <c r="A5981" t="s">
        <v>26564</v>
      </c>
      <c r="B5981" s="1" t="s">
        <v>9738</v>
      </c>
      <c r="C5981" s="1" t="s">
        <v>9661</v>
      </c>
      <c r="D5981" s="1" t="s">
        <v>9738</v>
      </c>
      <c r="E5981" s="1" t="s">
        <v>1528</v>
      </c>
      <c r="F5981" t="s">
        <v>9738</v>
      </c>
      <c r="G5981" t="s">
        <v>1528</v>
      </c>
    </row>
    <row r="5982" spans="1:7" x14ac:dyDescent="0.25">
      <c r="A5982" t="s">
        <v>26565</v>
      </c>
      <c r="B5982" s="1" t="s">
        <v>9721</v>
      </c>
      <c r="C5982" s="1" t="s">
        <v>9661</v>
      </c>
      <c r="D5982" s="1" t="s">
        <v>9721</v>
      </c>
      <c r="E5982" s="1" t="s">
        <v>1494</v>
      </c>
      <c r="F5982" t="s">
        <v>9721</v>
      </c>
      <c r="G5982" t="s">
        <v>1494</v>
      </c>
    </row>
    <row r="5983" spans="1:7" x14ac:dyDescent="0.25">
      <c r="A5983" t="s">
        <v>26566</v>
      </c>
      <c r="B5983" s="1" t="s">
        <v>9720</v>
      </c>
      <c r="C5983" s="1" t="s">
        <v>9661</v>
      </c>
      <c r="D5983" s="1" t="s">
        <v>9720</v>
      </c>
      <c r="E5983" s="1" t="s">
        <v>1492</v>
      </c>
      <c r="F5983" t="s">
        <v>9720</v>
      </c>
      <c r="G5983" t="s">
        <v>1492</v>
      </c>
    </row>
    <row r="5984" spans="1:7" x14ac:dyDescent="0.25">
      <c r="A5984" t="s">
        <v>26567</v>
      </c>
      <c r="B5984" s="1" t="s">
        <v>9751</v>
      </c>
      <c r="C5984" s="1" t="s">
        <v>9661</v>
      </c>
      <c r="D5984" s="1" t="s">
        <v>9751</v>
      </c>
      <c r="E5984" s="1" t="s">
        <v>1554</v>
      </c>
      <c r="F5984" t="s">
        <v>9751</v>
      </c>
      <c r="G5984" t="s">
        <v>1554</v>
      </c>
    </row>
    <row r="5985" spans="1:7" x14ac:dyDescent="0.25">
      <c r="A5985" t="s">
        <v>26568</v>
      </c>
      <c r="B5985" s="1" t="s">
        <v>9733</v>
      </c>
      <c r="C5985" s="1" t="s">
        <v>9661</v>
      </c>
      <c r="D5985" s="1" t="s">
        <v>9733</v>
      </c>
      <c r="E5985" s="1" t="s">
        <v>1518</v>
      </c>
      <c r="F5985" t="s">
        <v>9733</v>
      </c>
      <c r="G5985" t="s">
        <v>1518</v>
      </c>
    </row>
    <row r="5986" spans="1:7" x14ac:dyDescent="0.25">
      <c r="A5986" t="s">
        <v>26579</v>
      </c>
      <c r="B5986" s="1" t="s">
        <v>16801</v>
      </c>
      <c r="C5986" s="1" t="s">
        <v>9661</v>
      </c>
      <c r="D5986" s="1" t="s">
        <v>16801</v>
      </c>
      <c r="E5986" s="1" t="s">
        <v>26580</v>
      </c>
      <c r="F5986" t="s">
        <v>16801</v>
      </c>
      <c r="G5986" t="s">
        <v>26580</v>
      </c>
    </row>
    <row r="5987" spans="1:7" x14ac:dyDescent="0.25">
      <c r="A5987" t="s">
        <v>26581</v>
      </c>
      <c r="B5987" s="1" t="s">
        <v>26582</v>
      </c>
      <c r="C5987" s="1" t="s">
        <v>10010</v>
      </c>
      <c r="D5987" s="1" t="s">
        <v>26583</v>
      </c>
      <c r="E5987" s="1" t="s">
        <v>26584</v>
      </c>
      <c r="F5987" t="s">
        <v>26585</v>
      </c>
      <c r="G5987" t="s">
        <v>26586</v>
      </c>
    </row>
    <row r="5988" spans="1:7" x14ac:dyDescent="0.25">
      <c r="A5988" t="s">
        <v>26587</v>
      </c>
      <c r="B5988" s="1" t="s">
        <v>26588</v>
      </c>
      <c r="C5988" s="1" t="s">
        <v>10010</v>
      </c>
      <c r="D5988" s="1" t="s">
        <v>26589</v>
      </c>
      <c r="E5988" s="1" t="s">
        <v>26590</v>
      </c>
      <c r="F5988" t="s">
        <v>26591</v>
      </c>
      <c r="G5988" t="s">
        <v>26592</v>
      </c>
    </row>
    <row r="5989" spans="1:7" x14ac:dyDescent="0.25">
      <c r="A5989" t="s">
        <v>26593</v>
      </c>
      <c r="B5989" s="1" t="s">
        <v>26594</v>
      </c>
      <c r="C5989" s="1" t="s">
        <v>10010</v>
      </c>
      <c r="D5989" s="1" t="s">
        <v>26595</v>
      </c>
      <c r="E5989" s="1" t="s">
        <v>26596</v>
      </c>
      <c r="F5989" t="s">
        <v>26597</v>
      </c>
      <c r="G5989" t="s">
        <v>26598</v>
      </c>
    </row>
    <row r="5990" spans="1:7" x14ac:dyDescent="0.25">
      <c r="A5990" t="s">
        <v>26599</v>
      </c>
      <c r="B5990" s="1" t="s">
        <v>26600</v>
      </c>
      <c r="C5990" s="1" t="s">
        <v>10010</v>
      </c>
      <c r="D5990" s="1" t="s">
        <v>26601</v>
      </c>
      <c r="E5990" s="1" t="s">
        <v>26602</v>
      </c>
      <c r="F5990" t="s">
        <v>26603</v>
      </c>
      <c r="G5990" t="s">
        <v>26604</v>
      </c>
    </row>
    <row r="5991" spans="1:7" x14ac:dyDescent="0.25">
      <c r="A5991" t="s">
        <v>26605</v>
      </c>
      <c r="B5991" s="1" t="s">
        <v>26606</v>
      </c>
      <c r="C5991" s="1" t="s">
        <v>10010</v>
      </c>
      <c r="D5991" s="1" t="s">
        <v>26607</v>
      </c>
      <c r="E5991" s="1" t="s">
        <v>26608</v>
      </c>
      <c r="F5991" t="s">
        <v>26609</v>
      </c>
      <c r="G5991" t="s">
        <v>26610</v>
      </c>
    </row>
    <row r="5992" spans="1:7" x14ac:dyDescent="0.25">
      <c r="A5992" t="s">
        <v>26611</v>
      </c>
      <c r="B5992" s="1" t="s">
        <v>26612</v>
      </c>
      <c r="C5992" s="1" t="s">
        <v>10010</v>
      </c>
      <c r="D5992" s="1" t="s">
        <v>26613</v>
      </c>
      <c r="E5992" s="1" t="s">
        <v>26614</v>
      </c>
      <c r="F5992" t="s">
        <v>26615</v>
      </c>
      <c r="G5992" t="s">
        <v>26616</v>
      </c>
    </row>
    <row r="5993" spans="1:7" x14ac:dyDescent="0.25">
      <c r="A5993" t="s">
        <v>26617</v>
      </c>
      <c r="B5993" s="1" t="s">
        <v>26618</v>
      </c>
      <c r="C5993" s="1" t="s">
        <v>10010</v>
      </c>
      <c r="D5993" s="1" t="s">
        <v>26619</v>
      </c>
      <c r="E5993" s="1" t="s">
        <v>26620</v>
      </c>
      <c r="F5993" t="s">
        <v>26621</v>
      </c>
      <c r="G5993" t="s">
        <v>26622</v>
      </c>
    </row>
    <row r="5994" spans="1:7" x14ac:dyDescent="0.25">
      <c r="A5994" t="s">
        <v>26623</v>
      </c>
      <c r="B5994" s="1" t="s">
        <v>26624</v>
      </c>
      <c r="C5994" s="1" t="s">
        <v>10010</v>
      </c>
      <c r="D5994" s="1" t="s">
        <v>26625</v>
      </c>
      <c r="E5994" s="1" t="s">
        <v>26626</v>
      </c>
      <c r="F5994" t="s">
        <v>26627</v>
      </c>
      <c r="G5994" t="s">
        <v>26628</v>
      </c>
    </row>
    <row r="5995" spans="1:7" x14ac:dyDescent="0.25">
      <c r="A5995" t="s">
        <v>26629</v>
      </c>
      <c r="B5995" s="1" t="s">
        <v>26582</v>
      </c>
      <c r="C5995" s="1" t="s">
        <v>10035</v>
      </c>
      <c r="D5995" s="1" t="s">
        <v>26630</v>
      </c>
      <c r="E5995" s="1" t="s">
        <v>26631</v>
      </c>
      <c r="F5995" t="s">
        <v>26632</v>
      </c>
      <c r="G5995" t="s">
        <v>26633</v>
      </c>
    </row>
    <row r="5996" spans="1:7" x14ac:dyDescent="0.25">
      <c r="A5996" t="s">
        <v>26634</v>
      </c>
      <c r="B5996" s="1" t="s">
        <v>26588</v>
      </c>
      <c r="C5996" s="1" t="s">
        <v>10035</v>
      </c>
      <c r="D5996" s="1" t="s">
        <v>26635</v>
      </c>
      <c r="E5996" s="1" t="s">
        <v>26636</v>
      </c>
      <c r="F5996" t="s">
        <v>26637</v>
      </c>
      <c r="G5996" t="s">
        <v>26638</v>
      </c>
    </row>
    <row r="5997" spans="1:7" x14ac:dyDescent="0.25">
      <c r="A5997" t="s">
        <v>26639</v>
      </c>
      <c r="B5997" s="1" t="s">
        <v>26594</v>
      </c>
      <c r="C5997" s="1" t="s">
        <v>10035</v>
      </c>
      <c r="D5997" s="1" t="s">
        <v>26640</v>
      </c>
      <c r="E5997" s="1" t="s">
        <v>26641</v>
      </c>
      <c r="F5997" t="s">
        <v>26642</v>
      </c>
      <c r="G5997" t="s">
        <v>26643</v>
      </c>
    </row>
    <row r="5998" spans="1:7" x14ac:dyDescent="0.25">
      <c r="A5998" t="s">
        <v>26644</v>
      </c>
      <c r="B5998" s="1" t="s">
        <v>26600</v>
      </c>
      <c r="C5998" s="1" t="s">
        <v>10035</v>
      </c>
      <c r="D5998" s="1" t="s">
        <v>26645</v>
      </c>
      <c r="E5998" s="1" t="s">
        <v>26646</v>
      </c>
      <c r="F5998" t="s">
        <v>26647</v>
      </c>
      <c r="G5998" t="s">
        <v>26648</v>
      </c>
    </row>
    <row r="5999" spans="1:7" x14ac:dyDescent="0.25">
      <c r="A5999" t="s">
        <v>26649</v>
      </c>
      <c r="B5999" s="1" t="s">
        <v>26606</v>
      </c>
      <c r="C5999" s="1" t="s">
        <v>10035</v>
      </c>
      <c r="D5999" s="1" t="s">
        <v>26650</v>
      </c>
      <c r="E5999" s="1" t="s">
        <v>26651</v>
      </c>
      <c r="F5999" t="s">
        <v>26652</v>
      </c>
      <c r="G5999" t="s">
        <v>26653</v>
      </c>
    </row>
    <row r="6000" spans="1:7" x14ac:dyDescent="0.25">
      <c r="A6000" t="s">
        <v>26654</v>
      </c>
      <c r="B6000" s="1" t="s">
        <v>26612</v>
      </c>
      <c r="C6000" s="1" t="s">
        <v>10035</v>
      </c>
      <c r="D6000" s="1" t="s">
        <v>26655</v>
      </c>
      <c r="E6000" s="1" t="s">
        <v>26656</v>
      </c>
      <c r="F6000" t="s">
        <v>26657</v>
      </c>
      <c r="G6000" t="s">
        <v>26658</v>
      </c>
    </row>
    <row r="6001" spans="1:7" x14ac:dyDescent="0.25">
      <c r="A6001" t="s">
        <v>26659</v>
      </c>
      <c r="B6001" s="1" t="s">
        <v>26618</v>
      </c>
      <c r="C6001" s="1" t="s">
        <v>10035</v>
      </c>
      <c r="D6001" s="1" t="s">
        <v>26660</v>
      </c>
      <c r="E6001" s="1" t="s">
        <v>26661</v>
      </c>
      <c r="F6001" t="s">
        <v>26662</v>
      </c>
      <c r="G6001" t="s">
        <v>26663</v>
      </c>
    </row>
    <row r="6002" spans="1:7" x14ac:dyDescent="0.25">
      <c r="A6002" t="s">
        <v>26664</v>
      </c>
      <c r="B6002" s="1" t="s">
        <v>26624</v>
      </c>
      <c r="C6002" s="1" t="s">
        <v>10035</v>
      </c>
      <c r="D6002" s="1" t="s">
        <v>26665</v>
      </c>
      <c r="E6002" s="1" t="s">
        <v>26666</v>
      </c>
      <c r="F6002" t="s">
        <v>26667</v>
      </c>
      <c r="G6002" t="s">
        <v>26668</v>
      </c>
    </row>
    <row r="6003" spans="1:7" x14ac:dyDescent="0.25">
      <c r="A6003" t="s">
        <v>26669</v>
      </c>
      <c r="B6003" s="1" t="s">
        <v>26582</v>
      </c>
      <c r="C6003" s="1" t="s">
        <v>10060</v>
      </c>
      <c r="D6003" s="1" t="s">
        <v>26670</v>
      </c>
      <c r="E6003" s="1" t="s">
        <v>26671</v>
      </c>
      <c r="F6003" t="s">
        <v>26672</v>
      </c>
      <c r="G6003" t="s">
        <v>26673</v>
      </c>
    </row>
    <row r="6004" spans="1:7" x14ac:dyDescent="0.25">
      <c r="A6004" t="s">
        <v>26674</v>
      </c>
      <c r="B6004" s="1" t="s">
        <v>26588</v>
      </c>
      <c r="C6004" s="1" t="s">
        <v>10060</v>
      </c>
      <c r="D6004" s="1" t="s">
        <v>26675</v>
      </c>
      <c r="E6004" s="1" t="s">
        <v>26676</v>
      </c>
      <c r="F6004" t="s">
        <v>26677</v>
      </c>
      <c r="G6004" t="s">
        <v>26678</v>
      </c>
    </row>
    <row r="6005" spans="1:7" x14ac:dyDescent="0.25">
      <c r="A6005" t="s">
        <v>26679</v>
      </c>
      <c r="B6005" s="1" t="s">
        <v>26594</v>
      </c>
      <c r="C6005" s="1" t="s">
        <v>10060</v>
      </c>
      <c r="D6005" s="1" t="s">
        <v>26680</v>
      </c>
      <c r="E6005" s="1" t="s">
        <v>26681</v>
      </c>
      <c r="F6005" t="s">
        <v>26682</v>
      </c>
      <c r="G6005" t="s">
        <v>26683</v>
      </c>
    </row>
    <row r="6006" spans="1:7" x14ac:dyDescent="0.25">
      <c r="A6006" t="s">
        <v>26684</v>
      </c>
      <c r="B6006" s="1" t="s">
        <v>26600</v>
      </c>
      <c r="C6006" s="1" t="s">
        <v>10060</v>
      </c>
      <c r="D6006" s="1" t="s">
        <v>26685</v>
      </c>
      <c r="E6006" s="1" t="s">
        <v>26686</v>
      </c>
      <c r="F6006" t="s">
        <v>26687</v>
      </c>
      <c r="G6006" t="s">
        <v>26688</v>
      </c>
    </row>
    <row r="6007" spans="1:7" x14ac:dyDescent="0.25">
      <c r="A6007" t="s">
        <v>26689</v>
      </c>
      <c r="B6007" s="1" t="s">
        <v>26606</v>
      </c>
      <c r="C6007" s="1" t="s">
        <v>10060</v>
      </c>
      <c r="D6007" s="1" t="s">
        <v>26690</v>
      </c>
      <c r="E6007" s="1" t="s">
        <v>26691</v>
      </c>
      <c r="F6007" t="s">
        <v>26692</v>
      </c>
      <c r="G6007" t="s">
        <v>26693</v>
      </c>
    </row>
    <row r="6008" spans="1:7" x14ac:dyDescent="0.25">
      <c r="A6008" t="s">
        <v>26694</v>
      </c>
      <c r="B6008" s="1" t="s">
        <v>26612</v>
      </c>
      <c r="C6008" s="1" t="s">
        <v>10060</v>
      </c>
      <c r="D6008" s="1" t="s">
        <v>26695</v>
      </c>
      <c r="E6008" s="1" t="s">
        <v>26696</v>
      </c>
      <c r="F6008" t="s">
        <v>26697</v>
      </c>
      <c r="G6008" t="s">
        <v>26698</v>
      </c>
    </row>
    <row r="6009" spans="1:7" x14ac:dyDescent="0.25">
      <c r="A6009" t="s">
        <v>26699</v>
      </c>
      <c r="B6009" s="1" t="s">
        <v>26618</v>
      </c>
      <c r="C6009" s="1" t="s">
        <v>10060</v>
      </c>
      <c r="D6009" s="1" t="s">
        <v>26700</v>
      </c>
      <c r="E6009" s="1" t="s">
        <v>26701</v>
      </c>
      <c r="F6009" t="s">
        <v>26702</v>
      </c>
      <c r="G6009" t="s">
        <v>26703</v>
      </c>
    </row>
    <row r="6010" spans="1:7" x14ac:dyDescent="0.25">
      <c r="A6010" t="s">
        <v>26704</v>
      </c>
      <c r="B6010" s="1" t="s">
        <v>26624</v>
      </c>
      <c r="C6010" s="1" t="s">
        <v>10060</v>
      </c>
      <c r="D6010" s="1" t="s">
        <v>26705</v>
      </c>
      <c r="E6010" s="1" t="s">
        <v>26706</v>
      </c>
      <c r="F6010" t="s">
        <v>26707</v>
      </c>
      <c r="G6010" t="s">
        <v>26708</v>
      </c>
    </row>
    <row r="6011" spans="1:7" x14ac:dyDescent="0.25">
      <c r="A6011" t="s">
        <v>26709</v>
      </c>
      <c r="B6011" s="1" t="s">
        <v>26582</v>
      </c>
      <c r="C6011" s="1" t="s">
        <v>10085</v>
      </c>
      <c r="D6011" s="1" t="s">
        <v>26710</v>
      </c>
      <c r="E6011" s="1" t="s">
        <v>26711</v>
      </c>
      <c r="F6011" t="s">
        <v>26712</v>
      </c>
      <c r="G6011" t="s">
        <v>26713</v>
      </c>
    </row>
    <row r="6012" spans="1:7" x14ac:dyDescent="0.25">
      <c r="A6012" t="s">
        <v>26714</v>
      </c>
      <c r="B6012" s="1" t="s">
        <v>26588</v>
      </c>
      <c r="C6012" s="1" t="s">
        <v>10085</v>
      </c>
      <c r="D6012" s="1" t="s">
        <v>26715</v>
      </c>
      <c r="E6012" s="1" t="s">
        <v>26716</v>
      </c>
      <c r="F6012" t="s">
        <v>26717</v>
      </c>
      <c r="G6012" t="s">
        <v>26718</v>
      </c>
    </row>
    <row r="6013" spans="1:7" x14ac:dyDescent="0.25">
      <c r="A6013" t="s">
        <v>26719</v>
      </c>
      <c r="B6013" s="1" t="s">
        <v>26594</v>
      </c>
      <c r="C6013" s="1" t="s">
        <v>10085</v>
      </c>
      <c r="D6013" s="1" t="s">
        <v>26720</v>
      </c>
      <c r="E6013" s="1" t="s">
        <v>26721</v>
      </c>
      <c r="F6013" t="s">
        <v>26722</v>
      </c>
      <c r="G6013" t="s">
        <v>26723</v>
      </c>
    </row>
    <row r="6014" spans="1:7" x14ac:dyDescent="0.25">
      <c r="A6014" t="s">
        <v>26724</v>
      </c>
      <c r="B6014" s="1" t="s">
        <v>26600</v>
      </c>
      <c r="C6014" s="1" t="s">
        <v>10085</v>
      </c>
      <c r="D6014" s="1" t="s">
        <v>26725</v>
      </c>
      <c r="E6014" s="1" t="s">
        <v>26726</v>
      </c>
      <c r="F6014" t="s">
        <v>26727</v>
      </c>
      <c r="G6014" t="s">
        <v>26728</v>
      </c>
    </row>
    <row r="6015" spans="1:7" x14ac:dyDescent="0.25">
      <c r="A6015" t="s">
        <v>26729</v>
      </c>
      <c r="B6015" s="1" t="s">
        <v>26606</v>
      </c>
      <c r="C6015" s="1" t="s">
        <v>10085</v>
      </c>
      <c r="D6015" s="1" t="s">
        <v>26730</v>
      </c>
      <c r="E6015" s="1" t="s">
        <v>26731</v>
      </c>
      <c r="F6015" t="s">
        <v>26732</v>
      </c>
      <c r="G6015" t="s">
        <v>26733</v>
      </c>
    </row>
    <row r="6016" spans="1:7" x14ac:dyDescent="0.25">
      <c r="A6016" t="s">
        <v>26734</v>
      </c>
      <c r="B6016" s="1" t="s">
        <v>26612</v>
      </c>
      <c r="C6016" s="1" t="s">
        <v>10085</v>
      </c>
      <c r="D6016" s="1" t="s">
        <v>26735</v>
      </c>
      <c r="E6016" s="1" t="s">
        <v>26736</v>
      </c>
      <c r="F6016" t="s">
        <v>26737</v>
      </c>
      <c r="G6016" t="s">
        <v>26738</v>
      </c>
    </row>
    <row r="6017" spans="1:7" x14ac:dyDescent="0.25">
      <c r="A6017" t="s">
        <v>26739</v>
      </c>
      <c r="B6017" s="1" t="s">
        <v>26618</v>
      </c>
      <c r="C6017" s="1" t="s">
        <v>10085</v>
      </c>
      <c r="D6017" s="1" t="s">
        <v>26740</v>
      </c>
      <c r="E6017" s="1" t="s">
        <v>26741</v>
      </c>
      <c r="F6017" t="s">
        <v>26742</v>
      </c>
      <c r="G6017" t="s">
        <v>26743</v>
      </c>
    </row>
    <row r="6018" spans="1:7" x14ac:dyDescent="0.25">
      <c r="A6018" t="s">
        <v>26744</v>
      </c>
      <c r="B6018" s="1" t="s">
        <v>26624</v>
      </c>
      <c r="C6018" s="1" t="s">
        <v>10085</v>
      </c>
      <c r="D6018" s="1" t="s">
        <v>26745</v>
      </c>
      <c r="E6018" s="1" t="s">
        <v>26746</v>
      </c>
      <c r="F6018" t="s">
        <v>26747</v>
      </c>
      <c r="G6018" t="s">
        <v>26748</v>
      </c>
    </row>
    <row r="6019" spans="1:7" x14ac:dyDescent="0.25">
      <c r="A6019" t="s">
        <v>25037</v>
      </c>
      <c r="B6019" s="1" t="s">
        <v>25006</v>
      </c>
      <c r="C6019" s="1" t="s">
        <v>20518</v>
      </c>
      <c r="D6019" s="1" t="s">
        <v>25038</v>
      </c>
      <c r="E6019" s="1" t="s">
        <v>25039</v>
      </c>
      <c r="F6019" t="s">
        <v>25040</v>
      </c>
      <c r="G6019" t="s">
        <v>25041</v>
      </c>
    </row>
    <row r="6020" spans="1:7" x14ac:dyDescent="0.25">
      <c r="A6020" t="s">
        <v>25042</v>
      </c>
      <c r="B6020" s="1" t="s">
        <v>25006</v>
      </c>
      <c r="C6020" s="1" t="s">
        <v>20574</v>
      </c>
      <c r="D6020" s="1" t="s">
        <v>25043</v>
      </c>
      <c r="E6020" s="1" t="s">
        <v>25044</v>
      </c>
      <c r="F6020" t="s">
        <v>25045</v>
      </c>
      <c r="G6020" t="s">
        <v>25046</v>
      </c>
    </row>
    <row r="6021" spans="1:7" x14ac:dyDescent="0.25">
      <c r="A6021" t="s">
        <v>25047</v>
      </c>
      <c r="B6021" s="1" t="s">
        <v>25048</v>
      </c>
      <c r="C6021" s="1" t="s">
        <v>20181</v>
      </c>
      <c r="D6021" s="1" t="s">
        <v>25049</v>
      </c>
      <c r="E6021" s="1" t="s">
        <v>25050</v>
      </c>
      <c r="F6021" t="s">
        <v>25051</v>
      </c>
      <c r="G6021" t="s">
        <v>25052</v>
      </c>
    </row>
    <row r="6022" spans="1:7" x14ac:dyDescent="0.25">
      <c r="A6022" t="s">
        <v>25053</v>
      </c>
      <c r="B6022" s="1" t="s">
        <v>25048</v>
      </c>
      <c r="C6022" s="1" t="s">
        <v>20237</v>
      </c>
      <c r="D6022" s="1" t="s">
        <v>25054</v>
      </c>
      <c r="E6022" s="1" t="s">
        <v>25055</v>
      </c>
      <c r="F6022" t="s">
        <v>25056</v>
      </c>
      <c r="G6022" t="s">
        <v>25057</v>
      </c>
    </row>
    <row r="6023" spans="1:7" x14ac:dyDescent="0.25">
      <c r="A6023" t="s">
        <v>25058</v>
      </c>
      <c r="B6023" s="1" t="s">
        <v>25048</v>
      </c>
      <c r="C6023" s="1" t="s">
        <v>20293</v>
      </c>
      <c r="D6023" s="1" t="s">
        <v>25059</v>
      </c>
      <c r="E6023" s="1" t="s">
        <v>25060</v>
      </c>
      <c r="F6023" t="s">
        <v>25061</v>
      </c>
      <c r="G6023" t="s">
        <v>25062</v>
      </c>
    </row>
    <row r="6024" spans="1:7" x14ac:dyDescent="0.25">
      <c r="A6024" t="s">
        <v>25063</v>
      </c>
      <c r="B6024" s="1" t="s">
        <v>25048</v>
      </c>
      <c r="C6024" s="1" t="s">
        <v>20349</v>
      </c>
      <c r="D6024" s="1" t="s">
        <v>25064</v>
      </c>
      <c r="E6024" s="1" t="s">
        <v>25065</v>
      </c>
      <c r="F6024" t="s">
        <v>25066</v>
      </c>
      <c r="G6024" t="s">
        <v>25067</v>
      </c>
    </row>
    <row r="6025" spans="1:7" x14ac:dyDescent="0.25">
      <c r="A6025" t="s">
        <v>25068</v>
      </c>
      <c r="B6025" s="1" t="s">
        <v>25048</v>
      </c>
      <c r="C6025" s="1" t="s">
        <v>20405</v>
      </c>
      <c r="D6025" s="1" t="s">
        <v>25069</v>
      </c>
      <c r="E6025" s="1" t="s">
        <v>25070</v>
      </c>
      <c r="F6025" t="s">
        <v>25071</v>
      </c>
      <c r="G6025" t="s">
        <v>25072</v>
      </c>
    </row>
    <row r="6026" spans="1:7" x14ac:dyDescent="0.25">
      <c r="A6026" t="s">
        <v>25075</v>
      </c>
      <c r="B6026" s="1" t="s">
        <v>25048</v>
      </c>
      <c r="C6026" s="1" t="s">
        <v>20462</v>
      </c>
      <c r="D6026" s="1" t="s">
        <v>25076</v>
      </c>
      <c r="E6026" s="1" t="s">
        <v>25077</v>
      </c>
      <c r="F6026" t="s">
        <v>25078</v>
      </c>
      <c r="G6026" t="s">
        <v>25079</v>
      </c>
    </row>
    <row r="6027" spans="1:7" x14ac:dyDescent="0.25">
      <c r="A6027" t="s">
        <v>25080</v>
      </c>
      <c r="B6027" s="1" t="s">
        <v>25048</v>
      </c>
      <c r="C6027" s="1" t="s">
        <v>20518</v>
      </c>
      <c r="D6027" s="1" t="s">
        <v>25081</v>
      </c>
      <c r="E6027" s="1" t="s">
        <v>25082</v>
      </c>
      <c r="F6027" t="s">
        <v>25083</v>
      </c>
      <c r="G6027" t="s">
        <v>25084</v>
      </c>
    </row>
    <row r="6028" spans="1:7" x14ac:dyDescent="0.25">
      <c r="A6028" t="s">
        <v>25085</v>
      </c>
      <c r="B6028" s="1" t="s">
        <v>25048</v>
      </c>
      <c r="C6028" s="1" t="s">
        <v>20574</v>
      </c>
      <c r="D6028" s="1" t="s">
        <v>25086</v>
      </c>
      <c r="E6028" s="1" t="s">
        <v>25087</v>
      </c>
      <c r="F6028" t="s">
        <v>25088</v>
      </c>
      <c r="G6028" t="s">
        <v>25089</v>
      </c>
    </row>
    <row r="6029" spans="1:7" x14ac:dyDescent="0.25">
      <c r="A6029" t="s">
        <v>25090</v>
      </c>
      <c r="B6029" s="1" t="s">
        <v>25091</v>
      </c>
      <c r="C6029" s="1" t="s">
        <v>20181</v>
      </c>
      <c r="D6029" s="1" t="s">
        <v>25092</v>
      </c>
      <c r="E6029" s="1" t="s">
        <v>25093</v>
      </c>
      <c r="F6029" t="s">
        <v>25094</v>
      </c>
      <c r="G6029" t="s">
        <v>25095</v>
      </c>
    </row>
    <row r="6030" spans="1:7" x14ac:dyDescent="0.25">
      <c r="A6030" t="s">
        <v>25096</v>
      </c>
      <c r="B6030" s="1" t="s">
        <v>25091</v>
      </c>
      <c r="C6030" s="1" t="s">
        <v>20237</v>
      </c>
      <c r="D6030" s="1" t="s">
        <v>25097</v>
      </c>
      <c r="E6030" s="1" t="s">
        <v>25098</v>
      </c>
      <c r="F6030" t="s">
        <v>25099</v>
      </c>
      <c r="G6030" t="s">
        <v>25100</v>
      </c>
    </row>
    <row r="6031" spans="1:7" x14ac:dyDescent="0.25">
      <c r="A6031" t="s">
        <v>25101</v>
      </c>
      <c r="B6031" s="1" t="s">
        <v>25091</v>
      </c>
      <c r="C6031" s="1" t="s">
        <v>20293</v>
      </c>
      <c r="D6031" s="1" t="s">
        <v>25102</v>
      </c>
      <c r="E6031" s="1" t="s">
        <v>25103</v>
      </c>
      <c r="F6031" t="s">
        <v>25104</v>
      </c>
      <c r="G6031" t="s">
        <v>25105</v>
      </c>
    </row>
    <row r="6032" spans="1:7" x14ac:dyDescent="0.25">
      <c r="A6032" t="s">
        <v>25106</v>
      </c>
      <c r="B6032" s="1" t="s">
        <v>25091</v>
      </c>
      <c r="C6032" s="1" t="s">
        <v>20349</v>
      </c>
      <c r="D6032" s="1" t="s">
        <v>25107</v>
      </c>
      <c r="E6032" s="1" t="s">
        <v>25108</v>
      </c>
      <c r="F6032" t="s">
        <v>25109</v>
      </c>
      <c r="G6032" t="s">
        <v>25110</v>
      </c>
    </row>
    <row r="6033" spans="1:7" x14ac:dyDescent="0.25">
      <c r="A6033" t="s">
        <v>25111</v>
      </c>
      <c r="B6033" s="1" t="s">
        <v>25091</v>
      </c>
      <c r="C6033" s="1" t="s">
        <v>20405</v>
      </c>
      <c r="D6033" s="1" t="s">
        <v>25112</v>
      </c>
      <c r="E6033" s="1" t="s">
        <v>25113</v>
      </c>
      <c r="F6033" t="s">
        <v>25114</v>
      </c>
      <c r="G6033" t="s">
        <v>25115</v>
      </c>
    </row>
    <row r="6034" spans="1:7" x14ac:dyDescent="0.25">
      <c r="A6034" t="s">
        <v>25116</v>
      </c>
      <c r="B6034" s="1" t="s">
        <v>25091</v>
      </c>
      <c r="C6034" s="1" t="s">
        <v>20462</v>
      </c>
      <c r="D6034" s="1" t="s">
        <v>25117</v>
      </c>
      <c r="E6034" s="1" t="s">
        <v>25118</v>
      </c>
      <c r="F6034" t="s">
        <v>25119</v>
      </c>
      <c r="G6034" t="s">
        <v>25120</v>
      </c>
    </row>
    <row r="6035" spans="1:7" x14ac:dyDescent="0.25">
      <c r="A6035" t="s">
        <v>25121</v>
      </c>
      <c r="B6035" s="1" t="s">
        <v>25091</v>
      </c>
      <c r="C6035" s="1" t="s">
        <v>20518</v>
      </c>
      <c r="D6035" s="1" t="s">
        <v>25122</v>
      </c>
      <c r="E6035" s="1" t="s">
        <v>25123</v>
      </c>
      <c r="F6035" t="s">
        <v>25124</v>
      </c>
      <c r="G6035" t="s">
        <v>25125</v>
      </c>
    </row>
    <row r="6036" spans="1:7" x14ac:dyDescent="0.25">
      <c r="A6036" t="s">
        <v>25127</v>
      </c>
      <c r="B6036" s="1" t="s">
        <v>25091</v>
      </c>
      <c r="C6036" s="1" t="s">
        <v>20574</v>
      </c>
      <c r="D6036" s="1" t="s">
        <v>25128</v>
      </c>
      <c r="E6036" s="1" t="s">
        <v>25129</v>
      </c>
      <c r="F6036" t="s">
        <v>25130</v>
      </c>
      <c r="G6036" t="s">
        <v>25131</v>
      </c>
    </row>
    <row r="6037" spans="1:7" x14ac:dyDescent="0.25">
      <c r="A6037" t="s">
        <v>25132</v>
      </c>
      <c r="B6037" s="1" t="s">
        <v>25133</v>
      </c>
      <c r="C6037" s="1" t="s">
        <v>20181</v>
      </c>
      <c r="D6037" s="1" t="s">
        <v>25134</v>
      </c>
      <c r="E6037" s="1" t="s">
        <v>25135</v>
      </c>
      <c r="F6037" t="s">
        <v>25136</v>
      </c>
      <c r="G6037" t="s">
        <v>25137</v>
      </c>
    </row>
    <row r="6038" spans="1:7" x14ac:dyDescent="0.25">
      <c r="A6038" t="s">
        <v>25138</v>
      </c>
      <c r="B6038" s="1" t="s">
        <v>25133</v>
      </c>
      <c r="C6038" s="1" t="s">
        <v>20237</v>
      </c>
      <c r="D6038" s="1" t="s">
        <v>25139</v>
      </c>
      <c r="E6038" s="1" t="s">
        <v>25140</v>
      </c>
      <c r="F6038" t="s">
        <v>25141</v>
      </c>
      <c r="G6038" t="s">
        <v>25142</v>
      </c>
    </row>
    <row r="6039" spans="1:7" x14ac:dyDescent="0.25">
      <c r="A6039" t="s">
        <v>25143</v>
      </c>
      <c r="B6039" s="1" t="s">
        <v>25133</v>
      </c>
      <c r="C6039" s="1" t="s">
        <v>20293</v>
      </c>
      <c r="D6039" s="1" t="s">
        <v>25144</v>
      </c>
      <c r="E6039" s="1" t="s">
        <v>25145</v>
      </c>
      <c r="F6039" t="s">
        <v>25146</v>
      </c>
      <c r="G6039" t="s">
        <v>25147</v>
      </c>
    </row>
    <row r="6040" spans="1:7" x14ac:dyDescent="0.25">
      <c r="A6040" t="s">
        <v>25148</v>
      </c>
      <c r="B6040" s="1" t="s">
        <v>25133</v>
      </c>
      <c r="C6040" s="1" t="s">
        <v>20349</v>
      </c>
      <c r="D6040" s="1" t="s">
        <v>25149</v>
      </c>
      <c r="E6040" s="1" t="s">
        <v>25150</v>
      </c>
      <c r="F6040" t="s">
        <v>25151</v>
      </c>
      <c r="G6040" t="s">
        <v>25152</v>
      </c>
    </row>
    <row r="6041" spans="1:7" x14ac:dyDescent="0.25">
      <c r="A6041" t="s">
        <v>25153</v>
      </c>
      <c r="B6041" s="1" t="s">
        <v>25133</v>
      </c>
      <c r="C6041" s="1" t="s">
        <v>20405</v>
      </c>
      <c r="D6041" s="1" t="s">
        <v>25154</v>
      </c>
      <c r="E6041" s="1" t="s">
        <v>25155</v>
      </c>
      <c r="F6041" t="s">
        <v>25156</v>
      </c>
      <c r="G6041" t="s">
        <v>25157</v>
      </c>
    </row>
    <row r="6042" spans="1:7" x14ac:dyDescent="0.25">
      <c r="A6042" t="s">
        <v>25158</v>
      </c>
      <c r="B6042" s="1" t="s">
        <v>25133</v>
      </c>
      <c r="C6042" s="1" t="s">
        <v>20462</v>
      </c>
      <c r="D6042" s="1" t="s">
        <v>25159</v>
      </c>
      <c r="E6042" s="1" t="s">
        <v>25160</v>
      </c>
      <c r="F6042" t="s">
        <v>25161</v>
      </c>
      <c r="G6042" t="s">
        <v>25162</v>
      </c>
    </row>
    <row r="6043" spans="1:7" x14ac:dyDescent="0.25">
      <c r="A6043" t="s">
        <v>25163</v>
      </c>
      <c r="B6043" s="1" t="s">
        <v>25133</v>
      </c>
      <c r="C6043" s="1" t="s">
        <v>20518</v>
      </c>
      <c r="D6043" s="1" t="s">
        <v>25164</v>
      </c>
      <c r="E6043" s="1" t="s">
        <v>25165</v>
      </c>
      <c r="F6043" t="s">
        <v>25166</v>
      </c>
      <c r="G6043" t="s">
        <v>25167</v>
      </c>
    </row>
    <row r="6044" spans="1:7" x14ac:dyDescent="0.25">
      <c r="A6044" t="s">
        <v>25168</v>
      </c>
      <c r="B6044" s="1" t="s">
        <v>25133</v>
      </c>
      <c r="C6044" s="1" t="s">
        <v>20574</v>
      </c>
      <c r="D6044" s="1" t="s">
        <v>25169</v>
      </c>
      <c r="E6044" s="1" t="s">
        <v>25170</v>
      </c>
      <c r="F6044" t="s">
        <v>25171</v>
      </c>
      <c r="G6044" t="s">
        <v>25172</v>
      </c>
    </row>
    <row r="6045" spans="1:7" x14ac:dyDescent="0.25">
      <c r="A6045" t="s">
        <v>25220</v>
      </c>
      <c r="B6045" s="1" t="s">
        <v>25221</v>
      </c>
      <c r="C6045" s="1" t="s">
        <v>20181</v>
      </c>
      <c r="D6045" s="1" t="s">
        <v>25222</v>
      </c>
      <c r="E6045" s="1" t="s">
        <v>25223</v>
      </c>
      <c r="F6045" t="s">
        <v>25224</v>
      </c>
      <c r="G6045" t="s">
        <v>25225</v>
      </c>
    </row>
    <row r="6046" spans="1:7" x14ac:dyDescent="0.25">
      <c r="A6046" t="s">
        <v>25269</v>
      </c>
      <c r="B6046" s="1" t="s">
        <v>25221</v>
      </c>
      <c r="C6046" s="1" t="s">
        <v>20237</v>
      </c>
      <c r="D6046" s="1" t="s">
        <v>25270</v>
      </c>
      <c r="E6046" s="1" t="s">
        <v>25271</v>
      </c>
      <c r="F6046" t="s">
        <v>25272</v>
      </c>
      <c r="G6046" t="s">
        <v>25273</v>
      </c>
    </row>
    <row r="6047" spans="1:7" x14ac:dyDescent="0.25">
      <c r="A6047" t="s">
        <v>25327</v>
      </c>
      <c r="B6047" s="1" t="s">
        <v>25221</v>
      </c>
      <c r="C6047" s="1" t="s">
        <v>20293</v>
      </c>
      <c r="D6047" s="1" t="s">
        <v>25328</v>
      </c>
      <c r="E6047" s="1" t="s">
        <v>25329</v>
      </c>
      <c r="F6047" t="s">
        <v>25330</v>
      </c>
      <c r="G6047" t="s">
        <v>25331</v>
      </c>
    </row>
    <row r="6048" spans="1:7" x14ac:dyDescent="0.25">
      <c r="A6048" t="s">
        <v>25384</v>
      </c>
      <c r="B6048" s="1" t="s">
        <v>25221</v>
      </c>
      <c r="C6048" s="1" t="s">
        <v>20349</v>
      </c>
      <c r="D6048" s="1" t="s">
        <v>25385</v>
      </c>
      <c r="E6048" s="1" t="s">
        <v>25386</v>
      </c>
      <c r="F6048" t="s">
        <v>25387</v>
      </c>
      <c r="G6048" t="s">
        <v>25388</v>
      </c>
    </row>
    <row r="6049" spans="1:7" x14ac:dyDescent="0.25">
      <c r="A6049" t="s">
        <v>25441</v>
      </c>
      <c r="B6049" s="1" t="s">
        <v>25221</v>
      </c>
      <c r="C6049" s="1" t="s">
        <v>20405</v>
      </c>
      <c r="D6049" s="1" t="s">
        <v>25442</v>
      </c>
      <c r="E6049" s="1" t="s">
        <v>25443</v>
      </c>
      <c r="F6049" t="s">
        <v>25444</v>
      </c>
      <c r="G6049" t="s">
        <v>25445</v>
      </c>
    </row>
    <row r="6050" spans="1:7" x14ac:dyDescent="0.25">
      <c r="A6050" t="s">
        <v>25496</v>
      </c>
      <c r="B6050" s="1" t="s">
        <v>25221</v>
      </c>
      <c r="C6050" s="1" t="s">
        <v>20462</v>
      </c>
      <c r="D6050" s="1" t="s">
        <v>25497</v>
      </c>
      <c r="E6050" s="1" t="s">
        <v>25498</v>
      </c>
      <c r="F6050" t="s">
        <v>25499</v>
      </c>
      <c r="G6050" t="s">
        <v>25500</v>
      </c>
    </row>
    <row r="6051" spans="1:7" x14ac:dyDescent="0.25">
      <c r="A6051" t="s">
        <v>25552</v>
      </c>
      <c r="B6051" s="1" t="s">
        <v>25221</v>
      </c>
      <c r="C6051" s="1" t="s">
        <v>20518</v>
      </c>
      <c r="D6051" s="1" t="s">
        <v>25553</v>
      </c>
      <c r="E6051" s="1" t="s">
        <v>25554</v>
      </c>
      <c r="F6051" t="s">
        <v>25555</v>
      </c>
      <c r="G6051" t="s">
        <v>25556</v>
      </c>
    </row>
    <row r="6052" spans="1:7" x14ac:dyDescent="0.25">
      <c r="A6052" t="s">
        <v>25592</v>
      </c>
      <c r="B6052" s="1" t="s">
        <v>25221</v>
      </c>
      <c r="C6052" s="1" t="s">
        <v>20574</v>
      </c>
      <c r="D6052" s="1" t="s">
        <v>25593</v>
      </c>
      <c r="E6052" s="1" t="s">
        <v>25594</v>
      </c>
      <c r="F6052" t="s">
        <v>25595</v>
      </c>
      <c r="G6052" t="s">
        <v>25596</v>
      </c>
    </row>
    <row r="6053" spans="1:7" x14ac:dyDescent="0.25">
      <c r="A6053" t="s">
        <v>25597</v>
      </c>
      <c r="B6053" s="1" t="s">
        <v>25598</v>
      </c>
      <c r="C6053" s="1" t="s">
        <v>20181</v>
      </c>
      <c r="D6053" s="1" t="s">
        <v>25599</v>
      </c>
      <c r="E6053" s="1" t="s">
        <v>25600</v>
      </c>
      <c r="F6053" t="s">
        <v>25601</v>
      </c>
      <c r="G6053" t="s">
        <v>25602</v>
      </c>
    </row>
    <row r="6054" spans="1:7" x14ac:dyDescent="0.25">
      <c r="A6054" t="s">
        <v>25603</v>
      </c>
      <c r="B6054" s="1" t="s">
        <v>25598</v>
      </c>
      <c r="C6054" s="1" t="s">
        <v>20237</v>
      </c>
      <c r="D6054" s="1" t="s">
        <v>25604</v>
      </c>
      <c r="E6054" s="1" t="s">
        <v>25605</v>
      </c>
      <c r="F6054" t="s">
        <v>25606</v>
      </c>
      <c r="G6054" t="s">
        <v>25607</v>
      </c>
    </row>
    <row r="6055" spans="1:7" x14ac:dyDescent="0.25">
      <c r="A6055" t="s">
        <v>25608</v>
      </c>
      <c r="B6055" s="1" t="s">
        <v>25598</v>
      </c>
      <c r="C6055" s="1" t="s">
        <v>20293</v>
      </c>
      <c r="D6055" s="1" t="s">
        <v>25609</v>
      </c>
      <c r="E6055" s="1" t="s">
        <v>25610</v>
      </c>
      <c r="F6055" t="s">
        <v>25611</v>
      </c>
      <c r="G6055" t="s">
        <v>25612</v>
      </c>
    </row>
    <row r="6056" spans="1:7" x14ac:dyDescent="0.25">
      <c r="A6056" t="s">
        <v>25614</v>
      </c>
      <c r="B6056" s="1" t="s">
        <v>25598</v>
      </c>
      <c r="C6056" s="1" t="s">
        <v>20349</v>
      </c>
      <c r="D6056" s="1" t="s">
        <v>25615</v>
      </c>
      <c r="E6056" s="1" t="s">
        <v>25616</v>
      </c>
      <c r="F6056" t="s">
        <v>25617</v>
      </c>
      <c r="G6056" t="s">
        <v>25618</v>
      </c>
    </row>
    <row r="6057" spans="1:7" x14ac:dyDescent="0.25">
      <c r="A6057" t="s">
        <v>25619</v>
      </c>
      <c r="B6057" s="1" t="s">
        <v>25598</v>
      </c>
      <c r="C6057" s="1" t="s">
        <v>20405</v>
      </c>
      <c r="D6057" s="1" t="s">
        <v>25620</v>
      </c>
      <c r="E6057" s="1" t="s">
        <v>25621</v>
      </c>
      <c r="F6057" t="s">
        <v>25622</v>
      </c>
      <c r="G6057" t="s">
        <v>25623</v>
      </c>
    </row>
    <row r="6058" spans="1:7" x14ac:dyDescent="0.25">
      <c r="A6058" t="s">
        <v>25624</v>
      </c>
      <c r="B6058" s="1" t="s">
        <v>25598</v>
      </c>
      <c r="C6058" s="1" t="s">
        <v>20462</v>
      </c>
      <c r="D6058" s="1" t="s">
        <v>25625</v>
      </c>
      <c r="E6058" s="1" t="s">
        <v>25626</v>
      </c>
      <c r="F6058" t="s">
        <v>25627</v>
      </c>
      <c r="G6058" t="s">
        <v>25628</v>
      </c>
    </row>
    <row r="6059" spans="1:7" x14ac:dyDescent="0.25">
      <c r="A6059" t="s">
        <v>25629</v>
      </c>
      <c r="B6059" s="1" t="s">
        <v>25598</v>
      </c>
      <c r="C6059" s="1" t="s">
        <v>20518</v>
      </c>
      <c r="D6059" s="1" t="s">
        <v>25630</v>
      </c>
      <c r="E6059" s="1" t="s">
        <v>25631</v>
      </c>
      <c r="F6059" t="s">
        <v>25632</v>
      </c>
      <c r="G6059" t="s">
        <v>25633</v>
      </c>
    </row>
    <row r="6060" spans="1:7" x14ac:dyDescent="0.25">
      <c r="A6060" t="s">
        <v>25634</v>
      </c>
      <c r="B6060" s="1" t="s">
        <v>25598</v>
      </c>
      <c r="C6060" s="1" t="s">
        <v>20574</v>
      </c>
      <c r="D6060" s="1" t="s">
        <v>25635</v>
      </c>
      <c r="E6060" s="1" t="s">
        <v>25636</v>
      </c>
      <c r="F6060" t="s">
        <v>25637</v>
      </c>
      <c r="G6060" t="s">
        <v>25638</v>
      </c>
    </row>
    <row r="6061" spans="1:7" x14ac:dyDescent="0.25">
      <c r="A6061" t="s">
        <v>25639</v>
      </c>
      <c r="B6061" s="1" t="s">
        <v>17810</v>
      </c>
      <c r="C6061" s="1" t="s">
        <v>20181</v>
      </c>
      <c r="D6061" s="1" t="s">
        <v>25640</v>
      </c>
      <c r="E6061" s="1" t="s">
        <v>25641</v>
      </c>
      <c r="F6061" t="s">
        <v>25642</v>
      </c>
      <c r="G6061" t="s">
        <v>25643</v>
      </c>
    </row>
    <row r="6062" spans="1:7" x14ac:dyDescent="0.25">
      <c r="A6062" t="s">
        <v>25644</v>
      </c>
      <c r="B6062" s="1" t="s">
        <v>17810</v>
      </c>
      <c r="C6062" s="1" t="s">
        <v>20237</v>
      </c>
      <c r="D6062" s="1" t="s">
        <v>25645</v>
      </c>
      <c r="E6062" s="1" t="s">
        <v>25646</v>
      </c>
      <c r="F6062" t="s">
        <v>25647</v>
      </c>
      <c r="G6062" t="s">
        <v>25648</v>
      </c>
    </row>
    <row r="6063" spans="1:7" x14ac:dyDescent="0.25">
      <c r="A6063" t="s">
        <v>25649</v>
      </c>
      <c r="B6063" s="1" t="s">
        <v>17810</v>
      </c>
      <c r="C6063" s="1" t="s">
        <v>20293</v>
      </c>
      <c r="D6063" s="1" t="s">
        <v>25650</v>
      </c>
      <c r="E6063" s="1" t="s">
        <v>25651</v>
      </c>
      <c r="F6063" t="s">
        <v>25652</v>
      </c>
      <c r="G6063" t="s">
        <v>25653</v>
      </c>
    </row>
    <row r="6064" spans="1:7" x14ac:dyDescent="0.25">
      <c r="A6064" t="s">
        <v>25654</v>
      </c>
      <c r="B6064" s="1" t="s">
        <v>17810</v>
      </c>
      <c r="C6064" s="1" t="s">
        <v>20349</v>
      </c>
      <c r="D6064" s="1" t="s">
        <v>25655</v>
      </c>
      <c r="E6064" s="1" t="s">
        <v>25656</v>
      </c>
      <c r="F6064" t="s">
        <v>25657</v>
      </c>
      <c r="G6064" t="s">
        <v>25658</v>
      </c>
    </row>
    <row r="6065" spans="1:7" x14ac:dyDescent="0.25">
      <c r="A6065" t="s">
        <v>25659</v>
      </c>
      <c r="B6065" s="1" t="s">
        <v>17810</v>
      </c>
      <c r="C6065" s="1" t="s">
        <v>20405</v>
      </c>
      <c r="D6065" s="1" t="s">
        <v>25660</v>
      </c>
      <c r="E6065" s="1" t="s">
        <v>25661</v>
      </c>
      <c r="F6065" t="s">
        <v>25662</v>
      </c>
      <c r="G6065" t="s">
        <v>25663</v>
      </c>
    </row>
    <row r="6066" spans="1:7" x14ac:dyDescent="0.25">
      <c r="A6066" t="s">
        <v>25665</v>
      </c>
      <c r="B6066" s="1" t="s">
        <v>17810</v>
      </c>
      <c r="C6066" s="1" t="s">
        <v>20462</v>
      </c>
      <c r="D6066" s="1" t="s">
        <v>25666</v>
      </c>
      <c r="E6066" s="1" t="s">
        <v>25667</v>
      </c>
      <c r="F6066" t="s">
        <v>25668</v>
      </c>
      <c r="G6066" t="s">
        <v>25669</v>
      </c>
    </row>
    <row r="6067" spans="1:7" x14ac:dyDescent="0.25">
      <c r="A6067" t="s">
        <v>25670</v>
      </c>
      <c r="B6067" s="1" t="s">
        <v>17810</v>
      </c>
      <c r="C6067" s="1" t="s">
        <v>20518</v>
      </c>
      <c r="D6067" s="1" t="s">
        <v>25671</v>
      </c>
      <c r="E6067" s="1" t="s">
        <v>25672</v>
      </c>
      <c r="F6067" t="s">
        <v>25673</v>
      </c>
      <c r="G6067" t="s">
        <v>25674</v>
      </c>
    </row>
    <row r="6068" spans="1:7" x14ac:dyDescent="0.25">
      <c r="A6068" t="s">
        <v>25675</v>
      </c>
      <c r="B6068" s="1" t="s">
        <v>17810</v>
      </c>
      <c r="C6068" s="1" t="s">
        <v>20574</v>
      </c>
      <c r="D6068" s="1" t="s">
        <v>25676</v>
      </c>
      <c r="E6068" s="1" t="s">
        <v>25677</v>
      </c>
      <c r="F6068" t="s">
        <v>25678</v>
      </c>
      <c r="G6068" t="s">
        <v>25679</v>
      </c>
    </row>
    <row r="6069" spans="1:7" x14ac:dyDescent="0.25">
      <c r="A6069" t="s">
        <v>25680</v>
      </c>
      <c r="B6069" s="1" t="s">
        <v>17931</v>
      </c>
      <c r="C6069" s="1" t="s">
        <v>20181</v>
      </c>
      <c r="D6069" s="1" t="s">
        <v>25681</v>
      </c>
      <c r="E6069" s="1" t="s">
        <v>25682</v>
      </c>
      <c r="F6069" t="s">
        <v>25683</v>
      </c>
      <c r="G6069" t="s">
        <v>25684</v>
      </c>
    </row>
    <row r="6070" spans="1:7" x14ac:dyDescent="0.25">
      <c r="A6070" t="s">
        <v>25685</v>
      </c>
      <c r="B6070" s="1" t="s">
        <v>17931</v>
      </c>
      <c r="C6070" s="1" t="s">
        <v>20237</v>
      </c>
      <c r="D6070" s="1" t="s">
        <v>25686</v>
      </c>
      <c r="E6070" s="1" t="s">
        <v>25687</v>
      </c>
      <c r="F6070" t="s">
        <v>25688</v>
      </c>
      <c r="G6070" t="s">
        <v>25689</v>
      </c>
    </row>
    <row r="6071" spans="1:7" x14ac:dyDescent="0.25">
      <c r="A6071" t="s">
        <v>25690</v>
      </c>
      <c r="B6071" s="1" t="s">
        <v>17931</v>
      </c>
      <c r="C6071" s="1" t="s">
        <v>20293</v>
      </c>
      <c r="D6071" s="1" t="s">
        <v>25691</v>
      </c>
      <c r="E6071" s="1" t="s">
        <v>25692</v>
      </c>
      <c r="F6071" t="s">
        <v>25693</v>
      </c>
      <c r="G6071" t="s">
        <v>25694</v>
      </c>
    </row>
    <row r="6072" spans="1:7" x14ac:dyDescent="0.25">
      <c r="A6072" t="s">
        <v>25695</v>
      </c>
      <c r="B6072" s="1" t="s">
        <v>17931</v>
      </c>
      <c r="C6072" s="1" t="s">
        <v>20349</v>
      </c>
      <c r="D6072" s="1" t="s">
        <v>25696</v>
      </c>
      <c r="E6072" s="1" t="s">
        <v>25697</v>
      </c>
      <c r="F6072" t="s">
        <v>25698</v>
      </c>
      <c r="G6072" t="s">
        <v>25699</v>
      </c>
    </row>
    <row r="6073" spans="1:7" x14ac:dyDescent="0.25">
      <c r="A6073" t="s">
        <v>25700</v>
      </c>
      <c r="B6073" s="1" t="s">
        <v>17931</v>
      </c>
      <c r="C6073" s="1" t="s">
        <v>20405</v>
      </c>
      <c r="D6073" s="1" t="s">
        <v>25701</v>
      </c>
      <c r="E6073" s="1" t="s">
        <v>25702</v>
      </c>
      <c r="F6073" t="s">
        <v>25703</v>
      </c>
      <c r="G6073" t="s">
        <v>25704</v>
      </c>
    </row>
    <row r="6074" spans="1:7" x14ac:dyDescent="0.25">
      <c r="A6074" t="s">
        <v>25705</v>
      </c>
      <c r="B6074" s="1" t="s">
        <v>17931</v>
      </c>
      <c r="C6074" s="1" t="s">
        <v>20462</v>
      </c>
      <c r="D6074" s="1" t="s">
        <v>25706</v>
      </c>
      <c r="E6074" s="1" t="s">
        <v>25707</v>
      </c>
      <c r="F6074" t="s">
        <v>25708</v>
      </c>
      <c r="G6074" t="s">
        <v>25709</v>
      </c>
    </row>
    <row r="6075" spans="1:7" x14ac:dyDescent="0.25">
      <c r="A6075" t="s">
        <v>25710</v>
      </c>
      <c r="B6075" s="1" t="s">
        <v>17931</v>
      </c>
      <c r="C6075" s="1" t="s">
        <v>20518</v>
      </c>
      <c r="D6075" s="1" t="s">
        <v>25711</v>
      </c>
      <c r="E6075" s="1" t="s">
        <v>25712</v>
      </c>
      <c r="F6075" t="s">
        <v>25713</v>
      </c>
      <c r="G6075" t="s">
        <v>25714</v>
      </c>
    </row>
    <row r="6076" spans="1:7" x14ac:dyDescent="0.25">
      <c r="A6076" t="s">
        <v>25718</v>
      </c>
      <c r="B6076" s="1" t="s">
        <v>17931</v>
      </c>
      <c r="C6076" s="1" t="s">
        <v>20574</v>
      </c>
      <c r="D6076" s="1" t="s">
        <v>25719</v>
      </c>
      <c r="E6076" s="1" t="s">
        <v>25720</v>
      </c>
      <c r="F6076" t="s">
        <v>25721</v>
      </c>
      <c r="G6076" t="s">
        <v>25722</v>
      </c>
    </row>
    <row r="6077" spans="1:7" x14ac:dyDescent="0.25">
      <c r="A6077" t="s">
        <v>25723</v>
      </c>
      <c r="B6077" s="1" t="s">
        <v>18387</v>
      </c>
      <c r="C6077" s="1" t="s">
        <v>20181</v>
      </c>
      <c r="D6077" s="1" t="s">
        <v>25724</v>
      </c>
      <c r="E6077" s="1" t="s">
        <v>25725</v>
      </c>
      <c r="F6077" t="s">
        <v>25726</v>
      </c>
      <c r="G6077" t="s">
        <v>25727</v>
      </c>
    </row>
    <row r="6078" spans="1:7" x14ac:dyDescent="0.25">
      <c r="A6078" t="s">
        <v>25728</v>
      </c>
      <c r="B6078" s="1" t="s">
        <v>18387</v>
      </c>
      <c r="C6078" s="1" t="s">
        <v>20237</v>
      </c>
      <c r="D6078" s="1" t="s">
        <v>25729</v>
      </c>
      <c r="E6078" s="1" t="s">
        <v>25730</v>
      </c>
      <c r="F6078" t="s">
        <v>25731</v>
      </c>
      <c r="G6078" t="s">
        <v>25732</v>
      </c>
    </row>
    <row r="6079" spans="1:7" x14ac:dyDescent="0.25">
      <c r="A6079" t="s">
        <v>25733</v>
      </c>
      <c r="B6079" s="1" t="s">
        <v>18387</v>
      </c>
      <c r="C6079" s="1" t="s">
        <v>20293</v>
      </c>
      <c r="D6079" s="1" t="s">
        <v>25734</v>
      </c>
      <c r="E6079" s="1" t="s">
        <v>25735</v>
      </c>
      <c r="F6079" t="s">
        <v>25736</v>
      </c>
      <c r="G6079" t="s">
        <v>25737</v>
      </c>
    </row>
    <row r="6080" spans="1:7" x14ac:dyDescent="0.25">
      <c r="A6080" t="s">
        <v>25738</v>
      </c>
      <c r="B6080" s="1" t="s">
        <v>18387</v>
      </c>
      <c r="C6080" s="1" t="s">
        <v>20349</v>
      </c>
      <c r="D6080" s="1" t="s">
        <v>25739</v>
      </c>
      <c r="E6080" s="1" t="s">
        <v>25740</v>
      </c>
      <c r="F6080" t="s">
        <v>25741</v>
      </c>
      <c r="G6080" t="s">
        <v>25742</v>
      </c>
    </row>
    <row r="6081" spans="1:7" x14ac:dyDescent="0.25">
      <c r="A6081" t="s">
        <v>25743</v>
      </c>
      <c r="B6081" s="1" t="s">
        <v>18387</v>
      </c>
      <c r="C6081" s="1" t="s">
        <v>20405</v>
      </c>
      <c r="D6081" s="1" t="s">
        <v>25744</v>
      </c>
      <c r="E6081" s="1" t="s">
        <v>25745</v>
      </c>
      <c r="F6081" t="s">
        <v>25746</v>
      </c>
      <c r="G6081" t="s">
        <v>25747</v>
      </c>
    </row>
    <row r="6082" spans="1:7" x14ac:dyDescent="0.25">
      <c r="A6082" t="s">
        <v>25748</v>
      </c>
      <c r="B6082" s="1" t="s">
        <v>18387</v>
      </c>
      <c r="C6082" s="1" t="s">
        <v>20462</v>
      </c>
      <c r="D6082" s="1" t="s">
        <v>25749</v>
      </c>
      <c r="E6082" s="1" t="s">
        <v>25750</v>
      </c>
      <c r="F6082" t="s">
        <v>25751</v>
      </c>
      <c r="G6082" t="s">
        <v>25752</v>
      </c>
    </row>
    <row r="6083" spans="1:7" x14ac:dyDescent="0.25">
      <c r="A6083" t="s">
        <v>25753</v>
      </c>
      <c r="B6083" s="1" t="s">
        <v>18387</v>
      </c>
      <c r="C6083" s="1" t="s">
        <v>20518</v>
      </c>
      <c r="D6083" s="1" t="s">
        <v>25754</v>
      </c>
      <c r="E6083" s="1" t="s">
        <v>25755</v>
      </c>
      <c r="F6083" t="s">
        <v>25756</v>
      </c>
      <c r="G6083" t="s">
        <v>25757</v>
      </c>
    </row>
    <row r="6084" spans="1:7" x14ac:dyDescent="0.25">
      <c r="A6084" t="s">
        <v>25758</v>
      </c>
      <c r="B6084" s="1" t="s">
        <v>18387</v>
      </c>
      <c r="C6084" s="1" t="s">
        <v>20574</v>
      </c>
      <c r="D6084" s="1" t="s">
        <v>25759</v>
      </c>
      <c r="E6084" s="1" t="s">
        <v>25760</v>
      </c>
      <c r="F6084" t="s">
        <v>25761</v>
      </c>
      <c r="G6084" t="s">
        <v>25762</v>
      </c>
    </row>
    <row r="6085" spans="1:7" x14ac:dyDescent="0.25">
      <c r="A6085" t="s">
        <v>25763</v>
      </c>
      <c r="B6085" s="1" t="s">
        <v>18839</v>
      </c>
      <c r="C6085" s="1" t="s">
        <v>20181</v>
      </c>
      <c r="D6085" s="1" t="s">
        <v>25764</v>
      </c>
      <c r="E6085" s="1" t="s">
        <v>25765</v>
      </c>
      <c r="F6085" t="s">
        <v>25766</v>
      </c>
      <c r="G6085" t="s">
        <v>25767</v>
      </c>
    </row>
    <row r="6086" spans="1:7" x14ac:dyDescent="0.25">
      <c r="A6086" t="s">
        <v>25769</v>
      </c>
      <c r="B6086" s="1" t="s">
        <v>18839</v>
      </c>
      <c r="C6086" s="1" t="s">
        <v>20237</v>
      </c>
      <c r="D6086" s="1" t="s">
        <v>25770</v>
      </c>
      <c r="E6086" s="1" t="s">
        <v>25771</v>
      </c>
      <c r="F6086" t="s">
        <v>25772</v>
      </c>
      <c r="G6086" t="s">
        <v>25773</v>
      </c>
    </row>
    <row r="6087" spans="1:7" x14ac:dyDescent="0.25">
      <c r="A6087" t="s">
        <v>25774</v>
      </c>
      <c r="B6087" s="1" t="s">
        <v>18839</v>
      </c>
      <c r="C6087" s="1" t="s">
        <v>20293</v>
      </c>
      <c r="D6087" s="1" t="s">
        <v>25775</v>
      </c>
      <c r="E6087" s="1" t="s">
        <v>25776</v>
      </c>
      <c r="F6087" t="s">
        <v>25777</v>
      </c>
      <c r="G6087" t="s">
        <v>25778</v>
      </c>
    </row>
    <row r="6088" spans="1:7" x14ac:dyDescent="0.25">
      <c r="A6088" t="s">
        <v>25779</v>
      </c>
      <c r="B6088" s="1" t="s">
        <v>18839</v>
      </c>
      <c r="C6088" s="1" t="s">
        <v>20349</v>
      </c>
      <c r="D6088" s="1" t="s">
        <v>25780</v>
      </c>
      <c r="E6088" s="1" t="s">
        <v>25781</v>
      </c>
      <c r="F6088" t="s">
        <v>25782</v>
      </c>
      <c r="G6088" t="s">
        <v>25783</v>
      </c>
    </row>
    <row r="6089" spans="1:7" x14ac:dyDescent="0.25">
      <c r="A6089" t="s">
        <v>25784</v>
      </c>
      <c r="B6089" s="1" t="s">
        <v>18839</v>
      </c>
      <c r="C6089" s="1" t="s">
        <v>20405</v>
      </c>
      <c r="D6089" s="1" t="s">
        <v>25785</v>
      </c>
      <c r="E6089" s="1" t="s">
        <v>25786</v>
      </c>
      <c r="F6089" t="s">
        <v>25787</v>
      </c>
      <c r="G6089" t="s">
        <v>25788</v>
      </c>
    </row>
    <row r="6090" spans="1:7" x14ac:dyDescent="0.25">
      <c r="A6090" t="s">
        <v>25789</v>
      </c>
      <c r="B6090" s="1" t="s">
        <v>18839</v>
      </c>
      <c r="C6090" s="1" t="s">
        <v>20462</v>
      </c>
      <c r="D6090" s="1" t="s">
        <v>25790</v>
      </c>
      <c r="E6090" s="1" t="s">
        <v>25791</v>
      </c>
      <c r="F6090" t="s">
        <v>25792</v>
      </c>
      <c r="G6090" t="s">
        <v>25793</v>
      </c>
    </row>
    <row r="6091" spans="1:7" x14ac:dyDescent="0.25">
      <c r="A6091" t="s">
        <v>25794</v>
      </c>
      <c r="B6091" s="1" t="s">
        <v>18839</v>
      </c>
      <c r="C6091" s="1" t="s">
        <v>20518</v>
      </c>
      <c r="D6091" s="1" t="s">
        <v>25795</v>
      </c>
      <c r="E6091" s="1" t="s">
        <v>25796</v>
      </c>
      <c r="F6091" t="s">
        <v>25797</v>
      </c>
      <c r="G6091" t="s">
        <v>25798</v>
      </c>
    </row>
    <row r="6092" spans="1:7" x14ac:dyDescent="0.25">
      <c r="A6092" t="s">
        <v>25799</v>
      </c>
      <c r="B6092" s="1" t="s">
        <v>18839</v>
      </c>
      <c r="C6092" s="1" t="s">
        <v>20574</v>
      </c>
      <c r="D6092" s="1" t="s">
        <v>25800</v>
      </c>
      <c r="E6092" s="1" t="s">
        <v>25801</v>
      </c>
      <c r="F6092" t="s">
        <v>25802</v>
      </c>
      <c r="G6092" t="s">
        <v>25803</v>
      </c>
    </row>
    <row r="6093" spans="1:7" x14ac:dyDescent="0.25">
      <c r="A6093" t="s">
        <v>25804</v>
      </c>
      <c r="B6093" s="1" t="s">
        <v>19289</v>
      </c>
      <c r="C6093" s="1" t="s">
        <v>20181</v>
      </c>
      <c r="D6093" s="1" t="s">
        <v>25805</v>
      </c>
      <c r="E6093" s="1" t="s">
        <v>25806</v>
      </c>
      <c r="F6093" t="s">
        <v>25807</v>
      </c>
      <c r="G6093" t="s">
        <v>25808</v>
      </c>
    </row>
    <row r="6094" spans="1:7" x14ac:dyDescent="0.25">
      <c r="A6094" t="s">
        <v>25809</v>
      </c>
      <c r="B6094" s="1" t="s">
        <v>19289</v>
      </c>
      <c r="C6094" s="1" t="s">
        <v>20237</v>
      </c>
      <c r="D6094" s="1" t="s">
        <v>25810</v>
      </c>
      <c r="E6094" s="1" t="s">
        <v>25811</v>
      </c>
      <c r="F6094" t="s">
        <v>25812</v>
      </c>
      <c r="G6094" t="s">
        <v>25813</v>
      </c>
    </row>
    <row r="6095" spans="1:7" x14ac:dyDescent="0.25">
      <c r="A6095" t="s">
        <v>25814</v>
      </c>
      <c r="B6095" s="1" t="s">
        <v>19289</v>
      </c>
      <c r="C6095" s="1" t="s">
        <v>20293</v>
      </c>
      <c r="D6095" s="1" t="s">
        <v>25815</v>
      </c>
      <c r="E6095" s="1" t="s">
        <v>25816</v>
      </c>
      <c r="F6095" t="s">
        <v>25817</v>
      </c>
      <c r="G6095" t="s">
        <v>25818</v>
      </c>
    </row>
    <row r="6096" spans="1:7" x14ac:dyDescent="0.25">
      <c r="A6096" t="s">
        <v>25820</v>
      </c>
      <c r="B6096" s="1" t="s">
        <v>19289</v>
      </c>
      <c r="C6096" s="1" t="s">
        <v>20349</v>
      </c>
      <c r="D6096" s="1" t="s">
        <v>25821</v>
      </c>
      <c r="E6096" s="1" t="s">
        <v>25822</v>
      </c>
      <c r="F6096" t="s">
        <v>25823</v>
      </c>
      <c r="G6096" t="s">
        <v>25824</v>
      </c>
    </row>
    <row r="6097" spans="1:7" x14ac:dyDescent="0.25">
      <c r="A6097" t="s">
        <v>25825</v>
      </c>
      <c r="B6097" s="1" t="s">
        <v>19289</v>
      </c>
      <c r="C6097" s="1" t="s">
        <v>20405</v>
      </c>
      <c r="D6097" s="1" t="s">
        <v>25826</v>
      </c>
      <c r="E6097" s="1" t="s">
        <v>25827</v>
      </c>
      <c r="F6097" t="s">
        <v>25828</v>
      </c>
      <c r="G6097" t="s">
        <v>25829</v>
      </c>
    </row>
    <row r="6098" spans="1:7" x14ac:dyDescent="0.25">
      <c r="A6098" t="s">
        <v>25830</v>
      </c>
      <c r="B6098" s="1" t="s">
        <v>19289</v>
      </c>
      <c r="C6098" s="1" t="s">
        <v>20462</v>
      </c>
      <c r="D6098" s="1" t="s">
        <v>25831</v>
      </c>
      <c r="E6098" s="1" t="s">
        <v>25832</v>
      </c>
      <c r="F6098" t="s">
        <v>25833</v>
      </c>
      <c r="G6098" t="s">
        <v>25834</v>
      </c>
    </row>
    <row r="6099" spans="1:7" x14ac:dyDescent="0.25">
      <c r="A6099" t="s">
        <v>25835</v>
      </c>
      <c r="B6099" s="1" t="s">
        <v>19289</v>
      </c>
      <c r="C6099" s="1" t="s">
        <v>20518</v>
      </c>
      <c r="D6099" s="1" t="s">
        <v>25836</v>
      </c>
      <c r="E6099" s="1" t="s">
        <v>25837</v>
      </c>
      <c r="F6099" t="s">
        <v>25838</v>
      </c>
      <c r="G6099" t="s">
        <v>25839</v>
      </c>
    </row>
    <row r="6100" spans="1:7" x14ac:dyDescent="0.25">
      <c r="A6100" t="s">
        <v>25840</v>
      </c>
      <c r="B6100" s="1" t="s">
        <v>19289</v>
      </c>
      <c r="C6100" s="1" t="s">
        <v>20574</v>
      </c>
      <c r="D6100" s="1" t="s">
        <v>25841</v>
      </c>
      <c r="E6100" s="1" t="s">
        <v>25842</v>
      </c>
      <c r="F6100" t="s">
        <v>25843</v>
      </c>
      <c r="G6100" t="s">
        <v>25844</v>
      </c>
    </row>
    <row r="6101" spans="1:7" x14ac:dyDescent="0.25">
      <c r="A6101" t="s">
        <v>25845</v>
      </c>
      <c r="B6101" s="1" t="s">
        <v>19731</v>
      </c>
      <c r="C6101" s="1" t="s">
        <v>20181</v>
      </c>
      <c r="D6101" s="1" t="s">
        <v>25846</v>
      </c>
      <c r="E6101" s="1" t="s">
        <v>25847</v>
      </c>
      <c r="F6101" t="s">
        <v>25848</v>
      </c>
      <c r="G6101" t="s">
        <v>25849</v>
      </c>
    </row>
    <row r="6102" spans="1:7" x14ac:dyDescent="0.25">
      <c r="A6102" t="s">
        <v>25850</v>
      </c>
      <c r="B6102" s="1" t="s">
        <v>19731</v>
      </c>
      <c r="C6102" s="1" t="s">
        <v>20237</v>
      </c>
      <c r="D6102" s="1" t="s">
        <v>25851</v>
      </c>
      <c r="E6102" s="1" t="s">
        <v>25852</v>
      </c>
      <c r="F6102" t="s">
        <v>25853</v>
      </c>
      <c r="G6102" t="s">
        <v>25854</v>
      </c>
    </row>
    <row r="6103" spans="1:7" x14ac:dyDescent="0.25">
      <c r="A6103" t="s">
        <v>25855</v>
      </c>
      <c r="B6103" s="1" t="s">
        <v>19731</v>
      </c>
      <c r="C6103" s="1" t="s">
        <v>20293</v>
      </c>
      <c r="D6103" s="1" t="s">
        <v>25856</v>
      </c>
      <c r="E6103" s="1" t="s">
        <v>25857</v>
      </c>
      <c r="F6103" t="s">
        <v>25858</v>
      </c>
      <c r="G6103" t="s">
        <v>25859</v>
      </c>
    </row>
    <row r="6104" spans="1:7" x14ac:dyDescent="0.25">
      <c r="A6104" t="s">
        <v>25860</v>
      </c>
      <c r="B6104" s="1" t="s">
        <v>19731</v>
      </c>
      <c r="C6104" s="1" t="s">
        <v>20349</v>
      </c>
      <c r="D6104" s="1" t="s">
        <v>25861</v>
      </c>
      <c r="E6104" s="1" t="s">
        <v>25862</v>
      </c>
      <c r="F6104" t="s">
        <v>25863</v>
      </c>
      <c r="G6104" t="s">
        <v>25864</v>
      </c>
    </row>
    <row r="6105" spans="1:7" x14ac:dyDescent="0.25">
      <c r="A6105" t="s">
        <v>25865</v>
      </c>
      <c r="B6105" s="1" t="s">
        <v>19731</v>
      </c>
      <c r="C6105" s="1" t="s">
        <v>20405</v>
      </c>
      <c r="D6105" s="1" t="s">
        <v>25866</v>
      </c>
      <c r="E6105" s="1" t="s">
        <v>25867</v>
      </c>
      <c r="F6105" t="s">
        <v>25868</v>
      </c>
      <c r="G6105" t="s">
        <v>25869</v>
      </c>
    </row>
    <row r="6106" spans="1:7" x14ac:dyDescent="0.25">
      <c r="A6106" t="s">
        <v>25871</v>
      </c>
      <c r="B6106" s="1" t="s">
        <v>19731</v>
      </c>
      <c r="C6106" s="1" t="s">
        <v>20462</v>
      </c>
      <c r="D6106" s="1" t="s">
        <v>25872</v>
      </c>
      <c r="E6106" s="1" t="s">
        <v>25873</v>
      </c>
      <c r="F6106" t="s">
        <v>25874</v>
      </c>
      <c r="G6106" t="s">
        <v>25875</v>
      </c>
    </row>
    <row r="6107" spans="1:7" x14ac:dyDescent="0.25">
      <c r="A6107" t="s">
        <v>25876</v>
      </c>
      <c r="B6107" s="1" t="s">
        <v>19731</v>
      </c>
      <c r="C6107" s="1" t="s">
        <v>20518</v>
      </c>
      <c r="D6107" s="1" t="s">
        <v>25877</v>
      </c>
      <c r="E6107" s="1" t="s">
        <v>25878</v>
      </c>
      <c r="F6107" t="s">
        <v>25879</v>
      </c>
      <c r="G6107" t="s">
        <v>25880</v>
      </c>
    </row>
    <row r="6108" spans="1:7" x14ac:dyDescent="0.25">
      <c r="A6108" t="s">
        <v>25881</v>
      </c>
      <c r="B6108" s="1" t="s">
        <v>19731</v>
      </c>
      <c r="C6108" s="1" t="s">
        <v>20574</v>
      </c>
      <c r="D6108" s="1" t="s">
        <v>25882</v>
      </c>
      <c r="E6108" s="1" t="s">
        <v>25883</v>
      </c>
      <c r="F6108" t="s">
        <v>25884</v>
      </c>
      <c r="G6108" t="s">
        <v>25885</v>
      </c>
    </row>
    <row r="6109" spans="1:7" x14ac:dyDescent="0.25">
      <c r="A6109" t="s">
        <v>26407</v>
      </c>
      <c r="B6109" s="1" t="s">
        <v>9819</v>
      </c>
      <c r="C6109" s="1" t="s">
        <v>1326</v>
      </c>
      <c r="D6109" s="1" t="s">
        <v>26408</v>
      </c>
      <c r="E6109" s="1" t="s">
        <v>26409</v>
      </c>
      <c r="F6109" t="s">
        <v>26410</v>
      </c>
      <c r="G6109" t="s">
        <v>26411</v>
      </c>
    </row>
    <row r="6110" spans="1:7" x14ac:dyDescent="0.25">
      <c r="A6110" t="s">
        <v>26412</v>
      </c>
      <c r="B6110" s="1" t="s">
        <v>9819</v>
      </c>
      <c r="C6110" s="1" t="s">
        <v>1328</v>
      </c>
      <c r="D6110" s="1" t="s">
        <v>26413</v>
      </c>
      <c r="E6110" s="1" t="s">
        <v>26414</v>
      </c>
      <c r="F6110" t="s">
        <v>26415</v>
      </c>
      <c r="G6110" t="s">
        <v>26416</v>
      </c>
    </row>
    <row r="6111" spans="1:7" x14ac:dyDescent="0.25">
      <c r="A6111" t="s">
        <v>26417</v>
      </c>
      <c r="B6111" s="1" t="s">
        <v>9819</v>
      </c>
      <c r="C6111" s="1" t="s">
        <v>1330</v>
      </c>
      <c r="D6111" s="1" t="s">
        <v>26418</v>
      </c>
      <c r="E6111" s="1" t="s">
        <v>26419</v>
      </c>
      <c r="F6111" t="s">
        <v>26420</v>
      </c>
      <c r="G6111" t="s">
        <v>26421</v>
      </c>
    </row>
    <row r="6112" spans="1:7" x14ac:dyDescent="0.25">
      <c r="A6112" t="s">
        <v>26422</v>
      </c>
      <c r="B6112" s="1" t="s">
        <v>9819</v>
      </c>
      <c r="C6112" s="1" t="s">
        <v>1342</v>
      </c>
      <c r="D6112" s="1" t="s">
        <v>26423</v>
      </c>
      <c r="E6112" s="1" t="s">
        <v>26424</v>
      </c>
      <c r="F6112" t="s">
        <v>26425</v>
      </c>
      <c r="G6112" t="s">
        <v>26426</v>
      </c>
    </row>
    <row r="6113" spans="1:7" x14ac:dyDescent="0.25">
      <c r="A6113" t="s">
        <v>26428</v>
      </c>
      <c r="B6113" s="1" t="s">
        <v>9819</v>
      </c>
      <c r="C6113" s="1" t="s">
        <v>1354</v>
      </c>
      <c r="D6113" s="1" t="s">
        <v>26429</v>
      </c>
      <c r="E6113" s="1" t="s">
        <v>26430</v>
      </c>
      <c r="F6113" t="s">
        <v>26431</v>
      </c>
      <c r="G6113" t="s">
        <v>26432</v>
      </c>
    </row>
    <row r="6114" spans="1:7" x14ac:dyDescent="0.25">
      <c r="A6114" t="s">
        <v>26433</v>
      </c>
      <c r="B6114" s="1" t="s">
        <v>9823</v>
      </c>
      <c r="C6114" s="1" t="s">
        <v>1326</v>
      </c>
      <c r="D6114" s="1" t="s">
        <v>26434</v>
      </c>
      <c r="E6114" s="1" t="s">
        <v>26435</v>
      </c>
      <c r="F6114" t="s">
        <v>26436</v>
      </c>
      <c r="G6114" t="s">
        <v>26437</v>
      </c>
    </row>
    <row r="6115" spans="1:7" x14ac:dyDescent="0.25">
      <c r="A6115" t="s">
        <v>26438</v>
      </c>
      <c r="B6115" s="1" t="s">
        <v>9823</v>
      </c>
      <c r="C6115" s="1" t="s">
        <v>1328</v>
      </c>
      <c r="D6115" s="1" t="s">
        <v>26439</v>
      </c>
      <c r="E6115" s="1" t="s">
        <v>26440</v>
      </c>
      <c r="F6115" t="s">
        <v>26441</v>
      </c>
      <c r="G6115" t="s">
        <v>26442</v>
      </c>
    </row>
    <row r="6116" spans="1:7" x14ac:dyDescent="0.25">
      <c r="A6116" t="s">
        <v>26443</v>
      </c>
      <c r="B6116" s="1" t="s">
        <v>9823</v>
      </c>
      <c r="C6116" s="1" t="s">
        <v>1330</v>
      </c>
      <c r="D6116" s="1" t="s">
        <v>26444</v>
      </c>
      <c r="E6116" s="1" t="s">
        <v>26445</v>
      </c>
      <c r="F6116" t="s">
        <v>26446</v>
      </c>
      <c r="G6116" t="s">
        <v>26447</v>
      </c>
    </row>
    <row r="6117" spans="1:7" x14ac:dyDescent="0.25">
      <c r="A6117" t="s">
        <v>26448</v>
      </c>
      <c r="B6117" s="1" t="s">
        <v>9823</v>
      </c>
      <c r="C6117" s="1" t="s">
        <v>1342</v>
      </c>
      <c r="D6117" s="1" t="s">
        <v>26449</v>
      </c>
      <c r="E6117" s="1" t="s">
        <v>26450</v>
      </c>
      <c r="F6117" t="s">
        <v>26451</v>
      </c>
      <c r="G6117" t="s">
        <v>26452</v>
      </c>
    </row>
    <row r="6118" spans="1:7" x14ac:dyDescent="0.25">
      <c r="A6118" t="s">
        <v>26453</v>
      </c>
      <c r="B6118" s="1" t="s">
        <v>9823</v>
      </c>
      <c r="C6118" s="1" t="s">
        <v>1354</v>
      </c>
      <c r="D6118" s="1" t="s">
        <v>26454</v>
      </c>
      <c r="E6118" s="1" t="s">
        <v>26455</v>
      </c>
      <c r="F6118" t="s">
        <v>26456</v>
      </c>
      <c r="G6118" t="s">
        <v>26457</v>
      </c>
    </row>
    <row r="6119" spans="1:7" x14ac:dyDescent="0.25">
      <c r="A6119" t="s">
        <v>26554</v>
      </c>
      <c r="B6119" s="1" t="s">
        <v>26490</v>
      </c>
      <c r="C6119" s="1" t="s">
        <v>9661</v>
      </c>
      <c r="D6119" s="1" t="s">
        <v>26490</v>
      </c>
      <c r="E6119" s="1" t="s">
        <v>9860</v>
      </c>
      <c r="F6119" t="s">
        <v>26490</v>
      </c>
      <c r="G6119" t="s">
        <v>9860</v>
      </c>
    </row>
    <row r="6120" spans="1:7" x14ac:dyDescent="0.25">
      <c r="A6120" t="s">
        <v>26555</v>
      </c>
      <c r="B6120" s="1" t="s">
        <v>26492</v>
      </c>
      <c r="C6120" s="1" t="s">
        <v>9661</v>
      </c>
      <c r="D6120" s="1" t="s">
        <v>26492</v>
      </c>
      <c r="E6120" s="1" t="s">
        <v>9885</v>
      </c>
      <c r="F6120" t="s">
        <v>26492</v>
      </c>
      <c r="G6120" t="s">
        <v>9885</v>
      </c>
    </row>
    <row r="6121" spans="1:7" x14ac:dyDescent="0.25">
      <c r="A6121" t="s">
        <v>26556</v>
      </c>
      <c r="B6121" s="1" t="s">
        <v>26557</v>
      </c>
      <c r="C6121" s="1" t="s">
        <v>9661</v>
      </c>
      <c r="D6121" s="1" t="s">
        <v>26557</v>
      </c>
      <c r="E6121" s="1" t="s">
        <v>9960</v>
      </c>
      <c r="F6121" t="s">
        <v>26557</v>
      </c>
      <c r="G6121" t="s">
        <v>9960</v>
      </c>
    </row>
    <row r="6122" spans="1:7" x14ac:dyDescent="0.25">
      <c r="A6122" t="s">
        <v>26558</v>
      </c>
      <c r="B6122" s="1" t="s">
        <v>26494</v>
      </c>
      <c r="C6122" s="1" t="s">
        <v>9661</v>
      </c>
      <c r="D6122" s="1" t="s">
        <v>26494</v>
      </c>
      <c r="E6122" s="1" t="s">
        <v>9985</v>
      </c>
      <c r="F6122" t="s">
        <v>26494</v>
      </c>
      <c r="G6122" t="s">
        <v>9985</v>
      </c>
    </row>
    <row r="6123" spans="1:7" x14ac:dyDescent="0.25">
      <c r="A6123" t="s">
        <v>26569</v>
      </c>
      <c r="B6123" s="1" t="s">
        <v>9764</v>
      </c>
      <c r="C6123" s="1" t="s">
        <v>9661</v>
      </c>
      <c r="D6123" s="1" t="s">
        <v>9764</v>
      </c>
      <c r="E6123" s="1" t="s">
        <v>1580</v>
      </c>
      <c r="F6123" t="s">
        <v>9764</v>
      </c>
      <c r="G6123" t="s">
        <v>1580</v>
      </c>
    </row>
    <row r="6124" spans="1:7" x14ac:dyDescent="0.25">
      <c r="A6124" t="s">
        <v>26570</v>
      </c>
      <c r="B6124" s="1" t="s">
        <v>9708</v>
      </c>
      <c r="C6124" s="1" t="s">
        <v>9661</v>
      </c>
      <c r="D6124" s="1" t="s">
        <v>9708</v>
      </c>
      <c r="E6124" s="1" t="s">
        <v>1466</v>
      </c>
      <c r="F6124" t="s">
        <v>9708</v>
      </c>
      <c r="G6124" t="s">
        <v>1466</v>
      </c>
    </row>
    <row r="6125" spans="1:7" x14ac:dyDescent="0.25">
      <c r="A6125" t="s">
        <v>26571</v>
      </c>
      <c r="B6125" s="1" t="s">
        <v>9713</v>
      </c>
      <c r="C6125" s="1" t="s">
        <v>9661</v>
      </c>
      <c r="D6125" s="1" t="s">
        <v>9713</v>
      </c>
      <c r="E6125" s="1" t="s">
        <v>1478</v>
      </c>
      <c r="F6125" t="s">
        <v>9713</v>
      </c>
      <c r="G6125" t="s">
        <v>1478</v>
      </c>
    </row>
    <row r="6126" spans="1:7" x14ac:dyDescent="0.25">
      <c r="A6126" t="s">
        <v>26572</v>
      </c>
      <c r="B6126" s="1" t="s">
        <v>9763</v>
      </c>
      <c r="C6126" s="1" t="s">
        <v>9661</v>
      </c>
      <c r="D6126" s="1" t="s">
        <v>9763</v>
      </c>
      <c r="E6126" s="1" t="s">
        <v>1578</v>
      </c>
      <c r="F6126" t="s">
        <v>9763</v>
      </c>
      <c r="G6126" t="s">
        <v>1578</v>
      </c>
    </row>
    <row r="6127" spans="1:7" x14ac:dyDescent="0.25">
      <c r="A6127" t="s">
        <v>26573</v>
      </c>
      <c r="B6127" s="1" t="s">
        <v>9718</v>
      </c>
      <c r="C6127" s="1" t="s">
        <v>9661</v>
      </c>
      <c r="D6127" s="1" t="s">
        <v>9718</v>
      </c>
      <c r="E6127" s="1" t="s">
        <v>1488</v>
      </c>
      <c r="F6127" t="s">
        <v>9718</v>
      </c>
      <c r="G6127" t="s">
        <v>1488</v>
      </c>
    </row>
    <row r="6128" spans="1:7" x14ac:dyDescent="0.25">
      <c r="A6128" t="s">
        <v>26574</v>
      </c>
      <c r="B6128" s="1" t="s">
        <v>9740</v>
      </c>
      <c r="C6128" s="1" t="s">
        <v>9661</v>
      </c>
      <c r="D6128" s="1" t="s">
        <v>9740</v>
      </c>
      <c r="E6128" s="1" t="s">
        <v>1532</v>
      </c>
      <c r="F6128" t="s">
        <v>9740</v>
      </c>
      <c r="G6128" t="s">
        <v>1532</v>
      </c>
    </row>
    <row r="6129" spans="1:7" x14ac:dyDescent="0.25">
      <c r="A6129" t="s">
        <v>26575</v>
      </c>
      <c r="B6129" s="1" t="s">
        <v>9770</v>
      </c>
      <c r="C6129" s="1" t="s">
        <v>9661</v>
      </c>
      <c r="D6129" s="1" t="s">
        <v>9770</v>
      </c>
      <c r="E6129" s="1" t="s">
        <v>1592</v>
      </c>
      <c r="F6129" t="s">
        <v>9770</v>
      </c>
      <c r="G6129" t="s">
        <v>1592</v>
      </c>
    </row>
    <row r="6130" spans="1:7" x14ac:dyDescent="0.25">
      <c r="A6130" t="s">
        <v>26576</v>
      </c>
      <c r="B6130" s="1" t="s">
        <v>9725</v>
      </c>
      <c r="C6130" s="1" t="s">
        <v>9661</v>
      </c>
      <c r="D6130" s="1" t="s">
        <v>9725</v>
      </c>
      <c r="E6130" s="1" t="s">
        <v>1502</v>
      </c>
      <c r="F6130" t="s">
        <v>9725</v>
      </c>
      <c r="G6130" t="s">
        <v>1502</v>
      </c>
    </row>
    <row r="6131" spans="1:7" x14ac:dyDescent="0.25">
      <c r="A6131" t="s">
        <v>26577</v>
      </c>
      <c r="B6131" s="1" t="s">
        <v>9779</v>
      </c>
      <c r="C6131" s="1" t="s">
        <v>9661</v>
      </c>
      <c r="D6131" s="1" t="s">
        <v>9779</v>
      </c>
      <c r="E6131" s="1" t="s">
        <v>1610</v>
      </c>
      <c r="F6131" t="s">
        <v>9779</v>
      </c>
      <c r="G6131" t="s">
        <v>1610</v>
      </c>
    </row>
    <row r="6132" spans="1:7" x14ac:dyDescent="0.25">
      <c r="A6132" t="s">
        <v>26578</v>
      </c>
      <c r="B6132" s="1" t="s">
        <v>9749</v>
      </c>
      <c r="C6132" s="1" t="s">
        <v>9661</v>
      </c>
      <c r="D6132" s="1" t="s">
        <v>9749</v>
      </c>
      <c r="E6132" s="1" t="s">
        <v>1550</v>
      </c>
      <c r="F6132" t="s">
        <v>9749</v>
      </c>
      <c r="G6132" t="s">
        <v>1550</v>
      </c>
    </row>
    <row r="6133" spans="1:7" x14ac:dyDescent="0.25">
      <c r="A6133" t="s">
        <v>26749</v>
      </c>
      <c r="B6133" s="1" t="s">
        <v>18217</v>
      </c>
      <c r="C6133" s="1" t="s">
        <v>2647</v>
      </c>
      <c r="D6133" s="1" t="s">
        <v>26750</v>
      </c>
      <c r="E6133" s="1" t="s">
        <v>26751</v>
      </c>
      <c r="F6133" t="s">
        <v>26752</v>
      </c>
      <c r="G6133" t="s">
        <v>26753</v>
      </c>
    </row>
    <row r="6134" spans="1:7" x14ac:dyDescent="0.25">
      <c r="A6134" t="s">
        <v>26754</v>
      </c>
      <c r="B6134" s="1" t="s">
        <v>15162</v>
      </c>
      <c r="C6134" s="1" t="s">
        <v>2647</v>
      </c>
      <c r="D6134" s="1" t="s">
        <v>26755</v>
      </c>
      <c r="E6134" s="1" t="s">
        <v>26756</v>
      </c>
      <c r="F6134" t="s">
        <v>26757</v>
      </c>
      <c r="G6134" t="s">
        <v>26758</v>
      </c>
    </row>
    <row r="6135" spans="1:7" x14ac:dyDescent="0.25">
      <c r="A6135" t="s">
        <v>26759</v>
      </c>
      <c r="B6135" s="1" t="s">
        <v>25074</v>
      </c>
      <c r="C6135" s="1" t="s">
        <v>2647</v>
      </c>
      <c r="D6135" s="1" t="s">
        <v>26760</v>
      </c>
      <c r="E6135" s="1" t="s">
        <v>26761</v>
      </c>
      <c r="F6135" t="s">
        <v>26762</v>
      </c>
      <c r="G6135" t="s">
        <v>26763</v>
      </c>
    </row>
    <row r="6136" spans="1:7" x14ac:dyDescent="0.25">
      <c r="A6136" t="s">
        <v>26764</v>
      </c>
      <c r="B6136" s="1" t="s">
        <v>26092</v>
      </c>
      <c r="C6136" s="1" t="s">
        <v>2647</v>
      </c>
      <c r="D6136" s="1" t="s">
        <v>26765</v>
      </c>
      <c r="E6136" s="1" t="s">
        <v>26766</v>
      </c>
      <c r="F6136" t="s">
        <v>26767</v>
      </c>
      <c r="G6136" t="s">
        <v>26768</v>
      </c>
    </row>
    <row r="6137" spans="1:7" x14ac:dyDescent="0.25">
      <c r="A6137" t="s">
        <v>26769</v>
      </c>
      <c r="B6137" s="1" t="s">
        <v>26770</v>
      </c>
      <c r="C6137" s="1" t="s">
        <v>2647</v>
      </c>
      <c r="D6137" s="1" t="s">
        <v>26771</v>
      </c>
      <c r="E6137" s="1" t="s">
        <v>26772</v>
      </c>
      <c r="F6137" t="s">
        <v>26773</v>
      </c>
      <c r="G6137" t="s">
        <v>26774</v>
      </c>
    </row>
    <row r="6138" spans="1:7" x14ac:dyDescent="0.25">
      <c r="A6138" t="s">
        <v>26775</v>
      </c>
      <c r="B6138" s="1" t="s">
        <v>26776</v>
      </c>
      <c r="C6138" s="1" t="s">
        <v>2647</v>
      </c>
      <c r="D6138" s="1" t="s">
        <v>26777</v>
      </c>
      <c r="E6138" s="1" t="s">
        <v>26778</v>
      </c>
      <c r="F6138" t="s">
        <v>26779</v>
      </c>
      <c r="G6138" t="s">
        <v>26780</v>
      </c>
    </row>
    <row r="6139" spans="1:7" x14ac:dyDescent="0.25">
      <c r="A6139" t="s">
        <v>26781</v>
      </c>
      <c r="B6139" s="1" t="s">
        <v>26782</v>
      </c>
      <c r="C6139" s="1" t="s">
        <v>2647</v>
      </c>
      <c r="D6139" s="1" t="s">
        <v>26783</v>
      </c>
      <c r="E6139" s="1" t="s">
        <v>26784</v>
      </c>
      <c r="F6139" t="s">
        <v>26785</v>
      </c>
      <c r="G6139" t="s">
        <v>26786</v>
      </c>
    </row>
    <row r="6140" spans="1:7" x14ac:dyDescent="0.25">
      <c r="A6140" t="s">
        <v>26787</v>
      </c>
      <c r="B6140" s="1" t="s">
        <v>26788</v>
      </c>
      <c r="C6140" s="1" t="s">
        <v>2647</v>
      </c>
      <c r="D6140" s="1" t="s">
        <v>26789</v>
      </c>
      <c r="E6140" s="1" t="s">
        <v>26790</v>
      </c>
      <c r="F6140" t="s">
        <v>26791</v>
      </c>
      <c r="G6140" t="s">
        <v>26792</v>
      </c>
    </row>
    <row r="6141" spans="1:7" x14ac:dyDescent="0.25">
      <c r="A6141" t="s">
        <v>26793</v>
      </c>
      <c r="B6141" s="1" t="s">
        <v>18217</v>
      </c>
      <c r="C6141" s="1" t="s">
        <v>2801</v>
      </c>
      <c r="D6141" s="1" t="s">
        <v>26794</v>
      </c>
      <c r="E6141" s="1" t="s">
        <v>26795</v>
      </c>
      <c r="F6141" t="s">
        <v>26796</v>
      </c>
      <c r="G6141" t="s">
        <v>26797</v>
      </c>
    </row>
    <row r="6142" spans="1:7" x14ac:dyDescent="0.25">
      <c r="A6142" t="s">
        <v>26798</v>
      </c>
      <c r="B6142" s="1" t="s">
        <v>15162</v>
      </c>
      <c r="C6142" s="1" t="s">
        <v>2801</v>
      </c>
      <c r="D6142" s="1" t="s">
        <v>26799</v>
      </c>
      <c r="E6142" s="1" t="s">
        <v>26800</v>
      </c>
      <c r="F6142" t="s">
        <v>26801</v>
      </c>
      <c r="G6142" t="s">
        <v>26802</v>
      </c>
    </row>
    <row r="6143" spans="1:7" x14ac:dyDescent="0.25">
      <c r="A6143" t="s">
        <v>26803</v>
      </c>
      <c r="B6143" s="1" t="s">
        <v>25074</v>
      </c>
      <c r="C6143" s="1" t="s">
        <v>2801</v>
      </c>
      <c r="D6143" s="1" t="s">
        <v>26804</v>
      </c>
      <c r="E6143" s="1" t="s">
        <v>26805</v>
      </c>
      <c r="F6143" t="s">
        <v>26806</v>
      </c>
      <c r="G6143" t="s">
        <v>26807</v>
      </c>
    </row>
    <row r="6144" spans="1:7" x14ac:dyDescent="0.25">
      <c r="A6144" t="s">
        <v>26809</v>
      </c>
      <c r="B6144" s="1" t="s">
        <v>26092</v>
      </c>
      <c r="C6144" s="1" t="s">
        <v>2801</v>
      </c>
      <c r="D6144" s="1" t="s">
        <v>26810</v>
      </c>
      <c r="E6144" s="1" t="s">
        <v>26811</v>
      </c>
      <c r="F6144" t="s">
        <v>26812</v>
      </c>
      <c r="G6144" t="s">
        <v>26813</v>
      </c>
    </row>
    <row r="6145" spans="1:7" x14ac:dyDescent="0.25">
      <c r="A6145" t="s">
        <v>26814</v>
      </c>
      <c r="B6145" s="1" t="s">
        <v>26770</v>
      </c>
      <c r="C6145" s="1" t="s">
        <v>2801</v>
      </c>
      <c r="D6145" s="1" t="s">
        <v>26815</v>
      </c>
      <c r="E6145" s="1" t="s">
        <v>26816</v>
      </c>
      <c r="F6145" t="s">
        <v>26817</v>
      </c>
      <c r="G6145" t="s">
        <v>26818</v>
      </c>
    </row>
    <row r="6146" spans="1:7" x14ac:dyDescent="0.25">
      <c r="A6146" t="s">
        <v>26819</v>
      </c>
      <c r="B6146" s="1" t="s">
        <v>26776</v>
      </c>
      <c r="C6146" s="1" t="s">
        <v>2801</v>
      </c>
      <c r="D6146" s="1" t="s">
        <v>26820</v>
      </c>
      <c r="E6146" s="1" t="s">
        <v>26821</v>
      </c>
      <c r="F6146" t="s">
        <v>26822</v>
      </c>
      <c r="G6146" t="s">
        <v>26823</v>
      </c>
    </row>
    <row r="6147" spans="1:7" x14ac:dyDescent="0.25">
      <c r="A6147" t="s">
        <v>26824</v>
      </c>
      <c r="B6147" s="1" t="s">
        <v>26782</v>
      </c>
      <c r="C6147" s="1" t="s">
        <v>2801</v>
      </c>
      <c r="D6147" s="1" t="s">
        <v>26825</v>
      </c>
      <c r="E6147" s="1" t="s">
        <v>26826</v>
      </c>
      <c r="F6147" t="s">
        <v>26827</v>
      </c>
      <c r="G6147" t="s">
        <v>26828</v>
      </c>
    </row>
    <row r="6148" spans="1:7" x14ac:dyDescent="0.25">
      <c r="A6148" t="s">
        <v>26829</v>
      </c>
      <c r="B6148" s="1" t="s">
        <v>26788</v>
      </c>
      <c r="C6148" s="1" t="s">
        <v>2801</v>
      </c>
      <c r="D6148" s="1" t="s">
        <v>26830</v>
      </c>
      <c r="E6148" s="1" t="s">
        <v>26831</v>
      </c>
      <c r="F6148" t="s">
        <v>26832</v>
      </c>
      <c r="G6148" t="s">
        <v>26833</v>
      </c>
    </row>
    <row r="6149" spans="1:7" x14ac:dyDescent="0.25">
      <c r="A6149" t="s">
        <v>26834</v>
      </c>
      <c r="B6149" s="1" t="s">
        <v>18217</v>
      </c>
      <c r="C6149" s="1" t="s">
        <v>17002</v>
      </c>
      <c r="D6149" s="1" t="s">
        <v>26835</v>
      </c>
      <c r="E6149" s="1" t="s">
        <v>26836</v>
      </c>
      <c r="F6149" t="s">
        <v>26837</v>
      </c>
      <c r="G6149" t="s">
        <v>26838</v>
      </c>
    </row>
    <row r="6150" spans="1:7" x14ac:dyDescent="0.25">
      <c r="A6150" t="s">
        <v>26839</v>
      </c>
      <c r="B6150" s="1" t="s">
        <v>15162</v>
      </c>
      <c r="C6150" s="1" t="s">
        <v>17002</v>
      </c>
      <c r="D6150" s="1" t="s">
        <v>26840</v>
      </c>
      <c r="E6150" s="1" t="s">
        <v>26841</v>
      </c>
      <c r="F6150" t="s">
        <v>26842</v>
      </c>
      <c r="G6150" t="s">
        <v>26843</v>
      </c>
    </row>
    <row r="6151" spans="1:7" x14ac:dyDescent="0.25">
      <c r="A6151" t="s">
        <v>26844</v>
      </c>
      <c r="B6151" s="1" t="s">
        <v>25074</v>
      </c>
      <c r="C6151" s="1" t="s">
        <v>17002</v>
      </c>
      <c r="D6151" s="1" t="s">
        <v>26845</v>
      </c>
      <c r="E6151" s="1" t="s">
        <v>26846</v>
      </c>
      <c r="F6151" t="s">
        <v>26847</v>
      </c>
      <c r="G6151" t="s">
        <v>26848</v>
      </c>
    </row>
    <row r="6152" spans="1:7" x14ac:dyDescent="0.25">
      <c r="A6152" t="s">
        <v>26849</v>
      </c>
      <c r="B6152" s="1" t="s">
        <v>26092</v>
      </c>
      <c r="C6152" s="1" t="s">
        <v>17002</v>
      </c>
      <c r="D6152" s="1" t="s">
        <v>26850</v>
      </c>
      <c r="E6152" s="1" t="s">
        <v>26851</v>
      </c>
      <c r="F6152" t="s">
        <v>26852</v>
      </c>
      <c r="G6152" t="s">
        <v>26853</v>
      </c>
    </row>
    <row r="6153" spans="1:7" x14ac:dyDescent="0.25">
      <c r="A6153" t="s">
        <v>26854</v>
      </c>
      <c r="B6153" s="1" t="s">
        <v>26770</v>
      </c>
      <c r="C6153" s="1" t="s">
        <v>17002</v>
      </c>
      <c r="D6153" s="1" t="s">
        <v>26855</v>
      </c>
      <c r="E6153" s="1" t="s">
        <v>26856</v>
      </c>
      <c r="F6153" t="s">
        <v>26857</v>
      </c>
      <c r="G6153" t="s">
        <v>26858</v>
      </c>
    </row>
    <row r="6154" spans="1:7" x14ac:dyDescent="0.25">
      <c r="A6154" t="s">
        <v>26862</v>
      </c>
      <c r="B6154" s="1" t="s">
        <v>26776</v>
      </c>
      <c r="C6154" s="1" t="s">
        <v>17002</v>
      </c>
      <c r="D6154" s="1" t="s">
        <v>26863</v>
      </c>
      <c r="E6154" s="1" t="s">
        <v>26864</v>
      </c>
      <c r="F6154" t="s">
        <v>26865</v>
      </c>
      <c r="G6154" t="s">
        <v>26866</v>
      </c>
    </row>
    <row r="6155" spans="1:7" x14ac:dyDescent="0.25">
      <c r="A6155" t="s">
        <v>26867</v>
      </c>
      <c r="B6155" s="1" t="s">
        <v>26782</v>
      </c>
      <c r="C6155" s="1" t="s">
        <v>17002</v>
      </c>
      <c r="D6155" s="1" t="s">
        <v>26868</v>
      </c>
      <c r="E6155" s="1" t="s">
        <v>26869</v>
      </c>
      <c r="F6155" t="s">
        <v>26870</v>
      </c>
      <c r="G6155" t="s">
        <v>26871</v>
      </c>
    </row>
    <row r="6156" spans="1:7" x14ac:dyDescent="0.25">
      <c r="A6156" t="s">
        <v>26872</v>
      </c>
      <c r="B6156" s="1" t="s">
        <v>26788</v>
      </c>
      <c r="C6156" s="1" t="s">
        <v>17002</v>
      </c>
      <c r="D6156" s="1" t="s">
        <v>26873</v>
      </c>
      <c r="E6156" s="1" t="s">
        <v>26874</v>
      </c>
      <c r="F6156" t="s">
        <v>26875</v>
      </c>
      <c r="G6156" t="s">
        <v>26876</v>
      </c>
    </row>
    <row r="6157" spans="1:7" x14ac:dyDescent="0.25">
      <c r="A6157" t="s">
        <v>26877</v>
      </c>
      <c r="B6157" s="1" t="s">
        <v>18217</v>
      </c>
      <c r="C6157" s="1" t="s">
        <v>2619</v>
      </c>
      <c r="D6157" s="1" t="s">
        <v>26878</v>
      </c>
      <c r="E6157" s="1" t="s">
        <v>26879</v>
      </c>
      <c r="F6157" t="s">
        <v>26880</v>
      </c>
      <c r="G6157" t="s">
        <v>26881</v>
      </c>
    </row>
    <row r="6158" spans="1:7" x14ac:dyDescent="0.25">
      <c r="A6158" t="s">
        <v>26882</v>
      </c>
      <c r="B6158" s="1" t="s">
        <v>15162</v>
      </c>
      <c r="C6158" s="1" t="s">
        <v>2619</v>
      </c>
      <c r="D6158" s="1" t="s">
        <v>26883</v>
      </c>
      <c r="E6158" s="1" t="s">
        <v>26884</v>
      </c>
      <c r="F6158" t="s">
        <v>26885</v>
      </c>
      <c r="G6158" t="s">
        <v>26886</v>
      </c>
    </row>
    <row r="6159" spans="1:7" x14ac:dyDescent="0.25">
      <c r="A6159" t="s">
        <v>26887</v>
      </c>
      <c r="B6159" s="1" t="s">
        <v>25074</v>
      </c>
      <c r="C6159" s="1" t="s">
        <v>2619</v>
      </c>
      <c r="D6159" s="1" t="s">
        <v>26888</v>
      </c>
      <c r="E6159" s="1" t="s">
        <v>26889</v>
      </c>
      <c r="F6159" t="s">
        <v>26890</v>
      </c>
      <c r="G6159" t="s">
        <v>26891</v>
      </c>
    </row>
    <row r="6160" spans="1:7" x14ac:dyDescent="0.25">
      <c r="A6160" t="s">
        <v>26892</v>
      </c>
      <c r="B6160" s="1" t="s">
        <v>26092</v>
      </c>
      <c r="C6160" s="1" t="s">
        <v>2619</v>
      </c>
      <c r="D6160" s="1" t="s">
        <v>26893</v>
      </c>
      <c r="E6160" s="1" t="s">
        <v>26894</v>
      </c>
      <c r="F6160" t="s">
        <v>26895</v>
      </c>
      <c r="G6160" t="s">
        <v>26896</v>
      </c>
    </row>
    <row r="6161" spans="1:7" x14ac:dyDescent="0.25">
      <c r="A6161" t="s">
        <v>26897</v>
      </c>
      <c r="B6161" s="1" t="s">
        <v>26770</v>
      </c>
      <c r="C6161" s="1" t="s">
        <v>2619</v>
      </c>
      <c r="D6161" s="1" t="s">
        <v>26898</v>
      </c>
      <c r="E6161" s="1" t="s">
        <v>26899</v>
      </c>
      <c r="F6161" t="s">
        <v>26900</v>
      </c>
      <c r="G6161" t="s">
        <v>26901</v>
      </c>
    </row>
    <row r="6162" spans="1:7" x14ac:dyDescent="0.25">
      <c r="A6162" t="s">
        <v>26902</v>
      </c>
      <c r="B6162" s="1" t="s">
        <v>26776</v>
      </c>
      <c r="C6162" s="1" t="s">
        <v>2619</v>
      </c>
      <c r="D6162" s="1" t="s">
        <v>26903</v>
      </c>
      <c r="E6162" s="1" t="s">
        <v>26904</v>
      </c>
      <c r="F6162" t="s">
        <v>26905</v>
      </c>
      <c r="G6162" t="s">
        <v>26906</v>
      </c>
    </row>
    <row r="6163" spans="1:7" x14ac:dyDescent="0.25">
      <c r="A6163" t="s">
        <v>26907</v>
      </c>
      <c r="B6163" s="1" t="s">
        <v>26782</v>
      </c>
      <c r="C6163" s="1" t="s">
        <v>2619</v>
      </c>
      <c r="D6163" s="1" t="s">
        <v>26908</v>
      </c>
      <c r="E6163" s="1" t="s">
        <v>26909</v>
      </c>
      <c r="F6163" t="s">
        <v>26910</v>
      </c>
      <c r="G6163" t="s">
        <v>26911</v>
      </c>
    </row>
    <row r="6164" spans="1:7" x14ac:dyDescent="0.25">
      <c r="A6164" t="s">
        <v>26912</v>
      </c>
      <c r="B6164" s="1" t="s">
        <v>26788</v>
      </c>
      <c r="C6164" s="1" t="s">
        <v>2619</v>
      </c>
      <c r="D6164" s="1" t="s">
        <v>26913</v>
      </c>
      <c r="E6164" s="1" t="s">
        <v>26914</v>
      </c>
      <c r="F6164" t="s">
        <v>26915</v>
      </c>
      <c r="G6164" t="s">
        <v>26916</v>
      </c>
    </row>
    <row r="6165" spans="1:7" x14ac:dyDescent="0.25">
      <c r="A6165" t="s">
        <v>26917</v>
      </c>
      <c r="B6165" s="1" t="s">
        <v>18217</v>
      </c>
      <c r="C6165" s="1" t="s">
        <v>25280</v>
      </c>
      <c r="D6165" s="1" t="s">
        <v>26918</v>
      </c>
      <c r="E6165" s="1" t="s">
        <v>26919</v>
      </c>
      <c r="F6165" t="s">
        <v>26920</v>
      </c>
      <c r="G6165" t="s">
        <v>26921</v>
      </c>
    </row>
    <row r="6166" spans="1:7" x14ac:dyDescent="0.25">
      <c r="A6166" t="s">
        <v>26922</v>
      </c>
      <c r="B6166" s="1" t="s">
        <v>15162</v>
      </c>
      <c r="C6166" s="1" t="s">
        <v>25280</v>
      </c>
      <c r="D6166" s="1" t="s">
        <v>26923</v>
      </c>
      <c r="E6166" s="1" t="s">
        <v>26924</v>
      </c>
      <c r="F6166" t="s">
        <v>26925</v>
      </c>
      <c r="G6166" t="s">
        <v>26926</v>
      </c>
    </row>
    <row r="6167" spans="1:7" x14ac:dyDescent="0.25">
      <c r="A6167" t="s">
        <v>26927</v>
      </c>
      <c r="B6167" s="1" t="s">
        <v>25074</v>
      </c>
      <c r="C6167" s="1" t="s">
        <v>25280</v>
      </c>
      <c r="D6167" s="1" t="s">
        <v>26928</v>
      </c>
      <c r="E6167" s="1" t="s">
        <v>26929</v>
      </c>
      <c r="F6167" t="s">
        <v>26930</v>
      </c>
      <c r="G6167" t="s">
        <v>26931</v>
      </c>
    </row>
    <row r="6168" spans="1:7" x14ac:dyDescent="0.25">
      <c r="A6168" t="s">
        <v>26932</v>
      </c>
      <c r="B6168" s="1" t="s">
        <v>26092</v>
      </c>
      <c r="C6168" s="1" t="s">
        <v>25280</v>
      </c>
      <c r="D6168" s="1" t="s">
        <v>26933</v>
      </c>
      <c r="E6168" s="1" t="s">
        <v>26934</v>
      </c>
      <c r="F6168" t="s">
        <v>26935</v>
      </c>
      <c r="G6168" t="s">
        <v>26936</v>
      </c>
    </row>
    <row r="6169" spans="1:7" x14ac:dyDescent="0.25">
      <c r="A6169" t="s">
        <v>26937</v>
      </c>
      <c r="B6169" s="1" t="s">
        <v>26770</v>
      </c>
      <c r="C6169" s="1" t="s">
        <v>25280</v>
      </c>
      <c r="D6169" s="1" t="s">
        <v>26938</v>
      </c>
      <c r="E6169" s="1" t="s">
        <v>26939</v>
      </c>
      <c r="F6169" t="s">
        <v>26940</v>
      </c>
      <c r="G6169" t="s">
        <v>26941</v>
      </c>
    </row>
    <row r="6170" spans="1:7" x14ac:dyDescent="0.25">
      <c r="A6170" t="s">
        <v>26942</v>
      </c>
      <c r="B6170" s="1" t="s">
        <v>26776</v>
      </c>
      <c r="C6170" s="1" t="s">
        <v>25280</v>
      </c>
      <c r="D6170" s="1" t="s">
        <v>26943</v>
      </c>
      <c r="E6170" s="1" t="s">
        <v>26944</v>
      </c>
      <c r="F6170" t="s">
        <v>26945</v>
      </c>
      <c r="G6170" t="s">
        <v>26946</v>
      </c>
    </row>
    <row r="6171" spans="1:7" x14ac:dyDescent="0.25">
      <c r="A6171" t="s">
        <v>26947</v>
      </c>
      <c r="B6171" s="1" t="s">
        <v>26782</v>
      </c>
      <c r="C6171" s="1" t="s">
        <v>25280</v>
      </c>
      <c r="D6171" s="1" t="s">
        <v>26948</v>
      </c>
      <c r="E6171" s="1" t="s">
        <v>26949</v>
      </c>
      <c r="F6171" t="s">
        <v>26950</v>
      </c>
      <c r="G6171" t="s">
        <v>26951</v>
      </c>
    </row>
    <row r="6172" spans="1:7" x14ac:dyDescent="0.25">
      <c r="A6172" t="s">
        <v>26952</v>
      </c>
      <c r="B6172" s="1" t="s">
        <v>26788</v>
      </c>
      <c r="C6172" s="1" t="s">
        <v>25280</v>
      </c>
      <c r="D6172" s="1" t="s">
        <v>26953</v>
      </c>
      <c r="E6172" s="1" t="s">
        <v>26954</v>
      </c>
      <c r="F6172" t="s">
        <v>26955</v>
      </c>
      <c r="G6172" t="s">
        <v>26956</v>
      </c>
    </row>
    <row r="6173" spans="1:7" x14ac:dyDescent="0.25">
      <c r="A6173" t="s">
        <v>26957</v>
      </c>
      <c r="B6173" s="1" t="s">
        <v>18217</v>
      </c>
      <c r="C6173" s="1" t="s">
        <v>2759</v>
      </c>
      <c r="D6173" s="1" t="s">
        <v>26958</v>
      </c>
      <c r="E6173" s="1" t="s">
        <v>26959</v>
      </c>
      <c r="F6173" t="s">
        <v>26960</v>
      </c>
      <c r="G6173" t="s">
        <v>26961</v>
      </c>
    </row>
    <row r="6174" spans="1:7" x14ac:dyDescent="0.25">
      <c r="A6174" t="s">
        <v>26962</v>
      </c>
      <c r="B6174" s="1" t="s">
        <v>15162</v>
      </c>
      <c r="C6174" s="1" t="s">
        <v>2759</v>
      </c>
      <c r="D6174" s="1" t="s">
        <v>26963</v>
      </c>
      <c r="E6174" s="1" t="s">
        <v>26964</v>
      </c>
      <c r="F6174" t="s">
        <v>26965</v>
      </c>
      <c r="G6174" t="s">
        <v>26966</v>
      </c>
    </row>
    <row r="6175" spans="1:7" x14ac:dyDescent="0.25">
      <c r="A6175" t="s">
        <v>26967</v>
      </c>
      <c r="B6175" s="1" t="s">
        <v>25074</v>
      </c>
      <c r="C6175" s="1" t="s">
        <v>2759</v>
      </c>
      <c r="D6175" s="1" t="s">
        <v>26968</v>
      </c>
      <c r="E6175" s="1" t="s">
        <v>26969</v>
      </c>
      <c r="F6175" t="s">
        <v>26970</v>
      </c>
      <c r="G6175" t="s">
        <v>26971</v>
      </c>
    </row>
    <row r="6176" spans="1:7" x14ac:dyDescent="0.25">
      <c r="A6176" t="s">
        <v>26972</v>
      </c>
      <c r="B6176" s="1" t="s">
        <v>26092</v>
      </c>
      <c r="C6176" s="1" t="s">
        <v>2759</v>
      </c>
      <c r="D6176" s="1" t="s">
        <v>26973</v>
      </c>
      <c r="E6176" s="1" t="s">
        <v>26974</v>
      </c>
      <c r="F6176" t="s">
        <v>26975</v>
      </c>
      <c r="G6176" t="s">
        <v>26976</v>
      </c>
    </row>
    <row r="6177" spans="1:7" x14ac:dyDescent="0.25">
      <c r="A6177" t="s">
        <v>26977</v>
      </c>
      <c r="B6177" s="1" t="s">
        <v>26770</v>
      </c>
      <c r="C6177" s="1" t="s">
        <v>2759</v>
      </c>
      <c r="D6177" s="1" t="s">
        <v>26978</v>
      </c>
      <c r="E6177" s="1" t="s">
        <v>26979</v>
      </c>
      <c r="F6177" t="s">
        <v>26980</v>
      </c>
      <c r="G6177" t="s">
        <v>26981</v>
      </c>
    </row>
    <row r="6178" spans="1:7" x14ac:dyDescent="0.25">
      <c r="A6178" t="s">
        <v>26982</v>
      </c>
      <c r="B6178" s="1" t="s">
        <v>26776</v>
      </c>
      <c r="C6178" s="1" t="s">
        <v>2759</v>
      </c>
      <c r="D6178" s="1" t="s">
        <v>26983</v>
      </c>
      <c r="E6178" s="1" t="s">
        <v>26984</v>
      </c>
      <c r="F6178" t="s">
        <v>26985</v>
      </c>
      <c r="G6178" t="s">
        <v>26986</v>
      </c>
    </row>
    <row r="6179" spans="1:7" x14ac:dyDescent="0.25">
      <c r="A6179" t="s">
        <v>26987</v>
      </c>
      <c r="B6179" s="1" t="s">
        <v>26782</v>
      </c>
      <c r="C6179" s="1" t="s">
        <v>2759</v>
      </c>
      <c r="D6179" s="1" t="s">
        <v>26988</v>
      </c>
      <c r="E6179" s="1" t="s">
        <v>26989</v>
      </c>
      <c r="F6179" t="s">
        <v>26990</v>
      </c>
      <c r="G6179" t="s">
        <v>26991</v>
      </c>
    </row>
    <row r="6180" spans="1:7" x14ac:dyDescent="0.25">
      <c r="A6180" t="s">
        <v>25886</v>
      </c>
      <c r="B6180" s="1" t="s">
        <v>25887</v>
      </c>
      <c r="C6180" s="1" t="s">
        <v>17805</v>
      </c>
      <c r="D6180" s="1" t="s">
        <v>24458</v>
      </c>
      <c r="E6180" s="1" t="s">
        <v>24457</v>
      </c>
      <c r="F6180" t="s">
        <v>24456</v>
      </c>
      <c r="G6180" t="s">
        <v>24455</v>
      </c>
    </row>
    <row r="6181" spans="1:7" x14ac:dyDescent="0.25">
      <c r="A6181" t="s">
        <v>25888</v>
      </c>
      <c r="B6181" s="1" t="s">
        <v>17807</v>
      </c>
      <c r="C6181" s="1" t="s">
        <v>23924</v>
      </c>
      <c r="D6181" s="1" t="s">
        <v>24500</v>
      </c>
      <c r="E6181" s="1" t="s">
        <v>24499</v>
      </c>
      <c r="F6181" t="s">
        <v>24498</v>
      </c>
      <c r="G6181" t="s">
        <v>24497</v>
      </c>
    </row>
    <row r="6182" spans="1:7" x14ac:dyDescent="0.25">
      <c r="A6182" t="s">
        <v>25889</v>
      </c>
      <c r="B6182" s="1" t="s">
        <v>22361</v>
      </c>
      <c r="C6182" s="1" t="s">
        <v>23930</v>
      </c>
      <c r="D6182" s="1" t="s">
        <v>23934</v>
      </c>
      <c r="E6182" s="1" t="s">
        <v>23933</v>
      </c>
      <c r="F6182" t="s">
        <v>23932</v>
      </c>
      <c r="G6182" t="s">
        <v>23931</v>
      </c>
    </row>
    <row r="6183" spans="1:7" x14ac:dyDescent="0.25">
      <c r="A6183" t="s">
        <v>25890</v>
      </c>
      <c r="B6183" s="1" t="s">
        <v>24573</v>
      </c>
      <c r="C6183" s="1" t="s">
        <v>23936</v>
      </c>
      <c r="D6183" s="1" t="s">
        <v>23990</v>
      </c>
      <c r="E6183" s="1" t="s">
        <v>23989</v>
      </c>
      <c r="F6183" t="s">
        <v>23988</v>
      </c>
      <c r="G6183" t="s">
        <v>23987</v>
      </c>
    </row>
    <row r="6184" spans="1:7" x14ac:dyDescent="0.25">
      <c r="A6184" t="s">
        <v>25891</v>
      </c>
      <c r="B6184" s="1" t="s">
        <v>25716</v>
      </c>
      <c r="C6184" s="1" t="s">
        <v>23942</v>
      </c>
      <c r="D6184" s="1" t="s">
        <v>25892</v>
      </c>
      <c r="E6184" s="1" t="s">
        <v>25893</v>
      </c>
      <c r="F6184" t="s">
        <v>25894</v>
      </c>
      <c r="G6184" t="s">
        <v>25895</v>
      </c>
    </row>
    <row r="6185" spans="1:7" x14ac:dyDescent="0.25">
      <c r="A6185" t="s">
        <v>25896</v>
      </c>
      <c r="B6185" s="1" t="s">
        <v>25897</v>
      </c>
      <c r="C6185" s="1" t="s">
        <v>23948</v>
      </c>
      <c r="D6185" s="1" t="s">
        <v>25898</v>
      </c>
      <c r="E6185" s="1" t="s">
        <v>25899</v>
      </c>
      <c r="F6185" t="s">
        <v>25900</v>
      </c>
      <c r="G6185" t="s">
        <v>25901</v>
      </c>
    </row>
    <row r="6186" spans="1:7" x14ac:dyDescent="0.25">
      <c r="A6186" t="s">
        <v>25902</v>
      </c>
      <c r="B6186" s="1" t="s">
        <v>25903</v>
      </c>
      <c r="C6186" s="1" t="s">
        <v>23959</v>
      </c>
      <c r="D6186" s="1" t="s">
        <v>25904</v>
      </c>
      <c r="E6186" s="1" t="s">
        <v>25905</v>
      </c>
      <c r="F6186" t="s">
        <v>25906</v>
      </c>
      <c r="G6186" t="s">
        <v>25907</v>
      </c>
    </row>
    <row r="6187" spans="1:7" x14ac:dyDescent="0.25">
      <c r="A6187" t="s">
        <v>25909</v>
      </c>
      <c r="B6187" s="1" t="s">
        <v>25910</v>
      </c>
      <c r="C6187" s="1" t="s">
        <v>23965</v>
      </c>
      <c r="D6187" s="1" t="s">
        <v>25911</v>
      </c>
      <c r="E6187" s="1" t="s">
        <v>25912</v>
      </c>
      <c r="F6187" t="s">
        <v>25913</v>
      </c>
      <c r="G6187" t="s">
        <v>25914</v>
      </c>
    </row>
    <row r="6188" spans="1:7" x14ac:dyDescent="0.25">
      <c r="A6188" t="s">
        <v>25915</v>
      </c>
      <c r="B6188" s="1" t="s">
        <v>25916</v>
      </c>
      <c r="C6188" s="1" t="s">
        <v>17805</v>
      </c>
      <c r="D6188" s="1" t="s">
        <v>25917</v>
      </c>
      <c r="E6188" s="1" t="s">
        <v>25918</v>
      </c>
      <c r="F6188" t="s">
        <v>25919</v>
      </c>
      <c r="G6188" t="s">
        <v>25920</v>
      </c>
    </row>
    <row r="6189" spans="1:7" x14ac:dyDescent="0.25">
      <c r="A6189" t="s">
        <v>25921</v>
      </c>
      <c r="B6189" s="1" t="s">
        <v>25922</v>
      </c>
      <c r="C6189" s="1" t="s">
        <v>23924</v>
      </c>
      <c r="D6189" s="1" t="s">
        <v>25923</v>
      </c>
      <c r="E6189" s="1" t="s">
        <v>25924</v>
      </c>
      <c r="F6189" t="s">
        <v>25925</v>
      </c>
      <c r="G6189" t="s">
        <v>25926</v>
      </c>
    </row>
    <row r="6190" spans="1:7" x14ac:dyDescent="0.25">
      <c r="A6190" t="s">
        <v>25927</v>
      </c>
      <c r="B6190" s="1" t="s">
        <v>25928</v>
      </c>
      <c r="C6190" s="1" t="s">
        <v>23930</v>
      </c>
      <c r="D6190" s="1" t="s">
        <v>25929</v>
      </c>
      <c r="E6190" s="1" t="s">
        <v>25930</v>
      </c>
      <c r="F6190" t="s">
        <v>25931</v>
      </c>
      <c r="G6190" t="s">
        <v>25932</v>
      </c>
    </row>
    <row r="6191" spans="1:7" x14ac:dyDescent="0.25">
      <c r="A6191" t="s">
        <v>25933</v>
      </c>
      <c r="B6191" s="1" t="s">
        <v>25934</v>
      </c>
      <c r="C6191" s="1" t="s">
        <v>23936</v>
      </c>
      <c r="D6191" s="1" t="s">
        <v>25935</v>
      </c>
      <c r="E6191" s="1" t="s">
        <v>25936</v>
      </c>
      <c r="F6191" t="s">
        <v>25937</v>
      </c>
      <c r="G6191" t="s">
        <v>25938</v>
      </c>
    </row>
    <row r="6192" spans="1:7" x14ac:dyDescent="0.25">
      <c r="A6192" t="s">
        <v>25939</v>
      </c>
      <c r="B6192" s="1" t="s">
        <v>25940</v>
      </c>
      <c r="C6192" s="1" t="s">
        <v>23942</v>
      </c>
      <c r="D6192" s="1" t="s">
        <v>25941</v>
      </c>
      <c r="E6192" s="1" t="s">
        <v>25942</v>
      </c>
      <c r="F6192" t="s">
        <v>25943</v>
      </c>
      <c r="G6192" t="s">
        <v>25944</v>
      </c>
    </row>
    <row r="6193" spans="1:7" x14ac:dyDescent="0.25">
      <c r="A6193" t="s">
        <v>25945</v>
      </c>
      <c r="B6193" s="1" t="s">
        <v>25946</v>
      </c>
      <c r="C6193" s="1" t="s">
        <v>23948</v>
      </c>
      <c r="D6193" s="1" t="s">
        <v>25947</v>
      </c>
      <c r="E6193" s="1" t="s">
        <v>25948</v>
      </c>
      <c r="F6193" t="s">
        <v>25949</v>
      </c>
      <c r="G6193" t="s">
        <v>25950</v>
      </c>
    </row>
    <row r="6194" spans="1:7" x14ac:dyDescent="0.25">
      <c r="A6194" t="s">
        <v>25951</v>
      </c>
      <c r="B6194" s="1" t="s">
        <v>25952</v>
      </c>
      <c r="C6194" s="1" t="s">
        <v>23959</v>
      </c>
      <c r="D6194" s="1" t="s">
        <v>25953</v>
      </c>
      <c r="E6194" s="1" t="s">
        <v>25954</v>
      </c>
      <c r="F6194" t="s">
        <v>25955</v>
      </c>
      <c r="G6194" t="s">
        <v>25956</v>
      </c>
    </row>
    <row r="6195" spans="1:7" x14ac:dyDescent="0.25">
      <c r="A6195" t="s">
        <v>25957</v>
      </c>
      <c r="B6195" s="1" t="s">
        <v>25958</v>
      </c>
      <c r="C6195" s="1" t="s">
        <v>23965</v>
      </c>
      <c r="D6195" s="1" t="s">
        <v>25959</v>
      </c>
      <c r="E6195" s="1" t="s">
        <v>25960</v>
      </c>
      <c r="F6195" t="s">
        <v>25961</v>
      </c>
      <c r="G6195" t="s">
        <v>25962</v>
      </c>
    </row>
    <row r="6196" spans="1:7" x14ac:dyDescent="0.25">
      <c r="A6196" t="s">
        <v>25963</v>
      </c>
      <c r="B6196" s="1" t="s">
        <v>25964</v>
      </c>
      <c r="C6196" s="1" t="s">
        <v>17805</v>
      </c>
      <c r="D6196" s="1" t="s">
        <v>25965</v>
      </c>
      <c r="E6196" s="1" t="s">
        <v>25966</v>
      </c>
      <c r="F6196" t="s">
        <v>25967</v>
      </c>
      <c r="G6196" t="s">
        <v>25968</v>
      </c>
    </row>
    <row r="6197" spans="1:7" x14ac:dyDescent="0.25">
      <c r="A6197" t="s">
        <v>25970</v>
      </c>
      <c r="B6197" s="1" t="s">
        <v>25971</v>
      </c>
      <c r="C6197" s="1" t="s">
        <v>23924</v>
      </c>
      <c r="D6197" s="1" t="s">
        <v>25972</v>
      </c>
      <c r="E6197" s="1" t="s">
        <v>25973</v>
      </c>
      <c r="F6197" t="s">
        <v>25974</v>
      </c>
      <c r="G6197" t="s">
        <v>25975</v>
      </c>
    </row>
    <row r="6198" spans="1:7" x14ac:dyDescent="0.25">
      <c r="A6198" t="s">
        <v>25976</v>
      </c>
      <c r="B6198" s="1" t="s">
        <v>25977</v>
      </c>
      <c r="C6198" s="1" t="s">
        <v>23930</v>
      </c>
      <c r="D6198" s="1" t="s">
        <v>25978</v>
      </c>
      <c r="E6198" s="1" t="s">
        <v>25979</v>
      </c>
      <c r="F6198" t="s">
        <v>25980</v>
      </c>
      <c r="G6198" t="s">
        <v>25981</v>
      </c>
    </row>
    <row r="6199" spans="1:7" x14ac:dyDescent="0.25">
      <c r="A6199" t="s">
        <v>25982</v>
      </c>
      <c r="B6199" s="1" t="s">
        <v>25983</v>
      </c>
      <c r="C6199" s="1" t="s">
        <v>23936</v>
      </c>
      <c r="D6199" s="1" t="s">
        <v>25984</v>
      </c>
      <c r="E6199" s="1" t="s">
        <v>25985</v>
      </c>
      <c r="F6199" t="s">
        <v>25986</v>
      </c>
      <c r="G6199" t="s">
        <v>25987</v>
      </c>
    </row>
    <row r="6200" spans="1:7" x14ac:dyDescent="0.25">
      <c r="A6200" t="s">
        <v>25988</v>
      </c>
      <c r="B6200" s="1" t="s">
        <v>25989</v>
      </c>
      <c r="C6200" s="1" t="s">
        <v>23942</v>
      </c>
      <c r="D6200" s="1" t="s">
        <v>25990</v>
      </c>
      <c r="E6200" s="1" t="s">
        <v>25991</v>
      </c>
      <c r="F6200" t="s">
        <v>25992</v>
      </c>
      <c r="G6200" t="s">
        <v>25993</v>
      </c>
    </row>
    <row r="6201" spans="1:7" x14ac:dyDescent="0.25">
      <c r="A6201" t="s">
        <v>25994</v>
      </c>
      <c r="B6201" s="1" t="s">
        <v>25995</v>
      </c>
      <c r="C6201" s="1" t="s">
        <v>23948</v>
      </c>
      <c r="D6201" s="1" t="s">
        <v>25996</v>
      </c>
      <c r="E6201" s="1" t="s">
        <v>25997</v>
      </c>
      <c r="F6201" t="s">
        <v>25998</v>
      </c>
      <c r="G6201" t="s">
        <v>25999</v>
      </c>
    </row>
    <row r="6202" spans="1:7" x14ac:dyDescent="0.25">
      <c r="A6202" t="s">
        <v>26000</v>
      </c>
      <c r="B6202" s="1" t="s">
        <v>26001</v>
      </c>
      <c r="C6202" s="1" t="s">
        <v>23959</v>
      </c>
      <c r="D6202" s="1" t="s">
        <v>26002</v>
      </c>
      <c r="E6202" s="1" t="s">
        <v>26003</v>
      </c>
      <c r="F6202" t="s">
        <v>26004</v>
      </c>
      <c r="G6202" t="s">
        <v>26005</v>
      </c>
    </row>
    <row r="6203" spans="1:7" x14ac:dyDescent="0.25">
      <c r="A6203" t="s">
        <v>26006</v>
      </c>
      <c r="B6203" s="1" t="s">
        <v>26007</v>
      </c>
      <c r="C6203" s="1" t="s">
        <v>23965</v>
      </c>
      <c r="D6203" s="1" t="s">
        <v>26008</v>
      </c>
      <c r="E6203" s="1" t="s">
        <v>26009</v>
      </c>
      <c r="F6203" t="s">
        <v>26010</v>
      </c>
      <c r="G6203" t="s">
        <v>26011</v>
      </c>
    </row>
    <row r="6204" spans="1:7" x14ac:dyDescent="0.25">
      <c r="A6204" t="s">
        <v>26012</v>
      </c>
      <c r="B6204" s="1" t="s">
        <v>26013</v>
      </c>
      <c r="C6204" s="1" t="s">
        <v>17805</v>
      </c>
      <c r="D6204" s="1" t="s">
        <v>26014</v>
      </c>
      <c r="E6204" s="1" t="s">
        <v>26015</v>
      </c>
      <c r="F6204" t="s">
        <v>26016</v>
      </c>
      <c r="G6204" t="s">
        <v>26017</v>
      </c>
    </row>
    <row r="6205" spans="1:7" x14ac:dyDescent="0.25">
      <c r="A6205" t="s">
        <v>26018</v>
      </c>
      <c r="B6205" s="1" t="s">
        <v>26019</v>
      </c>
      <c r="C6205" s="1" t="s">
        <v>23924</v>
      </c>
      <c r="D6205" s="1" t="s">
        <v>26020</v>
      </c>
      <c r="E6205" s="1" t="s">
        <v>26021</v>
      </c>
      <c r="F6205" t="s">
        <v>26022</v>
      </c>
      <c r="G6205" t="s">
        <v>26023</v>
      </c>
    </row>
    <row r="6206" spans="1:7" x14ac:dyDescent="0.25">
      <c r="A6206" t="s">
        <v>26024</v>
      </c>
      <c r="B6206" s="1" t="s">
        <v>26025</v>
      </c>
      <c r="C6206" s="1" t="s">
        <v>23930</v>
      </c>
      <c r="D6206" s="1" t="s">
        <v>26026</v>
      </c>
      <c r="E6206" s="1" t="s">
        <v>26027</v>
      </c>
      <c r="F6206" t="s">
        <v>26028</v>
      </c>
      <c r="G6206" t="s">
        <v>26029</v>
      </c>
    </row>
    <row r="6207" spans="1:7" x14ac:dyDescent="0.25">
      <c r="A6207" t="s">
        <v>26031</v>
      </c>
      <c r="B6207" s="1" t="s">
        <v>26032</v>
      </c>
      <c r="C6207" s="1" t="s">
        <v>23936</v>
      </c>
      <c r="D6207" s="1" t="s">
        <v>26033</v>
      </c>
      <c r="E6207" s="1" t="s">
        <v>26034</v>
      </c>
      <c r="F6207" t="s">
        <v>26035</v>
      </c>
      <c r="G6207" t="s">
        <v>26036</v>
      </c>
    </row>
    <row r="6208" spans="1:7" x14ac:dyDescent="0.25">
      <c r="A6208" t="s">
        <v>26037</v>
      </c>
      <c r="B6208" s="1" t="s">
        <v>26038</v>
      </c>
      <c r="C6208" s="1" t="s">
        <v>23942</v>
      </c>
      <c r="D6208" s="1" t="s">
        <v>26039</v>
      </c>
      <c r="E6208" s="1" t="s">
        <v>26040</v>
      </c>
      <c r="F6208" t="s">
        <v>26041</v>
      </c>
      <c r="G6208" t="s">
        <v>26042</v>
      </c>
    </row>
    <row r="6209" spans="1:7" x14ac:dyDescent="0.25">
      <c r="A6209" t="s">
        <v>26043</v>
      </c>
      <c r="B6209" s="1" t="s">
        <v>26044</v>
      </c>
      <c r="C6209" s="1" t="s">
        <v>23948</v>
      </c>
      <c r="D6209" s="1" t="s">
        <v>26045</v>
      </c>
      <c r="E6209" s="1" t="s">
        <v>26046</v>
      </c>
      <c r="F6209" t="s">
        <v>26047</v>
      </c>
      <c r="G6209" t="s">
        <v>26048</v>
      </c>
    </row>
    <row r="6210" spans="1:7" x14ac:dyDescent="0.25">
      <c r="A6210" t="s">
        <v>26049</v>
      </c>
      <c r="B6210" s="1" t="s">
        <v>26050</v>
      </c>
      <c r="C6210" s="1" t="s">
        <v>23959</v>
      </c>
      <c r="D6210" s="1" t="s">
        <v>26051</v>
      </c>
      <c r="E6210" s="1" t="s">
        <v>26052</v>
      </c>
      <c r="F6210" t="s">
        <v>26053</v>
      </c>
      <c r="G6210" t="s">
        <v>26054</v>
      </c>
    </row>
    <row r="6211" spans="1:7" x14ac:dyDescent="0.25">
      <c r="A6211" t="s">
        <v>26055</v>
      </c>
      <c r="B6211" s="1" t="s">
        <v>26056</v>
      </c>
      <c r="C6211" s="1" t="s">
        <v>23965</v>
      </c>
      <c r="D6211" s="1" t="s">
        <v>26057</v>
      </c>
      <c r="E6211" s="1" t="s">
        <v>26058</v>
      </c>
      <c r="F6211" t="s">
        <v>26059</v>
      </c>
      <c r="G6211" t="s">
        <v>26060</v>
      </c>
    </row>
    <row r="6212" spans="1:7" x14ac:dyDescent="0.25">
      <c r="A6212" t="s">
        <v>26061</v>
      </c>
      <c r="B6212" s="1" t="s">
        <v>26062</v>
      </c>
      <c r="C6212" s="1" t="s">
        <v>17805</v>
      </c>
      <c r="D6212" s="1" t="s">
        <v>26063</v>
      </c>
      <c r="E6212" s="1" t="s">
        <v>26064</v>
      </c>
      <c r="F6212" t="s">
        <v>26065</v>
      </c>
      <c r="G6212" t="s">
        <v>26066</v>
      </c>
    </row>
    <row r="6213" spans="1:7" x14ac:dyDescent="0.25">
      <c r="A6213" t="s">
        <v>26067</v>
      </c>
      <c r="B6213" s="1" t="s">
        <v>26068</v>
      </c>
      <c r="C6213" s="1" t="s">
        <v>23924</v>
      </c>
      <c r="D6213" s="1" t="s">
        <v>26069</v>
      </c>
      <c r="E6213" s="1" t="s">
        <v>26070</v>
      </c>
      <c r="F6213" t="s">
        <v>26071</v>
      </c>
      <c r="G6213" t="s">
        <v>26072</v>
      </c>
    </row>
    <row r="6214" spans="1:7" x14ac:dyDescent="0.25">
      <c r="A6214" t="s">
        <v>26073</v>
      </c>
      <c r="B6214" s="1" t="s">
        <v>26074</v>
      </c>
      <c r="C6214" s="1" t="s">
        <v>23930</v>
      </c>
      <c r="D6214" s="1" t="s">
        <v>26075</v>
      </c>
      <c r="E6214" s="1" t="s">
        <v>26076</v>
      </c>
      <c r="F6214" t="s">
        <v>26077</v>
      </c>
      <c r="G6214" t="s">
        <v>26078</v>
      </c>
    </row>
    <row r="6215" spans="1:7" x14ac:dyDescent="0.25">
      <c r="A6215" t="s">
        <v>26079</v>
      </c>
      <c r="B6215" s="1" t="s">
        <v>26080</v>
      </c>
      <c r="C6215" s="1" t="s">
        <v>23936</v>
      </c>
      <c r="D6215" s="1" t="s">
        <v>26081</v>
      </c>
      <c r="E6215" s="1" t="s">
        <v>26082</v>
      </c>
      <c r="F6215" t="s">
        <v>26083</v>
      </c>
      <c r="G6215" t="s">
        <v>26084</v>
      </c>
    </row>
    <row r="6216" spans="1:7" x14ac:dyDescent="0.25">
      <c r="A6216" t="s">
        <v>26085</v>
      </c>
      <c r="B6216" s="1" t="s">
        <v>26086</v>
      </c>
      <c r="C6216" s="1" t="s">
        <v>23942</v>
      </c>
      <c r="D6216" s="1" t="s">
        <v>26087</v>
      </c>
      <c r="E6216" s="1" t="s">
        <v>26088</v>
      </c>
      <c r="F6216" t="s">
        <v>26089</v>
      </c>
      <c r="G6216" t="s">
        <v>26090</v>
      </c>
    </row>
    <row r="6217" spans="1:7" x14ac:dyDescent="0.25">
      <c r="A6217" t="s">
        <v>26093</v>
      </c>
      <c r="B6217" s="1" t="s">
        <v>17808</v>
      </c>
      <c r="C6217" s="1" t="s">
        <v>23948</v>
      </c>
      <c r="D6217" s="1" t="s">
        <v>24513</v>
      </c>
      <c r="E6217" s="1" t="s">
        <v>24514</v>
      </c>
      <c r="F6217" t="s">
        <v>24515</v>
      </c>
      <c r="G6217" t="s">
        <v>24516</v>
      </c>
    </row>
    <row r="6218" spans="1:7" x14ac:dyDescent="0.25">
      <c r="A6218" t="s">
        <v>26094</v>
      </c>
      <c r="B6218" s="1" t="s">
        <v>26095</v>
      </c>
      <c r="C6218" s="1" t="s">
        <v>23959</v>
      </c>
      <c r="D6218" s="1" t="s">
        <v>26096</v>
      </c>
      <c r="E6218" s="1" t="s">
        <v>26097</v>
      </c>
      <c r="F6218" t="s">
        <v>26098</v>
      </c>
      <c r="G6218" t="s">
        <v>26099</v>
      </c>
    </row>
    <row r="6219" spans="1:7" x14ac:dyDescent="0.25">
      <c r="A6219" t="s">
        <v>26100</v>
      </c>
      <c r="B6219" s="1" t="s">
        <v>26101</v>
      </c>
      <c r="C6219" s="1" t="s">
        <v>23965</v>
      </c>
      <c r="D6219" s="1" t="s">
        <v>26102</v>
      </c>
      <c r="E6219" s="1" t="s">
        <v>26103</v>
      </c>
      <c r="F6219" t="s">
        <v>26104</v>
      </c>
      <c r="G6219" t="s">
        <v>26105</v>
      </c>
    </row>
    <row r="6220" spans="1:7" x14ac:dyDescent="0.25">
      <c r="A6220" t="s">
        <v>26106</v>
      </c>
      <c r="B6220" s="1" t="s">
        <v>26107</v>
      </c>
      <c r="C6220" s="1" t="s">
        <v>17805</v>
      </c>
      <c r="D6220" s="1" t="s">
        <v>26108</v>
      </c>
      <c r="E6220" s="1" t="s">
        <v>26109</v>
      </c>
      <c r="F6220" t="s">
        <v>26110</v>
      </c>
      <c r="G6220" t="s">
        <v>26111</v>
      </c>
    </row>
    <row r="6221" spans="1:7" x14ac:dyDescent="0.25">
      <c r="A6221" t="s">
        <v>26112</v>
      </c>
      <c r="B6221" s="1" t="s">
        <v>26113</v>
      </c>
      <c r="C6221" s="1" t="s">
        <v>23924</v>
      </c>
      <c r="D6221" s="1" t="s">
        <v>26114</v>
      </c>
      <c r="E6221" s="1" t="s">
        <v>26115</v>
      </c>
      <c r="F6221" t="s">
        <v>26116</v>
      </c>
      <c r="G6221" t="s">
        <v>26117</v>
      </c>
    </row>
    <row r="6222" spans="1:7" x14ac:dyDescent="0.25">
      <c r="A6222" t="s">
        <v>26118</v>
      </c>
      <c r="B6222" s="1" t="s">
        <v>26119</v>
      </c>
      <c r="C6222" s="1" t="s">
        <v>23930</v>
      </c>
      <c r="D6222" s="1" t="s">
        <v>26120</v>
      </c>
      <c r="E6222" s="1" t="s">
        <v>26121</v>
      </c>
      <c r="F6222" t="s">
        <v>26122</v>
      </c>
      <c r="G6222" t="s">
        <v>26123</v>
      </c>
    </row>
    <row r="6223" spans="1:7" x14ac:dyDescent="0.25">
      <c r="A6223" t="s">
        <v>26124</v>
      </c>
      <c r="B6223" s="1" t="s">
        <v>26125</v>
      </c>
      <c r="C6223" s="1" t="s">
        <v>23936</v>
      </c>
      <c r="D6223" s="1" t="s">
        <v>26126</v>
      </c>
      <c r="E6223" s="1" t="s">
        <v>26127</v>
      </c>
      <c r="F6223" t="s">
        <v>26128</v>
      </c>
      <c r="G6223" t="s">
        <v>26129</v>
      </c>
    </row>
    <row r="6224" spans="1:7" x14ac:dyDescent="0.25">
      <c r="A6224" t="s">
        <v>26130</v>
      </c>
      <c r="B6224" s="1" t="s">
        <v>26131</v>
      </c>
      <c r="C6224" s="1" t="s">
        <v>23942</v>
      </c>
      <c r="D6224" s="1" t="s">
        <v>26132</v>
      </c>
      <c r="E6224" s="1" t="s">
        <v>26133</v>
      </c>
      <c r="F6224" t="s">
        <v>26134</v>
      </c>
      <c r="G6224" t="s">
        <v>26135</v>
      </c>
    </row>
    <row r="6225" spans="1:7" x14ac:dyDescent="0.25">
      <c r="A6225" t="s">
        <v>26136</v>
      </c>
      <c r="B6225" s="1" t="s">
        <v>26137</v>
      </c>
      <c r="C6225" s="1" t="s">
        <v>23948</v>
      </c>
      <c r="D6225" s="1" t="s">
        <v>26138</v>
      </c>
      <c r="E6225" s="1" t="s">
        <v>26139</v>
      </c>
      <c r="F6225" t="s">
        <v>26140</v>
      </c>
      <c r="G6225" t="s">
        <v>26141</v>
      </c>
    </row>
    <row r="6226" spans="1:7" x14ac:dyDescent="0.25">
      <c r="A6226" t="s">
        <v>26142</v>
      </c>
      <c r="B6226" s="1" t="s">
        <v>26143</v>
      </c>
      <c r="C6226" s="1" t="s">
        <v>23959</v>
      </c>
      <c r="D6226" s="1" t="s">
        <v>26144</v>
      </c>
      <c r="E6226" s="1" t="s">
        <v>26145</v>
      </c>
      <c r="F6226" t="s">
        <v>26146</v>
      </c>
      <c r="G6226" t="s">
        <v>26147</v>
      </c>
    </row>
    <row r="6227" spans="1:7" x14ac:dyDescent="0.25">
      <c r="A6227" t="s">
        <v>26149</v>
      </c>
      <c r="B6227" s="1" t="s">
        <v>26150</v>
      </c>
      <c r="C6227" s="1" t="s">
        <v>23965</v>
      </c>
      <c r="D6227" s="1" t="s">
        <v>26151</v>
      </c>
      <c r="E6227" s="1" t="s">
        <v>26152</v>
      </c>
      <c r="F6227" t="s">
        <v>26153</v>
      </c>
      <c r="G6227" t="s">
        <v>26154</v>
      </c>
    </row>
    <row r="6228" spans="1:7" x14ac:dyDescent="0.25">
      <c r="A6228" t="s">
        <v>26155</v>
      </c>
      <c r="B6228" s="1" t="s">
        <v>26156</v>
      </c>
      <c r="C6228" s="1" t="s">
        <v>17805</v>
      </c>
      <c r="D6228" s="1" t="s">
        <v>26157</v>
      </c>
      <c r="E6228" s="1" t="s">
        <v>26158</v>
      </c>
      <c r="F6228" t="s">
        <v>26159</v>
      </c>
      <c r="G6228" t="s">
        <v>26160</v>
      </c>
    </row>
    <row r="6229" spans="1:7" x14ac:dyDescent="0.25">
      <c r="A6229" t="s">
        <v>26161</v>
      </c>
      <c r="B6229" s="1" t="s">
        <v>26162</v>
      </c>
      <c r="C6229" s="1" t="s">
        <v>23924</v>
      </c>
      <c r="D6229" s="1" t="s">
        <v>26163</v>
      </c>
      <c r="E6229" s="1" t="s">
        <v>26164</v>
      </c>
      <c r="F6229" t="s">
        <v>26165</v>
      </c>
      <c r="G6229" t="s">
        <v>26166</v>
      </c>
    </row>
    <row r="6230" spans="1:7" x14ac:dyDescent="0.25">
      <c r="A6230" t="s">
        <v>26167</v>
      </c>
      <c r="B6230" s="1" t="s">
        <v>26168</v>
      </c>
      <c r="C6230" s="1" t="s">
        <v>23930</v>
      </c>
      <c r="D6230" s="1" t="s">
        <v>26169</v>
      </c>
      <c r="E6230" s="1" t="s">
        <v>26170</v>
      </c>
      <c r="F6230" t="s">
        <v>26171</v>
      </c>
      <c r="G6230" t="s">
        <v>26172</v>
      </c>
    </row>
    <row r="6231" spans="1:7" x14ac:dyDescent="0.25">
      <c r="A6231" t="s">
        <v>26173</v>
      </c>
      <c r="B6231" s="1" t="s">
        <v>26174</v>
      </c>
      <c r="C6231" s="1" t="s">
        <v>23936</v>
      </c>
      <c r="D6231" s="1" t="s">
        <v>26175</v>
      </c>
      <c r="E6231" s="1" t="s">
        <v>26176</v>
      </c>
      <c r="F6231" t="s">
        <v>26177</v>
      </c>
      <c r="G6231" t="s">
        <v>26178</v>
      </c>
    </row>
    <row r="6232" spans="1:7" x14ac:dyDescent="0.25">
      <c r="A6232" t="s">
        <v>26179</v>
      </c>
      <c r="B6232" s="1" t="s">
        <v>26180</v>
      </c>
      <c r="C6232" s="1" t="s">
        <v>23942</v>
      </c>
      <c r="D6232" s="1" t="s">
        <v>26181</v>
      </c>
      <c r="E6232" s="1" t="s">
        <v>26182</v>
      </c>
      <c r="F6232" t="s">
        <v>26183</v>
      </c>
      <c r="G6232" t="s">
        <v>26184</v>
      </c>
    </row>
    <row r="6233" spans="1:7" x14ac:dyDescent="0.25">
      <c r="A6233" t="s">
        <v>26185</v>
      </c>
      <c r="B6233" s="1" t="s">
        <v>26186</v>
      </c>
      <c r="C6233" s="1" t="s">
        <v>23948</v>
      </c>
      <c r="D6233" s="1" t="s">
        <v>26187</v>
      </c>
      <c r="E6233" s="1" t="s">
        <v>26188</v>
      </c>
      <c r="F6233" t="s">
        <v>26189</v>
      </c>
      <c r="G6233" t="s">
        <v>26190</v>
      </c>
    </row>
    <row r="6234" spans="1:7" x14ac:dyDescent="0.25">
      <c r="A6234" t="s">
        <v>26191</v>
      </c>
      <c r="B6234" s="1" t="s">
        <v>26192</v>
      </c>
      <c r="C6234" s="1" t="s">
        <v>23959</v>
      </c>
      <c r="D6234" s="1" t="s">
        <v>26193</v>
      </c>
      <c r="E6234" s="1" t="s">
        <v>26194</v>
      </c>
      <c r="F6234" t="s">
        <v>26195</v>
      </c>
      <c r="G6234" t="s">
        <v>26196</v>
      </c>
    </row>
    <row r="6235" spans="1:7" x14ac:dyDescent="0.25">
      <c r="A6235" t="s">
        <v>26197</v>
      </c>
      <c r="B6235" s="1" t="s">
        <v>26198</v>
      </c>
      <c r="C6235" s="1" t="s">
        <v>23965</v>
      </c>
      <c r="D6235" s="1" t="s">
        <v>26199</v>
      </c>
      <c r="E6235" s="1" t="s">
        <v>26200</v>
      </c>
      <c r="F6235" t="s">
        <v>26201</v>
      </c>
      <c r="G6235" t="s">
        <v>26202</v>
      </c>
    </row>
    <row r="6236" spans="1:7" x14ac:dyDescent="0.25">
      <c r="A6236" t="s">
        <v>26203</v>
      </c>
      <c r="B6236" s="1" t="s">
        <v>26204</v>
      </c>
      <c r="C6236" s="1" t="s">
        <v>17805</v>
      </c>
      <c r="D6236" s="1" t="s">
        <v>26205</v>
      </c>
      <c r="E6236" s="1" t="s">
        <v>26206</v>
      </c>
      <c r="F6236" t="s">
        <v>26207</v>
      </c>
      <c r="G6236" t="s">
        <v>26208</v>
      </c>
    </row>
    <row r="6237" spans="1:7" x14ac:dyDescent="0.25">
      <c r="A6237" t="s">
        <v>26210</v>
      </c>
      <c r="B6237" s="1" t="s">
        <v>26211</v>
      </c>
      <c r="C6237" s="1" t="s">
        <v>23924</v>
      </c>
      <c r="D6237" s="1" t="s">
        <v>26212</v>
      </c>
      <c r="E6237" s="1" t="s">
        <v>26213</v>
      </c>
      <c r="F6237" t="s">
        <v>26214</v>
      </c>
      <c r="G6237" t="s">
        <v>26215</v>
      </c>
    </row>
    <row r="6238" spans="1:7" x14ac:dyDescent="0.25">
      <c r="A6238" t="s">
        <v>26216</v>
      </c>
      <c r="B6238" s="1" t="s">
        <v>26217</v>
      </c>
      <c r="C6238" s="1" t="s">
        <v>23930</v>
      </c>
      <c r="D6238" s="1" t="s">
        <v>26218</v>
      </c>
      <c r="E6238" s="1" t="s">
        <v>26219</v>
      </c>
      <c r="F6238" t="s">
        <v>26220</v>
      </c>
      <c r="G6238" t="s">
        <v>26221</v>
      </c>
    </row>
    <row r="6239" spans="1:7" x14ac:dyDescent="0.25">
      <c r="A6239" t="s">
        <v>26222</v>
      </c>
      <c r="B6239" s="1" t="s">
        <v>26223</v>
      </c>
      <c r="C6239" s="1" t="s">
        <v>23936</v>
      </c>
      <c r="D6239" s="1" t="s">
        <v>26224</v>
      </c>
      <c r="E6239" s="1" t="s">
        <v>26225</v>
      </c>
      <c r="F6239" t="s">
        <v>26226</v>
      </c>
      <c r="G6239" t="s">
        <v>26227</v>
      </c>
    </row>
    <row r="6240" spans="1:7" x14ac:dyDescent="0.25">
      <c r="A6240" t="s">
        <v>33884</v>
      </c>
      <c r="B6240" s="1" t="s">
        <v>17810</v>
      </c>
      <c r="C6240" s="1" t="s">
        <v>10123</v>
      </c>
      <c r="D6240" s="1" t="s">
        <v>33885</v>
      </c>
      <c r="E6240" s="1" t="s">
        <v>33886</v>
      </c>
      <c r="F6240" t="s">
        <v>33887</v>
      </c>
      <c r="G6240" t="s">
        <v>33888</v>
      </c>
    </row>
    <row r="6241" spans="1:7" x14ac:dyDescent="0.25">
      <c r="A6241" t="s">
        <v>26491</v>
      </c>
      <c r="B6241" s="1" t="s">
        <v>9885</v>
      </c>
      <c r="C6241" s="1" t="s">
        <v>9661</v>
      </c>
      <c r="D6241" s="1" t="s">
        <v>9885</v>
      </c>
      <c r="E6241" s="1" t="s">
        <v>26492</v>
      </c>
      <c r="F6241" t="s">
        <v>9885</v>
      </c>
      <c r="G6241" t="s">
        <v>26492</v>
      </c>
    </row>
    <row r="6242" spans="1:7" x14ac:dyDescent="0.25">
      <c r="A6242" t="s">
        <v>26493</v>
      </c>
      <c r="B6242" s="1" t="s">
        <v>9985</v>
      </c>
      <c r="C6242" s="1" t="s">
        <v>9661</v>
      </c>
      <c r="D6242" s="1" t="s">
        <v>9985</v>
      </c>
      <c r="E6242" s="1" t="s">
        <v>26494</v>
      </c>
      <c r="F6242" t="s">
        <v>9985</v>
      </c>
      <c r="G6242" t="s">
        <v>26494</v>
      </c>
    </row>
    <row r="6243" spans="1:7" x14ac:dyDescent="0.25">
      <c r="A6243" t="s">
        <v>26992</v>
      </c>
      <c r="B6243" s="1" t="s">
        <v>26788</v>
      </c>
      <c r="C6243" s="1" t="s">
        <v>2759</v>
      </c>
      <c r="D6243" s="1" t="s">
        <v>26993</v>
      </c>
      <c r="E6243" s="1" t="s">
        <v>26994</v>
      </c>
      <c r="F6243" t="s">
        <v>26995</v>
      </c>
      <c r="G6243" t="s">
        <v>26996</v>
      </c>
    </row>
    <row r="6244" spans="1:7" x14ac:dyDescent="0.25">
      <c r="A6244" t="s">
        <v>39766</v>
      </c>
      <c r="B6244" s="1" t="s">
        <v>39472</v>
      </c>
      <c r="C6244" s="1" t="s">
        <v>39705</v>
      </c>
      <c r="D6244" s="1" t="s">
        <v>39767</v>
      </c>
      <c r="E6244" s="1" t="s">
        <v>39768</v>
      </c>
      <c r="F6244" t="s">
        <v>39769</v>
      </c>
      <c r="G6244" t="s">
        <v>39770</v>
      </c>
    </row>
    <row r="6245" spans="1:7" x14ac:dyDescent="0.25">
      <c r="A6245" t="s">
        <v>39771</v>
      </c>
      <c r="B6245" s="1" t="s">
        <v>10243</v>
      </c>
      <c r="C6245" s="1" t="s">
        <v>29193</v>
      </c>
      <c r="D6245" s="1" t="s">
        <v>10263</v>
      </c>
      <c r="E6245" s="1" t="s">
        <v>10264</v>
      </c>
      <c r="F6245" t="s">
        <v>1797</v>
      </c>
      <c r="G6245" t="s">
        <v>10262</v>
      </c>
    </row>
    <row r="6246" spans="1:7" x14ac:dyDescent="0.25">
      <c r="A6246" t="s">
        <v>22237</v>
      </c>
      <c r="B6246" s="1" t="s">
        <v>17221</v>
      </c>
      <c r="C6246" s="1" t="s">
        <v>17222</v>
      </c>
      <c r="D6246" s="1" t="s">
        <v>6243</v>
      </c>
      <c r="E6246" s="1" t="s">
        <v>17223</v>
      </c>
      <c r="F6246" t="s">
        <v>17224</v>
      </c>
      <c r="G6246" t="s">
        <v>17225</v>
      </c>
    </row>
    <row r="6247" spans="1:7" x14ac:dyDescent="0.25">
      <c r="A6247" t="s">
        <v>39772</v>
      </c>
      <c r="B6247" s="1" t="s">
        <v>10243</v>
      </c>
      <c r="C6247" s="1" t="s">
        <v>29195</v>
      </c>
      <c r="D6247" s="1" t="s">
        <v>10266</v>
      </c>
      <c r="E6247" s="1" t="s">
        <v>10267</v>
      </c>
      <c r="F6247" t="s">
        <v>1798</v>
      </c>
      <c r="G6247" t="s">
        <v>10265</v>
      </c>
    </row>
    <row r="6248" spans="1:7" x14ac:dyDescent="0.25">
      <c r="A6248" t="s">
        <v>39773</v>
      </c>
      <c r="B6248" s="1" t="s">
        <v>39383</v>
      </c>
      <c r="C6248" s="1" t="s">
        <v>39343</v>
      </c>
      <c r="D6248" s="1" t="s">
        <v>39774</v>
      </c>
      <c r="E6248" s="1" t="s">
        <v>39775</v>
      </c>
      <c r="F6248" t="s">
        <v>39776</v>
      </c>
      <c r="G6248" t="s">
        <v>39777</v>
      </c>
    </row>
    <row r="6249" spans="1:7" x14ac:dyDescent="0.25">
      <c r="A6249" t="s">
        <v>23112</v>
      </c>
      <c r="B6249" s="1" t="s">
        <v>22823</v>
      </c>
      <c r="C6249" s="1" t="s">
        <v>18856</v>
      </c>
      <c r="D6249" s="1" t="s">
        <v>18952</v>
      </c>
      <c r="E6249" s="1" t="s">
        <v>18951</v>
      </c>
      <c r="F6249" t="s">
        <v>18950</v>
      </c>
      <c r="G6249" t="s">
        <v>18949</v>
      </c>
    </row>
    <row r="6250" spans="1:7" x14ac:dyDescent="0.25">
      <c r="A6250" t="s">
        <v>39778</v>
      </c>
      <c r="B6250" s="1" t="s">
        <v>10268</v>
      </c>
      <c r="C6250" s="1" t="s">
        <v>39703</v>
      </c>
      <c r="D6250" s="1" t="s">
        <v>10279</v>
      </c>
      <c r="E6250" s="1" t="s">
        <v>10280</v>
      </c>
      <c r="F6250" t="s">
        <v>1802</v>
      </c>
      <c r="G6250" t="s">
        <v>10278</v>
      </c>
    </row>
    <row r="6251" spans="1:7" x14ac:dyDescent="0.25">
      <c r="A6251" t="s">
        <v>23114</v>
      </c>
      <c r="B6251" s="1" t="s">
        <v>22823</v>
      </c>
      <c r="C6251" s="1" t="s">
        <v>18868</v>
      </c>
      <c r="D6251" s="1" t="s">
        <v>18967</v>
      </c>
      <c r="E6251" s="1" t="s">
        <v>18966</v>
      </c>
      <c r="F6251" t="s">
        <v>18965</v>
      </c>
      <c r="G6251" t="s">
        <v>18964</v>
      </c>
    </row>
    <row r="6252" spans="1:7" x14ac:dyDescent="0.25">
      <c r="A6252" t="s">
        <v>23115</v>
      </c>
      <c r="B6252" s="1" t="s">
        <v>22823</v>
      </c>
      <c r="C6252" s="1" t="s">
        <v>18874</v>
      </c>
      <c r="D6252" s="1" t="s">
        <v>18972</v>
      </c>
      <c r="E6252" s="1" t="s">
        <v>18971</v>
      </c>
      <c r="F6252" t="s">
        <v>18970</v>
      </c>
      <c r="G6252" t="s">
        <v>18969</v>
      </c>
    </row>
    <row r="6253" spans="1:7" x14ac:dyDescent="0.25">
      <c r="A6253" t="s">
        <v>39779</v>
      </c>
      <c r="B6253" s="1" t="s">
        <v>10293</v>
      </c>
      <c r="C6253" s="1" t="s">
        <v>13725</v>
      </c>
      <c r="D6253" s="1" t="s">
        <v>10295</v>
      </c>
      <c r="E6253" s="1" t="s">
        <v>10296</v>
      </c>
      <c r="F6253" t="s">
        <v>1807</v>
      </c>
      <c r="G6253" t="s">
        <v>10294</v>
      </c>
    </row>
    <row r="6254" spans="1:7" x14ac:dyDescent="0.25">
      <c r="A6254" t="s">
        <v>23116</v>
      </c>
      <c r="B6254" s="1" t="s">
        <v>22823</v>
      </c>
      <c r="C6254" s="1" t="s">
        <v>18880</v>
      </c>
      <c r="D6254" s="1" t="s">
        <v>18977</v>
      </c>
      <c r="E6254" s="1" t="s">
        <v>18976</v>
      </c>
      <c r="F6254" t="s">
        <v>18975</v>
      </c>
      <c r="G6254" t="s">
        <v>18974</v>
      </c>
    </row>
    <row r="6255" spans="1:7" x14ac:dyDescent="0.25">
      <c r="A6255" t="s">
        <v>39780</v>
      </c>
      <c r="B6255" s="1" t="s">
        <v>39389</v>
      </c>
      <c r="C6255" s="1" t="s">
        <v>39705</v>
      </c>
      <c r="D6255" s="1" t="s">
        <v>39781</v>
      </c>
      <c r="E6255" s="1" t="s">
        <v>39782</v>
      </c>
      <c r="F6255" t="s">
        <v>39783</v>
      </c>
      <c r="G6255" t="s">
        <v>39784</v>
      </c>
    </row>
    <row r="6256" spans="1:7" x14ac:dyDescent="0.25">
      <c r="A6256" t="s">
        <v>23117</v>
      </c>
      <c r="B6256" s="1" t="s">
        <v>22823</v>
      </c>
      <c r="C6256" s="1" t="s">
        <v>18886</v>
      </c>
      <c r="D6256" s="1" t="s">
        <v>18982</v>
      </c>
      <c r="E6256" s="1" t="s">
        <v>18981</v>
      </c>
      <c r="F6256" t="s">
        <v>18980</v>
      </c>
      <c r="G6256" t="s">
        <v>18979</v>
      </c>
    </row>
    <row r="6257" spans="1:7" x14ac:dyDescent="0.25">
      <c r="A6257" t="s">
        <v>39785</v>
      </c>
      <c r="B6257" s="1" t="s">
        <v>10293</v>
      </c>
      <c r="C6257" s="1" t="s">
        <v>29186</v>
      </c>
      <c r="D6257" s="1" t="s">
        <v>10298</v>
      </c>
      <c r="E6257" s="1" t="s">
        <v>10299</v>
      </c>
      <c r="F6257" t="s">
        <v>1808</v>
      </c>
      <c r="G6257" t="s">
        <v>10297</v>
      </c>
    </row>
    <row r="6258" spans="1:7" x14ac:dyDescent="0.25">
      <c r="A6258" t="s">
        <v>23119</v>
      </c>
      <c r="B6258" s="1" t="s">
        <v>22823</v>
      </c>
      <c r="C6258" s="1" t="s">
        <v>18898</v>
      </c>
      <c r="D6258" s="1" t="s">
        <v>18992</v>
      </c>
      <c r="E6258" s="1" t="s">
        <v>18991</v>
      </c>
      <c r="F6258" t="s">
        <v>18990</v>
      </c>
      <c r="G6258" t="s">
        <v>18989</v>
      </c>
    </row>
    <row r="6259" spans="1:7" x14ac:dyDescent="0.25">
      <c r="A6259" t="s">
        <v>26231</v>
      </c>
      <c r="B6259" s="1" t="s">
        <v>10110</v>
      </c>
      <c r="C6259" s="1" t="s">
        <v>26232</v>
      </c>
      <c r="D6259" s="1" t="s">
        <v>26233</v>
      </c>
      <c r="E6259" s="1" t="s">
        <v>26234</v>
      </c>
      <c r="F6259" t="s">
        <v>26235</v>
      </c>
      <c r="G6259" t="s">
        <v>26236</v>
      </c>
    </row>
    <row r="6260" spans="1:7" x14ac:dyDescent="0.25">
      <c r="A6260" t="s">
        <v>26237</v>
      </c>
      <c r="B6260" s="1" t="s">
        <v>10110</v>
      </c>
      <c r="C6260" s="1" t="s">
        <v>26238</v>
      </c>
      <c r="D6260" s="1" t="s">
        <v>26239</v>
      </c>
      <c r="E6260" s="1" t="s">
        <v>26240</v>
      </c>
      <c r="F6260" t="s">
        <v>26241</v>
      </c>
      <c r="G6260" t="s">
        <v>26242</v>
      </c>
    </row>
    <row r="6261" spans="1:7" x14ac:dyDescent="0.25">
      <c r="A6261" t="s">
        <v>23125</v>
      </c>
      <c r="B6261" s="1" t="s">
        <v>22837</v>
      </c>
      <c r="C6261" s="1" t="s">
        <v>18856</v>
      </c>
      <c r="D6261" s="1" t="s">
        <v>18997</v>
      </c>
      <c r="E6261" s="1" t="s">
        <v>18996</v>
      </c>
      <c r="F6261" t="s">
        <v>18995</v>
      </c>
      <c r="G6261" t="s">
        <v>18994</v>
      </c>
    </row>
    <row r="6262" spans="1:7" x14ac:dyDescent="0.25">
      <c r="A6262" t="s">
        <v>39786</v>
      </c>
      <c r="B6262" s="1" t="s">
        <v>10318</v>
      </c>
      <c r="C6262" s="1" t="s">
        <v>39703</v>
      </c>
      <c r="D6262" s="1" t="s">
        <v>10329</v>
      </c>
      <c r="E6262" s="1" t="s">
        <v>10330</v>
      </c>
      <c r="F6262" t="s">
        <v>1818</v>
      </c>
      <c r="G6262" t="s">
        <v>10328</v>
      </c>
    </row>
    <row r="6263" spans="1:7" x14ac:dyDescent="0.25">
      <c r="A6263" t="s">
        <v>23126</v>
      </c>
      <c r="B6263" s="1" t="s">
        <v>22837</v>
      </c>
      <c r="C6263" s="1" t="s">
        <v>18862</v>
      </c>
      <c r="D6263" s="1" t="s">
        <v>19002</v>
      </c>
      <c r="E6263" s="1" t="s">
        <v>19001</v>
      </c>
      <c r="F6263" t="s">
        <v>19000</v>
      </c>
      <c r="G6263" t="s">
        <v>18999</v>
      </c>
    </row>
    <row r="6264" spans="1:7" x14ac:dyDescent="0.25">
      <c r="A6264" t="s">
        <v>39787</v>
      </c>
      <c r="B6264" s="1" t="s">
        <v>39407</v>
      </c>
      <c r="C6264" s="1" t="s">
        <v>39343</v>
      </c>
      <c r="D6264" s="1" t="s">
        <v>39788</v>
      </c>
      <c r="E6264" s="1" t="s">
        <v>39789</v>
      </c>
      <c r="F6264" t="s">
        <v>39790</v>
      </c>
      <c r="G6264" t="s">
        <v>39791</v>
      </c>
    </row>
    <row r="6265" spans="1:7" x14ac:dyDescent="0.25">
      <c r="A6265" t="s">
        <v>23127</v>
      </c>
      <c r="B6265" s="1" t="s">
        <v>22837</v>
      </c>
      <c r="C6265" s="1" t="s">
        <v>18868</v>
      </c>
      <c r="D6265" s="1" t="s">
        <v>19007</v>
      </c>
      <c r="E6265" s="1" t="s">
        <v>19006</v>
      </c>
      <c r="F6265" t="s">
        <v>19005</v>
      </c>
      <c r="G6265" t="s">
        <v>19004</v>
      </c>
    </row>
    <row r="6266" spans="1:7" x14ac:dyDescent="0.25">
      <c r="A6266" t="s">
        <v>26244</v>
      </c>
      <c r="B6266" s="1" t="s">
        <v>10143</v>
      </c>
      <c r="C6266" s="1" t="s">
        <v>26232</v>
      </c>
      <c r="D6266" s="1" t="s">
        <v>26245</v>
      </c>
      <c r="E6266" s="1" t="s">
        <v>26246</v>
      </c>
      <c r="F6266" t="s">
        <v>26247</v>
      </c>
      <c r="G6266" t="s">
        <v>26248</v>
      </c>
    </row>
    <row r="6267" spans="1:7" x14ac:dyDescent="0.25">
      <c r="A6267" t="s">
        <v>26249</v>
      </c>
      <c r="B6267" s="1" t="s">
        <v>10143</v>
      </c>
      <c r="C6267" s="1" t="s">
        <v>26238</v>
      </c>
      <c r="D6267" s="1" t="s">
        <v>26250</v>
      </c>
      <c r="E6267" s="1" t="s">
        <v>26251</v>
      </c>
      <c r="F6267" t="s">
        <v>26252</v>
      </c>
      <c r="G6267" t="s">
        <v>26253</v>
      </c>
    </row>
    <row r="6268" spans="1:7" x14ac:dyDescent="0.25">
      <c r="A6268" t="s">
        <v>23129</v>
      </c>
      <c r="B6268" s="1" t="s">
        <v>22837</v>
      </c>
      <c r="C6268" s="1" t="s">
        <v>18880</v>
      </c>
      <c r="D6268" s="1" t="s">
        <v>19022</v>
      </c>
      <c r="E6268" s="1" t="s">
        <v>19021</v>
      </c>
      <c r="F6268" t="s">
        <v>19020</v>
      </c>
      <c r="G6268" t="s">
        <v>19019</v>
      </c>
    </row>
    <row r="6269" spans="1:7" x14ac:dyDescent="0.25">
      <c r="A6269" t="s">
        <v>23130</v>
      </c>
      <c r="B6269" s="1" t="s">
        <v>22837</v>
      </c>
      <c r="C6269" s="1" t="s">
        <v>18886</v>
      </c>
      <c r="D6269" s="1" t="s">
        <v>19027</v>
      </c>
      <c r="E6269" s="1" t="s">
        <v>19026</v>
      </c>
      <c r="F6269" t="s">
        <v>19025</v>
      </c>
      <c r="G6269" t="s">
        <v>19024</v>
      </c>
    </row>
    <row r="6270" spans="1:7" x14ac:dyDescent="0.25">
      <c r="A6270" t="s">
        <v>23131</v>
      </c>
      <c r="B6270" s="1" t="s">
        <v>22837</v>
      </c>
      <c r="C6270" s="1" t="s">
        <v>18892</v>
      </c>
      <c r="D6270" s="1" t="s">
        <v>19032</v>
      </c>
      <c r="E6270" s="1" t="s">
        <v>19031</v>
      </c>
      <c r="F6270" t="s">
        <v>19030</v>
      </c>
      <c r="G6270" t="s">
        <v>19029</v>
      </c>
    </row>
    <row r="6271" spans="1:7" x14ac:dyDescent="0.25">
      <c r="A6271" t="s">
        <v>23132</v>
      </c>
      <c r="B6271" s="1" t="s">
        <v>22837</v>
      </c>
      <c r="C6271" s="1" t="s">
        <v>18898</v>
      </c>
      <c r="D6271" s="1" t="s">
        <v>19037</v>
      </c>
      <c r="E6271" s="1" t="s">
        <v>19036</v>
      </c>
      <c r="F6271" t="s">
        <v>19035</v>
      </c>
      <c r="G6271" t="s">
        <v>19034</v>
      </c>
    </row>
    <row r="6272" spans="1:7" x14ac:dyDescent="0.25">
      <c r="A6272" t="s">
        <v>26254</v>
      </c>
      <c r="B6272" s="1" t="s">
        <v>10168</v>
      </c>
      <c r="C6272" s="1" t="s">
        <v>26232</v>
      </c>
      <c r="D6272" s="1" t="s">
        <v>26255</v>
      </c>
      <c r="E6272" s="1" t="s">
        <v>26256</v>
      </c>
      <c r="F6272" t="s">
        <v>26257</v>
      </c>
      <c r="G6272" t="s">
        <v>26258</v>
      </c>
    </row>
    <row r="6273" spans="1:7" x14ac:dyDescent="0.25">
      <c r="A6273" t="s">
        <v>26260</v>
      </c>
      <c r="B6273" s="1" t="s">
        <v>10168</v>
      </c>
      <c r="C6273" s="1" t="s">
        <v>26238</v>
      </c>
      <c r="D6273" s="1" t="s">
        <v>26261</v>
      </c>
      <c r="E6273" s="1" t="s">
        <v>26262</v>
      </c>
      <c r="F6273" t="s">
        <v>26263</v>
      </c>
      <c r="G6273" t="s">
        <v>26264</v>
      </c>
    </row>
    <row r="6274" spans="1:7" x14ac:dyDescent="0.25">
      <c r="A6274" t="s">
        <v>22238</v>
      </c>
      <c r="B6274" s="1" t="s">
        <v>17226</v>
      </c>
      <c r="C6274" s="1" t="s">
        <v>17227</v>
      </c>
      <c r="D6274" s="1" t="s">
        <v>6246</v>
      </c>
      <c r="E6274" s="1" t="s">
        <v>17228</v>
      </c>
      <c r="F6274" t="s">
        <v>17229</v>
      </c>
      <c r="G6274" t="s">
        <v>17230</v>
      </c>
    </row>
    <row r="6275" spans="1:7" x14ac:dyDescent="0.25">
      <c r="A6275" t="s">
        <v>39792</v>
      </c>
      <c r="B6275" s="1" t="s">
        <v>10293</v>
      </c>
      <c r="C6275" s="1" t="s">
        <v>29188</v>
      </c>
      <c r="D6275" s="1" t="s">
        <v>10301</v>
      </c>
      <c r="E6275" s="1" t="s">
        <v>10302</v>
      </c>
      <c r="F6275" t="s">
        <v>1809</v>
      </c>
      <c r="G6275" t="s">
        <v>10300</v>
      </c>
    </row>
    <row r="6276" spans="1:7" x14ac:dyDescent="0.25">
      <c r="A6276" t="s">
        <v>22239</v>
      </c>
      <c r="B6276" s="1" t="s">
        <v>17236</v>
      </c>
      <c r="C6276" s="1" t="s">
        <v>17237</v>
      </c>
      <c r="D6276" s="1" t="s">
        <v>6312</v>
      </c>
      <c r="E6276" s="1" t="s">
        <v>17238</v>
      </c>
      <c r="F6276" t="s">
        <v>17239</v>
      </c>
      <c r="G6276" t="s">
        <v>17240</v>
      </c>
    </row>
    <row r="6277" spans="1:7" x14ac:dyDescent="0.25">
      <c r="A6277" t="s">
        <v>39793</v>
      </c>
      <c r="B6277" s="1" t="s">
        <v>39413</v>
      </c>
      <c r="C6277" s="1" t="s">
        <v>39705</v>
      </c>
      <c r="D6277" s="1" t="s">
        <v>39794</v>
      </c>
      <c r="E6277" s="1" t="s">
        <v>39795</v>
      </c>
      <c r="F6277" t="s">
        <v>39796</v>
      </c>
      <c r="G6277" t="s">
        <v>39797</v>
      </c>
    </row>
    <row r="6278" spans="1:7" x14ac:dyDescent="0.25">
      <c r="A6278" t="s">
        <v>22240</v>
      </c>
      <c r="B6278" s="1" t="s">
        <v>17241</v>
      </c>
      <c r="C6278" s="1" t="s">
        <v>17242</v>
      </c>
      <c r="D6278" s="1" t="s">
        <v>6314</v>
      </c>
      <c r="E6278" s="1" t="s">
        <v>17243</v>
      </c>
      <c r="F6278" t="s">
        <v>17244</v>
      </c>
      <c r="G6278" t="s">
        <v>17245</v>
      </c>
    </row>
    <row r="6279" spans="1:7" x14ac:dyDescent="0.25">
      <c r="A6279" t="s">
        <v>39798</v>
      </c>
      <c r="B6279" s="1" t="s">
        <v>10293</v>
      </c>
      <c r="C6279" s="1" t="s">
        <v>39703</v>
      </c>
      <c r="D6279" s="1" t="s">
        <v>10304</v>
      </c>
      <c r="E6279" s="1" t="s">
        <v>10305</v>
      </c>
      <c r="F6279" t="s">
        <v>1810</v>
      </c>
      <c r="G6279" t="s">
        <v>10303</v>
      </c>
    </row>
    <row r="6280" spans="1:7" x14ac:dyDescent="0.25">
      <c r="A6280" t="s">
        <v>26265</v>
      </c>
      <c r="B6280" s="1" t="s">
        <v>10193</v>
      </c>
      <c r="C6280" s="1" t="s">
        <v>26232</v>
      </c>
      <c r="D6280" s="1" t="s">
        <v>26266</v>
      </c>
      <c r="E6280" s="1" t="s">
        <v>26267</v>
      </c>
      <c r="F6280" t="s">
        <v>26268</v>
      </c>
      <c r="G6280" t="s">
        <v>26269</v>
      </c>
    </row>
    <row r="6281" spans="1:7" x14ac:dyDescent="0.25">
      <c r="A6281" t="s">
        <v>26270</v>
      </c>
      <c r="B6281" s="1" t="s">
        <v>10193</v>
      </c>
      <c r="C6281" s="1" t="s">
        <v>26238</v>
      </c>
      <c r="D6281" s="1" t="s">
        <v>26271</v>
      </c>
      <c r="E6281" s="1" t="s">
        <v>26272</v>
      </c>
      <c r="F6281" t="s">
        <v>26273</v>
      </c>
      <c r="G6281" t="s">
        <v>26274</v>
      </c>
    </row>
    <row r="6282" spans="1:7" x14ac:dyDescent="0.25">
      <c r="A6282" t="s">
        <v>22241</v>
      </c>
      <c r="B6282" s="1" t="s">
        <v>17246</v>
      </c>
      <c r="C6282" s="1" t="s">
        <v>17247</v>
      </c>
      <c r="D6282" s="1" t="s">
        <v>6316</v>
      </c>
      <c r="E6282" s="1" t="s">
        <v>17248</v>
      </c>
      <c r="F6282" t="s">
        <v>17249</v>
      </c>
      <c r="G6282" t="s">
        <v>17250</v>
      </c>
    </row>
    <row r="6283" spans="1:7" x14ac:dyDescent="0.25">
      <c r="A6283" t="s">
        <v>22247</v>
      </c>
      <c r="B6283" s="1" t="s">
        <v>17251</v>
      </c>
      <c r="C6283" s="1" t="s">
        <v>17252</v>
      </c>
      <c r="D6283" s="1" t="s">
        <v>6318</v>
      </c>
      <c r="E6283" s="1" t="s">
        <v>17253</v>
      </c>
      <c r="F6283" t="s">
        <v>17254</v>
      </c>
      <c r="G6283" t="s">
        <v>17255</v>
      </c>
    </row>
    <row r="6284" spans="1:7" x14ac:dyDescent="0.25">
      <c r="A6284" t="s">
        <v>26276</v>
      </c>
      <c r="B6284" s="1" t="s">
        <v>10218</v>
      </c>
      <c r="C6284" s="1" t="s">
        <v>26232</v>
      </c>
      <c r="D6284" s="1" t="s">
        <v>26277</v>
      </c>
      <c r="E6284" s="1" t="s">
        <v>26278</v>
      </c>
      <c r="F6284" t="s">
        <v>26279</v>
      </c>
      <c r="G6284" t="s">
        <v>26280</v>
      </c>
    </row>
    <row r="6285" spans="1:7" x14ac:dyDescent="0.25">
      <c r="A6285" t="s">
        <v>26281</v>
      </c>
      <c r="B6285" s="1" t="s">
        <v>10218</v>
      </c>
      <c r="C6285" s="1" t="s">
        <v>26238</v>
      </c>
      <c r="D6285" s="1" t="s">
        <v>26282</v>
      </c>
      <c r="E6285" s="1" t="s">
        <v>26283</v>
      </c>
      <c r="F6285" t="s">
        <v>26284</v>
      </c>
      <c r="G6285" t="s">
        <v>26285</v>
      </c>
    </row>
    <row r="6286" spans="1:7" x14ac:dyDescent="0.25">
      <c r="A6286" t="s">
        <v>33889</v>
      </c>
      <c r="B6286" s="1" t="s">
        <v>17810</v>
      </c>
      <c r="C6286" s="1" t="s">
        <v>10127</v>
      </c>
      <c r="D6286" s="1" t="s">
        <v>33890</v>
      </c>
      <c r="E6286" s="1" t="s">
        <v>33891</v>
      </c>
      <c r="F6286" t="s">
        <v>33892</v>
      </c>
      <c r="G6286" t="s">
        <v>33893</v>
      </c>
    </row>
    <row r="6287" spans="1:7" x14ac:dyDescent="0.25">
      <c r="A6287" t="s">
        <v>33894</v>
      </c>
      <c r="B6287" s="1" t="s">
        <v>17810</v>
      </c>
      <c r="C6287" s="1" t="s">
        <v>10131</v>
      </c>
      <c r="D6287" s="1" t="s">
        <v>33895</v>
      </c>
      <c r="E6287" s="1" t="s">
        <v>33896</v>
      </c>
      <c r="F6287" t="s">
        <v>33897</v>
      </c>
      <c r="G6287" t="s">
        <v>33898</v>
      </c>
    </row>
    <row r="6288" spans="1:7" x14ac:dyDescent="0.25">
      <c r="A6288" t="s">
        <v>33899</v>
      </c>
      <c r="B6288" s="1" t="s">
        <v>17810</v>
      </c>
      <c r="C6288" s="1" t="s">
        <v>10135</v>
      </c>
      <c r="D6288" s="1" t="s">
        <v>33900</v>
      </c>
      <c r="E6288" s="1" t="s">
        <v>33901</v>
      </c>
      <c r="F6288" t="s">
        <v>33902</v>
      </c>
      <c r="G6288" t="s">
        <v>33903</v>
      </c>
    </row>
    <row r="6289" spans="1:7" x14ac:dyDescent="0.25">
      <c r="A6289" t="s">
        <v>33904</v>
      </c>
      <c r="B6289" s="1" t="s">
        <v>17810</v>
      </c>
      <c r="C6289" s="1" t="s">
        <v>10139</v>
      </c>
      <c r="D6289" s="1" t="s">
        <v>33905</v>
      </c>
      <c r="E6289" s="1" t="s">
        <v>33906</v>
      </c>
      <c r="F6289" t="s">
        <v>33907</v>
      </c>
      <c r="G6289" t="s">
        <v>33908</v>
      </c>
    </row>
    <row r="6290" spans="1:7" x14ac:dyDescent="0.25">
      <c r="A6290" t="s">
        <v>33909</v>
      </c>
      <c r="B6290" s="1" t="s">
        <v>17931</v>
      </c>
      <c r="C6290" s="1" t="s">
        <v>33275</v>
      </c>
      <c r="D6290" s="1" t="s">
        <v>33910</v>
      </c>
      <c r="E6290" s="1" t="s">
        <v>33911</v>
      </c>
      <c r="F6290" t="s">
        <v>33912</v>
      </c>
      <c r="G6290" t="s">
        <v>33913</v>
      </c>
    </row>
    <row r="6291" spans="1:7" x14ac:dyDescent="0.25">
      <c r="A6291" t="s">
        <v>33914</v>
      </c>
      <c r="B6291" s="1" t="s">
        <v>17931</v>
      </c>
      <c r="C6291" s="1" t="s">
        <v>10115</v>
      </c>
      <c r="D6291" s="1" t="s">
        <v>33915</v>
      </c>
      <c r="E6291" s="1" t="s">
        <v>33916</v>
      </c>
      <c r="F6291" t="s">
        <v>33917</v>
      </c>
      <c r="G6291" t="s">
        <v>33918</v>
      </c>
    </row>
    <row r="6292" spans="1:7" x14ac:dyDescent="0.25">
      <c r="A6292" t="s">
        <v>33919</v>
      </c>
      <c r="B6292" s="1" t="s">
        <v>17931</v>
      </c>
      <c r="C6292" s="1" t="s">
        <v>10119</v>
      </c>
      <c r="D6292" s="1" t="s">
        <v>33920</v>
      </c>
      <c r="E6292" s="1" t="s">
        <v>33921</v>
      </c>
      <c r="F6292" t="s">
        <v>33922</v>
      </c>
      <c r="G6292" t="s">
        <v>33923</v>
      </c>
    </row>
    <row r="6293" spans="1:7" x14ac:dyDescent="0.25">
      <c r="A6293" t="s">
        <v>33926</v>
      </c>
      <c r="B6293" s="1" t="s">
        <v>17931</v>
      </c>
      <c r="C6293" s="1" t="s">
        <v>10123</v>
      </c>
      <c r="D6293" s="1" t="s">
        <v>33927</v>
      </c>
      <c r="E6293" s="1" t="s">
        <v>33928</v>
      </c>
      <c r="F6293" t="s">
        <v>33929</v>
      </c>
      <c r="G6293" t="s">
        <v>33930</v>
      </c>
    </row>
    <row r="6294" spans="1:7" x14ac:dyDescent="0.25">
      <c r="A6294" t="s">
        <v>33963</v>
      </c>
      <c r="B6294" s="1" t="s">
        <v>17931</v>
      </c>
      <c r="C6294" s="1" t="s">
        <v>10127</v>
      </c>
      <c r="D6294" s="1" t="s">
        <v>33964</v>
      </c>
      <c r="E6294" s="1" t="s">
        <v>33965</v>
      </c>
      <c r="F6294" t="s">
        <v>33966</v>
      </c>
      <c r="G6294" t="s">
        <v>33967</v>
      </c>
    </row>
    <row r="6295" spans="1:7" x14ac:dyDescent="0.25">
      <c r="A6295" t="s">
        <v>34037</v>
      </c>
      <c r="B6295" s="1" t="s">
        <v>17931</v>
      </c>
      <c r="C6295" s="1" t="s">
        <v>10131</v>
      </c>
      <c r="D6295" s="1" t="s">
        <v>34038</v>
      </c>
      <c r="E6295" s="1" t="s">
        <v>34039</v>
      </c>
      <c r="F6295" t="s">
        <v>34040</v>
      </c>
      <c r="G6295" t="s">
        <v>34041</v>
      </c>
    </row>
    <row r="6296" spans="1:7" x14ac:dyDescent="0.25">
      <c r="A6296" t="s">
        <v>34109</v>
      </c>
      <c r="B6296" s="1" t="s">
        <v>17931</v>
      </c>
      <c r="C6296" s="1" t="s">
        <v>10135</v>
      </c>
      <c r="D6296" s="1" t="s">
        <v>34110</v>
      </c>
      <c r="E6296" s="1" t="s">
        <v>34111</v>
      </c>
      <c r="F6296" t="s">
        <v>34112</v>
      </c>
      <c r="G6296" t="s">
        <v>34113</v>
      </c>
    </row>
    <row r="6297" spans="1:7" x14ac:dyDescent="0.25">
      <c r="A6297" t="s">
        <v>34184</v>
      </c>
      <c r="B6297" s="1" t="s">
        <v>17931</v>
      </c>
      <c r="C6297" s="1" t="s">
        <v>10139</v>
      </c>
      <c r="D6297" s="1" t="s">
        <v>34185</v>
      </c>
      <c r="E6297" s="1" t="s">
        <v>34186</v>
      </c>
      <c r="F6297" t="s">
        <v>34187</v>
      </c>
      <c r="G6297" t="s">
        <v>34188</v>
      </c>
    </row>
    <row r="6298" spans="1:7" x14ac:dyDescent="0.25">
      <c r="A6298" t="s">
        <v>34258</v>
      </c>
      <c r="B6298" s="1" t="s">
        <v>18387</v>
      </c>
      <c r="C6298" s="1" t="s">
        <v>33275</v>
      </c>
      <c r="D6298" s="1" t="s">
        <v>34259</v>
      </c>
      <c r="E6298" s="1" t="s">
        <v>34260</v>
      </c>
      <c r="F6298" t="s">
        <v>34261</v>
      </c>
      <c r="G6298" t="s">
        <v>34262</v>
      </c>
    </row>
    <row r="6299" spans="1:7" x14ac:dyDescent="0.25">
      <c r="A6299" t="s">
        <v>34318</v>
      </c>
      <c r="B6299" s="1" t="s">
        <v>18387</v>
      </c>
      <c r="C6299" s="1" t="s">
        <v>10115</v>
      </c>
      <c r="D6299" s="1" t="s">
        <v>34319</v>
      </c>
      <c r="E6299" s="1" t="s">
        <v>34320</v>
      </c>
      <c r="F6299" t="s">
        <v>34321</v>
      </c>
      <c r="G6299" t="s">
        <v>34322</v>
      </c>
    </row>
    <row r="6300" spans="1:7" x14ac:dyDescent="0.25">
      <c r="A6300" t="s">
        <v>34333</v>
      </c>
      <c r="B6300" s="1" t="s">
        <v>18387</v>
      </c>
      <c r="C6300" s="1" t="s">
        <v>10119</v>
      </c>
      <c r="D6300" s="1" t="s">
        <v>34334</v>
      </c>
      <c r="E6300" s="1" t="s">
        <v>34335</v>
      </c>
      <c r="F6300" t="s">
        <v>34336</v>
      </c>
      <c r="G6300" t="s">
        <v>34337</v>
      </c>
    </row>
    <row r="6301" spans="1:7" x14ac:dyDescent="0.25">
      <c r="A6301" t="s">
        <v>34348</v>
      </c>
      <c r="B6301" s="1" t="s">
        <v>18387</v>
      </c>
      <c r="C6301" s="1" t="s">
        <v>10123</v>
      </c>
      <c r="D6301" s="1" t="s">
        <v>34349</v>
      </c>
      <c r="E6301" s="1" t="s">
        <v>34350</v>
      </c>
      <c r="F6301" t="s">
        <v>34351</v>
      </c>
      <c r="G6301" t="s">
        <v>34352</v>
      </c>
    </row>
    <row r="6302" spans="1:7" x14ac:dyDescent="0.25">
      <c r="A6302" t="s">
        <v>34363</v>
      </c>
      <c r="B6302" s="1" t="s">
        <v>18387</v>
      </c>
      <c r="C6302" s="1" t="s">
        <v>10127</v>
      </c>
      <c r="D6302" s="1" t="s">
        <v>34364</v>
      </c>
      <c r="E6302" s="1" t="s">
        <v>34365</v>
      </c>
      <c r="F6302" t="s">
        <v>34366</v>
      </c>
      <c r="G6302" t="s">
        <v>34367</v>
      </c>
    </row>
    <row r="6303" spans="1:7" x14ac:dyDescent="0.25">
      <c r="A6303" t="s">
        <v>34374</v>
      </c>
      <c r="B6303" s="1" t="s">
        <v>18387</v>
      </c>
      <c r="C6303" s="1" t="s">
        <v>10131</v>
      </c>
      <c r="D6303" s="1" t="s">
        <v>34375</v>
      </c>
      <c r="E6303" s="1" t="s">
        <v>34376</v>
      </c>
      <c r="F6303" t="s">
        <v>34377</v>
      </c>
      <c r="G6303" t="s">
        <v>34378</v>
      </c>
    </row>
    <row r="6304" spans="1:7" x14ac:dyDescent="0.25">
      <c r="A6304" t="s">
        <v>34379</v>
      </c>
      <c r="B6304" s="1" t="s">
        <v>18387</v>
      </c>
      <c r="C6304" s="1" t="s">
        <v>10135</v>
      </c>
      <c r="D6304" s="1" t="s">
        <v>34380</v>
      </c>
      <c r="E6304" s="1" t="s">
        <v>34381</v>
      </c>
      <c r="F6304" t="s">
        <v>34382</v>
      </c>
      <c r="G6304" t="s">
        <v>34383</v>
      </c>
    </row>
    <row r="6305" spans="1:7" x14ac:dyDescent="0.25">
      <c r="A6305" t="s">
        <v>34384</v>
      </c>
      <c r="B6305" s="1" t="s">
        <v>18387</v>
      </c>
      <c r="C6305" s="1" t="s">
        <v>10139</v>
      </c>
      <c r="D6305" s="1" t="s">
        <v>34385</v>
      </c>
      <c r="E6305" s="1" t="s">
        <v>34386</v>
      </c>
      <c r="F6305" t="s">
        <v>34387</v>
      </c>
      <c r="G6305" t="s">
        <v>34388</v>
      </c>
    </row>
    <row r="6306" spans="1:7" x14ac:dyDescent="0.25">
      <c r="A6306" t="s">
        <v>34389</v>
      </c>
      <c r="B6306" s="1" t="s">
        <v>18839</v>
      </c>
      <c r="C6306" s="1" t="s">
        <v>33275</v>
      </c>
      <c r="D6306" s="1" t="s">
        <v>34390</v>
      </c>
      <c r="E6306" s="1" t="s">
        <v>34391</v>
      </c>
      <c r="F6306" t="s">
        <v>34392</v>
      </c>
      <c r="G6306" t="s">
        <v>34393</v>
      </c>
    </row>
    <row r="6307" spans="1:7" x14ac:dyDescent="0.25">
      <c r="A6307" t="s">
        <v>34394</v>
      </c>
      <c r="B6307" s="1" t="s">
        <v>18839</v>
      </c>
      <c r="C6307" s="1" t="s">
        <v>10115</v>
      </c>
      <c r="D6307" s="1" t="s">
        <v>34395</v>
      </c>
      <c r="E6307" s="1" t="s">
        <v>34396</v>
      </c>
      <c r="F6307" t="s">
        <v>34397</v>
      </c>
      <c r="G6307" t="s">
        <v>34398</v>
      </c>
    </row>
    <row r="6308" spans="1:7" x14ac:dyDescent="0.25">
      <c r="A6308" t="s">
        <v>34399</v>
      </c>
      <c r="B6308" s="1" t="s">
        <v>18839</v>
      </c>
      <c r="C6308" s="1" t="s">
        <v>10119</v>
      </c>
      <c r="D6308" s="1" t="s">
        <v>34400</v>
      </c>
      <c r="E6308" s="1" t="s">
        <v>34401</v>
      </c>
      <c r="F6308" t="s">
        <v>34402</v>
      </c>
      <c r="G6308" t="s">
        <v>34403</v>
      </c>
    </row>
    <row r="6309" spans="1:7" x14ac:dyDescent="0.25">
      <c r="A6309" t="s">
        <v>34404</v>
      </c>
      <c r="B6309" s="1" t="s">
        <v>18839</v>
      </c>
      <c r="C6309" s="1" t="s">
        <v>10123</v>
      </c>
      <c r="D6309" s="1" t="s">
        <v>34405</v>
      </c>
      <c r="E6309" s="1" t="s">
        <v>34406</v>
      </c>
      <c r="F6309" t="s">
        <v>34407</v>
      </c>
      <c r="G6309" t="s">
        <v>34408</v>
      </c>
    </row>
    <row r="6310" spans="1:7" x14ac:dyDescent="0.25">
      <c r="A6310" t="s">
        <v>34409</v>
      </c>
      <c r="B6310" s="1" t="s">
        <v>18839</v>
      </c>
      <c r="C6310" s="1" t="s">
        <v>10127</v>
      </c>
      <c r="D6310" s="1" t="s">
        <v>34410</v>
      </c>
      <c r="E6310" s="1" t="s">
        <v>34411</v>
      </c>
      <c r="F6310" t="s">
        <v>34412</v>
      </c>
      <c r="G6310" t="s">
        <v>34413</v>
      </c>
    </row>
    <row r="6311" spans="1:7" x14ac:dyDescent="0.25">
      <c r="A6311" t="s">
        <v>34414</v>
      </c>
      <c r="B6311" s="1" t="s">
        <v>18839</v>
      </c>
      <c r="C6311" s="1" t="s">
        <v>10131</v>
      </c>
      <c r="D6311" s="1" t="s">
        <v>34415</v>
      </c>
      <c r="E6311" s="1" t="s">
        <v>34416</v>
      </c>
      <c r="F6311" t="s">
        <v>34417</v>
      </c>
      <c r="G6311" t="s">
        <v>34418</v>
      </c>
    </row>
    <row r="6312" spans="1:7" x14ac:dyDescent="0.25">
      <c r="A6312" t="s">
        <v>34419</v>
      </c>
      <c r="B6312" s="1" t="s">
        <v>18839</v>
      </c>
      <c r="C6312" s="1" t="s">
        <v>10135</v>
      </c>
      <c r="D6312" s="1" t="s">
        <v>34420</v>
      </c>
      <c r="E6312" s="1" t="s">
        <v>34421</v>
      </c>
      <c r="F6312" t="s">
        <v>34422</v>
      </c>
      <c r="G6312" t="s">
        <v>34423</v>
      </c>
    </row>
    <row r="6313" spans="1:7" x14ac:dyDescent="0.25">
      <c r="A6313" t="s">
        <v>34426</v>
      </c>
      <c r="B6313" s="1" t="s">
        <v>18839</v>
      </c>
      <c r="C6313" s="1" t="s">
        <v>10139</v>
      </c>
      <c r="D6313" s="1" t="s">
        <v>34427</v>
      </c>
      <c r="E6313" s="1" t="s">
        <v>34428</v>
      </c>
      <c r="F6313" t="s">
        <v>34429</v>
      </c>
      <c r="G6313" t="s">
        <v>34430</v>
      </c>
    </row>
    <row r="6314" spans="1:7" x14ac:dyDescent="0.25">
      <c r="A6314" t="s">
        <v>34431</v>
      </c>
      <c r="B6314" s="1" t="s">
        <v>19289</v>
      </c>
      <c r="C6314" s="1" t="s">
        <v>33275</v>
      </c>
      <c r="D6314" s="1" t="s">
        <v>34432</v>
      </c>
      <c r="E6314" s="1" t="s">
        <v>34433</v>
      </c>
      <c r="F6314" t="s">
        <v>34434</v>
      </c>
      <c r="G6314" t="s">
        <v>34435</v>
      </c>
    </row>
    <row r="6315" spans="1:7" x14ac:dyDescent="0.25">
      <c r="A6315" t="s">
        <v>34436</v>
      </c>
      <c r="B6315" s="1" t="s">
        <v>19289</v>
      </c>
      <c r="C6315" s="1" t="s">
        <v>10115</v>
      </c>
      <c r="D6315" s="1" t="s">
        <v>34437</v>
      </c>
      <c r="E6315" s="1" t="s">
        <v>34438</v>
      </c>
      <c r="F6315" t="s">
        <v>34439</v>
      </c>
      <c r="G6315" t="s">
        <v>34440</v>
      </c>
    </row>
    <row r="6316" spans="1:7" x14ac:dyDescent="0.25">
      <c r="A6316" t="s">
        <v>34441</v>
      </c>
      <c r="B6316" s="1" t="s">
        <v>19289</v>
      </c>
      <c r="C6316" s="1" t="s">
        <v>10119</v>
      </c>
      <c r="D6316" s="1" t="s">
        <v>34442</v>
      </c>
      <c r="E6316" s="1" t="s">
        <v>34443</v>
      </c>
      <c r="F6316" t="s">
        <v>34444</v>
      </c>
      <c r="G6316" t="s">
        <v>34445</v>
      </c>
    </row>
    <row r="6317" spans="1:7" x14ac:dyDescent="0.25">
      <c r="A6317" t="s">
        <v>34446</v>
      </c>
      <c r="B6317" s="1" t="s">
        <v>19289</v>
      </c>
      <c r="C6317" s="1" t="s">
        <v>10123</v>
      </c>
      <c r="D6317" s="1" t="s">
        <v>34447</v>
      </c>
      <c r="E6317" s="1" t="s">
        <v>34448</v>
      </c>
      <c r="F6317" t="s">
        <v>34449</v>
      </c>
      <c r="G6317" t="s">
        <v>34450</v>
      </c>
    </row>
    <row r="6318" spans="1:7" x14ac:dyDescent="0.25">
      <c r="A6318" t="s">
        <v>34451</v>
      </c>
      <c r="B6318" s="1" t="s">
        <v>19289</v>
      </c>
      <c r="C6318" s="1" t="s">
        <v>10127</v>
      </c>
      <c r="D6318" s="1" t="s">
        <v>34452</v>
      </c>
      <c r="E6318" s="1" t="s">
        <v>34453</v>
      </c>
      <c r="F6318" t="s">
        <v>34454</v>
      </c>
      <c r="G6318" t="s">
        <v>34455</v>
      </c>
    </row>
    <row r="6319" spans="1:7" x14ac:dyDescent="0.25">
      <c r="A6319" t="s">
        <v>34456</v>
      </c>
      <c r="B6319" s="1" t="s">
        <v>19289</v>
      </c>
      <c r="C6319" s="1" t="s">
        <v>10131</v>
      </c>
      <c r="D6319" s="1" t="s">
        <v>34457</v>
      </c>
      <c r="E6319" s="1" t="s">
        <v>34458</v>
      </c>
      <c r="F6319" t="s">
        <v>34459</v>
      </c>
      <c r="G6319" t="s">
        <v>34460</v>
      </c>
    </row>
    <row r="6320" spans="1:7" x14ac:dyDescent="0.25">
      <c r="A6320" t="s">
        <v>34461</v>
      </c>
      <c r="B6320" s="1" t="s">
        <v>19289</v>
      </c>
      <c r="C6320" s="1" t="s">
        <v>10135</v>
      </c>
      <c r="D6320" s="1" t="s">
        <v>34462</v>
      </c>
      <c r="E6320" s="1" t="s">
        <v>34463</v>
      </c>
      <c r="F6320" t="s">
        <v>34464</v>
      </c>
      <c r="G6320" t="s">
        <v>34465</v>
      </c>
    </row>
    <row r="6321" spans="1:7" x14ac:dyDescent="0.25">
      <c r="A6321" t="s">
        <v>34466</v>
      </c>
      <c r="B6321" s="1" t="s">
        <v>19289</v>
      </c>
      <c r="C6321" s="1" t="s">
        <v>10139</v>
      </c>
      <c r="D6321" s="1" t="s">
        <v>34467</v>
      </c>
      <c r="E6321" s="1" t="s">
        <v>34468</v>
      </c>
      <c r="F6321" t="s">
        <v>34469</v>
      </c>
      <c r="G6321" t="s">
        <v>34470</v>
      </c>
    </row>
    <row r="6322" spans="1:7" x14ac:dyDescent="0.25">
      <c r="A6322" t="s">
        <v>34471</v>
      </c>
      <c r="B6322" s="1" t="s">
        <v>19731</v>
      </c>
      <c r="C6322" s="1" t="s">
        <v>33275</v>
      </c>
      <c r="D6322" s="1" t="s">
        <v>34472</v>
      </c>
      <c r="E6322" s="1" t="s">
        <v>34473</v>
      </c>
      <c r="F6322" t="s">
        <v>34474</v>
      </c>
      <c r="G6322" t="s">
        <v>34475</v>
      </c>
    </row>
    <row r="6323" spans="1:7" x14ac:dyDescent="0.25">
      <c r="A6323" t="s">
        <v>34478</v>
      </c>
      <c r="B6323" s="1" t="s">
        <v>19731</v>
      </c>
      <c r="C6323" s="1" t="s">
        <v>10115</v>
      </c>
      <c r="D6323" s="1" t="s">
        <v>34479</v>
      </c>
      <c r="E6323" s="1" t="s">
        <v>34480</v>
      </c>
      <c r="F6323" t="s">
        <v>34481</v>
      </c>
      <c r="G6323" t="s">
        <v>34482</v>
      </c>
    </row>
    <row r="6324" spans="1:7" x14ac:dyDescent="0.25">
      <c r="A6324" t="s">
        <v>34483</v>
      </c>
      <c r="B6324" s="1" t="s">
        <v>19731</v>
      </c>
      <c r="C6324" s="1" t="s">
        <v>10119</v>
      </c>
      <c r="D6324" s="1" t="s">
        <v>34484</v>
      </c>
      <c r="E6324" s="1" t="s">
        <v>34485</v>
      </c>
      <c r="F6324" t="s">
        <v>34486</v>
      </c>
      <c r="G6324" t="s">
        <v>34487</v>
      </c>
    </row>
    <row r="6325" spans="1:7" x14ac:dyDescent="0.25">
      <c r="A6325" t="s">
        <v>34488</v>
      </c>
      <c r="B6325" s="1" t="s">
        <v>19731</v>
      </c>
      <c r="C6325" s="1" t="s">
        <v>10123</v>
      </c>
      <c r="D6325" s="1" t="s">
        <v>34489</v>
      </c>
      <c r="E6325" s="1" t="s">
        <v>34490</v>
      </c>
      <c r="F6325" t="s">
        <v>34491</v>
      </c>
      <c r="G6325" t="s">
        <v>34492</v>
      </c>
    </row>
    <row r="6326" spans="1:7" x14ac:dyDescent="0.25">
      <c r="A6326" t="s">
        <v>34493</v>
      </c>
      <c r="B6326" s="1" t="s">
        <v>19731</v>
      </c>
      <c r="C6326" s="1" t="s">
        <v>10127</v>
      </c>
      <c r="D6326" s="1" t="s">
        <v>34494</v>
      </c>
      <c r="E6326" s="1" t="s">
        <v>34495</v>
      </c>
      <c r="F6326" t="s">
        <v>34496</v>
      </c>
      <c r="G6326" t="s">
        <v>34497</v>
      </c>
    </row>
    <row r="6327" spans="1:7" x14ac:dyDescent="0.25">
      <c r="A6327" t="s">
        <v>34498</v>
      </c>
      <c r="B6327" s="1" t="s">
        <v>19731</v>
      </c>
      <c r="C6327" s="1" t="s">
        <v>10131</v>
      </c>
      <c r="D6327" s="1" t="s">
        <v>34499</v>
      </c>
      <c r="E6327" s="1" t="s">
        <v>34500</v>
      </c>
      <c r="F6327" t="s">
        <v>34501</v>
      </c>
      <c r="G6327" t="s">
        <v>34502</v>
      </c>
    </row>
    <row r="6328" spans="1:7" x14ac:dyDescent="0.25">
      <c r="A6328" t="s">
        <v>34503</v>
      </c>
      <c r="B6328" s="1" t="s">
        <v>19731</v>
      </c>
      <c r="C6328" s="1" t="s">
        <v>10135</v>
      </c>
      <c r="D6328" s="1" t="s">
        <v>34504</v>
      </c>
      <c r="E6328" s="1" t="s">
        <v>34505</v>
      </c>
      <c r="F6328" t="s">
        <v>34506</v>
      </c>
      <c r="G6328" t="s">
        <v>34507</v>
      </c>
    </row>
    <row r="6329" spans="1:7" x14ac:dyDescent="0.25">
      <c r="A6329" t="s">
        <v>34508</v>
      </c>
      <c r="B6329" s="1" t="s">
        <v>19731</v>
      </c>
      <c r="C6329" s="1" t="s">
        <v>10139</v>
      </c>
      <c r="D6329" s="1" t="s">
        <v>34509</v>
      </c>
      <c r="E6329" s="1" t="s">
        <v>34510</v>
      </c>
      <c r="F6329" t="s">
        <v>34511</v>
      </c>
      <c r="G6329" t="s">
        <v>34512</v>
      </c>
    </row>
    <row r="6330" spans="1:7" x14ac:dyDescent="0.25">
      <c r="A6330" t="s">
        <v>34513</v>
      </c>
      <c r="B6330" s="1" t="s">
        <v>10110</v>
      </c>
      <c r="C6330" s="1" t="s">
        <v>17932</v>
      </c>
      <c r="D6330" s="1" t="s">
        <v>34514</v>
      </c>
      <c r="E6330" s="1" t="s">
        <v>34515</v>
      </c>
      <c r="F6330" t="s">
        <v>34516</v>
      </c>
      <c r="G6330" t="s">
        <v>34517</v>
      </c>
    </row>
    <row r="6331" spans="1:7" x14ac:dyDescent="0.25">
      <c r="A6331" t="s">
        <v>34518</v>
      </c>
      <c r="B6331" s="1" t="s">
        <v>10110</v>
      </c>
      <c r="C6331" s="1" t="s">
        <v>17990</v>
      </c>
      <c r="D6331" s="1" t="s">
        <v>34519</v>
      </c>
      <c r="E6331" s="1" t="s">
        <v>34520</v>
      </c>
      <c r="F6331" t="s">
        <v>34521</v>
      </c>
      <c r="G6331" t="s">
        <v>34522</v>
      </c>
    </row>
    <row r="6332" spans="1:7" x14ac:dyDescent="0.25">
      <c r="A6332" t="s">
        <v>34523</v>
      </c>
      <c r="B6332" s="1" t="s">
        <v>10110</v>
      </c>
      <c r="C6332" s="1" t="s">
        <v>18047</v>
      </c>
      <c r="D6332" s="1" t="s">
        <v>34524</v>
      </c>
      <c r="E6332" s="1" t="s">
        <v>34525</v>
      </c>
      <c r="F6332" t="s">
        <v>34526</v>
      </c>
      <c r="G6332" t="s">
        <v>34527</v>
      </c>
    </row>
    <row r="6333" spans="1:7" x14ac:dyDescent="0.25">
      <c r="A6333" t="s">
        <v>34530</v>
      </c>
      <c r="B6333" s="1" t="s">
        <v>10110</v>
      </c>
      <c r="C6333" s="1" t="s">
        <v>17811</v>
      </c>
      <c r="D6333" s="1" t="s">
        <v>34531</v>
      </c>
      <c r="E6333" s="1" t="s">
        <v>34532</v>
      </c>
      <c r="F6333" t="s">
        <v>34533</v>
      </c>
      <c r="G6333" t="s">
        <v>34534</v>
      </c>
    </row>
    <row r="6334" spans="1:7" x14ac:dyDescent="0.25">
      <c r="A6334" t="s">
        <v>34535</v>
      </c>
      <c r="B6334" s="1" t="s">
        <v>10110</v>
      </c>
      <c r="C6334" s="1" t="s">
        <v>17817</v>
      </c>
      <c r="D6334" s="1" t="s">
        <v>34536</v>
      </c>
      <c r="E6334" s="1" t="s">
        <v>34537</v>
      </c>
      <c r="F6334" t="s">
        <v>34538</v>
      </c>
      <c r="G6334" t="s">
        <v>34539</v>
      </c>
    </row>
    <row r="6335" spans="1:7" x14ac:dyDescent="0.25">
      <c r="A6335" t="s">
        <v>34540</v>
      </c>
      <c r="B6335" s="1" t="s">
        <v>10110</v>
      </c>
      <c r="C6335" s="1" t="s">
        <v>17823</v>
      </c>
      <c r="D6335" s="1" t="s">
        <v>34541</v>
      </c>
      <c r="E6335" s="1" t="s">
        <v>34542</v>
      </c>
      <c r="F6335" t="s">
        <v>34543</v>
      </c>
      <c r="G6335" t="s">
        <v>34544</v>
      </c>
    </row>
    <row r="6336" spans="1:7" x14ac:dyDescent="0.25">
      <c r="A6336" t="s">
        <v>34545</v>
      </c>
      <c r="B6336" s="1" t="s">
        <v>10110</v>
      </c>
      <c r="C6336" s="1" t="s">
        <v>17829</v>
      </c>
      <c r="D6336" s="1" t="s">
        <v>34546</v>
      </c>
      <c r="E6336" s="1" t="s">
        <v>34547</v>
      </c>
      <c r="F6336" t="s">
        <v>34548</v>
      </c>
      <c r="G6336" t="s">
        <v>34549</v>
      </c>
    </row>
    <row r="6337" spans="1:7" x14ac:dyDescent="0.25">
      <c r="A6337" t="s">
        <v>34561</v>
      </c>
      <c r="B6337" s="1" t="s">
        <v>10110</v>
      </c>
      <c r="C6337" s="1" t="s">
        <v>17872</v>
      </c>
      <c r="D6337" s="1" t="s">
        <v>34562</v>
      </c>
      <c r="E6337" s="1" t="s">
        <v>34563</v>
      </c>
      <c r="F6337" t="s">
        <v>34564</v>
      </c>
      <c r="G6337" t="s">
        <v>34565</v>
      </c>
    </row>
    <row r="6338" spans="1:7" x14ac:dyDescent="0.25">
      <c r="A6338" t="s">
        <v>34583</v>
      </c>
      <c r="B6338" s="1" t="s">
        <v>10143</v>
      </c>
      <c r="C6338" s="1" t="s">
        <v>17932</v>
      </c>
      <c r="D6338" s="1" t="s">
        <v>34584</v>
      </c>
      <c r="E6338" s="1" t="s">
        <v>34585</v>
      </c>
      <c r="F6338" t="s">
        <v>34586</v>
      </c>
      <c r="G6338" t="s">
        <v>34587</v>
      </c>
    </row>
    <row r="6339" spans="1:7" x14ac:dyDescent="0.25">
      <c r="A6339" t="s">
        <v>34616</v>
      </c>
      <c r="B6339" s="1" t="s">
        <v>10143</v>
      </c>
      <c r="C6339" s="1" t="s">
        <v>17990</v>
      </c>
      <c r="D6339" s="1" t="s">
        <v>34617</v>
      </c>
      <c r="E6339" s="1" t="s">
        <v>34618</v>
      </c>
      <c r="F6339" t="s">
        <v>34619</v>
      </c>
      <c r="G6339" t="s">
        <v>34620</v>
      </c>
    </row>
    <row r="6340" spans="1:7" x14ac:dyDescent="0.25">
      <c r="A6340" t="s">
        <v>34671</v>
      </c>
      <c r="B6340" s="1" t="s">
        <v>10143</v>
      </c>
      <c r="C6340" s="1" t="s">
        <v>18047</v>
      </c>
      <c r="D6340" s="1" t="s">
        <v>34672</v>
      </c>
      <c r="E6340" s="1" t="s">
        <v>34673</v>
      </c>
      <c r="F6340" t="s">
        <v>34674</v>
      </c>
      <c r="G6340" t="s">
        <v>34675</v>
      </c>
    </row>
    <row r="6341" spans="1:7" x14ac:dyDescent="0.25">
      <c r="A6341" t="s">
        <v>34726</v>
      </c>
      <c r="B6341" s="1" t="s">
        <v>10143</v>
      </c>
      <c r="C6341" s="1" t="s">
        <v>17811</v>
      </c>
      <c r="D6341" s="1" t="s">
        <v>34727</v>
      </c>
      <c r="E6341" s="1" t="s">
        <v>34728</v>
      </c>
      <c r="F6341" t="s">
        <v>34729</v>
      </c>
      <c r="G6341" t="s">
        <v>34730</v>
      </c>
    </row>
    <row r="6342" spans="1:7" x14ac:dyDescent="0.25">
      <c r="A6342" t="s">
        <v>34781</v>
      </c>
      <c r="B6342" s="1" t="s">
        <v>10143</v>
      </c>
      <c r="C6342" s="1" t="s">
        <v>17817</v>
      </c>
      <c r="D6342" s="1" t="s">
        <v>34782</v>
      </c>
      <c r="E6342" s="1" t="s">
        <v>34783</v>
      </c>
      <c r="F6342" t="s">
        <v>34784</v>
      </c>
      <c r="G6342" t="s">
        <v>34785</v>
      </c>
    </row>
    <row r="6343" spans="1:7" x14ac:dyDescent="0.25">
      <c r="A6343" t="s">
        <v>34840</v>
      </c>
      <c r="B6343" s="1" t="s">
        <v>10143</v>
      </c>
      <c r="C6343" s="1" t="s">
        <v>17823</v>
      </c>
      <c r="D6343" s="1" t="s">
        <v>34841</v>
      </c>
      <c r="E6343" s="1" t="s">
        <v>34842</v>
      </c>
      <c r="F6343" t="s">
        <v>34843</v>
      </c>
      <c r="G6343" t="s">
        <v>34844</v>
      </c>
    </row>
    <row r="6344" spans="1:7" x14ac:dyDescent="0.25">
      <c r="A6344" t="s">
        <v>34896</v>
      </c>
      <c r="B6344" s="1" t="s">
        <v>10143</v>
      </c>
      <c r="C6344" s="1" t="s">
        <v>17829</v>
      </c>
      <c r="D6344" s="1" t="s">
        <v>34897</v>
      </c>
      <c r="E6344" s="1" t="s">
        <v>34898</v>
      </c>
      <c r="F6344" t="s">
        <v>34899</v>
      </c>
      <c r="G6344" t="s">
        <v>34900</v>
      </c>
    </row>
    <row r="6345" spans="1:7" x14ac:dyDescent="0.25">
      <c r="A6345" t="s">
        <v>34951</v>
      </c>
      <c r="B6345" s="1" t="s">
        <v>10143</v>
      </c>
      <c r="C6345" s="1" t="s">
        <v>17872</v>
      </c>
      <c r="D6345" s="1" t="s">
        <v>34952</v>
      </c>
      <c r="E6345" s="1" t="s">
        <v>34953</v>
      </c>
      <c r="F6345" t="s">
        <v>34954</v>
      </c>
      <c r="G6345" t="s">
        <v>34955</v>
      </c>
    </row>
    <row r="6346" spans="1:7" x14ac:dyDescent="0.25">
      <c r="A6346" t="s">
        <v>35006</v>
      </c>
      <c r="B6346" s="1" t="s">
        <v>10168</v>
      </c>
      <c r="C6346" s="1" t="s">
        <v>17932</v>
      </c>
      <c r="D6346" s="1" t="s">
        <v>35007</v>
      </c>
      <c r="E6346" s="1" t="s">
        <v>35008</v>
      </c>
      <c r="F6346" t="s">
        <v>35009</v>
      </c>
      <c r="G6346" t="s">
        <v>35010</v>
      </c>
    </row>
    <row r="6347" spans="1:7" x14ac:dyDescent="0.25">
      <c r="A6347" t="s">
        <v>23134</v>
      </c>
      <c r="B6347" s="1" t="s">
        <v>22851</v>
      </c>
      <c r="C6347" s="1" t="s">
        <v>18862</v>
      </c>
      <c r="D6347" s="1" t="s">
        <v>19047</v>
      </c>
      <c r="E6347" s="1" t="s">
        <v>19046</v>
      </c>
      <c r="F6347" t="s">
        <v>19045</v>
      </c>
      <c r="G6347" t="s">
        <v>19044</v>
      </c>
    </row>
    <row r="6348" spans="1:7" x14ac:dyDescent="0.25">
      <c r="A6348" t="s">
        <v>23314</v>
      </c>
      <c r="B6348" s="1" t="s">
        <v>23035</v>
      </c>
      <c r="C6348" s="1" t="s">
        <v>18898</v>
      </c>
      <c r="D6348" s="1" t="s">
        <v>19704</v>
      </c>
      <c r="E6348" s="1" t="s">
        <v>19703</v>
      </c>
      <c r="F6348" t="s">
        <v>19702</v>
      </c>
      <c r="G6348" t="s">
        <v>19701</v>
      </c>
    </row>
    <row r="6349" spans="1:7" x14ac:dyDescent="0.25">
      <c r="A6349" t="s">
        <v>23315</v>
      </c>
      <c r="B6349" s="1" t="s">
        <v>23049</v>
      </c>
      <c r="C6349" s="1" t="s">
        <v>18856</v>
      </c>
      <c r="D6349" s="1" t="s">
        <v>19709</v>
      </c>
      <c r="E6349" s="1" t="s">
        <v>19708</v>
      </c>
      <c r="F6349" t="s">
        <v>19707</v>
      </c>
      <c r="G6349" t="s">
        <v>19706</v>
      </c>
    </row>
    <row r="6350" spans="1:7" x14ac:dyDescent="0.25">
      <c r="A6350" t="s">
        <v>23322</v>
      </c>
      <c r="B6350" s="1" t="s">
        <v>23049</v>
      </c>
      <c r="C6350" s="1" t="s">
        <v>18868</v>
      </c>
      <c r="D6350" s="1" t="s">
        <v>19719</v>
      </c>
      <c r="E6350" s="1" t="s">
        <v>19718</v>
      </c>
      <c r="F6350" t="s">
        <v>19717</v>
      </c>
      <c r="G6350" t="s">
        <v>19716</v>
      </c>
    </row>
    <row r="6351" spans="1:7" x14ac:dyDescent="0.25">
      <c r="A6351" t="s">
        <v>35063</v>
      </c>
      <c r="B6351" s="1" t="s">
        <v>10168</v>
      </c>
      <c r="C6351" s="1" t="s">
        <v>17990</v>
      </c>
      <c r="D6351" s="1" t="s">
        <v>35064</v>
      </c>
      <c r="E6351" s="1" t="s">
        <v>35065</v>
      </c>
      <c r="F6351" t="s">
        <v>35066</v>
      </c>
      <c r="G6351" t="s">
        <v>35067</v>
      </c>
    </row>
    <row r="6352" spans="1:7" x14ac:dyDescent="0.25">
      <c r="A6352" t="s">
        <v>35119</v>
      </c>
      <c r="B6352" s="1" t="s">
        <v>10168</v>
      </c>
      <c r="C6352" s="1" t="s">
        <v>18047</v>
      </c>
      <c r="D6352" s="1" t="s">
        <v>35120</v>
      </c>
      <c r="E6352" s="1" t="s">
        <v>35121</v>
      </c>
      <c r="F6352" t="s">
        <v>35122</v>
      </c>
      <c r="G6352" t="s">
        <v>35123</v>
      </c>
    </row>
    <row r="6353" spans="1:7" x14ac:dyDescent="0.25">
      <c r="A6353" t="s">
        <v>35176</v>
      </c>
      <c r="B6353" s="1" t="s">
        <v>10168</v>
      </c>
      <c r="C6353" s="1" t="s">
        <v>17811</v>
      </c>
      <c r="D6353" s="1" t="s">
        <v>35177</v>
      </c>
      <c r="E6353" s="1" t="s">
        <v>35178</v>
      </c>
      <c r="F6353" t="s">
        <v>35179</v>
      </c>
      <c r="G6353" t="s">
        <v>35180</v>
      </c>
    </row>
    <row r="6354" spans="1:7" x14ac:dyDescent="0.25">
      <c r="A6354" t="s">
        <v>35238</v>
      </c>
      <c r="B6354" s="1" t="s">
        <v>10168</v>
      </c>
      <c r="C6354" s="1" t="s">
        <v>17817</v>
      </c>
      <c r="D6354" s="1" t="s">
        <v>35239</v>
      </c>
      <c r="E6354" s="1" t="s">
        <v>35240</v>
      </c>
      <c r="F6354" t="s">
        <v>35241</v>
      </c>
      <c r="G6354" t="s">
        <v>35242</v>
      </c>
    </row>
    <row r="6355" spans="1:7" x14ac:dyDescent="0.25">
      <c r="A6355" t="s">
        <v>35293</v>
      </c>
      <c r="B6355" s="1" t="s">
        <v>10168</v>
      </c>
      <c r="C6355" s="1" t="s">
        <v>17823</v>
      </c>
      <c r="D6355" s="1" t="s">
        <v>35294</v>
      </c>
      <c r="E6355" s="1" t="s">
        <v>35295</v>
      </c>
      <c r="F6355" t="s">
        <v>35296</v>
      </c>
      <c r="G6355" t="s">
        <v>35297</v>
      </c>
    </row>
    <row r="6356" spans="1:7" x14ac:dyDescent="0.25">
      <c r="A6356" t="s">
        <v>35348</v>
      </c>
      <c r="B6356" s="1" t="s">
        <v>10168</v>
      </c>
      <c r="C6356" s="1" t="s">
        <v>17829</v>
      </c>
      <c r="D6356" s="1" t="s">
        <v>35349</v>
      </c>
      <c r="E6356" s="1" t="s">
        <v>35350</v>
      </c>
      <c r="F6356" t="s">
        <v>35351</v>
      </c>
      <c r="G6356" t="s">
        <v>35352</v>
      </c>
    </row>
    <row r="6357" spans="1:7" x14ac:dyDescent="0.25">
      <c r="A6357" t="s">
        <v>35405</v>
      </c>
      <c r="B6357" s="1" t="s">
        <v>10168</v>
      </c>
      <c r="C6357" s="1" t="s">
        <v>17872</v>
      </c>
      <c r="D6357" s="1" t="s">
        <v>35406</v>
      </c>
      <c r="E6357" s="1" t="s">
        <v>35407</v>
      </c>
      <c r="F6357" t="s">
        <v>35408</v>
      </c>
      <c r="G6357" t="s">
        <v>35409</v>
      </c>
    </row>
    <row r="6358" spans="1:7" x14ac:dyDescent="0.25">
      <c r="A6358" t="s">
        <v>35460</v>
      </c>
      <c r="B6358" s="1" t="s">
        <v>10193</v>
      </c>
      <c r="C6358" s="1" t="s">
        <v>17932</v>
      </c>
      <c r="D6358" s="1" t="s">
        <v>35461</v>
      </c>
      <c r="E6358" s="1" t="s">
        <v>35462</v>
      </c>
      <c r="F6358" t="s">
        <v>35463</v>
      </c>
      <c r="G6358" t="s">
        <v>35464</v>
      </c>
    </row>
    <row r="6359" spans="1:7" x14ac:dyDescent="0.25">
      <c r="A6359" t="s">
        <v>35515</v>
      </c>
      <c r="B6359" s="1" t="s">
        <v>10193</v>
      </c>
      <c r="C6359" s="1" t="s">
        <v>17990</v>
      </c>
      <c r="D6359" s="1" t="s">
        <v>35516</v>
      </c>
      <c r="E6359" s="1" t="s">
        <v>35517</v>
      </c>
      <c r="F6359" t="s">
        <v>35518</v>
      </c>
      <c r="G6359" t="s">
        <v>35519</v>
      </c>
    </row>
    <row r="6360" spans="1:7" x14ac:dyDescent="0.25">
      <c r="A6360" t="s">
        <v>35570</v>
      </c>
      <c r="B6360" s="1" t="s">
        <v>10193</v>
      </c>
      <c r="C6360" s="1" t="s">
        <v>18047</v>
      </c>
      <c r="D6360" s="1" t="s">
        <v>35571</v>
      </c>
      <c r="E6360" s="1" t="s">
        <v>35572</v>
      </c>
      <c r="F6360" t="s">
        <v>35573</v>
      </c>
      <c r="G6360" t="s">
        <v>35574</v>
      </c>
    </row>
    <row r="6361" spans="1:7" x14ac:dyDescent="0.25">
      <c r="A6361" t="s">
        <v>35625</v>
      </c>
      <c r="B6361" s="1" t="s">
        <v>10193</v>
      </c>
      <c r="C6361" s="1" t="s">
        <v>17811</v>
      </c>
      <c r="D6361" s="1" t="s">
        <v>35626</v>
      </c>
      <c r="E6361" s="1" t="s">
        <v>35627</v>
      </c>
      <c r="F6361" t="s">
        <v>35628</v>
      </c>
      <c r="G6361" t="s">
        <v>35629</v>
      </c>
    </row>
    <row r="6362" spans="1:7" x14ac:dyDescent="0.25">
      <c r="A6362" t="s">
        <v>35680</v>
      </c>
      <c r="B6362" s="1" t="s">
        <v>10193</v>
      </c>
      <c r="C6362" s="1" t="s">
        <v>17817</v>
      </c>
      <c r="D6362" s="1" t="s">
        <v>35681</v>
      </c>
      <c r="E6362" s="1" t="s">
        <v>35682</v>
      </c>
      <c r="F6362" t="s">
        <v>35683</v>
      </c>
      <c r="G6362" t="s">
        <v>35684</v>
      </c>
    </row>
    <row r="6363" spans="1:7" x14ac:dyDescent="0.25">
      <c r="A6363" t="s">
        <v>35735</v>
      </c>
      <c r="B6363" s="1" t="s">
        <v>10193</v>
      </c>
      <c r="C6363" s="1" t="s">
        <v>17823</v>
      </c>
      <c r="D6363" s="1" t="s">
        <v>35736</v>
      </c>
      <c r="E6363" s="1" t="s">
        <v>35737</v>
      </c>
      <c r="F6363" t="s">
        <v>35738</v>
      </c>
      <c r="G6363" t="s">
        <v>35739</v>
      </c>
    </row>
    <row r="6364" spans="1:7" x14ac:dyDescent="0.25">
      <c r="A6364" t="s">
        <v>35790</v>
      </c>
      <c r="B6364" s="1" t="s">
        <v>10193</v>
      </c>
      <c r="C6364" s="1" t="s">
        <v>17829</v>
      </c>
      <c r="D6364" s="1" t="s">
        <v>35791</v>
      </c>
      <c r="E6364" s="1" t="s">
        <v>35792</v>
      </c>
      <c r="F6364" t="s">
        <v>35793</v>
      </c>
      <c r="G6364" t="s">
        <v>35794</v>
      </c>
    </row>
    <row r="6365" spans="1:7" x14ac:dyDescent="0.25">
      <c r="A6365" t="s">
        <v>35845</v>
      </c>
      <c r="B6365" s="1" t="s">
        <v>10193</v>
      </c>
      <c r="C6365" s="1" t="s">
        <v>17872</v>
      </c>
      <c r="D6365" s="1" t="s">
        <v>35846</v>
      </c>
      <c r="E6365" s="1" t="s">
        <v>35847</v>
      </c>
      <c r="F6365" t="s">
        <v>35848</v>
      </c>
      <c r="G6365" t="s">
        <v>35849</v>
      </c>
    </row>
    <row r="6366" spans="1:7" x14ac:dyDescent="0.25">
      <c r="A6366" t="s">
        <v>35900</v>
      </c>
      <c r="B6366" s="1" t="s">
        <v>10218</v>
      </c>
      <c r="C6366" s="1" t="s">
        <v>17932</v>
      </c>
      <c r="D6366" s="1" t="s">
        <v>35901</v>
      </c>
      <c r="E6366" s="1" t="s">
        <v>35902</v>
      </c>
      <c r="F6366" t="s">
        <v>35903</v>
      </c>
      <c r="G6366" t="s">
        <v>35904</v>
      </c>
    </row>
    <row r="6367" spans="1:7" x14ac:dyDescent="0.25">
      <c r="A6367" t="s">
        <v>35957</v>
      </c>
      <c r="B6367" s="1" t="s">
        <v>10218</v>
      </c>
      <c r="C6367" s="1" t="s">
        <v>17990</v>
      </c>
      <c r="D6367" s="1" t="s">
        <v>35958</v>
      </c>
      <c r="E6367" s="1" t="s">
        <v>35959</v>
      </c>
      <c r="F6367" t="s">
        <v>35960</v>
      </c>
      <c r="G6367" t="s">
        <v>35961</v>
      </c>
    </row>
    <row r="6368" spans="1:7" x14ac:dyDescent="0.25">
      <c r="A6368" t="s">
        <v>36012</v>
      </c>
      <c r="B6368" s="1" t="s">
        <v>10218</v>
      </c>
      <c r="C6368" s="1" t="s">
        <v>18047</v>
      </c>
      <c r="D6368" s="1" t="s">
        <v>36013</v>
      </c>
      <c r="E6368" s="1" t="s">
        <v>36014</v>
      </c>
      <c r="F6368" t="s">
        <v>36015</v>
      </c>
      <c r="G6368" t="s">
        <v>36016</v>
      </c>
    </row>
    <row r="6369" spans="1:7" x14ac:dyDescent="0.25">
      <c r="A6369" t="s">
        <v>36067</v>
      </c>
      <c r="B6369" s="1" t="s">
        <v>10218</v>
      </c>
      <c r="C6369" s="1" t="s">
        <v>17811</v>
      </c>
      <c r="D6369" s="1" t="s">
        <v>36068</v>
      </c>
      <c r="E6369" s="1" t="s">
        <v>36069</v>
      </c>
      <c r="F6369" t="s">
        <v>36070</v>
      </c>
      <c r="G6369" t="s">
        <v>36071</v>
      </c>
    </row>
    <row r="6370" spans="1:7" x14ac:dyDescent="0.25">
      <c r="A6370" t="s">
        <v>36122</v>
      </c>
      <c r="B6370" s="1" t="s">
        <v>10218</v>
      </c>
      <c r="C6370" s="1" t="s">
        <v>17817</v>
      </c>
      <c r="D6370" s="1" t="s">
        <v>36123</v>
      </c>
      <c r="E6370" s="1" t="s">
        <v>36124</v>
      </c>
      <c r="F6370" t="s">
        <v>36125</v>
      </c>
      <c r="G6370" t="s">
        <v>36126</v>
      </c>
    </row>
    <row r="6371" spans="1:7" x14ac:dyDescent="0.25">
      <c r="A6371" t="s">
        <v>36177</v>
      </c>
      <c r="B6371" s="1" t="s">
        <v>10218</v>
      </c>
      <c r="C6371" s="1" t="s">
        <v>17823</v>
      </c>
      <c r="D6371" s="1" t="s">
        <v>36178</v>
      </c>
      <c r="E6371" s="1" t="s">
        <v>36179</v>
      </c>
      <c r="F6371" t="s">
        <v>36180</v>
      </c>
      <c r="G6371" t="s">
        <v>36181</v>
      </c>
    </row>
    <row r="6372" spans="1:7" x14ac:dyDescent="0.25">
      <c r="A6372" t="s">
        <v>36239</v>
      </c>
      <c r="B6372" s="1" t="s">
        <v>10218</v>
      </c>
      <c r="C6372" s="1" t="s">
        <v>17829</v>
      </c>
      <c r="D6372" s="1" t="s">
        <v>36240</v>
      </c>
      <c r="E6372" s="1" t="s">
        <v>36241</v>
      </c>
      <c r="F6372" t="s">
        <v>36242</v>
      </c>
      <c r="G6372" t="s">
        <v>36243</v>
      </c>
    </row>
    <row r="6373" spans="1:7" x14ac:dyDescent="0.25">
      <c r="A6373" t="s">
        <v>36296</v>
      </c>
      <c r="B6373" s="1" t="s">
        <v>10218</v>
      </c>
      <c r="C6373" s="1" t="s">
        <v>17872</v>
      </c>
      <c r="D6373" s="1" t="s">
        <v>36297</v>
      </c>
      <c r="E6373" s="1" t="s">
        <v>36298</v>
      </c>
      <c r="F6373" t="s">
        <v>36299</v>
      </c>
      <c r="G6373" t="s">
        <v>36300</v>
      </c>
    </row>
    <row r="6374" spans="1:7" x14ac:dyDescent="0.25">
      <c r="A6374" t="s">
        <v>36351</v>
      </c>
      <c r="B6374" s="1" t="s">
        <v>10243</v>
      </c>
      <c r="C6374" s="1" t="s">
        <v>17932</v>
      </c>
      <c r="D6374" s="1" t="s">
        <v>36352</v>
      </c>
      <c r="E6374" s="1" t="s">
        <v>36353</v>
      </c>
      <c r="F6374" t="s">
        <v>36354</v>
      </c>
      <c r="G6374" t="s">
        <v>36355</v>
      </c>
    </row>
    <row r="6375" spans="1:7" x14ac:dyDescent="0.25">
      <c r="A6375" t="s">
        <v>36407</v>
      </c>
      <c r="B6375" s="1" t="s">
        <v>10243</v>
      </c>
      <c r="C6375" s="1" t="s">
        <v>17990</v>
      </c>
      <c r="D6375" s="1" t="s">
        <v>36408</v>
      </c>
      <c r="E6375" s="1" t="s">
        <v>36409</v>
      </c>
      <c r="F6375" t="s">
        <v>36410</v>
      </c>
      <c r="G6375" t="s">
        <v>36411</v>
      </c>
    </row>
    <row r="6376" spans="1:7" x14ac:dyDescent="0.25">
      <c r="A6376" t="s">
        <v>36463</v>
      </c>
      <c r="B6376" s="1" t="s">
        <v>10243</v>
      </c>
      <c r="C6376" s="1" t="s">
        <v>18047</v>
      </c>
      <c r="D6376" s="1" t="s">
        <v>36464</v>
      </c>
      <c r="E6376" s="1" t="s">
        <v>36465</v>
      </c>
      <c r="F6376" t="s">
        <v>36466</v>
      </c>
      <c r="G6376" t="s">
        <v>36467</v>
      </c>
    </row>
    <row r="6377" spans="1:7" x14ac:dyDescent="0.25">
      <c r="A6377" t="s">
        <v>36523</v>
      </c>
      <c r="B6377" s="1" t="s">
        <v>10243</v>
      </c>
      <c r="C6377" s="1" t="s">
        <v>17811</v>
      </c>
      <c r="D6377" s="1" t="s">
        <v>36524</v>
      </c>
      <c r="E6377" s="1" t="s">
        <v>36525</v>
      </c>
      <c r="F6377" t="s">
        <v>36526</v>
      </c>
      <c r="G6377" t="s">
        <v>36527</v>
      </c>
    </row>
    <row r="6378" spans="1:7" x14ac:dyDescent="0.25">
      <c r="A6378" t="s">
        <v>36579</v>
      </c>
      <c r="B6378" s="1" t="s">
        <v>10243</v>
      </c>
      <c r="C6378" s="1" t="s">
        <v>17817</v>
      </c>
      <c r="D6378" s="1" t="s">
        <v>36580</v>
      </c>
      <c r="E6378" s="1" t="s">
        <v>36581</v>
      </c>
      <c r="F6378" t="s">
        <v>36582</v>
      </c>
      <c r="G6378" t="s">
        <v>36583</v>
      </c>
    </row>
    <row r="6379" spans="1:7" x14ac:dyDescent="0.25">
      <c r="A6379" t="s">
        <v>36635</v>
      </c>
      <c r="B6379" s="1" t="s">
        <v>10243</v>
      </c>
      <c r="C6379" s="1" t="s">
        <v>17823</v>
      </c>
      <c r="D6379" s="1" t="s">
        <v>36636</v>
      </c>
      <c r="E6379" s="1" t="s">
        <v>36637</v>
      </c>
      <c r="F6379" t="s">
        <v>36638</v>
      </c>
      <c r="G6379" t="s">
        <v>36639</v>
      </c>
    </row>
    <row r="6380" spans="1:7" x14ac:dyDescent="0.25">
      <c r="A6380" t="s">
        <v>36691</v>
      </c>
      <c r="B6380" s="1" t="s">
        <v>10243</v>
      </c>
      <c r="C6380" s="1" t="s">
        <v>17829</v>
      </c>
      <c r="D6380" s="1" t="s">
        <v>36692</v>
      </c>
      <c r="E6380" s="1" t="s">
        <v>36693</v>
      </c>
      <c r="F6380" t="s">
        <v>36694</v>
      </c>
      <c r="G6380" t="s">
        <v>36695</v>
      </c>
    </row>
    <row r="6381" spans="1:7" x14ac:dyDescent="0.25">
      <c r="A6381" t="s">
        <v>36749</v>
      </c>
      <c r="B6381" s="1" t="s">
        <v>10243</v>
      </c>
      <c r="C6381" s="1" t="s">
        <v>17872</v>
      </c>
      <c r="D6381" s="1" t="s">
        <v>36750</v>
      </c>
      <c r="E6381" s="1" t="s">
        <v>36751</v>
      </c>
      <c r="F6381" t="s">
        <v>36752</v>
      </c>
      <c r="G6381" t="s">
        <v>36753</v>
      </c>
    </row>
    <row r="6382" spans="1:7" x14ac:dyDescent="0.25">
      <c r="A6382" t="s">
        <v>36810</v>
      </c>
      <c r="B6382" s="1" t="s">
        <v>10268</v>
      </c>
      <c r="C6382" s="1" t="s">
        <v>17932</v>
      </c>
      <c r="D6382" s="1" t="s">
        <v>36811</v>
      </c>
      <c r="E6382" s="1" t="s">
        <v>36812</v>
      </c>
      <c r="F6382" t="s">
        <v>36813</v>
      </c>
      <c r="G6382" t="s">
        <v>36814</v>
      </c>
    </row>
    <row r="6383" spans="1:7" x14ac:dyDescent="0.25">
      <c r="A6383" t="s">
        <v>36865</v>
      </c>
      <c r="B6383" s="1" t="s">
        <v>10268</v>
      </c>
      <c r="C6383" s="1" t="s">
        <v>17990</v>
      </c>
      <c r="D6383" s="1" t="s">
        <v>36866</v>
      </c>
      <c r="E6383" s="1" t="s">
        <v>36867</v>
      </c>
      <c r="F6383" t="s">
        <v>36868</v>
      </c>
      <c r="G6383" t="s">
        <v>36869</v>
      </c>
    </row>
    <row r="6384" spans="1:7" x14ac:dyDescent="0.25">
      <c r="A6384" t="s">
        <v>36920</v>
      </c>
      <c r="B6384" s="1" t="s">
        <v>10268</v>
      </c>
      <c r="C6384" s="1" t="s">
        <v>18047</v>
      </c>
      <c r="D6384" s="1" t="s">
        <v>36921</v>
      </c>
      <c r="E6384" s="1" t="s">
        <v>36922</v>
      </c>
      <c r="F6384" t="s">
        <v>36923</v>
      </c>
      <c r="G6384" t="s">
        <v>36924</v>
      </c>
    </row>
    <row r="6385" spans="1:7" x14ac:dyDescent="0.25">
      <c r="A6385" t="s">
        <v>36975</v>
      </c>
      <c r="B6385" s="1" t="s">
        <v>10268</v>
      </c>
      <c r="C6385" s="1" t="s">
        <v>17811</v>
      </c>
      <c r="D6385" s="1" t="s">
        <v>36976</v>
      </c>
      <c r="E6385" s="1" t="s">
        <v>36977</v>
      </c>
      <c r="F6385" t="s">
        <v>36978</v>
      </c>
      <c r="G6385" t="s">
        <v>36979</v>
      </c>
    </row>
    <row r="6386" spans="1:7" x14ac:dyDescent="0.25">
      <c r="A6386" t="s">
        <v>37030</v>
      </c>
      <c r="B6386" s="1" t="s">
        <v>10268</v>
      </c>
      <c r="C6386" s="1" t="s">
        <v>17817</v>
      </c>
      <c r="D6386" s="1" t="s">
        <v>37031</v>
      </c>
      <c r="E6386" s="1" t="s">
        <v>37032</v>
      </c>
      <c r="F6386" t="s">
        <v>37033</v>
      </c>
      <c r="G6386" t="s">
        <v>37034</v>
      </c>
    </row>
    <row r="6387" spans="1:7" x14ac:dyDescent="0.25">
      <c r="A6387" t="s">
        <v>37086</v>
      </c>
      <c r="B6387" s="1" t="s">
        <v>10268</v>
      </c>
      <c r="C6387" s="1" t="s">
        <v>17823</v>
      </c>
      <c r="D6387" s="1" t="s">
        <v>37087</v>
      </c>
      <c r="E6387" s="1" t="s">
        <v>37088</v>
      </c>
      <c r="F6387" t="s">
        <v>37089</v>
      </c>
      <c r="G6387" t="s">
        <v>37090</v>
      </c>
    </row>
    <row r="6388" spans="1:7" x14ac:dyDescent="0.25">
      <c r="A6388" t="s">
        <v>37141</v>
      </c>
      <c r="B6388" s="1" t="s">
        <v>10268</v>
      </c>
      <c r="C6388" s="1" t="s">
        <v>17829</v>
      </c>
      <c r="D6388" s="1" t="s">
        <v>37142</v>
      </c>
      <c r="E6388" s="1" t="s">
        <v>37143</v>
      </c>
      <c r="F6388" t="s">
        <v>37144</v>
      </c>
      <c r="G6388" t="s">
        <v>37145</v>
      </c>
    </row>
    <row r="6389" spans="1:7" x14ac:dyDescent="0.25">
      <c r="A6389" t="s">
        <v>37196</v>
      </c>
      <c r="B6389" s="1" t="s">
        <v>10268</v>
      </c>
      <c r="C6389" s="1" t="s">
        <v>17872</v>
      </c>
      <c r="D6389" s="1" t="s">
        <v>37197</v>
      </c>
      <c r="E6389" s="1" t="s">
        <v>37198</v>
      </c>
      <c r="F6389" t="s">
        <v>37199</v>
      </c>
      <c r="G6389" t="s">
        <v>37200</v>
      </c>
    </row>
    <row r="6390" spans="1:7" x14ac:dyDescent="0.25">
      <c r="A6390" t="s">
        <v>37251</v>
      </c>
      <c r="B6390" s="1" t="s">
        <v>10293</v>
      </c>
      <c r="C6390" s="1" t="s">
        <v>17932</v>
      </c>
      <c r="D6390" s="1" t="s">
        <v>37252</v>
      </c>
      <c r="E6390" s="1" t="s">
        <v>37253</v>
      </c>
      <c r="F6390" t="s">
        <v>37254</v>
      </c>
      <c r="G6390" t="s">
        <v>37255</v>
      </c>
    </row>
    <row r="6391" spans="1:7" x14ac:dyDescent="0.25">
      <c r="A6391" t="s">
        <v>37306</v>
      </c>
      <c r="B6391" s="1" t="s">
        <v>10293</v>
      </c>
      <c r="C6391" s="1" t="s">
        <v>17990</v>
      </c>
      <c r="D6391" s="1" t="s">
        <v>37307</v>
      </c>
      <c r="E6391" s="1" t="s">
        <v>37308</v>
      </c>
      <c r="F6391" t="s">
        <v>37309</v>
      </c>
      <c r="G6391" t="s">
        <v>37310</v>
      </c>
    </row>
    <row r="6392" spans="1:7" x14ac:dyDescent="0.25">
      <c r="A6392" t="s">
        <v>37362</v>
      </c>
      <c r="B6392" s="1" t="s">
        <v>10293</v>
      </c>
      <c r="C6392" s="1" t="s">
        <v>18047</v>
      </c>
      <c r="D6392" s="1" t="s">
        <v>37363</v>
      </c>
      <c r="E6392" s="1" t="s">
        <v>37364</v>
      </c>
      <c r="F6392" t="s">
        <v>37365</v>
      </c>
      <c r="G6392" t="s">
        <v>37366</v>
      </c>
    </row>
    <row r="6393" spans="1:7" x14ac:dyDescent="0.25">
      <c r="A6393" t="s">
        <v>37419</v>
      </c>
      <c r="B6393" s="1" t="s">
        <v>10293</v>
      </c>
      <c r="C6393" s="1" t="s">
        <v>17811</v>
      </c>
      <c r="D6393" s="1" t="s">
        <v>37420</v>
      </c>
      <c r="E6393" s="1" t="s">
        <v>37421</v>
      </c>
      <c r="F6393" t="s">
        <v>37422</v>
      </c>
      <c r="G6393" t="s">
        <v>37423</v>
      </c>
    </row>
    <row r="6394" spans="1:7" x14ac:dyDescent="0.25">
      <c r="A6394" t="s">
        <v>37475</v>
      </c>
      <c r="B6394" s="1" t="s">
        <v>10293</v>
      </c>
      <c r="C6394" s="1" t="s">
        <v>17817</v>
      </c>
      <c r="D6394" s="1" t="s">
        <v>37476</v>
      </c>
      <c r="E6394" s="1" t="s">
        <v>37477</v>
      </c>
      <c r="F6394" t="s">
        <v>37478</v>
      </c>
      <c r="G6394" t="s">
        <v>37479</v>
      </c>
    </row>
    <row r="6395" spans="1:7" x14ac:dyDescent="0.25">
      <c r="A6395" t="s">
        <v>37531</v>
      </c>
      <c r="B6395" s="1" t="s">
        <v>10293</v>
      </c>
      <c r="C6395" s="1" t="s">
        <v>17823</v>
      </c>
      <c r="D6395" s="1" t="s">
        <v>37532</v>
      </c>
      <c r="E6395" s="1" t="s">
        <v>37533</v>
      </c>
      <c r="F6395" t="s">
        <v>37534</v>
      </c>
      <c r="G6395" t="s">
        <v>37535</v>
      </c>
    </row>
    <row r="6396" spans="1:7" x14ac:dyDescent="0.25">
      <c r="A6396" t="s">
        <v>37587</v>
      </c>
      <c r="B6396" s="1" t="s">
        <v>10293</v>
      </c>
      <c r="C6396" s="1" t="s">
        <v>17829</v>
      </c>
      <c r="D6396" s="1" t="s">
        <v>37588</v>
      </c>
      <c r="E6396" s="1" t="s">
        <v>37589</v>
      </c>
      <c r="F6396" t="s">
        <v>37590</v>
      </c>
      <c r="G6396" t="s">
        <v>37591</v>
      </c>
    </row>
    <row r="6397" spans="1:7" x14ac:dyDescent="0.25">
      <c r="A6397" t="s">
        <v>37646</v>
      </c>
      <c r="B6397" s="1" t="s">
        <v>10293</v>
      </c>
      <c r="C6397" s="1" t="s">
        <v>17872</v>
      </c>
      <c r="D6397" s="1" t="s">
        <v>37647</v>
      </c>
      <c r="E6397" s="1" t="s">
        <v>37648</v>
      </c>
      <c r="F6397" t="s">
        <v>37649</v>
      </c>
      <c r="G6397" t="s">
        <v>37650</v>
      </c>
    </row>
    <row r="6398" spans="1:7" x14ac:dyDescent="0.25">
      <c r="A6398" t="s">
        <v>37702</v>
      </c>
      <c r="B6398" s="1" t="s">
        <v>10318</v>
      </c>
      <c r="C6398" s="1" t="s">
        <v>17932</v>
      </c>
      <c r="D6398" s="1" t="s">
        <v>37703</v>
      </c>
      <c r="E6398" s="1" t="s">
        <v>37704</v>
      </c>
      <c r="F6398" t="s">
        <v>37705</v>
      </c>
      <c r="G6398" t="s">
        <v>37706</v>
      </c>
    </row>
    <row r="6399" spans="1:7" x14ac:dyDescent="0.25">
      <c r="A6399" t="s">
        <v>37758</v>
      </c>
      <c r="B6399" s="1" t="s">
        <v>10318</v>
      </c>
      <c r="C6399" s="1" t="s">
        <v>17990</v>
      </c>
      <c r="D6399" s="1" t="s">
        <v>37759</v>
      </c>
      <c r="E6399" s="1" t="s">
        <v>37760</v>
      </c>
      <c r="F6399" t="s">
        <v>37761</v>
      </c>
      <c r="G6399" t="s">
        <v>37762</v>
      </c>
    </row>
    <row r="6400" spans="1:7" x14ac:dyDescent="0.25">
      <c r="A6400" t="s">
        <v>37814</v>
      </c>
      <c r="B6400" s="1" t="s">
        <v>10318</v>
      </c>
      <c r="C6400" s="1" t="s">
        <v>18047</v>
      </c>
      <c r="D6400" s="1" t="s">
        <v>37815</v>
      </c>
      <c r="E6400" s="1" t="s">
        <v>37816</v>
      </c>
      <c r="F6400" t="s">
        <v>37817</v>
      </c>
      <c r="G6400" t="s">
        <v>37818</v>
      </c>
    </row>
    <row r="6401" spans="1:7" x14ac:dyDescent="0.25">
      <c r="A6401" t="s">
        <v>37869</v>
      </c>
      <c r="B6401" s="1" t="s">
        <v>10318</v>
      </c>
      <c r="C6401" s="1" t="s">
        <v>17811</v>
      </c>
      <c r="D6401" s="1" t="s">
        <v>37870</v>
      </c>
      <c r="E6401" s="1" t="s">
        <v>37871</v>
      </c>
      <c r="F6401" t="s">
        <v>37872</v>
      </c>
      <c r="G6401" t="s">
        <v>37873</v>
      </c>
    </row>
    <row r="6402" spans="1:7" x14ac:dyDescent="0.25">
      <c r="A6402" t="s">
        <v>37924</v>
      </c>
      <c r="B6402" s="1" t="s">
        <v>10318</v>
      </c>
      <c r="C6402" s="1" t="s">
        <v>17817</v>
      </c>
      <c r="D6402" s="1" t="s">
        <v>37925</v>
      </c>
      <c r="E6402" s="1" t="s">
        <v>37926</v>
      </c>
      <c r="F6402" t="s">
        <v>37927</v>
      </c>
      <c r="G6402" t="s">
        <v>37928</v>
      </c>
    </row>
    <row r="6403" spans="1:7" x14ac:dyDescent="0.25">
      <c r="A6403" t="s">
        <v>37979</v>
      </c>
      <c r="B6403" s="1" t="s">
        <v>10318</v>
      </c>
      <c r="C6403" s="1" t="s">
        <v>17823</v>
      </c>
      <c r="D6403" s="1" t="s">
        <v>37980</v>
      </c>
      <c r="E6403" s="1" t="s">
        <v>37981</v>
      </c>
      <c r="F6403" t="s">
        <v>37982</v>
      </c>
      <c r="G6403" t="s">
        <v>37983</v>
      </c>
    </row>
    <row r="6404" spans="1:7" x14ac:dyDescent="0.25">
      <c r="A6404" t="s">
        <v>38034</v>
      </c>
      <c r="B6404" s="1" t="s">
        <v>10318</v>
      </c>
      <c r="C6404" s="1" t="s">
        <v>17829</v>
      </c>
      <c r="D6404" s="1" t="s">
        <v>38035</v>
      </c>
      <c r="E6404" s="1" t="s">
        <v>38036</v>
      </c>
      <c r="F6404" t="s">
        <v>38037</v>
      </c>
      <c r="G6404" t="s">
        <v>38038</v>
      </c>
    </row>
    <row r="6405" spans="1:7" x14ac:dyDescent="0.25">
      <c r="A6405" t="s">
        <v>38089</v>
      </c>
      <c r="B6405" s="1" t="s">
        <v>10318</v>
      </c>
      <c r="C6405" s="1" t="s">
        <v>17872</v>
      </c>
      <c r="D6405" s="1" t="s">
        <v>38090</v>
      </c>
      <c r="E6405" s="1" t="s">
        <v>38091</v>
      </c>
      <c r="F6405" t="s">
        <v>38092</v>
      </c>
      <c r="G6405" t="s">
        <v>38093</v>
      </c>
    </row>
    <row r="6406" spans="1:7" x14ac:dyDescent="0.25">
      <c r="A6406" t="s">
        <v>38144</v>
      </c>
      <c r="B6406" s="1" t="s">
        <v>10343</v>
      </c>
      <c r="C6406" s="1" t="s">
        <v>17932</v>
      </c>
      <c r="D6406" s="1" t="s">
        <v>38145</v>
      </c>
      <c r="E6406" s="1" t="s">
        <v>38146</v>
      </c>
      <c r="F6406" t="s">
        <v>38147</v>
      </c>
      <c r="G6406" t="s">
        <v>38148</v>
      </c>
    </row>
    <row r="6407" spans="1:7" x14ac:dyDescent="0.25">
      <c r="A6407" t="s">
        <v>38201</v>
      </c>
      <c r="B6407" s="1" t="s">
        <v>10343</v>
      </c>
      <c r="C6407" s="1" t="s">
        <v>17990</v>
      </c>
      <c r="D6407" s="1" t="s">
        <v>38202</v>
      </c>
      <c r="E6407" s="1" t="s">
        <v>38203</v>
      </c>
      <c r="F6407" t="s">
        <v>38204</v>
      </c>
      <c r="G6407" t="s">
        <v>38205</v>
      </c>
    </row>
    <row r="6408" spans="1:7" x14ac:dyDescent="0.25">
      <c r="A6408" t="s">
        <v>38256</v>
      </c>
      <c r="B6408" s="1" t="s">
        <v>10343</v>
      </c>
      <c r="C6408" s="1" t="s">
        <v>18047</v>
      </c>
      <c r="D6408" s="1" t="s">
        <v>38257</v>
      </c>
      <c r="E6408" s="1" t="s">
        <v>38258</v>
      </c>
      <c r="F6408" t="s">
        <v>38259</v>
      </c>
      <c r="G6408" t="s">
        <v>38260</v>
      </c>
    </row>
    <row r="6409" spans="1:7" x14ac:dyDescent="0.25">
      <c r="A6409" t="s">
        <v>38312</v>
      </c>
      <c r="B6409" s="1" t="s">
        <v>10343</v>
      </c>
      <c r="C6409" s="1" t="s">
        <v>17811</v>
      </c>
      <c r="D6409" s="1" t="s">
        <v>38313</v>
      </c>
      <c r="E6409" s="1" t="s">
        <v>38314</v>
      </c>
      <c r="F6409" t="s">
        <v>38315</v>
      </c>
      <c r="G6409" t="s">
        <v>38316</v>
      </c>
    </row>
    <row r="6410" spans="1:7" x14ac:dyDescent="0.25">
      <c r="A6410" t="s">
        <v>38344</v>
      </c>
      <c r="B6410" s="1" t="s">
        <v>10343</v>
      </c>
      <c r="C6410" s="1" t="s">
        <v>17817</v>
      </c>
      <c r="D6410" s="1" t="s">
        <v>38345</v>
      </c>
      <c r="E6410" s="1" t="s">
        <v>38346</v>
      </c>
      <c r="F6410" t="s">
        <v>38347</v>
      </c>
      <c r="G6410" t="s">
        <v>38348</v>
      </c>
    </row>
    <row r="6411" spans="1:7" x14ac:dyDescent="0.25">
      <c r="A6411" t="s">
        <v>38349</v>
      </c>
      <c r="B6411" s="1" t="s">
        <v>10343</v>
      </c>
      <c r="C6411" s="1" t="s">
        <v>17823</v>
      </c>
      <c r="D6411" s="1" t="s">
        <v>38350</v>
      </c>
      <c r="E6411" s="1" t="s">
        <v>38351</v>
      </c>
      <c r="F6411" t="s">
        <v>38352</v>
      </c>
      <c r="G6411" t="s">
        <v>38353</v>
      </c>
    </row>
    <row r="6412" spans="1:7" x14ac:dyDescent="0.25">
      <c r="A6412" t="s">
        <v>38354</v>
      </c>
      <c r="B6412" s="1" t="s">
        <v>10343</v>
      </c>
      <c r="C6412" s="1" t="s">
        <v>17829</v>
      </c>
      <c r="D6412" s="1" t="s">
        <v>38355</v>
      </c>
      <c r="E6412" s="1" t="s">
        <v>38356</v>
      </c>
      <c r="F6412" t="s">
        <v>38357</v>
      </c>
      <c r="G6412" t="s">
        <v>38358</v>
      </c>
    </row>
    <row r="6413" spans="1:7" x14ac:dyDescent="0.25">
      <c r="A6413" t="s">
        <v>38367</v>
      </c>
      <c r="B6413" s="1" t="s">
        <v>10343</v>
      </c>
      <c r="C6413" s="1" t="s">
        <v>17872</v>
      </c>
      <c r="D6413" s="1" t="s">
        <v>38368</v>
      </c>
      <c r="E6413" s="1" t="s">
        <v>38369</v>
      </c>
      <c r="F6413" t="s">
        <v>38370</v>
      </c>
      <c r="G6413" t="s">
        <v>38371</v>
      </c>
    </row>
    <row r="6414" spans="1:7" x14ac:dyDescent="0.25">
      <c r="A6414" t="s">
        <v>38412</v>
      </c>
      <c r="B6414" s="1" t="s">
        <v>10368</v>
      </c>
      <c r="C6414" s="1" t="s">
        <v>17932</v>
      </c>
      <c r="D6414" s="1" t="s">
        <v>38413</v>
      </c>
      <c r="E6414" s="1" t="s">
        <v>38414</v>
      </c>
      <c r="F6414" t="s">
        <v>38415</v>
      </c>
      <c r="G6414" t="s">
        <v>38416</v>
      </c>
    </row>
    <row r="6415" spans="1:7" x14ac:dyDescent="0.25">
      <c r="A6415" t="s">
        <v>38447</v>
      </c>
      <c r="B6415" s="1" t="s">
        <v>10368</v>
      </c>
      <c r="C6415" s="1" t="s">
        <v>17990</v>
      </c>
      <c r="D6415" s="1" t="s">
        <v>38448</v>
      </c>
      <c r="E6415" s="1" t="s">
        <v>38449</v>
      </c>
      <c r="F6415" t="s">
        <v>38450</v>
      </c>
      <c r="G6415" t="s">
        <v>38451</v>
      </c>
    </row>
    <row r="6416" spans="1:7" x14ac:dyDescent="0.25">
      <c r="A6416" t="s">
        <v>39799</v>
      </c>
      <c r="B6416" s="1" t="s">
        <v>10368</v>
      </c>
      <c r="C6416" s="1" t="s">
        <v>18047</v>
      </c>
      <c r="D6416" s="1" t="s">
        <v>38471</v>
      </c>
      <c r="E6416" s="1" t="s">
        <v>38472</v>
      </c>
      <c r="F6416" t="s">
        <v>38473</v>
      </c>
      <c r="G6416" t="s">
        <v>38474</v>
      </c>
    </row>
    <row r="6417" spans="1:7" x14ac:dyDescent="0.25">
      <c r="A6417" t="s">
        <v>39800</v>
      </c>
      <c r="B6417" s="1" t="s">
        <v>10368</v>
      </c>
      <c r="C6417" s="1" t="s">
        <v>17811</v>
      </c>
      <c r="D6417" s="1" t="s">
        <v>38480</v>
      </c>
      <c r="E6417" s="1" t="s">
        <v>38481</v>
      </c>
      <c r="F6417" t="s">
        <v>38482</v>
      </c>
      <c r="G6417" t="s">
        <v>38483</v>
      </c>
    </row>
    <row r="6418" spans="1:7" x14ac:dyDescent="0.25">
      <c r="A6418" t="s">
        <v>39801</v>
      </c>
      <c r="B6418" s="1" t="s">
        <v>10368</v>
      </c>
      <c r="C6418" s="1" t="s">
        <v>17817</v>
      </c>
      <c r="D6418" s="1" t="s">
        <v>38487</v>
      </c>
      <c r="E6418" s="1" t="s">
        <v>38488</v>
      </c>
      <c r="F6418" t="s">
        <v>38489</v>
      </c>
      <c r="G6418" t="s">
        <v>38490</v>
      </c>
    </row>
    <row r="6419" spans="1:7" x14ac:dyDescent="0.25">
      <c r="A6419" t="s">
        <v>39802</v>
      </c>
      <c r="B6419" s="1" t="s">
        <v>10368</v>
      </c>
      <c r="C6419" s="1" t="s">
        <v>17823</v>
      </c>
      <c r="D6419" s="1" t="s">
        <v>38491</v>
      </c>
      <c r="E6419" s="1" t="s">
        <v>38492</v>
      </c>
      <c r="F6419" t="s">
        <v>38493</v>
      </c>
      <c r="G6419" t="s">
        <v>38494</v>
      </c>
    </row>
    <row r="6420" spans="1:7" x14ac:dyDescent="0.25">
      <c r="A6420" t="s">
        <v>39803</v>
      </c>
      <c r="B6420" s="1" t="s">
        <v>10368</v>
      </c>
      <c r="C6420" s="1" t="s">
        <v>17829</v>
      </c>
      <c r="D6420" s="1" t="s">
        <v>38495</v>
      </c>
      <c r="E6420" s="1" t="s">
        <v>38496</v>
      </c>
      <c r="F6420" t="s">
        <v>38497</v>
      </c>
      <c r="G6420" t="s">
        <v>38498</v>
      </c>
    </row>
    <row r="6421" spans="1:7" x14ac:dyDescent="0.25">
      <c r="A6421" t="s">
        <v>39804</v>
      </c>
      <c r="B6421" s="1" t="s">
        <v>10368</v>
      </c>
      <c r="C6421" s="1" t="s">
        <v>17872</v>
      </c>
      <c r="D6421" s="1" t="s">
        <v>38499</v>
      </c>
      <c r="E6421" s="1" t="s">
        <v>38500</v>
      </c>
      <c r="F6421" t="s">
        <v>38501</v>
      </c>
      <c r="G6421" t="s">
        <v>38502</v>
      </c>
    </row>
    <row r="6422" spans="1:7" x14ac:dyDescent="0.25">
      <c r="A6422" t="s">
        <v>39805</v>
      </c>
      <c r="B6422" s="1" t="s">
        <v>10393</v>
      </c>
      <c r="C6422" s="1" t="s">
        <v>17932</v>
      </c>
      <c r="D6422" s="1" t="s">
        <v>38503</v>
      </c>
      <c r="E6422" s="1" t="s">
        <v>38504</v>
      </c>
      <c r="F6422" t="s">
        <v>38505</v>
      </c>
      <c r="G6422" t="s">
        <v>38506</v>
      </c>
    </row>
    <row r="6423" spans="1:7" x14ac:dyDescent="0.25">
      <c r="A6423" t="s">
        <v>39806</v>
      </c>
      <c r="B6423" s="1" t="s">
        <v>10393</v>
      </c>
      <c r="C6423" s="1" t="s">
        <v>17990</v>
      </c>
      <c r="D6423" s="1" t="s">
        <v>38507</v>
      </c>
      <c r="E6423" s="1" t="s">
        <v>38508</v>
      </c>
      <c r="F6423" t="s">
        <v>38509</v>
      </c>
      <c r="G6423" t="s">
        <v>38510</v>
      </c>
    </row>
    <row r="6424" spans="1:7" x14ac:dyDescent="0.25">
      <c r="A6424" t="s">
        <v>39807</v>
      </c>
      <c r="B6424" s="1" t="s">
        <v>10393</v>
      </c>
      <c r="C6424" s="1" t="s">
        <v>18047</v>
      </c>
      <c r="D6424" s="1" t="s">
        <v>38511</v>
      </c>
      <c r="E6424" s="1" t="s">
        <v>38512</v>
      </c>
      <c r="F6424" t="s">
        <v>38513</v>
      </c>
      <c r="G6424" t="s">
        <v>38514</v>
      </c>
    </row>
    <row r="6425" spans="1:7" x14ac:dyDescent="0.25">
      <c r="A6425" t="s">
        <v>39808</v>
      </c>
      <c r="B6425" s="1" t="s">
        <v>10393</v>
      </c>
      <c r="C6425" s="1" t="s">
        <v>17811</v>
      </c>
      <c r="D6425" s="1" t="s">
        <v>38515</v>
      </c>
      <c r="E6425" s="1" t="s">
        <v>38516</v>
      </c>
      <c r="F6425" t="s">
        <v>38517</v>
      </c>
      <c r="G6425" t="s">
        <v>38518</v>
      </c>
    </row>
    <row r="6426" spans="1:7" x14ac:dyDescent="0.25">
      <c r="A6426" t="s">
        <v>39809</v>
      </c>
      <c r="B6426" s="1" t="s">
        <v>10393</v>
      </c>
      <c r="C6426" s="1" t="s">
        <v>17817</v>
      </c>
      <c r="D6426" s="1" t="s">
        <v>38524</v>
      </c>
      <c r="E6426" s="1" t="s">
        <v>38525</v>
      </c>
      <c r="F6426" t="s">
        <v>38526</v>
      </c>
      <c r="G6426" t="s">
        <v>38527</v>
      </c>
    </row>
    <row r="6427" spans="1:7" x14ac:dyDescent="0.25">
      <c r="A6427" t="s">
        <v>39810</v>
      </c>
      <c r="B6427" s="1" t="s">
        <v>10393</v>
      </c>
      <c r="C6427" s="1" t="s">
        <v>17823</v>
      </c>
      <c r="D6427" s="1" t="s">
        <v>38553</v>
      </c>
      <c r="E6427" s="1" t="s">
        <v>38554</v>
      </c>
      <c r="F6427" t="s">
        <v>38555</v>
      </c>
      <c r="G6427" t="s">
        <v>38556</v>
      </c>
    </row>
    <row r="6428" spans="1:7" x14ac:dyDescent="0.25">
      <c r="A6428" t="s">
        <v>39811</v>
      </c>
      <c r="B6428" s="1" t="s">
        <v>10393</v>
      </c>
      <c r="C6428" s="1" t="s">
        <v>17829</v>
      </c>
      <c r="D6428" s="1" t="s">
        <v>38615</v>
      </c>
      <c r="E6428" s="1" t="s">
        <v>38616</v>
      </c>
      <c r="F6428" t="s">
        <v>38617</v>
      </c>
      <c r="G6428" t="s">
        <v>38618</v>
      </c>
    </row>
    <row r="6429" spans="1:7" x14ac:dyDescent="0.25">
      <c r="A6429" t="s">
        <v>39812</v>
      </c>
      <c r="B6429" s="1" t="s">
        <v>10393</v>
      </c>
      <c r="C6429" s="1" t="s">
        <v>17872</v>
      </c>
      <c r="D6429" s="1" t="s">
        <v>38646</v>
      </c>
      <c r="E6429" s="1" t="s">
        <v>38647</v>
      </c>
      <c r="F6429" t="s">
        <v>38648</v>
      </c>
      <c r="G6429" t="s">
        <v>38649</v>
      </c>
    </row>
    <row r="6430" spans="1:7" x14ac:dyDescent="0.25">
      <c r="A6430" t="s">
        <v>39813</v>
      </c>
      <c r="B6430" s="1" t="s">
        <v>23348</v>
      </c>
      <c r="C6430" s="1" t="s">
        <v>17932</v>
      </c>
      <c r="D6430" s="1" t="s">
        <v>38650</v>
      </c>
      <c r="E6430" s="1" t="s">
        <v>38651</v>
      </c>
      <c r="F6430" t="s">
        <v>38652</v>
      </c>
      <c r="G6430" t="s">
        <v>38653</v>
      </c>
    </row>
    <row r="6431" spans="1:7" x14ac:dyDescent="0.25">
      <c r="A6431" t="s">
        <v>39814</v>
      </c>
      <c r="B6431" s="1" t="s">
        <v>23348</v>
      </c>
      <c r="C6431" s="1" t="s">
        <v>17990</v>
      </c>
      <c r="D6431" s="1" t="s">
        <v>38654</v>
      </c>
      <c r="E6431" s="1" t="s">
        <v>38655</v>
      </c>
      <c r="F6431" t="s">
        <v>38656</v>
      </c>
      <c r="G6431" t="s">
        <v>38657</v>
      </c>
    </row>
    <row r="6432" spans="1:7" x14ac:dyDescent="0.25">
      <c r="A6432" t="s">
        <v>39815</v>
      </c>
      <c r="B6432" s="1" t="s">
        <v>23348</v>
      </c>
      <c r="C6432" s="1" t="s">
        <v>18047</v>
      </c>
      <c r="D6432" s="1" t="s">
        <v>38658</v>
      </c>
      <c r="E6432" s="1" t="s">
        <v>38659</v>
      </c>
      <c r="F6432" t="s">
        <v>38660</v>
      </c>
      <c r="G6432" t="s">
        <v>38661</v>
      </c>
    </row>
    <row r="6433" spans="1:7" x14ac:dyDescent="0.25">
      <c r="A6433" t="s">
        <v>39816</v>
      </c>
      <c r="B6433" s="1" t="s">
        <v>23348</v>
      </c>
      <c r="C6433" s="1" t="s">
        <v>17811</v>
      </c>
      <c r="D6433" s="1" t="s">
        <v>38662</v>
      </c>
      <c r="E6433" s="1" t="s">
        <v>38663</v>
      </c>
      <c r="F6433" t="s">
        <v>38664</v>
      </c>
      <c r="G6433" t="s">
        <v>38665</v>
      </c>
    </row>
    <row r="6434" spans="1:7" x14ac:dyDescent="0.25">
      <c r="A6434" t="s">
        <v>39817</v>
      </c>
      <c r="B6434" s="1" t="s">
        <v>23348</v>
      </c>
      <c r="C6434" s="1" t="s">
        <v>17817</v>
      </c>
      <c r="D6434" s="1" t="s">
        <v>38666</v>
      </c>
      <c r="E6434" s="1" t="s">
        <v>38667</v>
      </c>
      <c r="F6434" t="s">
        <v>38668</v>
      </c>
      <c r="G6434" t="s">
        <v>38669</v>
      </c>
    </row>
    <row r="6435" spans="1:7" x14ac:dyDescent="0.25">
      <c r="A6435" t="s">
        <v>39818</v>
      </c>
      <c r="B6435" s="1" t="s">
        <v>23348</v>
      </c>
      <c r="C6435" s="1" t="s">
        <v>17823</v>
      </c>
      <c r="D6435" s="1" t="s">
        <v>38670</v>
      </c>
      <c r="E6435" s="1" t="s">
        <v>38671</v>
      </c>
      <c r="F6435" t="s">
        <v>38672</v>
      </c>
      <c r="G6435" t="s">
        <v>38673</v>
      </c>
    </row>
    <row r="6436" spans="1:7" x14ac:dyDescent="0.25">
      <c r="A6436" t="s">
        <v>39819</v>
      </c>
      <c r="B6436" s="1" t="s">
        <v>23348</v>
      </c>
      <c r="C6436" s="1" t="s">
        <v>17829</v>
      </c>
      <c r="D6436" s="1" t="s">
        <v>38674</v>
      </c>
      <c r="E6436" s="1" t="s">
        <v>38675</v>
      </c>
      <c r="F6436" t="s">
        <v>38676</v>
      </c>
      <c r="G6436" t="s">
        <v>38677</v>
      </c>
    </row>
    <row r="6437" spans="1:7" x14ac:dyDescent="0.25">
      <c r="A6437" t="s">
        <v>39820</v>
      </c>
      <c r="B6437" s="1" t="s">
        <v>23348</v>
      </c>
      <c r="C6437" s="1" t="s">
        <v>17872</v>
      </c>
      <c r="D6437" s="1" t="s">
        <v>38678</v>
      </c>
      <c r="E6437" s="1" t="s">
        <v>38679</v>
      </c>
      <c r="F6437" t="s">
        <v>38680</v>
      </c>
      <c r="G6437" t="s">
        <v>38681</v>
      </c>
    </row>
    <row r="6438" spans="1:7" x14ac:dyDescent="0.25">
      <c r="A6438" t="s">
        <v>39821</v>
      </c>
      <c r="B6438" s="1" t="s">
        <v>23469</v>
      </c>
      <c r="C6438" s="1" t="s">
        <v>17932</v>
      </c>
      <c r="D6438" s="1" t="s">
        <v>38682</v>
      </c>
      <c r="E6438" s="1" t="s">
        <v>38683</v>
      </c>
      <c r="F6438" t="s">
        <v>38684</v>
      </c>
      <c r="G6438" t="s">
        <v>38685</v>
      </c>
    </row>
    <row r="6439" spans="1:7" x14ac:dyDescent="0.25">
      <c r="A6439" t="s">
        <v>39822</v>
      </c>
      <c r="B6439" s="1" t="s">
        <v>23469</v>
      </c>
      <c r="C6439" s="1" t="s">
        <v>17990</v>
      </c>
      <c r="D6439" s="1" t="s">
        <v>38686</v>
      </c>
      <c r="E6439" s="1" t="s">
        <v>38687</v>
      </c>
      <c r="F6439" t="s">
        <v>38688</v>
      </c>
      <c r="G6439" t="s">
        <v>38689</v>
      </c>
    </row>
    <row r="6440" spans="1:7" x14ac:dyDescent="0.25">
      <c r="A6440" t="s">
        <v>39823</v>
      </c>
      <c r="B6440" s="1" t="s">
        <v>23469</v>
      </c>
      <c r="C6440" s="1" t="s">
        <v>18047</v>
      </c>
      <c r="D6440" s="1" t="s">
        <v>38690</v>
      </c>
      <c r="E6440" s="1" t="s">
        <v>38691</v>
      </c>
      <c r="F6440" t="s">
        <v>38692</v>
      </c>
      <c r="G6440" t="s">
        <v>38693</v>
      </c>
    </row>
    <row r="6441" spans="1:7" x14ac:dyDescent="0.25">
      <c r="A6441" t="s">
        <v>39824</v>
      </c>
      <c r="B6441" s="1" t="s">
        <v>23469</v>
      </c>
      <c r="C6441" s="1" t="s">
        <v>17811</v>
      </c>
      <c r="D6441" s="1" t="s">
        <v>38694</v>
      </c>
      <c r="E6441" s="1" t="s">
        <v>38695</v>
      </c>
      <c r="F6441" t="s">
        <v>38696</v>
      </c>
      <c r="G6441" t="s">
        <v>38697</v>
      </c>
    </row>
    <row r="6442" spans="1:7" x14ac:dyDescent="0.25">
      <c r="A6442" t="s">
        <v>39825</v>
      </c>
      <c r="B6442" s="1" t="s">
        <v>23469</v>
      </c>
      <c r="C6442" s="1" t="s">
        <v>17817</v>
      </c>
      <c r="D6442" s="1" t="s">
        <v>38698</v>
      </c>
      <c r="E6442" s="1" t="s">
        <v>38699</v>
      </c>
      <c r="F6442" t="s">
        <v>38700</v>
      </c>
      <c r="G6442" t="s">
        <v>38701</v>
      </c>
    </row>
    <row r="6443" spans="1:7" x14ac:dyDescent="0.25">
      <c r="A6443" t="s">
        <v>39826</v>
      </c>
      <c r="B6443" s="1" t="s">
        <v>23469</v>
      </c>
      <c r="C6443" s="1" t="s">
        <v>17823</v>
      </c>
      <c r="D6443" s="1" t="s">
        <v>38702</v>
      </c>
      <c r="E6443" s="1" t="s">
        <v>38703</v>
      </c>
      <c r="F6443" t="s">
        <v>38704</v>
      </c>
      <c r="G6443" t="s">
        <v>38705</v>
      </c>
    </row>
    <row r="6444" spans="1:7" x14ac:dyDescent="0.25">
      <c r="A6444" t="s">
        <v>39827</v>
      </c>
      <c r="B6444" s="1" t="s">
        <v>23469</v>
      </c>
      <c r="C6444" s="1" t="s">
        <v>17829</v>
      </c>
      <c r="D6444" s="1" t="s">
        <v>38706</v>
      </c>
      <c r="E6444" s="1" t="s">
        <v>38707</v>
      </c>
      <c r="F6444" t="s">
        <v>38708</v>
      </c>
      <c r="G6444" t="s">
        <v>38709</v>
      </c>
    </row>
    <row r="6445" spans="1:7" x14ac:dyDescent="0.25">
      <c r="A6445" t="s">
        <v>39828</v>
      </c>
      <c r="B6445" s="1" t="s">
        <v>23469</v>
      </c>
      <c r="C6445" s="1" t="s">
        <v>17872</v>
      </c>
      <c r="D6445" s="1" t="s">
        <v>38710</v>
      </c>
      <c r="E6445" s="1" t="s">
        <v>38711</v>
      </c>
      <c r="F6445" t="s">
        <v>38712</v>
      </c>
      <c r="G6445" t="s">
        <v>38713</v>
      </c>
    </row>
    <row r="6446" spans="1:7" x14ac:dyDescent="0.25">
      <c r="A6446" t="s">
        <v>39829</v>
      </c>
      <c r="B6446" s="1" t="s">
        <v>23591</v>
      </c>
      <c r="C6446" s="1" t="s">
        <v>17932</v>
      </c>
      <c r="D6446" s="1" t="s">
        <v>38714</v>
      </c>
      <c r="E6446" s="1" t="s">
        <v>38715</v>
      </c>
      <c r="F6446" t="s">
        <v>38716</v>
      </c>
      <c r="G6446" t="s">
        <v>38717</v>
      </c>
    </row>
    <row r="6447" spans="1:7" x14ac:dyDescent="0.25">
      <c r="A6447" t="s">
        <v>39830</v>
      </c>
      <c r="B6447" s="1" t="s">
        <v>23591</v>
      </c>
      <c r="C6447" s="1" t="s">
        <v>17990</v>
      </c>
      <c r="D6447" s="1" t="s">
        <v>38718</v>
      </c>
      <c r="E6447" s="1" t="s">
        <v>38719</v>
      </c>
      <c r="F6447" t="s">
        <v>38720</v>
      </c>
      <c r="G6447" t="s">
        <v>38721</v>
      </c>
    </row>
    <row r="6448" spans="1:7" x14ac:dyDescent="0.25">
      <c r="A6448" t="s">
        <v>39831</v>
      </c>
      <c r="B6448" s="1" t="s">
        <v>23591</v>
      </c>
      <c r="C6448" s="1" t="s">
        <v>18047</v>
      </c>
      <c r="D6448" s="1" t="s">
        <v>38722</v>
      </c>
      <c r="E6448" s="1" t="s">
        <v>38723</v>
      </c>
      <c r="F6448" t="s">
        <v>38724</v>
      </c>
      <c r="G6448" t="s">
        <v>38725</v>
      </c>
    </row>
    <row r="6449" spans="1:7" x14ac:dyDescent="0.25">
      <c r="A6449" t="s">
        <v>39832</v>
      </c>
      <c r="B6449" s="1" t="s">
        <v>23591</v>
      </c>
      <c r="C6449" s="1" t="s">
        <v>17811</v>
      </c>
      <c r="D6449" s="1" t="s">
        <v>38726</v>
      </c>
      <c r="E6449" s="1" t="s">
        <v>38727</v>
      </c>
      <c r="F6449" t="s">
        <v>38728</v>
      </c>
      <c r="G6449" t="s">
        <v>38729</v>
      </c>
    </row>
    <row r="6450" spans="1:7" x14ac:dyDescent="0.25">
      <c r="A6450" t="s">
        <v>39833</v>
      </c>
      <c r="B6450" s="1" t="s">
        <v>23591</v>
      </c>
      <c r="C6450" s="1" t="s">
        <v>17817</v>
      </c>
      <c r="D6450" s="1" t="s">
        <v>38730</v>
      </c>
      <c r="E6450" s="1" t="s">
        <v>38731</v>
      </c>
      <c r="F6450" t="s">
        <v>38732</v>
      </c>
      <c r="G6450" t="s">
        <v>38733</v>
      </c>
    </row>
    <row r="6451" spans="1:7" x14ac:dyDescent="0.25">
      <c r="A6451" t="s">
        <v>39834</v>
      </c>
      <c r="B6451" s="1" t="s">
        <v>23591</v>
      </c>
      <c r="C6451" s="1" t="s">
        <v>17823</v>
      </c>
      <c r="D6451" s="1" t="s">
        <v>38734</v>
      </c>
      <c r="E6451" s="1" t="s">
        <v>38735</v>
      </c>
      <c r="F6451" t="s">
        <v>38736</v>
      </c>
      <c r="G6451" t="s">
        <v>38737</v>
      </c>
    </row>
    <row r="6452" spans="1:7" x14ac:dyDescent="0.25">
      <c r="A6452" t="s">
        <v>39835</v>
      </c>
      <c r="B6452" s="1" t="s">
        <v>23591</v>
      </c>
      <c r="C6452" s="1" t="s">
        <v>17829</v>
      </c>
      <c r="D6452" s="1" t="s">
        <v>38738</v>
      </c>
      <c r="E6452" s="1" t="s">
        <v>38739</v>
      </c>
      <c r="F6452" t="s">
        <v>38740</v>
      </c>
      <c r="G6452" t="s">
        <v>38741</v>
      </c>
    </row>
    <row r="6453" spans="1:7" x14ac:dyDescent="0.25">
      <c r="A6453" t="s">
        <v>39836</v>
      </c>
      <c r="B6453" s="1" t="s">
        <v>23591</v>
      </c>
      <c r="C6453" s="1" t="s">
        <v>17872</v>
      </c>
      <c r="D6453" s="1" t="s">
        <v>38742</v>
      </c>
      <c r="E6453" s="1" t="s">
        <v>38743</v>
      </c>
      <c r="F6453" t="s">
        <v>38744</v>
      </c>
      <c r="G6453" t="s">
        <v>38745</v>
      </c>
    </row>
    <row r="6454" spans="1:7" x14ac:dyDescent="0.25">
      <c r="A6454" t="s">
        <v>39837</v>
      </c>
      <c r="B6454" s="1" t="s">
        <v>23713</v>
      </c>
      <c r="C6454" s="1" t="s">
        <v>17932</v>
      </c>
      <c r="D6454" s="1" t="s">
        <v>38746</v>
      </c>
      <c r="E6454" s="1" t="s">
        <v>38747</v>
      </c>
      <c r="F6454" t="s">
        <v>38748</v>
      </c>
      <c r="G6454" t="s">
        <v>38749</v>
      </c>
    </row>
    <row r="6455" spans="1:7" x14ac:dyDescent="0.25">
      <c r="A6455" t="s">
        <v>39838</v>
      </c>
      <c r="B6455" s="1" t="s">
        <v>23713</v>
      </c>
      <c r="C6455" s="1" t="s">
        <v>17990</v>
      </c>
      <c r="D6455" s="1" t="s">
        <v>38750</v>
      </c>
      <c r="E6455" s="1" t="s">
        <v>38751</v>
      </c>
      <c r="F6455" t="s">
        <v>38752</v>
      </c>
      <c r="G6455" t="s">
        <v>38753</v>
      </c>
    </row>
    <row r="6456" spans="1:7" x14ac:dyDescent="0.25">
      <c r="A6456" t="s">
        <v>39839</v>
      </c>
      <c r="B6456" s="1" t="s">
        <v>23713</v>
      </c>
      <c r="C6456" s="1" t="s">
        <v>18047</v>
      </c>
      <c r="D6456" s="1" t="s">
        <v>38754</v>
      </c>
      <c r="E6456" s="1" t="s">
        <v>38755</v>
      </c>
      <c r="F6456" t="s">
        <v>38756</v>
      </c>
      <c r="G6456" t="s">
        <v>38757</v>
      </c>
    </row>
    <row r="6457" spans="1:7" x14ac:dyDescent="0.25">
      <c r="A6457" t="s">
        <v>39840</v>
      </c>
      <c r="B6457" s="1" t="s">
        <v>23713</v>
      </c>
      <c r="C6457" s="1" t="s">
        <v>17811</v>
      </c>
      <c r="D6457" s="1" t="s">
        <v>38758</v>
      </c>
      <c r="E6457" s="1" t="s">
        <v>38759</v>
      </c>
      <c r="F6457" t="s">
        <v>38760</v>
      </c>
      <c r="G6457" t="s">
        <v>38761</v>
      </c>
    </row>
    <row r="6458" spans="1:7" x14ac:dyDescent="0.25">
      <c r="A6458" t="s">
        <v>39841</v>
      </c>
      <c r="B6458" s="1" t="s">
        <v>23713</v>
      </c>
      <c r="C6458" s="1" t="s">
        <v>17817</v>
      </c>
      <c r="D6458" s="1" t="s">
        <v>38762</v>
      </c>
      <c r="E6458" s="1" t="s">
        <v>38763</v>
      </c>
      <c r="F6458" t="s">
        <v>38764</v>
      </c>
      <c r="G6458" t="s">
        <v>38765</v>
      </c>
    </row>
    <row r="6459" spans="1:7" x14ac:dyDescent="0.25">
      <c r="A6459" t="s">
        <v>39842</v>
      </c>
      <c r="B6459" s="1" t="s">
        <v>23713</v>
      </c>
      <c r="C6459" s="1" t="s">
        <v>17823</v>
      </c>
      <c r="D6459" s="1" t="s">
        <v>38766</v>
      </c>
      <c r="E6459" s="1" t="s">
        <v>38767</v>
      </c>
      <c r="F6459" t="s">
        <v>38768</v>
      </c>
      <c r="G6459" t="s">
        <v>38769</v>
      </c>
    </row>
    <row r="6460" spans="1:7" x14ac:dyDescent="0.25">
      <c r="A6460" t="s">
        <v>39843</v>
      </c>
      <c r="B6460" s="1" t="s">
        <v>23713</v>
      </c>
      <c r="C6460" s="1" t="s">
        <v>17829</v>
      </c>
      <c r="D6460" s="1" t="s">
        <v>38770</v>
      </c>
      <c r="E6460" s="1" t="s">
        <v>38771</v>
      </c>
      <c r="F6460" t="s">
        <v>38772</v>
      </c>
      <c r="G6460" t="s">
        <v>38773</v>
      </c>
    </row>
    <row r="6461" spans="1:7" x14ac:dyDescent="0.25">
      <c r="A6461" t="s">
        <v>39844</v>
      </c>
      <c r="B6461" s="1" t="s">
        <v>23713</v>
      </c>
      <c r="C6461" s="1" t="s">
        <v>17872</v>
      </c>
      <c r="D6461" s="1" t="s">
        <v>38774</v>
      </c>
      <c r="E6461" s="1" t="s">
        <v>38775</v>
      </c>
      <c r="F6461" t="s">
        <v>38776</v>
      </c>
      <c r="G6461" t="s">
        <v>38777</v>
      </c>
    </row>
    <row r="6462" spans="1:7" x14ac:dyDescent="0.25">
      <c r="A6462" t="s">
        <v>39845</v>
      </c>
      <c r="B6462" s="1" t="s">
        <v>14950</v>
      </c>
      <c r="C6462" s="1" t="s">
        <v>17932</v>
      </c>
      <c r="D6462" s="1" t="s">
        <v>38778</v>
      </c>
      <c r="E6462" s="1" t="s">
        <v>38779</v>
      </c>
      <c r="F6462" t="s">
        <v>38780</v>
      </c>
      <c r="G6462" t="s">
        <v>38781</v>
      </c>
    </row>
    <row r="6463" spans="1:7" x14ac:dyDescent="0.25">
      <c r="A6463" t="s">
        <v>39846</v>
      </c>
      <c r="B6463" s="1" t="s">
        <v>14950</v>
      </c>
      <c r="C6463" s="1" t="s">
        <v>17990</v>
      </c>
      <c r="D6463" s="1" t="s">
        <v>38782</v>
      </c>
      <c r="E6463" s="1" t="s">
        <v>38783</v>
      </c>
      <c r="F6463" t="s">
        <v>38784</v>
      </c>
      <c r="G6463" t="s">
        <v>38785</v>
      </c>
    </row>
    <row r="6464" spans="1:7" x14ac:dyDescent="0.25">
      <c r="A6464" t="s">
        <v>39847</v>
      </c>
      <c r="B6464" s="1" t="s">
        <v>14950</v>
      </c>
      <c r="C6464" s="1" t="s">
        <v>18047</v>
      </c>
      <c r="D6464" s="1" t="s">
        <v>38786</v>
      </c>
      <c r="E6464" s="1" t="s">
        <v>38787</v>
      </c>
      <c r="F6464" t="s">
        <v>38788</v>
      </c>
      <c r="G6464" t="s">
        <v>38789</v>
      </c>
    </row>
    <row r="6465" spans="1:7" x14ac:dyDescent="0.25">
      <c r="A6465" t="s">
        <v>39848</v>
      </c>
      <c r="B6465" s="1" t="s">
        <v>14950</v>
      </c>
      <c r="C6465" s="1" t="s">
        <v>17811</v>
      </c>
      <c r="D6465" s="1" t="s">
        <v>38790</v>
      </c>
      <c r="E6465" s="1" t="s">
        <v>38791</v>
      </c>
      <c r="F6465" t="s">
        <v>38792</v>
      </c>
      <c r="G6465" t="s">
        <v>38793</v>
      </c>
    </row>
    <row r="6466" spans="1:7" x14ac:dyDescent="0.25">
      <c r="A6466" t="s">
        <v>39849</v>
      </c>
      <c r="B6466" s="1" t="s">
        <v>14950</v>
      </c>
      <c r="C6466" s="1" t="s">
        <v>17817</v>
      </c>
      <c r="D6466" s="1" t="s">
        <v>38794</v>
      </c>
      <c r="E6466" s="1" t="s">
        <v>38795</v>
      </c>
      <c r="F6466" t="s">
        <v>38796</v>
      </c>
      <c r="G6466" t="s">
        <v>38797</v>
      </c>
    </row>
    <row r="6467" spans="1:7" x14ac:dyDescent="0.25">
      <c r="A6467" t="s">
        <v>39850</v>
      </c>
      <c r="B6467" s="1" t="s">
        <v>14950</v>
      </c>
      <c r="C6467" s="1" t="s">
        <v>17823</v>
      </c>
      <c r="D6467" s="1" t="s">
        <v>38798</v>
      </c>
      <c r="E6467" s="1" t="s">
        <v>38799</v>
      </c>
      <c r="F6467" t="s">
        <v>38800</v>
      </c>
      <c r="G6467" t="s">
        <v>38801</v>
      </c>
    </row>
    <row r="6468" spans="1:7" x14ac:dyDescent="0.25">
      <c r="A6468" t="s">
        <v>39851</v>
      </c>
      <c r="B6468" s="1" t="s">
        <v>14950</v>
      </c>
      <c r="C6468" s="1" t="s">
        <v>17829</v>
      </c>
      <c r="D6468" s="1" t="s">
        <v>38802</v>
      </c>
      <c r="E6468" s="1" t="s">
        <v>38803</v>
      </c>
      <c r="F6468" t="s">
        <v>38804</v>
      </c>
      <c r="G6468" t="s">
        <v>38805</v>
      </c>
    </row>
    <row r="6469" spans="1:7" x14ac:dyDescent="0.25">
      <c r="A6469" t="s">
        <v>39852</v>
      </c>
      <c r="B6469" s="1" t="s">
        <v>14950</v>
      </c>
      <c r="C6469" s="1" t="s">
        <v>17872</v>
      </c>
      <c r="D6469" s="1" t="s">
        <v>38806</v>
      </c>
      <c r="E6469" s="1" t="s">
        <v>38807</v>
      </c>
      <c r="F6469" t="s">
        <v>38808</v>
      </c>
      <c r="G6469" t="s">
        <v>38809</v>
      </c>
    </row>
    <row r="6470" spans="1:7" x14ac:dyDescent="0.25">
      <c r="A6470" t="s">
        <v>39853</v>
      </c>
      <c r="B6470" s="1" t="s">
        <v>24072</v>
      </c>
      <c r="C6470" s="1" t="s">
        <v>17932</v>
      </c>
      <c r="D6470" s="1" t="s">
        <v>38810</v>
      </c>
      <c r="E6470" s="1" t="s">
        <v>38811</v>
      </c>
      <c r="F6470" t="s">
        <v>38812</v>
      </c>
      <c r="G6470" t="s">
        <v>38813</v>
      </c>
    </row>
    <row r="6471" spans="1:7" x14ac:dyDescent="0.25">
      <c r="A6471" t="s">
        <v>39854</v>
      </c>
      <c r="B6471" s="1" t="s">
        <v>24072</v>
      </c>
      <c r="C6471" s="1" t="s">
        <v>17990</v>
      </c>
      <c r="D6471" s="1" t="s">
        <v>38814</v>
      </c>
      <c r="E6471" s="1" t="s">
        <v>38815</v>
      </c>
      <c r="F6471" t="s">
        <v>38816</v>
      </c>
      <c r="G6471" t="s">
        <v>38817</v>
      </c>
    </row>
    <row r="6472" spans="1:7" x14ac:dyDescent="0.25">
      <c r="A6472" t="s">
        <v>39855</v>
      </c>
      <c r="B6472" s="1" t="s">
        <v>24072</v>
      </c>
      <c r="C6472" s="1" t="s">
        <v>18047</v>
      </c>
      <c r="D6472" s="1" t="s">
        <v>38818</v>
      </c>
      <c r="E6472" s="1" t="s">
        <v>38819</v>
      </c>
      <c r="F6472" t="s">
        <v>38820</v>
      </c>
      <c r="G6472" t="s">
        <v>38821</v>
      </c>
    </row>
    <row r="6473" spans="1:7" x14ac:dyDescent="0.25">
      <c r="A6473" t="s">
        <v>39856</v>
      </c>
      <c r="B6473" s="1" t="s">
        <v>24072</v>
      </c>
      <c r="C6473" s="1" t="s">
        <v>17811</v>
      </c>
      <c r="D6473" s="1" t="s">
        <v>38822</v>
      </c>
      <c r="E6473" s="1" t="s">
        <v>38823</v>
      </c>
      <c r="F6473" t="s">
        <v>38824</v>
      </c>
      <c r="G6473" t="s">
        <v>38825</v>
      </c>
    </row>
    <row r="6474" spans="1:7" x14ac:dyDescent="0.25">
      <c r="A6474" t="s">
        <v>39857</v>
      </c>
      <c r="B6474" s="1" t="s">
        <v>24072</v>
      </c>
      <c r="C6474" s="1" t="s">
        <v>17817</v>
      </c>
      <c r="D6474" s="1" t="s">
        <v>38826</v>
      </c>
      <c r="E6474" s="1" t="s">
        <v>38827</v>
      </c>
      <c r="F6474" t="s">
        <v>38828</v>
      </c>
      <c r="G6474" t="s">
        <v>38829</v>
      </c>
    </row>
    <row r="6475" spans="1:7" x14ac:dyDescent="0.25">
      <c r="A6475" t="s">
        <v>39858</v>
      </c>
      <c r="B6475" s="1" t="s">
        <v>24072</v>
      </c>
      <c r="C6475" s="1" t="s">
        <v>17823</v>
      </c>
      <c r="D6475" s="1" t="s">
        <v>38830</v>
      </c>
      <c r="E6475" s="1" t="s">
        <v>38831</v>
      </c>
      <c r="F6475" t="s">
        <v>38832</v>
      </c>
      <c r="G6475" t="s">
        <v>38833</v>
      </c>
    </row>
    <row r="6476" spans="1:7" x14ac:dyDescent="0.25">
      <c r="A6476" t="s">
        <v>39859</v>
      </c>
      <c r="B6476" s="1" t="s">
        <v>24072</v>
      </c>
      <c r="C6476" s="1" t="s">
        <v>17829</v>
      </c>
      <c r="D6476" s="1" t="s">
        <v>38834</v>
      </c>
      <c r="E6476" s="1" t="s">
        <v>38835</v>
      </c>
      <c r="F6476" t="s">
        <v>38836</v>
      </c>
      <c r="G6476" t="s">
        <v>38837</v>
      </c>
    </row>
    <row r="6477" spans="1:7" x14ac:dyDescent="0.25">
      <c r="A6477" t="s">
        <v>39860</v>
      </c>
      <c r="B6477" s="1" t="s">
        <v>24072</v>
      </c>
      <c r="C6477" s="1" t="s">
        <v>17872</v>
      </c>
      <c r="D6477" s="1" t="s">
        <v>38838</v>
      </c>
      <c r="E6477" s="1" t="s">
        <v>38839</v>
      </c>
      <c r="F6477" t="s">
        <v>38840</v>
      </c>
      <c r="G6477" t="s">
        <v>38841</v>
      </c>
    </row>
    <row r="6478" spans="1:7" x14ac:dyDescent="0.25">
      <c r="A6478" t="s">
        <v>39861</v>
      </c>
      <c r="B6478" s="1" t="s">
        <v>24434</v>
      </c>
      <c r="C6478" s="1" t="s">
        <v>17932</v>
      </c>
      <c r="D6478" s="1" t="s">
        <v>38842</v>
      </c>
      <c r="E6478" s="1" t="s">
        <v>38843</v>
      </c>
      <c r="F6478" t="s">
        <v>38844</v>
      </c>
      <c r="G6478" t="s">
        <v>38845</v>
      </c>
    </row>
    <row r="6479" spans="1:7" x14ac:dyDescent="0.25">
      <c r="A6479" t="s">
        <v>39862</v>
      </c>
      <c r="B6479" s="1" t="s">
        <v>24434</v>
      </c>
      <c r="C6479" s="1" t="s">
        <v>17990</v>
      </c>
      <c r="D6479" s="1" t="s">
        <v>38846</v>
      </c>
      <c r="E6479" s="1" t="s">
        <v>38847</v>
      </c>
      <c r="F6479" t="s">
        <v>38848</v>
      </c>
      <c r="G6479" t="s">
        <v>38849</v>
      </c>
    </row>
    <row r="6480" spans="1:7" x14ac:dyDescent="0.25">
      <c r="A6480" t="s">
        <v>39863</v>
      </c>
      <c r="B6480" s="1" t="s">
        <v>24434</v>
      </c>
      <c r="C6480" s="1" t="s">
        <v>18047</v>
      </c>
      <c r="D6480" s="1" t="s">
        <v>38850</v>
      </c>
      <c r="E6480" s="1" t="s">
        <v>38851</v>
      </c>
      <c r="F6480" t="s">
        <v>38852</v>
      </c>
      <c r="G6480" t="s">
        <v>38853</v>
      </c>
    </row>
    <row r="6481" spans="1:7" x14ac:dyDescent="0.25">
      <c r="A6481" t="s">
        <v>39864</v>
      </c>
      <c r="B6481" s="1" t="s">
        <v>24434</v>
      </c>
      <c r="C6481" s="1" t="s">
        <v>17811</v>
      </c>
      <c r="D6481" s="1" t="s">
        <v>38854</v>
      </c>
      <c r="E6481" s="1" t="s">
        <v>38855</v>
      </c>
      <c r="F6481" t="s">
        <v>38856</v>
      </c>
      <c r="G6481" t="s">
        <v>38857</v>
      </c>
    </row>
    <row r="6482" spans="1:7" x14ac:dyDescent="0.25">
      <c r="A6482" t="s">
        <v>39865</v>
      </c>
      <c r="B6482" s="1" t="s">
        <v>24434</v>
      </c>
      <c r="C6482" s="1" t="s">
        <v>17817</v>
      </c>
      <c r="D6482" s="1" t="s">
        <v>38858</v>
      </c>
      <c r="E6482" s="1" t="s">
        <v>38859</v>
      </c>
      <c r="F6482" t="s">
        <v>38860</v>
      </c>
      <c r="G6482" t="s">
        <v>38861</v>
      </c>
    </row>
    <row r="6483" spans="1:7" x14ac:dyDescent="0.25">
      <c r="A6483" t="s">
        <v>39866</v>
      </c>
      <c r="B6483" s="1" t="s">
        <v>24434</v>
      </c>
      <c r="C6483" s="1" t="s">
        <v>17823</v>
      </c>
      <c r="D6483" s="1" t="s">
        <v>38862</v>
      </c>
      <c r="E6483" s="1" t="s">
        <v>38863</v>
      </c>
      <c r="F6483" t="s">
        <v>38864</v>
      </c>
      <c r="G6483" t="s">
        <v>38865</v>
      </c>
    </row>
    <row r="6484" spans="1:7" x14ac:dyDescent="0.25">
      <c r="A6484" t="s">
        <v>39867</v>
      </c>
      <c r="B6484" s="1" t="s">
        <v>24434</v>
      </c>
      <c r="C6484" s="1" t="s">
        <v>17829</v>
      </c>
      <c r="D6484" s="1" t="s">
        <v>38866</v>
      </c>
      <c r="E6484" s="1" t="s">
        <v>38867</v>
      </c>
      <c r="F6484" t="s">
        <v>38868</v>
      </c>
      <c r="G6484" t="s">
        <v>38869</v>
      </c>
    </row>
    <row r="6485" spans="1:7" x14ac:dyDescent="0.25">
      <c r="A6485" t="s">
        <v>39868</v>
      </c>
      <c r="B6485" s="1" t="s">
        <v>24434</v>
      </c>
      <c r="C6485" s="1" t="s">
        <v>17872</v>
      </c>
      <c r="D6485" s="1" t="s">
        <v>38870</v>
      </c>
      <c r="E6485" s="1" t="s">
        <v>38871</v>
      </c>
      <c r="F6485" t="s">
        <v>38872</v>
      </c>
      <c r="G6485" t="s">
        <v>38873</v>
      </c>
    </row>
    <row r="6486" spans="1:7" x14ac:dyDescent="0.25">
      <c r="A6486" t="s">
        <v>39869</v>
      </c>
      <c r="B6486" s="1" t="s">
        <v>24557</v>
      </c>
      <c r="C6486" s="1" t="s">
        <v>17932</v>
      </c>
      <c r="D6486" s="1" t="s">
        <v>38874</v>
      </c>
      <c r="E6486" s="1" t="s">
        <v>38875</v>
      </c>
      <c r="F6486" t="s">
        <v>38876</v>
      </c>
      <c r="G6486" t="s">
        <v>38877</v>
      </c>
    </row>
    <row r="6487" spans="1:7" x14ac:dyDescent="0.25">
      <c r="A6487" t="s">
        <v>39870</v>
      </c>
      <c r="B6487" s="1" t="s">
        <v>24557</v>
      </c>
      <c r="C6487" s="1" t="s">
        <v>17990</v>
      </c>
      <c r="D6487" s="1" t="s">
        <v>38878</v>
      </c>
      <c r="E6487" s="1" t="s">
        <v>38879</v>
      </c>
      <c r="F6487" t="s">
        <v>38880</v>
      </c>
      <c r="G6487" t="s">
        <v>38881</v>
      </c>
    </row>
    <row r="6488" spans="1:7" x14ac:dyDescent="0.25">
      <c r="A6488" t="s">
        <v>39871</v>
      </c>
      <c r="B6488" s="1" t="s">
        <v>24557</v>
      </c>
      <c r="C6488" s="1" t="s">
        <v>18047</v>
      </c>
      <c r="D6488" s="1" t="s">
        <v>38882</v>
      </c>
      <c r="E6488" s="1" t="s">
        <v>38883</v>
      </c>
      <c r="F6488" t="s">
        <v>38884</v>
      </c>
      <c r="G6488" t="s">
        <v>38885</v>
      </c>
    </row>
    <row r="6489" spans="1:7" x14ac:dyDescent="0.25">
      <c r="A6489" t="s">
        <v>39872</v>
      </c>
      <c r="B6489" s="1" t="s">
        <v>24557</v>
      </c>
      <c r="C6489" s="1" t="s">
        <v>17811</v>
      </c>
      <c r="D6489" s="1" t="s">
        <v>38886</v>
      </c>
      <c r="E6489" s="1" t="s">
        <v>38887</v>
      </c>
      <c r="F6489" t="s">
        <v>38888</v>
      </c>
      <c r="G6489" t="s">
        <v>38889</v>
      </c>
    </row>
    <row r="6490" spans="1:7" x14ac:dyDescent="0.25">
      <c r="A6490" t="s">
        <v>39873</v>
      </c>
      <c r="B6490" s="1" t="s">
        <v>24557</v>
      </c>
      <c r="C6490" s="1" t="s">
        <v>17817</v>
      </c>
      <c r="D6490" s="1" t="s">
        <v>38890</v>
      </c>
      <c r="E6490" s="1" t="s">
        <v>38891</v>
      </c>
      <c r="F6490" t="s">
        <v>38892</v>
      </c>
      <c r="G6490" t="s">
        <v>38893</v>
      </c>
    </row>
    <row r="6491" spans="1:7" x14ac:dyDescent="0.25">
      <c r="A6491" t="s">
        <v>39874</v>
      </c>
      <c r="B6491" s="1" t="s">
        <v>24557</v>
      </c>
      <c r="C6491" s="1" t="s">
        <v>17823</v>
      </c>
      <c r="D6491" s="1" t="s">
        <v>38894</v>
      </c>
      <c r="E6491" s="1" t="s">
        <v>38895</v>
      </c>
      <c r="F6491" t="s">
        <v>38896</v>
      </c>
      <c r="G6491" t="s">
        <v>38897</v>
      </c>
    </row>
    <row r="6492" spans="1:7" x14ac:dyDescent="0.25">
      <c r="A6492" t="s">
        <v>39875</v>
      </c>
      <c r="B6492" s="1" t="s">
        <v>24557</v>
      </c>
      <c r="C6492" s="1" t="s">
        <v>17829</v>
      </c>
      <c r="D6492" s="1" t="s">
        <v>38898</v>
      </c>
      <c r="E6492" s="1" t="s">
        <v>38899</v>
      </c>
      <c r="F6492" t="s">
        <v>38900</v>
      </c>
      <c r="G6492" t="s">
        <v>38901</v>
      </c>
    </row>
    <row r="6493" spans="1:7" x14ac:dyDescent="0.25">
      <c r="A6493" t="s">
        <v>39876</v>
      </c>
      <c r="B6493" s="1" t="s">
        <v>24557</v>
      </c>
      <c r="C6493" s="1" t="s">
        <v>17872</v>
      </c>
      <c r="D6493" s="1" t="s">
        <v>38902</v>
      </c>
      <c r="E6493" s="1" t="s">
        <v>38903</v>
      </c>
      <c r="F6493" t="s">
        <v>38904</v>
      </c>
      <c r="G6493" t="s">
        <v>38905</v>
      </c>
    </row>
    <row r="6494" spans="1:7" x14ac:dyDescent="0.25">
      <c r="A6494" t="s">
        <v>39877</v>
      </c>
      <c r="B6494" s="1" t="s">
        <v>24625</v>
      </c>
      <c r="C6494" s="1" t="s">
        <v>17932</v>
      </c>
      <c r="D6494" s="1" t="s">
        <v>38906</v>
      </c>
      <c r="E6494" s="1" t="s">
        <v>38907</v>
      </c>
      <c r="F6494" t="s">
        <v>38908</v>
      </c>
      <c r="G6494" t="s">
        <v>38909</v>
      </c>
    </row>
    <row r="6495" spans="1:7" x14ac:dyDescent="0.25">
      <c r="A6495" t="s">
        <v>39878</v>
      </c>
      <c r="B6495" s="1" t="s">
        <v>24625</v>
      </c>
      <c r="C6495" s="1" t="s">
        <v>17990</v>
      </c>
      <c r="D6495" s="1" t="s">
        <v>38910</v>
      </c>
      <c r="E6495" s="1" t="s">
        <v>38911</v>
      </c>
      <c r="F6495" t="s">
        <v>38912</v>
      </c>
      <c r="G6495" t="s">
        <v>38913</v>
      </c>
    </row>
    <row r="6496" spans="1:7" x14ac:dyDescent="0.25">
      <c r="A6496" t="s">
        <v>39879</v>
      </c>
      <c r="B6496" s="1" t="s">
        <v>24625</v>
      </c>
      <c r="C6496" s="1" t="s">
        <v>18047</v>
      </c>
      <c r="D6496" s="1" t="s">
        <v>38914</v>
      </c>
      <c r="E6496" s="1" t="s">
        <v>38915</v>
      </c>
      <c r="F6496" t="s">
        <v>38916</v>
      </c>
      <c r="G6496" t="s">
        <v>38917</v>
      </c>
    </row>
    <row r="6497" spans="1:7" x14ac:dyDescent="0.25">
      <c r="A6497" t="s">
        <v>39880</v>
      </c>
      <c r="B6497" s="1" t="s">
        <v>24625</v>
      </c>
      <c r="C6497" s="1" t="s">
        <v>17811</v>
      </c>
      <c r="D6497" s="1" t="s">
        <v>38918</v>
      </c>
      <c r="E6497" s="1" t="s">
        <v>38919</v>
      </c>
      <c r="F6497" t="s">
        <v>38920</v>
      </c>
      <c r="G6497" t="s">
        <v>38921</v>
      </c>
    </row>
    <row r="6498" spans="1:7" x14ac:dyDescent="0.25">
      <c r="A6498" t="s">
        <v>39881</v>
      </c>
      <c r="B6498" s="1" t="s">
        <v>24625</v>
      </c>
      <c r="C6498" s="1" t="s">
        <v>17817</v>
      </c>
      <c r="D6498" s="1" t="s">
        <v>38922</v>
      </c>
      <c r="E6498" s="1" t="s">
        <v>38923</v>
      </c>
      <c r="F6498" t="s">
        <v>38924</v>
      </c>
      <c r="G6498" t="s">
        <v>38925</v>
      </c>
    </row>
    <row r="6499" spans="1:7" x14ac:dyDescent="0.25">
      <c r="A6499" t="s">
        <v>39882</v>
      </c>
      <c r="B6499" s="1" t="s">
        <v>24625</v>
      </c>
      <c r="C6499" s="1" t="s">
        <v>17823</v>
      </c>
      <c r="D6499" s="1" t="s">
        <v>38926</v>
      </c>
      <c r="E6499" s="1" t="s">
        <v>38927</v>
      </c>
      <c r="F6499" t="s">
        <v>38928</v>
      </c>
      <c r="G6499" t="s">
        <v>38929</v>
      </c>
    </row>
    <row r="6500" spans="1:7" x14ac:dyDescent="0.25">
      <c r="A6500" t="s">
        <v>39883</v>
      </c>
      <c r="B6500" s="1" t="s">
        <v>24625</v>
      </c>
      <c r="C6500" s="1" t="s">
        <v>17829</v>
      </c>
      <c r="D6500" s="1" t="s">
        <v>38930</v>
      </c>
      <c r="E6500" s="1" t="s">
        <v>38931</v>
      </c>
      <c r="F6500" t="s">
        <v>38932</v>
      </c>
      <c r="G6500" t="s">
        <v>38933</v>
      </c>
    </row>
    <row r="6501" spans="1:7" x14ac:dyDescent="0.25">
      <c r="A6501" t="s">
        <v>39884</v>
      </c>
      <c r="B6501" s="1" t="s">
        <v>24625</v>
      </c>
      <c r="C6501" s="1" t="s">
        <v>17872</v>
      </c>
      <c r="D6501" s="1" t="s">
        <v>38934</v>
      </c>
      <c r="E6501" s="1" t="s">
        <v>38935</v>
      </c>
      <c r="F6501" t="s">
        <v>38936</v>
      </c>
      <c r="G6501" t="s">
        <v>38937</v>
      </c>
    </row>
    <row r="6502" spans="1:7" x14ac:dyDescent="0.25">
      <c r="A6502" t="s">
        <v>39885</v>
      </c>
      <c r="B6502" s="1" t="s">
        <v>24728</v>
      </c>
      <c r="C6502" s="1" t="s">
        <v>17932</v>
      </c>
      <c r="D6502" s="1" t="s">
        <v>38938</v>
      </c>
      <c r="E6502" s="1" t="s">
        <v>38939</v>
      </c>
      <c r="F6502" t="s">
        <v>38940</v>
      </c>
      <c r="G6502" t="s">
        <v>38941</v>
      </c>
    </row>
    <row r="6503" spans="1:7" x14ac:dyDescent="0.25">
      <c r="A6503" t="s">
        <v>39886</v>
      </c>
      <c r="B6503" s="1" t="s">
        <v>24728</v>
      </c>
      <c r="C6503" s="1" t="s">
        <v>17990</v>
      </c>
      <c r="D6503" s="1" t="s">
        <v>38942</v>
      </c>
      <c r="E6503" s="1" t="s">
        <v>38943</v>
      </c>
      <c r="F6503" t="s">
        <v>38944</v>
      </c>
      <c r="G6503" t="s">
        <v>38945</v>
      </c>
    </row>
    <row r="6504" spans="1:7" x14ac:dyDescent="0.25">
      <c r="A6504" t="s">
        <v>39887</v>
      </c>
      <c r="B6504" s="1" t="s">
        <v>24728</v>
      </c>
      <c r="C6504" s="1" t="s">
        <v>18047</v>
      </c>
      <c r="D6504" s="1" t="s">
        <v>38946</v>
      </c>
      <c r="E6504" s="1" t="s">
        <v>38947</v>
      </c>
      <c r="F6504" t="s">
        <v>38948</v>
      </c>
      <c r="G6504" t="s">
        <v>38949</v>
      </c>
    </row>
    <row r="6505" spans="1:7" x14ac:dyDescent="0.25">
      <c r="A6505" t="s">
        <v>39888</v>
      </c>
      <c r="B6505" s="1" t="s">
        <v>24728</v>
      </c>
      <c r="C6505" s="1" t="s">
        <v>17811</v>
      </c>
      <c r="D6505" s="1" t="s">
        <v>38950</v>
      </c>
      <c r="E6505" s="1" t="s">
        <v>38951</v>
      </c>
      <c r="F6505" t="s">
        <v>38952</v>
      </c>
      <c r="G6505" t="s">
        <v>38953</v>
      </c>
    </row>
    <row r="6506" spans="1:7" x14ac:dyDescent="0.25">
      <c r="A6506" t="s">
        <v>39889</v>
      </c>
      <c r="B6506" s="1" t="s">
        <v>24728</v>
      </c>
      <c r="C6506" s="1" t="s">
        <v>17817</v>
      </c>
      <c r="D6506" s="1" t="s">
        <v>38954</v>
      </c>
      <c r="E6506" s="1" t="s">
        <v>38955</v>
      </c>
      <c r="F6506" t="s">
        <v>38956</v>
      </c>
      <c r="G6506" t="s">
        <v>38957</v>
      </c>
    </row>
    <row r="6507" spans="1:7" x14ac:dyDescent="0.25">
      <c r="A6507" t="s">
        <v>39890</v>
      </c>
      <c r="B6507" s="1" t="s">
        <v>24728</v>
      </c>
      <c r="C6507" s="1" t="s">
        <v>17823</v>
      </c>
      <c r="D6507" s="1" t="s">
        <v>38958</v>
      </c>
      <c r="E6507" s="1" t="s">
        <v>38959</v>
      </c>
      <c r="F6507" t="s">
        <v>38960</v>
      </c>
      <c r="G6507" t="s">
        <v>38961</v>
      </c>
    </row>
    <row r="6508" spans="1:7" x14ac:dyDescent="0.25">
      <c r="A6508" t="s">
        <v>39891</v>
      </c>
      <c r="B6508" s="1" t="s">
        <v>24728</v>
      </c>
      <c r="C6508" s="1" t="s">
        <v>17829</v>
      </c>
      <c r="D6508" s="1" t="s">
        <v>38962</v>
      </c>
      <c r="E6508" s="1" t="s">
        <v>38963</v>
      </c>
      <c r="F6508" t="s">
        <v>38964</v>
      </c>
      <c r="G6508" t="s">
        <v>38965</v>
      </c>
    </row>
    <row r="6509" spans="1:7" x14ac:dyDescent="0.25">
      <c r="A6509" t="s">
        <v>39892</v>
      </c>
      <c r="B6509" s="1" t="s">
        <v>24728</v>
      </c>
      <c r="C6509" s="1" t="s">
        <v>17872</v>
      </c>
      <c r="D6509" s="1" t="s">
        <v>38966</v>
      </c>
      <c r="E6509" s="1" t="s">
        <v>38967</v>
      </c>
      <c r="F6509" t="s">
        <v>38968</v>
      </c>
      <c r="G6509" t="s">
        <v>38969</v>
      </c>
    </row>
    <row r="6510" spans="1:7" x14ac:dyDescent="0.25">
      <c r="A6510" t="s">
        <v>39893</v>
      </c>
      <c r="B6510" s="1" t="s">
        <v>24792</v>
      </c>
      <c r="C6510" s="1" t="s">
        <v>17932</v>
      </c>
      <c r="D6510" s="1" t="s">
        <v>38970</v>
      </c>
      <c r="E6510" s="1" t="s">
        <v>38971</v>
      </c>
      <c r="F6510" t="s">
        <v>38972</v>
      </c>
      <c r="G6510" t="s">
        <v>38973</v>
      </c>
    </row>
    <row r="6511" spans="1:7" x14ac:dyDescent="0.25">
      <c r="A6511" t="s">
        <v>39894</v>
      </c>
      <c r="B6511" s="1" t="s">
        <v>24792</v>
      </c>
      <c r="C6511" s="1" t="s">
        <v>17990</v>
      </c>
      <c r="D6511" s="1" t="s">
        <v>38974</v>
      </c>
      <c r="E6511" s="1" t="s">
        <v>38975</v>
      </c>
      <c r="F6511" t="s">
        <v>38976</v>
      </c>
      <c r="G6511" t="s">
        <v>38977</v>
      </c>
    </row>
    <row r="6512" spans="1:7" x14ac:dyDescent="0.25">
      <c r="A6512" t="s">
        <v>39895</v>
      </c>
      <c r="B6512" s="1" t="s">
        <v>24792</v>
      </c>
      <c r="C6512" s="1" t="s">
        <v>18047</v>
      </c>
      <c r="D6512" s="1" t="s">
        <v>38978</v>
      </c>
      <c r="E6512" s="1" t="s">
        <v>38979</v>
      </c>
      <c r="F6512" t="s">
        <v>38980</v>
      </c>
      <c r="G6512" t="s">
        <v>38981</v>
      </c>
    </row>
    <row r="6513" spans="1:7" x14ac:dyDescent="0.25">
      <c r="A6513" t="s">
        <v>39896</v>
      </c>
      <c r="B6513" s="1" t="s">
        <v>24792</v>
      </c>
      <c r="C6513" s="1" t="s">
        <v>17811</v>
      </c>
      <c r="D6513" s="1" t="s">
        <v>38987</v>
      </c>
      <c r="E6513" s="1" t="s">
        <v>38988</v>
      </c>
      <c r="F6513" t="s">
        <v>38989</v>
      </c>
      <c r="G6513" t="s">
        <v>38990</v>
      </c>
    </row>
    <row r="6514" spans="1:7" x14ac:dyDescent="0.25">
      <c r="A6514" t="s">
        <v>39897</v>
      </c>
      <c r="B6514" s="1" t="s">
        <v>24792</v>
      </c>
      <c r="C6514" s="1" t="s">
        <v>17817</v>
      </c>
      <c r="D6514" s="1" t="s">
        <v>39000</v>
      </c>
      <c r="E6514" s="1" t="s">
        <v>39001</v>
      </c>
      <c r="F6514" t="s">
        <v>39002</v>
      </c>
      <c r="G6514" t="s">
        <v>39003</v>
      </c>
    </row>
    <row r="6515" spans="1:7" x14ac:dyDescent="0.25">
      <c r="A6515" t="s">
        <v>39898</v>
      </c>
      <c r="B6515" s="1" t="s">
        <v>24792</v>
      </c>
      <c r="C6515" s="1" t="s">
        <v>17823</v>
      </c>
      <c r="D6515" s="1" t="s">
        <v>39004</v>
      </c>
      <c r="E6515" s="1" t="s">
        <v>39005</v>
      </c>
      <c r="F6515" t="s">
        <v>39006</v>
      </c>
      <c r="G6515" t="s">
        <v>39007</v>
      </c>
    </row>
    <row r="6516" spans="1:7" x14ac:dyDescent="0.25">
      <c r="A6516" t="s">
        <v>39899</v>
      </c>
      <c r="B6516" s="1" t="s">
        <v>24792</v>
      </c>
      <c r="C6516" s="1" t="s">
        <v>17829</v>
      </c>
      <c r="D6516" s="1" t="s">
        <v>39008</v>
      </c>
      <c r="E6516" s="1" t="s">
        <v>39009</v>
      </c>
      <c r="F6516" t="s">
        <v>39010</v>
      </c>
      <c r="G6516" t="s">
        <v>39011</v>
      </c>
    </row>
    <row r="6517" spans="1:7" x14ac:dyDescent="0.25">
      <c r="A6517" t="s">
        <v>39900</v>
      </c>
      <c r="B6517" s="1" t="s">
        <v>24792</v>
      </c>
      <c r="C6517" s="1" t="s">
        <v>17872</v>
      </c>
      <c r="D6517" s="1" t="s">
        <v>39012</v>
      </c>
      <c r="E6517" s="1" t="s">
        <v>39013</v>
      </c>
      <c r="F6517" t="s">
        <v>39014</v>
      </c>
      <c r="G6517" t="s">
        <v>39015</v>
      </c>
    </row>
    <row r="6518" spans="1:7" x14ac:dyDescent="0.25">
      <c r="A6518" t="s">
        <v>39901</v>
      </c>
      <c r="B6518" s="1" t="s">
        <v>24928</v>
      </c>
      <c r="C6518" s="1" t="s">
        <v>17932</v>
      </c>
      <c r="D6518" s="1" t="s">
        <v>39016</v>
      </c>
      <c r="E6518" s="1" t="s">
        <v>39017</v>
      </c>
      <c r="F6518" t="s">
        <v>39018</v>
      </c>
      <c r="G6518" t="s">
        <v>39019</v>
      </c>
    </row>
    <row r="6519" spans="1:7" x14ac:dyDescent="0.25">
      <c r="A6519" t="s">
        <v>39902</v>
      </c>
      <c r="B6519" s="1" t="s">
        <v>24928</v>
      </c>
      <c r="C6519" s="1" t="s">
        <v>17990</v>
      </c>
      <c r="D6519" s="1" t="s">
        <v>39020</v>
      </c>
      <c r="E6519" s="1" t="s">
        <v>39021</v>
      </c>
      <c r="F6519" t="s">
        <v>39022</v>
      </c>
      <c r="G6519" t="s">
        <v>39023</v>
      </c>
    </row>
    <row r="6520" spans="1:7" x14ac:dyDescent="0.25">
      <c r="A6520" t="s">
        <v>39903</v>
      </c>
      <c r="B6520" s="1" t="s">
        <v>24928</v>
      </c>
      <c r="C6520" s="1" t="s">
        <v>18047</v>
      </c>
      <c r="D6520" s="1" t="s">
        <v>39024</v>
      </c>
      <c r="E6520" s="1" t="s">
        <v>39025</v>
      </c>
      <c r="F6520" t="s">
        <v>39026</v>
      </c>
      <c r="G6520" t="s">
        <v>39027</v>
      </c>
    </row>
    <row r="6521" spans="1:7" x14ac:dyDescent="0.25">
      <c r="A6521" t="s">
        <v>39904</v>
      </c>
      <c r="B6521" s="1" t="s">
        <v>24928</v>
      </c>
      <c r="C6521" s="1" t="s">
        <v>17811</v>
      </c>
      <c r="D6521" s="1" t="s">
        <v>39028</v>
      </c>
      <c r="E6521" s="1" t="s">
        <v>39029</v>
      </c>
      <c r="F6521" t="s">
        <v>39030</v>
      </c>
      <c r="G6521" t="s">
        <v>39031</v>
      </c>
    </row>
    <row r="6522" spans="1:7" x14ac:dyDescent="0.25">
      <c r="A6522" t="s">
        <v>39905</v>
      </c>
      <c r="B6522" s="1" t="s">
        <v>24928</v>
      </c>
      <c r="C6522" s="1" t="s">
        <v>17817</v>
      </c>
      <c r="D6522" s="1" t="s">
        <v>39032</v>
      </c>
      <c r="E6522" s="1" t="s">
        <v>39033</v>
      </c>
      <c r="F6522" t="s">
        <v>39034</v>
      </c>
      <c r="G6522" t="s">
        <v>39035</v>
      </c>
    </row>
    <row r="6523" spans="1:7" x14ac:dyDescent="0.25">
      <c r="A6523" t="s">
        <v>39906</v>
      </c>
      <c r="B6523" s="1" t="s">
        <v>24928</v>
      </c>
      <c r="C6523" s="1" t="s">
        <v>17823</v>
      </c>
      <c r="D6523" s="1" t="s">
        <v>39036</v>
      </c>
      <c r="E6523" s="1" t="s">
        <v>39037</v>
      </c>
      <c r="F6523" t="s">
        <v>39038</v>
      </c>
      <c r="G6523" t="s">
        <v>39039</v>
      </c>
    </row>
    <row r="6524" spans="1:7" x14ac:dyDescent="0.25">
      <c r="A6524" t="s">
        <v>39907</v>
      </c>
      <c r="B6524" s="1" t="s">
        <v>24928</v>
      </c>
      <c r="C6524" s="1" t="s">
        <v>17829</v>
      </c>
      <c r="D6524" s="1" t="s">
        <v>39040</v>
      </c>
      <c r="E6524" s="1" t="s">
        <v>39041</v>
      </c>
      <c r="F6524" t="s">
        <v>39042</v>
      </c>
      <c r="G6524" t="s">
        <v>39043</v>
      </c>
    </row>
    <row r="6525" spans="1:7" x14ac:dyDescent="0.25">
      <c r="A6525" t="s">
        <v>39908</v>
      </c>
      <c r="B6525" s="1" t="s">
        <v>24928</v>
      </c>
      <c r="C6525" s="1" t="s">
        <v>17872</v>
      </c>
      <c r="D6525" s="1" t="s">
        <v>39044</v>
      </c>
      <c r="E6525" s="1" t="s">
        <v>39045</v>
      </c>
      <c r="F6525" t="s">
        <v>39046</v>
      </c>
      <c r="G6525" t="s">
        <v>39047</v>
      </c>
    </row>
    <row r="6526" spans="1:7" x14ac:dyDescent="0.25">
      <c r="A6526" t="s">
        <v>39909</v>
      </c>
      <c r="B6526" s="1" t="s">
        <v>25006</v>
      </c>
      <c r="C6526" s="1" t="s">
        <v>17932</v>
      </c>
      <c r="D6526" s="1" t="s">
        <v>39048</v>
      </c>
      <c r="E6526" s="1" t="s">
        <v>39049</v>
      </c>
      <c r="F6526" t="s">
        <v>39050</v>
      </c>
      <c r="G6526" t="s">
        <v>39051</v>
      </c>
    </row>
    <row r="6527" spans="1:7" x14ac:dyDescent="0.25">
      <c r="A6527" t="s">
        <v>39910</v>
      </c>
      <c r="B6527" s="1" t="s">
        <v>25006</v>
      </c>
      <c r="C6527" s="1" t="s">
        <v>17990</v>
      </c>
      <c r="D6527" s="1" t="s">
        <v>39052</v>
      </c>
      <c r="E6527" s="1" t="s">
        <v>39053</v>
      </c>
      <c r="F6527" t="s">
        <v>39054</v>
      </c>
      <c r="G6527" t="s">
        <v>39055</v>
      </c>
    </row>
    <row r="6528" spans="1:7" x14ac:dyDescent="0.25">
      <c r="A6528" t="s">
        <v>39911</v>
      </c>
      <c r="B6528" s="1" t="s">
        <v>25006</v>
      </c>
      <c r="C6528" s="1" t="s">
        <v>18047</v>
      </c>
      <c r="D6528" s="1" t="s">
        <v>39056</v>
      </c>
      <c r="E6528" s="1" t="s">
        <v>39057</v>
      </c>
      <c r="F6528" t="s">
        <v>39058</v>
      </c>
      <c r="G6528" t="s">
        <v>39059</v>
      </c>
    </row>
    <row r="6529" spans="1:7" x14ac:dyDescent="0.25">
      <c r="A6529" t="s">
        <v>39912</v>
      </c>
      <c r="B6529" s="1" t="s">
        <v>25006</v>
      </c>
      <c r="C6529" s="1" t="s">
        <v>17811</v>
      </c>
      <c r="D6529" s="1" t="s">
        <v>39060</v>
      </c>
      <c r="E6529" s="1" t="s">
        <v>39061</v>
      </c>
      <c r="F6529" t="s">
        <v>39062</v>
      </c>
      <c r="G6529" t="s">
        <v>39063</v>
      </c>
    </row>
    <row r="6530" spans="1:7" x14ac:dyDescent="0.25">
      <c r="A6530" t="s">
        <v>39913</v>
      </c>
      <c r="B6530" s="1" t="s">
        <v>25006</v>
      </c>
      <c r="C6530" s="1" t="s">
        <v>17817</v>
      </c>
      <c r="D6530" s="1" t="s">
        <v>39064</v>
      </c>
      <c r="E6530" s="1" t="s">
        <v>39065</v>
      </c>
      <c r="F6530" t="s">
        <v>39066</v>
      </c>
      <c r="G6530" t="s">
        <v>39067</v>
      </c>
    </row>
    <row r="6531" spans="1:7" x14ac:dyDescent="0.25">
      <c r="A6531" t="s">
        <v>39914</v>
      </c>
      <c r="B6531" s="1" t="s">
        <v>25006</v>
      </c>
      <c r="C6531" s="1" t="s">
        <v>17823</v>
      </c>
      <c r="D6531" s="1" t="s">
        <v>39068</v>
      </c>
      <c r="E6531" s="1" t="s">
        <v>39069</v>
      </c>
      <c r="F6531" t="s">
        <v>39070</v>
      </c>
      <c r="G6531" t="s">
        <v>39071</v>
      </c>
    </row>
    <row r="6532" spans="1:7" x14ac:dyDescent="0.25">
      <c r="A6532" t="s">
        <v>39915</v>
      </c>
      <c r="B6532" s="1" t="s">
        <v>25006</v>
      </c>
      <c r="C6532" s="1" t="s">
        <v>17829</v>
      </c>
      <c r="D6532" s="1" t="s">
        <v>39072</v>
      </c>
      <c r="E6532" s="1" t="s">
        <v>39073</v>
      </c>
      <c r="F6532" t="s">
        <v>39074</v>
      </c>
      <c r="G6532" t="s">
        <v>39075</v>
      </c>
    </row>
    <row r="6533" spans="1:7" x14ac:dyDescent="0.25">
      <c r="A6533" t="s">
        <v>39916</v>
      </c>
      <c r="B6533" s="1" t="s">
        <v>25006</v>
      </c>
      <c r="C6533" s="1" t="s">
        <v>17872</v>
      </c>
      <c r="D6533" s="1" t="s">
        <v>39076</v>
      </c>
      <c r="E6533" s="1" t="s">
        <v>39077</v>
      </c>
      <c r="F6533" t="s">
        <v>39078</v>
      </c>
      <c r="G6533" t="s">
        <v>39079</v>
      </c>
    </row>
    <row r="6534" spans="1:7" x14ac:dyDescent="0.25">
      <c r="A6534" t="s">
        <v>39917</v>
      </c>
      <c r="B6534" s="1" t="s">
        <v>25048</v>
      </c>
      <c r="C6534" s="1" t="s">
        <v>17932</v>
      </c>
      <c r="D6534" s="1" t="s">
        <v>39080</v>
      </c>
      <c r="E6534" s="1" t="s">
        <v>39081</v>
      </c>
      <c r="F6534" t="s">
        <v>39082</v>
      </c>
      <c r="G6534" t="s">
        <v>39083</v>
      </c>
    </row>
    <row r="6535" spans="1:7" x14ac:dyDescent="0.25">
      <c r="A6535" t="s">
        <v>39918</v>
      </c>
      <c r="B6535" s="1" t="s">
        <v>25048</v>
      </c>
      <c r="C6535" s="1" t="s">
        <v>17990</v>
      </c>
      <c r="D6535" s="1" t="s">
        <v>39084</v>
      </c>
      <c r="E6535" s="1" t="s">
        <v>39085</v>
      </c>
      <c r="F6535" t="s">
        <v>39086</v>
      </c>
      <c r="G6535" t="s">
        <v>39087</v>
      </c>
    </row>
    <row r="6536" spans="1:7" x14ac:dyDescent="0.25">
      <c r="A6536" t="s">
        <v>39919</v>
      </c>
      <c r="B6536" s="1" t="s">
        <v>25048</v>
      </c>
      <c r="C6536" s="1" t="s">
        <v>18047</v>
      </c>
      <c r="D6536" s="1" t="s">
        <v>39088</v>
      </c>
      <c r="E6536" s="1" t="s">
        <v>39089</v>
      </c>
      <c r="F6536" t="s">
        <v>39090</v>
      </c>
      <c r="G6536" t="s">
        <v>39091</v>
      </c>
    </row>
    <row r="6537" spans="1:7" x14ac:dyDescent="0.25">
      <c r="A6537" t="s">
        <v>39920</v>
      </c>
      <c r="B6537" s="1" t="s">
        <v>25048</v>
      </c>
      <c r="C6537" s="1" t="s">
        <v>17811</v>
      </c>
      <c r="D6537" s="1" t="s">
        <v>39092</v>
      </c>
      <c r="E6537" s="1" t="s">
        <v>39093</v>
      </c>
      <c r="F6537" t="s">
        <v>39094</v>
      </c>
      <c r="G6537" t="s">
        <v>39095</v>
      </c>
    </row>
    <row r="6538" spans="1:7" x14ac:dyDescent="0.25">
      <c r="A6538" t="s">
        <v>39921</v>
      </c>
      <c r="B6538" s="1" t="s">
        <v>25048</v>
      </c>
      <c r="C6538" s="1" t="s">
        <v>17817</v>
      </c>
      <c r="D6538" s="1" t="s">
        <v>39096</v>
      </c>
      <c r="E6538" s="1" t="s">
        <v>39097</v>
      </c>
      <c r="F6538" t="s">
        <v>39098</v>
      </c>
      <c r="G6538" t="s">
        <v>39099</v>
      </c>
    </row>
    <row r="6539" spans="1:7" x14ac:dyDescent="0.25">
      <c r="A6539" t="s">
        <v>39922</v>
      </c>
      <c r="B6539" s="1" t="s">
        <v>25048</v>
      </c>
      <c r="C6539" s="1" t="s">
        <v>17823</v>
      </c>
      <c r="D6539" s="1" t="s">
        <v>39100</v>
      </c>
      <c r="E6539" s="1" t="s">
        <v>39101</v>
      </c>
      <c r="F6539" t="s">
        <v>39102</v>
      </c>
      <c r="G6539" t="s">
        <v>39103</v>
      </c>
    </row>
    <row r="6540" spans="1:7" x14ac:dyDescent="0.25">
      <c r="A6540" t="s">
        <v>39923</v>
      </c>
      <c r="B6540" s="1" t="s">
        <v>25048</v>
      </c>
      <c r="C6540" s="1" t="s">
        <v>17829</v>
      </c>
      <c r="D6540" s="1" t="s">
        <v>39104</v>
      </c>
      <c r="E6540" s="1" t="s">
        <v>39105</v>
      </c>
      <c r="F6540" t="s">
        <v>39106</v>
      </c>
      <c r="G6540" t="s">
        <v>39107</v>
      </c>
    </row>
    <row r="6541" spans="1:7" x14ac:dyDescent="0.25">
      <c r="A6541" t="s">
        <v>39924</v>
      </c>
      <c r="B6541" s="1" t="s">
        <v>25048</v>
      </c>
      <c r="C6541" s="1" t="s">
        <v>17872</v>
      </c>
      <c r="D6541" s="1" t="s">
        <v>39108</v>
      </c>
      <c r="E6541" s="1" t="s">
        <v>39109</v>
      </c>
      <c r="F6541" t="s">
        <v>39110</v>
      </c>
      <c r="G6541" t="s">
        <v>39111</v>
      </c>
    </row>
    <row r="6542" spans="1:7" x14ac:dyDescent="0.25">
      <c r="A6542" t="s">
        <v>39925</v>
      </c>
      <c r="B6542" s="1" t="s">
        <v>25091</v>
      </c>
      <c r="C6542" s="1" t="s">
        <v>17932</v>
      </c>
      <c r="D6542" s="1" t="s">
        <v>39112</v>
      </c>
      <c r="E6542" s="1" t="s">
        <v>39113</v>
      </c>
      <c r="F6542" t="s">
        <v>39114</v>
      </c>
      <c r="G6542" t="s">
        <v>39115</v>
      </c>
    </row>
    <row r="6543" spans="1:7" x14ac:dyDescent="0.25">
      <c r="A6543" t="s">
        <v>39926</v>
      </c>
      <c r="B6543" s="1" t="s">
        <v>25091</v>
      </c>
      <c r="C6543" s="1" t="s">
        <v>17990</v>
      </c>
      <c r="D6543" s="1" t="s">
        <v>39116</v>
      </c>
      <c r="E6543" s="1" t="s">
        <v>39117</v>
      </c>
      <c r="F6543" t="s">
        <v>39118</v>
      </c>
      <c r="G6543" t="s">
        <v>39119</v>
      </c>
    </row>
    <row r="6544" spans="1:7" x14ac:dyDescent="0.25">
      <c r="A6544" t="s">
        <v>39927</v>
      </c>
      <c r="B6544" s="1" t="s">
        <v>25091</v>
      </c>
      <c r="C6544" s="1" t="s">
        <v>18047</v>
      </c>
      <c r="D6544" s="1" t="s">
        <v>39120</v>
      </c>
      <c r="E6544" s="1" t="s">
        <v>39121</v>
      </c>
      <c r="F6544" t="s">
        <v>39122</v>
      </c>
      <c r="G6544" t="s">
        <v>39123</v>
      </c>
    </row>
    <row r="6545" spans="1:7" x14ac:dyDescent="0.25">
      <c r="A6545" t="s">
        <v>39928</v>
      </c>
      <c r="B6545" s="1" t="s">
        <v>25091</v>
      </c>
      <c r="C6545" s="1" t="s">
        <v>17811</v>
      </c>
      <c r="D6545" s="1" t="s">
        <v>39124</v>
      </c>
      <c r="E6545" s="1" t="s">
        <v>39125</v>
      </c>
      <c r="F6545" t="s">
        <v>39126</v>
      </c>
      <c r="G6545" t="s">
        <v>39127</v>
      </c>
    </row>
    <row r="6546" spans="1:7" x14ac:dyDescent="0.25">
      <c r="A6546" t="s">
        <v>39929</v>
      </c>
      <c r="B6546" s="1" t="s">
        <v>25091</v>
      </c>
      <c r="C6546" s="1" t="s">
        <v>17817</v>
      </c>
      <c r="D6546" s="1" t="s">
        <v>39128</v>
      </c>
      <c r="E6546" s="1" t="s">
        <v>39129</v>
      </c>
      <c r="F6546" t="s">
        <v>39130</v>
      </c>
      <c r="G6546" t="s">
        <v>39131</v>
      </c>
    </row>
    <row r="6547" spans="1:7" x14ac:dyDescent="0.25">
      <c r="A6547" t="s">
        <v>39930</v>
      </c>
      <c r="B6547" s="1" t="s">
        <v>25091</v>
      </c>
      <c r="C6547" s="1" t="s">
        <v>17823</v>
      </c>
      <c r="D6547" s="1" t="s">
        <v>39132</v>
      </c>
      <c r="E6547" s="1" t="s">
        <v>39133</v>
      </c>
      <c r="F6547" t="s">
        <v>39134</v>
      </c>
      <c r="G6547" t="s">
        <v>39135</v>
      </c>
    </row>
    <row r="6548" spans="1:7" x14ac:dyDescent="0.25">
      <c r="A6548" t="s">
        <v>39931</v>
      </c>
      <c r="B6548" s="1" t="s">
        <v>25091</v>
      </c>
      <c r="C6548" s="1" t="s">
        <v>17829</v>
      </c>
      <c r="D6548" s="1" t="s">
        <v>39136</v>
      </c>
      <c r="E6548" s="1" t="s">
        <v>39137</v>
      </c>
      <c r="F6548" t="s">
        <v>39138</v>
      </c>
      <c r="G6548" t="s">
        <v>39139</v>
      </c>
    </row>
    <row r="6549" spans="1:7" x14ac:dyDescent="0.25">
      <c r="A6549" t="s">
        <v>39932</v>
      </c>
      <c r="B6549" s="1" t="s">
        <v>25091</v>
      </c>
      <c r="C6549" s="1" t="s">
        <v>17872</v>
      </c>
      <c r="D6549" s="1" t="s">
        <v>39140</v>
      </c>
      <c r="E6549" s="1" t="s">
        <v>39141</v>
      </c>
      <c r="F6549" t="s">
        <v>39142</v>
      </c>
      <c r="G6549" t="s">
        <v>39143</v>
      </c>
    </row>
    <row r="6550" spans="1:7" x14ac:dyDescent="0.25">
      <c r="A6550" t="s">
        <v>39933</v>
      </c>
      <c r="B6550" s="1" t="s">
        <v>25133</v>
      </c>
      <c r="C6550" s="1" t="s">
        <v>17932</v>
      </c>
      <c r="D6550" s="1" t="s">
        <v>39144</v>
      </c>
      <c r="E6550" s="1" t="s">
        <v>39145</v>
      </c>
      <c r="F6550" t="s">
        <v>39146</v>
      </c>
      <c r="G6550" t="s">
        <v>39147</v>
      </c>
    </row>
    <row r="6551" spans="1:7" x14ac:dyDescent="0.25">
      <c r="A6551" t="s">
        <v>39934</v>
      </c>
      <c r="B6551" s="1" t="s">
        <v>25133</v>
      </c>
      <c r="C6551" s="1" t="s">
        <v>17990</v>
      </c>
      <c r="D6551" s="1" t="s">
        <v>39148</v>
      </c>
      <c r="E6551" s="1" t="s">
        <v>39149</v>
      </c>
      <c r="F6551" t="s">
        <v>39150</v>
      </c>
      <c r="G6551" t="s">
        <v>39151</v>
      </c>
    </row>
    <row r="6552" spans="1:7" x14ac:dyDescent="0.25">
      <c r="A6552" t="s">
        <v>39935</v>
      </c>
      <c r="B6552" s="1" t="s">
        <v>25133</v>
      </c>
      <c r="C6552" s="1" t="s">
        <v>18047</v>
      </c>
      <c r="D6552" s="1" t="s">
        <v>39152</v>
      </c>
      <c r="E6552" s="1" t="s">
        <v>39153</v>
      </c>
      <c r="F6552" t="s">
        <v>39154</v>
      </c>
      <c r="G6552" t="s">
        <v>39155</v>
      </c>
    </row>
    <row r="6553" spans="1:7" x14ac:dyDescent="0.25">
      <c r="A6553" t="s">
        <v>39936</v>
      </c>
      <c r="B6553" s="1" t="s">
        <v>25133</v>
      </c>
      <c r="C6553" s="1" t="s">
        <v>17811</v>
      </c>
      <c r="D6553" s="1" t="s">
        <v>39156</v>
      </c>
      <c r="E6553" s="1" t="s">
        <v>39157</v>
      </c>
      <c r="F6553" t="s">
        <v>39158</v>
      </c>
      <c r="G6553" t="s">
        <v>39159</v>
      </c>
    </row>
    <row r="6554" spans="1:7" x14ac:dyDescent="0.25">
      <c r="A6554" t="s">
        <v>39937</v>
      </c>
      <c r="B6554" s="1" t="s">
        <v>25133</v>
      </c>
      <c r="C6554" s="1" t="s">
        <v>17817</v>
      </c>
      <c r="D6554" s="1" t="s">
        <v>39160</v>
      </c>
      <c r="E6554" s="1" t="s">
        <v>39161</v>
      </c>
      <c r="F6554" t="s">
        <v>39162</v>
      </c>
      <c r="G6554" t="s">
        <v>39163</v>
      </c>
    </row>
    <row r="6555" spans="1:7" x14ac:dyDescent="0.25">
      <c r="A6555" t="s">
        <v>39938</v>
      </c>
      <c r="B6555" s="1" t="s">
        <v>25133</v>
      </c>
      <c r="C6555" s="1" t="s">
        <v>17823</v>
      </c>
      <c r="D6555" s="1" t="s">
        <v>39164</v>
      </c>
      <c r="E6555" s="1" t="s">
        <v>39165</v>
      </c>
      <c r="F6555" t="s">
        <v>39166</v>
      </c>
      <c r="G6555" t="s">
        <v>39167</v>
      </c>
    </row>
    <row r="6556" spans="1:7" x14ac:dyDescent="0.25">
      <c r="A6556" t="s">
        <v>39939</v>
      </c>
      <c r="B6556" s="1" t="s">
        <v>25133</v>
      </c>
      <c r="C6556" s="1" t="s">
        <v>17829</v>
      </c>
      <c r="D6556" s="1" t="s">
        <v>39168</v>
      </c>
      <c r="E6556" s="1" t="s">
        <v>39169</v>
      </c>
      <c r="F6556" t="s">
        <v>39170</v>
      </c>
      <c r="G6556" t="s">
        <v>39171</v>
      </c>
    </row>
    <row r="6557" spans="1:7" x14ac:dyDescent="0.25">
      <c r="A6557" t="s">
        <v>39940</v>
      </c>
      <c r="B6557" s="1" t="s">
        <v>25133</v>
      </c>
      <c r="C6557" s="1" t="s">
        <v>17872</v>
      </c>
      <c r="D6557" s="1" t="s">
        <v>39172</v>
      </c>
      <c r="E6557" s="1" t="s">
        <v>39173</v>
      </c>
      <c r="F6557" t="s">
        <v>39174</v>
      </c>
      <c r="G6557" t="s">
        <v>39175</v>
      </c>
    </row>
    <row r="6558" spans="1:7" x14ac:dyDescent="0.25">
      <c r="A6558" t="s">
        <v>39941</v>
      </c>
      <c r="B6558" s="1" t="s">
        <v>25221</v>
      </c>
      <c r="C6558" s="1" t="s">
        <v>17932</v>
      </c>
      <c r="D6558" s="1" t="s">
        <v>39176</v>
      </c>
      <c r="E6558" s="1" t="s">
        <v>39177</v>
      </c>
      <c r="F6558" t="s">
        <v>39178</v>
      </c>
      <c r="G6558" t="s">
        <v>39179</v>
      </c>
    </row>
    <row r="6559" spans="1:7" x14ac:dyDescent="0.25">
      <c r="A6559" t="s">
        <v>39942</v>
      </c>
      <c r="B6559" s="1" t="s">
        <v>25221</v>
      </c>
      <c r="C6559" s="1" t="s">
        <v>17990</v>
      </c>
      <c r="D6559" s="1" t="s">
        <v>39180</v>
      </c>
      <c r="E6559" s="1" t="s">
        <v>39181</v>
      </c>
      <c r="F6559" t="s">
        <v>39182</v>
      </c>
      <c r="G6559" t="s">
        <v>39183</v>
      </c>
    </row>
    <row r="6560" spans="1:7" x14ac:dyDescent="0.25">
      <c r="A6560" t="s">
        <v>39943</v>
      </c>
      <c r="B6560" s="1" t="s">
        <v>25221</v>
      </c>
      <c r="C6560" s="1" t="s">
        <v>18047</v>
      </c>
      <c r="D6560" s="1" t="s">
        <v>39184</v>
      </c>
      <c r="E6560" s="1" t="s">
        <v>39185</v>
      </c>
      <c r="F6560" t="s">
        <v>39186</v>
      </c>
      <c r="G6560" t="s">
        <v>39187</v>
      </c>
    </row>
    <row r="6561" spans="1:7" x14ac:dyDescent="0.25">
      <c r="A6561" t="s">
        <v>39944</v>
      </c>
      <c r="B6561" s="1" t="s">
        <v>25221</v>
      </c>
      <c r="C6561" s="1" t="s">
        <v>17811</v>
      </c>
      <c r="D6561" s="1" t="s">
        <v>39188</v>
      </c>
      <c r="E6561" s="1" t="s">
        <v>39189</v>
      </c>
      <c r="F6561" t="s">
        <v>39190</v>
      </c>
      <c r="G6561" t="s">
        <v>39191</v>
      </c>
    </row>
    <row r="6562" spans="1:7" x14ac:dyDescent="0.25">
      <c r="A6562" t="s">
        <v>39945</v>
      </c>
      <c r="B6562" s="1" t="s">
        <v>25221</v>
      </c>
      <c r="C6562" s="1" t="s">
        <v>17817</v>
      </c>
      <c r="D6562" s="1" t="s">
        <v>39192</v>
      </c>
      <c r="E6562" s="1" t="s">
        <v>39193</v>
      </c>
      <c r="F6562" t="s">
        <v>39194</v>
      </c>
      <c r="G6562" t="s">
        <v>39195</v>
      </c>
    </row>
    <row r="6563" spans="1:7" x14ac:dyDescent="0.25">
      <c r="A6563" t="s">
        <v>39946</v>
      </c>
      <c r="B6563" s="1" t="s">
        <v>25221</v>
      </c>
      <c r="C6563" s="1" t="s">
        <v>17823</v>
      </c>
      <c r="D6563" s="1" t="s">
        <v>39196</v>
      </c>
      <c r="E6563" s="1" t="s">
        <v>39197</v>
      </c>
      <c r="F6563" t="s">
        <v>39198</v>
      </c>
      <c r="G6563" t="s">
        <v>39199</v>
      </c>
    </row>
    <row r="6564" spans="1:7" x14ac:dyDescent="0.25">
      <c r="A6564" t="s">
        <v>39947</v>
      </c>
      <c r="B6564" s="1" t="s">
        <v>25221</v>
      </c>
      <c r="C6564" s="1" t="s">
        <v>17829</v>
      </c>
      <c r="D6564" s="1" t="s">
        <v>39200</v>
      </c>
      <c r="E6564" s="1" t="s">
        <v>39201</v>
      </c>
      <c r="F6564" t="s">
        <v>39202</v>
      </c>
      <c r="G6564" t="s">
        <v>39203</v>
      </c>
    </row>
    <row r="6565" spans="1:7" x14ac:dyDescent="0.25">
      <c r="A6565" t="s">
        <v>39948</v>
      </c>
      <c r="B6565" s="1" t="s">
        <v>25221</v>
      </c>
      <c r="C6565" s="1" t="s">
        <v>17872</v>
      </c>
      <c r="D6565" s="1" t="s">
        <v>39204</v>
      </c>
      <c r="E6565" s="1" t="s">
        <v>39205</v>
      </c>
      <c r="F6565" t="s">
        <v>39206</v>
      </c>
      <c r="G6565" t="s">
        <v>39207</v>
      </c>
    </row>
    <row r="6566" spans="1:7" x14ac:dyDescent="0.25">
      <c r="A6566" t="s">
        <v>39949</v>
      </c>
      <c r="B6566" s="1" t="s">
        <v>25598</v>
      </c>
      <c r="C6566" s="1" t="s">
        <v>17932</v>
      </c>
      <c r="D6566" s="1" t="s">
        <v>39208</v>
      </c>
      <c r="E6566" s="1" t="s">
        <v>39209</v>
      </c>
      <c r="F6566" t="s">
        <v>39210</v>
      </c>
      <c r="G6566" t="s">
        <v>39211</v>
      </c>
    </row>
    <row r="6567" spans="1:7" x14ac:dyDescent="0.25">
      <c r="A6567" t="s">
        <v>39950</v>
      </c>
      <c r="B6567" s="1" t="s">
        <v>25598</v>
      </c>
      <c r="C6567" s="1" t="s">
        <v>17990</v>
      </c>
      <c r="D6567" s="1" t="s">
        <v>39212</v>
      </c>
      <c r="E6567" s="1" t="s">
        <v>39213</v>
      </c>
      <c r="F6567" t="s">
        <v>39214</v>
      </c>
      <c r="G6567" t="s">
        <v>39215</v>
      </c>
    </row>
    <row r="6568" spans="1:7" x14ac:dyDescent="0.25">
      <c r="A6568" t="s">
        <v>39951</v>
      </c>
      <c r="B6568" s="1" t="s">
        <v>25598</v>
      </c>
      <c r="C6568" s="1" t="s">
        <v>18047</v>
      </c>
      <c r="D6568" s="1" t="s">
        <v>39216</v>
      </c>
      <c r="E6568" s="1" t="s">
        <v>39217</v>
      </c>
      <c r="F6568" t="s">
        <v>39218</v>
      </c>
      <c r="G6568" t="s">
        <v>39219</v>
      </c>
    </row>
    <row r="6569" spans="1:7" x14ac:dyDescent="0.25">
      <c r="A6569" t="s">
        <v>39952</v>
      </c>
      <c r="B6569" s="1" t="s">
        <v>25598</v>
      </c>
      <c r="C6569" s="1" t="s">
        <v>17811</v>
      </c>
      <c r="D6569" s="1" t="s">
        <v>39220</v>
      </c>
      <c r="E6569" s="1" t="s">
        <v>39221</v>
      </c>
      <c r="F6569" t="s">
        <v>39222</v>
      </c>
      <c r="G6569" t="s">
        <v>39223</v>
      </c>
    </row>
    <row r="6570" spans="1:7" x14ac:dyDescent="0.25">
      <c r="A6570" t="s">
        <v>39953</v>
      </c>
      <c r="B6570" s="1" t="s">
        <v>25598</v>
      </c>
      <c r="C6570" s="1" t="s">
        <v>17817</v>
      </c>
      <c r="D6570" s="1" t="s">
        <v>39224</v>
      </c>
      <c r="E6570" s="1" t="s">
        <v>39225</v>
      </c>
      <c r="F6570" t="s">
        <v>39226</v>
      </c>
      <c r="G6570" t="s">
        <v>39227</v>
      </c>
    </row>
    <row r="6571" spans="1:7" x14ac:dyDescent="0.25">
      <c r="A6571" t="s">
        <v>39954</v>
      </c>
      <c r="B6571" s="1" t="s">
        <v>25598</v>
      </c>
      <c r="C6571" s="1" t="s">
        <v>17823</v>
      </c>
      <c r="D6571" s="1" t="s">
        <v>39228</v>
      </c>
      <c r="E6571" s="1" t="s">
        <v>39229</v>
      </c>
      <c r="F6571" t="s">
        <v>39230</v>
      </c>
      <c r="G6571" t="s">
        <v>39231</v>
      </c>
    </row>
    <row r="6572" spans="1:7" x14ac:dyDescent="0.25">
      <c r="A6572" t="s">
        <v>39955</v>
      </c>
      <c r="B6572" s="1" t="s">
        <v>25598</v>
      </c>
      <c r="C6572" s="1" t="s">
        <v>17829</v>
      </c>
      <c r="D6572" s="1" t="s">
        <v>39232</v>
      </c>
      <c r="E6572" s="1" t="s">
        <v>39233</v>
      </c>
      <c r="F6572" t="s">
        <v>39234</v>
      </c>
      <c r="G6572" t="s">
        <v>39235</v>
      </c>
    </row>
    <row r="6573" spans="1:7" x14ac:dyDescent="0.25">
      <c r="A6573" t="s">
        <v>39956</v>
      </c>
      <c r="B6573" s="1" t="s">
        <v>25598</v>
      </c>
      <c r="C6573" s="1" t="s">
        <v>17872</v>
      </c>
      <c r="D6573" s="1" t="s">
        <v>39236</v>
      </c>
      <c r="E6573" s="1" t="s">
        <v>39237</v>
      </c>
      <c r="F6573" t="s">
        <v>39238</v>
      </c>
      <c r="G6573" t="s">
        <v>39239</v>
      </c>
    </row>
    <row r="6574" spans="1:7" x14ac:dyDescent="0.25">
      <c r="A6574" t="s">
        <v>39957</v>
      </c>
      <c r="B6574" s="1" t="s">
        <v>17810</v>
      </c>
      <c r="C6574" s="1" t="s">
        <v>17932</v>
      </c>
      <c r="D6574" s="1" t="s">
        <v>39240</v>
      </c>
      <c r="E6574" s="1" t="s">
        <v>39241</v>
      </c>
      <c r="F6574" t="s">
        <v>39242</v>
      </c>
      <c r="G6574" t="s">
        <v>39243</v>
      </c>
    </row>
    <row r="6575" spans="1:7" x14ac:dyDescent="0.25">
      <c r="A6575" t="s">
        <v>39958</v>
      </c>
      <c r="B6575" s="1" t="s">
        <v>17810</v>
      </c>
      <c r="C6575" s="1" t="s">
        <v>17990</v>
      </c>
      <c r="D6575" s="1" t="s">
        <v>39244</v>
      </c>
      <c r="E6575" s="1" t="s">
        <v>39245</v>
      </c>
      <c r="F6575" t="s">
        <v>39246</v>
      </c>
      <c r="G6575" t="s">
        <v>39247</v>
      </c>
    </row>
    <row r="6576" spans="1:7" x14ac:dyDescent="0.25">
      <c r="A6576" t="s">
        <v>39959</v>
      </c>
      <c r="B6576" s="1" t="s">
        <v>17810</v>
      </c>
      <c r="C6576" s="1" t="s">
        <v>18047</v>
      </c>
      <c r="D6576" s="1" t="s">
        <v>39248</v>
      </c>
      <c r="E6576" s="1" t="s">
        <v>39960</v>
      </c>
      <c r="F6576" t="s">
        <v>39961</v>
      </c>
      <c r="G6576" t="s">
        <v>39962</v>
      </c>
    </row>
    <row r="6577" spans="1:7" x14ac:dyDescent="0.25">
      <c r="A6577" t="s">
        <v>17809</v>
      </c>
      <c r="B6577" s="1" t="s">
        <v>17810</v>
      </c>
      <c r="C6577" s="1" t="s">
        <v>17811</v>
      </c>
      <c r="D6577" s="1" t="s">
        <v>17812</v>
      </c>
      <c r="E6577" s="1" t="s">
        <v>17813</v>
      </c>
      <c r="F6577" t="s">
        <v>17814</v>
      </c>
      <c r="G6577" t="s">
        <v>17815</v>
      </c>
    </row>
    <row r="6578" spans="1:7" x14ac:dyDescent="0.25">
      <c r="A6578" t="s">
        <v>17816</v>
      </c>
      <c r="B6578" s="1" t="s">
        <v>17810</v>
      </c>
      <c r="C6578" s="1" t="s">
        <v>17817</v>
      </c>
      <c r="D6578" s="1" t="s">
        <v>17818</v>
      </c>
      <c r="E6578" s="1" t="s">
        <v>17819</v>
      </c>
      <c r="F6578" t="s">
        <v>17820</v>
      </c>
      <c r="G6578" t="s">
        <v>17821</v>
      </c>
    </row>
    <row r="6579" spans="1:7" x14ac:dyDescent="0.25">
      <c r="A6579" t="s">
        <v>17822</v>
      </c>
      <c r="B6579" s="1" t="s">
        <v>17810</v>
      </c>
      <c r="C6579" s="1" t="s">
        <v>17823</v>
      </c>
      <c r="D6579" s="1" t="s">
        <v>17824</v>
      </c>
      <c r="E6579" s="1" t="s">
        <v>17825</v>
      </c>
      <c r="F6579" t="s">
        <v>17826</v>
      </c>
      <c r="G6579" t="s">
        <v>17827</v>
      </c>
    </row>
    <row r="6580" spans="1:7" x14ac:dyDescent="0.25">
      <c r="A6580" t="s">
        <v>17828</v>
      </c>
      <c r="B6580" s="1" t="s">
        <v>17810</v>
      </c>
      <c r="C6580" s="1" t="s">
        <v>17829</v>
      </c>
      <c r="D6580" s="1" t="s">
        <v>17830</v>
      </c>
      <c r="E6580" s="1" t="s">
        <v>17831</v>
      </c>
      <c r="F6580" t="s">
        <v>17832</v>
      </c>
      <c r="G6580" t="s">
        <v>17833</v>
      </c>
    </row>
    <row r="6581" spans="1:7" x14ac:dyDescent="0.25">
      <c r="A6581" t="s">
        <v>17871</v>
      </c>
      <c r="B6581" s="1" t="s">
        <v>17810</v>
      </c>
      <c r="C6581" s="1" t="s">
        <v>17872</v>
      </c>
      <c r="D6581" s="1" t="s">
        <v>17873</v>
      </c>
      <c r="E6581" s="1" t="s">
        <v>17874</v>
      </c>
      <c r="F6581" t="s">
        <v>17875</v>
      </c>
      <c r="G6581" t="s">
        <v>17876</v>
      </c>
    </row>
    <row r="6582" spans="1:7" x14ac:dyDescent="0.25">
      <c r="A6582" t="s">
        <v>17930</v>
      </c>
      <c r="B6582" s="1" t="s">
        <v>17931</v>
      </c>
      <c r="C6582" s="1" t="s">
        <v>17932</v>
      </c>
      <c r="D6582" s="1" t="s">
        <v>17933</v>
      </c>
      <c r="E6582" s="1" t="s">
        <v>17934</v>
      </c>
      <c r="F6582" t="s">
        <v>17935</v>
      </c>
      <c r="G6582" t="s">
        <v>17936</v>
      </c>
    </row>
    <row r="6583" spans="1:7" x14ac:dyDescent="0.25">
      <c r="A6583" t="s">
        <v>17989</v>
      </c>
      <c r="B6583" s="1" t="s">
        <v>17931</v>
      </c>
      <c r="C6583" s="1" t="s">
        <v>17990</v>
      </c>
      <c r="D6583" s="1" t="s">
        <v>17991</v>
      </c>
      <c r="E6583" s="1" t="s">
        <v>17992</v>
      </c>
      <c r="F6583" t="s">
        <v>17993</v>
      </c>
      <c r="G6583" t="s">
        <v>17994</v>
      </c>
    </row>
    <row r="6584" spans="1:7" x14ac:dyDescent="0.25">
      <c r="A6584" t="s">
        <v>18046</v>
      </c>
      <c r="B6584" s="1" t="s">
        <v>17931</v>
      </c>
      <c r="C6584" s="1" t="s">
        <v>18047</v>
      </c>
      <c r="D6584" s="1" t="s">
        <v>18048</v>
      </c>
      <c r="E6584" s="1" t="s">
        <v>18049</v>
      </c>
      <c r="F6584" t="s">
        <v>18050</v>
      </c>
      <c r="G6584" t="s">
        <v>18051</v>
      </c>
    </row>
    <row r="6585" spans="1:7" x14ac:dyDescent="0.25">
      <c r="A6585" t="s">
        <v>18103</v>
      </c>
      <c r="B6585" s="1" t="s">
        <v>17931</v>
      </c>
      <c r="C6585" s="1" t="s">
        <v>17811</v>
      </c>
      <c r="D6585" s="1" t="s">
        <v>18104</v>
      </c>
      <c r="E6585" s="1" t="s">
        <v>18105</v>
      </c>
      <c r="F6585" t="s">
        <v>18106</v>
      </c>
      <c r="G6585" t="s">
        <v>18107</v>
      </c>
    </row>
    <row r="6586" spans="1:7" x14ac:dyDescent="0.25">
      <c r="A6586" t="s">
        <v>18159</v>
      </c>
      <c r="B6586" s="1" t="s">
        <v>17931</v>
      </c>
      <c r="C6586" s="1" t="s">
        <v>17817</v>
      </c>
      <c r="D6586" s="1" t="s">
        <v>18160</v>
      </c>
      <c r="E6586" s="1" t="s">
        <v>18161</v>
      </c>
      <c r="F6586" t="s">
        <v>18162</v>
      </c>
      <c r="G6586" t="s">
        <v>18163</v>
      </c>
    </row>
    <row r="6587" spans="1:7" x14ac:dyDescent="0.25">
      <c r="A6587" t="s">
        <v>18218</v>
      </c>
      <c r="B6587" s="1" t="s">
        <v>17931</v>
      </c>
      <c r="C6587" s="1" t="s">
        <v>17823</v>
      </c>
      <c r="D6587" s="1" t="s">
        <v>18219</v>
      </c>
      <c r="E6587" s="1" t="s">
        <v>18220</v>
      </c>
      <c r="F6587" t="s">
        <v>18221</v>
      </c>
      <c r="G6587" t="s">
        <v>18222</v>
      </c>
    </row>
    <row r="6588" spans="1:7" x14ac:dyDescent="0.25">
      <c r="A6588" t="s">
        <v>18274</v>
      </c>
      <c r="B6588" s="1" t="s">
        <v>17931</v>
      </c>
      <c r="C6588" s="1" t="s">
        <v>17829</v>
      </c>
      <c r="D6588" s="1" t="s">
        <v>18275</v>
      </c>
      <c r="E6588" s="1" t="s">
        <v>18276</v>
      </c>
      <c r="F6588" t="s">
        <v>18277</v>
      </c>
      <c r="G6588" t="s">
        <v>18278</v>
      </c>
    </row>
    <row r="6589" spans="1:7" x14ac:dyDescent="0.25">
      <c r="A6589" t="s">
        <v>18330</v>
      </c>
      <c r="B6589" s="1" t="s">
        <v>17931</v>
      </c>
      <c r="C6589" s="1" t="s">
        <v>17872</v>
      </c>
      <c r="D6589" s="1" t="s">
        <v>18331</v>
      </c>
      <c r="E6589" s="1" t="s">
        <v>18332</v>
      </c>
      <c r="F6589" t="s">
        <v>18333</v>
      </c>
      <c r="G6589" t="s">
        <v>18334</v>
      </c>
    </row>
    <row r="6590" spans="1:7" x14ac:dyDescent="0.25">
      <c r="A6590" t="s">
        <v>18386</v>
      </c>
      <c r="B6590" s="1" t="s">
        <v>18387</v>
      </c>
      <c r="C6590" s="1" t="s">
        <v>17932</v>
      </c>
      <c r="D6590" s="1" t="s">
        <v>18388</v>
      </c>
      <c r="E6590" s="1" t="s">
        <v>18389</v>
      </c>
      <c r="F6590" t="s">
        <v>18390</v>
      </c>
      <c r="G6590" t="s">
        <v>18391</v>
      </c>
    </row>
    <row r="6591" spans="1:7" x14ac:dyDescent="0.25">
      <c r="A6591" t="s">
        <v>18444</v>
      </c>
      <c r="B6591" s="1" t="s">
        <v>18387</v>
      </c>
      <c r="C6591" s="1" t="s">
        <v>17990</v>
      </c>
      <c r="D6591" s="1" t="s">
        <v>18445</v>
      </c>
      <c r="E6591" s="1" t="s">
        <v>18446</v>
      </c>
      <c r="F6591" t="s">
        <v>18447</v>
      </c>
      <c r="G6591" t="s">
        <v>18448</v>
      </c>
    </row>
    <row r="6592" spans="1:7" x14ac:dyDescent="0.25">
      <c r="A6592" t="s">
        <v>18500</v>
      </c>
      <c r="B6592" s="1" t="s">
        <v>18387</v>
      </c>
      <c r="C6592" s="1" t="s">
        <v>18047</v>
      </c>
      <c r="D6592" s="1" t="s">
        <v>18501</v>
      </c>
      <c r="E6592" s="1" t="s">
        <v>18502</v>
      </c>
      <c r="F6592" t="s">
        <v>18503</v>
      </c>
      <c r="G6592" t="s">
        <v>18504</v>
      </c>
    </row>
    <row r="6593" spans="1:7" x14ac:dyDescent="0.25">
      <c r="A6593" t="s">
        <v>18556</v>
      </c>
      <c r="B6593" s="1" t="s">
        <v>18387</v>
      </c>
      <c r="C6593" s="1" t="s">
        <v>17811</v>
      </c>
      <c r="D6593" s="1" t="s">
        <v>18557</v>
      </c>
      <c r="E6593" s="1" t="s">
        <v>18558</v>
      </c>
      <c r="F6593" t="s">
        <v>18559</v>
      </c>
      <c r="G6593" t="s">
        <v>18560</v>
      </c>
    </row>
    <row r="6594" spans="1:7" x14ac:dyDescent="0.25">
      <c r="A6594" t="s">
        <v>18612</v>
      </c>
      <c r="B6594" s="1" t="s">
        <v>18387</v>
      </c>
      <c r="C6594" s="1" t="s">
        <v>17817</v>
      </c>
      <c r="D6594" s="1" t="s">
        <v>18613</v>
      </c>
      <c r="E6594" s="1" t="s">
        <v>18614</v>
      </c>
      <c r="F6594" t="s">
        <v>18615</v>
      </c>
      <c r="G6594" t="s">
        <v>18616</v>
      </c>
    </row>
    <row r="6595" spans="1:7" x14ac:dyDescent="0.25">
      <c r="A6595" t="s">
        <v>18669</v>
      </c>
      <c r="B6595" s="1" t="s">
        <v>18387</v>
      </c>
      <c r="C6595" s="1" t="s">
        <v>17823</v>
      </c>
      <c r="D6595" s="1" t="s">
        <v>18670</v>
      </c>
      <c r="E6595" s="1" t="s">
        <v>18671</v>
      </c>
      <c r="F6595" t="s">
        <v>18672</v>
      </c>
      <c r="G6595" t="s">
        <v>18673</v>
      </c>
    </row>
    <row r="6596" spans="1:7" x14ac:dyDescent="0.25">
      <c r="A6596" t="s">
        <v>18725</v>
      </c>
      <c r="B6596" s="1" t="s">
        <v>18387</v>
      </c>
      <c r="C6596" s="1" t="s">
        <v>17829</v>
      </c>
      <c r="D6596" s="1" t="s">
        <v>18726</v>
      </c>
      <c r="E6596" s="1" t="s">
        <v>18727</v>
      </c>
      <c r="F6596" t="s">
        <v>18728</v>
      </c>
      <c r="G6596" t="s">
        <v>18729</v>
      </c>
    </row>
    <row r="6597" spans="1:7" x14ac:dyDescent="0.25">
      <c r="A6597" t="s">
        <v>18782</v>
      </c>
      <c r="B6597" s="1" t="s">
        <v>18387</v>
      </c>
      <c r="C6597" s="1" t="s">
        <v>17872</v>
      </c>
      <c r="D6597" s="1" t="s">
        <v>18783</v>
      </c>
      <c r="E6597" s="1" t="s">
        <v>18784</v>
      </c>
      <c r="F6597" t="s">
        <v>18785</v>
      </c>
      <c r="G6597" t="s">
        <v>18786</v>
      </c>
    </row>
    <row r="6598" spans="1:7" x14ac:dyDescent="0.25">
      <c r="A6598" t="s">
        <v>18838</v>
      </c>
      <c r="B6598" s="1" t="s">
        <v>18839</v>
      </c>
      <c r="C6598" s="1" t="s">
        <v>17932</v>
      </c>
      <c r="D6598" s="1" t="s">
        <v>18840</v>
      </c>
      <c r="E6598" s="1" t="s">
        <v>18841</v>
      </c>
      <c r="F6598" t="s">
        <v>18842</v>
      </c>
      <c r="G6598" t="s">
        <v>18843</v>
      </c>
    </row>
    <row r="6599" spans="1:7" x14ac:dyDescent="0.25">
      <c r="A6599" t="s">
        <v>18903</v>
      </c>
      <c r="B6599" s="1" t="s">
        <v>18839</v>
      </c>
      <c r="C6599" s="1" t="s">
        <v>17990</v>
      </c>
      <c r="D6599" s="1" t="s">
        <v>18904</v>
      </c>
      <c r="E6599" s="1" t="s">
        <v>18905</v>
      </c>
      <c r="F6599" t="s">
        <v>18906</v>
      </c>
      <c r="G6599" t="s">
        <v>18907</v>
      </c>
    </row>
    <row r="6600" spans="1:7" x14ac:dyDescent="0.25">
      <c r="A6600" t="s">
        <v>18958</v>
      </c>
      <c r="B6600" s="1" t="s">
        <v>18839</v>
      </c>
      <c r="C6600" s="1" t="s">
        <v>18047</v>
      </c>
      <c r="D6600" s="1" t="s">
        <v>18959</v>
      </c>
      <c r="E6600" s="1" t="s">
        <v>18960</v>
      </c>
      <c r="F6600" t="s">
        <v>18961</v>
      </c>
      <c r="G6600" t="s">
        <v>18962</v>
      </c>
    </row>
    <row r="6601" spans="1:7" x14ac:dyDescent="0.25">
      <c r="A6601" t="s">
        <v>19013</v>
      </c>
      <c r="B6601" s="1" t="s">
        <v>18839</v>
      </c>
      <c r="C6601" s="1" t="s">
        <v>17811</v>
      </c>
      <c r="D6601" s="1" t="s">
        <v>19014</v>
      </c>
      <c r="E6601" s="1" t="s">
        <v>19015</v>
      </c>
      <c r="F6601" t="s">
        <v>19016</v>
      </c>
      <c r="G6601" t="s">
        <v>19017</v>
      </c>
    </row>
    <row r="6602" spans="1:7" x14ac:dyDescent="0.25">
      <c r="A6602" t="s">
        <v>19068</v>
      </c>
      <c r="B6602" s="1" t="s">
        <v>18839</v>
      </c>
      <c r="C6602" s="1" t="s">
        <v>17817</v>
      </c>
      <c r="D6602" s="1" t="s">
        <v>19069</v>
      </c>
      <c r="E6602" s="1" t="s">
        <v>19070</v>
      </c>
      <c r="F6602" t="s">
        <v>19071</v>
      </c>
      <c r="G6602" t="s">
        <v>19072</v>
      </c>
    </row>
    <row r="6603" spans="1:7" x14ac:dyDescent="0.25">
      <c r="A6603" t="s">
        <v>19123</v>
      </c>
      <c r="B6603" s="1" t="s">
        <v>18839</v>
      </c>
      <c r="C6603" s="1" t="s">
        <v>17823</v>
      </c>
      <c r="D6603" s="1" t="s">
        <v>19124</v>
      </c>
      <c r="E6603" s="1" t="s">
        <v>19125</v>
      </c>
      <c r="F6603" t="s">
        <v>19126</v>
      </c>
      <c r="G6603" t="s">
        <v>19127</v>
      </c>
    </row>
    <row r="6604" spans="1:7" x14ac:dyDescent="0.25">
      <c r="A6604" t="s">
        <v>19178</v>
      </c>
      <c r="B6604" s="1" t="s">
        <v>18839</v>
      </c>
      <c r="C6604" s="1" t="s">
        <v>17829</v>
      </c>
      <c r="D6604" s="1" t="s">
        <v>19179</v>
      </c>
      <c r="E6604" s="1" t="s">
        <v>19180</v>
      </c>
      <c r="F6604" t="s">
        <v>19181</v>
      </c>
      <c r="G6604" t="s">
        <v>19182</v>
      </c>
    </row>
    <row r="6605" spans="1:7" x14ac:dyDescent="0.25">
      <c r="A6605" t="s">
        <v>19233</v>
      </c>
      <c r="B6605" s="1" t="s">
        <v>18839</v>
      </c>
      <c r="C6605" s="1" t="s">
        <v>17872</v>
      </c>
      <c r="D6605" s="1" t="s">
        <v>19234</v>
      </c>
      <c r="E6605" s="1" t="s">
        <v>19235</v>
      </c>
      <c r="F6605" t="s">
        <v>19236</v>
      </c>
      <c r="G6605" t="s">
        <v>19237</v>
      </c>
    </row>
    <row r="6606" spans="1:7" x14ac:dyDescent="0.25">
      <c r="A6606" t="s">
        <v>19288</v>
      </c>
      <c r="B6606" s="1" t="s">
        <v>19289</v>
      </c>
      <c r="C6606" s="1" t="s">
        <v>17932</v>
      </c>
      <c r="D6606" s="1" t="s">
        <v>19290</v>
      </c>
      <c r="E6606" s="1" t="s">
        <v>19291</v>
      </c>
      <c r="F6606" t="s">
        <v>19292</v>
      </c>
      <c r="G6606" t="s">
        <v>19293</v>
      </c>
    </row>
    <row r="6607" spans="1:7" x14ac:dyDescent="0.25">
      <c r="A6607" t="s">
        <v>19345</v>
      </c>
      <c r="B6607" s="1" t="s">
        <v>19289</v>
      </c>
      <c r="C6607" s="1" t="s">
        <v>17990</v>
      </c>
      <c r="D6607" s="1" t="s">
        <v>19346</v>
      </c>
      <c r="E6607" s="1" t="s">
        <v>19347</v>
      </c>
      <c r="F6607" t="s">
        <v>19348</v>
      </c>
      <c r="G6607" t="s">
        <v>19349</v>
      </c>
    </row>
    <row r="6608" spans="1:7" x14ac:dyDescent="0.25">
      <c r="A6608" t="s">
        <v>19400</v>
      </c>
      <c r="B6608" s="1" t="s">
        <v>19289</v>
      </c>
      <c r="C6608" s="1" t="s">
        <v>18047</v>
      </c>
      <c r="D6608" s="1" t="s">
        <v>19401</v>
      </c>
      <c r="E6608" s="1" t="s">
        <v>19402</v>
      </c>
      <c r="F6608" t="s">
        <v>19403</v>
      </c>
      <c r="G6608" t="s">
        <v>19404</v>
      </c>
    </row>
    <row r="6609" spans="1:7" x14ac:dyDescent="0.25">
      <c r="A6609" t="s">
        <v>19455</v>
      </c>
      <c r="B6609" s="1" t="s">
        <v>19289</v>
      </c>
      <c r="C6609" s="1" t="s">
        <v>17811</v>
      </c>
      <c r="D6609" s="1" t="s">
        <v>19456</v>
      </c>
      <c r="E6609" s="1" t="s">
        <v>19457</v>
      </c>
      <c r="F6609" t="s">
        <v>19458</v>
      </c>
      <c r="G6609" t="s">
        <v>19459</v>
      </c>
    </row>
    <row r="6610" spans="1:7" x14ac:dyDescent="0.25">
      <c r="A6610" t="s">
        <v>19510</v>
      </c>
      <c r="B6610" s="1" t="s">
        <v>19289</v>
      </c>
      <c r="C6610" s="1" t="s">
        <v>17817</v>
      </c>
      <c r="D6610" s="1" t="s">
        <v>19511</v>
      </c>
      <c r="E6610" s="1" t="s">
        <v>19512</v>
      </c>
      <c r="F6610" t="s">
        <v>19513</v>
      </c>
      <c r="G6610" t="s">
        <v>19514</v>
      </c>
    </row>
    <row r="6611" spans="1:7" x14ac:dyDescent="0.25">
      <c r="A6611" t="s">
        <v>19565</v>
      </c>
      <c r="B6611" s="1" t="s">
        <v>19289</v>
      </c>
      <c r="C6611" s="1" t="s">
        <v>17823</v>
      </c>
      <c r="D6611" s="1" t="s">
        <v>19566</v>
      </c>
      <c r="E6611" s="1" t="s">
        <v>19567</v>
      </c>
      <c r="F6611" t="s">
        <v>19568</v>
      </c>
      <c r="G6611" t="s">
        <v>19569</v>
      </c>
    </row>
    <row r="6612" spans="1:7" x14ac:dyDescent="0.25">
      <c r="A6612" t="s">
        <v>19620</v>
      </c>
      <c r="B6612" s="1" t="s">
        <v>19289</v>
      </c>
      <c r="C6612" s="1" t="s">
        <v>17829</v>
      </c>
      <c r="D6612" s="1" t="s">
        <v>19621</v>
      </c>
      <c r="E6612" s="1" t="s">
        <v>19622</v>
      </c>
      <c r="F6612" t="s">
        <v>19623</v>
      </c>
      <c r="G6612" t="s">
        <v>19624</v>
      </c>
    </row>
    <row r="6613" spans="1:7" x14ac:dyDescent="0.25">
      <c r="A6613" t="s">
        <v>19675</v>
      </c>
      <c r="B6613" s="1" t="s">
        <v>19289</v>
      </c>
      <c r="C6613" s="1" t="s">
        <v>17872</v>
      </c>
      <c r="D6613" s="1" t="s">
        <v>19676</v>
      </c>
      <c r="E6613" s="1" t="s">
        <v>19677</v>
      </c>
      <c r="F6613" t="s">
        <v>19678</v>
      </c>
      <c r="G6613" t="s">
        <v>19679</v>
      </c>
    </row>
    <row r="6614" spans="1:7" x14ac:dyDescent="0.25">
      <c r="A6614" t="s">
        <v>19730</v>
      </c>
      <c r="B6614" s="1" t="s">
        <v>19731</v>
      </c>
      <c r="C6614" s="1" t="s">
        <v>17932</v>
      </c>
      <c r="D6614" s="1" t="s">
        <v>19732</v>
      </c>
      <c r="E6614" s="1" t="s">
        <v>19733</v>
      </c>
      <c r="F6614" t="s">
        <v>19734</v>
      </c>
      <c r="G6614" t="s">
        <v>19735</v>
      </c>
    </row>
    <row r="6615" spans="1:7" x14ac:dyDescent="0.25">
      <c r="A6615" t="s">
        <v>19786</v>
      </c>
      <c r="B6615" s="1" t="s">
        <v>19731</v>
      </c>
      <c r="C6615" s="1" t="s">
        <v>17990</v>
      </c>
      <c r="D6615" s="1" t="s">
        <v>19787</v>
      </c>
      <c r="E6615" s="1" t="s">
        <v>19788</v>
      </c>
      <c r="F6615" t="s">
        <v>19789</v>
      </c>
      <c r="G6615" t="s">
        <v>19790</v>
      </c>
    </row>
    <row r="6616" spans="1:7" x14ac:dyDescent="0.25">
      <c r="A6616" t="s">
        <v>19841</v>
      </c>
      <c r="B6616" s="1" t="s">
        <v>19731</v>
      </c>
      <c r="C6616" s="1" t="s">
        <v>18047</v>
      </c>
      <c r="D6616" s="1" t="s">
        <v>19842</v>
      </c>
      <c r="E6616" s="1" t="s">
        <v>19843</v>
      </c>
      <c r="F6616" t="s">
        <v>19844</v>
      </c>
      <c r="G6616" t="s">
        <v>19845</v>
      </c>
    </row>
    <row r="6617" spans="1:7" x14ac:dyDescent="0.25">
      <c r="A6617" t="s">
        <v>19905</v>
      </c>
      <c r="B6617" s="1" t="s">
        <v>19731</v>
      </c>
      <c r="C6617" s="1" t="s">
        <v>17811</v>
      </c>
      <c r="D6617" s="1" t="s">
        <v>19906</v>
      </c>
      <c r="E6617" s="1" t="s">
        <v>19907</v>
      </c>
      <c r="F6617" t="s">
        <v>19908</v>
      </c>
      <c r="G6617" t="s">
        <v>19909</v>
      </c>
    </row>
    <row r="6618" spans="1:7" x14ac:dyDescent="0.25">
      <c r="A6618" t="s">
        <v>19960</v>
      </c>
      <c r="B6618" s="1" t="s">
        <v>19731</v>
      </c>
      <c r="C6618" s="1" t="s">
        <v>17817</v>
      </c>
      <c r="D6618" s="1" t="s">
        <v>19961</v>
      </c>
      <c r="E6618" s="1" t="s">
        <v>19962</v>
      </c>
      <c r="F6618" t="s">
        <v>19963</v>
      </c>
      <c r="G6618" t="s">
        <v>19964</v>
      </c>
    </row>
    <row r="6619" spans="1:7" x14ac:dyDescent="0.25">
      <c r="A6619" t="s">
        <v>20015</v>
      </c>
      <c r="B6619" s="1" t="s">
        <v>19731</v>
      </c>
      <c r="C6619" s="1" t="s">
        <v>17823</v>
      </c>
      <c r="D6619" s="1" t="s">
        <v>20016</v>
      </c>
      <c r="E6619" s="1" t="s">
        <v>20017</v>
      </c>
      <c r="F6619" t="s">
        <v>20018</v>
      </c>
      <c r="G6619" t="s">
        <v>20019</v>
      </c>
    </row>
    <row r="6620" spans="1:7" x14ac:dyDescent="0.25">
      <c r="A6620" t="s">
        <v>20070</v>
      </c>
      <c r="B6620" s="1" t="s">
        <v>19731</v>
      </c>
      <c r="C6620" s="1" t="s">
        <v>17829</v>
      </c>
      <c r="D6620" s="1" t="s">
        <v>20071</v>
      </c>
      <c r="E6620" s="1" t="s">
        <v>20072</v>
      </c>
      <c r="F6620" t="s">
        <v>20073</v>
      </c>
      <c r="G6620" t="s">
        <v>20074</v>
      </c>
    </row>
    <row r="6621" spans="1:7" x14ac:dyDescent="0.25">
      <c r="A6621" t="s">
        <v>20125</v>
      </c>
      <c r="B6621" s="1" t="s">
        <v>19731</v>
      </c>
      <c r="C6621" s="1" t="s">
        <v>17872</v>
      </c>
      <c r="D6621" s="1" t="s">
        <v>20126</v>
      </c>
      <c r="E6621" s="1" t="s">
        <v>20127</v>
      </c>
      <c r="F6621" t="s">
        <v>20128</v>
      </c>
      <c r="G6621" t="s">
        <v>20129</v>
      </c>
    </row>
    <row r="6622" spans="1:7" x14ac:dyDescent="0.25">
      <c r="A6622" t="s">
        <v>20180</v>
      </c>
      <c r="B6622" s="1" t="s">
        <v>10110</v>
      </c>
      <c r="C6622" s="1" t="s">
        <v>20181</v>
      </c>
      <c r="D6622" s="1" t="s">
        <v>20182</v>
      </c>
      <c r="E6622" s="1" t="s">
        <v>20183</v>
      </c>
      <c r="F6622" t="s">
        <v>20184</v>
      </c>
      <c r="G6622" t="s">
        <v>20185</v>
      </c>
    </row>
    <row r="6623" spans="1:7" x14ac:dyDescent="0.25">
      <c r="A6623" t="s">
        <v>20236</v>
      </c>
      <c r="B6623" s="1" t="s">
        <v>10110</v>
      </c>
      <c r="C6623" s="1" t="s">
        <v>20237</v>
      </c>
      <c r="D6623" s="1" t="s">
        <v>20238</v>
      </c>
      <c r="E6623" s="1" t="s">
        <v>20239</v>
      </c>
      <c r="F6623" t="s">
        <v>20240</v>
      </c>
      <c r="G6623" t="s">
        <v>20241</v>
      </c>
    </row>
    <row r="6624" spans="1:7" x14ac:dyDescent="0.25">
      <c r="A6624" t="s">
        <v>20292</v>
      </c>
      <c r="B6624" s="1" t="s">
        <v>10110</v>
      </c>
      <c r="C6624" s="1" t="s">
        <v>20293</v>
      </c>
      <c r="D6624" s="1" t="s">
        <v>20294</v>
      </c>
      <c r="E6624" s="1" t="s">
        <v>20295</v>
      </c>
      <c r="F6624" t="s">
        <v>20296</v>
      </c>
      <c r="G6624" t="s">
        <v>20297</v>
      </c>
    </row>
    <row r="6625" spans="1:7" x14ac:dyDescent="0.25">
      <c r="A6625" t="s">
        <v>20348</v>
      </c>
      <c r="B6625" s="1" t="s">
        <v>10110</v>
      </c>
      <c r="C6625" s="1" t="s">
        <v>20349</v>
      </c>
      <c r="D6625" s="1" t="s">
        <v>20350</v>
      </c>
      <c r="E6625" s="1" t="s">
        <v>20351</v>
      </c>
      <c r="F6625" t="s">
        <v>20352</v>
      </c>
      <c r="G6625" t="s">
        <v>20353</v>
      </c>
    </row>
    <row r="6626" spans="1:7" x14ac:dyDescent="0.25">
      <c r="A6626" t="s">
        <v>20404</v>
      </c>
      <c r="B6626" s="1" t="s">
        <v>10110</v>
      </c>
      <c r="C6626" s="1" t="s">
        <v>20405</v>
      </c>
      <c r="D6626" s="1" t="s">
        <v>20406</v>
      </c>
      <c r="E6626" s="1" t="s">
        <v>20407</v>
      </c>
      <c r="F6626" t="s">
        <v>20408</v>
      </c>
      <c r="G6626" t="s">
        <v>20409</v>
      </c>
    </row>
    <row r="6627" spans="1:7" x14ac:dyDescent="0.25">
      <c r="A6627" t="s">
        <v>20461</v>
      </c>
      <c r="B6627" s="1" t="s">
        <v>10110</v>
      </c>
      <c r="C6627" s="1" t="s">
        <v>20462</v>
      </c>
      <c r="D6627" s="1" t="s">
        <v>20463</v>
      </c>
      <c r="E6627" s="1" t="s">
        <v>20464</v>
      </c>
      <c r="F6627" t="s">
        <v>20465</v>
      </c>
      <c r="G6627" t="s">
        <v>20466</v>
      </c>
    </row>
    <row r="6628" spans="1:7" x14ac:dyDescent="0.25">
      <c r="A6628" t="s">
        <v>26287</v>
      </c>
      <c r="B6628" s="1" t="s">
        <v>10243</v>
      </c>
      <c r="C6628" s="1" t="s">
        <v>26232</v>
      </c>
      <c r="D6628" s="1" t="s">
        <v>26288</v>
      </c>
      <c r="E6628" s="1" t="s">
        <v>26289</v>
      </c>
      <c r="F6628" t="s">
        <v>26290</v>
      </c>
      <c r="G6628" t="s">
        <v>26291</v>
      </c>
    </row>
    <row r="6629" spans="1:7" x14ac:dyDescent="0.25">
      <c r="A6629" t="s">
        <v>26292</v>
      </c>
      <c r="B6629" s="1" t="s">
        <v>10243</v>
      </c>
      <c r="C6629" s="1" t="s">
        <v>26238</v>
      </c>
      <c r="D6629" s="1" t="s">
        <v>26293</v>
      </c>
      <c r="E6629" s="1" t="s">
        <v>26294</v>
      </c>
      <c r="F6629" t="s">
        <v>26295</v>
      </c>
      <c r="G6629" t="s">
        <v>26296</v>
      </c>
    </row>
    <row r="6630" spans="1:7" x14ac:dyDescent="0.25">
      <c r="A6630" t="s">
        <v>39963</v>
      </c>
      <c r="B6630" s="1" t="s">
        <v>10293</v>
      </c>
      <c r="C6630" s="1" t="s">
        <v>29190</v>
      </c>
      <c r="D6630" s="1" t="s">
        <v>10307</v>
      </c>
      <c r="E6630" s="1" t="s">
        <v>10308</v>
      </c>
      <c r="F6630" t="s">
        <v>1811</v>
      </c>
      <c r="G6630" t="s">
        <v>10306</v>
      </c>
    </row>
    <row r="6631" spans="1:7" x14ac:dyDescent="0.25">
      <c r="A6631" t="s">
        <v>39964</v>
      </c>
      <c r="B6631" s="1" t="s">
        <v>39419</v>
      </c>
      <c r="C6631" s="1" t="s">
        <v>39343</v>
      </c>
      <c r="D6631" s="1" t="s">
        <v>39965</v>
      </c>
      <c r="E6631" s="1" t="s">
        <v>39966</v>
      </c>
      <c r="F6631" t="s">
        <v>39967</v>
      </c>
      <c r="G6631" t="s">
        <v>39968</v>
      </c>
    </row>
    <row r="6632" spans="1:7" x14ac:dyDescent="0.25">
      <c r="A6632" t="s">
        <v>39969</v>
      </c>
      <c r="B6632" s="1" t="s">
        <v>10293</v>
      </c>
      <c r="C6632" s="1" t="s">
        <v>28953</v>
      </c>
      <c r="D6632" s="1" t="s">
        <v>10310</v>
      </c>
      <c r="E6632" s="1" t="s">
        <v>10311</v>
      </c>
      <c r="F6632" t="s">
        <v>1812</v>
      </c>
      <c r="G6632" t="s">
        <v>10309</v>
      </c>
    </row>
    <row r="6633" spans="1:7" x14ac:dyDescent="0.25">
      <c r="A6633" t="s">
        <v>39970</v>
      </c>
      <c r="B6633" s="1" t="s">
        <v>10293</v>
      </c>
      <c r="C6633" s="1" t="s">
        <v>29193</v>
      </c>
      <c r="D6633" s="1" t="s">
        <v>10313</v>
      </c>
      <c r="E6633" s="1" t="s">
        <v>10314</v>
      </c>
      <c r="F6633" t="s">
        <v>1813</v>
      </c>
      <c r="G6633" t="s">
        <v>10312</v>
      </c>
    </row>
    <row r="6634" spans="1:7" x14ac:dyDescent="0.25">
      <c r="A6634" t="s">
        <v>39971</v>
      </c>
      <c r="B6634" s="1" t="s">
        <v>39425</v>
      </c>
      <c r="C6634" s="1" t="s">
        <v>39705</v>
      </c>
      <c r="D6634" s="1" t="s">
        <v>39972</v>
      </c>
      <c r="E6634" s="1" t="s">
        <v>39973</v>
      </c>
      <c r="F6634" t="s">
        <v>39974</v>
      </c>
      <c r="G6634" t="s">
        <v>39975</v>
      </c>
    </row>
    <row r="6635" spans="1:7" x14ac:dyDescent="0.25">
      <c r="A6635" t="s">
        <v>39976</v>
      </c>
      <c r="B6635" s="1" t="s">
        <v>10293</v>
      </c>
      <c r="C6635" s="1" t="s">
        <v>29195</v>
      </c>
      <c r="D6635" s="1" t="s">
        <v>10316</v>
      </c>
      <c r="E6635" s="1" t="s">
        <v>10317</v>
      </c>
      <c r="F6635" t="s">
        <v>1814</v>
      </c>
      <c r="G6635" t="s">
        <v>10315</v>
      </c>
    </row>
    <row r="6636" spans="1:7" x14ac:dyDescent="0.25">
      <c r="A6636" t="s">
        <v>27002</v>
      </c>
      <c r="B6636" s="1" t="s">
        <v>15162</v>
      </c>
      <c r="C6636" s="1" t="s">
        <v>11933</v>
      </c>
      <c r="D6636" s="1" t="s">
        <v>27003</v>
      </c>
      <c r="E6636" s="1" t="s">
        <v>27004</v>
      </c>
      <c r="F6636" t="s">
        <v>27005</v>
      </c>
      <c r="G6636" t="s">
        <v>27006</v>
      </c>
    </row>
    <row r="6637" spans="1:7" x14ac:dyDescent="0.25">
      <c r="A6637" t="s">
        <v>27007</v>
      </c>
      <c r="B6637" s="1" t="s">
        <v>25074</v>
      </c>
      <c r="C6637" s="1" t="s">
        <v>11933</v>
      </c>
      <c r="D6637" s="1" t="s">
        <v>27008</v>
      </c>
      <c r="E6637" s="1" t="s">
        <v>27009</v>
      </c>
      <c r="F6637" t="s">
        <v>27010</v>
      </c>
      <c r="G6637" t="s">
        <v>27011</v>
      </c>
    </row>
    <row r="6638" spans="1:7" x14ac:dyDescent="0.25">
      <c r="A6638" t="s">
        <v>27012</v>
      </c>
      <c r="B6638" s="1" t="s">
        <v>26092</v>
      </c>
      <c r="C6638" s="1" t="s">
        <v>11933</v>
      </c>
      <c r="D6638" s="1" t="s">
        <v>27013</v>
      </c>
      <c r="E6638" s="1" t="s">
        <v>27014</v>
      </c>
      <c r="F6638" t="s">
        <v>27015</v>
      </c>
      <c r="G6638" t="s">
        <v>27016</v>
      </c>
    </row>
    <row r="6639" spans="1:7" x14ac:dyDescent="0.25">
      <c r="A6639" t="s">
        <v>27017</v>
      </c>
      <c r="B6639" s="1" t="s">
        <v>26770</v>
      </c>
      <c r="C6639" s="1" t="s">
        <v>11933</v>
      </c>
      <c r="D6639" s="1" t="s">
        <v>27018</v>
      </c>
      <c r="E6639" s="1" t="s">
        <v>27019</v>
      </c>
      <c r="F6639" t="s">
        <v>27020</v>
      </c>
      <c r="G6639" t="s">
        <v>27021</v>
      </c>
    </row>
    <row r="6640" spans="1:7" x14ac:dyDescent="0.25">
      <c r="A6640" t="s">
        <v>27022</v>
      </c>
      <c r="B6640" s="1" t="s">
        <v>26776</v>
      </c>
      <c r="C6640" s="1" t="s">
        <v>11933</v>
      </c>
      <c r="D6640" s="1" t="s">
        <v>27023</v>
      </c>
      <c r="E6640" s="1" t="s">
        <v>27024</v>
      </c>
      <c r="F6640" t="s">
        <v>27025</v>
      </c>
      <c r="G6640" t="s">
        <v>27026</v>
      </c>
    </row>
    <row r="6641" spans="1:7" x14ac:dyDescent="0.25">
      <c r="A6641" t="s">
        <v>27027</v>
      </c>
      <c r="B6641" s="1" t="s">
        <v>26782</v>
      </c>
      <c r="C6641" s="1" t="s">
        <v>11933</v>
      </c>
      <c r="D6641" s="1" t="s">
        <v>27028</v>
      </c>
      <c r="E6641" s="1" t="s">
        <v>27029</v>
      </c>
      <c r="F6641" t="s">
        <v>27030</v>
      </c>
      <c r="G6641" t="s">
        <v>27031</v>
      </c>
    </row>
    <row r="6642" spans="1:7" x14ac:dyDescent="0.25">
      <c r="A6642" t="s">
        <v>27032</v>
      </c>
      <c r="B6642" s="1" t="s">
        <v>26788</v>
      </c>
      <c r="C6642" s="1" t="s">
        <v>11933</v>
      </c>
      <c r="D6642" s="1" t="s">
        <v>27033</v>
      </c>
      <c r="E6642" s="1" t="s">
        <v>27034</v>
      </c>
      <c r="F6642" t="s">
        <v>27035</v>
      </c>
      <c r="G6642" t="s">
        <v>27036</v>
      </c>
    </row>
    <row r="6643" spans="1:7" x14ac:dyDescent="0.25">
      <c r="A6643" t="s">
        <v>27037</v>
      </c>
      <c r="B6643" s="1" t="s">
        <v>18217</v>
      </c>
      <c r="C6643" s="1" t="s">
        <v>25296</v>
      </c>
      <c r="D6643" s="1" t="s">
        <v>27038</v>
      </c>
      <c r="E6643" s="1" t="s">
        <v>27039</v>
      </c>
      <c r="F6643" t="s">
        <v>27040</v>
      </c>
      <c r="G6643" t="s">
        <v>27041</v>
      </c>
    </row>
    <row r="6644" spans="1:7" x14ac:dyDescent="0.25">
      <c r="A6644" t="s">
        <v>27042</v>
      </c>
      <c r="B6644" s="1" t="s">
        <v>15162</v>
      </c>
      <c r="C6644" s="1" t="s">
        <v>25296</v>
      </c>
      <c r="D6644" s="1" t="s">
        <v>27043</v>
      </c>
      <c r="E6644" s="1" t="s">
        <v>27044</v>
      </c>
      <c r="F6644" t="s">
        <v>27045</v>
      </c>
      <c r="G6644" t="s">
        <v>27046</v>
      </c>
    </row>
    <row r="6645" spans="1:7" x14ac:dyDescent="0.25">
      <c r="A6645" t="s">
        <v>27047</v>
      </c>
      <c r="B6645" s="1" t="s">
        <v>25074</v>
      </c>
      <c r="C6645" s="1" t="s">
        <v>25296</v>
      </c>
      <c r="D6645" s="1" t="s">
        <v>27048</v>
      </c>
      <c r="E6645" s="1" t="s">
        <v>27049</v>
      </c>
      <c r="F6645" t="s">
        <v>27050</v>
      </c>
      <c r="G6645" t="s">
        <v>27051</v>
      </c>
    </row>
    <row r="6646" spans="1:7" x14ac:dyDescent="0.25">
      <c r="A6646" t="s">
        <v>27052</v>
      </c>
      <c r="B6646" s="1" t="s">
        <v>26092</v>
      </c>
      <c r="C6646" s="1" t="s">
        <v>25296</v>
      </c>
      <c r="D6646" s="1" t="s">
        <v>27053</v>
      </c>
      <c r="E6646" s="1" t="s">
        <v>27054</v>
      </c>
      <c r="F6646" t="s">
        <v>27055</v>
      </c>
      <c r="G6646" t="s">
        <v>27056</v>
      </c>
    </row>
    <row r="6647" spans="1:7" x14ac:dyDescent="0.25">
      <c r="A6647" t="s">
        <v>27057</v>
      </c>
      <c r="B6647" s="1" t="s">
        <v>26770</v>
      </c>
      <c r="C6647" s="1" t="s">
        <v>25296</v>
      </c>
      <c r="D6647" s="1" t="s">
        <v>27058</v>
      </c>
      <c r="E6647" s="1" t="s">
        <v>27059</v>
      </c>
      <c r="F6647" t="s">
        <v>27060</v>
      </c>
      <c r="G6647" t="s">
        <v>27061</v>
      </c>
    </row>
    <row r="6648" spans="1:7" x14ac:dyDescent="0.25">
      <c r="A6648" t="s">
        <v>27062</v>
      </c>
      <c r="B6648" s="1" t="s">
        <v>26776</v>
      </c>
      <c r="C6648" s="1" t="s">
        <v>25296</v>
      </c>
      <c r="D6648" s="1" t="s">
        <v>27063</v>
      </c>
      <c r="E6648" s="1" t="s">
        <v>27064</v>
      </c>
      <c r="F6648" t="s">
        <v>27065</v>
      </c>
      <c r="G6648" t="s">
        <v>27066</v>
      </c>
    </row>
    <row r="6649" spans="1:7" x14ac:dyDescent="0.25">
      <c r="A6649" t="s">
        <v>27067</v>
      </c>
      <c r="B6649" s="1" t="s">
        <v>26782</v>
      </c>
      <c r="C6649" s="1" t="s">
        <v>25296</v>
      </c>
      <c r="D6649" s="1" t="s">
        <v>27068</v>
      </c>
      <c r="E6649" s="1" t="s">
        <v>27069</v>
      </c>
      <c r="F6649" t="s">
        <v>27070</v>
      </c>
      <c r="G6649" t="s">
        <v>27071</v>
      </c>
    </row>
    <row r="6650" spans="1:7" x14ac:dyDescent="0.25">
      <c r="A6650" t="s">
        <v>27072</v>
      </c>
      <c r="B6650" s="1" t="s">
        <v>26788</v>
      </c>
      <c r="C6650" s="1" t="s">
        <v>25296</v>
      </c>
      <c r="D6650" s="1" t="s">
        <v>27073</v>
      </c>
      <c r="E6650" s="1" t="s">
        <v>27074</v>
      </c>
      <c r="F6650" t="s">
        <v>27075</v>
      </c>
      <c r="G6650" t="s">
        <v>27076</v>
      </c>
    </row>
    <row r="6651" spans="1:7" x14ac:dyDescent="0.25">
      <c r="A6651" t="s">
        <v>27845</v>
      </c>
      <c r="B6651" s="1" t="s">
        <v>18217</v>
      </c>
      <c r="C6651" s="1" t="s">
        <v>9960</v>
      </c>
      <c r="D6651" s="1" t="s">
        <v>27846</v>
      </c>
      <c r="E6651" s="1" t="s">
        <v>27847</v>
      </c>
      <c r="F6651" t="s">
        <v>27848</v>
      </c>
      <c r="G6651" t="s">
        <v>27849</v>
      </c>
    </row>
    <row r="6652" spans="1:7" x14ac:dyDescent="0.25">
      <c r="A6652" t="s">
        <v>27850</v>
      </c>
      <c r="B6652" s="1" t="s">
        <v>15162</v>
      </c>
      <c r="C6652" s="1" t="s">
        <v>9960</v>
      </c>
      <c r="D6652" s="1" t="s">
        <v>27851</v>
      </c>
      <c r="E6652" s="1" t="s">
        <v>27852</v>
      </c>
      <c r="F6652" t="s">
        <v>27853</v>
      </c>
      <c r="G6652" t="s">
        <v>27854</v>
      </c>
    </row>
    <row r="6653" spans="1:7" x14ac:dyDescent="0.25">
      <c r="A6653" t="s">
        <v>27855</v>
      </c>
      <c r="B6653" s="1" t="s">
        <v>25074</v>
      </c>
      <c r="C6653" s="1" t="s">
        <v>9960</v>
      </c>
      <c r="D6653" s="1" t="s">
        <v>27856</v>
      </c>
      <c r="E6653" s="1" t="s">
        <v>27857</v>
      </c>
      <c r="F6653" t="s">
        <v>27858</v>
      </c>
      <c r="G6653" t="s">
        <v>27859</v>
      </c>
    </row>
    <row r="6654" spans="1:7" x14ac:dyDescent="0.25">
      <c r="A6654" t="s">
        <v>27860</v>
      </c>
      <c r="B6654" s="1" t="s">
        <v>26092</v>
      </c>
      <c r="C6654" s="1" t="s">
        <v>9960</v>
      </c>
      <c r="D6654" s="1" t="s">
        <v>27861</v>
      </c>
      <c r="E6654" s="1" t="s">
        <v>27862</v>
      </c>
      <c r="F6654" t="s">
        <v>27863</v>
      </c>
      <c r="G6654" t="s">
        <v>27864</v>
      </c>
    </row>
    <row r="6655" spans="1:7" x14ac:dyDescent="0.25">
      <c r="A6655" t="s">
        <v>27865</v>
      </c>
      <c r="B6655" s="1" t="s">
        <v>26770</v>
      </c>
      <c r="C6655" s="1" t="s">
        <v>9960</v>
      </c>
      <c r="D6655" s="1" t="s">
        <v>27866</v>
      </c>
      <c r="E6655" s="1" t="s">
        <v>27867</v>
      </c>
      <c r="F6655" t="s">
        <v>27868</v>
      </c>
      <c r="G6655" t="s">
        <v>27869</v>
      </c>
    </row>
    <row r="6656" spans="1:7" x14ac:dyDescent="0.25">
      <c r="A6656" t="s">
        <v>27870</v>
      </c>
      <c r="B6656" s="1" t="s">
        <v>26776</v>
      </c>
      <c r="C6656" s="1" t="s">
        <v>9960</v>
      </c>
      <c r="D6656" s="1" t="s">
        <v>27871</v>
      </c>
      <c r="E6656" s="1" t="s">
        <v>27872</v>
      </c>
      <c r="F6656" t="s">
        <v>27873</v>
      </c>
      <c r="G6656" t="s">
        <v>27874</v>
      </c>
    </row>
    <row r="6657" spans="1:7" x14ac:dyDescent="0.25">
      <c r="A6657" t="s">
        <v>27875</v>
      </c>
      <c r="B6657" s="1" t="s">
        <v>26782</v>
      </c>
      <c r="C6657" s="1" t="s">
        <v>9960</v>
      </c>
      <c r="D6657" s="1" t="s">
        <v>27876</v>
      </c>
      <c r="E6657" s="1" t="s">
        <v>27877</v>
      </c>
      <c r="F6657" t="s">
        <v>27878</v>
      </c>
      <c r="G6657" t="s">
        <v>27879</v>
      </c>
    </row>
    <row r="6658" spans="1:7" x14ac:dyDescent="0.25">
      <c r="A6658" t="s">
        <v>27880</v>
      </c>
      <c r="B6658" s="1" t="s">
        <v>26788</v>
      </c>
      <c r="C6658" s="1" t="s">
        <v>9960</v>
      </c>
      <c r="D6658" s="1" t="s">
        <v>27881</v>
      </c>
      <c r="E6658" s="1" t="s">
        <v>27882</v>
      </c>
      <c r="F6658" t="s">
        <v>27883</v>
      </c>
      <c r="G6658" t="s">
        <v>27884</v>
      </c>
    </row>
    <row r="6659" spans="1:7" x14ac:dyDescent="0.25">
      <c r="A6659" t="s">
        <v>27890</v>
      </c>
      <c r="B6659" s="1" t="s">
        <v>18217</v>
      </c>
      <c r="C6659" s="1" t="s">
        <v>9985</v>
      </c>
      <c r="D6659" s="1" t="s">
        <v>27891</v>
      </c>
      <c r="E6659" s="1" t="s">
        <v>27892</v>
      </c>
      <c r="F6659" t="s">
        <v>27893</v>
      </c>
      <c r="G6659" t="s">
        <v>27894</v>
      </c>
    </row>
    <row r="6660" spans="1:7" x14ac:dyDescent="0.25">
      <c r="A6660" t="s">
        <v>27895</v>
      </c>
      <c r="B6660" s="1" t="s">
        <v>15162</v>
      </c>
      <c r="C6660" s="1" t="s">
        <v>9985</v>
      </c>
      <c r="D6660" s="1" t="s">
        <v>27896</v>
      </c>
      <c r="E6660" s="1" t="s">
        <v>27897</v>
      </c>
      <c r="F6660" t="s">
        <v>27898</v>
      </c>
      <c r="G6660" t="s">
        <v>27899</v>
      </c>
    </row>
    <row r="6661" spans="1:7" x14ac:dyDescent="0.25">
      <c r="A6661" t="s">
        <v>27900</v>
      </c>
      <c r="B6661" s="1" t="s">
        <v>25074</v>
      </c>
      <c r="C6661" s="1" t="s">
        <v>9985</v>
      </c>
      <c r="D6661" s="1" t="s">
        <v>27901</v>
      </c>
      <c r="E6661" s="1" t="s">
        <v>27902</v>
      </c>
      <c r="F6661" t="s">
        <v>27903</v>
      </c>
      <c r="G6661" t="s">
        <v>27904</v>
      </c>
    </row>
    <row r="6662" spans="1:7" x14ac:dyDescent="0.25">
      <c r="A6662" t="s">
        <v>27905</v>
      </c>
      <c r="B6662" s="1" t="s">
        <v>26092</v>
      </c>
      <c r="C6662" s="1" t="s">
        <v>9985</v>
      </c>
      <c r="D6662" s="1" t="s">
        <v>27906</v>
      </c>
      <c r="E6662" s="1" t="s">
        <v>27907</v>
      </c>
      <c r="F6662" t="s">
        <v>27908</v>
      </c>
      <c r="G6662" t="s">
        <v>27909</v>
      </c>
    </row>
    <row r="6663" spans="1:7" x14ac:dyDescent="0.25">
      <c r="A6663" t="s">
        <v>27910</v>
      </c>
      <c r="B6663" s="1" t="s">
        <v>26770</v>
      </c>
      <c r="C6663" s="1" t="s">
        <v>9985</v>
      </c>
      <c r="D6663" s="1" t="s">
        <v>27911</v>
      </c>
      <c r="E6663" s="1" t="s">
        <v>27912</v>
      </c>
      <c r="F6663" t="s">
        <v>27913</v>
      </c>
      <c r="G6663" t="s">
        <v>27914</v>
      </c>
    </row>
    <row r="6664" spans="1:7" x14ac:dyDescent="0.25">
      <c r="A6664" t="s">
        <v>27915</v>
      </c>
      <c r="B6664" s="1" t="s">
        <v>26776</v>
      </c>
      <c r="C6664" s="1" t="s">
        <v>9985</v>
      </c>
      <c r="D6664" s="1" t="s">
        <v>27916</v>
      </c>
      <c r="E6664" s="1" t="s">
        <v>27917</v>
      </c>
      <c r="F6664" t="s">
        <v>27918</v>
      </c>
      <c r="G6664" t="s">
        <v>27919</v>
      </c>
    </row>
    <row r="6665" spans="1:7" x14ac:dyDescent="0.25">
      <c r="A6665" t="s">
        <v>27920</v>
      </c>
      <c r="B6665" s="1" t="s">
        <v>26782</v>
      </c>
      <c r="C6665" s="1" t="s">
        <v>9985</v>
      </c>
      <c r="D6665" s="1" t="s">
        <v>27921</v>
      </c>
      <c r="E6665" s="1" t="s">
        <v>27922</v>
      </c>
      <c r="F6665" t="s">
        <v>27923</v>
      </c>
      <c r="G6665" t="s">
        <v>27924</v>
      </c>
    </row>
    <row r="6666" spans="1:7" x14ac:dyDescent="0.25">
      <c r="A6666" t="s">
        <v>27925</v>
      </c>
      <c r="B6666" s="1" t="s">
        <v>26788</v>
      </c>
      <c r="C6666" s="1" t="s">
        <v>9985</v>
      </c>
      <c r="D6666" s="1" t="s">
        <v>27926</v>
      </c>
      <c r="E6666" s="1" t="s">
        <v>27927</v>
      </c>
      <c r="F6666" t="s">
        <v>27928</v>
      </c>
      <c r="G6666" t="s">
        <v>27929</v>
      </c>
    </row>
    <row r="6667" spans="1:7" x14ac:dyDescent="0.25">
      <c r="A6667" t="s">
        <v>27930</v>
      </c>
      <c r="B6667" s="1" t="s">
        <v>18217</v>
      </c>
      <c r="C6667" s="1" t="s">
        <v>10010</v>
      </c>
      <c r="D6667" s="1" t="s">
        <v>27931</v>
      </c>
      <c r="E6667" s="1" t="s">
        <v>27932</v>
      </c>
      <c r="F6667" t="s">
        <v>27933</v>
      </c>
      <c r="G6667" t="s">
        <v>27934</v>
      </c>
    </row>
    <row r="6668" spans="1:7" x14ac:dyDescent="0.25">
      <c r="A6668" t="s">
        <v>27935</v>
      </c>
      <c r="B6668" s="1" t="s">
        <v>15162</v>
      </c>
      <c r="C6668" s="1" t="s">
        <v>10010</v>
      </c>
      <c r="D6668" s="1" t="s">
        <v>27936</v>
      </c>
      <c r="E6668" s="1" t="s">
        <v>27937</v>
      </c>
      <c r="F6668" t="s">
        <v>27938</v>
      </c>
      <c r="G6668" t="s">
        <v>27939</v>
      </c>
    </row>
    <row r="6669" spans="1:7" x14ac:dyDescent="0.25">
      <c r="A6669" t="s">
        <v>27945</v>
      </c>
      <c r="B6669" s="1" t="s">
        <v>25074</v>
      </c>
      <c r="C6669" s="1" t="s">
        <v>10010</v>
      </c>
      <c r="D6669" s="1" t="s">
        <v>27946</v>
      </c>
      <c r="E6669" s="1" t="s">
        <v>27947</v>
      </c>
      <c r="F6669" t="s">
        <v>27948</v>
      </c>
      <c r="G6669" t="s">
        <v>27949</v>
      </c>
    </row>
    <row r="6670" spans="1:7" x14ac:dyDescent="0.25">
      <c r="A6670" t="s">
        <v>27950</v>
      </c>
      <c r="B6670" s="1" t="s">
        <v>26092</v>
      </c>
      <c r="C6670" s="1" t="s">
        <v>10010</v>
      </c>
      <c r="D6670" s="1" t="s">
        <v>27951</v>
      </c>
      <c r="E6670" s="1" t="s">
        <v>27952</v>
      </c>
      <c r="F6670" t="s">
        <v>27953</v>
      </c>
      <c r="G6670" t="s">
        <v>27954</v>
      </c>
    </row>
    <row r="6671" spans="1:7" x14ac:dyDescent="0.25">
      <c r="A6671" t="s">
        <v>27955</v>
      </c>
      <c r="B6671" s="1" t="s">
        <v>26770</v>
      </c>
      <c r="C6671" s="1" t="s">
        <v>10010</v>
      </c>
      <c r="D6671" s="1" t="s">
        <v>27956</v>
      </c>
      <c r="E6671" s="1" t="s">
        <v>27957</v>
      </c>
      <c r="F6671" t="s">
        <v>27958</v>
      </c>
      <c r="G6671" t="s">
        <v>27959</v>
      </c>
    </row>
    <row r="6672" spans="1:7" x14ac:dyDescent="0.25">
      <c r="A6672" t="s">
        <v>27960</v>
      </c>
      <c r="B6672" s="1" t="s">
        <v>26776</v>
      </c>
      <c r="C6672" s="1" t="s">
        <v>10010</v>
      </c>
      <c r="D6672" s="1" t="s">
        <v>27961</v>
      </c>
      <c r="E6672" s="1" t="s">
        <v>27962</v>
      </c>
      <c r="F6672" t="s">
        <v>27963</v>
      </c>
      <c r="G6672" t="s">
        <v>27964</v>
      </c>
    </row>
    <row r="6673" spans="1:7" x14ac:dyDescent="0.25">
      <c r="A6673" t="s">
        <v>27965</v>
      </c>
      <c r="B6673" s="1" t="s">
        <v>26782</v>
      </c>
      <c r="C6673" s="1" t="s">
        <v>10010</v>
      </c>
      <c r="D6673" s="1" t="s">
        <v>27966</v>
      </c>
      <c r="E6673" s="1" t="s">
        <v>27967</v>
      </c>
      <c r="F6673" t="s">
        <v>27968</v>
      </c>
      <c r="G6673" t="s">
        <v>27969</v>
      </c>
    </row>
    <row r="6674" spans="1:7" x14ac:dyDescent="0.25">
      <c r="A6674" t="s">
        <v>27970</v>
      </c>
      <c r="B6674" s="1" t="s">
        <v>26788</v>
      </c>
      <c r="C6674" s="1" t="s">
        <v>10010</v>
      </c>
      <c r="D6674" s="1" t="s">
        <v>27971</v>
      </c>
      <c r="E6674" s="1" t="s">
        <v>27972</v>
      </c>
      <c r="F6674" t="s">
        <v>27973</v>
      </c>
      <c r="G6674" t="s">
        <v>27974</v>
      </c>
    </row>
    <row r="6675" spans="1:7" x14ac:dyDescent="0.25">
      <c r="A6675" t="s">
        <v>27975</v>
      </c>
      <c r="B6675" s="1" t="s">
        <v>18217</v>
      </c>
      <c r="C6675" s="1" t="s">
        <v>10035</v>
      </c>
      <c r="D6675" s="1" t="s">
        <v>27976</v>
      </c>
      <c r="E6675" s="1" t="s">
        <v>27977</v>
      </c>
      <c r="F6675" t="s">
        <v>27978</v>
      </c>
      <c r="G6675" t="s">
        <v>27979</v>
      </c>
    </row>
    <row r="6676" spans="1:7" x14ac:dyDescent="0.25">
      <c r="A6676" t="s">
        <v>27980</v>
      </c>
      <c r="B6676" s="1" t="s">
        <v>15162</v>
      </c>
      <c r="C6676" s="1" t="s">
        <v>10035</v>
      </c>
      <c r="D6676" s="1" t="s">
        <v>27981</v>
      </c>
      <c r="E6676" s="1" t="s">
        <v>27982</v>
      </c>
      <c r="F6676" t="s">
        <v>27983</v>
      </c>
      <c r="G6676" t="s">
        <v>27984</v>
      </c>
    </row>
    <row r="6677" spans="1:7" x14ac:dyDescent="0.25">
      <c r="A6677" t="s">
        <v>27985</v>
      </c>
      <c r="B6677" s="1" t="s">
        <v>25074</v>
      </c>
      <c r="C6677" s="1" t="s">
        <v>10035</v>
      </c>
      <c r="D6677" s="1" t="s">
        <v>27986</v>
      </c>
      <c r="E6677" s="1" t="s">
        <v>27987</v>
      </c>
      <c r="F6677" t="s">
        <v>27988</v>
      </c>
      <c r="G6677" t="s">
        <v>27989</v>
      </c>
    </row>
    <row r="6678" spans="1:7" x14ac:dyDescent="0.25">
      <c r="A6678" t="s">
        <v>27990</v>
      </c>
      <c r="B6678" s="1" t="s">
        <v>26092</v>
      </c>
      <c r="C6678" s="1" t="s">
        <v>10035</v>
      </c>
      <c r="D6678" s="1" t="s">
        <v>27991</v>
      </c>
      <c r="E6678" s="1" t="s">
        <v>27992</v>
      </c>
      <c r="F6678" t="s">
        <v>27993</v>
      </c>
      <c r="G6678" t="s">
        <v>27994</v>
      </c>
    </row>
    <row r="6679" spans="1:7" x14ac:dyDescent="0.25">
      <c r="A6679" t="s">
        <v>28000</v>
      </c>
      <c r="B6679" s="1" t="s">
        <v>26770</v>
      </c>
      <c r="C6679" s="1" t="s">
        <v>10035</v>
      </c>
      <c r="D6679" s="1" t="s">
        <v>28001</v>
      </c>
      <c r="E6679" s="1" t="s">
        <v>28002</v>
      </c>
      <c r="F6679" t="s">
        <v>28003</v>
      </c>
      <c r="G6679" t="s">
        <v>28004</v>
      </c>
    </row>
    <row r="6680" spans="1:7" x14ac:dyDescent="0.25">
      <c r="A6680" t="s">
        <v>28005</v>
      </c>
      <c r="B6680" s="1" t="s">
        <v>26776</v>
      </c>
      <c r="C6680" s="1" t="s">
        <v>10035</v>
      </c>
      <c r="D6680" s="1" t="s">
        <v>28006</v>
      </c>
      <c r="E6680" s="1" t="s">
        <v>28007</v>
      </c>
      <c r="F6680" t="s">
        <v>28008</v>
      </c>
      <c r="G6680" t="s">
        <v>28009</v>
      </c>
    </row>
    <row r="6681" spans="1:7" x14ac:dyDescent="0.25">
      <c r="A6681" t="s">
        <v>28010</v>
      </c>
      <c r="B6681" s="1" t="s">
        <v>26782</v>
      </c>
      <c r="C6681" s="1" t="s">
        <v>10035</v>
      </c>
      <c r="D6681" s="1" t="s">
        <v>28011</v>
      </c>
      <c r="E6681" s="1" t="s">
        <v>28012</v>
      </c>
      <c r="F6681" t="s">
        <v>28013</v>
      </c>
      <c r="G6681" t="s">
        <v>28014</v>
      </c>
    </row>
    <row r="6682" spans="1:7" x14ac:dyDescent="0.25">
      <c r="A6682" t="s">
        <v>28015</v>
      </c>
      <c r="B6682" s="1" t="s">
        <v>26788</v>
      </c>
      <c r="C6682" s="1" t="s">
        <v>10035</v>
      </c>
      <c r="D6682" s="1" t="s">
        <v>28016</v>
      </c>
      <c r="E6682" s="1" t="s">
        <v>28017</v>
      </c>
      <c r="F6682" t="s">
        <v>28018</v>
      </c>
      <c r="G6682" t="s">
        <v>28019</v>
      </c>
    </row>
    <row r="6683" spans="1:7" x14ac:dyDescent="0.25">
      <c r="A6683" t="s">
        <v>28020</v>
      </c>
      <c r="B6683" s="1" t="s">
        <v>18217</v>
      </c>
      <c r="C6683" s="1" t="s">
        <v>10060</v>
      </c>
      <c r="D6683" s="1" t="s">
        <v>28021</v>
      </c>
      <c r="E6683" s="1" t="s">
        <v>28022</v>
      </c>
      <c r="F6683" t="s">
        <v>28023</v>
      </c>
      <c r="G6683" t="s">
        <v>28024</v>
      </c>
    </row>
    <row r="6684" spans="1:7" x14ac:dyDescent="0.25">
      <c r="A6684" t="s">
        <v>28025</v>
      </c>
      <c r="B6684" s="1" t="s">
        <v>15162</v>
      </c>
      <c r="C6684" s="1" t="s">
        <v>10060</v>
      </c>
      <c r="D6684" s="1" t="s">
        <v>28026</v>
      </c>
      <c r="E6684" s="1" t="s">
        <v>28027</v>
      </c>
      <c r="F6684" t="s">
        <v>28028</v>
      </c>
      <c r="G6684" t="s">
        <v>28029</v>
      </c>
    </row>
    <row r="6685" spans="1:7" x14ac:dyDescent="0.25">
      <c r="A6685" t="s">
        <v>28030</v>
      </c>
      <c r="B6685" s="1" t="s">
        <v>25074</v>
      </c>
      <c r="C6685" s="1" t="s">
        <v>10060</v>
      </c>
      <c r="D6685" s="1" t="s">
        <v>28031</v>
      </c>
      <c r="E6685" s="1" t="s">
        <v>28032</v>
      </c>
      <c r="F6685" t="s">
        <v>28033</v>
      </c>
      <c r="G6685" t="s">
        <v>28034</v>
      </c>
    </row>
    <row r="6686" spans="1:7" x14ac:dyDescent="0.25">
      <c r="A6686" t="s">
        <v>28035</v>
      </c>
      <c r="B6686" s="1" t="s">
        <v>26092</v>
      </c>
      <c r="C6686" s="1" t="s">
        <v>10060</v>
      </c>
      <c r="D6686" s="1" t="s">
        <v>28036</v>
      </c>
      <c r="E6686" s="1" t="s">
        <v>28037</v>
      </c>
      <c r="F6686" t="s">
        <v>28038</v>
      </c>
      <c r="G6686" t="s">
        <v>28039</v>
      </c>
    </row>
    <row r="6687" spans="1:7" x14ac:dyDescent="0.25">
      <c r="A6687" t="s">
        <v>28040</v>
      </c>
      <c r="B6687" s="1" t="s">
        <v>26770</v>
      </c>
      <c r="C6687" s="1" t="s">
        <v>10060</v>
      </c>
      <c r="D6687" s="1" t="s">
        <v>28041</v>
      </c>
      <c r="E6687" s="1" t="s">
        <v>28042</v>
      </c>
      <c r="F6687" t="s">
        <v>28043</v>
      </c>
      <c r="G6687" t="s">
        <v>28044</v>
      </c>
    </row>
    <row r="6688" spans="1:7" x14ac:dyDescent="0.25">
      <c r="A6688" t="s">
        <v>28045</v>
      </c>
      <c r="B6688" s="1" t="s">
        <v>26776</v>
      </c>
      <c r="C6688" s="1" t="s">
        <v>10060</v>
      </c>
      <c r="D6688" s="1" t="s">
        <v>28046</v>
      </c>
      <c r="E6688" s="1" t="s">
        <v>28047</v>
      </c>
      <c r="F6688" t="s">
        <v>28048</v>
      </c>
      <c r="G6688" t="s">
        <v>28049</v>
      </c>
    </row>
    <row r="6689" spans="1:7" x14ac:dyDescent="0.25">
      <c r="A6689" t="s">
        <v>28055</v>
      </c>
      <c r="B6689" s="1" t="s">
        <v>26782</v>
      </c>
      <c r="C6689" s="1" t="s">
        <v>10060</v>
      </c>
      <c r="D6689" s="1" t="s">
        <v>28056</v>
      </c>
      <c r="E6689" s="1" t="s">
        <v>28057</v>
      </c>
      <c r="F6689" t="s">
        <v>28058</v>
      </c>
      <c r="G6689" t="s">
        <v>28059</v>
      </c>
    </row>
    <row r="6690" spans="1:7" x14ac:dyDescent="0.25">
      <c r="A6690" t="s">
        <v>28060</v>
      </c>
      <c r="B6690" s="1" t="s">
        <v>26788</v>
      </c>
      <c r="C6690" s="1" t="s">
        <v>10060</v>
      </c>
      <c r="D6690" s="1" t="s">
        <v>28061</v>
      </c>
      <c r="E6690" s="1" t="s">
        <v>28062</v>
      </c>
      <c r="F6690" t="s">
        <v>28063</v>
      </c>
      <c r="G6690" t="s">
        <v>28064</v>
      </c>
    </row>
    <row r="6691" spans="1:7" x14ac:dyDescent="0.25">
      <c r="A6691" t="s">
        <v>28065</v>
      </c>
      <c r="B6691" s="1" t="s">
        <v>18217</v>
      </c>
      <c r="C6691" s="1" t="s">
        <v>10085</v>
      </c>
      <c r="D6691" s="1" t="s">
        <v>28066</v>
      </c>
      <c r="E6691" s="1" t="s">
        <v>28067</v>
      </c>
      <c r="F6691" t="s">
        <v>28068</v>
      </c>
      <c r="G6691" t="s">
        <v>28069</v>
      </c>
    </row>
    <row r="6692" spans="1:7" x14ac:dyDescent="0.25">
      <c r="A6692" t="s">
        <v>28070</v>
      </c>
      <c r="B6692" s="1" t="s">
        <v>15162</v>
      </c>
      <c r="C6692" s="1" t="s">
        <v>10085</v>
      </c>
      <c r="D6692" s="1" t="s">
        <v>28071</v>
      </c>
      <c r="E6692" s="1" t="s">
        <v>28072</v>
      </c>
      <c r="F6692" t="s">
        <v>28073</v>
      </c>
      <c r="G6692" t="s">
        <v>28074</v>
      </c>
    </row>
    <row r="6693" spans="1:7" x14ac:dyDescent="0.25">
      <c r="A6693" t="s">
        <v>28075</v>
      </c>
      <c r="B6693" s="1" t="s">
        <v>25074</v>
      </c>
      <c r="C6693" s="1" t="s">
        <v>10085</v>
      </c>
      <c r="D6693" s="1" t="s">
        <v>28076</v>
      </c>
      <c r="E6693" s="1" t="s">
        <v>28077</v>
      </c>
      <c r="F6693" t="s">
        <v>28078</v>
      </c>
      <c r="G6693" t="s">
        <v>28079</v>
      </c>
    </row>
    <row r="6694" spans="1:7" x14ac:dyDescent="0.25">
      <c r="A6694" t="s">
        <v>28080</v>
      </c>
      <c r="B6694" s="1" t="s">
        <v>26092</v>
      </c>
      <c r="C6694" s="1" t="s">
        <v>10085</v>
      </c>
      <c r="D6694" s="1" t="s">
        <v>28081</v>
      </c>
      <c r="E6694" s="1" t="s">
        <v>28082</v>
      </c>
      <c r="F6694" t="s">
        <v>28083</v>
      </c>
      <c r="G6694" t="s">
        <v>28084</v>
      </c>
    </row>
    <row r="6695" spans="1:7" x14ac:dyDescent="0.25">
      <c r="A6695" t="s">
        <v>28085</v>
      </c>
      <c r="B6695" s="1" t="s">
        <v>26770</v>
      </c>
      <c r="C6695" s="1" t="s">
        <v>10085</v>
      </c>
      <c r="D6695" s="1" t="s">
        <v>28086</v>
      </c>
      <c r="E6695" s="1" t="s">
        <v>28087</v>
      </c>
      <c r="F6695" t="s">
        <v>28088</v>
      </c>
      <c r="G6695" t="s">
        <v>28089</v>
      </c>
    </row>
    <row r="6696" spans="1:7" x14ac:dyDescent="0.25">
      <c r="A6696" t="s">
        <v>28090</v>
      </c>
      <c r="B6696" s="1" t="s">
        <v>26776</v>
      </c>
      <c r="C6696" s="1" t="s">
        <v>10085</v>
      </c>
      <c r="D6696" s="1" t="s">
        <v>28091</v>
      </c>
      <c r="E6696" s="1" t="s">
        <v>28092</v>
      </c>
      <c r="F6696" t="s">
        <v>28093</v>
      </c>
      <c r="G6696" t="s">
        <v>28094</v>
      </c>
    </row>
    <row r="6697" spans="1:7" x14ac:dyDescent="0.25">
      <c r="A6697" t="s">
        <v>28095</v>
      </c>
      <c r="B6697" s="1" t="s">
        <v>26782</v>
      </c>
      <c r="C6697" s="1" t="s">
        <v>10085</v>
      </c>
      <c r="D6697" s="1" t="s">
        <v>28096</v>
      </c>
      <c r="E6697" s="1" t="s">
        <v>28097</v>
      </c>
      <c r="F6697" t="s">
        <v>28098</v>
      </c>
      <c r="G6697" t="s">
        <v>28099</v>
      </c>
    </row>
    <row r="6698" spans="1:7" x14ac:dyDescent="0.25">
      <c r="A6698" t="s">
        <v>28100</v>
      </c>
      <c r="B6698" s="1" t="s">
        <v>26788</v>
      </c>
      <c r="C6698" s="1" t="s">
        <v>10085</v>
      </c>
      <c r="D6698" s="1" t="s">
        <v>28101</v>
      </c>
      <c r="E6698" s="1" t="s">
        <v>28102</v>
      </c>
      <c r="F6698" t="s">
        <v>28103</v>
      </c>
      <c r="G6698" t="s">
        <v>28104</v>
      </c>
    </row>
    <row r="6699" spans="1:7" x14ac:dyDescent="0.25">
      <c r="A6699" t="s">
        <v>28110</v>
      </c>
      <c r="B6699" s="1" t="s">
        <v>26612</v>
      </c>
      <c r="C6699" s="1" t="s">
        <v>11997</v>
      </c>
      <c r="D6699" s="1" t="s">
        <v>28111</v>
      </c>
      <c r="E6699" s="1" t="s">
        <v>28112</v>
      </c>
      <c r="F6699" t="s">
        <v>28113</v>
      </c>
      <c r="G6699" t="s">
        <v>28114</v>
      </c>
    </row>
    <row r="6700" spans="1:7" x14ac:dyDescent="0.25">
      <c r="A6700" t="s">
        <v>28115</v>
      </c>
      <c r="B6700" s="1" t="s">
        <v>26618</v>
      </c>
      <c r="C6700" s="1" t="s">
        <v>11997</v>
      </c>
      <c r="D6700" s="1" t="s">
        <v>28116</v>
      </c>
      <c r="E6700" s="1" t="s">
        <v>28117</v>
      </c>
      <c r="F6700" t="s">
        <v>28118</v>
      </c>
      <c r="G6700" t="s">
        <v>28119</v>
      </c>
    </row>
    <row r="6701" spans="1:7" x14ac:dyDescent="0.25">
      <c r="A6701" t="s">
        <v>28120</v>
      </c>
      <c r="B6701" s="1" t="s">
        <v>26624</v>
      </c>
      <c r="C6701" s="1" t="s">
        <v>11997</v>
      </c>
      <c r="D6701" s="1" t="s">
        <v>28121</v>
      </c>
      <c r="E6701" s="1" t="s">
        <v>28122</v>
      </c>
      <c r="F6701" t="s">
        <v>28123</v>
      </c>
      <c r="G6701" t="s">
        <v>28124</v>
      </c>
    </row>
    <row r="6702" spans="1:7" x14ac:dyDescent="0.25">
      <c r="A6702" t="s">
        <v>28125</v>
      </c>
      <c r="B6702" s="1" t="s">
        <v>26582</v>
      </c>
      <c r="C6702" s="1" t="s">
        <v>25358</v>
      </c>
      <c r="D6702" s="1" t="s">
        <v>28126</v>
      </c>
      <c r="E6702" s="1" t="s">
        <v>28127</v>
      </c>
      <c r="F6702" t="s">
        <v>28128</v>
      </c>
      <c r="G6702" t="s">
        <v>28129</v>
      </c>
    </row>
    <row r="6703" spans="1:7" x14ac:dyDescent="0.25">
      <c r="A6703" t="s">
        <v>28130</v>
      </c>
      <c r="B6703" s="1" t="s">
        <v>26588</v>
      </c>
      <c r="C6703" s="1" t="s">
        <v>25358</v>
      </c>
      <c r="D6703" s="1" t="s">
        <v>28131</v>
      </c>
      <c r="E6703" s="1" t="s">
        <v>28132</v>
      </c>
      <c r="F6703" t="s">
        <v>28133</v>
      </c>
      <c r="G6703" t="s">
        <v>28134</v>
      </c>
    </row>
    <row r="6704" spans="1:7" x14ac:dyDescent="0.25">
      <c r="A6704" t="s">
        <v>28135</v>
      </c>
      <c r="B6704" s="1" t="s">
        <v>26594</v>
      </c>
      <c r="C6704" s="1" t="s">
        <v>25358</v>
      </c>
      <c r="D6704" s="1" t="s">
        <v>28136</v>
      </c>
      <c r="E6704" s="1" t="s">
        <v>28137</v>
      </c>
      <c r="F6704" t="s">
        <v>28138</v>
      </c>
      <c r="G6704" t="s">
        <v>28139</v>
      </c>
    </row>
    <row r="6705" spans="1:7" x14ac:dyDescent="0.25">
      <c r="A6705" t="s">
        <v>28140</v>
      </c>
      <c r="B6705" s="1" t="s">
        <v>26600</v>
      </c>
      <c r="C6705" s="1" t="s">
        <v>25358</v>
      </c>
      <c r="D6705" s="1" t="s">
        <v>28141</v>
      </c>
      <c r="E6705" s="1" t="s">
        <v>28142</v>
      </c>
      <c r="F6705" t="s">
        <v>28143</v>
      </c>
      <c r="G6705" t="s">
        <v>28144</v>
      </c>
    </row>
    <row r="6706" spans="1:7" x14ac:dyDescent="0.25">
      <c r="A6706" t="s">
        <v>28145</v>
      </c>
      <c r="B6706" s="1" t="s">
        <v>26606</v>
      </c>
      <c r="C6706" s="1" t="s">
        <v>25358</v>
      </c>
      <c r="D6706" s="1" t="s">
        <v>28146</v>
      </c>
      <c r="E6706" s="1" t="s">
        <v>28147</v>
      </c>
      <c r="F6706" t="s">
        <v>28148</v>
      </c>
      <c r="G6706" t="s">
        <v>28149</v>
      </c>
    </row>
    <row r="6707" spans="1:7" x14ac:dyDescent="0.25">
      <c r="A6707" t="s">
        <v>28150</v>
      </c>
      <c r="B6707" s="1" t="s">
        <v>26612</v>
      </c>
      <c r="C6707" s="1" t="s">
        <v>25358</v>
      </c>
      <c r="D6707" s="1" t="s">
        <v>28151</v>
      </c>
      <c r="E6707" s="1" t="s">
        <v>28152</v>
      </c>
      <c r="F6707" t="s">
        <v>28153</v>
      </c>
      <c r="G6707" t="s">
        <v>28154</v>
      </c>
    </row>
    <row r="6708" spans="1:7" x14ac:dyDescent="0.25">
      <c r="A6708" t="s">
        <v>28155</v>
      </c>
      <c r="B6708" s="1" t="s">
        <v>26618</v>
      </c>
      <c r="C6708" s="1" t="s">
        <v>25358</v>
      </c>
      <c r="D6708" s="1" t="s">
        <v>28156</v>
      </c>
      <c r="E6708" s="1" t="s">
        <v>28157</v>
      </c>
      <c r="F6708" t="s">
        <v>28158</v>
      </c>
      <c r="G6708" t="s">
        <v>28159</v>
      </c>
    </row>
    <row r="6709" spans="1:7" x14ac:dyDescent="0.25">
      <c r="A6709" t="s">
        <v>28165</v>
      </c>
      <c r="B6709" s="1" t="s">
        <v>26624</v>
      </c>
      <c r="C6709" s="1" t="s">
        <v>25358</v>
      </c>
      <c r="D6709" s="1" t="s">
        <v>28166</v>
      </c>
      <c r="E6709" s="1" t="s">
        <v>28167</v>
      </c>
      <c r="F6709" t="s">
        <v>28168</v>
      </c>
      <c r="G6709" t="s">
        <v>28169</v>
      </c>
    </row>
    <row r="6710" spans="1:7" x14ac:dyDescent="0.25">
      <c r="A6710" t="s">
        <v>28170</v>
      </c>
      <c r="B6710" s="1" t="s">
        <v>26582</v>
      </c>
      <c r="C6710" s="1" t="s">
        <v>25364</v>
      </c>
      <c r="D6710" s="1" t="s">
        <v>28171</v>
      </c>
      <c r="E6710" s="1" t="s">
        <v>28172</v>
      </c>
      <c r="F6710" t="s">
        <v>28173</v>
      </c>
      <c r="G6710" t="s">
        <v>28174</v>
      </c>
    </row>
    <row r="6711" spans="1:7" x14ac:dyDescent="0.25">
      <c r="A6711" t="s">
        <v>28175</v>
      </c>
      <c r="B6711" s="1" t="s">
        <v>26588</v>
      </c>
      <c r="C6711" s="1" t="s">
        <v>25364</v>
      </c>
      <c r="D6711" s="1" t="s">
        <v>28176</v>
      </c>
      <c r="E6711" s="1" t="s">
        <v>28177</v>
      </c>
      <c r="F6711" t="s">
        <v>28178</v>
      </c>
      <c r="G6711" t="s">
        <v>28179</v>
      </c>
    </row>
    <row r="6712" spans="1:7" x14ac:dyDescent="0.25">
      <c r="A6712" t="s">
        <v>28180</v>
      </c>
      <c r="B6712" s="1" t="s">
        <v>26594</v>
      </c>
      <c r="C6712" s="1" t="s">
        <v>25364</v>
      </c>
      <c r="D6712" s="1" t="s">
        <v>28181</v>
      </c>
      <c r="E6712" s="1" t="s">
        <v>28182</v>
      </c>
      <c r="F6712" t="s">
        <v>28183</v>
      </c>
      <c r="G6712" t="s">
        <v>28184</v>
      </c>
    </row>
    <row r="6713" spans="1:7" x14ac:dyDescent="0.25">
      <c r="A6713" t="s">
        <v>28185</v>
      </c>
      <c r="B6713" s="1" t="s">
        <v>26600</v>
      </c>
      <c r="C6713" s="1" t="s">
        <v>25364</v>
      </c>
      <c r="D6713" s="1" t="s">
        <v>28186</v>
      </c>
      <c r="E6713" s="1" t="s">
        <v>28187</v>
      </c>
      <c r="F6713" t="s">
        <v>28188</v>
      </c>
      <c r="G6713" t="s">
        <v>28189</v>
      </c>
    </row>
    <row r="6714" spans="1:7" x14ac:dyDescent="0.25">
      <c r="A6714" t="s">
        <v>28190</v>
      </c>
      <c r="B6714" s="1" t="s">
        <v>26606</v>
      </c>
      <c r="C6714" s="1" t="s">
        <v>25364</v>
      </c>
      <c r="D6714" s="1" t="s">
        <v>28191</v>
      </c>
      <c r="E6714" s="1" t="s">
        <v>28192</v>
      </c>
      <c r="F6714" t="s">
        <v>28193</v>
      </c>
      <c r="G6714" t="s">
        <v>28194</v>
      </c>
    </row>
    <row r="6715" spans="1:7" x14ac:dyDescent="0.25">
      <c r="A6715" t="s">
        <v>28195</v>
      </c>
      <c r="B6715" s="1" t="s">
        <v>26612</v>
      </c>
      <c r="C6715" s="1" t="s">
        <v>25364</v>
      </c>
      <c r="D6715" s="1" t="s">
        <v>28196</v>
      </c>
      <c r="E6715" s="1" t="s">
        <v>28197</v>
      </c>
      <c r="F6715" t="s">
        <v>28198</v>
      </c>
      <c r="G6715" t="s">
        <v>28199</v>
      </c>
    </row>
    <row r="6716" spans="1:7" x14ac:dyDescent="0.25">
      <c r="A6716" t="s">
        <v>28200</v>
      </c>
      <c r="B6716" s="1" t="s">
        <v>26618</v>
      </c>
      <c r="C6716" s="1" t="s">
        <v>25364</v>
      </c>
      <c r="D6716" s="1" t="s">
        <v>28201</v>
      </c>
      <c r="E6716" s="1" t="s">
        <v>28202</v>
      </c>
      <c r="F6716" t="s">
        <v>28203</v>
      </c>
      <c r="G6716" t="s">
        <v>28204</v>
      </c>
    </row>
    <row r="6717" spans="1:7" x14ac:dyDescent="0.25">
      <c r="A6717" t="s">
        <v>28205</v>
      </c>
      <c r="B6717" s="1" t="s">
        <v>26624</v>
      </c>
      <c r="C6717" s="1" t="s">
        <v>25364</v>
      </c>
      <c r="D6717" s="1" t="s">
        <v>28206</v>
      </c>
      <c r="E6717" s="1" t="s">
        <v>28207</v>
      </c>
      <c r="F6717" t="s">
        <v>28208</v>
      </c>
      <c r="G6717" t="s">
        <v>28209</v>
      </c>
    </row>
    <row r="6718" spans="1:7" x14ac:dyDescent="0.25">
      <c r="A6718" t="s">
        <v>28210</v>
      </c>
      <c r="B6718" s="1" t="s">
        <v>26582</v>
      </c>
      <c r="C6718" s="1" t="s">
        <v>2429</v>
      </c>
      <c r="D6718" s="1" t="s">
        <v>28211</v>
      </c>
      <c r="E6718" s="1" t="s">
        <v>28212</v>
      </c>
      <c r="F6718" t="s">
        <v>28213</v>
      </c>
      <c r="G6718" t="s">
        <v>28214</v>
      </c>
    </row>
    <row r="6719" spans="1:7" x14ac:dyDescent="0.25">
      <c r="A6719" t="s">
        <v>28220</v>
      </c>
      <c r="B6719" s="1" t="s">
        <v>26588</v>
      </c>
      <c r="C6719" s="1" t="s">
        <v>2429</v>
      </c>
      <c r="D6719" s="1" t="s">
        <v>28221</v>
      </c>
      <c r="E6719" s="1" t="s">
        <v>28222</v>
      </c>
      <c r="F6719" t="s">
        <v>28223</v>
      </c>
      <c r="G6719" t="s">
        <v>28224</v>
      </c>
    </row>
    <row r="6720" spans="1:7" x14ac:dyDescent="0.25">
      <c r="A6720" t="s">
        <v>28225</v>
      </c>
      <c r="B6720" s="1" t="s">
        <v>26594</v>
      </c>
      <c r="C6720" s="1" t="s">
        <v>2429</v>
      </c>
      <c r="D6720" s="1" t="s">
        <v>28226</v>
      </c>
      <c r="E6720" s="1" t="s">
        <v>28227</v>
      </c>
      <c r="F6720" t="s">
        <v>28228</v>
      </c>
      <c r="G6720" t="s">
        <v>28229</v>
      </c>
    </row>
    <row r="6721" spans="1:7" x14ac:dyDescent="0.25">
      <c r="A6721" t="s">
        <v>28230</v>
      </c>
      <c r="B6721" s="1" t="s">
        <v>26600</v>
      </c>
      <c r="C6721" s="1" t="s">
        <v>2429</v>
      </c>
      <c r="D6721" s="1" t="s">
        <v>28231</v>
      </c>
      <c r="E6721" s="1" t="s">
        <v>28232</v>
      </c>
      <c r="F6721" t="s">
        <v>28233</v>
      </c>
      <c r="G6721" t="s">
        <v>28234</v>
      </c>
    </row>
    <row r="6722" spans="1:7" x14ac:dyDescent="0.25">
      <c r="A6722" t="s">
        <v>28235</v>
      </c>
      <c r="B6722" s="1" t="s">
        <v>26606</v>
      </c>
      <c r="C6722" s="1" t="s">
        <v>2429</v>
      </c>
      <c r="D6722" s="1" t="s">
        <v>28236</v>
      </c>
      <c r="E6722" s="1" t="s">
        <v>28237</v>
      </c>
      <c r="F6722" t="s">
        <v>28238</v>
      </c>
      <c r="G6722" t="s">
        <v>28239</v>
      </c>
    </row>
    <row r="6723" spans="1:7" x14ac:dyDescent="0.25">
      <c r="A6723" t="s">
        <v>28240</v>
      </c>
      <c r="B6723" s="1" t="s">
        <v>26612</v>
      </c>
      <c r="C6723" s="1" t="s">
        <v>2429</v>
      </c>
      <c r="D6723" s="1" t="s">
        <v>28241</v>
      </c>
      <c r="E6723" s="1" t="s">
        <v>28242</v>
      </c>
      <c r="F6723" t="s">
        <v>28243</v>
      </c>
      <c r="G6723" t="s">
        <v>28244</v>
      </c>
    </row>
    <row r="6724" spans="1:7" x14ac:dyDescent="0.25">
      <c r="A6724" t="s">
        <v>28245</v>
      </c>
      <c r="B6724" s="1" t="s">
        <v>26618</v>
      </c>
      <c r="C6724" s="1" t="s">
        <v>2429</v>
      </c>
      <c r="D6724" s="1" t="s">
        <v>28246</v>
      </c>
      <c r="E6724" s="1" t="s">
        <v>28247</v>
      </c>
      <c r="F6724" t="s">
        <v>28248</v>
      </c>
      <c r="G6724" t="s">
        <v>28249</v>
      </c>
    </row>
    <row r="6725" spans="1:7" x14ac:dyDescent="0.25">
      <c r="A6725" t="s">
        <v>28250</v>
      </c>
      <c r="B6725" s="1" t="s">
        <v>26624</v>
      </c>
      <c r="C6725" s="1" t="s">
        <v>2429</v>
      </c>
      <c r="D6725" s="1" t="s">
        <v>28251</v>
      </c>
      <c r="E6725" s="1" t="s">
        <v>28252</v>
      </c>
      <c r="F6725" t="s">
        <v>28253</v>
      </c>
      <c r="G6725" t="s">
        <v>28254</v>
      </c>
    </row>
    <row r="6726" spans="1:7" x14ac:dyDescent="0.25">
      <c r="A6726" t="s">
        <v>28255</v>
      </c>
      <c r="B6726" s="1" t="s">
        <v>26582</v>
      </c>
      <c r="C6726" s="1" t="s">
        <v>9802</v>
      </c>
      <c r="D6726" s="1" t="s">
        <v>28256</v>
      </c>
      <c r="E6726" s="1" t="s">
        <v>28257</v>
      </c>
      <c r="F6726" t="s">
        <v>28258</v>
      </c>
      <c r="G6726" t="s">
        <v>28259</v>
      </c>
    </row>
    <row r="6727" spans="1:7" x14ac:dyDescent="0.25">
      <c r="A6727" t="s">
        <v>28260</v>
      </c>
      <c r="B6727" s="1" t="s">
        <v>26588</v>
      </c>
      <c r="C6727" s="1" t="s">
        <v>9802</v>
      </c>
      <c r="D6727" s="1" t="s">
        <v>28261</v>
      </c>
      <c r="E6727" s="1" t="s">
        <v>28262</v>
      </c>
      <c r="F6727" t="s">
        <v>28263</v>
      </c>
      <c r="G6727" t="s">
        <v>28264</v>
      </c>
    </row>
    <row r="6728" spans="1:7" x14ac:dyDescent="0.25">
      <c r="A6728" t="s">
        <v>28265</v>
      </c>
      <c r="B6728" s="1" t="s">
        <v>26594</v>
      </c>
      <c r="C6728" s="1" t="s">
        <v>9802</v>
      </c>
      <c r="D6728" s="1" t="s">
        <v>28266</v>
      </c>
      <c r="E6728" s="1" t="s">
        <v>28267</v>
      </c>
      <c r="F6728" t="s">
        <v>28268</v>
      </c>
      <c r="G6728" t="s">
        <v>28269</v>
      </c>
    </row>
    <row r="6729" spans="1:7" x14ac:dyDescent="0.25">
      <c r="A6729" t="s">
        <v>28275</v>
      </c>
      <c r="B6729" s="1" t="s">
        <v>26600</v>
      </c>
      <c r="C6729" s="1" t="s">
        <v>9802</v>
      </c>
      <c r="D6729" s="1" t="s">
        <v>28276</v>
      </c>
      <c r="E6729" s="1" t="s">
        <v>28277</v>
      </c>
      <c r="F6729" t="s">
        <v>28278</v>
      </c>
      <c r="G6729" t="s">
        <v>28279</v>
      </c>
    </row>
    <row r="6730" spans="1:7" x14ac:dyDescent="0.25">
      <c r="A6730" t="s">
        <v>28280</v>
      </c>
      <c r="B6730" s="1" t="s">
        <v>26606</v>
      </c>
      <c r="C6730" s="1" t="s">
        <v>9802</v>
      </c>
      <c r="D6730" s="1" t="s">
        <v>28281</v>
      </c>
      <c r="E6730" s="1" t="s">
        <v>28282</v>
      </c>
      <c r="F6730" t="s">
        <v>28283</v>
      </c>
      <c r="G6730" t="s">
        <v>28284</v>
      </c>
    </row>
    <row r="6731" spans="1:7" x14ac:dyDescent="0.25">
      <c r="A6731" t="s">
        <v>28285</v>
      </c>
      <c r="B6731" s="1" t="s">
        <v>26612</v>
      </c>
      <c r="C6731" s="1" t="s">
        <v>9802</v>
      </c>
      <c r="D6731" s="1" t="s">
        <v>28286</v>
      </c>
      <c r="E6731" s="1" t="s">
        <v>28287</v>
      </c>
      <c r="F6731" t="s">
        <v>28288</v>
      </c>
      <c r="G6731" t="s">
        <v>28289</v>
      </c>
    </row>
    <row r="6732" spans="1:7" x14ac:dyDescent="0.25">
      <c r="A6732" t="s">
        <v>28290</v>
      </c>
      <c r="B6732" s="1" t="s">
        <v>26618</v>
      </c>
      <c r="C6732" s="1" t="s">
        <v>9802</v>
      </c>
      <c r="D6732" s="1" t="s">
        <v>28291</v>
      </c>
      <c r="E6732" s="1" t="s">
        <v>28292</v>
      </c>
      <c r="F6732" t="s">
        <v>28293</v>
      </c>
      <c r="G6732" t="s">
        <v>28294</v>
      </c>
    </row>
    <row r="6733" spans="1:7" x14ac:dyDescent="0.25">
      <c r="A6733" t="s">
        <v>28295</v>
      </c>
      <c r="B6733" s="1" t="s">
        <v>26624</v>
      </c>
      <c r="C6733" s="1" t="s">
        <v>9802</v>
      </c>
      <c r="D6733" s="1" t="s">
        <v>28296</v>
      </c>
      <c r="E6733" s="1" t="s">
        <v>28297</v>
      </c>
      <c r="F6733" t="s">
        <v>28298</v>
      </c>
      <c r="G6733" t="s">
        <v>28299</v>
      </c>
    </row>
    <row r="6734" spans="1:7" x14ac:dyDescent="0.25">
      <c r="A6734" t="s">
        <v>28300</v>
      </c>
      <c r="B6734" s="1" t="s">
        <v>26582</v>
      </c>
      <c r="C6734" s="1" t="s">
        <v>9835</v>
      </c>
      <c r="D6734" s="1" t="s">
        <v>28301</v>
      </c>
      <c r="E6734" s="1" t="s">
        <v>28302</v>
      </c>
      <c r="F6734" t="s">
        <v>28303</v>
      </c>
      <c r="G6734" t="s">
        <v>28304</v>
      </c>
    </row>
    <row r="6735" spans="1:7" x14ac:dyDescent="0.25">
      <c r="A6735" t="s">
        <v>28305</v>
      </c>
      <c r="B6735" s="1" t="s">
        <v>26588</v>
      </c>
      <c r="C6735" s="1" t="s">
        <v>9835</v>
      </c>
      <c r="D6735" s="1" t="s">
        <v>28306</v>
      </c>
      <c r="E6735" s="1" t="s">
        <v>28307</v>
      </c>
      <c r="F6735" t="s">
        <v>28308</v>
      </c>
      <c r="G6735" t="s">
        <v>28309</v>
      </c>
    </row>
    <row r="6736" spans="1:7" x14ac:dyDescent="0.25">
      <c r="A6736" t="s">
        <v>28310</v>
      </c>
      <c r="B6736" s="1" t="s">
        <v>26594</v>
      </c>
      <c r="C6736" s="1" t="s">
        <v>9835</v>
      </c>
      <c r="D6736" s="1" t="s">
        <v>28311</v>
      </c>
      <c r="E6736" s="1" t="s">
        <v>28312</v>
      </c>
      <c r="F6736" t="s">
        <v>28313</v>
      </c>
      <c r="G6736" t="s">
        <v>28314</v>
      </c>
    </row>
    <row r="6737" spans="1:7" x14ac:dyDescent="0.25">
      <c r="A6737" t="s">
        <v>28315</v>
      </c>
      <c r="B6737" s="1" t="s">
        <v>26600</v>
      </c>
      <c r="C6737" s="1" t="s">
        <v>9835</v>
      </c>
      <c r="D6737" s="1" t="s">
        <v>28316</v>
      </c>
      <c r="E6737" s="1" t="s">
        <v>28317</v>
      </c>
      <c r="F6737" t="s">
        <v>28318</v>
      </c>
      <c r="G6737" t="s">
        <v>28319</v>
      </c>
    </row>
    <row r="6738" spans="1:7" x14ac:dyDescent="0.25">
      <c r="A6738" t="s">
        <v>28320</v>
      </c>
      <c r="B6738" s="1" t="s">
        <v>26606</v>
      </c>
      <c r="C6738" s="1" t="s">
        <v>9835</v>
      </c>
      <c r="D6738" s="1" t="s">
        <v>28321</v>
      </c>
      <c r="E6738" s="1" t="s">
        <v>28322</v>
      </c>
      <c r="F6738" t="s">
        <v>28323</v>
      </c>
      <c r="G6738" t="s">
        <v>28324</v>
      </c>
    </row>
    <row r="6739" spans="1:7" x14ac:dyDescent="0.25">
      <c r="A6739" t="s">
        <v>28330</v>
      </c>
      <c r="B6739" s="1" t="s">
        <v>26612</v>
      </c>
      <c r="C6739" s="1" t="s">
        <v>9835</v>
      </c>
      <c r="D6739" s="1" t="s">
        <v>28331</v>
      </c>
      <c r="E6739" s="1" t="s">
        <v>28332</v>
      </c>
      <c r="F6739" t="s">
        <v>28333</v>
      </c>
      <c r="G6739" t="s">
        <v>28334</v>
      </c>
    </row>
    <row r="6740" spans="1:7" x14ac:dyDescent="0.25">
      <c r="A6740" t="s">
        <v>28335</v>
      </c>
      <c r="B6740" s="1" t="s">
        <v>26618</v>
      </c>
      <c r="C6740" s="1" t="s">
        <v>9835</v>
      </c>
      <c r="D6740" s="1" t="s">
        <v>28336</v>
      </c>
      <c r="E6740" s="1" t="s">
        <v>28337</v>
      </c>
      <c r="F6740" t="s">
        <v>28338</v>
      </c>
      <c r="G6740" t="s">
        <v>28339</v>
      </c>
    </row>
    <row r="6741" spans="1:7" x14ac:dyDescent="0.25">
      <c r="A6741" t="s">
        <v>28340</v>
      </c>
      <c r="B6741" s="1" t="s">
        <v>26624</v>
      </c>
      <c r="C6741" s="1" t="s">
        <v>9835</v>
      </c>
      <c r="D6741" s="1" t="s">
        <v>28341</v>
      </c>
      <c r="E6741" s="1" t="s">
        <v>28342</v>
      </c>
      <c r="F6741" t="s">
        <v>28343</v>
      </c>
      <c r="G6741" t="s">
        <v>28344</v>
      </c>
    </row>
    <row r="6742" spans="1:7" x14ac:dyDescent="0.25">
      <c r="A6742" t="s">
        <v>28345</v>
      </c>
      <c r="B6742" s="1" t="s">
        <v>26582</v>
      </c>
      <c r="C6742" s="1" t="s">
        <v>9860</v>
      </c>
      <c r="D6742" s="1" t="s">
        <v>28346</v>
      </c>
      <c r="E6742" s="1" t="s">
        <v>28347</v>
      </c>
      <c r="F6742" t="s">
        <v>28348</v>
      </c>
      <c r="G6742" t="s">
        <v>28349</v>
      </c>
    </row>
    <row r="6743" spans="1:7" x14ac:dyDescent="0.25">
      <c r="A6743" t="s">
        <v>28350</v>
      </c>
      <c r="B6743" s="1" t="s">
        <v>26588</v>
      </c>
      <c r="C6743" s="1" t="s">
        <v>9860</v>
      </c>
      <c r="D6743" s="1" t="s">
        <v>28351</v>
      </c>
      <c r="E6743" s="1" t="s">
        <v>28352</v>
      </c>
      <c r="F6743" t="s">
        <v>28353</v>
      </c>
      <c r="G6743" t="s">
        <v>28354</v>
      </c>
    </row>
    <row r="6744" spans="1:7" x14ac:dyDescent="0.25">
      <c r="A6744" t="s">
        <v>28355</v>
      </c>
      <c r="B6744" s="1" t="s">
        <v>26594</v>
      </c>
      <c r="C6744" s="1" t="s">
        <v>9860</v>
      </c>
      <c r="D6744" s="1" t="s">
        <v>28356</v>
      </c>
      <c r="E6744" s="1" t="s">
        <v>28357</v>
      </c>
      <c r="F6744" t="s">
        <v>28358</v>
      </c>
      <c r="G6744" t="s">
        <v>28359</v>
      </c>
    </row>
    <row r="6745" spans="1:7" x14ac:dyDescent="0.25">
      <c r="A6745" t="s">
        <v>28360</v>
      </c>
      <c r="B6745" s="1" t="s">
        <v>26600</v>
      </c>
      <c r="C6745" s="1" t="s">
        <v>9860</v>
      </c>
      <c r="D6745" s="1" t="s">
        <v>28361</v>
      </c>
      <c r="E6745" s="1" t="s">
        <v>28362</v>
      </c>
      <c r="F6745" t="s">
        <v>28363</v>
      </c>
      <c r="G6745" t="s">
        <v>28364</v>
      </c>
    </row>
    <row r="6746" spans="1:7" x14ac:dyDescent="0.25">
      <c r="A6746" t="s">
        <v>28365</v>
      </c>
      <c r="B6746" s="1" t="s">
        <v>26606</v>
      </c>
      <c r="C6746" s="1" t="s">
        <v>9860</v>
      </c>
      <c r="D6746" s="1" t="s">
        <v>28366</v>
      </c>
      <c r="E6746" s="1" t="s">
        <v>28367</v>
      </c>
      <c r="F6746" t="s">
        <v>28368</v>
      </c>
      <c r="G6746" t="s">
        <v>28369</v>
      </c>
    </row>
    <row r="6747" spans="1:7" x14ac:dyDescent="0.25">
      <c r="A6747" t="s">
        <v>27077</v>
      </c>
      <c r="B6747" s="1" t="s">
        <v>18217</v>
      </c>
      <c r="C6747" s="1" t="s">
        <v>11997</v>
      </c>
      <c r="D6747" s="1" t="s">
        <v>27078</v>
      </c>
      <c r="E6747" s="1" t="s">
        <v>27079</v>
      </c>
      <c r="F6747" t="s">
        <v>27080</v>
      </c>
      <c r="G6747" t="s">
        <v>27081</v>
      </c>
    </row>
    <row r="6748" spans="1:7" x14ac:dyDescent="0.25">
      <c r="A6748" t="s">
        <v>27082</v>
      </c>
      <c r="B6748" s="1" t="s">
        <v>15162</v>
      </c>
      <c r="C6748" s="1" t="s">
        <v>11997</v>
      </c>
      <c r="D6748" s="1" t="s">
        <v>27083</v>
      </c>
      <c r="E6748" s="1" t="s">
        <v>27084</v>
      </c>
      <c r="F6748" t="s">
        <v>27085</v>
      </c>
      <c r="G6748" t="s">
        <v>27086</v>
      </c>
    </row>
    <row r="6749" spans="1:7" x14ac:dyDescent="0.25">
      <c r="A6749" t="s">
        <v>27087</v>
      </c>
      <c r="B6749" s="1" t="s">
        <v>25074</v>
      </c>
      <c r="C6749" s="1" t="s">
        <v>11997</v>
      </c>
      <c r="D6749" s="1" t="s">
        <v>27088</v>
      </c>
      <c r="E6749" s="1" t="s">
        <v>27089</v>
      </c>
      <c r="F6749" t="s">
        <v>27090</v>
      </c>
      <c r="G6749" t="s">
        <v>27091</v>
      </c>
    </row>
    <row r="6750" spans="1:7" x14ac:dyDescent="0.25">
      <c r="A6750" t="s">
        <v>27092</v>
      </c>
      <c r="B6750" s="1" t="s">
        <v>26092</v>
      </c>
      <c r="C6750" s="1" t="s">
        <v>11997</v>
      </c>
      <c r="D6750" s="1" t="s">
        <v>27093</v>
      </c>
      <c r="E6750" s="1" t="s">
        <v>27094</v>
      </c>
      <c r="F6750" t="s">
        <v>27095</v>
      </c>
      <c r="G6750" t="s">
        <v>27096</v>
      </c>
    </row>
    <row r="6751" spans="1:7" x14ac:dyDescent="0.25">
      <c r="A6751" t="s">
        <v>27097</v>
      </c>
      <c r="B6751" s="1" t="s">
        <v>26770</v>
      </c>
      <c r="C6751" s="1" t="s">
        <v>11997</v>
      </c>
      <c r="D6751" s="1" t="s">
        <v>27098</v>
      </c>
      <c r="E6751" s="1" t="s">
        <v>27099</v>
      </c>
      <c r="F6751" t="s">
        <v>27100</v>
      </c>
      <c r="G6751" t="s">
        <v>27101</v>
      </c>
    </row>
    <row r="6752" spans="1:7" x14ac:dyDescent="0.25">
      <c r="A6752" t="s">
        <v>27102</v>
      </c>
      <c r="B6752" s="1" t="s">
        <v>26776</v>
      </c>
      <c r="C6752" s="1" t="s">
        <v>11997</v>
      </c>
      <c r="D6752" s="1" t="s">
        <v>27103</v>
      </c>
      <c r="E6752" s="1" t="s">
        <v>27104</v>
      </c>
      <c r="F6752" t="s">
        <v>27105</v>
      </c>
      <c r="G6752" t="s">
        <v>27106</v>
      </c>
    </row>
    <row r="6753" spans="1:7" x14ac:dyDescent="0.25">
      <c r="A6753" t="s">
        <v>27107</v>
      </c>
      <c r="B6753" s="1" t="s">
        <v>26782</v>
      </c>
      <c r="C6753" s="1" t="s">
        <v>11997</v>
      </c>
      <c r="D6753" s="1" t="s">
        <v>27108</v>
      </c>
      <c r="E6753" s="1" t="s">
        <v>27109</v>
      </c>
      <c r="F6753" t="s">
        <v>27110</v>
      </c>
      <c r="G6753" t="s">
        <v>27111</v>
      </c>
    </row>
    <row r="6754" spans="1:7" x14ac:dyDescent="0.25">
      <c r="A6754" t="s">
        <v>27112</v>
      </c>
      <c r="B6754" s="1" t="s">
        <v>26788</v>
      </c>
      <c r="C6754" s="1" t="s">
        <v>11997</v>
      </c>
      <c r="D6754" s="1" t="s">
        <v>27113</v>
      </c>
      <c r="E6754" s="1" t="s">
        <v>27114</v>
      </c>
      <c r="F6754" t="s">
        <v>27115</v>
      </c>
      <c r="G6754" t="s">
        <v>27116</v>
      </c>
    </row>
    <row r="6755" spans="1:7" x14ac:dyDescent="0.25">
      <c r="A6755" t="s">
        <v>27117</v>
      </c>
      <c r="B6755" s="1" t="s">
        <v>18217</v>
      </c>
      <c r="C6755" s="1" t="s">
        <v>25358</v>
      </c>
      <c r="D6755" s="1" t="s">
        <v>27118</v>
      </c>
      <c r="E6755" s="1" t="s">
        <v>27119</v>
      </c>
      <c r="F6755" t="s">
        <v>27120</v>
      </c>
      <c r="G6755" t="s">
        <v>27121</v>
      </c>
    </row>
    <row r="6756" spans="1:7" x14ac:dyDescent="0.25">
      <c r="A6756" t="s">
        <v>27122</v>
      </c>
      <c r="B6756" s="1" t="s">
        <v>15162</v>
      </c>
      <c r="C6756" s="1" t="s">
        <v>25358</v>
      </c>
      <c r="D6756" s="1" t="s">
        <v>27123</v>
      </c>
      <c r="E6756" s="1" t="s">
        <v>27124</v>
      </c>
      <c r="F6756" t="s">
        <v>27125</v>
      </c>
      <c r="G6756" t="s">
        <v>27126</v>
      </c>
    </row>
    <row r="6757" spans="1:7" x14ac:dyDescent="0.25">
      <c r="A6757" t="s">
        <v>27127</v>
      </c>
      <c r="B6757" s="1" t="s">
        <v>25074</v>
      </c>
      <c r="C6757" s="1" t="s">
        <v>25358</v>
      </c>
      <c r="D6757" s="1" t="s">
        <v>27128</v>
      </c>
      <c r="E6757" s="1" t="s">
        <v>27129</v>
      </c>
      <c r="F6757" t="s">
        <v>27130</v>
      </c>
      <c r="G6757" t="s">
        <v>27131</v>
      </c>
    </row>
    <row r="6758" spans="1:7" x14ac:dyDescent="0.25">
      <c r="A6758" t="s">
        <v>27132</v>
      </c>
      <c r="B6758" s="1" t="s">
        <v>26092</v>
      </c>
      <c r="C6758" s="1" t="s">
        <v>25358</v>
      </c>
      <c r="D6758" s="1" t="s">
        <v>27133</v>
      </c>
      <c r="E6758" s="1" t="s">
        <v>27134</v>
      </c>
      <c r="F6758" t="s">
        <v>27135</v>
      </c>
      <c r="G6758" t="s">
        <v>27136</v>
      </c>
    </row>
    <row r="6759" spans="1:7" x14ac:dyDescent="0.25">
      <c r="A6759" t="s">
        <v>27137</v>
      </c>
      <c r="B6759" s="1" t="s">
        <v>26770</v>
      </c>
      <c r="C6759" s="1" t="s">
        <v>25358</v>
      </c>
      <c r="D6759" s="1" t="s">
        <v>27138</v>
      </c>
      <c r="E6759" s="1" t="s">
        <v>27139</v>
      </c>
      <c r="F6759" t="s">
        <v>27140</v>
      </c>
      <c r="G6759" t="s">
        <v>27141</v>
      </c>
    </row>
    <row r="6760" spans="1:7" x14ac:dyDescent="0.25">
      <c r="A6760" t="s">
        <v>27142</v>
      </c>
      <c r="B6760" s="1" t="s">
        <v>26776</v>
      </c>
      <c r="C6760" s="1" t="s">
        <v>25358</v>
      </c>
      <c r="D6760" s="1" t="s">
        <v>27143</v>
      </c>
      <c r="E6760" s="1" t="s">
        <v>27144</v>
      </c>
      <c r="F6760" t="s">
        <v>27145</v>
      </c>
      <c r="G6760" t="s">
        <v>27146</v>
      </c>
    </row>
    <row r="6761" spans="1:7" x14ac:dyDescent="0.25">
      <c r="A6761" t="s">
        <v>27147</v>
      </c>
      <c r="B6761" s="1" t="s">
        <v>26782</v>
      </c>
      <c r="C6761" s="1" t="s">
        <v>25358</v>
      </c>
      <c r="D6761" s="1" t="s">
        <v>27148</v>
      </c>
      <c r="E6761" s="1" t="s">
        <v>27149</v>
      </c>
      <c r="F6761" t="s">
        <v>27150</v>
      </c>
      <c r="G6761" t="s">
        <v>27151</v>
      </c>
    </row>
    <row r="6762" spans="1:7" x14ac:dyDescent="0.25">
      <c r="A6762" t="s">
        <v>27152</v>
      </c>
      <c r="B6762" s="1" t="s">
        <v>26788</v>
      </c>
      <c r="C6762" s="1" t="s">
        <v>25358</v>
      </c>
      <c r="D6762" s="1" t="s">
        <v>27153</v>
      </c>
      <c r="E6762" s="1" t="s">
        <v>27154</v>
      </c>
      <c r="F6762" t="s">
        <v>27155</v>
      </c>
      <c r="G6762" t="s">
        <v>27156</v>
      </c>
    </row>
    <row r="6763" spans="1:7" x14ac:dyDescent="0.25">
      <c r="A6763" t="s">
        <v>27157</v>
      </c>
      <c r="B6763" s="1" t="s">
        <v>18217</v>
      </c>
      <c r="C6763" s="1" t="s">
        <v>25364</v>
      </c>
      <c r="D6763" s="1" t="s">
        <v>27158</v>
      </c>
      <c r="E6763" s="1" t="s">
        <v>27159</v>
      </c>
      <c r="F6763" t="s">
        <v>27160</v>
      </c>
      <c r="G6763" t="s">
        <v>27161</v>
      </c>
    </row>
    <row r="6764" spans="1:7" x14ac:dyDescent="0.25">
      <c r="A6764" t="s">
        <v>27162</v>
      </c>
      <c r="B6764" s="1" t="s">
        <v>15162</v>
      </c>
      <c r="C6764" s="1" t="s">
        <v>25364</v>
      </c>
      <c r="D6764" s="1" t="s">
        <v>27163</v>
      </c>
      <c r="E6764" s="1" t="s">
        <v>27164</v>
      </c>
      <c r="F6764" t="s">
        <v>27165</v>
      </c>
      <c r="G6764" t="s">
        <v>27166</v>
      </c>
    </row>
    <row r="6765" spans="1:7" x14ac:dyDescent="0.25">
      <c r="A6765" t="s">
        <v>27167</v>
      </c>
      <c r="B6765" s="1" t="s">
        <v>25074</v>
      </c>
      <c r="C6765" s="1" t="s">
        <v>25364</v>
      </c>
      <c r="D6765" s="1" t="s">
        <v>27168</v>
      </c>
      <c r="E6765" s="1" t="s">
        <v>27169</v>
      </c>
      <c r="F6765" t="s">
        <v>27170</v>
      </c>
      <c r="G6765" t="s">
        <v>27171</v>
      </c>
    </row>
    <row r="6766" spans="1:7" x14ac:dyDescent="0.25">
      <c r="A6766" t="s">
        <v>27172</v>
      </c>
      <c r="B6766" s="1" t="s">
        <v>26092</v>
      </c>
      <c r="C6766" s="1" t="s">
        <v>25364</v>
      </c>
      <c r="D6766" s="1" t="s">
        <v>27173</v>
      </c>
      <c r="E6766" s="1" t="s">
        <v>27174</v>
      </c>
      <c r="F6766" t="s">
        <v>27175</v>
      </c>
      <c r="G6766" t="s">
        <v>27176</v>
      </c>
    </row>
    <row r="6767" spans="1:7" x14ac:dyDescent="0.25">
      <c r="A6767" t="s">
        <v>27177</v>
      </c>
      <c r="B6767" s="1" t="s">
        <v>26770</v>
      </c>
      <c r="C6767" s="1" t="s">
        <v>25364</v>
      </c>
      <c r="D6767" s="1" t="s">
        <v>27178</v>
      </c>
      <c r="E6767" s="1" t="s">
        <v>27179</v>
      </c>
      <c r="F6767" t="s">
        <v>27180</v>
      </c>
      <c r="G6767" t="s">
        <v>27181</v>
      </c>
    </row>
    <row r="6768" spans="1:7" x14ac:dyDescent="0.25">
      <c r="A6768" t="s">
        <v>27182</v>
      </c>
      <c r="B6768" s="1" t="s">
        <v>26776</v>
      </c>
      <c r="C6768" s="1" t="s">
        <v>25364</v>
      </c>
      <c r="D6768" s="1" t="s">
        <v>27183</v>
      </c>
      <c r="E6768" s="1" t="s">
        <v>27184</v>
      </c>
      <c r="F6768" t="s">
        <v>27185</v>
      </c>
      <c r="G6768" t="s">
        <v>27186</v>
      </c>
    </row>
    <row r="6769" spans="1:7" x14ac:dyDescent="0.25">
      <c r="A6769" t="s">
        <v>27187</v>
      </c>
      <c r="B6769" s="1" t="s">
        <v>26782</v>
      </c>
      <c r="C6769" s="1" t="s">
        <v>25364</v>
      </c>
      <c r="D6769" s="1" t="s">
        <v>27188</v>
      </c>
      <c r="E6769" s="1" t="s">
        <v>27189</v>
      </c>
      <c r="F6769" t="s">
        <v>27190</v>
      </c>
      <c r="G6769" t="s">
        <v>27191</v>
      </c>
    </row>
    <row r="6770" spans="1:7" x14ac:dyDescent="0.25">
      <c r="A6770" t="s">
        <v>27192</v>
      </c>
      <c r="B6770" s="1" t="s">
        <v>26788</v>
      </c>
      <c r="C6770" s="1" t="s">
        <v>25364</v>
      </c>
      <c r="D6770" s="1" t="s">
        <v>27193</v>
      </c>
      <c r="E6770" s="1" t="s">
        <v>27194</v>
      </c>
      <c r="F6770" t="s">
        <v>27195</v>
      </c>
      <c r="G6770" t="s">
        <v>27196</v>
      </c>
    </row>
    <row r="6771" spans="1:7" x14ac:dyDescent="0.25">
      <c r="A6771" t="s">
        <v>27197</v>
      </c>
      <c r="B6771" s="1" t="s">
        <v>18217</v>
      </c>
      <c r="C6771" s="1" t="s">
        <v>2429</v>
      </c>
      <c r="D6771" s="1" t="s">
        <v>27198</v>
      </c>
      <c r="E6771" s="1" t="s">
        <v>27199</v>
      </c>
      <c r="F6771" t="s">
        <v>27200</v>
      </c>
      <c r="G6771" t="s">
        <v>27201</v>
      </c>
    </row>
    <row r="6772" spans="1:7" x14ac:dyDescent="0.25">
      <c r="A6772" t="s">
        <v>27202</v>
      </c>
      <c r="B6772" s="1" t="s">
        <v>15162</v>
      </c>
      <c r="C6772" s="1" t="s">
        <v>2429</v>
      </c>
      <c r="D6772" s="1" t="s">
        <v>27203</v>
      </c>
      <c r="E6772" s="1" t="s">
        <v>27204</v>
      </c>
      <c r="F6772" t="s">
        <v>27205</v>
      </c>
      <c r="G6772" t="s">
        <v>27206</v>
      </c>
    </row>
    <row r="6773" spans="1:7" x14ac:dyDescent="0.25">
      <c r="A6773" t="s">
        <v>27207</v>
      </c>
      <c r="B6773" s="1" t="s">
        <v>25074</v>
      </c>
      <c r="C6773" s="1" t="s">
        <v>2429</v>
      </c>
      <c r="D6773" s="1" t="s">
        <v>27208</v>
      </c>
      <c r="E6773" s="1" t="s">
        <v>27209</v>
      </c>
      <c r="F6773" t="s">
        <v>27210</v>
      </c>
      <c r="G6773" t="s">
        <v>27211</v>
      </c>
    </row>
    <row r="6774" spans="1:7" x14ac:dyDescent="0.25">
      <c r="A6774" t="s">
        <v>27212</v>
      </c>
      <c r="B6774" s="1" t="s">
        <v>26092</v>
      </c>
      <c r="C6774" s="1" t="s">
        <v>2429</v>
      </c>
      <c r="D6774" s="1" t="s">
        <v>27213</v>
      </c>
      <c r="E6774" s="1" t="s">
        <v>27214</v>
      </c>
      <c r="F6774" t="s">
        <v>27215</v>
      </c>
      <c r="G6774" t="s">
        <v>27216</v>
      </c>
    </row>
    <row r="6775" spans="1:7" x14ac:dyDescent="0.25">
      <c r="A6775" t="s">
        <v>27217</v>
      </c>
      <c r="B6775" s="1" t="s">
        <v>26770</v>
      </c>
      <c r="C6775" s="1" t="s">
        <v>2429</v>
      </c>
      <c r="D6775" s="1" t="s">
        <v>27218</v>
      </c>
      <c r="E6775" s="1" t="s">
        <v>27219</v>
      </c>
      <c r="F6775" t="s">
        <v>27220</v>
      </c>
      <c r="G6775" t="s">
        <v>27221</v>
      </c>
    </row>
    <row r="6776" spans="1:7" x14ac:dyDescent="0.25">
      <c r="A6776" t="s">
        <v>27222</v>
      </c>
      <c r="B6776" s="1" t="s">
        <v>26776</v>
      </c>
      <c r="C6776" s="1" t="s">
        <v>2429</v>
      </c>
      <c r="D6776" s="1" t="s">
        <v>27223</v>
      </c>
      <c r="E6776" s="1" t="s">
        <v>27224</v>
      </c>
      <c r="F6776" t="s">
        <v>27225</v>
      </c>
      <c r="G6776" t="s">
        <v>27226</v>
      </c>
    </row>
    <row r="6777" spans="1:7" x14ac:dyDescent="0.25">
      <c r="A6777" t="s">
        <v>27227</v>
      </c>
      <c r="B6777" s="1" t="s">
        <v>26782</v>
      </c>
      <c r="C6777" s="1" t="s">
        <v>2429</v>
      </c>
      <c r="D6777" s="1" t="s">
        <v>27228</v>
      </c>
      <c r="E6777" s="1" t="s">
        <v>27229</v>
      </c>
      <c r="F6777" t="s">
        <v>27230</v>
      </c>
      <c r="G6777" t="s">
        <v>27231</v>
      </c>
    </row>
    <row r="6778" spans="1:7" x14ac:dyDescent="0.25">
      <c r="A6778" t="s">
        <v>27232</v>
      </c>
      <c r="B6778" s="1" t="s">
        <v>26788</v>
      </c>
      <c r="C6778" s="1" t="s">
        <v>2429</v>
      </c>
      <c r="D6778" s="1" t="s">
        <v>27233</v>
      </c>
      <c r="E6778" s="1" t="s">
        <v>27234</v>
      </c>
      <c r="F6778" t="s">
        <v>27235</v>
      </c>
      <c r="G6778" t="s">
        <v>27236</v>
      </c>
    </row>
    <row r="6779" spans="1:7" x14ac:dyDescent="0.25">
      <c r="A6779" t="s">
        <v>27237</v>
      </c>
      <c r="B6779" s="1" t="s">
        <v>18217</v>
      </c>
      <c r="C6779" s="1" t="s">
        <v>9802</v>
      </c>
      <c r="D6779" s="1" t="s">
        <v>27238</v>
      </c>
      <c r="E6779" s="1" t="s">
        <v>27239</v>
      </c>
      <c r="F6779" t="s">
        <v>27240</v>
      </c>
      <c r="G6779" t="s">
        <v>27241</v>
      </c>
    </row>
    <row r="6780" spans="1:7" x14ac:dyDescent="0.25">
      <c r="A6780" t="s">
        <v>27242</v>
      </c>
      <c r="B6780" s="1" t="s">
        <v>15162</v>
      </c>
      <c r="C6780" s="1" t="s">
        <v>9802</v>
      </c>
      <c r="D6780" s="1" t="s">
        <v>27243</v>
      </c>
      <c r="E6780" s="1" t="s">
        <v>27244</v>
      </c>
      <c r="F6780" t="s">
        <v>27245</v>
      </c>
      <c r="G6780" t="s">
        <v>27246</v>
      </c>
    </row>
    <row r="6781" spans="1:7" x14ac:dyDescent="0.25">
      <c r="A6781" t="s">
        <v>27247</v>
      </c>
      <c r="B6781" s="1" t="s">
        <v>25074</v>
      </c>
      <c r="C6781" s="1" t="s">
        <v>9802</v>
      </c>
      <c r="D6781" s="1" t="s">
        <v>27248</v>
      </c>
      <c r="E6781" s="1" t="s">
        <v>27249</v>
      </c>
      <c r="F6781" t="s">
        <v>27250</v>
      </c>
      <c r="G6781" t="s">
        <v>27251</v>
      </c>
    </row>
    <row r="6782" spans="1:7" x14ac:dyDescent="0.25">
      <c r="A6782" t="s">
        <v>27252</v>
      </c>
      <c r="B6782" s="1" t="s">
        <v>26092</v>
      </c>
      <c r="C6782" s="1" t="s">
        <v>9802</v>
      </c>
      <c r="D6782" s="1" t="s">
        <v>27253</v>
      </c>
      <c r="E6782" s="1" t="s">
        <v>27254</v>
      </c>
      <c r="F6782" t="s">
        <v>27255</v>
      </c>
      <c r="G6782" t="s">
        <v>27256</v>
      </c>
    </row>
    <row r="6783" spans="1:7" x14ac:dyDescent="0.25">
      <c r="A6783" t="s">
        <v>27257</v>
      </c>
      <c r="B6783" s="1" t="s">
        <v>26770</v>
      </c>
      <c r="C6783" s="1" t="s">
        <v>9802</v>
      </c>
      <c r="D6783" s="1" t="s">
        <v>27258</v>
      </c>
      <c r="E6783" s="1" t="s">
        <v>27259</v>
      </c>
      <c r="F6783" t="s">
        <v>27260</v>
      </c>
      <c r="G6783" t="s">
        <v>27261</v>
      </c>
    </row>
    <row r="6784" spans="1:7" x14ac:dyDescent="0.25">
      <c r="A6784" t="s">
        <v>27263</v>
      </c>
      <c r="B6784" s="1" t="s">
        <v>26776</v>
      </c>
      <c r="C6784" s="1" t="s">
        <v>9802</v>
      </c>
      <c r="D6784" s="1" t="s">
        <v>27264</v>
      </c>
      <c r="E6784" s="1" t="s">
        <v>27265</v>
      </c>
      <c r="F6784" t="s">
        <v>27266</v>
      </c>
      <c r="G6784" t="s">
        <v>27267</v>
      </c>
    </row>
    <row r="6785" spans="1:7" x14ac:dyDescent="0.25">
      <c r="A6785" t="s">
        <v>27268</v>
      </c>
      <c r="B6785" s="1" t="s">
        <v>26782</v>
      </c>
      <c r="C6785" s="1" t="s">
        <v>9802</v>
      </c>
      <c r="D6785" s="1" t="s">
        <v>27269</v>
      </c>
      <c r="E6785" s="1" t="s">
        <v>27270</v>
      </c>
      <c r="F6785" t="s">
        <v>27271</v>
      </c>
      <c r="G6785" t="s">
        <v>27272</v>
      </c>
    </row>
    <row r="6786" spans="1:7" x14ac:dyDescent="0.25">
      <c r="A6786" t="s">
        <v>27273</v>
      </c>
      <c r="B6786" s="1" t="s">
        <v>26788</v>
      </c>
      <c r="C6786" s="1" t="s">
        <v>9802</v>
      </c>
      <c r="D6786" s="1" t="s">
        <v>27274</v>
      </c>
      <c r="E6786" s="1" t="s">
        <v>27275</v>
      </c>
      <c r="F6786" t="s">
        <v>27276</v>
      </c>
      <c r="G6786" t="s">
        <v>27277</v>
      </c>
    </row>
    <row r="6787" spans="1:7" x14ac:dyDescent="0.25">
      <c r="A6787" t="s">
        <v>27278</v>
      </c>
      <c r="B6787" s="1" t="s">
        <v>18217</v>
      </c>
      <c r="C6787" s="1" t="s">
        <v>9835</v>
      </c>
      <c r="D6787" s="1" t="s">
        <v>27279</v>
      </c>
      <c r="E6787" s="1" t="s">
        <v>27280</v>
      </c>
      <c r="F6787" t="s">
        <v>27281</v>
      </c>
      <c r="G6787" t="s">
        <v>27282</v>
      </c>
    </row>
    <row r="6788" spans="1:7" x14ac:dyDescent="0.25">
      <c r="A6788" t="s">
        <v>27283</v>
      </c>
      <c r="B6788" s="1" t="s">
        <v>15162</v>
      </c>
      <c r="C6788" s="1" t="s">
        <v>9835</v>
      </c>
      <c r="D6788" s="1" t="s">
        <v>27284</v>
      </c>
      <c r="E6788" s="1" t="s">
        <v>27285</v>
      </c>
      <c r="F6788" t="s">
        <v>27286</v>
      </c>
      <c r="G6788" t="s">
        <v>27287</v>
      </c>
    </row>
    <row r="6789" spans="1:7" x14ac:dyDescent="0.25">
      <c r="A6789" t="s">
        <v>27288</v>
      </c>
      <c r="B6789" s="1" t="s">
        <v>25074</v>
      </c>
      <c r="C6789" s="1" t="s">
        <v>9835</v>
      </c>
      <c r="D6789" s="1" t="s">
        <v>27289</v>
      </c>
      <c r="E6789" s="1" t="s">
        <v>27290</v>
      </c>
      <c r="F6789" t="s">
        <v>27291</v>
      </c>
      <c r="G6789" t="s">
        <v>27292</v>
      </c>
    </row>
    <row r="6790" spans="1:7" x14ac:dyDescent="0.25">
      <c r="A6790" t="s">
        <v>27293</v>
      </c>
      <c r="B6790" s="1" t="s">
        <v>26092</v>
      </c>
      <c r="C6790" s="1" t="s">
        <v>9835</v>
      </c>
      <c r="D6790" s="1" t="s">
        <v>27294</v>
      </c>
      <c r="E6790" s="1" t="s">
        <v>27295</v>
      </c>
      <c r="F6790" t="s">
        <v>27296</v>
      </c>
      <c r="G6790" t="s">
        <v>27297</v>
      </c>
    </row>
    <row r="6791" spans="1:7" x14ac:dyDescent="0.25">
      <c r="A6791" t="s">
        <v>27298</v>
      </c>
      <c r="B6791" s="1" t="s">
        <v>26770</v>
      </c>
      <c r="C6791" s="1" t="s">
        <v>9835</v>
      </c>
      <c r="D6791" s="1" t="s">
        <v>27299</v>
      </c>
      <c r="E6791" s="1" t="s">
        <v>27300</v>
      </c>
      <c r="F6791" t="s">
        <v>27301</v>
      </c>
      <c r="G6791" t="s">
        <v>27302</v>
      </c>
    </row>
    <row r="6792" spans="1:7" x14ac:dyDescent="0.25">
      <c r="A6792" t="s">
        <v>27303</v>
      </c>
      <c r="B6792" s="1" t="s">
        <v>26776</v>
      </c>
      <c r="C6792" s="1" t="s">
        <v>9835</v>
      </c>
      <c r="D6792" s="1" t="s">
        <v>27304</v>
      </c>
      <c r="E6792" s="1" t="s">
        <v>27305</v>
      </c>
      <c r="F6792" t="s">
        <v>27306</v>
      </c>
      <c r="G6792" t="s">
        <v>27307</v>
      </c>
    </row>
    <row r="6793" spans="1:7" x14ac:dyDescent="0.25">
      <c r="A6793" t="s">
        <v>27308</v>
      </c>
      <c r="B6793" s="1" t="s">
        <v>26782</v>
      </c>
      <c r="C6793" s="1" t="s">
        <v>9835</v>
      </c>
      <c r="D6793" s="1" t="s">
        <v>27309</v>
      </c>
      <c r="E6793" s="1" t="s">
        <v>27310</v>
      </c>
      <c r="F6793" t="s">
        <v>27311</v>
      </c>
      <c r="G6793" t="s">
        <v>27312</v>
      </c>
    </row>
    <row r="6794" spans="1:7" x14ac:dyDescent="0.25">
      <c r="A6794" t="s">
        <v>27317</v>
      </c>
      <c r="B6794" s="1" t="s">
        <v>26788</v>
      </c>
      <c r="C6794" s="1" t="s">
        <v>9835</v>
      </c>
      <c r="D6794" s="1" t="s">
        <v>27318</v>
      </c>
      <c r="E6794" s="1" t="s">
        <v>27319</v>
      </c>
      <c r="F6794" t="s">
        <v>27320</v>
      </c>
      <c r="G6794" t="s">
        <v>27321</v>
      </c>
    </row>
    <row r="6795" spans="1:7" x14ac:dyDescent="0.25">
      <c r="A6795" t="s">
        <v>27322</v>
      </c>
      <c r="B6795" s="1" t="s">
        <v>18217</v>
      </c>
      <c r="C6795" s="1" t="s">
        <v>9860</v>
      </c>
      <c r="D6795" s="1" t="s">
        <v>27323</v>
      </c>
      <c r="E6795" s="1" t="s">
        <v>27324</v>
      </c>
      <c r="F6795" t="s">
        <v>27325</v>
      </c>
      <c r="G6795" t="s">
        <v>27326</v>
      </c>
    </row>
    <row r="6796" spans="1:7" x14ac:dyDescent="0.25">
      <c r="A6796" t="s">
        <v>27327</v>
      </c>
      <c r="B6796" s="1" t="s">
        <v>15162</v>
      </c>
      <c r="C6796" s="1" t="s">
        <v>9860</v>
      </c>
      <c r="D6796" s="1" t="s">
        <v>27328</v>
      </c>
      <c r="E6796" s="1" t="s">
        <v>27329</v>
      </c>
      <c r="F6796" t="s">
        <v>27330</v>
      </c>
      <c r="G6796" t="s">
        <v>27331</v>
      </c>
    </row>
    <row r="6797" spans="1:7" x14ac:dyDescent="0.25">
      <c r="A6797" t="s">
        <v>27332</v>
      </c>
      <c r="B6797" s="1" t="s">
        <v>25074</v>
      </c>
      <c r="C6797" s="1" t="s">
        <v>9860</v>
      </c>
      <c r="D6797" s="1" t="s">
        <v>27333</v>
      </c>
      <c r="E6797" s="1" t="s">
        <v>27334</v>
      </c>
      <c r="F6797" t="s">
        <v>27335</v>
      </c>
      <c r="G6797" t="s">
        <v>27336</v>
      </c>
    </row>
    <row r="6798" spans="1:7" x14ac:dyDescent="0.25">
      <c r="A6798" t="s">
        <v>27337</v>
      </c>
      <c r="B6798" s="1" t="s">
        <v>26092</v>
      </c>
      <c r="C6798" s="1" t="s">
        <v>9860</v>
      </c>
      <c r="D6798" s="1" t="s">
        <v>27338</v>
      </c>
      <c r="E6798" s="1" t="s">
        <v>27339</v>
      </c>
      <c r="F6798" t="s">
        <v>27340</v>
      </c>
      <c r="G6798" t="s">
        <v>27341</v>
      </c>
    </row>
    <row r="6799" spans="1:7" x14ac:dyDescent="0.25">
      <c r="A6799" t="s">
        <v>27342</v>
      </c>
      <c r="B6799" s="1" t="s">
        <v>26770</v>
      </c>
      <c r="C6799" s="1" t="s">
        <v>9860</v>
      </c>
      <c r="D6799" s="1" t="s">
        <v>27343</v>
      </c>
      <c r="E6799" s="1" t="s">
        <v>27344</v>
      </c>
      <c r="F6799" t="s">
        <v>27345</v>
      </c>
      <c r="G6799" t="s">
        <v>27346</v>
      </c>
    </row>
    <row r="6800" spans="1:7" x14ac:dyDescent="0.25">
      <c r="A6800" t="s">
        <v>27347</v>
      </c>
      <c r="B6800" s="1" t="s">
        <v>26776</v>
      </c>
      <c r="C6800" s="1" t="s">
        <v>9860</v>
      </c>
      <c r="D6800" s="1" t="s">
        <v>27348</v>
      </c>
      <c r="E6800" s="1" t="s">
        <v>27349</v>
      </c>
      <c r="F6800" t="s">
        <v>27350</v>
      </c>
      <c r="G6800" t="s">
        <v>27351</v>
      </c>
    </row>
    <row r="6801" spans="1:7" x14ac:dyDescent="0.25">
      <c r="A6801" t="s">
        <v>27352</v>
      </c>
      <c r="B6801" s="1" t="s">
        <v>26782</v>
      </c>
      <c r="C6801" s="1" t="s">
        <v>9860</v>
      </c>
      <c r="D6801" s="1" t="s">
        <v>27353</v>
      </c>
      <c r="E6801" s="1" t="s">
        <v>27354</v>
      </c>
      <c r="F6801" t="s">
        <v>27355</v>
      </c>
      <c r="G6801" t="s">
        <v>27356</v>
      </c>
    </row>
    <row r="6802" spans="1:7" x14ac:dyDescent="0.25">
      <c r="A6802" t="s">
        <v>27357</v>
      </c>
      <c r="B6802" s="1" t="s">
        <v>26788</v>
      </c>
      <c r="C6802" s="1" t="s">
        <v>9860</v>
      </c>
      <c r="D6802" s="1" t="s">
        <v>27358</v>
      </c>
      <c r="E6802" s="1" t="s">
        <v>27359</v>
      </c>
      <c r="F6802" t="s">
        <v>27360</v>
      </c>
      <c r="G6802" t="s">
        <v>27361</v>
      </c>
    </row>
    <row r="6803" spans="1:7" x14ac:dyDescent="0.25">
      <c r="A6803" t="s">
        <v>27362</v>
      </c>
      <c r="B6803" s="1" t="s">
        <v>18217</v>
      </c>
      <c r="C6803" s="1" t="s">
        <v>9885</v>
      </c>
      <c r="D6803" s="1" t="s">
        <v>27363</v>
      </c>
      <c r="E6803" s="1" t="s">
        <v>27364</v>
      </c>
      <c r="F6803" t="s">
        <v>27365</v>
      </c>
      <c r="G6803" t="s">
        <v>27366</v>
      </c>
    </row>
    <row r="6804" spans="1:7" x14ac:dyDescent="0.25">
      <c r="A6804" t="s">
        <v>27369</v>
      </c>
      <c r="B6804" s="1" t="s">
        <v>15162</v>
      </c>
      <c r="C6804" s="1" t="s">
        <v>9885</v>
      </c>
      <c r="D6804" s="1" t="s">
        <v>27370</v>
      </c>
      <c r="E6804" s="1" t="s">
        <v>27371</v>
      </c>
      <c r="F6804" t="s">
        <v>27372</v>
      </c>
      <c r="G6804" t="s">
        <v>27373</v>
      </c>
    </row>
    <row r="6805" spans="1:7" x14ac:dyDescent="0.25">
      <c r="A6805" t="s">
        <v>27374</v>
      </c>
      <c r="B6805" s="1" t="s">
        <v>25074</v>
      </c>
      <c r="C6805" s="1" t="s">
        <v>9885</v>
      </c>
      <c r="D6805" s="1" t="s">
        <v>27375</v>
      </c>
      <c r="E6805" s="1" t="s">
        <v>27376</v>
      </c>
      <c r="F6805" t="s">
        <v>27377</v>
      </c>
      <c r="G6805" t="s">
        <v>27378</v>
      </c>
    </row>
    <row r="6806" spans="1:7" x14ac:dyDescent="0.25">
      <c r="A6806" t="s">
        <v>27379</v>
      </c>
      <c r="B6806" s="1" t="s">
        <v>26092</v>
      </c>
      <c r="C6806" s="1" t="s">
        <v>9885</v>
      </c>
      <c r="D6806" s="1" t="s">
        <v>27380</v>
      </c>
      <c r="E6806" s="1" t="s">
        <v>27381</v>
      </c>
      <c r="F6806" t="s">
        <v>27382</v>
      </c>
      <c r="G6806" t="s">
        <v>27383</v>
      </c>
    </row>
    <row r="6807" spans="1:7" x14ac:dyDescent="0.25">
      <c r="A6807" t="s">
        <v>27384</v>
      </c>
      <c r="B6807" s="1" t="s">
        <v>26770</v>
      </c>
      <c r="C6807" s="1" t="s">
        <v>9885</v>
      </c>
      <c r="D6807" s="1" t="s">
        <v>27385</v>
      </c>
      <c r="E6807" s="1" t="s">
        <v>27386</v>
      </c>
      <c r="F6807" t="s">
        <v>27387</v>
      </c>
      <c r="G6807" t="s">
        <v>27388</v>
      </c>
    </row>
    <row r="6808" spans="1:7" x14ac:dyDescent="0.25">
      <c r="A6808" t="s">
        <v>27389</v>
      </c>
      <c r="B6808" s="1" t="s">
        <v>26776</v>
      </c>
      <c r="C6808" s="1" t="s">
        <v>9885</v>
      </c>
      <c r="D6808" s="1" t="s">
        <v>27390</v>
      </c>
      <c r="E6808" s="1" t="s">
        <v>27391</v>
      </c>
      <c r="F6808" t="s">
        <v>27392</v>
      </c>
      <c r="G6808" t="s">
        <v>27393</v>
      </c>
    </row>
    <row r="6809" spans="1:7" x14ac:dyDescent="0.25">
      <c r="A6809" t="s">
        <v>27394</v>
      </c>
      <c r="B6809" s="1" t="s">
        <v>26782</v>
      </c>
      <c r="C6809" s="1" t="s">
        <v>9885</v>
      </c>
      <c r="D6809" s="1" t="s">
        <v>27395</v>
      </c>
      <c r="E6809" s="1" t="s">
        <v>27396</v>
      </c>
      <c r="F6809" t="s">
        <v>27397</v>
      </c>
      <c r="G6809" t="s">
        <v>27398</v>
      </c>
    </row>
    <row r="6810" spans="1:7" x14ac:dyDescent="0.25">
      <c r="A6810" t="s">
        <v>27399</v>
      </c>
      <c r="B6810" s="1" t="s">
        <v>26788</v>
      </c>
      <c r="C6810" s="1" t="s">
        <v>9885</v>
      </c>
      <c r="D6810" s="1" t="s">
        <v>27400</v>
      </c>
      <c r="E6810" s="1" t="s">
        <v>27401</v>
      </c>
      <c r="F6810" t="s">
        <v>27402</v>
      </c>
      <c r="G6810" t="s">
        <v>27403</v>
      </c>
    </row>
    <row r="6811" spans="1:7" x14ac:dyDescent="0.25">
      <c r="A6811" t="s">
        <v>27404</v>
      </c>
      <c r="B6811" s="1" t="s">
        <v>18217</v>
      </c>
      <c r="C6811" s="1" t="s">
        <v>9910</v>
      </c>
      <c r="D6811" s="1" t="s">
        <v>27405</v>
      </c>
      <c r="E6811" s="1" t="s">
        <v>27406</v>
      </c>
      <c r="F6811" t="s">
        <v>27407</v>
      </c>
      <c r="G6811" t="s">
        <v>27408</v>
      </c>
    </row>
    <row r="6812" spans="1:7" x14ac:dyDescent="0.25">
      <c r="A6812" t="s">
        <v>27409</v>
      </c>
      <c r="B6812" s="1" t="s">
        <v>15162</v>
      </c>
      <c r="C6812" s="1" t="s">
        <v>9910</v>
      </c>
      <c r="D6812" s="1" t="s">
        <v>27410</v>
      </c>
      <c r="E6812" s="1" t="s">
        <v>27411</v>
      </c>
      <c r="F6812" t="s">
        <v>27412</v>
      </c>
      <c r="G6812" t="s">
        <v>27413</v>
      </c>
    </row>
    <row r="6813" spans="1:7" x14ac:dyDescent="0.25">
      <c r="A6813" t="s">
        <v>27414</v>
      </c>
      <c r="B6813" s="1" t="s">
        <v>25074</v>
      </c>
      <c r="C6813" s="1" t="s">
        <v>9910</v>
      </c>
      <c r="D6813" s="1" t="s">
        <v>27415</v>
      </c>
      <c r="E6813" s="1" t="s">
        <v>27416</v>
      </c>
      <c r="F6813" t="s">
        <v>27417</v>
      </c>
      <c r="G6813" t="s">
        <v>27418</v>
      </c>
    </row>
    <row r="6814" spans="1:7" x14ac:dyDescent="0.25">
      <c r="A6814" t="s">
        <v>27421</v>
      </c>
      <c r="B6814" s="1" t="s">
        <v>26092</v>
      </c>
      <c r="C6814" s="1" t="s">
        <v>9910</v>
      </c>
      <c r="D6814" s="1" t="s">
        <v>27422</v>
      </c>
      <c r="E6814" s="1" t="s">
        <v>27423</v>
      </c>
      <c r="F6814" t="s">
        <v>27424</v>
      </c>
      <c r="G6814" t="s">
        <v>27425</v>
      </c>
    </row>
    <row r="6815" spans="1:7" x14ac:dyDescent="0.25">
      <c r="A6815" t="s">
        <v>27426</v>
      </c>
      <c r="B6815" s="1" t="s">
        <v>26770</v>
      </c>
      <c r="C6815" s="1" t="s">
        <v>9910</v>
      </c>
      <c r="D6815" s="1" t="s">
        <v>27427</v>
      </c>
      <c r="E6815" s="1" t="s">
        <v>27428</v>
      </c>
      <c r="F6815" t="s">
        <v>27429</v>
      </c>
      <c r="G6815" t="s">
        <v>27430</v>
      </c>
    </row>
    <row r="6816" spans="1:7" x14ac:dyDescent="0.25">
      <c r="A6816" t="s">
        <v>27431</v>
      </c>
      <c r="B6816" s="1" t="s">
        <v>26776</v>
      </c>
      <c r="C6816" s="1" t="s">
        <v>9910</v>
      </c>
      <c r="D6816" s="1" t="s">
        <v>27432</v>
      </c>
      <c r="E6816" s="1" t="s">
        <v>27433</v>
      </c>
      <c r="F6816" t="s">
        <v>27434</v>
      </c>
      <c r="G6816" t="s">
        <v>27435</v>
      </c>
    </row>
    <row r="6817" spans="1:7" x14ac:dyDescent="0.25">
      <c r="A6817" t="s">
        <v>27436</v>
      </c>
      <c r="B6817" s="1" t="s">
        <v>26782</v>
      </c>
      <c r="C6817" s="1" t="s">
        <v>9910</v>
      </c>
      <c r="D6817" s="1" t="s">
        <v>27437</v>
      </c>
      <c r="E6817" s="1" t="s">
        <v>27438</v>
      </c>
      <c r="F6817" t="s">
        <v>27439</v>
      </c>
      <c r="G6817" t="s">
        <v>27440</v>
      </c>
    </row>
    <row r="6818" spans="1:7" x14ac:dyDescent="0.25">
      <c r="A6818" t="s">
        <v>27441</v>
      </c>
      <c r="B6818" s="1" t="s">
        <v>26788</v>
      </c>
      <c r="C6818" s="1" t="s">
        <v>9910</v>
      </c>
      <c r="D6818" s="1" t="s">
        <v>27442</v>
      </c>
      <c r="E6818" s="1" t="s">
        <v>27443</v>
      </c>
      <c r="F6818" t="s">
        <v>27444</v>
      </c>
      <c r="G6818" t="s">
        <v>27445</v>
      </c>
    </row>
    <row r="6819" spans="1:7" x14ac:dyDescent="0.25">
      <c r="A6819" t="s">
        <v>27446</v>
      </c>
      <c r="B6819" s="1" t="s">
        <v>18217</v>
      </c>
      <c r="C6819" s="1" t="s">
        <v>9935</v>
      </c>
      <c r="D6819" s="1" t="s">
        <v>27447</v>
      </c>
      <c r="E6819" s="1" t="s">
        <v>27448</v>
      </c>
      <c r="F6819" t="s">
        <v>27449</v>
      </c>
      <c r="G6819" t="s">
        <v>27450</v>
      </c>
    </row>
    <row r="6820" spans="1:7" x14ac:dyDescent="0.25">
      <c r="A6820" t="s">
        <v>27451</v>
      </c>
      <c r="B6820" s="1" t="s">
        <v>15162</v>
      </c>
      <c r="C6820" s="1" t="s">
        <v>9935</v>
      </c>
      <c r="D6820" s="1" t="s">
        <v>27452</v>
      </c>
      <c r="E6820" s="1" t="s">
        <v>27453</v>
      </c>
      <c r="F6820" t="s">
        <v>27454</v>
      </c>
      <c r="G6820" t="s">
        <v>27455</v>
      </c>
    </row>
    <row r="6821" spans="1:7" x14ac:dyDescent="0.25">
      <c r="A6821" t="s">
        <v>27456</v>
      </c>
      <c r="B6821" s="1" t="s">
        <v>25074</v>
      </c>
      <c r="C6821" s="1" t="s">
        <v>9935</v>
      </c>
      <c r="D6821" s="1" t="s">
        <v>27457</v>
      </c>
      <c r="E6821" s="1" t="s">
        <v>27458</v>
      </c>
      <c r="F6821" t="s">
        <v>27459</v>
      </c>
      <c r="G6821" t="s">
        <v>27460</v>
      </c>
    </row>
    <row r="6822" spans="1:7" x14ac:dyDescent="0.25">
      <c r="A6822" t="s">
        <v>27461</v>
      </c>
      <c r="B6822" s="1" t="s">
        <v>26092</v>
      </c>
      <c r="C6822" s="1" t="s">
        <v>9935</v>
      </c>
      <c r="D6822" s="1" t="s">
        <v>27462</v>
      </c>
      <c r="E6822" s="1" t="s">
        <v>27463</v>
      </c>
      <c r="F6822" t="s">
        <v>27464</v>
      </c>
      <c r="G6822" t="s">
        <v>27465</v>
      </c>
    </row>
    <row r="6823" spans="1:7" x14ac:dyDescent="0.25">
      <c r="A6823" t="s">
        <v>27466</v>
      </c>
      <c r="B6823" s="1" t="s">
        <v>26770</v>
      </c>
      <c r="C6823" s="1" t="s">
        <v>9935</v>
      </c>
      <c r="D6823" s="1" t="s">
        <v>27467</v>
      </c>
      <c r="E6823" s="1" t="s">
        <v>27468</v>
      </c>
      <c r="F6823" t="s">
        <v>27469</v>
      </c>
      <c r="G6823" t="s">
        <v>27470</v>
      </c>
    </row>
    <row r="6824" spans="1:7" x14ac:dyDescent="0.25">
      <c r="A6824" t="s">
        <v>27473</v>
      </c>
      <c r="B6824" s="1" t="s">
        <v>26776</v>
      </c>
      <c r="C6824" s="1" t="s">
        <v>9935</v>
      </c>
      <c r="D6824" s="1" t="s">
        <v>27474</v>
      </c>
      <c r="E6824" s="1" t="s">
        <v>27475</v>
      </c>
      <c r="F6824" t="s">
        <v>27476</v>
      </c>
      <c r="G6824" t="s">
        <v>27477</v>
      </c>
    </row>
    <row r="6825" spans="1:7" x14ac:dyDescent="0.25">
      <c r="A6825" t="s">
        <v>27478</v>
      </c>
      <c r="B6825" s="1" t="s">
        <v>26782</v>
      </c>
      <c r="C6825" s="1" t="s">
        <v>9935</v>
      </c>
      <c r="D6825" s="1" t="s">
        <v>27479</v>
      </c>
      <c r="E6825" s="1" t="s">
        <v>27480</v>
      </c>
      <c r="F6825" t="s">
        <v>27481</v>
      </c>
      <c r="G6825" t="s">
        <v>27482</v>
      </c>
    </row>
    <row r="6826" spans="1:7" x14ac:dyDescent="0.25">
      <c r="A6826" t="s">
        <v>27483</v>
      </c>
      <c r="B6826" s="1" t="s">
        <v>26788</v>
      </c>
      <c r="C6826" s="1" t="s">
        <v>9935</v>
      </c>
      <c r="D6826" s="1" t="s">
        <v>27484</v>
      </c>
      <c r="E6826" s="1" t="s">
        <v>27485</v>
      </c>
      <c r="F6826" t="s">
        <v>27486</v>
      </c>
      <c r="G6826" t="s">
        <v>27487</v>
      </c>
    </row>
    <row r="6827" spans="1:7" x14ac:dyDescent="0.25">
      <c r="A6827" t="s">
        <v>27488</v>
      </c>
      <c r="B6827" s="1" t="s">
        <v>26606</v>
      </c>
      <c r="C6827" s="1" t="s">
        <v>2619</v>
      </c>
      <c r="D6827" s="1" t="s">
        <v>27489</v>
      </c>
      <c r="E6827" s="1" t="s">
        <v>27490</v>
      </c>
      <c r="F6827" t="s">
        <v>27491</v>
      </c>
      <c r="G6827" t="s">
        <v>27492</v>
      </c>
    </row>
    <row r="6828" spans="1:7" x14ac:dyDescent="0.25">
      <c r="A6828" t="s">
        <v>27493</v>
      </c>
      <c r="B6828" s="1" t="s">
        <v>26612</v>
      </c>
      <c r="C6828" s="1" t="s">
        <v>2619</v>
      </c>
      <c r="D6828" s="1" t="s">
        <v>27494</v>
      </c>
      <c r="E6828" s="1" t="s">
        <v>27495</v>
      </c>
      <c r="F6828" t="s">
        <v>27496</v>
      </c>
      <c r="G6828" t="s">
        <v>27497</v>
      </c>
    </row>
    <row r="6829" spans="1:7" x14ac:dyDescent="0.25">
      <c r="A6829" t="s">
        <v>27498</v>
      </c>
      <c r="B6829" s="1" t="s">
        <v>26618</v>
      </c>
      <c r="C6829" s="1" t="s">
        <v>2619</v>
      </c>
      <c r="D6829" s="1" t="s">
        <v>27499</v>
      </c>
      <c r="E6829" s="1" t="s">
        <v>27500</v>
      </c>
      <c r="F6829" t="s">
        <v>27501</v>
      </c>
      <c r="G6829" t="s">
        <v>27502</v>
      </c>
    </row>
    <row r="6830" spans="1:7" x14ac:dyDescent="0.25">
      <c r="A6830" t="s">
        <v>27503</v>
      </c>
      <c r="B6830" s="1" t="s">
        <v>26624</v>
      </c>
      <c r="C6830" s="1" t="s">
        <v>2619</v>
      </c>
      <c r="D6830" s="1" t="s">
        <v>27504</v>
      </c>
      <c r="E6830" s="1" t="s">
        <v>27505</v>
      </c>
      <c r="F6830" t="s">
        <v>27506</v>
      </c>
      <c r="G6830" t="s">
        <v>27507</v>
      </c>
    </row>
    <row r="6831" spans="1:7" x14ac:dyDescent="0.25">
      <c r="A6831" t="s">
        <v>27508</v>
      </c>
      <c r="B6831" s="1" t="s">
        <v>26582</v>
      </c>
      <c r="C6831" s="1" t="s">
        <v>25280</v>
      </c>
      <c r="D6831" s="1" t="s">
        <v>27509</v>
      </c>
      <c r="E6831" s="1" t="s">
        <v>27510</v>
      </c>
      <c r="F6831" t="s">
        <v>27511</v>
      </c>
      <c r="G6831" t="s">
        <v>27512</v>
      </c>
    </row>
    <row r="6832" spans="1:7" x14ac:dyDescent="0.25">
      <c r="A6832" t="s">
        <v>27513</v>
      </c>
      <c r="B6832" s="1" t="s">
        <v>26588</v>
      </c>
      <c r="C6832" s="1" t="s">
        <v>25280</v>
      </c>
      <c r="D6832" s="1" t="s">
        <v>27514</v>
      </c>
      <c r="E6832" s="1" t="s">
        <v>27515</v>
      </c>
      <c r="F6832" t="s">
        <v>27516</v>
      </c>
      <c r="G6832" t="s">
        <v>27517</v>
      </c>
    </row>
    <row r="6833" spans="1:7" x14ac:dyDescent="0.25">
      <c r="A6833" t="s">
        <v>27518</v>
      </c>
      <c r="B6833" s="1" t="s">
        <v>26600</v>
      </c>
      <c r="C6833" s="1" t="s">
        <v>25280</v>
      </c>
      <c r="D6833" s="1" t="s">
        <v>27519</v>
      </c>
      <c r="E6833" s="1" t="s">
        <v>27520</v>
      </c>
      <c r="F6833" t="s">
        <v>27521</v>
      </c>
      <c r="G6833" t="s">
        <v>27522</v>
      </c>
    </row>
    <row r="6834" spans="1:7" x14ac:dyDescent="0.25">
      <c r="A6834" t="s">
        <v>27525</v>
      </c>
      <c r="B6834" s="1" t="s">
        <v>26606</v>
      </c>
      <c r="C6834" s="1" t="s">
        <v>25280</v>
      </c>
      <c r="D6834" s="1" t="s">
        <v>27526</v>
      </c>
      <c r="E6834" s="1" t="s">
        <v>27527</v>
      </c>
      <c r="F6834" t="s">
        <v>27528</v>
      </c>
      <c r="G6834" t="s">
        <v>27529</v>
      </c>
    </row>
    <row r="6835" spans="1:7" x14ac:dyDescent="0.25">
      <c r="A6835" t="s">
        <v>27530</v>
      </c>
      <c r="B6835" s="1" t="s">
        <v>26612</v>
      </c>
      <c r="C6835" s="1" t="s">
        <v>25280</v>
      </c>
      <c r="D6835" s="1" t="s">
        <v>27531</v>
      </c>
      <c r="E6835" s="1" t="s">
        <v>27532</v>
      </c>
      <c r="F6835" t="s">
        <v>27533</v>
      </c>
      <c r="G6835" t="s">
        <v>27534</v>
      </c>
    </row>
    <row r="6836" spans="1:7" x14ac:dyDescent="0.25">
      <c r="A6836" t="s">
        <v>27535</v>
      </c>
      <c r="B6836" s="1" t="s">
        <v>26582</v>
      </c>
      <c r="C6836" s="1" t="s">
        <v>2759</v>
      </c>
      <c r="D6836" s="1" t="s">
        <v>27536</v>
      </c>
      <c r="E6836" s="1" t="s">
        <v>27537</v>
      </c>
      <c r="F6836" t="s">
        <v>27538</v>
      </c>
      <c r="G6836" t="s">
        <v>27539</v>
      </c>
    </row>
    <row r="6837" spans="1:7" x14ac:dyDescent="0.25">
      <c r="A6837" t="s">
        <v>27540</v>
      </c>
      <c r="B6837" s="1" t="s">
        <v>26588</v>
      </c>
      <c r="C6837" s="1" t="s">
        <v>2759</v>
      </c>
      <c r="D6837" s="1" t="s">
        <v>27541</v>
      </c>
      <c r="E6837" s="1" t="s">
        <v>27542</v>
      </c>
      <c r="F6837" t="s">
        <v>27543</v>
      </c>
      <c r="G6837" t="s">
        <v>27544</v>
      </c>
    </row>
    <row r="6838" spans="1:7" x14ac:dyDescent="0.25">
      <c r="A6838" t="s">
        <v>27545</v>
      </c>
      <c r="B6838" s="1" t="s">
        <v>26588</v>
      </c>
      <c r="C6838" s="1" t="s">
        <v>11933</v>
      </c>
      <c r="D6838" s="1" t="s">
        <v>27546</v>
      </c>
      <c r="E6838" s="1" t="s">
        <v>27547</v>
      </c>
      <c r="F6838" t="s">
        <v>27548</v>
      </c>
      <c r="G6838" t="s">
        <v>27549</v>
      </c>
    </row>
    <row r="6839" spans="1:7" x14ac:dyDescent="0.25">
      <c r="A6839" t="s">
        <v>27550</v>
      </c>
      <c r="B6839" s="1" t="s">
        <v>26594</v>
      </c>
      <c r="C6839" s="1" t="s">
        <v>11933</v>
      </c>
      <c r="D6839" s="1" t="s">
        <v>27551</v>
      </c>
      <c r="E6839" s="1" t="s">
        <v>27552</v>
      </c>
      <c r="F6839" t="s">
        <v>27553</v>
      </c>
      <c r="G6839" t="s">
        <v>27554</v>
      </c>
    </row>
    <row r="6840" spans="1:7" x14ac:dyDescent="0.25">
      <c r="A6840" t="s">
        <v>27555</v>
      </c>
      <c r="B6840" s="1" t="s">
        <v>26600</v>
      </c>
      <c r="C6840" s="1" t="s">
        <v>11933</v>
      </c>
      <c r="D6840" s="1" t="s">
        <v>27556</v>
      </c>
      <c r="E6840" s="1" t="s">
        <v>27557</v>
      </c>
      <c r="F6840" t="s">
        <v>27558</v>
      </c>
      <c r="G6840" t="s">
        <v>27559</v>
      </c>
    </row>
    <row r="6841" spans="1:7" x14ac:dyDescent="0.25">
      <c r="A6841" t="s">
        <v>27560</v>
      </c>
      <c r="B6841" s="1" t="s">
        <v>26612</v>
      </c>
      <c r="C6841" s="1" t="s">
        <v>11933</v>
      </c>
      <c r="D6841" s="1" t="s">
        <v>27561</v>
      </c>
      <c r="E6841" s="1" t="s">
        <v>27562</v>
      </c>
      <c r="F6841" t="s">
        <v>27563</v>
      </c>
      <c r="G6841" t="s">
        <v>27564</v>
      </c>
    </row>
    <row r="6842" spans="1:7" x14ac:dyDescent="0.25">
      <c r="A6842" t="s">
        <v>27565</v>
      </c>
      <c r="B6842" s="1" t="s">
        <v>26582</v>
      </c>
      <c r="C6842" s="1" t="s">
        <v>25296</v>
      </c>
      <c r="D6842" s="1" t="s">
        <v>27566</v>
      </c>
      <c r="E6842" s="1" t="s">
        <v>27567</v>
      </c>
      <c r="F6842" t="s">
        <v>27568</v>
      </c>
      <c r="G6842" t="s">
        <v>27569</v>
      </c>
    </row>
    <row r="6843" spans="1:7" x14ac:dyDescent="0.25">
      <c r="A6843" t="s">
        <v>27570</v>
      </c>
      <c r="B6843" s="1" t="s">
        <v>26588</v>
      </c>
      <c r="C6843" s="1" t="s">
        <v>25296</v>
      </c>
      <c r="D6843" s="1" t="s">
        <v>27571</v>
      </c>
      <c r="E6843" s="1" t="s">
        <v>27572</v>
      </c>
      <c r="F6843" t="s">
        <v>27573</v>
      </c>
      <c r="G6843" t="s">
        <v>27574</v>
      </c>
    </row>
    <row r="6844" spans="1:7" x14ac:dyDescent="0.25">
      <c r="A6844" t="s">
        <v>27577</v>
      </c>
      <c r="B6844" s="1" t="s">
        <v>26594</v>
      </c>
      <c r="C6844" s="1" t="s">
        <v>25296</v>
      </c>
      <c r="D6844" s="1" t="s">
        <v>27578</v>
      </c>
      <c r="E6844" s="1" t="s">
        <v>27579</v>
      </c>
      <c r="F6844" t="s">
        <v>27580</v>
      </c>
      <c r="G6844" t="s">
        <v>27581</v>
      </c>
    </row>
    <row r="6845" spans="1:7" x14ac:dyDescent="0.25">
      <c r="A6845" t="s">
        <v>27582</v>
      </c>
      <c r="B6845" s="1" t="s">
        <v>26600</v>
      </c>
      <c r="C6845" s="1" t="s">
        <v>25296</v>
      </c>
      <c r="D6845" s="1" t="s">
        <v>27583</v>
      </c>
      <c r="E6845" s="1" t="s">
        <v>27584</v>
      </c>
      <c r="F6845" t="s">
        <v>27585</v>
      </c>
      <c r="G6845" t="s">
        <v>27586</v>
      </c>
    </row>
    <row r="6846" spans="1:7" x14ac:dyDescent="0.25">
      <c r="A6846" t="s">
        <v>27587</v>
      </c>
      <c r="B6846" s="1" t="s">
        <v>26606</v>
      </c>
      <c r="C6846" s="1" t="s">
        <v>25296</v>
      </c>
      <c r="D6846" s="1" t="s">
        <v>27588</v>
      </c>
      <c r="E6846" s="1" t="s">
        <v>27589</v>
      </c>
      <c r="F6846" t="s">
        <v>27590</v>
      </c>
      <c r="G6846" t="s">
        <v>27591</v>
      </c>
    </row>
    <row r="6847" spans="1:7" x14ac:dyDescent="0.25">
      <c r="A6847" t="s">
        <v>27592</v>
      </c>
      <c r="B6847" s="1" t="s">
        <v>26612</v>
      </c>
      <c r="C6847" s="1" t="s">
        <v>25296</v>
      </c>
      <c r="D6847" s="1" t="s">
        <v>27593</v>
      </c>
      <c r="E6847" s="1" t="s">
        <v>27594</v>
      </c>
      <c r="F6847" t="s">
        <v>27595</v>
      </c>
      <c r="G6847" t="s">
        <v>27596</v>
      </c>
    </row>
    <row r="6848" spans="1:7" x14ac:dyDescent="0.25">
      <c r="A6848" t="s">
        <v>27597</v>
      </c>
      <c r="B6848" s="1" t="s">
        <v>26618</v>
      </c>
      <c r="C6848" s="1" t="s">
        <v>25296</v>
      </c>
      <c r="D6848" s="1" t="s">
        <v>27598</v>
      </c>
      <c r="E6848" s="1" t="s">
        <v>27599</v>
      </c>
      <c r="F6848" t="s">
        <v>27600</v>
      </c>
      <c r="G6848" t="s">
        <v>27601</v>
      </c>
    </row>
    <row r="6849" spans="1:7" x14ac:dyDescent="0.25">
      <c r="A6849" t="s">
        <v>27602</v>
      </c>
      <c r="B6849" s="1" t="s">
        <v>26624</v>
      </c>
      <c r="C6849" s="1" t="s">
        <v>25296</v>
      </c>
      <c r="D6849" s="1" t="s">
        <v>27603</v>
      </c>
      <c r="E6849" s="1" t="s">
        <v>27604</v>
      </c>
      <c r="F6849" t="s">
        <v>27605</v>
      </c>
      <c r="G6849" t="s">
        <v>27606</v>
      </c>
    </row>
    <row r="6850" spans="1:7" x14ac:dyDescent="0.25">
      <c r="A6850" t="s">
        <v>27607</v>
      </c>
      <c r="B6850" s="1" t="s">
        <v>26588</v>
      </c>
      <c r="C6850" s="1" t="s">
        <v>11997</v>
      </c>
      <c r="D6850" s="1" t="s">
        <v>27608</v>
      </c>
      <c r="E6850" s="1" t="s">
        <v>27609</v>
      </c>
      <c r="F6850" t="s">
        <v>27610</v>
      </c>
      <c r="G6850" t="s">
        <v>27611</v>
      </c>
    </row>
    <row r="6851" spans="1:7" x14ac:dyDescent="0.25">
      <c r="A6851" t="s">
        <v>27612</v>
      </c>
      <c r="B6851" s="1" t="s">
        <v>26594</v>
      </c>
      <c r="C6851" s="1" t="s">
        <v>11997</v>
      </c>
      <c r="D6851" s="1" t="s">
        <v>27613</v>
      </c>
      <c r="E6851" s="1" t="s">
        <v>27614</v>
      </c>
      <c r="F6851" t="s">
        <v>27615</v>
      </c>
      <c r="G6851" t="s">
        <v>27616</v>
      </c>
    </row>
    <row r="6852" spans="1:7" x14ac:dyDescent="0.25">
      <c r="A6852" t="s">
        <v>27617</v>
      </c>
      <c r="B6852" s="1" t="s">
        <v>26600</v>
      </c>
      <c r="C6852" s="1" t="s">
        <v>11997</v>
      </c>
      <c r="D6852" s="1" t="s">
        <v>27618</v>
      </c>
      <c r="E6852" s="1" t="s">
        <v>27619</v>
      </c>
      <c r="F6852" t="s">
        <v>27620</v>
      </c>
      <c r="G6852" t="s">
        <v>27621</v>
      </c>
    </row>
    <row r="6853" spans="1:7" x14ac:dyDescent="0.25">
      <c r="A6853" t="s">
        <v>27622</v>
      </c>
      <c r="B6853" s="1" t="s">
        <v>26582</v>
      </c>
      <c r="C6853" s="1" t="s">
        <v>2647</v>
      </c>
      <c r="D6853" s="1" t="s">
        <v>27623</v>
      </c>
      <c r="E6853" s="1" t="s">
        <v>27624</v>
      </c>
      <c r="F6853" t="s">
        <v>27625</v>
      </c>
      <c r="G6853" t="s">
        <v>27626</v>
      </c>
    </row>
    <row r="6854" spans="1:7" x14ac:dyDescent="0.25">
      <c r="A6854" t="s">
        <v>27629</v>
      </c>
      <c r="B6854" s="1" t="s">
        <v>26588</v>
      </c>
      <c r="C6854" s="1" t="s">
        <v>2647</v>
      </c>
      <c r="D6854" s="1" t="s">
        <v>27630</v>
      </c>
      <c r="E6854" s="1" t="s">
        <v>27631</v>
      </c>
      <c r="F6854" t="s">
        <v>27632</v>
      </c>
      <c r="G6854" t="s">
        <v>27633</v>
      </c>
    </row>
    <row r="6855" spans="1:7" x14ac:dyDescent="0.25">
      <c r="A6855" t="s">
        <v>27634</v>
      </c>
      <c r="B6855" s="1" t="s">
        <v>26594</v>
      </c>
      <c r="C6855" s="1" t="s">
        <v>2647</v>
      </c>
      <c r="D6855" s="1" t="s">
        <v>27635</v>
      </c>
      <c r="E6855" s="1" t="s">
        <v>27636</v>
      </c>
      <c r="F6855" t="s">
        <v>27637</v>
      </c>
      <c r="G6855" t="s">
        <v>27638</v>
      </c>
    </row>
    <row r="6856" spans="1:7" x14ac:dyDescent="0.25">
      <c r="A6856" t="s">
        <v>27639</v>
      </c>
      <c r="B6856" s="1" t="s">
        <v>26600</v>
      </c>
      <c r="C6856" s="1" t="s">
        <v>2647</v>
      </c>
      <c r="D6856" s="1" t="s">
        <v>27640</v>
      </c>
      <c r="E6856" s="1" t="s">
        <v>27641</v>
      </c>
      <c r="F6856" t="s">
        <v>27642</v>
      </c>
      <c r="G6856" t="s">
        <v>27643</v>
      </c>
    </row>
    <row r="6857" spans="1:7" x14ac:dyDescent="0.25">
      <c r="A6857" t="s">
        <v>27644</v>
      </c>
      <c r="B6857" s="1" t="s">
        <v>26606</v>
      </c>
      <c r="C6857" s="1" t="s">
        <v>2647</v>
      </c>
      <c r="D6857" s="1" t="s">
        <v>27645</v>
      </c>
      <c r="E6857" s="1" t="s">
        <v>27646</v>
      </c>
      <c r="F6857" t="s">
        <v>27647</v>
      </c>
      <c r="G6857" t="s">
        <v>27648</v>
      </c>
    </row>
    <row r="6858" spans="1:7" x14ac:dyDescent="0.25">
      <c r="A6858" t="s">
        <v>27649</v>
      </c>
      <c r="B6858" s="1" t="s">
        <v>26612</v>
      </c>
      <c r="C6858" s="1" t="s">
        <v>2647</v>
      </c>
      <c r="D6858" s="1" t="s">
        <v>27650</v>
      </c>
      <c r="E6858" s="1" t="s">
        <v>27651</v>
      </c>
      <c r="F6858" t="s">
        <v>27652</v>
      </c>
      <c r="G6858" t="s">
        <v>27653</v>
      </c>
    </row>
    <row r="6859" spans="1:7" x14ac:dyDescent="0.25">
      <c r="A6859" t="s">
        <v>27654</v>
      </c>
      <c r="B6859" s="1" t="s">
        <v>26618</v>
      </c>
      <c r="C6859" s="1" t="s">
        <v>2647</v>
      </c>
      <c r="D6859" s="1" t="s">
        <v>27655</v>
      </c>
      <c r="E6859" s="1" t="s">
        <v>27656</v>
      </c>
      <c r="F6859" t="s">
        <v>27657</v>
      </c>
      <c r="G6859" t="s">
        <v>27658</v>
      </c>
    </row>
    <row r="6860" spans="1:7" x14ac:dyDescent="0.25">
      <c r="A6860" t="s">
        <v>27659</v>
      </c>
      <c r="B6860" s="1" t="s">
        <v>26624</v>
      </c>
      <c r="C6860" s="1" t="s">
        <v>2647</v>
      </c>
      <c r="D6860" s="1" t="s">
        <v>27660</v>
      </c>
      <c r="E6860" s="1" t="s">
        <v>27661</v>
      </c>
      <c r="F6860" t="s">
        <v>27662</v>
      </c>
      <c r="G6860" t="s">
        <v>27663</v>
      </c>
    </row>
    <row r="6861" spans="1:7" x14ac:dyDescent="0.25">
      <c r="A6861" t="s">
        <v>27664</v>
      </c>
      <c r="B6861" s="1" t="s">
        <v>26582</v>
      </c>
      <c r="C6861" s="1" t="s">
        <v>2801</v>
      </c>
      <c r="D6861" s="1" t="s">
        <v>27665</v>
      </c>
      <c r="E6861" s="1" t="s">
        <v>27666</v>
      </c>
      <c r="F6861" t="s">
        <v>27667</v>
      </c>
      <c r="G6861" t="s">
        <v>27668</v>
      </c>
    </row>
    <row r="6862" spans="1:7" x14ac:dyDescent="0.25">
      <c r="A6862" t="s">
        <v>27669</v>
      </c>
      <c r="B6862" s="1" t="s">
        <v>26588</v>
      </c>
      <c r="C6862" s="1" t="s">
        <v>2801</v>
      </c>
      <c r="D6862" s="1" t="s">
        <v>27670</v>
      </c>
      <c r="E6862" s="1" t="s">
        <v>27671</v>
      </c>
      <c r="F6862" t="s">
        <v>27672</v>
      </c>
      <c r="G6862" t="s">
        <v>27673</v>
      </c>
    </row>
    <row r="6863" spans="1:7" x14ac:dyDescent="0.25">
      <c r="A6863" t="s">
        <v>27674</v>
      </c>
      <c r="B6863" s="1" t="s">
        <v>26594</v>
      </c>
      <c r="C6863" s="1" t="s">
        <v>2801</v>
      </c>
      <c r="D6863" s="1" t="s">
        <v>27675</v>
      </c>
      <c r="E6863" s="1" t="s">
        <v>27676</v>
      </c>
      <c r="F6863" t="s">
        <v>27677</v>
      </c>
      <c r="G6863" t="s">
        <v>27678</v>
      </c>
    </row>
    <row r="6864" spans="1:7" x14ac:dyDescent="0.25">
      <c r="A6864" t="s">
        <v>27680</v>
      </c>
      <c r="B6864" s="1" t="s">
        <v>26600</v>
      </c>
      <c r="C6864" s="1" t="s">
        <v>2801</v>
      </c>
      <c r="D6864" s="1" t="s">
        <v>27681</v>
      </c>
      <c r="E6864" s="1" t="s">
        <v>27682</v>
      </c>
      <c r="F6864" t="s">
        <v>27683</v>
      </c>
      <c r="G6864" t="s">
        <v>27684</v>
      </c>
    </row>
    <row r="6865" spans="1:7" x14ac:dyDescent="0.25">
      <c r="A6865" t="s">
        <v>27685</v>
      </c>
      <c r="B6865" s="1" t="s">
        <v>26606</v>
      </c>
      <c r="C6865" s="1" t="s">
        <v>2801</v>
      </c>
      <c r="D6865" s="1" t="s">
        <v>27686</v>
      </c>
      <c r="E6865" s="1" t="s">
        <v>27687</v>
      </c>
      <c r="F6865" t="s">
        <v>27688</v>
      </c>
      <c r="G6865" t="s">
        <v>27689</v>
      </c>
    </row>
    <row r="6866" spans="1:7" x14ac:dyDescent="0.25">
      <c r="A6866" t="s">
        <v>27690</v>
      </c>
      <c r="B6866" s="1" t="s">
        <v>26612</v>
      </c>
      <c r="C6866" s="1" t="s">
        <v>2801</v>
      </c>
      <c r="D6866" s="1" t="s">
        <v>27691</v>
      </c>
      <c r="E6866" s="1" t="s">
        <v>27692</v>
      </c>
      <c r="F6866" t="s">
        <v>27693</v>
      </c>
      <c r="G6866" t="s">
        <v>27694</v>
      </c>
    </row>
    <row r="6867" spans="1:7" x14ac:dyDescent="0.25">
      <c r="A6867" t="s">
        <v>27695</v>
      </c>
      <c r="B6867" s="1" t="s">
        <v>26618</v>
      </c>
      <c r="C6867" s="1" t="s">
        <v>2801</v>
      </c>
      <c r="D6867" s="1" t="s">
        <v>27696</v>
      </c>
      <c r="E6867" s="1" t="s">
        <v>27697</v>
      </c>
      <c r="F6867" t="s">
        <v>27698</v>
      </c>
      <c r="G6867" t="s">
        <v>27699</v>
      </c>
    </row>
    <row r="6868" spans="1:7" x14ac:dyDescent="0.25">
      <c r="A6868" t="s">
        <v>27700</v>
      </c>
      <c r="B6868" s="1" t="s">
        <v>26624</v>
      </c>
      <c r="C6868" s="1" t="s">
        <v>2801</v>
      </c>
      <c r="D6868" s="1" t="s">
        <v>27701</v>
      </c>
      <c r="E6868" s="1" t="s">
        <v>27702</v>
      </c>
      <c r="F6868" t="s">
        <v>27703</v>
      </c>
      <c r="G6868" t="s">
        <v>27704</v>
      </c>
    </row>
    <row r="6869" spans="1:7" x14ac:dyDescent="0.25">
      <c r="A6869" t="s">
        <v>27705</v>
      </c>
      <c r="B6869" s="1" t="s">
        <v>26582</v>
      </c>
      <c r="C6869" s="1" t="s">
        <v>17002</v>
      </c>
      <c r="D6869" s="1" t="s">
        <v>27706</v>
      </c>
      <c r="E6869" s="1" t="s">
        <v>27707</v>
      </c>
      <c r="F6869" t="s">
        <v>27708</v>
      </c>
      <c r="G6869" t="s">
        <v>27709</v>
      </c>
    </row>
    <row r="6870" spans="1:7" x14ac:dyDescent="0.25">
      <c r="A6870" t="s">
        <v>27710</v>
      </c>
      <c r="B6870" s="1" t="s">
        <v>26588</v>
      </c>
      <c r="C6870" s="1" t="s">
        <v>17002</v>
      </c>
      <c r="D6870" s="1" t="s">
        <v>27711</v>
      </c>
      <c r="E6870" s="1" t="s">
        <v>27712</v>
      </c>
      <c r="F6870" t="s">
        <v>27713</v>
      </c>
      <c r="G6870" t="s">
        <v>27714</v>
      </c>
    </row>
    <row r="6871" spans="1:7" x14ac:dyDescent="0.25">
      <c r="A6871" t="s">
        <v>27715</v>
      </c>
      <c r="B6871" s="1" t="s">
        <v>26594</v>
      </c>
      <c r="C6871" s="1" t="s">
        <v>17002</v>
      </c>
      <c r="D6871" s="1" t="s">
        <v>27716</v>
      </c>
      <c r="E6871" s="1" t="s">
        <v>27717</v>
      </c>
      <c r="F6871" t="s">
        <v>27718</v>
      </c>
      <c r="G6871" t="s">
        <v>27719</v>
      </c>
    </row>
    <row r="6872" spans="1:7" x14ac:dyDescent="0.25">
      <c r="A6872" t="s">
        <v>27720</v>
      </c>
      <c r="B6872" s="1" t="s">
        <v>26600</v>
      </c>
      <c r="C6872" s="1" t="s">
        <v>17002</v>
      </c>
      <c r="D6872" s="1" t="s">
        <v>27721</v>
      </c>
      <c r="E6872" s="1" t="s">
        <v>27722</v>
      </c>
      <c r="F6872" t="s">
        <v>27723</v>
      </c>
      <c r="G6872" t="s">
        <v>27724</v>
      </c>
    </row>
    <row r="6873" spans="1:7" x14ac:dyDescent="0.25">
      <c r="A6873" t="s">
        <v>27725</v>
      </c>
      <c r="B6873" s="1" t="s">
        <v>26606</v>
      </c>
      <c r="C6873" s="1" t="s">
        <v>17002</v>
      </c>
      <c r="D6873" s="1" t="s">
        <v>27726</v>
      </c>
      <c r="E6873" s="1" t="s">
        <v>27727</v>
      </c>
      <c r="F6873" t="s">
        <v>27728</v>
      </c>
      <c r="G6873" t="s">
        <v>27729</v>
      </c>
    </row>
    <row r="6874" spans="1:7" x14ac:dyDescent="0.25">
      <c r="A6874" t="s">
        <v>27731</v>
      </c>
      <c r="B6874" s="1" t="s">
        <v>26612</v>
      </c>
      <c r="C6874" s="1" t="s">
        <v>17002</v>
      </c>
      <c r="D6874" s="1" t="s">
        <v>27732</v>
      </c>
      <c r="E6874" s="1" t="s">
        <v>27733</v>
      </c>
      <c r="F6874" t="s">
        <v>27734</v>
      </c>
      <c r="G6874" t="s">
        <v>27735</v>
      </c>
    </row>
    <row r="6875" spans="1:7" x14ac:dyDescent="0.25">
      <c r="A6875" t="s">
        <v>27736</v>
      </c>
      <c r="B6875" s="1" t="s">
        <v>26618</v>
      </c>
      <c r="C6875" s="1" t="s">
        <v>17002</v>
      </c>
      <c r="D6875" s="1" t="s">
        <v>27737</v>
      </c>
      <c r="E6875" s="1" t="s">
        <v>27738</v>
      </c>
      <c r="F6875" t="s">
        <v>27739</v>
      </c>
      <c r="G6875" t="s">
        <v>27740</v>
      </c>
    </row>
    <row r="6876" spans="1:7" x14ac:dyDescent="0.25">
      <c r="A6876" t="s">
        <v>27741</v>
      </c>
      <c r="B6876" s="1" t="s">
        <v>26624</v>
      </c>
      <c r="C6876" s="1" t="s">
        <v>17002</v>
      </c>
      <c r="D6876" s="1" t="s">
        <v>27742</v>
      </c>
      <c r="E6876" s="1" t="s">
        <v>27743</v>
      </c>
      <c r="F6876" t="s">
        <v>27744</v>
      </c>
      <c r="G6876" t="s">
        <v>27745</v>
      </c>
    </row>
    <row r="6877" spans="1:7" x14ac:dyDescent="0.25">
      <c r="A6877" t="s">
        <v>27746</v>
      </c>
      <c r="B6877" s="1" t="s">
        <v>26582</v>
      </c>
      <c r="C6877" s="1" t="s">
        <v>2619</v>
      </c>
      <c r="D6877" s="1" t="s">
        <v>27747</v>
      </c>
      <c r="E6877" s="1" t="s">
        <v>27748</v>
      </c>
      <c r="F6877" t="s">
        <v>27749</v>
      </c>
      <c r="G6877" t="s">
        <v>27750</v>
      </c>
    </row>
    <row r="6878" spans="1:7" x14ac:dyDescent="0.25">
      <c r="A6878" t="s">
        <v>27751</v>
      </c>
      <c r="B6878" s="1" t="s">
        <v>26588</v>
      </c>
      <c r="C6878" s="1" t="s">
        <v>2619</v>
      </c>
      <c r="D6878" s="1" t="s">
        <v>27752</v>
      </c>
      <c r="E6878" s="1" t="s">
        <v>27753</v>
      </c>
      <c r="F6878" t="s">
        <v>27754</v>
      </c>
      <c r="G6878" t="s">
        <v>27755</v>
      </c>
    </row>
    <row r="6879" spans="1:7" x14ac:dyDescent="0.25">
      <c r="A6879" t="s">
        <v>27756</v>
      </c>
      <c r="B6879" s="1" t="s">
        <v>26594</v>
      </c>
      <c r="C6879" s="1" t="s">
        <v>2619</v>
      </c>
      <c r="D6879" s="1" t="s">
        <v>27757</v>
      </c>
      <c r="E6879" s="1" t="s">
        <v>27758</v>
      </c>
      <c r="F6879" t="s">
        <v>27759</v>
      </c>
      <c r="G6879" t="s">
        <v>27760</v>
      </c>
    </row>
    <row r="6880" spans="1:7" x14ac:dyDescent="0.25">
      <c r="A6880" t="s">
        <v>27761</v>
      </c>
      <c r="B6880" s="1" t="s">
        <v>26600</v>
      </c>
      <c r="C6880" s="1" t="s">
        <v>2619</v>
      </c>
      <c r="D6880" s="1" t="s">
        <v>27762</v>
      </c>
      <c r="E6880" s="1" t="s">
        <v>27763</v>
      </c>
      <c r="F6880" t="s">
        <v>27764</v>
      </c>
      <c r="G6880" t="s">
        <v>27765</v>
      </c>
    </row>
    <row r="6881" spans="1:7" x14ac:dyDescent="0.25">
      <c r="A6881" t="s">
        <v>27766</v>
      </c>
      <c r="B6881" s="1" t="s">
        <v>26594</v>
      </c>
      <c r="C6881" s="1" t="s">
        <v>25280</v>
      </c>
      <c r="D6881" s="1" t="s">
        <v>27767</v>
      </c>
      <c r="E6881" s="1" t="s">
        <v>27768</v>
      </c>
      <c r="F6881" t="s">
        <v>27769</v>
      </c>
      <c r="G6881" t="s">
        <v>27770</v>
      </c>
    </row>
    <row r="6882" spans="1:7" x14ac:dyDescent="0.25">
      <c r="A6882" t="s">
        <v>27771</v>
      </c>
      <c r="B6882" s="1" t="s">
        <v>26618</v>
      </c>
      <c r="C6882" s="1" t="s">
        <v>25280</v>
      </c>
      <c r="D6882" s="1" t="s">
        <v>27772</v>
      </c>
      <c r="E6882" s="1" t="s">
        <v>27773</v>
      </c>
      <c r="F6882" t="s">
        <v>27774</v>
      </c>
      <c r="G6882" t="s">
        <v>27775</v>
      </c>
    </row>
    <row r="6883" spans="1:7" x14ac:dyDescent="0.25">
      <c r="A6883" t="s">
        <v>27776</v>
      </c>
      <c r="B6883" s="1" t="s">
        <v>26624</v>
      </c>
      <c r="C6883" s="1" t="s">
        <v>25280</v>
      </c>
      <c r="D6883" s="1" t="s">
        <v>27777</v>
      </c>
      <c r="E6883" s="1" t="s">
        <v>27778</v>
      </c>
      <c r="F6883" t="s">
        <v>27779</v>
      </c>
      <c r="G6883" t="s">
        <v>27780</v>
      </c>
    </row>
    <row r="6884" spans="1:7" x14ac:dyDescent="0.25">
      <c r="A6884" t="s">
        <v>27782</v>
      </c>
      <c r="B6884" s="1" t="s">
        <v>26594</v>
      </c>
      <c r="C6884" s="1" t="s">
        <v>2759</v>
      </c>
      <c r="D6884" s="1" t="s">
        <v>27783</v>
      </c>
      <c r="E6884" s="1" t="s">
        <v>27784</v>
      </c>
      <c r="F6884" t="s">
        <v>27785</v>
      </c>
      <c r="G6884" t="s">
        <v>27786</v>
      </c>
    </row>
    <row r="6885" spans="1:7" x14ac:dyDescent="0.25">
      <c r="A6885" t="s">
        <v>27787</v>
      </c>
      <c r="B6885" s="1" t="s">
        <v>26600</v>
      </c>
      <c r="C6885" s="1" t="s">
        <v>2759</v>
      </c>
      <c r="D6885" s="1" t="s">
        <v>27788</v>
      </c>
      <c r="E6885" s="1" t="s">
        <v>27789</v>
      </c>
      <c r="F6885" t="s">
        <v>27790</v>
      </c>
      <c r="G6885" t="s">
        <v>27791</v>
      </c>
    </row>
    <row r="6886" spans="1:7" x14ac:dyDescent="0.25">
      <c r="A6886" t="s">
        <v>27792</v>
      </c>
      <c r="B6886" s="1" t="s">
        <v>26606</v>
      </c>
      <c r="C6886" s="1" t="s">
        <v>2759</v>
      </c>
      <c r="D6886" s="1" t="s">
        <v>27793</v>
      </c>
      <c r="E6886" s="1" t="s">
        <v>27794</v>
      </c>
      <c r="F6886" t="s">
        <v>27795</v>
      </c>
      <c r="G6886" t="s">
        <v>27796</v>
      </c>
    </row>
    <row r="6887" spans="1:7" x14ac:dyDescent="0.25">
      <c r="A6887" t="s">
        <v>27797</v>
      </c>
      <c r="B6887" s="1" t="s">
        <v>26612</v>
      </c>
      <c r="C6887" s="1" t="s">
        <v>2759</v>
      </c>
      <c r="D6887" s="1" t="s">
        <v>27798</v>
      </c>
      <c r="E6887" s="1" t="s">
        <v>27799</v>
      </c>
      <c r="F6887" t="s">
        <v>27800</v>
      </c>
      <c r="G6887" t="s">
        <v>27801</v>
      </c>
    </row>
    <row r="6888" spans="1:7" x14ac:dyDescent="0.25">
      <c r="A6888" t="s">
        <v>27802</v>
      </c>
      <c r="B6888" s="1" t="s">
        <v>26618</v>
      </c>
      <c r="C6888" s="1" t="s">
        <v>2759</v>
      </c>
      <c r="D6888" s="1" t="s">
        <v>27803</v>
      </c>
      <c r="E6888" s="1" t="s">
        <v>27804</v>
      </c>
      <c r="F6888" t="s">
        <v>27805</v>
      </c>
      <c r="G6888" t="s">
        <v>27806</v>
      </c>
    </row>
    <row r="6889" spans="1:7" x14ac:dyDescent="0.25">
      <c r="A6889" t="s">
        <v>27807</v>
      </c>
      <c r="B6889" s="1" t="s">
        <v>26624</v>
      </c>
      <c r="C6889" s="1" t="s">
        <v>2759</v>
      </c>
      <c r="D6889" s="1" t="s">
        <v>27808</v>
      </c>
      <c r="E6889" s="1" t="s">
        <v>27809</v>
      </c>
      <c r="F6889" t="s">
        <v>27810</v>
      </c>
      <c r="G6889" t="s">
        <v>27811</v>
      </c>
    </row>
    <row r="6890" spans="1:7" x14ac:dyDescent="0.25">
      <c r="A6890" t="s">
        <v>27812</v>
      </c>
      <c r="B6890" s="1" t="s">
        <v>26582</v>
      </c>
      <c r="C6890" s="1" t="s">
        <v>11933</v>
      </c>
      <c r="D6890" s="1" t="s">
        <v>27813</v>
      </c>
      <c r="E6890" s="1" t="s">
        <v>27814</v>
      </c>
      <c r="F6890" t="s">
        <v>27815</v>
      </c>
      <c r="G6890" t="s">
        <v>27816</v>
      </c>
    </row>
    <row r="6891" spans="1:7" x14ac:dyDescent="0.25">
      <c r="A6891" t="s">
        <v>27817</v>
      </c>
      <c r="B6891" s="1" t="s">
        <v>26606</v>
      </c>
      <c r="C6891" s="1" t="s">
        <v>11933</v>
      </c>
      <c r="D6891" s="1" t="s">
        <v>27818</v>
      </c>
      <c r="E6891" s="1" t="s">
        <v>27819</v>
      </c>
      <c r="F6891" t="s">
        <v>27820</v>
      </c>
      <c r="G6891" t="s">
        <v>27821</v>
      </c>
    </row>
    <row r="6892" spans="1:7" x14ac:dyDescent="0.25">
      <c r="A6892" t="s">
        <v>27822</v>
      </c>
      <c r="B6892" s="1" t="s">
        <v>26618</v>
      </c>
      <c r="C6892" s="1" t="s">
        <v>11933</v>
      </c>
      <c r="D6892" s="1" t="s">
        <v>27823</v>
      </c>
      <c r="E6892" s="1" t="s">
        <v>27824</v>
      </c>
      <c r="F6892" t="s">
        <v>27825</v>
      </c>
      <c r="G6892" t="s">
        <v>27826</v>
      </c>
    </row>
    <row r="6893" spans="1:7" x14ac:dyDescent="0.25">
      <c r="A6893" t="s">
        <v>27827</v>
      </c>
      <c r="B6893" s="1" t="s">
        <v>26624</v>
      </c>
      <c r="C6893" s="1" t="s">
        <v>11933</v>
      </c>
      <c r="D6893" s="1" t="s">
        <v>27828</v>
      </c>
      <c r="E6893" s="1" t="s">
        <v>27829</v>
      </c>
      <c r="F6893" t="s">
        <v>27830</v>
      </c>
      <c r="G6893" t="s">
        <v>27831</v>
      </c>
    </row>
    <row r="6894" spans="1:7" x14ac:dyDescent="0.25">
      <c r="A6894" t="s">
        <v>27835</v>
      </c>
      <c r="B6894" s="1" t="s">
        <v>26582</v>
      </c>
      <c r="C6894" s="1" t="s">
        <v>11997</v>
      </c>
      <c r="D6894" s="1" t="s">
        <v>27836</v>
      </c>
      <c r="E6894" s="1" t="s">
        <v>27837</v>
      </c>
      <c r="F6894" t="s">
        <v>27838</v>
      </c>
      <c r="G6894" t="s">
        <v>27839</v>
      </c>
    </row>
    <row r="6895" spans="1:7" x14ac:dyDescent="0.25">
      <c r="A6895" t="s">
        <v>27840</v>
      </c>
      <c r="B6895" s="1" t="s">
        <v>26606</v>
      </c>
      <c r="C6895" s="1" t="s">
        <v>11997</v>
      </c>
      <c r="D6895" s="1" t="s">
        <v>27841</v>
      </c>
      <c r="E6895" s="1" t="s">
        <v>27842</v>
      </c>
      <c r="F6895" t="s">
        <v>27843</v>
      </c>
      <c r="G6895" t="s">
        <v>27844</v>
      </c>
    </row>
    <row r="6896" spans="1:7" x14ac:dyDescent="0.25">
      <c r="A6896" t="s">
        <v>28370</v>
      </c>
      <c r="B6896" s="1" t="s">
        <v>26612</v>
      </c>
      <c r="C6896" s="1" t="s">
        <v>9860</v>
      </c>
      <c r="D6896" s="1" t="s">
        <v>28371</v>
      </c>
      <c r="E6896" s="1" t="s">
        <v>28372</v>
      </c>
      <c r="F6896" t="s">
        <v>28373</v>
      </c>
      <c r="G6896" t="s">
        <v>28374</v>
      </c>
    </row>
    <row r="6897" spans="1:7" x14ac:dyDescent="0.25">
      <c r="A6897" t="s">
        <v>28375</v>
      </c>
      <c r="B6897" s="1" t="s">
        <v>26618</v>
      </c>
      <c r="C6897" s="1" t="s">
        <v>9860</v>
      </c>
      <c r="D6897" s="1" t="s">
        <v>28376</v>
      </c>
      <c r="E6897" s="1" t="s">
        <v>28377</v>
      </c>
      <c r="F6897" t="s">
        <v>28378</v>
      </c>
      <c r="G6897" t="s">
        <v>28379</v>
      </c>
    </row>
    <row r="6898" spans="1:7" x14ac:dyDescent="0.25">
      <c r="A6898" t="s">
        <v>28387</v>
      </c>
      <c r="B6898" s="1" t="s">
        <v>26624</v>
      </c>
      <c r="C6898" s="1" t="s">
        <v>9860</v>
      </c>
      <c r="D6898" s="1" t="s">
        <v>28388</v>
      </c>
      <c r="E6898" s="1" t="s">
        <v>28389</v>
      </c>
      <c r="F6898" t="s">
        <v>28390</v>
      </c>
      <c r="G6898" t="s">
        <v>28391</v>
      </c>
    </row>
    <row r="6899" spans="1:7" x14ac:dyDescent="0.25">
      <c r="A6899" t="s">
        <v>28392</v>
      </c>
      <c r="B6899" s="1" t="s">
        <v>26582</v>
      </c>
      <c r="C6899" s="1" t="s">
        <v>9885</v>
      </c>
      <c r="D6899" s="1" t="s">
        <v>28393</v>
      </c>
      <c r="E6899" s="1" t="s">
        <v>28394</v>
      </c>
      <c r="F6899" t="s">
        <v>28395</v>
      </c>
      <c r="G6899" t="s">
        <v>28396</v>
      </c>
    </row>
    <row r="6900" spans="1:7" x14ac:dyDescent="0.25">
      <c r="A6900" t="s">
        <v>28397</v>
      </c>
      <c r="B6900" s="1" t="s">
        <v>26588</v>
      </c>
      <c r="C6900" s="1" t="s">
        <v>9885</v>
      </c>
      <c r="D6900" s="1" t="s">
        <v>28398</v>
      </c>
      <c r="E6900" s="1" t="s">
        <v>28399</v>
      </c>
      <c r="F6900" t="s">
        <v>28400</v>
      </c>
      <c r="G6900" t="s">
        <v>28401</v>
      </c>
    </row>
    <row r="6901" spans="1:7" x14ac:dyDescent="0.25">
      <c r="A6901" t="s">
        <v>28402</v>
      </c>
      <c r="B6901" s="1" t="s">
        <v>26594</v>
      </c>
      <c r="C6901" s="1" t="s">
        <v>9885</v>
      </c>
      <c r="D6901" s="1" t="s">
        <v>28403</v>
      </c>
      <c r="E6901" s="1" t="s">
        <v>28404</v>
      </c>
      <c r="F6901" t="s">
        <v>28405</v>
      </c>
      <c r="G6901" t="s">
        <v>28406</v>
      </c>
    </row>
    <row r="6902" spans="1:7" x14ac:dyDescent="0.25">
      <c r="A6902" t="s">
        <v>28407</v>
      </c>
      <c r="B6902" s="1" t="s">
        <v>26600</v>
      </c>
      <c r="C6902" s="1" t="s">
        <v>9885</v>
      </c>
      <c r="D6902" s="1" t="s">
        <v>28408</v>
      </c>
      <c r="E6902" s="1" t="s">
        <v>28409</v>
      </c>
      <c r="F6902" t="s">
        <v>28410</v>
      </c>
      <c r="G6902" t="s">
        <v>28411</v>
      </c>
    </row>
    <row r="6903" spans="1:7" x14ac:dyDescent="0.25">
      <c r="A6903" t="s">
        <v>28412</v>
      </c>
      <c r="B6903" s="1" t="s">
        <v>26606</v>
      </c>
      <c r="C6903" s="1" t="s">
        <v>9885</v>
      </c>
      <c r="D6903" s="1" t="s">
        <v>28413</v>
      </c>
      <c r="E6903" s="1" t="s">
        <v>28414</v>
      </c>
      <c r="F6903" t="s">
        <v>28415</v>
      </c>
      <c r="G6903" t="s">
        <v>28416</v>
      </c>
    </row>
    <row r="6904" spans="1:7" x14ac:dyDescent="0.25">
      <c r="A6904" t="s">
        <v>28417</v>
      </c>
      <c r="B6904" s="1" t="s">
        <v>26612</v>
      </c>
      <c r="C6904" s="1" t="s">
        <v>9885</v>
      </c>
      <c r="D6904" s="1" t="s">
        <v>28418</v>
      </c>
      <c r="E6904" s="1" t="s">
        <v>28419</v>
      </c>
      <c r="F6904" t="s">
        <v>28420</v>
      </c>
      <c r="G6904" t="s">
        <v>28421</v>
      </c>
    </row>
    <row r="6905" spans="1:7" x14ac:dyDescent="0.25">
      <c r="A6905" t="s">
        <v>28422</v>
      </c>
      <c r="B6905" s="1" t="s">
        <v>26618</v>
      </c>
      <c r="C6905" s="1" t="s">
        <v>9885</v>
      </c>
      <c r="D6905" s="1" t="s">
        <v>28423</v>
      </c>
      <c r="E6905" s="1" t="s">
        <v>28424</v>
      </c>
      <c r="F6905" t="s">
        <v>28425</v>
      </c>
      <c r="G6905" t="s">
        <v>28426</v>
      </c>
    </row>
    <row r="6906" spans="1:7" x14ac:dyDescent="0.25">
      <c r="A6906" t="s">
        <v>28427</v>
      </c>
      <c r="B6906" s="1" t="s">
        <v>26624</v>
      </c>
      <c r="C6906" s="1" t="s">
        <v>9885</v>
      </c>
      <c r="D6906" s="1" t="s">
        <v>28428</v>
      </c>
      <c r="E6906" s="1" t="s">
        <v>28429</v>
      </c>
      <c r="F6906" t="s">
        <v>28430</v>
      </c>
      <c r="G6906" t="s">
        <v>28431</v>
      </c>
    </row>
    <row r="6907" spans="1:7" x14ac:dyDescent="0.25">
      <c r="A6907" t="s">
        <v>28432</v>
      </c>
      <c r="B6907" s="1" t="s">
        <v>26582</v>
      </c>
      <c r="C6907" s="1" t="s">
        <v>9910</v>
      </c>
      <c r="D6907" s="1" t="s">
        <v>28433</v>
      </c>
      <c r="E6907" s="1" t="s">
        <v>28434</v>
      </c>
      <c r="F6907" t="s">
        <v>28435</v>
      </c>
      <c r="G6907" t="s">
        <v>28436</v>
      </c>
    </row>
    <row r="6908" spans="1:7" x14ac:dyDescent="0.25">
      <c r="A6908" t="s">
        <v>28442</v>
      </c>
      <c r="B6908" s="1" t="s">
        <v>26588</v>
      </c>
      <c r="C6908" s="1" t="s">
        <v>9910</v>
      </c>
      <c r="D6908" s="1" t="s">
        <v>28443</v>
      </c>
      <c r="E6908" s="1" t="s">
        <v>28444</v>
      </c>
      <c r="F6908" t="s">
        <v>28445</v>
      </c>
      <c r="G6908" t="s">
        <v>28446</v>
      </c>
    </row>
    <row r="6909" spans="1:7" x14ac:dyDescent="0.25">
      <c r="A6909" t="s">
        <v>28447</v>
      </c>
      <c r="B6909" s="1" t="s">
        <v>26594</v>
      </c>
      <c r="C6909" s="1" t="s">
        <v>9910</v>
      </c>
      <c r="D6909" s="1" t="s">
        <v>28448</v>
      </c>
      <c r="E6909" s="1" t="s">
        <v>28449</v>
      </c>
      <c r="F6909" t="s">
        <v>28450</v>
      </c>
      <c r="G6909" t="s">
        <v>28451</v>
      </c>
    </row>
    <row r="6910" spans="1:7" x14ac:dyDescent="0.25">
      <c r="A6910" t="s">
        <v>28452</v>
      </c>
      <c r="B6910" s="1" t="s">
        <v>26600</v>
      </c>
      <c r="C6910" s="1" t="s">
        <v>9910</v>
      </c>
      <c r="D6910" s="1" t="s">
        <v>28453</v>
      </c>
      <c r="E6910" s="1" t="s">
        <v>28454</v>
      </c>
      <c r="F6910" t="s">
        <v>28455</v>
      </c>
      <c r="G6910" t="s">
        <v>28456</v>
      </c>
    </row>
    <row r="6911" spans="1:7" x14ac:dyDescent="0.25">
      <c r="A6911" t="s">
        <v>28457</v>
      </c>
      <c r="B6911" s="1" t="s">
        <v>26606</v>
      </c>
      <c r="C6911" s="1" t="s">
        <v>9910</v>
      </c>
      <c r="D6911" s="1" t="s">
        <v>28458</v>
      </c>
      <c r="E6911" s="1" t="s">
        <v>28459</v>
      </c>
      <c r="F6911" t="s">
        <v>28460</v>
      </c>
      <c r="G6911" t="s">
        <v>28461</v>
      </c>
    </row>
    <row r="6912" spans="1:7" x14ac:dyDescent="0.25">
      <c r="A6912" t="s">
        <v>28462</v>
      </c>
      <c r="B6912" s="1" t="s">
        <v>26612</v>
      </c>
      <c r="C6912" s="1" t="s">
        <v>9910</v>
      </c>
      <c r="D6912" s="1" t="s">
        <v>28463</v>
      </c>
      <c r="E6912" s="1" t="s">
        <v>28464</v>
      </c>
      <c r="F6912" t="s">
        <v>28465</v>
      </c>
      <c r="G6912" t="s">
        <v>28466</v>
      </c>
    </row>
    <row r="6913" spans="1:7" x14ac:dyDescent="0.25">
      <c r="A6913" t="s">
        <v>28467</v>
      </c>
      <c r="B6913" s="1" t="s">
        <v>26618</v>
      </c>
      <c r="C6913" s="1" t="s">
        <v>9910</v>
      </c>
      <c r="D6913" s="1" t="s">
        <v>28468</v>
      </c>
      <c r="E6913" s="1" t="s">
        <v>28469</v>
      </c>
      <c r="F6913" t="s">
        <v>28470</v>
      </c>
      <c r="G6913" t="s">
        <v>28471</v>
      </c>
    </row>
    <row r="6914" spans="1:7" x14ac:dyDescent="0.25">
      <c r="A6914" t="s">
        <v>28472</v>
      </c>
      <c r="B6914" s="1" t="s">
        <v>26624</v>
      </c>
      <c r="C6914" s="1" t="s">
        <v>9910</v>
      </c>
      <c r="D6914" s="1" t="s">
        <v>28473</v>
      </c>
      <c r="E6914" s="1" t="s">
        <v>28474</v>
      </c>
      <c r="F6914" t="s">
        <v>28475</v>
      </c>
      <c r="G6914" t="s">
        <v>28476</v>
      </c>
    </row>
    <row r="6915" spans="1:7" x14ac:dyDescent="0.25">
      <c r="A6915" t="s">
        <v>28477</v>
      </c>
      <c r="B6915" s="1" t="s">
        <v>26582</v>
      </c>
      <c r="C6915" s="1" t="s">
        <v>9935</v>
      </c>
      <c r="D6915" s="1" t="s">
        <v>28478</v>
      </c>
      <c r="E6915" s="1" t="s">
        <v>28479</v>
      </c>
      <c r="F6915" t="s">
        <v>28480</v>
      </c>
      <c r="G6915" t="s">
        <v>28481</v>
      </c>
    </row>
    <row r="6916" spans="1:7" x14ac:dyDescent="0.25">
      <c r="A6916" t="s">
        <v>28482</v>
      </c>
      <c r="B6916" s="1" t="s">
        <v>26588</v>
      </c>
      <c r="C6916" s="1" t="s">
        <v>9935</v>
      </c>
      <c r="D6916" s="1" t="s">
        <v>28483</v>
      </c>
      <c r="E6916" s="1" t="s">
        <v>28484</v>
      </c>
      <c r="F6916" t="s">
        <v>28485</v>
      </c>
      <c r="G6916" t="s">
        <v>28486</v>
      </c>
    </row>
    <row r="6917" spans="1:7" x14ac:dyDescent="0.25">
      <c r="A6917" t="s">
        <v>28487</v>
      </c>
      <c r="B6917" s="1" t="s">
        <v>26594</v>
      </c>
      <c r="C6917" s="1" t="s">
        <v>9935</v>
      </c>
      <c r="D6917" s="1" t="s">
        <v>28488</v>
      </c>
      <c r="E6917" s="1" t="s">
        <v>28489</v>
      </c>
      <c r="F6917" t="s">
        <v>28490</v>
      </c>
      <c r="G6917" t="s">
        <v>28491</v>
      </c>
    </row>
    <row r="6918" spans="1:7" x14ac:dyDescent="0.25">
      <c r="A6918" t="s">
        <v>28497</v>
      </c>
      <c r="B6918" s="1" t="s">
        <v>26600</v>
      </c>
      <c r="C6918" s="1" t="s">
        <v>9935</v>
      </c>
      <c r="D6918" s="1" t="s">
        <v>28498</v>
      </c>
      <c r="E6918" s="1" t="s">
        <v>28499</v>
      </c>
      <c r="F6918" t="s">
        <v>28500</v>
      </c>
      <c r="G6918" t="s">
        <v>28501</v>
      </c>
    </row>
    <row r="6919" spans="1:7" x14ac:dyDescent="0.25">
      <c r="A6919" t="s">
        <v>28502</v>
      </c>
      <c r="B6919" s="1" t="s">
        <v>26606</v>
      </c>
      <c r="C6919" s="1" t="s">
        <v>9935</v>
      </c>
      <c r="D6919" s="1" t="s">
        <v>28503</v>
      </c>
      <c r="E6919" s="1" t="s">
        <v>28504</v>
      </c>
      <c r="F6919" t="s">
        <v>28505</v>
      </c>
      <c r="G6919" t="s">
        <v>28506</v>
      </c>
    </row>
    <row r="6920" spans="1:7" x14ac:dyDescent="0.25">
      <c r="A6920" t="s">
        <v>28507</v>
      </c>
      <c r="B6920" s="1" t="s">
        <v>26612</v>
      </c>
      <c r="C6920" s="1" t="s">
        <v>9935</v>
      </c>
      <c r="D6920" s="1" t="s">
        <v>28508</v>
      </c>
      <c r="E6920" s="1" t="s">
        <v>28509</v>
      </c>
      <c r="F6920" t="s">
        <v>28510</v>
      </c>
      <c r="G6920" t="s">
        <v>28511</v>
      </c>
    </row>
    <row r="6921" spans="1:7" x14ac:dyDescent="0.25">
      <c r="A6921" t="s">
        <v>28512</v>
      </c>
      <c r="B6921" s="1" t="s">
        <v>26618</v>
      </c>
      <c r="C6921" s="1" t="s">
        <v>9935</v>
      </c>
      <c r="D6921" s="1" t="s">
        <v>28513</v>
      </c>
      <c r="E6921" s="1" t="s">
        <v>28514</v>
      </c>
      <c r="F6921" t="s">
        <v>28515</v>
      </c>
      <c r="G6921" t="s">
        <v>28516</v>
      </c>
    </row>
    <row r="6922" spans="1:7" x14ac:dyDescent="0.25">
      <c r="A6922" t="s">
        <v>28517</v>
      </c>
      <c r="B6922" s="1" t="s">
        <v>26624</v>
      </c>
      <c r="C6922" s="1" t="s">
        <v>9935</v>
      </c>
      <c r="D6922" s="1" t="s">
        <v>28518</v>
      </c>
      <c r="E6922" s="1" t="s">
        <v>28519</v>
      </c>
      <c r="F6922" t="s">
        <v>28520</v>
      </c>
      <c r="G6922" t="s">
        <v>28521</v>
      </c>
    </row>
    <row r="6923" spans="1:7" x14ac:dyDescent="0.25">
      <c r="A6923" t="s">
        <v>28522</v>
      </c>
      <c r="B6923" s="1" t="s">
        <v>26582</v>
      </c>
      <c r="C6923" s="1" t="s">
        <v>9960</v>
      </c>
      <c r="D6923" s="1" t="s">
        <v>28523</v>
      </c>
      <c r="E6923" s="1" t="s">
        <v>28524</v>
      </c>
      <c r="F6923" t="s">
        <v>28525</v>
      </c>
      <c r="G6923" t="s">
        <v>28526</v>
      </c>
    </row>
    <row r="6924" spans="1:7" x14ac:dyDescent="0.25">
      <c r="A6924" t="s">
        <v>28527</v>
      </c>
      <c r="B6924" s="1" t="s">
        <v>26588</v>
      </c>
      <c r="C6924" s="1" t="s">
        <v>9960</v>
      </c>
      <c r="D6924" s="1" t="s">
        <v>28528</v>
      </c>
      <c r="E6924" s="1" t="s">
        <v>28529</v>
      </c>
      <c r="F6924" t="s">
        <v>28530</v>
      </c>
      <c r="G6924" t="s">
        <v>28531</v>
      </c>
    </row>
    <row r="6925" spans="1:7" x14ac:dyDescent="0.25">
      <c r="A6925" t="s">
        <v>28532</v>
      </c>
      <c r="B6925" s="1" t="s">
        <v>26594</v>
      </c>
      <c r="C6925" s="1" t="s">
        <v>9960</v>
      </c>
      <c r="D6925" s="1" t="s">
        <v>28533</v>
      </c>
      <c r="E6925" s="1" t="s">
        <v>28534</v>
      </c>
      <c r="F6925" t="s">
        <v>28535</v>
      </c>
      <c r="G6925" t="s">
        <v>28536</v>
      </c>
    </row>
    <row r="6926" spans="1:7" x14ac:dyDescent="0.25">
      <c r="A6926" t="s">
        <v>28537</v>
      </c>
      <c r="B6926" s="1" t="s">
        <v>26600</v>
      </c>
      <c r="C6926" s="1" t="s">
        <v>9960</v>
      </c>
      <c r="D6926" s="1" t="s">
        <v>28538</v>
      </c>
      <c r="E6926" s="1" t="s">
        <v>28539</v>
      </c>
      <c r="F6926" t="s">
        <v>28540</v>
      </c>
      <c r="G6926" t="s">
        <v>28541</v>
      </c>
    </row>
    <row r="6927" spans="1:7" x14ac:dyDescent="0.25">
      <c r="A6927" t="s">
        <v>28542</v>
      </c>
      <c r="B6927" s="1" t="s">
        <v>26606</v>
      </c>
      <c r="C6927" s="1" t="s">
        <v>9960</v>
      </c>
      <c r="D6927" s="1" t="s">
        <v>28543</v>
      </c>
      <c r="E6927" s="1" t="s">
        <v>28544</v>
      </c>
      <c r="F6927" t="s">
        <v>28545</v>
      </c>
      <c r="G6927" t="s">
        <v>28546</v>
      </c>
    </row>
    <row r="6928" spans="1:7" x14ac:dyDescent="0.25">
      <c r="A6928" t="s">
        <v>28552</v>
      </c>
      <c r="B6928" s="1" t="s">
        <v>26612</v>
      </c>
      <c r="C6928" s="1" t="s">
        <v>9960</v>
      </c>
      <c r="D6928" s="1" t="s">
        <v>28553</v>
      </c>
      <c r="E6928" s="1" t="s">
        <v>28554</v>
      </c>
      <c r="F6928" t="s">
        <v>28555</v>
      </c>
      <c r="G6928" t="s">
        <v>28556</v>
      </c>
    </row>
    <row r="6929" spans="1:7" x14ac:dyDescent="0.25">
      <c r="A6929" t="s">
        <v>28557</v>
      </c>
      <c r="B6929" s="1" t="s">
        <v>26618</v>
      </c>
      <c r="C6929" s="1" t="s">
        <v>9960</v>
      </c>
      <c r="D6929" s="1" t="s">
        <v>28558</v>
      </c>
      <c r="E6929" s="1" t="s">
        <v>28559</v>
      </c>
      <c r="F6929" t="s">
        <v>28560</v>
      </c>
      <c r="G6929" t="s">
        <v>28561</v>
      </c>
    </row>
    <row r="6930" spans="1:7" x14ac:dyDescent="0.25">
      <c r="A6930" t="s">
        <v>28562</v>
      </c>
      <c r="B6930" s="1" t="s">
        <v>26624</v>
      </c>
      <c r="C6930" s="1" t="s">
        <v>9960</v>
      </c>
      <c r="D6930" s="1" t="s">
        <v>28563</v>
      </c>
      <c r="E6930" s="1" t="s">
        <v>28564</v>
      </c>
      <c r="F6930" t="s">
        <v>28565</v>
      </c>
      <c r="G6930" t="s">
        <v>28566</v>
      </c>
    </row>
    <row r="6931" spans="1:7" x14ac:dyDescent="0.25">
      <c r="A6931" t="s">
        <v>28567</v>
      </c>
      <c r="B6931" s="1" t="s">
        <v>26582</v>
      </c>
      <c r="C6931" s="1" t="s">
        <v>9985</v>
      </c>
      <c r="D6931" s="1" t="s">
        <v>28568</v>
      </c>
      <c r="E6931" s="1" t="s">
        <v>28569</v>
      </c>
      <c r="F6931" t="s">
        <v>28570</v>
      </c>
      <c r="G6931" t="s">
        <v>28571</v>
      </c>
    </row>
    <row r="6932" spans="1:7" x14ac:dyDescent="0.25">
      <c r="A6932" t="s">
        <v>28572</v>
      </c>
      <c r="B6932" s="1" t="s">
        <v>26588</v>
      </c>
      <c r="C6932" s="1" t="s">
        <v>9985</v>
      </c>
      <c r="D6932" s="1" t="s">
        <v>28573</v>
      </c>
      <c r="E6932" s="1" t="s">
        <v>28574</v>
      </c>
      <c r="F6932" t="s">
        <v>28575</v>
      </c>
      <c r="G6932" t="s">
        <v>28576</v>
      </c>
    </row>
    <row r="6933" spans="1:7" x14ac:dyDescent="0.25">
      <c r="A6933" t="s">
        <v>28577</v>
      </c>
      <c r="B6933" s="1" t="s">
        <v>26594</v>
      </c>
      <c r="C6933" s="1" t="s">
        <v>9985</v>
      </c>
      <c r="D6933" s="1" t="s">
        <v>28578</v>
      </c>
      <c r="E6933" s="1" t="s">
        <v>28579</v>
      </c>
      <c r="F6933" t="s">
        <v>28580</v>
      </c>
      <c r="G6933" t="s">
        <v>28581</v>
      </c>
    </row>
    <row r="6934" spans="1:7" x14ac:dyDescent="0.25">
      <c r="A6934" t="s">
        <v>28582</v>
      </c>
      <c r="B6934" s="1" t="s">
        <v>26600</v>
      </c>
      <c r="C6934" s="1" t="s">
        <v>9985</v>
      </c>
      <c r="D6934" s="1" t="s">
        <v>28583</v>
      </c>
      <c r="E6934" s="1" t="s">
        <v>28584</v>
      </c>
      <c r="F6934" t="s">
        <v>28585</v>
      </c>
      <c r="G6934" t="s">
        <v>28586</v>
      </c>
    </row>
    <row r="6935" spans="1:7" x14ac:dyDescent="0.25">
      <c r="A6935" t="s">
        <v>28587</v>
      </c>
      <c r="B6935" s="1" t="s">
        <v>26606</v>
      </c>
      <c r="C6935" s="1" t="s">
        <v>9985</v>
      </c>
      <c r="D6935" s="1" t="s">
        <v>28588</v>
      </c>
      <c r="E6935" s="1" t="s">
        <v>28589</v>
      </c>
      <c r="F6935" t="s">
        <v>28590</v>
      </c>
      <c r="G6935" t="s">
        <v>28591</v>
      </c>
    </row>
    <row r="6936" spans="1:7" x14ac:dyDescent="0.25">
      <c r="A6936" t="s">
        <v>28592</v>
      </c>
      <c r="B6936" s="1" t="s">
        <v>26612</v>
      </c>
      <c r="C6936" s="1" t="s">
        <v>9985</v>
      </c>
      <c r="D6936" s="1" t="s">
        <v>28593</v>
      </c>
      <c r="E6936" s="1" t="s">
        <v>28594</v>
      </c>
      <c r="F6936" t="s">
        <v>28595</v>
      </c>
      <c r="G6936" t="s">
        <v>28596</v>
      </c>
    </row>
    <row r="6937" spans="1:7" x14ac:dyDescent="0.25">
      <c r="A6937" t="s">
        <v>28597</v>
      </c>
      <c r="B6937" s="1" t="s">
        <v>26618</v>
      </c>
      <c r="C6937" s="1" t="s">
        <v>9985</v>
      </c>
      <c r="D6937" s="1" t="s">
        <v>28598</v>
      </c>
      <c r="E6937" s="1" t="s">
        <v>28599</v>
      </c>
      <c r="F6937" t="s">
        <v>28600</v>
      </c>
      <c r="G6937" t="s">
        <v>28601</v>
      </c>
    </row>
    <row r="6938" spans="1:7" x14ac:dyDescent="0.25">
      <c r="A6938" t="s">
        <v>28607</v>
      </c>
      <c r="B6938" s="1" t="s">
        <v>26624</v>
      </c>
      <c r="C6938" s="1" t="s">
        <v>9985</v>
      </c>
      <c r="D6938" s="1" t="s">
        <v>28608</v>
      </c>
      <c r="E6938" s="1" t="s">
        <v>28609</v>
      </c>
      <c r="F6938" t="s">
        <v>28610</v>
      </c>
      <c r="G6938" t="s">
        <v>28611</v>
      </c>
    </row>
    <row r="6939" spans="1:7" x14ac:dyDescent="0.25">
      <c r="A6939" t="s">
        <v>28612</v>
      </c>
      <c r="B6939" s="1" t="s">
        <v>28613</v>
      </c>
      <c r="C6939" s="1" t="s">
        <v>22494</v>
      </c>
      <c r="D6939" s="1" t="s">
        <v>28614</v>
      </c>
      <c r="E6939" s="1" t="s">
        <v>28615</v>
      </c>
      <c r="F6939" t="s">
        <v>28616</v>
      </c>
      <c r="G6939" t="s">
        <v>28617</v>
      </c>
    </row>
    <row r="6940" spans="1:7" x14ac:dyDescent="0.25">
      <c r="A6940" t="s">
        <v>28618</v>
      </c>
      <c r="B6940" s="1" t="s">
        <v>28619</v>
      </c>
      <c r="C6940" s="1" t="s">
        <v>28620</v>
      </c>
      <c r="D6940" s="1" t="s">
        <v>28621</v>
      </c>
      <c r="E6940" s="1" t="s">
        <v>28622</v>
      </c>
      <c r="F6940" t="s">
        <v>28623</v>
      </c>
      <c r="G6940" t="s">
        <v>28624</v>
      </c>
    </row>
    <row r="6941" spans="1:7" x14ac:dyDescent="0.25">
      <c r="A6941" t="s">
        <v>28625</v>
      </c>
      <c r="B6941" s="1" t="s">
        <v>28626</v>
      </c>
      <c r="C6941" s="1" t="s">
        <v>28627</v>
      </c>
      <c r="D6941" s="1" t="s">
        <v>28628</v>
      </c>
      <c r="E6941" s="1" t="s">
        <v>28629</v>
      </c>
      <c r="F6941" t="s">
        <v>28630</v>
      </c>
      <c r="G6941" t="s">
        <v>28631</v>
      </c>
    </row>
    <row r="6942" spans="1:7" x14ac:dyDescent="0.25">
      <c r="A6942" t="s">
        <v>28632</v>
      </c>
      <c r="B6942" s="1" t="s">
        <v>28633</v>
      </c>
      <c r="C6942" s="1" t="s">
        <v>28634</v>
      </c>
      <c r="D6942" s="1" t="s">
        <v>28635</v>
      </c>
      <c r="E6942" s="1" t="s">
        <v>28636</v>
      </c>
      <c r="F6942" t="s">
        <v>28637</v>
      </c>
      <c r="G6942" t="s">
        <v>28638</v>
      </c>
    </row>
    <row r="6943" spans="1:7" x14ac:dyDescent="0.25">
      <c r="A6943" t="s">
        <v>28639</v>
      </c>
      <c r="B6943" s="1" t="s">
        <v>28640</v>
      </c>
      <c r="C6943" s="1" t="s">
        <v>28641</v>
      </c>
      <c r="D6943" s="1" t="s">
        <v>28642</v>
      </c>
      <c r="E6943" s="1" t="s">
        <v>28643</v>
      </c>
      <c r="F6943" t="s">
        <v>28644</v>
      </c>
      <c r="G6943" t="s">
        <v>28645</v>
      </c>
    </row>
    <row r="6944" spans="1:7" x14ac:dyDescent="0.25">
      <c r="A6944" t="s">
        <v>28646</v>
      </c>
      <c r="B6944" s="1" t="s">
        <v>12373</v>
      </c>
      <c r="C6944" s="1" t="s">
        <v>28647</v>
      </c>
      <c r="D6944" s="1" t="s">
        <v>28648</v>
      </c>
      <c r="E6944" s="1" t="s">
        <v>28649</v>
      </c>
      <c r="F6944" t="s">
        <v>28650</v>
      </c>
      <c r="G6944" t="s">
        <v>28651</v>
      </c>
    </row>
    <row r="6945" spans="1:7" x14ac:dyDescent="0.25">
      <c r="A6945" t="s">
        <v>28652</v>
      </c>
      <c r="B6945" s="1" t="s">
        <v>28653</v>
      </c>
      <c r="C6945" s="1" t="s">
        <v>28654</v>
      </c>
      <c r="D6945" s="1" t="s">
        <v>28655</v>
      </c>
      <c r="E6945" s="1" t="s">
        <v>28656</v>
      </c>
      <c r="F6945" t="s">
        <v>28657</v>
      </c>
      <c r="G6945" t="s">
        <v>28658</v>
      </c>
    </row>
    <row r="6946" spans="1:7" x14ac:dyDescent="0.25">
      <c r="A6946" t="s">
        <v>28659</v>
      </c>
      <c r="B6946" s="1" t="s">
        <v>28660</v>
      </c>
      <c r="C6946" s="1" t="s">
        <v>28661</v>
      </c>
      <c r="D6946" s="1" t="s">
        <v>28662</v>
      </c>
      <c r="E6946" s="1" t="s">
        <v>28663</v>
      </c>
      <c r="F6946" t="s">
        <v>28664</v>
      </c>
      <c r="G6946" t="s">
        <v>28665</v>
      </c>
    </row>
    <row r="6947" spans="1:7" x14ac:dyDescent="0.25">
      <c r="A6947" t="s">
        <v>28666</v>
      </c>
      <c r="B6947" s="1" t="s">
        <v>2771</v>
      </c>
      <c r="C6947" s="1" t="s">
        <v>9661</v>
      </c>
      <c r="D6947" s="1" t="s">
        <v>2771</v>
      </c>
      <c r="E6947" s="1" t="s">
        <v>11077</v>
      </c>
      <c r="F6947" t="s">
        <v>2771</v>
      </c>
      <c r="G6947" t="s">
        <v>11077</v>
      </c>
    </row>
    <row r="6948" spans="1:7" x14ac:dyDescent="0.25">
      <c r="A6948" t="s">
        <v>28672</v>
      </c>
      <c r="B6948" s="1" t="s">
        <v>28673</v>
      </c>
      <c r="C6948" s="1" t="s">
        <v>9661</v>
      </c>
      <c r="D6948" s="1" t="s">
        <v>28673</v>
      </c>
      <c r="E6948" s="1" t="s">
        <v>28674</v>
      </c>
      <c r="F6948" t="s">
        <v>28673</v>
      </c>
      <c r="G6948" t="s">
        <v>28674</v>
      </c>
    </row>
    <row r="6949" spans="1:7" x14ac:dyDescent="0.25">
      <c r="A6949" t="s">
        <v>28675</v>
      </c>
      <c r="B6949" s="1" t="s">
        <v>28676</v>
      </c>
      <c r="C6949" s="1" t="s">
        <v>9661</v>
      </c>
      <c r="D6949" s="1" t="s">
        <v>28676</v>
      </c>
      <c r="E6949" s="1" t="s">
        <v>17053</v>
      </c>
      <c r="F6949" t="s">
        <v>28676</v>
      </c>
      <c r="G6949" t="s">
        <v>17053</v>
      </c>
    </row>
    <row r="6950" spans="1:7" x14ac:dyDescent="0.25">
      <c r="A6950" t="s">
        <v>28677</v>
      </c>
      <c r="B6950" s="1" t="s">
        <v>14112</v>
      </c>
      <c r="C6950" s="1" t="s">
        <v>9661</v>
      </c>
      <c r="D6950" s="1" t="s">
        <v>14112</v>
      </c>
      <c r="E6950" s="1" t="s">
        <v>28678</v>
      </c>
      <c r="F6950" t="s">
        <v>14112</v>
      </c>
      <c r="G6950" t="s">
        <v>28678</v>
      </c>
    </row>
    <row r="6951" spans="1:7" x14ac:dyDescent="0.25">
      <c r="A6951" t="s">
        <v>28679</v>
      </c>
      <c r="B6951" s="1" t="s">
        <v>2689</v>
      </c>
      <c r="C6951" s="1" t="s">
        <v>9661</v>
      </c>
      <c r="D6951" s="1" t="s">
        <v>2689</v>
      </c>
      <c r="E6951" s="1" t="s">
        <v>11037</v>
      </c>
      <c r="F6951" t="s">
        <v>2689</v>
      </c>
      <c r="G6951" t="s">
        <v>11037</v>
      </c>
    </row>
    <row r="6952" spans="1:7" x14ac:dyDescent="0.25">
      <c r="A6952" t="s">
        <v>28680</v>
      </c>
      <c r="B6952" s="1" t="s">
        <v>2703</v>
      </c>
      <c r="C6952" s="1" t="s">
        <v>9661</v>
      </c>
      <c r="D6952" s="1" t="s">
        <v>2703</v>
      </c>
      <c r="E6952" s="1" t="s">
        <v>11043</v>
      </c>
      <c r="F6952" t="s">
        <v>2703</v>
      </c>
      <c r="G6952" t="s">
        <v>11043</v>
      </c>
    </row>
    <row r="6953" spans="1:7" x14ac:dyDescent="0.25">
      <c r="A6953" t="s">
        <v>28681</v>
      </c>
      <c r="B6953" s="1" t="s">
        <v>17127</v>
      </c>
      <c r="C6953" s="1" t="s">
        <v>9661</v>
      </c>
      <c r="D6953" s="1" t="s">
        <v>17127</v>
      </c>
      <c r="E6953" s="1" t="s">
        <v>28682</v>
      </c>
      <c r="F6953" t="s">
        <v>17127</v>
      </c>
      <c r="G6953" t="s">
        <v>28682</v>
      </c>
    </row>
    <row r="6954" spans="1:7" x14ac:dyDescent="0.25">
      <c r="A6954" t="s">
        <v>28683</v>
      </c>
      <c r="B6954" s="1" t="s">
        <v>13965</v>
      </c>
      <c r="C6954" s="1" t="s">
        <v>9661</v>
      </c>
      <c r="D6954" s="1" t="s">
        <v>13965</v>
      </c>
      <c r="E6954" s="1" t="s">
        <v>28684</v>
      </c>
      <c r="F6954" t="s">
        <v>13965</v>
      </c>
      <c r="G6954" t="s">
        <v>28684</v>
      </c>
    </row>
    <row r="6955" spans="1:7" x14ac:dyDescent="0.25">
      <c r="A6955" t="s">
        <v>28685</v>
      </c>
      <c r="B6955" s="1" t="s">
        <v>13995</v>
      </c>
      <c r="C6955" s="1" t="s">
        <v>9661</v>
      </c>
      <c r="D6955" s="1" t="s">
        <v>13995</v>
      </c>
      <c r="E6955" s="1" t="s">
        <v>28686</v>
      </c>
      <c r="F6955" t="s">
        <v>13995</v>
      </c>
      <c r="G6955" t="s">
        <v>28686</v>
      </c>
    </row>
    <row r="6956" spans="1:7" x14ac:dyDescent="0.25">
      <c r="A6956" t="s">
        <v>28687</v>
      </c>
      <c r="B6956" s="1" t="s">
        <v>17144</v>
      </c>
      <c r="C6956" s="1" t="s">
        <v>9661</v>
      </c>
      <c r="D6956" s="1" t="s">
        <v>17144</v>
      </c>
      <c r="E6956" s="1" t="s">
        <v>28688</v>
      </c>
      <c r="F6956" t="s">
        <v>17144</v>
      </c>
      <c r="G6956" t="s">
        <v>28688</v>
      </c>
    </row>
    <row r="6957" spans="1:7" x14ac:dyDescent="0.25">
      <c r="A6957" t="s">
        <v>28689</v>
      </c>
      <c r="B6957" s="1" t="s">
        <v>2493</v>
      </c>
      <c r="C6957" s="1" t="s">
        <v>9661</v>
      </c>
      <c r="D6957" s="1" t="s">
        <v>2493</v>
      </c>
      <c r="E6957" s="1" t="s">
        <v>10939</v>
      </c>
      <c r="F6957" t="s">
        <v>2493</v>
      </c>
      <c r="G6957" t="s">
        <v>10939</v>
      </c>
    </row>
    <row r="6958" spans="1:7" x14ac:dyDescent="0.25">
      <c r="A6958" t="s">
        <v>28695</v>
      </c>
      <c r="B6958" s="1" t="s">
        <v>2783</v>
      </c>
      <c r="C6958" s="1" t="s">
        <v>9661</v>
      </c>
      <c r="D6958" s="1" t="s">
        <v>2783</v>
      </c>
      <c r="E6958" s="1" t="s">
        <v>11083</v>
      </c>
      <c r="F6958" t="s">
        <v>2783</v>
      </c>
      <c r="G6958" t="s">
        <v>11083</v>
      </c>
    </row>
    <row r="6959" spans="1:7" x14ac:dyDescent="0.25">
      <c r="A6959" t="s">
        <v>28696</v>
      </c>
      <c r="B6959" s="1" t="s">
        <v>2507</v>
      </c>
      <c r="C6959" s="1" t="s">
        <v>9661</v>
      </c>
      <c r="D6959" s="1" t="s">
        <v>2507</v>
      </c>
      <c r="E6959" s="1" t="s">
        <v>10946</v>
      </c>
      <c r="F6959" t="s">
        <v>2507</v>
      </c>
      <c r="G6959" t="s">
        <v>10946</v>
      </c>
    </row>
    <row r="6960" spans="1:7" x14ac:dyDescent="0.25">
      <c r="A6960" t="s">
        <v>28697</v>
      </c>
      <c r="B6960" s="1" t="s">
        <v>28698</v>
      </c>
      <c r="C6960" s="1" t="s">
        <v>9661</v>
      </c>
      <c r="D6960" s="1" t="s">
        <v>28698</v>
      </c>
      <c r="E6960" s="1" t="s">
        <v>28699</v>
      </c>
      <c r="F6960" t="s">
        <v>28698</v>
      </c>
      <c r="G6960" t="s">
        <v>28699</v>
      </c>
    </row>
    <row r="6961" spans="1:7" x14ac:dyDescent="0.25">
      <c r="A6961" t="s">
        <v>28700</v>
      </c>
      <c r="B6961" s="1" t="s">
        <v>11942</v>
      </c>
      <c r="C6961" s="1" t="s">
        <v>9661</v>
      </c>
      <c r="D6961" s="1" t="s">
        <v>11942</v>
      </c>
      <c r="E6961" s="1" t="s">
        <v>28701</v>
      </c>
      <c r="F6961" t="s">
        <v>11942</v>
      </c>
      <c r="G6961" t="s">
        <v>28701</v>
      </c>
    </row>
    <row r="6962" spans="1:7" x14ac:dyDescent="0.25">
      <c r="A6962" t="s">
        <v>28702</v>
      </c>
      <c r="B6962" s="1" t="s">
        <v>14107</v>
      </c>
      <c r="C6962" s="1" t="s">
        <v>9661</v>
      </c>
      <c r="D6962" s="1" t="s">
        <v>14107</v>
      </c>
      <c r="E6962" s="1" t="s">
        <v>28703</v>
      </c>
      <c r="F6962" t="s">
        <v>14107</v>
      </c>
      <c r="G6962" t="s">
        <v>28703</v>
      </c>
    </row>
    <row r="6963" spans="1:7" x14ac:dyDescent="0.25">
      <c r="A6963" t="s">
        <v>28704</v>
      </c>
      <c r="B6963" s="1" t="s">
        <v>28705</v>
      </c>
      <c r="C6963" s="1" t="s">
        <v>9661</v>
      </c>
      <c r="D6963" s="1" t="s">
        <v>28705</v>
      </c>
      <c r="E6963" s="1" t="s">
        <v>28706</v>
      </c>
      <c r="F6963" t="s">
        <v>28705</v>
      </c>
      <c r="G6963" t="s">
        <v>28706</v>
      </c>
    </row>
    <row r="6964" spans="1:7" x14ac:dyDescent="0.25">
      <c r="A6964" t="s">
        <v>28707</v>
      </c>
      <c r="B6964" s="1" t="s">
        <v>2485</v>
      </c>
      <c r="C6964" s="1" t="s">
        <v>9661</v>
      </c>
      <c r="D6964" s="1" t="s">
        <v>2485</v>
      </c>
      <c r="E6964" s="1" t="s">
        <v>10935</v>
      </c>
      <c r="F6964" t="s">
        <v>2485</v>
      </c>
      <c r="G6964" t="s">
        <v>10935</v>
      </c>
    </row>
    <row r="6965" spans="1:7" x14ac:dyDescent="0.25">
      <c r="A6965" t="s">
        <v>28708</v>
      </c>
      <c r="B6965" s="1" t="s">
        <v>9789</v>
      </c>
      <c r="C6965" s="1" t="s">
        <v>9661</v>
      </c>
      <c r="D6965" s="1" t="s">
        <v>9789</v>
      </c>
      <c r="E6965" s="1" t="s">
        <v>1630</v>
      </c>
      <c r="F6965" t="s">
        <v>9789</v>
      </c>
      <c r="G6965" t="s">
        <v>1630</v>
      </c>
    </row>
    <row r="6966" spans="1:7" x14ac:dyDescent="0.25">
      <c r="A6966" t="s">
        <v>28709</v>
      </c>
      <c r="B6966" s="1" t="s">
        <v>2749</v>
      </c>
      <c r="C6966" s="1" t="s">
        <v>9661</v>
      </c>
      <c r="D6966" s="1" t="s">
        <v>2749</v>
      </c>
      <c r="E6966" s="1" t="s">
        <v>11066</v>
      </c>
      <c r="F6966" t="s">
        <v>2749</v>
      </c>
      <c r="G6966" t="s">
        <v>11066</v>
      </c>
    </row>
    <row r="6967" spans="1:7" x14ac:dyDescent="0.25">
      <c r="A6967" t="s">
        <v>28710</v>
      </c>
      <c r="B6967" s="1" t="s">
        <v>2613</v>
      </c>
      <c r="C6967" s="1" t="s">
        <v>9661</v>
      </c>
      <c r="D6967" s="1" t="s">
        <v>2613</v>
      </c>
      <c r="E6967" s="1" t="s">
        <v>10999</v>
      </c>
      <c r="F6967" t="s">
        <v>2613</v>
      </c>
      <c r="G6967" t="s">
        <v>10999</v>
      </c>
    </row>
    <row r="6968" spans="1:7" x14ac:dyDescent="0.25">
      <c r="A6968" t="s">
        <v>28716</v>
      </c>
      <c r="B6968" s="1" t="s">
        <v>28717</v>
      </c>
      <c r="C6968" s="1" t="s">
        <v>9661</v>
      </c>
      <c r="D6968" s="1" t="s">
        <v>28717</v>
      </c>
      <c r="E6968" s="1" t="s">
        <v>28718</v>
      </c>
      <c r="F6968" t="s">
        <v>28717</v>
      </c>
      <c r="G6968" t="s">
        <v>28718</v>
      </c>
    </row>
    <row r="6969" spans="1:7" x14ac:dyDescent="0.25">
      <c r="A6969" t="s">
        <v>28719</v>
      </c>
      <c r="B6969" s="1" t="s">
        <v>2599</v>
      </c>
      <c r="C6969" s="1" t="s">
        <v>9661</v>
      </c>
      <c r="D6969" s="1" t="s">
        <v>2599</v>
      </c>
      <c r="E6969" s="1" t="s">
        <v>10992</v>
      </c>
      <c r="F6969" t="s">
        <v>2599</v>
      </c>
      <c r="G6969" t="s">
        <v>10992</v>
      </c>
    </row>
    <row r="6970" spans="1:7" x14ac:dyDescent="0.25">
      <c r="A6970" t="s">
        <v>28720</v>
      </c>
      <c r="B6970" s="1" t="s">
        <v>2723</v>
      </c>
      <c r="C6970" s="1" t="s">
        <v>9661</v>
      </c>
      <c r="D6970" s="1" t="s">
        <v>2723</v>
      </c>
      <c r="E6970" s="1" t="s">
        <v>11053</v>
      </c>
      <c r="F6970" t="s">
        <v>2723</v>
      </c>
      <c r="G6970" t="s">
        <v>11053</v>
      </c>
    </row>
    <row r="6971" spans="1:7" x14ac:dyDescent="0.25">
      <c r="A6971" t="s">
        <v>39977</v>
      </c>
      <c r="B6971" s="1" t="s">
        <v>10318</v>
      </c>
      <c r="C6971" s="1" t="s">
        <v>13725</v>
      </c>
      <c r="D6971" s="1" t="s">
        <v>10320</v>
      </c>
      <c r="E6971" s="1" t="s">
        <v>10321</v>
      </c>
      <c r="F6971" t="s">
        <v>1815</v>
      </c>
      <c r="G6971" t="s">
        <v>10319</v>
      </c>
    </row>
    <row r="6972" spans="1:7" x14ac:dyDescent="0.25">
      <c r="A6972" t="s">
        <v>39978</v>
      </c>
      <c r="B6972" s="1" t="s">
        <v>39431</v>
      </c>
      <c r="C6972" s="1" t="s">
        <v>39478</v>
      </c>
      <c r="D6972" s="1" t="s">
        <v>39979</v>
      </c>
      <c r="E6972" s="1" t="s">
        <v>39980</v>
      </c>
      <c r="F6972" t="s">
        <v>39981</v>
      </c>
      <c r="G6972" t="s">
        <v>39982</v>
      </c>
    </row>
    <row r="6973" spans="1:7" x14ac:dyDescent="0.25">
      <c r="A6973" t="s">
        <v>39983</v>
      </c>
      <c r="B6973" s="1" t="s">
        <v>10318</v>
      </c>
      <c r="C6973" s="1" t="s">
        <v>29186</v>
      </c>
      <c r="D6973" s="1" t="s">
        <v>10323</v>
      </c>
      <c r="E6973" s="1" t="s">
        <v>10324</v>
      </c>
      <c r="F6973" t="s">
        <v>1816</v>
      </c>
      <c r="G6973" t="s">
        <v>10322</v>
      </c>
    </row>
    <row r="6974" spans="1:7" x14ac:dyDescent="0.25">
      <c r="A6974" t="s">
        <v>39984</v>
      </c>
      <c r="B6974" s="1" t="s">
        <v>10318</v>
      </c>
      <c r="C6974" s="1" t="s">
        <v>29188</v>
      </c>
      <c r="D6974" s="1" t="s">
        <v>10326</v>
      </c>
      <c r="E6974" s="1" t="s">
        <v>10327</v>
      </c>
      <c r="F6974" t="s">
        <v>1817</v>
      </c>
      <c r="G6974" t="s">
        <v>10325</v>
      </c>
    </row>
    <row r="6975" spans="1:7" x14ac:dyDescent="0.25">
      <c r="A6975" t="s">
        <v>39985</v>
      </c>
      <c r="B6975" s="1" t="s">
        <v>39438</v>
      </c>
      <c r="C6975" s="1" t="s">
        <v>39484</v>
      </c>
      <c r="D6975" s="1" t="s">
        <v>39986</v>
      </c>
      <c r="E6975" s="1" t="s">
        <v>39987</v>
      </c>
      <c r="F6975" t="s">
        <v>39988</v>
      </c>
      <c r="G6975" t="s">
        <v>39989</v>
      </c>
    </row>
    <row r="6976" spans="1:7" x14ac:dyDescent="0.25">
      <c r="A6976" t="s">
        <v>39990</v>
      </c>
      <c r="B6976" s="1" t="s">
        <v>39991</v>
      </c>
      <c r="C6976" s="1" t="s">
        <v>39992</v>
      </c>
      <c r="D6976" s="1" t="s">
        <v>39993</v>
      </c>
      <c r="E6976" s="1" t="s">
        <v>39994</v>
      </c>
      <c r="F6976" t="s">
        <v>39995</v>
      </c>
      <c r="G6976" t="s">
        <v>39996</v>
      </c>
    </row>
    <row r="6977" spans="1:7" x14ac:dyDescent="0.25">
      <c r="A6977" t="s">
        <v>39997</v>
      </c>
      <c r="B6977" s="1" t="s">
        <v>39991</v>
      </c>
      <c r="C6977" s="1" t="s">
        <v>29197</v>
      </c>
      <c r="D6977" s="1" t="s">
        <v>39998</v>
      </c>
      <c r="E6977" s="1" t="s">
        <v>39999</v>
      </c>
      <c r="F6977" t="s">
        <v>40000</v>
      </c>
      <c r="G6977" t="s">
        <v>40001</v>
      </c>
    </row>
    <row r="6978" spans="1:7" x14ac:dyDescent="0.25">
      <c r="A6978" t="s">
        <v>40002</v>
      </c>
      <c r="B6978" s="1" t="s">
        <v>39445</v>
      </c>
      <c r="C6978" s="1" t="s">
        <v>39478</v>
      </c>
      <c r="D6978" s="1" t="s">
        <v>40003</v>
      </c>
      <c r="E6978" s="1" t="s">
        <v>40004</v>
      </c>
      <c r="F6978" t="s">
        <v>40005</v>
      </c>
      <c r="G6978" t="s">
        <v>40006</v>
      </c>
    </row>
    <row r="6979" spans="1:7" x14ac:dyDescent="0.25">
      <c r="A6979" t="s">
        <v>40007</v>
      </c>
      <c r="B6979" s="1" t="s">
        <v>39991</v>
      </c>
      <c r="C6979" s="1" t="s">
        <v>29341</v>
      </c>
      <c r="D6979" s="1" t="s">
        <v>40008</v>
      </c>
      <c r="E6979" s="1" t="s">
        <v>40009</v>
      </c>
      <c r="F6979" t="s">
        <v>40010</v>
      </c>
      <c r="G6979" t="s">
        <v>40011</v>
      </c>
    </row>
    <row r="6980" spans="1:7" x14ac:dyDescent="0.25">
      <c r="A6980" t="s">
        <v>40012</v>
      </c>
      <c r="B6980" s="1" t="s">
        <v>39991</v>
      </c>
      <c r="C6980" s="1" t="s">
        <v>29348</v>
      </c>
      <c r="D6980" s="1" t="s">
        <v>40013</v>
      </c>
      <c r="E6980" s="1" t="s">
        <v>40014</v>
      </c>
      <c r="F6980" t="s">
        <v>40015</v>
      </c>
      <c r="G6980" t="s">
        <v>40016</v>
      </c>
    </row>
    <row r="6981" spans="1:7" x14ac:dyDescent="0.25">
      <c r="A6981" t="s">
        <v>40017</v>
      </c>
      <c r="B6981" s="1" t="s">
        <v>39357</v>
      </c>
      <c r="C6981" s="1" t="s">
        <v>39484</v>
      </c>
      <c r="D6981" s="1" t="s">
        <v>40018</v>
      </c>
      <c r="E6981" s="1" t="s">
        <v>40019</v>
      </c>
      <c r="F6981" t="s">
        <v>40020</v>
      </c>
      <c r="G6981" t="s">
        <v>40021</v>
      </c>
    </row>
    <row r="6982" spans="1:7" x14ac:dyDescent="0.25">
      <c r="A6982" t="s">
        <v>40022</v>
      </c>
      <c r="B6982" s="1" t="s">
        <v>40023</v>
      </c>
      <c r="C6982" s="1" t="s">
        <v>29199</v>
      </c>
      <c r="D6982" s="1" t="s">
        <v>40024</v>
      </c>
      <c r="E6982" s="1" t="s">
        <v>40025</v>
      </c>
      <c r="F6982" t="s">
        <v>40026</v>
      </c>
      <c r="G6982" t="s">
        <v>40027</v>
      </c>
    </row>
    <row r="6983" spans="1:7" x14ac:dyDescent="0.25">
      <c r="A6983" t="s">
        <v>40028</v>
      </c>
      <c r="B6983" s="1" t="s">
        <v>40023</v>
      </c>
      <c r="C6983" s="1" t="s">
        <v>29329</v>
      </c>
      <c r="D6983" s="1" t="s">
        <v>40029</v>
      </c>
      <c r="E6983" s="1" t="s">
        <v>40030</v>
      </c>
      <c r="F6983" t="s">
        <v>40031</v>
      </c>
      <c r="G6983" t="s">
        <v>40032</v>
      </c>
    </row>
    <row r="6984" spans="1:7" x14ac:dyDescent="0.25">
      <c r="A6984" t="s">
        <v>40033</v>
      </c>
      <c r="B6984" s="1" t="s">
        <v>39366</v>
      </c>
      <c r="C6984" s="1" t="s">
        <v>39478</v>
      </c>
      <c r="D6984" s="1" t="s">
        <v>40034</v>
      </c>
      <c r="E6984" s="1" t="s">
        <v>40035</v>
      </c>
      <c r="F6984" t="s">
        <v>40036</v>
      </c>
      <c r="G6984" t="s">
        <v>40037</v>
      </c>
    </row>
    <row r="6985" spans="1:7" x14ac:dyDescent="0.25">
      <c r="A6985" t="s">
        <v>40038</v>
      </c>
      <c r="B6985" s="1" t="s">
        <v>40023</v>
      </c>
      <c r="C6985" s="1" t="s">
        <v>29354</v>
      </c>
      <c r="D6985" s="1" t="s">
        <v>40039</v>
      </c>
      <c r="E6985" s="1" t="s">
        <v>40040</v>
      </c>
      <c r="F6985" t="s">
        <v>40041</v>
      </c>
      <c r="G6985" t="s">
        <v>40042</v>
      </c>
    </row>
    <row r="6986" spans="1:7" x14ac:dyDescent="0.25">
      <c r="A6986" t="s">
        <v>28721</v>
      </c>
      <c r="B6986" s="1" t="s">
        <v>28722</v>
      </c>
      <c r="C6986" s="1" t="s">
        <v>9661</v>
      </c>
      <c r="D6986" s="1" t="s">
        <v>28722</v>
      </c>
      <c r="E6986" s="1" t="s">
        <v>28723</v>
      </c>
      <c r="F6986" t="s">
        <v>28722</v>
      </c>
      <c r="G6986" t="s">
        <v>28723</v>
      </c>
    </row>
    <row r="6987" spans="1:7" x14ac:dyDescent="0.25">
      <c r="A6987" t="s">
        <v>28724</v>
      </c>
      <c r="B6987" s="1" t="s">
        <v>28725</v>
      </c>
      <c r="C6987" s="1" t="s">
        <v>9661</v>
      </c>
      <c r="D6987" s="1" t="s">
        <v>28725</v>
      </c>
      <c r="E6987" s="1" t="s">
        <v>28726</v>
      </c>
      <c r="F6987" t="s">
        <v>28725</v>
      </c>
      <c r="G6987" t="s">
        <v>28726</v>
      </c>
    </row>
    <row r="6988" spans="1:7" x14ac:dyDescent="0.25">
      <c r="A6988" t="s">
        <v>28727</v>
      </c>
      <c r="B6988" s="1" t="s">
        <v>28728</v>
      </c>
      <c r="C6988" s="1" t="s">
        <v>9661</v>
      </c>
      <c r="D6988" s="1" t="s">
        <v>28728</v>
      </c>
      <c r="E6988" s="1" t="s">
        <v>28729</v>
      </c>
      <c r="F6988" t="s">
        <v>28728</v>
      </c>
      <c r="G6988" t="s">
        <v>28729</v>
      </c>
    </row>
    <row r="6989" spans="1:7" x14ac:dyDescent="0.25">
      <c r="A6989" t="s">
        <v>28730</v>
      </c>
      <c r="B6989" s="1" t="s">
        <v>16895</v>
      </c>
      <c r="C6989" s="1" t="s">
        <v>9661</v>
      </c>
      <c r="D6989" s="1" t="s">
        <v>16895</v>
      </c>
      <c r="E6989" s="1" t="s">
        <v>28731</v>
      </c>
      <c r="F6989" t="s">
        <v>16895</v>
      </c>
      <c r="G6989" t="s">
        <v>28731</v>
      </c>
    </row>
    <row r="6990" spans="1:7" x14ac:dyDescent="0.25">
      <c r="A6990" t="s">
        <v>28732</v>
      </c>
      <c r="B6990" s="1" t="s">
        <v>2567</v>
      </c>
      <c r="C6990" s="1" t="s">
        <v>9661</v>
      </c>
      <c r="D6990" s="1" t="s">
        <v>2567</v>
      </c>
      <c r="E6990" s="1" t="s">
        <v>10976</v>
      </c>
      <c r="F6990" t="s">
        <v>2567</v>
      </c>
      <c r="G6990" t="s">
        <v>10976</v>
      </c>
    </row>
    <row r="6991" spans="1:7" x14ac:dyDescent="0.25">
      <c r="A6991" t="s">
        <v>28733</v>
      </c>
      <c r="B6991" s="1" t="s">
        <v>2455</v>
      </c>
      <c r="C6991" s="1" t="s">
        <v>9661</v>
      </c>
      <c r="D6991" s="1" t="s">
        <v>2455</v>
      </c>
      <c r="E6991" s="1" t="s">
        <v>10920</v>
      </c>
      <c r="F6991" t="s">
        <v>2455</v>
      </c>
      <c r="G6991" t="s">
        <v>10920</v>
      </c>
    </row>
    <row r="6992" spans="1:7" x14ac:dyDescent="0.25">
      <c r="A6992" t="s">
        <v>28734</v>
      </c>
      <c r="B6992" s="1" t="s">
        <v>28735</v>
      </c>
      <c r="C6992" s="1" t="s">
        <v>9661</v>
      </c>
      <c r="D6992" s="1" t="s">
        <v>28735</v>
      </c>
      <c r="E6992" s="1" t="s">
        <v>28736</v>
      </c>
      <c r="F6992" t="s">
        <v>28735</v>
      </c>
      <c r="G6992" t="s">
        <v>28736</v>
      </c>
    </row>
    <row r="6993" spans="1:7" x14ac:dyDescent="0.25">
      <c r="A6993" t="s">
        <v>28742</v>
      </c>
      <c r="B6993" s="1" t="s">
        <v>19731</v>
      </c>
      <c r="C6993" s="1" t="s">
        <v>9661</v>
      </c>
      <c r="D6993" s="1" t="s">
        <v>19731</v>
      </c>
      <c r="E6993" s="1" t="s">
        <v>28743</v>
      </c>
      <c r="F6993" t="s">
        <v>19731</v>
      </c>
      <c r="G6993" t="s">
        <v>28743</v>
      </c>
    </row>
    <row r="6994" spans="1:7" x14ac:dyDescent="0.25">
      <c r="A6994" t="s">
        <v>28744</v>
      </c>
      <c r="B6994" s="1" t="s">
        <v>28745</v>
      </c>
      <c r="C6994" s="1" t="s">
        <v>9661</v>
      </c>
      <c r="D6994" s="1" t="s">
        <v>28745</v>
      </c>
      <c r="E6994" s="1" t="s">
        <v>28746</v>
      </c>
      <c r="F6994" t="s">
        <v>28745</v>
      </c>
      <c r="G6994" t="s">
        <v>28746</v>
      </c>
    </row>
    <row r="6995" spans="1:7" x14ac:dyDescent="0.25">
      <c r="A6995" t="s">
        <v>28747</v>
      </c>
      <c r="B6995" s="1" t="s">
        <v>17186</v>
      </c>
      <c r="C6995" s="1" t="s">
        <v>9661</v>
      </c>
      <c r="D6995" s="1" t="s">
        <v>17186</v>
      </c>
      <c r="E6995" s="1" t="s">
        <v>28748</v>
      </c>
      <c r="F6995" t="s">
        <v>17186</v>
      </c>
      <c r="G6995" t="s">
        <v>28748</v>
      </c>
    </row>
    <row r="6996" spans="1:7" x14ac:dyDescent="0.25">
      <c r="A6996" t="s">
        <v>28749</v>
      </c>
      <c r="B6996" s="1" t="s">
        <v>2717</v>
      </c>
      <c r="C6996" s="1" t="s">
        <v>9661</v>
      </c>
      <c r="D6996" s="1" t="s">
        <v>2717</v>
      </c>
      <c r="E6996" s="1" t="s">
        <v>11050</v>
      </c>
      <c r="F6996" t="s">
        <v>2717</v>
      </c>
      <c r="G6996" t="s">
        <v>11050</v>
      </c>
    </row>
    <row r="6997" spans="1:7" x14ac:dyDescent="0.25">
      <c r="A6997" t="s">
        <v>28750</v>
      </c>
      <c r="B6997" s="1" t="s">
        <v>17167</v>
      </c>
      <c r="C6997" s="1" t="s">
        <v>9661</v>
      </c>
      <c r="D6997" s="1" t="s">
        <v>17167</v>
      </c>
      <c r="E6997" s="1" t="s">
        <v>28751</v>
      </c>
      <c r="F6997" t="s">
        <v>17167</v>
      </c>
      <c r="G6997" t="s">
        <v>28751</v>
      </c>
    </row>
    <row r="6998" spans="1:7" x14ac:dyDescent="0.25">
      <c r="A6998" t="s">
        <v>28752</v>
      </c>
      <c r="B6998" s="1" t="s">
        <v>28753</v>
      </c>
      <c r="C6998" s="1" t="s">
        <v>9661</v>
      </c>
      <c r="D6998" s="1" t="s">
        <v>28753</v>
      </c>
      <c r="E6998" s="1" t="s">
        <v>28754</v>
      </c>
      <c r="F6998" t="s">
        <v>28753</v>
      </c>
      <c r="G6998" t="s">
        <v>28754</v>
      </c>
    </row>
    <row r="6999" spans="1:7" x14ac:dyDescent="0.25">
      <c r="A6999" t="s">
        <v>28755</v>
      </c>
      <c r="B6999" s="1" t="s">
        <v>28756</v>
      </c>
      <c r="C6999" s="1" t="s">
        <v>9661</v>
      </c>
      <c r="D6999" s="1" t="s">
        <v>28756</v>
      </c>
      <c r="E6999" s="1" t="s">
        <v>28757</v>
      </c>
      <c r="F6999" t="s">
        <v>28756</v>
      </c>
      <c r="G6999" t="s">
        <v>28757</v>
      </c>
    </row>
    <row r="7000" spans="1:7" x14ac:dyDescent="0.25">
      <c r="A7000" t="s">
        <v>28758</v>
      </c>
      <c r="B7000" s="1" t="s">
        <v>28759</v>
      </c>
      <c r="C7000" s="1" t="s">
        <v>9661</v>
      </c>
      <c r="D7000" s="1" t="s">
        <v>28759</v>
      </c>
      <c r="E7000" s="1" t="s">
        <v>28760</v>
      </c>
      <c r="F7000" t="s">
        <v>28759</v>
      </c>
      <c r="G7000" t="s">
        <v>28760</v>
      </c>
    </row>
    <row r="7001" spans="1:7" x14ac:dyDescent="0.25">
      <c r="A7001" t="s">
        <v>28761</v>
      </c>
      <c r="B7001" s="1" t="s">
        <v>2761</v>
      </c>
      <c r="C7001" s="1" t="s">
        <v>9661</v>
      </c>
      <c r="D7001" s="1" t="s">
        <v>2761</v>
      </c>
      <c r="E7001" s="1" t="s">
        <v>11072</v>
      </c>
      <c r="F7001" t="s">
        <v>2761</v>
      </c>
      <c r="G7001" t="s">
        <v>11072</v>
      </c>
    </row>
    <row r="7002" spans="1:7" x14ac:dyDescent="0.25">
      <c r="A7002" t="s">
        <v>28762</v>
      </c>
      <c r="B7002" s="1" t="s">
        <v>3425</v>
      </c>
      <c r="C7002" s="1" t="s">
        <v>9661</v>
      </c>
      <c r="D7002" s="1" t="s">
        <v>3425</v>
      </c>
      <c r="E7002" s="1" t="s">
        <v>11360</v>
      </c>
      <c r="F7002" t="s">
        <v>3425</v>
      </c>
      <c r="G7002" t="s">
        <v>11360</v>
      </c>
    </row>
    <row r="7003" spans="1:7" x14ac:dyDescent="0.25">
      <c r="A7003" t="s">
        <v>28768</v>
      </c>
      <c r="B7003" s="1" t="s">
        <v>28769</v>
      </c>
      <c r="C7003" s="1" t="s">
        <v>9661</v>
      </c>
      <c r="D7003" s="1" t="s">
        <v>28769</v>
      </c>
      <c r="E7003" s="1" t="s">
        <v>28770</v>
      </c>
      <c r="F7003" t="s">
        <v>28769</v>
      </c>
      <c r="G7003" t="s">
        <v>28770</v>
      </c>
    </row>
    <row r="7004" spans="1:7" x14ac:dyDescent="0.25">
      <c r="A7004" t="s">
        <v>28771</v>
      </c>
      <c r="B7004" s="1" t="s">
        <v>28772</v>
      </c>
      <c r="C7004" s="1" t="s">
        <v>9661</v>
      </c>
      <c r="D7004" s="1" t="s">
        <v>28772</v>
      </c>
      <c r="E7004" s="1" t="s">
        <v>28773</v>
      </c>
      <c r="F7004" t="s">
        <v>28772</v>
      </c>
      <c r="G7004" t="s">
        <v>28773</v>
      </c>
    </row>
    <row r="7005" spans="1:7" x14ac:dyDescent="0.25">
      <c r="A7005" t="s">
        <v>28774</v>
      </c>
      <c r="B7005" s="1" t="s">
        <v>28775</v>
      </c>
      <c r="C7005" s="1" t="s">
        <v>9661</v>
      </c>
      <c r="D7005" s="1" t="s">
        <v>28775</v>
      </c>
      <c r="E7005" s="1" t="s">
        <v>28776</v>
      </c>
      <c r="F7005" t="s">
        <v>28775</v>
      </c>
      <c r="G7005" t="s">
        <v>28776</v>
      </c>
    </row>
    <row r="7006" spans="1:7" x14ac:dyDescent="0.25">
      <c r="A7006" t="s">
        <v>40043</v>
      </c>
      <c r="B7006" s="1" t="s">
        <v>10318</v>
      </c>
      <c r="C7006" s="1" t="s">
        <v>29190</v>
      </c>
      <c r="D7006" s="1" t="s">
        <v>10332</v>
      </c>
      <c r="E7006" s="1" t="s">
        <v>10333</v>
      </c>
      <c r="F7006" t="s">
        <v>1819</v>
      </c>
      <c r="G7006" t="s">
        <v>10331</v>
      </c>
    </row>
    <row r="7007" spans="1:7" x14ac:dyDescent="0.25">
      <c r="A7007" t="s">
        <v>28777</v>
      </c>
      <c r="B7007" s="1" t="s">
        <v>28778</v>
      </c>
      <c r="C7007" s="1" t="s">
        <v>9661</v>
      </c>
      <c r="D7007" s="1" t="s">
        <v>28778</v>
      </c>
      <c r="E7007" s="1" t="s">
        <v>28779</v>
      </c>
      <c r="F7007" t="s">
        <v>28778</v>
      </c>
      <c r="G7007" t="s">
        <v>28779</v>
      </c>
    </row>
    <row r="7008" spans="1:7" x14ac:dyDescent="0.25">
      <c r="A7008" t="s">
        <v>28780</v>
      </c>
      <c r="B7008" s="1" t="s">
        <v>28781</v>
      </c>
      <c r="C7008" s="1" t="s">
        <v>9661</v>
      </c>
      <c r="D7008" s="1" t="s">
        <v>28781</v>
      </c>
      <c r="E7008" s="1" t="s">
        <v>28782</v>
      </c>
      <c r="F7008" t="s">
        <v>28781</v>
      </c>
      <c r="G7008" t="s">
        <v>28782</v>
      </c>
    </row>
    <row r="7009" spans="1:7" x14ac:dyDescent="0.25">
      <c r="A7009" t="s">
        <v>28783</v>
      </c>
      <c r="B7009" s="1" t="s">
        <v>28784</v>
      </c>
      <c r="C7009" s="1" t="s">
        <v>9661</v>
      </c>
      <c r="D7009" s="1" t="s">
        <v>28784</v>
      </c>
      <c r="E7009" s="1" t="s">
        <v>28785</v>
      </c>
      <c r="F7009" t="s">
        <v>28784</v>
      </c>
      <c r="G7009" t="s">
        <v>28785</v>
      </c>
    </row>
    <row r="7010" spans="1:7" x14ac:dyDescent="0.25">
      <c r="A7010" t="s">
        <v>28786</v>
      </c>
      <c r="B7010" s="1" t="s">
        <v>28787</v>
      </c>
      <c r="C7010" s="1" t="s">
        <v>9661</v>
      </c>
      <c r="D7010" s="1" t="s">
        <v>28787</v>
      </c>
      <c r="E7010" s="1" t="s">
        <v>28788</v>
      </c>
      <c r="F7010" t="s">
        <v>28787</v>
      </c>
      <c r="G7010" t="s">
        <v>28788</v>
      </c>
    </row>
    <row r="7011" spans="1:7" x14ac:dyDescent="0.25">
      <c r="A7011" t="s">
        <v>28789</v>
      </c>
      <c r="B7011" s="1" t="s">
        <v>28790</v>
      </c>
      <c r="C7011" s="1" t="s">
        <v>9661</v>
      </c>
      <c r="D7011" s="1" t="s">
        <v>28790</v>
      </c>
      <c r="E7011" s="1" t="s">
        <v>28791</v>
      </c>
      <c r="F7011" t="s">
        <v>28790</v>
      </c>
      <c r="G7011" t="s">
        <v>28791</v>
      </c>
    </row>
    <row r="7012" spans="1:7" x14ac:dyDescent="0.25">
      <c r="A7012" t="s">
        <v>40044</v>
      </c>
      <c r="B7012" s="1" t="s">
        <v>39375</v>
      </c>
      <c r="C7012" s="1" t="s">
        <v>39484</v>
      </c>
      <c r="D7012" s="1" t="s">
        <v>40045</v>
      </c>
      <c r="E7012" s="1" t="s">
        <v>40046</v>
      </c>
      <c r="F7012" t="s">
        <v>40047</v>
      </c>
      <c r="G7012" t="s">
        <v>40048</v>
      </c>
    </row>
    <row r="7013" spans="1:7" x14ac:dyDescent="0.25">
      <c r="A7013" t="s">
        <v>40049</v>
      </c>
      <c r="B7013" s="1" t="s">
        <v>10318</v>
      </c>
      <c r="C7013" s="1" t="s">
        <v>28953</v>
      </c>
      <c r="D7013" s="1" t="s">
        <v>10335</v>
      </c>
      <c r="E7013" s="1" t="s">
        <v>10336</v>
      </c>
      <c r="F7013" t="s">
        <v>1820</v>
      </c>
      <c r="G7013" t="s">
        <v>10334</v>
      </c>
    </row>
    <row r="7014" spans="1:7" x14ac:dyDescent="0.25">
      <c r="A7014" t="s">
        <v>40050</v>
      </c>
      <c r="B7014" s="1" t="s">
        <v>10318</v>
      </c>
      <c r="C7014" s="1" t="s">
        <v>29193</v>
      </c>
      <c r="D7014" s="1" t="s">
        <v>10338</v>
      </c>
      <c r="E7014" s="1" t="s">
        <v>10339</v>
      </c>
      <c r="F7014" t="s">
        <v>1821</v>
      </c>
      <c r="G7014" t="s">
        <v>10337</v>
      </c>
    </row>
    <row r="7015" spans="1:7" x14ac:dyDescent="0.25">
      <c r="A7015" t="s">
        <v>40051</v>
      </c>
      <c r="B7015" s="1" t="s">
        <v>39466</v>
      </c>
      <c r="C7015" s="1" t="s">
        <v>39478</v>
      </c>
      <c r="D7015" s="1" t="s">
        <v>40052</v>
      </c>
      <c r="E7015" s="1" t="s">
        <v>40053</v>
      </c>
      <c r="F7015" t="s">
        <v>40054</v>
      </c>
      <c r="G7015" t="s">
        <v>40055</v>
      </c>
    </row>
    <row r="7016" spans="1:7" x14ac:dyDescent="0.25">
      <c r="A7016" t="s">
        <v>40056</v>
      </c>
      <c r="B7016" s="1" t="s">
        <v>10318</v>
      </c>
      <c r="C7016" s="1" t="s">
        <v>29195</v>
      </c>
      <c r="D7016" s="1" t="s">
        <v>10341</v>
      </c>
      <c r="E7016" s="1" t="s">
        <v>10342</v>
      </c>
      <c r="F7016" t="s">
        <v>1822</v>
      </c>
      <c r="G7016" t="s">
        <v>10340</v>
      </c>
    </row>
    <row r="7017" spans="1:7" x14ac:dyDescent="0.25">
      <c r="A7017" t="s">
        <v>40057</v>
      </c>
      <c r="B7017" s="1" t="s">
        <v>10343</v>
      </c>
      <c r="C7017" s="1" t="s">
        <v>13725</v>
      </c>
      <c r="D7017" s="1" t="s">
        <v>10345</v>
      </c>
      <c r="E7017" s="1" t="s">
        <v>10346</v>
      </c>
      <c r="F7017" t="s">
        <v>1823</v>
      </c>
      <c r="G7017" t="s">
        <v>10344</v>
      </c>
    </row>
    <row r="7018" spans="1:7" x14ac:dyDescent="0.25">
      <c r="A7018" t="s">
        <v>40058</v>
      </c>
      <c r="B7018" s="1" t="s">
        <v>39472</v>
      </c>
      <c r="C7018" s="1" t="s">
        <v>39484</v>
      </c>
      <c r="D7018" s="1" t="s">
        <v>40059</v>
      </c>
      <c r="E7018" s="1" t="s">
        <v>40060</v>
      </c>
      <c r="F7018" t="s">
        <v>40061</v>
      </c>
      <c r="G7018" t="s">
        <v>40062</v>
      </c>
    </row>
    <row r="7019" spans="1:7" x14ac:dyDescent="0.25">
      <c r="A7019" t="s">
        <v>40063</v>
      </c>
      <c r="B7019" s="1" t="s">
        <v>10343</v>
      </c>
      <c r="C7019" s="1" t="s">
        <v>29186</v>
      </c>
      <c r="D7019" s="1" t="s">
        <v>10348</v>
      </c>
      <c r="E7019" s="1" t="s">
        <v>10349</v>
      </c>
      <c r="F7019" t="s">
        <v>1824</v>
      </c>
      <c r="G7019" t="s">
        <v>10347</v>
      </c>
    </row>
    <row r="7020" spans="1:7" x14ac:dyDescent="0.25">
      <c r="A7020" t="s">
        <v>40064</v>
      </c>
      <c r="B7020" s="1" t="s">
        <v>10343</v>
      </c>
      <c r="C7020" s="1" t="s">
        <v>29188</v>
      </c>
      <c r="D7020" s="1" t="s">
        <v>10351</v>
      </c>
      <c r="E7020" s="1" t="s">
        <v>10352</v>
      </c>
      <c r="F7020" t="s">
        <v>1825</v>
      </c>
      <c r="G7020" t="s">
        <v>10350</v>
      </c>
    </row>
    <row r="7021" spans="1:7" x14ac:dyDescent="0.25">
      <c r="A7021" t="s">
        <v>40065</v>
      </c>
      <c r="B7021" s="1" t="s">
        <v>39395</v>
      </c>
      <c r="C7021" s="1" t="s">
        <v>39478</v>
      </c>
      <c r="D7021" s="1" t="s">
        <v>40066</v>
      </c>
      <c r="E7021" s="1" t="s">
        <v>40067</v>
      </c>
      <c r="F7021" t="s">
        <v>40068</v>
      </c>
      <c r="G7021" t="s">
        <v>40069</v>
      </c>
    </row>
    <row r="7022" spans="1:7" x14ac:dyDescent="0.25">
      <c r="A7022" t="s">
        <v>30366</v>
      </c>
      <c r="B7022" s="1" t="s">
        <v>30367</v>
      </c>
      <c r="C7022" s="1" t="s">
        <v>9661</v>
      </c>
      <c r="D7022" s="1" t="s">
        <v>30367</v>
      </c>
      <c r="E7022" s="1" t="s">
        <v>30368</v>
      </c>
      <c r="F7022" t="s">
        <v>30367</v>
      </c>
      <c r="G7022" t="s">
        <v>30368</v>
      </c>
    </row>
    <row r="7023" spans="1:7" x14ac:dyDescent="0.25">
      <c r="A7023" t="s">
        <v>28951</v>
      </c>
      <c r="B7023" s="1" t="s">
        <v>28952</v>
      </c>
      <c r="C7023" s="1" t="s">
        <v>28953</v>
      </c>
      <c r="D7023" s="1" t="s">
        <v>28954</v>
      </c>
      <c r="E7023" s="1" t="s">
        <v>28955</v>
      </c>
      <c r="F7023" t="s">
        <v>28956</v>
      </c>
      <c r="G7023" t="s">
        <v>28957</v>
      </c>
    </row>
    <row r="7024" spans="1:7" x14ac:dyDescent="0.25">
      <c r="A7024" t="s">
        <v>30369</v>
      </c>
      <c r="B7024" s="1" t="s">
        <v>2839</v>
      </c>
      <c r="C7024" s="1" t="s">
        <v>9661</v>
      </c>
      <c r="D7024" s="1" t="s">
        <v>2839</v>
      </c>
      <c r="E7024" s="1" t="s">
        <v>11107</v>
      </c>
      <c r="F7024" t="s">
        <v>2839</v>
      </c>
      <c r="G7024" t="s">
        <v>11107</v>
      </c>
    </row>
    <row r="7025" spans="1:7" x14ac:dyDescent="0.25">
      <c r="A7025" t="s">
        <v>28792</v>
      </c>
      <c r="B7025" s="1" t="s">
        <v>7646</v>
      </c>
      <c r="C7025" s="1" t="s">
        <v>7252</v>
      </c>
      <c r="D7025" s="1" t="s">
        <v>28793</v>
      </c>
      <c r="E7025" s="1" t="s">
        <v>28794</v>
      </c>
      <c r="F7025" t="s">
        <v>28795</v>
      </c>
      <c r="G7025" t="s">
        <v>28796</v>
      </c>
    </row>
    <row r="7026" spans="1:7" x14ac:dyDescent="0.25">
      <c r="A7026" t="s">
        <v>28805</v>
      </c>
      <c r="B7026" s="1" t="s">
        <v>7641</v>
      </c>
      <c r="C7026" s="1" t="s">
        <v>7257</v>
      </c>
      <c r="D7026" s="1" t="s">
        <v>28806</v>
      </c>
      <c r="E7026" s="1" t="s">
        <v>28807</v>
      </c>
      <c r="F7026" t="s">
        <v>28808</v>
      </c>
      <c r="G7026" t="s">
        <v>28809</v>
      </c>
    </row>
    <row r="7027" spans="1:7" x14ac:dyDescent="0.25">
      <c r="A7027" t="s">
        <v>28810</v>
      </c>
      <c r="B7027" s="1" t="s">
        <v>7306</v>
      </c>
      <c r="C7027" s="1" t="s">
        <v>7282</v>
      </c>
      <c r="D7027" s="1" t="s">
        <v>28811</v>
      </c>
      <c r="E7027" s="1" t="s">
        <v>28812</v>
      </c>
      <c r="F7027" t="s">
        <v>28813</v>
      </c>
      <c r="G7027" t="s">
        <v>28814</v>
      </c>
    </row>
    <row r="7028" spans="1:7" x14ac:dyDescent="0.25">
      <c r="A7028" t="s">
        <v>28815</v>
      </c>
      <c r="B7028" s="1" t="s">
        <v>7301</v>
      </c>
      <c r="C7028" s="1" t="s">
        <v>7287</v>
      </c>
      <c r="D7028" s="1" t="s">
        <v>28816</v>
      </c>
      <c r="E7028" s="1" t="s">
        <v>28817</v>
      </c>
      <c r="F7028" t="s">
        <v>28818</v>
      </c>
      <c r="G7028" t="s">
        <v>28819</v>
      </c>
    </row>
    <row r="7029" spans="1:7" x14ac:dyDescent="0.25">
      <c r="A7029" t="s">
        <v>28820</v>
      </c>
      <c r="B7029" s="1" t="s">
        <v>7311</v>
      </c>
      <c r="C7029" s="1" t="s">
        <v>7292</v>
      </c>
      <c r="D7029" s="1" t="s">
        <v>28821</v>
      </c>
      <c r="E7029" s="1" t="s">
        <v>28822</v>
      </c>
      <c r="F7029" t="s">
        <v>28823</v>
      </c>
      <c r="G7029" t="s">
        <v>28824</v>
      </c>
    </row>
    <row r="7030" spans="1:7" x14ac:dyDescent="0.25">
      <c r="A7030" t="s">
        <v>28825</v>
      </c>
      <c r="B7030" s="1" t="s">
        <v>7316</v>
      </c>
      <c r="C7030" s="1" t="s">
        <v>7297</v>
      </c>
      <c r="D7030" s="1" t="s">
        <v>28826</v>
      </c>
      <c r="E7030" s="1" t="s">
        <v>28827</v>
      </c>
      <c r="F7030" t="s">
        <v>28828</v>
      </c>
      <c r="G7030" t="s">
        <v>28829</v>
      </c>
    </row>
    <row r="7031" spans="1:7" x14ac:dyDescent="0.25">
      <c r="A7031" t="s">
        <v>28830</v>
      </c>
      <c r="B7031" s="1" t="s">
        <v>7376</v>
      </c>
      <c r="C7031" s="1" t="s">
        <v>7372</v>
      </c>
      <c r="D7031" s="1" t="s">
        <v>28831</v>
      </c>
      <c r="E7031" s="1" t="s">
        <v>28832</v>
      </c>
      <c r="F7031" t="s">
        <v>28833</v>
      </c>
      <c r="G7031" t="s">
        <v>28834</v>
      </c>
    </row>
    <row r="7032" spans="1:7" x14ac:dyDescent="0.25">
      <c r="A7032" t="s">
        <v>28835</v>
      </c>
      <c r="B7032" s="1" t="s">
        <v>7371</v>
      </c>
      <c r="C7032" s="1" t="s">
        <v>7377</v>
      </c>
      <c r="D7032" s="1" t="s">
        <v>28836</v>
      </c>
      <c r="E7032" s="1" t="s">
        <v>28837</v>
      </c>
      <c r="F7032" t="s">
        <v>28838</v>
      </c>
      <c r="G7032" t="s">
        <v>28839</v>
      </c>
    </row>
    <row r="7033" spans="1:7" x14ac:dyDescent="0.25">
      <c r="A7033" t="s">
        <v>28840</v>
      </c>
      <c r="B7033" s="1" t="s">
        <v>7301</v>
      </c>
      <c r="C7033" s="1" t="s">
        <v>7257</v>
      </c>
      <c r="D7033" s="1" t="s">
        <v>28841</v>
      </c>
      <c r="E7033" s="1" t="s">
        <v>28842</v>
      </c>
      <c r="F7033" t="s">
        <v>28843</v>
      </c>
      <c r="G7033" t="s">
        <v>28844</v>
      </c>
    </row>
    <row r="7034" spans="1:7" x14ac:dyDescent="0.25">
      <c r="A7034" t="s">
        <v>28845</v>
      </c>
      <c r="B7034" s="1" t="s">
        <v>7306</v>
      </c>
      <c r="C7034" s="1" t="s">
        <v>7252</v>
      </c>
      <c r="D7034" s="1" t="s">
        <v>28846</v>
      </c>
      <c r="E7034" s="1" t="s">
        <v>28847</v>
      </c>
      <c r="F7034" t="s">
        <v>28848</v>
      </c>
      <c r="G7034" t="s">
        <v>28849</v>
      </c>
    </row>
    <row r="7035" spans="1:7" x14ac:dyDescent="0.25">
      <c r="A7035" t="s">
        <v>28850</v>
      </c>
      <c r="B7035" s="1" t="s">
        <v>7631</v>
      </c>
      <c r="C7035" s="1" t="s">
        <v>7287</v>
      </c>
      <c r="D7035" s="1" t="s">
        <v>28851</v>
      </c>
      <c r="E7035" s="1" t="s">
        <v>28852</v>
      </c>
      <c r="F7035" t="s">
        <v>28853</v>
      </c>
      <c r="G7035" t="s">
        <v>28854</v>
      </c>
    </row>
    <row r="7036" spans="1:7" x14ac:dyDescent="0.25">
      <c r="A7036" t="s">
        <v>28860</v>
      </c>
      <c r="B7036" s="1" t="s">
        <v>7636</v>
      </c>
      <c r="C7036" s="1" t="s">
        <v>7282</v>
      </c>
      <c r="D7036" s="1" t="s">
        <v>28861</v>
      </c>
      <c r="E7036" s="1" t="s">
        <v>28862</v>
      </c>
      <c r="F7036" t="s">
        <v>28863</v>
      </c>
      <c r="G7036" t="s">
        <v>28864</v>
      </c>
    </row>
    <row r="7037" spans="1:7" x14ac:dyDescent="0.25">
      <c r="A7037" t="s">
        <v>28865</v>
      </c>
      <c r="B7037" s="1" t="s">
        <v>7371</v>
      </c>
      <c r="C7037" s="1" t="s">
        <v>7297</v>
      </c>
      <c r="D7037" s="1" t="s">
        <v>28866</v>
      </c>
      <c r="E7037" s="1" t="s">
        <v>28867</v>
      </c>
      <c r="F7037" t="s">
        <v>28868</v>
      </c>
      <c r="G7037" t="s">
        <v>28869</v>
      </c>
    </row>
    <row r="7038" spans="1:7" x14ac:dyDescent="0.25">
      <c r="A7038" t="s">
        <v>28870</v>
      </c>
      <c r="B7038" s="1" t="s">
        <v>7376</v>
      </c>
      <c r="C7038" s="1" t="s">
        <v>7292</v>
      </c>
      <c r="D7038" s="1" t="s">
        <v>28871</v>
      </c>
      <c r="E7038" s="1" t="s">
        <v>28872</v>
      </c>
      <c r="F7038" t="s">
        <v>28873</v>
      </c>
      <c r="G7038" t="s">
        <v>28874</v>
      </c>
    </row>
    <row r="7039" spans="1:7" x14ac:dyDescent="0.25">
      <c r="A7039" t="s">
        <v>28875</v>
      </c>
      <c r="B7039" s="1" t="s">
        <v>7366</v>
      </c>
      <c r="C7039" s="1" t="s">
        <v>7377</v>
      </c>
      <c r="D7039" s="1" t="s">
        <v>28876</v>
      </c>
      <c r="E7039" s="1" t="s">
        <v>28877</v>
      </c>
      <c r="F7039" t="s">
        <v>28878</v>
      </c>
      <c r="G7039" t="s">
        <v>28879</v>
      </c>
    </row>
    <row r="7040" spans="1:7" x14ac:dyDescent="0.25">
      <c r="A7040" t="s">
        <v>28880</v>
      </c>
      <c r="B7040" s="1" t="s">
        <v>7361</v>
      </c>
      <c r="C7040" s="1" t="s">
        <v>7372</v>
      </c>
      <c r="D7040" s="1" t="s">
        <v>28881</v>
      </c>
      <c r="E7040" s="1" t="s">
        <v>28882</v>
      </c>
      <c r="F7040" t="s">
        <v>28883</v>
      </c>
      <c r="G7040" t="s">
        <v>28884</v>
      </c>
    </row>
    <row r="7041" spans="1:7" x14ac:dyDescent="0.25">
      <c r="A7041" t="s">
        <v>28885</v>
      </c>
      <c r="B7041" s="1" t="s">
        <v>7641</v>
      </c>
      <c r="C7041" s="1" t="s">
        <v>7282</v>
      </c>
      <c r="D7041" s="1" t="s">
        <v>28886</v>
      </c>
      <c r="E7041" s="1" t="s">
        <v>28887</v>
      </c>
      <c r="F7041" t="s">
        <v>28888</v>
      </c>
      <c r="G7041" t="s">
        <v>28889</v>
      </c>
    </row>
    <row r="7042" spans="1:7" x14ac:dyDescent="0.25">
      <c r="A7042" t="s">
        <v>28890</v>
      </c>
      <c r="B7042" s="1" t="s">
        <v>7646</v>
      </c>
      <c r="C7042" s="1" t="s">
        <v>7287</v>
      </c>
      <c r="D7042" s="1" t="s">
        <v>28891</v>
      </c>
      <c r="E7042" s="1" t="s">
        <v>28892</v>
      </c>
      <c r="F7042" t="s">
        <v>28893</v>
      </c>
      <c r="G7042" t="s">
        <v>28894</v>
      </c>
    </row>
    <row r="7043" spans="1:7" x14ac:dyDescent="0.25">
      <c r="A7043" t="s">
        <v>28895</v>
      </c>
      <c r="B7043" s="1" t="s">
        <v>7301</v>
      </c>
      <c r="C7043" s="1" t="s">
        <v>7292</v>
      </c>
      <c r="D7043" s="1" t="s">
        <v>28896</v>
      </c>
      <c r="E7043" s="1" t="s">
        <v>28897</v>
      </c>
      <c r="F7043" t="s">
        <v>28898</v>
      </c>
      <c r="G7043" t="s">
        <v>28899</v>
      </c>
    </row>
    <row r="7044" spans="1:7" x14ac:dyDescent="0.25">
      <c r="A7044" t="s">
        <v>28900</v>
      </c>
      <c r="B7044" s="1" t="s">
        <v>7306</v>
      </c>
      <c r="C7044" s="1" t="s">
        <v>7297</v>
      </c>
      <c r="D7044" s="1" t="s">
        <v>28901</v>
      </c>
      <c r="E7044" s="1" t="s">
        <v>28902</v>
      </c>
      <c r="F7044" t="s">
        <v>28903</v>
      </c>
      <c r="G7044" t="s">
        <v>28904</v>
      </c>
    </row>
    <row r="7045" spans="1:7" x14ac:dyDescent="0.25">
      <c r="A7045" t="s">
        <v>28964</v>
      </c>
      <c r="B7045" s="1" t="s">
        <v>28965</v>
      </c>
      <c r="C7045" s="1" t="s">
        <v>28966</v>
      </c>
      <c r="D7045" s="1" t="s">
        <v>28967</v>
      </c>
      <c r="E7045" s="1" t="s">
        <v>28968</v>
      </c>
      <c r="F7045" t="s">
        <v>28969</v>
      </c>
      <c r="G7045" t="s">
        <v>28970</v>
      </c>
    </row>
    <row r="7046" spans="1:7" x14ac:dyDescent="0.25">
      <c r="A7046" t="s">
        <v>28971</v>
      </c>
      <c r="B7046" s="1" t="s">
        <v>28972</v>
      </c>
      <c r="C7046" s="1" t="s">
        <v>28973</v>
      </c>
      <c r="D7046" s="1" t="s">
        <v>28974</v>
      </c>
      <c r="E7046" s="1" t="s">
        <v>28975</v>
      </c>
      <c r="F7046" t="s">
        <v>28976</v>
      </c>
      <c r="G7046" t="s">
        <v>28977</v>
      </c>
    </row>
    <row r="7047" spans="1:7" x14ac:dyDescent="0.25">
      <c r="A7047" t="s">
        <v>28983</v>
      </c>
      <c r="B7047" s="1" t="s">
        <v>28984</v>
      </c>
      <c r="C7047" s="1" t="s">
        <v>28985</v>
      </c>
      <c r="D7047" s="1" t="s">
        <v>28986</v>
      </c>
      <c r="E7047" s="1" t="s">
        <v>28987</v>
      </c>
      <c r="F7047" t="s">
        <v>28988</v>
      </c>
      <c r="G7047" t="s">
        <v>28989</v>
      </c>
    </row>
    <row r="7048" spans="1:7" x14ac:dyDescent="0.25">
      <c r="A7048" t="s">
        <v>28990</v>
      </c>
      <c r="B7048" s="1" t="s">
        <v>28991</v>
      </c>
      <c r="C7048" s="1" t="s">
        <v>28992</v>
      </c>
      <c r="D7048" s="1" t="s">
        <v>28993</v>
      </c>
      <c r="E7048" s="1" t="s">
        <v>28994</v>
      </c>
      <c r="F7048" t="s">
        <v>28995</v>
      </c>
      <c r="G7048" t="s">
        <v>28996</v>
      </c>
    </row>
    <row r="7049" spans="1:7" x14ac:dyDescent="0.25">
      <c r="A7049" t="s">
        <v>28997</v>
      </c>
      <c r="B7049" s="1" t="s">
        <v>28998</v>
      </c>
      <c r="C7049" s="1" t="s">
        <v>9661</v>
      </c>
      <c r="D7049" s="1" t="s">
        <v>28998</v>
      </c>
      <c r="E7049" s="1" t="s">
        <v>28999</v>
      </c>
      <c r="F7049" t="s">
        <v>28998</v>
      </c>
      <c r="G7049" t="s">
        <v>28999</v>
      </c>
    </row>
    <row r="7050" spans="1:7" x14ac:dyDescent="0.25">
      <c r="A7050" t="s">
        <v>29000</v>
      </c>
      <c r="B7050" s="1" t="s">
        <v>3390</v>
      </c>
      <c r="C7050" s="1" t="s">
        <v>9661</v>
      </c>
      <c r="D7050" s="1" t="s">
        <v>3390</v>
      </c>
      <c r="E7050" s="1" t="s">
        <v>1418</v>
      </c>
      <c r="F7050" t="s">
        <v>3390</v>
      </c>
      <c r="G7050" t="s">
        <v>1418</v>
      </c>
    </row>
    <row r="7051" spans="1:7" x14ac:dyDescent="0.25">
      <c r="A7051" t="s">
        <v>29001</v>
      </c>
      <c r="B7051" s="1" t="s">
        <v>29002</v>
      </c>
      <c r="C7051" s="1" t="s">
        <v>9661</v>
      </c>
      <c r="D7051" s="1" t="s">
        <v>29002</v>
      </c>
      <c r="E7051" s="1" t="s">
        <v>29003</v>
      </c>
      <c r="F7051" t="s">
        <v>29002</v>
      </c>
      <c r="G7051" t="s">
        <v>29003</v>
      </c>
    </row>
    <row r="7052" spans="1:7" x14ac:dyDescent="0.25">
      <c r="A7052" t="s">
        <v>29004</v>
      </c>
      <c r="B7052" s="1" t="s">
        <v>3254</v>
      </c>
      <c r="C7052" s="1" t="s">
        <v>9661</v>
      </c>
      <c r="D7052" s="1" t="s">
        <v>3254</v>
      </c>
      <c r="E7052" s="1" t="s">
        <v>11284</v>
      </c>
      <c r="F7052" t="s">
        <v>3254</v>
      </c>
      <c r="G7052" t="s">
        <v>11284</v>
      </c>
    </row>
    <row r="7053" spans="1:7" x14ac:dyDescent="0.25">
      <c r="A7053" t="s">
        <v>29005</v>
      </c>
      <c r="B7053" s="1" t="s">
        <v>29006</v>
      </c>
      <c r="C7053" s="1" t="s">
        <v>9661</v>
      </c>
      <c r="D7053" s="1" t="s">
        <v>29006</v>
      </c>
      <c r="E7053" s="1" t="s">
        <v>29007</v>
      </c>
      <c r="F7053" t="s">
        <v>29006</v>
      </c>
      <c r="G7053" t="s">
        <v>29007</v>
      </c>
    </row>
    <row r="7054" spans="1:7" x14ac:dyDescent="0.25">
      <c r="A7054" t="s">
        <v>29008</v>
      </c>
      <c r="B7054" s="1" t="s">
        <v>29009</v>
      </c>
      <c r="C7054" s="1" t="s">
        <v>9661</v>
      </c>
      <c r="D7054" s="1" t="s">
        <v>29009</v>
      </c>
      <c r="E7054" s="1" t="s">
        <v>29010</v>
      </c>
      <c r="F7054" t="s">
        <v>29009</v>
      </c>
      <c r="G7054" t="s">
        <v>29010</v>
      </c>
    </row>
    <row r="7055" spans="1:7" x14ac:dyDescent="0.25">
      <c r="A7055" t="s">
        <v>29011</v>
      </c>
      <c r="B7055" s="1" t="s">
        <v>29012</v>
      </c>
      <c r="C7055" s="1" t="s">
        <v>9661</v>
      </c>
      <c r="D7055" s="1" t="s">
        <v>29012</v>
      </c>
      <c r="E7055" s="1" t="s">
        <v>29013</v>
      </c>
      <c r="F7055" t="s">
        <v>29012</v>
      </c>
      <c r="G7055" t="s">
        <v>29013</v>
      </c>
    </row>
    <row r="7056" spans="1:7" x14ac:dyDescent="0.25">
      <c r="A7056" t="s">
        <v>29014</v>
      </c>
      <c r="B7056" s="1" t="s">
        <v>29015</v>
      </c>
      <c r="C7056" s="1" t="s">
        <v>9661</v>
      </c>
      <c r="D7056" s="1" t="s">
        <v>29015</v>
      </c>
      <c r="E7056" s="1" t="s">
        <v>29016</v>
      </c>
      <c r="F7056" t="s">
        <v>29015</v>
      </c>
      <c r="G7056" t="s">
        <v>29016</v>
      </c>
    </row>
    <row r="7057" spans="1:7" x14ac:dyDescent="0.25">
      <c r="A7057" t="s">
        <v>29022</v>
      </c>
      <c r="B7057" s="1" t="s">
        <v>2896</v>
      </c>
      <c r="C7057" s="1" t="s">
        <v>9661</v>
      </c>
      <c r="D7057" s="1" t="s">
        <v>2896</v>
      </c>
      <c r="E7057" s="1" t="s">
        <v>11131</v>
      </c>
      <c r="F7057" t="s">
        <v>2896</v>
      </c>
      <c r="G7057" t="s">
        <v>11131</v>
      </c>
    </row>
    <row r="7058" spans="1:7" x14ac:dyDescent="0.25">
      <c r="A7058" t="s">
        <v>29023</v>
      </c>
      <c r="B7058" s="1" t="s">
        <v>29024</v>
      </c>
      <c r="C7058" s="1" t="s">
        <v>9661</v>
      </c>
      <c r="D7058" s="1" t="s">
        <v>29024</v>
      </c>
      <c r="E7058" s="1" t="s">
        <v>29025</v>
      </c>
      <c r="F7058" t="s">
        <v>29024</v>
      </c>
      <c r="G7058" t="s">
        <v>29025</v>
      </c>
    </row>
    <row r="7059" spans="1:7" x14ac:dyDescent="0.25">
      <c r="A7059" t="s">
        <v>29026</v>
      </c>
      <c r="B7059" s="1" t="s">
        <v>29027</v>
      </c>
      <c r="C7059" s="1" t="s">
        <v>9661</v>
      </c>
      <c r="D7059" s="1" t="s">
        <v>29027</v>
      </c>
      <c r="E7059" s="1" t="s">
        <v>29028</v>
      </c>
      <c r="F7059" t="s">
        <v>29027</v>
      </c>
      <c r="G7059" t="s">
        <v>29028</v>
      </c>
    </row>
    <row r="7060" spans="1:7" x14ac:dyDescent="0.25">
      <c r="A7060" t="s">
        <v>29029</v>
      </c>
      <c r="B7060" s="1" t="s">
        <v>29030</v>
      </c>
      <c r="C7060" s="1" t="s">
        <v>9661</v>
      </c>
      <c r="D7060" s="1" t="s">
        <v>29030</v>
      </c>
      <c r="E7060" s="1" t="s">
        <v>29031</v>
      </c>
      <c r="F7060" t="s">
        <v>29030</v>
      </c>
      <c r="G7060" t="s">
        <v>29031</v>
      </c>
    </row>
    <row r="7061" spans="1:7" x14ac:dyDescent="0.25">
      <c r="A7061" t="s">
        <v>29032</v>
      </c>
      <c r="B7061" s="1" t="s">
        <v>29033</v>
      </c>
      <c r="C7061" s="1" t="s">
        <v>9661</v>
      </c>
      <c r="D7061" s="1" t="s">
        <v>29033</v>
      </c>
      <c r="E7061" s="1" t="s">
        <v>29034</v>
      </c>
      <c r="F7061" t="s">
        <v>29033</v>
      </c>
      <c r="G7061" t="s">
        <v>29034</v>
      </c>
    </row>
    <row r="7062" spans="1:7" x14ac:dyDescent="0.25">
      <c r="A7062" t="s">
        <v>29035</v>
      </c>
      <c r="B7062" s="1" t="s">
        <v>3276</v>
      </c>
      <c r="C7062" s="1" t="s">
        <v>9661</v>
      </c>
      <c r="D7062" s="1" t="s">
        <v>3276</v>
      </c>
      <c r="E7062" s="1" t="s">
        <v>11292</v>
      </c>
      <c r="F7062" t="s">
        <v>3276</v>
      </c>
      <c r="G7062" t="s">
        <v>11292</v>
      </c>
    </row>
    <row r="7063" spans="1:7" x14ac:dyDescent="0.25">
      <c r="A7063" t="s">
        <v>29036</v>
      </c>
      <c r="B7063" s="1" t="s">
        <v>29037</v>
      </c>
      <c r="C7063" s="1" t="s">
        <v>9661</v>
      </c>
      <c r="D7063" s="1" t="s">
        <v>29037</v>
      </c>
      <c r="E7063" s="1" t="s">
        <v>29038</v>
      </c>
      <c r="F7063" t="s">
        <v>29037</v>
      </c>
      <c r="G7063" t="s">
        <v>29038</v>
      </c>
    </row>
    <row r="7064" spans="1:7" x14ac:dyDescent="0.25">
      <c r="A7064" t="s">
        <v>29039</v>
      </c>
      <c r="B7064" s="1" t="s">
        <v>29040</v>
      </c>
      <c r="C7064" s="1" t="s">
        <v>9661</v>
      </c>
      <c r="D7064" s="1" t="s">
        <v>29040</v>
      </c>
      <c r="E7064" s="1" t="s">
        <v>29041</v>
      </c>
      <c r="F7064" t="s">
        <v>29040</v>
      </c>
      <c r="G7064" t="s">
        <v>29041</v>
      </c>
    </row>
    <row r="7065" spans="1:7" x14ac:dyDescent="0.25">
      <c r="A7065" t="s">
        <v>29042</v>
      </c>
      <c r="B7065" s="1" t="s">
        <v>29043</v>
      </c>
      <c r="C7065" s="1" t="s">
        <v>9661</v>
      </c>
      <c r="D7065" s="1" t="s">
        <v>29043</v>
      </c>
      <c r="E7065" s="1" t="s">
        <v>29044</v>
      </c>
      <c r="F7065" t="s">
        <v>29043</v>
      </c>
      <c r="G7065" t="s">
        <v>29044</v>
      </c>
    </row>
    <row r="7066" spans="1:7" x14ac:dyDescent="0.25">
      <c r="A7066" t="s">
        <v>29050</v>
      </c>
      <c r="B7066" s="1" t="s">
        <v>29051</v>
      </c>
      <c r="C7066" s="1" t="s">
        <v>9661</v>
      </c>
      <c r="D7066" s="1" t="s">
        <v>29051</v>
      </c>
      <c r="E7066" s="1" t="s">
        <v>29052</v>
      </c>
      <c r="F7066" t="s">
        <v>29051</v>
      </c>
      <c r="G7066" t="s">
        <v>29052</v>
      </c>
    </row>
    <row r="7067" spans="1:7" x14ac:dyDescent="0.25">
      <c r="A7067" t="s">
        <v>29053</v>
      </c>
      <c r="B7067" s="1" t="s">
        <v>29054</v>
      </c>
      <c r="C7067" s="1" t="s">
        <v>9661</v>
      </c>
      <c r="D7067" s="1" t="s">
        <v>29054</v>
      </c>
      <c r="E7067" s="1" t="s">
        <v>29055</v>
      </c>
      <c r="F7067" t="s">
        <v>29054</v>
      </c>
      <c r="G7067" t="s">
        <v>29055</v>
      </c>
    </row>
    <row r="7068" spans="1:7" x14ac:dyDescent="0.25">
      <c r="A7068" t="s">
        <v>29056</v>
      </c>
      <c r="B7068" s="1" t="s">
        <v>29057</v>
      </c>
      <c r="C7068" s="1" t="s">
        <v>9661</v>
      </c>
      <c r="D7068" s="1" t="s">
        <v>29057</v>
      </c>
      <c r="E7068" s="1" t="s">
        <v>29058</v>
      </c>
      <c r="F7068" t="s">
        <v>29057</v>
      </c>
      <c r="G7068" t="s">
        <v>29058</v>
      </c>
    </row>
    <row r="7069" spans="1:7" x14ac:dyDescent="0.25">
      <c r="A7069" t="s">
        <v>29059</v>
      </c>
      <c r="B7069" s="1" t="s">
        <v>29060</v>
      </c>
      <c r="C7069" s="1" t="s">
        <v>9661</v>
      </c>
      <c r="D7069" s="1" t="s">
        <v>29060</v>
      </c>
      <c r="E7069" s="1" t="s">
        <v>29061</v>
      </c>
      <c r="F7069" t="s">
        <v>29060</v>
      </c>
      <c r="G7069" t="s">
        <v>29061</v>
      </c>
    </row>
    <row r="7070" spans="1:7" x14ac:dyDescent="0.25">
      <c r="A7070" t="s">
        <v>29062</v>
      </c>
      <c r="B7070" s="1" t="s">
        <v>29063</v>
      </c>
      <c r="C7070" s="1" t="s">
        <v>9661</v>
      </c>
      <c r="D7070" s="1" t="s">
        <v>29063</v>
      </c>
      <c r="E7070" s="1" t="s">
        <v>29064</v>
      </c>
      <c r="F7070" t="s">
        <v>29063</v>
      </c>
      <c r="G7070" t="s">
        <v>29064</v>
      </c>
    </row>
    <row r="7071" spans="1:7" x14ac:dyDescent="0.25">
      <c r="A7071" t="s">
        <v>29065</v>
      </c>
      <c r="B7071" s="1" t="s">
        <v>3108</v>
      </c>
      <c r="C7071" s="1" t="s">
        <v>9661</v>
      </c>
      <c r="D7071" s="1" t="s">
        <v>3108</v>
      </c>
      <c r="E7071" s="1" t="s">
        <v>11216</v>
      </c>
      <c r="F7071" t="s">
        <v>3108</v>
      </c>
      <c r="G7071" t="s">
        <v>11216</v>
      </c>
    </row>
    <row r="7072" spans="1:7" x14ac:dyDescent="0.25">
      <c r="A7072" t="s">
        <v>29066</v>
      </c>
      <c r="B7072" s="1" t="s">
        <v>29067</v>
      </c>
      <c r="C7072" s="1" t="s">
        <v>9661</v>
      </c>
      <c r="D7072" s="1" t="s">
        <v>29067</v>
      </c>
      <c r="E7072" s="1" t="s">
        <v>29068</v>
      </c>
      <c r="F7072" t="s">
        <v>29067</v>
      </c>
      <c r="G7072" t="s">
        <v>29068</v>
      </c>
    </row>
    <row r="7073" spans="1:7" x14ac:dyDescent="0.25">
      <c r="A7073" t="s">
        <v>29069</v>
      </c>
      <c r="B7073" s="1" t="s">
        <v>29070</v>
      </c>
      <c r="C7073" s="1" t="s">
        <v>9661</v>
      </c>
      <c r="D7073" s="1" t="s">
        <v>29070</v>
      </c>
      <c r="E7073" s="1" t="s">
        <v>29071</v>
      </c>
      <c r="F7073" t="s">
        <v>29070</v>
      </c>
      <c r="G7073" t="s">
        <v>29071</v>
      </c>
    </row>
    <row r="7074" spans="1:7" x14ac:dyDescent="0.25">
      <c r="A7074" t="s">
        <v>29072</v>
      </c>
      <c r="B7074" s="1" t="s">
        <v>29073</v>
      </c>
      <c r="C7074" s="1" t="s">
        <v>9661</v>
      </c>
      <c r="D7074" s="1" t="s">
        <v>29073</v>
      </c>
      <c r="E7074" s="1" t="s">
        <v>29074</v>
      </c>
      <c r="F7074" t="s">
        <v>29073</v>
      </c>
      <c r="G7074" t="s">
        <v>29074</v>
      </c>
    </row>
    <row r="7075" spans="1:7" x14ac:dyDescent="0.25">
      <c r="A7075" t="s">
        <v>29075</v>
      </c>
      <c r="B7075" s="1" t="s">
        <v>29076</v>
      </c>
      <c r="C7075" s="1" t="s">
        <v>9661</v>
      </c>
      <c r="D7075" s="1" t="s">
        <v>29076</v>
      </c>
      <c r="E7075" s="1" t="s">
        <v>29077</v>
      </c>
      <c r="F7075" t="s">
        <v>29076</v>
      </c>
      <c r="G7075" t="s">
        <v>29077</v>
      </c>
    </row>
    <row r="7076" spans="1:7" x14ac:dyDescent="0.25">
      <c r="A7076" t="s">
        <v>29083</v>
      </c>
      <c r="B7076" s="1" t="s">
        <v>29084</v>
      </c>
      <c r="C7076" s="1" t="s">
        <v>9661</v>
      </c>
      <c r="D7076" s="1" t="s">
        <v>29084</v>
      </c>
      <c r="E7076" s="1" t="s">
        <v>29085</v>
      </c>
      <c r="F7076" t="s">
        <v>29084</v>
      </c>
      <c r="G7076" t="s">
        <v>29085</v>
      </c>
    </row>
    <row r="7077" spans="1:7" x14ac:dyDescent="0.25">
      <c r="A7077" t="s">
        <v>29086</v>
      </c>
      <c r="B7077" s="1" t="s">
        <v>29087</v>
      </c>
      <c r="C7077" s="1" t="s">
        <v>9661</v>
      </c>
      <c r="D7077" s="1" t="s">
        <v>29087</v>
      </c>
      <c r="E7077" s="1" t="s">
        <v>29088</v>
      </c>
      <c r="F7077" t="s">
        <v>29087</v>
      </c>
      <c r="G7077" t="s">
        <v>29088</v>
      </c>
    </row>
    <row r="7078" spans="1:7" x14ac:dyDescent="0.25">
      <c r="A7078" t="s">
        <v>29089</v>
      </c>
      <c r="B7078" s="1" t="s">
        <v>11276</v>
      </c>
      <c r="C7078" s="1" t="s">
        <v>9661</v>
      </c>
      <c r="D7078" s="1" t="s">
        <v>11276</v>
      </c>
      <c r="E7078" s="1" t="s">
        <v>3236</v>
      </c>
      <c r="F7078" t="s">
        <v>11276</v>
      </c>
      <c r="G7078" t="s">
        <v>3236</v>
      </c>
    </row>
    <row r="7079" spans="1:7" x14ac:dyDescent="0.25">
      <c r="A7079" t="s">
        <v>29092</v>
      </c>
      <c r="B7079" s="1" t="s">
        <v>7411</v>
      </c>
      <c r="C7079" s="1" t="s">
        <v>9661</v>
      </c>
      <c r="D7079" s="1" t="s">
        <v>7411</v>
      </c>
      <c r="E7079" s="1" t="s">
        <v>7532</v>
      </c>
      <c r="F7079" t="s">
        <v>7411</v>
      </c>
      <c r="G7079" t="s">
        <v>7532</v>
      </c>
    </row>
    <row r="7080" spans="1:7" x14ac:dyDescent="0.25">
      <c r="A7080" t="s">
        <v>29093</v>
      </c>
      <c r="B7080" s="1" t="s">
        <v>7416</v>
      </c>
      <c r="C7080" s="1" t="s">
        <v>9661</v>
      </c>
      <c r="D7080" s="1" t="s">
        <v>7416</v>
      </c>
      <c r="E7080" s="1" t="s">
        <v>7537</v>
      </c>
      <c r="F7080" t="s">
        <v>7416</v>
      </c>
      <c r="G7080" t="s">
        <v>7537</v>
      </c>
    </row>
    <row r="7081" spans="1:7" x14ac:dyDescent="0.25">
      <c r="A7081" t="s">
        <v>29094</v>
      </c>
      <c r="B7081" s="1" t="s">
        <v>7421</v>
      </c>
      <c r="C7081" s="1" t="s">
        <v>9661</v>
      </c>
      <c r="D7081" s="1" t="s">
        <v>7421</v>
      </c>
      <c r="E7081" s="1" t="s">
        <v>7542</v>
      </c>
      <c r="F7081" t="s">
        <v>7421</v>
      </c>
      <c r="G7081" t="s">
        <v>7542</v>
      </c>
    </row>
    <row r="7082" spans="1:7" x14ac:dyDescent="0.25">
      <c r="A7082" t="s">
        <v>29095</v>
      </c>
      <c r="B7082" s="1" t="s">
        <v>7426</v>
      </c>
      <c r="C7082" s="1" t="s">
        <v>9661</v>
      </c>
      <c r="D7082" s="1" t="s">
        <v>7426</v>
      </c>
      <c r="E7082" s="1" t="s">
        <v>7547</v>
      </c>
      <c r="F7082" t="s">
        <v>7426</v>
      </c>
      <c r="G7082" t="s">
        <v>7547</v>
      </c>
    </row>
    <row r="7083" spans="1:7" x14ac:dyDescent="0.25">
      <c r="A7083" t="s">
        <v>29101</v>
      </c>
      <c r="B7083" s="1" t="s">
        <v>7431</v>
      </c>
      <c r="C7083" s="1" t="s">
        <v>9661</v>
      </c>
      <c r="D7083" s="1" t="s">
        <v>7431</v>
      </c>
      <c r="E7083" s="1" t="s">
        <v>7552</v>
      </c>
      <c r="F7083" t="s">
        <v>7431</v>
      </c>
      <c r="G7083" t="s">
        <v>7552</v>
      </c>
    </row>
    <row r="7084" spans="1:7" x14ac:dyDescent="0.25">
      <c r="A7084" t="s">
        <v>29102</v>
      </c>
      <c r="B7084" s="1" t="s">
        <v>7436</v>
      </c>
      <c r="C7084" s="1" t="s">
        <v>9661</v>
      </c>
      <c r="D7084" s="1" t="s">
        <v>7436</v>
      </c>
      <c r="E7084" s="1" t="s">
        <v>7557</v>
      </c>
      <c r="F7084" t="s">
        <v>7436</v>
      </c>
      <c r="G7084" t="s">
        <v>7557</v>
      </c>
    </row>
    <row r="7085" spans="1:7" x14ac:dyDescent="0.25">
      <c r="A7085" t="s">
        <v>29103</v>
      </c>
      <c r="B7085" s="1" t="s">
        <v>7441</v>
      </c>
      <c r="C7085" s="1" t="s">
        <v>9661</v>
      </c>
      <c r="D7085" s="1" t="s">
        <v>7441</v>
      </c>
      <c r="E7085" s="1" t="s">
        <v>7562</v>
      </c>
      <c r="F7085" t="s">
        <v>7441</v>
      </c>
      <c r="G7085" t="s">
        <v>7562</v>
      </c>
    </row>
    <row r="7086" spans="1:7" x14ac:dyDescent="0.25">
      <c r="A7086" t="s">
        <v>29104</v>
      </c>
      <c r="B7086" s="1" t="s">
        <v>7446</v>
      </c>
      <c r="C7086" s="1" t="s">
        <v>9661</v>
      </c>
      <c r="D7086" s="1" t="s">
        <v>7446</v>
      </c>
      <c r="E7086" s="1" t="s">
        <v>7567</v>
      </c>
      <c r="F7086" t="s">
        <v>7446</v>
      </c>
      <c r="G7086" t="s">
        <v>7567</v>
      </c>
    </row>
    <row r="7087" spans="1:7" x14ac:dyDescent="0.25">
      <c r="A7087" t="s">
        <v>29105</v>
      </c>
      <c r="B7087" s="1" t="s">
        <v>7451</v>
      </c>
      <c r="C7087" s="1" t="s">
        <v>9661</v>
      </c>
      <c r="D7087" s="1" t="s">
        <v>7451</v>
      </c>
      <c r="E7087" s="1" t="s">
        <v>7572</v>
      </c>
      <c r="F7087" t="s">
        <v>7451</v>
      </c>
      <c r="G7087" t="s">
        <v>7572</v>
      </c>
    </row>
    <row r="7088" spans="1:7" x14ac:dyDescent="0.25">
      <c r="A7088" t="s">
        <v>29106</v>
      </c>
      <c r="B7088" s="1" t="s">
        <v>7456</v>
      </c>
      <c r="C7088" s="1" t="s">
        <v>9661</v>
      </c>
      <c r="D7088" s="1" t="s">
        <v>7456</v>
      </c>
      <c r="E7088" s="1" t="s">
        <v>7577</v>
      </c>
      <c r="F7088" t="s">
        <v>7456</v>
      </c>
      <c r="G7088" t="s">
        <v>7577</v>
      </c>
    </row>
    <row r="7089" spans="1:7" x14ac:dyDescent="0.25">
      <c r="A7089" t="s">
        <v>29107</v>
      </c>
      <c r="B7089" s="1" t="s">
        <v>7461</v>
      </c>
      <c r="C7089" s="1" t="s">
        <v>9661</v>
      </c>
      <c r="D7089" s="1" t="s">
        <v>7461</v>
      </c>
      <c r="E7089" s="1" t="s">
        <v>7582</v>
      </c>
      <c r="F7089" t="s">
        <v>7461</v>
      </c>
      <c r="G7089" t="s">
        <v>7582</v>
      </c>
    </row>
    <row r="7090" spans="1:7" x14ac:dyDescent="0.25">
      <c r="A7090" t="s">
        <v>29108</v>
      </c>
      <c r="B7090" s="1" t="s">
        <v>7466</v>
      </c>
      <c r="C7090" s="1" t="s">
        <v>9661</v>
      </c>
      <c r="D7090" s="1" t="s">
        <v>7466</v>
      </c>
      <c r="E7090" s="1" t="s">
        <v>7587</v>
      </c>
      <c r="F7090" t="s">
        <v>7466</v>
      </c>
      <c r="G7090" t="s">
        <v>7587</v>
      </c>
    </row>
    <row r="7091" spans="1:7" x14ac:dyDescent="0.25">
      <c r="A7091" t="s">
        <v>29109</v>
      </c>
      <c r="B7091" s="1" t="s">
        <v>7471</v>
      </c>
      <c r="C7091" s="1" t="s">
        <v>9661</v>
      </c>
      <c r="D7091" s="1" t="s">
        <v>7471</v>
      </c>
      <c r="E7091" s="1" t="s">
        <v>7592</v>
      </c>
      <c r="F7091" t="s">
        <v>7471</v>
      </c>
      <c r="G7091" t="s">
        <v>7592</v>
      </c>
    </row>
    <row r="7092" spans="1:7" x14ac:dyDescent="0.25">
      <c r="A7092" t="s">
        <v>29110</v>
      </c>
      <c r="B7092" s="1" t="s">
        <v>7476</v>
      </c>
      <c r="C7092" s="1" t="s">
        <v>9661</v>
      </c>
      <c r="D7092" s="1" t="s">
        <v>7476</v>
      </c>
      <c r="E7092" s="1" t="s">
        <v>7597</v>
      </c>
      <c r="F7092" t="s">
        <v>7476</v>
      </c>
      <c r="G7092" t="s">
        <v>7597</v>
      </c>
    </row>
    <row r="7093" spans="1:7" x14ac:dyDescent="0.25">
      <c r="A7093" t="s">
        <v>29116</v>
      </c>
      <c r="B7093" s="1" t="s">
        <v>7481</v>
      </c>
      <c r="C7093" s="1" t="s">
        <v>9661</v>
      </c>
      <c r="D7093" s="1" t="s">
        <v>7481</v>
      </c>
      <c r="E7093" s="1" t="s">
        <v>7602</v>
      </c>
      <c r="F7093" t="s">
        <v>7481</v>
      </c>
      <c r="G7093" t="s">
        <v>7602</v>
      </c>
    </row>
    <row r="7094" spans="1:7" x14ac:dyDescent="0.25">
      <c r="A7094" t="s">
        <v>29090</v>
      </c>
      <c r="B7094" s="1" t="s">
        <v>16811</v>
      </c>
      <c r="C7094" s="1" t="s">
        <v>16812</v>
      </c>
      <c r="D7094" s="1" t="s">
        <v>6039</v>
      </c>
      <c r="E7094" s="1" t="s">
        <v>16813</v>
      </c>
      <c r="F7094" t="s">
        <v>16814</v>
      </c>
      <c r="G7094" t="s">
        <v>16815</v>
      </c>
    </row>
    <row r="7095" spans="1:7" x14ac:dyDescent="0.25">
      <c r="A7095" t="s">
        <v>29091</v>
      </c>
      <c r="B7095" s="1" t="s">
        <v>16816</v>
      </c>
      <c r="C7095" s="1" t="s">
        <v>16817</v>
      </c>
      <c r="D7095" s="1" t="s">
        <v>6041</v>
      </c>
      <c r="E7095" s="1" t="s">
        <v>16818</v>
      </c>
      <c r="F7095" t="s">
        <v>16819</v>
      </c>
      <c r="G7095" t="s">
        <v>16820</v>
      </c>
    </row>
    <row r="7096" spans="1:7" x14ac:dyDescent="0.25">
      <c r="A7096" t="s">
        <v>28905</v>
      </c>
      <c r="B7096" s="1" t="s">
        <v>28906</v>
      </c>
      <c r="C7096" s="1" t="s">
        <v>10131</v>
      </c>
      <c r="D7096" s="1" t="s">
        <v>28907</v>
      </c>
      <c r="E7096" s="1" t="s">
        <v>28908</v>
      </c>
      <c r="F7096" t="s">
        <v>28909</v>
      </c>
      <c r="G7096" t="s">
        <v>28910</v>
      </c>
    </row>
    <row r="7097" spans="1:7" x14ac:dyDescent="0.25">
      <c r="A7097" t="s">
        <v>28916</v>
      </c>
      <c r="B7097" s="1" t="s">
        <v>28917</v>
      </c>
      <c r="C7097" s="1" t="s">
        <v>10131</v>
      </c>
      <c r="D7097" s="1" t="s">
        <v>28918</v>
      </c>
      <c r="E7097" s="1" t="s">
        <v>28919</v>
      </c>
      <c r="F7097" t="s">
        <v>28920</v>
      </c>
      <c r="G7097" t="s">
        <v>28921</v>
      </c>
    </row>
    <row r="7098" spans="1:7" x14ac:dyDescent="0.25">
      <c r="A7098" t="s">
        <v>28922</v>
      </c>
      <c r="B7098" s="1" t="s">
        <v>28923</v>
      </c>
      <c r="C7098" s="1" t="s">
        <v>10127</v>
      </c>
      <c r="D7098" s="1" t="s">
        <v>28924</v>
      </c>
      <c r="E7098" s="1" t="s">
        <v>28925</v>
      </c>
      <c r="F7098" t="s">
        <v>28926</v>
      </c>
      <c r="G7098" t="s">
        <v>28927</v>
      </c>
    </row>
    <row r="7099" spans="1:7" x14ac:dyDescent="0.25">
      <c r="A7099" t="s">
        <v>28928</v>
      </c>
      <c r="B7099" s="1" t="s">
        <v>28929</v>
      </c>
      <c r="C7099" s="1" t="s">
        <v>10131</v>
      </c>
      <c r="D7099" s="1" t="s">
        <v>28930</v>
      </c>
      <c r="E7099" s="1" t="s">
        <v>28931</v>
      </c>
      <c r="F7099" t="s">
        <v>28932</v>
      </c>
      <c r="G7099" t="s">
        <v>28933</v>
      </c>
    </row>
    <row r="7100" spans="1:7" x14ac:dyDescent="0.25">
      <c r="A7100" t="s">
        <v>30370</v>
      </c>
      <c r="B7100" s="1" t="s">
        <v>30371</v>
      </c>
      <c r="C7100" s="1" t="s">
        <v>9661</v>
      </c>
      <c r="D7100" s="1" t="s">
        <v>30371</v>
      </c>
      <c r="E7100" s="1" t="s">
        <v>30372</v>
      </c>
      <c r="F7100" t="s">
        <v>30371</v>
      </c>
      <c r="G7100" t="s">
        <v>30372</v>
      </c>
    </row>
    <row r="7101" spans="1:7" x14ac:dyDescent="0.25">
      <c r="A7101" t="s">
        <v>30373</v>
      </c>
      <c r="B7101" s="1" t="s">
        <v>3471</v>
      </c>
      <c r="C7101" s="1" t="s">
        <v>9661</v>
      </c>
      <c r="D7101" s="1" t="s">
        <v>3471</v>
      </c>
      <c r="E7101" s="1" t="s">
        <v>11379</v>
      </c>
      <c r="F7101" t="s">
        <v>3471</v>
      </c>
      <c r="G7101" t="s">
        <v>11379</v>
      </c>
    </row>
    <row r="7102" spans="1:7" x14ac:dyDescent="0.25">
      <c r="A7102" t="s">
        <v>29117</v>
      </c>
      <c r="B7102" s="1" t="s">
        <v>7486</v>
      </c>
      <c r="C7102" s="1" t="s">
        <v>9661</v>
      </c>
      <c r="D7102" s="1" t="s">
        <v>7486</v>
      </c>
      <c r="E7102" s="1" t="s">
        <v>7607</v>
      </c>
      <c r="F7102" t="s">
        <v>7486</v>
      </c>
      <c r="G7102" t="s">
        <v>7607</v>
      </c>
    </row>
    <row r="7103" spans="1:7" x14ac:dyDescent="0.25">
      <c r="A7103" t="s">
        <v>29118</v>
      </c>
      <c r="B7103" s="1" t="s">
        <v>7491</v>
      </c>
      <c r="C7103" s="1" t="s">
        <v>9661</v>
      </c>
      <c r="D7103" s="1" t="s">
        <v>7491</v>
      </c>
      <c r="E7103" s="1" t="s">
        <v>7612</v>
      </c>
      <c r="F7103" t="s">
        <v>7491</v>
      </c>
      <c r="G7103" t="s">
        <v>7612</v>
      </c>
    </row>
    <row r="7104" spans="1:7" x14ac:dyDescent="0.25">
      <c r="A7104" t="s">
        <v>29119</v>
      </c>
      <c r="B7104" s="1" t="s">
        <v>7496</v>
      </c>
      <c r="C7104" s="1" t="s">
        <v>9661</v>
      </c>
      <c r="D7104" s="1" t="s">
        <v>7496</v>
      </c>
      <c r="E7104" s="1" t="s">
        <v>7617</v>
      </c>
      <c r="F7104" t="s">
        <v>7496</v>
      </c>
      <c r="G7104" t="s">
        <v>7617</v>
      </c>
    </row>
    <row r="7105" spans="1:7" x14ac:dyDescent="0.25">
      <c r="A7105" t="s">
        <v>29120</v>
      </c>
      <c r="B7105" s="1" t="s">
        <v>7501</v>
      </c>
      <c r="C7105" s="1" t="s">
        <v>9661</v>
      </c>
      <c r="D7105" s="1" t="s">
        <v>7501</v>
      </c>
      <c r="E7105" s="1" t="s">
        <v>7622</v>
      </c>
      <c r="F7105" t="s">
        <v>7501</v>
      </c>
      <c r="G7105" t="s">
        <v>7622</v>
      </c>
    </row>
    <row r="7106" spans="1:7" x14ac:dyDescent="0.25">
      <c r="A7106" t="s">
        <v>29121</v>
      </c>
      <c r="B7106" s="1" t="s">
        <v>7506</v>
      </c>
      <c r="C7106" s="1" t="s">
        <v>9661</v>
      </c>
      <c r="D7106" s="1" t="s">
        <v>7506</v>
      </c>
      <c r="E7106" s="1" t="s">
        <v>7627</v>
      </c>
      <c r="F7106" t="s">
        <v>7506</v>
      </c>
      <c r="G7106" t="s">
        <v>7627</v>
      </c>
    </row>
    <row r="7107" spans="1:7" x14ac:dyDescent="0.25">
      <c r="A7107" t="s">
        <v>29122</v>
      </c>
      <c r="B7107" s="1" t="s">
        <v>7511</v>
      </c>
      <c r="C7107" s="1" t="s">
        <v>9661</v>
      </c>
      <c r="D7107" s="1" t="s">
        <v>7511</v>
      </c>
      <c r="E7107" s="1" t="s">
        <v>7632</v>
      </c>
      <c r="F7107" t="s">
        <v>7511</v>
      </c>
      <c r="G7107" t="s">
        <v>7632</v>
      </c>
    </row>
    <row r="7108" spans="1:7" x14ac:dyDescent="0.25">
      <c r="A7108" t="s">
        <v>29123</v>
      </c>
      <c r="B7108" s="1" t="s">
        <v>7516</v>
      </c>
      <c r="C7108" s="1" t="s">
        <v>9661</v>
      </c>
      <c r="D7108" s="1" t="s">
        <v>7516</v>
      </c>
      <c r="E7108" s="1" t="s">
        <v>7637</v>
      </c>
      <c r="F7108" t="s">
        <v>7516</v>
      </c>
      <c r="G7108" t="s">
        <v>7637</v>
      </c>
    </row>
    <row r="7109" spans="1:7" x14ac:dyDescent="0.25">
      <c r="A7109" t="s">
        <v>29124</v>
      </c>
      <c r="B7109" s="1" t="s">
        <v>7521</v>
      </c>
      <c r="C7109" s="1" t="s">
        <v>9661</v>
      </c>
      <c r="D7109" s="1" t="s">
        <v>7521</v>
      </c>
      <c r="E7109" s="1" t="s">
        <v>7642</v>
      </c>
      <c r="F7109" t="s">
        <v>7521</v>
      </c>
      <c r="G7109" t="s">
        <v>7642</v>
      </c>
    </row>
    <row r="7110" spans="1:7" x14ac:dyDescent="0.25">
      <c r="A7110" t="s">
        <v>29125</v>
      </c>
      <c r="B7110" s="1" t="s">
        <v>7526</v>
      </c>
      <c r="C7110" s="1" t="s">
        <v>9661</v>
      </c>
      <c r="D7110" s="1" t="s">
        <v>7526</v>
      </c>
      <c r="E7110" s="1" t="s">
        <v>7647</v>
      </c>
      <c r="F7110" t="s">
        <v>7526</v>
      </c>
      <c r="G7110" t="s">
        <v>7647</v>
      </c>
    </row>
    <row r="7111" spans="1:7" x14ac:dyDescent="0.25">
      <c r="A7111" t="s">
        <v>29131</v>
      </c>
      <c r="B7111" s="1" t="s">
        <v>7531</v>
      </c>
      <c r="C7111" s="1" t="s">
        <v>9661</v>
      </c>
      <c r="D7111" s="1" t="s">
        <v>7531</v>
      </c>
      <c r="E7111" s="1" t="s">
        <v>7652</v>
      </c>
      <c r="F7111" t="s">
        <v>7531</v>
      </c>
      <c r="G7111" t="s">
        <v>7652</v>
      </c>
    </row>
    <row r="7112" spans="1:7" x14ac:dyDescent="0.25">
      <c r="A7112" t="s">
        <v>29132</v>
      </c>
      <c r="B7112" s="1" t="s">
        <v>7536</v>
      </c>
      <c r="C7112" s="1" t="s">
        <v>9661</v>
      </c>
      <c r="D7112" s="1" t="s">
        <v>7536</v>
      </c>
      <c r="E7112" s="1" t="s">
        <v>7657</v>
      </c>
      <c r="F7112" t="s">
        <v>7536</v>
      </c>
      <c r="G7112" t="s">
        <v>7657</v>
      </c>
    </row>
    <row r="7113" spans="1:7" x14ac:dyDescent="0.25">
      <c r="A7113" t="s">
        <v>29133</v>
      </c>
      <c r="B7113" s="1" t="s">
        <v>7541</v>
      </c>
      <c r="C7113" s="1" t="s">
        <v>9661</v>
      </c>
      <c r="D7113" s="1" t="s">
        <v>7541</v>
      </c>
      <c r="E7113" s="1" t="s">
        <v>7662</v>
      </c>
      <c r="F7113" t="s">
        <v>7541</v>
      </c>
      <c r="G7113" t="s">
        <v>7662</v>
      </c>
    </row>
    <row r="7114" spans="1:7" x14ac:dyDescent="0.25">
      <c r="A7114" t="s">
        <v>29134</v>
      </c>
      <c r="B7114" s="1" t="s">
        <v>7546</v>
      </c>
      <c r="C7114" s="1" t="s">
        <v>9661</v>
      </c>
      <c r="D7114" s="1" t="s">
        <v>7546</v>
      </c>
      <c r="E7114" s="1" t="s">
        <v>7667</v>
      </c>
      <c r="F7114" t="s">
        <v>7546</v>
      </c>
      <c r="G7114" t="s">
        <v>7667</v>
      </c>
    </row>
    <row r="7115" spans="1:7" x14ac:dyDescent="0.25">
      <c r="A7115" t="s">
        <v>29135</v>
      </c>
      <c r="B7115" s="1" t="s">
        <v>7551</v>
      </c>
      <c r="C7115" s="1" t="s">
        <v>9661</v>
      </c>
      <c r="D7115" s="1" t="s">
        <v>7551</v>
      </c>
      <c r="E7115" s="1" t="s">
        <v>7672</v>
      </c>
      <c r="F7115" t="s">
        <v>7551</v>
      </c>
      <c r="G7115" t="s">
        <v>7672</v>
      </c>
    </row>
    <row r="7116" spans="1:7" x14ac:dyDescent="0.25">
      <c r="A7116" t="s">
        <v>29136</v>
      </c>
      <c r="B7116" s="1" t="s">
        <v>7556</v>
      </c>
      <c r="C7116" s="1" t="s">
        <v>9661</v>
      </c>
      <c r="D7116" s="1" t="s">
        <v>7556</v>
      </c>
      <c r="E7116" s="1" t="s">
        <v>7677</v>
      </c>
      <c r="F7116" t="s">
        <v>7556</v>
      </c>
      <c r="G7116" t="s">
        <v>7677</v>
      </c>
    </row>
    <row r="7117" spans="1:7" x14ac:dyDescent="0.25">
      <c r="A7117" t="s">
        <v>29137</v>
      </c>
      <c r="B7117" s="1" t="s">
        <v>25184</v>
      </c>
      <c r="C7117" s="1" t="s">
        <v>29138</v>
      </c>
      <c r="D7117" s="1" t="s">
        <v>25188</v>
      </c>
      <c r="E7117" s="1" t="s">
        <v>25189</v>
      </c>
      <c r="F7117" t="s">
        <v>25186</v>
      </c>
      <c r="G7117" t="s">
        <v>25187</v>
      </c>
    </row>
    <row r="7118" spans="1:7" x14ac:dyDescent="0.25">
      <c r="A7118" t="s">
        <v>29139</v>
      </c>
      <c r="B7118" s="1" t="s">
        <v>25198</v>
      </c>
      <c r="C7118" s="1" t="s">
        <v>29140</v>
      </c>
      <c r="D7118" s="1" t="s">
        <v>25201</v>
      </c>
      <c r="E7118" s="1" t="s">
        <v>25202</v>
      </c>
      <c r="F7118" t="s">
        <v>25199</v>
      </c>
      <c r="G7118" t="s">
        <v>25200</v>
      </c>
    </row>
    <row r="7119" spans="1:7" x14ac:dyDescent="0.25">
      <c r="A7119" t="s">
        <v>29141</v>
      </c>
      <c r="B7119" s="1" t="s">
        <v>25191</v>
      </c>
      <c r="C7119" s="1" t="s">
        <v>29142</v>
      </c>
      <c r="D7119" s="1" t="s">
        <v>25195</v>
      </c>
      <c r="E7119" s="1" t="s">
        <v>25196</v>
      </c>
      <c r="F7119" t="s">
        <v>25193</v>
      </c>
      <c r="G7119" t="s">
        <v>25194</v>
      </c>
    </row>
    <row r="7120" spans="1:7" x14ac:dyDescent="0.25">
      <c r="A7120" t="s">
        <v>29143</v>
      </c>
      <c r="B7120" s="1" t="s">
        <v>17053</v>
      </c>
      <c r="C7120" s="1" t="s">
        <v>10923</v>
      </c>
      <c r="D7120" s="1" t="s">
        <v>25206</v>
      </c>
      <c r="E7120" s="1" t="s">
        <v>25207</v>
      </c>
      <c r="F7120" t="s">
        <v>25204</v>
      </c>
      <c r="G7120" t="s">
        <v>25205</v>
      </c>
    </row>
    <row r="7121" spans="1:7" x14ac:dyDescent="0.25">
      <c r="A7121" t="s">
        <v>30374</v>
      </c>
      <c r="B7121" s="1" t="s">
        <v>30375</v>
      </c>
      <c r="C7121" s="1" t="s">
        <v>9661</v>
      </c>
      <c r="D7121" s="1" t="s">
        <v>30375</v>
      </c>
      <c r="E7121" s="1" t="s">
        <v>30376</v>
      </c>
      <c r="F7121" t="s">
        <v>30375</v>
      </c>
      <c r="G7121" t="s">
        <v>30376</v>
      </c>
    </row>
    <row r="7122" spans="1:7" x14ac:dyDescent="0.25">
      <c r="A7122" t="s">
        <v>30377</v>
      </c>
      <c r="B7122" s="1" t="s">
        <v>30378</v>
      </c>
      <c r="C7122" s="1" t="s">
        <v>9661</v>
      </c>
      <c r="D7122" s="1" t="s">
        <v>30378</v>
      </c>
      <c r="E7122" s="1" t="s">
        <v>30379</v>
      </c>
      <c r="F7122" t="s">
        <v>30378</v>
      </c>
      <c r="G7122" t="s">
        <v>30379</v>
      </c>
    </row>
    <row r="7123" spans="1:7" x14ac:dyDescent="0.25">
      <c r="A7123" t="s">
        <v>30380</v>
      </c>
      <c r="B7123" s="1" t="s">
        <v>30381</v>
      </c>
      <c r="C7123" s="1" t="s">
        <v>9661</v>
      </c>
      <c r="D7123" s="1" t="s">
        <v>30381</v>
      </c>
      <c r="E7123" s="1" t="s">
        <v>30382</v>
      </c>
      <c r="F7123" t="s">
        <v>30381</v>
      </c>
      <c r="G7123" t="s">
        <v>30382</v>
      </c>
    </row>
    <row r="7124" spans="1:7" x14ac:dyDescent="0.25">
      <c r="A7124" t="s">
        <v>30383</v>
      </c>
      <c r="B7124" s="1" t="s">
        <v>30384</v>
      </c>
      <c r="C7124" s="1" t="s">
        <v>9661</v>
      </c>
      <c r="D7124" s="1" t="s">
        <v>30384</v>
      </c>
      <c r="E7124" s="1" t="s">
        <v>30385</v>
      </c>
      <c r="F7124" t="s">
        <v>30384</v>
      </c>
      <c r="G7124" t="s">
        <v>30385</v>
      </c>
    </row>
    <row r="7125" spans="1:7" x14ac:dyDescent="0.25">
      <c r="A7125" t="s">
        <v>30386</v>
      </c>
      <c r="B7125" s="1" t="s">
        <v>30387</v>
      </c>
      <c r="C7125" s="1" t="s">
        <v>9661</v>
      </c>
      <c r="D7125" s="1" t="s">
        <v>30387</v>
      </c>
      <c r="E7125" s="1" t="s">
        <v>30388</v>
      </c>
      <c r="F7125" t="s">
        <v>30387</v>
      </c>
      <c r="G7125" t="s">
        <v>30388</v>
      </c>
    </row>
    <row r="7126" spans="1:7" x14ac:dyDescent="0.25">
      <c r="A7126" t="s">
        <v>30389</v>
      </c>
      <c r="B7126" s="1" t="s">
        <v>30390</v>
      </c>
      <c r="C7126" s="1" t="s">
        <v>9661</v>
      </c>
      <c r="D7126" s="1" t="s">
        <v>30390</v>
      </c>
      <c r="E7126" s="1" t="s">
        <v>30391</v>
      </c>
      <c r="F7126" t="s">
        <v>30390</v>
      </c>
      <c r="G7126" t="s">
        <v>30391</v>
      </c>
    </row>
    <row r="7127" spans="1:7" x14ac:dyDescent="0.25">
      <c r="A7127" t="s">
        <v>30392</v>
      </c>
      <c r="B7127" s="1" t="s">
        <v>30393</v>
      </c>
      <c r="C7127" s="1" t="s">
        <v>9661</v>
      </c>
      <c r="D7127" s="1" t="s">
        <v>30393</v>
      </c>
      <c r="E7127" s="1" t="s">
        <v>30394</v>
      </c>
      <c r="F7127" t="s">
        <v>30393</v>
      </c>
      <c r="G7127" t="s">
        <v>30394</v>
      </c>
    </row>
    <row r="7128" spans="1:7" x14ac:dyDescent="0.25">
      <c r="A7128" t="s">
        <v>30395</v>
      </c>
      <c r="B7128" s="1" t="s">
        <v>30396</v>
      </c>
      <c r="C7128" s="1" t="s">
        <v>9661</v>
      </c>
      <c r="D7128" s="1" t="s">
        <v>30396</v>
      </c>
      <c r="E7128" s="1" t="s">
        <v>30397</v>
      </c>
      <c r="F7128" t="s">
        <v>30396</v>
      </c>
      <c r="G7128" t="s">
        <v>30397</v>
      </c>
    </row>
    <row r="7129" spans="1:7" x14ac:dyDescent="0.25">
      <c r="A7129" t="s">
        <v>30398</v>
      </c>
      <c r="B7129" s="1" t="s">
        <v>30399</v>
      </c>
      <c r="C7129" s="1" t="s">
        <v>9661</v>
      </c>
      <c r="D7129" s="1" t="s">
        <v>30399</v>
      </c>
      <c r="E7129" s="1" t="s">
        <v>30400</v>
      </c>
      <c r="F7129" t="s">
        <v>30399</v>
      </c>
      <c r="G7129" t="s">
        <v>30400</v>
      </c>
    </row>
    <row r="7130" spans="1:7" x14ac:dyDescent="0.25">
      <c r="A7130" t="s">
        <v>30401</v>
      </c>
      <c r="B7130" s="1" t="s">
        <v>30402</v>
      </c>
      <c r="C7130" s="1" t="s">
        <v>9661</v>
      </c>
      <c r="D7130" s="1" t="s">
        <v>30402</v>
      </c>
      <c r="E7130" s="1" t="s">
        <v>30403</v>
      </c>
      <c r="F7130" t="s">
        <v>30402</v>
      </c>
      <c r="G7130" t="s">
        <v>30403</v>
      </c>
    </row>
    <row r="7131" spans="1:7" x14ac:dyDescent="0.25">
      <c r="A7131" t="s">
        <v>30404</v>
      </c>
      <c r="B7131" s="1" t="s">
        <v>30405</v>
      </c>
      <c r="C7131" s="1" t="s">
        <v>9661</v>
      </c>
      <c r="D7131" s="1" t="s">
        <v>30405</v>
      </c>
      <c r="E7131" s="1" t="s">
        <v>30406</v>
      </c>
      <c r="F7131" t="s">
        <v>30405</v>
      </c>
      <c r="G7131" t="s">
        <v>30406</v>
      </c>
    </row>
    <row r="7132" spans="1:7" x14ac:dyDescent="0.25">
      <c r="A7132" t="s">
        <v>30407</v>
      </c>
      <c r="B7132" s="1" t="s">
        <v>2926</v>
      </c>
      <c r="C7132" s="1" t="s">
        <v>9661</v>
      </c>
      <c r="D7132" s="1" t="s">
        <v>2926</v>
      </c>
      <c r="E7132" s="1" t="s">
        <v>11143</v>
      </c>
      <c r="F7132" t="s">
        <v>2926</v>
      </c>
      <c r="G7132" t="s">
        <v>11143</v>
      </c>
    </row>
    <row r="7133" spans="1:7" x14ac:dyDescent="0.25">
      <c r="A7133" t="s">
        <v>30408</v>
      </c>
      <c r="B7133" s="1" t="s">
        <v>30409</v>
      </c>
      <c r="C7133" s="1" t="s">
        <v>9661</v>
      </c>
      <c r="D7133" s="1" t="s">
        <v>30409</v>
      </c>
      <c r="E7133" s="1" t="s">
        <v>30410</v>
      </c>
      <c r="F7133" t="s">
        <v>30409</v>
      </c>
      <c r="G7133" t="s">
        <v>30410</v>
      </c>
    </row>
    <row r="7134" spans="1:7" x14ac:dyDescent="0.25">
      <c r="A7134" t="s">
        <v>30411</v>
      </c>
      <c r="B7134" s="1" t="s">
        <v>30412</v>
      </c>
      <c r="C7134" s="1" t="s">
        <v>9661</v>
      </c>
      <c r="D7134" s="1" t="s">
        <v>30412</v>
      </c>
      <c r="E7134" s="1" t="s">
        <v>30413</v>
      </c>
      <c r="F7134" t="s">
        <v>30412</v>
      </c>
      <c r="G7134" t="s">
        <v>30413</v>
      </c>
    </row>
    <row r="7135" spans="1:7" x14ac:dyDescent="0.25">
      <c r="A7135" t="s">
        <v>30414</v>
      </c>
      <c r="B7135" s="1" t="s">
        <v>30415</v>
      </c>
      <c r="C7135" s="1" t="s">
        <v>9661</v>
      </c>
      <c r="D7135" s="1" t="s">
        <v>30415</v>
      </c>
      <c r="E7135" s="1" t="s">
        <v>30416</v>
      </c>
      <c r="F7135" t="s">
        <v>30415</v>
      </c>
      <c r="G7135" t="s">
        <v>30416</v>
      </c>
    </row>
    <row r="7136" spans="1:7" x14ac:dyDescent="0.25">
      <c r="A7136" t="s">
        <v>30417</v>
      </c>
      <c r="B7136" s="1" t="s">
        <v>3098</v>
      </c>
      <c r="C7136" s="1" t="s">
        <v>9661</v>
      </c>
      <c r="D7136" s="1" t="s">
        <v>3098</v>
      </c>
      <c r="E7136" s="1" t="s">
        <v>11213</v>
      </c>
      <c r="F7136" t="s">
        <v>3098</v>
      </c>
      <c r="G7136" t="s">
        <v>11213</v>
      </c>
    </row>
    <row r="7137" spans="1:7" x14ac:dyDescent="0.25">
      <c r="A7137" t="s">
        <v>31105</v>
      </c>
      <c r="B7137" s="1" t="s">
        <v>11969</v>
      </c>
      <c r="C7137" s="1" t="s">
        <v>11970</v>
      </c>
      <c r="D7137" s="1" t="s">
        <v>3735</v>
      </c>
      <c r="E7137" s="1" t="s">
        <v>11971</v>
      </c>
      <c r="F7137" t="s">
        <v>11972</v>
      </c>
      <c r="G7137" t="s">
        <v>11973</v>
      </c>
    </row>
    <row r="7138" spans="1:7" x14ac:dyDescent="0.25">
      <c r="A7138" t="s">
        <v>30418</v>
      </c>
      <c r="B7138" s="1" t="s">
        <v>30419</v>
      </c>
      <c r="C7138" s="1" t="s">
        <v>9661</v>
      </c>
      <c r="D7138" s="1" t="s">
        <v>30419</v>
      </c>
      <c r="E7138" s="1" t="s">
        <v>30420</v>
      </c>
      <c r="F7138" t="s">
        <v>30419</v>
      </c>
      <c r="G7138" t="s">
        <v>30420</v>
      </c>
    </row>
    <row r="7139" spans="1:7" x14ac:dyDescent="0.25">
      <c r="A7139" t="s">
        <v>30421</v>
      </c>
      <c r="B7139" s="1" t="s">
        <v>30422</v>
      </c>
      <c r="C7139" s="1" t="s">
        <v>9661</v>
      </c>
      <c r="D7139" s="1" t="s">
        <v>30422</v>
      </c>
      <c r="E7139" s="1" t="s">
        <v>30423</v>
      </c>
      <c r="F7139" t="s">
        <v>30422</v>
      </c>
      <c r="G7139" t="s">
        <v>30423</v>
      </c>
    </row>
    <row r="7140" spans="1:7" x14ac:dyDescent="0.25">
      <c r="A7140" t="s">
        <v>31106</v>
      </c>
      <c r="B7140" s="1" t="s">
        <v>11933</v>
      </c>
      <c r="C7140" s="1" t="s">
        <v>11942</v>
      </c>
      <c r="D7140" s="1" t="s">
        <v>3721</v>
      </c>
      <c r="E7140" s="1" t="s">
        <v>11943</v>
      </c>
      <c r="F7140" t="s">
        <v>11944</v>
      </c>
      <c r="G7140" t="s">
        <v>11945</v>
      </c>
    </row>
    <row r="7141" spans="1:7" x14ac:dyDescent="0.25">
      <c r="A7141" t="s">
        <v>30424</v>
      </c>
      <c r="B7141" s="1" t="s">
        <v>30425</v>
      </c>
      <c r="C7141" s="1" t="s">
        <v>9661</v>
      </c>
      <c r="D7141" s="1" t="s">
        <v>30425</v>
      </c>
      <c r="E7141" s="1" t="s">
        <v>30426</v>
      </c>
      <c r="F7141" t="s">
        <v>30425</v>
      </c>
      <c r="G7141" t="s">
        <v>30426</v>
      </c>
    </row>
    <row r="7142" spans="1:7" x14ac:dyDescent="0.25">
      <c r="A7142" t="s">
        <v>30427</v>
      </c>
      <c r="B7142" s="1" t="s">
        <v>30428</v>
      </c>
      <c r="C7142" s="1" t="s">
        <v>9661</v>
      </c>
      <c r="D7142" s="1" t="s">
        <v>30428</v>
      </c>
      <c r="E7142" s="1" t="s">
        <v>30429</v>
      </c>
      <c r="F7142" t="s">
        <v>30428</v>
      </c>
      <c r="G7142" t="s">
        <v>30429</v>
      </c>
    </row>
    <row r="7143" spans="1:7" x14ac:dyDescent="0.25">
      <c r="A7143" t="s">
        <v>31107</v>
      </c>
      <c r="B7143" s="1" t="s">
        <v>11979</v>
      </c>
      <c r="C7143" s="1" t="s">
        <v>2441</v>
      </c>
      <c r="D7143" s="1" t="s">
        <v>3739</v>
      </c>
      <c r="E7143" s="1" t="s">
        <v>11980</v>
      </c>
      <c r="F7143" t="s">
        <v>11981</v>
      </c>
      <c r="G7143" t="s">
        <v>11982</v>
      </c>
    </row>
    <row r="7144" spans="1:7" x14ac:dyDescent="0.25">
      <c r="A7144" t="s">
        <v>30430</v>
      </c>
      <c r="B7144" s="1" t="s">
        <v>30431</v>
      </c>
      <c r="C7144" s="1" t="s">
        <v>9661</v>
      </c>
      <c r="D7144" s="1" t="s">
        <v>30431</v>
      </c>
      <c r="E7144" s="1" t="s">
        <v>30432</v>
      </c>
      <c r="F7144" t="s">
        <v>30431</v>
      </c>
      <c r="G7144" t="s">
        <v>30432</v>
      </c>
    </row>
    <row r="7145" spans="1:7" x14ac:dyDescent="0.25">
      <c r="A7145" t="s">
        <v>30433</v>
      </c>
      <c r="B7145" s="1" t="s">
        <v>30434</v>
      </c>
      <c r="C7145" s="1" t="s">
        <v>9661</v>
      </c>
      <c r="D7145" s="1" t="s">
        <v>30434</v>
      </c>
      <c r="E7145" s="1" t="s">
        <v>30435</v>
      </c>
      <c r="F7145" t="s">
        <v>30434</v>
      </c>
      <c r="G7145" t="s">
        <v>30435</v>
      </c>
    </row>
    <row r="7146" spans="1:7" x14ac:dyDescent="0.25">
      <c r="A7146" t="s">
        <v>31108</v>
      </c>
      <c r="B7146" s="1" t="s">
        <v>11946</v>
      </c>
      <c r="C7146" s="1" t="s">
        <v>11954</v>
      </c>
      <c r="D7146" s="1" t="s">
        <v>3727</v>
      </c>
      <c r="E7146" s="1" t="s">
        <v>11955</v>
      </c>
      <c r="F7146" t="s">
        <v>11956</v>
      </c>
      <c r="G7146" t="s">
        <v>11957</v>
      </c>
    </row>
    <row r="7147" spans="1:7" x14ac:dyDescent="0.25">
      <c r="A7147" t="s">
        <v>30436</v>
      </c>
      <c r="B7147" s="1" t="s">
        <v>30437</v>
      </c>
      <c r="C7147" s="1" t="s">
        <v>9661</v>
      </c>
      <c r="D7147" s="1" t="s">
        <v>30437</v>
      </c>
      <c r="E7147" s="1" t="s">
        <v>30438</v>
      </c>
      <c r="F7147" t="s">
        <v>30437</v>
      </c>
      <c r="G7147" t="s">
        <v>30438</v>
      </c>
    </row>
    <row r="7148" spans="1:7" x14ac:dyDescent="0.25">
      <c r="A7148" t="s">
        <v>30439</v>
      </c>
      <c r="B7148" s="1" t="s">
        <v>3076</v>
      </c>
      <c r="C7148" s="1" t="s">
        <v>9661</v>
      </c>
      <c r="D7148" s="1" t="s">
        <v>3076</v>
      </c>
      <c r="E7148" s="1" t="s">
        <v>11205</v>
      </c>
      <c r="F7148" t="s">
        <v>3076</v>
      </c>
      <c r="G7148" t="s">
        <v>11205</v>
      </c>
    </row>
    <row r="7149" spans="1:7" x14ac:dyDescent="0.25">
      <c r="A7149" t="s">
        <v>31109</v>
      </c>
      <c r="B7149" s="1" t="s">
        <v>2585</v>
      </c>
      <c r="C7149" s="1" t="s">
        <v>11992</v>
      </c>
      <c r="D7149" s="1" t="s">
        <v>3745</v>
      </c>
      <c r="E7149" s="1" t="s">
        <v>11993</v>
      </c>
      <c r="F7149" t="s">
        <v>11994</v>
      </c>
      <c r="G7149" t="s">
        <v>11995</v>
      </c>
    </row>
    <row r="7150" spans="1:7" x14ac:dyDescent="0.25">
      <c r="A7150" t="s">
        <v>30440</v>
      </c>
      <c r="B7150" s="1" t="s">
        <v>30441</v>
      </c>
      <c r="C7150" s="1" t="s">
        <v>9661</v>
      </c>
      <c r="D7150" s="1" t="s">
        <v>30441</v>
      </c>
      <c r="E7150" s="1" t="s">
        <v>30442</v>
      </c>
      <c r="F7150" t="s">
        <v>30441</v>
      </c>
      <c r="G7150" t="s">
        <v>30442</v>
      </c>
    </row>
    <row r="7151" spans="1:7" x14ac:dyDescent="0.25">
      <c r="A7151" t="s">
        <v>30443</v>
      </c>
      <c r="B7151" s="1" t="s">
        <v>30444</v>
      </c>
      <c r="C7151" s="1" t="s">
        <v>9661</v>
      </c>
      <c r="D7151" s="1" t="s">
        <v>30444</v>
      </c>
      <c r="E7151" s="1" t="s">
        <v>30445</v>
      </c>
      <c r="F7151" t="s">
        <v>30444</v>
      </c>
      <c r="G7151" t="s">
        <v>30445</v>
      </c>
    </row>
    <row r="7152" spans="1:7" x14ac:dyDescent="0.25">
      <c r="A7152" t="s">
        <v>31110</v>
      </c>
      <c r="B7152" s="1" t="s">
        <v>11954</v>
      </c>
      <c r="C7152" s="1" t="s">
        <v>11937</v>
      </c>
      <c r="D7152" s="1" t="s">
        <v>3731</v>
      </c>
      <c r="E7152" s="1" t="s">
        <v>11961</v>
      </c>
      <c r="F7152" t="s">
        <v>11962</v>
      </c>
      <c r="G7152" t="s">
        <v>11963</v>
      </c>
    </row>
    <row r="7153" spans="1:7" x14ac:dyDescent="0.25">
      <c r="A7153" t="s">
        <v>30446</v>
      </c>
      <c r="B7153" s="1" t="s">
        <v>30447</v>
      </c>
      <c r="C7153" s="1" t="s">
        <v>9661</v>
      </c>
      <c r="D7153" s="1" t="s">
        <v>30447</v>
      </c>
      <c r="E7153" s="1" t="s">
        <v>30448</v>
      </c>
      <c r="F7153" t="s">
        <v>30447</v>
      </c>
      <c r="G7153" t="s">
        <v>30448</v>
      </c>
    </row>
    <row r="7154" spans="1:7" x14ac:dyDescent="0.25">
      <c r="A7154" t="s">
        <v>30449</v>
      </c>
      <c r="B7154" s="1" t="s">
        <v>30450</v>
      </c>
      <c r="C7154" s="1" t="s">
        <v>9661</v>
      </c>
      <c r="D7154" s="1" t="s">
        <v>30450</v>
      </c>
      <c r="E7154" s="1" t="s">
        <v>30451</v>
      </c>
      <c r="F7154" t="s">
        <v>30450</v>
      </c>
      <c r="G7154" t="s">
        <v>30451</v>
      </c>
    </row>
    <row r="7155" spans="1:7" x14ac:dyDescent="0.25">
      <c r="A7155" t="s">
        <v>30452</v>
      </c>
      <c r="B7155" s="1" t="s">
        <v>2847</v>
      </c>
      <c r="C7155" s="1" t="s">
        <v>9661</v>
      </c>
      <c r="D7155" s="1" t="s">
        <v>2847</v>
      </c>
      <c r="E7155" s="1" t="s">
        <v>11110</v>
      </c>
      <c r="F7155" t="s">
        <v>2847</v>
      </c>
      <c r="G7155" t="s">
        <v>11110</v>
      </c>
    </row>
    <row r="7156" spans="1:7" x14ac:dyDescent="0.25">
      <c r="A7156" t="s">
        <v>30453</v>
      </c>
      <c r="B7156" s="1" t="s">
        <v>30454</v>
      </c>
      <c r="C7156" s="1" t="s">
        <v>9661</v>
      </c>
      <c r="D7156" s="1" t="s">
        <v>30454</v>
      </c>
      <c r="E7156" s="1" t="s">
        <v>30455</v>
      </c>
      <c r="F7156" t="s">
        <v>30454</v>
      </c>
      <c r="G7156" t="s">
        <v>30455</v>
      </c>
    </row>
    <row r="7157" spans="1:7" x14ac:dyDescent="0.25">
      <c r="A7157" t="s">
        <v>30456</v>
      </c>
      <c r="B7157" s="1" t="s">
        <v>30457</v>
      </c>
      <c r="C7157" s="1" t="s">
        <v>9661</v>
      </c>
      <c r="D7157" s="1" t="s">
        <v>30457</v>
      </c>
      <c r="E7157" s="1" t="s">
        <v>30458</v>
      </c>
      <c r="F7157" t="s">
        <v>30457</v>
      </c>
      <c r="G7157" t="s">
        <v>30458</v>
      </c>
    </row>
    <row r="7158" spans="1:7" x14ac:dyDescent="0.25">
      <c r="A7158" t="s">
        <v>30459</v>
      </c>
      <c r="B7158" s="1" t="s">
        <v>30460</v>
      </c>
      <c r="C7158" s="1" t="s">
        <v>9661</v>
      </c>
      <c r="D7158" s="1" t="s">
        <v>30460</v>
      </c>
      <c r="E7158" s="1" t="s">
        <v>30461</v>
      </c>
      <c r="F7158" t="s">
        <v>30460</v>
      </c>
      <c r="G7158" t="s">
        <v>30461</v>
      </c>
    </row>
    <row r="7159" spans="1:7" x14ac:dyDescent="0.25">
      <c r="A7159" t="s">
        <v>30462</v>
      </c>
      <c r="B7159" s="1" t="s">
        <v>30463</v>
      </c>
      <c r="C7159" s="1" t="s">
        <v>9661</v>
      </c>
      <c r="D7159" s="1" t="s">
        <v>30463</v>
      </c>
      <c r="E7159" s="1" t="s">
        <v>30464</v>
      </c>
      <c r="F7159" t="s">
        <v>30463</v>
      </c>
      <c r="G7159" t="s">
        <v>30464</v>
      </c>
    </row>
    <row r="7160" spans="1:7" x14ac:dyDescent="0.25">
      <c r="A7160" t="s">
        <v>30465</v>
      </c>
      <c r="B7160" s="1" t="s">
        <v>30466</v>
      </c>
      <c r="C7160" s="1" t="s">
        <v>9661</v>
      </c>
      <c r="D7160" s="1" t="s">
        <v>30466</v>
      </c>
      <c r="E7160" s="1" t="s">
        <v>30467</v>
      </c>
      <c r="F7160" t="s">
        <v>30466</v>
      </c>
      <c r="G7160" t="s">
        <v>30467</v>
      </c>
    </row>
    <row r="7161" spans="1:7" x14ac:dyDescent="0.25">
      <c r="A7161" t="s">
        <v>30468</v>
      </c>
      <c r="B7161" s="1" t="s">
        <v>30469</v>
      </c>
      <c r="C7161" s="1" t="s">
        <v>9661</v>
      </c>
      <c r="D7161" s="1" t="s">
        <v>30469</v>
      </c>
      <c r="E7161" s="1" t="s">
        <v>30470</v>
      </c>
      <c r="F7161" t="s">
        <v>30469</v>
      </c>
      <c r="G7161" t="s">
        <v>30470</v>
      </c>
    </row>
    <row r="7162" spans="1:7" x14ac:dyDescent="0.25">
      <c r="A7162" t="s">
        <v>30471</v>
      </c>
      <c r="B7162" s="1" t="s">
        <v>30472</v>
      </c>
      <c r="C7162" s="1" t="s">
        <v>9661</v>
      </c>
      <c r="D7162" s="1" t="s">
        <v>30472</v>
      </c>
      <c r="E7162" s="1" t="s">
        <v>30473</v>
      </c>
      <c r="F7162" t="s">
        <v>30472</v>
      </c>
      <c r="G7162" t="s">
        <v>30473</v>
      </c>
    </row>
    <row r="7163" spans="1:7" x14ac:dyDescent="0.25">
      <c r="A7163" t="s">
        <v>30474</v>
      </c>
      <c r="B7163" s="1" t="s">
        <v>3356</v>
      </c>
      <c r="C7163" s="1" t="s">
        <v>9661</v>
      </c>
      <c r="D7163" s="1" t="s">
        <v>3356</v>
      </c>
      <c r="E7163" s="1" t="s">
        <v>11328</v>
      </c>
      <c r="F7163" t="s">
        <v>3356</v>
      </c>
      <c r="G7163" t="s">
        <v>11328</v>
      </c>
    </row>
    <row r="7164" spans="1:7" x14ac:dyDescent="0.25">
      <c r="A7164" t="s">
        <v>30475</v>
      </c>
      <c r="B7164" s="1" t="s">
        <v>30476</v>
      </c>
      <c r="C7164" s="1" t="s">
        <v>9661</v>
      </c>
      <c r="D7164" s="1" t="s">
        <v>30476</v>
      </c>
      <c r="E7164" s="1" t="s">
        <v>30477</v>
      </c>
      <c r="F7164" t="s">
        <v>30476</v>
      </c>
      <c r="G7164" t="s">
        <v>30477</v>
      </c>
    </row>
    <row r="7165" spans="1:7" x14ac:dyDescent="0.25">
      <c r="A7165" t="s">
        <v>30478</v>
      </c>
      <c r="B7165" s="1" t="s">
        <v>30479</v>
      </c>
      <c r="C7165" s="1" t="s">
        <v>9661</v>
      </c>
      <c r="D7165" s="1" t="s">
        <v>30479</v>
      </c>
      <c r="E7165" s="1" t="s">
        <v>30480</v>
      </c>
      <c r="F7165" t="s">
        <v>30479</v>
      </c>
      <c r="G7165" t="s">
        <v>30480</v>
      </c>
    </row>
    <row r="7166" spans="1:7" x14ac:dyDescent="0.25">
      <c r="A7166" t="s">
        <v>30481</v>
      </c>
      <c r="B7166" s="1" t="s">
        <v>30482</v>
      </c>
      <c r="C7166" s="1" t="s">
        <v>9661</v>
      </c>
      <c r="D7166" s="1" t="s">
        <v>30482</v>
      </c>
      <c r="E7166" s="1" t="s">
        <v>30483</v>
      </c>
      <c r="F7166" t="s">
        <v>30482</v>
      </c>
      <c r="G7166" t="s">
        <v>30483</v>
      </c>
    </row>
    <row r="7167" spans="1:7" x14ac:dyDescent="0.25">
      <c r="A7167" t="s">
        <v>30484</v>
      </c>
      <c r="B7167" s="1" t="s">
        <v>30485</v>
      </c>
      <c r="C7167" s="1" t="s">
        <v>9661</v>
      </c>
      <c r="D7167" s="1" t="s">
        <v>30485</v>
      </c>
      <c r="E7167" s="1" t="s">
        <v>30486</v>
      </c>
      <c r="F7167" t="s">
        <v>30485</v>
      </c>
      <c r="G7167" t="s">
        <v>30486</v>
      </c>
    </row>
    <row r="7168" spans="1:7" x14ac:dyDescent="0.25">
      <c r="A7168" t="s">
        <v>30487</v>
      </c>
      <c r="B7168" s="1" t="s">
        <v>30488</v>
      </c>
      <c r="C7168" s="1" t="s">
        <v>9661</v>
      </c>
      <c r="D7168" s="1" t="s">
        <v>30488</v>
      </c>
      <c r="E7168" s="1" t="s">
        <v>30489</v>
      </c>
      <c r="F7168" t="s">
        <v>30488</v>
      </c>
      <c r="G7168" t="s">
        <v>30489</v>
      </c>
    </row>
    <row r="7169" spans="1:7" x14ac:dyDescent="0.25">
      <c r="A7169" t="s">
        <v>30490</v>
      </c>
      <c r="B7169" s="1" t="s">
        <v>2874</v>
      </c>
      <c r="C7169" s="1" t="s">
        <v>9661</v>
      </c>
      <c r="D7169" s="1" t="s">
        <v>2874</v>
      </c>
      <c r="E7169" s="1" t="s">
        <v>11121</v>
      </c>
      <c r="F7169" t="s">
        <v>2874</v>
      </c>
      <c r="G7169" t="s">
        <v>11121</v>
      </c>
    </row>
    <row r="7170" spans="1:7" x14ac:dyDescent="0.25">
      <c r="A7170" t="s">
        <v>30491</v>
      </c>
      <c r="B7170" s="1" t="s">
        <v>30492</v>
      </c>
      <c r="C7170" s="1" t="s">
        <v>9661</v>
      </c>
      <c r="D7170" s="1" t="s">
        <v>30492</v>
      </c>
      <c r="E7170" s="1" t="s">
        <v>30493</v>
      </c>
      <c r="F7170" t="s">
        <v>30492</v>
      </c>
      <c r="G7170" t="s">
        <v>30493</v>
      </c>
    </row>
    <row r="7171" spans="1:7" x14ac:dyDescent="0.25">
      <c r="A7171" t="s">
        <v>30494</v>
      </c>
      <c r="B7171" s="1" t="s">
        <v>30495</v>
      </c>
      <c r="C7171" s="1" t="s">
        <v>9661</v>
      </c>
      <c r="D7171" s="1" t="s">
        <v>30495</v>
      </c>
      <c r="E7171" s="1" t="s">
        <v>30496</v>
      </c>
      <c r="F7171" t="s">
        <v>30495</v>
      </c>
      <c r="G7171" t="s">
        <v>30496</v>
      </c>
    </row>
    <row r="7172" spans="1:7" x14ac:dyDescent="0.25">
      <c r="A7172" t="s">
        <v>30499</v>
      </c>
      <c r="B7172" s="1" t="s">
        <v>30500</v>
      </c>
      <c r="C7172" s="1" t="s">
        <v>9661</v>
      </c>
      <c r="D7172" s="1" t="s">
        <v>30500</v>
      </c>
      <c r="E7172" s="1" t="s">
        <v>30501</v>
      </c>
      <c r="F7172" t="s">
        <v>30500</v>
      </c>
      <c r="G7172" t="s">
        <v>30501</v>
      </c>
    </row>
    <row r="7173" spans="1:7" x14ac:dyDescent="0.25">
      <c r="A7173" t="s">
        <v>30502</v>
      </c>
      <c r="B7173" s="1" t="s">
        <v>3194</v>
      </c>
      <c r="C7173" s="1" t="s">
        <v>9661</v>
      </c>
      <c r="D7173" s="1" t="s">
        <v>3194</v>
      </c>
      <c r="E7173" s="1" t="s">
        <v>11255</v>
      </c>
      <c r="F7173" t="s">
        <v>3194</v>
      </c>
      <c r="G7173" t="s">
        <v>11255</v>
      </c>
    </row>
    <row r="7174" spans="1:7" x14ac:dyDescent="0.25">
      <c r="A7174" t="s">
        <v>30503</v>
      </c>
      <c r="B7174" s="1" t="s">
        <v>30504</v>
      </c>
      <c r="C7174" s="1" t="s">
        <v>9661</v>
      </c>
      <c r="D7174" s="1" t="s">
        <v>30504</v>
      </c>
      <c r="E7174" s="1" t="s">
        <v>30505</v>
      </c>
      <c r="F7174" t="s">
        <v>30504</v>
      </c>
      <c r="G7174" t="s">
        <v>30505</v>
      </c>
    </row>
    <row r="7175" spans="1:7" x14ac:dyDescent="0.25">
      <c r="A7175" t="s">
        <v>30506</v>
      </c>
      <c r="B7175" s="1" t="s">
        <v>3294</v>
      </c>
      <c r="C7175" s="1" t="s">
        <v>9661</v>
      </c>
      <c r="D7175" s="1" t="s">
        <v>3294</v>
      </c>
      <c r="E7175" s="1" t="s">
        <v>11301</v>
      </c>
      <c r="F7175" t="s">
        <v>3294</v>
      </c>
      <c r="G7175" t="s">
        <v>11301</v>
      </c>
    </row>
    <row r="7176" spans="1:7" x14ac:dyDescent="0.25">
      <c r="A7176" t="s">
        <v>30507</v>
      </c>
      <c r="B7176" s="1" t="s">
        <v>30508</v>
      </c>
      <c r="C7176" s="1" t="s">
        <v>9661</v>
      </c>
      <c r="D7176" s="1" t="s">
        <v>30508</v>
      </c>
      <c r="E7176" s="1" t="s">
        <v>30509</v>
      </c>
      <c r="F7176" t="s">
        <v>30508</v>
      </c>
      <c r="G7176" t="s">
        <v>30509</v>
      </c>
    </row>
    <row r="7177" spans="1:7" x14ac:dyDescent="0.25">
      <c r="A7177" t="s">
        <v>30510</v>
      </c>
      <c r="B7177" s="1" t="s">
        <v>30511</v>
      </c>
      <c r="C7177" s="1" t="s">
        <v>9661</v>
      </c>
      <c r="D7177" s="1" t="s">
        <v>30511</v>
      </c>
      <c r="E7177" s="1" t="s">
        <v>30512</v>
      </c>
      <c r="F7177" t="s">
        <v>30511</v>
      </c>
      <c r="G7177" t="s">
        <v>30512</v>
      </c>
    </row>
    <row r="7178" spans="1:7" x14ac:dyDescent="0.25">
      <c r="A7178" t="s">
        <v>30513</v>
      </c>
      <c r="B7178" s="1" t="s">
        <v>3477</v>
      </c>
      <c r="C7178" s="1" t="s">
        <v>9661</v>
      </c>
      <c r="D7178" s="1" t="s">
        <v>3477</v>
      </c>
      <c r="E7178" s="1" t="s">
        <v>11382</v>
      </c>
      <c r="F7178" t="s">
        <v>3477</v>
      </c>
      <c r="G7178" t="s">
        <v>11382</v>
      </c>
    </row>
    <row r="7179" spans="1:7" x14ac:dyDescent="0.25">
      <c r="A7179" t="s">
        <v>29151</v>
      </c>
      <c r="B7179" s="1" t="s">
        <v>29152</v>
      </c>
      <c r="C7179" s="1" t="s">
        <v>9661</v>
      </c>
      <c r="D7179" s="1" t="s">
        <v>29152</v>
      </c>
      <c r="E7179" s="1" t="s">
        <v>29153</v>
      </c>
      <c r="F7179" t="s">
        <v>29152</v>
      </c>
      <c r="G7179" t="s">
        <v>29153</v>
      </c>
    </row>
    <row r="7180" spans="1:7" x14ac:dyDescent="0.25">
      <c r="A7180" t="s">
        <v>29154</v>
      </c>
      <c r="B7180" s="1" t="s">
        <v>29155</v>
      </c>
      <c r="C7180" s="1" t="s">
        <v>9661</v>
      </c>
      <c r="D7180" s="1" t="s">
        <v>29155</v>
      </c>
      <c r="E7180" s="1" t="s">
        <v>29156</v>
      </c>
      <c r="F7180" t="s">
        <v>29155</v>
      </c>
      <c r="G7180" t="s">
        <v>29156</v>
      </c>
    </row>
    <row r="7181" spans="1:7" x14ac:dyDescent="0.25">
      <c r="A7181" t="s">
        <v>29157</v>
      </c>
      <c r="B7181" s="1" t="s">
        <v>29158</v>
      </c>
      <c r="C7181" s="1" t="s">
        <v>9661</v>
      </c>
      <c r="D7181" s="1" t="s">
        <v>29158</v>
      </c>
      <c r="E7181" s="1" t="s">
        <v>29159</v>
      </c>
      <c r="F7181" t="s">
        <v>29158</v>
      </c>
      <c r="G7181" t="s">
        <v>29159</v>
      </c>
    </row>
    <row r="7182" spans="1:7" x14ac:dyDescent="0.25">
      <c r="A7182" t="s">
        <v>29160</v>
      </c>
      <c r="B7182" s="1" t="s">
        <v>10992</v>
      </c>
      <c r="C7182" s="1" t="s">
        <v>29161</v>
      </c>
      <c r="D7182" s="1" t="s">
        <v>25176</v>
      </c>
      <c r="E7182" s="1" t="s">
        <v>25177</v>
      </c>
      <c r="F7182" t="s">
        <v>25174</v>
      </c>
      <c r="G7182" t="s">
        <v>25175</v>
      </c>
    </row>
    <row r="7183" spans="1:7" x14ac:dyDescent="0.25">
      <c r="A7183" t="s">
        <v>29162</v>
      </c>
      <c r="B7183" s="1" t="s">
        <v>10926</v>
      </c>
      <c r="C7183" s="1" t="s">
        <v>29163</v>
      </c>
      <c r="D7183" s="1" t="s">
        <v>25181</v>
      </c>
      <c r="E7183" s="1" t="s">
        <v>25182</v>
      </c>
      <c r="F7183" t="s">
        <v>25179</v>
      </c>
      <c r="G7183" t="s">
        <v>25180</v>
      </c>
    </row>
    <row r="7184" spans="1:7" x14ac:dyDescent="0.25">
      <c r="A7184" t="s">
        <v>29164</v>
      </c>
      <c r="B7184" s="1" t="s">
        <v>10981</v>
      </c>
      <c r="C7184" s="1" t="s">
        <v>11075</v>
      </c>
      <c r="D7184" s="1" t="s">
        <v>29165</v>
      </c>
      <c r="E7184" s="1" t="s">
        <v>29166</v>
      </c>
      <c r="F7184" t="s">
        <v>29167</v>
      </c>
      <c r="G7184" t="s">
        <v>29168</v>
      </c>
    </row>
    <row r="7185" spans="1:7" x14ac:dyDescent="0.25">
      <c r="A7185" t="s">
        <v>29169</v>
      </c>
      <c r="B7185" s="1" t="s">
        <v>29170</v>
      </c>
      <c r="C7185" s="1" t="s">
        <v>11053</v>
      </c>
      <c r="D7185" s="1" t="s">
        <v>29171</v>
      </c>
      <c r="E7185" s="1" t="s">
        <v>29172</v>
      </c>
      <c r="F7185" t="s">
        <v>29173</v>
      </c>
      <c r="G7185" t="s">
        <v>29174</v>
      </c>
    </row>
    <row r="7186" spans="1:7" x14ac:dyDescent="0.25">
      <c r="A7186" t="s">
        <v>30514</v>
      </c>
      <c r="B7186" s="1" t="s">
        <v>2892</v>
      </c>
      <c r="C7186" s="1" t="s">
        <v>9661</v>
      </c>
      <c r="D7186" s="1" t="s">
        <v>2892</v>
      </c>
      <c r="E7186" s="1" t="s">
        <v>11129</v>
      </c>
      <c r="F7186" t="s">
        <v>2892</v>
      </c>
      <c r="G7186" t="s">
        <v>11129</v>
      </c>
    </row>
    <row r="7187" spans="1:7" x14ac:dyDescent="0.25">
      <c r="A7187" t="s">
        <v>30515</v>
      </c>
      <c r="B7187" s="1" t="s">
        <v>30516</v>
      </c>
      <c r="C7187" s="1" t="s">
        <v>9661</v>
      </c>
      <c r="D7187" s="1" t="s">
        <v>30516</v>
      </c>
      <c r="E7187" s="1" t="s">
        <v>30517</v>
      </c>
      <c r="F7187" t="s">
        <v>30516</v>
      </c>
      <c r="G7187" t="s">
        <v>30517</v>
      </c>
    </row>
    <row r="7188" spans="1:7" x14ac:dyDescent="0.25">
      <c r="A7188" t="s">
        <v>30518</v>
      </c>
      <c r="B7188" s="1" t="s">
        <v>30519</v>
      </c>
      <c r="C7188" s="1" t="s">
        <v>9661</v>
      </c>
      <c r="D7188" s="1" t="s">
        <v>30519</v>
      </c>
      <c r="E7188" s="1" t="s">
        <v>30520</v>
      </c>
      <c r="F7188" t="s">
        <v>30519</v>
      </c>
      <c r="G7188" t="s">
        <v>30520</v>
      </c>
    </row>
    <row r="7189" spans="1:7" x14ac:dyDescent="0.25">
      <c r="A7189" t="s">
        <v>30521</v>
      </c>
      <c r="B7189" s="1" t="s">
        <v>30522</v>
      </c>
      <c r="C7189" s="1" t="s">
        <v>9661</v>
      </c>
      <c r="D7189" s="1" t="s">
        <v>30522</v>
      </c>
      <c r="E7189" s="1" t="s">
        <v>30523</v>
      </c>
      <c r="F7189" t="s">
        <v>30522</v>
      </c>
      <c r="G7189" t="s">
        <v>30523</v>
      </c>
    </row>
    <row r="7190" spans="1:7" x14ac:dyDescent="0.25">
      <c r="A7190" t="s">
        <v>30524</v>
      </c>
      <c r="B7190" s="1" t="s">
        <v>30525</v>
      </c>
      <c r="C7190" s="1" t="s">
        <v>9661</v>
      </c>
      <c r="D7190" s="1" t="s">
        <v>30525</v>
      </c>
      <c r="E7190" s="1" t="s">
        <v>30526</v>
      </c>
      <c r="F7190" t="s">
        <v>30525</v>
      </c>
      <c r="G7190" t="s">
        <v>30526</v>
      </c>
    </row>
    <row r="7191" spans="1:7" x14ac:dyDescent="0.25">
      <c r="A7191" t="s">
        <v>30527</v>
      </c>
      <c r="B7191" s="1" t="s">
        <v>30528</v>
      </c>
      <c r="C7191" s="1" t="s">
        <v>9661</v>
      </c>
      <c r="D7191" s="1" t="s">
        <v>30528</v>
      </c>
      <c r="E7191" s="1" t="s">
        <v>30529</v>
      </c>
      <c r="F7191" t="s">
        <v>30528</v>
      </c>
      <c r="G7191" t="s">
        <v>30529</v>
      </c>
    </row>
    <row r="7192" spans="1:7" x14ac:dyDescent="0.25">
      <c r="A7192" t="s">
        <v>30530</v>
      </c>
      <c r="B7192" s="1" t="s">
        <v>30531</v>
      </c>
      <c r="C7192" s="1" t="s">
        <v>9661</v>
      </c>
      <c r="D7192" s="1" t="s">
        <v>30531</v>
      </c>
      <c r="E7192" s="1" t="s">
        <v>30532</v>
      </c>
      <c r="F7192" t="s">
        <v>30531</v>
      </c>
      <c r="G7192" t="s">
        <v>30532</v>
      </c>
    </row>
    <row r="7193" spans="1:7" x14ac:dyDescent="0.25">
      <c r="A7193" t="s">
        <v>30533</v>
      </c>
      <c r="B7193" s="1" t="s">
        <v>30534</v>
      </c>
      <c r="C7193" s="1" t="s">
        <v>9661</v>
      </c>
      <c r="D7193" s="1" t="s">
        <v>30534</v>
      </c>
      <c r="E7193" s="1" t="s">
        <v>30535</v>
      </c>
      <c r="F7193" t="s">
        <v>30534</v>
      </c>
      <c r="G7193" t="s">
        <v>30535</v>
      </c>
    </row>
    <row r="7194" spans="1:7" x14ac:dyDescent="0.25">
      <c r="A7194" t="s">
        <v>30536</v>
      </c>
      <c r="B7194" s="1" t="s">
        <v>30537</v>
      </c>
      <c r="C7194" s="1" t="s">
        <v>9661</v>
      </c>
      <c r="D7194" s="1" t="s">
        <v>30537</v>
      </c>
      <c r="E7194" s="1" t="s">
        <v>30538</v>
      </c>
      <c r="F7194" t="s">
        <v>30537</v>
      </c>
      <c r="G7194" t="s">
        <v>30538</v>
      </c>
    </row>
    <row r="7195" spans="1:7" x14ac:dyDescent="0.25">
      <c r="A7195" t="s">
        <v>30539</v>
      </c>
      <c r="B7195" s="1" t="s">
        <v>30540</v>
      </c>
      <c r="C7195" s="1" t="s">
        <v>9661</v>
      </c>
      <c r="D7195" s="1" t="s">
        <v>30540</v>
      </c>
      <c r="E7195" s="1" t="s">
        <v>30541</v>
      </c>
      <c r="F7195" t="s">
        <v>30540</v>
      </c>
      <c r="G7195" t="s">
        <v>30541</v>
      </c>
    </row>
    <row r="7196" spans="1:7" x14ac:dyDescent="0.25">
      <c r="A7196" t="s">
        <v>30542</v>
      </c>
      <c r="B7196" s="1" t="s">
        <v>30543</v>
      </c>
      <c r="C7196" s="1" t="s">
        <v>9661</v>
      </c>
      <c r="D7196" s="1" t="s">
        <v>30543</v>
      </c>
      <c r="E7196" s="1" t="s">
        <v>30544</v>
      </c>
      <c r="F7196" t="s">
        <v>30543</v>
      </c>
      <c r="G7196" t="s">
        <v>30544</v>
      </c>
    </row>
    <row r="7197" spans="1:7" x14ac:dyDescent="0.25">
      <c r="A7197" t="s">
        <v>30545</v>
      </c>
      <c r="B7197" s="1" t="s">
        <v>30546</v>
      </c>
      <c r="C7197" s="1" t="s">
        <v>9661</v>
      </c>
      <c r="D7197" s="1" t="s">
        <v>30546</v>
      </c>
      <c r="E7197" s="1" t="s">
        <v>30547</v>
      </c>
      <c r="F7197" t="s">
        <v>30546</v>
      </c>
      <c r="G7197" t="s">
        <v>30547</v>
      </c>
    </row>
    <row r="7198" spans="1:7" x14ac:dyDescent="0.25">
      <c r="A7198" t="s">
        <v>30548</v>
      </c>
      <c r="B7198" s="1" t="s">
        <v>30549</v>
      </c>
      <c r="C7198" s="1" t="s">
        <v>9661</v>
      </c>
      <c r="D7198" s="1" t="s">
        <v>30549</v>
      </c>
      <c r="E7198" s="1" t="s">
        <v>30550</v>
      </c>
      <c r="F7198" t="s">
        <v>30549</v>
      </c>
      <c r="G7198" t="s">
        <v>30550</v>
      </c>
    </row>
    <row r="7199" spans="1:7" x14ac:dyDescent="0.25">
      <c r="A7199" t="s">
        <v>30551</v>
      </c>
      <c r="B7199" s="1" t="s">
        <v>30552</v>
      </c>
      <c r="C7199" s="1" t="s">
        <v>9661</v>
      </c>
      <c r="D7199" s="1" t="s">
        <v>30552</v>
      </c>
      <c r="E7199" s="1" t="s">
        <v>30553</v>
      </c>
      <c r="F7199" t="s">
        <v>30552</v>
      </c>
      <c r="G7199" t="s">
        <v>30553</v>
      </c>
    </row>
    <row r="7200" spans="1:7" x14ac:dyDescent="0.25">
      <c r="A7200" t="s">
        <v>30554</v>
      </c>
      <c r="B7200" s="1" t="s">
        <v>30555</v>
      </c>
      <c r="C7200" s="1" t="s">
        <v>9661</v>
      </c>
      <c r="D7200" s="1" t="s">
        <v>30555</v>
      </c>
      <c r="E7200" s="1" t="s">
        <v>30556</v>
      </c>
      <c r="F7200" t="s">
        <v>30555</v>
      </c>
      <c r="G7200" t="s">
        <v>30556</v>
      </c>
    </row>
    <row r="7201" spans="1:7" x14ac:dyDescent="0.25">
      <c r="A7201" t="s">
        <v>30557</v>
      </c>
      <c r="B7201" s="1" t="s">
        <v>9675</v>
      </c>
      <c r="C7201" s="1" t="s">
        <v>9661</v>
      </c>
      <c r="D7201" s="1" t="s">
        <v>9675</v>
      </c>
      <c r="E7201" s="1" t="s">
        <v>1348</v>
      </c>
      <c r="F7201" t="s">
        <v>9675</v>
      </c>
      <c r="G7201" t="s">
        <v>1348</v>
      </c>
    </row>
    <row r="7202" spans="1:7" x14ac:dyDescent="0.25">
      <c r="A7202" t="s">
        <v>30558</v>
      </c>
      <c r="B7202" s="1" t="s">
        <v>30559</v>
      </c>
      <c r="C7202" s="1" t="s">
        <v>9661</v>
      </c>
      <c r="D7202" s="1" t="s">
        <v>30559</v>
      </c>
      <c r="E7202" s="1" t="s">
        <v>30560</v>
      </c>
      <c r="F7202" t="s">
        <v>30559</v>
      </c>
      <c r="G7202" t="s">
        <v>30560</v>
      </c>
    </row>
    <row r="7203" spans="1:7" x14ac:dyDescent="0.25">
      <c r="A7203" t="s">
        <v>30561</v>
      </c>
      <c r="B7203" s="1" t="s">
        <v>30562</v>
      </c>
      <c r="C7203" s="1" t="s">
        <v>9661</v>
      </c>
      <c r="D7203" s="1" t="s">
        <v>30562</v>
      </c>
      <c r="E7203" s="1" t="s">
        <v>30563</v>
      </c>
      <c r="F7203" t="s">
        <v>30562</v>
      </c>
      <c r="G7203" t="s">
        <v>30563</v>
      </c>
    </row>
    <row r="7204" spans="1:7" x14ac:dyDescent="0.25">
      <c r="A7204" t="s">
        <v>30564</v>
      </c>
      <c r="B7204" s="1" t="s">
        <v>30565</v>
      </c>
      <c r="C7204" s="1" t="s">
        <v>9661</v>
      </c>
      <c r="D7204" s="1" t="s">
        <v>30565</v>
      </c>
      <c r="E7204" s="1" t="s">
        <v>30566</v>
      </c>
      <c r="F7204" t="s">
        <v>30565</v>
      </c>
      <c r="G7204" t="s">
        <v>30566</v>
      </c>
    </row>
    <row r="7205" spans="1:7" x14ac:dyDescent="0.25">
      <c r="A7205" t="s">
        <v>30567</v>
      </c>
      <c r="B7205" s="1" t="s">
        <v>30568</v>
      </c>
      <c r="C7205" s="1" t="s">
        <v>9661</v>
      </c>
      <c r="D7205" s="1" t="s">
        <v>30568</v>
      </c>
      <c r="E7205" s="1" t="s">
        <v>30569</v>
      </c>
      <c r="F7205" t="s">
        <v>30568</v>
      </c>
      <c r="G7205" t="s">
        <v>30569</v>
      </c>
    </row>
    <row r="7206" spans="1:7" x14ac:dyDescent="0.25">
      <c r="A7206" t="s">
        <v>30570</v>
      </c>
      <c r="B7206" s="1" t="s">
        <v>30571</v>
      </c>
      <c r="C7206" s="1" t="s">
        <v>9661</v>
      </c>
      <c r="D7206" s="1" t="s">
        <v>30571</v>
      </c>
      <c r="E7206" s="1" t="s">
        <v>30572</v>
      </c>
      <c r="F7206" t="s">
        <v>30571</v>
      </c>
      <c r="G7206" t="s">
        <v>30572</v>
      </c>
    </row>
    <row r="7207" spans="1:7" x14ac:dyDescent="0.25">
      <c r="A7207" t="s">
        <v>30573</v>
      </c>
      <c r="B7207" s="1" t="s">
        <v>30574</v>
      </c>
      <c r="C7207" s="1" t="s">
        <v>9661</v>
      </c>
      <c r="D7207" s="1" t="s">
        <v>30574</v>
      </c>
      <c r="E7207" s="1" t="s">
        <v>30575</v>
      </c>
      <c r="F7207" t="s">
        <v>30574</v>
      </c>
      <c r="G7207" t="s">
        <v>30575</v>
      </c>
    </row>
    <row r="7208" spans="1:7" x14ac:dyDescent="0.25">
      <c r="A7208" t="s">
        <v>30576</v>
      </c>
      <c r="B7208" s="1" t="s">
        <v>3220</v>
      </c>
      <c r="C7208" s="1" t="s">
        <v>9661</v>
      </c>
      <c r="D7208" s="1" t="s">
        <v>3220</v>
      </c>
      <c r="E7208" s="1" t="s">
        <v>11268</v>
      </c>
      <c r="F7208" t="s">
        <v>3220</v>
      </c>
      <c r="G7208" t="s">
        <v>11268</v>
      </c>
    </row>
    <row r="7209" spans="1:7" x14ac:dyDescent="0.25">
      <c r="A7209" t="s">
        <v>30577</v>
      </c>
      <c r="B7209" s="1" t="s">
        <v>2930</v>
      </c>
      <c r="C7209" s="1" t="s">
        <v>9661</v>
      </c>
      <c r="D7209" s="1" t="s">
        <v>2930</v>
      </c>
      <c r="E7209" s="1" t="s">
        <v>11145</v>
      </c>
      <c r="F7209" t="s">
        <v>2930</v>
      </c>
      <c r="G7209" t="s">
        <v>11145</v>
      </c>
    </row>
    <row r="7210" spans="1:7" x14ac:dyDescent="0.25">
      <c r="A7210" t="s">
        <v>30578</v>
      </c>
      <c r="B7210" s="1" t="s">
        <v>30579</v>
      </c>
      <c r="C7210" s="1" t="s">
        <v>9661</v>
      </c>
      <c r="D7210" s="1" t="s">
        <v>30579</v>
      </c>
      <c r="E7210" s="1" t="s">
        <v>30580</v>
      </c>
      <c r="F7210" t="s">
        <v>30579</v>
      </c>
      <c r="G7210" t="s">
        <v>30580</v>
      </c>
    </row>
    <row r="7211" spans="1:7" x14ac:dyDescent="0.25">
      <c r="A7211" t="s">
        <v>30581</v>
      </c>
      <c r="B7211" s="1" t="s">
        <v>30582</v>
      </c>
      <c r="C7211" s="1" t="s">
        <v>9661</v>
      </c>
      <c r="D7211" s="1" t="s">
        <v>30582</v>
      </c>
      <c r="E7211" s="1" t="s">
        <v>30583</v>
      </c>
      <c r="F7211" t="s">
        <v>30582</v>
      </c>
      <c r="G7211" t="s">
        <v>30583</v>
      </c>
    </row>
    <row r="7212" spans="1:7" x14ac:dyDescent="0.25">
      <c r="A7212" t="s">
        <v>30584</v>
      </c>
      <c r="B7212" s="1" t="s">
        <v>30585</v>
      </c>
      <c r="C7212" s="1" t="s">
        <v>9661</v>
      </c>
      <c r="D7212" s="1" t="s">
        <v>30585</v>
      </c>
      <c r="E7212" s="1" t="s">
        <v>30586</v>
      </c>
      <c r="F7212" t="s">
        <v>30585</v>
      </c>
      <c r="G7212" t="s">
        <v>30586</v>
      </c>
    </row>
    <row r="7213" spans="1:7" x14ac:dyDescent="0.25">
      <c r="A7213" t="s">
        <v>30587</v>
      </c>
      <c r="B7213" s="1" t="s">
        <v>30588</v>
      </c>
      <c r="C7213" s="1" t="s">
        <v>9661</v>
      </c>
      <c r="D7213" s="1" t="s">
        <v>30588</v>
      </c>
      <c r="E7213" s="1" t="s">
        <v>30589</v>
      </c>
      <c r="F7213" t="s">
        <v>30588</v>
      </c>
      <c r="G7213" t="s">
        <v>30589</v>
      </c>
    </row>
    <row r="7214" spans="1:7" x14ac:dyDescent="0.25">
      <c r="A7214" t="s">
        <v>30590</v>
      </c>
      <c r="B7214" s="1" t="s">
        <v>30591</v>
      </c>
      <c r="C7214" s="1" t="s">
        <v>9661</v>
      </c>
      <c r="D7214" s="1" t="s">
        <v>30591</v>
      </c>
      <c r="E7214" s="1" t="s">
        <v>30592</v>
      </c>
      <c r="F7214" t="s">
        <v>30591</v>
      </c>
      <c r="G7214" t="s">
        <v>30592</v>
      </c>
    </row>
    <row r="7215" spans="1:7" x14ac:dyDescent="0.25">
      <c r="A7215" t="s">
        <v>30593</v>
      </c>
      <c r="B7215" s="1" t="s">
        <v>30594</v>
      </c>
      <c r="C7215" s="1" t="s">
        <v>9661</v>
      </c>
      <c r="D7215" s="1" t="s">
        <v>30594</v>
      </c>
      <c r="E7215" s="1" t="s">
        <v>30595</v>
      </c>
      <c r="F7215" t="s">
        <v>30594</v>
      </c>
      <c r="G7215" t="s">
        <v>30595</v>
      </c>
    </row>
    <row r="7216" spans="1:7" x14ac:dyDescent="0.25">
      <c r="A7216" t="s">
        <v>30596</v>
      </c>
      <c r="B7216" s="1" t="s">
        <v>30597</v>
      </c>
      <c r="C7216" s="1" t="s">
        <v>9661</v>
      </c>
      <c r="D7216" s="1" t="s">
        <v>30597</v>
      </c>
      <c r="E7216" s="1" t="s">
        <v>30598</v>
      </c>
      <c r="F7216" t="s">
        <v>30597</v>
      </c>
      <c r="G7216" t="s">
        <v>30598</v>
      </c>
    </row>
    <row r="7217" spans="1:7" x14ac:dyDescent="0.25">
      <c r="A7217" t="s">
        <v>30599</v>
      </c>
      <c r="B7217" s="1" t="s">
        <v>30600</v>
      </c>
      <c r="C7217" s="1" t="s">
        <v>9661</v>
      </c>
      <c r="D7217" s="1" t="s">
        <v>30600</v>
      </c>
      <c r="E7217" s="1" t="s">
        <v>30601</v>
      </c>
      <c r="F7217" t="s">
        <v>30600</v>
      </c>
      <c r="G7217" t="s">
        <v>30601</v>
      </c>
    </row>
    <row r="7218" spans="1:7" x14ac:dyDescent="0.25">
      <c r="A7218" t="s">
        <v>30602</v>
      </c>
      <c r="B7218" s="1" t="s">
        <v>30603</v>
      </c>
      <c r="C7218" s="1" t="s">
        <v>9661</v>
      </c>
      <c r="D7218" s="1" t="s">
        <v>30603</v>
      </c>
      <c r="E7218" s="1" t="s">
        <v>30604</v>
      </c>
      <c r="F7218" t="s">
        <v>30603</v>
      </c>
      <c r="G7218" t="s">
        <v>30604</v>
      </c>
    </row>
    <row r="7219" spans="1:7" x14ac:dyDescent="0.25">
      <c r="A7219" t="s">
        <v>30605</v>
      </c>
      <c r="B7219" s="1" t="s">
        <v>30606</v>
      </c>
      <c r="C7219" s="1" t="s">
        <v>9661</v>
      </c>
      <c r="D7219" s="1" t="s">
        <v>30606</v>
      </c>
      <c r="E7219" s="1" t="s">
        <v>30607</v>
      </c>
      <c r="F7219" t="s">
        <v>30606</v>
      </c>
      <c r="G7219" t="s">
        <v>30607</v>
      </c>
    </row>
    <row r="7220" spans="1:7" x14ac:dyDescent="0.25">
      <c r="A7220" t="s">
        <v>30608</v>
      </c>
      <c r="B7220" s="1" t="s">
        <v>30609</v>
      </c>
      <c r="C7220" s="1" t="s">
        <v>9661</v>
      </c>
      <c r="D7220" s="1" t="s">
        <v>30609</v>
      </c>
      <c r="E7220" s="1" t="s">
        <v>30610</v>
      </c>
      <c r="F7220" t="s">
        <v>30609</v>
      </c>
      <c r="G7220" t="s">
        <v>30610</v>
      </c>
    </row>
    <row r="7221" spans="1:7" x14ac:dyDescent="0.25">
      <c r="A7221" t="s">
        <v>29263</v>
      </c>
      <c r="B7221" s="1" t="s">
        <v>10418</v>
      </c>
      <c r="C7221" s="1" t="s">
        <v>29190</v>
      </c>
      <c r="D7221" s="1" t="s">
        <v>10426</v>
      </c>
      <c r="E7221" s="1" t="s">
        <v>10427</v>
      </c>
      <c r="F7221" t="s">
        <v>1849</v>
      </c>
      <c r="G7221" t="s">
        <v>10425</v>
      </c>
    </row>
    <row r="7222" spans="1:7" x14ac:dyDescent="0.25">
      <c r="A7222" t="s">
        <v>29264</v>
      </c>
      <c r="B7222" s="1" t="s">
        <v>10418</v>
      </c>
      <c r="C7222" s="1" t="s">
        <v>28953</v>
      </c>
      <c r="D7222" s="1" t="s">
        <v>26369</v>
      </c>
      <c r="E7222" s="1" t="s">
        <v>26370</v>
      </c>
      <c r="F7222" t="s">
        <v>26367</v>
      </c>
      <c r="G7222" t="s">
        <v>26368</v>
      </c>
    </row>
    <row r="7223" spans="1:7" x14ac:dyDescent="0.25">
      <c r="A7223" t="s">
        <v>29265</v>
      </c>
      <c r="B7223" s="1" t="s">
        <v>10418</v>
      </c>
      <c r="C7223" s="1" t="s">
        <v>29193</v>
      </c>
      <c r="D7223" s="1" t="s">
        <v>26374</v>
      </c>
      <c r="E7223" s="1" t="s">
        <v>26375</v>
      </c>
      <c r="F7223" t="s">
        <v>26372</v>
      </c>
      <c r="G7223" t="s">
        <v>26373</v>
      </c>
    </row>
    <row r="7224" spans="1:7" x14ac:dyDescent="0.25">
      <c r="A7224" t="s">
        <v>29266</v>
      </c>
      <c r="B7224" s="1" t="s">
        <v>10418</v>
      </c>
      <c r="C7224" s="1" t="s">
        <v>29195</v>
      </c>
      <c r="D7224" s="1" t="s">
        <v>26379</v>
      </c>
      <c r="E7224" s="1" t="s">
        <v>26380</v>
      </c>
      <c r="F7224" t="s">
        <v>26377</v>
      </c>
      <c r="G7224" t="s">
        <v>26378</v>
      </c>
    </row>
    <row r="7225" spans="1:7" x14ac:dyDescent="0.25">
      <c r="A7225" t="s">
        <v>29267</v>
      </c>
      <c r="B7225" s="1" t="s">
        <v>10418</v>
      </c>
      <c r="C7225" s="1" t="s">
        <v>29197</v>
      </c>
      <c r="D7225" s="1" t="s">
        <v>26384</v>
      </c>
      <c r="E7225" s="1" t="s">
        <v>26385</v>
      </c>
      <c r="F7225" t="s">
        <v>26382</v>
      </c>
      <c r="G7225" t="s">
        <v>26383</v>
      </c>
    </row>
    <row r="7226" spans="1:7" x14ac:dyDescent="0.25">
      <c r="A7226" t="s">
        <v>29268</v>
      </c>
      <c r="B7226" s="1" t="s">
        <v>10418</v>
      </c>
      <c r="C7226" s="1" t="s">
        <v>29199</v>
      </c>
      <c r="D7226" s="1" t="s">
        <v>26389</v>
      </c>
      <c r="E7226" s="1" t="s">
        <v>26390</v>
      </c>
      <c r="F7226" t="s">
        <v>26387</v>
      </c>
      <c r="G7226" t="s">
        <v>26388</v>
      </c>
    </row>
    <row r="7227" spans="1:7" x14ac:dyDescent="0.25">
      <c r="A7227" t="s">
        <v>29269</v>
      </c>
      <c r="B7227" s="1" t="s">
        <v>26392</v>
      </c>
      <c r="C7227" s="1" t="s">
        <v>29186</v>
      </c>
      <c r="D7227" s="1" t="s">
        <v>26395</v>
      </c>
      <c r="E7227" s="1" t="s">
        <v>26396</v>
      </c>
      <c r="F7227" t="s">
        <v>26393</v>
      </c>
      <c r="G7227" t="s">
        <v>26394</v>
      </c>
    </row>
    <row r="7228" spans="1:7" x14ac:dyDescent="0.25">
      <c r="A7228" t="s">
        <v>29270</v>
      </c>
      <c r="B7228" s="1" t="s">
        <v>26392</v>
      </c>
      <c r="C7228" s="1" t="s">
        <v>29188</v>
      </c>
      <c r="D7228" s="1" t="s">
        <v>26400</v>
      </c>
      <c r="E7228" s="1" t="s">
        <v>26401</v>
      </c>
      <c r="F7228" t="s">
        <v>26398</v>
      </c>
      <c r="G7228" t="s">
        <v>26399</v>
      </c>
    </row>
    <row r="7229" spans="1:7" x14ac:dyDescent="0.25">
      <c r="A7229" t="s">
        <v>29271</v>
      </c>
      <c r="B7229" s="1" t="s">
        <v>26392</v>
      </c>
      <c r="C7229" s="1" t="s">
        <v>29190</v>
      </c>
      <c r="D7229" s="1" t="s">
        <v>26405</v>
      </c>
      <c r="E7229" s="1" t="s">
        <v>26406</v>
      </c>
      <c r="F7229" t="s">
        <v>26403</v>
      </c>
      <c r="G7229" t="s">
        <v>26404</v>
      </c>
    </row>
    <row r="7230" spans="1:7" x14ac:dyDescent="0.25">
      <c r="A7230" t="s">
        <v>29272</v>
      </c>
      <c r="B7230" s="1" t="s">
        <v>26392</v>
      </c>
      <c r="C7230" s="1" t="s">
        <v>28953</v>
      </c>
      <c r="D7230" s="1" t="s">
        <v>26468</v>
      </c>
      <c r="E7230" s="1" t="s">
        <v>26469</v>
      </c>
      <c r="F7230" t="s">
        <v>26466</v>
      </c>
      <c r="G7230" t="s">
        <v>26467</v>
      </c>
    </row>
    <row r="7231" spans="1:7" x14ac:dyDescent="0.25">
      <c r="A7231" t="s">
        <v>29278</v>
      </c>
      <c r="B7231" s="1" t="s">
        <v>26392</v>
      </c>
      <c r="C7231" s="1" t="s">
        <v>29193</v>
      </c>
      <c r="D7231" s="1" t="s">
        <v>26473</v>
      </c>
      <c r="E7231" s="1" t="s">
        <v>26474</v>
      </c>
      <c r="F7231" t="s">
        <v>26471</v>
      </c>
      <c r="G7231" t="s">
        <v>26472</v>
      </c>
    </row>
    <row r="7232" spans="1:7" x14ac:dyDescent="0.25">
      <c r="A7232" t="s">
        <v>29279</v>
      </c>
      <c r="B7232" s="1" t="s">
        <v>26392</v>
      </c>
      <c r="C7232" s="1" t="s">
        <v>29195</v>
      </c>
      <c r="D7232" s="1" t="s">
        <v>26478</v>
      </c>
      <c r="E7232" s="1" t="s">
        <v>26479</v>
      </c>
      <c r="F7232" t="s">
        <v>26476</v>
      </c>
      <c r="G7232" t="s">
        <v>26477</v>
      </c>
    </row>
    <row r="7233" spans="1:7" x14ac:dyDescent="0.25">
      <c r="A7233" t="s">
        <v>29280</v>
      </c>
      <c r="B7233" s="1" t="s">
        <v>26392</v>
      </c>
      <c r="C7233" s="1" t="s">
        <v>29197</v>
      </c>
      <c r="D7233" s="1" t="s">
        <v>26483</v>
      </c>
      <c r="E7233" s="1" t="s">
        <v>26484</v>
      </c>
      <c r="F7233" t="s">
        <v>26481</v>
      </c>
      <c r="G7233" t="s">
        <v>26482</v>
      </c>
    </row>
    <row r="7234" spans="1:7" x14ac:dyDescent="0.25">
      <c r="A7234" t="s">
        <v>29281</v>
      </c>
      <c r="B7234" s="1" t="s">
        <v>26392</v>
      </c>
      <c r="C7234" s="1" t="s">
        <v>29199</v>
      </c>
      <c r="D7234" s="1" t="s">
        <v>26488</v>
      </c>
      <c r="E7234" s="1" t="s">
        <v>26489</v>
      </c>
      <c r="F7234" t="s">
        <v>26486</v>
      </c>
      <c r="G7234" t="s">
        <v>26487</v>
      </c>
    </row>
    <row r="7235" spans="1:7" x14ac:dyDescent="0.25">
      <c r="A7235" t="s">
        <v>29282</v>
      </c>
      <c r="B7235" s="1" t="s">
        <v>29283</v>
      </c>
      <c r="C7235" s="1" t="s">
        <v>29186</v>
      </c>
      <c r="D7235" s="1" t="s">
        <v>29284</v>
      </c>
      <c r="E7235" s="1" t="s">
        <v>29285</v>
      </c>
      <c r="F7235" t="s">
        <v>29286</v>
      </c>
      <c r="G7235" t="s">
        <v>29287</v>
      </c>
    </row>
    <row r="7236" spans="1:7" x14ac:dyDescent="0.25">
      <c r="A7236" t="s">
        <v>29288</v>
      </c>
      <c r="B7236" s="1" t="s">
        <v>29283</v>
      </c>
      <c r="C7236" s="1" t="s">
        <v>29188</v>
      </c>
      <c r="D7236" s="1" t="s">
        <v>29289</v>
      </c>
      <c r="E7236" s="1" t="s">
        <v>29290</v>
      </c>
      <c r="F7236" t="s">
        <v>29291</v>
      </c>
      <c r="G7236" t="s">
        <v>29292</v>
      </c>
    </row>
    <row r="7237" spans="1:7" x14ac:dyDescent="0.25">
      <c r="A7237" t="s">
        <v>29293</v>
      </c>
      <c r="B7237" s="1" t="s">
        <v>29283</v>
      </c>
      <c r="C7237" s="1" t="s">
        <v>29190</v>
      </c>
      <c r="D7237" s="1" t="s">
        <v>29294</v>
      </c>
      <c r="E7237" s="1" t="s">
        <v>29295</v>
      </c>
      <c r="F7237" t="s">
        <v>29296</v>
      </c>
      <c r="G7237" t="s">
        <v>29297</v>
      </c>
    </row>
    <row r="7238" spans="1:7" x14ac:dyDescent="0.25">
      <c r="A7238" t="s">
        <v>29298</v>
      </c>
      <c r="B7238" s="1" t="s">
        <v>29283</v>
      </c>
      <c r="C7238" s="1" t="s">
        <v>28953</v>
      </c>
      <c r="D7238" s="1" t="s">
        <v>29299</v>
      </c>
      <c r="E7238" s="1" t="s">
        <v>29300</v>
      </c>
      <c r="F7238" t="s">
        <v>29301</v>
      </c>
      <c r="G7238" t="s">
        <v>29302</v>
      </c>
    </row>
    <row r="7239" spans="1:7" x14ac:dyDescent="0.25">
      <c r="A7239" t="s">
        <v>29303</v>
      </c>
      <c r="B7239" s="1" t="s">
        <v>29283</v>
      </c>
      <c r="C7239" s="1" t="s">
        <v>29193</v>
      </c>
      <c r="D7239" s="1" t="s">
        <v>29304</v>
      </c>
      <c r="E7239" s="1" t="s">
        <v>29305</v>
      </c>
      <c r="F7239" t="s">
        <v>29306</v>
      </c>
      <c r="G7239" t="s">
        <v>29307</v>
      </c>
    </row>
    <row r="7240" spans="1:7" x14ac:dyDescent="0.25">
      <c r="A7240" t="s">
        <v>29308</v>
      </c>
      <c r="B7240" s="1" t="s">
        <v>29283</v>
      </c>
      <c r="C7240" s="1" t="s">
        <v>29195</v>
      </c>
      <c r="D7240" s="1" t="s">
        <v>29309</v>
      </c>
      <c r="E7240" s="1" t="s">
        <v>29310</v>
      </c>
      <c r="F7240" t="s">
        <v>29311</v>
      </c>
      <c r="G7240" t="s">
        <v>29312</v>
      </c>
    </row>
    <row r="7241" spans="1:7" x14ac:dyDescent="0.25">
      <c r="A7241" t="s">
        <v>29318</v>
      </c>
      <c r="B7241" s="1" t="s">
        <v>29283</v>
      </c>
      <c r="C7241" s="1" t="s">
        <v>29197</v>
      </c>
      <c r="D7241" s="1" t="s">
        <v>29319</v>
      </c>
      <c r="E7241" s="1" t="s">
        <v>29320</v>
      </c>
      <c r="F7241" t="s">
        <v>29321</v>
      </c>
      <c r="G7241" t="s">
        <v>29322</v>
      </c>
    </row>
    <row r="7242" spans="1:7" x14ac:dyDescent="0.25">
      <c r="A7242" t="s">
        <v>29323</v>
      </c>
      <c r="B7242" s="1" t="s">
        <v>29283</v>
      </c>
      <c r="C7242" s="1" t="s">
        <v>29199</v>
      </c>
      <c r="D7242" s="1" t="s">
        <v>29324</v>
      </c>
      <c r="E7242" s="1" t="s">
        <v>29325</v>
      </c>
      <c r="F7242" t="s">
        <v>29326</v>
      </c>
      <c r="G7242" t="s">
        <v>29327</v>
      </c>
    </row>
    <row r="7243" spans="1:7" x14ac:dyDescent="0.25">
      <c r="A7243" t="s">
        <v>29328</v>
      </c>
      <c r="B7243" s="1" t="s">
        <v>10110</v>
      </c>
      <c r="C7243" s="1" t="s">
        <v>29329</v>
      </c>
      <c r="D7243" s="1" t="s">
        <v>29330</v>
      </c>
      <c r="E7243" s="1" t="s">
        <v>29331</v>
      </c>
      <c r="F7243" t="s">
        <v>29332</v>
      </c>
      <c r="G7243" t="s">
        <v>29333</v>
      </c>
    </row>
    <row r="7244" spans="1:7" x14ac:dyDescent="0.25">
      <c r="A7244" t="s">
        <v>29334</v>
      </c>
      <c r="B7244" s="1" t="s">
        <v>10110</v>
      </c>
      <c r="C7244" s="1" t="s">
        <v>29335</v>
      </c>
      <c r="D7244" s="1" t="s">
        <v>29336</v>
      </c>
      <c r="E7244" s="1" t="s">
        <v>29337</v>
      </c>
      <c r="F7244" t="s">
        <v>29338</v>
      </c>
      <c r="G7244" t="s">
        <v>29339</v>
      </c>
    </row>
    <row r="7245" spans="1:7" x14ac:dyDescent="0.25">
      <c r="A7245" t="s">
        <v>29340</v>
      </c>
      <c r="B7245" s="1" t="s">
        <v>10110</v>
      </c>
      <c r="C7245" s="1" t="s">
        <v>29341</v>
      </c>
      <c r="D7245" s="1" t="s">
        <v>29342</v>
      </c>
      <c r="E7245" s="1" t="s">
        <v>29343</v>
      </c>
      <c r="F7245" t="s">
        <v>29344</v>
      </c>
      <c r="G7245" t="s">
        <v>29345</v>
      </c>
    </row>
    <row r="7246" spans="1:7" x14ac:dyDescent="0.25">
      <c r="A7246" t="s">
        <v>29346</v>
      </c>
      <c r="B7246" s="1" t="s">
        <v>10110</v>
      </c>
      <c r="C7246" s="1" t="s">
        <v>13725</v>
      </c>
      <c r="D7246" s="1" t="s">
        <v>10113</v>
      </c>
      <c r="E7246" s="1" t="s">
        <v>10114</v>
      </c>
      <c r="F7246" t="s">
        <v>1751</v>
      </c>
      <c r="G7246" t="s">
        <v>10112</v>
      </c>
    </row>
    <row r="7247" spans="1:7" x14ac:dyDescent="0.25">
      <c r="A7247" t="s">
        <v>29347</v>
      </c>
      <c r="B7247" s="1" t="s">
        <v>10110</v>
      </c>
      <c r="C7247" s="1" t="s">
        <v>29348</v>
      </c>
      <c r="D7247" s="1" t="s">
        <v>29349</v>
      </c>
      <c r="E7247" s="1" t="s">
        <v>29350</v>
      </c>
      <c r="F7247" t="s">
        <v>29351</v>
      </c>
      <c r="G7247" t="s">
        <v>29352</v>
      </c>
    </row>
    <row r="7248" spans="1:7" x14ac:dyDescent="0.25">
      <c r="A7248" t="s">
        <v>29353</v>
      </c>
      <c r="B7248" s="1" t="s">
        <v>10110</v>
      </c>
      <c r="C7248" s="1" t="s">
        <v>29354</v>
      </c>
      <c r="D7248" s="1" t="s">
        <v>29355</v>
      </c>
      <c r="E7248" s="1" t="s">
        <v>29356</v>
      </c>
      <c r="F7248" t="s">
        <v>29357</v>
      </c>
      <c r="G7248" t="s">
        <v>29358</v>
      </c>
    </row>
    <row r="7249" spans="1:7" x14ac:dyDescent="0.25">
      <c r="A7249" t="s">
        <v>29359</v>
      </c>
      <c r="B7249" s="1" t="s">
        <v>10110</v>
      </c>
      <c r="C7249" s="1" t="s">
        <v>29360</v>
      </c>
      <c r="D7249" s="1" t="s">
        <v>29361</v>
      </c>
      <c r="E7249" s="1" t="s">
        <v>29362</v>
      </c>
      <c r="F7249" t="s">
        <v>29363</v>
      </c>
      <c r="G7249" t="s">
        <v>29364</v>
      </c>
    </row>
    <row r="7250" spans="1:7" x14ac:dyDescent="0.25">
      <c r="A7250" t="s">
        <v>29365</v>
      </c>
      <c r="B7250" s="1" t="s">
        <v>10110</v>
      </c>
      <c r="C7250" s="1" t="s">
        <v>29366</v>
      </c>
      <c r="D7250" s="1" t="s">
        <v>29367</v>
      </c>
      <c r="E7250" s="1" t="s">
        <v>29368</v>
      </c>
      <c r="F7250" t="s">
        <v>29369</v>
      </c>
      <c r="G7250" t="s">
        <v>29370</v>
      </c>
    </row>
    <row r="7251" spans="1:7" x14ac:dyDescent="0.25">
      <c r="A7251" t="s">
        <v>29378</v>
      </c>
      <c r="B7251" s="1" t="s">
        <v>10143</v>
      </c>
      <c r="C7251" s="1" t="s">
        <v>29329</v>
      </c>
      <c r="D7251" s="1" t="s">
        <v>29379</v>
      </c>
      <c r="E7251" s="1" t="s">
        <v>29380</v>
      </c>
      <c r="F7251" t="s">
        <v>29381</v>
      </c>
      <c r="G7251" t="s">
        <v>29382</v>
      </c>
    </row>
    <row r="7252" spans="1:7" x14ac:dyDescent="0.25">
      <c r="A7252" t="s">
        <v>29383</v>
      </c>
      <c r="B7252" s="1" t="s">
        <v>10143</v>
      </c>
      <c r="C7252" s="1" t="s">
        <v>29335</v>
      </c>
      <c r="D7252" s="1" t="s">
        <v>29384</v>
      </c>
      <c r="E7252" s="1" t="s">
        <v>29385</v>
      </c>
      <c r="F7252" t="s">
        <v>29386</v>
      </c>
      <c r="G7252" t="s">
        <v>29387</v>
      </c>
    </row>
    <row r="7253" spans="1:7" x14ac:dyDescent="0.25">
      <c r="A7253" t="s">
        <v>29388</v>
      </c>
      <c r="B7253" s="1" t="s">
        <v>10143</v>
      </c>
      <c r="C7253" s="1" t="s">
        <v>29341</v>
      </c>
      <c r="D7253" s="1" t="s">
        <v>29389</v>
      </c>
      <c r="E7253" s="1" t="s">
        <v>29390</v>
      </c>
      <c r="F7253" t="s">
        <v>29391</v>
      </c>
      <c r="G7253" t="s">
        <v>29392</v>
      </c>
    </row>
    <row r="7254" spans="1:7" x14ac:dyDescent="0.25">
      <c r="A7254" t="s">
        <v>29393</v>
      </c>
      <c r="B7254" s="1" t="s">
        <v>10143</v>
      </c>
      <c r="C7254" s="1" t="s">
        <v>13725</v>
      </c>
      <c r="D7254" s="1" t="s">
        <v>10145</v>
      </c>
      <c r="E7254" s="1" t="s">
        <v>10146</v>
      </c>
      <c r="F7254" t="s">
        <v>1759</v>
      </c>
      <c r="G7254" t="s">
        <v>10144</v>
      </c>
    </row>
    <row r="7255" spans="1:7" x14ac:dyDescent="0.25">
      <c r="A7255" t="s">
        <v>29394</v>
      </c>
      <c r="B7255" s="1" t="s">
        <v>10143</v>
      </c>
      <c r="C7255" s="1" t="s">
        <v>29348</v>
      </c>
      <c r="D7255" s="1" t="s">
        <v>29395</v>
      </c>
      <c r="E7255" s="1" t="s">
        <v>29396</v>
      </c>
      <c r="F7255" t="s">
        <v>29397</v>
      </c>
      <c r="G7255" t="s">
        <v>29398</v>
      </c>
    </row>
    <row r="7256" spans="1:7" x14ac:dyDescent="0.25">
      <c r="A7256" t="s">
        <v>29399</v>
      </c>
      <c r="B7256" s="1" t="s">
        <v>10143</v>
      </c>
      <c r="C7256" s="1" t="s">
        <v>29354</v>
      </c>
      <c r="D7256" s="1" t="s">
        <v>29400</v>
      </c>
      <c r="E7256" s="1" t="s">
        <v>29401</v>
      </c>
      <c r="F7256" t="s">
        <v>29402</v>
      </c>
      <c r="G7256" t="s">
        <v>29403</v>
      </c>
    </row>
    <row r="7257" spans="1:7" x14ac:dyDescent="0.25">
      <c r="A7257" t="s">
        <v>29404</v>
      </c>
      <c r="B7257" s="1" t="s">
        <v>10143</v>
      </c>
      <c r="C7257" s="1" t="s">
        <v>29360</v>
      </c>
      <c r="D7257" s="1" t="s">
        <v>29405</v>
      </c>
      <c r="E7257" s="1" t="s">
        <v>29406</v>
      </c>
      <c r="F7257" t="s">
        <v>29407</v>
      </c>
      <c r="G7257" t="s">
        <v>29408</v>
      </c>
    </row>
    <row r="7258" spans="1:7" x14ac:dyDescent="0.25">
      <c r="A7258" t="s">
        <v>30611</v>
      </c>
      <c r="B7258" s="1" t="s">
        <v>30612</v>
      </c>
      <c r="C7258" s="1" t="s">
        <v>9661</v>
      </c>
      <c r="D7258" s="1" t="s">
        <v>30612</v>
      </c>
      <c r="E7258" s="1" t="s">
        <v>30613</v>
      </c>
      <c r="F7258" t="s">
        <v>30612</v>
      </c>
      <c r="G7258" t="s">
        <v>30613</v>
      </c>
    </row>
    <row r="7259" spans="1:7" x14ac:dyDescent="0.25">
      <c r="A7259" t="s">
        <v>30614</v>
      </c>
      <c r="B7259" s="1" t="s">
        <v>30615</v>
      </c>
      <c r="C7259" s="1" t="s">
        <v>9661</v>
      </c>
      <c r="D7259" s="1" t="s">
        <v>30615</v>
      </c>
      <c r="E7259" s="1" t="s">
        <v>30616</v>
      </c>
      <c r="F7259" t="s">
        <v>30615</v>
      </c>
      <c r="G7259" t="s">
        <v>30616</v>
      </c>
    </row>
    <row r="7260" spans="1:7" x14ac:dyDescent="0.25">
      <c r="A7260" t="s">
        <v>30617</v>
      </c>
      <c r="B7260" s="1" t="s">
        <v>30618</v>
      </c>
      <c r="C7260" s="1" t="s">
        <v>9661</v>
      </c>
      <c r="D7260" s="1" t="s">
        <v>30618</v>
      </c>
      <c r="E7260" s="1" t="s">
        <v>30619</v>
      </c>
      <c r="F7260" t="s">
        <v>30618</v>
      </c>
      <c r="G7260" t="s">
        <v>30619</v>
      </c>
    </row>
    <row r="7261" spans="1:7" x14ac:dyDescent="0.25">
      <c r="A7261" t="s">
        <v>30620</v>
      </c>
      <c r="B7261" s="1" t="s">
        <v>30621</v>
      </c>
      <c r="C7261" s="1" t="s">
        <v>9661</v>
      </c>
      <c r="D7261" s="1" t="s">
        <v>30621</v>
      </c>
      <c r="E7261" s="1" t="s">
        <v>30622</v>
      </c>
      <c r="F7261" t="s">
        <v>30621</v>
      </c>
      <c r="G7261" t="s">
        <v>30622</v>
      </c>
    </row>
    <row r="7262" spans="1:7" x14ac:dyDescent="0.25">
      <c r="A7262" t="s">
        <v>30623</v>
      </c>
      <c r="B7262" s="1" t="s">
        <v>3128</v>
      </c>
      <c r="C7262" s="1" t="s">
        <v>9661</v>
      </c>
      <c r="D7262" s="1" t="s">
        <v>3128</v>
      </c>
      <c r="E7262" s="1" t="s">
        <v>11224</v>
      </c>
      <c r="F7262" t="s">
        <v>3128</v>
      </c>
      <c r="G7262" t="s">
        <v>11224</v>
      </c>
    </row>
    <row r="7263" spans="1:7" x14ac:dyDescent="0.25">
      <c r="A7263" t="s">
        <v>30624</v>
      </c>
      <c r="B7263" s="1" t="s">
        <v>30625</v>
      </c>
      <c r="C7263" s="1" t="s">
        <v>9661</v>
      </c>
      <c r="D7263" s="1" t="s">
        <v>30625</v>
      </c>
      <c r="E7263" s="1" t="s">
        <v>30626</v>
      </c>
      <c r="F7263" t="s">
        <v>30625</v>
      </c>
      <c r="G7263" t="s">
        <v>30626</v>
      </c>
    </row>
    <row r="7264" spans="1:7" x14ac:dyDescent="0.25">
      <c r="A7264" t="s">
        <v>30627</v>
      </c>
      <c r="B7264" s="1" t="s">
        <v>2910</v>
      </c>
      <c r="C7264" s="1" t="s">
        <v>9661</v>
      </c>
      <c r="D7264" s="1" t="s">
        <v>2910</v>
      </c>
      <c r="E7264" s="1" t="s">
        <v>11136</v>
      </c>
      <c r="F7264" t="s">
        <v>2910</v>
      </c>
      <c r="G7264" t="s">
        <v>11136</v>
      </c>
    </row>
    <row r="7265" spans="1:7" x14ac:dyDescent="0.25">
      <c r="A7265" t="s">
        <v>30628</v>
      </c>
      <c r="B7265" s="1" t="s">
        <v>30629</v>
      </c>
      <c r="C7265" s="1" t="s">
        <v>9661</v>
      </c>
      <c r="D7265" s="1" t="s">
        <v>30629</v>
      </c>
      <c r="E7265" s="1" t="s">
        <v>30630</v>
      </c>
      <c r="F7265" t="s">
        <v>30629</v>
      </c>
      <c r="G7265" t="s">
        <v>30630</v>
      </c>
    </row>
    <row r="7266" spans="1:7" x14ac:dyDescent="0.25">
      <c r="A7266" t="s">
        <v>30631</v>
      </c>
      <c r="B7266" s="1" t="s">
        <v>30632</v>
      </c>
      <c r="C7266" s="1" t="s">
        <v>9661</v>
      </c>
      <c r="D7266" s="1" t="s">
        <v>30632</v>
      </c>
      <c r="E7266" s="1" t="s">
        <v>30633</v>
      </c>
      <c r="F7266" t="s">
        <v>30632</v>
      </c>
      <c r="G7266" t="s">
        <v>30633</v>
      </c>
    </row>
    <row r="7267" spans="1:7" x14ac:dyDescent="0.25">
      <c r="A7267" t="s">
        <v>30634</v>
      </c>
      <c r="B7267" s="1" t="s">
        <v>30635</v>
      </c>
      <c r="C7267" s="1" t="s">
        <v>9661</v>
      </c>
      <c r="D7267" s="1" t="s">
        <v>30635</v>
      </c>
      <c r="E7267" s="1" t="s">
        <v>30636</v>
      </c>
      <c r="F7267" t="s">
        <v>30635</v>
      </c>
      <c r="G7267" t="s">
        <v>30636</v>
      </c>
    </row>
    <row r="7268" spans="1:7" x14ac:dyDescent="0.25">
      <c r="A7268" t="s">
        <v>30637</v>
      </c>
      <c r="B7268" s="1" t="s">
        <v>30638</v>
      </c>
      <c r="C7268" s="1" t="s">
        <v>9661</v>
      </c>
      <c r="D7268" s="1" t="s">
        <v>30638</v>
      </c>
      <c r="E7268" s="1" t="s">
        <v>30639</v>
      </c>
      <c r="F7268" t="s">
        <v>30638</v>
      </c>
      <c r="G7268" t="s">
        <v>30639</v>
      </c>
    </row>
    <row r="7269" spans="1:7" x14ac:dyDescent="0.25">
      <c r="A7269" t="s">
        <v>30640</v>
      </c>
      <c r="B7269" s="1" t="s">
        <v>30641</v>
      </c>
      <c r="C7269" s="1" t="s">
        <v>9661</v>
      </c>
      <c r="D7269" s="1" t="s">
        <v>30641</v>
      </c>
      <c r="E7269" s="1" t="s">
        <v>30642</v>
      </c>
      <c r="F7269" t="s">
        <v>30641</v>
      </c>
      <c r="G7269" t="s">
        <v>30642</v>
      </c>
    </row>
    <row r="7270" spans="1:7" x14ac:dyDescent="0.25">
      <c r="A7270" t="s">
        <v>30643</v>
      </c>
      <c r="B7270" s="1" t="s">
        <v>30644</v>
      </c>
      <c r="C7270" s="1" t="s">
        <v>9661</v>
      </c>
      <c r="D7270" s="1" t="s">
        <v>30644</v>
      </c>
      <c r="E7270" s="1" t="s">
        <v>30645</v>
      </c>
      <c r="F7270" t="s">
        <v>30644</v>
      </c>
      <c r="G7270" t="s">
        <v>30645</v>
      </c>
    </row>
    <row r="7271" spans="1:7" x14ac:dyDescent="0.25">
      <c r="A7271" t="s">
        <v>30646</v>
      </c>
      <c r="B7271" s="1" t="s">
        <v>30647</v>
      </c>
      <c r="C7271" s="1" t="s">
        <v>9661</v>
      </c>
      <c r="D7271" s="1" t="s">
        <v>30647</v>
      </c>
      <c r="E7271" s="1" t="s">
        <v>30648</v>
      </c>
      <c r="F7271" t="s">
        <v>30647</v>
      </c>
      <c r="G7271" t="s">
        <v>30648</v>
      </c>
    </row>
    <row r="7272" spans="1:7" x14ac:dyDescent="0.25">
      <c r="A7272" t="s">
        <v>30649</v>
      </c>
      <c r="B7272" s="1" t="s">
        <v>30650</v>
      </c>
      <c r="C7272" s="1" t="s">
        <v>9661</v>
      </c>
      <c r="D7272" s="1" t="s">
        <v>30650</v>
      </c>
      <c r="E7272" s="1" t="s">
        <v>30651</v>
      </c>
      <c r="F7272" t="s">
        <v>30650</v>
      </c>
      <c r="G7272" t="s">
        <v>30651</v>
      </c>
    </row>
    <row r="7273" spans="1:7" x14ac:dyDescent="0.25">
      <c r="A7273" t="s">
        <v>30652</v>
      </c>
      <c r="B7273" s="1" t="s">
        <v>30653</v>
      </c>
      <c r="C7273" s="1" t="s">
        <v>9661</v>
      </c>
      <c r="D7273" s="1" t="s">
        <v>30653</v>
      </c>
      <c r="E7273" s="1" t="s">
        <v>30654</v>
      </c>
      <c r="F7273" t="s">
        <v>30653</v>
      </c>
      <c r="G7273" t="s">
        <v>30654</v>
      </c>
    </row>
    <row r="7274" spans="1:7" x14ac:dyDescent="0.25">
      <c r="A7274" t="s">
        <v>30655</v>
      </c>
      <c r="B7274" s="1" t="s">
        <v>3136</v>
      </c>
      <c r="C7274" s="1" t="s">
        <v>9661</v>
      </c>
      <c r="D7274" s="1" t="s">
        <v>3136</v>
      </c>
      <c r="E7274" s="1" t="s">
        <v>11228</v>
      </c>
      <c r="F7274" t="s">
        <v>3136</v>
      </c>
      <c r="G7274" t="s">
        <v>11228</v>
      </c>
    </row>
    <row r="7275" spans="1:7" x14ac:dyDescent="0.25">
      <c r="A7275" t="s">
        <v>30656</v>
      </c>
      <c r="B7275" s="1" t="s">
        <v>30657</v>
      </c>
      <c r="C7275" s="1" t="s">
        <v>9661</v>
      </c>
      <c r="D7275" s="1" t="s">
        <v>30657</v>
      </c>
      <c r="E7275" s="1" t="s">
        <v>30658</v>
      </c>
      <c r="F7275" t="s">
        <v>30657</v>
      </c>
      <c r="G7275" t="s">
        <v>30658</v>
      </c>
    </row>
    <row r="7276" spans="1:7" x14ac:dyDescent="0.25">
      <c r="A7276" t="s">
        <v>30659</v>
      </c>
      <c r="B7276" s="1" t="s">
        <v>30660</v>
      </c>
      <c r="C7276" s="1" t="s">
        <v>9661</v>
      </c>
      <c r="D7276" s="1" t="s">
        <v>30660</v>
      </c>
      <c r="E7276" s="1" t="s">
        <v>30661</v>
      </c>
      <c r="F7276" t="s">
        <v>30660</v>
      </c>
      <c r="G7276" t="s">
        <v>30661</v>
      </c>
    </row>
    <row r="7277" spans="1:7" x14ac:dyDescent="0.25">
      <c r="A7277" t="s">
        <v>29725</v>
      </c>
      <c r="B7277" s="1" t="s">
        <v>29726</v>
      </c>
      <c r="C7277" s="1" t="s">
        <v>9661</v>
      </c>
      <c r="D7277" s="1" t="s">
        <v>29726</v>
      </c>
      <c r="E7277" s="1" t="s">
        <v>29727</v>
      </c>
      <c r="F7277" t="s">
        <v>29726</v>
      </c>
      <c r="G7277" t="s">
        <v>29727</v>
      </c>
    </row>
    <row r="7278" spans="1:7" x14ac:dyDescent="0.25">
      <c r="A7278" t="s">
        <v>29728</v>
      </c>
      <c r="B7278" s="1" t="s">
        <v>29729</v>
      </c>
      <c r="C7278" s="1" t="s">
        <v>9661</v>
      </c>
      <c r="D7278" s="1" t="s">
        <v>29729</v>
      </c>
      <c r="E7278" s="1" t="s">
        <v>29730</v>
      </c>
      <c r="F7278" t="s">
        <v>29729</v>
      </c>
      <c r="G7278" t="s">
        <v>29730</v>
      </c>
    </row>
    <row r="7279" spans="1:7" x14ac:dyDescent="0.25">
      <c r="A7279" t="s">
        <v>29736</v>
      </c>
      <c r="B7279" s="1" t="s">
        <v>29737</v>
      </c>
      <c r="C7279" s="1" t="s">
        <v>9661</v>
      </c>
      <c r="D7279" s="1" t="s">
        <v>29737</v>
      </c>
      <c r="E7279" s="1" t="s">
        <v>29738</v>
      </c>
      <c r="F7279" t="s">
        <v>29737</v>
      </c>
      <c r="G7279" t="s">
        <v>29738</v>
      </c>
    </row>
    <row r="7280" spans="1:7" x14ac:dyDescent="0.25">
      <c r="A7280" t="s">
        <v>28934</v>
      </c>
      <c r="B7280" s="1" t="s">
        <v>28935</v>
      </c>
      <c r="C7280" s="1" t="s">
        <v>10127</v>
      </c>
      <c r="D7280" s="1" t="s">
        <v>28936</v>
      </c>
      <c r="E7280" s="1" t="s">
        <v>28937</v>
      </c>
      <c r="F7280" t="s">
        <v>28938</v>
      </c>
      <c r="G7280" t="s">
        <v>28939</v>
      </c>
    </row>
    <row r="7281" spans="1:7" x14ac:dyDescent="0.25">
      <c r="A7281" t="s">
        <v>28940</v>
      </c>
      <c r="B7281" s="1" t="s">
        <v>13404</v>
      </c>
      <c r="C7281" s="1" t="s">
        <v>10127</v>
      </c>
      <c r="D7281" s="1" t="s">
        <v>28941</v>
      </c>
      <c r="E7281" s="1" t="s">
        <v>28942</v>
      </c>
      <c r="F7281" t="s">
        <v>28943</v>
      </c>
      <c r="G7281" t="s">
        <v>28944</v>
      </c>
    </row>
    <row r="7282" spans="1:7" x14ac:dyDescent="0.25">
      <c r="A7282" t="s">
        <v>28945</v>
      </c>
      <c r="B7282" s="1" t="s">
        <v>28946</v>
      </c>
      <c r="C7282" s="1" t="s">
        <v>10127</v>
      </c>
      <c r="D7282" s="1" t="s">
        <v>28947</v>
      </c>
      <c r="E7282" s="1" t="s">
        <v>28948</v>
      </c>
      <c r="F7282" t="s">
        <v>28949</v>
      </c>
      <c r="G7282" t="s">
        <v>28950</v>
      </c>
    </row>
    <row r="7283" spans="1:7" x14ac:dyDescent="0.25">
      <c r="A7283" t="s">
        <v>28958</v>
      </c>
      <c r="B7283" s="1" t="s">
        <v>28959</v>
      </c>
      <c r="C7283" s="1" t="s">
        <v>10131</v>
      </c>
      <c r="D7283" s="1" t="s">
        <v>28960</v>
      </c>
      <c r="E7283" s="1" t="s">
        <v>28961</v>
      </c>
      <c r="F7283" t="s">
        <v>28962</v>
      </c>
      <c r="G7283" t="s">
        <v>28963</v>
      </c>
    </row>
    <row r="7284" spans="1:7" x14ac:dyDescent="0.25">
      <c r="A7284" t="s">
        <v>29185</v>
      </c>
      <c r="B7284" s="1" t="s">
        <v>10110</v>
      </c>
      <c r="C7284" s="1" t="s">
        <v>29186</v>
      </c>
      <c r="D7284" s="1" t="s">
        <v>10117</v>
      </c>
      <c r="E7284" s="1" t="s">
        <v>10118</v>
      </c>
      <c r="F7284" t="s">
        <v>1752</v>
      </c>
      <c r="G7284" t="s">
        <v>10116</v>
      </c>
    </row>
    <row r="7285" spans="1:7" x14ac:dyDescent="0.25">
      <c r="A7285" t="s">
        <v>29187</v>
      </c>
      <c r="B7285" s="1" t="s">
        <v>10110</v>
      </c>
      <c r="C7285" s="1" t="s">
        <v>29188</v>
      </c>
      <c r="D7285" s="1" t="s">
        <v>10121</v>
      </c>
      <c r="E7285" s="1" t="s">
        <v>10122</v>
      </c>
      <c r="F7285" t="s">
        <v>1753</v>
      </c>
      <c r="G7285" t="s">
        <v>10120</v>
      </c>
    </row>
    <row r="7286" spans="1:7" x14ac:dyDescent="0.25">
      <c r="A7286" t="s">
        <v>29189</v>
      </c>
      <c r="B7286" s="1" t="s">
        <v>10110</v>
      </c>
      <c r="C7286" s="1" t="s">
        <v>29190</v>
      </c>
      <c r="D7286" s="1" t="s">
        <v>10129</v>
      </c>
      <c r="E7286" s="1" t="s">
        <v>10130</v>
      </c>
      <c r="F7286" t="s">
        <v>1755</v>
      </c>
      <c r="G7286" t="s">
        <v>10128</v>
      </c>
    </row>
    <row r="7287" spans="1:7" x14ac:dyDescent="0.25">
      <c r="A7287" t="s">
        <v>29191</v>
      </c>
      <c r="B7287" s="1" t="s">
        <v>10110</v>
      </c>
      <c r="C7287" s="1" t="s">
        <v>28953</v>
      </c>
      <c r="D7287" s="1" t="s">
        <v>10133</v>
      </c>
      <c r="E7287" s="1" t="s">
        <v>10134</v>
      </c>
      <c r="F7287" t="s">
        <v>1756</v>
      </c>
      <c r="G7287" t="s">
        <v>10132</v>
      </c>
    </row>
    <row r="7288" spans="1:7" x14ac:dyDescent="0.25">
      <c r="A7288" t="s">
        <v>29192</v>
      </c>
      <c r="B7288" s="1" t="s">
        <v>10110</v>
      </c>
      <c r="C7288" s="1" t="s">
        <v>29193</v>
      </c>
      <c r="D7288" s="1" t="s">
        <v>10137</v>
      </c>
      <c r="E7288" s="1" t="s">
        <v>10138</v>
      </c>
      <c r="F7288" t="s">
        <v>1757</v>
      </c>
      <c r="G7288" t="s">
        <v>10136</v>
      </c>
    </row>
    <row r="7289" spans="1:7" x14ac:dyDescent="0.25">
      <c r="A7289" t="s">
        <v>29194</v>
      </c>
      <c r="B7289" s="1" t="s">
        <v>10110</v>
      </c>
      <c r="C7289" s="1" t="s">
        <v>29195</v>
      </c>
      <c r="D7289" s="1" t="s">
        <v>10141</v>
      </c>
      <c r="E7289" s="1" t="s">
        <v>10142</v>
      </c>
      <c r="F7289" t="s">
        <v>1758</v>
      </c>
      <c r="G7289" t="s">
        <v>10140</v>
      </c>
    </row>
    <row r="7290" spans="1:7" x14ac:dyDescent="0.25">
      <c r="A7290" t="s">
        <v>29196</v>
      </c>
      <c r="B7290" s="1" t="s">
        <v>10110</v>
      </c>
      <c r="C7290" s="1" t="s">
        <v>29197</v>
      </c>
      <c r="D7290" s="1" t="s">
        <v>26235</v>
      </c>
      <c r="E7290" s="1" t="s">
        <v>26236</v>
      </c>
      <c r="F7290" t="s">
        <v>26233</v>
      </c>
      <c r="G7290" t="s">
        <v>26234</v>
      </c>
    </row>
    <row r="7291" spans="1:7" x14ac:dyDescent="0.25">
      <c r="A7291" t="s">
        <v>29198</v>
      </c>
      <c r="B7291" s="1" t="s">
        <v>10110</v>
      </c>
      <c r="C7291" s="1" t="s">
        <v>29199</v>
      </c>
      <c r="D7291" s="1" t="s">
        <v>26241</v>
      </c>
      <c r="E7291" s="1" t="s">
        <v>26242</v>
      </c>
      <c r="F7291" t="s">
        <v>26239</v>
      </c>
      <c r="G7291" t="s">
        <v>26240</v>
      </c>
    </row>
    <row r="7292" spans="1:7" x14ac:dyDescent="0.25">
      <c r="A7292" t="s">
        <v>29200</v>
      </c>
      <c r="B7292" s="1" t="s">
        <v>10143</v>
      </c>
      <c r="C7292" s="1" t="s">
        <v>29186</v>
      </c>
      <c r="D7292" s="1" t="s">
        <v>10148</v>
      </c>
      <c r="E7292" s="1" t="s">
        <v>10149</v>
      </c>
      <c r="F7292" t="s">
        <v>1760</v>
      </c>
      <c r="G7292" t="s">
        <v>10147</v>
      </c>
    </row>
    <row r="7293" spans="1:7" x14ac:dyDescent="0.25">
      <c r="A7293" t="s">
        <v>29201</v>
      </c>
      <c r="B7293" s="1" t="s">
        <v>10143</v>
      </c>
      <c r="C7293" s="1" t="s">
        <v>29188</v>
      </c>
      <c r="D7293" s="1" t="s">
        <v>10151</v>
      </c>
      <c r="E7293" s="1" t="s">
        <v>10152</v>
      </c>
      <c r="F7293" t="s">
        <v>1761</v>
      </c>
      <c r="G7293" t="s">
        <v>10150</v>
      </c>
    </row>
    <row r="7294" spans="1:7" x14ac:dyDescent="0.25">
      <c r="A7294" t="s">
        <v>29207</v>
      </c>
      <c r="B7294" s="1" t="s">
        <v>10143</v>
      </c>
      <c r="C7294" s="1" t="s">
        <v>29190</v>
      </c>
      <c r="D7294" s="1" t="s">
        <v>10157</v>
      </c>
      <c r="E7294" s="1" t="s">
        <v>10158</v>
      </c>
      <c r="F7294" t="s">
        <v>1763</v>
      </c>
      <c r="G7294" t="s">
        <v>10156</v>
      </c>
    </row>
    <row r="7295" spans="1:7" x14ac:dyDescent="0.25">
      <c r="A7295" t="s">
        <v>29208</v>
      </c>
      <c r="B7295" s="1" t="s">
        <v>10143</v>
      </c>
      <c r="C7295" s="1" t="s">
        <v>28953</v>
      </c>
      <c r="D7295" s="1" t="s">
        <v>10160</v>
      </c>
      <c r="E7295" s="1" t="s">
        <v>10161</v>
      </c>
      <c r="F7295" t="s">
        <v>1764</v>
      </c>
      <c r="G7295" t="s">
        <v>10159</v>
      </c>
    </row>
    <row r="7296" spans="1:7" x14ac:dyDescent="0.25">
      <c r="A7296" t="s">
        <v>29209</v>
      </c>
      <c r="B7296" s="1" t="s">
        <v>10143</v>
      </c>
      <c r="C7296" s="1" t="s">
        <v>29193</v>
      </c>
      <c r="D7296" s="1" t="s">
        <v>10163</v>
      </c>
      <c r="E7296" s="1" t="s">
        <v>10164</v>
      </c>
      <c r="F7296" t="s">
        <v>1765</v>
      </c>
      <c r="G7296" t="s">
        <v>10162</v>
      </c>
    </row>
    <row r="7297" spans="1:7" x14ac:dyDescent="0.25">
      <c r="A7297" t="s">
        <v>29429</v>
      </c>
      <c r="B7297" s="1" t="s">
        <v>10168</v>
      </c>
      <c r="C7297" s="1" t="s">
        <v>29341</v>
      </c>
      <c r="D7297" s="1" t="s">
        <v>29430</v>
      </c>
      <c r="E7297" s="1" t="s">
        <v>29431</v>
      </c>
      <c r="F7297" t="s">
        <v>29432</v>
      </c>
      <c r="G7297" t="s">
        <v>29433</v>
      </c>
    </row>
    <row r="7298" spans="1:7" x14ac:dyDescent="0.25">
      <c r="A7298" t="s">
        <v>29434</v>
      </c>
      <c r="B7298" s="1" t="s">
        <v>10168</v>
      </c>
      <c r="C7298" s="1" t="s">
        <v>13725</v>
      </c>
      <c r="D7298" s="1" t="s">
        <v>10170</v>
      </c>
      <c r="E7298" s="1" t="s">
        <v>10171</v>
      </c>
      <c r="F7298" t="s">
        <v>1767</v>
      </c>
      <c r="G7298" t="s">
        <v>10169</v>
      </c>
    </row>
    <row r="7299" spans="1:7" x14ac:dyDescent="0.25">
      <c r="A7299" t="s">
        <v>29435</v>
      </c>
      <c r="B7299" s="1" t="s">
        <v>10168</v>
      </c>
      <c r="C7299" s="1" t="s">
        <v>29348</v>
      </c>
      <c r="D7299" s="1" t="s">
        <v>29436</v>
      </c>
      <c r="E7299" s="1" t="s">
        <v>29437</v>
      </c>
      <c r="F7299" t="s">
        <v>29438</v>
      </c>
      <c r="G7299" t="s">
        <v>29439</v>
      </c>
    </row>
    <row r="7300" spans="1:7" x14ac:dyDescent="0.25">
      <c r="A7300" t="s">
        <v>29629</v>
      </c>
      <c r="B7300" s="1" t="s">
        <v>26392</v>
      </c>
      <c r="C7300" s="1" t="s">
        <v>29341</v>
      </c>
      <c r="D7300" s="1" t="s">
        <v>29630</v>
      </c>
      <c r="E7300" s="1" t="s">
        <v>29631</v>
      </c>
      <c r="F7300" t="s">
        <v>29632</v>
      </c>
      <c r="G7300" t="s">
        <v>29633</v>
      </c>
    </row>
    <row r="7301" spans="1:7" x14ac:dyDescent="0.25">
      <c r="A7301" t="s">
        <v>29634</v>
      </c>
      <c r="B7301" s="1" t="s">
        <v>26392</v>
      </c>
      <c r="C7301" s="1" t="s">
        <v>13725</v>
      </c>
      <c r="D7301" s="1" t="s">
        <v>29635</v>
      </c>
      <c r="E7301" s="1" t="s">
        <v>29636</v>
      </c>
      <c r="F7301" t="s">
        <v>29637</v>
      </c>
      <c r="G7301" t="s">
        <v>29638</v>
      </c>
    </row>
    <row r="7302" spans="1:7" x14ac:dyDescent="0.25">
      <c r="A7302" t="s">
        <v>29639</v>
      </c>
      <c r="B7302" s="1" t="s">
        <v>26392</v>
      </c>
      <c r="C7302" s="1" t="s">
        <v>29348</v>
      </c>
      <c r="D7302" s="1" t="s">
        <v>29640</v>
      </c>
      <c r="E7302" s="1" t="s">
        <v>29641</v>
      </c>
      <c r="F7302" t="s">
        <v>29642</v>
      </c>
      <c r="G7302" t="s">
        <v>29643</v>
      </c>
    </row>
    <row r="7303" spans="1:7" x14ac:dyDescent="0.25">
      <c r="A7303" t="s">
        <v>29644</v>
      </c>
      <c r="B7303" s="1" t="s">
        <v>26392</v>
      </c>
      <c r="C7303" s="1" t="s">
        <v>29354</v>
      </c>
      <c r="D7303" s="1" t="s">
        <v>29645</v>
      </c>
      <c r="E7303" s="1" t="s">
        <v>29646</v>
      </c>
      <c r="F7303" t="s">
        <v>29647</v>
      </c>
      <c r="G7303" t="s">
        <v>29648</v>
      </c>
    </row>
    <row r="7304" spans="1:7" x14ac:dyDescent="0.25">
      <c r="A7304" t="s">
        <v>29649</v>
      </c>
      <c r="B7304" s="1" t="s">
        <v>26392</v>
      </c>
      <c r="C7304" s="1" t="s">
        <v>29360</v>
      </c>
      <c r="D7304" s="1" t="s">
        <v>29650</v>
      </c>
      <c r="E7304" s="1" t="s">
        <v>29651</v>
      </c>
      <c r="F7304" t="s">
        <v>29652</v>
      </c>
      <c r="G7304" t="s">
        <v>29653</v>
      </c>
    </row>
    <row r="7305" spans="1:7" x14ac:dyDescent="0.25">
      <c r="A7305" t="s">
        <v>29654</v>
      </c>
      <c r="B7305" s="1" t="s">
        <v>26392</v>
      </c>
      <c r="C7305" s="1" t="s">
        <v>29366</v>
      </c>
      <c r="D7305" s="1" t="s">
        <v>29655</v>
      </c>
      <c r="E7305" s="1" t="s">
        <v>29656</v>
      </c>
      <c r="F7305" t="s">
        <v>29657</v>
      </c>
      <c r="G7305" t="s">
        <v>29658</v>
      </c>
    </row>
    <row r="7306" spans="1:7" x14ac:dyDescent="0.25">
      <c r="A7306" t="s">
        <v>29659</v>
      </c>
      <c r="B7306" s="1" t="s">
        <v>29283</v>
      </c>
      <c r="C7306" s="1" t="s">
        <v>29329</v>
      </c>
      <c r="D7306" s="1" t="s">
        <v>29660</v>
      </c>
      <c r="E7306" s="1" t="s">
        <v>29661</v>
      </c>
      <c r="F7306" t="s">
        <v>29662</v>
      </c>
      <c r="G7306" t="s">
        <v>29663</v>
      </c>
    </row>
    <row r="7307" spans="1:7" x14ac:dyDescent="0.25">
      <c r="A7307" t="s">
        <v>29664</v>
      </c>
      <c r="B7307" s="1" t="s">
        <v>29283</v>
      </c>
      <c r="C7307" s="1" t="s">
        <v>29335</v>
      </c>
      <c r="D7307" s="1" t="s">
        <v>29665</v>
      </c>
      <c r="E7307" s="1" t="s">
        <v>29666</v>
      </c>
      <c r="F7307" t="s">
        <v>29667</v>
      </c>
      <c r="G7307" t="s">
        <v>29668</v>
      </c>
    </row>
    <row r="7308" spans="1:7" x14ac:dyDescent="0.25">
      <c r="A7308" t="s">
        <v>29669</v>
      </c>
      <c r="B7308" s="1" t="s">
        <v>29283</v>
      </c>
      <c r="C7308" s="1" t="s">
        <v>29341</v>
      </c>
      <c r="D7308" s="1" t="s">
        <v>29670</v>
      </c>
      <c r="E7308" s="1" t="s">
        <v>29671</v>
      </c>
      <c r="F7308" t="s">
        <v>29672</v>
      </c>
      <c r="G7308" t="s">
        <v>29673</v>
      </c>
    </row>
    <row r="7309" spans="1:7" x14ac:dyDescent="0.25">
      <c r="A7309" t="s">
        <v>29674</v>
      </c>
      <c r="B7309" s="1" t="s">
        <v>29283</v>
      </c>
      <c r="C7309" s="1" t="s">
        <v>13725</v>
      </c>
      <c r="D7309" s="1" t="s">
        <v>29675</v>
      </c>
      <c r="E7309" s="1" t="s">
        <v>29676</v>
      </c>
      <c r="F7309" t="s">
        <v>29677</v>
      </c>
      <c r="G7309" t="s">
        <v>29678</v>
      </c>
    </row>
    <row r="7310" spans="1:7" x14ac:dyDescent="0.25">
      <c r="A7310" t="s">
        <v>29684</v>
      </c>
      <c r="B7310" s="1" t="s">
        <v>29283</v>
      </c>
      <c r="C7310" s="1" t="s">
        <v>29348</v>
      </c>
      <c r="D7310" s="1" t="s">
        <v>29685</v>
      </c>
      <c r="E7310" s="1" t="s">
        <v>29686</v>
      </c>
      <c r="F7310" t="s">
        <v>29687</v>
      </c>
      <c r="G7310" t="s">
        <v>29688</v>
      </c>
    </row>
    <row r="7311" spans="1:7" x14ac:dyDescent="0.25">
      <c r="A7311" t="s">
        <v>29689</v>
      </c>
      <c r="B7311" s="1" t="s">
        <v>29283</v>
      </c>
      <c r="C7311" s="1" t="s">
        <v>29354</v>
      </c>
      <c r="D7311" s="1" t="s">
        <v>29690</v>
      </c>
      <c r="E7311" s="1" t="s">
        <v>29691</v>
      </c>
      <c r="F7311" t="s">
        <v>29692</v>
      </c>
      <c r="G7311" t="s">
        <v>29693</v>
      </c>
    </row>
    <row r="7312" spans="1:7" x14ac:dyDescent="0.25">
      <c r="A7312" t="s">
        <v>29694</v>
      </c>
      <c r="B7312" s="1" t="s">
        <v>29283</v>
      </c>
      <c r="C7312" s="1" t="s">
        <v>29360</v>
      </c>
      <c r="D7312" s="1" t="s">
        <v>29695</v>
      </c>
      <c r="E7312" s="1" t="s">
        <v>29696</v>
      </c>
      <c r="F7312" t="s">
        <v>29697</v>
      </c>
      <c r="G7312" t="s">
        <v>29698</v>
      </c>
    </row>
    <row r="7313" spans="1:7" x14ac:dyDescent="0.25">
      <c r="A7313" t="s">
        <v>29699</v>
      </c>
      <c r="B7313" s="1" t="s">
        <v>29283</v>
      </c>
      <c r="C7313" s="1" t="s">
        <v>29366</v>
      </c>
      <c r="D7313" s="1" t="s">
        <v>29700</v>
      </c>
      <c r="E7313" s="1" t="s">
        <v>29701</v>
      </c>
      <c r="F7313" t="s">
        <v>29702</v>
      </c>
      <c r="G7313" t="s">
        <v>29703</v>
      </c>
    </row>
    <row r="7314" spans="1:7" x14ac:dyDescent="0.25">
      <c r="A7314" t="s">
        <v>29704</v>
      </c>
      <c r="B7314" s="1" t="s">
        <v>29705</v>
      </c>
      <c r="C7314" s="1" t="s">
        <v>29186</v>
      </c>
      <c r="D7314" s="1" t="s">
        <v>29706</v>
      </c>
      <c r="E7314" s="1" t="s">
        <v>29707</v>
      </c>
      <c r="F7314" t="s">
        <v>29708</v>
      </c>
      <c r="G7314" t="s">
        <v>29709</v>
      </c>
    </row>
    <row r="7315" spans="1:7" x14ac:dyDescent="0.25">
      <c r="A7315" t="s">
        <v>29710</v>
      </c>
      <c r="B7315" s="1" t="s">
        <v>29705</v>
      </c>
      <c r="C7315" s="1" t="s">
        <v>29188</v>
      </c>
      <c r="D7315" s="1" t="s">
        <v>29711</v>
      </c>
      <c r="E7315" s="1" t="s">
        <v>29712</v>
      </c>
      <c r="F7315" t="s">
        <v>29713</v>
      </c>
      <c r="G7315" t="s">
        <v>29714</v>
      </c>
    </row>
    <row r="7316" spans="1:7" x14ac:dyDescent="0.25">
      <c r="A7316" t="s">
        <v>29715</v>
      </c>
      <c r="B7316" s="1" t="s">
        <v>29705</v>
      </c>
      <c r="C7316" s="1" t="s">
        <v>29329</v>
      </c>
      <c r="D7316" s="1" t="s">
        <v>29716</v>
      </c>
      <c r="E7316" s="1" t="s">
        <v>29717</v>
      </c>
      <c r="F7316" t="s">
        <v>29718</v>
      </c>
      <c r="G7316" t="s">
        <v>29719</v>
      </c>
    </row>
    <row r="7317" spans="1:7" x14ac:dyDescent="0.25">
      <c r="A7317" t="s">
        <v>29720</v>
      </c>
      <c r="B7317" s="1" t="s">
        <v>29705</v>
      </c>
      <c r="C7317" s="1" t="s">
        <v>29335</v>
      </c>
      <c r="D7317" s="1" t="s">
        <v>29721</v>
      </c>
      <c r="E7317" s="1" t="s">
        <v>29722</v>
      </c>
      <c r="F7317" t="s">
        <v>29723</v>
      </c>
      <c r="G7317" t="s">
        <v>29724</v>
      </c>
    </row>
    <row r="7318" spans="1:7" x14ac:dyDescent="0.25">
      <c r="A7318" t="s">
        <v>30662</v>
      </c>
      <c r="B7318" s="1" t="s">
        <v>30663</v>
      </c>
      <c r="C7318" s="1" t="s">
        <v>9661</v>
      </c>
      <c r="D7318" s="1" t="s">
        <v>30663</v>
      </c>
      <c r="E7318" s="1" t="s">
        <v>30664</v>
      </c>
      <c r="F7318" t="s">
        <v>30663</v>
      </c>
      <c r="G7318" t="s">
        <v>30664</v>
      </c>
    </row>
    <row r="7319" spans="1:7" x14ac:dyDescent="0.25">
      <c r="A7319" t="s">
        <v>30665</v>
      </c>
      <c r="B7319" s="1" t="s">
        <v>9689</v>
      </c>
      <c r="C7319" s="1" t="s">
        <v>9661</v>
      </c>
      <c r="D7319" s="1" t="s">
        <v>9689</v>
      </c>
      <c r="E7319" s="1" t="s">
        <v>1402</v>
      </c>
      <c r="F7319" t="s">
        <v>9689</v>
      </c>
      <c r="G7319" t="s">
        <v>1402</v>
      </c>
    </row>
    <row r="7320" spans="1:7" x14ac:dyDescent="0.25">
      <c r="A7320" t="s">
        <v>30666</v>
      </c>
      <c r="B7320" s="1" t="s">
        <v>3407</v>
      </c>
      <c r="C7320" s="1" t="s">
        <v>9661</v>
      </c>
      <c r="D7320" s="1" t="s">
        <v>3407</v>
      </c>
      <c r="E7320" s="1" t="s">
        <v>11352</v>
      </c>
      <c r="F7320" t="s">
        <v>3407</v>
      </c>
      <c r="G7320" t="s">
        <v>11352</v>
      </c>
    </row>
    <row r="7321" spans="1:7" x14ac:dyDescent="0.25">
      <c r="A7321" t="s">
        <v>30667</v>
      </c>
      <c r="B7321" s="1" t="s">
        <v>30668</v>
      </c>
      <c r="C7321" s="1" t="s">
        <v>9661</v>
      </c>
      <c r="D7321" s="1" t="s">
        <v>30668</v>
      </c>
      <c r="E7321" s="1" t="s">
        <v>30669</v>
      </c>
      <c r="F7321" t="s">
        <v>30668</v>
      </c>
      <c r="G7321" t="s">
        <v>30669</v>
      </c>
    </row>
    <row r="7322" spans="1:7" x14ac:dyDescent="0.25">
      <c r="A7322" t="s">
        <v>30670</v>
      </c>
      <c r="B7322" s="1" t="s">
        <v>30671</v>
      </c>
      <c r="C7322" s="1" t="s">
        <v>9661</v>
      </c>
      <c r="D7322" s="1" t="s">
        <v>30671</v>
      </c>
      <c r="E7322" s="1" t="s">
        <v>30672</v>
      </c>
      <c r="F7322" t="s">
        <v>30671</v>
      </c>
      <c r="G7322" t="s">
        <v>30672</v>
      </c>
    </row>
    <row r="7323" spans="1:7" x14ac:dyDescent="0.25">
      <c r="A7323" t="s">
        <v>30673</v>
      </c>
      <c r="B7323" s="1" t="s">
        <v>30674</v>
      </c>
      <c r="C7323" s="1" t="s">
        <v>9661</v>
      </c>
      <c r="D7323" s="1" t="s">
        <v>30674</v>
      </c>
      <c r="E7323" s="1" t="s">
        <v>30675</v>
      </c>
      <c r="F7323" t="s">
        <v>30674</v>
      </c>
      <c r="G7323" t="s">
        <v>30675</v>
      </c>
    </row>
    <row r="7324" spans="1:7" x14ac:dyDescent="0.25">
      <c r="A7324" t="s">
        <v>30676</v>
      </c>
      <c r="B7324" s="1" t="s">
        <v>30677</v>
      </c>
      <c r="C7324" s="1" t="s">
        <v>9661</v>
      </c>
      <c r="D7324" s="1" t="s">
        <v>30677</v>
      </c>
      <c r="E7324" s="1" t="s">
        <v>30678</v>
      </c>
      <c r="F7324" t="s">
        <v>30677</v>
      </c>
      <c r="G7324" t="s">
        <v>30678</v>
      </c>
    </row>
    <row r="7325" spans="1:7" x14ac:dyDescent="0.25">
      <c r="A7325" t="s">
        <v>30679</v>
      </c>
      <c r="B7325" s="1" t="s">
        <v>3421</v>
      </c>
      <c r="C7325" s="1" t="s">
        <v>9661</v>
      </c>
      <c r="D7325" s="1" t="s">
        <v>3421</v>
      </c>
      <c r="E7325" s="1" t="s">
        <v>11358</v>
      </c>
      <c r="F7325" t="s">
        <v>3421</v>
      </c>
      <c r="G7325" t="s">
        <v>11358</v>
      </c>
    </row>
    <row r="7326" spans="1:7" x14ac:dyDescent="0.25">
      <c r="A7326" t="s">
        <v>30680</v>
      </c>
      <c r="B7326" s="1" t="s">
        <v>30681</v>
      </c>
      <c r="C7326" s="1" t="s">
        <v>9661</v>
      </c>
      <c r="D7326" s="1" t="s">
        <v>30681</v>
      </c>
      <c r="E7326" s="1" t="s">
        <v>30682</v>
      </c>
      <c r="F7326" t="s">
        <v>30681</v>
      </c>
      <c r="G7326" t="s">
        <v>30682</v>
      </c>
    </row>
    <row r="7327" spans="1:7" x14ac:dyDescent="0.25">
      <c r="A7327" t="s">
        <v>30683</v>
      </c>
      <c r="B7327" s="1" t="s">
        <v>30684</v>
      </c>
      <c r="C7327" s="1" t="s">
        <v>9661</v>
      </c>
      <c r="D7327" s="1" t="s">
        <v>30684</v>
      </c>
      <c r="E7327" s="1" t="s">
        <v>30685</v>
      </c>
      <c r="F7327" t="s">
        <v>30684</v>
      </c>
      <c r="G7327" t="s">
        <v>30685</v>
      </c>
    </row>
    <row r="7328" spans="1:7" x14ac:dyDescent="0.25">
      <c r="A7328" t="s">
        <v>30686</v>
      </c>
      <c r="B7328" s="1" t="s">
        <v>30687</v>
      </c>
      <c r="C7328" s="1" t="s">
        <v>9661</v>
      </c>
      <c r="D7328" s="1" t="s">
        <v>30687</v>
      </c>
      <c r="E7328" s="1" t="s">
        <v>30688</v>
      </c>
      <c r="F7328" t="s">
        <v>30687</v>
      </c>
      <c r="G7328" t="s">
        <v>30688</v>
      </c>
    </row>
    <row r="7329" spans="1:7" x14ac:dyDescent="0.25">
      <c r="A7329" t="s">
        <v>30689</v>
      </c>
      <c r="B7329" s="1" t="s">
        <v>30690</v>
      </c>
      <c r="C7329" s="1" t="s">
        <v>9661</v>
      </c>
      <c r="D7329" s="1" t="s">
        <v>30690</v>
      </c>
      <c r="E7329" s="1" t="s">
        <v>30691</v>
      </c>
      <c r="F7329" t="s">
        <v>30690</v>
      </c>
      <c r="G7329" t="s">
        <v>30691</v>
      </c>
    </row>
    <row r="7330" spans="1:7" x14ac:dyDescent="0.25">
      <c r="A7330" t="s">
        <v>30692</v>
      </c>
      <c r="B7330" s="1" t="s">
        <v>30693</v>
      </c>
      <c r="C7330" s="1" t="s">
        <v>9661</v>
      </c>
      <c r="D7330" s="1" t="s">
        <v>30693</v>
      </c>
      <c r="E7330" s="1" t="s">
        <v>30694</v>
      </c>
      <c r="F7330" t="s">
        <v>30693</v>
      </c>
      <c r="G7330" t="s">
        <v>30694</v>
      </c>
    </row>
    <row r="7331" spans="1:7" x14ac:dyDescent="0.25">
      <c r="A7331" t="s">
        <v>30695</v>
      </c>
      <c r="B7331" s="1" t="s">
        <v>30696</v>
      </c>
      <c r="C7331" s="1" t="s">
        <v>9661</v>
      </c>
      <c r="D7331" s="1" t="s">
        <v>30696</v>
      </c>
      <c r="E7331" s="1" t="s">
        <v>30697</v>
      </c>
      <c r="F7331" t="s">
        <v>30696</v>
      </c>
      <c r="G7331" t="s">
        <v>30697</v>
      </c>
    </row>
    <row r="7332" spans="1:7" x14ac:dyDescent="0.25">
      <c r="A7332" t="s">
        <v>30698</v>
      </c>
      <c r="B7332" s="1" t="s">
        <v>30699</v>
      </c>
      <c r="C7332" s="1" t="s">
        <v>9661</v>
      </c>
      <c r="D7332" s="1" t="s">
        <v>30699</v>
      </c>
      <c r="E7332" s="1" t="s">
        <v>30700</v>
      </c>
      <c r="F7332" t="s">
        <v>30699</v>
      </c>
      <c r="G7332" t="s">
        <v>30700</v>
      </c>
    </row>
    <row r="7333" spans="1:7" x14ac:dyDescent="0.25">
      <c r="A7333" t="s">
        <v>30701</v>
      </c>
      <c r="B7333" s="1" t="s">
        <v>30702</v>
      </c>
      <c r="C7333" s="1" t="s">
        <v>9661</v>
      </c>
      <c r="D7333" s="1" t="s">
        <v>30702</v>
      </c>
      <c r="E7333" s="1" t="s">
        <v>30703</v>
      </c>
      <c r="F7333" t="s">
        <v>30702</v>
      </c>
      <c r="G7333" t="s">
        <v>30703</v>
      </c>
    </row>
    <row r="7334" spans="1:7" x14ac:dyDescent="0.25">
      <c r="A7334" t="s">
        <v>30704</v>
      </c>
      <c r="B7334" s="1" t="s">
        <v>30705</v>
      </c>
      <c r="C7334" s="1" t="s">
        <v>9661</v>
      </c>
      <c r="D7334" s="1" t="s">
        <v>30705</v>
      </c>
      <c r="E7334" s="1" t="s">
        <v>30706</v>
      </c>
      <c r="F7334" t="s">
        <v>30705</v>
      </c>
      <c r="G7334" t="s">
        <v>30706</v>
      </c>
    </row>
    <row r="7335" spans="1:7" x14ac:dyDescent="0.25">
      <c r="A7335" t="s">
        <v>30707</v>
      </c>
      <c r="B7335" s="1" t="s">
        <v>3310</v>
      </c>
      <c r="C7335" s="1" t="s">
        <v>9661</v>
      </c>
      <c r="D7335" s="1" t="s">
        <v>3310</v>
      </c>
      <c r="E7335" s="1" t="s">
        <v>11308</v>
      </c>
      <c r="F7335" t="s">
        <v>3310</v>
      </c>
      <c r="G7335" t="s">
        <v>11308</v>
      </c>
    </row>
    <row r="7336" spans="1:7" x14ac:dyDescent="0.25">
      <c r="A7336" t="s">
        <v>30708</v>
      </c>
      <c r="B7336" s="1" t="s">
        <v>30709</v>
      </c>
      <c r="C7336" s="1" t="s">
        <v>9661</v>
      </c>
      <c r="D7336" s="1" t="s">
        <v>30709</v>
      </c>
      <c r="E7336" s="1" t="s">
        <v>30710</v>
      </c>
      <c r="F7336" t="s">
        <v>30709</v>
      </c>
      <c r="G7336" t="s">
        <v>30710</v>
      </c>
    </row>
    <row r="7337" spans="1:7" x14ac:dyDescent="0.25">
      <c r="A7337" t="s">
        <v>30711</v>
      </c>
      <c r="B7337" s="1" t="s">
        <v>30712</v>
      </c>
      <c r="C7337" s="1" t="s">
        <v>9661</v>
      </c>
      <c r="D7337" s="1" t="s">
        <v>30712</v>
      </c>
      <c r="E7337" s="1" t="s">
        <v>30713</v>
      </c>
      <c r="F7337" t="s">
        <v>30712</v>
      </c>
      <c r="G7337" t="s">
        <v>30713</v>
      </c>
    </row>
    <row r="7338" spans="1:7" x14ac:dyDescent="0.25">
      <c r="A7338" t="s">
        <v>30714</v>
      </c>
      <c r="B7338" s="1" t="s">
        <v>2813</v>
      </c>
      <c r="C7338" s="1" t="s">
        <v>9661</v>
      </c>
      <c r="D7338" s="1" t="s">
        <v>2813</v>
      </c>
      <c r="E7338" s="1" t="s">
        <v>11098</v>
      </c>
      <c r="F7338" t="s">
        <v>2813</v>
      </c>
      <c r="G7338" t="s">
        <v>11098</v>
      </c>
    </row>
    <row r="7339" spans="1:7" x14ac:dyDescent="0.25">
      <c r="A7339" t="s">
        <v>30715</v>
      </c>
      <c r="B7339" s="1" t="s">
        <v>2811</v>
      </c>
      <c r="C7339" s="1" t="s">
        <v>9661</v>
      </c>
      <c r="D7339" s="1" t="s">
        <v>2811</v>
      </c>
      <c r="E7339" s="1" t="s">
        <v>11097</v>
      </c>
      <c r="F7339" t="s">
        <v>2811</v>
      </c>
      <c r="G7339" t="s">
        <v>11097</v>
      </c>
    </row>
    <row r="7340" spans="1:7" x14ac:dyDescent="0.25">
      <c r="A7340" t="s">
        <v>30716</v>
      </c>
      <c r="B7340" s="1" t="s">
        <v>30717</v>
      </c>
      <c r="C7340" s="1" t="s">
        <v>9661</v>
      </c>
      <c r="D7340" s="1" t="s">
        <v>30717</v>
      </c>
      <c r="E7340" s="1" t="s">
        <v>30718</v>
      </c>
      <c r="F7340" t="s">
        <v>30717</v>
      </c>
      <c r="G7340" t="s">
        <v>30718</v>
      </c>
    </row>
    <row r="7341" spans="1:7" x14ac:dyDescent="0.25">
      <c r="A7341" t="s">
        <v>30719</v>
      </c>
      <c r="B7341" s="1" t="s">
        <v>30720</v>
      </c>
      <c r="C7341" s="1" t="s">
        <v>9661</v>
      </c>
      <c r="D7341" s="1" t="s">
        <v>30720</v>
      </c>
      <c r="E7341" s="1" t="s">
        <v>30721</v>
      </c>
      <c r="F7341" t="s">
        <v>30720</v>
      </c>
      <c r="G7341" t="s">
        <v>30721</v>
      </c>
    </row>
    <row r="7342" spans="1:7" x14ac:dyDescent="0.25">
      <c r="A7342" t="s">
        <v>30722</v>
      </c>
      <c r="B7342" s="1" t="s">
        <v>30723</v>
      </c>
      <c r="C7342" s="1" t="s">
        <v>9661</v>
      </c>
      <c r="D7342" s="1" t="s">
        <v>30723</v>
      </c>
      <c r="E7342" s="1" t="s">
        <v>30724</v>
      </c>
      <c r="F7342" t="s">
        <v>30723</v>
      </c>
      <c r="G7342" t="s">
        <v>30724</v>
      </c>
    </row>
    <row r="7343" spans="1:7" x14ac:dyDescent="0.25">
      <c r="A7343" t="s">
        <v>30725</v>
      </c>
      <c r="B7343" s="1" t="s">
        <v>30726</v>
      </c>
      <c r="C7343" s="1" t="s">
        <v>9661</v>
      </c>
      <c r="D7343" s="1" t="s">
        <v>30726</v>
      </c>
      <c r="E7343" s="1" t="s">
        <v>30727</v>
      </c>
      <c r="F7343" t="s">
        <v>30726</v>
      </c>
      <c r="G7343" t="s">
        <v>30727</v>
      </c>
    </row>
    <row r="7344" spans="1:7" x14ac:dyDescent="0.25">
      <c r="A7344" t="s">
        <v>30728</v>
      </c>
      <c r="B7344" s="1" t="s">
        <v>30729</v>
      </c>
      <c r="C7344" s="1" t="s">
        <v>9661</v>
      </c>
      <c r="D7344" s="1" t="s">
        <v>30729</v>
      </c>
      <c r="E7344" s="1" t="s">
        <v>30730</v>
      </c>
      <c r="F7344" t="s">
        <v>30729</v>
      </c>
      <c r="G7344" t="s">
        <v>30730</v>
      </c>
    </row>
    <row r="7345" spans="1:7" x14ac:dyDescent="0.25">
      <c r="A7345" t="s">
        <v>30731</v>
      </c>
      <c r="B7345" s="1" t="s">
        <v>3396</v>
      </c>
      <c r="C7345" s="1" t="s">
        <v>9661</v>
      </c>
      <c r="D7345" s="1" t="s">
        <v>3396</v>
      </c>
      <c r="E7345" s="1" t="s">
        <v>11347</v>
      </c>
      <c r="F7345" t="s">
        <v>3396</v>
      </c>
      <c r="G7345" t="s">
        <v>11347</v>
      </c>
    </row>
    <row r="7346" spans="1:7" x14ac:dyDescent="0.25">
      <c r="A7346" t="s">
        <v>30732</v>
      </c>
      <c r="B7346" s="1" t="s">
        <v>30733</v>
      </c>
      <c r="C7346" s="1" t="s">
        <v>9661</v>
      </c>
      <c r="D7346" s="1" t="s">
        <v>30733</v>
      </c>
      <c r="E7346" s="1" t="s">
        <v>30734</v>
      </c>
      <c r="F7346" t="s">
        <v>30733</v>
      </c>
      <c r="G7346" t="s">
        <v>30734</v>
      </c>
    </row>
    <row r="7347" spans="1:7" x14ac:dyDescent="0.25">
      <c r="A7347" t="s">
        <v>30735</v>
      </c>
      <c r="B7347" s="1" t="s">
        <v>30736</v>
      </c>
      <c r="C7347" s="1" t="s">
        <v>9661</v>
      </c>
      <c r="D7347" s="1" t="s">
        <v>30736</v>
      </c>
      <c r="E7347" s="1" t="s">
        <v>30737</v>
      </c>
      <c r="F7347" t="s">
        <v>30736</v>
      </c>
      <c r="G7347" t="s">
        <v>30737</v>
      </c>
    </row>
    <row r="7348" spans="1:7" x14ac:dyDescent="0.25">
      <c r="A7348" t="s">
        <v>30738</v>
      </c>
      <c r="B7348" s="1" t="s">
        <v>30739</v>
      </c>
      <c r="C7348" s="1" t="s">
        <v>9661</v>
      </c>
      <c r="D7348" s="1" t="s">
        <v>30739</v>
      </c>
      <c r="E7348" s="1" t="s">
        <v>30740</v>
      </c>
      <c r="F7348" t="s">
        <v>30739</v>
      </c>
      <c r="G7348" t="s">
        <v>30740</v>
      </c>
    </row>
    <row r="7349" spans="1:7" x14ac:dyDescent="0.25">
      <c r="A7349" t="s">
        <v>30741</v>
      </c>
      <c r="B7349" s="1" t="s">
        <v>3443</v>
      </c>
      <c r="C7349" s="1" t="s">
        <v>9661</v>
      </c>
      <c r="D7349" s="1" t="s">
        <v>3443</v>
      </c>
      <c r="E7349" s="1" t="s">
        <v>11366</v>
      </c>
      <c r="F7349" t="s">
        <v>3443</v>
      </c>
      <c r="G7349" t="s">
        <v>11366</v>
      </c>
    </row>
    <row r="7350" spans="1:7" x14ac:dyDescent="0.25">
      <c r="A7350" t="s">
        <v>30742</v>
      </c>
      <c r="B7350" s="1" t="s">
        <v>3146</v>
      </c>
      <c r="C7350" s="1" t="s">
        <v>9661</v>
      </c>
      <c r="D7350" s="1" t="s">
        <v>3146</v>
      </c>
      <c r="E7350" s="1" t="s">
        <v>11233</v>
      </c>
      <c r="F7350" t="s">
        <v>3146</v>
      </c>
      <c r="G7350" t="s">
        <v>11233</v>
      </c>
    </row>
    <row r="7351" spans="1:7" x14ac:dyDescent="0.25">
      <c r="A7351" t="s">
        <v>30743</v>
      </c>
      <c r="B7351" s="1" t="s">
        <v>30744</v>
      </c>
      <c r="C7351" s="1" t="s">
        <v>9661</v>
      </c>
      <c r="D7351" s="1" t="s">
        <v>30744</v>
      </c>
      <c r="E7351" s="1" t="s">
        <v>30745</v>
      </c>
      <c r="F7351" t="s">
        <v>30744</v>
      </c>
      <c r="G7351" t="s">
        <v>30745</v>
      </c>
    </row>
    <row r="7352" spans="1:7" x14ac:dyDescent="0.25">
      <c r="A7352" t="s">
        <v>29210</v>
      </c>
      <c r="B7352" s="1" t="s">
        <v>10143</v>
      </c>
      <c r="C7352" s="1" t="s">
        <v>29195</v>
      </c>
      <c r="D7352" s="1" t="s">
        <v>10166</v>
      </c>
      <c r="E7352" s="1" t="s">
        <v>10167</v>
      </c>
      <c r="F7352" t="s">
        <v>1766</v>
      </c>
      <c r="G7352" t="s">
        <v>10165</v>
      </c>
    </row>
    <row r="7353" spans="1:7" x14ac:dyDescent="0.25">
      <c r="A7353" t="s">
        <v>29211</v>
      </c>
      <c r="B7353" s="1" t="s">
        <v>10143</v>
      </c>
      <c r="C7353" s="1" t="s">
        <v>29197</v>
      </c>
      <c r="D7353" s="1" t="s">
        <v>26247</v>
      </c>
      <c r="E7353" s="1" t="s">
        <v>26248</v>
      </c>
      <c r="F7353" t="s">
        <v>26245</v>
      </c>
      <c r="G7353" t="s">
        <v>26246</v>
      </c>
    </row>
    <row r="7354" spans="1:7" x14ac:dyDescent="0.25">
      <c r="A7354" t="s">
        <v>29212</v>
      </c>
      <c r="B7354" s="1" t="s">
        <v>10143</v>
      </c>
      <c r="C7354" s="1" t="s">
        <v>29199</v>
      </c>
      <c r="D7354" s="1" t="s">
        <v>26252</v>
      </c>
      <c r="E7354" s="1" t="s">
        <v>26253</v>
      </c>
      <c r="F7354" t="s">
        <v>26250</v>
      </c>
      <c r="G7354" t="s">
        <v>26251</v>
      </c>
    </row>
    <row r="7355" spans="1:7" x14ac:dyDescent="0.25">
      <c r="A7355" t="s">
        <v>29213</v>
      </c>
      <c r="B7355" s="1" t="s">
        <v>10168</v>
      </c>
      <c r="C7355" s="1" t="s">
        <v>29186</v>
      </c>
      <c r="D7355" s="1" t="s">
        <v>10173</v>
      </c>
      <c r="E7355" s="1" t="s">
        <v>10174</v>
      </c>
      <c r="F7355" t="s">
        <v>1768</v>
      </c>
      <c r="G7355" t="s">
        <v>10172</v>
      </c>
    </row>
    <row r="7356" spans="1:7" x14ac:dyDescent="0.25">
      <c r="A7356" t="s">
        <v>30748</v>
      </c>
      <c r="B7356" s="1" t="s">
        <v>30749</v>
      </c>
      <c r="C7356" s="1" t="s">
        <v>9661</v>
      </c>
      <c r="D7356" s="1" t="s">
        <v>30749</v>
      </c>
      <c r="E7356" s="1" t="s">
        <v>30750</v>
      </c>
      <c r="F7356" t="s">
        <v>30749</v>
      </c>
      <c r="G7356" t="s">
        <v>30750</v>
      </c>
    </row>
    <row r="7357" spans="1:7" x14ac:dyDescent="0.25">
      <c r="A7357" t="s">
        <v>30751</v>
      </c>
      <c r="B7357" s="1" t="s">
        <v>30752</v>
      </c>
      <c r="C7357" s="1" t="s">
        <v>9661</v>
      </c>
      <c r="D7357" s="1" t="s">
        <v>30752</v>
      </c>
      <c r="E7357" s="1" t="s">
        <v>30753</v>
      </c>
      <c r="F7357" t="s">
        <v>30752</v>
      </c>
      <c r="G7357" t="s">
        <v>30753</v>
      </c>
    </row>
    <row r="7358" spans="1:7" x14ac:dyDescent="0.25">
      <c r="A7358" t="s">
        <v>30754</v>
      </c>
      <c r="B7358" s="1" t="s">
        <v>30755</v>
      </c>
      <c r="C7358" s="1" t="s">
        <v>9661</v>
      </c>
      <c r="D7358" s="1" t="s">
        <v>30755</v>
      </c>
      <c r="E7358" s="1" t="s">
        <v>30756</v>
      </c>
      <c r="F7358" t="s">
        <v>30755</v>
      </c>
      <c r="G7358" t="s">
        <v>30756</v>
      </c>
    </row>
    <row r="7359" spans="1:7" x14ac:dyDescent="0.25">
      <c r="A7359" t="s">
        <v>29214</v>
      </c>
      <c r="B7359" s="1" t="s">
        <v>10168</v>
      </c>
      <c r="C7359" s="1" t="s">
        <v>29188</v>
      </c>
      <c r="D7359" s="1" t="s">
        <v>10176</v>
      </c>
      <c r="E7359" s="1" t="s">
        <v>10177</v>
      </c>
      <c r="F7359" t="s">
        <v>1769</v>
      </c>
      <c r="G7359" t="s">
        <v>10175</v>
      </c>
    </row>
    <row r="7360" spans="1:7" x14ac:dyDescent="0.25">
      <c r="A7360" t="s">
        <v>29215</v>
      </c>
      <c r="B7360" s="1" t="s">
        <v>10168</v>
      </c>
      <c r="C7360" s="1" t="s">
        <v>29190</v>
      </c>
      <c r="D7360" s="1" t="s">
        <v>10182</v>
      </c>
      <c r="E7360" s="1" t="s">
        <v>10183</v>
      </c>
      <c r="F7360" t="s">
        <v>1771</v>
      </c>
      <c r="G7360" t="s">
        <v>10181</v>
      </c>
    </row>
    <row r="7361" spans="1:7" x14ac:dyDescent="0.25">
      <c r="A7361" t="s">
        <v>29216</v>
      </c>
      <c r="B7361" s="1" t="s">
        <v>10168</v>
      </c>
      <c r="C7361" s="1" t="s">
        <v>28953</v>
      </c>
      <c r="D7361" s="1" t="s">
        <v>10185</v>
      </c>
      <c r="E7361" s="1" t="s">
        <v>10186</v>
      </c>
      <c r="F7361" t="s">
        <v>1772</v>
      </c>
      <c r="G7361" t="s">
        <v>10184</v>
      </c>
    </row>
    <row r="7362" spans="1:7" x14ac:dyDescent="0.25">
      <c r="A7362" t="s">
        <v>29218</v>
      </c>
      <c r="B7362" s="1" t="s">
        <v>10168</v>
      </c>
      <c r="C7362" s="1" t="s">
        <v>29193</v>
      </c>
      <c r="D7362" s="1" t="s">
        <v>10188</v>
      </c>
      <c r="E7362" s="1" t="s">
        <v>10189</v>
      </c>
      <c r="F7362" t="s">
        <v>1773</v>
      </c>
      <c r="G7362" t="s">
        <v>10187</v>
      </c>
    </row>
    <row r="7363" spans="1:7" x14ac:dyDescent="0.25">
      <c r="A7363" t="s">
        <v>29219</v>
      </c>
      <c r="B7363" s="1" t="s">
        <v>10168</v>
      </c>
      <c r="C7363" s="1" t="s">
        <v>29195</v>
      </c>
      <c r="D7363" s="1" t="s">
        <v>10191</v>
      </c>
      <c r="E7363" s="1" t="s">
        <v>10192</v>
      </c>
      <c r="F7363" t="s">
        <v>1774</v>
      </c>
      <c r="G7363" t="s">
        <v>10190</v>
      </c>
    </row>
    <row r="7364" spans="1:7" x14ac:dyDescent="0.25">
      <c r="A7364" t="s">
        <v>29220</v>
      </c>
      <c r="B7364" s="1" t="s">
        <v>10168</v>
      </c>
      <c r="C7364" s="1" t="s">
        <v>29197</v>
      </c>
      <c r="D7364" s="1" t="s">
        <v>26257</v>
      </c>
      <c r="E7364" s="1" t="s">
        <v>26258</v>
      </c>
      <c r="F7364" t="s">
        <v>26255</v>
      </c>
      <c r="G7364" t="s">
        <v>26256</v>
      </c>
    </row>
    <row r="7365" spans="1:7" x14ac:dyDescent="0.25">
      <c r="A7365" t="s">
        <v>29221</v>
      </c>
      <c r="B7365" s="1" t="s">
        <v>10168</v>
      </c>
      <c r="C7365" s="1" t="s">
        <v>29199</v>
      </c>
      <c r="D7365" s="1" t="s">
        <v>26263</v>
      </c>
      <c r="E7365" s="1" t="s">
        <v>26264</v>
      </c>
      <c r="F7365" t="s">
        <v>26261</v>
      </c>
      <c r="G7365" t="s">
        <v>26262</v>
      </c>
    </row>
    <row r="7366" spans="1:7" x14ac:dyDescent="0.25">
      <c r="A7366" t="s">
        <v>29222</v>
      </c>
      <c r="B7366" s="1" t="s">
        <v>10193</v>
      </c>
      <c r="C7366" s="1" t="s">
        <v>29186</v>
      </c>
      <c r="D7366" s="1" t="s">
        <v>10198</v>
      </c>
      <c r="E7366" s="1" t="s">
        <v>10199</v>
      </c>
      <c r="F7366" t="s">
        <v>1776</v>
      </c>
      <c r="G7366" t="s">
        <v>10197</v>
      </c>
    </row>
    <row r="7367" spans="1:7" x14ac:dyDescent="0.25">
      <c r="A7367" t="s">
        <v>29223</v>
      </c>
      <c r="B7367" s="1" t="s">
        <v>10193</v>
      </c>
      <c r="C7367" s="1" t="s">
        <v>29188</v>
      </c>
      <c r="D7367" s="1" t="s">
        <v>10201</v>
      </c>
      <c r="E7367" s="1" t="s">
        <v>10202</v>
      </c>
      <c r="F7367" t="s">
        <v>1777</v>
      </c>
      <c r="G7367" t="s">
        <v>10200</v>
      </c>
    </row>
    <row r="7368" spans="1:7" x14ac:dyDescent="0.25">
      <c r="A7368" t="s">
        <v>29224</v>
      </c>
      <c r="B7368" s="1" t="s">
        <v>10193</v>
      </c>
      <c r="C7368" s="1" t="s">
        <v>29190</v>
      </c>
      <c r="D7368" s="1" t="s">
        <v>10207</v>
      </c>
      <c r="E7368" s="1" t="s">
        <v>10208</v>
      </c>
      <c r="F7368" t="s">
        <v>1779</v>
      </c>
      <c r="G7368" t="s">
        <v>10206</v>
      </c>
    </row>
    <row r="7369" spans="1:7" x14ac:dyDescent="0.25">
      <c r="A7369" t="s">
        <v>29225</v>
      </c>
      <c r="B7369" s="1" t="s">
        <v>10193</v>
      </c>
      <c r="C7369" s="1" t="s">
        <v>28953</v>
      </c>
      <c r="D7369" s="1" t="s">
        <v>10210</v>
      </c>
      <c r="E7369" s="1" t="s">
        <v>10211</v>
      </c>
      <c r="F7369" t="s">
        <v>1780</v>
      </c>
      <c r="G7369" t="s">
        <v>10209</v>
      </c>
    </row>
    <row r="7370" spans="1:7" x14ac:dyDescent="0.25">
      <c r="A7370" t="s">
        <v>29226</v>
      </c>
      <c r="B7370" s="1" t="s">
        <v>10193</v>
      </c>
      <c r="C7370" s="1" t="s">
        <v>29193</v>
      </c>
      <c r="D7370" s="1" t="s">
        <v>10213</v>
      </c>
      <c r="E7370" s="1" t="s">
        <v>10214</v>
      </c>
      <c r="F7370" t="s">
        <v>1781</v>
      </c>
      <c r="G7370" t="s">
        <v>10212</v>
      </c>
    </row>
    <row r="7371" spans="1:7" x14ac:dyDescent="0.25">
      <c r="A7371" t="s">
        <v>29227</v>
      </c>
      <c r="B7371" s="1" t="s">
        <v>10193</v>
      </c>
      <c r="C7371" s="1" t="s">
        <v>29195</v>
      </c>
      <c r="D7371" s="1" t="s">
        <v>10216</v>
      </c>
      <c r="E7371" s="1" t="s">
        <v>10217</v>
      </c>
      <c r="F7371" t="s">
        <v>1782</v>
      </c>
      <c r="G7371" t="s">
        <v>10215</v>
      </c>
    </row>
    <row r="7372" spans="1:7" x14ac:dyDescent="0.25">
      <c r="A7372" t="s">
        <v>29233</v>
      </c>
      <c r="B7372" s="1" t="s">
        <v>10193</v>
      </c>
      <c r="C7372" s="1" t="s">
        <v>29197</v>
      </c>
      <c r="D7372" s="1" t="s">
        <v>26268</v>
      </c>
      <c r="E7372" s="1" t="s">
        <v>26269</v>
      </c>
      <c r="F7372" t="s">
        <v>26266</v>
      </c>
      <c r="G7372" t="s">
        <v>26267</v>
      </c>
    </row>
    <row r="7373" spans="1:7" x14ac:dyDescent="0.25">
      <c r="A7373" t="s">
        <v>29234</v>
      </c>
      <c r="B7373" s="1" t="s">
        <v>10193</v>
      </c>
      <c r="C7373" s="1" t="s">
        <v>29199</v>
      </c>
      <c r="D7373" s="1" t="s">
        <v>26273</v>
      </c>
      <c r="E7373" s="1" t="s">
        <v>26274</v>
      </c>
      <c r="F7373" t="s">
        <v>26271</v>
      </c>
      <c r="G7373" t="s">
        <v>26272</v>
      </c>
    </row>
    <row r="7374" spans="1:7" x14ac:dyDescent="0.25">
      <c r="A7374" t="s">
        <v>29235</v>
      </c>
      <c r="B7374" s="1" t="s">
        <v>10218</v>
      </c>
      <c r="C7374" s="1" t="s">
        <v>29186</v>
      </c>
      <c r="D7374" s="1" t="s">
        <v>10223</v>
      </c>
      <c r="E7374" s="1" t="s">
        <v>10224</v>
      </c>
      <c r="F7374" t="s">
        <v>1784</v>
      </c>
      <c r="G7374" t="s">
        <v>10222</v>
      </c>
    </row>
    <row r="7375" spans="1:7" x14ac:dyDescent="0.25">
      <c r="A7375" t="s">
        <v>29236</v>
      </c>
      <c r="B7375" s="1" t="s">
        <v>10218</v>
      </c>
      <c r="C7375" s="1" t="s">
        <v>29188</v>
      </c>
      <c r="D7375" s="1" t="s">
        <v>10226</v>
      </c>
      <c r="E7375" s="1" t="s">
        <v>10227</v>
      </c>
      <c r="F7375" t="s">
        <v>1785</v>
      </c>
      <c r="G7375" t="s">
        <v>10225</v>
      </c>
    </row>
    <row r="7376" spans="1:7" x14ac:dyDescent="0.25">
      <c r="A7376" t="s">
        <v>29237</v>
      </c>
      <c r="B7376" s="1" t="s">
        <v>10218</v>
      </c>
      <c r="C7376" s="1" t="s">
        <v>29190</v>
      </c>
      <c r="D7376" s="1" t="s">
        <v>10232</v>
      </c>
      <c r="E7376" s="1" t="s">
        <v>10233</v>
      </c>
      <c r="F7376" t="s">
        <v>1787</v>
      </c>
      <c r="G7376" t="s">
        <v>10231</v>
      </c>
    </row>
    <row r="7377" spans="1:7" x14ac:dyDescent="0.25">
      <c r="A7377" t="s">
        <v>29238</v>
      </c>
      <c r="B7377" s="1" t="s">
        <v>10218</v>
      </c>
      <c r="C7377" s="1" t="s">
        <v>28953</v>
      </c>
      <c r="D7377" s="1" t="s">
        <v>10235</v>
      </c>
      <c r="E7377" s="1" t="s">
        <v>10236</v>
      </c>
      <c r="F7377" t="s">
        <v>1788</v>
      </c>
      <c r="G7377" t="s">
        <v>10234</v>
      </c>
    </row>
    <row r="7378" spans="1:7" x14ac:dyDescent="0.25">
      <c r="A7378" t="s">
        <v>29239</v>
      </c>
      <c r="B7378" s="1" t="s">
        <v>10218</v>
      </c>
      <c r="C7378" s="1" t="s">
        <v>29193</v>
      </c>
      <c r="D7378" s="1" t="s">
        <v>10238</v>
      </c>
      <c r="E7378" s="1" t="s">
        <v>10239</v>
      </c>
      <c r="F7378" t="s">
        <v>1789</v>
      </c>
      <c r="G7378" t="s">
        <v>10237</v>
      </c>
    </row>
    <row r="7379" spans="1:7" x14ac:dyDescent="0.25">
      <c r="A7379" t="s">
        <v>29240</v>
      </c>
      <c r="B7379" s="1" t="s">
        <v>10218</v>
      </c>
      <c r="C7379" s="1" t="s">
        <v>29195</v>
      </c>
      <c r="D7379" s="1" t="s">
        <v>10241</v>
      </c>
      <c r="E7379" s="1" t="s">
        <v>10242</v>
      </c>
      <c r="F7379" t="s">
        <v>1790</v>
      </c>
      <c r="G7379" t="s">
        <v>10240</v>
      </c>
    </row>
    <row r="7380" spans="1:7" x14ac:dyDescent="0.25">
      <c r="A7380" t="s">
        <v>29241</v>
      </c>
      <c r="B7380" s="1" t="s">
        <v>10218</v>
      </c>
      <c r="C7380" s="1" t="s">
        <v>29197</v>
      </c>
      <c r="D7380" s="1" t="s">
        <v>26279</v>
      </c>
      <c r="E7380" s="1" t="s">
        <v>26280</v>
      </c>
      <c r="F7380" t="s">
        <v>26277</v>
      </c>
      <c r="G7380" t="s">
        <v>26278</v>
      </c>
    </row>
    <row r="7381" spans="1:7" x14ac:dyDescent="0.25">
      <c r="A7381" t="s">
        <v>29242</v>
      </c>
      <c r="B7381" s="1" t="s">
        <v>10218</v>
      </c>
      <c r="C7381" s="1" t="s">
        <v>29199</v>
      </c>
      <c r="D7381" s="1" t="s">
        <v>26284</v>
      </c>
      <c r="E7381" s="1" t="s">
        <v>26285</v>
      </c>
      <c r="F7381" t="s">
        <v>26282</v>
      </c>
      <c r="G7381" t="s">
        <v>26283</v>
      </c>
    </row>
    <row r="7382" spans="1:7" x14ac:dyDescent="0.25">
      <c r="A7382" t="s">
        <v>29248</v>
      </c>
      <c r="B7382" s="1" t="s">
        <v>10268</v>
      </c>
      <c r="C7382" s="1" t="s">
        <v>29186</v>
      </c>
      <c r="D7382" s="1" t="s">
        <v>10273</v>
      </c>
      <c r="E7382" s="1" t="s">
        <v>10274</v>
      </c>
      <c r="F7382" t="s">
        <v>1800</v>
      </c>
      <c r="G7382" t="s">
        <v>10272</v>
      </c>
    </row>
    <row r="7383" spans="1:7" x14ac:dyDescent="0.25">
      <c r="A7383" t="s">
        <v>29249</v>
      </c>
      <c r="B7383" s="1" t="s">
        <v>10268</v>
      </c>
      <c r="C7383" s="1" t="s">
        <v>29188</v>
      </c>
      <c r="D7383" s="1" t="s">
        <v>10276</v>
      </c>
      <c r="E7383" s="1" t="s">
        <v>10277</v>
      </c>
      <c r="F7383" t="s">
        <v>1801</v>
      </c>
      <c r="G7383" t="s">
        <v>10275</v>
      </c>
    </row>
    <row r="7384" spans="1:7" x14ac:dyDescent="0.25">
      <c r="A7384" t="s">
        <v>29250</v>
      </c>
      <c r="B7384" s="1" t="s">
        <v>10268</v>
      </c>
      <c r="C7384" s="1" t="s">
        <v>29190</v>
      </c>
      <c r="D7384" s="1" t="s">
        <v>10282</v>
      </c>
      <c r="E7384" s="1" t="s">
        <v>10283</v>
      </c>
      <c r="F7384" t="s">
        <v>1803</v>
      </c>
      <c r="G7384" t="s">
        <v>10281</v>
      </c>
    </row>
    <row r="7385" spans="1:7" x14ac:dyDescent="0.25">
      <c r="A7385" t="s">
        <v>29251</v>
      </c>
      <c r="B7385" s="1" t="s">
        <v>10268</v>
      </c>
      <c r="C7385" s="1" t="s">
        <v>28953</v>
      </c>
      <c r="D7385" s="1" t="s">
        <v>10285</v>
      </c>
      <c r="E7385" s="1" t="s">
        <v>10286</v>
      </c>
      <c r="F7385" t="s">
        <v>1804</v>
      </c>
      <c r="G7385" t="s">
        <v>10284</v>
      </c>
    </row>
    <row r="7386" spans="1:7" x14ac:dyDescent="0.25">
      <c r="A7386" t="s">
        <v>29252</v>
      </c>
      <c r="B7386" s="1" t="s">
        <v>10268</v>
      </c>
      <c r="C7386" s="1" t="s">
        <v>29193</v>
      </c>
      <c r="D7386" s="1" t="s">
        <v>10288</v>
      </c>
      <c r="E7386" s="1" t="s">
        <v>10289</v>
      </c>
      <c r="F7386" t="s">
        <v>1805</v>
      </c>
      <c r="G7386" t="s">
        <v>10287</v>
      </c>
    </row>
    <row r="7387" spans="1:7" x14ac:dyDescent="0.25">
      <c r="A7387" t="s">
        <v>29253</v>
      </c>
      <c r="B7387" s="1" t="s">
        <v>10268</v>
      </c>
      <c r="C7387" s="1" t="s">
        <v>29195</v>
      </c>
      <c r="D7387" s="1" t="s">
        <v>10291</v>
      </c>
      <c r="E7387" s="1" t="s">
        <v>10292</v>
      </c>
      <c r="F7387" t="s">
        <v>1806</v>
      </c>
      <c r="G7387" t="s">
        <v>10290</v>
      </c>
    </row>
    <row r="7388" spans="1:7" x14ac:dyDescent="0.25">
      <c r="A7388" t="s">
        <v>29254</v>
      </c>
      <c r="B7388" s="1" t="s">
        <v>10268</v>
      </c>
      <c r="C7388" s="1" t="s">
        <v>29197</v>
      </c>
      <c r="D7388" s="1" t="s">
        <v>26301</v>
      </c>
      <c r="E7388" s="1" t="s">
        <v>26302</v>
      </c>
      <c r="F7388" t="s">
        <v>26299</v>
      </c>
      <c r="G7388" t="s">
        <v>26300</v>
      </c>
    </row>
    <row r="7389" spans="1:7" x14ac:dyDescent="0.25">
      <c r="A7389" t="s">
        <v>29255</v>
      </c>
      <c r="B7389" s="1" t="s">
        <v>10268</v>
      </c>
      <c r="C7389" s="1" t="s">
        <v>29199</v>
      </c>
      <c r="D7389" s="1" t="s">
        <v>26306</v>
      </c>
      <c r="E7389" s="1" t="s">
        <v>26307</v>
      </c>
      <c r="F7389" t="s">
        <v>26304</v>
      </c>
      <c r="G7389" t="s">
        <v>26305</v>
      </c>
    </row>
    <row r="7390" spans="1:7" x14ac:dyDescent="0.25">
      <c r="A7390" t="s">
        <v>29256</v>
      </c>
      <c r="B7390" s="1" t="s">
        <v>10418</v>
      </c>
      <c r="C7390" s="1" t="s">
        <v>29186</v>
      </c>
      <c r="D7390" s="1" t="s">
        <v>26364</v>
      </c>
      <c r="E7390" s="1" t="s">
        <v>26365</v>
      </c>
      <c r="F7390" t="s">
        <v>26362</v>
      </c>
      <c r="G7390" t="s">
        <v>26363</v>
      </c>
    </row>
    <row r="7391" spans="1:7" x14ac:dyDescent="0.25">
      <c r="A7391" t="s">
        <v>29257</v>
      </c>
      <c r="B7391" s="1" t="s">
        <v>10418</v>
      </c>
      <c r="C7391" s="1" t="s">
        <v>29188</v>
      </c>
      <c r="D7391" s="1" t="s">
        <v>10423</v>
      </c>
      <c r="E7391" s="1" t="s">
        <v>10424</v>
      </c>
      <c r="F7391" t="s">
        <v>1848</v>
      </c>
      <c r="G7391" t="s">
        <v>10422</v>
      </c>
    </row>
    <row r="7392" spans="1:7" x14ac:dyDescent="0.25">
      <c r="A7392" t="s">
        <v>29409</v>
      </c>
      <c r="B7392" s="1" t="s">
        <v>10143</v>
      </c>
      <c r="C7392" s="1" t="s">
        <v>29366</v>
      </c>
      <c r="D7392" s="1" t="s">
        <v>29410</v>
      </c>
      <c r="E7392" s="1" t="s">
        <v>29411</v>
      </c>
      <c r="F7392" t="s">
        <v>29412</v>
      </c>
      <c r="G7392" t="s">
        <v>29413</v>
      </c>
    </row>
    <row r="7393" spans="1:7" x14ac:dyDescent="0.25">
      <c r="A7393" t="s">
        <v>29414</v>
      </c>
      <c r="B7393" s="1" t="s">
        <v>10168</v>
      </c>
      <c r="C7393" s="1" t="s">
        <v>29329</v>
      </c>
      <c r="D7393" s="1" t="s">
        <v>29415</v>
      </c>
      <c r="E7393" s="1" t="s">
        <v>29416</v>
      </c>
      <c r="F7393" t="s">
        <v>29417</v>
      </c>
      <c r="G7393" t="s">
        <v>29418</v>
      </c>
    </row>
    <row r="7394" spans="1:7" x14ac:dyDescent="0.25">
      <c r="A7394" t="s">
        <v>29419</v>
      </c>
      <c r="B7394" s="1" t="s">
        <v>10168</v>
      </c>
      <c r="C7394" s="1" t="s">
        <v>29335</v>
      </c>
      <c r="D7394" s="1" t="s">
        <v>29420</v>
      </c>
      <c r="E7394" s="1" t="s">
        <v>29421</v>
      </c>
      <c r="F7394" t="s">
        <v>29422</v>
      </c>
      <c r="G7394" t="s">
        <v>29423</v>
      </c>
    </row>
    <row r="7395" spans="1:7" x14ac:dyDescent="0.25">
      <c r="A7395" t="s">
        <v>29440</v>
      </c>
      <c r="B7395" s="1" t="s">
        <v>10168</v>
      </c>
      <c r="C7395" s="1" t="s">
        <v>29354</v>
      </c>
      <c r="D7395" s="1" t="s">
        <v>29441</v>
      </c>
      <c r="E7395" s="1" t="s">
        <v>29442</v>
      </c>
      <c r="F7395" t="s">
        <v>29443</v>
      </c>
      <c r="G7395" t="s">
        <v>29444</v>
      </c>
    </row>
    <row r="7396" spans="1:7" x14ac:dyDescent="0.25">
      <c r="A7396" t="s">
        <v>29445</v>
      </c>
      <c r="B7396" s="1" t="s">
        <v>10168</v>
      </c>
      <c r="C7396" s="1" t="s">
        <v>29360</v>
      </c>
      <c r="D7396" s="1" t="s">
        <v>29446</v>
      </c>
      <c r="E7396" s="1" t="s">
        <v>29447</v>
      </c>
      <c r="F7396" t="s">
        <v>29448</v>
      </c>
      <c r="G7396" t="s">
        <v>29449</v>
      </c>
    </row>
    <row r="7397" spans="1:7" x14ac:dyDescent="0.25">
      <c r="A7397" t="s">
        <v>29450</v>
      </c>
      <c r="B7397" s="1" t="s">
        <v>10168</v>
      </c>
      <c r="C7397" s="1" t="s">
        <v>29366</v>
      </c>
      <c r="D7397" s="1" t="s">
        <v>29451</v>
      </c>
      <c r="E7397" s="1" t="s">
        <v>29452</v>
      </c>
      <c r="F7397" t="s">
        <v>29453</v>
      </c>
      <c r="G7397" t="s">
        <v>29454</v>
      </c>
    </row>
    <row r="7398" spans="1:7" x14ac:dyDescent="0.25">
      <c r="A7398" t="s">
        <v>29455</v>
      </c>
      <c r="B7398" s="1" t="s">
        <v>10193</v>
      </c>
      <c r="C7398" s="1" t="s">
        <v>29329</v>
      </c>
      <c r="D7398" s="1" t="s">
        <v>29456</v>
      </c>
      <c r="E7398" s="1" t="s">
        <v>29457</v>
      </c>
      <c r="F7398" t="s">
        <v>29458</v>
      </c>
      <c r="G7398" t="s">
        <v>29459</v>
      </c>
    </row>
    <row r="7399" spans="1:7" x14ac:dyDescent="0.25">
      <c r="A7399" t="s">
        <v>29460</v>
      </c>
      <c r="B7399" s="1" t="s">
        <v>10193</v>
      </c>
      <c r="C7399" s="1" t="s">
        <v>29335</v>
      </c>
      <c r="D7399" s="1" t="s">
        <v>29461</v>
      </c>
      <c r="E7399" s="1" t="s">
        <v>29462</v>
      </c>
      <c r="F7399" t="s">
        <v>29463</v>
      </c>
      <c r="G7399" t="s">
        <v>29464</v>
      </c>
    </row>
    <row r="7400" spans="1:7" x14ac:dyDescent="0.25">
      <c r="A7400" t="s">
        <v>29465</v>
      </c>
      <c r="B7400" s="1" t="s">
        <v>10193</v>
      </c>
      <c r="C7400" s="1" t="s">
        <v>29341</v>
      </c>
      <c r="D7400" s="1" t="s">
        <v>29466</v>
      </c>
      <c r="E7400" s="1" t="s">
        <v>29467</v>
      </c>
      <c r="F7400" t="s">
        <v>29468</v>
      </c>
      <c r="G7400" t="s">
        <v>29469</v>
      </c>
    </row>
    <row r="7401" spans="1:7" x14ac:dyDescent="0.25">
      <c r="A7401" t="s">
        <v>29470</v>
      </c>
      <c r="B7401" s="1" t="s">
        <v>10193</v>
      </c>
      <c r="C7401" s="1" t="s">
        <v>13725</v>
      </c>
      <c r="D7401" s="1" t="s">
        <v>10195</v>
      </c>
      <c r="E7401" s="1" t="s">
        <v>10196</v>
      </c>
      <c r="F7401" t="s">
        <v>1775</v>
      </c>
      <c r="G7401" t="s">
        <v>10194</v>
      </c>
    </row>
    <row r="7402" spans="1:7" x14ac:dyDescent="0.25">
      <c r="A7402" t="s">
        <v>29476</v>
      </c>
      <c r="B7402" s="1" t="s">
        <v>10193</v>
      </c>
      <c r="C7402" s="1" t="s">
        <v>29348</v>
      </c>
      <c r="D7402" s="1" t="s">
        <v>29477</v>
      </c>
      <c r="E7402" s="1" t="s">
        <v>29478</v>
      </c>
      <c r="F7402" t="s">
        <v>29479</v>
      </c>
      <c r="G7402" t="s">
        <v>29480</v>
      </c>
    </row>
    <row r="7403" spans="1:7" x14ac:dyDescent="0.25">
      <c r="A7403" t="s">
        <v>29481</v>
      </c>
      <c r="B7403" s="1" t="s">
        <v>10193</v>
      </c>
      <c r="C7403" s="1" t="s">
        <v>29354</v>
      </c>
      <c r="D7403" s="1" t="s">
        <v>29482</v>
      </c>
      <c r="E7403" s="1" t="s">
        <v>29483</v>
      </c>
      <c r="F7403" t="s">
        <v>29484</v>
      </c>
      <c r="G7403" t="s">
        <v>29485</v>
      </c>
    </row>
    <row r="7404" spans="1:7" x14ac:dyDescent="0.25">
      <c r="A7404" t="s">
        <v>29486</v>
      </c>
      <c r="B7404" s="1" t="s">
        <v>10193</v>
      </c>
      <c r="C7404" s="1" t="s">
        <v>29360</v>
      </c>
      <c r="D7404" s="1" t="s">
        <v>29487</v>
      </c>
      <c r="E7404" s="1" t="s">
        <v>29488</v>
      </c>
      <c r="F7404" t="s">
        <v>29489</v>
      </c>
      <c r="G7404" t="s">
        <v>29490</v>
      </c>
    </row>
    <row r="7405" spans="1:7" x14ac:dyDescent="0.25">
      <c r="A7405" t="s">
        <v>29491</v>
      </c>
      <c r="B7405" s="1" t="s">
        <v>10193</v>
      </c>
      <c r="C7405" s="1" t="s">
        <v>29366</v>
      </c>
      <c r="D7405" s="1" t="s">
        <v>29492</v>
      </c>
      <c r="E7405" s="1" t="s">
        <v>29493</v>
      </c>
      <c r="F7405" t="s">
        <v>29494</v>
      </c>
      <c r="G7405" t="s">
        <v>29495</v>
      </c>
    </row>
    <row r="7406" spans="1:7" x14ac:dyDescent="0.25">
      <c r="A7406" t="s">
        <v>29496</v>
      </c>
      <c r="B7406" s="1" t="s">
        <v>10218</v>
      </c>
      <c r="C7406" s="1" t="s">
        <v>29329</v>
      </c>
      <c r="D7406" s="1" t="s">
        <v>29497</v>
      </c>
      <c r="E7406" s="1" t="s">
        <v>29498</v>
      </c>
      <c r="F7406" t="s">
        <v>29499</v>
      </c>
      <c r="G7406" t="s">
        <v>29500</v>
      </c>
    </row>
    <row r="7407" spans="1:7" x14ac:dyDescent="0.25">
      <c r="A7407" t="s">
        <v>29501</v>
      </c>
      <c r="B7407" s="1" t="s">
        <v>10218</v>
      </c>
      <c r="C7407" s="1" t="s">
        <v>29335</v>
      </c>
      <c r="D7407" s="1" t="s">
        <v>29502</v>
      </c>
      <c r="E7407" s="1" t="s">
        <v>29503</v>
      </c>
      <c r="F7407" t="s">
        <v>29504</v>
      </c>
      <c r="G7407" t="s">
        <v>29505</v>
      </c>
    </row>
    <row r="7408" spans="1:7" x14ac:dyDescent="0.25">
      <c r="A7408" t="s">
        <v>29506</v>
      </c>
      <c r="B7408" s="1" t="s">
        <v>10218</v>
      </c>
      <c r="C7408" s="1" t="s">
        <v>29341</v>
      </c>
      <c r="D7408" s="1" t="s">
        <v>29507</v>
      </c>
      <c r="E7408" s="1" t="s">
        <v>29508</v>
      </c>
      <c r="F7408" t="s">
        <v>29509</v>
      </c>
      <c r="G7408" t="s">
        <v>29510</v>
      </c>
    </row>
    <row r="7409" spans="1:7" x14ac:dyDescent="0.25">
      <c r="A7409" t="s">
        <v>29511</v>
      </c>
      <c r="B7409" s="1" t="s">
        <v>10218</v>
      </c>
      <c r="C7409" s="1" t="s">
        <v>13725</v>
      </c>
      <c r="D7409" s="1" t="s">
        <v>10220</v>
      </c>
      <c r="E7409" s="1" t="s">
        <v>10221</v>
      </c>
      <c r="F7409" t="s">
        <v>1783</v>
      </c>
      <c r="G7409" t="s">
        <v>10219</v>
      </c>
    </row>
    <row r="7410" spans="1:7" x14ac:dyDescent="0.25">
      <c r="A7410" t="s">
        <v>29512</v>
      </c>
      <c r="B7410" s="1" t="s">
        <v>10218</v>
      </c>
      <c r="C7410" s="1" t="s">
        <v>29348</v>
      </c>
      <c r="D7410" s="1" t="s">
        <v>29513</v>
      </c>
      <c r="E7410" s="1" t="s">
        <v>29514</v>
      </c>
      <c r="F7410" t="s">
        <v>29515</v>
      </c>
      <c r="G7410" t="s">
        <v>29516</v>
      </c>
    </row>
    <row r="7411" spans="1:7" x14ac:dyDescent="0.25">
      <c r="A7411" t="s">
        <v>29517</v>
      </c>
      <c r="B7411" s="1" t="s">
        <v>10218</v>
      </c>
      <c r="C7411" s="1" t="s">
        <v>29354</v>
      </c>
      <c r="D7411" s="1" t="s">
        <v>29518</v>
      </c>
      <c r="E7411" s="1" t="s">
        <v>29519</v>
      </c>
      <c r="F7411" t="s">
        <v>29520</v>
      </c>
      <c r="G7411" t="s">
        <v>29521</v>
      </c>
    </row>
    <row r="7412" spans="1:7" x14ac:dyDescent="0.25">
      <c r="A7412" t="s">
        <v>29527</v>
      </c>
      <c r="B7412" s="1" t="s">
        <v>10218</v>
      </c>
      <c r="C7412" s="1" t="s">
        <v>29360</v>
      </c>
      <c r="D7412" s="1" t="s">
        <v>29528</v>
      </c>
      <c r="E7412" s="1" t="s">
        <v>29529</v>
      </c>
      <c r="F7412" t="s">
        <v>29530</v>
      </c>
      <c r="G7412" t="s">
        <v>29531</v>
      </c>
    </row>
    <row r="7413" spans="1:7" x14ac:dyDescent="0.25">
      <c r="A7413" t="s">
        <v>29532</v>
      </c>
      <c r="B7413" s="1" t="s">
        <v>10218</v>
      </c>
      <c r="C7413" s="1" t="s">
        <v>29366</v>
      </c>
      <c r="D7413" s="1" t="s">
        <v>29533</v>
      </c>
      <c r="E7413" s="1" t="s">
        <v>29534</v>
      </c>
      <c r="F7413" t="s">
        <v>29535</v>
      </c>
      <c r="G7413" t="s">
        <v>29536</v>
      </c>
    </row>
    <row r="7414" spans="1:7" x14ac:dyDescent="0.25">
      <c r="A7414" t="s">
        <v>29537</v>
      </c>
      <c r="B7414" s="1" t="s">
        <v>10268</v>
      </c>
      <c r="C7414" s="1" t="s">
        <v>29329</v>
      </c>
      <c r="D7414" s="1" t="s">
        <v>29538</v>
      </c>
      <c r="E7414" s="1" t="s">
        <v>29539</v>
      </c>
      <c r="F7414" t="s">
        <v>29540</v>
      </c>
      <c r="G7414" t="s">
        <v>29541</v>
      </c>
    </row>
    <row r="7415" spans="1:7" x14ac:dyDescent="0.25">
      <c r="A7415" t="s">
        <v>29542</v>
      </c>
      <c r="B7415" s="1" t="s">
        <v>10268</v>
      </c>
      <c r="C7415" s="1" t="s">
        <v>29335</v>
      </c>
      <c r="D7415" s="1" t="s">
        <v>29543</v>
      </c>
      <c r="E7415" s="1" t="s">
        <v>29544</v>
      </c>
      <c r="F7415" t="s">
        <v>29545</v>
      </c>
      <c r="G7415" t="s">
        <v>29546</v>
      </c>
    </row>
    <row r="7416" spans="1:7" x14ac:dyDescent="0.25">
      <c r="A7416" t="s">
        <v>29547</v>
      </c>
      <c r="B7416" s="1" t="s">
        <v>10268</v>
      </c>
      <c r="C7416" s="1" t="s">
        <v>29341</v>
      </c>
      <c r="D7416" s="1" t="s">
        <v>29548</v>
      </c>
      <c r="E7416" s="1" t="s">
        <v>29549</v>
      </c>
      <c r="F7416" t="s">
        <v>29550</v>
      </c>
      <c r="G7416" t="s">
        <v>29551</v>
      </c>
    </row>
    <row r="7417" spans="1:7" x14ac:dyDescent="0.25">
      <c r="A7417" t="s">
        <v>29552</v>
      </c>
      <c r="B7417" s="1" t="s">
        <v>10268</v>
      </c>
      <c r="C7417" s="1" t="s">
        <v>13725</v>
      </c>
      <c r="D7417" s="1" t="s">
        <v>10270</v>
      </c>
      <c r="E7417" s="1" t="s">
        <v>10271</v>
      </c>
      <c r="F7417" t="s">
        <v>1799</v>
      </c>
      <c r="G7417" t="s">
        <v>10269</v>
      </c>
    </row>
    <row r="7418" spans="1:7" x14ac:dyDescent="0.25">
      <c r="A7418" t="s">
        <v>29553</v>
      </c>
      <c r="B7418" s="1" t="s">
        <v>10268</v>
      </c>
      <c r="C7418" s="1" t="s">
        <v>29348</v>
      </c>
      <c r="D7418" s="1" t="s">
        <v>29554</v>
      </c>
      <c r="E7418" s="1" t="s">
        <v>29555</v>
      </c>
      <c r="F7418" t="s">
        <v>29556</v>
      </c>
      <c r="G7418" t="s">
        <v>29557</v>
      </c>
    </row>
    <row r="7419" spans="1:7" x14ac:dyDescent="0.25">
      <c r="A7419" t="s">
        <v>29558</v>
      </c>
      <c r="B7419" s="1" t="s">
        <v>10268</v>
      </c>
      <c r="C7419" s="1" t="s">
        <v>29354</v>
      </c>
      <c r="D7419" s="1" t="s">
        <v>29559</v>
      </c>
      <c r="E7419" s="1" t="s">
        <v>29560</v>
      </c>
      <c r="F7419" t="s">
        <v>29561</v>
      </c>
      <c r="G7419" t="s">
        <v>29562</v>
      </c>
    </row>
    <row r="7420" spans="1:7" x14ac:dyDescent="0.25">
      <c r="A7420" t="s">
        <v>29563</v>
      </c>
      <c r="B7420" s="1" t="s">
        <v>10268</v>
      </c>
      <c r="C7420" s="1" t="s">
        <v>29360</v>
      </c>
      <c r="D7420" s="1" t="s">
        <v>29564</v>
      </c>
      <c r="E7420" s="1" t="s">
        <v>29565</v>
      </c>
      <c r="F7420" t="s">
        <v>29566</v>
      </c>
      <c r="G7420" t="s">
        <v>29567</v>
      </c>
    </row>
    <row r="7421" spans="1:7" x14ac:dyDescent="0.25">
      <c r="A7421" t="s">
        <v>29568</v>
      </c>
      <c r="B7421" s="1" t="s">
        <v>10268</v>
      </c>
      <c r="C7421" s="1" t="s">
        <v>29366</v>
      </c>
      <c r="D7421" s="1" t="s">
        <v>29569</v>
      </c>
      <c r="E7421" s="1" t="s">
        <v>29570</v>
      </c>
      <c r="F7421" t="s">
        <v>29571</v>
      </c>
      <c r="G7421" t="s">
        <v>29572</v>
      </c>
    </row>
    <row r="7422" spans="1:7" x14ac:dyDescent="0.25">
      <c r="A7422" t="s">
        <v>29578</v>
      </c>
      <c r="B7422" s="1" t="s">
        <v>10418</v>
      </c>
      <c r="C7422" s="1" t="s">
        <v>29329</v>
      </c>
      <c r="D7422" s="1" t="s">
        <v>29579</v>
      </c>
      <c r="E7422" s="1" t="s">
        <v>29580</v>
      </c>
      <c r="F7422" t="s">
        <v>29581</v>
      </c>
      <c r="G7422" t="s">
        <v>29582</v>
      </c>
    </row>
    <row r="7423" spans="1:7" x14ac:dyDescent="0.25">
      <c r="A7423" t="s">
        <v>29583</v>
      </c>
      <c r="B7423" s="1" t="s">
        <v>10418</v>
      </c>
      <c r="C7423" s="1" t="s">
        <v>29335</v>
      </c>
      <c r="D7423" s="1" t="s">
        <v>29584</v>
      </c>
      <c r="E7423" s="1" t="s">
        <v>29585</v>
      </c>
      <c r="F7423" t="s">
        <v>29586</v>
      </c>
      <c r="G7423" t="s">
        <v>29587</v>
      </c>
    </row>
    <row r="7424" spans="1:7" x14ac:dyDescent="0.25">
      <c r="A7424" t="s">
        <v>29588</v>
      </c>
      <c r="B7424" s="1" t="s">
        <v>10418</v>
      </c>
      <c r="C7424" s="1" t="s">
        <v>29341</v>
      </c>
      <c r="D7424" s="1" t="s">
        <v>29589</v>
      </c>
      <c r="E7424" s="1" t="s">
        <v>29590</v>
      </c>
      <c r="F7424" t="s">
        <v>29591</v>
      </c>
      <c r="G7424" t="s">
        <v>29592</v>
      </c>
    </row>
    <row r="7425" spans="1:7" x14ac:dyDescent="0.25">
      <c r="A7425" t="s">
        <v>29593</v>
      </c>
      <c r="B7425" s="1" t="s">
        <v>10418</v>
      </c>
      <c r="C7425" s="1" t="s">
        <v>13725</v>
      </c>
      <c r="D7425" s="1" t="s">
        <v>10420</v>
      </c>
      <c r="E7425" s="1" t="s">
        <v>10421</v>
      </c>
      <c r="F7425" t="s">
        <v>1847</v>
      </c>
      <c r="G7425" t="s">
        <v>10419</v>
      </c>
    </row>
    <row r="7426" spans="1:7" x14ac:dyDescent="0.25">
      <c r="A7426" t="s">
        <v>29594</v>
      </c>
      <c r="B7426" s="1" t="s">
        <v>10418</v>
      </c>
      <c r="C7426" s="1" t="s">
        <v>29348</v>
      </c>
      <c r="D7426" s="1" t="s">
        <v>29595</v>
      </c>
      <c r="E7426" s="1" t="s">
        <v>29596</v>
      </c>
      <c r="F7426" t="s">
        <v>29597</v>
      </c>
      <c r="G7426" t="s">
        <v>29598</v>
      </c>
    </row>
    <row r="7427" spans="1:7" x14ac:dyDescent="0.25">
      <c r="A7427" t="s">
        <v>29599</v>
      </c>
      <c r="B7427" s="1" t="s">
        <v>10418</v>
      </c>
      <c r="C7427" s="1" t="s">
        <v>29354</v>
      </c>
      <c r="D7427" s="1" t="s">
        <v>29600</v>
      </c>
      <c r="E7427" s="1" t="s">
        <v>29601</v>
      </c>
      <c r="F7427" t="s">
        <v>29602</v>
      </c>
      <c r="G7427" t="s">
        <v>29603</v>
      </c>
    </row>
    <row r="7428" spans="1:7" x14ac:dyDescent="0.25">
      <c r="A7428" t="s">
        <v>29604</v>
      </c>
      <c r="B7428" s="1" t="s">
        <v>10418</v>
      </c>
      <c r="C7428" s="1" t="s">
        <v>29360</v>
      </c>
      <c r="D7428" s="1" t="s">
        <v>29605</v>
      </c>
      <c r="E7428" s="1" t="s">
        <v>29606</v>
      </c>
      <c r="F7428" t="s">
        <v>29607</v>
      </c>
      <c r="G7428" t="s">
        <v>29608</v>
      </c>
    </row>
    <row r="7429" spans="1:7" x14ac:dyDescent="0.25">
      <c r="A7429" t="s">
        <v>29609</v>
      </c>
      <c r="B7429" s="1" t="s">
        <v>10418</v>
      </c>
      <c r="C7429" s="1" t="s">
        <v>29366</v>
      </c>
      <c r="D7429" s="1" t="s">
        <v>29610</v>
      </c>
      <c r="E7429" s="1" t="s">
        <v>29611</v>
      </c>
      <c r="F7429" t="s">
        <v>29612</v>
      </c>
      <c r="G7429" t="s">
        <v>29613</v>
      </c>
    </row>
    <row r="7430" spans="1:7" x14ac:dyDescent="0.25">
      <c r="A7430" t="s">
        <v>29614</v>
      </c>
      <c r="B7430" s="1" t="s">
        <v>26392</v>
      </c>
      <c r="C7430" s="1" t="s">
        <v>29329</v>
      </c>
      <c r="D7430" s="1" t="s">
        <v>29615</v>
      </c>
      <c r="E7430" s="1" t="s">
        <v>29616</v>
      </c>
      <c r="F7430" t="s">
        <v>29617</v>
      </c>
      <c r="G7430" t="s">
        <v>29618</v>
      </c>
    </row>
    <row r="7431" spans="1:7" x14ac:dyDescent="0.25">
      <c r="A7431" t="s">
        <v>29619</v>
      </c>
      <c r="B7431" s="1" t="s">
        <v>26392</v>
      </c>
      <c r="C7431" s="1" t="s">
        <v>29335</v>
      </c>
      <c r="D7431" s="1" t="s">
        <v>29620</v>
      </c>
      <c r="E7431" s="1" t="s">
        <v>29621</v>
      </c>
      <c r="F7431" t="s">
        <v>29622</v>
      </c>
      <c r="G7431" t="s">
        <v>29623</v>
      </c>
    </row>
    <row r="7432" spans="1:7" x14ac:dyDescent="0.25">
      <c r="A7432" t="s">
        <v>30757</v>
      </c>
      <c r="B7432" s="1" t="s">
        <v>30758</v>
      </c>
      <c r="C7432" s="1" t="s">
        <v>9661</v>
      </c>
      <c r="D7432" s="1" t="s">
        <v>30758</v>
      </c>
      <c r="E7432" s="1" t="s">
        <v>30759</v>
      </c>
      <c r="F7432" t="s">
        <v>30758</v>
      </c>
      <c r="G7432" t="s">
        <v>30759</v>
      </c>
    </row>
    <row r="7433" spans="1:7" x14ac:dyDescent="0.25">
      <c r="A7433" t="s">
        <v>30346</v>
      </c>
      <c r="B7433" s="1" t="s">
        <v>13995</v>
      </c>
      <c r="C7433" s="1" t="s">
        <v>2581</v>
      </c>
      <c r="D7433" s="1" t="s">
        <v>4565</v>
      </c>
      <c r="E7433" s="1" t="s">
        <v>13996</v>
      </c>
      <c r="F7433" t="s">
        <v>13997</v>
      </c>
      <c r="G7433" t="s">
        <v>13998</v>
      </c>
    </row>
    <row r="7434" spans="1:7" x14ac:dyDescent="0.25">
      <c r="A7434" t="s">
        <v>30347</v>
      </c>
      <c r="B7434" s="1" t="s">
        <v>2723</v>
      </c>
      <c r="C7434" s="1" t="s">
        <v>13999</v>
      </c>
      <c r="D7434" s="1" t="s">
        <v>4567</v>
      </c>
      <c r="E7434" s="1" t="s">
        <v>14000</v>
      </c>
      <c r="F7434" t="s">
        <v>14001</v>
      </c>
      <c r="G7434" t="s">
        <v>14002</v>
      </c>
    </row>
    <row r="7435" spans="1:7" x14ac:dyDescent="0.25">
      <c r="A7435" t="s">
        <v>30760</v>
      </c>
      <c r="B7435" s="1" t="s">
        <v>2878</v>
      </c>
      <c r="C7435" s="1" t="s">
        <v>9661</v>
      </c>
      <c r="D7435" s="1" t="s">
        <v>2878</v>
      </c>
      <c r="E7435" s="1" t="s">
        <v>11123</v>
      </c>
      <c r="F7435" t="s">
        <v>2878</v>
      </c>
      <c r="G7435" t="s">
        <v>11123</v>
      </c>
    </row>
    <row r="7436" spans="1:7" x14ac:dyDescent="0.25">
      <c r="A7436" t="s">
        <v>30348</v>
      </c>
      <c r="B7436" s="1" t="s">
        <v>14003</v>
      </c>
      <c r="C7436" s="1" t="s">
        <v>14004</v>
      </c>
      <c r="D7436" s="1" t="s">
        <v>4569</v>
      </c>
      <c r="E7436" s="1" t="s">
        <v>14005</v>
      </c>
      <c r="F7436" t="s">
        <v>14006</v>
      </c>
      <c r="G7436" t="s">
        <v>14007</v>
      </c>
    </row>
    <row r="7437" spans="1:7" x14ac:dyDescent="0.25">
      <c r="A7437" t="s">
        <v>30352</v>
      </c>
      <c r="B7437" s="1" t="s">
        <v>2563</v>
      </c>
      <c r="C7437" s="1" t="s">
        <v>14008</v>
      </c>
      <c r="D7437" s="1" t="s">
        <v>4571</v>
      </c>
      <c r="E7437" s="1" t="s">
        <v>14009</v>
      </c>
      <c r="F7437" t="s">
        <v>14010</v>
      </c>
      <c r="G7437" t="s">
        <v>14011</v>
      </c>
    </row>
    <row r="7438" spans="1:7" x14ac:dyDescent="0.25">
      <c r="A7438" t="s">
        <v>30761</v>
      </c>
      <c r="B7438" s="1" t="s">
        <v>30762</v>
      </c>
      <c r="C7438" s="1" t="s">
        <v>9661</v>
      </c>
      <c r="D7438" s="1" t="s">
        <v>30762</v>
      </c>
      <c r="E7438" s="1" t="s">
        <v>30763</v>
      </c>
      <c r="F7438" t="s">
        <v>30762</v>
      </c>
      <c r="G7438" t="s">
        <v>30763</v>
      </c>
    </row>
    <row r="7439" spans="1:7" x14ac:dyDescent="0.25">
      <c r="A7439" t="s">
        <v>30353</v>
      </c>
      <c r="B7439" s="1" t="s">
        <v>14012</v>
      </c>
      <c r="C7439" s="1" t="s">
        <v>2473</v>
      </c>
      <c r="D7439" s="1" t="s">
        <v>4573</v>
      </c>
      <c r="E7439" s="1" t="s">
        <v>14013</v>
      </c>
      <c r="F7439" t="s">
        <v>14014</v>
      </c>
      <c r="G7439" t="s">
        <v>14015</v>
      </c>
    </row>
    <row r="7440" spans="1:7" x14ac:dyDescent="0.25">
      <c r="A7440" t="s">
        <v>30354</v>
      </c>
      <c r="B7440" s="1" t="s">
        <v>14016</v>
      </c>
      <c r="C7440" s="1" t="s">
        <v>10921</v>
      </c>
      <c r="D7440" s="1" t="s">
        <v>4575</v>
      </c>
      <c r="E7440" s="1" t="s">
        <v>14017</v>
      </c>
      <c r="F7440" t="s">
        <v>14018</v>
      </c>
      <c r="G7440" t="s">
        <v>14019</v>
      </c>
    </row>
    <row r="7441" spans="1:7" x14ac:dyDescent="0.25">
      <c r="A7441" t="s">
        <v>30764</v>
      </c>
      <c r="B7441" s="1" t="s">
        <v>30765</v>
      </c>
      <c r="C7441" s="1" t="s">
        <v>9661</v>
      </c>
      <c r="D7441" s="1" t="s">
        <v>30765</v>
      </c>
      <c r="E7441" s="1" t="s">
        <v>30766</v>
      </c>
      <c r="F7441" t="s">
        <v>30765</v>
      </c>
      <c r="G7441" t="s">
        <v>30766</v>
      </c>
    </row>
    <row r="7442" spans="1:7" x14ac:dyDescent="0.25">
      <c r="A7442" t="s">
        <v>30355</v>
      </c>
      <c r="B7442" s="1" t="s">
        <v>14020</v>
      </c>
      <c r="C7442" s="1" t="s">
        <v>2687</v>
      </c>
      <c r="D7442" s="1" t="s">
        <v>4577</v>
      </c>
      <c r="E7442" s="1" t="s">
        <v>14021</v>
      </c>
      <c r="F7442" t="s">
        <v>14022</v>
      </c>
      <c r="G7442" t="s">
        <v>14023</v>
      </c>
    </row>
    <row r="7443" spans="1:7" x14ac:dyDescent="0.25">
      <c r="A7443" t="s">
        <v>30356</v>
      </c>
      <c r="B7443" s="1" t="s">
        <v>14024</v>
      </c>
      <c r="C7443" s="1" t="s">
        <v>14025</v>
      </c>
      <c r="D7443" s="1" t="s">
        <v>4579</v>
      </c>
      <c r="E7443" s="1" t="s">
        <v>14026</v>
      </c>
      <c r="F7443" t="s">
        <v>14027</v>
      </c>
      <c r="G7443" t="s">
        <v>14028</v>
      </c>
    </row>
    <row r="7444" spans="1:7" x14ac:dyDescent="0.25">
      <c r="A7444" t="s">
        <v>30767</v>
      </c>
      <c r="B7444" s="1" t="s">
        <v>30768</v>
      </c>
      <c r="C7444" s="1" t="s">
        <v>9661</v>
      </c>
      <c r="D7444" s="1" t="s">
        <v>30768</v>
      </c>
      <c r="E7444" s="1" t="s">
        <v>30769</v>
      </c>
      <c r="F7444" t="s">
        <v>30768</v>
      </c>
      <c r="G7444" t="s">
        <v>30769</v>
      </c>
    </row>
    <row r="7445" spans="1:7" x14ac:dyDescent="0.25">
      <c r="A7445" t="s">
        <v>30357</v>
      </c>
      <c r="B7445" s="1" t="s">
        <v>2685</v>
      </c>
      <c r="C7445" s="1" t="s">
        <v>14029</v>
      </c>
      <c r="D7445" s="1" t="s">
        <v>4581</v>
      </c>
      <c r="E7445" s="1" t="s">
        <v>14030</v>
      </c>
      <c r="F7445" t="s">
        <v>14031</v>
      </c>
      <c r="G7445" t="s">
        <v>14032</v>
      </c>
    </row>
    <row r="7446" spans="1:7" x14ac:dyDescent="0.25">
      <c r="A7446" t="s">
        <v>30358</v>
      </c>
      <c r="B7446" s="1" t="s">
        <v>14033</v>
      </c>
      <c r="C7446" s="1" t="s">
        <v>14034</v>
      </c>
      <c r="D7446" s="1" t="s">
        <v>4583</v>
      </c>
      <c r="E7446" s="1" t="s">
        <v>14035</v>
      </c>
      <c r="F7446" t="s">
        <v>14036</v>
      </c>
      <c r="G7446" t="s">
        <v>14037</v>
      </c>
    </row>
    <row r="7447" spans="1:7" x14ac:dyDescent="0.25">
      <c r="A7447" t="s">
        <v>30770</v>
      </c>
      <c r="B7447" s="1" t="s">
        <v>30771</v>
      </c>
      <c r="C7447" s="1" t="s">
        <v>9661</v>
      </c>
      <c r="D7447" s="1" t="s">
        <v>30771</v>
      </c>
      <c r="E7447" s="1" t="s">
        <v>30772</v>
      </c>
      <c r="F7447" t="s">
        <v>30771</v>
      </c>
      <c r="G7447" t="s">
        <v>30772</v>
      </c>
    </row>
    <row r="7448" spans="1:7" x14ac:dyDescent="0.25">
      <c r="A7448" t="s">
        <v>30359</v>
      </c>
      <c r="B7448" s="1" t="s">
        <v>14038</v>
      </c>
      <c r="C7448" s="1" t="s">
        <v>13388</v>
      </c>
      <c r="D7448" s="1" t="s">
        <v>4585</v>
      </c>
      <c r="E7448" s="1" t="s">
        <v>14039</v>
      </c>
      <c r="F7448" t="s">
        <v>14040</v>
      </c>
      <c r="G7448" t="s">
        <v>14041</v>
      </c>
    </row>
    <row r="7449" spans="1:7" x14ac:dyDescent="0.25">
      <c r="A7449" t="s">
        <v>30360</v>
      </c>
      <c r="B7449" s="1" t="s">
        <v>14042</v>
      </c>
      <c r="C7449" s="1" t="s">
        <v>14043</v>
      </c>
      <c r="D7449" s="1" t="s">
        <v>4587</v>
      </c>
      <c r="E7449" s="1" t="s">
        <v>14044</v>
      </c>
      <c r="F7449" t="s">
        <v>14045</v>
      </c>
      <c r="G7449" t="s">
        <v>14046</v>
      </c>
    </row>
    <row r="7450" spans="1:7" x14ac:dyDescent="0.25">
      <c r="A7450" t="s">
        <v>30773</v>
      </c>
      <c r="B7450" s="1" t="s">
        <v>30774</v>
      </c>
      <c r="C7450" s="1" t="s">
        <v>9661</v>
      </c>
      <c r="D7450" s="1" t="s">
        <v>30774</v>
      </c>
      <c r="E7450" s="1" t="s">
        <v>30775</v>
      </c>
      <c r="F7450" t="s">
        <v>30774</v>
      </c>
      <c r="G7450" t="s">
        <v>30775</v>
      </c>
    </row>
    <row r="7451" spans="1:7" x14ac:dyDescent="0.25">
      <c r="A7451" t="s">
        <v>30361</v>
      </c>
      <c r="B7451" s="1" t="s">
        <v>14047</v>
      </c>
      <c r="C7451" s="1" t="s">
        <v>14048</v>
      </c>
      <c r="D7451" s="1" t="s">
        <v>4589</v>
      </c>
      <c r="E7451" s="1" t="s">
        <v>14049</v>
      </c>
      <c r="F7451" t="s">
        <v>14050</v>
      </c>
      <c r="G7451" t="s">
        <v>14051</v>
      </c>
    </row>
    <row r="7452" spans="1:7" x14ac:dyDescent="0.25">
      <c r="A7452" t="s">
        <v>30362</v>
      </c>
      <c r="B7452" s="1" t="s">
        <v>14052</v>
      </c>
      <c r="C7452" s="1" t="s">
        <v>14053</v>
      </c>
      <c r="D7452" s="1" t="s">
        <v>4591</v>
      </c>
      <c r="E7452" s="1" t="s">
        <v>14054</v>
      </c>
      <c r="F7452" t="s">
        <v>14055</v>
      </c>
      <c r="G7452" t="s">
        <v>14056</v>
      </c>
    </row>
    <row r="7453" spans="1:7" x14ac:dyDescent="0.25">
      <c r="A7453" t="s">
        <v>30776</v>
      </c>
      <c r="B7453" s="1" t="s">
        <v>9692</v>
      </c>
      <c r="C7453" s="1" t="s">
        <v>9661</v>
      </c>
      <c r="D7453" s="1" t="s">
        <v>9692</v>
      </c>
      <c r="E7453" s="1" t="s">
        <v>1408</v>
      </c>
      <c r="F7453" t="s">
        <v>9692</v>
      </c>
      <c r="G7453" t="s">
        <v>1408</v>
      </c>
    </row>
    <row r="7454" spans="1:7" x14ac:dyDescent="0.25">
      <c r="A7454" t="s">
        <v>30363</v>
      </c>
      <c r="B7454" s="1" t="s">
        <v>14057</v>
      </c>
      <c r="C7454" s="1" t="s">
        <v>14058</v>
      </c>
      <c r="D7454" s="1" t="s">
        <v>4593</v>
      </c>
      <c r="E7454" s="1" t="s">
        <v>14059</v>
      </c>
      <c r="F7454" t="s">
        <v>14060</v>
      </c>
      <c r="G7454" t="s">
        <v>14061</v>
      </c>
    </row>
    <row r="7455" spans="1:7" x14ac:dyDescent="0.25">
      <c r="A7455" t="s">
        <v>30777</v>
      </c>
      <c r="B7455" s="1" t="s">
        <v>30778</v>
      </c>
      <c r="C7455" s="1" t="s">
        <v>9661</v>
      </c>
      <c r="D7455" s="1" t="s">
        <v>30778</v>
      </c>
      <c r="E7455" s="1" t="s">
        <v>30779</v>
      </c>
      <c r="F7455" t="s">
        <v>30778</v>
      </c>
      <c r="G7455" t="s">
        <v>30779</v>
      </c>
    </row>
    <row r="7456" spans="1:7" x14ac:dyDescent="0.25">
      <c r="A7456" t="s">
        <v>30780</v>
      </c>
      <c r="B7456" s="1" t="s">
        <v>30781</v>
      </c>
      <c r="C7456" s="1" t="s">
        <v>9661</v>
      </c>
      <c r="D7456" s="1" t="s">
        <v>30781</v>
      </c>
      <c r="E7456" s="1" t="s">
        <v>30782</v>
      </c>
      <c r="F7456" t="s">
        <v>30781</v>
      </c>
      <c r="G7456" t="s">
        <v>30782</v>
      </c>
    </row>
    <row r="7457" spans="1:7" x14ac:dyDescent="0.25">
      <c r="A7457" t="s">
        <v>30783</v>
      </c>
      <c r="B7457" s="1" t="s">
        <v>30784</v>
      </c>
      <c r="C7457" s="1" t="s">
        <v>9661</v>
      </c>
      <c r="D7457" s="1" t="s">
        <v>30784</v>
      </c>
      <c r="E7457" s="1" t="s">
        <v>30785</v>
      </c>
      <c r="F7457" t="s">
        <v>30784</v>
      </c>
      <c r="G7457" t="s">
        <v>30785</v>
      </c>
    </row>
    <row r="7458" spans="1:7" x14ac:dyDescent="0.25">
      <c r="A7458" t="s">
        <v>30786</v>
      </c>
      <c r="B7458" s="1" t="s">
        <v>30787</v>
      </c>
      <c r="C7458" s="1" t="s">
        <v>9661</v>
      </c>
      <c r="D7458" s="1" t="s">
        <v>30787</v>
      </c>
      <c r="E7458" s="1" t="s">
        <v>30788</v>
      </c>
      <c r="F7458" t="s">
        <v>30787</v>
      </c>
      <c r="G7458" t="s">
        <v>30788</v>
      </c>
    </row>
    <row r="7459" spans="1:7" x14ac:dyDescent="0.25">
      <c r="A7459" t="s">
        <v>30789</v>
      </c>
      <c r="B7459" s="1" t="s">
        <v>30790</v>
      </c>
      <c r="C7459" s="1" t="s">
        <v>9661</v>
      </c>
      <c r="D7459" s="1" t="s">
        <v>30790</v>
      </c>
      <c r="E7459" s="1" t="s">
        <v>30791</v>
      </c>
      <c r="F7459" t="s">
        <v>30790</v>
      </c>
      <c r="G7459" t="s">
        <v>30791</v>
      </c>
    </row>
    <row r="7460" spans="1:7" x14ac:dyDescent="0.25">
      <c r="A7460" t="s">
        <v>30792</v>
      </c>
      <c r="B7460" s="1" t="s">
        <v>3358</v>
      </c>
      <c r="C7460" s="1" t="s">
        <v>9661</v>
      </c>
      <c r="D7460" s="1" t="s">
        <v>3358</v>
      </c>
      <c r="E7460" s="1" t="s">
        <v>11329</v>
      </c>
      <c r="F7460" t="s">
        <v>3358</v>
      </c>
      <c r="G7460" t="s">
        <v>11329</v>
      </c>
    </row>
    <row r="7461" spans="1:7" x14ac:dyDescent="0.25">
      <c r="A7461" t="s">
        <v>30793</v>
      </c>
      <c r="B7461" s="1" t="s">
        <v>30794</v>
      </c>
      <c r="C7461" s="1" t="s">
        <v>9661</v>
      </c>
      <c r="D7461" s="1" t="s">
        <v>30794</v>
      </c>
      <c r="E7461" s="1" t="s">
        <v>30795</v>
      </c>
      <c r="F7461" t="s">
        <v>30794</v>
      </c>
      <c r="G7461" t="s">
        <v>30795</v>
      </c>
    </row>
    <row r="7462" spans="1:7" x14ac:dyDescent="0.25">
      <c r="A7462" t="s">
        <v>40070</v>
      </c>
      <c r="B7462" s="1" t="s">
        <v>10343</v>
      </c>
      <c r="C7462" s="1" t="s">
        <v>39703</v>
      </c>
      <c r="D7462" s="1" t="s">
        <v>10354</v>
      </c>
      <c r="E7462" s="1" t="s">
        <v>10355</v>
      </c>
      <c r="F7462" t="s">
        <v>1826</v>
      </c>
      <c r="G7462" t="s">
        <v>10353</v>
      </c>
    </row>
    <row r="7463" spans="1:7" x14ac:dyDescent="0.25">
      <c r="A7463" t="s">
        <v>40071</v>
      </c>
      <c r="B7463" s="1" t="s">
        <v>39401</v>
      </c>
      <c r="C7463" s="1" t="s">
        <v>39484</v>
      </c>
      <c r="D7463" s="1" t="s">
        <v>40072</v>
      </c>
      <c r="E7463" s="1" t="s">
        <v>40073</v>
      </c>
      <c r="F7463" t="s">
        <v>40074</v>
      </c>
      <c r="G7463" t="s">
        <v>40075</v>
      </c>
    </row>
    <row r="7464" spans="1:7" x14ac:dyDescent="0.25">
      <c r="A7464" t="s">
        <v>30796</v>
      </c>
      <c r="B7464" s="1" t="s">
        <v>3398</v>
      </c>
      <c r="C7464" s="1" t="s">
        <v>9661</v>
      </c>
      <c r="D7464" s="1" t="s">
        <v>3398</v>
      </c>
      <c r="E7464" s="1" t="s">
        <v>11348</v>
      </c>
      <c r="F7464" t="s">
        <v>3398</v>
      </c>
      <c r="G7464" t="s">
        <v>11348</v>
      </c>
    </row>
    <row r="7465" spans="1:7" x14ac:dyDescent="0.25">
      <c r="A7465" t="s">
        <v>40076</v>
      </c>
      <c r="B7465" s="1" t="s">
        <v>10343</v>
      </c>
      <c r="C7465" s="1" t="s">
        <v>29190</v>
      </c>
      <c r="D7465" s="1" t="s">
        <v>10357</v>
      </c>
      <c r="E7465" s="1" t="s">
        <v>10358</v>
      </c>
      <c r="F7465" t="s">
        <v>1827</v>
      </c>
      <c r="G7465" t="s">
        <v>10356</v>
      </c>
    </row>
    <row r="7466" spans="1:7" x14ac:dyDescent="0.25">
      <c r="A7466" t="s">
        <v>40077</v>
      </c>
      <c r="B7466" s="1" t="s">
        <v>10343</v>
      </c>
      <c r="C7466" s="1" t="s">
        <v>28953</v>
      </c>
      <c r="D7466" s="1" t="s">
        <v>10360</v>
      </c>
      <c r="E7466" s="1" t="s">
        <v>10361</v>
      </c>
      <c r="F7466" t="s">
        <v>1828</v>
      </c>
      <c r="G7466" t="s">
        <v>10359</v>
      </c>
    </row>
    <row r="7467" spans="1:7" x14ac:dyDescent="0.25">
      <c r="A7467" t="s">
        <v>40078</v>
      </c>
      <c r="B7467" s="1" t="s">
        <v>39407</v>
      </c>
      <c r="C7467" s="1" t="s">
        <v>39478</v>
      </c>
      <c r="D7467" s="1" t="s">
        <v>40079</v>
      </c>
      <c r="E7467" s="1" t="s">
        <v>40080</v>
      </c>
      <c r="F7467" t="s">
        <v>40081</v>
      </c>
      <c r="G7467" t="s">
        <v>40082</v>
      </c>
    </row>
    <row r="7468" spans="1:7" x14ac:dyDescent="0.25">
      <c r="A7468" t="s">
        <v>40083</v>
      </c>
      <c r="B7468" s="1" t="s">
        <v>10343</v>
      </c>
      <c r="C7468" s="1" t="s">
        <v>29193</v>
      </c>
      <c r="D7468" s="1" t="s">
        <v>10363</v>
      </c>
      <c r="E7468" s="1" t="s">
        <v>10364</v>
      </c>
      <c r="F7468" t="s">
        <v>1829</v>
      </c>
      <c r="G7468" t="s">
        <v>10362</v>
      </c>
    </row>
    <row r="7469" spans="1:7" x14ac:dyDescent="0.25">
      <c r="A7469" t="s">
        <v>40084</v>
      </c>
      <c r="B7469" s="1" t="s">
        <v>10343</v>
      </c>
      <c r="C7469" s="1" t="s">
        <v>29195</v>
      </c>
      <c r="D7469" s="1" t="s">
        <v>10366</v>
      </c>
      <c r="E7469" s="1" t="s">
        <v>10367</v>
      </c>
      <c r="F7469" t="s">
        <v>1830</v>
      </c>
      <c r="G7469" t="s">
        <v>10365</v>
      </c>
    </row>
    <row r="7470" spans="1:7" x14ac:dyDescent="0.25">
      <c r="A7470" t="s">
        <v>40085</v>
      </c>
      <c r="B7470" s="1" t="s">
        <v>39413</v>
      </c>
      <c r="C7470" s="1" t="s">
        <v>39484</v>
      </c>
      <c r="D7470" s="1" t="s">
        <v>40086</v>
      </c>
      <c r="E7470" s="1" t="s">
        <v>40087</v>
      </c>
      <c r="F7470" t="s">
        <v>40088</v>
      </c>
      <c r="G7470" t="s">
        <v>40089</v>
      </c>
    </row>
    <row r="7471" spans="1:7" x14ac:dyDescent="0.25">
      <c r="A7471" t="s">
        <v>40090</v>
      </c>
      <c r="B7471" s="1" t="s">
        <v>10368</v>
      </c>
      <c r="C7471" s="1" t="s">
        <v>13725</v>
      </c>
      <c r="D7471" s="1" t="s">
        <v>10370</v>
      </c>
      <c r="E7471" s="1" t="s">
        <v>10371</v>
      </c>
      <c r="F7471" t="s">
        <v>1831</v>
      </c>
      <c r="G7471" t="s">
        <v>10369</v>
      </c>
    </row>
    <row r="7472" spans="1:7" x14ac:dyDescent="0.25">
      <c r="A7472" t="s">
        <v>40091</v>
      </c>
      <c r="B7472" s="1" t="s">
        <v>10368</v>
      </c>
      <c r="C7472" s="1" t="s">
        <v>29186</v>
      </c>
      <c r="D7472" s="1" t="s">
        <v>10373</v>
      </c>
      <c r="E7472" s="1" t="s">
        <v>10374</v>
      </c>
      <c r="F7472" t="s">
        <v>1832</v>
      </c>
      <c r="G7472" t="s">
        <v>10372</v>
      </c>
    </row>
    <row r="7473" spans="1:7" x14ac:dyDescent="0.25">
      <c r="A7473" t="s">
        <v>40092</v>
      </c>
      <c r="B7473" s="1" t="s">
        <v>39395</v>
      </c>
      <c r="C7473" s="1" t="s">
        <v>39490</v>
      </c>
      <c r="D7473" s="1" t="s">
        <v>40093</v>
      </c>
      <c r="E7473" s="1" t="s">
        <v>40094</v>
      </c>
      <c r="F7473" t="s">
        <v>40095</v>
      </c>
      <c r="G7473" t="s">
        <v>40096</v>
      </c>
    </row>
    <row r="7474" spans="1:7" x14ac:dyDescent="0.25">
      <c r="A7474" t="s">
        <v>40097</v>
      </c>
      <c r="B7474" s="1" t="s">
        <v>10368</v>
      </c>
      <c r="C7474" s="1" t="s">
        <v>29188</v>
      </c>
      <c r="D7474" s="1" t="s">
        <v>10376</v>
      </c>
      <c r="E7474" s="1" t="s">
        <v>10377</v>
      </c>
      <c r="F7474" t="s">
        <v>1833</v>
      </c>
      <c r="G7474" t="s">
        <v>10375</v>
      </c>
    </row>
    <row r="7475" spans="1:7" x14ac:dyDescent="0.25">
      <c r="A7475" t="s">
        <v>40098</v>
      </c>
      <c r="B7475" s="1" t="s">
        <v>10368</v>
      </c>
      <c r="C7475" s="1" t="s">
        <v>39703</v>
      </c>
      <c r="D7475" s="1" t="s">
        <v>10379</v>
      </c>
      <c r="E7475" s="1" t="s">
        <v>10380</v>
      </c>
      <c r="F7475" t="s">
        <v>1834</v>
      </c>
      <c r="G7475" t="s">
        <v>10378</v>
      </c>
    </row>
    <row r="7476" spans="1:7" x14ac:dyDescent="0.25">
      <c r="A7476" t="s">
        <v>40099</v>
      </c>
      <c r="B7476" s="1" t="s">
        <v>39401</v>
      </c>
      <c r="C7476" s="1" t="s">
        <v>39496</v>
      </c>
      <c r="D7476" s="1" t="s">
        <v>40100</v>
      </c>
      <c r="E7476" s="1" t="s">
        <v>40101</v>
      </c>
      <c r="F7476" t="s">
        <v>40102</v>
      </c>
      <c r="G7476" t="s">
        <v>40103</v>
      </c>
    </row>
    <row r="7477" spans="1:7" x14ac:dyDescent="0.25">
      <c r="A7477" t="s">
        <v>40104</v>
      </c>
      <c r="B7477" s="1" t="s">
        <v>10368</v>
      </c>
      <c r="C7477" s="1" t="s">
        <v>29190</v>
      </c>
      <c r="D7477" s="1" t="s">
        <v>10382</v>
      </c>
      <c r="E7477" s="1" t="s">
        <v>10383</v>
      </c>
      <c r="F7477" t="s">
        <v>1835</v>
      </c>
      <c r="G7477" t="s">
        <v>10381</v>
      </c>
    </row>
    <row r="7478" spans="1:7" x14ac:dyDescent="0.25">
      <c r="A7478" t="s">
        <v>40105</v>
      </c>
      <c r="B7478" s="1" t="s">
        <v>10368</v>
      </c>
      <c r="C7478" s="1" t="s">
        <v>28953</v>
      </c>
      <c r="D7478" s="1" t="s">
        <v>10385</v>
      </c>
      <c r="E7478" s="1" t="s">
        <v>10386</v>
      </c>
      <c r="F7478" t="s">
        <v>1836</v>
      </c>
      <c r="G7478" t="s">
        <v>10384</v>
      </c>
    </row>
    <row r="7479" spans="1:7" x14ac:dyDescent="0.25">
      <c r="A7479" t="s">
        <v>40106</v>
      </c>
      <c r="B7479" s="1" t="s">
        <v>39466</v>
      </c>
      <c r="C7479" s="1" t="s">
        <v>40107</v>
      </c>
      <c r="D7479" s="1" t="s">
        <v>40108</v>
      </c>
      <c r="E7479" s="1" t="s">
        <v>40109</v>
      </c>
      <c r="F7479" t="s">
        <v>40110</v>
      </c>
      <c r="G7479" t="s">
        <v>40111</v>
      </c>
    </row>
    <row r="7480" spans="1:7" x14ac:dyDescent="0.25">
      <c r="A7480" t="s">
        <v>40112</v>
      </c>
      <c r="B7480" s="1" t="s">
        <v>10368</v>
      </c>
      <c r="C7480" s="1" t="s">
        <v>29193</v>
      </c>
      <c r="D7480" s="1" t="s">
        <v>10388</v>
      </c>
      <c r="E7480" s="1" t="s">
        <v>10389</v>
      </c>
      <c r="F7480" t="s">
        <v>1837</v>
      </c>
      <c r="G7480" t="s">
        <v>10387</v>
      </c>
    </row>
    <row r="7481" spans="1:7" x14ac:dyDescent="0.25">
      <c r="A7481" t="s">
        <v>40113</v>
      </c>
      <c r="B7481" s="1" t="s">
        <v>10368</v>
      </c>
      <c r="C7481" s="1" t="s">
        <v>29195</v>
      </c>
      <c r="D7481" s="1" t="s">
        <v>10391</v>
      </c>
      <c r="E7481" s="1" t="s">
        <v>10392</v>
      </c>
      <c r="F7481" t="s">
        <v>1838</v>
      </c>
      <c r="G7481" t="s">
        <v>10390</v>
      </c>
    </row>
    <row r="7482" spans="1:7" x14ac:dyDescent="0.25">
      <c r="A7482" t="s">
        <v>40114</v>
      </c>
      <c r="B7482" s="1" t="s">
        <v>39472</v>
      </c>
      <c r="C7482" s="1" t="s">
        <v>40115</v>
      </c>
      <c r="D7482" s="1" t="s">
        <v>40116</v>
      </c>
      <c r="E7482" s="1" t="s">
        <v>40117</v>
      </c>
      <c r="F7482" t="s">
        <v>40118</v>
      </c>
      <c r="G7482" t="s">
        <v>40119</v>
      </c>
    </row>
    <row r="7483" spans="1:7" x14ac:dyDescent="0.25">
      <c r="A7483" t="s">
        <v>40120</v>
      </c>
      <c r="B7483" s="1" t="s">
        <v>10393</v>
      </c>
      <c r="C7483" s="1" t="s">
        <v>13725</v>
      </c>
      <c r="D7483" s="1" t="s">
        <v>10395</v>
      </c>
      <c r="E7483" s="1" t="s">
        <v>10396</v>
      </c>
      <c r="F7483" t="s">
        <v>1839</v>
      </c>
      <c r="G7483" t="s">
        <v>10394</v>
      </c>
    </row>
    <row r="7484" spans="1:7" x14ac:dyDescent="0.25">
      <c r="A7484" t="s">
        <v>40121</v>
      </c>
      <c r="B7484" s="1" t="s">
        <v>10393</v>
      </c>
      <c r="C7484" s="1" t="s">
        <v>29186</v>
      </c>
      <c r="D7484" s="1" t="s">
        <v>10398</v>
      </c>
      <c r="E7484" s="1" t="s">
        <v>10399</v>
      </c>
      <c r="F7484" t="s">
        <v>1840</v>
      </c>
      <c r="G7484" t="s">
        <v>10397</v>
      </c>
    </row>
    <row r="7485" spans="1:7" x14ac:dyDescent="0.25">
      <c r="A7485" t="s">
        <v>40122</v>
      </c>
      <c r="B7485" s="1" t="s">
        <v>39395</v>
      </c>
      <c r="C7485" s="1" t="s">
        <v>39432</v>
      </c>
      <c r="D7485" s="1" t="s">
        <v>40123</v>
      </c>
      <c r="E7485" s="1" t="s">
        <v>40124</v>
      </c>
      <c r="F7485" t="s">
        <v>40125</v>
      </c>
      <c r="G7485" t="s">
        <v>40126</v>
      </c>
    </row>
    <row r="7486" spans="1:7" x14ac:dyDescent="0.25">
      <c r="A7486" t="s">
        <v>40127</v>
      </c>
      <c r="B7486" s="1" t="s">
        <v>10393</v>
      </c>
      <c r="C7486" s="1" t="s">
        <v>29188</v>
      </c>
      <c r="D7486" s="1" t="s">
        <v>10401</v>
      </c>
      <c r="E7486" s="1" t="s">
        <v>10402</v>
      </c>
      <c r="F7486" t="s">
        <v>1841</v>
      </c>
      <c r="G7486" t="s">
        <v>10400</v>
      </c>
    </row>
    <row r="7487" spans="1:7" x14ac:dyDescent="0.25">
      <c r="A7487" t="s">
        <v>40128</v>
      </c>
      <c r="B7487" s="1" t="s">
        <v>10393</v>
      </c>
      <c r="C7487" s="1" t="s">
        <v>39703</v>
      </c>
      <c r="D7487" s="1" t="s">
        <v>10404</v>
      </c>
      <c r="E7487" s="1" t="s">
        <v>10405</v>
      </c>
      <c r="F7487" t="s">
        <v>1842</v>
      </c>
      <c r="G7487" t="s">
        <v>10403</v>
      </c>
    </row>
    <row r="7488" spans="1:7" x14ac:dyDescent="0.25">
      <c r="A7488" t="s">
        <v>40129</v>
      </c>
      <c r="B7488" s="1" t="s">
        <v>39401</v>
      </c>
      <c r="C7488" s="1" t="s">
        <v>39439</v>
      </c>
      <c r="D7488" s="1" t="s">
        <v>40130</v>
      </c>
      <c r="E7488" s="1" t="s">
        <v>40131</v>
      </c>
      <c r="F7488" t="s">
        <v>40132</v>
      </c>
      <c r="G7488" t="s">
        <v>40133</v>
      </c>
    </row>
    <row r="7489" spans="1:7" x14ac:dyDescent="0.25">
      <c r="A7489" t="s">
        <v>40134</v>
      </c>
      <c r="B7489" s="1" t="s">
        <v>10393</v>
      </c>
      <c r="C7489" s="1" t="s">
        <v>29190</v>
      </c>
      <c r="D7489" s="1" t="s">
        <v>10407</v>
      </c>
      <c r="E7489" s="1" t="s">
        <v>10408</v>
      </c>
      <c r="F7489" t="s">
        <v>1843</v>
      </c>
      <c r="G7489" t="s">
        <v>10406</v>
      </c>
    </row>
    <row r="7490" spans="1:7" x14ac:dyDescent="0.25">
      <c r="A7490" t="s">
        <v>40135</v>
      </c>
      <c r="B7490" s="1" t="s">
        <v>10393</v>
      </c>
      <c r="C7490" s="1" t="s">
        <v>28953</v>
      </c>
      <c r="D7490" s="1" t="s">
        <v>10410</v>
      </c>
      <c r="E7490" s="1" t="s">
        <v>10411</v>
      </c>
      <c r="F7490" t="s">
        <v>1844</v>
      </c>
      <c r="G7490" t="s">
        <v>10409</v>
      </c>
    </row>
    <row r="7491" spans="1:7" x14ac:dyDescent="0.25">
      <c r="A7491" t="s">
        <v>40136</v>
      </c>
      <c r="B7491" s="1" t="s">
        <v>39407</v>
      </c>
      <c r="C7491" s="1" t="s">
        <v>39432</v>
      </c>
      <c r="D7491" s="1" t="s">
        <v>40137</v>
      </c>
      <c r="E7491" s="1" t="s">
        <v>40138</v>
      </c>
      <c r="F7491" t="s">
        <v>40139</v>
      </c>
      <c r="G7491" t="s">
        <v>40140</v>
      </c>
    </row>
    <row r="7492" spans="1:7" x14ac:dyDescent="0.25">
      <c r="A7492" t="s">
        <v>40141</v>
      </c>
      <c r="B7492" s="1" t="s">
        <v>10393</v>
      </c>
      <c r="C7492" s="1" t="s">
        <v>29193</v>
      </c>
      <c r="D7492" s="1" t="s">
        <v>10413</v>
      </c>
      <c r="E7492" s="1" t="s">
        <v>10414</v>
      </c>
      <c r="F7492" t="s">
        <v>1845</v>
      </c>
      <c r="G7492" t="s">
        <v>10412</v>
      </c>
    </row>
    <row r="7493" spans="1:7" x14ac:dyDescent="0.25">
      <c r="A7493" t="s">
        <v>40142</v>
      </c>
      <c r="B7493" s="1" t="s">
        <v>10393</v>
      </c>
      <c r="C7493" s="1" t="s">
        <v>29195</v>
      </c>
      <c r="D7493" s="1" t="s">
        <v>10416</v>
      </c>
      <c r="E7493" s="1" t="s">
        <v>10417</v>
      </c>
      <c r="F7493" t="s">
        <v>1846</v>
      </c>
      <c r="G7493" t="s">
        <v>10415</v>
      </c>
    </row>
    <row r="7494" spans="1:7" x14ac:dyDescent="0.25">
      <c r="A7494" t="s">
        <v>40143</v>
      </c>
      <c r="B7494" s="1" t="s">
        <v>39413</v>
      </c>
      <c r="C7494" s="1" t="s">
        <v>39439</v>
      </c>
      <c r="D7494" s="1" t="s">
        <v>40144</v>
      </c>
      <c r="E7494" s="1" t="s">
        <v>40145</v>
      </c>
      <c r="F7494" t="s">
        <v>40146</v>
      </c>
      <c r="G7494" t="s">
        <v>40147</v>
      </c>
    </row>
    <row r="7495" spans="1:7" x14ac:dyDescent="0.25">
      <c r="A7495" t="s">
        <v>40148</v>
      </c>
      <c r="B7495" s="1" t="s">
        <v>10418</v>
      </c>
      <c r="C7495" s="1" t="s">
        <v>39992</v>
      </c>
      <c r="D7495" s="1" t="s">
        <v>40149</v>
      </c>
      <c r="E7495" s="1" t="s">
        <v>40150</v>
      </c>
      <c r="F7495" t="s">
        <v>40151</v>
      </c>
      <c r="G7495" t="s">
        <v>40152</v>
      </c>
    </row>
    <row r="7496" spans="1:7" x14ac:dyDescent="0.25">
      <c r="A7496" t="s">
        <v>40153</v>
      </c>
      <c r="B7496" s="1" t="s">
        <v>26392</v>
      </c>
      <c r="C7496" s="1" t="s">
        <v>39992</v>
      </c>
      <c r="D7496" s="1" t="s">
        <v>40154</v>
      </c>
      <c r="E7496" s="1" t="s">
        <v>40155</v>
      </c>
      <c r="F7496" t="s">
        <v>40156</v>
      </c>
      <c r="G7496" t="s">
        <v>40157</v>
      </c>
    </row>
    <row r="7497" spans="1:7" x14ac:dyDescent="0.25">
      <c r="A7497" t="s">
        <v>40158</v>
      </c>
      <c r="B7497" s="1" t="s">
        <v>39419</v>
      </c>
      <c r="C7497" s="1" t="s">
        <v>39432</v>
      </c>
      <c r="D7497" s="1" t="s">
        <v>40159</v>
      </c>
      <c r="E7497" s="1" t="s">
        <v>40160</v>
      </c>
      <c r="F7497" t="s">
        <v>40161</v>
      </c>
      <c r="G7497" t="s">
        <v>40162</v>
      </c>
    </row>
    <row r="7498" spans="1:7" x14ac:dyDescent="0.25">
      <c r="A7498" t="s">
        <v>40163</v>
      </c>
      <c r="B7498" s="1" t="s">
        <v>29283</v>
      </c>
      <c r="C7498" s="1" t="s">
        <v>39992</v>
      </c>
      <c r="D7498" s="1" t="s">
        <v>40164</v>
      </c>
      <c r="E7498" s="1" t="s">
        <v>40165</v>
      </c>
      <c r="F7498" t="s">
        <v>40166</v>
      </c>
      <c r="G7498" t="s">
        <v>40167</v>
      </c>
    </row>
    <row r="7499" spans="1:7" x14ac:dyDescent="0.25">
      <c r="A7499" t="s">
        <v>40168</v>
      </c>
      <c r="B7499" s="1" t="s">
        <v>29705</v>
      </c>
      <c r="C7499" s="1" t="s">
        <v>39992</v>
      </c>
      <c r="D7499" s="1" t="s">
        <v>40169</v>
      </c>
      <c r="E7499" s="1" t="s">
        <v>40170</v>
      </c>
      <c r="F7499" t="s">
        <v>40171</v>
      </c>
      <c r="G7499" t="s">
        <v>40172</v>
      </c>
    </row>
    <row r="7500" spans="1:7" x14ac:dyDescent="0.25">
      <c r="A7500" t="s">
        <v>40173</v>
      </c>
      <c r="B7500" s="1" t="s">
        <v>39425</v>
      </c>
      <c r="C7500" s="1" t="s">
        <v>39439</v>
      </c>
      <c r="D7500" s="1" t="s">
        <v>40174</v>
      </c>
      <c r="E7500" s="1" t="s">
        <v>40175</v>
      </c>
      <c r="F7500" t="s">
        <v>40176</v>
      </c>
      <c r="G7500" t="s">
        <v>40177</v>
      </c>
    </row>
    <row r="7501" spans="1:7" x14ac:dyDescent="0.25">
      <c r="A7501" t="s">
        <v>40178</v>
      </c>
      <c r="B7501" s="1" t="s">
        <v>29705</v>
      </c>
      <c r="C7501" s="1" t="s">
        <v>29197</v>
      </c>
      <c r="D7501" s="1" t="s">
        <v>40179</v>
      </c>
      <c r="E7501" s="1" t="s">
        <v>40180</v>
      </c>
      <c r="F7501" t="s">
        <v>40181</v>
      </c>
      <c r="G7501" t="s">
        <v>40182</v>
      </c>
    </row>
    <row r="7502" spans="1:7" x14ac:dyDescent="0.25">
      <c r="A7502" t="s">
        <v>40183</v>
      </c>
      <c r="B7502" s="1" t="s">
        <v>29705</v>
      </c>
      <c r="C7502" s="1" t="s">
        <v>29199</v>
      </c>
      <c r="D7502" s="1" t="s">
        <v>40184</v>
      </c>
      <c r="E7502" s="1" t="s">
        <v>40185</v>
      </c>
      <c r="F7502" t="s">
        <v>40186</v>
      </c>
      <c r="G7502" t="s">
        <v>40187</v>
      </c>
    </row>
    <row r="7503" spans="1:7" x14ac:dyDescent="0.25">
      <c r="A7503" t="s">
        <v>40188</v>
      </c>
      <c r="B7503" s="1" t="s">
        <v>39431</v>
      </c>
      <c r="C7503" s="1" t="s">
        <v>39668</v>
      </c>
      <c r="D7503" s="1" t="s">
        <v>40189</v>
      </c>
      <c r="E7503" s="1" t="s">
        <v>40190</v>
      </c>
      <c r="F7503" t="s">
        <v>40191</v>
      </c>
      <c r="G7503" t="s">
        <v>40192</v>
      </c>
    </row>
    <row r="7504" spans="1:7" x14ac:dyDescent="0.25">
      <c r="A7504" t="s">
        <v>40193</v>
      </c>
      <c r="B7504" s="1" t="s">
        <v>29705</v>
      </c>
      <c r="C7504" s="1" t="s">
        <v>29341</v>
      </c>
      <c r="D7504" s="1" t="s">
        <v>40194</v>
      </c>
      <c r="E7504" s="1" t="s">
        <v>40195</v>
      </c>
      <c r="F7504" t="s">
        <v>40196</v>
      </c>
      <c r="G7504" t="s">
        <v>40197</v>
      </c>
    </row>
    <row r="7505" spans="1:7" x14ac:dyDescent="0.25">
      <c r="A7505" t="s">
        <v>40198</v>
      </c>
      <c r="B7505" s="1" t="s">
        <v>29705</v>
      </c>
      <c r="C7505" s="1" t="s">
        <v>29348</v>
      </c>
      <c r="D7505" s="1" t="s">
        <v>40199</v>
      </c>
      <c r="E7505" s="1" t="s">
        <v>40200</v>
      </c>
      <c r="F7505" t="s">
        <v>40201</v>
      </c>
      <c r="G7505" t="s">
        <v>40202</v>
      </c>
    </row>
    <row r="7506" spans="1:7" x14ac:dyDescent="0.25">
      <c r="A7506" t="s">
        <v>40203</v>
      </c>
      <c r="B7506" s="1" t="s">
        <v>39438</v>
      </c>
      <c r="C7506" s="1" t="s">
        <v>40204</v>
      </c>
      <c r="D7506" s="1" t="s">
        <v>40205</v>
      </c>
      <c r="E7506" s="1" t="s">
        <v>40206</v>
      </c>
      <c r="F7506" t="s">
        <v>40207</v>
      </c>
      <c r="G7506" t="s">
        <v>40208</v>
      </c>
    </row>
    <row r="7507" spans="1:7" x14ac:dyDescent="0.25">
      <c r="A7507" t="s">
        <v>40209</v>
      </c>
      <c r="B7507" s="1" t="s">
        <v>29705</v>
      </c>
      <c r="C7507" s="1" t="s">
        <v>29354</v>
      </c>
      <c r="D7507" s="1" t="s">
        <v>40210</v>
      </c>
      <c r="E7507" s="1" t="s">
        <v>40211</v>
      </c>
      <c r="F7507" t="s">
        <v>40212</v>
      </c>
      <c r="G7507" t="s">
        <v>40213</v>
      </c>
    </row>
    <row r="7508" spans="1:7" x14ac:dyDescent="0.25">
      <c r="A7508" t="s">
        <v>40214</v>
      </c>
      <c r="B7508" s="1" t="s">
        <v>39445</v>
      </c>
      <c r="C7508" s="1" t="s">
        <v>39668</v>
      </c>
      <c r="D7508" s="1" t="s">
        <v>40215</v>
      </c>
      <c r="E7508" s="1" t="s">
        <v>40216</v>
      </c>
      <c r="F7508" t="s">
        <v>40217</v>
      </c>
      <c r="G7508" t="s">
        <v>40218</v>
      </c>
    </row>
    <row r="7509" spans="1:7" x14ac:dyDescent="0.25">
      <c r="A7509" t="s">
        <v>40219</v>
      </c>
      <c r="B7509" s="1" t="s">
        <v>40220</v>
      </c>
      <c r="C7509" s="1" t="s">
        <v>39992</v>
      </c>
      <c r="D7509" s="1" t="s">
        <v>40221</v>
      </c>
      <c r="E7509" s="1" t="s">
        <v>40222</v>
      </c>
      <c r="F7509" t="s">
        <v>40223</v>
      </c>
      <c r="G7509" t="s">
        <v>40224</v>
      </c>
    </row>
    <row r="7510" spans="1:7" x14ac:dyDescent="0.25">
      <c r="A7510" t="s">
        <v>40225</v>
      </c>
      <c r="B7510" s="1" t="s">
        <v>40220</v>
      </c>
      <c r="C7510" s="1" t="s">
        <v>29197</v>
      </c>
      <c r="D7510" s="1" t="s">
        <v>40226</v>
      </c>
      <c r="E7510" s="1" t="s">
        <v>40227</v>
      </c>
      <c r="F7510" t="s">
        <v>40228</v>
      </c>
      <c r="G7510" t="s">
        <v>40229</v>
      </c>
    </row>
    <row r="7511" spans="1:7" x14ac:dyDescent="0.25">
      <c r="A7511" t="s">
        <v>40230</v>
      </c>
      <c r="B7511" s="1" t="s">
        <v>39357</v>
      </c>
      <c r="C7511" s="1" t="s">
        <v>40204</v>
      </c>
      <c r="D7511" s="1" t="s">
        <v>40231</v>
      </c>
      <c r="E7511" s="1" t="s">
        <v>40232</v>
      </c>
      <c r="F7511" t="s">
        <v>40233</v>
      </c>
      <c r="G7511" t="s">
        <v>40234</v>
      </c>
    </row>
    <row r="7512" spans="1:7" x14ac:dyDescent="0.25">
      <c r="A7512" t="s">
        <v>23140</v>
      </c>
      <c r="B7512" s="1" t="s">
        <v>22851</v>
      </c>
      <c r="C7512" s="1" t="s">
        <v>18868</v>
      </c>
      <c r="D7512" s="1" t="s">
        <v>19052</v>
      </c>
      <c r="E7512" s="1" t="s">
        <v>19051</v>
      </c>
      <c r="F7512" t="s">
        <v>19050</v>
      </c>
      <c r="G7512" t="s">
        <v>19049</v>
      </c>
    </row>
    <row r="7513" spans="1:7" x14ac:dyDescent="0.25">
      <c r="A7513" t="s">
        <v>40235</v>
      </c>
      <c r="B7513" s="1" t="s">
        <v>40220</v>
      </c>
      <c r="C7513" s="1" t="s">
        <v>29199</v>
      </c>
      <c r="D7513" s="1" t="s">
        <v>40236</v>
      </c>
      <c r="E7513" s="1" t="s">
        <v>40237</v>
      </c>
      <c r="F7513" t="s">
        <v>40238</v>
      </c>
      <c r="G7513" t="s">
        <v>40239</v>
      </c>
    </row>
    <row r="7514" spans="1:7" x14ac:dyDescent="0.25">
      <c r="A7514" t="s">
        <v>23141</v>
      </c>
      <c r="B7514" s="1" t="s">
        <v>22851</v>
      </c>
      <c r="C7514" s="1" t="s">
        <v>18874</v>
      </c>
      <c r="D7514" s="1" t="s">
        <v>19057</v>
      </c>
      <c r="E7514" s="1" t="s">
        <v>19056</v>
      </c>
      <c r="F7514" t="s">
        <v>19055</v>
      </c>
      <c r="G7514" t="s">
        <v>19054</v>
      </c>
    </row>
    <row r="7515" spans="1:7" x14ac:dyDescent="0.25">
      <c r="A7515" t="s">
        <v>23142</v>
      </c>
      <c r="B7515" s="1" t="s">
        <v>22851</v>
      </c>
      <c r="C7515" s="1" t="s">
        <v>18880</v>
      </c>
      <c r="D7515" s="1" t="s">
        <v>19062</v>
      </c>
      <c r="E7515" s="1" t="s">
        <v>19061</v>
      </c>
      <c r="F7515" t="s">
        <v>19060</v>
      </c>
      <c r="G7515" t="s">
        <v>19059</v>
      </c>
    </row>
    <row r="7516" spans="1:7" x14ac:dyDescent="0.25">
      <c r="A7516" t="s">
        <v>40240</v>
      </c>
      <c r="B7516" s="1" t="s">
        <v>40220</v>
      </c>
      <c r="C7516" s="1" t="s">
        <v>29329</v>
      </c>
      <c r="D7516" s="1" t="s">
        <v>40241</v>
      </c>
      <c r="E7516" s="1" t="s">
        <v>40242</v>
      </c>
      <c r="F7516" t="s">
        <v>40243</v>
      </c>
      <c r="G7516" t="s">
        <v>40244</v>
      </c>
    </row>
    <row r="7517" spans="1:7" x14ac:dyDescent="0.25">
      <c r="A7517" t="s">
        <v>23143</v>
      </c>
      <c r="B7517" s="1" t="s">
        <v>22851</v>
      </c>
      <c r="C7517" s="1" t="s">
        <v>18886</v>
      </c>
      <c r="D7517" s="1" t="s">
        <v>19067</v>
      </c>
      <c r="E7517" s="1" t="s">
        <v>19066</v>
      </c>
      <c r="F7517" t="s">
        <v>19065</v>
      </c>
      <c r="G7517" t="s">
        <v>19064</v>
      </c>
    </row>
    <row r="7518" spans="1:7" x14ac:dyDescent="0.25">
      <c r="A7518" t="s">
        <v>40245</v>
      </c>
      <c r="B7518" s="1" t="s">
        <v>39366</v>
      </c>
      <c r="C7518" s="1" t="s">
        <v>39668</v>
      </c>
      <c r="D7518" s="1" t="s">
        <v>40246</v>
      </c>
      <c r="E7518" s="1" t="s">
        <v>40247</v>
      </c>
      <c r="F7518" t="s">
        <v>40248</v>
      </c>
      <c r="G7518" t="s">
        <v>40249</v>
      </c>
    </row>
    <row r="7519" spans="1:7" x14ac:dyDescent="0.25">
      <c r="A7519" t="s">
        <v>23148</v>
      </c>
      <c r="B7519" s="1" t="s">
        <v>22860</v>
      </c>
      <c r="C7519" s="1" t="s">
        <v>18868</v>
      </c>
      <c r="D7519" s="1" t="s">
        <v>19097</v>
      </c>
      <c r="E7519" s="1" t="s">
        <v>19096</v>
      </c>
      <c r="F7519" t="s">
        <v>19095</v>
      </c>
      <c r="G7519" t="s">
        <v>19094</v>
      </c>
    </row>
    <row r="7520" spans="1:7" x14ac:dyDescent="0.25">
      <c r="A7520" t="s">
        <v>40250</v>
      </c>
      <c r="B7520" s="1" t="s">
        <v>40220</v>
      </c>
      <c r="C7520" s="1" t="s">
        <v>29335</v>
      </c>
      <c r="D7520" s="1" t="s">
        <v>40251</v>
      </c>
      <c r="E7520" s="1" t="s">
        <v>40252</v>
      </c>
      <c r="F7520" t="s">
        <v>40253</v>
      </c>
      <c r="G7520" t="s">
        <v>40254</v>
      </c>
    </row>
    <row r="7521" spans="1:7" x14ac:dyDescent="0.25">
      <c r="A7521" t="s">
        <v>23149</v>
      </c>
      <c r="B7521" s="1" t="s">
        <v>22860</v>
      </c>
      <c r="C7521" s="1" t="s">
        <v>18874</v>
      </c>
      <c r="D7521" s="1" t="s">
        <v>19102</v>
      </c>
      <c r="E7521" s="1" t="s">
        <v>19101</v>
      </c>
      <c r="F7521" t="s">
        <v>19100</v>
      </c>
      <c r="G7521" t="s">
        <v>19099</v>
      </c>
    </row>
    <row r="7522" spans="1:7" x14ac:dyDescent="0.25">
      <c r="A7522" t="s">
        <v>23155</v>
      </c>
      <c r="B7522" s="1" t="s">
        <v>22860</v>
      </c>
      <c r="C7522" s="1" t="s">
        <v>18880</v>
      </c>
      <c r="D7522" s="1" t="s">
        <v>19107</v>
      </c>
      <c r="E7522" s="1" t="s">
        <v>19106</v>
      </c>
      <c r="F7522" t="s">
        <v>19105</v>
      </c>
      <c r="G7522" t="s">
        <v>19104</v>
      </c>
    </row>
    <row r="7523" spans="1:7" x14ac:dyDescent="0.25">
      <c r="A7523" t="s">
        <v>40255</v>
      </c>
      <c r="B7523" s="1" t="s">
        <v>40220</v>
      </c>
      <c r="C7523" s="1" t="s">
        <v>29341</v>
      </c>
      <c r="D7523" s="1" t="s">
        <v>40256</v>
      </c>
      <c r="E7523" s="1" t="s">
        <v>40257</v>
      </c>
      <c r="F7523" t="s">
        <v>40258</v>
      </c>
      <c r="G7523" t="s">
        <v>40259</v>
      </c>
    </row>
    <row r="7524" spans="1:7" x14ac:dyDescent="0.25">
      <c r="A7524" t="s">
        <v>23156</v>
      </c>
      <c r="B7524" s="1" t="s">
        <v>22860</v>
      </c>
      <c r="C7524" s="1" t="s">
        <v>18886</v>
      </c>
      <c r="D7524" s="1" t="s">
        <v>19112</v>
      </c>
      <c r="E7524" s="1" t="s">
        <v>19111</v>
      </c>
      <c r="F7524" t="s">
        <v>19110</v>
      </c>
      <c r="G7524" t="s">
        <v>19109</v>
      </c>
    </row>
    <row r="7525" spans="1:7" x14ac:dyDescent="0.25">
      <c r="A7525" t="s">
        <v>40260</v>
      </c>
      <c r="B7525" s="1" t="s">
        <v>39375</v>
      </c>
      <c r="C7525" s="1" t="s">
        <v>40204</v>
      </c>
      <c r="D7525" s="1" t="s">
        <v>40261</v>
      </c>
      <c r="E7525" s="1" t="s">
        <v>40262</v>
      </c>
      <c r="F7525" t="s">
        <v>40263</v>
      </c>
      <c r="G7525" t="s">
        <v>40264</v>
      </c>
    </row>
    <row r="7526" spans="1:7" x14ac:dyDescent="0.25">
      <c r="A7526" t="s">
        <v>23157</v>
      </c>
      <c r="B7526" s="1" t="s">
        <v>22860</v>
      </c>
      <c r="C7526" s="1" t="s">
        <v>18892</v>
      </c>
      <c r="D7526" s="1" t="s">
        <v>19117</v>
      </c>
      <c r="E7526" s="1" t="s">
        <v>19116</v>
      </c>
      <c r="F7526" t="s">
        <v>19115</v>
      </c>
      <c r="G7526" t="s">
        <v>19114</v>
      </c>
    </row>
    <row r="7527" spans="1:7" x14ac:dyDescent="0.25">
      <c r="A7527" t="s">
        <v>40265</v>
      </c>
      <c r="B7527" s="1" t="s">
        <v>40220</v>
      </c>
      <c r="C7527" s="1" t="s">
        <v>29348</v>
      </c>
      <c r="D7527" s="1" t="s">
        <v>40266</v>
      </c>
      <c r="E7527" s="1" t="s">
        <v>40267</v>
      </c>
      <c r="F7527" t="s">
        <v>40268</v>
      </c>
      <c r="G7527" t="s">
        <v>40269</v>
      </c>
    </row>
    <row r="7528" spans="1:7" x14ac:dyDescent="0.25">
      <c r="A7528" t="s">
        <v>23158</v>
      </c>
      <c r="B7528" s="1" t="s">
        <v>22860</v>
      </c>
      <c r="C7528" s="1" t="s">
        <v>18898</v>
      </c>
      <c r="D7528" s="1" t="s">
        <v>19122</v>
      </c>
      <c r="E7528" s="1" t="s">
        <v>19121</v>
      </c>
      <c r="F7528" t="s">
        <v>19120</v>
      </c>
      <c r="G7528" t="s">
        <v>19119</v>
      </c>
    </row>
    <row r="7529" spans="1:7" x14ac:dyDescent="0.25">
      <c r="A7529" t="s">
        <v>23163</v>
      </c>
      <c r="B7529" s="1" t="s">
        <v>22875</v>
      </c>
      <c r="C7529" s="1" t="s">
        <v>18880</v>
      </c>
      <c r="D7529" s="1" t="s">
        <v>19152</v>
      </c>
      <c r="E7529" s="1" t="s">
        <v>19151</v>
      </c>
      <c r="F7529" t="s">
        <v>19150</v>
      </c>
      <c r="G7529" t="s">
        <v>19149</v>
      </c>
    </row>
    <row r="7530" spans="1:7" x14ac:dyDescent="0.25">
      <c r="A7530" t="s">
        <v>40270</v>
      </c>
      <c r="B7530" s="1" t="s">
        <v>40220</v>
      </c>
      <c r="C7530" s="1" t="s">
        <v>29354</v>
      </c>
      <c r="D7530" s="1" t="s">
        <v>40271</v>
      </c>
      <c r="E7530" s="1" t="s">
        <v>40272</v>
      </c>
      <c r="F7530" t="s">
        <v>40273</v>
      </c>
      <c r="G7530" t="s">
        <v>40274</v>
      </c>
    </row>
    <row r="7531" spans="1:7" x14ac:dyDescent="0.25">
      <c r="A7531" t="s">
        <v>23164</v>
      </c>
      <c r="B7531" s="1" t="s">
        <v>22875</v>
      </c>
      <c r="C7531" s="1" t="s">
        <v>18886</v>
      </c>
      <c r="D7531" s="1" t="s">
        <v>19157</v>
      </c>
      <c r="E7531" s="1" t="s">
        <v>19156</v>
      </c>
      <c r="F7531" t="s">
        <v>19155</v>
      </c>
      <c r="G7531" t="s">
        <v>19154</v>
      </c>
    </row>
    <row r="7532" spans="1:7" x14ac:dyDescent="0.25">
      <c r="A7532" t="s">
        <v>40275</v>
      </c>
      <c r="B7532" s="1" t="s">
        <v>39466</v>
      </c>
      <c r="C7532" s="1" t="s">
        <v>39668</v>
      </c>
      <c r="D7532" s="1" t="s">
        <v>40276</v>
      </c>
      <c r="E7532" s="1" t="s">
        <v>40277</v>
      </c>
      <c r="F7532" t="s">
        <v>40278</v>
      </c>
      <c r="G7532" t="s">
        <v>40279</v>
      </c>
    </row>
    <row r="7533" spans="1:7" x14ac:dyDescent="0.25">
      <c r="A7533" t="s">
        <v>23170</v>
      </c>
      <c r="B7533" s="1" t="s">
        <v>22875</v>
      </c>
      <c r="C7533" s="1" t="s">
        <v>18892</v>
      </c>
      <c r="D7533" s="1" t="s">
        <v>19162</v>
      </c>
      <c r="E7533" s="1" t="s">
        <v>19161</v>
      </c>
      <c r="F7533" t="s">
        <v>19160</v>
      </c>
      <c r="G7533" t="s">
        <v>19159</v>
      </c>
    </row>
    <row r="7534" spans="1:7" x14ac:dyDescent="0.25">
      <c r="A7534" t="s">
        <v>40280</v>
      </c>
      <c r="B7534" s="1" t="s">
        <v>40281</v>
      </c>
      <c r="C7534" s="1" t="s">
        <v>39992</v>
      </c>
      <c r="D7534" s="1" t="s">
        <v>40282</v>
      </c>
      <c r="E7534" s="1" t="s">
        <v>40283</v>
      </c>
      <c r="F7534" t="s">
        <v>40284</v>
      </c>
      <c r="G7534" t="s">
        <v>40285</v>
      </c>
    </row>
    <row r="7535" spans="1:7" x14ac:dyDescent="0.25">
      <c r="A7535" t="s">
        <v>23171</v>
      </c>
      <c r="B7535" s="1" t="s">
        <v>22875</v>
      </c>
      <c r="C7535" s="1" t="s">
        <v>18898</v>
      </c>
      <c r="D7535" s="1" t="s">
        <v>19167</v>
      </c>
      <c r="E7535" s="1" t="s">
        <v>19166</v>
      </c>
      <c r="F7535" t="s">
        <v>19165</v>
      </c>
      <c r="G7535" t="s">
        <v>19164</v>
      </c>
    </row>
    <row r="7536" spans="1:7" x14ac:dyDescent="0.25">
      <c r="A7536" t="s">
        <v>23172</v>
      </c>
      <c r="B7536" s="1" t="s">
        <v>22889</v>
      </c>
      <c r="C7536" s="1" t="s">
        <v>18856</v>
      </c>
      <c r="D7536" s="1" t="s">
        <v>19172</v>
      </c>
      <c r="E7536" s="1" t="s">
        <v>19171</v>
      </c>
      <c r="F7536" t="s">
        <v>19170</v>
      </c>
      <c r="G7536" t="s">
        <v>19169</v>
      </c>
    </row>
    <row r="7537" spans="1:7" x14ac:dyDescent="0.25">
      <c r="A7537" t="s">
        <v>40286</v>
      </c>
      <c r="B7537" s="1" t="s">
        <v>40281</v>
      </c>
      <c r="C7537" s="1" t="s">
        <v>29197</v>
      </c>
      <c r="D7537" s="1" t="s">
        <v>40287</v>
      </c>
      <c r="E7537" s="1" t="s">
        <v>40288</v>
      </c>
      <c r="F7537" t="s">
        <v>40289</v>
      </c>
      <c r="G7537" t="s">
        <v>40290</v>
      </c>
    </row>
    <row r="7538" spans="1:7" x14ac:dyDescent="0.25">
      <c r="A7538" t="s">
        <v>23174</v>
      </c>
      <c r="B7538" s="1" t="s">
        <v>22889</v>
      </c>
      <c r="C7538" s="1" t="s">
        <v>18868</v>
      </c>
      <c r="D7538" s="1" t="s">
        <v>19187</v>
      </c>
      <c r="E7538" s="1" t="s">
        <v>19186</v>
      </c>
      <c r="F7538" t="s">
        <v>19185</v>
      </c>
      <c r="G7538" t="s">
        <v>19184</v>
      </c>
    </row>
    <row r="7539" spans="1:7" x14ac:dyDescent="0.25">
      <c r="A7539" t="s">
        <v>40291</v>
      </c>
      <c r="B7539" s="1" t="s">
        <v>39472</v>
      </c>
      <c r="C7539" s="1" t="s">
        <v>40204</v>
      </c>
      <c r="D7539" s="1" t="s">
        <v>40292</v>
      </c>
      <c r="E7539" s="1" t="s">
        <v>40293</v>
      </c>
      <c r="F7539" t="s">
        <v>40294</v>
      </c>
      <c r="G7539" t="s">
        <v>40295</v>
      </c>
    </row>
    <row r="7540" spans="1:7" x14ac:dyDescent="0.25">
      <c r="A7540" t="s">
        <v>23175</v>
      </c>
      <c r="B7540" s="1" t="s">
        <v>22889</v>
      </c>
      <c r="C7540" s="1" t="s">
        <v>18874</v>
      </c>
      <c r="D7540" s="1" t="s">
        <v>19192</v>
      </c>
      <c r="E7540" s="1" t="s">
        <v>19191</v>
      </c>
      <c r="F7540" t="s">
        <v>19190</v>
      </c>
      <c r="G7540" t="s">
        <v>19189</v>
      </c>
    </row>
    <row r="7541" spans="1:7" x14ac:dyDescent="0.25">
      <c r="A7541" t="s">
        <v>40296</v>
      </c>
      <c r="B7541" s="1" t="s">
        <v>40281</v>
      </c>
      <c r="C7541" s="1" t="s">
        <v>29199</v>
      </c>
      <c r="D7541" s="1" t="s">
        <v>40297</v>
      </c>
      <c r="E7541" s="1" t="s">
        <v>40298</v>
      </c>
      <c r="F7541" t="s">
        <v>40299</v>
      </c>
      <c r="G7541" t="s">
        <v>40300</v>
      </c>
    </row>
    <row r="7542" spans="1:7" x14ac:dyDescent="0.25">
      <c r="A7542" t="s">
        <v>23176</v>
      </c>
      <c r="B7542" s="1" t="s">
        <v>22889</v>
      </c>
      <c r="C7542" s="1" t="s">
        <v>18880</v>
      </c>
      <c r="D7542" s="1" t="s">
        <v>19197</v>
      </c>
      <c r="E7542" s="1" t="s">
        <v>19196</v>
      </c>
      <c r="F7542" t="s">
        <v>19195</v>
      </c>
      <c r="G7542" t="s">
        <v>19194</v>
      </c>
    </row>
    <row r="7543" spans="1:7" x14ac:dyDescent="0.25">
      <c r="A7543" t="s">
        <v>23177</v>
      </c>
      <c r="B7543" s="1" t="s">
        <v>22889</v>
      </c>
      <c r="C7543" s="1" t="s">
        <v>18886</v>
      </c>
      <c r="D7543" s="1" t="s">
        <v>19202</v>
      </c>
      <c r="E7543" s="1" t="s">
        <v>19201</v>
      </c>
      <c r="F7543" t="s">
        <v>19200</v>
      </c>
      <c r="G7543" t="s">
        <v>19199</v>
      </c>
    </row>
    <row r="7544" spans="1:7" x14ac:dyDescent="0.25">
      <c r="A7544" t="s">
        <v>40301</v>
      </c>
      <c r="B7544" s="1" t="s">
        <v>40281</v>
      </c>
      <c r="C7544" s="1" t="s">
        <v>29329</v>
      </c>
      <c r="D7544" s="1" t="s">
        <v>40302</v>
      </c>
      <c r="E7544" s="1" t="s">
        <v>40303</v>
      </c>
      <c r="F7544" t="s">
        <v>40304</v>
      </c>
      <c r="G7544" t="s">
        <v>40305</v>
      </c>
    </row>
    <row r="7545" spans="1:7" x14ac:dyDescent="0.25">
      <c r="A7545" t="s">
        <v>23178</v>
      </c>
      <c r="B7545" s="1" t="s">
        <v>22889</v>
      </c>
      <c r="C7545" s="1" t="s">
        <v>18892</v>
      </c>
      <c r="D7545" s="1" t="s">
        <v>19207</v>
      </c>
      <c r="E7545" s="1" t="s">
        <v>19206</v>
      </c>
      <c r="F7545" t="s">
        <v>19205</v>
      </c>
      <c r="G7545" t="s">
        <v>19204</v>
      </c>
    </row>
    <row r="7546" spans="1:7" x14ac:dyDescent="0.25">
      <c r="A7546" t="s">
        <v>40306</v>
      </c>
      <c r="B7546" s="1" t="s">
        <v>39383</v>
      </c>
      <c r="C7546" s="1" t="s">
        <v>39668</v>
      </c>
      <c r="D7546" s="1" t="s">
        <v>40307</v>
      </c>
      <c r="E7546" s="1" t="s">
        <v>40308</v>
      </c>
      <c r="F7546" t="s">
        <v>40309</v>
      </c>
      <c r="G7546" t="s">
        <v>40310</v>
      </c>
    </row>
    <row r="7547" spans="1:7" x14ac:dyDescent="0.25">
      <c r="A7547" t="s">
        <v>23179</v>
      </c>
      <c r="B7547" s="1" t="s">
        <v>22889</v>
      </c>
      <c r="C7547" s="1" t="s">
        <v>18898</v>
      </c>
      <c r="D7547" s="1" t="s">
        <v>19212</v>
      </c>
      <c r="E7547" s="1" t="s">
        <v>19211</v>
      </c>
      <c r="F7547" t="s">
        <v>19210</v>
      </c>
      <c r="G7547" t="s">
        <v>19209</v>
      </c>
    </row>
    <row r="7548" spans="1:7" x14ac:dyDescent="0.25">
      <c r="A7548" t="s">
        <v>40311</v>
      </c>
      <c r="B7548" s="1" t="s">
        <v>40281</v>
      </c>
      <c r="C7548" s="1" t="s">
        <v>29335</v>
      </c>
      <c r="D7548" s="1" t="s">
        <v>40312</v>
      </c>
      <c r="E7548" s="1" t="s">
        <v>40313</v>
      </c>
      <c r="F7548" t="s">
        <v>40314</v>
      </c>
      <c r="G7548" t="s">
        <v>40315</v>
      </c>
    </row>
    <row r="7549" spans="1:7" x14ac:dyDescent="0.25">
      <c r="A7549" t="s">
        <v>23186</v>
      </c>
      <c r="B7549" s="1" t="s">
        <v>22903</v>
      </c>
      <c r="C7549" s="1" t="s">
        <v>18856</v>
      </c>
      <c r="D7549" s="1" t="s">
        <v>19217</v>
      </c>
      <c r="E7549" s="1" t="s">
        <v>19216</v>
      </c>
      <c r="F7549" t="s">
        <v>19215</v>
      </c>
      <c r="G7549" t="s">
        <v>19214</v>
      </c>
    </row>
    <row r="7550" spans="1:7" x14ac:dyDescent="0.25">
      <c r="A7550" t="s">
        <v>23187</v>
      </c>
      <c r="B7550" s="1" t="s">
        <v>22903</v>
      </c>
      <c r="C7550" s="1" t="s">
        <v>18862</v>
      </c>
      <c r="D7550" s="1" t="s">
        <v>19222</v>
      </c>
      <c r="E7550" s="1" t="s">
        <v>19221</v>
      </c>
      <c r="F7550" t="s">
        <v>19220</v>
      </c>
      <c r="G7550" t="s">
        <v>19219</v>
      </c>
    </row>
    <row r="7551" spans="1:7" x14ac:dyDescent="0.25">
      <c r="A7551" t="s">
        <v>40316</v>
      </c>
      <c r="B7551" s="1" t="s">
        <v>40281</v>
      </c>
      <c r="C7551" s="1" t="s">
        <v>29341</v>
      </c>
      <c r="D7551" s="1" t="s">
        <v>40317</v>
      </c>
      <c r="E7551" s="1" t="s">
        <v>40318</v>
      </c>
      <c r="F7551" t="s">
        <v>40319</v>
      </c>
      <c r="G7551" t="s">
        <v>40320</v>
      </c>
    </row>
    <row r="7552" spans="1:7" x14ac:dyDescent="0.25">
      <c r="A7552" t="s">
        <v>23188</v>
      </c>
      <c r="B7552" s="1" t="s">
        <v>22903</v>
      </c>
      <c r="C7552" s="1" t="s">
        <v>18868</v>
      </c>
      <c r="D7552" s="1" t="s">
        <v>19227</v>
      </c>
      <c r="E7552" s="1" t="s">
        <v>19226</v>
      </c>
      <c r="F7552" t="s">
        <v>19225</v>
      </c>
      <c r="G7552" t="s">
        <v>19224</v>
      </c>
    </row>
    <row r="7553" spans="1:7" x14ac:dyDescent="0.25">
      <c r="A7553" t="s">
        <v>40321</v>
      </c>
      <c r="B7553" s="1" t="s">
        <v>39389</v>
      </c>
      <c r="C7553" s="1" t="s">
        <v>40204</v>
      </c>
      <c r="D7553" s="1" t="s">
        <v>40322</v>
      </c>
      <c r="E7553" s="1" t="s">
        <v>40323</v>
      </c>
      <c r="F7553" t="s">
        <v>40324</v>
      </c>
      <c r="G7553" t="s">
        <v>40325</v>
      </c>
    </row>
    <row r="7554" spans="1:7" x14ac:dyDescent="0.25">
      <c r="A7554" t="s">
        <v>23189</v>
      </c>
      <c r="B7554" s="1" t="s">
        <v>22903</v>
      </c>
      <c r="C7554" s="1" t="s">
        <v>18874</v>
      </c>
      <c r="D7554" s="1" t="s">
        <v>19232</v>
      </c>
      <c r="E7554" s="1" t="s">
        <v>19231</v>
      </c>
      <c r="F7554" t="s">
        <v>19230</v>
      </c>
      <c r="G7554" t="s">
        <v>19229</v>
      </c>
    </row>
    <row r="7555" spans="1:7" x14ac:dyDescent="0.25">
      <c r="A7555" t="s">
        <v>40326</v>
      </c>
      <c r="B7555" s="1" t="s">
        <v>40281</v>
      </c>
      <c r="C7555" s="1" t="s">
        <v>29348</v>
      </c>
      <c r="D7555" s="1" t="s">
        <v>40327</v>
      </c>
      <c r="E7555" s="1" t="s">
        <v>40328</v>
      </c>
      <c r="F7555" t="s">
        <v>40329</v>
      </c>
      <c r="G7555" t="s">
        <v>40330</v>
      </c>
    </row>
    <row r="7556" spans="1:7" x14ac:dyDescent="0.25">
      <c r="A7556" t="s">
        <v>23190</v>
      </c>
      <c r="B7556" s="1" t="s">
        <v>22903</v>
      </c>
      <c r="C7556" s="1" t="s">
        <v>18880</v>
      </c>
      <c r="D7556" s="1" t="s">
        <v>19242</v>
      </c>
      <c r="E7556" s="1" t="s">
        <v>19241</v>
      </c>
      <c r="F7556" t="s">
        <v>19240</v>
      </c>
      <c r="G7556" t="s">
        <v>19239</v>
      </c>
    </row>
    <row r="7557" spans="1:7" x14ac:dyDescent="0.25">
      <c r="A7557" t="s">
        <v>23191</v>
      </c>
      <c r="B7557" s="1" t="s">
        <v>22903</v>
      </c>
      <c r="C7557" s="1" t="s">
        <v>18886</v>
      </c>
      <c r="D7557" s="1" t="s">
        <v>19247</v>
      </c>
      <c r="E7557" s="1" t="s">
        <v>19246</v>
      </c>
      <c r="F7557" t="s">
        <v>19245</v>
      </c>
      <c r="G7557" t="s">
        <v>19244</v>
      </c>
    </row>
    <row r="7558" spans="1:7" x14ac:dyDescent="0.25">
      <c r="A7558" t="s">
        <v>23192</v>
      </c>
      <c r="B7558" s="1" t="s">
        <v>22903</v>
      </c>
      <c r="C7558" s="1" t="s">
        <v>18892</v>
      </c>
      <c r="D7558" s="1" t="s">
        <v>19252</v>
      </c>
      <c r="E7558" s="1" t="s">
        <v>19251</v>
      </c>
      <c r="F7558" t="s">
        <v>19250</v>
      </c>
      <c r="G7558" t="s">
        <v>19249</v>
      </c>
    </row>
    <row r="7559" spans="1:7" x14ac:dyDescent="0.25">
      <c r="A7559" t="s">
        <v>23193</v>
      </c>
      <c r="B7559" s="1" t="s">
        <v>22903</v>
      </c>
      <c r="C7559" s="1" t="s">
        <v>18898</v>
      </c>
      <c r="D7559" s="1" t="s">
        <v>19257</v>
      </c>
      <c r="E7559" s="1" t="s">
        <v>19256</v>
      </c>
      <c r="F7559" t="s">
        <v>19255</v>
      </c>
      <c r="G7559" t="s">
        <v>19254</v>
      </c>
    </row>
    <row r="7560" spans="1:7" x14ac:dyDescent="0.25">
      <c r="A7560" t="s">
        <v>23194</v>
      </c>
      <c r="B7560" s="1" t="s">
        <v>22917</v>
      </c>
      <c r="C7560" s="1" t="s">
        <v>18856</v>
      </c>
      <c r="D7560" s="1" t="s">
        <v>19262</v>
      </c>
      <c r="E7560" s="1" t="s">
        <v>19261</v>
      </c>
      <c r="F7560" t="s">
        <v>19260</v>
      </c>
      <c r="G7560" t="s">
        <v>19259</v>
      </c>
    </row>
    <row r="7561" spans="1:7" x14ac:dyDescent="0.25">
      <c r="A7561" t="s">
        <v>23195</v>
      </c>
      <c r="B7561" s="1" t="s">
        <v>22917</v>
      </c>
      <c r="C7561" s="1" t="s">
        <v>18862</v>
      </c>
      <c r="D7561" s="1" t="s">
        <v>19267</v>
      </c>
      <c r="E7561" s="1" t="s">
        <v>19266</v>
      </c>
      <c r="F7561" t="s">
        <v>19265</v>
      </c>
      <c r="G7561" t="s">
        <v>19264</v>
      </c>
    </row>
    <row r="7562" spans="1:7" x14ac:dyDescent="0.25">
      <c r="A7562" t="s">
        <v>23325</v>
      </c>
      <c r="B7562" s="1" t="s">
        <v>23049</v>
      </c>
      <c r="C7562" s="1" t="s">
        <v>18886</v>
      </c>
      <c r="D7562" s="1" t="s">
        <v>19740</v>
      </c>
      <c r="E7562" s="1" t="s">
        <v>19739</v>
      </c>
      <c r="F7562" t="s">
        <v>19738</v>
      </c>
      <c r="G7562" t="s">
        <v>19737</v>
      </c>
    </row>
    <row r="7563" spans="1:7" x14ac:dyDescent="0.25">
      <c r="A7563" t="s">
        <v>31143</v>
      </c>
      <c r="B7563" s="1" t="s">
        <v>7710</v>
      </c>
      <c r="C7563" s="1" t="s">
        <v>7711</v>
      </c>
      <c r="D7563" s="1" t="s">
        <v>444</v>
      </c>
      <c r="E7563" s="1" t="s">
        <v>7712</v>
      </c>
      <c r="F7563" t="s">
        <v>7713</v>
      </c>
      <c r="G7563" t="s">
        <v>7714</v>
      </c>
    </row>
    <row r="7564" spans="1:7" x14ac:dyDescent="0.25">
      <c r="A7564" t="s">
        <v>31144</v>
      </c>
      <c r="B7564" s="1" t="s">
        <v>7715</v>
      </c>
      <c r="C7564" s="1" t="s">
        <v>7716</v>
      </c>
      <c r="D7564" s="1" t="s">
        <v>446</v>
      </c>
      <c r="E7564" s="1" t="s">
        <v>7717</v>
      </c>
      <c r="F7564" t="s">
        <v>7718</v>
      </c>
      <c r="G7564" t="s">
        <v>7719</v>
      </c>
    </row>
    <row r="7565" spans="1:7" x14ac:dyDescent="0.25">
      <c r="A7565" t="s">
        <v>31148</v>
      </c>
      <c r="B7565" s="1" t="s">
        <v>7720</v>
      </c>
      <c r="C7565" s="1" t="s">
        <v>7721</v>
      </c>
      <c r="D7565" s="1" t="s">
        <v>448</v>
      </c>
      <c r="E7565" s="1" t="s">
        <v>7722</v>
      </c>
      <c r="F7565" t="s">
        <v>7723</v>
      </c>
      <c r="G7565" t="s">
        <v>7724</v>
      </c>
    </row>
    <row r="7566" spans="1:7" x14ac:dyDescent="0.25">
      <c r="A7566" t="s">
        <v>31149</v>
      </c>
      <c r="B7566" s="1" t="s">
        <v>7725</v>
      </c>
      <c r="C7566" s="1" t="s">
        <v>7726</v>
      </c>
      <c r="D7566" s="1" t="s">
        <v>450</v>
      </c>
      <c r="E7566" s="1" t="s">
        <v>7727</v>
      </c>
      <c r="F7566" t="s">
        <v>7728</v>
      </c>
      <c r="G7566" t="s">
        <v>7729</v>
      </c>
    </row>
    <row r="7567" spans="1:7" x14ac:dyDescent="0.25">
      <c r="A7567" t="s">
        <v>31127</v>
      </c>
      <c r="B7567" s="1" t="s">
        <v>7416</v>
      </c>
      <c r="C7567" s="1" t="s">
        <v>7417</v>
      </c>
      <c r="D7567" s="1" t="s">
        <v>326</v>
      </c>
      <c r="E7567" s="1" t="s">
        <v>7418</v>
      </c>
      <c r="F7567" t="s">
        <v>7419</v>
      </c>
      <c r="G7567" t="s">
        <v>7420</v>
      </c>
    </row>
    <row r="7568" spans="1:7" x14ac:dyDescent="0.25">
      <c r="A7568" t="s">
        <v>31091</v>
      </c>
      <c r="B7568" s="1" t="s">
        <v>7411</v>
      </c>
      <c r="C7568" s="1" t="s">
        <v>7412</v>
      </c>
      <c r="D7568" s="1" t="s">
        <v>324</v>
      </c>
      <c r="E7568" s="1" t="s">
        <v>7413</v>
      </c>
      <c r="F7568" t="s">
        <v>7414</v>
      </c>
      <c r="G7568" t="s">
        <v>7415</v>
      </c>
    </row>
    <row r="7569" spans="1:7" x14ac:dyDescent="0.25">
      <c r="A7569" t="s">
        <v>31092</v>
      </c>
      <c r="B7569" s="1" t="s">
        <v>7421</v>
      </c>
      <c r="C7569" s="1" t="s">
        <v>7422</v>
      </c>
      <c r="D7569" s="1" t="s">
        <v>328</v>
      </c>
      <c r="E7569" s="1" t="s">
        <v>7423</v>
      </c>
      <c r="F7569" t="s">
        <v>7424</v>
      </c>
      <c r="G7569" t="s">
        <v>7425</v>
      </c>
    </row>
    <row r="7570" spans="1:7" x14ac:dyDescent="0.25">
      <c r="A7570" t="s">
        <v>31093</v>
      </c>
      <c r="B7570" s="1" t="s">
        <v>7426</v>
      </c>
      <c r="C7570" s="1" t="s">
        <v>7427</v>
      </c>
      <c r="D7570" s="1" t="s">
        <v>330</v>
      </c>
      <c r="E7570" s="1" t="s">
        <v>7428</v>
      </c>
      <c r="F7570" t="s">
        <v>7429</v>
      </c>
      <c r="G7570" t="s">
        <v>7430</v>
      </c>
    </row>
    <row r="7571" spans="1:7" x14ac:dyDescent="0.25">
      <c r="A7571" t="s">
        <v>31097</v>
      </c>
      <c r="B7571" s="1" t="s">
        <v>7446</v>
      </c>
      <c r="C7571" s="1" t="s">
        <v>7447</v>
      </c>
      <c r="D7571" s="1" t="s">
        <v>338</v>
      </c>
      <c r="E7571" s="1" t="s">
        <v>7448</v>
      </c>
      <c r="F7571" t="s">
        <v>7449</v>
      </c>
      <c r="G7571" t="s">
        <v>7450</v>
      </c>
    </row>
    <row r="7572" spans="1:7" x14ac:dyDescent="0.25">
      <c r="A7572" t="s">
        <v>30981</v>
      </c>
      <c r="B7572" s="1" t="s">
        <v>11932</v>
      </c>
      <c r="C7572" s="1" t="s">
        <v>11933</v>
      </c>
      <c r="D7572" s="1" t="s">
        <v>3717</v>
      </c>
      <c r="E7572" s="1" t="s">
        <v>11934</v>
      </c>
      <c r="F7572" t="s">
        <v>11935</v>
      </c>
      <c r="G7572" t="s">
        <v>11936</v>
      </c>
    </row>
    <row r="7573" spans="1:7" x14ac:dyDescent="0.25">
      <c r="A7573" t="s">
        <v>30982</v>
      </c>
      <c r="B7573" s="1" t="s">
        <v>11937</v>
      </c>
      <c r="C7573" s="1" t="s">
        <v>11938</v>
      </c>
      <c r="D7573" s="1" t="s">
        <v>3719</v>
      </c>
      <c r="E7573" s="1" t="s">
        <v>11939</v>
      </c>
      <c r="F7573" t="s">
        <v>11940</v>
      </c>
      <c r="G7573" t="s">
        <v>11941</v>
      </c>
    </row>
    <row r="7574" spans="1:7" x14ac:dyDescent="0.25">
      <c r="A7574" t="s">
        <v>30983</v>
      </c>
      <c r="B7574" s="1" t="s">
        <v>11942</v>
      </c>
      <c r="C7574" s="1" t="s">
        <v>11950</v>
      </c>
      <c r="D7574" s="1" t="s">
        <v>3725</v>
      </c>
      <c r="E7574" s="1" t="s">
        <v>11951</v>
      </c>
      <c r="F7574" t="s">
        <v>11952</v>
      </c>
      <c r="G7574" t="s">
        <v>11953</v>
      </c>
    </row>
    <row r="7575" spans="1:7" x14ac:dyDescent="0.25">
      <c r="A7575" t="s">
        <v>31120</v>
      </c>
      <c r="B7575" s="1" t="s">
        <v>7391</v>
      </c>
      <c r="C7575" s="1" t="s">
        <v>7392</v>
      </c>
      <c r="D7575" s="1" t="s">
        <v>316</v>
      </c>
      <c r="E7575" s="1" t="s">
        <v>7393</v>
      </c>
      <c r="F7575" t="s">
        <v>7394</v>
      </c>
      <c r="G7575" t="s">
        <v>7395</v>
      </c>
    </row>
    <row r="7576" spans="1:7" x14ac:dyDescent="0.25">
      <c r="A7576" t="s">
        <v>31121</v>
      </c>
      <c r="B7576" s="1" t="s">
        <v>7396</v>
      </c>
      <c r="C7576" s="1" t="s">
        <v>7397</v>
      </c>
      <c r="D7576" s="1" t="s">
        <v>318</v>
      </c>
      <c r="E7576" s="1" t="s">
        <v>7398</v>
      </c>
      <c r="F7576" t="s">
        <v>7399</v>
      </c>
      <c r="G7576" t="s">
        <v>7400</v>
      </c>
    </row>
    <row r="7577" spans="1:7" x14ac:dyDescent="0.25">
      <c r="A7577" t="s">
        <v>31122</v>
      </c>
      <c r="B7577" s="1" t="s">
        <v>7401</v>
      </c>
      <c r="C7577" s="1" t="s">
        <v>7402</v>
      </c>
      <c r="D7577" s="1" t="s">
        <v>320</v>
      </c>
      <c r="E7577" s="1" t="s">
        <v>7403</v>
      </c>
      <c r="F7577" t="s">
        <v>7404</v>
      </c>
      <c r="G7577" t="s">
        <v>7405</v>
      </c>
    </row>
    <row r="7578" spans="1:7" x14ac:dyDescent="0.25">
      <c r="A7578" t="s">
        <v>31123</v>
      </c>
      <c r="B7578" s="1" t="s">
        <v>7406</v>
      </c>
      <c r="C7578" s="1" t="s">
        <v>7407</v>
      </c>
      <c r="D7578" s="1" t="s">
        <v>322</v>
      </c>
      <c r="E7578" s="1" t="s">
        <v>7408</v>
      </c>
      <c r="F7578" t="s">
        <v>7409</v>
      </c>
      <c r="G7578" t="s">
        <v>7410</v>
      </c>
    </row>
    <row r="7579" spans="1:7" x14ac:dyDescent="0.25">
      <c r="A7579" t="s">
        <v>40331</v>
      </c>
      <c r="B7579" s="1" t="s">
        <v>39407</v>
      </c>
      <c r="C7579" s="1" t="s">
        <v>39668</v>
      </c>
      <c r="D7579" s="1" t="s">
        <v>40332</v>
      </c>
      <c r="E7579" s="1" t="s">
        <v>40333</v>
      </c>
      <c r="F7579" t="s">
        <v>40334</v>
      </c>
      <c r="G7579" t="s">
        <v>40335</v>
      </c>
    </row>
    <row r="7580" spans="1:7" x14ac:dyDescent="0.25">
      <c r="A7580" t="s">
        <v>40336</v>
      </c>
      <c r="B7580" s="1" t="s">
        <v>39413</v>
      </c>
      <c r="C7580" s="1" t="s">
        <v>40204</v>
      </c>
      <c r="D7580" s="1" t="s">
        <v>40337</v>
      </c>
      <c r="E7580" s="1" t="s">
        <v>40338</v>
      </c>
      <c r="F7580" t="s">
        <v>40339</v>
      </c>
      <c r="G7580" t="s">
        <v>40340</v>
      </c>
    </row>
    <row r="7581" spans="1:7" x14ac:dyDescent="0.25">
      <c r="A7581" t="s">
        <v>33441</v>
      </c>
      <c r="B7581" s="1" t="s">
        <v>10243</v>
      </c>
      <c r="C7581" s="1" t="s">
        <v>9661</v>
      </c>
      <c r="D7581" s="1" t="s">
        <v>10243</v>
      </c>
      <c r="E7581" s="1" t="s">
        <v>33442</v>
      </c>
      <c r="F7581" t="s">
        <v>10243</v>
      </c>
      <c r="G7581" t="s">
        <v>33442</v>
      </c>
    </row>
    <row r="7582" spans="1:7" x14ac:dyDescent="0.25">
      <c r="A7582" t="s">
        <v>33452</v>
      </c>
      <c r="B7582" s="1" t="s">
        <v>1322</v>
      </c>
      <c r="C7582" s="1" t="s">
        <v>9819</v>
      </c>
      <c r="D7582" s="1" t="s">
        <v>33453</v>
      </c>
      <c r="E7582" s="1" t="s">
        <v>33454</v>
      </c>
      <c r="F7582" t="s">
        <v>33455</v>
      </c>
      <c r="G7582" t="s">
        <v>33456</v>
      </c>
    </row>
    <row r="7583" spans="1:7" x14ac:dyDescent="0.25">
      <c r="A7583" t="s">
        <v>33457</v>
      </c>
      <c r="B7583" s="1" t="s">
        <v>1346</v>
      </c>
      <c r="C7583" s="1" t="s">
        <v>9819</v>
      </c>
      <c r="D7583" s="1" t="s">
        <v>33458</v>
      </c>
      <c r="E7583" s="1" t="s">
        <v>33459</v>
      </c>
      <c r="F7583" t="s">
        <v>33460</v>
      </c>
      <c r="G7583" t="s">
        <v>33461</v>
      </c>
    </row>
    <row r="7584" spans="1:7" x14ac:dyDescent="0.25">
      <c r="A7584" t="s">
        <v>33467</v>
      </c>
      <c r="B7584" s="1" t="s">
        <v>1346</v>
      </c>
      <c r="C7584" s="1" t="s">
        <v>9823</v>
      </c>
      <c r="D7584" s="1" t="s">
        <v>33468</v>
      </c>
      <c r="E7584" s="1" t="s">
        <v>33469</v>
      </c>
      <c r="F7584" t="s">
        <v>33470</v>
      </c>
      <c r="G7584" t="s">
        <v>33471</v>
      </c>
    </row>
    <row r="7585" spans="1:7" x14ac:dyDescent="0.25">
      <c r="A7585" t="s">
        <v>33472</v>
      </c>
      <c r="B7585" s="1" t="s">
        <v>32256</v>
      </c>
      <c r="C7585" s="1" t="s">
        <v>32944</v>
      </c>
      <c r="D7585" s="1" t="s">
        <v>33338</v>
      </c>
      <c r="E7585" s="1" t="s">
        <v>33339</v>
      </c>
      <c r="F7585" t="s">
        <v>33336</v>
      </c>
      <c r="G7585" t="s">
        <v>33337</v>
      </c>
    </row>
    <row r="7586" spans="1:7" x14ac:dyDescent="0.25">
      <c r="A7586" t="s">
        <v>33473</v>
      </c>
      <c r="B7586" s="1" t="s">
        <v>33474</v>
      </c>
      <c r="C7586" s="1" t="s">
        <v>32845</v>
      </c>
      <c r="D7586" s="1" t="s">
        <v>33475</v>
      </c>
      <c r="E7586" s="1" t="s">
        <v>33476</v>
      </c>
      <c r="F7586" t="s">
        <v>33477</v>
      </c>
      <c r="G7586" t="s">
        <v>33478</v>
      </c>
    </row>
    <row r="7587" spans="1:7" x14ac:dyDescent="0.25">
      <c r="A7587" t="s">
        <v>33489</v>
      </c>
      <c r="B7587" s="1" t="s">
        <v>8098</v>
      </c>
      <c r="C7587" s="1" t="s">
        <v>33490</v>
      </c>
      <c r="D7587" s="1" t="s">
        <v>33491</v>
      </c>
      <c r="E7587" s="1" t="s">
        <v>33492</v>
      </c>
      <c r="F7587" t="s">
        <v>33493</v>
      </c>
      <c r="G7587" t="s">
        <v>33494</v>
      </c>
    </row>
    <row r="7588" spans="1:7" x14ac:dyDescent="0.25">
      <c r="A7588" t="s">
        <v>33443</v>
      </c>
      <c r="B7588" s="1" t="s">
        <v>33444</v>
      </c>
      <c r="C7588" s="1" t="s">
        <v>9661</v>
      </c>
      <c r="D7588" s="1" t="s">
        <v>33444</v>
      </c>
      <c r="E7588" s="1" t="s">
        <v>33445</v>
      </c>
      <c r="F7588" t="s">
        <v>33444</v>
      </c>
      <c r="G7588" t="s">
        <v>33445</v>
      </c>
    </row>
    <row r="7589" spans="1:7" x14ac:dyDescent="0.25">
      <c r="A7589" t="s">
        <v>33446</v>
      </c>
      <c r="B7589" s="1" t="s">
        <v>33447</v>
      </c>
      <c r="C7589" s="1" t="s">
        <v>9661</v>
      </c>
      <c r="D7589" s="1" t="s">
        <v>33447</v>
      </c>
      <c r="E7589" s="1" t="s">
        <v>33448</v>
      </c>
      <c r="F7589" t="s">
        <v>33447</v>
      </c>
      <c r="G7589" t="s">
        <v>33448</v>
      </c>
    </row>
    <row r="7590" spans="1:7" x14ac:dyDescent="0.25">
      <c r="A7590" t="s">
        <v>33449</v>
      </c>
      <c r="B7590" s="1" t="s">
        <v>33450</v>
      </c>
      <c r="C7590" s="1" t="s">
        <v>9661</v>
      </c>
      <c r="D7590" s="1" t="s">
        <v>33450</v>
      </c>
      <c r="E7590" s="1" t="s">
        <v>33451</v>
      </c>
      <c r="F7590" t="s">
        <v>33450</v>
      </c>
      <c r="G7590" t="s">
        <v>33451</v>
      </c>
    </row>
    <row r="7591" spans="1:7" x14ac:dyDescent="0.25">
      <c r="A7591" t="s">
        <v>33479</v>
      </c>
      <c r="B7591" s="1" t="s">
        <v>32169</v>
      </c>
      <c r="C7591" s="1" t="s">
        <v>33019</v>
      </c>
      <c r="D7591" s="1" t="s">
        <v>33480</v>
      </c>
      <c r="E7591" s="1" t="s">
        <v>33481</v>
      </c>
      <c r="F7591" t="s">
        <v>33482</v>
      </c>
      <c r="G7591" t="s">
        <v>33483</v>
      </c>
    </row>
    <row r="7592" spans="1:7" x14ac:dyDescent="0.25">
      <c r="A7592" t="s">
        <v>31204</v>
      </c>
      <c r="B7592" s="1" t="s">
        <v>11992</v>
      </c>
      <c r="C7592" s="1" t="s">
        <v>2585</v>
      </c>
      <c r="D7592" s="1" t="s">
        <v>3749</v>
      </c>
      <c r="E7592" s="1" t="s">
        <v>12001</v>
      </c>
      <c r="F7592" t="s">
        <v>12002</v>
      </c>
      <c r="G7592" t="s">
        <v>12003</v>
      </c>
    </row>
    <row r="7593" spans="1:7" x14ac:dyDescent="0.25">
      <c r="A7593" t="s">
        <v>31205</v>
      </c>
      <c r="B7593" s="1" t="s">
        <v>11997</v>
      </c>
      <c r="C7593" s="1" t="s">
        <v>11996</v>
      </c>
      <c r="D7593" s="1" t="s">
        <v>3751</v>
      </c>
      <c r="E7593" s="1" t="s">
        <v>12004</v>
      </c>
      <c r="F7593" t="s">
        <v>12005</v>
      </c>
      <c r="G7593" t="s">
        <v>12006</v>
      </c>
    </row>
    <row r="7594" spans="1:7" x14ac:dyDescent="0.25">
      <c r="A7594" t="s">
        <v>31206</v>
      </c>
      <c r="B7594" s="1" t="s">
        <v>2679</v>
      </c>
      <c r="C7594" s="1" t="s">
        <v>11983</v>
      </c>
      <c r="D7594" s="1" t="s">
        <v>3753</v>
      </c>
      <c r="E7594" s="1" t="s">
        <v>12007</v>
      </c>
      <c r="F7594" t="s">
        <v>12008</v>
      </c>
      <c r="G7594" t="s">
        <v>12009</v>
      </c>
    </row>
    <row r="7595" spans="1:7" x14ac:dyDescent="0.25">
      <c r="A7595" t="s">
        <v>31207</v>
      </c>
      <c r="B7595" s="1" t="s">
        <v>11988</v>
      </c>
      <c r="C7595" s="1" t="s">
        <v>11987</v>
      </c>
      <c r="D7595" s="1" t="s">
        <v>3755</v>
      </c>
      <c r="E7595" s="1" t="s">
        <v>12010</v>
      </c>
      <c r="F7595" t="s">
        <v>12011</v>
      </c>
      <c r="G7595" t="s">
        <v>12012</v>
      </c>
    </row>
    <row r="7596" spans="1:7" x14ac:dyDescent="0.25">
      <c r="A7596" t="s">
        <v>31208</v>
      </c>
      <c r="B7596" s="1" t="s">
        <v>11975</v>
      </c>
      <c r="C7596" s="1" t="s">
        <v>11974</v>
      </c>
      <c r="D7596" s="1" t="s">
        <v>3757</v>
      </c>
      <c r="E7596" s="1" t="s">
        <v>12013</v>
      </c>
      <c r="F7596" t="s">
        <v>12014</v>
      </c>
      <c r="G7596" t="s">
        <v>12015</v>
      </c>
    </row>
    <row r="7597" spans="1:7" x14ac:dyDescent="0.25">
      <c r="A7597" t="s">
        <v>31212</v>
      </c>
      <c r="B7597" s="1" t="s">
        <v>2441</v>
      </c>
      <c r="C7597" s="1" t="s">
        <v>11979</v>
      </c>
      <c r="D7597" s="1" t="s">
        <v>3759</v>
      </c>
      <c r="E7597" s="1" t="s">
        <v>12016</v>
      </c>
      <c r="F7597" t="s">
        <v>12017</v>
      </c>
      <c r="G7597" t="s">
        <v>12018</v>
      </c>
    </row>
    <row r="7598" spans="1:7" x14ac:dyDescent="0.25">
      <c r="A7598" t="s">
        <v>31213</v>
      </c>
      <c r="B7598" s="1" t="s">
        <v>11965</v>
      </c>
      <c r="C7598" s="1" t="s">
        <v>11964</v>
      </c>
      <c r="D7598" s="1" t="s">
        <v>3761</v>
      </c>
      <c r="E7598" s="1" t="s">
        <v>12019</v>
      </c>
      <c r="F7598" t="s">
        <v>12020</v>
      </c>
      <c r="G7598" t="s">
        <v>12021</v>
      </c>
    </row>
    <row r="7599" spans="1:7" x14ac:dyDescent="0.25">
      <c r="A7599" t="s">
        <v>31214</v>
      </c>
      <c r="B7599" s="1" t="s">
        <v>11970</v>
      </c>
      <c r="C7599" s="1" t="s">
        <v>11969</v>
      </c>
      <c r="D7599" s="1" t="s">
        <v>3763</v>
      </c>
      <c r="E7599" s="1" t="s">
        <v>12022</v>
      </c>
      <c r="F7599" t="s">
        <v>12023</v>
      </c>
      <c r="G7599" t="s">
        <v>12024</v>
      </c>
    </row>
    <row r="7600" spans="1:7" x14ac:dyDescent="0.25">
      <c r="A7600" t="s">
        <v>31217</v>
      </c>
      <c r="B7600" s="1" t="s">
        <v>7251</v>
      </c>
      <c r="C7600" s="1" t="s">
        <v>9661</v>
      </c>
      <c r="D7600" s="1" t="s">
        <v>7251</v>
      </c>
      <c r="E7600" s="1" t="s">
        <v>7372</v>
      </c>
      <c r="F7600" t="s">
        <v>7251</v>
      </c>
      <c r="G7600" t="s">
        <v>7372</v>
      </c>
    </row>
    <row r="7601" spans="1:7" x14ac:dyDescent="0.25">
      <c r="A7601" t="s">
        <v>31218</v>
      </c>
      <c r="B7601" s="1" t="s">
        <v>7256</v>
      </c>
      <c r="C7601" s="1" t="s">
        <v>9661</v>
      </c>
      <c r="D7601" s="1" t="s">
        <v>7256</v>
      </c>
      <c r="E7601" s="1" t="s">
        <v>7377</v>
      </c>
      <c r="F7601" t="s">
        <v>7256</v>
      </c>
      <c r="G7601" t="s">
        <v>7377</v>
      </c>
    </row>
    <row r="7602" spans="1:7" x14ac:dyDescent="0.25">
      <c r="A7602" t="s">
        <v>31219</v>
      </c>
      <c r="B7602" s="1" t="s">
        <v>7261</v>
      </c>
      <c r="C7602" s="1" t="s">
        <v>9661</v>
      </c>
      <c r="D7602" s="1" t="s">
        <v>7261</v>
      </c>
      <c r="E7602" s="1" t="s">
        <v>7382</v>
      </c>
      <c r="F7602" t="s">
        <v>7261</v>
      </c>
      <c r="G7602" t="s">
        <v>7382</v>
      </c>
    </row>
    <row r="7603" spans="1:7" x14ac:dyDescent="0.25">
      <c r="A7603" t="s">
        <v>31220</v>
      </c>
      <c r="B7603" s="1" t="s">
        <v>7266</v>
      </c>
      <c r="C7603" s="1" t="s">
        <v>9661</v>
      </c>
      <c r="D7603" s="1" t="s">
        <v>7266</v>
      </c>
      <c r="E7603" s="1" t="s">
        <v>7387</v>
      </c>
      <c r="F7603" t="s">
        <v>7266</v>
      </c>
      <c r="G7603" t="s">
        <v>7387</v>
      </c>
    </row>
    <row r="7604" spans="1:7" x14ac:dyDescent="0.25">
      <c r="A7604" t="s">
        <v>31221</v>
      </c>
      <c r="B7604" s="1" t="s">
        <v>7271</v>
      </c>
      <c r="C7604" s="1" t="s">
        <v>9661</v>
      </c>
      <c r="D7604" s="1" t="s">
        <v>7271</v>
      </c>
      <c r="E7604" s="1" t="s">
        <v>7392</v>
      </c>
      <c r="F7604" t="s">
        <v>7271</v>
      </c>
      <c r="G7604" t="s">
        <v>7392</v>
      </c>
    </row>
    <row r="7605" spans="1:7" x14ac:dyDescent="0.25">
      <c r="A7605" t="s">
        <v>31222</v>
      </c>
      <c r="B7605" s="1" t="s">
        <v>7276</v>
      </c>
      <c r="C7605" s="1" t="s">
        <v>9661</v>
      </c>
      <c r="D7605" s="1" t="s">
        <v>7276</v>
      </c>
      <c r="E7605" s="1" t="s">
        <v>7397</v>
      </c>
      <c r="F7605" t="s">
        <v>7276</v>
      </c>
      <c r="G7605" t="s">
        <v>7397</v>
      </c>
    </row>
    <row r="7606" spans="1:7" x14ac:dyDescent="0.25">
      <c r="A7606" t="s">
        <v>31223</v>
      </c>
      <c r="B7606" s="1" t="s">
        <v>7281</v>
      </c>
      <c r="C7606" s="1" t="s">
        <v>9661</v>
      </c>
      <c r="D7606" s="1" t="s">
        <v>7281</v>
      </c>
      <c r="E7606" s="1" t="s">
        <v>7402</v>
      </c>
      <c r="F7606" t="s">
        <v>7281</v>
      </c>
      <c r="G7606" t="s">
        <v>7402</v>
      </c>
    </row>
    <row r="7607" spans="1:7" x14ac:dyDescent="0.25">
      <c r="A7607" t="s">
        <v>31224</v>
      </c>
      <c r="B7607" s="1" t="s">
        <v>7286</v>
      </c>
      <c r="C7607" s="1" t="s">
        <v>9661</v>
      </c>
      <c r="D7607" s="1" t="s">
        <v>7286</v>
      </c>
      <c r="E7607" s="1" t="s">
        <v>7407</v>
      </c>
      <c r="F7607" t="s">
        <v>7286</v>
      </c>
      <c r="G7607" t="s">
        <v>7407</v>
      </c>
    </row>
    <row r="7608" spans="1:7" x14ac:dyDescent="0.25">
      <c r="A7608" t="s">
        <v>31225</v>
      </c>
      <c r="B7608" s="1" t="s">
        <v>7291</v>
      </c>
      <c r="C7608" s="1" t="s">
        <v>9661</v>
      </c>
      <c r="D7608" s="1" t="s">
        <v>7291</v>
      </c>
      <c r="E7608" s="1" t="s">
        <v>7412</v>
      </c>
      <c r="F7608" t="s">
        <v>7291</v>
      </c>
      <c r="G7608" t="s">
        <v>7412</v>
      </c>
    </row>
    <row r="7609" spans="1:7" x14ac:dyDescent="0.25">
      <c r="A7609" t="s">
        <v>31229</v>
      </c>
      <c r="B7609" s="1" t="s">
        <v>7417</v>
      </c>
      <c r="C7609" s="1" t="s">
        <v>9661</v>
      </c>
      <c r="D7609" s="1" t="s">
        <v>7417</v>
      </c>
      <c r="E7609" s="1" t="s">
        <v>7296</v>
      </c>
      <c r="F7609" t="s">
        <v>7417</v>
      </c>
      <c r="G7609" t="s">
        <v>7296</v>
      </c>
    </row>
    <row r="7610" spans="1:7" x14ac:dyDescent="0.25">
      <c r="A7610" t="s">
        <v>31230</v>
      </c>
      <c r="B7610" s="1" t="s">
        <v>7301</v>
      </c>
      <c r="C7610" s="1" t="s">
        <v>9661</v>
      </c>
      <c r="D7610" s="1" t="s">
        <v>7301</v>
      </c>
      <c r="E7610" s="1" t="s">
        <v>7422</v>
      </c>
      <c r="F7610" t="s">
        <v>7301</v>
      </c>
      <c r="G7610" t="s">
        <v>7422</v>
      </c>
    </row>
    <row r="7611" spans="1:7" x14ac:dyDescent="0.25">
      <c r="A7611" t="s">
        <v>31231</v>
      </c>
      <c r="B7611" s="1" t="s">
        <v>7306</v>
      </c>
      <c r="C7611" s="1" t="s">
        <v>9661</v>
      </c>
      <c r="D7611" s="1" t="s">
        <v>7306</v>
      </c>
      <c r="E7611" s="1" t="s">
        <v>7427</v>
      </c>
      <c r="F7611" t="s">
        <v>7306</v>
      </c>
      <c r="G7611" t="s">
        <v>7427</v>
      </c>
    </row>
    <row r="7612" spans="1:7" x14ac:dyDescent="0.25">
      <c r="A7612" t="s">
        <v>31232</v>
      </c>
      <c r="B7612" s="1" t="s">
        <v>7311</v>
      </c>
      <c r="C7612" s="1" t="s">
        <v>9661</v>
      </c>
      <c r="D7612" s="1" t="s">
        <v>7311</v>
      </c>
      <c r="E7612" s="1" t="s">
        <v>7432</v>
      </c>
      <c r="F7612" t="s">
        <v>7311</v>
      </c>
      <c r="G7612" t="s">
        <v>7432</v>
      </c>
    </row>
    <row r="7613" spans="1:7" x14ac:dyDescent="0.25">
      <c r="A7613" t="s">
        <v>31233</v>
      </c>
      <c r="B7613" s="1" t="s">
        <v>7316</v>
      </c>
      <c r="C7613" s="1" t="s">
        <v>9661</v>
      </c>
      <c r="D7613" s="1" t="s">
        <v>7316</v>
      </c>
      <c r="E7613" s="1" t="s">
        <v>7437</v>
      </c>
      <c r="F7613" t="s">
        <v>7316</v>
      </c>
      <c r="G7613" t="s">
        <v>7437</v>
      </c>
    </row>
    <row r="7614" spans="1:7" x14ac:dyDescent="0.25">
      <c r="A7614" t="s">
        <v>31234</v>
      </c>
      <c r="B7614" s="1" t="s">
        <v>7730</v>
      </c>
      <c r="C7614" s="1" t="s">
        <v>9661</v>
      </c>
      <c r="D7614" s="1" t="s">
        <v>7730</v>
      </c>
      <c r="E7614" s="1" t="s">
        <v>31235</v>
      </c>
      <c r="F7614" t="s">
        <v>7730</v>
      </c>
      <c r="G7614" t="s">
        <v>31235</v>
      </c>
    </row>
    <row r="7615" spans="1:7" x14ac:dyDescent="0.25">
      <c r="A7615" t="s">
        <v>31236</v>
      </c>
      <c r="B7615" s="1" t="s">
        <v>7731</v>
      </c>
      <c r="C7615" s="1" t="s">
        <v>9661</v>
      </c>
      <c r="D7615" s="1" t="s">
        <v>7731</v>
      </c>
      <c r="E7615" s="1" t="s">
        <v>31237</v>
      </c>
      <c r="F7615" t="s">
        <v>7731</v>
      </c>
      <c r="G7615" t="s">
        <v>31237</v>
      </c>
    </row>
    <row r="7616" spans="1:7" x14ac:dyDescent="0.25">
      <c r="A7616" t="s">
        <v>31238</v>
      </c>
      <c r="B7616" s="1" t="s">
        <v>7336</v>
      </c>
      <c r="C7616" s="1" t="s">
        <v>9661</v>
      </c>
      <c r="D7616" s="1" t="s">
        <v>7336</v>
      </c>
      <c r="E7616" s="1" t="s">
        <v>7457</v>
      </c>
      <c r="F7616" t="s">
        <v>7336</v>
      </c>
      <c r="G7616" t="s">
        <v>7457</v>
      </c>
    </row>
    <row r="7617" spans="1:7" x14ac:dyDescent="0.25">
      <c r="A7617" t="s">
        <v>31239</v>
      </c>
      <c r="B7617" s="1" t="s">
        <v>7341</v>
      </c>
      <c r="C7617" s="1" t="s">
        <v>9661</v>
      </c>
      <c r="D7617" s="1" t="s">
        <v>7341</v>
      </c>
      <c r="E7617" s="1" t="s">
        <v>7462</v>
      </c>
      <c r="F7617" t="s">
        <v>7341</v>
      </c>
      <c r="G7617" t="s">
        <v>7462</v>
      </c>
    </row>
    <row r="7618" spans="1:7" x14ac:dyDescent="0.25">
      <c r="A7618" t="s">
        <v>31240</v>
      </c>
      <c r="B7618" s="1" t="s">
        <v>7346</v>
      </c>
      <c r="C7618" s="1" t="s">
        <v>9661</v>
      </c>
      <c r="D7618" s="1" t="s">
        <v>7346</v>
      </c>
      <c r="E7618" s="1" t="s">
        <v>7467</v>
      </c>
      <c r="F7618" t="s">
        <v>7346</v>
      </c>
      <c r="G7618" t="s">
        <v>7467</v>
      </c>
    </row>
    <row r="7619" spans="1:7" x14ac:dyDescent="0.25">
      <c r="A7619" t="s">
        <v>31244</v>
      </c>
      <c r="B7619" s="1" t="s">
        <v>7646</v>
      </c>
      <c r="C7619" s="1" t="s">
        <v>7282</v>
      </c>
      <c r="D7619" s="1" t="s">
        <v>31245</v>
      </c>
      <c r="E7619" s="1" t="s">
        <v>31246</v>
      </c>
      <c r="F7619" t="s">
        <v>31247</v>
      </c>
      <c r="G7619" t="s">
        <v>31248</v>
      </c>
    </row>
    <row r="7620" spans="1:7" x14ac:dyDescent="0.25">
      <c r="A7620" t="s">
        <v>31249</v>
      </c>
      <c r="B7620" s="1" t="s">
        <v>7641</v>
      </c>
      <c r="C7620" s="1" t="s">
        <v>7287</v>
      </c>
      <c r="D7620" s="1" t="s">
        <v>31250</v>
      </c>
      <c r="E7620" s="1" t="s">
        <v>31251</v>
      </c>
      <c r="F7620" t="s">
        <v>31252</v>
      </c>
      <c r="G7620" t="s">
        <v>31253</v>
      </c>
    </row>
    <row r="7621" spans="1:7" x14ac:dyDescent="0.25">
      <c r="A7621" t="s">
        <v>31254</v>
      </c>
      <c r="B7621" s="1" t="s">
        <v>7636</v>
      </c>
      <c r="C7621" s="1" t="s">
        <v>7652</v>
      </c>
      <c r="D7621" s="1" t="s">
        <v>31255</v>
      </c>
      <c r="E7621" s="1" t="s">
        <v>31256</v>
      </c>
      <c r="F7621" t="s">
        <v>31257</v>
      </c>
      <c r="G7621" t="s">
        <v>31258</v>
      </c>
    </row>
    <row r="7622" spans="1:7" x14ac:dyDescent="0.25">
      <c r="A7622" t="s">
        <v>31259</v>
      </c>
      <c r="B7622" s="1" t="s">
        <v>7631</v>
      </c>
      <c r="C7622" s="1" t="s">
        <v>7657</v>
      </c>
      <c r="D7622" s="1" t="s">
        <v>31260</v>
      </c>
      <c r="E7622" s="1" t="s">
        <v>31261</v>
      </c>
      <c r="F7622" t="s">
        <v>31262</v>
      </c>
      <c r="G7622" t="s">
        <v>31263</v>
      </c>
    </row>
    <row r="7623" spans="1:7" x14ac:dyDescent="0.25">
      <c r="A7623" t="s">
        <v>31264</v>
      </c>
      <c r="B7623" s="1" t="s">
        <v>7301</v>
      </c>
      <c r="C7623" s="1" t="s">
        <v>7262</v>
      </c>
      <c r="D7623" s="1" t="s">
        <v>31265</v>
      </c>
      <c r="E7623" s="1" t="s">
        <v>31266</v>
      </c>
      <c r="F7623" t="s">
        <v>31267</v>
      </c>
      <c r="G7623" t="s">
        <v>31268</v>
      </c>
    </row>
    <row r="7624" spans="1:7" x14ac:dyDescent="0.25">
      <c r="A7624" t="s">
        <v>31269</v>
      </c>
      <c r="B7624" s="1" t="s">
        <v>7306</v>
      </c>
      <c r="C7624" s="1" t="s">
        <v>7267</v>
      </c>
      <c r="D7624" s="1" t="s">
        <v>31270</v>
      </c>
      <c r="E7624" s="1" t="s">
        <v>31271</v>
      </c>
      <c r="F7624" t="s">
        <v>31272</v>
      </c>
      <c r="G7624" t="s">
        <v>31273</v>
      </c>
    </row>
    <row r="7625" spans="1:7" x14ac:dyDescent="0.25">
      <c r="A7625" t="s">
        <v>31274</v>
      </c>
      <c r="B7625" s="1" t="s">
        <v>7311</v>
      </c>
      <c r="C7625" s="1" t="s">
        <v>7402</v>
      </c>
      <c r="D7625" s="1" t="s">
        <v>31275</v>
      </c>
      <c r="E7625" s="1" t="s">
        <v>31276</v>
      </c>
      <c r="F7625" t="s">
        <v>31277</v>
      </c>
      <c r="G7625" t="s">
        <v>31278</v>
      </c>
    </row>
    <row r="7626" spans="1:7" x14ac:dyDescent="0.25">
      <c r="A7626" t="s">
        <v>31279</v>
      </c>
      <c r="B7626" s="1" t="s">
        <v>7316</v>
      </c>
      <c r="C7626" s="1" t="s">
        <v>7407</v>
      </c>
      <c r="D7626" s="1" t="s">
        <v>31280</v>
      </c>
      <c r="E7626" s="1" t="s">
        <v>31281</v>
      </c>
      <c r="F7626" t="s">
        <v>31282</v>
      </c>
      <c r="G7626" t="s">
        <v>31283</v>
      </c>
    </row>
    <row r="7627" spans="1:7" x14ac:dyDescent="0.25">
      <c r="A7627" t="s">
        <v>31284</v>
      </c>
      <c r="B7627" s="1" t="s">
        <v>7371</v>
      </c>
      <c r="C7627" s="1" t="s">
        <v>7632</v>
      </c>
      <c r="D7627" s="1" t="s">
        <v>31285</v>
      </c>
      <c r="E7627" s="1" t="s">
        <v>31286</v>
      </c>
      <c r="F7627" t="s">
        <v>31287</v>
      </c>
      <c r="G7627" t="s">
        <v>31288</v>
      </c>
    </row>
    <row r="7628" spans="1:7" x14ac:dyDescent="0.25">
      <c r="A7628" t="s">
        <v>31292</v>
      </c>
      <c r="B7628" s="1" t="s">
        <v>7376</v>
      </c>
      <c r="C7628" s="1" t="s">
        <v>7637</v>
      </c>
      <c r="D7628" s="1" t="s">
        <v>31293</v>
      </c>
      <c r="E7628" s="1" t="s">
        <v>31294</v>
      </c>
      <c r="F7628" t="s">
        <v>31295</v>
      </c>
      <c r="G7628" t="s">
        <v>31296</v>
      </c>
    </row>
    <row r="7629" spans="1:7" x14ac:dyDescent="0.25">
      <c r="A7629" t="s">
        <v>31297</v>
      </c>
      <c r="B7629" s="1" t="s">
        <v>7421</v>
      </c>
      <c r="C7629" s="1" t="s">
        <v>7512</v>
      </c>
      <c r="D7629" s="1" t="s">
        <v>31298</v>
      </c>
      <c r="E7629" s="1" t="s">
        <v>31299</v>
      </c>
      <c r="F7629" t="s">
        <v>31300</v>
      </c>
      <c r="G7629" t="s">
        <v>31301</v>
      </c>
    </row>
    <row r="7630" spans="1:7" x14ac:dyDescent="0.25">
      <c r="A7630" t="s">
        <v>31302</v>
      </c>
      <c r="B7630" s="1" t="s">
        <v>7426</v>
      </c>
      <c r="C7630" s="1" t="s">
        <v>7517</v>
      </c>
      <c r="D7630" s="1" t="s">
        <v>31303</v>
      </c>
      <c r="E7630" s="1" t="s">
        <v>31304</v>
      </c>
      <c r="F7630" t="s">
        <v>31305</v>
      </c>
      <c r="G7630" t="s">
        <v>31306</v>
      </c>
    </row>
    <row r="7631" spans="1:7" x14ac:dyDescent="0.25">
      <c r="A7631" t="s">
        <v>31307</v>
      </c>
      <c r="B7631" s="1" t="s">
        <v>7431</v>
      </c>
      <c r="C7631" s="1" t="s">
        <v>7252</v>
      </c>
      <c r="D7631" s="1" t="s">
        <v>31308</v>
      </c>
      <c r="E7631" s="1" t="s">
        <v>31309</v>
      </c>
      <c r="F7631" t="s">
        <v>31310</v>
      </c>
      <c r="G7631" t="s">
        <v>31311</v>
      </c>
    </row>
    <row r="7632" spans="1:7" x14ac:dyDescent="0.25">
      <c r="A7632" t="s">
        <v>31312</v>
      </c>
      <c r="B7632" s="1" t="s">
        <v>7436</v>
      </c>
      <c r="C7632" s="1" t="s">
        <v>7257</v>
      </c>
      <c r="D7632" s="1" t="s">
        <v>31313</v>
      </c>
      <c r="E7632" s="1" t="s">
        <v>31314</v>
      </c>
      <c r="F7632" t="s">
        <v>31315</v>
      </c>
      <c r="G7632" t="s">
        <v>31316</v>
      </c>
    </row>
    <row r="7633" spans="1:7" x14ac:dyDescent="0.25">
      <c r="A7633" t="s">
        <v>31317</v>
      </c>
      <c r="B7633" s="1" t="s">
        <v>7471</v>
      </c>
      <c r="C7633" s="1" t="s">
        <v>7502</v>
      </c>
      <c r="D7633" s="1" t="s">
        <v>31318</v>
      </c>
      <c r="E7633" s="1" t="s">
        <v>31319</v>
      </c>
      <c r="F7633" t="s">
        <v>31320</v>
      </c>
      <c r="G7633" t="s">
        <v>31321</v>
      </c>
    </row>
    <row r="7634" spans="1:7" x14ac:dyDescent="0.25">
      <c r="A7634" t="s">
        <v>31322</v>
      </c>
      <c r="B7634" s="1" t="s">
        <v>7476</v>
      </c>
      <c r="C7634" s="1" t="s">
        <v>7507</v>
      </c>
      <c r="D7634" s="1" t="s">
        <v>31323</v>
      </c>
      <c r="E7634" s="1" t="s">
        <v>31324</v>
      </c>
      <c r="F7634" t="s">
        <v>31325</v>
      </c>
      <c r="G7634" t="s">
        <v>31326</v>
      </c>
    </row>
    <row r="7635" spans="1:7" x14ac:dyDescent="0.25">
      <c r="A7635" t="s">
        <v>31327</v>
      </c>
      <c r="B7635" s="1" t="s">
        <v>31328</v>
      </c>
      <c r="C7635" s="1" t="s">
        <v>31329</v>
      </c>
      <c r="D7635" s="1" t="s">
        <v>31330</v>
      </c>
      <c r="E7635" s="1" t="s">
        <v>31331</v>
      </c>
      <c r="F7635" t="s">
        <v>31332</v>
      </c>
      <c r="G7635" t="s">
        <v>31333</v>
      </c>
    </row>
    <row r="7636" spans="1:7" x14ac:dyDescent="0.25">
      <c r="A7636" t="s">
        <v>31334</v>
      </c>
      <c r="B7636" s="1" t="s">
        <v>31335</v>
      </c>
      <c r="C7636" s="1" t="s">
        <v>31336</v>
      </c>
      <c r="D7636" s="1" t="s">
        <v>31337</v>
      </c>
      <c r="E7636" s="1" t="s">
        <v>31338</v>
      </c>
      <c r="F7636" t="s">
        <v>31339</v>
      </c>
      <c r="G7636" t="s">
        <v>31340</v>
      </c>
    </row>
    <row r="7637" spans="1:7" x14ac:dyDescent="0.25">
      <c r="A7637" t="s">
        <v>31341</v>
      </c>
      <c r="B7637" s="1" t="s">
        <v>7541</v>
      </c>
      <c r="C7637" s="1" t="s">
        <v>7292</v>
      </c>
      <c r="D7637" s="1" t="s">
        <v>31342</v>
      </c>
      <c r="E7637" s="1" t="s">
        <v>31343</v>
      </c>
      <c r="F7637" t="s">
        <v>31344</v>
      </c>
      <c r="G7637" t="s">
        <v>31345</v>
      </c>
    </row>
    <row r="7638" spans="1:7" x14ac:dyDescent="0.25">
      <c r="A7638" t="s">
        <v>31349</v>
      </c>
      <c r="B7638" s="1" t="s">
        <v>7546</v>
      </c>
      <c r="C7638" s="1" t="s">
        <v>7297</v>
      </c>
      <c r="D7638" s="1" t="s">
        <v>31350</v>
      </c>
      <c r="E7638" s="1" t="s">
        <v>31351</v>
      </c>
      <c r="F7638" t="s">
        <v>31352</v>
      </c>
      <c r="G7638" t="s">
        <v>31353</v>
      </c>
    </row>
    <row r="7639" spans="1:7" x14ac:dyDescent="0.25">
      <c r="A7639" t="s">
        <v>31354</v>
      </c>
      <c r="B7639" s="1" t="s">
        <v>7571</v>
      </c>
      <c r="C7639" s="1" t="s">
        <v>7532</v>
      </c>
      <c r="D7639" s="1" t="s">
        <v>31355</v>
      </c>
      <c r="E7639" s="1" t="s">
        <v>31356</v>
      </c>
      <c r="F7639" t="s">
        <v>31357</v>
      </c>
      <c r="G7639" t="s">
        <v>31358</v>
      </c>
    </row>
    <row r="7640" spans="1:7" x14ac:dyDescent="0.25">
      <c r="A7640" t="s">
        <v>31359</v>
      </c>
      <c r="B7640" s="1" t="s">
        <v>7576</v>
      </c>
      <c r="C7640" s="1" t="s">
        <v>7537</v>
      </c>
      <c r="D7640" s="1" t="s">
        <v>31360</v>
      </c>
      <c r="E7640" s="1" t="s">
        <v>31361</v>
      </c>
      <c r="F7640" t="s">
        <v>31362</v>
      </c>
      <c r="G7640" t="s">
        <v>31363</v>
      </c>
    </row>
    <row r="7641" spans="1:7" x14ac:dyDescent="0.25">
      <c r="A7641" t="s">
        <v>31364</v>
      </c>
      <c r="B7641" s="1" t="s">
        <v>31365</v>
      </c>
      <c r="C7641" s="1" t="s">
        <v>31366</v>
      </c>
      <c r="D7641" s="1" t="s">
        <v>31367</v>
      </c>
      <c r="E7641" s="1" t="s">
        <v>31368</v>
      </c>
      <c r="F7641" t="s">
        <v>31369</v>
      </c>
      <c r="G7641" t="s">
        <v>31370</v>
      </c>
    </row>
    <row r="7642" spans="1:7" x14ac:dyDescent="0.25">
      <c r="A7642" t="s">
        <v>31371</v>
      </c>
      <c r="B7642" s="1" t="s">
        <v>31372</v>
      </c>
      <c r="C7642" s="1" t="s">
        <v>31373</v>
      </c>
      <c r="D7642" s="1" t="s">
        <v>31374</v>
      </c>
      <c r="E7642" s="1" t="s">
        <v>31375</v>
      </c>
      <c r="F7642" t="s">
        <v>31376</v>
      </c>
      <c r="G7642" t="s">
        <v>31377</v>
      </c>
    </row>
    <row r="7643" spans="1:7" x14ac:dyDescent="0.25">
      <c r="A7643" t="s">
        <v>31378</v>
      </c>
      <c r="B7643" s="1" t="s">
        <v>31379</v>
      </c>
      <c r="C7643" s="1" t="s">
        <v>31380</v>
      </c>
      <c r="D7643" s="1" t="s">
        <v>31381</v>
      </c>
      <c r="E7643" s="1" t="s">
        <v>31382</v>
      </c>
      <c r="F7643" t="s">
        <v>31383</v>
      </c>
      <c r="G7643" t="s">
        <v>31384</v>
      </c>
    </row>
    <row r="7644" spans="1:7" x14ac:dyDescent="0.25">
      <c r="A7644" t="s">
        <v>31385</v>
      </c>
      <c r="B7644" s="1" t="s">
        <v>31386</v>
      </c>
      <c r="C7644" s="1" t="s">
        <v>31387</v>
      </c>
      <c r="D7644" s="1" t="s">
        <v>31388</v>
      </c>
      <c r="E7644" s="1" t="s">
        <v>31389</v>
      </c>
      <c r="F7644" t="s">
        <v>31390</v>
      </c>
      <c r="G7644" t="s">
        <v>31391</v>
      </c>
    </row>
    <row r="7645" spans="1:7" x14ac:dyDescent="0.25">
      <c r="A7645" t="s">
        <v>31392</v>
      </c>
      <c r="B7645" s="1" t="s">
        <v>31393</v>
      </c>
      <c r="C7645" s="1" t="s">
        <v>31394</v>
      </c>
      <c r="D7645" s="1" t="s">
        <v>31395</v>
      </c>
      <c r="E7645" s="1" t="s">
        <v>31396</v>
      </c>
      <c r="F7645" t="s">
        <v>31397</v>
      </c>
      <c r="G7645" t="s">
        <v>31398</v>
      </c>
    </row>
    <row r="7646" spans="1:7" x14ac:dyDescent="0.25">
      <c r="A7646" t="s">
        <v>31399</v>
      </c>
      <c r="B7646" s="1" t="s">
        <v>31400</v>
      </c>
      <c r="C7646" s="1" t="s">
        <v>31401</v>
      </c>
      <c r="D7646" s="1" t="s">
        <v>31402</v>
      </c>
      <c r="E7646" s="1" t="s">
        <v>31403</v>
      </c>
      <c r="F7646" t="s">
        <v>31404</v>
      </c>
      <c r="G7646" t="s">
        <v>31405</v>
      </c>
    </row>
    <row r="7647" spans="1:7" x14ac:dyDescent="0.25">
      <c r="A7647" t="s">
        <v>31406</v>
      </c>
      <c r="B7647" s="1" t="s">
        <v>31407</v>
      </c>
      <c r="C7647" s="1" t="s">
        <v>31408</v>
      </c>
      <c r="D7647" s="1" t="s">
        <v>31409</v>
      </c>
      <c r="E7647" s="1" t="s">
        <v>31410</v>
      </c>
      <c r="F7647" t="s">
        <v>31411</v>
      </c>
      <c r="G7647" t="s">
        <v>31412</v>
      </c>
    </row>
    <row r="7648" spans="1:7" x14ac:dyDescent="0.25">
      <c r="A7648" t="s">
        <v>31414</v>
      </c>
      <c r="B7648" s="1" t="s">
        <v>31415</v>
      </c>
      <c r="C7648" s="1" t="s">
        <v>31416</v>
      </c>
      <c r="D7648" s="1" t="s">
        <v>31417</v>
      </c>
      <c r="E7648" s="1" t="s">
        <v>31418</v>
      </c>
      <c r="F7648" t="s">
        <v>31419</v>
      </c>
      <c r="G7648" t="s">
        <v>31420</v>
      </c>
    </row>
    <row r="7649" spans="1:7" x14ac:dyDescent="0.25">
      <c r="A7649" t="s">
        <v>31421</v>
      </c>
      <c r="B7649" s="1" t="s">
        <v>31422</v>
      </c>
      <c r="C7649" s="1" t="s">
        <v>31423</v>
      </c>
      <c r="D7649" s="1" t="s">
        <v>31424</v>
      </c>
      <c r="E7649" s="1" t="s">
        <v>31425</v>
      </c>
      <c r="F7649" t="s">
        <v>31426</v>
      </c>
      <c r="G7649" t="s">
        <v>31427</v>
      </c>
    </row>
    <row r="7650" spans="1:7" x14ac:dyDescent="0.25">
      <c r="A7650" t="s">
        <v>31428</v>
      </c>
      <c r="B7650" s="1" t="s">
        <v>31429</v>
      </c>
      <c r="C7650" s="1" t="s">
        <v>31430</v>
      </c>
      <c r="D7650" s="1" t="s">
        <v>31431</v>
      </c>
      <c r="E7650" s="1" t="s">
        <v>31432</v>
      </c>
      <c r="F7650" t="s">
        <v>31433</v>
      </c>
      <c r="G7650" t="s">
        <v>31434</v>
      </c>
    </row>
    <row r="7651" spans="1:7" x14ac:dyDescent="0.25">
      <c r="A7651" t="s">
        <v>31435</v>
      </c>
      <c r="B7651" s="1" t="s">
        <v>31436</v>
      </c>
      <c r="C7651" s="1" t="s">
        <v>31437</v>
      </c>
      <c r="D7651" s="1" t="s">
        <v>31438</v>
      </c>
      <c r="E7651" s="1" t="s">
        <v>31439</v>
      </c>
      <c r="F7651" t="s">
        <v>31440</v>
      </c>
      <c r="G7651" t="s">
        <v>31441</v>
      </c>
    </row>
    <row r="7652" spans="1:7" x14ac:dyDescent="0.25">
      <c r="A7652" t="s">
        <v>31442</v>
      </c>
      <c r="B7652" s="1" t="s">
        <v>31443</v>
      </c>
      <c r="C7652" s="1" t="s">
        <v>31444</v>
      </c>
      <c r="D7652" s="1" t="s">
        <v>31445</v>
      </c>
      <c r="E7652" s="1" t="s">
        <v>31446</v>
      </c>
      <c r="F7652" t="s">
        <v>31447</v>
      </c>
      <c r="G7652" t="s">
        <v>31448</v>
      </c>
    </row>
    <row r="7653" spans="1:7" x14ac:dyDescent="0.25">
      <c r="A7653" t="s">
        <v>31449</v>
      </c>
      <c r="B7653" s="1" t="s">
        <v>28717</v>
      </c>
      <c r="C7653" s="1" t="s">
        <v>31450</v>
      </c>
      <c r="D7653" s="1" t="s">
        <v>31451</v>
      </c>
      <c r="E7653" s="1" t="s">
        <v>31452</v>
      </c>
      <c r="F7653" t="s">
        <v>31453</v>
      </c>
      <c r="G7653" t="s">
        <v>31454</v>
      </c>
    </row>
    <row r="7654" spans="1:7" x14ac:dyDescent="0.25">
      <c r="A7654" t="s">
        <v>31455</v>
      </c>
      <c r="B7654" s="1" t="s">
        <v>31456</v>
      </c>
      <c r="C7654" s="1" t="s">
        <v>31457</v>
      </c>
      <c r="D7654" s="1" t="s">
        <v>31458</v>
      </c>
      <c r="E7654" s="1" t="s">
        <v>31459</v>
      </c>
      <c r="F7654" t="s">
        <v>31460</v>
      </c>
      <c r="G7654" t="s">
        <v>31461</v>
      </c>
    </row>
    <row r="7655" spans="1:7" x14ac:dyDescent="0.25">
      <c r="A7655" t="s">
        <v>31462</v>
      </c>
      <c r="B7655" s="1" t="s">
        <v>31463</v>
      </c>
      <c r="C7655" s="1" t="s">
        <v>31464</v>
      </c>
      <c r="D7655" s="1" t="s">
        <v>31465</v>
      </c>
      <c r="E7655" s="1" t="s">
        <v>31466</v>
      </c>
      <c r="F7655" t="s">
        <v>31467</v>
      </c>
      <c r="G7655" t="s">
        <v>31468</v>
      </c>
    </row>
    <row r="7656" spans="1:7" x14ac:dyDescent="0.25">
      <c r="A7656" t="s">
        <v>31469</v>
      </c>
      <c r="B7656" s="1" t="s">
        <v>31470</v>
      </c>
      <c r="C7656" s="1" t="s">
        <v>31471</v>
      </c>
      <c r="D7656" s="1" t="s">
        <v>31472</v>
      </c>
      <c r="E7656" s="1" t="s">
        <v>31473</v>
      </c>
      <c r="F7656" t="s">
        <v>31474</v>
      </c>
      <c r="G7656" t="s">
        <v>31475</v>
      </c>
    </row>
    <row r="7657" spans="1:7" x14ac:dyDescent="0.25">
      <c r="A7657" t="s">
        <v>31476</v>
      </c>
      <c r="B7657" s="1" t="s">
        <v>31477</v>
      </c>
      <c r="C7657" s="1" t="s">
        <v>31478</v>
      </c>
      <c r="D7657" s="1" t="s">
        <v>31479</v>
      </c>
      <c r="E7657" s="1" t="s">
        <v>31480</v>
      </c>
      <c r="F7657" t="s">
        <v>31481</v>
      </c>
      <c r="G7657" t="s">
        <v>31482</v>
      </c>
    </row>
    <row r="7658" spans="1:7" x14ac:dyDescent="0.25">
      <c r="A7658" t="s">
        <v>31484</v>
      </c>
      <c r="B7658" s="1" t="s">
        <v>31485</v>
      </c>
      <c r="C7658" s="1" t="s">
        <v>31486</v>
      </c>
      <c r="D7658" s="1" t="s">
        <v>31487</v>
      </c>
      <c r="E7658" s="1" t="s">
        <v>31488</v>
      </c>
      <c r="F7658" t="s">
        <v>31489</v>
      </c>
      <c r="G7658" t="s">
        <v>31490</v>
      </c>
    </row>
    <row r="7659" spans="1:7" x14ac:dyDescent="0.25">
      <c r="A7659" t="s">
        <v>31491</v>
      </c>
      <c r="B7659" s="1" t="s">
        <v>31492</v>
      </c>
      <c r="C7659" s="1" t="s">
        <v>31493</v>
      </c>
      <c r="D7659" s="1" t="s">
        <v>31494</v>
      </c>
      <c r="E7659" s="1" t="s">
        <v>31495</v>
      </c>
      <c r="F7659" t="s">
        <v>31496</v>
      </c>
      <c r="G7659" t="s">
        <v>31497</v>
      </c>
    </row>
    <row r="7660" spans="1:7" x14ac:dyDescent="0.25">
      <c r="A7660" t="s">
        <v>31498</v>
      </c>
      <c r="B7660" s="1" t="s">
        <v>30952</v>
      </c>
      <c r="C7660" s="1" t="s">
        <v>31499</v>
      </c>
      <c r="D7660" s="1" t="s">
        <v>31500</v>
      </c>
      <c r="E7660" s="1" t="s">
        <v>31501</v>
      </c>
      <c r="F7660" t="s">
        <v>31502</v>
      </c>
      <c r="G7660" t="s">
        <v>31503</v>
      </c>
    </row>
    <row r="7661" spans="1:7" x14ac:dyDescent="0.25">
      <c r="A7661" t="s">
        <v>31504</v>
      </c>
      <c r="B7661" s="1" t="s">
        <v>31505</v>
      </c>
      <c r="C7661" s="1" t="s">
        <v>31506</v>
      </c>
      <c r="D7661" s="1" t="s">
        <v>31507</v>
      </c>
      <c r="E7661" s="1" t="s">
        <v>31508</v>
      </c>
      <c r="F7661" t="s">
        <v>31509</v>
      </c>
      <c r="G7661" t="s">
        <v>31510</v>
      </c>
    </row>
    <row r="7662" spans="1:7" x14ac:dyDescent="0.25">
      <c r="A7662" t="s">
        <v>31511</v>
      </c>
      <c r="B7662" s="1" t="s">
        <v>31512</v>
      </c>
      <c r="C7662" s="1" t="s">
        <v>31513</v>
      </c>
      <c r="D7662" s="1" t="s">
        <v>31514</v>
      </c>
      <c r="E7662" s="1" t="s">
        <v>31515</v>
      </c>
      <c r="F7662" t="s">
        <v>31516</v>
      </c>
      <c r="G7662" t="s">
        <v>31517</v>
      </c>
    </row>
    <row r="7663" spans="1:7" x14ac:dyDescent="0.25">
      <c r="A7663" t="s">
        <v>31518</v>
      </c>
      <c r="B7663" s="1" t="s">
        <v>31519</v>
      </c>
      <c r="C7663" s="1" t="s">
        <v>31520</v>
      </c>
      <c r="D7663" s="1" t="s">
        <v>31521</v>
      </c>
      <c r="E7663" s="1" t="s">
        <v>31522</v>
      </c>
      <c r="F7663" t="s">
        <v>31523</v>
      </c>
      <c r="G7663" t="s">
        <v>31524</v>
      </c>
    </row>
    <row r="7664" spans="1:7" x14ac:dyDescent="0.25">
      <c r="A7664" t="s">
        <v>31525</v>
      </c>
      <c r="B7664" s="1" t="s">
        <v>31526</v>
      </c>
      <c r="C7664" s="1" t="s">
        <v>31527</v>
      </c>
      <c r="D7664" s="1" t="s">
        <v>31528</v>
      </c>
      <c r="E7664" s="1" t="s">
        <v>31529</v>
      </c>
      <c r="F7664" t="s">
        <v>31530</v>
      </c>
      <c r="G7664" t="s">
        <v>31531</v>
      </c>
    </row>
    <row r="7665" spans="1:7" x14ac:dyDescent="0.25">
      <c r="A7665" t="s">
        <v>31532</v>
      </c>
      <c r="B7665" s="1" t="s">
        <v>31533</v>
      </c>
      <c r="C7665" s="1" t="s">
        <v>13607</v>
      </c>
      <c r="D7665" s="1" t="s">
        <v>31534</v>
      </c>
      <c r="E7665" s="1" t="s">
        <v>31535</v>
      </c>
      <c r="F7665" t="s">
        <v>31536</v>
      </c>
      <c r="G7665" t="s">
        <v>31537</v>
      </c>
    </row>
    <row r="7666" spans="1:7" x14ac:dyDescent="0.25">
      <c r="A7666" t="s">
        <v>31538</v>
      </c>
      <c r="B7666" s="1" t="s">
        <v>31539</v>
      </c>
      <c r="C7666" s="1" t="s">
        <v>31540</v>
      </c>
      <c r="D7666" s="1" t="s">
        <v>31541</v>
      </c>
      <c r="E7666" s="1" t="s">
        <v>31542</v>
      </c>
      <c r="F7666" t="s">
        <v>31543</v>
      </c>
      <c r="G7666" t="s">
        <v>31544</v>
      </c>
    </row>
    <row r="7667" spans="1:7" x14ac:dyDescent="0.25">
      <c r="A7667" t="s">
        <v>31545</v>
      </c>
      <c r="B7667" s="1" t="s">
        <v>31546</v>
      </c>
      <c r="C7667" s="1" t="s">
        <v>30901</v>
      </c>
      <c r="D7667" s="1" t="s">
        <v>31547</v>
      </c>
      <c r="E7667" s="1" t="s">
        <v>31548</v>
      </c>
      <c r="F7667" t="s">
        <v>31549</v>
      </c>
      <c r="G7667" t="s">
        <v>31550</v>
      </c>
    </row>
    <row r="7668" spans="1:7" x14ac:dyDescent="0.25">
      <c r="A7668" t="s">
        <v>31552</v>
      </c>
      <c r="B7668" s="1" t="s">
        <v>31553</v>
      </c>
      <c r="C7668" s="1" t="s">
        <v>31554</v>
      </c>
      <c r="D7668" s="1" t="s">
        <v>31555</v>
      </c>
      <c r="E7668" s="1" t="s">
        <v>31556</v>
      </c>
      <c r="F7668" t="s">
        <v>31557</v>
      </c>
      <c r="G7668" t="s">
        <v>31558</v>
      </c>
    </row>
    <row r="7669" spans="1:7" x14ac:dyDescent="0.25">
      <c r="A7669" t="s">
        <v>31559</v>
      </c>
      <c r="B7669" s="1" t="s">
        <v>31560</v>
      </c>
      <c r="C7669" s="1" t="s">
        <v>31561</v>
      </c>
      <c r="D7669" s="1" t="s">
        <v>31562</v>
      </c>
      <c r="E7669" s="1" t="s">
        <v>31563</v>
      </c>
      <c r="F7669" t="s">
        <v>31564</v>
      </c>
      <c r="G7669" t="s">
        <v>31565</v>
      </c>
    </row>
    <row r="7670" spans="1:7" x14ac:dyDescent="0.25">
      <c r="A7670" t="s">
        <v>31566</v>
      </c>
      <c r="B7670" s="1" t="s">
        <v>31567</v>
      </c>
      <c r="C7670" s="1" t="s">
        <v>31568</v>
      </c>
      <c r="D7670" s="1" t="s">
        <v>31569</v>
      </c>
      <c r="E7670" s="1" t="s">
        <v>31570</v>
      </c>
      <c r="F7670" t="s">
        <v>31571</v>
      </c>
      <c r="G7670" t="s">
        <v>31572</v>
      </c>
    </row>
    <row r="7671" spans="1:7" x14ac:dyDescent="0.25">
      <c r="A7671" t="s">
        <v>31573</v>
      </c>
      <c r="B7671" s="1" t="s">
        <v>31574</v>
      </c>
      <c r="C7671" s="1" t="s">
        <v>31575</v>
      </c>
      <c r="D7671" s="1" t="s">
        <v>31576</v>
      </c>
      <c r="E7671" s="1" t="s">
        <v>31577</v>
      </c>
      <c r="F7671" t="s">
        <v>31578</v>
      </c>
      <c r="G7671" t="s">
        <v>31579</v>
      </c>
    </row>
    <row r="7672" spans="1:7" x14ac:dyDescent="0.25">
      <c r="A7672" t="s">
        <v>31580</v>
      </c>
      <c r="B7672" s="1" t="s">
        <v>31581</v>
      </c>
      <c r="C7672" s="1" t="s">
        <v>31582</v>
      </c>
      <c r="D7672" s="1" t="s">
        <v>31583</v>
      </c>
      <c r="E7672" s="1" t="s">
        <v>31584</v>
      </c>
      <c r="F7672" t="s">
        <v>31585</v>
      </c>
      <c r="G7672" t="s">
        <v>31586</v>
      </c>
    </row>
    <row r="7673" spans="1:7" x14ac:dyDescent="0.25">
      <c r="A7673" t="s">
        <v>31587</v>
      </c>
      <c r="B7673" s="1" t="s">
        <v>31588</v>
      </c>
      <c r="C7673" s="1" t="s">
        <v>31589</v>
      </c>
      <c r="D7673" s="1" t="s">
        <v>31590</v>
      </c>
      <c r="E7673" s="1" t="s">
        <v>31591</v>
      </c>
      <c r="F7673" t="s">
        <v>31592</v>
      </c>
      <c r="G7673" t="s">
        <v>31593</v>
      </c>
    </row>
    <row r="7674" spans="1:7" x14ac:dyDescent="0.25">
      <c r="A7674" t="s">
        <v>31594</v>
      </c>
      <c r="B7674" s="1" t="s">
        <v>10969</v>
      </c>
      <c r="C7674" s="1" t="s">
        <v>31595</v>
      </c>
      <c r="D7674" s="1" t="s">
        <v>31596</v>
      </c>
      <c r="E7674" s="1" t="s">
        <v>31597</v>
      </c>
      <c r="F7674" t="s">
        <v>31598</v>
      </c>
      <c r="G7674" t="s">
        <v>31599</v>
      </c>
    </row>
    <row r="7675" spans="1:7" x14ac:dyDescent="0.25">
      <c r="A7675" t="s">
        <v>31600</v>
      </c>
      <c r="B7675" s="1" t="s">
        <v>31601</v>
      </c>
      <c r="C7675" s="1" t="s">
        <v>31602</v>
      </c>
      <c r="D7675" s="1" t="s">
        <v>31603</v>
      </c>
      <c r="E7675" s="1" t="s">
        <v>31604</v>
      </c>
      <c r="F7675" t="s">
        <v>31605</v>
      </c>
      <c r="G7675" t="s">
        <v>31606</v>
      </c>
    </row>
    <row r="7676" spans="1:7" x14ac:dyDescent="0.25">
      <c r="A7676" t="s">
        <v>31607</v>
      </c>
      <c r="B7676" s="1" t="s">
        <v>31608</v>
      </c>
      <c r="C7676" s="1" t="s">
        <v>31609</v>
      </c>
      <c r="D7676" s="1" t="s">
        <v>31610</v>
      </c>
      <c r="E7676" s="1" t="s">
        <v>31611</v>
      </c>
      <c r="F7676" t="s">
        <v>31612</v>
      </c>
      <c r="G7676" t="s">
        <v>31613</v>
      </c>
    </row>
    <row r="7677" spans="1:7" x14ac:dyDescent="0.25">
      <c r="A7677" t="s">
        <v>31614</v>
      </c>
      <c r="B7677" s="1" t="s">
        <v>31615</v>
      </c>
      <c r="C7677" s="1" t="s">
        <v>31616</v>
      </c>
      <c r="D7677" s="1" t="s">
        <v>31617</v>
      </c>
      <c r="E7677" s="1" t="s">
        <v>31618</v>
      </c>
      <c r="F7677" t="s">
        <v>31619</v>
      </c>
      <c r="G7677" t="s">
        <v>31620</v>
      </c>
    </row>
    <row r="7678" spans="1:7" x14ac:dyDescent="0.25">
      <c r="A7678" t="s">
        <v>31622</v>
      </c>
      <c r="B7678" s="1" t="s">
        <v>31623</v>
      </c>
      <c r="C7678" s="1" t="s">
        <v>31624</v>
      </c>
      <c r="D7678" s="1" t="s">
        <v>31625</v>
      </c>
      <c r="E7678" s="1" t="s">
        <v>31626</v>
      </c>
      <c r="F7678" t="s">
        <v>31627</v>
      </c>
      <c r="G7678" t="s">
        <v>31628</v>
      </c>
    </row>
    <row r="7679" spans="1:7" x14ac:dyDescent="0.25">
      <c r="A7679" t="s">
        <v>31629</v>
      </c>
      <c r="B7679" s="1" t="s">
        <v>31630</v>
      </c>
      <c r="C7679" s="1" t="s">
        <v>31631</v>
      </c>
      <c r="D7679" s="1" t="s">
        <v>31632</v>
      </c>
      <c r="E7679" s="1" t="s">
        <v>31633</v>
      </c>
      <c r="F7679" t="s">
        <v>31634</v>
      </c>
      <c r="G7679" t="s">
        <v>31635</v>
      </c>
    </row>
    <row r="7680" spans="1:7" x14ac:dyDescent="0.25">
      <c r="A7680" t="s">
        <v>31636</v>
      </c>
      <c r="B7680" s="1" t="s">
        <v>31637</v>
      </c>
      <c r="C7680" s="1" t="s">
        <v>31638</v>
      </c>
      <c r="D7680" s="1" t="s">
        <v>31639</v>
      </c>
      <c r="E7680" s="1" t="s">
        <v>31640</v>
      </c>
      <c r="F7680" t="s">
        <v>31641</v>
      </c>
      <c r="G7680" t="s">
        <v>31642</v>
      </c>
    </row>
    <row r="7681" spans="1:7" x14ac:dyDescent="0.25">
      <c r="A7681" t="s">
        <v>33495</v>
      </c>
      <c r="B7681" s="1" t="s">
        <v>8111</v>
      </c>
      <c r="C7681" s="1" t="s">
        <v>7859</v>
      </c>
      <c r="D7681" s="1" t="s">
        <v>33496</v>
      </c>
      <c r="E7681" s="1" t="s">
        <v>33497</v>
      </c>
      <c r="F7681" t="s">
        <v>33498</v>
      </c>
      <c r="G7681" t="s">
        <v>33499</v>
      </c>
    </row>
    <row r="7682" spans="1:7" x14ac:dyDescent="0.25">
      <c r="A7682" t="s">
        <v>31643</v>
      </c>
      <c r="B7682" s="1" t="s">
        <v>31644</v>
      </c>
      <c r="C7682" s="1" t="s">
        <v>31645</v>
      </c>
      <c r="D7682" s="1" t="s">
        <v>31646</v>
      </c>
      <c r="E7682" s="1" t="s">
        <v>31647</v>
      </c>
      <c r="F7682" t="s">
        <v>31648</v>
      </c>
      <c r="G7682" t="s">
        <v>31649</v>
      </c>
    </row>
    <row r="7683" spans="1:7" x14ac:dyDescent="0.25">
      <c r="A7683" t="s">
        <v>31650</v>
      </c>
      <c r="B7683" s="1" t="s">
        <v>31651</v>
      </c>
      <c r="C7683" s="1" t="s">
        <v>31652</v>
      </c>
      <c r="D7683" s="1" t="s">
        <v>31653</v>
      </c>
      <c r="E7683" s="1" t="s">
        <v>31654</v>
      </c>
      <c r="F7683" t="s">
        <v>31655</v>
      </c>
      <c r="G7683" t="s">
        <v>31656</v>
      </c>
    </row>
    <row r="7684" spans="1:7" x14ac:dyDescent="0.25">
      <c r="A7684" t="s">
        <v>33500</v>
      </c>
      <c r="B7684" s="1" t="s">
        <v>8116</v>
      </c>
      <c r="C7684" s="1" t="s">
        <v>7854</v>
      </c>
      <c r="D7684" s="1" t="s">
        <v>33501</v>
      </c>
      <c r="E7684" s="1" t="s">
        <v>33502</v>
      </c>
      <c r="F7684" t="s">
        <v>33503</v>
      </c>
      <c r="G7684" t="s">
        <v>33504</v>
      </c>
    </row>
    <row r="7685" spans="1:7" x14ac:dyDescent="0.25">
      <c r="A7685" t="s">
        <v>31657</v>
      </c>
      <c r="B7685" s="1" t="s">
        <v>31658</v>
      </c>
      <c r="C7685" s="1" t="s">
        <v>31659</v>
      </c>
      <c r="D7685" s="1" t="s">
        <v>31660</v>
      </c>
      <c r="E7685" s="1" t="s">
        <v>31661</v>
      </c>
      <c r="F7685" t="s">
        <v>31662</v>
      </c>
      <c r="G7685" t="s">
        <v>31663</v>
      </c>
    </row>
    <row r="7686" spans="1:7" x14ac:dyDescent="0.25">
      <c r="A7686" t="s">
        <v>31664</v>
      </c>
      <c r="B7686" s="1" t="s">
        <v>31665</v>
      </c>
      <c r="C7686" s="1" t="s">
        <v>31666</v>
      </c>
      <c r="D7686" s="1" t="s">
        <v>31667</v>
      </c>
      <c r="E7686" s="1" t="s">
        <v>31668</v>
      </c>
      <c r="F7686" t="s">
        <v>31669</v>
      </c>
      <c r="G7686" t="s">
        <v>31670</v>
      </c>
    </row>
    <row r="7687" spans="1:7" x14ac:dyDescent="0.25">
      <c r="A7687" t="s">
        <v>33505</v>
      </c>
      <c r="B7687" s="1" t="s">
        <v>8121</v>
      </c>
      <c r="C7687" s="1" t="s">
        <v>7849</v>
      </c>
      <c r="D7687" s="1" t="s">
        <v>33506</v>
      </c>
      <c r="E7687" s="1" t="s">
        <v>33507</v>
      </c>
      <c r="F7687" t="s">
        <v>33508</v>
      </c>
      <c r="G7687" t="s">
        <v>33509</v>
      </c>
    </row>
    <row r="7688" spans="1:7" x14ac:dyDescent="0.25">
      <c r="A7688" t="s">
        <v>31671</v>
      </c>
      <c r="B7688" s="1" t="s">
        <v>31672</v>
      </c>
      <c r="C7688" s="1" t="s">
        <v>31673</v>
      </c>
      <c r="D7688" s="1" t="s">
        <v>31674</v>
      </c>
      <c r="E7688" s="1" t="s">
        <v>31675</v>
      </c>
      <c r="F7688" t="s">
        <v>31676</v>
      </c>
      <c r="G7688" t="s">
        <v>31677</v>
      </c>
    </row>
    <row r="7689" spans="1:7" x14ac:dyDescent="0.25">
      <c r="A7689" t="s">
        <v>31678</v>
      </c>
      <c r="B7689" s="1" t="s">
        <v>31679</v>
      </c>
      <c r="C7689" s="1" t="s">
        <v>31680</v>
      </c>
      <c r="D7689" s="1" t="s">
        <v>31681</v>
      </c>
      <c r="E7689" s="1" t="s">
        <v>31682</v>
      </c>
      <c r="F7689" t="s">
        <v>31683</v>
      </c>
      <c r="G7689" t="s">
        <v>31684</v>
      </c>
    </row>
    <row r="7690" spans="1:7" x14ac:dyDescent="0.25">
      <c r="A7690" t="s">
        <v>31685</v>
      </c>
      <c r="B7690" s="1" t="s">
        <v>31686</v>
      </c>
      <c r="C7690" s="1" t="s">
        <v>31687</v>
      </c>
      <c r="D7690" s="1" t="s">
        <v>31688</v>
      </c>
      <c r="E7690" s="1" t="s">
        <v>31689</v>
      </c>
      <c r="F7690" t="s">
        <v>31690</v>
      </c>
      <c r="G7690" t="s">
        <v>31691</v>
      </c>
    </row>
    <row r="7691" spans="1:7" x14ac:dyDescent="0.25">
      <c r="A7691" t="s">
        <v>33510</v>
      </c>
      <c r="B7691" s="1" t="s">
        <v>8126</v>
      </c>
      <c r="C7691" s="1" t="s">
        <v>7844</v>
      </c>
      <c r="D7691" s="1" t="s">
        <v>33511</v>
      </c>
      <c r="E7691" s="1" t="s">
        <v>33512</v>
      </c>
      <c r="F7691" t="s">
        <v>33513</v>
      </c>
      <c r="G7691" t="s">
        <v>33514</v>
      </c>
    </row>
    <row r="7692" spans="1:7" x14ac:dyDescent="0.25">
      <c r="A7692" t="s">
        <v>33515</v>
      </c>
      <c r="B7692" s="1" t="s">
        <v>8131</v>
      </c>
      <c r="C7692" s="1" t="s">
        <v>7839</v>
      </c>
      <c r="D7692" s="1" t="s">
        <v>33516</v>
      </c>
      <c r="E7692" s="1" t="s">
        <v>33517</v>
      </c>
      <c r="F7692" t="s">
        <v>33518</v>
      </c>
      <c r="G7692" t="s">
        <v>33519</v>
      </c>
    </row>
    <row r="7693" spans="1:7" x14ac:dyDescent="0.25">
      <c r="A7693" t="s">
        <v>33520</v>
      </c>
      <c r="B7693" s="1" t="s">
        <v>8136</v>
      </c>
      <c r="C7693" s="1" t="s">
        <v>7834</v>
      </c>
      <c r="D7693" s="1" t="s">
        <v>33521</v>
      </c>
      <c r="E7693" s="1" t="s">
        <v>33522</v>
      </c>
      <c r="F7693" t="s">
        <v>33523</v>
      </c>
      <c r="G7693" t="s">
        <v>33524</v>
      </c>
    </row>
    <row r="7694" spans="1:7" x14ac:dyDescent="0.25">
      <c r="A7694" t="s">
        <v>33525</v>
      </c>
      <c r="B7694" s="1" t="s">
        <v>8141</v>
      </c>
      <c r="C7694" s="1" t="s">
        <v>7829</v>
      </c>
      <c r="D7694" s="1" t="s">
        <v>33526</v>
      </c>
      <c r="E7694" s="1" t="s">
        <v>33527</v>
      </c>
      <c r="F7694" t="s">
        <v>33528</v>
      </c>
      <c r="G7694" t="s">
        <v>33529</v>
      </c>
    </row>
    <row r="7695" spans="1:7" x14ac:dyDescent="0.25">
      <c r="A7695" t="s">
        <v>33530</v>
      </c>
      <c r="B7695" s="1" t="s">
        <v>33531</v>
      </c>
      <c r="C7695" s="1" t="s">
        <v>33532</v>
      </c>
      <c r="D7695" s="1" t="s">
        <v>33533</v>
      </c>
      <c r="E7695" s="1" t="s">
        <v>33534</v>
      </c>
      <c r="F7695" t="s">
        <v>33535</v>
      </c>
      <c r="G7695" t="s">
        <v>33536</v>
      </c>
    </row>
    <row r="7696" spans="1:7" x14ac:dyDescent="0.25">
      <c r="A7696" t="s">
        <v>33537</v>
      </c>
      <c r="B7696" s="1" t="s">
        <v>33538</v>
      </c>
      <c r="C7696" s="1" t="s">
        <v>33539</v>
      </c>
      <c r="D7696" s="1" t="s">
        <v>33540</v>
      </c>
      <c r="E7696" s="1" t="s">
        <v>33541</v>
      </c>
      <c r="F7696" t="s">
        <v>33542</v>
      </c>
      <c r="G7696" t="s">
        <v>33543</v>
      </c>
    </row>
    <row r="7697" spans="1:7" x14ac:dyDescent="0.25">
      <c r="A7697" t="s">
        <v>33549</v>
      </c>
      <c r="B7697" s="1" t="s">
        <v>33302</v>
      </c>
      <c r="C7697" s="1" t="s">
        <v>33550</v>
      </c>
      <c r="D7697" s="1" t="s">
        <v>33551</v>
      </c>
      <c r="E7697" s="1" t="s">
        <v>33552</v>
      </c>
      <c r="F7697" t="s">
        <v>33553</v>
      </c>
      <c r="G7697" t="s">
        <v>33554</v>
      </c>
    </row>
    <row r="7698" spans="1:7" x14ac:dyDescent="0.25">
      <c r="A7698" t="s">
        <v>33555</v>
      </c>
      <c r="B7698" s="1" t="s">
        <v>33309</v>
      </c>
      <c r="C7698" s="1" t="s">
        <v>33556</v>
      </c>
      <c r="D7698" s="1" t="s">
        <v>33557</v>
      </c>
      <c r="E7698" s="1" t="s">
        <v>33558</v>
      </c>
      <c r="F7698" t="s">
        <v>33559</v>
      </c>
      <c r="G7698" t="s">
        <v>33560</v>
      </c>
    </row>
    <row r="7699" spans="1:7" x14ac:dyDescent="0.25">
      <c r="A7699" t="s">
        <v>33561</v>
      </c>
      <c r="B7699" s="1" t="s">
        <v>33316</v>
      </c>
      <c r="C7699" s="1" t="s">
        <v>33562</v>
      </c>
      <c r="D7699" s="1" t="s">
        <v>33563</v>
      </c>
      <c r="E7699" s="1" t="s">
        <v>33564</v>
      </c>
      <c r="F7699" t="s">
        <v>33565</v>
      </c>
      <c r="G7699" t="s">
        <v>33566</v>
      </c>
    </row>
    <row r="7700" spans="1:7" x14ac:dyDescent="0.25">
      <c r="A7700" t="s">
        <v>31804</v>
      </c>
      <c r="B7700" s="1" t="s">
        <v>7963</v>
      </c>
      <c r="C7700" s="1" t="s">
        <v>8009</v>
      </c>
      <c r="D7700" s="1" t="s">
        <v>31805</v>
      </c>
      <c r="E7700" s="1" t="s">
        <v>31806</v>
      </c>
      <c r="F7700" t="s">
        <v>31807</v>
      </c>
      <c r="G7700" t="s">
        <v>31808</v>
      </c>
    </row>
    <row r="7701" spans="1:7" x14ac:dyDescent="0.25">
      <c r="A7701" t="s">
        <v>31809</v>
      </c>
      <c r="B7701" s="1" t="s">
        <v>7763</v>
      </c>
      <c r="C7701" s="1" t="s">
        <v>8207</v>
      </c>
      <c r="D7701" s="1" t="s">
        <v>31810</v>
      </c>
      <c r="E7701" s="1" t="s">
        <v>31811</v>
      </c>
      <c r="F7701" t="s">
        <v>31812</v>
      </c>
      <c r="G7701" t="s">
        <v>31813</v>
      </c>
    </row>
    <row r="7702" spans="1:7" x14ac:dyDescent="0.25">
      <c r="A7702" t="s">
        <v>31873</v>
      </c>
      <c r="B7702" s="1" t="s">
        <v>7908</v>
      </c>
      <c r="C7702" s="1" t="s">
        <v>8064</v>
      </c>
      <c r="D7702" s="1" t="s">
        <v>31874</v>
      </c>
      <c r="E7702" s="1" t="s">
        <v>31875</v>
      </c>
      <c r="F7702" t="s">
        <v>31876</v>
      </c>
      <c r="G7702" t="s">
        <v>31877</v>
      </c>
    </row>
    <row r="7703" spans="1:7" x14ac:dyDescent="0.25">
      <c r="A7703" t="s">
        <v>31878</v>
      </c>
      <c r="B7703" s="1" t="s">
        <v>31879</v>
      </c>
      <c r="C7703" s="1" t="s">
        <v>31880</v>
      </c>
      <c r="D7703" s="1" t="s">
        <v>31881</v>
      </c>
      <c r="E7703" s="1" t="s">
        <v>31882</v>
      </c>
      <c r="F7703" t="s">
        <v>31883</v>
      </c>
      <c r="G7703" t="s">
        <v>31884</v>
      </c>
    </row>
    <row r="7704" spans="1:7" x14ac:dyDescent="0.25">
      <c r="A7704" t="s">
        <v>31885</v>
      </c>
      <c r="B7704" s="1" t="s">
        <v>31886</v>
      </c>
      <c r="C7704" s="1" t="s">
        <v>31887</v>
      </c>
      <c r="D7704" s="1" t="s">
        <v>31888</v>
      </c>
      <c r="E7704" s="1" t="s">
        <v>31889</v>
      </c>
      <c r="F7704" t="s">
        <v>31890</v>
      </c>
      <c r="G7704" t="s">
        <v>31891</v>
      </c>
    </row>
    <row r="7705" spans="1:7" x14ac:dyDescent="0.25">
      <c r="A7705" t="s">
        <v>31892</v>
      </c>
      <c r="B7705" s="1" t="s">
        <v>31893</v>
      </c>
      <c r="C7705" s="1" t="s">
        <v>31894</v>
      </c>
      <c r="D7705" s="1" t="s">
        <v>31895</v>
      </c>
      <c r="E7705" s="1" t="s">
        <v>31896</v>
      </c>
      <c r="F7705" t="s">
        <v>31897</v>
      </c>
      <c r="G7705" t="s">
        <v>31898</v>
      </c>
    </row>
    <row r="7706" spans="1:7" x14ac:dyDescent="0.25">
      <c r="A7706" t="s">
        <v>31899</v>
      </c>
      <c r="B7706" s="1" t="s">
        <v>31900</v>
      </c>
      <c r="C7706" s="1" t="s">
        <v>31901</v>
      </c>
      <c r="D7706" s="1" t="s">
        <v>31902</v>
      </c>
      <c r="E7706" s="1" t="s">
        <v>31903</v>
      </c>
      <c r="F7706" t="s">
        <v>31904</v>
      </c>
      <c r="G7706" t="s">
        <v>31905</v>
      </c>
    </row>
    <row r="7707" spans="1:7" x14ac:dyDescent="0.25">
      <c r="A7707" t="s">
        <v>31906</v>
      </c>
      <c r="B7707" s="1" t="s">
        <v>31907</v>
      </c>
      <c r="C7707" s="1" t="s">
        <v>31908</v>
      </c>
      <c r="D7707" s="1" t="s">
        <v>31909</v>
      </c>
      <c r="E7707" s="1" t="s">
        <v>31910</v>
      </c>
      <c r="F7707" t="s">
        <v>31911</v>
      </c>
      <c r="G7707" t="s">
        <v>31912</v>
      </c>
    </row>
    <row r="7708" spans="1:7" x14ac:dyDescent="0.25">
      <c r="A7708" t="s">
        <v>31913</v>
      </c>
      <c r="B7708" s="1" t="s">
        <v>31914</v>
      </c>
      <c r="C7708" s="1" t="s">
        <v>31915</v>
      </c>
      <c r="D7708" s="1" t="s">
        <v>31916</v>
      </c>
      <c r="E7708" s="1" t="s">
        <v>31917</v>
      </c>
      <c r="F7708" t="s">
        <v>31918</v>
      </c>
      <c r="G7708" t="s">
        <v>31919</v>
      </c>
    </row>
    <row r="7709" spans="1:7" x14ac:dyDescent="0.25">
      <c r="A7709" t="s">
        <v>31920</v>
      </c>
      <c r="B7709" s="1" t="s">
        <v>31921</v>
      </c>
      <c r="C7709" s="1" t="s">
        <v>31922</v>
      </c>
      <c r="D7709" s="1" t="s">
        <v>31923</v>
      </c>
      <c r="E7709" s="1" t="s">
        <v>31924</v>
      </c>
      <c r="F7709" t="s">
        <v>31925</v>
      </c>
      <c r="G7709" t="s">
        <v>31926</v>
      </c>
    </row>
    <row r="7710" spans="1:7" x14ac:dyDescent="0.25">
      <c r="A7710" t="s">
        <v>31927</v>
      </c>
      <c r="B7710" s="1" t="s">
        <v>31928</v>
      </c>
      <c r="C7710" s="1" t="s">
        <v>31929</v>
      </c>
      <c r="D7710" s="1" t="s">
        <v>31930</v>
      </c>
      <c r="E7710" s="1" t="s">
        <v>31931</v>
      </c>
      <c r="F7710" t="s">
        <v>31932</v>
      </c>
      <c r="G7710" t="s">
        <v>31933</v>
      </c>
    </row>
    <row r="7711" spans="1:7" x14ac:dyDescent="0.25">
      <c r="A7711" t="s">
        <v>31934</v>
      </c>
      <c r="B7711" s="1" t="s">
        <v>31935</v>
      </c>
      <c r="C7711" s="1" t="s">
        <v>31936</v>
      </c>
      <c r="D7711" s="1" t="s">
        <v>31937</v>
      </c>
      <c r="E7711" s="1" t="s">
        <v>31938</v>
      </c>
      <c r="F7711" t="s">
        <v>31939</v>
      </c>
      <c r="G7711" t="s">
        <v>31940</v>
      </c>
    </row>
    <row r="7712" spans="1:7" x14ac:dyDescent="0.25">
      <c r="A7712" t="s">
        <v>31943</v>
      </c>
      <c r="B7712" s="1" t="s">
        <v>31944</v>
      </c>
      <c r="C7712" s="1" t="s">
        <v>31945</v>
      </c>
      <c r="D7712" s="1" t="s">
        <v>31946</v>
      </c>
      <c r="E7712" s="1" t="s">
        <v>31947</v>
      </c>
      <c r="F7712" t="s">
        <v>31948</v>
      </c>
      <c r="G7712" t="s">
        <v>31949</v>
      </c>
    </row>
    <row r="7713" spans="1:7" x14ac:dyDescent="0.25">
      <c r="A7713" t="s">
        <v>31950</v>
      </c>
      <c r="B7713" s="1" t="s">
        <v>31951</v>
      </c>
      <c r="C7713" s="1" t="s">
        <v>31952</v>
      </c>
      <c r="D7713" s="1" t="s">
        <v>31953</v>
      </c>
      <c r="E7713" s="1" t="s">
        <v>31954</v>
      </c>
      <c r="F7713" t="s">
        <v>31955</v>
      </c>
      <c r="G7713" t="s">
        <v>31956</v>
      </c>
    </row>
    <row r="7714" spans="1:7" x14ac:dyDescent="0.25">
      <c r="A7714" t="s">
        <v>31957</v>
      </c>
      <c r="B7714" s="1" t="s">
        <v>31958</v>
      </c>
      <c r="C7714" s="1" t="s">
        <v>31959</v>
      </c>
      <c r="D7714" s="1" t="s">
        <v>31960</v>
      </c>
      <c r="E7714" s="1" t="s">
        <v>31961</v>
      </c>
      <c r="F7714" t="s">
        <v>31962</v>
      </c>
      <c r="G7714" t="s">
        <v>31963</v>
      </c>
    </row>
    <row r="7715" spans="1:7" x14ac:dyDescent="0.25">
      <c r="A7715" t="s">
        <v>31964</v>
      </c>
      <c r="B7715" s="1" t="s">
        <v>31965</v>
      </c>
      <c r="C7715" s="1" t="s">
        <v>31966</v>
      </c>
      <c r="D7715" s="1" t="s">
        <v>31967</v>
      </c>
      <c r="E7715" s="1" t="s">
        <v>31968</v>
      </c>
      <c r="F7715" t="s">
        <v>31969</v>
      </c>
      <c r="G7715" t="s">
        <v>31970</v>
      </c>
    </row>
    <row r="7716" spans="1:7" x14ac:dyDescent="0.25">
      <c r="A7716" t="s">
        <v>31971</v>
      </c>
      <c r="B7716" s="1" t="s">
        <v>31972</v>
      </c>
      <c r="C7716" s="1" t="s">
        <v>31973</v>
      </c>
      <c r="D7716" s="1" t="s">
        <v>31974</v>
      </c>
      <c r="E7716" s="1" t="s">
        <v>31975</v>
      </c>
      <c r="F7716" t="s">
        <v>31976</v>
      </c>
      <c r="G7716" t="s">
        <v>31977</v>
      </c>
    </row>
    <row r="7717" spans="1:7" x14ac:dyDescent="0.25">
      <c r="A7717" t="s">
        <v>31978</v>
      </c>
      <c r="B7717" s="1" t="s">
        <v>31979</v>
      </c>
      <c r="C7717" s="1" t="s">
        <v>31980</v>
      </c>
      <c r="D7717" s="1" t="s">
        <v>31981</v>
      </c>
      <c r="E7717" s="1" t="s">
        <v>31982</v>
      </c>
      <c r="F7717" t="s">
        <v>31983</v>
      </c>
      <c r="G7717" t="s">
        <v>31984</v>
      </c>
    </row>
    <row r="7718" spans="1:7" x14ac:dyDescent="0.25">
      <c r="A7718" t="s">
        <v>31985</v>
      </c>
      <c r="B7718" s="1" t="s">
        <v>31986</v>
      </c>
      <c r="C7718" s="1" t="s">
        <v>31987</v>
      </c>
      <c r="D7718" s="1" t="s">
        <v>31988</v>
      </c>
      <c r="E7718" s="1" t="s">
        <v>31989</v>
      </c>
      <c r="F7718" t="s">
        <v>31990</v>
      </c>
      <c r="G7718" t="s">
        <v>31991</v>
      </c>
    </row>
    <row r="7719" spans="1:7" x14ac:dyDescent="0.25">
      <c r="A7719" t="s">
        <v>31992</v>
      </c>
      <c r="B7719" s="1" t="s">
        <v>7943</v>
      </c>
      <c r="C7719" s="1" t="s">
        <v>8029</v>
      </c>
      <c r="D7719" s="1" t="s">
        <v>31993</v>
      </c>
      <c r="E7719" s="1" t="s">
        <v>31994</v>
      </c>
      <c r="F7719" t="s">
        <v>31995</v>
      </c>
      <c r="G7719" t="s">
        <v>31996</v>
      </c>
    </row>
    <row r="7720" spans="1:7" x14ac:dyDescent="0.25">
      <c r="A7720" t="s">
        <v>31997</v>
      </c>
      <c r="B7720" s="1" t="s">
        <v>7938</v>
      </c>
      <c r="C7720" s="1" t="s">
        <v>8034</v>
      </c>
      <c r="D7720" s="1" t="s">
        <v>31998</v>
      </c>
      <c r="E7720" s="1" t="s">
        <v>31999</v>
      </c>
      <c r="F7720" t="s">
        <v>32000</v>
      </c>
      <c r="G7720" t="s">
        <v>32001</v>
      </c>
    </row>
    <row r="7721" spans="1:7" x14ac:dyDescent="0.25">
      <c r="A7721" t="s">
        <v>32002</v>
      </c>
      <c r="B7721" s="1" t="s">
        <v>7923</v>
      </c>
      <c r="C7721" s="1" t="s">
        <v>8049</v>
      </c>
      <c r="D7721" s="1" t="s">
        <v>32003</v>
      </c>
      <c r="E7721" s="1" t="s">
        <v>32004</v>
      </c>
      <c r="F7721" t="s">
        <v>32005</v>
      </c>
      <c r="G7721" t="s">
        <v>32006</v>
      </c>
    </row>
    <row r="7722" spans="1:7" x14ac:dyDescent="0.25">
      <c r="A7722" t="s">
        <v>32010</v>
      </c>
      <c r="B7722" s="1" t="s">
        <v>7918</v>
      </c>
      <c r="C7722" s="1" t="s">
        <v>8054</v>
      </c>
      <c r="D7722" s="1" t="s">
        <v>32011</v>
      </c>
      <c r="E7722" s="1" t="s">
        <v>32012</v>
      </c>
      <c r="F7722" t="s">
        <v>32013</v>
      </c>
      <c r="G7722" t="s">
        <v>32014</v>
      </c>
    </row>
    <row r="7723" spans="1:7" x14ac:dyDescent="0.25">
      <c r="A7723" t="s">
        <v>32022</v>
      </c>
      <c r="B7723" s="1" t="s">
        <v>32023</v>
      </c>
      <c r="C7723" s="1" t="s">
        <v>32024</v>
      </c>
      <c r="D7723" s="1" t="s">
        <v>32025</v>
      </c>
      <c r="E7723" s="1" t="s">
        <v>32026</v>
      </c>
      <c r="F7723" t="s">
        <v>32027</v>
      </c>
      <c r="G7723" t="s">
        <v>32028</v>
      </c>
    </row>
    <row r="7724" spans="1:7" x14ac:dyDescent="0.25">
      <c r="A7724" t="s">
        <v>32029</v>
      </c>
      <c r="B7724" s="1" t="s">
        <v>32030</v>
      </c>
      <c r="C7724" s="1" t="s">
        <v>32031</v>
      </c>
      <c r="D7724" s="1" t="s">
        <v>32032</v>
      </c>
      <c r="E7724" s="1" t="s">
        <v>32033</v>
      </c>
      <c r="F7724" t="s">
        <v>32034</v>
      </c>
      <c r="G7724" t="s">
        <v>32035</v>
      </c>
    </row>
    <row r="7725" spans="1:7" x14ac:dyDescent="0.25">
      <c r="A7725" t="s">
        <v>32015</v>
      </c>
      <c r="B7725" s="1" t="s">
        <v>32016</v>
      </c>
      <c r="C7725" s="1" t="s">
        <v>32017</v>
      </c>
      <c r="D7725" s="1" t="s">
        <v>32018</v>
      </c>
      <c r="E7725" s="1" t="s">
        <v>32019</v>
      </c>
      <c r="F7725" t="s">
        <v>32020</v>
      </c>
      <c r="G7725" t="s">
        <v>32021</v>
      </c>
    </row>
    <row r="7726" spans="1:7" x14ac:dyDescent="0.25">
      <c r="A7726" t="s">
        <v>32036</v>
      </c>
      <c r="B7726" s="1" t="s">
        <v>32037</v>
      </c>
      <c r="C7726" s="1" t="s">
        <v>32038</v>
      </c>
      <c r="D7726" s="1" t="s">
        <v>32039</v>
      </c>
      <c r="E7726" s="1" t="s">
        <v>32040</v>
      </c>
      <c r="F7726" t="s">
        <v>32041</v>
      </c>
      <c r="G7726" t="s">
        <v>32042</v>
      </c>
    </row>
    <row r="7727" spans="1:7" x14ac:dyDescent="0.25">
      <c r="A7727" t="s">
        <v>32043</v>
      </c>
      <c r="B7727" s="1" t="s">
        <v>32044</v>
      </c>
      <c r="C7727" s="1" t="s">
        <v>32045</v>
      </c>
      <c r="D7727" s="1" t="s">
        <v>32046</v>
      </c>
      <c r="E7727" s="1" t="s">
        <v>32047</v>
      </c>
      <c r="F7727" t="s">
        <v>32048</v>
      </c>
      <c r="G7727" t="s">
        <v>32049</v>
      </c>
    </row>
    <row r="7728" spans="1:7" x14ac:dyDescent="0.25">
      <c r="A7728" t="s">
        <v>32050</v>
      </c>
      <c r="B7728" s="1" t="s">
        <v>32051</v>
      </c>
      <c r="C7728" s="1" t="s">
        <v>32052</v>
      </c>
      <c r="D7728" s="1" t="s">
        <v>32053</v>
      </c>
      <c r="E7728" s="1" t="s">
        <v>32054</v>
      </c>
      <c r="F7728" t="s">
        <v>32055</v>
      </c>
      <c r="G7728" t="s">
        <v>32056</v>
      </c>
    </row>
    <row r="7729" spans="1:7" x14ac:dyDescent="0.25">
      <c r="A7729" t="s">
        <v>32057</v>
      </c>
      <c r="B7729" s="1" t="s">
        <v>32058</v>
      </c>
      <c r="C7729" s="1" t="s">
        <v>32059</v>
      </c>
      <c r="D7729" s="1" t="s">
        <v>32060</v>
      </c>
      <c r="E7729" s="1" t="s">
        <v>32061</v>
      </c>
      <c r="F7729" t="s">
        <v>32062</v>
      </c>
      <c r="G7729" t="s">
        <v>32063</v>
      </c>
    </row>
    <row r="7730" spans="1:7" x14ac:dyDescent="0.25">
      <c r="A7730" t="s">
        <v>32064</v>
      </c>
      <c r="B7730" s="1" t="s">
        <v>32065</v>
      </c>
      <c r="C7730" s="1" t="s">
        <v>32066</v>
      </c>
      <c r="D7730" s="1" t="s">
        <v>32067</v>
      </c>
      <c r="E7730" s="1" t="s">
        <v>32068</v>
      </c>
      <c r="F7730" t="s">
        <v>32069</v>
      </c>
      <c r="G7730" t="s">
        <v>32070</v>
      </c>
    </row>
    <row r="7731" spans="1:7" x14ac:dyDescent="0.25">
      <c r="A7731" t="s">
        <v>32071</v>
      </c>
      <c r="B7731" s="1" t="s">
        <v>32072</v>
      </c>
      <c r="C7731" s="1" t="s">
        <v>32073</v>
      </c>
      <c r="D7731" s="1" t="s">
        <v>32074</v>
      </c>
      <c r="E7731" s="1" t="s">
        <v>32075</v>
      </c>
      <c r="F7731" t="s">
        <v>32076</v>
      </c>
      <c r="G7731" t="s">
        <v>32077</v>
      </c>
    </row>
    <row r="7732" spans="1:7" x14ac:dyDescent="0.25">
      <c r="A7732" t="s">
        <v>32081</v>
      </c>
      <c r="B7732" s="1" t="s">
        <v>32082</v>
      </c>
      <c r="C7732" s="1" t="s">
        <v>32083</v>
      </c>
      <c r="D7732" s="1" t="s">
        <v>32084</v>
      </c>
      <c r="E7732" s="1" t="s">
        <v>32085</v>
      </c>
      <c r="F7732" t="s">
        <v>32086</v>
      </c>
      <c r="G7732" t="s">
        <v>32087</v>
      </c>
    </row>
    <row r="7733" spans="1:7" x14ac:dyDescent="0.25">
      <c r="A7733" t="s">
        <v>32088</v>
      </c>
      <c r="B7733" s="1" t="s">
        <v>32089</v>
      </c>
      <c r="C7733" s="1" t="s">
        <v>32090</v>
      </c>
      <c r="D7733" s="1" t="s">
        <v>32091</v>
      </c>
      <c r="E7733" s="1" t="s">
        <v>32092</v>
      </c>
      <c r="F7733" t="s">
        <v>32093</v>
      </c>
      <c r="G7733" t="s">
        <v>32094</v>
      </c>
    </row>
    <row r="7734" spans="1:7" x14ac:dyDescent="0.25">
      <c r="A7734" t="s">
        <v>32095</v>
      </c>
      <c r="B7734" s="1" t="s">
        <v>32096</v>
      </c>
      <c r="C7734" s="1" t="s">
        <v>32097</v>
      </c>
      <c r="D7734" s="1" t="s">
        <v>32098</v>
      </c>
      <c r="E7734" s="1" t="s">
        <v>32099</v>
      </c>
      <c r="F7734" t="s">
        <v>32100</v>
      </c>
      <c r="G7734" t="s">
        <v>32101</v>
      </c>
    </row>
    <row r="7735" spans="1:7" x14ac:dyDescent="0.25">
      <c r="A7735" t="s">
        <v>32102</v>
      </c>
      <c r="B7735" s="1" t="s">
        <v>32103</v>
      </c>
      <c r="C7735" s="1" t="s">
        <v>32104</v>
      </c>
      <c r="D7735" s="1" t="s">
        <v>32105</v>
      </c>
      <c r="E7735" s="1" t="s">
        <v>32106</v>
      </c>
      <c r="F7735" t="s">
        <v>32107</v>
      </c>
      <c r="G7735" t="s">
        <v>32108</v>
      </c>
    </row>
    <row r="7736" spans="1:7" x14ac:dyDescent="0.25">
      <c r="A7736" t="s">
        <v>32109</v>
      </c>
      <c r="B7736" s="1" t="s">
        <v>32110</v>
      </c>
      <c r="C7736" s="1" t="s">
        <v>32111</v>
      </c>
      <c r="D7736" s="1" t="s">
        <v>32112</v>
      </c>
      <c r="E7736" s="1" t="s">
        <v>32113</v>
      </c>
      <c r="F7736" t="s">
        <v>32114</v>
      </c>
      <c r="G7736" t="s">
        <v>32115</v>
      </c>
    </row>
    <row r="7737" spans="1:7" x14ac:dyDescent="0.25">
      <c r="A7737" t="s">
        <v>32116</v>
      </c>
      <c r="B7737" s="1" t="s">
        <v>32117</v>
      </c>
      <c r="C7737" s="1" t="s">
        <v>32118</v>
      </c>
      <c r="D7737" s="1" t="s">
        <v>32119</v>
      </c>
      <c r="E7737" s="1" t="s">
        <v>32120</v>
      </c>
      <c r="F7737" t="s">
        <v>32121</v>
      </c>
      <c r="G7737" t="s">
        <v>32122</v>
      </c>
    </row>
    <row r="7738" spans="1:7" x14ac:dyDescent="0.25">
      <c r="A7738" t="s">
        <v>32123</v>
      </c>
      <c r="B7738" s="1" t="s">
        <v>32124</v>
      </c>
      <c r="C7738" s="1" t="s">
        <v>32125</v>
      </c>
      <c r="D7738" s="1" t="s">
        <v>32126</v>
      </c>
      <c r="E7738" s="1" t="s">
        <v>32127</v>
      </c>
      <c r="F7738" t="s">
        <v>32128</v>
      </c>
      <c r="G7738" t="s">
        <v>32129</v>
      </c>
    </row>
    <row r="7739" spans="1:7" x14ac:dyDescent="0.25">
      <c r="A7739" t="s">
        <v>32130</v>
      </c>
      <c r="B7739" s="1" t="s">
        <v>32131</v>
      </c>
      <c r="C7739" s="1" t="s">
        <v>32132</v>
      </c>
      <c r="D7739" s="1" t="s">
        <v>32133</v>
      </c>
      <c r="E7739" s="1" t="s">
        <v>32134</v>
      </c>
      <c r="F7739" t="s">
        <v>32135</v>
      </c>
      <c r="G7739" t="s">
        <v>32136</v>
      </c>
    </row>
    <row r="7740" spans="1:7" x14ac:dyDescent="0.25">
      <c r="A7740" t="s">
        <v>32137</v>
      </c>
      <c r="B7740" s="1" t="s">
        <v>32138</v>
      </c>
      <c r="C7740" s="1" t="s">
        <v>32139</v>
      </c>
      <c r="D7740" s="1" t="s">
        <v>32140</v>
      </c>
      <c r="E7740" s="1" t="s">
        <v>32141</v>
      </c>
      <c r="F7740" t="s">
        <v>32142</v>
      </c>
      <c r="G7740" t="s">
        <v>32143</v>
      </c>
    </row>
    <row r="7741" spans="1:7" x14ac:dyDescent="0.25">
      <c r="A7741" t="s">
        <v>32144</v>
      </c>
      <c r="B7741" s="1" t="s">
        <v>32145</v>
      </c>
      <c r="C7741" s="1" t="s">
        <v>32146</v>
      </c>
      <c r="D7741" s="1" t="s">
        <v>32147</v>
      </c>
      <c r="E7741" s="1" t="s">
        <v>32148</v>
      </c>
      <c r="F7741" t="s">
        <v>32149</v>
      </c>
      <c r="G7741" t="s">
        <v>32150</v>
      </c>
    </row>
    <row r="7742" spans="1:7" x14ac:dyDescent="0.25">
      <c r="A7742" t="s">
        <v>32154</v>
      </c>
      <c r="B7742" s="1" t="s">
        <v>32155</v>
      </c>
      <c r="C7742" s="1" t="s">
        <v>32156</v>
      </c>
      <c r="D7742" s="1" t="s">
        <v>32157</v>
      </c>
      <c r="E7742" s="1" t="s">
        <v>32158</v>
      </c>
      <c r="F7742" t="s">
        <v>32159</v>
      </c>
      <c r="G7742" t="s">
        <v>32160</v>
      </c>
    </row>
    <row r="7743" spans="1:7" x14ac:dyDescent="0.25">
      <c r="A7743" t="s">
        <v>32161</v>
      </c>
      <c r="B7743" s="1" t="s">
        <v>32162</v>
      </c>
      <c r="C7743" s="1" t="s">
        <v>32163</v>
      </c>
      <c r="D7743" s="1" t="s">
        <v>32164</v>
      </c>
      <c r="E7743" s="1" t="s">
        <v>32165</v>
      </c>
      <c r="F7743" t="s">
        <v>32166</v>
      </c>
      <c r="G7743" t="s">
        <v>32167</v>
      </c>
    </row>
    <row r="7744" spans="1:7" x14ac:dyDescent="0.25">
      <c r="A7744" t="s">
        <v>32168</v>
      </c>
      <c r="B7744" s="1" t="s">
        <v>32169</v>
      </c>
      <c r="C7744" s="1" t="s">
        <v>32170</v>
      </c>
      <c r="D7744" s="1" t="s">
        <v>32171</v>
      </c>
      <c r="E7744" s="1" t="s">
        <v>32172</v>
      </c>
      <c r="F7744" t="s">
        <v>32173</v>
      </c>
      <c r="G7744" t="s">
        <v>32174</v>
      </c>
    </row>
    <row r="7745" spans="1:7" x14ac:dyDescent="0.25">
      <c r="A7745" t="s">
        <v>32175</v>
      </c>
      <c r="B7745" s="1" t="s">
        <v>32176</v>
      </c>
      <c r="C7745" s="1" t="s">
        <v>32177</v>
      </c>
      <c r="D7745" s="1" t="s">
        <v>32178</v>
      </c>
      <c r="E7745" s="1" t="s">
        <v>32179</v>
      </c>
      <c r="F7745" t="s">
        <v>32180</v>
      </c>
      <c r="G7745" t="s">
        <v>32181</v>
      </c>
    </row>
    <row r="7746" spans="1:7" x14ac:dyDescent="0.25">
      <c r="A7746" t="s">
        <v>32182</v>
      </c>
      <c r="B7746" s="1" t="s">
        <v>32183</v>
      </c>
      <c r="C7746" s="1" t="s">
        <v>32184</v>
      </c>
      <c r="D7746" s="1" t="s">
        <v>32185</v>
      </c>
      <c r="E7746" s="1" t="s">
        <v>32186</v>
      </c>
      <c r="F7746" t="s">
        <v>32187</v>
      </c>
      <c r="G7746" t="s">
        <v>32188</v>
      </c>
    </row>
    <row r="7747" spans="1:7" x14ac:dyDescent="0.25">
      <c r="A7747" t="s">
        <v>32189</v>
      </c>
      <c r="B7747" s="1" t="s">
        <v>32190</v>
      </c>
      <c r="C7747" s="1" t="s">
        <v>32191</v>
      </c>
      <c r="D7747" s="1" t="s">
        <v>32192</v>
      </c>
      <c r="E7747" s="1" t="s">
        <v>32193</v>
      </c>
      <c r="F7747" t="s">
        <v>32194</v>
      </c>
      <c r="G7747" t="s">
        <v>32195</v>
      </c>
    </row>
    <row r="7748" spans="1:7" x14ac:dyDescent="0.25">
      <c r="A7748" t="s">
        <v>32196</v>
      </c>
      <c r="B7748" s="1" t="s">
        <v>32197</v>
      </c>
      <c r="C7748" s="1" t="s">
        <v>32198</v>
      </c>
      <c r="D7748" s="1" t="s">
        <v>32199</v>
      </c>
      <c r="E7748" s="1" t="s">
        <v>32200</v>
      </c>
      <c r="F7748" t="s">
        <v>32201</v>
      </c>
      <c r="G7748" t="s">
        <v>32202</v>
      </c>
    </row>
    <row r="7749" spans="1:7" x14ac:dyDescent="0.25">
      <c r="A7749" t="s">
        <v>32203</v>
      </c>
      <c r="B7749" s="1" t="s">
        <v>32204</v>
      </c>
      <c r="C7749" s="1" t="s">
        <v>32205</v>
      </c>
      <c r="D7749" s="1" t="s">
        <v>32206</v>
      </c>
      <c r="E7749" s="1" t="s">
        <v>32207</v>
      </c>
      <c r="F7749" t="s">
        <v>32208</v>
      </c>
      <c r="G7749" t="s">
        <v>32209</v>
      </c>
    </row>
    <row r="7750" spans="1:7" x14ac:dyDescent="0.25">
      <c r="A7750" t="s">
        <v>32210</v>
      </c>
      <c r="B7750" s="1" t="s">
        <v>32211</v>
      </c>
      <c r="C7750" s="1" t="s">
        <v>32212</v>
      </c>
      <c r="D7750" s="1" t="s">
        <v>32213</v>
      </c>
      <c r="E7750" s="1" t="s">
        <v>32214</v>
      </c>
      <c r="F7750" t="s">
        <v>32215</v>
      </c>
      <c r="G7750" t="s">
        <v>32216</v>
      </c>
    </row>
    <row r="7751" spans="1:7" x14ac:dyDescent="0.25">
      <c r="A7751" t="s">
        <v>32217</v>
      </c>
      <c r="B7751" s="1" t="s">
        <v>32218</v>
      </c>
      <c r="C7751" s="1" t="s">
        <v>32219</v>
      </c>
      <c r="D7751" s="1" t="s">
        <v>32220</v>
      </c>
      <c r="E7751" s="1" t="s">
        <v>32221</v>
      </c>
      <c r="F7751" t="s">
        <v>32222</v>
      </c>
      <c r="G7751" t="s">
        <v>32223</v>
      </c>
    </row>
    <row r="7752" spans="1:7" x14ac:dyDescent="0.25">
      <c r="A7752" t="s">
        <v>32227</v>
      </c>
      <c r="B7752" s="1" t="s">
        <v>32228</v>
      </c>
      <c r="C7752" s="1" t="s">
        <v>32229</v>
      </c>
      <c r="D7752" s="1" t="s">
        <v>32230</v>
      </c>
      <c r="E7752" s="1" t="s">
        <v>32231</v>
      </c>
      <c r="F7752" t="s">
        <v>32232</v>
      </c>
      <c r="G7752" t="s">
        <v>32233</v>
      </c>
    </row>
    <row r="7753" spans="1:7" x14ac:dyDescent="0.25">
      <c r="A7753" t="s">
        <v>32234</v>
      </c>
      <c r="B7753" s="1" t="s">
        <v>32235</v>
      </c>
      <c r="C7753" s="1" t="s">
        <v>32236</v>
      </c>
      <c r="D7753" s="1" t="s">
        <v>32237</v>
      </c>
      <c r="E7753" s="1" t="s">
        <v>32238</v>
      </c>
      <c r="F7753" t="s">
        <v>32239</v>
      </c>
      <c r="G7753" t="s">
        <v>32240</v>
      </c>
    </row>
    <row r="7754" spans="1:7" x14ac:dyDescent="0.25">
      <c r="A7754" t="s">
        <v>32241</v>
      </c>
      <c r="B7754" s="1" t="s">
        <v>32242</v>
      </c>
      <c r="C7754" s="1" t="s">
        <v>32243</v>
      </c>
      <c r="D7754" s="1" t="s">
        <v>32244</v>
      </c>
      <c r="E7754" s="1" t="s">
        <v>32245</v>
      </c>
      <c r="F7754" t="s">
        <v>32246</v>
      </c>
      <c r="G7754" t="s">
        <v>32247</v>
      </c>
    </row>
    <row r="7755" spans="1:7" x14ac:dyDescent="0.25">
      <c r="A7755" t="s">
        <v>32248</v>
      </c>
      <c r="B7755" s="1" t="s">
        <v>32249</v>
      </c>
      <c r="C7755" s="1" t="s">
        <v>32250</v>
      </c>
      <c r="D7755" s="1" t="s">
        <v>32251</v>
      </c>
      <c r="E7755" s="1" t="s">
        <v>32252</v>
      </c>
      <c r="F7755" t="s">
        <v>32253</v>
      </c>
      <c r="G7755" t="s">
        <v>32254</v>
      </c>
    </row>
    <row r="7756" spans="1:7" x14ac:dyDescent="0.25">
      <c r="A7756" t="s">
        <v>32255</v>
      </c>
      <c r="B7756" s="1" t="s">
        <v>32256</v>
      </c>
      <c r="C7756" s="1" t="s">
        <v>32257</v>
      </c>
      <c r="D7756" s="1" t="s">
        <v>32258</v>
      </c>
      <c r="E7756" s="1" t="s">
        <v>32259</v>
      </c>
      <c r="F7756" t="s">
        <v>32260</v>
      </c>
      <c r="G7756" t="s">
        <v>32261</v>
      </c>
    </row>
    <row r="7757" spans="1:7" x14ac:dyDescent="0.25">
      <c r="A7757" t="s">
        <v>32262</v>
      </c>
      <c r="B7757" s="1" t="s">
        <v>32263</v>
      </c>
      <c r="C7757" s="1" t="s">
        <v>32264</v>
      </c>
      <c r="D7757" s="1" t="s">
        <v>32265</v>
      </c>
      <c r="E7757" s="1" t="s">
        <v>32266</v>
      </c>
      <c r="F7757" t="s">
        <v>32267</v>
      </c>
      <c r="G7757" t="s">
        <v>32268</v>
      </c>
    </row>
    <row r="7758" spans="1:7" x14ac:dyDescent="0.25">
      <c r="A7758" t="s">
        <v>32269</v>
      </c>
      <c r="B7758" s="1" t="s">
        <v>32270</v>
      </c>
      <c r="C7758" s="1" t="s">
        <v>32271</v>
      </c>
      <c r="D7758" s="1" t="s">
        <v>32272</v>
      </c>
      <c r="E7758" s="1" t="s">
        <v>32273</v>
      </c>
      <c r="F7758" t="s">
        <v>32274</v>
      </c>
      <c r="G7758" t="s">
        <v>32275</v>
      </c>
    </row>
    <row r="7759" spans="1:7" x14ac:dyDescent="0.25">
      <c r="A7759" t="s">
        <v>32276</v>
      </c>
      <c r="B7759" s="1" t="s">
        <v>32277</v>
      </c>
      <c r="C7759" s="1" t="s">
        <v>32278</v>
      </c>
      <c r="D7759" s="1" t="s">
        <v>32279</v>
      </c>
      <c r="E7759" s="1" t="s">
        <v>32280</v>
      </c>
      <c r="F7759" t="s">
        <v>32281</v>
      </c>
      <c r="G7759" t="s">
        <v>32282</v>
      </c>
    </row>
    <row r="7760" spans="1:7" x14ac:dyDescent="0.25">
      <c r="A7760" t="s">
        <v>32283</v>
      </c>
      <c r="B7760" s="1" t="s">
        <v>32284</v>
      </c>
      <c r="C7760" s="1" t="s">
        <v>32285</v>
      </c>
      <c r="D7760" s="1" t="s">
        <v>32286</v>
      </c>
      <c r="E7760" s="1" t="s">
        <v>32287</v>
      </c>
      <c r="F7760" t="s">
        <v>32288</v>
      </c>
      <c r="G7760" t="s">
        <v>32289</v>
      </c>
    </row>
    <row r="7761" spans="1:7" x14ac:dyDescent="0.25">
      <c r="A7761" t="s">
        <v>32290</v>
      </c>
      <c r="B7761" s="1" t="s">
        <v>32291</v>
      </c>
      <c r="C7761" s="1" t="s">
        <v>32292</v>
      </c>
      <c r="D7761" s="1" t="s">
        <v>32293</v>
      </c>
      <c r="E7761" s="1" t="s">
        <v>32294</v>
      </c>
      <c r="F7761" t="s">
        <v>32295</v>
      </c>
      <c r="G7761" t="s">
        <v>32296</v>
      </c>
    </row>
    <row r="7762" spans="1:7" x14ac:dyDescent="0.25">
      <c r="A7762" t="s">
        <v>32300</v>
      </c>
      <c r="B7762" s="1" t="s">
        <v>32301</v>
      </c>
      <c r="C7762" s="1" t="s">
        <v>32302</v>
      </c>
      <c r="D7762" s="1" t="s">
        <v>32303</v>
      </c>
      <c r="E7762" s="1" t="s">
        <v>32304</v>
      </c>
      <c r="F7762" t="s">
        <v>32305</v>
      </c>
      <c r="G7762" t="s">
        <v>32306</v>
      </c>
    </row>
    <row r="7763" spans="1:7" x14ac:dyDescent="0.25">
      <c r="A7763" t="s">
        <v>32307</v>
      </c>
      <c r="B7763" s="1" t="s">
        <v>32308</v>
      </c>
      <c r="C7763" s="1" t="s">
        <v>32309</v>
      </c>
      <c r="D7763" s="1" t="s">
        <v>32310</v>
      </c>
      <c r="E7763" s="1" t="s">
        <v>32311</v>
      </c>
      <c r="F7763" t="s">
        <v>32312</v>
      </c>
      <c r="G7763" t="s">
        <v>32313</v>
      </c>
    </row>
    <row r="7764" spans="1:7" x14ac:dyDescent="0.25">
      <c r="A7764" t="s">
        <v>32314</v>
      </c>
      <c r="B7764" s="1" t="s">
        <v>32315</v>
      </c>
      <c r="C7764" s="1" t="s">
        <v>32316</v>
      </c>
      <c r="D7764" s="1" t="s">
        <v>32317</v>
      </c>
      <c r="E7764" s="1" t="s">
        <v>32318</v>
      </c>
      <c r="F7764" t="s">
        <v>32319</v>
      </c>
      <c r="G7764" t="s">
        <v>32320</v>
      </c>
    </row>
    <row r="7765" spans="1:7" x14ac:dyDescent="0.25">
      <c r="A7765" t="s">
        <v>32321</v>
      </c>
      <c r="B7765" s="1" t="s">
        <v>32322</v>
      </c>
      <c r="C7765" s="1" t="s">
        <v>32323</v>
      </c>
      <c r="D7765" s="1" t="s">
        <v>32324</v>
      </c>
      <c r="E7765" s="1" t="s">
        <v>32325</v>
      </c>
      <c r="F7765" t="s">
        <v>32326</v>
      </c>
      <c r="G7765" t="s">
        <v>32327</v>
      </c>
    </row>
    <row r="7766" spans="1:7" x14ac:dyDescent="0.25">
      <c r="A7766" t="s">
        <v>32328</v>
      </c>
      <c r="B7766" s="1" t="s">
        <v>32329</v>
      </c>
      <c r="C7766" s="1" t="s">
        <v>32330</v>
      </c>
      <c r="D7766" s="1" t="s">
        <v>32331</v>
      </c>
      <c r="E7766" s="1" t="s">
        <v>32332</v>
      </c>
      <c r="F7766" t="s">
        <v>32333</v>
      </c>
      <c r="G7766" t="s">
        <v>32334</v>
      </c>
    </row>
    <row r="7767" spans="1:7" x14ac:dyDescent="0.25">
      <c r="A7767" t="s">
        <v>32335</v>
      </c>
      <c r="B7767" s="1" t="s">
        <v>32336</v>
      </c>
      <c r="C7767" s="1" t="s">
        <v>32337</v>
      </c>
      <c r="D7767" s="1" t="s">
        <v>32338</v>
      </c>
      <c r="E7767" s="1" t="s">
        <v>32339</v>
      </c>
      <c r="F7767" t="s">
        <v>32340</v>
      </c>
      <c r="G7767" t="s">
        <v>32341</v>
      </c>
    </row>
    <row r="7768" spans="1:7" x14ac:dyDescent="0.25">
      <c r="A7768" t="s">
        <v>40341</v>
      </c>
      <c r="B7768" s="1" t="s">
        <v>40342</v>
      </c>
      <c r="C7768" s="1" t="s">
        <v>7252</v>
      </c>
      <c r="D7768" s="1" t="s">
        <v>40343</v>
      </c>
      <c r="E7768" s="1" t="s">
        <v>40344</v>
      </c>
      <c r="F7768" t="s">
        <v>40345</v>
      </c>
      <c r="G7768" t="s">
        <v>40346</v>
      </c>
    </row>
    <row r="7769" spans="1:7" x14ac:dyDescent="0.25">
      <c r="A7769" t="s">
        <v>40347</v>
      </c>
      <c r="B7769" s="1" t="s">
        <v>40348</v>
      </c>
      <c r="C7769" s="1" t="s">
        <v>7257</v>
      </c>
      <c r="D7769" s="1" t="s">
        <v>40349</v>
      </c>
      <c r="E7769" s="1" t="s">
        <v>40350</v>
      </c>
      <c r="F7769" t="s">
        <v>40351</v>
      </c>
      <c r="G7769" t="s">
        <v>40352</v>
      </c>
    </row>
    <row r="7770" spans="1:7" x14ac:dyDescent="0.25">
      <c r="A7770" t="s">
        <v>40353</v>
      </c>
      <c r="B7770" s="1" t="s">
        <v>40354</v>
      </c>
      <c r="C7770" s="1" t="s">
        <v>7262</v>
      </c>
      <c r="D7770" s="1" t="s">
        <v>40355</v>
      </c>
      <c r="E7770" s="1" t="s">
        <v>40356</v>
      </c>
      <c r="F7770" t="s">
        <v>40357</v>
      </c>
      <c r="G7770" t="s">
        <v>40358</v>
      </c>
    </row>
    <row r="7771" spans="1:7" x14ac:dyDescent="0.25">
      <c r="A7771" t="s">
        <v>40359</v>
      </c>
      <c r="B7771" s="1" t="s">
        <v>40360</v>
      </c>
      <c r="C7771" s="1" t="s">
        <v>7267</v>
      </c>
      <c r="D7771" s="1" t="s">
        <v>40361</v>
      </c>
      <c r="E7771" s="1" t="s">
        <v>40362</v>
      </c>
      <c r="F7771" t="s">
        <v>40363</v>
      </c>
      <c r="G7771" t="s">
        <v>40364</v>
      </c>
    </row>
    <row r="7772" spans="1:7" x14ac:dyDescent="0.25">
      <c r="A7772" t="s">
        <v>40365</v>
      </c>
      <c r="B7772" s="1" t="s">
        <v>40366</v>
      </c>
      <c r="C7772" s="1" t="s">
        <v>7272</v>
      </c>
      <c r="D7772" s="1" t="s">
        <v>40367</v>
      </c>
      <c r="E7772" s="1" t="s">
        <v>40368</v>
      </c>
      <c r="F7772" t="s">
        <v>40369</v>
      </c>
      <c r="G7772" t="s">
        <v>40370</v>
      </c>
    </row>
    <row r="7773" spans="1:7" x14ac:dyDescent="0.25">
      <c r="A7773" t="s">
        <v>40371</v>
      </c>
      <c r="B7773" s="1" t="s">
        <v>9715</v>
      </c>
      <c r="C7773" s="1" t="s">
        <v>7277</v>
      </c>
      <c r="D7773" s="1" t="s">
        <v>40372</v>
      </c>
      <c r="E7773" s="1" t="s">
        <v>40373</v>
      </c>
      <c r="F7773" t="s">
        <v>40374</v>
      </c>
      <c r="G7773" t="s">
        <v>40375</v>
      </c>
    </row>
    <row r="7774" spans="1:7" x14ac:dyDescent="0.25">
      <c r="A7774" t="s">
        <v>40376</v>
      </c>
      <c r="B7774" s="1" t="s">
        <v>40377</v>
      </c>
      <c r="C7774" s="1" t="s">
        <v>7282</v>
      </c>
      <c r="D7774" s="1" t="s">
        <v>40378</v>
      </c>
      <c r="E7774" s="1" t="s">
        <v>40379</v>
      </c>
      <c r="F7774" t="s">
        <v>40380</v>
      </c>
      <c r="G7774" t="s">
        <v>40381</v>
      </c>
    </row>
    <row r="7775" spans="1:7" x14ac:dyDescent="0.25">
      <c r="A7775" t="s">
        <v>40382</v>
      </c>
      <c r="B7775" s="1" t="s">
        <v>40383</v>
      </c>
      <c r="C7775" s="1" t="s">
        <v>7287</v>
      </c>
      <c r="D7775" s="1" t="s">
        <v>40384</v>
      </c>
      <c r="E7775" s="1" t="s">
        <v>40385</v>
      </c>
      <c r="F7775" t="s">
        <v>40386</v>
      </c>
      <c r="G7775" t="s">
        <v>40387</v>
      </c>
    </row>
    <row r="7776" spans="1:7" x14ac:dyDescent="0.25">
      <c r="A7776" t="s">
        <v>40388</v>
      </c>
      <c r="B7776" s="1" t="s">
        <v>40389</v>
      </c>
      <c r="C7776" s="1" t="s">
        <v>7292</v>
      </c>
      <c r="D7776" s="1" t="s">
        <v>40390</v>
      </c>
      <c r="E7776" s="1" t="s">
        <v>40391</v>
      </c>
      <c r="F7776" t="s">
        <v>40392</v>
      </c>
      <c r="G7776" t="s">
        <v>40393</v>
      </c>
    </row>
    <row r="7777" spans="1:7" x14ac:dyDescent="0.25">
      <c r="A7777" t="s">
        <v>40394</v>
      </c>
      <c r="B7777" s="1" t="s">
        <v>40395</v>
      </c>
      <c r="C7777" s="1" t="s">
        <v>7297</v>
      </c>
      <c r="D7777" s="1" t="s">
        <v>40396</v>
      </c>
      <c r="E7777" s="1" t="s">
        <v>40397</v>
      </c>
      <c r="F7777" t="s">
        <v>40398</v>
      </c>
      <c r="G7777" t="s">
        <v>40399</v>
      </c>
    </row>
    <row r="7778" spans="1:7" x14ac:dyDescent="0.25">
      <c r="A7778" t="s">
        <v>40400</v>
      </c>
      <c r="B7778" s="1" t="s">
        <v>40401</v>
      </c>
      <c r="C7778" s="1" t="s">
        <v>7302</v>
      </c>
      <c r="D7778" s="1" t="s">
        <v>40402</v>
      </c>
      <c r="E7778" s="1" t="s">
        <v>40403</v>
      </c>
      <c r="F7778" t="s">
        <v>40404</v>
      </c>
      <c r="G7778" t="s">
        <v>40405</v>
      </c>
    </row>
    <row r="7779" spans="1:7" x14ac:dyDescent="0.25">
      <c r="A7779" t="s">
        <v>40406</v>
      </c>
      <c r="B7779" s="1" t="s">
        <v>40407</v>
      </c>
      <c r="C7779" s="1" t="s">
        <v>7307</v>
      </c>
      <c r="D7779" s="1" t="s">
        <v>40408</v>
      </c>
      <c r="E7779" s="1" t="s">
        <v>40409</v>
      </c>
      <c r="F7779" t="s">
        <v>40410</v>
      </c>
      <c r="G7779" t="s">
        <v>40411</v>
      </c>
    </row>
    <row r="7780" spans="1:7" x14ac:dyDescent="0.25">
      <c r="A7780" t="s">
        <v>40412</v>
      </c>
      <c r="B7780" s="1" t="s">
        <v>40413</v>
      </c>
      <c r="C7780" s="1" t="s">
        <v>7312</v>
      </c>
      <c r="D7780" s="1" t="s">
        <v>40414</v>
      </c>
      <c r="E7780" s="1" t="s">
        <v>40415</v>
      </c>
      <c r="F7780" t="s">
        <v>40416</v>
      </c>
      <c r="G7780" t="s">
        <v>40417</v>
      </c>
    </row>
    <row r="7781" spans="1:7" x14ac:dyDescent="0.25">
      <c r="A7781" t="s">
        <v>40418</v>
      </c>
      <c r="B7781" s="1" t="s">
        <v>40419</v>
      </c>
      <c r="C7781" s="1" t="s">
        <v>7317</v>
      </c>
      <c r="D7781" s="1" t="s">
        <v>40420</v>
      </c>
      <c r="E7781" s="1" t="s">
        <v>40421</v>
      </c>
      <c r="F7781" t="s">
        <v>40422</v>
      </c>
      <c r="G7781" t="s">
        <v>40423</v>
      </c>
    </row>
    <row r="7782" spans="1:7" x14ac:dyDescent="0.25">
      <c r="A7782" t="s">
        <v>32342</v>
      </c>
      <c r="B7782" s="1" t="s">
        <v>7983</v>
      </c>
      <c r="C7782" s="1" t="s">
        <v>7989</v>
      </c>
      <c r="D7782" s="1" t="s">
        <v>32343</v>
      </c>
      <c r="E7782" s="1" t="s">
        <v>32344</v>
      </c>
      <c r="F7782" t="s">
        <v>32345</v>
      </c>
      <c r="G7782" t="s">
        <v>32346</v>
      </c>
    </row>
    <row r="7783" spans="1:7" x14ac:dyDescent="0.25">
      <c r="A7783" t="s">
        <v>32347</v>
      </c>
      <c r="B7783" s="1" t="s">
        <v>7783</v>
      </c>
      <c r="C7783" s="1" t="s">
        <v>8187</v>
      </c>
      <c r="D7783" s="1" t="s">
        <v>32348</v>
      </c>
      <c r="E7783" s="1" t="s">
        <v>32349</v>
      </c>
      <c r="F7783" t="s">
        <v>32350</v>
      </c>
      <c r="G7783" t="s">
        <v>32351</v>
      </c>
    </row>
    <row r="7784" spans="1:7" x14ac:dyDescent="0.25">
      <c r="A7784" t="s">
        <v>32352</v>
      </c>
      <c r="B7784" s="1" t="s">
        <v>8088</v>
      </c>
      <c r="C7784" s="1" t="s">
        <v>7884</v>
      </c>
      <c r="D7784" s="1" t="s">
        <v>32353</v>
      </c>
      <c r="E7784" s="1" t="s">
        <v>32354</v>
      </c>
      <c r="F7784" t="s">
        <v>32355</v>
      </c>
      <c r="G7784" t="s">
        <v>32356</v>
      </c>
    </row>
    <row r="7785" spans="1:7" x14ac:dyDescent="0.25">
      <c r="A7785" t="s">
        <v>32357</v>
      </c>
      <c r="B7785" s="1" t="s">
        <v>8083</v>
      </c>
      <c r="C7785" s="1" t="s">
        <v>7889</v>
      </c>
      <c r="D7785" s="1" t="s">
        <v>32358</v>
      </c>
      <c r="E7785" s="1" t="s">
        <v>32359</v>
      </c>
      <c r="F7785" t="s">
        <v>32360</v>
      </c>
      <c r="G7785" t="s">
        <v>32361</v>
      </c>
    </row>
    <row r="7786" spans="1:7" x14ac:dyDescent="0.25">
      <c r="A7786" t="s">
        <v>32365</v>
      </c>
      <c r="B7786" s="1" t="s">
        <v>8078</v>
      </c>
      <c r="C7786" s="1" t="s">
        <v>7894</v>
      </c>
      <c r="D7786" s="1" t="s">
        <v>32366</v>
      </c>
      <c r="E7786" s="1" t="s">
        <v>32367</v>
      </c>
      <c r="F7786" t="s">
        <v>32368</v>
      </c>
      <c r="G7786" t="s">
        <v>32369</v>
      </c>
    </row>
    <row r="7787" spans="1:7" x14ac:dyDescent="0.25">
      <c r="A7787" t="s">
        <v>32370</v>
      </c>
      <c r="B7787" s="1" t="s">
        <v>8068</v>
      </c>
      <c r="C7787" s="1" t="s">
        <v>7904</v>
      </c>
      <c r="D7787" s="1" t="s">
        <v>32371</v>
      </c>
      <c r="E7787" s="1" t="s">
        <v>32372</v>
      </c>
      <c r="F7787" t="s">
        <v>32373</v>
      </c>
      <c r="G7787" t="s">
        <v>32374</v>
      </c>
    </row>
    <row r="7788" spans="1:7" x14ac:dyDescent="0.25">
      <c r="A7788" t="s">
        <v>32375</v>
      </c>
      <c r="B7788" s="1" t="s">
        <v>8063</v>
      </c>
      <c r="C7788" s="1" t="s">
        <v>7909</v>
      </c>
      <c r="D7788" s="1" t="s">
        <v>32376</v>
      </c>
      <c r="E7788" s="1" t="s">
        <v>32377</v>
      </c>
      <c r="F7788" t="s">
        <v>32378</v>
      </c>
      <c r="G7788" t="s">
        <v>32379</v>
      </c>
    </row>
    <row r="7789" spans="1:7" x14ac:dyDescent="0.25">
      <c r="A7789" t="s">
        <v>32380</v>
      </c>
      <c r="B7789" s="1" t="s">
        <v>8058</v>
      </c>
      <c r="C7789" s="1" t="s">
        <v>7914</v>
      </c>
      <c r="D7789" s="1" t="s">
        <v>32381</v>
      </c>
      <c r="E7789" s="1" t="s">
        <v>32382</v>
      </c>
      <c r="F7789" t="s">
        <v>32383</v>
      </c>
      <c r="G7789" t="s">
        <v>32384</v>
      </c>
    </row>
    <row r="7790" spans="1:7" x14ac:dyDescent="0.25">
      <c r="A7790" t="s">
        <v>32385</v>
      </c>
      <c r="B7790" s="1" t="s">
        <v>8053</v>
      </c>
      <c r="C7790" s="1" t="s">
        <v>7919</v>
      </c>
      <c r="D7790" s="1" t="s">
        <v>32386</v>
      </c>
      <c r="E7790" s="1" t="s">
        <v>32387</v>
      </c>
      <c r="F7790" t="s">
        <v>32388</v>
      </c>
      <c r="G7790" t="s">
        <v>32389</v>
      </c>
    </row>
    <row r="7791" spans="1:7" x14ac:dyDescent="0.25">
      <c r="A7791" t="s">
        <v>32390</v>
      </c>
      <c r="B7791" s="1" t="s">
        <v>8048</v>
      </c>
      <c r="C7791" s="1" t="s">
        <v>7924</v>
      </c>
      <c r="D7791" s="1" t="s">
        <v>32391</v>
      </c>
      <c r="E7791" s="1" t="s">
        <v>32392</v>
      </c>
      <c r="F7791" t="s">
        <v>32393</v>
      </c>
      <c r="G7791" t="s">
        <v>32394</v>
      </c>
    </row>
    <row r="7792" spans="1:7" x14ac:dyDescent="0.25">
      <c r="A7792" t="s">
        <v>32395</v>
      </c>
      <c r="B7792" s="1" t="s">
        <v>7888</v>
      </c>
      <c r="C7792" s="1" t="s">
        <v>8084</v>
      </c>
      <c r="D7792" s="1" t="s">
        <v>32396</v>
      </c>
      <c r="E7792" s="1" t="s">
        <v>32397</v>
      </c>
      <c r="F7792" t="s">
        <v>32398</v>
      </c>
      <c r="G7792" t="s">
        <v>32399</v>
      </c>
    </row>
    <row r="7793" spans="1:7" x14ac:dyDescent="0.25">
      <c r="A7793" t="s">
        <v>32400</v>
      </c>
      <c r="B7793" s="1" t="s">
        <v>7883</v>
      </c>
      <c r="C7793" s="1" t="s">
        <v>8089</v>
      </c>
      <c r="D7793" s="1" t="s">
        <v>32401</v>
      </c>
      <c r="E7793" s="1" t="s">
        <v>32402</v>
      </c>
      <c r="F7793" t="s">
        <v>32403</v>
      </c>
      <c r="G7793" t="s">
        <v>32404</v>
      </c>
    </row>
    <row r="7794" spans="1:7" x14ac:dyDescent="0.25">
      <c r="A7794" t="s">
        <v>32405</v>
      </c>
      <c r="B7794" s="1" t="s">
        <v>7878</v>
      </c>
      <c r="C7794" s="1" t="s">
        <v>8094</v>
      </c>
      <c r="D7794" s="1" t="s">
        <v>32406</v>
      </c>
      <c r="E7794" s="1" t="s">
        <v>32407</v>
      </c>
      <c r="F7794" t="s">
        <v>32408</v>
      </c>
      <c r="G7794" t="s">
        <v>32409</v>
      </c>
    </row>
    <row r="7795" spans="1:7" x14ac:dyDescent="0.25">
      <c r="A7795" t="s">
        <v>32410</v>
      </c>
      <c r="B7795" s="1" t="s">
        <v>32411</v>
      </c>
      <c r="C7795" s="1" t="s">
        <v>32412</v>
      </c>
      <c r="D7795" s="1" t="s">
        <v>32413</v>
      </c>
      <c r="E7795" s="1" t="s">
        <v>32414</v>
      </c>
      <c r="F7795" t="s">
        <v>32415</v>
      </c>
      <c r="G7795" t="s">
        <v>32416</v>
      </c>
    </row>
    <row r="7796" spans="1:7" x14ac:dyDescent="0.25">
      <c r="A7796" t="s">
        <v>32420</v>
      </c>
      <c r="B7796" s="1" t="s">
        <v>32421</v>
      </c>
      <c r="C7796" s="1" t="s">
        <v>32422</v>
      </c>
      <c r="D7796" s="1" t="s">
        <v>32423</v>
      </c>
      <c r="E7796" s="1" t="s">
        <v>32424</v>
      </c>
      <c r="F7796" t="s">
        <v>32425</v>
      </c>
      <c r="G7796" t="s">
        <v>32426</v>
      </c>
    </row>
    <row r="7797" spans="1:7" x14ac:dyDescent="0.25">
      <c r="A7797" t="s">
        <v>32427</v>
      </c>
      <c r="B7797" s="1" t="s">
        <v>32428</v>
      </c>
      <c r="C7797" s="1" t="s">
        <v>32429</v>
      </c>
      <c r="D7797" s="1" t="s">
        <v>32430</v>
      </c>
      <c r="E7797" s="1" t="s">
        <v>32431</v>
      </c>
      <c r="F7797" t="s">
        <v>32432</v>
      </c>
      <c r="G7797" t="s">
        <v>32433</v>
      </c>
    </row>
    <row r="7798" spans="1:7" x14ac:dyDescent="0.25">
      <c r="A7798" t="s">
        <v>32434</v>
      </c>
      <c r="B7798" s="1" t="s">
        <v>32435</v>
      </c>
      <c r="C7798" s="1" t="s">
        <v>32436</v>
      </c>
      <c r="D7798" s="1" t="s">
        <v>32437</v>
      </c>
      <c r="E7798" s="1" t="s">
        <v>32438</v>
      </c>
      <c r="F7798" t="s">
        <v>32439</v>
      </c>
      <c r="G7798" t="s">
        <v>32440</v>
      </c>
    </row>
    <row r="7799" spans="1:7" x14ac:dyDescent="0.25">
      <c r="A7799" t="s">
        <v>32441</v>
      </c>
      <c r="B7799" s="1" t="s">
        <v>8101</v>
      </c>
      <c r="C7799" s="1" t="s">
        <v>7869</v>
      </c>
      <c r="D7799" s="1" t="s">
        <v>32442</v>
      </c>
      <c r="E7799" s="1" t="s">
        <v>32443</v>
      </c>
      <c r="F7799" t="s">
        <v>32444</v>
      </c>
      <c r="G7799" t="s">
        <v>32445</v>
      </c>
    </row>
    <row r="7800" spans="1:7" x14ac:dyDescent="0.25">
      <c r="A7800" t="s">
        <v>32446</v>
      </c>
      <c r="B7800" s="1" t="s">
        <v>8098</v>
      </c>
      <c r="C7800" s="1" t="s">
        <v>7874</v>
      </c>
      <c r="D7800" s="1" t="s">
        <v>32447</v>
      </c>
      <c r="E7800" s="1" t="s">
        <v>32448</v>
      </c>
      <c r="F7800" t="s">
        <v>32449</v>
      </c>
      <c r="G7800" t="s">
        <v>32450</v>
      </c>
    </row>
    <row r="7801" spans="1:7" x14ac:dyDescent="0.25">
      <c r="A7801" t="s">
        <v>32451</v>
      </c>
      <c r="B7801" s="1" t="s">
        <v>8043</v>
      </c>
      <c r="C7801" s="1" t="s">
        <v>7929</v>
      </c>
      <c r="D7801" s="1" t="s">
        <v>32452</v>
      </c>
      <c r="E7801" s="1" t="s">
        <v>32453</v>
      </c>
      <c r="F7801" t="s">
        <v>32454</v>
      </c>
      <c r="G7801" t="s">
        <v>32455</v>
      </c>
    </row>
    <row r="7802" spans="1:7" x14ac:dyDescent="0.25">
      <c r="A7802" t="s">
        <v>32456</v>
      </c>
      <c r="B7802" s="1" t="s">
        <v>7903</v>
      </c>
      <c r="C7802" s="1" t="s">
        <v>8069</v>
      </c>
      <c r="D7802" s="1" t="s">
        <v>32457</v>
      </c>
      <c r="E7802" s="1" t="s">
        <v>32458</v>
      </c>
      <c r="F7802" t="s">
        <v>32459</v>
      </c>
      <c r="G7802" t="s">
        <v>32460</v>
      </c>
    </row>
    <row r="7803" spans="1:7" x14ac:dyDescent="0.25">
      <c r="A7803" t="s">
        <v>32461</v>
      </c>
      <c r="B7803" s="1" t="s">
        <v>7898</v>
      </c>
      <c r="C7803" s="1" t="s">
        <v>8074</v>
      </c>
      <c r="D7803" s="1" t="s">
        <v>32462</v>
      </c>
      <c r="E7803" s="1" t="s">
        <v>32463</v>
      </c>
      <c r="F7803" t="s">
        <v>32464</v>
      </c>
      <c r="G7803" t="s">
        <v>32465</v>
      </c>
    </row>
    <row r="7804" spans="1:7" x14ac:dyDescent="0.25">
      <c r="A7804" t="s">
        <v>32466</v>
      </c>
      <c r="B7804" s="1" t="s">
        <v>32467</v>
      </c>
      <c r="C7804" s="1" t="s">
        <v>32468</v>
      </c>
      <c r="D7804" s="1" t="s">
        <v>32469</v>
      </c>
      <c r="E7804" s="1" t="s">
        <v>32470</v>
      </c>
      <c r="F7804" t="s">
        <v>32471</v>
      </c>
      <c r="G7804" t="s">
        <v>32472</v>
      </c>
    </row>
    <row r="7805" spans="1:7" x14ac:dyDescent="0.25">
      <c r="A7805" t="s">
        <v>32473</v>
      </c>
      <c r="B7805" s="1" t="s">
        <v>32474</v>
      </c>
      <c r="C7805" s="1" t="s">
        <v>32475</v>
      </c>
      <c r="D7805" s="1" t="s">
        <v>32476</v>
      </c>
      <c r="E7805" s="1" t="s">
        <v>32477</v>
      </c>
      <c r="F7805" t="s">
        <v>32478</v>
      </c>
      <c r="G7805" t="s">
        <v>32479</v>
      </c>
    </row>
    <row r="7806" spans="1:7" x14ac:dyDescent="0.25">
      <c r="A7806" t="s">
        <v>32481</v>
      </c>
      <c r="B7806" s="1" t="s">
        <v>32482</v>
      </c>
      <c r="C7806" s="1" t="s">
        <v>32483</v>
      </c>
      <c r="D7806" s="1" t="s">
        <v>32484</v>
      </c>
      <c r="E7806" s="1" t="s">
        <v>32485</v>
      </c>
      <c r="F7806" t="s">
        <v>32486</v>
      </c>
      <c r="G7806" t="s">
        <v>32487</v>
      </c>
    </row>
    <row r="7807" spans="1:7" x14ac:dyDescent="0.25">
      <c r="A7807" t="s">
        <v>32488</v>
      </c>
      <c r="B7807" s="1" t="s">
        <v>32489</v>
      </c>
      <c r="C7807" s="1" t="s">
        <v>32490</v>
      </c>
      <c r="D7807" s="1" t="s">
        <v>32491</v>
      </c>
      <c r="E7807" s="1" t="s">
        <v>32492</v>
      </c>
      <c r="F7807" t="s">
        <v>32493</v>
      </c>
      <c r="G7807" t="s">
        <v>32494</v>
      </c>
    </row>
    <row r="7808" spans="1:7" x14ac:dyDescent="0.25">
      <c r="A7808" t="s">
        <v>32495</v>
      </c>
      <c r="B7808" s="1" t="s">
        <v>32496</v>
      </c>
      <c r="C7808" s="1" t="s">
        <v>32497</v>
      </c>
      <c r="D7808" s="1" t="s">
        <v>32498</v>
      </c>
      <c r="E7808" s="1" t="s">
        <v>32499</v>
      </c>
      <c r="F7808" t="s">
        <v>32500</v>
      </c>
      <c r="G7808" t="s">
        <v>32501</v>
      </c>
    </row>
    <row r="7809" spans="1:7" x14ac:dyDescent="0.25">
      <c r="A7809" t="s">
        <v>32502</v>
      </c>
      <c r="B7809" s="1" t="s">
        <v>32503</v>
      </c>
      <c r="C7809" s="1" t="s">
        <v>32504</v>
      </c>
      <c r="D7809" s="1" t="s">
        <v>32505</v>
      </c>
      <c r="E7809" s="1" t="s">
        <v>32506</v>
      </c>
      <c r="F7809" t="s">
        <v>32507</v>
      </c>
      <c r="G7809" t="s">
        <v>32508</v>
      </c>
    </row>
    <row r="7810" spans="1:7" x14ac:dyDescent="0.25">
      <c r="A7810" t="s">
        <v>32509</v>
      </c>
      <c r="B7810" s="1" t="s">
        <v>32510</v>
      </c>
      <c r="C7810" s="1" t="s">
        <v>32511</v>
      </c>
      <c r="D7810" s="1" t="s">
        <v>32512</v>
      </c>
      <c r="E7810" s="1" t="s">
        <v>32513</v>
      </c>
      <c r="F7810" t="s">
        <v>32514</v>
      </c>
      <c r="G7810" t="s">
        <v>32515</v>
      </c>
    </row>
    <row r="7811" spans="1:7" x14ac:dyDescent="0.25">
      <c r="A7811" t="s">
        <v>32516</v>
      </c>
      <c r="B7811" s="1" t="s">
        <v>32517</v>
      </c>
      <c r="C7811" s="1" t="s">
        <v>32518</v>
      </c>
      <c r="D7811" s="1" t="s">
        <v>32519</v>
      </c>
      <c r="E7811" s="1" t="s">
        <v>32520</v>
      </c>
      <c r="F7811" t="s">
        <v>32521</v>
      </c>
      <c r="G7811" t="s">
        <v>32522</v>
      </c>
    </row>
    <row r="7812" spans="1:7" x14ac:dyDescent="0.25">
      <c r="A7812" t="s">
        <v>32542</v>
      </c>
      <c r="B7812" s="1" t="s">
        <v>7968</v>
      </c>
      <c r="C7812" s="1" t="s">
        <v>8004</v>
      </c>
      <c r="D7812" s="1" t="s">
        <v>32543</v>
      </c>
      <c r="E7812" s="1" t="s">
        <v>32544</v>
      </c>
      <c r="F7812" t="s">
        <v>32545</v>
      </c>
      <c r="G7812" t="s">
        <v>32546</v>
      </c>
    </row>
    <row r="7813" spans="1:7" x14ac:dyDescent="0.25">
      <c r="A7813" t="s">
        <v>32550</v>
      </c>
      <c r="B7813" s="1" t="s">
        <v>7933</v>
      </c>
      <c r="C7813" s="1" t="s">
        <v>8039</v>
      </c>
      <c r="D7813" s="1" t="s">
        <v>32551</v>
      </c>
      <c r="E7813" s="1" t="s">
        <v>32552</v>
      </c>
      <c r="F7813" t="s">
        <v>32553</v>
      </c>
      <c r="G7813" t="s">
        <v>32554</v>
      </c>
    </row>
    <row r="7814" spans="1:7" x14ac:dyDescent="0.25">
      <c r="A7814" t="s">
        <v>33807</v>
      </c>
      <c r="B7814" s="1" t="s">
        <v>33794</v>
      </c>
      <c r="C7814" s="1" t="s">
        <v>33808</v>
      </c>
      <c r="D7814" s="1" t="s">
        <v>33809</v>
      </c>
      <c r="E7814" s="1" t="s">
        <v>33810</v>
      </c>
      <c r="F7814" t="s">
        <v>33811</v>
      </c>
      <c r="G7814" t="s">
        <v>33812</v>
      </c>
    </row>
    <row r="7815" spans="1:7" x14ac:dyDescent="0.25">
      <c r="A7815" t="s">
        <v>32555</v>
      </c>
      <c r="B7815" s="1" t="s">
        <v>7913</v>
      </c>
      <c r="C7815" s="1" t="s">
        <v>8059</v>
      </c>
      <c r="D7815" s="1" t="s">
        <v>32556</v>
      </c>
      <c r="E7815" s="1" t="s">
        <v>32557</v>
      </c>
      <c r="F7815" t="s">
        <v>32558</v>
      </c>
      <c r="G7815" t="s">
        <v>32559</v>
      </c>
    </row>
    <row r="7816" spans="1:7" x14ac:dyDescent="0.25">
      <c r="A7816" t="s">
        <v>32560</v>
      </c>
      <c r="B7816" s="1" t="s">
        <v>7788</v>
      </c>
      <c r="C7816" s="1" t="s">
        <v>8182</v>
      </c>
      <c r="D7816" s="1" t="s">
        <v>32561</v>
      </c>
      <c r="E7816" s="1" t="s">
        <v>32562</v>
      </c>
      <c r="F7816" t="s">
        <v>32563</v>
      </c>
      <c r="G7816" t="s">
        <v>32564</v>
      </c>
    </row>
    <row r="7817" spans="1:7" x14ac:dyDescent="0.25">
      <c r="A7817" t="s">
        <v>33818</v>
      </c>
      <c r="B7817" s="1" t="s">
        <v>33801</v>
      </c>
      <c r="C7817" s="1" t="s">
        <v>33819</v>
      </c>
      <c r="D7817" s="1" t="s">
        <v>33820</v>
      </c>
      <c r="E7817" s="1" t="s">
        <v>33821</v>
      </c>
      <c r="F7817" t="s">
        <v>33822</v>
      </c>
      <c r="G7817" t="s">
        <v>33823</v>
      </c>
    </row>
    <row r="7818" spans="1:7" x14ac:dyDescent="0.25">
      <c r="A7818" t="s">
        <v>32565</v>
      </c>
      <c r="B7818" s="1" t="s">
        <v>7778</v>
      </c>
      <c r="C7818" s="1" t="s">
        <v>8192</v>
      </c>
      <c r="D7818" s="1" t="s">
        <v>32566</v>
      </c>
      <c r="E7818" s="1" t="s">
        <v>32567</v>
      </c>
      <c r="F7818" t="s">
        <v>32568</v>
      </c>
      <c r="G7818" t="s">
        <v>32569</v>
      </c>
    </row>
    <row r="7819" spans="1:7" x14ac:dyDescent="0.25">
      <c r="A7819" t="s">
        <v>33567</v>
      </c>
      <c r="B7819" s="1" t="s">
        <v>3479</v>
      </c>
      <c r="C7819" s="1" t="s">
        <v>9661</v>
      </c>
      <c r="D7819" s="1" t="s">
        <v>3479</v>
      </c>
      <c r="E7819" s="1" t="s">
        <v>3479</v>
      </c>
      <c r="F7819" t="s">
        <v>3479</v>
      </c>
      <c r="G7819" t="s">
        <v>3479</v>
      </c>
    </row>
    <row r="7820" spans="1:7" x14ac:dyDescent="0.25">
      <c r="A7820" t="s">
        <v>32570</v>
      </c>
      <c r="B7820" s="1" t="s">
        <v>7768</v>
      </c>
      <c r="C7820" s="1" t="s">
        <v>8202</v>
      </c>
      <c r="D7820" s="1" t="s">
        <v>32571</v>
      </c>
      <c r="E7820" s="1" t="s">
        <v>32572</v>
      </c>
      <c r="F7820" t="s">
        <v>32573</v>
      </c>
      <c r="G7820" t="s">
        <v>32574</v>
      </c>
    </row>
    <row r="7821" spans="1:7" x14ac:dyDescent="0.25">
      <c r="A7821" t="s">
        <v>32575</v>
      </c>
      <c r="B7821" s="1" t="s">
        <v>32576</v>
      </c>
      <c r="C7821" s="1" t="s">
        <v>32577</v>
      </c>
      <c r="D7821" s="1" t="s">
        <v>32578</v>
      </c>
      <c r="E7821" s="1" t="s">
        <v>32579</v>
      </c>
      <c r="F7821" t="s">
        <v>32580</v>
      </c>
      <c r="G7821" t="s">
        <v>32581</v>
      </c>
    </row>
    <row r="7822" spans="1:7" x14ac:dyDescent="0.25">
      <c r="A7822" t="s">
        <v>33824</v>
      </c>
      <c r="B7822" s="1" t="s">
        <v>33825</v>
      </c>
      <c r="C7822" s="1" t="s">
        <v>33826</v>
      </c>
      <c r="D7822" s="1" t="s">
        <v>33827</v>
      </c>
      <c r="E7822" s="1" t="s">
        <v>33828</v>
      </c>
      <c r="F7822" t="s">
        <v>33829</v>
      </c>
      <c r="G7822" t="s">
        <v>33830</v>
      </c>
    </row>
    <row r="7823" spans="1:7" x14ac:dyDescent="0.25">
      <c r="A7823" t="s">
        <v>32874</v>
      </c>
      <c r="B7823" s="1" t="s">
        <v>32089</v>
      </c>
      <c r="C7823" s="1" t="s">
        <v>32875</v>
      </c>
      <c r="D7823" s="1" t="s">
        <v>32876</v>
      </c>
      <c r="E7823" s="1" t="s">
        <v>32877</v>
      </c>
      <c r="F7823" t="s">
        <v>32878</v>
      </c>
      <c r="G7823" t="s">
        <v>32879</v>
      </c>
    </row>
    <row r="7824" spans="1:7" x14ac:dyDescent="0.25">
      <c r="A7824" t="s">
        <v>33703</v>
      </c>
      <c r="B7824" s="1" t="s">
        <v>31774</v>
      </c>
      <c r="C7824" s="1" t="s">
        <v>33704</v>
      </c>
      <c r="D7824" s="1" t="s">
        <v>33705</v>
      </c>
      <c r="E7824" s="1" t="s">
        <v>33706</v>
      </c>
      <c r="F7824" t="s">
        <v>33707</v>
      </c>
      <c r="G7824" t="s">
        <v>33708</v>
      </c>
    </row>
    <row r="7825" spans="1:7" x14ac:dyDescent="0.25">
      <c r="A7825" t="s">
        <v>33709</v>
      </c>
      <c r="B7825" s="1" t="s">
        <v>31781</v>
      </c>
      <c r="C7825" s="1" t="s">
        <v>33710</v>
      </c>
      <c r="D7825" s="1" t="s">
        <v>33711</v>
      </c>
      <c r="E7825" s="1" t="s">
        <v>33712</v>
      </c>
      <c r="F7825" t="s">
        <v>33713</v>
      </c>
      <c r="G7825" t="s">
        <v>33714</v>
      </c>
    </row>
    <row r="7826" spans="1:7" x14ac:dyDescent="0.25">
      <c r="A7826" t="s">
        <v>33715</v>
      </c>
      <c r="B7826" s="1" t="s">
        <v>31788</v>
      </c>
      <c r="C7826" s="1" t="s">
        <v>33716</v>
      </c>
      <c r="D7826" s="1" t="s">
        <v>33717</v>
      </c>
      <c r="E7826" s="1" t="s">
        <v>33718</v>
      </c>
      <c r="F7826" t="s">
        <v>33719</v>
      </c>
      <c r="G7826" t="s">
        <v>33720</v>
      </c>
    </row>
    <row r="7827" spans="1:7" x14ac:dyDescent="0.25">
      <c r="A7827" t="s">
        <v>33721</v>
      </c>
      <c r="B7827" s="1" t="s">
        <v>31795</v>
      </c>
      <c r="C7827" s="1" t="s">
        <v>33722</v>
      </c>
      <c r="D7827" s="1" t="s">
        <v>33723</v>
      </c>
      <c r="E7827" s="1" t="s">
        <v>33724</v>
      </c>
      <c r="F7827" t="s">
        <v>33725</v>
      </c>
      <c r="G7827" t="s">
        <v>33726</v>
      </c>
    </row>
    <row r="7828" spans="1:7" x14ac:dyDescent="0.25">
      <c r="A7828" t="s">
        <v>33733</v>
      </c>
      <c r="B7828" s="1" t="s">
        <v>31822</v>
      </c>
      <c r="C7828" s="1" t="s">
        <v>33734</v>
      </c>
      <c r="D7828" s="1" t="s">
        <v>33735</v>
      </c>
      <c r="E7828" s="1" t="s">
        <v>33736</v>
      </c>
      <c r="F7828" t="s">
        <v>33737</v>
      </c>
      <c r="G7828" t="s">
        <v>33738</v>
      </c>
    </row>
    <row r="7829" spans="1:7" x14ac:dyDescent="0.25">
      <c r="A7829" t="s">
        <v>32606</v>
      </c>
      <c r="B7829" s="1" t="s">
        <v>8386</v>
      </c>
      <c r="C7829" s="1" t="s">
        <v>8566</v>
      </c>
      <c r="D7829" s="1" t="s">
        <v>8389</v>
      </c>
      <c r="E7829" s="1" t="s">
        <v>8390</v>
      </c>
      <c r="F7829" t="s">
        <v>808</v>
      </c>
      <c r="G7829" t="s">
        <v>8388</v>
      </c>
    </row>
    <row r="7830" spans="1:7" x14ac:dyDescent="0.25">
      <c r="A7830" t="s">
        <v>33739</v>
      </c>
      <c r="B7830" s="1" t="s">
        <v>31829</v>
      </c>
      <c r="C7830" s="1" t="s">
        <v>33740</v>
      </c>
      <c r="D7830" s="1" t="s">
        <v>33741</v>
      </c>
      <c r="E7830" s="1" t="s">
        <v>33742</v>
      </c>
      <c r="F7830" t="s">
        <v>33743</v>
      </c>
      <c r="G7830" t="s">
        <v>33744</v>
      </c>
    </row>
    <row r="7831" spans="1:7" x14ac:dyDescent="0.25">
      <c r="A7831" t="s">
        <v>32607</v>
      </c>
      <c r="B7831" s="1" t="s">
        <v>8391</v>
      </c>
      <c r="C7831" s="1" t="s">
        <v>7983</v>
      </c>
      <c r="D7831" s="1" t="s">
        <v>8394</v>
      </c>
      <c r="E7831" s="1" t="s">
        <v>8395</v>
      </c>
      <c r="F7831" t="s">
        <v>810</v>
      </c>
      <c r="G7831" t="s">
        <v>8393</v>
      </c>
    </row>
    <row r="7832" spans="1:7" x14ac:dyDescent="0.25">
      <c r="A7832" t="s">
        <v>32608</v>
      </c>
      <c r="B7832" s="1" t="s">
        <v>8396</v>
      </c>
      <c r="C7832" s="1" t="s">
        <v>8331</v>
      </c>
      <c r="D7832" s="1" t="s">
        <v>8399</v>
      </c>
      <c r="E7832" s="1" t="s">
        <v>8400</v>
      </c>
      <c r="F7832" t="s">
        <v>812</v>
      </c>
      <c r="G7832" t="s">
        <v>8398</v>
      </c>
    </row>
    <row r="7833" spans="1:7" x14ac:dyDescent="0.25">
      <c r="A7833" t="s">
        <v>33793</v>
      </c>
      <c r="B7833" s="1" t="s">
        <v>33794</v>
      </c>
      <c r="C7833" s="1" t="s">
        <v>33795</v>
      </c>
      <c r="D7833" s="1" t="s">
        <v>33796</v>
      </c>
      <c r="E7833" s="1" t="s">
        <v>33797</v>
      </c>
      <c r="F7833" t="s">
        <v>33798</v>
      </c>
      <c r="G7833" t="s">
        <v>33799</v>
      </c>
    </row>
    <row r="7834" spans="1:7" x14ac:dyDescent="0.25">
      <c r="A7834" t="s">
        <v>32609</v>
      </c>
      <c r="B7834" s="1" t="s">
        <v>8401</v>
      </c>
      <c r="C7834" s="1" t="s">
        <v>8266</v>
      </c>
      <c r="D7834" s="1" t="s">
        <v>8404</v>
      </c>
      <c r="E7834" s="1" t="s">
        <v>8405</v>
      </c>
      <c r="F7834" t="s">
        <v>814</v>
      </c>
      <c r="G7834" t="s">
        <v>8403</v>
      </c>
    </row>
    <row r="7835" spans="1:7" x14ac:dyDescent="0.25">
      <c r="A7835" t="s">
        <v>32610</v>
      </c>
      <c r="B7835" s="1" t="s">
        <v>8406</v>
      </c>
      <c r="C7835" s="1" t="s">
        <v>8661</v>
      </c>
      <c r="D7835" s="1" t="s">
        <v>8409</v>
      </c>
      <c r="E7835" s="1" t="s">
        <v>8410</v>
      </c>
      <c r="F7835" t="s">
        <v>816</v>
      </c>
      <c r="G7835" t="s">
        <v>8408</v>
      </c>
    </row>
    <row r="7836" spans="1:7" x14ac:dyDescent="0.25">
      <c r="A7836" t="s">
        <v>33800</v>
      </c>
      <c r="B7836" s="1" t="s">
        <v>33801</v>
      </c>
      <c r="C7836" s="1" t="s">
        <v>33802</v>
      </c>
      <c r="D7836" s="1" t="s">
        <v>33803</v>
      </c>
      <c r="E7836" s="1" t="s">
        <v>33804</v>
      </c>
      <c r="F7836" t="s">
        <v>33805</v>
      </c>
      <c r="G7836" t="s">
        <v>33806</v>
      </c>
    </row>
    <row r="7837" spans="1:7" x14ac:dyDescent="0.25">
      <c r="A7837" t="s">
        <v>32611</v>
      </c>
      <c r="B7837" s="1" t="s">
        <v>8411</v>
      </c>
      <c r="C7837" s="1" t="s">
        <v>8311</v>
      </c>
      <c r="D7837" s="1" t="s">
        <v>8414</v>
      </c>
      <c r="E7837" s="1" t="s">
        <v>8415</v>
      </c>
      <c r="F7837" t="s">
        <v>818</v>
      </c>
      <c r="G7837" t="s">
        <v>8413</v>
      </c>
    </row>
    <row r="7838" spans="1:7" x14ac:dyDescent="0.25">
      <c r="A7838" t="s">
        <v>32615</v>
      </c>
      <c r="B7838" s="1" t="s">
        <v>8416</v>
      </c>
      <c r="C7838" s="1" t="s">
        <v>8641</v>
      </c>
      <c r="D7838" s="1" t="s">
        <v>8419</v>
      </c>
      <c r="E7838" s="1" t="s">
        <v>8420</v>
      </c>
      <c r="F7838" t="s">
        <v>820</v>
      </c>
      <c r="G7838" t="s">
        <v>8418</v>
      </c>
    </row>
    <row r="7839" spans="1:7" x14ac:dyDescent="0.25">
      <c r="A7839" t="s">
        <v>32616</v>
      </c>
      <c r="B7839" s="1" t="s">
        <v>8421</v>
      </c>
      <c r="C7839" s="1" t="s">
        <v>8291</v>
      </c>
      <c r="D7839" s="1" t="s">
        <v>8424</v>
      </c>
      <c r="E7839" s="1" t="s">
        <v>8425</v>
      </c>
      <c r="F7839" t="s">
        <v>822</v>
      </c>
      <c r="G7839" t="s">
        <v>8423</v>
      </c>
    </row>
    <row r="7840" spans="1:7" x14ac:dyDescent="0.25">
      <c r="A7840" t="s">
        <v>32617</v>
      </c>
      <c r="B7840" s="1" t="s">
        <v>8426</v>
      </c>
      <c r="C7840" s="1" t="s">
        <v>8626</v>
      </c>
      <c r="D7840" s="1" t="s">
        <v>8429</v>
      </c>
      <c r="E7840" s="1" t="s">
        <v>8430</v>
      </c>
      <c r="F7840" t="s">
        <v>824</v>
      </c>
      <c r="G7840" t="s">
        <v>8428</v>
      </c>
    </row>
    <row r="7841" spans="1:7" x14ac:dyDescent="0.25">
      <c r="A7841" t="s">
        <v>32618</v>
      </c>
      <c r="B7841" s="1" t="s">
        <v>8346</v>
      </c>
      <c r="C7841" s="1" t="s">
        <v>8856</v>
      </c>
      <c r="D7841" s="1" t="s">
        <v>8349</v>
      </c>
      <c r="E7841" s="1" t="s">
        <v>8350</v>
      </c>
      <c r="F7841" t="s">
        <v>792</v>
      </c>
      <c r="G7841" t="s">
        <v>8348</v>
      </c>
    </row>
    <row r="7842" spans="1:7" x14ac:dyDescent="0.25">
      <c r="A7842" t="s">
        <v>32619</v>
      </c>
      <c r="B7842" s="1" t="s">
        <v>8436</v>
      </c>
      <c r="C7842" s="1" t="s">
        <v>8861</v>
      </c>
      <c r="D7842" s="1" t="s">
        <v>8439</v>
      </c>
      <c r="E7842" s="1" t="s">
        <v>8440</v>
      </c>
      <c r="F7842" t="s">
        <v>828</v>
      </c>
      <c r="G7842" t="s">
        <v>8438</v>
      </c>
    </row>
    <row r="7843" spans="1:7" x14ac:dyDescent="0.25">
      <c r="A7843" t="s">
        <v>32620</v>
      </c>
      <c r="B7843" s="1" t="s">
        <v>8441</v>
      </c>
      <c r="C7843" s="1" t="s">
        <v>8381</v>
      </c>
      <c r="D7843" s="1" t="s">
        <v>8444</v>
      </c>
      <c r="E7843" s="1" t="s">
        <v>8445</v>
      </c>
      <c r="F7843" t="s">
        <v>830</v>
      </c>
      <c r="G7843" t="s">
        <v>8443</v>
      </c>
    </row>
    <row r="7844" spans="1:7" x14ac:dyDescent="0.25">
      <c r="A7844" t="s">
        <v>32621</v>
      </c>
      <c r="B7844" s="1" t="s">
        <v>8446</v>
      </c>
      <c r="C7844" s="1" t="s">
        <v>8556</v>
      </c>
      <c r="D7844" s="1" t="s">
        <v>8449</v>
      </c>
      <c r="E7844" s="1" t="s">
        <v>8450</v>
      </c>
      <c r="F7844" t="s">
        <v>832</v>
      </c>
      <c r="G7844" t="s">
        <v>8448</v>
      </c>
    </row>
    <row r="7845" spans="1:7" x14ac:dyDescent="0.25">
      <c r="A7845" t="s">
        <v>32622</v>
      </c>
      <c r="B7845" s="1" t="s">
        <v>8451</v>
      </c>
      <c r="C7845" s="1" t="s">
        <v>8751</v>
      </c>
      <c r="D7845" s="1" t="s">
        <v>8454</v>
      </c>
      <c r="E7845" s="1" t="s">
        <v>8455</v>
      </c>
      <c r="F7845" t="s">
        <v>834</v>
      </c>
      <c r="G7845" t="s">
        <v>8453</v>
      </c>
    </row>
    <row r="7846" spans="1:7" x14ac:dyDescent="0.25">
      <c r="A7846" t="s">
        <v>32623</v>
      </c>
      <c r="B7846" s="1" t="s">
        <v>8351</v>
      </c>
      <c r="C7846" s="1" t="s">
        <v>32624</v>
      </c>
      <c r="D7846" s="1" t="s">
        <v>8354</v>
      </c>
      <c r="E7846" s="1" t="s">
        <v>8355</v>
      </c>
      <c r="F7846" t="s">
        <v>794</v>
      </c>
      <c r="G7846" t="s">
        <v>8353</v>
      </c>
    </row>
    <row r="7847" spans="1:7" x14ac:dyDescent="0.25">
      <c r="A7847" t="s">
        <v>32625</v>
      </c>
      <c r="B7847" s="1" t="s">
        <v>8461</v>
      </c>
      <c r="C7847" s="1" t="s">
        <v>8176</v>
      </c>
      <c r="D7847" s="1" t="s">
        <v>8464</v>
      </c>
      <c r="E7847" s="1" t="s">
        <v>8465</v>
      </c>
      <c r="F7847" t="s">
        <v>838</v>
      </c>
      <c r="G7847" t="s">
        <v>8463</v>
      </c>
    </row>
    <row r="7848" spans="1:7" x14ac:dyDescent="0.25">
      <c r="A7848" t="s">
        <v>32629</v>
      </c>
      <c r="B7848" s="1" t="s">
        <v>8466</v>
      </c>
      <c r="C7848" s="1" t="s">
        <v>8581</v>
      </c>
      <c r="D7848" s="1" t="s">
        <v>8469</v>
      </c>
      <c r="E7848" s="1" t="s">
        <v>8470</v>
      </c>
      <c r="F7848" t="s">
        <v>840</v>
      </c>
      <c r="G7848" t="s">
        <v>8468</v>
      </c>
    </row>
    <row r="7849" spans="1:7" x14ac:dyDescent="0.25">
      <c r="A7849" t="s">
        <v>32630</v>
      </c>
      <c r="B7849" s="1" t="s">
        <v>8471</v>
      </c>
      <c r="C7849" s="1" t="s">
        <v>8516</v>
      </c>
      <c r="D7849" s="1" t="s">
        <v>8474</v>
      </c>
      <c r="E7849" s="1" t="s">
        <v>8475</v>
      </c>
      <c r="F7849" t="s">
        <v>842</v>
      </c>
      <c r="G7849" t="s">
        <v>8473</v>
      </c>
    </row>
    <row r="7850" spans="1:7" x14ac:dyDescent="0.25">
      <c r="A7850" t="s">
        <v>32631</v>
      </c>
      <c r="B7850" s="1" t="s">
        <v>8476</v>
      </c>
      <c r="C7850" s="1" t="s">
        <v>8501</v>
      </c>
      <c r="D7850" s="1" t="s">
        <v>8479</v>
      </c>
      <c r="E7850" s="1" t="s">
        <v>8480</v>
      </c>
      <c r="F7850" t="s">
        <v>844</v>
      </c>
      <c r="G7850" t="s">
        <v>8478</v>
      </c>
    </row>
    <row r="7851" spans="1:7" x14ac:dyDescent="0.25">
      <c r="A7851" t="s">
        <v>32632</v>
      </c>
      <c r="B7851" s="1" t="s">
        <v>8481</v>
      </c>
      <c r="C7851" s="1" t="s">
        <v>8426</v>
      </c>
      <c r="D7851" s="1" t="s">
        <v>8484</v>
      </c>
      <c r="E7851" s="1" t="s">
        <v>8485</v>
      </c>
      <c r="F7851" t="s">
        <v>846</v>
      </c>
      <c r="G7851" t="s">
        <v>8483</v>
      </c>
    </row>
    <row r="7852" spans="1:7" x14ac:dyDescent="0.25">
      <c r="A7852" t="s">
        <v>32633</v>
      </c>
      <c r="B7852" s="1" t="s">
        <v>8486</v>
      </c>
      <c r="C7852" s="1" t="s">
        <v>8606</v>
      </c>
      <c r="D7852" s="1" t="s">
        <v>8489</v>
      </c>
      <c r="E7852" s="1" t="s">
        <v>8490</v>
      </c>
      <c r="F7852" t="s">
        <v>848</v>
      </c>
      <c r="G7852" t="s">
        <v>8488</v>
      </c>
    </row>
    <row r="7853" spans="1:7" x14ac:dyDescent="0.25">
      <c r="A7853" t="s">
        <v>32634</v>
      </c>
      <c r="B7853" s="1" t="s">
        <v>8491</v>
      </c>
      <c r="C7853" s="1" t="s">
        <v>32635</v>
      </c>
      <c r="D7853" s="1" t="s">
        <v>8494</v>
      </c>
      <c r="E7853" s="1" t="s">
        <v>8495</v>
      </c>
      <c r="F7853" t="s">
        <v>850</v>
      </c>
      <c r="G7853" t="s">
        <v>8493</v>
      </c>
    </row>
    <row r="7854" spans="1:7" x14ac:dyDescent="0.25">
      <c r="A7854" t="s">
        <v>33763</v>
      </c>
      <c r="B7854" s="1" t="s">
        <v>31857</v>
      </c>
      <c r="C7854" s="1" t="s">
        <v>33764</v>
      </c>
      <c r="D7854" s="1" t="s">
        <v>33765</v>
      </c>
      <c r="E7854" s="1" t="s">
        <v>33766</v>
      </c>
      <c r="F7854" t="s">
        <v>33767</v>
      </c>
      <c r="G7854" t="s">
        <v>33768</v>
      </c>
    </row>
    <row r="7855" spans="1:7" x14ac:dyDescent="0.25">
      <c r="A7855" t="s">
        <v>32645</v>
      </c>
      <c r="B7855" s="1" t="s">
        <v>8521</v>
      </c>
      <c r="C7855" s="1" t="s">
        <v>32646</v>
      </c>
      <c r="D7855" s="1" t="s">
        <v>8524</v>
      </c>
      <c r="E7855" s="1" t="s">
        <v>8525</v>
      </c>
      <c r="F7855" t="s">
        <v>862</v>
      </c>
      <c r="G7855" t="s">
        <v>8523</v>
      </c>
    </row>
    <row r="7856" spans="1:7" x14ac:dyDescent="0.25">
      <c r="A7856" t="s">
        <v>32647</v>
      </c>
      <c r="B7856" s="1" t="s">
        <v>8526</v>
      </c>
      <c r="C7856" s="1" t="s">
        <v>8871</v>
      </c>
      <c r="D7856" s="1" t="s">
        <v>8529</v>
      </c>
      <c r="E7856" s="1" t="s">
        <v>8530</v>
      </c>
      <c r="F7856" t="s">
        <v>864</v>
      </c>
      <c r="G7856" t="s">
        <v>8528</v>
      </c>
    </row>
    <row r="7857" spans="1:7" x14ac:dyDescent="0.25">
      <c r="A7857" t="s">
        <v>33769</v>
      </c>
      <c r="B7857" s="1" t="s">
        <v>31864</v>
      </c>
      <c r="C7857" s="1" t="s">
        <v>33770</v>
      </c>
      <c r="D7857" s="1" t="s">
        <v>33771</v>
      </c>
      <c r="E7857" s="1" t="s">
        <v>33772</v>
      </c>
      <c r="F7857" t="s">
        <v>33773</v>
      </c>
      <c r="G7857" t="s">
        <v>33774</v>
      </c>
    </row>
    <row r="7858" spans="1:7" x14ac:dyDescent="0.25">
      <c r="A7858" t="s">
        <v>32648</v>
      </c>
      <c r="B7858" s="1" t="s">
        <v>8531</v>
      </c>
      <c r="C7858" s="1" t="s">
        <v>32649</v>
      </c>
      <c r="D7858" s="1" t="s">
        <v>8534</v>
      </c>
      <c r="E7858" s="1" t="s">
        <v>8535</v>
      </c>
      <c r="F7858" t="s">
        <v>866</v>
      </c>
      <c r="G7858" t="s">
        <v>8533</v>
      </c>
    </row>
    <row r="7859" spans="1:7" x14ac:dyDescent="0.25">
      <c r="A7859" t="s">
        <v>32650</v>
      </c>
      <c r="B7859" s="1" t="s">
        <v>8536</v>
      </c>
      <c r="C7859" s="1" t="s">
        <v>8611</v>
      </c>
      <c r="D7859" s="1" t="s">
        <v>8539</v>
      </c>
      <c r="E7859" s="1" t="s">
        <v>8540</v>
      </c>
      <c r="F7859" t="s">
        <v>868</v>
      </c>
      <c r="G7859" t="s">
        <v>8538</v>
      </c>
    </row>
    <row r="7860" spans="1:7" x14ac:dyDescent="0.25">
      <c r="A7860" t="s">
        <v>33775</v>
      </c>
      <c r="B7860" s="1" t="s">
        <v>31753</v>
      </c>
      <c r="C7860" s="1" t="s">
        <v>33776</v>
      </c>
      <c r="D7860" s="1" t="s">
        <v>33777</v>
      </c>
      <c r="E7860" s="1" t="s">
        <v>33778</v>
      </c>
      <c r="F7860" t="s">
        <v>33779</v>
      </c>
      <c r="G7860" t="s">
        <v>33780</v>
      </c>
    </row>
    <row r="7861" spans="1:7" x14ac:dyDescent="0.25">
      <c r="A7861" t="s">
        <v>32651</v>
      </c>
      <c r="B7861" s="1" t="s">
        <v>8541</v>
      </c>
      <c r="C7861" s="1" t="s">
        <v>32652</v>
      </c>
      <c r="D7861" s="1" t="s">
        <v>8544</v>
      </c>
      <c r="E7861" s="1" t="s">
        <v>8545</v>
      </c>
      <c r="F7861" t="s">
        <v>870</v>
      </c>
      <c r="G7861" t="s">
        <v>8543</v>
      </c>
    </row>
    <row r="7862" spans="1:7" x14ac:dyDescent="0.25">
      <c r="A7862" t="s">
        <v>32653</v>
      </c>
      <c r="B7862" s="1" t="s">
        <v>8361</v>
      </c>
      <c r="C7862" s="1" t="s">
        <v>32654</v>
      </c>
      <c r="D7862" s="1" t="s">
        <v>8364</v>
      </c>
      <c r="E7862" s="1" t="s">
        <v>8365</v>
      </c>
      <c r="F7862" t="s">
        <v>798</v>
      </c>
      <c r="G7862" t="s">
        <v>8363</v>
      </c>
    </row>
    <row r="7863" spans="1:7" x14ac:dyDescent="0.25">
      <c r="A7863" t="s">
        <v>33781</v>
      </c>
      <c r="B7863" s="1" t="s">
        <v>31760</v>
      </c>
      <c r="C7863" s="1" t="s">
        <v>33782</v>
      </c>
      <c r="D7863" s="1" t="s">
        <v>33783</v>
      </c>
      <c r="E7863" s="1" t="s">
        <v>33784</v>
      </c>
      <c r="F7863" t="s">
        <v>33785</v>
      </c>
      <c r="G7863" t="s">
        <v>33786</v>
      </c>
    </row>
    <row r="7864" spans="1:7" x14ac:dyDescent="0.25">
      <c r="A7864" t="s">
        <v>32655</v>
      </c>
      <c r="B7864" s="1" t="s">
        <v>8366</v>
      </c>
      <c r="C7864" s="1" t="s">
        <v>8023</v>
      </c>
      <c r="D7864" s="1" t="s">
        <v>8369</v>
      </c>
      <c r="E7864" s="1" t="s">
        <v>8370</v>
      </c>
      <c r="F7864" t="s">
        <v>800</v>
      </c>
      <c r="G7864" t="s">
        <v>8368</v>
      </c>
    </row>
    <row r="7865" spans="1:7" x14ac:dyDescent="0.25">
      <c r="A7865" t="s">
        <v>32656</v>
      </c>
      <c r="B7865" s="1" t="s">
        <v>8371</v>
      </c>
      <c r="C7865" s="1" t="s">
        <v>32657</v>
      </c>
      <c r="D7865" s="1" t="s">
        <v>8374</v>
      </c>
      <c r="E7865" s="1" t="s">
        <v>8375</v>
      </c>
      <c r="F7865" t="s">
        <v>802</v>
      </c>
      <c r="G7865" t="s">
        <v>8373</v>
      </c>
    </row>
    <row r="7866" spans="1:7" x14ac:dyDescent="0.25">
      <c r="A7866" t="s">
        <v>33787</v>
      </c>
      <c r="B7866" s="1" t="s">
        <v>31767</v>
      </c>
      <c r="C7866" s="1" t="s">
        <v>33788</v>
      </c>
      <c r="D7866" s="1" t="s">
        <v>33789</v>
      </c>
      <c r="E7866" s="1" t="s">
        <v>33790</v>
      </c>
      <c r="F7866" t="s">
        <v>33791</v>
      </c>
      <c r="G7866" t="s">
        <v>33792</v>
      </c>
    </row>
    <row r="7867" spans="1:7" x14ac:dyDescent="0.25">
      <c r="A7867" t="s">
        <v>32658</v>
      </c>
      <c r="B7867" s="1" t="s">
        <v>8376</v>
      </c>
      <c r="C7867" s="1" t="s">
        <v>8646</v>
      </c>
      <c r="D7867" s="1" t="s">
        <v>8379</v>
      </c>
      <c r="E7867" s="1" t="s">
        <v>8380</v>
      </c>
      <c r="F7867" t="s">
        <v>804</v>
      </c>
      <c r="G7867" t="s">
        <v>8378</v>
      </c>
    </row>
    <row r="7868" spans="1:7" x14ac:dyDescent="0.25">
      <c r="A7868" t="s">
        <v>32662</v>
      </c>
      <c r="B7868" s="1" t="s">
        <v>8381</v>
      </c>
      <c r="C7868" s="1" t="s">
        <v>8531</v>
      </c>
      <c r="D7868" s="1" t="s">
        <v>8384</v>
      </c>
      <c r="E7868" s="1" t="s">
        <v>8385</v>
      </c>
      <c r="F7868" t="s">
        <v>806</v>
      </c>
      <c r="G7868" t="s">
        <v>8383</v>
      </c>
    </row>
    <row r="7869" spans="1:7" x14ac:dyDescent="0.25">
      <c r="A7869" t="s">
        <v>32663</v>
      </c>
      <c r="B7869" s="1" t="s">
        <v>8696</v>
      </c>
      <c r="C7869" s="1" t="s">
        <v>8526</v>
      </c>
      <c r="D7869" s="1" t="s">
        <v>8699</v>
      </c>
      <c r="E7869" s="1" t="s">
        <v>8700</v>
      </c>
      <c r="F7869" t="s">
        <v>932</v>
      </c>
      <c r="G7869" t="s">
        <v>8698</v>
      </c>
    </row>
    <row r="7870" spans="1:7" x14ac:dyDescent="0.25">
      <c r="A7870" t="s">
        <v>32664</v>
      </c>
      <c r="B7870" s="1" t="s">
        <v>8691</v>
      </c>
      <c r="C7870" s="1" t="s">
        <v>8028</v>
      </c>
      <c r="D7870" s="1" t="s">
        <v>8694</v>
      </c>
      <c r="E7870" s="1" t="s">
        <v>8695</v>
      </c>
      <c r="F7870" t="s">
        <v>930</v>
      </c>
      <c r="G7870" t="s">
        <v>8693</v>
      </c>
    </row>
    <row r="7871" spans="1:7" x14ac:dyDescent="0.25">
      <c r="A7871" t="s">
        <v>32665</v>
      </c>
      <c r="B7871" s="1" t="s">
        <v>8686</v>
      </c>
      <c r="C7871" s="1" t="s">
        <v>8681</v>
      </c>
      <c r="D7871" s="1" t="s">
        <v>8689</v>
      </c>
      <c r="E7871" s="1" t="s">
        <v>8690</v>
      </c>
      <c r="F7871" t="s">
        <v>928</v>
      </c>
      <c r="G7871" t="s">
        <v>8688</v>
      </c>
    </row>
    <row r="7872" spans="1:7" x14ac:dyDescent="0.25">
      <c r="A7872" t="s">
        <v>32666</v>
      </c>
      <c r="B7872" s="1" t="s">
        <v>8681</v>
      </c>
      <c r="C7872" s="1" t="s">
        <v>8601</v>
      </c>
      <c r="D7872" s="1" t="s">
        <v>8684</v>
      </c>
      <c r="E7872" s="1" t="s">
        <v>8685</v>
      </c>
      <c r="F7872" t="s">
        <v>926</v>
      </c>
      <c r="G7872" t="s">
        <v>8683</v>
      </c>
    </row>
    <row r="7873" spans="1:7" x14ac:dyDescent="0.25">
      <c r="A7873" t="s">
        <v>32667</v>
      </c>
      <c r="B7873" s="1" t="s">
        <v>8676</v>
      </c>
      <c r="C7873" s="1" t="s">
        <v>32668</v>
      </c>
      <c r="D7873" s="1" t="s">
        <v>8679</v>
      </c>
      <c r="E7873" s="1" t="s">
        <v>8680</v>
      </c>
      <c r="F7873" t="s">
        <v>924</v>
      </c>
      <c r="G7873" t="s">
        <v>8678</v>
      </c>
    </row>
    <row r="7874" spans="1:7" x14ac:dyDescent="0.25">
      <c r="A7874" t="s">
        <v>32669</v>
      </c>
      <c r="B7874" s="1" t="s">
        <v>8671</v>
      </c>
      <c r="C7874" s="1" t="s">
        <v>9571</v>
      </c>
      <c r="D7874" s="1" t="s">
        <v>8674</v>
      </c>
      <c r="E7874" s="1" t="s">
        <v>8675</v>
      </c>
      <c r="F7874" t="s">
        <v>922</v>
      </c>
      <c r="G7874" t="s">
        <v>8673</v>
      </c>
    </row>
    <row r="7875" spans="1:7" x14ac:dyDescent="0.25">
      <c r="A7875" t="s">
        <v>32670</v>
      </c>
      <c r="B7875" s="1" t="s">
        <v>8666</v>
      </c>
      <c r="C7875" s="1" t="s">
        <v>8003</v>
      </c>
      <c r="D7875" s="1" t="s">
        <v>8669</v>
      </c>
      <c r="E7875" s="1" t="s">
        <v>8670</v>
      </c>
      <c r="F7875" t="s">
        <v>920</v>
      </c>
      <c r="G7875" t="s">
        <v>8668</v>
      </c>
    </row>
    <row r="7876" spans="1:7" x14ac:dyDescent="0.25">
      <c r="A7876" t="s">
        <v>32671</v>
      </c>
      <c r="B7876" s="1" t="s">
        <v>8661</v>
      </c>
      <c r="C7876" s="1" t="s">
        <v>8376</v>
      </c>
      <c r="D7876" s="1" t="s">
        <v>8664</v>
      </c>
      <c r="E7876" s="1" t="s">
        <v>8665</v>
      </c>
      <c r="F7876" t="s">
        <v>918</v>
      </c>
      <c r="G7876" t="s">
        <v>8663</v>
      </c>
    </row>
    <row r="7877" spans="1:7" x14ac:dyDescent="0.25">
      <c r="A7877" t="s">
        <v>32672</v>
      </c>
      <c r="B7877" s="1" t="s">
        <v>8656</v>
      </c>
      <c r="C7877" s="1" t="s">
        <v>9149</v>
      </c>
      <c r="D7877" s="1" t="s">
        <v>8659</v>
      </c>
      <c r="E7877" s="1" t="s">
        <v>8660</v>
      </c>
      <c r="F7877" t="s">
        <v>916</v>
      </c>
      <c r="G7877" t="s">
        <v>8658</v>
      </c>
    </row>
    <row r="7878" spans="1:7" x14ac:dyDescent="0.25">
      <c r="A7878" t="s">
        <v>32676</v>
      </c>
      <c r="B7878" s="1" t="s">
        <v>8651</v>
      </c>
      <c r="C7878" s="1" t="s">
        <v>32677</v>
      </c>
      <c r="D7878" s="1" t="s">
        <v>8654</v>
      </c>
      <c r="E7878" s="1" t="s">
        <v>8655</v>
      </c>
      <c r="F7878" t="s">
        <v>914</v>
      </c>
      <c r="G7878" t="s">
        <v>8653</v>
      </c>
    </row>
    <row r="7879" spans="1:7" x14ac:dyDescent="0.25">
      <c r="A7879" t="s">
        <v>32678</v>
      </c>
      <c r="B7879" s="1" t="s">
        <v>8646</v>
      </c>
      <c r="C7879" s="1" t="s">
        <v>8336</v>
      </c>
      <c r="D7879" s="1" t="s">
        <v>8649</v>
      </c>
      <c r="E7879" s="1" t="s">
        <v>8650</v>
      </c>
      <c r="F7879" t="s">
        <v>912</v>
      </c>
      <c r="G7879" t="s">
        <v>8648</v>
      </c>
    </row>
    <row r="7880" spans="1:7" x14ac:dyDescent="0.25">
      <c r="A7880" t="s">
        <v>32679</v>
      </c>
      <c r="B7880" s="1" t="s">
        <v>8641</v>
      </c>
      <c r="C7880" s="1" t="s">
        <v>9561</v>
      </c>
      <c r="D7880" s="1" t="s">
        <v>8644</v>
      </c>
      <c r="E7880" s="1" t="s">
        <v>8645</v>
      </c>
      <c r="F7880" t="s">
        <v>910</v>
      </c>
      <c r="G7880" t="s">
        <v>8643</v>
      </c>
    </row>
    <row r="7881" spans="1:7" x14ac:dyDescent="0.25">
      <c r="A7881" t="s">
        <v>32680</v>
      </c>
      <c r="B7881" s="1" t="s">
        <v>8636</v>
      </c>
      <c r="C7881" s="1" t="s">
        <v>8446</v>
      </c>
      <c r="D7881" s="1" t="s">
        <v>8639</v>
      </c>
      <c r="E7881" s="1" t="s">
        <v>8640</v>
      </c>
      <c r="F7881" t="s">
        <v>908</v>
      </c>
      <c r="G7881" t="s">
        <v>8638</v>
      </c>
    </row>
    <row r="7882" spans="1:7" x14ac:dyDescent="0.25">
      <c r="A7882" t="s">
        <v>32681</v>
      </c>
      <c r="B7882" s="1" t="s">
        <v>8631</v>
      </c>
      <c r="C7882" s="1" t="s">
        <v>8206</v>
      </c>
      <c r="D7882" s="1" t="s">
        <v>8634</v>
      </c>
      <c r="E7882" s="1" t="s">
        <v>8635</v>
      </c>
      <c r="F7882" t="s">
        <v>906</v>
      </c>
      <c r="G7882" t="s">
        <v>8633</v>
      </c>
    </row>
    <row r="7883" spans="1:7" x14ac:dyDescent="0.25">
      <c r="A7883" t="s">
        <v>32682</v>
      </c>
      <c r="B7883" s="1" t="s">
        <v>8626</v>
      </c>
      <c r="C7883" s="1" t="s">
        <v>32683</v>
      </c>
      <c r="D7883" s="1" t="s">
        <v>8629</v>
      </c>
      <c r="E7883" s="1" t="s">
        <v>8630</v>
      </c>
      <c r="F7883" t="s">
        <v>904</v>
      </c>
      <c r="G7883" t="s">
        <v>8628</v>
      </c>
    </row>
    <row r="7884" spans="1:7" x14ac:dyDescent="0.25">
      <c r="A7884" t="s">
        <v>32684</v>
      </c>
      <c r="B7884" s="1" t="s">
        <v>8621</v>
      </c>
      <c r="C7884" s="1" t="s">
        <v>32685</v>
      </c>
      <c r="D7884" s="1" t="s">
        <v>8624</v>
      </c>
      <c r="E7884" s="1" t="s">
        <v>8625</v>
      </c>
      <c r="F7884" t="s">
        <v>902</v>
      </c>
      <c r="G7884" t="s">
        <v>8623</v>
      </c>
    </row>
    <row r="7885" spans="1:7" x14ac:dyDescent="0.25">
      <c r="A7885" t="s">
        <v>32686</v>
      </c>
      <c r="B7885" s="1" t="s">
        <v>8616</v>
      </c>
      <c r="C7885" s="1" t="s">
        <v>32687</v>
      </c>
      <c r="D7885" s="1" t="s">
        <v>8619</v>
      </c>
      <c r="E7885" s="1" t="s">
        <v>8620</v>
      </c>
      <c r="F7885" t="s">
        <v>900</v>
      </c>
      <c r="G7885" t="s">
        <v>8618</v>
      </c>
    </row>
    <row r="7886" spans="1:7" x14ac:dyDescent="0.25">
      <c r="A7886" t="s">
        <v>32688</v>
      </c>
      <c r="B7886" s="1" t="s">
        <v>8611</v>
      </c>
      <c r="C7886" s="1" t="s">
        <v>32689</v>
      </c>
      <c r="D7886" s="1" t="s">
        <v>8614</v>
      </c>
      <c r="E7886" s="1" t="s">
        <v>8615</v>
      </c>
      <c r="F7886" t="s">
        <v>898</v>
      </c>
      <c r="G7886" t="s">
        <v>8613</v>
      </c>
    </row>
    <row r="7887" spans="1:7" x14ac:dyDescent="0.25">
      <c r="A7887" t="s">
        <v>32690</v>
      </c>
      <c r="B7887" s="1" t="s">
        <v>8606</v>
      </c>
      <c r="C7887" s="1" t="s">
        <v>32691</v>
      </c>
      <c r="D7887" s="1" t="s">
        <v>8609</v>
      </c>
      <c r="E7887" s="1" t="s">
        <v>8610</v>
      </c>
      <c r="F7887" t="s">
        <v>896</v>
      </c>
      <c r="G7887" t="s">
        <v>8608</v>
      </c>
    </row>
    <row r="7888" spans="1:7" x14ac:dyDescent="0.25">
      <c r="A7888" t="s">
        <v>32695</v>
      </c>
      <c r="B7888" s="1" t="s">
        <v>8601</v>
      </c>
      <c r="C7888" s="1" t="s">
        <v>8411</v>
      </c>
      <c r="D7888" s="1" t="s">
        <v>8604</v>
      </c>
      <c r="E7888" s="1" t="s">
        <v>8605</v>
      </c>
      <c r="F7888" t="s">
        <v>894</v>
      </c>
      <c r="G7888" t="s">
        <v>8603</v>
      </c>
    </row>
    <row r="7889" spans="1:7" x14ac:dyDescent="0.25">
      <c r="A7889" t="s">
        <v>32696</v>
      </c>
      <c r="B7889" s="1" t="s">
        <v>8596</v>
      </c>
      <c r="C7889" s="1" t="s">
        <v>8456</v>
      </c>
      <c r="D7889" s="1" t="s">
        <v>8599</v>
      </c>
      <c r="E7889" s="1" t="s">
        <v>8600</v>
      </c>
      <c r="F7889" t="s">
        <v>892</v>
      </c>
      <c r="G7889" t="s">
        <v>8598</v>
      </c>
    </row>
    <row r="7890" spans="1:7" x14ac:dyDescent="0.25">
      <c r="A7890" t="s">
        <v>32697</v>
      </c>
      <c r="B7890" s="1" t="s">
        <v>8591</v>
      </c>
      <c r="C7890" s="1" t="s">
        <v>32698</v>
      </c>
      <c r="D7890" s="1" t="s">
        <v>8594</v>
      </c>
      <c r="E7890" s="1" t="s">
        <v>8595</v>
      </c>
      <c r="F7890" t="s">
        <v>890</v>
      </c>
      <c r="G7890" t="s">
        <v>8593</v>
      </c>
    </row>
    <row r="7891" spans="1:7" x14ac:dyDescent="0.25">
      <c r="A7891" t="s">
        <v>32699</v>
      </c>
      <c r="B7891" s="1" t="s">
        <v>8586</v>
      </c>
      <c r="C7891" s="1" t="s">
        <v>8211</v>
      </c>
      <c r="D7891" s="1" t="s">
        <v>8589</v>
      </c>
      <c r="E7891" s="1" t="s">
        <v>8590</v>
      </c>
      <c r="F7891" t="s">
        <v>888</v>
      </c>
      <c r="G7891" t="s">
        <v>8588</v>
      </c>
    </row>
    <row r="7892" spans="1:7" x14ac:dyDescent="0.25">
      <c r="A7892" t="s">
        <v>32700</v>
      </c>
      <c r="B7892" s="1" t="s">
        <v>8581</v>
      </c>
      <c r="C7892" s="1" t="s">
        <v>32701</v>
      </c>
      <c r="D7892" s="1" t="s">
        <v>8584</v>
      </c>
      <c r="E7892" s="1" t="s">
        <v>8585</v>
      </c>
      <c r="F7892" t="s">
        <v>886</v>
      </c>
      <c r="G7892" t="s">
        <v>8583</v>
      </c>
    </row>
    <row r="7893" spans="1:7" x14ac:dyDescent="0.25">
      <c r="A7893" t="s">
        <v>32702</v>
      </c>
      <c r="B7893" s="1" t="s">
        <v>8576</v>
      </c>
      <c r="C7893" s="1" t="s">
        <v>32703</v>
      </c>
      <c r="D7893" s="1" t="s">
        <v>8579</v>
      </c>
      <c r="E7893" s="1" t="s">
        <v>8580</v>
      </c>
      <c r="F7893" t="s">
        <v>884</v>
      </c>
      <c r="G7893" t="s">
        <v>8578</v>
      </c>
    </row>
    <row r="7894" spans="1:7" x14ac:dyDescent="0.25">
      <c r="A7894" t="s">
        <v>32704</v>
      </c>
      <c r="B7894" s="1" t="s">
        <v>8571</v>
      </c>
      <c r="C7894" s="1" t="s">
        <v>32705</v>
      </c>
      <c r="D7894" s="1" t="s">
        <v>8574</v>
      </c>
      <c r="E7894" s="1" t="s">
        <v>8575</v>
      </c>
      <c r="F7894" t="s">
        <v>882</v>
      </c>
      <c r="G7894" t="s">
        <v>8573</v>
      </c>
    </row>
    <row r="7895" spans="1:7" x14ac:dyDescent="0.25">
      <c r="A7895" t="s">
        <v>32706</v>
      </c>
      <c r="B7895" s="1" t="s">
        <v>8566</v>
      </c>
      <c r="C7895" s="1" t="s">
        <v>9551</v>
      </c>
      <c r="D7895" s="1" t="s">
        <v>8569</v>
      </c>
      <c r="E7895" s="1" t="s">
        <v>8570</v>
      </c>
      <c r="F7895" t="s">
        <v>880</v>
      </c>
      <c r="G7895" t="s">
        <v>8568</v>
      </c>
    </row>
    <row r="7896" spans="1:7" x14ac:dyDescent="0.25">
      <c r="A7896" t="s">
        <v>31745</v>
      </c>
      <c r="B7896" s="1" t="s">
        <v>31746</v>
      </c>
      <c r="C7896" s="1" t="s">
        <v>31747</v>
      </c>
      <c r="D7896" s="1" t="s">
        <v>31748</v>
      </c>
      <c r="E7896" s="1" t="s">
        <v>31749</v>
      </c>
      <c r="F7896" t="s">
        <v>31750</v>
      </c>
      <c r="G7896" t="s">
        <v>31751</v>
      </c>
    </row>
    <row r="7897" spans="1:7" x14ac:dyDescent="0.25">
      <c r="A7897" t="s">
        <v>31752</v>
      </c>
      <c r="B7897" s="1" t="s">
        <v>31753</v>
      </c>
      <c r="C7897" s="1" t="s">
        <v>31754</v>
      </c>
      <c r="D7897" s="1" t="s">
        <v>31755</v>
      </c>
      <c r="E7897" s="1" t="s">
        <v>31756</v>
      </c>
      <c r="F7897" t="s">
        <v>31757</v>
      </c>
      <c r="G7897" t="s">
        <v>31758</v>
      </c>
    </row>
    <row r="7898" spans="1:7" x14ac:dyDescent="0.25">
      <c r="A7898" t="s">
        <v>31759</v>
      </c>
      <c r="B7898" s="1" t="s">
        <v>31760</v>
      </c>
      <c r="C7898" s="1" t="s">
        <v>31761</v>
      </c>
      <c r="D7898" s="1" t="s">
        <v>31762</v>
      </c>
      <c r="E7898" s="1" t="s">
        <v>31763</v>
      </c>
      <c r="F7898" t="s">
        <v>31764</v>
      </c>
      <c r="G7898" t="s">
        <v>31765</v>
      </c>
    </row>
    <row r="7899" spans="1:7" x14ac:dyDescent="0.25">
      <c r="A7899" t="s">
        <v>31766</v>
      </c>
      <c r="B7899" s="1" t="s">
        <v>31767</v>
      </c>
      <c r="C7899" s="1" t="s">
        <v>31768</v>
      </c>
      <c r="D7899" s="1" t="s">
        <v>31769</v>
      </c>
      <c r="E7899" s="1" t="s">
        <v>31770</v>
      </c>
      <c r="F7899" t="s">
        <v>31771</v>
      </c>
      <c r="G7899" t="s">
        <v>31772</v>
      </c>
    </row>
    <row r="7900" spans="1:7" x14ac:dyDescent="0.25">
      <c r="A7900" t="s">
        <v>31773</v>
      </c>
      <c r="B7900" s="1" t="s">
        <v>31774</v>
      </c>
      <c r="C7900" s="1" t="s">
        <v>31775</v>
      </c>
      <c r="D7900" s="1" t="s">
        <v>31776</v>
      </c>
      <c r="E7900" s="1" t="s">
        <v>31777</v>
      </c>
      <c r="F7900" t="s">
        <v>31778</v>
      </c>
      <c r="G7900" t="s">
        <v>31779</v>
      </c>
    </row>
    <row r="7901" spans="1:7" x14ac:dyDescent="0.25">
      <c r="A7901" t="s">
        <v>31780</v>
      </c>
      <c r="B7901" s="1" t="s">
        <v>31781</v>
      </c>
      <c r="C7901" s="1" t="s">
        <v>31782</v>
      </c>
      <c r="D7901" s="1" t="s">
        <v>31783</v>
      </c>
      <c r="E7901" s="1" t="s">
        <v>31784</v>
      </c>
      <c r="F7901" t="s">
        <v>31785</v>
      </c>
      <c r="G7901" t="s">
        <v>31786</v>
      </c>
    </row>
    <row r="7902" spans="1:7" x14ac:dyDescent="0.25">
      <c r="A7902" t="s">
        <v>31787</v>
      </c>
      <c r="B7902" s="1" t="s">
        <v>31788</v>
      </c>
      <c r="C7902" s="1" t="s">
        <v>31789</v>
      </c>
      <c r="D7902" s="1" t="s">
        <v>31790</v>
      </c>
      <c r="E7902" s="1" t="s">
        <v>31791</v>
      </c>
      <c r="F7902" t="s">
        <v>31792</v>
      </c>
      <c r="G7902" t="s">
        <v>31793</v>
      </c>
    </row>
    <row r="7903" spans="1:7" x14ac:dyDescent="0.25">
      <c r="A7903" t="s">
        <v>31794</v>
      </c>
      <c r="B7903" s="1" t="s">
        <v>31795</v>
      </c>
      <c r="C7903" s="1" t="s">
        <v>31796</v>
      </c>
      <c r="D7903" s="1" t="s">
        <v>31797</v>
      </c>
      <c r="E7903" s="1" t="s">
        <v>31798</v>
      </c>
      <c r="F7903" t="s">
        <v>31799</v>
      </c>
      <c r="G7903" t="s">
        <v>31800</v>
      </c>
    </row>
    <row r="7904" spans="1:7" x14ac:dyDescent="0.25">
      <c r="A7904" t="s">
        <v>31814</v>
      </c>
      <c r="B7904" s="1" t="s">
        <v>31815</v>
      </c>
      <c r="C7904" s="1" t="s">
        <v>31816</v>
      </c>
      <c r="D7904" s="1" t="s">
        <v>31817</v>
      </c>
      <c r="E7904" s="1" t="s">
        <v>31818</v>
      </c>
      <c r="F7904" t="s">
        <v>31819</v>
      </c>
      <c r="G7904" t="s">
        <v>31820</v>
      </c>
    </row>
    <row r="7905" spans="1:7" x14ac:dyDescent="0.25">
      <c r="A7905" t="s">
        <v>31821</v>
      </c>
      <c r="B7905" s="1" t="s">
        <v>31822</v>
      </c>
      <c r="C7905" s="1" t="s">
        <v>31823</v>
      </c>
      <c r="D7905" s="1" t="s">
        <v>31824</v>
      </c>
      <c r="E7905" s="1" t="s">
        <v>31825</v>
      </c>
      <c r="F7905" t="s">
        <v>31826</v>
      </c>
      <c r="G7905" t="s">
        <v>31827</v>
      </c>
    </row>
    <row r="7906" spans="1:7" x14ac:dyDescent="0.25">
      <c r="A7906" t="s">
        <v>31828</v>
      </c>
      <c r="B7906" s="1" t="s">
        <v>31829</v>
      </c>
      <c r="C7906" s="1" t="s">
        <v>31830</v>
      </c>
      <c r="D7906" s="1" t="s">
        <v>31831</v>
      </c>
      <c r="E7906" s="1" t="s">
        <v>31832</v>
      </c>
      <c r="F7906" t="s">
        <v>31833</v>
      </c>
      <c r="G7906" t="s">
        <v>31834</v>
      </c>
    </row>
    <row r="7907" spans="1:7" x14ac:dyDescent="0.25">
      <c r="A7907" t="s">
        <v>31835</v>
      </c>
      <c r="B7907" s="1" t="s">
        <v>31836</v>
      </c>
      <c r="C7907" s="1" t="s">
        <v>31837</v>
      </c>
      <c r="D7907" s="1" t="s">
        <v>31838</v>
      </c>
      <c r="E7907" s="1" t="s">
        <v>31839</v>
      </c>
      <c r="F7907" t="s">
        <v>31840</v>
      </c>
      <c r="G7907" t="s">
        <v>31841</v>
      </c>
    </row>
    <row r="7908" spans="1:7" x14ac:dyDescent="0.25">
      <c r="A7908" t="s">
        <v>31842</v>
      </c>
      <c r="B7908" s="1" t="s">
        <v>31843</v>
      </c>
      <c r="C7908" s="1" t="s">
        <v>31844</v>
      </c>
      <c r="D7908" s="1" t="s">
        <v>31845</v>
      </c>
      <c r="E7908" s="1" t="s">
        <v>31846</v>
      </c>
      <c r="F7908" t="s">
        <v>31847</v>
      </c>
      <c r="G7908" t="s">
        <v>31848</v>
      </c>
    </row>
    <row r="7909" spans="1:7" x14ac:dyDescent="0.25">
      <c r="A7909" t="s">
        <v>31849</v>
      </c>
      <c r="B7909" s="1" t="s">
        <v>31850</v>
      </c>
      <c r="C7909" s="1" t="s">
        <v>31851</v>
      </c>
      <c r="D7909" s="1" t="s">
        <v>31852</v>
      </c>
      <c r="E7909" s="1" t="s">
        <v>31853</v>
      </c>
      <c r="F7909" t="s">
        <v>31854</v>
      </c>
      <c r="G7909" t="s">
        <v>31855</v>
      </c>
    </row>
    <row r="7910" spans="1:7" x14ac:dyDescent="0.25">
      <c r="A7910" t="s">
        <v>31856</v>
      </c>
      <c r="B7910" s="1" t="s">
        <v>31857</v>
      </c>
      <c r="C7910" s="1" t="s">
        <v>31858</v>
      </c>
      <c r="D7910" s="1" t="s">
        <v>31859</v>
      </c>
      <c r="E7910" s="1" t="s">
        <v>31860</v>
      </c>
      <c r="F7910" t="s">
        <v>31861</v>
      </c>
      <c r="G7910" t="s">
        <v>31862</v>
      </c>
    </row>
    <row r="7911" spans="1:7" x14ac:dyDescent="0.25">
      <c r="A7911" t="s">
        <v>31863</v>
      </c>
      <c r="B7911" s="1" t="s">
        <v>31864</v>
      </c>
      <c r="C7911" s="1" t="s">
        <v>31865</v>
      </c>
      <c r="D7911" s="1" t="s">
        <v>31866</v>
      </c>
      <c r="E7911" s="1" t="s">
        <v>31867</v>
      </c>
      <c r="F7911" t="s">
        <v>31868</v>
      </c>
      <c r="G7911" t="s">
        <v>31869</v>
      </c>
    </row>
    <row r="7912" spans="1:7" x14ac:dyDescent="0.25">
      <c r="A7912" t="s">
        <v>32707</v>
      </c>
      <c r="B7912" s="1" t="s">
        <v>8456</v>
      </c>
      <c r="C7912" s="1" t="s">
        <v>8043</v>
      </c>
      <c r="D7912" s="1" t="s">
        <v>8459</v>
      </c>
      <c r="E7912" s="1" t="s">
        <v>8460</v>
      </c>
      <c r="F7912" t="s">
        <v>836</v>
      </c>
      <c r="G7912" t="s">
        <v>8458</v>
      </c>
    </row>
    <row r="7913" spans="1:7" x14ac:dyDescent="0.25">
      <c r="A7913" t="s">
        <v>32708</v>
      </c>
      <c r="B7913" s="1" t="s">
        <v>8516</v>
      </c>
      <c r="C7913" s="1" t="s">
        <v>9566</v>
      </c>
      <c r="D7913" s="1" t="s">
        <v>8519</v>
      </c>
      <c r="E7913" s="1" t="s">
        <v>8520</v>
      </c>
      <c r="F7913" t="s">
        <v>860</v>
      </c>
      <c r="G7913" t="s">
        <v>8518</v>
      </c>
    </row>
    <row r="7914" spans="1:7" x14ac:dyDescent="0.25">
      <c r="A7914" t="s">
        <v>32712</v>
      </c>
      <c r="B7914" s="1" t="s">
        <v>31879</v>
      </c>
      <c r="C7914" s="1" t="s">
        <v>32713</v>
      </c>
      <c r="D7914" s="1" t="s">
        <v>32714</v>
      </c>
      <c r="E7914" s="1" t="s">
        <v>32715</v>
      </c>
      <c r="F7914" t="s">
        <v>32716</v>
      </c>
      <c r="G7914" t="s">
        <v>32717</v>
      </c>
    </row>
    <row r="7915" spans="1:7" x14ac:dyDescent="0.25">
      <c r="A7915" t="s">
        <v>32718</v>
      </c>
      <c r="B7915" s="1" t="s">
        <v>31886</v>
      </c>
      <c r="C7915" s="1" t="s">
        <v>32719</v>
      </c>
      <c r="D7915" s="1" t="s">
        <v>32720</v>
      </c>
      <c r="E7915" s="1" t="s">
        <v>32721</v>
      </c>
      <c r="F7915" t="s">
        <v>32722</v>
      </c>
      <c r="G7915" t="s">
        <v>32723</v>
      </c>
    </row>
    <row r="7916" spans="1:7" x14ac:dyDescent="0.25">
      <c r="A7916" t="s">
        <v>32724</v>
      </c>
      <c r="B7916" s="1" t="s">
        <v>31893</v>
      </c>
      <c r="C7916" s="1" t="s">
        <v>32725</v>
      </c>
      <c r="D7916" s="1" t="s">
        <v>32726</v>
      </c>
      <c r="E7916" s="1" t="s">
        <v>32727</v>
      </c>
      <c r="F7916" t="s">
        <v>32728</v>
      </c>
      <c r="G7916" t="s">
        <v>32729</v>
      </c>
    </row>
    <row r="7917" spans="1:7" x14ac:dyDescent="0.25">
      <c r="A7917" t="s">
        <v>32730</v>
      </c>
      <c r="B7917" s="1" t="s">
        <v>31900</v>
      </c>
      <c r="C7917" s="1" t="s">
        <v>32731</v>
      </c>
      <c r="D7917" s="1" t="s">
        <v>32732</v>
      </c>
      <c r="E7917" s="1" t="s">
        <v>32733</v>
      </c>
      <c r="F7917" t="s">
        <v>32734</v>
      </c>
      <c r="G7917" t="s">
        <v>32735</v>
      </c>
    </row>
    <row r="7918" spans="1:7" x14ac:dyDescent="0.25">
      <c r="A7918" t="s">
        <v>32736</v>
      </c>
      <c r="B7918" s="1" t="s">
        <v>31907</v>
      </c>
      <c r="C7918" s="1" t="s">
        <v>32737</v>
      </c>
      <c r="D7918" s="1" t="s">
        <v>32738</v>
      </c>
      <c r="E7918" s="1" t="s">
        <v>32739</v>
      </c>
      <c r="F7918" t="s">
        <v>32740</v>
      </c>
      <c r="G7918" t="s">
        <v>32741</v>
      </c>
    </row>
    <row r="7919" spans="1:7" x14ac:dyDescent="0.25">
      <c r="A7919" t="s">
        <v>32742</v>
      </c>
      <c r="B7919" s="1" t="s">
        <v>31914</v>
      </c>
      <c r="C7919" s="1" t="s">
        <v>32743</v>
      </c>
      <c r="D7919" s="1" t="s">
        <v>32744</v>
      </c>
      <c r="E7919" s="1" t="s">
        <v>32745</v>
      </c>
      <c r="F7919" t="s">
        <v>32746</v>
      </c>
      <c r="G7919" t="s">
        <v>32747</v>
      </c>
    </row>
    <row r="7920" spans="1:7" x14ac:dyDescent="0.25">
      <c r="A7920" t="s">
        <v>32748</v>
      </c>
      <c r="B7920" s="1" t="s">
        <v>31921</v>
      </c>
      <c r="C7920" s="1" t="s">
        <v>32749</v>
      </c>
      <c r="D7920" s="1" t="s">
        <v>32750</v>
      </c>
      <c r="E7920" s="1" t="s">
        <v>32751</v>
      </c>
      <c r="F7920" t="s">
        <v>32752</v>
      </c>
      <c r="G7920" t="s">
        <v>32753</v>
      </c>
    </row>
    <row r="7921" spans="1:7" x14ac:dyDescent="0.25">
      <c r="A7921" t="s">
        <v>32754</v>
      </c>
      <c r="B7921" s="1" t="s">
        <v>31928</v>
      </c>
      <c r="C7921" s="1" t="s">
        <v>32755</v>
      </c>
      <c r="D7921" s="1" t="s">
        <v>32756</v>
      </c>
      <c r="E7921" s="1" t="s">
        <v>32757</v>
      </c>
      <c r="F7921" t="s">
        <v>32758</v>
      </c>
      <c r="G7921" t="s">
        <v>32759</v>
      </c>
    </row>
    <row r="7922" spans="1:7" x14ac:dyDescent="0.25">
      <c r="A7922" t="s">
        <v>32760</v>
      </c>
      <c r="B7922" s="1" t="s">
        <v>31935</v>
      </c>
      <c r="C7922" s="1" t="s">
        <v>32761</v>
      </c>
      <c r="D7922" s="1" t="s">
        <v>32762</v>
      </c>
      <c r="E7922" s="1" t="s">
        <v>32763</v>
      </c>
      <c r="F7922" t="s">
        <v>32764</v>
      </c>
      <c r="G7922" t="s">
        <v>32765</v>
      </c>
    </row>
    <row r="7923" spans="1:7" x14ac:dyDescent="0.25">
      <c r="A7923" t="s">
        <v>32766</v>
      </c>
      <c r="B7923" s="1" t="s">
        <v>31944</v>
      </c>
      <c r="C7923" s="1" t="s">
        <v>32767</v>
      </c>
      <c r="D7923" s="1" t="s">
        <v>32768</v>
      </c>
      <c r="E7923" s="1" t="s">
        <v>32769</v>
      </c>
      <c r="F7923" t="s">
        <v>32770</v>
      </c>
      <c r="G7923" t="s">
        <v>32771</v>
      </c>
    </row>
    <row r="7924" spans="1:7" x14ac:dyDescent="0.25">
      <c r="A7924" t="s">
        <v>32775</v>
      </c>
      <c r="B7924" s="1" t="s">
        <v>31951</v>
      </c>
      <c r="C7924" s="1" t="s">
        <v>32776</v>
      </c>
      <c r="D7924" s="1" t="s">
        <v>32777</v>
      </c>
      <c r="E7924" s="1" t="s">
        <v>32778</v>
      </c>
      <c r="F7924" t="s">
        <v>32779</v>
      </c>
      <c r="G7924" t="s">
        <v>32780</v>
      </c>
    </row>
    <row r="7925" spans="1:7" x14ac:dyDescent="0.25">
      <c r="A7925" t="s">
        <v>32781</v>
      </c>
      <c r="B7925" s="1" t="s">
        <v>31958</v>
      </c>
      <c r="C7925" s="1" t="s">
        <v>32782</v>
      </c>
      <c r="D7925" s="1" t="s">
        <v>32783</v>
      </c>
      <c r="E7925" s="1" t="s">
        <v>32784</v>
      </c>
      <c r="F7925" t="s">
        <v>32785</v>
      </c>
      <c r="G7925" t="s">
        <v>32786</v>
      </c>
    </row>
    <row r="7926" spans="1:7" x14ac:dyDescent="0.25">
      <c r="A7926" t="s">
        <v>32787</v>
      </c>
      <c r="B7926" s="1" t="s">
        <v>31965</v>
      </c>
      <c r="C7926" s="1" t="s">
        <v>32788</v>
      </c>
      <c r="D7926" s="1" t="s">
        <v>32789</v>
      </c>
      <c r="E7926" s="1" t="s">
        <v>32790</v>
      </c>
      <c r="F7926" t="s">
        <v>32791</v>
      </c>
      <c r="G7926" t="s">
        <v>32792</v>
      </c>
    </row>
    <row r="7927" spans="1:7" x14ac:dyDescent="0.25">
      <c r="A7927" t="s">
        <v>32793</v>
      </c>
      <c r="B7927" s="1" t="s">
        <v>31972</v>
      </c>
      <c r="C7927" s="1" t="s">
        <v>32794</v>
      </c>
      <c r="D7927" s="1" t="s">
        <v>32795</v>
      </c>
      <c r="E7927" s="1" t="s">
        <v>32796</v>
      </c>
      <c r="F7927" t="s">
        <v>32797</v>
      </c>
      <c r="G7927" t="s">
        <v>32798</v>
      </c>
    </row>
    <row r="7928" spans="1:7" x14ac:dyDescent="0.25">
      <c r="A7928" t="s">
        <v>32799</v>
      </c>
      <c r="B7928" s="1" t="s">
        <v>31979</v>
      </c>
      <c r="C7928" s="1" t="s">
        <v>32800</v>
      </c>
      <c r="D7928" s="1" t="s">
        <v>32801</v>
      </c>
      <c r="E7928" s="1" t="s">
        <v>32802</v>
      </c>
      <c r="F7928" t="s">
        <v>32803</v>
      </c>
      <c r="G7928" t="s">
        <v>32804</v>
      </c>
    </row>
    <row r="7929" spans="1:7" x14ac:dyDescent="0.25">
      <c r="A7929" t="s">
        <v>32805</v>
      </c>
      <c r="B7929" s="1" t="s">
        <v>31986</v>
      </c>
      <c r="C7929" s="1" t="s">
        <v>32806</v>
      </c>
      <c r="D7929" s="1" t="s">
        <v>32807</v>
      </c>
      <c r="E7929" s="1" t="s">
        <v>32808</v>
      </c>
      <c r="F7929" t="s">
        <v>32809</v>
      </c>
      <c r="G7929" t="s">
        <v>32810</v>
      </c>
    </row>
    <row r="7930" spans="1:7" x14ac:dyDescent="0.25">
      <c r="A7930" t="s">
        <v>32811</v>
      </c>
      <c r="B7930" s="1" t="s">
        <v>32016</v>
      </c>
      <c r="C7930" s="1" t="s">
        <v>32812</v>
      </c>
      <c r="D7930" s="1" t="s">
        <v>32813</v>
      </c>
      <c r="E7930" s="1" t="s">
        <v>32814</v>
      </c>
      <c r="F7930" t="s">
        <v>32815</v>
      </c>
      <c r="G7930" t="s">
        <v>32816</v>
      </c>
    </row>
    <row r="7931" spans="1:7" x14ac:dyDescent="0.25">
      <c r="A7931" t="s">
        <v>32817</v>
      </c>
      <c r="B7931" s="1" t="s">
        <v>32023</v>
      </c>
      <c r="C7931" s="1" t="s">
        <v>32818</v>
      </c>
      <c r="D7931" s="1" t="s">
        <v>32819</v>
      </c>
      <c r="E7931" s="1" t="s">
        <v>32820</v>
      </c>
      <c r="F7931" t="s">
        <v>32821</v>
      </c>
      <c r="G7931" t="s">
        <v>32822</v>
      </c>
    </row>
    <row r="7932" spans="1:7" x14ac:dyDescent="0.25">
      <c r="A7932" t="s">
        <v>32823</v>
      </c>
      <c r="B7932" s="1" t="s">
        <v>32030</v>
      </c>
      <c r="C7932" s="1" t="s">
        <v>32824</v>
      </c>
      <c r="D7932" s="1" t="s">
        <v>32825</v>
      </c>
      <c r="E7932" s="1" t="s">
        <v>32826</v>
      </c>
      <c r="F7932" t="s">
        <v>32827</v>
      </c>
      <c r="G7932" t="s">
        <v>32828</v>
      </c>
    </row>
    <row r="7933" spans="1:7" x14ac:dyDescent="0.25">
      <c r="A7933" t="s">
        <v>32829</v>
      </c>
      <c r="B7933" s="1" t="s">
        <v>32037</v>
      </c>
      <c r="C7933" s="1" t="s">
        <v>32830</v>
      </c>
      <c r="D7933" s="1" t="s">
        <v>32831</v>
      </c>
      <c r="E7933" s="1" t="s">
        <v>32832</v>
      </c>
      <c r="F7933" t="s">
        <v>32833</v>
      </c>
      <c r="G7933" t="s">
        <v>32834</v>
      </c>
    </row>
    <row r="7934" spans="1:7" x14ac:dyDescent="0.25">
      <c r="A7934" t="s">
        <v>32838</v>
      </c>
      <c r="B7934" s="1" t="s">
        <v>32044</v>
      </c>
      <c r="C7934" s="1" t="s">
        <v>32839</v>
      </c>
      <c r="D7934" s="1" t="s">
        <v>32840</v>
      </c>
      <c r="E7934" s="1" t="s">
        <v>32841</v>
      </c>
      <c r="F7934" t="s">
        <v>32842</v>
      </c>
      <c r="G7934" t="s">
        <v>32843</v>
      </c>
    </row>
    <row r="7935" spans="1:7" x14ac:dyDescent="0.25">
      <c r="A7935" t="s">
        <v>32844</v>
      </c>
      <c r="B7935" s="1" t="s">
        <v>32051</v>
      </c>
      <c r="C7935" s="1" t="s">
        <v>32845</v>
      </c>
      <c r="D7935" s="1" t="s">
        <v>32846</v>
      </c>
      <c r="E7935" s="1" t="s">
        <v>32847</v>
      </c>
      <c r="F7935" t="s">
        <v>32848</v>
      </c>
      <c r="G7935" t="s">
        <v>32849</v>
      </c>
    </row>
    <row r="7936" spans="1:7" x14ac:dyDescent="0.25">
      <c r="A7936" t="s">
        <v>32850</v>
      </c>
      <c r="B7936" s="1" t="s">
        <v>32058</v>
      </c>
      <c r="C7936" s="1" t="s">
        <v>32851</v>
      </c>
      <c r="D7936" s="1" t="s">
        <v>32852</v>
      </c>
      <c r="E7936" s="1" t="s">
        <v>32853</v>
      </c>
      <c r="F7936" t="s">
        <v>32854</v>
      </c>
      <c r="G7936" t="s">
        <v>32855</v>
      </c>
    </row>
    <row r="7937" spans="1:7" x14ac:dyDescent="0.25">
      <c r="A7937" t="s">
        <v>32856</v>
      </c>
      <c r="B7937" s="1" t="s">
        <v>32065</v>
      </c>
      <c r="C7937" s="1" t="s">
        <v>32857</v>
      </c>
      <c r="D7937" s="1" t="s">
        <v>32858</v>
      </c>
      <c r="E7937" s="1" t="s">
        <v>32859</v>
      </c>
      <c r="F7937" t="s">
        <v>32860</v>
      </c>
      <c r="G7937" t="s">
        <v>32861</v>
      </c>
    </row>
    <row r="7938" spans="1:7" x14ac:dyDescent="0.25">
      <c r="A7938" t="s">
        <v>32862</v>
      </c>
      <c r="B7938" s="1" t="s">
        <v>32072</v>
      </c>
      <c r="C7938" s="1" t="s">
        <v>32863</v>
      </c>
      <c r="D7938" s="1" t="s">
        <v>32864</v>
      </c>
      <c r="E7938" s="1" t="s">
        <v>32865</v>
      </c>
      <c r="F7938" t="s">
        <v>32866</v>
      </c>
      <c r="G7938" t="s">
        <v>32867</v>
      </c>
    </row>
    <row r="7939" spans="1:7" x14ac:dyDescent="0.25">
      <c r="A7939" t="s">
        <v>32868</v>
      </c>
      <c r="B7939" s="1" t="s">
        <v>32082</v>
      </c>
      <c r="C7939" s="1" t="s">
        <v>32869</v>
      </c>
      <c r="D7939" s="1" t="s">
        <v>32870</v>
      </c>
      <c r="E7939" s="1" t="s">
        <v>32871</v>
      </c>
      <c r="F7939" t="s">
        <v>32872</v>
      </c>
      <c r="G7939" t="s">
        <v>32873</v>
      </c>
    </row>
    <row r="7940" spans="1:7" x14ac:dyDescent="0.25">
      <c r="A7940" t="s">
        <v>33115</v>
      </c>
      <c r="B7940" s="1" t="s">
        <v>32474</v>
      </c>
      <c r="C7940" s="1" t="s">
        <v>33116</v>
      </c>
      <c r="D7940" s="1" t="s">
        <v>33117</v>
      </c>
      <c r="E7940" s="1" t="s">
        <v>33118</v>
      </c>
      <c r="F7940" t="s">
        <v>33119</v>
      </c>
      <c r="G7940" t="s">
        <v>33120</v>
      </c>
    </row>
    <row r="7941" spans="1:7" x14ac:dyDescent="0.25">
      <c r="A7941" t="s">
        <v>33121</v>
      </c>
      <c r="B7941" s="1" t="s">
        <v>32482</v>
      </c>
      <c r="C7941" s="1" t="s">
        <v>33122</v>
      </c>
      <c r="D7941" s="1" t="s">
        <v>33123</v>
      </c>
      <c r="E7941" s="1" t="s">
        <v>33124</v>
      </c>
      <c r="F7941" t="s">
        <v>33125</v>
      </c>
      <c r="G7941" t="s">
        <v>33126</v>
      </c>
    </row>
    <row r="7942" spans="1:7" x14ac:dyDescent="0.25">
      <c r="A7942" t="s">
        <v>34163</v>
      </c>
      <c r="B7942" s="1" t="s">
        <v>34164</v>
      </c>
      <c r="C7942" s="1" t="s">
        <v>34165</v>
      </c>
      <c r="D7942" s="1" t="s">
        <v>34166</v>
      </c>
      <c r="E7942" s="1" t="s">
        <v>34167</v>
      </c>
      <c r="F7942" t="s">
        <v>34168</v>
      </c>
      <c r="G7942" t="s">
        <v>34169</v>
      </c>
    </row>
    <row r="7943" spans="1:7" x14ac:dyDescent="0.25">
      <c r="A7943" t="s">
        <v>34296</v>
      </c>
      <c r="B7943" s="1" t="s">
        <v>7695</v>
      </c>
      <c r="C7943" s="1" t="s">
        <v>34297</v>
      </c>
      <c r="D7943" s="1" t="s">
        <v>34298</v>
      </c>
      <c r="E7943" s="1" t="s">
        <v>34299</v>
      </c>
      <c r="F7943" t="s">
        <v>34300</v>
      </c>
      <c r="G7943" t="s">
        <v>34301</v>
      </c>
    </row>
    <row r="7944" spans="1:7" x14ac:dyDescent="0.25">
      <c r="A7944" t="s">
        <v>34302</v>
      </c>
      <c r="B7944" s="1" t="s">
        <v>34303</v>
      </c>
      <c r="C7944" s="1" t="s">
        <v>34304</v>
      </c>
      <c r="D7944" s="1" t="s">
        <v>34305</v>
      </c>
      <c r="E7944" s="1" t="s">
        <v>34306</v>
      </c>
      <c r="F7944" t="s">
        <v>34307</v>
      </c>
      <c r="G7944" t="s">
        <v>34308</v>
      </c>
    </row>
    <row r="7945" spans="1:7" x14ac:dyDescent="0.25">
      <c r="A7945" t="s">
        <v>34309</v>
      </c>
      <c r="B7945" s="1" t="s">
        <v>34310</v>
      </c>
      <c r="C7945" s="1" t="s">
        <v>34311</v>
      </c>
      <c r="D7945" s="1" t="s">
        <v>34312</v>
      </c>
      <c r="E7945" s="1" t="s">
        <v>34313</v>
      </c>
      <c r="F7945" t="s">
        <v>34314</v>
      </c>
      <c r="G7945" t="s">
        <v>34315</v>
      </c>
    </row>
    <row r="7946" spans="1:7" x14ac:dyDescent="0.25">
      <c r="A7946" t="s">
        <v>34316</v>
      </c>
      <c r="B7946" s="1" t="s">
        <v>11866</v>
      </c>
      <c r="C7946" s="1" t="s">
        <v>11867</v>
      </c>
      <c r="D7946" s="1" t="s">
        <v>3685</v>
      </c>
      <c r="E7946" s="1" t="s">
        <v>11868</v>
      </c>
      <c r="F7946" t="s">
        <v>11869</v>
      </c>
      <c r="G7946" t="s">
        <v>11870</v>
      </c>
    </row>
    <row r="7947" spans="1:7" x14ac:dyDescent="0.25">
      <c r="A7947" t="s">
        <v>33943</v>
      </c>
      <c r="B7947" s="1" t="s">
        <v>33944</v>
      </c>
      <c r="C7947" s="1" t="s">
        <v>33945</v>
      </c>
      <c r="D7947" s="1" t="s">
        <v>33946</v>
      </c>
      <c r="E7947" s="1" t="s">
        <v>33947</v>
      </c>
      <c r="F7947" t="s">
        <v>33948</v>
      </c>
      <c r="G7947" t="s">
        <v>33949</v>
      </c>
    </row>
    <row r="7948" spans="1:7" x14ac:dyDescent="0.25">
      <c r="A7948" t="s">
        <v>33950</v>
      </c>
      <c r="B7948" s="1" t="s">
        <v>33951</v>
      </c>
      <c r="C7948" s="1" t="s">
        <v>33952</v>
      </c>
      <c r="D7948" s="1" t="s">
        <v>33953</v>
      </c>
      <c r="E7948" s="1" t="s">
        <v>33954</v>
      </c>
      <c r="F7948" t="s">
        <v>33955</v>
      </c>
      <c r="G7948" t="s">
        <v>33956</v>
      </c>
    </row>
    <row r="7949" spans="1:7" x14ac:dyDescent="0.25">
      <c r="A7949" t="s">
        <v>33957</v>
      </c>
      <c r="B7949" s="1" t="s">
        <v>33958</v>
      </c>
      <c r="C7949" s="1" t="s">
        <v>10912</v>
      </c>
      <c r="D7949" s="1" t="s">
        <v>33959</v>
      </c>
      <c r="E7949" s="1" t="s">
        <v>33960</v>
      </c>
      <c r="F7949" t="s">
        <v>33961</v>
      </c>
      <c r="G7949" t="s">
        <v>33962</v>
      </c>
    </row>
    <row r="7950" spans="1:7" x14ac:dyDescent="0.25">
      <c r="A7950" t="s">
        <v>33968</v>
      </c>
      <c r="B7950" s="1" t="s">
        <v>33969</v>
      </c>
      <c r="C7950" s="1" t="s">
        <v>33970</v>
      </c>
      <c r="D7950" s="1" t="s">
        <v>33971</v>
      </c>
      <c r="E7950" s="1" t="s">
        <v>33972</v>
      </c>
      <c r="F7950" t="s">
        <v>33973</v>
      </c>
      <c r="G7950" t="s">
        <v>33974</v>
      </c>
    </row>
    <row r="7951" spans="1:7" x14ac:dyDescent="0.25">
      <c r="A7951" t="s">
        <v>33975</v>
      </c>
      <c r="B7951" s="1" t="s">
        <v>33976</v>
      </c>
      <c r="C7951" s="1" t="s">
        <v>33977</v>
      </c>
      <c r="D7951" s="1" t="s">
        <v>33978</v>
      </c>
      <c r="E7951" s="1" t="s">
        <v>33979</v>
      </c>
      <c r="F7951" t="s">
        <v>33980</v>
      </c>
      <c r="G7951" t="s">
        <v>33981</v>
      </c>
    </row>
    <row r="7952" spans="1:7" x14ac:dyDescent="0.25">
      <c r="A7952" t="s">
        <v>33982</v>
      </c>
      <c r="B7952" s="1" t="s">
        <v>33983</v>
      </c>
      <c r="C7952" s="1" t="s">
        <v>33984</v>
      </c>
      <c r="D7952" s="1" t="s">
        <v>33985</v>
      </c>
      <c r="E7952" s="1" t="s">
        <v>33986</v>
      </c>
      <c r="F7952" t="s">
        <v>33987</v>
      </c>
      <c r="G7952" t="s">
        <v>33988</v>
      </c>
    </row>
    <row r="7953" spans="1:7" x14ac:dyDescent="0.25">
      <c r="A7953" t="s">
        <v>33989</v>
      </c>
      <c r="B7953" s="1" t="s">
        <v>33990</v>
      </c>
      <c r="C7953" s="1" t="s">
        <v>2719</v>
      </c>
      <c r="D7953" s="1" t="s">
        <v>33991</v>
      </c>
      <c r="E7953" s="1" t="s">
        <v>33992</v>
      </c>
      <c r="F7953" t="s">
        <v>33993</v>
      </c>
      <c r="G7953" t="s">
        <v>33994</v>
      </c>
    </row>
    <row r="7954" spans="1:7" x14ac:dyDescent="0.25">
      <c r="A7954" t="s">
        <v>33995</v>
      </c>
      <c r="B7954" s="1" t="s">
        <v>33996</v>
      </c>
      <c r="C7954" s="1" t="s">
        <v>33997</v>
      </c>
      <c r="D7954" s="1" t="s">
        <v>33998</v>
      </c>
      <c r="E7954" s="1" t="s">
        <v>33999</v>
      </c>
      <c r="F7954" t="s">
        <v>34000</v>
      </c>
      <c r="G7954" t="s">
        <v>34001</v>
      </c>
    </row>
    <row r="7955" spans="1:7" x14ac:dyDescent="0.25">
      <c r="A7955" t="s">
        <v>34002</v>
      </c>
      <c r="B7955" s="1" t="s">
        <v>34003</v>
      </c>
      <c r="C7955" s="1" t="s">
        <v>34004</v>
      </c>
      <c r="D7955" s="1" t="s">
        <v>34005</v>
      </c>
      <c r="E7955" s="1" t="s">
        <v>34006</v>
      </c>
      <c r="F7955" t="s">
        <v>34007</v>
      </c>
      <c r="G7955" t="s">
        <v>34008</v>
      </c>
    </row>
    <row r="7956" spans="1:7" x14ac:dyDescent="0.25">
      <c r="A7956" t="s">
        <v>34009</v>
      </c>
      <c r="B7956" s="1" t="s">
        <v>34010</v>
      </c>
      <c r="C7956" s="1" t="s">
        <v>34011</v>
      </c>
      <c r="D7956" s="1" t="s">
        <v>34012</v>
      </c>
      <c r="E7956" s="1" t="s">
        <v>34013</v>
      </c>
      <c r="F7956" t="s">
        <v>34014</v>
      </c>
      <c r="G7956" t="s">
        <v>34015</v>
      </c>
    </row>
    <row r="7957" spans="1:7" x14ac:dyDescent="0.25">
      <c r="A7957" t="s">
        <v>34016</v>
      </c>
      <c r="B7957" s="1" t="s">
        <v>34017</v>
      </c>
      <c r="C7957" s="1" t="s">
        <v>34018</v>
      </c>
      <c r="D7957" s="1" t="s">
        <v>34019</v>
      </c>
      <c r="E7957" s="1" t="s">
        <v>34020</v>
      </c>
      <c r="F7957" t="s">
        <v>34021</v>
      </c>
      <c r="G7957" t="s">
        <v>34022</v>
      </c>
    </row>
    <row r="7958" spans="1:7" x14ac:dyDescent="0.25">
      <c r="A7958" t="s">
        <v>34023</v>
      </c>
      <c r="B7958" s="1" t="s">
        <v>34024</v>
      </c>
      <c r="C7958" s="1" t="s">
        <v>34025</v>
      </c>
      <c r="D7958" s="1" t="s">
        <v>34026</v>
      </c>
      <c r="E7958" s="1" t="s">
        <v>34027</v>
      </c>
      <c r="F7958" t="s">
        <v>34028</v>
      </c>
      <c r="G7958" t="s">
        <v>34029</v>
      </c>
    </row>
    <row r="7959" spans="1:7" x14ac:dyDescent="0.25">
      <c r="A7959" t="s">
        <v>34030</v>
      </c>
      <c r="B7959" s="1" t="s">
        <v>34031</v>
      </c>
      <c r="C7959" s="1" t="s">
        <v>34032</v>
      </c>
      <c r="D7959" s="1" t="s">
        <v>34033</v>
      </c>
      <c r="E7959" s="1" t="s">
        <v>34034</v>
      </c>
      <c r="F7959" t="s">
        <v>34035</v>
      </c>
      <c r="G7959" t="s">
        <v>34036</v>
      </c>
    </row>
    <row r="7960" spans="1:7" x14ac:dyDescent="0.25">
      <c r="A7960" t="s">
        <v>34042</v>
      </c>
      <c r="B7960" s="1" t="s">
        <v>34043</v>
      </c>
      <c r="C7960" s="1" t="s">
        <v>12882</v>
      </c>
      <c r="D7960" s="1" t="s">
        <v>34044</v>
      </c>
      <c r="E7960" s="1" t="s">
        <v>34045</v>
      </c>
      <c r="F7960" t="s">
        <v>34046</v>
      </c>
      <c r="G7960" t="s">
        <v>34047</v>
      </c>
    </row>
    <row r="7961" spans="1:7" x14ac:dyDescent="0.25">
      <c r="A7961" t="s">
        <v>34048</v>
      </c>
      <c r="B7961" s="1" t="s">
        <v>34049</v>
      </c>
      <c r="C7961" s="1" t="s">
        <v>34050</v>
      </c>
      <c r="D7961" s="1" t="s">
        <v>34051</v>
      </c>
      <c r="E7961" s="1" t="s">
        <v>34052</v>
      </c>
      <c r="F7961" t="s">
        <v>34053</v>
      </c>
      <c r="G7961" t="s">
        <v>34054</v>
      </c>
    </row>
    <row r="7962" spans="1:7" x14ac:dyDescent="0.25">
      <c r="A7962" t="s">
        <v>34055</v>
      </c>
      <c r="B7962" s="1" t="s">
        <v>34056</v>
      </c>
      <c r="C7962" s="1" t="s">
        <v>34057</v>
      </c>
      <c r="D7962" s="1" t="s">
        <v>34058</v>
      </c>
      <c r="E7962" s="1" t="s">
        <v>34059</v>
      </c>
      <c r="F7962" t="s">
        <v>34060</v>
      </c>
      <c r="G7962" t="s">
        <v>34061</v>
      </c>
    </row>
    <row r="7963" spans="1:7" x14ac:dyDescent="0.25">
      <c r="A7963" t="s">
        <v>34062</v>
      </c>
      <c r="B7963" s="1" t="s">
        <v>34063</v>
      </c>
      <c r="C7963" s="1" t="s">
        <v>34064</v>
      </c>
      <c r="D7963" s="1" t="s">
        <v>34065</v>
      </c>
      <c r="E7963" s="1" t="s">
        <v>34066</v>
      </c>
      <c r="F7963" t="s">
        <v>34067</v>
      </c>
      <c r="G7963" t="s">
        <v>34068</v>
      </c>
    </row>
    <row r="7964" spans="1:7" x14ac:dyDescent="0.25">
      <c r="A7964" t="s">
        <v>34069</v>
      </c>
      <c r="B7964" s="1" t="s">
        <v>34070</v>
      </c>
      <c r="C7964" s="1" t="s">
        <v>34071</v>
      </c>
      <c r="D7964" s="1" t="s">
        <v>34072</v>
      </c>
      <c r="E7964" s="1" t="s">
        <v>34073</v>
      </c>
      <c r="F7964" t="s">
        <v>34074</v>
      </c>
      <c r="G7964" t="s">
        <v>34075</v>
      </c>
    </row>
    <row r="7965" spans="1:7" x14ac:dyDescent="0.25">
      <c r="A7965" t="s">
        <v>34076</v>
      </c>
      <c r="B7965" s="1" t="s">
        <v>34077</v>
      </c>
      <c r="C7965" s="1" t="s">
        <v>34078</v>
      </c>
      <c r="D7965" s="1" t="s">
        <v>34079</v>
      </c>
      <c r="E7965" s="1" t="s">
        <v>34080</v>
      </c>
      <c r="F7965" t="s">
        <v>34081</v>
      </c>
      <c r="G7965" t="s">
        <v>34082</v>
      </c>
    </row>
    <row r="7966" spans="1:7" x14ac:dyDescent="0.25">
      <c r="A7966" t="s">
        <v>34083</v>
      </c>
      <c r="B7966" s="1" t="s">
        <v>34084</v>
      </c>
      <c r="C7966" s="1" t="s">
        <v>34085</v>
      </c>
      <c r="D7966" s="1" t="s">
        <v>34086</v>
      </c>
      <c r="E7966" s="1" t="s">
        <v>34087</v>
      </c>
      <c r="F7966" t="s">
        <v>34088</v>
      </c>
      <c r="G7966" t="s">
        <v>34089</v>
      </c>
    </row>
    <row r="7967" spans="1:7" x14ac:dyDescent="0.25">
      <c r="A7967" t="s">
        <v>34090</v>
      </c>
      <c r="B7967" s="1" t="s">
        <v>17109</v>
      </c>
      <c r="C7967" s="1" t="s">
        <v>34091</v>
      </c>
      <c r="D7967" s="1" t="s">
        <v>34092</v>
      </c>
      <c r="E7967" s="1" t="s">
        <v>34093</v>
      </c>
      <c r="F7967" t="s">
        <v>34094</v>
      </c>
      <c r="G7967" t="s">
        <v>34095</v>
      </c>
    </row>
    <row r="7968" spans="1:7" x14ac:dyDescent="0.25">
      <c r="A7968" t="s">
        <v>34096</v>
      </c>
      <c r="B7968" s="1" t="s">
        <v>34097</v>
      </c>
      <c r="C7968" s="1" t="s">
        <v>34098</v>
      </c>
      <c r="D7968" s="1" t="s">
        <v>34099</v>
      </c>
      <c r="E7968" s="1" t="s">
        <v>34100</v>
      </c>
      <c r="F7968" t="s">
        <v>34101</v>
      </c>
      <c r="G7968" t="s">
        <v>34102</v>
      </c>
    </row>
    <row r="7969" spans="1:7" x14ac:dyDescent="0.25">
      <c r="A7969" t="s">
        <v>34103</v>
      </c>
      <c r="B7969" s="1" t="s">
        <v>13799</v>
      </c>
      <c r="C7969" s="1" t="s">
        <v>34104</v>
      </c>
      <c r="D7969" s="1" t="s">
        <v>34105</v>
      </c>
      <c r="E7969" s="1" t="s">
        <v>34106</v>
      </c>
      <c r="F7969" t="s">
        <v>34107</v>
      </c>
      <c r="G7969" t="s">
        <v>34108</v>
      </c>
    </row>
    <row r="7970" spans="1:7" x14ac:dyDescent="0.25">
      <c r="A7970" t="s">
        <v>34114</v>
      </c>
      <c r="B7970" s="1" t="s">
        <v>34115</v>
      </c>
      <c r="C7970" s="1" t="s">
        <v>34116</v>
      </c>
      <c r="D7970" s="1" t="s">
        <v>34117</v>
      </c>
      <c r="E7970" s="1" t="s">
        <v>34118</v>
      </c>
      <c r="F7970" t="s">
        <v>34119</v>
      </c>
      <c r="G7970" t="s">
        <v>34120</v>
      </c>
    </row>
    <row r="7971" spans="1:7" x14ac:dyDescent="0.25">
      <c r="A7971" t="s">
        <v>34121</v>
      </c>
      <c r="B7971" s="1" t="s">
        <v>34122</v>
      </c>
      <c r="C7971" s="1" t="s">
        <v>34123</v>
      </c>
      <c r="D7971" s="1" t="s">
        <v>34124</v>
      </c>
      <c r="E7971" s="1" t="s">
        <v>34125</v>
      </c>
      <c r="F7971" t="s">
        <v>34126</v>
      </c>
      <c r="G7971" t="s">
        <v>34127</v>
      </c>
    </row>
    <row r="7972" spans="1:7" x14ac:dyDescent="0.25">
      <c r="A7972" t="s">
        <v>34128</v>
      </c>
      <c r="B7972" s="1" t="s">
        <v>34129</v>
      </c>
      <c r="C7972" s="1" t="s">
        <v>34130</v>
      </c>
      <c r="D7972" s="1" t="s">
        <v>34131</v>
      </c>
      <c r="E7972" s="1" t="s">
        <v>34132</v>
      </c>
      <c r="F7972" t="s">
        <v>34133</v>
      </c>
      <c r="G7972" t="s">
        <v>34134</v>
      </c>
    </row>
    <row r="7973" spans="1:7" x14ac:dyDescent="0.25">
      <c r="A7973" t="s">
        <v>34135</v>
      </c>
      <c r="B7973" s="1" t="s">
        <v>34136</v>
      </c>
      <c r="C7973" s="1" t="s">
        <v>34137</v>
      </c>
      <c r="D7973" s="1" t="s">
        <v>34138</v>
      </c>
      <c r="E7973" s="1" t="s">
        <v>34139</v>
      </c>
      <c r="F7973" t="s">
        <v>34140</v>
      </c>
      <c r="G7973" t="s">
        <v>34141</v>
      </c>
    </row>
    <row r="7974" spans="1:7" x14ac:dyDescent="0.25">
      <c r="A7974" t="s">
        <v>34142</v>
      </c>
      <c r="B7974" s="1" t="s">
        <v>34143</v>
      </c>
      <c r="C7974" s="1" t="s">
        <v>34144</v>
      </c>
      <c r="D7974" s="1" t="s">
        <v>34145</v>
      </c>
      <c r="E7974" s="1" t="s">
        <v>34146</v>
      </c>
      <c r="F7974" t="s">
        <v>34147</v>
      </c>
      <c r="G7974" t="s">
        <v>34148</v>
      </c>
    </row>
    <row r="7975" spans="1:7" x14ac:dyDescent="0.25">
      <c r="A7975" t="s">
        <v>34170</v>
      </c>
      <c r="B7975" s="1" t="s">
        <v>34171</v>
      </c>
      <c r="C7975" s="1" t="s">
        <v>34172</v>
      </c>
      <c r="D7975" s="1" t="s">
        <v>34173</v>
      </c>
      <c r="E7975" s="1" t="s">
        <v>34174</v>
      </c>
      <c r="F7975" t="s">
        <v>34175</v>
      </c>
      <c r="G7975" t="s">
        <v>34176</v>
      </c>
    </row>
    <row r="7976" spans="1:7" x14ac:dyDescent="0.25">
      <c r="A7976" t="s">
        <v>34177</v>
      </c>
      <c r="B7976" s="1" t="s">
        <v>34178</v>
      </c>
      <c r="C7976" s="1" t="s">
        <v>34179</v>
      </c>
      <c r="D7976" s="1" t="s">
        <v>34180</v>
      </c>
      <c r="E7976" s="1" t="s">
        <v>34181</v>
      </c>
      <c r="F7976" t="s">
        <v>34182</v>
      </c>
      <c r="G7976" t="s">
        <v>34183</v>
      </c>
    </row>
    <row r="7977" spans="1:7" x14ac:dyDescent="0.25">
      <c r="A7977" t="s">
        <v>34189</v>
      </c>
      <c r="B7977" s="1" t="s">
        <v>34190</v>
      </c>
      <c r="C7977" s="1" t="s">
        <v>34191</v>
      </c>
      <c r="D7977" s="1" t="s">
        <v>34192</v>
      </c>
      <c r="E7977" s="1" t="s">
        <v>34193</v>
      </c>
      <c r="F7977" t="s">
        <v>34194</v>
      </c>
      <c r="G7977" t="s">
        <v>34195</v>
      </c>
    </row>
    <row r="7978" spans="1:7" x14ac:dyDescent="0.25">
      <c r="A7978" t="s">
        <v>34196</v>
      </c>
      <c r="B7978" s="1" t="s">
        <v>34197</v>
      </c>
      <c r="C7978" s="1" t="s">
        <v>34198</v>
      </c>
      <c r="D7978" s="1" t="s">
        <v>34199</v>
      </c>
      <c r="E7978" s="1" t="s">
        <v>34200</v>
      </c>
      <c r="F7978" t="s">
        <v>34201</v>
      </c>
      <c r="G7978" t="s">
        <v>34202</v>
      </c>
    </row>
    <row r="7979" spans="1:7" x14ac:dyDescent="0.25">
      <c r="A7979" t="s">
        <v>34203</v>
      </c>
      <c r="B7979" s="1" t="s">
        <v>34204</v>
      </c>
      <c r="C7979" s="1" t="s">
        <v>34205</v>
      </c>
      <c r="D7979" s="1" t="s">
        <v>34206</v>
      </c>
      <c r="E7979" s="1" t="s">
        <v>34207</v>
      </c>
      <c r="F7979" t="s">
        <v>34208</v>
      </c>
      <c r="G7979" t="s">
        <v>34209</v>
      </c>
    </row>
    <row r="7980" spans="1:7" x14ac:dyDescent="0.25">
      <c r="A7980" t="s">
        <v>34210</v>
      </c>
      <c r="B7980" s="1" t="s">
        <v>34211</v>
      </c>
      <c r="C7980" s="1" t="s">
        <v>34212</v>
      </c>
      <c r="D7980" s="1" t="s">
        <v>34213</v>
      </c>
      <c r="E7980" s="1" t="s">
        <v>34214</v>
      </c>
      <c r="F7980" t="s">
        <v>34215</v>
      </c>
      <c r="G7980" t="s">
        <v>34216</v>
      </c>
    </row>
    <row r="7981" spans="1:7" x14ac:dyDescent="0.25">
      <c r="A7981" t="s">
        <v>34217</v>
      </c>
      <c r="B7981" s="1" t="s">
        <v>22034</v>
      </c>
      <c r="C7981" s="1" t="s">
        <v>34218</v>
      </c>
      <c r="D7981" s="1" t="s">
        <v>34219</v>
      </c>
      <c r="E7981" s="1" t="s">
        <v>34220</v>
      </c>
      <c r="F7981" t="s">
        <v>34221</v>
      </c>
      <c r="G7981" t="s">
        <v>34222</v>
      </c>
    </row>
    <row r="7982" spans="1:7" x14ac:dyDescent="0.25">
      <c r="A7982" t="s">
        <v>34223</v>
      </c>
      <c r="B7982" s="1" t="s">
        <v>34224</v>
      </c>
      <c r="C7982" s="1" t="s">
        <v>34225</v>
      </c>
      <c r="D7982" s="1" t="s">
        <v>34226</v>
      </c>
      <c r="E7982" s="1" t="s">
        <v>34227</v>
      </c>
      <c r="F7982" t="s">
        <v>34228</v>
      </c>
      <c r="G7982" t="s">
        <v>34229</v>
      </c>
    </row>
    <row r="7983" spans="1:7" x14ac:dyDescent="0.25">
      <c r="A7983" t="s">
        <v>34230</v>
      </c>
      <c r="B7983" s="1" t="s">
        <v>34231</v>
      </c>
      <c r="C7983" s="1" t="s">
        <v>34232</v>
      </c>
      <c r="D7983" s="1" t="s">
        <v>34233</v>
      </c>
      <c r="E7983" s="1" t="s">
        <v>34234</v>
      </c>
      <c r="F7983" t="s">
        <v>34235</v>
      </c>
      <c r="G7983" t="s">
        <v>34236</v>
      </c>
    </row>
    <row r="7984" spans="1:7" x14ac:dyDescent="0.25">
      <c r="A7984" t="s">
        <v>34237</v>
      </c>
      <c r="B7984" s="1" t="s">
        <v>34238</v>
      </c>
      <c r="C7984" s="1" t="s">
        <v>34239</v>
      </c>
      <c r="D7984" s="1" t="s">
        <v>34240</v>
      </c>
      <c r="E7984" s="1" t="s">
        <v>34241</v>
      </c>
      <c r="F7984" t="s">
        <v>34242</v>
      </c>
      <c r="G7984" t="s">
        <v>34243</v>
      </c>
    </row>
    <row r="7985" spans="1:7" x14ac:dyDescent="0.25">
      <c r="A7985" t="s">
        <v>34244</v>
      </c>
      <c r="B7985" s="1" t="s">
        <v>34245</v>
      </c>
      <c r="C7985" s="1" t="s">
        <v>34246</v>
      </c>
      <c r="D7985" s="1" t="s">
        <v>34247</v>
      </c>
      <c r="E7985" s="1" t="s">
        <v>34248</v>
      </c>
      <c r="F7985" t="s">
        <v>34249</v>
      </c>
      <c r="G7985" t="s">
        <v>34250</v>
      </c>
    </row>
    <row r="7986" spans="1:7" x14ac:dyDescent="0.25">
      <c r="A7986" t="s">
        <v>34251</v>
      </c>
      <c r="B7986" s="1" t="s">
        <v>34252</v>
      </c>
      <c r="C7986" s="1" t="s">
        <v>34253</v>
      </c>
      <c r="D7986" s="1" t="s">
        <v>34254</v>
      </c>
      <c r="E7986" s="1" t="s">
        <v>34255</v>
      </c>
      <c r="F7986" t="s">
        <v>34256</v>
      </c>
      <c r="G7986" t="s">
        <v>34257</v>
      </c>
    </row>
    <row r="7987" spans="1:7" x14ac:dyDescent="0.25">
      <c r="A7987" t="s">
        <v>34263</v>
      </c>
      <c r="B7987" s="1" t="s">
        <v>30869</v>
      </c>
      <c r="C7987" s="1" t="s">
        <v>34264</v>
      </c>
      <c r="D7987" s="1" t="s">
        <v>34265</v>
      </c>
      <c r="E7987" s="1" t="s">
        <v>34266</v>
      </c>
      <c r="F7987" t="s">
        <v>34267</v>
      </c>
      <c r="G7987" t="s">
        <v>34268</v>
      </c>
    </row>
    <row r="7988" spans="1:7" x14ac:dyDescent="0.25">
      <c r="A7988" t="s">
        <v>34269</v>
      </c>
      <c r="B7988" s="1" t="s">
        <v>34270</v>
      </c>
      <c r="C7988" s="1" t="s">
        <v>34271</v>
      </c>
      <c r="D7988" s="1" t="s">
        <v>34272</v>
      </c>
      <c r="E7988" s="1" t="s">
        <v>34273</v>
      </c>
      <c r="F7988" t="s">
        <v>34274</v>
      </c>
      <c r="G7988" t="s">
        <v>34275</v>
      </c>
    </row>
    <row r="7989" spans="1:7" x14ac:dyDescent="0.25">
      <c r="A7989" t="s">
        <v>34276</v>
      </c>
      <c r="B7989" s="1" t="s">
        <v>34277</v>
      </c>
      <c r="C7989" s="1" t="s">
        <v>31203</v>
      </c>
      <c r="D7989" s="1" t="s">
        <v>34278</v>
      </c>
      <c r="E7989" s="1" t="s">
        <v>34279</v>
      </c>
      <c r="F7989" t="s">
        <v>34280</v>
      </c>
      <c r="G7989" t="s">
        <v>34281</v>
      </c>
    </row>
    <row r="7990" spans="1:7" x14ac:dyDescent="0.25">
      <c r="A7990" t="s">
        <v>34282</v>
      </c>
      <c r="B7990" s="1" t="s">
        <v>34283</v>
      </c>
      <c r="C7990" s="1" t="s">
        <v>34284</v>
      </c>
      <c r="D7990" s="1" t="s">
        <v>34285</v>
      </c>
      <c r="E7990" s="1" t="s">
        <v>34286</v>
      </c>
      <c r="F7990" t="s">
        <v>34287</v>
      </c>
      <c r="G7990" t="s">
        <v>34288</v>
      </c>
    </row>
    <row r="7991" spans="1:7" x14ac:dyDescent="0.25">
      <c r="A7991" t="s">
        <v>34289</v>
      </c>
      <c r="B7991" s="1" t="s">
        <v>34290</v>
      </c>
      <c r="C7991" s="1" t="s">
        <v>34291</v>
      </c>
      <c r="D7991" s="1" t="s">
        <v>34292</v>
      </c>
      <c r="E7991" s="1" t="s">
        <v>34293</v>
      </c>
      <c r="F7991" t="s">
        <v>34294</v>
      </c>
      <c r="G7991" t="s">
        <v>34295</v>
      </c>
    </row>
    <row r="7992" spans="1:7" x14ac:dyDescent="0.25">
      <c r="A7992" t="s">
        <v>34317</v>
      </c>
      <c r="B7992" s="1" t="s">
        <v>11871</v>
      </c>
      <c r="C7992" s="1" t="s">
        <v>11866</v>
      </c>
      <c r="D7992" s="1" t="s">
        <v>3687</v>
      </c>
      <c r="E7992" s="1" t="s">
        <v>11872</v>
      </c>
      <c r="F7992" t="s">
        <v>11873</v>
      </c>
      <c r="G7992" t="s">
        <v>11874</v>
      </c>
    </row>
    <row r="7993" spans="1:7" x14ac:dyDescent="0.25">
      <c r="A7993" t="s">
        <v>34323</v>
      </c>
      <c r="B7993" s="1" t="s">
        <v>11875</v>
      </c>
      <c r="C7993" s="1" t="s">
        <v>11871</v>
      </c>
      <c r="D7993" s="1" t="s">
        <v>3689</v>
      </c>
      <c r="E7993" s="1" t="s">
        <v>11876</v>
      </c>
      <c r="F7993" t="s">
        <v>11877</v>
      </c>
      <c r="G7993" t="s">
        <v>11878</v>
      </c>
    </row>
    <row r="7994" spans="1:7" x14ac:dyDescent="0.25">
      <c r="A7994" t="s">
        <v>34324</v>
      </c>
      <c r="B7994" s="1" t="s">
        <v>11879</v>
      </c>
      <c r="C7994" s="1" t="s">
        <v>11875</v>
      </c>
      <c r="D7994" s="1" t="s">
        <v>3691</v>
      </c>
      <c r="E7994" s="1" t="s">
        <v>11880</v>
      </c>
      <c r="F7994" t="s">
        <v>11881</v>
      </c>
      <c r="G7994" t="s">
        <v>11882</v>
      </c>
    </row>
    <row r="7995" spans="1:7" x14ac:dyDescent="0.25">
      <c r="A7995" t="s">
        <v>34325</v>
      </c>
      <c r="B7995" s="1" t="s">
        <v>11883</v>
      </c>
      <c r="C7995" s="1" t="s">
        <v>11884</v>
      </c>
      <c r="D7995" s="1" t="s">
        <v>3693</v>
      </c>
      <c r="E7995" s="1" t="s">
        <v>11885</v>
      </c>
      <c r="F7995" t="s">
        <v>11886</v>
      </c>
      <c r="G7995" t="s">
        <v>11887</v>
      </c>
    </row>
    <row r="7996" spans="1:7" x14ac:dyDescent="0.25">
      <c r="A7996" t="s">
        <v>34326</v>
      </c>
      <c r="B7996" s="1" t="s">
        <v>11888</v>
      </c>
      <c r="C7996" s="1" t="s">
        <v>11883</v>
      </c>
      <c r="D7996" s="1" t="s">
        <v>3695</v>
      </c>
      <c r="E7996" s="1" t="s">
        <v>11889</v>
      </c>
      <c r="F7996" t="s">
        <v>11890</v>
      </c>
      <c r="G7996" t="s">
        <v>11891</v>
      </c>
    </row>
    <row r="7997" spans="1:7" x14ac:dyDescent="0.25">
      <c r="A7997" t="s">
        <v>34327</v>
      </c>
      <c r="B7997" s="1" t="s">
        <v>11892</v>
      </c>
      <c r="C7997" s="1" t="s">
        <v>11888</v>
      </c>
      <c r="D7997" s="1" t="s">
        <v>3697</v>
      </c>
      <c r="E7997" s="1" t="s">
        <v>11893</v>
      </c>
      <c r="F7997" t="s">
        <v>11894</v>
      </c>
      <c r="G7997" t="s">
        <v>11895</v>
      </c>
    </row>
    <row r="7998" spans="1:7" x14ac:dyDescent="0.25">
      <c r="A7998" t="s">
        <v>34328</v>
      </c>
      <c r="B7998" s="1" t="s">
        <v>11896</v>
      </c>
      <c r="C7998" s="1" t="s">
        <v>11892</v>
      </c>
      <c r="D7998" s="1" t="s">
        <v>3699</v>
      </c>
      <c r="E7998" s="1" t="s">
        <v>11897</v>
      </c>
      <c r="F7998" t="s">
        <v>11898</v>
      </c>
      <c r="G7998" t="s">
        <v>11899</v>
      </c>
    </row>
    <row r="7999" spans="1:7" x14ac:dyDescent="0.25">
      <c r="A7999" t="s">
        <v>34329</v>
      </c>
      <c r="B7999" s="1" t="s">
        <v>11900</v>
      </c>
      <c r="C7999" s="1" t="s">
        <v>11896</v>
      </c>
      <c r="D7999" s="1" t="s">
        <v>3701</v>
      </c>
      <c r="E7999" s="1" t="s">
        <v>11901</v>
      </c>
      <c r="F7999" t="s">
        <v>11902</v>
      </c>
      <c r="G7999" t="s">
        <v>11903</v>
      </c>
    </row>
    <row r="8000" spans="1:7" x14ac:dyDescent="0.25">
      <c r="A8000" t="s">
        <v>34330</v>
      </c>
      <c r="B8000" s="1" t="s">
        <v>11904</v>
      </c>
      <c r="C8000" s="1" t="s">
        <v>11900</v>
      </c>
      <c r="D8000" s="1" t="s">
        <v>3703</v>
      </c>
      <c r="E8000" s="1" t="s">
        <v>11905</v>
      </c>
      <c r="F8000" t="s">
        <v>11906</v>
      </c>
      <c r="G8000" t="s">
        <v>11907</v>
      </c>
    </row>
    <row r="8001" spans="1:7" x14ac:dyDescent="0.25">
      <c r="A8001" t="s">
        <v>34331</v>
      </c>
      <c r="B8001" s="1" t="s">
        <v>11908</v>
      </c>
      <c r="C8001" s="1" t="s">
        <v>11904</v>
      </c>
      <c r="D8001" s="1" t="s">
        <v>3705</v>
      </c>
      <c r="E8001" s="1" t="s">
        <v>11909</v>
      </c>
      <c r="F8001" t="s">
        <v>11910</v>
      </c>
      <c r="G8001" t="s">
        <v>11911</v>
      </c>
    </row>
    <row r="8002" spans="1:7" x14ac:dyDescent="0.25">
      <c r="A8002" t="s">
        <v>34332</v>
      </c>
      <c r="B8002" s="1" t="s">
        <v>11912</v>
      </c>
      <c r="C8002" s="1" t="s">
        <v>11908</v>
      </c>
      <c r="D8002" s="1" t="s">
        <v>3707</v>
      </c>
      <c r="E8002" s="1" t="s">
        <v>11913</v>
      </c>
      <c r="F8002" t="s">
        <v>11914</v>
      </c>
      <c r="G8002" t="s">
        <v>11915</v>
      </c>
    </row>
    <row r="8003" spans="1:7" x14ac:dyDescent="0.25">
      <c r="A8003" t="s">
        <v>34338</v>
      </c>
      <c r="B8003" s="1" t="s">
        <v>11916</v>
      </c>
      <c r="C8003" s="1" t="s">
        <v>11912</v>
      </c>
      <c r="D8003" s="1" t="s">
        <v>3709</v>
      </c>
      <c r="E8003" s="1" t="s">
        <v>11917</v>
      </c>
      <c r="F8003" t="s">
        <v>11918</v>
      </c>
      <c r="G8003" t="s">
        <v>11919</v>
      </c>
    </row>
    <row r="8004" spans="1:7" x14ac:dyDescent="0.25">
      <c r="A8004" t="s">
        <v>34339</v>
      </c>
      <c r="B8004" s="1" t="s">
        <v>11920</v>
      </c>
      <c r="C8004" s="1" t="s">
        <v>11916</v>
      </c>
      <c r="D8004" s="1" t="s">
        <v>3711</v>
      </c>
      <c r="E8004" s="1" t="s">
        <v>11921</v>
      </c>
      <c r="F8004" t="s">
        <v>11922</v>
      </c>
      <c r="G8004" t="s">
        <v>11923</v>
      </c>
    </row>
    <row r="8005" spans="1:7" x14ac:dyDescent="0.25">
      <c r="A8005" t="s">
        <v>34340</v>
      </c>
      <c r="B8005" s="1" t="s">
        <v>11924</v>
      </c>
      <c r="C8005" s="1" t="s">
        <v>11920</v>
      </c>
      <c r="D8005" s="1" t="s">
        <v>3713</v>
      </c>
      <c r="E8005" s="1" t="s">
        <v>11925</v>
      </c>
      <c r="F8005" t="s">
        <v>11926</v>
      </c>
      <c r="G8005" t="s">
        <v>11927</v>
      </c>
    </row>
    <row r="8006" spans="1:7" x14ac:dyDescent="0.25">
      <c r="A8006" t="s">
        <v>34341</v>
      </c>
      <c r="B8006" s="1" t="s">
        <v>11928</v>
      </c>
      <c r="C8006" s="1" t="s">
        <v>11924</v>
      </c>
      <c r="D8006" s="1" t="s">
        <v>3715</v>
      </c>
      <c r="E8006" s="1" t="s">
        <v>11929</v>
      </c>
      <c r="F8006" t="s">
        <v>11930</v>
      </c>
      <c r="G8006" t="s">
        <v>11931</v>
      </c>
    </row>
    <row r="8007" spans="1:7" x14ac:dyDescent="0.25">
      <c r="A8007" t="s">
        <v>34342</v>
      </c>
      <c r="B8007" s="1" t="s">
        <v>15325</v>
      </c>
      <c r="C8007" s="1" t="s">
        <v>11928</v>
      </c>
      <c r="D8007" s="1" t="s">
        <v>5293</v>
      </c>
      <c r="E8007" s="1" t="s">
        <v>15326</v>
      </c>
      <c r="F8007" t="s">
        <v>15327</v>
      </c>
      <c r="G8007" t="s">
        <v>15328</v>
      </c>
    </row>
    <row r="8008" spans="1:7" x14ac:dyDescent="0.25">
      <c r="A8008" t="s">
        <v>34343</v>
      </c>
      <c r="B8008" s="1" t="s">
        <v>15329</v>
      </c>
      <c r="C8008" s="1" t="s">
        <v>15325</v>
      </c>
      <c r="D8008" s="1" t="s">
        <v>5295</v>
      </c>
      <c r="E8008" s="1" t="s">
        <v>15330</v>
      </c>
      <c r="F8008" t="s">
        <v>15331</v>
      </c>
      <c r="G8008" t="s">
        <v>15332</v>
      </c>
    </row>
    <row r="8009" spans="1:7" x14ac:dyDescent="0.25">
      <c r="A8009" t="s">
        <v>34344</v>
      </c>
      <c r="B8009" s="1" t="s">
        <v>15333</v>
      </c>
      <c r="C8009" s="1" t="s">
        <v>15329</v>
      </c>
      <c r="D8009" s="1" t="s">
        <v>5297</v>
      </c>
      <c r="E8009" s="1" t="s">
        <v>15334</v>
      </c>
      <c r="F8009" t="s">
        <v>15335</v>
      </c>
      <c r="G8009" t="s">
        <v>15336</v>
      </c>
    </row>
    <row r="8010" spans="1:7" x14ac:dyDescent="0.25">
      <c r="A8010" t="s">
        <v>34345</v>
      </c>
      <c r="B8010" s="1" t="s">
        <v>14316</v>
      </c>
      <c r="C8010" s="1" t="s">
        <v>15333</v>
      </c>
      <c r="D8010" s="1" t="s">
        <v>5299</v>
      </c>
      <c r="E8010" s="1" t="s">
        <v>15337</v>
      </c>
      <c r="F8010" t="s">
        <v>15338</v>
      </c>
      <c r="G8010" t="s">
        <v>15339</v>
      </c>
    </row>
    <row r="8011" spans="1:7" x14ac:dyDescent="0.25">
      <c r="A8011" t="s">
        <v>34346</v>
      </c>
      <c r="B8011" s="1" t="s">
        <v>13623</v>
      </c>
      <c r="C8011" s="1" t="s">
        <v>14316</v>
      </c>
      <c r="D8011" s="1" t="s">
        <v>5301</v>
      </c>
      <c r="E8011" s="1" t="s">
        <v>15340</v>
      </c>
      <c r="F8011" t="s">
        <v>15341</v>
      </c>
      <c r="G8011" t="s">
        <v>15342</v>
      </c>
    </row>
    <row r="8012" spans="1:7" x14ac:dyDescent="0.25">
      <c r="A8012" t="s">
        <v>34347</v>
      </c>
      <c r="B8012" s="1" t="s">
        <v>15343</v>
      </c>
      <c r="C8012" s="1" t="s">
        <v>13623</v>
      </c>
      <c r="D8012" s="1" t="s">
        <v>5303</v>
      </c>
      <c r="E8012" s="1" t="s">
        <v>15344</v>
      </c>
      <c r="F8012" t="s">
        <v>15345</v>
      </c>
      <c r="G8012" t="s">
        <v>15346</v>
      </c>
    </row>
    <row r="8013" spans="1:7" x14ac:dyDescent="0.25">
      <c r="A8013" t="s">
        <v>34353</v>
      </c>
      <c r="B8013" s="1" t="s">
        <v>15347</v>
      </c>
      <c r="C8013" s="1" t="s">
        <v>15343</v>
      </c>
      <c r="D8013" s="1" t="s">
        <v>5305</v>
      </c>
      <c r="E8013" s="1" t="s">
        <v>15348</v>
      </c>
      <c r="F8013" t="s">
        <v>15349</v>
      </c>
      <c r="G8013" t="s">
        <v>15350</v>
      </c>
    </row>
    <row r="8014" spans="1:7" x14ac:dyDescent="0.25">
      <c r="A8014" t="s">
        <v>34354</v>
      </c>
      <c r="B8014" s="1" t="s">
        <v>15351</v>
      </c>
      <c r="C8014" s="1" t="s">
        <v>15347</v>
      </c>
      <c r="D8014" s="1" t="s">
        <v>5307</v>
      </c>
      <c r="E8014" s="1" t="s">
        <v>15352</v>
      </c>
      <c r="F8014" t="s">
        <v>15353</v>
      </c>
      <c r="G8014" t="s">
        <v>15354</v>
      </c>
    </row>
    <row r="8015" spans="1:7" x14ac:dyDescent="0.25">
      <c r="A8015" t="s">
        <v>34355</v>
      </c>
      <c r="B8015" s="1" t="s">
        <v>15355</v>
      </c>
      <c r="C8015" s="1" t="s">
        <v>15351</v>
      </c>
      <c r="D8015" s="1" t="s">
        <v>5309</v>
      </c>
      <c r="E8015" s="1" t="s">
        <v>15356</v>
      </c>
      <c r="F8015" t="s">
        <v>15357</v>
      </c>
      <c r="G8015" t="s">
        <v>15358</v>
      </c>
    </row>
    <row r="8016" spans="1:7" x14ac:dyDescent="0.25">
      <c r="A8016" t="s">
        <v>34356</v>
      </c>
      <c r="B8016" s="1" t="s">
        <v>15359</v>
      </c>
      <c r="C8016" s="1" t="s">
        <v>15355</v>
      </c>
      <c r="D8016" s="1" t="s">
        <v>5311</v>
      </c>
      <c r="E8016" s="1" t="s">
        <v>15360</v>
      </c>
      <c r="F8016" t="s">
        <v>15361</v>
      </c>
      <c r="G8016" t="s">
        <v>15362</v>
      </c>
    </row>
    <row r="8017" spans="1:7" x14ac:dyDescent="0.25">
      <c r="A8017" t="s">
        <v>34357</v>
      </c>
      <c r="B8017" s="1" t="s">
        <v>15363</v>
      </c>
      <c r="C8017" s="1" t="s">
        <v>15359</v>
      </c>
      <c r="D8017" s="1" t="s">
        <v>5313</v>
      </c>
      <c r="E8017" s="1" t="s">
        <v>15364</v>
      </c>
      <c r="F8017" t="s">
        <v>15365</v>
      </c>
      <c r="G8017" t="s">
        <v>15366</v>
      </c>
    </row>
    <row r="8018" spans="1:7" x14ac:dyDescent="0.25">
      <c r="A8018" t="s">
        <v>34358</v>
      </c>
      <c r="B8018" s="1" t="s">
        <v>15367</v>
      </c>
      <c r="C8018" s="1" t="s">
        <v>15363</v>
      </c>
      <c r="D8018" s="1" t="s">
        <v>5315</v>
      </c>
      <c r="E8018" s="1" t="s">
        <v>15368</v>
      </c>
      <c r="F8018" t="s">
        <v>15369</v>
      </c>
      <c r="G8018" t="s">
        <v>15370</v>
      </c>
    </row>
    <row r="8019" spans="1:7" x14ac:dyDescent="0.25">
      <c r="A8019" t="s">
        <v>34359</v>
      </c>
      <c r="B8019" s="1" t="s">
        <v>15371</v>
      </c>
      <c r="C8019" s="1" t="s">
        <v>15367</v>
      </c>
      <c r="D8019" s="1" t="s">
        <v>5317</v>
      </c>
      <c r="E8019" s="1" t="s">
        <v>15372</v>
      </c>
      <c r="F8019" t="s">
        <v>15373</v>
      </c>
      <c r="G8019" t="s">
        <v>15374</v>
      </c>
    </row>
    <row r="8020" spans="1:7" x14ac:dyDescent="0.25">
      <c r="A8020" t="s">
        <v>34360</v>
      </c>
      <c r="B8020" s="1" t="s">
        <v>15375</v>
      </c>
      <c r="C8020" s="1" t="s">
        <v>15371</v>
      </c>
      <c r="D8020" s="1" t="s">
        <v>5319</v>
      </c>
      <c r="E8020" s="1" t="s">
        <v>15376</v>
      </c>
      <c r="F8020" t="s">
        <v>15377</v>
      </c>
      <c r="G8020" t="s">
        <v>15378</v>
      </c>
    </row>
    <row r="8021" spans="1:7" x14ac:dyDescent="0.25">
      <c r="A8021" t="s">
        <v>34361</v>
      </c>
      <c r="B8021" s="1" t="s">
        <v>15379</v>
      </c>
      <c r="C8021" s="1" t="s">
        <v>15375</v>
      </c>
      <c r="D8021" s="1" t="s">
        <v>5321</v>
      </c>
      <c r="E8021" s="1" t="s">
        <v>15380</v>
      </c>
      <c r="F8021" t="s">
        <v>15381</v>
      </c>
      <c r="G8021" t="s">
        <v>15382</v>
      </c>
    </row>
    <row r="8022" spans="1:7" x14ac:dyDescent="0.25">
      <c r="A8022" t="s">
        <v>34362</v>
      </c>
      <c r="B8022" s="1" t="s">
        <v>15383</v>
      </c>
      <c r="C8022" s="1" t="s">
        <v>15379</v>
      </c>
      <c r="D8022" s="1" t="s">
        <v>5323</v>
      </c>
      <c r="E8022" s="1" t="s">
        <v>15384</v>
      </c>
      <c r="F8022" t="s">
        <v>15385</v>
      </c>
      <c r="G8022" t="s">
        <v>15386</v>
      </c>
    </row>
    <row r="8023" spans="1:7" x14ac:dyDescent="0.25">
      <c r="A8023" t="s">
        <v>33381</v>
      </c>
      <c r="B8023" s="1" t="s">
        <v>2735</v>
      </c>
      <c r="C8023" s="1" t="s">
        <v>16845</v>
      </c>
      <c r="D8023" s="1" t="s">
        <v>6053</v>
      </c>
      <c r="E8023" s="1" t="s">
        <v>16846</v>
      </c>
      <c r="F8023" t="s">
        <v>16847</v>
      </c>
      <c r="G8023" t="s">
        <v>16848</v>
      </c>
    </row>
    <row r="8024" spans="1:7" x14ac:dyDescent="0.25">
      <c r="A8024" t="s">
        <v>33382</v>
      </c>
      <c r="B8024" s="1" t="s">
        <v>16863</v>
      </c>
      <c r="C8024" s="1" t="s">
        <v>2719</v>
      </c>
      <c r="D8024" s="1" t="s">
        <v>6063</v>
      </c>
      <c r="E8024" s="1" t="s">
        <v>16864</v>
      </c>
      <c r="F8024" t="s">
        <v>16865</v>
      </c>
      <c r="G8024" t="s">
        <v>16866</v>
      </c>
    </row>
    <row r="8025" spans="1:7" x14ac:dyDescent="0.25">
      <c r="A8025" t="s">
        <v>40424</v>
      </c>
      <c r="B8025" s="1" t="s">
        <v>40281</v>
      </c>
      <c r="C8025" s="1" t="s">
        <v>29354</v>
      </c>
      <c r="D8025" s="1" t="s">
        <v>40425</v>
      </c>
      <c r="E8025" s="1" t="s">
        <v>40426</v>
      </c>
      <c r="F8025" t="s">
        <v>40427</v>
      </c>
      <c r="G8025" t="s">
        <v>40428</v>
      </c>
    </row>
    <row r="8026" spans="1:7" x14ac:dyDescent="0.25">
      <c r="A8026" t="s">
        <v>40429</v>
      </c>
      <c r="B8026" s="1" t="s">
        <v>38519</v>
      </c>
      <c r="C8026" s="1" t="s">
        <v>7397</v>
      </c>
      <c r="D8026" s="1" t="s">
        <v>38520</v>
      </c>
      <c r="E8026" s="1" t="s">
        <v>38521</v>
      </c>
      <c r="F8026" t="s">
        <v>38522</v>
      </c>
      <c r="G8026" t="s">
        <v>38523</v>
      </c>
    </row>
    <row r="8027" spans="1:7" x14ac:dyDescent="0.25">
      <c r="A8027" t="s">
        <v>40430</v>
      </c>
      <c r="B8027" s="1" t="s">
        <v>10671</v>
      </c>
      <c r="C8027" s="1" t="s">
        <v>38528</v>
      </c>
      <c r="D8027" s="1" t="s">
        <v>38529</v>
      </c>
      <c r="E8027" s="1" t="s">
        <v>38530</v>
      </c>
      <c r="F8027" t="s">
        <v>38529</v>
      </c>
      <c r="G8027" t="s">
        <v>38530</v>
      </c>
    </row>
    <row r="8028" spans="1:7" x14ac:dyDescent="0.25">
      <c r="A8028" t="s">
        <v>40431</v>
      </c>
      <c r="B8028" s="1" t="s">
        <v>10731</v>
      </c>
      <c r="C8028" s="1" t="s">
        <v>38531</v>
      </c>
      <c r="D8028" s="1" t="s">
        <v>38532</v>
      </c>
      <c r="E8028" s="1" t="s">
        <v>38533</v>
      </c>
      <c r="F8028" t="s">
        <v>38532</v>
      </c>
      <c r="G8028" t="s">
        <v>38533</v>
      </c>
    </row>
    <row r="8029" spans="1:7" x14ac:dyDescent="0.25">
      <c r="A8029" t="s">
        <v>40432</v>
      </c>
      <c r="B8029" s="1" t="s">
        <v>10791</v>
      </c>
      <c r="C8029" s="1" t="s">
        <v>38534</v>
      </c>
      <c r="D8029" s="1" t="s">
        <v>38535</v>
      </c>
      <c r="E8029" s="1" t="s">
        <v>38536</v>
      </c>
      <c r="F8029" t="s">
        <v>38535</v>
      </c>
      <c r="G8029" t="s">
        <v>38536</v>
      </c>
    </row>
    <row r="8030" spans="1:7" x14ac:dyDescent="0.25">
      <c r="A8030" t="s">
        <v>40433</v>
      </c>
      <c r="B8030" s="1" t="s">
        <v>10851</v>
      </c>
      <c r="C8030" s="1" t="s">
        <v>38537</v>
      </c>
      <c r="D8030" s="1" t="s">
        <v>38538</v>
      </c>
      <c r="E8030" s="1" t="s">
        <v>38539</v>
      </c>
      <c r="F8030" t="s">
        <v>38538</v>
      </c>
      <c r="G8030" t="s">
        <v>38539</v>
      </c>
    </row>
    <row r="8031" spans="1:7" x14ac:dyDescent="0.25">
      <c r="A8031" t="s">
        <v>40434</v>
      </c>
      <c r="B8031" s="1" t="s">
        <v>38540</v>
      </c>
      <c r="C8031" s="1" t="s">
        <v>38541</v>
      </c>
      <c r="D8031" s="1" t="s">
        <v>38542</v>
      </c>
      <c r="E8031" s="1" t="s">
        <v>38543</v>
      </c>
      <c r="F8031" t="s">
        <v>38544</v>
      </c>
      <c r="G8031" t="s">
        <v>38545</v>
      </c>
    </row>
    <row r="8032" spans="1:7" x14ac:dyDescent="0.25">
      <c r="A8032" t="s">
        <v>40435</v>
      </c>
      <c r="B8032" s="1" t="s">
        <v>38546</v>
      </c>
      <c r="C8032" s="1" t="s">
        <v>38547</v>
      </c>
      <c r="D8032" s="1" t="s">
        <v>38548</v>
      </c>
      <c r="E8032" s="1" t="s">
        <v>38549</v>
      </c>
      <c r="F8032" t="s">
        <v>38550</v>
      </c>
      <c r="G8032" t="s">
        <v>38551</v>
      </c>
    </row>
    <row r="8033" spans="1:7" x14ac:dyDescent="0.25">
      <c r="A8033" t="s">
        <v>40436</v>
      </c>
      <c r="B8033" s="1" t="s">
        <v>38557</v>
      </c>
      <c r="C8033" s="1" t="s">
        <v>38558</v>
      </c>
      <c r="D8033" s="1" t="s">
        <v>38559</v>
      </c>
      <c r="E8033" s="1" t="s">
        <v>38560</v>
      </c>
      <c r="F8033" t="s">
        <v>38561</v>
      </c>
      <c r="G8033" t="s">
        <v>38562</v>
      </c>
    </row>
    <row r="8034" spans="1:7" x14ac:dyDescent="0.25">
      <c r="A8034" t="s">
        <v>40437</v>
      </c>
      <c r="B8034" s="1" t="s">
        <v>38563</v>
      </c>
      <c r="C8034" s="1" t="s">
        <v>38564</v>
      </c>
      <c r="D8034" s="1" t="s">
        <v>38565</v>
      </c>
      <c r="E8034" s="1" t="s">
        <v>38566</v>
      </c>
      <c r="F8034" t="s">
        <v>38567</v>
      </c>
      <c r="G8034" t="s">
        <v>38568</v>
      </c>
    </row>
    <row r="8035" spans="1:7" x14ac:dyDescent="0.25">
      <c r="A8035" t="s">
        <v>40438</v>
      </c>
      <c r="B8035" s="1" t="s">
        <v>38569</v>
      </c>
      <c r="C8035" s="1" t="s">
        <v>38570</v>
      </c>
      <c r="D8035" s="1" t="s">
        <v>38571</v>
      </c>
      <c r="E8035" s="1" t="s">
        <v>38572</v>
      </c>
      <c r="F8035" t="s">
        <v>38573</v>
      </c>
      <c r="G8035" t="s">
        <v>38574</v>
      </c>
    </row>
    <row r="8036" spans="1:7" x14ac:dyDescent="0.25">
      <c r="A8036" t="s">
        <v>40439</v>
      </c>
      <c r="B8036" s="1" t="s">
        <v>38575</v>
      </c>
      <c r="C8036" s="1" t="s">
        <v>38576</v>
      </c>
      <c r="D8036" s="1" t="s">
        <v>38577</v>
      </c>
      <c r="E8036" s="1" t="s">
        <v>38578</v>
      </c>
      <c r="F8036" t="s">
        <v>38579</v>
      </c>
      <c r="G8036" t="s">
        <v>38580</v>
      </c>
    </row>
    <row r="8037" spans="1:7" x14ac:dyDescent="0.25">
      <c r="A8037" t="s">
        <v>40440</v>
      </c>
      <c r="B8037" s="1" t="s">
        <v>38581</v>
      </c>
      <c r="C8037" s="1" t="s">
        <v>38582</v>
      </c>
      <c r="D8037" s="1" t="s">
        <v>38583</v>
      </c>
      <c r="E8037" s="1" t="s">
        <v>38584</v>
      </c>
      <c r="F8037" t="s">
        <v>38585</v>
      </c>
      <c r="G8037" t="s">
        <v>38586</v>
      </c>
    </row>
    <row r="8038" spans="1:7" x14ac:dyDescent="0.25">
      <c r="A8038" t="s">
        <v>40441</v>
      </c>
      <c r="B8038" s="1" t="s">
        <v>38587</v>
      </c>
      <c r="C8038" s="1" t="s">
        <v>32153</v>
      </c>
      <c r="D8038" s="1" t="s">
        <v>38588</v>
      </c>
      <c r="E8038" s="1" t="s">
        <v>38589</v>
      </c>
      <c r="F8038" t="s">
        <v>38590</v>
      </c>
      <c r="G8038" t="s">
        <v>38591</v>
      </c>
    </row>
    <row r="8039" spans="1:7" x14ac:dyDescent="0.25">
      <c r="A8039" t="s">
        <v>40442</v>
      </c>
      <c r="B8039" s="1" t="s">
        <v>38592</v>
      </c>
      <c r="C8039" s="1" t="s">
        <v>38593</v>
      </c>
      <c r="D8039" s="1" t="s">
        <v>38594</v>
      </c>
      <c r="E8039" s="1" t="s">
        <v>38595</v>
      </c>
      <c r="F8039" t="s">
        <v>38596</v>
      </c>
      <c r="G8039" t="s">
        <v>38597</v>
      </c>
    </row>
    <row r="8040" spans="1:7" x14ac:dyDescent="0.25">
      <c r="A8040" t="s">
        <v>40443</v>
      </c>
      <c r="B8040" s="1" t="s">
        <v>38598</v>
      </c>
      <c r="C8040" s="1" t="s">
        <v>38599</v>
      </c>
      <c r="D8040" s="1" t="s">
        <v>38600</v>
      </c>
      <c r="E8040" s="1" t="s">
        <v>38601</v>
      </c>
      <c r="F8040" t="s">
        <v>38602</v>
      </c>
      <c r="G8040" t="s">
        <v>38603</v>
      </c>
    </row>
    <row r="8041" spans="1:7" x14ac:dyDescent="0.25">
      <c r="A8041" t="s">
        <v>40444</v>
      </c>
      <c r="B8041" s="1" t="s">
        <v>38604</v>
      </c>
      <c r="C8041" s="1" t="s">
        <v>38605</v>
      </c>
      <c r="D8041" s="1" t="s">
        <v>38606</v>
      </c>
      <c r="E8041" s="1" t="s">
        <v>38607</v>
      </c>
      <c r="F8041" t="s">
        <v>38608</v>
      </c>
      <c r="G8041" t="s">
        <v>38609</v>
      </c>
    </row>
    <row r="8042" spans="1:7" x14ac:dyDescent="0.25">
      <c r="A8042" t="s">
        <v>40445</v>
      </c>
      <c r="B8042" s="1" t="s">
        <v>40446</v>
      </c>
      <c r="C8042" s="1" t="s">
        <v>39992</v>
      </c>
      <c r="D8042" s="1" t="s">
        <v>40447</v>
      </c>
      <c r="E8042" s="1" t="s">
        <v>40448</v>
      </c>
      <c r="F8042" t="s">
        <v>40449</v>
      </c>
      <c r="G8042" t="s">
        <v>40450</v>
      </c>
    </row>
    <row r="8043" spans="1:7" x14ac:dyDescent="0.25">
      <c r="A8043" t="s">
        <v>40451</v>
      </c>
      <c r="B8043" s="1" t="s">
        <v>38610</v>
      </c>
      <c r="C8043" s="1" t="s">
        <v>9729</v>
      </c>
      <c r="D8043" s="1" t="s">
        <v>38611</v>
      </c>
      <c r="E8043" s="1" t="s">
        <v>38612</v>
      </c>
      <c r="F8043" t="s">
        <v>38613</v>
      </c>
      <c r="G8043" t="s">
        <v>38614</v>
      </c>
    </row>
    <row r="8044" spans="1:7" x14ac:dyDescent="0.25">
      <c r="A8044" t="s">
        <v>40452</v>
      </c>
      <c r="B8044" s="1" t="s">
        <v>39419</v>
      </c>
      <c r="C8044" s="1" t="s">
        <v>39668</v>
      </c>
      <c r="D8044" s="1" t="s">
        <v>40453</v>
      </c>
      <c r="E8044" s="1" t="s">
        <v>40454</v>
      </c>
      <c r="F8044" t="s">
        <v>40455</v>
      </c>
      <c r="G8044" t="s">
        <v>40456</v>
      </c>
    </row>
    <row r="8045" spans="1:7" x14ac:dyDescent="0.25">
      <c r="A8045" t="s">
        <v>40457</v>
      </c>
      <c r="B8045" s="1" t="s">
        <v>38619</v>
      </c>
      <c r="C8045" s="1" t="s">
        <v>2553</v>
      </c>
      <c r="D8045" s="1" t="s">
        <v>38620</v>
      </c>
      <c r="E8045" s="1" t="s">
        <v>38621</v>
      </c>
      <c r="F8045" t="s">
        <v>38622</v>
      </c>
      <c r="G8045" t="s">
        <v>38623</v>
      </c>
    </row>
    <row r="8046" spans="1:7" x14ac:dyDescent="0.25">
      <c r="A8046" t="s">
        <v>40458</v>
      </c>
      <c r="B8046" s="1" t="s">
        <v>40446</v>
      </c>
      <c r="C8046" s="1" t="s">
        <v>29197</v>
      </c>
      <c r="D8046" s="1" t="s">
        <v>40459</v>
      </c>
      <c r="E8046" s="1" t="s">
        <v>40460</v>
      </c>
      <c r="F8046" t="s">
        <v>40461</v>
      </c>
      <c r="G8046" t="s">
        <v>40462</v>
      </c>
    </row>
    <row r="8047" spans="1:7" x14ac:dyDescent="0.25">
      <c r="A8047" t="s">
        <v>40463</v>
      </c>
      <c r="B8047" s="1" t="s">
        <v>38624</v>
      </c>
      <c r="C8047" s="1" t="s">
        <v>2755</v>
      </c>
      <c r="D8047" s="1" t="s">
        <v>38625</v>
      </c>
      <c r="E8047" s="1" t="s">
        <v>38626</v>
      </c>
      <c r="F8047" t="s">
        <v>38627</v>
      </c>
      <c r="G8047" t="s">
        <v>38628</v>
      </c>
    </row>
    <row r="8048" spans="1:7" x14ac:dyDescent="0.25">
      <c r="A8048" t="s">
        <v>40464</v>
      </c>
      <c r="B8048" s="1" t="s">
        <v>38629</v>
      </c>
      <c r="C8048" s="1" t="s">
        <v>38630</v>
      </c>
      <c r="D8048" s="1" t="s">
        <v>38631</v>
      </c>
      <c r="E8048" s="1" t="s">
        <v>38632</v>
      </c>
      <c r="F8048" t="s">
        <v>38633</v>
      </c>
      <c r="G8048" t="s">
        <v>38634</v>
      </c>
    </row>
    <row r="8049" spans="1:7" x14ac:dyDescent="0.25">
      <c r="A8049" t="s">
        <v>40465</v>
      </c>
      <c r="B8049" s="1" t="s">
        <v>40446</v>
      </c>
      <c r="C8049" s="1" t="s">
        <v>29199</v>
      </c>
      <c r="D8049" s="1" t="s">
        <v>40466</v>
      </c>
      <c r="E8049" s="1" t="s">
        <v>40467</v>
      </c>
      <c r="F8049" t="s">
        <v>40468</v>
      </c>
      <c r="G8049" t="s">
        <v>40469</v>
      </c>
    </row>
    <row r="8050" spans="1:7" x14ac:dyDescent="0.25">
      <c r="A8050" t="s">
        <v>40470</v>
      </c>
      <c r="B8050" s="1" t="s">
        <v>38635</v>
      </c>
      <c r="C8050" s="1" t="s">
        <v>16306</v>
      </c>
      <c r="D8050" s="1" t="s">
        <v>38636</v>
      </c>
      <c r="E8050" s="1" t="s">
        <v>38637</v>
      </c>
      <c r="F8050" t="s">
        <v>38638</v>
      </c>
      <c r="G8050" t="s">
        <v>38639</v>
      </c>
    </row>
    <row r="8051" spans="1:7" x14ac:dyDescent="0.25">
      <c r="A8051" t="s">
        <v>40471</v>
      </c>
      <c r="B8051" s="1" t="s">
        <v>39425</v>
      </c>
      <c r="C8051" s="1" t="s">
        <v>40204</v>
      </c>
      <c r="D8051" s="1" t="s">
        <v>40472</v>
      </c>
      <c r="E8051" s="1" t="s">
        <v>40473</v>
      </c>
      <c r="F8051" t="s">
        <v>40474</v>
      </c>
      <c r="G8051" t="s">
        <v>40475</v>
      </c>
    </row>
    <row r="8052" spans="1:7" x14ac:dyDescent="0.25">
      <c r="A8052" t="s">
        <v>40476</v>
      </c>
      <c r="B8052" s="1" t="s">
        <v>38640</v>
      </c>
      <c r="C8052" s="1" t="s">
        <v>38641</v>
      </c>
      <c r="D8052" s="1" t="s">
        <v>38642</v>
      </c>
      <c r="E8052" s="1" t="s">
        <v>38643</v>
      </c>
      <c r="F8052" t="s">
        <v>38644</v>
      </c>
      <c r="G8052" t="s">
        <v>38645</v>
      </c>
    </row>
    <row r="8053" spans="1:7" x14ac:dyDescent="0.25">
      <c r="A8053" t="s">
        <v>40477</v>
      </c>
      <c r="B8053" s="1" t="s">
        <v>40446</v>
      </c>
      <c r="C8053" s="1" t="s">
        <v>29329</v>
      </c>
      <c r="D8053" s="1" t="s">
        <v>40478</v>
      </c>
      <c r="E8053" s="1" t="s">
        <v>40479</v>
      </c>
      <c r="F8053" t="s">
        <v>40480</v>
      </c>
      <c r="G8053" t="s">
        <v>40481</v>
      </c>
    </row>
    <row r="8054" spans="1:7" x14ac:dyDescent="0.25">
      <c r="A8054" t="s">
        <v>40482</v>
      </c>
      <c r="B8054" s="1" t="s">
        <v>40446</v>
      </c>
      <c r="C8054" s="1" t="s">
        <v>29335</v>
      </c>
      <c r="D8054" s="1" t="s">
        <v>40483</v>
      </c>
      <c r="E8054" s="1" t="s">
        <v>40484</v>
      </c>
      <c r="F8054" t="s">
        <v>40485</v>
      </c>
      <c r="G8054" t="s">
        <v>40486</v>
      </c>
    </row>
    <row r="8055" spans="1:7" x14ac:dyDescent="0.25">
      <c r="A8055" t="s">
        <v>40487</v>
      </c>
      <c r="B8055" s="1" t="s">
        <v>39431</v>
      </c>
      <c r="C8055" s="1" t="s">
        <v>40488</v>
      </c>
      <c r="D8055" s="1" t="s">
        <v>40489</v>
      </c>
      <c r="E8055" s="1" t="s">
        <v>40490</v>
      </c>
      <c r="F8055" t="s">
        <v>40491</v>
      </c>
      <c r="G8055" t="s">
        <v>40492</v>
      </c>
    </row>
    <row r="8056" spans="1:7" x14ac:dyDescent="0.25">
      <c r="A8056" t="s">
        <v>40493</v>
      </c>
      <c r="B8056" s="1" t="s">
        <v>40446</v>
      </c>
      <c r="C8056" s="1" t="s">
        <v>29341</v>
      </c>
      <c r="D8056" s="1" t="s">
        <v>40494</v>
      </c>
      <c r="E8056" s="1" t="s">
        <v>40495</v>
      </c>
      <c r="F8056" t="s">
        <v>40496</v>
      </c>
      <c r="G8056" t="s">
        <v>40497</v>
      </c>
    </row>
    <row r="8057" spans="1:7" x14ac:dyDescent="0.25">
      <c r="A8057" t="s">
        <v>40498</v>
      </c>
      <c r="B8057" s="1" t="s">
        <v>40446</v>
      </c>
      <c r="C8057" s="1" t="s">
        <v>29348</v>
      </c>
      <c r="D8057" s="1" t="s">
        <v>40499</v>
      </c>
      <c r="E8057" s="1" t="s">
        <v>40500</v>
      </c>
      <c r="F8057" t="s">
        <v>40501</v>
      </c>
      <c r="G8057" t="s">
        <v>40502</v>
      </c>
    </row>
    <row r="8058" spans="1:7" x14ac:dyDescent="0.25">
      <c r="A8058" t="s">
        <v>40503</v>
      </c>
      <c r="B8058" s="1" t="s">
        <v>39438</v>
      </c>
      <c r="C8058" s="1" t="s">
        <v>40504</v>
      </c>
      <c r="D8058" s="1" t="s">
        <v>40505</v>
      </c>
      <c r="E8058" s="1" t="s">
        <v>40506</v>
      </c>
      <c r="F8058" t="s">
        <v>40507</v>
      </c>
      <c r="G8058" t="s">
        <v>40508</v>
      </c>
    </row>
    <row r="8059" spans="1:7" x14ac:dyDescent="0.25">
      <c r="A8059" t="s">
        <v>40509</v>
      </c>
      <c r="B8059" s="1" t="s">
        <v>40446</v>
      </c>
      <c r="C8059" s="1" t="s">
        <v>29354</v>
      </c>
      <c r="D8059" s="1" t="s">
        <v>40510</v>
      </c>
      <c r="E8059" s="1" t="s">
        <v>40511</v>
      </c>
      <c r="F8059" t="s">
        <v>40512</v>
      </c>
      <c r="G8059" t="s">
        <v>40513</v>
      </c>
    </row>
    <row r="8060" spans="1:7" x14ac:dyDescent="0.25">
      <c r="A8060" t="s">
        <v>40514</v>
      </c>
      <c r="B8060" s="1" t="s">
        <v>40515</v>
      </c>
      <c r="C8060" s="1" t="s">
        <v>39992</v>
      </c>
      <c r="D8060" s="1" t="s">
        <v>40516</v>
      </c>
      <c r="E8060" s="1" t="s">
        <v>40517</v>
      </c>
      <c r="F8060" t="s">
        <v>40518</v>
      </c>
      <c r="G8060" t="s">
        <v>40519</v>
      </c>
    </row>
    <row r="8061" spans="1:7" x14ac:dyDescent="0.25">
      <c r="A8061" t="s">
        <v>40520</v>
      </c>
      <c r="B8061" s="1" t="s">
        <v>39445</v>
      </c>
      <c r="C8061" s="1" t="s">
        <v>40488</v>
      </c>
      <c r="D8061" s="1" t="s">
        <v>40521</v>
      </c>
      <c r="E8061" s="1" t="s">
        <v>40522</v>
      </c>
      <c r="F8061" t="s">
        <v>40523</v>
      </c>
      <c r="G8061" t="s">
        <v>40524</v>
      </c>
    </row>
    <row r="8062" spans="1:7" x14ac:dyDescent="0.25">
      <c r="A8062" t="s">
        <v>40525</v>
      </c>
      <c r="B8062" s="1" t="s">
        <v>40515</v>
      </c>
      <c r="C8062" s="1" t="s">
        <v>29197</v>
      </c>
      <c r="D8062" s="1" t="s">
        <v>40526</v>
      </c>
      <c r="E8062" s="1" t="s">
        <v>40527</v>
      </c>
      <c r="F8062" t="s">
        <v>40528</v>
      </c>
      <c r="G8062" t="s">
        <v>40529</v>
      </c>
    </row>
    <row r="8063" spans="1:7" x14ac:dyDescent="0.25">
      <c r="A8063" t="s">
        <v>40530</v>
      </c>
      <c r="B8063" s="1" t="s">
        <v>40515</v>
      </c>
      <c r="C8063" s="1" t="s">
        <v>29199</v>
      </c>
      <c r="D8063" s="1" t="s">
        <v>40531</v>
      </c>
      <c r="E8063" s="1" t="s">
        <v>40532</v>
      </c>
      <c r="F8063" t="s">
        <v>40533</v>
      </c>
      <c r="G8063" t="s">
        <v>40534</v>
      </c>
    </row>
    <row r="8064" spans="1:7" x14ac:dyDescent="0.25">
      <c r="A8064" t="s">
        <v>40535</v>
      </c>
      <c r="B8064" s="1" t="s">
        <v>39357</v>
      </c>
      <c r="C8064" s="1" t="s">
        <v>40504</v>
      </c>
      <c r="D8064" s="1" t="s">
        <v>40536</v>
      </c>
      <c r="E8064" s="1" t="s">
        <v>40537</v>
      </c>
      <c r="F8064" t="s">
        <v>40538</v>
      </c>
      <c r="G8064" t="s">
        <v>40539</v>
      </c>
    </row>
    <row r="8065" spans="1:7" x14ac:dyDescent="0.25">
      <c r="A8065" t="s">
        <v>40540</v>
      </c>
      <c r="B8065" s="1" t="s">
        <v>40515</v>
      </c>
      <c r="C8065" s="1" t="s">
        <v>29329</v>
      </c>
      <c r="D8065" s="1" t="s">
        <v>40541</v>
      </c>
      <c r="E8065" s="1" t="s">
        <v>40542</v>
      </c>
      <c r="F8065" t="s">
        <v>40543</v>
      </c>
      <c r="G8065" t="s">
        <v>40544</v>
      </c>
    </row>
    <row r="8066" spans="1:7" x14ac:dyDescent="0.25">
      <c r="A8066" t="s">
        <v>40545</v>
      </c>
      <c r="B8066" s="1" t="s">
        <v>40515</v>
      </c>
      <c r="C8066" s="1" t="s">
        <v>29335</v>
      </c>
      <c r="D8066" s="1" t="s">
        <v>40546</v>
      </c>
      <c r="E8066" s="1" t="s">
        <v>40547</v>
      </c>
      <c r="F8066" t="s">
        <v>40548</v>
      </c>
      <c r="G8066" t="s">
        <v>40549</v>
      </c>
    </row>
    <row r="8067" spans="1:7" x14ac:dyDescent="0.25">
      <c r="A8067" t="s">
        <v>40550</v>
      </c>
      <c r="B8067" s="1" t="s">
        <v>39366</v>
      </c>
      <c r="C8067" s="1" t="s">
        <v>40488</v>
      </c>
      <c r="D8067" s="1" t="s">
        <v>40551</v>
      </c>
      <c r="E8067" s="1" t="s">
        <v>40552</v>
      </c>
      <c r="F8067" t="s">
        <v>40553</v>
      </c>
      <c r="G8067" t="s">
        <v>40554</v>
      </c>
    </row>
    <row r="8068" spans="1:7" x14ac:dyDescent="0.25">
      <c r="A8068" t="s">
        <v>40555</v>
      </c>
      <c r="B8068" s="1" t="s">
        <v>40515</v>
      </c>
      <c r="C8068" s="1" t="s">
        <v>29341</v>
      </c>
      <c r="D8068" s="1" t="s">
        <v>40556</v>
      </c>
      <c r="E8068" s="1" t="s">
        <v>40557</v>
      </c>
      <c r="F8068" t="s">
        <v>40558</v>
      </c>
      <c r="G8068" t="s">
        <v>40559</v>
      </c>
    </row>
    <row r="8069" spans="1:7" x14ac:dyDescent="0.25">
      <c r="A8069" t="s">
        <v>40560</v>
      </c>
      <c r="B8069" s="1" t="s">
        <v>40515</v>
      </c>
      <c r="C8069" s="1" t="s">
        <v>29348</v>
      </c>
      <c r="D8069" s="1" t="s">
        <v>40561</v>
      </c>
      <c r="E8069" s="1" t="s">
        <v>40562</v>
      </c>
      <c r="F8069" t="s">
        <v>40563</v>
      </c>
      <c r="G8069" t="s">
        <v>40564</v>
      </c>
    </row>
    <row r="8070" spans="1:7" x14ac:dyDescent="0.25">
      <c r="A8070" t="s">
        <v>40565</v>
      </c>
      <c r="B8070" s="1" t="s">
        <v>39375</v>
      </c>
      <c r="C8070" s="1" t="s">
        <v>40504</v>
      </c>
      <c r="D8070" s="1" t="s">
        <v>40566</v>
      </c>
      <c r="E8070" s="1" t="s">
        <v>40567</v>
      </c>
      <c r="F8070" t="s">
        <v>40568</v>
      </c>
      <c r="G8070" t="s">
        <v>40569</v>
      </c>
    </row>
    <row r="8071" spans="1:7" x14ac:dyDescent="0.25">
      <c r="A8071" t="s">
        <v>40570</v>
      </c>
      <c r="B8071" s="1" t="s">
        <v>40515</v>
      </c>
      <c r="C8071" s="1" t="s">
        <v>29354</v>
      </c>
      <c r="D8071" s="1" t="s">
        <v>40571</v>
      </c>
      <c r="E8071" s="1" t="s">
        <v>40572</v>
      </c>
      <c r="F8071" t="s">
        <v>40573</v>
      </c>
      <c r="G8071" t="s">
        <v>40574</v>
      </c>
    </row>
    <row r="8072" spans="1:7" x14ac:dyDescent="0.25">
      <c r="A8072" t="s">
        <v>40575</v>
      </c>
      <c r="B8072" s="1" t="s">
        <v>39991</v>
      </c>
      <c r="C8072" s="1" t="s">
        <v>29199</v>
      </c>
      <c r="D8072" s="1" t="s">
        <v>40576</v>
      </c>
      <c r="E8072" s="1" t="s">
        <v>40577</v>
      </c>
      <c r="F8072" t="s">
        <v>40578</v>
      </c>
      <c r="G8072" t="s">
        <v>40579</v>
      </c>
    </row>
    <row r="8073" spans="1:7" x14ac:dyDescent="0.25">
      <c r="A8073" t="s">
        <v>40580</v>
      </c>
      <c r="B8073" s="1" t="s">
        <v>39466</v>
      </c>
      <c r="C8073" s="1" t="s">
        <v>40488</v>
      </c>
      <c r="D8073" s="1" t="s">
        <v>40581</v>
      </c>
      <c r="E8073" s="1" t="s">
        <v>40582</v>
      </c>
      <c r="F8073" t="s">
        <v>40583</v>
      </c>
      <c r="G8073" t="s">
        <v>40584</v>
      </c>
    </row>
    <row r="8074" spans="1:7" x14ac:dyDescent="0.25">
      <c r="A8074" t="s">
        <v>40585</v>
      </c>
      <c r="B8074" s="1" t="s">
        <v>39991</v>
      </c>
      <c r="C8074" s="1" t="s">
        <v>29329</v>
      </c>
      <c r="D8074" s="1" t="s">
        <v>40586</v>
      </c>
      <c r="E8074" s="1" t="s">
        <v>40587</v>
      </c>
      <c r="F8074" t="s">
        <v>40588</v>
      </c>
      <c r="G8074" t="s">
        <v>40589</v>
      </c>
    </row>
    <row r="8075" spans="1:7" x14ac:dyDescent="0.25">
      <c r="A8075" t="s">
        <v>40590</v>
      </c>
      <c r="B8075" s="1" t="s">
        <v>39991</v>
      </c>
      <c r="C8075" s="1" t="s">
        <v>29335</v>
      </c>
      <c r="D8075" s="1" t="s">
        <v>40591</v>
      </c>
      <c r="E8075" s="1" t="s">
        <v>40592</v>
      </c>
      <c r="F8075" t="s">
        <v>40593</v>
      </c>
      <c r="G8075" t="s">
        <v>40594</v>
      </c>
    </row>
    <row r="8076" spans="1:7" x14ac:dyDescent="0.25">
      <c r="A8076" t="s">
        <v>40595</v>
      </c>
      <c r="B8076" s="1" t="s">
        <v>39472</v>
      </c>
      <c r="C8076" s="1" t="s">
        <v>40504</v>
      </c>
      <c r="D8076" s="1" t="s">
        <v>40596</v>
      </c>
      <c r="E8076" s="1" t="s">
        <v>40597</v>
      </c>
      <c r="F8076" t="s">
        <v>40598</v>
      </c>
      <c r="G8076" t="s">
        <v>40599</v>
      </c>
    </row>
    <row r="8077" spans="1:7" x14ac:dyDescent="0.25">
      <c r="A8077" t="s">
        <v>40600</v>
      </c>
      <c r="B8077" s="1" t="s">
        <v>39991</v>
      </c>
      <c r="C8077" s="1" t="s">
        <v>29354</v>
      </c>
      <c r="D8077" s="1" t="s">
        <v>40601</v>
      </c>
      <c r="E8077" s="1" t="s">
        <v>40602</v>
      </c>
      <c r="F8077" t="s">
        <v>40603</v>
      </c>
      <c r="G8077" t="s">
        <v>40604</v>
      </c>
    </row>
    <row r="8078" spans="1:7" x14ac:dyDescent="0.25">
      <c r="A8078" t="s">
        <v>40605</v>
      </c>
      <c r="B8078" s="1" t="s">
        <v>40023</v>
      </c>
      <c r="C8078" s="1" t="s">
        <v>39992</v>
      </c>
      <c r="D8078" s="1" t="s">
        <v>40606</v>
      </c>
      <c r="E8078" s="1" t="s">
        <v>40607</v>
      </c>
      <c r="F8078" t="s">
        <v>40608</v>
      </c>
      <c r="G8078" t="s">
        <v>40609</v>
      </c>
    </row>
    <row r="8079" spans="1:7" x14ac:dyDescent="0.25">
      <c r="A8079" t="s">
        <v>40610</v>
      </c>
      <c r="B8079" s="1" t="s">
        <v>39383</v>
      </c>
      <c r="C8079" s="1" t="s">
        <v>40488</v>
      </c>
      <c r="D8079" s="1" t="s">
        <v>40611</v>
      </c>
      <c r="E8079" s="1" t="s">
        <v>40612</v>
      </c>
      <c r="F8079" t="s">
        <v>40613</v>
      </c>
      <c r="G8079" t="s">
        <v>40614</v>
      </c>
    </row>
    <row r="8080" spans="1:7" x14ac:dyDescent="0.25">
      <c r="A8080" t="s">
        <v>40615</v>
      </c>
      <c r="B8080" s="1" t="s">
        <v>40023</v>
      </c>
      <c r="C8080" s="1" t="s">
        <v>29197</v>
      </c>
      <c r="D8080" s="1" t="s">
        <v>40616</v>
      </c>
      <c r="E8080" s="1" t="s">
        <v>40617</v>
      </c>
      <c r="F8080" t="s">
        <v>40618</v>
      </c>
      <c r="G8080" t="s">
        <v>40619</v>
      </c>
    </row>
    <row r="8081" spans="1:7" x14ac:dyDescent="0.25">
      <c r="A8081" t="s">
        <v>40620</v>
      </c>
      <c r="B8081" s="1" t="s">
        <v>40023</v>
      </c>
      <c r="C8081" s="1" t="s">
        <v>29335</v>
      </c>
      <c r="D8081" s="1" t="s">
        <v>40621</v>
      </c>
      <c r="E8081" s="1" t="s">
        <v>40622</v>
      </c>
      <c r="F8081" t="s">
        <v>40623</v>
      </c>
      <c r="G8081" t="s">
        <v>40624</v>
      </c>
    </row>
    <row r="8082" spans="1:7" x14ac:dyDescent="0.25">
      <c r="A8082" t="s">
        <v>40625</v>
      </c>
      <c r="B8082" s="1" t="s">
        <v>39389</v>
      </c>
      <c r="C8082" s="1" t="s">
        <v>40504</v>
      </c>
      <c r="D8082" s="1" t="s">
        <v>40626</v>
      </c>
      <c r="E8082" s="1" t="s">
        <v>40627</v>
      </c>
      <c r="F8082" t="s">
        <v>40628</v>
      </c>
      <c r="G8082" t="s">
        <v>40629</v>
      </c>
    </row>
    <row r="8083" spans="1:7" x14ac:dyDescent="0.25">
      <c r="A8083" t="s">
        <v>40630</v>
      </c>
      <c r="B8083" s="1" t="s">
        <v>40023</v>
      </c>
      <c r="C8083" s="1" t="s">
        <v>29341</v>
      </c>
      <c r="D8083" s="1" t="s">
        <v>40631</v>
      </c>
      <c r="E8083" s="1" t="s">
        <v>40632</v>
      </c>
      <c r="F8083" t="s">
        <v>40633</v>
      </c>
      <c r="G8083" t="s">
        <v>40634</v>
      </c>
    </row>
    <row r="8084" spans="1:7" x14ac:dyDescent="0.25">
      <c r="A8084" t="s">
        <v>40635</v>
      </c>
      <c r="B8084" s="1" t="s">
        <v>40023</v>
      </c>
      <c r="C8084" s="1" t="s">
        <v>29348</v>
      </c>
      <c r="D8084" s="1" t="s">
        <v>40636</v>
      </c>
      <c r="E8084" s="1" t="s">
        <v>40637</v>
      </c>
      <c r="F8084" t="s">
        <v>40638</v>
      </c>
      <c r="G8084" t="s">
        <v>40639</v>
      </c>
    </row>
    <row r="8085" spans="1:7" x14ac:dyDescent="0.25">
      <c r="A8085" t="s">
        <v>40640</v>
      </c>
      <c r="B8085" s="1" t="s">
        <v>39431</v>
      </c>
      <c r="C8085" s="1" t="s">
        <v>40641</v>
      </c>
      <c r="D8085" s="1" t="s">
        <v>40642</v>
      </c>
      <c r="E8085" s="1" t="s">
        <v>40643</v>
      </c>
      <c r="F8085" t="s">
        <v>40644</v>
      </c>
      <c r="G8085" t="s">
        <v>40645</v>
      </c>
    </row>
    <row r="8086" spans="1:7" x14ac:dyDescent="0.25">
      <c r="A8086" t="s">
        <v>40646</v>
      </c>
      <c r="B8086" s="1" t="s">
        <v>40647</v>
      </c>
      <c r="C8086" s="1" t="s">
        <v>29197</v>
      </c>
      <c r="D8086" s="1" t="s">
        <v>40648</v>
      </c>
      <c r="E8086" s="1" t="s">
        <v>40649</v>
      </c>
      <c r="F8086" t="s">
        <v>40650</v>
      </c>
      <c r="G8086" t="s">
        <v>40651</v>
      </c>
    </row>
    <row r="8087" spans="1:7" x14ac:dyDescent="0.25">
      <c r="A8087" t="s">
        <v>40652</v>
      </c>
      <c r="B8087" s="1" t="s">
        <v>40647</v>
      </c>
      <c r="C8087" s="1" t="s">
        <v>29199</v>
      </c>
      <c r="D8087" s="1" t="s">
        <v>40653</v>
      </c>
      <c r="E8087" s="1" t="s">
        <v>40654</v>
      </c>
      <c r="F8087" t="s">
        <v>40655</v>
      </c>
      <c r="G8087" t="s">
        <v>40656</v>
      </c>
    </row>
    <row r="8088" spans="1:7" x14ac:dyDescent="0.25">
      <c r="A8088" t="s">
        <v>40657</v>
      </c>
      <c r="B8088" s="1" t="s">
        <v>39438</v>
      </c>
      <c r="C8088" s="1" t="s">
        <v>40658</v>
      </c>
      <c r="D8088" s="1" t="s">
        <v>40659</v>
      </c>
      <c r="E8088" s="1" t="s">
        <v>40660</v>
      </c>
      <c r="F8088" t="s">
        <v>40661</v>
      </c>
      <c r="G8088" t="s">
        <v>40662</v>
      </c>
    </row>
    <row r="8089" spans="1:7" x14ac:dyDescent="0.25">
      <c r="A8089" t="s">
        <v>40663</v>
      </c>
      <c r="B8089" s="1" t="s">
        <v>40647</v>
      </c>
      <c r="C8089" s="1" t="s">
        <v>29329</v>
      </c>
      <c r="D8089" s="1" t="s">
        <v>40664</v>
      </c>
      <c r="E8089" s="1" t="s">
        <v>40665</v>
      </c>
      <c r="F8089" t="s">
        <v>40666</v>
      </c>
      <c r="G8089" t="s">
        <v>40667</v>
      </c>
    </row>
    <row r="8090" spans="1:7" x14ac:dyDescent="0.25">
      <c r="A8090" t="s">
        <v>40668</v>
      </c>
      <c r="B8090" s="1" t="s">
        <v>40647</v>
      </c>
      <c r="C8090" s="1" t="s">
        <v>29348</v>
      </c>
      <c r="D8090" s="1" t="s">
        <v>40669</v>
      </c>
      <c r="E8090" s="1" t="s">
        <v>40670</v>
      </c>
      <c r="F8090" t="s">
        <v>40671</v>
      </c>
      <c r="G8090" t="s">
        <v>40672</v>
      </c>
    </row>
    <row r="8091" spans="1:7" x14ac:dyDescent="0.25">
      <c r="A8091" t="s">
        <v>40673</v>
      </c>
      <c r="B8091" s="1" t="s">
        <v>39445</v>
      </c>
      <c r="C8091" s="1" t="s">
        <v>40641</v>
      </c>
      <c r="D8091" s="1" t="s">
        <v>40674</v>
      </c>
      <c r="E8091" s="1" t="s">
        <v>40675</v>
      </c>
      <c r="F8091" t="s">
        <v>40676</v>
      </c>
      <c r="G8091" t="s">
        <v>40677</v>
      </c>
    </row>
    <row r="8092" spans="1:7" x14ac:dyDescent="0.25">
      <c r="A8092" t="s">
        <v>40678</v>
      </c>
      <c r="B8092" s="1" t="s">
        <v>40647</v>
      </c>
      <c r="C8092" s="1" t="s">
        <v>29354</v>
      </c>
      <c r="D8092" s="1" t="s">
        <v>40679</v>
      </c>
      <c r="E8092" s="1" t="s">
        <v>40680</v>
      </c>
      <c r="F8092" t="s">
        <v>40681</v>
      </c>
      <c r="G8092" t="s">
        <v>40682</v>
      </c>
    </row>
    <row r="8093" spans="1:7" x14ac:dyDescent="0.25">
      <c r="A8093" t="s">
        <v>40683</v>
      </c>
      <c r="B8093" s="1" t="s">
        <v>40684</v>
      </c>
      <c r="C8093" s="1" t="s">
        <v>39992</v>
      </c>
      <c r="D8093" s="1" t="s">
        <v>40685</v>
      </c>
      <c r="E8093" s="1" t="s">
        <v>40686</v>
      </c>
      <c r="F8093" t="s">
        <v>40687</v>
      </c>
      <c r="G8093" t="s">
        <v>40688</v>
      </c>
    </row>
    <row r="8094" spans="1:7" x14ac:dyDescent="0.25">
      <c r="A8094" t="s">
        <v>40689</v>
      </c>
      <c r="B8094" s="1" t="s">
        <v>39357</v>
      </c>
      <c r="C8094" s="1" t="s">
        <v>40658</v>
      </c>
      <c r="D8094" s="1" t="s">
        <v>40690</v>
      </c>
      <c r="E8094" s="1" t="s">
        <v>40691</v>
      </c>
      <c r="F8094" t="s">
        <v>40692</v>
      </c>
      <c r="G8094" t="s">
        <v>40693</v>
      </c>
    </row>
    <row r="8095" spans="1:7" x14ac:dyDescent="0.25">
      <c r="A8095" t="s">
        <v>40694</v>
      </c>
      <c r="B8095" s="1" t="s">
        <v>40684</v>
      </c>
      <c r="C8095" s="1" t="s">
        <v>29329</v>
      </c>
      <c r="D8095" s="1" t="s">
        <v>40695</v>
      </c>
      <c r="E8095" s="1" t="s">
        <v>40696</v>
      </c>
      <c r="F8095" t="s">
        <v>40697</v>
      </c>
      <c r="G8095" t="s">
        <v>40698</v>
      </c>
    </row>
    <row r="8096" spans="1:7" x14ac:dyDescent="0.25">
      <c r="A8096" t="s">
        <v>40699</v>
      </c>
      <c r="B8096" s="1" t="s">
        <v>40684</v>
      </c>
      <c r="C8096" s="1" t="s">
        <v>29335</v>
      </c>
      <c r="D8096" s="1" t="s">
        <v>40700</v>
      </c>
      <c r="E8096" s="1" t="s">
        <v>40701</v>
      </c>
      <c r="F8096" t="s">
        <v>40702</v>
      </c>
      <c r="G8096" t="s">
        <v>40703</v>
      </c>
    </row>
    <row r="8097" spans="1:7" x14ac:dyDescent="0.25">
      <c r="A8097" t="s">
        <v>40704</v>
      </c>
      <c r="B8097" s="1" t="s">
        <v>39366</v>
      </c>
      <c r="C8097" s="1" t="s">
        <v>40641</v>
      </c>
      <c r="D8097" s="1" t="s">
        <v>40705</v>
      </c>
      <c r="E8097" s="1" t="s">
        <v>40706</v>
      </c>
      <c r="F8097" t="s">
        <v>40707</v>
      </c>
      <c r="G8097" t="s">
        <v>40708</v>
      </c>
    </row>
    <row r="8098" spans="1:7" x14ac:dyDescent="0.25">
      <c r="A8098" t="s">
        <v>40709</v>
      </c>
      <c r="B8098" s="1" t="s">
        <v>40684</v>
      </c>
      <c r="C8098" s="1" t="s">
        <v>29341</v>
      </c>
      <c r="D8098" s="1" t="s">
        <v>40710</v>
      </c>
      <c r="E8098" s="1" t="s">
        <v>40711</v>
      </c>
      <c r="F8098" t="s">
        <v>40712</v>
      </c>
      <c r="G8098" t="s">
        <v>40713</v>
      </c>
    </row>
    <row r="8099" spans="1:7" x14ac:dyDescent="0.25">
      <c r="A8099" t="s">
        <v>40714</v>
      </c>
      <c r="B8099" s="1" t="s">
        <v>10418</v>
      </c>
      <c r="C8099" s="1" t="s">
        <v>39703</v>
      </c>
      <c r="D8099" s="1" t="s">
        <v>40715</v>
      </c>
      <c r="E8099" s="1" t="s">
        <v>40716</v>
      </c>
      <c r="F8099" t="s">
        <v>40717</v>
      </c>
      <c r="G8099" t="s">
        <v>40718</v>
      </c>
    </row>
    <row r="8100" spans="1:7" x14ac:dyDescent="0.25">
      <c r="A8100" t="s">
        <v>40719</v>
      </c>
      <c r="B8100" s="1" t="s">
        <v>39375</v>
      </c>
      <c r="C8100" s="1" t="s">
        <v>40658</v>
      </c>
      <c r="D8100" s="1" t="s">
        <v>40720</v>
      </c>
      <c r="E8100" s="1" t="s">
        <v>40721</v>
      </c>
      <c r="F8100" t="s">
        <v>40722</v>
      </c>
      <c r="G8100" t="s">
        <v>40723</v>
      </c>
    </row>
    <row r="8101" spans="1:7" x14ac:dyDescent="0.25">
      <c r="A8101" t="s">
        <v>40724</v>
      </c>
      <c r="B8101" s="1" t="s">
        <v>26392</v>
      </c>
      <c r="C8101" s="1" t="s">
        <v>39703</v>
      </c>
      <c r="D8101" s="1" t="s">
        <v>40725</v>
      </c>
      <c r="E8101" s="1" t="s">
        <v>40726</v>
      </c>
      <c r="F8101" t="s">
        <v>40727</v>
      </c>
      <c r="G8101" t="s">
        <v>40728</v>
      </c>
    </row>
    <row r="8102" spans="1:7" x14ac:dyDescent="0.25">
      <c r="A8102" t="s">
        <v>40729</v>
      </c>
      <c r="B8102" s="1" t="s">
        <v>29283</v>
      </c>
      <c r="C8102" s="1" t="s">
        <v>39703</v>
      </c>
      <c r="D8102" s="1" t="s">
        <v>40730</v>
      </c>
      <c r="E8102" s="1" t="s">
        <v>40731</v>
      </c>
      <c r="F8102" t="s">
        <v>40732</v>
      </c>
      <c r="G8102" t="s">
        <v>40733</v>
      </c>
    </row>
    <row r="8103" spans="1:7" x14ac:dyDescent="0.25">
      <c r="A8103" t="s">
        <v>40734</v>
      </c>
      <c r="B8103" s="1" t="s">
        <v>39466</v>
      </c>
      <c r="C8103" s="1" t="s">
        <v>40641</v>
      </c>
      <c r="D8103" s="1" t="s">
        <v>40735</v>
      </c>
      <c r="E8103" s="1" t="s">
        <v>40736</v>
      </c>
      <c r="F8103" t="s">
        <v>40737</v>
      </c>
      <c r="G8103" t="s">
        <v>40738</v>
      </c>
    </row>
    <row r="8104" spans="1:7" x14ac:dyDescent="0.25">
      <c r="A8104" t="s">
        <v>40739</v>
      </c>
      <c r="B8104" s="1" t="s">
        <v>29705</v>
      </c>
      <c r="C8104" s="1" t="s">
        <v>29190</v>
      </c>
      <c r="D8104" s="1" t="s">
        <v>40740</v>
      </c>
      <c r="E8104" s="1" t="s">
        <v>40741</v>
      </c>
      <c r="F8104" t="s">
        <v>40742</v>
      </c>
      <c r="G8104" t="s">
        <v>40743</v>
      </c>
    </row>
    <row r="8105" spans="1:7" x14ac:dyDescent="0.25">
      <c r="A8105" t="s">
        <v>40744</v>
      </c>
      <c r="B8105" s="1" t="s">
        <v>29705</v>
      </c>
      <c r="C8105" s="1" t="s">
        <v>28953</v>
      </c>
      <c r="D8105" s="1" t="s">
        <v>40745</v>
      </c>
      <c r="E8105" s="1" t="s">
        <v>40746</v>
      </c>
      <c r="F8105" t="s">
        <v>40747</v>
      </c>
      <c r="G8105" t="s">
        <v>40748</v>
      </c>
    </row>
    <row r="8106" spans="1:7" x14ac:dyDescent="0.25">
      <c r="A8106" t="s">
        <v>40749</v>
      </c>
      <c r="B8106" s="1" t="s">
        <v>39472</v>
      </c>
      <c r="C8106" s="1" t="s">
        <v>40658</v>
      </c>
      <c r="D8106" s="1" t="s">
        <v>40750</v>
      </c>
      <c r="E8106" s="1" t="s">
        <v>40751</v>
      </c>
      <c r="F8106" t="s">
        <v>40752</v>
      </c>
      <c r="G8106" t="s">
        <v>40753</v>
      </c>
    </row>
    <row r="8107" spans="1:7" x14ac:dyDescent="0.25">
      <c r="A8107" t="s">
        <v>40754</v>
      </c>
      <c r="B8107" s="1" t="s">
        <v>29705</v>
      </c>
      <c r="C8107" s="1" t="s">
        <v>29193</v>
      </c>
      <c r="D8107" s="1" t="s">
        <v>40755</v>
      </c>
      <c r="E8107" s="1" t="s">
        <v>40756</v>
      </c>
      <c r="F8107" t="s">
        <v>40757</v>
      </c>
      <c r="G8107" t="s">
        <v>40758</v>
      </c>
    </row>
    <row r="8108" spans="1:7" x14ac:dyDescent="0.25">
      <c r="A8108" t="s">
        <v>40759</v>
      </c>
      <c r="B8108" s="1" t="s">
        <v>40220</v>
      </c>
      <c r="C8108" s="1" t="s">
        <v>29186</v>
      </c>
      <c r="D8108" s="1" t="s">
        <v>40760</v>
      </c>
      <c r="E8108" s="1" t="s">
        <v>40761</v>
      </c>
      <c r="F8108" t="s">
        <v>40762</v>
      </c>
      <c r="G8108" t="s">
        <v>40763</v>
      </c>
    </row>
    <row r="8109" spans="1:7" x14ac:dyDescent="0.25">
      <c r="A8109" t="s">
        <v>40764</v>
      </c>
      <c r="B8109" s="1" t="s">
        <v>39383</v>
      </c>
      <c r="C8109" s="1" t="s">
        <v>40641</v>
      </c>
      <c r="D8109" s="1" t="s">
        <v>40765</v>
      </c>
      <c r="E8109" s="1" t="s">
        <v>40766</v>
      </c>
      <c r="F8109" t="s">
        <v>40767</v>
      </c>
      <c r="G8109" t="s">
        <v>40768</v>
      </c>
    </row>
    <row r="8110" spans="1:7" x14ac:dyDescent="0.25">
      <c r="A8110" t="s">
        <v>40769</v>
      </c>
      <c r="B8110" s="1" t="s">
        <v>40220</v>
      </c>
      <c r="C8110" s="1" t="s">
        <v>29188</v>
      </c>
      <c r="D8110" s="1" t="s">
        <v>40770</v>
      </c>
      <c r="E8110" s="1" t="s">
        <v>40771</v>
      </c>
      <c r="F8110" t="s">
        <v>40772</v>
      </c>
      <c r="G8110" t="s">
        <v>40773</v>
      </c>
    </row>
    <row r="8111" spans="1:7" x14ac:dyDescent="0.25">
      <c r="A8111" t="s">
        <v>40774</v>
      </c>
      <c r="B8111" s="1" t="s">
        <v>40220</v>
      </c>
      <c r="C8111" s="1" t="s">
        <v>39703</v>
      </c>
      <c r="D8111" s="1" t="s">
        <v>40775</v>
      </c>
      <c r="E8111" s="1" t="s">
        <v>40776</v>
      </c>
      <c r="F8111" t="s">
        <v>40777</v>
      </c>
      <c r="G8111" t="s">
        <v>40778</v>
      </c>
    </row>
    <row r="8112" spans="1:7" x14ac:dyDescent="0.25">
      <c r="A8112" t="s">
        <v>40779</v>
      </c>
      <c r="B8112" s="1" t="s">
        <v>39389</v>
      </c>
      <c r="C8112" s="1" t="s">
        <v>40658</v>
      </c>
      <c r="D8112" s="1" t="s">
        <v>40780</v>
      </c>
      <c r="E8112" s="1" t="s">
        <v>40781</v>
      </c>
      <c r="F8112" t="s">
        <v>40782</v>
      </c>
      <c r="G8112" t="s">
        <v>40783</v>
      </c>
    </row>
    <row r="8113" spans="1:7" x14ac:dyDescent="0.25">
      <c r="A8113" t="s">
        <v>40784</v>
      </c>
      <c r="B8113" s="1" t="s">
        <v>40647</v>
      </c>
      <c r="C8113" s="1" t="s">
        <v>39992</v>
      </c>
      <c r="D8113" s="1" t="s">
        <v>40785</v>
      </c>
      <c r="E8113" s="1" t="s">
        <v>40786</v>
      </c>
      <c r="F8113" t="s">
        <v>40787</v>
      </c>
      <c r="G8113" t="s">
        <v>40788</v>
      </c>
    </row>
    <row r="8114" spans="1:7" x14ac:dyDescent="0.25">
      <c r="A8114" t="s">
        <v>40789</v>
      </c>
      <c r="B8114" s="1" t="s">
        <v>40647</v>
      </c>
      <c r="C8114" s="1" t="s">
        <v>29335</v>
      </c>
      <c r="D8114" s="1" t="s">
        <v>40790</v>
      </c>
      <c r="E8114" s="1" t="s">
        <v>40791</v>
      </c>
      <c r="F8114" t="s">
        <v>40792</v>
      </c>
      <c r="G8114" t="s">
        <v>40793</v>
      </c>
    </row>
    <row r="8115" spans="1:7" x14ac:dyDescent="0.25">
      <c r="A8115" t="s">
        <v>40794</v>
      </c>
      <c r="B8115" s="1" t="s">
        <v>40647</v>
      </c>
      <c r="C8115" s="1" t="s">
        <v>29341</v>
      </c>
      <c r="D8115" s="1" t="s">
        <v>40795</v>
      </c>
      <c r="E8115" s="1" t="s">
        <v>40796</v>
      </c>
      <c r="F8115" t="s">
        <v>40797</v>
      </c>
      <c r="G8115" t="s">
        <v>40798</v>
      </c>
    </row>
    <row r="8116" spans="1:7" x14ac:dyDescent="0.25">
      <c r="A8116" t="s">
        <v>40799</v>
      </c>
      <c r="B8116" s="1" t="s">
        <v>40684</v>
      </c>
      <c r="C8116" s="1" t="s">
        <v>29197</v>
      </c>
      <c r="D8116" s="1" t="s">
        <v>40800</v>
      </c>
      <c r="E8116" s="1" t="s">
        <v>40801</v>
      </c>
      <c r="F8116" t="s">
        <v>40802</v>
      </c>
      <c r="G8116" t="s">
        <v>40803</v>
      </c>
    </row>
    <row r="8117" spans="1:7" x14ac:dyDescent="0.25">
      <c r="A8117" t="s">
        <v>40804</v>
      </c>
      <c r="B8117" s="1" t="s">
        <v>40684</v>
      </c>
      <c r="C8117" s="1" t="s">
        <v>29199</v>
      </c>
      <c r="D8117" s="1" t="s">
        <v>40805</v>
      </c>
      <c r="E8117" s="1" t="s">
        <v>40806</v>
      </c>
      <c r="F8117" t="s">
        <v>40807</v>
      </c>
      <c r="G8117" t="s">
        <v>40808</v>
      </c>
    </row>
    <row r="8118" spans="1:7" x14ac:dyDescent="0.25">
      <c r="A8118" t="s">
        <v>40809</v>
      </c>
      <c r="B8118" s="1" t="s">
        <v>40684</v>
      </c>
      <c r="C8118" s="1" t="s">
        <v>29348</v>
      </c>
      <c r="D8118" s="1" t="s">
        <v>40810</v>
      </c>
      <c r="E8118" s="1" t="s">
        <v>40811</v>
      </c>
      <c r="F8118" t="s">
        <v>40812</v>
      </c>
      <c r="G8118" t="s">
        <v>40813</v>
      </c>
    </row>
    <row r="8119" spans="1:7" x14ac:dyDescent="0.25">
      <c r="A8119" t="s">
        <v>40814</v>
      </c>
      <c r="B8119" s="1" t="s">
        <v>40684</v>
      </c>
      <c r="C8119" s="1" t="s">
        <v>29354</v>
      </c>
      <c r="D8119" s="1" t="s">
        <v>40815</v>
      </c>
      <c r="E8119" s="1" t="s">
        <v>40816</v>
      </c>
      <c r="F8119" t="s">
        <v>40817</v>
      </c>
      <c r="G8119" t="s">
        <v>40818</v>
      </c>
    </row>
    <row r="8120" spans="1:7" x14ac:dyDescent="0.25">
      <c r="A8120" t="s">
        <v>40819</v>
      </c>
      <c r="B8120" s="1" t="s">
        <v>29705</v>
      </c>
      <c r="C8120" s="1" t="s">
        <v>13725</v>
      </c>
      <c r="D8120" s="1" t="s">
        <v>40820</v>
      </c>
      <c r="E8120" s="1" t="s">
        <v>40821</v>
      </c>
      <c r="F8120" t="s">
        <v>40822</v>
      </c>
      <c r="G8120" t="s">
        <v>40823</v>
      </c>
    </row>
    <row r="8121" spans="1:7" x14ac:dyDescent="0.25">
      <c r="A8121" t="s">
        <v>40824</v>
      </c>
      <c r="B8121" s="1" t="s">
        <v>29705</v>
      </c>
      <c r="C8121" s="1" t="s">
        <v>39703</v>
      </c>
      <c r="D8121" s="1" t="s">
        <v>40825</v>
      </c>
      <c r="E8121" s="1" t="s">
        <v>40826</v>
      </c>
      <c r="F8121" t="s">
        <v>40827</v>
      </c>
      <c r="G8121" t="s">
        <v>40828</v>
      </c>
    </row>
    <row r="8122" spans="1:7" x14ac:dyDescent="0.25">
      <c r="A8122" t="s">
        <v>40829</v>
      </c>
      <c r="B8122" s="1" t="s">
        <v>29705</v>
      </c>
      <c r="C8122" s="1" t="s">
        <v>29195</v>
      </c>
      <c r="D8122" s="1" t="s">
        <v>40830</v>
      </c>
      <c r="E8122" s="1" t="s">
        <v>40831</v>
      </c>
      <c r="F8122" t="s">
        <v>40832</v>
      </c>
      <c r="G8122" t="s">
        <v>40833</v>
      </c>
    </row>
    <row r="8123" spans="1:7" x14ac:dyDescent="0.25">
      <c r="A8123" t="s">
        <v>40834</v>
      </c>
      <c r="B8123" s="1" t="s">
        <v>40220</v>
      </c>
      <c r="C8123" s="1" t="s">
        <v>13725</v>
      </c>
      <c r="D8123" s="1" t="s">
        <v>40835</v>
      </c>
      <c r="E8123" s="1" t="s">
        <v>40836</v>
      </c>
      <c r="F8123" t="s">
        <v>40837</v>
      </c>
      <c r="G8123" t="s">
        <v>40838</v>
      </c>
    </row>
    <row r="8124" spans="1:7" x14ac:dyDescent="0.25">
      <c r="A8124" t="s">
        <v>40839</v>
      </c>
      <c r="B8124" s="1" t="s">
        <v>40220</v>
      </c>
      <c r="C8124" s="1" t="s">
        <v>29190</v>
      </c>
      <c r="D8124" s="1" t="s">
        <v>40840</v>
      </c>
      <c r="E8124" s="1" t="s">
        <v>40841</v>
      </c>
      <c r="F8124" t="s">
        <v>40842</v>
      </c>
      <c r="G8124" t="s">
        <v>40843</v>
      </c>
    </row>
    <row r="8125" spans="1:7" x14ac:dyDescent="0.25">
      <c r="A8125" t="s">
        <v>40844</v>
      </c>
      <c r="B8125" s="1" t="s">
        <v>40220</v>
      </c>
      <c r="C8125" s="1" t="s">
        <v>28953</v>
      </c>
      <c r="D8125" s="1" t="s">
        <v>40845</v>
      </c>
      <c r="E8125" s="1" t="s">
        <v>40846</v>
      </c>
      <c r="F8125" t="s">
        <v>40847</v>
      </c>
      <c r="G8125" t="s">
        <v>40848</v>
      </c>
    </row>
    <row r="8126" spans="1:7" x14ac:dyDescent="0.25">
      <c r="A8126" t="s">
        <v>40849</v>
      </c>
      <c r="B8126" s="1" t="s">
        <v>40281</v>
      </c>
      <c r="C8126" s="1" t="s">
        <v>29186</v>
      </c>
      <c r="D8126" s="1" t="s">
        <v>40850</v>
      </c>
      <c r="E8126" s="1" t="s">
        <v>40851</v>
      </c>
      <c r="F8126" t="s">
        <v>40852</v>
      </c>
      <c r="G8126" t="s">
        <v>40853</v>
      </c>
    </row>
    <row r="8127" spans="1:7" x14ac:dyDescent="0.25">
      <c r="A8127" t="s">
        <v>40854</v>
      </c>
      <c r="B8127" s="1" t="s">
        <v>40281</v>
      </c>
      <c r="C8127" s="1" t="s">
        <v>29188</v>
      </c>
      <c r="D8127" s="1" t="s">
        <v>40855</v>
      </c>
      <c r="E8127" s="1" t="s">
        <v>40856</v>
      </c>
      <c r="F8127" t="s">
        <v>40857</v>
      </c>
      <c r="G8127" t="s">
        <v>40858</v>
      </c>
    </row>
    <row r="8128" spans="1:7" x14ac:dyDescent="0.25">
      <c r="A8128" t="s">
        <v>40859</v>
      </c>
      <c r="B8128" s="1" t="s">
        <v>40860</v>
      </c>
      <c r="C8128" s="1" t="s">
        <v>39668</v>
      </c>
      <c r="D8128" s="1" t="s">
        <v>40861</v>
      </c>
      <c r="E8128" s="1" t="s">
        <v>40862</v>
      </c>
      <c r="F8128" t="s">
        <v>40863</v>
      </c>
      <c r="G8128" t="s">
        <v>40864</v>
      </c>
    </row>
    <row r="8129" spans="1:7" x14ac:dyDescent="0.25">
      <c r="A8129" t="s">
        <v>40865</v>
      </c>
      <c r="B8129" s="1" t="s">
        <v>40866</v>
      </c>
      <c r="C8129" s="1" t="s">
        <v>39675</v>
      </c>
      <c r="D8129" s="1" t="s">
        <v>40867</v>
      </c>
      <c r="E8129" s="1" t="s">
        <v>40868</v>
      </c>
      <c r="F8129" t="s">
        <v>40869</v>
      </c>
      <c r="G8129" t="s">
        <v>40870</v>
      </c>
    </row>
    <row r="8130" spans="1:7" x14ac:dyDescent="0.25">
      <c r="A8130" t="s">
        <v>40871</v>
      </c>
      <c r="B8130" s="1" t="s">
        <v>40872</v>
      </c>
      <c r="C8130" s="1" t="s">
        <v>39682</v>
      </c>
      <c r="D8130" s="1" t="s">
        <v>40873</v>
      </c>
      <c r="E8130" s="1" t="s">
        <v>40874</v>
      </c>
      <c r="F8130" t="s">
        <v>40875</v>
      </c>
      <c r="G8130" t="s">
        <v>40876</v>
      </c>
    </row>
    <row r="8131" spans="1:7" x14ac:dyDescent="0.25">
      <c r="A8131" t="s">
        <v>40877</v>
      </c>
      <c r="B8131" s="1" t="s">
        <v>39316</v>
      </c>
      <c r="C8131" s="1" t="s">
        <v>39668</v>
      </c>
      <c r="D8131" s="1" t="s">
        <v>40878</v>
      </c>
      <c r="E8131" s="1" t="s">
        <v>40879</v>
      </c>
      <c r="F8131" t="s">
        <v>40880</v>
      </c>
      <c r="G8131" t="s">
        <v>40881</v>
      </c>
    </row>
    <row r="8132" spans="1:7" x14ac:dyDescent="0.25">
      <c r="A8132" t="s">
        <v>40882</v>
      </c>
      <c r="B8132" s="1" t="s">
        <v>39638</v>
      </c>
      <c r="C8132" s="1" t="s">
        <v>39675</v>
      </c>
      <c r="D8132" s="1" t="s">
        <v>40883</v>
      </c>
      <c r="E8132" s="1" t="s">
        <v>40884</v>
      </c>
      <c r="F8132" t="s">
        <v>40885</v>
      </c>
      <c r="G8132" t="s">
        <v>40886</v>
      </c>
    </row>
    <row r="8133" spans="1:7" x14ac:dyDescent="0.25">
      <c r="A8133" t="s">
        <v>40887</v>
      </c>
      <c r="B8133" s="1" t="s">
        <v>39335</v>
      </c>
      <c r="C8133" s="1" t="s">
        <v>39682</v>
      </c>
      <c r="D8133" s="1" t="s">
        <v>40888</v>
      </c>
      <c r="E8133" s="1" t="s">
        <v>40889</v>
      </c>
      <c r="F8133" t="s">
        <v>40890</v>
      </c>
      <c r="G8133" t="s">
        <v>40891</v>
      </c>
    </row>
    <row r="8134" spans="1:7" x14ac:dyDescent="0.25">
      <c r="A8134" t="s">
        <v>40892</v>
      </c>
      <c r="B8134" s="1" t="s">
        <v>39649</v>
      </c>
      <c r="C8134" s="1" t="s">
        <v>39668</v>
      </c>
      <c r="D8134" s="1" t="s">
        <v>40893</v>
      </c>
      <c r="E8134" s="1" t="s">
        <v>40894</v>
      </c>
      <c r="F8134" t="s">
        <v>40895</v>
      </c>
      <c r="G8134" t="s">
        <v>40896</v>
      </c>
    </row>
    <row r="8135" spans="1:7" x14ac:dyDescent="0.25">
      <c r="A8135" t="s">
        <v>40897</v>
      </c>
      <c r="B8135" s="1" t="s">
        <v>39655</v>
      </c>
      <c r="C8135" s="1" t="s">
        <v>39675</v>
      </c>
      <c r="D8135" s="1" t="s">
        <v>40898</v>
      </c>
      <c r="E8135" s="1" t="s">
        <v>40899</v>
      </c>
      <c r="F8135" t="s">
        <v>40900</v>
      </c>
      <c r="G8135" t="s">
        <v>40901</v>
      </c>
    </row>
    <row r="8136" spans="1:7" x14ac:dyDescent="0.25">
      <c r="A8136" t="s">
        <v>40902</v>
      </c>
      <c r="B8136" s="1" t="s">
        <v>39661</v>
      </c>
      <c r="C8136" s="1" t="s">
        <v>39682</v>
      </c>
      <c r="D8136" s="1" t="s">
        <v>40903</v>
      </c>
      <c r="E8136" s="1" t="s">
        <v>40904</v>
      </c>
      <c r="F8136" t="s">
        <v>40905</v>
      </c>
      <c r="G8136" t="s">
        <v>40906</v>
      </c>
    </row>
    <row r="8137" spans="1:7" x14ac:dyDescent="0.25">
      <c r="A8137" t="s">
        <v>40907</v>
      </c>
      <c r="B8137" s="1" t="s">
        <v>39667</v>
      </c>
      <c r="C8137" s="1" t="s">
        <v>40488</v>
      </c>
      <c r="D8137" s="1" t="s">
        <v>40908</v>
      </c>
      <c r="E8137" s="1" t="s">
        <v>40909</v>
      </c>
      <c r="F8137" t="s">
        <v>40910</v>
      </c>
      <c r="G8137" t="s">
        <v>40911</v>
      </c>
    </row>
    <row r="8138" spans="1:7" x14ac:dyDescent="0.25">
      <c r="A8138" t="s">
        <v>40912</v>
      </c>
      <c r="B8138" s="1" t="s">
        <v>39674</v>
      </c>
      <c r="C8138" s="1" t="s">
        <v>40913</v>
      </c>
      <c r="D8138" s="1" t="s">
        <v>40914</v>
      </c>
      <c r="E8138" s="1" t="s">
        <v>40915</v>
      </c>
      <c r="F8138" t="s">
        <v>40916</v>
      </c>
      <c r="G8138" t="s">
        <v>40917</v>
      </c>
    </row>
    <row r="8139" spans="1:7" x14ac:dyDescent="0.25">
      <c r="A8139" t="s">
        <v>40918</v>
      </c>
      <c r="B8139" s="1" t="s">
        <v>39681</v>
      </c>
      <c r="C8139" s="1" t="s">
        <v>40919</v>
      </c>
      <c r="D8139" s="1" t="s">
        <v>40920</v>
      </c>
      <c r="E8139" s="1" t="s">
        <v>40921</v>
      </c>
      <c r="F8139" t="s">
        <v>40922</v>
      </c>
      <c r="G8139" t="s">
        <v>40923</v>
      </c>
    </row>
    <row r="8140" spans="1:7" x14ac:dyDescent="0.25">
      <c r="A8140" t="s">
        <v>40924</v>
      </c>
      <c r="B8140" s="1" t="s">
        <v>39342</v>
      </c>
      <c r="C8140" s="1" t="s">
        <v>40488</v>
      </c>
      <c r="D8140" s="1" t="s">
        <v>40925</v>
      </c>
      <c r="E8140" s="1" t="s">
        <v>40926</v>
      </c>
      <c r="F8140" t="s">
        <v>40927</v>
      </c>
      <c r="G8140" t="s">
        <v>40928</v>
      </c>
    </row>
    <row r="8141" spans="1:7" x14ac:dyDescent="0.25">
      <c r="A8141" t="s">
        <v>40929</v>
      </c>
      <c r="B8141" s="1" t="s">
        <v>39349</v>
      </c>
      <c r="C8141" s="1" t="s">
        <v>40913</v>
      </c>
      <c r="D8141" s="1" t="s">
        <v>40930</v>
      </c>
      <c r="E8141" s="1" t="s">
        <v>40931</v>
      </c>
      <c r="F8141" t="s">
        <v>40932</v>
      </c>
      <c r="G8141" t="s">
        <v>40933</v>
      </c>
    </row>
    <row r="8142" spans="1:7" x14ac:dyDescent="0.25">
      <c r="A8142" t="s">
        <v>40934</v>
      </c>
      <c r="B8142" s="1" t="s">
        <v>39555</v>
      </c>
      <c r="C8142" s="1" t="s">
        <v>40919</v>
      </c>
      <c r="D8142" s="1" t="s">
        <v>40935</v>
      </c>
      <c r="E8142" s="1" t="s">
        <v>40936</v>
      </c>
      <c r="F8142" t="s">
        <v>40937</v>
      </c>
      <c r="G8142" t="s">
        <v>40938</v>
      </c>
    </row>
    <row r="8143" spans="1:7" x14ac:dyDescent="0.25">
      <c r="A8143" t="s">
        <v>40939</v>
      </c>
      <c r="B8143" s="1" t="s">
        <v>39562</v>
      </c>
      <c r="C8143" s="1" t="s">
        <v>40488</v>
      </c>
      <c r="D8143" s="1" t="s">
        <v>40940</v>
      </c>
      <c r="E8143" s="1" t="s">
        <v>40941</v>
      </c>
      <c r="F8143" t="s">
        <v>40942</v>
      </c>
      <c r="G8143" t="s">
        <v>40943</v>
      </c>
    </row>
    <row r="8144" spans="1:7" x14ac:dyDescent="0.25">
      <c r="A8144" t="s">
        <v>40944</v>
      </c>
      <c r="B8144" s="1" t="s">
        <v>39568</v>
      </c>
      <c r="C8144" s="1" t="s">
        <v>40913</v>
      </c>
      <c r="D8144" s="1" t="s">
        <v>40945</v>
      </c>
      <c r="E8144" s="1" t="s">
        <v>40946</v>
      </c>
      <c r="F8144" t="s">
        <v>40947</v>
      </c>
      <c r="G8144" t="s">
        <v>40948</v>
      </c>
    </row>
    <row r="8145" spans="1:7" x14ac:dyDescent="0.25">
      <c r="A8145" t="s">
        <v>40949</v>
      </c>
      <c r="B8145" s="1" t="s">
        <v>39574</v>
      </c>
      <c r="C8145" s="1" t="s">
        <v>40919</v>
      </c>
      <c r="D8145" s="1" t="s">
        <v>40950</v>
      </c>
      <c r="E8145" s="1" t="s">
        <v>40951</v>
      </c>
      <c r="F8145" t="s">
        <v>40952</v>
      </c>
      <c r="G8145" t="s">
        <v>40953</v>
      </c>
    </row>
    <row r="8146" spans="1:7" x14ac:dyDescent="0.25">
      <c r="A8146" t="s">
        <v>40954</v>
      </c>
      <c r="B8146" s="1" t="s">
        <v>39597</v>
      </c>
      <c r="C8146" s="1" t="s">
        <v>40488</v>
      </c>
      <c r="D8146" s="1" t="s">
        <v>40955</v>
      </c>
      <c r="E8146" s="1" t="s">
        <v>40956</v>
      </c>
      <c r="F8146" t="s">
        <v>40957</v>
      </c>
      <c r="G8146" t="s">
        <v>40958</v>
      </c>
    </row>
    <row r="8147" spans="1:7" x14ac:dyDescent="0.25">
      <c r="A8147" t="s">
        <v>40959</v>
      </c>
      <c r="B8147" s="1" t="s">
        <v>39603</v>
      </c>
      <c r="C8147" s="1" t="s">
        <v>40913</v>
      </c>
      <c r="D8147" s="1" t="s">
        <v>40960</v>
      </c>
      <c r="E8147" s="1" t="s">
        <v>40961</v>
      </c>
      <c r="F8147" t="s">
        <v>40962</v>
      </c>
      <c r="G8147" t="s">
        <v>40963</v>
      </c>
    </row>
    <row r="8148" spans="1:7" x14ac:dyDescent="0.25">
      <c r="A8148" t="s">
        <v>40964</v>
      </c>
      <c r="B8148" s="1" t="s">
        <v>39609</v>
      </c>
      <c r="C8148" s="1" t="s">
        <v>40919</v>
      </c>
      <c r="D8148" s="1" t="s">
        <v>40965</v>
      </c>
      <c r="E8148" s="1" t="s">
        <v>40966</v>
      </c>
      <c r="F8148" t="s">
        <v>40967</v>
      </c>
      <c r="G8148" t="s">
        <v>40968</v>
      </c>
    </row>
    <row r="8149" spans="1:7" x14ac:dyDescent="0.25">
      <c r="A8149" t="s">
        <v>40969</v>
      </c>
      <c r="B8149" s="1" t="s">
        <v>40860</v>
      </c>
      <c r="C8149" s="1" t="s">
        <v>40488</v>
      </c>
      <c r="D8149" s="1" t="s">
        <v>40970</v>
      </c>
      <c r="E8149" s="1" t="s">
        <v>40971</v>
      </c>
      <c r="F8149" t="s">
        <v>40972</v>
      </c>
      <c r="G8149" t="s">
        <v>40973</v>
      </c>
    </row>
    <row r="8150" spans="1:7" x14ac:dyDescent="0.25">
      <c r="A8150" t="s">
        <v>40974</v>
      </c>
      <c r="B8150" s="1" t="s">
        <v>40866</v>
      </c>
      <c r="C8150" s="1" t="s">
        <v>40913</v>
      </c>
      <c r="D8150" s="1" t="s">
        <v>40975</v>
      </c>
      <c r="E8150" s="1" t="s">
        <v>40976</v>
      </c>
      <c r="F8150" t="s">
        <v>40977</v>
      </c>
      <c r="G8150" t="s">
        <v>40978</v>
      </c>
    </row>
    <row r="8151" spans="1:7" x14ac:dyDescent="0.25">
      <c r="A8151" t="s">
        <v>40979</v>
      </c>
      <c r="B8151" s="1" t="s">
        <v>40872</v>
      </c>
      <c r="C8151" s="1" t="s">
        <v>40919</v>
      </c>
      <c r="D8151" s="1" t="s">
        <v>40980</v>
      </c>
      <c r="E8151" s="1" t="s">
        <v>40981</v>
      </c>
      <c r="F8151" t="s">
        <v>40982</v>
      </c>
      <c r="G8151" t="s">
        <v>40983</v>
      </c>
    </row>
    <row r="8152" spans="1:7" x14ac:dyDescent="0.25">
      <c r="A8152" t="s">
        <v>40984</v>
      </c>
      <c r="B8152" s="1" t="s">
        <v>39667</v>
      </c>
      <c r="C8152" s="1" t="s">
        <v>40641</v>
      </c>
      <c r="D8152" s="1" t="s">
        <v>40985</v>
      </c>
      <c r="E8152" s="1" t="s">
        <v>40986</v>
      </c>
      <c r="F8152" t="s">
        <v>40987</v>
      </c>
      <c r="G8152" t="s">
        <v>40988</v>
      </c>
    </row>
    <row r="8153" spans="1:7" x14ac:dyDescent="0.25">
      <c r="A8153" t="s">
        <v>40989</v>
      </c>
      <c r="B8153" s="1" t="s">
        <v>39674</v>
      </c>
      <c r="C8153" s="1" t="s">
        <v>40990</v>
      </c>
      <c r="D8153" s="1" t="s">
        <v>40991</v>
      </c>
      <c r="E8153" s="1" t="s">
        <v>40992</v>
      </c>
      <c r="F8153" t="s">
        <v>40993</v>
      </c>
      <c r="G8153" t="s">
        <v>40994</v>
      </c>
    </row>
    <row r="8154" spans="1:7" x14ac:dyDescent="0.25">
      <c r="A8154" t="s">
        <v>40995</v>
      </c>
      <c r="B8154" s="1" t="s">
        <v>39681</v>
      </c>
      <c r="C8154" s="1" t="s">
        <v>40996</v>
      </c>
      <c r="D8154" s="1" t="s">
        <v>40997</v>
      </c>
      <c r="E8154" s="1" t="s">
        <v>40998</v>
      </c>
      <c r="F8154" t="s">
        <v>40999</v>
      </c>
      <c r="G8154" t="s">
        <v>41000</v>
      </c>
    </row>
    <row r="8155" spans="1:7" x14ac:dyDescent="0.25">
      <c r="A8155" t="s">
        <v>41001</v>
      </c>
      <c r="B8155" s="1" t="s">
        <v>39342</v>
      </c>
      <c r="C8155" s="1" t="s">
        <v>40641</v>
      </c>
      <c r="D8155" s="1" t="s">
        <v>41002</v>
      </c>
      <c r="E8155" s="1" t="s">
        <v>41003</v>
      </c>
      <c r="F8155" t="s">
        <v>41004</v>
      </c>
      <c r="G8155" t="s">
        <v>41005</v>
      </c>
    </row>
    <row r="8156" spans="1:7" x14ac:dyDescent="0.25">
      <c r="A8156" t="s">
        <v>41006</v>
      </c>
      <c r="B8156" s="1" t="s">
        <v>39349</v>
      </c>
      <c r="C8156" s="1" t="s">
        <v>40990</v>
      </c>
      <c r="D8156" s="1" t="s">
        <v>41007</v>
      </c>
      <c r="E8156" s="1" t="s">
        <v>41008</v>
      </c>
      <c r="F8156" t="s">
        <v>41009</v>
      </c>
      <c r="G8156" t="s">
        <v>41010</v>
      </c>
    </row>
    <row r="8157" spans="1:7" x14ac:dyDescent="0.25">
      <c r="A8157" t="s">
        <v>41011</v>
      </c>
      <c r="B8157" s="1" t="s">
        <v>39555</v>
      </c>
      <c r="C8157" s="1" t="s">
        <v>40996</v>
      </c>
      <c r="D8157" s="1" t="s">
        <v>41012</v>
      </c>
      <c r="E8157" s="1" t="s">
        <v>41013</v>
      </c>
      <c r="F8157" t="s">
        <v>41014</v>
      </c>
      <c r="G8157" t="s">
        <v>41015</v>
      </c>
    </row>
    <row r="8158" spans="1:7" x14ac:dyDescent="0.25">
      <c r="A8158" t="s">
        <v>41016</v>
      </c>
      <c r="B8158" s="1" t="s">
        <v>40220</v>
      </c>
      <c r="C8158" s="1" t="s">
        <v>29193</v>
      </c>
      <c r="D8158" s="1" t="s">
        <v>41017</v>
      </c>
      <c r="E8158" s="1" t="s">
        <v>41018</v>
      </c>
      <c r="F8158" t="s">
        <v>41019</v>
      </c>
      <c r="G8158" t="s">
        <v>41020</v>
      </c>
    </row>
    <row r="8159" spans="1:7" x14ac:dyDescent="0.25">
      <c r="A8159" t="s">
        <v>41021</v>
      </c>
      <c r="B8159" s="1" t="s">
        <v>40220</v>
      </c>
      <c r="C8159" s="1" t="s">
        <v>29195</v>
      </c>
      <c r="D8159" s="1" t="s">
        <v>41022</v>
      </c>
      <c r="E8159" s="1" t="s">
        <v>41023</v>
      </c>
      <c r="F8159" t="s">
        <v>41024</v>
      </c>
      <c r="G8159" t="s">
        <v>41025</v>
      </c>
    </row>
    <row r="8160" spans="1:7" x14ac:dyDescent="0.25">
      <c r="A8160" t="s">
        <v>41026</v>
      </c>
      <c r="B8160" s="1" t="s">
        <v>40281</v>
      </c>
      <c r="C8160" s="1" t="s">
        <v>13725</v>
      </c>
      <c r="D8160" s="1" t="s">
        <v>41027</v>
      </c>
      <c r="E8160" s="1" t="s">
        <v>41028</v>
      </c>
      <c r="F8160" t="s">
        <v>41029</v>
      </c>
      <c r="G8160" t="s">
        <v>41030</v>
      </c>
    </row>
    <row r="8161" spans="1:7" x14ac:dyDescent="0.25">
      <c r="A8161" t="s">
        <v>41031</v>
      </c>
      <c r="B8161" s="1" t="s">
        <v>40281</v>
      </c>
      <c r="C8161" s="1" t="s">
        <v>39703</v>
      </c>
      <c r="D8161" s="1" t="s">
        <v>41032</v>
      </c>
      <c r="E8161" s="1" t="s">
        <v>41033</v>
      </c>
      <c r="F8161" t="s">
        <v>41034</v>
      </c>
      <c r="G8161" t="s">
        <v>41035</v>
      </c>
    </row>
    <row r="8162" spans="1:7" x14ac:dyDescent="0.25">
      <c r="A8162" t="s">
        <v>41036</v>
      </c>
      <c r="B8162" s="1" t="s">
        <v>39562</v>
      </c>
      <c r="C8162" s="1" t="s">
        <v>40641</v>
      </c>
      <c r="D8162" s="1" t="s">
        <v>41037</v>
      </c>
      <c r="E8162" s="1" t="s">
        <v>41038</v>
      </c>
      <c r="F8162" t="s">
        <v>41039</v>
      </c>
      <c r="G8162" t="s">
        <v>41040</v>
      </c>
    </row>
    <row r="8163" spans="1:7" x14ac:dyDescent="0.25">
      <c r="A8163" t="s">
        <v>41041</v>
      </c>
      <c r="B8163" s="1" t="s">
        <v>39568</v>
      </c>
      <c r="C8163" s="1" t="s">
        <v>40990</v>
      </c>
      <c r="D8163" s="1" t="s">
        <v>41042</v>
      </c>
      <c r="E8163" s="1" t="s">
        <v>41043</v>
      </c>
      <c r="F8163" t="s">
        <v>41044</v>
      </c>
      <c r="G8163" t="s">
        <v>41045</v>
      </c>
    </row>
    <row r="8164" spans="1:7" x14ac:dyDescent="0.25">
      <c r="A8164" t="s">
        <v>41046</v>
      </c>
      <c r="B8164" s="1" t="s">
        <v>39574</v>
      </c>
      <c r="C8164" s="1" t="s">
        <v>40996</v>
      </c>
      <c r="D8164" s="1" t="s">
        <v>41047</v>
      </c>
      <c r="E8164" s="1" t="s">
        <v>41048</v>
      </c>
      <c r="F8164" t="s">
        <v>41049</v>
      </c>
      <c r="G8164" t="s">
        <v>41050</v>
      </c>
    </row>
    <row r="8165" spans="1:7" x14ac:dyDescent="0.25">
      <c r="A8165" t="s">
        <v>41051</v>
      </c>
      <c r="B8165" s="1" t="s">
        <v>39597</v>
      </c>
      <c r="C8165" s="1" t="s">
        <v>40641</v>
      </c>
      <c r="D8165" s="1" t="s">
        <v>41052</v>
      </c>
      <c r="E8165" s="1" t="s">
        <v>41053</v>
      </c>
      <c r="F8165" t="s">
        <v>41054</v>
      </c>
      <c r="G8165" t="s">
        <v>41055</v>
      </c>
    </row>
    <row r="8166" spans="1:7" x14ac:dyDescent="0.25">
      <c r="A8166" t="s">
        <v>41056</v>
      </c>
      <c r="B8166" s="1" t="s">
        <v>39603</v>
      </c>
      <c r="C8166" s="1" t="s">
        <v>40990</v>
      </c>
      <c r="D8166" s="1" t="s">
        <v>41057</v>
      </c>
      <c r="E8166" s="1" t="s">
        <v>41058</v>
      </c>
      <c r="F8166" t="s">
        <v>41059</v>
      </c>
      <c r="G8166" t="s">
        <v>41060</v>
      </c>
    </row>
    <row r="8167" spans="1:7" x14ac:dyDescent="0.25">
      <c r="A8167" t="s">
        <v>41061</v>
      </c>
      <c r="B8167" s="1" t="s">
        <v>39609</v>
      </c>
      <c r="C8167" s="1" t="s">
        <v>40996</v>
      </c>
      <c r="D8167" s="1" t="s">
        <v>41062</v>
      </c>
      <c r="E8167" s="1" t="s">
        <v>41063</v>
      </c>
      <c r="F8167" t="s">
        <v>41064</v>
      </c>
      <c r="G8167" t="s">
        <v>41065</v>
      </c>
    </row>
    <row r="8168" spans="1:7" x14ac:dyDescent="0.25">
      <c r="A8168" t="s">
        <v>41066</v>
      </c>
      <c r="B8168" s="1" t="s">
        <v>40860</v>
      </c>
      <c r="C8168" s="1" t="s">
        <v>40641</v>
      </c>
      <c r="D8168" s="1" t="s">
        <v>41067</v>
      </c>
      <c r="E8168" s="1" t="s">
        <v>41068</v>
      </c>
      <c r="F8168" t="s">
        <v>41069</v>
      </c>
      <c r="G8168" t="s">
        <v>41070</v>
      </c>
    </row>
    <row r="8169" spans="1:7" x14ac:dyDescent="0.25">
      <c r="A8169" t="s">
        <v>41071</v>
      </c>
      <c r="B8169" s="1" t="s">
        <v>40866</v>
      </c>
      <c r="C8169" s="1" t="s">
        <v>40990</v>
      </c>
      <c r="D8169" s="1" t="s">
        <v>41072</v>
      </c>
      <c r="E8169" s="1" t="s">
        <v>41073</v>
      </c>
      <c r="F8169" t="s">
        <v>41074</v>
      </c>
      <c r="G8169" t="s">
        <v>41075</v>
      </c>
    </row>
    <row r="8170" spans="1:7" x14ac:dyDescent="0.25">
      <c r="A8170" t="s">
        <v>41076</v>
      </c>
      <c r="B8170" s="1" t="s">
        <v>40872</v>
      </c>
      <c r="C8170" s="1" t="s">
        <v>40996</v>
      </c>
      <c r="D8170" s="1" t="s">
        <v>41077</v>
      </c>
      <c r="E8170" s="1" t="s">
        <v>41078</v>
      </c>
      <c r="F8170" t="s">
        <v>41079</v>
      </c>
      <c r="G8170" t="s">
        <v>41080</v>
      </c>
    </row>
    <row r="8171" spans="1:7" x14ac:dyDescent="0.25">
      <c r="A8171" t="s">
        <v>41081</v>
      </c>
      <c r="B8171" s="1" t="s">
        <v>39615</v>
      </c>
      <c r="C8171" s="1" t="s">
        <v>40641</v>
      </c>
      <c r="D8171" s="1" t="s">
        <v>41082</v>
      </c>
      <c r="E8171" s="1" t="s">
        <v>41083</v>
      </c>
      <c r="F8171" t="s">
        <v>41084</v>
      </c>
      <c r="G8171" t="s">
        <v>41085</v>
      </c>
    </row>
    <row r="8172" spans="1:7" x14ac:dyDescent="0.25">
      <c r="A8172" t="s">
        <v>41086</v>
      </c>
      <c r="B8172" s="1" t="s">
        <v>39621</v>
      </c>
      <c r="C8172" s="1" t="s">
        <v>40990</v>
      </c>
      <c r="D8172" s="1" t="s">
        <v>41087</v>
      </c>
      <c r="E8172" s="1" t="s">
        <v>41088</v>
      </c>
      <c r="F8172" t="s">
        <v>41089</v>
      </c>
      <c r="G8172" t="s">
        <v>41090</v>
      </c>
    </row>
    <row r="8173" spans="1:7" x14ac:dyDescent="0.25">
      <c r="A8173" t="s">
        <v>41091</v>
      </c>
      <c r="B8173" s="1" t="s">
        <v>39627</v>
      </c>
      <c r="C8173" s="1" t="s">
        <v>40996</v>
      </c>
      <c r="D8173" s="1" t="s">
        <v>41092</v>
      </c>
      <c r="E8173" s="1" t="s">
        <v>41093</v>
      </c>
      <c r="F8173" t="s">
        <v>41094</v>
      </c>
      <c r="G8173" t="s">
        <v>41095</v>
      </c>
    </row>
    <row r="8174" spans="1:7" x14ac:dyDescent="0.25">
      <c r="A8174" t="s">
        <v>41096</v>
      </c>
      <c r="B8174" s="1" t="s">
        <v>39316</v>
      </c>
      <c r="C8174" s="1" t="s">
        <v>40641</v>
      </c>
      <c r="D8174" s="1" t="s">
        <v>41097</v>
      </c>
      <c r="E8174" s="1" t="s">
        <v>41098</v>
      </c>
      <c r="F8174" t="s">
        <v>41099</v>
      </c>
      <c r="G8174" t="s">
        <v>41100</v>
      </c>
    </row>
    <row r="8175" spans="1:7" x14ac:dyDescent="0.25">
      <c r="A8175" t="s">
        <v>41101</v>
      </c>
      <c r="B8175" s="1" t="s">
        <v>39638</v>
      </c>
      <c r="C8175" s="1" t="s">
        <v>40990</v>
      </c>
      <c r="D8175" s="1" t="s">
        <v>41102</v>
      </c>
      <c r="E8175" s="1" t="s">
        <v>41103</v>
      </c>
      <c r="F8175" t="s">
        <v>41104</v>
      </c>
      <c r="G8175" t="s">
        <v>41105</v>
      </c>
    </row>
    <row r="8176" spans="1:7" x14ac:dyDescent="0.25">
      <c r="A8176" t="s">
        <v>41106</v>
      </c>
      <c r="B8176" s="1" t="s">
        <v>39335</v>
      </c>
      <c r="C8176" s="1" t="s">
        <v>40996</v>
      </c>
      <c r="D8176" s="1" t="s">
        <v>41107</v>
      </c>
      <c r="E8176" s="1" t="s">
        <v>41108</v>
      </c>
      <c r="F8176" t="s">
        <v>41109</v>
      </c>
      <c r="G8176" t="s">
        <v>41110</v>
      </c>
    </row>
    <row r="8177" spans="1:7" x14ac:dyDescent="0.25">
      <c r="A8177" t="s">
        <v>41111</v>
      </c>
      <c r="B8177" s="1" t="s">
        <v>39667</v>
      </c>
      <c r="C8177" s="1" t="s">
        <v>41112</v>
      </c>
      <c r="D8177" s="1" t="s">
        <v>41113</v>
      </c>
      <c r="E8177" s="1" t="s">
        <v>41114</v>
      </c>
      <c r="F8177" t="s">
        <v>41115</v>
      </c>
      <c r="G8177" t="s">
        <v>41116</v>
      </c>
    </row>
    <row r="8178" spans="1:7" x14ac:dyDescent="0.25">
      <c r="A8178" t="s">
        <v>41117</v>
      </c>
      <c r="B8178" s="1" t="s">
        <v>39674</v>
      </c>
      <c r="C8178" s="1" t="s">
        <v>39317</v>
      </c>
      <c r="D8178" s="1" t="s">
        <v>41118</v>
      </c>
      <c r="E8178" s="1" t="s">
        <v>41119</v>
      </c>
      <c r="F8178" t="s">
        <v>41120</v>
      </c>
      <c r="G8178" t="s">
        <v>41121</v>
      </c>
    </row>
    <row r="8179" spans="1:7" x14ac:dyDescent="0.25">
      <c r="A8179" t="s">
        <v>23144</v>
      </c>
      <c r="B8179" s="1" t="s">
        <v>22851</v>
      </c>
      <c r="C8179" s="1" t="s">
        <v>18892</v>
      </c>
      <c r="D8179" s="1" t="s">
        <v>19077</v>
      </c>
      <c r="E8179" s="1" t="s">
        <v>19076</v>
      </c>
      <c r="F8179" t="s">
        <v>19075</v>
      </c>
      <c r="G8179" t="s">
        <v>19074</v>
      </c>
    </row>
    <row r="8180" spans="1:7" x14ac:dyDescent="0.25">
      <c r="A8180" t="s">
        <v>23145</v>
      </c>
      <c r="B8180" s="1" t="s">
        <v>22851</v>
      </c>
      <c r="C8180" s="1" t="s">
        <v>18898</v>
      </c>
      <c r="D8180" s="1" t="s">
        <v>19082</v>
      </c>
      <c r="E8180" s="1" t="s">
        <v>19081</v>
      </c>
      <c r="F8180" t="s">
        <v>19080</v>
      </c>
      <c r="G8180" t="s">
        <v>19079</v>
      </c>
    </row>
    <row r="8181" spans="1:7" x14ac:dyDescent="0.25">
      <c r="A8181" t="s">
        <v>23146</v>
      </c>
      <c r="B8181" s="1" t="s">
        <v>22860</v>
      </c>
      <c r="C8181" s="1" t="s">
        <v>18856</v>
      </c>
      <c r="D8181" s="1" t="s">
        <v>19087</v>
      </c>
      <c r="E8181" s="1" t="s">
        <v>19086</v>
      </c>
      <c r="F8181" t="s">
        <v>19085</v>
      </c>
      <c r="G8181" t="s">
        <v>19084</v>
      </c>
    </row>
    <row r="8182" spans="1:7" x14ac:dyDescent="0.25">
      <c r="A8182" t="s">
        <v>23147</v>
      </c>
      <c r="B8182" s="1" t="s">
        <v>22860</v>
      </c>
      <c r="C8182" s="1" t="s">
        <v>18862</v>
      </c>
      <c r="D8182" s="1" t="s">
        <v>19092</v>
      </c>
      <c r="E8182" s="1" t="s">
        <v>19091</v>
      </c>
      <c r="F8182" t="s">
        <v>19090</v>
      </c>
      <c r="G8182" t="s">
        <v>19089</v>
      </c>
    </row>
    <row r="8183" spans="1:7" x14ac:dyDescent="0.25">
      <c r="A8183" t="s">
        <v>23159</v>
      </c>
      <c r="B8183" s="1" t="s">
        <v>22875</v>
      </c>
      <c r="C8183" s="1" t="s">
        <v>18856</v>
      </c>
      <c r="D8183" s="1" t="s">
        <v>19132</v>
      </c>
      <c r="E8183" s="1" t="s">
        <v>19131</v>
      </c>
      <c r="F8183" t="s">
        <v>19130</v>
      </c>
      <c r="G8183" t="s">
        <v>19129</v>
      </c>
    </row>
    <row r="8184" spans="1:7" x14ac:dyDescent="0.25">
      <c r="A8184" t="s">
        <v>23160</v>
      </c>
      <c r="B8184" s="1" t="s">
        <v>22875</v>
      </c>
      <c r="C8184" s="1" t="s">
        <v>18862</v>
      </c>
      <c r="D8184" s="1" t="s">
        <v>19137</v>
      </c>
      <c r="E8184" s="1" t="s">
        <v>19136</v>
      </c>
      <c r="F8184" t="s">
        <v>19135</v>
      </c>
      <c r="G8184" t="s">
        <v>19134</v>
      </c>
    </row>
    <row r="8185" spans="1:7" x14ac:dyDescent="0.25">
      <c r="A8185" t="s">
        <v>23161</v>
      </c>
      <c r="B8185" s="1" t="s">
        <v>22875</v>
      </c>
      <c r="C8185" s="1" t="s">
        <v>18868</v>
      </c>
      <c r="D8185" s="1" t="s">
        <v>19142</v>
      </c>
      <c r="E8185" s="1" t="s">
        <v>19141</v>
      </c>
      <c r="F8185" t="s">
        <v>19140</v>
      </c>
      <c r="G8185" t="s">
        <v>19139</v>
      </c>
    </row>
    <row r="8186" spans="1:7" x14ac:dyDescent="0.25">
      <c r="A8186" t="s">
        <v>23162</v>
      </c>
      <c r="B8186" s="1" t="s">
        <v>22875</v>
      </c>
      <c r="C8186" s="1" t="s">
        <v>18874</v>
      </c>
      <c r="D8186" s="1" t="s">
        <v>19147</v>
      </c>
      <c r="E8186" s="1" t="s">
        <v>19146</v>
      </c>
      <c r="F8186" t="s">
        <v>19145</v>
      </c>
      <c r="G8186" t="s">
        <v>19144</v>
      </c>
    </row>
    <row r="8187" spans="1:7" x14ac:dyDescent="0.25">
      <c r="A8187" t="s">
        <v>23173</v>
      </c>
      <c r="B8187" s="1" t="s">
        <v>22889</v>
      </c>
      <c r="C8187" s="1" t="s">
        <v>18862</v>
      </c>
      <c r="D8187" s="1" t="s">
        <v>19177</v>
      </c>
      <c r="E8187" s="1" t="s">
        <v>19176</v>
      </c>
      <c r="F8187" t="s">
        <v>19175</v>
      </c>
      <c r="G8187" t="s">
        <v>19174</v>
      </c>
    </row>
    <row r="8188" spans="1:7" x14ac:dyDescent="0.25">
      <c r="A8188" t="s">
        <v>23217</v>
      </c>
      <c r="B8188" s="1" t="s">
        <v>22926</v>
      </c>
      <c r="C8188" s="1" t="s">
        <v>18886</v>
      </c>
      <c r="D8188" s="1" t="s">
        <v>19333</v>
      </c>
      <c r="E8188" s="1" t="s">
        <v>19332</v>
      </c>
      <c r="F8188" t="s">
        <v>19331</v>
      </c>
      <c r="G8188" t="s">
        <v>19330</v>
      </c>
    </row>
    <row r="8189" spans="1:7" x14ac:dyDescent="0.25">
      <c r="A8189" t="s">
        <v>23218</v>
      </c>
      <c r="B8189" s="1" t="s">
        <v>22926</v>
      </c>
      <c r="C8189" s="1" t="s">
        <v>18892</v>
      </c>
      <c r="D8189" s="1" t="s">
        <v>19338</v>
      </c>
      <c r="E8189" s="1" t="s">
        <v>19337</v>
      </c>
      <c r="F8189" t="s">
        <v>19336</v>
      </c>
      <c r="G8189" t="s">
        <v>19335</v>
      </c>
    </row>
    <row r="8190" spans="1:7" x14ac:dyDescent="0.25">
      <c r="A8190" t="s">
        <v>23219</v>
      </c>
      <c r="B8190" s="1" t="s">
        <v>22926</v>
      </c>
      <c r="C8190" s="1" t="s">
        <v>18898</v>
      </c>
      <c r="D8190" s="1" t="s">
        <v>19343</v>
      </c>
      <c r="E8190" s="1" t="s">
        <v>19342</v>
      </c>
      <c r="F8190" t="s">
        <v>19341</v>
      </c>
      <c r="G8190" t="s">
        <v>19340</v>
      </c>
    </row>
    <row r="8191" spans="1:7" x14ac:dyDescent="0.25">
      <c r="A8191" t="s">
        <v>23220</v>
      </c>
      <c r="B8191" s="1" t="s">
        <v>22940</v>
      </c>
      <c r="C8191" s="1" t="s">
        <v>18856</v>
      </c>
      <c r="D8191" s="1" t="s">
        <v>19354</v>
      </c>
      <c r="E8191" s="1" t="s">
        <v>19353</v>
      </c>
      <c r="F8191" t="s">
        <v>19352</v>
      </c>
      <c r="G8191" t="s">
        <v>19351</v>
      </c>
    </row>
    <row r="8192" spans="1:7" x14ac:dyDescent="0.25">
      <c r="A8192" t="s">
        <v>23221</v>
      </c>
      <c r="B8192" s="1" t="s">
        <v>2597</v>
      </c>
      <c r="C8192" s="1" t="s">
        <v>18856</v>
      </c>
      <c r="D8192" s="1" t="s">
        <v>19359</v>
      </c>
      <c r="E8192" s="1" t="s">
        <v>19358</v>
      </c>
      <c r="F8192" t="s">
        <v>19357</v>
      </c>
      <c r="G8192" t="s">
        <v>19356</v>
      </c>
    </row>
    <row r="8193" spans="1:7" x14ac:dyDescent="0.25">
      <c r="A8193" t="s">
        <v>23222</v>
      </c>
      <c r="B8193" s="1" t="s">
        <v>2597</v>
      </c>
      <c r="C8193" s="1" t="s">
        <v>18862</v>
      </c>
      <c r="D8193" s="1" t="s">
        <v>19364</v>
      </c>
      <c r="E8193" s="1" t="s">
        <v>19363</v>
      </c>
      <c r="F8193" t="s">
        <v>19362</v>
      </c>
      <c r="G8193" t="s">
        <v>19361</v>
      </c>
    </row>
    <row r="8194" spans="1:7" x14ac:dyDescent="0.25">
      <c r="A8194" t="s">
        <v>23223</v>
      </c>
      <c r="B8194" s="1" t="s">
        <v>2597</v>
      </c>
      <c r="C8194" s="1" t="s">
        <v>18868</v>
      </c>
      <c r="D8194" s="1" t="s">
        <v>19369</v>
      </c>
      <c r="E8194" s="1" t="s">
        <v>19368</v>
      </c>
      <c r="F8194" t="s">
        <v>19367</v>
      </c>
      <c r="G8194" t="s">
        <v>19366</v>
      </c>
    </row>
    <row r="8195" spans="1:7" x14ac:dyDescent="0.25">
      <c r="A8195" t="s">
        <v>23224</v>
      </c>
      <c r="B8195" s="1" t="s">
        <v>2597</v>
      </c>
      <c r="C8195" s="1" t="s">
        <v>18874</v>
      </c>
      <c r="D8195" s="1" t="s">
        <v>19374</v>
      </c>
      <c r="E8195" s="1" t="s">
        <v>19373</v>
      </c>
      <c r="F8195" t="s">
        <v>19372</v>
      </c>
      <c r="G8195" t="s">
        <v>19371</v>
      </c>
    </row>
    <row r="8196" spans="1:7" x14ac:dyDescent="0.25">
      <c r="A8196" t="s">
        <v>23225</v>
      </c>
      <c r="B8196" s="1" t="s">
        <v>2597</v>
      </c>
      <c r="C8196" s="1" t="s">
        <v>18880</v>
      </c>
      <c r="D8196" s="1" t="s">
        <v>19379</v>
      </c>
      <c r="E8196" s="1" t="s">
        <v>19378</v>
      </c>
      <c r="F8196" t="s">
        <v>19377</v>
      </c>
      <c r="G8196" t="s">
        <v>19376</v>
      </c>
    </row>
    <row r="8197" spans="1:7" x14ac:dyDescent="0.25">
      <c r="A8197" t="s">
        <v>23231</v>
      </c>
      <c r="B8197" s="1" t="s">
        <v>2597</v>
      </c>
      <c r="C8197" s="1" t="s">
        <v>18886</v>
      </c>
      <c r="D8197" s="1" t="s">
        <v>19384</v>
      </c>
      <c r="E8197" s="1" t="s">
        <v>19383</v>
      </c>
      <c r="F8197" t="s">
        <v>19382</v>
      </c>
      <c r="G8197" t="s">
        <v>19381</v>
      </c>
    </row>
    <row r="8198" spans="1:7" x14ac:dyDescent="0.25">
      <c r="A8198" t="s">
        <v>23232</v>
      </c>
      <c r="B8198" s="1" t="s">
        <v>2597</v>
      </c>
      <c r="C8198" s="1" t="s">
        <v>18892</v>
      </c>
      <c r="D8198" s="1" t="s">
        <v>19389</v>
      </c>
      <c r="E8198" s="1" t="s">
        <v>19388</v>
      </c>
      <c r="F8198" t="s">
        <v>19387</v>
      </c>
      <c r="G8198" t="s">
        <v>19386</v>
      </c>
    </row>
    <row r="8199" spans="1:7" x14ac:dyDescent="0.25">
      <c r="A8199" t="s">
        <v>23233</v>
      </c>
      <c r="B8199" s="1" t="s">
        <v>2597</v>
      </c>
      <c r="C8199" s="1" t="s">
        <v>18898</v>
      </c>
      <c r="D8199" s="1" t="s">
        <v>19394</v>
      </c>
      <c r="E8199" s="1" t="s">
        <v>19393</v>
      </c>
      <c r="F8199" t="s">
        <v>19392</v>
      </c>
      <c r="G8199" t="s">
        <v>19391</v>
      </c>
    </row>
    <row r="8200" spans="1:7" x14ac:dyDescent="0.25">
      <c r="A8200" t="s">
        <v>23234</v>
      </c>
      <c r="B8200" s="1" t="s">
        <v>22955</v>
      </c>
      <c r="C8200" s="1" t="s">
        <v>18856</v>
      </c>
      <c r="D8200" s="1" t="s">
        <v>19399</v>
      </c>
      <c r="E8200" s="1" t="s">
        <v>19398</v>
      </c>
      <c r="F8200" t="s">
        <v>19397</v>
      </c>
      <c r="G8200" t="s">
        <v>19396</v>
      </c>
    </row>
    <row r="8201" spans="1:7" x14ac:dyDescent="0.25">
      <c r="A8201" t="s">
        <v>23235</v>
      </c>
      <c r="B8201" s="1" t="s">
        <v>22955</v>
      </c>
      <c r="C8201" s="1" t="s">
        <v>18862</v>
      </c>
      <c r="D8201" s="1" t="s">
        <v>19409</v>
      </c>
      <c r="E8201" s="1" t="s">
        <v>19408</v>
      </c>
      <c r="F8201" t="s">
        <v>19407</v>
      </c>
      <c r="G8201" t="s">
        <v>19406</v>
      </c>
    </row>
    <row r="8202" spans="1:7" x14ac:dyDescent="0.25">
      <c r="A8202" t="s">
        <v>23236</v>
      </c>
      <c r="B8202" s="1" t="s">
        <v>22955</v>
      </c>
      <c r="C8202" s="1" t="s">
        <v>18868</v>
      </c>
      <c r="D8202" s="1" t="s">
        <v>19414</v>
      </c>
      <c r="E8202" s="1" t="s">
        <v>19413</v>
      </c>
      <c r="F8202" t="s">
        <v>19412</v>
      </c>
      <c r="G8202" t="s">
        <v>19411</v>
      </c>
    </row>
    <row r="8203" spans="1:7" x14ac:dyDescent="0.25">
      <c r="A8203" t="s">
        <v>23237</v>
      </c>
      <c r="B8203" s="1" t="s">
        <v>22955</v>
      </c>
      <c r="C8203" s="1" t="s">
        <v>18874</v>
      </c>
      <c r="D8203" s="1" t="s">
        <v>19419</v>
      </c>
      <c r="E8203" s="1" t="s">
        <v>19418</v>
      </c>
      <c r="F8203" t="s">
        <v>19417</v>
      </c>
      <c r="G8203" t="s">
        <v>19416</v>
      </c>
    </row>
    <row r="8204" spans="1:7" x14ac:dyDescent="0.25">
      <c r="A8204" t="s">
        <v>23238</v>
      </c>
      <c r="B8204" s="1" t="s">
        <v>22955</v>
      </c>
      <c r="C8204" s="1" t="s">
        <v>18880</v>
      </c>
      <c r="D8204" s="1" t="s">
        <v>19424</v>
      </c>
      <c r="E8204" s="1" t="s">
        <v>19423</v>
      </c>
      <c r="F8204" t="s">
        <v>19422</v>
      </c>
      <c r="G8204" t="s">
        <v>19421</v>
      </c>
    </row>
    <row r="8205" spans="1:7" x14ac:dyDescent="0.25">
      <c r="A8205" t="s">
        <v>23240</v>
      </c>
      <c r="B8205" s="1" t="s">
        <v>22955</v>
      </c>
      <c r="C8205" s="1" t="s">
        <v>18892</v>
      </c>
      <c r="D8205" s="1" t="s">
        <v>19434</v>
      </c>
      <c r="E8205" s="1" t="s">
        <v>19433</v>
      </c>
      <c r="F8205" t="s">
        <v>19432</v>
      </c>
      <c r="G8205" t="s">
        <v>19431</v>
      </c>
    </row>
    <row r="8206" spans="1:7" x14ac:dyDescent="0.25">
      <c r="A8206" t="s">
        <v>23246</v>
      </c>
      <c r="B8206" s="1" t="s">
        <v>22955</v>
      </c>
      <c r="C8206" s="1" t="s">
        <v>18898</v>
      </c>
      <c r="D8206" s="1" t="s">
        <v>19439</v>
      </c>
      <c r="E8206" s="1" t="s">
        <v>19438</v>
      </c>
      <c r="F8206" t="s">
        <v>19437</v>
      </c>
      <c r="G8206" t="s">
        <v>19436</v>
      </c>
    </row>
    <row r="8207" spans="1:7" x14ac:dyDescent="0.25">
      <c r="A8207" t="s">
        <v>23247</v>
      </c>
      <c r="B8207" s="1" t="s">
        <v>22969</v>
      </c>
      <c r="C8207" s="1" t="s">
        <v>18856</v>
      </c>
      <c r="D8207" s="1" t="s">
        <v>19444</v>
      </c>
      <c r="E8207" s="1" t="s">
        <v>19443</v>
      </c>
      <c r="F8207" t="s">
        <v>19442</v>
      </c>
      <c r="G8207" t="s">
        <v>19441</v>
      </c>
    </row>
    <row r="8208" spans="1:7" x14ac:dyDescent="0.25">
      <c r="A8208" t="s">
        <v>23248</v>
      </c>
      <c r="B8208" s="1" t="s">
        <v>22969</v>
      </c>
      <c r="C8208" s="1" t="s">
        <v>18862</v>
      </c>
      <c r="D8208" s="1" t="s">
        <v>19449</v>
      </c>
      <c r="E8208" s="1" t="s">
        <v>19448</v>
      </c>
      <c r="F8208" t="s">
        <v>19447</v>
      </c>
      <c r="G8208" t="s">
        <v>19446</v>
      </c>
    </row>
    <row r="8209" spans="1:7" x14ac:dyDescent="0.25">
      <c r="A8209" t="s">
        <v>23250</v>
      </c>
      <c r="B8209" s="1" t="s">
        <v>22969</v>
      </c>
      <c r="C8209" s="1" t="s">
        <v>18874</v>
      </c>
      <c r="D8209" s="1" t="s">
        <v>19464</v>
      </c>
      <c r="E8209" s="1" t="s">
        <v>19463</v>
      </c>
      <c r="F8209" t="s">
        <v>19462</v>
      </c>
      <c r="G8209" t="s">
        <v>19461</v>
      </c>
    </row>
    <row r="8210" spans="1:7" x14ac:dyDescent="0.25">
      <c r="A8210" t="s">
        <v>23251</v>
      </c>
      <c r="B8210" s="1" t="s">
        <v>22969</v>
      </c>
      <c r="C8210" s="1" t="s">
        <v>18880</v>
      </c>
      <c r="D8210" s="1" t="s">
        <v>19469</v>
      </c>
      <c r="E8210" s="1" t="s">
        <v>19468</v>
      </c>
      <c r="F8210" t="s">
        <v>19467</v>
      </c>
      <c r="G8210" t="s">
        <v>19466</v>
      </c>
    </row>
    <row r="8211" spans="1:7" x14ac:dyDescent="0.25">
      <c r="A8211" t="s">
        <v>23252</v>
      </c>
      <c r="B8211" s="1" t="s">
        <v>22969</v>
      </c>
      <c r="C8211" s="1" t="s">
        <v>18886</v>
      </c>
      <c r="D8211" s="1" t="s">
        <v>19474</v>
      </c>
      <c r="E8211" s="1" t="s">
        <v>19473</v>
      </c>
      <c r="F8211" t="s">
        <v>19472</v>
      </c>
      <c r="G8211" t="s">
        <v>19471</v>
      </c>
    </row>
    <row r="8212" spans="1:7" x14ac:dyDescent="0.25">
      <c r="A8212" t="s">
        <v>23253</v>
      </c>
      <c r="B8212" s="1" t="s">
        <v>22969</v>
      </c>
      <c r="C8212" s="1" t="s">
        <v>18892</v>
      </c>
      <c r="D8212" s="1" t="s">
        <v>19479</v>
      </c>
      <c r="E8212" s="1" t="s">
        <v>19478</v>
      </c>
      <c r="F8212" t="s">
        <v>19477</v>
      </c>
      <c r="G8212" t="s">
        <v>19476</v>
      </c>
    </row>
    <row r="8213" spans="1:7" x14ac:dyDescent="0.25">
      <c r="A8213" t="s">
        <v>23255</v>
      </c>
      <c r="B8213" s="1" t="s">
        <v>22983</v>
      </c>
      <c r="C8213" s="1" t="s">
        <v>18856</v>
      </c>
      <c r="D8213" s="1" t="s">
        <v>19489</v>
      </c>
      <c r="E8213" s="1" t="s">
        <v>19488</v>
      </c>
      <c r="F8213" t="s">
        <v>19487</v>
      </c>
      <c r="G8213" t="s">
        <v>19486</v>
      </c>
    </row>
    <row r="8214" spans="1:7" x14ac:dyDescent="0.25">
      <c r="A8214" t="s">
        <v>23261</v>
      </c>
      <c r="B8214" s="1" t="s">
        <v>22983</v>
      </c>
      <c r="C8214" s="1" t="s">
        <v>18862</v>
      </c>
      <c r="D8214" s="1" t="s">
        <v>19494</v>
      </c>
      <c r="E8214" s="1" t="s">
        <v>19493</v>
      </c>
      <c r="F8214" t="s">
        <v>19492</v>
      </c>
      <c r="G8214" t="s">
        <v>19491</v>
      </c>
    </row>
    <row r="8215" spans="1:7" x14ac:dyDescent="0.25">
      <c r="A8215" t="s">
        <v>23262</v>
      </c>
      <c r="B8215" s="1" t="s">
        <v>22983</v>
      </c>
      <c r="C8215" s="1" t="s">
        <v>18868</v>
      </c>
      <c r="D8215" s="1" t="s">
        <v>19499</v>
      </c>
      <c r="E8215" s="1" t="s">
        <v>19498</v>
      </c>
      <c r="F8215" t="s">
        <v>19497</v>
      </c>
      <c r="G8215" t="s">
        <v>19496</v>
      </c>
    </row>
    <row r="8216" spans="1:7" x14ac:dyDescent="0.25">
      <c r="A8216" t="s">
        <v>22339</v>
      </c>
      <c r="B8216" s="1" t="s">
        <v>22340</v>
      </c>
      <c r="C8216" s="1" t="s">
        <v>22341</v>
      </c>
      <c r="D8216" s="1" t="s">
        <v>22342</v>
      </c>
      <c r="E8216" s="1" t="s">
        <v>22343</v>
      </c>
      <c r="F8216" t="s">
        <v>22344</v>
      </c>
      <c r="G8216" t="s">
        <v>22345</v>
      </c>
    </row>
    <row r="8217" spans="1:7" x14ac:dyDescent="0.25">
      <c r="A8217" t="s">
        <v>41122</v>
      </c>
      <c r="B8217" s="1" t="s">
        <v>10418</v>
      </c>
      <c r="C8217" s="1" t="s">
        <v>41123</v>
      </c>
      <c r="D8217" s="1" t="s">
        <v>29581</v>
      </c>
      <c r="E8217" s="1" t="s">
        <v>29582</v>
      </c>
      <c r="F8217" t="s">
        <v>29579</v>
      </c>
      <c r="G8217" t="s">
        <v>29580</v>
      </c>
    </row>
    <row r="8218" spans="1:7" x14ac:dyDescent="0.25">
      <c r="A8218" t="s">
        <v>22346</v>
      </c>
      <c r="B8218" s="1" t="s">
        <v>22347</v>
      </c>
      <c r="C8218" s="1" t="s">
        <v>22348</v>
      </c>
      <c r="D8218" s="1" t="s">
        <v>22349</v>
      </c>
      <c r="E8218" s="1" t="s">
        <v>22350</v>
      </c>
      <c r="F8218" t="s">
        <v>22351</v>
      </c>
      <c r="G8218" t="s">
        <v>22352</v>
      </c>
    </row>
    <row r="8219" spans="1:7" x14ac:dyDescent="0.25">
      <c r="A8219" t="s">
        <v>22353</v>
      </c>
      <c r="B8219" s="1" t="s">
        <v>22354</v>
      </c>
      <c r="C8219" s="1" t="s">
        <v>22355</v>
      </c>
      <c r="D8219" s="1" t="s">
        <v>22356</v>
      </c>
      <c r="E8219" s="1" t="s">
        <v>22357</v>
      </c>
      <c r="F8219" t="s">
        <v>22358</v>
      </c>
      <c r="G8219" t="s">
        <v>22359</v>
      </c>
    </row>
    <row r="8220" spans="1:7" x14ac:dyDescent="0.25">
      <c r="A8220" t="s">
        <v>41124</v>
      </c>
      <c r="B8220" s="1" t="s">
        <v>10418</v>
      </c>
      <c r="C8220" s="1" t="s">
        <v>41125</v>
      </c>
      <c r="D8220" s="1" t="s">
        <v>29586</v>
      </c>
      <c r="E8220" s="1" t="s">
        <v>29587</v>
      </c>
      <c r="F8220" t="s">
        <v>29584</v>
      </c>
      <c r="G8220" t="s">
        <v>29585</v>
      </c>
    </row>
    <row r="8221" spans="1:7" x14ac:dyDescent="0.25">
      <c r="A8221" t="s">
        <v>22369</v>
      </c>
      <c r="B8221" s="1" t="s">
        <v>22370</v>
      </c>
      <c r="C8221" s="1" t="s">
        <v>22371</v>
      </c>
      <c r="D8221" s="1" t="s">
        <v>22372</v>
      </c>
      <c r="E8221" s="1" t="s">
        <v>22373</v>
      </c>
      <c r="F8221" t="s">
        <v>22374</v>
      </c>
      <c r="G8221" t="s">
        <v>22375</v>
      </c>
    </row>
    <row r="8222" spans="1:7" x14ac:dyDescent="0.25">
      <c r="A8222" t="s">
        <v>22376</v>
      </c>
      <c r="B8222" s="1" t="s">
        <v>22377</v>
      </c>
      <c r="C8222" s="1" t="s">
        <v>22378</v>
      </c>
      <c r="D8222" s="1" t="s">
        <v>22379</v>
      </c>
      <c r="E8222" s="1" t="s">
        <v>22380</v>
      </c>
      <c r="F8222" t="s">
        <v>22381</v>
      </c>
      <c r="G8222" t="s">
        <v>22382</v>
      </c>
    </row>
    <row r="8223" spans="1:7" x14ac:dyDescent="0.25">
      <c r="A8223" t="s">
        <v>41126</v>
      </c>
      <c r="B8223" s="1" t="s">
        <v>39681</v>
      </c>
      <c r="C8223" s="1" t="s">
        <v>41127</v>
      </c>
      <c r="D8223" s="1" t="s">
        <v>41128</v>
      </c>
      <c r="E8223" s="1" t="s">
        <v>41129</v>
      </c>
      <c r="F8223" t="s">
        <v>41130</v>
      </c>
      <c r="G8223" t="s">
        <v>41131</v>
      </c>
    </row>
    <row r="8224" spans="1:7" x14ac:dyDescent="0.25">
      <c r="A8224" t="s">
        <v>22383</v>
      </c>
      <c r="B8224" s="1" t="s">
        <v>22384</v>
      </c>
      <c r="C8224" s="1" t="s">
        <v>22385</v>
      </c>
      <c r="D8224" s="1" t="s">
        <v>22386</v>
      </c>
      <c r="E8224" s="1" t="s">
        <v>22387</v>
      </c>
      <c r="F8224" t="s">
        <v>22388</v>
      </c>
      <c r="G8224" t="s">
        <v>22389</v>
      </c>
    </row>
    <row r="8225" spans="1:7" x14ac:dyDescent="0.25">
      <c r="A8225" t="s">
        <v>22390</v>
      </c>
      <c r="B8225" s="1" t="s">
        <v>22391</v>
      </c>
      <c r="C8225" s="1" t="s">
        <v>22392</v>
      </c>
      <c r="D8225" s="1" t="s">
        <v>22393</v>
      </c>
      <c r="E8225" s="1" t="s">
        <v>22394</v>
      </c>
      <c r="F8225" t="s">
        <v>22395</v>
      </c>
      <c r="G8225" t="s">
        <v>22396</v>
      </c>
    </row>
    <row r="8226" spans="1:7" x14ac:dyDescent="0.25">
      <c r="A8226" t="s">
        <v>41132</v>
      </c>
      <c r="B8226" s="1" t="s">
        <v>39342</v>
      </c>
      <c r="C8226" s="1" t="s">
        <v>41112</v>
      </c>
      <c r="D8226" s="1" t="s">
        <v>41133</v>
      </c>
      <c r="E8226" s="1" t="s">
        <v>41134</v>
      </c>
      <c r="F8226" t="s">
        <v>41135</v>
      </c>
      <c r="G8226" t="s">
        <v>41136</v>
      </c>
    </row>
    <row r="8227" spans="1:7" x14ac:dyDescent="0.25">
      <c r="A8227" t="s">
        <v>22397</v>
      </c>
      <c r="B8227" s="1" t="s">
        <v>22398</v>
      </c>
      <c r="C8227" s="1" t="s">
        <v>22399</v>
      </c>
      <c r="D8227" s="1" t="s">
        <v>22400</v>
      </c>
      <c r="E8227" s="1" t="s">
        <v>22401</v>
      </c>
      <c r="F8227" t="s">
        <v>22402</v>
      </c>
      <c r="G8227" t="s">
        <v>22403</v>
      </c>
    </row>
    <row r="8228" spans="1:7" x14ac:dyDescent="0.25">
      <c r="A8228" t="s">
        <v>22404</v>
      </c>
      <c r="B8228" s="1" t="s">
        <v>22405</v>
      </c>
      <c r="C8228" s="1" t="s">
        <v>22406</v>
      </c>
      <c r="D8228" s="1" t="s">
        <v>22407</v>
      </c>
      <c r="E8228" s="1" t="s">
        <v>22408</v>
      </c>
      <c r="F8228" t="s">
        <v>22409</v>
      </c>
      <c r="G8228" t="s">
        <v>22410</v>
      </c>
    </row>
    <row r="8229" spans="1:7" x14ac:dyDescent="0.25">
      <c r="A8229" t="s">
        <v>41137</v>
      </c>
      <c r="B8229" s="1" t="s">
        <v>39349</v>
      </c>
      <c r="C8229" s="1" t="s">
        <v>39317</v>
      </c>
      <c r="D8229" s="1" t="s">
        <v>41138</v>
      </c>
      <c r="E8229" s="1" t="s">
        <v>41139</v>
      </c>
      <c r="F8229" t="s">
        <v>41140</v>
      </c>
      <c r="G8229" t="s">
        <v>41141</v>
      </c>
    </row>
    <row r="8230" spans="1:7" x14ac:dyDescent="0.25">
      <c r="A8230" t="s">
        <v>22411</v>
      </c>
      <c r="B8230" s="1" t="s">
        <v>22412</v>
      </c>
      <c r="C8230" s="1" t="s">
        <v>22413</v>
      </c>
      <c r="D8230" s="1" t="s">
        <v>22414</v>
      </c>
      <c r="E8230" s="1" t="s">
        <v>22415</v>
      </c>
      <c r="F8230" t="s">
        <v>22416</v>
      </c>
      <c r="G8230" t="s">
        <v>22417</v>
      </c>
    </row>
    <row r="8231" spans="1:7" x14ac:dyDescent="0.25">
      <c r="A8231" t="s">
        <v>22418</v>
      </c>
      <c r="B8231" s="1" t="s">
        <v>22419</v>
      </c>
      <c r="C8231" s="1" t="s">
        <v>22420</v>
      </c>
      <c r="D8231" s="1" t="s">
        <v>22421</v>
      </c>
      <c r="E8231" s="1" t="s">
        <v>22422</v>
      </c>
      <c r="F8231" t="s">
        <v>22423</v>
      </c>
      <c r="G8231" t="s">
        <v>22424</v>
      </c>
    </row>
    <row r="8232" spans="1:7" x14ac:dyDescent="0.25">
      <c r="A8232" t="s">
        <v>41142</v>
      </c>
      <c r="B8232" s="1" t="s">
        <v>39555</v>
      </c>
      <c r="C8232" s="1" t="s">
        <v>41127</v>
      </c>
      <c r="D8232" s="1" t="s">
        <v>41143</v>
      </c>
      <c r="E8232" s="1" t="s">
        <v>41144</v>
      </c>
      <c r="F8232" t="s">
        <v>41145</v>
      </c>
      <c r="G8232" t="s">
        <v>41146</v>
      </c>
    </row>
    <row r="8233" spans="1:7" x14ac:dyDescent="0.25">
      <c r="A8233" t="s">
        <v>22425</v>
      </c>
      <c r="B8233" s="1" t="s">
        <v>22426</v>
      </c>
      <c r="C8233" s="1" t="s">
        <v>22427</v>
      </c>
      <c r="D8233" s="1" t="s">
        <v>22428</v>
      </c>
      <c r="E8233" s="1" t="s">
        <v>22429</v>
      </c>
      <c r="F8233" t="s">
        <v>22430</v>
      </c>
      <c r="G8233" t="s">
        <v>22431</v>
      </c>
    </row>
    <row r="8234" spans="1:7" x14ac:dyDescent="0.25">
      <c r="A8234" t="s">
        <v>22432</v>
      </c>
      <c r="B8234" s="1" t="s">
        <v>22433</v>
      </c>
      <c r="C8234" s="1" t="s">
        <v>22434</v>
      </c>
      <c r="D8234" s="1" t="s">
        <v>22435</v>
      </c>
      <c r="E8234" s="1" t="s">
        <v>22436</v>
      </c>
      <c r="F8234" t="s">
        <v>22437</v>
      </c>
      <c r="G8234" t="s">
        <v>22438</v>
      </c>
    </row>
    <row r="8235" spans="1:7" x14ac:dyDescent="0.25">
      <c r="A8235" t="s">
        <v>41147</v>
      </c>
      <c r="B8235" s="1" t="s">
        <v>39562</v>
      </c>
      <c r="C8235" s="1" t="s">
        <v>41112</v>
      </c>
      <c r="D8235" s="1" t="s">
        <v>41148</v>
      </c>
      <c r="E8235" s="1" t="s">
        <v>41149</v>
      </c>
      <c r="F8235" t="s">
        <v>41150</v>
      </c>
      <c r="G8235" t="s">
        <v>41151</v>
      </c>
    </row>
    <row r="8236" spans="1:7" x14ac:dyDescent="0.25">
      <c r="A8236" t="s">
        <v>22444</v>
      </c>
      <c r="B8236" s="1" t="s">
        <v>12518</v>
      </c>
      <c r="C8236" s="1" t="s">
        <v>22445</v>
      </c>
      <c r="D8236" s="1" t="s">
        <v>22446</v>
      </c>
      <c r="E8236" s="1" t="s">
        <v>22447</v>
      </c>
      <c r="F8236" t="s">
        <v>22448</v>
      </c>
      <c r="G8236" t="s">
        <v>22449</v>
      </c>
    </row>
    <row r="8237" spans="1:7" x14ac:dyDescent="0.25">
      <c r="A8237" t="s">
        <v>22450</v>
      </c>
      <c r="B8237" s="1" t="s">
        <v>22451</v>
      </c>
      <c r="C8237" s="1" t="s">
        <v>22452</v>
      </c>
      <c r="D8237" s="1" t="s">
        <v>22453</v>
      </c>
      <c r="E8237" s="1" t="s">
        <v>22454</v>
      </c>
      <c r="F8237" t="s">
        <v>22455</v>
      </c>
      <c r="G8237" t="s">
        <v>22456</v>
      </c>
    </row>
    <row r="8238" spans="1:7" x14ac:dyDescent="0.25">
      <c r="A8238" t="s">
        <v>41152</v>
      </c>
      <c r="B8238" s="1" t="s">
        <v>39568</v>
      </c>
      <c r="C8238" s="1" t="s">
        <v>39317</v>
      </c>
      <c r="D8238" s="1" t="s">
        <v>41153</v>
      </c>
      <c r="E8238" s="1" t="s">
        <v>41154</v>
      </c>
      <c r="F8238" t="s">
        <v>41155</v>
      </c>
      <c r="G8238" t="s">
        <v>41156</v>
      </c>
    </row>
    <row r="8239" spans="1:7" x14ac:dyDescent="0.25">
      <c r="A8239" t="s">
        <v>22457</v>
      </c>
      <c r="B8239" s="1" t="s">
        <v>22458</v>
      </c>
      <c r="C8239" s="1" t="s">
        <v>22459</v>
      </c>
      <c r="D8239" s="1" t="s">
        <v>22460</v>
      </c>
      <c r="E8239" s="1" t="s">
        <v>22461</v>
      </c>
      <c r="F8239" t="s">
        <v>22462</v>
      </c>
      <c r="G8239" t="s">
        <v>22463</v>
      </c>
    </row>
    <row r="8240" spans="1:7" x14ac:dyDescent="0.25">
      <c r="A8240" t="s">
        <v>22464</v>
      </c>
      <c r="B8240" s="1" t="s">
        <v>22465</v>
      </c>
      <c r="C8240" s="1" t="s">
        <v>22466</v>
      </c>
      <c r="D8240" s="1" t="s">
        <v>22467</v>
      </c>
      <c r="E8240" s="1" t="s">
        <v>22468</v>
      </c>
      <c r="F8240" t="s">
        <v>22469</v>
      </c>
      <c r="G8240" t="s">
        <v>22470</v>
      </c>
    </row>
    <row r="8241" spans="1:7" x14ac:dyDescent="0.25">
      <c r="A8241" t="s">
        <v>41157</v>
      </c>
      <c r="B8241" s="1" t="s">
        <v>39574</v>
      </c>
      <c r="C8241" s="1" t="s">
        <v>41127</v>
      </c>
      <c r="D8241" s="1" t="s">
        <v>41158</v>
      </c>
      <c r="E8241" s="1" t="s">
        <v>41159</v>
      </c>
      <c r="F8241" t="s">
        <v>41160</v>
      </c>
      <c r="G8241" t="s">
        <v>41161</v>
      </c>
    </row>
    <row r="8242" spans="1:7" x14ac:dyDescent="0.25">
      <c r="A8242" t="s">
        <v>22471</v>
      </c>
      <c r="B8242" s="1" t="s">
        <v>22472</v>
      </c>
      <c r="C8242" s="1" t="s">
        <v>22473</v>
      </c>
      <c r="D8242" s="1" t="s">
        <v>22474</v>
      </c>
      <c r="E8242" s="1" t="s">
        <v>22475</v>
      </c>
      <c r="F8242" t="s">
        <v>22476</v>
      </c>
      <c r="G8242" t="s">
        <v>22477</v>
      </c>
    </row>
    <row r="8243" spans="1:7" x14ac:dyDescent="0.25">
      <c r="A8243" t="s">
        <v>22478</v>
      </c>
      <c r="B8243" s="1" t="s">
        <v>22479</v>
      </c>
      <c r="C8243" s="1" t="s">
        <v>22480</v>
      </c>
      <c r="D8243" s="1" t="s">
        <v>22481</v>
      </c>
      <c r="E8243" s="1" t="s">
        <v>22482</v>
      </c>
      <c r="F8243" t="s">
        <v>22483</v>
      </c>
      <c r="G8243" t="s">
        <v>22484</v>
      </c>
    </row>
    <row r="8244" spans="1:7" x14ac:dyDescent="0.25">
      <c r="A8244" t="s">
        <v>41162</v>
      </c>
      <c r="B8244" s="1" t="s">
        <v>39597</v>
      </c>
      <c r="C8244" s="1" t="s">
        <v>41112</v>
      </c>
      <c r="D8244" s="1" t="s">
        <v>41163</v>
      </c>
      <c r="E8244" s="1" t="s">
        <v>41164</v>
      </c>
      <c r="F8244" t="s">
        <v>41165</v>
      </c>
      <c r="G8244" t="s">
        <v>41166</v>
      </c>
    </row>
    <row r="8245" spans="1:7" x14ac:dyDescent="0.25">
      <c r="A8245" t="s">
        <v>22485</v>
      </c>
      <c r="B8245" s="1" t="s">
        <v>22486</v>
      </c>
      <c r="C8245" s="1" t="s">
        <v>22487</v>
      </c>
      <c r="D8245" s="1" t="s">
        <v>22488</v>
      </c>
      <c r="E8245" s="1" t="s">
        <v>22489</v>
      </c>
      <c r="F8245" t="s">
        <v>22490</v>
      </c>
      <c r="G8245" t="s">
        <v>22491</v>
      </c>
    </row>
    <row r="8246" spans="1:7" x14ac:dyDescent="0.25">
      <c r="A8246" t="s">
        <v>41167</v>
      </c>
      <c r="B8246" s="1" t="s">
        <v>39603</v>
      </c>
      <c r="C8246" s="1" t="s">
        <v>39350</v>
      </c>
      <c r="D8246" s="1" t="s">
        <v>41168</v>
      </c>
      <c r="E8246" s="1" t="s">
        <v>41169</v>
      </c>
      <c r="F8246" t="s">
        <v>41170</v>
      </c>
      <c r="G8246" t="s">
        <v>41171</v>
      </c>
    </row>
    <row r="8247" spans="1:7" x14ac:dyDescent="0.25">
      <c r="A8247" t="s">
        <v>22492</v>
      </c>
      <c r="B8247" s="1" t="s">
        <v>22493</v>
      </c>
      <c r="C8247" s="1" t="s">
        <v>22494</v>
      </c>
      <c r="D8247" s="1" t="s">
        <v>22495</v>
      </c>
      <c r="E8247" s="1" t="s">
        <v>22496</v>
      </c>
      <c r="F8247" t="s">
        <v>22497</v>
      </c>
      <c r="G8247" t="s">
        <v>22498</v>
      </c>
    </row>
    <row r="8248" spans="1:7" x14ac:dyDescent="0.25">
      <c r="A8248" t="s">
        <v>22499</v>
      </c>
      <c r="B8248" s="1" t="s">
        <v>22500</v>
      </c>
      <c r="C8248" s="1" t="s">
        <v>22501</v>
      </c>
      <c r="D8248" s="1" t="s">
        <v>22502</v>
      </c>
      <c r="E8248" s="1" t="s">
        <v>22503</v>
      </c>
      <c r="F8248" t="s">
        <v>22504</v>
      </c>
      <c r="G8248" t="s">
        <v>22505</v>
      </c>
    </row>
    <row r="8249" spans="1:7" x14ac:dyDescent="0.25">
      <c r="A8249" t="s">
        <v>41172</v>
      </c>
      <c r="B8249" s="1" t="s">
        <v>40860</v>
      </c>
      <c r="C8249" s="1" t="s">
        <v>39343</v>
      </c>
      <c r="D8249" s="1" t="s">
        <v>41173</v>
      </c>
      <c r="E8249" s="1" t="s">
        <v>41174</v>
      </c>
      <c r="F8249" t="s">
        <v>41175</v>
      </c>
      <c r="G8249" t="s">
        <v>41176</v>
      </c>
    </row>
    <row r="8250" spans="1:7" x14ac:dyDescent="0.25">
      <c r="A8250" t="s">
        <v>22506</v>
      </c>
      <c r="B8250" s="1" t="s">
        <v>22507</v>
      </c>
      <c r="C8250" s="1" t="s">
        <v>22508</v>
      </c>
      <c r="D8250" s="1" t="s">
        <v>22509</v>
      </c>
      <c r="E8250" s="1" t="s">
        <v>22510</v>
      </c>
      <c r="F8250" t="s">
        <v>22511</v>
      </c>
      <c r="G8250" t="s">
        <v>22512</v>
      </c>
    </row>
    <row r="8251" spans="1:7" x14ac:dyDescent="0.25">
      <c r="A8251" t="s">
        <v>22518</v>
      </c>
      <c r="B8251" s="1" t="s">
        <v>22519</v>
      </c>
      <c r="C8251" s="1" t="s">
        <v>22520</v>
      </c>
      <c r="D8251" s="1" t="s">
        <v>22521</v>
      </c>
      <c r="E8251" s="1" t="s">
        <v>22522</v>
      </c>
      <c r="F8251" t="s">
        <v>22523</v>
      </c>
      <c r="G8251" t="s">
        <v>22524</v>
      </c>
    </row>
    <row r="8252" spans="1:7" x14ac:dyDescent="0.25">
      <c r="A8252" t="s">
        <v>41177</v>
      </c>
      <c r="B8252" s="1" t="s">
        <v>40866</v>
      </c>
      <c r="C8252" s="1" t="s">
        <v>39350</v>
      </c>
      <c r="D8252" s="1" t="s">
        <v>41178</v>
      </c>
      <c r="E8252" s="1" t="s">
        <v>41179</v>
      </c>
      <c r="F8252" t="s">
        <v>41180</v>
      </c>
      <c r="G8252" t="s">
        <v>41181</v>
      </c>
    </row>
    <row r="8253" spans="1:7" x14ac:dyDescent="0.25">
      <c r="A8253" t="s">
        <v>22525</v>
      </c>
      <c r="B8253" s="1" t="s">
        <v>22526</v>
      </c>
      <c r="C8253" s="1" t="s">
        <v>22527</v>
      </c>
      <c r="D8253" s="1" t="s">
        <v>22528</v>
      </c>
      <c r="E8253" s="1" t="s">
        <v>22529</v>
      </c>
      <c r="F8253" t="s">
        <v>22530</v>
      </c>
      <c r="G8253" t="s">
        <v>22531</v>
      </c>
    </row>
    <row r="8254" spans="1:7" x14ac:dyDescent="0.25">
      <c r="A8254" t="s">
        <v>22532</v>
      </c>
      <c r="B8254" s="1" t="s">
        <v>22533</v>
      </c>
      <c r="C8254" s="1" t="s">
        <v>22534</v>
      </c>
      <c r="D8254" s="1" t="s">
        <v>22535</v>
      </c>
      <c r="E8254" s="1" t="s">
        <v>22536</v>
      </c>
      <c r="F8254" t="s">
        <v>22537</v>
      </c>
      <c r="G8254" t="s">
        <v>22538</v>
      </c>
    </row>
    <row r="8255" spans="1:7" x14ac:dyDescent="0.25">
      <c r="A8255" t="s">
        <v>41182</v>
      </c>
      <c r="B8255" s="1" t="s">
        <v>40872</v>
      </c>
      <c r="C8255" s="1" t="s">
        <v>39556</v>
      </c>
      <c r="D8255" s="1" t="s">
        <v>41183</v>
      </c>
      <c r="E8255" s="1" t="s">
        <v>41184</v>
      </c>
      <c r="F8255" t="s">
        <v>41185</v>
      </c>
      <c r="G8255" t="s">
        <v>41186</v>
      </c>
    </row>
    <row r="8256" spans="1:7" x14ac:dyDescent="0.25">
      <c r="A8256" t="s">
        <v>22539</v>
      </c>
      <c r="B8256" s="1" t="s">
        <v>22540</v>
      </c>
      <c r="C8256" s="1" t="s">
        <v>22541</v>
      </c>
      <c r="D8256" s="1" t="s">
        <v>22542</v>
      </c>
      <c r="E8256" s="1" t="s">
        <v>22543</v>
      </c>
      <c r="F8256" t="s">
        <v>22544</v>
      </c>
      <c r="G8256" t="s">
        <v>22545</v>
      </c>
    </row>
    <row r="8257" spans="1:7" x14ac:dyDescent="0.25">
      <c r="A8257" t="s">
        <v>22546</v>
      </c>
      <c r="B8257" s="1" t="s">
        <v>22547</v>
      </c>
      <c r="C8257" s="1" t="s">
        <v>22548</v>
      </c>
      <c r="D8257" s="1" t="s">
        <v>22549</v>
      </c>
      <c r="E8257" s="1" t="s">
        <v>22550</v>
      </c>
      <c r="F8257" t="s">
        <v>22551</v>
      </c>
      <c r="G8257" t="s">
        <v>22552</v>
      </c>
    </row>
    <row r="8258" spans="1:7" x14ac:dyDescent="0.25">
      <c r="A8258" t="s">
        <v>41187</v>
      </c>
      <c r="B8258" s="1" t="s">
        <v>39316</v>
      </c>
      <c r="C8258" s="1" t="s">
        <v>39343</v>
      </c>
      <c r="D8258" s="1" t="s">
        <v>41188</v>
      </c>
      <c r="E8258" s="1" t="s">
        <v>41189</v>
      </c>
      <c r="F8258" t="s">
        <v>41190</v>
      </c>
      <c r="G8258" t="s">
        <v>41191</v>
      </c>
    </row>
    <row r="8259" spans="1:7" x14ac:dyDescent="0.25">
      <c r="A8259" t="s">
        <v>22553</v>
      </c>
      <c r="B8259" s="1" t="s">
        <v>22554</v>
      </c>
      <c r="C8259" s="1" t="s">
        <v>22555</v>
      </c>
      <c r="D8259" s="1" t="s">
        <v>22556</v>
      </c>
      <c r="E8259" s="1" t="s">
        <v>22557</v>
      </c>
      <c r="F8259" t="s">
        <v>22558</v>
      </c>
      <c r="G8259" t="s">
        <v>22559</v>
      </c>
    </row>
    <row r="8260" spans="1:7" x14ac:dyDescent="0.25">
      <c r="A8260" t="s">
        <v>22560</v>
      </c>
      <c r="B8260" s="1" t="s">
        <v>22561</v>
      </c>
      <c r="C8260" s="1" t="s">
        <v>22562</v>
      </c>
      <c r="D8260" s="1" t="s">
        <v>22563</v>
      </c>
      <c r="E8260" s="1" t="s">
        <v>22564</v>
      </c>
      <c r="F8260" t="s">
        <v>22565</v>
      </c>
      <c r="G8260" t="s">
        <v>22566</v>
      </c>
    </row>
    <row r="8261" spans="1:7" x14ac:dyDescent="0.25">
      <c r="A8261" t="s">
        <v>41192</v>
      </c>
      <c r="B8261" s="1" t="s">
        <v>39335</v>
      </c>
      <c r="C8261" s="1" t="s">
        <v>39556</v>
      </c>
      <c r="D8261" s="1" t="s">
        <v>41193</v>
      </c>
      <c r="E8261" s="1" t="s">
        <v>41194</v>
      </c>
      <c r="F8261" t="s">
        <v>41195</v>
      </c>
      <c r="G8261" t="s">
        <v>41196</v>
      </c>
    </row>
    <row r="8262" spans="1:7" x14ac:dyDescent="0.25">
      <c r="A8262" t="s">
        <v>22567</v>
      </c>
      <c r="B8262" s="1" t="s">
        <v>22568</v>
      </c>
      <c r="C8262" s="1" t="s">
        <v>22569</v>
      </c>
      <c r="D8262" s="1" t="s">
        <v>22570</v>
      </c>
      <c r="E8262" s="1" t="s">
        <v>22571</v>
      </c>
      <c r="F8262" t="s">
        <v>22572</v>
      </c>
      <c r="G8262" t="s">
        <v>22573</v>
      </c>
    </row>
    <row r="8263" spans="1:7" x14ac:dyDescent="0.25">
      <c r="A8263" t="s">
        <v>22574</v>
      </c>
      <c r="B8263" s="1" t="s">
        <v>22575</v>
      </c>
      <c r="C8263" s="1" t="s">
        <v>22576</v>
      </c>
      <c r="D8263" s="1" t="s">
        <v>22577</v>
      </c>
      <c r="E8263" s="1" t="s">
        <v>22578</v>
      </c>
      <c r="F8263" t="s">
        <v>22579</v>
      </c>
      <c r="G8263" t="s">
        <v>22580</v>
      </c>
    </row>
    <row r="8264" spans="1:7" x14ac:dyDescent="0.25">
      <c r="A8264" t="s">
        <v>41197</v>
      </c>
      <c r="B8264" s="1" t="s">
        <v>39667</v>
      </c>
      <c r="C8264" s="1" t="s">
        <v>39478</v>
      </c>
      <c r="D8264" s="1" t="s">
        <v>41198</v>
      </c>
      <c r="E8264" s="1" t="s">
        <v>41199</v>
      </c>
      <c r="F8264" t="s">
        <v>41200</v>
      </c>
      <c r="G8264" t="s">
        <v>41201</v>
      </c>
    </row>
    <row r="8265" spans="1:7" x14ac:dyDescent="0.25">
      <c r="A8265" t="s">
        <v>22581</v>
      </c>
      <c r="B8265" s="1" t="s">
        <v>22582</v>
      </c>
      <c r="C8265" s="1" t="s">
        <v>22583</v>
      </c>
      <c r="D8265" s="1" t="s">
        <v>22584</v>
      </c>
      <c r="E8265" s="1" t="s">
        <v>22585</v>
      </c>
      <c r="F8265" t="s">
        <v>22586</v>
      </c>
      <c r="G8265" t="s">
        <v>22587</v>
      </c>
    </row>
    <row r="8266" spans="1:7" x14ac:dyDescent="0.25">
      <c r="A8266" t="s">
        <v>22666</v>
      </c>
      <c r="B8266" s="1" t="s">
        <v>22667</v>
      </c>
      <c r="C8266" s="1" t="s">
        <v>2457</v>
      </c>
      <c r="D8266" s="1" t="s">
        <v>22668</v>
      </c>
      <c r="E8266" s="1" t="s">
        <v>22669</v>
      </c>
      <c r="F8266" t="s">
        <v>22670</v>
      </c>
      <c r="G8266" t="s">
        <v>22671</v>
      </c>
    </row>
    <row r="8267" spans="1:7" x14ac:dyDescent="0.25">
      <c r="A8267" t="s">
        <v>41202</v>
      </c>
      <c r="B8267" s="1" t="s">
        <v>39674</v>
      </c>
      <c r="C8267" s="1" t="s">
        <v>41203</v>
      </c>
      <c r="D8267" s="1" t="s">
        <v>41204</v>
      </c>
      <c r="E8267" s="1" t="s">
        <v>41205</v>
      </c>
      <c r="F8267" t="s">
        <v>41206</v>
      </c>
      <c r="G8267" t="s">
        <v>41207</v>
      </c>
    </row>
    <row r="8268" spans="1:7" x14ac:dyDescent="0.25">
      <c r="A8268" t="s">
        <v>22672</v>
      </c>
      <c r="B8268" s="1" t="s">
        <v>22673</v>
      </c>
      <c r="C8268" s="1" t="s">
        <v>22674</v>
      </c>
      <c r="D8268" s="1" t="s">
        <v>22675</v>
      </c>
      <c r="E8268" s="1" t="s">
        <v>22676</v>
      </c>
      <c r="F8268" t="s">
        <v>22677</v>
      </c>
      <c r="G8268" t="s">
        <v>22678</v>
      </c>
    </row>
    <row r="8269" spans="1:7" x14ac:dyDescent="0.25">
      <c r="A8269" t="s">
        <v>22679</v>
      </c>
      <c r="B8269" s="1" t="s">
        <v>22680</v>
      </c>
      <c r="C8269" s="1" t="s">
        <v>13695</v>
      </c>
      <c r="D8269" s="1" t="s">
        <v>22681</v>
      </c>
      <c r="E8269" s="1" t="s">
        <v>22682</v>
      </c>
      <c r="F8269" t="s">
        <v>22683</v>
      </c>
      <c r="G8269" t="s">
        <v>22684</v>
      </c>
    </row>
    <row r="8270" spans="1:7" x14ac:dyDescent="0.25">
      <c r="A8270" t="s">
        <v>41208</v>
      </c>
      <c r="B8270" s="1" t="s">
        <v>39681</v>
      </c>
      <c r="C8270" s="1" t="s">
        <v>39336</v>
      </c>
      <c r="D8270" s="1" t="s">
        <v>41209</v>
      </c>
      <c r="E8270" s="1" t="s">
        <v>41210</v>
      </c>
      <c r="F8270" t="s">
        <v>41211</v>
      </c>
      <c r="G8270" t="s">
        <v>41212</v>
      </c>
    </row>
    <row r="8271" spans="1:7" x14ac:dyDescent="0.25">
      <c r="A8271" t="s">
        <v>22685</v>
      </c>
      <c r="B8271" s="1" t="s">
        <v>22686</v>
      </c>
      <c r="C8271" s="1" t="s">
        <v>22687</v>
      </c>
      <c r="D8271" s="1" t="s">
        <v>22688</v>
      </c>
      <c r="E8271" s="1" t="s">
        <v>22689</v>
      </c>
      <c r="F8271" t="s">
        <v>22690</v>
      </c>
      <c r="G8271" t="s">
        <v>22691</v>
      </c>
    </row>
    <row r="8272" spans="1:7" x14ac:dyDescent="0.25">
      <c r="A8272" t="s">
        <v>41213</v>
      </c>
      <c r="B8272" s="1" t="s">
        <v>39342</v>
      </c>
      <c r="C8272" s="1" t="s">
        <v>39478</v>
      </c>
      <c r="D8272" s="1" t="s">
        <v>41214</v>
      </c>
      <c r="E8272" s="1" t="s">
        <v>41215</v>
      </c>
      <c r="F8272" t="s">
        <v>41216</v>
      </c>
      <c r="G8272" t="s">
        <v>41217</v>
      </c>
    </row>
    <row r="8273" spans="1:7" x14ac:dyDescent="0.25">
      <c r="A8273" t="s">
        <v>41218</v>
      </c>
      <c r="B8273" s="1" t="s">
        <v>39349</v>
      </c>
      <c r="C8273" s="1" t="s">
        <v>41203</v>
      </c>
      <c r="D8273" s="1" t="s">
        <v>41219</v>
      </c>
      <c r="E8273" s="1" t="s">
        <v>41220</v>
      </c>
      <c r="F8273" t="s">
        <v>41221</v>
      </c>
      <c r="G8273" t="s">
        <v>41222</v>
      </c>
    </row>
    <row r="8274" spans="1:7" x14ac:dyDescent="0.25">
      <c r="A8274" t="s">
        <v>41223</v>
      </c>
      <c r="B8274" s="1" t="s">
        <v>39395</v>
      </c>
      <c r="C8274" s="1" t="s">
        <v>40641</v>
      </c>
      <c r="D8274" s="1" t="s">
        <v>41224</v>
      </c>
      <c r="E8274" s="1" t="s">
        <v>41225</v>
      </c>
      <c r="F8274" t="s">
        <v>41226</v>
      </c>
      <c r="G8274" t="s">
        <v>41227</v>
      </c>
    </row>
    <row r="8275" spans="1:7" x14ac:dyDescent="0.25">
      <c r="A8275" t="s">
        <v>22593</v>
      </c>
      <c r="B8275" s="1" t="s">
        <v>22594</v>
      </c>
      <c r="C8275" s="1" t="s">
        <v>22595</v>
      </c>
      <c r="D8275" s="1" t="s">
        <v>22596</v>
      </c>
      <c r="E8275" s="1" t="s">
        <v>22597</v>
      </c>
      <c r="F8275" t="s">
        <v>22598</v>
      </c>
      <c r="G8275" t="s">
        <v>22599</v>
      </c>
    </row>
    <row r="8276" spans="1:7" x14ac:dyDescent="0.25">
      <c r="A8276" t="s">
        <v>41228</v>
      </c>
      <c r="B8276" s="1" t="s">
        <v>10418</v>
      </c>
      <c r="C8276" s="1" t="s">
        <v>41229</v>
      </c>
      <c r="D8276" s="1" t="s">
        <v>29591</v>
      </c>
      <c r="E8276" s="1" t="s">
        <v>29592</v>
      </c>
      <c r="F8276" t="s">
        <v>29589</v>
      </c>
      <c r="G8276" t="s">
        <v>29590</v>
      </c>
    </row>
    <row r="8277" spans="1:7" x14ac:dyDescent="0.25">
      <c r="A8277" t="s">
        <v>22600</v>
      </c>
      <c r="B8277" s="1" t="s">
        <v>22601</v>
      </c>
      <c r="C8277" s="1" t="s">
        <v>22602</v>
      </c>
      <c r="D8277" s="1" t="s">
        <v>22603</v>
      </c>
      <c r="E8277" s="1" t="s">
        <v>22604</v>
      </c>
      <c r="F8277" t="s">
        <v>22605</v>
      </c>
      <c r="G8277" t="s">
        <v>22606</v>
      </c>
    </row>
    <row r="8278" spans="1:7" x14ac:dyDescent="0.25">
      <c r="A8278" t="s">
        <v>22607</v>
      </c>
      <c r="B8278" s="1" t="s">
        <v>22608</v>
      </c>
      <c r="C8278" s="1" t="s">
        <v>22609</v>
      </c>
      <c r="D8278" s="1" t="s">
        <v>22610</v>
      </c>
      <c r="E8278" s="1" t="s">
        <v>22611</v>
      </c>
      <c r="F8278" t="s">
        <v>22612</v>
      </c>
      <c r="G8278" t="s">
        <v>22613</v>
      </c>
    </row>
    <row r="8279" spans="1:7" x14ac:dyDescent="0.25">
      <c r="A8279" t="s">
        <v>41230</v>
      </c>
      <c r="B8279" s="1" t="s">
        <v>26392</v>
      </c>
      <c r="C8279" s="1" t="s">
        <v>41123</v>
      </c>
      <c r="D8279" s="1" t="s">
        <v>29617</v>
      </c>
      <c r="E8279" s="1" t="s">
        <v>29618</v>
      </c>
      <c r="F8279" t="s">
        <v>29615</v>
      </c>
      <c r="G8279" t="s">
        <v>29616</v>
      </c>
    </row>
    <row r="8280" spans="1:7" x14ac:dyDescent="0.25">
      <c r="A8280" t="s">
        <v>22614</v>
      </c>
      <c r="B8280" s="1" t="s">
        <v>22615</v>
      </c>
      <c r="C8280" s="1" t="s">
        <v>22616</v>
      </c>
      <c r="D8280" s="1" t="s">
        <v>22617</v>
      </c>
      <c r="E8280" s="1" t="s">
        <v>22618</v>
      </c>
      <c r="F8280" t="s">
        <v>22619</v>
      </c>
      <c r="G8280" t="s">
        <v>22620</v>
      </c>
    </row>
    <row r="8281" spans="1:7" x14ac:dyDescent="0.25">
      <c r="A8281" t="s">
        <v>22621</v>
      </c>
      <c r="B8281" s="1" t="s">
        <v>22622</v>
      </c>
      <c r="C8281" s="1" t="s">
        <v>22623</v>
      </c>
      <c r="D8281" s="1" t="s">
        <v>22624</v>
      </c>
      <c r="E8281" s="1" t="s">
        <v>22625</v>
      </c>
      <c r="F8281" t="s">
        <v>22625</v>
      </c>
      <c r="G8281" t="s">
        <v>22624</v>
      </c>
    </row>
    <row r="8282" spans="1:7" x14ac:dyDescent="0.25">
      <c r="A8282" t="s">
        <v>41231</v>
      </c>
      <c r="B8282" s="1" t="s">
        <v>40281</v>
      </c>
      <c r="C8282" s="1" t="s">
        <v>41125</v>
      </c>
      <c r="D8282" s="1" t="s">
        <v>40314</v>
      </c>
      <c r="E8282" s="1" t="s">
        <v>40315</v>
      </c>
      <c r="F8282" t="s">
        <v>40312</v>
      </c>
      <c r="G8282" t="s">
        <v>40313</v>
      </c>
    </row>
    <row r="8283" spans="1:7" x14ac:dyDescent="0.25">
      <c r="A8283" t="s">
        <v>22626</v>
      </c>
      <c r="B8283" s="1" t="s">
        <v>22627</v>
      </c>
      <c r="C8283" s="1" t="s">
        <v>22628</v>
      </c>
      <c r="D8283" s="1" t="s">
        <v>22629</v>
      </c>
      <c r="E8283" s="1" t="s">
        <v>22630</v>
      </c>
      <c r="F8283" t="s">
        <v>22631</v>
      </c>
      <c r="G8283" t="s">
        <v>22632</v>
      </c>
    </row>
    <row r="8284" spans="1:7" x14ac:dyDescent="0.25">
      <c r="A8284" t="s">
        <v>22633</v>
      </c>
      <c r="B8284" s="1" t="s">
        <v>22634</v>
      </c>
      <c r="C8284" s="1" t="s">
        <v>22635</v>
      </c>
      <c r="D8284" s="1" t="s">
        <v>22636</v>
      </c>
      <c r="E8284" s="1" t="s">
        <v>22637</v>
      </c>
      <c r="F8284" t="s">
        <v>22638</v>
      </c>
      <c r="G8284" t="s">
        <v>22639</v>
      </c>
    </row>
    <row r="8285" spans="1:7" x14ac:dyDescent="0.25">
      <c r="A8285" t="s">
        <v>41232</v>
      </c>
      <c r="B8285" s="1" t="s">
        <v>40281</v>
      </c>
      <c r="C8285" s="1" t="s">
        <v>41229</v>
      </c>
      <c r="D8285" s="1" t="s">
        <v>40319</v>
      </c>
      <c r="E8285" s="1" t="s">
        <v>40320</v>
      </c>
      <c r="F8285" t="s">
        <v>40317</v>
      </c>
      <c r="G8285" t="s">
        <v>40318</v>
      </c>
    </row>
    <row r="8286" spans="1:7" x14ac:dyDescent="0.25">
      <c r="A8286" t="s">
        <v>22640</v>
      </c>
      <c r="B8286" s="1" t="s">
        <v>22641</v>
      </c>
      <c r="C8286" s="1" t="s">
        <v>22642</v>
      </c>
      <c r="D8286" s="1" t="s">
        <v>22643</v>
      </c>
      <c r="E8286" s="1" t="s">
        <v>22644</v>
      </c>
      <c r="F8286" t="s">
        <v>22645</v>
      </c>
      <c r="G8286" t="s">
        <v>22646</v>
      </c>
    </row>
    <row r="8287" spans="1:7" x14ac:dyDescent="0.25">
      <c r="A8287" t="s">
        <v>22647</v>
      </c>
      <c r="B8287" s="1" t="s">
        <v>22648</v>
      </c>
      <c r="C8287" s="1" t="s">
        <v>22649</v>
      </c>
      <c r="D8287" s="1" t="s">
        <v>22650</v>
      </c>
      <c r="E8287" s="1" t="s">
        <v>22651</v>
      </c>
      <c r="F8287" t="s">
        <v>22652</v>
      </c>
      <c r="G8287" t="s">
        <v>22653</v>
      </c>
    </row>
    <row r="8288" spans="1:7" x14ac:dyDescent="0.25">
      <c r="A8288" t="s">
        <v>41233</v>
      </c>
      <c r="B8288" s="1" t="s">
        <v>40281</v>
      </c>
      <c r="C8288" s="1" t="s">
        <v>41234</v>
      </c>
      <c r="D8288" s="1" t="s">
        <v>40329</v>
      </c>
      <c r="E8288" s="1" t="s">
        <v>40330</v>
      </c>
      <c r="F8288" t="s">
        <v>40327</v>
      </c>
      <c r="G8288" t="s">
        <v>40328</v>
      </c>
    </row>
    <row r="8289" spans="1:7" x14ac:dyDescent="0.25">
      <c r="A8289" t="s">
        <v>22654</v>
      </c>
      <c r="B8289" s="1" t="s">
        <v>22655</v>
      </c>
      <c r="C8289" s="1" t="s">
        <v>22656</v>
      </c>
      <c r="D8289" s="1" t="s">
        <v>22657</v>
      </c>
      <c r="E8289" s="1" t="s">
        <v>22658</v>
      </c>
      <c r="F8289" t="s">
        <v>22659</v>
      </c>
      <c r="G8289" t="s">
        <v>22660</v>
      </c>
    </row>
    <row r="8290" spans="1:7" x14ac:dyDescent="0.25">
      <c r="A8290" t="s">
        <v>22706</v>
      </c>
      <c r="B8290" s="1" t="s">
        <v>22707</v>
      </c>
      <c r="C8290" s="1" t="s">
        <v>22708</v>
      </c>
      <c r="D8290" s="1" t="s">
        <v>22709</v>
      </c>
      <c r="E8290" s="1" t="s">
        <v>22710</v>
      </c>
      <c r="F8290" t="s">
        <v>22711</v>
      </c>
      <c r="G8290" t="s">
        <v>22712</v>
      </c>
    </row>
    <row r="8291" spans="1:7" x14ac:dyDescent="0.25">
      <c r="A8291" t="s">
        <v>41235</v>
      </c>
      <c r="B8291" s="1" t="s">
        <v>40281</v>
      </c>
      <c r="C8291" s="1" t="s">
        <v>41236</v>
      </c>
      <c r="D8291" s="1" t="s">
        <v>40427</v>
      </c>
      <c r="E8291" s="1" t="s">
        <v>40428</v>
      </c>
      <c r="F8291" t="s">
        <v>40425</v>
      </c>
      <c r="G8291" t="s">
        <v>40426</v>
      </c>
    </row>
    <row r="8292" spans="1:7" x14ac:dyDescent="0.25">
      <c r="A8292" t="s">
        <v>22713</v>
      </c>
      <c r="B8292" s="1" t="s">
        <v>22714</v>
      </c>
      <c r="C8292" s="1" t="s">
        <v>22715</v>
      </c>
      <c r="D8292" s="1" t="s">
        <v>22716</v>
      </c>
      <c r="E8292" s="1" t="s">
        <v>22717</v>
      </c>
      <c r="F8292" t="s">
        <v>22718</v>
      </c>
      <c r="G8292" t="s">
        <v>22719</v>
      </c>
    </row>
    <row r="8293" spans="1:7" x14ac:dyDescent="0.25">
      <c r="A8293" t="s">
        <v>22720</v>
      </c>
      <c r="B8293" s="1" t="s">
        <v>22721</v>
      </c>
      <c r="C8293" s="1" t="s">
        <v>22722</v>
      </c>
      <c r="D8293" s="1" t="s">
        <v>22723</v>
      </c>
      <c r="E8293" s="1" t="s">
        <v>22724</v>
      </c>
      <c r="F8293" t="s">
        <v>22725</v>
      </c>
      <c r="G8293" t="s">
        <v>22726</v>
      </c>
    </row>
    <row r="8294" spans="1:7" x14ac:dyDescent="0.25">
      <c r="A8294" t="s">
        <v>41237</v>
      </c>
      <c r="B8294" s="1" t="s">
        <v>40446</v>
      </c>
      <c r="C8294" s="1" t="s">
        <v>26232</v>
      </c>
      <c r="D8294" s="1" t="s">
        <v>40461</v>
      </c>
      <c r="E8294" s="1" t="s">
        <v>40462</v>
      </c>
      <c r="F8294" t="s">
        <v>40459</v>
      </c>
      <c r="G8294" t="s">
        <v>40460</v>
      </c>
    </row>
    <row r="8295" spans="1:7" x14ac:dyDescent="0.25">
      <c r="A8295" t="s">
        <v>22727</v>
      </c>
      <c r="B8295" s="1" t="s">
        <v>22728</v>
      </c>
      <c r="C8295" s="1" t="s">
        <v>22729</v>
      </c>
      <c r="D8295" s="1" t="s">
        <v>22730</v>
      </c>
      <c r="E8295" s="1" t="s">
        <v>22731</v>
      </c>
      <c r="F8295" t="s">
        <v>22732</v>
      </c>
      <c r="G8295" t="s">
        <v>22733</v>
      </c>
    </row>
    <row r="8296" spans="1:7" x14ac:dyDescent="0.25">
      <c r="A8296" t="s">
        <v>23201</v>
      </c>
      <c r="B8296" s="1" t="s">
        <v>22917</v>
      </c>
      <c r="C8296" s="1" t="s">
        <v>18868</v>
      </c>
      <c r="D8296" s="1" t="s">
        <v>19272</v>
      </c>
      <c r="E8296" s="1" t="s">
        <v>19271</v>
      </c>
      <c r="F8296" t="s">
        <v>19270</v>
      </c>
      <c r="G8296" t="s">
        <v>19269</v>
      </c>
    </row>
    <row r="8297" spans="1:7" x14ac:dyDescent="0.25">
      <c r="A8297" t="s">
        <v>41238</v>
      </c>
      <c r="B8297" s="1" t="s">
        <v>40446</v>
      </c>
      <c r="C8297" s="1" t="s">
        <v>41125</v>
      </c>
      <c r="D8297" s="1" t="s">
        <v>40485</v>
      </c>
      <c r="E8297" s="1" t="s">
        <v>40486</v>
      </c>
      <c r="F8297" t="s">
        <v>40483</v>
      </c>
      <c r="G8297" t="s">
        <v>40484</v>
      </c>
    </row>
    <row r="8298" spans="1:7" x14ac:dyDescent="0.25">
      <c r="A8298" t="s">
        <v>23202</v>
      </c>
      <c r="B8298" s="1" t="s">
        <v>22917</v>
      </c>
      <c r="C8298" s="1" t="s">
        <v>18874</v>
      </c>
      <c r="D8298" s="1" t="s">
        <v>19277</v>
      </c>
      <c r="E8298" s="1" t="s">
        <v>19276</v>
      </c>
      <c r="F8298" t="s">
        <v>19275</v>
      </c>
      <c r="G8298" t="s">
        <v>19274</v>
      </c>
    </row>
    <row r="8299" spans="1:7" x14ac:dyDescent="0.25">
      <c r="A8299" t="s">
        <v>23203</v>
      </c>
      <c r="B8299" s="1" t="s">
        <v>22917</v>
      </c>
      <c r="C8299" s="1" t="s">
        <v>18880</v>
      </c>
      <c r="D8299" s="1" t="s">
        <v>19282</v>
      </c>
      <c r="E8299" s="1" t="s">
        <v>19281</v>
      </c>
      <c r="F8299" t="s">
        <v>19280</v>
      </c>
      <c r="G8299" t="s">
        <v>19279</v>
      </c>
    </row>
    <row r="8300" spans="1:7" x14ac:dyDescent="0.25">
      <c r="A8300" t="s">
        <v>41239</v>
      </c>
      <c r="B8300" s="1" t="s">
        <v>40446</v>
      </c>
      <c r="C8300" s="1" t="s">
        <v>41229</v>
      </c>
      <c r="D8300" s="1" t="s">
        <v>40496</v>
      </c>
      <c r="E8300" s="1" t="s">
        <v>40497</v>
      </c>
      <c r="F8300" t="s">
        <v>40494</v>
      </c>
      <c r="G8300" t="s">
        <v>40495</v>
      </c>
    </row>
    <row r="8301" spans="1:7" x14ac:dyDescent="0.25">
      <c r="A8301" t="s">
        <v>23204</v>
      </c>
      <c r="B8301" s="1" t="s">
        <v>22917</v>
      </c>
      <c r="C8301" s="1" t="s">
        <v>18886</v>
      </c>
      <c r="D8301" s="1" t="s">
        <v>19287</v>
      </c>
      <c r="E8301" s="1" t="s">
        <v>19286</v>
      </c>
      <c r="F8301" t="s">
        <v>19285</v>
      </c>
      <c r="G8301" t="s">
        <v>19284</v>
      </c>
    </row>
    <row r="8302" spans="1:7" x14ac:dyDescent="0.25">
      <c r="A8302" t="s">
        <v>23205</v>
      </c>
      <c r="B8302" s="1" t="s">
        <v>22917</v>
      </c>
      <c r="C8302" s="1" t="s">
        <v>18892</v>
      </c>
      <c r="D8302" s="1" t="s">
        <v>19298</v>
      </c>
      <c r="E8302" s="1" t="s">
        <v>19297</v>
      </c>
      <c r="F8302" t="s">
        <v>19296</v>
      </c>
      <c r="G8302" t="s">
        <v>19295</v>
      </c>
    </row>
    <row r="8303" spans="1:7" x14ac:dyDescent="0.25">
      <c r="A8303" t="s">
        <v>41240</v>
      </c>
      <c r="B8303" s="1" t="s">
        <v>40446</v>
      </c>
      <c r="C8303" s="1" t="s">
        <v>41234</v>
      </c>
      <c r="D8303" s="1" t="s">
        <v>40501</v>
      </c>
      <c r="E8303" s="1" t="s">
        <v>40502</v>
      </c>
      <c r="F8303" t="s">
        <v>40499</v>
      </c>
      <c r="G8303" t="s">
        <v>40500</v>
      </c>
    </row>
    <row r="8304" spans="1:7" x14ac:dyDescent="0.25">
      <c r="A8304" t="s">
        <v>23206</v>
      </c>
      <c r="B8304" s="1" t="s">
        <v>22917</v>
      </c>
      <c r="C8304" s="1" t="s">
        <v>18898</v>
      </c>
      <c r="D8304" s="1" t="s">
        <v>19303</v>
      </c>
      <c r="E8304" s="1" t="s">
        <v>19302</v>
      </c>
      <c r="F8304" t="s">
        <v>19301</v>
      </c>
      <c r="G8304" t="s">
        <v>19300</v>
      </c>
    </row>
    <row r="8305" spans="1:7" x14ac:dyDescent="0.25">
      <c r="A8305" t="s">
        <v>23207</v>
      </c>
      <c r="B8305" s="1" t="s">
        <v>22926</v>
      </c>
      <c r="C8305" s="1" t="s">
        <v>18856</v>
      </c>
      <c r="D8305" s="1" t="s">
        <v>19308</v>
      </c>
      <c r="E8305" s="1" t="s">
        <v>19307</v>
      </c>
      <c r="F8305" t="s">
        <v>19306</v>
      </c>
      <c r="G8305" t="s">
        <v>19305</v>
      </c>
    </row>
    <row r="8306" spans="1:7" x14ac:dyDescent="0.25">
      <c r="A8306" t="s">
        <v>41241</v>
      </c>
      <c r="B8306" s="1" t="s">
        <v>40515</v>
      </c>
      <c r="C8306" s="1" t="s">
        <v>26238</v>
      </c>
      <c r="D8306" s="1" t="s">
        <v>40533</v>
      </c>
      <c r="E8306" s="1" t="s">
        <v>40534</v>
      </c>
      <c r="F8306" t="s">
        <v>40531</v>
      </c>
      <c r="G8306" t="s">
        <v>40532</v>
      </c>
    </row>
    <row r="8307" spans="1:7" x14ac:dyDescent="0.25">
      <c r="A8307" t="s">
        <v>23208</v>
      </c>
      <c r="B8307" s="1" t="s">
        <v>22926</v>
      </c>
      <c r="C8307" s="1" t="s">
        <v>18862</v>
      </c>
      <c r="D8307" s="1" t="s">
        <v>19313</v>
      </c>
      <c r="E8307" s="1" t="s">
        <v>19312</v>
      </c>
      <c r="F8307" t="s">
        <v>19311</v>
      </c>
      <c r="G8307" t="s">
        <v>19310</v>
      </c>
    </row>
    <row r="8308" spans="1:7" x14ac:dyDescent="0.25">
      <c r="A8308" t="s">
        <v>23209</v>
      </c>
      <c r="B8308" s="1" t="s">
        <v>22926</v>
      </c>
      <c r="C8308" s="1" t="s">
        <v>18868</v>
      </c>
      <c r="D8308" s="1" t="s">
        <v>19318</v>
      </c>
      <c r="E8308" s="1" t="s">
        <v>19317</v>
      </c>
      <c r="F8308" t="s">
        <v>19316</v>
      </c>
      <c r="G8308" t="s">
        <v>19315</v>
      </c>
    </row>
    <row r="8309" spans="1:7" x14ac:dyDescent="0.25">
      <c r="A8309" t="s">
        <v>41242</v>
      </c>
      <c r="B8309" s="1" t="s">
        <v>40515</v>
      </c>
      <c r="C8309" s="1" t="s">
        <v>41123</v>
      </c>
      <c r="D8309" s="1" t="s">
        <v>40543</v>
      </c>
      <c r="E8309" s="1" t="s">
        <v>40544</v>
      </c>
      <c r="F8309" t="s">
        <v>40541</v>
      </c>
      <c r="G8309" t="s">
        <v>40542</v>
      </c>
    </row>
    <row r="8310" spans="1:7" x14ac:dyDescent="0.25">
      <c r="A8310" t="s">
        <v>23210</v>
      </c>
      <c r="B8310" s="1" t="s">
        <v>22926</v>
      </c>
      <c r="C8310" s="1" t="s">
        <v>18874</v>
      </c>
      <c r="D8310" s="1" t="s">
        <v>19323</v>
      </c>
      <c r="E8310" s="1" t="s">
        <v>19322</v>
      </c>
      <c r="F8310" t="s">
        <v>19321</v>
      </c>
      <c r="G8310" t="s">
        <v>19320</v>
      </c>
    </row>
    <row r="8311" spans="1:7" x14ac:dyDescent="0.25">
      <c r="A8311" t="s">
        <v>23216</v>
      </c>
      <c r="B8311" s="1" t="s">
        <v>22926</v>
      </c>
      <c r="C8311" s="1" t="s">
        <v>18880</v>
      </c>
      <c r="D8311" s="1" t="s">
        <v>19328</v>
      </c>
      <c r="E8311" s="1" t="s">
        <v>19327</v>
      </c>
      <c r="F8311" t="s">
        <v>19326</v>
      </c>
      <c r="G8311" t="s">
        <v>19325</v>
      </c>
    </row>
    <row r="8312" spans="1:7" x14ac:dyDescent="0.25">
      <c r="A8312" t="s">
        <v>41243</v>
      </c>
      <c r="B8312" s="1" t="s">
        <v>40515</v>
      </c>
      <c r="C8312" s="1" t="s">
        <v>41234</v>
      </c>
      <c r="D8312" s="1" t="s">
        <v>40563</v>
      </c>
      <c r="E8312" s="1" t="s">
        <v>40564</v>
      </c>
      <c r="F8312" t="s">
        <v>40561</v>
      </c>
      <c r="G8312" t="s">
        <v>40562</v>
      </c>
    </row>
    <row r="8313" spans="1:7" x14ac:dyDescent="0.25">
      <c r="A8313" t="s">
        <v>23239</v>
      </c>
      <c r="B8313" s="1" t="s">
        <v>22955</v>
      </c>
      <c r="C8313" s="1" t="s">
        <v>18886</v>
      </c>
      <c r="D8313" s="1" t="s">
        <v>19429</v>
      </c>
      <c r="E8313" s="1" t="s">
        <v>19428</v>
      </c>
      <c r="F8313" t="s">
        <v>19427</v>
      </c>
      <c r="G8313" t="s">
        <v>19426</v>
      </c>
    </row>
    <row r="8314" spans="1:7" x14ac:dyDescent="0.25">
      <c r="A8314" t="s">
        <v>23249</v>
      </c>
      <c r="B8314" s="1" t="s">
        <v>22969</v>
      </c>
      <c r="C8314" s="1" t="s">
        <v>18868</v>
      </c>
      <c r="D8314" s="1" t="s">
        <v>19454</v>
      </c>
      <c r="E8314" s="1" t="s">
        <v>19453</v>
      </c>
      <c r="F8314" t="s">
        <v>19452</v>
      </c>
      <c r="G8314" t="s">
        <v>19451</v>
      </c>
    </row>
    <row r="8315" spans="1:7" x14ac:dyDescent="0.25">
      <c r="A8315" t="s">
        <v>41244</v>
      </c>
      <c r="B8315" s="1" t="s">
        <v>40515</v>
      </c>
      <c r="C8315" s="1" t="s">
        <v>41236</v>
      </c>
      <c r="D8315" s="1" t="s">
        <v>40573</v>
      </c>
      <c r="E8315" s="1" t="s">
        <v>40574</v>
      </c>
      <c r="F8315" t="s">
        <v>40571</v>
      </c>
      <c r="G8315" t="s">
        <v>40572</v>
      </c>
    </row>
    <row r="8316" spans="1:7" x14ac:dyDescent="0.25">
      <c r="A8316" t="s">
        <v>23254</v>
      </c>
      <c r="B8316" s="1" t="s">
        <v>22969</v>
      </c>
      <c r="C8316" s="1" t="s">
        <v>18898</v>
      </c>
      <c r="D8316" s="1" t="s">
        <v>19484</v>
      </c>
      <c r="E8316" s="1" t="s">
        <v>19483</v>
      </c>
      <c r="F8316" t="s">
        <v>19482</v>
      </c>
      <c r="G8316" t="s">
        <v>19481</v>
      </c>
    </row>
    <row r="8317" spans="1:7" x14ac:dyDescent="0.25">
      <c r="A8317" t="s">
        <v>23268</v>
      </c>
      <c r="B8317" s="1" t="s">
        <v>22992</v>
      </c>
      <c r="C8317" s="1" t="s">
        <v>18856</v>
      </c>
      <c r="D8317" s="1" t="s">
        <v>19534</v>
      </c>
      <c r="E8317" s="1" t="s">
        <v>19533</v>
      </c>
      <c r="F8317" t="s">
        <v>19532</v>
      </c>
      <c r="G8317" t="s">
        <v>19531</v>
      </c>
    </row>
    <row r="8318" spans="1:7" x14ac:dyDescent="0.25">
      <c r="A8318" t="s">
        <v>41245</v>
      </c>
      <c r="B8318" s="1" t="s">
        <v>39991</v>
      </c>
      <c r="C8318" s="1" t="s">
        <v>41123</v>
      </c>
      <c r="D8318" s="1" t="s">
        <v>40588</v>
      </c>
      <c r="E8318" s="1" t="s">
        <v>40589</v>
      </c>
      <c r="F8318" t="s">
        <v>40586</v>
      </c>
      <c r="G8318" t="s">
        <v>40587</v>
      </c>
    </row>
    <row r="8319" spans="1:7" x14ac:dyDescent="0.25">
      <c r="A8319" t="s">
        <v>23269</v>
      </c>
      <c r="B8319" s="1" t="s">
        <v>22992</v>
      </c>
      <c r="C8319" s="1" t="s">
        <v>18862</v>
      </c>
      <c r="D8319" s="1" t="s">
        <v>19539</v>
      </c>
      <c r="E8319" s="1" t="s">
        <v>19538</v>
      </c>
      <c r="F8319" t="s">
        <v>19537</v>
      </c>
      <c r="G8319" t="s">
        <v>19536</v>
      </c>
    </row>
    <row r="8320" spans="1:7" x14ac:dyDescent="0.25">
      <c r="A8320" t="s">
        <v>23270</v>
      </c>
      <c r="B8320" s="1" t="s">
        <v>22992</v>
      </c>
      <c r="C8320" s="1" t="s">
        <v>18868</v>
      </c>
      <c r="D8320" s="1" t="s">
        <v>19544</v>
      </c>
      <c r="E8320" s="1" t="s">
        <v>19543</v>
      </c>
      <c r="F8320" t="s">
        <v>19542</v>
      </c>
      <c r="G8320" t="s">
        <v>19541</v>
      </c>
    </row>
    <row r="8321" spans="1:7" x14ac:dyDescent="0.25">
      <c r="A8321" t="s">
        <v>41246</v>
      </c>
      <c r="B8321" s="1" t="s">
        <v>39991</v>
      </c>
      <c r="C8321" s="1" t="s">
        <v>41125</v>
      </c>
      <c r="D8321" s="1" t="s">
        <v>40593</v>
      </c>
      <c r="E8321" s="1" t="s">
        <v>40594</v>
      </c>
      <c r="F8321" t="s">
        <v>40591</v>
      </c>
      <c r="G8321" t="s">
        <v>40592</v>
      </c>
    </row>
    <row r="8322" spans="1:7" x14ac:dyDescent="0.25">
      <c r="A8322" t="s">
        <v>23276</v>
      </c>
      <c r="B8322" s="1" t="s">
        <v>22992</v>
      </c>
      <c r="C8322" s="1" t="s">
        <v>18874</v>
      </c>
      <c r="D8322" s="1" t="s">
        <v>19549</v>
      </c>
      <c r="E8322" s="1" t="s">
        <v>19548</v>
      </c>
      <c r="F8322" t="s">
        <v>19547</v>
      </c>
      <c r="G8322" t="s">
        <v>19546</v>
      </c>
    </row>
    <row r="8323" spans="1:7" x14ac:dyDescent="0.25">
      <c r="A8323" t="s">
        <v>23279</v>
      </c>
      <c r="B8323" s="1" t="s">
        <v>22992</v>
      </c>
      <c r="C8323" s="1" t="s">
        <v>18892</v>
      </c>
      <c r="D8323" s="1" t="s">
        <v>19564</v>
      </c>
      <c r="E8323" s="1" t="s">
        <v>19563</v>
      </c>
      <c r="F8323" t="s">
        <v>19562</v>
      </c>
      <c r="G8323" t="s">
        <v>19561</v>
      </c>
    </row>
    <row r="8324" spans="1:7" x14ac:dyDescent="0.25">
      <c r="A8324" t="s">
        <v>41247</v>
      </c>
      <c r="B8324" s="1" t="s">
        <v>39991</v>
      </c>
      <c r="C8324" s="1" t="s">
        <v>41234</v>
      </c>
      <c r="D8324" s="1" t="s">
        <v>40015</v>
      </c>
      <c r="E8324" s="1" t="s">
        <v>40016</v>
      </c>
      <c r="F8324" t="s">
        <v>40013</v>
      </c>
      <c r="G8324" t="s">
        <v>40014</v>
      </c>
    </row>
    <row r="8325" spans="1:7" x14ac:dyDescent="0.25">
      <c r="A8325" t="s">
        <v>23280</v>
      </c>
      <c r="B8325" s="1" t="s">
        <v>22992</v>
      </c>
      <c r="C8325" s="1" t="s">
        <v>18898</v>
      </c>
      <c r="D8325" s="1" t="s">
        <v>19574</v>
      </c>
      <c r="E8325" s="1" t="s">
        <v>19573</v>
      </c>
      <c r="F8325" t="s">
        <v>19572</v>
      </c>
      <c r="G8325" t="s">
        <v>19571</v>
      </c>
    </row>
    <row r="8326" spans="1:7" x14ac:dyDescent="0.25">
      <c r="A8326" t="s">
        <v>41248</v>
      </c>
      <c r="B8326" s="1" t="s">
        <v>39991</v>
      </c>
      <c r="C8326" s="1" t="s">
        <v>41236</v>
      </c>
      <c r="D8326" s="1" t="s">
        <v>40603</v>
      </c>
      <c r="E8326" s="1" t="s">
        <v>40604</v>
      </c>
      <c r="F8326" t="s">
        <v>40601</v>
      </c>
      <c r="G8326" t="s">
        <v>40602</v>
      </c>
    </row>
    <row r="8327" spans="1:7" x14ac:dyDescent="0.25">
      <c r="A8327" t="s">
        <v>41249</v>
      </c>
      <c r="B8327" s="1" t="s">
        <v>40023</v>
      </c>
      <c r="C8327" s="1" t="s">
        <v>41123</v>
      </c>
      <c r="D8327" s="1" t="s">
        <v>40031</v>
      </c>
      <c r="E8327" s="1" t="s">
        <v>40032</v>
      </c>
      <c r="F8327" t="s">
        <v>40029</v>
      </c>
      <c r="G8327" t="s">
        <v>40030</v>
      </c>
    </row>
    <row r="8328" spans="1:7" x14ac:dyDescent="0.25">
      <c r="A8328" t="s">
        <v>41250</v>
      </c>
      <c r="B8328" s="1" t="s">
        <v>40023</v>
      </c>
      <c r="C8328" s="1" t="s">
        <v>41125</v>
      </c>
      <c r="D8328" s="1" t="s">
        <v>40623</v>
      </c>
      <c r="E8328" s="1" t="s">
        <v>40624</v>
      </c>
      <c r="F8328" t="s">
        <v>40621</v>
      </c>
      <c r="G8328" t="s">
        <v>40622</v>
      </c>
    </row>
    <row r="8329" spans="1:7" x14ac:dyDescent="0.25">
      <c r="A8329" t="s">
        <v>41251</v>
      </c>
      <c r="B8329" s="1" t="s">
        <v>40647</v>
      </c>
      <c r="C8329" s="1" t="s">
        <v>41123</v>
      </c>
      <c r="D8329" s="1" t="s">
        <v>40666</v>
      </c>
      <c r="E8329" s="1" t="s">
        <v>40667</v>
      </c>
      <c r="F8329" t="s">
        <v>40664</v>
      </c>
      <c r="G8329" t="s">
        <v>40665</v>
      </c>
    </row>
    <row r="8330" spans="1:7" x14ac:dyDescent="0.25">
      <c r="A8330" t="s">
        <v>41252</v>
      </c>
      <c r="B8330" s="1" t="s">
        <v>40647</v>
      </c>
      <c r="C8330" s="1" t="s">
        <v>41125</v>
      </c>
      <c r="D8330" s="1" t="s">
        <v>40792</v>
      </c>
      <c r="E8330" s="1" t="s">
        <v>40793</v>
      </c>
      <c r="F8330" t="s">
        <v>40790</v>
      </c>
      <c r="G8330" t="s">
        <v>40791</v>
      </c>
    </row>
    <row r="8331" spans="1:7" x14ac:dyDescent="0.25">
      <c r="A8331" t="s">
        <v>41253</v>
      </c>
      <c r="B8331" s="1" t="s">
        <v>40684</v>
      </c>
      <c r="C8331" s="1" t="s">
        <v>41123</v>
      </c>
      <c r="D8331" s="1" t="s">
        <v>40697</v>
      </c>
      <c r="E8331" s="1" t="s">
        <v>40698</v>
      </c>
      <c r="F8331" t="s">
        <v>40695</v>
      </c>
      <c r="G8331" t="s">
        <v>40696</v>
      </c>
    </row>
    <row r="8332" spans="1:7" x14ac:dyDescent="0.25">
      <c r="A8332" t="s">
        <v>22692</v>
      </c>
      <c r="B8332" s="1" t="s">
        <v>22693</v>
      </c>
      <c r="C8332" s="1" t="s">
        <v>22694</v>
      </c>
      <c r="D8332" s="1" t="s">
        <v>22695</v>
      </c>
      <c r="E8332" s="1" t="s">
        <v>22696</v>
      </c>
      <c r="F8332" t="s">
        <v>22697</v>
      </c>
      <c r="G8332" t="s">
        <v>22698</v>
      </c>
    </row>
    <row r="8333" spans="1:7" x14ac:dyDescent="0.25">
      <c r="A8333" t="s">
        <v>22699</v>
      </c>
      <c r="B8333" s="1" t="s">
        <v>22700</v>
      </c>
      <c r="C8333" s="1" t="s">
        <v>22701</v>
      </c>
      <c r="D8333" s="1" t="s">
        <v>22702</v>
      </c>
      <c r="E8333" s="1" t="s">
        <v>22703</v>
      </c>
      <c r="F8333" t="s">
        <v>22704</v>
      </c>
      <c r="G8333" t="s">
        <v>22705</v>
      </c>
    </row>
    <row r="8334" spans="1:7" x14ac:dyDescent="0.25">
      <c r="A8334" t="s">
        <v>41254</v>
      </c>
      <c r="B8334" s="1" t="s">
        <v>10418</v>
      </c>
      <c r="C8334" s="1" t="s">
        <v>41234</v>
      </c>
      <c r="D8334" s="1" t="s">
        <v>29597</v>
      </c>
      <c r="E8334" s="1" t="s">
        <v>29598</v>
      </c>
      <c r="F8334" t="s">
        <v>29595</v>
      </c>
      <c r="G8334" t="s">
        <v>29596</v>
      </c>
    </row>
    <row r="8335" spans="1:7" x14ac:dyDescent="0.25">
      <c r="A8335" t="s">
        <v>22739</v>
      </c>
      <c r="B8335" s="1" t="s">
        <v>22740</v>
      </c>
      <c r="C8335" s="1" t="s">
        <v>22741</v>
      </c>
      <c r="D8335" s="1" t="s">
        <v>22742</v>
      </c>
      <c r="E8335" s="1" t="s">
        <v>22743</v>
      </c>
      <c r="F8335" t="s">
        <v>22744</v>
      </c>
      <c r="G8335" t="s">
        <v>22745</v>
      </c>
    </row>
    <row r="8336" spans="1:7" x14ac:dyDescent="0.25">
      <c r="A8336" t="s">
        <v>22746</v>
      </c>
      <c r="B8336" s="1" t="s">
        <v>22747</v>
      </c>
      <c r="C8336" s="1" t="s">
        <v>22748</v>
      </c>
      <c r="D8336" s="1" t="s">
        <v>22749</v>
      </c>
      <c r="E8336" s="1" t="s">
        <v>22750</v>
      </c>
      <c r="F8336" t="s">
        <v>22751</v>
      </c>
      <c r="G8336" t="s">
        <v>22752</v>
      </c>
    </row>
    <row r="8337" spans="1:7" x14ac:dyDescent="0.25">
      <c r="A8337" t="s">
        <v>41255</v>
      </c>
      <c r="B8337" s="1" t="s">
        <v>26392</v>
      </c>
      <c r="C8337" s="1" t="s">
        <v>41125</v>
      </c>
      <c r="D8337" s="1" t="s">
        <v>29622</v>
      </c>
      <c r="E8337" s="1" t="s">
        <v>29623</v>
      </c>
      <c r="F8337" t="s">
        <v>29620</v>
      </c>
      <c r="G8337" t="s">
        <v>29621</v>
      </c>
    </row>
    <row r="8338" spans="1:7" x14ac:dyDescent="0.25">
      <c r="A8338" t="s">
        <v>22753</v>
      </c>
      <c r="B8338" s="1" t="s">
        <v>22754</v>
      </c>
      <c r="C8338" s="1" t="s">
        <v>22755</v>
      </c>
      <c r="D8338" s="1" t="s">
        <v>22756</v>
      </c>
      <c r="E8338" s="1" t="s">
        <v>22757</v>
      </c>
      <c r="F8338" t="s">
        <v>22758</v>
      </c>
      <c r="G8338" t="s">
        <v>22759</v>
      </c>
    </row>
    <row r="8339" spans="1:7" x14ac:dyDescent="0.25">
      <c r="A8339" t="s">
        <v>22760</v>
      </c>
      <c r="B8339" s="1" t="s">
        <v>22761</v>
      </c>
      <c r="C8339" s="1" t="s">
        <v>22762</v>
      </c>
      <c r="D8339" s="1" t="s">
        <v>22763</v>
      </c>
      <c r="E8339" s="1" t="s">
        <v>22764</v>
      </c>
      <c r="F8339" t="s">
        <v>22765</v>
      </c>
      <c r="G8339" t="s">
        <v>22766</v>
      </c>
    </row>
    <row r="8340" spans="1:7" x14ac:dyDescent="0.25">
      <c r="A8340" t="s">
        <v>41256</v>
      </c>
      <c r="B8340" s="1" t="s">
        <v>26392</v>
      </c>
      <c r="C8340" s="1" t="s">
        <v>41229</v>
      </c>
      <c r="D8340" s="1" t="s">
        <v>29632</v>
      </c>
      <c r="E8340" s="1" t="s">
        <v>29633</v>
      </c>
      <c r="F8340" t="s">
        <v>29630</v>
      </c>
      <c r="G8340" t="s">
        <v>29631</v>
      </c>
    </row>
    <row r="8341" spans="1:7" x14ac:dyDescent="0.25">
      <c r="A8341" t="s">
        <v>22767</v>
      </c>
      <c r="B8341" s="1" t="s">
        <v>16003</v>
      </c>
      <c r="C8341" s="1" t="s">
        <v>22768</v>
      </c>
      <c r="D8341" s="1" t="s">
        <v>22769</v>
      </c>
      <c r="E8341" s="1" t="s">
        <v>22770</v>
      </c>
      <c r="F8341" t="s">
        <v>22771</v>
      </c>
      <c r="G8341" t="s">
        <v>22772</v>
      </c>
    </row>
    <row r="8342" spans="1:7" x14ac:dyDescent="0.25">
      <c r="A8342" t="s">
        <v>22773</v>
      </c>
      <c r="B8342" s="1" t="s">
        <v>22774</v>
      </c>
      <c r="C8342" s="1" t="s">
        <v>22775</v>
      </c>
      <c r="D8342" s="1" t="s">
        <v>22776</v>
      </c>
      <c r="E8342" s="1" t="s">
        <v>22777</v>
      </c>
      <c r="F8342" t="s">
        <v>22778</v>
      </c>
      <c r="G8342" t="s">
        <v>22779</v>
      </c>
    </row>
    <row r="8343" spans="1:7" x14ac:dyDescent="0.25">
      <c r="A8343" t="s">
        <v>41257</v>
      </c>
      <c r="B8343" s="1" t="s">
        <v>26392</v>
      </c>
      <c r="C8343" s="1" t="s">
        <v>41234</v>
      </c>
      <c r="D8343" s="1" t="s">
        <v>29642</v>
      </c>
      <c r="E8343" s="1" t="s">
        <v>29643</v>
      </c>
      <c r="F8343" t="s">
        <v>29640</v>
      </c>
      <c r="G8343" t="s">
        <v>29641</v>
      </c>
    </row>
    <row r="8344" spans="1:7" x14ac:dyDescent="0.25">
      <c r="A8344" t="s">
        <v>22780</v>
      </c>
      <c r="B8344" s="1" t="s">
        <v>22781</v>
      </c>
      <c r="C8344" s="1" t="s">
        <v>22782</v>
      </c>
      <c r="D8344" s="1" t="s">
        <v>22783</v>
      </c>
      <c r="E8344" s="1" t="s">
        <v>22784</v>
      </c>
      <c r="F8344" t="s">
        <v>22785</v>
      </c>
      <c r="G8344" t="s">
        <v>22786</v>
      </c>
    </row>
    <row r="8345" spans="1:7" x14ac:dyDescent="0.25">
      <c r="A8345" t="s">
        <v>23263</v>
      </c>
      <c r="B8345" s="1" t="s">
        <v>22983</v>
      </c>
      <c r="C8345" s="1" t="s">
        <v>18874</v>
      </c>
      <c r="D8345" s="1" t="s">
        <v>19504</v>
      </c>
      <c r="E8345" s="1" t="s">
        <v>19503</v>
      </c>
      <c r="F8345" t="s">
        <v>19502</v>
      </c>
      <c r="G8345" t="s">
        <v>19501</v>
      </c>
    </row>
    <row r="8346" spans="1:7" x14ac:dyDescent="0.25">
      <c r="A8346" t="s">
        <v>41258</v>
      </c>
      <c r="B8346" s="1" t="s">
        <v>26392</v>
      </c>
      <c r="C8346" s="1" t="s">
        <v>41236</v>
      </c>
      <c r="D8346" s="1" t="s">
        <v>29647</v>
      </c>
      <c r="E8346" s="1" t="s">
        <v>29648</v>
      </c>
      <c r="F8346" t="s">
        <v>29645</v>
      </c>
      <c r="G8346" t="s">
        <v>29646</v>
      </c>
    </row>
    <row r="8347" spans="1:7" x14ac:dyDescent="0.25">
      <c r="A8347" t="s">
        <v>23264</v>
      </c>
      <c r="B8347" s="1" t="s">
        <v>22983</v>
      </c>
      <c r="C8347" s="1" t="s">
        <v>18880</v>
      </c>
      <c r="D8347" s="1" t="s">
        <v>19509</v>
      </c>
      <c r="E8347" s="1" t="s">
        <v>19508</v>
      </c>
      <c r="F8347" t="s">
        <v>19507</v>
      </c>
      <c r="G8347" t="s">
        <v>19506</v>
      </c>
    </row>
    <row r="8348" spans="1:7" x14ac:dyDescent="0.25">
      <c r="A8348" t="s">
        <v>23265</v>
      </c>
      <c r="B8348" s="1" t="s">
        <v>22983</v>
      </c>
      <c r="C8348" s="1" t="s">
        <v>18886</v>
      </c>
      <c r="D8348" s="1" t="s">
        <v>19519</v>
      </c>
      <c r="E8348" s="1" t="s">
        <v>19518</v>
      </c>
      <c r="F8348" t="s">
        <v>19517</v>
      </c>
      <c r="G8348" t="s">
        <v>19516</v>
      </c>
    </row>
    <row r="8349" spans="1:7" x14ac:dyDescent="0.25">
      <c r="A8349" t="s">
        <v>41259</v>
      </c>
      <c r="B8349" s="1" t="s">
        <v>29283</v>
      </c>
      <c r="C8349" s="1" t="s">
        <v>26232</v>
      </c>
      <c r="D8349" s="1" t="s">
        <v>29321</v>
      </c>
      <c r="E8349" s="1" t="s">
        <v>29322</v>
      </c>
      <c r="F8349" t="s">
        <v>29319</v>
      </c>
      <c r="G8349" t="s">
        <v>29320</v>
      </c>
    </row>
    <row r="8350" spans="1:7" x14ac:dyDescent="0.25">
      <c r="A8350" t="s">
        <v>23266</v>
      </c>
      <c r="B8350" s="1" t="s">
        <v>22983</v>
      </c>
      <c r="C8350" s="1" t="s">
        <v>18892</v>
      </c>
      <c r="D8350" s="1" t="s">
        <v>19524</v>
      </c>
      <c r="E8350" s="1" t="s">
        <v>19523</v>
      </c>
      <c r="F8350" t="s">
        <v>19522</v>
      </c>
      <c r="G8350" t="s">
        <v>19521</v>
      </c>
    </row>
    <row r="8351" spans="1:7" x14ac:dyDescent="0.25">
      <c r="A8351" t="s">
        <v>23267</v>
      </c>
      <c r="B8351" s="1" t="s">
        <v>22983</v>
      </c>
      <c r="C8351" s="1" t="s">
        <v>18898</v>
      </c>
      <c r="D8351" s="1" t="s">
        <v>19529</v>
      </c>
      <c r="E8351" s="1" t="s">
        <v>19528</v>
      </c>
      <c r="F8351" t="s">
        <v>19527</v>
      </c>
      <c r="G8351" t="s">
        <v>19526</v>
      </c>
    </row>
    <row r="8352" spans="1:7" x14ac:dyDescent="0.25">
      <c r="A8352" t="s">
        <v>41260</v>
      </c>
      <c r="B8352" s="1" t="s">
        <v>29283</v>
      </c>
      <c r="C8352" s="1" t="s">
        <v>26238</v>
      </c>
      <c r="D8352" s="1" t="s">
        <v>29326</v>
      </c>
      <c r="E8352" s="1" t="s">
        <v>29327</v>
      </c>
      <c r="F8352" t="s">
        <v>29324</v>
      </c>
      <c r="G8352" t="s">
        <v>29325</v>
      </c>
    </row>
    <row r="8353" spans="1:7" x14ac:dyDescent="0.25">
      <c r="A8353" t="s">
        <v>23277</v>
      </c>
      <c r="B8353" s="1" t="s">
        <v>22992</v>
      </c>
      <c r="C8353" s="1" t="s">
        <v>18880</v>
      </c>
      <c r="D8353" s="1" t="s">
        <v>19554</v>
      </c>
      <c r="E8353" s="1" t="s">
        <v>19553</v>
      </c>
      <c r="F8353" t="s">
        <v>19552</v>
      </c>
      <c r="G8353" t="s">
        <v>19551</v>
      </c>
    </row>
    <row r="8354" spans="1:7" x14ac:dyDescent="0.25">
      <c r="A8354" t="s">
        <v>23278</v>
      </c>
      <c r="B8354" s="1" t="s">
        <v>22992</v>
      </c>
      <c r="C8354" s="1" t="s">
        <v>18886</v>
      </c>
      <c r="D8354" s="1" t="s">
        <v>19559</v>
      </c>
      <c r="E8354" s="1" t="s">
        <v>19558</v>
      </c>
      <c r="F8354" t="s">
        <v>19557</v>
      </c>
      <c r="G8354" t="s">
        <v>19556</v>
      </c>
    </row>
    <row r="8355" spans="1:7" x14ac:dyDescent="0.25">
      <c r="A8355" t="s">
        <v>41261</v>
      </c>
      <c r="B8355" s="1" t="s">
        <v>29283</v>
      </c>
      <c r="C8355" s="1" t="s">
        <v>41123</v>
      </c>
      <c r="D8355" s="1" t="s">
        <v>29662</v>
      </c>
      <c r="E8355" s="1" t="s">
        <v>29663</v>
      </c>
      <c r="F8355" t="s">
        <v>29660</v>
      </c>
      <c r="G8355" t="s">
        <v>29661</v>
      </c>
    </row>
    <row r="8356" spans="1:7" x14ac:dyDescent="0.25">
      <c r="A8356" t="s">
        <v>23281</v>
      </c>
      <c r="B8356" s="1" t="s">
        <v>23006</v>
      </c>
      <c r="C8356" s="1" t="s">
        <v>18856</v>
      </c>
      <c r="D8356" s="1" t="s">
        <v>19579</v>
      </c>
      <c r="E8356" s="1" t="s">
        <v>19578</v>
      </c>
      <c r="F8356" t="s">
        <v>19577</v>
      </c>
      <c r="G8356" t="s">
        <v>19576</v>
      </c>
    </row>
    <row r="8357" spans="1:7" x14ac:dyDescent="0.25">
      <c r="A8357" t="s">
        <v>23282</v>
      </c>
      <c r="B8357" s="1" t="s">
        <v>23006</v>
      </c>
      <c r="C8357" s="1" t="s">
        <v>18862</v>
      </c>
      <c r="D8357" s="1" t="s">
        <v>19584</v>
      </c>
      <c r="E8357" s="1" t="s">
        <v>19583</v>
      </c>
      <c r="F8357" t="s">
        <v>19582</v>
      </c>
      <c r="G8357" t="s">
        <v>19581</v>
      </c>
    </row>
    <row r="8358" spans="1:7" x14ac:dyDescent="0.25">
      <c r="A8358" t="s">
        <v>41262</v>
      </c>
      <c r="B8358" s="1" t="s">
        <v>29283</v>
      </c>
      <c r="C8358" s="1" t="s">
        <v>41125</v>
      </c>
      <c r="D8358" s="1" t="s">
        <v>29667</v>
      </c>
      <c r="E8358" s="1" t="s">
        <v>29668</v>
      </c>
      <c r="F8358" t="s">
        <v>29665</v>
      </c>
      <c r="G8358" t="s">
        <v>29666</v>
      </c>
    </row>
    <row r="8359" spans="1:7" x14ac:dyDescent="0.25">
      <c r="A8359" t="s">
        <v>23292</v>
      </c>
      <c r="B8359" s="1" t="s">
        <v>23006</v>
      </c>
      <c r="C8359" s="1" t="s">
        <v>18892</v>
      </c>
      <c r="D8359" s="1" t="s">
        <v>19609</v>
      </c>
      <c r="E8359" s="1" t="s">
        <v>19608</v>
      </c>
      <c r="F8359" t="s">
        <v>19607</v>
      </c>
      <c r="G8359" t="s">
        <v>19606</v>
      </c>
    </row>
    <row r="8360" spans="1:7" x14ac:dyDescent="0.25">
      <c r="A8360" t="s">
        <v>23293</v>
      </c>
      <c r="B8360" s="1" t="s">
        <v>23006</v>
      </c>
      <c r="C8360" s="1" t="s">
        <v>18898</v>
      </c>
      <c r="D8360" s="1" t="s">
        <v>19614</v>
      </c>
      <c r="E8360" s="1" t="s">
        <v>19613</v>
      </c>
      <c r="F8360" t="s">
        <v>19612</v>
      </c>
      <c r="G8360" t="s">
        <v>19611</v>
      </c>
    </row>
    <row r="8361" spans="1:7" x14ac:dyDescent="0.25">
      <c r="A8361" t="s">
        <v>41263</v>
      </c>
      <c r="B8361" s="1" t="s">
        <v>29283</v>
      </c>
      <c r="C8361" s="1" t="s">
        <v>41229</v>
      </c>
      <c r="D8361" s="1" t="s">
        <v>29672</v>
      </c>
      <c r="E8361" s="1" t="s">
        <v>29673</v>
      </c>
      <c r="F8361" t="s">
        <v>29670</v>
      </c>
      <c r="G8361" t="s">
        <v>29671</v>
      </c>
    </row>
    <row r="8362" spans="1:7" x14ac:dyDescent="0.25">
      <c r="A8362" t="s">
        <v>23296</v>
      </c>
      <c r="B8362" s="1" t="s">
        <v>23020</v>
      </c>
      <c r="C8362" s="1" t="s">
        <v>18868</v>
      </c>
      <c r="D8362" s="1" t="s">
        <v>19634</v>
      </c>
      <c r="E8362" s="1" t="s">
        <v>19633</v>
      </c>
      <c r="F8362" t="s">
        <v>19632</v>
      </c>
      <c r="G8362" t="s">
        <v>19631</v>
      </c>
    </row>
    <row r="8363" spans="1:7" x14ac:dyDescent="0.25">
      <c r="A8363" t="s">
        <v>23297</v>
      </c>
      <c r="B8363" s="1" t="s">
        <v>23020</v>
      </c>
      <c r="C8363" s="1" t="s">
        <v>18874</v>
      </c>
      <c r="D8363" s="1" t="s">
        <v>19639</v>
      </c>
      <c r="E8363" s="1" t="s">
        <v>19638</v>
      </c>
      <c r="F8363" t="s">
        <v>19637</v>
      </c>
      <c r="G8363" t="s">
        <v>19636</v>
      </c>
    </row>
    <row r="8364" spans="1:7" x14ac:dyDescent="0.25">
      <c r="A8364" t="s">
        <v>41264</v>
      </c>
      <c r="B8364" s="1" t="s">
        <v>29283</v>
      </c>
      <c r="C8364" s="1" t="s">
        <v>41234</v>
      </c>
      <c r="D8364" s="1" t="s">
        <v>29687</v>
      </c>
      <c r="E8364" s="1" t="s">
        <v>29688</v>
      </c>
      <c r="F8364" t="s">
        <v>29685</v>
      </c>
      <c r="G8364" t="s">
        <v>29686</v>
      </c>
    </row>
    <row r="8365" spans="1:7" x14ac:dyDescent="0.25">
      <c r="A8365" t="s">
        <v>23307</v>
      </c>
      <c r="B8365" s="1" t="s">
        <v>23035</v>
      </c>
      <c r="C8365" s="1" t="s">
        <v>18856</v>
      </c>
      <c r="D8365" s="1" t="s">
        <v>19664</v>
      </c>
      <c r="E8365" s="1" t="s">
        <v>19663</v>
      </c>
      <c r="F8365" t="s">
        <v>19662</v>
      </c>
      <c r="G8365" t="s">
        <v>19661</v>
      </c>
    </row>
    <row r="8366" spans="1:7" x14ac:dyDescent="0.25">
      <c r="A8366" t="s">
        <v>23308</v>
      </c>
      <c r="B8366" s="1" t="s">
        <v>23035</v>
      </c>
      <c r="C8366" s="1" t="s">
        <v>18862</v>
      </c>
      <c r="D8366" s="1" t="s">
        <v>19669</v>
      </c>
      <c r="E8366" s="1" t="s">
        <v>19668</v>
      </c>
      <c r="F8366" t="s">
        <v>19667</v>
      </c>
      <c r="G8366" t="s">
        <v>19666</v>
      </c>
    </row>
    <row r="8367" spans="1:7" x14ac:dyDescent="0.25">
      <c r="A8367" t="s">
        <v>41265</v>
      </c>
      <c r="B8367" s="1" t="s">
        <v>29283</v>
      </c>
      <c r="C8367" s="1" t="s">
        <v>41236</v>
      </c>
      <c r="D8367" s="1" t="s">
        <v>29692</v>
      </c>
      <c r="E8367" s="1" t="s">
        <v>29693</v>
      </c>
      <c r="F8367" t="s">
        <v>29690</v>
      </c>
      <c r="G8367" t="s">
        <v>29691</v>
      </c>
    </row>
    <row r="8368" spans="1:7" x14ac:dyDescent="0.25">
      <c r="A8368" t="s">
        <v>41266</v>
      </c>
      <c r="B8368" s="1" t="s">
        <v>29705</v>
      </c>
      <c r="C8368" s="1" t="s">
        <v>26232</v>
      </c>
      <c r="D8368" s="1" t="s">
        <v>40181</v>
      </c>
      <c r="E8368" s="1" t="s">
        <v>40182</v>
      </c>
      <c r="F8368" t="s">
        <v>40179</v>
      </c>
      <c r="G8368" t="s">
        <v>40180</v>
      </c>
    </row>
    <row r="8369" spans="1:7" x14ac:dyDescent="0.25">
      <c r="A8369" t="s">
        <v>41267</v>
      </c>
      <c r="B8369" s="1" t="s">
        <v>29705</v>
      </c>
      <c r="C8369" s="1" t="s">
        <v>26238</v>
      </c>
      <c r="D8369" s="1" t="s">
        <v>40186</v>
      </c>
      <c r="E8369" s="1" t="s">
        <v>40187</v>
      </c>
      <c r="F8369" t="s">
        <v>40184</v>
      </c>
      <c r="G8369" t="s">
        <v>40185</v>
      </c>
    </row>
    <row r="8370" spans="1:7" x14ac:dyDescent="0.25">
      <c r="A8370" t="s">
        <v>41268</v>
      </c>
      <c r="B8370" s="1" t="s">
        <v>29705</v>
      </c>
      <c r="C8370" s="1" t="s">
        <v>41123</v>
      </c>
      <c r="D8370" s="1" t="s">
        <v>29718</v>
      </c>
      <c r="E8370" s="1" t="s">
        <v>29719</v>
      </c>
      <c r="F8370" t="s">
        <v>29716</v>
      </c>
      <c r="G8370" t="s">
        <v>29717</v>
      </c>
    </row>
    <row r="8371" spans="1:7" x14ac:dyDescent="0.25">
      <c r="A8371" t="s">
        <v>41269</v>
      </c>
      <c r="B8371" s="1" t="s">
        <v>29705</v>
      </c>
      <c r="C8371" s="1" t="s">
        <v>41125</v>
      </c>
      <c r="D8371" s="1" t="s">
        <v>29723</v>
      </c>
      <c r="E8371" s="1" t="s">
        <v>29724</v>
      </c>
      <c r="F8371" t="s">
        <v>29721</v>
      </c>
      <c r="G8371" t="s">
        <v>29722</v>
      </c>
    </row>
    <row r="8372" spans="1:7" x14ac:dyDescent="0.25">
      <c r="A8372" t="s">
        <v>41270</v>
      </c>
      <c r="B8372" s="1" t="s">
        <v>29705</v>
      </c>
      <c r="C8372" s="1" t="s">
        <v>41229</v>
      </c>
      <c r="D8372" s="1" t="s">
        <v>40196</v>
      </c>
      <c r="E8372" s="1" t="s">
        <v>40197</v>
      </c>
      <c r="F8372" t="s">
        <v>40194</v>
      </c>
      <c r="G8372" t="s">
        <v>40195</v>
      </c>
    </row>
    <row r="8373" spans="1:7" x14ac:dyDescent="0.25">
      <c r="A8373" t="s">
        <v>22787</v>
      </c>
      <c r="B8373" s="1" t="s">
        <v>22788</v>
      </c>
      <c r="C8373" s="1" t="s">
        <v>22789</v>
      </c>
      <c r="D8373" s="1" t="s">
        <v>22790</v>
      </c>
      <c r="E8373" s="1" t="s">
        <v>22791</v>
      </c>
      <c r="F8373" t="s">
        <v>22792</v>
      </c>
      <c r="G8373" t="s">
        <v>22793</v>
      </c>
    </row>
    <row r="8374" spans="1:7" x14ac:dyDescent="0.25">
      <c r="A8374" t="s">
        <v>41271</v>
      </c>
      <c r="B8374" s="1" t="s">
        <v>10418</v>
      </c>
      <c r="C8374" s="1" t="s">
        <v>41236</v>
      </c>
      <c r="D8374" s="1" t="s">
        <v>29602</v>
      </c>
      <c r="E8374" s="1" t="s">
        <v>29603</v>
      </c>
      <c r="F8374" t="s">
        <v>29600</v>
      </c>
      <c r="G8374" t="s">
        <v>29601</v>
      </c>
    </row>
    <row r="8375" spans="1:7" x14ac:dyDescent="0.25">
      <c r="A8375" t="s">
        <v>22794</v>
      </c>
      <c r="B8375" s="1" t="s">
        <v>22795</v>
      </c>
      <c r="C8375" s="1" t="s">
        <v>17836</v>
      </c>
      <c r="D8375" s="1" t="s">
        <v>17840</v>
      </c>
      <c r="E8375" s="1" t="s">
        <v>17839</v>
      </c>
      <c r="F8375" t="s">
        <v>17838</v>
      </c>
      <c r="G8375" t="s">
        <v>17837</v>
      </c>
    </row>
    <row r="8376" spans="1:7" x14ac:dyDescent="0.25">
      <c r="A8376" t="s">
        <v>22804</v>
      </c>
      <c r="B8376" s="1" t="s">
        <v>22795</v>
      </c>
      <c r="C8376" s="1" t="s">
        <v>17860</v>
      </c>
      <c r="D8376" s="1" t="s">
        <v>17864</v>
      </c>
      <c r="E8376" s="1" t="s">
        <v>17863</v>
      </c>
      <c r="F8376" t="s">
        <v>17862</v>
      </c>
      <c r="G8376" t="s">
        <v>17861</v>
      </c>
    </row>
    <row r="8377" spans="1:7" x14ac:dyDescent="0.25">
      <c r="A8377" t="s">
        <v>41272</v>
      </c>
      <c r="B8377" s="1" t="s">
        <v>39603</v>
      </c>
      <c r="C8377" s="1" t="s">
        <v>39317</v>
      </c>
      <c r="D8377" s="1" t="s">
        <v>41273</v>
      </c>
      <c r="E8377" s="1" t="s">
        <v>41274</v>
      </c>
      <c r="F8377" t="s">
        <v>41275</v>
      </c>
      <c r="G8377" t="s">
        <v>41276</v>
      </c>
    </row>
    <row r="8378" spans="1:7" x14ac:dyDescent="0.25">
      <c r="A8378" t="s">
        <v>22812</v>
      </c>
      <c r="B8378" s="1" t="s">
        <v>22809</v>
      </c>
      <c r="C8378" s="1" t="s">
        <v>17854</v>
      </c>
      <c r="D8378" s="1" t="s">
        <v>17909</v>
      </c>
      <c r="E8378" s="1" t="s">
        <v>17908</v>
      </c>
      <c r="F8378" t="s">
        <v>17907</v>
      </c>
      <c r="G8378" t="s">
        <v>17906</v>
      </c>
    </row>
    <row r="8379" spans="1:7" x14ac:dyDescent="0.25">
      <c r="A8379" t="s">
        <v>22818</v>
      </c>
      <c r="B8379" s="1" t="s">
        <v>22809</v>
      </c>
      <c r="C8379" s="1" t="s">
        <v>17860</v>
      </c>
      <c r="D8379" s="1" t="s">
        <v>17914</v>
      </c>
      <c r="E8379" s="1" t="s">
        <v>17913</v>
      </c>
      <c r="F8379" t="s">
        <v>17912</v>
      </c>
      <c r="G8379" t="s">
        <v>17911</v>
      </c>
    </row>
    <row r="8380" spans="1:7" x14ac:dyDescent="0.25">
      <c r="A8380" t="s">
        <v>41277</v>
      </c>
      <c r="B8380" s="1" t="s">
        <v>39609</v>
      </c>
      <c r="C8380" s="1" t="s">
        <v>41127</v>
      </c>
      <c r="D8380" s="1" t="s">
        <v>41278</v>
      </c>
      <c r="E8380" s="1" t="s">
        <v>41279</v>
      </c>
      <c r="F8380" t="s">
        <v>41280</v>
      </c>
      <c r="G8380" t="s">
        <v>41281</v>
      </c>
    </row>
    <row r="8381" spans="1:7" x14ac:dyDescent="0.25">
      <c r="A8381" t="s">
        <v>22819</v>
      </c>
      <c r="B8381" s="1" t="s">
        <v>22809</v>
      </c>
      <c r="C8381" s="1" t="s">
        <v>17866</v>
      </c>
      <c r="D8381" s="1" t="s">
        <v>17919</v>
      </c>
      <c r="E8381" s="1" t="s">
        <v>17918</v>
      </c>
      <c r="F8381" t="s">
        <v>17917</v>
      </c>
      <c r="G8381" t="s">
        <v>17916</v>
      </c>
    </row>
    <row r="8382" spans="1:7" x14ac:dyDescent="0.25">
      <c r="A8382" t="s">
        <v>22826</v>
      </c>
      <c r="B8382" s="1" t="s">
        <v>22823</v>
      </c>
      <c r="C8382" s="1" t="s">
        <v>17854</v>
      </c>
      <c r="D8382" s="1" t="s">
        <v>17957</v>
      </c>
      <c r="E8382" s="1" t="s">
        <v>17956</v>
      </c>
      <c r="F8382" t="s">
        <v>17955</v>
      </c>
      <c r="G8382" t="s">
        <v>17954</v>
      </c>
    </row>
    <row r="8383" spans="1:7" x14ac:dyDescent="0.25">
      <c r="A8383" t="s">
        <v>41282</v>
      </c>
      <c r="B8383" s="1" t="s">
        <v>40860</v>
      </c>
      <c r="C8383" s="1" t="s">
        <v>41112</v>
      </c>
      <c r="D8383" s="1" t="s">
        <v>41283</v>
      </c>
      <c r="E8383" s="1" t="s">
        <v>41284</v>
      </c>
      <c r="F8383" t="s">
        <v>41285</v>
      </c>
      <c r="G8383" t="s">
        <v>41286</v>
      </c>
    </row>
    <row r="8384" spans="1:7" x14ac:dyDescent="0.25">
      <c r="A8384" t="s">
        <v>22827</v>
      </c>
      <c r="B8384" s="1" t="s">
        <v>22823</v>
      </c>
      <c r="C8384" s="1" t="s">
        <v>17860</v>
      </c>
      <c r="D8384" s="1" t="s">
        <v>17962</v>
      </c>
      <c r="E8384" s="1" t="s">
        <v>17961</v>
      </c>
      <c r="F8384" t="s">
        <v>17960</v>
      </c>
      <c r="G8384" t="s">
        <v>17959</v>
      </c>
    </row>
    <row r="8385" spans="1:7" x14ac:dyDescent="0.25">
      <c r="A8385" t="s">
        <v>22828</v>
      </c>
      <c r="B8385" s="1" t="s">
        <v>22823</v>
      </c>
      <c r="C8385" s="1" t="s">
        <v>17866</v>
      </c>
      <c r="D8385" s="1" t="s">
        <v>17967</v>
      </c>
      <c r="E8385" s="1" t="s">
        <v>17966</v>
      </c>
      <c r="F8385" t="s">
        <v>17965</v>
      </c>
      <c r="G8385" t="s">
        <v>17964</v>
      </c>
    </row>
    <row r="8386" spans="1:7" x14ac:dyDescent="0.25">
      <c r="A8386" t="s">
        <v>41287</v>
      </c>
      <c r="B8386" s="1" t="s">
        <v>40866</v>
      </c>
      <c r="C8386" s="1" t="s">
        <v>39317</v>
      </c>
      <c r="D8386" s="1" t="s">
        <v>41288</v>
      </c>
      <c r="E8386" s="1" t="s">
        <v>41289</v>
      </c>
      <c r="F8386" t="s">
        <v>41290</v>
      </c>
      <c r="G8386" t="s">
        <v>41291</v>
      </c>
    </row>
    <row r="8387" spans="1:7" x14ac:dyDescent="0.25">
      <c r="A8387" t="s">
        <v>22834</v>
      </c>
      <c r="B8387" s="1" t="s">
        <v>22823</v>
      </c>
      <c r="C8387" s="1" t="s">
        <v>17878</v>
      </c>
      <c r="D8387" s="1" t="s">
        <v>17972</v>
      </c>
      <c r="E8387" s="1" t="s">
        <v>17971</v>
      </c>
      <c r="F8387" t="s">
        <v>17970</v>
      </c>
      <c r="G8387" t="s">
        <v>17969</v>
      </c>
    </row>
    <row r="8388" spans="1:7" x14ac:dyDescent="0.25">
      <c r="A8388" t="s">
        <v>22835</v>
      </c>
      <c r="B8388" s="1" t="s">
        <v>22823</v>
      </c>
      <c r="C8388" s="1" t="s">
        <v>17884</v>
      </c>
      <c r="D8388" s="1" t="s">
        <v>17977</v>
      </c>
      <c r="E8388" s="1" t="s">
        <v>17976</v>
      </c>
      <c r="F8388" t="s">
        <v>17975</v>
      </c>
      <c r="G8388" t="s">
        <v>17974</v>
      </c>
    </row>
    <row r="8389" spans="1:7" x14ac:dyDescent="0.25">
      <c r="A8389" t="s">
        <v>41292</v>
      </c>
      <c r="B8389" s="1" t="s">
        <v>40872</v>
      </c>
      <c r="C8389" s="1" t="s">
        <v>41127</v>
      </c>
      <c r="D8389" s="1" t="s">
        <v>41293</v>
      </c>
      <c r="E8389" s="1" t="s">
        <v>41294</v>
      </c>
      <c r="F8389" t="s">
        <v>41295</v>
      </c>
      <c r="G8389" t="s">
        <v>41296</v>
      </c>
    </row>
    <row r="8390" spans="1:7" x14ac:dyDescent="0.25">
      <c r="A8390" t="s">
        <v>22842</v>
      </c>
      <c r="B8390" s="1" t="s">
        <v>22837</v>
      </c>
      <c r="C8390" s="1" t="s">
        <v>17866</v>
      </c>
      <c r="D8390" s="1" t="s">
        <v>18014</v>
      </c>
      <c r="E8390" s="1" t="s">
        <v>18013</v>
      </c>
      <c r="F8390" t="s">
        <v>18012</v>
      </c>
      <c r="G8390" t="s">
        <v>18011</v>
      </c>
    </row>
    <row r="8391" spans="1:7" x14ac:dyDescent="0.25">
      <c r="A8391" t="s">
        <v>22843</v>
      </c>
      <c r="B8391" s="1" t="s">
        <v>22837</v>
      </c>
      <c r="C8391" s="1" t="s">
        <v>17878</v>
      </c>
      <c r="D8391" s="1" t="s">
        <v>18019</v>
      </c>
      <c r="E8391" s="1" t="s">
        <v>18018</v>
      </c>
      <c r="F8391" t="s">
        <v>18017</v>
      </c>
      <c r="G8391" t="s">
        <v>18016</v>
      </c>
    </row>
    <row r="8392" spans="1:7" x14ac:dyDescent="0.25">
      <c r="A8392" t="s">
        <v>41297</v>
      </c>
      <c r="B8392" s="1" t="s">
        <v>39667</v>
      </c>
      <c r="C8392" s="1" t="s">
        <v>39343</v>
      </c>
      <c r="D8392" s="1" t="s">
        <v>41298</v>
      </c>
      <c r="E8392" s="1" t="s">
        <v>41299</v>
      </c>
      <c r="F8392" t="s">
        <v>41300</v>
      </c>
      <c r="G8392" t="s">
        <v>41301</v>
      </c>
    </row>
    <row r="8393" spans="1:7" x14ac:dyDescent="0.25">
      <c r="A8393" t="s">
        <v>22844</v>
      </c>
      <c r="B8393" s="1" t="s">
        <v>22837</v>
      </c>
      <c r="C8393" s="1" t="s">
        <v>17884</v>
      </c>
      <c r="D8393" s="1" t="s">
        <v>18024</v>
      </c>
      <c r="E8393" s="1" t="s">
        <v>18023</v>
      </c>
      <c r="F8393" t="s">
        <v>18022</v>
      </c>
      <c r="G8393" t="s">
        <v>18021</v>
      </c>
    </row>
    <row r="8394" spans="1:7" x14ac:dyDescent="0.25">
      <c r="A8394" t="s">
        <v>22850</v>
      </c>
      <c r="B8394" s="1" t="s">
        <v>22851</v>
      </c>
      <c r="C8394" s="1" t="s">
        <v>17836</v>
      </c>
      <c r="D8394" s="1" t="s">
        <v>18030</v>
      </c>
      <c r="E8394" s="1" t="s">
        <v>18029</v>
      </c>
      <c r="F8394" t="s">
        <v>18028</v>
      </c>
      <c r="G8394" t="s">
        <v>18027</v>
      </c>
    </row>
    <row r="8395" spans="1:7" x14ac:dyDescent="0.25">
      <c r="A8395" t="s">
        <v>41302</v>
      </c>
      <c r="B8395" s="1" t="s">
        <v>39674</v>
      </c>
      <c r="C8395" s="1" t="s">
        <v>39350</v>
      </c>
      <c r="D8395" s="1" t="s">
        <v>41303</v>
      </c>
      <c r="E8395" s="1" t="s">
        <v>41304</v>
      </c>
      <c r="F8395" t="s">
        <v>41305</v>
      </c>
      <c r="G8395" t="s">
        <v>41306</v>
      </c>
    </row>
    <row r="8396" spans="1:7" x14ac:dyDescent="0.25">
      <c r="A8396" t="s">
        <v>22852</v>
      </c>
      <c r="B8396" s="1" t="s">
        <v>22851</v>
      </c>
      <c r="C8396" s="1" t="s">
        <v>17842</v>
      </c>
      <c r="D8396" s="1" t="s">
        <v>18035</v>
      </c>
      <c r="E8396" s="1" t="s">
        <v>18034</v>
      </c>
      <c r="F8396" t="s">
        <v>18033</v>
      </c>
      <c r="G8396" t="s">
        <v>18032</v>
      </c>
    </row>
    <row r="8397" spans="1:7" x14ac:dyDescent="0.25">
      <c r="A8397" t="s">
        <v>22858</v>
      </c>
      <c r="B8397" s="1" t="s">
        <v>22851</v>
      </c>
      <c r="C8397" s="1" t="s">
        <v>17884</v>
      </c>
      <c r="D8397" s="1" t="s">
        <v>18071</v>
      </c>
      <c r="E8397" s="1" t="s">
        <v>18070</v>
      </c>
      <c r="F8397" t="s">
        <v>18069</v>
      </c>
      <c r="G8397" t="s">
        <v>18068</v>
      </c>
    </row>
    <row r="8398" spans="1:7" x14ac:dyDescent="0.25">
      <c r="A8398" t="s">
        <v>41307</v>
      </c>
      <c r="B8398" s="1" t="s">
        <v>39681</v>
      </c>
      <c r="C8398" s="1" t="s">
        <v>39556</v>
      </c>
      <c r="D8398" s="1" t="s">
        <v>41308</v>
      </c>
      <c r="E8398" s="1" t="s">
        <v>41309</v>
      </c>
      <c r="F8398" t="s">
        <v>41310</v>
      </c>
      <c r="G8398" t="s">
        <v>41311</v>
      </c>
    </row>
    <row r="8399" spans="1:7" x14ac:dyDescent="0.25">
      <c r="A8399" t="s">
        <v>22859</v>
      </c>
      <c r="B8399" s="1" t="s">
        <v>22860</v>
      </c>
      <c r="C8399" s="1" t="s">
        <v>17836</v>
      </c>
      <c r="D8399" s="1" t="s">
        <v>18077</v>
      </c>
      <c r="E8399" s="1" t="s">
        <v>18076</v>
      </c>
      <c r="F8399" t="s">
        <v>18075</v>
      </c>
      <c r="G8399" t="s">
        <v>18074</v>
      </c>
    </row>
    <row r="8400" spans="1:7" x14ac:dyDescent="0.25">
      <c r="A8400" t="s">
        <v>22861</v>
      </c>
      <c r="B8400" s="1" t="s">
        <v>22860</v>
      </c>
      <c r="C8400" s="1" t="s">
        <v>17842</v>
      </c>
      <c r="D8400" s="1" t="s">
        <v>18082</v>
      </c>
      <c r="E8400" s="1" t="s">
        <v>18081</v>
      </c>
      <c r="F8400" t="s">
        <v>18080</v>
      </c>
      <c r="G8400" t="s">
        <v>18079</v>
      </c>
    </row>
    <row r="8401" spans="1:7" x14ac:dyDescent="0.25">
      <c r="A8401" t="s">
        <v>41312</v>
      </c>
      <c r="B8401" s="1" t="s">
        <v>39649</v>
      </c>
      <c r="C8401" s="1" t="s">
        <v>41112</v>
      </c>
      <c r="D8401" s="1" t="s">
        <v>41313</v>
      </c>
      <c r="E8401" s="1" t="s">
        <v>41314</v>
      </c>
      <c r="F8401" t="s">
        <v>41315</v>
      </c>
      <c r="G8401" t="s">
        <v>41316</v>
      </c>
    </row>
    <row r="8402" spans="1:7" x14ac:dyDescent="0.25">
      <c r="A8402" t="s">
        <v>23283</v>
      </c>
      <c r="B8402" s="1" t="s">
        <v>23006</v>
      </c>
      <c r="C8402" s="1" t="s">
        <v>18868</v>
      </c>
      <c r="D8402" s="1" t="s">
        <v>19589</v>
      </c>
      <c r="E8402" s="1" t="s">
        <v>19588</v>
      </c>
      <c r="F8402" t="s">
        <v>19587</v>
      </c>
      <c r="G8402" t="s">
        <v>19586</v>
      </c>
    </row>
    <row r="8403" spans="1:7" x14ac:dyDescent="0.25">
      <c r="A8403" t="s">
        <v>41317</v>
      </c>
      <c r="B8403" s="1" t="s">
        <v>38982</v>
      </c>
      <c r="C8403" s="1" t="s">
        <v>11287</v>
      </c>
      <c r="D8403" s="1" t="s">
        <v>38983</v>
      </c>
      <c r="E8403" s="1" t="s">
        <v>38984</v>
      </c>
      <c r="F8403" t="s">
        <v>38985</v>
      </c>
      <c r="G8403" t="s">
        <v>38986</v>
      </c>
    </row>
    <row r="8404" spans="1:7" x14ac:dyDescent="0.25">
      <c r="A8404" t="s">
        <v>41318</v>
      </c>
      <c r="B8404" s="1" t="s">
        <v>38982</v>
      </c>
      <c r="C8404" s="1" t="s">
        <v>11260</v>
      </c>
      <c r="D8404" s="1" t="s">
        <v>38991</v>
      </c>
      <c r="E8404" s="1" t="s">
        <v>38992</v>
      </c>
      <c r="F8404" t="s">
        <v>38993</v>
      </c>
      <c r="G8404" t="s">
        <v>38994</v>
      </c>
    </row>
    <row r="8405" spans="1:7" x14ac:dyDescent="0.25">
      <c r="A8405" t="s">
        <v>41319</v>
      </c>
      <c r="B8405" s="1" t="s">
        <v>38982</v>
      </c>
      <c r="C8405" s="1" t="s">
        <v>38995</v>
      </c>
      <c r="D8405" s="1" t="s">
        <v>38996</v>
      </c>
      <c r="E8405" s="1" t="s">
        <v>38997</v>
      </c>
      <c r="F8405" t="s">
        <v>38998</v>
      </c>
      <c r="G8405" t="s">
        <v>38999</v>
      </c>
    </row>
    <row r="8406" spans="1:7" x14ac:dyDescent="0.25">
      <c r="A8406" t="s">
        <v>18005</v>
      </c>
      <c r="B8406" s="1" t="s">
        <v>17979</v>
      </c>
      <c r="C8406" s="1" t="s">
        <v>17860</v>
      </c>
      <c r="D8406" s="1" t="s">
        <v>18006</v>
      </c>
      <c r="E8406" s="1" t="s">
        <v>18007</v>
      </c>
      <c r="F8406" t="s">
        <v>18008</v>
      </c>
      <c r="G8406" t="s">
        <v>18009</v>
      </c>
    </row>
    <row r="8407" spans="1:7" x14ac:dyDescent="0.25">
      <c r="A8407" t="s">
        <v>18010</v>
      </c>
      <c r="B8407" s="1" t="s">
        <v>17979</v>
      </c>
      <c r="C8407" s="1" t="s">
        <v>17866</v>
      </c>
      <c r="D8407" s="1" t="s">
        <v>18011</v>
      </c>
      <c r="E8407" s="1" t="s">
        <v>18012</v>
      </c>
      <c r="F8407" t="s">
        <v>18013</v>
      </c>
      <c r="G8407" t="s">
        <v>18014</v>
      </c>
    </row>
    <row r="8408" spans="1:7" x14ac:dyDescent="0.25">
      <c r="A8408" t="s">
        <v>18015</v>
      </c>
      <c r="B8408" s="1" t="s">
        <v>17979</v>
      </c>
      <c r="C8408" s="1" t="s">
        <v>17878</v>
      </c>
      <c r="D8408" s="1" t="s">
        <v>18016</v>
      </c>
      <c r="E8408" s="1" t="s">
        <v>18017</v>
      </c>
      <c r="F8408" t="s">
        <v>18018</v>
      </c>
      <c r="G8408" t="s">
        <v>18019</v>
      </c>
    </row>
    <row r="8409" spans="1:7" x14ac:dyDescent="0.25">
      <c r="A8409" t="s">
        <v>18020</v>
      </c>
      <c r="B8409" s="1" t="s">
        <v>17979</v>
      </c>
      <c r="C8409" s="1" t="s">
        <v>17884</v>
      </c>
      <c r="D8409" s="1" t="s">
        <v>18021</v>
      </c>
      <c r="E8409" s="1" t="s">
        <v>18022</v>
      </c>
      <c r="F8409" t="s">
        <v>18023</v>
      </c>
      <c r="G8409" t="s">
        <v>18024</v>
      </c>
    </row>
    <row r="8410" spans="1:7" x14ac:dyDescent="0.25">
      <c r="A8410" t="s">
        <v>18025</v>
      </c>
      <c r="B8410" s="1" t="s">
        <v>18026</v>
      </c>
      <c r="C8410" s="1" t="s">
        <v>17836</v>
      </c>
      <c r="D8410" s="1" t="s">
        <v>18027</v>
      </c>
      <c r="E8410" s="1" t="s">
        <v>18028</v>
      </c>
      <c r="F8410" t="s">
        <v>18029</v>
      </c>
      <c r="G8410" t="s">
        <v>18030</v>
      </c>
    </row>
    <row r="8411" spans="1:7" x14ac:dyDescent="0.25">
      <c r="A8411" t="s">
        <v>18031</v>
      </c>
      <c r="B8411" s="1" t="s">
        <v>18026</v>
      </c>
      <c r="C8411" s="1" t="s">
        <v>17842</v>
      </c>
      <c r="D8411" s="1" t="s">
        <v>18032</v>
      </c>
      <c r="E8411" s="1" t="s">
        <v>18033</v>
      </c>
      <c r="F8411" t="s">
        <v>18034</v>
      </c>
      <c r="G8411" t="s">
        <v>18035</v>
      </c>
    </row>
    <row r="8412" spans="1:7" x14ac:dyDescent="0.25">
      <c r="A8412" t="s">
        <v>18036</v>
      </c>
      <c r="B8412" s="1" t="s">
        <v>18026</v>
      </c>
      <c r="C8412" s="1" t="s">
        <v>17848</v>
      </c>
      <c r="D8412" s="1" t="s">
        <v>18037</v>
      </c>
      <c r="E8412" s="1" t="s">
        <v>18038</v>
      </c>
      <c r="F8412" t="s">
        <v>18039</v>
      </c>
      <c r="G8412" t="s">
        <v>18040</v>
      </c>
    </row>
    <row r="8413" spans="1:7" x14ac:dyDescent="0.25">
      <c r="A8413" t="s">
        <v>41320</v>
      </c>
      <c r="B8413" s="1" t="s">
        <v>29705</v>
      </c>
      <c r="C8413" s="1" t="s">
        <v>41234</v>
      </c>
      <c r="D8413" s="1" t="s">
        <v>40201</v>
      </c>
      <c r="E8413" s="1" t="s">
        <v>40202</v>
      </c>
      <c r="F8413" t="s">
        <v>40199</v>
      </c>
      <c r="G8413" t="s">
        <v>40200</v>
      </c>
    </row>
    <row r="8414" spans="1:7" x14ac:dyDescent="0.25">
      <c r="A8414" t="s">
        <v>22796</v>
      </c>
      <c r="B8414" s="1" t="s">
        <v>22795</v>
      </c>
      <c r="C8414" s="1" t="s">
        <v>17842</v>
      </c>
      <c r="D8414" s="1" t="s">
        <v>17846</v>
      </c>
      <c r="E8414" s="1" t="s">
        <v>17845</v>
      </c>
      <c r="F8414" t="s">
        <v>17844</v>
      </c>
      <c r="G8414" t="s">
        <v>17843</v>
      </c>
    </row>
    <row r="8415" spans="1:7" x14ac:dyDescent="0.25">
      <c r="A8415" t="s">
        <v>41321</v>
      </c>
      <c r="B8415" s="1" t="s">
        <v>39401</v>
      </c>
      <c r="C8415" s="1" t="s">
        <v>40658</v>
      </c>
      <c r="D8415" s="1" t="s">
        <v>41322</v>
      </c>
      <c r="E8415" s="1" t="s">
        <v>41323</v>
      </c>
      <c r="F8415" t="s">
        <v>41324</v>
      </c>
      <c r="G8415" t="s">
        <v>41325</v>
      </c>
    </row>
    <row r="8416" spans="1:7" x14ac:dyDescent="0.25">
      <c r="A8416" t="s">
        <v>22802</v>
      </c>
      <c r="B8416" s="1" t="s">
        <v>22795</v>
      </c>
      <c r="C8416" s="1" t="s">
        <v>17848</v>
      </c>
      <c r="D8416" s="1" t="s">
        <v>17852</v>
      </c>
      <c r="E8416" s="1" t="s">
        <v>17851</v>
      </c>
      <c r="F8416" t="s">
        <v>17850</v>
      </c>
      <c r="G8416" t="s">
        <v>17849</v>
      </c>
    </row>
    <row r="8417" spans="1:7" x14ac:dyDescent="0.25">
      <c r="A8417" t="s">
        <v>41326</v>
      </c>
      <c r="B8417" s="1" t="s">
        <v>29705</v>
      </c>
      <c r="C8417" s="1" t="s">
        <v>41236</v>
      </c>
      <c r="D8417" s="1" t="s">
        <v>40212</v>
      </c>
      <c r="E8417" s="1" t="s">
        <v>40213</v>
      </c>
      <c r="F8417" t="s">
        <v>40210</v>
      </c>
      <c r="G8417" t="s">
        <v>40211</v>
      </c>
    </row>
    <row r="8418" spans="1:7" x14ac:dyDescent="0.25">
      <c r="A8418" t="s">
        <v>22803</v>
      </c>
      <c r="B8418" s="1" t="s">
        <v>22795</v>
      </c>
      <c r="C8418" s="1" t="s">
        <v>17854</v>
      </c>
      <c r="D8418" s="1" t="s">
        <v>17858</v>
      </c>
      <c r="E8418" s="1" t="s">
        <v>17857</v>
      </c>
      <c r="F8418" t="s">
        <v>17856</v>
      </c>
      <c r="G8418" t="s">
        <v>17855</v>
      </c>
    </row>
    <row r="8419" spans="1:7" x14ac:dyDescent="0.25">
      <c r="A8419" t="s">
        <v>22805</v>
      </c>
      <c r="B8419" s="1" t="s">
        <v>22795</v>
      </c>
      <c r="C8419" s="1" t="s">
        <v>17866</v>
      </c>
      <c r="D8419" s="1" t="s">
        <v>17870</v>
      </c>
      <c r="E8419" s="1" t="s">
        <v>17869</v>
      </c>
      <c r="F8419" t="s">
        <v>17868</v>
      </c>
      <c r="G8419" t="s">
        <v>17867</v>
      </c>
    </row>
    <row r="8420" spans="1:7" x14ac:dyDescent="0.25">
      <c r="A8420" t="s">
        <v>41327</v>
      </c>
      <c r="B8420" s="1" t="s">
        <v>40220</v>
      </c>
      <c r="C8420" s="1" t="s">
        <v>26232</v>
      </c>
      <c r="D8420" s="1" t="s">
        <v>40228</v>
      </c>
      <c r="E8420" s="1" t="s">
        <v>40229</v>
      </c>
      <c r="F8420" t="s">
        <v>40226</v>
      </c>
      <c r="G8420" t="s">
        <v>40227</v>
      </c>
    </row>
    <row r="8421" spans="1:7" x14ac:dyDescent="0.25">
      <c r="A8421" t="s">
        <v>22806</v>
      </c>
      <c r="B8421" s="1" t="s">
        <v>22795</v>
      </c>
      <c r="C8421" s="1" t="s">
        <v>17878</v>
      </c>
      <c r="D8421" s="1" t="s">
        <v>17882</v>
      </c>
      <c r="E8421" s="1" t="s">
        <v>17881</v>
      </c>
      <c r="F8421" t="s">
        <v>17880</v>
      </c>
      <c r="G8421" t="s">
        <v>17879</v>
      </c>
    </row>
    <row r="8422" spans="1:7" x14ac:dyDescent="0.25">
      <c r="A8422" t="s">
        <v>22807</v>
      </c>
      <c r="B8422" s="1" t="s">
        <v>22795</v>
      </c>
      <c r="C8422" s="1" t="s">
        <v>17884</v>
      </c>
      <c r="D8422" s="1" t="s">
        <v>17888</v>
      </c>
      <c r="E8422" s="1" t="s">
        <v>17887</v>
      </c>
      <c r="F8422" t="s">
        <v>17886</v>
      </c>
      <c r="G8422" t="s">
        <v>17885</v>
      </c>
    </row>
    <row r="8423" spans="1:7" x14ac:dyDescent="0.25">
      <c r="A8423" t="s">
        <v>41328</v>
      </c>
      <c r="B8423" s="1" t="s">
        <v>40220</v>
      </c>
      <c r="C8423" s="1" t="s">
        <v>26238</v>
      </c>
      <c r="D8423" s="1" t="s">
        <v>40238</v>
      </c>
      <c r="E8423" s="1" t="s">
        <v>40239</v>
      </c>
      <c r="F8423" t="s">
        <v>40236</v>
      </c>
      <c r="G8423" t="s">
        <v>40237</v>
      </c>
    </row>
    <row r="8424" spans="1:7" x14ac:dyDescent="0.25">
      <c r="A8424" t="s">
        <v>22808</v>
      </c>
      <c r="B8424" s="1" t="s">
        <v>22809</v>
      </c>
      <c r="C8424" s="1" t="s">
        <v>17836</v>
      </c>
      <c r="D8424" s="1" t="s">
        <v>17894</v>
      </c>
      <c r="E8424" s="1" t="s">
        <v>17893</v>
      </c>
      <c r="F8424" t="s">
        <v>17892</v>
      </c>
      <c r="G8424" t="s">
        <v>17891</v>
      </c>
    </row>
    <row r="8425" spans="1:7" x14ac:dyDescent="0.25">
      <c r="A8425" t="s">
        <v>22810</v>
      </c>
      <c r="B8425" s="1" t="s">
        <v>22809</v>
      </c>
      <c r="C8425" s="1" t="s">
        <v>17842</v>
      </c>
      <c r="D8425" s="1" t="s">
        <v>17899</v>
      </c>
      <c r="E8425" s="1" t="s">
        <v>17898</v>
      </c>
      <c r="F8425" t="s">
        <v>17897</v>
      </c>
      <c r="G8425" t="s">
        <v>17896</v>
      </c>
    </row>
    <row r="8426" spans="1:7" x14ac:dyDescent="0.25">
      <c r="A8426" t="s">
        <v>41329</v>
      </c>
      <c r="B8426" s="1" t="s">
        <v>40220</v>
      </c>
      <c r="C8426" s="1" t="s">
        <v>41123</v>
      </c>
      <c r="D8426" s="1" t="s">
        <v>40243</v>
      </c>
      <c r="E8426" s="1" t="s">
        <v>40244</v>
      </c>
      <c r="F8426" t="s">
        <v>40241</v>
      </c>
      <c r="G8426" t="s">
        <v>40242</v>
      </c>
    </row>
    <row r="8427" spans="1:7" x14ac:dyDescent="0.25">
      <c r="A8427" t="s">
        <v>22811</v>
      </c>
      <c r="B8427" s="1" t="s">
        <v>22809</v>
      </c>
      <c r="C8427" s="1" t="s">
        <v>17848</v>
      </c>
      <c r="D8427" s="1" t="s">
        <v>17904</v>
      </c>
      <c r="E8427" s="1" t="s">
        <v>17903</v>
      </c>
      <c r="F8427" t="s">
        <v>17902</v>
      </c>
      <c r="G8427" t="s">
        <v>17901</v>
      </c>
    </row>
    <row r="8428" spans="1:7" x14ac:dyDescent="0.25">
      <c r="A8428" t="s">
        <v>22820</v>
      </c>
      <c r="B8428" s="1" t="s">
        <v>22809</v>
      </c>
      <c r="C8428" s="1" t="s">
        <v>17878</v>
      </c>
      <c r="D8428" s="1" t="s">
        <v>17924</v>
      </c>
      <c r="E8428" s="1" t="s">
        <v>17923</v>
      </c>
      <c r="F8428" t="s">
        <v>17922</v>
      </c>
      <c r="G8428" t="s">
        <v>17921</v>
      </c>
    </row>
    <row r="8429" spans="1:7" x14ac:dyDescent="0.25">
      <c r="A8429" t="s">
        <v>41330</v>
      </c>
      <c r="B8429" s="1" t="s">
        <v>40220</v>
      </c>
      <c r="C8429" s="1" t="s">
        <v>41125</v>
      </c>
      <c r="D8429" s="1" t="s">
        <v>40253</v>
      </c>
      <c r="E8429" s="1" t="s">
        <v>40254</v>
      </c>
      <c r="F8429" t="s">
        <v>40251</v>
      </c>
      <c r="G8429" t="s">
        <v>40252</v>
      </c>
    </row>
    <row r="8430" spans="1:7" x14ac:dyDescent="0.25">
      <c r="A8430" t="s">
        <v>22821</v>
      </c>
      <c r="B8430" s="1" t="s">
        <v>22809</v>
      </c>
      <c r="C8430" s="1" t="s">
        <v>17884</v>
      </c>
      <c r="D8430" s="1" t="s">
        <v>17929</v>
      </c>
      <c r="E8430" s="1" t="s">
        <v>17928</v>
      </c>
      <c r="F8430" t="s">
        <v>17927</v>
      </c>
      <c r="G8430" t="s">
        <v>17926</v>
      </c>
    </row>
    <row r="8431" spans="1:7" x14ac:dyDescent="0.25">
      <c r="A8431" t="s">
        <v>22822</v>
      </c>
      <c r="B8431" s="1" t="s">
        <v>22823</v>
      </c>
      <c r="C8431" s="1" t="s">
        <v>17836</v>
      </c>
      <c r="D8431" s="1" t="s">
        <v>17942</v>
      </c>
      <c r="E8431" s="1" t="s">
        <v>17941</v>
      </c>
      <c r="F8431" t="s">
        <v>17940</v>
      </c>
      <c r="G8431" t="s">
        <v>17939</v>
      </c>
    </row>
    <row r="8432" spans="1:7" x14ac:dyDescent="0.25">
      <c r="A8432" t="s">
        <v>41331</v>
      </c>
      <c r="B8432" s="1" t="s">
        <v>40220</v>
      </c>
      <c r="C8432" s="1" t="s">
        <v>41229</v>
      </c>
      <c r="D8432" s="1" t="s">
        <v>40258</v>
      </c>
      <c r="E8432" s="1" t="s">
        <v>40259</v>
      </c>
      <c r="F8432" t="s">
        <v>40256</v>
      </c>
      <c r="G8432" t="s">
        <v>40257</v>
      </c>
    </row>
    <row r="8433" spans="1:7" x14ac:dyDescent="0.25">
      <c r="A8433" t="s">
        <v>22824</v>
      </c>
      <c r="B8433" s="1" t="s">
        <v>22823</v>
      </c>
      <c r="C8433" s="1" t="s">
        <v>17842</v>
      </c>
      <c r="D8433" s="1" t="s">
        <v>17947</v>
      </c>
      <c r="E8433" s="1" t="s">
        <v>17946</v>
      </c>
      <c r="F8433" t="s">
        <v>17945</v>
      </c>
      <c r="G8433" t="s">
        <v>17944</v>
      </c>
    </row>
    <row r="8434" spans="1:7" x14ac:dyDescent="0.25">
      <c r="A8434" t="s">
        <v>22825</v>
      </c>
      <c r="B8434" s="1" t="s">
        <v>22823</v>
      </c>
      <c r="C8434" s="1" t="s">
        <v>17848</v>
      </c>
      <c r="D8434" s="1" t="s">
        <v>17952</v>
      </c>
      <c r="E8434" s="1" t="s">
        <v>17951</v>
      </c>
      <c r="F8434" t="s">
        <v>17950</v>
      </c>
      <c r="G8434" t="s">
        <v>17949</v>
      </c>
    </row>
    <row r="8435" spans="1:7" x14ac:dyDescent="0.25">
      <c r="A8435" t="s">
        <v>41332</v>
      </c>
      <c r="B8435" s="1" t="s">
        <v>40220</v>
      </c>
      <c r="C8435" s="1" t="s">
        <v>41234</v>
      </c>
      <c r="D8435" s="1" t="s">
        <v>40268</v>
      </c>
      <c r="E8435" s="1" t="s">
        <v>40269</v>
      </c>
      <c r="F8435" t="s">
        <v>40266</v>
      </c>
      <c r="G8435" t="s">
        <v>40267</v>
      </c>
    </row>
    <row r="8436" spans="1:7" x14ac:dyDescent="0.25">
      <c r="A8436" t="s">
        <v>22836</v>
      </c>
      <c r="B8436" s="1" t="s">
        <v>22837</v>
      </c>
      <c r="C8436" s="1" t="s">
        <v>17836</v>
      </c>
      <c r="D8436" s="1" t="s">
        <v>17983</v>
      </c>
      <c r="E8436" s="1" t="s">
        <v>17982</v>
      </c>
      <c r="F8436" t="s">
        <v>17981</v>
      </c>
      <c r="G8436" t="s">
        <v>17980</v>
      </c>
    </row>
    <row r="8437" spans="1:7" x14ac:dyDescent="0.25">
      <c r="A8437" t="s">
        <v>22838</v>
      </c>
      <c r="B8437" s="1" t="s">
        <v>22837</v>
      </c>
      <c r="C8437" s="1" t="s">
        <v>17842</v>
      </c>
      <c r="D8437" s="1" t="s">
        <v>17988</v>
      </c>
      <c r="E8437" s="1" t="s">
        <v>17987</v>
      </c>
      <c r="F8437" t="s">
        <v>17986</v>
      </c>
      <c r="G8437" t="s">
        <v>17985</v>
      </c>
    </row>
    <row r="8438" spans="1:7" x14ac:dyDescent="0.25">
      <c r="A8438" t="s">
        <v>41333</v>
      </c>
      <c r="B8438" s="1" t="s">
        <v>40220</v>
      </c>
      <c r="C8438" s="1" t="s">
        <v>41236</v>
      </c>
      <c r="D8438" s="1" t="s">
        <v>40273</v>
      </c>
      <c r="E8438" s="1" t="s">
        <v>40274</v>
      </c>
      <c r="F8438" t="s">
        <v>40271</v>
      </c>
      <c r="G8438" t="s">
        <v>40272</v>
      </c>
    </row>
    <row r="8439" spans="1:7" x14ac:dyDescent="0.25">
      <c r="A8439" t="s">
        <v>22839</v>
      </c>
      <c r="B8439" s="1" t="s">
        <v>22837</v>
      </c>
      <c r="C8439" s="1" t="s">
        <v>17848</v>
      </c>
      <c r="D8439" s="1" t="s">
        <v>17999</v>
      </c>
      <c r="E8439" s="1" t="s">
        <v>17998</v>
      </c>
      <c r="F8439" t="s">
        <v>17997</v>
      </c>
      <c r="G8439" t="s">
        <v>17996</v>
      </c>
    </row>
    <row r="8440" spans="1:7" x14ac:dyDescent="0.25">
      <c r="A8440" t="s">
        <v>22840</v>
      </c>
      <c r="B8440" s="1" t="s">
        <v>22837</v>
      </c>
      <c r="C8440" s="1" t="s">
        <v>17854</v>
      </c>
      <c r="D8440" s="1" t="s">
        <v>18004</v>
      </c>
      <c r="E8440" s="1" t="s">
        <v>18003</v>
      </c>
      <c r="F8440" t="s">
        <v>18002</v>
      </c>
      <c r="G8440" t="s">
        <v>18001</v>
      </c>
    </row>
    <row r="8441" spans="1:7" x14ac:dyDescent="0.25">
      <c r="A8441" t="s">
        <v>41334</v>
      </c>
      <c r="B8441" s="1" t="s">
        <v>40281</v>
      </c>
      <c r="C8441" s="1" t="s">
        <v>26232</v>
      </c>
      <c r="D8441" s="1" t="s">
        <v>40289</v>
      </c>
      <c r="E8441" s="1" t="s">
        <v>40290</v>
      </c>
      <c r="F8441" t="s">
        <v>40287</v>
      </c>
      <c r="G8441" t="s">
        <v>40288</v>
      </c>
    </row>
    <row r="8442" spans="1:7" x14ac:dyDescent="0.25">
      <c r="A8442" t="s">
        <v>22841</v>
      </c>
      <c r="B8442" s="1" t="s">
        <v>22837</v>
      </c>
      <c r="C8442" s="1" t="s">
        <v>17860</v>
      </c>
      <c r="D8442" s="1" t="s">
        <v>18009</v>
      </c>
      <c r="E8442" s="1" t="s">
        <v>18008</v>
      </c>
      <c r="F8442" t="s">
        <v>18007</v>
      </c>
      <c r="G8442" t="s">
        <v>18006</v>
      </c>
    </row>
    <row r="8443" spans="1:7" x14ac:dyDescent="0.25">
      <c r="A8443" t="s">
        <v>22853</v>
      </c>
      <c r="B8443" s="1" t="s">
        <v>22851</v>
      </c>
      <c r="C8443" s="1" t="s">
        <v>17848</v>
      </c>
      <c r="D8443" s="1" t="s">
        <v>18040</v>
      </c>
      <c r="E8443" s="1" t="s">
        <v>18039</v>
      </c>
      <c r="F8443" t="s">
        <v>18038</v>
      </c>
      <c r="G8443" t="s">
        <v>18037</v>
      </c>
    </row>
    <row r="8444" spans="1:7" x14ac:dyDescent="0.25">
      <c r="A8444" t="s">
        <v>41335</v>
      </c>
      <c r="B8444" s="1" t="s">
        <v>40281</v>
      </c>
      <c r="C8444" s="1" t="s">
        <v>26238</v>
      </c>
      <c r="D8444" s="1" t="s">
        <v>40299</v>
      </c>
      <c r="E8444" s="1" t="s">
        <v>40300</v>
      </c>
      <c r="F8444" t="s">
        <v>40297</v>
      </c>
      <c r="G8444" t="s">
        <v>40298</v>
      </c>
    </row>
    <row r="8445" spans="1:7" x14ac:dyDescent="0.25">
      <c r="A8445" t="s">
        <v>22854</v>
      </c>
      <c r="B8445" s="1" t="s">
        <v>22851</v>
      </c>
      <c r="C8445" s="1" t="s">
        <v>17854</v>
      </c>
      <c r="D8445" s="1" t="s">
        <v>18045</v>
      </c>
      <c r="E8445" s="1" t="s">
        <v>18044</v>
      </c>
      <c r="F8445" t="s">
        <v>18043</v>
      </c>
      <c r="G8445" t="s">
        <v>18042</v>
      </c>
    </row>
    <row r="8446" spans="1:7" x14ac:dyDescent="0.25">
      <c r="A8446" t="s">
        <v>22855</v>
      </c>
      <c r="B8446" s="1" t="s">
        <v>22851</v>
      </c>
      <c r="C8446" s="1" t="s">
        <v>17860</v>
      </c>
      <c r="D8446" s="1" t="s">
        <v>18056</v>
      </c>
      <c r="E8446" s="1" t="s">
        <v>18055</v>
      </c>
      <c r="F8446" t="s">
        <v>18054</v>
      </c>
      <c r="G8446" t="s">
        <v>18053</v>
      </c>
    </row>
    <row r="8447" spans="1:7" x14ac:dyDescent="0.25">
      <c r="A8447" t="s">
        <v>41336</v>
      </c>
      <c r="B8447" s="1" t="s">
        <v>40281</v>
      </c>
      <c r="C8447" s="1" t="s">
        <v>41123</v>
      </c>
      <c r="D8447" s="1" t="s">
        <v>40304</v>
      </c>
      <c r="E8447" s="1" t="s">
        <v>40305</v>
      </c>
      <c r="F8447" t="s">
        <v>40302</v>
      </c>
      <c r="G8447" t="s">
        <v>40303</v>
      </c>
    </row>
    <row r="8448" spans="1:7" x14ac:dyDescent="0.25">
      <c r="A8448" t="s">
        <v>22856</v>
      </c>
      <c r="B8448" s="1" t="s">
        <v>22851</v>
      </c>
      <c r="C8448" s="1" t="s">
        <v>17866</v>
      </c>
      <c r="D8448" s="1" t="s">
        <v>18061</v>
      </c>
      <c r="E8448" s="1" t="s">
        <v>18060</v>
      </c>
      <c r="F8448" t="s">
        <v>18059</v>
      </c>
      <c r="G8448" t="s">
        <v>18058</v>
      </c>
    </row>
    <row r="8449" spans="1:7" x14ac:dyDescent="0.25">
      <c r="A8449" t="s">
        <v>22857</v>
      </c>
      <c r="B8449" s="1" t="s">
        <v>22851</v>
      </c>
      <c r="C8449" s="1" t="s">
        <v>17878</v>
      </c>
      <c r="D8449" s="1" t="s">
        <v>18066</v>
      </c>
      <c r="E8449" s="1" t="s">
        <v>18065</v>
      </c>
      <c r="F8449" t="s">
        <v>18064</v>
      </c>
      <c r="G8449" t="s">
        <v>18063</v>
      </c>
    </row>
    <row r="8450" spans="1:7" x14ac:dyDescent="0.25">
      <c r="A8450" t="s">
        <v>41337</v>
      </c>
      <c r="B8450" s="1" t="s">
        <v>40446</v>
      </c>
      <c r="C8450" s="1" t="s">
        <v>26238</v>
      </c>
      <c r="D8450" s="1" t="s">
        <v>40468</v>
      </c>
      <c r="E8450" s="1" t="s">
        <v>40469</v>
      </c>
      <c r="F8450" t="s">
        <v>40466</v>
      </c>
      <c r="G8450" t="s">
        <v>40467</v>
      </c>
    </row>
    <row r="8451" spans="1:7" x14ac:dyDescent="0.25">
      <c r="A8451" t="s">
        <v>22870</v>
      </c>
      <c r="B8451" s="1" t="s">
        <v>22860</v>
      </c>
      <c r="C8451" s="1" t="s">
        <v>17860</v>
      </c>
      <c r="D8451" s="1" t="s">
        <v>18097</v>
      </c>
      <c r="E8451" s="1" t="s">
        <v>18096</v>
      </c>
      <c r="F8451" t="s">
        <v>18095</v>
      </c>
      <c r="G8451" t="s">
        <v>18094</v>
      </c>
    </row>
    <row r="8452" spans="1:7" x14ac:dyDescent="0.25">
      <c r="A8452" t="s">
        <v>22871</v>
      </c>
      <c r="B8452" s="1" t="s">
        <v>22860</v>
      </c>
      <c r="C8452" s="1" t="s">
        <v>17866</v>
      </c>
      <c r="D8452" s="1" t="s">
        <v>18102</v>
      </c>
      <c r="E8452" s="1" t="s">
        <v>18101</v>
      </c>
      <c r="F8452" t="s">
        <v>18100</v>
      </c>
      <c r="G8452" t="s">
        <v>18099</v>
      </c>
    </row>
    <row r="8453" spans="1:7" x14ac:dyDescent="0.25">
      <c r="A8453" t="s">
        <v>41338</v>
      </c>
      <c r="B8453" s="1" t="s">
        <v>40446</v>
      </c>
      <c r="C8453" s="1" t="s">
        <v>41123</v>
      </c>
      <c r="D8453" s="1" t="s">
        <v>40480</v>
      </c>
      <c r="E8453" s="1" t="s">
        <v>40481</v>
      </c>
      <c r="F8453" t="s">
        <v>40478</v>
      </c>
      <c r="G8453" t="s">
        <v>40479</v>
      </c>
    </row>
    <row r="8454" spans="1:7" x14ac:dyDescent="0.25">
      <c r="A8454" t="s">
        <v>22872</v>
      </c>
      <c r="B8454" s="1" t="s">
        <v>22860</v>
      </c>
      <c r="C8454" s="1" t="s">
        <v>17878</v>
      </c>
      <c r="D8454" s="1" t="s">
        <v>18112</v>
      </c>
      <c r="E8454" s="1" t="s">
        <v>18111</v>
      </c>
      <c r="F8454" t="s">
        <v>18110</v>
      </c>
      <c r="G8454" t="s">
        <v>18109</v>
      </c>
    </row>
    <row r="8455" spans="1:7" x14ac:dyDescent="0.25">
      <c r="A8455" t="s">
        <v>22873</v>
      </c>
      <c r="B8455" s="1" t="s">
        <v>22860</v>
      </c>
      <c r="C8455" s="1" t="s">
        <v>17884</v>
      </c>
      <c r="D8455" s="1" t="s">
        <v>18117</v>
      </c>
      <c r="E8455" s="1" t="s">
        <v>18116</v>
      </c>
      <c r="F8455" t="s">
        <v>18115</v>
      </c>
      <c r="G8455" t="s">
        <v>18114</v>
      </c>
    </row>
    <row r="8456" spans="1:7" x14ac:dyDescent="0.25">
      <c r="A8456" t="s">
        <v>41339</v>
      </c>
      <c r="B8456" s="1" t="s">
        <v>40446</v>
      </c>
      <c r="C8456" s="1" t="s">
        <v>41236</v>
      </c>
      <c r="D8456" s="1" t="s">
        <v>40512</v>
      </c>
      <c r="E8456" s="1" t="s">
        <v>40513</v>
      </c>
      <c r="F8456" t="s">
        <v>40510</v>
      </c>
      <c r="G8456" t="s">
        <v>40511</v>
      </c>
    </row>
    <row r="8457" spans="1:7" x14ac:dyDescent="0.25">
      <c r="A8457" t="s">
        <v>22874</v>
      </c>
      <c r="B8457" s="1" t="s">
        <v>22875</v>
      </c>
      <c r="C8457" s="1" t="s">
        <v>17836</v>
      </c>
      <c r="D8457" s="1" t="s">
        <v>18123</v>
      </c>
      <c r="E8457" s="1" t="s">
        <v>18122</v>
      </c>
      <c r="F8457" t="s">
        <v>18121</v>
      </c>
      <c r="G8457" t="s">
        <v>18120</v>
      </c>
    </row>
    <row r="8458" spans="1:7" x14ac:dyDescent="0.25">
      <c r="A8458" t="s">
        <v>22886</v>
      </c>
      <c r="B8458" s="1" t="s">
        <v>22875</v>
      </c>
      <c r="C8458" s="1" t="s">
        <v>17878</v>
      </c>
      <c r="D8458" s="1" t="s">
        <v>18153</v>
      </c>
      <c r="E8458" s="1" t="s">
        <v>18152</v>
      </c>
      <c r="F8458" t="s">
        <v>18151</v>
      </c>
      <c r="G8458" t="s">
        <v>18150</v>
      </c>
    </row>
    <row r="8459" spans="1:7" x14ac:dyDescent="0.25">
      <c r="A8459" t="s">
        <v>41340</v>
      </c>
      <c r="B8459" s="1" t="s">
        <v>40515</v>
      </c>
      <c r="C8459" s="1" t="s">
        <v>26232</v>
      </c>
      <c r="D8459" s="1" t="s">
        <v>40528</v>
      </c>
      <c r="E8459" s="1" t="s">
        <v>40529</v>
      </c>
      <c r="F8459" t="s">
        <v>40526</v>
      </c>
      <c r="G8459" t="s">
        <v>40527</v>
      </c>
    </row>
    <row r="8460" spans="1:7" x14ac:dyDescent="0.25">
      <c r="A8460" t="s">
        <v>22887</v>
      </c>
      <c r="B8460" s="1" t="s">
        <v>22875</v>
      </c>
      <c r="C8460" s="1" t="s">
        <v>17884</v>
      </c>
      <c r="D8460" s="1" t="s">
        <v>18158</v>
      </c>
      <c r="E8460" s="1" t="s">
        <v>18157</v>
      </c>
      <c r="F8460" t="s">
        <v>18156</v>
      </c>
      <c r="G8460" t="s">
        <v>18155</v>
      </c>
    </row>
    <row r="8461" spans="1:7" x14ac:dyDescent="0.25">
      <c r="A8461" t="s">
        <v>22888</v>
      </c>
      <c r="B8461" s="1" t="s">
        <v>22889</v>
      </c>
      <c r="C8461" s="1" t="s">
        <v>17836</v>
      </c>
      <c r="D8461" s="1" t="s">
        <v>18169</v>
      </c>
      <c r="E8461" s="1" t="s">
        <v>18168</v>
      </c>
      <c r="F8461" t="s">
        <v>18167</v>
      </c>
      <c r="G8461" t="s">
        <v>18166</v>
      </c>
    </row>
    <row r="8462" spans="1:7" x14ac:dyDescent="0.25">
      <c r="A8462" t="s">
        <v>41341</v>
      </c>
      <c r="B8462" s="1" t="s">
        <v>40515</v>
      </c>
      <c r="C8462" s="1" t="s">
        <v>41125</v>
      </c>
      <c r="D8462" s="1" t="s">
        <v>40548</v>
      </c>
      <c r="E8462" s="1" t="s">
        <v>40549</v>
      </c>
      <c r="F8462" t="s">
        <v>40546</v>
      </c>
      <c r="G8462" t="s">
        <v>40547</v>
      </c>
    </row>
    <row r="8463" spans="1:7" x14ac:dyDescent="0.25">
      <c r="A8463" t="s">
        <v>22890</v>
      </c>
      <c r="B8463" s="1" t="s">
        <v>22889</v>
      </c>
      <c r="C8463" s="1" t="s">
        <v>17842</v>
      </c>
      <c r="D8463" s="1" t="s">
        <v>18174</v>
      </c>
      <c r="E8463" s="1" t="s">
        <v>18173</v>
      </c>
      <c r="F8463" t="s">
        <v>18172</v>
      </c>
      <c r="G8463" t="s">
        <v>18171</v>
      </c>
    </row>
    <row r="8464" spans="1:7" x14ac:dyDescent="0.25">
      <c r="A8464" t="s">
        <v>22891</v>
      </c>
      <c r="B8464" s="1" t="s">
        <v>22889</v>
      </c>
      <c r="C8464" s="1" t="s">
        <v>17848</v>
      </c>
      <c r="D8464" s="1" t="s">
        <v>18179</v>
      </c>
      <c r="E8464" s="1" t="s">
        <v>18178</v>
      </c>
      <c r="F8464" t="s">
        <v>18177</v>
      </c>
      <c r="G8464" t="s">
        <v>18176</v>
      </c>
    </row>
    <row r="8465" spans="1:7" x14ac:dyDescent="0.25">
      <c r="A8465" t="s">
        <v>41342</v>
      </c>
      <c r="B8465" s="1" t="s">
        <v>40515</v>
      </c>
      <c r="C8465" s="1" t="s">
        <v>41229</v>
      </c>
      <c r="D8465" s="1" t="s">
        <v>40558</v>
      </c>
      <c r="E8465" s="1" t="s">
        <v>40559</v>
      </c>
      <c r="F8465" t="s">
        <v>40556</v>
      </c>
      <c r="G8465" t="s">
        <v>40557</v>
      </c>
    </row>
    <row r="8466" spans="1:7" x14ac:dyDescent="0.25">
      <c r="A8466" t="s">
        <v>22902</v>
      </c>
      <c r="B8466" s="1" t="s">
        <v>22903</v>
      </c>
      <c r="C8466" s="1" t="s">
        <v>17836</v>
      </c>
      <c r="D8466" s="1" t="s">
        <v>18210</v>
      </c>
      <c r="E8466" s="1" t="s">
        <v>18209</v>
      </c>
      <c r="F8466" t="s">
        <v>18208</v>
      </c>
      <c r="G8466" t="s">
        <v>18207</v>
      </c>
    </row>
    <row r="8467" spans="1:7" x14ac:dyDescent="0.25">
      <c r="A8467" t="s">
        <v>41343</v>
      </c>
      <c r="B8467" s="1" t="s">
        <v>39991</v>
      </c>
      <c r="C8467" s="1" t="s">
        <v>26232</v>
      </c>
      <c r="D8467" s="1" t="s">
        <v>40000</v>
      </c>
      <c r="E8467" s="1" t="s">
        <v>40001</v>
      </c>
      <c r="F8467" t="s">
        <v>39998</v>
      </c>
      <c r="G8467" t="s">
        <v>39999</v>
      </c>
    </row>
    <row r="8468" spans="1:7" x14ac:dyDescent="0.25">
      <c r="A8468" t="s">
        <v>41344</v>
      </c>
      <c r="B8468" s="1" t="s">
        <v>39991</v>
      </c>
      <c r="C8468" s="1" t="s">
        <v>26238</v>
      </c>
      <c r="D8468" s="1" t="s">
        <v>40578</v>
      </c>
      <c r="E8468" s="1" t="s">
        <v>40579</v>
      </c>
      <c r="F8468" t="s">
        <v>40576</v>
      </c>
      <c r="G8468" t="s">
        <v>40577</v>
      </c>
    </row>
    <row r="8469" spans="1:7" x14ac:dyDescent="0.25">
      <c r="A8469" t="s">
        <v>41345</v>
      </c>
      <c r="B8469" s="1" t="s">
        <v>39991</v>
      </c>
      <c r="C8469" s="1" t="s">
        <v>41229</v>
      </c>
      <c r="D8469" s="1" t="s">
        <v>40010</v>
      </c>
      <c r="E8469" s="1" t="s">
        <v>40011</v>
      </c>
      <c r="F8469" t="s">
        <v>40008</v>
      </c>
      <c r="G8469" t="s">
        <v>40009</v>
      </c>
    </row>
    <row r="8470" spans="1:7" x14ac:dyDescent="0.25">
      <c r="A8470" t="s">
        <v>41346</v>
      </c>
      <c r="B8470" s="1" t="s">
        <v>40023</v>
      </c>
      <c r="C8470" s="1" t="s">
        <v>26232</v>
      </c>
      <c r="D8470" s="1" t="s">
        <v>40618</v>
      </c>
      <c r="E8470" s="1" t="s">
        <v>40619</v>
      </c>
      <c r="F8470" t="s">
        <v>40616</v>
      </c>
      <c r="G8470" t="s">
        <v>40617</v>
      </c>
    </row>
    <row r="8471" spans="1:7" x14ac:dyDescent="0.25">
      <c r="A8471" t="s">
        <v>41347</v>
      </c>
      <c r="B8471" s="1" t="s">
        <v>40023</v>
      </c>
      <c r="C8471" s="1" t="s">
        <v>26238</v>
      </c>
      <c r="D8471" s="1" t="s">
        <v>40026</v>
      </c>
      <c r="E8471" s="1" t="s">
        <v>40027</v>
      </c>
      <c r="F8471" t="s">
        <v>40024</v>
      </c>
      <c r="G8471" t="s">
        <v>40025</v>
      </c>
    </row>
    <row r="8472" spans="1:7" x14ac:dyDescent="0.25">
      <c r="A8472" t="s">
        <v>41348</v>
      </c>
      <c r="B8472" s="1" t="s">
        <v>40023</v>
      </c>
      <c r="C8472" s="1" t="s">
        <v>41229</v>
      </c>
      <c r="D8472" s="1" t="s">
        <v>40633</v>
      </c>
      <c r="E8472" s="1" t="s">
        <v>40634</v>
      </c>
      <c r="F8472" t="s">
        <v>40631</v>
      </c>
      <c r="G8472" t="s">
        <v>40632</v>
      </c>
    </row>
    <row r="8473" spans="1:7" x14ac:dyDescent="0.25">
      <c r="A8473" t="s">
        <v>41349</v>
      </c>
      <c r="B8473" s="1" t="s">
        <v>40023</v>
      </c>
      <c r="C8473" s="1" t="s">
        <v>41234</v>
      </c>
      <c r="D8473" s="1" t="s">
        <v>40638</v>
      </c>
      <c r="E8473" s="1" t="s">
        <v>40639</v>
      </c>
      <c r="F8473" t="s">
        <v>40636</v>
      </c>
      <c r="G8473" t="s">
        <v>40637</v>
      </c>
    </row>
    <row r="8474" spans="1:7" x14ac:dyDescent="0.25">
      <c r="A8474" t="s">
        <v>41350</v>
      </c>
      <c r="B8474" s="1" t="s">
        <v>40023</v>
      </c>
      <c r="C8474" s="1" t="s">
        <v>41236</v>
      </c>
      <c r="D8474" s="1" t="s">
        <v>40041</v>
      </c>
      <c r="E8474" s="1" t="s">
        <v>40042</v>
      </c>
      <c r="F8474" t="s">
        <v>40039</v>
      </c>
      <c r="G8474" t="s">
        <v>40040</v>
      </c>
    </row>
    <row r="8475" spans="1:7" x14ac:dyDescent="0.25">
      <c r="A8475" t="s">
        <v>41351</v>
      </c>
      <c r="B8475" s="1" t="s">
        <v>40647</v>
      </c>
      <c r="C8475" s="1" t="s">
        <v>26232</v>
      </c>
      <c r="D8475" s="1" t="s">
        <v>40650</v>
      </c>
      <c r="E8475" s="1" t="s">
        <v>40651</v>
      </c>
      <c r="F8475" t="s">
        <v>40648</v>
      </c>
      <c r="G8475" t="s">
        <v>40649</v>
      </c>
    </row>
    <row r="8476" spans="1:7" x14ac:dyDescent="0.25">
      <c r="A8476" t="s">
        <v>41352</v>
      </c>
      <c r="B8476" s="1" t="s">
        <v>40647</v>
      </c>
      <c r="C8476" s="1" t="s">
        <v>26238</v>
      </c>
      <c r="D8476" s="1" t="s">
        <v>40655</v>
      </c>
      <c r="E8476" s="1" t="s">
        <v>40656</v>
      </c>
      <c r="F8476" t="s">
        <v>40653</v>
      </c>
      <c r="G8476" t="s">
        <v>40654</v>
      </c>
    </row>
    <row r="8477" spans="1:7" x14ac:dyDescent="0.25">
      <c r="A8477" t="s">
        <v>41353</v>
      </c>
      <c r="B8477" s="1" t="s">
        <v>40647</v>
      </c>
      <c r="C8477" s="1" t="s">
        <v>41229</v>
      </c>
      <c r="D8477" s="1" t="s">
        <v>40797</v>
      </c>
      <c r="E8477" s="1" t="s">
        <v>40798</v>
      </c>
      <c r="F8477" t="s">
        <v>40795</v>
      </c>
      <c r="G8477" t="s">
        <v>40796</v>
      </c>
    </row>
    <row r="8478" spans="1:7" x14ac:dyDescent="0.25">
      <c r="A8478" t="s">
        <v>41354</v>
      </c>
      <c r="B8478" s="1" t="s">
        <v>40647</v>
      </c>
      <c r="C8478" s="1" t="s">
        <v>41234</v>
      </c>
      <c r="D8478" s="1" t="s">
        <v>40671</v>
      </c>
      <c r="E8478" s="1" t="s">
        <v>40672</v>
      </c>
      <c r="F8478" t="s">
        <v>40669</v>
      </c>
      <c r="G8478" t="s">
        <v>40670</v>
      </c>
    </row>
    <row r="8479" spans="1:7" x14ac:dyDescent="0.25">
      <c r="A8479" t="s">
        <v>41355</v>
      </c>
      <c r="B8479" s="1" t="s">
        <v>40647</v>
      </c>
      <c r="C8479" s="1" t="s">
        <v>41236</v>
      </c>
      <c r="D8479" s="1" t="s">
        <v>40681</v>
      </c>
      <c r="E8479" s="1" t="s">
        <v>40682</v>
      </c>
      <c r="F8479" t="s">
        <v>40679</v>
      </c>
      <c r="G8479" t="s">
        <v>40680</v>
      </c>
    </row>
    <row r="8480" spans="1:7" x14ac:dyDescent="0.25">
      <c r="A8480" t="s">
        <v>41356</v>
      </c>
      <c r="B8480" s="1" t="s">
        <v>40684</v>
      </c>
      <c r="C8480" s="1" t="s">
        <v>26232</v>
      </c>
      <c r="D8480" s="1" t="s">
        <v>40802</v>
      </c>
      <c r="E8480" s="1" t="s">
        <v>40803</v>
      </c>
      <c r="F8480" t="s">
        <v>40800</v>
      </c>
      <c r="G8480" t="s">
        <v>40801</v>
      </c>
    </row>
    <row r="8481" spans="1:7" x14ac:dyDescent="0.25">
      <c r="A8481" t="s">
        <v>41357</v>
      </c>
      <c r="B8481" s="1" t="s">
        <v>40684</v>
      </c>
      <c r="C8481" s="1" t="s">
        <v>26238</v>
      </c>
      <c r="D8481" s="1" t="s">
        <v>40807</v>
      </c>
      <c r="E8481" s="1" t="s">
        <v>40808</v>
      </c>
      <c r="F8481" t="s">
        <v>40805</v>
      </c>
      <c r="G8481" t="s">
        <v>40806</v>
      </c>
    </row>
    <row r="8482" spans="1:7" x14ac:dyDescent="0.25">
      <c r="A8482" t="s">
        <v>41358</v>
      </c>
      <c r="B8482" s="1" t="s">
        <v>40684</v>
      </c>
      <c r="C8482" s="1" t="s">
        <v>41229</v>
      </c>
      <c r="D8482" s="1" t="s">
        <v>40712</v>
      </c>
      <c r="E8482" s="1" t="s">
        <v>40713</v>
      </c>
      <c r="F8482" t="s">
        <v>40710</v>
      </c>
      <c r="G8482" t="s">
        <v>40711</v>
      </c>
    </row>
    <row r="8483" spans="1:7" x14ac:dyDescent="0.25">
      <c r="A8483" t="s">
        <v>41359</v>
      </c>
      <c r="B8483" s="1" t="s">
        <v>40684</v>
      </c>
      <c r="C8483" s="1" t="s">
        <v>41234</v>
      </c>
      <c r="D8483" s="1" t="s">
        <v>40812</v>
      </c>
      <c r="E8483" s="1" t="s">
        <v>40813</v>
      </c>
      <c r="F8483" t="s">
        <v>40810</v>
      </c>
      <c r="G8483" t="s">
        <v>40811</v>
      </c>
    </row>
    <row r="8484" spans="1:7" x14ac:dyDescent="0.25">
      <c r="A8484" t="s">
        <v>41360</v>
      </c>
      <c r="B8484" s="1" t="s">
        <v>40684</v>
      </c>
      <c r="C8484" s="1" t="s">
        <v>41236</v>
      </c>
      <c r="D8484" s="1" t="s">
        <v>40817</v>
      </c>
      <c r="E8484" s="1" t="s">
        <v>40818</v>
      </c>
      <c r="F8484" t="s">
        <v>40815</v>
      </c>
      <c r="G8484" t="s">
        <v>40816</v>
      </c>
    </row>
    <row r="8485" spans="1:7" x14ac:dyDescent="0.25">
      <c r="A8485" t="s">
        <v>41361</v>
      </c>
      <c r="B8485" s="1" t="s">
        <v>26392</v>
      </c>
      <c r="C8485" s="1" t="s">
        <v>10123</v>
      </c>
      <c r="D8485" s="1" t="s">
        <v>40727</v>
      </c>
      <c r="E8485" s="1" t="s">
        <v>40728</v>
      </c>
      <c r="F8485" t="s">
        <v>40725</v>
      </c>
      <c r="G8485" t="s">
        <v>40726</v>
      </c>
    </row>
    <row r="8486" spans="1:7" x14ac:dyDescent="0.25">
      <c r="A8486" t="s">
        <v>41362</v>
      </c>
      <c r="B8486" s="1" t="s">
        <v>29283</v>
      </c>
      <c r="C8486" s="1" t="s">
        <v>10119</v>
      </c>
      <c r="D8486" s="1" t="s">
        <v>29291</v>
      </c>
      <c r="E8486" s="1" t="s">
        <v>29292</v>
      </c>
      <c r="F8486" t="s">
        <v>29289</v>
      </c>
      <c r="G8486" t="s">
        <v>29290</v>
      </c>
    </row>
    <row r="8487" spans="1:7" x14ac:dyDescent="0.25">
      <c r="A8487" t="s">
        <v>41363</v>
      </c>
      <c r="B8487" s="1" t="s">
        <v>29283</v>
      </c>
      <c r="C8487" s="1" t="s">
        <v>10123</v>
      </c>
      <c r="D8487" s="1" t="s">
        <v>40732</v>
      </c>
      <c r="E8487" s="1" t="s">
        <v>40733</v>
      </c>
      <c r="F8487" t="s">
        <v>40730</v>
      </c>
      <c r="G8487" t="s">
        <v>40731</v>
      </c>
    </row>
    <row r="8488" spans="1:7" x14ac:dyDescent="0.25">
      <c r="A8488" t="s">
        <v>22868</v>
      </c>
      <c r="B8488" s="1" t="s">
        <v>22860</v>
      </c>
      <c r="C8488" s="1" t="s">
        <v>17848</v>
      </c>
      <c r="D8488" s="1" t="s">
        <v>18087</v>
      </c>
      <c r="E8488" s="1" t="s">
        <v>18086</v>
      </c>
      <c r="F8488" t="s">
        <v>18085</v>
      </c>
      <c r="G8488" t="s">
        <v>18084</v>
      </c>
    </row>
    <row r="8489" spans="1:7" x14ac:dyDescent="0.25">
      <c r="A8489" t="s">
        <v>41364</v>
      </c>
      <c r="B8489" s="1" t="s">
        <v>40684</v>
      </c>
      <c r="C8489" s="1" t="s">
        <v>41125</v>
      </c>
      <c r="D8489" s="1" t="s">
        <v>40702</v>
      </c>
      <c r="E8489" s="1" t="s">
        <v>40703</v>
      </c>
      <c r="F8489" t="s">
        <v>40700</v>
      </c>
      <c r="G8489" t="s">
        <v>40701</v>
      </c>
    </row>
    <row r="8490" spans="1:7" x14ac:dyDescent="0.25">
      <c r="A8490" t="s">
        <v>22869</v>
      </c>
      <c r="B8490" s="1" t="s">
        <v>22860</v>
      </c>
      <c r="C8490" s="1" t="s">
        <v>17854</v>
      </c>
      <c r="D8490" s="1" t="s">
        <v>18092</v>
      </c>
      <c r="E8490" s="1" t="s">
        <v>18091</v>
      </c>
      <c r="F8490" t="s">
        <v>18090</v>
      </c>
      <c r="G8490" t="s">
        <v>18089</v>
      </c>
    </row>
    <row r="8491" spans="1:7" x14ac:dyDescent="0.25">
      <c r="A8491" t="s">
        <v>22876</v>
      </c>
      <c r="B8491" s="1" t="s">
        <v>22875</v>
      </c>
      <c r="C8491" s="1" t="s">
        <v>17842</v>
      </c>
      <c r="D8491" s="1" t="s">
        <v>18128</v>
      </c>
      <c r="E8491" s="1" t="s">
        <v>18127</v>
      </c>
      <c r="F8491" t="s">
        <v>18126</v>
      </c>
      <c r="G8491" t="s">
        <v>18125</v>
      </c>
    </row>
    <row r="8492" spans="1:7" x14ac:dyDescent="0.25">
      <c r="A8492" t="s">
        <v>41365</v>
      </c>
      <c r="B8492" s="1" t="s">
        <v>10418</v>
      </c>
      <c r="C8492" s="1" t="s">
        <v>10123</v>
      </c>
      <c r="D8492" s="1" t="s">
        <v>40717</v>
      </c>
      <c r="E8492" s="1" t="s">
        <v>40718</v>
      </c>
      <c r="F8492" t="s">
        <v>40715</v>
      </c>
      <c r="G8492" t="s">
        <v>40716</v>
      </c>
    </row>
    <row r="8493" spans="1:7" x14ac:dyDescent="0.25">
      <c r="A8493" t="s">
        <v>22877</v>
      </c>
      <c r="B8493" s="1" t="s">
        <v>22875</v>
      </c>
      <c r="C8493" s="1" t="s">
        <v>17848</v>
      </c>
      <c r="D8493" s="1" t="s">
        <v>18133</v>
      </c>
      <c r="E8493" s="1" t="s">
        <v>18132</v>
      </c>
      <c r="F8493" t="s">
        <v>18131</v>
      </c>
      <c r="G8493" t="s">
        <v>18130</v>
      </c>
    </row>
    <row r="8494" spans="1:7" x14ac:dyDescent="0.25">
      <c r="A8494" t="s">
        <v>22878</v>
      </c>
      <c r="B8494" s="1" t="s">
        <v>22875</v>
      </c>
      <c r="C8494" s="1" t="s">
        <v>17854</v>
      </c>
      <c r="D8494" s="1" t="s">
        <v>18138</v>
      </c>
      <c r="E8494" s="1" t="s">
        <v>18137</v>
      </c>
      <c r="F8494" t="s">
        <v>18136</v>
      </c>
      <c r="G8494" t="s">
        <v>18135</v>
      </c>
    </row>
    <row r="8495" spans="1:7" x14ac:dyDescent="0.25">
      <c r="A8495" t="s">
        <v>41366</v>
      </c>
      <c r="B8495" s="1" t="s">
        <v>26392</v>
      </c>
      <c r="C8495" s="1" t="s">
        <v>10111</v>
      </c>
      <c r="D8495" s="1" t="s">
        <v>29637</v>
      </c>
      <c r="E8495" s="1" t="s">
        <v>29638</v>
      </c>
      <c r="F8495" t="s">
        <v>29635</v>
      </c>
      <c r="G8495" t="s">
        <v>29636</v>
      </c>
    </row>
    <row r="8496" spans="1:7" x14ac:dyDescent="0.25">
      <c r="A8496" t="s">
        <v>22884</v>
      </c>
      <c r="B8496" s="1" t="s">
        <v>22875</v>
      </c>
      <c r="C8496" s="1" t="s">
        <v>17860</v>
      </c>
      <c r="D8496" s="1" t="s">
        <v>18143</v>
      </c>
      <c r="E8496" s="1" t="s">
        <v>18142</v>
      </c>
      <c r="F8496" t="s">
        <v>18141</v>
      </c>
      <c r="G8496" t="s">
        <v>18140</v>
      </c>
    </row>
    <row r="8497" spans="1:7" x14ac:dyDescent="0.25">
      <c r="A8497" t="s">
        <v>22885</v>
      </c>
      <c r="B8497" s="1" t="s">
        <v>22875</v>
      </c>
      <c r="C8497" s="1" t="s">
        <v>17866</v>
      </c>
      <c r="D8497" s="1" t="s">
        <v>18148</v>
      </c>
      <c r="E8497" s="1" t="s">
        <v>18147</v>
      </c>
      <c r="F8497" t="s">
        <v>18146</v>
      </c>
      <c r="G8497" t="s">
        <v>18145</v>
      </c>
    </row>
    <row r="8498" spans="1:7" x14ac:dyDescent="0.25">
      <c r="A8498" t="s">
        <v>41367</v>
      </c>
      <c r="B8498" s="1" t="s">
        <v>29283</v>
      </c>
      <c r="C8498" s="1" t="s">
        <v>10111</v>
      </c>
      <c r="D8498" s="1" t="s">
        <v>29677</v>
      </c>
      <c r="E8498" s="1" t="s">
        <v>29678</v>
      </c>
      <c r="F8498" t="s">
        <v>29675</v>
      </c>
      <c r="G8498" t="s">
        <v>29676</v>
      </c>
    </row>
    <row r="8499" spans="1:7" x14ac:dyDescent="0.25">
      <c r="A8499" t="s">
        <v>22892</v>
      </c>
      <c r="B8499" s="1" t="s">
        <v>22889</v>
      </c>
      <c r="C8499" s="1" t="s">
        <v>17854</v>
      </c>
      <c r="D8499" s="1" t="s">
        <v>18184</v>
      </c>
      <c r="E8499" s="1" t="s">
        <v>18183</v>
      </c>
      <c r="F8499" t="s">
        <v>18182</v>
      </c>
      <c r="G8499" t="s">
        <v>18181</v>
      </c>
    </row>
    <row r="8500" spans="1:7" x14ac:dyDescent="0.25">
      <c r="A8500" t="s">
        <v>22893</v>
      </c>
      <c r="B8500" s="1" t="s">
        <v>22889</v>
      </c>
      <c r="C8500" s="1" t="s">
        <v>17860</v>
      </c>
      <c r="D8500" s="1" t="s">
        <v>18189</v>
      </c>
      <c r="E8500" s="1" t="s">
        <v>18188</v>
      </c>
      <c r="F8500" t="s">
        <v>18187</v>
      </c>
      <c r="G8500" t="s">
        <v>18186</v>
      </c>
    </row>
    <row r="8501" spans="1:7" x14ac:dyDescent="0.25">
      <c r="A8501" t="s">
        <v>41368</v>
      </c>
      <c r="B8501" s="1" t="s">
        <v>29283</v>
      </c>
      <c r="C8501" s="1" t="s">
        <v>10115</v>
      </c>
      <c r="D8501" s="1" t="s">
        <v>29286</v>
      </c>
      <c r="E8501" s="1" t="s">
        <v>29287</v>
      </c>
      <c r="F8501" t="s">
        <v>29284</v>
      </c>
      <c r="G8501" t="s">
        <v>29285</v>
      </c>
    </row>
    <row r="8502" spans="1:7" x14ac:dyDescent="0.25">
      <c r="A8502" t="s">
        <v>22894</v>
      </c>
      <c r="B8502" s="1" t="s">
        <v>22889</v>
      </c>
      <c r="C8502" s="1" t="s">
        <v>17866</v>
      </c>
      <c r="D8502" s="1" t="s">
        <v>18194</v>
      </c>
      <c r="E8502" s="1" t="s">
        <v>18193</v>
      </c>
      <c r="F8502" t="s">
        <v>18192</v>
      </c>
      <c r="G8502" t="s">
        <v>18191</v>
      </c>
    </row>
    <row r="8503" spans="1:7" x14ac:dyDescent="0.25">
      <c r="A8503" t="s">
        <v>22900</v>
      </c>
      <c r="B8503" s="1" t="s">
        <v>22889</v>
      </c>
      <c r="C8503" s="1" t="s">
        <v>17878</v>
      </c>
      <c r="D8503" s="1" t="s">
        <v>18199</v>
      </c>
      <c r="E8503" s="1" t="s">
        <v>18198</v>
      </c>
      <c r="F8503" t="s">
        <v>18197</v>
      </c>
      <c r="G8503" t="s">
        <v>18196</v>
      </c>
    </row>
    <row r="8504" spans="1:7" x14ac:dyDescent="0.25">
      <c r="A8504" t="s">
        <v>41369</v>
      </c>
      <c r="B8504" s="1" t="s">
        <v>29283</v>
      </c>
      <c r="C8504" s="1" t="s">
        <v>10127</v>
      </c>
      <c r="D8504" s="1" t="s">
        <v>29296</v>
      </c>
      <c r="E8504" s="1" t="s">
        <v>29297</v>
      </c>
      <c r="F8504" t="s">
        <v>29294</v>
      </c>
      <c r="G8504" t="s">
        <v>29295</v>
      </c>
    </row>
    <row r="8505" spans="1:7" x14ac:dyDescent="0.25">
      <c r="A8505" t="s">
        <v>22901</v>
      </c>
      <c r="B8505" s="1" t="s">
        <v>22889</v>
      </c>
      <c r="C8505" s="1" t="s">
        <v>17884</v>
      </c>
      <c r="D8505" s="1" t="s">
        <v>18204</v>
      </c>
      <c r="E8505" s="1" t="s">
        <v>18203</v>
      </c>
      <c r="F8505" t="s">
        <v>18202</v>
      </c>
      <c r="G8505" t="s">
        <v>18201</v>
      </c>
    </row>
    <row r="8506" spans="1:7" x14ac:dyDescent="0.25">
      <c r="A8506" t="s">
        <v>22908</v>
      </c>
      <c r="B8506" s="1" t="s">
        <v>22903</v>
      </c>
      <c r="C8506" s="1" t="s">
        <v>17866</v>
      </c>
      <c r="D8506" s="1" t="s">
        <v>18242</v>
      </c>
      <c r="E8506" s="1" t="s">
        <v>18241</v>
      </c>
      <c r="F8506" t="s">
        <v>18240</v>
      </c>
      <c r="G8506" t="s">
        <v>18239</v>
      </c>
    </row>
    <row r="8507" spans="1:7" x14ac:dyDescent="0.25">
      <c r="A8507" t="s">
        <v>41370</v>
      </c>
      <c r="B8507" s="1" t="s">
        <v>29283</v>
      </c>
      <c r="C8507" s="1" t="s">
        <v>10139</v>
      </c>
      <c r="D8507" s="1" t="s">
        <v>29311</v>
      </c>
      <c r="E8507" s="1" t="s">
        <v>29312</v>
      </c>
      <c r="F8507" t="s">
        <v>29309</v>
      </c>
      <c r="G8507" t="s">
        <v>29310</v>
      </c>
    </row>
    <row r="8508" spans="1:7" x14ac:dyDescent="0.25">
      <c r="A8508" t="s">
        <v>22909</v>
      </c>
      <c r="B8508" s="1" t="s">
        <v>22903</v>
      </c>
      <c r="C8508" s="1" t="s">
        <v>17878</v>
      </c>
      <c r="D8508" s="1" t="s">
        <v>18247</v>
      </c>
      <c r="E8508" s="1" t="s">
        <v>18246</v>
      </c>
      <c r="F8508" t="s">
        <v>18245</v>
      </c>
      <c r="G8508" t="s">
        <v>18244</v>
      </c>
    </row>
    <row r="8509" spans="1:7" x14ac:dyDescent="0.25">
      <c r="A8509" t="s">
        <v>22910</v>
      </c>
      <c r="B8509" s="1" t="s">
        <v>22903</v>
      </c>
      <c r="C8509" s="1" t="s">
        <v>17884</v>
      </c>
      <c r="D8509" s="1" t="s">
        <v>18252</v>
      </c>
      <c r="E8509" s="1" t="s">
        <v>18251</v>
      </c>
      <c r="F8509" t="s">
        <v>18250</v>
      </c>
      <c r="G8509" t="s">
        <v>18249</v>
      </c>
    </row>
    <row r="8510" spans="1:7" x14ac:dyDescent="0.25">
      <c r="A8510" t="s">
        <v>41371</v>
      </c>
      <c r="B8510" s="1" t="s">
        <v>29705</v>
      </c>
      <c r="C8510" s="1" t="s">
        <v>10111</v>
      </c>
      <c r="D8510" s="1" t="s">
        <v>40822</v>
      </c>
      <c r="E8510" s="1" t="s">
        <v>40823</v>
      </c>
      <c r="F8510" t="s">
        <v>40820</v>
      </c>
      <c r="G8510" t="s">
        <v>40821</v>
      </c>
    </row>
    <row r="8511" spans="1:7" x14ac:dyDescent="0.25">
      <c r="A8511" t="s">
        <v>22916</v>
      </c>
      <c r="B8511" s="1" t="s">
        <v>22917</v>
      </c>
      <c r="C8511" s="1" t="s">
        <v>17836</v>
      </c>
      <c r="D8511" s="1" t="s">
        <v>18258</v>
      </c>
      <c r="E8511" s="1" t="s">
        <v>18257</v>
      </c>
      <c r="F8511" t="s">
        <v>18256</v>
      </c>
      <c r="G8511" t="s">
        <v>18255</v>
      </c>
    </row>
    <row r="8512" spans="1:7" x14ac:dyDescent="0.25">
      <c r="A8512" t="s">
        <v>22918</v>
      </c>
      <c r="B8512" s="1" t="s">
        <v>22917</v>
      </c>
      <c r="C8512" s="1" t="s">
        <v>17842</v>
      </c>
      <c r="D8512" s="1" t="s">
        <v>18263</v>
      </c>
      <c r="E8512" s="1" t="s">
        <v>18262</v>
      </c>
      <c r="F8512" t="s">
        <v>18261</v>
      </c>
      <c r="G8512" t="s">
        <v>18260</v>
      </c>
    </row>
    <row r="8513" spans="1:7" x14ac:dyDescent="0.25">
      <c r="A8513" t="s">
        <v>41372</v>
      </c>
      <c r="B8513" s="1" t="s">
        <v>29705</v>
      </c>
      <c r="C8513" s="1" t="s">
        <v>10119</v>
      </c>
      <c r="D8513" s="1" t="s">
        <v>29713</v>
      </c>
      <c r="E8513" s="1" t="s">
        <v>29714</v>
      </c>
      <c r="F8513" t="s">
        <v>29711</v>
      </c>
      <c r="G8513" t="s">
        <v>29712</v>
      </c>
    </row>
    <row r="8514" spans="1:7" x14ac:dyDescent="0.25">
      <c r="A8514" t="s">
        <v>22924</v>
      </c>
      <c r="B8514" s="1" t="s">
        <v>22917</v>
      </c>
      <c r="C8514" s="1" t="s">
        <v>17884</v>
      </c>
      <c r="D8514" s="1" t="s">
        <v>18298</v>
      </c>
      <c r="E8514" s="1" t="s">
        <v>18297</v>
      </c>
      <c r="F8514" t="s">
        <v>18296</v>
      </c>
      <c r="G8514" t="s">
        <v>18295</v>
      </c>
    </row>
    <row r="8515" spans="1:7" x14ac:dyDescent="0.25">
      <c r="A8515" t="s">
        <v>22925</v>
      </c>
      <c r="B8515" s="1" t="s">
        <v>22926</v>
      </c>
      <c r="C8515" s="1" t="s">
        <v>17836</v>
      </c>
      <c r="D8515" s="1" t="s">
        <v>18304</v>
      </c>
      <c r="E8515" s="1" t="s">
        <v>18303</v>
      </c>
      <c r="F8515" t="s">
        <v>18302</v>
      </c>
      <c r="G8515" t="s">
        <v>18301</v>
      </c>
    </row>
    <row r="8516" spans="1:7" x14ac:dyDescent="0.25">
      <c r="A8516" t="s">
        <v>41373</v>
      </c>
      <c r="B8516" s="1" t="s">
        <v>29705</v>
      </c>
      <c r="C8516" s="1" t="s">
        <v>10123</v>
      </c>
      <c r="D8516" s="1" t="s">
        <v>40827</v>
      </c>
      <c r="E8516" s="1" t="s">
        <v>40828</v>
      </c>
      <c r="F8516" t="s">
        <v>40825</v>
      </c>
      <c r="G8516" t="s">
        <v>40826</v>
      </c>
    </row>
    <row r="8517" spans="1:7" x14ac:dyDescent="0.25">
      <c r="A8517" t="s">
        <v>22927</v>
      </c>
      <c r="B8517" s="1" t="s">
        <v>22926</v>
      </c>
      <c r="C8517" s="1" t="s">
        <v>17842</v>
      </c>
      <c r="D8517" s="1" t="s">
        <v>18309</v>
      </c>
      <c r="E8517" s="1" t="s">
        <v>18308</v>
      </c>
      <c r="F8517" t="s">
        <v>18307</v>
      </c>
      <c r="G8517" t="s">
        <v>18306</v>
      </c>
    </row>
    <row r="8518" spans="1:7" x14ac:dyDescent="0.25">
      <c r="A8518" t="s">
        <v>22933</v>
      </c>
      <c r="B8518" s="1" t="s">
        <v>22926</v>
      </c>
      <c r="C8518" s="1" t="s">
        <v>17848</v>
      </c>
      <c r="D8518" s="1" t="s">
        <v>18314</v>
      </c>
      <c r="E8518" s="1" t="s">
        <v>18313</v>
      </c>
      <c r="F8518" t="s">
        <v>18312</v>
      </c>
      <c r="G8518" t="s">
        <v>18311</v>
      </c>
    </row>
    <row r="8519" spans="1:7" x14ac:dyDescent="0.25">
      <c r="A8519" t="s">
        <v>41374</v>
      </c>
      <c r="B8519" s="1" t="s">
        <v>29705</v>
      </c>
      <c r="C8519" s="1" t="s">
        <v>10135</v>
      </c>
      <c r="D8519" s="1" t="s">
        <v>40757</v>
      </c>
      <c r="E8519" s="1" t="s">
        <v>40758</v>
      </c>
      <c r="F8519" t="s">
        <v>40755</v>
      </c>
      <c r="G8519" t="s">
        <v>40756</v>
      </c>
    </row>
    <row r="8520" spans="1:7" x14ac:dyDescent="0.25">
      <c r="A8520" t="s">
        <v>22934</v>
      </c>
      <c r="B8520" s="1" t="s">
        <v>22926</v>
      </c>
      <c r="C8520" s="1" t="s">
        <v>17854</v>
      </c>
      <c r="D8520" s="1" t="s">
        <v>18319</v>
      </c>
      <c r="E8520" s="1" t="s">
        <v>18318</v>
      </c>
      <c r="F8520" t="s">
        <v>18317</v>
      </c>
      <c r="G8520" t="s">
        <v>18316</v>
      </c>
    </row>
    <row r="8521" spans="1:7" x14ac:dyDescent="0.25">
      <c r="A8521" t="s">
        <v>23284</v>
      </c>
      <c r="B8521" s="1" t="s">
        <v>23006</v>
      </c>
      <c r="C8521" s="1" t="s">
        <v>18874</v>
      </c>
      <c r="D8521" s="1" t="s">
        <v>19594</v>
      </c>
      <c r="E8521" s="1" t="s">
        <v>19593</v>
      </c>
      <c r="F8521" t="s">
        <v>19592</v>
      </c>
      <c r="G8521" t="s">
        <v>19591</v>
      </c>
    </row>
    <row r="8522" spans="1:7" x14ac:dyDescent="0.25">
      <c r="A8522" t="s">
        <v>23285</v>
      </c>
      <c r="B8522" s="1" t="s">
        <v>23006</v>
      </c>
      <c r="C8522" s="1" t="s">
        <v>18880</v>
      </c>
      <c r="D8522" s="1" t="s">
        <v>19599</v>
      </c>
      <c r="E8522" s="1" t="s">
        <v>19598</v>
      </c>
      <c r="F8522" t="s">
        <v>19597</v>
      </c>
      <c r="G8522" t="s">
        <v>19596</v>
      </c>
    </row>
    <row r="8523" spans="1:7" x14ac:dyDescent="0.25">
      <c r="A8523" t="s">
        <v>23291</v>
      </c>
      <c r="B8523" s="1" t="s">
        <v>23006</v>
      </c>
      <c r="C8523" s="1" t="s">
        <v>18886</v>
      </c>
      <c r="D8523" s="1" t="s">
        <v>19604</v>
      </c>
      <c r="E8523" s="1" t="s">
        <v>19603</v>
      </c>
      <c r="F8523" t="s">
        <v>19602</v>
      </c>
      <c r="G8523" t="s">
        <v>19601</v>
      </c>
    </row>
    <row r="8524" spans="1:7" x14ac:dyDescent="0.25">
      <c r="A8524" t="s">
        <v>23294</v>
      </c>
      <c r="B8524" s="1" t="s">
        <v>23020</v>
      </c>
      <c r="C8524" s="1" t="s">
        <v>18856</v>
      </c>
      <c r="D8524" s="1" t="s">
        <v>19619</v>
      </c>
      <c r="E8524" s="1" t="s">
        <v>19618</v>
      </c>
      <c r="F8524" t="s">
        <v>19617</v>
      </c>
      <c r="G8524" t="s">
        <v>19616</v>
      </c>
    </row>
    <row r="8525" spans="1:7" x14ac:dyDescent="0.25">
      <c r="A8525" t="s">
        <v>23295</v>
      </c>
      <c r="B8525" s="1" t="s">
        <v>23020</v>
      </c>
      <c r="C8525" s="1" t="s">
        <v>18862</v>
      </c>
      <c r="D8525" s="1" t="s">
        <v>19629</v>
      </c>
      <c r="E8525" s="1" t="s">
        <v>19628</v>
      </c>
      <c r="F8525" t="s">
        <v>19627</v>
      </c>
      <c r="G8525" t="s">
        <v>19626</v>
      </c>
    </row>
    <row r="8526" spans="1:7" x14ac:dyDescent="0.25">
      <c r="A8526" t="s">
        <v>23298</v>
      </c>
      <c r="B8526" s="1" t="s">
        <v>23020</v>
      </c>
      <c r="C8526" s="1" t="s">
        <v>18880</v>
      </c>
      <c r="D8526" s="1" t="s">
        <v>19644</v>
      </c>
      <c r="E8526" s="1" t="s">
        <v>19643</v>
      </c>
      <c r="F8526" t="s">
        <v>19642</v>
      </c>
      <c r="G8526" t="s">
        <v>19641</v>
      </c>
    </row>
    <row r="8527" spans="1:7" x14ac:dyDescent="0.25">
      <c r="A8527" t="s">
        <v>23299</v>
      </c>
      <c r="B8527" s="1" t="s">
        <v>23020</v>
      </c>
      <c r="C8527" s="1" t="s">
        <v>18886</v>
      </c>
      <c r="D8527" s="1" t="s">
        <v>19649</v>
      </c>
      <c r="E8527" s="1" t="s">
        <v>19648</v>
      </c>
      <c r="F8527" t="s">
        <v>19647</v>
      </c>
      <c r="G8527" t="s">
        <v>19646</v>
      </c>
    </row>
    <row r="8528" spans="1:7" x14ac:dyDescent="0.25">
      <c r="A8528" t="s">
        <v>23300</v>
      </c>
      <c r="B8528" s="1" t="s">
        <v>23020</v>
      </c>
      <c r="C8528" s="1" t="s">
        <v>18892</v>
      </c>
      <c r="D8528" s="1" t="s">
        <v>19654</v>
      </c>
      <c r="E8528" s="1" t="s">
        <v>19653</v>
      </c>
      <c r="F8528" t="s">
        <v>19652</v>
      </c>
      <c r="G8528" t="s">
        <v>19651</v>
      </c>
    </row>
    <row r="8529" spans="1:7" x14ac:dyDescent="0.25">
      <c r="A8529" t="s">
        <v>23306</v>
      </c>
      <c r="B8529" s="1" t="s">
        <v>23020</v>
      </c>
      <c r="C8529" s="1" t="s">
        <v>18898</v>
      </c>
      <c r="D8529" s="1" t="s">
        <v>19659</v>
      </c>
      <c r="E8529" s="1" t="s">
        <v>19658</v>
      </c>
      <c r="F8529" t="s">
        <v>19657</v>
      </c>
      <c r="G8529" t="s">
        <v>19656</v>
      </c>
    </row>
    <row r="8530" spans="1:7" x14ac:dyDescent="0.25">
      <c r="A8530" t="s">
        <v>23309</v>
      </c>
      <c r="B8530" s="1" t="s">
        <v>23035</v>
      </c>
      <c r="C8530" s="1" t="s">
        <v>18868</v>
      </c>
      <c r="D8530" s="1" t="s">
        <v>19674</v>
      </c>
      <c r="E8530" s="1" t="s">
        <v>19673</v>
      </c>
      <c r="F8530" t="s">
        <v>19672</v>
      </c>
      <c r="G8530" t="s">
        <v>19671</v>
      </c>
    </row>
    <row r="8531" spans="1:7" x14ac:dyDescent="0.25">
      <c r="A8531" t="s">
        <v>23310</v>
      </c>
      <c r="B8531" s="1" t="s">
        <v>23035</v>
      </c>
      <c r="C8531" s="1" t="s">
        <v>18874</v>
      </c>
      <c r="D8531" s="1" t="s">
        <v>19684</v>
      </c>
      <c r="E8531" s="1" t="s">
        <v>19683</v>
      </c>
      <c r="F8531" t="s">
        <v>19682</v>
      </c>
      <c r="G8531" t="s">
        <v>19681</v>
      </c>
    </row>
    <row r="8532" spans="1:7" x14ac:dyDescent="0.25">
      <c r="A8532" t="s">
        <v>23312</v>
      </c>
      <c r="B8532" s="1" t="s">
        <v>23035</v>
      </c>
      <c r="C8532" s="1" t="s">
        <v>18886</v>
      </c>
      <c r="D8532" s="1" t="s">
        <v>19694</v>
      </c>
      <c r="E8532" s="1" t="s">
        <v>19693</v>
      </c>
      <c r="F8532" t="s">
        <v>19692</v>
      </c>
      <c r="G8532" t="s">
        <v>19691</v>
      </c>
    </row>
    <row r="8533" spans="1:7" x14ac:dyDescent="0.25">
      <c r="A8533" t="s">
        <v>23321</v>
      </c>
      <c r="B8533" s="1" t="s">
        <v>23049</v>
      </c>
      <c r="C8533" s="1" t="s">
        <v>18862</v>
      </c>
      <c r="D8533" s="1" t="s">
        <v>19714</v>
      </c>
      <c r="E8533" s="1" t="s">
        <v>19713</v>
      </c>
      <c r="F8533" t="s">
        <v>19712</v>
      </c>
      <c r="G8533" t="s">
        <v>19711</v>
      </c>
    </row>
    <row r="8534" spans="1:7" x14ac:dyDescent="0.25">
      <c r="A8534" t="s">
        <v>23323</v>
      </c>
      <c r="B8534" s="1" t="s">
        <v>23049</v>
      </c>
      <c r="C8534" s="1" t="s">
        <v>18874</v>
      </c>
      <c r="D8534" s="1" t="s">
        <v>19724</v>
      </c>
      <c r="E8534" s="1" t="s">
        <v>19723</v>
      </c>
      <c r="F8534" t="s">
        <v>19722</v>
      </c>
      <c r="G8534" t="s">
        <v>19721</v>
      </c>
    </row>
    <row r="8535" spans="1:7" x14ac:dyDescent="0.25">
      <c r="A8535" t="s">
        <v>23324</v>
      </c>
      <c r="B8535" s="1" t="s">
        <v>23049</v>
      </c>
      <c r="C8535" s="1" t="s">
        <v>18880</v>
      </c>
      <c r="D8535" s="1" t="s">
        <v>19729</v>
      </c>
      <c r="E8535" s="1" t="s">
        <v>19728</v>
      </c>
      <c r="F8535" t="s">
        <v>19727</v>
      </c>
      <c r="G8535" t="s">
        <v>19726</v>
      </c>
    </row>
    <row r="8536" spans="1:7" x14ac:dyDescent="0.25">
      <c r="A8536" t="s">
        <v>23326</v>
      </c>
      <c r="B8536" s="1" t="s">
        <v>23049</v>
      </c>
      <c r="C8536" s="1" t="s">
        <v>18892</v>
      </c>
      <c r="D8536" s="1" t="s">
        <v>19745</v>
      </c>
      <c r="E8536" s="1" t="s">
        <v>19744</v>
      </c>
      <c r="F8536" t="s">
        <v>19743</v>
      </c>
      <c r="G8536" t="s">
        <v>19742</v>
      </c>
    </row>
    <row r="8537" spans="1:7" x14ac:dyDescent="0.25">
      <c r="A8537" t="s">
        <v>41375</v>
      </c>
      <c r="B8537" s="1" t="s">
        <v>40220</v>
      </c>
      <c r="C8537" s="1" t="s">
        <v>10115</v>
      </c>
      <c r="D8537" s="1" t="s">
        <v>40762</v>
      </c>
      <c r="E8537" s="1" t="s">
        <v>40763</v>
      </c>
      <c r="F8537" t="s">
        <v>40760</v>
      </c>
      <c r="G8537" t="s">
        <v>40761</v>
      </c>
    </row>
    <row r="8538" spans="1:7" x14ac:dyDescent="0.25">
      <c r="A8538" t="s">
        <v>41376</v>
      </c>
      <c r="B8538" s="1" t="s">
        <v>40220</v>
      </c>
      <c r="C8538" s="1" t="s">
        <v>10119</v>
      </c>
      <c r="D8538" s="1" t="s">
        <v>40772</v>
      </c>
      <c r="E8538" s="1" t="s">
        <v>40773</v>
      </c>
      <c r="F8538" t="s">
        <v>40770</v>
      </c>
      <c r="G8538" t="s">
        <v>40771</v>
      </c>
    </row>
    <row r="8539" spans="1:7" x14ac:dyDescent="0.25">
      <c r="A8539" t="s">
        <v>41377</v>
      </c>
      <c r="B8539" s="1" t="s">
        <v>40220</v>
      </c>
      <c r="C8539" s="1" t="s">
        <v>10127</v>
      </c>
      <c r="D8539" s="1" t="s">
        <v>40842</v>
      </c>
      <c r="E8539" s="1" t="s">
        <v>40843</v>
      </c>
      <c r="F8539" t="s">
        <v>40840</v>
      </c>
      <c r="G8539" t="s">
        <v>40841</v>
      </c>
    </row>
    <row r="8540" spans="1:7" x14ac:dyDescent="0.25">
      <c r="A8540" t="s">
        <v>41378</v>
      </c>
      <c r="B8540" s="1" t="s">
        <v>40220</v>
      </c>
      <c r="C8540" s="1" t="s">
        <v>10131</v>
      </c>
      <c r="D8540" s="1" t="s">
        <v>40847</v>
      </c>
      <c r="E8540" s="1" t="s">
        <v>40848</v>
      </c>
      <c r="F8540" t="s">
        <v>40845</v>
      </c>
      <c r="G8540" t="s">
        <v>40846</v>
      </c>
    </row>
    <row r="8541" spans="1:7" x14ac:dyDescent="0.25">
      <c r="A8541" t="s">
        <v>41379</v>
      </c>
      <c r="B8541" s="1" t="s">
        <v>40281</v>
      </c>
      <c r="C8541" s="1" t="s">
        <v>10111</v>
      </c>
      <c r="D8541" s="1" t="s">
        <v>41029</v>
      </c>
      <c r="E8541" s="1" t="s">
        <v>41030</v>
      </c>
      <c r="F8541" t="s">
        <v>41027</v>
      </c>
      <c r="G8541" t="s">
        <v>41028</v>
      </c>
    </row>
    <row r="8542" spans="1:7" x14ac:dyDescent="0.25">
      <c r="A8542" t="s">
        <v>41380</v>
      </c>
      <c r="B8542" s="1" t="s">
        <v>40281</v>
      </c>
      <c r="C8542" s="1" t="s">
        <v>10123</v>
      </c>
      <c r="D8542" s="1" t="s">
        <v>41034</v>
      </c>
      <c r="E8542" s="1" t="s">
        <v>41035</v>
      </c>
      <c r="F8542" t="s">
        <v>41032</v>
      </c>
      <c r="G8542" t="s">
        <v>41033</v>
      </c>
    </row>
    <row r="8543" spans="1:7" x14ac:dyDescent="0.25">
      <c r="A8543" t="s">
        <v>41381</v>
      </c>
      <c r="B8543" s="1" t="s">
        <v>39655</v>
      </c>
      <c r="C8543" s="1" t="s">
        <v>39317</v>
      </c>
      <c r="D8543" s="1" t="s">
        <v>41382</v>
      </c>
      <c r="E8543" s="1" t="s">
        <v>41383</v>
      </c>
      <c r="F8543" t="s">
        <v>41384</v>
      </c>
      <c r="G8543" t="s">
        <v>41385</v>
      </c>
    </row>
    <row r="8544" spans="1:7" x14ac:dyDescent="0.25">
      <c r="A8544" t="s">
        <v>41386</v>
      </c>
      <c r="B8544" s="1" t="s">
        <v>39316</v>
      </c>
      <c r="C8544" s="1" t="s">
        <v>40107</v>
      </c>
      <c r="D8544" s="1" t="s">
        <v>41387</v>
      </c>
      <c r="E8544" s="1" t="s">
        <v>41388</v>
      </c>
      <c r="F8544" t="s">
        <v>41389</v>
      </c>
      <c r="G8544" t="s">
        <v>41390</v>
      </c>
    </row>
    <row r="8545" spans="1:7" x14ac:dyDescent="0.25">
      <c r="A8545" t="s">
        <v>41391</v>
      </c>
      <c r="B8545" s="1" t="s">
        <v>39638</v>
      </c>
      <c r="C8545" s="1" t="s">
        <v>41392</v>
      </c>
      <c r="D8545" s="1" t="s">
        <v>41393</v>
      </c>
      <c r="E8545" s="1" t="s">
        <v>41394</v>
      </c>
      <c r="F8545" t="s">
        <v>41395</v>
      </c>
      <c r="G8545" t="s">
        <v>41396</v>
      </c>
    </row>
    <row r="8546" spans="1:7" x14ac:dyDescent="0.25">
      <c r="A8546" t="s">
        <v>41397</v>
      </c>
      <c r="B8546" s="1" t="s">
        <v>39335</v>
      </c>
      <c r="C8546" s="1" t="s">
        <v>41398</v>
      </c>
      <c r="D8546" s="1" t="s">
        <v>41399</v>
      </c>
      <c r="E8546" s="1" t="s">
        <v>41400</v>
      </c>
      <c r="F8546" t="s">
        <v>41401</v>
      </c>
      <c r="G8546" t="s">
        <v>41402</v>
      </c>
    </row>
    <row r="8547" spans="1:7" x14ac:dyDescent="0.25">
      <c r="A8547" t="s">
        <v>41403</v>
      </c>
      <c r="B8547" s="1" t="s">
        <v>39649</v>
      </c>
      <c r="C8547" s="1" t="s">
        <v>40107</v>
      </c>
      <c r="D8547" s="1" t="s">
        <v>41404</v>
      </c>
      <c r="E8547" s="1" t="s">
        <v>41405</v>
      </c>
      <c r="F8547" t="s">
        <v>41406</v>
      </c>
      <c r="G8547" t="s">
        <v>41407</v>
      </c>
    </row>
    <row r="8548" spans="1:7" x14ac:dyDescent="0.25">
      <c r="A8548" t="s">
        <v>18041</v>
      </c>
      <c r="B8548" s="1" t="s">
        <v>18026</v>
      </c>
      <c r="C8548" s="1" t="s">
        <v>17854</v>
      </c>
      <c r="D8548" s="1" t="s">
        <v>18042</v>
      </c>
      <c r="E8548" s="1" t="s">
        <v>18043</v>
      </c>
      <c r="F8548" t="s">
        <v>18044</v>
      </c>
      <c r="G8548" t="s">
        <v>18045</v>
      </c>
    </row>
    <row r="8549" spans="1:7" x14ac:dyDescent="0.25">
      <c r="A8549" t="s">
        <v>18052</v>
      </c>
      <c r="B8549" s="1" t="s">
        <v>18026</v>
      </c>
      <c r="C8549" s="1" t="s">
        <v>17860</v>
      </c>
      <c r="D8549" s="1" t="s">
        <v>18053</v>
      </c>
      <c r="E8549" s="1" t="s">
        <v>18054</v>
      </c>
      <c r="F8549" t="s">
        <v>18055</v>
      </c>
      <c r="G8549" t="s">
        <v>18056</v>
      </c>
    </row>
    <row r="8550" spans="1:7" x14ac:dyDescent="0.25">
      <c r="A8550" t="s">
        <v>18057</v>
      </c>
      <c r="B8550" s="1" t="s">
        <v>18026</v>
      </c>
      <c r="C8550" s="1" t="s">
        <v>17866</v>
      </c>
      <c r="D8550" s="1" t="s">
        <v>18058</v>
      </c>
      <c r="E8550" s="1" t="s">
        <v>18059</v>
      </c>
      <c r="F8550" t="s">
        <v>18060</v>
      </c>
      <c r="G8550" t="s">
        <v>18061</v>
      </c>
    </row>
    <row r="8551" spans="1:7" x14ac:dyDescent="0.25">
      <c r="A8551" t="s">
        <v>18062</v>
      </c>
      <c r="B8551" s="1" t="s">
        <v>18026</v>
      </c>
      <c r="C8551" s="1" t="s">
        <v>17878</v>
      </c>
      <c r="D8551" s="1" t="s">
        <v>18063</v>
      </c>
      <c r="E8551" s="1" t="s">
        <v>18064</v>
      </c>
      <c r="F8551" t="s">
        <v>18065</v>
      </c>
      <c r="G8551" t="s">
        <v>18066</v>
      </c>
    </row>
    <row r="8552" spans="1:7" x14ac:dyDescent="0.25">
      <c r="A8552" t="s">
        <v>18067</v>
      </c>
      <c r="B8552" s="1" t="s">
        <v>18026</v>
      </c>
      <c r="C8552" s="1" t="s">
        <v>17884</v>
      </c>
      <c r="D8552" s="1" t="s">
        <v>18068</v>
      </c>
      <c r="E8552" s="1" t="s">
        <v>18069</v>
      </c>
      <c r="F8552" t="s">
        <v>18070</v>
      </c>
      <c r="G8552" t="s">
        <v>18071</v>
      </c>
    </row>
    <row r="8553" spans="1:7" x14ac:dyDescent="0.25">
      <c r="A8553" t="s">
        <v>18072</v>
      </c>
      <c r="B8553" s="1" t="s">
        <v>18073</v>
      </c>
      <c r="C8553" s="1" t="s">
        <v>17836</v>
      </c>
      <c r="D8553" s="1" t="s">
        <v>18074</v>
      </c>
      <c r="E8553" s="1" t="s">
        <v>18075</v>
      </c>
      <c r="F8553" t="s">
        <v>18076</v>
      </c>
      <c r="G8553" t="s">
        <v>18077</v>
      </c>
    </row>
    <row r="8554" spans="1:7" x14ac:dyDescent="0.25">
      <c r="A8554" t="s">
        <v>18078</v>
      </c>
      <c r="B8554" s="1" t="s">
        <v>18073</v>
      </c>
      <c r="C8554" s="1" t="s">
        <v>17842</v>
      </c>
      <c r="D8554" s="1" t="s">
        <v>18079</v>
      </c>
      <c r="E8554" s="1" t="s">
        <v>18080</v>
      </c>
      <c r="F8554" t="s">
        <v>18081</v>
      </c>
      <c r="G8554" t="s">
        <v>18082</v>
      </c>
    </row>
    <row r="8555" spans="1:7" x14ac:dyDescent="0.25">
      <c r="A8555" t="s">
        <v>18083</v>
      </c>
      <c r="B8555" s="1" t="s">
        <v>18073</v>
      </c>
      <c r="C8555" s="1" t="s">
        <v>17848</v>
      </c>
      <c r="D8555" s="1" t="s">
        <v>18084</v>
      </c>
      <c r="E8555" s="1" t="s">
        <v>18085</v>
      </c>
      <c r="F8555" t="s">
        <v>18086</v>
      </c>
      <c r="G8555" t="s">
        <v>18087</v>
      </c>
    </row>
    <row r="8556" spans="1:7" x14ac:dyDescent="0.25">
      <c r="A8556" t="s">
        <v>18088</v>
      </c>
      <c r="B8556" s="1" t="s">
        <v>18073</v>
      </c>
      <c r="C8556" s="1" t="s">
        <v>17854</v>
      </c>
      <c r="D8556" s="1" t="s">
        <v>18089</v>
      </c>
      <c r="E8556" s="1" t="s">
        <v>18090</v>
      </c>
      <c r="F8556" t="s">
        <v>18091</v>
      </c>
      <c r="G8556" t="s">
        <v>18092</v>
      </c>
    </row>
    <row r="8557" spans="1:7" x14ac:dyDescent="0.25">
      <c r="A8557" t="s">
        <v>18093</v>
      </c>
      <c r="B8557" s="1" t="s">
        <v>18073</v>
      </c>
      <c r="C8557" s="1" t="s">
        <v>17860</v>
      </c>
      <c r="D8557" s="1" t="s">
        <v>18094</v>
      </c>
      <c r="E8557" s="1" t="s">
        <v>18095</v>
      </c>
      <c r="F8557" t="s">
        <v>18096</v>
      </c>
      <c r="G8557" t="s">
        <v>18097</v>
      </c>
    </row>
    <row r="8558" spans="1:7" x14ac:dyDescent="0.25">
      <c r="A8558" t="s">
        <v>18098</v>
      </c>
      <c r="B8558" s="1" t="s">
        <v>18073</v>
      </c>
      <c r="C8558" s="1" t="s">
        <v>17866</v>
      </c>
      <c r="D8558" s="1" t="s">
        <v>18099</v>
      </c>
      <c r="E8558" s="1" t="s">
        <v>18100</v>
      </c>
      <c r="F8558" t="s">
        <v>18101</v>
      </c>
      <c r="G8558" t="s">
        <v>18102</v>
      </c>
    </row>
    <row r="8559" spans="1:7" x14ac:dyDescent="0.25">
      <c r="A8559" t="s">
        <v>18108</v>
      </c>
      <c r="B8559" s="1" t="s">
        <v>18073</v>
      </c>
      <c r="C8559" s="1" t="s">
        <v>17878</v>
      </c>
      <c r="D8559" s="1" t="s">
        <v>18109</v>
      </c>
      <c r="E8559" s="1" t="s">
        <v>18110</v>
      </c>
      <c r="F8559" t="s">
        <v>18111</v>
      </c>
      <c r="G8559" t="s">
        <v>18112</v>
      </c>
    </row>
    <row r="8560" spans="1:7" x14ac:dyDescent="0.25">
      <c r="A8560" t="s">
        <v>18113</v>
      </c>
      <c r="B8560" s="1" t="s">
        <v>18073</v>
      </c>
      <c r="C8560" s="1" t="s">
        <v>17884</v>
      </c>
      <c r="D8560" s="1" t="s">
        <v>18114</v>
      </c>
      <c r="E8560" s="1" t="s">
        <v>18115</v>
      </c>
      <c r="F8560" t="s">
        <v>18116</v>
      </c>
      <c r="G8560" t="s">
        <v>18117</v>
      </c>
    </row>
    <row r="8561" spans="1:7" x14ac:dyDescent="0.25">
      <c r="A8561" t="s">
        <v>18118</v>
      </c>
      <c r="B8561" s="1" t="s">
        <v>18119</v>
      </c>
      <c r="C8561" s="1" t="s">
        <v>17836</v>
      </c>
      <c r="D8561" s="1" t="s">
        <v>18120</v>
      </c>
      <c r="E8561" s="1" t="s">
        <v>18121</v>
      </c>
      <c r="F8561" t="s">
        <v>18122</v>
      </c>
      <c r="G8561" t="s">
        <v>18123</v>
      </c>
    </row>
    <row r="8562" spans="1:7" x14ac:dyDescent="0.25">
      <c r="A8562" t="s">
        <v>18124</v>
      </c>
      <c r="B8562" s="1" t="s">
        <v>18119</v>
      </c>
      <c r="C8562" s="1" t="s">
        <v>17842</v>
      </c>
      <c r="D8562" s="1" t="s">
        <v>18125</v>
      </c>
      <c r="E8562" s="1" t="s">
        <v>18126</v>
      </c>
      <c r="F8562" t="s">
        <v>18127</v>
      </c>
      <c r="G8562" t="s">
        <v>18128</v>
      </c>
    </row>
    <row r="8563" spans="1:7" x14ac:dyDescent="0.25">
      <c r="A8563" t="s">
        <v>18129</v>
      </c>
      <c r="B8563" s="1" t="s">
        <v>18119</v>
      </c>
      <c r="C8563" s="1" t="s">
        <v>17848</v>
      </c>
      <c r="D8563" s="1" t="s">
        <v>18130</v>
      </c>
      <c r="E8563" s="1" t="s">
        <v>18131</v>
      </c>
      <c r="F8563" t="s">
        <v>18132</v>
      </c>
      <c r="G8563" t="s">
        <v>18133</v>
      </c>
    </row>
    <row r="8564" spans="1:7" x14ac:dyDescent="0.25">
      <c r="A8564" t="s">
        <v>18134</v>
      </c>
      <c r="B8564" s="1" t="s">
        <v>18119</v>
      </c>
      <c r="C8564" s="1" t="s">
        <v>17854</v>
      </c>
      <c r="D8564" s="1" t="s">
        <v>18135</v>
      </c>
      <c r="E8564" s="1" t="s">
        <v>18136</v>
      </c>
      <c r="F8564" t="s">
        <v>18137</v>
      </c>
      <c r="G8564" t="s">
        <v>18138</v>
      </c>
    </row>
    <row r="8565" spans="1:7" x14ac:dyDescent="0.25">
      <c r="A8565" t="s">
        <v>18139</v>
      </c>
      <c r="B8565" s="1" t="s">
        <v>18119</v>
      </c>
      <c r="C8565" s="1" t="s">
        <v>17860</v>
      </c>
      <c r="D8565" s="1" t="s">
        <v>18140</v>
      </c>
      <c r="E8565" s="1" t="s">
        <v>18141</v>
      </c>
      <c r="F8565" t="s">
        <v>18142</v>
      </c>
      <c r="G8565" t="s">
        <v>18143</v>
      </c>
    </row>
    <row r="8566" spans="1:7" x14ac:dyDescent="0.25">
      <c r="A8566" t="s">
        <v>18144</v>
      </c>
      <c r="B8566" s="1" t="s">
        <v>18119</v>
      </c>
      <c r="C8566" s="1" t="s">
        <v>17866</v>
      </c>
      <c r="D8566" s="1" t="s">
        <v>18145</v>
      </c>
      <c r="E8566" s="1" t="s">
        <v>18146</v>
      </c>
      <c r="F8566" t="s">
        <v>18147</v>
      </c>
      <c r="G8566" t="s">
        <v>18148</v>
      </c>
    </row>
    <row r="8567" spans="1:7" x14ac:dyDescent="0.25">
      <c r="A8567" t="s">
        <v>18149</v>
      </c>
      <c r="B8567" s="1" t="s">
        <v>18119</v>
      </c>
      <c r="C8567" s="1" t="s">
        <v>17878</v>
      </c>
      <c r="D8567" s="1" t="s">
        <v>18150</v>
      </c>
      <c r="E8567" s="1" t="s">
        <v>18151</v>
      </c>
      <c r="F8567" t="s">
        <v>18152</v>
      </c>
      <c r="G8567" t="s">
        <v>18153</v>
      </c>
    </row>
    <row r="8568" spans="1:7" x14ac:dyDescent="0.25">
      <c r="A8568" t="s">
        <v>18154</v>
      </c>
      <c r="B8568" s="1" t="s">
        <v>18119</v>
      </c>
      <c r="C8568" s="1" t="s">
        <v>17884</v>
      </c>
      <c r="D8568" s="1" t="s">
        <v>18155</v>
      </c>
      <c r="E8568" s="1" t="s">
        <v>18156</v>
      </c>
      <c r="F8568" t="s">
        <v>18157</v>
      </c>
      <c r="G8568" t="s">
        <v>18158</v>
      </c>
    </row>
    <row r="8569" spans="1:7" x14ac:dyDescent="0.25">
      <c r="A8569" t="s">
        <v>18164</v>
      </c>
      <c r="B8569" s="1" t="s">
        <v>18165</v>
      </c>
      <c r="C8569" s="1" t="s">
        <v>17836</v>
      </c>
      <c r="D8569" s="1" t="s">
        <v>18166</v>
      </c>
      <c r="E8569" s="1" t="s">
        <v>18167</v>
      </c>
      <c r="F8569" t="s">
        <v>18168</v>
      </c>
      <c r="G8569" t="s">
        <v>18169</v>
      </c>
    </row>
    <row r="8570" spans="1:7" x14ac:dyDescent="0.25">
      <c r="A8570" t="s">
        <v>18170</v>
      </c>
      <c r="B8570" s="1" t="s">
        <v>18165</v>
      </c>
      <c r="C8570" s="1" t="s">
        <v>17842</v>
      </c>
      <c r="D8570" s="1" t="s">
        <v>18171</v>
      </c>
      <c r="E8570" s="1" t="s">
        <v>18172</v>
      </c>
      <c r="F8570" t="s">
        <v>18173</v>
      </c>
      <c r="G8570" t="s">
        <v>18174</v>
      </c>
    </row>
    <row r="8571" spans="1:7" x14ac:dyDescent="0.25">
      <c r="A8571" t="s">
        <v>18175</v>
      </c>
      <c r="B8571" s="1" t="s">
        <v>18165</v>
      </c>
      <c r="C8571" s="1" t="s">
        <v>17848</v>
      </c>
      <c r="D8571" s="1" t="s">
        <v>18176</v>
      </c>
      <c r="E8571" s="1" t="s">
        <v>18177</v>
      </c>
      <c r="F8571" t="s">
        <v>18178</v>
      </c>
      <c r="G8571" t="s">
        <v>18179</v>
      </c>
    </row>
    <row r="8572" spans="1:7" x14ac:dyDescent="0.25">
      <c r="A8572" t="s">
        <v>18180</v>
      </c>
      <c r="B8572" s="1" t="s">
        <v>18165</v>
      </c>
      <c r="C8572" s="1" t="s">
        <v>17854</v>
      </c>
      <c r="D8572" s="1" t="s">
        <v>18181</v>
      </c>
      <c r="E8572" s="1" t="s">
        <v>18182</v>
      </c>
      <c r="F8572" t="s">
        <v>18183</v>
      </c>
      <c r="G8572" t="s">
        <v>18184</v>
      </c>
    </row>
    <row r="8573" spans="1:7" x14ac:dyDescent="0.25">
      <c r="A8573" t="s">
        <v>18185</v>
      </c>
      <c r="B8573" s="1" t="s">
        <v>18165</v>
      </c>
      <c r="C8573" s="1" t="s">
        <v>17860</v>
      </c>
      <c r="D8573" s="1" t="s">
        <v>18186</v>
      </c>
      <c r="E8573" s="1" t="s">
        <v>18187</v>
      </c>
      <c r="F8573" t="s">
        <v>18188</v>
      </c>
      <c r="G8573" t="s">
        <v>18189</v>
      </c>
    </row>
    <row r="8574" spans="1:7" x14ac:dyDescent="0.25">
      <c r="A8574" t="s">
        <v>18190</v>
      </c>
      <c r="B8574" s="1" t="s">
        <v>18165</v>
      </c>
      <c r="C8574" s="1" t="s">
        <v>17866</v>
      </c>
      <c r="D8574" s="1" t="s">
        <v>18191</v>
      </c>
      <c r="E8574" s="1" t="s">
        <v>18192</v>
      </c>
      <c r="F8574" t="s">
        <v>18193</v>
      </c>
      <c r="G8574" t="s">
        <v>18194</v>
      </c>
    </row>
    <row r="8575" spans="1:7" x14ac:dyDescent="0.25">
      <c r="A8575" t="s">
        <v>18195</v>
      </c>
      <c r="B8575" s="1" t="s">
        <v>18165</v>
      </c>
      <c r="C8575" s="1" t="s">
        <v>17878</v>
      </c>
      <c r="D8575" s="1" t="s">
        <v>18196</v>
      </c>
      <c r="E8575" s="1" t="s">
        <v>18197</v>
      </c>
      <c r="F8575" t="s">
        <v>18198</v>
      </c>
      <c r="G8575" t="s">
        <v>18199</v>
      </c>
    </row>
    <row r="8576" spans="1:7" x14ac:dyDescent="0.25">
      <c r="A8576" t="s">
        <v>18200</v>
      </c>
      <c r="B8576" s="1" t="s">
        <v>18165</v>
      </c>
      <c r="C8576" s="1" t="s">
        <v>17884</v>
      </c>
      <c r="D8576" s="1" t="s">
        <v>18201</v>
      </c>
      <c r="E8576" s="1" t="s">
        <v>18202</v>
      </c>
      <c r="F8576" t="s">
        <v>18203</v>
      </c>
      <c r="G8576" t="s">
        <v>18204</v>
      </c>
    </row>
    <row r="8577" spans="1:7" x14ac:dyDescent="0.25">
      <c r="A8577" t="s">
        <v>18205</v>
      </c>
      <c r="B8577" s="1" t="s">
        <v>18206</v>
      </c>
      <c r="C8577" s="1" t="s">
        <v>17836</v>
      </c>
      <c r="D8577" s="1" t="s">
        <v>18207</v>
      </c>
      <c r="E8577" s="1" t="s">
        <v>18208</v>
      </c>
      <c r="F8577" t="s">
        <v>18209</v>
      </c>
      <c r="G8577" t="s">
        <v>18210</v>
      </c>
    </row>
    <row r="8578" spans="1:7" x14ac:dyDescent="0.25">
      <c r="A8578" t="s">
        <v>18211</v>
      </c>
      <c r="B8578" s="1" t="s">
        <v>18206</v>
      </c>
      <c r="C8578" s="1" t="s">
        <v>17842</v>
      </c>
      <c r="D8578" s="1" t="s">
        <v>18212</v>
      </c>
      <c r="E8578" s="1" t="s">
        <v>18213</v>
      </c>
      <c r="F8578" t="s">
        <v>18214</v>
      </c>
      <c r="G8578" t="s">
        <v>18215</v>
      </c>
    </row>
    <row r="8579" spans="1:7" x14ac:dyDescent="0.25">
      <c r="A8579" t="s">
        <v>18223</v>
      </c>
      <c r="B8579" s="1" t="s">
        <v>18206</v>
      </c>
      <c r="C8579" s="1" t="s">
        <v>17848</v>
      </c>
      <c r="D8579" s="1" t="s">
        <v>18224</v>
      </c>
      <c r="E8579" s="1" t="s">
        <v>18225</v>
      </c>
      <c r="F8579" t="s">
        <v>18226</v>
      </c>
      <c r="G8579" t="s">
        <v>18227</v>
      </c>
    </row>
    <row r="8580" spans="1:7" x14ac:dyDescent="0.25">
      <c r="A8580" t="s">
        <v>18228</v>
      </c>
      <c r="B8580" s="1" t="s">
        <v>18206</v>
      </c>
      <c r="C8580" s="1" t="s">
        <v>17854</v>
      </c>
      <c r="D8580" s="1" t="s">
        <v>18229</v>
      </c>
      <c r="E8580" s="1" t="s">
        <v>18230</v>
      </c>
      <c r="F8580" t="s">
        <v>18231</v>
      </c>
      <c r="G8580" t="s">
        <v>18232</v>
      </c>
    </row>
    <row r="8581" spans="1:7" x14ac:dyDescent="0.25">
      <c r="A8581" t="s">
        <v>18233</v>
      </c>
      <c r="B8581" s="1" t="s">
        <v>18206</v>
      </c>
      <c r="C8581" s="1" t="s">
        <v>17860</v>
      </c>
      <c r="D8581" s="1" t="s">
        <v>18234</v>
      </c>
      <c r="E8581" s="1" t="s">
        <v>18235</v>
      </c>
      <c r="F8581" t="s">
        <v>18236</v>
      </c>
      <c r="G8581" t="s">
        <v>18237</v>
      </c>
    </row>
    <row r="8582" spans="1:7" x14ac:dyDescent="0.25">
      <c r="A8582" t="s">
        <v>18238</v>
      </c>
      <c r="B8582" s="1" t="s">
        <v>18206</v>
      </c>
      <c r="C8582" s="1" t="s">
        <v>17866</v>
      </c>
      <c r="D8582" s="1" t="s">
        <v>18239</v>
      </c>
      <c r="E8582" s="1" t="s">
        <v>18240</v>
      </c>
      <c r="F8582" t="s">
        <v>18241</v>
      </c>
      <c r="G8582" t="s">
        <v>18242</v>
      </c>
    </row>
    <row r="8583" spans="1:7" x14ac:dyDescent="0.25">
      <c r="A8583" t="s">
        <v>18243</v>
      </c>
      <c r="B8583" s="1" t="s">
        <v>18206</v>
      </c>
      <c r="C8583" s="1" t="s">
        <v>17878</v>
      </c>
      <c r="D8583" s="1" t="s">
        <v>18244</v>
      </c>
      <c r="E8583" s="1" t="s">
        <v>18245</v>
      </c>
      <c r="F8583" t="s">
        <v>18246</v>
      </c>
      <c r="G8583" t="s">
        <v>18247</v>
      </c>
    </row>
    <row r="8584" spans="1:7" x14ac:dyDescent="0.25">
      <c r="A8584" t="s">
        <v>18740</v>
      </c>
      <c r="B8584" s="1" t="s">
        <v>18710</v>
      </c>
      <c r="C8584" s="1" t="s">
        <v>17866</v>
      </c>
      <c r="D8584" s="1" t="s">
        <v>18741</v>
      </c>
      <c r="E8584" s="1" t="s">
        <v>18742</v>
      </c>
      <c r="F8584" t="s">
        <v>18743</v>
      </c>
      <c r="G8584" t="s">
        <v>18744</v>
      </c>
    </row>
    <row r="8585" spans="1:7" x14ac:dyDescent="0.25">
      <c r="A8585" t="s">
        <v>18745</v>
      </c>
      <c r="B8585" s="1" t="s">
        <v>18710</v>
      </c>
      <c r="C8585" s="1" t="s">
        <v>17878</v>
      </c>
      <c r="D8585" s="1" t="s">
        <v>18746</v>
      </c>
      <c r="E8585" s="1" t="s">
        <v>18747</v>
      </c>
      <c r="F8585" t="s">
        <v>18748</v>
      </c>
      <c r="G8585" t="s">
        <v>18749</v>
      </c>
    </row>
    <row r="8586" spans="1:7" x14ac:dyDescent="0.25">
      <c r="A8586" t="s">
        <v>18750</v>
      </c>
      <c r="B8586" s="1" t="s">
        <v>18710</v>
      </c>
      <c r="C8586" s="1" t="s">
        <v>17884</v>
      </c>
      <c r="D8586" s="1" t="s">
        <v>18751</v>
      </c>
      <c r="E8586" s="1" t="s">
        <v>18752</v>
      </c>
      <c r="F8586" t="s">
        <v>18753</v>
      </c>
      <c r="G8586" t="s">
        <v>18754</v>
      </c>
    </row>
    <row r="8587" spans="1:7" x14ac:dyDescent="0.25">
      <c r="A8587" t="s">
        <v>18755</v>
      </c>
      <c r="B8587" s="1" t="s">
        <v>18756</v>
      </c>
      <c r="C8587" s="1" t="s">
        <v>17836</v>
      </c>
      <c r="D8587" s="1" t="s">
        <v>18757</v>
      </c>
      <c r="E8587" s="1" t="s">
        <v>18758</v>
      </c>
      <c r="F8587" t="s">
        <v>18759</v>
      </c>
      <c r="G8587" t="s">
        <v>18760</v>
      </c>
    </row>
    <row r="8588" spans="1:7" x14ac:dyDescent="0.25">
      <c r="A8588" t="s">
        <v>18761</v>
      </c>
      <c r="B8588" s="1" t="s">
        <v>18756</v>
      </c>
      <c r="C8588" s="1" t="s">
        <v>17842</v>
      </c>
      <c r="D8588" s="1" t="s">
        <v>18762</v>
      </c>
      <c r="E8588" s="1" t="s">
        <v>18763</v>
      </c>
      <c r="F8588" t="s">
        <v>18764</v>
      </c>
      <c r="G8588" t="s">
        <v>18765</v>
      </c>
    </row>
    <row r="8589" spans="1:7" x14ac:dyDescent="0.25">
      <c r="A8589" t="s">
        <v>18766</v>
      </c>
      <c r="B8589" s="1" t="s">
        <v>18756</v>
      </c>
      <c r="C8589" s="1" t="s">
        <v>17848</v>
      </c>
      <c r="D8589" s="1" t="s">
        <v>18767</v>
      </c>
      <c r="E8589" s="1" t="s">
        <v>18768</v>
      </c>
      <c r="F8589" t="s">
        <v>18769</v>
      </c>
      <c r="G8589" t="s">
        <v>18770</v>
      </c>
    </row>
    <row r="8590" spans="1:7" x14ac:dyDescent="0.25">
      <c r="A8590" t="s">
        <v>18771</v>
      </c>
      <c r="B8590" s="1" t="s">
        <v>18756</v>
      </c>
      <c r="C8590" s="1" t="s">
        <v>17854</v>
      </c>
      <c r="D8590" s="1" t="s">
        <v>18772</v>
      </c>
      <c r="E8590" s="1" t="s">
        <v>18773</v>
      </c>
      <c r="F8590" t="s">
        <v>18774</v>
      </c>
      <c r="G8590" t="s">
        <v>18775</v>
      </c>
    </row>
    <row r="8591" spans="1:7" x14ac:dyDescent="0.25">
      <c r="A8591" t="s">
        <v>18776</v>
      </c>
      <c r="B8591" s="1" t="s">
        <v>18756</v>
      </c>
      <c r="C8591" s="1" t="s">
        <v>17860</v>
      </c>
      <c r="D8591" s="1" t="s">
        <v>18777</v>
      </c>
      <c r="E8591" s="1" t="s">
        <v>18778</v>
      </c>
      <c r="F8591" t="s">
        <v>18779</v>
      </c>
      <c r="G8591" t="s">
        <v>18780</v>
      </c>
    </row>
    <row r="8592" spans="1:7" x14ac:dyDescent="0.25">
      <c r="A8592" t="s">
        <v>18787</v>
      </c>
      <c r="B8592" s="1" t="s">
        <v>18756</v>
      </c>
      <c r="C8592" s="1" t="s">
        <v>17866</v>
      </c>
      <c r="D8592" s="1" t="s">
        <v>18788</v>
      </c>
      <c r="E8592" s="1" t="s">
        <v>18789</v>
      </c>
      <c r="F8592" t="s">
        <v>18790</v>
      </c>
      <c r="G8592" t="s">
        <v>18791</v>
      </c>
    </row>
    <row r="8593" spans="1:7" x14ac:dyDescent="0.25">
      <c r="A8593" t="s">
        <v>18792</v>
      </c>
      <c r="B8593" s="1" t="s">
        <v>18756</v>
      </c>
      <c r="C8593" s="1" t="s">
        <v>17878</v>
      </c>
      <c r="D8593" s="1" t="s">
        <v>18793</v>
      </c>
      <c r="E8593" s="1" t="s">
        <v>18794</v>
      </c>
      <c r="F8593" t="s">
        <v>18795</v>
      </c>
      <c r="G8593" t="s">
        <v>18796</v>
      </c>
    </row>
    <row r="8594" spans="1:7" x14ac:dyDescent="0.25">
      <c r="A8594" t="s">
        <v>18797</v>
      </c>
      <c r="B8594" s="1" t="s">
        <v>18756</v>
      </c>
      <c r="C8594" s="1" t="s">
        <v>17884</v>
      </c>
      <c r="D8594" s="1" t="s">
        <v>18798</v>
      </c>
      <c r="E8594" s="1" t="s">
        <v>18799</v>
      </c>
      <c r="F8594" t="s">
        <v>18800</v>
      </c>
      <c r="G8594" t="s">
        <v>18801</v>
      </c>
    </row>
    <row r="8595" spans="1:7" x14ac:dyDescent="0.25">
      <c r="A8595" t="s">
        <v>18802</v>
      </c>
      <c r="B8595" s="1" t="s">
        <v>18803</v>
      </c>
      <c r="C8595" s="1" t="s">
        <v>17836</v>
      </c>
      <c r="D8595" s="1" t="s">
        <v>18804</v>
      </c>
      <c r="E8595" s="1" t="s">
        <v>18805</v>
      </c>
      <c r="F8595" t="s">
        <v>18806</v>
      </c>
      <c r="G8595" t="s">
        <v>18807</v>
      </c>
    </row>
    <row r="8596" spans="1:7" x14ac:dyDescent="0.25">
      <c r="A8596" t="s">
        <v>18808</v>
      </c>
      <c r="B8596" s="1" t="s">
        <v>18803</v>
      </c>
      <c r="C8596" s="1" t="s">
        <v>17842</v>
      </c>
      <c r="D8596" s="1" t="s">
        <v>18809</v>
      </c>
      <c r="E8596" s="1" t="s">
        <v>18810</v>
      </c>
      <c r="F8596" t="s">
        <v>18811</v>
      </c>
      <c r="G8596" t="s">
        <v>18812</v>
      </c>
    </row>
    <row r="8597" spans="1:7" x14ac:dyDescent="0.25">
      <c r="A8597" t="s">
        <v>18813</v>
      </c>
      <c r="B8597" s="1" t="s">
        <v>18803</v>
      </c>
      <c r="C8597" s="1" t="s">
        <v>17848</v>
      </c>
      <c r="D8597" s="1" t="s">
        <v>18814</v>
      </c>
      <c r="E8597" s="1" t="s">
        <v>18815</v>
      </c>
      <c r="F8597" t="s">
        <v>18816</v>
      </c>
      <c r="G8597" t="s">
        <v>18817</v>
      </c>
    </row>
    <row r="8598" spans="1:7" x14ac:dyDescent="0.25">
      <c r="A8598" t="s">
        <v>18818</v>
      </c>
      <c r="B8598" s="1" t="s">
        <v>18803</v>
      </c>
      <c r="C8598" s="1" t="s">
        <v>17854</v>
      </c>
      <c r="D8598" s="1" t="s">
        <v>18819</v>
      </c>
      <c r="E8598" s="1" t="s">
        <v>18820</v>
      </c>
      <c r="F8598" t="s">
        <v>18821</v>
      </c>
      <c r="G8598" t="s">
        <v>18822</v>
      </c>
    </row>
    <row r="8599" spans="1:7" x14ac:dyDescent="0.25">
      <c r="A8599" t="s">
        <v>18823</v>
      </c>
      <c r="B8599" s="1" t="s">
        <v>18803</v>
      </c>
      <c r="C8599" s="1" t="s">
        <v>17860</v>
      </c>
      <c r="D8599" s="1" t="s">
        <v>18824</v>
      </c>
      <c r="E8599" s="1" t="s">
        <v>18825</v>
      </c>
      <c r="F8599" t="s">
        <v>18826</v>
      </c>
      <c r="G8599" t="s">
        <v>18827</v>
      </c>
    </row>
    <row r="8600" spans="1:7" x14ac:dyDescent="0.25">
      <c r="A8600" t="s">
        <v>18828</v>
      </c>
      <c r="B8600" s="1" t="s">
        <v>18803</v>
      </c>
      <c r="C8600" s="1" t="s">
        <v>17866</v>
      </c>
      <c r="D8600" s="1" t="s">
        <v>18829</v>
      </c>
      <c r="E8600" s="1" t="s">
        <v>18830</v>
      </c>
      <c r="F8600" t="s">
        <v>18831</v>
      </c>
      <c r="G8600" t="s">
        <v>18832</v>
      </c>
    </row>
    <row r="8601" spans="1:7" x14ac:dyDescent="0.25">
      <c r="A8601" t="s">
        <v>18833</v>
      </c>
      <c r="B8601" s="1" t="s">
        <v>18803</v>
      </c>
      <c r="C8601" s="1" t="s">
        <v>17878</v>
      </c>
      <c r="D8601" s="1" t="s">
        <v>18834</v>
      </c>
      <c r="E8601" s="1" t="s">
        <v>18835</v>
      </c>
      <c r="F8601" t="s">
        <v>18836</v>
      </c>
      <c r="G8601" t="s">
        <v>18837</v>
      </c>
    </row>
    <row r="8602" spans="1:7" x14ac:dyDescent="0.25">
      <c r="A8602" t="s">
        <v>18844</v>
      </c>
      <c r="B8602" s="1" t="s">
        <v>18803</v>
      </c>
      <c r="C8602" s="1" t="s">
        <v>17884</v>
      </c>
      <c r="D8602" s="1" t="s">
        <v>18845</v>
      </c>
      <c r="E8602" s="1" t="s">
        <v>18846</v>
      </c>
      <c r="F8602" t="s">
        <v>18847</v>
      </c>
      <c r="G8602" t="s">
        <v>18848</v>
      </c>
    </row>
    <row r="8603" spans="1:7" x14ac:dyDescent="0.25">
      <c r="A8603" t="s">
        <v>18849</v>
      </c>
      <c r="B8603" s="1" t="s">
        <v>18850</v>
      </c>
      <c r="C8603" s="1" t="s">
        <v>17836</v>
      </c>
      <c r="D8603" s="1" t="s">
        <v>18851</v>
      </c>
      <c r="E8603" s="1" t="s">
        <v>18852</v>
      </c>
      <c r="F8603" t="s">
        <v>18853</v>
      </c>
      <c r="G8603" t="s">
        <v>18854</v>
      </c>
    </row>
    <row r="8604" spans="1:7" x14ac:dyDescent="0.25">
      <c r="A8604" t="s">
        <v>18855</v>
      </c>
      <c r="B8604" s="1" t="s">
        <v>17835</v>
      </c>
      <c r="C8604" s="1" t="s">
        <v>18856</v>
      </c>
      <c r="D8604" s="1" t="s">
        <v>18857</v>
      </c>
      <c r="E8604" s="1" t="s">
        <v>18858</v>
      </c>
      <c r="F8604" t="s">
        <v>18859</v>
      </c>
      <c r="G8604" t="s">
        <v>18860</v>
      </c>
    </row>
    <row r="8605" spans="1:7" x14ac:dyDescent="0.25">
      <c r="A8605" t="s">
        <v>18861</v>
      </c>
      <c r="B8605" s="1" t="s">
        <v>17835</v>
      </c>
      <c r="C8605" s="1" t="s">
        <v>18862</v>
      </c>
      <c r="D8605" s="1" t="s">
        <v>18863</v>
      </c>
      <c r="E8605" s="1" t="s">
        <v>18864</v>
      </c>
      <c r="F8605" t="s">
        <v>18865</v>
      </c>
      <c r="G8605" t="s">
        <v>18866</v>
      </c>
    </row>
    <row r="8606" spans="1:7" x14ac:dyDescent="0.25">
      <c r="A8606" t="s">
        <v>18867</v>
      </c>
      <c r="B8606" s="1" t="s">
        <v>17835</v>
      </c>
      <c r="C8606" s="1" t="s">
        <v>18868</v>
      </c>
      <c r="D8606" s="1" t="s">
        <v>18869</v>
      </c>
      <c r="E8606" s="1" t="s">
        <v>18870</v>
      </c>
      <c r="F8606" t="s">
        <v>18871</v>
      </c>
      <c r="G8606" t="s">
        <v>18872</v>
      </c>
    </row>
    <row r="8607" spans="1:7" x14ac:dyDescent="0.25">
      <c r="A8607" t="s">
        <v>18873</v>
      </c>
      <c r="B8607" s="1" t="s">
        <v>17835</v>
      </c>
      <c r="C8607" s="1" t="s">
        <v>18874</v>
      </c>
      <c r="D8607" s="1" t="s">
        <v>18875</v>
      </c>
      <c r="E8607" s="1" t="s">
        <v>18876</v>
      </c>
      <c r="F8607" t="s">
        <v>18877</v>
      </c>
      <c r="G8607" t="s">
        <v>18878</v>
      </c>
    </row>
    <row r="8608" spans="1:7" x14ac:dyDescent="0.25">
      <c r="A8608" t="s">
        <v>18879</v>
      </c>
      <c r="B8608" s="1" t="s">
        <v>17835</v>
      </c>
      <c r="C8608" s="1" t="s">
        <v>18880</v>
      </c>
      <c r="D8608" s="1" t="s">
        <v>18881</v>
      </c>
      <c r="E8608" s="1" t="s">
        <v>18882</v>
      </c>
      <c r="F8608" t="s">
        <v>18883</v>
      </c>
      <c r="G8608" t="s">
        <v>18884</v>
      </c>
    </row>
    <row r="8609" spans="1:7" x14ac:dyDescent="0.25">
      <c r="A8609" t="s">
        <v>18885</v>
      </c>
      <c r="B8609" s="1" t="s">
        <v>17835</v>
      </c>
      <c r="C8609" s="1" t="s">
        <v>18886</v>
      </c>
      <c r="D8609" s="1" t="s">
        <v>18887</v>
      </c>
      <c r="E8609" s="1" t="s">
        <v>18888</v>
      </c>
      <c r="F8609" t="s">
        <v>18889</v>
      </c>
      <c r="G8609" t="s">
        <v>18890</v>
      </c>
    </row>
    <row r="8610" spans="1:7" x14ac:dyDescent="0.25">
      <c r="A8610" t="s">
        <v>18891</v>
      </c>
      <c r="B8610" s="1" t="s">
        <v>17835</v>
      </c>
      <c r="C8610" s="1" t="s">
        <v>18892</v>
      </c>
      <c r="D8610" s="1" t="s">
        <v>18893</v>
      </c>
      <c r="E8610" s="1" t="s">
        <v>18894</v>
      </c>
      <c r="F8610" t="s">
        <v>18895</v>
      </c>
      <c r="G8610" t="s">
        <v>18896</v>
      </c>
    </row>
    <row r="8611" spans="1:7" x14ac:dyDescent="0.25">
      <c r="A8611" t="s">
        <v>18897</v>
      </c>
      <c r="B8611" s="1" t="s">
        <v>17835</v>
      </c>
      <c r="C8611" s="1" t="s">
        <v>18898</v>
      </c>
      <c r="D8611" s="1" t="s">
        <v>18899</v>
      </c>
      <c r="E8611" s="1" t="s">
        <v>18900</v>
      </c>
      <c r="F8611" t="s">
        <v>18901</v>
      </c>
      <c r="G8611" t="s">
        <v>18902</v>
      </c>
    </row>
    <row r="8612" spans="1:7" x14ac:dyDescent="0.25">
      <c r="A8612" t="s">
        <v>18908</v>
      </c>
      <c r="B8612" s="1" t="s">
        <v>17890</v>
      </c>
      <c r="C8612" s="1" t="s">
        <v>18856</v>
      </c>
      <c r="D8612" s="1" t="s">
        <v>18909</v>
      </c>
      <c r="E8612" s="1" t="s">
        <v>18910</v>
      </c>
      <c r="F8612" t="s">
        <v>18911</v>
      </c>
      <c r="G8612" t="s">
        <v>18912</v>
      </c>
    </row>
    <row r="8613" spans="1:7" x14ac:dyDescent="0.25">
      <c r="A8613" t="s">
        <v>18913</v>
      </c>
      <c r="B8613" s="1" t="s">
        <v>17890</v>
      </c>
      <c r="C8613" s="1" t="s">
        <v>18862</v>
      </c>
      <c r="D8613" s="1" t="s">
        <v>18914</v>
      </c>
      <c r="E8613" s="1" t="s">
        <v>18915</v>
      </c>
      <c r="F8613" t="s">
        <v>18916</v>
      </c>
      <c r="G8613" t="s">
        <v>18917</v>
      </c>
    </row>
    <row r="8614" spans="1:7" x14ac:dyDescent="0.25">
      <c r="A8614" t="s">
        <v>18918</v>
      </c>
      <c r="B8614" s="1" t="s">
        <v>17890</v>
      </c>
      <c r="C8614" s="1" t="s">
        <v>18868</v>
      </c>
      <c r="D8614" s="1" t="s">
        <v>18919</v>
      </c>
      <c r="E8614" s="1" t="s">
        <v>18920</v>
      </c>
      <c r="F8614" t="s">
        <v>18921</v>
      </c>
      <c r="G8614" t="s">
        <v>18922</v>
      </c>
    </row>
    <row r="8615" spans="1:7" x14ac:dyDescent="0.25">
      <c r="A8615" t="s">
        <v>18923</v>
      </c>
      <c r="B8615" s="1" t="s">
        <v>17890</v>
      </c>
      <c r="C8615" s="1" t="s">
        <v>18874</v>
      </c>
      <c r="D8615" s="1" t="s">
        <v>18924</v>
      </c>
      <c r="E8615" s="1" t="s">
        <v>18925</v>
      </c>
      <c r="F8615" t="s">
        <v>18926</v>
      </c>
      <c r="G8615" t="s">
        <v>18927</v>
      </c>
    </row>
    <row r="8616" spans="1:7" x14ac:dyDescent="0.25">
      <c r="A8616" t="s">
        <v>18928</v>
      </c>
      <c r="B8616" s="1" t="s">
        <v>17890</v>
      </c>
      <c r="C8616" s="1" t="s">
        <v>18880</v>
      </c>
      <c r="D8616" s="1" t="s">
        <v>18929</v>
      </c>
      <c r="E8616" s="1" t="s">
        <v>18930</v>
      </c>
      <c r="F8616" t="s">
        <v>18931</v>
      </c>
      <c r="G8616" t="s">
        <v>18932</v>
      </c>
    </row>
    <row r="8617" spans="1:7" x14ac:dyDescent="0.25">
      <c r="A8617" t="s">
        <v>18933</v>
      </c>
      <c r="B8617" s="1" t="s">
        <v>17890</v>
      </c>
      <c r="C8617" s="1" t="s">
        <v>18886</v>
      </c>
      <c r="D8617" s="1" t="s">
        <v>18934</v>
      </c>
      <c r="E8617" s="1" t="s">
        <v>18935</v>
      </c>
      <c r="F8617" t="s">
        <v>18936</v>
      </c>
      <c r="G8617" t="s">
        <v>18937</v>
      </c>
    </row>
    <row r="8618" spans="1:7" x14ac:dyDescent="0.25">
      <c r="A8618" t="s">
        <v>18938</v>
      </c>
      <c r="B8618" s="1" t="s">
        <v>17890</v>
      </c>
      <c r="C8618" s="1" t="s">
        <v>18892</v>
      </c>
      <c r="D8618" s="1" t="s">
        <v>18939</v>
      </c>
      <c r="E8618" s="1" t="s">
        <v>18940</v>
      </c>
      <c r="F8618" t="s">
        <v>18941</v>
      </c>
      <c r="G8618" t="s">
        <v>18942</v>
      </c>
    </row>
    <row r="8619" spans="1:7" x14ac:dyDescent="0.25">
      <c r="A8619" t="s">
        <v>18943</v>
      </c>
      <c r="B8619" s="1" t="s">
        <v>17890</v>
      </c>
      <c r="C8619" s="1" t="s">
        <v>18898</v>
      </c>
      <c r="D8619" s="1" t="s">
        <v>18944</v>
      </c>
      <c r="E8619" s="1" t="s">
        <v>18945</v>
      </c>
      <c r="F8619" t="s">
        <v>18946</v>
      </c>
      <c r="G8619" t="s">
        <v>18947</v>
      </c>
    </row>
    <row r="8620" spans="1:7" x14ac:dyDescent="0.25">
      <c r="A8620" t="s">
        <v>18948</v>
      </c>
      <c r="B8620" s="1" t="s">
        <v>17938</v>
      </c>
      <c r="C8620" s="1" t="s">
        <v>18856</v>
      </c>
      <c r="D8620" s="1" t="s">
        <v>18949</v>
      </c>
      <c r="E8620" s="1" t="s">
        <v>18950</v>
      </c>
      <c r="F8620" t="s">
        <v>18951</v>
      </c>
      <c r="G8620" t="s">
        <v>18952</v>
      </c>
    </row>
    <row r="8621" spans="1:7" x14ac:dyDescent="0.25">
      <c r="A8621" t="s">
        <v>18953</v>
      </c>
      <c r="B8621" s="1" t="s">
        <v>17938</v>
      </c>
      <c r="C8621" s="1" t="s">
        <v>18862</v>
      </c>
      <c r="D8621" s="1" t="s">
        <v>18954</v>
      </c>
      <c r="E8621" s="1" t="s">
        <v>18955</v>
      </c>
      <c r="F8621" t="s">
        <v>18956</v>
      </c>
      <c r="G8621" t="s">
        <v>18957</v>
      </c>
    </row>
    <row r="8622" spans="1:7" x14ac:dyDescent="0.25">
      <c r="A8622" t="s">
        <v>18963</v>
      </c>
      <c r="B8622" s="1" t="s">
        <v>17938</v>
      </c>
      <c r="C8622" s="1" t="s">
        <v>18868</v>
      </c>
      <c r="D8622" s="1" t="s">
        <v>18964</v>
      </c>
      <c r="E8622" s="1" t="s">
        <v>18965</v>
      </c>
      <c r="F8622" t="s">
        <v>18966</v>
      </c>
      <c r="G8622" t="s">
        <v>18967</v>
      </c>
    </row>
    <row r="8623" spans="1:7" x14ac:dyDescent="0.25">
      <c r="A8623" t="s">
        <v>21098</v>
      </c>
      <c r="B8623" s="1" t="s">
        <v>18073</v>
      </c>
      <c r="C8623" s="1" t="s">
        <v>20873</v>
      </c>
      <c r="D8623" s="1" t="s">
        <v>21099</v>
      </c>
      <c r="E8623" s="1" t="s">
        <v>21100</v>
      </c>
      <c r="F8623" t="s">
        <v>21101</v>
      </c>
      <c r="G8623" t="s">
        <v>21102</v>
      </c>
    </row>
    <row r="8624" spans="1:7" x14ac:dyDescent="0.25">
      <c r="A8624" t="s">
        <v>18248</v>
      </c>
      <c r="B8624" s="1" t="s">
        <v>18206</v>
      </c>
      <c r="C8624" s="1" t="s">
        <v>17884</v>
      </c>
      <c r="D8624" s="1" t="s">
        <v>18249</v>
      </c>
      <c r="E8624" s="1" t="s">
        <v>18250</v>
      </c>
      <c r="F8624" t="s">
        <v>18251</v>
      </c>
      <c r="G8624" t="s">
        <v>18252</v>
      </c>
    </row>
    <row r="8625" spans="1:7" x14ac:dyDescent="0.25">
      <c r="A8625" t="s">
        <v>18253</v>
      </c>
      <c r="B8625" s="1" t="s">
        <v>18254</v>
      </c>
      <c r="C8625" s="1" t="s">
        <v>17836</v>
      </c>
      <c r="D8625" s="1" t="s">
        <v>18255</v>
      </c>
      <c r="E8625" s="1" t="s">
        <v>18256</v>
      </c>
      <c r="F8625" t="s">
        <v>18257</v>
      </c>
      <c r="G8625" t="s">
        <v>18258</v>
      </c>
    </row>
    <row r="8626" spans="1:7" x14ac:dyDescent="0.25">
      <c r="A8626" t="s">
        <v>18259</v>
      </c>
      <c r="B8626" s="1" t="s">
        <v>18254</v>
      </c>
      <c r="C8626" s="1" t="s">
        <v>17842</v>
      </c>
      <c r="D8626" s="1" t="s">
        <v>18260</v>
      </c>
      <c r="E8626" s="1" t="s">
        <v>18261</v>
      </c>
      <c r="F8626" t="s">
        <v>18262</v>
      </c>
      <c r="G8626" t="s">
        <v>18263</v>
      </c>
    </row>
    <row r="8627" spans="1:7" x14ac:dyDescent="0.25">
      <c r="A8627" t="s">
        <v>18264</v>
      </c>
      <c r="B8627" s="1" t="s">
        <v>18254</v>
      </c>
      <c r="C8627" s="1" t="s">
        <v>17848</v>
      </c>
      <c r="D8627" s="1" t="s">
        <v>18265</v>
      </c>
      <c r="E8627" s="1" t="s">
        <v>18266</v>
      </c>
      <c r="F8627" t="s">
        <v>18267</v>
      </c>
      <c r="G8627" t="s">
        <v>18268</v>
      </c>
    </row>
    <row r="8628" spans="1:7" x14ac:dyDescent="0.25">
      <c r="A8628" t="s">
        <v>18269</v>
      </c>
      <c r="B8628" s="1" t="s">
        <v>18254</v>
      </c>
      <c r="C8628" s="1" t="s">
        <v>17854</v>
      </c>
      <c r="D8628" s="1" t="s">
        <v>18270</v>
      </c>
      <c r="E8628" s="1" t="s">
        <v>18271</v>
      </c>
      <c r="F8628" t="s">
        <v>18272</v>
      </c>
      <c r="G8628" t="s">
        <v>18273</v>
      </c>
    </row>
    <row r="8629" spans="1:7" x14ac:dyDescent="0.25">
      <c r="A8629" t="s">
        <v>18279</v>
      </c>
      <c r="B8629" s="1" t="s">
        <v>18254</v>
      </c>
      <c r="C8629" s="1" t="s">
        <v>17860</v>
      </c>
      <c r="D8629" s="1" t="s">
        <v>18280</v>
      </c>
      <c r="E8629" s="1" t="s">
        <v>18281</v>
      </c>
      <c r="F8629" t="s">
        <v>18282</v>
      </c>
      <c r="G8629" t="s">
        <v>18283</v>
      </c>
    </row>
    <row r="8630" spans="1:7" x14ac:dyDescent="0.25">
      <c r="A8630" t="s">
        <v>18284</v>
      </c>
      <c r="B8630" s="1" t="s">
        <v>18254</v>
      </c>
      <c r="C8630" s="1" t="s">
        <v>17866</v>
      </c>
      <c r="D8630" s="1" t="s">
        <v>18285</v>
      </c>
      <c r="E8630" s="1" t="s">
        <v>18286</v>
      </c>
      <c r="F8630" t="s">
        <v>18287</v>
      </c>
      <c r="G8630" t="s">
        <v>18288</v>
      </c>
    </row>
    <row r="8631" spans="1:7" x14ac:dyDescent="0.25">
      <c r="A8631" t="s">
        <v>18289</v>
      </c>
      <c r="B8631" s="1" t="s">
        <v>18254</v>
      </c>
      <c r="C8631" s="1" t="s">
        <v>17878</v>
      </c>
      <c r="D8631" s="1" t="s">
        <v>18290</v>
      </c>
      <c r="E8631" s="1" t="s">
        <v>18291</v>
      </c>
      <c r="F8631" t="s">
        <v>18292</v>
      </c>
      <c r="G8631" t="s">
        <v>18293</v>
      </c>
    </row>
    <row r="8632" spans="1:7" x14ac:dyDescent="0.25">
      <c r="A8632" t="s">
        <v>18294</v>
      </c>
      <c r="B8632" s="1" t="s">
        <v>18254</v>
      </c>
      <c r="C8632" s="1" t="s">
        <v>17884</v>
      </c>
      <c r="D8632" s="1" t="s">
        <v>18295</v>
      </c>
      <c r="E8632" s="1" t="s">
        <v>18296</v>
      </c>
      <c r="F8632" t="s">
        <v>18297</v>
      </c>
      <c r="G8632" t="s">
        <v>18298</v>
      </c>
    </row>
    <row r="8633" spans="1:7" x14ac:dyDescent="0.25">
      <c r="A8633" t="s">
        <v>18299</v>
      </c>
      <c r="B8633" s="1" t="s">
        <v>18300</v>
      </c>
      <c r="C8633" s="1" t="s">
        <v>17836</v>
      </c>
      <c r="D8633" s="1" t="s">
        <v>18301</v>
      </c>
      <c r="E8633" s="1" t="s">
        <v>18302</v>
      </c>
      <c r="F8633" t="s">
        <v>18303</v>
      </c>
      <c r="G8633" t="s">
        <v>18304</v>
      </c>
    </row>
    <row r="8634" spans="1:7" x14ac:dyDescent="0.25">
      <c r="A8634" t="s">
        <v>18305</v>
      </c>
      <c r="B8634" s="1" t="s">
        <v>18300</v>
      </c>
      <c r="C8634" s="1" t="s">
        <v>17842</v>
      </c>
      <c r="D8634" s="1" t="s">
        <v>18306</v>
      </c>
      <c r="E8634" s="1" t="s">
        <v>18307</v>
      </c>
      <c r="F8634" t="s">
        <v>18308</v>
      </c>
      <c r="G8634" t="s">
        <v>18309</v>
      </c>
    </row>
    <row r="8635" spans="1:7" x14ac:dyDescent="0.25">
      <c r="A8635" t="s">
        <v>18310</v>
      </c>
      <c r="B8635" s="1" t="s">
        <v>18300</v>
      </c>
      <c r="C8635" s="1" t="s">
        <v>17848</v>
      </c>
      <c r="D8635" s="1" t="s">
        <v>18311</v>
      </c>
      <c r="E8635" s="1" t="s">
        <v>18312</v>
      </c>
      <c r="F8635" t="s">
        <v>18313</v>
      </c>
      <c r="G8635" t="s">
        <v>18314</v>
      </c>
    </row>
    <row r="8636" spans="1:7" x14ac:dyDescent="0.25">
      <c r="A8636" t="s">
        <v>18315</v>
      </c>
      <c r="B8636" s="1" t="s">
        <v>18300</v>
      </c>
      <c r="C8636" s="1" t="s">
        <v>17854</v>
      </c>
      <c r="D8636" s="1" t="s">
        <v>18316</v>
      </c>
      <c r="E8636" s="1" t="s">
        <v>18317</v>
      </c>
      <c r="F8636" t="s">
        <v>18318</v>
      </c>
      <c r="G8636" t="s">
        <v>18319</v>
      </c>
    </row>
    <row r="8637" spans="1:7" x14ac:dyDescent="0.25">
      <c r="A8637" t="s">
        <v>18320</v>
      </c>
      <c r="B8637" s="1" t="s">
        <v>18300</v>
      </c>
      <c r="C8637" s="1" t="s">
        <v>17860</v>
      </c>
      <c r="D8637" s="1" t="s">
        <v>18321</v>
      </c>
      <c r="E8637" s="1" t="s">
        <v>18322</v>
      </c>
      <c r="F8637" t="s">
        <v>18323</v>
      </c>
      <c r="G8637" t="s">
        <v>18324</v>
      </c>
    </row>
    <row r="8638" spans="1:7" x14ac:dyDescent="0.25">
      <c r="A8638" t="s">
        <v>18325</v>
      </c>
      <c r="B8638" s="1" t="s">
        <v>18300</v>
      </c>
      <c r="C8638" s="1" t="s">
        <v>17866</v>
      </c>
      <c r="D8638" s="1" t="s">
        <v>18326</v>
      </c>
      <c r="E8638" s="1" t="s">
        <v>18327</v>
      </c>
      <c r="F8638" t="s">
        <v>18328</v>
      </c>
      <c r="G8638" t="s">
        <v>18329</v>
      </c>
    </row>
    <row r="8639" spans="1:7" x14ac:dyDescent="0.25">
      <c r="A8639" t="s">
        <v>18335</v>
      </c>
      <c r="B8639" s="1" t="s">
        <v>18300</v>
      </c>
      <c r="C8639" s="1" t="s">
        <v>17878</v>
      </c>
      <c r="D8639" s="1" t="s">
        <v>18336</v>
      </c>
      <c r="E8639" s="1" t="s">
        <v>18337</v>
      </c>
      <c r="F8639" t="s">
        <v>18338</v>
      </c>
      <c r="G8639" t="s">
        <v>18339</v>
      </c>
    </row>
    <row r="8640" spans="1:7" x14ac:dyDescent="0.25">
      <c r="A8640" t="s">
        <v>18340</v>
      </c>
      <c r="B8640" s="1" t="s">
        <v>18300</v>
      </c>
      <c r="C8640" s="1" t="s">
        <v>17884</v>
      </c>
      <c r="D8640" s="1" t="s">
        <v>18341</v>
      </c>
      <c r="E8640" s="1" t="s">
        <v>18342</v>
      </c>
      <c r="F8640" t="s">
        <v>18343</v>
      </c>
      <c r="G8640" t="s">
        <v>18344</v>
      </c>
    </row>
    <row r="8641" spans="1:7" x14ac:dyDescent="0.25">
      <c r="A8641" t="s">
        <v>18345</v>
      </c>
      <c r="B8641" s="1" t="s">
        <v>18346</v>
      </c>
      <c r="C8641" s="1" t="s">
        <v>17836</v>
      </c>
      <c r="D8641" s="1" t="s">
        <v>18347</v>
      </c>
      <c r="E8641" s="1" t="s">
        <v>18348</v>
      </c>
      <c r="F8641" t="s">
        <v>18349</v>
      </c>
      <c r="G8641" t="s">
        <v>18350</v>
      </c>
    </row>
    <row r="8642" spans="1:7" x14ac:dyDescent="0.25">
      <c r="A8642" t="s">
        <v>18351</v>
      </c>
      <c r="B8642" s="1" t="s">
        <v>10991</v>
      </c>
      <c r="C8642" s="1" t="s">
        <v>17836</v>
      </c>
      <c r="D8642" s="1" t="s">
        <v>18352</v>
      </c>
      <c r="E8642" s="1" t="s">
        <v>18353</v>
      </c>
      <c r="F8642" t="s">
        <v>18354</v>
      </c>
      <c r="G8642" t="s">
        <v>18355</v>
      </c>
    </row>
    <row r="8643" spans="1:7" x14ac:dyDescent="0.25">
      <c r="A8643" t="s">
        <v>18356</v>
      </c>
      <c r="B8643" s="1" t="s">
        <v>10991</v>
      </c>
      <c r="C8643" s="1" t="s">
        <v>17842</v>
      </c>
      <c r="D8643" s="1" t="s">
        <v>18357</v>
      </c>
      <c r="E8643" s="1" t="s">
        <v>18358</v>
      </c>
      <c r="F8643" t="s">
        <v>18359</v>
      </c>
      <c r="G8643" t="s">
        <v>18360</v>
      </c>
    </row>
    <row r="8644" spans="1:7" x14ac:dyDescent="0.25">
      <c r="A8644" t="s">
        <v>18361</v>
      </c>
      <c r="B8644" s="1" t="s">
        <v>10991</v>
      </c>
      <c r="C8644" s="1" t="s">
        <v>17848</v>
      </c>
      <c r="D8644" s="1" t="s">
        <v>18362</v>
      </c>
      <c r="E8644" s="1" t="s">
        <v>18363</v>
      </c>
      <c r="F8644" t="s">
        <v>18364</v>
      </c>
      <c r="G8644" t="s">
        <v>18365</v>
      </c>
    </row>
    <row r="8645" spans="1:7" x14ac:dyDescent="0.25">
      <c r="A8645" t="s">
        <v>18366</v>
      </c>
      <c r="B8645" s="1" t="s">
        <v>10991</v>
      </c>
      <c r="C8645" s="1" t="s">
        <v>17854</v>
      </c>
      <c r="D8645" s="1" t="s">
        <v>18367</v>
      </c>
      <c r="E8645" s="1" t="s">
        <v>18368</v>
      </c>
      <c r="F8645" t="s">
        <v>18369</v>
      </c>
      <c r="G8645" t="s">
        <v>18370</v>
      </c>
    </row>
    <row r="8646" spans="1:7" x14ac:dyDescent="0.25">
      <c r="A8646" t="s">
        <v>18371</v>
      </c>
      <c r="B8646" s="1" t="s">
        <v>10991</v>
      </c>
      <c r="C8646" s="1" t="s">
        <v>17860</v>
      </c>
      <c r="D8646" s="1" t="s">
        <v>18372</v>
      </c>
      <c r="E8646" s="1" t="s">
        <v>18373</v>
      </c>
      <c r="F8646" t="s">
        <v>18374</v>
      </c>
      <c r="G8646" t="s">
        <v>18375</v>
      </c>
    </row>
    <row r="8647" spans="1:7" x14ac:dyDescent="0.25">
      <c r="A8647" t="s">
        <v>18376</v>
      </c>
      <c r="B8647" s="1" t="s">
        <v>10991</v>
      </c>
      <c r="C8647" s="1" t="s">
        <v>17866</v>
      </c>
      <c r="D8647" s="1" t="s">
        <v>18377</v>
      </c>
      <c r="E8647" s="1" t="s">
        <v>18378</v>
      </c>
      <c r="F8647" t="s">
        <v>18379</v>
      </c>
      <c r="G8647" t="s">
        <v>18380</v>
      </c>
    </row>
    <row r="8648" spans="1:7" x14ac:dyDescent="0.25">
      <c r="A8648" t="s">
        <v>18381</v>
      </c>
      <c r="B8648" s="1" t="s">
        <v>10991</v>
      </c>
      <c r="C8648" s="1" t="s">
        <v>17878</v>
      </c>
      <c r="D8648" s="1" t="s">
        <v>18382</v>
      </c>
      <c r="E8648" s="1" t="s">
        <v>18383</v>
      </c>
      <c r="F8648" t="s">
        <v>18384</v>
      </c>
      <c r="G8648" t="s">
        <v>18385</v>
      </c>
    </row>
    <row r="8649" spans="1:7" x14ac:dyDescent="0.25">
      <c r="A8649" t="s">
        <v>18392</v>
      </c>
      <c r="B8649" s="1" t="s">
        <v>10991</v>
      </c>
      <c r="C8649" s="1" t="s">
        <v>17884</v>
      </c>
      <c r="D8649" s="1" t="s">
        <v>18393</v>
      </c>
      <c r="E8649" s="1" t="s">
        <v>18394</v>
      </c>
      <c r="F8649" t="s">
        <v>18395</v>
      </c>
      <c r="G8649" t="s">
        <v>18396</v>
      </c>
    </row>
    <row r="8650" spans="1:7" x14ac:dyDescent="0.25">
      <c r="A8650" t="s">
        <v>18397</v>
      </c>
      <c r="B8650" s="1" t="s">
        <v>18398</v>
      </c>
      <c r="C8650" s="1" t="s">
        <v>17836</v>
      </c>
      <c r="D8650" s="1" t="s">
        <v>18399</v>
      </c>
      <c r="E8650" s="1" t="s">
        <v>18400</v>
      </c>
      <c r="F8650" t="s">
        <v>18401</v>
      </c>
      <c r="G8650" t="s">
        <v>18402</v>
      </c>
    </row>
    <row r="8651" spans="1:7" x14ac:dyDescent="0.25">
      <c r="A8651" t="s">
        <v>18403</v>
      </c>
      <c r="B8651" s="1" t="s">
        <v>18398</v>
      </c>
      <c r="C8651" s="1" t="s">
        <v>17842</v>
      </c>
      <c r="D8651" s="1" t="s">
        <v>18404</v>
      </c>
      <c r="E8651" s="1" t="s">
        <v>18405</v>
      </c>
      <c r="F8651" t="s">
        <v>18406</v>
      </c>
      <c r="G8651" t="s">
        <v>18407</v>
      </c>
    </row>
    <row r="8652" spans="1:7" x14ac:dyDescent="0.25">
      <c r="A8652" t="s">
        <v>18408</v>
      </c>
      <c r="B8652" s="1" t="s">
        <v>18398</v>
      </c>
      <c r="C8652" s="1" t="s">
        <v>17848</v>
      </c>
      <c r="D8652" s="1" t="s">
        <v>18409</v>
      </c>
      <c r="E8652" s="1" t="s">
        <v>18410</v>
      </c>
      <c r="F8652" t="s">
        <v>18411</v>
      </c>
      <c r="G8652" t="s">
        <v>18412</v>
      </c>
    </row>
    <row r="8653" spans="1:7" x14ac:dyDescent="0.25">
      <c r="A8653" t="s">
        <v>18413</v>
      </c>
      <c r="B8653" s="1" t="s">
        <v>18398</v>
      </c>
      <c r="C8653" s="1" t="s">
        <v>17854</v>
      </c>
      <c r="D8653" s="1" t="s">
        <v>18414</v>
      </c>
      <c r="E8653" s="1" t="s">
        <v>18415</v>
      </c>
      <c r="F8653" t="s">
        <v>18416</v>
      </c>
      <c r="G8653" t="s">
        <v>18417</v>
      </c>
    </row>
    <row r="8654" spans="1:7" x14ac:dyDescent="0.25">
      <c r="A8654" t="s">
        <v>18418</v>
      </c>
      <c r="B8654" s="1" t="s">
        <v>18398</v>
      </c>
      <c r="C8654" s="1" t="s">
        <v>17860</v>
      </c>
      <c r="D8654" s="1" t="s">
        <v>18419</v>
      </c>
      <c r="E8654" s="1" t="s">
        <v>18420</v>
      </c>
      <c r="F8654" t="s">
        <v>18421</v>
      </c>
      <c r="G8654" t="s">
        <v>18422</v>
      </c>
    </row>
    <row r="8655" spans="1:7" x14ac:dyDescent="0.25">
      <c r="A8655" t="s">
        <v>18423</v>
      </c>
      <c r="B8655" s="1" t="s">
        <v>18398</v>
      </c>
      <c r="C8655" s="1" t="s">
        <v>17866</v>
      </c>
      <c r="D8655" s="1" t="s">
        <v>18424</v>
      </c>
      <c r="E8655" s="1" t="s">
        <v>18425</v>
      </c>
      <c r="F8655" t="s">
        <v>18426</v>
      </c>
      <c r="G8655" t="s">
        <v>18427</v>
      </c>
    </row>
    <row r="8656" spans="1:7" x14ac:dyDescent="0.25">
      <c r="A8656" t="s">
        <v>18428</v>
      </c>
      <c r="B8656" s="1" t="s">
        <v>18398</v>
      </c>
      <c r="C8656" s="1" t="s">
        <v>17878</v>
      </c>
      <c r="D8656" s="1" t="s">
        <v>18429</v>
      </c>
      <c r="E8656" s="1" t="s">
        <v>18430</v>
      </c>
      <c r="F8656" t="s">
        <v>18431</v>
      </c>
      <c r="G8656" t="s">
        <v>18432</v>
      </c>
    </row>
    <row r="8657" spans="1:7" x14ac:dyDescent="0.25">
      <c r="A8657" t="s">
        <v>18433</v>
      </c>
      <c r="B8657" s="1" t="s">
        <v>18398</v>
      </c>
      <c r="C8657" s="1" t="s">
        <v>17884</v>
      </c>
      <c r="D8657" s="1" t="s">
        <v>18434</v>
      </c>
      <c r="E8657" s="1" t="s">
        <v>18435</v>
      </c>
      <c r="F8657" t="s">
        <v>18436</v>
      </c>
      <c r="G8657" t="s">
        <v>18437</v>
      </c>
    </row>
    <row r="8658" spans="1:7" x14ac:dyDescent="0.25">
      <c r="A8658" t="s">
        <v>18438</v>
      </c>
      <c r="B8658" s="1" t="s">
        <v>18439</v>
      </c>
      <c r="C8658" s="1" t="s">
        <v>17836</v>
      </c>
      <c r="D8658" s="1" t="s">
        <v>18440</v>
      </c>
      <c r="E8658" s="1" t="s">
        <v>18441</v>
      </c>
      <c r="F8658" t="s">
        <v>18442</v>
      </c>
      <c r="G8658" t="s">
        <v>18443</v>
      </c>
    </row>
    <row r="8659" spans="1:7" x14ac:dyDescent="0.25">
      <c r="A8659" t="s">
        <v>18449</v>
      </c>
      <c r="B8659" s="1" t="s">
        <v>18439</v>
      </c>
      <c r="C8659" s="1" t="s">
        <v>17842</v>
      </c>
      <c r="D8659" s="1" t="s">
        <v>18450</v>
      </c>
      <c r="E8659" s="1" t="s">
        <v>18451</v>
      </c>
      <c r="F8659" t="s">
        <v>18452</v>
      </c>
      <c r="G8659" t="s">
        <v>18453</v>
      </c>
    </row>
    <row r="8660" spans="1:7" x14ac:dyDescent="0.25">
      <c r="A8660" t="s">
        <v>18454</v>
      </c>
      <c r="B8660" s="1" t="s">
        <v>18439</v>
      </c>
      <c r="C8660" s="1" t="s">
        <v>17848</v>
      </c>
      <c r="D8660" s="1" t="s">
        <v>18455</v>
      </c>
      <c r="E8660" s="1" t="s">
        <v>18456</v>
      </c>
      <c r="F8660" t="s">
        <v>18457</v>
      </c>
      <c r="G8660" t="s">
        <v>18458</v>
      </c>
    </row>
    <row r="8661" spans="1:7" x14ac:dyDescent="0.25">
      <c r="A8661" t="s">
        <v>18459</v>
      </c>
      <c r="B8661" s="1" t="s">
        <v>18439</v>
      </c>
      <c r="C8661" s="1" t="s">
        <v>17854</v>
      </c>
      <c r="D8661" s="1" t="s">
        <v>18460</v>
      </c>
      <c r="E8661" s="1" t="s">
        <v>18461</v>
      </c>
      <c r="F8661" t="s">
        <v>18462</v>
      </c>
      <c r="G8661" t="s">
        <v>18463</v>
      </c>
    </row>
    <row r="8662" spans="1:7" x14ac:dyDescent="0.25">
      <c r="A8662" t="s">
        <v>18464</v>
      </c>
      <c r="B8662" s="1" t="s">
        <v>18439</v>
      </c>
      <c r="C8662" s="1" t="s">
        <v>17860</v>
      </c>
      <c r="D8662" s="1" t="s">
        <v>18465</v>
      </c>
      <c r="E8662" s="1" t="s">
        <v>18466</v>
      </c>
      <c r="F8662" t="s">
        <v>18467</v>
      </c>
      <c r="G8662" t="s">
        <v>18468</v>
      </c>
    </row>
    <row r="8663" spans="1:7" x14ac:dyDescent="0.25">
      <c r="A8663" t="s">
        <v>18469</v>
      </c>
      <c r="B8663" s="1" t="s">
        <v>18439</v>
      </c>
      <c r="C8663" s="1" t="s">
        <v>17866</v>
      </c>
      <c r="D8663" s="1" t="s">
        <v>18470</v>
      </c>
      <c r="E8663" s="1" t="s">
        <v>18471</v>
      </c>
      <c r="F8663" t="s">
        <v>18472</v>
      </c>
      <c r="G8663" t="s">
        <v>18473</v>
      </c>
    </row>
    <row r="8664" spans="1:7" x14ac:dyDescent="0.25">
      <c r="A8664" t="s">
        <v>18474</v>
      </c>
      <c r="B8664" s="1" t="s">
        <v>18439</v>
      </c>
      <c r="C8664" s="1" t="s">
        <v>17878</v>
      </c>
      <c r="D8664" s="1" t="s">
        <v>18475</v>
      </c>
      <c r="E8664" s="1" t="s">
        <v>18476</v>
      </c>
      <c r="F8664" t="s">
        <v>18477</v>
      </c>
      <c r="G8664" t="s">
        <v>18478</v>
      </c>
    </row>
    <row r="8665" spans="1:7" x14ac:dyDescent="0.25">
      <c r="A8665" t="s">
        <v>18479</v>
      </c>
      <c r="B8665" s="1" t="s">
        <v>18439</v>
      </c>
      <c r="C8665" s="1" t="s">
        <v>17884</v>
      </c>
      <c r="D8665" s="1" t="s">
        <v>18480</v>
      </c>
      <c r="E8665" s="1" t="s">
        <v>18481</v>
      </c>
      <c r="F8665" t="s">
        <v>18482</v>
      </c>
      <c r="G8665" t="s">
        <v>18483</v>
      </c>
    </row>
    <row r="8666" spans="1:7" x14ac:dyDescent="0.25">
      <c r="A8666" t="s">
        <v>18484</v>
      </c>
      <c r="B8666" s="1" t="s">
        <v>18485</v>
      </c>
      <c r="C8666" s="1" t="s">
        <v>17836</v>
      </c>
      <c r="D8666" s="1" t="s">
        <v>18486</v>
      </c>
      <c r="E8666" s="1" t="s">
        <v>18487</v>
      </c>
      <c r="F8666" t="s">
        <v>18488</v>
      </c>
      <c r="G8666" t="s">
        <v>18489</v>
      </c>
    </row>
    <row r="8667" spans="1:7" x14ac:dyDescent="0.25">
      <c r="A8667" t="s">
        <v>18490</v>
      </c>
      <c r="B8667" s="1" t="s">
        <v>18485</v>
      </c>
      <c r="C8667" s="1" t="s">
        <v>17842</v>
      </c>
      <c r="D8667" s="1" t="s">
        <v>18491</v>
      </c>
      <c r="E8667" s="1" t="s">
        <v>18492</v>
      </c>
      <c r="F8667" t="s">
        <v>18493</v>
      </c>
      <c r="G8667" t="s">
        <v>18494</v>
      </c>
    </row>
    <row r="8668" spans="1:7" x14ac:dyDescent="0.25">
      <c r="A8668" t="s">
        <v>18495</v>
      </c>
      <c r="B8668" s="1" t="s">
        <v>18485</v>
      </c>
      <c r="C8668" s="1" t="s">
        <v>17848</v>
      </c>
      <c r="D8668" s="1" t="s">
        <v>18496</v>
      </c>
      <c r="E8668" s="1" t="s">
        <v>18497</v>
      </c>
      <c r="F8668" t="s">
        <v>18498</v>
      </c>
      <c r="G8668" t="s">
        <v>18499</v>
      </c>
    </row>
    <row r="8669" spans="1:7" x14ac:dyDescent="0.25">
      <c r="A8669" t="s">
        <v>18505</v>
      </c>
      <c r="B8669" s="1" t="s">
        <v>18485</v>
      </c>
      <c r="C8669" s="1" t="s">
        <v>17854</v>
      </c>
      <c r="D8669" s="1" t="s">
        <v>18506</v>
      </c>
      <c r="E8669" s="1" t="s">
        <v>18507</v>
      </c>
      <c r="F8669" t="s">
        <v>18508</v>
      </c>
      <c r="G8669" t="s">
        <v>18509</v>
      </c>
    </row>
    <row r="8670" spans="1:7" x14ac:dyDescent="0.25">
      <c r="A8670" t="s">
        <v>18510</v>
      </c>
      <c r="B8670" s="1" t="s">
        <v>18485</v>
      </c>
      <c r="C8670" s="1" t="s">
        <v>17860</v>
      </c>
      <c r="D8670" s="1" t="s">
        <v>18511</v>
      </c>
      <c r="E8670" s="1" t="s">
        <v>18512</v>
      </c>
      <c r="F8670" t="s">
        <v>18513</v>
      </c>
      <c r="G8670" t="s">
        <v>18514</v>
      </c>
    </row>
    <row r="8671" spans="1:7" x14ac:dyDescent="0.25">
      <c r="A8671" t="s">
        <v>18515</v>
      </c>
      <c r="B8671" s="1" t="s">
        <v>18485</v>
      </c>
      <c r="C8671" s="1" t="s">
        <v>17866</v>
      </c>
      <c r="D8671" s="1" t="s">
        <v>18516</v>
      </c>
      <c r="E8671" s="1" t="s">
        <v>18517</v>
      </c>
      <c r="F8671" t="s">
        <v>18518</v>
      </c>
      <c r="G8671" t="s">
        <v>18519</v>
      </c>
    </row>
    <row r="8672" spans="1:7" x14ac:dyDescent="0.25">
      <c r="A8672" t="s">
        <v>18520</v>
      </c>
      <c r="B8672" s="1" t="s">
        <v>18485</v>
      </c>
      <c r="C8672" s="1" t="s">
        <v>17878</v>
      </c>
      <c r="D8672" s="1" t="s">
        <v>18521</v>
      </c>
      <c r="E8672" s="1" t="s">
        <v>18522</v>
      </c>
      <c r="F8672" t="s">
        <v>18523</v>
      </c>
      <c r="G8672" t="s">
        <v>18524</v>
      </c>
    </row>
    <row r="8673" spans="1:7" x14ac:dyDescent="0.25">
      <c r="A8673" t="s">
        <v>18525</v>
      </c>
      <c r="B8673" s="1" t="s">
        <v>18485</v>
      </c>
      <c r="C8673" s="1" t="s">
        <v>17884</v>
      </c>
      <c r="D8673" s="1" t="s">
        <v>18526</v>
      </c>
      <c r="E8673" s="1" t="s">
        <v>18527</v>
      </c>
      <c r="F8673" t="s">
        <v>18528</v>
      </c>
      <c r="G8673" t="s">
        <v>18529</v>
      </c>
    </row>
    <row r="8674" spans="1:7" x14ac:dyDescent="0.25">
      <c r="A8674" t="s">
        <v>18530</v>
      </c>
      <c r="B8674" s="1" t="s">
        <v>18531</v>
      </c>
      <c r="C8674" s="1" t="s">
        <v>17836</v>
      </c>
      <c r="D8674" s="1" t="s">
        <v>18532</v>
      </c>
      <c r="E8674" s="1" t="s">
        <v>18533</v>
      </c>
      <c r="F8674" t="s">
        <v>18534</v>
      </c>
      <c r="G8674" t="s">
        <v>18535</v>
      </c>
    </row>
    <row r="8675" spans="1:7" x14ac:dyDescent="0.25">
      <c r="A8675" t="s">
        <v>18536</v>
      </c>
      <c r="B8675" s="1" t="s">
        <v>18531</v>
      </c>
      <c r="C8675" s="1" t="s">
        <v>17842</v>
      </c>
      <c r="D8675" s="1" t="s">
        <v>18537</v>
      </c>
      <c r="E8675" s="1" t="s">
        <v>18538</v>
      </c>
      <c r="F8675" t="s">
        <v>18539</v>
      </c>
      <c r="G8675" t="s">
        <v>18540</v>
      </c>
    </row>
    <row r="8676" spans="1:7" x14ac:dyDescent="0.25">
      <c r="A8676" t="s">
        <v>18541</v>
      </c>
      <c r="B8676" s="1" t="s">
        <v>18531</v>
      </c>
      <c r="C8676" s="1" t="s">
        <v>17848</v>
      </c>
      <c r="D8676" s="1" t="s">
        <v>18542</v>
      </c>
      <c r="E8676" s="1" t="s">
        <v>18543</v>
      </c>
      <c r="F8676" t="s">
        <v>18544</v>
      </c>
      <c r="G8676" t="s">
        <v>18545</v>
      </c>
    </row>
    <row r="8677" spans="1:7" x14ac:dyDescent="0.25">
      <c r="A8677" t="s">
        <v>18546</v>
      </c>
      <c r="B8677" s="1" t="s">
        <v>18531</v>
      </c>
      <c r="C8677" s="1" t="s">
        <v>17854</v>
      </c>
      <c r="D8677" s="1" t="s">
        <v>18547</v>
      </c>
      <c r="E8677" s="1" t="s">
        <v>18548</v>
      </c>
      <c r="F8677" t="s">
        <v>18549</v>
      </c>
      <c r="G8677" t="s">
        <v>18550</v>
      </c>
    </row>
    <row r="8678" spans="1:7" x14ac:dyDescent="0.25">
      <c r="A8678" t="s">
        <v>18551</v>
      </c>
      <c r="B8678" s="1" t="s">
        <v>18531</v>
      </c>
      <c r="C8678" s="1" t="s">
        <v>17860</v>
      </c>
      <c r="D8678" s="1" t="s">
        <v>18552</v>
      </c>
      <c r="E8678" s="1" t="s">
        <v>18553</v>
      </c>
      <c r="F8678" t="s">
        <v>18554</v>
      </c>
      <c r="G8678" t="s">
        <v>18555</v>
      </c>
    </row>
    <row r="8679" spans="1:7" x14ac:dyDescent="0.25">
      <c r="A8679" t="s">
        <v>18561</v>
      </c>
      <c r="B8679" s="1" t="s">
        <v>18531</v>
      </c>
      <c r="C8679" s="1" t="s">
        <v>17866</v>
      </c>
      <c r="D8679" s="1" t="s">
        <v>18562</v>
      </c>
      <c r="E8679" s="1" t="s">
        <v>18563</v>
      </c>
      <c r="F8679" t="s">
        <v>18564</v>
      </c>
      <c r="G8679" t="s">
        <v>18565</v>
      </c>
    </row>
    <row r="8680" spans="1:7" x14ac:dyDescent="0.25">
      <c r="A8680" t="s">
        <v>18566</v>
      </c>
      <c r="B8680" s="1" t="s">
        <v>18531</v>
      </c>
      <c r="C8680" s="1" t="s">
        <v>17878</v>
      </c>
      <c r="D8680" s="1" t="s">
        <v>18567</v>
      </c>
      <c r="E8680" s="1" t="s">
        <v>18568</v>
      </c>
      <c r="F8680" t="s">
        <v>18569</v>
      </c>
      <c r="G8680" t="s">
        <v>18570</v>
      </c>
    </row>
    <row r="8681" spans="1:7" x14ac:dyDescent="0.25">
      <c r="A8681" t="s">
        <v>18571</v>
      </c>
      <c r="B8681" s="1" t="s">
        <v>18531</v>
      </c>
      <c r="C8681" s="1" t="s">
        <v>17884</v>
      </c>
      <c r="D8681" s="1" t="s">
        <v>18572</v>
      </c>
      <c r="E8681" s="1" t="s">
        <v>18573</v>
      </c>
      <c r="F8681" t="s">
        <v>18574</v>
      </c>
      <c r="G8681" t="s">
        <v>18575</v>
      </c>
    </row>
    <row r="8682" spans="1:7" x14ac:dyDescent="0.25">
      <c r="A8682" t="s">
        <v>18576</v>
      </c>
      <c r="B8682" s="1" t="s">
        <v>18577</v>
      </c>
      <c r="C8682" s="1" t="s">
        <v>17836</v>
      </c>
      <c r="D8682" s="1" t="s">
        <v>18578</v>
      </c>
      <c r="E8682" s="1" t="s">
        <v>18579</v>
      </c>
      <c r="F8682" t="s">
        <v>18580</v>
      </c>
      <c r="G8682" t="s">
        <v>18581</v>
      </c>
    </row>
    <row r="8683" spans="1:7" x14ac:dyDescent="0.25">
      <c r="A8683" t="s">
        <v>18582</v>
      </c>
      <c r="B8683" s="1" t="s">
        <v>18577</v>
      </c>
      <c r="C8683" s="1" t="s">
        <v>17842</v>
      </c>
      <c r="D8683" s="1" t="s">
        <v>18583</v>
      </c>
      <c r="E8683" s="1" t="s">
        <v>18584</v>
      </c>
      <c r="F8683" t="s">
        <v>18585</v>
      </c>
      <c r="G8683" t="s">
        <v>18586</v>
      </c>
    </row>
    <row r="8684" spans="1:7" x14ac:dyDescent="0.25">
      <c r="A8684" t="s">
        <v>18587</v>
      </c>
      <c r="B8684" s="1" t="s">
        <v>18577</v>
      </c>
      <c r="C8684" s="1" t="s">
        <v>17848</v>
      </c>
      <c r="D8684" s="1" t="s">
        <v>18588</v>
      </c>
      <c r="E8684" s="1" t="s">
        <v>18589</v>
      </c>
      <c r="F8684" t="s">
        <v>18590</v>
      </c>
      <c r="G8684" t="s">
        <v>18591</v>
      </c>
    </row>
    <row r="8685" spans="1:7" x14ac:dyDescent="0.25">
      <c r="A8685" t="s">
        <v>18592</v>
      </c>
      <c r="B8685" s="1" t="s">
        <v>18577</v>
      </c>
      <c r="C8685" s="1" t="s">
        <v>17854</v>
      </c>
      <c r="D8685" s="1" t="s">
        <v>18593</v>
      </c>
      <c r="E8685" s="1" t="s">
        <v>18594</v>
      </c>
      <c r="F8685" t="s">
        <v>18595</v>
      </c>
      <c r="G8685" t="s">
        <v>18596</v>
      </c>
    </row>
    <row r="8686" spans="1:7" x14ac:dyDescent="0.25">
      <c r="A8686" t="s">
        <v>18597</v>
      </c>
      <c r="B8686" s="1" t="s">
        <v>18577</v>
      </c>
      <c r="C8686" s="1" t="s">
        <v>17860</v>
      </c>
      <c r="D8686" s="1" t="s">
        <v>18598</v>
      </c>
      <c r="E8686" s="1" t="s">
        <v>18599</v>
      </c>
      <c r="F8686" t="s">
        <v>18600</v>
      </c>
      <c r="G8686" t="s">
        <v>18601</v>
      </c>
    </row>
    <row r="8687" spans="1:7" x14ac:dyDescent="0.25">
      <c r="A8687" t="s">
        <v>18602</v>
      </c>
      <c r="B8687" s="1" t="s">
        <v>18577</v>
      </c>
      <c r="C8687" s="1" t="s">
        <v>17866</v>
      </c>
      <c r="D8687" s="1" t="s">
        <v>18603</v>
      </c>
      <c r="E8687" s="1" t="s">
        <v>18604</v>
      </c>
      <c r="F8687" t="s">
        <v>18605</v>
      </c>
      <c r="G8687" t="s">
        <v>18606</v>
      </c>
    </row>
    <row r="8688" spans="1:7" x14ac:dyDescent="0.25">
      <c r="A8688" t="s">
        <v>18607</v>
      </c>
      <c r="B8688" s="1" t="s">
        <v>18577</v>
      </c>
      <c r="C8688" s="1" t="s">
        <v>17878</v>
      </c>
      <c r="D8688" s="1" t="s">
        <v>18608</v>
      </c>
      <c r="E8688" s="1" t="s">
        <v>18609</v>
      </c>
      <c r="F8688" t="s">
        <v>18610</v>
      </c>
      <c r="G8688" t="s">
        <v>18611</v>
      </c>
    </row>
    <row r="8689" spans="1:7" x14ac:dyDescent="0.25">
      <c r="A8689" t="s">
        <v>18617</v>
      </c>
      <c r="B8689" s="1" t="s">
        <v>18577</v>
      </c>
      <c r="C8689" s="1" t="s">
        <v>17884</v>
      </c>
      <c r="D8689" s="1" t="s">
        <v>18618</v>
      </c>
      <c r="E8689" s="1" t="s">
        <v>18619</v>
      </c>
      <c r="F8689" t="s">
        <v>18620</v>
      </c>
      <c r="G8689" t="s">
        <v>18621</v>
      </c>
    </row>
    <row r="8690" spans="1:7" x14ac:dyDescent="0.25">
      <c r="A8690" t="s">
        <v>18622</v>
      </c>
      <c r="B8690" s="1" t="s">
        <v>18623</v>
      </c>
      <c r="C8690" s="1" t="s">
        <v>17836</v>
      </c>
      <c r="D8690" s="1" t="s">
        <v>18624</v>
      </c>
      <c r="E8690" s="1" t="s">
        <v>18625</v>
      </c>
      <c r="F8690" t="s">
        <v>18626</v>
      </c>
      <c r="G8690" t="s">
        <v>18627</v>
      </c>
    </row>
    <row r="8691" spans="1:7" x14ac:dyDescent="0.25">
      <c r="A8691" t="s">
        <v>18628</v>
      </c>
      <c r="B8691" s="1" t="s">
        <v>18623</v>
      </c>
      <c r="C8691" s="1" t="s">
        <v>17842</v>
      </c>
      <c r="D8691" s="1" t="s">
        <v>18629</v>
      </c>
      <c r="E8691" s="1" t="s">
        <v>18630</v>
      </c>
      <c r="F8691" t="s">
        <v>18631</v>
      </c>
      <c r="G8691" t="s">
        <v>18632</v>
      </c>
    </row>
    <row r="8692" spans="1:7" x14ac:dyDescent="0.25">
      <c r="A8692" t="s">
        <v>18633</v>
      </c>
      <c r="B8692" s="1" t="s">
        <v>18623</v>
      </c>
      <c r="C8692" s="1" t="s">
        <v>17848</v>
      </c>
      <c r="D8692" s="1" t="s">
        <v>18634</v>
      </c>
      <c r="E8692" s="1" t="s">
        <v>18635</v>
      </c>
      <c r="F8692" t="s">
        <v>18636</v>
      </c>
      <c r="G8692" t="s">
        <v>18637</v>
      </c>
    </row>
    <row r="8693" spans="1:7" x14ac:dyDescent="0.25">
      <c r="A8693" t="s">
        <v>18638</v>
      </c>
      <c r="B8693" s="1" t="s">
        <v>18623</v>
      </c>
      <c r="C8693" s="1" t="s">
        <v>17854</v>
      </c>
      <c r="D8693" s="1" t="s">
        <v>18639</v>
      </c>
      <c r="E8693" s="1" t="s">
        <v>18640</v>
      </c>
      <c r="F8693" t="s">
        <v>18641</v>
      </c>
      <c r="G8693" t="s">
        <v>18642</v>
      </c>
    </row>
    <row r="8694" spans="1:7" x14ac:dyDescent="0.25">
      <c r="A8694" t="s">
        <v>18643</v>
      </c>
      <c r="B8694" s="1" t="s">
        <v>18623</v>
      </c>
      <c r="C8694" s="1" t="s">
        <v>17860</v>
      </c>
      <c r="D8694" s="1" t="s">
        <v>18644</v>
      </c>
      <c r="E8694" s="1" t="s">
        <v>18645</v>
      </c>
      <c r="F8694" t="s">
        <v>18646</v>
      </c>
      <c r="G8694" t="s">
        <v>18647</v>
      </c>
    </row>
    <row r="8695" spans="1:7" x14ac:dyDescent="0.25">
      <c r="A8695" t="s">
        <v>18648</v>
      </c>
      <c r="B8695" s="1" t="s">
        <v>18623</v>
      </c>
      <c r="C8695" s="1" t="s">
        <v>17866</v>
      </c>
      <c r="D8695" s="1" t="s">
        <v>18649</v>
      </c>
      <c r="E8695" s="1" t="s">
        <v>18650</v>
      </c>
      <c r="F8695" t="s">
        <v>18651</v>
      </c>
      <c r="G8695" t="s">
        <v>18652</v>
      </c>
    </row>
    <row r="8696" spans="1:7" x14ac:dyDescent="0.25">
      <c r="A8696" t="s">
        <v>18653</v>
      </c>
      <c r="B8696" s="1" t="s">
        <v>18623</v>
      </c>
      <c r="C8696" s="1" t="s">
        <v>17878</v>
      </c>
      <c r="D8696" s="1" t="s">
        <v>18654</v>
      </c>
      <c r="E8696" s="1" t="s">
        <v>18655</v>
      </c>
      <c r="F8696" t="s">
        <v>18656</v>
      </c>
      <c r="G8696" t="s">
        <v>18657</v>
      </c>
    </row>
    <row r="8697" spans="1:7" x14ac:dyDescent="0.25">
      <c r="A8697" t="s">
        <v>18658</v>
      </c>
      <c r="B8697" s="1" t="s">
        <v>18623</v>
      </c>
      <c r="C8697" s="1" t="s">
        <v>17884</v>
      </c>
      <c r="D8697" s="1" t="s">
        <v>18659</v>
      </c>
      <c r="E8697" s="1" t="s">
        <v>18660</v>
      </c>
      <c r="F8697" t="s">
        <v>18661</v>
      </c>
      <c r="G8697" t="s">
        <v>18662</v>
      </c>
    </row>
    <row r="8698" spans="1:7" x14ac:dyDescent="0.25">
      <c r="A8698" t="s">
        <v>18663</v>
      </c>
      <c r="B8698" s="1" t="s">
        <v>18664</v>
      </c>
      <c r="C8698" s="1" t="s">
        <v>17836</v>
      </c>
      <c r="D8698" s="1" t="s">
        <v>18665</v>
      </c>
      <c r="E8698" s="1" t="s">
        <v>18666</v>
      </c>
      <c r="F8698" t="s">
        <v>18667</v>
      </c>
      <c r="G8698" t="s">
        <v>18668</v>
      </c>
    </row>
    <row r="8699" spans="1:7" x14ac:dyDescent="0.25">
      <c r="A8699" t="s">
        <v>21358</v>
      </c>
      <c r="B8699" s="1" t="s">
        <v>18346</v>
      </c>
      <c r="C8699" s="1" t="s">
        <v>20873</v>
      </c>
      <c r="D8699" s="1" t="s">
        <v>21359</v>
      </c>
      <c r="E8699" s="1" t="s">
        <v>21360</v>
      </c>
      <c r="F8699" t="s">
        <v>21361</v>
      </c>
      <c r="G8699" t="s">
        <v>21362</v>
      </c>
    </row>
    <row r="8700" spans="1:7" x14ac:dyDescent="0.25">
      <c r="A8700" t="s">
        <v>22904</v>
      </c>
      <c r="B8700" s="1" t="s">
        <v>22903</v>
      </c>
      <c r="C8700" s="1" t="s">
        <v>17842</v>
      </c>
      <c r="D8700" s="1" t="s">
        <v>18215</v>
      </c>
      <c r="E8700" s="1" t="s">
        <v>18214</v>
      </c>
      <c r="F8700" t="s">
        <v>18213</v>
      </c>
      <c r="G8700" t="s">
        <v>18212</v>
      </c>
    </row>
    <row r="8701" spans="1:7" x14ac:dyDescent="0.25">
      <c r="A8701" t="s">
        <v>41408</v>
      </c>
      <c r="B8701" s="1" t="s">
        <v>29283</v>
      </c>
      <c r="C8701" s="1" t="s">
        <v>10131</v>
      </c>
      <c r="D8701" s="1" t="s">
        <v>29301</v>
      </c>
      <c r="E8701" s="1" t="s">
        <v>29302</v>
      </c>
      <c r="F8701" t="s">
        <v>29299</v>
      </c>
      <c r="G8701" t="s">
        <v>29300</v>
      </c>
    </row>
    <row r="8702" spans="1:7" x14ac:dyDescent="0.25">
      <c r="A8702" t="s">
        <v>22905</v>
      </c>
      <c r="B8702" s="1" t="s">
        <v>22903</v>
      </c>
      <c r="C8702" s="1" t="s">
        <v>17848</v>
      </c>
      <c r="D8702" s="1" t="s">
        <v>18227</v>
      </c>
      <c r="E8702" s="1" t="s">
        <v>18226</v>
      </c>
      <c r="F8702" t="s">
        <v>18225</v>
      </c>
      <c r="G8702" t="s">
        <v>18224</v>
      </c>
    </row>
    <row r="8703" spans="1:7" x14ac:dyDescent="0.25">
      <c r="A8703" t="s">
        <v>22906</v>
      </c>
      <c r="B8703" s="1" t="s">
        <v>22903</v>
      </c>
      <c r="C8703" s="1" t="s">
        <v>17854</v>
      </c>
      <c r="D8703" s="1" t="s">
        <v>18232</v>
      </c>
      <c r="E8703" s="1" t="s">
        <v>18231</v>
      </c>
      <c r="F8703" t="s">
        <v>18230</v>
      </c>
      <c r="G8703" t="s">
        <v>18229</v>
      </c>
    </row>
    <row r="8704" spans="1:7" x14ac:dyDescent="0.25">
      <c r="A8704" t="s">
        <v>41409</v>
      </c>
      <c r="B8704" s="1" t="s">
        <v>29283</v>
      </c>
      <c r="C8704" s="1" t="s">
        <v>10135</v>
      </c>
      <c r="D8704" s="1" t="s">
        <v>29306</v>
      </c>
      <c r="E8704" s="1" t="s">
        <v>29307</v>
      </c>
      <c r="F8704" t="s">
        <v>29304</v>
      </c>
      <c r="G8704" t="s">
        <v>29305</v>
      </c>
    </row>
    <row r="8705" spans="1:7" x14ac:dyDescent="0.25">
      <c r="A8705" t="s">
        <v>22907</v>
      </c>
      <c r="B8705" s="1" t="s">
        <v>22903</v>
      </c>
      <c r="C8705" s="1" t="s">
        <v>17860</v>
      </c>
      <c r="D8705" s="1" t="s">
        <v>18237</v>
      </c>
      <c r="E8705" s="1" t="s">
        <v>18236</v>
      </c>
      <c r="F8705" t="s">
        <v>18235</v>
      </c>
      <c r="G8705" t="s">
        <v>18234</v>
      </c>
    </row>
    <row r="8706" spans="1:7" x14ac:dyDescent="0.25">
      <c r="A8706" t="s">
        <v>22919</v>
      </c>
      <c r="B8706" s="1" t="s">
        <v>22917</v>
      </c>
      <c r="C8706" s="1" t="s">
        <v>17848</v>
      </c>
      <c r="D8706" s="1" t="s">
        <v>18268</v>
      </c>
      <c r="E8706" s="1" t="s">
        <v>18267</v>
      </c>
      <c r="F8706" t="s">
        <v>18266</v>
      </c>
      <c r="G8706" t="s">
        <v>18265</v>
      </c>
    </row>
    <row r="8707" spans="1:7" x14ac:dyDescent="0.25">
      <c r="A8707" t="s">
        <v>41410</v>
      </c>
      <c r="B8707" s="1" t="s">
        <v>29705</v>
      </c>
      <c r="C8707" s="1" t="s">
        <v>10115</v>
      </c>
      <c r="D8707" s="1" t="s">
        <v>29708</v>
      </c>
      <c r="E8707" s="1" t="s">
        <v>29709</v>
      </c>
      <c r="F8707" t="s">
        <v>29706</v>
      </c>
      <c r="G8707" t="s">
        <v>29707</v>
      </c>
    </row>
    <row r="8708" spans="1:7" x14ac:dyDescent="0.25">
      <c r="A8708" t="s">
        <v>22920</v>
      </c>
      <c r="B8708" s="1" t="s">
        <v>22917</v>
      </c>
      <c r="C8708" s="1" t="s">
        <v>17854</v>
      </c>
      <c r="D8708" s="1" t="s">
        <v>18273</v>
      </c>
      <c r="E8708" s="1" t="s">
        <v>18272</v>
      </c>
      <c r="F8708" t="s">
        <v>18271</v>
      </c>
      <c r="G8708" t="s">
        <v>18270</v>
      </c>
    </row>
    <row r="8709" spans="1:7" x14ac:dyDescent="0.25">
      <c r="A8709" t="s">
        <v>22921</v>
      </c>
      <c r="B8709" s="1" t="s">
        <v>22917</v>
      </c>
      <c r="C8709" s="1" t="s">
        <v>17860</v>
      </c>
      <c r="D8709" s="1" t="s">
        <v>18283</v>
      </c>
      <c r="E8709" s="1" t="s">
        <v>18282</v>
      </c>
      <c r="F8709" t="s">
        <v>18281</v>
      </c>
      <c r="G8709" t="s">
        <v>18280</v>
      </c>
    </row>
    <row r="8710" spans="1:7" x14ac:dyDescent="0.25">
      <c r="A8710" t="s">
        <v>41411</v>
      </c>
      <c r="B8710" s="1" t="s">
        <v>29705</v>
      </c>
      <c r="C8710" s="1" t="s">
        <v>10127</v>
      </c>
      <c r="D8710" s="1" t="s">
        <v>40742</v>
      </c>
      <c r="E8710" s="1" t="s">
        <v>40743</v>
      </c>
      <c r="F8710" t="s">
        <v>40740</v>
      </c>
      <c r="G8710" t="s">
        <v>40741</v>
      </c>
    </row>
    <row r="8711" spans="1:7" x14ac:dyDescent="0.25">
      <c r="A8711" t="s">
        <v>22922</v>
      </c>
      <c r="B8711" s="1" t="s">
        <v>22917</v>
      </c>
      <c r="C8711" s="1" t="s">
        <v>17866</v>
      </c>
      <c r="D8711" s="1" t="s">
        <v>18288</v>
      </c>
      <c r="E8711" s="1" t="s">
        <v>18287</v>
      </c>
      <c r="F8711" t="s">
        <v>18286</v>
      </c>
      <c r="G8711" t="s">
        <v>18285</v>
      </c>
    </row>
    <row r="8712" spans="1:7" x14ac:dyDescent="0.25">
      <c r="A8712" t="s">
        <v>22923</v>
      </c>
      <c r="B8712" s="1" t="s">
        <v>22917</v>
      </c>
      <c r="C8712" s="1" t="s">
        <v>17878</v>
      </c>
      <c r="D8712" s="1" t="s">
        <v>18293</v>
      </c>
      <c r="E8712" s="1" t="s">
        <v>18292</v>
      </c>
      <c r="F8712" t="s">
        <v>18291</v>
      </c>
      <c r="G8712" t="s">
        <v>18290</v>
      </c>
    </row>
    <row r="8713" spans="1:7" x14ac:dyDescent="0.25">
      <c r="A8713" t="s">
        <v>41412</v>
      </c>
      <c r="B8713" s="1" t="s">
        <v>29705</v>
      </c>
      <c r="C8713" s="1" t="s">
        <v>10131</v>
      </c>
      <c r="D8713" s="1" t="s">
        <v>40747</v>
      </c>
      <c r="E8713" s="1" t="s">
        <v>40748</v>
      </c>
      <c r="F8713" t="s">
        <v>40745</v>
      </c>
      <c r="G8713" t="s">
        <v>40746</v>
      </c>
    </row>
    <row r="8714" spans="1:7" x14ac:dyDescent="0.25">
      <c r="A8714" t="s">
        <v>22935</v>
      </c>
      <c r="B8714" s="1" t="s">
        <v>22926</v>
      </c>
      <c r="C8714" s="1" t="s">
        <v>17860</v>
      </c>
      <c r="D8714" s="1" t="s">
        <v>18324</v>
      </c>
      <c r="E8714" s="1" t="s">
        <v>18323</v>
      </c>
      <c r="F8714" t="s">
        <v>18322</v>
      </c>
      <c r="G8714" t="s">
        <v>18321</v>
      </c>
    </row>
    <row r="8715" spans="1:7" x14ac:dyDescent="0.25">
      <c r="A8715" t="s">
        <v>22936</v>
      </c>
      <c r="B8715" s="1" t="s">
        <v>22926</v>
      </c>
      <c r="C8715" s="1" t="s">
        <v>17866</v>
      </c>
      <c r="D8715" s="1" t="s">
        <v>18329</v>
      </c>
      <c r="E8715" s="1" t="s">
        <v>18328</v>
      </c>
      <c r="F8715" t="s">
        <v>18327</v>
      </c>
      <c r="G8715" t="s">
        <v>18326</v>
      </c>
    </row>
    <row r="8716" spans="1:7" x14ac:dyDescent="0.25">
      <c r="A8716" t="s">
        <v>41413</v>
      </c>
      <c r="B8716" s="1" t="s">
        <v>29705</v>
      </c>
      <c r="C8716" s="1" t="s">
        <v>10139</v>
      </c>
      <c r="D8716" s="1" t="s">
        <v>40832</v>
      </c>
      <c r="E8716" s="1" t="s">
        <v>40833</v>
      </c>
      <c r="F8716" t="s">
        <v>40830</v>
      </c>
      <c r="G8716" t="s">
        <v>40831</v>
      </c>
    </row>
    <row r="8717" spans="1:7" x14ac:dyDescent="0.25">
      <c r="A8717" t="s">
        <v>22937</v>
      </c>
      <c r="B8717" s="1" t="s">
        <v>22926</v>
      </c>
      <c r="C8717" s="1" t="s">
        <v>17878</v>
      </c>
      <c r="D8717" s="1" t="s">
        <v>18339</v>
      </c>
      <c r="E8717" s="1" t="s">
        <v>18338</v>
      </c>
      <c r="F8717" t="s">
        <v>18337</v>
      </c>
      <c r="G8717" t="s">
        <v>18336</v>
      </c>
    </row>
    <row r="8718" spans="1:7" x14ac:dyDescent="0.25">
      <c r="A8718" t="s">
        <v>22941</v>
      </c>
      <c r="B8718" s="1" t="s">
        <v>2597</v>
      </c>
      <c r="C8718" s="1" t="s">
        <v>17836</v>
      </c>
      <c r="D8718" s="1" t="s">
        <v>18355</v>
      </c>
      <c r="E8718" s="1" t="s">
        <v>18354</v>
      </c>
      <c r="F8718" t="s">
        <v>18353</v>
      </c>
      <c r="G8718" t="s">
        <v>18352</v>
      </c>
    </row>
    <row r="8719" spans="1:7" x14ac:dyDescent="0.25">
      <c r="A8719" t="s">
        <v>41414</v>
      </c>
      <c r="B8719" s="1" t="s">
        <v>40220</v>
      </c>
      <c r="C8719" s="1" t="s">
        <v>10111</v>
      </c>
      <c r="D8719" s="1" t="s">
        <v>40837</v>
      </c>
      <c r="E8719" s="1" t="s">
        <v>40838</v>
      </c>
      <c r="F8719" t="s">
        <v>40835</v>
      </c>
      <c r="G8719" t="s">
        <v>40836</v>
      </c>
    </row>
    <row r="8720" spans="1:7" x14ac:dyDescent="0.25">
      <c r="A8720" t="s">
        <v>22942</v>
      </c>
      <c r="B8720" s="1" t="s">
        <v>2597</v>
      </c>
      <c r="C8720" s="1" t="s">
        <v>17842</v>
      </c>
      <c r="D8720" s="1" t="s">
        <v>18360</v>
      </c>
      <c r="E8720" s="1" t="s">
        <v>18359</v>
      </c>
      <c r="F8720" t="s">
        <v>18358</v>
      </c>
      <c r="G8720" t="s">
        <v>18357</v>
      </c>
    </row>
    <row r="8721" spans="1:7" x14ac:dyDescent="0.25">
      <c r="A8721" t="s">
        <v>22943</v>
      </c>
      <c r="B8721" s="1" t="s">
        <v>2597</v>
      </c>
      <c r="C8721" s="1" t="s">
        <v>17848</v>
      </c>
      <c r="D8721" s="1" t="s">
        <v>18365</v>
      </c>
      <c r="E8721" s="1" t="s">
        <v>18364</v>
      </c>
      <c r="F8721" t="s">
        <v>18363</v>
      </c>
      <c r="G8721" t="s">
        <v>18362</v>
      </c>
    </row>
    <row r="8722" spans="1:7" x14ac:dyDescent="0.25">
      <c r="A8722" t="s">
        <v>41415</v>
      </c>
      <c r="B8722" s="1" t="s">
        <v>40220</v>
      </c>
      <c r="C8722" s="1" t="s">
        <v>10123</v>
      </c>
      <c r="D8722" s="1" t="s">
        <v>40777</v>
      </c>
      <c r="E8722" s="1" t="s">
        <v>40778</v>
      </c>
      <c r="F8722" t="s">
        <v>40775</v>
      </c>
      <c r="G8722" t="s">
        <v>40776</v>
      </c>
    </row>
    <row r="8723" spans="1:7" x14ac:dyDescent="0.25">
      <c r="A8723" t="s">
        <v>22949</v>
      </c>
      <c r="B8723" s="1" t="s">
        <v>2597</v>
      </c>
      <c r="C8723" s="1" t="s">
        <v>17854</v>
      </c>
      <c r="D8723" s="1" t="s">
        <v>18370</v>
      </c>
      <c r="E8723" s="1" t="s">
        <v>18369</v>
      </c>
      <c r="F8723" t="s">
        <v>18368</v>
      </c>
      <c r="G8723" t="s">
        <v>18367</v>
      </c>
    </row>
    <row r="8724" spans="1:7" x14ac:dyDescent="0.25">
      <c r="A8724" t="s">
        <v>22950</v>
      </c>
      <c r="B8724" s="1" t="s">
        <v>2597</v>
      </c>
      <c r="C8724" s="1" t="s">
        <v>17860</v>
      </c>
      <c r="D8724" s="1" t="s">
        <v>18375</v>
      </c>
      <c r="E8724" s="1" t="s">
        <v>18374</v>
      </c>
      <c r="F8724" t="s">
        <v>18373</v>
      </c>
      <c r="G8724" t="s">
        <v>18372</v>
      </c>
    </row>
    <row r="8725" spans="1:7" x14ac:dyDescent="0.25">
      <c r="A8725" t="s">
        <v>41416</v>
      </c>
      <c r="B8725" s="1" t="s">
        <v>40220</v>
      </c>
      <c r="C8725" s="1" t="s">
        <v>10135</v>
      </c>
      <c r="D8725" s="1" t="s">
        <v>41019</v>
      </c>
      <c r="E8725" s="1" t="s">
        <v>41020</v>
      </c>
      <c r="F8725" t="s">
        <v>41017</v>
      </c>
      <c r="G8725" t="s">
        <v>41018</v>
      </c>
    </row>
    <row r="8726" spans="1:7" x14ac:dyDescent="0.25">
      <c r="A8726" t="s">
        <v>22957</v>
      </c>
      <c r="B8726" s="1" t="s">
        <v>22955</v>
      </c>
      <c r="C8726" s="1" t="s">
        <v>17848</v>
      </c>
      <c r="D8726" s="1" t="s">
        <v>18412</v>
      </c>
      <c r="E8726" s="1" t="s">
        <v>18411</v>
      </c>
      <c r="F8726" t="s">
        <v>18410</v>
      </c>
      <c r="G8726" t="s">
        <v>18409</v>
      </c>
    </row>
    <row r="8727" spans="1:7" x14ac:dyDescent="0.25">
      <c r="A8727" t="s">
        <v>22958</v>
      </c>
      <c r="B8727" s="1" t="s">
        <v>22955</v>
      </c>
      <c r="C8727" s="1" t="s">
        <v>17854</v>
      </c>
      <c r="D8727" s="1" t="s">
        <v>18417</v>
      </c>
      <c r="E8727" s="1" t="s">
        <v>18416</v>
      </c>
      <c r="F8727" t="s">
        <v>18415</v>
      </c>
      <c r="G8727" t="s">
        <v>18414</v>
      </c>
    </row>
    <row r="8728" spans="1:7" x14ac:dyDescent="0.25">
      <c r="A8728" t="s">
        <v>41417</v>
      </c>
      <c r="B8728" s="1" t="s">
        <v>40220</v>
      </c>
      <c r="C8728" s="1" t="s">
        <v>10139</v>
      </c>
      <c r="D8728" s="1" t="s">
        <v>41024</v>
      </c>
      <c r="E8728" s="1" t="s">
        <v>41025</v>
      </c>
      <c r="F8728" t="s">
        <v>41022</v>
      </c>
      <c r="G8728" t="s">
        <v>41023</v>
      </c>
    </row>
    <row r="8729" spans="1:7" x14ac:dyDescent="0.25">
      <c r="A8729" t="s">
        <v>22959</v>
      </c>
      <c r="B8729" s="1" t="s">
        <v>22955</v>
      </c>
      <c r="C8729" s="1" t="s">
        <v>17860</v>
      </c>
      <c r="D8729" s="1" t="s">
        <v>18422</v>
      </c>
      <c r="E8729" s="1" t="s">
        <v>18421</v>
      </c>
      <c r="F8729" t="s">
        <v>18420</v>
      </c>
      <c r="G8729" t="s">
        <v>18419</v>
      </c>
    </row>
    <row r="8730" spans="1:7" x14ac:dyDescent="0.25">
      <c r="A8730" t="s">
        <v>22965</v>
      </c>
      <c r="B8730" s="1" t="s">
        <v>22955</v>
      </c>
      <c r="C8730" s="1" t="s">
        <v>17866</v>
      </c>
      <c r="D8730" s="1" t="s">
        <v>18427</v>
      </c>
      <c r="E8730" s="1" t="s">
        <v>18426</v>
      </c>
      <c r="F8730" t="s">
        <v>18425</v>
      </c>
      <c r="G8730" t="s">
        <v>18424</v>
      </c>
    </row>
    <row r="8731" spans="1:7" x14ac:dyDescent="0.25">
      <c r="A8731" t="s">
        <v>41418</v>
      </c>
      <c r="B8731" s="1" t="s">
        <v>40281</v>
      </c>
      <c r="C8731" s="1" t="s">
        <v>10115</v>
      </c>
      <c r="D8731" s="1" t="s">
        <v>40852</v>
      </c>
      <c r="E8731" s="1" t="s">
        <v>40853</v>
      </c>
      <c r="F8731" t="s">
        <v>40850</v>
      </c>
      <c r="G8731" t="s">
        <v>40851</v>
      </c>
    </row>
    <row r="8732" spans="1:7" x14ac:dyDescent="0.25">
      <c r="A8732" t="s">
        <v>22966</v>
      </c>
      <c r="B8732" s="1" t="s">
        <v>22955</v>
      </c>
      <c r="C8732" s="1" t="s">
        <v>17878</v>
      </c>
      <c r="D8732" s="1" t="s">
        <v>18432</v>
      </c>
      <c r="E8732" s="1" t="s">
        <v>18431</v>
      </c>
      <c r="F8732" t="s">
        <v>18430</v>
      </c>
      <c r="G8732" t="s">
        <v>18429</v>
      </c>
    </row>
    <row r="8733" spans="1:7" x14ac:dyDescent="0.25">
      <c r="A8733" t="s">
        <v>22973</v>
      </c>
      <c r="B8733" s="1" t="s">
        <v>22969</v>
      </c>
      <c r="C8733" s="1" t="s">
        <v>17860</v>
      </c>
      <c r="D8733" s="1" t="s">
        <v>18468</v>
      </c>
      <c r="E8733" s="1" t="s">
        <v>18467</v>
      </c>
      <c r="F8733" t="s">
        <v>18466</v>
      </c>
      <c r="G8733" t="s">
        <v>18465</v>
      </c>
    </row>
    <row r="8734" spans="1:7" x14ac:dyDescent="0.25">
      <c r="A8734" t="s">
        <v>41419</v>
      </c>
      <c r="B8734" s="1" t="s">
        <v>40281</v>
      </c>
      <c r="C8734" s="1" t="s">
        <v>10119</v>
      </c>
      <c r="D8734" s="1" t="s">
        <v>40857</v>
      </c>
      <c r="E8734" s="1" t="s">
        <v>40858</v>
      </c>
      <c r="F8734" t="s">
        <v>40855</v>
      </c>
      <c r="G8734" t="s">
        <v>40856</v>
      </c>
    </row>
    <row r="8735" spans="1:7" x14ac:dyDescent="0.25">
      <c r="A8735" t="s">
        <v>22974</v>
      </c>
      <c r="B8735" s="1" t="s">
        <v>22969</v>
      </c>
      <c r="C8735" s="1" t="s">
        <v>17866</v>
      </c>
      <c r="D8735" s="1" t="s">
        <v>18473</v>
      </c>
      <c r="E8735" s="1" t="s">
        <v>18472</v>
      </c>
      <c r="F8735" t="s">
        <v>18471</v>
      </c>
      <c r="G8735" t="s">
        <v>18470</v>
      </c>
    </row>
    <row r="8736" spans="1:7" x14ac:dyDescent="0.25">
      <c r="A8736" t="s">
        <v>22975</v>
      </c>
      <c r="B8736" s="1" t="s">
        <v>22969</v>
      </c>
      <c r="C8736" s="1" t="s">
        <v>17878</v>
      </c>
      <c r="D8736" s="1" t="s">
        <v>18478</v>
      </c>
      <c r="E8736" s="1" t="s">
        <v>18477</v>
      </c>
      <c r="F8736" t="s">
        <v>18476</v>
      </c>
      <c r="G8736" t="s">
        <v>18475</v>
      </c>
    </row>
    <row r="8737" spans="1:7" x14ac:dyDescent="0.25">
      <c r="A8737" t="s">
        <v>41420</v>
      </c>
      <c r="B8737" s="1" t="s">
        <v>39661</v>
      </c>
      <c r="C8737" s="1" t="s">
        <v>41127</v>
      </c>
      <c r="D8737" s="1" t="s">
        <v>41421</v>
      </c>
      <c r="E8737" s="1" t="s">
        <v>41422</v>
      </c>
      <c r="F8737" t="s">
        <v>41423</v>
      </c>
      <c r="G8737" t="s">
        <v>41424</v>
      </c>
    </row>
    <row r="8738" spans="1:7" x14ac:dyDescent="0.25">
      <c r="A8738" t="s">
        <v>22981</v>
      </c>
      <c r="B8738" s="1" t="s">
        <v>22969</v>
      </c>
      <c r="C8738" s="1" t="s">
        <v>17884</v>
      </c>
      <c r="D8738" s="1" t="s">
        <v>18483</v>
      </c>
      <c r="E8738" s="1" t="s">
        <v>18482</v>
      </c>
      <c r="F8738" t="s">
        <v>18481</v>
      </c>
      <c r="G8738" t="s">
        <v>18480</v>
      </c>
    </row>
    <row r="8739" spans="1:7" x14ac:dyDescent="0.25">
      <c r="A8739" t="s">
        <v>22982</v>
      </c>
      <c r="B8739" s="1" t="s">
        <v>22983</v>
      </c>
      <c r="C8739" s="1" t="s">
        <v>17836</v>
      </c>
      <c r="D8739" s="1" t="s">
        <v>18489</v>
      </c>
      <c r="E8739" s="1" t="s">
        <v>18488</v>
      </c>
      <c r="F8739" t="s">
        <v>18487</v>
      </c>
      <c r="G8739" t="s">
        <v>18486</v>
      </c>
    </row>
    <row r="8740" spans="1:7" x14ac:dyDescent="0.25">
      <c r="A8740" t="s">
        <v>41425</v>
      </c>
      <c r="B8740" s="1" t="s">
        <v>39597</v>
      </c>
      <c r="C8740" s="1" t="s">
        <v>40107</v>
      </c>
      <c r="D8740" s="1" t="s">
        <v>41426</v>
      </c>
      <c r="E8740" s="1" t="s">
        <v>41427</v>
      </c>
      <c r="F8740" t="s">
        <v>41428</v>
      </c>
      <c r="G8740" t="s">
        <v>41429</v>
      </c>
    </row>
    <row r="8741" spans="1:7" x14ac:dyDescent="0.25">
      <c r="A8741" t="s">
        <v>22989</v>
      </c>
      <c r="B8741" s="1" t="s">
        <v>22983</v>
      </c>
      <c r="C8741" s="1" t="s">
        <v>17878</v>
      </c>
      <c r="D8741" s="1" t="s">
        <v>18524</v>
      </c>
      <c r="E8741" s="1" t="s">
        <v>18523</v>
      </c>
      <c r="F8741" t="s">
        <v>18522</v>
      </c>
      <c r="G8741" t="s">
        <v>18521</v>
      </c>
    </row>
    <row r="8742" spans="1:7" x14ac:dyDescent="0.25">
      <c r="A8742" t="s">
        <v>22990</v>
      </c>
      <c r="B8742" s="1" t="s">
        <v>22983</v>
      </c>
      <c r="C8742" s="1" t="s">
        <v>17884</v>
      </c>
      <c r="D8742" s="1" t="s">
        <v>18529</v>
      </c>
      <c r="E8742" s="1" t="s">
        <v>18528</v>
      </c>
      <c r="F8742" t="s">
        <v>18527</v>
      </c>
      <c r="G8742" t="s">
        <v>18526</v>
      </c>
    </row>
    <row r="8743" spans="1:7" x14ac:dyDescent="0.25">
      <c r="A8743" t="s">
        <v>41430</v>
      </c>
      <c r="B8743" s="1" t="s">
        <v>39603</v>
      </c>
      <c r="C8743" s="1" t="s">
        <v>41392</v>
      </c>
      <c r="D8743" s="1" t="s">
        <v>41431</v>
      </c>
      <c r="E8743" s="1" t="s">
        <v>41432</v>
      </c>
      <c r="F8743" t="s">
        <v>41433</v>
      </c>
      <c r="G8743" t="s">
        <v>41434</v>
      </c>
    </row>
    <row r="8744" spans="1:7" x14ac:dyDescent="0.25">
      <c r="A8744" t="s">
        <v>22991</v>
      </c>
      <c r="B8744" s="1" t="s">
        <v>22992</v>
      </c>
      <c r="C8744" s="1" t="s">
        <v>17836</v>
      </c>
      <c r="D8744" s="1" t="s">
        <v>18535</v>
      </c>
      <c r="E8744" s="1" t="s">
        <v>18534</v>
      </c>
      <c r="F8744" t="s">
        <v>18533</v>
      </c>
      <c r="G8744" t="s">
        <v>18532</v>
      </c>
    </row>
    <row r="8745" spans="1:7" x14ac:dyDescent="0.25">
      <c r="A8745" t="s">
        <v>22998</v>
      </c>
      <c r="B8745" s="1" t="s">
        <v>22992</v>
      </c>
      <c r="C8745" s="1" t="s">
        <v>17842</v>
      </c>
      <c r="D8745" s="1" t="s">
        <v>18540</v>
      </c>
      <c r="E8745" s="1" t="s">
        <v>18539</v>
      </c>
      <c r="F8745" t="s">
        <v>18538</v>
      </c>
      <c r="G8745" t="s">
        <v>18537</v>
      </c>
    </row>
    <row r="8746" spans="1:7" x14ac:dyDescent="0.25">
      <c r="A8746" t="s">
        <v>41435</v>
      </c>
      <c r="B8746" s="1" t="s">
        <v>39609</v>
      </c>
      <c r="C8746" s="1" t="s">
        <v>41398</v>
      </c>
      <c r="D8746" s="1" t="s">
        <v>41436</v>
      </c>
      <c r="E8746" s="1" t="s">
        <v>41437</v>
      </c>
      <c r="F8746" t="s">
        <v>41438</v>
      </c>
      <c r="G8746" t="s">
        <v>41439</v>
      </c>
    </row>
    <row r="8747" spans="1:7" x14ac:dyDescent="0.25">
      <c r="A8747" t="s">
        <v>22999</v>
      </c>
      <c r="B8747" s="1" t="s">
        <v>22992</v>
      </c>
      <c r="C8747" s="1" t="s">
        <v>17848</v>
      </c>
      <c r="D8747" s="1" t="s">
        <v>18545</v>
      </c>
      <c r="E8747" s="1" t="s">
        <v>18544</v>
      </c>
      <c r="F8747" t="s">
        <v>18543</v>
      </c>
      <c r="G8747" t="s">
        <v>18542</v>
      </c>
    </row>
    <row r="8748" spans="1:7" x14ac:dyDescent="0.25">
      <c r="A8748" t="s">
        <v>23005</v>
      </c>
      <c r="B8748" s="1" t="s">
        <v>23006</v>
      </c>
      <c r="C8748" s="1" t="s">
        <v>17836</v>
      </c>
      <c r="D8748" s="1" t="s">
        <v>18581</v>
      </c>
      <c r="E8748" s="1" t="s">
        <v>18580</v>
      </c>
      <c r="F8748" t="s">
        <v>18579</v>
      </c>
      <c r="G8748" t="s">
        <v>18578</v>
      </c>
    </row>
    <row r="8749" spans="1:7" x14ac:dyDescent="0.25">
      <c r="A8749" t="s">
        <v>19395</v>
      </c>
      <c r="B8749" s="1" t="s">
        <v>18398</v>
      </c>
      <c r="C8749" s="1" t="s">
        <v>18856</v>
      </c>
      <c r="D8749" s="1" t="s">
        <v>19396</v>
      </c>
      <c r="E8749" s="1" t="s">
        <v>19397</v>
      </c>
      <c r="F8749" t="s">
        <v>19398</v>
      </c>
      <c r="G8749" t="s">
        <v>19399</v>
      </c>
    </row>
    <row r="8750" spans="1:7" x14ac:dyDescent="0.25">
      <c r="A8750" t="s">
        <v>41440</v>
      </c>
      <c r="B8750" s="1" t="s">
        <v>40860</v>
      </c>
      <c r="C8750" s="1" t="s">
        <v>40107</v>
      </c>
      <c r="D8750" s="1" t="s">
        <v>41441</v>
      </c>
      <c r="E8750" s="1" t="s">
        <v>41442</v>
      </c>
      <c r="F8750" t="s">
        <v>41443</v>
      </c>
      <c r="G8750" t="s">
        <v>41444</v>
      </c>
    </row>
    <row r="8751" spans="1:7" x14ac:dyDescent="0.25">
      <c r="A8751" t="s">
        <v>19405</v>
      </c>
      <c r="B8751" s="1" t="s">
        <v>18398</v>
      </c>
      <c r="C8751" s="1" t="s">
        <v>18862</v>
      </c>
      <c r="D8751" s="1" t="s">
        <v>19406</v>
      </c>
      <c r="E8751" s="1" t="s">
        <v>19407</v>
      </c>
      <c r="F8751" t="s">
        <v>19408</v>
      </c>
      <c r="G8751" t="s">
        <v>19409</v>
      </c>
    </row>
    <row r="8752" spans="1:7" x14ac:dyDescent="0.25">
      <c r="A8752" t="s">
        <v>23007</v>
      </c>
      <c r="B8752" s="1" t="s">
        <v>23006</v>
      </c>
      <c r="C8752" s="1" t="s">
        <v>17842</v>
      </c>
      <c r="D8752" s="1" t="s">
        <v>18586</v>
      </c>
      <c r="E8752" s="1" t="s">
        <v>18585</v>
      </c>
      <c r="F8752" t="s">
        <v>18584</v>
      </c>
      <c r="G8752" t="s">
        <v>18583</v>
      </c>
    </row>
    <row r="8753" spans="1:7" x14ac:dyDescent="0.25">
      <c r="A8753" t="s">
        <v>19410</v>
      </c>
      <c r="B8753" s="1" t="s">
        <v>18398</v>
      </c>
      <c r="C8753" s="1" t="s">
        <v>18868</v>
      </c>
      <c r="D8753" s="1" t="s">
        <v>19411</v>
      </c>
      <c r="E8753" s="1" t="s">
        <v>19412</v>
      </c>
      <c r="F8753" t="s">
        <v>19413</v>
      </c>
      <c r="G8753" t="s">
        <v>19414</v>
      </c>
    </row>
    <row r="8754" spans="1:7" x14ac:dyDescent="0.25">
      <c r="A8754" t="s">
        <v>19495</v>
      </c>
      <c r="B8754" s="1" t="s">
        <v>18485</v>
      </c>
      <c r="C8754" s="1" t="s">
        <v>18868</v>
      </c>
      <c r="D8754" s="1" t="s">
        <v>19496</v>
      </c>
      <c r="E8754" s="1" t="s">
        <v>19497</v>
      </c>
      <c r="F8754" t="s">
        <v>19498</v>
      </c>
      <c r="G8754" t="s">
        <v>19499</v>
      </c>
    </row>
    <row r="8755" spans="1:7" x14ac:dyDescent="0.25">
      <c r="A8755" t="s">
        <v>23008</v>
      </c>
      <c r="B8755" s="1" t="s">
        <v>23006</v>
      </c>
      <c r="C8755" s="1" t="s">
        <v>17848</v>
      </c>
      <c r="D8755" s="1" t="s">
        <v>18591</v>
      </c>
      <c r="E8755" s="1" t="s">
        <v>18590</v>
      </c>
      <c r="F8755" t="s">
        <v>18589</v>
      </c>
      <c r="G8755" t="s">
        <v>18588</v>
      </c>
    </row>
    <row r="8756" spans="1:7" x14ac:dyDescent="0.25">
      <c r="A8756" t="s">
        <v>19500</v>
      </c>
      <c r="B8756" s="1" t="s">
        <v>18485</v>
      </c>
      <c r="C8756" s="1" t="s">
        <v>18874</v>
      </c>
      <c r="D8756" s="1" t="s">
        <v>19501</v>
      </c>
      <c r="E8756" s="1" t="s">
        <v>19502</v>
      </c>
      <c r="F8756" t="s">
        <v>19503</v>
      </c>
      <c r="G8756" t="s">
        <v>19504</v>
      </c>
    </row>
    <row r="8757" spans="1:7" x14ac:dyDescent="0.25">
      <c r="A8757" t="s">
        <v>41445</v>
      </c>
      <c r="B8757" s="1" t="s">
        <v>40866</v>
      </c>
      <c r="C8757" s="1" t="s">
        <v>41392</v>
      </c>
      <c r="D8757" s="1" t="s">
        <v>41446</v>
      </c>
      <c r="E8757" s="1" t="s">
        <v>41447</v>
      </c>
      <c r="F8757" t="s">
        <v>41448</v>
      </c>
      <c r="G8757" t="s">
        <v>41449</v>
      </c>
    </row>
    <row r="8758" spans="1:7" x14ac:dyDescent="0.25">
      <c r="A8758" t="s">
        <v>19505</v>
      </c>
      <c r="B8758" s="1" t="s">
        <v>18485</v>
      </c>
      <c r="C8758" s="1" t="s">
        <v>18880</v>
      </c>
      <c r="D8758" s="1" t="s">
        <v>19506</v>
      </c>
      <c r="E8758" s="1" t="s">
        <v>19507</v>
      </c>
      <c r="F8758" t="s">
        <v>19508</v>
      </c>
      <c r="G8758" t="s">
        <v>19509</v>
      </c>
    </row>
    <row r="8759" spans="1:7" x14ac:dyDescent="0.25">
      <c r="A8759" t="s">
        <v>41450</v>
      </c>
      <c r="B8759" s="1" t="s">
        <v>40872</v>
      </c>
      <c r="C8759" s="1" t="s">
        <v>41398</v>
      </c>
      <c r="D8759" s="1" t="s">
        <v>41451</v>
      </c>
      <c r="E8759" s="1" t="s">
        <v>41452</v>
      </c>
      <c r="F8759" t="s">
        <v>41453</v>
      </c>
      <c r="G8759" t="s">
        <v>41454</v>
      </c>
    </row>
    <row r="8760" spans="1:7" x14ac:dyDescent="0.25">
      <c r="A8760" t="s">
        <v>41455</v>
      </c>
      <c r="B8760" s="1" t="s">
        <v>39615</v>
      </c>
      <c r="C8760" s="1" t="s">
        <v>40107</v>
      </c>
      <c r="D8760" s="1" t="s">
        <v>41456</v>
      </c>
      <c r="E8760" s="1" t="s">
        <v>41457</v>
      </c>
      <c r="F8760" t="s">
        <v>41458</v>
      </c>
      <c r="G8760" t="s">
        <v>41459</v>
      </c>
    </row>
    <row r="8761" spans="1:7" x14ac:dyDescent="0.25">
      <c r="A8761" t="s">
        <v>41460</v>
      </c>
      <c r="B8761" s="1" t="s">
        <v>39621</v>
      </c>
      <c r="C8761" s="1" t="s">
        <v>41392</v>
      </c>
      <c r="D8761" s="1" t="s">
        <v>41461</v>
      </c>
      <c r="E8761" s="1" t="s">
        <v>41462</v>
      </c>
      <c r="F8761" t="s">
        <v>41463</v>
      </c>
      <c r="G8761" t="s">
        <v>41464</v>
      </c>
    </row>
    <row r="8762" spans="1:7" x14ac:dyDescent="0.25">
      <c r="A8762" t="s">
        <v>41465</v>
      </c>
      <c r="B8762" s="1" t="s">
        <v>39627</v>
      </c>
      <c r="C8762" s="1" t="s">
        <v>41398</v>
      </c>
      <c r="D8762" s="1" t="s">
        <v>41466</v>
      </c>
      <c r="E8762" s="1" t="s">
        <v>41467</v>
      </c>
      <c r="F8762" t="s">
        <v>41468</v>
      </c>
      <c r="G8762" t="s">
        <v>41469</v>
      </c>
    </row>
    <row r="8763" spans="1:7" x14ac:dyDescent="0.25">
      <c r="A8763" t="s">
        <v>41470</v>
      </c>
      <c r="B8763" s="1" t="s">
        <v>39597</v>
      </c>
      <c r="C8763" s="1" t="s">
        <v>41471</v>
      </c>
      <c r="D8763" s="1" t="s">
        <v>41472</v>
      </c>
      <c r="E8763" s="1" t="s">
        <v>41473</v>
      </c>
      <c r="F8763" t="s">
        <v>41474</v>
      </c>
      <c r="G8763" t="s">
        <v>41475</v>
      </c>
    </row>
    <row r="8764" spans="1:7" x14ac:dyDescent="0.25">
      <c r="A8764" t="s">
        <v>41476</v>
      </c>
      <c r="B8764" s="1" t="s">
        <v>39603</v>
      </c>
      <c r="C8764" s="1" t="s">
        <v>41477</v>
      </c>
      <c r="D8764" s="1" t="s">
        <v>41478</v>
      </c>
      <c r="E8764" s="1" t="s">
        <v>41479</v>
      </c>
      <c r="F8764" t="s">
        <v>41480</v>
      </c>
      <c r="G8764" t="s">
        <v>41481</v>
      </c>
    </row>
    <row r="8765" spans="1:7" x14ac:dyDescent="0.25">
      <c r="A8765" t="s">
        <v>22938</v>
      </c>
      <c r="B8765" s="1" t="s">
        <v>22926</v>
      </c>
      <c r="C8765" s="1" t="s">
        <v>17884</v>
      </c>
      <c r="D8765" s="1" t="s">
        <v>18344</v>
      </c>
      <c r="E8765" s="1" t="s">
        <v>18343</v>
      </c>
      <c r="F8765" t="s">
        <v>18342</v>
      </c>
      <c r="G8765" t="s">
        <v>18341</v>
      </c>
    </row>
    <row r="8766" spans="1:7" x14ac:dyDescent="0.25">
      <c r="A8766" t="s">
        <v>41482</v>
      </c>
      <c r="B8766" s="1" t="s">
        <v>39407</v>
      </c>
      <c r="C8766" s="1" t="s">
        <v>40641</v>
      </c>
      <c r="D8766" s="1" t="s">
        <v>41483</v>
      </c>
      <c r="E8766" s="1" t="s">
        <v>41484</v>
      </c>
      <c r="F8766" t="s">
        <v>41485</v>
      </c>
      <c r="G8766" t="s">
        <v>41486</v>
      </c>
    </row>
    <row r="8767" spans="1:7" x14ac:dyDescent="0.25">
      <c r="A8767" t="s">
        <v>22939</v>
      </c>
      <c r="B8767" s="1" t="s">
        <v>22940</v>
      </c>
      <c r="C8767" s="1" t="s">
        <v>17836</v>
      </c>
      <c r="D8767" s="1" t="s">
        <v>18350</v>
      </c>
      <c r="E8767" s="1" t="s">
        <v>18349</v>
      </c>
      <c r="F8767" t="s">
        <v>18348</v>
      </c>
      <c r="G8767" t="s">
        <v>18347</v>
      </c>
    </row>
    <row r="8768" spans="1:7" x14ac:dyDescent="0.25">
      <c r="A8768" t="s">
        <v>22951</v>
      </c>
      <c r="B8768" s="1" t="s">
        <v>2597</v>
      </c>
      <c r="C8768" s="1" t="s">
        <v>17866</v>
      </c>
      <c r="D8768" s="1" t="s">
        <v>18380</v>
      </c>
      <c r="E8768" s="1" t="s">
        <v>18379</v>
      </c>
      <c r="F8768" t="s">
        <v>18378</v>
      </c>
      <c r="G8768" t="s">
        <v>18377</v>
      </c>
    </row>
    <row r="8769" spans="1:7" x14ac:dyDescent="0.25">
      <c r="A8769" t="s">
        <v>41487</v>
      </c>
      <c r="B8769" s="1" t="s">
        <v>39413</v>
      </c>
      <c r="C8769" s="1" t="s">
        <v>40658</v>
      </c>
      <c r="D8769" s="1" t="s">
        <v>41488</v>
      </c>
      <c r="E8769" s="1" t="s">
        <v>41489</v>
      </c>
      <c r="F8769" t="s">
        <v>41490</v>
      </c>
      <c r="G8769" t="s">
        <v>41491</v>
      </c>
    </row>
    <row r="8770" spans="1:7" x14ac:dyDescent="0.25">
      <c r="A8770" t="s">
        <v>22952</v>
      </c>
      <c r="B8770" s="1" t="s">
        <v>2597</v>
      </c>
      <c r="C8770" s="1" t="s">
        <v>17878</v>
      </c>
      <c r="D8770" s="1" t="s">
        <v>18385</v>
      </c>
      <c r="E8770" s="1" t="s">
        <v>18384</v>
      </c>
      <c r="F8770" t="s">
        <v>18383</v>
      </c>
      <c r="G8770" t="s">
        <v>18382</v>
      </c>
    </row>
    <row r="8771" spans="1:7" x14ac:dyDescent="0.25">
      <c r="A8771" t="s">
        <v>22953</v>
      </c>
      <c r="B8771" s="1" t="s">
        <v>2597</v>
      </c>
      <c r="C8771" s="1" t="s">
        <v>17884</v>
      </c>
      <c r="D8771" s="1" t="s">
        <v>18396</v>
      </c>
      <c r="E8771" s="1" t="s">
        <v>18395</v>
      </c>
      <c r="F8771" t="s">
        <v>18394</v>
      </c>
      <c r="G8771" t="s">
        <v>18393</v>
      </c>
    </row>
    <row r="8772" spans="1:7" x14ac:dyDescent="0.25">
      <c r="A8772" t="s">
        <v>41492</v>
      </c>
      <c r="B8772" s="1" t="s">
        <v>39431</v>
      </c>
      <c r="C8772" s="1" t="s">
        <v>41112</v>
      </c>
      <c r="D8772" s="1" t="s">
        <v>41493</v>
      </c>
      <c r="E8772" s="1" t="s">
        <v>41494</v>
      </c>
      <c r="F8772" t="s">
        <v>41495</v>
      </c>
      <c r="G8772" t="s">
        <v>41496</v>
      </c>
    </row>
    <row r="8773" spans="1:7" x14ac:dyDescent="0.25">
      <c r="A8773" t="s">
        <v>22954</v>
      </c>
      <c r="B8773" s="1" t="s">
        <v>22955</v>
      </c>
      <c r="C8773" s="1" t="s">
        <v>17836</v>
      </c>
      <c r="D8773" s="1" t="s">
        <v>18402</v>
      </c>
      <c r="E8773" s="1" t="s">
        <v>18401</v>
      </c>
      <c r="F8773" t="s">
        <v>18400</v>
      </c>
      <c r="G8773" t="s">
        <v>18399</v>
      </c>
    </row>
    <row r="8774" spans="1:7" x14ac:dyDescent="0.25">
      <c r="A8774" t="s">
        <v>22956</v>
      </c>
      <c r="B8774" s="1" t="s">
        <v>22955</v>
      </c>
      <c r="C8774" s="1" t="s">
        <v>17842</v>
      </c>
      <c r="D8774" s="1" t="s">
        <v>18407</v>
      </c>
      <c r="E8774" s="1" t="s">
        <v>18406</v>
      </c>
      <c r="F8774" t="s">
        <v>18405</v>
      </c>
      <c r="G8774" t="s">
        <v>18404</v>
      </c>
    </row>
    <row r="8775" spans="1:7" x14ac:dyDescent="0.25">
      <c r="A8775" t="s">
        <v>41497</v>
      </c>
      <c r="B8775" s="1" t="s">
        <v>39438</v>
      </c>
      <c r="C8775" s="1" t="s">
        <v>41498</v>
      </c>
      <c r="D8775" s="1" t="s">
        <v>41499</v>
      </c>
      <c r="E8775" s="1" t="s">
        <v>41500</v>
      </c>
      <c r="F8775" t="s">
        <v>41501</v>
      </c>
      <c r="G8775" t="s">
        <v>41502</v>
      </c>
    </row>
    <row r="8776" spans="1:7" x14ac:dyDescent="0.25">
      <c r="A8776" t="s">
        <v>22967</v>
      </c>
      <c r="B8776" s="1" t="s">
        <v>22955</v>
      </c>
      <c r="C8776" s="1" t="s">
        <v>17884</v>
      </c>
      <c r="D8776" s="1" t="s">
        <v>18437</v>
      </c>
      <c r="E8776" s="1" t="s">
        <v>18436</v>
      </c>
      <c r="F8776" t="s">
        <v>18435</v>
      </c>
      <c r="G8776" t="s">
        <v>18434</v>
      </c>
    </row>
    <row r="8777" spans="1:7" x14ac:dyDescent="0.25">
      <c r="A8777" t="s">
        <v>22968</v>
      </c>
      <c r="B8777" s="1" t="s">
        <v>22969</v>
      </c>
      <c r="C8777" s="1" t="s">
        <v>17836</v>
      </c>
      <c r="D8777" s="1" t="s">
        <v>18443</v>
      </c>
      <c r="E8777" s="1" t="s">
        <v>18442</v>
      </c>
      <c r="F8777" t="s">
        <v>18441</v>
      </c>
      <c r="G8777" t="s">
        <v>18440</v>
      </c>
    </row>
    <row r="8778" spans="1:7" x14ac:dyDescent="0.25">
      <c r="A8778" t="s">
        <v>41503</v>
      </c>
      <c r="B8778" s="1" t="s">
        <v>39445</v>
      </c>
      <c r="C8778" s="1" t="s">
        <v>41112</v>
      </c>
      <c r="D8778" s="1" t="s">
        <v>41504</v>
      </c>
      <c r="E8778" s="1" t="s">
        <v>41505</v>
      </c>
      <c r="F8778" t="s">
        <v>41506</v>
      </c>
      <c r="G8778" t="s">
        <v>41507</v>
      </c>
    </row>
    <row r="8779" spans="1:7" x14ac:dyDescent="0.25">
      <c r="A8779" t="s">
        <v>22970</v>
      </c>
      <c r="B8779" s="1" t="s">
        <v>22969</v>
      </c>
      <c r="C8779" s="1" t="s">
        <v>17842</v>
      </c>
      <c r="D8779" s="1" t="s">
        <v>18453</v>
      </c>
      <c r="E8779" s="1" t="s">
        <v>18452</v>
      </c>
      <c r="F8779" t="s">
        <v>18451</v>
      </c>
      <c r="G8779" t="s">
        <v>18450</v>
      </c>
    </row>
    <row r="8780" spans="1:7" x14ac:dyDescent="0.25">
      <c r="A8780" t="s">
        <v>22971</v>
      </c>
      <c r="B8780" s="1" t="s">
        <v>22969</v>
      </c>
      <c r="C8780" s="1" t="s">
        <v>17848</v>
      </c>
      <c r="D8780" s="1" t="s">
        <v>18458</v>
      </c>
      <c r="E8780" s="1" t="s">
        <v>18457</v>
      </c>
      <c r="F8780" t="s">
        <v>18456</v>
      </c>
      <c r="G8780" t="s">
        <v>18455</v>
      </c>
    </row>
    <row r="8781" spans="1:7" x14ac:dyDescent="0.25">
      <c r="A8781" t="s">
        <v>41508</v>
      </c>
      <c r="B8781" s="1" t="s">
        <v>39357</v>
      </c>
      <c r="C8781" s="1" t="s">
        <v>41498</v>
      </c>
      <c r="D8781" s="1" t="s">
        <v>41509</v>
      </c>
      <c r="E8781" s="1" t="s">
        <v>41510</v>
      </c>
      <c r="F8781" t="s">
        <v>41511</v>
      </c>
      <c r="G8781" t="s">
        <v>41512</v>
      </c>
    </row>
    <row r="8782" spans="1:7" x14ac:dyDescent="0.25">
      <c r="A8782" t="s">
        <v>22972</v>
      </c>
      <c r="B8782" s="1" t="s">
        <v>22969</v>
      </c>
      <c r="C8782" s="1" t="s">
        <v>17854</v>
      </c>
      <c r="D8782" s="1" t="s">
        <v>18463</v>
      </c>
      <c r="E8782" s="1" t="s">
        <v>18462</v>
      </c>
      <c r="F8782" t="s">
        <v>18461</v>
      </c>
      <c r="G8782" t="s">
        <v>18460</v>
      </c>
    </row>
    <row r="8783" spans="1:7" x14ac:dyDescent="0.25">
      <c r="A8783" t="s">
        <v>22984</v>
      </c>
      <c r="B8783" s="1" t="s">
        <v>22983</v>
      </c>
      <c r="C8783" s="1" t="s">
        <v>17842</v>
      </c>
      <c r="D8783" s="1" t="s">
        <v>18494</v>
      </c>
      <c r="E8783" s="1" t="s">
        <v>18493</v>
      </c>
      <c r="F8783" t="s">
        <v>18492</v>
      </c>
      <c r="G8783" t="s">
        <v>18491</v>
      </c>
    </row>
    <row r="8784" spans="1:7" x14ac:dyDescent="0.25">
      <c r="A8784" t="s">
        <v>41513</v>
      </c>
      <c r="B8784" s="1" t="s">
        <v>39366</v>
      </c>
      <c r="C8784" s="1" t="s">
        <v>41112</v>
      </c>
      <c r="D8784" s="1" t="s">
        <v>41514</v>
      </c>
      <c r="E8784" s="1" t="s">
        <v>41515</v>
      </c>
      <c r="F8784" t="s">
        <v>41516</v>
      </c>
      <c r="G8784" t="s">
        <v>41517</v>
      </c>
    </row>
    <row r="8785" spans="1:7" x14ac:dyDescent="0.25">
      <c r="A8785" t="s">
        <v>22985</v>
      </c>
      <c r="B8785" s="1" t="s">
        <v>22983</v>
      </c>
      <c r="C8785" s="1" t="s">
        <v>17848</v>
      </c>
      <c r="D8785" s="1" t="s">
        <v>18499</v>
      </c>
      <c r="E8785" s="1" t="s">
        <v>18498</v>
      </c>
      <c r="F8785" t="s">
        <v>18497</v>
      </c>
      <c r="G8785" t="s">
        <v>18496</v>
      </c>
    </row>
    <row r="8786" spans="1:7" x14ac:dyDescent="0.25">
      <c r="A8786" t="s">
        <v>22986</v>
      </c>
      <c r="B8786" s="1" t="s">
        <v>22983</v>
      </c>
      <c r="C8786" s="1" t="s">
        <v>17854</v>
      </c>
      <c r="D8786" s="1" t="s">
        <v>18509</v>
      </c>
      <c r="E8786" s="1" t="s">
        <v>18508</v>
      </c>
      <c r="F8786" t="s">
        <v>18507</v>
      </c>
      <c r="G8786" t="s">
        <v>18506</v>
      </c>
    </row>
    <row r="8787" spans="1:7" x14ac:dyDescent="0.25">
      <c r="A8787" t="s">
        <v>41518</v>
      </c>
      <c r="B8787" s="1" t="s">
        <v>39375</v>
      </c>
      <c r="C8787" s="1" t="s">
        <v>41498</v>
      </c>
      <c r="D8787" s="1" t="s">
        <v>41519</v>
      </c>
      <c r="E8787" s="1" t="s">
        <v>41520</v>
      </c>
      <c r="F8787" t="s">
        <v>41521</v>
      </c>
      <c r="G8787" t="s">
        <v>41522</v>
      </c>
    </row>
    <row r="8788" spans="1:7" x14ac:dyDescent="0.25">
      <c r="A8788" t="s">
        <v>22987</v>
      </c>
      <c r="B8788" s="1" t="s">
        <v>22983</v>
      </c>
      <c r="C8788" s="1" t="s">
        <v>17860</v>
      </c>
      <c r="D8788" s="1" t="s">
        <v>18514</v>
      </c>
      <c r="E8788" s="1" t="s">
        <v>18513</v>
      </c>
      <c r="F8788" t="s">
        <v>18512</v>
      </c>
      <c r="G8788" t="s">
        <v>18511</v>
      </c>
    </row>
    <row r="8789" spans="1:7" x14ac:dyDescent="0.25">
      <c r="A8789" t="s">
        <v>22988</v>
      </c>
      <c r="B8789" s="1" t="s">
        <v>22983</v>
      </c>
      <c r="C8789" s="1" t="s">
        <v>17866</v>
      </c>
      <c r="D8789" s="1" t="s">
        <v>18519</v>
      </c>
      <c r="E8789" s="1" t="s">
        <v>18518</v>
      </c>
      <c r="F8789" t="s">
        <v>18517</v>
      </c>
      <c r="G8789" t="s">
        <v>18516</v>
      </c>
    </row>
    <row r="8790" spans="1:7" x14ac:dyDescent="0.25">
      <c r="A8790" t="s">
        <v>41523</v>
      </c>
      <c r="B8790" s="1" t="s">
        <v>39466</v>
      </c>
      <c r="C8790" s="1" t="s">
        <v>41112</v>
      </c>
      <c r="D8790" s="1" t="s">
        <v>41524</v>
      </c>
      <c r="E8790" s="1" t="s">
        <v>41525</v>
      </c>
      <c r="F8790" t="s">
        <v>41526</v>
      </c>
      <c r="G8790" t="s">
        <v>41527</v>
      </c>
    </row>
    <row r="8791" spans="1:7" x14ac:dyDescent="0.25">
      <c r="A8791" t="s">
        <v>23000</v>
      </c>
      <c r="B8791" s="1" t="s">
        <v>22992</v>
      </c>
      <c r="C8791" s="1" t="s">
        <v>17854</v>
      </c>
      <c r="D8791" s="1" t="s">
        <v>18550</v>
      </c>
      <c r="E8791" s="1" t="s">
        <v>18549</v>
      </c>
      <c r="F8791" t="s">
        <v>18548</v>
      </c>
      <c r="G8791" t="s">
        <v>18547</v>
      </c>
    </row>
    <row r="8792" spans="1:7" x14ac:dyDescent="0.25">
      <c r="A8792" t="s">
        <v>23001</v>
      </c>
      <c r="B8792" s="1" t="s">
        <v>22992</v>
      </c>
      <c r="C8792" s="1" t="s">
        <v>17860</v>
      </c>
      <c r="D8792" s="1" t="s">
        <v>18555</v>
      </c>
      <c r="E8792" s="1" t="s">
        <v>18554</v>
      </c>
      <c r="F8792" t="s">
        <v>18553</v>
      </c>
      <c r="G8792" t="s">
        <v>18552</v>
      </c>
    </row>
    <row r="8793" spans="1:7" x14ac:dyDescent="0.25">
      <c r="A8793" t="s">
        <v>41528</v>
      </c>
      <c r="B8793" s="1" t="s">
        <v>39472</v>
      </c>
      <c r="C8793" s="1" t="s">
        <v>41498</v>
      </c>
      <c r="D8793" s="1" t="s">
        <v>41529</v>
      </c>
      <c r="E8793" s="1" t="s">
        <v>41530</v>
      </c>
      <c r="F8793" t="s">
        <v>41531</v>
      </c>
      <c r="G8793" t="s">
        <v>41532</v>
      </c>
    </row>
    <row r="8794" spans="1:7" x14ac:dyDescent="0.25">
      <c r="A8794" t="s">
        <v>23002</v>
      </c>
      <c r="B8794" s="1" t="s">
        <v>22992</v>
      </c>
      <c r="C8794" s="1" t="s">
        <v>17866</v>
      </c>
      <c r="D8794" s="1" t="s">
        <v>18565</v>
      </c>
      <c r="E8794" s="1" t="s">
        <v>18564</v>
      </c>
      <c r="F8794" t="s">
        <v>18563</v>
      </c>
      <c r="G8794" t="s">
        <v>18562</v>
      </c>
    </row>
    <row r="8795" spans="1:7" x14ac:dyDescent="0.25">
      <c r="A8795" t="s">
        <v>23003</v>
      </c>
      <c r="B8795" s="1" t="s">
        <v>22992</v>
      </c>
      <c r="C8795" s="1" t="s">
        <v>17878</v>
      </c>
      <c r="D8795" s="1" t="s">
        <v>18570</v>
      </c>
      <c r="E8795" s="1" t="s">
        <v>18569</v>
      </c>
      <c r="F8795" t="s">
        <v>18568</v>
      </c>
      <c r="G8795" t="s">
        <v>18567</v>
      </c>
    </row>
    <row r="8796" spans="1:7" x14ac:dyDescent="0.25">
      <c r="A8796" t="s">
        <v>41533</v>
      </c>
      <c r="B8796" s="1" t="s">
        <v>39383</v>
      </c>
      <c r="C8796" s="1" t="s">
        <v>41112</v>
      </c>
      <c r="D8796" s="1" t="s">
        <v>41534</v>
      </c>
      <c r="E8796" s="1" t="s">
        <v>41535</v>
      </c>
      <c r="F8796" t="s">
        <v>41536</v>
      </c>
      <c r="G8796" t="s">
        <v>41537</v>
      </c>
    </row>
    <row r="8797" spans="1:7" x14ac:dyDescent="0.25">
      <c r="A8797" t="s">
        <v>23004</v>
      </c>
      <c r="B8797" s="1" t="s">
        <v>22992</v>
      </c>
      <c r="C8797" s="1" t="s">
        <v>17884</v>
      </c>
      <c r="D8797" s="1" t="s">
        <v>18575</v>
      </c>
      <c r="E8797" s="1" t="s">
        <v>18574</v>
      </c>
      <c r="F8797" t="s">
        <v>18573</v>
      </c>
      <c r="G8797" t="s">
        <v>18572</v>
      </c>
    </row>
    <row r="8798" spans="1:7" x14ac:dyDescent="0.25">
      <c r="A8798" t="s">
        <v>23016</v>
      </c>
      <c r="B8798" s="1" t="s">
        <v>23006</v>
      </c>
      <c r="C8798" s="1" t="s">
        <v>17866</v>
      </c>
      <c r="D8798" s="1" t="s">
        <v>18606</v>
      </c>
      <c r="E8798" s="1" t="s">
        <v>18605</v>
      </c>
      <c r="F8798" t="s">
        <v>18604</v>
      </c>
      <c r="G8798" t="s">
        <v>18603</v>
      </c>
    </row>
    <row r="8799" spans="1:7" x14ac:dyDescent="0.25">
      <c r="A8799" t="s">
        <v>41538</v>
      </c>
      <c r="B8799" s="1" t="s">
        <v>39389</v>
      </c>
      <c r="C8799" s="1" t="s">
        <v>41498</v>
      </c>
      <c r="D8799" s="1" t="s">
        <v>41539</v>
      </c>
      <c r="E8799" s="1" t="s">
        <v>41540</v>
      </c>
      <c r="F8799" t="s">
        <v>41541</v>
      </c>
      <c r="G8799" t="s">
        <v>41542</v>
      </c>
    </row>
    <row r="8800" spans="1:7" x14ac:dyDescent="0.25">
      <c r="A8800" t="s">
        <v>23017</v>
      </c>
      <c r="B8800" s="1" t="s">
        <v>23006</v>
      </c>
      <c r="C8800" s="1" t="s">
        <v>17878</v>
      </c>
      <c r="D8800" s="1" t="s">
        <v>18611</v>
      </c>
      <c r="E8800" s="1" t="s">
        <v>18610</v>
      </c>
      <c r="F8800" t="s">
        <v>18609</v>
      </c>
      <c r="G8800" t="s">
        <v>18608</v>
      </c>
    </row>
    <row r="8801" spans="1:7" x14ac:dyDescent="0.25">
      <c r="A8801" t="s">
        <v>23018</v>
      </c>
      <c r="B8801" s="1" t="s">
        <v>23006</v>
      </c>
      <c r="C8801" s="1" t="s">
        <v>17884</v>
      </c>
      <c r="D8801" s="1" t="s">
        <v>18621</v>
      </c>
      <c r="E8801" s="1" t="s">
        <v>18620</v>
      </c>
      <c r="F8801" t="s">
        <v>18619</v>
      </c>
      <c r="G8801" t="s">
        <v>18618</v>
      </c>
    </row>
    <row r="8802" spans="1:7" x14ac:dyDescent="0.25">
      <c r="A8802" t="s">
        <v>41543</v>
      </c>
      <c r="B8802" s="1" t="s">
        <v>39395</v>
      </c>
      <c r="C8802" s="1" t="s">
        <v>41112</v>
      </c>
      <c r="D8802" s="1" t="s">
        <v>41544</v>
      </c>
      <c r="E8802" s="1" t="s">
        <v>41545</v>
      </c>
      <c r="F8802" t="s">
        <v>41546</v>
      </c>
      <c r="G8802" t="s">
        <v>41547</v>
      </c>
    </row>
    <row r="8803" spans="1:7" x14ac:dyDescent="0.25">
      <c r="A8803" t="s">
        <v>23019</v>
      </c>
      <c r="B8803" s="1" t="s">
        <v>23020</v>
      </c>
      <c r="C8803" s="1" t="s">
        <v>17836</v>
      </c>
      <c r="D8803" s="1" t="s">
        <v>18627</v>
      </c>
      <c r="E8803" s="1" t="s">
        <v>18626</v>
      </c>
      <c r="F8803" t="s">
        <v>18625</v>
      </c>
      <c r="G8803" t="s">
        <v>18624</v>
      </c>
    </row>
    <row r="8804" spans="1:7" x14ac:dyDescent="0.25">
      <c r="A8804" t="s">
        <v>23021</v>
      </c>
      <c r="B8804" s="1" t="s">
        <v>23020</v>
      </c>
      <c r="C8804" s="1" t="s">
        <v>17842</v>
      </c>
      <c r="D8804" s="1" t="s">
        <v>18632</v>
      </c>
      <c r="E8804" s="1" t="s">
        <v>18631</v>
      </c>
      <c r="F8804" t="s">
        <v>18630</v>
      </c>
      <c r="G8804" t="s">
        <v>18629</v>
      </c>
    </row>
    <row r="8805" spans="1:7" x14ac:dyDescent="0.25">
      <c r="A8805" t="s">
        <v>41548</v>
      </c>
      <c r="B8805" s="1" t="s">
        <v>39401</v>
      </c>
      <c r="C8805" s="1" t="s">
        <v>41498</v>
      </c>
      <c r="D8805" s="1" t="s">
        <v>41549</v>
      </c>
      <c r="E8805" s="1" t="s">
        <v>41550</v>
      </c>
      <c r="F8805" t="s">
        <v>41551</v>
      </c>
      <c r="G8805" t="s">
        <v>41552</v>
      </c>
    </row>
    <row r="8806" spans="1:7" x14ac:dyDescent="0.25">
      <c r="A8806" t="s">
        <v>23033</v>
      </c>
      <c r="B8806" s="1" t="s">
        <v>23020</v>
      </c>
      <c r="C8806" s="1" t="s">
        <v>17884</v>
      </c>
      <c r="D8806" s="1" t="s">
        <v>18662</v>
      </c>
      <c r="E8806" s="1" t="s">
        <v>18661</v>
      </c>
      <c r="F8806" t="s">
        <v>18660</v>
      </c>
      <c r="G8806" t="s">
        <v>18659</v>
      </c>
    </row>
    <row r="8807" spans="1:7" x14ac:dyDescent="0.25">
      <c r="A8807" t="s">
        <v>23034</v>
      </c>
      <c r="B8807" s="1" t="s">
        <v>23035</v>
      </c>
      <c r="C8807" s="1" t="s">
        <v>17836</v>
      </c>
      <c r="D8807" s="1" t="s">
        <v>18668</v>
      </c>
      <c r="E8807" s="1" t="s">
        <v>18667</v>
      </c>
      <c r="F8807" t="s">
        <v>18666</v>
      </c>
      <c r="G8807" t="s">
        <v>18665</v>
      </c>
    </row>
    <row r="8808" spans="1:7" x14ac:dyDescent="0.25">
      <c r="A8808" t="s">
        <v>41553</v>
      </c>
      <c r="B8808" s="1" t="s">
        <v>39419</v>
      </c>
      <c r="C8808" s="1" t="s">
        <v>41112</v>
      </c>
      <c r="D8808" s="1" t="s">
        <v>41554</v>
      </c>
      <c r="E8808" s="1" t="s">
        <v>41555</v>
      </c>
      <c r="F8808" t="s">
        <v>41556</v>
      </c>
      <c r="G8808" t="s">
        <v>41557</v>
      </c>
    </row>
    <row r="8809" spans="1:7" x14ac:dyDescent="0.25">
      <c r="A8809" t="s">
        <v>23036</v>
      </c>
      <c r="B8809" s="1" t="s">
        <v>23035</v>
      </c>
      <c r="C8809" s="1" t="s">
        <v>17842</v>
      </c>
      <c r="D8809" s="1" t="s">
        <v>18678</v>
      </c>
      <c r="E8809" s="1" t="s">
        <v>18677</v>
      </c>
      <c r="F8809" t="s">
        <v>18676</v>
      </c>
      <c r="G8809" t="s">
        <v>18675</v>
      </c>
    </row>
    <row r="8810" spans="1:7" x14ac:dyDescent="0.25">
      <c r="A8810" t="s">
        <v>23037</v>
      </c>
      <c r="B8810" s="1" t="s">
        <v>23035</v>
      </c>
      <c r="C8810" s="1" t="s">
        <v>17848</v>
      </c>
      <c r="D8810" s="1" t="s">
        <v>18683</v>
      </c>
      <c r="E8810" s="1" t="s">
        <v>18682</v>
      </c>
      <c r="F8810" t="s">
        <v>18681</v>
      </c>
      <c r="G8810" t="s">
        <v>18680</v>
      </c>
    </row>
    <row r="8811" spans="1:7" x14ac:dyDescent="0.25">
      <c r="A8811" t="s">
        <v>41558</v>
      </c>
      <c r="B8811" s="1" t="s">
        <v>39425</v>
      </c>
      <c r="C8811" s="1" t="s">
        <v>41498</v>
      </c>
      <c r="D8811" s="1" t="s">
        <v>41559</v>
      </c>
      <c r="E8811" s="1" t="s">
        <v>41560</v>
      </c>
      <c r="F8811" t="s">
        <v>41561</v>
      </c>
      <c r="G8811" t="s">
        <v>41562</v>
      </c>
    </row>
    <row r="8812" spans="1:7" x14ac:dyDescent="0.25">
      <c r="A8812" t="s">
        <v>23038</v>
      </c>
      <c r="B8812" s="1" t="s">
        <v>23035</v>
      </c>
      <c r="C8812" s="1" t="s">
        <v>17854</v>
      </c>
      <c r="D8812" s="1" t="s">
        <v>18688</v>
      </c>
      <c r="E8812" s="1" t="s">
        <v>18687</v>
      </c>
      <c r="F8812" t="s">
        <v>18686</v>
      </c>
      <c r="G8812" t="s">
        <v>18685</v>
      </c>
    </row>
    <row r="8813" spans="1:7" x14ac:dyDescent="0.25">
      <c r="A8813" t="s">
        <v>19781</v>
      </c>
      <c r="B8813" s="1" t="s">
        <v>18756</v>
      </c>
      <c r="C8813" s="1" t="s">
        <v>18892</v>
      </c>
      <c r="D8813" s="1" t="s">
        <v>19782</v>
      </c>
      <c r="E8813" s="1" t="s">
        <v>19783</v>
      </c>
      <c r="F8813" t="s">
        <v>19784</v>
      </c>
      <c r="G8813" t="s">
        <v>19785</v>
      </c>
    </row>
    <row r="8814" spans="1:7" x14ac:dyDescent="0.25">
      <c r="A8814" t="s">
        <v>20221</v>
      </c>
      <c r="B8814" s="1" t="s">
        <v>18206</v>
      </c>
      <c r="C8814" s="1" t="s">
        <v>19865</v>
      </c>
      <c r="D8814" s="1" t="s">
        <v>20222</v>
      </c>
      <c r="E8814" s="1" t="s">
        <v>20223</v>
      </c>
      <c r="F8814" t="s">
        <v>20224</v>
      </c>
      <c r="G8814" t="s">
        <v>20225</v>
      </c>
    </row>
    <row r="8815" spans="1:7" x14ac:dyDescent="0.25">
      <c r="A8815" t="s">
        <v>20659</v>
      </c>
      <c r="B8815" s="1" t="s">
        <v>18623</v>
      </c>
      <c r="C8815" s="1" t="s">
        <v>19889</v>
      </c>
      <c r="D8815" s="1" t="s">
        <v>20660</v>
      </c>
      <c r="E8815" s="1" t="s">
        <v>20661</v>
      </c>
      <c r="F8815" t="s">
        <v>20662</v>
      </c>
      <c r="G8815" t="s">
        <v>20663</v>
      </c>
    </row>
    <row r="8816" spans="1:7" x14ac:dyDescent="0.25">
      <c r="A8816" t="s">
        <v>23014</v>
      </c>
      <c r="B8816" s="1" t="s">
        <v>23006</v>
      </c>
      <c r="C8816" s="1" t="s">
        <v>17854</v>
      </c>
      <c r="D8816" s="1" t="s">
        <v>18596</v>
      </c>
      <c r="E8816" s="1" t="s">
        <v>18595</v>
      </c>
      <c r="F8816" t="s">
        <v>18594</v>
      </c>
      <c r="G8816" t="s">
        <v>18593</v>
      </c>
    </row>
    <row r="8817" spans="1:7" x14ac:dyDescent="0.25">
      <c r="A8817" t="s">
        <v>17834</v>
      </c>
      <c r="B8817" s="1" t="s">
        <v>17835</v>
      </c>
      <c r="C8817" s="1" t="s">
        <v>17836</v>
      </c>
      <c r="D8817" s="1" t="s">
        <v>17837</v>
      </c>
      <c r="E8817" s="1" t="s">
        <v>17838</v>
      </c>
      <c r="F8817" t="s">
        <v>17839</v>
      </c>
      <c r="G8817" t="s">
        <v>17840</v>
      </c>
    </row>
    <row r="8818" spans="1:7" x14ac:dyDescent="0.25">
      <c r="A8818" t="s">
        <v>17841</v>
      </c>
      <c r="B8818" s="1" t="s">
        <v>17835</v>
      </c>
      <c r="C8818" s="1" t="s">
        <v>17842</v>
      </c>
      <c r="D8818" s="1" t="s">
        <v>17843</v>
      </c>
      <c r="E8818" s="1" t="s">
        <v>17844</v>
      </c>
      <c r="F8818" t="s">
        <v>17845</v>
      </c>
      <c r="G8818" t="s">
        <v>17846</v>
      </c>
    </row>
    <row r="8819" spans="1:7" x14ac:dyDescent="0.25">
      <c r="A8819" t="s">
        <v>17847</v>
      </c>
      <c r="B8819" s="1" t="s">
        <v>17835</v>
      </c>
      <c r="C8819" s="1" t="s">
        <v>17848</v>
      </c>
      <c r="D8819" s="1" t="s">
        <v>17849</v>
      </c>
      <c r="E8819" s="1" t="s">
        <v>17850</v>
      </c>
      <c r="F8819" t="s">
        <v>17851</v>
      </c>
      <c r="G8819" t="s">
        <v>17852</v>
      </c>
    </row>
    <row r="8820" spans="1:7" x14ac:dyDescent="0.25">
      <c r="A8820" t="s">
        <v>17853</v>
      </c>
      <c r="B8820" s="1" t="s">
        <v>17835</v>
      </c>
      <c r="C8820" s="1" t="s">
        <v>17854</v>
      </c>
      <c r="D8820" s="1" t="s">
        <v>17855</v>
      </c>
      <c r="E8820" s="1" t="s">
        <v>17856</v>
      </c>
      <c r="F8820" t="s">
        <v>17857</v>
      </c>
      <c r="G8820" t="s">
        <v>17858</v>
      </c>
    </row>
    <row r="8821" spans="1:7" x14ac:dyDescent="0.25">
      <c r="A8821" t="s">
        <v>17859</v>
      </c>
      <c r="B8821" s="1" t="s">
        <v>17835</v>
      </c>
      <c r="C8821" s="1" t="s">
        <v>17860</v>
      </c>
      <c r="D8821" s="1" t="s">
        <v>17861</v>
      </c>
      <c r="E8821" s="1" t="s">
        <v>17862</v>
      </c>
      <c r="F8821" t="s">
        <v>17863</v>
      </c>
      <c r="G8821" t="s">
        <v>17864</v>
      </c>
    </row>
    <row r="8822" spans="1:7" x14ac:dyDescent="0.25">
      <c r="A8822" t="s">
        <v>17865</v>
      </c>
      <c r="B8822" s="1" t="s">
        <v>17835</v>
      </c>
      <c r="C8822" s="1" t="s">
        <v>17866</v>
      </c>
      <c r="D8822" s="1" t="s">
        <v>17867</v>
      </c>
      <c r="E8822" s="1" t="s">
        <v>17868</v>
      </c>
      <c r="F8822" t="s">
        <v>17869</v>
      </c>
      <c r="G8822" t="s">
        <v>17870</v>
      </c>
    </row>
    <row r="8823" spans="1:7" x14ac:dyDescent="0.25">
      <c r="A8823" t="s">
        <v>17877</v>
      </c>
      <c r="B8823" s="1" t="s">
        <v>17835</v>
      </c>
      <c r="C8823" s="1" t="s">
        <v>17878</v>
      </c>
      <c r="D8823" s="1" t="s">
        <v>17879</v>
      </c>
      <c r="E8823" s="1" t="s">
        <v>17880</v>
      </c>
      <c r="F8823" t="s">
        <v>17881</v>
      </c>
      <c r="G8823" t="s">
        <v>17882</v>
      </c>
    </row>
    <row r="8824" spans="1:7" x14ac:dyDescent="0.25">
      <c r="A8824" t="s">
        <v>17883</v>
      </c>
      <c r="B8824" s="1" t="s">
        <v>17835</v>
      </c>
      <c r="C8824" s="1" t="s">
        <v>17884</v>
      </c>
      <c r="D8824" s="1" t="s">
        <v>17885</v>
      </c>
      <c r="E8824" s="1" t="s">
        <v>17886</v>
      </c>
      <c r="F8824" t="s">
        <v>17887</v>
      </c>
      <c r="G8824" t="s">
        <v>17888</v>
      </c>
    </row>
    <row r="8825" spans="1:7" x14ac:dyDescent="0.25">
      <c r="A8825" t="s">
        <v>17889</v>
      </c>
      <c r="B8825" s="1" t="s">
        <v>17890</v>
      </c>
      <c r="C8825" s="1" t="s">
        <v>17836</v>
      </c>
      <c r="D8825" s="1" t="s">
        <v>17891</v>
      </c>
      <c r="E8825" s="1" t="s">
        <v>17892</v>
      </c>
      <c r="F8825" t="s">
        <v>17893</v>
      </c>
      <c r="G8825" t="s">
        <v>17894</v>
      </c>
    </row>
    <row r="8826" spans="1:7" x14ac:dyDescent="0.25">
      <c r="A8826" t="s">
        <v>17895</v>
      </c>
      <c r="B8826" s="1" t="s">
        <v>17890</v>
      </c>
      <c r="C8826" s="1" t="s">
        <v>17842</v>
      </c>
      <c r="D8826" s="1" t="s">
        <v>17896</v>
      </c>
      <c r="E8826" s="1" t="s">
        <v>17897</v>
      </c>
      <c r="F8826" t="s">
        <v>17898</v>
      </c>
      <c r="G8826" t="s">
        <v>17899</v>
      </c>
    </row>
    <row r="8827" spans="1:7" x14ac:dyDescent="0.25">
      <c r="A8827" t="s">
        <v>17900</v>
      </c>
      <c r="B8827" s="1" t="s">
        <v>17890</v>
      </c>
      <c r="C8827" s="1" t="s">
        <v>17848</v>
      </c>
      <c r="D8827" s="1" t="s">
        <v>17901</v>
      </c>
      <c r="E8827" s="1" t="s">
        <v>17902</v>
      </c>
      <c r="F8827" t="s">
        <v>17903</v>
      </c>
      <c r="G8827" t="s">
        <v>17904</v>
      </c>
    </row>
    <row r="8828" spans="1:7" x14ac:dyDescent="0.25">
      <c r="A8828" t="s">
        <v>17905</v>
      </c>
      <c r="B8828" s="1" t="s">
        <v>17890</v>
      </c>
      <c r="C8828" s="1" t="s">
        <v>17854</v>
      </c>
      <c r="D8828" s="1" t="s">
        <v>17906</v>
      </c>
      <c r="E8828" s="1" t="s">
        <v>17907</v>
      </c>
      <c r="F8828" t="s">
        <v>17908</v>
      </c>
      <c r="G8828" t="s">
        <v>17909</v>
      </c>
    </row>
    <row r="8829" spans="1:7" x14ac:dyDescent="0.25">
      <c r="A8829" t="s">
        <v>17910</v>
      </c>
      <c r="B8829" s="1" t="s">
        <v>17890</v>
      </c>
      <c r="C8829" s="1" t="s">
        <v>17860</v>
      </c>
      <c r="D8829" s="1" t="s">
        <v>17911</v>
      </c>
      <c r="E8829" s="1" t="s">
        <v>17912</v>
      </c>
      <c r="F8829" t="s">
        <v>17913</v>
      </c>
      <c r="G8829" t="s">
        <v>17914</v>
      </c>
    </row>
    <row r="8830" spans="1:7" x14ac:dyDescent="0.25">
      <c r="A8830" t="s">
        <v>17915</v>
      </c>
      <c r="B8830" s="1" t="s">
        <v>17890</v>
      </c>
      <c r="C8830" s="1" t="s">
        <v>17866</v>
      </c>
      <c r="D8830" s="1" t="s">
        <v>17916</v>
      </c>
      <c r="E8830" s="1" t="s">
        <v>17917</v>
      </c>
      <c r="F8830" t="s">
        <v>17918</v>
      </c>
      <c r="G8830" t="s">
        <v>17919</v>
      </c>
    </row>
    <row r="8831" spans="1:7" x14ac:dyDescent="0.25">
      <c r="A8831" t="s">
        <v>17920</v>
      </c>
      <c r="B8831" s="1" t="s">
        <v>17890</v>
      </c>
      <c r="C8831" s="1" t="s">
        <v>17878</v>
      </c>
      <c r="D8831" s="1" t="s">
        <v>17921</v>
      </c>
      <c r="E8831" s="1" t="s">
        <v>17922</v>
      </c>
      <c r="F8831" t="s">
        <v>17923</v>
      </c>
      <c r="G8831" t="s">
        <v>17924</v>
      </c>
    </row>
    <row r="8832" spans="1:7" x14ac:dyDescent="0.25">
      <c r="A8832" t="s">
        <v>17925</v>
      </c>
      <c r="B8832" s="1" t="s">
        <v>17890</v>
      </c>
      <c r="C8832" s="1" t="s">
        <v>17884</v>
      </c>
      <c r="D8832" s="1" t="s">
        <v>17926</v>
      </c>
      <c r="E8832" s="1" t="s">
        <v>17927</v>
      </c>
      <c r="F8832" t="s">
        <v>17928</v>
      </c>
      <c r="G8832" t="s">
        <v>17929</v>
      </c>
    </row>
    <row r="8833" spans="1:7" x14ac:dyDescent="0.25">
      <c r="A8833" t="s">
        <v>17937</v>
      </c>
      <c r="B8833" s="1" t="s">
        <v>17938</v>
      </c>
      <c r="C8833" s="1" t="s">
        <v>17836</v>
      </c>
      <c r="D8833" s="1" t="s">
        <v>17939</v>
      </c>
      <c r="E8833" s="1" t="s">
        <v>17940</v>
      </c>
      <c r="F8833" t="s">
        <v>17941</v>
      </c>
      <c r="G8833" t="s">
        <v>17942</v>
      </c>
    </row>
    <row r="8834" spans="1:7" x14ac:dyDescent="0.25">
      <c r="A8834" t="s">
        <v>17943</v>
      </c>
      <c r="B8834" s="1" t="s">
        <v>17938</v>
      </c>
      <c r="C8834" s="1" t="s">
        <v>17842</v>
      </c>
      <c r="D8834" s="1" t="s">
        <v>17944</v>
      </c>
      <c r="E8834" s="1" t="s">
        <v>17945</v>
      </c>
      <c r="F8834" t="s">
        <v>17946</v>
      </c>
      <c r="G8834" t="s">
        <v>17947</v>
      </c>
    </row>
    <row r="8835" spans="1:7" x14ac:dyDescent="0.25">
      <c r="A8835" t="s">
        <v>17948</v>
      </c>
      <c r="B8835" s="1" t="s">
        <v>17938</v>
      </c>
      <c r="C8835" s="1" t="s">
        <v>17848</v>
      </c>
      <c r="D8835" s="1" t="s">
        <v>17949</v>
      </c>
      <c r="E8835" s="1" t="s">
        <v>17950</v>
      </c>
      <c r="F8835" t="s">
        <v>17951</v>
      </c>
      <c r="G8835" t="s">
        <v>17952</v>
      </c>
    </row>
    <row r="8836" spans="1:7" x14ac:dyDescent="0.25">
      <c r="A8836" t="s">
        <v>17953</v>
      </c>
      <c r="B8836" s="1" t="s">
        <v>17938</v>
      </c>
      <c r="C8836" s="1" t="s">
        <v>17854</v>
      </c>
      <c r="D8836" s="1" t="s">
        <v>17954</v>
      </c>
      <c r="E8836" s="1" t="s">
        <v>17955</v>
      </c>
      <c r="F8836" t="s">
        <v>17956</v>
      </c>
      <c r="G8836" t="s">
        <v>17957</v>
      </c>
    </row>
    <row r="8837" spans="1:7" x14ac:dyDescent="0.25">
      <c r="A8837" t="s">
        <v>17958</v>
      </c>
      <c r="B8837" s="1" t="s">
        <v>17938</v>
      </c>
      <c r="C8837" s="1" t="s">
        <v>17860</v>
      </c>
      <c r="D8837" s="1" t="s">
        <v>17959</v>
      </c>
      <c r="E8837" s="1" t="s">
        <v>17960</v>
      </c>
      <c r="F8837" t="s">
        <v>17961</v>
      </c>
      <c r="G8837" t="s">
        <v>17962</v>
      </c>
    </row>
    <row r="8838" spans="1:7" x14ac:dyDescent="0.25">
      <c r="A8838" t="s">
        <v>17963</v>
      </c>
      <c r="B8838" s="1" t="s">
        <v>17938</v>
      </c>
      <c r="C8838" s="1" t="s">
        <v>17866</v>
      </c>
      <c r="D8838" s="1" t="s">
        <v>17964</v>
      </c>
      <c r="E8838" s="1" t="s">
        <v>17965</v>
      </c>
      <c r="F8838" t="s">
        <v>17966</v>
      </c>
      <c r="G8838" t="s">
        <v>17967</v>
      </c>
    </row>
    <row r="8839" spans="1:7" x14ac:dyDescent="0.25">
      <c r="A8839" t="s">
        <v>17968</v>
      </c>
      <c r="B8839" s="1" t="s">
        <v>17938</v>
      </c>
      <c r="C8839" s="1" t="s">
        <v>17878</v>
      </c>
      <c r="D8839" s="1" t="s">
        <v>17969</v>
      </c>
      <c r="E8839" s="1" t="s">
        <v>17970</v>
      </c>
      <c r="F8839" t="s">
        <v>17971</v>
      </c>
      <c r="G8839" t="s">
        <v>17972</v>
      </c>
    </row>
    <row r="8840" spans="1:7" x14ac:dyDescent="0.25">
      <c r="A8840" t="s">
        <v>17973</v>
      </c>
      <c r="B8840" s="1" t="s">
        <v>17938</v>
      </c>
      <c r="C8840" s="1" t="s">
        <v>17884</v>
      </c>
      <c r="D8840" s="1" t="s">
        <v>17974</v>
      </c>
      <c r="E8840" s="1" t="s">
        <v>17975</v>
      </c>
      <c r="F8840" t="s">
        <v>17976</v>
      </c>
      <c r="G8840" t="s">
        <v>17977</v>
      </c>
    </row>
    <row r="8841" spans="1:7" x14ac:dyDescent="0.25">
      <c r="A8841" t="s">
        <v>17978</v>
      </c>
      <c r="B8841" s="1" t="s">
        <v>17979</v>
      </c>
      <c r="C8841" s="1" t="s">
        <v>17836</v>
      </c>
      <c r="D8841" s="1" t="s">
        <v>17980</v>
      </c>
      <c r="E8841" s="1" t="s">
        <v>17981</v>
      </c>
      <c r="F8841" t="s">
        <v>17982</v>
      </c>
      <c r="G8841" t="s">
        <v>17983</v>
      </c>
    </row>
    <row r="8842" spans="1:7" x14ac:dyDescent="0.25">
      <c r="A8842" t="s">
        <v>17984</v>
      </c>
      <c r="B8842" s="1" t="s">
        <v>17979</v>
      </c>
      <c r="C8842" s="1" t="s">
        <v>17842</v>
      </c>
      <c r="D8842" s="1" t="s">
        <v>17985</v>
      </c>
      <c r="E8842" s="1" t="s">
        <v>17986</v>
      </c>
      <c r="F8842" t="s">
        <v>17987</v>
      </c>
      <c r="G8842" t="s">
        <v>17988</v>
      </c>
    </row>
    <row r="8843" spans="1:7" x14ac:dyDescent="0.25">
      <c r="A8843" t="s">
        <v>17995</v>
      </c>
      <c r="B8843" s="1" t="s">
        <v>17979</v>
      </c>
      <c r="C8843" s="1" t="s">
        <v>17848</v>
      </c>
      <c r="D8843" s="1" t="s">
        <v>17996</v>
      </c>
      <c r="E8843" s="1" t="s">
        <v>17997</v>
      </c>
      <c r="F8843" t="s">
        <v>17998</v>
      </c>
      <c r="G8843" t="s">
        <v>17999</v>
      </c>
    </row>
    <row r="8844" spans="1:7" x14ac:dyDescent="0.25">
      <c r="A8844" t="s">
        <v>18000</v>
      </c>
      <c r="B8844" s="1" t="s">
        <v>17979</v>
      </c>
      <c r="C8844" s="1" t="s">
        <v>17854</v>
      </c>
      <c r="D8844" s="1" t="s">
        <v>18001</v>
      </c>
      <c r="E8844" s="1" t="s">
        <v>18002</v>
      </c>
      <c r="F8844" t="s">
        <v>18003</v>
      </c>
      <c r="G8844" t="s">
        <v>18004</v>
      </c>
    </row>
    <row r="8845" spans="1:7" x14ac:dyDescent="0.25">
      <c r="A8845" t="s">
        <v>41563</v>
      </c>
      <c r="B8845" s="1" t="s">
        <v>39431</v>
      </c>
      <c r="C8845" s="1" t="s">
        <v>39343</v>
      </c>
      <c r="D8845" s="1" t="s">
        <v>41564</v>
      </c>
      <c r="E8845" s="1" t="s">
        <v>41565</v>
      </c>
      <c r="F8845" t="s">
        <v>41566</v>
      </c>
      <c r="G8845" t="s">
        <v>41567</v>
      </c>
    </row>
    <row r="8846" spans="1:7" x14ac:dyDescent="0.25">
      <c r="A8846" t="s">
        <v>18674</v>
      </c>
      <c r="B8846" s="1" t="s">
        <v>18664</v>
      </c>
      <c r="C8846" s="1" t="s">
        <v>17842</v>
      </c>
      <c r="D8846" s="1" t="s">
        <v>18675</v>
      </c>
      <c r="E8846" s="1" t="s">
        <v>18676</v>
      </c>
      <c r="F8846" t="s">
        <v>18677</v>
      </c>
      <c r="G8846" t="s">
        <v>18678</v>
      </c>
    </row>
    <row r="8847" spans="1:7" x14ac:dyDescent="0.25">
      <c r="A8847" t="s">
        <v>18679</v>
      </c>
      <c r="B8847" s="1" t="s">
        <v>18664</v>
      </c>
      <c r="C8847" s="1" t="s">
        <v>17848</v>
      </c>
      <c r="D8847" s="1" t="s">
        <v>18680</v>
      </c>
      <c r="E8847" s="1" t="s">
        <v>18681</v>
      </c>
      <c r="F8847" t="s">
        <v>18682</v>
      </c>
      <c r="G8847" t="s">
        <v>18683</v>
      </c>
    </row>
    <row r="8848" spans="1:7" x14ac:dyDescent="0.25">
      <c r="A8848" t="s">
        <v>18684</v>
      </c>
      <c r="B8848" s="1" t="s">
        <v>18664</v>
      </c>
      <c r="C8848" s="1" t="s">
        <v>17854</v>
      </c>
      <c r="D8848" s="1" t="s">
        <v>18685</v>
      </c>
      <c r="E8848" s="1" t="s">
        <v>18686</v>
      </c>
      <c r="F8848" t="s">
        <v>18687</v>
      </c>
      <c r="G8848" t="s">
        <v>18688</v>
      </c>
    </row>
    <row r="8849" spans="1:7" x14ac:dyDescent="0.25">
      <c r="A8849" t="s">
        <v>18689</v>
      </c>
      <c r="B8849" s="1" t="s">
        <v>18664</v>
      </c>
      <c r="C8849" s="1" t="s">
        <v>17860</v>
      </c>
      <c r="D8849" s="1" t="s">
        <v>18690</v>
      </c>
      <c r="E8849" s="1" t="s">
        <v>18691</v>
      </c>
      <c r="F8849" t="s">
        <v>18692</v>
      </c>
      <c r="G8849" t="s">
        <v>18693</v>
      </c>
    </row>
    <row r="8850" spans="1:7" x14ac:dyDescent="0.25">
      <c r="A8850" t="s">
        <v>18694</v>
      </c>
      <c r="B8850" s="1" t="s">
        <v>18664</v>
      </c>
      <c r="C8850" s="1" t="s">
        <v>17866</v>
      </c>
      <c r="D8850" s="1" t="s">
        <v>18695</v>
      </c>
      <c r="E8850" s="1" t="s">
        <v>18696</v>
      </c>
      <c r="F8850" t="s">
        <v>18697</v>
      </c>
      <c r="G8850" t="s">
        <v>18698</v>
      </c>
    </row>
    <row r="8851" spans="1:7" x14ac:dyDescent="0.25">
      <c r="A8851" t="s">
        <v>18699</v>
      </c>
      <c r="B8851" s="1" t="s">
        <v>18664</v>
      </c>
      <c r="C8851" s="1" t="s">
        <v>17878</v>
      </c>
      <c r="D8851" s="1" t="s">
        <v>18700</v>
      </c>
      <c r="E8851" s="1" t="s">
        <v>18701</v>
      </c>
      <c r="F8851" t="s">
        <v>18702</v>
      </c>
      <c r="G8851" t="s">
        <v>18703</v>
      </c>
    </row>
    <row r="8852" spans="1:7" x14ac:dyDescent="0.25">
      <c r="A8852" t="s">
        <v>18704</v>
      </c>
      <c r="B8852" s="1" t="s">
        <v>18664</v>
      </c>
      <c r="C8852" s="1" t="s">
        <v>17884</v>
      </c>
      <c r="D8852" s="1" t="s">
        <v>18705</v>
      </c>
      <c r="E8852" s="1" t="s">
        <v>18706</v>
      </c>
      <c r="F8852" t="s">
        <v>18707</v>
      </c>
      <c r="G8852" t="s">
        <v>18708</v>
      </c>
    </row>
    <row r="8853" spans="1:7" x14ac:dyDescent="0.25">
      <c r="A8853" t="s">
        <v>18709</v>
      </c>
      <c r="B8853" s="1" t="s">
        <v>18710</v>
      </c>
      <c r="C8853" s="1" t="s">
        <v>17836</v>
      </c>
      <c r="D8853" s="1" t="s">
        <v>18711</v>
      </c>
      <c r="E8853" s="1" t="s">
        <v>18712</v>
      </c>
      <c r="F8853" t="s">
        <v>18713</v>
      </c>
      <c r="G8853" t="s">
        <v>18714</v>
      </c>
    </row>
    <row r="8854" spans="1:7" x14ac:dyDescent="0.25">
      <c r="A8854" t="s">
        <v>18715</v>
      </c>
      <c r="B8854" s="1" t="s">
        <v>18710</v>
      </c>
      <c r="C8854" s="1" t="s">
        <v>17842</v>
      </c>
      <c r="D8854" s="1" t="s">
        <v>18716</v>
      </c>
      <c r="E8854" s="1" t="s">
        <v>18717</v>
      </c>
      <c r="F8854" t="s">
        <v>18718</v>
      </c>
      <c r="G8854" t="s">
        <v>18719</v>
      </c>
    </row>
    <row r="8855" spans="1:7" x14ac:dyDescent="0.25">
      <c r="A8855" t="s">
        <v>18720</v>
      </c>
      <c r="B8855" s="1" t="s">
        <v>18710</v>
      </c>
      <c r="C8855" s="1" t="s">
        <v>17848</v>
      </c>
      <c r="D8855" s="1" t="s">
        <v>18721</v>
      </c>
      <c r="E8855" s="1" t="s">
        <v>18722</v>
      </c>
      <c r="F8855" t="s">
        <v>18723</v>
      </c>
      <c r="G8855" t="s">
        <v>18724</v>
      </c>
    </row>
    <row r="8856" spans="1:7" x14ac:dyDescent="0.25">
      <c r="A8856" t="s">
        <v>18730</v>
      </c>
      <c r="B8856" s="1" t="s">
        <v>18710</v>
      </c>
      <c r="C8856" s="1" t="s">
        <v>17854</v>
      </c>
      <c r="D8856" s="1" t="s">
        <v>18731</v>
      </c>
      <c r="E8856" s="1" t="s">
        <v>18732</v>
      </c>
      <c r="F8856" t="s">
        <v>18733</v>
      </c>
      <c r="G8856" t="s">
        <v>18734</v>
      </c>
    </row>
    <row r="8857" spans="1:7" x14ac:dyDescent="0.25">
      <c r="A8857" t="s">
        <v>18735</v>
      </c>
      <c r="B8857" s="1" t="s">
        <v>18710</v>
      </c>
      <c r="C8857" s="1" t="s">
        <v>17860</v>
      </c>
      <c r="D8857" s="1" t="s">
        <v>18736</v>
      </c>
      <c r="E8857" s="1" t="s">
        <v>18737</v>
      </c>
      <c r="F8857" t="s">
        <v>18738</v>
      </c>
      <c r="G8857" t="s">
        <v>18739</v>
      </c>
    </row>
    <row r="8858" spans="1:7" x14ac:dyDescent="0.25">
      <c r="A8858" t="s">
        <v>19038</v>
      </c>
      <c r="B8858" s="1" t="s">
        <v>18026</v>
      </c>
      <c r="C8858" s="1" t="s">
        <v>18856</v>
      </c>
      <c r="D8858" s="1" t="s">
        <v>19039</v>
      </c>
      <c r="E8858" s="1" t="s">
        <v>19040</v>
      </c>
      <c r="F8858" t="s">
        <v>19041</v>
      </c>
      <c r="G8858" t="s">
        <v>19042</v>
      </c>
    </row>
    <row r="8859" spans="1:7" x14ac:dyDescent="0.25">
      <c r="A8859" t="s">
        <v>19043</v>
      </c>
      <c r="B8859" s="1" t="s">
        <v>18026</v>
      </c>
      <c r="C8859" s="1" t="s">
        <v>18862</v>
      </c>
      <c r="D8859" s="1" t="s">
        <v>19044</v>
      </c>
      <c r="E8859" s="1" t="s">
        <v>19045</v>
      </c>
      <c r="F8859" t="s">
        <v>19046</v>
      </c>
      <c r="G8859" t="s">
        <v>19047</v>
      </c>
    </row>
    <row r="8860" spans="1:7" x14ac:dyDescent="0.25">
      <c r="A8860" t="s">
        <v>19048</v>
      </c>
      <c r="B8860" s="1" t="s">
        <v>18026</v>
      </c>
      <c r="C8860" s="1" t="s">
        <v>18868</v>
      </c>
      <c r="D8860" s="1" t="s">
        <v>19049</v>
      </c>
      <c r="E8860" s="1" t="s">
        <v>19050</v>
      </c>
      <c r="F8860" t="s">
        <v>19051</v>
      </c>
      <c r="G8860" t="s">
        <v>19052</v>
      </c>
    </row>
    <row r="8861" spans="1:7" x14ac:dyDescent="0.25">
      <c r="A8861" t="s">
        <v>19053</v>
      </c>
      <c r="B8861" s="1" t="s">
        <v>18026</v>
      </c>
      <c r="C8861" s="1" t="s">
        <v>18874</v>
      </c>
      <c r="D8861" s="1" t="s">
        <v>19054</v>
      </c>
      <c r="E8861" s="1" t="s">
        <v>19055</v>
      </c>
      <c r="F8861" t="s">
        <v>19056</v>
      </c>
      <c r="G8861" t="s">
        <v>19057</v>
      </c>
    </row>
    <row r="8862" spans="1:7" x14ac:dyDescent="0.25">
      <c r="A8862" t="s">
        <v>19058</v>
      </c>
      <c r="B8862" s="1" t="s">
        <v>18026</v>
      </c>
      <c r="C8862" s="1" t="s">
        <v>18880</v>
      </c>
      <c r="D8862" s="1" t="s">
        <v>19059</v>
      </c>
      <c r="E8862" s="1" t="s">
        <v>19060</v>
      </c>
      <c r="F8862" t="s">
        <v>19061</v>
      </c>
      <c r="G8862" t="s">
        <v>19062</v>
      </c>
    </row>
    <row r="8863" spans="1:7" x14ac:dyDescent="0.25">
      <c r="A8863" t="s">
        <v>19063</v>
      </c>
      <c r="B8863" s="1" t="s">
        <v>18026</v>
      </c>
      <c r="C8863" s="1" t="s">
        <v>18886</v>
      </c>
      <c r="D8863" s="1" t="s">
        <v>19064</v>
      </c>
      <c r="E8863" s="1" t="s">
        <v>19065</v>
      </c>
      <c r="F8863" t="s">
        <v>19066</v>
      </c>
      <c r="G8863" t="s">
        <v>19067</v>
      </c>
    </row>
    <row r="8864" spans="1:7" x14ac:dyDescent="0.25">
      <c r="A8864" t="s">
        <v>19073</v>
      </c>
      <c r="B8864" s="1" t="s">
        <v>18026</v>
      </c>
      <c r="C8864" s="1" t="s">
        <v>18892</v>
      </c>
      <c r="D8864" s="1" t="s">
        <v>19074</v>
      </c>
      <c r="E8864" s="1" t="s">
        <v>19075</v>
      </c>
      <c r="F8864" t="s">
        <v>19076</v>
      </c>
      <c r="G8864" t="s">
        <v>19077</v>
      </c>
    </row>
    <row r="8865" spans="1:7" x14ac:dyDescent="0.25">
      <c r="A8865" t="s">
        <v>19078</v>
      </c>
      <c r="B8865" s="1" t="s">
        <v>18026</v>
      </c>
      <c r="C8865" s="1" t="s">
        <v>18898</v>
      </c>
      <c r="D8865" s="1" t="s">
        <v>19079</v>
      </c>
      <c r="E8865" s="1" t="s">
        <v>19080</v>
      </c>
      <c r="F8865" t="s">
        <v>19081</v>
      </c>
      <c r="G8865" t="s">
        <v>19082</v>
      </c>
    </row>
    <row r="8866" spans="1:7" x14ac:dyDescent="0.25">
      <c r="A8866" t="s">
        <v>19083</v>
      </c>
      <c r="B8866" s="1" t="s">
        <v>18073</v>
      </c>
      <c r="C8866" s="1" t="s">
        <v>18856</v>
      </c>
      <c r="D8866" s="1" t="s">
        <v>19084</v>
      </c>
      <c r="E8866" s="1" t="s">
        <v>19085</v>
      </c>
      <c r="F8866" t="s">
        <v>19086</v>
      </c>
      <c r="G8866" t="s">
        <v>19087</v>
      </c>
    </row>
    <row r="8867" spans="1:7" x14ac:dyDescent="0.25">
      <c r="A8867" t="s">
        <v>19088</v>
      </c>
      <c r="B8867" s="1" t="s">
        <v>18073</v>
      </c>
      <c r="C8867" s="1" t="s">
        <v>18862</v>
      </c>
      <c r="D8867" s="1" t="s">
        <v>19089</v>
      </c>
      <c r="E8867" s="1" t="s">
        <v>19090</v>
      </c>
      <c r="F8867" t="s">
        <v>19091</v>
      </c>
      <c r="G8867" t="s">
        <v>19092</v>
      </c>
    </row>
    <row r="8868" spans="1:7" x14ac:dyDescent="0.25">
      <c r="A8868" t="s">
        <v>19093</v>
      </c>
      <c r="B8868" s="1" t="s">
        <v>18073</v>
      </c>
      <c r="C8868" s="1" t="s">
        <v>18868</v>
      </c>
      <c r="D8868" s="1" t="s">
        <v>19094</v>
      </c>
      <c r="E8868" s="1" t="s">
        <v>19095</v>
      </c>
      <c r="F8868" t="s">
        <v>19096</v>
      </c>
      <c r="G8868" t="s">
        <v>19097</v>
      </c>
    </row>
    <row r="8869" spans="1:7" x14ac:dyDescent="0.25">
      <c r="A8869" t="s">
        <v>19098</v>
      </c>
      <c r="B8869" s="1" t="s">
        <v>18073</v>
      </c>
      <c r="C8869" s="1" t="s">
        <v>18874</v>
      </c>
      <c r="D8869" s="1" t="s">
        <v>19099</v>
      </c>
      <c r="E8869" s="1" t="s">
        <v>19100</v>
      </c>
      <c r="F8869" t="s">
        <v>19101</v>
      </c>
      <c r="G8869" t="s">
        <v>19102</v>
      </c>
    </row>
    <row r="8870" spans="1:7" x14ac:dyDescent="0.25">
      <c r="A8870" t="s">
        <v>19103</v>
      </c>
      <c r="B8870" s="1" t="s">
        <v>18073</v>
      </c>
      <c r="C8870" s="1" t="s">
        <v>18880</v>
      </c>
      <c r="D8870" s="1" t="s">
        <v>19104</v>
      </c>
      <c r="E8870" s="1" t="s">
        <v>19105</v>
      </c>
      <c r="F8870" t="s">
        <v>19106</v>
      </c>
      <c r="G8870" t="s">
        <v>19107</v>
      </c>
    </row>
    <row r="8871" spans="1:7" x14ac:dyDescent="0.25">
      <c r="A8871" t="s">
        <v>19108</v>
      </c>
      <c r="B8871" s="1" t="s">
        <v>18073</v>
      </c>
      <c r="C8871" s="1" t="s">
        <v>18886</v>
      </c>
      <c r="D8871" s="1" t="s">
        <v>19109</v>
      </c>
      <c r="E8871" s="1" t="s">
        <v>19110</v>
      </c>
      <c r="F8871" t="s">
        <v>19111</v>
      </c>
      <c r="G8871" t="s">
        <v>19112</v>
      </c>
    </row>
    <row r="8872" spans="1:7" x14ac:dyDescent="0.25">
      <c r="A8872" t="s">
        <v>19113</v>
      </c>
      <c r="B8872" s="1" t="s">
        <v>18073</v>
      </c>
      <c r="C8872" s="1" t="s">
        <v>18892</v>
      </c>
      <c r="D8872" s="1" t="s">
        <v>19114</v>
      </c>
      <c r="E8872" s="1" t="s">
        <v>19115</v>
      </c>
      <c r="F8872" t="s">
        <v>19116</v>
      </c>
      <c r="G8872" t="s">
        <v>19117</v>
      </c>
    </row>
    <row r="8873" spans="1:7" x14ac:dyDescent="0.25">
      <c r="A8873" t="s">
        <v>19118</v>
      </c>
      <c r="B8873" s="1" t="s">
        <v>18073</v>
      </c>
      <c r="C8873" s="1" t="s">
        <v>18898</v>
      </c>
      <c r="D8873" s="1" t="s">
        <v>19119</v>
      </c>
      <c r="E8873" s="1" t="s">
        <v>19120</v>
      </c>
      <c r="F8873" t="s">
        <v>19121</v>
      </c>
      <c r="G8873" t="s">
        <v>19122</v>
      </c>
    </row>
    <row r="8874" spans="1:7" x14ac:dyDescent="0.25">
      <c r="A8874" t="s">
        <v>19128</v>
      </c>
      <c r="B8874" s="1" t="s">
        <v>18119</v>
      </c>
      <c r="C8874" s="1" t="s">
        <v>18856</v>
      </c>
      <c r="D8874" s="1" t="s">
        <v>19129</v>
      </c>
      <c r="E8874" s="1" t="s">
        <v>19130</v>
      </c>
      <c r="F8874" t="s">
        <v>19131</v>
      </c>
      <c r="G8874" t="s">
        <v>19132</v>
      </c>
    </row>
    <row r="8875" spans="1:7" x14ac:dyDescent="0.25">
      <c r="A8875" t="s">
        <v>19133</v>
      </c>
      <c r="B8875" s="1" t="s">
        <v>18119</v>
      </c>
      <c r="C8875" s="1" t="s">
        <v>18862</v>
      </c>
      <c r="D8875" s="1" t="s">
        <v>19134</v>
      </c>
      <c r="E8875" s="1" t="s">
        <v>19135</v>
      </c>
      <c r="F8875" t="s">
        <v>19136</v>
      </c>
      <c r="G8875" t="s">
        <v>19137</v>
      </c>
    </row>
    <row r="8876" spans="1:7" x14ac:dyDescent="0.25">
      <c r="A8876" t="s">
        <v>19138</v>
      </c>
      <c r="B8876" s="1" t="s">
        <v>18119</v>
      </c>
      <c r="C8876" s="1" t="s">
        <v>18868</v>
      </c>
      <c r="D8876" s="1" t="s">
        <v>19139</v>
      </c>
      <c r="E8876" s="1" t="s">
        <v>19140</v>
      </c>
      <c r="F8876" t="s">
        <v>19141</v>
      </c>
      <c r="G8876" t="s">
        <v>19142</v>
      </c>
    </row>
    <row r="8877" spans="1:7" x14ac:dyDescent="0.25">
      <c r="A8877" t="s">
        <v>19143</v>
      </c>
      <c r="B8877" s="1" t="s">
        <v>18119</v>
      </c>
      <c r="C8877" s="1" t="s">
        <v>18874</v>
      </c>
      <c r="D8877" s="1" t="s">
        <v>19144</v>
      </c>
      <c r="E8877" s="1" t="s">
        <v>19145</v>
      </c>
      <c r="F8877" t="s">
        <v>19146</v>
      </c>
      <c r="G8877" t="s">
        <v>19147</v>
      </c>
    </row>
    <row r="8878" spans="1:7" x14ac:dyDescent="0.25">
      <c r="A8878" t="s">
        <v>19148</v>
      </c>
      <c r="B8878" s="1" t="s">
        <v>18119</v>
      </c>
      <c r="C8878" s="1" t="s">
        <v>18880</v>
      </c>
      <c r="D8878" s="1" t="s">
        <v>19149</v>
      </c>
      <c r="E8878" s="1" t="s">
        <v>19150</v>
      </c>
      <c r="F8878" t="s">
        <v>19151</v>
      </c>
      <c r="G8878" t="s">
        <v>19152</v>
      </c>
    </row>
    <row r="8879" spans="1:7" x14ac:dyDescent="0.25">
      <c r="A8879" t="s">
        <v>19153</v>
      </c>
      <c r="B8879" s="1" t="s">
        <v>18119</v>
      </c>
      <c r="C8879" s="1" t="s">
        <v>18886</v>
      </c>
      <c r="D8879" s="1" t="s">
        <v>19154</v>
      </c>
      <c r="E8879" s="1" t="s">
        <v>19155</v>
      </c>
      <c r="F8879" t="s">
        <v>19156</v>
      </c>
      <c r="G8879" t="s">
        <v>19157</v>
      </c>
    </row>
    <row r="8880" spans="1:7" x14ac:dyDescent="0.25">
      <c r="A8880" t="s">
        <v>19158</v>
      </c>
      <c r="B8880" s="1" t="s">
        <v>18119</v>
      </c>
      <c r="C8880" s="1" t="s">
        <v>18892</v>
      </c>
      <c r="D8880" s="1" t="s">
        <v>19159</v>
      </c>
      <c r="E8880" s="1" t="s">
        <v>19160</v>
      </c>
      <c r="F8880" t="s">
        <v>19161</v>
      </c>
      <c r="G8880" t="s">
        <v>19162</v>
      </c>
    </row>
    <row r="8881" spans="1:7" x14ac:dyDescent="0.25">
      <c r="A8881" t="s">
        <v>19163</v>
      </c>
      <c r="B8881" s="1" t="s">
        <v>18119</v>
      </c>
      <c r="C8881" s="1" t="s">
        <v>18898</v>
      </c>
      <c r="D8881" s="1" t="s">
        <v>19164</v>
      </c>
      <c r="E8881" s="1" t="s">
        <v>19165</v>
      </c>
      <c r="F8881" t="s">
        <v>19166</v>
      </c>
      <c r="G8881" t="s">
        <v>19167</v>
      </c>
    </row>
    <row r="8882" spans="1:7" x14ac:dyDescent="0.25">
      <c r="A8882" t="s">
        <v>19168</v>
      </c>
      <c r="B8882" s="1" t="s">
        <v>18165</v>
      </c>
      <c r="C8882" s="1" t="s">
        <v>18856</v>
      </c>
      <c r="D8882" s="1" t="s">
        <v>19169</v>
      </c>
      <c r="E8882" s="1" t="s">
        <v>19170</v>
      </c>
      <c r="F8882" t="s">
        <v>19171</v>
      </c>
      <c r="G8882" t="s">
        <v>19172</v>
      </c>
    </row>
    <row r="8883" spans="1:7" x14ac:dyDescent="0.25">
      <c r="A8883" t="s">
        <v>19173</v>
      </c>
      <c r="B8883" s="1" t="s">
        <v>18165</v>
      </c>
      <c r="C8883" s="1" t="s">
        <v>18862</v>
      </c>
      <c r="D8883" s="1" t="s">
        <v>19174</v>
      </c>
      <c r="E8883" s="1" t="s">
        <v>19175</v>
      </c>
      <c r="F8883" t="s">
        <v>19176</v>
      </c>
      <c r="G8883" t="s">
        <v>19177</v>
      </c>
    </row>
    <row r="8884" spans="1:7" x14ac:dyDescent="0.25">
      <c r="A8884" t="s">
        <v>19183</v>
      </c>
      <c r="B8884" s="1" t="s">
        <v>18165</v>
      </c>
      <c r="C8884" s="1" t="s">
        <v>18868</v>
      </c>
      <c r="D8884" s="1" t="s">
        <v>19184</v>
      </c>
      <c r="E8884" s="1" t="s">
        <v>19185</v>
      </c>
      <c r="F8884" t="s">
        <v>19186</v>
      </c>
      <c r="G8884" t="s">
        <v>19187</v>
      </c>
    </row>
    <row r="8885" spans="1:7" x14ac:dyDescent="0.25">
      <c r="A8885" t="s">
        <v>19188</v>
      </c>
      <c r="B8885" s="1" t="s">
        <v>18165</v>
      </c>
      <c r="C8885" s="1" t="s">
        <v>18874</v>
      </c>
      <c r="D8885" s="1" t="s">
        <v>19189</v>
      </c>
      <c r="E8885" s="1" t="s">
        <v>19190</v>
      </c>
      <c r="F8885" t="s">
        <v>19191</v>
      </c>
      <c r="G8885" t="s">
        <v>19192</v>
      </c>
    </row>
    <row r="8886" spans="1:7" x14ac:dyDescent="0.25">
      <c r="A8886" t="s">
        <v>19193</v>
      </c>
      <c r="B8886" s="1" t="s">
        <v>18165</v>
      </c>
      <c r="C8886" s="1" t="s">
        <v>18880</v>
      </c>
      <c r="D8886" s="1" t="s">
        <v>19194</v>
      </c>
      <c r="E8886" s="1" t="s">
        <v>19195</v>
      </c>
      <c r="F8886" t="s">
        <v>19196</v>
      </c>
      <c r="G8886" t="s">
        <v>19197</v>
      </c>
    </row>
    <row r="8887" spans="1:7" x14ac:dyDescent="0.25">
      <c r="A8887" t="s">
        <v>19198</v>
      </c>
      <c r="B8887" s="1" t="s">
        <v>18165</v>
      </c>
      <c r="C8887" s="1" t="s">
        <v>18886</v>
      </c>
      <c r="D8887" s="1" t="s">
        <v>19199</v>
      </c>
      <c r="E8887" s="1" t="s">
        <v>19200</v>
      </c>
      <c r="F8887" t="s">
        <v>19201</v>
      </c>
      <c r="G8887" t="s">
        <v>19202</v>
      </c>
    </row>
    <row r="8888" spans="1:7" x14ac:dyDescent="0.25">
      <c r="A8888" t="s">
        <v>19203</v>
      </c>
      <c r="B8888" s="1" t="s">
        <v>18165</v>
      </c>
      <c r="C8888" s="1" t="s">
        <v>18892</v>
      </c>
      <c r="D8888" s="1" t="s">
        <v>19204</v>
      </c>
      <c r="E8888" s="1" t="s">
        <v>19205</v>
      </c>
      <c r="F8888" t="s">
        <v>19206</v>
      </c>
      <c r="G8888" t="s">
        <v>19207</v>
      </c>
    </row>
    <row r="8889" spans="1:7" x14ac:dyDescent="0.25">
      <c r="A8889" t="s">
        <v>19208</v>
      </c>
      <c r="B8889" s="1" t="s">
        <v>18165</v>
      </c>
      <c r="C8889" s="1" t="s">
        <v>18898</v>
      </c>
      <c r="D8889" s="1" t="s">
        <v>19209</v>
      </c>
      <c r="E8889" s="1" t="s">
        <v>19210</v>
      </c>
      <c r="F8889" t="s">
        <v>19211</v>
      </c>
      <c r="G8889" t="s">
        <v>19212</v>
      </c>
    </row>
    <row r="8890" spans="1:7" x14ac:dyDescent="0.25">
      <c r="A8890" t="s">
        <v>19213</v>
      </c>
      <c r="B8890" s="1" t="s">
        <v>18206</v>
      </c>
      <c r="C8890" s="1" t="s">
        <v>18856</v>
      </c>
      <c r="D8890" s="1" t="s">
        <v>19214</v>
      </c>
      <c r="E8890" s="1" t="s">
        <v>19215</v>
      </c>
      <c r="F8890" t="s">
        <v>19216</v>
      </c>
      <c r="G8890" t="s">
        <v>19217</v>
      </c>
    </row>
    <row r="8891" spans="1:7" x14ac:dyDescent="0.25">
      <c r="A8891" t="s">
        <v>19218</v>
      </c>
      <c r="B8891" s="1" t="s">
        <v>18206</v>
      </c>
      <c r="C8891" s="1" t="s">
        <v>18862</v>
      </c>
      <c r="D8891" s="1" t="s">
        <v>19219</v>
      </c>
      <c r="E8891" s="1" t="s">
        <v>19220</v>
      </c>
      <c r="F8891" t="s">
        <v>19221</v>
      </c>
      <c r="G8891" t="s">
        <v>19222</v>
      </c>
    </row>
    <row r="8892" spans="1:7" x14ac:dyDescent="0.25">
      <c r="A8892" t="s">
        <v>19223</v>
      </c>
      <c r="B8892" s="1" t="s">
        <v>18206</v>
      </c>
      <c r="C8892" s="1" t="s">
        <v>18868</v>
      </c>
      <c r="D8892" s="1" t="s">
        <v>19224</v>
      </c>
      <c r="E8892" s="1" t="s">
        <v>19225</v>
      </c>
      <c r="F8892" t="s">
        <v>19226</v>
      </c>
      <c r="G8892" t="s">
        <v>19227</v>
      </c>
    </row>
    <row r="8893" spans="1:7" x14ac:dyDescent="0.25">
      <c r="A8893" t="s">
        <v>19228</v>
      </c>
      <c r="B8893" s="1" t="s">
        <v>18206</v>
      </c>
      <c r="C8893" s="1" t="s">
        <v>18874</v>
      </c>
      <c r="D8893" s="1" t="s">
        <v>19229</v>
      </c>
      <c r="E8893" s="1" t="s">
        <v>19230</v>
      </c>
      <c r="F8893" t="s">
        <v>19231</v>
      </c>
      <c r="G8893" t="s">
        <v>19232</v>
      </c>
    </row>
    <row r="8894" spans="1:7" x14ac:dyDescent="0.25">
      <c r="A8894" t="s">
        <v>19238</v>
      </c>
      <c r="B8894" s="1" t="s">
        <v>18206</v>
      </c>
      <c r="C8894" s="1" t="s">
        <v>18880</v>
      </c>
      <c r="D8894" s="1" t="s">
        <v>19239</v>
      </c>
      <c r="E8894" s="1" t="s">
        <v>19240</v>
      </c>
      <c r="F8894" t="s">
        <v>19241</v>
      </c>
      <c r="G8894" t="s">
        <v>19242</v>
      </c>
    </row>
    <row r="8895" spans="1:7" x14ac:dyDescent="0.25">
      <c r="A8895" t="s">
        <v>19243</v>
      </c>
      <c r="B8895" s="1" t="s">
        <v>18206</v>
      </c>
      <c r="C8895" s="1" t="s">
        <v>18886</v>
      </c>
      <c r="D8895" s="1" t="s">
        <v>19244</v>
      </c>
      <c r="E8895" s="1" t="s">
        <v>19245</v>
      </c>
      <c r="F8895" t="s">
        <v>19246</v>
      </c>
      <c r="G8895" t="s">
        <v>19247</v>
      </c>
    </row>
    <row r="8896" spans="1:7" x14ac:dyDescent="0.25">
      <c r="A8896" t="s">
        <v>19248</v>
      </c>
      <c r="B8896" s="1" t="s">
        <v>18206</v>
      </c>
      <c r="C8896" s="1" t="s">
        <v>18892</v>
      </c>
      <c r="D8896" s="1" t="s">
        <v>19249</v>
      </c>
      <c r="E8896" s="1" t="s">
        <v>19250</v>
      </c>
      <c r="F8896" t="s">
        <v>19251</v>
      </c>
      <c r="G8896" t="s">
        <v>19252</v>
      </c>
    </row>
    <row r="8897" spans="1:7" x14ac:dyDescent="0.25">
      <c r="A8897" t="s">
        <v>19253</v>
      </c>
      <c r="B8897" s="1" t="s">
        <v>18206</v>
      </c>
      <c r="C8897" s="1" t="s">
        <v>18898</v>
      </c>
      <c r="D8897" s="1" t="s">
        <v>19254</v>
      </c>
      <c r="E8897" s="1" t="s">
        <v>19255</v>
      </c>
      <c r="F8897" t="s">
        <v>19256</v>
      </c>
      <c r="G8897" t="s">
        <v>19257</v>
      </c>
    </row>
    <row r="8898" spans="1:7" x14ac:dyDescent="0.25">
      <c r="A8898" t="s">
        <v>19258</v>
      </c>
      <c r="B8898" s="1" t="s">
        <v>18254</v>
      </c>
      <c r="C8898" s="1" t="s">
        <v>18856</v>
      </c>
      <c r="D8898" s="1" t="s">
        <v>19259</v>
      </c>
      <c r="E8898" s="1" t="s">
        <v>19260</v>
      </c>
      <c r="F8898" t="s">
        <v>19261</v>
      </c>
      <c r="G8898" t="s">
        <v>19262</v>
      </c>
    </row>
    <row r="8899" spans="1:7" x14ac:dyDescent="0.25">
      <c r="A8899" t="s">
        <v>19263</v>
      </c>
      <c r="B8899" s="1" t="s">
        <v>18254</v>
      </c>
      <c r="C8899" s="1" t="s">
        <v>18862</v>
      </c>
      <c r="D8899" s="1" t="s">
        <v>19264</v>
      </c>
      <c r="E8899" s="1" t="s">
        <v>19265</v>
      </c>
      <c r="F8899" t="s">
        <v>19266</v>
      </c>
      <c r="G8899" t="s">
        <v>19267</v>
      </c>
    </row>
    <row r="8900" spans="1:7" x14ac:dyDescent="0.25">
      <c r="A8900" t="s">
        <v>19268</v>
      </c>
      <c r="B8900" s="1" t="s">
        <v>18254</v>
      </c>
      <c r="C8900" s="1" t="s">
        <v>18868</v>
      </c>
      <c r="D8900" s="1" t="s">
        <v>19269</v>
      </c>
      <c r="E8900" s="1" t="s">
        <v>19270</v>
      </c>
      <c r="F8900" t="s">
        <v>19271</v>
      </c>
      <c r="G8900" t="s">
        <v>19272</v>
      </c>
    </row>
    <row r="8901" spans="1:7" x14ac:dyDescent="0.25">
      <c r="A8901" t="s">
        <v>19273</v>
      </c>
      <c r="B8901" s="1" t="s">
        <v>18254</v>
      </c>
      <c r="C8901" s="1" t="s">
        <v>18874</v>
      </c>
      <c r="D8901" s="1" t="s">
        <v>19274</v>
      </c>
      <c r="E8901" s="1" t="s">
        <v>19275</v>
      </c>
      <c r="F8901" t="s">
        <v>19276</v>
      </c>
      <c r="G8901" t="s">
        <v>19277</v>
      </c>
    </row>
    <row r="8902" spans="1:7" x14ac:dyDescent="0.25">
      <c r="A8902" t="s">
        <v>19278</v>
      </c>
      <c r="B8902" s="1" t="s">
        <v>18254</v>
      </c>
      <c r="C8902" s="1" t="s">
        <v>18880</v>
      </c>
      <c r="D8902" s="1" t="s">
        <v>19279</v>
      </c>
      <c r="E8902" s="1" t="s">
        <v>19280</v>
      </c>
      <c r="F8902" t="s">
        <v>19281</v>
      </c>
      <c r="G8902" t="s">
        <v>19282</v>
      </c>
    </row>
    <row r="8903" spans="1:7" x14ac:dyDescent="0.25">
      <c r="A8903" t="s">
        <v>19283</v>
      </c>
      <c r="B8903" s="1" t="s">
        <v>18254</v>
      </c>
      <c r="C8903" s="1" t="s">
        <v>18886</v>
      </c>
      <c r="D8903" s="1" t="s">
        <v>19284</v>
      </c>
      <c r="E8903" s="1" t="s">
        <v>19285</v>
      </c>
      <c r="F8903" t="s">
        <v>19286</v>
      </c>
      <c r="G8903" t="s">
        <v>19287</v>
      </c>
    </row>
    <row r="8904" spans="1:7" x14ac:dyDescent="0.25">
      <c r="A8904" t="s">
        <v>19294</v>
      </c>
      <c r="B8904" s="1" t="s">
        <v>18254</v>
      </c>
      <c r="C8904" s="1" t="s">
        <v>18892</v>
      </c>
      <c r="D8904" s="1" t="s">
        <v>19295</v>
      </c>
      <c r="E8904" s="1" t="s">
        <v>19296</v>
      </c>
      <c r="F8904" t="s">
        <v>19297</v>
      </c>
      <c r="G8904" t="s">
        <v>19298</v>
      </c>
    </row>
    <row r="8905" spans="1:7" x14ac:dyDescent="0.25">
      <c r="A8905" t="s">
        <v>19299</v>
      </c>
      <c r="B8905" s="1" t="s">
        <v>18254</v>
      </c>
      <c r="C8905" s="1" t="s">
        <v>18898</v>
      </c>
      <c r="D8905" s="1" t="s">
        <v>19300</v>
      </c>
      <c r="E8905" s="1" t="s">
        <v>19301</v>
      </c>
      <c r="F8905" t="s">
        <v>19302</v>
      </c>
      <c r="G8905" t="s">
        <v>19303</v>
      </c>
    </row>
    <row r="8906" spans="1:7" x14ac:dyDescent="0.25">
      <c r="A8906" t="s">
        <v>19304</v>
      </c>
      <c r="B8906" s="1" t="s">
        <v>18300</v>
      </c>
      <c r="C8906" s="1" t="s">
        <v>18856</v>
      </c>
      <c r="D8906" s="1" t="s">
        <v>19305</v>
      </c>
      <c r="E8906" s="1" t="s">
        <v>19306</v>
      </c>
      <c r="F8906" t="s">
        <v>19307</v>
      </c>
      <c r="G8906" t="s">
        <v>19308</v>
      </c>
    </row>
    <row r="8907" spans="1:7" x14ac:dyDescent="0.25">
      <c r="A8907" t="s">
        <v>19309</v>
      </c>
      <c r="B8907" s="1" t="s">
        <v>18300</v>
      </c>
      <c r="C8907" s="1" t="s">
        <v>18862</v>
      </c>
      <c r="D8907" s="1" t="s">
        <v>19310</v>
      </c>
      <c r="E8907" s="1" t="s">
        <v>19311</v>
      </c>
      <c r="F8907" t="s">
        <v>19312</v>
      </c>
      <c r="G8907" t="s">
        <v>19313</v>
      </c>
    </row>
    <row r="8908" spans="1:7" x14ac:dyDescent="0.25">
      <c r="A8908" t="s">
        <v>19314</v>
      </c>
      <c r="B8908" s="1" t="s">
        <v>18300</v>
      </c>
      <c r="C8908" s="1" t="s">
        <v>18868</v>
      </c>
      <c r="D8908" s="1" t="s">
        <v>19315</v>
      </c>
      <c r="E8908" s="1" t="s">
        <v>19316</v>
      </c>
      <c r="F8908" t="s">
        <v>19317</v>
      </c>
      <c r="G8908" t="s">
        <v>19318</v>
      </c>
    </row>
    <row r="8909" spans="1:7" x14ac:dyDescent="0.25">
      <c r="A8909" t="s">
        <v>19319</v>
      </c>
      <c r="B8909" s="1" t="s">
        <v>18300</v>
      </c>
      <c r="C8909" s="1" t="s">
        <v>18874</v>
      </c>
      <c r="D8909" s="1" t="s">
        <v>19320</v>
      </c>
      <c r="E8909" s="1" t="s">
        <v>19321</v>
      </c>
      <c r="F8909" t="s">
        <v>19322</v>
      </c>
      <c r="G8909" t="s">
        <v>19323</v>
      </c>
    </row>
    <row r="8910" spans="1:7" x14ac:dyDescent="0.25">
      <c r="A8910" t="s">
        <v>19324</v>
      </c>
      <c r="B8910" s="1" t="s">
        <v>18300</v>
      </c>
      <c r="C8910" s="1" t="s">
        <v>18880</v>
      </c>
      <c r="D8910" s="1" t="s">
        <v>19325</v>
      </c>
      <c r="E8910" s="1" t="s">
        <v>19326</v>
      </c>
      <c r="F8910" t="s">
        <v>19327</v>
      </c>
      <c r="G8910" t="s">
        <v>19328</v>
      </c>
    </row>
    <row r="8911" spans="1:7" x14ac:dyDescent="0.25">
      <c r="A8911" t="s">
        <v>19329</v>
      </c>
      <c r="B8911" s="1" t="s">
        <v>18300</v>
      </c>
      <c r="C8911" s="1" t="s">
        <v>18886</v>
      </c>
      <c r="D8911" s="1" t="s">
        <v>19330</v>
      </c>
      <c r="E8911" s="1" t="s">
        <v>19331</v>
      </c>
      <c r="F8911" t="s">
        <v>19332</v>
      </c>
      <c r="G8911" t="s">
        <v>19333</v>
      </c>
    </row>
    <row r="8912" spans="1:7" x14ac:dyDescent="0.25">
      <c r="A8912" t="s">
        <v>19334</v>
      </c>
      <c r="B8912" s="1" t="s">
        <v>18300</v>
      </c>
      <c r="C8912" s="1" t="s">
        <v>18892</v>
      </c>
      <c r="D8912" s="1" t="s">
        <v>19335</v>
      </c>
      <c r="E8912" s="1" t="s">
        <v>19336</v>
      </c>
      <c r="F8912" t="s">
        <v>19337</v>
      </c>
      <c r="G8912" t="s">
        <v>19338</v>
      </c>
    </row>
    <row r="8913" spans="1:7" x14ac:dyDescent="0.25">
      <c r="A8913" t="s">
        <v>19339</v>
      </c>
      <c r="B8913" s="1" t="s">
        <v>18300</v>
      </c>
      <c r="C8913" s="1" t="s">
        <v>18898</v>
      </c>
      <c r="D8913" s="1" t="s">
        <v>19340</v>
      </c>
      <c r="E8913" s="1" t="s">
        <v>19341</v>
      </c>
      <c r="F8913" t="s">
        <v>19342</v>
      </c>
      <c r="G8913" t="s">
        <v>19343</v>
      </c>
    </row>
    <row r="8914" spans="1:7" x14ac:dyDescent="0.25">
      <c r="A8914" t="s">
        <v>19350</v>
      </c>
      <c r="B8914" s="1" t="s">
        <v>18346</v>
      </c>
      <c r="C8914" s="1" t="s">
        <v>18856</v>
      </c>
      <c r="D8914" s="1" t="s">
        <v>19351</v>
      </c>
      <c r="E8914" s="1" t="s">
        <v>19352</v>
      </c>
      <c r="F8914" t="s">
        <v>19353</v>
      </c>
      <c r="G8914" t="s">
        <v>19354</v>
      </c>
    </row>
    <row r="8915" spans="1:7" x14ac:dyDescent="0.25">
      <c r="A8915" t="s">
        <v>19355</v>
      </c>
      <c r="B8915" s="1" t="s">
        <v>10991</v>
      </c>
      <c r="C8915" s="1" t="s">
        <v>18856</v>
      </c>
      <c r="D8915" s="1" t="s">
        <v>19356</v>
      </c>
      <c r="E8915" s="1" t="s">
        <v>19357</v>
      </c>
      <c r="F8915" t="s">
        <v>19358</v>
      </c>
      <c r="G8915" t="s">
        <v>19359</v>
      </c>
    </row>
    <row r="8916" spans="1:7" x14ac:dyDescent="0.25">
      <c r="A8916" t="s">
        <v>19360</v>
      </c>
      <c r="B8916" s="1" t="s">
        <v>10991</v>
      </c>
      <c r="C8916" s="1" t="s">
        <v>18862</v>
      </c>
      <c r="D8916" s="1" t="s">
        <v>19361</v>
      </c>
      <c r="E8916" s="1" t="s">
        <v>19362</v>
      </c>
      <c r="F8916" t="s">
        <v>19363</v>
      </c>
      <c r="G8916" t="s">
        <v>19364</v>
      </c>
    </row>
    <row r="8917" spans="1:7" x14ac:dyDescent="0.25">
      <c r="A8917" t="s">
        <v>19365</v>
      </c>
      <c r="B8917" s="1" t="s">
        <v>10991</v>
      </c>
      <c r="C8917" s="1" t="s">
        <v>18868</v>
      </c>
      <c r="D8917" s="1" t="s">
        <v>19366</v>
      </c>
      <c r="E8917" s="1" t="s">
        <v>19367</v>
      </c>
      <c r="F8917" t="s">
        <v>19368</v>
      </c>
      <c r="G8917" t="s">
        <v>19369</v>
      </c>
    </row>
    <row r="8918" spans="1:7" x14ac:dyDescent="0.25">
      <c r="A8918" t="s">
        <v>19370</v>
      </c>
      <c r="B8918" s="1" t="s">
        <v>10991</v>
      </c>
      <c r="C8918" s="1" t="s">
        <v>18874</v>
      </c>
      <c r="D8918" s="1" t="s">
        <v>19371</v>
      </c>
      <c r="E8918" s="1" t="s">
        <v>19372</v>
      </c>
      <c r="F8918" t="s">
        <v>19373</v>
      </c>
      <c r="G8918" t="s">
        <v>19374</v>
      </c>
    </row>
    <row r="8919" spans="1:7" x14ac:dyDescent="0.25">
      <c r="A8919" t="s">
        <v>19375</v>
      </c>
      <c r="B8919" s="1" t="s">
        <v>10991</v>
      </c>
      <c r="C8919" s="1" t="s">
        <v>18880</v>
      </c>
      <c r="D8919" s="1" t="s">
        <v>19376</v>
      </c>
      <c r="E8919" s="1" t="s">
        <v>19377</v>
      </c>
      <c r="F8919" t="s">
        <v>19378</v>
      </c>
      <c r="G8919" t="s">
        <v>19379</v>
      </c>
    </row>
    <row r="8920" spans="1:7" x14ac:dyDescent="0.25">
      <c r="A8920" t="s">
        <v>19380</v>
      </c>
      <c r="B8920" s="1" t="s">
        <v>10991</v>
      </c>
      <c r="C8920" s="1" t="s">
        <v>18886</v>
      </c>
      <c r="D8920" s="1" t="s">
        <v>19381</v>
      </c>
      <c r="E8920" s="1" t="s">
        <v>19382</v>
      </c>
      <c r="F8920" t="s">
        <v>19383</v>
      </c>
      <c r="G8920" t="s">
        <v>19384</v>
      </c>
    </row>
    <row r="8921" spans="1:7" x14ac:dyDescent="0.25">
      <c r="A8921" t="s">
        <v>19385</v>
      </c>
      <c r="B8921" s="1" t="s">
        <v>10991</v>
      </c>
      <c r="C8921" s="1" t="s">
        <v>18892</v>
      </c>
      <c r="D8921" s="1" t="s">
        <v>19386</v>
      </c>
      <c r="E8921" s="1" t="s">
        <v>19387</v>
      </c>
      <c r="F8921" t="s">
        <v>19388</v>
      </c>
      <c r="G8921" t="s">
        <v>19389</v>
      </c>
    </row>
    <row r="8922" spans="1:7" x14ac:dyDescent="0.25">
      <c r="A8922" t="s">
        <v>19390</v>
      </c>
      <c r="B8922" s="1" t="s">
        <v>10991</v>
      </c>
      <c r="C8922" s="1" t="s">
        <v>18898</v>
      </c>
      <c r="D8922" s="1" t="s">
        <v>19391</v>
      </c>
      <c r="E8922" s="1" t="s">
        <v>19392</v>
      </c>
      <c r="F8922" t="s">
        <v>19393</v>
      </c>
      <c r="G8922" t="s">
        <v>19394</v>
      </c>
    </row>
    <row r="8923" spans="1:7" x14ac:dyDescent="0.25">
      <c r="A8923" t="s">
        <v>23015</v>
      </c>
      <c r="B8923" s="1" t="s">
        <v>23006</v>
      </c>
      <c r="C8923" s="1" t="s">
        <v>17860</v>
      </c>
      <c r="D8923" s="1" t="s">
        <v>18601</v>
      </c>
      <c r="E8923" s="1" t="s">
        <v>18600</v>
      </c>
      <c r="F8923" t="s">
        <v>18599</v>
      </c>
      <c r="G8923" t="s">
        <v>18598</v>
      </c>
    </row>
    <row r="8924" spans="1:7" x14ac:dyDescent="0.25">
      <c r="A8924" t="s">
        <v>18968</v>
      </c>
      <c r="B8924" s="1" t="s">
        <v>17938</v>
      </c>
      <c r="C8924" s="1" t="s">
        <v>18874</v>
      </c>
      <c r="D8924" s="1" t="s">
        <v>18969</v>
      </c>
      <c r="E8924" s="1" t="s">
        <v>18970</v>
      </c>
      <c r="F8924" t="s">
        <v>18971</v>
      </c>
      <c r="G8924" t="s">
        <v>18972</v>
      </c>
    </row>
    <row r="8925" spans="1:7" x14ac:dyDescent="0.25">
      <c r="A8925" t="s">
        <v>18973</v>
      </c>
      <c r="B8925" s="1" t="s">
        <v>17938</v>
      </c>
      <c r="C8925" s="1" t="s">
        <v>18880</v>
      </c>
      <c r="D8925" s="1" t="s">
        <v>18974</v>
      </c>
      <c r="E8925" s="1" t="s">
        <v>18975</v>
      </c>
      <c r="F8925" t="s">
        <v>18976</v>
      </c>
      <c r="G8925" t="s">
        <v>18977</v>
      </c>
    </row>
    <row r="8926" spans="1:7" x14ac:dyDescent="0.25">
      <c r="A8926" t="s">
        <v>18978</v>
      </c>
      <c r="B8926" s="1" t="s">
        <v>17938</v>
      </c>
      <c r="C8926" s="1" t="s">
        <v>18886</v>
      </c>
      <c r="D8926" s="1" t="s">
        <v>18979</v>
      </c>
      <c r="E8926" s="1" t="s">
        <v>18980</v>
      </c>
      <c r="F8926" t="s">
        <v>18981</v>
      </c>
      <c r="G8926" t="s">
        <v>18982</v>
      </c>
    </row>
    <row r="8927" spans="1:7" x14ac:dyDescent="0.25">
      <c r="A8927" t="s">
        <v>18983</v>
      </c>
      <c r="B8927" s="1" t="s">
        <v>17938</v>
      </c>
      <c r="C8927" s="1" t="s">
        <v>18892</v>
      </c>
      <c r="D8927" s="1" t="s">
        <v>18984</v>
      </c>
      <c r="E8927" s="1" t="s">
        <v>18985</v>
      </c>
      <c r="F8927" t="s">
        <v>18986</v>
      </c>
      <c r="G8927" t="s">
        <v>18987</v>
      </c>
    </row>
    <row r="8928" spans="1:7" x14ac:dyDescent="0.25">
      <c r="A8928" t="s">
        <v>18988</v>
      </c>
      <c r="B8928" s="1" t="s">
        <v>17938</v>
      </c>
      <c r="C8928" s="1" t="s">
        <v>18898</v>
      </c>
      <c r="D8928" s="1" t="s">
        <v>18989</v>
      </c>
      <c r="E8928" s="1" t="s">
        <v>18990</v>
      </c>
      <c r="F8928" t="s">
        <v>18991</v>
      </c>
      <c r="G8928" t="s">
        <v>18992</v>
      </c>
    </row>
    <row r="8929" spans="1:7" x14ac:dyDescent="0.25">
      <c r="A8929" t="s">
        <v>18993</v>
      </c>
      <c r="B8929" s="1" t="s">
        <v>17979</v>
      </c>
      <c r="C8929" s="1" t="s">
        <v>18856</v>
      </c>
      <c r="D8929" s="1" t="s">
        <v>18994</v>
      </c>
      <c r="E8929" s="1" t="s">
        <v>18995</v>
      </c>
      <c r="F8929" t="s">
        <v>18996</v>
      </c>
      <c r="G8929" t="s">
        <v>18997</v>
      </c>
    </row>
    <row r="8930" spans="1:7" x14ac:dyDescent="0.25">
      <c r="A8930" t="s">
        <v>18998</v>
      </c>
      <c r="B8930" s="1" t="s">
        <v>17979</v>
      </c>
      <c r="C8930" s="1" t="s">
        <v>18862</v>
      </c>
      <c r="D8930" s="1" t="s">
        <v>18999</v>
      </c>
      <c r="E8930" s="1" t="s">
        <v>19000</v>
      </c>
      <c r="F8930" t="s">
        <v>19001</v>
      </c>
      <c r="G8930" t="s">
        <v>19002</v>
      </c>
    </row>
    <row r="8931" spans="1:7" x14ac:dyDescent="0.25">
      <c r="A8931" t="s">
        <v>19003</v>
      </c>
      <c r="B8931" s="1" t="s">
        <v>17979</v>
      </c>
      <c r="C8931" s="1" t="s">
        <v>18868</v>
      </c>
      <c r="D8931" s="1" t="s">
        <v>19004</v>
      </c>
      <c r="E8931" s="1" t="s">
        <v>19005</v>
      </c>
      <c r="F8931" t="s">
        <v>19006</v>
      </c>
      <c r="G8931" t="s">
        <v>19007</v>
      </c>
    </row>
    <row r="8932" spans="1:7" x14ac:dyDescent="0.25">
      <c r="A8932" t="s">
        <v>19008</v>
      </c>
      <c r="B8932" s="1" t="s">
        <v>17979</v>
      </c>
      <c r="C8932" s="1" t="s">
        <v>18874</v>
      </c>
      <c r="D8932" s="1" t="s">
        <v>19009</v>
      </c>
      <c r="E8932" s="1" t="s">
        <v>19010</v>
      </c>
      <c r="F8932" t="s">
        <v>19011</v>
      </c>
      <c r="G8932" t="s">
        <v>19012</v>
      </c>
    </row>
    <row r="8933" spans="1:7" x14ac:dyDescent="0.25">
      <c r="A8933" t="s">
        <v>19018</v>
      </c>
      <c r="B8933" s="1" t="s">
        <v>17979</v>
      </c>
      <c r="C8933" s="1" t="s">
        <v>18880</v>
      </c>
      <c r="D8933" s="1" t="s">
        <v>19019</v>
      </c>
      <c r="E8933" s="1" t="s">
        <v>19020</v>
      </c>
      <c r="F8933" t="s">
        <v>19021</v>
      </c>
      <c r="G8933" t="s">
        <v>19022</v>
      </c>
    </row>
    <row r="8934" spans="1:7" x14ac:dyDescent="0.25">
      <c r="A8934" t="s">
        <v>19023</v>
      </c>
      <c r="B8934" s="1" t="s">
        <v>17979</v>
      </c>
      <c r="C8934" s="1" t="s">
        <v>18886</v>
      </c>
      <c r="D8934" s="1" t="s">
        <v>19024</v>
      </c>
      <c r="E8934" s="1" t="s">
        <v>19025</v>
      </c>
      <c r="F8934" t="s">
        <v>19026</v>
      </c>
      <c r="G8934" t="s">
        <v>19027</v>
      </c>
    </row>
    <row r="8935" spans="1:7" x14ac:dyDescent="0.25">
      <c r="A8935" t="s">
        <v>19028</v>
      </c>
      <c r="B8935" s="1" t="s">
        <v>17979</v>
      </c>
      <c r="C8935" s="1" t="s">
        <v>18892</v>
      </c>
      <c r="D8935" s="1" t="s">
        <v>19029</v>
      </c>
      <c r="E8935" s="1" t="s">
        <v>19030</v>
      </c>
      <c r="F8935" t="s">
        <v>19031</v>
      </c>
      <c r="G8935" t="s">
        <v>19032</v>
      </c>
    </row>
    <row r="8936" spans="1:7" x14ac:dyDescent="0.25">
      <c r="A8936" t="s">
        <v>19033</v>
      </c>
      <c r="B8936" s="1" t="s">
        <v>17979</v>
      </c>
      <c r="C8936" s="1" t="s">
        <v>18898</v>
      </c>
      <c r="D8936" s="1" t="s">
        <v>19034</v>
      </c>
      <c r="E8936" s="1" t="s">
        <v>19035</v>
      </c>
      <c r="F8936" t="s">
        <v>19036</v>
      </c>
      <c r="G8936" t="s">
        <v>19037</v>
      </c>
    </row>
    <row r="8937" spans="1:7" x14ac:dyDescent="0.25">
      <c r="A8937" t="s">
        <v>19415</v>
      </c>
      <c r="B8937" s="1" t="s">
        <v>18398</v>
      </c>
      <c r="C8937" s="1" t="s">
        <v>18874</v>
      </c>
      <c r="D8937" s="1" t="s">
        <v>19416</v>
      </c>
      <c r="E8937" s="1" t="s">
        <v>19417</v>
      </c>
      <c r="F8937" t="s">
        <v>19418</v>
      </c>
      <c r="G8937" t="s">
        <v>19419</v>
      </c>
    </row>
    <row r="8938" spans="1:7" x14ac:dyDescent="0.25">
      <c r="A8938" t="s">
        <v>19420</v>
      </c>
      <c r="B8938" s="1" t="s">
        <v>18398</v>
      </c>
      <c r="C8938" s="1" t="s">
        <v>18880</v>
      </c>
      <c r="D8938" s="1" t="s">
        <v>19421</v>
      </c>
      <c r="E8938" s="1" t="s">
        <v>19422</v>
      </c>
      <c r="F8938" t="s">
        <v>19423</v>
      </c>
      <c r="G8938" t="s">
        <v>19424</v>
      </c>
    </row>
    <row r="8939" spans="1:7" x14ac:dyDescent="0.25">
      <c r="A8939" t="s">
        <v>19425</v>
      </c>
      <c r="B8939" s="1" t="s">
        <v>18398</v>
      </c>
      <c r="C8939" s="1" t="s">
        <v>18886</v>
      </c>
      <c r="D8939" s="1" t="s">
        <v>19426</v>
      </c>
      <c r="E8939" s="1" t="s">
        <v>19427</v>
      </c>
      <c r="F8939" t="s">
        <v>19428</v>
      </c>
      <c r="G8939" t="s">
        <v>19429</v>
      </c>
    </row>
    <row r="8940" spans="1:7" x14ac:dyDescent="0.25">
      <c r="A8940" t="s">
        <v>19430</v>
      </c>
      <c r="B8940" s="1" t="s">
        <v>18398</v>
      </c>
      <c r="C8940" s="1" t="s">
        <v>18892</v>
      </c>
      <c r="D8940" s="1" t="s">
        <v>19431</v>
      </c>
      <c r="E8940" s="1" t="s">
        <v>19432</v>
      </c>
      <c r="F8940" t="s">
        <v>19433</v>
      </c>
      <c r="G8940" t="s">
        <v>19434</v>
      </c>
    </row>
    <row r="8941" spans="1:7" x14ac:dyDescent="0.25">
      <c r="A8941" t="s">
        <v>19435</v>
      </c>
      <c r="B8941" s="1" t="s">
        <v>18398</v>
      </c>
      <c r="C8941" s="1" t="s">
        <v>18898</v>
      </c>
      <c r="D8941" s="1" t="s">
        <v>19436</v>
      </c>
      <c r="E8941" s="1" t="s">
        <v>19437</v>
      </c>
      <c r="F8941" t="s">
        <v>19438</v>
      </c>
      <c r="G8941" t="s">
        <v>19439</v>
      </c>
    </row>
    <row r="8942" spans="1:7" x14ac:dyDescent="0.25">
      <c r="A8942" t="s">
        <v>19440</v>
      </c>
      <c r="B8942" s="1" t="s">
        <v>18439</v>
      </c>
      <c r="C8942" s="1" t="s">
        <v>18856</v>
      </c>
      <c r="D8942" s="1" t="s">
        <v>19441</v>
      </c>
      <c r="E8942" s="1" t="s">
        <v>19442</v>
      </c>
      <c r="F8942" t="s">
        <v>19443</v>
      </c>
      <c r="G8942" t="s">
        <v>19444</v>
      </c>
    </row>
    <row r="8943" spans="1:7" x14ac:dyDescent="0.25">
      <c r="A8943" t="s">
        <v>19445</v>
      </c>
      <c r="B8943" s="1" t="s">
        <v>18439</v>
      </c>
      <c r="C8943" s="1" t="s">
        <v>18862</v>
      </c>
      <c r="D8943" s="1" t="s">
        <v>19446</v>
      </c>
      <c r="E8943" s="1" t="s">
        <v>19447</v>
      </c>
      <c r="F8943" t="s">
        <v>19448</v>
      </c>
      <c r="G8943" t="s">
        <v>19449</v>
      </c>
    </row>
    <row r="8944" spans="1:7" x14ac:dyDescent="0.25">
      <c r="A8944" t="s">
        <v>19450</v>
      </c>
      <c r="B8944" s="1" t="s">
        <v>18439</v>
      </c>
      <c r="C8944" s="1" t="s">
        <v>18868</v>
      </c>
      <c r="D8944" s="1" t="s">
        <v>19451</v>
      </c>
      <c r="E8944" s="1" t="s">
        <v>19452</v>
      </c>
      <c r="F8944" t="s">
        <v>19453</v>
      </c>
      <c r="G8944" t="s">
        <v>19454</v>
      </c>
    </row>
    <row r="8945" spans="1:7" x14ac:dyDescent="0.25">
      <c r="A8945" t="s">
        <v>19460</v>
      </c>
      <c r="B8945" s="1" t="s">
        <v>18439</v>
      </c>
      <c r="C8945" s="1" t="s">
        <v>18874</v>
      </c>
      <c r="D8945" s="1" t="s">
        <v>19461</v>
      </c>
      <c r="E8945" s="1" t="s">
        <v>19462</v>
      </c>
      <c r="F8945" t="s">
        <v>19463</v>
      </c>
      <c r="G8945" t="s">
        <v>19464</v>
      </c>
    </row>
    <row r="8946" spans="1:7" x14ac:dyDescent="0.25">
      <c r="A8946" t="s">
        <v>19465</v>
      </c>
      <c r="B8946" s="1" t="s">
        <v>18439</v>
      </c>
      <c r="C8946" s="1" t="s">
        <v>18880</v>
      </c>
      <c r="D8946" s="1" t="s">
        <v>19466</v>
      </c>
      <c r="E8946" s="1" t="s">
        <v>19467</v>
      </c>
      <c r="F8946" t="s">
        <v>19468</v>
      </c>
      <c r="G8946" t="s">
        <v>19469</v>
      </c>
    </row>
    <row r="8947" spans="1:7" x14ac:dyDescent="0.25">
      <c r="A8947" t="s">
        <v>19470</v>
      </c>
      <c r="B8947" s="1" t="s">
        <v>18439</v>
      </c>
      <c r="C8947" s="1" t="s">
        <v>18886</v>
      </c>
      <c r="D8947" s="1" t="s">
        <v>19471</v>
      </c>
      <c r="E8947" s="1" t="s">
        <v>19472</v>
      </c>
      <c r="F8947" t="s">
        <v>19473</v>
      </c>
      <c r="G8947" t="s">
        <v>19474</v>
      </c>
    </row>
    <row r="8948" spans="1:7" x14ac:dyDescent="0.25">
      <c r="A8948" t="s">
        <v>19475</v>
      </c>
      <c r="B8948" s="1" t="s">
        <v>18439</v>
      </c>
      <c r="C8948" s="1" t="s">
        <v>18892</v>
      </c>
      <c r="D8948" s="1" t="s">
        <v>19476</v>
      </c>
      <c r="E8948" s="1" t="s">
        <v>19477</v>
      </c>
      <c r="F8948" t="s">
        <v>19478</v>
      </c>
      <c r="G8948" t="s">
        <v>19479</v>
      </c>
    </row>
    <row r="8949" spans="1:7" x14ac:dyDescent="0.25">
      <c r="A8949" t="s">
        <v>19480</v>
      </c>
      <c r="B8949" s="1" t="s">
        <v>18439</v>
      </c>
      <c r="C8949" s="1" t="s">
        <v>18898</v>
      </c>
      <c r="D8949" s="1" t="s">
        <v>19481</v>
      </c>
      <c r="E8949" s="1" t="s">
        <v>19482</v>
      </c>
      <c r="F8949" t="s">
        <v>19483</v>
      </c>
      <c r="G8949" t="s">
        <v>19484</v>
      </c>
    </row>
    <row r="8950" spans="1:7" x14ac:dyDescent="0.25">
      <c r="A8950" t="s">
        <v>19485</v>
      </c>
      <c r="B8950" s="1" t="s">
        <v>18485</v>
      </c>
      <c r="C8950" s="1" t="s">
        <v>18856</v>
      </c>
      <c r="D8950" s="1" t="s">
        <v>19486</v>
      </c>
      <c r="E8950" s="1" t="s">
        <v>19487</v>
      </c>
      <c r="F8950" t="s">
        <v>19488</v>
      </c>
      <c r="G8950" t="s">
        <v>19489</v>
      </c>
    </row>
    <row r="8951" spans="1:7" x14ac:dyDescent="0.25">
      <c r="A8951" t="s">
        <v>19490</v>
      </c>
      <c r="B8951" s="1" t="s">
        <v>18485</v>
      </c>
      <c r="C8951" s="1" t="s">
        <v>18862</v>
      </c>
      <c r="D8951" s="1" t="s">
        <v>19491</v>
      </c>
      <c r="E8951" s="1" t="s">
        <v>19492</v>
      </c>
      <c r="F8951" t="s">
        <v>19493</v>
      </c>
      <c r="G8951" t="s">
        <v>19494</v>
      </c>
    </row>
    <row r="8952" spans="1:7" x14ac:dyDescent="0.25">
      <c r="A8952" t="s">
        <v>19515</v>
      </c>
      <c r="B8952" s="1" t="s">
        <v>18485</v>
      </c>
      <c r="C8952" s="1" t="s">
        <v>18886</v>
      </c>
      <c r="D8952" s="1" t="s">
        <v>19516</v>
      </c>
      <c r="E8952" s="1" t="s">
        <v>19517</v>
      </c>
      <c r="F8952" t="s">
        <v>19518</v>
      </c>
      <c r="G8952" t="s">
        <v>19519</v>
      </c>
    </row>
    <row r="8953" spans="1:7" x14ac:dyDescent="0.25">
      <c r="A8953" t="s">
        <v>19520</v>
      </c>
      <c r="B8953" s="1" t="s">
        <v>18485</v>
      </c>
      <c r="C8953" s="1" t="s">
        <v>18892</v>
      </c>
      <c r="D8953" s="1" t="s">
        <v>19521</v>
      </c>
      <c r="E8953" s="1" t="s">
        <v>19522</v>
      </c>
      <c r="F8953" t="s">
        <v>19523</v>
      </c>
      <c r="G8953" t="s">
        <v>19524</v>
      </c>
    </row>
    <row r="8954" spans="1:7" x14ac:dyDescent="0.25">
      <c r="A8954" t="s">
        <v>19525</v>
      </c>
      <c r="B8954" s="1" t="s">
        <v>18485</v>
      </c>
      <c r="C8954" s="1" t="s">
        <v>18898</v>
      </c>
      <c r="D8954" s="1" t="s">
        <v>19526</v>
      </c>
      <c r="E8954" s="1" t="s">
        <v>19527</v>
      </c>
      <c r="F8954" t="s">
        <v>19528</v>
      </c>
      <c r="G8954" t="s">
        <v>19529</v>
      </c>
    </row>
    <row r="8955" spans="1:7" x14ac:dyDescent="0.25">
      <c r="A8955" t="s">
        <v>19530</v>
      </c>
      <c r="B8955" s="1" t="s">
        <v>18531</v>
      </c>
      <c r="C8955" s="1" t="s">
        <v>18856</v>
      </c>
      <c r="D8955" s="1" t="s">
        <v>19531</v>
      </c>
      <c r="E8955" s="1" t="s">
        <v>19532</v>
      </c>
      <c r="F8955" t="s">
        <v>19533</v>
      </c>
      <c r="G8955" t="s">
        <v>19534</v>
      </c>
    </row>
    <row r="8956" spans="1:7" x14ac:dyDescent="0.25">
      <c r="A8956" t="s">
        <v>19535</v>
      </c>
      <c r="B8956" s="1" t="s">
        <v>18531</v>
      </c>
      <c r="C8956" s="1" t="s">
        <v>18862</v>
      </c>
      <c r="D8956" s="1" t="s">
        <v>19536</v>
      </c>
      <c r="E8956" s="1" t="s">
        <v>19537</v>
      </c>
      <c r="F8956" t="s">
        <v>19538</v>
      </c>
      <c r="G8956" t="s">
        <v>19539</v>
      </c>
    </row>
    <row r="8957" spans="1:7" x14ac:dyDescent="0.25">
      <c r="A8957" t="s">
        <v>19540</v>
      </c>
      <c r="B8957" s="1" t="s">
        <v>18531</v>
      </c>
      <c r="C8957" s="1" t="s">
        <v>18868</v>
      </c>
      <c r="D8957" s="1" t="s">
        <v>19541</v>
      </c>
      <c r="E8957" s="1" t="s">
        <v>19542</v>
      </c>
      <c r="F8957" t="s">
        <v>19543</v>
      </c>
      <c r="G8957" t="s">
        <v>19544</v>
      </c>
    </row>
    <row r="8958" spans="1:7" x14ac:dyDescent="0.25">
      <c r="A8958" t="s">
        <v>19545</v>
      </c>
      <c r="B8958" s="1" t="s">
        <v>18531</v>
      </c>
      <c r="C8958" s="1" t="s">
        <v>18874</v>
      </c>
      <c r="D8958" s="1" t="s">
        <v>19546</v>
      </c>
      <c r="E8958" s="1" t="s">
        <v>19547</v>
      </c>
      <c r="F8958" t="s">
        <v>19548</v>
      </c>
      <c r="G8958" t="s">
        <v>19549</v>
      </c>
    </row>
    <row r="8959" spans="1:7" x14ac:dyDescent="0.25">
      <c r="A8959" t="s">
        <v>19550</v>
      </c>
      <c r="B8959" s="1" t="s">
        <v>18531</v>
      </c>
      <c r="C8959" s="1" t="s">
        <v>18880</v>
      </c>
      <c r="D8959" s="1" t="s">
        <v>19551</v>
      </c>
      <c r="E8959" s="1" t="s">
        <v>19552</v>
      </c>
      <c r="F8959" t="s">
        <v>19553</v>
      </c>
      <c r="G8959" t="s">
        <v>19554</v>
      </c>
    </row>
    <row r="8960" spans="1:7" x14ac:dyDescent="0.25">
      <c r="A8960" t="s">
        <v>19555</v>
      </c>
      <c r="B8960" s="1" t="s">
        <v>18531</v>
      </c>
      <c r="C8960" s="1" t="s">
        <v>18886</v>
      </c>
      <c r="D8960" s="1" t="s">
        <v>19556</v>
      </c>
      <c r="E8960" s="1" t="s">
        <v>19557</v>
      </c>
      <c r="F8960" t="s">
        <v>19558</v>
      </c>
      <c r="G8960" t="s">
        <v>19559</v>
      </c>
    </row>
    <row r="8961" spans="1:7" x14ac:dyDescent="0.25">
      <c r="A8961" t="s">
        <v>19560</v>
      </c>
      <c r="B8961" s="1" t="s">
        <v>18531</v>
      </c>
      <c r="C8961" s="1" t="s">
        <v>18892</v>
      </c>
      <c r="D8961" s="1" t="s">
        <v>19561</v>
      </c>
      <c r="E8961" s="1" t="s">
        <v>19562</v>
      </c>
      <c r="F8961" t="s">
        <v>19563</v>
      </c>
      <c r="G8961" t="s">
        <v>19564</v>
      </c>
    </row>
    <row r="8962" spans="1:7" x14ac:dyDescent="0.25">
      <c r="A8962" t="s">
        <v>19570</v>
      </c>
      <c r="B8962" s="1" t="s">
        <v>18531</v>
      </c>
      <c r="C8962" s="1" t="s">
        <v>18898</v>
      </c>
      <c r="D8962" s="1" t="s">
        <v>19571</v>
      </c>
      <c r="E8962" s="1" t="s">
        <v>19572</v>
      </c>
      <c r="F8962" t="s">
        <v>19573</v>
      </c>
      <c r="G8962" t="s">
        <v>19574</v>
      </c>
    </row>
    <row r="8963" spans="1:7" x14ac:dyDescent="0.25">
      <c r="A8963" t="s">
        <v>19575</v>
      </c>
      <c r="B8963" s="1" t="s">
        <v>18577</v>
      </c>
      <c r="C8963" s="1" t="s">
        <v>18856</v>
      </c>
      <c r="D8963" s="1" t="s">
        <v>19576</v>
      </c>
      <c r="E8963" s="1" t="s">
        <v>19577</v>
      </c>
      <c r="F8963" t="s">
        <v>19578</v>
      </c>
      <c r="G8963" t="s">
        <v>19579</v>
      </c>
    </row>
    <row r="8964" spans="1:7" x14ac:dyDescent="0.25">
      <c r="A8964" t="s">
        <v>19580</v>
      </c>
      <c r="B8964" s="1" t="s">
        <v>18577</v>
      </c>
      <c r="C8964" s="1" t="s">
        <v>18862</v>
      </c>
      <c r="D8964" s="1" t="s">
        <v>19581</v>
      </c>
      <c r="E8964" s="1" t="s">
        <v>19582</v>
      </c>
      <c r="F8964" t="s">
        <v>19583</v>
      </c>
      <c r="G8964" t="s">
        <v>19584</v>
      </c>
    </row>
    <row r="8965" spans="1:7" x14ac:dyDescent="0.25">
      <c r="A8965" t="s">
        <v>19585</v>
      </c>
      <c r="B8965" s="1" t="s">
        <v>18577</v>
      </c>
      <c r="C8965" s="1" t="s">
        <v>18868</v>
      </c>
      <c r="D8965" s="1" t="s">
        <v>19586</v>
      </c>
      <c r="E8965" s="1" t="s">
        <v>19587</v>
      </c>
      <c r="F8965" t="s">
        <v>19588</v>
      </c>
      <c r="G8965" t="s">
        <v>19589</v>
      </c>
    </row>
    <row r="8966" spans="1:7" x14ac:dyDescent="0.25">
      <c r="A8966" t="s">
        <v>19590</v>
      </c>
      <c r="B8966" s="1" t="s">
        <v>18577</v>
      </c>
      <c r="C8966" s="1" t="s">
        <v>18874</v>
      </c>
      <c r="D8966" s="1" t="s">
        <v>19591</v>
      </c>
      <c r="E8966" s="1" t="s">
        <v>19592</v>
      </c>
      <c r="F8966" t="s">
        <v>19593</v>
      </c>
      <c r="G8966" t="s">
        <v>19594</v>
      </c>
    </row>
    <row r="8967" spans="1:7" x14ac:dyDescent="0.25">
      <c r="A8967" t="s">
        <v>19595</v>
      </c>
      <c r="B8967" s="1" t="s">
        <v>18577</v>
      </c>
      <c r="C8967" s="1" t="s">
        <v>18880</v>
      </c>
      <c r="D8967" s="1" t="s">
        <v>19596</v>
      </c>
      <c r="E8967" s="1" t="s">
        <v>19597</v>
      </c>
      <c r="F8967" t="s">
        <v>19598</v>
      </c>
      <c r="G8967" t="s">
        <v>19599</v>
      </c>
    </row>
    <row r="8968" spans="1:7" x14ac:dyDescent="0.25">
      <c r="A8968" t="s">
        <v>19600</v>
      </c>
      <c r="B8968" s="1" t="s">
        <v>18577</v>
      </c>
      <c r="C8968" s="1" t="s">
        <v>18886</v>
      </c>
      <c r="D8968" s="1" t="s">
        <v>19601</v>
      </c>
      <c r="E8968" s="1" t="s">
        <v>19602</v>
      </c>
      <c r="F8968" t="s">
        <v>19603</v>
      </c>
      <c r="G8968" t="s">
        <v>19604</v>
      </c>
    </row>
    <row r="8969" spans="1:7" x14ac:dyDescent="0.25">
      <c r="A8969" t="s">
        <v>19605</v>
      </c>
      <c r="B8969" s="1" t="s">
        <v>18577</v>
      </c>
      <c r="C8969" s="1" t="s">
        <v>18892</v>
      </c>
      <c r="D8969" s="1" t="s">
        <v>19606</v>
      </c>
      <c r="E8969" s="1" t="s">
        <v>19607</v>
      </c>
      <c r="F8969" t="s">
        <v>19608</v>
      </c>
      <c r="G8969" t="s">
        <v>19609</v>
      </c>
    </row>
    <row r="8970" spans="1:7" x14ac:dyDescent="0.25">
      <c r="A8970" t="s">
        <v>19610</v>
      </c>
      <c r="B8970" s="1" t="s">
        <v>18577</v>
      </c>
      <c r="C8970" s="1" t="s">
        <v>18898</v>
      </c>
      <c r="D8970" s="1" t="s">
        <v>19611</v>
      </c>
      <c r="E8970" s="1" t="s">
        <v>19612</v>
      </c>
      <c r="F8970" t="s">
        <v>19613</v>
      </c>
      <c r="G8970" t="s">
        <v>19614</v>
      </c>
    </row>
    <row r="8971" spans="1:7" x14ac:dyDescent="0.25">
      <c r="A8971" t="s">
        <v>19615</v>
      </c>
      <c r="B8971" s="1" t="s">
        <v>18623</v>
      </c>
      <c r="C8971" s="1" t="s">
        <v>18856</v>
      </c>
      <c r="D8971" s="1" t="s">
        <v>19616</v>
      </c>
      <c r="E8971" s="1" t="s">
        <v>19617</v>
      </c>
      <c r="F8971" t="s">
        <v>19618</v>
      </c>
      <c r="G8971" t="s">
        <v>19619</v>
      </c>
    </row>
    <row r="8972" spans="1:7" x14ac:dyDescent="0.25">
      <c r="A8972" t="s">
        <v>19625</v>
      </c>
      <c r="B8972" s="1" t="s">
        <v>18623</v>
      </c>
      <c r="C8972" s="1" t="s">
        <v>18862</v>
      </c>
      <c r="D8972" s="1" t="s">
        <v>19626</v>
      </c>
      <c r="E8972" s="1" t="s">
        <v>19627</v>
      </c>
      <c r="F8972" t="s">
        <v>19628</v>
      </c>
      <c r="G8972" t="s">
        <v>19629</v>
      </c>
    </row>
    <row r="8973" spans="1:7" x14ac:dyDescent="0.25">
      <c r="A8973" t="s">
        <v>19630</v>
      </c>
      <c r="B8973" s="1" t="s">
        <v>18623</v>
      </c>
      <c r="C8973" s="1" t="s">
        <v>18868</v>
      </c>
      <c r="D8973" s="1" t="s">
        <v>19631</v>
      </c>
      <c r="E8973" s="1" t="s">
        <v>19632</v>
      </c>
      <c r="F8973" t="s">
        <v>19633</v>
      </c>
      <c r="G8973" t="s">
        <v>19634</v>
      </c>
    </row>
    <row r="8974" spans="1:7" x14ac:dyDescent="0.25">
      <c r="A8974" t="s">
        <v>19635</v>
      </c>
      <c r="B8974" s="1" t="s">
        <v>18623</v>
      </c>
      <c r="C8974" s="1" t="s">
        <v>18874</v>
      </c>
      <c r="D8974" s="1" t="s">
        <v>19636</v>
      </c>
      <c r="E8974" s="1" t="s">
        <v>19637</v>
      </c>
      <c r="F8974" t="s">
        <v>19638</v>
      </c>
      <c r="G8974" t="s">
        <v>19639</v>
      </c>
    </row>
    <row r="8975" spans="1:7" x14ac:dyDescent="0.25">
      <c r="A8975" t="s">
        <v>19640</v>
      </c>
      <c r="B8975" s="1" t="s">
        <v>18623</v>
      </c>
      <c r="C8975" s="1" t="s">
        <v>18880</v>
      </c>
      <c r="D8975" s="1" t="s">
        <v>19641</v>
      </c>
      <c r="E8975" s="1" t="s">
        <v>19642</v>
      </c>
      <c r="F8975" t="s">
        <v>19643</v>
      </c>
      <c r="G8975" t="s">
        <v>19644</v>
      </c>
    </row>
    <row r="8976" spans="1:7" x14ac:dyDescent="0.25">
      <c r="A8976" t="s">
        <v>19645</v>
      </c>
      <c r="B8976" s="1" t="s">
        <v>18623</v>
      </c>
      <c r="C8976" s="1" t="s">
        <v>18886</v>
      </c>
      <c r="D8976" s="1" t="s">
        <v>19646</v>
      </c>
      <c r="E8976" s="1" t="s">
        <v>19647</v>
      </c>
      <c r="F8976" t="s">
        <v>19648</v>
      </c>
      <c r="G8976" t="s">
        <v>19649</v>
      </c>
    </row>
    <row r="8977" spans="1:7" x14ac:dyDescent="0.25">
      <c r="A8977" t="s">
        <v>19650</v>
      </c>
      <c r="B8977" s="1" t="s">
        <v>18623</v>
      </c>
      <c r="C8977" s="1" t="s">
        <v>18892</v>
      </c>
      <c r="D8977" s="1" t="s">
        <v>19651</v>
      </c>
      <c r="E8977" s="1" t="s">
        <v>19652</v>
      </c>
      <c r="F8977" t="s">
        <v>19653</v>
      </c>
      <c r="G8977" t="s">
        <v>19654</v>
      </c>
    </row>
    <row r="8978" spans="1:7" x14ac:dyDescent="0.25">
      <c r="A8978" t="s">
        <v>19655</v>
      </c>
      <c r="B8978" s="1" t="s">
        <v>18623</v>
      </c>
      <c r="C8978" s="1" t="s">
        <v>18898</v>
      </c>
      <c r="D8978" s="1" t="s">
        <v>19656</v>
      </c>
      <c r="E8978" s="1" t="s">
        <v>19657</v>
      </c>
      <c r="F8978" t="s">
        <v>19658</v>
      </c>
      <c r="G8978" t="s">
        <v>19659</v>
      </c>
    </row>
    <row r="8979" spans="1:7" x14ac:dyDescent="0.25">
      <c r="A8979" t="s">
        <v>19660</v>
      </c>
      <c r="B8979" s="1" t="s">
        <v>18664</v>
      </c>
      <c r="C8979" s="1" t="s">
        <v>18856</v>
      </c>
      <c r="D8979" s="1" t="s">
        <v>19661</v>
      </c>
      <c r="E8979" s="1" t="s">
        <v>19662</v>
      </c>
      <c r="F8979" t="s">
        <v>19663</v>
      </c>
      <c r="G8979" t="s">
        <v>19664</v>
      </c>
    </row>
    <row r="8980" spans="1:7" x14ac:dyDescent="0.25">
      <c r="A8980" t="s">
        <v>19665</v>
      </c>
      <c r="B8980" s="1" t="s">
        <v>18664</v>
      </c>
      <c r="C8980" s="1" t="s">
        <v>18862</v>
      </c>
      <c r="D8980" s="1" t="s">
        <v>19666</v>
      </c>
      <c r="E8980" s="1" t="s">
        <v>19667</v>
      </c>
      <c r="F8980" t="s">
        <v>19668</v>
      </c>
      <c r="G8980" t="s">
        <v>19669</v>
      </c>
    </row>
    <row r="8981" spans="1:7" x14ac:dyDescent="0.25">
      <c r="A8981" t="s">
        <v>19670</v>
      </c>
      <c r="B8981" s="1" t="s">
        <v>18664</v>
      </c>
      <c r="C8981" s="1" t="s">
        <v>18868</v>
      </c>
      <c r="D8981" s="1" t="s">
        <v>19671</v>
      </c>
      <c r="E8981" s="1" t="s">
        <v>19672</v>
      </c>
      <c r="F8981" t="s">
        <v>19673</v>
      </c>
      <c r="G8981" t="s">
        <v>19674</v>
      </c>
    </row>
    <row r="8982" spans="1:7" x14ac:dyDescent="0.25">
      <c r="A8982" t="s">
        <v>19680</v>
      </c>
      <c r="B8982" s="1" t="s">
        <v>18664</v>
      </c>
      <c r="C8982" s="1" t="s">
        <v>18874</v>
      </c>
      <c r="D8982" s="1" t="s">
        <v>19681</v>
      </c>
      <c r="E8982" s="1" t="s">
        <v>19682</v>
      </c>
      <c r="F8982" t="s">
        <v>19683</v>
      </c>
      <c r="G8982" t="s">
        <v>19684</v>
      </c>
    </row>
    <row r="8983" spans="1:7" x14ac:dyDescent="0.25">
      <c r="A8983" t="s">
        <v>19685</v>
      </c>
      <c r="B8983" s="1" t="s">
        <v>18664</v>
      </c>
      <c r="C8983" s="1" t="s">
        <v>18880</v>
      </c>
      <c r="D8983" s="1" t="s">
        <v>19686</v>
      </c>
      <c r="E8983" s="1" t="s">
        <v>19687</v>
      </c>
      <c r="F8983" t="s">
        <v>19688</v>
      </c>
      <c r="G8983" t="s">
        <v>19689</v>
      </c>
    </row>
    <row r="8984" spans="1:7" x14ac:dyDescent="0.25">
      <c r="A8984" t="s">
        <v>19690</v>
      </c>
      <c r="B8984" s="1" t="s">
        <v>18664</v>
      </c>
      <c r="C8984" s="1" t="s">
        <v>18886</v>
      </c>
      <c r="D8984" s="1" t="s">
        <v>19691</v>
      </c>
      <c r="E8984" s="1" t="s">
        <v>19692</v>
      </c>
      <c r="F8984" t="s">
        <v>19693</v>
      </c>
      <c r="G8984" t="s">
        <v>19694</v>
      </c>
    </row>
    <row r="8985" spans="1:7" x14ac:dyDescent="0.25">
      <c r="A8985" t="s">
        <v>19695</v>
      </c>
      <c r="B8985" s="1" t="s">
        <v>18664</v>
      </c>
      <c r="C8985" s="1" t="s">
        <v>18892</v>
      </c>
      <c r="D8985" s="1" t="s">
        <v>19696</v>
      </c>
      <c r="E8985" s="1" t="s">
        <v>19697</v>
      </c>
      <c r="F8985" t="s">
        <v>19698</v>
      </c>
      <c r="G8985" t="s">
        <v>19699</v>
      </c>
    </row>
    <row r="8986" spans="1:7" x14ac:dyDescent="0.25">
      <c r="A8986" t="s">
        <v>19700</v>
      </c>
      <c r="B8986" s="1" t="s">
        <v>18664</v>
      </c>
      <c r="C8986" s="1" t="s">
        <v>18898</v>
      </c>
      <c r="D8986" s="1" t="s">
        <v>19701</v>
      </c>
      <c r="E8986" s="1" t="s">
        <v>19702</v>
      </c>
      <c r="F8986" t="s">
        <v>19703</v>
      </c>
      <c r="G8986" t="s">
        <v>19704</v>
      </c>
    </row>
    <row r="8987" spans="1:7" x14ac:dyDescent="0.25">
      <c r="A8987" t="s">
        <v>19705</v>
      </c>
      <c r="B8987" s="1" t="s">
        <v>18710</v>
      </c>
      <c r="C8987" s="1" t="s">
        <v>18856</v>
      </c>
      <c r="D8987" s="1" t="s">
        <v>19706</v>
      </c>
      <c r="E8987" s="1" t="s">
        <v>19707</v>
      </c>
      <c r="F8987" t="s">
        <v>19708</v>
      </c>
      <c r="G8987" t="s">
        <v>19709</v>
      </c>
    </row>
    <row r="8988" spans="1:7" x14ac:dyDescent="0.25">
      <c r="A8988" t="s">
        <v>19710</v>
      </c>
      <c r="B8988" s="1" t="s">
        <v>18710</v>
      </c>
      <c r="C8988" s="1" t="s">
        <v>18862</v>
      </c>
      <c r="D8988" s="1" t="s">
        <v>19711</v>
      </c>
      <c r="E8988" s="1" t="s">
        <v>19712</v>
      </c>
      <c r="F8988" t="s">
        <v>19713</v>
      </c>
      <c r="G8988" t="s">
        <v>19714</v>
      </c>
    </row>
    <row r="8989" spans="1:7" x14ac:dyDescent="0.25">
      <c r="A8989" t="s">
        <v>19715</v>
      </c>
      <c r="B8989" s="1" t="s">
        <v>18710</v>
      </c>
      <c r="C8989" s="1" t="s">
        <v>18868</v>
      </c>
      <c r="D8989" s="1" t="s">
        <v>19716</v>
      </c>
      <c r="E8989" s="1" t="s">
        <v>19717</v>
      </c>
      <c r="F8989" t="s">
        <v>19718</v>
      </c>
      <c r="G8989" t="s">
        <v>19719</v>
      </c>
    </row>
    <row r="8990" spans="1:7" x14ac:dyDescent="0.25">
      <c r="A8990" t="s">
        <v>19720</v>
      </c>
      <c r="B8990" s="1" t="s">
        <v>18710</v>
      </c>
      <c r="C8990" s="1" t="s">
        <v>18874</v>
      </c>
      <c r="D8990" s="1" t="s">
        <v>19721</v>
      </c>
      <c r="E8990" s="1" t="s">
        <v>19722</v>
      </c>
      <c r="F8990" t="s">
        <v>19723</v>
      </c>
      <c r="G8990" t="s">
        <v>19724</v>
      </c>
    </row>
    <row r="8991" spans="1:7" x14ac:dyDescent="0.25">
      <c r="A8991" t="s">
        <v>19725</v>
      </c>
      <c r="B8991" s="1" t="s">
        <v>18710</v>
      </c>
      <c r="C8991" s="1" t="s">
        <v>18880</v>
      </c>
      <c r="D8991" s="1" t="s">
        <v>19726</v>
      </c>
      <c r="E8991" s="1" t="s">
        <v>19727</v>
      </c>
      <c r="F8991" t="s">
        <v>19728</v>
      </c>
      <c r="G8991" t="s">
        <v>19729</v>
      </c>
    </row>
    <row r="8992" spans="1:7" x14ac:dyDescent="0.25">
      <c r="A8992" t="s">
        <v>19736</v>
      </c>
      <c r="B8992" s="1" t="s">
        <v>18710</v>
      </c>
      <c r="C8992" s="1" t="s">
        <v>18886</v>
      </c>
      <c r="D8992" s="1" t="s">
        <v>19737</v>
      </c>
      <c r="E8992" s="1" t="s">
        <v>19738</v>
      </c>
      <c r="F8992" t="s">
        <v>19739</v>
      </c>
      <c r="G8992" t="s">
        <v>19740</v>
      </c>
    </row>
    <row r="8993" spans="1:7" x14ac:dyDescent="0.25">
      <c r="A8993" t="s">
        <v>19741</v>
      </c>
      <c r="B8993" s="1" t="s">
        <v>18710</v>
      </c>
      <c r="C8993" s="1" t="s">
        <v>18892</v>
      </c>
      <c r="D8993" s="1" t="s">
        <v>19742</v>
      </c>
      <c r="E8993" s="1" t="s">
        <v>19743</v>
      </c>
      <c r="F8993" t="s">
        <v>19744</v>
      </c>
      <c r="G8993" t="s">
        <v>19745</v>
      </c>
    </row>
    <row r="8994" spans="1:7" x14ac:dyDescent="0.25">
      <c r="A8994" t="s">
        <v>19746</v>
      </c>
      <c r="B8994" s="1" t="s">
        <v>18710</v>
      </c>
      <c r="C8994" s="1" t="s">
        <v>18898</v>
      </c>
      <c r="D8994" s="1" t="s">
        <v>19747</v>
      </c>
      <c r="E8994" s="1" t="s">
        <v>19748</v>
      </c>
      <c r="F8994" t="s">
        <v>19749</v>
      </c>
      <c r="G8994" t="s">
        <v>19750</v>
      </c>
    </row>
    <row r="8995" spans="1:7" x14ac:dyDescent="0.25">
      <c r="A8995" t="s">
        <v>19751</v>
      </c>
      <c r="B8995" s="1" t="s">
        <v>18756</v>
      </c>
      <c r="C8995" s="1" t="s">
        <v>18856</v>
      </c>
      <c r="D8995" s="1" t="s">
        <v>19752</v>
      </c>
      <c r="E8995" s="1" t="s">
        <v>19753</v>
      </c>
      <c r="F8995" t="s">
        <v>19754</v>
      </c>
      <c r="G8995" t="s">
        <v>19755</v>
      </c>
    </row>
    <row r="8996" spans="1:7" x14ac:dyDescent="0.25">
      <c r="A8996" t="s">
        <v>19756</v>
      </c>
      <c r="B8996" s="1" t="s">
        <v>18756</v>
      </c>
      <c r="C8996" s="1" t="s">
        <v>18862</v>
      </c>
      <c r="D8996" s="1" t="s">
        <v>19757</v>
      </c>
      <c r="E8996" s="1" t="s">
        <v>19758</v>
      </c>
      <c r="F8996" t="s">
        <v>19759</v>
      </c>
      <c r="G8996" t="s">
        <v>19760</v>
      </c>
    </row>
    <row r="8997" spans="1:7" x14ac:dyDescent="0.25">
      <c r="A8997" t="s">
        <v>19761</v>
      </c>
      <c r="B8997" s="1" t="s">
        <v>18756</v>
      </c>
      <c r="C8997" s="1" t="s">
        <v>18868</v>
      </c>
      <c r="D8997" s="1" t="s">
        <v>19762</v>
      </c>
      <c r="E8997" s="1" t="s">
        <v>19763</v>
      </c>
      <c r="F8997" t="s">
        <v>19764</v>
      </c>
      <c r="G8997" t="s">
        <v>19765</v>
      </c>
    </row>
    <row r="8998" spans="1:7" x14ac:dyDescent="0.25">
      <c r="A8998" t="s">
        <v>19766</v>
      </c>
      <c r="B8998" s="1" t="s">
        <v>18756</v>
      </c>
      <c r="C8998" s="1" t="s">
        <v>18874</v>
      </c>
      <c r="D8998" s="1" t="s">
        <v>19767</v>
      </c>
      <c r="E8998" s="1" t="s">
        <v>19768</v>
      </c>
      <c r="F8998" t="s">
        <v>19769</v>
      </c>
      <c r="G8998" t="s">
        <v>19770</v>
      </c>
    </row>
    <row r="8999" spans="1:7" x14ac:dyDescent="0.25">
      <c r="A8999" t="s">
        <v>19771</v>
      </c>
      <c r="B8999" s="1" t="s">
        <v>18756</v>
      </c>
      <c r="C8999" s="1" t="s">
        <v>18880</v>
      </c>
      <c r="D8999" s="1" t="s">
        <v>19772</v>
      </c>
      <c r="E8999" s="1" t="s">
        <v>19773</v>
      </c>
      <c r="F8999" t="s">
        <v>19774</v>
      </c>
      <c r="G8999" t="s">
        <v>19775</v>
      </c>
    </row>
    <row r="9000" spans="1:7" x14ac:dyDescent="0.25">
      <c r="A9000" t="s">
        <v>19776</v>
      </c>
      <c r="B9000" s="1" t="s">
        <v>18756</v>
      </c>
      <c r="C9000" s="1" t="s">
        <v>18886</v>
      </c>
      <c r="D9000" s="1" t="s">
        <v>19777</v>
      </c>
      <c r="E9000" s="1" t="s">
        <v>19778</v>
      </c>
      <c r="F9000" t="s">
        <v>19779</v>
      </c>
      <c r="G9000" t="s">
        <v>19780</v>
      </c>
    </row>
    <row r="9001" spans="1:7" x14ac:dyDescent="0.25">
      <c r="A9001" t="s">
        <v>19791</v>
      </c>
      <c r="B9001" s="1" t="s">
        <v>18756</v>
      </c>
      <c r="C9001" s="1" t="s">
        <v>18898</v>
      </c>
      <c r="D9001" s="1" t="s">
        <v>19792</v>
      </c>
      <c r="E9001" s="1" t="s">
        <v>19793</v>
      </c>
      <c r="F9001" t="s">
        <v>19794</v>
      </c>
      <c r="G9001" t="s">
        <v>19795</v>
      </c>
    </row>
    <row r="9002" spans="1:7" x14ac:dyDescent="0.25">
      <c r="A9002" t="s">
        <v>19796</v>
      </c>
      <c r="B9002" s="1" t="s">
        <v>18803</v>
      </c>
      <c r="C9002" s="1" t="s">
        <v>18856</v>
      </c>
      <c r="D9002" s="1" t="s">
        <v>19797</v>
      </c>
      <c r="E9002" s="1" t="s">
        <v>19798</v>
      </c>
      <c r="F9002" t="s">
        <v>19799</v>
      </c>
      <c r="G9002" t="s">
        <v>19800</v>
      </c>
    </row>
    <row r="9003" spans="1:7" x14ac:dyDescent="0.25">
      <c r="A9003" t="s">
        <v>19801</v>
      </c>
      <c r="B9003" s="1" t="s">
        <v>18803</v>
      </c>
      <c r="C9003" s="1" t="s">
        <v>18862</v>
      </c>
      <c r="D9003" s="1" t="s">
        <v>19802</v>
      </c>
      <c r="E9003" s="1" t="s">
        <v>19803</v>
      </c>
      <c r="F9003" t="s">
        <v>19804</v>
      </c>
      <c r="G9003" t="s">
        <v>19805</v>
      </c>
    </row>
    <row r="9004" spans="1:7" x14ac:dyDescent="0.25">
      <c r="A9004" t="s">
        <v>19806</v>
      </c>
      <c r="B9004" s="1" t="s">
        <v>18803</v>
      </c>
      <c r="C9004" s="1" t="s">
        <v>18868</v>
      </c>
      <c r="D9004" s="1" t="s">
        <v>19807</v>
      </c>
      <c r="E9004" s="1" t="s">
        <v>19808</v>
      </c>
      <c r="F9004" t="s">
        <v>19809</v>
      </c>
      <c r="G9004" t="s">
        <v>19810</v>
      </c>
    </row>
    <row r="9005" spans="1:7" x14ac:dyDescent="0.25">
      <c r="A9005" t="s">
        <v>19811</v>
      </c>
      <c r="B9005" s="1" t="s">
        <v>18803</v>
      </c>
      <c r="C9005" s="1" t="s">
        <v>18874</v>
      </c>
      <c r="D9005" s="1" t="s">
        <v>19812</v>
      </c>
      <c r="E9005" s="1" t="s">
        <v>19813</v>
      </c>
      <c r="F9005" t="s">
        <v>19814</v>
      </c>
      <c r="G9005" t="s">
        <v>19815</v>
      </c>
    </row>
    <row r="9006" spans="1:7" x14ac:dyDescent="0.25">
      <c r="A9006" t="s">
        <v>19816</v>
      </c>
      <c r="B9006" s="1" t="s">
        <v>18803</v>
      </c>
      <c r="C9006" s="1" t="s">
        <v>18880</v>
      </c>
      <c r="D9006" s="1" t="s">
        <v>19817</v>
      </c>
      <c r="E9006" s="1" t="s">
        <v>19818</v>
      </c>
      <c r="F9006" t="s">
        <v>19819</v>
      </c>
      <c r="G9006" t="s">
        <v>19820</v>
      </c>
    </row>
    <row r="9007" spans="1:7" x14ac:dyDescent="0.25">
      <c r="A9007" t="s">
        <v>19821</v>
      </c>
      <c r="B9007" s="1" t="s">
        <v>18803</v>
      </c>
      <c r="C9007" s="1" t="s">
        <v>18886</v>
      </c>
      <c r="D9007" s="1" t="s">
        <v>19822</v>
      </c>
      <c r="E9007" s="1" t="s">
        <v>19823</v>
      </c>
      <c r="F9007" t="s">
        <v>19824</v>
      </c>
      <c r="G9007" t="s">
        <v>19825</v>
      </c>
    </row>
    <row r="9008" spans="1:7" x14ac:dyDescent="0.25">
      <c r="A9008" t="s">
        <v>19826</v>
      </c>
      <c r="B9008" s="1" t="s">
        <v>18803</v>
      </c>
      <c r="C9008" s="1" t="s">
        <v>18892</v>
      </c>
      <c r="D9008" s="1" t="s">
        <v>19827</v>
      </c>
      <c r="E9008" s="1" t="s">
        <v>19828</v>
      </c>
      <c r="F9008" t="s">
        <v>19829</v>
      </c>
      <c r="G9008" t="s">
        <v>19830</v>
      </c>
    </row>
    <row r="9009" spans="1:7" x14ac:dyDescent="0.25">
      <c r="A9009" t="s">
        <v>19831</v>
      </c>
      <c r="B9009" s="1" t="s">
        <v>18803</v>
      </c>
      <c r="C9009" s="1" t="s">
        <v>18898</v>
      </c>
      <c r="D9009" s="1" t="s">
        <v>19832</v>
      </c>
      <c r="E9009" s="1" t="s">
        <v>19833</v>
      </c>
      <c r="F9009" t="s">
        <v>19834</v>
      </c>
      <c r="G9009" t="s">
        <v>19835</v>
      </c>
    </row>
    <row r="9010" spans="1:7" x14ac:dyDescent="0.25">
      <c r="A9010" t="s">
        <v>19836</v>
      </c>
      <c r="B9010" s="1" t="s">
        <v>18850</v>
      </c>
      <c r="C9010" s="1" t="s">
        <v>18856</v>
      </c>
      <c r="D9010" s="1" t="s">
        <v>19837</v>
      </c>
      <c r="E9010" s="1" t="s">
        <v>19838</v>
      </c>
      <c r="F9010" t="s">
        <v>19839</v>
      </c>
      <c r="G9010" t="s">
        <v>19840</v>
      </c>
    </row>
    <row r="9011" spans="1:7" x14ac:dyDescent="0.25">
      <c r="A9011" t="s">
        <v>19846</v>
      </c>
      <c r="B9011" s="1" t="s">
        <v>17835</v>
      </c>
      <c r="C9011" s="1" t="s">
        <v>19847</v>
      </c>
      <c r="D9011" s="1" t="s">
        <v>19848</v>
      </c>
      <c r="E9011" s="1" t="s">
        <v>19849</v>
      </c>
      <c r="F9011" t="s">
        <v>19850</v>
      </c>
      <c r="G9011" t="s">
        <v>19851</v>
      </c>
    </row>
    <row r="9012" spans="1:7" x14ac:dyDescent="0.25">
      <c r="A9012" t="s">
        <v>19852</v>
      </c>
      <c r="B9012" s="1" t="s">
        <v>17835</v>
      </c>
      <c r="C9012" s="1" t="s">
        <v>19853</v>
      </c>
      <c r="D9012" s="1" t="s">
        <v>19854</v>
      </c>
      <c r="E9012" s="1" t="s">
        <v>19855</v>
      </c>
      <c r="F9012" t="s">
        <v>19856</v>
      </c>
      <c r="G9012" t="s">
        <v>19857</v>
      </c>
    </row>
    <row r="9013" spans="1:7" x14ac:dyDescent="0.25">
      <c r="A9013" t="s">
        <v>19858</v>
      </c>
      <c r="B9013" s="1" t="s">
        <v>17835</v>
      </c>
      <c r="C9013" s="1" t="s">
        <v>19859</v>
      </c>
      <c r="D9013" s="1" t="s">
        <v>19860</v>
      </c>
      <c r="E9013" s="1" t="s">
        <v>19861</v>
      </c>
      <c r="F9013" t="s">
        <v>19862</v>
      </c>
      <c r="G9013" t="s">
        <v>19863</v>
      </c>
    </row>
    <row r="9014" spans="1:7" x14ac:dyDescent="0.25">
      <c r="A9014" t="s">
        <v>19864</v>
      </c>
      <c r="B9014" s="1" t="s">
        <v>17835</v>
      </c>
      <c r="C9014" s="1" t="s">
        <v>19865</v>
      </c>
      <c r="D9014" s="1" t="s">
        <v>19866</v>
      </c>
      <c r="E9014" s="1" t="s">
        <v>19867</v>
      </c>
      <c r="F9014" t="s">
        <v>19868</v>
      </c>
      <c r="G9014" t="s">
        <v>19869</v>
      </c>
    </row>
    <row r="9015" spans="1:7" x14ac:dyDescent="0.25">
      <c r="A9015" t="s">
        <v>19870</v>
      </c>
      <c r="B9015" s="1" t="s">
        <v>17835</v>
      </c>
      <c r="C9015" s="1" t="s">
        <v>19871</v>
      </c>
      <c r="D9015" s="1" t="s">
        <v>19872</v>
      </c>
      <c r="E9015" s="1" t="s">
        <v>19873</v>
      </c>
      <c r="F9015" t="s">
        <v>19874</v>
      </c>
      <c r="G9015" t="s">
        <v>19875</v>
      </c>
    </row>
    <row r="9016" spans="1:7" x14ac:dyDescent="0.25">
      <c r="A9016" t="s">
        <v>19876</v>
      </c>
      <c r="B9016" s="1" t="s">
        <v>17835</v>
      </c>
      <c r="C9016" s="1" t="s">
        <v>19877</v>
      </c>
      <c r="D9016" s="1" t="s">
        <v>19878</v>
      </c>
      <c r="E9016" s="1" t="s">
        <v>19879</v>
      </c>
      <c r="F9016" t="s">
        <v>19880</v>
      </c>
      <c r="G9016" t="s">
        <v>19881</v>
      </c>
    </row>
    <row r="9017" spans="1:7" x14ac:dyDescent="0.25">
      <c r="A9017" t="s">
        <v>19882</v>
      </c>
      <c r="B9017" s="1" t="s">
        <v>17835</v>
      </c>
      <c r="C9017" s="1" t="s">
        <v>19883</v>
      </c>
      <c r="D9017" s="1" t="s">
        <v>19884</v>
      </c>
      <c r="E9017" s="1" t="s">
        <v>19885</v>
      </c>
      <c r="F9017" t="s">
        <v>19886</v>
      </c>
      <c r="G9017" t="s">
        <v>19887</v>
      </c>
    </row>
    <row r="9018" spans="1:7" x14ac:dyDescent="0.25">
      <c r="A9018" t="s">
        <v>19888</v>
      </c>
      <c r="B9018" s="1" t="s">
        <v>17835</v>
      </c>
      <c r="C9018" s="1" t="s">
        <v>19889</v>
      </c>
      <c r="D9018" s="1" t="s">
        <v>19890</v>
      </c>
      <c r="E9018" s="1" t="s">
        <v>19891</v>
      </c>
      <c r="F9018" t="s">
        <v>19892</v>
      </c>
      <c r="G9018" t="s">
        <v>19893</v>
      </c>
    </row>
    <row r="9019" spans="1:7" x14ac:dyDescent="0.25">
      <c r="A9019" t="s">
        <v>19894</v>
      </c>
      <c r="B9019" s="1" t="s">
        <v>17890</v>
      </c>
      <c r="C9019" s="1" t="s">
        <v>19847</v>
      </c>
      <c r="D9019" s="1" t="s">
        <v>19895</v>
      </c>
      <c r="E9019" s="1" t="s">
        <v>19896</v>
      </c>
      <c r="F9019" t="s">
        <v>19897</v>
      </c>
      <c r="G9019" t="s">
        <v>19898</v>
      </c>
    </row>
    <row r="9020" spans="1:7" x14ac:dyDescent="0.25">
      <c r="A9020" t="s">
        <v>19899</v>
      </c>
      <c r="B9020" s="1" t="s">
        <v>17890</v>
      </c>
      <c r="C9020" s="1" t="s">
        <v>19853</v>
      </c>
      <c r="D9020" s="1" t="s">
        <v>19900</v>
      </c>
      <c r="E9020" s="1" t="s">
        <v>19901</v>
      </c>
      <c r="F9020" t="s">
        <v>19902</v>
      </c>
      <c r="G9020" t="s">
        <v>19903</v>
      </c>
    </row>
    <row r="9021" spans="1:7" x14ac:dyDescent="0.25">
      <c r="A9021" t="s">
        <v>19910</v>
      </c>
      <c r="B9021" s="1" t="s">
        <v>17890</v>
      </c>
      <c r="C9021" s="1" t="s">
        <v>19859</v>
      </c>
      <c r="D9021" s="1" t="s">
        <v>19911</v>
      </c>
      <c r="E9021" s="1" t="s">
        <v>19912</v>
      </c>
      <c r="F9021" t="s">
        <v>19913</v>
      </c>
      <c r="G9021" t="s">
        <v>19914</v>
      </c>
    </row>
    <row r="9022" spans="1:7" x14ac:dyDescent="0.25">
      <c r="A9022" t="s">
        <v>19915</v>
      </c>
      <c r="B9022" s="1" t="s">
        <v>17890</v>
      </c>
      <c r="C9022" s="1" t="s">
        <v>19865</v>
      </c>
      <c r="D9022" s="1" t="s">
        <v>19916</v>
      </c>
      <c r="E9022" s="1" t="s">
        <v>19917</v>
      </c>
      <c r="F9022" t="s">
        <v>19918</v>
      </c>
      <c r="G9022" t="s">
        <v>19919</v>
      </c>
    </row>
    <row r="9023" spans="1:7" x14ac:dyDescent="0.25">
      <c r="A9023" t="s">
        <v>19920</v>
      </c>
      <c r="B9023" s="1" t="s">
        <v>17890</v>
      </c>
      <c r="C9023" s="1" t="s">
        <v>19871</v>
      </c>
      <c r="D9023" s="1" t="s">
        <v>19921</v>
      </c>
      <c r="E9023" s="1" t="s">
        <v>19922</v>
      </c>
      <c r="F9023" t="s">
        <v>19923</v>
      </c>
      <c r="G9023" t="s">
        <v>19924</v>
      </c>
    </row>
    <row r="9024" spans="1:7" x14ac:dyDescent="0.25">
      <c r="A9024" t="s">
        <v>19925</v>
      </c>
      <c r="B9024" s="1" t="s">
        <v>17890</v>
      </c>
      <c r="C9024" s="1" t="s">
        <v>19877</v>
      </c>
      <c r="D9024" s="1" t="s">
        <v>19926</v>
      </c>
      <c r="E9024" s="1" t="s">
        <v>19927</v>
      </c>
      <c r="F9024" t="s">
        <v>19928</v>
      </c>
      <c r="G9024" t="s">
        <v>19929</v>
      </c>
    </row>
    <row r="9025" spans="1:7" x14ac:dyDescent="0.25">
      <c r="A9025" t="s">
        <v>19930</v>
      </c>
      <c r="B9025" s="1" t="s">
        <v>17890</v>
      </c>
      <c r="C9025" s="1" t="s">
        <v>19883</v>
      </c>
      <c r="D9025" s="1" t="s">
        <v>19931</v>
      </c>
      <c r="E9025" s="1" t="s">
        <v>19932</v>
      </c>
      <c r="F9025" t="s">
        <v>19933</v>
      </c>
      <c r="G9025" t="s">
        <v>19934</v>
      </c>
    </row>
    <row r="9026" spans="1:7" x14ac:dyDescent="0.25">
      <c r="A9026" t="s">
        <v>19935</v>
      </c>
      <c r="B9026" s="1" t="s">
        <v>17890</v>
      </c>
      <c r="C9026" s="1" t="s">
        <v>19889</v>
      </c>
      <c r="D9026" s="1" t="s">
        <v>19936</v>
      </c>
      <c r="E9026" s="1" t="s">
        <v>19937</v>
      </c>
      <c r="F9026" t="s">
        <v>19938</v>
      </c>
      <c r="G9026" t="s">
        <v>19939</v>
      </c>
    </row>
    <row r="9027" spans="1:7" x14ac:dyDescent="0.25">
      <c r="A9027" t="s">
        <v>19940</v>
      </c>
      <c r="B9027" s="1" t="s">
        <v>17938</v>
      </c>
      <c r="C9027" s="1" t="s">
        <v>19847</v>
      </c>
      <c r="D9027" s="1" t="s">
        <v>19941</v>
      </c>
      <c r="E9027" s="1" t="s">
        <v>19942</v>
      </c>
      <c r="F9027" t="s">
        <v>19943</v>
      </c>
      <c r="G9027" t="s">
        <v>19944</v>
      </c>
    </row>
    <row r="9028" spans="1:7" x14ac:dyDescent="0.25">
      <c r="A9028" t="s">
        <v>19945</v>
      </c>
      <c r="B9028" s="1" t="s">
        <v>17938</v>
      </c>
      <c r="C9028" s="1" t="s">
        <v>19853</v>
      </c>
      <c r="D9028" s="1" t="s">
        <v>19946</v>
      </c>
      <c r="E9028" s="1" t="s">
        <v>19947</v>
      </c>
      <c r="F9028" t="s">
        <v>19948</v>
      </c>
      <c r="G9028" t="s">
        <v>19949</v>
      </c>
    </row>
    <row r="9029" spans="1:7" x14ac:dyDescent="0.25">
      <c r="A9029" t="s">
        <v>19950</v>
      </c>
      <c r="B9029" s="1" t="s">
        <v>17938</v>
      </c>
      <c r="C9029" s="1" t="s">
        <v>19859</v>
      </c>
      <c r="D9029" s="1" t="s">
        <v>19951</v>
      </c>
      <c r="E9029" s="1" t="s">
        <v>19952</v>
      </c>
      <c r="F9029" t="s">
        <v>19953</v>
      </c>
      <c r="G9029" t="s">
        <v>19954</v>
      </c>
    </row>
    <row r="9030" spans="1:7" x14ac:dyDescent="0.25">
      <c r="A9030" t="s">
        <v>19955</v>
      </c>
      <c r="B9030" s="1" t="s">
        <v>17938</v>
      </c>
      <c r="C9030" s="1" t="s">
        <v>19865</v>
      </c>
      <c r="D9030" s="1" t="s">
        <v>19956</v>
      </c>
      <c r="E9030" s="1" t="s">
        <v>19957</v>
      </c>
      <c r="F9030" t="s">
        <v>19958</v>
      </c>
      <c r="G9030" t="s">
        <v>19959</v>
      </c>
    </row>
    <row r="9031" spans="1:7" x14ac:dyDescent="0.25">
      <c r="A9031" t="s">
        <v>19965</v>
      </c>
      <c r="B9031" s="1" t="s">
        <v>17938</v>
      </c>
      <c r="C9031" s="1" t="s">
        <v>19871</v>
      </c>
      <c r="D9031" s="1" t="s">
        <v>19966</v>
      </c>
      <c r="E9031" s="1" t="s">
        <v>19967</v>
      </c>
      <c r="F9031" t="s">
        <v>19968</v>
      </c>
      <c r="G9031" t="s">
        <v>19969</v>
      </c>
    </row>
    <row r="9032" spans="1:7" x14ac:dyDescent="0.25">
      <c r="A9032" t="s">
        <v>19970</v>
      </c>
      <c r="B9032" s="1" t="s">
        <v>17938</v>
      </c>
      <c r="C9032" s="1" t="s">
        <v>19877</v>
      </c>
      <c r="D9032" s="1" t="s">
        <v>19971</v>
      </c>
      <c r="E9032" s="1" t="s">
        <v>19972</v>
      </c>
      <c r="F9032" t="s">
        <v>19973</v>
      </c>
      <c r="G9032" t="s">
        <v>19974</v>
      </c>
    </row>
    <row r="9033" spans="1:7" x14ac:dyDescent="0.25">
      <c r="A9033" t="s">
        <v>19975</v>
      </c>
      <c r="B9033" s="1" t="s">
        <v>17938</v>
      </c>
      <c r="C9033" s="1" t="s">
        <v>19883</v>
      </c>
      <c r="D9033" s="1" t="s">
        <v>19976</v>
      </c>
      <c r="E9033" s="1" t="s">
        <v>19977</v>
      </c>
      <c r="F9033" t="s">
        <v>19978</v>
      </c>
      <c r="G9033" t="s">
        <v>19979</v>
      </c>
    </row>
    <row r="9034" spans="1:7" x14ac:dyDescent="0.25">
      <c r="A9034" t="s">
        <v>19980</v>
      </c>
      <c r="B9034" s="1" t="s">
        <v>17938</v>
      </c>
      <c r="C9034" s="1" t="s">
        <v>19889</v>
      </c>
      <c r="D9034" s="1" t="s">
        <v>19981</v>
      </c>
      <c r="E9034" s="1" t="s">
        <v>19982</v>
      </c>
      <c r="F9034" t="s">
        <v>19983</v>
      </c>
      <c r="G9034" t="s">
        <v>19984</v>
      </c>
    </row>
    <row r="9035" spans="1:7" x14ac:dyDescent="0.25">
      <c r="A9035" t="s">
        <v>19985</v>
      </c>
      <c r="B9035" s="1" t="s">
        <v>17979</v>
      </c>
      <c r="C9035" s="1" t="s">
        <v>19847</v>
      </c>
      <c r="D9035" s="1" t="s">
        <v>19986</v>
      </c>
      <c r="E9035" s="1" t="s">
        <v>19987</v>
      </c>
      <c r="F9035" t="s">
        <v>19988</v>
      </c>
      <c r="G9035" t="s">
        <v>19989</v>
      </c>
    </row>
    <row r="9036" spans="1:7" x14ac:dyDescent="0.25">
      <c r="A9036" t="s">
        <v>19990</v>
      </c>
      <c r="B9036" s="1" t="s">
        <v>17979</v>
      </c>
      <c r="C9036" s="1" t="s">
        <v>19853</v>
      </c>
      <c r="D9036" s="1" t="s">
        <v>19991</v>
      </c>
      <c r="E9036" s="1" t="s">
        <v>19992</v>
      </c>
      <c r="F9036" t="s">
        <v>19993</v>
      </c>
      <c r="G9036" t="s">
        <v>19994</v>
      </c>
    </row>
    <row r="9037" spans="1:7" x14ac:dyDescent="0.25">
      <c r="A9037" t="s">
        <v>19995</v>
      </c>
      <c r="B9037" s="1" t="s">
        <v>17979</v>
      </c>
      <c r="C9037" s="1" t="s">
        <v>19859</v>
      </c>
      <c r="D9037" s="1" t="s">
        <v>19996</v>
      </c>
      <c r="E9037" s="1" t="s">
        <v>19997</v>
      </c>
      <c r="F9037" t="s">
        <v>19998</v>
      </c>
      <c r="G9037" t="s">
        <v>19999</v>
      </c>
    </row>
    <row r="9038" spans="1:7" x14ac:dyDescent="0.25">
      <c r="A9038" t="s">
        <v>20000</v>
      </c>
      <c r="B9038" s="1" t="s">
        <v>17979</v>
      </c>
      <c r="C9038" s="1" t="s">
        <v>19865</v>
      </c>
      <c r="D9038" s="1" t="s">
        <v>20001</v>
      </c>
      <c r="E9038" s="1" t="s">
        <v>20002</v>
      </c>
      <c r="F9038" t="s">
        <v>20003</v>
      </c>
      <c r="G9038" t="s">
        <v>20004</v>
      </c>
    </row>
    <row r="9039" spans="1:7" x14ac:dyDescent="0.25">
      <c r="A9039" t="s">
        <v>20005</v>
      </c>
      <c r="B9039" s="1" t="s">
        <v>17979</v>
      </c>
      <c r="C9039" s="1" t="s">
        <v>19871</v>
      </c>
      <c r="D9039" s="1" t="s">
        <v>20006</v>
      </c>
      <c r="E9039" s="1" t="s">
        <v>20007</v>
      </c>
      <c r="F9039" t="s">
        <v>20008</v>
      </c>
      <c r="G9039" t="s">
        <v>20009</v>
      </c>
    </row>
    <row r="9040" spans="1:7" x14ac:dyDescent="0.25">
      <c r="A9040" t="s">
        <v>20010</v>
      </c>
      <c r="B9040" s="1" t="s">
        <v>17979</v>
      </c>
      <c r="C9040" s="1" t="s">
        <v>19877</v>
      </c>
      <c r="D9040" s="1" t="s">
        <v>20011</v>
      </c>
      <c r="E9040" s="1" t="s">
        <v>20012</v>
      </c>
      <c r="F9040" t="s">
        <v>20013</v>
      </c>
      <c r="G9040" t="s">
        <v>20014</v>
      </c>
    </row>
    <row r="9041" spans="1:7" x14ac:dyDescent="0.25">
      <c r="A9041" t="s">
        <v>20020</v>
      </c>
      <c r="B9041" s="1" t="s">
        <v>17979</v>
      </c>
      <c r="C9041" s="1" t="s">
        <v>19883</v>
      </c>
      <c r="D9041" s="1" t="s">
        <v>20021</v>
      </c>
      <c r="E9041" s="1" t="s">
        <v>20022</v>
      </c>
      <c r="F9041" t="s">
        <v>20023</v>
      </c>
      <c r="G9041" t="s">
        <v>20024</v>
      </c>
    </row>
    <row r="9042" spans="1:7" x14ac:dyDescent="0.25">
      <c r="A9042" t="s">
        <v>20025</v>
      </c>
      <c r="B9042" s="1" t="s">
        <v>17979</v>
      </c>
      <c r="C9042" s="1" t="s">
        <v>19889</v>
      </c>
      <c r="D9042" s="1" t="s">
        <v>20026</v>
      </c>
      <c r="E9042" s="1" t="s">
        <v>20027</v>
      </c>
      <c r="F9042" t="s">
        <v>20028</v>
      </c>
      <c r="G9042" t="s">
        <v>20029</v>
      </c>
    </row>
    <row r="9043" spans="1:7" x14ac:dyDescent="0.25">
      <c r="A9043" t="s">
        <v>20030</v>
      </c>
      <c r="B9043" s="1" t="s">
        <v>18026</v>
      </c>
      <c r="C9043" s="1" t="s">
        <v>19847</v>
      </c>
      <c r="D9043" s="1" t="s">
        <v>20031</v>
      </c>
      <c r="E9043" s="1" t="s">
        <v>20032</v>
      </c>
      <c r="F9043" t="s">
        <v>20033</v>
      </c>
      <c r="G9043" t="s">
        <v>20034</v>
      </c>
    </row>
    <row r="9044" spans="1:7" x14ac:dyDescent="0.25">
      <c r="A9044" t="s">
        <v>20035</v>
      </c>
      <c r="B9044" s="1" t="s">
        <v>18026</v>
      </c>
      <c r="C9044" s="1" t="s">
        <v>19853</v>
      </c>
      <c r="D9044" s="1" t="s">
        <v>20036</v>
      </c>
      <c r="E9044" s="1" t="s">
        <v>20037</v>
      </c>
      <c r="F9044" t="s">
        <v>20038</v>
      </c>
      <c r="G9044" t="s">
        <v>20039</v>
      </c>
    </row>
    <row r="9045" spans="1:7" x14ac:dyDescent="0.25">
      <c r="A9045" t="s">
        <v>20040</v>
      </c>
      <c r="B9045" s="1" t="s">
        <v>18026</v>
      </c>
      <c r="C9045" s="1" t="s">
        <v>19859</v>
      </c>
      <c r="D9045" s="1" t="s">
        <v>20041</v>
      </c>
      <c r="E9045" s="1" t="s">
        <v>20042</v>
      </c>
      <c r="F9045" t="s">
        <v>20043</v>
      </c>
      <c r="G9045" t="s">
        <v>20044</v>
      </c>
    </row>
    <row r="9046" spans="1:7" x14ac:dyDescent="0.25">
      <c r="A9046" t="s">
        <v>20045</v>
      </c>
      <c r="B9046" s="1" t="s">
        <v>18026</v>
      </c>
      <c r="C9046" s="1" t="s">
        <v>19865</v>
      </c>
      <c r="D9046" s="1" t="s">
        <v>20046</v>
      </c>
      <c r="E9046" s="1" t="s">
        <v>20047</v>
      </c>
      <c r="F9046" t="s">
        <v>20048</v>
      </c>
      <c r="G9046" t="s">
        <v>20049</v>
      </c>
    </row>
    <row r="9047" spans="1:7" x14ac:dyDescent="0.25">
      <c r="A9047" t="s">
        <v>20050</v>
      </c>
      <c r="B9047" s="1" t="s">
        <v>18026</v>
      </c>
      <c r="C9047" s="1" t="s">
        <v>19871</v>
      </c>
      <c r="D9047" s="1" t="s">
        <v>20051</v>
      </c>
      <c r="E9047" s="1" t="s">
        <v>20052</v>
      </c>
      <c r="F9047" t="s">
        <v>20053</v>
      </c>
      <c r="G9047" t="s">
        <v>20054</v>
      </c>
    </row>
    <row r="9048" spans="1:7" x14ac:dyDescent="0.25">
      <c r="A9048" t="s">
        <v>20055</v>
      </c>
      <c r="B9048" s="1" t="s">
        <v>18026</v>
      </c>
      <c r="C9048" s="1" t="s">
        <v>19877</v>
      </c>
      <c r="D9048" s="1" t="s">
        <v>20056</v>
      </c>
      <c r="E9048" s="1" t="s">
        <v>20057</v>
      </c>
      <c r="F9048" t="s">
        <v>20058</v>
      </c>
      <c r="G9048" t="s">
        <v>20059</v>
      </c>
    </row>
    <row r="9049" spans="1:7" x14ac:dyDescent="0.25">
      <c r="A9049" t="s">
        <v>20060</v>
      </c>
      <c r="B9049" s="1" t="s">
        <v>18026</v>
      </c>
      <c r="C9049" s="1" t="s">
        <v>19883</v>
      </c>
      <c r="D9049" s="1" t="s">
        <v>20061</v>
      </c>
      <c r="E9049" s="1" t="s">
        <v>20062</v>
      </c>
      <c r="F9049" t="s">
        <v>20063</v>
      </c>
      <c r="G9049" t="s">
        <v>20064</v>
      </c>
    </row>
    <row r="9050" spans="1:7" x14ac:dyDescent="0.25">
      <c r="A9050" t="s">
        <v>20065</v>
      </c>
      <c r="B9050" s="1" t="s">
        <v>18026</v>
      </c>
      <c r="C9050" s="1" t="s">
        <v>19889</v>
      </c>
      <c r="D9050" s="1" t="s">
        <v>20066</v>
      </c>
      <c r="E9050" s="1" t="s">
        <v>20067</v>
      </c>
      <c r="F9050" t="s">
        <v>20068</v>
      </c>
      <c r="G9050" t="s">
        <v>20069</v>
      </c>
    </row>
    <row r="9051" spans="1:7" x14ac:dyDescent="0.25">
      <c r="A9051" t="s">
        <v>20075</v>
      </c>
      <c r="B9051" s="1" t="s">
        <v>18073</v>
      </c>
      <c r="C9051" s="1" t="s">
        <v>19847</v>
      </c>
      <c r="D9051" s="1" t="s">
        <v>20076</v>
      </c>
      <c r="E9051" s="1" t="s">
        <v>20077</v>
      </c>
      <c r="F9051" t="s">
        <v>20078</v>
      </c>
      <c r="G9051" t="s">
        <v>20079</v>
      </c>
    </row>
    <row r="9052" spans="1:7" x14ac:dyDescent="0.25">
      <c r="A9052" t="s">
        <v>20080</v>
      </c>
      <c r="B9052" s="1" t="s">
        <v>18073</v>
      </c>
      <c r="C9052" s="1" t="s">
        <v>19853</v>
      </c>
      <c r="D9052" s="1" t="s">
        <v>20081</v>
      </c>
      <c r="E9052" s="1" t="s">
        <v>20082</v>
      </c>
      <c r="F9052" t="s">
        <v>20083</v>
      </c>
      <c r="G9052" t="s">
        <v>20084</v>
      </c>
    </row>
    <row r="9053" spans="1:7" x14ac:dyDescent="0.25">
      <c r="A9053" t="s">
        <v>20085</v>
      </c>
      <c r="B9053" s="1" t="s">
        <v>18073</v>
      </c>
      <c r="C9053" s="1" t="s">
        <v>19859</v>
      </c>
      <c r="D9053" s="1" t="s">
        <v>20086</v>
      </c>
      <c r="E9053" s="1" t="s">
        <v>20087</v>
      </c>
      <c r="F9053" t="s">
        <v>20088</v>
      </c>
      <c r="G9053" t="s">
        <v>20089</v>
      </c>
    </row>
    <row r="9054" spans="1:7" x14ac:dyDescent="0.25">
      <c r="A9054" t="s">
        <v>20090</v>
      </c>
      <c r="B9054" s="1" t="s">
        <v>18073</v>
      </c>
      <c r="C9054" s="1" t="s">
        <v>19865</v>
      </c>
      <c r="D9054" s="1" t="s">
        <v>20091</v>
      </c>
      <c r="E9054" s="1" t="s">
        <v>20092</v>
      </c>
      <c r="F9054" t="s">
        <v>20093</v>
      </c>
      <c r="G9054" t="s">
        <v>20094</v>
      </c>
    </row>
    <row r="9055" spans="1:7" x14ac:dyDescent="0.25">
      <c r="A9055" t="s">
        <v>20095</v>
      </c>
      <c r="B9055" s="1" t="s">
        <v>18073</v>
      </c>
      <c r="C9055" s="1" t="s">
        <v>19871</v>
      </c>
      <c r="D9055" s="1" t="s">
        <v>20096</v>
      </c>
      <c r="E9055" s="1" t="s">
        <v>20097</v>
      </c>
      <c r="F9055" t="s">
        <v>20098</v>
      </c>
      <c r="G9055" t="s">
        <v>20099</v>
      </c>
    </row>
    <row r="9056" spans="1:7" x14ac:dyDescent="0.25">
      <c r="A9056" t="s">
        <v>20100</v>
      </c>
      <c r="B9056" s="1" t="s">
        <v>18073</v>
      </c>
      <c r="C9056" s="1" t="s">
        <v>19877</v>
      </c>
      <c r="D9056" s="1" t="s">
        <v>20101</v>
      </c>
      <c r="E9056" s="1" t="s">
        <v>20102</v>
      </c>
      <c r="F9056" t="s">
        <v>20103</v>
      </c>
      <c r="G9056" t="s">
        <v>20104</v>
      </c>
    </row>
    <row r="9057" spans="1:7" x14ac:dyDescent="0.25">
      <c r="A9057" t="s">
        <v>20105</v>
      </c>
      <c r="B9057" s="1" t="s">
        <v>18073</v>
      </c>
      <c r="C9057" s="1" t="s">
        <v>19883</v>
      </c>
      <c r="D9057" s="1" t="s">
        <v>20106</v>
      </c>
      <c r="E9057" s="1" t="s">
        <v>20107</v>
      </c>
      <c r="F9057" t="s">
        <v>20108</v>
      </c>
      <c r="G9057" t="s">
        <v>20109</v>
      </c>
    </row>
    <row r="9058" spans="1:7" x14ac:dyDescent="0.25">
      <c r="A9058" t="s">
        <v>20110</v>
      </c>
      <c r="B9058" s="1" t="s">
        <v>18073</v>
      </c>
      <c r="C9058" s="1" t="s">
        <v>19889</v>
      </c>
      <c r="D9058" s="1" t="s">
        <v>20111</v>
      </c>
      <c r="E9058" s="1" t="s">
        <v>20112</v>
      </c>
      <c r="F9058" t="s">
        <v>20113</v>
      </c>
      <c r="G9058" t="s">
        <v>20114</v>
      </c>
    </row>
    <row r="9059" spans="1:7" x14ac:dyDescent="0.25">
      <c r="A9059" t="s">
        <v>20115</v>
      </c>
      <c r="B9059" s="1" t="s">
        <v>18119</v>
      </c>
      <c r="C9059" s="1" t="s">
        <v>19847</v>
      </c>
      <c r="D9059" s="1" t="s">
        <v>20116</v>
      </c>
      <c r="E9059" s="1" t="s">
        <v>20117</v>
      </c>
      <c r="F9059" t="s">
        <v>20118</v>
      </c>
      <c r="G9059" t="s">
        <v>20119</v>
      </c>
    </row>
    <row r="9060" spans="1:7" x14ac:dyDescent="0.25">
      <c r="A9060" t="s">
        <v>20120</v>
      </c>
      <c r="B9060" s="1" t="s">
        <v>18119</v>
      </c>
      <c r="C9060" s="1" t="s">
        <v>19853</v>
      </c>
      <c r="D9060" s="1" t="s">
        <v>20121</v>
      </c>
      <c r="E9060" s="1" t="s">
        <v>20122</v>
      </c>
      <c r="F9060" t="s">
        <v>20123</v>
      </c>
      <c r="G9060" t="s">
        <v>20124</v>
      </c>
    </row>
    <row r="9061" spans="1:7" x14ac:dyDescent="0.25">
      <c r="A9061" t="s">
        <v>20130</v>
      </c>
      <c r="B9061" s="1" t="s">
        <v>18119</v>
      </c>
      <c r="C9061" s="1" t="s">
        <v>19859</v>
      </c>
      <c r="D9061" s="1" t="s">
        <v>20131</v>
      </c>
      <c r="E9061" s="1" t="s">
        <v>20132</v>
      </c>
      <c r="F9061" t="s">
        <v>20133</v>
      </c>
      <c r="G9061" t="s">
        <v>20134</v>
      </c>
    </row>
    <row r="9062" spans="1:7" x14ac:dyDescent="0.25">
      <c r="A9062" t="s">
        <v>20135</v>
      </c>
      <c r="B9062" s="1" t="s">
        <v>18119</v>
      </c>
      <c r="C9062" s="1" t="s">
        <v>19865</v>
      </c>
      <c r="D9062" s="1" t="s">
        <v>20136</v>
      </c>
      <c r="E9062" s="1" t="s">
        <v>20137</v>
      </c>
      <c r="F9062" t="s">
        <v>20138</v>
      </c>
      <c r="G9062" t="s">
        <v>20139</v>
      </c>
    </row>
    <row r="9063" spans="1:7" x14ac:dyDescent="0.25">
      <c r="A9063" t="s">
        <v>20140</v>
      </c>
      <c r="B9063" s="1" t="s">
        <v>18119</v>
      </c>
      <c r="C9063" s="1" t="s">
        <v>19871</v>
      </c>
      <c r="D9063" s="1" t="s">
        <v>20141</v>
      </c>
      <c r="E9063" s="1" t="s">
        <v>20142</v>
      </c>
      <c r="F9063" t="s">
        <v>20143</v>
      </c>
      <c r="G9063" t="s">
        <v>20144</v>
      </c>
    </row>
    <row r="9064" spans="1:7" x14ac:dyDescent="0.25">
      <c r="A9064" t="s">
        <v>20145</v>
      </c>
      <c r="B9064" s="1" t="s">
        <v>18119</v>
      </c>
      <c r="C9064" s="1" t="s">
        <v>19877</v>
      </c>
      <c r="D9064" s="1" t="s">
        <v>20146</v>
      </c>
      <c r="E9064" s="1" t="s">
        <v>20147</v>
      </c>
      <c r="F9064" t="s">
        <v>20148</v>
      </c>
      <c r="G9064" t="s">
        <v>20149</v>
      </c>
    </row>
    <row r="9065" spans="1:7" x14ac:dyDescent="0.25">
      <c r="A9065" t="s">
        <v>20150</v>
      </c>
      <c r="B9065" s="1" t="s">
        <v>18119</v>
      </c>
      <c r="C9065" s="1" t="s">
        <v>19883</v>
      </c>
      <c r="D9065" s="1" t="s">
        <v>20151</v>
      </c>
      <c r="E9065" s="1" t="s">
        <v>20152</v>
      </c>
      <c r="F9065" t="s">
        <v>20153</v>
      </c>
      <c r="G9065" t="s">
        <v>20154</v>
      </c>
    </row>
    <row r="9066" spans="1:7" x14ac:dyDescent="0.25">
      <c r="A9066" t="s">
        <v>20155</v>
      </c>
      <c r="B9066" s="1" t="s">
        <v>18119</v>
      </c>
      <c r="C9066" s="1" t="s">
        <v>19889</v>
      </c>
      <c r="D9066" s="1" t="s">
        <v>20156</v>
      </c>
      <c r="E9066" s="1" t="s">
        <v>20157</v>
      </c>
      <c r="F9066" t="s">
        <v>20158</v>
      </c>
      <c r="G9066" t="s">
        <v>20159</v>
      </c>
    </row>
    <row r="9067" spans="1:7" x14ac:dyDescent="0.25">
      <c r="A9067" t="s">
        <v>20160</v>
      </c>
      <c r="B9067" s="1" t="s">
        <v>18165</v>
      </c>
      <c r="C9067" s="1" t="s">
        <v>19847</v>
      </c>
      <c r="D9067" s="1" t="s">
        <v>20161</v>
      </c>
      <c r="E9067" s="1" t="s">
        <v>20162</v>
      </c>
      <c r="F9067" t="s">
        <v>20163</v>
      </c>
      <c r="G9067" t="s">
        <v>20164</v>
      </c>
    </row>
    <row r="9068" spans="1:7" x14ac:dyDescent="0.25">
      <c r="A9068" t="s">
        <v>20165</v>
      </c>
      <c r="B9068" s="1" t="s">
        <v>18165</v>
      </c>
      <c r="C9068" s="1" t="s">
        <v>19853</v>
      </c>
      <c r="D9068" s="1" t="s">
        <v>20166</v>
      </c>
      <c r="E9068" s="1" t="s">
        <v>20167</v>
      </c>
      <c r="F9068" t="s">
        <v>20168</v>
      </c>
      <c r="G9068" t="s">
        <v>20169</v>
      </c>
    </row>
    <row r="9069" spans="1:7" x14ac:dyDescent="0.25">
      <c r="A9069" t="s">
        <v>20170</v>
      </c>
      <c r="B9069" s="1" t="s">
        <v>18165</v>
      </c>
      <c r="C9069" s="1" t="s">
        <v>19859</v>
      </c>
      <c r="D9069" s="1" t="s">
        <v>20171</v>
      </c>
      <c r="E9069" s="1" t="s">
        <v>20172</v>
      </c>
      <c r="F9069" t="s">
        <v>20173</v>
      </c>
      <c r="G9069" t="s">
        <v>20174</v>
      </c>
    </row>
    <row r="9070" spans="1:7" x14ac:dyDescent="0.25">
      <c r="A9070" t="s">
        <v>20175</v>
      </c>
      <c r="B9070" s="1" t="s">
        <v>18165</v>
      </c>
      <c r="C9070" s="1" t="s">
        <v>19865</v>
      </c>
      <c r="D9070" s="1" t="s">
        <v>20176</v>
      </c>
      <c r="E9070" s="1" t="s">
        <v>20177</v>
      </c>
      <c r="F9070" t="s">
        <v>20178</v>
      </c>
      <c r="G9070" t="s">
        <v>20179</v>
      </c>
    </row>
    <row r="9071" spans="1:7" x14ac:dyDescent="0.25">
      <c r="A9071" t="s">
        <v>20186</v>
      </c>
      <c r="B9071" s="1" t="s">
        <v>18165</v>
      </c>
      <c r="C9071" s="1" t="s">
        <v>19871</v>
      </c>
      <c r="D9071" s="1" t="s">
        <v>20187</v>
      </c>
      <c r="E9071" s="1" t="s">
        <v>20188</v>
      </c>
      <c r="F9071" t="s">
        <v>20189</v>
      </c>
      <c r="G9071" t="s">
        <v>20190</v>
      </c>
    </row>
    <row r="9072" spans="1:7" x14ac:dyDescent="0.25">
      <c r="A9072" t="s">
        <v>20191</v>
      </c>
      <c r="B9072" s="1" t="s">
        <v>18165</v>
      </c>
      <c r="C9072" s="1" t="s">
        <v>19877</v>
      </c>
      <c r="D9072" s="1" t="s">
        <v>20192</v>
      </c>
      <c r="E9072" s="1" t="s">
        <v>20193</v>
      </c>
      <c r="F9072" t="s">
        <v>20194</v>
      </c>
      <c r="G9072" t="s">
        <v>20195</v>
      </c>
    </row>
    <row r="9073" spans="1:7" x14ac:dyDescent="0.25">
      <c r="A9073" t="s">
        <v>20196</v>
      </c>
      <c r="B9073" s="1" t="s">
        <v>18165</v>
      </c>
      <c r="C9073" s="1" t="s">
        <v>19883</v>
      </c>
      <c r="D9073" s="1" t="s">
        <v>20197</v>
      </c>
      <c r="E9073" s="1" t="s">
        <v>20198</v>
      </c>
      <c r="F9073" t="s">
        <v>20199</v>
      </c>
      <c r="G9073" t="s">
        <v>20200</v>
      </c>
    </row>
    <row r="9074" spans="1:7" x14ac:dyDescent="0.25">
      <c r="A9074" t="s">
        <v>20201</v>
      </c>
      <c r="B9074" s="1" t="s">
        <v>18165</v>
      </c>
      <c r="C9074" s="1" t="s">
        <v>19889</v>
      </c>
      <c r="D9074" s="1" t="s">
        <v>20202</v>
      </c>
      <c r="E9074" s="1" t="s">
        <v>20203</v>
      </c>
      <c r="F9074" t="s">
        <v>20204</v>
      </c>
      <c r="G9074" t="s">
        <v>20205</v>
      </c>
    </row>
    <row r="9075" spans="1:7" x14ac:dyDescent="0.25">
      <c r="A9075" t="s">
        <v>20206</v>
      </c>
      <c r="B9075" s="1" t="s">
        <v>18206</v>
      </c>
      <c r="C9075" s="1" t="s">
        <v>19847</v>
      </c>
      <c r="D9075" s="1" t="s">
        <v>20207</v>
      </c>
      <c r="E9075" s="1" t="s">
        <v>20208</v>
      </c>
      <c r="F9075" t="s">
        <v>20209</v>
      </c>
      <c r="G9075" t="s">
        <v>20210</v>
      </c>
    </row>
    <row r="9076" spans="1:7" x14ac:dyDescent="0.25">
      <c r="A9076" t="s">
        <v>20211</v>
      </c>
      <c r="B9076" s="1" t="s">
        <v>18206</v>
      </c>
      <c r="C9076" s="1" t="s">
        <v>19853</v>
      </c>
      <c r="D9076" s="1" t="s">
        <v>20212</v>
      </c>
      <c r="E9076" s="1" t="s">
        <v>20213</v>
      </c>
      <c r="F9076" t="s">
        <v>20214</v>
      </c>
      <c r="G9076" t="s">
        <v>20215</v>
      </c>
    </row>
    <row r="9077" spans="1:7" x14ac:dyDescent="0.25">
      <c r="A9077" t="s">
        <v>20216</v>
      </c>
      <c r="B9077" s="1" t="s">
        <v>18206</v>
      </c>
      <c r="C9077" s="1" t="s">
        <v>19859</v>
      </c>
      <c r="D9077" s="1" t="s">
        <v>20217</v>
      </c>
      <c r="E9077" s="1" t="s">
        <v>20218</v>
      </c>
      <c r="F9077" t="s">
        <v>20219</v>
      </c>
      <c r="G9077" t="s">
        <v>20220</v>
      </c>
    </row>
    <row r="9078" spans="1:7" x14ac:dyDescent="0.25">
      <c r="A9078" t="s">
        <v>23022</v>
      </c>
      <c r="B9078" s="1" t="s">
        <v>23020</v>
      </c>
      <c r="C9078" s="1" t="s">
        <v>17848</v>
      </c>
      <c r="D9078" s="1" t="s">
        <v>18637</v>
      </c>
      <c r="E9078" s="1" t="s">
        <v>18636</v>
      </c>
      <c r="F9078" t="s">
        <v>18635</v>
      </c>
      <c r="G9078" t="s">
        <v>18634</v>
      </c>
    </row>
    <row r="9079" spans="1:7" x14ac:dyDescent="0.25">
      <c r="A9079" t="s">
        <v>20226</v>
      </c>
      <c r="B9079" s="1" t="s">
        <v>18206</v>
      </c>
      <c r="C9079" s="1" t="s">
        <v>19871</v>
      </c>
      <c r="D9079" s="1" t="s">
        <v>20227</v>
      </c>
      <c r="E9079" s="1" t="s">
        <v>20228</v>
      </c>
      <c r="F9079" t="s">
        <v>20229</v>
      </c>
      <c r="G9079" t="s">
        <v>20230</v>
      </c>
    </row>
    <row r="9080" spans="1:7" x14ac:dyDescent="0.25">
      <c r="A9080" t="s">
        <v>20231</v>
      </c>
      <c r="B9080" s="1" t="s">
        <v>18206</v>
      </c>
      <c r="C9080" s="1" t="s">
        <v>19877</v>
      </c>
      <c r="D9080" s="1" t="s">
        <v>20232</v>
      </c>
      <c r="E9080" s="1" t="s">
        <v>20233</v>
      </c>
      <c r="F9080" t="s">
        <v>20234</v>
      </c>
      <c r="G9080" t="s">
        <v>20235</v>
      </c>
    </row>
    <row r="9081" spans="1:7" x14ac:dyDescent="0.25">
      <c r="A9081" t="s">
        <v>20242</v>
      </c>
      <c r="B9081" s="1" t="s">
        <v>18206</v>
      </c>
      <c r="C9081" s="1" t="s">
        <v>19883</v>
      </c>
      <c r="D9081" s="1" t="s">
        <v>20243</v>
      </c>
      <c r="E9081" s="1" t="s">
        <v>20244</v>
      </c>
      <c r="F9081" t="s">
        <v>20245</v>
      </c>
      <c r="G9081" t="s">
        <v>20246</v>
      </c>
    </row>
    <row r="9082" spans="1:7" x14ac:dyDescent="0.25">
      <c r="A9082" t="s">
        <v>20247</v>
      </c>
      <c r="B9082" s="1" t="s">
        <v>18206</v>
      </c>
      <c r="C9082" s="1" t="s">
        <v>19889</v>
      </c>
      <c r="D9082" s="1" t="s">
        <v>20248</v>
      </c>
      <c r="E9082" s="1" t="s">
        <v>20249</v>
      </c>
      <c r="F9082" t="s">
        <v>20250</v>
      </c>
      <c r="G9082" t="s">
        <v>20251</v>
      </c>
    </row>
    <row r="9083" spans="1:7" x14ac:dyDescent="0.25">
      <c r="A9083" t="s">
        <v>20252</v>
      </c>
      <c r="B9083" s="1" t="s">
        <v>18254</v>
      </c>
      <c r="C9083" s="1" t="s">
        <v>19847</v>
      </c>
      <c r="D9083" s="1" t="s">
        <v>20253</v>
      </c>
      <c r="E9083" s="1" t="s">
        <v>20254</v>
      </c>
      <c r="F9083" t="s">
        <v>20255</v>
      </c>
      <c r="G9083" t="s">
        <v>20256</v>
      </c>
    </row>
    <row r="9084" spans="1:7" x14ac:dyDescent="0.25">
      <c r="A9084" t="s">
        <v>20257</v>
      </c>
      <c r="B9084" s="1" t="s">
        <v>18254</v>
      </c>
      <c r="C9084" s="1" t="s">
        <v>19853</v>
      </c>
      <c r="D9084" s="1" t="s">
        <v>20258</v>
      </c>
      <c r="E9084" s="1" t="s">
        <v>20259</v>
      </c>
      <c r="F9084" t="s">
        <v>20260</v>
      </c>
      <c r="G9084" t="s">
        <v>20261</v>
      </c>
    </row>
    <row r="9085" spans="1:7" x14ac:dyDescent="0.25">
      <c r="A9085" t="s">
        <v>20262</v>
      </c>
      <c r="B9085" s="1" t="s">
        <v>18254</v>
      </c>
      <c r="C9085" s="1" t="s">
        <v>19859</v>
      </c>
      <c r="D9085" s="1" t="s">
        <v>20263</v>
      </c>
      <c r="E9085" s="1" t="s">
        <v>20264</v>
      </c>
      <c r="F9085" t="s">
        <v>20265</v>
      </c>
      <c r="G9085" t="s">
        <v>20266</v>
      </c>
    </row>
    <row r="9086" spans="1:7" x14ac:dyDescent="0.25">
      <c r="A9086" t="s">
        <v>20267</v>
      </c>
      <c r="B9086" s="1" t="s">
        <v>18254</v>
      </c>
      <c r="C9086" s="1" t="s">
        <v>19865</v>
      </c>
      <c r="D9086" s="1" t="s">
        <v>20268</v>
      </c>
      <c r="E9086" s="1" t="s">
        <v>20269</v>
      </c>
      <c r="F9086" t="s">
        <v>20270</v>
      </c>
      <c r="G9086" t="s">
        <v>20271</v>
      </c>
    </row>
    <row r="9087" spans="1:7" x14ac:dyDescent="0.25">
      <c r="A9087" t="s">
        <v>20272</v>
      </c>
      <c r="B9087" s="1" t="s">
        <v>18254</v>
      </c>
      <c r="C9087" s="1" t="s">
        <v>19871</v>
      </c>
      <c r="D9087" s="1" t="s">
        <v>20273</v>
      </c>
      <c r="E9087" s="1" t="s">
        <v>20274</v>
      </c>
      <c r="F9087" t="s">
        <v>20275</v>
      </c>
      <c r="G9087" t="s">
        <v>20276</v>
      </c>
    </row>
    <row r="9088" spans="1:7" x14ac:dyDescent="0.25">
      <c r="A9088" t="s">
        <v>20277</v>
      </c>
      <c r="B9088" s="1" t="s">
        <v>18254</v>
      </c>
      <c r="C9088" s="1" t="s">
        <v>19877</v>
      </c>
      <c r="D9088" s="1" t="s">
        <v>20278</v>
      </c>
      <c r="E9088" s="1" t="s">
        <v>20279</v>
      </c>
      <c r="F9088" t="s">
        <v>20280</v>
      </c>
      <c r="G9088" t="s">
        <v>20281</v>
      </c>
    </row>
    <row r="9089" spans="1:7" x14ac:dyDescent="0.25">
      <c r="A9089" t="s">
        <v>20282</v>
      </c>
      <c r="B9089" s="1" t="s">
        <v>18254</v>
      </c>
      <c r="C9089" s="1" t="s">
        <v>19883</v>
      </c>
      <c r="D9089" s="1" t="s">
        <v>20283</v>
      </c>
      <c r="E9089" s="1" t="s">
        <v>20284</v>
      </c>
      <c r="F9089" t="s">
        <v>20285</v>
      </c>
      <c r="G9089" t="s">
        <v>20286</v>
      </c>
    </row>
    <row r="9090" spans="1:7" x14ac:dyDescent="0.25">
      <c r="A9090" t="s">
        <v>20287</v>
      </c>
      <c r="B9090" s="1" t="s">
        <v>18254</v>
      </c>
      <c r="C9090" s="1" t="s">
        <v>19889</v>
      </c>
      <c r="D9090" s="1" t="s">
        <v>20288</v>
      </c>
      <c r="E9090" s="1" t="s">
        <v>20289</v>
      </c>
      <c r="F9090" t="s">
        <v>20290</v>
      </c>
      <c r="G9090" t="s">
        <v>20291</v>
      </c>
    </row>
    <row r="9091" spans="1:7" x14ac:dyDescent="0.25">
      <c r="A9091" t="s">
        <v>20298</v>
      </c>
      <c r="B9091" s="1" t="s">
        <v>18300</v>
      </c>
      <c r="C9091" s="1" t="s">
        <v>19847</v>
      </c>
      <c r="D9091" s="1" t="s">
        <v>20299</v>
      </c>
      <c r="E9091" s="1" t="s">
        <v>20300</v>
      </c>
      <c r="F9091" t="s">
        <v>20301</v>
      </c>
      <c r="G9091" t="s">
        <v>20302</v>
      </c>
    </row>
    <row r="9092" spans="1:7" x14ac:dyDescent="0.25">
      <c r="A9092" t="s">
        <v>20303</v>
      </c>
      <c r="B9092" s="1" t="s">
        <v>18300</v>
      </c>
      <c r="C9092" s="1" t="s">
        <v>19853</v>
      </c>
      <c r="D9092" s="1" t="s">
        <v>20304</v>
      </c>
      <c r="E9092" s="1" t="s">
        <v>20305</v>
      </c>
      <c r="F9092" t="s">
        <v>20306</v>
      </c>
      <c r="G9092" t="s">
        <v>20307</v>
      </c>
    </row>
    <row r="9093" spans="1:7" x14ac:dyDescent="0.25">
      <c r="A9093" t="s">
        <v>20308</v>
      </c>
      <c r="B9093" s="1" t="s">
        <v>18300</v>
      </c>
      <c r="C9093" s="1" t="s">
        <v>19859</v>
      </c>
      <c r="D9093" s="1" t="s">
        <v>20309</v>
      </c>
      <c r="E9093" s="1" t="s">
        <v>20310</v>
      </c>
      <c r="F9093" t="s">
        <v>20311</v>
      </c>
      <c r="G9093" t="s">
        <v>20312</v>
      </c>
    </row>
    <row r="9094" spans="1:7" x14ac:dyDescent="0.25">
      <c r="A9094" t="s">
        <v>20313</v>
      </c>
      <c r="B9094" s="1" t="s">
        <v>18300</v>
      </c>
      <c r="C9094" s="1" t="s">
        <v>19865</v>
      </c>
      <c r="D9094" s="1" t="s">
        <v>20314</v>
      </c>
      <c r="E9094" s="1" t="s">
        <v>20315</v>
      </c>
      <c r="F9094" t="s">
        <v>20316</v>
      </c>
      <c r="G9094" t="s">
        <v>20317</v>
      </c>
    </row>
    <row r="9095" spans="1:7" x14ac:dyDescent="0.25">
      <c r="A9095" t="s">
        <v>20318</v>
      </c>
      <c r="B9095" s="1" t="s">
        <v>18300</v>
      </c>
      <c r="C9095" s="1" t="s">
        <v>19871</v>
      </c>
      <c r="D9095" s="1" t="s">
        <v>20319</v>
      </c>
      <c r="E9095" s="1" t="s">
        <v>20320</v>
      </c>
      <c r="F9095" t="s">
        <v>20321</v>
      </c>
      <c r="G9095" t="s">
        <v>20322</v>
      </c>
    </row>
    <row r="9096" spans="1:7" x14ac:dyDescent="0.25">
      <c r="A9096" t="s">
        <v>20323</v>
      </c>
      <c r="B9096" s="1" t="s">
        <v>18300</v>
      </c>
      <c r="C9096" s="1" t="s">
        <v>19877</v>
      </c>
      <c r="D9096" s="1" t="s">
        <v>20324</v>
      </c>
      <c r="E9096" s="1" t="s">
        <v>20325</v>
      </c>
      <c r="F9096" t="s">
        <v>20326</v>
      </c>
      <c r="G9096" t="s">
        <v>20327</v>
      </c>
    </row>
    <row r="9097" spans="1:7" x14ac:dyDescent="0.25">
      <c r="A9097" t="s">
        <v>20328</v>
      </c>
      <c r="B9097" s="1" t="s">
        <v>18300</v>
      </c>
      <c r="C9097" s="1" t="s">
        <v>19883</v>
      </c>
      <c r="D9097" s="1" t="s">
        <v>20329</v>
      </c>
      <c r="E9097" s="1" t="s">
        <v>20330</v>
      </c>
      <c r="F9097" t="s">
        <v>20331</v>
      </c>
      <c r="G9097" t="s">
        <v>20332</v>
      </c>
    </row>
    <row r="9098" spans="1:7" x14ac:dyDescent="0.25">
      <c r="A9098" t="s">
        <v>20333</v>
      </c>
      <c r="B9098" s="1" t="s">
        <v>18300</v>
      </c>
      <c r="C9098" s="1" t="s">
        <v>19889</v>
      </c>
      <c r="D9098" s="1" t="s">
        <v>20334</v>
      </c>
      <c r="E9098" s="1" t="s">
        <v>20335</v>
      </c>
      <c r="F9098" t="s">
        <v>20336</v>
      </c>
      <c r="G9098" t="s">
        <v>20337</v>
      </c>
    </row>
    <row r="9099" spans="1:7" x14ac:dyDescent="0.25">
      <c r="A9099" t="s">
        <v>20338</v>
      </c>
      <c r="B9099" s="1" t="s">
        <v>18346</v>
      </c>
      <c r="C9099" s="1" t="s">
        <v>19847</v>
      </c>
      <c r="D9099" s="1" t="s">
        <v>20339</v>
      </c>
      <c r="E9099" s="1" t="s">
        <v>20340</v>
      </c>
      <c r="F9099" t="s">
        <v>20341</v>
      </c>
      <c r="G9099" t="s">
        <v>20342</v>
      </c>
    </row>
    <row r="9100" spans="1:7" x14ac:dyDescent="0.25">
      <c r="A9100" t="s">
        <v>20343</v>
      </c>
      <c r="B9100" s="1" t="s">
        <v>18346</v>
      </c>
      <c r="C9100" s="1" t="s">
        <v>19859</v>
      </c>
      <c r="D9100" s="1" t="s">
        <v>20344</v>
      </c>
      <c r="E9100" s="1" t="s">
        <v>20345</v>
      </c>
      <c r="F9100" t="s">
        <v>20346</v>
      </c>
      <c r="G9100" t="s">
        <v>20347</v>
      </c>
    </row>
    <row r="9101" spans="1:7" x14ac:dyDescent="0.25">
      <c r="A9101" t="s">
        <v>20354</v>
      </c>
      <c r="B9101" s="1" t="s">
        <v>10991</v>
      </c>
      <c r="C9101" s="1" t="s">
        <v>19847</v>
      </c>
      <c r="D9101" s="1" t="s">
        <v>20355</v>
      </c>
      <c r="E9101" s="1" t="s">
        <v>20356</v>
      </c>
      <c r="F9101" t="s">
        <v>20357</v>
      </c>
      <c r="G9101" t="s">
        <v>20358</v>
      </c>
    </row>
    <row r="9102" spans="1:7" x14ac:dyDescent="0.25">
      <c r="A9102" t="s">
        <v>20359</v>
      </c>
      <c r="B9102" s="1" t="s">
        <v>10991</v>
      </c>
      <c r="C9102" s="1" t="s">
        <v>19853</v>
      </c>
      <c r="D9102" s="1" t="s">
        <v>20360</v>
      </c>
      <c r="E9102" s="1" t="s">
        <v>20361</v>
      </c>
      <c r="F9102" t="s">
        <v>20362</v>
      </c>
      <c r="G9102" t="s">
        <v>20363</v>
      </c>
    </row>
    <row r="9103" spans="1:7" x14ac:dyDescent="0.25">
      <c r="A9103" t="s">
        <v>20364</v>
      </c>
      <c r="B9103" s="1" t="s">
        <v>10991</v>
      </c>
      <c r="C9103" s="1" t="s">
        <v>19859</v>
      </c>
      <c r="D9103" s="1" t="s">
        <v>20365</v>
      </c>
      <c r="E9103" s="1" t="s">
        <v>20366</v>
      </c>
      <c r="F9103" t="s">
        <v>20367</v>
      </c>
      <c r="G9103" t="s">
        <v>20368</v>
      </c>
    </row>
    <row r="9104" spans="1:7" x14ac:dyDescent="0.25">
      <c r="A9104" t="s">
        <v>20369</v>
      </c>
      <c r="B9104" s="1" t="s">
        <v>10991</v>
      </c>
      <c r="C9104" s="1" t="s">
        <v>19865</v>
      </c>
      <c r="D9104" s="1" t="s">
        <v>20370</v>
      </c>
      <c r="E9104" s="1" t="s">
        <v>20371</v>
      </c>
      <c r="F9104" t="s">
        <v>20372</v>
      </c>
      <c r="G9104" t="s">
        <v>20373</v>
      </c>
    </row>
    <row r="9105" spans="1:7" x14ac:dyDescent="0.25">
      <c r="A9105" t="s">
        <v>20374</v>
      </c>
      <c r="B9105" s="1" t="s">
        <v>10991</v>
      </c>
      <c r="C9105" s="1" t="s">
        <v>19871</v>
      </c>
      <c r="D9105" s="1" t="s">
        <v>20375</v>
      </c>
      <c r="E9105" s="1" t="s">
        <v>20376</v>
      </c>
      <c r="F9105" t="s">
        <v>20377</v>
      </c>
      <c r="G9105" t="s">
        <v>20378</v>
      </c>
    </row>
    <row r="9106" spans="1:7" x14ac:dyDescent="0.25">
      <c r="A9106" t="s">
        <v>20379</v>
      </c>
      <c r="B9106" s="1" t="s">
        <v>10991</v>
      </c>
      <c r="C9106" s="1" t="s">
        <v>19877</v>
      </c>
      <c r="D9106" s="1" t="s">
        <v>20380</v>
      </c>
      <c r="E9106" s="1" t="s">
        <v>20381</v>
      </c>
      <c r="F9106" t="s">
        <v>20382</v>
      </c>
      <c r="G9106" t="s">
        <v>20383</v>
      </c>
    </row>
    <row r="9107" spans="1:7" x14ac:dyDescent="0.25">
      <c r="A9107" t="s">
        <v>20384</v>
      </c>
      <c r="B9107" s="1" t="s">
        <v>10991</v>
      </c>
      <c r="C9107" s="1" t="s">
        <v>19883</v>
      </c>
      <c r="D9107" s="1" t="s">
        <v>20385</v>
      </c>
      <c r="E9107" s="1" t="s">
        <v>20386</v>
      </c>
      <c r="F9107" t="s">
        <v>20387</v>
      </c>
      <c r="G9107" t="s">
        <v>20388</v>
      </c>
    </row>
    <row r="9108" spans="1:7" x14ac:dyDescent="0.25">
      <c r="A9108" t="s">
        <v>20389</v>
      </c>
      <c r="B9108" s="1" t="s">
        <v>10991</v>
      </c>
      <c r="C9108" s="1" t="s">
        <v>19889</v>
      </c>
      <c r="D9108" s="1" t="s">
        <v>20390</v>
      </c>
      <c r="E9108" s="1" t="s">
        <v>20391</v>
      </c>
      <c r="F9108" t="s">
        <v>20392</v>
      </c>
      <c r="G9108" t="s">
        <v>20393</v>
      </c>
    </row>
    <row r="9109" spans="1:7" x14ac:dyDescent="0.25">
      <c r="A9109" t="s">
        <v>20394</v>
      </c>
      <c r="B9109" s="1" t="s">
        <v>18398</v>
      </c>
      <c r="C9109" s="1" t="s">
        <v>19847</v>
      </c>
      <c r="D9109" s="1" t="s">
        <v>20395</v>
      </c>
      <c r="E9109" s="1" t="s">
        <v>20396</v>
      </c>
      <c r="F9109" t="s">
        <v>20397</v>
      </c>
      <c r="G9109" t="s">
        <v>20398</v>
      </c>
    </row>
    <row r="9110" spans="1:7" x14ac:dyDescent="0.25">
      <c r="A9110" t="s">
        <v>20399</v>
      </c>
      <c r="B9110" s="1" t="s">
        <v>18398</v>
      </c>
      <c r="C9110" s="1" t="s">
        <v>19853</v>
      </c>
      <c r="D9110" s="1" t="s">
        <v>20400</v>
      </c>
      <c r="E9110" s="1" t="s">
        <v>20401</v>
      </c>
      <c r="F9110" t="s">
        <v>20402</v>
      </c>
      <c r="G9110" t="s">
        <v>20403</v>
      </c>
    </row>
    <row r="9111" spans="1:7" x14ac:dyDescent="0.25">
      <c r="A9111" t="s">
        <v>20410</v>
      </c>
      <c r="B9111" s="1" t="s">
        <v>18398</v>
      </c>
      <c r="C9111" s="1" t="s">
        <v>19859</v>
      </c>
      <c r="D9111" s="1" t="s">
        <v>20411</v>
      </c>
      <c r="E9111" s="1" t="s">
        <v>20412</v>
      </c>
      <c r="F9111" t="s">
        <v>20413</v>
      </c>
      <c r="G9111" t="s">
        <v>20414</v>
      </c>
    </row>
    <row r="9112" spans="1:7" x14ac:dyDescent="0.25">
      <c r="A9112" t="s">
        <v>20415</v>
      </c>
      <c r="B9112" s="1" t="s">
        <v>18398</v>
      </c>
      <c r="C9112" s="1" t="s">
        <v>19865</v>
      </c>
      <c r="D9112" s="1" t="s">
        <v>20416</v>
      </c>
      <c r="E9112" s="1" t="s">
        <v>20417</v>
      </c>
      <c r="F9112" t="s">
        <v>20418</v>
      </c>
      <c r="G9112" t="s">
        <v>20419</v>
      </c>
    </row>
    <row r="9113" spans="1:7" x14ac:dyDescent="0.25">
      <c r="A9113" t="s">
        <v>20420</v>
      </c>
      <c r="B9113" s="1" t="s">
        <v>18398</v>
      </c>
      <c r="C9113" s="1" t="s">
        <v>19871</v>
      </c>
      <c r="D9113" s="1" t="s">
        <v>20421</v>
      </c>
      <c r="E9113" s="1" t="s">
        <v>20422</v>
      </c>
      <c r="F9113" t="s">
        <v>20423</v>
      </c>
      <c r="G9113" t="s">
        <v>20424</v>
      </c>
    </row>
    <row r="9114" spans="1:7" x14ac:dyDescent="0.25">
      <c r="A9114" t="s">
        <v>20425</v>
      </c>
      <c r="B9114" s="1" t="s">
        <v>18398</v>
      </c>
      <c r="C9114" s="1" t="s">
        <v>19877</v>
      </c>
      <c r="D9114" s="1" t="s">
        <v>20426</v>
      </c>
      <c r="E9114" s="1" t="s">
        <v>20427</v>
      </c>
      <c r="F9114" t="s">
        <v>20428</v>
      </c>
      <c r="G9114" t="s">
        <v>20429</v>
      </c>
    </row>
    <row r="9115" spans="1:7" x14ac:dyDescent="0.25">
      <c r="A9115" t="s">
        <v>20430</v>
      </c>
      <c r="B9115" s="1" t="s">
        <v>18398</v>
      </c>
      <c r="C9115" s="1" t="s">
        <v>19883</v>
      </c>
      <c r="D9115" s="1" t="s">
        <v>20431</v>
      </c>
      <c r="E9115" s="1" t="s">
        <v>20432</v>
      </c>
      <c r="F9115" t="s">
        <v>20433</v>
      </c>
      <c r="G9115" t="s">
        <v>20434</v>
      </c>
    </row>
    <row r="9116" spans="1:7" x14ac:dyDescent="0.25">
      <c r="A9116" t="s">
        <v>20435</v>
      </c>
      <c r="B9116" s="1" t="s">
        <v>18398</v>
      </c>
      <c r="C9116" s="1" t="s">
        <v>19889</v>
      </c>
      <c r="D9116" s="1" t="s">
        <v>20436</v>
      </c>
      <c r="E9116" s="1" t="s">
        <v>20437</v>
      </c>
      <c r="F9116" t="s">
        <v>20438</v>
      </c>
      <c r="G9116" t="s">
        <v>20439</v>
      </c>
    </row>
    <row r="9117" spans="1:7" x14ac:dyDescent="0.25">
      <c r="A9117" t="s">
        <v>20440</v>
      </c>
      <c r="B9117" s="1" t="s">
        <v>18439</v>
      </c>
      <c r="C9117" s="1" t="s">
        <v>19847</v>
      </c>
      <c r="D9117" s="1" t="s">
        <v>20441</v>
      </c>
      <c r="E9117" s="1" t="s">
        <v>20442</v>
      </c>
      <c r="F9117" t="s">
        <v>20443</v>
      </c>
      <c r="G9117" t="s">
        <v>20444</v>
      </c>
    </row>
    <row r="9118" spans="1:7" x14ac:dyDescent="0.25">
      <c r="A9118" t="s">
        <v>20445</v>
      </c>
      <c r="B9118" s="1" t="s">
        <v>18439</v>
      </c>
      <c r="C9118" s="1" t="s">
        <v>19853</v>
      </c>
      <c r="D9118" s="1" t="s">
        <v>20446</v>
      </c>
      <c r="E9118" s="1" t="s">
        <v>20447</v>
      </c>
      <c r="F9118" t="s">
        <v>20448</v>
      </c>
      <c r="G9118" t="s">
        <v>20449</v>
      </c>
    </row>
    <row r="9119" spans="1:7" x14ac:dyDescent="0.25">
      <c r="A9119" t="s">
        <v>20450</v>
      </c>
      <c r="B9119" s="1" t="s">
        <v>18439</v>
      </c>
      <c r="C9119" s="1" t="s">
        <v>19859</v>
      </c>
      <c r="D9119" s="1" t="s">
        <v>20451</v>
      </c>
      <c r="E9119" s="1" t="s">
        <v>20452</v>
      </c>
      <c r="F9119" t="s">
        <v>20453</v>
      </c>
      <c r="G9119" t="s">
        <v>20454</v>
      </c>
    </row>
    <row r="9120" spans="1:7" x14ac:dyDescent="0.25">
      <c r="A9120" t="s">
        <v>20455</v>
      </c>
      <c r="B9120" s="1" t="s">
        <v>18439</v>
      </c>
      <c r="C9120" s="1" t="s">
        <v>19865</v>
      </c>
      <c r="D9120" s="1" t="s">
        <v>20456</v>
      </c>
      <c r="E9120" s="1" t="s">
        <v>20457</v>
      </c>
      <c r="F9120" t="s">
        <v>20458</v>
      </c>
      <c r="G9120" t="s">
        <v>20459</v>
      </c>
    </row>
    <row r="9121" spans="1:7" x14ac:dyDescent="0.25">
      <c r="A9121" t="s">
        <v>20467</v>
      </c>
      <c r="B9121" s="1" t="s">
        <v>18439</v>
      </c>
      <c r="C9121" s="1" t="s">
        <v>19871</v>
      </c>
      <c r="D9121" s="1" t="s">
        <v>20468</v>
      </c>
      <c r="E9121" s="1" t="s">
        <v>20469</v>
      </c>
      <c r="F9121" t="s">
        <v>20470</v>
      </c>
      <c r="G9121" t="s">
        <v>20471</v>
      </c>
    </row>
    <row r="9122" spans="1:7" x14ac:dyDescent="0.25">
      <c r="A9122" t="s">
        <v>20472</v>
      </c>
      <c r="B9122" s="1" t="s">
        <v>18439</v>
      </c>
      <c r="C9122" s="1" t="s">
        <v>19877</v>
      </c>
      <c r="D9122" s="1" t="s">
        <v>20473</v>
      </c>
      <c r="E9122" s="1" t="s">
        <v>20474</v>
      </c>
      <c r="F9122" t="s">
        <v>20475</v>
      </c>
      <c r="G9122" t="s">
        <v>20476</v>
      </c>
    </row>
    <row r="9123" spans="1:7" x14ac:dyDescent="0.25">
      <c r="A9123" t="s">
        <v>20477</v>
      </c>
      <c r="B9123" s="1" t="s">
        <v>18439</v>
      </c>
      <c r="C9123" s="1" t="s">
        <v>19883</v>
      </c>
      <c r="D9123" s="1" t="s">
        <v>20478</v>
      </c>
      <c r="E9123" s="1" t="s">
        <v>20479</v>
      </c>
      <c r="F9123" t="s">
        <v>20480</v>
      </c>
      <c r="G9123" t="s">
        <v>20481</v>
      </c>
    </row>
    <row r="9124" spans="1:7" x14ac:dyDescent="0.25">
      <c r="A9124" t="s">
        <v>20482</v>
      </c>
      <c r="B9124" s="1" t="s">
        <v>18439</v>
      </c>
      <c r="C9124" s="1" t="s">
        <v>19889</v>
      </c>
      <c r="D9124" s="1" t="s">
        <v>20483</v>
      </c>
      <c r="E9124" s="1" t="s">
        <v>20484</v>
      </c>
      <c r="F9124" t="s">
        <v>20485</v>
      </c>
      <c r="G9124" t="s">
        <v>20486</v>
      </c>
    </row>
    <row r="9125" spans="1:7" x14ac:dyDescent="0.25">
      <c r="A9125" t="s">
        <v>20487</v>
      </c>
      <c r="B9125" s="1" t="s">
        <v>18485</v>
      </c>
      <c r="C9125" s="1" t="s">
        <v>19847</v>
      </c>
      <c r="D9125" s="1" t="s">
        <v>20488</v>
      </c>
      <c r="E9125" s="1" t="s">
        <v>20489</v>
      </c>
      <c r="F9125" t="s">
        <v>20490</v>
      </c>
      <c r="G9125" t="s">
        <v>20491</v>
      </c>
    </row>
    <row r="9126" spans="1:7" x14ac:dyDescent="0.25">
      <c r="A9126" t="s">
        <v>20492</v>
      </c>
      <c r="B9126" s="1" t="s">
        <v>18485</v>
      </c>
      <c r="C9126" s="1" t="s">
        <v>19853</v>
      </c>
      <c r="D9126" s="1" t="s">
        <v>20493</v>
      </c>
      <c r="E9126" s="1" t="s">
        <v>20494</v>
      </c>
      <c r="F9126" t="s">
        <v>20495</v>
      </c>
      <c r="G9126" t="s">
        <v>20496</v>
      </c>
    </row>
    <row r="9127" spans="1:7" x14ac:dyDescent="0.25">
      <c r="A9127" t="s">
        <v>20497</v>
      </c>
      <c r="B9127" s="1" t="s">
        <v>18485</v>
      </c>
      <c r="C9127" s="1" t="s">
        <v>19859</v>
      </c>
      <c r="D9127" s="1" t="s">
        <v>20498</v>
      </c>
      <c r="E9127" s="1" t="s">
        <v>20499</v>
      </c>
      <c r="F9127" t="s">
        <v>20500</v>
      </c>
      <c r="G9127" t="s">
        <v>20501</v>
      </c>
    </row>
    <row r="9128" spans="1:7" x14ac:dyDescent="0.25">
      <c r="A9128" t="s">
        <v>20502</v>
      </c>
      <c r="B9128" s="1" t="s">
        <v>18485</v>
      </c>
      <c r="C9128" s="1" t="s">
        <v>19865</v>
      </c>
      <c r="D9128" s="1" t="s">
        <v>20503</v>
      </c>
      <c r="E9128" s="1" t="s">
        <v>20504</v>
      </c>
      <c r="F9128" t="s">
        <v>20505</v>
      </c>
      <c r="G9128" t="s">
        <v>20506</v>
      </c>
    </row>
    <row r="9129" spans="1:7" x14ac:dyDescent="0.25">
      <c r="A9129" t="s">
        <v>20507</v>
      </c>
      <c r="B9129" s="1" t="s">
        <v>18485</v>
      </c>
      <c r="C9129" s="1" t="s">
        <v>19871</v>
      </c>
      <c r="D9129" s="1" t="s">
        <v>20508</v>
      </c>
      <c r="E9129" s="1" t="s">
        <v>20509</v>
      </c>
      <c r="F9129" t="s">
        <v>20510</v>
      </c>
      <c r="G9129" t="s">
        <v>20511</v>
      </c>
    </row>
    <row r="9130" spans="1:7" x14ac:dyDescent="0.25">
      <c r="A9130" t="s">
        <v>20512</v>
      </c>
      <c r="B9130" s="1" t="s">
        <v>18485</v>
      </c>
      <c r="C9130" s="1" t="s">
        <v>19877</v>
      </c>
      <c r="D9130" s="1" t="s">
        <v>20513</v>
      </c>
      <c r="E9130" s="1" t="s">
        <v>20514</v>
      </c>
      <c r="F9130" t="s">
        <v>20515</v>
      </c>
      <c r="G9130" t="s">
        <v>20516</v>
      </c>
    </row>
    <row r="9131" spans="1:7" x14ac:dyDescent="0.25">
      <c r="A9131" t="s">
        <v>20523</v>
      </c>
      <c r="B9131" s="1" t="s">
        <v>18485</v>
      </c>
      <c r="C9131" s="1" t="s">
        <v>19883</v>
      </c>
      <c r="D9131" s="1" t="s">
        <v>20524</v>
      </c>
      <c r="E9131" s="1" t="s">
        <v>20525</v>
      </c>
      <c r="F9131" t="s">
        <v>20526</v>
      </c>
      <c r="G9131" t="s">
        <v>20527</v>
      </c>
    </row>
    <row r="9132" spans="1:7" x14ac:dyDescent="0.25">
      <c r="A9132" t="s">
        <v>20528</v>
      </c>
      <c r="B9132" s="1" t="s">
        <v>18485</v>
      </c>
      <c r="C9132" s="1" t="s">
        <v>19889</v>
      </c>
      <c r="D9132" s="1" t="s">
        <v>20529</v>
      </c>
      <c r="E9132" s="1" t="s">
        <v>20530</v>
      </c>
      <c r="F9132" t="s">
        <v>20531</v>
      </c>
      <c r="G9132" t="s">
        <v>20532</v>
      </c>
    </row>
    <row r="9133" spans="1:7" x14ac:dyDescent="0.25">
      <c r="A9133" t="s">
        <v>20533</v>
      </c>
      <c r="B9133" s="1" t="s">
        <v>18531</v>
      </c>
      <c r="C9133" s="1" t="s">
        <v>19847</v>
      </c>
      <c r="D9133" s="1" t="s">
        <v>20534</v>
      </c>
      <c r="E9133" s="1" t="s">
        <v>20535</v>
      </c>
      <c r="F9133" t="s">
        <v>20536</v>
      </c>
      <c r="G9133" t="s">
        <v>20537</v>
      </c>
    </row>
    <row r="9134" spans="1:7" x14ac:dyDescent="0.25">
      <c r="A9134" t="s">
        <v>20538</v>
      </c>
      <c r="B9134" s="1" t="s">
        <v>18531</v>
      </c>
      <c r="C9134" s="1" t="s">
        <v>19853</v>
      </c>
      <c r="D9134" s="1" t="s">
        <v>20539</v>
      </c>
      <c r="E9134" s="1" t="s">
        <v>20540</v>
      </c>
      <c r="F9134" t="s">
        <v>20541</v>
      </c>
      <c r="G9134" t="s">
        <v>20542</v>
      </c>
    </row>
    <row r="9135" spans="1:7" x14ac:dyDescent="0.25">
      <c r="A9135" t="s">
        <v>20543</v>
      </c>
      <c r="B9135" s="1" t="s">
        <v>18531</v>
      </c>
      <c r="C9135" s="1" t="s">
        <v>19859</v>
      </c>
      <c r="D9135" s="1" t="s">
        <v>20544</v>
      </c>
      <c r="E9135" s="1" t="s">
        <v>20545</v>
      </c>
      <c r="F9135" t="s">
        <v>20546</v>
      </c>
      <c r="G9135" t="s">
        <v>20547</v>
      </c>
    </row>
    <row r="9136" spans="1:7" x14ac:dyDescent="0.25">
      <c r="A9136" t="s">
        <v>20548</v>
      </c>
      <c r="B9136" s="1" t="s">
        <v>18531</v>
      </c>
      <c r="C9136" s="1" t="s">
        <v>19865</v>
      </c>
      <c r="D9136" s="1" t="s">
        <v>20549</v>
      </c>
      <c r="E9136" s="1" t="s">
        <v>20550</v>
      </c>
      <c r="F9136" t="s">
        <v>20551</v>
      </c>
      <c r="G9136" t="s">
        <v>20552</v>
      </c>
    </row>
    <row r="9137" spans="1:7" x14ac:dyDescent="0.25">
      <c r="A9137" t="s">
        <v>20553</v>
      </c>
      <c r="B9137" s="1" t="s">
        <v>18531</v>
      </c>
      <c r="C9137" s="1" t="s">
        <v>19871</v>
      </c>
      <c r="D9137" s="1" t="s">
        <v>20554</v>
      </c>
      <c r="E9137" s="1" t="s">
        <v>20555</v>
      </c>
      <c r="F9137" t="s">
        <v>20556</v>
      </c>
      <c r="G9137" t="s">
        <v>20557</v>
      </c>
    </row>
    <row r="9138" spans="1:7" x14ac:dyDescent="0.25">
      <c r="A9138" t="s">
        <v>20558</v>
      </c>
      <c r="B9138" s="1" t="s">
        <v>18531</v>
      </c>
      <c r="C9138" s="1" t="s">
        <v>19877</v>
      </c>
      <c r="D9138" s="1" t="s">
        <v>20559</v>
      </c>
      <c r="E9138" s="1" t="s">
        <v>20560</v>
      </c>
      <c r="F9138" t="s">
        <v>20561</v>
      </c>
      <c r="G9138" t="s">
        <v>20562</v>
      </c>
    </row>
    <row r="9139" spans="1:7" x14ac:dyDescent="0.25">
      <c r="A9139" t="s">
        <v>20563</v>
      </c>
      <c r="B9139" s="1" t="s">
        <v>18531</v>
      </c>
      <c r="C9139" s="1" t="s">
        <v>19883</v>
      </c>
      <c r="D9139" s="1" t="s">
        <v>20564</v>
      </c>
      <c r="E9139" s="1" t="s">
        <v>20565</v>
      </c>
      <c r="F9139" t="s">
        <v>20566</v>
      </c>
      <c r="G9139" t="s">
        <v>20567</v>
      </c>
    </row>
    <row r="9140" spans="1:7" x14ac:dyDescent="0.25">
      <c r="A9140" t="s">
        <v>20568</v>
      </c>
      <c r="B9140" s="1" t="s">
        <v>18531</v>
      </c>
      <c r="C9140" s="1" t="s">
        <v>19889</v>
      </c>
      <c r="D9140" s="1" t="s">
        <v>20569</v>
      </c>
      <c r="E9140" s="1" t="s">
        <v>20570</v>
      </c>
      <c r="F9140" t="s">
        <v>20571</v>
      </c>
      <c r="G9140" t="s">
        <v>20572</v>
      </c>
    </row>
    <row r="9141" spans="1:7" x14ac:dyDescent="0.25">
      <c r="A9141" t="s">
        <v>20579</v>
      </c>
      <c r="B9141" s="1" t="s">
        <v>18577</v>
      </c>
      <c r="C9141" s="1" t="s">
        <v>19847</v>
      </c>
      <c r="D9141" s="1" t="s">
        <v>20580</v>
      </c>
      <c r="E9141" s="1" t="s">
        <v>20581</v>
      </c>
      <c r="F9141" t="s">
        <v>20582</v>
      </c>
      <c r="G9141" t="s">
        <v>20583</v>
      </c>
    </row>
    <row r="9142" spans="1:7" x14ac:dyDescent="0.25">
      <c r="A9142" t="s">
        <v>20584</v>
      </c>
      <c r="B9142" s="1" t="s">
        <v>18577</v>
      </c>
      <c r="C9142" s="1" t="s">
        <v>19853</v>
      </c>
      <c r="D9142" s="1" t="s">
        <v>20585</v>
      </c>
      <c r="E9142" s="1" t="s">
        <v>20586</v>
      </c>
      <c r="F9142" t="s">
        <v>20587</v>
      </c>
      <c r="G9142" t="s">
        <v>20588</v>
      </c>
    </row>
    <row r="9143" spans="1:7" x14ac:dyDescent="0.25">
      <c r="A9143" t="s">
        <v>20589</v>
      </c>
      <c r="B9143" s="1" t="s">
        <v>18577</v>
      </c>
      <c r="C9143" s="1" t="s">
        <v>19859</v>
      </c>
      <c r="D9143" s="1" t="s">
        <v>20590</v>
      </c>
      <c r="E9143" s="1" t="s">
        <v>20591</v>
      </c>
      <c r="F9143" t="s">
        <v>20592</v>
      </c>
      <c r="G9143" t="s">
        <v>20593</v>
      </c>
    </row>
    <row r="9144" spans="1:7" x14ac:dyDescent="0.25">
      <c r="A9144" t="s">
        <v>20594</v>
      </c>
      <c r="B9144" s="1" t="s">
        <v>18577</v>
      </c>
      <c r="C9144" s="1" t="s">
        <v>19865</v>
      </c>
      <c r="D9144" s="1" t="s">
        <v>20595</v>
      </c>
      <c r="E9144" s="1" t="s">
        <v>20596</v>
      </c>
      <c r="F9144" t="s">
        <v>20597</v>
      </c>
      <c r="G9144" t="s">
        <v>20598</v>
      </c>
    </row>
    <row r="9145" spans="1:7" x14ac:dyDescent="0.25">
      <c r="A9145" t="s">
        <v>20599</v>
      </c>
      <c r="B9145" s="1" t="s">
        <v>18577</v>
      </c>
      <c r="C9145" s="1" t="s">
        <v>19871</v>
      </c>
      <c r="D9145" s="1" t="s">
        <v>20600</v>
      </c>
      <c r="E9145" s="1" t="s">
        <v>20601</v>
      </c>
      <c r="F9145" t="s">
        <v>20602</v>
      </c>
      <c r="G9145" t="s">
        <v>20603</v>
      </c>
    </row>
    <row r="9146" spans="1:7" x14ac:dyDescent="0.25">
      <c r="A9146" t="s">
        <v>20604</v>
      </c>
      <c r="B9146" s="1" t="s">
        <v>18577</v>
      </c>
      <c r="C9146" s="1" t="s">
        <v>19877</v>
      </c>
      <c r="D9146" s="1" t="s">
        <v>20605</v>
      </c>
      <c r="E9146" s="1" t="s">
        <v>20606</v>
      </c>
      <c r="F9146" t="s">
        <v>20607</v>
      </c>
      <c r="G9146" t="s">
        <v>20608</v>
      </c>
    </row>
    <row r="9147" spans="1:7" x14ac:dyDescent="0.25">
      <c r="A9147" t="s">
        <v>20609</v>
      </c>
      <c r="B9147" s="1" t="s">
        <v>18577</v>
      </c>
      <c r="C9147" s="1" t="s">
        <v>19883</v>
      </c>
      <c r="D9147" s="1" t="s">
        <v>20610</v>
      </c>
      <c r="E9147" s="1" t="s">
        <v>20611</v>
      </c>
      <c r="F9147" t="s">
        <v>20612</v>
      </c>
      <c r="G9147" t="s">
        <v>20613</v>
      </c>
    </row>
    <row r="9148" spans="1:7" x14ac:dyDescent="0.25">
      <c r="A9148" t="s">
        <v>20614</v>
      </c>
      <c r="B9148" s="1" t="s">
        <v>18577</v>
      </c>
      <c r="C9148" s="1" t="s">
        <v>19889</v>
      </c>
      <c r="D9148" s="1" t="s">
        <v>20615</v>
      </c>
      <c r="E9148" s="1" t="s">
        <v>20616</v>
      </c>
      <c r="F9148" t="s">
        <v>20617</v>
      </c>
      <c r="G9148" t="s">
        <v>20618</v>
      </c>
    </row>
    <row r="9149" spans="1:7" x14ac:dyDescent="0.25">
      <c r="A9149" t="s">
        <v>20619</v>
      </c>
      <c r="B9149" s="1" t="s">
        <v>18623</v>
      </c>
      <c r="C9149" s="1" t="s">
        <v>19847</v>
      </c>
      <c r="D9149" s="1" t="s">
        <v>20620</v>
      </c>
      <c r="E9149" s="1" t="s">
        <v>20621</v>
      </c>
      <c r="F9149" t="s">
        <v>20622</v>
      </c>
      <c r="G9149" t="s">
        <v>20623</v>
      </c>
    </row>
    <row r="9150" spans="1:7" x14ac:dyDescent="0.25">
      <c r="A9150" t="s">
        <v>20624</v>
      </c>
      <c r="B9150" s="1" t="s">
        <v>18623</v>
      </c>
      <c r="C9150" s="1" t="s">
        <v>19853</v>
      </c>
      <c r="D9150" s="1" t="s">
        <v>20625</v>
      </c>
      <c r="E9150" s="1" t="s">
        <v>20626</v>
      </c>
      <c r="F9150" t="s">
        <v>20627</v>
      </c>
      <c r="G9150" t="s">
        <v>20628</v>
      </c>
    </row>
    <row r="9151" spans="1:7" x14ac:dyDescent="0.25">
      <c r="A9151" t="s">
        <v>20634</v>
      </c>
      <c r="B9151" s="1" t="s">
        <v>18623</v>
      </c>
      <c r="C9151" s="1" t="s">
        <v>19859</v>
      </c>
      <c r="D9151" s="1" t="s">
        <v>20635</v>
      </c>
      <c r="E9151" s="1" t="s">
        <v>20636</v>
      </c>
      <c r="F9151" t="s">
        <v>20637</v>
      </c>
      <c r="G9151" t="s">
        <v>20638</v>
      </c>
    </row>
    <row r="9152" spans="1:7" x14ac:dyDescent="0.25">
      <c r="A9152" t="s">
        <v>20639</v>
      </c>
      <c r="B9152" s="1" t="s">
        <v>18623</v>
      </c>
      <c r="C9152" s="1" t="s">
        <v>19865</v>
      </c>
      <c r="D9152" s="1" t="s">
        <v>20640</v>
      </c>
      <c r="E9152" s="1" t="s">
        <v>20641</v>
      </c>
      <c r="F9152" t="s">
        <v>20642</v>
      </c>
      <c r="G9152" t="s">
        <v>20643</v>
      </c>
    </row>
    <row r="9153" spans="1:7" x14ac:dyDescent="0.25">
      <c r="A9153" t="s">
        <v>20644</v>
      </c>
      <c r="B9153" s="1" t="s">
        <v>18623</v>
      </c>
      <c r="C9153" s="1" t="s">
        <v>19871</v>
      </c>
      <c r="D9153" s="1" t="s">
        <v>20645</v>
      </c>
      <c r="E9153" s="1" t="s">
        <v>20646</v>
      </c>
      <c r="F9153" t="s">
        <v>20647</v>
      </c>
      <c r="G9153" t="s">
        <v>20648</v>
      </c>
    </row>
    <row r="9154" spans="1:7" x14ac:dyDescent="0.25">
      <c r="A9154" t="s">
        <v>20649</v>
      </c>
      <c r="B9154" s="1" t="s">
        <v>18623</v>
      </c>
      <c r="C9154" s="1" t="s">
        <v>19877</v>
      </c>
      <c r="D9154" s="1" t="s">
        <v>20650</v>
      </c>
      <c r="E9154" s="1" t="s">
        <v>20651</v>
      </c>
      <c r="F9154" t="s">
        <v>20652</v>
      </c>
      <c r="G9154" t="s">
        <v>20653</v>
      </c>
    </row>
    <row r="9155" spans="1:7" x14ac:dyDescent="0.25">
      <c r="A9155" t="s">
        <v>20654</v>
      </c>
      <c r="B9155" s="1" t="s">
        <v>18623</v>
      </c>
      <c r="C9155" s="1" t="s">
        <v>19883</v>
      </c>
      <c r="D9155" s="1" t="s">
        <v>20655</v>
      </c>
      <c r="E9155" s="1" t="s">
        <v>20656</v>
      </c>
      <c r="F9155" t="s">
        <v>20657</v>
      </c>
      <c r="G9155" t="s">
        <v>20658</v>
      </c>
    </row>
    <row r="9156" spans="1:7" x14ac:dyDescent="0.25">
      <c r="A9156" t="s">
        <v>41568</v>
      </c>
      <c r="B9156" s="1" t="s">
        <v>39438</v>
      </c>
      <c r="C9156" s="1" t="s">
        <v>39705</v>
      </c>
      <c r="D9156" s="1" t="s">
        <v>41569</v>
      </c>
      <c r="E9156" s="1" t="s">
        <v>41570</v>
      </c>
      <c r="F9156" t="s">
        <v>41571</v>
      </c>
      <c r="G9156" t="s">
        <v>41572</v>
      </c>
    </row>
    <row r="9157" spans="1:7" x14ac:dyDescent="0.25">
      <c r="A9157" t="s">
        <v>20664</v>
      </c>
      <c r="B9157" s="1" t="s">
        <v>18664</v>
      </c>
      <c r="C9157" s="1" t="s">
        <v>19847</v>
      </c>
      <c r="D9157" s="1" t="s">
        <v>20665</v>
      </c>
      <c r="E9157" s="1" t="s">
        <v>20666</v>
      </c>
      <c r="F9157" t="s">
        <v>20667</v>
      </c>
      <c r="G9157" t="s">
        <v>20668</v>
      </c>
    </row>
    <row r="9158" spans="1:7" x14ac:dyDescent="0.25">
      <c r="A9158" t="s">
        <v>20669</v>
      </c>
      <c r="B9158" s="1" t="s">
        <v>18664</v>
      </c>
      <c r="C9158" s="1" t="s">
        <v>19853</v>
      </c>
      <c r="D9158" s="1" t="s">
        <v>20670</v>
      </c>
      <c r="E9158" s="1" t="s">
        <v>20671</v>
      </c>
      <c r="F9158" t="s">
        <v>20672</v>
      </c>
      <c r="G9158" t="s">
        <v>20673</v>
      </c>
    </row>
    <row r="9159" spans="1:7" x14ac:dyDescent="0.25">
      <c r="A9159" t="s">
        <v>20674</v>
      </c>
      <c r="B9159" s="1" t="s">
        <v>18664</v>
      </c>
      <c r="C9159" s="1" t="s">
        <v>19859</v>
      </c>
      <c r="D9159" s="1" t="s">
        <v>20675</v>
      </c>
      <c r="E9159" s="1" t="s">
        <v>20676</v>
      </c>
      <c r="F9159" t="s">
        <v>20677</v>
      </c>
      <c r="G9159" t="s">
        <v>20678</v>
      </c>
    </row>
    <row r="9160" spans="1:7" x14ac:dyDescent="0.25">
      <c r="A9160" t="s">
        <v>20679</v>
      </c>
      <c r="B9160" s="1" t="s">
        <v>18664</v>
      </c>
      <c r="C9160" s="1" t="s">
        <v>19865</v>
      </c>
      <c r="D9160" s="1" t="s">
        <v>20680</v>
      </c>
      <c r="E9160" s="1" t="s">
        <v>20681</v>
      </c>
      <c r="F9160" t="s">
        <v>20682</v>
      </c>
      <c r="G9160" t="s">
        <v>20683</v>
      </c>
    </row>
    <row r="9161" spans="1:7" x14ac:dyDescent="0.25">
      <c r="A9161" t="s">
        <v>20689</v>
      </c>
      <c r="B9161" s="1" t="s">
        <v>18664</v>
      </c>
      <c r="C9161" s="1" t="s">
        <v>19871</v>
      </c>
      <c r="D9161" s="1" t="s">
        <v>20690</v>
      </c>
      <c r="E9161" s="1" t="s">
        <v>20691</v>
      </c>
      <c r="F9161" t="s">
        <v>20692</v>
      </c>
      <c r="G9161" t="s">
        <v>20693</v>
      </c>
    </row>
    <row r="9162" spans="1:7" x14ac:dyDescent="0.25">
      <c r="A9162" t="s">
        <v>20694</v>
      </c>
      <c r="B9162" s="1" t="s">
        <v>18664</v>
      </c>
      <c r="C9162" s="1" t="s">
        <v>19877</v>
      </c>
      <c r="D9162" s="1" t="s">
        <v>20695</v>
      </c>
      <c r="E9162" s="1" t="s">
        <v>20696</v>
      </c>
      <c r="F9162" t="s">
        <v>20697</v>
      </c>
      <c r="G9162" t="s">
        <v>20698</v>
      </c>
    </row>
    <row r="9163" spans="1:7" x14ac:dyDescent="0.25">
      <c r="A9163" t="s">
        <v>20699</v>
      </c>
      <c r="B9163" s="1" t="s">
        <v>18664</v>
      </c>
      <c r="C9163" s="1" t="s">
        <v>19883</v>
      </c>
      <c r="D9163" s="1" t="s">
        <v>20700</v>
      </c>
      <c r="E9163" s="1" t="s">
        <v>20701</v>
      </c>
      <c r="F9163" t="s">
        <v>20702</v>
      </c>
      <c r="G9163" t="s">
        <v>20703</v>
      </c>
    </row>
    <row r="9164" spans="1:7" x14ac:dyDescent="0.25">
      <c r="A9164" t="s">
        <v>20704</v>
      </c>
      <c r="B9164" s="1" t="s">
        <v>18664</v>
      </c>
      <c r="C9164" s="1" t="s">
        <v>19889</v>
      </c>
      <c r="D9164" s="1" t="s">
        <v>20705</v>
      </c>
      <c r="E9164" s="1" t="s">
        <v>20706</v>
      </c>
      <c r="F9164" t="s">
        <v>20707</v>
      </c>
      <c r="G9164" t="s">
        <v>20708</v>
      </c>
    </row>
    <row r="9165" spans="1:7" x14ac:dyDescent="0.25">
      <c r="A9165" t="s">
        <v>20709</v>
      </c>
      <c r="B9165" s="1" t="s">
        <v>18710</v>
      </c>
      <c r="C9165" s="1" t="s">
        <v>19847</v>
      </c>
      <c r="D9165" s="1" t="s">
        <v>20710</v>
      </c>
      <c r="E9165" s="1" t="s">
        <v>20711</v>
      </c>
      <c r="F9165" t="s">
        <v>20712</v>
      </c>
      <c r="G9165" t="s">
        <v>20713</v>
      </c>
    </row>
    <row r="9166" spans="1:7" x14ac:dyDescent="0.25">
      <c r="A9166" t="s">
        <v>20714</v>
      </c>
      <c r="B9166" s="1" t="s">
        <v>18710</v>
      </c>
      <c r="C9166" s="1" t="s">
        <v>19853</v>
      </c>
      <c r="D9166" s="1" t="s">
        <v>20715</v>
      </c>
      <c r="E9166" s="1" t="s">
        <v>20716</v>
      </c>
      <c r="F9166" t="s">
        <v>20717</v>
      </c>
      <c r="G9166" t="s">
        <v>20718</v>
      </c>
    </row>
    <row r="9167" spans="1:7" x14ac:dyDescent="0.25">
      <c r="A9167" t="s">
        <v>20719</v>
      </c>
      <c r="B9167" s="1" t="s">
        <v>18710</v>
      </c>
      <c r="C9167" s="1" t="s">
        <v>19859</v>
      </c>
      <c r="D9167" s="1" t="s">
        <v>20720</v>
      </c>
      <c r="E9167" s="1" t="s">
        <v>20721</v>
      </c>
      <c r="F9167" t="s">
        <v>20722</v>
      </c>
      <c r="G9167" t="s">
        <v>20723</v>
      </c>
    </row>
    <row r="9168" spans="1:7" x14ac:dyDescent="0.25">
      <c r="A9168" t="s">
        <v>20724</v>
      </c>
      <c r="B9168" s="1" t="s">
        <v>18710</v>
      </c>
      <c r="C9168" s="1" t="s">
        <v>19865</v>
      </c>
      <c r="D9168" s="1" t="s">
        <v>20725</v>
      </c>
      <c r="E9168" s="1" t="s">
        <v>20726</v>
      </c>
      <c r="F9168" t="s">
        <v>20727</v>
      </c>
      <c r="G9168" t="s">
        <v>20728</v>
      </c>
    </row>
    <row r="9169" spans="1:7" x14ac:dyDescent="0.25">
      <c r="A9169" t="s">
        <v>20729</v>
      </c>
      <c r="B9169" s="1" t="s">
        <v>18710</v>
      </c>
      <c r="C9169" s="1" t="s">
        <v>19871</v>
      </c>
      <c r="D9169" s="1" t="s">
        <v>20730</v>
      </c>
      <c r="E9169" s="1" t="s">
        <v>20731</v>
      </c>
      <c r="F9169" t="s">
        <v>20732</v>
      </c>
      <c r="G9169" t="s">
        <v>20733</v>
      </c>
    </row>
    <row r="9170" spans="1:7" x14ac:dyDescent="0.25">
      <c r="A9170" t="s">
        <v>20734</v>
      </c>
      <c r="B9170" s="1" t="s">
        <v>18710</v>
      </c>
      <c r="C9170" s="1" t="s">
        <v>19877</v>
      </c>
      <c r="D9170" s="1" t="s">
        <v>20735</v>
      </c>
      <c r="E9170" s="1" t="s">
        <v>20736</v>
      </c>
      <c r="F9170" t="s">
        <v>20737</v>
      </c>
      <c r="G9170" t="s">
        <v>20738</v>
      </c>
    </row>
    <row r="9171" spans="1:7" x14ac:dyDescent="0.25">
      <c r="A9171" t="s">
        <v>20744</v>
      </c>
      <c r="B9171" s="1" t="s">
        <v>18710</v>
      </c>
      <c r="C9171" s="1" t="s">
        <v>19883</v>
      </c>
      <c r="D9171" s="1" t="s">
        <v>20745</v>
      </c>
      <c r="E9171" s="1" t="s">
        <v>20746</v>
      </c>
      <c r="F9171" t="s">
        <v>20747</v>
      </c>
      <c r="G9171" t="s">
        <v>20748</v>
      </c>
    </row>
    <row r="9172" spans="1:7" x14ac:dyDescent="0.25">
      <c r="A9172" t="s">
        <v>20749</v>
      </c>
      <c r="B9172" s="1" t="s">
        <v>18710</v>
      </c>
      <c r="C9172" s="1" t="s">
        <v>19889</v>
      </c>
      <c r="D9172" s="1" t="s">
        <v>20750</v>
      </c>
      <c r="E9172" s="1" t="s">
        <v>20751</v>
      </c>
      <c r="F9172" t="s">
        <v>20752</v>
      </c>
      <c r="G9172" t="s">
        <v>20753</v>
      </c>
    </row>
    <row r="9173" spans="1:7" x14ac:dyDescent="0.25">
      <c r="A9173" t="s">
        <v>20754</v>
      </c>
      <c r="B9173" s="1" t="s">
        <v>18756</v>
      </c>
      <c r="C9173" s="1" t="s">
        <v>19847</v>
      </c>
      <c r="D9173" s="1" t="s">
        <v>20755</v>
      </c>
      <c r="E9173" s="1" t="s">
        <v>20756</v>
      </c>
      <c r="F9173" t="s">
        <v>20757</v>
      </c>
      <c r="G9173" t="s">
        <v>20758</v>
      </c>
    </row>
    <row r="9174" spans="1:7" x14ac:dyDescent="0.25">
      <c r="A9174" t="s">
        <v>20759</v>
      </c>
      <c r="B9174" s="1" t="s">
        <v>18756</v>
      </c>
      <c r="C9174" s="1" t="s">
        <v>19853</v>
      </c>
      <c r="D9174" s="1" t="s">
        <v>20760</v>
      </c>
      <c r="E9174" s="1" t="s">
        <v>20761</v>
      </c>
      <c r="F9174" t="s">
        <v>20762</v>
      </c>
      <c r="G9174" t="s">
        <v>20763</v>
      </c>
    </row>
    <row r="9175" spans="1:7" x14ac:dyDescent="0.25">
      <c r="A9175" t="s">
        <v>20764</v>
      </c>
      <c r="B9175" s="1" t="s">
        <v>18756</v>
      </c>
      <c r="C9175" s="1" t="s">
        <v>19859</v>
      </c>
      <c r="D9175" s="1" t="s">
        <v>20765</v>
      </c>
      <c r="E9175" s="1" t="s">
        <v>20766</v>
      </c>
      <c r="F9175" t="s">
        <v>20767</v>
      </c>
      <c r="G9175" t="s">
        <v>20768</v>
      </c>
    </row>
    <row r="9176" spans="1:7" x14ac:dyDescent="0.25">
      <c r="A9176" t="s">
        <v>20769</v>
      </c>
      <c r="B9176" s="1" t="s">
        <v>18756</v>
      </c>
      <c r="C9176" s="1" t="s">
        <v>19865</v>
      </c>
      <c r="D9176" s="1" t="s">
        <v>20770</v>
      </c>
      <c r="E9176" s="1" t="s">
        <v>20771</v>
      </c>
      <c r="F9176" t="s">
        <v>20772</v>
      </c>
      <c r="G9176" t="s">
        <v>20773</v>
      </c>
    </row>
    <row r="9177" spans="1:7" x14ac:dyDescent="0.25">
      <c r="A9177" t="s">
        <v>20774</v>
      </c>
      <c r="B9177" s="1" t="s">
        <v>18756</v>
      </c>
      <c r="C9177" s="1" t="s">
        <v>19871</v>
      </c>
      <c r="D9177" s="1" t="s">
        <v>20775</v>
      </c>
      <c r="E9177" s="1" t="s">
        <v>20776</v>
      </c>
      <c r="F9177" t="s">
        <v>20777</v>
      </c>
      <c r="G9177" t="s">
        <v>20778</v>
      </c>
    </row>
    <row r="9178" spans="1:7" x14ac:dyDescent="0.25">
      <c r="A9178" t="s">
        <v>20779</v>
      </c>
      <c r="B9178" s="1" t="s">
        <v>18756</v>
      </c>
      <c r="C9178" s="1" t="s">
        <v>19877</v>
      </c>
      <c r="D9178" s="1" t="s">
        <v>20780</v>
      </c>
      <c r="E9178" s="1" t="s">
        <v>20781</v>
      </c>
      <c r="F9178" t="s">
        <v>20782</v>
      </c>
      <c r="G9178" t="s">
        <v>20783</v>
      </c>
    </row>
    <row r="9179" spans="1:7" x14ac:dyDescent="0.25">
      <c r="A9179" t="s">
        <v>20784</v>
      </c>
      <c r="B9179" s="1" t="s">
        <v>18756</v>
      </c>
      <c r="C9179" s="1" t="s">
        <v>19883</v>
      </c>
      <c r="D9179" s="1" t="s">
        <v>20785</v>
      </c>
      <c r="E9179" s="1" t="s">
        <v>20786</v>
      </c>
      <c r="F9179" t="s">
        <v>20787</v>
      </c>
      <c r="G9179" t="s">
        <v>20788</v>
      </c>
    </row>
    <row r="9180" spans="1:7" x14ac:dyDescent="0.25">
      <c r="A9180" t="s">
        <v>20789</v>
      </c>
      <c r="B9180" s="1" t="s">
        <v>18756</v>
      </c>
      <c r="C9180" s="1" t="s">
        <v>19889</v>
      </c>
      <c r="D9180" s="1" t="s">
        <v>20790</v>
      </c>
      <c r="E9180" s="1" t="s">
        <v>20791</v>
      </c>
      <c r="F9180" t="s">
        <v>20792</v>
      </c>
      <c r="G9180" t="s">
        <v>20793</v>
      </c>
    </row>
    <row r="9181" spans="1:7" x14ac:dyDescent="0.25">
      <c r="A9181" t="s">
        <v>20799</v>
      </c>
      <c r="B9181" s="1" t="s">
        <v>18803</v>
      </c>
      <c r="C9181" s="1" t="s">
        <v>19847</v>
      </c>
      <c r="D9181" s="1" t="s">
        <v>20800</v>
      </c>
      <c r="E9181" s="1" t="s">
        <v>20801</v>
      </c>
      <c r="F9181" t="s">
        <v>20802</v>
      </c>
      <c r="G9181" t="s">
        <v>20803</v>
      </c>
    </row>
    <row r="9182" spans="1:7" x14ac:dyDescent="0.25">
      <c r="A9182" t="s">
        <v>20804</v>
      </c>
      <c r="B9182" s="1" t="s">
        <v>18803</v>
      </c>
      <c r="C9182" s="1" t="s">
        <v>19853</v>
      </c>
      <c r="D9182" s="1" t="s">
        <v>20805</v>
      </c>
      <c r="E9182" s="1" t="s">
        <v>20806</v>
      </c>
      <c r="F9182" t="s">
        <v>20807</v>
      </c>
      <c r="G9182" t="s">
        <v>20808</v>
      </c>
    </row>
    <row r="9183" spans="1:7" x14ac:dyDescent="0.25">
      <c r="A9183" t="s">
        <v>20809</v>
      </c>
      <c r="B9183" s="1" t="s">
        <v>18803</v>
      </c>
      <c r="C9183" s="1" t="s">
        <v>19859</v>
      </c>
      <c r="D9183" s="1" t="s">
        <v>20810</v>
      </c>
      <c r="E9183" s="1" t="s">
        <v>20811</v>
      </c>
      <c r="F9183" t="s">
        <v>20812</v>
      </c>
      <c r="G9183" t="s">
        <v>20813</v>
      </c>
    </row>
    <row r="9184" spans="1:7" x14ac:dyDescent="0.25">
      <c r="A9184" t="s">
        <v>20814</v>
      </c>
      <c r="B9184" s="1" t="s">
        <v>18803</v>
      </c>
      <c r="C9184" s="1" t="s">
        <v>19865</v>
      </c>
      <c r="D9184" s="1" t="s">
        <v>20815</v>
      </c>
      <c r="E9184" s="1" t="s">
        <v>20816</v>
      </c>
      <c r="F9184" t="s">
        <v>20817</v>
      </c>
      <c r="G9184" t="s">
        <v>20818</v>
      </c>
    </row>
    <row r="9185" spans="1:7" x14ac:dyDescent="0.25">
      <c r="A9185" t="s">
        <v>20819</v>
      </c>
      <c r="B9185" s="1" t="s">
        <v>18803</v>
      </c>
      <c r="C9185" s="1" t="s">
        <v>19871</v>
      </c>
      <c r="D9185" s="1" t="s">
        <v>20820</v>
      </c>
      <c r="E9185" s="1" t="s">
        <v>20821</v>
      </c>
      <c r="F9185" t="s">
        <v>20822</v>
      </c>
      <c r="G9185" t="s">
        <v>20823</v>
      </c>
    </row>
    <row r="9186" spans="1:7" x14ac:dyDescent="0.25">
      <c r="A9186" t="s">
        <v>20824</v>
      </c>
      <c r="B9186" s="1" t="s">
        <v>18803</v>
      </c>
      <c r="C9186" s="1" t="s">
        <v>19877</v>
      </c>
      <c r="D9186" s="1" t="s">
        <v>20825</v>
      </c>
      <c r="E9186" s="1" t="s">
        <v>20826</v>
      </c>
      <c r="F9186" t="s">
        <v>20827</v>
      </c>
      <c r="G9186" t="s">
        <v>20828</v>
      </c>
    </row>
    <row r="9187" spans="1:7" x14ac:dyDescent="0.25">
      <c r="A9187" t="s">
        <v>20829</v>
      </c>
      <c r="B9187" s="1" t="s">
        <v>18803</v>
      </c>
      <c r="C9187" s="1" t="s">
        <v>19883</v>
      </c>
      <c r="D9187" s="1" t="s">
        <v>20830</v>
      </c>
      <c r="E9187" s="1" t="s">
        <v>20831</v>
      </c>
      <c r="F9187" t="s">
        <v>20832</v>
      </c>
      <c r="G9187" t="s">
        <v>20833</v>
      </c>
    </row>
    <row r="9188" spans="1:7" x14ac:dyDescent="0.25">
      <c r="A9188" t="s">
        <v>20834</v>
      </c>
      <c r="B9188" s="1" t="s">
        <v>18803</v>
      </c>
      <c r="C9188" s="1" t="s">
        <v>19889</v>
      </c>
      <c r="D9188" s="1" t="s">
        <v>20835</v>
      </c>
      <c r="E9188" s="1" t="s">
        <v>20836</v>
      </c>
      <c r="F9188" t="s">
        <v>20837</v>
      </c>
      <c r="G9188" t="s">
        <v>20838</v>
      </c>
    </row>
    <row r="9189" spans="1:7" x14ac:dyDescent="0.25">
      <c r="A9189" t="s">
        <v>20839</v>
      </c>
      <c r="B9189" s="1" t="s">
        <v>18850</v>
      </c>
      <c r="C9189" s="1" t="s">
        <v>19847</v>
      </c>
      <c r="D9189" s="1" t="s">
        <v>20840</v>
      </c>
      <c r="E9189" s="1" t="s">
        <v>20841</v>
      </c>
      <c r="F9189" t="s">
        <v>20842</v>
      </c>
      <c r="G9189" t="s">
        <v>20843</v>
      </c>
    </row>
    <row r="9190" spans="1:7" x14ac:dyDescent="0.25">
      <c r="A9190" t="s">
        <v>20844</v>
      </c>
      <c r="B9190" s="1" t="s">
        <v>18850</v>
      </c>
      <c r="C9190" s="1" t="s">
        <v>19859</v>
      </c>
      <c r="D9190" s="1" t="s">
        <v>20845</v>
      </c>
      <c r="E9190" s="1" t="s">
        <v>20846</v>
      </c>
      <c r="F9190" t="s">
        <v>20847</v>
      </c>
      <c r="G9190" t="s">
        <v>20848</v>
      </c>
    </row>
    <row r="9191" spans="1:7" x14ac:dyDescent="0.25">
      <c r="A9191" t="s">
        <v>20854</v>
      </c>
      <c r="B9191" s="1" t="s">
        <v>17835</v>
      </c>
      <c r="C9191" s="1" t="s">
        <v>20855</v>
      </c>
      <c r="D9191" s="1" t="s">
        <v>20856</v>
      </c>
      <c r="E9191" s="1" t="s">
        <v>20857</v>
      </c>
      <c r="F9191" t="s">
        <v>20858</v>
      </c>
      <c r="G9191" t="s">
        <v>20859</v>
      </c>
    </row>
    <row r="9192" spans="1:7" x14ac:dyDescent="0.25">
      <c r="A9192" t="s">
        <v>20860</v>
      </c>
      <c r="B9192" s="1" t="s">
        <v>17835</v>
      </c>
      <c r="C9192" s="1" t="s">
        <v>20861</v>
      </c>
      <c r="D9192" s="1" t="s">
        <v>20862</v>
      </c>
      <c r="E9192" s="1" t="s">
        <v>20863</v>
      </c>
      <c r="F9192" t="s">
        <v>20864</v>
      </c>
      <c r="G9192" t="s">
        <v>20865</v>
      </c>
    </row>
    <row r="9193" spans="1:7" x14ac:dyDescent="0.25">
      <c r="A9193" t="s">
        <v>20866</v>
      </c>
      <c r="B9193" s="1" t="s">
        <v>17835</v>
      </c>
      <c r="C9193" s="1" t="s">
        <v>20867</v>
      </c>
      <c r="D9193" s="1" t="s">
        <v>20868</v>
      </c>
      <c r="E9193" s="1" t="s">
        <v>20869</v>
      </c>
      <c r="F9193" t="s">
        <v>20870</v>
      </c>
      <c r="G9193" t="s">
        <v>20871</v>
      </c>
    </row>
    <row r="9194" spans="1:7" x14ac:dyDescent="0.25">
      <c r="A9194" t="s">
        <v>20872</v>
      </c>
      <c r="B9194" s="1" t="s">
        <v>17835</v>
      </c>
      <c r="C9194" s="1" t="s">
        <v>20873</v>
      </c>
      <c r="D9194" s="1" t="s">
        <v>20874</v>
      </c>
      <c r="E9194" s="1" t="s">
        <v>20875</v>
      </c>
      <c r="F9194" t="s">
        <v>20876</v>
      </c>
      <c r="G9194" t="s">
        <v>20877</v>
      </c>
    </row>
    <row r="9195" spans="1:7" x14ac:dyDescent="0.25">
      <c r="A9195" t="s">
        <v>20878</v>
      </c>
      <c r="B9195" s="1" t="s">
        <v>17835</v>
      </c>
      <c r="C9195" s="1" t="s">
        <v>20879</v>
      </c>
      <c r="D9195" s="1" t="s">
        <v>20880</v>
      </c>
      <c r="E9195" s="1" t="s">
        <v>20881</v>
      </c>
      <c r="F9195" t="s">
        <v>20882</v>
      </c>
      <c r="G9195" t="s">
        <v>20883</v>
      </c>
    </row>
    <row r="9196" spans="1:7" x14ac:dyDescent="0.25">
      <c r="A9196" t="s">
        <v>20884</v>
      </c>
      <c r="B9196" s="1" t="s">
        <v>17835</v>
      </c>
      <c r="C9196" s="1" t="s">
        <v>20885</v>
      </c>
      <c r="D9196" s="1" t="s">
        <v>20886</v>
      </c>
      <c r="E9196" s="1" t="s">
        <v>20887</v>
      </c>
      <c r="F9196" t="s">
        <v>20888</v>
      </c>
      <c r="G9196" t="s">
        <v>20889</v>
      </c>
    </row>
    <row r="9197" spans="1:7" x14ac:dyDescent="0.25">
      <c r="A9197" t="s">
        <v>20890</v>
      </c>
      <c r="B9197" s="1" t="s">
        <v>17835</v>
      </c>
      <c r="C9197" s="1" t="s">
        <v>20891</v>
      </c>
      <c r="D9197" s="1" t="s">
        <v>20892</v>
      </c>
      <c r="E9197" s="1" t="s">
        <v>20893</v>
      </c>
      <c r="F9197" t="s">
        <v>20894</v>
      </c>
      <c r="G9197" t="s">
        <v>20895</v>
      </c>
    </row>
    <row r="9198" spans="1:7" x14ac:dyDescent="0.25">
      <c r="A9198" t="s">
        <v>20896</v>
      </c>
      <c r="B9198" s="1" t="s">
        <v>17835</v>
      </c>
      <c r="C9198" s="1" t="s">
        <v>20897</v>
      </c>
      <c r="D9198" s="1" t="s">
        <v>20898</v>
      </c>
      <c r="E9198" s="1" t="s">
        <v>20899</v>
      </c>
      <c r="F9198" t="s">
        <v>20900</v>
      </c>
      <c r="G9198" t="s">
        <v>20901</v>
      </c>
    </row>
    <row r="9199" spans="1:7" x14ac:dyDescent="0.25">
      <c r="A9199" t="s">
        <v>20902</v>
      </c>
      <c r="B9199" s="1" t="s">
        <v>17890</v>
      </c>
      <c r="C9199" s="1" t="s">
        <v>20855</v>
      </c>
      <c r="D9199" s="1" t="s">
        <v>20903</v>
      </c>
      <c r="E9199" s="1" t="s">
        <v>20904</v>
      </c>
      <c r="F9199" t="s">
        <v>20905</v>
      </c>
      <c r="G9199" t="s">
        <v>20906</v>
      </c>
    </row>
    <row r="9200" spans="1:7" x14ac:dyDescent="0.25">
      <c r="A9200" t="s">
        <v>20907</v>
      </c>
      <c r="B9200" s="1" t="s">
        <v>17890</v>
      </c>
      <c r="C9200" s="1" t="s">
        <v>20861</v>
      </c>
      <c r="D9200" s="1" t="s">
        <v>20908</v>
      </c>
      <c r="E9200" s="1" t="s">
        <v>20909</v>
      </c>
      <c r="F9200" t="s">
        <v>20910</v>
      </c>
      <c r="G9200" t="s">
        <v>20911</v>
      </c>
    </row>
    <row r="9201" spans="1:7" x14ac:dyDescent="0.25">
      <c r="A9201" t="s">
        <v>20917</v>
      </c>
      <c r="B9201" s="1" t="s">
        <v>17890</v>
      </c>
      <c r="C9201" s="1" t="s">
        <v>20867</v>
      </c>
      <c r="D9201" s="1" t="s">
        <v>20918</v>
      </c>
      <c r="E9201" s="1" t="s">
        <v>20919</v>
      </c>
      <c r="F9201" t="s">
        <v>20920</v>
      </c>
      <c r="G9201" t="s">
        <v>20921</v>
      </c>
    </row>
    <row r="9202" spans="1:7" x14ac:dyDescent="0.25">
      <c r="A9202" t="s">
        <v>20922</v>
      </c>
      <c r="B9202" s="1" t="s">
        <v>17890</v>
      </c>
      <c r="C9202" s="1" t="s">
        <v>20873</v>
      </c>
      <c r="D9202" s="1" t="s">
        <v>20923</v>
      </c>
      <c r="E9202" s="1" t="s">
        <v>20924</v>
      </c>
      <c r="F9202" t="s">
        <v>20925</v>
      </c>
      <c r="G9202" t="s">
        <v>20926</v>
      </c>
    </row>
    <row r="9203" spans="1:7" x14ac:dyDescent="0.25">
      <c r="A9203" t="s">
        <v>20927</v>
      </c>
      <c r="B9203" s="1" t="s">
        <v>17890</v>
      </c>
      <c r="C9203" s="1" t="s">
        <v>20879</v>
      </c>
      <c r="D9203" s="1" t="s">
        <v>20928</v>
      </c>
      <c r="E9203" s="1" t="s">
        <v>20929</v>
      </c>
      <c r="F9203" t="s">
        <v>20930</v>
      </c>
      <c r="G9203" t="s">
        <v>20931</v>
      </c>
    </row>
    <row r="9204" spans="1:7" x14ac:dyDescent="0.25">
      <c r="A9204" t="s">
        <v>20932</v>
      </c>
      <c r="B9204" s="1" t="s">
        <v>17890</v>
      </c>
      <c r="C9204" s="1" t="s">
        <v>20885</v>
      </c>
      <c r="D9204" s="1" t="s">
        <v>20933</v>
      </c>
      <c r="E9204" s="1" t="s">
        <v>20934</v>
      </c>
      <c r="F9204" t="s">
        <v>20935</v>
      </c>
      <c r="G9204" t="s">
        <v>20936</v>
      </c>
    </row>
    <row r="9205" spans="1:7" x14ac:dyDescent="0.25">
      <c r="A9205" t="s">
        <v>20937</v>
      </c>
      <c r="B9205" s="1" t="s">
        <v>17890</v>
      </c>
      <c r="C9205" s="1" t="s">
        <v>20891</v>
      </c>
      <c r="D9205" s="1" t="s">
        <v>20938</v>
      </c>
      <c r="E9205" s="1" t="s">
        <v>20939</v>
      </c>
      <c r="F9205" t="s">
        <v>20940</v>
      </c>
      <c r="G9205" t="s">
        <v>20941</v>
      </c>
    </row>
    <row r="9206" spans="1:7" x14ac:dyDescent="0.25">
      <c r="A9206" t="s">
        <v>20942</v>
      </c>
      <c r="B9206" s="1" t="s">
        <v>17890</v>
      </c>
      <c r="C9206" s="1" t="s">
        <v>20897</v>
      </c>
      <c r="D9206" s="1" t="s">
        <v>20943</v>
      </c>
      <c r="E9206" s="1" t="s">
        <v>20944</v>
      </c>
      <c r="F9206" t="s">
        <v>20945</v>
      </c>
      <c r="G9206" t="s">
        <v>20946</v>
      </c>
    </row>
    <row r="9207" spans="1:7" x14ac:dyDescent="0.25">
      <c r="A9207" t="s">
        <v>20947</v>
      </c>
      <c r="B9207" s="1" t="s">
        <v>17938</v>
      </c>
      <c r="C9207" s="1" t="s">
        <v>20855</v>
      </c>
      <c r="D9207" s="1" t="s">
        <v>20948</v>
      </c>
      <c r="E9207" s="1" t="s">
        <v>20949</v>
      </c>
      <c r="F9207" t="s">
        <v>20950</v>
      </c>
      <c r="G9207" t="s">
        <v>20951</v>
      </c>
    </row>
    <row r="9208" spans="1:7" x14ac:dyDescent="0.25">
      <c r="A9208" t="s">
        <v>20952</v>
      </c>
      <c r="B9208" s="1" t="s">
        <v>17938</v>
      </c>
      <c r="C9208" s="1" t="s">
        <v>20861</v>
      </c>
      <c r="D9208" s="1" t="s">
        <v>20953</v>
      </c>
      <c r="E9208" s="1" t="s">
        <v>20954</v>
      </c>
      <c r="F9208" t="s">
        <v>20955</v>
      </c>
      <c r="G9208" t="s">
        <v>20956</v>
      </c>
    </row>
    <row r="9209" spans="1:7" x14ac:dyDescent="0.25">
      <c r="A9209" t="s">
        <v>20957</v>
      </c>
      <c r="B9209" s="1" t="s">
        <v>17938</v>
      </c>
      <c r="C9209" s="1" t="s">
        <v>20867</v>
      </c>
      <c r="D9209" s="1" t="s">
        <v>20958</v>
      </c>
      <c r="E9209" s="1" t="s">
        <v>20959</v>
      </c>
      <c r="F9209" t="s">
        <v>20960</v>
      </c>
      <c r="G9209" t="s">
        <v>20961</v>
      </c>
    </row>
    <row r="9210" spans="1:7" x14ac:dyDescent="0.25">
      <c r="A9210" t="s">
        <v>20962</v>
      </c>
      <c r="B9210" s="1" t="s">
        <v>17938</v>
      </c>
      <c r="C9210" s="1" t="s">
        <v>20873</v>
      </c>
      <c r="D9210" s="1" t="s">
        <v>20963</v>
      </c>
      <c r="E9210" s="1" t="s">
        <v>20964</v>
      </c>
      <c r="F9210" t="s">
        <v>20965</v>
      </c>
      <c r="G9210" t="s">
        <v>20966</v>
      </c>
    </row>
    <row r="9211" spans="1:7" x14ac:dyDescent="0.25">
      <c r="A9211" t="s">
        <v>20972</v>
      </c>
      <c r="B9211" s="1" t="s">
        <v>17938</v>
      </c>
      <c r="C9211" s="1" t="s">
        <v>20879</v>
      </c>
      <c r="D9211" s="1" t="s">
        <v>20973</v>
      </c>
      <c r="E9211" s="1" t="s">
        <v>20974</v>
      </c>
      <c r="F9211" t="s">
        <v>20975</v>
      </c>
      <c r="G9211" t="s">
        <v>20976</v>
      </c>
    </row>
    <row r="9212" spans="1:7" x14ac:dyDescent="0.25">
      <c r="A9212" t="s">
        <v>20977</v>
      </c>
      <c r="B9212" s="1" t="s">
        <v>17938</v>
      </c>
      <c r="C9212" s="1" t="s">
        <v>20885</v>
      </c>
      <c r="D9212" s="1" t="s">
        <v>20978</v>
      </c>
      <c r="E9212" s="1" t="s">
        <v>20979</v>
      </c>
      <c r="F9212" t="s">
        <v>20980</v>
      </c>
      <c r="G9212" t="s">
        <v>20981</v>
      </c>
    </row>
    <row r="9213" spans="1:7" x14ac:dyDescent="0.25">
      <c r="A9213" t="s">
        <v>20982</v>
      </c>
      <c r="B9213" s="1" t="s">
        <v>17938</v>
      </c>
      <c r="C9213" s="1" t="s">
        <v>20891</v>
      </c>
      <c r="D9213" s="1" t="s">
        <v>20983</v>
      </c>
      <c r="E9213" s="1" t="s">
        <v>20984</v>
      </c>
      <c r="F9213" t="s">
        <v>20985</v>
      </c>
      <c r="G9213" t="s">
        <v>20986</v>
      </c>
    </row>
    <row r="9214" spans="1:7" x14ac:dyDescent="0.25">
      <c r="A9214" t="s">
        <v>20987</v>
      </c>
      <c r="B9214" s="1" t="s">
        <v>17938</v>
      </c>
      <c r="C9214" s="1" t="s">
        <v>20897</v>
      </c>
      <c r="D9214" s="1" t="s">
        <v>20988</v>
      </c>
      <c r="E9214" s="1" t="s">
        <v>20989</v>
      </c>
      <c r="F9214" t="s">
        <v>20990</v>
      </c>
      <c r="G9214" t="s">
        <v>20991</v>
      </c>
    </row>
    <row r="9215" spans="1:7" x14ac:dyDescent="0.25">
      <c r="A9215" t="s">
        <v>20992</v>
      </c>
      <c r="B9215" s="1" t="s">
        <v>17979</v>
      </c>
      <c r="C9215" s="1" t="s">
        <v>20855</v>
      </c>
      <c r="D9215" s="1" t="s">
        <v>20993</v>
      </c>
      <c r="E9215" s="1" t="s">
        <v>20994</v>
      </c>
      <c r="F9215" t="s">
        <v>20995</v>
      </c>
      <c r="G9215" t="s">
        <v>20996</v>
      </c>
    </row>
    <row r="9216" spans="1:7" x14ac:dyDescent="0.25">
      <c r="A9216" t="s">
        <v>20997</v>
      </c>
      <c r="B9216" s="1" t="s">
        <v>17979</v>
      </c>
      <c r="C9216" s="1" t="s">
        <v>20861</v>
      </c>
      <c r="D9216" s="1" t="s">
        <v>20998</v>
      </c>
      <c r="E9216" s="1" t="s">
        <v>20999</v>
      </c>
      <c r="F9216" t="s">
        <v>21000</v>
      </c>
      <c r="G9216" t="s">
        <v>21001</v>
      </c>
    </row>
    <row r="9217" spans="1:7" x14ac:dyDescent="0.25">
      <c r="A9217" t="s">
        <v>21002</v>
      </c>
      <c r="B9217" s="1" t="s">
        <v>17979</v>
      </c>
      <c r="C9217" s="1" t="s">
        <v>20867</v>
      </c>
      <c r="D9217" s="1" t="s">
        <v>21003</v>
      </c>
      <c r="E9217" s="1" t="s">
        <v>21004</v>
      </c>
      <c r="F9217" t="s">
        <v>21005</v>
      </c>
      <c r="G9217" t="s">
        <v>21006</v>
      </c>
    </row>
    <row r="9218" spans="1:7" x14ac:dyDescent="0.25">
      <c r="A9218" t="s">
        <v>21007</v>
      </c>
      <c r="B9218" s="1" t="s">
        <v>17979</v>
      </c>
      <c r="C9218" s="1" t="s">
        <v>20873</v>
      </c>
      <c r="D9218" s="1" t="s">
        <v>21008</v>
      </c>
      <c r="E9218" s="1" t="s">
        <v>21009</v>
      </c>
      <c r="F9218" t="s">
        <v>21010</v>
      </c>
      <c r="G9218" t="s">
        <v>21011</v>
      </c>
    </row>
    <row r="9219" spans="1:7" x14ac:dyDescent="0.25">
      <c r="A9219" t="s">
        <v>21012</v>
      </c>
      <c r="B9219" s="1" t="s">
        <v>17979</v>
      </c>
      <c r="C9219" s="1" t="s">
        <v>20879</v>
      </c>
      <c r="D9219" s="1" t="s">
        <v>21013</v>
      </c>
      <c r="E9219" s="1" t="s">
        <v>21014</v>
      </c>
      <c r="F9219" t="s">
        <v>21015</v>
      </c>
      <c r="G9219" t="s">
        <v>21016</v>
      </c>
    </row>
    <row r="9220" spans="1:7" x14ac:dyDescent="0.25">
      <c r="A9220" t="s">
        <v>21017</v>
      </c>
      <c r="B9220" s="1" t="s">
        <v>17979</v>
      </c>
      <c r="C9220" s="1" t="s">
        <v>20885</v>
      </c>
      <c r="D9220" s="1" t="s">
        <v>21018</v>
      </c>
      <c r="E9220" s="1" t="s">
        <v>21019</v>
      </c>
      <c r="F9220" t="s">
        <v>21020</v>
      </c>
      <c r="G9220" t="s">
        <v>21021</v>
      </c>
    </row>
    <row r="9221" spans="1:7" x14ac:dyDescent="0.25">
      <c r="A9221" t="s">
        <v>21028</v>
      </c>
      <c r="B9221" s="1" t="s">
        <v>17979</v>
      </c>
      <c r="C9221" s="1" t="s">
        <v>20891</v>
      </c>
      <c r="D9221" s="1" t="s">
        <v>21029</v>
      </c>
      <c r="E9221" s="1" t="s">
        <v>21030</v>
      </c>
      <c r="F9221" t="s">
        <v>21031</v>
      </c>
      <c r="G9221" t="s">
        <v>21032</v>
      </c>
    </row>
    <row r="9222" spans="1:7" x14ac:dyDescent="0.25">
      <c r="A9222" t="s">
        <v>21033</v>
      </c>
      <c r="B9222" s="1" t="s">
        <v>17979</v>
      </c>
      <c r="C9222" s="1" t="s">
        <v>20897</v>
      </c>
      <c r="D9222" s="1" t="s">
        <v>21034</v>
      </c>
      <c r="E9222" s="1" t="s">
        <v>21035</v>
      </c>
      <c r="F9222" t="s">
        <v>21036</v>
      </c>
      <c r="G9222" t="s">
        <v>21037</v>
      </c>
    </row>
    <row r="9223" spans="1:7" x14ac:dyDescent="0.25">
      <c r="A9223" t="s">
        <v>21038</v>
      </c>
      <c r="B9223" s="1" t="s">
        <v>18026</v>
      </c>
      <c r="C9223" s="1" t="s">
        <v>20855</v>
      </c>
      <c r="D9223" s="1" t="s">
        <v>21039</v>
      </c>
      <c r="E9223" s="1" t="s">
        <v>21040</v>
      </c>
      <c r="F9223" t="s">
        <v>21041</v>
      </c>
      <c r="G9223" t="s">
        <v>21042</v>
      </c>
    </row>
    <row r="9224" spans="1:7" x14ac:dyDescent="0.25">
      <c r="A9224" t="s">
        <v>21043</v>
      </c>
      <c r="B9224" s="1" t="s">
        <v>18026</v>
      </c>
      <c r="C9224" s="1" t="s">
        <v>20861</v>
      </c>
      <c r="D9224" s="1" t="s">
        <v>21044</v>
      </c>
      <c r="E9224" s="1" t="s">
        <v>21045</v>
      </c>
      <c r="F9224" t="s">
        <v>21046</v>
      </c>
      <c r="G9224" t="s">
        <v>21047</v>
      </c>
    </row>
    <row r="9225" spans="1:7" x14ac:dyDescent="0.25">
      <c r="A9225" t="s">
        <v>21048</v>
      </c>
      <c r="B9225" s="1" t="s">
        <v>18026</v>
      </c>
      <c r="C9225" s="1" t="s">
        <v>20867</v>
      </c>
      <c r="D9225" s="1" t="s">
        <v>21049</v>
      </c>
      <c r="E9225" s="1" t="s">
        <v>21050</v>
      </c>
      <c r="F9225" t="s">
        <v>21051</v>
      </c>
      <c r="G9225" t="s">
        <v>21052</v>
      </c>
    </row>
    <row r="9226" spans="1:7" x14ac:dyDescent="0.25">
      <c r="A9226" t="s">
        <v>21053</v>
      </c>
      <c r="B9226" s="1" t="s">
        <v>18026</v>
      </c>
      <c r="C9226" s="1" t="s">
        <v>20873</v>
      </c>
      <c r="D9226" s="1" t="s">
        <v>21054</v>
      </c>
      <c r="E9226" s="1" t="s">
        <v>21055</v>
      </c>
      <c r="F9226" t="s">
        <v>21056</v>
      </c>
      <c r="G9226" t="s">
        <v>21057</v>
      </c>
    </row>
    <row r="9227" spans="1:7" x14ac:dyDescent="0.25">
      <c r="A9227" t="s">
        <v>21058</v>
      </c>
      <c r="B9227" s="1" t="s">
        <v>18026</v>
      </c>
      <c r="C9227" s="1" t="s">
        <v>20879</v>
      </c>
      <c r="D9227" s="1" t="s">
        <v>21059</v>
      </c>
      <c r="E9227" s="1" t="s">
        <v>21060</v>
      </c>
      <c r="F9227" t="s">
        <v>21061</v>
      </c>
      <c r="G9227" t="s">
        <v>21062</v>
      </c>
    </row>
    <row r="9228" spans="1:7" x14ac:dyDescent="0.25">
      <c r="A9228" t="s">
        <v>21063</v>
      </c>
      <c r="B9228" s="1" t="s">
        <v>18026</v>
      </c>
      <c r="C9228" s="1" t="s">
        <v>20885</v>
      </c>
      <c r="D9228" s="1" t="s">
        <v>21064</v>
      </c>
      <c r="E9228" s="1" t="s">
        <v>21065</v>
      </c>
      <c r="F9228" t="s">
        <v>21066</v>
      </c>
      <c r="G9228" t="s">
        <v>21067</v>
      </c>
    </row>
    <row r="9229" spans="1:7" x14ac:dyDescent="0.25">
      <c r="A9229" t="s">
        <v>21068</v>
      </c>
      <c r="B9229" s="1" t="s">
        <v>18026</v>
      </c>
      <c r="C9229" s="1" t="s">
        <v>20891</v>
      </c>
      <c r="D9229" s="1" t="s">
        <v>21069</v>
      </c>
      <c r="E9229" s="1" t="s">
        <v>21070</v>
      </c>
      <c r="F9229" t="s">
        <v>21071</v>
      </c>
      <c r="G9229" t="s">
        <v>21072</v>
      </c>
    </row>
    <row r="9230" spans="1:7" x14ac:dyDescent="0.25">
      <c r="A9230" t="s">
        <v>21073</v>
      </c>
      <c r="B9230" s="1" t="s">
        <v>18026</v>
      </c>
      <c r="C9230" s="1" t="s">
        <v>20897</v>
      </c>
      <c r="D9230" s="1" t="s">
        <v>21074</v>
      </c>
      <c r="E9230" s="1" t="s">
        <v>21075</v>
      </c>
      <c r="F9230" t="s">
        <v>21076</v>
      </c>
      <c r="G9230" t="s">
        <v>21077</v>
      </c>
    </row>
    <row r="9231" spans="1:7" x14ac:dyDescent="0.25">
      <c r="A9231" t="s">
        <v>21083</v>
      </c>
      <c r="B9231" s="1" t="s">
        <v>18073</v>
      </c>
      <c r="C9231" s="1" t="s">
        <v>20855</v>
      </c>
      <c r="D9231" s="1" t="s">
        <v>21084</v>
      </c>
      <c r="E9231" s="1" t="s">
        <v>21085</v>
      </c>
      <c r="F9231" t="s">
        <v>21086</v>
      </c>
      <c r="G9231" t="s">
        <v>21087</v>
      </c>
    </row>
    <row r="9232" spans="1:7" x14ac:dyDescent="0.25">
      <c r="A9232" t="s">
        <v>21088</v>
      </c>
      <c r="B9232" s="1" t="s">
        <v>18073</v>
      </c>
      <c r="C9232" s="1" t="s">
        <v>20861</v>
      </c>
      <c r="D9232" s="1" t="s">
        <v>21089</v>
      </c>
      <c r="E9232" s="1" t="s">
        <v>21090</v>
      </c>
      <c r="F9232" t="s">
        <v>21091</v>
      </c>
      <c r="G9232" t="s">
        <v>21092</v>
      </c>
    </row>
    <row r="9233" spans="1:7" x14ac:dyDescent="0.25">
      <c r="A9233" t="s">
        <v>21093</v>
      </c>
      <c r="B9233" s="1" t="s">
        <v>18073</v>
      </c>
      <c r="C9233" s="1" t="s">
        <v>20867</v>
      </c>
      <c r="D9233" s="1" t="s">
        <v>21094</v>
      </c>
      <c r="E9233" s="1" t="s">
        <v>21095</v>
      </c>
      <c r="F9233" t="s">
        <v>21096</v>
      </c>
      <c r="G9233" t="s">
        <v>21097</v>
      </c>
    </row>
    <row r="9234" spans="1:7" x14ac:dyDescent="0.25">
      <c r="A9234" t="s">
        <v>23023</v>
      </c>
      <c r="B9234" s="1" t="s">
        <v>23020</v>
      </c>
      <c r="C9234" s="1" t="s">
        <v>17854</v>
      </c>
      <c r="D9234" s="1" t="s">
        <v>18642</v>
      </c>
      <c r="E9234" s="1" t="s">
        <v>18641</v>
      </c>
      <c r="F9234" t="s">
        <v>18640</v>
      </c>
      <c r="G9234" t="s">
        <v>18639</v>
      </c>
    </row>
    <row r="9235" spans="1:7" x14ac:dyDescent="0.25">
      <c r="A9235" t="s">
        <v>21103</v>
      </c>
      <c r="B9235" s="1" t="s">
        <v>18073</v>
      </c>
      <c r="C9235" s="1" t="s">
        <v>20879</v>
      </c>
      <c r="D9235" s="1" t="s">
        <v>21104</v>
      </c>
      <c r="E9235" s="1" t="s">
        <v>21105</v>
      </c>
      <c r="F9235" t="s">
        <v>21106</v>
      </c>
      <c r="G9235" t="s">
        <v>21107</v>
      </c>
    </row>
    <row r="9236" spans="1:7" x14ac:dyDescent="0.25">
      <c r="A9236" t="s">
        <v>21108</v>
      </c>
      <c r="B9236" s="1" t="s">
        <v>18073</v>
      </c>
      <c r="C9236" s="1" t="s">
        <v>20885</v>
      </c>
      <c r="D9236" s="1" t="s">
        <v>21109</v>
      </c>
      <c r="E9236" s="1" t="s">
        <v>21110</v>
      </c>
      <c r="F9236" t="s">
        <v>21111</v>
      </c>
      <c r="G9236" t="s">
        <v>21112</v>
      </c>
    </row>
    <row r="9237" spans="1:7" x14ac:dyDescent="0.25">
      <c r="A9237" t="s">
        <v>23024</v>
      </c>
      <c r="B9237" s="1" t="s">
        <v>23020</v>
      </c>
      <c r="C9237" s="1" t="s">
        <v>17860</v>
      </c>
      <c r="D9237" s="1" t="s">
        <v>18647</v>
      </c>
      <c r="E9237" s="1" t="s">
        <v>18646</v>
      </c>
      <c r="F9237" t="s">
        <v>18645</v>
      </c>
      <c r="G9237" t="s">
        <v>18644</v>
      </c>
    </row>
    <row r="9238" spans="1:7" x14ac:dyDescent="0.25">
      <c r="A9238" t="s">
        <v>21113</v>
      </c>
      <c r="B9238" s="1" t="s">
        <v>18073</v>
      </c>
      <c r="C9238" s="1" t="s">
        <v>20891</v>
      </c>
      <c r="D9238" s="1" t="s">
        <v>21114</v>
      </c>
      <c r="E9238" s="1" t="s">
        <v>21115</v>
      </c>
      <c r="F9238" t="s">
        <v>21116</v>
      </c>
      <c r="G9238" t="s">
        <v>21117</v>
      </c>
    </row>
    <row r="9239" spans="1:7" x14ac:dyDescent="0.25">
      <c r="A9239" t="s">
        <v>41573</v>
      </c>
      <c r="B9239" s="1" t="s">
        <v>39419</v>
      </c>
      <c r="C9239" s="1" t="s">
        <v>40488</v>
      </c>
      <c r="D9239" s="1" t="s">
        <v>41574</v>
      </c>
      <c r="E9239" s="1" t="s">
        <v>41575</v>
      </c>
      <c r="F9239" t="s">
        <v>41576</v>
      </c>
      <c r="G9239" t="s">
        <v>41577</v>
      </c>
    </row>
    <row r="9240" spans="1:7" x14ac:dyDescent="0.25">
      <c r="A9240" t="s">
        <v>21118</v>
      </c>
      <c r="B9240" s="1" t="s">
        <v>18073</v>
      </c>
      <c r="C9240" s="1" t="s">
        <v>20897</v>
      </c>
      <c r="D9240" s="1" t="s">
        <v>21119</v>
      </c>
      <c r="E9240" s="1" t="s">
        <v>21120</v>
      </c>
      <c r="F9240" t="s">
        <v>21121</v>
      </c>
      <c r="G9240" t="s">
        <v>21122</v>
      </c>
    </row>
    <row r="9241" spans="1:7" x14ac:dyDescent="0.25">
      <c r="A9241" t="s">
        <v>23031</v>
      </c>
      <c r="B9241" s="1" t="s">
        <v>23020</v>
      </c>
      <c r="C9241" s="1" t="s">
        <v>17866</v>
      </c>
      <c r="D9241" s="1" t="s">
        <v>18652</v>
      </c>
      <c r="E9241" s="1" t="s">
        <v>18651</v>
      </c>
      <c r="F9241" t="s">
        <v>18650</v>
      </c>
      <c r="G9241" t="s">
        <v>18649</v>
      </c>
    </row>
    <row r="9242" spans="1:7" x14ac:dyDescent="0.25">
      <c r="A9242" t="s">
        <v>21123</v>
      </c>
      <c r="B9242" s="1" t="s">
        <v>18119</v>
      </c>
      <c r="C9242" s="1" t="s">
        <v>20855</v>
      </c>
      <c r="D9242" s="1" t="s">
        <v>21124</v>
      </c>
      <c r="E9242" s="1" t="s">
        <v>21125</v>
      </c>
      <c r="F9242" t="s">
        <v>21126</v>
      </c>
      <c r="G9242" t="s">
        <v>21127</v>
      </c>
    </row>
    <row r="9243" spans="1:7" x14ac:dyDescent="0.25">
      <c r="A9243" t="s">
        <v>21128</v>
      </c>
      <c r="B9243" s="1" t="s">
        <v>18119</v>
      </c>
      <c r="C9243" s="1" t="s">
        <v>20861</v>
      </c>
      <c r="D9243" s="1" t="s">
        <v>21129</v>
      </c>
      <c r="E9243" s="1" t="s">
        <v>21130</v>
      </c>
      <c r="F9243" t="s">
        <v>21131</v>
      </c>
      <c r="G9243" t="s">
        <v>21132</v>
      </c>
    </row>
    <row r="9244" spans="1:7" x14ac:dyDescent="0.25">
      <c r="A9244" t="s">
        <v>23032</v>
      </c>
      <c r="B9244" s="1" t="s">
        <v>23020</v>
      </c>
      <c r="C9244" s="1" t="s">
        <v>17878</v>
      </c>
      <c r="D9244" s="1" t="s">
        <v>18657</v>
      </c>
      <c r="E9244" s="1" t="s">
        <v>18656</v>
      </c>
      <c r="F9244" t="s">
        <v>18655</v>
      </c>
      <c r="G9244" t="s">
        <v>18654</v>
      </c>
    </row>
    <row r="9245" spans="1:7" x14ac:dyDescent="0.25">
      <c r="A9245" t="s">
        <v>21138</v>
      </c>
      <c r="B9245" s="1" t="s">
        <v>18119</v>
      </c>
      <c r="C9245" s="1" t="s">
        <v>20867</v>
      </c>
      <c r="D9245" s="1" t="s">
        <v>21139</v>
      </c>
      <c r="E9245" s="1" t="s">
        <v>21140</v>
      </c>
      <c r="F9245" t="s">
        <v>21141</v>
      </c>
      <c r="G9245" t="s">
        <v>21142</v>
      </c>
    </row>
    <row r="9246" spans="1:7" x14ac:dyDescent="0.25">
      <c r="A9246" t="s">
        <v>41578</v>
      </c>
      <c r="B9246" s="1" t="s">
        <v>39425</v>
      </c>
      <c r="C9246" s="1" t="s">
        <v>40504</v>
      </c>
      <c r="D9246" s="1" t="s">
        <v>41579</v>
      </c>
      <c r="E9246" s="1" t="s">
        <v>41580</v>
      </c>
      <c r="F9246" t="s">
        <v>41581</v>
      </c>
      <c r="G9246" t="s">
        <v>41582</v>
      </c>
    </row>
    <row r="9247" spans="1:7" x14ac:dyDescent="0.25">
      <c r="A9247" t="s">
        <v>21143</v>
      </c>
      <c r="B9247" s="1" t="s">
        <v>18119</v>
      </c>
      <c r="C9247" s="1" t="s">
        <v>20873</v>
      </c>
      <c r="D9247" s="1" t="s">
        <v>21144</v>
      </c>
      <c r="E9247" s="1" t="s">
        <v>21145</v>
      </c>
      <c r="F9247" t="s">
        <v>21146</v>
      </c>
      <c r="G9247" t="s">
        <v>21147</v>
      </c>
    </row>
    <row r="9248" spans="1:7" x14ac:dyDescent="0.25">
      <c r="A9248" t="s">
        <v>23039</v>
      </c>
      <c r="B9248" s="1" t="s">
        <v>23035</v>
      </c>
      <c r="C9248" s="1" t="s">
        <v>17860</v>
      </c>
      <c r="D9248" s="1" t="s">
        <v>18693</v>
      </c>
      <c r="E9248" s="1" t="s">
        <v>18692</v>
      </c>
      <c r="F9248" t="s">
        <v>18691</v>
      </c>
      <c r="G9248" t="s">
        <v>18690</v>
      </c>
    </row>
    <row r="9249" spans="1:7" x14ac:dyDescent="0.25">
      <c r="A9249" t="s">
        <v>21148</v>
      </c>
      <c r="B9249" s="1" t="s">
        <v>18119</v>
      </c>
      <c r="C9249" s="1" t="s">
        <v>20879</v>
      </c>
      <c r="D9249" s="1" t="s">
        <v>21149</v>
      </c>
      <c r="E9249" s="1" t="s">
        <v>21150</v>
      </c>
      <c r="F9249" t="s">
        <v>21151</v>
      </c>
      <c r="G9249" t="s">
        <v>21152</v>
      </c>
    </row>
    <row r="9250" spans="1:7" x14ac:dyDescent="0.25">
      <c r="A9250" t="s">
        <v>21153</v>
      </c>
      <c r="B9250" s="1" t="s">
        <v>18119</v>
      </c>
      <c r="C9250" s="1" t="s">
        <v>20885</v>
      </c>
      <c r="D9250" s="1" t="s">
        <v>21154</v>
      </c>
      <c r="E9250" s="1" t="s">
        <v>21155</v>
      </c>
      <c r="F9250" t="s">
        <v>21156</v>
      </c>
      <c r="G9250" t="s">
        <v>21157</v>
      </c>
    </row>
    <row r="9251" spans="1:7" x14ac:dyDescent="0.25">
      <c r="A9251" t="s">
        <v>23052</v>
      </c>
      <c r="B9251" s="1" t="s">
        <v>23049</v>
      </c>
      <c r="C9251" s="1" t="s">
        <v>17854</v>
      </c>
      <c r="D9251" s="1" t="s">
        <v>18734</v>
      </c>
      <c r="E9251" s="1" t="s">
        <v>18733</v>
      </c>
      <c r="F9251" t="s">
        <v>18732</v>
      </c>
      <c r="G9251" t="s">
        <v>18731</v>
      </c>
    </row>
    <row r="9252" spans="1:7" x14ac:dyDescent="0.25">
      <c r="A9252" t="s">
        <v>21158</v>
      </c>
      <c r="B9252" s="1" t="s">
        <v>18119</v>
      </c>
      <c r="C9252" s="1" t="s">
        <v>20891</v>
      </c>
      <c r="D9252" s="1" t="s">
        <v>21159</v>
      </c>
      <c r="E9252" s="1" t="s">
        <v>21160</v>
      </c>
      <c r="F9252" t="s">
        <v>21161</v>
      </c>
      <c r="G9252" t="s">
        <v>21162</v>
      </c>
    </row>
    <row r="9253" spans="1:7" x14ac:dyDescent="0.25">
      <c r="A9253" t="s">
        <v>41583</v>
      </c>
      <c r="B9253" s="1" t="s">
        <v>39366</v>
      </c>
      <c r="C9253" s="1" t="s">
        <v>40107</v>
      </c>
      <c r="D9253" s="1" t="s">
        <v>41584</v>
      </c>
      <c r="E9253" s="1" t="s">
        <v>41585</v>
      </c>
      <c r="F9253" t="s">
        <v>41586</v>
      </c>
      <c r="G9253" t="s">
        <v>41587</v>
      </c>
    </row>
    <row r="9254" spans="1:7" x14ac:dyDescent="0.25">
      <c r="A9254" t="s">
        <v>21163</v>
      </c>
      <c r="B9254" s="1" t="s">
        <v>18119</v>
      </c>
      <c r="C9254" s="1" t="s">
        <v>20897</v>
      </c>
      <c r="D9254" s="1" t="s">
        <v>21164</v>
      </c>
      <c r="E9254" s="1" t="s">
        <v>21165</v>
      </c>
      <c r="F9254" t="s">
        <v>21166</v>
      </c>
      <c r="G9254" t="s">
        <v>21167</v>
      </c>
    </row>
    <row r="9255" spans="1:7" x14ac:dyDescent="0.25">
      <c r="A9255" t="s">
        <v>23053</v>
      </c>
      <c r="B9255" s="1" t="s">
        <v>23049</v>
      </c>
      <c r="C9255" s="1" t="s">
        <v>17860</v>
      </c>
      <c r="D9255" s="1" t="s">
        <v>18739</v>
      </c>
      <c r="E9255" s="1" t="s">
        <v>18738</v>
      </c>
      <c r="F9255" t="s">
        <v>18737</v>
      </c>
      <c r="G9255" t="s">
        <v>18736</v>
      </c>
    </row>
    <row r="9256" spans="1:7" x14ac:dyDescent="0.25">
      <c r="A9256" t="s">
        <v>21168</v>
      </c>
      <c r="B9256" s="1" t="s">
        <v>18165</v>
      </c>
      <c r="C9256" s="1" t="s">
        <v>20855</v>
      </c>
      <c r="D9256" s="1" t="s">
        <v>21169</v>
      </c>
      <c r="E9256" s="1" t="s">
        <v>21170</v>
      </c>
      <c r="F9256" t="s">
        <v>21171</v>
      </c>
      <c r="G9256" t="s">
        <v>21172</v>
      </c>
    </row>
    <row r="9257" spans="1:7" x14ac:dyDescent="0.25">
      <c r="A9257" t="s">
        <v>21173</v>
      </c>
      <c r="B9257" s="1" t="s">
        <v>18165</v>
      </c>
      <c r="C9257" s="1" t="s">
        <v>20861</v>
      </c>
      <c r="D9257" s="1" t="s">
        <v>21174</v>
      </c>
      <c r="E9257" s="1" t="s">
        <v>21175</v>
      </c>
      <c r="F9257" t="s">
        <v>21176</v>
      </c>
      <c r="G9257" t="s">
        <v>21177</v>
      </c>
    </row>
    <row r="9258" spans="1:7" x14ac:dyDescent="0.25">
      <c r="A9258" t="s">
        <v>23054</v>
      </c>
      <c r="B9258" s="1" t="s">
        <v>23049</v>
      </c>
      <c r="C9258" s="1" t="s">
        <v>17866</v>
      </c>
      <c r="D9258" s="1" t="s">
        <v>18744</v>
      </c>
      <c r="E9258" s="1" t="s">
        <v>18743</v>
      </c>
      <c r="F9258" t="s">
        <v>18742</v>
      </c>
      <c r="G9258" t="s">
        <v>18741</v>
      </c>
    </row>
    <row r="9259" spans="1:7" x14ac:dyDescent="0.25">
      <c r="A9259" t="s">
        <v>21178</v>
      </c>
      <c r="B9259" s="1" t="s">
        <v>18165</v>
      </c>
      <c r="C9259" s="1" t="s">
        <v>20867</v>
      </c>
      <c r="D9259" s="1" t="s">
        <v>21179</v>
      </c>
      <c r="E9259" s="1" t="s">
        <v>21180</v>
      </c>
      <c r="F9259" t="s">
        <v>21181</v>
      </c>
      <c r="G9259" t="s">
        <v>21182</v>
      </c>
    </row>
    <row r="9260" spans="1:7" x14ac:dyDescent="0.25">
      <c r="A9260" t="s">
        <v>41588</v>
      </c>
      <c r="B9260" s="1" t="s">
        <v>39375</v>
      </c>
      <c r="C9260" s="1" t="s">
        <v>40115</v>
      </c>
      <c r="D9260" s="1" t="s">
        <v>41589</v>
      </c>
      <c r="E9260" s="1" t="s">
        <v>41590</v>
      </c>
      <c r="F9260" t="s">
        <v>41591</v>
      </c>
      <c r="G9260" t="s">
        <v>41592</v>
      </c>
    </row>
    <row r="9261" spans="1:7" x14ac:dyDescent="0.25">
      <c r="A9261" t="s">
        <v>21183</v>
      </c>
      <c r="B9261" s="1" t="s">
        <v>18165</v>
      </c>
      <c r="C9261" s="1" t="s">
        <v>20873</v>
      </c>
      <c r="D9261" s="1" t="s">
        <v>21184</v>
      </c>
      <c r="E9261" s="1" t="s">
        <v>21185</v>
      </c>
      <c r="F9261" t="s">
        <v>21186</v>
      </c>
      <c r="G9261" t="s">
        <v>21187</v>
      </c>
    </row>
    <row r="9262" spans="1:7" x14ac:dyDescent="0.25">
      <c r="A9262" t="s">
        <v>23056</v>
      </c>
      <c r="B9262" s="1" t="s">
        <v>23049</v>
      </c>
      <c r="C9262" s="1" t="s">
        <v>17884</v>
      </c>
      <c r="D9262" s="1" t="s">
        <v>18754</v>
      </c>
      <c r="E9262" s="1" t="s">
        <v>18753</v>
      </c>
      <c r="F9262" t="s">
        <v>18752</v>
      </c>
      <c r="G9262" t="s">
        <v>18751</v>
      </c>
    </row>
    <row r="9263" spans="1:7" x14ac:dyDescent="0.25">
      <c r="A9263" t="s">
        <v>21193</v>
      </c>
      <c r="B9263" s="1" t="s">
        <v>18165</v>
      </c>
      <c r="C9263" s="1" t="s">
        <v>20879</v>
      </c>
      <c r="D9263" s="1" t="s">
        <v>21194</v>
      </c>
      <c r="E9263" s="1" t="s">
        <v>21195</v>
      </c>
      <c r="F9263" t="s">
        <v>21196</v>
      </c>
      <c r="G9263" t="s">
        <v>21197</v>
      </c>
    </row>
    <row r="9264" spans="1:7" x14ac:dyDescent="0.25">
      <c r="A9264" t="s">
        <v>21198</v>
      </c>
      <c r="B9264" s="1" t="s">
        <v>18165</v>
      </c>
      <c r="C9264" s="1" t="s">
        <v>20885</v>
      </c>
      <c r="D9264" s="1" t="s">
        <v>21199</v>
      </c>
      <c r="E9264" s="1" t="s">
        <v>21200</v>
      </c>
      <c r="F9264" t="s">
        <v>21201</v>
      </c>
      <c r="G9264" t="s">
        <v>21202</v>
      </c>
    </row>
    <row r="9265" spans="1:7" x14ac:dyDescent="0.25">
      <c r="A9265" t="s">
        <v>23057</v>
      </c>
      <c r="B9265" s="1" t="s">
        <v>23058</v>
      </c>
      <c r="C9265" s="1" t="s">
        <v>17836</v>
      </c>
      <c r="D9265" s="1" t="s">
        <v>18760</v>
      </c>
      <c r="E9265" s="1" t="s">
        <v>18759</v>
      </c>
      <c r="F9265" t="s">
        <v>18758</v>
      </c>
      <c r="G9265" t="s">
        <v>18757</v>
      </c>
    </row>
    <row r="9266" spans="1:7" x14ac:dyDescent="0.25">
      <c r="A9266" t="s">
        <v>21203</v>
      </c>
      <c r="B9266" s="1" t="s">
        <v>18165</v>
      </c>
      <c r="C9266" s="1" t="s">
        <v>20891</v>
      </c>
      <c r="D9266" s="1" t="s">
        <v>21204</v>
      </c>
      <c r="E9266" s="1" t="s">
        <v>21205</v>
      </c>
      <c r="F9266" t="s">
        <v>21206</v>
      </c>
      <c r="G9266" t="s">
        <v>21207</v>
      </c>
    </row>
    <row r="9267" spans="1:7" x14ac:dyDescent="0.25">
      <c r="A9267" t="s">
        <v>41593</v>
      </c>
      <c r="B9267" s="1" t="s">
        <v>39445</v>
      </c>
      <c r="C9267" s="1" t="s">
        <v>40107</v>
      </c>
      <c r="D9267" s="1" t="s">
        <v>41594</v>
      </c>
      <c r="E9267" s="1" t="s">
        <v>41595</v>
      </c>
      <c r="F9267" t="s">
        <v>41596</v>
      </c>
      <c r="G9267" t="s">
        <v>41597</v>
      </c>
    </row>
    <row r="9268" spans="1:7" x14ac:dyDescent="0.25">
      <c r="A9268" t="s">
        <v>21208</v>
      </c>
      <c r="B9268" s="1" t="s">
        <v>18165</v>
      </c>
      <c r="C9268" s="1" t="s">
        <v>20897</v>
      </c>
      <c r="D9268" s="1" t="s">
        <v>21209</v>
      </c>
      <c r="E9268" s="1" t="s">
        <v>21210</v>
      </c>
      <c r="F9268" t="s">
        <v>21211</v>
      </c>
      <c r="G9268" t="s">
        <v>21212</v>
      </c>
    </row>
    <row r="9269" spans="1:7" x14ac:dyDescent="0.25">
      <c r="A9269" t="s">
        <v>23064</v>
      </c>
      <c r="B9269" s="1" t="s">
        <v>23058</v>
      </c>
      <c r="C9269" s="1" t="s">
        <v>17842</v>
      </c>
      <c r="D9269" s="1" t="s">
        <v>18765</v>
      </c>
      <c r="E9269" s="1" t="s">
        <v>18764</v>
      </c>
      <c r="F9269" t="s">
        <v>18763</v>
      </c>
      <c r="G9269" t="s">
        <v>18762</v>
      </c>
    </row>
    <row r="9270" spans="1:7" x14ac:dyDescent="0.25">
      <c r="A9270" t="s">
        <v>21213</v>
      </c>
      <c r="B9270" s="1" t="s">
        <v>18206</v>
      </c>
      <c r="C9270" s="1" t="s">
        <v>20855</v>
      </c>
      <c r="D9270" s="1" t="s">
        <v>21214</v>
      </c>
      <c r="E9270" s="1" t="s">
        <v>21215</v>
      </c>
      <c r="F9270" t="s">
        <v>21216</v>
      </c>
      <c r="G9270" t="s">
        <v>21217</v>
      </c>
    </row>
    <row r="9271" spans="1:7" x14ac:dyDescent="0.25">
      <c r="A9271" t="s">
        <v>21218</v>
      </c>
      <c r="B9271" s="1" t="s">
        <v>18206</v>
      </c>
      <c r="C9271" s="1" t="s">
        <v>20861</v>
      </c>
      <c r="D9271" s="1" t="s">
        <v>21219</v>
      </c>
      <c r="E9271" s="1" t="s">
        <v>21220</v>
      </c>
      <c r="F9271" t="s">
        <v>21221</v>
      </c>
      <c r="G9271" t="s">
        <v>21222</v>
      </c>
    </row>
    <row r="9272" spans="1:7" x14ac:dyDescent="0.25">
      <c r="A9272" t="s">
        <v>23065</v>
      </c>
      <c r="B9272" s="1" t="s">
        <v>23058</v>
      </c>
      <c r="C9272" s="1" t="s">
        <v>17848</v>
      </c>
      <c r="D9272" s="1" t="s">
        <v>18770</v>
      </c>
      <c r="E9272" s="1" t="s">
        <v>18769</v>
      </c>
      <c r="F9272" t="s">
        <v>18768</v>
      </c>
      <c r="G9272" t="s">
        <v>18767</v>
      </c>
    </row>
    <row r="9273" spans="1:7" x14ac:dyDescent="0.25">
      <c r="A9273" t="s">
        <v>21223</v>
      </c>
      <c r="B9273" s="1" t="s">
        <v>18206</v>
      </c>
      <c r="C9273" s="1" t="s">
        <v>20867</v>
      </c>
      <c r="D9273" s="1" t="s">
        <v>21224</v>
      </c>
      <c r="E9273" s="1" t="s">
        <v>21225</v>
      </c>
      <c r="F9273" t="s">
        <v>21226</v>
      </c>
      <c r="G9273" t="s">
        <v>21227</v>
      </c>
    </row>
    <row r="9274" spans="1:7" x14ac:dyDescent="0.25">
      <c r="A9274" t="s">
        <v>41598</v>
      </c>
      <c r="B9274" s="1" t="s">
        <v>39357</v>
      </c>
      <c r="C9274" s="1" t="s">
        <v>40115</v>
      </c>
      <c r="D9274" s="1" t="s">
        <v>41599</v>
      </c>
      <c r="E9274" s="1" t="s">
        <v>41600</v>
      </c>
      <c r="F9274" t="s">
        <v>41601</v>
      </c>
      <c r="G9274" t="s">
        <v>41602</v>
      </c>
    </row>
    <row r="9275" spans="1:7" x14ac:dyDescent="0.25">
      <c r="A9275" t="s">
        <v>21228</v>
      </c>
      <c r="B9275" s="1" t="s">
        <v>18206</v>
      </c>
      <c r="C9275" s="1" t="s">
        <v>20873</v>
      </c>
      <c r="D9275" s="1" t="s">
        <v>21229</v>
      </c>
      <c r="E9275" s="1" t="s">
        <v>21230</v>
      </c>
      <c r="F9275" t="s">
        <v>21231</v>
      </c>
      <c r="G9275" t="s">
        <v>21232</v>
      </c>
    </row>
    <row r="9276" spans="1:7" x14ac:dyDescent="0.25">
      <c r="A9276" t="s">
        <v>23066</v>
      </c>
      <c r="B9276" s="1" t="s">
        <v>23058</v>
      </c>
      <c r="C9276" s="1" t="s">
        <v>17854</v>
      </c>
      <c r="D9276" s="1" t="s">
        <v>18775</v>
      </c>
      <c r="E9276" s="1" t="s">
        <v>18774</v>
      </c>
      <c r="F9276" t="s">
        <v>18773</v>
      </c>
      <c r="G9276" t="s">
        <v>18772</v>
      </c>
    </row>
    <row r="9277" spans="1:7" x14ac:dyDescent="0.25">
      <c r="A9277" t="s">
        <v>21233</v>
      </c>
      <c r="B9277" s="1" t="s">
        <v>18206</v>
      </c>
      <c r="C9277" s="1" t="s">
        <v>20879</v>
      </c>
      <c r="D9277" s="1" t="s">
        <v>21234</v>
      </c>
      <c r="E9277" s="1" t="s">
        <v>21235</v>
      </c>
      <c r="F9277" t="s">
        <v>21236</v>
      </c>
      <c r="G9277" t="s">
        <v>21237</v>
      </c>
    </row>
    <row r="9278" spans="1:7" x14ac:dyDescent="0.25">
      <c r="A9278" t="s">
        <v>21238</v>
      </c>
      <c r="B9278" s="1" t="s">
        <v>18206</v>
      </c>
      <c r="C9278" s="1" t="s">
        <v>20885</v>
      </c>
      <c r="D9278" s="1" t="s">
        <v>21239</v>
      </c>
      <c r="E9278" s="1" t="s">
        <v>21240</v>
      </c>
      <c r="F9278" t="s">
        <v>21241</v>
      </c>
      <c r="G9278" t="s">
        <v>21242</v>
      </c>
    </row>
    <row r="9279" spans="1:7" x14ac:dyDescent="0.25">
      <c r="A9279" t="s">
        <v>23067</v>
      </c>
      <c r="B9279" s="1" t="s">
        <v>23058</v>
      </c>
      <c r="C9279" s="1" t="s">
        <v>17860</v>
      </c>
      <c r="D9279" s="1" t="s">
        <v>18780</v>
      </c>
      <c r="E9279" s="1" t="s">
        <v>18779</v>
      </c>
      <c r="F9279" t="s">
        <v>18778</v>
      </c>
      <c r="G9279" t="s">
        <v>18777</v>
      </c>
    </row>
    <row r="9280" spans="1:7" x14ac:dyDescent="0.25">
      <c r="A9280" t="s">
        <v>21248</v>
      </c>
      <c r="B9280" s="1" t="s">
        <v>18206</v>
      </c>
      <c r="C9280" s="1" t="s">
        <v>20891</v>
      </c>
      <c r="D9280" s="1" t="s">
        <v>21249</v>
      </c>
      <c r="E9280" s="1" t="s">
        <v>21250</v>
      </c>
      <c r="F9280" t="s">
        <v>21251</v>
      </c>
      <c r="G9280" t="s">
        <v>21252</v>
      </c>
    </row>
    <row r="9281" spans="1:7" x14ac:dyDescent="0.25">
      <c r="A9281" t="s">
        <v>41603</v>
      </c>
      <c r="B9281" s="1" t="s">
        <v>39395</v>
      </c>
      <c r="C9281" s="1" t="s">
        <v>40488</v>
      </c>
      <c r="D9281" s="1" t="s">
        <v>41604</v>
      </c>
      <c r="E9281" s="1" t="s">
        <v>41605</v>
      </c>
      <c r="F9281" t="s">
        <v>41606</v>
      </c>
      <c r="G9281" t="s">
        <v>41607</v>
      </c>
    </row>
    <row r="9282" spans="1:7" x14ac:dyDescent="0.25">
      <c r="A9282" t="s">
        <v>21253</v>
      </c>
      <c r="B9282" s="1" t="s">
        <v>18206</v>
      </c>
      <c r="C9282" s="1" t="s">
        <v>20897</v>
      </c>
      <c r="D9282" s="1" t="s">
        <v>21254</v>
      </c>
      <c r="E9282" s="1" t="s">
        <v>21255</v>
      </c>
      <c r="F9282" t="s">
        <v>21256</v>
      </c>
      <c r="G9282" t="s">
        <v>21257</v>
      </c>
    </row>
    <row r="9283" spans="1:7" x14ac:dyDescent="0.25">
      <c r="A9283" t="s">
        <v>23071</v>
      </c>
      <c r="B9283" s="1" t="s">
        <v>23072</v>
      </c>
      <c r="C9283" s="1" t="s">
        <v>17836</v>
      </c>
      <c r="D9283" s="1" t="s">
        <v>18807</v>
      </c>
      <c r="E9283" s="1" t="s">
        <v>18806</v>
      </c>
      <c r="F9283" t="s">
        <v>18805</v>
      </c>
      <c r="G9283" t="s">
        <v>18804</v>
      </c>
    </row>
    <row r="9284" spans="1:7" x14ac:dyDescent="0.25">
      <c r="A9284" t="s">
        <v>21258</v>
      </c>
      <c r="B9284" s="1" t="s">
        <v>18254</v>
      </c>
      <c r="C9284" s="1" t="s">
        <v>20855</v>
      </c>
      <c r="D9284" s="1" t="s">
        <v>21259</v>
      </c>
      <c r="E9284" s="1" t="s">
        <v>21260</v>
      </c>
      <c r="F9284" t="s">
        <v>21261</v>
      </c>
      <c r="G9284" t="s">
        <v>21262</v>
      </c>
    </row>
    <row r="9285" spans="1:7" x14ac:dyDescent="0.25">
      <c r="A9285" t="s">
        <v>21263</v>
      </c>
      <c r="B9285" s="1" t="s">
        <v>18254</v>
      </c>
      <c r="C9285" s="1" t="s">
        <v>20861</v>
      </c>
      <c r="D9285" s="1" t="s">
        <v>21264</v>
      </c>
      <c r="E9285" s="1" t="s">
        <v>21265</v>
      </c>
      <c r="F9285" t="s">
        <v>21266</v>
      </c>
      <c r="G9285" t="s">
        <v>21267</v>
      </c>
    </row>
    <row r="9286" spans="1:7" x14ac:dyDescent="0.25">
      <c r="A9286" t="s">
        <v>23084</v>
      </c>
      <c r="B9286" s="1" t="s">
        <v>23072</v>
      </c>
      <c r="C9286" s="1" t="s">
        <v>17884</v>
      </c>
      <c r="D9286" s="1" t="s">
        <v>18848</v>
      </c>
      <c r="E9286" s="1" t="s">
        <v>18847</v>
      </c>
      <c r="F9286" t="s">
        <v>18846</v>
      </c>
      <c r="G9286" t="s">
        <v>18845</v>
      </c>
    </row>
    <row r="9287" spans="1:7" x14ac:dyDescent="0.25">
      <c r="A9287" t="s">
        <v>21268</v>
      </c>
      <c r="B9287" s="1" t="s">
        <v>18254</v>
      </c>
      <c r="C9287" s="1" t="s">
        <v>20867</v>
      </c>
      <c r="D9287" s="1" t="s">
        <v>21269</v>
      </c>
      <c r="E9287" s="1" t="s">
        <v>21270</v>
      </c>
      <c r="F9287" t="s">
        <v>21271</v>
      </c>
      <c r="G9287" t="s">
        <v>21272</v>
      </c>
    </row>
    <row r="9288" spans="1:7" x14ac:dyDescent="0.25">
      <c r="A9288" t="s">
        <v>41608</v>
      </c>
      <c r="B9288" s="1" t="s">
        <v>39401</v>
      </c>
      <c r="C9288" s="1" t="s">
        <v>40504</v>
      </c>
      <c r="D9288" s="1" t="s">
        <v>41609</v>
      </c>
      <c r="E9288" s="1" t="s">
        <v>41610</v>
      </c>
      <c r="F9288" t="s">
        <v>41611</v>
      </c>
      <c r="G9288" t="s">
        <v>41612</v>
      </c>
    </row>
    <row r="9289" spans="1:7" x14ac:dyDescent="0.25">
      <c r="A9289" t="s">
        <v>21273</v>
      </c>
      <c r="B9289" s="1" t="s">
        <v>18254</v>
      </c>
      <c r="C9289" s="1" t="s">
        <v>20873</v>
      </c>
      <c r="D9289" s="1" t="s">
        <v>21274</v>
      </c>
      <c r="E9289" s="1" t="s">
        <v>21275</v>
      </c>
      <c r="F9289" t="s">
        <v>21276</v>
      </c>
      <c r="G9289" t="s">
        <v>21277</v>
      </c>
    </row>
    <row r="9290" spans="1:7" x14ac:dyDescent="0.25">
      <c r="A9290" t="s">
        <v>21278</v>
      </c>
      <c r="B9290" s="1" t="s">
        <v>18254</v>
      </c>
      <c r="C9290" s="1" t="s">
        <v>20879</v>
      </c>
      <c r="D9290" s="1" t="s">
        <v>21279</v>
      </c>
      <c r="E9290" s="1" t="s">
        <v>21280</v>
      </c>
      <c r="F9290" t="s">
        <v>21281</v>
      </c>
      <c r="G9290" t="s">
        <v>21282</v>
      </c>
    </row>
    <row r="9291" spans="1:7" x14ac:dyDescent="0.25">
      <c r="A9291" t="s">
        <v>21283</v>
      </c>
      <c r="B9291" s="1" t="s">
        <v>18254</v>
      </c>
      <c r="C9291" s="1" t="s">
        <v>20885</v>
      </c>
      <c r="D9291" s="1" t="s">
        <v>21284</v>
      </c>
      <c r="E9291" s="1" t="s">
        <v>21285</v>
      </c>
      <c r="F9291" t="s">
        <v>21286</v>
      </c>
      <c r="G9291" t="s">
        <v>21287</v>
      </c>
    </row>
    <row r="9292" spans="1:7" x14ac:dyDescent="0.25">
      <c r="A9292" t="s">
        <v>21288</v>
      </c>
      <c r="B9292" s="1" t="s">
        <v>18254</v>
      </c>
      <c r="C9292" s="1" t="s">
        <v>20891</v>
      </c>
      <c r="D9292" s="1" t="s">
        <v>21289</v>
      </c>
      <c r="E9292" s="1" t="s">
        <v>21290</v>
      </c>
      <c r="F9292" t="s">
        <v>21291</v>
      </c>
      <c r="G9292" t="s">
        <v>21292</v>
      </c>
    </row>
    <row r="9293" spans="1:7" x14ac:dyDescent="0.25">
      <c r="A9293" t="s">
        <v>21293</v>
      </c>
      <c r="B9293" s="1" t="s">
        <v>18254</v>
      </c>
      <c r="C9293" s="1" t="s">
        <v>20897</v>
      </c>
      <c r="D9293" s="1" t="s">
        <v>21294</v>
      </c>
      <c r="E9293" s="1" t="s">
        <v>21295</v>
      </c>
      <c r="F9293" t="s">
        <v>21296</v>
      </c>
      <c r="G9293" t="s">
        <v>21297</v>
      </c>
    </row>
    <row r="9294" spans="1:7" x14ac:dyDescent="0.25">
      <c r="A9294" t="s">
        <v>21303</v>
      </c>
      <c r="B9294" s="1" t="s">
        <v>18300</v>
      </c>
      <c r="C9294" s="1" t="s">
        <v>20855</v>
      </c>
      <c r="D9294" s="1" t="s">
        <v>21304</v>
      </c>
      <c r="E9294" s="1" t="s">
        <v>21305</v>
      </c>
      <c r="F9294" t="s">
        <v>21306</v>
      </c>
      <c r="G9294" t="s">
        <v>21307</v>
      </c>
    </row>
    <row r="9295" spans="1:7" x14ac:dyDescent="0.25">
      <c r="A9295" t="s">
        <v>21308</v>
      </c>
      <c r="B9295" s="1" t="s">
        <v>18300</v>
      </c>
      <c r="C9295" s="1" t="s">
        <v>20861</v>
      </c>
      <c r="D9295" s="1" t="s">
        <v>21309</v>
      </c>
      <c r="E9295" s="1" t="s">
        <v>21310</v>
      </c>
      <c r="F9295" t="s">
        <v>21311</v>
      </c>
      <c r="G9295" t="s">
        <v>21312</v>
      </c>
    </row>
    <row r="9296" spans="1:7" x14ac:dyDescent="0.25">
      <c r="A9296" t="s">
        <v>21313</v>
      </c>
      <c r="B9296" s="1" t="s">
        <v>18300</v>
      </c>
      <c r="C9296" s="1" t="s">
        <v>20867</v>
      </c>
      <c r="D9296" s="1" t="s">
        <v>21314</v>
      </c>
      <c r="E9296" s="1" t="s">
        <v>21315</v>
      </c>
      <c r="F9296" t="s">
        <v>21316</v>
      </c>
      <c r="G9296" t="s">
        <v>21317</v>
      </c>
    </row>
    <row r="9297" spans="1:7" x14ac:dyDescent="0.25">
      <c r="A9297" t="s">
        <v>21318</v>
      </c>
      <c r="B9297" s="1" t="s">
        <v>18300</v>
      </c>
      <c r="C9297" s="1" t="s">
        <v>20873</v>
      </c>
      <c r="D9297" s="1" t="s">
        <v>21319</v>
      </c>
      <c r="E9297" s="1" t="s">
        <v>21320</v>
      </c>
      <c r="F9297" t="s">
        <v>21321</v>
      </c>
      <c r="G9297" t="s">
        <v>21322</v>
      </c>
    </row>
    <row r="9298" spans="1:7" x14ac:dyDescent="0.25">
      <c r="A9298" t="s">
        <v>21323</v>
      </c>
      <c r="B9298" s="1" t="s">
        <v>18300</v>
      </c>
      <c r="C9298" s="1" t="s">
        <v>20879</v>
      </c>
      <c r="D9298" s="1" t="s">
        <v>21324</v>
      </c>
      <c r="E9298" s="1" t="s">
        <v>21325</v>
      </c>
      <c r="F9298" t="s">
        <v>21326</v>
      </c>
      <c r="G9298" t="s">
        <v>21327</v>
      </c>
    </row>
    <row r="9299" spans="1:7" x14ac:dyDescent="0.25">
      <c r="A9299" t="s">
        <v>21328</v>
      </c>
      <c r="B9299" s="1" t="s">
        <v>18300</v>
      </c>
      <c r="C9299" s="1" t="s">
        <v>20885</v>
      </c>
      <c r="D9299" s="1" t="s">
        <v>21329</v>
      </c>
      <c r="E9299" s="1" t="s">
        <v>21330</v>
      </c>
      <c r="F9299" t="s">
        <v>21331</v>
      </c>
      <c r="G9299" t="s">
        <v>21332</v>
      </c>
    </row>
    <row r="9300" spans="1:7" x14ac:dyDescent="0.25">
      <c r="A9300" t="s">
        <v>21333</v>
      </c>
      <c r="B9300" s="1" t="s">
        <v>18300</v>
      </c>
      <c r="C9300" s="1" t="s">
        <v>20891</v>
      </c>
      <c r="D9300" s="1" t="s">
        <v>21334</v>
      </c>
      <c r="E9300" s="1" t="s">
        <v>21335</v>
      </c>
      <c r="F9300" t="s">
        <v>21336</v>
      </c>
      <c r="G9300" t="s">
        <v>21337</v>
      </c>
    </row>
    <row r="9301" spans="1:7" x14ac:dyDescent="0.25">
      <c r="A9301" t="s">
        <v>21338</v>
      </c>
      <c r="B9301" s="1" t="s">
        <v>18300</v>
      </c>
      <c r="C9301" s="1" t="s">
        <v>20897</v>
      </c>
      <c r="D9301" s="1" t="s">
        <v>21339</v>
      </c>
      <c r="E9301" s="1" t="s">
        <v>21340</v>
      </c>
      <c r="F9301" t="s">
        <v>21341</v>
      </c>
      <c r="G9301" t="s">
        <v>21342</v>
      </c>
    </row>
    <row r="9302" spans="1:7" x14ac:dyDescent="0.25">
      <c r="A9302" t="s">
        <v>21343</v>
      </c>
      <c r="B9302" s="1" t="s">
        <v>18346</v>
      </c>
      <c r="C9302" s="1" t="s">
        <v>20855</v>
      </c>
      <c r="D9302" s="1" t="s">
        <v>21344</v>
      </c>
      <c r="E9302" s="1" t="s">
        <v>21345</v>
      </c>
      <c r="F9302" t="s">
        <v>21346</v>
      </c>
      <c r="G9302" t="s">
        <v>21347</v>
      </c>
    </row>
    <row r="9303" spans="1:7" x14ac:dyDescent="0.25">
      <c r="A9303" t="s">
        <v>21348</v>
      </c>
      <c r="B9303" s="1" t="s">
        <v>18346</v>
      </c>
      <c r="C9303" s="1" t="s">
        <v>20867</v>
      </c>
      <c r="D9303" s="1" t="s">
        <v>21349</v>
      </c>
      <c r="E9303" s="1" t="s">
        <v>21350</v>
      </c>
      <c r="F9303" t="s">
        <v>21351</v>
      </c>
      <c r="G9303" t="s">
        <v>21352</v>
      </c>
    </row>
    <row r="9304" spans="1:7" x14ac:dyDescent="0.25">
      <c r="A9304" t="s">
        <v>41613</v>
      </c>
      <c r="B9304" s="1" t="s">
        <v>39383</v>
      </c>
      <c r="C9304" s="1" t="s">
        <v>39490</v>
      </c>
      <c r="D9304" s="1" t="s">
        <v>41614</v>
      </c>
      <c r="E9304" s="1" t="s">
        <v>41615</v>
      </c>
      <c r="F9304" t="s">
        <v>41616</v>
      </c>
      <c r="G9304" t="s">
        <v>41617</v>
      </c>
    </row>
    <row r="9305" spans="1:7" x14ac:dyDescent="0.25">
      <c r="A9305" t="s">
        <v>21363</v>
      </c>
      <c r="B9305" s="1" t="s">
        <v>18346</v>
      </c>
      <c r="C9305" s="1" t="s">
        <v>20879</v>
      </c>
      <c r="D9305" s="1" t="s">
        <v>21364</v>
      </c>
      <c r="E9305" s="1" t="s">
        <v>21365</v>
      </c>
      <c r="F9305" t="s">
        <v>21366</v>
      </c>
      <c r="G9305" t="s">
        <v>21367</v>
      </c>
    </row>
    <row r="9306" spans="1:7" x14ac:dyDescent="0.25">
      <c r="A9306" t="s">
        <v>23040</v>
      </c>
      <c r="B9306" s="1" t="s">
        <v>23035</v>
      </c>
      <c r="C9306" s="1" t="s">
        <v>17866</v>
      </c>
      <c r="D9306" s="1" t="s">
        <v>18698</v>
      </c>
      <c r="E9306" s="1" t="s">
        <v>18697</v>
      </c>
      <c r="F9306" t="s">
        <v>18696</v>
      </c>
      <c r="G9306" t="s">
        <v>18695</v>
      </c>
    </row>
    <row r="9307" spans="1:7" x14ac:dyDescent="0.25">
      <c r="A9307" t="s">
        <v>21368</v>
      </c>
      <c r="B9307" s="1" t="s">
        <v>18346</v>
      </c>
      <c r="C9307" s="1" t="s">
        <v>20885</v>
      </c>
      <c r="D9307" s="1" t="s">
        <v>21369</v>
      </c>
      <c r="E9307" s="1" t="s">
        <v>21370</v>
      </c>
      <c r="F9307" t="s">
        <v>21371</v>
      </c>
      <c r="G9307" t="s">
        <v>21372</v>
      </c>
    </row>
    <row r="9308" spans="1:7" x14ac:dyDescent="0.25">
      <c r="A9308" t="s">
        <v>21373</v>
      </c>
      <c r="B9308" s="1" t="s">
        <v>18346</v>
      </c>
      <c r="C9308" s="1" t="s">
        <v>20891</v>
      </c>
      <c r="D9308" s="1" t="s">
        <v>21374</v>
      </c>
      <c r="E9308" s="1" t="s">
        <v>21375</v>
      </c>
      <c r="F9308" t="s">
        <v>21376</v>
      </c>
      <c r="G9308" t="s">
        <v>21377</v>
      </c>
    </row>
    <row r="9309" spans="1:7" x14ac:dyDescent="0.25">
      <c r="A9309" t="s">
        <v>23041</v>
      </c>
      <c r="B9309" s="1" t="s">
        <v>23035</v>
      </c>
      <c r="C9309" s="1" t="s">
        <v>17878</v>
      </c>
      <c r="D9309" s="1" t="s">
        <v>18703</v>
      </c>
      <c r="E9309" s="1" t="s">
        <v>18702</v>
      </c>
      <c r="F9309" t="s">
        <v>18701</v>
      </c>
      <c r="G9309" t="s">
        <v>18700</v>
      </c>
    </row>
    <row r="9310" spans="1:7" x14ac:dyDescent="0.25">
      <c r="A9310" t="s">
        <v>21378</v>
      </c>
      <c r="B9310" s="1" t="s">
        <v>18346</v>
      </c>
      <c r="C9310" s="1" t="s">
        <v>20897</v>
      </c>
      <c r="D9310" s="1" t="s">
        <v>21379</v>
      </c>
      <c r="E9310" s="1" t="s">
        <v>21380</v>
      </c>
      <c r="F9310" t="s">
        <v>21381</v>
      </c>
      <c r="G9310" t="s">
        <v>21382</v>
      </c>
    </row>
    <row r="9311" spans="1:7" x14ac:dyDescent="0.25">
      <c r="A9311" t="s">
        <v>41618</v>
      </c>
      <c r="B9311" s="1" t="s">
        <v>39389</v>
      </c>
      <c r="C9311" s="1" t="s">
        <v>39496</v>
      </c>
      <c r="D9311" s="1" t="s">
        <v>41619</v>
      </c>
      <c r="E9311" s="1" t="s">
        <v>41620</v>
      </c>
      <c r="F9311" t="s">
        <v>41621</v>
      </c>
      <c r="G9311" t="s">
        <v>41622</v>
      </c>
    </row>
    <row r="9312" spans="1:7" x14ac:dyDescent="0.25">
      <c r="A9312" t="s">
        <v>21383</v>
      </c>
      <c r="B9312" s="1" t="s">
        <v>10991</v>
      </c>
      <c r="C9312" s="1" t="s">
        <v>20855</v>
      </c>
      <c r="D9312" s="1" t="s">
        <v>21384</v>
      </c>
      <c r="E9312" s="1" t="s">
        <v>21385</v>
      </c>
      <c r="F9312" t="s">
        <v>21386</v>
      </c>
      <c r="G9312" t="s">
        <v>21387</v>
      </c>
    </row>
    <row r="9313" spans="1:7" x14ac:dyDescent="0.25">
      <c r="A9313" t="s">
        <v>23047</v>
      </c>
      <c r="B9313" s="1" t="s">
        <v>23035</v>
      </c>
      <c r="C9313" s="1" t="s">
        <v>17884</v>
      </c>
      <c r="D9313" s="1" t="s">
        <v>18708</v>
      </c>
      <c r="E9313" s="1" t="s">
        <v>18707</v>
      </c>
      <c r="F9313" t="s">
        <v>18706</v>
      </c>
      <c r="G9313" t="s">
        <v>18705</v>
      </c>
    </row>
    <row r="9314" spans="1:7" x14ac:dyDescent="0.25">
      <c r="A9314" t="s">
        <v>21388</v>
      </c>
      <c r="B9314" s="1" t="s">
        <v>10991</v>
      </c>
      <c r="C9314" s="1" t="s">
        <v>20861</v>
      </c>
      <c r="D9314" s="1" t="s">
        <v>21389</v>
      </c>
      <c r="E9314" s="1" t="s">
        <v>21390</v>
      </c>
      <c r="F9314" t="s">
        <v>21391</v>
      </c>
      <c r="G9314" t="s">
        <v>21392</v>
      </c>
    </row>
    <row r="9315" spans="1:7" x14ac:dyDescent="0.25">
      <c r="A9315" t="s">
        <v>21393</v>
      </c>
      <c r="B9315" s="1" t="s">
        <v>10991</v>
      </c>
      <c r="C9315" s="1" t="s">
        <v>20867</v>
      </c>
      <c r="D9315" s="1" t="s">
        <v>21394</v>
      </c>
      <c r="E9315" s="1" t="s">
        <v>21395</v>
      </c>
      <c r="F9315" t="s">
        <v>21396</v>
      </c>
      <c r="G9315" t="s">
        <v>21397</v>
      </c>
    </row>
    <row r="9316" spans="1:7" x14ac:dyDescent="0.25">
      <c r="A9316" t="s">
        <v>21398</v>
      </c>
      <c r="B9316" s="1" t="s">
        <v>10991</v>
      </c>
      <c r="C9316" s="1" t="s">
        <v>20873</v>
      </c>
      <c r="D9316" s="1" t="s">
        <v>21399</v>
      </c>
      <c r="E9316" s="1" t="s">
        <v>21400</v>
      </c>
      <c r="F9316" t="s">
        <v>21401</v>
      </c>
      <c r="G9316" t="s">
        <v>21402</v>
      </c>
    </row>
    <row r="9317" spans="1:7" x14ac:dyDescent="0.25">
      <c r="A9317" t="s">
        <v>21403</v>
      </c>
      <c r="B9317" s="1" t="s">
        <v>10991</v>
      </c>
      <c r="C9317" s="1" t="s">
        <v>20879</v>
      </c>
      <c r="D9317" s="1" t="s">
        <v>21404</v>
      </c>
      <c r="E9317" s="1" t="s">
        <v>21405</v>
      </c>
      <c r="F9317" t="s">
        <v>21406</v>
      </c>
      <c r="G9317" t="s">
        <v>21407</v>
      </c>
    </row>
    <row r="9318" spans="1:7" x14ac:dyDescent="0.25">
      <c r="A9318" t="s">
        <v>21413</v>
      </c>
      <c r="B9318" s="1" t="s">
        <v>10991</v>
      </c>
      <c r="C9318" s="1" t="s">
        <v>20885</v>
      </c>
      <c r="D9318" s="1" t="s">
        <v>21414</v>
      </c>
      <c r="E9318" s="1" t="s">
        <v>21415</v>
      </c>
      <c r="F9318" t="s">
        <v>21416</v>
      </c>
      <c r="G9318" t="s">
        <v>21417</v>
      </c>
    </row>
    <row r="9319" spans="1:7" x14ac:dyDescent="0.25">
      <c r="A9319" t="s">
        <v>21418</v>
      </c>
      <c r="B9319" s="1" t="s">
        <v>10991</v>
      </c>
      <c r="C9319" s="1" t="s">
        <v>20891</v>
      </c>
      <c r="D9319" s="1" t="s">
        <v>21419</v>
      </c>
      <c r="E9319" s="1" t="s">
        <v>21420</v>
      </c>
      <c r="F9319" t="s">
        <v>21421</v>
      </c>
      <c r="G9319" t="s">
        <v>21422</v>
      </c>
    </row>
    <row r="9320" spans="1:7" x14ac:dyDescent="0.25">
      <c r="A9320" t="s">
        <v>21423</v>
      </c>
      <c r="B9320" s="1" t="s">
        <v>10991</v>
      </c>
      <c r="C9320" s="1" t="s">
        <v>20897</v>
      </c>
      <c r="D9320" s="1" t="s">
        <v>21424</v>
      </c>
      <c r="E9320" s="1" t="s">
        <v>21425</v>
      </c>
      <c r="F9320" t="s">
        <v>21426</v>
      </c>
      <c r="G9320" t="s">
        <v>21427</v>
      </c>
    </row>
    <row r="9321" spans="1:7" x14ac:dyDescent="0.25">
      <c r="A9321" t="s">
        <v>21428</v>
      </c>
      <c r="B9321" s="1" t="s">
        <v>18398</v>
      </c>
      <c r="C9321" s="1" t="s">
        <v>20855</v>
      </c>
      <c r="D9321" s="1" t="s">
        <v>21429</v>
      </c>
      <c r="E9321" s="1" t="s">
        <v>21430</v>
      </c>
      <c r="F9321" t="s">
        <v>21431</v>
      </c>
      <c r="G9321" t="s">
        <v>21432</v>
      </c>
    </row>
    <row r="9322" spans="1:7" x14ac:dyDescent="0.25">
      <c r="A9322" t="s">
        <v>21433</v>
      </c>
      <c r="B9322" s="1" t="s">
        <v>18398</v>
      </c>
      <c r="C9322" s="1" t="s">
        <v>20861</v>
      </c>
      <c r="D9322" s="1" t="s">
        <v>21434</v>
      </c>
      <c r="E9322" s="1" t="s">
        <v>21435</v>
      </c>
      <c r="F9322" t="s">
        <v>21436</v>
      </c>
      <c r="G9322" t="s">
        <v>21437</v>
      </c>
    </row>
    <row r="9323" spans="1:7" x14ac:dyDescent="0.25">
      <c r="A9323" t="s">
        <v>21438</v>
      </c>
      <c r="B9323" s="1" t="s">
        <v>18398</v>
      </c>
      <c r="C9323" s="1" t="s">
        <v>20867</v>
      </c>
      <c r="D9323" s="1" t="s">
        <v>21439</v>
      </c>
      <c r="E9323" s="1" t="s">
        <v>21440</v>
      </c>
      <c r="F9323" t="s">
        <v>21441</v>
      </c>
      <c r="G9323" t="s">
        <v>21442</v>
      </c>
    </row>
    <row r="9324" spans="1:7" x14ac:dyDescent="0.25">
      <c r="A9324" t="s">
        <v>21443</v>
      </c>
      <c r="B9324" s="1" t="s">
        <v>18398</v>
      </c>
      <c r="C9324" s="1" t="s">
        <v>20873</v>
      </c>
      <c r="D9324" s="1" t="s">
        <v>21444</v>
      </c>
      <c r="E9324" s="1" t="s">
        <v>21445</v>
      </c>
      <c r="F9324" t="s">
        <v>21446</v>
      </c>
      <c r="G9324" t="s">
        <v>21447</v>
      </c>
    </row>
    <row r="9325" spans="1:7" x14ac:dyDescent="0.25">
      <c r="A9325" t="s">
        <v>21448</v>
      </c>
      <c r="B9325" s="1" t="s">
        <v>18398</v>
      </c>
      <c r="C9325" s="1" t="s">
        <v>20879</v>
      </c>
      <c r="D9325" s="1" t="s">
        <v>21449</v>
      </c>
      <c r="E9325" s="1" t="s">
        <v>21450</v>
      </c>
      <c r="F9325" t="s">
        <v>21451</v>
      </c>
      <c r="G9325" t="s">
        <v>21452</v>
      </c>
    </row>
    <row r="9326" spans="1:7" x14ac:dyDescent="0.25">
      <c r="A9326" t="s">
        <v>21453</v>
      </c>
      <c r="B9326" s="1" t="s">
        <v>18398</v>
      </c>
      <c r="C9326" s="1" t="s">
        <v>20885</v>
      </c>
      <c r="D9326" s="1" t="s">
        <v>21454</v>
      </c>
      <c r="E9326" s="1" t="s">
        <v>21455</v>
      </c>
      <c r="F9326" t="s">
        <v>21456</v>
      </c>
      <c r="G9326" t="s">
        <v>21457</v>
      </c>
    </row>
    <row r="9327" spans="1:7" x14ac:dyDescent="0.25">
      <c r="A9327" t="s">
        <v>21458</v>
      </c>
      <c r="B9327" s="1" t="s">
        <v>18398</v>
      </c>
      <c r="C9327" s="1" t="s">
        <v>20891</v>
      </c>
      <c r="D9327" s="1" t="s">
        <v>21459</v>
      </c>
      <c r="E9327" s="1" t="s">
        <v>21460</v>
      </c>
      <c r="F9327" t="s">
        <v>21461</v>
      </c>
      <c r="G9327" t="s">
        <v>21462</v>
      </c>
    </row>
    <row r="9328" spans="1:7" x14ac:dyDescent="0.25">
      <c r="A9328" t="s">
        <v>21468</v>
      </c>
      <c r="B9328" s="1" t="s">
        <v>18398</v>
      </c>
      <c r="C9328" s="1" t="s">
        <v>20897</v>
      </c>
      <c r="D9328" s="1" t="s">
        <v>21469</v>
      </c>
      <c r="E9328" s="1" t="s">
        <v>21470</v>
      </c>
      <c r="F9328" t="s">
        <v>21471</v>
      </c>
      <c r="G9328" t="s">
        <v>21472</v>
      </c>
    </row>
    <row r="9329" spans="1:7" x14ac:dyDescent="0.25">
      <c r="A9329" t="s">
        <v>21473</v>
      </c>
      <c r="B9329" s="1" t="s">
        <v>18439</v>
      </c>
      <c r="C9329" s="1" t="s">
        <v>20855</v>
      </c>
      <c r="D9329" s="1" t="s">
        <v>21474</v>
      </c>
      <c r="E9329" s="1" t="s">
        <v>21475</v>
      </c>
      <c r="F9329" t="s">
        <v>21476</v>
      </c>
      <c r="G9329" t="s">
        <v>21477</v>
      </c>
    </row>
    <row r="9330" spans="1:7" x14ac:dyDescent="0.25">
      <c r="A9330" t="s">
        <v>21478</v>
      </c>
      <c r="B9330" s="1" t="s">
        <v>18439</v>
      </c>
      <c r="C9330" s="1" t="s">
        <v>20861</v>
      </c>
      <c r="D9330" s="1" t="s">
        <v>21479</v>
      </c>
      <c r="E9330" s="1" t="s">
        <v>21480</v>
      </c>
      <c r="F9330" t="s">
        <v>21481</v>
      </c>
      <c r="G9330" t="s">
        <v>21482</v>
      </c>
    </row>
    <row r="9331" spans="1:7" x14ac:dyDescent="0.25">
      <c r="A9331" t="s">
        <v>21483</v>
      </c>
      <c r="B9331" s="1" t="s">
        <v>18439</v>
      </c>
      <c r="C9331" s="1" t="s">
        <v>20867</v>
      </c>
      <c r="D9331" s="1" t="s">
        <v>21484</v>
      </c>
      <c r="E9331" s="1" t="s">
        <v>21485</v>
      </c>
      <c r="F9331" t="s">
        <v>21486</v>
      </c>
      <c r="G9331" t="s">
        <v>21487</v>
      </c>
    </row>
    <row r="9332" spans="1:7" x14ac:dyDescent="0.25">
      <c r="A9332" t="s">
        <v>21488</v>
      </c>
      <c r="B9332" s="1" t="s">
        <v>18439</v>
      </c>
      <c r="C9332" s="1" t="s">
        <v>20873</v>
      </c>
      <c r="D9332" s="1" t="s">
        <v>21489</v>
      </c>
      <c r="E9332" s="1" t="s">
        <v>21490</v>
      </c>
      <c r="F9332" t="s">
        <v>21491</v>
      </c>
      <c r="G9332" t="s">
        <v>21492</v>
      </c>
    </row>
    <row r="9333" spans="1:7" x14ac:dyDescent="0.25">
      <c r="A9333" t="s">
        <v>21493</v>
      </c>
      <c r="B9333" s="1" t="s">
        <v>18439</v>
      </c>
      <c r="C9333" s="1" t="s">
        <v>20879</v>
      </c>
      <c r="D9333" s="1" t="s">
        <v>21494</v>
      </c>
      <c r="E9333" s="1" t="s">
        <v>21495</v>
      </c>
      <c r="F9333" t="s">
        <v>21496</v>
      </c>
      <c r="G9333" t="s">
        <v>21497</v>
      </c>
    </row>
    <row r="9334" spans="1:7" x14ac:dyDescent="0.25">
      <c r="A9334" t="s">
        <v>21498</v>
      </c>
      <c r="B9334" s="1" t="s">
        <v>18439</v>
      </c>
      <c r="C9334" s="1" t="s">
        <v>20885</v>
      </c>
      <c r="D9334" s="1" t="s">
        <v>21499</v>
      </c>
      <c r="E9334" s="1" t="s">
        <v>21500</v>
      </c>
      <c r="F9334" t="s">
        <v>21501</v>
      </c>
      <c r="G9334" t="s">
        <v>21502</v>
      </c>
    </row>
    <row r="9335" spans="1:7" x14ac:dyDescent="0.25">
      <c r="A9335" t="s">
        <v>21503</v>
      </c>
      <c r="B9335" s="1" t="s">
        <v>18439</v>
      </c>
      <c r="C9335" s="1" t="s">
        <v>20891</v>
      </c>
      <c r="D9335" s="1" t="s">
        <v>21504</v>
      </c>
      <c r="E9335" s="1" t="s">
        <v>21505</v>
      </c>
      <c r="F9335" t="s">
        <v>21506</v>
      </c>
      <c r="G9335" t="s">
        <v>21507</v>
      </c>
    </row>
    <row r="9336" spans="1:7" x14ac:dyDescent="0.25">
      <c r="A9336" t="s">
        <v>21508</v>
      </c>
      <c r="B9336" s="1" t="s">
        <v>18439</v>
      </c>
      <c r="C9336" s="1" t="s">
        <v>20897</v>
      </c>
      <c r="D9336" s="1" t="s">
        <v>21509</v>
      </c>
      <c r="E9336" s="1" t="s">
        <v>21510</v>
      </c>
      <c r="F9336" t="s">
        <v>21511</v>
      </c>
      <c r="G9336" t="s">
        <v>21512</v>
      </c>
    </row>
    <row r="9337" spans="1:7" x14ac:dyDescent="0.25">
      <c r="A9337" t="s">
        <v>21513</v>
      </c>
      <c r="B9337" s="1" t="s">
        <v>18485</v>
      </c>
      <c r="C9337" s="1" t="s">
        <v>20855</v>
      </c>
      <c r="D9337" s="1" t="s">
        <v>21514</v>
      </c>
      <c r="E9337" s="1" t="s">
        <v>21515</v>
      </c>
      <c r="F9337" t="s">
        <v>21516</v>
      </c>
      <c r="G9337" t="s">
        <v>21517</v>
      </c>
    </row>
    <row r="9338" spans="1:7" x14ac:dyDescent="0.25">
      <c r="A9338" t="s">
        <v>21523</v>
      </c>
      <c r="B9338" s="1" t="s">
        <v>18485</v>
      </c>
      <c r="C9338" s="1" t="s">
        <v>20861</v>
      </c>
      <c r="D9338" s="1" t="s">
        <v>21524</v>
      </c>
      <c r="E9338" s="1" t="s">
        <v>21525</v>
      </c>
      <c r="F9338" t="s">
        <v>21526</v>
      </c>
      <c r="G9338" t="s">
        <v>21527</v>
      </c>
    </row>
    <row r="9339" spans="1:7" x14ac:dyDescent="0.25">
      <c r="A9339" t="s">
        <v>21528</v>
      </c>
      <c r="B9339" s="1" t="s">
        <v>18485</v>
      </c>
      <c r="C9339" s="1" t="s">
        <v>20867</v>
      </c>
      <c r="D9339" s="1" t="s">
        <v>21529</v>
      </c>
      <c r="E9339" s="1" t="s">
        <v>21530</v>
      </c>
      <c r="F9339" t="s">
        <v>21531</v>
      </c>
      <c r="G9339" t="s">
        <v>21532</v>
      </c>
    </row>
    <row r="9340" spans="1:7" x14ac:dyDescent="0.25">
      <c r="A9340" t="s">
        <v>21533</v>
      </c>
      <c r="B9340" s="1" t="s">
        <v>18485</v>
      </c>
      <c r="C9340" s="1" t="s">
        <v>20873</v>
      </c>
      <c r="D9340" s="1" t="s">
        <v>21534</v>
      </c>
      <c r="E9340" s="1" t="s">
        <v>21535</v>
      </c>
      <c r="F9340" t="s">
        <v>21536</v>
      </c>
      <c r="G9340" t="s">
        <v>21537</v>
      </c>
    </row>
    <row r="9341" spans="1:7" x14ac:dyDescent="0.25">
      <c r="A9341" t="s">
        <v>21538</v>
      </c>
      <c r="B9341" s="1" t="s">
        <v>18485</v>
      </c>
      <c r="C9341" s="1" t="s">
        <v>20879</v>
      </c>
      <c r="D9341" s="1" t="s">
        <v>21539</v>
      </c>
      <c r="E9341" s="1" t="s">
        <v>21540</v>
      </c>
      <c r="F9341" t="s">
        <v>21541</v>
      </c>
      <c r="G9341" t="s">
        <v>21542</v>
      </c>
    </row>
    <row r="9342" spans="1:7" x14ac:dyDescent="0.25">
      <c r="A9342" t="s">
        <v>21543</v>
      </c>
      <c r="B9342" s="1" t="s">
        <v>18485</v>
      </c>
      <c r="C9342" s="1" t="s">
        <v>20885</v>
      </c>
      <c r="D9342" s="1" t="s">
        <v>21544</v>
      </c>
      <c r="E9342" s="1" t="s">
        <v>21545</v>
      </c>
      <c r="F9342" t="s">
        <v>21546</v>
      </c>
      <c r="G9342" t="s">
        <v>21547</v>
      </c>
    </row>
    <row r="9343" spans="1:7" x14ac:dyDescent="0.25">
      <c r="A9343" t="s">
        <v>21548</v>
      </c>
      <c r="B9343" s="1" t="s">
        <v>18485</v>
      </c>
      <c r="C9343" s="1" t="s">
        <v>20891</v>
      </c>
      <c r="D9343" s="1" t="s">
        <v>21549</v>
      </c>
      <c r="E9343" s="1" t="s">
        <v>21550</v>
      </c>
      <c r="F9343" t="s">
        <v>21551</v>
      </c>
      <c r="G9343" t="s">
        <v>21552</v>
      </c>
    </row>
    <row r="9344" spans="1:7" x14ac:dyDescent="0.25">
      <c r="A9344" t="s">
        <v>21553</v>
      </c>
      <c r="B9344" s="1" t="s">
        <v>18485</v>
      </c>
      <c r="C9344" s="1" t="s">
        <v>20897</v>
      </c>
      <c r="D9344" s="1" t="s">
        <v>21554</v>
      </c>
      <c r="E9344" s="1" t="s">
        <v>21555</v>
      </c>
      <c r="F9344" t="s">
        <v>21556</v>
      </c>
      <c r="G9344" t="s">
        <v>21557</v>
      </c>
    </row>
    <row r="9345" spans="1:7" x14ac:dyDescent="0.25">
      <c r="A9345" t="s">
        <v>21558</v>
      </c>
      <c r="B9345" s="1" t="s">
        <v>18531</v>
      </c>
      <c r="C9345" s="1" t="s">
        <v>20855</v>
      </c>
      <c r="D9345" s="1" t="s">
        <v>21559</v>
      </c>
      <c r="E9345" s="1" t="s">
        <v>21560</v>
      </c>
      <c r="F9345" t="s">
        <v>21561</v>
      </c>
      <c r="G9345" t="s">
        <v>21562</v>
      </c>
    </row>
    <row r="9346" spans="1:7" x14ac:dyDescent="0.25">
      <c r="A9346" t="s">
        <v>21563</v>
      </c>
      <c r="B9346" s="1" t="s">
        <v>18531</v>
      </c>
      <c r="C9346" s="1" t="s">
        <v>20861</v>
      </c>
      <c r="D9346" s="1" t="s">
        <v>21564</v>
      </c>
      <c r="E9346" s="1" t="s">
        <v>21565</v>
      </c>
      <c r="F9346" t="s">
        <v>21566</v>
      </c>
      <c r="G9346" t="s">
        <v>21567</v>
      </c>
    </row>
    <row r="9347" spans="1:7" x14ac:dyDescent="0.25">
      <c r="A9347" t="s">
        <v>21568</v>
      </c>
      <c r="B9347" s="1" t="s">
        <v>18531</v>
      </c>
      <c r="C9347" s="1" t="s">
        <v>20867</v>
      </c>
      <c r="D9347" s="1" t="s">
        <v>21569</v>
      </c>
      <c r="E9347" s="1" t="s">
        <v>21570</v>
      </c>
      <c r="F9347" t="s">
        <v>21571</v>
      </c>
      <c r="G9347" t="s">
        <v>21572</v>
      </c>
    </row>
    <row r="9348" spans="1:7" x14ac:dyDescent="0.25">
      <c r="A9348" t="s">
        <v>21579</v>
      </c>
      <c r="B9348" s="1" t="s">
        <v>18531</v>
      </c>
      <c r="C9348" s="1" t="s">
        <v>20873</v>
      </c>
      <c r="D9348" s="1" t="s">
        <v>21580</v>
      </c>
      <c r="E9348" s="1" t="s">
        <v>21581</v>
      </c>
      <c r="F9348" t="s">
        <v>21582</v>
      </c>
      <c r="G9348" t="s">
        <v>21583</v>
      </c>
    </row>
    <row r="9349" spans="1:7" x14ac:dyDescent="0.25">
      <c r="A9349" t="s">
        <v>21584</v>
      </c>
      <c r="B9349" s="1" t="s">
        <v>18531</v>
      </c>
      <c r="C9349" s="1" t="s">
        <v>20879</v>
      </c>
      <c r="D9349" s="1" t="s">
        <v>21585</v>
      </c>
      <c r="E9349" s="1" t="s">
        <v>21586</v>
      </c>
      <c r="F9349" t="s">
        <v>21587</v>
      </c>
      <c r="G9349" t="s">
        <v>21588</v>
      </c>
    </row>
    <row r="9350" spans="1:7" x14ac:dyDescent="0.25">
      <c r="A9350" t="s">
        <v>21589</v>
      </c>
      <c r="B9350" s="1" t="s">
        <v>18531</v>
      </c>
      <c r="C9350" s="1" t="s">
        <v>20885</v>
      </c>
      <c r="D9350" s="1" t="s">
        <v>21590</v>
      </c>
      <c r="E9350" s="1" t="s">
        <v>21591</v>
      </c>
      <c r="F9350" t="s">
        <v>21592</v>
      </c>
      <c r="G9350" t="s">
        <v>21593</v>
      </c>
    </row>
    <row r="9351" spans="1:7" x14ac:dyDescent="0.25">
      <c r="A9351" t="s">
        <v>21594</v>
      </c>
      <c r="B9351" s="1" t="s">
        <v>18531</v>
      </c>
      <c r="C9351" s="1" t="s">
        <v>20891</v>
      </c>
      <c r="D9351" s="1" t="s">
        <v>21595</v>
      </c>
      <c r="E9351" s="1" t="s">
        <v>21596</v>
      </c>
      <c r="F9351" t="s">
        <v>21597</v>
      </c>
      <c r="G9351" t="s">
        <v>21598</v>
      </c>
    </row>
    <row r="9352" spans="1:7" x14ac:dyDescent="0.25">
      <c r="A9352" t="s">
        <v>21599</v>
      </c>
      <c r="B9352" s="1" t="s">
        <v>18531</v>
      </c>
      <c r="C9352" s="1" t="s">
        <v>20897</v>
      </c>
      <c r="D9352" s="1" t="s">
        <v>21600</v>
      </c>
      <c r="E9352" s="1" t="s">
        <v>21601</v>
      </c>
      <c r="F9352" t="s">
        <v>21602</v>
      </c>
      <c r="G9352" t="s">
        <v>21603</v>
      </c>
    </row>
    <row r="9353" spans="1:7" x14ac:dyDescent="0.25">
      <c r="A9353" t="s">
        <v>21604</v>
      </c>
      <c r="B9353" s="1" t="s">
        <v>18577</v>
      </c>
      <c r="C9353" s="1" t="s">
        <v>20855</v>
      </c>
      <c r="D9353" s="1" t="s">
        <v>21605</v>
      </c>
      <c r="E9353" s="1" t="s">
        <v>21606</v>
      </c>
      <c r="F9353" t="s">
        <v>21607</v>
      </c>
      <c r="G9353" t="s">
        <v>21608</v>
      </c>
    </row>
    <row r="9354" spans="1:7" x14ac:dyDescent="0.25">
      <c r="A9354" t="s">
        <v>21609</v>
      </c>
      <c r="B9354" s="1" t="s">
        <v>18577</v>
      </c>
      <c r="C9354" s="1" t="s">
        <v>20861</v>
      </c>
      <c r="D9354" s="1" t="s">
        <v>21610</v>
      </c>
      <c r="E9354" s="1" t="s">
        <v>21611</v>
      </c>
      <c r="F9354" t="s">
        <v>21612</v>
      </c>
      <c r="G9354" t="s">
        <v>21613</v>
      </c>
    </row>
    <row r="9355" spans="1:7" x14ac:dyDescent="0.25">
      <c r="A9355" t="s">
        <v>21614</v>
      </c>
      <c r="B9355" s="1" t="s">
        <v>18577</v>
      </c>
      <c r="C9355" s="1" t="s">
        <v>20867</v>
      </c>
      <c r="D9355" s="1" t="s">
        <v>21615</v>
      </c>
      <c r="E9355" s="1" t="s">
        <v>21616</v>
      </c>
      <c r="F9355" t="s">
        <v>21617</v>
      </c>
      <c r="G9355" t="s">
        <v>21618</v>
      </c>
    </row>
    <row r="9356" spans="1:7" x14ac:dyDescent="0.25">
      <c r="A9356" t="s">
        <v>21619</v>
      </c>
      <c r="B9356" s="1" t="s">
        <v>18577</v>
      </c>
      <c r="C9356" s="1" t="s">
        <v>20873</v>
      </c>
      <c r="D9356" s="1" t="s">
        <v>21620</v>
      </c>
      <c r="E9356" s="1" t="s">
        <v>21621</v>
      </c>
      <c r="F9356" t="s">
        <v>21622</v>
      </c>
      <c r="G9356" t="s">
        <v>21623</v>
      </c>
    </row>
    <row r="9357" spans="1:7" x14ac:dyDescent="0.25">
      <c r="A9357" t="s">
        <v>21624</v>
      </c>
      <c r="B9357" s="1" t="s">
        <v>18577</v>
      </c>
      <c r="C9357" s="1" t="s">
        <v>20879</v>
      </c>
      <c r="D9357" s="1" t="s">
        <v>21625</v>
      </c>
      <c r="E9357" s="1" t="s">
        <v>21626</v>
      </c>
      <c r="F9357" t="s">
        <v>21627</v>
      </c>
      <c r="G9357" t="s">
        <v>21628</v>
      </c>
    </row>
    <row r="9358" spans="1:7" x14ac:dyDescent="0.25">
      <c r="A9358" t="s">
        <v>21634</v>
      </c>
      <c r="B9358" s="1" t="s">
        <v>18577</v>
      </c>
      <c r="C9358" s="1" t="s">
        <v>20885</v>
      </c>
      <c r="D9358" s="1" t="s">
        <v>21635</v>
      </c>
      <c r="E9358" s="1" t="s">
        <v>21636</v>
      </c>
      <c r="F9358" t="s">
        <v>21637</v>
      </c>
      <c r="G9358" t="s">
        <v>21638</v>
      </c>
    </row>
    <row r="9359" spans="1:7" x14ac:dyDescent="0.25">
      <c r="A9359" t="s">
        <v>21639</v>
      </c>
      <c r="B9359" s="1" t="s">
        <v>18577</v>
      </c>
      <c r="C9359" s="1" t="s">
        <v>20891</v>
      </c>
      <c r="D9359" s="1" t="s">
        <v>21640</v>
      </c>
      <c r="E9359" s="1" t="s">
        <v>21641</v>
      </c>
      <c r="F9359" t="s">
        <v>21642</v>
      </c>
      <c r="G9359" t="s">
        <v>21643</v>
      </c>
    </row>
    <row r="9360" spans="1:7" x14ac:dyDescent="0.25">
      <c r="A9360" t="s">
        <v>21644</v>
      </c>
      <c r="B9360" s="1" t="s">
        <v>18577</v>
      </c>
      <c r="C9360" s="1" t="s">
        <v>20897</v>
      </c>
      <c r="D9360" s="1" t="s">
        <v>21645</v>
      </c>
      <c r="E9360" s="1" t="s">
        <v>21646</v>
      </c>
      <c r="F9360" t="s">
        <v>21647</v>
      </c>
      <c r="G9360" t="s">
        <v>21648</v>
      </c>
    </row>
    <row r="9361" spans="1:7" x14ac:dyDescent="0.25">
      <c r="A9361" t="s">
        <v>21649</v>
      </c>
      <c r="B9361" s="1" t="s">
        <v>18623</v>
      </c>
      <c r="C9361" s="1" t="s">
        <v>20855</v>
      </c>
      <c r="D9361" s="1" t="s">
        <v>21650</v>
      </c>
      <c r="E9361" s="1" t="s">
        <v>21651</v>
      </c>
      <c r="F9361" t="s">
        <v>21652</v>
      </c>
      <c r="G9361" t="s">
        <v>21653</v>
      </c>
    </row>
    <row r="9362" spans="1:7" x14ac:dyDescent="0.25">
      <c r="A9362" t="s">
        <v>21654</v>
      </c>
      <c r="B9362" s="1" t="s">
        <v>18623</v>
      </c>
      <c r="C9362" s="1" t="s">
        <v>20861</v>
      </c>
      <c r="D9362" s="1" t="s">
        <v>21655</v>
      </c>
      <c r="E9362" s="1" t="s">
        <v>21656</v>
      </c>
      <c r="F9362" t="s">
        <v>21657</v>
      </c>
      <c r="G9362" t="s">
        <v>21658</v>
      </c>
    </row>
    <row r="9363" spans="1:7" x14ac:dyDescent="0.25">
      <c r="A9363" t="s">
        <v>21659</v>
      </c>
      <c r="B9363" s="1" t="s">
        <v>18623</v>
      </c>
      <c r="C9363" s="1" t="s">
        <v>20867</v>
      </c>
      <c r="D9363" s="1" t="s">
        <v>21660</v>
      </c>
      <c r="E9363" s="1" t="s">
        <v>21661</v>
      </c>
      <c r="F9363" t="s">
        <v>21662</v>
      </c>
      <c r="G9363" t="s">
        <v>21663</v>
      </c>
    </row>
    <row r="9364" spans="1:7" x14ac:dyDescent="0.25">
      <c r="A9364" t="s">
        <v>21664</v>
      </c>
      <c r="B9364" s="1" t="s">
        <v>18623</v>
      </c>
      <c r="C9364" s="1" t="s">
        <v>20873</v>
      </c>
      <c r="D9364" s="1" t="s">
        <v>21665</v>
      </c>
      <c r="E9364" s="1" t="s">
        <v>21666</v>
      </c>
      <c r="F9364" t="s">
        <v>21667</v>
      </c>
      <c r="G9364" t="s">
        <v>21668</v>
      </c>
    </row>
    <row r="9365" spans="1:7" x14ac:dyDescent="0.25">
      <c r="A9365" t="s">
        <v>21669</v>
      </c>
      <c r="B9365" s="1" t="s">
        <v>18623</v>
      </c>
      <c r="C9365" s="1" t="s">
        <v>20879</v>
      </c>
      <c r="D9365" s="1" t="s">
        <v>21670</v>
      </c>
      <c r="E9365" s="1" t="s">
        <v>21671</v>
      </c>
      <c r="F9365" t="s">
        <v>21672</v>
      </c>
      <c r="G9365" t="s">
        <v>21673</v>
      </c>
    </row>
    <row r="9366" spans="1:7" x14ac:dyDescent="0.25">
      <c r="A9366" t="s">
        <v>21674</v>
      </c>
      <c r="B9366" s="1" t="s">
        <v>18623</v>
      </c>
      <c r="C9366" s="1" t="s">
        <v>20885</v>
      </c>
      <c r="D9366" s="1" t="s">
        <v>21675</v>
      </c>
      <c r="E9366" s="1" t="s">
        <v>21676</v>
      </c>
      <c r="F9366" t="s">
        <v>21677</v>
      </c>
      <c r="G9366" t="s">
        <v>21678</v>
      </c>
    </row>
    <row r="9367" spans="1:7" x14ac:dyDescent="0.25">
      <c r="A9367" t="s">
        <v>21679</v>
      </c>
      <c r="B9367" s="1" t="s">
        <v>18623</v>
      </c>
      <c r="C9367" s="1" t="s">
        <v>20891</v>
      </c>
      <c r="D9367" s="1" t="s">
        <v>21680</v>
      </c>
      <c r="E9367" s="1" t="s">
        <v>21681</v>
      </c>
      <c r="F9367" t="s">
        <v>21682</v>
      </c>
      <c r="G9367" t="s">
        <v>21683</v>
      </c>
    </row>
    <row r="9368" spans="1:7" x14ac:dyDescent="0.25">
      <c r="A9368" t="s">
        <v>21689</v>
      </c>
      <c r="B9368" s="1" t="s">
        <v>18623</v>
      </c>
      <c r="C9368" s="1" t="s">
        <v>20897</v>
      </c>
      <c r="D9368" s="1" t="s">
        <v>21690</v>
      </c>
      <c r="E9368" s="1" t="s">
        <v>21691</v>
      </c>
      <c r="F9368" t="s">
        <v>21692</v>
      </c>
      <c r="G9368" t="s">
        <v>21693</v>
      </c>
    </row>
    <row r="9369" spans="1:7" x14ac:dyDescent="0.25">
      <c r="A9369" t="s">
        <v>21694</v>
      </c>
      <c r="B9369" s="1" t="s">
        <v>18664</v>
      </c>
      <c r="C9369" s="1" t="s">
        <v>20855</v>
      </c>
      <c r="D9369" s="1" t="s">
        <v>21695</v>
      </c>
      <c r="E9369" s="1" t="s">
        <v>21696</v>
      </c>
      <c r="F9369" t="s">
        <v>21697</v>
      </c>
      <c r="G9369" t="s">
        <v>21698</v>
      </c>
    </row>
    <row r="9370" spans="1:7" x14ac:dyDescent="0.25">
      <c r="A9370" t="s">
        <v>21699</v>
      </c>
      <c r="B9370" s="1" t="s">
        <v>18664</v>
      </c>
      <c r="C9370" s="1" t="s">
        <v>20861</v>
      </c>
      <c r="D9370" s="1" t="s">
        <v>21700</v>
      </c>
      <c r="E9370" s="1" t="s">
        <v>21701</v>
      </c>
      <c r="F9370" t="s">
        <v>21702</v>
      </c>
      <c r="G9370" t="s">
        <v>21703</v>
      </c>
    </row>
    <row r="9371" spans="1:7" x14ac:dyDescent="0.25">
      <c r="A9371" t="s">
        <v>21704</v>
      </c>
      <c r="B9371" s="1" t="s">
        <v>18664</v>
      </c>
      <c r="C9371" s="1" t="s">
        <v>20867</v>
      </c>
      <c r="D9371" s="1" t="s">
        <v>21705</v>
      </c>
      <c r="E9371" s="1" t="s">
        <v>21706</v>
      </c>
      <c r="F9371" t="s">
        <v>21707</v>
      </c>
      <c r="G9371" t="s">
        <v>21708</v>
      </c>
    </row>
    <row r="9372" spans="1:7" x14ac:dyDescent="0.25">
      <c r="A9372" t="s">
        <v>21709</v>
      </c>
      <c r="B9372" s="1" t="s">
        <v>18664</v>
      </c>
      <c r="C9372" s="1" t="s">
        <v>20873</v>
      </c>
      <c r="D9372" s="1" t="s">
        <v>21710</v>
      </c>
      <c r="E9372" s="1" t="s">
        <v>21711</v>
      </c>
      <c r="F9372" t="s">
        <v>21712</v>
      </c>
      <c r="G9372" t="s">
        <v>21713</v>
      </c>
    </row>
    <row r="9373" spans="1:7" x14ac:dyDescent="0.25">
      <c r="A9373" t="s">
        <v>21714</v>
      </c>
      <c r="B9373" s="1" t="s">
        <v>18664</v>
      </c>
      <c r="C9373" s="1" t="s">
        <v>20879</v>
      </c>
      <c r="D9373" s="1" t="s">
        <v>21715</v>
      </c>
      <c r="E9373" s="1" t="s">
        <v>21716</v>
      </c>
      <c r="F9373" t="s">
        <v>21717</v>
      </c>
      <c r="G9373" t="s">
        <v>21718</v>
      </c>
    </row>
    <row r="9374" spans="1:7" x14ac:dyDescent="0.25">
      <c r="A9374" t="s">
        <v>21719</v>
      </c>
      <c r="B9374" s="1" t="s">
        <v>18664</v>
      </c>
      <c r="C9374" s="1" t="s">
        <v>20885</v>
      </c>
      <c r="D9374" s="1" t="s">
        <v>21720</v>
      </c>
      <c r="E9374" s="1" t="s">
        <v>21721</v>
      </c>
      <c r="F9374" t="s">
        <v>21722</v>
      </c>
      <c r="G9374" t="s">
        <v>21723</v>
      </c>
    </row>
    <row r="9375" spans="1:7" x14ac:dyDescent="0.25">
      <c r="A9375" t="s">
        <v>21724</v>
      </c>
      <c r="B9375" s="1" t="s">
        <v>18664</v>
      </c>
      <c r="C9375" s="1" t="s">
        <v>20891</v>
      </c>
      <c r="D9375" s="1" t="s">
        <v>21725</v>
      </c>
      <c r="E9375" s="1" t="s">
        <v>21726</v>
      </c>
      <c r="F9375" t="s">
        <v>21727</v>
      </c>
      <c r="G9375" t="s">
        <v>21728</v>
      </c>
    </row>
    <row r="9376" spans="1:7" x14ac:dyDescent="0.25">
      <c r="A9376" t="s">
        <v>21729</v>
      </c>
      <c r="B9376" s="1" t="s">
        <v>18664</v>
      </c>
      <c r="C9376" s="1" t="s">
        <v>20897</v>
      </c>
      <c r="D9376" s="1" t="s">
        <v>21730</v>
      </c>
      <c r="E9376" s="1" t="s">
        <v>21731</v>
      </c>
      <c r="F9376" t="s">
        <v>21732</v>
      </c>
      <c r="G9376" t="s">
        <v>21733</v>
      </c>
    </row>
    <row r="9377" spans="1:7" x14ac:dyDescent="0.25">
      <c r="A9377" t="s">
        <v>21734</v>
      </c>
      <c r="B9377" s="1" t="s">
        <v>18710</v>
      </c>
      <c r="C9377" s="1" t="s">
        <v>20855</v>
      </c>
      <c r="D9377" s="1" t="s">
        <v>21735</v>
      </c>
      <c r="E9377" s="1" t="s">
        <v>21736</v>
      </c>
      <c r="F9377" t="s">
        <v>21737</v>
      </c>
      <c r="G9377" t="s">
        <v>21738</v>
      </c>
    </row>
    <row r="9378" spans="1:7" x14ac:dyDescent="0.25">
      <c r="A9378" t="s">
        <v>21744</v>
      </c>
      <c r="B9378" s="1" t="s">
        <v>18710</v>
      </c>
      <c r="C9378" s="1" t="s">
        <v>20861</v>
      </c>
      <c r="D9378" s="1" t="s">
        <v>21745</v>
      </c>
      <c r="E9378" s="1" t="s">
        <v>21746</v>
      </c>
      <c r="F9378" t="s">
        <v>21747</v>
      </c>
      <c r="G9378" t="s">
        <v>21748</v>
      </c>
    </row>
    <row r="9379" spans="1:7" x14ac:dyDescent="0.25">
      <c r="A9379" t="s">
        <v>21749</v>
      </c>
      <c r="B9379" s="1" t="s">
        <v>18710</v>
      </c>
      <c r="C9379" s="1" t="s">
        <v>20867</v>
      </c>
      <c r="D9379" s="1" t="s">
        <v>21750</v>
      </c>
      <c r="E9379" s="1" t="s">
        <v>21751</v>
      </c>
      <c r="F9379" t="s">
        <v>21752</v>
      </c>
      <c r="G9379" t="s">
        <v>21753</v>
      </c>
    </row>
    <row r="9380" spans="1:7" x14ac:dyDescent="0.25">
      <c r="A9380" t="s">
        <v>21754</v>
      </c>
      <c r="B9380" s="1" t="s">
        <v>18710</v>
      </c>
      <c r="C9380" s="1" t="s">
        <v>20873</v>
      </c>
      <c r="D9380" s="1" t="s">
        <v>21755</v>
      </c>
      <c r="E9380" s="1" t="s">
        <v>21756</v>
      </c>
      <c r="F9380" t="s">
        <v>21757</v>
      </c>
      <c r="G9380" t="s">
        <v>21758</v>
      </c>
    </row>
    <row r="9381" spans="1:7" x14ac:dyDescent="0.25">
      <c r="A9381" t="s">
        <v>23327</v>
      </c>
      <c r="B9381" s="1" t="s">
        <v>23049</v>
      </c>
      <c r="C9381" s="1" t="s">
        <v>18898</v>
      </c>
      <c r="D9381" s="1" t="s">
        <v>19750</v>
      </c>
      <c r="E9381" s="1" t="s">
        <v>19749</v>
      </c>
      <c r="F9381" t="s">
        <v>19748</v>
      </c>
      <c r="G9381" t="s">
        <v>19747</v>
      </c>
    </row>
    <row r="9382" spans="1:7" x14ac:dyDescent="0.25">
      <c r="A9382" t="s">
        <v>41623</v>
      </c>
      <c r="B9382" s="1" t="s">
        <v>39395</v>
      </c>
      <c r="C9382" s="1" t="s">
        <v>39343</v>
      </c>
      <c r="D9382" s="1" t="s">
        <v>41624</v>
      </c>
      <c r="E9382" s="1" t="s">
        <v>41625</v>
      </c>
      <c r="F9382" t="s">
        <v>41626</v>
      </c>
      <c r="G9382" t="s">
        <v>41627</v>
      </c>
    </row>
    <row r="9383" spans="1:7" x14ac:dyDescent="0.25">
      <c r="A9383" t="s">
        <v>23328</v>
      </c>
      <c r="B9383" s="1" t="s">
        <v>23058</v>
      </c>
      <c r="C9383" s="1" t="s">
        <v>18856</v>
      </c>
      <c r="D9383" s="1" t="s">
        <v>19755</v>
      </c>
      <c r="E9383" s="1" t="s">
        <v>19754</v>
      </c>
      <c r="F9383" t="s">
        <v>19753</v>
      </c>
      <c r="G9383" t="s">
        <v>19752</v>
      </c>
    </row>
    <row r="9384" spans="1:7" x14ac:dyDescent="0.25">
      <c r="A9384" t="s">
        <v>23329</v>
      </c>
      <c r="B9384" s="1" t="s">
        <v>23058</v>
      </c>
      <c r="C9384" s="1" t="s">
        <v>18862</v>
      </c>
      <c r="D9384" s="1" t="s">
        <v>19760</v>
      </c>
      <c r="E9384" s="1" t="s">
        <v>19759</v>
      </c>
      <c r="F9384" t="s">
        <v>19758</v>
      </c>
      <c r="G9384" t="s">
        <v>19757</v>
      </c>
    </row>
    <row r="9385" spans="1:7" x14ac:dyDescent="0.25">
      <c r="A9385" t="s">
        <v>41628</v>
      </c>
      <c r="B9385" s="1" t="s">
        <v>39401</v>
      </c>
      <c r="C9385" s="1" t="s">
        <v>39705</v>
      </c>
      <c r="D9385" s="1" t="s">
        <v>41629</v>
      </c>
      <c r="E9385" s="1" t="s">
        <v>41630</v>
      </c>
      <c r="F9385" t="s">
        <v>41631</v>
      </c>
      <c r="G9385" t="s">
        <v>41632</v>
      </c>
    </row>
    <row r="9386" spans="1:7" x14ac:dyDescent="0.25">
      <c r="A9386" t="s">
        <v>23341</v>
      </c>
      <c r="B9386" s="1" t="s">
        <v>23058</v>
      </c>
      <c r="C9386" s="1" t="s">
        <v>18898</v>
      </c>
      <c r="D9386" s="1" t="s">
        <v>19795</v>
      </c>
      <c r="E9386" s="1" t="s">
        <v>19794</v>
      </c>
      <c r="F9386" t="s">
        <v>19793</v>
      </c>
      <c r="G9386" t="s">
        <v>19792</v>
      </c>
    </row>
    <row r="9387" spans="1:7" x14ac:dyDescent="0.25">
      <c r="A9387" t="s">
        <v>23342</v>
      </c>
      <c r="B9387" s="1" t="s">
        <v>23072</v>
      </c>
      <c r="C9387" s="1" t="s">
        <v>18856</v>
      </c>
      <c r="D9387" s="1" t="s">
        <v>19800</v>
      </c>
      <c r="E9387" s="1" t="s">
        <v>19799</v>
      </c>
      <c r="F9387" t="s">
        <v>19798</v>
      </c>
      <c r="G9387" t="s">
        <v>19797</v>
      </c>
    </row>
    <row r="9388" spans="1:7" x14ac:dyDescent="0.25">
      <c r="A9388" t="s">
        <v>41633</v>
      </c>
      <c r="B9388" s="1" t="s">
        <v>39383</v>
      </c>
      <c r="C9388" s="1" t="s">
        <v>39478</v>
      </c>
      <c r="D9388" s="1" t="s">
        <v>41634</v>
      </c>
      <c r="E9388" s="1" t="s">
        <v>41635</v>
      </c>
      <c r="F9388" t="s">
        <v>41636</v>
      </c>
      <c r="G9388" t="s">
        <v>41637</v>
      </c>
    </row>
    <row r="9389" spans="1:7" x14ac:dyDescent="0.25">
      <c r="A9389" t="s">
        <v>23343</v>
      </c>
      <c r="B9389" s="1" t="s">
        <v>23072</v>
      </c>
      <c r="C9389" s="1" t="s">
        <v>18862</v>
      </c>
      <c r="D9389" s="1" t="s">
        <v>19805</v>
      </c>
      <c r="E9389" s="1" t="s">
        <v>19804</v>
      </c>
      <c r="F9389" t="s">
        <v>19803</v>
      </c>
      <c r="G9389" t="s">
        <v>19802</v>
      </c>
    </row>
    <row r="9390" spans="1:7" x14ac:dyDescent="0.25">
      <c r="A9390" t="s">
        <v>23344</v>
      </c>
      <c r="B9390" s="1" t="s">
        <v>23072</v>
      </c>
      <c r="C9390" s="1" t="s">
        <v>18868</v>
      </c>
      <c r="D9390" s="1" t="s">
        <v>19810</v>
      </c>
      <c r="E9390" s="1" t="s">
        <v>19809</v>
      </c>
      <c r="F9390" t="s">
        <v>19808</v>
      </c>
      <c r="G9390" t="s">
        <v>19807</v>
      </c>
    </row>
    <row r="9391" spans="1:7" x14ac:dyDescent="0.25">
      <c r="A9391" t="s">
        <v>41638</v>
      </c>
      <c r="B9391" s="1" t="s">
        <v>39389</v>
      </c>
      <c r="C9391" s="1" t="s">
        <v>39484</v>
      </c>
      <c r="D9391" s="1" t="s">
        <v>41639</v>
      </c>
      <c r="E9391" s="1" t="s">
        <v>41640</v>
      </c>
      <c r="F9391" t="s">
        <v>41641</v>
      </c>
      <c r="G9391" t="s">
        <v>41642</v>
      </c>
    </row>
    <row r="9392" spans="1:7" x14ac:dyDescent="0.25">
      <c r="A9392" t="s">
        <v>23345</v>
      </c>
      <c r="B9392" s="1" t="s">
        <v>23072</v>
      </c>
      <c r="C9392" s="1" t="s">
        <v>18874</v>
      </c>
      <c r="D9392" s="1" t="s">
        <v>19815</v>
      </c>
      <c r="E9392" s="1" t="s">
        <v>19814</v>
      </c>
      <c r="F9392" t="s">
        <v>19813</v>
      </c>
      <c r="G9392" t="s">
        <v>19812</v>
      </c>
    </row>
    <row r="9393" spans="1:7" x14ac:dyDescent="0.25">
      <c r="A9393" t="s">
        <v>23357</v>
      </c>
      <c r="B9393" s="1" t="s">
        <v>22795</v>
      </c>
      <c r="C9393" s="1" t="s">
        <v>19847</v>
      </c>
      <c r="D9393" s="1" t="s">
        <v>19851</v>
      </c>
      <c r="E9393" s="1" t="s">
        <v>19850</v>
      </c>
      <c r="F9393" t="s">
        <v>19849</v>
      </c>
      <c r="G9393" t="s">
        <v>19848</v>
      </c>
    </row>
    <row r="9394" spans="1:7" x14ac:dyDescent="0.25">
      <c r="A9394" t="s">
        <v>41643</v>
      </c>
      <c r="B9394" s="1" t="s">
        <v>39466</v>
      </c>
      <c r="C9394" s="1" t="s">
        <v>39490</v>
      </c>
      <c r="D9394" s="1" t="s">
        <v>41644</v>
      </c>
      <c r="E9394" s="1" t="s">
        <v>41645</v>
      </c>
      <c r="F9394" t="s">
        <v>41646</v>
      </c>
      <c r="G9394" t="s">
        <v>41647</v>
      </c>
    </row>
    <row r="9395" spans="1:7" x14ac:dyDescent="0.25">
      <c r="A9395" t="s">
        <v>23358</v>
      </c>
      <c r="B9395" s="1" t="s">
        <v>22795</v>
      </c>
      <c r="C9395" s="1" t="s">
        <v>19853</v>
      </c>
      <c r="D9395" s="1" t="s">
        <v>19857</v>
      </c>
      <c r="E9395" s="1" t="s">
        <v>19856</v>
      </c>
      <c r="F9395" t="s">
        <v>19855</v>
      </c>
      <c r="G9395" t="s">
        <v>19854</v>
      </c>
    </row>
    <row r="9396" spans="1:7" x14ac:dyDescent="0.25">
      <c r="A9396" t="s">
        <v>23359</v>
      </c>
      <c r="B9396" s="1" t="s">
        <v>22795</v>
      </c>
      <c r="C9396" s="1" t="s">
        <v>19859</v>
      </c>
      <c r="D9396" s="1" t="s">
        <v>19863</v>
      </c>
      <c r="E9396" s="1" t="s">
        <v>19862</v>
      </c>
      <c r="F9396" t="s">
        <v>19861</v>
      </c>
      <c r="G9396" t="s">
        <v>19860</v>
      </c>
    </row>
    <row r="9397" spans="1:7" x14ac:dyDescent="0.25">
      <c r="A9397" t="s">
        <v>41648</v>
      </c>
      <c r="B9397" s="1" t="s">
        <v>39472</v>
      </c>
      <c r="C9397" s="1" t="s">
        <v>39496</v>
      </c>
      <c r="D9397" s="1" t="s">
        <v>41649</v>
      </c>
      <c r="E9397" s="1" t="s">
        <v>41650</v>
      </c>
      <c r="F9397" t="s">
        <v>41651</v>
      </c>
      <c r="G9397" t="s">
        <v>41652</v>
      </c>
    </row>
    <row r="9398" spans="1:7" x14ac:dyDescent="0.25">
      <c r="A9398" t="s">
        <v>23360</v>
      </c>
      <c r="B9398" s="1" t="s">
        <v>22795</v>
      </c>
      <c r="C9398" s="1" t="s">
        <v>19865</v>
      </c>
      <c r="D9398" s="1" t="s">
        <v>19869</v>
      </c>
      <c r="E9398" s="1" t="s">
        <v>19868</v>
      </c>
      <c r="F9398" t="s">
        <v>19867</v>
      </c>
      <c r="G9398" t="s">
        <v>19866</v>
      </c>
    </row>
    <row r="9399" spans="1:7" x14ac:dyDescent="0.25">
      <c r="A9399" t="s">
        <v>23361</v>
      </c>
      <c r="B9399" s="1" t="s">
        <v>22795</v>
      </c>
      <c r="C9399" s="1" t="s">
        <v>19871</v>
      </c>
      <c r="D9399" s="1" t="s">
        <v>19875</v>
      </c>
      <c r="E9399" s="1" t="s">
        <v>19874</v>
      </c>
      <c r="F9399" t="s">
        <v>19873</v>
      </c>
      <c r="G9399" t="s">
        <v>19872</v>
      </c>
    </row>
    <row r="9400" spans="1:7" x14ac:dyDescent="0.25">
      <c r="A9400" t="s">
        <v>41653</v>
      </c>
      <c r="B9400" s="1" t="s">
        <v>39431</v>
      </c>
      <c r="C9400" s="1" t="s">
        <v>40107</v>
      </c>
      <c r="D9400" s="1" t="s">
        <v>41654</v>
      </c>
      <c r="E9400" s="1" t="s">
        <v>41655</v>
      </c>
      <c r="F9400" t="s">
        <v>41656</v>
      </c>
      <c r="G9400" t="s">
        <v>41657</v>
      </c>
    </row>
    <row r="9401" spans="1:7" x14ac:dyDescent="0.25">
      <c r="A9401" t="s">
        <v>23372</v>
      </c>
      <c r="B9401" s="1" t="s">
        <v>22809</v>
      </c>
      <c r="C9401" s="1" t="s">
        <v>19859</v>
      </c>
      <c r="D9401" s="1" t="s">
        <v>19914</v>
      </c>
      <c r="E9401" s="1" t="s">
        <v>19913</v>
      </c>
      <c r="F9401" t="s">
        <v>19912</v>
      </c>
      <c r="G9401" t="s">
        <v>19911</v>
      </c>
    </row>
    <row r="9402" spans="1:7" x14ac:dyDescent="0.25">
      <c r="A9402" t="s">
        <v>23373</v>
      </c>
      <c r="B9402" s="1" t="s">
        <v>22809</v>
      </c>
      <c r="C9402" s="1" t="s">
        <v>19865</v>
      </c>
      <c r="D9402" s="1" t="s">
        <v>19919</v>
      </c>
      <c r="E9402" s="1" t="s">
        <v>19918</v>
      </c>
      <c r="F9402" t="s">
        <v>19917</v>
      </c>
      <c r="G9402" t="s">
        <v>19916</v>
      </c>
    </row>
    <row r="9403" spans="1:7" x14ac:dyDescent="0.25">
      <c r="A9403" t="s">
        <v>41658</v>
      </c>
      <c r="B9403" s="1" t="s">
        <v>39438</v>
      </c>
      <c r="C9403" s="1" t="s">
        <v>40115</v>
      </c>
      <c r="D9403" s="1" t="s">
        <v>41659</v>
      </c>
      <c r="E9403" s="1" t="s">
        <v>41660</v>
      </c>
      <c r="F9403" t="s">
        <v>41661</v>
      </c>
      <c r="G9403" t="s">
        <v>41662</v>
      </c>
    </row>
    <row r="9404" spans="1:7" x14ac:dyDescent="0.25">
      <c r="A9404" t="s">
        <v>23374</v>
      </c>
      <c r="B9404" s="1" t="s">
        <v>22809</v>
      </c>
      <c r="C9404" s="1" t="s">
        <v>19871</v>
      </c>
      <c r="D9404" s="1" t="s">
        <v>19924</v>
      </c>
      <c r="E9404" s="1" t="s">
        <v>19923</v>
      </c>
      <c r="F9404" t="s">
        <v>19922</v>
      </c>
      <c r="G9404" t="s">
        <v>19921</v>
      </c>
    </row>
    <row r="9405" spans="1:7" x14ac:dyDescent="0.25">
      <c r="A9405" t="s">
        <v>23375</v>
      </c>
      <c r="B9405" s="1" t="s">
        <v>22809</v>
      </c>
      <c r="C9405" s="1" t="s">
        <v>19877</v>
      </c>
      <c r="D9405" s="1" t="s">
        <v>19929</v>
      </c>
      <c r="E9405" s="1" t="s">
        <v>19928</v>
      </c>
      <c r="F9405" t="s">
        <v>19927</v>
      </c>
      <c r="G9405" t="s">
        <v>19926</v>
      </c>
    </row>
    <row r="9406" spans="1:7" x14ac:dyDescent="0.25">
      <c r="A9406" t="s">
        <v>41663</v>
      </c>
      <c r="B9406" s="1" t="s">
        <v>39445</v>
      </c>
      <c r="C9406" s="1" t="s">
        <v>41471</v>
      </c>
      <c r="D9406" s="1" t="s">
        <v>41664</v>
      </c>
      <c r="E9406" s="1" t="s">
        <v>41665</v>
      </c>
      <c r="F9406" t="s">
        <v>41666</v>
      </c>
      <c r="G9406" t="s">
        <v>41667</v>
      </c>
    </row>
    <row r="9407" spans="1:7" x14ac:dyDescent="0.25">
      <c r="A9407" t="s">
        <v>23376</v>
      </c>
      <c r="B9407" s="1" t="s">
        <v>22809</v>
      </c>
      <c r="C9407" s="1" t="s">
        <v>19883</v>
      </c>
      <c r="D9407" s="1" t="s">
        <v>19934</v>
      </c>
      <c r="E9407" s="1" t="s">
        <v>19933</v>
      </c>
      <c r="F9407" t="s">
        <v>19932</v>
      </c>
      <c r="G9407" t="s">
        <v>19931</v>
      </c>
    </row>
    <row r="9408" spans="1:7" x14ac:dyDescent="0.25">
      <c r="A9408" t="s">
        <v>23387</v>
      </c>
      <c r="B9408" s="1" t="s">
        <v>22823</v>
      </c>
      <c r="C9408" s="1" t="s">
        <v>19871</v>
      </c>
      <c r="D9408" s="1" t="s">
        <v>19969</v>
      </c>
      <c r="E9408" s="1" t="s">
        <v>19968</v>
      </c>
      <c r="F9408" t="s">
        <v>19967</v>
      </c>
      <c r="G9408" t="s">
        <v>19966</v>
      </c>
    </row>
    <row r="9409" spans="1:7" x14ac:dyDescent="0.25">
      <c r="A9409" t="s">
        <v>41668</v>
      </c>
      <c r="B9409" s="1" t="s">
        <v>39357</v>
      </c>
      <c r="C9409" s="1" t="s">
        <v>41669</v>
      </c>
      <c r="D9409" s="1" t="s">
        <v>41670</v>
      </c>
      <c r="E9409" s="1" t="s">
        <v>41671</v>
      </c>
      <c r="F9409" t="s">
        <v>41672</v>
      </c>
      <c r="G9409" t="s">
        <v>41673</v>
      </c>
    </row>
    <row r="9410" spans="1:7" x14ac:dyDescent="0.25">
      <c r="A9410" t="s">
        <v>23388</v>
      </c>
      <c r="B9410" s="1" t="s">
        <v>22823</v>
      </c>
      <c r="C9410" s="1" t="s">
        <v>19877</v>
      </c>
      <c r="D9410" s="1" t="s">
        <v>19974</v>
      </c>
      <c r="E9410" s="1" t="s">
        <v>19973</v>
      </c>
      <c r="F9410" t="s">
        <v>19972</v>
      </c>
      <c r="G9410" t="s">
        <v>19971</v>
      </c>
    </row>
    <row r="9411" spans="1:7" x14ac:dyDescent="0.25">
      <c r="A9411" t="s">
        <v>23389</v>
      </c>
      <c r="B9411" s="1" t="s">
        <v>22823</v>
      </c>
      <c r="C9411" s="1" t="s">
        <v>19883</v>
      </c>
      <c r="D9411" s="1" t="s">
        <v>19979</v>
      </c>
      <c r="E9411" s="1" t="s">
        <v>19978</v>
      </c>
      <c r="F9411" t="s">
        <v>19977</v>
      </c>
      <c r="G9411" t="s">
        <v>19976</v>
      </c>
    </row>
    <row r="9412" spans="1:7" x14ac:dyDescent="0.25">
      <c r="A9412" t="s">
        <v>41674</v>
      </c>
      <c r="B9412" s="1" t="s">
        <v>39366</v>
      </c>
      <c r="C9412" s="1" t="s">
        <v>41675</v>
      </c>
      <c r="D9412" s="1" t="s">
        <v>41676</v>
      </c>
      <c r="E9412" s="1" t="s">
        <v>41677</v>
      </c>
      <c r="F9412" t="s">
        <v>41678</v>
      </c>
      <c r="G9412" t="s">
        <v>41679</v>
      </c>
    </row>
    <row r="9413" spans="1:7" x14ac:dyDescent="0.25">
      <c r="A9413" t="s">
        <v>23392</v>
      </c>
      <c r="B9413" s="1" t="s">
        <v>22837</v>
      </c>
      <c r="C9413" s="1" t="s">
        <v>19853</v>
      </c>
      <c r="D9413" s="1" t="s">
        <v>19994</v>
      </c>
      <c r="E9413" s="1" t="s">
        <v>19993</v>
      </c>
      <c r="F9413" t="s">
        <v>19992</v>
      </c>
      <c r="G9413" t="s">
        <v>19991</v>
      </c>
    </row>
    <row r="9414" spans="1:7" x14ac:dyDescent="0.25">
      <c r="A9414" t="s">
        <v>23398</v>
      </c>
      <c r="B9414" s="1" t="s">
        <v>22837</v>
      </c>
      <c r="C9414" s="1" t="s">
        <v>19859</v>
      </c>
      <c r="D9414" s="1" t="s">
        <v>19999</v>
      </c>
      <c r="E9414" s="1" t="s">
        <v>19998</v>
      </c>
      <c r="F9414" t="s">
        <v>19997</v>
      </c>
      <c r="G9414" t="s">
        <v>19996</v>
      </c>
    </row>
    <row r="9415" spans="1:7" x14ac:dyDescent="0.25">
      <c r="A9415" t="s">
        <v>41680</v>
      </c>
      <c r="B9415" s="1" t="s">
        <v>39375</v>
      </c>
      <c r="C9415" s="1" t="s">
        <v>41681</v>
      </c>
      <c r="D9415" s="1" t="s">
        <v>41682</v>
      </c>
      <c r="E9415" s="1" t="s">
        <v>41683</v>
      </c>
      <c r="F9415" t="s">
        <v>41684</v>
      </c>
      <c r="G9415" t="s">
        <v>41685</v>
      </c>
    </row>
    <row r="9416" spans="1:7" x14ac:dyDescent="0.25">
      <c r="A9416" t="s">
        <v>23399</v>
      </c>
      <c r="B9416" s="1" t="s">
        <v>22837</v>
      </c>
      <c r="C9416" s="1" t="s">
        <v>19865</v>
      </c>
      <c r="D9416" s="1" t="s">
        <v>20004</v>
      </c>
      <c r="E9416" s="1" t="s">
        <v>20003</v>
      </c>
      <c r="F9416" t="s">
        <v>20002</v>
      </c>
      <c r="G9416" t="s">
        <v>20001</v>
      </c>
    </row>
    <row r="9417" spans="1:7" x14ac:dyDescent="0.25">
      <c r="A9417" t="s">
        <v>23400</v>
      </c>
      <c r="B9417" s="1" t="s">
        <v>22837</v>
      </c>
      <c r="C9417" s="1" t="s">
        <v>19871</v>
      </c>
      <c r="D9417" s="1" t="s">
        <v>20009</v>
      </c>
      <c r="E9417" s="1" t="s">
        <v>20008</v>
      </c>
      <c r="F9417" t="s">
        <v>20007</v>
      </c>
      <c r="G9417" t="s">
        <v>20006</v>
      </c>
    </row>
    <row r="9418" spans="1:7" x14ac:dyDescent="0.25">
      <c r="A9418" t="s">
        <v>41686</v>
      </c>
      <c r="B9418" s="1" t="s">
        <v>39466</v>
      </c>
      <c r="C9418" s="1" t="s">
        <v>39367</v>
      </c>
      <c r="D9418" s="1" t="s">
        <v>41687</v>
      </c>
      <c r="E9418" s="1" t="s">
        <v>41688</v>
      </c>
      <c r="F9418" t="s">
        <v>41689</v>
      </c>
      <c r="G9418" t="s">
        <v>41690</v>
      </c>
    </row>
    <row r="9419" spans="1:7" x14ac:dyDescent="0.25">
      <c r="A9419" t="s">
        <v>23407</v>
      </c>
      <c r="B9419" s="1" t="s">
        <v>22851</v>
      </c>
      <c r="C9419" s="1" t="s">
        <v>19865</v>
      </c>
      <c r="D9419" s="1" t="s">
        <v>20049</v>
      </c>
      <c r="E9419" s="1" t="s">
        <v>20048</v>
      </c>
      <c r="F9419" t="s">
        <v>20047</v>
      </c>
      <c r="G9419" t="s">
        <v>20046</v>
      </c>
    </row>
    <row r="9420" spans="1:7" x14ac:dyDescent="0.25">
      <c r="A9420" t="s">
        <v>23422</v>
      </c>
      <c r="B9420" s="1" t="s">
        <v>22860</v>
      </c>
      <c r="C9420" s="1" t="s">
        <v>19877</v>
      </c>
      <c r="D9420" s="1" t="s">
        <v>20104</v>
      </c>
      <c r="E9420" s="1" t="s">
        <v>20103</v>
      </c>
      <c r="F9420" t="s">
        <v>20102</v>
      </c>
      <c r="G9420" t="s">
        <v>20101</v>
      </c>
    </row>
    <row r="9421" spans="1:7" x14ac:dyDescent="0.25">
      <c r="A9421" t="s">
        <v>41691</v>
      </c>
      <c r="B9421" s="1" t="s">
        <v>39472</v>
      </c>
      <c r="C9421" s="1" t="s">
        <v>39358</v>
      </c>
      <c r="D9421" s="1" t="s">
        <v>41692</v>
      </c>
      <c r="E9421" s="1" t="s">
        <v>41693</v>
      </c>
      <c r="F9421" t="s">
        <v>41694</v>
      </c>
      <c r="G9421" t="s">
        <v>41695</v>
      </c>
    </row>
    <row r="9422" spans="1:7" x14ac:dyDescent="0.25">
      <c r="A9422" t="s">
        <v>23433</v>
      </c>
      <c r="B9422" s="1" t="s">
        <v>22875</v>
      </c>
      <c r="C9422" s="1" t="s">
        <v>19865</v>
      </c>
      <c r="D9422" s="1" t="s">
        <v>20139</v>
      </c>
      <c r="E9422" s="1" t="s">
        <v>20138</v>
      </c>
      <c r="F9422" t="s">
        <v>20137</v>
      </c>
      <c r="G9422" t="s">
        <v>20136</v>
      </c>
    </row>
    <row r="9423" spans="1:7" x14ac:dyDescent="0.25">
      <c r="A9423" t="s">
        <v>23434</v>
      </c>
      <c r="B9423" s="1" t="s">
        <v>22875</v>
      </c>
      <c r="C9423" s="1" t="s">
        <v>19871</v>
      </c>
      <c r="D9423" s="1" t="s">
        <v>20144</v>
      </c>
      <c r="E9423" s="1" t="s">
        <v>20143</v>
      </c>
      <c r="F9423" t="s">
        <v>20142</v>
      </c>
      <c r="G9423" t="s">
        <v>20141</v>
      </c>
    </row>
    <row r="9424" spans="1:7" x14ac:dyDescent="0.25">
      <c r="A9424" t="s">
        <v>41696</v>
      </c>
      <c r="B9424" s="1" t="s">
        <v>39383</v>
      </c>
      <c r="C9424" s="1" t="s">
        <v>39432</v>
      </c>
      <c r="D9424" s="1" t="s">
        <v>41697</v>
      </c>
      <c r="E9424" s="1" t="s">
        <v>41698</v>
      </c>
      <c r="F9424" t="s">
        <v>41699</v>
      </c>
      <c r="G9424" t="s">
        <v>41700</v>
      </c>
    </row>
    <row r="9425" spans="1:7" x14ac:dyDescent="0.25">
      <c r="A9425" t="s">
        <v>23435</v>
      </c>
      <c r="B9425" s="1" t="s">
        <v>22875</v>
      </c>
      <c r="C9425" s="1" t="s">
        <v>19877</v>
      </c>
      <c r="D9425" s="1" t="s">
        <v>20149</v>
      </c>
      <c r="E9425" s="1" t="s">
        <v>20148</v>
      </c>
      <c r="F9425" t="s">
        <v>20147</v>
      </c>
      <c r="G9425" t="s">
        <v>20146</v>
      </c>
    </row>
    <row r="9426" spans="1:7" x14ac:dyDescent="0.25">
      <c r="A9426" t="s">
        <v>23436</v>
      </c>
      <c r="B9426" s="1" t="s">
        <v>22875</v>
      </c>
      <c r="C9426" s="1" t="s">
        <v>19883</v>
      </c>
      <c r="D9426" s="1" t="s">
        <v>20154</v>
      </c>
      <c r="E9426" s="1" t="s">
        <v>20153</v>
      </c>
      <c r="F9426" t="s">
        <v>20152</v>
      </c>
      <c r="G9426" t="s">
        <v>20151</v>
      </c>
    </row>
    <row r="9427" spans="1:7" x14ac:dyDescent="0.25">
      <c r="A9427" t="s">
        <v>41701</v>
      </c>
      <c r="B9427" s="1" t="s">
        <v>39389</v>
      </c>
      <c r="C9427" s="1" t="s">
        <v>39439</v>
      </c>
      <c r="D9427" s="1" t="s">
        <v>41702</v>
      </c>
      <c r="E9427" s="1" t="s">
        <v>41703</v>
      </c>
      <c r="F9427" t="s">
        <v>41704</v>
      </c>
      <c r="G9427" t="s">
        <v>41705</v>
      </c>
    </row>
    <row r="9428" spans="1:7" x14ac:dyDescent="0.25">
      <c r="A9428" t="s">
        <v>23437</v>
      </c>
      <c r="B9428" s="1" t="s">
        <v>22875</v>
      </c>
      <c r="C9428" s="1" t="s">
        <v>19889</v>
      </c>
      <c r="D9428" s="1" t="s">
        <v>20159</v>
      </c>
      <c r="E9428" s="1" t="s">
        <v>20158</v>
      </c>
      <c r="F9428" t="s">
        <v>20157</v>
      </c>
      <c r="G9428" t="s">
        <v>20156</v>
      </c>
    </row>
    <row r="9429" spans="1:7" x14ac:dyDescent="0.25">
      <c r="A9429" t="s">
        <v>23448</v>
      </c>
      <c r="B9429" s="1" t="s">
        <v>22889</v>
      </c>
      <c r="C9429" s="1" t="s">
        <v>19877</v>
      </c>
      <c r="D9429" s="1" t="s">
        <v>20195</v>
      </c>
      <c r="E9429" s="1" t="s">
        <v>20194</v>
      </c>
      <c r="F9429" t="s">
        <v>20193</v>
      </c>
      <c r="G9429" t="s">
        <v>20192</v>
      </c>
    </row>
    <row r="9430" spans="1:7" x14ac:dyDescent="0.25">
      <c r="A9430" t="s">
        <v>41706</v>
      </c>
      <c r="B9430" s="1" t="s">
        <v>39395</v>
      </c>
      <c r="C9430" s="1" t="s">
        <v>39668</v>
      </c>
      <c r="D9430" s="1" t="s">
        <v>41707</v>
      </c>
      <c r="E9430" s="1" t="s">
        <v>41708</v>
      </c>
      <c r="F9430" t="s">
        <v>41709</v>
      </c>
      <c r="G9430" t="s">
        <v>41710</v>
      </c>
    </row>
    <row r="9431" spans="1:7" x14ac:dyDescent="0.25">
      <c r="A9431" t="s">
        <v>23449</v>
      </c>
      <c r="B9431" s="1" t="s">
        <v>22889</v>
      </c>
      <c r="C9431" s="1" t="s">
        <v>19883</v>
      </c>
      <c r="D9431" s="1" t="s">
        <v>20200</v>
      </c>
      <c r="E9431" s="1" t="s">
        <v>20199</v>
      </c>
      <c r="F9431" t="s">
        <v>20198</v>
      </c>
      <c r="G9431" t="s">
        <v>20197</v>
      </c>
    </row>
    <row r="9432" spans="1:7" x14ac:dyDescent="0.25">
      <c r="A9432" t="s">
        <v>23450</v>
      </c>
      <c r="B9432" s="1" t="s">
        <v>22889</v>
      </c>
      <c r="C9432" s="1" t="s">
        <v>19889</v>
      </c>
      <c r="D9432" s="1" t="s">
        <v>20205</v>
      </c>
      <c r="E9432" s="1" t="s">
        <v>20204</v>
      </c>
      <c r="F9432" t="s">
        <v>20203</v>
      </c>
      <c r="G9432" t="s">
        <v>20202</v>
      </c>
    </row>
    <row r="9433" spans="1:7" x14ac:dyDescent="0.25">
      <c r="A9433" t="s">
        <v>41711</v>
      </c>
      <c r="B9433" s="1" t="s">
        <v>39401</v>
      </c>
      <c r="C9433" s="1" t="s">
        <v>40204</v>
      </c>
      <c r="D9433" s="1" t="s">
        <v>41712</v>
      </c>
      <c r="E9433" s="1" t="s">
        <v>41713</v>
      </c>
      <c r="F9433" t="s">
        <v>41714</v>
      </c>
      <c r="G9433" t="s">
        <v>41715</v>
      </c>
    </row>
    <row r="9434" spans="1:7" x14ac:dyDescent="0.25">
      <c r="A9434" t="s">
        <v>23451</v>
      </c>
      <c r="B9434" s="1" t="s">
        <v>22903</v>
      </c>
      <c r="C9434" s="1" t="s">
        <v>19847</v>
      </c>
      <c r="D9434" s="1" t="s">
        <v>20210</v>
      </c>
      <c r="E9434" s="1" t="s">
        <v>20209</v>
      </c>
      <c r="F9434" t="s">
        <v>20208</v>
      </c>
      <c r="G9434" t="s">
        <v>20207</v>
      </c>
    </row>
    <row r="9435" spans="1:7" x14ac:dyDescent="0.25">
      <c r="A9435" t="s">
        <v>23452</v>
      </c>
      <c r="B9435" s="1" t="s">
        <v>22903</v>
      </c>
      <c r="C9435" s="1" t="s">
        <v>19853</v>
      </c>
      <c r="D9435" s="1" t="s">
        <v>20215</v>
      </c>
      <c r="E9435" s="1" t="s">
        <v>20214</v>
      </c>
      <c r="F9435" t="s">
        <v>20213</v>
      </c>
      <c r="G9435" t="s">
        <v>20212</v>
      </c>
    </row>
    <row r="9436" spans="1:7" x14ac:dyDescent="0.25">
      <c r="A9436" t="s">
        <v>41716</v>
      </c>
      <c r="B9436" s="1" t="s">
        <v>39407</v>
      </c>
      <c r="C9436" s="1" t="s">
        <v>40488</v>
      </c>
      <c r="D9436" s="1" t="s">
        <v>41717</v>
      </c>
      <c r="E9436" s="1" t="s">
        <v>41718</v>
      </c>
      <c r="F9436" t="s">
        <v>41719</v>
      </c>
      <c r="G9436" t="s">
        <v>41720</v>
      </c>
    </row>
    <row r="9437" spans="1:7" x14ac:dyDescent="0.25">
      <c r="A9437" t="s">
        <v>23330</v>
      </c>
      <c r="B9437" s="1" t="s">
        <v>23058</v>
      </c>
      <c r="C9437" s="1" t="s">
        <v>18868</v>
      </c>
      <c r="D9437" s="1" t="s">
        <v>19765</v>
      </c>
      <c r="E9437" s="1" t="s">
        <v>19764</v>
      </c>
      <c r="F9437" t="s">
        <v>19763</v>
      </c>
      <c r="G9437" t="s">
        <v>19762</v>
      </c>
    </row>
    <row r="9438" spans="1:7" x14ac:dyDescent="0.25">
      <c r="A9438" t="s">
        <v>23337</v>
      </c>
      <c r="B9438" s="1" t="s">
        <v>23058</v>
      </c>
      <c r="C9438" s="1" t="s">
        <v>18874</v>
      </c>
      <c r="D9438" s="1" t="s">
        <v>19770</v>
      </c>
      <c r="E9438" s="1" t="s">
        <v>19769</v>
      </c>
      <c r="F9438" t="s">
        <v>19768</v>
      </c>
      <c r="G9438" t="s">
        <v>19767</v>
      </c>
    </row>
    <row r="9439" spans="1:7" x14ac:dyDescent="0.25">
      <c r="A9439" t="s">
        <v>23338</v>
      </c>
      <c r="B9439" s="1" t="s">
        <v>23058</v>
      </c>
      <c r="C9439" s="1" t="s">
        <v>18880</v>
      </c>
      <c r="D9439" s="1" t="s">
        <v>19775</v>
      </c>
      <c r="E9439" s="1" t="s">
        <v>19774</v>
      </c>
      <c r="F9439" t="s">
        <v>19773</v>
      </c>
      <c r="G9439" t="s">
        <v>19772</v>
      </c>
    </row>
    <row r="9440" spans="1:7" x14ac:dyDescent="0.25">
      <c r="A9440" t="s">
        <v>23339</v>
      </c>
      <c r="B9440" s="1" t="s">
        <v>23058</v>
      </c>
      <c r="C9440" s="1" t="s">
        <v>18886</v>
      </c>
      <c r="D9440" s="1" t="s">
        <v>19780</v>
      </c>
      <c r="E9440" s="1" t="s">
        <v>19779</v>
      </c>
      <c r="F9440" t="s">
        <v>19778</v>
      </c>
      <c r="G9440" t="s">
        <v>19777</v>
      </c>
    </row>
    <row r="9441" spans="1:7" x14ac:dyDescent="0.25">
      <c r="A9441" t="s">
        <v>41721</v>
      </c>
      <c r="B9441" s="1" t="s">
        <v>39655</v>
      </c>
      <c r="C9441" s="1" t="s">
        <v>41392</v>
      </c>
      <c r="D9441" s="1" t="s">
        <v>41722</v>
      </c>
      <c r="E9441" s="1" t="s">
        <v>41723</v>
      </c>
      <c r="F9441" t="s">
        <v>41724</v>
      </c>
      <c r="G9441" t="s">
        <v>41725</v>
      </c>
    </row>
    <row r="9442" spans="1:7" x14ac:dyDescent="0.25">
      <c r="A9442" t="s">
        <v>23340</v>
      </c>
      <c r="B9442" s="1" t="s">
        <v>23058</v>
      </c>
      <c r="C9442" s="1" t="s">
        <v>18892</v>
      </c>
      <c r="D9442" s="1" t="s">
        <v>19785</v>
      </c>
      <c r="E9442" s="1" t="s">
        <v>19784</v>
      </c>
      <c r="F9442" t="s">
        <v>19783</v>
      </c>
      <c r="G9442" t="s">
        <v>19782</v>
      </c>
    </row>
    <row r="9443" spans="1:7" x14ac:dyDescent="0.25">
      <c r="A9443" t="s">
        <v>23346</v>
      </c>
      <c r="B9443" s="1" t="s">
        <v>23072</v>
      </c>
      <c r="C9443" s="1" t="s">
        <v>18880</v>
      </c>
      <c r="D9443" s="1" t="s">
        <v>19820</v>
      </c>
      <c r="E9443" s="1" t="s">
        <v>19819</v>
      </c>
      <c r="F9443" t="s">
        <v>19818</v>
      </c>
      <c r="G9443" t="s">
        <v>19817</v>
      </c>
    </row>
    <row r="9444" spans="1:7" x14ac:dyDescent="0.25">
      <c r="A9444" t="s">
        <v>41726</v>
      </c>
      <c r="B9444" s="1" t="s">
        <v>39661</v>
      </c>
      <c r="C9444" s="1" t="s">
        <v>41398</v>
      </c>
      <c r="D9444" s="1" t="s">
        <v>41727</v>
      </c>
      <c r="E9444" s="1" t="s">
        <v>41728</v>
      </c>
      <c r="F9444" t="s">
        <v>41729</v>
      </c>
      <c r="G9444" t="s">
        <v>41730</v>
      </c>
    </row>
    <row r="9445" spans="1:7" x14ac:dyDescent="0.25">
      <c r="A9445" t="s">
        <v>23353</v>
      </c>
      <c r="B9445" s="1" t="s">
        <v>23072</v>
      </c>
      <c r="C9445" s="1" t="s">
        <v>18886</v>
      </c>
      <c r="D9445" s="1" t="s">
        <v>19825</v>
      </c>
      <c r="E9445" s="1" t="s">
        <v>19824</v>
      </c>
      <c r="F9445" t="s">
        <v>19823</v>
      </c>
      <c r="G9445" t="s">
        <v>19822</v>
      </c>
    </row>
    <row r="9446" spans="1:7" x14ac:dyDescent="0.25">
      <c r="A9446" t="s">
        <v>23354</v>
      </c>
      <c r="B9446" s="1" t="s">
        <v>23072</v>
      </c>
      <c r="C9446" s="1" t="s">
        <v>18892</v>
      </c>
      <c r="D9446" s="1" t="s">
        <v>19830</v>
      </c>
      <c r="E9446" s="1" t="s">
        <v>19829</v>
      </c>
      <c r="F9446" t="s">
        <v>19828</v>
      </c>
      <c r="G9446" t="s">
        <v>19827</v>
      </c>
    </row>
    <row r="9447" spans="1:7" x14ac:dyDescent="0.25">
      <c r="A9447" t="s">
        <v>41731</v>
      </c>
      <c r="B9447" s="1" t="s">
        <v>39667</v>
      </c>
      <c r="C9447" s="1" t="s">
        <v>41471</v>
      </c>
      <c r="D9447" s="1" t="s">
        <v>41732</v>
      </c>
      <c r="E9447" s="1" t="s">
        <v>41733</v>
      </c>
      <c r="F9447" t="s">
        <v>41734</v>
      </c>
      <c r="G9447" t="s">
        <v>41735</v>
      </c>
    </row>
    <row r="9448" spans="1:7" x14ac:dyDescent="0.25">
      <c r="A9448" t="s">
        <v>23355</v>
      </c>
      <c r="B9448" s="1" t="s">
        <v>23072</v>
      </c>
      <c r="C9448" s="1" t="s">
        <v>18898</v>
      </c>
      <c r="D9448" s="1" t="s">
        <v>19835</v>
      </c>
      <c r="E9448" s="1" t="s">
        <v>19834</v>
      </c>
      <c r="F9448" t="s">
        <v>19833</v>
      </c>
      <c r="G9448" t="s">
        <v>19832</v>
      </c>
    </row>
    <row r="9449" spans="1:7" x14ac:dyDescent="0.25">
      <c r="A9449" t="s">
        <v>23356</v>
      </c>
      <c r="B9449" s="1" t="s">
        <v>14755</v>
      </c>
      <c r="C9449" s="1" t="s">
        <v>18856</v>
      </c>
      <c r="D9449" s="1" t="s">
        <v>19840</v>
      </c>
      <c r="E9449" s="1" t="s">
        <v>19839</v>
      </c>
      <c r="F9449" t="s">
        <v>19838</v>
      </c>
      <c r="G9449" t="s">
        <v>19837</v>
      </c>
    </row>
    <row r="9450" spans="1:7" x14ac:dyDescent="0.25">
      <c r="A9450" t="s">
        <v>41736</v>
      </c>
      <c r="B9450" s="1" t="s">
        <v>39674</v>
      </c>
      <c r="C9450" s="1" t="s">
        <v>41477</v>
      </c>
      <c r="D9450" s="1" t="s">
        <v>41737</v>
      </c>
      <c r="E9450" s="1" t="s">
        <v>41738</v>
      </c>
      <c r="F9450" t="s">
        <v>41739</v>
      </c>
      <c r="G9450" t="s">
        <v>41740</v>
      </c>
    </row>
    <row r="9451" spans="1:7" x14ac:dyDescent="0.25">
      <c r="A9451" t="s">
        <v>23362</v>
      </c>
      <c r="B9451" s="1" t="s">
        <v>22795</v>
      </c>
      <c r="C9451" s="1" t="s">
        <v>19877</v>
      </c>
      <c r="D9451" s="1" t="s">
        <v>19881</v>
      </c>
      <c r="E9451" s="1" t="s">
        <v>19880</v>
      </c>
      <c r="F9451" t="s">
        <v>19879</v>
      </c>
      <c r="G9451" t="s">
        <v>19878</v>
      </c>
    </row>
    <row r="9452" spans="1:7" x14ac:dyDescent="0.25">
      <c r="A9452" t="s">
        <v>23368</v>
      </c>
      <c r="B9452" s="1" t="s">
        <v>22795</v>
      </c>
      <c r="C9452" s="1" t="s">
        <v>19883</v>
      </c>
      <c r="D9452" s="1" t="s">
        <v>19887</v>
      </c>
      <c r="E9452" s="1" t="s">
        <v>19886</v>
      </c>
      <c r="F9452" t="s">
        <v>19885</v>
      </c>
      <c r="G9452" t="s">
        <v>19884</v>
      </c>
    </row>
    <row r="9453" spans="1:7" x14ac:dyDescent="0.25">
      <c r="A9453" t="s">
        <v>41741</v>
      </c>
      <c r="B9453" s="1" t="s">
        <v>39681</v>
      </c>
      <c r="C9453" s="1" t="s">
        <v>41742</v>
      </c>
      <c r="D9453" s="1" t="s">
        <v>41743</v>
      </c>
      <c r="E9453" s="1" t="s">
        <v>41744</v>
      </c>
      <c r="F9453" t="s">
        <v>41745</v>
      </c>
      <c r="G9453" t="s">
        <v>41746</v>
      </c>
    </row>
    <row r="9454" spans="1:7" x14ac:dyDescent="0.25">
      <c r="A9454" t="s">
        <v>23369</v>
      </c>
      <c r="B9454" s="1" t="s">
        <v>22795</v>
      </c>
      <c r="C9454" s="1" t="s">
        <v>19889</v>
      </c>
      <c r="D9454" s="1" t="s">
        <v>19893</v>
      </c>
      <c r="E9454" s="1" t="s">
        <v>19892</v>
      </c>
      <c r="F9454" t="s">
        <v>19891</v>
      </c>
      <c r="G9454" t="s">
        <v>19890</v>
      </c>
    </row>
    <row r="9455" spans="1:7" x14ac:dyDescent="0.25">
      <c r="A9455" t="s">
        <v>23370</v>
      </c>
      <c r="B9455" s="1" t="s">
        <v>22809</v>
      </c>
      <c r="C9455" s="1" t="s">
        <v>19847</v>
      </c>
      <c r="D9455" s="1" t="s">
        <v>19898</v>
      </c>
      <c r="E9455" s="1" t="s">
        <v>19897</v>
      </c>
      <c r="F9455" t="s">
        <v>19896</v>
      </c>
      <c r="G9455" t="s">
        <v>19895</v>
      </c>
    </row>
    <row r="9456" spans="1:7" x14ac:dyDescent="0.25">
      <c r="A9456" t="s">
        <v>41747</v>
      </c>
      <c r="B9456" s="1" t="s">
        <v>39562</v>
      </c>
      <c r="C9456" s="1" t="s">
        <v>41471</v>
      </c>
      <c r="D9456" s="1" t="s">
        <v>41748</v>
      </c>
      <c r="E9456" s="1" t="s">
        <v>41749</v>
      </c>
      <c r="F9456" t="s">
        <v>41750</v>
      </c>
      <c r="G9456" t="s">
        <v>41751</v>
      </c>
    </row>
    <row r="9457" spans="1:7" x14ac:dyDescent="0.25">
      <c r="A9457" t="s">
        <v>23371</v>
      </c>
      <c r="B9457" s="1" t="s">
        <v>22809</v>
      </c>
      <c r="C9457" s="1" t="s">
        <v>19853</v>
      </c>
      <c r="D9457" s="1" t="s">
        <v>19903</v>
      </c>
      <c r="E9457" s="1" t="s">
        <v>19902</v>
      </c>
      <c r="F9457" t="s">
        <v>19901</v>
      </c>
      <c r="G9457" t="s">
        <v>19900</v>
      </c>
    </row>
    <row r="9458" spans="1:7" x14ac:dyDescent="0.25">
      <c r="A9458" t="s">
        <v>23377</v>
      </c>
      <c r="B9458" s="1" t="s">
        <v>22809</v>
      </c>
      <c r="C9458" s="1" t="s">
        <v>19889</v>
      </c>
      <c r="D9458" s="1" t="s">
        <v>19939</v>
      </c>
      <c r="E9458" s="1" t="s">
        <v>19938</v>
      </c>
      <c r="F9458" t="s">
        <v>19937</v>
      </c>
      <c r="G9458" t="s">
        <v>19936</v>
      </c>
    </row>
    <row r="9459" spans="1:7" x14ac:dyDescent="0.25">
      <c r="A9459" t="s">
        <v>41752</v>
      </c>
      <c r="B9459" s="1" t="s">
        <v>39568</v>
      </c>
      <c r="C9459" s="1" t="s">
        <v>41477</v>
      </c>
      <c r="D9459" s="1" t="s">
        <v>41753</v>
      </c>
      <c r="E9459" s="1" t="s">
        <v>41754</v>
      </c>
      <c r="F9459" t="s">
        <v>41755</v>
      </c>
      <c r="G9459" t="s">
        <v>41756</v>
      </c>
    </row>
    <row r="9460" spans="1:7" x14ac:dyDescent="0.25">
      <c r="A9460" t="s">
        <v>23383</v>
      </c>
      <c r="B9460" s="1" t="s">
        <v>22823</v>
      </c>
      <c r="C9460" s="1" t="s">
        <v>19847</v>
      </c>
      <c r="D9460" s="1" t="s">
        <v>19944</v>
      </c>
      <c r="E9460" s="1" t="s">
        <v>19943</v>
      </c>
      <c r="F9460" t="s">
        <v>19942</v>
      </c>
      <c r="G9460" t="s">
        <v>19941</v>
      </c>
    </row>
    <row r="9461" spans="1:7" x14ac:dyDescent="0.25">
      <c r="A9461" t="s">
        <v>23384</v>
      </c>
      <c r="B9461" s="1" t="s">
        <v>22823</v>
      </c>
      <c r="C9461" s="1" t="s">
        <v>19853</v>
      </c>
      <c r="D9461" s="1" t="s">
        <v>19949</v>
      </c>
      <c r="E9461" s="1" t="s">
        <v>19948</v>
      </c>
      <c r="F9461" t="s">
        <v>19947</v>
      </c>
      <c r="G9461" t="s">
        <v>19946</v>
      </c>
    </row>
    <row r="9462" spans="1:7" x14ac:dyDescent="0.25">
      <c r="A9462" t="s">
        <v>41757</v>
      </c>
      <c r="B9462" s="1" t="s">
        <v>39574</v>
      </c>
      <c r="C9462" s="1" t="s">
        <v>41742</v>
      </c>
      <c r="D9462" s="1" t="s">
        <v>41758</v>
      </c>
      <c r="E9462" s="1" t="s">
        <v>41759</v>
      </c>
      <c r="F9462" t="s">
        <v>41760</v>
      </c>
      <c r="G9462" t="s">
        <v>41761</v>
      </c>
    </row>
    <row r="9463" spans="1:7" x14ac:dyDescent="0.25">
      <c r="A9463" t="s">
        <v>23385</v>
      </c>
      <c r="B9463" s="1" t="s">
        <v>22823</v>
      </c>
      <c r="C9463" s="1" t="s">
        <v>19859</v>
      </c>
      <c r="D9463" s="1" t="s">
        <v>19954</v>
      </c>
      <c r="E9463" s="1" t="s">
        <v>19953</v>
      </c>
      <c r="F9463" t="s">
        <v>19952</v>
      </c>
      <c r="G9463" t="s">
        <v>19951</v>
      </c>
    </row>
    <row r="9464" spans="1:7" x14ac:dyDescent="0.25">
      <c r="A9464" t="s">
        <v>23386</v>
      </c>
      <c r="B9464" s="1" t="s">
        <v>22823</v>
      </c>
      <c r="C9464" s="1" t="s">
        <v>19865</v>
      </c>
      <c r="D9464" s="1" t="s">
        <v>19959</v>
      </c>
      <c r="E9464" s="1" t="s">
        <v>19958</v>
      </c>
      <c r="F9464" t="s">
        <v>19957</v>
      </c>
      <c r="G9464" t="s">
        <v>19956</v>
      </c>
    </row>
    <row r="9465" spans="1:7" x14ac:dyDescent="0.25">
      <c r="A9465" t="s">
        <v>41762</v>
      </c>
      <c r="B9465" s="1" t="s">
        <v>40872</v>
      </c>
      <c r="C9465" s="1" t="s">
        <v>41742</v>
      </c>
      <c r="D9465" s="1" t="s">
        <v>41763</v>
      </c>
      <c r="E9465" s="1" t="s">
        <v>41764</v>
      </c>
      <c r="F9465" t="s">
        <v>41765</v>
      </c>
      <c r="G9465" t="s">
        <v>41766</v>
      </c>
    </row>
    <row r="9466" spans="1:7" x14ac:dyDescent="0.25">
      <c r="A9466" t="s">
        <v>23390</v>
      </c>
      <c r="B9466" s="1" t="s">
        <v>22823</v>
      </c>
      <c r="C9466" s="1" t="s">
        <v>19889</v>
      </c>
      <c r="D9466" s="1" t="s">
        <v>19984</v>
      </c>
      <c r="E9466" s="1" t="s">
        <v>19983</v>
      </c>
      <c r="F9466" t="s">
        <v>19982</v>
      </c>
      <c r="G9466" t="s">
        <v>19981</v>
      </c>
    </row>
    <row r="9467" spans="1:7" x14ac:dyDescent="0.25">
      <c r="A9467" t="s">
        <v>23391</v>
      </c>
      <c r="B9467" s="1" t="s">
        <v>22837</v>
      </c>
      <c r="C9467" s="1" t="s">
        <v>19847</v>
      </c>
      <c r="D9467" s="1" t="s">
        <v>19989</v>
      </c>
      <c r="E9467" s="1" t="s">
        <v>19988</v>
      </c>
      <c r="F9467" t="s">
        <v>19987</v>
      </c>
      <c r="G9467" t="s">
        <v>19986</v>
      </c>
    </row>
    <row r="9468" spans="1:7" x14ac:dyDescent="0.25">
      <c r="A9468" t="s">
        <v>41767</v>
      </c>
      <c r="B9468" s="1" t="s">
        <v>39681</v>
      </c>
      <c r="C9468" s="1" t="s">
        <v>39591</v>
      </c>
      <c r="D9468" s="1" t="s">
        <v>41768</v>
      </c>
      <c r="E9468" s="1" t="s">
        <v>41769</v>
      </c>
      <c r="F9468" t="s">
        <v>41770</v>
      </c>
      <c r="G9468" t="s">
        <v>41771</v>
      </c>
    </row>
    <row r="9469" spans="1:7" x14ac:dyDescent="0.25">
      <c r="A9469" t="s">
        <v>23401</v>
      </c>
      <c r="B9469" s="1" t="s">
        <v>22837</v>
      </c>
      <c r="C9469" s="1" t="s">
        <v>19877</v>
      </c>
      <c r="D9469" s="1" t="s">
        <v>20014</v>
      </c>
      <c r="E9469" s="1" t="s">
        <v>20013</v>
      </c>
      <c r="F9469" t="s">
        <v>20012</v>
      </c>
      <c r="G9469" t="s">
        <v>20011</v>
      </c>
    </row>
    <row r="9470" spans="1:7" x14ac:dyDescent="0.25">
      <c r="A9470" t="s">
        <v>23402</v>
      </c>
      <c r="B9470" s="1" t="s">
        <v>22837</v>
      </c>
      <c r="C9470" s="1" t="s">
        <v>19883</v>
      </c>
      <c r="D9470" s="1" t="s">
        <v>20024</v>
      </c>
      <c r="E9470" s="1" t="s">
        <v>20023</v>
      </c>
      <c r="F9470" t="s">
        <v>20022</v>
      </c>
      <c r="G9470" t="s">
        <v>20021</v>
      </c>
    </row>
    <row r="9471" spans="1:7" x14ac:dyDescent="0.25">
      <c r="A9471" t="s">
        <v>41772</v>
      </c>
      <c r="B9471" s="1" t="s">
        <v>39342</v>
      </c>
      <c r="C9471" s="1" t="s">
        <v>39432</v>
      </c>
      <c r="D9471" s="1" t="s">
        <v>41773</v>
      </c>
      <c r="E9471" s="1" t="s">
        <v>41774</v>
      </c>
      <c r="F9471" t="s">
        <v>41775</v>
      </c>
      <c r="G9471" t="s">
        <v>41776</v>
      </c>
    </row>
    <row r="9472" spans="1:7" x14ac:dyDescent="0.25">
      <c r="A9472" t="s">
        <v>23403</v>
      </c>
      <c r="B9472" s="1" t="s">
        <v>22837</v>
      </c>
      <c r="C9472" s="1" t="s">
        <v>19889</v>
      </c>
      <c r="D9472" s="1" t="s">
        <v>20029</v>
      </c>
      <c r="E9472" s="1" t="s">
        <v>20028</v>
      </c>
      <c r="F9472" t="s">
        <v>20027</v>
      </c>
      <c r="G9472" t="s">
        <v>20026</v>
      </c>
    </row>
    <row r="9473" spans="1:7" x14ac:dyDescent="0.25">
      <c r="A9473" t="s">
        <v>23404</v>
      </c>
      <c r="B9473" s="1" t="s">
        <v>22851</v>
      </c>
      <c r="C9473" s="1" t="s">
        <v>19847</v>
      </c>
      <c r="D9473" s="1" t="s">
        <v>20034</v>
      </c>
      <c r="E9473" s="1" t="s">
        <v>20033</v>
      </c>
      <c r="F9473" t="s">
        <v>20032</v>
      </c>
      <c r="G9473" t="s">
        <v>20031</v>
      </c>
    </row>
    <row r="9474" spans="1:7" x14ac:dyDescent="0.25">
      <c r="A9474" t="s">
        <v>41777</v>
      </c>
      <c r="B9474" s="1" t="s">
        <v>39349</v>
      </c>
      <c r="C9474" s="1" t="s">
        <v>39585</v>
      </c>
      <c r="D9474" s="1" t="s">
        <v>41778</v>
      </c>
      <c r="E9474" s="1" t="s">
        <v>41779</v>
      </c>
      <c r="F9474" t="s">
        <v>41780</v>
      </c>
      <c r="G9474" t="s">
        <v>41781</v>
      </c>
    </row>
    <row r="9475" spans="1:7" x14ac:dyDescent="0.25">
      <c r="A9475" t="s">
        <v>23405</v>
      </c>
      <c r="B9475" s="1" t="s">
        <v>22851</v>
      </c>
      <c r="C9475" s="1" t="s">
        <v>19853</v>
      </c>
      <c r="D9475" s="1" t="s">
        <v>20039</v>
      </c>
      <c r="E9475" s="1" t="s">
        <v>20038</v>
      </c>
      <c r="F9475" t="s">
        <v>20037</v>
      </c>
      <c r="G9475" t="s">
        <v>20036</v>
      </c>
    </row>
    <row r="9476" spans="1:7" x14ac:dyDescent="0.25">
      <c r="A9476" t="s">
        <v>23406</v>
      </c>
      <c r="B9476" s="1" t="s">
        <v>22851</v>
      </c>
      <c r="C9476" s="1" t="s">
        <v>19859</v>
      </c>
      <c r="D9476" s="1" t="s">
        <v>20044</v>
      </c>
      <c r="E9476" s="1" t="s">
        <v>20043</v>
      </c>
      <c r="F9476" t="s">
        <v>20042</v>
      </c>
      <c r="G9476" t="s">
        <v>20041</v>
      </c>
    </row>
    <row r="9477" spans="1:7" x14ac:dyDescent="0.25">
      <c r="A9477" t="s">
        <v>41782</v>
      </c>
      <c r="B9477" s="1" t="s">
        <v>39555</v>
      </c>
      <c r="C9477" s="1" t="s">
        <v>39591</v>
      </c>
      <c r="D9477" s="1" t="s">
        <v>41783</v>
      </c>
      <c r="E9477" s="1" t="s">
        <v>41784</v>
      </c>
      <c r="F9477" t="s">
        <v>41785</v>
      </c>
      <c r="G9477" t="s">
        <v>41786</v>
      </c>
    </row>
    <row r="9478" spans="1:7" x14ac:dyDescent="0.25">
      <c r="A9478" t="s">
        <v>23413</v>
      </c>
      <c r="B9478" s="1" t="s">
        <v>22851</v>
      </c>
      <c r="C9478" s="1" t="s">
        <v>19871</v>
      </c>
      <c r="D9478" s="1" t="s">
        <v>20054</v>
      </c>
      <c r="E9478" s="1" t="s">
        <v>20053</v>
      </c>
      <c r="F9478" t="s">
        <v>20052</v>
      </c>
      <c r="G9478" t="s">
        <v>20051</v>
      </c>
    </row>
    <row r="9479" spans="1:7" x14ac:dyDescent="0.25">
      <c r="A9479" t="s">
        <v>23414</v>
      </c>
      <c r="B9479" s="1" t="s">
        <v>22851</v>
      </c>
      <c r="C9479" s="1" t="s">
        <v>19877</v>
      </c>
      <c r="D9479" s="1" t="s">
        <v>20059</v>
      </c>
      <c r="E9479" s="1" t="s">
        <v>20058</v>
      </c>
      <c r="F9479" t="s">
        <v>20057</v>
      </c>
      <c r="G9479" t="s">
        <v>20056</v>
      </c>
    </row>
    <row r="9480" spans="1:7" x14ac:dyDescent="0.25">
      <c r="A9480" t="s">
        <v>41787</v>
      </c>
      <c r="B9480" s="1" t="s">
        <v>39316</v>
      </c>
      <c r="C9480" s="1" t="s">
        <v>41471</v>
      </c>
      <c r="D9480" s="1" t="s">
        <v>41788</v>
      </c>
      <c r="E9480" s="1" t="s">
        <v>41789</v>
      </c>
      <c r="F9480" t="s">
        <v>41790</v>
      </c>
      <c r="G9480" t="s">
        <v>41791</v>
      </c>
    </row>
    <row r="9481" spans="1:7" x14ac:dyDescent="0.25">
      <c r="A9481" t="s">
        <v>23415</v>
      </c>
      <c r="B9481" s="1" t="s">
        <v>22851</v>
      </c>
      <c r="C9481" s="1" t="s">
        <v>19883</v>
      </c>
      <c r="D9481" s="1" t="s">
        <v>20064</v>
      </c>
      <c r="E9481" s="1" t="s">
        <v>20063</v>
      </c>
      <c r="F9481" t="s">
        <v>20062</v>
      </c>
      <c r="G9481" t="s">
        <v>20061</v>
      </c>
    </row>
    <row r="9482" spans="1:7" x14ac:dyDescent="0.25">
      <c r="A9482" t="s">
        <v>23416</v>
      </c>
      <c r="B9482" s="1" t="s">
        <v>22851</v>
      </c>
      <c r="C9482" s="1" t="s">
        <v>19889</v>
      </c>
      <c r="D9482" s="1" t="s">
        <v>20069</v>
      </c>
      <c r="E9482" s="1" t="s">
        <v>20068</v>
      </c>
      <c r="F9482" t="s">
        <v>20067</v>
      </c>
      <c r="G9482" t="s">
        <v>20066</v>
      </c>
    </row>
    <row r="9483" spans="1:7" x14ac:dyDescent="0.25">
      <c r="A9483" t="s">
        <v>41792</v>
      </c>
      <c r="B9483" s="1" t="s">
        <v>39638</v>
      </c>
      <c r="C9483" s="1" t="s">
        <v>39350</v>
      </c>
      <c r="D9483" s="1" t="s">
        <v>41793</v>
      </c>
      <c r="E9483" s="1" t="s">
        <v>41794</v>
      </c>
      <c r="F9483" t="s">
        <v>41795</v>
      </c>
      <c r="G9483" t="s">
        <v>41796</v>
      </c>
    </row>
    <row r="9484" spans="1:7" x14ac:dyDescent="0.25">
      <c r="A9484" t="s">
        <v>23417</v>
      </c>
      <c r="B9484" s="1" t="s">
        <v>22860</v>
      </c>
      <c r="C9484" s="1" t="s">
        <v>19847</v>
      </c>
      <c r="D9484" s="1" t="s">
        <v>20079</v>
      </c>
      <c r="E9484" s="1" t="s">
        <v>20078</v>
      </c>
      <c r="F9484" t="s">
        <v>20077</v>
      </c>
      <c r="G9484" t="s">
        <v>20076</v>
      </c>
    </row>
    <row r="9485" spans="1:7" x14ac:dyDescent="0.25">
      <c r="A9485" t="s">
        <v>23418</v>
      </c>
      <c r="B9485" s="1" t="s">
        <v>22860</v>
      </c>
      <c r="C9485" s="1" t="s">
        <v>19853</v>
      </c>
      <c r="D9485" s="1" t="s">
        <v>20084</v>
      </c>
      <c r="E9485" s="1" t="s">
        <v>20083</v>
      </c>
      <c r="F9485" t="s">
        <v>20082</v>
      </c>
      <c r="G9485" t="s">
        <v>20081</v>
      </c>
    </row>
    <row r="9486" spans="1:7" x14ac:dyDescent="0.25">
      <c r="A9486" t="s">
        <v>41797</v>
      </c>
      <c r="B9486" s="1" t="s">
        <v>39649</v>
      </c>
      <c r="C9486" s="1" t="s">
        <v>39343</v>
      </c>
      <c r="D9486" s="1" t="s">
        <v>41798</v>
      </c>
      <c r="E9486" s="1" t="s">
        <v>41799</v>
      </c>
      <c r="F9486" t="s">
        <v>41800</v>
      </c>
      <c r="G9486" t="s">
        <v>41801</v>
      </c>
    </row>
    <row r="9487" spans="1:7" x14ac:dyDescent="0.25">
      <c r="A9487" t="s">
        <v>23419</v>
      </c>
      <c r="B9487" s="1" t="s">
        <v>22860</v>
      </c>
      <c r="C9487" s="1" t="s">
        <v>19859</v>
      </c>
      <c r="D9487" s="1" t="s">
        <v>20089</v>
      </c>
      <c r="E9487" s="1" t="s">
        <v>20088</v>
      </c>
      <c r="F9487" t="s">
        <v>20087</v>
      </c>
      <c r="G9487" t="s">
        <v>20086</v>
      </c>
    </row>
    <row r="9488" spans="1:7" x14ac:dyDescent="0.25">
      <c r="A9488" t="s">
        <v>23420</v>
      </c>
      <c r="B9488" s="1" t="s">
        <v>22860</v>
      </c>
      <c r="C9488" s="1" t="s">
        <v>19865</v>
      </c>
      <c r="D9488" s="1" t="s">
        <v>20094</v>
      </c>
      <c r="E9488" s="1" t="s">
        <v>20093</v>
      </c>
      <c r="F9488" t="s">
        <v>20092</v>
      </c>
      <c r="G9488" t="s">
        <v>20091</v>
      </c>
    </row>
    <row r="9489" spans="1:7" x14ac:dyDescent="0.25">
      <c r="A9489" t="s">
        <v>41802</v>
      </c>
      <c r="B9489" s="1" t="s">
        <v>39655</v>
      </c>
      <c r="C9489" s="1" t="s">
        <v>39350</v>
      </c>
      <c r="D9489" s="1" t="s">
        <v>41803</v>
      </c>
      <c r="E9489" s="1" t="s">
        <v>41804</v>
      </c>
      <c r="F9489" t="s">
        <v>41805</v>
      </c>
      <c r="G9489" t="s">
        <v>41806</v>
      </c>
    </row>
    <row r="9490" spans="1:7" x14ac:dyDescent="0.25">
      <c r="A9490" t="s">
        <v>23421</v>
      </c>
      <c r="B9490" s="1" t="s">
        <v>22860</v>
      </c>
      <c r="C9490" s="1" t="s">
        <v>19871</v>
      </c>
      <c r="D9490" s="1" t="s">
        <v>20099</v>
      </c>
      <c r="E9490" s="1" t="s">
        <v>20098</v>
      </c>
      <c r="F9490" t="s">
        <v>20097</v>
      </c>
      <c r="G9490" t="s">
        <v>20096</v>
      </c>
    </row>
    <row r="9491" spans="1:7" x14ac:dyDescent="0.25">
      <c r="A9491" t="s">
        <v>23428</v>
      </c>
      <c r="B9491" s="1" t="s">
        <v>22860</v>
      </c>
      <c r="C9491" s="1" t="s">
        <v>19883</v>
      </c>
      <c r="D9491" s="1" t="s">
        <v>20109</v>
      </c>
      <c r="E9491" s="1" t="s">
        <v>20108</v>
      </c>
      <c r="F9491" t="s">
        <v>20107</v>
      </c>
      <c r="G9491" t="s">
        <v>20106</v>
      </c>
    </row>
    <row r="9492" spans="1:7" x14ac:dyDescent="0.25">
      <c r="A9492" t="s">
        <v>41807</v>
      </c>
      <c r="B9492" s="1" t="s">
        <v>39661</v>
      </c>
      <c r="C9492" s="1" t="s">
        <v>39556</v>
      </c>
      <c r="D9492" s="1" t="s">
        <v>41808</v>
      </c>
      <c r="E9492" s="1" t="s">
        <v>41809</v>
      </c>
      <c r="F9492" t="s">
        <v>41810</v>
      </c>
      <c r="G9492" t="s">
        <v>41811</v>
      </c>
    </row>
    <row r="9493" spans="1:7" x14ac:dyDescent="0.25">
      <c r="A9493" t="s">
        <v>41812</v>
      </c>
      <c r="B9493" s="1" t="s">
        <v>39413</v>
      </c>
      <c r="C9493" s="1" t="s">
        <v>40504</v>
      </c>
      <c r="D9493" s="1" t="s">
        <v>41813</v>
      </c>
      <c r="E9493" s="1" t="s">
        <v>41814</v>
      </c>
      <c r="F9493" t="s">
        <v>41815</v>
      </c>
      <c r="G9493" t="s">
        <v>41816</v>
      </c>
    </row>
    <row r="9494" spans="1:7" x14ac:dyDescent="0.25">
      <c r="A9494" t="s">
        <v>23429</v>
      </c>
      <c r="B9494" s="1" t="s">
        <v>22860</v>
      </c>
      <c r="C9494" s="1" t="s">
        <v>19889</v>
      </c>
      <c r="D9494" s="1" t="s">
        <v>20114</v>
      </c>
      <c r="E9494" s="1" t="s">
        <v>20113</v>
      </c>
      <c r="F9494" t="s">
        <v>20112</v>
      </c>
      <c r="G9494" t="s">
        <v>20111</v>
      </c>
    </row>
    <row r="9495" spans="1:7" x14ac:dyDescent="0.25">
      <c r="A9495" t="s">
        <v>23430</v>
      </c>
      <c r="B9495" s="1" t="s">
        <v>22875</v>
      </c>
      <c r="C9495" s="1" t="s">
        <v>19847</v>
      </c>
      <c r="D9495" s="1" t="s">
        <v>20119</v>
      </c>
      <c r="E9495" s="1" t="s">
        <v>20118</v>
      </c>
      <c r="F9495" t="s">
        <v>20117</v>
      </c>
      <c r="G9495" t="s">
        <v>20116</v>
      </c>
    </row>
    <row r="9496" spans="1:7" x14ac:dyDescent="0.25">
      <c r="A9496" t="s">
        <v>41817</v>
      </c>
      <c r="B9496" s="1" t="s">
        <v>39419</v>
      </c>
      <c r="C9496" s="1" t="s">
        <v>40641</v>
      </c>
      <c r="D9496" s="1" t="s">
        <v>41818</v>
      </c>
      <c r="E9496" s="1" t="s">
        <v>41819</v>
      </c>
      <c r="F9496" t="s">
        <v>41820</v>
      </c>
      <c r="G9496" t="s">
        <v>41821</v>
      </c>
    </row>
    <row r="9497" spans="1:7" x14ac:dyDescent="0.25">
      <c r="A9497" t="s">
        <v>23431</v>
      </c>
      <c r="B9497" s="1" t="s">
        <v>22875</v>
      </c>
      <c r="C9497" s="1" t="s">
        <v>19853</v>
      </c>
      <c r="D9497" s="1" t="s">
        <v>20124</v>
      </c>
      <c r="E9497" s="1" t="s">
        <v>20123</v>
      </c>
      <c r="F9497" t="s">
        <v>20122</v>
      </c>
      <c r="G9497" t="s">
        <v>20121</v>
      </c>
    </row>
    <row r="9498" spans="1:7" x14ac:dyDescent="0.25">
      <c r="A9498" t="s">
        <v>23432</v>
      </c>
      <c r="B9498" s="1" t="s">
        <v>22875</v>
      </c>
      <c r="C9498" s="1" t="s">
        <v>19859</v>
      </c>
      <c r="D9498" s="1" t="s">
        <v>20134</v>
      </c>
      <c r="E9498" s="1" t="s">
        <v>20133</v>
      </c>
      <c r="F9498" t="s">
        <v>20132</v>
      </c>
      <c r="G9498" t="s">
        <v>20131</v>
      </c>
    </row>
    <row r="9499" spans="1:7" x14ac:dyDescent="0.25">
      <c r="A9499" t="s">
        <v>41822</v>
      </c>
      <c r="B9499" s="1" t="s">
        <v>39425</v>
      </c>
      <c r="C9499" s="1" t="s">
        <v>40658</v>
      </c>
      <c r="D9499" s="1" t="s">
        <v>41823</v>
      </c>
      <c r="E9499" s="1" t="s">
        <v>41824</v>
      </c>
      <c r="F9499" t="s">
        <v>41825</v>
      </c>
      <c r="G9499" t="s">
        <v>41826</v>
      </c>
    </row>
    <row r="9500" spans="1:7" x14ac:dyDescent="0.25">
      <c r="A9500" t="s">
        <v>23443</v>
      </c>
      <c r="B9500" s="1" t="s">
        <v>22889</v>
      </c>
      <c r="C9500" s="1" t="s">
        <v>19847</v>
      </c>
      <c r="D9500" s="1" t="s">
        <v>20164</v>
      </c>
      <c r="E9500" s="1" t="s">
        <v>20163</v>
      </c>
      <c r="F9500" t="s">
        <v>20162</v>
      </c>
      <c r="G9500" t="s">
        <v>20161</v>
      </c>
    </row>
    <row r="9501" spans="1:7" x14ac:dyDescent="0.25">
      <c r="A9501" t="s">
        <v>23444</v>
      </c>
      <c r="B9501" s="1" t="s">
        <v>22889</v>
      </c>
      <c r="C9501" s="1" t="s">
        <v>19853</v>
      </c>
      <c r="D9501" s="1" t="s">
        <v>20169</v>
      </c>
      <c r="E9501" s="1" t="s">
        <v>20168</v>
      </c>
      <c r="F9501" t="s">
        <v>20167</v>
      </c>
      <c r="G9501" t="s">
        <v>20166</v>
      </c>
    </row>
    <row r="9502" spans="1:7" x14ac:dyDescent="0.25">
      <c r="A9502" t="s">
        <v>41827</v>
      </c>
      <c r="B9502" s="1" t="s">
        <v>39407</v>
      </c>
      <c r="C9502" s="1" t="s">
        <v>41112</v>
      </c>
      <c r="D9502" s="1" t="s">
        <v>41828</v>
      </c>
      <c r="E9502" s="1" t="s">
        <v>41829</v>
      </c>
      <c r="F9502" t="s">
        <v>41830</v>
      </c>
      <c r="G9502" t="s">
        <v>41831</v>
      </c>
    </row>
    <row r="9503" spans="1:7" x14ac:dyDescent="0.25">
      <c r="A9503" t="s">
        <v>23445</v>
      </c>
      <c r="B9503" s="1" t="s">
        <v>22889</v>
      </c>
      <c r="C9503" s="1" t="s">
        <v>19859</v>
      </c>
      <c r="D9503" s="1" t="s">
        <v>20174</v>
      </c>
      <c r="E9503" s="1" t="s">
        <v>20173</v>
      </c>
      <c r="F9503" t="s">
        <v>20172</v>
      </c>
      <c r="G9503" t="s">
        <v>20171</v>
      </c>
    </row>
    <row r="9504" spans="1:7" x14ac:dyDescent="0.25">
      <c r="A9504" t="s">
        <v>23446</v>
      </c>
      <c r="B9504" s="1" t="s">
        <v>22889</v>
      </c>
      <c r="C9504" s="1" t="s">
        <v>19865</v>
      </c>
      <c r="D9504" s="1" t="s">
        <v>20179</v>
      </c>
      <c r="E9504" s="1" t="s">
        <v>20178</v>
      </c>
      <c r="F9504" t="s">
        <v>20177</v>
      </c>
      <c r="G9504" t="s">
        <v>20176</v>
      </c>
    </row>
    <row r="9505" spans="1:7" x14ac:dyDescent="0.25">
      <c r="A9505" t="s">
        <v>41832</v>
      </c>
      <c r="B9505" s="1" t="s">
        <v>39413</v>
      </c>
      <c r="C9505" s="1" t="s">
        <v>41498</v>
      </c>
      <c r="D9505" s="1" t="s">
        <v>41833</v>
      </c>
      <c r="E9505" s="1" t="s">
        <v>41834</v>
      </c>
      <c r="F9505" t="s">
        <v>41835</v>
      </c>
      <c r="G9505" t="s">
        <v>41836</v>
      </c>
    </row>
    <row r="9506" spans="1:7" x14ac:dyDescent="0.25">
      <c r="A9506" t="s">
        <v>23447</v>
      </c>
      <c r="B9506" s="1" t="s">
        <v>22889</v>
      </c>
      <c r="C9506" s="1" t="s">
        <v>19871</v>
      </c>
      <c r="D9506" s="1" t="s">
        <v>20190</v>
      </c>
      <c r="E9506" s="1" t="s">
        <v>20189</v>
      </c>
      <c r="F9506" t="s">
        <v>20188</v>
      </c>
      <c r="G9506" t="s">
        <v>20187</v>
      </c>
    </row>
    <row r="9507" spans="1:7" x14ac:dyDescent="0.25">
      <c r="A9507" t="s">
        <v>23458</v>
      </c>
      <c r="B9507" s="1" t="s">
        <v>22903</v>
      </c>
      <c r="C9507" s="1" t="s">
        <v>19859</v>
      </c>
      <c r="D9507" s="1" t="s">
        <v>20220</v>
      </c>
      <c r="E9507" s="1" t="s">
        <v>20219</v>
      </c>
      <c r="F9507" t="s">
        <v>20218</v>
      </c>
      <c r="G9507" t="s">
        <v>20217</v>
      </c>
    </row>
    <row r="9508" spans="1:7" x14ac:dyDescent="0.25">
      <c r="A9508" t="s">
        <v>41837</v>
      </c>
      <c r="B9508" s="1" t="s">
        <v>41838</v>
      </c>
      <c r="C9508" s="1" t="s">
        <v>41839</v>
      </c>
      <c r="D9508" s="1" t="s">
        <v>41840</v>
      </c>
      <c r="E9508" s="1" t="s">
        <v>41841</v>
      </c>
      <c r="F9508" t="s">
        <v>41842</v>
      </c>
      <c r="G9508" t="s">
        <v>41843</v>
      </c>
    </row>
    <row r="9509" spans="1:7" x14ac:dyDescent="0.25">
      <c r="A9509" t="s">
        <v>23459</v>
      </c>
      <c r="B9509" s="1" t="s">
        <v>22903</v>
      </c>
      <c r="C9509" s="1" t="s">
        <v>19865</v>
      </c>
      <c r="D9509" s="1" t="s">
        <v>20225</v>
      </c>
      <c r="E9509" s="1" t="s">
        <v>20224</v>
      </c>
      <c r="F9509" t="s">
        <v>20223</v>
      </c>
      <c r="G9509" t="s">
        <v>20222</v>
      </c>
    </row>
    <row r="9510" spans="1:7" x14ac:dyDescent="0.25">
      <c r="A9510" t="s">
        <v>23460</v>
      </c>
      <c r="B9510" s="1" t="s">
        <v>22903</v>
      </c>
      <c r="C9510" s="1" t="s">
        <v>19871</v>
      </c>
      <c r="D9510" s="1" t="s">
        <v>20230</v>
      </c>
      <c r="E9510" s="1" t="s">
        <v>20229</v>
      </c>
      <c r="F9510" t="s">
        <v>20228</v>
      </c>
      <c r="G9510" t="s">
        <v>20227</v>
      </c>
    </row>
    <row r="9511" spans="1:7" x14ac:dyDescent="0.25">
      <c r="A9511" t="s">
        <v>41844</v>
      </c>
      <c r="B9511" s="1" t="s">
        <v>41845</v>
      </c>
      <c r="C9511" s="1" t="s">
        <v>41839</v>
      </c>
      <c r="D9511" s="1" t="s">
        <v>41846</v>
      </c>
      <c r="E9511" s="1" t="s">
        <v>41847</v>
      </c>
      <c r="F9511" t="s">
        <v>41848</v>
      </c>
      <c r="G9511" t="s">
        <v>41849</v>
      </c>
    </row>
    <row r="9512" spans="1:7" x14ac:dyDescent="0.25">
      <c r="A9512" t="s">
        <v>23461</v>
      </c>
      <c r="B9512" s="1" t="s">
        <v>22903</v>
      </c>
      <c r="C9512" s="1" t="s">
        <v>19877</v>
      </c>
      <c r="D9512" s="1" t="s">
        <v>20235</v>
      </c>
      <c r="E9512" s="1" t="s">
        <v>20234</v>
      </c>
      <c r="F9512" t="s">
        <v>20233</v>
      </c>
      <c r="G9512" t="s">
        <v>20232</v>
      </c>
    </row>
    <row r="9513" spans="1:7" x14ac:dyDescent="0.25">
      <c r="A9513" t="s">
        <v>23462</v>
      </c>
      <c r="B9513" s="1" t="s">
        <v>22903</v>
      </c>
      <c r="C9513" s="1" t="s">
        <v>19883</v>
      </c>
      <c r="D9513" s="1" t="s">
        <v>20246</v>
      </c>
      <c r="E9513" s="1" t="s">
        <v>20245</v>
      </c>
      <c r="F9513" t="s">
        <v>20244</v>
      </c>
      <c r="G9513" t="s">
        <v>20243</v>
      </c>
    </row>
    <row r="9514" spans="1:7" x14ac:dyDescent="0.25">
      <c r="A9514" t="s">
        <v>41850</v>
      </c>
      <c r="B9514" s="1" t="s">
        <v>41851</v>
      </c>
      <c r="C9514" s="1" t="s">
        <v>39490</v>
      </c>
      <c r="D9514" s="1" t="s">
        <v>41852</v>
      </c>
      <c r="E9514" s="1" t="s">
        <v>41853</v>
      </c>
      <c r="F9514" t="s">
        <v>41854</v>
      </c>
      <c r="G9514" t="s">
        <v>41855</v>
      </c>
    </row>
    <row r="9515" spans="1:7" x14ac:dyDescent="0.25">
      <c r="A9515" t="s">
        <v>23474</v>
      </c>
      <c r="B9515" s="1" t="s">
        <v>22917</v>
      </c>
      <c r="C9515" s="1" t="s">
        <v>19871</v>
      </c>
      <c r="D9515" s="1" t="s">
        <v>20276</v>
      </c>
      <c r="E9515" s="1" t="s">
        <v>20275</v>
      </c>
      <c r="F9515" t="s">
        <v>20274</v>
      </c>
      <c r="G9515" t="s">
        <v>20273</v>
      </c>
    </row>
    <row r="9516" spans="1:7" x14ac:dyDescent="0.25">
      <c r="A9516" t="s">
        <v>23475</v>
      </c>
      <c r="B9516" s="1" t="s">
        <v>22917</v>
      </c>
      <c r="C9516" s="1" t="s">
        <v>19877</v>
      </c>
      <c r="D9516" s="1" t="s">
        <v>20281</v>
      </c>
      <c r="E9516" s="1" t="s">
        <v>20280</v>
      </c>
      <c r="F9516" t="s">
        <v>20279</v>
      </c>
      <c r="G9516" t="s">
        <v>20278</v>
      </c>
    </row>
    <row r="9517" spans="1:7" x14ac:dyDescent="0.25">
      <c r="A9517" t="s">
        <v>41856</v>
      </c>
      <c r="B9517" s="1" t="s">
        <v>41857</v>
      </c>
      <c r="C9517" s="1" t="s">
        <v>39490</v>
      </c>
      <c r="D9517" s="1" t="s">
        <v>41858</v>
      </c>
      <c r="E9517" s="1" t="s">
        <v>41859</v>
      </c>
      <c r="F9517" t="s">
        <v>41860</v>
      </c>
      <c r="G9517" t="s">
        <v>41861</v>
      </c>
    </row>
    <row r="9518" spans="1:7" x14ac:dyDescent="0.25">
      <c r="A9518" t="s">
        <v>23476</v>
      </c>
      <c r="B9518" s="1" t="s">
        <v>22917</v>
      </c>
      <c r="C9518" s="1" t="s">
        <v>19883</v>
      </c>
      <c r="D9518" s="1" t="s">
        <v>20286</v>
      </c>
      <c r="E9518" s="1" t="s">
        <v>20285</v>
      </c>
      <c r="F9518" t="s">
        <v>20284</v>
      </c>
      <c r="G9518" t="s">
        <v>20283</v>
      </c>
    </row>
    <row r="9519" spans="1:7" x14ac:dyDescent="0.25">
      <c r="A9519" t="s">
        <v>23477</v>
      </c>
      <c r="B9519" s="1" t="s">
        <v>22917</v>
      </c>
      <c r="C9519" s="1" t="s">
        <v>19889</v>
      </c>
      <c r="D9519" s="1" t="s">
        <v>20291</v>
      </c>
      <c r="E9519" s="1" t="s">
        <v>20290</v>
      </c>
      <c r="F9519" t="s">
        <v>20289</v>
      </c>
      <c r="G9519" t="s">
        <v>20288</v>
      </c>
    </row>
    <row r="9520" spans="1:7" x14ac:dyDescent="0.25">
      <c r="A9520" t="s">
        <v>41862</v>
      </c>
      <c r="B9520" s="1" t="s">
        <v>41863</v>
      </c>
      <c r="C9520" s="1" t="s">
        <v>39490</v>
      </c>
      <c r="D9520" s="1" t="s">
        <v>41864</v>
      </c>
      <c r="E9520" s="1" t="s">
        <v>41865</v>
      </c>
      <c r="F9520" t="s">
        <v>41866</v>
      </c>
      <c r="G9520" t="s">
        <v>41867</v>
      </c>
    </row>
    <row r="9521" spans="1:7" x14ac:dyDescent="0.25">
      <c r="A9521" t="s">
        <v>23478</v>
      </c>
      <c r="B9521" s="1" t="s">
        <v>22926</v>
      </c>
      <c r="C9521" s="1" t="s">
        <v>19847</v>
      </c>
      <c r="D9521" s="1" t="s">
        <v>20302</v>
      </c>
      <c r="E9521" s="1" t="s">
        <v>20301</v>
      </c>
      <c r="F9521" t="s">
        <v>20300</v>
      </c>
      <c r="G9521" t="s">
        <v>20299</v>
      </c>
    </row>
    <row r="9522" spans="1:7" x14ac:dyDescent="0.25">
      <c r="A9522" t="s">
        <v>23490</v>
      </c>
      <c r="B9522" s="1" t="s">
        <v>22926</v>
      </c>
      <c r="C9522" s="1" t="s">
        <v>19883</v>
      </c>
      <c r="D9522" s="1" t="s">
        <v>20332</v>
      </c>
      <c r="E9522" s="1" t="s">
        <v>20331</v>
      </c>
      <c r="F9522" t="s">
        <v>20330</v>
      </c>
      <c r="G9522" t="s">
        <v>20329</v>
      </c>
    </row>
    <row r="9523" spans="1:7" x14ac:dyDescent="0.25">
      <c r="A9523" t="s">
        <v>41868</v>
      </c>
      <c r="B9523" s="1" t="s">
        <v>41869</v>
      </c>
      <c r="C9523" s="1" t="s">
        <v>39343</v>
      </c>
      <c r="D9523" s="1" t="s">
        <v>41870</v>
      </c>
      <c r="E9523" s="1" t="s">
        <v>41871</v>
      </c>
      <c r="F9523" t="s">
        <v>41872</v>
      </c>
      <c r="G9523" t="s">
        <v>41873</v>
      </c>
    </row>
    <row r="9524" spans="1:7" x14ac:dyDescent="0.25">
      <c r="A9524" t="s">
        <v>23491</v>
      </c>
      <c r="B9524" s="1" t="s">
        <v>22926</v>
      </c>
      <c r="C9524" s="1" t="s">
        <v>19889</v>
      </c>
      <c r="D9524" s="1" t="s">
        <v>20337</v>
      </c>
      <c r="E9524" s="1" t="s">
        <v>20336</v>
      </c>
      <c r="F9524" t="s">
        <v>20335</v>
      </c>
      <c r="G9524" t="s">
        <v>20334</v>
      </c>
    </row>
    <row r="9525" spans="1:7" x14ac:dyDescent="0.25">
      <c r="A9525" t="s">
        <v>23492</v>
      </c>
      <c r="B9525" s="1" t="s">
        <v>22940</v>
      </c>
      <c r="C9525" s="1" t="s">
        <v>19847</v>
      </c>
      <c r="D9525" s="1" t="s">
        <v>20342</v>
      </c>
      <c r="E9525" s="1" t="s">
        <v>20341</v>
      </c>
      <c r="F9525" t="s">
        <v>20340</v>
      </c>
      <c r="G9525" t="s">
        <v>20339</v>
      </c>
    </row>
    <row r="9526" spans="1:7" x14ac:dyDescent="0.25">
      <c r="A9526" t="s">
        <v>41874</v>
      </c>
      <c r="B9526" s="1" t="s">
        <v>41875</v>
      </c>
      <c r="C9526" s="1" t="s">
        <v>39343</v>
      </c>
      <c r="D9526" s="1" t="s">
        <v>41876</v>
      </c>
      <c r="E9526" s="1" t="s">
        <v>41877</v>
      </c>
      <c r="F9526" t="s">
        <v>41878</v>
      </c>
      <c r="G9526" t="s">
        <v>41879</v>
      </c>
    </row>
    <row r="9527" spans="1:7" x14ac:dyDescent="0.25">
      <c r="A9527" t="s">
        <v>23493</v>
      </c>
      <c r="B9527" s="1" t="s">
        <v>22940</v>
      </c>
      <c r="C9527" s="1" t="s">
        <v>19859</v>
      </c>
      <c r="D9527" s="1" t="s">
        <v>20347</v>
      </c>
      <c r="E9527" s="1" t="s">
        <v>20346</v>
      </c>
      <c r="F9527" t="s">
        <v>20345</v>
      </c>
      <c r="G9527" t="s">
        <v>20344</v>
      </c>
    </row>
    <row r="9528" spans="1:7" x14ac:dyDescent="0.25">
      <c r="A9528" t="s">
        <v>23494</v>
      </c>
      <c r="B9528" s="1" t="s">
        <v>2597</v>
      </c>
      <c r="C9528" s="1" t="s">
        <v>19847</v>
      </c>
      <c r="D9528" s="1" t="s">
        <v>20358</v>
      </c>
      <c r="E9528" s="1" t="s">
        <v>20357</v>
      </c>
      <c r="F9528" t="s">
        <v>20356</v>
      </c>
      <c r="G9528" t="s">
        <v>20355</v>
      </c>
    </row>
    <row r="9529" spans="1:7" x14ac:dyDescent="0.25">
      <c r="A9529" t="s">
        <v>41880</v>
      </c>
      <c r="B9529" s="1" t="s">
        <v>41881</v>
      </c>
      <c r="C9529" s="1" t="s">
        <v>39490</v>
      </c>
      <c r="D9529" s="1" t="s">
        <v>41882</v>
      </c>
      <c r="E9529" s="1" t="s">
        <v>41883</v>
      </c>
      <c r="F9529" t="s">
        <v>41884</v>
      </c>
      <c r="G9529" t="s">
        <v>41885</v>
      </c>
    </row>
    <row r="9530" spans="1:7" x14ac:dyDescent="0.25">
      <c r="A9530" t="s">
        <v>23505</v>
      </c>
      <c r="B9530" s="1" t="s">
        <v>2597</v>
      </c>
      <c r="C9530" s="1" t="s">
        <v>19883</v>
      </c>
      <c r="D9530" s="1" t="s">
        <v>20388</v>
      </c>
      <c r="E9530" s="1" t="s">
        <v>20387</v>
      </c>
      <c r="F9530" t="s">
        <v>20386</v>
      </c>
      <c r="G9530" t="s">
        <v>20385</v>
      </c>
    </row>
    <row r="9531" spans="1:7" x14ac:dyDescent="0.25">
      <c r="A9531" t="s">
        <v>23506</v>
      </c>
      <c r="B9531" s="1" t="s">
        <v>2597</v>
      </c>
      <c r="C9531" s="1" t="s">
        <v>19889</v>
      </c>
      <c r="D9531" s="1" t="s">
        <v>20393</v>
      </c>
      <c r="E9531" s="1" t="s">
        <v>20392</v>
      </c>
      <c r="F9531" t="s">
        <v>20391</v>
      </c>
      <c r="G9531" t="s">
        <v>20390</v>
      </c>
    </row>
    <row r="9532" spans="1:7" x14ac:dyDescent="0.25">
      <c r="A9532" t="s">
        <v>41886</v>
      </c>
      <c r="B9532" s="1" t="s">
        <v>41887</v>
      </c>
      <c r="C9532" s="1" t="s">
        <v>39343</v>
      </c>
      <c r="D9532" s="1" t="s">
        <v>41888</v>
      </c>
      <c r="E9532" s="1" t="s">
        <v>41889</v>
      </c>
      <c r="F9532" t="s">
        <v>41890</v>
      </c>
      <c r="G9532" t="s">
        <v>41891</v>
      </c>
    </row>
    <row r="9533" spans="1:7" x14ac:dyDescent="0.25">
      <c r="A9533" t="s">
        <v>23507</v>
      </c>
      <c r="B9533" s="1" t="s">
        <v>22955</v>
      </c>
      <c r="C9533" s="1" t="s">
        <v>19847</v>
      </c>
      <c r="D9533" s="1" t="s">
        <v>20398</v>
      </c>
      <c r="E9533" s="1" t="s">
        <v>20397</v>
      </c>
      <c r="F9533" t="s">
        <v>20396</v>
      </c>
      <c r="G9533" t="s">
        <v>20395</v>
      </c>
    </row>
    <row r="9534" spans="1:7" x14ac:dyDescent="0.25">
      <c r="A9534" t="s">
        <v>23508</v>
      </c>
      <c r="B9534" s="1" t="s">
        <v>22955</v>
      </c>
      <c r="C9534" s="1" t="s">
        <v>19853</v>
      </c>
      <c r="D9534" s="1" t="s">
        <v>20403</v>
      </c>
      <c r="E9534" s="1" t="s">
        <v>20402</v>
      </c>
      <c r="F9534" t="s">
        <v>20401</v>
      </c>
      <c r="G9534" t="s">
        <v>20400</v>
      </c>
    </row>
    <row r="9535" spans="1:7" x14ac:dyDescent="0.25">
      <c r="A9535" t="s">
        <v>41892</v>
      </c>
      <c r="B9535" s="1" t="s">
        <v>41887</v>
      </c>
      <c r="C9535" s="1" t="s">
        <v>39490</v>
      </c>
      <c r="D9535" s="1" t="s">
        <v>41893</v>
      </c>
      <c r="E9535" s="1" t="s">
        <v>41894</v>
      </c>
      <c r="F9535" t="s">
        <v>41895</v>
      </c>
      <c r="G9535" t="s">
        <v>41896</v>
      </c>
    </row>
    <row r="9536" spans="1:7" x14ac:dyDescent="0.25">
      <c r="A9536" t="s">
        <v>23509</v>
      </c>
      <c r="B9536" s="1" t="s">
        <v>22955</v>
      </c>
      <c r="C9536" s="1" t="s">
        <v>19859</v>
      </c>
      <c r="D9536" s="1" t="s">
        <v>20414</v>
      </c>
      <c r="E9536" s="1" t="s">
        <v>20413</v>
      </c>
      <c r="F9536" t="s">
        <v>20412</v>
      </c>
      <c r="G9536" t="s">
        <v>20411</v>
      </c>
    </row>
    <row r="9537" spans="1:7" x14ac:dyDescent="0.25">
      <c r="A9537" t="s">
        <v>23520</v>
      </c>
      <c r="B9537" s="1" t="s">
        <v>22969</v>
      </c>
      <c r="C9537" s="1" t="s">
        <v>19847</v>
      </c>
      <c r="D9537" s="1" t="s">
        <v>20444</v>
      </c>
      <c r="E9537" s="1" t="s">
        <v>20443</v>
      </c>
      <c r="F9537" t="s">
        <v>20442</v>
      </c>
      <c r="G9537" t="s">
        <v>20441</v>
      </c>
    </row>
    <row r="9538" spans="1:7" x14ac:dyDescent="0.25">
      <c r="A9538" t="s">
        <v>41897</v>
      </c>
      <c r="B9538" s="1" t="s">
        <v>41898</v>
      </c>
      <c r="C9538" s="1" t="s">
        <v>41112</v>
      </c>
      <c r="D9538" s="1" t="s">
        <v>41899</v>
      </c>
      <c r="E9538" s="1" t="s">
        <v>41900</v>
      </c>
      <c r="F9538" t="s">
        <v>41901</v>
      </c>
      <c r="G9538" t="s">
        <v>41902</v>
      </c>
    </row>
    <row r="9539" spans="1:7" x14ac:dyDescent="0.25">
      <c r="A9539" t="s">
        <v>23521</v>
      </c>
      <c r="B9539" s="1" t="s">
        <v>22969</v>
      </c>
      <c r="C9539" s="1" t="s">
        <v>19853</v>
      </c>
      <c r="D9539" s="1" t="s">
        <v>20449</v>
      </c>
      <c r="E9539" s="1" t="s">
        <v>20448</v>
      </c>
      <c r="F9539" t="s">
        <v>20447</v>
      </c>
      <c r="G9539" t="s">
        <v>20446</v>
      </c>
    </row>
    <row r="9540" spans="1:7" x14ac:dyDescent="0.25">
      <c r="A9540" t="s">
        <v>23522</v>
      </c>
      <c r="B9540" s="1" t="s">
        <v>22969</v>
      </c>
      <c r="C9540" s="1" t="s">
        <v>19859</v>
      </c>
      <c r="D9540" s="1" t="s">
        <v>20454</v>
      </c>
      <c r="E9540" s="1" t="s">
        <v>20453</v>
      </c>
      <c r="F9540" t="s">
        <v>20452</v>
      </c>
      <c r="G9540" t="s">
        <v>20451</v>
      </c>
    </row>
    <row r="9541" spans="1:7" x14ac:dyDescent="0.25">
      <c r="A9541" t="s">
        <v>41903</v>
      </c>
      <c r="B9541" s="1" t="s">
        <v>41904</v>
      </c>
      <c r="C9541" s="1" t="s">
        <v>41839</v>
      </c>
      <c r="D9541" s="1" t="s">
        <v>41905</v>
      </c>
      <c r="E9541" s="1" t="s">
        <v>41906</v>
      </c>
      <c r="F9541" t="s">
        <v>41907</v>
      </c>
      <c r="G9541" t="s">
        <v>41908</v>
      </c>
    </row>
    <row r="9542" spans="1:7" x14ac:dyDescent="0.25">
      <c r="A9542" t="s">
        <v>23523</v>
      </c>
      <c r="B9542" s="1" t="s">
        <v>22969</v>
      </c>
      <c r="C9542" s="1" t="s">
        <v>19865</v>
      </c>
      <c r="D9542" s="1" t="s">
        <v>20459</v>
      </c>
      <c r="E9542" s="1" t="s">
        <v>20458</v>
      </c>
      <c r="F9542" t="s">
        <v>20457</v>
      </c>
      <c r="G9542" t="s">
        <v>20456</v>
      </c>
    </row>
    <row r="9543" spans="1:7" x14ac:dyDescent="0.25">
      <c r="A9543" t="s">
        <v>23524</v>
      </c>
      <c r="B9543" s="1" t="s">
        <v>22969</v>
      </c>
      <c r="C9543" s="1" t="s">
        <v>19871</v>
      </c>
      <c r="D9543" s="1" t="s">
        <v>20471</v>
      </c>
      <c r="E9543" s="1" t="s">
        <v>20470</v>
      </c>
      <c r="F9543" t="s">
        <v>20469</v>
      </c>
      <c r="G9543" t="s">
        <v>20468</v>
      </c>
    </row>
    <row r="9544" spans="1:7" x14ac:dyDescent="0.25">
      <c r="A9544" t="s">
        <v>41909</v>
      </c>
      <c r="B9544" s="1" t="s">
        <v>41898</v>
      </c>
      <c r="C9544" s="1" t="s">
        <v>39490</v>
      </c>
      <c r="D9544" s="1" t="s">
        <v>41910</v>
      </c>
      <c r="E9544" s="1" t="s">
        <v>41911</v>
      </c>
      <c r="F9544" t="s">
        <v>41912</v>
      </c>
      <c r="G9544" t="s">
        <v>41913</v>
      </c>
    </row>
    <row r="9545" spans="1:7" x14ac:dyDescent="0.25">
      <c r="A9545" t="s">
        <v>23535</v>
      </c>
      <c r="B9545" s="1" t="s">
        <v>22983</v>
      </c>
      <c r="C9545" s="1" t="s">
        <v>19859</v>
      </c>
      <c r="D9545" s="1" t="s">
        <v>20501</v>
      </c>
      <c r="E9545" s="1" t="s">
        <v>20500</v>
      </c>
      <c r="F9545" t="s">
        <v>20499</v>
      </c>
      <c r="G9545" t="s">
        <v>20498</v>
      </c>
    </row>
    <row r="9546" spans="1:7" x14ac:dyDescent="0.25">
      <c r="A9546" t="s">
        <v>23536</v>
      </c>
      <c r="B9546" s="1" t="s">
        <v>22983</v>
      </c>
      <c r="C9546" s="1" t="s">
        <v>19865</v>
      </c>
      <c r="D9546" s="1" t="s">
        <v>20506</v>
      </c>
      <c r="E9546" s="1" t="s">
        <v>20505</v>
      </c>
      <c r="F9546" t="s">
        <v>20504</v>
      </c>
      <c r="G9546" t="s">
        <v>20503</v>
      </c>
    </row>
    <row r="9547" spans="1:7" x14ac:dyDescent="0.25">
      <c r="A9547" t="s">
        <v>41914</v>
      </c>
      <c r="B9547" s="1" t="s">
        <v>39667</v>
      </c>
      <c r="C9547" s="1" t="s">
        <v>41915</v>
      </c>
      <c r="D9547" s="1" t="s">
        <v>41916</v>
      </c>
      <c r="E9547" s="1" t="s">
        <v>41917</v>
      </c>
      <c r="F9547" t="s">
        <v>41918</v>
      </c>
      <c r="G9547" t="s">
        <v>41919</v>
      </c>
    </row>
    <row r="9548" spans="1:7" x14ac:dyDescent="0.25">
      <c r="A9548" t="s">
        <v>23537</v>
      </c>
      <c r="B9548" s="1" t="s">
        <v>22983</v>
      </c>
      <c r="C9548" s="1" t="s">
        <v>19871</v>
      </c>
      <c r="D9548" s="1" t="s">
        <v>20511</v>
      </c>
      <c r="E9548" s="1" t="s">
        <v>20510</v>
      </c>
      <c r="F9548" t="s">
        <v>20509</v>
      </c>
      <c r="G9548" t="s">
        <v>20508</v>
      </c>
    </row>
    <row r="9549" spans="1:7" x14ac:dyDescent="0.25">
      <c r="A9549" t="s">
        <v>23538</v>
      </c>
      <c r="B9549" s="1" t="s">
        <v>22983</v>
      </c>
      <c r="C9549" s="1" t="s">
        <v>19877</v>
      </c>
      <c r="D9549" s="1" t="s">
        <v>20516</v>
      </c>
      <c r="E9549" s="1" t="s">
        <v>20515</v>
      </c>
      <c r="F9549" t="s">
        <v>20514</v>
      </c>
      <c r="G9549" t="s">
        <v>20513</v>
      </c>
    </row>
    <row r="9550" spans="1:7" x14ac:dyDescent="0.25">
      <c r="A9550" t="s">
        <v>41920</v>
      </c>
      <c r="B9550" s="1" t="s">
        <v>39342</v>
      </c>
      <c r="C9550" s="1" t="s">
        <v>41915</v>
      </c>
      <c r="D9550" s="1" t="s">
        <v>41921</v>
      </c>
      <c r="E9550" s="1" t="s">
        <v>41922</v>
      </c>
      <c r="F9550" t="s">
        <v>41923</v>
      </c>
      <c r="G9550" t="s">
        <v>41924</v>
      </c>
    </row>
    <row r="9551" spans="1:7" x14ac:dyDescent="0.25">
      <c r="A9551" t="s">
        <v>23463</v>
      </c>
      <c r="B9551" s="1" t="s">
        <v>22903</v>
      </c>
      <c r="C9551" s="1" t="s">
        <v>19889</v>
      </c>
      <c r="D9551" s="1" t="s">
        <v>20251</v>
      </c>
      <c r="E9551" s="1" t="s">
        <v>20250</v>
      </c>
      <c r="F9551" t="s">
        <v>20249</v>
      </c>
      <c r="G9551" t="s">
        <v>20248</v>
      </c>
    </row>
    <row r="9552" spans="1:7" x14ac:dyDescent="0.25">
      <c r="A9552" t="s">
        <v>23464</v>
      </c>
      <c r="B9552" s="1" t="s">
        <v>22917</v>
      </c>
      <c r="C9552" s="1" t="s">
        <v>19847</v>
      </c>
      <c r="D9552" s="1" t="s">
        <v>20256</v>
      </c>
      <c r="E9552" s="1" t="s">
        <v>20255</v>
      </c>
      <c r="F9552" t="s">
        <v>20254</v>
      </c>
      <c r="G9552" t="s">
        <v>20253</v>
      </c>
    </row>
    <row r="9553" spans="1:7" x14ac:dyDescent="0.25">
      <c r="A9553" t="s">
        <v>41925</v>
      </c>
      <c r="B9553" s="1" t="s">
        <v>39562</v>
      </c>
      <c r="C9553" s="1" t="s">
        <v>41915</v>
      </c>
      <c r="D9553" s="1" t="s">
        <v>41926</v>
      </c>
      <c r="E9553" s="1" t="s">
        <v>41927</v>
      </c>
      <c r="F9553" t="s">
        <v>41928</v>
      </c>
      <c r="G9553" t="s">
        <v>41929</v>
      </c>
    </row>
    <row r="9554" spans="1:7" x14ac:dyDescent="0.25">
      <c r="A9554" t="s">
        <v>23465</v>
      </c>
      <c r="B9554" s="1" t="s">
        <v>22917</v>
      </c>
      <c r="C9554" s="1" t="s">
        <v>19853</v>
      </c>
      <c r="D9554" s="1" t="s">
        <v>20261</v>
      </c>
      <c r="E9554" s="1" t="s">
        <v>20260</v>
      </c>
      <c r="F9554" t="s">
        <v>20259</v>
      </c>
      <c r="G9554" t="s">
        <v>20258</v>
      </c>
    </row>
    <row r="9555" spans="1:7" x14ac:dyDescent="0.25">
      <c r="A9555" t="s">
        <v>23466</v>
      </c>
      <c r="B9555" s="1" t="s">
        <v>22917</v>
      </c>
      <c r="C9555" s="1" t="s">
        <v>19859</v>
      </c>
      <c r="D9555" s="1" t="s">
        <v>20266</v>
      </c>
      <c r="E9555" s="1" t="s">
        <v>20265</v>
      </c>
      <c r="F9555" t="s">
        <v>20264</v>
      </c>
      <c r="G9555" t="s">
        <v>20263</v>
      </c>
    </row>
    <row r="9556" spans="1:7" x14ac:dyDescent="0.25">
      <c r="A9556" t="s">
        <v>41930</v>
      </c>
      <c r="B9556" s="1" t="s">
        <v>39597</v>
      </c>
      <c r="C9556" s="1" t="s">
        <v>39350</v>
      </c>
      <c r="D9556" s="1" t="s">
        <v>41931</v>
      </c>
      <c r="E9556" s="1" t="s">
        <v>41932</v>
      </c>
      <c r="F9556" t="s">
        <v>41933</v>
      </c>
      <c r="G9556" t="s">
        <v>41934</v>
      </c>
    </row>
    <row r="9557" spans="1:7" x14ac:dyDescent="0.25">
      <c r="A9557" t="s">
        <v>23467</v>
      </c>
      <c r="B9557" s="1" t="s">
        <v>22917</v>
      </c>
      <c r="C9557" s="1" t="s">
        <v>19865</v>
      </c>
      <c r="D9557" s="1" t="s">
        <v>20271</v>
      </c>
      <c r="E9557" s="1" t="s">
        <v>20270</v>
      </c>
      <c r="F9557" t="s">
        <v>20269</v>
      </c>
      <c r="G9557" t="s">
        <v>20268</v>
      </c>
    </row>
    <row r="9558" spans="1:7" x14ac:dyDescent="0.25">
      <c r="A9558" t="s">
        <v>23479</v>
      </c>
      <c r="B9558" s="1" t="s">
        <v>22926</v>
      </c>
      <c r="C9558" s="1" t="s">
        <v>19853</v>
      </c>
      <c r="D9558" s="1" t="s">
        <v>20307</v>
      </c>
      <c r="E9558" s="1" t="s">
        <v>20306</v>
      </c>
      <c r="F9558" t="s">
        <v>20305</v>
      </c>
      <c r="G9558" t="s">
        <v>20304</v>
      </c>
    </row>
    <row r="9559" spans="1:7" x14ac:dyDescent="0.25">
      <c r="A9559" t="s">
        <v>41935</v>
      </c>
      <c r="B9559" s="1" t="s">
        <v>40860</v>
      </c>
      <c r="C9559" s="1" t="s">
        <v>39350</v>
      </c>
      <c r="D9559" s="1" t="s">
        <v>41936</v>
      </c>
      <c r="E9559" s="1" t="s">
        <v>41937</v>
      </c>
      <c r="F9559" t="s">
        <v>41938</v>
      </c>
      <c r="G9559" t="s">
        <v>41939</v>
      </c>
    </row>
    <row r="9560" spans="1:7" x14ac:dyDescent="0.25">
      <c r="A9560" t="s">
        <v>23480</v>
      </c>
      <c r="B9560" s="1" t="s">
        <v>22926</v>
      </c>
      <c r="C9560" s="1" t="s">
        <v>19859</v>
      </c>
      <c r="D9560" s="1" t="s">
        <v>20312</v>
      </c>
      <c r="E9560" s="1" t="s">
        <v>20311</v>
      </c>
      <c r="F9560" t="s">
        <v>20310</v>
      </c>
      <c r="G9560" t="s">
        <v>20309</v>
      </c>
    </row>
    <row r="9561" spans="1:7" x14ac:dyDescent="0.25">
      <c r="A9561" t="s">
        <v>23481</v>
      </c>
      <c r="B9561" s="1" t="s">
        <v>22926</v>
      </c>
      <c r="C9561" s="1" t="s">
        <v>19865</v>
      </c>
      <c r="D9561" s="1" t="s">
        <v>20317</v>
      </c>
      <c r="E9561" s="1" t="s">
        <v>20316</v>
      </c>
      <c r="F9561" t="s">
        <v>20315</v>
      </c>
      <c r="G9561" t="s">
        <v>20314</v>
      </c>
    </row>
    <row r="9562" spans="1:7" x14ac:dyDescent="0.25">
      <c r="A9562" t="s">
        <v>41940</v>
      </c>
      <c r="B9562" s="1" t="s">
        <v>39615</v>
      </c>
      <c r="C9562" s="1" t="s">
        <v>41915</v>
      </c>
      <c r="D9562" s="1" t="s">
        <v>41941</v>
      </c>
      <c r="E9562" s="1" t="s">
        <v>41942</v>
      </c>
      <c r="F9562" t="s">
        <v>41943</v>
      </c>
      <c r="G9562" t="s">
        <v>41944</v>
      </c>
    </row>
    <row r="9563" spans="1:7" x14ac:dyDescent="0.25">
      <c r="A9563" t="s">
        <v>23482</v>
      </c>
      <c r="B9563" s="1" t="s">
        <v>22926</v>
      </c>
      <c r="C9563" s="1" t="s">
        <v>19871</v>
      </c>
      <c r="D9563" s="1" t="s">
        <v>20322</v>
      </c>
      <c r="E9563" s="1" t="s">
        <v>20321</v>
      </c>
      <c r="F9563" t="s">
        <v>20320</v>
      </c>
      <c r="G9563" t="s">
        <v>20319</v>
      </c>
    </row>
    <row r="9564" spans="1:7" x14ac:dyDescent="0.25">
      <c r="A9564" t="s">
        <v>23483</v>
      </c>
      <c r="B9564" s="1" t="s">
        <v>22926</v>
      </c>
      <c r="C9564" s="1" t="s">
        <v>19877</v>
      </c>
      <c r="D9564" s="1" t="s">
        <v>20327</v>
      </c>
      <c r="E9564" s="1" t="s">
        <v>20326</v>
      </c>
      <c r="F9564" t="s">
        <v>20325</v>
      </c>
      <c r="G9564" t="s">
        <v>20324</v>
      </c>
    </row>
    <row r="9565" spans="1:7" x14ac:dyDescent="0.25">
      <c r="A9565" t="s">
        <v>41945</v>
      </c>
      <c r="B9565" s="1" t="s">
        <v>39316</v>
      </c>
      <c r="C9565" s="1" t="s">
        <v>39350</v>
      </c>
      <c r="D9565" s="1" t="s">
        <v>41946</v>
      </c>
      <c r="E9565" s="1" t="s">
        <v>41947</v>
      </c>
      <c r="F9565" t="s">
        <v>41948</v>
      </c>
      <c r="G9565" t="s">
        <v>41949</v>
      </c>
    </row>
    <row r="9566" spans="1:7" x14ac:dyDescent="0.25">
      <c r="A9566" t="s">
        <v>23495</v>
      </c>
      <c r="B9566" s="1" t="s">
        <v>2597</v>
      </c>
      <c r="C9566" s="1" t="s">
        <v>19853</v>
      </c>
      <c r="D9566" s="1" t="s">
        <v>20363</v>
      </c>
      <c r="E9566" s="1" t="s">
        <v>20362</v>
      </c>
      <c r="F9566" t="s">
        <v>20361</v>
      </c>
      <c r="G9566" t="s">
        <v>20360</v>
      </c>
    </row>
    <row r="9567" spans="1:7" x14ac:dyDescent="0.25">
      <c r="A9567" t="s">
        <v>23496</v>
      </c>
      <c r="B9567" s="1" t="s">
        <v>2597</v>
      </c>
      <c r="C9567" s="1" t="s">
        <v>19859</v>
      </c>
      <c r="D9567" s="1" t="s">
        <v>20368</v>
      </c>
      <c r="E9567" s="1" t="s">
        <v>20367</v>
      </c>
      <c r="F9567" t="s">
        <v>20366</v>
      </c>
      <c r="G9567" t="s">
        <v>20365</v>
      </c>
    </row>
    <row r="9568" spans="1:7" x14ac:dyDescent="0.25">
      <c r="A9568" t="s">
        <v>41950</v>
      </c>
      <c r="B9568" s="1" t="s">
        <v>39316</v>
      </c>
      <c r="C9568" s="1" t="s">
        <v>41915</v>
      </c>
      <c r="D9568" s="1" t="s">
        <v>41951</v>
      </c>
      <c r="E9568" s="1" t="s">
        <v>41952</v>
      </c>
      <c r="F9568" t="s">
        <v>41953</v>
      </c>
      <c r="G9568" t="s">
        <v>41954</v>
      </c>
    </row>
    <row r="9569" spans="1:7" x14ac:dyDescent="0.25">
      <c r="A9569" t="s">
        <v>23497</v>
      </c>
      <c r="B9569" s="1" t="s">
        <v>2597</v>
      </c>
      <c r="C9569" s="1" t="s">
        <v>19865</v>
      </c>
      <c r="D9569" s="1" t="s">
        <v>20373</v>
      </c>
      <c r="E9569" s="1" t="s">
        <v>20372</v>
      </c>
      <c r="F9569" t="s">
        <v>20371</v>
      </c>
      <c r="G9569" t="s">
        <v>20370</v>
      </c>
    </row>
    <row r="9570" spans="1:7" x14ac:dyDescent="0.25">
      <c r="A9570" t="s">
        <v>23498</v>
      </c>
      <c r="B9570" s="1" t="s">
        <v>2597</v>
      </c>
      <c r="C9570" s="1" t="s">
        <v>19871</v>
      </c>
      <c r="D9570" s="1" t="s">
        <v>20378</v>
      </c>
      <c r="E9570" s="1" t="s">
        <v>20377</v>
      </c>
      <c r="F9570" t="s">
        <v>20376</v>
      </c>
      <c r="G9570" t="s">
        <v>20375</v>
      </c>
    </row>
    <row r="9571" spans="1:7" x14ac:dyDescent="0.25">
      <c r="A9571" t="s">
        <v>41955</v>
      </c>
      <c r="B9571" s="1" t="s">
        <v>39649</v>
      </c>
      <c r="C9571" s="1" t="s">
        <v>39317</v>
      </c>
      <c r="D9571" s="1" t="s">
        <v>41956</v>
      </c>
      <c r="E9571" s="1" t="s">
        <v>41957</v>
      </c>
      <c r="F9571" t="s">
        <v>41958</v>
      </c>
      <c r="G9571" t="s">
        <v>41959</v>
      </c>
    </row>
    <row r="9572" spans="1:7" x14ac:dyDescent="0.25">
      <c r="A9572" t="s">
        <v>23499</v>
      </c>
      <c r="B9572" s="1" t="s">
        <v>2597</v>
      </c>
      <c r="C9572" s="1" t="s">
        <v>19877</v>
      </c>
      <c r="D9572" s="1" t="s">
        <v>20383</v>
      </c>
      <c r="E9572" s="1" t="s">
        <v>20382</v>
      </c>
      <c r="F9572" t="s">
        <v>20381</v>
      </c>
      <c r="G9572" t="s">
        <v>20380</v>
      </c>
    </row>
    <row r="9573" spans="1:7" x14ac:dyDescent="0.25">
      <c r="A9573" t="s">
        <v>23510</v>
      </c>
      <c r="B9573" s="1" t="s">
        <v>22955</v>
      </c>
      <c r="C9573" s="1" t="s">
        <v>19865</v>
      </c>
      <c r="D9573" s="1" t="s">
        <v>20419</v>
      </c>
      <c r="E9573" s="1" t="s">
        <v>20418</v>
      </c>
      <c r="F9573" t="s">
        <v>20417</v>
      </c>
      <c r="G9573" t="s">
        <v>20416</v>
      </c>
    </row>
    <row r="9574" spans="1:7" x14ac:dyDescent="0.25">
      <c r="A9574" t="s">
        <v>41960</v>
      </c>
      <c r="B9574" s="1" t="s">
        <v>41961</v>
      </c>
      <c r="C9574" s="1" t="s">
        <v>41839</v>
      </c>
      <c r="D9574" s="1" t="s">
        <v>41962</v>
      </c>
      <c r="E9574" s="1" t="s">
        <v>41963</v>
      </c>
      <c r="F9574" t="s">
        <v>41964</v>
      </c>
      <c r="G9574" t="s">
        <v>41965</v>
      </c>
    </row>
    <row r="9575" spans="1:7" x14ac:dyDescent="0.25">
      <c r="A9575" t="s">
        <v>23511</v>
      </c>
      <c r="B9575" s="1" t="s">
        <v>22955</v>
      </c>
      <c r="C9575" s="1" t="s">
        <v>19871</v>
      </c>
      <c r="D9575" s="1" t="s">
        <v>20424</v>
      </c>
      <c r="E9575" s="1" t="s">
        <v>20423</v>
      </c>
      <c r="F9575" t="s">
        <v>20422</v>
      </c>
      <c r="G9575" t="s">
        <v>20421</v>
      </c>
    </row>
    <row r="9576" spans="1:7" x14ac:dyDescent="0.25">
      <c r="A9576" t="s">
        <v>23512</v>
      </c>
      <c r="B9576" s="1" t="s">
        <v>22955</v>
      </c>
      <c r="C9576" s="1" t="s">
        <v>19877</v>
      </c>
      <c r="D9576" s="1" t="s">
        <v>20429</v>
      </c>
      <c r="E9576" s="1" t="s">
        <v>20428</v>
      </c>
      <c r="F9576" t="s">
        <v>20427</v>
      </c>
      <c r="G9576" t="s">
        <v>20426</v>
      </c>
    </row>
    <row r="9577" spans="1:7" x14ac:dyDescent="0.25">
      <c r="A9577" t="s">
        <v>41966</v>
      </c>
      <c r="B9577" s="1" t="s">
        <v>39649</v>
      </c>
      <c r="C9577" s="1" t="s">
        <v>41915</v>
      </c>
      <c r="D9577" s="1" t="s">
        <v>41967</v>
      </c>
      <c r="E9577" s="1" t="s">
        <v>41968</v>
      </c>
      <c r="F9577" t="s">
        <v>41969</v>
      </c>
      <c r="G9577" t="s">
        <v>41970</v>
      </c>
    </row>
    <row r="9578" spans="1:7" x14ac:dyDescent="0.25">
      <c r="A9578" t="s">
        <v>23513</v>
      </c>
      <c r="B9578" s="1" t="s">
        <v>22955</v>
      </c>
      <c r="C9578" s="1" t="s">
        <v>19883</v>
      </c>
      <c r="D9578" s="1" t="s">
        <v>20434</v>
      </c>
      <c r="E9578" s="1" t="s">
        <v>20433</v>
      </c>
      <c r="F9578" t="s">
        <v>20432</v>
      </c>
      <c r="G9578" t="s">
        <v>20431</v>
      </c>
    </row>
    <row r="9579" spans="1:7" x14ac:dyDescent="0.25">
      <c r="A9579" t="s">
        <v>23514</v>
      </c>
      <c r="B9579" s="1" t="s">
        <v>22955</v>
      </c>
      <c r="C9579" s="1" t="s">
        <v>19889</v>
      </c>
      <c r="D9579" s="1" t="s">
        <v>20439</v>
      </c>
      <c r="E9579" s="1" t="s">
        <v>20438</v>
      </c>
      <c r="F9579" t="s">
        <v>20437</v>
      </c>
      <c r="G9579" t="s">
        <v>20436</v>
      </c>
    </row>
    <row r="9580" spans="1:7" x14ac:dyDescent="0.25">
      <c r="A9580" t="s">
        <v>41971</v>
      </c>
      <c r="B9580" s="1" t="s">
        <v>41972</v>
      </c>
      <c r="C9580" s="1" t="s">
        <v>41973</v>
      </c>
      <c r="D9580" s="1" t="s">
        <v>41974</v>
      </c>
      <c r="E9580" s="1" t="s">
        <v>41975</v>
      </c>
      <c r="F9580" t="s">
        <v>41976</v>
      </c>
      <c r="G9580" t="s">
        <v>41977</v>
      </c>
    </row>
    <row r="9581" spans="1:7" x14ac:dyDescent="0.25">
      <c r="A9581" t="s">
        <v>23525</v>
      </c>
      <c r="B9581" s="1" t="s">
        <v>22969</v>
      </c>
      <c r="C9581" s="1" t="s">
        <v>19877</v>
      </c>
      <c r="D9581" s="1" t="s">
        <v>20476</v>
      </c>
      <c r="E9581" s="1" t="s">
        <v>20475</v>
      </c>
      <c r="F9581" t="s">
        <v>20474</v>
      </c>
      <c r="G9581" t="s">
        <v>20473</v>
      </c>
    </row>
    <row r="9582" spans="1:7" x14ac:dyDescent="0.25">
      <c r="A9582" t="s">
        <v>23526</v>
      </c>
      <c r="B9582" s="1" t="s">
        <v>22969</v>
      </c>
      <c r="C9582" s="1" t="s">
        <v>19883</v>
      </c>
      <c r="D9582" s="1" t="s">
        <v>20481</v>
      </c>
      <c r="E9582" s="1" t="s">
        <v>20480</v>
      </c>
      <c r="F9582" t="s">
        <v>20479</v>
      </c>
      <c r="G9582" t="s">
        <v>20478</v>
      </c>
    </row>
    <row r="9583" spans="1:7" x14ac:dyDescent="0.25">
      <c r="A9583" t="s">
        <v>41978</v>
      </c>
      <c r="B9583" s="1" t="s">
        <v>41979</v>
      </c>
      <c r="C9583" s="1" t="s">
        <v>41973</v>
      </c>
      <c r="D9583" s="1" t="s">
        <v>41980</v>
      </c>
      <c r="E9583" s="1" t="s">
        <v>41981</v>
      </c>
      <c r="F9583" t="s">
        <v>41982</v>
      </c>
      <c r="G9583" t="s">
        <v>41983</v>
      </c>
    </row>
    <row r="9584" spans="1:7" x14ac:dyDescent="0.25">
      <c r="A9584" t="s">
        <v>23527</v>
      </c>
      <c r="B9584" s="1" t="s">
        <v>22969</v>
      </c>
      <c r="C9584" s="1" t="s">
        <v>19889</v>
      </c>
      <c r="D9584" s="1" t="s">
        <v>20486</v>
      </c>
      <c r="E9584" s="1" t="s">
        <v>20485</v>
      </c>
      <c r="F9584" t="s">
        <v>20484</v>
      </c>
      <c r="G9584" t="s">
        <v>20483</v>
      </c>
    </row>
    <row r="9585" spans="1:7" x14ac:dyDescent="0.25">
      <c r="A9585" t="s">
        <v>23528</v>
      </c>
      <c r="B9585" s="1" t="s">
        <v>22983</v>
      </c>
      <c r="C9585" s="1" t="s">
        <v>19847</v>
      </c>
      <c r="D9585" s="1" t="s">
        <v>20491</v>
      </c>
      <c r="E9585" s="1" t="s">
        <v>20490</v>
      </c>
      <c r="F9585" t="s">
        <v>20489</v>
      </c>
      <c r="G9585" t="s">
        <v>20488</v>
      </c>
    </row>
    <row r="9586" spans="1:7" x14ac:dyDescent="0.25">
      <c r="A9586" t="s">
        <v>41984</v>
      </c>
      <c r="B9586" s="1" t="s">
        <v>41985</v>
      </c>
      <c r="C9586" s="1" t="s">
        <v>41839</v>
      </c>
      <c r="D9586" s="1" t="s">
        <v>41986</v>
      </c>
      <c r="E9586" s="1" t="s">
        <v>41987</v>
      </c>
      <c r="F9586" t="s">
        <v>41988</v>
      </c>
      <c r="G9586" t="s">
        <v>41989</v>
      </c>
    </row>
    <row r="9587" spans="1:7" x14ac:dyDescent="0.25">
      <c r="A9587" t="s">
        <v>23529</v>
      </c>
      <c r="B9587" s="1" t="s">
        <v>22983</v>
      </c>
      <c r="C9587" s="1" t="s">
        <v>19853</v>
      </c>
      <c r="D9587" s="1" t="s">
        <v>20496</v>
      </c>
      <c r="E9587" s="1" t="s">
        <v>20495</v>
      </c>
      <c r="F9587" t="s">
        <v>20494</v>
      </c>
      <c r="G9587" t="s">
        <v>20493</v>
      </c>
    </row>
    <row r="9588" spans="1:7" x14ac:dyDescent="0.25">
      <c r="A9588" t="s">
        <v>23540</v>
      </c>
      <c r="B9588" s="1" t="s">
        <v>22983</v>
      </c>
      <c r="C9588" s="1" t="s">
        <v>19889</v>
      </c>
      <c r="D9588" s="1" t="s">
        <v>20532</v>
      </c>
      <c r="E9588" s="1" t="s">
        <v>20531</v>
      </c>
      <c r="F9588" t="s">
        <v>20530</v>
      </c>
      <c r="G9588" t="s">
        <v>20529</v>
      </c>
    </row>
    <row r="9589" spans="1:7" x14ac:dyDescent="0.25">
      <c r="A9589" t="s">
        <v>41990</v>
      </c>
      <c r="B9589" s="1" t="s">
        <v>41991</v>
      </c>
      <c r="C9589" s="1" t="s">
        <v>41973</v>
      </c>
      <c r="D9589" s="1" t="s">
        <v>41992</v>
      </c>
      <c r="E9589" s="1" t="s">
        <v>41993</v>
      </c>
      <c r="F9589" t="s">
        <v>41994</v>
      </c>
      <c r="G9589" t="s">
        <v>41995</v>
      </c>
    </row>
    <row r="9590" spans="1:7" x14ac:dyDescent="0.25">
      <c r="A9590" t="s">
        <v>23541</v>
      </c>
      <c r="B9590" s="1" t="s">
        <v>22992</v>
      </c>
      <c r="C9590" s="1" t="s">
        <v>19847</v>
      </c>
      <c r="D9590" s="1" t="s">
        <v>20537</v>
      </c>
      <c r="E9590" s="1" t="s">
        <v>20536</v>
      </c>
      <c r="F9590" t="s">
        <v>20535</v>
      </c>
      <c r="G9590" t="s">
        <v>20534</v>
      </c>
    </row>
    <row r="9591" spans="1:7" x14ac:dyDescent="0.25">
      <c r="A9591" t="s">
        <v>23542</v>
      </c>
      <c r="B9591" s="1" t="s">
        <v>22992</v>
      </c>
      <c r="C9591" s="1" t="s">
        <v>19853</v>
      </c>
      <c r="D9591" s="1" t="s">
        <v>20542</v>
      </c>
      <c r="E9591" s="1" t="s">
        <v>20541</v>
      </c>
      <c r="F9591" t="s">
        <v>20540</v>
      </c>
      <c r="G9591" t="s">
        <v>20539</v>
      </c>
    </row>
    <row r="9592" spans="1:7" x14ac:dyDescent="0.25">
      <c r="A9592" t="s">
        <v>41996</v>
      </c>
      <c r="B9592" s="1" t="s">
        <v>41991</v>
      </c>
      <c r="C9592" s="1" t="s">
        <v>41839</v>
      </c>
      <c r="D9592" s="1" t="s">
        <v>41997</v>
      </c>
      <c r="E9592" s="1" t="s">
        <v>41998</v>
      </c>
      <c r="F9592" t="s">
        <v>41999</v>
      </c>
      <c r="G9592" t="s">
        <v>42000</v>
      </c>
    </row>
    <row r="9593" spans="1:7" x14ac:dyDescent="0.25">
      <c r="A9593" t="s">
        <v>23543</v>
      </c>
      <c r="B9593" s="1" t="s">
        <v>22992</v>
      </c>
      <c r="C9593" s="1" t="s">
        <v>19859</v>
      </c>
      <c r="D9593" s="1" t="s">
        <v>20547</v>
      </c>
      <c r="E9593" s="1" t="s">
        <v>20546</v>
      </c>
      <c r="F9593" t="s">
        <v>20545</v>
      </c>
      <c r="G9593" t="s">
        <v>20544</v>
      </c>
    </row>
    <row r="9594" spans="1:7" x14ac:dyDescent="0.25">
      <c r="A9594" t="s">
        <v>23544</v>
      </c>
      <c r="B9594" s="1" t="s">
        <v>22992</v>
      </c>
      <c r="C9594" s="1" t="s">
        <v>19865</v>
      </c>
      <c r="D9594" s="1" t="s">
        <v>20552</v>
      </c>
      <c r="E9594" s="1" t="s">
        <v>20551</v>
      </c>
      <c r="F9594" t="s">
        <v>20550</v>
      </c>
      <c r="G9594" t="s">
        <v>20549</v>
      </c>
    </row>
    <row r="9595" spans="1:7" x14ac:dyDescent="0.25">
      <c r="A9595" t="s">
        <v>42001</v>
      </c>
      <c r="B9595" s="1" t="s">
        <v>41869</v>
      </c>
      <c r="C9595" s="1" t="s">
        <v>39478</v>
      </c>
      <c r="D9595" s="1" t="s">
        <v>42002</v>
      </c>
      <c r="E9595" s="1" t="s">
        <v>42003</v>
      </c>
      <c r="F9595" t="s">
        <v>42004</v>
      </c>
      <c r="G9595" t="s">
        <v>42005</v>
      </c>
    </row>
    <row r="9596" spans="1:7" x14ac:dyDescent="0.25">
      <c r="A9596" t="s">
        <v>23553</v>
      </c>
      <c r="B9596" s="1" t="s">
        <v>22992</v>
      </c>
      <c r="C9596" s="1" t="s">
        <v>19889</v>
      </c>
      <c r="D9596" s="1" t="s">
        <v>20572</v>
      </c>
      <c r="E9596" s="1" t="s">
        <v>20571</v>
      </c>
      <c r="F9596" t="s">
        <v>20570</v>
      </c>
      <c r="G9596" t="s">
        <v>20569</v>
      </c>
    </row>
    <row r="9597" spans="1:7" x14ac:dyDescent="0.25">
      <c r="A9597" t="s">
        <v>23554</v>
      </c>
      <c r="B9597" s="1" t="s">
        <v>23006</v>
      </c>
      <c r="C9597" s="1" t="s">
        <v>19847</v>
      </c>
      <c r="D9597" s="1" t="s">
        <v>20583</v>
      </c>
      <c r="E9597" s="1" t="s">
        <v>20582</v>
      </c>
      <c r="F9597" t="s">
        <v>20581</v>
      </c>
      <c r="G9597" t="s">
        <v>20580</v>
      </c>
    </row>
    <row r="9598" spans="1:7" x14ac:dyDescent="0.25">
      <c r="A9598" t="s">
        <v>42006</v>
      </c>
      <c r="B9598" s="1" t="s">
        <v>39597</v>
      </c>
      <c r="C9598" s="1" t="s">
        <v>41203</v>
      </c>
      <c r="D9598" s="1" t="s">
        <v>42007</v>
      </c>
      <c r="E9598" s="1" t="s">
        <v>42008</v>
      </c>
      <c r="F9598" t="s">
        <v>42009</v>
      </c>
      <c r="G9598" t="s">
        <v>42010</v>
      </c>
    </row>
    <row r="9599" spans="1:7" x14ac:dyDescent="0.25">
      <c r="A9599" t="s">
        <v>23555</v>
      </c>
      <c r="B9599" s="1" t="s">
        <v>23006</v>
      </c>
      <c r="C9599" s="1" t="s">
        <v>19853</v>
      </c>
      <c r="D9599" s="1" t="s">
        <v>20588</v>
      </c>
      <c r="E9599" s="1" t="s">
        <v>20587</v>
      </c>
      <c r="F9599" t="s">
        <v>20586</v>
      </c>
      <c r="G9599" t="s">
        <v>20585</v>
      </c>
    </row>
    <row r="9600" spans="1:7" x14ac:dyDescent="0.25">
      <c r="A9600" t="s">
        <v>23556</v>
      </c>
      <c r="B9600" s="1" t="s">
        <v>23006</v>
      </c>
      <c r="C9600" s="1" t="s">
        <v>19859</v>
      </c>
      <c r="D9600" s="1" t="s">
        <v>20593</v>
      </c>
      <c r="E9600" s="1" t="s">
        <v>20592</v>
      </c>
      <c r="F9600" t="s">
        <v>20591</v>
      </c>
      <c r="G9600" t="s">
        <v>20590</v>
      </c>
    </row>
    <row r="9601" spans="1:7" x14ac:dyDescent="0.25">
      <c r="A9601" t="s">
        <v>42011</v>
      </c>
      <c r="B9601" s="1" t="s">
        <v>41838</v>
      </c>
      <c r="C9601" s="1" t="s">
        <v>42012</v>
      </c>
      <c r="D9601" s="1" t="s">
        <v>42013</v>
      </c>
      <c r="E9601" s="1" t="s">
        <v>42014</v>
      </c>
      <c r="F9601" t="s">
        <v>42015</v>
      </c>
      <c r="G9601" t="s">
        <v>42016</v>
      </c>
    </row>
    <row r="9602" spans="1:7" x14ac:dyDescent="0.25">
      <c r="A9602" t="s">
        <v>23557</v>
      </c>
      <c r="B9602" s="1" t="s">
        <v>23006</v>
      </c>
      <c r="C9602" s="1" t="s">
        <v>19865</v>
      </c>
      <c r="D9602" s="1" t="s">
        <v>20598</v>
      </c>
      <c r="E9602" s="1" t="s">
        <v>20597</v>
      </c>
      <c r="F9602" t="s">
        <v>20596</v>
      </c>
      <c r="G9602" t="s">
        <v>20595</v>
      </c>
    </row>
    <row r="9603" spans="1:7" x14ac:dyDescent="0.25">
      <c r="A9603" t="s">
        <v>23568</v>
      </c>
      <c r="B9603" s="1" t="s">
        <v>23020</v>
      </c>
      <c r="C9603" s="1" t="s">
        <v>19853</v>
      </c>
      <c r="D9603" s="1" t="s">
        <v>20628</v>
      </c>
      <c r="E9603" s="1" t="s">
        <v>20627</v>
      </c>
      <c r="F9603" t="s">
        <v>20626</v>
      </c>
      <c r="G9603" t="s">
        <v>20625</v>
      </c>
    </row>
    <row r="9604" spans="1:7" x14ac:dyDescent="0.25">
      <c r="A9604" t="s">
        <v>42017</v>
      </c>
      <c r="B9604" s="1" t="s">
        <v>41851</v>
      </c>
      <c r="C9604" s="1" t="s">
        <v>39478</v>
      </c>
      <c r="D9604" s="1" t="s">
        <v>42018</v>
      </c>
      <c r="E9604" s="1" t="s">
        <v>42019</v>
      </c>
      <c r="F9604" t="s">
        <v>42020</v>
      </c>
      <c r="G9604" t="s">
        <v>42021</v>
      </c>
    </row>
    <row r="9605" spans="1:7" x14ac:dyDescent="0.25">
      <c r="A9605" t="s">
        <v>23569</v>
      </c>
      <c r="B9605" s="1" t="s">
        <v>23020</v>
      </c>
      <c r="C9605" s="1" t="s">
        <v>19859</v>
      </c>
      <c r="D9605" s="1" t="s">
        <v>20638</v>
      </c>
      <c r="E9605" s="1" t="s">
        <v>20637</v>
      </c>
      <c r="F9605" t="s">
        <v>20636</v>
      </c>
      <c r="G9605" t="s">
        <v>20635</v>
      </c>
    </row>
    <row r="9606" spans="1:7" x14ac:dyDescent="0.25">
      <c r="A9606" t="s">
        <v>23570</v>
      </c>
      <c r="B9606" s="1" t="s">
        <v>23020</v>
      </c>
      <c r="C9606" s="1" t="s">
        <v>19865</v>
      </c>
      <c r="D9606" s="1" t="s">
        <v>20643</v>
      </c>
      <c r="E9606" s="1" t="s">
        <v>20642</v>
      </c>
      <c r="F9606" t="s">
        <v>20641</v>
      </c>
      <c r="G9606" t="s">
        <v>20640</v>
      </c>
    </row>
    <row r="9607" spans="1:7" x14ac:dyDescent="0.25">
      <c r="A9607" t="s">
        <v>42022</v>
      </c>
      <c r="B9607" s="1" t="s">
        <v>39667</v>
      </c>
      <c r="C9607" s="1" t="s">
        <v>41203</v>
      </c>
      <c r="D9607" s="1" t="s">
        <v>42023</v>
      </c>
      <c r="E9607" s="1" t="s">
        <v>42024</v>
      </c>
      <c r="F9607" t="s">
        <v>42025</v>
      </c>
      <c r="G9607" t="s">
        <v>42026</v>
      </c>
    </row>
    <row r="9608" spans="1:7" x14ac:dyDescent="0.25">
      <c r="A9608" t="s">
        <v>23539</v>
      </c>
      <c r="B9608" s="1" t="s">
        <v>22983</v>
      </c>
      <c r="C9608" s="1" t="s">
        <v>19883</v>
      </c>
      <c r="D9608" s="1" t="s">
        <v>20527</v>
      </c>
      <c r="E9608" s="1" t="s">
        <v>20526</v>
      </c>
      <c r="F9608" t="s">
        <v>20525</v>
      </c>
      <c r="G9608" t="s">
        <v>20524</v>
      </c>
    </row>
    <row r="9609" spans="1:7" x14ac:dyDescent="0.25">
      <c r="A9609" t="s">
        <v>23550</v>
      </c>
      <c r="B9609" s="1" t="s">
        <v>22992</v>
      </c>
      <c r="C9609" s="1" t="s">
        <v>19871</v>
      </c>
      <c r="D9609" s="1" t="s">
        <v>20557</v>
      </c>
      <c r="E9609" s="1" t="s">
        <v>20556</v>
      </c>
      <c r="F9609" t="s">
        <v>20555</v>
      </c>
      <c r="G9609" t="s">
        <v>20554</v>
      </c>
    </row>
    <row r="9610" spans="1:7" x14ac:dyDescent="0.25">
      <c r="A9610" t="s">
        <v>23551</v>
      </c>
      <c r="B9610" s="1" t="s">
        <v>22992</v>
      </c>
      <c r="C9610" s="1" t="s">
        <v>19877</v>
      </c>
      <c r="D9610" s="1" t="s">
        <v>20562</v>
      </c>
      <c r="E9610" s="1" t="s">
        <v>20561</v>
      </c>
      <c r="F9610" t="s">
        <v>20560</v>
      </c>
      <c r="G9610" t="s">
        <v>20559</v>
      </c>
    </row>
    <row r="9611" spans="1:7" x14ac:dyDescent="0.25">
      <c r="A9611" t="s">
        <v>23552</v>
      </c>
      <c r="B9611" s="1" t="s">
        <v>22992</v>
      </c>
      <c r="C9611" s="1" t="s">
        <v>19883</v>
      </c>
      <c r="D9611" s="1" t="s">
        <v>20567</v>
      </c>
      <c r="E9611" s="1" t="s">
        <v>20566</v>
      </c>
      <c r="F9611" t="s">
        <v>20565</v>
      </c>
      <c r="G9611" t="s">
        <v>20564</v>
      </c>
    </row>
    <row r="9612" spans="1:7" x14ac:dyDescent="0.25">
      <c r="A9612" t="s">
        <v>23558</v>
      </c>
      <c r="B9612" s="1" t="s">
        <v>23006</v>
      </c>
      <c r="C9612" s="1" t="s">
        <v>19871</v>
      </c>
      <c r="D9612" s="1" t="s">
        <v>20603</v>
      </c>
      <c r="E9612" s="1" t="s">
        <v>20602</v>
      </c>
      <c r="F9612" t="s">
        <v>20601</v>
      </c>
      <c r="G9612" t="s">
        <v>20600</v>
      </c>
    </row>
    <row r="9613" spans="1:7" x14ac:dyDescent="0.25">
      <c r="A9613" t="s">
        <v>23559</v>
      </c>
      <c r="B9613" s="1" t="s">
        <v>23006</v>
      </c>
      <c r="C9613" s="1" t="s">
        <v>19877</v>
      </c>
      <c r="D9613" s="1" t="s">
        <v>20608</v>
      </c>
      <c r="E9613" s="1" t="s">
        <v>20607</v>
      </c>
      <c r="F9613" t="s">
        <v>20606</v>
      </c>
      <c r="G9613" t="s">
        <v>20605</v>
      </c>
    </row>
    <row r="9614" spans="1:7" x14ac:dyDescent="0.25">
      <c r="A9614" t="s">
        <v>23565</v>
      </c>
      <c r="B9614" s="1" t="s">
        <v>23006</v>
      </c>
      <c r="C9614" s="1" t="s">
        <v>19883</v>
      </c>
      <c r="D9614" s="1" t="s">
        <v>20613</v>
      </c>
      <c r="E9614" s="1" t="s">
        <v>20612</v>
      </c>
      <c r="F9614" t="s">
        <v>20611</v>
      </c>
      <c r="G9614" t="s">
        <v>20610</v>
      </c>
    </row>
    <row r="9615" spans="1:7" x14ac:dyDescent="0.25">
      <c r="A9615" t="s">
        <v>23566</v>
      </c>
      <c r="B9615" s="1" t="s">
        <v>23006</v>
      </c>
      <c r="C9615" s="1" t="s">
        <v>19889</v>
      </c>
      <c r="D9615" s="1" t="s">
        <v>20618</v>
      </c>
      <c r="E9615" s="1" t="s">
        <v>20617</v>
      </c>
      <c r="F9615" t="s">
        <v>20616</v>
      </c>
      <c r="G9615" t="s">
        <v>20615</v>
      </c>
    </row>
    <row r="9616" spans="1:7" x14ac:dyDescent="0.25">
      <c r="A9616" t="s">
        <v>23567</v>
      </c>
      <c r="B9616" s="1" t="s">
        <v>23020</v>
      </c>
      <c r="C9616" s="1" t="s">
        <v>19847</v>
      </c>
      <c r="D9616" s="1" t="s">
        <v>20623</v>
      </c>
      <c r="E9616" s="1" t="s">
        <v>20622</v>
      </c>
      <c r="F9616" t="s">
        <v>20621</v>
      </c>
      <c r="G9616" t="s">
        <v>20620</v>
      </c>
    </row>
    <row r="9617" spans="1:7" x14ac:dyDescent="0.25">
      <c r="A9617" t="s">
        <v>23573</v>
      </c>
      <c r="B9617" s="1" t="s">
        <v>23020</v>
      </c>
      <c r="C9617" s="1" t="s">
        <v>19883</v>
      </c>
      <c r="D9617" s="1" t="s">
        <v>20658</v>
      </c>
      <c r="E9617" s="1" t="s">
        <v>20657</v>
      </c>
      <c r="F9617" t="s">
        <v>20656</v>
      </c>
      <c r="G9617" t="s">
        <v>20655</v>
      </c>
    </row>
    <row r="9618" spans="1:7" x14ac:dyDescent="0.25">
      <c r="A9618" t="s">
        <v>23574</v>
      </c>
      <c r="B9618" s="1" t="s">
        <v>23020</v>
      </c>
      <c r="C9618" s="1" t="s">
        <v>19889</v>
      </c>
      <c r="D9618" s="1" t="s">
        <v>20663</v>
      </c>
      <c r="E9618" s="1" t="s">
        <v>20662</v>
      </c>
      <c r="F9618" t="s">
        <v>20661</v>
      </c>
      <c r="G9618" t="s">
        <v>20660</v>
      </c>
    </row>
    <row r="9619" spans="1:7" x14ac:dyDescent="0.25">
      <c r="A9619" t="s">
        <v>23580</v>
      </c>
      <c r="B9619" s="1" t="s">
        <v>23035</v>
      </c>
      <c r="C9619" s="1" t="s">
        <v>19847</v>
      </c>
      <c r="D9619" s="1" t="s">
        <v>20668</v>
      </c>
      <c r="E9619" s="1" t="s">
        <v>20667</v>
      </c>
      <c r="F9619" t="s">
        <v>20666</v>
      </c>
      <c r="G9619" t="s">
        <v>20665</v>
      </c>
    </row>
    <row r="9620" spans="1:7" x14ac:dyDescent="0.25">
      <c r="A9620" t="s">
        <v>23581</v>
      </c>
      <c r="B9620" s="1" t="s">
        <v>23035</v>
      </c>
      <c r="C9620" s="1" t="s">
        <v>19853</v>
      </c>
      <c r="D9620" s="1" t="s">
        <v>20673</v>
      </c>
      <c r="E9620" s="1" t="s">
        <v>20672</v>
      </c>
      <c r="F9620" t="s">
        <v>20671</v>
      </c>
      <c r="G9620" t="s">
        <v>20670</v>
      </c>
    </row>
    <row r="9621" spans="1:7" x14ac:dyDescent="0.25">
      <c r="A9621" t="s">
        <v>23582</v>
      </c>
      <c r="B9621" s="1" t="s">
        <v>23035</v>
      </c>
      <c r="C9621" s="1" t="s">
        <v>19859</v>
      </c>
      <c r="D9621" s="1" t="s">
        <v>20678</v>
      </c>
      <c r="E9621" s="1" t="s">
        <v>20677</v>
      </c>
      <c r="F9621" t="s">
        <v>20676</v>
      </c>
      <c r="G9621" t="s">
        <v>20675</v>
      </c>
    </row>
    <row r="9622" spans="1:7" x14ac:dyDescent="0.25">
      <c r="A9622" t="s">
        <v>23588</v>
      </c>
      <c r="B9622" s="1" t="s">
        <v>23049</v>
      </c>
      <c r="C9622" s="1" t="s">
        <v>19847</v>
      </c>
      <c r="D9622" s="1" t="s">
        <v>20713</v>
      </c>
      <c r="E9622" s="1" t="s">
        <v>20712</v>
      </c>
      <c r="F9622" t="s">
        <v>20711</v>
      </c>
      <c r="G9622" t="s">
        <v>20710</v>
      </c>
    </row>
    <row r="9623" spans="1:7" x14ac:dyDescent="0.25">
      <c r="A9623" t="s">
        <v>23589</v>
      </c>
      <c r="B9623" s="1" t="s">
        <v>23049</v>
      </c>
      <c r="C9623" s="1" t="s">
        <v>19853</v>
      </c>
      <c r="D9623" s="1" t="s">
        <v>20718</v>
      </c>
      <c r="E9623" s="1" t="s">
        <v>20717</v>
      </c>
      <c r="F9623" t="s">
        <v>20716</v>
      </c>
      <c r="G9623" t="s">
        <v>20715</v>
      </c>
    </row>
    <row r="9624" spans="1:7" x14ac:dyDescent="0.25">
      <c r="A9624" t="s">
        <v>23598</v>
      </c>
      <c r="B9624" s="1" t="s">
        <v>23049</v>
      </c>
      <c r="C9624" s="1" t="s">
        <v>19871</v>
      </c>
      <c r="D9624" s="1" t="s">
        <v>20733</v>
      </c>
      <c r="E9624" s="1" t="s">
        <v>20732</v>
      </c>
      <c r="F9624" t="s">
        <v>20731</v>
      </c>
      <c r="G9624" t="s">
        <v>20730</v>
      </c>
    </row>
    <row r="9625" spans="1:7" x14ac:dyDescent="0.25">
      <c r="A9625" t="s">
        <v>23599</v>
      </c>
      <c r="B9625" s="1" t="s">
        <v>23049</v>
      </c>
      <c r="C9625" s="1" t="s">
        <v>19877</v>
      </c>
      <c r="D9625" s="1" t="s">
        <v>20738</v>
      </c>
      <c r="E9625" s="1" t="s">
        <v>20737</v>
      </c>
      <c r="F9625" t="s">
        <v>20736</v>
      </c>
      <c r="G9625" t="s">
        <v>20735</v>
      </c>
    </row>
    <row r="9626" spans="1:7" x14ac:dyDescent="0.25">
      <c r="A9626" t="s">
        <v>23600</v>
      </c>
      <c r="B9626" s="1" t="s">
        <v>23049</v>
      </c>
      <c r="C9626" s="1" t="s">
        <v>19883</v>
      </c>
      <c r="D9626" s="1" t="s">
        <v>20748</v>
      </c>
      <c r="E9626" s="1" t="s">
        <v>20747</v>
      </c>
      <c r="F9626" t="s">
        <v>20746</v>
      </c>
      <c r="G9626" t="s">
        <v>20745</v>
      </c>
    </row>
    <row r="9627" spans="1:7" x14ac:dyDescent="0.25">
      <c r="A9627" t="s">
        <v>23601</v>
      </c>
      <c r="B9627" s="1" t="s">
        <v>23049</v>
      </c>
      <c r="C9627" s="1" t="s">
        <v>19889</v>
      </c>
      <c r="D9627" s="1" t="s">
        <v>20753</v>
      </c>
      <c r="E9627" s="1" t="s">
        <v>20752</v>
      </c>
      <c r="F9627" t="s">
        <v>20751</v>
      </c>
      <c r="G9627" t="s">
        <v>20750</v>
      </c>
    </row>
    <row r="9628" spans="1:7" x14ac:dyDescent="0.25">
      <c r="A9628" t="s">
        <v>23602</v>
      </c>
      <c r="B9628" s="1" t="s">
        <v>23058</v>
      </c>
      <c r="C9628" s="1" t="s">
        <v>19847</v>
      </c>
      <c r="D9628" s="1" t="s">
        <v>20758</v>
      </c>
      <c r="E9628" s="1" t="s">
        <v>20757</v>
      </c>
      <c r="F9628" t="s">
        <v>20756</v>
      </c>
      <c r="G9628" t="s">
        <v>20755</v>
      </c>
    </row>
    <row r="9629" spans="1:7" x14ac:dyDescent="0.25">
      <c r="A9629" t="s">
        <v>23613</v>
      </c>
      <c r="B9629" s="1" t="s">
        <v>23058</v>
      </c>
      <c r="C9629" s="1" t="s">
        <v>19883</v>
      </c>
      <c r="D9629" s="1" t="s">
        <v>20788</v>
      </c>
      <c r="E9629" s="1" t="s">
        <v>20787</v>
      </c>
      <c r="F9629" t="s">
        <v>20786</v>
      </c>
      <c r="G9629" t="s">
        <v>20785</v>
      </c>
    </row>
    <row r="9630" spans="1:7" x14ac:dyDescent="0.25">
      <c r="A9630" t="s">
        <v>23617</v>
      </c>
      <c r="B9630" s="1" t="s">
        <v>23072</v>
      </c>
      <c r="C9630" s="1" t="s">
        <v>19859</v>
      </c>
      <c r="D9630" s="1" t="s">
        <v>20813</v>
      </c>
      <c r="E9630" s="1" t="s">
        <v>20812</v>
      </c>
      <c r="F9630" t="s">
        <v>20811</v>
      </c>
      <c r="G9630" t="s">
        <v>20810</v>
      </c>
    </row>
    <row r="9631" spans="1:7" x14ac:dyDescent="0.25">
      <c r="A9631" t="s">
        <v>23618</v>
      </c>
      <c r="B9631" s="1" t="s">
        <v>23072</v>
      </c>
      <c r="C9631" s="1" t="s">
        <v>19865</v>
      </c>
      <c r="D9631" s="1" t="s">
        <v>20818</v>
      </c>
      <c r="E9631" s="1" t="s">
        <v>20817</v>
      </c>
      <c r="F9631" t="s">
        <v>20816</v>
      </c>
      <c r="G9631" t="s">
        <v>20815</v>
      </c>
    </row>
    <row r="9632" spans="1:7" x14ac:dyDescent="0.25">
      <c r="A9632" t="s">
        <v>23627</v>
      </c>
      <c r="B9632" s="1" t="s">
        <v>23072</v>
      </c>
      <c r="C9632" s="1" t="s">
        <v>19889</v>
      </c>
      <c r="D9632" s="1" t="s">
        <v>20838</v>
      </c>
      <c r="E9632" s="1" t="s">
        <v>20837</v>
      </c>
      <c r="F9632" t="s">
        <v>20836</v>
      </c>
      <c r="G9632" t="s">
        <v>20835</v>
      </c>
    </row>
    <row r="9633" spans="1:7" x14ac:dyDescent="0.25">
      <c r="A9633" t="s">
        <v>23628</v>
      </c>
      <c r="B9633" s="1" t="s">
        <v>14755</v>
      </c>
      <c r="C9633" s="1" t="s">
        <v>19847</v>
      </c>
      <c r="D9633" s="1" t="s">
        <v>20843</v>
      </c>
      <c r="E9633" s="1" t="s">
        <v>20842</v>
      </c>
      <c r="F9633" t="s">
        <v>20841</v>
      </c>
      <c r="G9633" t="s">
        <v>20840</v>
      </c>
    </row>
    <row r="9634" spans="1:7" x14ac:dyDescent="0.25">
      <c r="A9634" t="s">
        <v>23632</v>
      </c>
      <c r="B9634" s="1" t="s">
        <v>22795</v>
      </c>
      <c r="C9634" s="1" t="s">
        <v>20867</v>
      </c>
      <c r="D9634" s="1" t="s">
        <v>20871</v>
      </c>
      <c r="E9634" s="1" t="s">
        <v>20870</v>
      </c>
      <c r="F9634" t="s">
        <v>20869</v>
      </c>
      <c r="G9634" t="s">
        <v>20868</v>
      </c>
    </row>
    <row r="9635" spans="1:7" x14ac:dyDescent="0.25">
      <c r="A9635" t="s">
        <v>23633</v>
      </c>
      <c r="B9635" s="1" t="s">
        <v>22795</v>
      </c>
      <c r="C9635" s="1" t="s">
        <v>20873</v>
      </c>
      <c r="D9635" s="1" t="s">
        <v>20877</v>
      </c>
      <c r="E9635" s="1" t="s">
        <v>20876</v>
      </c>
      <c r="F9635" t="s">
        <v>20875</v>
      </c>
      <c r="G9635" t="s">
        <v>20874</v>
      </c>
    </row>
    <row r="9636" spans="1:7" x14ac:dyDescent="0.25">
      <c r="A9636" t="s">
        <v>23646</v>
      </c>
      <c r="B9636" s="1" t="s">
        <v>22809</v>
      </c>
      <c r="C9636" s="1" t="s">
        <v>20867</v>
      </c>
      <c r="D9636" s="1" t="s">
        <v>20921</v>
      </c>
      <c r="E9636" s="1" t="s">
        <v>20920</v>
      </c>
      <c r="F9636" t="s">
        <v>20919</v>
      </c>
      <c r="G9636" t="s">
        <v>20918</v>
      </c>
    </row>
    <row r="9637" spans="1:7" x14ac:dyDescent="0.25">
      <c r="A9637" t="s">
        <v>23648</v>
      </c>
      <c r="B9637" s="1" t="s">
        <v>22809</v>
      </c>
      <c r="C9637" s="1" t="s">
        <v>20879</v>
      </c>
      <c r="D9637" s="1" t="s">
        <v>20931</v>
      </c>
      <c r="E9637" s="1" t="s">
        <v>20930</v>
      </c>
      <c r="F9637" t="s">
        <v>20929</v>
      </c>
      <c r="G9637" t="s">
        <v>20928</v>
      </c>
    </row>
    <row r="9638" spans="1:7" x14ac:dyDescent="0.25">
      <c r="A9638" t="s">
        <v>23649</v>
      </c>
      <c r="B9638" s="1" t="s">
        <v>22809</v>
      </c>
      <c r="C9638" s="1" t="s">
        <v>20885</v>
      </c>
      <c r="D9638" s="1" t="s">
        <v>20936</v>
      </c>
      <c r="E9638" s="1" t="s">
        <v>20935</v>
      </c>
      <c r="F9638" t="s">
        <v>20934</v>
      </c>
      <c r="G9638" t="s">
        <v>20933</v>
      </c>
    </row>
    <row r="9639" spans="1:7" x14ac:dyDescent="0.25">
      <c r="A9639" t="s">
        <v>23651</v>
      </c>
      <c r="B9639" s="1" t="s">
        <v>22809</v>
      </c>
      <c r="C9639" s="1" t="s">
        <v>20897</v>
      </c>
      <c r="D9639" s="1" t="s">
        <v>20946</v>
      </c>
      <c r="E9639" s="1" t="s">
        <v>20945</v>
      </c>
      <c r="F9639" t="s">
        <v>20944</v>
      </c>
      <c r="G9639" t="s">
        <v>20943</v>
      </c>
    </row>
    <row r="9640" spans="1:7" x14ac:dyDescent="0.25">
      <c r="A9640" t="s">
        <v>23658</v>
      </c>
      <c r="B9640" s="1" t="s">
        <v>22823</v>
      </c>
      <c r="C9640" s="1" t="s">
        <v>20861</v>
      </c>
      <c r="D9640" s="1" t="s">
        <v>20956</v>
      </c>
      <c r="E9640" s="1" t="s">
        <v>20955</v>
      </c>
      <c r="F9640" t="s">
        <v>20954</v>
      </c>
      <c r="G9640" t="s">
        <v>20953</v>
      </c>
    </row>
    <row r="9641" spans="1:7" x14ac:dyDescent="0.25">
      <c r="A9641" t="s">
        <v>23659</v>
      </c>
      <c r="B9641" s="1" t="s">
        <v>22823</v>
      </c>
      <c r="C9641" s="1" t="s">
        <v>20867</v>
      </c>
      <c r="D9641" s="1" t="s">
        <v>20961</v>
      </c>
      <c r="E9641" s="1" t="s">
        <v>20960</v>
      </c>
      <c r="F9641" t="s">
        <v>20959</v>
      </c>
      <c r="G9641" t="s">
        <v>20958</v>
      </c>
    </row>
    <row r="9642" spans="1:7" x14ac:dyDescent="0.25">
      <c r="A9642" t="s">
        <v>23661</v>
      </c>
      <c r="B9642" s="1" t="s">
        <v>22823</v>
      </c>
      <c r="C9642" s="1" t="s">
        <v>20879</v>
      </c>
      <c r="D9642" s="1" t="s">
        <v>20976</v>
      </c>
      <c r="E9642" s="1" t="s">
        <v>20975</v>
      </c>
      <c r="F9642" t="s">
        <v>20974</v>
      </c>
      <c r="G9642" t="s">
        <v>20973</v>
      </c>
    </row>
    <row r="9643" spans="1:7" x14ac:dyDescent="0.25">
      <c r="A9643" t="s">
        <v>23663</v>
      </c>
      <c r="B9643" s="1" t="s">
        <v>22823</v>
      </c>
      <c r="C9643" s="1" t="s">
        <v>20891</v>
      </c>
      <c r="D9643" s="1" t="s">
        <v>20986</v>
      </c>
      <c r="E9643" s="1" t="s">
        <v>20985</v>
      </c>
      <c r="F9643" t="s">
        <v>20984</v>
      </c>
      <c r="G9643" t="s">
        <v>20983</v>
      </c>
    </row>
    <row r="9644" spans="1:7" x14ac:dyDescent="0.25">
      <c r="A9644" t="s">
        <v>23664</v>
      </c>
      <c r="B9644" s="1" t="s">
        <v>22823</v>
      </c>
      <c r="C9644" s="1" t="s">
        <v>20897</v>
      </c>
      <c r="D9644" s="1" t="s">
        <v>20991</v>
      </c>
      <c r="E9644" s="1" t="s">
        <v>20990</v>
      </c>
      <c r="F9644" t="s">
        <v>20989</v>
      </c>
      <c r="G9644" t="s">
        <v>20988</v>
      </c>
    </row>
    <row r="9645" spans="1:7" x14ac:dyDescent="0.25">
      <c r="A9645" t="s">
        <v>42027</v>
      </c>
      <c r="B9645" s="1" t="s">
        <v>39609</v>
      </c>
      <c r="C9645" s="1" t="s">
        <v>41742</v>
      </c>
      <c r="D9645" s="1" t="s">
        <v>42028</v>
      </c>
      <c r="E9645" s="1" t="s">
        <v>42029</v>
      </c>
      <c r="F9645" t="s">
        <v>42030</v>
      </c>
      <c r="G9645" t="s">
        <v>42031</v>
      </c>
    </row>
    <row r="9646" spans="1:7" x14ac:dyDescent="0.25">
      <c r="A9646" t="s">
        <v>42032</v>
      </c>
      <c r="B9646" s="1" t="s">
        <v>40860</v>
      </c>
      <c r="C9646" s="1" t="s">
        <v>41471</v>
      </c>
      <c r="D9646" s="1" t="s">
        <v>42033</v>
      </c>
      <c r="E9646" s="1" t="s">
        <v>42034</v>
      </c>
      <c r="F9646" t="s">
        <v>42035</v>
      </c>
      <c r="G9646" t="s">
        <v>42036</v>
      </c>
    </row>
    <row r="9647" spans="1:7" x14ac:dyDescent="0.25">
      <c r="A9647" t="s">
        <v>42037</v>
      </c>
      <c r="B9647" s="1" t="s">
        <v>40866</v>
      </c>
      <c r="C9647" s="1" t="s">
        <v>41477</v>
      </c>
      <c r="D9647" s="1" t="s">
        <v>42038</v>
      </c>
      <c r="E9647" s="1" t="s">
        <v>42039</v>
      </c>
      <c r="F9647" t="s">
        <v>42040</v>
      </c>
      <c r="G9647" t="s">
        <v>42041</v>
      </c>
    </row>
    <row r="9648" spans="1:7" x14ac:dyDescent="0.25">
      <c r="A9648" t="s">
        <v>42042</v>
      </c>
      <c r="B9648" s="1" t="s">
        <v>39615</v>
      </c>
      <c r="C9648" s="1" t="s">
        <v>41471</v>
      </c>
      <c r="D9648" s="1" t="s">
        <v>42043</v>
      </c>
      <c r="E9648" s="1" t="s">
        <v>42044</v>
      </c>
      <c r="F9648" t="s">
        <v>42045</v>
      </c>
      <c r="G9648" t="s">
        <v>42046</v>
      </c>
    </row>
    <row r="9649" spans="1:7" x14ac:dyDescent="0.25">
      <c r="A9649" t="s">
        <v>42047</v>
      </c>
      <c r="B9649" s="1" t="s">
        <v>39621</v>
      </c>
      <c r="C9649" s="1" t="s">
        <v>41477</v>
      </c>
      <c r="D9649" s="1" t="s">
        <v>42048</v>
      </c>
      <c r="E9649" s="1" t="s">
        <v>42049</v>
      </c>
      <c r="F9649" t="s">
        <v>42050</v>
      </c>
      <c r="G9649" t="s">
        <v>42051</v>
      </c>
    </row>
    <row r="9650" spans="1:7" x14ac:dyDescent="0.25">
      <c r="A9650" t="s">
        <v>42052</v>
      </c>
      <c r="B9650" s="1" t="s">
        <v>39627</v>
      </c>
      <c r="C9650" s="1" t="s">
        <v>41742</v>
      </c>
      <c r="D9650" s="1" t="s">
        <v>42053</v>
      </c>
      <c r="E9650" s="1" t="s">
        <v>42054</v>
      </c>
      <c r="F9650" t="s">
        <v>42055</v>
      </c>
      <c r="G9650" t="s">
        <v>42056</v>
      </c>
    </row>
    <row r="9651" spans="1:7" x14ac:dyDescent="0.25">
      <c r="A9651" t="s">
        <v>42057</v>
      </c>
      <c r="B9651" s="1" t="s">
        <v>39667</v>
      </c>
      <c r="C9651" s="1" t="s">
        <v>39432</v>
      </c>
      <c r="D9651" s="1" t="s">
        <v>42058</v>
      </c>
      <c r="E9651" s="1" t="s">
        <v>42059</v>
      </c>
      <c r="F9651" t="s">
        <v>42060</v>
      </c>
      <c r="G9651" t="s">
        <v>42061</v>
      </c>
    </row>
    <row r="9652" spans="1:7" x14ac:dyDescent="0.25">
      <c r="A9652" t="s">
        <v>42062</v>
      </c>
      <c r="B9652" s="1" t="s">
        <v>39674</v>
      </c>
      <c r="C9652" s="1" t="s">
        <v>39585</v>
      </c>
      <c r="D9652" s="1" t="s">
        <v>42063</v>
      </c>
      <c r="E9652" s="1" t="s">
        <v>42064</v>
      </c>
      <c r="F9652" t="s">
        <v>42065</v>
      </c>
      <c r="G9652" t="s">
        <v>42066</v>
      </c>
    </row>
    <row r="9653" spans="1:7" x14ac:dyDescent="0.25">
      <c r="A9653" t="s">
        <v>42067</v>
      </c>
      <c r="B9653" s="1" t="s">
        <v>39638</v>
      </c>
      <c r="C9653" s="1" t="s">
        <v>41477</v>
      </c>
      <c r="D9653" s="1" t="s">
        <v>42068</v>
      </c>
      <c r="E9653" s="1" t="s">
        <v>42069</v>
      </c>
      <c r="F9653" t="s">
        <v>42070</v>
      </c>
      <c r="G9653" t="s">
        <v>42071</v>
      </c>
    </row>
    <row r="9654" spans="1:7" x14ac:dyDescent="0.25">
      <c r="A9654" t="s">
        <v>42072</v>
      </c>
      <c r="B9654" s="1" t="s">
        <v>39555</v>
      </c>
      <c r="C9654" s="1" t="s">
        <v>39336</v>
      </c>
      <c r="D9654" s="1" t="s">
        <v>42073</v>
      </c>
      <c r="E9654" s="1" t="s">
        <v>42074</v>
      </c>
      <c r="F9654" t="s">
        <v>42075</v>
      </c>
      <c r="G9654" t="s">
        <v>42076</v>
      </c>
    </row>
    <row r="9655" spans="1:7" x14ac:dyDescent="0.25">
      <c r="A9655" t="s">
        <v>42077</v>
      </c>
      <c r="B9655" s="1" t="s">
        <v>39562</v>
      </c>
      <c r="C9655" s="1" t="s">
        <v>39478</v>
      </c>
      <c r="D9655" s="1" t="s">
        <v>42078</v>
      </c>
      <c r="E9655" s="1" t="s">
        <v>42079</v>
      </c>
      <c r="F9655" t="s">
        <v>42080</v>
      </c>
      <c r="G9655" t="s">
        <v>42081</v>
      </c>
    </row>
    <row r="9656" spans="1:7" x14ac:dyDescent="0.25">
      <c r="A9656" t="s">
        <v>42082</v>
      </c>
      <c r="B9656" s="1" t="s">
        <v>39568</v>
      </c>
      <c r="C9656" s="1" t="s">
        <v>41203</v>
      </c>
      <c r="D9656" s="1" t="s">
        <v>42083</v>
      </c>
      <c r="E9656" s="1" t="s">
        <v>42084</v>
      </c>
      <c r="F9656" t="s">
        <v>42085</v>
      </c>
      <c r="G9656" t="s">
        <v>42086</v>
      </c>
    </row>
    <row r="9657" spans="1:7" x14ac:dyDescent="0.25">
      <c r="A9657" t="s">
        <v>42087</v>
      </c>
      <c r="B9657" s="1" t="s">
        <v>39574</v>
      </c>
      <c r="C9657" s="1" t="s">
        <v>39336</v>
      </c>
      <c r="D9657" s="1" t="s">
        <v>42088</v>
      </c>
      <c r="E9657" s="1" t="s">
        <v>42089</v>
      </c>
      <c r="F9657" t="s">
        <v>42090</v>
      </c>
      <c r="G9657" t="s">
        <v>42091</v>
      </c>
    </row>
    <row r="9658" spans="1:7" x14ac:dyDescent="0.25">
      <c r="A9658" t="s">
        <v>23571</v>
      </c>
      <c r="B9658" s="1" t="s">
        <v>23020</v>
      </c>
      <c r="C9658" s="1" t="s">
        <v>19871</v>
      </c>
      <c r="D9658" s="1" t="s">
        <v>20648</v>
      </c>
      <c r="E9658" s="1" t="s">
        <v>20647</v>
      </c>
      <c r="F9658" t="s">
        <v>20646</v>
      </c>
      <c r="G9658" t="s">
        <v>20645</v>
      </c>
    </row>
    <row r="9659" spans="1:7" x14ac:dyDescent="0.25">
      <c r="A9659" t="s">
        <v>23572</v>
      </c>
      <c r="B9659" s="1" t="s">
        <v>23020</v>
      </c>
      <c r="C9659" s="1" t="s">
        <v>19877</v>
      </c>
      <c r="D9659" s="1" t="s">
        <v>20653</v>
      </c>
      <c r="E9659" s="1" t="s">
        <v>20652</v>
      </c>
      <c r="F9659" t="s">
        <v>20651</v>
      </c>
      <c r="G9659" t="s">
        <v>20650</v>
      </c>
    </row>
    <row r="9660" spans="1:7" x14ac:dyDescent="0.25">
      <c r="A9660" t="s">
        <v>23583</v>
      </c>
      <c r="B9660" s="1" t="s">
        <v>23035</v>
      </c>
      <c r="C9660" s="1" t="s">
        <v>19865</v>
      </c>
      <c r="D9660" s="1" t="s">
        <v>20683</v>
      </c>
      <c r="E9660" s="1" t="s">
        <v>20682</v>
      </c>
      <c r="F9660" t="s">
        <v>20681</v>
      </c>
      <c r="G9660" t="s">
        <v>20680</v>
      </c>
    </row>
    <row r="9661" spans="1:7" x14ac:dyDescent="0.25">
      <c r="A9661" t="s">
        <v>23584</v>
      </c>
      <c r="B9661" s="1" t="s">
        <v>23035</v>
      </c>
      <c r="C9661" s="1" t="s">
        <v>19871</v>
      </c>
      <c r="D9661" s="1" t="s">
        <v>20693</v>
      </c>
      <c r="E9661" s="1" t="s">
        <v>20692</v>
      </c>
      <c r="F9661" t="s">
        <v>20691</v>
      </c>
      <c r="G9661" t="s">
        <v>20690</v>
      </c>
    </row>
    <row r="9662" spans="1:7" x14ac:dyDescent="0.25">
      <c r="A9662" t="s">
        <v>23585</v>
      </c>
      <c r="B9662" s="1" t="s">
        <v>23035</v>
      </c>
      <c r="C9662" s="1" t="s">
        <v>19877</v>
      </c>
      <c r="D9662" s="1" t="s">
        <v>20698</v>
      </c>
      <c r="E9662" s="1" t="s">
        <v>20697</v>
      </c>
      <c r="F9662" t="s">
        <v>20696</v>
      </c>
      <c r="G9662" t="s">
        <v>20695</v>
      </c>
    </row>
    <row r="9663" spans="1:7" x14ac:dyDescent="0.25">
      <c r="A9663" t="s">
        <v>23586</v>
      </c>
      <c r="B9663" s="1" t="s">
        <v>23035</v>
      </c>
      <c r="C9663" s="1" t="s">
        <v>19883</v>
      </c>
      <c r="D9663" s="1" t="s">
        <v>20703</v>
      </c>
      <c r="E9663" s="1" t="s">
        <v>20702</v>
      </c>
      <c r="F9663" t="s">
        <v>20701</v>
      </c>
      <c r="G9663" t="s">
        <v>20700</v>
      </c>
    </row>
    <row r="9664" spans="1:7" x14ac:dyDescent="0.25">
      <c r="A9664" t="s">
        <v>23587</v>
      </c>
      <c r="B9664" s="1" t="s">
        <v>23035</v>
      </c>
      <c r="C9664" s="1" t="s">
        <v>19889</v>
      </c>
      <c r="D9664" s="1" t="s">
        <v>20708</v>
      </c>
      <c r="E9664" s="1" t="s">
        <v>20707</v>
      </c>
      <c r="F9664" t="s">
        <v>20706</v>
      </c>
      <c r="G9664" t="s">
        <v>20705</v>
      </c>
    </row>
    <row r="9665" spans="1:7" x14ac:dyDescent="0.25">
      <c r="A9665" t="s">
        <v>23596</v>
      </c>
      <c r="B9665" s="1" t="s">
        <v>23049</v>
      </c>
      <c r="C9665" s="1" t="s">
        <v>19859</v>
      </c>
      <c r="D9665" s="1" t="s">
        <v>20723</v>
      </c>
      <c r="E9665" s="1" t="s">
        <v>20722</v>
      </c>
      <c r="F9665" t="s">
        <v>20721</v>
      </c>
      <c r="G9665" t="s">
        <v>20720</v>
      </c>
    </row>
    <row r="9666" spans="1:7" x14ac:dyDescent="0.25">
      <c r="A9666" t="s">
        <v>23597</v>
      </c>
      <c r="B9666" s="1" t="s">
        <v>23049</v>
      </c>
      <c r="C9666" s="1" t="s">
        <v>19865</v>
      </c>
      <c r="D9666" s="1" t="s">
        <v>20728</v>
      </c>
      <c r="E9666" s="1" t="s">
        <v>20727</v>
      </c>
      <c r="F9666" t="s">
        <v>20726</v>
      </c>
      <c r="G9666" t="s">
        <v>20725</v>
      </c>
    </row>
    <row r="9667" spans="1:7" x14ac:dyDescent="0.25">
      <c r="A9667" t="s">
        <v>23603</v>
      </c>
      <c r="B9667" s="1" t="s">
        <v>23058</v>
      </c>
      <c r="C9667" s="1" t="s">
        <v>19853</v>
      </c>
      <c r="D9667" s="1" t="s">
        <v>20763</v>
      </c>
      <c r="E9667" s="1" t="s">
        <v>20762</v>
      </c>
      <c r="F9667" t="s">
        <v>20761</v>
      </c>
      <c r="G9667" t="s">
        <v>20760</v>
      </c>
    </row>
    <row r="9668" spans="1:7" x14ac:dyDescent="0.25">
      <c r="A9668" t="s">
        <v>23604</v>
      </c>
      <c r="B9668" s="1" t="s">
        <v>23058</v>
      </c>
      <c r="C9668" s="1" t="s">
        <v>19859</v>
      </c>
      <c r="D9668" s="1" t="s">
        <v>20768</v>
      </c>
      <c r="E9668" s="1" t="s">
        <v>20767</v>
      </c>
      <c r="F9668" t="s">
        <v>20766</v>
      </c>
      <c r="G9668" t="s">
        <v>20765</v>
      </c>
    </row>
    <row r="9669" spans="1:7" x14ac:dyDescent="0.25">
      <c r="A9669" t="s">
        <v>23605</v>
      </c>
      <c r="B9669" s="1" t="s">
        <v>23058</v>
      </c>
      <c r="C9669" s="1" t="s">
        <v>19865</v>
      </c>
      <c r="D9669" s="1" t="s">
        <v>20773</v>
      </c>
      <c r="E9669" s="1" t="s">
        <v>20772</v>
      </c>
      <c r="F9669" t="s">
        <v>20771</v>
      </c>
      <c r="G9669" t="s">
        <v>20770</v>
      </c>
    </row>
    <row r="9670" spans="1:7" x14ac:dyDescent="0.25">
      <c r="A9670" t="s">
        <v>23611</v>
      </c>
      <c r="B9670" s="1" t="s">
        <v>23058</v>
      </c>
      <c r="C9670" s="1" t="s">
        <v>19871</v>
      </c>
      <c r="D9670" s="1" t="s">
        <v>20778</v>
      </c>
      <c r="E9670" s="1" t="s">
        <v>20777</v>
      </c>
      <c r="F9670" t="s">
        <v>20776</v>
      </c>
      <c r="G9670" t="s">
        <v>20775</v>
      </c>
    </row>
    <row r="9671" spans="1:7" x14ac:dyDescent="0.25">
      <c r="A9671" t="s">
        <v>23612</v>
      </c>
      <c r="B9671" s="1" t="s">
        <v>23058</v>
      </c>
      <c r="C9671" s="1" t="s">
        <v>19877</v>
      </c>
      <c r="D9671" s="1" t="s">
        <v>20783</v>
      </c>
      <c r="E9671" s="1" t="s">
        <v>20782</v>
      </c>
      <c r="F9671" t="s">
        <v>20781</v>
      </c>
      <c r="G9671" t="s">
        <v>20780</v>
      </c>
    </row>
    <row r="9672" spans="1:7" x14ac:dyDescent="0.25">
      <c r="A9672" t="s">
        <v>23614</v>
      </c>
      <c r="B9672" s="1" t="s">
        <v>23058</v>
      </c>
      <c r="C9672" s="1" t="s">
        <v>19889</v>
      </c>
      <c r="D9672" s="1" t="s">
        <v>20793</v>
      </c>
      <c r="E9672" s="1" t="s">
        <v>20792</v>
      </c>
      <c r="F9672" t="s">
        <v>20791</v>
      </c>
      <c r="G9672" t="s">
        <v>20790</v>
      </c>
    </row>
    <row r="9673" spans="1:7" x14ac:dyDescent="0.25">
      <c r="A9673" t="s">
        <v>23615</v>
      </c>
      <c r="B9673" s="1" t="s">
        <v>23072</v>
      </c>
      <c r="C9673" s="1" t="s">
        <v>19847</v>
      </c>
      <c r="D9673" s="1" t="s">
        <v>20803</v>
      </c>
      <c r="E9673" s="1" t="s">
        <v>20802</v>
      </c>
      <c r="F9673" t="s">
        <v>20801</v>
      </c>
      <c r="G9673" t="s">
        <v>20800</v>
      </c>
    </row>
    <row r="9674" spans="1:7" x14ac:dyDescent="0.25">
      <c r="A9674" t="s">
        <v>23616</v>
      </c>
      <c r="B9674" s="1" t="s">
        <v>23072</v>
      </c>
      <c r="C9674" s="1" t="s">
        <v>19853</v>
      </c>
      <c r="D9674" s="1" t="s">
        <v>20808</v>
      </c>
      <c r="E9674" s="1" t="s">
        <v>20807</v>
      </c>
      <c r="F9674" t="s">
        <v>20806</v>
      </c>
      <c r="G9674" t="s">
        <v>20805</v>
      </c>
    </row>
    <row r="9675" spans="1:7" x14ac:dyDescent="0.25">
      <c r="A9675" t="s">
        <v>23619</v>
      </c>
      <c r="B9675" s="1" t="s">
        <v>23072</v>
      </c>
      <c r="C9675" s="1" t="s">
        <v>19871</v>
      </c>
      <c r="D9675" s="1" t="s">
        <v>20823</v>
      </c>
      <c r="E9675" s="1" t="s">
        <v>20822</v>
      </c>
      <c r="F9675" t="s">
        <v>20821</v>
      </c>
      <c r="G9675" t="s">
        <v>20820</v>
      </c>
    </row>
    <row r="9676" spans="1:7" x14ac:dyDescent="0.25">
      <c r="A9676" t="s">
        <v>23620</v>
      </c>
      <c r="B9676" s="1" t="s">
        <v>23072</v>
      </c>
      <c r="C9676" s="1" t="s">
        <v>19877</v>
      </c>
      <c r="D9676" s="1" t="s">
        <v>20828</v>
      </c>
      <c r="E9676" s="1" t="s">
        <v>20827</v>
      </c>
      <c r="F9676" t="s">
        <v>20826</v>
      </c>
      <c r="G9676" t="s">
        <v>20825</v>
      </c>
    </row>
    <row r="9677" spans="1:7" x14ac:dyDescent="0.25">
      <c r="A9677" t="s">
        <v>23626</v>
      </c>
      <c r="B9677" s="1" t="s">
        <v>23072</v>
      </c>
      <c r="C9677" s="1" t="s">
        <v>19883</v>
      </c>
      <c r="D9677" s="1" t="s">
        <v>20833</v>
      </c>
      <c r="E9677" s="1" t="s">
        <v>20832</v>
      </c>
      <c r="F9677" t="s">
        <v>20831</v>
      </c>
      <c r="G9677" t="s">
        <v>20830</v>
      </c>
    </row>
    <row r="9678" spans="1:7" x14ac:dyDescent="0.25">
      <c r="A9678" t="s">
        <v>23629</v>
      </c>
      <c r="B9678" s="1" t="s">
        <v>14755</v>
      </c>
      <c r="C9678" s="1" t="s">
        <v>19859</v>
      </c>
      <c r="D9678" s="1" t="s">
        <v>20848</v>
      </c>
      <c r="E9678" s="1" t="s">
        <v>20847</v>
      </c>
      <c r="F9678" t="s">
        <v>20846</v>
      </c>
      <c r="G9678" t="s">
        <v>20845</v>
      </c>
    </row>
    <row r="9679" spans="1:7" x14ac:dyDescent="0.25">
      <c r="A9679" t="s">
        <v>23630</v>
      </c>
      <c r="B9679" s="1" t="s">
        <v>22795</v>
      </c>
      <c r="C9679" s="1" t="s">
        <v>20855</v>
      </c>
      <c r="D9679" s="1" t="s">
        <v>20859</v>
      </c>
      <c r="E9679" s="1" t="s">
        <v>20858</v>
      </c>
      <c r="F9679" t="s">
        <v>20857</v>
      </c>
      <c r="G9679" t="s">
        <v>20856</v>
      </c>
    </row>
    <row r="9680" spans="1:7" x14ac:dyDescent="0.25">
      <c r="A9680" t="s">
        <v>23631</v>
      </c>
      <c r="B9680" s="1" t="s">
        <v>22795</v>
      </c>
      <c r="C9680" s="1" t="s">
        <v>20861</v>
      </c>
      <c r="D9680" s="1" t="s">
        <v>20865</v>
      </c>
      <c r="E9680" s="1" t="s">
        <v>20864</v>
      </c>
      <c r="F9680" t="s">
        <v>20863</v>
      </c>
      <c r="G9680" t="s">
        <v>20862</v>
      </c>
    </row>
    <row r="9681" spans="1:7" x14ac:dyDescent="0.25">
      <c r="A9681" t="s">
        <v>23634</v>
      </c>
      <c r="B9681" s="1" t="s">
        <v>22795</v>
      </c>
      <c r="C9681" s="1" t="s">
        <v>20879</v>
      </c>
      <c r="D9681" s="1" t="s">
        <v>20883</v>
      </c>
      <c r="E9681" s="1" t="s">
        <v>20882</v>
      </c>
      <c r="F9681" t="s">
        <v>20881</v>
      </c>
      <c r="G9681" t="s">
        <v>20880</v>
      </c>
    </row>
    <row r="9682" spans="1:7" x14ac:dyDescent="0.25">
      <c r="A9682" t="s">
        <v>23635</v>
      </c>
      <c r="B9682" s="1" t="s">
        <v>22795</v>
      </c>
      <c r="C9682" s="1" t="s">
        <v>20885</v>
      </c>
      <c r="D9682" s="1" t="s">
        <v>20889</v>
      </c>
      <c r="E9682" s="1" t="s">
        <v>20888</v>
      </c>
      <c r="F9682" t="s">
        <v>20887</v>
      </c>
      <c r="G9682" t="s">
        <v>20886</v>
      </c>
    </row>
    <row r="9683" spans="1:7" x14ac:dyDescent="0.25">
      <c r="A9683" t="s">
        <v>23642</v>
      </c>
      <c r="B9683" s="1" t="s">
        <v>22795</v>
      </c>
      <c r="C9683" s="1" t="s">
        <v>20891</v>
      </c>
      <c r="D9683" s="1" t="s">
        <v>20895</v>
      </c>
      <c r="E9683" s="1" t="s">
        <v>20894</v>
      </c>
      <c r="F9683" t="s">
        <v>20893</v>
      </c>
      <c r="G9683" t="s">
        <v>20892</v>
      </c>
    </row>
    <row r="9684" spans="1:7" x14ac:dyDescent="0.25">
      <c r="A9684" t="s">
        <v>23643</v>
      </c>
      <c r="B9684" s="1" t="s">
        <v>22795</v>
      </c>
      <c r="C9684" s="1" t="s">
        <v>20897</v>
      </c>
      <c r="D9684" s="1" t="s">
        <v>20901</v>
      </c>
      <c r="E9684" s="1" t="s">
        <v>20900</v>
      </c>
      <c r="F9684" t="s">
        <v>20899</v>
      </c>
      <c r="G9684" t="s">
        <v>20898</v>
      </c>
    </row>
    <row r="9685" spans="1:7" x14ac:dyDescent="0.25">
      <c r="A9685" t="s">
        <v>23644</v>
      </c>
      <c r="B9685" s="1" t="s">
        <v>22809</v>
      </c>
      <c r="C9685" s="1" t="s">
        <v>20855</v>
      </c>
      <c r="D9685" s="1" t="s">
        <v>20906</v>
      </c>
      <c r="E9685" s="1" t="s">
        <v>20905</v>
      </c>
      <c r="F9685" t="s">
        <v>20904</v>
      </c>
      <c r="G9685" t="s">
        <v>20903</v>
      </c>
    </row>
    <row r="9686" spans="1:7" x14ac:dyDescent="0.25">
      <c r="A9686" t="s">
        <v>23645</v>
      </c>
      <c r="B9686" s="1" t="s">
        <v>22809</v>
      </c>
      <c r="C9686" s="1" t="s">
        <v>20861</v>
      </c>
      <c r="D9686" s="1" t="s">
        <v>20911</v>
      </c>
      <c r="E9686" s="1" t="s">
        <v>20910</v>
      </c>
      <c r="F9686" t="s">
        <v>20909</v>
      </c>
      <c r="G9686" t="s">
        <v>20908</v>
      </c>
    </row>
    <row r="9687" spans="1:7" x14ac:dyDescent="0.25">
      <c r="A9687" t="s">
        <v>23647</v>
      </c>
      <c r="B9687" s="1" t="s">
        <v>22809</v>
      </c>
      <c r="C9687" s="1" t="s">
        <v>20873</v>
      </c>
      <c r="D9687" s="1" t="s">
        <v>20926</v>
      </c>
      <c r="E9687" s="1" t="s">
        <v>20925</v>
      </c>
      <c r="F9687" t="s">
        <v>20924</v>
      </c>
      <c r="G9687" t="s">
        <v>20923</v>
      </c>
    </row>
    <row r="9688" spans="1:7" x14ac:dyDescent="0.25">
      <c r="A9688" t="s">
        <v>23650</v>
      </c>
      <c r="B9688" s="1" t="s">
        <v>22809</v>
      </c>
      <c r="C9688" s="1" t="s">
        <v>20891</v>
      </c>
      <c r="D9688" s="1" t="s">
        <v>20941</v>
      </c>
      <c r="E9688" s="1" t="s">
        <v>20940</v>
      </c>
      <c r="F9688" t="s">
        <v>20939</v>
      </c>
      <c r="G9688" t="s">
        <v>20938</v>
      </c>
    </row>
    <row r="9689" spans="1:7" x14ac:dyDescent="0.25">
      <c r="A9689" t="s">
        <v>23657</v>
      </c>
      <c r="B9689" s="1" t="s">
        <v>22823</v>
      </c>
      <c r="C9689" s="1" t="s">
        <v>20855</v>
      </c>
      <c r="D9689" s="1" t="s">
        <v>20951</v>
      </c>
      <c r="E9689" s="1" t="s">
        <v>20950</v>
      </c>
      <c r="F9689" t="s">
        <v>20949</v>
      </c>
      <c r="G9689" t="s">
        <v>20948</v>
      </c>
    </row>
    <row r="9690" spans="1:7" x14ac:dyDescent="0.25">
      <c r="A9690" t="s">
        <v>23660</v>
      </c>
      <c r="B9690" s="1" t="s">
        <v>22823</v>
      </c>
      <c r="C9690" s="1" t="s">
        <v>20873</v>
      </c>
      <c r="D9690" s="1" t="s">
        <v>20966</v>
      </c>
      <c r="E9690" s="1" t="s">
        <v>20965</v>
      </c>
      <c r="F9690" t="s">
        <v>20964</v>
      </c>
      <c r="G9690" t="s">
        <v>20963</v>
      </c>
    </row>
    <row r="9691" spans="1:7" x14ac:dyDescent="0.25">
      <c r="A9691" t="s">
        <v>23662</v>
      </c>
      <c r="B9691" s="1" t="s">
        <v>22823</v>
      </c>
      <c r="C9691" s="1" t="s">
        <v>20885</v>
      </c>
      <c r="D9691" s="1" t="s">
        <v>20981</v>
      </c>
      <c r="E9691" s="1" t="s">
        <v>20980</v>
      </c>
      <c r="F9691" t="s">
        <v>20979</v>
      </c>
      <c r="G9691" t="s">
        <v>20978</v>
      </c>
    </row>
    <row r="9692" spans="1:7" x14ac:dyDescent="0.25">
      <c r="A9692" t="s">
        <v>23665</v>
      </c>
      <c r="B9692" s="1" t="s">
        <v>22837</v>
      </c>
      <c r="C9692" s="1" t="s">
        <v>20855</v>
      </c>
      <c r="D9692" s="1" t="s">
        <v>20996</v>
      </c>
      <c r="E9692" s="1" t="s">
        <v>20995</v>
      </c>
      <c r="F9692" t="s">
        <v>20994</v>
      </c>
      <c r="G9692" t="s">
        <v>20993</v>
      </c>
    </row>
    <row r="9693" spans="1:7" x14ac:dyDescent="0.25">
      <c r="A9693" t="s">
        <v>23673</v>
      </c>
      <c r="B9693" s="1" t="s">
        <v>22837</v>
      </c>
      <c r="C9693" s="1" t="s">
        <v>20873</v>
      </c>
      <c r="D9693" s="1" t="s">
        <v>21011</v>
      </c>
      <c r="E9693" s="1" t="s">
        <v>21010</v>
      </c>
      <c r="F9693" t="s">
        <v>21009</v>
      </c>
      <c r="G9693" t="s">
        <v>21008</v>
      </c>
    </row>
    <row r="9694" spans="1:7" x14ac:dyDescent="0.25">
      <c r="A9694" t="s">
        <v>23674</v>
      </c>
      <c r="B9694" s="1" t="s">
        <v>22837</v>
      </c>
      <c r="C9694" s="1" t="s">
        <v>20879</v>
      </c>
      <c r="D9694" s="1" t="s">
        <v>21016</v>
      </c>
      <c r="E9694" s="1" t="s">
        <v>21015</v>
      </c>
      <c r="F9694" t="s">
        <v>21014</v>
      </c>
      <c r="G9694" t="s">
        <v>21013</v>
      </c>
    </row>
    <row r="9695" spans="1:7" x14ac:dyDescent="0.25">
      <c r="A9695" t="s">
        <v>23666</v>
      </c>
      <c r="B9695" s="1" t="s">
        <v>22837</v>
      </c>
      <c r="C9695" s="1" t="s">
        <v>20861</v>
      </c>
      <c r="D9695" s="1" t="s">
        <v>21001</v>
      </c>
      <c r="E9695" s="1" t="s">
        <v>21000</v>
      </c>
      <c r="F9695" t="s">
        <v>20999</v>
      </c>
      <c r="G9695" t="s">
        <v>20998</v>
      </c>
    </row>
    <row r="9696" spans="1:7" x14ac:dyDescent="0.25">
      <c r="A9696" t="s">
        <v>23672</v>
      </c>
      <c r="B9696" s="1" t="s">
        <v>22837</v>
      </c>
      <c r="C9696" s="1" t="s">
        <v>20867</v>
      </c>
      <c r="D9696" s="1" t="s">
        <v>21006</v>
      </c>
      <c r="E9696" s="1" t="s">
        <v>21005</v>
      </c>
      <c r="F9696" t="s">
        <v>21004</v>
      </c>
      <c r="G9696" t="s">
        <v>21003</v>
      </c>
    </row>
    <row r="9697" spans="1:7" x14ac:dyDescent="0.25">
      <c r="A9697" t="s">
        <v>23675</v>
      </c>
      <c r="B9697" s="1" t="s">
        <v>22837</v>
      </c>
      <c r="C9697" s="1" t="s">
        <v>20885</v>
      </c>
      <c r="D9697" s="1" t="s">
        <v>21021</v>
      </c>
      <c r="E9697" s="1" t="s">
        <v>21020</v>
      </c>
      <c r="F9697" t="s">
        <v>21019</v>
      </c>
      <c r="G9697" t="s">
        <v>21018</v>
      </c>
    </row>
    <row r="9698" spans="1:7" x14ac:dyDescent="0.25">
      <c r="A9698" t="s">
        <v>23678</v>
      </c>
      <c r="B9698" s="1" t="s">
        <v>22851</v>
      </c>
      <c r="C9698" s="1" t="s">
        <v>20855</v>
      </c>
      <c r="D9698" s="1" t="s">
        <v>21042</v>
      </c>
      <c r="E9698" s="1" t="s">
        <v>21041</v>
      </c>
      <c r="F9698" t="s">
        <v>21040</v>
      </c>
      <c r="G9698" t="s">
        <v>21039</v>
      </c>
    </row>
    <row r="9699" spans="1:7" x14ac:dyDescent="0.25">
      <c r="A9699" t="s">
        <v>23679</v>
      </c>
      <c r="B9699" s="1" t="s">
        <v>22851</v>
      </c>
      <c r="C9699" s="1" t="s">
        <v>20861</v>
      </c>
      <c r="D9699" s="1" t="s">
        <v>21047</v>
      </c>
      <c r="E9699" s="1" t="s">
        <v>21046</v>
      </c>
      <c r="F9699" t="s">
        <v>21045</v>
      </c>
      <c r="G9699" t="s">
        <v>21044</v>
      </c>
    </row>
    <row r="9700" spans="1:7" x14ac:dyDescent="0.25">
      <c r="A9700" t="s">
        <v>23681</v>
      </c>
      <c r="B9700" s="1" t="s">
        <v>22851</v>
      </c>
      <c r="C9700" s="1" t="s">
        <v>20873</v>
      </c>
      <c r="D9700" s="1" t="s">
        <v>21057</v>
      </c>
      <c r="E9700" s="1" t="s">
        <v>21056</v>
      </c>
      <c r="F9700" t="s">
        <v>21055</v>
      </c>
      <c r="G9700" t="s">
        <v>21054</v>
      </c>
    </row>
    <row r="9701" spans="1:7" x14ac:dyDescent="0.25">
      <c r="A9701" t="s">
        <v>23687</v>
      </c>
      <c r="B9701" s="1" t="s">
        <v>22851</v>
      </c>
      <c r="C9701" s="1" t="s">
        <v>20879</v>
      </c>
      <c r="D9701" s="1" t="s">
        <v>21062</v>
      </c>
      <c r="E9701" s="1" t="s">
        <v>21061</v>
      </c>
      <c r="F9701" t="s">
        <v>21060</v>
      </c>
      <c r="G9701" t="s">
        <v>21059</v>
      </c>
    </row>
    <row r="9702" spans="1:7" x14ac:dyDescent="0.25">
      <c r="A9702" t="s">
        <v>23689</v>
      </c>
      <c r="B9702" s="1" t="s">
        <v>22851</v>
      </c>
      <c r="C9702" s="1" t="s">
        <v>20891</v>
      </c>
      <c r="D9702" s="1" t="s">
        <v>21072</v>
      </c>
      <c r="E9702" s="1" t="s">
        <v>21071</v>
      </c>
      <c r="F9702" t="s">
        <v>21070</v>
      </c>
      <c r="G9702" t="s">
        <v>21069</v>
      </c>
    </row>
    <row r="9703" spans="1:7" x14ac:dyDescent="0.25">
      <c r="A9703" t="s">
        <v>23691</v>
      </c>
      <c r="B9703" s="1" t="s">
        <v>22860</v>
      </c>
      <c r="C9703" s="1" t="s">
        <v>20855</v>
      </c>
      <c r="D9703" s="1" t="s">
        <v>21087</v>
      </c>
      <c r="E9703" s="1" t="s">
        <v>21086</v>
      </c>
      <c r="F9703" t="s">
        <v>21085</v>
      </c>
      <c r="G9703" t="s">
        <v>21084</v>
      </c>
    </row>
    <row r="9704" spans="1:7" x14ac:dyDescent="0.25">
      <c r="A9704" t="s">
        <v>23692</v>
      </c>
      <c r="B9704" s="1" t="s">
        <v>22860</v>
      </c>
      <c r="C9704" s="1" t="s">
        <v>20861</v>
      </c>
      <c r="D9704" s="1" t="s">
        <v>21092</v>
      </c>
      <c r="E9704" s="1" t="s">
        <v>21091</v>
      </c>
      <c r="F9704" t="s">
        <v>21090</v>
      </c>
      <c r="G9704" t="s">
        <v>21089</v>
      </c>
    </row>
    <row r="9705" spans="1:7" x14ac:dyDescent="0.25">
      <c r="A9705" t="s">
        <v>23694</v>
      </c>
      <c r="B9705" s="1" t="s">
        <v>22860</v>
      </c>
      <c r="C9705" s="1" t="s">
        <v>20873</v>
      </c>
      <c r="D9705" s="1" t="s">
        <v>21102</v>
      </c>
      <c r="E9705" s="1" t="s">
        <v>21101</v>
      </c>
      <c r="F9705" t="s">
        <v>21100</v>
      </c>
      <c r="G9705" t="s">
        <v>21099</v>
      </c>
    </row>
    <row r="9706" spans="1:7" x14ac:dyDescent="0.25">
      <c r="A9706" t="s">
        <v>23696</v>
      </c>
      <c r="B9706" s="1" t="s">
        <v>22860</v>
      </c>
      <c r="C9706" s="1" t="s">
        <v>20885</v>
      </c>
      <c r="D9706" s="1" t="s">
        <v>21112</v>
      </c>
      <c r="E9706" s="1" t="s">
        <v>21111</v>
      </c>
      <c r="F9706" t="s">
        <v>21110</v>
      </c>
      <c r="G9706" t="s">
        <v>21109</v>
      </c>
    </row>
    <row r="9707" spans="1:7" x14ac:dyDescent="0.25">
      <c r="A9707" t="s">
        <v>23702</v>
      </c>
      <c r="B9707" s="1" t="s">
        <v>22860</v>
      </c>
      <c r="C9707" s="1" t="s">
        <v>20891</v>
      </c>
      <c r="D9707" s="1" t="s">
        <v>21117</v>
      </c>
      <c r="E9707" s="1" t="s">
        <v>21116</v>
      </c>
      <c r="F9707" t="s">
        <v>21115</v>
      </c>
      <c r="G9707" t="s">
        <v>21114</v>
      </c>
    </row>
    <row r="9708" spans="1:7" x14ac:dyDescent="0.25">
      <c r="A9708" t="s">
        <v>23704</v>
      </c>
      <c r="B9708" s="1" t="s">
        <v>22875</v>
      </c>
      <c r="C9708" s="1" t="s">
        <v>20855</v>
      </c>
      <c r="D9708" s="1" t="s">
        <v>21127</v>
      </c>
      <c r="E9708" s="1" t="s">
        <v>21126</v>
      </c>
      <c r="F9708" t="s">
        <v>21125</v>
      </c>
      <c r="G9708" t="s">
        <v>21124</v>
      </c>
    </row>
    <row r="9709" spans="1:7" x14ac:dyDescent="0.25">
      <c r="A9709" t="s">
        <v>23706</v>
      </c>
      <c r="B9709" s="1" t="s">
        <v>22875</v>
      </c>
      <c r="C9709" s="1" t="s">
        <v>20867</v>
      </c>
      <c r="D9709" s="1" t="s">
        <v>21142</v>
      </c>
      <c r="E9709" s="1" t="s">
        <v>21141</v>
      </c>
      <c r="F9709" t="s">
        <v>21140</v>
      </c>
      <c r="G9709" t="s">
        <v>21139</v>
      </c>
    </row>
    <row r="9710" spans="1:7" x14ac:dyDescent="0.25">
      <c r="A9710" t="s">
        <v>23707</v>
      </c>
      <c r="B9710" s="1" t="s">
        <v>22875</v>
      </c>
      <c r="C9710" s="1" t="s">
        <v>20873</v>
      </c>
      <c r="D9710" s="1" t="s">
        <v>21147</v>
      </c>
      <c r="E9710" s="1" t="s">
        <v>21146</v>
      </c>
      <c r="F9710" t="s">
        <v>21145</v>
      </c>
      <c r="G9710" t="s">
        <v>21144</v>
      </c>
    </row>
    <row r="9711" spans="1:7" x14ac:dyDescent="0.25">
      <c r="A9711" t="s">
        <v>23709</v>
      </c>
      <c r="B9711" s="1" t="s">
        <v>22875</v>
      </c>
      <c r="C9711" s="1" t="s">
        <v>20885</v>
      </c>
      <c r="D9711" s="1" t="s">
        <v>21157</v>
      </c>
      <c r="E9711" s="1" t="s">
        <v>21156</v>
      </c>
      <c r="F9711" t="s">
        <v>21155</v>
      </c>
      <c r="G9711" t="s">
        <v>21154</v>
      </c>
    </row>
    <row r="9712" spans="1:7" x14ac:dyDescent="0.25">
      <c r="A9712" t="s">
        <v>23711</v>
      </c>
      <c r="B9712" s="1" t="s">
        <v>22875</v>
      </c>
      <c r="C9712" s="1" t="s">
        <v>20897</v>
      </c>
      <c r="D9712" s="1" t="s">
        <v>21167</v>
      </c>
      <c r="E9712" s="1" t="s">
        <v>21166</v>
      </c>
      <c r="F9712" t="s">
        <v>21165</v>
      </c>
      <c r="G9712" t="s">
        <v>21164</v>
      </c>
    </row>
    <row r="9713" spans="1:7" x14ac:dyDescent="0.25">
      <c r="A9713" t="s">
        <v>23719</v>
      </c>
      <c r="B9713" s="1" t="s">
        <v>22889</v>
      </c>
      <c r="C9713" s="1" t="s">
        <v>20861</v>
      </c>
      <c r="D9713" s="1" t="s">
        <v>21177</v>
      </c>
      <c r="E9713" s="1" t="s">
        <v>21176</v>
      </c>
      <c r="F9713" t="s">
        <v>21175</v>
      </c>
      <c r="G9713" t="s">
        <v>21174</v>
      </c>
    </row>
    <row r="9714" spans="1:7" x14ac:dyDescent="0.25">
      <c r="A9714" t="s">
        <v>23720</v>
      </c>
      <c r="B9714" s="1" t="s">
        <v>22889</v>
      </c>
      <c r="C9714" s="1" t="s">
        <v>20867</v>
      </c>
      <c r="D9714" s="1" t="s">
        <v>21182</v>
      </c>
      <c r="E9714" s="1" t="s">
        <v>21181</v>
      </c>
      <c r="F9714" t="s">
        <v>21180</v>
      </c>
      <c r="G9714" t="s">
        <v>21179</v>
      </c>
    </row>
    <row r="9715" spans="1:7" x14ac:dyDescent="0.25">
      <c r="A9715" t="s">
        <v>23722</v>
      </c>
      <c r="B9715" s="1" t="s">
        <v>22889</v>
      </c>
      <c r="C9715" s="1" t="s">
        <v>20879</v>
      </c>
      <c r="D9715" s="1" t="s">
        <v>21197</v>
      </c>
      <c r="E9715" s="1" t="s">
        <v>21196</v>
      </c>
      <c r="F9715" t="s">
        <v>21195</v>
      </c>
      <c r="G9715" t="s">
        <v>21194</v>
      </c>
    </row>
    <row r="9716" spans="1:7" x14ac:dyDescent="0.25">
      <c r="A9716" t="s">
        <v>23723</v>
      </c>
      <c r="B9716" s="1" t="s">
        <v>22889</v>
      </c>
      <c r="C9716" s="1" t="s">
        <v>20885</v>
      </c>
      <c r="D9716" s="1" t="s">
        <v>21202</v>
      </c>
      <c r="E9716" s="1" t="s">
        <v>21201</v>
      </c>
      <c r="F9716" t="s">
        <v>21200</v>
      </c>
      <c r="G9716" t="s">
        <v>21199</v>
      </c>
    </row>
    <row r="9717" spans="1:7" x14ac:dyDescent="0.25">
      <c r="A9717" t="s">
        <v>23724</v>
      </c>
      <c r="B9717" s="1" t="s">
        <v>22889</v>
      </c>
      <c r="C9717" s="1" t="s">
        <v>20891</v>
      </c>
      <c r="D9717" s="1" t="s">
        <v>21207</v>
      </c>
      <c r="E9717" s="1" t="s">
        <v>21206</v>
      </c>
      <c r="F9717" t="s">
        <v>21205</v>
      </c>
      <c r="G9717" t="s">
        <v>21204</v>
      </c>
    </row>
    <row r="9718" spans="1:7" x14ac:dyDescent="0.25">
      <c r="A9718" t="s">
        <v>23726</v>
      </c>
      <c r="B9718" s="1" t="s">
        <v>22903</v>
      </c>
      <c r="C9718" s="1" t="s">
        <v>20855</v>
      </c>
      <c r="D9718" s="1" t="s">
        <v>21217</v>
      </c>
      <c r="E9718" s="1" t="s">
        <v>21216</v>
      </c>
      <c r="F9718" t="s">
        <v>21215</v>
      </c>
      <c r="G9718" t="s">
        <v>21214</v>
      </c>
    </row>
    <row r="9719" spans="1:7" x14ac:dyDescent="0.25">
      <c r="A9719" t="s">
        <v>23737</v>
      </c>
      <c r="B9719" s="1" t="s">
        <v>22903</v>
      </c>
      <c r="C9719" s="1" t="s">
        <v>20891</v>
      </c>
      <c r="D9719" s="1" t="s">
        <v>21252</v>
      </c>
      <c r="E9719" s="1" t="s">
        <v>21251</v>
      </c>
      <c r="F9719" t="s">
        <v>21250</v>
      </c>
      <c r="G9719" t="s">
        <v>21249</v>
      </c>
    </row>
    <row r="9720" spans="1:7" x14ac:dyDescent="0.25">
      <c r="A9720" t="s">
        <v>23738</v>
      </c>
      <c r="B9720" s="1" t="s">
        <v>22903</v>
      </c>
      <c r="C9720" s="1" t="s">
        <v>20897</v>
      </c>
      <c r="D9720" s="1" t="s">
        <v>21257</v>
      </c>
      <c r="E9720" s="1" t="s">
        <v>21256</v>
      </c>
      <c r="F9720" t="s">
        <v>21255</v>
      </c>
      <c r="G9720" t="s">
        <v>21254</v>
      </c>
    </row>
    <row r="9721" spans="1:7" x14ac:dyDescent="0.25">
      <c r="A9721" t="s">
        <v>23739</v>
      </c>
      <c r="B9721" s="1" t="s">
        <v>22917</v>
      </c>
      <c r="C9721" s="1" t="s">
        <v>20855</v>
      </c>
      <c r="D9721" s="1" t="s">
        <v>21262</v>
      </c>
      <c r="E9721" s="1" t="s">
        <v>21261</v>
      </c>
      <c r="F9721" t="s">
        <v>21260</v>
      </c>
      <c r="G9721" t="s">
        <v>21259</v>
      </c>
    </row>
    <row r="9722" spans="1:7" x14ac:dyDescent="0.25">
      <c r="A9722" t="s">
        <v>23740</v>
      </c>
      <c r="B9722" s="1" t="s">
        <v>22917</v>
      </c>
      <c r="C9722" s="1" t="s">
        <v>20861</v>
      </c>
      <c r="D9722" s="1" t="s">
        <v>21267</v>
      </c>
      <c r="E9722" s="1" t="s">
        <v>21266</v>
      </c>
      <c r="F9722" t="s">
        <v>21265</v>
      </c>
      <c r="G9722" t="s">
        <v>21264</v>
      </c>
    </row>
    <row r="9723" spans="1:7" x14ac:dyDescent="0.25">
      <c r="A9723" t="s">
        <v>23748</v>
      </c>
      <c r="B9723" s="1" t="s">
        <v>22917</v>
      </c>
      <c r="C9723" s="1" t="s">
        <v>20879</v>
      </c>
      <c r="D9723" s="1" t="s">
        <v>21282</v>
      </c>
      <c r="E9723" s="1" t="s">
        <v>21281</v>
      </c>
      <c r="F9723" t="s">
        <v>21280</v>
      </c>
      <c r="G9723" t="s">
        <v>21279</v>
      </c>
    </row>
    <row r="9724" spans="1:7" x14ac:dyDescent="0.25">
      <c r="A9724" t="s">
        <v>23749</v>
      </c>
      <c r="B9724" s="1" t="s">
        <v>22917</v>
      </c>
      <c r="C9724" s="1" t="s">
        <v>20885</v>
      </c>
      <c r="D9724" s="1" t="s">
        <v>21287</v>
      </c>
      <c r="E9724" s="1" t="s">
        <v>21286</v>
      </c>
      <c r="F9724" t="s">
        <v>21285</v>
      </c>
      <c r="G9724" t="s">
        <v>21284</v>
      </c>
    </row>
    <row r="9725" spans="1:7" x14ac:dyDescent="0.25">
      <c r="A9725" t="s">
        <v>23750</v>
      </c>
      <c r="B9725" s="1" t="s">
        <v>22917</v>
      </c>
      <c r="C9725" s="1" t="s">
        <v>20891</v>
      </c>
      <c r="D9725" s="1" t="s">
        <v>21292</v>
      </c>
      <c r="E9725" s="1" t="s">
        <v>21291</v>
      </c>
      <c r="F9725" t="s">
        <v>21290</v>
      </c>
      <c r="G9725" t="s">
        <v>21289</v>
      </c>
    </row>
    <row r="9726" spans="1:7" x14ac:dyDescent="0.25">
      <c r="A9726" t="s">
        <v>23755</v>
      </c>
      <c r="B9726" s="1" t="s">
        <v>22926</v>
      </c>
      <c r="C9726" s="1" t="s">
        <v>20873</v>
      </c>
      <c r="D9726" s="1" t="s">
        <v>21322</v>
      </c>
      <c r="E9726" s="1" t="s">
        <v>21321</v>
      </c>
      <c r="F9726" t="s">
        <v>21320</v>
      </c>
      <c r="G9726" t="s">
        <v>21319</v>
      </c>
    </row>
    <row r="9727" spans="1:7" x14ac:dyDescent="0.25">
      <c r="A9727" t="s">
        <v>23756</v>
      </c>
      <c r="B9727" s="1" t="s">
        <v>22926</v>
      </c>
      <c r="C9727" s="1" t="s">
        <v>20879</v>
      </c>
      <c r="D9727" s="1" t="s">
        <v>21327</v>
      </c>
      <c r="E9727" s="1" t="s">
        <v>21326</v>
      </c>
      <c r="F9727" t="s">
        <v>21325</v>
      </c>
      <c r="G9727" t="s">
        <v>21324</v>
      </c>
    </row>
    <row r="9728" spans="1:7" x14ac:dyDescent="0.25">
      <c r="A9728" t="s">
        <v>23763</v>
      </c>
      <c r="B9728" s="1" t="s">
        <v>22926</v>
      </c>
      <c r="C9728" s="1" t="s">
        <v>20891</v>
      </c>
      <c r="D9728" s="1" t="s">
        <v>21337</v>
      </c>
      <c r="E9728" s="1" t="s">
        <v>21336</v>
      </c>
      <c r="F9728" t="s">
        <v>21335</v>
      </c>
      <c r="G9728" t="s">
        <v>21334</v>
      </c>
    </row>
    <row r="9729" spans="1:7" x14ac:dyDescent="0.25">
      <c r="A9729" t="s">
        <v>23764</v>
      </c>
      <c r="B9729" s="1" t="s">
        <v>22926</v>
      </c>
      <c r="C9729" s="1" t="s">
        <v>20897</v>
      </c>
      <c r="D9729" s="1" t="s">
        <v>21342</v>
      </c>
      <c r="E9729" s="1" t="s">
        <v>21341</v>
      </c>
      <c r="F9729" t="s">
        <v>21340</v>
      </c>
      <c r="G9729" t="s">
        <v>21339</v>
      </c>
    </row>
    <row r="9730" spans="1:7" x14ac:dyDescent="0.25">
      <c r="A9730" t="s">
        <v>23765</v>
      </c>
      <c r="B9730" s="1" t="s">
        <v>22940</v>
      </c>
      <c r="C9730" s="1" t="s">
        <v>20855</v>
      </c>
      <c r="D9730" s="1" t="s">
        <v>21347</v>
      </c>
      <c r="E9730" s="1" t="s">
        <v>21346</v>
      </c>
      <c r="F9730" t="s">
        <v>21345</v>
      </c>
      <c r="G9730" t="s">
        <v>21344</v>
      </c>
    </row>
    <row r="9731" spans="1:7" x14ac:dyDescent="0.25">
      <c r="A9731" t="s">
        <v>23770</v>
      </c>
      <c r="B9731" s="1" t="s">
        <v>22940</v>
      </c>
      <c r="C9731" s="1" t="s">
        <v>20891</v>
      </c>
      <c r="D9731" s="1" t="s">
        <v>21377</v>
      </c>
      <c r="E9731" s="1" t="s">
        <v>21376</v>
      </c>
      <c r="F9731" t="s">
        <v>21375</v>
      </c>
      <c r="G9731" t="s">
        <v>21374</v>
      </c>
    </row>
    <row r="9732" spans="1:7" x14ac:dyDescent="0.25">
      <c r="A9732" t="s">
        <v>23771</v>
      </c>
      <c r="B9732" s="1" t="s">
        <v>22940</v>
      </c>
      <c r="C9732" s="1" t="s">
        <v>20897</v>
      </c>
      <c r="D9732" s="1" t="s">
        <v>21382</v>
      </c>
      <c r="E9732" s="1" t="s">
        <v>21381</v>
      </c>
      <c r="F9732" t="s">
        <v>21380</v>
      </c>
      <c r="G9732" t="s">
        <v>21379</v>
      </c>
    </row>
    <row r="9733" spans="1:7" x14ac:dyDescent="0.25">
      <c r="A9733" t="s">
        <v>23797</v>
      </c>
      <c r="B9733" s="1" t="s">
        <v>22955</v>
      </c>
      <c r="C9733" s="1" t="s">
        <v>20891</v>
      </c>
      <c r="D9733" s="1" t="s">
        <v>21462</v>
      </c>
      <c r="E9733" s="1" t="s">
        <v>21461</v>
      </c>
      <c r="F9733" t="s">
        <v>21460</v>
      </c>
      <c r="G9733" t="s">
        <v>21459</v>
      </c>
    </row>
    <row r="9734" spans="1:7" x14ac:dyDescent="0.25">
      <c r="A9734" t="s">
        <v>23676</v>
      </c>
      <c r="B9734" s="1" t="s">
        <v>22837</v>
      </c>
      <c r="C9734" s="1" t="s">
        <v>20891</v>
      </c>
      <c r="D9734" s="1" t="s">
        <v>21032</v>
      </c>
      <c r="E9734" s="1" t="s">
        <v>21031</v>
      </c>
      <c r="F9734" t="s">
        <v>21030</v>
      </c>
      <c r="G9734" t="s">
        <v>21029</v>
      </c>
    </row>
    <row r="9735" spans="1:7" x14ac:dyDescent="0.25">
      <c r="A9735" t="s">
        <v>23677</v>
      </c>
      <c r="B9735" s="1" t="s">
        <v>22837</v>
      </c>
      <c r="C9735" s="1" t="s">
        <v>20897</v>
      </c>
      <c r="D9735" s="1" t="s">
        <v>21037</v>
      </c>
      <c r="E9735" s="1" t="s">
        <v>21036</v>
      </c>
      <c r="F9735" t="s">
        <v>21035</v>
      </c>
      <c r="G9735" t="s">
        <v>21034</v>
      </c>
    </row>
    <row r="9736" spans="1:7" x14ac:dyDescent="0.25">
      <c r="A9736" t="s">
        <v>23680</v>
      </c>
      <c r="B9736" s="1" t="s">
        <v>22851</v>
      </c>
      <c r="C9736" s="1" t="s">
        <v>20867</v>
      </c>
      <c r="D9736" s="1" t="s">
        <v>21052</v>
      </c>
      <c r="E9736" s="1" t="s">
        <v>21051</v>
      </c>
      <c r="F9736" t="s">
        <v>21050</v>
      </c>
      <c r="G9736" t="s">
        <v>21049</v>
      </c>
    </row>
    <row r="9737" spans="1:7" x14ac:dyDescent="0.25">
      <c r="A9737" t="s">
        <v>23688</v>
      </c>
      <c r="B9737" s="1" t="s">
        <v>22851</v>
      </c>
      <c r="C9737" s="1" t="s">
        <v>20885</v>
      </c>
      <c r="D9737" s="1" t="s">
        <v>21067</v>
      </c>
      <c r="E9737" s="1" t="s">
        <v>21066</v>
      </c>
      <c r="F9737" t="s">
        <v>21065</v>
      </c>
      <c r="G9737" t="s">
        <v>21064</v>
      </c>
    </row>
    <row r="9738" spans="1:7" x14ac:dyDescent="0.25">
      <c r="A9738" t="s">
        <v>23690</v>
      </c>
      <c r="B9738" s="1" t="s">
        <v>22851</v>
      </c>
      <c r="C9738" s="1" t="s">
        <v>20897</v>
      </c>
      <c r="D9738" s="1" t="s">
        <v>21077</v>
      </c>
      <c r="E9738" s="1" t="s">
        <v>21076</v>
      </c>
      <c r="F9738" t="s">
        <v>21075</v>
      </c>
      <c r="G9738" t="s">
        <v>21074</v>
      </c>
    </row>
    <row r="9739" spans="1:7" x14ac:dyDescent="0.25">
      <c r="A9739" t="s">
        <v>23693</v>
      </c>
      <c r="B9739" s="1" t="s">
        <v>22860</v>
      </c>
      <c r="C9739" s="1" t="s">
        <v>20867</v>
      </c>
      <c r="D9739" s="1" t="s">
        <v>21097</v>
      </c>
      <c r="E9739" s="1" t="s">
        <v>21096</v>
      </c>
      <c r="F9739" t="s">
        <v>21095</v>
      </c>
      <c r="G9739" t="s">
        <v>21094</v>
      </c>
    </row>
    <row r="9740" spans="1:7" x14ac:dyDescent="0.25">
      <c r="A9740" t="s">
        <v>23695</v>
      </c>
      <c r="B9740" s="1" t="s">
        <v>22860</v>
      </c>
      <c r="C9740" s="1" t="s">
        <v>20879</v>
      </c>
      <c r="D9740" s="1" t="s">
        <v>21107</v>
      </c>
      <c r="E9740" s="1" t="s">
        <v>21106</v>
      </c>
      <c r="F9740" t="s">
        <v>21105</v>
      </c>
      <c r="G9740" t="s">
        <v>21104</v>
      </c>
    </row>
    <row r="9741" spans="1:7" x14ac:dyDescent="0.25">
      <c r="A9741" t="s">
        <v>23703</v>
      </c>
      <c r="B9741" s="1" t="s">
        <v>22860</v>
      </c>
      <c r="C9741" s="1" t="s">
        <v>20897</v>
      </c>
      <c r="D9741" s="1" t="s">
        <v>21122</v>
      </c>
      <c r="E9741" s="1" t="s">
        <v>21121</v>
      </c>
      <c r="F9741" t="s">
        <v>21120</v>
      </c>
      <c r="G9741" t="s">
        <v>21119</v>
      </c>
    </row>
    <row r="9742" spans="1:7" x14ac:dyDescent="0.25">
      <c r="A9742" t="s">
        <v>23705</v>
      </c>
      <c r="B9742" s="1" t="s">
        <v>22875</v>
      </c>
      <c r="C9742" s="1" t="s">
        <v>20861</v>
      </c>
      <c r="D9742" s="1" t="s">
        <v>21132</v>
      </c>
      <c r="E9742" s="1" t="s">
        <v>21131</v>
      </c>
      <c r="F9742" t="s">
        <v>21130</v>
      </c>
      <c r="G9742" t="s">
        <v>21129</v>
      </c>
    </row>
    <row r="9743" spans="1:7" x14ac:dyDescent="0.25">
      <c r="A9743" t="s">
        <v>23708</v>
      </c>
      <c r="B9743" s="1" t="s">
        <v>22875</v>
      </c>
      <c r="C9743" s="1" t="s">
        <v>20879</v>
      </c>
      <c r="D9743" s="1" t="s">
        <v>21152</v>
      </c>
      <c r="E9743" s="1" t="s">
        <v>21151</v>
      </c>
      <c r="F9743" t="s">
        <v>21150</v>
      </c>
      <c r="G9743" t="s">
        <v>21149</v>
      </c>
    </row>
    <row r="9744" spans="1:7" x14ac:dyDescent="0.25">
      <c r="A9744" t="s">
        <v>23710</v>
      </c>
      <c r="B9744" s="1" t="s">
        <v>22875</v>
      </c>
      <c r="C9744" s="1" t="s">
        <v>20891</v>
      </c>
      <c r="D9744" s="1" t="s">
        <v>21162</v>
      </c>
      <c r="E9744" s="1" t="s">
        <v>21161</v>
      </c>
      <c r="F9744" t="s">
        <v>21160</v>
      </c>
      <c r="G9744" t="s">
        <v>21159</v>
      </c>
    </row>
    <row r="9745" spans="1:7" x14ac:dyDescent="0.25">
      <c r="A9745" t="s">
        <v>23718</v>
      </c>
      <c r="B9745" s="1" t="s">
        <v>22889</v>
      </c>
      <c r="C9745" s="1" t="s">
        <v>20855</v>
      </c>
      <c r="D9745" s="1" t="s">
        <v>21172</v>
      </c>
      <c r="E9745" s="1" t="s">
        <v>21171</v>
      </c>
      <c r="F9745" t="s">
        <v>21170</v>
      </c>
      <c r="G9745" t="s">
        <v>21169</v>
      </c>
    </row>
    <row r="9746" spans="1:7" x14ac:dyDescent="0.25">
      <c r="A9746" t="s">
        <v>42092</v>
      </c>
      <c r="B9746" s="1" t="s">
        <v>39335</v>
      </c>
      <c r="C9746" s="1" t="s">
        <v>41742</v>
      </c>
      <c r="D9746" s="1" t="s">
        <v>42093</v>
      </c>
      <c r="E9746" s="1" t="s">
        <v>42094</v>
      </c>
      <c r="F9746" t="s">
        <v>42095</v>
      </c>
      <c r="G9746" t="s">
        <v>42096</v>
      </c>
    </row>
    <row r="9747" spans="1:7" x14ac:dyDescent="0.25">
      <c r="A9747" t="s">
        <v>23721</v>
      </c>
      <c r="B9747" s="1" t="s">
        <v>22889</v>
      </c>
      <c r="C9747" s="1" t="s">
        <v>20873</v>
      </c>
      <c r="D9747" s="1" t="s">
        <v>21187</v>
      </c>
      <c r="E9747" s="1" t="s">
        <v>21186</v>
      </c>
      <c r="F9747" t="s">
        <v>21185</v>
      </c>
      <c r="G9747" t="s">
        <v>21184</v>
      </c>
    </row>
    <row r="9748" spans="1:7" x14ac:dyDescent="0.25">
      <c r="A9748" t="s">
        <v>23725</v>
      </c>
      <c r="B9748" s="1" t="s">
        <v>22889</v>
      </c>
      <c r="C9748" s="1" t="s">
        <v>20897</v>
      </c>
      <c r="D9748" s="1" t="s">
        <v>21212</v>
      </c>
      <c r="E9748" s="1" t="s">
        <v>21211</v>
      </c>
      <c r="F9748" t="s">
        <v>21210</v>
      </c>
      <c r="G9748" t="s">
        <v>21209</v>
      </c>
    </row>
    <row r="9749" spans="1:7" x14ac:dyDescent="0.25">
      <c r="A9749" t="s">
        <v>42097</v>
      </c>
      <c r="B9749" s="1" t="s">
        <v>39649</v>
      </c>
      <c r="C9749" s="1" t="s">
        <v>41471</v>
      </c>
      <c r="D9749" s="1" t="s">
        <v>42098</v>
      </c>
      <c r="E9749" s="1" t="s">
        <v>42099</v>
      </c>
      <c r="F9749" t="s">
        <v>42100</v>
      </c>
      <c r="G9749" t="s">
        <v>42101</v>
      </c>
    </row>
    <row r="9750" spans="1:7" x14ac:dyDescent="0.25">
      <c r="A9750" t="s">
        <v>23727</v>
      </c>
      <c r="B9750" s="1" t="s">
        <v>22903</v>
      </c>
      <c r="C9750" s="1" t="s">
        <v>20861</v>
      </c>
      <c r="D9750" s="1" t="s">
        <v>21222</v>
      </c>
      <c r="E9750" s="1" t="s">
        <v>21221</v>
      </c>
      <c r="F9750" t="s">
        <v>21220</v>
      </c>
      <c r="G9750" t="s">
        <v>21219</v>
      </c>
    </row>
    <row r="9751" spans="1:7" x14ac:dyDescent="0.25">
      <c r="A9751" t="s">
        <v>23733</v>
      </c>
      <c r="B9751" s="1" t="s">
        <v>22903</v>
      </c>
      <c r="C9751" s="1" t="s">
        <v>20867</v>
      </c>
      <c r="D9751" s="1" t="s">
        <v>21227</v>
      </c>
      <c r="E9751" s="1" t="s">
        <v>21226</v>
      </c>
      <c r="F9751" t="s">
        <v>21225</v>
      </c>
      <c r="G9751" t="s">
        <v>21224</v>
      </c>
    </row>
    <row r="9752" spans="1:7" x14ac:dyDescent="0.25">
      <c r="A9752" t="s">
        <v>42102</v>
      </c>
      <c r="B9752" s="1" t="s">
        <v>39655</v>
      </c>
      <c r="C9752" s="1" t="s">
        <v>41477</v>
      </c>
      <c r="D9752" s="1" t="s">
        <v>42103</v>
      </c>
      <c r="E9752" s="1" t="s">
        <v>42104</v>
      </c>
      <c r="F9752" t="s">
        <v>42105</v>
      </c>
      <c r="G9752" t="s">
        <v>42106</v>
      </c>
    </row>
    <row r="9753" spans="1:7" x14ac:dyDescent="0.25">
      <c r="A9753" t="s">
        <v>23734</v>
      </c>
      <c r="B9753" s="1" t="s">
        <v>22903</v>
      </c>
      <c r="C9753" s="1" t="s">
        <v>20873</v>
      </c>
      <c r="D9753" s="1" t="s">
        <v>21232</v>
      </c>
      <c r="E9753" s="1" t="s">
        <v>21231</v>
      </c>
      <c r="F9753" t="s">
        <v>21230</v>
      </c>
      <c r="G9753" t="s">
        <v>21229</v>
      </c>
    </row>
    <row r="9754" spans="1:7" x14ac:dyDescent="0.25">
      <c r="A9754" t="s">
        <v>23735</v>
      </c>
      <c r="B9754" s="1" t="s">
        <v>22903</v>
      </c>
      <c r="C9754" s="1" t="s">
        <v>20879</v>
      </c>
      <c r="D9754" s="1" t="s">
        <v>21237</v>
      </c>
      <c r="E9754" s="1" t="s">
        <v>21236</v>
      </c>
      <c r="F9754" t="s">
        <v>21235</v>
      </c>
      <c r="G9754" t="s">
        <v>21234</v>
      </c>
    </row>
    <row r="9755" spans="1:7" x14ac:dyDescent="0.25">
      <c r="A9755" t="s">
        <v>42107</v>
      </c>
      <c r="B9755" s="1" t="s">
        <v>39661</v>
      </c>
      <c r="C9755" s="1" t="s">
        <v>41742</v>
      </c>
      <c r="D9755" s="1" t="s">
        <v>42108</v>
      </c>
      <c r="E9755" s="1" t="s">
        <v>42109</v>
      </c>
      <c r="F9755" t="s">
        <v>42110</v>
      </c>
      <c r="G9755" t="s">
        <v>42111</v>
      </c>
    </row>
    <row r="9756" spans="1:7" x14ac:dyDescent="0.25">
      <c r="A9756" t="s">
        <v>23736</v>
      </c>
      <c r="B9756" s="1" t="s">
        <v>22903</v>
      </c>
      <c r="C9756" s="1" t="s">
        <v>20885</v>
      </c>
      <c r="D9756" s="1" t="s">
        <v>21242</v>
      </c>
      <c r="E9756" s="1" t="s">
        <v>21241</v>
      </c>
      <c r="F9756" t="s">
        <v>21240</v>
      </c>
      <c r="G9756" t="s">
        <v>21239</v>
      </c>
    </row>
    <row r="9757" spans="1:7" x14ac:dyDescent="0.25">
      <c r="A9757" t="s">
        <v>23741</v>
      </c>
      <c r="B9757" s="1" t="s">
        <v>22917</v>
      </c>
      <c r="C9757" s="1" t="s">
        <v>20867</v>
      </c>
      <c r="D9757" s="1" t="s">
        <v>21272</v>
      </c>
      <c r="E9757" s="1" t="s">
        <v>21271</v>
      </c>
      <c r="F9757" t="s">
        <v>21270</v>
      </c>
      <c r="G9757" t="s">
        <v>21269</v>
      </c>
    </row>
    <row r="9758" spans="1:7" x14ac:dyDescent="0.25">
      <c r="A9758" t="s">
        <v>42112</v>
      </c>
      <c r="B9758" s="1" t="s">
        <v>39555</v>
      </c>
      <c r="C9758" s="1" t="s">
        <v>42113</v>
      </c>
      <c r="D9758" s="1" t="s">
        <v>42114</v>
      </c>
      <c r="E9758" s="1" t="s">
        <v>42115</v>
      </c>
      <c r="F9758" t="s">
        <v>42116</v>
      </c>
      <c r="G9758" t="s">
        <v>42117</v>
      </c>
    </row>
    <row r="9759" spans="1:7" x14ac:dyDescent="0.25">
      <c r="A9759" t="s">
        <v>23742</v>
      </c>
      <c r="B9759" s="1" t="s">
        <v>22917</v>
      </c>
      <c r="C9759" s="1" t="s">
        <v>20873</v>
      </c>
      <c r="D9759" s="1" t="s">
        <v>21277</v>
      </c>
      <c r="E9759" s="1" t="s">
        <v>21276</v>
      </c>
      <c r="F9759" t="s">
        <v>21275</v>
      </c>
      <c r="G9759" t="s">
        <v>21274</v>
      </c>
    </row>
    <row r="9760" spans="1:7" x14ac:dyDescent="0.25">
      <c r="A9760" t="s">
        <v>23751</v>
      </c>
      <c r="B9760" s="1" t="s">
        <v>22917</v>
      </c>
      <c r="C9760" s="1" t="s">
        <v>20897</v>
      </c>
      <c r="D9760" s="1" t="s">
        <v>21297</v>
      </c>
      <c r="E9760" s="1" t="s">
        <v>21296</v>
      </c>
      <c r="F9760" t="s">
        <v>21295</v>
      </c>
      <c r="G9760" t="s">
        <v>21294</v>
      </c>
    </row>
    <row r="9761" spans="1:7" x14ac:dyDescent="0.25">
      <c r="A9761" t="s">
        <v>42118</v>
      </c>
      <c r="B9761" s="1" t="s">
        <v>39597</v>
      </c>
      <c r="C9761" s="1" t="s">
        <v>41675</v>
      </c>
      <c r="D9761" s="1" t="s">
        <v>42119</v>
      </c>
      <c r="E9761" s="1" t="s">
        <v>42120</v>
      </c>
      <c r="F9761" t="s">
        <v>42121</v>
      </c>
      <c r="G9761" t="s">
        <v>42122</v>
      </c>
    </row>
    <row r="9762" spans="1:7" x14ac:dyDescent="0.25">
      <c r="A9762" t="s">
        <v>23752</v>
      </c>
      <c r="B9762" s="1" t="s">
        <v>22926</v>
      </c>
      <c r="C9762" s="1" t="s">
        <v>20855</v>
      </c>
      <c r="D9762" s="1" t="s">
        <v>21307</v>
      </c>
      <c r="E9762" s="1" t="s">
        <v>21306</v>
      </c>
      <c r="F9762" t="s">
        <v>21305</v>
      </c>
      <c r="G9762" t="s">
        <v>21304</v>
      </c>
    </row>
    <row r="9763" spans="1:7" x14ac:dyDescent="0.25">
      <c r="A9763" t="s">
        <v>23753</v>
      </c>
      <c r="B9763" s="1" t="s">
        <v>22926</v>
      </c>
      <c r="C9763" s="1" t="s">
        <v>20861</v>
      </c>
      <c r="D9763" s="1" t="s">
        <v>21312</v>
      </c>
      <c r="E9763" s="1" t="s">
        <v>21311</v>
      </c>
      <c r="F9763" t="s">
        <v>21310</v>
      </c>
      <c r="G9763" t="s">
        <v>21309</v>
      </c>
    </row>
    <row r="9764" spans="1:7" x14ac:dyDescent="0.25">
      <c r="A9764" t="s">
        <v>42123</v>
      </c>
      <c r="B9764" s="1" t="s">
        <v>39603</v>
      </c>
      <c r="C9764" s="1" t="s">
        <v>42124</v>
      </c>
      <c r="D9764" s="1" t="s">
        <v>42125</v>
      </c>
      <c r="E9764" s="1" t="s">
        <v>42126</v>
      </c>
      <c r="F9764" t="s">
        <v>42127</v>
      </c>
      <c r="G9764" t="s">
        <v>42128</v>
      </c>
    </row>
    <row r="9765" spans="1:7" x14ac:dyDescent="0.25">
      <c r="A9765" t="s">
        <v>23754</v>
      </c>
      <c r="B9765" s="1" t="s">
        <v>22926</v>
      </c>
      <c r="C9765" s="1" t="s">
        <v>20867</v>
      </c>
      <c r="D9765" s="1" t="s">
        <v>21317</v>
      </c>
      <c r="E9765" s="1" t="s">
        <v>21316</v>
      </c>
      <c r="F9765" t="s">
        <v>21315</v>
      </c>
      <c r="G9765" t="s">
        <v>21314</v>
      </c>
    </row>
    <row r="9766" spans="1:7" x14ac:dyDescent="0.25">
      <c r="A9766" t="s">
        <v>23757</v>
      </c>
      <c r="B9766" s="1" t="s">
        <v>22926</v>
      </c>
      <c r="C9766" s="1" t="s">
        <v>20885</v>
      </c>
      <c r="D9766" s="1" t="s">
        <v>21332</v>
      </c>
      <c r="E9766" s="1" t="s">
        <v>21331</v>
      </c>
      <c r="F9766" t="s">
        <v>21330</v>
      </c>
      <c r="G9766" t="s">
        <v>21329</v>
      </c>
    </row>
    <row r="9767" spans="1:7" x14ac:dyDescent="0.25">
      <c r="A9767" t="s">
        <v>42129</v>
      </c>
      <c r="B9767" s="1" t="s">
        <v>39609</v>
      </c>
      <c r="C9767" s="1" t="s">
        <v>42113</v>
      </c>
      <c r="D9767" s="1" t="s">
        <v>42130</v>
      </c>
      <c r="E9767" s="1" t="s">
        <v>42131</v>
      </c>
      <c r="F9767" t="s">
        <v>42132</v>
      </c>
      <c r="G9767" t="s">
        <v>42133</v>
      </c>
    </row>
    <row r="9768" spans="1:7" x14ac:dyDescent="0.25">
      <c r="A9768" t="s">
        <v>23766</v>
      </c>
      <c r="B9768" s="1" t="s">
        <v>22940</v>
      </c>
      <c r="C9768" s="1" t="s">
        <v>20867</v>
      </c>
      <c r="D9768" s="1" t="s">
        <v>21352</v>
      </c>
      <c r="E9768" s="1" t="s">
        <v>21351</v>
      </c>
      <c r="F9768" t="s">
        <v>21350</v>
      </c>
      <c r="G9768" t="s">
        <v>21349</v>
      </c>
    </row>
    <row r="9769" spans="1:7" x14ac:dyDescent="0.25">
      <c r="A9769" t="s">
        <v>23767</v>
      </c>
      <c r="B9769" s="1" t="s">
        <v>22940</v>
      </c>
      <c r="C9769" s="1" t="s">
        <v>20873</v>
      </c>
      <c r="D9769" s="1" t="s">
        <v>21362</v>
      </c>
      <c r="E9769" s="1" t="s">
        <v>21361</v>
      </c>
      <c r="F9769" t="s">
        <v>21360</v>
      </c>
      <c r="G9769" t="s">
        <v>21359</v>
      </c>
    </row>
    <row r="9770" spans="1:7" x14ac:dyDescent="0.25">
      <c r="A9770" t="s">
        <v>42134</v>
      </c>
      <c r="B9770" s="1" t="s">
        <v>40860</v>
      </c>
      <c r="C9770" s="1" t="s">
        <v>41675</v>
      </c>
      <c r="D9770" s="1" t="s">
        <v>42135</v>
      </c>
      <c r="E9770" s="1" t="s">
        <v>42136</v>
      </c>
      <c r="F9770" t="s">
        <v>42137</v>
      </c>
      <c r="G9770" t="s">
        <v>42138</v>
      </c>
    </row>
    <row r="9771" spans="1:7" x14ac:dyDescent="0.25">
      <c r="A9771" t="s">
        <v>23768</v>
      </c>
      <c r="B9771" s="1" t="s">
        <v>22940</v>
      </c>
      <c r="C9771" s="1" t="s">
        <v>20879</v>
      </c>
      <c r="D9771" s="1" t="s">
        <v>21367</v>
      </c>
      <c r="E9771" s="1" t="s">
        <v>21366</v>
      </c>
      <c r="F9771" t="s">
        <v>21365</v>
      </c>
      <c r="G9771" t="s">
        <v>21364</v>
      </c>
    </row>
    <row r="9772" spans="1:7" x14ac:dyDescent="0.25">
      <c r="A9772" t="s">
        <v>23769</v>
      </c>
      <c r="B9772" s="1" t="s">
        <v>22940</v>
      </c>
      <c r="C9772" s="1" t="s">
        <v>20885</v>
      </c>
      <c r="D9772" s="1" t="s">
        <v>21372</v>
      </c>
      <c r="E9772" s="1" t="s">
        <v>21371</v>
      </c>
      <c r="F9772" t="s">
        <v>21370</v>
      </c>
      <c r="G9772" t="s">
        <v>21369</v>
      </c>
    </row>
    <row r="9773" spans="1:7" x14ac:dyDescent="0.25">
      <c r="A9773" t="s">
        <v>42139</v>
      </c>
      <c r="B9773" s="1" t="s">
        <v>40866</v>
      </c>
      <c r="C9773" s="1" t="s">
        <v>42124</v>
      </c>
      <c r="D9773" s="1" t="s">
        <v>42140</v>
      </c>
      <c r="E9773" s="1" t="s">
        <v>42141</v>
      </c>
      <c r="F9773" t="s">
        <v>42142</v>
      </c>
      <c r="G9773" t="s">
        <v>42143</v>
      </c>
    </row>
    <row r="9774" spans="1:7" x14ac:dyDescent="0.25">
      <c r="A9774" t="s">
        <v>23772</v>
      </c>
      <c r="B9774" s="1" t="s">
        <v>2597</v>
      </c>
      <c r="C9774" s="1" t="s">
        <v>20855</v>
      </c>
      <c r="D9774" s="1" t="s">
        <v>21387</v>
      </c>
      <c r="E9774" s="1" t="s">
        <v>21386</v>
      </c>
      <c r="F9774" t="s">
        <v>21385</v>
      </c>
      <c r="G9774" t="s">
        <v>21384</v>
      </c>
    </row>
    <row r="9775" spans="1:7" x14ac:dyDescent="0.25">
      <c r="A9775" t="s">
        <v>23778</v>
      </c>
      <c r="B9775" s="1" t="s">
        <v>2597</v>
      </c>
      <c r="C9775" s="1" t="s">
        <v>20861</v>
      </c>
      <c r="D9775" s="1" t="s">
        <v>21392</v>
      </c>
      <c r="E9775" s="1" t="s">
        <v>21391</v>
      </c>
      <c r="F9775" t="s">
        <v>21390</v>
      </c>
      <c r="G9775" t="s">
        <v>21389</v>
      </c>
    </row>
    <row r="9776" spans="1:7" x14ac:dyDescent="0.25">
      <c r="A9776" t="s">
        <v>42144</v>
      </c>
      <c r="B9776" s="1" t="s">
        <v>40872</v>
      </c>
      <c r="C9776" s="1" t="s">
        <v>42113</v>
      </c>
      <c r="D9776" s="1" t="s">
        <v>42145</v>
      </c>
      <c r="E9776" s="1" t="s">
        <v>42146</v>
      </c>
      <c r="F9776" t="s">
        <v>42147</v>
      </c>
      <c r="G9776" t="s">
        <v>42148</v>
      </c>
    </row>
    <row r="9777" spans="1:7" x14ac:dyDescent="0.25">
      <c r="A9777" t="s">
        <v>23779</v>
      </c>
      <c r="B9777" s="1" t="s">
        <v>2597</v>
      </c>
      <c r="C9777" s="1" t="s">
        <v>20867</v>
      </c>
      <c r="D9777" s="1" t="s">
        <v>21397</v>
      </c>
      <c r="E9777" s="1" t="s">
        <v>21396</v>
      </c>
      <c r="F9777" t="s">
        <v>21395</v>
      </c>
      <c r="G9777" t="s">
        <v>21394</v>
      </c>
    </row>
    <row r="9778" spans="1:7" x14ac:dyDescent="0.25">
      <c r="A9778" t="s">
        <v>23782</v>
      </c>
      <c r="B9778" s="1" t="s">
        <v>2597</v>
      </c>
      <c r="C9778" s="1" t="s">
        <v>20885</v>
      </c>
      <c r="D9778" s="1" t="s">
        <v>21417</v>
      </c>
      <c r="E9778" s="1" t="s">
        <v>21416</v>
      </c>
      <c r="F9778" t="s">
        <v>21415</v>
      </c>
      <c r="G9778" t="s">
        <v>21414</v>
      </c>
    </row>
    <row r="9779" spans="1:7" x14ac:dyDescent="0.25">
      <c r="A9779" t="s">
        <v>42149</v>
      </c>
      <c r="B9779" s="1" t="s">
        <v>39615</v>
      </c>
      <c r="C9779" s="1" t="s">
        <v>41675</v>
      </c>
      <c r="D9779" s="1" t="s">
        <v>42150</v>
      </c>
      <c r="E9779" s="1" t="s">
        <v>42151</v>
      </c>
      <c r="F9779" t="s">
        <v>42152</v>
      </c>
      <c r="G9779" t="s">
        <v>42153</v>
      </c>
    </row>
    <row r="9780" spans="1:7" x14ac:dyDescent="0.25">
      <c r="A9780" t="s">
        <v>23785</v>
      </c>
      <c r="B9780" s="1" t="s">
        <v>22955</v>
      </c>
      <c r="C9780" s="1" t="s">
        <v>20855</v>
      </c>
      <c r="D9780" s="1" t="s">
        <v>21432</v>
      </c>
      <c r="E9780" s="1" t="s">
        <v>21431</v>
      </c>
      <c r="F9780" t="s">
        <v>21430</v>
      </c>
      <c r="G9780" t="s">
        <v>21429</v>
      </c>
    </row>
    <row r="9781" spans="1:7" x14ac:dyDescent="0.25">
      <c r="A9781" t="s">
        <v>23787</v>
      </c>
      <c r="B9781" s="1" t="s">
        <v>22955</v>
      </c>
      <c r="C9781" s="1" t="s">
        <v>20867</v>
      </c>
      <c r="D9781" s="1" t="s">
        <v>21442</v>
      </c>
      <c r="E9781" s="1" t="s">
        <v>21441</v>
      </c>
      <c r="F9781" t="s">
        <v>21440</v>
      </c>
      <c r="G9781" t="s">
        <v>21439</v>
      </c>
    </row>
    <row r="9782" spans="1:7" x14ac:dyDescent="0.25">
      <c r="A9782" t="s">
        <v>42154</v>
      </c>
      <c r="B9782" s="1" t="s">
        <v>39621</v>
      </c>
      <c r="C9782" s="1" t="s">
        <v>42124</v>
      </c>
      <c r="D9782" s="1" t="s">
        <v>42155</v>
      </c>
      <c r="E9782" s="1" t="s">
        <v>42156</v>
      </c>
      <c r="F9782" t="s">
        <v>42157</v>
      </c>
      <c r="G9782" t="s">
        <v>42158</v>
      </c>
    </row>
    <row r="9783" spans="1:7" x14ac:dyDescent="0.25">
      <c r="A9783" t="s">
        <v>23794</v>
      </c>
      <c r="B9783" s="1" t="s">
        <v>22955</v>
      </c>
      <c r="C9783" s="1" t="s">
        <v>20873</v>
      </c>
      <c r="D9783" s="1" t="s">
        <v>21447</v>
      </c>
      <c r="E9783" s="1" t="s">
        <v>21446</v>
      </c>
      <c r="F9783" t="s">
        <v>21445</v>
      </c>
      <c r="G9783" t="s">
        <v>21444</v>
      </c>
    </row>
    <row r="9784" spans="1:7" x14ac:dyDescent="0.25">
      <c r="A9784" t="s">
        <v>23795</v>
      </c>
      <c r="B9784" s="1" t="s">
        <v>22955</v>
      </c>
      <c r="C9784" s="1" t="s">
        <v>20879</v>
      </c>
      <c r="D9784" s="1" t="s">
        <v>21452</v>
      </c>
      <c r="E9784" s="1" t="s">
        <v>21451</v>
      </c>
      <c r="F9784" t="s">
        <v>21450</v>
      </c>
      <c r="G9784" t="s">
        <v>21449</v>
      </c>
    </row>
    <row r="9785" spans="1:7" x14ac:dyDescent="0.25">
      <c r="A9785" t="s">
        <v>42159</v>
      </c>
      <c r="B9785" s="1" t="s">
        <v>39627</v>
      </c>
      <c r="C9785" s="1" t="s">
        <v>42113</v>
      </c>
      <c r="D9785" s="1" t="s">
        <v>42160</v>
      </c>
      <c r="E9785" s="1" t="s">
        <v>42161</v>
      </c>
      <c r="F9785" t="s">
        <v>42162</v>
      </c>
      <c r="G9785" t="s">
        <v>42163</v>
      </c>
    </row>
    <row r="9786" spans="1:7" x14ac:dyDescent="0.25">
      <c r="A9786" t="s">
        <v>23780</v>
      </c>
      <c r="B9786" s="1" t="s">
        <v>2597</v>
      </c>
      <c r="C9786" s="1" t="s">
        <v>20873</v>
      </c>
      <c r="D9786" s="1" t="s">
        <v>21402</v>
      </c>
      <c r="E9786" s="1" t="s">
        <v>21401</v>
      </c>
      <c r="F9786" t="s">
        <v>21400</v>
      </c>
      <c r="G9786" t="s">
        <v>21399</v>
      </c>
    </row>
    <row r="9787" spans="1:7" x14ac:dyDescent="0.25">
      <c r="A9787" t="s">
        <v>42164</v>
      </c>
      <c r="B9787" s="1" t="s">
        <v>26392</v>
      </c>
      <c r="C9787" s="1" t="s">
        <v>33275</v>
      </c>
      <c r="D9787" s="1" t="s">
        <v>40156</v>
      </c>
      <c r="E9787" s="1" t="s">
        <v>40157</v>
      </c>
      <c r="F9787" t="s">
        <v>40154</v>
      </c>
      <c r="G9787" t="s">
        <v>40155</v>
      </c>
    </row>
    <row r="9788" spans="1:7" x14ac:dyDescent="0.25">
      <c r="A9788" t="s">
        <v>23781</v>
      </c>
      <c r="B9788" s="1" t="s">
        <v>2597</v>
      </c>
      <c r="C9788" s="1" t="s">
        <v>20879</v>
      </c>
      <c r="D9788" s="1" t="s">
        <v>21407</v>
      </c>
      <c r="E9788" s="1" t="s">
        <v>21406</v>
      </c>
      <c r="F9788" t="s">
        <v>21405</v>
      </c>
      <c r="G9788" t="s">
        <v>21404</v>
      </c>
    </row>
    <row r="9789" spans="1:7" x14ac:dyDescent="0.25">
      <c r="A9789" t="s">
        <v>23783</v>
      </c>
      <c r="B9789" s="1" t="s">
        <v>2597</v>
      </c>
      <c r="C9789" s="1" t="s">
        <v>20891</v>
      </c>
      <c r="D9789" s="1" t="s">
        <v>21422</v>
      </c>
      <c r="E9789" s="1" t="s">
        <v>21421</v>
      </c>
      <c r="F9789" t="s">
        <v>21420</v>
      </c>
      <c r="G9789" t="s">
        <v>21419</v>
      </c>
    </row>
    <row r="9790" spans="1:7" x14ac:dyDescent="0.25">
      <c r="A9790" t="s">
        <v>42165</v>
      </c>
      <c r="B9790" s="1" t="s">
        <v>10418</v>
      </c>
      <c r="C9790" s="1" t="s">
        <v>33275</v>
      </c>
      <c r="D9790" s="1" t="s">
        <v>40151</v>
      </c>
      <c r="E9790" s="1" t="s">
        <v>40152</v>
      </c>
      <c r="F9790" t="s">
        <v>40149</v>
      </c>
      <c r="G9790" t="s">
        <v>40150</v>
      </c>
    </row>
    <row r="9791" spans="1:7" x14ac:dyDescent="0.25">
      <c r="A9791" t="s">
        <v>23784</v>
      </c>
      <c r="B9791" s="1" t="s">
        <v>2597</v>
      </c>
      <c r="C9791" s="1" t="s">
        <v>20897</v>
      </c>
      <c r="D9791" s="1" t="s">
        <v>21427</v>
      </c>
      <c r="E9791" s="1" t="s">
        <v>21426</v>
      </c>
      <c r="F9791" t="s">
        <v>21425</v>
      </c>
      <c r="G9791" t="s">
        <v>21424</v>
      </c>
    </row>
    <row r="9792" spans="1:7" x14ac:dyDescent="0.25">
      <c r="A9792" t="s">
        <v>23786</v>
      </c>
      <c r="B9792" s="1" t="s">
        <v>22955</v>
      </c>
      <c r="C9792" s="1" t="s">
        <v>20861</v>
      </c>
      <c r="D9792" s="1" t="s">
        <v>21437</v>
      </c>
      <c r="E9792" s="1" t="s">
        <v>21436</v>
      </c>
      <c r="F9792" t="s">
        <v>21435</v>
      </c>
      <c r="G9792" t="s">
        <v>21434</v>
      </c>
    </row>
    <row r="9793" spans="1:7" x14ac:dyDescent="0.25">
      <c r="A9793" t="s">
        <v>42166</v>
      </c>
      <c r="B9793" s="1" t="s">
        <v>33394</v>
      </c>
      <c r="C9793" s="1" t="s">
        <v>10111</v>
      </c>
      <c r="D9793" s="1" t="s">
        <v>10114</v>
      </c>
      <c r="E9793" s="1" t="s">
        <v>10113</v>
      </c>
      <c r="F9793" t="s">
        <v>10112</v>
      </c>
      <c r="G9793" t="s">
        <v>1751</v>
      </c>
    </row>
    <row r="9794" spans="1:7" x14ac:dyDescent="0.25">
      <c r="A9794" t="s">
        <v>23796</v>
      </c>
      <c r="B9794" s="1" t="s">
        <v>22955</v>
      </c>
      <c r="C9794" s="1" t="s">
        <v>20885</v>
      </c>
      <c r="D9794" s="1" t="s">
        <v>21457</v>
      </c>
      <c r="E9794" s="1" t="s">
        <v>21456</v>
      </c>
      <c r="F9794" t="s">
        <v>21455</v>
      </c>
      <c r="G9794" t="s">
        <v>21454</v>
      </c>
    </row>
    <row r="9795" spans="1:7" x14ac:dyDescent="0.25">
      <c r="A9795" t="s">
        <v>23798</v>
      </c>
      <c r="B9795" s="1" t="s">
        <v>22955</v>
      </c>
      <c r="C9795" s="1" t="s">
        <v>20897</v>
      </c>
      <c r="D9795" s="1" t="s">
        <v>21472</v>
      </c>
      <c r="E9795" s="1" t="s">
        <v>21471</v>
      </c>
      <c r="F9795" t="s">
        <v>21470</v>
      </c>
      <c r="G9795" t="s">
        <v>21469</v>
      </c>
    </row>
    <row r="9796" spans="1:7" x14ac:dyDescent="0.25">
      <c r="A9796" t="s">
        <v>42167</v>
      </c>
      <c r="B9796" s="1" t="s">
        <v>1322</v>
      </c>
      <c r="C9796" s="1" t="s">
        <v>9831</v>
      </c>
      <c r="D9796" s="1" t="s">
        <v>42168</v>
      </c>
      <c r="E9796" s="1" t="s">
        <v>42169</v>
      </c>
      <c r="F9796" t="s">
        <v>42170</v>
      </c>
      <c r="G9796" t="s">
        <v>42171</v>
      </c>
    </row>
    <row r="9797" spans="1:7" x14ac:dyDescent="0.25">
      <c r="A9797" t="s">
        <v>23799</v>
      </c>
      <c r="B9797" s="1" t="s">
        <v>22969</v>
      </c>
      <c r="C9797" s="1" t="s">
        <v>20855</v>
      </c>
      <c r="D9797" s="1" t="s">
        <v>21477</v>
      </c>
      <c r="E9797" s="1" t="s">
        <v>21476</v>
      </c>
      <c r="F9797" t="s">
        <v>21475</v>
      </c>
      <c r="G9797" t="s">
        <v>21474</v>
      </c>
    </row>
    <row r="9798" spans="1:7" x14ac:dyDescent="0.25">
      <c r="A9798" t="s">
        <v>23800</v>
      </c>
      <c r="B9798" s="1" t="s">
        <v>22969</v>
      </c>
      <c r="C9798" s="1" t="s">
        <v>20861</v>
      </c>
      <c r="D9798" s="1" t="s">
        <v>21482</v>
      </c>
      <c r="E9798" s="1" t="s">
        <v>21481</v>
      </c>
      <c r="F9798" t="s">
        <v>21480</v>
      </c>
      <c r="G9798" t="s">
        <v>21479</v>
      </c>
    </row>
    <row r="9799" spans="1:7" x14ac:dyDescent="0.25">
      <c r="A9799" t="s">
        <v>42172</v>
      </c>
      <c r="B9799" s="1" t="s">
        <v>39438</v>
      </c>
      <c r="C9799" s="1" t="s">
        <v>42173</v>
      </c>
      <c r="D9799" s="1" t="s">
        <v>42174</v>
      </c>
      <c r="E9799" s="1" t="s">
        <v>42175</v>
      </c>
      <c r="F9799" t="s">
        <v>42176</v>
      </c>
      <c r="G9799" t="s">
        <v>42177</v>
      </c>
    </row>
    <row r="9800" spans="1:7" x14ac:dyDescent="0.25">
      <c r="A9800" t="s">
        <v>23802</v>
      </c>
      <c r="B9800" s="1" t="s">
        <v>22969</v>
      </c>
      <c r="C9800" s="1" t="s">
        <v>20873</v>
      </c>
      <c r="D9800" s="1" t="s">
        <v>21492</v>
      </c>
      <c r="E9800" s="1" t="s">
        <v>21491</v>
      </c>
      <c r="F9800" t="s">
        <v>21490</v>
      </c>
      <c r="G9800" t="s">
        <v>21489</v>
      </c>
    </row>
    <row r="9801" spans="1:7" x14ac:dyDescent="0.25">
      <c r="A9801" t="s">
        <v>23811</v>
      </c>
      <c r="B9801" s="1" t="s">
        <v>22969</v>
      </c>
      <c r="C9801" s="1" t="s">
        <v>20897</v>
      </c>
      <c r="D9801" s="1" t="s">
        <v>21512</v>
      </c>
      <c r="E9801" s="1" t="s">
        <v>21511</v>
      </c>
      <c r="F9801" t="s">
        <v>21510</v>
      </c>
      <c r="G9801" t="s">
        <v>21509</v>
      </c>
    </row>
    <row r="9802" spans="1:7" x14ac:dyDescent="0.25">
      <c r="A9802" t="s">
        <v>42178</v>
      </c>
      <c r="B9802" s="1" t="s">
        <v>39667</v>
      </c>
      <c r="C9802" s="1" t="s">
        <v>41675</v>
      </c>
      <c r="D9802" s="1" t="s">
        <v>42179</v>
      </c>
      <c r="E9802" s="1" t="s">
        <v>42180</v>
      </c>
      <c r="F9802" t="s">
        <v>42181</v>
      </c>
      <c r="G9802" t="s">
        <v>42182</v>
      </c>
    </row>
    <row r="9803" spans="1:7" x14ac:dyDescent="0.25">
      <c r="A9803" t="s">
        <v>23813</v>
      </c>
      <c r="B9803" s="1" t="s">
        <v>22983</v>
      </c>
      <c r="C9803" s="1" t="s">
        <v>20861</v>
      </c>
      <c r="D9803" s="1" t="s">
        <v>21527</v>
      </c>
      <c r="E9803" s="1" t="s">
        <v>21526</v>
      </c>
      <c r="F9803" t="s">
        <v>21525</v>
      </c>
      <c r="G9803" t="s">
        <v>21524</v>
      </c>
    </row>
    <row r="9804" spans="1:7" x14ac:dyDescent="0.25">
      <c r="A9804" t="s">
        <v>23814</v>
      </c>
      <c r="B9804" s="1" t="s">
        <v>22983</v>
      </c>
      <c r="C9804" s="1" t="s">
        <v>20867</v>
      </c>
      <c r="D9804" s="1" t="s">
        <v>21532</v>
      </c>
      <c r="E9804" s="1" t="s">
        <v>21531</v>
      </c>
      <c r="F9804" t="s">
        <v>21530</v>
      </c>
      <c r="G9804" t="s">
        <v>21529</v>
      </c>
    </row>
    <row r="9805" spans="1:7" x14ac:dyDescent="0.25">
      <c r="A9805" t="s">
        <v>42183</v>
      </c>
      <c r="B9805" s="1" t="s">
        <v>39674</v>
      </c>
      <c r="C9805" s="1" t="s">
        <v>42124</v>
      </c>
      <c r="D9805" s="1" t="s">
        <v>42184</v>
      </c>
      <c r="E9805" s="1" t="s">
        <v>42185</v>
      </c>
      <c r="F9805" t="s">
        <v>42186</v>
      </c>
      <c r="G9805" t="s">
        <v>42187</v>
      </c>
    </row>
    <row r="9806" spans="1:7" x14ac:dyDescent="0.25">
      <c r="A9806" t="s">
        <v>23815</v>
      </c>
      <c r="B9806" s="1" t="s">
        <v>22983</v>
      </c>
      <c r="C9806" s="1" t="s">
        <v>20873</v>
      </c>
      <c r="D9806" s="1" t="s">
        <v>21537</v>
      </c>
      <c r="E9806" s="1" t="s">
        <v>21536</v>
      </c>
      <c r="F9806" t="s">
        <v>21535</v>
      </c>
      <c r="G9806" t="s">
        <v>21534</v>
      </c>
    </row>
    <row r="9807" spans="1:7" x14ac:dyDescent="0.25">
      <c r="A9807" t="s">
        <v>23817</v>
      </c>
      <c r="B9807" s="1" t="s">
        <v>22983</v>
      </c>
      <c r="C9807" s="1" t="s">
        <v>20885</v>
      </c>
      <c r="D9807" s="1" t="s">
        <v>21547</v>
      </c>
      <c r="E9807" s="1" t="s">
        <v>21546</v>
      </c>
      <c r="F9807" t="s">
        <v>21545</v>
      </c>
      <c r="G9807" t="s">
        <v>21544</v>
      </c>
    </row>
    <row r="9808" spans="1:7" x14ac:dyDescent="0.25">
      <c r="A9808" t="s">
        <v>42188</v>
      </c>
      <c r="B9808" s="1" t="s">
        <v>39681</v>
      </c>
      <c r="C9808" s="1" t="s">
        <v>42113</v>
      </c>
      <c r="D9808" s="1" t="s">
        <v>42189</v>
      </c>
      <c r="E9808" s="1" t="s">
        <v>42190</v>
      </c>
      <c r="F9808" t="s">
        <v>42191</v>
      </c>
      <c r="G9808" t="s">
        <v>42192</v>
      </c>
    </row>
    <row r="9809" spans="1:7" x14ac:dyDescent="0.25">
      <c r="A9809" t="s">
        <v>23824</v>
      </c>
      <c r="B9809" s="1" t="s">
        <v>22983</v>
      </c>
      <c r="C9809" s="1" t="s">
        <v>20897</v>
      </c>
      <c r="D9809" s="1" t="s">
        <v>21557</v>
      </c>
      <c r="E9809" s="1" t="s">
        <v>21556</v>
      </c>
      <c r="F9809" t="s">
        <v>21555</v>
      </c>
      <c r="G9809" t="s">
        <v>21554</v>
      </c>
    </row>
    <row r="9810" spans="1:7" x14ac:dyDescent="0.25">
      <c r="A9810" t="s">
        <v>23825</v>
      </c>
      <c r="B9810" s="1" t="s">
        <v>22992</v>
      </c>
      <c r="C9810" s="1" t="s">
        <v>20855</v>
      </c>
      <c r="D9810" s="1" t="s">
        <v>21562</v>
      </c>
      <c r="E9810" s="1" t="s">
        <v>21561</v>
      </c>
      <c r="F9810" t="s">
        <v>21560</v>
      </c>
      <c r="G9810" t="s">
        <v>21559</v>
      </c>
    </row>
    <row r="9811" spans="1:7" x14ac:dyDescent="0.25">
      <c r="A9811" t="s">
        <v>42193</v>
      </c>
      <c r="B9811" s="1" t="s">
        <v>39342</v>
      </c>
      <c r="C9811" s="1" t="s">
        <v>41675</v>
      </c>
      <c r="D9811" s="1" t="s">
        <v>42194</v>
      </c>
      <c r="E9811" s="1" t="s">
        <v>42195</v>
      </c>
      <c r="F9811" t="s">
        <v>42196</v>
      </c>
      <c r="G9811" t="s">
        <v>42197</v>
      </c>
    </row>
    <row r="9812" spans="1:7" x14ac:dyDescent="0.25">
      <c r="A9812" t="s">
        <v>23826</v>
      </c>
      <c r="B9812" s="1" t="s">
        <v>22992</v>
      </c>
      <c r="C9812" s="1" t="s">
        <v>20861</v>
      </c>
      <c r="D9812" s="1" t="s">
        <v>21567</v>
      </c>
      <c r="E9812" s="1" t="s">
        <v>21566</v>
      </c>
      <c r="F9812" t="s">
        <v>21565</v>
      </c>
      <c r="G9812" t="s">
        <v>21564</v>
      </c>
    </row>
    <row r="9813" spans="1:7" x14ac:dyDescent="0.25">
      <c r="A9813" t="s">
        <v>23827</v>
      </c>
      <c r="B9813" s="1" t="s">
        <v>22992</v>
      </c>
      <c r="C9813" s="1" t="s">
        <v>20867</v>
      </c>
      <c r="D9813" s="1" t="s">
        <v>21572</v>
      </c>
      <c r="E9813" s="1" t="s">
        <v>21571</v>
      </c>
      <c r="F9813" t="s">
        <v>21570</v>
      </c>
      <c r="G9813" t="s">
        <v>21569</v>
      </c>
    </row>
    <row r="9814" spans="1:7" x14ac:dyDescent="0.25">
      <c r="A9814" t="s">
        <v>42198</v>
      </c>
      <c r="B9814" s="1" t="s">
        <v>39349</v>
      </c>
      <c r="C9814" s="1" t="s">
        <v>42124</v>
      </c>
      <c r="D9814" s="1" t="s">
        <v>42199</v>
      </c>
      <c r="E9814" s="1" t="s">
        <v>42200</v>
      </c>
      <c r="F9814" t="s">
        <v>42201</v>
      </c>
      <c r="G9814" t="s">
        <v>42202</v>
      </c>
    </row>
    <row r="9815" spans="1:7" x14ac:dyDescent="0.25">
      <c r="A9815" t="s">
        <v>23828</v>
      </c>
      <c r="B9815" s="1" t="s">
        <v>22992</v>
      </c>
      <c r="C9815" s="1" t="s">
        <v>20873</v>
      </c>
      <c r="D9815" s="1" t="s">
        <v>21583</v>
      </c>
      <c r="E9815" s="1" t="s">
        <v>21582</v>
      </c>
      <c r="F9815" t="s">
        <v>21581</v>
      </c>
      <c r="G9815" t="s">
        <v>21580</v>
      </c>
    </row>
    <row r="9816" spans="1:7" x14ac:dyDescent="0.25">
      <c r="A9816" t="s">
        <v>23839</v>
      </c>
      <c r="B9816" s="1" t="s">
        <v>23006</v>
      </c>
      <c r="C9816" s="1" t="s">
        <v>20861</v>
      </c>
      <c r="D9816" s="1" t="s">
        <v>21613</v>
      </c>
      <c r="E9816" s="1" t="s">
        <v>21612</v>
      </c>
      <c r="F9816" t="s">
        <v>21611</v>
      </c>
      <c r="G9816" t="s">
        <v>21610</v>
      </c>
    </row>
    <row r="9817" spans="1:7" x14ac:dyDescent="0.25">
      <c r="A9817" t="s">
        <v>42203</v>
      </c>
      <c r="B9817" s="1" t="s">
        <v>39316</v>
      </c>
      <c r="C9817" s="1" t="s">
        <v>41675</v>
      </c>
      <c r="D9817" s="1" t="s">
        <v>42204</v>
      </c>
      <c r="E9817" s="1" t="s">
        <v>42205</v>
      </c>
      <c r="F9817" t="s">
        <v>42206</v>
      </c>
      <c r="G9817" t="s">
        <v>42207</v>
      </c>
    </row>
    <row r="9818" spans="1:7" x14ac:dyDescent="0.25">
      <c r="A9818" t="s">
        <v>23840</v>
      </c>
      <c r="B9818" s="1" t="s">
        <v>23006</v>
      </c>
      <c r="C9818" s="1" t="s">
        <v>20867</v>
      </c>
      <c r="D9818" s="1" t="s">
        <v>21618</v>
      </c>
      <c r="E9818" s="1" t="s">
        <v>21617</v>
      </c>
      <c r="F9818" t="s">
        <v>21616</v>
      </c>
      <c r="G9818" t="s">
        <v>21615</v>
      </c>
    </row>
    <row r="9819" spans="1:7" x14ac:dyDescent="0.25">
      <c r="A9819" t="s">
        <v>23841</v>
      </c>
      <c r="B9819" s="1" t="s">
        <v>23006</v>
      </c>
      <c r="C9819" s="1" t="s">
        <v>20873</v>
      </c>
      <c r="D9819" s="1" t="s">
        <v>21623</v>
      </c>
      <c r="E9819" s="1" t="s">
        <v>21622</v>
      </c>
      <c r="F9819" t="s">
        <v>21621</v>
      </c>
      <c r="G9819" t="s">
        <v>21620</v>
      </c>
    </row>
    <row r="9820" spans="1:7" x14ac:dyDescent="0.25">
      <c r="A9820" t="s">
        <v>42208</v>
      </c>
      <c r="B9820" s="1" t="s">
        <v>39638</v>
      </c>
      <c r="C9820" s="1" t="s">
        <v>42124</v>
      </c>
      <c r="D9820" s="1" t="s">
        <v>42209</v>
      </c>
      <c r="E9820" s="1" t="s">
        <v>42210</v>
      </c>
      <c r="F9820" t="s">
        <v>42211</v>
      </c>
      <c r="G9820" t="s">
        <v>42212</v>
      </c>
    </row>
    <row r="9821" spans="1:7" x14ac:dyDescent="0.25">
      <c r="A9821" t="s">
        <v>23842</v>
      </c>
      <c r="B9821" s="1" t="s">
        <v>23006</v>
      </c>
      <c r="C9821" s="1" t="s">
        <v>20879</v>
      </c>
      <c r="D9821" s="1" t="s">
        <v>21628</v>
      </c>
      <c r="E9821" s="1" t="s">
        <v>21627</v>
      </c>
      <c r="F9821" t="s">
        <v>21626</v>
      </c>
      <c r="G9821" t="s">
        <v>21625</v>
      </c>
    </row>
    <row r="9822" spans="1:7" x14ac:dyDescent="0.25">
      <c r="A9822" t="s">
        <v>23843</v>
      </c>
      <c r="B9822" s="1" t="s">
        <v>23006</v>
      </c>
      <c r="C9822" s="1" t="s">
        <v>20885</v>
      </c>
      <c r="D9822" s="1" t="s">
        <v>21638</v>
      </c>
      <c r="E9822" s="1" t="s">
        <v>21637</v>
      </c>
      <c r="F9822" t="s">
        <v>21636</v>
      </c>
      <c r="G9822" t="s">
        <v>21635</v>
      </c>
    </row>
    <row r="9823" spans="1:7" x14ac:dyDescent="0.25">
      <c r="A9823" t="s">
        <v>42213</v>
      </c>
      <c r="B9823" s="1" t="s">
        <v>39335</v>
      </c>
      <c r="C9823" s="1" t="s">
        <v>42113</v>
      </c>
      <c r="D9823" s="1" t="s">
        <v>42214</v>
      </c>
      <c r="E9823" s="1" t="s">
        <v>42215</v>
      </c>
      <c r="F9823" t="s">
        <v>42216</v>
      </c>
      <c r="G9823" t="s">
        <v>42217</v>
      </c>
    </row>
    <row r="9824" spans="1:7" x14ac:dyDescent="0.25">
      <c r="A9824" t="s">
        <v>23854</v>
      </c>
      <c r="B9824" s="1" t="s">
        <v>23020</v>
      </c>
      <c r="C9824" s="1" t="s">
        <v>20873</v>
      </c>
      <c r="D9824" s="1" t="s">
        <v>21668</v>
      </c>
      <c r="E9824" s="1" t="s">
        <v>21667</v>
      </c>
      <c r="F9824" t="s">
        <v>21666</v>
      </c>
      <c r="G9824" t="s">
        <v>21665</v>
      </c>
    </row>
    <row r="9825" spans="1:7" x14ac:dyDescent="0.25">
      <c r="A9825" t="s">
        <v>23855</v>
      </c>
      <c r="B9825" s="1" t="s">
        <v>23020</v>
      </c>
      <c r="C9825" s="1" t="s">
        <v>20879</v>
      </c>
      <c r="D9825" s="1" t="s">
        <v>21673</v>
      </c>
      <c r="E9825" s="1" t="s">
        <v>21672</v>
      </c>
      <c r="F9825" t="s">
        <v>21671</v>
      </c>
      <c r="G9825" t="s">
        <v>21670</v>
      </c>
    </row>
    <row r="9826" spans="1:7" x14ac:dyDescent="0.25">
      <c r="A9826" t="s">
        <v>42218</v>
      </c>
      <c r="B9826" s="1" t="s">
        <v>39649</v>
      </c>
      <c r="C9826" s="1" t="s">
        <v>41675</v>
      </c>
      <c r="D9826" s="1" t="s">
        <v>42219</v>
      </c>
      <c r="E9826" s="1" t="s">
        <v>42220</v>
      </c>
      <c r="F9826" t="s">
        <v>42221</v>
      </c>
      <c r="G9826" t="s">
        <v>42222</v>
      </c>
    </row>
    <row r="9827" spans="1:7" x14ac:dyDescent="0.25">
      <c r="A9827" t="s">
        <v>23856</v>
      </c>
      <c r="B9827" s="1" t="s">
        <v>23020</v>
      </c>
      <c r="C9827" s="1" t="s">
        <v>20885</v>
      </c>
      <c r="D9827" s="1" t="s">
        <v>21678</v>
      </c>
      <c r="E9827" s="1" t="s">
        <v>21677</v>
      </c>
      <c r="F9827" t="s">
        <v>21676</v>
      </c>
      <c r="G9827" t="s">
        <v>21675</v>
      </c>
    </row>
    <row r="9828" spans="1:7" x14ac:dyDescent="0.25">
      <c r="A9828" t="s">
        <v>23857</v>
      </c>
      <c r="B9828" s="1" t="s">
        <v>23020</v>
      </c>
      <c r="C9828" s="1" t="s">
        <v>20891</v>
      </c>
      <c r="D9828" s="1" t="s">
        <v>21683</v>
      </c>
      <c r="E9828" s="1" t="s">
        <v>21682</v>
      </c>
      <c r="F9828" t="s">
        <v>21681</v>
      </c>
      <c r="G9828" t="s">
        <v>21680</v>
      </c>
    </row>
    <row r="9829" spans="1:7" x14ac:dyDescent="0.25">
      <c r="A9829" t="s">
        <v>42223</v>
      </c>
      <c r="B9829" s="1" t="s">
        <v>39655</v>
      </c>
      <c r="C9829" s="1" t="s">
        <v>42124</v>
      </c>
      <c r="D9829" s="1" t="s">
        <v>42224</v>
      </c>
      <c r="E9829" s="1" t="s">
        <v>42225</v>
      </c>
      <c r="F9829" t="s">
        <v>42226</v>
      </c>
      <c r="G9829" t="s">
        <v>42227</v>
      </c>
    </row>
    <row r="9830" spans="1:7" x14ac:dyDescent="0.25">
      <c r="A9830" t="s">
        <v>23858</v>
      </c>
      <c r="B9830" s="1" t="s">
        <v>23020</v>
      </c>
      <c r="C9830" s="1" t="s">
        <v>20897</v>
      </c>
      <c r="D9830" s="1" t="s">
        <v>21693</v>
      </c>
      <c r="E9830" s="1" t="s">
        <v>21692</v>
      </c>
      <c r="F9830" t="s">
        <v>21691</v>
      </c>
      <c r="G9830" t="s">
        <v>21690</v>
      </c>
    </row>
    <row r="9831" spans="1:7" x14ac:dyDescent="0.25">
      <c r="A9831" t="s">
        <v>23869</v>
      </c>
      <c r="B9831" s="1" t="s">
        <v>23035</v>
      </c>
      <c r="C9831" s="1" t="s">
        <v>20885</v>
      </c>
      <c r="D9831" s="1" t="s">
        <v>21723</v>
      </c>
      <c r="E9831" s="1" t="s">
        <v>21722</v>
      </c>
      <c r="F9831" t="s">
        <v>21721</v>
      </c>
      <c r="G9831" t="s">
        <v>21720</v>
      </c>
    </row>
    <row r="9832" spans="1:7" x14ac:dyDescent="0.25">
      <c r="A9832" t="s">
        <v>42228</v>
      </c>
      <c r="B9832" s="1" t="s">
        <v>39661</v>
      </c>
      <c r="C9832" s="1" t="s">
        <v>42113</v>
      </c>
      <c r="D9832" s="1" t="s">
        <v>42229</v>
      </c>
      <c r="E9832" s="1" t="s">
        <v>42230</v>
      </c>
      <c r="F9832" t="s">
        <v>42231</v>
      </c>
      <c r="G9832" t="s">
        <v>42232</v>
      </c>
    </row>
    <row r="9833" spans="1:7" x14ac:dyDescent="0.25">
      <c r="A9833" t="s">
        <v>23870</v>
      </c>
      <c r="B9833" s="1" t="s">
        <v>23035</v>
      </c>
      <c r="C9833" s="1" t="s">
        <v>20891</v>
      </c>
      <c r="D9833" s="1" t="s">
        <v>21728</v>
      </c>
      <c r="E9833" s="1" t="s">
        <v>21727</v>
      </c>
      <c r="F9833" t="s">
        <v>21726</v>
      </c>
      <c r="G9833" t="s">
        <v>21725</v>
      </c>
    </row>
    <row r="9834" spans="1:7" x14ac:dyDescent="0.25">
      <c r="A9834" t="s">
        <v>23871</v>
      </c>
      <c r="B9834" s="1" t="s">
        <v>23035</v>
      </c>
      <c r="C9834" s="1" t="s">
        <v>20897</v>
      </c>
      <c r="D9834" s="1" t="s">
        <v>21733</v>
      </c>
      <c r="E9834" s="1" t="s">
        <v>21732</v>
      </c>
      <c r="F9834" t="s">
        <v>21731</v>
      </c>
      <c r="G9834" t="s">
        <v>21730</v>
      </c>
    </row>
    <row r="9835" spans="1:7" x14ac:dyDescent="0.25">
      <c r="A9835" t="s">
        <v>42233</v>
      </c>
      <c r="B9835" s="1" t="s">
        <v>39667</v>
      </c>
      <c r="C9835" s="1" t="s">
        <v>39367</v>
      </c>
      <c r="D9835" s="1" t="s">
        <v>42234</v>
      </c>
      <c r="E9835" s="1" t="s">
        <v>42235</v>
      </c>
      <c r="F9835" t="s">
        <v>42236</v>
      </c>
      <c r="G9835" t="s">
        <v>42237</v>
      </c>
    </row>
    <row r="9836" spans="1:7" x14ac:dyDescent="0.25">
      <c r="A9836" t="s">
        <v>23874</v>
      </c>
      <c r="B9836" s="1" t="s">
        <v>23049</v>
      </c>
      <c r="C9836" s="1" t="s">
        <v>20867</v>
      </c>
      <c r="D9836" s="1" t="s">
        <v>21753</v>
      </c>
      <c r="E9836" s="1" t="s">
        <v>21752</v>
      </c>
      <c r="F9836" t="s">
        <v>21751</v>
      </c>
      <c r="G9836" t="s">
        <v>21750</v>
      </c>
    </row>
    <row r="9837" spans="1:7" x14ac:dyDescent="0.25">
      <c r="A9837" t="s">
        <v>23875</v>
      </c>
      <c r="B9837" s="1" t="s">
        <v>23049</v>
      </c>
      <c r="C9837" s="1" t="s">
        <v>20873</v>
      </c>
      <c r="D9837" s="1" t="s">
        <v>21758</v>
      </c>
      <c r="E9837" s="1" t="s">
        <v>21757</v>
      </c>
      <c r="F9837" t="s">
        <v>21756</v>
      </c>
      <c r="G9837" t="s">
        <v>21755</v>
      </c>
    </row>
    <row r="9838" spans="1:7" x14ac:dyDescent="0.25">
      <c r="A9838" t="s">
        <v>42238</v>
      </c>
      <c r="B9838" s="1" t="s">
        <v>39674</v>
      </c>
      <c r="C9838" s="1" t="s">
        <v>42239</v>
      </c>
      <c r="D9838" s="1" t="s">
        <v>42240</v>
      </c>
      <c r="E9838" s="1" t="s">
        <v>42241</v>
      </c>
      <c r="F9838" t="s">
        <v>42242</v>
      </c>
      <c r="G9838" t="s">
        <v>42243</v>
      </c>
    </row>
    <row r="9839" spans="1:7" x14ac:dyDescent="0.25">
      <c r="A9839" t="s">
        <v>23876</v>
      </c>
      <c r="B9839" s="1" t="s">
        <v>23049</v>
      </c>
      <c r="C9839" s="1" t="s">
        <v>20879</v>
      </c>
      <c r="D9839" s="1" t="s">
        <v>21763</v>
      </c>
      <c r="E9839" s="1" t="s">
        <v>21762</v>
      </c>
      <c r="F9839" t="s">
        <v>21761</v>
      </c>
      <c r="G9839" t="s">
        <v>21760</v>
      </c>
    </row>
    <row r="9840" spans="1:7" x14ac:dyDescent="0.25">
      <c r="A9840" t="s">
        <v>23877</v>
      </c>
      <c r="B9840" s="1" t="s">
        <v>23049</v>
      </c>
      <c r="C9840" s="1" t="s">
        <v>20885</v>
      </c>
      <c r="D9840" s="1" t="s">
        <v>21768</v>
      </c>
      <c r="E9840" s="1" t="s">
        <v>21767</v>
      </c>
      <c r="F9840" t="s">
        <v>21766</v>
      </c>
      <c r="G9840" t="s">
        <v>21765</v>
      </c>
    </row>
    <row r="9841" spans="1:7" x14ac:dyDescent="0.25">
      <c r="A9841" t="s">
        <v>42244</v>
      </c>
      <c r="B9841" s="1" t="s">
        <v>39681</v>
      </c>
      <c r="C9841" s="1" t="s">
        <v>42245</v>
      </c>
      <c r="D9841" s="1" t="s">
        <v>42246</v>
      </c>
      <c r="E9841" s="1" t="s">
        <v>42247</v>
      </c>
      <c r="F9841" t="s">
        <v>42248</v>
      </c>
      <c r="G9841" t="s">
        <v>42249</v>
      </c>
    </row>
    <row r="9842" spans="1:7" x14ac:dyDescent="0.25">
      <c r="A9842" t="s">
        <v>42250</v>
      </c>
      <c r="B9842" s="1" t="s">
        <v>39342</v>
      </c>
      <c r="C9842" s="1" t="s">
        <v>39367</v>
      </c>
      <c r="D9842" s="1" t="s">
        <v>42251</v>
      </c>
      <c r="E9842" s="1" t="s">
        <v>42252</v>
      </c>
      <c r="F9842" t="s">
        <v>42253</v>
      </c>
      <c r="G9842" t="s">
        <v>42254</v>
      </c>
    </row>
    <row r="9843" spans="1:7" x14ac:dyDescent="0.25">
      <c r="A9843" t="s">
        <v>42255</v>
      </c>
      <c r="B9843" s="1" t="s">
        <v>40866</v>
      </c>
      <c r="C9843" s="1" t="s">
        <v>42239</v>
      </c>
      <c r="D9843" s="1" t="s">
        <v>42256</v>
      </c>
      <c r="E9843" s="1" t="s">
        <v>42257</v>
      </c>
      <c r="F9843" t="s">
        <v>42258</v>
      </c>
      <c r="G9843" t="s">
        <v>42259</v>
      </c>
    </row>
    <row r="9844" spans="1:7" x14ac:dyDescent="0.25">
      <c r="A9844" t="s">
        <v>23801</v>
      </c>
      <c r="B9844" s="1" t="s">
        <v>22969</v>
      </c>
      <c r="C9844" s="1" t="s">
        <v>20867</v>
      </c>
      <c r="D9844" s="1" t="s">
        <v>21487</v>
      </c>
      <c r="E9844" s="1" t="s">
        <v>21486</v>
      </c>
      <c r="F9844" t="s">
        <v>21485</v>
      </c>
      <c r="G9844" t="s">
        <v>21484</v>
      </c>
    </row>
    <row r="9845" spans="1:7" x14ac:dyDescent="0.25">
      <c r="A9845" t="s">
        <v>42260</v>
      </c>
      <c r="B9845" s="1" t="s">
        <v>29705</v>
      </c>
      <c r="C9845" s="1" t="s">
        <v>33275</v>
      </c>
      <c r="D9845" s="1" t="s">
        <v>40171</v>
      </c>
      <c r="E9845" s="1" t="s">
        <v>40172</v>
      </c>
      <c r="F9845" t="s">
        <v>40169</v>
      </c>
      <c r="G9845" t="s">
        <v>40170</v>
      </c>
    </row>
    <row r="9846" spans="1:7" x14ac:dyDescent="0.25">
      <c r="A9846" t="s">
        <v>23803</v>
      </c>
      <c r="B9846" s="1" t="s">
        <v>22969</v>
      </c>
      <c r="C9846" s="1" t="s">
        <v>20879</v>
      </c>
      <c r="D9846" s="1" t="s">
        <v>21497</v>
      </c>
      <c r="E9846" s="1" t="s">
        <v>21496</v>
      </c>
      <c r="F9846" t="s">
        <v>21495</v>
      </c>
      <c r="G9846" t="s">
        <v>21494</v>
      </c>
    </row>
    <row r="9847" spans="1:7" x14ac:dyDescent="0.25">
      <c r="A9847" t="s">
        <v>23809</v>
      </c>
      <c r="B9847" s="1" t="s">
        <v>22969</v>
      </c>
      <c r="C9847" s="1" t="s">
        <v>20885</v>
      </c>
      <c r="D9847" s="1" t="s">
        <v>21502</v>
      </c>
      <c r="E9847" s="1" t="s">
        <v>21501</v>
      </c>
      <c r="F9847" t="s">
        <v>21500</v>
      </c>
      <c r="G9847" t="s">
        <v>21499</v>
      </c>
    </row>
    <row r="9848" spans="1:7" x14ac:dyDescent="0.25">
      <c r="A9848" t="s">
        <v>42261</v>
      </c>
      <c r="B9848" s="1" t="s">
        <v>40220</v>
      </c>
      <c r="C9848" s="1" t="s">
        <v>33275</v>
      </c>
      <c r="D9848" s="1" t="s">
        <v>40223</v>
      </c>
      <c r="E9848" s="1" t="s">
        <v>40224</v>
      </c>
      <c r="F9848" t="s">
        <v>40221</v>
      </c>
      <c r="G9848" t="s">
        <v>40222</v>
      </c>
    </row>
    <row r="9849" spans="1:7" x14ac:dyDescent="0.25">
      <c r="A9849" t="s">
        <v>23810</v>
      </c>
      <c r="B9849" s="1" t="s">
        <v>22969</v>
      </c>
      <c r="C9849" s="1" t="s">
        <v>20891</v>
      </c>
      <c r="D9849" s="1" t="s">
        <v>21507</v>
      </c>
      <c r="E9849" s="1" t="s">
        <v>21506</v>
      </c>
      <c r="F9849" t="s">
        <v>21505</v>
      </c>
      <c r="G9849" t="s">
        <v>21504</v>
      </c>
    </row>
    <row r="9850" spans="1:7" x14ac:dyDescent="0.25">
      <c r="A9850" t="s">
        <v>23812</v>
      </c>
      <c r="B9850" s="1" t="s">
        <v>22983</v>
      </c>
      <c r="C9850" s="1" t="s">
        <v>20855</v>
      </c>
      <c r="D9850" s="1" t="s">
        <v>21517</v>
      </c>
      <c r="E9850" s="1" t="s">
        <v>21516</v>
      </c>
      <c r="F9850" t="s">
        <v>21515</v>
      </c>
      <c r="G9850" t="s">
        <v>21514</v>
      </c>
    </row>
    <row r="9851" spans="1:7" x14ac:dyDescent="0.25">
      <c r="A9851" t="s">
        <v>42262</v>
      </c>
      <c r="B9851" s="1" t="s">
        <v>40281</v>
      </c>
      <c r="C9851" s="1" t="s">
        <v>33275</v>
      </c>
      <c r="D9851" s="1" t="s">
        <v>40284</v>
      </c>
      <c r="E9851" s="1" t="s">
        <v>40285</v>
      </c>
      <c r="F9851" t="s">
        <v>40282</v>
      </c>
      <c r="G9851" t="s">
        <v>40283</v>
      </c>
    </row>
    <row r="9852" spans="1:7" x14ac:dyDescent="0.25">
      <c r="A9852" t="s">
        <v>23816</v>
      </c>
      <c r="B9852" s="1" t="s">
        <v>22983</v>
      </c>
      <c r="C9852" s="1" t="s">
        <v>20879</v>
      </c>
      <c r="D9852" s="1" t="s">
        <v>21542</v>
      </c>
      <c r="E9852" s="1" t="s">
        <v>21541</v>
      </c>
      <c r="F9852" t="s">
        <v>21540</v>
      </c>
      <c r="G9852" t="s">
        <v>21539</v>
      </c>
    </row>
    <row r="9853" spans="1:7" x14ac:dyDescent="0.25">
      <c r="A9853" t="s">
        <v>23818</v>
      </c>
      <c r="B9853" s="1" t="s">
        <v>22983</v>
      </c>
      <c r="C9853" s="1" t="s">
        <v>20891</v>
      </c>
      <c r="D9853" s="1" t="s">
        <v>21552</v>
      </c>
      <c r="E9853" s="1" t="s">
        <v>21551</v>
      </c>
      <c r="F9853" t="s">
        <v>21550</v>
      </c>
      <c r="G9853" t="s">
        <v>21549</v>
      </c>
    </row>
    <row r="9854" spans="1:7" x14ac:dyDescent="0.25">
      <c r="A9854" t="s">
        <v>42263</v>
      </c>
      <c r="B9854" s="1" t="s">
        <v>40446</v>
      </c>
      <c r="C9854" s="1" t="s">
        <v>33275</v>
      </c>
      <c r="D9854" s="1" t="s">
        <v>40449</v>
      </c>
      <c r="E9854" s="1" t="s">
        <v>40450</v>
      </c>
      <c r="F9854" t="s">
        <v>40447</v>
      </c>
      <c r="G9854" t="s">
        <v>40448</v>
      </c>
    </row>
    <row r="9855" spans="1:7" x14ac:dyDescent="0.25">
      <c r="A9855" t="s">
        <v>23829</v>
      </c>
      <c r="B9855" s="1" t="s">
        <v>22992</v>
      </c>
      <c r="C9855" s="1" t="s">
        <v>20879</v>
      </c>
      <c r="D9855" s="1" t="s">
        <v>21588</v>
      </c>
      <c r="E9855" s="1" t="s">
        <v>21587</v>
      </c>
      <c r="F9855" t="s">
        <v>21586</v>
      </c>
      <c r="G9855" t="s">
        <v>21585</v>
      </c>
    </row>
    <row r="9856" spans="1:7" x14ac:dyDescent="0.25">
      <c r="A9856" t="s">
        <v>23830</v>
      </c>
      <c r="B9856" s="1" t="s">
        <v>22992</v>
      </c>
      <c r="C9856" s="1" t="s">
        <v>20885</v>
      </c>
      <c r="D9856" s="1" t="s">
        <v>21593</v>
      </c>
      <c r="E9856" s="1" t="s">
        <v>21592</v>
      </c>
      <c r="F9856" t="s">
        <v>21591</v>
      </c>
      <c r="G9856" t="s">
        <v>21590</v>
      </c>
    </row>
    <row r="9857" spans="1:7" x14ac:dyDescent="0.25">
      <c r="A9857" t="s">
        <v>42264</v>
      </c>
      <c r="B9857" s="1" t="s">
        <v>40515</v>
      </c>
      <c r="C9857" s="1" t="s">
        <v>33275</v>
      </c>
      <c r="D9857" s="1" t="s">
        <v>40518</v>
      </c>
      <c r="E9857" s="1" t="s">
        <v>40519</v>
      </c>
      <c r="F9857" t="s">
        <v>40516</v>
      </c>
      <c r="G9857" t="s">
        <v>40517</v>
      </c>
    </row>
    <row r="9858" spans="1:7" x14ac:dyDescent="0.25">
      <c r="A9858" t="s">
        <v>23831</v>
      </c>
      <c r="B9858" s="1" t="s">
        <v>22992</v>
      </c>
      <c r="C9858" s="1" t="s">
        <v>20891</v>
      </c>
      <c r="D9858" s="1" t="s">
        <v>21598</v>
      </c>
      <c r="E9858" s="1" t="s">
        <v>21597</v>
      </c>
      <c r="F9858" t="s">
        <v>21596</v>
      </c>
      <c r="G9858" t="s">
        <v>21595</v>
      </c>
    </row>
    <row r="9859" spans="1:7" x14ac:dyDescent="0.25">
      <c r="A9859" t="s">
        <v>23832</v>
      </c>
      <c r="B9859" s="1" t="s">
        <v>22992</v>
      </c>
      <c r="C9859" s="1" t="s">
        <v>20897</v>
      </c>
      <c r="D9859" s="1" t="s">
        <v>21603</v>
      </c>
      <c r="E9859" s="1" t="s">
        <v>21602</v>
      </c>
      <c r="F9859" t="s">
        <v>21601</v>
      </c>
      <c r="G9859" t="s">
        <v>21600</v>
      </c>
    </row>
    <row r="9860" spans="1:7" x14ac:dyDescent="0.25">
      <c r="A9860" t="s">
        <v>42265</v>
      </c>
      <c r="B9860" s="1" t="s">
        <v>39991</v>
      </c>
      <c r="C9860" s="1" t="s">
        <v>33275</v>
      </c>
      <c r="D9860" s="1" t="s">
        <v>39995</v>
      </c>
      <c r="E9860" s="1" t="s">
        <v>39996</v>
      </c>
      <c r="F9860" t="s">
        <v>39993</v>
      </c>
      <c r="G9860" t="s">
        <v>39994</v>
      </c>
    </row>
    <row r="9861" spans="1:7" x14ac:dyDescent="0.25">
      <c r="A9861" t="s">
        <v>23833</v>
      </c>
      <c r="B9861" s="1" t="s">
        <v>23006</v>
      </c>
      <c r="C9861" s="1" t="s">
        <v>20855</v>
      </c>
      <c r="D9861" s="1" t="s">
        <v>21608</v>
      </c>
      <c r="E9861" s="1" t="s">
        <v>21607</v>
      </c>
      <c r="F9861" t="s">
        <v>21606</v>
      </c>
      <c r="G9861" t="s">
        <v>21605</v>
      </c>
    </row>
    <row r="9862" spans="1:7" x14ac:dyDescent="0.25">
      <c r="A9862" t="s">
        <v>23844</v>
      </c>
      <c r="B9862" s="1" t="s">
        <v>23006</v>
      </c>
      <c r="C9862" s="1" t="s">
        <v>20891</v>
      </c>
      <c r="D9862" s="1" t="s">
        <v>21643</v>
      </c>
      <c r="E9862" s="1" t="s">
        <v>21642</v>
      </c>
      <c r="F9862" t="s">
        <v>21641</v>
      </c>
      <c r="G9862" t="s">
        <v>21640</v>
      </c>
    </row>
    <row r="9863" spans="1:7" x14ac:dyDescent="0.25">
      <c r="A9863" t="s">
        <v>42266</v>
      </c>
      <c r="B9863" s="1" t="s">
        <v>40647</v>
      </c>
      <c r="C9863" s="1" t="s">
        <v>33275</v>
      </c>
      <c r="D9863" s="1" t="s">
        <v>40787</v>
      </c>
      <c r="E9863" s="1" t="s">
        <v>40788</v>
      </c>
      <c r="F9863" t="s">
        <v>40785</v>
      </c>
      <c r="G9863" t="s">
        <v>40786</v>
      </c>
    </row>
    <row r="9864" spans="1:7" x14ac:dyDescent="0.25">
      <c r="A9864" t="s">
        <v>23845</v>
      </c>
      <c r="B9864" s="1" t="s">
        <v>23006</v>
      </c>
      <c r="C9864" s="1" t="s">
        <v>20897</v>
      </c>
      <c r="D9864" s="1" t="s">
        <v>21648</v>
      </c>
      <c r="E9864" s="1" t="s">
        <v>21647</v>
      </c>
      <c r="F9864" t="s">
        <v>21646</v>
      </c>
      <c r="G9864" t="s">
        <v>21645</v>
      </c>
    </row>
    <row r="9865" spans="1:7" x14ac:dyDescent="0.25">
      <c r="A9865" t="s">
        <v>23846</v>
      </c>
      <c r="B9865" s="1" t="s">
        <v>23020</v>
      </c>
      <c r="C9865" s="1" t="s">
        <v>20855</v>
      </c>
      <c r="D9865" s="1" t="s">
        <v>21653</v>
      </c>
      <c r="E9865" s="1" t="s">
        <v>21652</v>
      </c>
      <c r="F9865" t="s">
        <v>21651</v>
      </c>
      <c r="G9865" t="s">
        <v>21650</v>
      </c>
    </row>
    <row r="9866" spans="1:7" x14ac:dyDescent="0.25">
      <c r="A9866" t="s">
        <v>42267</v>
      </c>
      <c r="B9866" s="1" t="s">
        <v>40684</v>
      </c>
      <c r="C9866" s="1" t="s">
        <v>33275</v>
      </c>
      <c r="D9866" s="1" t="s">
        <v>40687</v>
      </c>
      <c r="E9866" s="1" t="s">
        <v>40688</v>
      </c>
      <c r="F9866" t="s">
        <v>40685</v>
      </c>
      <c r="G9866" t="s">
        <v>40686</v>
      </c>
    </row>
    <row r="9867" spans="1:7" x14ac:dyDescent="0.25">
      <c r="A9867" t="s">
        <v>23847</v>
      </c>
      <c r="B9867" s="1" t="s">
        <v>23020</v>
      </c>
      <c r="C9867" s="1" t="s">
        <v>20861</v>
      </c>
      <c r="D9867" s="1" t="s">
        <v>21658</v>
      </c>
      <c r="E9867" s="1" t="s">
        <v>21657</v>
      </c>
      <c r="F9867" t="s">
        <v>21656</v>
      </c>
      <c r="G9867" t="s">
        <v>21655</v>
      </c>
    </row>
    <row r="9868" spans="1:7" x14ac:dyDescent="0.25">
      <c r="A9868" t="s">
        <v>23848</v>
      </c>
      <c r="B9868" s="1" t="s">
        <v>23020</v>
      </c>
      <c r="C9868" s="1" t="s">
        <v>20867</v>
      </c>
      <c r="D9868" s="1" t="s">
        <v>21663</v>
      </c>
      <c r="E9868" s="1" t="s">
        <v>21662</v>
      </c>
      <c r="F9868" t="s">
        <v>21661</v>
      </c>
      <c r="G9868" t="s">
        <v>21660</v>
      </c>
    </row>
    <row r="9869" spans="1:7" x14ac:dyDescent="0.25">
      <c r="A9869" t="s">
        <v>42268</v>
      </c>
      <c r="B9869" s="1" t="s">
        <v>29283</v>
      </c>
      <c r="C9869" s="1" t="s">
        <v>33275</v>
      </c>
      <c r="D9869" s="1" t="s">
        <v>40166</v>
      </c>
      <c r="E9869" s="1" t="s">
        <v>40167</v>
      </c>
      <c r="F9869" t="s">
        <v>40164</v>
      </c>
      <c r="G9869" t="s">
        <v>40165</v>
      </c>
    </row>
    <row r="9870" spans="1:7" x14ac:dyDescent="0.25">
      <c r="A9870" t="s">
        <v>23859</v>
      </c>
      <c r="B9870" s="1" t="s">
        <v>23035</v>
      </c>
      <c r="C9870" s="1" t="s">
        <v>20855</v>
      </c>
      <c r="D9870" s="1" t="s">
        <v>21698</v>
      </c>
      <c r="E9870" s="1" t="s">
        <v>21697</v>
      </c>
      <c r="F9870" t="s">
        <v>21696</v>
      </c>
      <c r="G9870" t="s">
        <v>21695</v>
      </c>
    </row>
    <row r="9871" spans="1:7" x14ac:dyDescent="0.25">
      <c r="A9871" t="s">
        <v>23860</v>
      </c>
      <c r="B9871" s="1" t="s">
        <v>23035</v>
      </c>
      <c r="C9871" s="1" t="s">
        <v>20861</v>
      </c>
      <c r="D9871" s="1" t="s">
        <v>21703</v>
      </c>
      <c r="E9871" s="1" t="s">
        <v>21702</v>
      </c>
      <c r="F9871" t="s">
        <v>21701</v>
      </c>
      <c r="G9871" t="s">
        <v>21700</v>
      </c>
    </row>
    <row r="9872" spans="1:7" x14ac:dyDescent="0.25">
      <c r="A9872" t="s">
        <v>42269</v>
      </c>
      <c r="B9872" s="1" t="s">
        <v>1342</v>
      </c>
      <c r="C9872" s="1" t="s">
        <v>9831</v>
      </c>
      <c r="D9872" s="1" t="s">
        <v>42270</v>
      </c>
      <c r="E9872" s="1" t="s">
        <v>42271</v>
      </c>
      <c r="F9872" t="s">
        <v>42272</v>
      </c>
      <c r="G9872" t="s">
        <v>42273</v>
      </c>
    </row>
    <row r="9873" spans="1:7" x14ac:dyDescent="0.25">
      <c r="A9873" t="s">
        <v>23861</v>
      </c>
      <c r="B9873" s="1" t="s">
        <v>23035</v>
      </c>
      <c r="C9873" s="1" t="s">
        <v>20867</v>
      </c>
      <c r="D9873" s="1" t="s">
        <v>21708</v>
      </c>
      <c r="E9873" s="1" t="s">
        <v>21707</v>
      </c>
      <c r="F9873" t="s">
        <v>21706</v>
      </c>
      <c r="G9873" t="s">
        <v>21705</v>
      </c>
    </row>
    <row r="9874" spans="1:7" x14ac:dyDescent="0.25">
      <c r="A9874" t="s">
        <v>23862</v>
      </c>
      <c r="B9874" s="1" t="s">
        <v>23035</v>
      </c>
      <c r="C9874" s="1" t="s">
        <v>20873</v>
      </c>
      <c r="D9874" s="1" t="s">
        <v>21713</v>
      </c>
      <c r="E9874" s="1" t="s">
        <v>21712</v>
      </c>
      <c r="F9874" t="s">
        <v>21711</v>
      </c>
      <c r="G9874" t="s">
        <v>21710</v>
      </c>
    </row>
    <row r="9875" spans="1:7" x14ac:dyDescent="0.25">
      <c r="A9875" t="s">
        <v>42274</v>
      </c>
      <c r="B9875" s="1" t="s">
        <v>1330</v>
      </c>
      <c r="C9875" s="1" t="s">
        <v>9831</v>
      </c>
      <c r="D9875" s="1" t="s">
        <v>42275</v>
      </c>
      <c r="E9875" s="1" t="s">
        <v>42276</v>
      </c>
      <c r="F9875" t="s">
        <v>42277</v>
      </c>
      <c r="G9875" t="s">
        <v>42278</v>
      </c>
    </row>
    <row r="9876" spans="1:7" x14ac:dyDescent="0.25">
      <c r="A9876" t="s">
        <v>23863</v>
      </c>
      <c r="B9876" s="1" t="s">
        <v>23035</v>
      </c>
      <c r="C9876" s="1" t="s">
        <v>20879</v>
      </c>
      <c r="D9876" s="1" t="s">
        <v>21718</v>
      </c>
      <c r="E9876" s="1" t="s">
        <v>21717</v>
      </c>
      <c r="F9876" t="s">
        <v>21716</v>
      </c>
      <c r="G9876" t="s">
        <v>21715</v>
      </c>
    </row>
    <row r="9877" spans="1:7" x14ac:dyDescent="0.25">
      <c r="A9877" t="s">
        <v>23872</v>
      </c>
      <c r="B9877" s="1" t="s">
        <v>23049</v>
      </c>
      <c r="C9877" s="1" t="s">
        <v>20855</v>
      </c>
      <c r="D9877" s="1" t="s">
        <v>21738</v>
      </c>
      <c r="E9877" s="1" t="s">
        <v>21737</v>
      </c>
      <c r="F9877" t="s">
        <v>21736</v>
      </c>
      <c r="G9877" t="s">
        <v>21735</v>
      </c>
    </row>
    <row r="9878" spans="1:7" x14ac:dyDescent="0.25">
      <c r="A9878" t="s">
        <v>42279</v>
      </c>
      <c r="B9878" s="1" t="s">
        <v>1354</v>
      </c>
      <c r="C9878" s="1" t="s">
        <v>9831</v>
      </c>
      <c r="D9878" s="1" t="s">
        <v>42280</v>
      </c>
      <c r="E9878" s="1" t="s">
        <v>42281</v>
      </c>
      <c r="F9878" t="s">
        <v>42282</v>
      </c>
      <c r="G9878" t="s">
        <v>42283</v>
      </c>
    </row>
    <row r="9879" spans="1:7" x14ac:dyDescent="0.25">
      <c r="A9879" t="s">
        <v>23873</v>
      </c>
      <c r="B9879" s="1" t="s">
        <v>23049</v>
      </c>
      <c r="C9879" s="1" t="s">
        <v>20861</v>
      </c>
      <c r="D9879" s="1" t="s">
        <v>21748</v>
      </c>
      <c r="E9879" s="1" t="s">
        <v>21747</v>
      </c>
      <c r="F9879" t="s">
        <v>21746</v>
      </c>
      <c r="G9879" t="s">
        <v>21745</v>
      </c>
    </row>
    <row r="9880" spans="1:7" x14ac:dyDescent="0.25">
      <c r="A9880" t="s">
        <v>23884</v>
      </c>
      <c r="B9880" s="1" t="s">
        <v>23049</v>
      </c>
      <c r="C9880" s="1" t="s">
        <v>20897</v>
      </c>
      <c r="D9880" s="1" t="s">
        <v>21778</v>
      </c>
      <c r="E9880" s="1" t="s">
        <v>21777</v>
      </c>
      <c r="F9880" t="s">
        <v>21776</v>
      </c>
      <c r="G9880" t="s">
        <v>21775</v>
      </c>
    </row>
    <row r="9881" spans="1:7" x14ac:dyDescent="0.25">
      <c r="A9881" t="s">
        <v>42284</v>
      </c>
      <c r="B9881" s="1" t="s">
        <v>41838</v>
      </c>
      <c r="C9881" s="1" t="s">
        <v>40115</v>
      </c>
      <c r="D9881" s="1" t="s">
        <v>42285</v>
      </c>
      <c r="E9881" s="1" t="s">
        <v>42286</v>
      </c>
      <c r="F9881" t="s">
        <v>42287</v>
      </c>
      <c r="G9881" t="s">
        <v>42288</v>
      </c>
    </row>
    <row r="9882" spans="1:7" x14ac:dyDescent="0.25">
      <c r="A9882" t="s">
        <v>23885</v>
      </c>
      <c r="B9882" s="1" t="s">
        <v>23058</v>
      </c>
      <c r="C9882" s="1" t="s">
        <v>20855</v>
      </c>
      <c r="D9882" s="1" t="s">
        <v>21783</v>
      </c>
      <c r="E9882" s="1" t="s">
        <v>21782</v>
      </c>
      <c r="F9882" t="s">
        <v>21781</v>
      </c>
      <c r="G9882" t="s">
        <v>21780</v>
      </c>
    </row>
    <row r="9883" spans="1:7" x14ac:dyDescent="0.25">
      <c r="A9883" t="s">
        <v>23886</v>
      </c>
      <c r="B9883" s="1" t="s">
        <v>23058</v>
      </c>
      <c r="C9883" s="1" t="s">
        <v>20861</v>
      </c>
      <c r="D9883" s="1" t="s">
        <v>21788</v>
      </c>
      <c r="E9883" s="1" t="s">
        <v>21787</v>
      </c>
      <c r="F9883" t="s">
        <v>21786</v>
      </c>
      <c r="G9883" t="s">
        <v>21785</v>
      </c>
    </row>
    <row r="9884" spans="1:7" x14ac:dyDescent="0.25">
      <c r="A9884" t="s">
        <v>42289</v>
      </c>
      <c r="B9884" s="1" t="s">
        <v>41851</v>
      </c>
      <c r="C9884" s="1" t="s">
        <v>42290</v>
      </c>
      <c r="D9884" s="1" t="s">
        <v>42291</v>
      </c>
      <c r="E9884" s="1" t="s">
        <v>42292</v>
      </c>
      <c r="F9884" t="s">
        <v>42293</v>
      </c>
      <c r="G9884" t="s">
        <v>42294</v>
      </c>
    </row>
    <row r="9885" spans="1:7" x14ac:dyDescent="0.25">
      <c r="A9885" t="s">
        <v>23887</v>
      </c>
      <c r="B9885" s="1" t="s">
        <v>23058</v>
      </c>
      <c r="C9885" s="1" t="s">
        <v>20867</v>
      </c>
      <c r="D9885" s="1" t="s">
        <v>21793</v>
      </c>
      <c r="E9885" s="1" t="s">
        <v>21792</v>
      </c>
      <c r="F9885" t="s">
        <v>21791</v>
      </c>
      <c r="G9885" t="s">
        <v>21790</v>
      </c>
    </row>
    <row r="9886" spans="1:7" x14ac:dyDescent="0.25">
      <c r="A9886" t="s">
        <v>23888</v>
      </c>
      <c r="B9886" s="1" t="s">
        <v>23058</v>
      </c>
      <c r="C9886" s="1" t="s">
        <v>20873</v>
      </c>
      <c r="D9886" s="1" t="s">
        <v>21803</v>
      </c>
      <c r="E9886" s="1" t="s">
        <v>21802</v>
      </c>
      <c r="F9886" t="s">
        <v>21801</v>
      </c>
      <c r="G9886" t="s">
        <v>21800</v>
      </c>
    </row>
    <row r="9887" spans="1:7" x14ac:dyDescent="0.25">
      <c r="A9887" t="s">
        <v>42295</v>
      </c>
      <c r="B9887" s="1" t="s">
        <v>39349</v>
      </c>
      <c r="C9887" s="1" t="s">
        <v>42239</v>
      </c>
      <c r="D9887" s="1" t="s">
        <v>42296</v>
      </c>
      <c r="E9887" s="1" t="s">
        <v>42297</v>
      </c>
      <c r="F9887" t="s">
        <v>42298</v>
      </c>
      <c r="G9887" t="s">
        <v>42299</v>
      </c>
    </row>
    <row r="9888" spans="1:7" x14ac:dyDescent="0.25">
      <c r="A9888" t="s">
        <v>23899</v>
      </c>
      <c r="B9888" s="1" t="s">
        <v>23072</v>
      </c>
      <c r="C9888" s="1" t="s">
        <v>20861</v>
      </c>
      <c r="D9888" s="1" t="s">
        <v>21833</v>
      </c>
      <c r="E9888" s="1" t="s">
        <v>21832</v>
      </c>
      <c r="F9888" t="s">
        <v>21831</v>
      </c>
      <c r="G9888" t="s">
        <v>21830</v>
      </c>
    </row>
    <row r="9889" spans="1:7" x14ac:dyDescent="0.25">
      <c r="A9889" t="s">
        <v>23900</v>
      </c>
      <c r="B9889" s="1" t="s">
        <v>23072</v>
      </c>
      <c r="C9889" s="1" t="s">
        <v>20867</v>
      </c>
      <c r="D9889" s="1" t="s">
        <v>21838</v>
      </c>
      <c r="E9889" s="1" t="s">
        <v>21837</v>
      </c>
      <c r="F9889" t="s">
        <v>21836</v>
      </c>
      <c r="G9889" t="s">
        <v>21835</v>
      </c>
    </row>
    <row r="9890" spans="1:7" x14ac:dyDescent="0.25">
      <c r="A9890" t="s">
        <v>42300</v>
      </c>
      <c r="B9890" s="1" t="s">
        <v>39555</v>
      </c>
      <c r="C9890" s="1" t="s">
        <v>42245</v>
      </c>
      <c r="D9890" s="1" t="s">
        <v>42301</v>
      </c>
      <c r="E9890" s="1" t="s">
        <v>42302</v>
      </c>
      <c r="F9890" t="s">
        <v>42303</v>
      </c>
      <c r="G9890" t="s">
        <v>42304</v>
      </c>
    </row>
    <row r="9891" spans="1:7" x14ac:dyDescent="0.25">
      <c r="A9891" t="s">
        <v>23901</v>
      </c>
      <c r="B9891" s="1" t="s">
        <v>23072</v>
      </c>
      <c r="C9891" s="1" t="s">
        <v>20873</v>
      </c>
      <c r="D9891" s="1" t="s">
        <v>21843</v>
      </c>
      <c r="E9891" s="1" t="s">
        <v>21842</v>
      </c>
      <c r="F9891" t="s">
        <v>21841</v>
      </c>
      <c r="G9891" t="s">
        <v>21840</v>
      </c>
    </row>
    <row r="9892" spans="1:7" x14ac:dyDescent="0.25">
      <c r="A9892" t="s">
        <v>23902</v>
      </c>
      <c r="B9892" s="1" t="s">
        <v>23072</v>
      </c>
      <c r="C9892" s="1" t="s">
        <v>20879</v>
      </c>
      <c r="D9892" s="1" t="s">
        <v>21848</v>
      </c>
      <c r="E9892" s="1" t="s">
        <v>21847</v>
      </c>
      <c r="F9892" t="s">
        <v>21846</v>
      </c>
      <c r="G9892" t="s">
        <v>21845</v>
      </c>
    </row>
    <row r="9893" spans="1:7" x14ac:dyDescent="0.25">
      <c r="A9893" t="s">
        <v>42305</v>
      </c>
      <c r="B9893" s="1" t="s">
        <v>39562</v>
      </c>
      <c r="C9893" s="1" t="s">
        <v>39367</v>
      </c>
      <c r="D9893" s="1" t="s">
        <v>42306</v>
      </c>
      <c r="E9893" s="1" t="s">
        <v>42307</v>
      </c>
      <c r="F9893" t="s">
        <v>42308</v>
      </c>
      <c r="G9893" t="s">
        <v>42309</v>
      </c>
    </row>
    <row r="9894" spans="1:7" x14ac:dyDescent="0.25">
      <c r="A9894" t="s">
        <v>23903</v>
      </c>
      <c r="B9894" s="1" t="s">
        <v>23072</v>
      </c>
      <c r="C9894" s="1" t="s">
        <v>20885</v>
      </c>
      <c r="D9894" s="1" t="s">
        <v>21858</v>
      </c>
      <c r="E9894" s="1" t="s">
        <v>21857</v>
      </c>
      <c r="F9894" t="s">
        <v>21856</v>
      </c>
      <c r="G9894" t="s">
        <v>21855</v>
      </c>
    </row>
    <row r="9895" spans="1:7" x14ac:dyDescent="0.25">
      <c r="A9895" t="s">
        <v>23914</v>
      </c>
      <c r="B9895" s="1" t="s">
        <v>14755</v>
      </c>
      <c r="C9895" s="1" t="s">
        <v>20879</v>
      </c>
      <c r="D9895" s="1" t="s">
        <v>21888</v>
      </c>
      <c r="E9895" s="1" t="s">
        <v>21887</v>
      </c>
      <c r="F9895" t="s">
        <v>21886</v>
      </c>
      <c r="G9895" t="s">
        <v>21885</v>
      </c>
    </row>
    <row r="9896" spans="1:7" x14ac:dyDescent="0.25">
      <c r="A9896" t="s">
        <v>42310</v>
      </c>
      <c r="B9896" s="1" t="s">
        <v>39568</v>
      </c>
      <c r="C9896" s="1" t="s">
        <v>42239</v>
      </c>
      <c r="D9896" s="1" t="s">
        <v>42311</v>
      </c>
      <c r="E9896" s="1" t="s">
        <v>42312</v>
      </c>
      <c r="F9896" t="s">
        <v>42313</v>
      </c>
      <c r="G9896" t="s">
        <v>42314</v>
      </c>
    </row>
    <row r="9897" spans="1:7" x14ac:dyDescent="0.25">
      <c r="A9897" t="s">
        <v>23915</v>
      </c>
      <c r="B9897" s="1" t="s">
        <v>14755</v>
      </c>
      <c r="C9897" s="1" t="s">
        <v>20885</v>
      </c>
      <c r="D9897" s="1" t="s">
        <v>21893</v>
      </c>
      <c r="E9897" s="1" t="s">
        <v>21892</v>
      </c>
      <c r="F9897" t="s">
        <v>21891</v>
      </c>
      <c r="G9897" t="s">
        <v>21890</v>
      </c>
    </row>
    <row r="9898" spans="1:7" x14ac:dyDescent="0.25">
      <c r="A9898" t="s">
        <v>23916</v>
      </c>
      <c r="B9898" s="1" t="s">
        <v>14755</v>
      </c>
      <c r="C9898" s="1" t="s">
        <v>20891</v>
      </c>
      <c r="D9898" s="1" t="s">
        <v>21898</v>
      </c>
      <c r="E9898" s="1" t="s">
        <v>21897</v>
      </c>
      <c r="F9898" t="s">
        <v>21896</v>
      </c>
      <c r="G9898" t="s">
        <v>21895</v>
      </c>
    </row>
    <row r="9899" spans="1:7" x14ac:dyDescent="0.25">
      <c r="A9899" t="s">
        <v>42315</v>
      </c>
      <c r="B9899" s="1" t="s">
        <v>39574</v>
      </c>
      <c r="C9899" s="1" t="s">
        <v>42245</v>
      </c>
      <c r="D9899" s="1" t="s">
        <v>42316</v>
      </c>
      <c r="E9899" s="1" t="s">
        <v>42317</v>
      </c>
      <c r="F9899" t="s">
        <v>42318</v>
      </c>
      <c r="G9899" t="s">
        <v>42319</v>
      </c>
    </row>
    <row r="9900" spans="1:7" x14ac:dyDescent="0.25">
      <c r="A9900" t="s">
        <v>42320</v>
      </c>
      <c r="B9900" s="1" t="s">
        <v>40860</v>
      </c>
      <c r="C9900" s="1" t="s">
        <v>39367</v>
      </c>
      <c r="D9900" s="1" t="s">
        <v>42321</v>
      </c>
      <c r="E9900" s="1" t="s">
        <v>42322</v>
      </c>
      <c r="F9900" t="s">
        <v>42323</v>
      </c>
      <c r="G9900" t="s">
        <v>42324</v>
      </c>
    </row>
    <row r="9901" spans="1:7" x14ac:dyDescent="0.25">
      <c r="A9901" t="s">
        <v>42325</v>
      </c>
      <c r="B9901" s="1" t="s">
        <v>39335</v>
      </c>
      <c r="C9901" s="1" t="s">
        <v>42326</v>
      </c>
      <c r="D9901" s="1" t="s">
        <v>42327</v>
      </c>
      <c r="E9901" s="1" t="s">
        <v>42328</v>
      </c>
      <c r="F9901" t="s">
        <v>42329</v>
      </c>
      <c r="G9901" t="s">
        <v>42330</v>
      </c>
    </row>
    <row r="9902" spans="1:7" x14ac:dyDescent="0.25">
      <c r="A9902" t="s">
        <v>42331</v>
      </c>
      <c r="B9902" s="1" t="s">
        <v>39655</v>
      </c>
      <c r="C9902" s="1" t="s">
        <v>41915</v>
      </c>
      <c r="D9902" s="1" t="s">
        <v>42332</v>
      </c>
      <c r="E9902" s="1" t="s">
        <v>42333</v>
      </c>
      <c r="F9902" t="s">
        <v>42334</v>
      </c>
      <c r="G9902" t="s">
        <v>42335</v>
      </c>
    </row>
    <row r="9903" spans="1:7" x14ac:dyDescent="0.25">
      <c r="A9903" t="s">
        <v>42336</v>
      </c>
      <c r="B9903" s="1" t="s">
        <v>39661</v>
      </c>
      <c r="C9903" s="1" t="s">
        <v>42326</v>
      </c>
      <c r="D9903" s="1" t="s">
        <v>42337</v>
      </c>
      <c r="E9903" s="1" t="s">
        <v>42338</v>
      </c>
      <c r="F9903" t="s">
        <v>42339</v>
      </c>
      <c r="G9903" t="s">
        <v>42340</v>
      </c>
    </row>
    <row r="9904" spans="1:7" x14ac:dyDescent="0.25">
      <c r="A9904" t="s">
        <v>42341</v>
      </c>
      <c r="B9904" s="1" t="s">
        <v>39597</v>
      </c>
      <c r="C9904" s="1" t="s">
        <v>39343</v>
      </c>
      <c r="D9904" s="1" t="s">
        <v>42342</v>
      </c>
      <c r="E9904" s="1" t="s">
        <v>42343</v>
      </c>
      <c r="F9904" t="s">
        <v>42344</v>
      </c>
      <c r="G9904" t="s">
        <v>42345</v>
      </c>
    </row>
    <row r="9905" spans="1:7" x14ac:dyDescent="0.25">
      <c r="A9905" t="s">
        <v>23878</v>
      </c>
      <c r="B9905" s="1" t="s">
        <v>23049</v>
      </c>
      <c r="C9905" s="1" t="s">
        <v>20891</v>
      </c>
      <c r="D9905" s="1" t="s">
        <v>21773</v>
      </c>
      <c r="E9905" s="1" t="s">
        <v>21772</v>
      </c>
      <c r="F9905" t="s">
        <v>21771</v>
      </c>
      <c r="G9905" t="s">
        <v>21770</v>
      </c>
    </row>
    <row r="9906" spans="1:7" x14ac:dyDescent="0.25">
      <c r="A9906" t="s">
        <v>23889</v>
      </c>
      <c r="B9906" s="1" t="s">
        <v>23058</v>
      </c>
      <c r="C9906" s="1" t="s">
        <v>20879</v>
      </c>
      <c r="D9906" s="1" t="s">
        <v>21808</v>
      </c>
      <c r="E9906" s="1" t="s">
        <v>21807</v>
      </c>
      <c r="F9906" t="s">
        <v>21806</v>
      </c>
      <c r="G9906" t="s">
        <v>21805</v>
      </c>
    </row>
    <row r="9907" spans="1:7" x14ac:dyDescent="0.25">
      <c r="A9907" t="s">
        <v>42346</v>
      </c>
      <c r="B9907" s="1" t="s">
        <v>40023</v>
      </c>
      <c r="C9907" s="1" t="s">
        <v>33275</v>
      </c>
      <c r="D9907" s="1" t="s">
        <v>40608</v>
      </c>
      <c r="E9907" s="1" t="s">
        <v>40609</v>
      </c>
      <c r="F9907" t="s">
        <v>40606</v>
      </c>
      <c r="G9907" t="s">
        <v>40607</v>
      </c>
    </row>
    <row r="9908" spans="1:7" x14ac:dyDescent="0.25">
      <c r="A9908" t="s">
        <v>23890</v>
      </c>
      <c r="B9908" s="1" t="s">
        <v>23058</v>
      </c>
      <c r="C9908" s="1" t="s">
        <v>20885</v>
      </c>
      <c r="D9908" s="1" t="s">
        <v>21813</v>
      </c>
      <c r="E9908" s="1" t="s">
        <v>21812</v>
      </c>
      <c r="F9908" t="s">
        <v>21811</v>
      </c>
      <c r="G9908" t="s">
        <v>21810</v>
      </c>
    </row>
    <row r="9909" spans="1:7" x14ac:dyDescent="0.25">
      <c r="A9909" t="s">
        <v>23891</v>
      </c>
      <c r="B9909" s="1" t="s">
        <v>23058</v>
      </c>
      <c r="C9909" s="1" t="s">
        <v>20891</v>
      </c>
      <c r="D9909" s="1" t="s">
        <v>21818</v>
      </c>
      <c r="E9909" s="1" t="s">
        <v>21817</v>
      </c>
      <c r="F9909" t="s">
        <v>21816</v>
      </c>
      <c r="G9909" t="s">
        <v>21815</v>
      </c>
    </row>
    <row r="9910" spans="1:7" x14ac:dyDescent="0.25">
      <c r="A9910" t="s">
        <v>42347</v>
      </c>
      <c r="B9910" s="1" t="s">
        <v>39438</v>
      </c>
      <c r="C9910" s="1" t="s">
        <v>42348</v>
      </c>
      <c r="D9910" s="1" t="s">
        <v>42349</v>
      </c>
      <c r="E9910" s="1" t="s">
        <v>42350</v>
      </c>
      <c r="F9910" t="s">
        <v>42351</v>
      </c>
      <c r="G9910" t="s">
        <v>42352</v>
      </c>
    </row>
    <row r="9911" spans="1:7" x14ac:dyDescent="0.25">
      <c r="A9911" t="s">
        <v>23892</v>
      </c>
      <c r="B9911" s="1" t="s">
        <v>23058</v>
      </c>
      <c r="C9911" s="1" t="s">
        <v>20897</v>
      </c>
      <c r="D9911" s="1" t="s">
        <v>21823</v>
      </c>
      <c r="E9911" s="1" t="s">
        <v>21822</v>
      </c>
      <c r="F9911" t="s">
        <v>21821</v>
      </c>
      <c r="G9911" t="s">
        <v>21820</v>
      </c>
    </row>
    <row r="9912" spans="1:7" x14ac:dyDescent="0.25">
      <c r="A9912" t="s">
        <v>23893</v>
      </c>
      <c r="B9912" s="1" t="s">
        <v>23072</v>
      </c>
      <c r="C9912" s="1" t="s">
        <v>20855</v>
      </c>
      <c r="D9912" s="1" t="s">
        <v>21828</v>
      </c>
      <c r="E9912" s="1" t="s">
        <v>21827</v>
      </c>
      <c r="F9912" t="s">
        <v>21826</v>
      </c>
      <c r="G9912" t="s">
        <v>21825</v>
      </c>
    </row>
    <row r="9913" spans="1:7" x14ac:dyDescent="0.25">
      <c r="A9913" t="s">
        <v>42353</v>
      </c>
      <c r="B9913" s="1" t="s">
        <v>41838</v>
      </c>
      <c r="C9913" s="1" t="s">
        <v>39705</v>
      </c>
      <c r="D9913" s="1" t="s">
        <v>42354</v>
      </c>
      <c r="E9913" s="1" t="s">
        <v>42355</v>
      </c>
      <c r="F9913" t="s">
        <v>42356</v>
      </c>
      <c r="G9913" t="s">
        <v>42357</v>
      </c>
    </row>
    <row r="9914" spans="1:7" x14ac:dyDescent="0.25">
      <c r="A9914" t="s">
        <v>23904</v>
      </c>
      <c r="B9914" s="1" t="s">
        <v>23072</v>
      </c>
      <c r="C9914" s="1" t="s">
        <v>20891</v>
      </c>
      <c r="D9914" s="1" t="s">
        <v>21863</v>
      </c>
      <c r="E9914" s="1" t="s">
        <v>21862</v>
      </c>
      <c r="F9914" t="s">
        <v>21861</v>
      </c>
      <c r="G9914" t="s">
        <v>21860</v>
      </c>
    </row>
    <row r="9915" spans="1:7" x14ac:dyDescent="0.25">
      <c r="A9915" t="s">
        <v>23905</v>
      </c>
      <c r="B9915" s="1" t="s">
        <v>23072</v>
      </c>
      <c r="C9915" s="1" t="s">
        <v>20897</v>
      </c>
      <c r="D9915" s="1" t="s">
        <v>21868</v>
      </c>
      <c r="E9915" s="1" t="s">
        <v>21867</v>
      </c>
      <c r="F9915" t="s">
        <v>21866</v>
      </c>
      <c r="G9915" t="s">
        <v>21865</v>
      </c>
    </row>
    <row r="9916" spans="1:7" x14ac:dyDescent="0.25">
      <c r="A9916" t="s">
        <v>42358</v>
      </c>
      <c r="B9916" s="1" t="s">
        <v>41851</v>
      </c>
      <c r="C9916" s="1" t="s">
        <v>41973</v>
      </c>
      <c r="D9916" s="1" t="s">
        <v>42359</v>
      </c>
      <c r="E9916" s="1" t="s">
        <v>42360</v>
      </c>
      <c r="F9916" t="s">
        <v>42361</v>
      </c>
      <c r="G9916" t="s">
        <v>42362</v>
      </c>
    </row>
    <row r="9917" spans="1:7" x14ac:dyDescent="0.25">
      <c r="A9917" t="s">
        <v>23906</v>
      </c>
      <c r="B9917" s="1" t="s">
        <v>14755</v>
      </c>
      <c r="C9917" s="1" t="s">
        <v>20855</v>
      </c>
      <c r="D9917" s="1" t="s">
        <v>21873</v>
      </c>
      <c r="E9917" s="1" t="s">
        <v>21872</v>
      </c>
      <c r="F9917" t="s">
        <v>21871</v>
      </c>
      <c r="G9917" t="s">
        <v>21870</v>
      </c>
    </row>
    <row r="9918" spans="1:7" x14ac:dyDescent="0.25">
      <c r="A9918" t="s">
        <v>23907</v>
      </c>
      <c r="B9918" s="1" t="s">
        <v>14755</v>
      </c>
      <c r="C9918" s="1" t="s">
        <v>20867</v>
      </c>
      <c r="D9918" s="1" t="s">
        <v>21878</v>
      </c>
      <c r="E9918" s="1" t="s">
        <v>21877</v>
      </c>
      <c r="F9918" t="s">
        <v>21876</v>
      </c>
      <c r="G9918" t="s">
        <v>21875</v>
      </c>
    </row>
    <row r="9919" spans="1:7" x14ac:dyDescent="0.25">
      <c r="A9919" t="s">
        <v>42363</v>
      </c>
      <c r="B9919" s="1" t="s">
        <v>39438</v>
      </c>
      <c r="C9919" s="1" t="s">
        <v>42364</v>
      </c>
      <c r="D9919" s="1" t="s">
        <v>42365</v>
      </c>
      <c r="E9919" s="1" t="s">
        <v>42366</v>
      </c>
      <c r="F9919" t="s">
        <v>42367</v>
      </c>
      <c r="G9919" t="s">
        <v>42368</v>
      </c>
    </row>
    <row r="9920" spans="1:7" x14ac:dyDescent="0.25">
      <c r="A9920" t="s">
        <v>23908</v>
      </c>
      <c r="B9920" s="1" t="s">
        <v>14755</v>
      </c>
      <c r="C9920" s="1" t="s">
        <v>20873</v>
      </c>
      <c r="D9920" s="1" t="s">
        <v>21883</v>
      </c>
      <c r="E9920" s="1" t="s">
        <v>21882</v>
      </c>
      <c r="F9920" t="s">
        <v>21881</v>
      </c>
      <c r="G9920" t="s">
        <v>21880</v>
      </c>
    </row>
    <row r="9921" spans="1:7" x14ac:dyDescent="0.25">
      <c r="A9921" t="s">
        <v>42369</v>
      </c>
      <c r="B9921" s="1" t="s">
        <v>41838</v>
      </c>
      <c r="C9921" s="1" t="s">
        <v>39484</v>
      </c>
      <c r="D9921" s="1" t="s">
        <v>42370</v>
      </c>
      <c r="E9921" s="1" t="s">
        <v>42371</v>
      </c>
      <c r="F9921" t="s">
        <v>42372</v>
      </c>
      <c r="G9921" t="s">
        <v>42373</v>
      </c>
    </row>
    <row r="9922" spans="1:7" x14ac:dyDescent="0.25">
      <c r="A9922" t="s">
        <v>42374</v>
      </c>
      <c r="B9922" s="1" t="s">
        <v>41851</v>
      </c>
      <c r="C9922" s="1" t="s">
        <v>42012</v>
      </c>
      <c r="D9922" s="1" t="s">
        <v>42375</v>
      </c>
      <c r="E9922" s="1" t="s">
        <v>42376</v>
      </c>
      <c r="F9922" t="s">
        <v>42377</v>
      </c>
      <c r="G9922" t="s">
        <v>42378</v>
      </c>
    </row>
    <row r="9923" spans="1:7" x14ac:dyDescent="0.25">
      <c r="A9923" t="s">
        <v>42379</v>
      </c>
      <c r="B9923" s="1" t="s">
        <v>39438</v>
      </c>
      <c r="C9923" s="1" t="s">
        <v>42380</v>
      </c>
      <c r="D9923" s="1" t="s">
        <v>42381</v>
      </c>
      <c r="E9923" s="1" t="s">
        <v>42382</v>
      </c>
      <c r="F9923" t="s">
        <v>42383</v>
      </c>
      <c r="G9923" t="s">
        <v>42384</v>
      </c>
    </row>
    <row r="9924" spans="1:7" x14ac:dyDescent="0.25">
      <c r="A9924" t="s">
        <v>42385</v>
      </c>
      <c r="B9924" s="1" t="s">
        <v>41838</v>
      </c>
      <c r="C9924" s="1" t="s">
        <v>39496</v>
      </c>
      <c r="D9924" s="1" t="s">
        <v>42386</v>
      </c>
      <c r="E9924" s="1" t="s">
        <v>42387</v>
      </c>
      <c r="F9924" t="s">
        <v>42388</v>
      </c>
      <c r="G9924" t="s">
        <v>42389</v>
      </c>
    </row>
    <row r="9925" spans="1:7" x14ac:dyDescent="0.25">
      <c r="A9925" t="s">
        <v>42390</v>
      </c>
      <c r="B9925" s="1" t="s">
        <v>41851</v>
      </c>
      <c r="C9925" s="1" t="s">
        <v>41839</v>
      </c>
      <c r="D9925" s="1" t="s">
        <v>42391</v>
      </c>
      <c r="E9925" s="1" t="s">
        <v>42392</v>
      </c>
      <c r="F9925" t="s">
        <v>42393</v>
      </c>
      <c r="G9925" t="s">
        <v>42394</v>
      </c>
    </row>
    <row r="9926" spans="1:7" x14ac:dyDescent="0.25">
      <c r="A9926" t="s">
        <v>42395</v>
      </c>
      <c r="B9926" s="1" t="s">
        <v>39438</v>
      </c>
      <c r="C9926" s="1" t="s">
        <v>42396</v>
      </c>
      <c r="D9926" s="1" t="s">
        <v>42397</v>
      </c>
      <c r="E9926" s="1" t="s">
        <v>42398</v>
      </c>
      <c r="F9926" t="s">
        <v>42399</v>
      </c>
      <c r="G9926" t="s">
        <v>42400</v>
      </c>
    </row>
    <row r="9927" spans="1:7" x14ac:dyDescent="0.25">
      <c r="A9927" t="s">
        <v>42401</v>
      </c>
      <c r="B9927" s="1" t="s">
        <v>41838</v>
      </c>
      <c r="C9927" s="1" t="s">
        <v>41669</v>
      </c>
      <c r="D9927" s="1" t="s">
        <v>42402</v>
      </c>
      <c r="E9927" s="1" t="s">
        <v>42403</v>
      </c>
      <c r="F9927" t="s">
        <v>42404</v>
      </c>
      <c r="G9927" t="s">
        <v>42405</v>
      </c>
    </row>
    <row r="9928" spans="1:7" x14ac:dyDescent="0.25">
      <c r="A9928" t="s">
        <v>42406</v>
      </c>
      <c r="B9928" s="1" t="s">
        <v>41851</v>
      </c>
      <c r="C9928" s="1" t="s">
        <v>42407</v>
      </c>
      <c r="D9928" s="1" t="s">
        <v>42408</v>
      </c>
      <c r="E9928" s="1" t="s">
        <v>42409</v>
      </c>
      <c r="F9928" t="s">
        <v>42410</v>
      </c>
      <c r="G9928" t="s">
        <v>42411</v>
      </c>
    </row>
    <row r="9929" spans="1:7" x14ac:dyDescent="0.25">
      <c r="A9929" t="s">
        <v>42412</v>
      </c>
      <c r="B9929" s="1" t="s">
        <v>39438</v>
      </c>
      <c r="C9929" s="1" t="s">
        <v>42413</v>
      </c>
      <c r="D9929" s="1" t="s">
        <v>42414</v>
      </c>
      <c r="E9929" s="1" t="s">
        <v>42415</v>
      </c>
      <c r="F9929" t="s">
        <v>42416</v>
      </c>
      <c r="G9929" t="s">
        <v>42417</v>
      </c>
    </row>
    <row r="9930" spans="1:7" x14ac:dyDescent="0.25">
      <c r="A9930" t="s">
        <v>42418</v>
      </c>
      <c r="B9930" s="1" t="s">
        <v>41838</v>
      </c>
      <c r="C9930" s="1" t="s">
        <v>41681</v>
      </c>
      <c r="D9930" s="1" t="s">
        <v>42419</v>
      </c>
      <c r="E9930" s="1" t="s">
        <v>42420</v>
      </c>
      <c r="F9930" t="s">
        <v>42421</v>
      </c>
      <c r="G9930" t="s">
        <v>42422</v>
      </c>
    </row>
    <row r="9931" spans="1:7" x14ac:dyDescent="0.25">
      <c r="A9931" t="s">
        <v>42423</v>
      </c>
      <c r="B9931" s="1" t="s">
        <v>41851</v>
      </c>
      <c r="C9931" s="1" t="s">
        <v>42424</v>
      </c>
      <c r="D9931" s="1" t="s">
        <v>42425</v>
      </c>
      <c r="E9931" s="1" t="s">
        <v>42426</v>
      </c>
      <c r="F9931" t="s">
        <v>42427</v>
      </c>
      <c r="G9931" t="s">
        <v>42428</v>
      </c>
    </row>
    <row r="9932" spans="1:7" x14ac:dyDescent="0.25">
      <c r="A9932" t="s">
        <v>42429</v>
      </c>
      <c r="B9932" s="1" t="s">
        <v>39438</v>
      </c>
      <c r="C9932" s="1" t="s">
        <v>42430</v>
      </c>
      <c r="D9932" s="1" t="s">
        <v>42431</v>
      </c>
      <c r="E9932" s="1" t="s">
        <v>42432</v>
      </c>
      <c r="F9932" t="s">
        <v>42433</v>
      </c>
      <c r="G9932" t="s">
        <v>42434</v>
      </c>
    </row>
    <row r="9933" spans="1:7" x14ac:dyDescent="0.25">
      <c r="A9933" t="s">
        <v>42435</v>
      </c>
      <c r="B9933" s="1" t="s">
        <v>41838</v>
      </c>
      <c r="C9933" s="1" t="s">
        <v>39358</v>
      </c>
      <c r="D9933" s="1" t="s">
        <v>42436</v>
      </c>
      <c r="E9933" s="1" t="s">
        <v>42437</v>
      </c>
      <c r="F9933" t="s">
        <v>42438</v>
      </c>
      <c r="G9933" t="s">
        <v>42439</v>
      </c>
    </row>
    <row r="9934" spans="1:7" x14ac:dyDescent="0.25">
      <c r="A9934" t="s">
        <v>42440</v>
      </c>
      <c r="B9934" s="1" t="s">
        <v>41851</v>
      </c>
      <c r="C9934" s="1" t="s">
        <v>42441</v>
      </c>
      <c r="D9934" s="1" t="s">
        <v>42442</v>
      </c>
      <c r="E9934" s="1" t="s">
        <v>42443</v>
      </c>
      <c r="F9934" t="s">
        <v>42444</v>
      </c>
      <c r="G9934" t="s">
        <v>42445</v>
      </c>
    </row>
    <row r="9935" spans="1:7" x14ac:dyDescent="0.25">
      <c r="A9935" t="s">
        <v>42446</v>
      </c>
      <c r="B9935" s="1" t="s">
        <v>39438</v>
      </c>
      <c r="C9935" s="1" t="s">
        <v>42447</v>
      </c>
      <c r="D9935" s="1" t="s">
        <v>42448</v>
      </c>
      <c r="E9935" s="1" t="s">
        <v>42449</v>
      </c>
      <c r="F9935" t="s">
        <v>42450</v>
      </c>
      <c r="G9935" t="s">
        <v>42451</v>
      </c>
    </row>
    <row r="9936" spans="1:7" x14ac:dyDescent="0.25">
      <c r="A9936" t="s">
        <v>42452</v>
      </c>
      <c r="B9936" s="1" t="s">
        <v>41838</v>
      </c>
      <c r="C9936" s="1" t="s">
        <v>39439</v>
      </c>
      <c r="D9936" s="1" t="s">
        <v>42453</v>
      </c>
      <c r="E9936" s="1" t="s">
        <v>42454</v>
      </c>
      <c r="F9936" t="s">
        <v>42455</v>
      </c>
      <c r="G9936" t="s">
        <v>42456</v>
      </c>
    </row>
    <row r="9937" spans="1:7" x14ac:dyDescent="0.25">
      <c r="A9937" t="s">
        <v>42457</v>
      </c>
      <c r="B9937" s="1" t="s">
        <v>41851</v>
      </c>
      <c r="C9937" s="1" t="s">
        <v>42458</v>
      </c>
      <c r="D9937" s="1" t="s">
        <v>42459</v>
      </c>
      <c r="E9937" s="1" t="s">
        <v>42460</v>
      </c>
      <c r="F9937" t="s">
        <v>42461</v>
      </c>
      <c r="G9937" t="s">
        <v>42462</v>
      </c>
    </row>
    <row r="9938" spans="1:7" x14ac:dyDescent="0.25">
      <c r="A9938" t="s">
        <v>42463</v>
      </c>
      <c r="B9938" s="1" t="s">
        <v>39438</v>
      </c>
      <c r="C9938" s="1" t="s">
        <v>42464</v>
      </c>
      <c r="D9938" s="1" t="s">
        <v>42465</v>
      </c>
      <c r="E9938" s="1" t="s">
        <v>42466</v>
      </c>
      <c r="F9938" t="s">
        <v>42467</v>
      </c>
      <c r="G9938" t="s">
        <v>42468</v>
      </c>
    </row>
    <row r="9939" spans="1:7" x14ac:dyDescent="0.25">
      <c r="A9939" t="s">
        <v>42469</v>
      </c>
      <c r="B9939" s="1" t="s">
        <v>41838</v>
      </c>
      <c r="C9939" s="1" t="s">
        <v>40204</v>
      </c>
      <c r="D9939" s="1" t="s">
        <v>42470</v>
      </c>
      <c r="E9939" s="1" t="s">
        <v>42471</v>
      </c>
      <c r="F9939" t="s">
        <v>42472</v>
      </c>
      <c r="G9939" t="s">
        <v>42473</v>
      </c>
    </row>
    <row r="9940" spans="1:7" x14ac:dyDescent="0.25">
      <c r="A9940" t="s">
        <v>42474</v>
      </c>
      <c r="B9940" s="1" t="s">
        <v>41851</v>
      </c>
      <c r="C9940" s="1" t="s">
        <v>42475</v>
      </c>
      <c r="D9940" s="1" t="s">
        <v>42476</v>
      </c>
      <c r="E9940" s="1" t="s">
        <v>42477</v>
      </c>
      <c r="F9940" t="s">
        <v>42478</v>
      </c>
      <c r="G9940" t="s">
        <v>42479</v>
      </c>
    </row>
    <row r="9941" spans="1:7" x14ac:dyDescent="0.25">
      <c r="A9941" t="s">
        <v>42480</v>
      </c>
      <c r="B9941" s="1" t="s">
        <v>39438</v>
      </c>
      <c r="C9941" s="1" t="s">
        <v>42481</v>
      </c>
      <c r="D9941" s="1" t="s">
        <v>42482</v>
      </c>
      <c r="E9941" s="1" t="s">
        <v>42483</v>
      </c>
      <c r="F9941" t="s">
        <v>42484</v>
      </c>
      <c r="G9941" t="s">
        <v>42485</v>
      </c>
    </row>
    <row r="9942" spans="1:7" x14ac:dyDescent="0.25">
      <c r="A9942" t="s">
        <v>42486</v>
      </c>
      <c r="B9942" s="1" t="s">
        <v>41838</v>
      </c>
      <c r="C9942" s="1" t="s">
        <v>40504</v>
      </c>
      <c r="D9942" s="1" t="s">
        <v>42487</v>
      </c>
      <c r="E9942" s="1" t="s">
        <v>42488</v>
      </c>
      <c r="F9942" t="s">
        <v>42489</v>
      </c>
      <c r="G9942" t="s">
        <v>42490</v>
      </c>
    </row>
    <row r="9943" spans="1:7" x14ac:dyDescent="0.25">
      <c r="A9943" t="s">
        <v>42491</v>
      </c>
      <c r="B9943" s="1" t="s">
        <v>41851</v>
      </c>
      <c r="C9943" s="1" t="s">
        <v>42492</v>
      </c>
      <c r="D9943" s="1" t="s">
        <v>42493</v>
      </c>
      <c r="E9943" s="1" t="s">
        <v>42494</v>
      </c>
      <c r="F9943" t="s">
        <v>42495</v>
      </c>
      <c r="G9943" t="s">
        <v>42496</v>
      </c>
    </row>
    <row r="9944" spans="1:7" x14ac:dyDescent="0.25">
      <c r="A9944" t="s">
        <v>42497</v>
      </c>
      <c r="B9944" s="1" t="s">
        <v>39438</v>
      </c>
      <c r="C9944" s="1" t="s">
        <v>42498</v>
      </c>
      <c r="D9944" s="1" t="s">
        <v>42499</v>
      </c>
      <c r="E9944" s="1" t="s">
        <v>42500</v>
      </c>
      <c r="F9944" t="s">
        <v>42501</v>
      </c>
      <c r="G9944" t="s">
        <v>42502</v>
      </c>
    </row>
    <row r="9945" spans="1:7" x14ac:dyDescent="0.25">
      <c r="A9945" t="s">
        <v>42503</v>
      </c>
      <c r="B9945" s="1" t="s">
        <v>41838</v>
      </c>
      <c r="C9945" s="1" t="s">
        <v>40658</v>
      </c>
      <c r="D9945" s="1" t="s">
        <v>42504</v>
      </c>
      <c r="E9945" s="1" t="s">
        <v>42505</v>
      </c>
      <c r="F9945" t="s">
        <v>42506</v>
      </c>
      <c r="G9945" t="s">
        <v>42507</v>
      </c>
    </row>
    <row r="9946" spans="1:7" x14ac:dyDescent="0.25">
      <c r="A9946" t="s">
        <v>42508</v>
      </c>
      <c r="B9946" s="1" t="s">
        <v>41851</v>
      </c>
      <c r="C9946" s="1" t="s">
        <v>42509</v>
      </c>
      <c r="D9946" s="1" t="s">
        <v>42510</v>
      </c>
      <c r="E9946" s="1" t="s">
        <v>42511</v>
      </c>
      <c r="F9946" t="s">
        <v>42512</v>
      </c>
      <c r="G9946" t="s">
        <v>42513</v>
      </c>
    </row>
    <row r="9947" spans="1:7" x14ac:dyDescent="0.25">
      <c r="A9947" t="s">
        <v>42514</v>
      </c>
      <c r="B9947" s="1" t="s">
        <v>39438</v>
      </c>
      <c r="C9947" s="1" t="s">
        <v>42515</v>
      </c>
      <c r="D9947" s="1" t="s">
        <v>42516</v>
      </c>
      <c r="E9947" s="1" t="s">
        <v>42517</v>
      </c>
      <c r="F9947" t="s">
        <v>42518</v>
      </c>
      <c r="G9947" t="s">
        <v>42519</v>
      </c>
    </row>
    <row r="9948" spans="1:7" x14ac:dyDescent="0.25">
      <c r="A9948" t="s">
        <v>23917</v>
      </c>
      <c r="B9948" s="1" t="s">
        <v>14755</v>
      </c>
      <c r="C9948" s="1" t="s">
        <v>20897</v>
      </c>
      <c r="D9948" s="1" t="s">
        <v>21903</v>
      </c>
      <c r="E9948" s="1" t="s">
        <v>21902</v>
      </c>
      <c r="F9948" t="s">
        <v>21901</v>
      </c>
      <c r="G9948" t="s">
        <v>21900</v>
      </c>
    </row>
    <row r="9949" spans="1:7" x14ac:dyDescent="0.25">
      <c r="A9949" t="s">
        <v>42520</v>
      </c>
      <c r="B9949" s="1" t="s">
        <v>41845</v>
      </c>
      <c r="C9949" s="1" t="s">
        <v>42521</v>
      </c>
      <c r="D9949" s="1" t="s">
        <v>42522</v>
      </c>
      <c r="E9949" s="1" t="s">
        <v>42523</v>
      </c>
      <c r="F9949" t="s">
        <v>42524</v>
      </c>
      <c r="G9949" t="s">
        <v>42525</v>
      </c>
    </row>
    <row r="9950" spans="1:7" x14ac:dyDescent="0.25">
      <c r="A9950" t="s">
        <v>42526</v>
      </c>
      <c r="B9950" s="1" t="s">
        <v>41972</v>
      </c>
      <c r="C9950" s="1" t="s">
        <v>42290</v>
      </c>
      <c r="D9950" s="1" t="s">
        <v>42527</v>
      </c>
      <c r="E9950" s="1" t="s">
        <v>42528</v>
      </c>
      <c r="F9950" t="s">
        <v>42529</v>
      </c>
      <c r="G9950" t="s">
        <v>42530</v>
      </c>
    </row>
    <row r="9951" spans="1:7" x14ac:dyDescent="0.25">
      <c r="A9951" t="s">
        <v>42531</v>
      </c>
      <c r="B9951" s="1" t="s">
        <v>41869</v>
      </c>
      <c r="C9951" s="1" t="s">
        <v>40107</v>
      </c>
      <c r="D9951" s="1" t="s">
        <v>42532</v>
      </c>
      <c r="E9951" s="1" t="s">
        <v>42533</v>
      </c>
      <c r="F9951" t="s">
        <v>42534</v>
      </c>
      <c r="G9951" t="s">
        <v>42535</v>
      </c>
    </row>
    <row r="9952" spans="1:7" x14ac:dyDescent="0.25">
      <c r="A9952" t="s">
        <v>42536</v>
      </c>
      <c r="B9952" s="1" t="s">
        <v>39597</v>
      </c>
      <c r="C9952" s="1" t="s">
        <v>41392</v>
      </c>
      <c r="D9952" s="1" t="s">
        <v>42537</v>
      </c>
      <c r="E9952" s="1" t="s">
        <v>42538</v>
      </c>
      <c r="F9952" t="s">
        <v>42539</v>
      </c>
      <c r="G9952" t="s">
        <v>42540</v>
      </c>
    </row>
    <row r="9953" spans="1:7" x14ac:dyDescent="0.25">
      <c r="A9953" t="s">
        <v>42541</v>
      </c>
      <c r="B9953" s="1" t="s">
        <v>41979</v>
      </c>
      <c r="C9953" s="1" t="s">
        <v>42290</v>
      </c>
      <c r="D9953" s="1" t="s">
        <v>42542</v>
      </c>
      <c r="E9953" s="1" t="s">
        <v>42543</v>
      </c>
      <c r="F9953" t="s">
        <v>42544</v>
      </c>
      <c r="G9953" t="s">
        <v>42545</v>
      </c>
    </row>
    <row r="9954" spans="1:7" x14ac:dyDescent="0.25">
      <c r="A9954" t="s">
        <v>42546</v>
      </c>
      <c r="B9954" s="1" t="s">
        <v>41875</v>
      </c>
      <c r="C9954" s="1" t="s">
        <v>40107</v>
      </c>
      <c r="D9954" s="1" t="s">
        <v>42547</v>
      </c>
      <c r="E9954" s="1" t="s">
        <v>42548</v>
      </c>
      <c r="F9954" t="s">
        <v>42549</v>
      </c>
      <c r="G9954" t="s">
        <v>42550</v>
      </c>
    </row>
    <row r="9955" spans="1:7" x14ac:dyDescent="0.25">
      <c r="A9955" t="s">
        <v>42551</v>
      </c>
      <c r="B9955" s="1" t="s">
        <v>40860</v>
      </c>
      <c r="C9955" s="1" t="s">
        <v>41392</v>
      </c>
      <c r="D9955" s="1" t="s">
        <v>42552</v>
      </c>
      <c r="E9955" s="1" t="s">
        <v>42553</v>
      </c>
      <c r="F9955" t="s">
        <v>42554</v>
      </c>
      <c r="G9955" t="s">
        <v>42555</v>
      </c>
    </row>
    <row r="9956" spans="1:7" x14ac:dyDescent="0.25">
      <c r="A9956" t="s">
        <v>42556</v>
      </c>
      <c r="B9956" s="1" t="s">
        <v>41985</v>
      </c>
      <c r="C9956" s="1" t="s">
        <v>42290</v>
      </c>
      <c r="D9956" s="1" t="s">
        <v>42557</v>
      </c>
      <c r="E9956" s="1" t="s">
        <v>42558</v>
      </c>
      <c r="F9956" t="s">
        <v>42559</v>
      </c>
      <c r="G9956" t="s">
        <v>42560</v>
      </c>
    </row>
    <row r="9957" spans="1:7" x14ac:dyDescent="0.25">
      <c r="A9957" t="s">
        <v>42561</v>
      </c>
      <c r="B9957" s="1" t="s">
        <v>41881</v>
      </c>
      <c r="C9957" s="1" t="s">
        <v>40107</v>
      </c>
      <c r="D9957" s="1" t="s">
        <v>42562</v>
      </c>
      <c r="E9957" s="1" t="s">
        <v>42563</v>
      </c>
      <c r="F9957" t="s">
        <v>42564</v>
      </c>
      <c r="G9957" t="s">
        <v>42565</v>
      </c>
    </row>
    <row r="9958" spans="1:7" x14ac:dyDescent="0.25">
      <c r="A9958" t="s">
        <v>42566</v>
      </c>
      <c r="B9958" s="1" t="s">
        <v>39615</v>
      </c>
      <c r="C9958" s="1" t="s">
        <v>41392</v>
      </c>
      <c r="D9958" s="1" t="s">
        <v>42567</v>
      </c>
      <c r="E9958" s="1" t="s">
        <v>42568</v>
      </c>
      <c r="F9958" t="s">
        <v>42569</v>
      </c>
      <c r="G9958" t="s">
        <v>42570</v>
      </c>
    </row>
    <row r="9959" spans="1:7" x14ac:dyDescent="0.25">
      <c r="A9959" t="s">
        <v>42571</v>
      </c>
      <c r="B9959" s="1" t="s">
        <v>41991</v>
      </c>
      <c r="C9959" s="1" t="s">
        <v>42290</v>
      </c>
      <c r="D9959" s="1" t="s">
        <v>42572</v>
      </c>
      <c r="E9959" s="1" t="s">
        <v>42573</v>
      </c>
      <c r="F9959" t="s">
        <v>42574</v>
      </c>
      <c r="G9959" t="s">
        <v>42575</v>
      </c>
    </row>
    <row r="9960" spans="1:7" x14ac:dyDescent="0.25">
      <c r="A9960" t="s">
        <v>42576</v>
      </c>
      <c r="B9960" s="1" t="s">
        <v>41887</v>
      </c>
      <c r="C9960" s="1" t="s">
        <v>40107</v>
      </c>
      <c r="D9960" s="1" t="s">
        <v>42577</v>
      </c>
      <c r="E9960" s="1" t="s">
        <v>42578</v>
      </c>
      <c r="F9960" t="s">
        <v>42579</v>
      </c>
      <c r="G9960" t="s">
        <v>42580</v>
      </c>
    </row>
    <row r="9961" spans="1:7" x14ac:dyDescent="0.25">
      <c r="A9961" t="s">
        <v>42581</v>
      </c>
      <c r="B9961" s="1" t="s">
        <v>39316</v>
      </c>
      <c r="C9961" s="1" t="s">
        <v>41392</v>
      </c>
      <c r="D9961" s="1" t="s">
        <v>42582</v>
      </c>
      <c r="E9961" s="1" t="s">
        <v>42583</v>
      </c>
      <c r="F9961" t="s">
        <v>42584</v>
      </c>
      <c r="G9961" t="s">
        <v>42585</v>
      </c>
    </row>
    <row r="9962" spans="1:7" x14ac:dyDescent="0.25">
      <c r="A9962" t="s">
        <v>42586</v>
      </c>
      <c r="B9962" s="1" t="s">
        <v>41845</v>
      </c>
      <c r="C9962" s="1" t="s">
        <v>42290</v>
      </c>
      <c r="D9962" s="1" t="s">
        <v>42587</v>
      </c>
      <c r="E9962" s="1" t="s">
        <v>42588</v>
      </c>
      <c r="F9962" t="s">
        <v>42589</v>
      </c>
      <c r="G9962" t="s">
        <v>42590</v>
      </c>
    </row>
    <row r="9963" spans="1:7" x14ac:dyDescent="0.25">
      <c r="A9963" t="s">
        <v>42591</v>
      </c>
      <c r="B9963" s="1" t="s">
        <v>41898</v>
      </c>
      <c r="C9963" s="1" t="s">
        <v>40107</v>
      </c>
      <c r="D9963" s="1" t="s">
        <v>42592</v>
      </c>
      <c r="E9963" s="1" t="s">
        <v>42593</v>
      </c>
      <c r="F9963" t="s">
        <v>42594</v>
      </c>
      <c r="G9963" t="s">
        <v>42595</v>
      </c>
    </row>
    <row r="9964" spans="1:7" x14ac:dyDescent="0.25">
      <c r="A9964" t="s">
        <v>42596</v>
      </c>
      <c r="B9964" s="1" t="s">
        <v>39649</v>
      </c>
      <c r="C9964" s="1" t="s">
        <v>41392</v>
      </c>
      <c r="D9964" s="1" t="s">
        <v>42597</v>
      </c>
      <c r="E9964" s="1" t="s">
        <v>42598</v>
      </c>
      <c r="F9964" t="s">
        <v>42599</v>
      </c>
      <c r="G9964" t="s">
        <v>42600</v>
      </c>
    </row>
    <row r="9965" spans="1:7" x14ac:dyDescent="0.25">
      <c r="A9965" t="s">
        <v>42601</v>
      </c>
      <c r="B9965" s="1" t="s">
        <v>41838</v>
      </c>
      <c r="C9965" s="1" t="s">
        <v>42407</v>
      </c>
      <c r="D9965" s="1" t="s">
        <v>42602</v>
      </c>
      <c r="E9965" s="1" t="s">
        <v>42603</v>
      </c>
      <c r="F9965" t="s">
        <v>42604</v>
      </c>
      <c r="G9965" t="s">
        <v>42605</v>
      </c>
    </row>
    <row r="9966" spans="1:7" x14ac:dyDescent="0.25">
      <c r="A9966" t="s">
        <v>42606</v>
      </c>
      <c r="B9966" s="1" t="s">
        <v>41851</v>
      </c>
      <c r="C9966" s="1" t="s">
        <v>41471</v>
      </c>
      <c r="D9966" s="1" t="s">
        <v>42607</v>
      </c>
      <c r="E9966" s="1" t="s">
        <v>42608</v>
      </c>
      <c r="F9966" t="s">
        <v>42609</v>
      </c>
      <c r="G9966" t="s">
        <v>42610</v>
      </c>
    </row>
    <row r="9967" spans="1:7" x14ac:dyDescent="0.25">
      <c r="A9967" t="s">
        <v>42611</v>
      </c>
      <c r="B9967" s="1" t="s">
        <v>39667</v>
      </c>
      <c r="C9967" s="1" t="s">
        <v>41477</v>
      </c>
      <c r="D9967" s="1" t="s">
        <v>42612</v>
      </c>
      <c r="E9967" s="1" t="s">
        <v>42613</v>
      </c>
      <c r="F9967" t="s">
        <v>42614</v>
      </c>
      <c r="G9967" t="s">
        <v>42615</v>
      </c>
    </row>
    <row r="9968" spans="1:7" x14ac:dyDescent="0.25">
      <c r="A9968" t="s">
        <v>42616</v>
      </c>
      <c r="B9968" s="1" t="s">
        <v>41961</v>
      </c>
      <c r="C9968" s="1" t="s">
        <v>42407</v>
      </c>
      <c r="D9968" s="1" t="s">
        <v>42617</v>
      </c>
      <c r="E9968" s="1" t="s">
        <v>42618</v>
      </c>
      <c r="F9968" t="s">
        <v>42619</v>
      </c>
      <c r="G9968" t="s">
        <v>42620</v>
      </c>
    </row>
    <row r="9969" spans="1:7" x14ac:dyDescent="0.25">
      <c r="A9969" t="s">
        <v>42621</v>
      </c>
      <c r="B9969" s="1" t="s">
        <v>41863</v>
      </c>
      <c r="C9969" s="1" t="s">
        <v>41471</v>
      </c>
      <c r="D9969" s="1" t="s">
        <v>42622</v>
      </c>
      <c r="E9969" s="1" t="s">
        <v>42623</v>
      </c>
      <c r="F9969" t="s">
        <v>42624</v>
      </c>
      <c r="G9969" t="s">
        <v>42625</v>
      </c>
    </row>
    <row r="9970" spans="1:7" x14ac:dyDescent="0.25">
      <c r="A9970" t="s">
        <v>42626</v>
      </c>
      <c r="B9970" s="1" t="s">
        <v>39562</v>
      </c>
      <c r="C9970" s="1" t="s">
        <v>41477</v>
      </c>
      <c r="D9970" s="1" t="s">
        <v>42627</v>
      </c>
      <c r="E9970" s="1" t="s">
        <v>42628</v>
      </c>
      <c r="F9970" t="s">
        <v>42629</v>
      </c>
      <c r="G9970" t="s">
        <v>42630</v>
      </c>
    </row>
    <row r="9971" spans="1:7" x14ac:dyDescent="0.25">
      <c r="A9971" t="s">
        <v>42631</v>
      </c>
      <c r="B9971" s="1" t="s">
        <v>41972</v>
      </c>
      <c r="C9971" s="1" t="s">
        <v>42407</v>
      </c>
      <c r="D9971" s="1" t="s">
        <v>42632</v>
      </c>
      <c r="E9971" s="1" t="s">
        <v>42633</v>
      </c>
      <c r="F9971" t="s">
        <v>42634</v>
      </c>
      <c r="G9971" t="s">
        <v>42635</v>
      </c>
    </row>
    <row r="9972" spans="1:7" x14ac:dyDescent="0.25">
      <c r="A9972" t="s">
        <v>42636</v>
      </c>
      <c r="B9972" s="1" t="s">
        <v>41869</v>
      </c>
      <c r="C9972" s="1" t="s">
        <v>41471</v>
      </c>
      <c r="D9972" s="1" t="s">
        <v>42637</v>
      </c>
      <c r="E9972" s="1" t="s">
        <v>42638</v>
      </c>
      <c r="F9972" t="s">
        <v>42639</v>
      </c>
      <c r="G9972" t="s">
        <v>42640</v>
      </c>
    </row>
    <row r="9973" spans="1:7" x14ac:dyDescent="0.25">
      <c r="A9973" t="s">
        <v>42641</v>
      </c>
      <c r="B9973" s="1" t="s">
        <v>39597</v>
      </c>
      <c r="C9973" s="1" t="s">
        <v>41477</v>
      </c>
      <c r="D9973" s="1" t="s">
        <v>42642</v>
      </c>
      <c r="E9973" s="1" t="s">
        <v>42643</v>
      </c>
      <c r="F9973" t="s">
        <v>42644</v>
      </c>
      <c r="G9973" t="s">
        <v>42645</v>
      </c>
    </row>
    <row r="9974" spans="1:7" x14ac:dyDescent="0.25">
      <c r="A9974" t="s">
        <v>42646</v>
      </c>
      <c r="B9974" s="1" t="s">
        <v>41979</v>
      </c>
      <c r="C9974" s="1" t="s">
        <v>42407</v>
      </c>
      <c r="D9974" s="1" t="s">
        <v>42647</v>
      </c>
      <c r="E9974" s="1" t="s">
        <v>42648</v>
      </c>
      <c r="F9974" t="s">
        <v>42649</v>
      </c>
      <c r="G9974" t="s">
        <v>42650</v>
      </c>
    </row>
    <row r="9975" spans="1:7" x14ac:dyDescent="0.25">
      <c r="A9975" t="s">
        <v>42651</v>
      </c>
      <c r="B9975" s="1" t="s">
        <v>41875</v>
      </c>
      <c r="C9975" s="1" t="s">
        <v>41471</v>
      </c>
      <c r="D9975" s="1" t="s">
        <v>42652</v>
      </c>
      <c r="E9975" s="1" t="s">
        <v>42653</v>
      </c>
      <c r="F9975" t="s">
        <v>42654</v>
      </c>
      <c r="G9975" t="s">
        <v>42655</v>
      </c>
    </row>
    <row r="9976" spans="1:7" x14ac:dyDescent="0.25">
      <c r="A9976" t="s">
        <v>42656</v>
      </c>
      <c r="B9976" s="1" t="s">
        <v>40860</v>
      </c>
      <c r="C9976" s="1" t="s">
        <v>41477</v>
      </c>
      <c r="D9976" s="1" t="s">
        <v>42657</v>
      </c>
      <c r="E9976" s="1" t="s">
        <v>42658</v>
      </c>
      <c r="F9976" t="s">
        <v>42659</v>
      </c>
      <c r="G9976" t="s">
        <v>42660</v>
      </c>
    </row>
    <row r="9977" spans="1:7" x14ac:dyDescent="0.25">
      <c r="A9977" t="s">
        <v>42661</v>
      </c>
      <c r="B9977" s="1" t="s">
        <v>41985</v>
      </c>
      <c r="C9977" s="1" t="s">
        <v>42407</v>
      </c>
      <c r="D9977" s="1" t="s">
        <v>42662</v>
      </c>
      <c r="E9977" s="1" t="s">
        <v>42663</v>
      </c>
      <c r="F9977" t="s">
        <v>42664</v>
      </c>
      <c r="G9977" t="s">
        <v>42665</v>
      </c>
    </row>
    <row r="9978" spans="1:7" x14ac:dyDescent="0.25">
      <c r="A9978" t="s">
        <v>42666</v>
      </c>
      <c r="B9978" s="1" t="s">
        <v>41881</v>
      </c>
      <c r="C9978" s="1" t="s">
        <v>41471</v>
      </c>
      <c r="D9978" s="1" t="s">
        <v>42667</v>
      </c>
      <c r="E9978" s="1" t="s">
        <v>42668</v>
      </c>
      <c r="F9978" t="s">
        <v>42669</v>
      </c>
      <c r="G9978" t="s">
        <v>42670</v>
      </c>
    </row>
    <row r="9979" spans="1:7" x14ac:dyDescent="0.25">
      <c r="A9979" t="s">
        <v>42671</v>
      </c>
      <c r="B9979" s="1" t="s">
        <v>39615</v>
      </c>
      <c r="C9979" s="1" t="s">
        <v>41477</v>
      </c>
      <c r="D9979" s="1" t="s">
        <v>42672</v>
      </c>
      <c r="E9979" s="1" t="s">
        <v>42673</v>
      </c>
      <c r="F9979" t="s">
        <v>42674</v>
      </c>
      <c r="G9979" t="s">
        <v>42675</v>
      </c>
    </row>
    <row r="9980" spans="1:7" x14ac:dyDescent="0.25">
      <c r="A9980" t="s">
        <v>42676</v>
      </c>
      <c r="B9980" s="1" t="s">
        <v>41991</v>
      </c>
      <c r="C9980" s="1" t="s">
        <v>42407</v>
      </c>
      <c r="D9980" s="1" t="s">
        <v>42677</v>
      </c>
      <c r="E9980" s="1" t="s">
        <v>42678</v>
      </c>
      <c r="F9980" t="s">
        <v>42679</v>
      </c>
      <c r="G9980" t="s">
        <v>42680</v>
      </c>
    </row>
    <row r="9981" spans="1:7" x14ac:dyDescent="0.25">
      <c r="A9981" t="s">
        <v>42681</v>
      </c>
      <c r="B9981" s="1" t="s">
        <v>41887</v>
      </c>
      <c r="C9981" s="1" t="s">
        <v>41471</v>
      </c>
      <c r="D9981" s="1" t="s">
        <v>42682</v>
      </c>
      <c r="E9981" s="1" t="s">
        <v>42683</v>
      </c>
      <c r="F9981" t="s">
        <v>42684</v>
      </c>
      <c r="G9981" t="s">
        <v>42685</v>
      </c>
    </row>
    <row r="9982" spans="1:7" x14ac:dyDescent="0.25">
      <c r="A9982" t="s">
        <v>42686</v>
      </c>
      <c r="B9982" s="1" t="s">
        <v>39316</v>
      </c>
      <c r="C9982" s="1" t="s">
        <v>41477</v>
      </c>
      <c r="D9982" s="1" t="s">
        <v>42687</v>
      </c>
      <c r="E9982" s="1" t="s">
        <v>42688</v>
      </c>
      <c r="F9982" t="s">
        <v>42689</v>
      </c>
      <c r="G9982" t="s">
        <v>42690</v>
      </c>
    </row>
    <row r="9983" spans="1:7" x14ac:dyDescent="0.25">
      <c r="A9983" t="s">
        <v>23918</v>
      </c>
      <c r="B9983" s="1" t="s">
        <v>22362</v>
      </c>
      <c r="C9983" s="1" t="s">
        <v>17805</v>
      </c>
      <c r="D9983" s="1" t="s">
        <v>23919</v>
      </c>
      <c r="E9983" s="1" t="s">
        <v>23920</v>
      </c>
      <c r="F9983" t="s">
        <v>23921</v>
      </c>
      <c r="G9983" t="s">
        <v>23922</v>
      </c>
    </row>
    <row r="9984" spans="1:7" x14ac:dyDescent="0.25">
      <c r="A9984" t="s">
        <v>42691</v>
      </c>
      <c r="B9984" s="1" t="s">
        <v>41845</v>
      </c>
      <c r="C9984" s="1" t="s">
        <v>42407</v>
      </c>
      <c r="D9984" s="1" t="s">
        <v>42692</v>
      </c>
      <c r="E9984" s="1" t="s">
        <v>42693</v>
      </c>
      <c r="F9984" t="s">
        <v>42694</v>
      </c>
      <c r="G9984" t="s">
        <v>42695</v>
      </c>
    </row>
    <row r="9985" spans="1:7" x14ac:dyDescent="0.25">
      <c r="A9985" t="s">
        <v>42696</v>
      </c>
      <c r="B9985" s="1" t="s">
        <v>41898</v>
      </c>
      <c r="C9985" s="1" t="s">
        <v>41471</v>
      </c>
      <c r="D9985" s="1" t="s">
        <v>42697</v>
      </c>
      <c r="E9985" s="1" t="s">
        <v>42698</v>
      </c>
      <c r="F9985" t="s">
        <v>42699</v>
      </c>
      <c r="G9985" t="s">
        <v>42700</v>
      </c>
    </row>
    <row r="9986" spans="1:7" x14ac:dyDescent="0.25">
      <c r="A9986" t="s">
        <v>42701</v>
      </c>
      <c r="B9986" s="1" t="s">
        <v>39649</v>
      </c>
      <c r="C9986" s="1" t="s">
        <v>41477</v>
      </c>
      <c r="D9986" s="1" t="s">
        <v>42702</v>
      </c>
      <c r="E9986" s="1" t="s">
        <v>42703</v>
      </c>
      <c r="F9986" t="s">
        <v>42704</v>
      </c>
      <c r="G9986" t="s">
        <v>42705</v>
      </c>
    </row>
    <row r="9987" spans="1:7" x14ac:dyDescent="0.25">
      <c r="A9987" t="s">
        <v>42706</v>
      </c>
      <c r="B9987" s="1" t="s">
        <v>41838</v>
      </c>
      <c r="C9987" s="1" t="s">
        <v>42424</v>
      </c>
      <c r="D9987" s="1" t="s">
        <v>42707</v>
      </c>
      <c r="E9987" s="1" t="s">
        <v>42708</v>
      </c>
      <c r="F9987" t="s">
        <v>42709</v>
      </c>
      <c r="G9987" t="s">
        <v>42710</v>
      </c>
    </row>
    <row r="9988" spans="1:7" x14ac:dyDescent="0.25">
      <c r="A9988" t="s">
        <v>42711</v>
      </c>
      <c r="B9988" s="1" t="s">
        <v>41851</v>
      </c>
      <c r="C9988" s="1" t="s">
        <v>41675</v>
      </c>
      <c r="D9988" s="1" t="s">
        <v>42712</v>
      </c>
      <c r="E9988" s="1" t="s">
        <v>42713</v>
      </c>
      <c r="F9988" t="s">
        <v>42714</v>
      </c>
      <c r="G9988" t="s">
        <v>42715</v>
      </c>
    </row>
    <row r="9989" spans="1:7" x14ac:dyDescent="0.25">
      <c r="A9989" t="s">
        <v>42716</v>
      </c>
      <c r="B9989" s="1" t="s">
        <v>39667</v>
      </c>
      <c r="C9989" s="1" t="s">
        <v>42124</v>
      </c>
      <c r="D9989" s="1" t="s">
        <v>42717</v>
      </c>
      <c r="E9989" s="1" t="s">
        <v>42718</v>
      </c>
      <c r="F9989" t="s">
        <v>42719</v>
      </c>
      <c r="G9989" t="s">
        <v>42720</v>
      </c>
    </row>
    <row r="9990" spans="1:7" x14ac:dyDescent="0.25">
      <c r="A9990" t="s">
        <v>42721</v>
      </c>
      <c r="B9990" s="1" t="s">
        <v>41904</v>
      </c>
      <c r="C9990" s="1" t="s">
        <v>42424</v>
      </c>
      <c r="D9990" s="1" t="s">
        <v>42722</v>
      </c>
      <c r="E9990" s="1" t="s">
        <v>42723</v>
      </c>
      <c r="F9990" t="s">
        <v>42724</v>
      </c>
      <c r="G9990" t="s">
        <v>42725</v>
      </c>
    </row>
    <row r="9991" spans="1:7" x14ac:dyDescent="0.25">
      <c r="A9991" t="s">
        <v>42726</v>
      </c>
      <c r="B9991" s="1" t="s">
        <v>41857</v>
      </c>
      <c r="C9991" s="1" t="s">
        <v>41675</v>
      </c>
      <c r="D9991" s="1" t="s">
        <v>42727</v>
      </c>
      <c r="E9991" s="1" t="s">
        <v>42728</v>
      </c>
      <c r="F9991" t="s">
        <v>42729</v>
      </c>
      <c r="G9991" t="s">
        <v>42730</v>
      </c>
    </row>
    <row r="9992" spans="1:7" x14ac:dyDescent="0.25">
      <c r="A9992" t="s">
        <v>42731</v>
      </c>
      <c r="B9992" s="1" t="s">
        <v>39342</v>
      </c>
      <c r="C9992" s="1" t="s">
        <v>42124</v>
      </c>
      <c r="D9992" s="1" t="s">
        <v>42732</v>
      </c>
      <c r="E9992" s="1" t="s">
        <v>42733</v>
      </c>
      <c r="F9992" t="s">
        <v>42734</v>
      </c>
      <c r="G9992" t="s">
        <v>42735</v>
      </c>
    </row>
    <row r="9993" spans="1:7" x14ac:dyDescent="0.25">
      <c r="A9993" t="s">
        <v>42736</v>
      </c>
      <c r="B9993" s="1" t="s">
        <v>41972</v>
      </c>
      <c r="C9993" s="1" t="s">
        <v>42424</v>
      </c>
      <c r="D9993" s="1" t="s">
        <v>42737</v>
      </c>
      <c r="E9993" s="1" t="s">
        <v>42738</v>
      </c>
      <c r="F9993" t="s">
        <v>42739</v>
      </c>
      <c r="G9993" t="s">
        <v>42740</v>
      </c>
    </row>
    <row r="9994" spans="1:7" x14ac:dyDescent="0.25">
      <c r="A9994" t="s">
        <v>42741</v>
      </c>
      <c r="B9994" s="1" t="s">
        <v>41869</v>
      </c>
      <c r="C9994" s="1" t="s">
        <v>41675</v>
      </c>
      <c r="D9994" s="1" t="s">
        <v>42742</v>
      </c>
      <c r="E9994" s="1" t="s">
        <v>42743</v>
      </c>
      <c r="F9994" t="s">
        <v>42744</v>
      </c>
      <c r="G9994" t="s">
        <v>42745</v>
      </c>
    </row>
    <row r="9995" spans="1:7" x14ac:dyDescent="0.25">
      <c r="A9995" t="s">
        <v>42746</v>
      </c>
      <c r="B9995" s="1" t="s">
        <v>39597</v>
      </c>
      <c r="C9995" s="1" t="s">
        <v>42124</v>
      </c>
      <c r="D9995" s="1" t="s">
        <v>42747</v>
      </c>
      <c r="E9995" s="1" t="s">
        <v>42748</v>
      </c>
      <c r="F9995" t="s">
        <v>42749</v>
      </c>
      <c r="G9995" t="s">
        <v>42750</v>
      </c>
    </row>
    <row r="9996" spans="1:7" x14ac:dyDescent="0.25">
      <c r="A9996" t="s">
        <v>42751</v>
      </c>
      <c r="B9996" s="1" t="s">
        <v>41979</v>
      </c>
      <c r="C9996" s="1" t="s">
        <v>42424</v>
      </c>
      <c r="D9996" s="1" t="s">
        <v>42752</v>
      </c>
      <c r="E9996" s="1" t="s">
        <v>42753</v>
      </c>
      <c r="F9996" t="s">
        <v>42754</v>
      </c>
      <c r="G9996" t="s">
        <v>42755</v>
      </c>
    </row>
    <row r="9997" spans="1:7" x14ac:dyDescent="0.25">
      <c r="A9997" t="s">
        <v>42756</v>
      </c>
      <c r="B9997" s="1" t="s">
        <v>41875</v>
      </c>
      <c r="C9997" s="1" t="s">
        <v>41675</v>
      </c>
      <c r="D9997" s="1" t="s">
        <v>42757</v>
      </c>
      <c r="E9997" s="1" t="s">
        <v>42758</v>
      </c>
      <c r="F9997" t="s">
        <v>42759</v>
      </c>
      <c r="G9997" t="s">
        <v>42760</v>
      </c>
    </row>
    <row r="9998" spans="1:7" x14ac:dyDescent="0.25">
      <c r="A9998" t="s">
        <v>42761</v>
      </c>
      <c r="B9998" s="1" t="s">
        <v>40860</v>
      </c>
      <c r="C9998" s="1" t="s">
        <v>42124</v>
      </c>
      <c r="D9998" s="1" t="s">
        <v>42762</v>
      </c>
      <c r="E9998" s="1" t="s">
        <v>42763</v>
      </c>
      <c r="F9998" t="s">
        <v>42764</v>
      </c>
      <c r="G9998" t="s">
        <v>42765</v>
      </c>
    </row>
    <row r="9999" spans="1:7" x14ac:dyDescent="0.25">
      <c r="A9999" t="s">
        <v>42766</v>
      </c>
      <c r="B9999" s="1" t="s">
        <v>41985</v>
      </c>
      <c r="C9999" s="1" t="s">
        <v>42424</v>
      </c>
      <c r="D9999" s="1" t="s">
        <v>42767</v>
      </c>
      <c r="E9999" s="1" t="s">
        <v>42768</v>
      </c>
      <c r="F9999" t="s">
        <v>42769</v>
      </c>
      <c r="G9999" t="s">
        <v>42770</v>
      </c>
    </row>
    <row r="10000" spans="1:7" x14ac:dyDescent="0.25">
      <c r="A10000" t="s">
        <v>42771</v>
      </c>
      <c r="B10000" s="1" t="s">
        <v>41881</v>
      </c>
      <c r="C10000" s="1" t="s">
        <v>41675</v>
      </c>
      <c r="D10000" s="1" t="s">
        <v>42772</v>
      </c>
      <c r="E10000" s="1" t="s">
        <v>42773</v>
      </c>
      <c r="F10000" t="s">
        <v>42774</v>
      </c>
      <c r="G10000" t="s">
        <v>42775</v>
      </c>
    </row>
    <row r="10001" spans="1:7" x14ac:dyDescent="0.25">
      <c r="A10001" t="s">
        <v>42776</v>
      </c>
      <c r="B10001" s="1" t="s">
        <v>39615</v>
      </c>
      <c r="C10001" s="1" t="s">
        <v>42124</v>
      </c>
      <c r="D10001" s="1" t="s">
        <v>42777</v>
      </c>
      <c r="E10001" s="1" t="s">
        <v>42778</v>
      </c>
      <c r="F10001" t="s">
        <v>42779</v>
      </c>
      <c r="G10001" t="s">
        <v>42780</v>
      </c>
    </row>
    <row r="10002" spans="1:7" x14ac:dyDescent="0.25">
      <c r="A10002" t="s">
        <v>42781</v>
      </c>
      <c r="B10002" s="1" t="s">
        <v>41991</v>
      </c>
      <c r="C10002" s="1" t="s">
        <v>42424</v>
      </c>
      <c r="D10002" s="1" t="s">
        <v>42782</v>
      </c>
      <c r="E10002" s="1" t="s">
        <v>42783</v>
      </c>
      <c r="F10002" t="s">
        <v>42784</v>
      </c>
      <c r="G10002" t="s">
        <v>42785</v>
      </c>
    </row>
    <row r="10003" spans="1:7" x14ac:dyDescent="0.25">
      <c r="A10003" t="s">
        <v>42786</v>
      </c>
      <c r="B10003" s="1" t="s">
        <v>41887</v>
      </c>
      <c r="C10003" s="1" t="s">
        <v>41675</v>
      </c>
      <c r="D10003" s="1" t="s">
        <v>42787</v>
      </c>
      <c r="E10003" s="1" t="s">
        <v>42788</v>
      </c>
      <c r="F10003" t="s">
        <v>42789</v>
      </c>
      <c r="G10003" t="s">
        <v>42790</v>
      </c>
    </row>
    <row r="10004" spans="1:7" x14ac:dyDescent="0.25">
      <c r="A10004" t="s">
        <v>42791</v>
      </c>
      <c r="B10004" s="1" t="s">
        <v>39316</v>
      </c>
      <c r="C10004" s="1" t="s">
        <v>42124</v>
      </c>
      <c r="D10004" s="1" t="s">
        <v>42792</v>
      </c>
      <c r="E10004" s="1" t="s">
        <v>42793</v>
      </c>
      <c r="F10004" t="s">
        <v>42794</v>
      </c>
      <c r="G10004" t="s">
        <v>42795</v>
      </c>
    </row>
    <row r="10005" spans="1:7" x14ac:dyDescent="0.25">
      <c r="A10005" t="s">
        <v>42796</v>
      </c>
      <c r="B10005" s="1" t="s">
        <v>41845</v>
      </c>
      <c r="C10005" s="1" t="s">
        <v>42424</v>
      </c>
      <c r="D10005" s="1" t="s">
        <v>42797</v>
      </c>
      <c r="E10005" s="1" t="s">
        <v>42798</v>
      </c>
      <c r="F10005" t="s">
        <v>42799</v>
      </c>
      <c r="G10005" t="s">
        <v>42800</v>
      </c>
    </row>
    <row r="10006" spans="1:7" x14ac:dyDescent="0.25">
      <c r="A10006" t="s">
        <v>42801</v>
      </c>
      <c r="B10006" s="1" t="s">
        <v>41898</v>
      </c>
      <c r="C10006" s="1" t="s">
        <v>41675</v>
      </c>
      <c r="D10006" s="1" t="s">
        <v>42802</v>
      </c>
      <c r="E10006" s="1" t="s">
        <v>42803</v>
      </c>
      <c r="F10006" t="s">
        <v>42804</v>
      </c>
      <c r="G10006" t="s">
        <v>42805</v>
      </c>
    </row>
    <row r="10007" spans="1:7" x14ac:dyDescent="0.25">
      <c r="A10007" t="s">
        <v>42806</v>
      </c>
      <c r="B10007" s="1" t="s">
        <v>39649</v>
      </c>
      <c r="C10007" s="1" t="s">
        <v>42124</v>
      </c>
      <c r="D10007" s="1" t="s">
        <v>42807</v>
      </c>
      <c r="E10007" s="1" t="s">
        <v>42808</v>
      </c>
      <c r="F10007" t="s">
        <v>42809</v>
      </c>
      <c r="G10007" t="s">
        <v>42810</v>
      </c>
    </row>
    <row r="10008" spans="1:7" x14ac:dyDescent="0.25">
      <c r="A10008" t="s">
        <v>42811</v>
      </c>
      <c r="B10008" s="1" t="s">
        <v>41838</v>
      </c>
      <c r="C10008" s="1" t="s">
        <v>42441</v>
      </c>
      <c r="D10008" s="1" t="s">
        <v>42812</v>
      </c>
      <c r="E10008" s="1" t="s">
        <v>42813</v>
      </c>
      <c r="F10008" t="s">
        <v>42814</v>
      </c>
      <c r="G10008" t="s">
        <v>42815</v>
      </c>
    </row>
    <row r="10009" spans="1:7" x14ac:dyDescent="0.25">
      <c r="A10009" t="s">
        <v>42816</v>
      </c>
      <c r="B10009" s="1" t="s">
        <v>41851</v>
      </c>
      <c r="C10009" s="1" t="s">
        <v>39367</v>
      </c>
      <c r="D10009" s="1" t="s">
        <v>42817</v>
      </c>
      <c r="E10009" s="1" t="s">
        <v>42818</v>
      </c>
      <c r="F10009" t="s">
        <v>42819</v>
      </c>
      <c r="G10009" t="s">
        <v>42820</v>
      </c>
    </row>
    <row r="10010" spans="1:7" x14ac:dyDescent="0.25">
      <c r="A10010" t="s">
        <v>42821</v>
      </c>
      <c r="B10010" s="1" t="s">
        <v>39667</v>
      </c>
      <c r="C10010" s="1" t="s">
        <v>42239</v>
      </c>
      <c r="D10010" s="1" t="s">
        <v>42822</v>
      </c>
      <c r="E10010" s="1" t="s">
        <v>42823</v>
      </c>
      <c r="F10010" t="s">
        <v>42824</v>
      </c>
      <c r="G10010" t="s">
        <v>42825</v>
      </c>
    </row>
    <row r="10011" spans="1:7" x14ac:dyDescent="0.25">
      <c r="A10011" t="s">
        <v>42826</v>
      </c>
      <c r="B10011" s="1" t="s">
        <v>41904</v>
      </c>
      <c r="C10011" s="1" t="s">
        <v>42441</v>
      </c>
      <c r="D10011" s="1" t="s">
        <v>42827</v>
      </c>
      <c r="E10011" s="1" t="s">
        <v>42828</v>
      </c>
      <c r="F10011" t="s">
        <v>42829</v>
      </c>
      <c r="G10011" t="s">
        <v>42830</v>
      </c>
    </row>
    <row r="10012" spans="1:7" x14ac:dyDescent="0.25">
      <c r="A10012" t="s">
        <v>42831</v>
      </c>
      <c r="B10012" s="1" t="s">
        <v>41857</v>
      </c>
      <c r="C10012" s="1" t="s">
        <v>39367</v>
      </c>
      <c r="D10012" s="1" t="s">
        <v>42832</v>
      </c>
      <c r="E10012" s="1" t="s">
        <v>42833</v>
      </c>
      <c r="F10012" t="s">
        <v>42834</v>
      </c>
      <c r="G10012" t="s">
        <v>42835</v>
      </c>
    </row>
    <row r="10013" spans="1:7" x14ac:dyDescent="0.25">
      <c r="A10013" t="s">
        <v>42836</v>
      </c>
      <c r="B10013" s="1" t="s">
        <v>39342</v>
      </c>
      <c r="C10013" s="1" t="s">
        <v>42239</v>
      </c>
      <c r="D10013" s="1" t="s">
        <v>42837</v>
      </c>
      <c r="E10013" s="1" t="s">
        <v>42838</v>
      </c>
      <c r="F10013" t="s">
        <v>42839</v>
      </c>
      <c r="G10013" t="s">
        <v>42840</v>
      </c>
    </row>
    <row r="10014" spans="1:7" x14ac:dyDescent="0.25">
      <c r="A10014" t="s">
        <v>42841</v>
      </c>
      <c r="B10014" s="1" t="s">
        <v>41961</v>
      </c>
      <c r="C10014" s="1" t="s">
        <v>42441</v>
      </c>
      <c r="D10014" s="1" t="s">
        <v>42842</v>
      </c>
      <c r="E10014" s="1" t="s">
        <v>42843</v>
      </c>
      <c r="F10014" t="s">
        <v>42844</v>
      </c>
      <c r="G10014" t="s">
        <v>42845</v>
      </c>
    </row>
    <row r="10015" spans="1:7" x14ac:dyDescent="0.25">
      <c r="A10015" t="s">
        <v>42846</v>
      </c>
      <c r="B10015" s="1" t="s">
        <v>41863</v>
      </c>
      <c r="C10015" s="1" t="s">
        <v>39367</v>
      </c>
      <c r="D10015" s="1" t="s">
        <v>42847</v>
      </c>
      <c r="E10015" s="1" t="s">
        <v>42848</v>
      </c>
      <c r="F10015" t="s">
        <v>42849</v>
      </c>
      <c r="G10015" t="s">
        <v>42850</v>
      </c>
    </row>
    <row r="10016" spans="1:7" x14ac:dyDescent="0.25">
      <c r="A10016" t="s">
        <v>42851</v>
      </c>
      <c r="B10016" s="1" t="s">
        <v>39562</v>
      </c>
      <c r="C10016" s="1" t="s">
        <v>42239</v>
      </c>
      <c r="D10016" s="1" t="s">
        <v>42852</v>
      </c>
      <c r="E10016" s="1" t="s">
        <v>42853</v>
      </c>
      <c r="F10016" t="s">
        <v>42854</v>
      </c>
      <c r="G10016" t="s">
        <v>42855</v>
      </c>
    </row>
    <row r="10017" spans="1:7" x14ac:dyDescent="0.25">
      <c r="A10017" t="s">
        <v>42856</v>
      </c>
      <c r="B10017" s="1" t="s">
        <v>41979</v>
      </c>
      <c r="C10017" s="1" t="s">
        <v>42441</v>
      </c>
      <c r="D10017" s="1" t="s">
        <v>42857</v>
      </c>
      <c r="E10017" s="1" t="s">
        <v>42858</v>
      </c>
      <c r="F10017" t="s">
        <v>42859</v>
      </c>
      <c r="G10017" t="s">
        <v>42860</v>
      </c>
    </row>
    <row r="10018" spans="1:7" x14ac:dyDescent="0.25">
      <c r="A10018" t="s">
        <v>24302</v>
      </c>
      <c r="B10018" s="1" t="s">
        <v>23936</v>
      </c>
      <c r="C10018" s="1" t="s">
        <v>23959</v>
      </c>
      <c r="D10018" s="1" t="s">
        <v>24303</v>
      </c>
      <c r="E10018" s="1" t="s">
        <v>24304</v>
      </c>
      <c r="F10018" t="s">
        <v>24305</v>
      </c>
      <c r="G10018" t="s">
        <v>24306</v>
      </c>
    </row>
    <row r="10019" spans="1:7" x14ac:dyDescent="0.25">
      <c r="A10019" t="s">
        <v>42861</v>
      </c>
      <c r="B10019" s="1" t="s">
        <v>41875</v>
      </c>
      <c r="C10019" s="1" t="s">
        <v>39367</v>
      </c>
      <c r="D10019" s="1" t="s">
        <v>42862</v>
      </c>
      <c r="E10019" s="1" t="s">
        <v>42863</v>
      </c>
      <c r="F10019" t="s">
        <v>42864</v>
      </c>
      <c r="G10019" t="s">
        <v>42865</v>
      </c>
    </row>
    <row r="10020" spans="1:7" x14ac:dyDescent="0.25">
      <c r="A10020" t="s">
        <v>42866</v>
      </c>
      <c r="B10020" s="1" t="s">
        <v>40860</v>
      </c>
      <c r="C10020" s="1" t="s">
        <v>42239</v>
      </c>
      <c r="D10020" s="1" t="s">
        <v>42867</v>
      </c>
      <c r="E10020" s="1" t="s">
        <v>42868</v>
      </c>
      <c r="F10020" t="s">
        <v>42869</v>
      </c>
      <c r="G10020" t="s">
        <v>42870</v>
      </c>
    </row>
    <row r="10021" spans="1:7" x14ac:dyDescent="0.25">
      <c r="A10021" t="s">
        <v>42871</v>
      </c>
      <c r="B10021" s="1" t="s">
        <v>41985</v>
      </c>
      <c r="C10021" s="1" t="s">
        <v>42441</v>
      </c>
      <c r="D10021" s="1" t="s">
        <v>42872</v>
      </c>
      <c r="E10021" s="1" t="s">
        <v>42873</v>
      </c>
      <c r="F10021" t="s">
        <v>42874</v>
      </c>
      <c r="G10021" t="s">
        <v>42875</v>
      </c>
    </row>
    <row r="10022" spans="1:7" x14ac:dyDescent="0.25">
      <c r="A10022" t="s">
        <v>42876</v>
      </c>
      <c r="B10022" s="1" t="s">
        <v>41881</v>
      </c>
      <c r="C10022" s="1" t="s">
        <v>39367</v>
      </c>
      <c r="D10022" s="1" t="s">
        <v>42877</v>
      </c>
      <c r="E10022" s="1" t="s">
        <v>42878</v>
      </c>
      <c r="F10022" t="s">
        <v>42879</v>
      </c>
      <c r="G10022" t="s">
        <v>42880</v>
      </c>
    </row>
    <row r="10023" spans="1:7" x14ac:dyDescent="0.25">
      <c r="A10023" t="s">
        <v>42881</v>
      </c>
      <c r="B10023" s="1" t="s">
        <v>39615</v>
      </c>
      <c r="C10023" s="1" t="s">
        <v>42239</v>
      </c>
      <c r="D10023" s="1" t="s">
        <v>42882</v>
      </c>
      <c r="E10023" s="1" t="s">
        <v>42883</v>
      </c>
      <c r="F10023" t="s">
        <v>42884</v>
      </c>
      <c r="G10023" t="s">
        <v>42885</v>
      </c>
    </row>
    <row r="10024" spans="1:7" x14ac:dyDescent="0.25">
      <c r="A10024" t="s">
        <v>42886</v>
      </c>
      <c r="B10024" s="1" t="s">
        <v>41991</v>
      </c>
      <c r="C10024" s="1" t="s">
        <v>42441</v>
      </c>
      <c r="D10024" s="1" t="s">
        <v>42887</v>
      </c>
      <c r="E10024" s="1" t="s">
        <v>42888</v>
      </c>
      <c r="F10024" t="s">
        <v>42889</v>
      </c>
      <c r="G10024" t="s">
        <v>42890</v>
      </c>
    </row>
    <row r="10025" spans="1:7" x14ac:dyDescent="0.25">
      <c r="A10025" t="s">
        <v>42891</v>
      </c>
      <c r="B10025" s="1" t="s">
        <v>41887</v>
      </c>
      <c r="C10025" s="1" t="s">
        <v>39367</v>
      </c>
      <c r="D10025" s="1" t="s">
        <v>42892</v>
      </c>
      <c r="E10025" s="1" t="s">
        <v>42893</v>
      </c>
      <c r="F10025" t="s">
        <v>42894</v>
      </c>
      <c r="G10025" t="s">
        <v>42895</v>
      </c>
    </row>
    <row r="10026" spans="1:7" x14ac:dyDescent="0.25">
      <c r="A10026" t="s">
        <v>42896</v>
      </c>
      <c r="B10026" s="1" t="s">
        <v>39316</v>
      </c>
      <c r="C10026" s="1" t="s">
        <v>42239</v>
      </c>
      <c r="D10026" s="1" t="s">
        <v>42897</v>
      </c>
      <c r="E10026" s="1" t="s">
        <v>42898</v>
      </c>
      <c r="F10026" t="s">
        <v>42899</v>
      </c>
      <c r="G10026" t="s">
        <v>42900</v>
      </c>
    </row>
    <row r="10027" spans="1:7" x14ac:dyDescent="0.25">
      <c r="A10027" t="s">
        <v>42901</v>
      </c>
      <c r="B10027" s="1" t="s">
        <v>41845</v>
      </c>
      <c r="C10027" s="1" t="s">
        <v>42441</v>
      </c>
      <c r="D10027" s="1" t="s">
        <v>42902</v>
      </c>
      <c r="E10027" s="1" t="s">
        <v>42903</v>
      </c>
      <c r="F10027" t="s">
        <v>42904</v>
      </c>
      <c r="G10027" t="s">
        <v>42905</v>
      </c>
    </row>
    <row r="10028" spans="1:7" x14ac:dyDescent="0.25">
      <c r="A10028" t="s">
        <v>42906</v>
      </c>
      <c r="B10028" s="1" t="s">
        <v>41898</v>
      </c>
      <c r="C10028" s="1" t="s">
        <v>39367</v>
      </c>
      <c r="D10028" s="1" t="s">
        <v>42907</v>
      </c>
      <c r="E10028" s="1" t="s">
        <v>42908</v>
      </c>
      <c r="F10028" t="s">
        <v>42909</v>
      </c>
      <c r="G10028" t="s">
        <v>42910</v>
      </c>
    </row>
    <row r="10029" spans="1:7" x14ac:dyDescent="0.25">
      <c r="A10029" t="s">
        <v>42911</v>
      </c>
      <c r="B10029" s="1" t="s">
        <v>39649</v>
      </c>
      <c r="C10029" s="1" t="s">
        <v>42239</v>
      </c>
      <c r="D10029" s="1" t="s">
        <v>42912</v>
      </c>
      <c r="E10029" s="1" t="s">
        <v>42913</v>
      </c>
      <c r="F10029" t="s">
        <v>42914</v>
      </c>
      <c r="G10029" t="s">
        <v>42915</v>
      </c>
    </row>
    <row r="10030" spans="1:7" x14ac:dyDescent="0.25">
      <c r="A10030" t="s">
        <v>42916</v>
      </c>
      <c r="B10030" s="1" t="s">
        <v>41838</v>
      </c>
      <c r="C10030" s="1" t="s">
        <v>42458</v>
      </c>
      <c r="D10030" s="1" t="s">
        <v>42917</v>
      </c>
      <c r="E10030" s="1" t="s">
        <v>42918</v>
      </c>
      <c r="F10030" t="s">
        <v>42919</v>
      </c>
      <c r="G10030" t="s">
        <v>42920</v>
      </c>
    </row>
    <row r="10031" spans="1:7" x14ac:dyDescent="0.25">
      <c r="A10031" t="s">
        <v>42921</v>
      </c>
      <c r="B10031" s="1" t="s">
        <v>41851</v>
      </c>
      <c r="C10031" s="1" t="s">
        <v>39432</v>
      </c>
      <c r="D10031" s="1" t="s">
        <v>42922</v>
      </c>
      <c r="E10031" s="1" t="s">
        <v>42923</v>
      </c>
      <c r="F10031" t="s">
        <v>42924</v>
      </c>
      <c r="G10031" t="s">
        <v>42925</v>
      </c>
    </row>
    <row r="10032" spans="1:7" x14ac:dyDescent="0.25">
      <c r="A10032" t="s">
        <v>42926</v>
      </c>
      <c r="B10032" s="1" t="s">
        <v>39667</v>
      </c>
      <c r="C10032" s="1" t="s">
        <v>39585</v>
      </c>
      <c r="D10032" s="1" t="s">
        <v>42927</v>
      </c>
      <c r="E10032" s="1" t="s">
        <v>42928</v>
      </c>
      <c r="F10032" t="s">
        <v>42929</v>
      </c>
      <c r="G10032" t="s">
        <v>42930</v>
      </c>
    </row>
    <row r="10033" spans="1:7" x14ac:dyDescent="0.25">
      <c r="A10033" t="s">
        <v>42931</v>
      </c>
      <c r="B10033" s="1" t="s">
        <v>41904</v>
      </c>
      <c r="C10033" s="1" t="s">
        <v>42458</v>
      </c>
      <c r="D10033" s="1" t="s">
        <v>42932</v>
      </c>
      <c r="E10033" s="1" t="s">
        <v>42933</v>
      </c>
      <c r="F10033" t="s">
        <v>42934</v>
      </c>
      <c r="G10033" t="s">
        <v>42935</v>
      </c>
    </row>
    <row r="10034" spans="1:7" x14ac:dyDescent="0.25">
      <c r="A10034" t="s">
        <v>42936</v>
      </c>
      <c r="B10034" s="1" t="s">
        <v>41857</v>
      </c>
      <c r="C10034" s="1" t="s">
        <v>39432</v>
      </c>
      <c r="D10034" s="1" t="s">
        <v>42937</v>
      </c>
      <c r="E10034" s="1" t="s">
        <v>42938</v>
      </c>
      <c r="F10034" t="s">
        <v>42939</v>
      </c>
      <c r="G10034" t="s">
        <v>42940</v>
      </c>
    </row>
    <row r="10035" spans="1:7" x14ac:dyDescent="0.25">
      <c r="A10035" t="s">
        <v>42941</v>
      </c>
      <c r="B10035" s="1" t="s">
        <v>39342</v>
      </c>
      <c r="C10035" s="1" t="s">
        <v>39585</v>
      </c>
      <c r="D10035" s="1" t="s">
        <v>42942</v>
      </c>
      <c r="E10035" s="1" t="s">
        <v>42943</v>
      </c>
      <c r="F10035" t="s">
        <v>42944</v>
      </c>
      <c r="G10035" t="s">
        <v>42945</v>
      </c>
    </row>
    <row r="10036" spans="1:7" x14ac:dyDescent="0.25">
      <c r="A10036" t="s">
        <v>42946</v>
      </c>
      <c r="B10036" s="1" t="s">
        <v>41961</v>
      </c>
      <c r="C10036" s="1" t="s">
        <v>42458</v>
      </c>
      <c r="D10036" s="1" t="s">
        <v>42947</v>
      </c>
      <c r="E10036" s="1" t="s">
        <v>42948</v>
      </c>
      <c r="F10036" t="s">
        <v>42949</v>
      </c>
      <c r="G10036" t="s">
        <v>42950</v>
      </c>
    </row>
    <row r="10037" spans="1:7" x14ac:dyDescent="0.25">
      <c r="A10037" t="s">
        <v>42951</v>
      </c>
      <c r="B10037" s="1" t="s">
        <v>41863</v>
      </c>
      <c r="C10037" s="1" t="s">
        <v>39432</v>
      </c>
      <c r="D10037" s="1" t="s">
        <v>42952</v>
      </c>
      <c r="E10037" s="1" t="s">
        <v>42953</v>
      </c>
      <c r="F10037" t="s">
        <v>42954</v>
      </c>
      <c r="G10037" t="s">
        <v>42955</v>
      </c>
    </row>
    <row r="10038" spans="1:7" x14ac:dyDescent="0.25">
      <c r="A10038" t="s">
        <v>42956</v>
      </c>
      <c r="B10038" s="1" t="s">
        <v>39562</v>
      </c>
      <c r="C10038" s="1" t="s">
        <v>39585</v>
      </c>
      <c r="D10038" s="1" t="s">
        <v>42957</v>
      </c>
      <c r="E10038" s="1" t="s">
        <v>42958</v>
      </c>
      <c r="F10038" t="s">
        <v>42959</v>
      </c>
      <c r="G10038" t="s">
        <v>42960</v>
      </c>
    </row>
    <row r="10039" spans="1:7" x14ac:dyDescent="0.25">
      <c r="A10039" t="s">
        <v>42961</v>
      </c>
      <c r="B10039" s="1" t="s">
        <v>41972</v>
      </c>
      <c r="C10039" s="1" t="s">
        <v>42458</v>
      </c>
      <c r="D10039" s="1" t="s">
        <v>42962</v>
      </c>
      <c r="E10039" s="1" t="s">
        <v>42963</v>
      </c>
      <c r="F10039" t="s">
        <v>42964</v>
      </c>
      <c r="G10039" t="s">
        <v>42965</v>
      </c>
    </row>
    <row r="10040" spans="1:7" x14ac:dyDescent="0.25">
      <c r="A10040" t="s">
        <v>42966</v>
      </c>
      <c r="B10040" s="1" t="s">
        <v>41869</v>
      </c>
      <c r="C10040" s="1" t="s">
        <v>39432</v>
      </c>
      <c r="D10040" s="1" t="s">
        <v>42967</v>
      </c>
      <c r="E10040" s="1" t="s">
        <v>42968</v>
      </c>
      <c r="F10040" t="s">
        <v>42969</v>
      </c>
      <c r="G10040" t="s">
        <v>42970</v>
      </c>
    </row>
    <row r="10041" spans="1:7" x14ac:dyDescent="0.25">
      <c r="A10041" t="s">
        <v>42971</v>
      </c>
      <c r="B10041" s="1" t="s">
        <v>39597</v>
      </c>
      <c r="C10041" s="1" t="s">
        <v>39585</v>
      </c>
      <c r="D10041" s="1" t="s">
        <v>42972</v>
      </c>
      <c r="E10041" s="1" t="s">
        <v>42973</v>
      </c>
      <c r="F10041" t="s">
        <v>42974</v>
      </c>
      <c r="G10041" t="s">
        <v>42975</v>
      </c>
    </row>
    <row r="10042" spans="1:7" x14ac:dyDescent="0.25">
      <c r="A10042" t="s">
        <v>42976</v>
      </c>
      <c r="B10042" s="1" t="s">
        <v>41845</v>
      </c>
      <c r="C10042" s="1" t="s">
        <v>42012</v>
      </c>
      <c r="D10042" s="1" t="s">
        <v>42977</v>
      </c>
      <c r="E10042" s="1" t="s">
        <v>42978</v>
      </c>
      <c r="F10042" t="s">
        <v>42979</v>
      </c>
      <c r="G10042" t="s">
        <v>42980</v>
      </c>
    </row>
    <row r="10043" spans="1:7" x14ac:dyDescent="0.25">
      <c r="A10043" t="s">
        <v>42981</v>
      </c>
      <c r="B10043" s="1" t="s">
        <v>41898</v>
      </c>
      <c r="C10043" s="1" t="s">
        <v>39478</v>
      </c>
      <c r="D10043" s="1" t="s">
        <v>42982</v>
      </c>
      <c r="E10043" s="1" t="s">
        <v>42983</v>
      </c>
      <c r="F10043" t="s">
        <v>42984</v>
      </c>
      <c r="G10043" t="s">
        <v>42985</v>
      </c>
    </row>
    <row r="10044" spans="1:7" x14ac:dyDescent="0.25">
      <c r="A10044" t="s">
        <v>42986</v>
      </c>
      <c r="B10044" s="1" t="s">
        <v>39649</v>
      </c>
      <c r="C10044" s="1" t="s">
        <v>41203</v>
      </c>
      <c r="D10044" s="1" t="s">
        <v>42987</v>
      </c>
      <c r="E10044" s="1" t="s">
        <v>42988</v>
      </c>
      <c r="F10044" t="s">
        <v>42989</v>
      </c>
      <c r="G10044" t="s">
        <v>42990</v>
      </c>
    </row>
    <row r="10045" spans="1:7" x14ac:dyDescent="0.25">
      <c r="A10045" t="s">
        <v>42991</v>
      </c>
      <c r="B10045" s="1" t="s">
        <v>41904</v>
      </c>
      <c r="C10045" s="1" t="s">
        <v>42012</v>
      </c>
      <c r="D10045" s="1" t="s">
        <v>42992</v>
      </c>
      <c r="E10045" s="1" t="s">
        <v>42993</v>
      </c>
      <c r="F10045" t="s">
        <v>42994</v>
      </c>
      <c r="G10045" t="s">
        <v>42995</v>
      </c>
    </row>
    <row r="10046" spans="1:7" x14ac:dyDescent="0.25">
      <c r="A10046" t="s">
        <v>42996</v>
      </c>
      <c r="B10046" s="1" t="s">
        <v>41857</v>
      </c>
      <c r="C10046" s="1" t="s">
        <v>39478</v>
      </c>
      <c r="D10046" s="1" t="s">
        <v>42997</v>
      </c>
      <c r="E10046" s="1" t="s">
        <v>42998</v>
      </c>
      <c r="F10046" t="s">
        <v>42999</v>
      </c>
      <c r="G10046" t="s">
        <v>43000</v>
      </c>
    </row>
    <row r="10047" spans="1:7" x14ac:dyDescent="0.25">
      <c r="A10047" t="s">
        <v>43001</v>
      </c>
      <c r="B10047" s="1" t="s">
        <v>39342</v>
      </c>
      <c r="C10047" s="1" t="s">
        <v>41203</v>
      </c>
      <c r="D10047" s="1" t="s">
        <v>43002</v>
      </c>
      <c r="E10047" s="1" t="s">
        <v>43003</v>
      </c>
      <c r="F10047" t="s">
        <v>43004</v>
      </c>
      <c r="G10047" t="s">
        <v>43005</v>
      </c>
    </row>
    <row r="10048" spans="1:7" x14ac:dyDescent="0.25">
      <c r="A10048" t="s">
        <v>43006</v>
      </c>
      <c r="B10048" s="1" t="s">
        <v>41961</v>
      </c>
      <c r="C10048" s="1" t="s">
        <v>42012</v>
      </c>
      <c r="D10048" s="1" t="s">
        <v>43007</v>
      </c>
      <c r="E10048" s="1" t="s">
        <v>43008</v>
      </c>
      <c r="F10048" t="s">
        <v>43009</v>
      </c>
      <c r="G10048" t="s">
        <v>43010</v>
      </c>
    </row>
    <row r="10049" spans="1:7" x14ac:dyDescent="0.25">
      <c r="A10049" t="s">
        <v>43011</v>
      </c>
      <c r="B10049" s="1" t="s">
        <v>41863</v>
      </c>
      <c r="C10049" s="1" t="s">
        <v>39478</v>
      </c>
      <c r="D10049" s="1" t="s">
        <v>43012</v>
      </c>
      <c r="E10049" s="1" t="s">
        <v>43013</v>
      </c>
      <c r="F10049" t="s">
        <v>43014</v>
      </c>
      <c r="G10049" t="s">
        <v>43015</v>
      </c>
    </row>
    <row r="10050" spans="1:7" x14ac:dyDescent="0.25">
      <c r="A10050" t="s">
        <v>43016</v>
      </c>
      <c r="B10050" s="1" t="s">
        <v>39562</v>
      </c>
      <c r="C10050" s="1" t="s">
        <v>41203</v>
      </c>
      <c r="D10050" s="1" t="s">
        <v>43017</v>
      </c>
      <c r="E10050" s="1" t="s">
        <v>43018</v>
      </c>
      <c r="F10050" t="s">
        <v>43019</v>
      </c>
      <c r="G10050" t="s">
        <v>43020</v>
      </c>
    </row>
    <row r="10051" spans="1:7" x14ac:dyDescent="0.25">
      <c r="A10051" t="s">
        <v>43021</v>
      </c>
      <c r="B10051" s="1" t="s">
        <v>41972</v>
      </c>
      <c r="C10051" s="1" t="s">
        <v>42012</v>
      </c>
      <c r="D10051" s="1" t="s">
        <v>43022</v>
      </c>
      <c r="E10051" s="1" t="s">
        <v>43023</v>
      </c>
      <c r="F10051" t="s">
        <v>43024</v>
      </c>
      <c r="G10051" t="s">
        <v>43025</v>
      </c>
    </row>
    <row r="10052" spans="1:7" x14ac:dyDescent="0.25">
      <c r="A10052" t="s">
        <v>43026</v>
      </c>
      <c r="B10052" s="1" t="s">
        <v>41863</v>
      </c>
      <c r="C10052" s="1" t="s">
        <v>40488</v>
      </c>
      <c r="D10052" s="1" t="s">
        <v>43027</v>
      </c>
      <c r="E10052" s="1" t="s">
        <v>43028</v>
      </c>
      <c r="F10052" t="s">
        <v>43029</v>
      </c>
      <c r="G10052" t="s">
        <v>43030</v>
      </c>
    </row>
    <row r="10053" spans="1:7" x14ac:dyDescent="0.25">
      <c r="A10053" t="s">
        <v>43031</v>
      </c>
      <c r="B10053" s="1" t="s">
        <v>39562</v>
      </c>
      <c r="C10053" s="1" t="s">
        <v>40913</v>
      </c>
      <c r="D10053" s="1" t="s">
        <v>43032</v>
      </c>
      <c r="E10053" s="1" t="s">
        <v>43033</v>
      </c>
      <c r="F10053" t="s">
        <v>43034</v>
      </c>
      <c r="G10053" t="s">
        <v>43035</v>
      </c>
    </row>
    <row r="10054" spans="1:7" x14ac:dyDescent="0.25">
      <c r="A10054" t="s">
        <v>24540</v>
      </c>
      <c r="B10054" s="1" t="s">
        <v>23924</v>
      </c>
      <c r="C10054" s="1" t="s">
        <v>17808</v>
      </c>
      <c r="D10054" s="1" t="s">
        <v>24067</v>
      </c>
      <c r="E10054" s="1" t="s">
        <v>24068</v>
      </c>
      <c r="F10054" t="s">
        <v>24069</v>
      </c>
      <c r="G10054" t="s">
        <v>24070</v>
      </c>
    </row>
    <row r="10055" spans="1:7" x14ac:dyDescent="0.25">
      <c r="A10055" t="s">
        <v>43036</v>
      </c>
      <c r="B10055" s="1" t="s">
        <v>41985</v>
      </c>
      <c r="C10055" s="1" t="s">
        <v>42012</v>
      </c>
      <c r="D10055" s="1" t="s">
        <v>43037</v>
      </c>
      <c r="E10055" s="1" t="s">
        <v>43038</v>
      </c>
      <c r="F10055" t="s">
        <v>43039</v>
      </c>
      <c r="G10055" t="s">
        <v>43040</v>
      </c>
    </row>
    <row r="10056" spans="1:7" x14ac:dyDescent="0.25">
      <c r="A10056" t="s">
        <v>43041</v>
      </c>
      <c r="B10056" s="1" t="s">
        <v>41881</v>
      </c>
      <c r="C10056" s="1" t="s">
        <v>39478</v>
      </c>
      <c r="D10056" s="1" t="s">
        <v>43042</v>
      </c>
      <c r="E10056" s="1" t="s">
        <v>43043</v>
      </c>
      <c r="F10056" t="s">
        <v>43044</v>
      </c>
      <c r="G10056" t="s">
        <v>43045</v>
      </c>
    </row>
    <row r="10057" spans="1:7" x14ac:dyDescent="0.25">
      <c r="A10057" t="s">
        <v>43046</v>
      </c>
      <c r="B10057" s="1" t="s">
        <v>39615</v>
      </c>
      <c r="C10057" s="1" t="s">
        <v>41203</v>
      </c>
      <c r="D10057" s="1" t="s">
        <v>43047</v>
      </c>
      <c r="E10057" s="1" t="s">
        <v>43048</v>
      </c>
      <c r="F10057" t="s">
        <v>43049</v>
      </c>
      <c r="G10057" t="s">
        <v>43050</v>
      </c>
    </row>
    <row r="10058" spans="1:7" x14ac:dyDescent="0.25">
      <c r="A10058" t="s">
        <v>43051</v>
      </c>
      <c r="B10058" s="1" t="s">
        <v>41991</v>
      </c>
      <c r="C10058" s="1" t="s">
        <v>42012</v>
      </c>
      <c r="D10058" s="1" t="s">
        <v>43052</v>
      </c>
      <c r="E10058" s="1" t="s">
        <v>43053</v>
      </c>
      <c r="F10058" t="s">
        <v>43054</v>
      </c>
      <c r="G10058" t="s">
        <v>43055</v>
      </c>
    </row>
    <row r="10059" spans="1:7" x14ac:dyDescent="0.25">
      <c r="A10059" t="s">
        <v>43056</v>
      </c>
      <c r="B10059" s="1" t="s">
        <v>41887</v>
      </c>
      <c r="C10059" s="1" t="s">
        <v>39478</v>
      </c>
      <c r="D10059" s="1" t="s">
        <v>43057</v>
      </c>
      <c r="E10059" s="1" t="s">
        <v>43058</v>
      </c>
      <c r="F10059" t="s">
        <v>43059</v>
      </c>
      <c r="G10059" t="s">
        <v>43060</v>
      </c>
    </row>
    <row r="10060" spans="1:7" x14ac:dyDescent="0.25">
      <c r="A10060" t="s">
        <v>43061</v>
      </c>
      <c r="B10060" s="1" t="s">
        <v>39316</v>
      </c>
      <c r="C10060" s="1" t="s">
        <v>41203</v>
      </c>
      <c r="D10060" s="1" t="s">
        <v>43062</v>
      </c>
      <c r="E10060" s="1" t="s">
        <v>43063</v>
      </c>
      <c r="F10060" t="s">
        <v>43064</v>
      </c>
      <c r="G10060" t="s">
        <v>43065</v>
      </c>
    </row>
    <row r="10061" spans="1:7" x14ac:dyDescent="0.25">
      <c r="A10061" t="s">
        <v>43066</v>
      </c>
      <c r="B10061" s="1" t="s">
        <v>41845</v>
      </c>
      <c r="C10061" s="1" t="s">
        <v>41973</v>
      </c>
      <c r="D10061" s="1" t="s">
        <v>43067</v>
      </c>
      <c r="E10061" s="1" t="s">
        <v>43068</v>
      </c>
      <c r="F10061" t="s">
        <v>43069</v>
      </c>
      <c r="G10061" t="s">
        <v>43070</v>
      </c>
    </row>
    <row r="10062" spans="1:7" x14ac:dyDescent="0.25">
      <c r="A10062" t="s">
        <v>43071</v>
      </c>
      <c r="B10062" s="1" t="s">
        <v>41898</v>
      </c>
      <c r="C10062" s="1" t="s">
        <v>39343</v>
      </c>
      <c r="D10062" s="1" t="s">
        <v>43072</v>
      </c>
      <c r="E10062" s="1" t="s">
        <v>43073</v>
      </c>
      <c r="F10062" t="s">
        <v>43074</v>
      </c>
      <c r="G10062" t="s">
        <v>43075</v>
      </c>
    </row>
    <row r="10063" spans="1:7" x14ac:dyDescent="0.25">
      <c r="A10063" t="s">
        <v>43076</v>
      </c>
      <c r="B10063" s="1" t="s">
        <v>39649</v>
      </c>
      <c r="C10063" s="1" t="s">
        <v>39350</v>
      </c>
      <c r="D10063" s="1" t="s">
        <v>43077</v>
      </c>
      <c r="E10063" s="1" t="s">
        <v>43078</v>
      </c>
      <c r="F10063" t="s">
        <v>43079</v>
      </c>
      <c r="G10063" t="s">
        <v>43080</v>
      </c>
    </row>
    <row r="10064" spans="1:7" x14ac:dyDescent="0.25">
      <c r="A10064" t="s">
        <v>43081</v>
      </c>
      <c r="B10064" s="1" t="s">
        <v>41985</v>
      </c>
      <c r="C10064" s="1" t="s">
        <v>42458</v>
      </c>
      <c r="D10064" s="1" t="s">
        <v>43082</v>
      </c>
      <c r="E10064" s="1" t="s">
        <v>43083</v>
      </c>
      <c r="F10064" t="s">
        <v>43084</v>
      </c>
      <c r="G10064" t="s">
        <v>43085</v>
      </c>
    </row>
    <row r="10065" spans="1:7" x14ac:dyDescent="0.25">
      <c r="A10065" t="s">
        <v>43086</v>
      </c>
      <c r="B10065" s="1" t="s">
        <v>41881</v>
      </c>
      <c r="C10065" s="1" t="s">
        <v>39432</v>
      </c>
      <c r="D10065" s="1" t="s">
        <v>43087</v>
      </c>
      <c r="E10065" s="1" t="s">
        <v>43088</v>
      </c>
      <c r="F10065" t="s">
        <v>43089</v>
      </c>
      <c r="G10065" t="s">
        <v>43090</v>
      </c>
    </row>
    <row r="10066" spans="1:7" x14ac:dyDescent="0.25">
      <c r="A10066" t="s">
        <v>43091</v>
      </c>
      <c r="B10066" s="1" t="s">
        <v>39615</v>
      </c>
      <c r="C10066" s="1" t="s">
        <v>39585</v>
      </c>
      <c r="D10066" s="1" t="s">
        <v>43092</v>
      </c>
      <c r="E10066" s="1" t="s">
        <v>43093</v>
      </c>
      <c r="F10066" t="s">
        <v>43094</v>
      </c>
      <c r="G10066" t="s">
        <v>43095</v>
      </c>
    </row>
    <row r="10067" spans="1:7" x14ac:dyDescent="0.25">
      <c r="A10067" t="s">
        <v>43096</v>
      </c>
      <c r="B10067" s="1" t="s">
        <v>41991</v>
      </c>
      <c r="C10067" s="1" t="s">
        <v>42458</v>
      </c>
      <c r="D10067" s="1" t="s">
        <v>43097</v>
      </c>
      <c r="E10067" s="1" t="s">
        <v>43098</v>
      </c>
      <c r="F10067" t="s">
        <v>43099</v>
      </c>
      <c r="G10067" t="s">
        <v>43100</v>
      </c>
    </row>
    <row r="10068" spans="1:7" x14ac:dyDescent="0.25">
      <c r="A10068" t="s">
        <v>43101</v>
      </c>
      <c r="B10068" s="1" t="s">
        <v>41887</v>
      </c>
      <c r="C10068" s="1" t="s">
        <v>39432</v>
      </c>
      <c r="D10068" s="1" t="s">
        <v>43102</v>
      </c>
      <c r="E10068" s="1" t="s">
        <v>43103</v>
      </c>
      <c r="F10068" t="s">
        <v>43104</v>
      </c>
      <c r="G10068" t="s">
        <v>43105</v>
      </c>
    </row>
    <row r="10069" spans="1:7" x14ac:dyDescent="0.25">
      <c r="A10069" t="s">
        <v>43106</v>
      </c>
      <c r="B10069" s="1" t="s">
        <v>39316</v>
      </c>
      <c r="C10069" s="1" t="s">
        <v>39585</v>
      </c>
      <c r="D10069" s="1" t="s">
        <v>43107</v>
      </c>
      <c r="E10069" s="1" t="s">
        <v>43108</v>
      </c>
      <c r="F10069" t="s">
        <v>43109</v>
      </c>
      <c r="G10069" t="s">
        <v>43110</v>
      </c>
    </row>
    <row r="10070" spans="1:7" x14ac:dyDescent="0.25">
      <c r="A10070" t="s">
        <v>43111</v>
      </c>
      <c r="B10070" s="1" t="s">
        <v>41845</v>
      </c>
      <c r="C10070" s="1" t="s">
        <v>42458</v>
      </c>
      <c r="D10070" s="1" t="s">
        <v>43112</v>
      </c>
      <c r="E10070" s="1" t="s">
        <v>43113</v>
      </c>
      <c r="F10070" t="s">
        <v>43114</v>
      </c>
      <c r="G10070" t="s">
        <v>43115</v>
      </c>
    </row>
    <row r="10071" spans="1:7" x14ac:dyDescent="0.25">
      <c r="A10071" t="s">
        <v>43116</v>
      </c>
      <c r="B10071" s="1" t="s">
        <v>41898</v>
      </c>
      <c r="C10071" s="1" t="s">
        <v>39432</v>
      </c>
      <c r="D10071" s="1" t="s">
        <v>43117</v>
      </c>
      <c r="E10071" s="1" t="s">
        <v>43118</v>
      </c>
      <c r="F10071" t="s">
        <v>43119</v>
      </c>
      <c r="G10071" t="s">
        <v>43120</v>
      </c>
    </row>
    <row r="10072" spans="1:7" x14ac:dyDescent="0.25">
      <c r="A10072" t="s">
        <v>43121</v>
      </c>
      <c r="B10072" s="1" t="s">
        <v>39649</v>
      </c>
      <c r="C10072" s="1" t="s">
        <v>39585</v>
      </c>
      <c r="D10072" s="1" t="s">
        <v>43122</v>
      </c>
      <c r="E10072" s="1" t="s">
        <v>43123</v>
      </c>
      <c r="F10072" t="s">
        <v>43124</v>
      </c>
      <c r="G10072" t="s">
        <v>43125</v>
      </c>
    </row>
    <row r="10073" spans="1:7" x14ac:dyDescent="0.25">
      <c r="A10073" t="s">
        <v>43126</v>
      </c>
      <c r="B10073" s="1" t="s">
        <v>41838</v>
      </c>
      <c r="C10073" s="1" t="s">
        <v>42475</v>
      </c>
      <c r="D10073" s="1" t="s">
        <v>43127</v>
      </c>
      <c r="E10073" s="1" t="s">
        <v>43128</v>
      </c>
      <c r="F10073" t="s">
        <v>43129</v>
      </c>
      <c r="G10073" t="s">
        <v>43130</v>
      </c>
    </row>
    <row r="10074" spans="1:7" x14ac:dyDescent="0.25">
      <c r="A10074" t="s">
        <v>43131</v>
      </c>
      <c r="B10074" s="1" t="s">
        <v>41851</v>
      </c>
      <c r="C10074" s="1" t="s">
        <v>39668</v>
      </c>
      <c r="D10074" s="1" t="s">
        <v>43132</v>
      </c>
      <c r="E10074" s="1" t="s">
        <v>43133</v>
      </c>
      <c r="F10074" t="s">
        <v>43134</v>
      </c>
      <c r="G10074" t="s">
        <v>43135</v>
      </c>
    </row>
    <row r="10075" spans="1:7" x14ac:dyDescent="0.25">
      <c r="A10075" t="s">
        <v>43136</v>
      </c>
      <c r="B10075" s="1" t="s">
        <v>39667</v>
      </c>
      <c r="C10075" s="1" t="s">
        <v>39675</v>
      </c>
      <c r="D10075" s="1" t="s">
        <v>43137</v>
      </c>
      <c r="E10075" s="1" t="s">
        <v>43138</v>
      </c>
      <c r="F10075" t="s">
        <v>43139</v>
      </c>
      <c r="G10075" t="s">
        <v>43140</v>
      </c>
    </row>
    <row r="10076" spans="1:7" x14ac:dyDescent="0.25">
      <c r="A10076" t="s">
        <v>43141</v>
      </c>
      <c r="B10076" s="1" t="s">
        <v>41904</v>
      </c>
      <c r="C10076" s="1" t="s">
        <v>42475</v>
      </c>
      <c r="D10076" s="1" t="s">
        <v>43142</v>
      </c>
      <c r="E10076" s="1" t="s">
        <v>43143</v>
      </c>
      <c r="F10076" t="s">
        <v>43144</v>
      </c>
      <c r="G10076" t="s">
        <v>43145</v>
      </c>
    </row>
    <row r="10077" spans="1:7" x14ac:dyDescent="0.25">
      <c r="A10077" t="s">
        <v>43146</v>
      </c>
      <c r="B10077" s="1" t="s">
        <v>41857</v>
      </c>
      <c r="C10077" s="1" t="s">
        <v>39668</v>
      </c>
      <c r="D10077" s="1" t="s">
        <v>43147</v>
      </c>
      <c r="E10077" s="1" t="s">
        <v>43148</v>
      </c>
      <c r="F10077" t="s">
        <v>43149</v>
      </c>
      <c r="G10077" t="s">
        <v>43150</v>
      </c>
    </row>
    <row r="10078" spans="1:7" x14ac:dyDescent="0.25">
      <c r="A10078" t="s">
        <v>24585</v>
      </c>
      <c r="B10078" s="1" t="s">
        <v>23965</v>
      </c>
      <c r="C10078" s="1" t="s">
        <v>17805</v>
      </c>
      <c r="D10078" s="1" t="s">
        <v>24417</v>
      </c>
      <c r="E10078" s="1" t="s">
        <v>24418</v>
      </c>
      <c r="F10078" t="s">
        <v>24419</v>
      </c>
      <c r="G10078" t="s">
        <v>24420</v>
      </c>
    </row>
    <row r="10079" spans="1:7" x14ac:dyDescent="0.25">
      <c r="A10079" t="s">
        <v>24586</v>
      </c>
      <c r="B10079" s="1" t="s">
        <v>23965</v>
      </c>
      <c r="C10079" s="1" t="s">
        <v>23924</v>
      </c>
      <c r="D10079" s="1" t="s">
        <v>24421</v>
      </c>
      <c r="E10079" s="1" t="s">
        <v>24422</v>
      </c>
      <c r="F10079" t="s">
        <v>24423</v>
      </c>
      <c r="G10079" t="s">
        <v>24424</v>
      </c>
    </row>
    <row r="10080" spans="1:7" x14ac:dyDescent="0.25">
      <c r="A10080" t="s">
        <v>24587</v>
      </c>
      <c r="B10080" s="1" t="s">
        <v>23965</v>
      </c>
      <c r="C10080" s="1" t="s">
        <v>23930</v>
      </c>
      <c r="D10080" s="1" t="s">
        <v>24425</v>
      </c>
      <c r="E10080" s="1" t="s">
        <v>24426</v>
      </c>
      <c r="F10080" t="s">
        <v>24427</v>
      </c>
      <c r="G10080" t="s">
        <v>24428</v>
      </c>
    </row>
    <row r="10081" spans="1:7" x14ac:dyDescent="0.25">
      <c r="A10081" t="s">
        <v>24588</v>
      </c>
      <c r="B10081" s="1" t="s">
        <v>23965</v>
      </c>
      <c r="C10081" s="1" t="s">
        <v>23936</v>
      </c>
      <c r="D10081" s="1" t="s">
        <v>24429</v>
      </c>
      <c r="E10081" s="1" t="s">
        <v>24430</v>
      </c>
      <c r="F10081" t="s">
        <v>24431</v>
      </c>
      <c r="G10081" t="s">
        <v>24432</v>
      </c>
    </row>
    <row r="10082" spans="1:7" x14ac:dyDescent="0.25">
      <c r="A10082" t="s">
        <v>24589</v>
      </c>
      <c r="B10082" s="1" t="s">
        <v>23965</v>
      </c>
      <c r="C10082" s="1" t="s">
        <v>23942</v>
      </c>
      <c r="D10082" s="1" t="s">
        <v>24439</v>
      </c>
      <c r="E10082" s="1" t="s">
        <v>24440</v>
      </c>
      <c r="F10082" t="s">
        <v>24441</v>
      </c>
      <c r="G10082" t="s">
        <v>24442</v>
      </c>
    </row>
    <row r="10083" spans="1:7" x14ac:dyDescent="0.25">
      <c r="A10083" t="s">
        <v>24590</v>
      </c>
      <c r="B10083" s="1" t="s">
        <v>23965</v>
      </c>
      <c r="C10083" s="1" t="s">
        <v>23948</v>
      </c>
      <c r="D10083" s="1" t="s">
        <v>24443</v>
      </c>
      <c r="E10083" s="1" t="s">
        <v>24444</v>
      </c>
      <c r="F10083" t="s">
        <v>24445</v>
      </c>
      <c r="G10083" t="s">
        <v>24446</v>
      </c>
    </row>
    <row r="10084" spans="1:7" x14ac:dyDescent="0.25">
      <c r="A10084" t="s">
        <v>24596</v>
      </c>
      <c r="B10084" s="1" t="s">
        <v>23965</v>
      </c>
      <c r="C10084" s="1" t="s">
        <v>23959</v>
      </c>
      <c r="D10084" s="1" t="s">
        <v>24447</v>
      </c>
      <c r="E10084" s="1" t="s">
        <v>24448</v>
      </c>
      <c r="F10084" t="s">
        <v>24449</v>
      </c>
      <c r="G10084" t="s">
        <v>24450</v>
      </c>
    </row>
    <row r="10085" spans="1:7" x14ac:dyDescent="0.25">
      <c r="A10085" t="s">
        <v>24597</v>
      </c>
      <c r="B10085" s="1" t="s">
        <v>23965</v>
      </c>
      <c r="C10085" s="1" t="s">
        <v>23965</v>
      </c>
      <c r="D10085" s="1" t="s">
        <v>24451</v>
      </c>
      <c r="E10085" s="1" t="s">
        <v>24452</v>
      </c>
      <c r="F10085" t="s">
        <v>24453</v>
      </c>
      <c r="G10085" t="s">
        <v>24454</v>
      </c>
    </row>
    <row r="10086" spans="1:7" x14ac:dyDescent="0.25">
      <c r="A10086" t="s">
        <v>24598</v>
      </c>
      <c r="B10086" s="1" t="s">
        <v>24018</v>
      </c>
      <c r="C10086" s="1" t="s">
        <v>17805</v>
      </c>
      <c r="D10086" s="1" t="s">
        <v>24455</v>
      </c>
      <c r="E10086" s="1" t="s">
        <v>24456</v>
      </c>
      <c r="F10086" t="s">
        <v>24457</v>
      </c>
      <c r="G10086" t="s">
        <v>24458</v>
      </c>
    </row>
    <row r="10087" spans="1:7" x14ac:dyDescent="0.25">
      <c r="A10087" t="s">
        <v>24599</v>
      </c>
      <c r="B10087" s="1" t="s">
        <v>24018</v>
      </c>
      <c r="C10087" s="1" t="s">
        <v>23924</v>
      </c>
      <c r="D10087" s="1" t="s">
        <v>24459</v>
      </c>
      <c r="E10087" s="1" t="s">
        <v>24460</v>
      </c>
      <c r="F10087" t="s">
        <v>24461</v>
      </c>
      <c r="G10087" t="s">
        <v>24462</v>
      </c>
    </row>
    <row r="10088" spans="1:7" x14ac:dyDescent="0.25">
      <c r="A10088" t="s">
        <v>24600</v>
      </c>
      <c r="B10088" s="1" t="s">
        <v>24018</v>
      </c>
      <c r="C10088" s="1" t="s">
        <v>23930</v>
      </c>
      <c r="D10088" s="1" t="s">
        <v>24463</v>
      </c>
      <c r="E10088" s="1" t="s">
        <v>24464</v>
      </c>
      <c r="F10088" t="s">
        <v>24465</v>
      </c>
      <c r="G10088" t="s">
        <v>24466</v>
      </c>
    </row>
    <row r="10089" spans="1:7" x14ac:dyDescent="0.25">
      <c r="A10089" t="s">
        <v>24601</v>
      </c>
      <c r="B10089" s="1" t="s">
        <v>24018</v>
      </c>
      <c r="C10089" s="1" t="s">
        <v>23936</v>
      </c>
      <c r="D10089" s="1" t="s">
        <v>24467</v>
      </c>
      <c r="E10089" s="1" t="s">
        <v>24468</v>
      </c>
      <c r="F10089" t="s">
        <v>24469</v>
      </c>
      <c r="G10089" t="s">
        <v>24470</v>
      </c>
    </row>
    <row r="10090" spans="1:7" x14ac:dyDescent="0.25">
      <c r="A10090" t="s">
        <v>24602</v>
      </c>
      <c r="B10090" s="1" t="s">
        <v>24018</v>
      </c>
      <c r="C10090" s="1" t="s">
        <v>23942</v>
      </c>
      <c r="D10090" s="1" t="s">
        <v>24471</v>
      </c>
      <c r="E10090" s="1" t="s">
        <v>24472</v>
      </c>
      <c r="F10090" t="s">
        <v>24473</v>
      </c>
      <c r="G10090" t="s">
        <v>24474</v>
      </c>
    </row>
    <row r="10091" spans="1:7" x14ac:dyDescent="0.25">
      <c r="A10091" t="s">
        <v>24603</v>
      </c>
      <c r="B10091" s="1" t="s">
        <v>24018</v>
      </c>
      <c r="C10091" s="1" t="s">
        <v>23948</v>
      </c>
      <c r="D10091" s="1" t="s">
        <v>24475</v>
      </c>
      <c r="E10091" s="1" t="s">
        <v>24476</v>
      </c>
      <c r="F10091" t="s">
        <v>24477</v>
      </c>
      <c r="G10091" t="s">
        <v>24478</v>
      </c>
    </row>
    <row r="10092" spans="1:7" x14ac:dyDescent="0.25">
      <c r="A10092" t="s">
        <v>24604</v>
      </c>
      <c r="B10092" s="1" t="s">
        <v>24018</v>
      </c>
      <c r="C10092" s="1" t="s">
        <v>23959</v>
      </c>
      <c r="D10092" s="1" t="s">
        <v>24485</v>
      </c>
      <c r="E10092" s="1" t="s">
        <v>24486</v>
      </c>
      <c r="F10092" t="s">
        <v>24487</v>
      </c>
      <c r="G10092" t="s">
        <v>24488</v>
      </c>
    </row>
    <row r="10093" spans="1:7" x14ac:dyDescent="0.25">
      <c r="A10093" t="s">
        <v>24605</v>
      </c>
      <c r="B10093" s="1" t="s">
        <v>24018</v>
      </c>
      <c r="C10093" s="1" t="s">
        <v>23965</v>
      </c>
      <c r="D10093" s="1" t="s">
        <v>24489</v>
      </c>
      <c r="E10093" s="1" t="s">
        <v>24490</v>
      </c>
      <c r="F10093" t="s">
        <v>24491</v>
      </c>
      <c r="G10093" t="s">
        <v>24492</v>
      </c>
    </row>
    <row r="10094" spans="1:7" x14ac:dyDescent="0.25">
      <c r="A10094" t="s">
        <v>24611</v>
      </c>
      <c r="B10094" s="1" t="s">
        <v>17808</v>
      </c>
      <c r="C10094" s="1" t="s">
        <v>17805</v>
      </c>
      <c r="D10094" s="1" t="s">
        <v>24493</v>
      </c>
      <c r="E10094" s="1" t="s">
        <v>24494</v>
      </c>
      <c r="F10094" t="s">
        <v>24495</v>
      </c>
      <c r="G10094" t="s">
        <v>24496</v>
      </c>
    </row>
    <row r="10095" spans="1:7" x14ac:dyDescent="0.25">
      <c r="A10095" t="s">
        <v>24612</v>
      </c>
      <c r="B10095" s="1" t="s">
        <v>17808</v>
      </c>
      <c r="C10095" s="1" t="s">
        <v>23924</v>
      </c>
      <c r="D10095" s="1" t="s">
        <v>24497</v>
      </c>
      <c r="E10095" s="1" t="s">
        <v>24498</v>
      </c>
      <c r="F10095" t="s">
        <v>24499</v>
      </c>
      <c r="G10095" t="s">
        <v>24500</v>
      </c>
    </row>
    <row r="10096" spans="1:7" x14ac:dyDescent="0.25">
      <c r="A10096" t="s">
        <v>24613</v>
      </c>
      <c r="B10096" s="1" t="s">
        <v>17808</v>
      </c>
      <c r="C10096" s="1" t="s">
        <v>23936</v>
      </c>
      <c r="D10096" s="1" t="s">
        <v>24505</v>
      </c>
      <c r="E10096" s="1" t="s">
        <v>24506</v>
      </c>
      <c r="F10096" t="s">
        <v>24507</v>
      </c>
      <c r="G10096" t="s">
        <v>24508</v>
      </c>
    </row>
    <row r="10097" spans="1:7" x14ac:dyDescent="0.25">
      <c r="A10097" t="s">
        <v>24614</v>
      </c>
      <c r="B10097" s="1" t="s">
        <v>17808</v>
      </c>
      <c r="C10097" s="1" t="s">
        <v>23942</v>
      </c>
      <c r="D10097" s="1" t="s">
        <v>24509</v>
      </c>
      <c r="E10097" s="1" t="s">
        <v>24510</v>
      </c>
      <c r="F10097" t="s">
        <v>24511</v>
      </c>
      <c r="G10097" t="s">
        <v>24512</v>
      </c>
    </row>
    <row r="10098" spans="1:7" x14ac:dyDescent="0.25">
      <c r="A10098" t="s">
        <v>24615</v>
      </c>
      <c r="B10098" s="1" t="s">
        <v>17808</v>
      </c>
      <c r="C10098" s="1" t="s">
        <v>23959</v>
      </c>
      <c r="D10098" s="1" t="s">
        <v>24517</v>
      </c>
      <c r="E10098" s="1" t="s">
        <v>24518</v>
      </c>
      <c r="F10098" t="s">
        <v>24519</v>
      </c>
      <c r="G10098" t="s">
        <v>24520</v>
      </c>
    </row>
    <row r="10099" spans="1:7" x14ac:dyDescent="0.25">
      <c r="A10099" t="s">
        <v>24616</v>
      </c>
      <c r="B10099" s="1" t="s">
        <v>17808</v>
      </c>
      <c r="C10099" s="1" t="s">
        <v>23965</v>
      </c>
      <c r="D10099" s="1" t="s">
        <v>24521</v>
      </c>
      <c r="E10099" s="1" t="s">
        <v>24522</v>
      </c>
      <c r="F10099" t="s">
        <v>24523</v>
      </c>
      <c r="G10099" t="s">
        <v>24524</v>
      </c>
    </row>
    <row r="10100" spans="1:7" x14ac:dyDescent="0.25">
      <c r="A10100" t="s">
        <v>24617</v>
      </c>
      <c r="B10100" s="1" t="s">
        <v>23942</v>
      </c>
      <c r="C10100" s="1" t="s">
        <v>17805</v>
      </c>
      <c r="D10100" s="1" t="s">
        <v>24311</v>
      </c>
      <c r="E10100" s="1" t="s">
        <v>24312</v>
      </c>
      <c r="F10100" t="s">
        <v>24313</v>
      </c>
      <c r="G10100" t="s">
        <v>24314</v>
      </c>
    </row>
    <row r="10101" spans="1:7" x14ac:dyDescent="0.25">
      <c r="A10101" t="s">
        <v>24618</v>
      </c>
      <c r="B10101" s="1" t="s">
        <v>23948</v>
      </c>
      <c r="C10101" s="1" t="s">
        <v>17805</v>
      </c>
      <c r="D10101" s="1" t="s">
        <v>24348</v>
      </c>
      <c r="E10101" s="1" t="s">
        <v>24349</v>
      </c>
      <c r="F10101" t="s">
        <v>24350</v>
      </c>
      <c r="G10101" t="s">
        <v>24351</v>
      </c>
    </row>
    <row r="10102" spans="1:7" x14ac:dyDescent="0.25">
      <c r="A10102" t="s">
        <v>43151</v>
      </c>
      <c r="B10102" s="1" t="s">
        <v>39342</v>
      </c>
      <c r="C10102" s="1" t="s">
        <v>39675</v>
      </c>
      <c r="D10102" s="1" t="s">
        <v>43152</v>
      </c>
      <c r="E10102" s="1" t="s">
        <v>43153</v>
      </c>
      <c r="F10102" t="s">
        <v>43154</v>
      </c>
      <c r="G10102" t="s">
        <v>43155</v>
      </c>
    </row>
    <row r="10103" spans="1:7" x14ac:dyDescent="0.25">
      <c r="A10103" t="s">
        <v>43156</v>
      </c>
      <c r="B10103" s="1" t="s">
        <v>41961</v>
      </c>
      <c r="C10103" s="1" t="s">
        <v>42475</v>
      </c>
      <c r="D10103" s="1" t="s">
        <v>43157</v>
      </c>
      <c r="E10103" s="1" t="s">
        <v>43158</v>
      </c>
      <c r="F10103" t="s">
        <v>43159</v>
      </c>
      <c r="G10103" t="s">
        <v>43160</v>
      </c>
    </row>
    <row r="10104" spans="1:7" x14ac:dyDescent="0.25">
      <c r="A10104" t="s">
        <v>43161</v>
      </c>
      <c r="B10104" s="1" t="s">
        <v>41863</v>
      </c>
      <c r="C10104" s="1" t="s">
        <v>39668</v>
      </c>
      <c r="D10104" s="1" t="s">
        <v>43162</v>
      </c>
      <c r="E10104" s="1" t="s">
        <v>43163</v>
      </c>
      <c r="F10104" t="s">
        <v>43164</v>
      </c>
      <c r="G10104" t="s">
        <v>43165</v>
      </c>
    </row>
    <row r="10105" spans="1:7" x14ac:dyDescent="0.25">
      <c r="A10105" t="s">
        <v>43166</v>
      </c>
      <c r="B10105" s="1" t="s">
        <v>39562</v>
      </c>
      <c r="C10105" s="1" t="s">
        <v>39675</v>
      </c>
      <c r="D10105" s="1" t="s">
        <v>43167</v>
      </c>
      <c r="E10105" s="1" t="s">
        <v>43168</v>
      </c>
      <c r="F10105" t="s">
        <v>43169</v>
      </c>
      <c r="G10105" t="s">
        <v>43170</v>
      </c>
    </row>
    <row r="10106" spans="1:7" x14ac:dyDescent="0.25">
      <c r="A10106" t="s">
        <v>43171</v>
      </c>
      <c r="B10106" s="1" t="s">
        <v>41972</v>
      </c>
      <c r="C10106" s="1" t="s">
        <v>42475</v>
      </c>
      <c r="D10106" s="1" t="s">
        <v>43172</v>
      </c>
      <c r="E10106" s="1" t="s">
        <v>43173</v>
      </c>
      <c r="F10106" t="s">
        <v>43174</v>
      </c>
      <c r="G10106" t="s">
        <v>43175</v>
      </c>
    </row>
    <row r="10107" spans="1:7" x14ac:dyDescent="0.25">
      <c r="A10107" t="s">
        <v>43176</v>
      </c>
      <c r="B10107" s="1" t="s">
        <v>41869</v>
      </c>
      <c r="C10107" s="1" t="s">
        <v>39668</v>
      </c>
      <c r="D10107" s="1" t="s">
        <v>43177</v>
      </c>
      <c r="E10107" s="1" t="s">
        <v>43178</v>
      </c>
      <c r="F10107" t="s">
        <v>43179</v>
      </c>
      <c r="G10107" t="s">
        <v>43180</v>
      </c>
    </row>
    <row r="10108" spans="1:7" x14ac:dyDescent="0.25">
      <c r="A10108" t="s">
        <v>43181</v>
      </c>
      <c r="B10108" s="1" t="s">
        <v>39597</v>
      </c>
      <c r="C10108" s="1" t="s">
        <v>39675</v>
      </c>
      <c r="D10108" s="1" t="s">
        <v>43182</v>
      </c>
      <c r="E10108" s="1" t="s">
        <v>43183</v>
      </c>
      <c r="F10108" t="s">
        <v>43184</v>
      </c>
      <c r="G10108" t="s">
        <v>43185</v>
      </c>
    </row>
    <row r="10109" spans="1:7" x14ac:dyDescent="0.25">
      <c r="A10109" t="s">
        <v>43186</v>
      </c>
      <c r="B10109" s="1" t="s">
        <v>41979</v>
      </c>
      <c r="C10109" s="1" t="s">
        <v>42475</v>
      </c>
      <c r="D10109" s="1" t="s">
        <v>43187</v>
      </c>
      <c r="E10109" s="1" t="s">
        <v>43188</v>
      </c>
      <c r="F10109" t="s">
        <v>43189</v>
      </c>
      <c r="G10109" t="s">
        <v>43190</v>
      </c>
    </row>
    <row r="10110" spans="1:7" x14ac:dyDescent="0.25">
      <c r="A10110" t="s">
        <v>43191</v>
      </c>
      <c r="B10110" s="1" t="s">
        <v>41875</v>
      </c>
      <c r="C10110" s="1" t="s">
        <v>39668</v>
      </c>
      <c r="D10110" s="1" t="s">
        <v>43192</v>
      </c>
      <c r="E10110" s="1" t="s">
        <v>43193</v>
      </c>
      <c r="F10110" t="s">
        <v>43194</v>
      </c>
      <c r="G10110" t="s">
        <v>43195</v>
      </c>
    </row>
    <row r="10111" spans="1:7" x14ac:dyDescent="0.25">
      <c r="A10111" t="s">
        <v>43196</v>
      </c>
      <c r="B10111" s="1" t="s">
        <v>40860</v>
      </c>
      <c r="C10111" s="1" t="s">
        <v>39675</v>
      </c>
      <c r="D10111" s="1" t="s">
        <v>43197</v>
      </c>
      <c r="E10111" s="1" t="s">
        <v>43198</v>
      </c>
      <c r="F10111" t="s">
        <v>43199</v>
      </c>
      <c r="G10111" t="s">
        <v>43200</v>
      </c>
    </row>
    <row r="10112" spans="1:7" x14ac:dyDescent="0.25">
      <c r="A10112" t="s">
        <v>43201</v>
      </c>
      <c r="B10112" s="1" t="s">
        <v>41991</v>
      </c>
      <c r="C10112" s="1" t="s">
        <v>42475</v>
      </c>
      <c r="D10112" s="1" t="s">
        <v>43202</v>
      </c>
      <c r="E10112" s="1" t="s">
        <v>43203</v>
      </c>
      <c r="F10112" t="s">
        <v>43204</v>
      </c>
      <c r="G10112" t="s">
        <v>43205</v>
      </c>
    </row>
    <row r="10113" spans="1:7" x14ac:dyDescent="0.25">
      <c r="A10113" t="s">
        <v>43206</v>
      </c>
      <c r="B10113" s="1" t="s">
        <v>41887</v>
      </c>
      <c r="C10113" s="1" t="s">
        <v>39668</v>
      </c>
      <c r="D10113" s="1" t="s">
        <v>43207</v>
      </c>
      <c r="E10113" s="1" t="s">
        <v>43208</v>
      </c>
      <c r="F10113" t="s">
        <v>43209</v>
      </c>
      <c r="G10113" t="s">
        <v>43210</v>
      </c>
    </row>
    <row r="10114" spans="1:7" x14ac:dyDescent="0.25">
      <c r="A10114" t="s">
        <v>43211</v>
      </c>
      <c r="B10114" s="1" t="s">
        <v>39316</v>
      </c>
      <c r="C10114" s="1" t="s">
        <v>39675</v>
      </c>
      <c r="D10114" s="1" t="s">
        <v>43212</v>
      </c>
      <c r="E10114" s="1" t="s">
        <v>43213</v>
      </c>
      <c r="F10114" t="s">
        <v>43214</v>
      </c>
      <c r="G10114" t="s">
        <v>43215</v>
      </c>
    </row>
    <row r="10115" spans="1:7" x14ac:dyDescent="0.25">
      <c r="A10115" t="s">
        <v>43216</v>
      </c>
      <c r="B10115" s="1" t="s">
        <v>41845</v>
      </c>
      <c r="C10115" s="1" t="s">
        <v>42475</v>
      </c>
      <c r="D10115" s="1" t="s">
        <v>43217</v>
      </c>
      <c r="E10115" s="1" t="s">
        <v>43218</v>
      </c>
      <c r="F10115" t="s">
        <v>43219</v>
      </c>
      <c r="G10115" t="s">
        <v>43220</v>
      </c>
    </row>
    <row r="10116" spans="1:7" x14ac:dyDescent="0.25">
      <c r="A10116" t="s">
        <v>43221</v>
      </c>
      <c r="B10116" s="1" t="s">
        <v>41898</v>
      </c>
      <c r="C10116" s="1" t="s">
        <v>39668</v>
      </c>
      <c r="D10116" s="1" t="s">
        <v>43222</v>
      </c>
      <c r="E10116" s="1" t="s">
        <v>43223</v>
      </c>
      <c r="F10116" t="s">
        <v>43224</v>
      </c>
      <c r="G10116" t="s">
        <v>43225</v>
      </c>
    </row>
    <row r="10117" spans="1:7" x14ac:dyDescent="0.25">
      <c r="A10117" t="s">
        <v>43226</v>
      </c>
      <c r="B10117" s="1" t="s">
        <v>39649</v>
      </c>
      <c r="C10117" s="1" t="s">
        <v>39675</v>
      </c>
      <c r="D10117" s="1" t="s">
        <v>43227</v>
      </c>
      <c r="E10117" s="1" t="s">
        <v>43228</v>
      </c>
      <c r="F10117" t="s">
        <v>43229</v>
      </c>
      <c r="G10117" t="s">
        <v>43230</v>
      </c>
    </row>
    <row r="10118" spans="1:7" x14ac:dyDescent="0.25">
      <c r="A10118" t="s">
        <v>43231</v>
      </c>
      <c r="B10118" s="1" t="s">
        <v>41838</v>
      </c>
      <c r="C10118" s="1" t="s">
        <v>42492</v>
      </c>
      <c r="D10118" s="1" t="s">
        <v>43232</v>
      </c>
      <c r="E10118" s="1" t="s">
        <v>43233</v>
      </c>
      <c r="F10118" t="s">
        <v>43234</v>
      </c>
      <c r="G10118" t="s">
        <v>43235</v>
      </c>
    </row>
    <row r="10119" spans="1:7" x14ac:dyDescent="0.25">
      <c r="A10119" t="s">
        <v>43236</v>
      </c>
      <c r="B10119" s="1" t="s">
        <v>41851</v>
      </c>
      <c r="C10119" s="1" t="s">
        <v>40488</v>
      </c>
      <c r="D10119" s="1" t="s">
        <v>43237</v>
      </c>
      <c r="E10119" s="1" t="s">
        <v>43238</v>
      </c>
      <c r="F10119" t="s">
        <v>43239</v>
      </c>
      <c r="G10119" t="s">
        <v>43240</v>
      </c>
    </row>
    <row r="10120" spans="1:7" x14ac:dyDescent="0.25">
      <c r="A10120" t="s">
        <v>24635</v>
      </c>
      <c r="B10120" s="1" t="s">
        <v>23924</v>
      </c>
      <c r="C10120" s="1" t="s">
        <v>22362</v>
      </c>
      <c r="D10120" s="1" t="s">
        <v>24077</v>
      </c>
      <c r="E10120" s="1" t="s">
        <v>24078</v>
      </c>
      <c r="F10120" t="s">
        <v>24079</v>
      </c>
      <c r="G10120" t="s">
        <v>24080</v>
      </c>
    </row>
    <row r="10121" spans="1:7" x14ac:dyDescent="0.25">
      <c r="A10121" t="s">
        <v>24636</v>
      </c>
      <c r="B10121" s="1" t="s">
        <v>23924</v>
      </c>
      <c r="C10121" s="1" t="s">
        <v>23971</v>
      </c>
      <c r="D10121" s="1" t="s">
        <v>24081</v>
      </c>
      <c r="E10121" s="1" t="s">
        <v>24082</v>
      </c>
      <c r="F10121" t="s">
        <v>24083</v>
      </c>
      <c r="G10121" t="s">
        <v>24084</v>
      </c>
    </row>
    <row r="10122" spans="1:7" x14ac:dyDescent="0.25">
      <c r="A10122" t="s">
        <v>24637</v>
      </c>
      <c r="B10122" s="1" t="s">
        <v>23924</v>
      </c>
      <c r="C10122" s="1" t="s">
        <v>24039</v>
      </c>
      <c r="D10122" s="1" t="s">
        <v>24085</v>
      </c>
      <c r="E10122" s="1" t="s">
        <v>24086</v>
      </c>
      <c r="F10122" t="s">
        <v>24087</v>
      </c>
      <c r="G10122" t="s">
        <v>24088</v>
      </c>
    </row>
    <row r="10123" spans="1:7" x14ac:dyDescent="0.25">
      <c r="A10123" t="s">
        <v>24638</v>
      </c>
      <c r="B10123" s="1" t="s">
        <v>23924</v>
      </c>
      <c r="C10123" s="1" t="s">
        <v>24045</v>
      </c>
      <c r="D10123" s="1" t="s">
        <v>24089</v>
      </c>
      <c r="E10123" s="1" t="s">
        <v>24090</v>
      </c>
      <c r="F10123" t="s">
        <v>24091</v>
      </c>
      <c r="G10123" t="s">
        <v>24092</v>
      </c>
    </row>
    <row r="10124" spans="1:7" x14ac:dyDescent="0.25">
      <c r="A10124" t="s">
        <v>24644</v>
      </c>
      <c r="B10124" s="1" t="s">
        <v>23924</v>
      </c>
      <c r="C10124" s="1" t="s">
        <v>24051</v>
      </c>
      <c r="D10124" s="1" t="s">
        <v>24093</v>
      </c>
      <c r="E10124" s="1" t="s">
        <v>24094</v>
      </c>
      <c r="F10124" t="s">
        <v>24095</v>
      </c>
      <c r="G10124" t="s">
        <v>24096</v>
      </c>
    </row>
    <row r="10125" spans="1:7" x14ac:dyDescent="0.25">
      <c r="A10125" t="s">
        <v>24645</v>
      </c>
      <c r="B10125" s="1" t="s">
        <v>23924</v>
      </c>
      <c r="C10125" s="1" t="s">
        <v>24057</v>
      </c>
      <c r="D10125" s="1" t="s">
        <v>24097</v>
      </c>
      <c r="E10125" s="1" t="s">
        <v>24098</v>
      </c>
      <c r="F10125" t="s">
        <v>24099</v>
      </c>
      <c r="G10125" t="s">
        <v>24100</v>
      </c>
    </row>
    <row r="10126" spans="1:7" x14ac:dyDescent="0.25">
      <c r="A10126" t="s">
        <v>24646</v>
      </c>
      <c r="B10126" s="1" t="s">
        <v>23930</v>
      </c>
      <c r="C10126" s="1" t="s">
        <v>24018</v>
      </c>
      <c r="D10126" s="1" t="s">
        <v>24101</v>
      </c>
      <c r="E10126" s="1" t="s">
        <v>24102</v>
      </c>
      <c r="F10126" t="s">
        <v>24103</v>
      </c>
      <c r="G10126" t="s">
        <v>24104</v>
      </c>
    </row>
    <row r="10127" spans="1:7" x14ac:dyDescent="0.25">
      <c r="A10127" t="s">
        <v>24647</v>
      </c>
      <c r="B10127" s="1" t="s">
        <v>23930</v>
      </c>
      <c r="C10127" s="1" t="s">
        <v>17808</v>
      </c>
      <c r="D10127" s="1" t="s">
        <v>24105</v>
      </c>
      <c r="E10127" s="1" t="s">
        <v>24106</v>
      </c>
      <c r="F10127" t="s">
        <v>24107</v>
      </c>
      <c r="G10127" t="s">
        <v>24108</v>
      </c>
    </row>
    <row r="10128" spans="1:7" x14ac:dyDescent="0.25">
      <c r="A10128" t="s">
        <v>24648</v>
      </c>
      <c r="B10128" s="1" t="s">
        <v>23930</v>
      </c>
      <c r="C10128" s="1" t="s">
        <v>22362</v>
      </c>
      <c r="D10128" s="1" t="s">
        <v>24109</v>
      </c>
      <c r="E10128" s="1" t="s">
        <v>24110</v>
      </c>
      <c r="F10128" t="s">
        <v>24111</v>
      </c>
      <c r="G10128" t="s">
        <v>24112</v>
      </c>
    </row>
    <row r="10129" spans="1:7" x14ac:dyDescent="0.25">
      <c r="A10129" t="s">
        <v>24649</v>
      </c>
      <c r="B10129" s="1" t="s">
        <v>23930</v>
      </c>
      <c r="C10129" s="1" t="s">
        <v>23971</v>
      </c>
      <c r="D10129" s="1" t="s">
        <v>24113</v>
      </c>
      <c r="E10129" s="1" t="s">
        <v>24114</v>
      </c>
      <c r="F10129" t="s">
        <v>24115</v>
      </c>
      <c r="G10129" t="s">
        <v>24116</v>
      </c>
    </row>
    <row r="10130" spans="1:7" x14ac:dyDescent="0.25">
      <c r="A10130" t="s">
        <v>24650</v>
      </c>
      <c r="B10130" s="1" t="s">
        <v>23930</v>
      </c>
      <c r="C10130" s="1" t="s">
        <v>24039</v>
      </c>
      <c r="D10130" s="1" t="s">
        <v>24122</v>
      </c>
      <c r="E10130" s="1" t="s">
        <v>24123</v>
      </c>
      <c r="F10130" t="s">
        <v>24124</v>
      </c>
      <c r="G10130" t="s">
        <v>24125</v>
      </c>
    </row>
    <row r="10131" spans="1:7" x14ac:dyDescent="0.25">
      <c r="A10131" t="s">
        <v>24651</v>
      </c>
      <c r="B10131" s="1" t="s">
        <v>23930</v>
      </c>
      <c r="C10131" s="1" t="s">
        <v>24045</v>
      </c>
      <c r="D10131" s="1" t="s">
        <v>24126</v>
      </c>
      <c r="E10131" s="1" t="s">
        <v>24127</v>
      </c>
      <c r="F10131" t="s">
        <v>24128</v>
      </c>
      <c r="G10131" t="s">
        <v>24129</v>
      </c>
    </row>
    <row r="10132" spans="1:7" x14ac:dyDescent="0.25">
      <c r="A10132" t="s">
        <v>24652</v>
      </c>
      <c r="B10132" s="1" t="s">
        <v>23930</v>
      </c>
      <c r="C10132" s="1" t="s">
        <v>24051</v>
      </c>
      <c r="D10132" s="1" t="s">
        <v>24130</v>
      </c>
      <c r="E10132" s="1" t="s">
        <v>24131</v>
      </c>
      <c r="F10132" t="s">
        <v>24132</v>
      </c>
      <c r="G10132" t="s">
        <v>24133</v>
      </c>
    </row>
    <row r="10133" spans="1:7" x14ac:dyDescent="0.25">
      <c r="A10133" t="s">
        <v>24653</v>
      </c>
      <c r="B10133" s="1" t="s">
        <v>23930</v>
      </c>
      <c r="C10133" s="1" t="s">
        <v>24057</v>
      </c>
      <c r="D10133" s="1" t="s">
        <v>24134</v>
      </c>
      <c r="E10133" s="1" t="s">
        <v>24135</v>
      </c>
      <c r="F10133" t="s">
        <v>24136</v>
      </c>
      <c r="G10133" t="s">
        <v>24137</v>
      </c>
    </row>
    <row r="10134" spans="1:7" x14ac:dyDescent="0.25">
      <c r="A10134" t="s">
        <v>24659</v>
      </c>
      <c r="B10134" s="1" t="s">
        <v>23936</v>
      </c>
      <c r="C10134" s="1" t="s">
        <v>24018</v>
      </c>
      <c r="D10134" s="1" t="s">
        <v>24138</v>
      </c>
      <c r="E10134" s="1" t="s">
        <v>24139</v>
      </c>
      <c r="F10134" t="s">
        <v>24140</v>
      </c>
      <c r="G10134" t="s">
        <v>24141</v>
      </c>
    </row>
    <row r="10135" spans="1:7" x14ac:dyDescent="0.25">
      <c r="A10135" t="s">
        <v>24660</v>
      </c>
      <c r="B10135" s="1" t="s">
        <v>23936</v>
      </c>
      <c r="C10135" s="1" t="s">
        <v>17808</v>
      </c>
      <c r="D10135" s="1" t="s">
        <v>24142</v>
      </c>
      <c r="E10135" s="1" t="s">
        <v>24143</v>
      </c>
      <c r="F10135" t="s">
        <v>24144</v>
      </c>
      <c r="G10135" t="s">
        <v>24145</v>
      </c>
    </row>
    <row r="10136" spans="1:7" x14ac:dyDescent="0.25">
      <c r="A10136" t="s">
        <v>24661</v>
      </c>
      <c r="B10136" s="1" t="s">
        <v>23936</v>
      </c>
      <c r="C10136" s="1" t="s">
        <v>22362</v>
      </c>
      <c r="D10136" s="1" t="s">
        <v>24146</v>
      </c>
      <c r="E10136" s="1" t="s">
        <v>24147</v>
      </c>
      <c r="F10136" t="s">
        <v>24148</v>
      </c>
      <c r="G10136" t="s">
        <v>24149</v>
      </c>
    </row>
    <row r="10137" spans="1:7" x14ac:dyDescent="0.25">
      <c r="A10137" t="s">
        <v>24662</v>
      </c>
      <c r="B10137" s="1" t="s">
        <v>23936</v>
      </c>
      <c r="C10137" s="1" t="s">
        <v>23971</v>
      </c>
      <c r="D10137" s="1" t="s">
        <v>24150</v>
      </c>
      <c r="E10137" s="1" t="s">
        <v>24151</v>
      </c>
      <c r="F10137" t="s">
        <v>24152</v>
      </c>
      <c r="G10137" t="s">
        <v>24153</v>
      </c>
    </row>
    <row r="10138" spans="1:7" x14ac:dyDescent="0.25">
      <c r="A10138" t="s">
        <v>24663</v>
      </c>
      <c r="B10138" s="1" t="s">
        <v>23936</v>
      </c>
      <c r="C10138" s="1" t="s">
        <v>24039</v>
      </c>
      <c r="D10138" s="1" t="s">
        <v>24154</v>
      </c>
      <c r="E10138" s="1" t="s">
        <v>24155</v>
      </c>
      <c r="F10138" t="s">
        <v>24156</v>
      </c>
      <c r="G10138" t="s">
        <v>24157</v>
      </c>
    </row>
    <row r="10139" spans="1:7" x14ac:dyDescent="0.25">
      <c r="A10139" t="s">
        <v>24664</v>
      </c>
      <c r="B10139" s="1" t="s">
        <v>23936</v>
      </c>
      <c r="C10139" s="1" t="s">
        <v>24045</v>
      </c>
      <c r="D10139" s="1" t="s">
        <v>24158</v>
      </c>
      <c r="E10139" s="1" t="s">
        <v>24159</v>
      </c>
      <c r="F10139" t="s">
        <v>24160</v>
      </c>
      <c r="G10139" t="s">
        <v>24161</v>
      </c>
    </row>
    <row r="10140" spans="1:7" x14ac:dyDescent="0.25">
      <c r="A10140" t="s">
        <v>24665</v>
      </c>
      <c r="B10140" s="1" t="s">
        <v>17805</v>
      </c>
      <c r="C10140" s="1" t="s">
        <v>17805</v>
      </c>
      <c r="D10140" s="1" t="s">
        <v>24167</v>
      </c>
      <c r="E10140" s="1" t="s">
        <v>24168</v>
      </c>
      <c r="F10140" t="s">
        <v>24169</v>
      </c>
      <c r="G10140" t="s">
        <v>24170</v>
      </c>
    </row>
    <row r="10141" spans="1:7" x14ac:dyDescent="0.25">
      <c r="A10141" t="s">
        <v>24666</v>
      </c>
      <c r="B10141" s="1" t="s">
        <v>17805</v>
      </c>
      <c r="C10141" s="1" t="s">
        <v>23924</v>
      </c>
      <c r="D10141" s="1" t="s">
        <v>24171</v>
      </c>
      <c r="E10141" s="1" t="s">
        <v>24172</v>
      </c>
      <c r="F10141" t="s">
        <v>24173</v>
      </c>
      <c r="G10141" t="s">
        <v>24174</v>
      </c>
    </row>
    <row r="10142" spans="1:7" x14ac:dyDescent="0.25">
      <c r="A10142" t="s">
        <v>24667</v>
      </c>
      <c r="B10142" s="1" t="s">
        <v>17805</v>
      </c>
      <c r="C10142" s="1" t="s">
        <v>23930</v>
      </c>
      <c r="D10142" s="1" t="s">
        <v>24175</v>
      </c>
      <c r="E10142" s="1" t="s">
        <v>24176</v>
      </c>
      <c r="F10142" t="s">
        <v>24177</v>
      </c>
      <c r="G10142" t="s">
        <v>24178</v>
      </c>
    </row>
    <row r="10143" spans="1:7" x14ac:dyDescent="0.25">
      <c r="A10143" t="s">
        <v>24668</v>
      </c>
      <c r="B10143" s="1" t="s">
        <v>17805</v>
      </c>
      <c r="C10143" s="1" t="s">
        <v>23936</v>
      </c>
      <c r="D10143" s="1" t="s">
        <v>24179</v>
      </c>
      <c r="E10143" s="1" t="s">
        <v>24180</v>
      </c>
      <c r="F10143" t="s">
        <v>24181</v>
      </c>
      <c r="G10143" t="s">
        <v>24182</v>
      </c>
    </row>
    <row r="10144" spans="1:7" x14ac:dyDescent="0.25">
      <c r="A10144" t="s">
        <v>24674</v>
      </c>
      <c r="B10144" s="1" t="s">
        <v>17805</v>
      </c>
      <c r="C10144" s="1" t="s">
        <v>23942</v>
      </c>
      <c r="D10144" s="1" t="s">
        <v>24183</v>
      </c>
      <c r="E10144" s="1" t="s">
        <v>24184</v>
      </c>
      <c r="F10144" t="s">
        <v>24185</v>
      </c>
      <c r="G10144" t="s">
        <v>24186</v>
      </c>
    </row>
    <row r="10145" spans="1:7" x14ac:dyDescent="0.25">
      <c r="A10145" t="s">
        <v>24675</v>
      </c>
      <c r="B10145" s="1" t="s">
        <v>17805</v>
      </c>
      <c r="C10145" s="1" t="s">
        <v>23948</v>
      </c>
      <c r="D10145" s="1" t="s">
        <v>24187</v>
      </c>
      <c r="E10145" s="1" t="s">
        <v>24188</v>
      </c>
      <c r="F10145" t="s">
        <v>24189</v>
      </c>
      <c r="G10145" t="s">
        <v>24190</v>
      </c>
    </row>
    <row r="10146" spans="1:7" x14ac:dyDescent="0.25">
      <c r="A10146" t="s">
        <v>24676</v>
      </c>
      <c r="B10146" s="1" t="s">
        <v>17805</v>
      </c>
      <c r="C10146" s="1" t="s">
        <v>23959</v>
      </c>
      <c r="D10146" s="1" t="s">
        <v>24191</v>
      </c>
      <c r="E10146" s="1" t="s">
        <v>24192</v>
      </c>
      <c r="F10146" t="s">
        <v>24193</v>
      </c>
      <c r="G10146" t="s">
        <v>24194</v>
      </c>
    </row>
    <row r="10147" spans="1:7" x14ac:dyDescent="0.25">
      <c r="A10147" t="s">
        <v>24677</v>
      </c>
      <c r="B10147" s="1" t="s">
        <v>17805</v>
      </c>
      <c r="C10147" s="1" t="s">
        <v>23965</v>
      </c>
      <c r="D10147" s="1" t="s">
        <v>24195</v>
      </c>
      <c r="E10147" s="1" t="s">
        <v>24196</v>
      </c>
      <c r="F10147" t="s">
        <v>24197</v>
      </c>
      <c r="G10147" t="s">
        <v>24198</v>
      </c>
    </row>
    <row r="10148" spans="1:7" x14ac:dyDescent="0.25">
      <c r="A10148" t="s">
        <v>24678</v>
      </c>
      <c r="B10148" s="1" t="s">
        <v>23924</v>
      </c>
      <c r="C10148" s="1" t="s">
        <v>17805</v>
      </c>
      <c r="D10148" s="1" t="s">
        <v>24199</v>
      </c>
      <c r="E10148" s="1" t="s">
        <v>24200</v>
      </c>
      <c r="F10148" t="s">
        <v>24201</v>
      </c>
      <c r="G10148" t="s">
        <v>24202</v>
      </c>
    </row>
    <row r="10149" spans="1:7" x14ac:dyDescent="0.25">
      <c r="A10149" t="s">
        <v>24679</v>
      </c>
      <c r="B10149" s="1" t="s">
        <v>23924</v>
      </c>
      <c r="C10149" s="1" t="s">
        <v>23924</v>
      </c>
      <c r="D10149" s="1" t="s">
        <v>24203</v>
      </c>
      <c r="E10149" s="1" t="s">
        <v>24204</v>
      </c>
      <c r="F10149" t="s">
        <v>24205</v>
      </c>
      <c r="G10149" t="s">
        <v>24206</v>
      </c>
    </row>
    <row r="10150" spans="1:7" x14ac:dyDescent="0.25">
      <c r="A10150" t="s">
        <v>24680</v>
      </c>
      <c r="B10150" s="1" t="s">
        <v>23924</v>
      </c>
      <c r="C10150" s="1" t="s">
        <v>23930</v>
      </c>
      <c r="D10150" s="1" t="s">
        <v>24212</v>
      </c>
      <c r="E10150" s="1" t="s">
        <v>24213</v>
      </c>
      <c r="F10150" t="s">
        <v>24214</v>
      </c>
      <c r="G10150" t="s">
        <v>24215</v>
      </c>
    </row>
    <row r="10151" spans="1:7" x14ac:dyDescent="0.25">
      <c r="A10151" t="s">
        <v>24681</v>
      </c>
      <c r="B10151" s="1" t="s">
        <v>23924</v>
      </c>
      <c r="C10151" s="1" t="s">
        <v>23936</v>
      </c>
      <c r="D10151" s="1" t="s">
        <v>24216</v>
      </c>
      <c r="E10151" s="1" t="s">
        <v>24217</v>
      </c>
      <c r="F10151" t="s">
        <v>24218</v>
      </c>
      <c r="G10151" t="s">
        <v>24219</v>
      </c>
    </row>
    <row r="10152" spans="1:7" x14ac:dyDescent="0.25">
      <c r="A10152" t="s">
        <v>24682</v>
      </c>
      <c r="B10152" s="1" t="s">
        <v>23924</v>
      </c>
      <c r="C10152" s="1" t="s">
        <v>23942</v>
      </c>
      <c r="D10152" s="1" t="s">
        <v>24220</v>
      </c>
      <c r="E10152" s="1" t="s">
        <v>24221</v>
      </c>
      <c r="F10152" t="s">
        <v>24222</v>
      </c>
      <c r="G10152" t="s">
        <v>24223</v>
      </c>
    </row>
    <row r="10153" spans="1:7" x14ac:dyDescent="0.25">
      <c r="A10153" t="s">
        <v>24683</v>
      </c>
      <c r="B10153" s="1" t="s">
        <v>23924</v>
      </c>
      <c r="C10153" s="1" t="s">
        <v>23948</v>
      </c>
      <c r="D10153" s="1" t="s">
        <v>24224</v>
      </c>
      <c r="E10153" s="1" t="s">
        <v>24225</v>
      </c>
      <c r="F10153" t="s">
        <v>24226</v>
      </c>
      <c r="G10153" t="s">
        <v>24227</v>
      </c>
    </row>
    <row r="10154" spans="1:7" x14ac:dyDescent="0.25">
      <c r="A10154" t="s">
        <v>24690</v>
      </c>
      <c r="B10154" s="1" t="s">
        <v>23924</v>
      </c>
      <c r="C10154" s="1" t="s">
        <v>23959</v>
      </c>
      <c r="D10154" s="1" t="s">
        <v>24228</v>
      </c>
      <c r="E10154" s="1" t="s">
        <v>24229</v>
      </c>
      <c r="F10154" t="s">
        <v>24230</v>
      </c>
      <c r="G10154" t="s">
        <v>24231</v>
      </c>
    </row>
    <row r="10155" spans="1:7" x14ac:dyDescent="0.25">
      <c r="A10155" t="s">
        <v>24691</v>
      </c>
      <c r="B10155" s="1" t="s">
        <v>23924</v>
      </c>
      <c r="C10155" s="1" t="s">
        <v>23965</v>
      </c>
      <c r="D10155" s="1" t="s">
        <v>24232</v>
      </c>
      <c r="E10155" s="1" t="s">
        <v>24233</v>
      </c>
      <c r="F10155" t="s">
        <v>24234</v>
      </c>
      <c r="G10155" t="s">
        <v>24235</v>
      </c>
    </row>
    <row r="10156" spans="1:7" x14ac:dyDescent="0.25">
      <c r="A10156" t="s">
        <v>24692</v>
      </c>
      <c r="B10156" s="1" t="s">
        <v>23930</v>
      </c>
      <c r="C10156" s="1" t="s">
        <v>17805</v>
      </c>
      <c r="D10156" s="1" t="s">
        <v>24236</v>
      </c>
      <c r="E10156" s="1" t="s">
        <v>24237</v>
      </c>
      <c r="F10156" t="s">
        <v>24238</v>
      </c>
      <c r="G10156" t="s">
        <v>24239</v>
      </c>
    </row>
    <row r="10157" spans="1:7" x14ac:dyDescent="0.25">
      <c r="A10157" t="s">
        <v>24693</v>
      </c>
      <c r="B10157" s="1" t="s">
        <v>23930</v>
      </c>
      <c r="C10157" s="1" t="s">
        <v>23924</v>
      </c>
      <c r="D10157" s="1" t="s">
        <v>24240</v>
      </c>
      <c r="E10157" s="1" t="s">
        <v>24241</v>
      </c>
      <c r="F10157" t="s">
        <v>24242</v>
      </c>
      <c r="G10157" t="s">
        <v>24243</v>
      </c>
    </row>
    <row r="10158" spans="1:7" x14ac:dyDescent="0.25">
      <c r="A10158" t="s">
        <v>43241</v>
      </c>
      <c r="B10158" s="1" t="s">
        <v>39667</v>
      </c>
      <c r="C10158" s="1" t="s">
        <v>40913</v>
      </c>
      <c r="D10158" s="1" t="s">
        <v>43242</v>
      </c>
      <c r="E10158" s="1" t="s">
        <v>43243</v>
      </c>
      <c r="F10158" t="s">
        <v>43244</v>
      </c>
      <c r="G10158" t="s">
        <v>43245</v>
      </c>
    </row>
    <row r="10159" spans="1:7" x14ac:dyDescent="0.25">
      <c r="A10159" t="s">
        <v>43246</v>
      </c>
      <c r="B10159" s="1" t="s">
        <v>41904</v>
      </c>
      <c r="C10159" s="1" t="s">
        <v>42492</v>
      </c>
      <c r="D10159" s="1" t="s">
        <v>43247</v>
      </c>
      <c r="E10159" s="1" t="s">
        <v>43248</v>
      </c>
      <c r="F10159" t="s">
        <v>43249</v>
      </c>
      <c r="G10159" t="s">
        <v>43250</v>
      </c>
    </row>
    <row r="10160" spans="1:7" x14ac:dyDescent="0.25">
      <c r="A10160" t="s">
        <v>43251</v>
      </c>
      <c r="B10160" s="1" t="s">
        <v>41857</v>
      </c>
      <c r="C10160" s="1" t="s">
        <v>40488</v>
      </c>
      <c r="D10160" s="1" t="s">
        <v>43252</v>
      </c>
      <c r="E10160" s="1" t="s">
        <v>43253</v>
      </c>
      <c r="F10160" t="s">
        <v>43254</v>
      </c>
      <c r="G10160" t="s">
        <v>43255</v>
      </c>
    </row>
    <row r="10161" spans="1:7" x14ac:dyDescent="0.25">
      <c r="A10161" t="s">
        <v>43256</v>
      </c>
      <c r="B10161" s="1" t="s">
        <v>39342</v>
      </c>
      <c r="C10161" s="1" t="s">
        <v>40913</v>
      </c>
      <c r="D10161" s="1" t="s">
        <v>43257</v>
      </c>
      <c r="E10161" s="1" t="s">
        <v>43258</v>
      </c>
      <c r="F10161" t="s">
        <v>43259</v>
      </c>
      <c r="G10161" t="s">
        <v>43260</v>
      </c>
    </row>
    <row r="10162" spans="1:7" x14ac:dyDescent="0.25">
      <c r="A10162" t="s">
        <v>43261</v>
      </c>
      <c r="B10162" s="1" t="s">
        <v>41961</v>
      </c>
      <c r="C10162" s="1" t="s">
        <v>42492</v>
      </c>
      <c r="D10162" s="1" t="s">
        <v>43262</v>
      </c>
      <c r="E10162" s="1" t="s">
        <v>43263</v>
      </c>
      <c r="F10162" t="s">
        <v>43264</v>
      </c>
      <c r="G10162" t="s">
        <v>43265</v>
      </c>
    </row>
    <row r="10163" spans="1:7" x14ac:dyDescent="0.25">
      <c r="A10163" t="s">
        <v>43266</v>
      </c>
      <c r="B10163" s="1" t="s">
        <v>41979</v>
      </c>
      <c r="C10163" s="1" t="s">
        <v>42492</v>
      </c>
      <c r="D10163" s="1" t="s">
        <v>43267</v>
      </c>
      <c r="E10163" s="1" t="s">
        <v>43268</v>
      </c>
      <c r="F10163" t="s">
        <v>43269</v>
      </c>
      <c r="G10163" t="s">
        <v>43270</v>
      </c>
    </row>
    <row r="10164" spans="1:7" x14ac:dyDescent="0.25">
      <c r="A10164" t="s">
        <v>43271</v>
      </c>
      <c r="B10164" s="1" t="s">
        <v>41875</v>
      </c>
      <c r="C10164" s="1" t="s">
        <v>40488</v>
      </c>
      <c r="D10164" s="1" t="s">
        <v>43272</v>
      </c>
      <c r="E10164" s="1" t="s">
        <v>43273</v>
      </c>
      <c r="F10164" t="s">
        <v>43274</v>
      </c>
      <c r="G10164" t="s">
        <v>43275</v>
      </c>
    </row>
    <row r="10165" spans="1:7" x14ac:dyDescent="0.25">
      <c r="A10165" t="s">
        <v>43276</v>
      </c>
      <c r="B10165" s="1" t="s">
        <v>40860</v>
      </c>
      <c r="C10165" s="1" t="s">
        <v>40913</v>
      </c>
      <c r="D10165" s="1" t="s">
        <v>43277</v>
      </c>
      <c r="E10165" s="1" t="s">
        <v>43278</v>
      </c>
      <c r="F10165" t="s">
        <v>43279</v>
      </c>
      <c r="G10165" t="s">
        <v>43280</v>
      </c>
    </row>
    <row r="10166" spans="1:7" x14ac:dyDescent="0.25">
      <c r="A10166" t="s">
        <v>43281</v>
      </c>
      <c r="B10166" s="1" t="s">
        <v>41838</v>
      </c>
      <c r="C10166" s="1" t="s">
        <v>42509</v>
      </c>
      <c r="D10166" s="1" t="s">
        <v>43282</v>
      </c>
      <c r="E10166" s="1" t="s">
        <v>43283</v>
      </c>
      <c r="F10166" t="s">
        <v>43284</v>
      </c>
      <c r="G10166" t="s">
        <v>43285</v>
      </c>
    </row>
    <row r="10167" spans="1:7" x14ac:dyDescent="0.25">
      <c r="A10167" t="s">
        <v>43286</v>
      </c>
      <c r="B10167" s="1" t="s">
        <v>41851</v>
      </c>
      <c r="C10167" s="1" t="s">
        <v>40641</v>
      </c>
      <c r="D10167" s="1" t="s">
        <v>43287</v>
      </c>
      <c r="E10167" s="1" t="s">
        <v>43288</v>
      </c>
      <c r="F10167" t="s">
        <v>43289</v>
      </c>
      <c r="G10167" t="s">
        <v>43290</v>
      </c>
    </row>
    <row r="10168" spans="1:7" x14ac:dyDescent="0.25">
      <c r="A10168" t="s">
        <v>43291</v>
      </c>
      <c r="B10168" s="1" t="s">
        <v>41863</v>
      </c>
      <c r="C10168" s="1" t="s">
        <v>40641</v>
      </c>
      <c r="D10168" s="1" t="s">
        <v>43292</v>
      </c>
      <c r="E10168" s="1" t="s">
        <v>43293</v>
      </c>
      <c r="F10168" t="s">
        <v>43294</v>
      </c>
      <c r="G10168" t="s">
        <v>43295</v>
      </c>
    </row>
    <row r="10169" spans="1:7" x14ac:dyDescent="0.25">
      <c r="A10169" t="s">
        <v>43296</v>
      </c>
      <c r="B10169" s="1" t="s">
        <v>39562</v>
      </c>
      <c r="C10169" s="1" t="s">
        <v>40990</v>
      </c>
      <c r="D10169" s="1" t="s">
        <v>43297</v>
      </c>
      <c r="E10169" s="1" t="s">
        <v>43298</v>
      </c>
      <c r="F10169" t="s">
        <v>43299</v>
      </c>
      <c r="G10169" t="s">
        <v>43300</v>
      </c>
    </row>
    <row r="10170" spans="1:7" x14ac:dyDescent="0.25">
      <c r="A10170" t="s">
        <v>43301</v>
      </c>
      <c r="B10170" s="1" t="s">
        <v>41972</v>
      </c>
      <c r="C10170" s="1" t="s">
        <v>42509</v>
      </c>
      <c r="D10170" s="1" t="s">
        <v>43302</v>
      </c>
      <c r="E10170" s="1" t="s">
        <v>43303</v>
      </c>
      <c r="F10170" t="s">
        <v>43304</v>
      </c>
      <c r="G10170" t="s">
        <v>43305</v>
      </c>
    </row>
    <row r="10171" spans="1:7" x14ac:dyDescent="0.25">
      <c r="A10171" t="s">
        <v>43306</v>
      </c>
      <c r="B10171" s="1" t="s">
        <v>41869</v>
      </c>
      <c r="C10171" s="1" t="s">
        <v>40641</v>
      </c>
      <c r="D10171" s="1" t="s">
        <v>43307</v>
      </c>
      <c r="E10171" s="1" t="s">
        <v>43308</v>
      </c>
      <c r="F10171" t="s">
        <v>43309</v>
      </c>
      <c r="G10171" t="s">
        <v>43310</v>
      </c>
    </row>
    <row r="10172" spans="1:7" x14ac:dyDescent="0.25">
      <c r="A10172" t="s">
        <v>43311</v>
      </c>
      <c r="B10172" s="1" t="s">
        <v>39597</v>
      </c>
      <c r="C10172" s="1" t="s">
        <v>40990</v>
      </c>
      <c r="D10172" s="1" t="s">
        <v>43312</v>
      </c>
      <c r="E10172" s="1" t="s">
        <v>43313</v>
      </c>
      <c r="F10172" t="s">
        <v>43314</v>
      </c>
      <c r="G10172" t="s">
        <v>43315</v>
      </c>
    </row>
    <row r="10173" spans="1:7" x14ac:dyDescent="0.25">
      <c r="A10173" t="s">
        <v>43316</v>
      </c>
      <c r="B10173" s="1" t="s">
        <v>41979</v>
      </c>
      <c r="C10173" s="1" t="s">
        <v>42509</v>
      </c>
      <c r="D10173" s="1" t="s">
        <v>43317</v>
      </c>
      <c r="E10173" s="1" t="s">
        <v>43318</v>
      </c>
      <c r="F10173" t="s">
        <v>43319</v>
      </c>
      <c r="G10173" t="s">
        <v>43320</v>
      </c>
    </row>
    <row r="10174" spans="1:7" x14ac:dyDescent="0.25">
      <c r="A10174" t="s">
        <v>43321</v>
      </c>
      <c r="B10174" s="1" t="s">
        <v>41875</v>
      </c>
      <c r="C10174" s="1" t="s">
        <v>40641</v>
      </c>
      <c r="D10174" s="1" t="s">
        <v>43322</v>
      </c>
      <c r="E10174" s="1" t="s">
        <v>43323</v>
      </c>
      <c r="F10174" t="s">
        <v>43324</v>
      </c>
      <c r="G10174" t="s">
        <v>43325</v>
      </c>
    </row>
    <row r="10175" spans="1:7" x14ac:dyDescent="0.25">
      <c r="A10175" t="s">
        <v>43326</v>
      </c>
      <c r="B10175" s="1" t="s">
        <v>41881</v>
      </c>
      <c r="C10175" s="1" t="s">
        <v>40641</v>
      </c>
      <c r="D10175" s="1" t="s">
        <v>43327</v>
      </c>
      <c r="E10175" s="1" t="s">
        <v>43328</v>
      </c>
      <c r="F10175" t="s">
        <v>43329</v>
      </c>
      <c r="G10175" t="s">
        <v>43330</v>
      </c>
    </row>
    <row r="10176" spans="1:7" x14ac:dyDescent="0.25">
      <c r="A10176" t="s">
        <v>24694</v>
      </c>
      <c r="B10176" s="1" t="s">
        <v>23930</v>
      </c>
      <c r="C10176" s="1" t="s">
        <v>23930</v>
      </c>
      <c r="D10176" s="1" t="s">
        <v>24244</v>
      </c>
      <c r="E10176" s="1" t="s">
        <v>24245</v>
      </c>
      <c r="F10176" t="s">
        <v>24246</v>
      </c>
      <c r="G10176" t="s">
        <v>24247</v>
      </c>
    </row>
    <row r="10177" spans="1:7" x14ac:dyDescent="0.25">
      <c r="A10177" t="s">
        <v>24695</v>
      </c>
      <c r="B10177" s="1" t="s">
        <v>23930</v>
      </c>
      <c r="C10177" s="1" t="s">
        <v>23936</v>
      </c>
      <c r="D10177" s="1" t="s">
        <v>24248</v>
      </c>
      <c r="E10177" s="1" t="s">
        <v>24249</v>
      </c>
      <c r="F10177" t="s">
        <v>24250</v>
      </c>
      <c r="G10177" t="s">
        <v>24251</v>
      </c>
    </row>
    <row r="10178" spans="1:7" x14ac:dyDescent="0.25">
      <c r="A10178" t="s">
        <v>24696</v>
      </c>
      <c r="B10178" s="1" t="s">
        <v>23930</v>
      </c>
      <c r="C10178" s="1" t="s">
        <v>23942</v>
      </c>
      <c r="D10178" s="1" t="s">
        <v>24257</v>
      </c>
      <c r="E10178" s="1" t="s">
        <v>24258</v>
      </c>
      <c r="F10178" t="s">
        <v>24259</v>
      </c>
      <c r="G10178" t="s">
        <v>24260</v>
      </c>
    </row>
    <row r="10179" spans="1:7" x14ac:dyDescent="0.25">
      <c r="A10179" t="s">
        <v>24697</v>
      </c>
      <c r="B10179" s="1" t="s">
        <v>23930</v>
      </c>
      <c r="C10179" s="1" t="s">
        <v>23948</v>
      </c>
      <c r="D10179" s="1" t="s">
        <v>24261</v>
      </c>
      <c r="E10179" s="1" t="s">
        <v>24262</v>
      </c>
      <c r="F10179" t="s">
        <v>24263</v>
      </c>
      <c r="G10179" t="s">
        <v>24264</v>
      </c>
    </row>
    <row r="10180" spans="1:7" x14ac:dyDescent="0.25">
      <c r="A10180" t="s">
        <v>24698</v>
      </c>
      <c r="B10180" s="1" t="s">
        <v>23930</v>
      </c>
      <c r="C10180" s="1" t="s">
        <v>23959</v>
      </c>
      <c r="D10180" s="1" t="s">
        <v>24265</v>
      </c>
      <c r="E10180" s="1" t="s">
        <v>24266</v>
      </c>
      <c r="F10180" t="s">
        <v>24267</v>
      </c>
      <c r="G10180" t="s">
        <v>24268</v>
      </c>
    </row>
    <row r="10181" spans="1:7" x14ac:dyDescent="0.25">
      <c r="A10181" t="s">
        <v>24699</v>
      </c>
      <c r="B10181" s="1" t="s">
        <v>23930</v>
      </c>
      <c r="C10181" s="1" t="s">
        <v>23965</v>
      </c>
      <c r="D10181" s="1" t="s">
        <v>24269</v>
      </c>
      <c r="E10181" s="1" t="s">
        <v>24270</v>
      </c>
      <c r="F10181" t="s">
        <v>24271</v>
      </c>
      <c r="G10181" t="s">
        <v>24272</v>
      </c>
    </row>
    <row r="10182" spans="1:7" x14ac:dyDescent="0.25">
      <c r="A10182" t="s">
        <v>24705</v>
      </c>
      <c r="B10182" s="1" t="s">
        <v>23936</v>
      </c>
      <c r="C10182" s="1" t="s">
        <v>17805</v>
      </c>
      <c r="D10182" s="1" t="s">
        <v>24273</v>
      </c>
      <c r="E10182" s="1" t="s">
        <v>24274</v>
      </c>
      <c r="F10182" t="s">
        <v>24275</v>
      </c>
      <c r="G10182" t="s">
        <v>24276</v>
      </c>
    </row>
    <row r="10183" spans="1:7" x14ac:dyDescent="0.25">
      <c r="A10183" t="s">
        <v>24706</v>
      </c>
      <c r="B10183" s="1" t="s">
        <v>23936</v>
      </c>
      <c r="C10183" s="1" t="s">
        <v>23924</v>
      </c>
      <c r="D10183" s="1" t="s">
        <v>24277</v>
      </c>
      <c r="E10183" s="1" t="s">
        <v>24278</v>
      </c>
      <c r="F10183" t="s">
        <v>24279</v>
      </c>
      <c r="G10183" t="s">
        <v>24280</v>
      </c>
    </row>
    <row r="10184" spans="1:7" x14ac:dyDescent="0.25">
      <c r="A10184" t="s">
        <v>24707</v>
      </c>
      <c r="B10184" s="1" t="s">
        <v>23936</v>
      </c>
      <c r="C10184" s="1" t="s">
        <v>23930</v>
      </c>
      <c r="D10184" s="1" t="s">
        <v>24281</v>
      </c>
      <c r="E10184" s="1" t="s">
        <v>24282</v>
      </c>
      <c r="F10184" t="s">
        <v>24283</v>
      </c>
      <c r="G10184" t="s">
        <v>24284</v>
      </c>
    </row>
    <row r="10185" spans="1:7" x14ac:dyDescent="0.25">
      <c r="A10185" t="s">
        <v>24708</v>
      </c>
      <c r="B10185" s="1" t="s">
        <v>23936</v>
      </c>
      <c r="C10185" s="1" t="s">
        <v>23936</v>
      </c>
      <c r="D10185" s="1" t="s">
        <v>24285</v>
      </c>
      <c r="E10185" s="1" t="s">
        <v>24286</v>
      </c>
      <c r="F10185" t="s">
        <v>24287</v>
      </c>
      <c r="G10185" t="s">
        <v>24288</v>
      </c>
    </row>
    <row r="10186" spans="1:7" x14ac:dyDescent="0.25">
      <c r="A10186" t="s">
        <v>24709</v>
      </c>
      <c r="B10186" s="1" t="s">
        <v>23936</v>
      </c>
      <c r="C10186" s="1" t="s">
        <v>23942</v>
      </c>
      <c r="D10186" s="1" t="s">
        <v>24289</v>
      </c>
      <c r="E10186" s="1" t="s">
        <v>24290</v>
      </c>
      <c r="F10186" t="s">
        <v>24291</v>
      </c>
      <c r="G10186" t="s">
        <v>24292</v>
      </c>
    </row>
    <row r="10187" spans="1:7" x14ac:dyDescent="0.25">
      <c r="A10187" t="s">
        <v>24710</v>
      </c>
      <c r="B10187" s="1" t="s">
        <v>23936</v>
      </c>
      <c r="C10187" s="1" t="s">
        <v>23948</v>
      </c>
      <c r="D10187" s="1" t="s">
        <v>24293</v>
      </c>
      <c r="E10187" s="1" t="s">
        <v>24294</v>
      </c>
      <c r="F10187" t="s">
        <v>24295</v>
      </c>
      <c r="G10187" t="s">
        <v>24296</v>
      </c>
    </row>
    <row r="10188" spans="1:7" x14ac:dyDescent="0.25">
      <c r="A10188" t="s">
        <v>24711</v>
      </c>
      <c r="B10188" s="1" t="s">
        <v>23936</v>
      </c>
      <c r="C10188" s="1" t="s">
        <v>23965</v>
      </c>
      <c r="D10188" s="1" t="s">
        <v>24307</v>
      </c>
      <c r="E10188" s="1" t="s">
        <v>24308</v>
      </c>
      <c r="F10188" t="s">
        <v>24309</v>
      </c>
      <c r="G10188" t="s">
        <v>24310</v>
      </c>
    </row>
    <row r="10189" spans="1:7" x14ac:dyDescent="0.25">
      <c r="A10189" t="s">
        <v>24712</v>
      </c>
      <c r="B10189" s="1" t="s">
        <v>23942</v>
      </c>
      <c r="C10189" s="1" t="s">
        <v>23924</v>
      </c>
      <c r="D10189" s="1" t="s">
        <v>24315</v>
      </c>
      <c r="E10189" s="1" t="s">
        <v>24316</v>
      </c>
      <c r="F10189" t="s">
        <v>24317</v>
      </c>
      <c r="G10189" t="s">
        <v>24318</v>
      </c>
    </row>
    <row r="10190" spans="1:7" x14ac:dyDescent="0.25">
      <c r="A10190" t="s">
        <v>24718</v>
      </c>
      <c r="B10190" s="1" t="s">
        <v>23942</v>
      </c>
      <c r="C10190" s="1" t="s">
        <v>23930</v>
      </c>
      <c r="D10190" s="1" t="s">
        <v>24319</v>
      </c>
      <c r="E10190" s="1" t="s">
        <v>24320</v>
      </c>
      <c r="F10190" t="s">
        <v>24321</v>
      </c>
      <c r="G10190" t="s">
        <v>24322</v>
      </c>
    </row>
    <row r="10191" spans="1:7" x14ac:dyDescent="0.25">
      <c r="A10191" t="s">
        <v>24719</v>
      </c>
      <c r="B10191" s="1" t="s">
        <v>23942</v>
      </c>
      <c r="C10191" s="1" t="s">
        <v>23936</v>
      </c>
      <c r="D10191" s="1" t="s">
        <v>24323</v>
      </c>
      <c r="E10191" s="1" t="s">
        <v>24324</v>
      </c>
      <c r="F10191" t="s">
        <v>24325</v>
      </c>
      <c r="G10191" t="s">
        <v>24326</v>
      </c>
    </row>
    <row r="10192" spans="1:7" x14ac:dyDescent="0.25">
      <c r="A10192" t="s">
        <v>24720</v>
      </c>
      <c r="B10192" s="1" t="s">
        <v>23942</v>
      </c>
      <c r="C10192" s="1" t="s">
        <v>23942</v>
      </c>
      <c r="D10192" s="1" t="s">
        <v>24327</v>
      </c>
      <c r="E10192" s="1" t="s">
        <v>24328</v>
      </c>
      <c r="F10192" t="s">
        <v>24329</v>
      </c>
      <c r="G10192" t="s">
        <v>24330</v>
      </c>
    </row>
    <row r="10193" spans="1:7" x14ac:dyDescent="0.25">
      <c r="A10193" t="s">
        <v>24721</v>
      </c>
      <c r="B10193" s="1" t="s">
        <v>23942</v>
      </c>
      <c r="C10193" s="1" t="s">
        <v>23948</v>
      </c>
      <c r="D10193" s="1" t="s">
        <v>24331</v>
      </c>
      <c r="E10193" s="1" t="s">
        <v>24332</v>
      </c>
      <c r="F10193" t="s">
        <v>24333</v>
      </c>
      <c r="G10193" t="s">
        <v>24334</v>
      </c>
    </row>
    <row r="10194" spans="1:7" x14ac:dyDescent="0.25">
      <c r="A10194" t="s">
        <v>24722</v>
      </c>
      <c r="B10194" s="1" t="s">
        <v>23942</v>
      </c>
      <c r="C10194" s="1" t="s">
        <v>23959</v>
      </c>
      <c r="D10194" s="1" t="s">
        <v>24335</v>
      </c>
      <c r="E10194" s="1" t="s">
        <v>24336</v>
      </c>
      <c r="F10194" t="s">
        <v>24337</v>
      </c>
      <c r="G10194" t="s">
        <v>24338</v>
      </c>
    </row>
    <row r="10195" spans="1:7" x14ac:dyDescent="0.25">
      <c r="A10195" t="s">
        <v>24723</v>
      </c>
      <c r="B10195" s="1" t="s">
        <v>23942</v>
      </c>
      <c r="C10195" s="1" t="s">
        <v>23965</v>
      </c>
      <c r="D10195" s="1" t="s">
        <v>24339</v>
      </c>
      <c r="E10195" s="1" t="s">
        <v>24340</v>
      </c>
      <c r="F10195" t="s">
        <v>24341</v>
      </c>
      <c r="G10195" t="s">
        <v>24342</v>
      </c>
    </row>
    <row r="10196" spans="1:7" x14ac:dyDescent="0.25">
      <c r="A10196" t="s">
        <v>24724</v>
      </c>
      <c r="B10196" s="1" t="s">
        <v>23948</v>
      </c>
      <c r="C10196" s="1" t="s">
        <v>23924</v>
      </c>
      <c r="D10196" s="1" t="s">
        <v>24352</v>
      </c>
      <c r="E10196" s="1" t="s">
        <v>24353</v>
      </c>
      <c r="F10196" t="s">
        <v>24354</v>
      </c>
      <c r="G10196" t="s">
        <v>24355</v>
      </c>
    </row>
    <row r="10197" spans="1:7" x14ac:dyDescent="0.25">
      <c r="A10197" t="s">
        <v>24725</v>
      </c>
      <c r="B10197" s="1" t="s">
        <v>23948</v>
      </c>
      <c r="C10197" s="1" t="s">
        <v>23930</v>
      </c>
      <c r="D10197" s="1" t="s">
        <v>24356</v>
      </c>
      <c r="E10197" s="1" t="s">
        <v>24357</v>
      </c>
      <c r="F10197" t="s">
        <v>24358</v>
      </c>
      <c r="G10197" t="s">
        <v>24359</v>
      </c>
    </row>
    <row r="10198" spans="1:7" x14ac:dyDescent="0.25">
      <c r="A10198" t="s">
        <v>24726</v>
      </c>
      <c r="B10198" s="1" t="s">
        <v>23948</v>
      </c>
      <c r="C10198" s="1" t="s">
        <v>23936</v>
      </c>
      <c r="D10198" s="1" t="s">
        <v>24360</v>
      </c>
      <c r="E10198" s="1" t="s">
        <v>24361</v>
      </c>
      <c r="F10198" t="s">
        <v>24362</v>
      </c>
      <c r="G10198" t="s">
        <v>24363</v>
      </c>
    </row>
    <row r="10199" spans="1:7" x14ac:dyDescent="0.25">
      <c r="A10199" t="s">
        <v>24733</v>
      </c>
      <c r="B10199" s="1" t="s">
        <v>23948</v>
      </c>
      <c r="C10199" s="1" t="s">
        <v>23942</v>
      </c>
      <c r="D10199" s="1" t="s">
        <v>24364</v>
      </c>
      <c r="E10199" s="1" t="s">
        <v>24365</v>
      </c>
      <c r="F10199" t="s">
        <v>24366</v>
      </c>
      <c r="G10199" t="s">
        <v>24367</v>
      </c>
    </row>
    <row r="10200" spans="1:7" x14ac:dyDescent="0.25">
      <c r="A10200" t="s">
        <v>24734</v>
      </c>
      <c r="B10200" s="1" t="s">
        <v>23948</v>
      </c>
      <c r="C10200" s="1" t="s">
        <v>23948</v>
      </c>
      <c r="D10200" s="1" t="s">
        <v>24368</v>
      </c>
      <c r="E10200" s="1" t="s">
        <v>24369</v>
      </c>
      <c r="F10200" t="s">
        <v>24370</v>
      </c>
      <c r="G10200" t="s">
        <v>24371</v>
      </c>
    </row>
    <row r="10201" spans="1:7" x14ac:dyDescent="0.25">
      <c r="A10201" t="s">
        <v>24735</v>
      </c>
      <c r="B10201" s="1" t="s">
        <v>23948</v>
      </c>
      <c r="C10201" s="1" t="s">
        <v>23959</v>
      </c>
      <c r="D10201" s="1" t="s">
        <v>24372</v>
      </c>
      <c r="E10201" s="1" t="s">
        <v>24373</v>
      </c>
      <c r="F10201" t="s">
        <v>24374</v>
      </c>
      <c r="G10201" t="s">
        <v>24375</v>
      </c>
    </row>
    <row r="10202" spans="1:7" x14ac:dyDescent="0.25">
      <c r="A10202" t="s">
        <v>24736</v>
      </c>
      <c r="B10202" s="1" t="s">
        <v>23948</v>
      </c>
      <c r="C10202" s="1" t="s">
        <v>23965</v>
      </c>
      <c r="D10202" s="1" t="s">
        <v>24376</v>
      </c>
      <c r="E10202" s="1" t="s">
        <v>24377</v>
      </c>
      <c r="F10202" t="s">
        <v>24378</v>
      </c>
      <c r="G10202" t="s">
        <v>24379</v>
      </c>
    </row>
    <row r="10203" spans="1:7" x14ac:dyDescent="0.25">
      <c r="A10203" t="s">
        <v>24737</v>
      </c>
      <c r="B10203" s="1" t="s">
        <v>23959</v>
      </c>
      <c r="C10203" s="1" t="s">
        <v>17805</v>
      </c>
      <c r="D10203" s="1" t="s">
        <v>24380</v>
      </c>
      <c r="E10203" s="1" t="s">
        <v>24381</v>
      </c>
      <c r="F10203" t="s">
        <v>24382</v>
      </c>
      <c r="G10203" t="s">
        <v>24383</v>
      </c>
    </row>
    <row r="10204" spans="1:7" x14ac:dyDescent="0.25">
      <c r="A10204" t="s">
        <v>24738</v>
      </c>
      <c r="B10204" s="1" t="s">
        <v>23959</v>
      </c>
      <c r="C10204" s="1" t="s">
        <v>23924</v>
      </c>
      <c r="D10204" s="1" t="s">
        <v>24384</v>
      </c>
      <c r="E10204" s="1" t="s">
        <v>24385</v>
      </c>
      <c r="F10204" t="s">
        <v>24386</v>
      </c>
      <c r="G10204" t="s">
        <v>24387</v>
      </c>
    </row>
    <row r="10205" spans="1:7" x14ac:dyDescent="0.25">
      <c r="A10205" t="s">
        <v>24739</v>
      </c>
      <c r="B10205" s="1" t="s">
        <v>23959</v>
      </c>
      <c r="C10205" s="1" t="s">
        <v>23930</v>
      </c>
      <c r="D10205" s="1" t="s">
        <v>24393</v>
      </c>
      <c r="E10205" s="1" t="s">
        <v>24394</v>
      </c>
      <c r="F10205" t="s">
        <v>24395</v>
      </c>
      <c r="G10205" t="s">
        <v>24396</v>
      </c>
    </row>
    <row r="10206" spans="1:7" x14ac:dyDescent="0.25">
      <c r="A10206" t="s">
        <v>24740</v>
      </c>
      <c r="B10206" s="1" t="s">
        <v>23959</v>
      </c>
      <c r="C10206" s="1" t="s">
        <v>23936</v>
      </c>
      <c r="D10206" s="1" t="s">
        <v>24397</v>
      </c>
      <c r="E10206" s="1" t="s">
        <v>24398</v>
      </c>
      <c r="F10206" t="s">
        <v>24399</v>
      </c>
      <c r="G10206" t="s">
        <v>24400</v>
      </c>
    </row>
    <row r="10207" spans="1:7" x14ac:dyDescent="0.25">
      <c r="A10207" t="s">
        <v>24741</v>
      </c>
      <c r="B10207" s="1" t="s">
        <v>23959</v>
      </c>
      <c r="C10207" s="1" t="s">
        <v>23942</v>
      </c>
      <c r="D10207" s="1" t="s">
        <v>24401</v>
      </c>
      <c r="E10207" s="1" t="s">
        <v>24402</v>
      </c>
      <c r="F10207" t="s">
        <v>24403</v>
      </c>
      <c r="G10207" t="s">
        <v>24404</v>
      </c>
    </row>
    <row r="10208" spans="1:7" x14ac:dyDescent="0.25">
      <c r="A10208" t="s">
        <v>24742</v>
      </c>
      <c r="B10208" s="1" t="s">
        <v>23959</v>
      </c>
      <c r="C10208" s="1" t="s">
        <v>23948</v>
      </c>
      <c r="D10208" s="1" t="s">
        <v>24405</v>
      </c>
      <c r="E10208" s="1" t="s">
        <v>24406</v>
      </c>
      <c r="F10208" t="s">
        <v>24407</v>
      </c>
      <c r="G10208" t="s">
        <v>24408</v>
      </c>
    </row>
    <row r="10209" spans="1:7" x14ac:dyDescent="0.25">
      <c r="A10209" t="s">
        <v>24748</v>
      </c>
      <c r="B10209" s="1" t="s">
        <v>23959</v>
      </c>
      <c r="C10209" s="1" t="s">
        <v>23959</v>
      </c>
      <c r="D10209" s="1" t="s">
        <v>24409</v>
      </c>
      <c r="E10209" s="1" t="s">
        <v>24410</v>
      </c>
      <c r="F10209" t="s">
        <v>24411</v>
      </c>
      <c r="G10209" t="s">
        <v>24412</v>
      </c>
    </row>
    <row r="10210" spans="1:7" x14ac:dyDescent="0.25">
      <c r="A10210" t="s">
        <v>24749</v>
      </c>
      <c r="B10210" s="1" t="s">
        <v>23959</v>
      </c>
      <c r="C10210" s="1" t="s">
        <v>23965</v>
      </c>
      <c r="D10210" s="1" t="s">
        <v>24413</v>
      </c>
      <c r="E10210" s="1" t="s">
        <v>24414</v>
      </c>
      <c r="F10210" t="s">
        <v>24415</v>
      </c>
      <c r="G10210" t="s">
        <v>24416</v>
      </c>
    </row>
    <row r="10211" spans="1:7" x14ac:dyDescent="0.25">
      <c r="A10211" t="s">
        <v>43331</v>
      </c>
      <c r="B10211" s="1" t="s">
        <v>41972</v>
      </c>
      <c r="C10211" s="1" t="s">
        <v>42492</v>
      </c>
      <c r="D10211" s="1" t="s">
        <v>43332</v>
      </c>
      <c r="E10211" s="1" t="s">
        <v>43333</v>
      </c>
      <c r="F10211" t="s">
        <v>43334</v>
      </c>
      <c r="G10211" t="s">
        <v>43335</v>
      </c>
    </row>
    <row r="10212" spans="1:7" x14ac:dyDescent="0.25">
      <c r="A10212" t="s">
        <v>43336</v>
      </c>
      <c r="B10212" s="1" t="s">
        <v>41869</v>
      </c>
      <c r="C10212" s="1" t="s">
        <v>40488</v>
      </c>
      <c r="D10212" s="1" t="s">
        <v>43337</v>
      </c>
      <c r="E10212" s="1" t="s">
        <v>43338</v>
      </c>
      <c r="F10212" t="s">
        <v>43339</v>
      </c>
      <c r="G10212" t="s">
        <v>43340</v>
      </c>
    </row>
    <row r="10213" spans="1:7" x14ac:dyDescent="0.25">
      <c r="A10213" t="s">
        <v>43341</v>
      </c>
      <c r="B10213" s="1" t="s">
        <v>39597</v>
      </c>
      <c r="C10213" s="1" t="s">
        <v>40913</v>
      </c>
      <c r="D10213" s="1" t="s">
        <v>43342</v>
      </c>
      <c r="E10213" s="1" t="s">
        <v>43343</v>
      </c>
      <c r="F10213" t="s">
        <v>43344</v>
      </c>
      <c r="G10213" t="s">
        <v>43345</v>
      </c>
    </row>
    <row r="10214" spans="1:7" x14ac:dyDescent="0.25">
      <c r="A10214" t="s">
        <v>43346</v>
      </c>
      <c r="B10214" s="1" t="s">
        <v>39667</v>
      </c>
      <c r="C10214" s="1" t="s">
        <v>40990</v>
      </c>
      <c r="D10214" s="1" t="s">
        <v>43347</v>
      </c>
      <c r="E10214" s="1" t="s">
        <v>43348</v>
      </c>
      <c r="F10214" t="s">
        <v>43349</v>
      </c>
      <c r="G10214" t="s">
        <v>43350</v>
      </c>
    </row>
    <row r="10215" spans="1:7" x14ac:dyDescent="0.25">
      <c r="A10215" t="s">
        <v>43351</v>
      </c>
      <c r="B10215" s="1" t="s">
        <v>41904</v>
      </c>
      <c r="C10215" s="1" t="s">
        <v>42509</v>
      </c>
      <c r="D10215" s="1" t="s">
        <v>43352</v>
      </c>
      <c r="E10215" s="1" t="s">
        <v>43353</v>
      </c>
      <c r="F10215" t="s">
        <v>43354</v>
      </c>
      <c r="G10215" t="s">
        <v>43355</v>
      </c>
    </row>
    <row r="10216" spans="1:7" x14ac:dyDescent="0.25">
      <c r="A10216" t="s">
        <v>43356</v>
      </c>
      <c r="B10216" s="1" t="s">
        <v>41857</v>
      </c>
      <c r="C10216" s="1" t="s">
        <v>40641</v>
      </c>
      <c r="D10216" s="1" t="s">
        <v>43357</v>
      </c>
      <c r="E10216" s="1" t="s">
        <v>43358</v>
      </c>
      <c r="F10216" t="s">
        <v>43359</v>
      </c>
      <c r="G10216" t="s">
        <v>43360</v>
      </c>
    </row>
    <row r="10217" spans="1:7" x14ac:dyDescent="0.25">
      <c r="A10217" t="s">
        <v>43361</v>
      </c>
      <c r="B10217" s="1" t="s">
        <v>39342</v>
      </c>
      <c r="C10217" s="1" t="s">
        <v>40990</v>
      </c>
      <c r="D10217" s="1" t="s">
        <v>43362</v>
      </c>
      <c r="E10217" s="1" t="s">
        <v>43363</v>
      </c>
      <c r="F10217" t="s">
        <v>43364</v>
      </c>
      <c r="G10217" t="s">
        <v>43365</v>
      </c>
    </row>
    <row r="10218" spans="1:7" x14ac:dyDescent="0.25">
      <c r="A10218" t="s">
        <v>43366</v>
      </c>
      <c r="B10218" s="1" t="s">
        <v>41961</v>
      </c>
      <c r="C10218" s="1" t="s">
        <v>42509</v>
      </c>
      <c r="D10218" s="1" t="s">
        <v>43367</v>
      </c>
      <c r="E10218" s="1" t="s">
        <v>43368</v>
      </c>
      <c r="F10218" t="s">
        <v>43369</v>
      </c>
      <c r="G10218" t="s">
        <v>43370</v>
      </c>
    </row>
    <row r="10219" spans="1:7" x14ac:dyDescent="0.25">
      <c r="A10219" t="s">
        <v>43371</v>
      </c>
      <c r="B10219" s="1" t="s">
        <v>40860</v>
      </c>
      <c r="C10219" s="1" t="s">
        <v>40990</v>
      </c>
      <c r="D10219" s="1" t="s">
        <v>43372</v>
      </c>
      <c r="E10219" s="1" t="s">
        <v>43373</v>
      </c>
      <c r="F10219" t="s">
        <v>43374</v>
      </c>
      <c r="G10219" t="s">
        <v>43375</v>
      </c>
    </row>
    <row r="10220" spans="1:7" x14ac:dyDescent="0.25">
      <c r="A10220" t="s">
        <v>43376</v>
      </c>
      <c r="B10220" s="1" t="s">
        <v>41985</v>
      </c>
      <c r="C10220" s="1" t="s">
        <v>42509</v>
      </c>
      <c r="D10220" s="1" t="s">
        <v>43377</v>
      </c>
      <c r="E10220" s="1" t="s">
        <v>43378</v>
      </c>
      <c r="F10220" t="s">
        <v>43379</v>
      </c>
      <c r="G10220" t="s">
        <v>43380</v>
      </c>
    </row>
    <row r="10221" spans="1:7" x14ac:dyDescent="0.25">
      <c r="A10221" t="s">
        <v>43381</v>
      </c>
      <c r="B10221" s="1" t="s">
        <v>41851</v>
      </c>
      <c r="C10221" s="1" t="s">
        <v>41112</v>
      </c>
      <c r="D10221" s="1" t="s">
        <v>43382</v>
      </c>
      <c r="E10221" s="1" t="s">
        <v>43383</v>
      </c>
      <c r="F10221" t="s">
        <v>43384</v>
      </c>
      <c r="G10221" t="s">
        <v>43385</v>
      </c>
    </row>
    <row r="10222" spans="1:7" x14ac:dyDescent="0.25">
      <c r="A10222" t="s">
        <v>23923</v>
      </c>
      <c r="B10222" s="1" t="s">
        <v>22362</v>
      </c>
      <c r="C10222" s="1" t="s">
        <v>23924</v>
      </c>
      <c r="D10222" s="1" t="s">
        <v>23925</v>
      </c>
      <c r="E10222" s="1" t="s">
        <v>23926</v>
      </c>
      <c r="F10222" t="s">
        <v>23927</v>
      </c>
      <c r="G10222" t="s">
        <v>23928</v>
      </c>
    </row>
    <row r="10223" spans="1:7" x14ac:dyDescent="0.25">
      <c r="A10223" t="s">
        <v>23929</v>
      </c>
      <c r="B10223" s="1" t="s">
        <v>22362</v>
      </c>
      <c r="C10223" s="1" t="s">
        <v>23930</v>
      </c>
      <c r="D10223" s="1" t="s">
        <v>23931</v>
      </c>
      <c r="E10223" s="1" t="s">
        <v>23932</v>
      </c>
      <c r="F10223" t="s">
        <v>23933</v>
      </c>
      <c r="G10223" t="s">
        <v>23934</v>
      </c>
    </row>
    <row r="10224" spans="1:7" x14ac:dyDescent="0.25">
      <c r="A10224" t="s">
        <v>23935</v>
      </c>
      <c r="B10224" s="1" t="s">
        <v>22362</v>
      </c>
      <c r="C10224" s="1" t="s">
        <v>23936</v>
      </c>
      <c r="D10224" s="1" t="s">
        <v>23937</v>
      </c>
      <c r="E10224" s="1" t="s">
        <v>23938</v>
      </c>
      <c r="F10224" t="s">
        <v>23939</v>
      </c>
      <c r="G10224" t="s">
        <v>23940</v>
      </c>
    </row>
    <row r="10225" spans="1:7" x14ac:dyDescent="0.25">
      <c r="A10225" t="s">
        <v>23941</v>
      </c>
      <c r="B10225" s="1" t="s">
        <v>22362</v>
      </c>
      <c r="C10225" s="1" t="s">
        <v>23942</v>
      </c>
      <c r="D10225" s="1" t="s">
        <v>23943</v>
      </c>
      <c r="E10225" s="1" t="s">
        <v>23944</v>
      </c>
      <c r="F10225" t="s">
        <v>23945</v>
      </c>
      <c r="G10225" t="s">
        <v>23946</v>
      </c>
    </row>
    <row r="10226" spans="1:7" x14ac:dyDescent="0.25">
      <c r="A10226" t="s">
        <v>23947</v>
      </c>
      <c r="B10226" s="1" t="s">
        <v>22362</v>
      </c>
      <c r="C10226" s="1" t="s">
        <v>23948</v>
      </c>
      <c r="D10226" s="1" t="s">
        <v>23949</v>
      </c>
      <c r="E10226" s="1" t="s">
        <v>23950</v>
      </c>
      <c r="F10226" t="s">
        <v>23951</v>
      </c>
      <c r="G10226" t="s">
        <v>23952</v>
      </c>
    </row>
    <row r="10227" spans="1:7" x14ac:dyDescent="0.25">
      <c r="A10227" t="s">
        <v>23958</v>
      </c>
      <c r="B10227" s="1" t="s">
        <v>22362</v>
      </c>
      <c r="C10227" s="1" t="s">
        <v>23959</v>
      </c>
      <c r="D10227" s="1" t="s">
        <v>23960</v>
      </c>
      <c r="E10227" s="1" t="s">
        <v>23961</v>
      </c>
      <c r="F10227" t="s">
        <v>23962</v>
      </c>
      <c r="G10227" t="s">
        <v>23963</v>
      </c>
    </row>
    <row r="10228" spans="1:7" x14ac:dyDescent="0.25">
      <c r="A10228" t="s">
        <v>23964</v>
      </c>
      <c r="B10228" s="1" t="s">
        <v>22362</v>
      </c>
      <c r="C10228" s="1" t="s">
        <v>23965</v>
      </c>
      <c r="D10228" s="1" t="s">
        <v>23966</v>
      </c>
      <c r="E10228" s="1" t="s">
        <v>23967</v>
      </c>
      <c r="F10228" t="s">
        <v>23968</v>
      </c>
      <c r="G10228" t="s">
        <v>23969</v>
      </c>
    </row>
    <row r="10229" spans="1:7" x14ac:dyDescent="0.25">
      <c r="A10229" t="s">
        <v>23970</v>
      </c>
      <c r="B10229" s="1" t="s">
        <v>23971</v>
      </c>
      <c r="C10229" s="1" t="s">
        <v>17805</v>
      </c>
      <c r="D10229" s="1" t="s">
        <v>23972</v>
      </c>
      <c r="E10229" s="1" t="s">
        <v>23973</v>
      </c>
      <c r="F10229" t="s">
        <v>23974</v>
      </c>
      <c r="G10229" t="s">
        <v>23975</v>
      </c>
    </row>
    <row r="10230" spans="1:7" x14ac:dyDescent="0.25">
      <c r="A10230" t="s">
        <v>23976</v>
      </c>
      <c r="B10230" s="1" t="s">
        <v>23971</v>
      </c>
      <c r="C10230" s="1" t="s">
        <v>23924</v>
      </c>
      <c r="D10230" s="1" t="s">
        <v>23977</v>
      </c>
      <c r="E10230" s="1" t="s">
        <v>23978</v>
      </c>
      <c r="F10230" t="s">
        <v>23979</v>
      </c>
      <c r="G10230" t="s">
        <v>23980</v>
      </c>
    </row>
    <row r="10231" spans="1:7" x14ac:dyDescent="0.25">
      <c r="A10231" t="s">
        <v>23981</v>
      </c>
      <c r="B10231" s="1" t="s">
        <v>23971</v>
      </c>
      <c r="C10231" s="1" t="s">
        <v>23930</v>
      </c>
      <c r="D10231" s="1" t="s">
        <v>23982</v>
      </c>
      <c r="E10231" s="1" t="s">
        <v>23983</v>
      </c>
      <c r="F10231" t="s">
        <v>23984</v>
      </c>
      <c r="G10231" t="s">
        <v>23985</v>
      </c>
    </row>
    <row r="10232" spans="1:7" x14ac:dyDescent="0.25">
      <c r="A10232" t="s">
        <v>23986</v>
      </c>
      <c r="B10232" s="1" t="s">
        <v>23971</v>
      </c>
      <c r="C10232" s="1" t="s">
        <v>23936</v>
      </c>
      <c r="D10232" s="1" t="s">
        <v>23987</v>
      </c>
      <c r="E10232" s="1" t="s">
        <v>23988</v>
      </c>
      <c r="F10232" t="s">
        <v>23989</v>
      </c>
      <c r="G10232" t="s">
        <v>23990</v>
      </c>
    </row>
    <row r="10233" spans="1:7" x14ac:dyDescent="0.25">
      <c r="A10233" t="s">
        <v>23991</v>
      </c>
      <c r="B10233" s="1" t="s">
        <v>23971</v>
      </c>
      <c r="C10233" s="1" t="s">
        <v>23942</v>
      </c>
      <c r="D10233" s="1" t="s">
        <v>23992</v>
      </c>
      <c r="E10233" s="1" t="s">
        <v>23993</v>
      </c>
      <c r="F10233" t="s">
        <v>23994</v>
      </c>
      <c r="G10233" t="s">
        <v>23995</v>
      </c>
    </row>
    <row r="10234" spans="1:7" x14ac:dyDescent="0.25">
      <c r="A10234" t="s">
        <v>23996</v>
      </c>
      <c r="B10234" s="1" t="s">
        <v>23971</v>
      </c>
      <c r="C10234" s="1" t="s">
        <v>23948</v>
      </c>
      <c r="D10234" s="1" t="s">
        <v>23997</v>
      </c>
      <c r="E10234" s="1" t="s">
        <v>23998</v>
      </c>
      <c r="F10234" t="s">
        <v>23999</v>
      </c>
      <c r="G10234" t="s">
        <v>24000</v>
      </c>
    </row>
    <row r="10235" spans="1:7" x14ac:dyDescent="0.25">
      <c r="A10235" t="s">
        <v>24001</v>
      </c>
      <c r="B10235" s="1" t="s">
        <v>23971</v>
      </c>
      <c r="C10235" s="1" t="s">
        <v>23959</v>
      </c>
      <c r="D10235" s="1" t="s">
        <v>24002</v>
      </c>
      <c r="E10235" s="1" t="s">
        <v>24003</v>
      </c>
      <c r="F10235" t="s">
        <v>24004</v>
      </c>
      <c r="G10235" t="s">
        <v>24005</v>
      </c>
    </row>
    <row r="10236" spans="1:7" x14ac:dyDescent="0.25">
      <c r="A10236" t="s">
        <v>24006</v>
      </c>
      <c r="B10236" s="1" t="s">
        <v>23971</v>
      </c>
      <c r="C10236" s="1" t="s">
        <v>23965</v>
      </c>
      <c r="D10236" s="1" t="s">
        <v>24007</v>
      </c>
      <c r="E10236" s="1" t="s">
        <v>24008</v>
      </c>
      <c r="F10236" t="s">
        <v>24009</v>
      </c>
      <c r="G10236" t="s">
        <v>24010</v>
      </c>
    </row>
    <row r="10237" spans="1:7" x14ac:dyDescent="0.25">
      <c r="A10237" t="s">
        <v>24017</v>
      </c>
      <c r="B10237" s="1" t="s">
        <v>17805</v>
      </c>
      <c r="C10237" s="1" t="s">
        <v>24018</v>
      </c>
      <c r="D10237" s="1" t="s">
        <v>24019</v>
      </c>
      <c r="E10237" s="1" t="s">
        <v>24020</v>
      </c>
      <c r="F10237" t="s">
        <v>24021</v>
      </c>
      <c r="G10237" t="s">
        <v>24022</v>
      </c>
    </row>
    <row r="10238" spans="1:7" x14ac:dyDescent="0.25">
      <c r="A10238" t="s">
        <v>24023</v>
      </c>
      <c r="B10238" s="1" t="s">
        <v>17805</v>
      </c>
      <c r="C10238" s="1" t="s">
        <v>17808</v>
      </c>
      <c r="D10238" s="1" t="s">
        <v>24024</v>
      </c>
      <c r="E10238" s="1" t="s">
        <v>24025</v>
      </c>
      <c r="F10238" t="s">
        <v>24026</v>
      </c>
      <c r="G10238" t="s">
        <v>24027</v>
      </c>
    </row>
    <row r="10239" spans="1:7" x14ac:dyDescent="0.25">
      <c r="A10239" t="s">
        <v>24028</v>
      </c>
      <c r="B10239" s="1" t="s">
        <v>17805</v>
      </c>
      <c r="C10239" s="1" t="s">
        <v>22362</v>
      </c>
      <c r="D10239" s="1" t="s">
        <v>24029</v>
      </c>
      <c r="E10239" s="1" t="s">
        <v>24030</v>
      </c>
      <c r="F10239" t="s">
        <v>24031</v>
      </c>
      <c r="G10239" t="s">
        <v>24032</v>
      </c>
    </row>
    <row r="10240" spans="1:7" x14ac:dyDescent="0.25">
      <c r="A10240" t="s">
        <v>24033</v>
      </c>
      <c r="B10240" s="1" t="s">
        <v>17805</v>
      </c>
      <c r="C10240" s="1" t="s">
        <v>23971</v>
      </c>
      <c r="D10240" s="1" t="s">
        <v>24034</v>
      </c>
      <c r="E10240" s="1" t="s">
        <v>24035</v>
      </c>
      <c r="F10240" t="s">
        <v>24036</v>
      </c>
      <c r="G10240" t="s">
        <v>24037</v>
      </c>
    </row>
    <row r="10241" spans="1:7" x14ac:dyDescent="0.25">
      <c r="A10241" t="s">
        <v>24038</v>
      </c>
      <c r="B10241" s="1" t="s">
        <v>17805</v>
      </c>
      <c r="C10241" s="1" t="s">
        <v>24039</v>
      </c>
      <c r="D10241" s="1" t="s">
        <v>24040</v>
      </c>
      <c r="E10241" s="1" t="s">
        <v>24041</v>
      </c>
      <c r="F10241" t="s">
        <v>24042</v>
      </c>
      <c r="G10241" t="s">
        <v>24043</v>
      </c>
    </row>
    <row r="10242" spans="1:7" x14ac:dyDescent="0.25">
      <c r="A10242" t="s">
        <v>24044</v>
      </c>
      <c r="B10242" s="1" t="s">
        <v>17805</v>
      </c>
      <c r="C10242" s="1" t="s">
        <v>24045</v>
      </c>
      <c r="D10242" s="1" t="s">
        <v>24046</v>
      </c>
      <c r="E10242" s="1" t="s">
        <v>24047</v>
      </c>
      <c r="F10242" t="s">
        <v>24048</v>
      </c>
      <c r="G10242" t="s">
        <v>24049</v>
      </c>
    </row>
    <row r="10243" spans="1:7" x14ac:dyDescent="0.25">
      <c r="A10243" t="s">
        <v>24050</v>
      </c>
      <c r="B10243" s="1" t="s">
        <v>17805</v>
      </c>
      <c r="C10243" s="1" t="s">
        <v>24051</v>
      </c>
      <c r="D10243" s="1" t="s">
        <v>24052</v>
      </c>
      <c r="E10243" s="1" t="s">
        <v>24053</v>
      </c>
      <c r="F10243" t="s">
        <v>24054</v>
      </c>
      <c r="G10243" t="s">
        <v>24055</v>
      </c>
    </row>
    <row r="10244" spans="1:7" x14ac:dyDescent="0.25">
      <c r="A10244" t="s">
        <v>24056</v>
      </c>
      <c r="B10244" s="1" t="s">
        <v>17805</v>
      </c>
      <c r="C10244" s="1" t="s">
        <v>24057</v>
      </c>
      <c r="D10244" s="1" t="s">
        <v>24058</v>
      </c>
      <c r="E10244" s="1" t="s">
        <v>24059</v>
      </c>
      <c r="F10244" t="s">
        <v>24060</v>
      </c>
      <c r="G10244" t="s">
        <v>24061</v>
      </c>
    </row>
    <row r="10245" spans="1:7" x14ac:dyDescent="0.25">
      <c r="A10245" t="s">
        <v>24062</v>
      </c>
      <c r="B10245" s="1" t="s">
        <v>23924</v>
      </c>
      <c r="C10245" s="1" t="s">
        <v>24018</v>
      </c>
      <c r="D10245" s="1" t="s">
        <v>24063</v>
      </c>
      <c r="E10245" s="1" t="s">
        <v>24064</v>
      </c>
      <c r="F10245" t="s">
        <v>24065</v>
      </c>
      <c r="G10245" t="s">
        <v>24066</v>
      </c>
    </row>
    <row r="10246" spans="1:7" x14ac:dyDescent="0.25">
      <c r="A10246" t="s">
        <v>24760</v>
      </c>
      <c r="B10246" s="1" t="s">
        <v>23942</v>
      </c>
      <c r="C10246" s="1" t="s">
        <v>17808</v>
      </c>
      <c r="D10246" s="1" t="s">
        <v>24761</v>
      </c>
      <c r="E10246" s="1" t="s">
        <v>24762</v>
      </c>
      <c r="F10246" t="s">
        <v>24763</v>
      </c>
      <c r="G10246" t="s">
        <v>24764</v>
      </c>
    </row>
    <row r="10247" spans="1:7" x14ac:dyDescent="0.25">
      <c r="A10247" t="s">
        <v>24765</v>
      </c>
      <c r="B10247" s="1" t="s">
        <v>23948</v>
      </c>
      <c r="C10247" s="1" t="s">
        <v>22362</v>
      </c>
      <c r="D10247" s="1" t="s">
        <v>24766</v>
      </c>
      <c r="E10247" s="1" t="s">
        <v>24767</v>
      </c>
      <c r="F10247" t="s">
        <v>24768</v>
      </c>
      <c r="G10247" t="s">
        <v>24769</v>
      </c>
    </row>
    <row r="10248" spans="1:7" x14ac:dyDescent="0.25">
      <c r="A10248" t="s">
        <v>43386</v>
      </c>
      <c r="B10248" s="1" t="s">
        <v>39615</v>
      </c>
      <c r="C10248" s="1" t="s">
        <v>40990</v>
      </c>
      <c r="D10248" s="1" t="s">
        <v>43387</v>
      </c>
      <c r="E10248" s="1" t="s">
        <v>43388</v>
      </c>
      <c r="F10248" t="s">
        <v>43389</v>
      </c>
      <c r="G10248" t="s">
        <v>43390</v>
      </c>
    </row>
    <row r="10249" spans="1:7" x14ac:dyDescent="0.25">
      <c r="A10249" t="s">
        <v>24827</v>
      </c>
      <c r="B10249" s="1" t="s">
        <v>24828</v>
      </c>
      <c r="C10249" s="1" t="s">
        <v>24829</v>
      </c>
      <c r="D10249" s="1" t="s">
        <v>24830</v>
      </c>
      <c r="E10249" s="1" t="s">
        <v>24831</v>
      </c>
      <c r="F10249" t="s">
        <v>24830</v>
      </c>
      <c r="G10249" t="s">
        <v>24831</v>
      </c>
    </row>
    <row r="10250" spans="1:7" x14ac:dyDescent="0.25">
      <c r="A10250" t="s">
        <v>24832</v>
      </c>
      <c r="B10250" s="1" t="s">
        <v>24833</v>
      </c>
      <c r="C10250" s="1" t="s">
        <v>24834</v>
      </c>
      <c r="D10250" s="1" t="s">
        <v>24835</v>
      </c>
      <c r="E10250" s="1" t="s">
        <v>24836</v>
      </c>
      <c r="F10250" t="s">
        <v>24837</v>
      </c>
      <c r="G10250" t="s">
        <v>24838</v>
      </c>
    </row>
    <row r="10251" spans="1:7" x14ac:dyDescent="0.25">
      <c r="A10251" t="s">
        <v>43391</v>
      </c>
      <c r="B10251" s="1" t="s">
        <v>41991</v>
      </c>
      <c r="C10251" s="1" t="s">
        <v>42509</v>
      </c>
      <c r="D10251" s="1" t="s">
        <v>43392</v>
      </c>
      <c r="E10251" s="1" t="s">
        <v>43393</v>
      </c>
      <c r="F10251" t="s">
        <v>43394</v>
      </c>
      <c r="G10251" t="s">
        <v>43395</v>
      </c>
    </row>
    <row r="10252" spans="1:7" x14ac:dyDescent="0.25">
      <c r="A10252" t="s">
        <v>24839</v>
      </c>
      <c r="B10252" s="1" t="s">
        <v>24840</v>
      </c>
      <c r="C10252" s="1" t="s">
        <v>9815</v>
      </c>
      <c r="D10252" s="1" t="s">
        <v>24841</v>
      </c>
      <c r="E10252" s="1" t="s">
        <v>24842</v>
      </c>
      <c r="F10252" t="s">
        <v>24843</v>
      </c>
      <c r="G10252" t="s">
        <v>24844</v>
      </c>
    </row>
    <row r="10253" spans="1:7" x14ac:dyDescent="0.25">
      <c r="A10253" t="s">
        <v>24845</v>
      </c>
      <c r="B10253" s="1" t="s">
        <v>24840</v>
      </c>
      <c r="C10253" s="1" t="s">
        <v>9807</v>
      </c>
      <c r="D10253" s="1" t="s">
        <v>24846</v>
      </c>
      <c r="E10253" s="1" t="s">
        <v>24847</v>
      </c>
      <c r="F10253" t="s">
        <v>24848</v>
      </c>
      <c r="G10253" t="s">
        <v>24849</v>
      </c>
    </row>
    <row r="10254" spans="1:7" x14ac:dyDescent="0.25">
      <c r="A10254" t="s">
        <v>43396</v>
      </c>
      <c r="B10254" s="1" t="s">
        <v>41887</v>
      </c>
      <c r="C10254" s="1" t="s">
        <v>40641</v>
      </c>
      <c r="D10254" s="1" t="s">
        <v>43397</v>
      </c>
      <c r="E10254" s="1" t="s">
        <v>43398</v>
      </c>
      <c r="F10254" t="s">
        <v>43399</v>
      </c>
      <c r="G10254" t="s">
        <v>43400</v>
      </c>
    </row>
    <row r="10255" spans="1:7" x14ac:dyDescent="0.25">
      <c r="A10255" t="s">
        <v>24850</v>
      </c>
      <c r="B10255" s="1" t="s">
        <v>12065</v>
      </c>
      <c r="C10255" s="1" t="s">
        <v>24851</v>
      </c>
      <c r="D10255" s="1" t="s">
        <v>24852</v>
      </c>
      <c r="E10255" s="1" t="s">
        <v>24853</v>
      </c>
      <c r="F10255" t="s">
        <v>24854</v>
      </c>
      <c r="G10255" t="s">
        <v>24855</v>
      </c>
    </row>
    <row r="10256" spans="1:7" x14ac:dyDescent="0.25">
      <c r="A10256" t="s">
        <v>24856</v>
      </c>
      <c r="B10256" s="1" t="s">
        <v>12070</v>
      </c>
      <c r="C10256" s="1" t="s">
        <v>24857</v>
      </c>
      <c r="D10256" s="1" t="s">
        <v>24858</v>
      </c>
      <c r="E10256" s="1" t="s">
        <v>24859</v>
      </c>
      <c r="F10256" t="s">
        <v>24860</v>
      </c>
      <c r="G10256" t="s">
        <v>24861</v>
      </c>
    </row>
    <row r="10257" spans="1:7" x14ac:dyDescent="0.25">
      <c r="A10257" t="s">
        <v>43401</v>
      </c>
      <c r="B10257" s="1" t="s">
        <v>39316</v>
      </c>
      <c r="C10257" s="1" t="s">
        <v>40990</v>
      </c>
      <c r="D10257" s="1" t="s">
        <v>43402</v>
      </c>
      <c r="E10257" s="1" t="s">
        <v>43403</v>
      </c>
      <c r="F10257" t="s">
        <v>43404</v>
      </c>
      <c r="G10257" t="s">
        <v>43405</v>
      </c>
    </row>
    <row r="10258" spans="1:7" x14ac:dyDescent="0.25">
      <c r="A10258" t="s">
        <v>24867</v>
      </c>
      <c r="B10258" s="1" t="s">
        <v>12075</v>
      </c>
      <c r="C10258" s="1" t="s">
        <v>24868</v>
      </c>
      <c r="D10258" s="1" t="s">
        <v>24869</v>
      </c>
      <c r="E10258" s="1" t="s">
        <v>24870</v>
      </c>
      <c r="F10258" t="s">
        <v>24871</v>
      </c>
      <c r="G10258" t="s">
        <v>24872</v>
      </c>
    </row>
    <row r="10259" spans="1:7" x14ac:dyDescent="0.25">
      <c r="A10259" t="s">
        <v>24873</v>
      </c>
      <c r="B10259" s="1" t="s">
        <v>12080</v>
      </c>
      <c r="C10259" s="1" t="s">
        <v>24874</v>
      </c>
      <c r="D10259" s="1" t="s">
        <v>24875</v>
      </c>
      <c r="E10259" s="1" t="s">
        <v>24876</v>
      </c>
      <c r="F10259" t="s">
        <v>24877</v>
      </c>
      <c r="G10259" t="s">
        <v>24878</v>
      </c>
    </row>
    <row r="10260" spans="1:7" x14ac:dyDescent="0.25">
      <c r="A10260" t="s">
        <v>43406</v>
      </c>
      <c r="B10260" s="1" t="s">
        <v>41838</v>
      </c>
      <c r="C10260" s="1" t="s">
        <v>42521</v>
      </c>
      <c r="D10260" s="1" t="s">
        <v>43407</v>
      </c>
      <c r="E10260" s="1" t="s">
        <v>43408</v>
      </c>
      <c r="F10260" t="s">
        <v>43409</v>
      </c>
      <c r="G10260" t="s">
        <v>43410</v>
      </c>
    </row>
    <row r="10261" spans="1:7" x14ac:dyDescent="0.25">
      <c r="A10261" t="s">
        <v>24879</v>
      </c>
      <c r="B10261" s="1" t="s">
        <v>12085</v>
      </c>
      <c r="C10261" s="1" t="s">
        <v>24880</v>
      </c>
      <c r="D10261" s="1" t="s">
        <v>24881</v>
      </c>
      <c r="E10261" s="1" t="s">
        <v>24882</v>
      </c>
      <c r="F10261" t="s">
        <v>24883</v>
      </c>
      <c r="G10261" t="s">
        <v>24884</v>
      </c>
    </row>
    <row r="10262" spans="1:7" x14ac:dyDescent="0.25">
      <c r="A10262" t="s">
        <v>24885</v>
      </c>
      <c r="B10262" s="1" t="s">
        <v>12090</v>
      </c>
      <c r="C10262" s="1" t="s">
        <v>24886</v>
      </c>
      <c r="D10262" s="1" t="s">
        <v>24887</v>
      </c>
      <c r="E10262" s="1" t="s">
        <v>24888</v>
      </c>
      <c r="F10262" t="s">
        <v>24889</v>
      </c>
      <c r="G10262" t="s">
        <v>24890</v>
      </c>
    </row>
    <row r="10263" spans="1:7" x14ac:dyDescent="0.25">
      <c r="A10263" t="s">
        <v>43411</v>
      </c>
      <c r="B10263" s="1" t="s">
        <v>39342</v>
      </c>
      <c r="C10263" s="1" t="s">
        <v>39317</v>
      </c>
      <c r="D10263" s="1" t="s">
        <v>43412</v>
      </c>
      <c r="E10263" s="1" t="s">
        <v>43413</v>
      </c>
      <c r="F10263" t="s">
        <v>43414</v>
      </c>
      <c r="G10263" t="s">
        <v>43415</v>
      </c>
    </row>
    <row r="10264" spans="1:7" x14ac:dyDescent="0.25">
      <c r="A10264" t="s">
        <v>24891</v>
      </c>
      <c r="B10264" s="1" t="s">
        <v>2487</v>
      </c>
      <c r="C10264" s="1" t="s">
        <v>24892</v>
      </c>
      <c r="D10264" s="1" t="s">
        <v>24893</v>
      </c>
      <c r="E10264" s="1" t="s">
        <v>24894</v>
      </c>
      <c r="F10264" t="s">
        <v>24895</v>
      </c>
      <c r="G10264" t="s">
        <v>24896</v>
      </c>
    </row>
    <row r="10265" spans="1:7" x14ac:dyDescent="0.25">
      <c r="A10265" t="s">
        <v>24897</v>
      </c>
      <c r="B10265" s="1" t="s">
        <v>12098</v>
      </c>
      <c r="C10265" s="1" t="s">
        <v>24898</v>
      </c>
      <c r="D10265" s="1" t="s">
        <v>24899</v>
      </c>
      <c r="E10265" s="1" t="s">
        <v>24900</v>
      </c>
      <c r="F10265" t="s">
        <v>24901</v>
      </c>
      <c r="G10265" t="s">
        <v>24902</v>
      </c>
    </row>
    <row r="10266" spans="1:7" x14ac:dyDescent="0.25">
      <c r="A10266" t="s">
        <v>43416</v>
      </c>
      <c r="B10266" s="1" t="s">
        <v>41961</v>
      </c>
      <c r="C10266" s="1" t="s">
        <v>42521</v>
      </c>
      <c r="D10266" s="1" t="s">
        <v>43417</v>
      </c>
      <c r="E10266" s="1" t="s">
        <v>43418</v>
      </c>
      <c r="F10266" t="s">
        <v>43419</v>
      </c>
      <c r="G10266" t="s">
        <v>43420</v>
      </c>
    </row>
    <row r="10267" spans="1:7" x14ac:dyDescent="0.25">
      <c r="A10267" t="s">
        <v>24903</v>
      </c>
      <c r="B10267" s="1" t="s">
        <v>12103</v>
      </c>
      <c r="C10267" s="1" t="s">
        <v>24904</v>
      </c>
      <c r="D10267" s="1" t="s">
        <v>24905</v>
      </c>
      <c r="E10267" s="1" t="s">
        <v>24906</v>
      </c>
      <c r="F10267" t="s">
        <v>24907</v>
      </c>
      <c r="G10267" t="s">
        <v>24908</v>
      </c>
    </row>
    <row r="10268" spans="1:7" x14ac:dyDescent="0.25">
      <c r="A10268" t="s">
        <v>24909</v>
      </c>
      <c r="B10268" s="1" t="s">
        <v>12108</v>
      </c>
      <c r="C10268" s="1" t="s">
        <v>24910</v>
      </c>
      <c r="D10268" s="1" t="s">
        <v>24911</v>
      </c>
      <c r="E10268" s="1" t="s">
        <v>24912</v>
      </c>
      <c r="F10268" t="s">
        <v>24913</v>
      </c>
      <c r="G10268" t="s">
        <v>24914</v>
      </c>
    </row>
    <row r="10269" spans="1:7" x14ac:dyDescent="0.25">
      <c r="A10269" t="s">
        <v>43421</v>
      </c>
      <c r="B10269" s="1" t="s">
        <v>41863</v>
      </c>
      <c r="C10269" s="1" t="s">
        <v>41112</v>
      </c>
      <c r="D10269" s="1" t="s">
        <v>43422</v>
      </c>
      <c r="E10269" s="1" t="s">
        <v>43423</v>
      </c>
      <c r="F10269" t="s">
        <v>43424</v>
      </c>
      <c r="G10269" t="s">
        <v>43425</v>
      </c>
    </row>
    <row r="10270" spans="1:7" x14ac:dyDescent="0.25">
      <c r="A10270" t="s">
        <v>24915</v>
      </c>
      <c r="B10270" s="1" t="s">
        <v>12113</v>
      </c>
      <c r="C10270" s="1" t="s">
        <v>24916</v>
      </c>
      <c r="D10270" s="1" t="s">
        <v>24917</v>
      </c>
      <c r="E10270" s="1" t="s">
        <v>24918</v>
      </c>
      <c r="F10270" t="s">
        <v>24919</v>
      </c>
      <c r="G10270" t="s">
        <v>24920</v>
      </c>
    </row>
    <row r="10271" spans="1:7" x14ac:dyDescent="0.25">
      <c r="A10271" t="s">
        <v>24921</v>
      </c>
      <c r="B10271" s="1" t="s">
        <v>12118</v>
      </c>
      <c r="C10271" s="1" t="s">
        <v>24922</v>
      </c>
      <c r="D10271" s="1" t="s">
        <v>24923</v>
      </c>
      <c r="E10271" s="1" t="s">
        <v>24924</v>
      </c>
      <c r="F10271" t="s">
        <v>24925</v>
      </c>
      <c r="G10271" t="s">
        <v>24926</v>
      </c>
    </row>
    <row r="10272" spans="1:7" x14ac:dyDescent="0.25">
      <c r="A10272" t="s">
        <v>43426</v>
      </c>
      <c r="B10272" s="1" t="s">
        <v>39562</v>
      </c>
      <c r="C10272" s="1" t="s">
        <v>39317</v>
      </c>
      <c r="D10272" s="1" t="s">
        <v>43427</v>
      </c>
      <c r="E10272" s="1" t="s">
        <v>43428</v>
      </c>
      <c r="F10272" t="s">
        <v>43429</v>
      </c>
      <c r="G10272" t="s">
        <v>43430</v>
      </c>
    </row>
    <row r="10273" spans="1:7" x14ac:dyDescent="0.25">
      <c r="A10273" t="s">
        <v>24933</v>
      </c>
      <c r="B10273" s="1" t="s">
        <v>12123</v>
      </c>
      <c r="C10273" s="1" t="s">
        <v>24934</v>
      </c>
      <c r="D10273" s="1" t="s">
        <v>24935</v>
      </c>
      <c r="E10273" s="1" t="s">
        <v>24936</v>
      </c>
      <c r="F10273" t="s">
        <v>24937</v>
      </c>
      <c r="G10273" t="s">
        <v>24938</v>
      </c>
    </row>
    <row r="10274" spans="1:7" x14ac:dyDescent="0.25">
      <c r="A10274" t="s">
        <v>24939</v>
      </c>
      <c r="B10274" s="1" t="s">
        <v>12128</v>
      </c>
      <c r="C10274" s="1" t="s">
        <v>24940</v>
      </c>
      <c r="D10274" s="1" t="s">
        <v>24941</v>
      </c>
      <c r="E10274" s="1" t="s">
        <v>24942</v>
      </c>
      <c r="F10274" t="s">
        <v>24943</v>
      </c>
      <c r="G10274" t="s">
        <v>24944</v>
      </c>
    </row>
    <row r="10275" spans="1:7" x14ac:dyDescent="0.25">
      <c r="A10275" t="s">
        <v>43431</v>
      </c>
      <c r="B10275" s="1" t="s">
        <v>41972</v>
      </c>
      <c r="C10275" s="1" t="s">
        <v>42521</v>
      </c>
      <c r="D10275" s="1" t="s">
        <v>43432</v>
      </c>
      <c r="E10275" s="1" t="s">
        <v>43433</v>
      </c>
      <c r="F10275" t="s">
        <v>43434</v>
      </c>
      <c r="G10275" t="s">
        <v>43435</v>
      </c>
    </row>
    <row r="10276" spans="1:7" x14ac:dyDescent="0.25">
      <c r="A10276" t="s">
        <v>24945</v>
      </c>
      <c r="B10276" s="1" t="s">
        <v>12133</v>
      </c>
      <c r="C10276" s="1" t="s">
        <v>24946</v>
      </c>
      <c r="D10276" s="1" t="s">
        <v>24947</v>
      </c>
      <c r="E10276" s="1" t="s">
        <v>24948</v>
      </c>
      <c r="F10276" t="s">
        <v>24949</v>
      </c>
      <c r="G10276" t="s">
        <v>24950</v>
      </c>
    </row>
    <row r="10277" spans="1:7" x14ac:dyDescent="0.25">
      <c r="A10277" t="s">
        <v>24951</v>
      </c>
      <c r="B10277" s="1" t="s">
        <v>12138</v>
      </c>
      <c r="C10277" s="1" t="s">
        <v>24952</v>
      </c>
      <c r="D10277" s="1" t="s">
        <v>24953</v>
      </c>
      <c r="E10277" s="1" t="s">
        <v>24954</v>
      </c>
      <c r="F10277" t="s">
        <v>24955</v>
      </c>
      <c r="G10277" t="s">
        <v>24956</v>
      </c>
    </row>
    <row r="10278" spans="1:7" x14ac:dyDescent="0.25">
      <c r="A10278" t="s">
        <v>43436</v>
      </c>
      <c r="B10278" s="1" t="s">
        <v>41869</v>
      </c>
      <c r="C10278" s="1" t="s">
        <v>41112</v>
      </c>
      <c r="D10278" s="1" t="s">
        <v>43437</v>
      </c>
      <c r="E10278" s="1" t="s">
        <v>43438</v>
      </c>
      <c r="F10278" t="s">
        <v>43439</v>
      </c>
      <c r="G10278" t="s">
        <v>43440</v>
      </c>
    </row>
    <row r="10279" spans="1:7" x14ac:dyDescent="0.25">
      <c r="A10279" t="s">
        <v>24957</v>
      </c>
      <c r="B10279" s="1" t="s">
        <v>12143</v>
      </c>
      <c r="C10279" s="1" t="s">
        <v>24958</v>
      </c>
      <c r="D10279" s="1" t="s">
        <v>24959</v>
      </c>
      <c r="E10279" s="1" t="s">
        <v>24960</v>
      </c>
      <c r="F10279" t="s">
        <v>24961</v>
      </c>
      <c r="G10279" t="s">
        <v>24962</v>
      </c>
    </row>
    <row r="10280" spans="1:7" x14ac:dyDescent="0.25">
      <c r="A10280" t="s">
        <v>24963</v>
      </c>
      <c r="B10280" s="1" t="s">
        <v>12148</v>
      </c>
      <c r="C10280" s="1" t="s">
        <v>24964</v>
      </c>
      <c r="D10280" s="1" t="s">
        <v>24965</v>
      </c>
      <c r="E10280" s="1" t="s">
        <v>24966</v>
      </c>
      <c r="F10280" t="s">
        <v>24967</v>
      </c>
      <c r="G10280" t="s">
        <v>24968</v>
      </c>
    </row>
    <row r="10281" spans="1:7" x14ac:dyDescent="0.25">
      <c r="A10281" t="s">
        <v>43441</v>
      </c>
      <c r="B10281" s="1" t="s">
        <v>43442</v>
      </c>
      <c r="C10281" s="1" t="s">
        <v>43443</v>
      </c>
      <c r="D10281" s="1" t="s">
        <v>43444</v>
      </c>
      <c r="E10281" s="1" t="s">
        <v>43445</v>
      </c>
      <c r="F10281" t="s">
        <v>43446</v>
      </c>
      <c r="G10281" t="s">
        <v>43447</v>
      </c>
    </row>
    <row r="10282" spans="1:7" x14ac:dyDescent="0.25">
      <c r="A10282" t="s">
        <v>43448</v>
      </c>
      <c r="B10282" s="1" t="s">
        <v>43449</v>
      </c>
      <c r="C10282" s="1" t="s">
        <v>43450</v>
      </c>
      <c r="D10282" s="1" t="s">
        <v>43451</v>
      </c>
      <c r="E10282" s="1" t="s">
        <v>43452</v>
      </c>
      <c r="F10282" t="s">
        <v>43453</v>
      </c>
      <c r="G10282" t="s">
        <v>43454</v>
      </c>
    </row>
    <row r="10283" spans="1:7" x14ac:dyDescent="0.25">
      <c r="A10283" t="s">
        <v>26315</v>
      </c>
      <c r="B10283" s="1" t="s">
        <v>26309</v>
      </c>
      <c r="C10283" s="1" t="s">
        <v>26316</v>
      </c>
      <c r="D10283" s="1" t="s">
        <v>26317</v>
      </c>
      <c r="E10283" s="1" t="s">
        <v>26318</v>
      </c>
      <c r="F10283" t="s">
        <v>26319</v>
      </c>
      <c r="G10283" t="s">
        <v>26320</v>
      </c>
    </row>
    <row r="10284" spans="1:7" x14ac:dyDescent="0.25">
      <c r="A10284" t="s">
        <v>25173</v>
      </c>
      <c r="B10284" s="1" t="s">
        <v>10992</v>
      </c>
      <c r="C10284" s="1" t="s">
        <v>14075</v>
      </c>
      <c r="D10284" s="1" t="s">
        <v>25174</v>
      </c>
      <c r="E10284" s="1" t="s">
        <v>25175</v>
      </c>
      <c r="F10284" t="s">
        <v>25176</v>
      </c>
      <c r="G10284" t="s">
        <v>25177</v>
      </c>
    </row>
    <row r="10285" spans="1:7" x14ac:dyDescent="0.25">
      <c r="A10285" t="s">
        <v>25178</v>
      </c>
      <c r="B10285" s="1" t="s">
        <v>10926</v>
      </c>
      <c r="C10285" s="1" t="s">
        <v>17166</v>
      </c>
      <c r="D10285" s="1" t="s">
        <v>25179</v>
      </c>
      <c r="E10285" s="1" t="s">
        <v>25180</v>
      </c>
      <c r="F10285" t="s">
        <v>25181</v>
      </c>
      <c r="G10285" t="s">
        <v>25182</v>
      </c>
    </row>
    <row r="10286" spans="1:7" x14ac:dyDescent="0.25">
      <c r="A10286" t="s">
        <v>25183</v>
      </c>
      <c r="B10286" s="1" t="s">
        <v>25184</v>
      </c>
      <c r="C10286" s="1" t="s">
        <v>25185</v>
      </c>
      <c r="D10286" s="1" t="s">
        <v>25186</v>
      </c>
      <c r="E10286" s="1" t="s">
        <v>25187</v>
      </c>
      <c r="F10286" t="s">
        <v>25188</v>
      </c>
      <c r="G10286" t="s">
        <v>25189</v>
      </c>
    </row>
    <row r="10287" spans="1:7" x14ac:dyDescent="0.25">
      <c r="A10287" t="s">
        <v>25190</v>
      </c>
      <c r="B10287" s="1" t="s">
        <v>25191</v>
      </c>
      <c r="C10287" s="1" t="s">
        <v>25192</v>
      </c>
      <c r="D10287" s="1" t="s">
        <v>25193</v>
      </c>
      <c r="E10287" s="1" t="s">
        <v>25194</v>
      </c>
      <c r="F10287" t="s">
        <v>25195</v>
      </c>
      <c r="G10287" t="s">
        <v>25196</v>
      </c>
    </row>
    <row r="10288" spans="1:7" x14ac:dyDescent="0.25">
      <c r="A10288" t="s">
        <v>25197</v>
      </c>
      <c r="B10288" s="1" t="s">
        <v>25198</v>
      </c>
      <c r="C10288" s="1" t="s">
        <v>16873</v>
      </c>
      <c r="D10288" s="1" t="s">
        <v>25199</v>
      </c>
      <c r="E10288" s="1" t="s">
        <v>25200</v>
      </c>
      <c r="F10288" t="s">
        <v>25201</v>
      </c>
      <c r="G10288" t="s">
        <v>25202</v>
      </c>
    </row>
    <row r="10289" spans="1:7" x14ac:dyDescent="0.25">
      <c r="A10289" t="s">
        <v>25203</v>
      </c>
      <c r="B10289" s="1" t="s">
        <v>17053</v>
      </c>
      <c r="C10289" s="1" t="s">
        <v>2461</v>
      </c>
      <c r="D10289" s="1" t="s">
        <v>25204</v>
      </c>
      <c r="E10289" s="1" t="s">
        <v>25205</v>
      </c>
      <c r="F10289" t="s">
        <v>25206</v>
      </c>
      <c r="G10289" t="s">
        <v>25207</v>
      </c>
    </row>
    <row r="10290" spans="1:7" x14ac:dyDescent="0.25">
      <c r="A10290" t="s">
        <v>25208</v>
      </c>
      <c r="B10290" s="1" t="s">
        <v>25209</v>
      </c>
      <c r="C10290" s="1" t="s">
        <v>17131</v>
      </c>
      <c r="D10290" s="1" t="s">
        <v>25210</v>
      </c>
      <c r="E10290" s="1" t="s">
        <v>25211</v>
      </c>
      <c r="F10290" t="s">
        <v>25212</v>
      </c>
      <c r="G10290" t="s">
        <v>25213</v>
      </c>
    </row>
    <row r="10291" spans="1:7" x14ac:dyDescent="0.25">
      <c r="A10291" t="s">
        <v>25214</v>
      </c>
      <c r="B10291" s="1" t="s">
        <v>25215</v>
      </c>
      <c r="C10291" s="1" t="s">
        <v>14004</v>
      </c>
      <c r="D10291" s="1" t="s">
        <v>25216</v>
      </c>
      <c r="E10291" s="1" t="s">
        <v>25217</v>
      </c>
      <c r="F10291" t="s">
        <v>25218</v>
      </c>
      <c r="G10291" t="s">
        <v>25219</v>
      </c>
    </row>
    <row r="10292" spans="1:7" x14ac:dyDescent="0.25">
      <c r="A10292" t="s">
        <v>25226</v>
      </c>
      <c r="B10292" s="1" t="s">
        <v>25227</v>
      </c>
      <c r="C10292" s="1" t="s">
        <v>17079</v>
      </c>
      <c r="D10292" s="1" t="s">
        <v>25228</v>
      </c>
      <c r="E10292" s="1" t="s">
        <v>25229</v>
      </c>
      <c r="F10292" t="s">
        <v>25230</v>
      </c>
      <c r="G10292" t="s">
        <v>25231</v>
      </c>
    </row>
    <row r="10293" spans="1:7" x14ac:dyDescent="0.25">
      <c r="A10293" t="s">
        <v>25232</v>
      </c>
      <c r="B10293" s="1" t="s">
        <v>18850</v>
      </c>
      <c r="C10293" s="1" t="s">
        <v>18862</v>
      </c>
      <c r="D10293" s="1" t="s">
        <v>25233</v>
      </c>
      <c r="E10293" s="1" t="s">
        <v>25234</v>
      </c>
      <c r="F10293" t="s">
        <v>25235</v>
      </c>
      <c r="G10293" t="s">
        <v>25236</v>
      </c>
    </row>
    <row r="10294" spans="1:7" x14ac:dyDescent="0.25">
      <c r="A10294" t="s">
        <v>25237</v>
      </c>
      <c r="B10294" s="1" t="s">
        <v>18850</v>
      </c>
      <c r="C10294" s="1" t="s">
        <v>18868</v>
      </c>
      <c r="D10294" s="1" t="s">
        <v>25238</v>
      </c>
      <c r="E10294" s="1" t="s">
        <v>25239</v>
      </c>
      <c r="F10294" t="s">
        <v>25240</v>
      </c>
      <c r="G10294" t="s">
        <v>25241</v>
      </c>
    </row>
    <row r="10295" spans="1:7" x14ac:dyDescent="0.25">
      <c r="A10295" t="s">
        <v>25242</v>
      </c>
      <c r="B10295" s="1" t="s">
        <v>18850</v>
      </c>
      <c r="C10295" s="1" t="s">
        <v>18874</v>
      </c>
      <c r="D10295" s="1" t="s">
        <v>25243</v>
      </c>
      <c r="E10295" s="1" t="s">
        <v>25244</v>
      </c>
      <c r="F10295" t="s">
        <v>25245</v>
      </c>
      <c r="G10295" t="s">
        <v>25246</v>
      </c>
    </row>
    <row r="10296" spans="1:7" x14ac:dyDescent="0.25">
      <c r="A10296" t="s">
        <v>25247</v>
      </c>
      <c r="B10296" s="1" t="s">
        <v>25209</v>
      </c>
      <c r="C10296" s="1" t="s">
        <v>25248</v>
      </c>
      <c r="D10296" s="1" t="s">
        <v>25212</v>
      </c>
      <c r="E10296" s="1" t="s">
        <v>25213</v>
      </c>
      <c r="F10296" t="s">
        <v>25210</v>
      </c>
      <c r="G10296" t="s">
        <v>25211</v>
      </c>
    </row>
    <row r="10297" spans="1:7" x14ac:dyDescent="0.25">
      <c r="A10297" t="s">
        <v>25249</v>
      </c>
      <c r="B10297" s="1" t="s">
        <v>25215</v>
      </c>
      <c r="C10297" s="1" t="s">
        <v>17033</v>
      </c>
      <c r="D10297" s="1" t="s">
        <v>25218</v>
      </c>
      <c r="E10297" s="1" t="s">
        <v>25219</v>
      </c>
      <c r="F10297" t="s">
        <v>25216</v>
      </c>
      <c r="G10297" t="s">
        <v>25217</v>
      </c>
    </row>
    <row r="10298" spans="1:7" x14ac:dyDescent="0.25">
      <c r="A10298" t="s">
        <v>25250</v>
      </c>
      <c r="B10298" s="1" t="s">
        <v>25227</v>
      </c>
      <c r="C10298" s="1" t="s">
        <v>25251</v>
      </c>
      <c r="D10298" s="1" t="s">
        <v>25230</v>
      </c>
      <c r="E10298" s="1" t="s">
        <v>25231</v>
      </c>
      <c r="F10298" t="s">
        <v>25228</v>
      </c>
      <c r="G10298" t="s">
        <v>25229</v>
      </c>
    </row>
    <row r="10299" spans="1:7" x14ac:dyDescent="0.25">
      <c r="A10299" t="s">
        <v>25252</v>
      </c>
      <c r="B10299" s="1" t="s">
        <v>2647</v>
      </c>
      <c r="C10299" s="1" t="s">
        <v>25253</v>
      </c>
      <c r="D10299" s="1" t="s">
        <v>25254</v>
      </c>
      <c r="E10299" s="1" t="s">
        <v>25255</v>
      </c>
      <c r="F10299" t="s">
        <v>25256</v>
      </c>
      <c r="G10299" t="s">
        <v>25257</v>
      </c>
    </row>
    <row r="10300" spans="1:7" x14ac:dyDescent="0.25">
      <c r="A10300" t="s">
        <v>25258</v>
      </c>
      <c r="B10300" s="1" t="s">
        <v>2801</v>
      </c>
      <c r="C10300" s="1" t="s">
        <v>25253</v>
      </c>
      <c r="D10300" s="1" t="s">
        <v>25259</v>
      </c>
      <c r="E10300" s="1" t="s">
        <v>25260</v>
      </c>
      <c r="F10300" t="s">
        <v>25261</v>
      </c>
      <c r="G10300" t="s">
        <v>25262</v>
      </c>
    </row>
    <row r="10301" spans="1:7" x14ac:dyDescent="0.25">
      <c r="A10301" t="s">
        <v>25263</v>
      </c>
      <c r="B10301" s="1" t="s">
        <v>17002</v>
      </c>
      <c r="C10301" s="1" t="s">
        <v>25253</v>
      </c>
      <c r="D10301" s="1" t="s">
        <v>25264</v>
      </c>
      <c r="E10301" s="1" t="s">
        <v>25265</v>
      </c>
      <c r="F10301" t="s">
        <v>25266</v>
      </c>
      <c r="G10301" t="s">
        <v>25267</v>
      </c>
    </row>
    <row r="10302" spans="1:7" x14ac:dyDescent="0.25">
      <c r="A10302" t="s">
        <v>25274</v>
      </c>
      <c r="B10302" s="1" t="s">
        <v>2619</v>
      </c>
      <c r="C10302" s="1" t="s">
        <v>25253</v>
      </c>
      <c r="D10302" s="1" t="s">
        <v>25275</v>
      </c>
      <c r="E10302" s="1" t="s">
        <v>25276</v>
      </c>
      <c r="F10302" t="s">
        <v>25277</v>
      </c>
      <c r="G10302" t="s">
        <v>25278</v>
      </c>
    </row>
    <row r="10303" spans="1:7" x14ac:dyDescent="0.25">
      <c r="A10303" t="s">
        <v>25279</v>
      </c>
      <c r="B10303" s="1" t="s">
        <v>25280</v>
      </c>
      <c r="C10303" s="1" t="s">
        <v>25253</v>
      </c>
      <c r="D10303" s="1" t="s">
        <v>25281</v>
      </c>
      <c r="E10303" s="1" t="s">
        <v>25282</v>
      </c>
      <c r="F10303" t="s">
        <v>25283</v>
      </c>
      <c r="G10303" t="s">
        <v>25284</v>
      </c>
    </row>
    <row r="10304" spans="1:7" x14ac:dyDescent="0.25">
      <c r="A10304" t="s">
        <v>25285</v>
      </c>
      <c r="B10304" s="1" t="s">
        <v>2759</v>
      </c>
      <c r="C10304" s="1" t="s">
        <v>25253</v>
      </c>
      <c r="D10304" s="1" t="s">
        <v>25286</v>
      </c>
      <c r="E10304" s="1" t="s">
        <v>25287</v>
      </c>
      <c r="F10304" t="s">
        <v>25288</v>
      </c>
      <c r="G10304" t="s">
        <v>25289</v>
      </c>
    </row>
    <row r="10305" spans="1:7" x14ac:dyDescent="0.25">
      <c r="A10305" t="s">
        <v>25290</v>
      </c>
      <c r="B10305" s="1" t="s">
        <v>11933</v>
      </c>
      <c r="C10305" s="1" t="s">
        <v>25253</v>
      </c>
      <c r="D10305" s="1" t="s">
        <v>25291</v>
      </c>
      <c r="E10305" s="1" t="s">
        <v>25292</v>
      </c>
      <c r="F10305" t="s">
        <v>25293</v>
      </c>
      <c r="G10305" t="s">
        <v>25294</v>
      </c>
    </row>
    <row r="10306" spans="1:7" x14ac:dyDescent="0.25">
      <c r="A10306" t="s">
        <v>25295</v>
      </c>
      <c r="B10306" s="1" t="s">
        <v>25296</v>
      </c>
      <c r="C10306" s="1" t="s">
        <v>25253</v>
      </c>
      <c r="D10306" s="1" t="s">
        <v>25297</v>
      </c>
      <c r="E10306" s="1" t="s">
        <v>25298</v>
      </c>
      <c r="F10306" t="s">
        <v>25299</v>
      </c>
      <c r="G10306" t="s">
        <v>25300</v>
      </c>
    </row>
    <row r="10307" spans="1:7" x14ac:dyDescent="0.25">
      <c r="A10307" t="s">
        <v>25301</v>
      </c>
      <c r="B10307" s="1" t="s">
        <v>11997</v>
      </c>
      <c r="C10307" s="1" t="s">
        <v>25253</v>
      </c>
      <c r="D10307" s="1" t="s">
        <v>25302</v>
      </c>
      <c r="E10307" s="1" t="s">
        <v>25303</v>
      </c>
      <c r="F10307" t="s">
        <v>25304</v>
      </c>
      <c r="G10307" t="s">
        <v>25305</v>
      </c>
    </row>
    <row r="10308" spans="1:7" x14ac:dyDescent="0.25">
      <c r="A10308" t="s">
        <v>25306</v>
      </c>
      <c r="B10308" s="1" t="s">
        <v>2647</v>
      </c>
      <c r="C10308" s="1" t="s">
        <v>25307</v>
      </c>
      <c r="D10308" s="1" t="s">
        <v>25308</v>
      </c>
      <c r="E10308" s="1" t="s">
        <v>25309</v>
      </c>
      <c r="F10308" t="s">
        <v>25310</v>
      </c>
      <c r="G10308" t="s">
        <v>25311</v>
      </c>
    </row>
    <row r="10309" spans="1:7" x14ac:dyDescent="0.25">
      <c r="A10309" t="s">
        <v>25312</v>
      </c>
      <c r="B10309" s="1" t="s">
        <v>2801</v>
      </c>
      <c r="C10309" s="1" t="s">
        <v>25307</v>
      </c>
      <c r="D10309" s="1" t="s">
        <v>25313</v>
      </c>
      <c r="E10309" s="1" t="s">
        <v>25314</v>
      </c>
      <c r="F10309" t="s">
        <v>25315</v>
      </c>
      <c r="G10309" t="s">
        <v>25316</v>
      </c>
    </row>
    <row r="10310" spans="1:7" x14ac:dyDescent="0.25">
      <c r="A10310" t="s">
        <v>25317</v>
      </c>
      <c r="B10310" s="1" t="s">
        <v>17002</v>
      </c>
      <c r="C10310" s="1" t="s">
        <v>25307</v>
      </c>
      <c r="D10310" s="1" t="s">
        <v>25318</v>
      </c>
      <c r="E10310" s="1" t="s">
        <v>25319</v>
      </c>
      <c r="F10310" t="s">
        <v>25320</v>
      </c>
      <c r="G10310" t="s">
        <v>25321</v>
      </c>
    </row>
    <row r="10311" spans="1:7" x14ac:dyDescent="0.25">
      <c r="A10311" t="s">
        <v>25322</v>
      </c>
      <c r="B10311" s="1" t="s">
        <v>2619</v>
      </c>
      <c r="C10311" s="1" t="s">
        <v>25307</v>
      </c>
      <c r="D10311" s="1" t="s">
        <v>25323</v>
      </c>
      <c r="E10311" s="1" t="s">
        <v>25324</v>
      </c>
      <c r="F10311" t="s">
        <v>25325</v>
      </c>
      <c r="G10311" t="s">
        <v>25326</v>
      </c>
    </row>
    <row r="10312" spans="1:7" x14ac:dyDescent="0.25">
      <c r="A10312" t="s">
        <v>43455</v>
      </c>
      <c r="B10312" s="1" t="s">
        <v>39667</v>
      </c>
      <c r="C10312" s="1" t="s">
        <v>39317</v>
      </c>
      <c r="D10312" s="1" t="s">
        <v>43456</v>
      </c>
      <c r="E10312" s="1" t="s">
        <v>43457</v>
      </c>
      <c r="F10312" t="s">
        <v>43458</v>
      </c>
      <c r="G10312" t="s">
        <v>43459</v>
      </c>
    </row>
    <row r="10313" spans="1:7" x14ac:dyDescent="0.25">
      <c r="A10313" t="s">
        <v>25332</v>
      </c>
      <c r="B10313" s="1" t="s">
        <v>25280</v>
      </c>
      <c r="C10313" s="1" t="s">
        <v>25307</v>
      </c>
      <c r="D10313" s="1" t="s">
        <v>25333</v>
      </c>
      <c r="E10313" s="1" t="s">
        <v>25334</v>
      </c>
      <c r="F10313" t="s">
        <v>25335</v>
      </c>
      <c r="G10313" t="s">
        <v>25336</v>
      </c>
    </row>
    <row r="10314" spans="1:7" x14ac:dyDescent="0.25">
      <c r="A10314" t="s">
        <v>25337</v>
      </c>
      <c r="B10314" s="1" t="s">
        <v>2759</v>
      </c>
      <c r="C10314" s="1" t="s">
        <v>25307</v>
      </c>
      <c r="D10314" s="1" t="s">
        <v>25338</v>
      </c>
      <c r="E10314" s="1" t="s">
        <v>25339</v>
      </c>
      <c r="F10314" t="s">
        <v>25340</v>
      </c>
      <c r="G10314" t="s">
        <v>25341</v>
      </c>
    </row>
    <row r="10315" spans="1:7" x14ac:dyDescent="0.25">
      <c r="A10315" t="s">
        <v>43460</v>
      </c>
      <c r="B10315" s="1" t="s">
        <v>41904</v>
      </c>
      <c r="C10315" s="1" t="s">
        <v>42521</v>
      </c>
      <c r="D10315" s="1" t="s">
        <v>43461</v>
      </c>
      <c r="E10315" s="1" t="s">
        <v>43462</v>
      </c>
      <c r="F10315" t="s">
        <v>43463</v>
      </c>
      <c r="G10315" t="s">
        <v>43464</v>
      </c>
    </row>
    <row r="10316" spans="1:7" x14ac:dyDescent="0.25">
      <c r="A10316" t="s">
        <v>25342</v>
      </c>
      <c r="B10316" s="1" t="s">
        <v>11933</v>
      </c>
      <c r="C10316" s="1" t="s">
        <v>25307</v>
      </c>
      <c r="D10316" s="1" t="s">
        <v>25343</v>
      </c>
      <c r="E10316" s="1" t="s">
        <v>25344</v>
      </c>
      <c r="F10316" t="s">
        <v>25345</v>
      </c>
      <c r="G10316" t="s">
        <v>25346</v>
      </c>
    </row>
    <row r="10317" spans="1:7" x14ac:dyDescent="0.25">
      <c r="A10317" t="s">
        <v>25347</v>
      </c>
      <c r="B10317" s="1" t="s">
        <v>25296</v>
      </c>
      <c r="C10317" s="1" t="s">
        <v>25307</v>
      </c>
      <c r="D10317" s="1" t="s">
        <v>25348</v>
      </c>
      <c r="E10317" s="1" t="s">
        <v>25349</v>
      </c>
      <c r="F10317" t="s">
        <v>25350</v>
      </c>
      <c r="G10317" t="s">
        <v>25351</v>
      </c>
    </row>
    <row r="10318" spans="1:7" x14ac:dyDescent="0.25">
      <c r="A10318" t="s">
        <v>43465</v>
      </c>
      <c r="B10318" s="1" t="s">
        <v>41857</v>
      </c>
      <c r="C10318" s="1" t="s">
        <v>41112</v>
      </c>
      <c r="D10318" s="1" t="s">
        <v>43466</v>
      </c>
      <c r="E10318" s="1" t="s">
        <v>43467</v>
      </c>
      <c r="F10318" t="s">
        <v>43468</v>
      </c>
      <c r="G10318" t="s">
        <v>43469</v>
      </c>
    </row>
    <row r="10319" spans="1:7" x14ac:dyDescent="0.25">
      <c r="A10319" t="s">
        <v>25352</v>
      </c>
      <c r="B10319" s="1" t="s">
        <v>11997</v>
      </c>
      <c r="C10319" s="1" t="s">
        <v>25307</v>
      </c>
      <c r="D10319" s="1" t="s">
        <v>25353</v>
      </c>
      <c r="E10319" s="1" t="s">
        <v>25354</v>
      </c>
      <c r="F10319" t="s">
        <v>25355</v>
      </c>
      <c r="G10319" t="s">
        <v>25356</v>
      </c>
    </row>
    <row r="10320" spans="1:7" x14ac:dyDescent="0.25">
      <c r="A10320" t="s">
        <v>25357</v>
      </c>
      <c r="B10320" s="1" t="s">
        <v>25358</v>
      </c>
      <c r="C10320" s="1" t="s">
        <v>25307</v>
      </c>
      <c r="D10320" s="1" t="s">
        <v>25359</v>
      </c>
      <c r="E10320" s="1" t="s">
        <v>25360</v>
      </c>
      <c r="F10320" t="s">
        <v>25361</v>
      </c>
      <c r="G10320" t="s">
        <v>25362</v>
      </c>
    </row>
    <row r="10321" spans="1:7" x14ac:dyDescent="0.25">
      <c r="A10321" t="s">
        <v>43470</v>
      </c>
      <c r="B10321" s="1" t="s">
        <v>39597</v>
      </c>
      <c r="C10321" s="1" t="s">
        <v>39317</v>
      </c>
      <c r="D10321" s="1" t="s">
        <v>43471</v>
      </c>
      <c r="E10321" s="1" t="s">
        <v>43472</v>
      </c>
      <c r="F10321" t="s">
        <v>43473</v>
      </c>
      <c r="G10321" t="s">
        <v>43474</v>
      </c>
    </row>
    <row r="10322" spans="1:7" x14ac:dyDescent="0.25">
      <c r="A10322" t="s">
        <v>25363</v>
      </c>
      <c r="B10322" s="1" t="s">
        <v>25364</v>
      </c>
      <c r="C10322" s="1" t="s">
        <v>25307</v>
      </c>
      <c r="D10322" s="1" t="s">
        <v>25365</v>
      </c>
      <c r="E10322" s="1" t="s">
        <v>25366</v>
      </c>
      <c r="F10322" t="s">
        <v>25367</v>
      </c>
      <c r="G10322" t="s">
        <v>25368</v>
      </c>
    </row>
    <row r="10323" spans="1:7" x14ac:dyDescent="0.25">
      <c r="A10323" t="s">
        <v>25369</v>
      </c>
      <c r="B10323" s="1" t="s">
        <v>2429</v>
      </c>
      <c r="C10323" s="1" t="s">
        <v>25307</v>
      </c>
      <c r="D10323" s="1" t="s">
        <v>25370</v>
      </c>
      <c r="E10323" s="1" t="s">
        <v>25371</v>
      </c>
      <c r="F10323" t="s">
        <v>25372</v>
      </c>
      <c r="G10323" t="s">
        <v>25373</v>
      </c>
    </row>
    <row r="10324" spans="1:7" x14ac:dyDescent="0.25">
      <c r="A10324" t="s">
        <v>43475</v>
      </c>
      <c r="B10324" s="1" t="s">
        <v>41979</v>
      </c>
      <c r="C10324" s="1" t="s">
        <v>42521</v>
      </c>
      <c r="D10324" s="1" t="s">
        <v>43476</v>
      </c>
      <c r="E10324" s="1" t="s">
        <v>43477</v>
      </c>
      <c r="F10324" t="s">
        <v>43478</v>
      </c>
      <c r="G10324" t="s">
        <v>43479</v>
      </c>
    </row>
    <row r="10325" spans="1:7" x14ac:dyDescent="0.25">
      <c r="A10325" t="s">
        <v>25374</v>
      </c>
      <c r="B10325" s="1" t="s">
        <v>25358</v>
      </c>
      <c r="C10325" s="1" t="s">
        <v>25253</v>
      </c>
      <c r="D10325" s="1" t="s">
        <v>25375</v>
      </c>
      <c r="E10325" s="1" t="s">
        <v>25376</v>
      </c>
      <c r="F10325" t="s">
        <v>25377</v>
      </c>
      <c r="G10325" t="s">
        <v>25378</v>
      </c>
    </row>
    <row r="10326" spans="1:7" x14ac:dyDescent="0.25">
      <c r="A10326" t="s">
        <v>25379</v>
      </c>
      <c r="B10326" s="1" t="s">
        <v>25364</v>
      </c>
      <c r="C10326" s="1" t="s">
        <v>25253</v>
      </c>
      <c r="D10326" s="1" t="s">
        <v>25380</v>
      </c>
      <c r="E10326" s="1" t="s">
        <v>25381</v>
      </c>
      <c r="F10326" t="s">
        <v>25382</v>
      </c>
      <c r="G10326" t="s">
        <v>25383</v>
      </c>
    </row>
    <row r="10327" spans="1:7" x14ac:dyDescent="0.25">
      <c r="A10327" t="s">
        <v>43480</v>
      </c>
      <c r="B10327" s="1" t="s">
        <v>41875</v>
      </c>
      <c r="C10327" s="1" t="s">
        <v>41112</v>
      </c>
      <c r="D10327" s="1" t="s">
        <v>43481</v>
      </c>
      <c r="E10327" s="1" t="s">
        <v>43482</v>
      </c>
      <c r="F10327" t="s">
        <v>43483</v>
      </c>
      <c r="G10327" t="s">
        <v>43484</v>
      </c>
    </row>
    <row r="10328" spans="1:7" x14ac:dyDescent="0.25">
      <c r="A10328" t="s">
        <v>25389</v>
      </c>
      <c r="B10328" s="1" t="s">
        <v>2429</v>
      </c>
      <c r="C10328" s="1" t="s">
        <v>25253</v>
      </c>
      <c r="D10328" s="1" t="s">
        <v>25390</v>
      </c>
      <c r="E10328" s="1" t="s">
        <v>25391</v>
      </c>
      <c r="F10328" t="s">
        <v>25392</v>
      </c>
      <c r="G10328" t="s">
        <v>25393</v>
      </c>
    </row>
    <row r="10329" spans="1:7" x14ac:dyDescent="0.25">
      <c r="A10329" t="s">
        <v>25394</v>
      </c>
      <c r="B10329" s="1" t="s">
        <v>2647</v>
      </c>
      <c r="C10329" s="1" t="s">
        <v>25395</v>
      </c>
      <c r="D10329" s="1" t="s">
        <v>25396</v>
      </c>
      <c r="E10329" s="1" t="s">
        <v>25397</v>
      </c>
      <c r="F10329" t="s">
        <v>25398</v>
      </c>
      <c r="G10329" t="s">
        <v>25399</v>
      </c>
    </row>
    <row r="10330" spans="1:7" x14ac:dyDescent="0.25">
      <c r="A10330" t="s">
        <v>43485</v>
      </c>
      <c r="B10330" s="1" t="s">
        <v>40860</v>
      </c>
      <c r="C10330" s="1" t="s">
        <v>39317</v>
      </c>
      <c r="D10330" s="1" t="s">
        <v>43486</v>
      </c>
      <c r="E10330" s="1" t="s">
        <v>43487</v>
      </c>
      <c r="F10330" t="s">
        <v>43488</v>
      </c>
      <c r="G10330" t="s">
        <v>43489</v>
      </c>
    </row>
    <row r="10331" spans="1:7" x14ac:dyDescent="0.25">
      <c r="A10331" t="s">
        <v>25400</v>
      </c>
      <c r="B10331" s="1" t="s">
        <v>2801</v>
      </c>
      <c r="C10331" s="1" t="s">
        <v>25395</v>
      </c>
      <c r="D10331" s="1" t="s">
        <v>25401</v>
      </c>
      <c r="E10331" s="1" t="s">
        <v>25402</v>
      </c>
      <c r="F10331" t="s">
        <v>25403</v>
      </c>
      <c r="G10331" t="s">
        <v>25404</v>
      </c>
    </row>
    <row r="10332" spans="1:7" x14ac:dyDescent="0.25">
      <c r="A10332" t="s">
        <v>25405</v>
      </c>
      <c r="B10332" s="1" t="s">
        <v>17002</v>
      </c>
      <c r="C10332" s="1" t="s">
        <v>25395</v>
      </c>
      <c r="D10332" s="1" t="s">
        <v>25406</v>
      </c>
      <c r="E10332" s="1" t="s">
        <v>25407</v>
      </c>
      <c r="F10332" t="s">
        <v>25408</v>
      </c>
      <c r="G10332" t="s">
        <v>25409</v>
      </c>
    </row>
    <row r="10333" spans="1:7" x14ac:dyDescent="0.25">
      <c r="A10333" t="s">
        <v>43490</v>
      </c>
      <c r="B10333" s="1" t="s">
        <v>43491</v>
      </c>
      <c r="C10333" s="1" t="s">
        <v>43492</v>
      </c>
      <c r="D10333" s="1" t="s">
        <v>43493</v>
      </c>
      <c r="E10333" s="1" t="s">
        <v>43494</v>
      </c>
      <c r="F10333" t="s">
        <v>43495</v>
      </c>
      <c r="G10333" t="s">
        <v>43496</v>
      </c>
    </row>
    <row r="10334" spans="1:7" x14ac:dyDescent="0.25">
      <c r="A10334" t="s">
        <v>25410</v>
      </c>
      <c r="B10334" s="1" t="s">
        <v>2619</v>
      </c>
      <c r="C10334" s="1" t="s">
        <v>25395</v>
      </c>
      <c r="D10334" s="1" t="s">
        <v>25411</v>
      </c>
      <c r="E10334" s="1" t="s">
        <v>25412</v>
      </c>
      <c r="F10334" t="s">
        <v>25413</v>
      </c>
      <c r="G10334" t="s">
        <v>25414</v>
      </c>
    </row>
    <row r="10335" spans="1:7" x14ac:dyDescent="0.25">
      <c r="A10335" t="s">
        <v>25415</v>
      </c>
      <c r="B10335" s="1" t="s">
        <v>25280</v>
      </c>
      <c r="C10335" s="1" t="s">
        <v>25395</v>
      </c>
      <c r="D10335" s="1" t="s">
        <v>25416</v>
      </c>
      <c r="E10335" s="1" t="s">
        <v>25417</v>
      </c>
      <c r="F10335" t="s">
        <v>25418</v>
      </c>
      <c r="G10335" t="s">
        <v>25419</v>
      </c>
    </row>
    <row r="10336" spans="1:7" x14ac:dyDescent="0.25">
      <c r="A10336" t="s">
        <v>43497</v>
      </c>
      <c r="B10336" s="1" t="s">
        <v>43498</v>
      </c>
      <c r="C10336" s="1" t="s">
        <v>43499</v>
      </c>
      <c r="D10336" s="1" t="s">
        <v>43500</v>
      </c>
      <c r="E10336" s="1" t="s">
        <v>43501</v>
      </c>
      <c r="F10336" t="s">
        <v>43502</v>
      </c>
      <c r="G10336" t="s">
        <v>43503</v>
      </c>
    </row>
    <row r="10337" spans="1:7" x14ac:dyDescent="0.25">
      <c r="A10337" t="s">
        <v>25420</v>
      </c>
      <c r="B10337" s="1" t="s">
        <v>2759</v>
      </c>
      <c r="C10337" s="1" t="s">
        <v>25395</v>
      </c>
      <c r="D10337" s="1" t="s">
        <v>25421</v>
      </c>
      <c r="E10337" s="1" t="s">
        <v>25422</v>
      </c>
      <c r="F10337" t="s">
        <v>25423</v>
      </c>
      <c r="G10337" t="s">
        <v>25424</v>
      </c>
    </row>
    <row r="10338" spans="1:7" x14ac:dyDescent="0.25">
      <c r="A10338" t="s">
        <v>25425</v>
      </c>
      <c r="B10338" s="1" t="s">
        <v>2647</v>
      </c>
      <c r="C10338" s="1" t="s">
        <v>25426</v>
      </c>
      <c r="D10338" s="1" t="s">
        <v>25427</v>
      </c>
      <c r="E10338" s="1" t="s">
        <v>25428</v>
      </c>
      <c r="F10338" t="s">
        <v>25429</v>
      </c>
      <c r="G10338" t="s">
        <v>25430</v>
      </c>
    </row>
    <row r="10339" spans="1:7" x14ac:dyDescent="0.25">
      <c r="A10339" t="s">
        <v>43504</v>
      </c>
      <c r="B10339" s="1" t="s">
        <v>43505</v>
      </c>
      <c r="C10339" s="1" t="s">
        <v>43506</v>
      </c>
      <c r="D10339" s="1" t="s">
        <v>43507</v>
      </c>
      <c r="E10339" s="1" t="s">
        <v>43508</v>
      </c>
      <c r="F10339" t="s">
        <v>43509</v>
      </c>
      <c r="G10339" t="s">
        <v>43510</v>
      </c>
    </row>
    <row r="10340" spans="1:7" x14ac:dyDescent="0.25">
      <c r="A10340" t="s">
        <v>25431</v>
      </c>
      <c r="B10340" s="1" t="s">
        <v>2801</v>
      </c>
      <c r="C10340" s="1" t="s">
        <v>25426</v>
      </c>
      <c r="D10340" s="1" t="s">
        <v>25432</v>
      </c>
      <c r="E10340" s="1" t="s">
        <v>25433</v>
      </c>
      <c r="F10340" t="s">
        <v>25434</v>
      </c>
      <c r="G10340" t="s">
        <v>25435</v>
      </c>
    </row>
    <row r="10341" spans="1:7" x14ac:dyDescent="0.25">
      <c r="A10341" t="s">
        <v>25436</v>
      </c>
      <c r="B10341" s="1" t="s">
        <v>17002</v>
      </c>
      <c r="C10341" s="1" t="s">
        <v>25426</v>
      </c>
      <c r="D10341" s="1" t="s">
        <v>25437</v>
      </c>
      <c r="E10341" s="1" t="s">
        <v>25438</v>
      </c>
      <c r="F10341" t="s">
        <v>25439</v>
      </c>
      <c r="G10341" t="s">
        <v>25440</v>
      </c>
    </row>
    <row r="10342" spans="1:7" x14ac:dyDescent="0.25">
      <c r="A10342" t="s">
        <v>43511</v>
      </c>
      <c r="B10342" s="1" t="s">
        <v>43512</v>
      </c>
      <c r="C10342" s="1" t="s">
        <v>43513</v>
      </c>
      <c r="D10342" s="1" t="s">
        <v>43514</v>
      </c>
      <c r="E10342" s="1" t="s">
        <v>43515</v>
      </c>
      <c r="F10342" t="s">
        <v>43516</v>
      </c>
      <c r="G10342" t="s">
        <v>43517</v>
      </c>
    </row>
    <row r="10343" spans="1:7" x14ac:dyDescent="0.25">
      <c r="A10343" t="s">
        <v>25446</v>
      </c>
      <c r="B10343" s="1" t="s">
        <v>2619</v>
      </c>
      <c r="C10343" s="1" t="s">
        <v>25426</v>
      </c>
      <c r="D10343" s="1" t="s">
        <v>25447</v>
      </c>
      <c r="E10343" s="1" t="s">
        <v>25448</v>
      </c>
      <c r="F10343" t="s">
        <v>25449</v>
      </c>
      <c r="G10343" t="s">
        <v>25450</v>
      </c>
    </row>
    <row r="10344" spans="1:7" x14ac:dyDescent="0.25">
      <c r="A10344" t="s">
        <v>25451</v>
      </c>
      <c r="B10344" s="1" t="s">
        <v>25280</v>
      </c>
      <c r="C10344" s="1" t="s">
        <v>25426</v>
      </c>
      <c r="D10344" s="1" t="s">
        <v>25452</v>
      </c>
      <c r="E10344" s="1" t="s">
        <v>25453</v>
      </c>
      <c r="F10344" t="s">
        <v>25454</v>
      </c>
      <c r="G10344" t="s">
        <v>25455</v>
      </c>
    </row>
    <row r="10345" spans="1:7" x14ac:dyDescent="0.25">
      <c r="A10345" t="s">
        <v>43518</v>
      </c>
      <c r="B10345" s="1" t="s">
        <v>43519</v>
      </c>
      <c r="C10345" s="1" t="s">
        <v>43520</v>
      </c>
      <c r="D10345" s="1" t="s">
        <v>43521</v>
      </c>
      <c r="E10345" s="1" t="s">
        <v>43522</v>
      </c>
      <c r="F10345" t="s">
        <v>43523</v>
      </c>
      <c r="G10345" t="s">
        <v>43524</v>
      </c>
    </row>
    <row r="10346" spans="1:7" x14ac:dyDescent="0.25">
      <c r="A10346" t="s">
        <v>25456</v>
      </c>
      <c r="B10346" s="1" t="s">
        <v>2759</v>
      </c>
      <c r="C10346" s="1" t="s">
        <v>25426</v>
      </c>
      <c r="D10346" s="1" t="s">
        <v>25457</v>
      </c>
      <c r="E10346" s="1" t="s">
        <v>25458</v>
      </c>
      <c r="F10346" t="s">
        <v>25459</v>
      </c>
      <c r="G10346" t="s">
        <v>25460</v>
      </c>
    </row>
    <row r="10347" spans="1:7" x14ac:dyDescent="0.25">
      <c r="A10347" t="s">
        <v>25461</v>
      </c>
      <c r="B10347" s="1" t="s">
        <v>11933</v>
      </c>
      <c r="C10347" s="1" t="s">
        <v>25426</v>
      </c>
      <c r="D10347" s="1" t="s">
        <v>25462</v>
      </c>
      <c r="E10347" s="1" t="s">
        <v>25463</v>
      </c>
      <c r="F10347" t="s">
        <v>25464</v>
      </c>
      <c r="G10347" t="s">
        <v>25465</v>
      </c>
    </row>
    <row r="10348" spans="1:7" x14ac:dyDescent="0.25">
      <c r="A10348" t="s">
        <v>43525</v>
      </c>
      <c r="B10348" s="1" t="s">
        <v>43526</v>
      </c>
      <c r="C10348" s="1" t="s">
        <v>43527</v>
      </c>
      <c r="D10348" s="1" t="s">
        <v>43528</v>
      </c>
      <c r="E10348" s="1" t="s">
        <v>43529</v>
      </c>
      <c r="F10348" t="s">
        <v>43530</v>
      </c>
      <c r="G10348" t="s">
        <v>43531</v>
      </c>
    </row>
    <row r="10349" spans="1:7" x14ac:dyDescent="0.25">
      <c r="A10349" t="s">
        <v>25466</v>
      </c>
      <c r="B10349" s="1" t="s">
        <v>25296</v>
      </c>
      <c r="C10349" s="1" t="s">
        <v>25426</v>
      </c>
      <c r="D10349" s="1" t="s">
        <v>25467</v>
      </c>
      <c r="E10349" s="1" t="s">
        <v>25468</v>
      </c>
      <c r="F10349" t="s">
        <v>25469</v>
      </c>
      <c r="G10349" t="s">
        <v>25470</v>
      </c>
    </row>
    <row r="10350" spans="1:7" x14ac:dyDescent="0.25">
      <c r="A10350" t="s">
        <v>25471</v>
      </c>
      <c r="B10350" s="1" t="s">
        <v>11997</v>
      </c>
      <c r="C10350" s="1" t="s">
        <v>25426</v>
      </c>
      <c r="D10350" s="1" t="s">
        <v>25472</v>
      </c>
      <c r="E10350" s="1" t="s">
        <v>25473</v>
      </c>
      <c r="F10350" t="s">
        <v>25474</v>
      </c>
      <c r="G10350" t="s">
        <v>25475</v>
      </c>
    </row>
    <row r="10351" spans="1:7" x14ac:dyDescent="0.25">
      <c r="A10351" t="s">
        <v>43532</v>
      </c>
      <c r="B10351" s="1" t="s">
        <v>43533</v>
      </c>
      <c r="C10351" s="1" t="s">
        <v>43534</v>
      </c>
      <c r="D10351" s="1" t="s">
        <v>43535</v>
      </c>
      <c r="E10351" s="1" t="s">
        <v>43536</v>
      </c>
      <c r="F10351" t="s">
        <v>43537</v>
      </c>
      <c r="G10351" t="s">
        <v>43538</v>
      </c>
    </row>
    <row r="10352" spans="1:7" x14ac:dyDescent="0.25">
      <c r="A10352" t="s">
        <v>25476</v>
      </c>
      <c r="B10352" s="1" t="s">
        <v>25358</v>
      </c>
      <c r="C10352" s="1" t="s">
        <v>25426</v>
      </c>
      <c r="D10352" s="1" t="s">
        <v>25477</v>
      </c>
      <c r="E10352" s="1" t="s">
        <v>25478</v>
      </c>
      <c r="F10352" t="s">
        <v>25479</v>
      </c>
      <c r="G10352" t="s">
        <v>25480</v>
      </c>
    </row>
    <row r="10353" spans="1:7" x14ac:dyDescent="0.25">
      <c r="A10353" t="s">
        <v>25481</v>
      </c>
      <c r="B10353" s="1" t="s">
        <v>25364</v>
      </c>
      <c r="C10353" s="1" t="s">
        <v>25426</v>
      </c>
      <c r="D10353" s="1" t="s">
        <v>25482</v>
      </c>
      <c r="E10353" s="1" t="s">
        <v>25483</v>
      </c>
      <c r="F10353" t="s">
        <v>25484</v>
      </c>
      <c r="G10353" t="s">
        <v>25485</v>
      </c>
    </row>
    <row r="10354" spans="1:7" x14ac:dyDescent="0.25">
      <c r="A10354" t="s">
        <v>25486</v>
      </c>
      <c r="B10354" s="1" t="s">
        <v>2429</v>
      </c>
      <c r="C10354" s="1" t="s">
        <v>25426</v>
      </c>
      <c r="D10354" s="1" t="s">
        <v>25487</v>
      </c>
      <c r="E10354" s="1" t="s">
        <v>25488</v>
      </c>
      <c r="F10354" t="s">
        <v>25489</v>
      </c>
      <c r="G10354" t="s">
        <v>25490</v>
      </c>
    </row>
    <row r="10355" spans="1:7" x14ac:dyDescent="0.25">
      <c r="A10355" t="s">
        <v>25491</v>
      </c>
      <c r="B10355" s="1" t="s">
        <v>11933</v>
      </c>
      <c r="C10355" s="1" t="s">
        <v>25395</v>
      </c>
      <c r="D10355" s="1" t="s">
        <v>25492</v>
      </c>
      <c r="E10355" s="1" t="s">
        <v>25493</v>
      </c>
      <c r="F10355" t="s">
        <v>25494</v>
      </c>
      <c r="G10355" t="s">
        <v>25495</v>
      </c>
    </row>
    <row r="10356" spans="1:7" x14ac:dyDescent="0.25">
      <c r="A10356" t="s">
        <v>25501</v>
      </c>
      <c r="B10356" s="1" t="s">
        <v>25296</v>
      </c>
      <c r="C10356" s="1" t="s">
        <v>25395</v>
      </c>
      <c r="D10356" s="1" t="s">
        <v>25502</v>
      </c>
      <c r="E10356" s="1" t="s">
        <v>25503</v>
      </c>
      <c r="F10356" t="s">
        <v>25504</v>
      </c>
      <c r="G10356" t="s">
        <v>25505</v>
      </c>
    </row>
    <row r="10357" spans="1:7" x14ac:dyDescent="0.25">
      <c r="A10357" t="s">
        <v>25506</v>
      </c>
      <c r="B10357" s="1" t="s">
        <v>11997</v>
      </c>
      <c r="C10357" s="1" t="s">
        <v>25395</v>
      </c>
      <c r="D10357" s="1" t="s">
        <v>25507</v>
      </c>
      <c r="E10357" s="1" t="s">
        <v>25508</v>
      </c>
      <c r="F10357" t="s">
        <v>25509</v>
      </c>
      <c r="G10357" t="s">
        <v>25510</v>
      </c>
    </row>
    <row r="10358" spans="1:7" x14ac:dyDescent="0.25">
      <c r="A10358" t="s">
        <v>25511</v>
      </c>
      <c r="B10358" s="1" t="s">
        <v>25358</v>
      </c>
      <c r="C10358" s="1" t="s">
        <v>25395</v>
      </c>
      <c r="D10358" s="1" t="s">
        <v>25512</v>
      </c>
      <c r="E10358" s="1" t="s">
        <v>25513</v>
      </c>
      <c r="F10358" t="s">
        <v>25514</v>
      </c>
      <c r="G10358" t="s">
        <v>25515</v>
      </c>
    </row>
    <row r="10359" spans="1:7" x14ac:dyDescent="0.25">
      <c r="A10359" t="s">
        <v>25516</v>
      </c>
      <c r="B10359" s="1" t="s">
        <v>25364</v>
      </c>
      <c r="C10359" s="1" t="s">
        <v>25395</v>
      </c>
      <c r="D10359" s="1" t="s">
        <v>25517</v>
      </c>
      <c r="E10359" s="1" t="s">
        <v>25518</v>
      </c>
      <c r="F10359" t="s">
        <v>25519</v>
      </c>
      <c r="G10359" t="s">
        <v>25520</v>
      </c>
    </row>
    <row r="10360" spans="1:7" x14ac:dyDescent="0.25">
      <c r="A10360" t="s">
        <v>25521</v>
      </c>
      <c r="B10360" s="1" t="s">
        <v>2429</v>
      </c>
      <c r="C10360" s="1" t="s">
        <v>25395</v>
      </c>
      <c r="D10360" s="1" t="s">
        <v>25522</v>
      </c>
      <c r="E10360" s="1" t="s">
        <v>25523</v>
      </c>
      <c r="F10360" t="s">
        <v>25524</v>
      </c>
      <c r="G10360" t="s">
        <v>25525</v>
      </c>
    </row>
    <row r="10361" spans="1:7" x14ac:dyDescent="0.25">
      <c r="A10361" t="s">
        <v>25526</v>
      </c>
      <c r="B10361" s="1" t="s">
        <v>2647</v>
      </c>
      <c r="C10361" s="1" t="s">
        <v>25527</v>
      </c>
      <c r="D10361" s="1" t="s">
        <v>25528</v>
      </c>
      <c r="E10361" s="1" t="s">
        <v>25529</v>
      </c>
      <c r="F10361" t="s">
        <v>25530</v>
      </c>
      <c r="G10361" t="s">
        <v>25531</v>
      </c>
    </row>
    <row r="10362" spans="1:7" x14ac:dyDescent="0.25">
      <c r="A10362" t="s">
        <v>25532</v>
      </c>
      <c r="B10362" s="1" t="s">
        <v>2801</v>
      </c>
      <c r="C10362" s="1" t="s">
        <v>25527</v>
      </c>
      <c r="D10362" s="1" t="s">
        <v>25533</v>
      </c>
      <c r="E10362" s="1" t="s">
        <v>25534</v>
      </c>
      <c r="F10362" t="s">
        <v>25535</v>
      </c>
      <c r="G10362" t="s">
        <v>25536</v>
      </c>
    </row>
    <row r="10363" spans="1:7" x14ac:dyDescent="0.25">
      <c r="A10363" t="s">
        <v>25537</v>
      </c>
      <c r="B10363" s="1" t="s">
        <v>17002</v>
      </c>
      <c r="C10363" s="1" t="s">
        <v>25527</v>
      </c>
      <c r="D10363" s="1" t="s">
        <v>25538</v>
      </c>
      <c r="E10363" s="1" t="s">
        <v>25539</v>
      </c>
      <c r="F10363" t="s">
        <v>25540</v>
      </c>
      <c r="G10363" t="s">
        <v>25541</v>
      </c>
    </row>
    <row r="10364" spans="1:7" x14ac:dyDescent="0.25">
      <c r="A10364" t="s">
        <v>25542</v>
      </c>
      <c r="B10364" s="1" t="s">
        <v>2619</v>
      </c>
      <c r="C10364" s="1" t="s">
        <v>25527</v>
      </c>
      <c r="D10364" s="1" t="s">
        <v>25543</v>
      </c>
      <c r="E10364" s="1" t="s">
        <v>25544</v>
      </c>
      <c r="F10364" t="s">
        <v>25545</v>
      </c>
      <c r="G10364" t="s">
        <v>25546</v>
      </c>
    </row>
    <row r="10365" spans="1:7" x14ac:dyDescent="0.25">
      <c r="A10365" t="s">
        <v>25547</v>
      </c>
      <c r="B10365" s="1" t="s">
        <v>25280</v>
      </c>
      <c r="C10365" s="1" t="s">
        <v>25527</v>
      </c>
      <c r="D10365" s="1" t="s">
        <v>25548</v>
      </c>
      <c r="E10365" s="1" t="s">
        <v>25549</v>
      </c>
      <c r="F10365" t="s">
        <v>25550</v>
      </c>
      <c r="G10365" t="s">
        <v>25551</v>
      </c>
    </row>
    <row r="10366" spans="1:7" x14ac:dyDescent="0.25">
      <c r="A10366" t="s">
        <v>25557</v>
      </c>
      <c r="B10366" s="1" t="s">
        <v>2759</v>
      </c>
      <c r="C10366" s="1" t="s">
        <v>25527</v>
      </c>
      <c r="D10366" s="1" t="s">
        <v>25558</v>
      </c>
      <c r="E10366" s="1" t="s">
        <v>25559</v>
      </c>
      <c r="F10366" t="s">
        <v>25560</v>
      </c>
      <c r="G10366" t="s">
        <v>25561</v>
      </c>
    </row>
    <row r="10367" spans="1:7" x14ac:dyDescent="0.25">
      <c r="A10367" t="s">
        <v>25562</v>
      </c>
      <c r="B10367" s="1" t="s">
        <v>11933</v>
      </c>
      <c r="C10367" s="1" t="s">
        <v>25527</v>
      </c>
      <c r="D10367" s="1" t="s">
        <v>25563</v>
      </c>
      <c r="E10367" s="1" t="s">
        <v>25564</v>
      </c>
      <c r="F10367" t="s">
        <v>25565</v>
      </c>
      <c r="G10367" t="s">
        <v>25566</v>
      </c>
    </row>
    <row r="10368" spans="1:7" x14ac:dyDescent="0.25">
      <c r="A10368" t="s">
        <v>25567</v>
      </c>
      <c r="B10368" s="1" t="s">
        <v>25296</v>
      </c>
      <c r="C10368" s="1" t="s">
        <v>25527</v>
      </c>
      <c r="D10368" s="1" t="s">
        <v>25568</v>
      </c>
      <c r="E10368" s="1" t="s">
        <v>25569</v>
      </c>
      <c r="F10368" t="s">
        <v>25570</v>
      </c>
      <c r="G10368" t="s">
        <v>25571</v>
      </c>
    </row>
    <row r="10369" spans="1:7" x14ac:dyDescent="0.25">
      <c r="A10369" t="s">
        <v>25572</v>
      </c>
      <c r="B10369" s="1" t="s">
        <v>11997</v>
      </c>
      <c r="C10369" s="1" t="s">
        <v>25527</v>
      </c>
      <c r="D10369" s="1" t="s">
        <v>25573</v>
      </c>
      <c r="E10369" s="1" t="s">
        <v>25574</v>
      </c>
      <c r="F10369" t="s">
        <v>25575</v>
      </c>
      <c r="G10369" t="s">
        <v>25576</v>
      </c>
    </row>
    <row r="10370" spans="1:7" x14ac:dyDescent="0.25">
      <c r="A10370" t="s">
        <v>25577</v>
      </c>
      <c r="B10370" s="1" t="s">
        <v>25358</v>
      </c>
      <c r="C10370" s="1" t="s">
        <v>25527</v>
      </c>
      <c r="D10370" s="1" t="s">
        <v>25578</v>
      </c>
      <c r="E10370" s="1" t="s">
        <v>25579</v>
      </c>
      <c r="F10370" t="s">
        <v>25580</v>
      </c>
      <c r="G10370" t="s">
        <v>25581</v>
      </c>
    </row>
    <row r="10371" spans="1:7" x14ac:dyDescent="0.25">
      <c r="A10371" t="s">
        <v>25582</v>
      </c>
      <c r="B10371" s="1" t="s">
        <v>25364</v>
      </c>
      <c r="C10371" s="1" t="s">
        <v>25527</v>
      </c>
      <c r="D10371" s="1" t="s">
        <v>25583</v>
      </c>
      <c r="E10371" s="1" t="s">
        <v>25584</v>
      </c>
      <c r="F10371" t="s">
        <v>25585</v>
      </c>
      <c r="G10371" t="s">
        <v>25586</v>
      </c>
    </row>
    <row r="10372" spans="1:7" x14ac:dyDescent="0.25">
      <c r="A10372" t="s">
        <v>25587</v>
      </c>
      <c r="B10372" s="1" t="s">
        <v>2429</v>
      </c>
      <c r="C10372" s="1" t="s">
        <v>25527</v>
      </c>
      <c r="D10372" s="1" t="s">
        <v>25588</v>
      </c>
      <c r="E10372" s="1" t="s">
        <v>25589</v>
      </c>
      <c r="F10372" t="s">
        <v>25590</v>
      </c>
      <c r="G10372" t="s">
        <v>25591</v>
      </c>
    </row>
    <row r="10373" spans="1:7" x14ac:dyDescent="0.25">
      <c r="A10373" t="s">
        <v>43539</v>
      </c>
      <c r="B10373" s="1" t="s">
        <v>41838</v>
      </c>
      <c r="C10373" s="1" t="s">
        <v>41498</v>
      </c>
      <c r="D10373" s="1" t="s">
        <v>43540</v>
      </c>
      <c r="E10373" s="1" t="s">
        <v>43541</v>
      </c>
      <c r="F10373" t="s">
        <v>43542</v>
      </c>
      <c r="G10373" t="s">
        <v>43543</v>
      </c>
    </row>
    <row r="10374" spans="1:7" x14ac:dyDescent="0.25">
      <c r="A10374" t="s">
        <v>43544</v>
      </c>
      <c r="B10374" s="1" t="s">
        <v>41851</v>
      </c>
      <c r="C10374" s="1" t="s">
        <v>42521</v>
      </c>
      <c r="D10374" s="1" t="s">
        <v>43545</v>
      </c>
      <c r="E10374" s="1" t="s">
        <v>43546</v>
      </c>
      <c r="F10374" t="s">
        <v>43547</v>
      </c>
      <c r="G10374" t="s">
        <v>43548</v>
      </c>
    </row>
    <row r="10375" spans="1:7" x14ac:dyDescent="0.25">
      <c r="A10375" t="s">
        <v>43549</v>
      </c>
      <c r="B10375" s="1" t="s">
        <v>39357</v>
      </c>
      <c r="C10375" s="1" t="s">
        <v>42173</v>
      </c>
      <c r="D10375" s="1" t="s">
        <v>43550</v>
      </c>
      <c r="E10375" s="1" t="s">
        <v>43551</v>
      </c>
      <c r="F10375" t="s">
        <v>43552</v>
      </c>
      <c r="G10375" t="s">
        <v>43553</v>
      </c>
    </row>
    <row r="10376" spans="1:7" x14ac:dyDescent="0.25">
      <c r="A10376" t="s">
        <v>43554</v>
      </c>
      <c r="B10376" s="1" t="s">
        <v>41904</v>
      </c>
      <c r="C10376" s="1" t="s">
        <v>40115</v>
      </c>
      <c r="D10376" s="1" t="s">
        <v>43555</v>
      </c>
      <c r="E10376" s="1" t="s">
        <v>43556</v>
      </c>
      <c r="F10376" t="s">
        <v>43557</v>
      </c>
      <c r="G10376" t="s">
        <v>43558</v>
      </c>
    </row>
    <row r="10377" spans="1:7" x14ac:dyDescent="0.25">
      <c r="A10377" t="s">
        <v>43559</v>
      </c>
      <c r="B10377" s="1" t="s">
        <v>41857</v>
      </c>
      <c r="C10377" s="1" t="s">
        <v>42290</v>
      </c>
      <c r="D10377" s="1" t="s">
        <v>43560</v>
      </c>
      <c r="E10377" s="1" t="s">
        <v>43561</v>
      </c>
      <c r="F10377" t="s">
        <v>43562</v>
      </c>
      <c r="G10377" t="s">
        <v>43563</v>
      </c>
    </row>
    <row r="10378" spans="1:7" x14ac:dyDescent="0.25">
      <c r="A10378" t="s">
        <v>43564</v>
      </c>
      <c r="B10378" s="1" t="s">
        <v>39357</v>
      </c>
      <c r="C10378" s="1" t="s">
        <v>42348</v>
      </c>
      <c r="D10378" s="1" t="s">
        <v>43565</v>
      </c>
      <c r="E10378" s="1" t="s">
        <v>43566</v>
      </c>
      <c r="F10378" t="s">
        <v>43567</v>
      </c>
      <c r="G10378" t="s">
        <v>43568</v>
      </c>
    </row>
    <row r="10379" spans="1:7" x14ac:dyDescent="0.25">
      <c r="A10379" t="s">
        <v>43569</v>
      </c>
      <c r="B10379" s="1" t="s">
        <v>41904</v>
      </c>
      <c r="C10379" s="1" t="s">
        <v>39705</v>
      </c>
      <c r="D10379" s="1" t="s">
        <v>43570</v>
      </c>
      <c r="E10379" s="1" t="s">
        <v>43571</v>
      </c>
      <c r="F10379" t="s">
        <v>43572</v>
      </c>
      <c r="G10379" t="s">
        <v>43573</v>
      </c>
    </row>
    <row r="10380" spans="1:7" x14ac:dyDescent="0.25">
      <c r="A10380" t="s">
        <v>43574</v>
      </c>
      <c r="B10380" s="1" t="s">
        <v>41857</v>
      </c>
      <c r="C10380" s="1" t="s">
        <v>41973</v>
      </c>
      <c r="D10380" s="1" t="s">
        <v>43575</v>
      </c>
      <c r="E10380" s="1" t="s">
        <v>43576</v>
      </c>
      <c r="F10380" t="s">
        <v>43577</v>
      </c>
      <c r="G10380" t="s">
        <v>43578</v>
      </c>
    </row>
    <row r="10381" spans="1:7" x14ac:dyDescent="0.25">
      <c r="A10381" t="s">
        <v>43579</v>
      </c>
      <c r="B10381" s="1" t="s">
        <v>39357</v>
      </c>
      <c r="C10381" s="1" t="s">
        <v>42364</v>
      </c>
      <c r="D10381" s="1" t="s">
        <v>43580</v>
      </c>
      <c r="E10381" s="1" t="s">
        <v>43581</v>
      </c>
      <c r="F10381" t="s">
        <v>43582</v>
      </c>
      <c r="G10381" t="s">
        <v>43583</v>
      </c>
    </row>
    <row r="10382" spans="1:7" x14ac:dyDescent="0.25">
      <c r="A10382" t="s">
        <v>43584</v>
      </c>
      <c r="B10382" s="1" t="s">
        <v>41904</v>
      </c>
      <c r="C10382" s="1" t="s">
        <v>39484</v>
      </c>
      <c r="D10382" s="1" t="s">
        <v>43585</v>
      </c>
      <c r="E10382" s="1" t="s">
        <v>43586</v>
      </c>
      <c r="F10382" t="s">
        <v>43587</v>
      </c>
      <c r="G10382" t="s">
        <v>43588</v>
      </c>
    </row>
    <row r="10383" spans="1:7" x14ac:dyDescent="0.25">
      <c r="A10383" t="s">
        <v>43589</v>
      </c>
      <c r="B10383" s="1" t="s">
        <v>41857</v>
      </c>
      <c r="C10383" s="1" t="s">
        <v>42012</v>
      </c>
      <c r="D10383" s="1" t="s">
        <v>43590</v>
      </c>
      <c r="E10383" s="1" t="s">
        <v>43591</v>
      </c>
      <c r="F10383" t="s">
        <v>43592</v>
      </c>
      <c r="G10383" t="s">
        <v>43593</v>
      </c>
    </row>
    <row r="10384" spans="1:7" x14ac:dyDescent="0.25">
      <c r="A10384" t="s">
        <v>43594</v>
      </c>
      <c r="B10384" s="1" t="s">
        <v>39357</v>
      </c>
      <c r="C10384" s="1" t="s">
        <v>42380</v>
      </c>
      <c r="D10384" s="1" t="s">
        <v>43595</v>
      </c>
      <c r="E10384" s="1" t="s">
        <v>43596</v>
      </c>
      <c r="F10384" t="s">
        <v>43597</v>
      </c>
      <c r="G10384" t="s">
        <v>43598</v>
      </c>
    </row>
    <row r="10385" spans="1:7" x14ac:dyDescent="0.25">
      <c r="A10385" t="s">
        <v>43599</v>
      </c>
      <c r="B10385" s="1" t="s">
        <v>41904</v>
      </c>
      <c r="C10385" s="1" t="s">
        <v>39496</v>
      </c>
      <c r="D10385" s="1" t="s">
        <v>43600</v>
      </c>
      <c r="E10385" s="1" t="s">
        <v>43601</v>
      </c>
      <c r="F10385" t="s">
        <v>43602</v>
      </c>
      <c r="G10385" t="s">
        <v>43603</v>
      </c>
    </row>
    <row r="10386" spans="1:7" x14ac:dyDescent="0.25">
      <c r="A10386" t="s">
        <v>43604</v>
      </c>
      <c r="B10386" s="1" t="s">
        <v>41857</v>
      </c>
      <c r="C10386" s="1" t="s">
        <v>41839</v>
      </c>
      <c r="D10386" s="1" t="s">
        <v>43605</v>
      </c>
      <c r="E10386" s="1" t="s">
        <v>43606</v>
      </c>
      <c r="F10386" t="s">
        <v>43607</v>
      </c>
      <c r="G10386" t="s">
        <v>43608</v>
      </c>
    </row>
    <row r="10387" spans="1:7" x14ac:dyDescent="0.25">
      <c r="A10387" t="s">
        <v>43609</v>
      </c>
      <c r="B10387" s="1" t="s">
        <v>39357</v>
      </c>
      <c r="C10387" s="1" t="s">
        <v>42396</v>
      </c>
      <c r="D10387" s="1" t="s">
        <v>43610</v>
      </c>
      <c r="E10387" s="1" t="s">
        <v>43611</v>
      </c>
      <c r="F10387" t="s">
        <v>43612</v>
      </c>
      <c r="G10387" t="s">
        <v>43613</v>
      </c>
    </row>
    <row r="10388" spans="1:7" x14ac:dyDescent="0.25">
      <c r="A10388" t="s">
        <v>43614</v>
      </c>
      <c r="B10388" s="1" t="s">
        <v>41904</v>
      </c>
      <c r="C10388" s="1" t="s">
        <v>41669</v>
      </c>
      <c r="D10388" s="1" t="s">
        <v>43615</v>
      </c>
      <c r="E10388" s="1" t="s">
        <v>43616</v>
      </c>
      <c r="F10388" t="s">
        <v>43617</v>
      </c>
      <c r="G10388" t="s">
        <v>43618</v>
      </c>
    </row>
    <row r="10389" spans="1:7" x14ac:dyDescent="0.25">
      <c r="A10389" t="s">
        <v>43619</v>
      </c>
      <c r="B10389" s="1" t="s">
        <v>41857</v>
      </c>
      <c r="C10389" s="1" t="s">
        <v>42407</v>
      </c>
      <c r="D10389" s="1" t="s">
        <v>43620</v>
      </c>
      <c r="E10389" s="1" t="s">
        <v>43621</v>
      </c>
      <c r="F10389" t="s">
        <v>43622</v>
      </c>
      <c r="G10389" t="s">
        <v>43623</v>
      </c>
    </row>
    <row r="10390" spans="1:7" x14ac:dyDescent="0.25">
      <c r="A10390" t="s">
        <v>43624</v>
      </c>
      <c r="B10390" s="1" t="s">
        <v>39357</v>
      </c>
      <c r="C10390" s="1" t="s">
        <v>42413</v>
      </c>
      <c r="D10390" s="1" t="s">
        <v>43625</v>
      </c>
      <c r="E10390" s="1" t="s">
        <v>43626</v>
      </c>
      <c r="F10390" t="s">
        <v>43627</v>
      </c>
      <c r="G10390" t="s">
        <v>43628</v>
      </c>
    </row>
    <row r="10391" spans="1:7" x14ac:dyDescent="0.25">
      <c r="A10391" t="s">
        <v>43629</v>
      </c>
      <c r="B10391" s="1" t="s">
        <v>41904</v>
      </c>
      <c r="C10391" s="1" t="s">
        <v>41681</v>
      </c>
      <c r="D10391" s="1" t="s">
        <v>43630</v>
      </c>
      <c r="E10391" s="1" t="s">
        <v>43631</v>
      </c>
      <c r="F10391" t="s">
        <v>43632</v>
      </c>
      <c r="G10391" t="s">
        <v>43633</v>
      </c>
    </row>
    <row r="10392" spans="1:7" x14ac:dyDescent="0.25">
      <c r="A10392" t="s">
        <v>43634</v>
      </c>
      <c r="B10392" s="1" t="s">
        <v>41857</v>
      </c>
      <c r="C10392" s="1" t="s">
        <v>42424</v>
      </c>
      <c r="D10392" s="1" t="s">
        <v>43635</v>
      </c>
      <c r="E10392" s="1" t="s">
        <v>43636</v>
      </c>
      <c r="F10392" t="s">
        <v>43637</v>
      </c>
      <c r="G10392" t="s">
        <v>43638</v>
      </c>
    </row>
    <row r="10393" spans="1:7" x14ac:dyDescent="0.25">
      <c r="A10393" t="s">
        <v>43639</v>
      </c>
      <c r="B10393" s="1" t="s">
        <v>39357</v>
      </c>
      <c r="C10393" s="1" t="s">
        <v>42430</v>
      </c>
      <c r="D10393" s="1" t="s">
        <v>43640</v>
      </c>
      <c r="E10393" s="1" t="s">
        <v>43641</v>
      </c>
      <c r="F10393" t="s">
        <v>43642</v>
      </c>
      <c r="G10393" t="s">
        <v>43643</v>
      </c>
    </row>
    <row r="10394" spans="1:7" x14ac:dyDescent="0.25">
      <c r="A10394" t="s">
        <v>43644</v>
      </c>
      <c r="B10394" s="1" t="s">
        <v>41904</v>
      </c>
      <c r="C10394" s="1" t="s">
        <v>39358</v>
      </c>
      <c r="D10394" s="1" t="s">
        <v>43645</v>
      </c>
      <c r="E10394" s="1" t="s">
        <v>43646</v>
      </c>
      <c r="F10394" t="s">
        <v>43647</v>
      </c>
      <c r="G10394" t="s">
        <v>43648</v>
      </c>
    </row>
    <row r="10395" spans="1:7" x14ac:dyDescent="0.25">
      <c r="A10395" t="s">
        <v>43649</v>
      </c>
      <c r="B10395" s="1" t="s">
        <v>41857</v>
      </c>
      <c r="C10395" s="1" t="s">
        <v>42441</v>
      </c>
      <c r="D10395" s="1" t="s">
        <v>43650</v>
      </c>
      <c r="E10395" s="1" t="s">
        <v>43651</v>
      </c>
      <c r="F10395" t="s">
        <v>43652</v>
      </c>
      <c r="G10395" t="s">
        <v>43653</v>
      </c>
    </row>
    <row r="10396" spans="1:7" x14ac:dyDescent="0.25">
      <c r="A10396" t="s">
        <v>43654</v>
      </c>
      <c r="B10396" s="1" t="s">
        <v>39357</v>
      </c>
      <c r="C10396" s="1" t="s">
        <v>42447</v>
      </c>
      <c r="D10396" s="1" t="s">
        <v>43655</v>
      </c>
      <c r="E10396" s="1" t="s">
        <v>43656</v>
      </c>
      <c r="F10396" t="s">
        <v>43657</v>
      </c>
      <c r="G10396" t="s">
        <v>43658</v>
      </c>
    </row>
    <row r="10397" spans="1:7" x14ac:dyDescent="0.25">
      <c r="A10397" t="s">
        <v>43659</v>
      </c>
      <c r="B10397" s="1" t="s">
        <v>41904</v>
      </c>
      <c r="C10397" s="1" t="s">
        <v>39439</v>
      </c>
      <c r="D10397" s="1" t="s">
        <v>43660</v>
      </c>
      <c r="E10397" s="1" t="s">
        <v>43661</v>
      </c>
      <c r="F10397" t="s">
        <v>43662</v>
      </c>
      <c r="G10397" t="s">
        <v>43663</v>
      </c>
    </row>
    <row r="10398" spans="1:7" x14ac:dyDescent="0.25">
      <c r="A10398" t="s">
        <v>43664</v>
      </c>
      <c r="B10398" s="1" t="s">
        <v>41857</v>
      </c>
      <c r="C10398" s="1" t="s">
        <v>42458</v>
      </c>
      <c r="D10398" s="1" t="s">
        <v>43665</v>
      </c>
      <c r="E10398" s="1" t="s">
        <v>43666</v>
      </c>
      <c r="F10398" t="s">
        <v>43667</v>
      </c>
      <c r="G10398" t="s">
        <v>43668</v>
      </c>
    </row>
    <row r="10399" spans="1:7" x14ac:dyDescent="0.25">
      <c r="A10399" t="s">
        <v>43669</v>
      </c>
      <c r="B10399" s="1" t="s">
        <v>39357</v>
      </c>
      <c r="C10399" s="1" t="s">
        <v>42464</v>
      </c>
      <c r="D10399" s="1" t="s">
        <v>43670</v>
      </c>
      <c r="E10399" s="1" t="s">
        <v>43671</v>
      </c>
      <c r="F10399" t="s">
        <v>43672</v>
      </c>
      <c r="G10399" t="s">
        <v>43673</v>
      </c>
    </row>
    <row r="10400" spans="1:7" x14ac:dyDescent="0.25">
      <c r="A10400" t="s">
        <v>43674</v>
      </c>
      <c r="B10400" s="1" t="s">
        <v>41904</v>
      </c>
      <c r="C10400" s="1" t="s">
        <v>40204</v>
      </c>
      <c r="D10400" s="1" t="s">
        <v>43675</v>
      </c>
      <c r="E10400" s="1" t="s">
        <v>43676</v>
      </c>
      <c r="F10400" t="s">
        <v>43677</v>
      </c>
      <c r="G10400" t="s">
        <v>43678</v>
      </c>
    </row>
    <row r="10401" spans="1:7" x14ac:dyDescent="0.25">
      <c r="A10401" t="s">
        <v>43679</v>
      </c>
      <c r="B10401" s="1" t="s">
        <v>41857</v>
      </c>
      <c r="C10401" s="1" t="s">
        <v>42475</v>
      </c>
      <c r="D10401" s="1" t="s">
        <v>43680</v>
      </c>
      <c r="E10401" s="1" t="s">
        <v>43681</v>
      </c>
      <c r="F10401" t="s">
        <v>43682</v>
      </c>
      <c r="G10401" t="s">
        <v>43683</v>
      </c>
    </row>
    <row r="10402" spans="1:7" x14ac:dyDescent="0.25">
      <c r="A10402" t="s">
        <v>43684</v>
      </c>
      <c r="B10402" s="1" t="s">
        <v>39357</v>
      </c>
      <c r="C10402" s="1" t="s">
        <v>42481</v>
      </c>
      <c r="D10402" s="1" t="s">
        <v>43685</v>
      </c>
      <c r="E10402" s="1" t="s">
        <v>43686</v>
      </c>
      <c r="F10402" t="s">
        <v>43687</v>
      </c>
      <c r="G10402" t="s">
        <v>43688</v>
      </c>
    </row>
    <row r="10403" spans="1:7" x14ac:dyDescent="0.25">
      <c r="A10403" t="s">
        <v>43689</v>
      </c>
      <c r="B10403" s="1" t="s">
        <v>41904</v>
      </c>
      <c r="C10403" s="1" t="s">
        <v>40504</v>
      </c>
      <c r="D10403" s="1" t="s">
        <v>43690</v>
      </c>
      <c r="E10403" s="1" t="s">
        <v>43691</v>
      </c>
      <c r="F10403" t="s">
        <v>43692</v>
      </c>
      <c r="G10403" t="s">
        <v>43693</v>
      </c>
    </row>
    <row r="10404" spans="1:7" x14ac:dyDescent="0.25">
      <c r="A10404" t="s">
        <v>43694</v>
      </c>
      <c r="B10404" s="1" t="s">
        <v>41857</v>
      </c>
      <c r="C10404" s="1" t="s">
        <v>42492</v>
      </c>
      <c r="D10404" s="1" t="s">
        <v>43695</v>
      </c>
      <c r="E10404" s="1" t="s">
        <v>43696</v>
      </c>
      <c r="F10404" t="s">
        <v>43697</v>
      </c>
      <c r="G10404" t="s">
        <v>43698</v>
      </c>
    </row>
    <row r="10405" spans="1:7" x14ac:dyDescent="0.25">
      <c r="A10405" t="s">
        <v>43699</v>
      </c>
      <c r="B10405" s="1" t="s">
        <v>39357</v>
      </c>
      <c r="C10405" s="1" t="s">
        <v>42498</v>
      </c>
      <c r="D10405" s="1" t="s">
        <v>43700</v>
      </c>
      <c r="E10405" s="1" t="s">
        <v>43701</v>
      </c>
      <c r="F10405" t="s">
        <v>43702</v>
      </c>
      <c r="G10405" t="s">
        <v>43703</v>
      </c>
    </row>
    <row r="10406" spans="1:7" x14ac:dyDescent="0.25">
      <c r="A10406" t="s">
        <v>43704</v>
      </c>
      <c r="B10406" s="1" t="s">
        <v>41904</v>
      </c>
      <c r="C10406" s="1" t="s">
        <v>40658</v>
      </c>
      <c r="D10406" s="1" t="s">
        <v>43705</v>
      </c>
      <c r="E10406" s="1" t="s">
        <v>43706</v>
      </c>
      <c r="F10406" t="s">
        <v>43707</v>
      </c>
      <c r="G10406" t="s">
        <v>43708</v>
      </c>
    </row>
    <row r="10407" spans="1:7" x14ac:dyDescent="0.25">
      <c r="A10407" t="s">
        <v>43709</v>
      </c>
      <c r="B10407" s="1" t="s">
        <v>41857</v>
      </c>
      <c r="C10407" s="1" t="s">
        <v>42509</v>
      </c>
      <c r="D10407" s="1" t="s">
        <v>43710</v>
      </c>
      <c r="E10407" s="1" t="s">
        <v>43711</v>
      </c>
      <c r="F10407" t="s">
        <v>43712</v>
      </c>
      <c r="G10407" t="s">
        <v>43713</v>
      </c>
    </row>
    <row r="10408" spans="1:7" x14ac:dyDescent="0.25">
      <c r="A10408" t="s">
        <v>43714</v>
      </c>
      <c r="B10408" s="1" t="s">
        <v>39357</v>
      </c>
      <c r="C10408" s="1" t="s">
        <v>42515</v>
      </c>
      <c r="D10408" s="1" t="s">
        <v>43715</v>
      </c>
      <c r="E10408" s="1" t="s">
        <v>43716</v>
      </c>
      <c r="F10408" t="s">
        <v>43717</v>
      </c>
      <c r="G10408" t="s">
        <v>43718</v>
      </c>
    </row>
    <row r="10409" spans="1:7" x14ac:dyDescent="0.25">
      <c r="A10409" t="s">
        <v>43719</v>
      </c>
      <c r="B10409" s="1" t="s">
        <v>41904</v>
      </c>
      <c r="C10409" s="1" t="s">
        <v>41498</v>
      </c>
      <c r="D10409" s="1" t="s">
        <v>43720</v>
      </c>
      <c r="E10409" s="1" t="s">
        <v>43721</v>
      </c>
      <c r="F10409" t="s">
        <v>43722</v>
      </c>
      <c r="G10409" t="s">
        <v>43723</v>
      </c>
    </row>
    <row r="10410" spans="1:7" x14ac:dyDescent="0.25">
      <c r="A10410" t="s">
        <v>43724</v>
      </c>
      <c r="B10410" s="1" t="s">
        <v>41857</v>
      </c>
      <c r="C10410" s="1" t="s">
        <v>42521</v>
      </c>
      <c r="D10410" s="1" t="s">
        <v>43725</v>
      </c>
      <c r="E10410" s="1" t="s">
        <v>43726</v>
      </c>
      <c r="F10410" t="s">
        <v>43727</v>
      </c>
      <c r="G10410" t="s">
        <v>43728</v>
      </c>
    </row>
    <row r="10411" spans="1:7" x14ac:dyDescent="0.25">
      <c r="A10411" t="s">
        <v>43729</v>
      </c>
      <c r="B10411" s="1" t="s">
        <v>39375</v>
      </c>
      <c r="C10411" s="1" t="s">
        <v>42173</v>
      </c>
      <c r="D10411" s="1" t="s">
        <v>43730</v>
      </c>
      <c r="E10411" s="1" t="s">
        <v>43731</v>
      </c>
      <c r="F10411" t="s">
        <v>43732</v>
      </c>
      <c r="G10411" t="s">
        <v>43733</v>
      </c>
    </row>
    <row r="10412" spans="1:7" x14ac:dyDescent="0.25">
      <c r="A10412" t="s">
        <v>43734</v>
      </c>
      <c r="B10412" s="1" t="s">
        <v>41961</v>
      </c>
      <c r="C10412" s="1" t="s">
        <v>40115</v>
      </c>
      <c r="D10412" s="1" t="s">
        <v>43735</v>
      </c>
      <c r="E10412" s="1" t="s">
        <v>43736</v>
      </c>
      <c r="F10412" t="s">
        <v>43737</v>
      </c>
      <c r="G10412" t="s">
        <v>43738</v>
      </c>
    </row>
    <row r="10413" spans="1:7" x14ac:dyDescent="0.25">
      <c r="A10413" t="s">
        <v>43739</v>
      </c>
      <c r="B10413" s="1" t="s">
        <v>41863</v>
      </c>
      <c r="C10413" s="1" t="s">
        <v>42290</v>
      </c>
      <c r="D10413" s="1" t="s">
        <v>43740</v>
      </c>
      <c r="E10413" s="1" t="s">
        <v>43741</v>
      </c>
      <c r="F10413" t="s">
        <v>43742</v>
      </c>
      <c r="G10413" t="s">
        <v>43743</v>
      </c>
    </row>
    <row r="10414" spans="1:7" x14ac:dyDescent="0.25">
      <c r="A10414" t="s">
        <v>43744</v>
      </c>
      <c r="B10414" s="1" t="s">
        <v>39375</v>
      </c>
      <c r="C10414" s="1" t="s">
        <v>42348</v>
      </c>
      <c r="D10414" s="1" t="s">
        <v>43745</v>
      </c>
      <c r="E10414" s="1" t="s">
        <v>43746</v>
      </c>
      <c r="F10414" t="s">
        <v>43747</v>
      </c>
      <c r="G10414" t="s">
        <v>43748</v>
      </c>
    </row>
    <row r="10415" spans="1:7" x14ac:dyDescent="0.25">
      <c r="A10415" t="s">
        <v>43749</v>
      </c>
      <c r="B10415" s="1" t="s">
        <v>41961</v>
      </c>
      <c r="C10415" s="1" t="s">
        <v>39705</v>
      </c>
      <c r="D10415" s="1" t="s">
        <v>43750</v>
      </c>
      <c r="E10415" s="1" t="s">
        <v>43751</v>
      </c>
      <c r="F10415" t="s">
        <v>43752</v>
      </c>
      <c r="G10415" t="s">
        <v>43753</v>
      </c>
    </row>
    <row r="10416" spans="1:7" x14ac:dyDescent="0.25">
      <c r="A10416" t="s">
        <v>43754</v>
      </c>
      <c r="B10416" s="1" t="s">
        <v>41863</v>
      </c>
      <c r="C10416" s="1" t="s">
        <v>41973</v>
      </c>
      <c r="D10416" s="1" t="s">
        <v>43755</v>
      </c>
      <c r="E10416" s="1" t="s">
        <v>43756</v>
      </c>
      <c r="F10416" t="s">
        <v>43757</v>
      </c>
      <c r="G10416" t="s">
        <v>43758</v>
      </c>
    </row>
    <row r="10417" spans="1:7" x14ac:dyDescent="0.25">
      <c r="A10417" t="s">
        <v>43759</v>
      </c>
      <c r="B10417" s="1" t="s">
        <v>39375</v>
      </c>
      <c r="C10417" s="1" t="s">
        <v>42364</v>
      </c>
      <c r="D10417" s="1" t="s">
        <v>43760</v>
      </c>
      <c r="E10417" s="1" t="s">
        <v>43761</v>
      </c>
      <c r="F10417" t="s">
        <v>43762</v>
      </c>
      <c r="G10417" t="s">
        <v>43763</v>
      </c>
    </row>
    <row r="10418" spans="1:7" x14ac:dyDescent="0.25">
      <c r="A10418" t="s">
        <v>43764</v>
      </c>
      <c r="B10418" s="1" t="s">
        <v>41961</v>
      </c>
      <c r="C10418" s="1" t="s">
        <v>39484</v>
      </c>
      <c r="D10418" s="1" t="s">
        <v>43765</v>
      </c>
      <c r="E10418" s="1" t="s">
        <v>43766</v>
      </c>
      <c r="F10418" t="s">
        <v>43767</v>
      </c>
      <c r="G10418" t="s">
        <v>43768</v>
      </c>
    </row>
    <row r="10419" spans="1:7" x14ac:dyDescent="0.25">
      <c r="A10419" t="s">
        <v>43769</v>
      </c>
      <c r="B10419" s="1" t="s">
        <v>41863</v>
      </c>
      <c r="C10419" s="1" t="s">
        <v>42012</v>
      </c>
      <c r="D10419" s="1" t="s">
        <v>43770</v>
      </c>
      <c r="E10419" s="1" t="s">
        <v>43771</v>
      </c>
      <c r="F10419" t="s">
        <v>43772</v>
      </c>
      <c r="G10419" t="s">
        <v>43773</v>
      </c>
    </row>
    <row r="10420" spans="1:7" x14ac:dyDescent="0.25">
      <c r="A10420" t="s">
        <v>43774</v>
      </c>
      <c r="B10420" s="1" t="s">
        <v>39375</v>
      </c>
      <c r="C10420" s="1" t="s">
        <v>42380</v>
      </c>
      <c r="D10420" s="1" t="s">
        <v>43775</v>
      </c>
      <c r="E10420" s="1" t="s">
        <v>43776</v>
      </c>
      <c r="F10420" t="s">
        <v>43777</v>
      </c>
      <c r="G10420" t="s">
        <v>43778</v>
      </c>
    </row>
    <row r="10421" spans="1:7" x14ac:dyDescent="0.25">
      <c r="A10421" t="s">
        <v>43779</v>
      </c>
      <c r="B10421" s="1" t="s">
        <v>41961</v>
      </c>
      <c r="C10421" s="1" t="s">
        <v>39496</v>
      </c>
      <c r="D10421" s="1" t="s">
        <v>43780</v>
      </c>
      <c r="E10421" s="1" t="s">
        <v>43781</v>
      </c>
      <c r="F10421" t="s">
        <v>43782</v>
      </c>
      <c r="G10421" t="s">
        <v>43783</v>
      </c>
    </row>
    <row r="10422" spans="1:7" x14ac:dyDescent="0.25">
      <c r="A10422" t="s">
        <v>43784</v>
      </c>
      <c r="B10422" s="1" t="s">
        <v>41863</v>
      </c>
      <c r="C10422" s="1" t="s">
        <v>41839</v>
      </c>
      <c r="D10422" s="1" t="s">
        <v>43785</v>
      </c>
      <c r="E10422" s="1" t="s">
        <v>43786</v>
      </c>
      <c r="F10422" t="s">
        <v>43787</v>
      </c>
      <c r="G10422" t="s">
        <v>43788</v>
      </c>
    </row>
    <row r="10423" spans="1:7" x14ac:dyDescent="0.25">
      <c r="A10423" t="s">
        <v>43789</v>
      </c>
      <c r="B10423" s="1" t="s">
        <v>39375</v>
      </c>
      <c r="C10423" s="1" t="s">
        <v>42396</v>
      </c>
      <c r="D10423" s="1" t="s">
        <v>43790</v>
      </c>
      <c r="E10423" s="1" t="s">
        <v>43791</v>
      </c>
      <c r="F10423" t="s">
        <v>43792</v>
      </c>
      <c r="G10423" t="s">
        <v>43793</v>
      </c>
    </row>
    <row r="10424" spans="1:7" x14ac:dyDescent="0.25">
      <c r="A10424" t="s">
        <v>43794</v>
      </c>
      <c r="B10424" s="1" t="s">
        <v>41961</v>
      </c>
      <c r="C10424" s="1" t="s">
        <v>41669</v>
      </c>
      <c r="D10424" s="1" t="s">
        <v>43795</v>
      </c>
      <c r="E10424" s="1" t="s">
        <v>43796</v>
      </c>
      <c r="F10424" t="s">
        <v>43797</v>
      </c>
      <c r="G10424" t="s">
        <v>43798</v>
      </c>
    </row>
    <row r="10425" spans="1:7" x14ac:dyDescent="0.25">
      <c r="A10425" t="s">
        <v>43799</v>
      </c>
      <c r="B10425" s="1" t="s">
        <v>41863</v>
      </c>
      <c r="C10425" s="1" t="s">
        <v>42407</v>
      </c>
      <c r="D10425" s="1" t="s">
        <v>43800</v>
      </c>
      <c r="E10425" s="1" t="s">
        <v>43801</v>
      </c>
      <c r="F10425" t="s">
        <v>43802</v>
      </c>
      <c r="G10425" t="s">
        <v>43803</v>
      </c>
    </row>
    <row r="10426" spans="1:7" x14ac:dyDescent="0.25">
      <c r="A10426" t="s">
        <v>43804</v>
      </c>
      <c r="B10426" s="1" t="s">
        <v>39375</v>
      </c>
      <c r="C10426" s="1" t="s">
        <v>42413</v>
      </c>
      <c r="D10426" s="1" t="s">
        <v>43805</v>
      </c>
      <c r="E10426" s="1" t="s">
        <v>43806</v>
      </c>
      <c r="F10426" t="s">
        <v>43807</v>
      </c>
      <c r="G10426" t="s">
        <v>43808</v>
      </c>
    </row>
    <row r="10427" spans="1:7" x14ac:dyDescent="0.25">
      <c r="A10427" t="s">
        <v>43809</v>
      </c>
      <c r="B10427" s="1" t="s">
        <v>41961</v>
      </c>
      <c r="C10427" s="1" t="s">
        <v>41681</v>
      </c>
      <c r="D10427" s="1" t="s">
        <v>43810</v>
      </c>
      <c r="E10427" s="1" t="s">
        <v>43811</v>
      </c>
      <c r="F10427" t="s">
        <v>43812</v>
      </c>
      <c r="G10427" t="s">
        <v>43813</v>
      </c>
    </row>
    <row r="10428" spans="1:7" x14ac:dyDescent="0.25">
      <c r="A10428" t="s">
        <v>43814</v>
      </c>
      <c r="B10428" s="1" t="s">
        <v>41863</v>
      </c>
      <c r="C10428" s="1" t="s">
        <v>42424</v>
      </c>
      <c r="D10428" s="1" t="s">
        <v>43815</v>
      </c>
      <c r="E10428" s="1" t="s">
        <v>43816</v>
      </c>
      <c r="F10428" t="s">
        <v>43817</v>
      </c>
      <c r="G10428" t="s">
        <v>43818</v>
      </c>
    </row>
    <row r="10429" spans="1:7" x14ac:dyDescent="0.25">
      <c r="A10429" t="s">
        <v>43819</v>
      </c>
      <c r="B10429" s="1" t="s">
        <v>39375</v>
      </c>
      <c r="C10429" s="1" t="s">
        <v>42430</v>
      </c>
      <c r="D10429" s="1" t="s">
        <v>43820</v>
      </c>
      <c r="E10429" s="1" t="s">
        <v>43821</v>
      </c>
      <c r="F10429" t="s">
        <v>43822</v>
      </c>
      <c r="G10429" t="s">
        <v>43823</v>
      </c>
    </row>
    <row r="10430" spans="1:7" x14ac:dyDescent="0.25">
      <c r="A10430" t="s">
        <v>43824</v>
      </c>
      <c r="B10430" s="1" t="s">
        <v>41961</v>
      </c>
      <c r="C10430" s="1" t="s">
        <v>39358</v>
      </c>
      <c r="D10430" s="1" t="s">
        <v>43825</v>
      </c>
      <c r="E10430" s="1" t="s">
        <v>43826</v>
      </c>
      <c r="F10430" t="s">
        <v>43827</v>
      </c>
      <c r="G10430" t="s">
        <v>43828</v>
      </c>
    </row>
    <row r="10431" spans="1:7" x14ac:dyDescent="0.25">
      <c r="A10431" t="s">
        <v>43829</v>
      </c>
      <c r="B10431" s="1" t="s">
        <v>41863</v>
      </c>
      <c r="C10431" s="1" t="s">
        <v>42441</v>
      </c>
      <c r="D10431" s="1" t="s">
        <v>43830</v>
      </c>
      <c r="E10431" s="1" t="s">
        <v>43831</v>
      </c>
      <c r="F10431" t="s">
        <v>43832</v>
      </c>
      <c r="G10431" t="s">
        <v>43833</v>
      </c>
    </row>
    <row r="10432" spans="1:7" x14ac:dyDescent="0.25">
      <c r="A10432" t="s">
        <v>43834</v>
      </c>
      <c r="B10432" s="1" t="s">
        <v>39375</v>
      </c>
      <c r="C10432" s="1" t="s">
        <v>42447</v>
      </c>
      <c r="D10432" s="1" t="s">
        <v>43835</v>
      </c>
      <c r="E10432" s="1" t="s">
        <v>43836</v>
      </c>
      <c r="F10432" t="s">
        <v>43837</v>
      </c>
      <c r="G10432" t="s">
        <v>43838</v>
      </c>
    </row>
    <row r="10433" spans="1:7" x14ac:dyDescent="0.25">
      <c r="A10433" t="s">
        <v>43839</v>
      </c>
      <c r="B10433" s="1" t="s">
        <v>41961</v>
      </c>
      <c r="C10433" s="1" t="s">
        <v>39439</v>
      </c>
      <c r="D10433" s="1" t="s">
        <v>43840</v>
      </c>
      <c r="E10433" s="1" t="s">
        <v>43841</v>
      </c>
      <c r="F10433" t="s">
        <v>43842</v>
      </c>
      <c r="G10433" t="s">
        <v>43843</v>
      </c>
    </row>
    <row r="10434" spans="1:7" x14ac:dyDescent="0.25">
      <c r="A10434" t="s">
        <v>43844</v>
      </c>
      <c r="B10434" s="1" t="s">
        <v>41863</v>
      </c>
      <c r="C10434" s="1" t="s">
        <v>42458</v>
      </c>
      <c r="D10434" s="1" t="s">
        <v>43845</v>
      </c>
      <c r="E10434" s="1" t="s">
        <v>43846</v>
      </c>
      <c r="F10434" t="s">
        <v>43847</v>
      </c>
      <c r="G10434" t="s">
        <v>43848</v>
      </c>
    </row>
    <row r="10435" spans="1:7" x14ac:dyDescent="0.25">
      <c r="A10435" t="s">
        <v>43849</v>
      </c>
      <c r="B10435" s="1" t="s">
        <v>39375</v>
      </c>
      <c r="C10435" s="1" t="s">
        <v>42464</v>
      </c>
      <c r="D10435" s="1" t="s">
        <v>43850</v>
      </c>
      <c r="E10435" s="1" t="s">
        <v>43851</v>
      </c>
      <c r="F10435" t="s">
        <v>43852</v>
      </c>
      <c r="G10435" t="s">
        <v>43853</v>
      </c>
    </row>
    <row r="10436" spans="1:7" x14ac:dyDescent="0.25">
      <c r="A10436" t="s">
        <v>43854</v>
      </c>
      <c r="B10436" s="1" t="s">
        <v>41961</v>
      </c>
      <c r="C10436" s="1" t="s">
        <v>40204</v>
      </c>
      <c r="D10436" s="1" t="s">
        <v>43855</v>
      </c>
      <c r="E10436" s="1" t="s">
        <v>43856</v>
      </c>
      <c r="F10436" t="s">
        <v>43857</v>
      </c>
      <c r="G10436" t="s">
        <v>43858</v>
      </c>
    </row>
    <row r="10437" spans="1:7" x14ac:dyDescent="0.25">
      <c r="A10437" t="s">
        <v>43859</v>
      </c>
      <c r="B10437" s="1" t="s">
        <v>41863</v>
      </c>
      <c r="C10437" s="1" t="s">
        <v>42475</v>
      </c>
      <c r="D10437" s="1" t="s">
        <v>43860</v>
      </c>
      <c r="E10437" s="1" t="s">
        <v>43861</v>
      </c>
      <c r="F10437" t="s">
        <v>43862</v>
      </c>
      <c r="G10437" t="s">
        <v>43863</v>
      </c>
    </row>
    <row r="10438" spans="1:7" x14ac:dyDescent="0.25">
      <c r="A10438" t="s">
        <v>43864</v>
      </c>
      <c r="B10438" s="1" t="s">
        <v>39375</v>
      </c>
      <c r="C10438" s="1" t="s">
        <v>42481</v>
      </c>
      <c r="D10438" s="1" t="s">
        <v>43865</v>
      </c>
      <c r="E10438" s="1" t="s">
        <v>43866</v>
      </c>
      <c r="F10438" t="s">
        <v>43867</v>
      </c>
      <c r="G10438" t="s">
        <v>43868</v>
      </c>
    </row>
    <row r="10439" spans="1:7" x14ac:dyDescent="0.25">
      <c r="A10439" t="s">
        <v>43869</v>
      </c>
      <c r="B10439" s="1" t="s">
        <v>41961</v>
      </c>
      <c r="C10439" s="1" t="s">
        <v>40504</v>
      </c>
      <c r="D10439" s="1" t="s">
        <v>43870</v>
      </c>
      <c r="E10439" s="1" t="s">
        <v>43871</v>
      </c>
      <c r="F10439" t="s">
        <v>43872</v>
      </c>
      <c r="G10439" t="s">
        <v>43873</v>
      </c>
    </row>
    <row r="10440" spans="1:7" x14ac:dyDescent="0.25">
      <c r="A10440" t="s">
        <v>43874</v>
      </c>
      <c r="B10440" s="1" t="s">
        <v>41863</v>
      </c>
      <c r="C10440" s="1" t="s">
        <v>42492</v>
      </c>
      <c r="D10440" s="1" t="s">
        <v>43875</v>
      </c>
      <c r="E10440" s="1" t="s">
        <v>43876</v>
      </c>
      <c r="F10440" t="s">
        <v>43877</v>
      </c>
      <c r="G10440" t="s">
        <v>43878</v>
      </c>
    </row>
    <row r="10441" spans="1:7" x14ac:dyDescent="0.25">
      <c r="A10441" t="s">
        <v>43879</v>
      </c>
      <c r="B10441" s="1" t="s">
        <v>39375</v>
      </c>
      <c r="C10441" s="1" t="s">
        <v>42498</v>
      </c>
      <c r="D10441" s="1" t="s">
        <v>43880</v>
      </c>
      <c r="E10441" s="1" t="s">
        <v>43881</v>
      </c>
      <c r="F10441" t="s">
        <v>43882</v>
      </c>
      <c r="G10441" t="s">
        <v>43883</v>
      </c>
    </row>
    <row r="10442" spans="1:7" x14ac:dyDescent="0.25">
      <c r="A10442" t="s">
        <v>43884</v>
      </c>
      <c r="B10442" s="1" t="s">
        <v>41961</v>
      </c>
      <c r="C10442" s="1" t="s">
        <v>40658</v>
      </c>
      <c r="D10442" s="1" t="s">
        <v>43885</v>
      </c>
      <c r="E10442" s="1" t="s">
        <v>43886</v>
      </c>
      <c r="F10442" t="s">
        <v>43887</v>
      </c>
      <c r="G10442" t="s">
        <v>43888</v>
      </c>
    </row>
    <row r="10443" spans="1:7" x14ac:dyDescent="0.25">
      <c r="A10443" t="s">
        <v>43889</v>
      </c>
      <c r="B10443" s="1" t="s">
        <v>41863</v>
      </c>
      <c r="C10443" s="1" t="s">
        <v>42509</v>
      </c>
      <c r="D10443" s="1" t="s">
        <v>43890</v>
      </c>
      <c r="E10443" s="1" t="s">
        <v>43891</v>
      </c>
      <c r="F10443" t="s">
        <v>43892</v>
      </c>
      <c r="G10443" t="s">
        <v>43893</v>
      </c>
    </row>
    <row r="10444" spans="1:7" x14ac:dyDescent="0.25">
      <c r="A10444" t="s">
        <v>43894</v>
      </c>
      <c r="B10444" s="1" t="s">
        <v>39375</v>
      </c>
      <c r="C10444" s="1" t="s">
        <v>42515</v>
      </c>
      <c r="D10444" s="1" t="s">
        <v>43895</v>
      </c>
      <c r="E10444" s="1" t="s">
        <v>43896</v>
      </c>
      <c r="F10444" t="s">
        <v>43897</v>
      </c>
      <c r="G10444" t="s">
        <v>43898</v>
      </c>
    </row>
    <row r="10445" spans="1:7" x14ac:dyDescent="0.25">
      <c r="A10445" t="s">
        <v>43899</v>
      </c>
      <c r="B10445" s="1" t="s">
        <v>41961</v>
      </c>
      <c r="C10445" s="1" t="s">
        <v>41498</v>
      </c>
      <c r="D10445" s="1" t="s">
        <v>43900</v>
      </c>
      <c r="E10445" s="1" t="s">
        <v>43901</v>
      </c>
      <c r="F10445" t="s">
        <v>43902</v>
      </c>
      <c r="G10445" t="s">
        <v>43903</v>
      </c>
    </row>
    <row r="10446" spans="1:7" x14ac:dyDescent="0.25">
      <c r="A10446" t="s">
        <v>43904</v>
      </c>
      <c r="B10446" s="1" t="s">
        <v>41863</v>
      </c>
      <c r="C10446" s="1" t="s">
        <v>42521</v>
      </c>
      <c r="D10446" s="1" t="s">
        <v>43905</v>
      </c>
      <c r="E10446" s="1" t="s">
        <v>43906</v>
      </c>
      <c r="F10446" t="s">
        <v>43907</v>
      </c>
      <c r="G10446" t="s">
        <v>43908</v>
      </c>
    </row>
    <row r="10447" spans="1:7" x14ac:dyDescent="0.25">
      <c r="A10447" t="s">
        <v>43909</v>
      </c>
      <c r="B10447" s="1" t="s">
        <v>39472</v>
      </c>
      <c r="C10447" s="1" t="s">
        <v>42173</v>
      </c>
      <c r="D10447" s="1" t="s">
        <v>43910</v>
      </c>
      <c r="E10447" s="1" t="s">
        <v>43911</v>
      </c>
      <c r="F10447" t="s">
        <v>43912</v>
      </c>
      <c r="G10447" t="s">
        <v>43913</v>
      </c>
    </row>
    <row r="10448" spans="1:7" x14ac:dyDescent="0.25">
      <c r="A10448" t="s">
        <v>43914</v>
      </c>
      <c r="B10448" s="1" t="s">
        <v>41972</v>
      </c>
      <c r="C10448" s="1" t="s">
        <v>40115</v>
      </c>
      <c r="D10448" s="1" t="s">
        <v>43915</v>
      </c>
      <c r="E10448" s="1" t="s">
        <v>43916</v>
      </c>
      <c r="F10448" t="s">
        <v>43917</v>
      </c>
      <c r="G10448" t="s">
        <v>43918</v>
      </c>
    </row>
    <row r="10449" spans="1:7" x14ac:dyDescent="0.25">
      <c r="A10449" t="s">
        <v>43919</v>
      </c>
      <c r="B10449" s="1" t="s">
        <v>41869</v>
      </c>
      <c r="C10449" s="1" t="s">
        <v>42290</v>
      </c>
      <c r="D10449" s="1" t="s">
        <v>43920</v>
      </c>
      <c r="E10449" s="1" t="s">
        <v>43921</v>
      </c>
      <c r="F10449" t="s">
        <v>43922</v>
      </c>
      <c r="G10449" t="s">
        <v>43923</v>
      </c>
    </row>
    <row r="10450" spans="1:7" x14ac:dyDescent="0.25">
      <c r="A10450" t="s">
        <v>43924</v>
      </c>
      <c r="B10450" s="1" t="s">
        <v>39472</v>
      </c>
      <c r="C10450" s="1" t="s">
        <v>42348</v>
      </c>
      <c r="D10450" s="1" t="s">
        <v>43925</v>
      </c>
      <c r="E10450" s="1" t="s">
        <v>43926</v>
      </c>
      <c r="F10450" t="s">
        <v>43927</v>
      </c>
      <c r="G10450" t="s">
        <v>43928</v>
      </c>
    </row>
    <row r="10451" spans="1:7" x14ac:dyDescent="0.25">
      <c r="A10451" t="s">
        <v>43929</v>
      </c>
      <c r="B10451" s="1" t="s">
        <v>41972</v>
      </c>
      <c r="C10451" s="1" t="s">
        <v>39705</v>
      </c>
      <c r="D10451" s="1" t="s">
        <v>43930</v>
      </c>
      <c r="E10451" s="1" t="s">
        <v>43931</v>
      </c>
      <c r="F10451" t="s">
        <v>43932</v>
      </c>
      <c r="G10451" t="s">
        <v>43933</v>
      </c>
    </row>
    <row r="10452" spans="1:7" x14ac:dyDescent="0.25">
      <c r="A10452" t="s">
        <v>43934</v>
      </c>
      <c r="B10452" s="1" t="s">
        <v>41869</v>
      </c>
      <c r="C10452" s="1" t="s">
        <v>41973</v>
      </c>
      <c r="D10452" s="1" t="s">
        <v>43935</v>
      </c>
      <c r="E10452" s="1" t="s">
        <v>43936</v>
      </c>
      <c r="F10452" t="s">
        <v>43937</v>
      </c>
      <c r="G10452" t="s">
        <v>43938</v>
      </c>
    </row>
    <row r="10453" spans="1:7" x14ac:dyDescent="0.25">
      <c r="A10453" t="s">
        <v>43939</v>
      </c>
      <c r="B10453" s="1" t="s">
        <v>39472</v>
      </c>
      <c r="C10453" s="1" t="s">
        <v>42364</v>
      </c>
      <c r="D10453" s="1" t="s">
        <v>43940</v>
      </c>
      <c r="E10453" s="1" t="s">
        <v>43941</v>
      </c>
      <c r="F10453" t="s">
        <v>43942</v>
      </c>
      <c r="G10453" t="s">
        <v>43943</v>
      </c>
    </row>
    <row r="10454" spans="1:7" x14ac:dyDescent="0.25">
      <c r="A10454" t="s">
        <v>43944</v>
      </c>
      <c r="B10454" s="1" t="s">
        <v>41972</v>
      </c>
      <c r="C10454" s="1" t="s">
        <v>39484</v>
      </c>
      <c r="D10454" s="1" t="s">
        <v>43945</v>
      </c>
      <c r="E10454" s="1" t="s">
        <v>43946</v>
      </c>
      <c r="F10454" t="s">
        <v>43947</v>
      </c>
      <c r="G10454" t="s">
        <v>43948</v>
      </c>
    </row>
    <row r="10455" spans="1:7" x14ac:dyDescent="0.25">
      <c r="A10455" t="s">
        <v>43949</v>
      </c>
      <c r="B10455" s="1" t="s">
        <v>41869</v>
      </c>
      <c r="C10455" s="1" t="s">
        <v>42012</v>
      </c>
      <c r="D10455" s="1" t="s">
        <v>43950</v>
      </c>
      <c r="E10455" s="1" t="s">
        <v>43951</v>
      </c>
      <c r="F10455" t="s">
        <v>43952</v>
      </c>
      <c r="G10455" t="s">
        <v>43953</v>
      </c>
    </row>
    <row r="10456" spans="1:7" x14ac:dyDescent="0.25">
      <c r="A10456" t="s">
        <v>43954</v>
      </c>
      <c r="B10456" s="1" t="s">
        <v>39472</v>
      </c>
      <c r="C10456" s="1" t="s">
        <v>42380</v>
      </c>
      <c r="D10456" s="1" t="s">
        <v>43955</v>
      </c>
      <c r="E10456" s="1" t="s">
        <v>43956</v>
      </c>
      <c r="F10456" t="s">
        <v>43957</v>
      </c>
      <c r="G10456" t="s">
        <v>43958</v>
      </c>
    </row>
    <row r="10457" spans="1:7" x14ac:dyDescent="0.25">
      <c r="A10457" t="s">
        <v>43959</v>
      </c>
      <c r="B10457" s="1" t="s">
        <v>41972</v>
      </c>
      <c r="C10457" s="1" t="s">
        <v>39496</v>
      </c>
      <c r="D10457" s="1" t="s">
        <v>43960</v>
      </c>
      <c r="E10457" s="1" t="s">
        <v>43961</v>
      </c>
      <c r="F10457" t="s">
        <v>43962</v>
      </c>
      <c r="G10457" t="s">
        <v>43963</v>
      </c>
    </row>
    <row r="10458" spans="1:7" x14ac:dyDescent="0.25">
      <c r="A10458" t="s">
        <v>43964</v>
      </c>
      <c r="B10458" s="1" t="s">
        <v>41869</v>
      </c>
      <c r="C10458" s="1" t="s">
        <v>41839</v>
      </c>
      <c r="D10458" s="1" t="s">
        <v>43965</v>
      </c>
      <c r="E10458" s="1" t="s">
        <v>43966</v>
      </c>
      <c r="F10458" t="s">
        <v>43967</v>
      </c>
      <c r="G10458" t="s">
        <v>43968</v>
      </c>
    </row>
    <row r="10459" spans="1:7" x14ac:dyDescent="0.25">
      <c r="A10459" t="s">
        <v>43969</v>
      </c>
      <c r="B10459" s="1" t="s">
        <v>39472</v>
      </c>
      <c r="C10459" s="1" t="s">
        <v>42396</v>
      </c>
      <c r="D10459" s="1" t="s">
        <v>43970</v>
      </c>
      <c r="E10459" s="1" t="s">
        <v>43971</v>
      </c>
      <c r="F10459" t="s">
        <v>43972</v>
      </c>
      <c r="G10459" t="s">
        <v>43973</v>
      </c>
    </row>
    <row r="10460" spans="1:7" x14ac:dyDescent="0.25">
      <c r="A10460" t="s">
        <v>43974</v>
      </c>
      <c r="B10460" s="1" t="s">
        <v>41972</v>
      </c>
      <c r="C10460" s="1" t="s">
        <v>41669</v>
      </c>
      <c r="D10460" s="1" t="s">
        <v>43975</v>
      </c>
      <c r="E10460" s="1" t="s">
        <v>43976</v>
      </c>
      <c r="F10460" t="s">
        <v>43977</v>
      </c>
      <c r="G10460" t="s">
        <v>43978</v>
      </c>
    </row>
    <row r="10461" spans="1:7" x14ac:dyDescent="0.25">
      <c r="A10461" t="s">
        <v>43979</v>
      </c>
      <c r="B10461" s="1" t="s">
        <v>41869</v>
      </c>
      <c r="C10461" s="1" t="s">
        <v>42407</v>
      </c>
      <c r="D10461" s="1" t="s">
        <v>43980</v>
      </c>
      <c r="E10461" s="1" t="s">
        <v>43981</v>
      </c>
      <c r="F10461" t="s">
        <v>43982</v>
      </c>
      <c r="G10461" t="s">
        <v>43983</v>
      </c>
    </row>
    <row r="10462" spans="1:7" x14ac:dyDescent="0.25">
      <c r="A10462" t="s">
        <v>43984</v>
      </c>
      <c r="B10462" s="1" t="s">
        <v>39472</v>
      </c>
      <c r="C10462" s="1" t="s">
        <v>42413</v>
      </c>
      <c r="D10462" s="1" t="s">
        <v>43985</v>
      </c>
      <c r="E10462" s="1" t="s">
        <v>43986</v>
      </c>
      <c r="F10462" t="s">
        <v>43987</v>
      </c>
      <c r="G10462" t="s">
        <v>43988</v>
      </c>
    </row>
    <row r="10463" spans="1:7" x14ac:dyDescent="0.25">
      <c r="A10463" t="s">
        <v>43989</v>
      </c>
      <c r="B10463" s="1" t="s">
        <v>41972</v>
      </c>
      <c r="C10463" s="1" t="s">
        <v>41681</v>
      </c>
      <c r="D10463" s="1" t="s">
        <v>43990</v>
      </c>
      <c r="E10463" s="1" t="s">
        <v>43991</v>
      </c>
      <c r="F10463" t="s">
        <v>43992</v>
      </c>
      <c r="G10463" t="s">
        <v>43993</v>
      </c>
    </row>
    <row r="10464" spans="1:7" x14ac:dyDescent="0.25">
      <c r="A10464" t="s">
        <v>43994</v>
      </c>
      <c r="B10464" s="1" t="s">
        <v>41869</v>
      </c>
      <c r="C10464" s="1" t="s">
        <v>42424</v>
      </c>
      <c r="D10464" s="1" t="s">
        <v>43995</v>
      </c>
      <c r="E10464" s="1" t="s">
        <v>43996</v>
      </c>
      <c r="F10464" t="s">
        <v>43997</v>
      </c>
      <c r="G10464" t="s">
        <v>43998</v>
      </c>
    </row>
    <row r="10465" spans="1:7" x14ac:dyDescent="0.25">
      <c r="A10465" t="s">
        <v>43999</v>
      </c>
      <c r="B10465" s="1" t="s">
        <v>39472</v>
      </c>
      <c r="C10465" s="1" t="s">
        <v>42430</v>
      </c>
      <c r="D10465" s="1" t="s">
        <v>44000</v>
      </c>
      <c r="E10465" s="1" t="s">
        <v>44001</v>
      </c>
      <c r="F10465" t="s">
        <v>44002</v>
      </c>
      <c r="G10465" t="s">
        <v>44003</v>
      </c>
    </row>
    <row r="10466" spans="1:7" x14ac:dyDescent="0.25">
      <c r="A10466" t="s">
        <v>44004</v>
      </c>
      <c r="B10466" s="1" t="s">
        <v>41972</v>
      </c>
      <c r="C10466" s="1" t="s">
        <v>39358</v>
      </c>
      <c r="D10466" s="1" t="s">
        <v>44005</v>
      </c>
      <c r="E10466" s="1" t="s">
        <v>44006</v>
      </c>
      <c r="F10466" t="s">
        <v>44007</v>
      </c>
      <c r="G10466" t="s">
        <v>44008</v>
      </c>
    </row>
    <row r="10467" spans="1:7" x14ac:dyDescent="0.25">
      <c r="A10467" t="s">
        <v>44009</v>
      </c>
      <c r="B10467" s="1" t="s">
        <v>41869</v>
      </c>
      <c r="C10467" s="1" t="s">
        <v>42441</v>
      </c>
      <c r="D10467" s="1" t="s">
        <v>44010</v>
      </c>
      <c r="E10467" s="1" t="s">
        <v>44011</v>
      </c>
      <c r="F10467" t="s">
        <v>44012</v>
      </c>
      <c r="G10467" t="s">
        <v>44013</v>
      </c>
    </row>
    <row r="10468" spans="1:7" x14ac:dyDescent="0.25">
      <c r="A10468" t="s">
        <v>44014</v>
      </c>
      <c r="B10468" s="1" t="s">
        <v>39472</v>
      </c>
      <c r="C10468" s="1" t="s">
        <v>42447</v>
      </c>
      <c r="D10468" s="1" t="s">
        <v>44015</v>
      </c>
      <c r="E10468" s="1" t="s">
        <v>44016</v>
      </c>
      <c r="F10468" t="s">
        <v>44017</v>
      </c>
      <c r="G10468" t="s">
        <v>44018</v>
      </c>
    </row>
    <row r="10469" spans="1:7" x14ac:dyDescent="0.25">
      <c r="A10469" t="s">
        <v>44019</v>
      </c>
      <c r="B10469" s="1" t="s">
        <v>41972</v>
      </c>
      <c r="C10469" s="1" t="s">
        <v>39439</v>
      </c>
      <c r="D10469" s="1" t="s">
        <v>44020</v>
      </c>
      <c r="E10469" s="1" t="s">
        <v>44021</v>
      </c>
      <c r="F10469" t="s">
        <v>44022</v>
      </c>
      <c r="G10469" t="s">
        <v>44023</v>
      </c>
    </row>
    <row r="10470" spans="1:7" x14ac:dyDescent="0.25">
      <c r="A10470" t="s">
        <v>44024</v>
      </c>
      <c r="B10470" s="1" t="s">
        <v>41869</v>
      </c>
      <c r="C10470" s="1" t="s">
        <v>42458</v>
      </c>
      <c r="D10470" s="1" t="s">
        <v>44025</v>
      </c>
      <c r="E10470" s="1" t="s">
        <v>44026</v>
      </c>
      <c r="F10470" t="s">
        <v>44027</v>
      </c>
      <c r="G10470" t="s">
        <v>44028</v>
      </c>
    </row>
    <row r="10471" spans="1:7" x14ac:dyDescent="0.25">
      <c r="A10471" t="s">
        <v>44029</v>
      </c>
      <c r="B10471" s="1" t="s">
        <v>39472</v>
      </c>
      <c r="C10471" s="1" t="s">
        <v>42464</v>
      </c>
      <c r="D10471" s="1" t="s">
        <v>44030</v>
      </c>
      <c r="E10471" s="1" t="s">
        <v>44031</v>
      </c>
      <c r="F10471" t="s">
        <v>44032</v>
      </c>
      <c r="G10471" t="s">
        <v>44033</v>
      </c>
    </row>
    <row r="10472" spans="1:7" x14ac:dyDescent="0.25">
      <c r="A10472" t="s">
        <v>44034</v>
      </c>
      <c r="B10472" s="1" t="s">
        <v>41972</v>
      </c>
      <c r="C10472" s="1" t="s">
        <v>40204</v>
      </c>
      <c r="D10472" s="1" t="s">
        <v>44035</v>
      </c>
      <c r="E10472" s="1" t="s">
        <v>44036</v>
      </c>
      <c r="F10472" t="s">
        <v>44037</v>
      </c>
      <c r="G10472" t="s">
        <v>44038</v>
      </c>
    </row>
    <row r="10473" spans="1:7" x14ac:dyDescent="0.25">
      <c r="A10473" t="s">
        <v>44039</v>
      </c>
      <c r="B10473" s="1" t="s">
        <v>41869</v>
      </c>
      <c r="C10473" s="1" t="s">
        <v>42475</v>
      </c>
      <c r="D10473" s="1" t="s">
        <v>44040</v>
      </c>
      <c r="E10473" s="1" t="s">
        <v>44041</v>
      </c>
      <c r="F10473" t="s">
        <v>44042</v>
      </c>
      <c r="G10473" t="s">
        <v>44043</v>
      </c>
    </row>
    <row r="10474" spans="1:7" x14ac:dyDescent="0.25">
      <c r="A10474" t="s">
        <v>44044</v>
      </c>
      <c r="B10474" s="1" t="s">
        <v>39472</v>
      </c>
      <c r="C10474" s="1" t="s">
        <v>42481</v>
      </c>
      <c r="D10474" s="1" t="s">
        <v>44045</v>
      </c>
      <c r="E10474" s="1" t="s">
        <v>44046</v>
      </c>
      <c r="F10474" t="s">
        <v>44047</v>
      </c>
      <c r="G10474" t="s">
        <v>44048</v>
      </c>
    </row>
    <row r="10475" spans="1:7" x14ac:dyDescent="0.25">
      <c r="A10475" t="s">
        <v>44049</v>
      </c>
      <c r="B10475" s="1" t="s">
        <v>41972</v>
      </c>
      <c r="C10475" s="1" t="s">
        <v>40504</v>
      </c>
      <c r="D10475" s="1" t="s">
        <v>44050</v>
      </c>
      <c r="E10475" s="1" t="s">
        <v>44051</v>
      </c>
      <c r="F10475" t="s">
        <v>44052</v>
      </c>
      <c r="G10475" t="s">
        <v>44053</v>
      </c>
    </row>
    <row r="10476" spans="1:7" x14ac:dyDescent="0.25">
      <c r="A10476" t="s">
        <v>44054</v>
      </c>
      <c r="B10476" s="1" t="s">
        <v>41869</v>
      </c>
      <c r="C10476" s="1" t="s">
        <v>42492</v>
      </c>
      <c r="D10476" s="1" t="s">
        <v>44055</v>
      </c>
      <c r="E10476" s="1" t="s">
        <v>44056</v>
      </c>
      <c r="F10476" t="s">
        <v>44057</v>
      </c>
      <c r="G10476" t="s">
        <v>44058</v>
      </c>
    </row>
    <row r="10477" spans="1:7" x14ac:dyDescent="0.25">
      <c r="A10477" t="s">
        <v>44059</v>
      </c>
      <c r="B10477" s="1" t="s">
        <v>39472</v>
      </c>
      <c r="C10477" s="1" t="s">
        <v>42498</v>
      </c>
      <c r="D10477" s="1" t="s">
        <v>44060</v>
      </c>
      <c r="E10477" s="1" t="s">
        <v>44061</v>
      </c>
      <c r="F10477" t="s">
        <v>44062</v>
      </c>
      <c r="G10477" t="s">
        <v>44063</v>
      </c>
    </row>
    <row r="10478" spans="1:7" x14ac:dyDescent="0.25">
      <c r="A10478" t="s">
        <v>44064</v>
      </c>
      <c r="B10478" s="1" t="s">
        <v>41972</v>
      </c>
      <c r="C10478" s="1" t="s">
        <v>40658</v>
      </c>
      <c r="D10478" s="1" t="s">
        <v>44065</v>
      </c>
      <c r="E10478" s="1" t="s">
        <v>44066</v>
      </c>
      <c r="F10478" t="s">
        <v>44067</v>
      </c>
      <c r="G10478" t="s">
        <v>44068</v>
      </c>
    </row>
    <row r="10479" spans="1:7" x14ac:dyDescent="0.25">
      <c r="A10479" t="s">
        <v>44069</v>
      </c>
      <c r="B10479" s="1" t="s">
        <v>41869</v>
      </c>
      <c r="C10479" s="1" t="s">
        <v>42509</v>
      </c>
      <c r="D10479" s="1" t="s">
        <v>44070</v>
      </c>
      <c r="E10479" s="1" t="s">
        <v>44071</v>
      </c>
      <c r="F10479" t="s">
        <v>44072</v>
      </c>
      <c r="G10479" t="s">
        <v>44073</v>
      </c>
    </row>
    <row r="10480" spans="1:7" x14ac:dyDescent="0.25">
      <c r="A10480" t="s">
        <v>44074</v>
      </c>
      <c r="B10480" s="1" t="s">
        <v>39472</v>
      </c>
      <c r="C10480" s="1" t="s">
        <v>42515</v>
      </c>
      <c r="D10480" s="1" t="s">
        <v>44075</v>
      </c>
      <c r="E10480" s="1" t="s">
        <v>44076</v>
      </c>
      <c r="F10480" t="s">
        <v>44077</v>
      </c>
      <c r="G10480" t="s">
        <v>44078</v>
      </c>
    </row>
    <row r="10481" spans="1:7" x14ac:dyDescent="0.25">
      <c r="A10481" t="s">
        <v>44079</v>
      </c>
      <c r="B10481" s="1" t="s">
        <v>41972</v>
      </c>
      <c r="C10481" s="1" t="s">
        <v>41498</v>
      </c>
      <c r="D10481" s="1" t="s">
        <v>44080</v>
      </c>
      <c r="E10481" s="1" t="s">
        <v>44081</v>
      </c>
      <c r="F10481" t="s">
        <v>44082</v>
      </c>
      <c r="G10481" t="s">
        <v>44083</v>
      </c>
    </row>
    <row r="10482" spans="1:7" x14ac:dyDescent="0.25">
      <c r="A10482" t="s">
        <v>44084</v>
      </c>
      <c r="B10482" s="1" t="s">
        <v>41869</v>
      </c>
      <c r="C10482" s="1" t="s">
        <v>42521</v>
      </c>
      <c r="D10482" s="1" t="s">
        <v>44085</v>
      </c>
      <c r="E10482" s="1" t="s">
        <v>44086</v>
      </c>
      <c r="F10482" t="s">
        <v>44087</v>
      </c>
      <c r="G10482" t="s">
        <v>44088</v>
      </c>
    </row>
    <row r="10483" spans="1:7" x14ac:dyDescent="0.25">
      <c r="A10483" t="s">
        <v>44089</v>
      </c>
      <c r="B10483" s="1" t="s">
        <v>39389</v>
      </c>
      <c r="C10483" s="1" t="s">
        <v>42173</v>
      </c>
      <c r="D10483" s="1" t="s">
        <v>44090</v>
      </c>
      <c r="E10483" s="1" t="s">
        <v>44091</v>
      </c>
      <c r="F10483" t="s">
        <v>44092</v>
      </c>
      <c r="G10483" t="s">
        <v>44093</v>
      </c>
    </row>
    <row r="10484" spans="1:7" x14ac:dyDescent="0.25">
      <c r="A10484" t="s">
        <v>44094</v>
      </c>
      <c r="B10484" s="1" t="s">
        <v>41979</v>
      </c>
      <c r="C10484" s="1" t="s">
        <v>40115</v>
      </c>
      <c r="D10484" s="1" t="s">
        <v>44095</v>
      </c>
      <c r="E10484" s="1" t="s">
        <v>44096</v>
      </c>
      <c r="F10484" t="s">
        <v>44097</v>
      </c>
      <c r="G10484" t="s">
        <v>44098</v>
      </c>
    </row>
    <row r="10485" spans="1:7" x14ac:dyDescent="0.25">
      <c r="A10485" t="s">
        <v>44099</v>
      </c>
      <c r="B10485" s="1" t="s">
        <v>41875</v>
      </c>
      <c r="C10485" s="1" t="s">
        <v>42290</v>
      </c>
      <c r="D10485" s="1" t="s">
        <v>44100</v>
      </c>
      <c r="E10485" s="1" t="s">
        <v>44101</v>
      </c>
      <c r="F10485" t="s">
        <v>44102</v>
      </c>
      <c r="G10485" t="s">
        <v>44103</v>
      </c>
    </row>
    <row r="10486" spans="1:7" x14ac:dyDescent="0.25">
      <c r="A10486" t="s">
        <v>44104</v>
      </c>
      <c r="B10486" s="1" t="s">
        <v>39389</v>
      </c>
      <c r="C10486" s="1" t="s">
        <v>42348</v>
      </c>
      <c r="D10486" s="1" t="s">
        <v>44105</v>
      </c>
      <c r="E10486" s="1" t="s">
        <v>44106</v>
      </c>
      <c r="F10486" t="s">
        <v>44107</v>
      </c>
      <c r="G10486" t="s">
        <v>44108</v>
      </c>
    </row>
    <row r="10487" spans="1:7" x14ac:dyDescent="0.25">
      <c r="A10487" t="s">
        <v>44109</v>
      </c>
      <c r="B10487" s="1" t="s">
        <v>41979</v>
      </c>
      <c r="C10487" s="1" t="s">
        <v>39705</v>
      </c>
      <c r="D10487" s="1" t="s">
        <v>44110</v>
      </c>
      <c r="E10487" s="1" t="s">
        <v>44111</v>
      </c>
      <c r="F10487" t="s">
        <v>44112</v>
      </c>
      <c r="G10487" t="s">
        <v>44113</v>
      </c>
    </row>
    <row r="10488" spans="1:7" x14ac:dyDescent="0.25">
      <c r="A10488" t="s">
        <v>44114</v>
      </c>
      <c r="B10488" s="1" t="s">
        <v>41875</v>
      </c>
      <c r="C10488" s="1" t="s">
        <v>41973</v>
      </c>
      <c r="D10488" s="1" t="s">
        <v>44115</v>
      </c>
      <c r="E10488" s="1" t="s">
        <v>44116</v>
      </c>
      <c r="F10488" t="s">
        <v>44117</v>
      </c>
      <c r="G10488" t="s">
        <v>44118</v>
      </c>
    </row>
    <row r="10489" spans="1:7" x14ac:dyDescent="0.25">
      <c r="A10489" t="s">
        <v>44119</v>
      </c>
      <c r="B10489" s="1" t="s">
        <v>39389</v>
      </c>
      <c r="C10489" s="1" t="s">
        <v>42364</v>
      </c>
      <c r="D10489" s="1" t="s">
        <v>44120</v>
      </c>
      <c r="E10489" s="1" t="s">
        <v>44121</v>
      </c>
      <c r="F10489" t="s">
        <v>44122</v>
      </c>
      <c r="G10489" t="s">
        <v>44123</v>
      </c>
    </row>
    <row r="10490" spans="1:7" x14ac:dyDescent="0.25">
      <c r="A10490" t="s">
        <v>44124</v>
      </c>
      <c r="B10490" s="1" t="s">
        <v>41979</v>
      </c>
      <c r="C10490" s="1" t="s">
        <v>39484</v>
      </c>
      <c r="D10490" s="1" t="s">
        <v>44125</v>
      </c>
      <c r="E10490" s="1" t="s">
        <v>44126</v>
      </c>
      <c r="F10490" t="s">
        <v>44127</v>
      </c>
      <c r="G10490" t="s">
        <v>44128</v>
      </c>
    </row>
    <row r="10491" spans="1:7" x14ac:dyDescent="0.25">
      <c r="A10491" t="s">
        <v>44129</v>
      </c>
      <c r="B10491" s="1" t="s">
        <v>41875</v>
      </c>
      <c r="C10491" s="1" t="s">
        <v>42012</v>
      </c>
      <c r="D10491" s="1" t="s">
        <v>44130</v>
      </c>
      <c r="E10491" s="1" t="s">
        <v>44131</v>
      </c>
      <c r="F10491" t="s">
        <v>44132</v>
      </c>
      <c r="G10491" t="s">
        <v>44133</v>
      </c>
    </row>
    <row r="10492" spans="1:7" x14ac:dyDescent="0.25">
      <c r="A10492" t="s">
        <v>44134</v>
      </c>
      <c r="B10492" s="1" t="s">
        <v>39389</v>
      </c>
      <c r="C10492" s="1" t="s">
        <v>42380</v>
      </c>
      <c r="D10492" s="1" t="s">
        <v>44135</v>
      </c>
      <c r="E10492" s="1" t="s">
        <v>44136</v>
      </c>
      <c r="F10492" t="s">
        <v>44137</v>
      </c>
      <c r="G10492" t="s">
        <v>44138</v>
      </c>
    </row>
    <row r="10493" spans="1:7" x14ac:dyDescent="0.25">
      <c r="A10493" t="s">
        <v>44139</v>
      </c>
      <c r="B10493" s="1" t="s">
        <v>41979</v>
      </c>
      <c r="C10493" s="1" t="s">
        <v>39496</v>
      </c>
      <c r="D10493" s="1" t="s">
        <v>44140</v>
      </c>
      <c r="E10493" s="1" t="s">
        <v>44141</v>
      </c>
      <c r="F10493" t="s">
        <v>44142</v>
      </c>
      <c r="G10493" t="s">
        <v>44143</v>
      </c>
    </row>
    <row r="10494" spans="1:7" x14ac:dyDescent="0.25">
      <c r="A10494" t="s">
        <v>44144</v>
      </c>
      <c r="B10494" s="1" t="s">
        <v>41875</v>
      </c>
      <c r="C10494" s="1" t="s">
        <v>41839</v>
      </c>
      <c r="D10494" s="1" t="s">
        <v>44145</v>
      </c>
      <c r="E10494" s="1" t="s">
        <v>44146</v>
      </c>
      <c r="F10494" t="s">
        <v>44147</v>
      </c>
      <c r="G10494" t="s">
        <v>44148</v>
      </c>
    </row>
    <row r="10495" spans="1:7" x14ac:dyDescent="0.25">
      <c r="A10495" t="s">
        <v>44149</v>
      </c>
      <c r="B10495" s="1" t="s">
        <v>39389</v>
      </c>
      <c r="C10495" s="1" t="s">
        <v>42396</v>
      </c>
      <c r="D10495" s="1" t="s">
        <v>44150</v>
      </c>
      <c r="E10495" s="1" t="s">
        <v>44151</v>
      </c>
      <c r="F10495" t="s">
        <v>44152</v>
      </c>
      <c r="G10495" t="s">
        <v>44153</v>
      </c>
    </row>
    <row r="10496" spans="1:7" x14ac:dyDescent="0.25">
      <c r="A10496" t="s">
        <v>44154</v>
      </c>
      <c r="B10496" s="1" t="s">
        <v>41979</v>
      </c>
      <c r="C10496" s="1" t="s">
        <v>41669</v>
      </c>
      <c r="D10496" s="1" t="s">
        <v>44155</v>
      </c>
      <c r="E10496" s="1" t="s">
        <v>44156</v>
      </c>
      <c r="F10496" t="s">
        <v>44157</v>
      </c>
      <c r="G10496" t="s">
        <v>44158</v>
      </c>
    </row>
    <row r="10497" spans="1:7" x14ac:dyDescent="0.25">
      <c r="A10497" t="s">
        <v>44159</v>
      </c>
      <c r="B10497" s="1" t="s">
        <v>41875</v>
      </c>
      <c r="C10497" s="1" t="s">
        <v>42407</v>
      </c>
      <c r="D10497" s="1" t="s">
        <v>44160</v>
      </c>
      <c r="E10497" s="1" t="s">
        <v>44161</v>
      </c>
      <c r="F10497" t="s">
        <v>44162</v>
      </c>
      <c r="G10497" t="s">
        <v>44163</v>
      </c>
    </row>
    <row r="10498" spans="1:7" x14ac:dyDescent="0.25">
      <c r="A10498" t="s">
        <v>44164</v>
      </c>
      <c r="B10498" s="1" t="s">
        <v>39389</v>
      </c>
      <c r="C10498" s="1" t="s">
        <v>42413</v>
      </c>
      <c r="D10498" s="1" t="s">
        <v>44165</v>
      </c>
      <c r="E10498" s="1" t="s">
        <v>44166</v>
      </c>
      <c r="F10498" t="s">
        <v>44167</v>
      </c>
      <c r="G10498" t="s">
        <v>44168</v>
      </c>
    </row>
    <row r="10499" spans="1:7" x14ac:dyDescent="0.25">
      <c r="A10499" t="s">
        <v>44169</v>
      </c>
      <c r="B10499" s="1" t="s">
        <v>41979</v>
      </c>
      <c r="C10499" s="1" t="s">
        <v>41681</v>
      </c>
      <c r="D10499" s="1" t="s">
        <v>44170</v>
      </c>
      <c r="E10499" s="1" t="s">
        <v>44171</v>
      </c>
      <c r="F10499" t="s">
        <v>44172</v>
      </c>
      <c r="G10499" t="s">
        <v>44173</v>
      </c>
    </row>
    <row r="10500" spans="1:7" x14ac:dyDescent="0.25">
      <c r="A10500" t="s">
        <v>44174</v>
      </c>
      <c r="B10500" s="1" t="s">
        <v>41875</v>
      </c>
      <c r="C10500" s="1" t="s">
        <v>42424</v>
      </c>
      <c r="D10500" s="1" t="s">
        <v>44175</v>
      </c>
      <c r="E10500" s="1" t="s">
        <v>44176</v>
      </c>
      <c r="F10500" t="s">
        <v>44177</v>
      </c>
      <c r="G10500" t="s">
        <v>44178</v>
      </c>
    </row>
    <row r="10501" spans="1:7" x14ac:dyDescent="0.25">
      <c r="A10501" t="s">
        <v>44179</v>
      </c>
      <c r="B10501" s="1" t="s">
        <v>39389</v>
      </c>
      <c r="C10501" s="1" t="s">
        <v>42430</v>
      </c>
      <c r="D10501" s="1" t="s">
        <v>44180</v>
      </c>
      <c r="E10501" s="1" t="s">
        <v>44181</v>
      </c>
      <c r="F10501" t="s">
        <v>44182</v>
      </c>
      <c r="G10501" t="s">
        <v>44183</v>
      </c>
    </row>
    <row r="10502" spans="1:7" x14ac:dyDescent="0.25">
      <c r="A10502" t="s">
        <v>44184</v>
      </c>
      <c r="B10502" s="1" t="s">
        <v>41979</v>
      </c>
      <c r="C10502" s="1" t="s">
        <v>39358</v>
      </c>
      <c r="D10502" s="1" t="s">
        <v>44185</v>
      </c>
      <c r="E10502" s="1" t="s">
        <v>44186</v>
      </c>
      <c r="F10502" t="s">
        <v>44187</v>
      </c>
      <c r="G10502" t="s">
        <v>44188</v>
      </c>
    </row>
    <row r="10503" spans="1:7" x14ac:dyDescent="0.25">
      <c r="A10503" t="s">
        <v>44189</v>
      </c>
      <c r="B10503" s="1" t="s">
        <v>41875</v>
      </c>
      <c r="C10503" s="1" t="s">
        <v>42441</v>
      </c>
      <c r="D10503" s="1" t="s">
        <v>44190</v>
      </c>
      <c r="E10503" s="1" t="s">
        <v>44191</v>
      </c>
      <c r="F10503" t="s">
        <v>44192</v>
      </c>
      <c r="G10503" t="s">
        <v>44193</v>
      </c>
    </row>
    <row r="10504" spans="1:7" x14ac:dyDescent="0.25">
      <c r="A10504" t="s">
        <v>44194</v>
      </c>
      <c r="B10504" s="1" t="s">
        <v>39389</v>
      </c>
      <c r="C10504" s="1" t="s">
        <v>42447</v>
      </c>
      <c r="D10504" s="1" t="s">
        <v>44195</v>
      </c>
      <c r="E10504" s="1" t="s">
        <v>44196</v>
      </c>
      <c r="F10504" t="s">
        <v>44197</v>
      </c>
      <c r="G10504" t="s">
        <v>44198</v>
      </c>
    </row>
    <row r="10505" spans="1:7" x14ac:dyDescent="0.25">
      <c r="A10505" t="s">
        <v>44199</v>
      </c>
      <c r="B10505" s="1" t="s">
        <v>41979</v>
      </c>
      <c r="C10505" s="1" t="s">
        <v>39439</v>
      </c>
      <c r="D10505" s="1" t="s">
        <v>44200</v>
      </c>
      <c r="E10505" s="1" t="s">
        <v>44201</v>
      </c>
      <c r="F10505" t="s">
        <v>44202</v>
      </c>
      <c r="G10505" t="s">
        <v>44203</v>
      </c>
    </row>
    <row r="10506" spans="1:7" x14ac:dyDescent="0.25">
      <c r="A10506" t="s">
        <v>44204</v>
      </c>
      <c r="B10506" s="1" t="s">
        <v>41875</v>
      </c>
      <c r="C10506" s="1" t="s">
        <v>42458</v>
      </c>
      <c r="D10506" s="1" t="s">
        <v>44205</v>
      </c>
      <c r="E10506" s="1" t="s">
        <v>44206</v>
      </c>
      <c r="F10506" t="s">
        <v>44207</v>
      </c>
      <c r="G10506" t="s">
        <v>44208</v>
      </c>
    </row>
    <row r="10507" spans="1:7" x14ac:dyDescent="0.25">
      <c r="A10507" t="s">
        <v>44209</v>
      </c>
      <c r="B10507" s="1" t="s">
        <v>39389</v>
      </c>
      <c r="C10507" s="1" t="s">
        <v>42464</v>
      </c>
      <c r="D10507" s="1" t="s">
        <v>44210</v>
      </c>
      <c r="E10507" s="1" t="s">
        <v>44211</v>
      </c>
      <c r="F10507" t="s">
        <v>44212</v>
      </c>
      <c r="G10507" t="s">
        <v>44213</v>
      </c>
    </row>
    <row r="10508" spans="1:7" x14ac:dyDescent="0.25">
      <c r="A10508" t="s">
        <v>44214</v>
      </c>
      <c r="B10508" s="1" t="s">
        <v>41979</v>
      </c>
      <c r="C10508" s="1" t="s">
        <v>40204</v>
      </c>
      <c r="D10508" s="1" t="s">
        <v>44215</v>
      </c>
      <c r="E10508" s="1" t="s">
        <v>44216</v>
      </c>
      <c r="F10508" t="s">
        <v>44217</v>
      </c>
      <c r="G10508" t="s">
        <v>44218</v>
      </c>
    </row>
    <row r="10509" spans="1:7" x14ac:dyDescent="0.25">
      <c r="A10509" t="s">
        <v>44219</v>
      </c>
      <c r="B10509" s="1" t="s">
        <v>41875</v>
      </c>
      <c r="C10509" s="1" t="s">
        <v>42475</v>
      </c>
      <c r="D10509" s="1" t="s">
        <v>44220</v>
      </c>
      <c r="E10509" s="1" t="s">
        <v>44221</v>
      </c>
      <c r="F10509" t="s">
        <v>44222</v>
      </c>
      <c r="G10509" t="s">
        <v>44223</v>
      </c>
    </row>
    <row r="10510" spans="1:7" x14ac:dyDescent="0.25">
      <c r="A10510" t="s">
        <v>44224</v>
      </c>
      <c r="B10510" s="1" t="s">
        <v>39389</v>
      </c>
      <c r="C10510" s="1" t="s">
        <v>42481</v>
      </c>
      <c r="D10510" s="1" t="s">
        <v>44225</v>
      </c>
      <c r="E10510" s="1" t="s">
        <v>44226</v>
      </c>
      <c r="F10510" t="s">
        <v>44227</v>
      </c>
      <c r="G10510" t="s">
        <v>44228</v>
      </c>
    </row>
    <row r="10511" spans="1:7" x14ac:dyDescent="0.25">
      <c r="A10511" t="s">
        <v>44229</v>
      </c>
      <c r="B10511" s="1" t="s">
        <v>41979</v>
      </c>
      <c r="C10511" s="1" t="s">
        <v>40504</v>
      </c>
      <c r="D10511" s="1" t="s">
        <v>44230</v>
      </c>
      <c r="E10511" s="1" t="s">
        <v>44231</v>
      </c>
      <c r="F10511" t="s">
        <v>44232</v>
      </c>
      <c r="G10511" t="s">
        <v>44233</v>
      </c>
    </row>
    <row r="10512" spans="1:7" x14ac:dyDescent="0.25">
      <c r="A10512" t="s">
        <v>44234</v>
      </c>
      <c r="B10512" s="1" t="s">
        <v>41875</v>
      </c>
      <c r="C10512" s="1" t="s">
        <v>42492</v>
      </c>
      <c r="D10512" s="1" t="s">
        <v>44235</v>
      </c>
      <c r="E10512" s="1" t="s">
        <v>44236</v>
      </c>
      <c r="F10512" t="s">
        <v>44237</v>
      </c>
      <c r="G10512" t="s">
        <v>44238</v>
      </c>
    </row>
    <row r="10513" spans="1:7" x14ac:dyDescent="0.25">
      <c r="A10513" t="s">
        <v>44239</v>
      </c>
      <c r="B10513" s="1" t="s">
        <v>39389</v>
      </c>
      <c r="C10513" s="1" t="s">
        <v>42498</v>
      </c>
      <c r="D10513" s="1" t="s">
        <v>44240</v>
      </c>
      <c r="E10513" s="1" t="s">
        <v>44241</v>
      </c>
      <c r="F10513" t="s">
        <v>44242</v>
      </c>
      <c r="G10513" t="s">
        <v>44243</v>
      </c>
    </row>
    <row r="10514" spans="1:7" x14ac:dyDescent="0.25">
      <c r="A10514" t="s">
        <v>44244</v>
      </c>
      <c r="B10514" s="1" t="s">
        <v>41979</v>
      </c>
      <c r="C10514" s="1" t="s">
        <v>40658</v>
      </c>
      <c r="D10514" s="1" t="s">
        <v>44245</v>
      </c>
      <c r="E10514" s="1" t="s">
        <v>44246</v>
      </c>
      <c r="F10514" t="s">
        <v>44247</v>
      </c>
      <c r="G10514" t="s">
        <v>44248</v>
      </c>
    </row>
    <row r="10515" spans="1:7" x14ac:dyDescent="0.25">
      <c r="A10515" t="s">
        <v>44249</v>
      </c>
      <c r="B10515" s="1" t="s">
        <v>41875</v>
      </c>
      <c r="C10515" s="1" t="s">
        <v>42509</v>
      </c>
      <c r="D10515" s="1" t="s">
        <v>44250</v>
      </c>
      <c r="E10515" s="1" t="s">
        <v>44251</v>
      </c>
      <c r="F10515" t="s">
        <v>44252</v>
      </c>
      <c r="G10515" t="s">
        <v>44253</v>
      </c>
    </row>
    <row r="10516" spans="1:7" x14ac:dyDescent="0.25">
      <c r="A10516" t="s">
        <v>44254</v>
      </c>
      <c r="B10516" s="1" t="s">
        <v>39389</v>
      </c>
      <c r="C10516" s="1" t="s">
        <v>42515</v>
      </c>
      <c r="D10516" s="1" t="s">
        <v>44255</v>
      </c>
      <c r="E10516" s="1" t="s">
        <v>44256</v>
      </c>
      <c r="F10516" t="s">
        <v>44257</v>
      </c>
      <c r="G10516" t="s">
        <v>44258</v>
      </c>
    </row>
    <row r="10517" spans="1:7" x14ac:dyDescent="0.25">
      <c r="A10517" t="s">
        <v>44259</v>
      </c>
      <c r="B10517" s="1" t="s">
        <v>41979</v>
      </c>
      <c r="C10517" s="1" t="s">
        <v>41498</v>
      </c>
      <c r="D10517" s="1" t="s">
        <v>44260</v>
      </c>
      <c r="E10517" s="1" t="s">
        <v>44261</v>
      </c>
      <c r="F10517" t="s">
        <v>44262</v>
      </c>
      <c r="G10517" t="s">
        <v>44263</v>
      </c>
    </row>
    <row r="10518" spans="1:7" x14ac:dyDescent="0.25">
      <c r="A10518" t="s">
        <v>44264</v>
      </c>
      <c r="B10518" s="1" t="s">
        <v>41875</v>
      </c>
      <c r="C10518" s="1" t="s">
        <v>42521</v>
      </c>
      <c r="D10518" s="1" t="s">
        <v>44265</v>
      </c>
      <c r="E10518" s="1" t="s">
        <v>44266</v>
      </c>
      <c r="F10518" t="s">
        <v>44267</v>
      </c>
      <c r="G10518" t="s">
        <v>44268</v>
      </c>
    </row>
    <row r="10519" spans="1:7" x14ac:dyDescent="0.25">
      <c r="A10519" t="s">
        <v>44269</v>
      </c>
      <c r="B10519" s="1" t="s">
        <v>39401</v>
      </c>
      <c r="C10519" s="1" t="s">
        <v>42173</v>
      </c>
      <c r="D10519" s="1" t="s">
        <v>44270</v>
      </c>
      <c r="E10519" s="1" t="s">
        <v>44271</v>
      </c>
      <c r="F10519" t="s">
        <v>44272</v>
      </c>
      <c r="G10519" t="s">
        <v>44273</v>
      </c>
    </row>
    <row r="10520" spans="1:7" x14ac:dyDescent="0.25">
      <c r="A10520" t="s">
        <v>44274</v>
      </c>
      <c r="B10520" s="1" t="s">
        <v>41985</v>
      </c>
      <c r="C10520" s="1" t="s">
        <v>40115</v>
      </c>
      <c r="D10520" s="1" t="s">
        <v>44275</v>
      </c>
      <c r="E10520" s="1" t="s">
        <v>44276</v>
      </c>
      <c r="F10520" t="s">
        <v>44277</v>
      </c>
      <c r="G10520" t="s">
        <v>44278</v>
      </c>
    </row>
    <row r="10521" spans="1:7" x14ac:dyDescent="0.25">
      <c r="A10521" t="s">
        <v>44279</v>
      </c>
      <c r="B10521" s="1" t="s">
        <v>41881</v>
      </c>
      <c r="C10521" s="1" t="s">
        <v>42290</v>
      </c>
      <c r="D10521" s="1" t="s">
        <v>44280</v>
      </c>
      <c r="E10521" s="1" t="s">
        <v>44281</v>
      </c>
      <c r="F10521" t="s">
        <v>44282</v>
      </c>
      <c r="G10521" t="s">
        <v>44283</v>
      </c>
    </row>
    <row r="10522" spans="1:7" x14ac:dyDescent="0.25">
      <c r="A10522" t="s">
        <v>44284</v>
      </c>
      <c r="B10522" s="1" t="s">
        <v>39401</v>
      </c>
      <c r="C10522" s="1" t="s">
        <v>42348</v>
      </c>
      <c r="D10522" s="1" t="s">
        <v>44285</v>
      </c>
      <c r="E10522" s="1" t="s">
        <v>44286</v>
      </c>
      <c r="F10522" t="s">
        <v>44287</v>
      </c>
      <c r="G10522" t="s">
        <v>44288</v>
      </c>
    </row>
    <row r="10523" spans="1:7" x14ac:dyDescent="0.25">
      <c r="A10523" t="s">
        <v>44289</v>
      </c>
      <c r="B10523" s="1" t="s">
        <v>41985</v>
      </c>
      <c r="C10523" s="1" t="s">
        <v>39705</v>
      </c>
      <c r="D10523" s="1" t="s">
        <v>44290</v>
      </c>
      <c r="E10523" s="1" t="s">
        <v>44291</v>
      </c>
      <c r="F10523" t="s">
        <v>44292</v>
      </c>
      <c r="G10523" t="s">
        <v>44293</v>
      </c>
    </row>
    <row r="10524" spans="1:7" x14ac:dyDescent="0.25">
      <c r="A10524" t="s">
        <v>44294</v>
      </c>
      <c r="B10524" s="1" t="s">
        <v>41881</v>
      </c>
      <c r="C10524" s="1" t="s">
        <v>41973</v>
      </c>
      <c r="D10524" s="1" t="s">
        <v>44295</v>
      </c>
      <c r="E10524" s="1" t="s">
        <v>44296</v>
      </c>
      <c r="F10524" t="s">
        <v>44297</v>
      </c>
      <c r="G10524" t="s">
        <v>44298</v>
      </c>
    </row>
    <row r="10525" spans="1:7" x14ac:dyDescent="0.25">
      <c r="A10525" t="s">
        <v>44299</v>
      </c>
      <c r="B10525" s="1" t="s">
        <v>39401</v>
      </c>
      <c r="C10525" s="1" t="s">
        <v>42364</v>
      </c>
      <c r="D10525" s="1" t="s">
        <v>44300</v>
      </c>
      <c r="E10525" s="1" t="s">
        <v>44301</v>
      </c>
      <c r="F10525" t="s">
        <v>44302</v>
      </c>
      <c r="G10525" t="s">
        <v>44303</v>
      </c>
    </row>
    <row r="10526" spans="1:7" x14ac:dyDescent="0.25">
      <c r="A10526" t="s">
        <v>44304</v>
      </c>
      <c r="B10526" s="1" t="s">
        <v>41985</v>
      </c>
      <c r="C10526" s="1" t="s">
        <v>39484</v>
      </c>
      <c r="D10526" s="1" t="s">
        <v>44305</v>
      </c>
      <c r="E10526" s="1" t="s">
        <v>44306</v>
      </c>
      <c r="F10526" t="s">
        <v>44307</v>
      </c>
      <c r="G10526" t="s">
        <v>44308</v>
      </c>
    </row>
    <row r="10527" spans="1:7" x14ac:dyDescent="0.25">
      <c r="A10527" t="s">
        <v>44309</v>
      </c>
      <c r="B10527" s="1" t="s">
        <v>41881</v>
      </c>
      <c r="C10527" s="1" t="s">
        <v>42012</v>
      </c>
      <c r="D10527" s="1" t="s">
        <v>44310</v>
      </c>
      <c r="E10527" s="1" t="s">
        <v>44311</v>
      </c>
      <c r="F10527" t="s">
        <v>44312</v>
      </c>
      <c r="G10527" t="s">
        <v>44313</v>
      </c>
    </row>
    <row r="10528" spans="1:7" x14ac:dyDescent="0.25">
      <c r="A10528" t="s">
        <v>44314</v>
      </c>
      <c r="B10528" s="1" t="s">
        <v>39401</v>
      </c>
      <c r="C10528" s="1" t="s">
        <v>42380</v>
      </c>
      <c r="D10528" s="1" t="s">
        <v>44315</v>
      </c>
      <c r="E10528" s="1" t="s">
        <v>44316</v>
      </c>
      <c r="F10528" t="s">
        <v>44317</v>
      </c>
      <c r="G10528" t="s">
        <v>44318</v>
      </c>
    </row>
    <row r="10529" spans="1:7" x14ac:dyDescent="0.25">
      <c r="A10529" t="s">
        <v>44319</v>
      </c>
      <c r="B10529" s="1" t="s">
        <v>41985</v>
      </c>
      <c r="C10529" s="1" t="s">
        <v>39496</v>
      </c>
      <c r="D10529" s="1" t="s">
        <v>44320</v>
      </c>
      <c r="E10529" s="1" t="s">
        <v>44321</v>
      </c>
      <c r="F10529" t="s">
        <v>44322</v>
      </c>
      <c r="G10529" t="s">
        <v>44323</v>
      </c>
    </row>
    <row r="10530" spans="1:7" x14ac:dyDescent="0.25">
      <c r="A10530" t="s">
        <v>44324</v>
      </c>
      <c r="B10530" s="1" t="s">
        <v>41881</v>
      </c>
      <c r="C10530" s="1" t="s">
        <v>41839</v>
      </c>
      <c r="D10530" s="1" t="s">
        <v>44325</v>
      </c>
      <c r="E10530" s="1" t="s">
        <v>44326</v>
      </c>
      <c r="F10530" t="s">
        <v>44327</v>
      </c>
      <c r="G10530" t="s">
        <v>44328</v>
      </c>
    </row>
    <row r="10531" spans="1:7" x14ac:dyDescent="0.25">
      <c r="A10531" t="s">
        <v>44329</v>
      </c>
      <c r="B10531" s="1" t="s">
        <v>39401</v>
      </c>
      <c r="C10531" s="1" t="s">
        <v>42396</v>
      </c>
      <c r="D10531" s="1" t="s">
        <v>44330</v>
      </c>
      <c r="E10531" s="1" t="s">
        <v>44331</v>
      </c>
      <c r="F10531" t="s">
        <v>44332</v>
      </c>
      <c r="G10531" t="s">
        <v>44333</v>
      </c>
    </row>
    <row r="10532" spans="1:7" x14ac:dyDescent="0.25">
      <c r="A10532" t="s">
        <v>44334</v>
      </c>
      <c r="B10532" s="1" t="s">
        <v>41985</v>
      </c>
      <c r="C10532" s="1" t="s">
        <v>41669</v>
      </c>
      <c r="D10532" s="1" t="s">
        <v>44335</v>
      </c>
      <c r="E10532" s="1" t="s">
        <v>44336</v>
      </c>
      <c r="F10532" t="s">
        <v>44337</v>
      </c>
      <c r="G10532" t="s">
        <v>44338</v>
      </c>
    </row>
    <row r="10533" spans="1:7" x14ac:dyDescent="0.25">
      <c r="A10533" t="s">
        <v>44339</v>
      </c>
      <c r="B10533" s="1" t="s">
        <v>41881</v>
      </c>
      <c r="C10533" s="1" t="s">
        <v>42407</v>
      </c>
      <c r="D10533" s="1" t="s">
        <v>44340</v>
      </c>
      <c r="E10533" s="1" t="s">
        <v>44341</v>
      </c>
      <c r="F10533" t="s">
        <v>44342</v>
      </c>
      <c r="G10533" t="s">
        <v>44343</v>
      </c>
    </row>
    <row r="10534" spans="1:7" x14ac:dyDescent="0.25">
      <c r="A10534" t="s">
        <v>44344</v>
      </c>
      <c r="B10534" s="1" t="s">
        <v>39401</v>
      </c>
      <c r="C10534" s="1" t="s">
        <v>42413</v>
      </c>
      <c r="D10534" s="1" t="s">
        <v>44345</v>
      </c>
      <c r="E10534" s="1" t="s">
        <v>44346</v>
      </c>
      <c r="F10534" t="s">
        <v>44347</v>
      </c>
      <c r="G10534" t="s">
        <v>44348</v>
      </c>
    </row>
    <row r="10535" spans="1:7" x14ac:dyDescent="0.25">
      <c r="A10535" t="s">
        <v>44349</v>
      </c>
      <c r="B10535" s="1" t="s">
        <v>41985</v>
      </c>
      <c r="C10535" s="1" t="s">
        <v>41681</v>
      </c>
      <c r="D10535" s="1" t="s">
        <v>44350</v>
      </c>
      <c r="E10535" s="1" t="s">
        <v>44351</v>
      </c>
      <c r="F10535" t="s">
        <v>44352</v>
      </c>
      <c r="G10535" t="s">
        <v>44353</v>
      </c>
    </row>
    <row r="10536" spans="1:7" x14ac:dyDescent="0.25">
      <c r="A10536" t="s">
        <v>44354</v>
      </c>
      <c r="B10536" s="1" t="s">
        <v>41881</v>
      </c>
      <c r="C10536" s="1" t="s">
        <v>42424</v>
      </c>
      <c r="D10536" s="1" t="s">
        <v>44355</v>
      </c>
      <c r="E10536" s="1" t="s">
        <v>44356</v>
      </c>
      <c r="F10536" t="s">
        <v>44357</v>
      </c>
      <c r="G10536" t="s">
        <v>44358</v>
      </c>
    </row>
    <row r="10537" spans="1:7" x14ac:dyDescent="0.25">
      <c r="A10537" t="s">
        <v>44359</v>
      </c>
      <c r="B10537" s="1" t="s">
        <v>39401</v>
      </c>
      <c r="C10537" s="1" t="s">
        <v>42430</v>
      </c>
      <c r="D10537" s="1" t="s">
        <v>44360</v>
      </c>
      <c r="E10537" s="1" t="s">
        <v>44361</v>
      </c>
      <c r="F10537" t="s">
        <v>44362</v>
      </c>
      <c r="G10537" t="s">
        <v>44363</v>
      </c>
    </row>
    <row r="10538" spans="1:7" x14ac:dyDescent="0.25">
      <c r="A10538" t="s">
        <v>44364</v>
      </c>
      <c r="B10538" s="1" t="s">
        <v>41985</v>
      </c>
      <c r="C10538" s="1" t="s">
        <v>39358</v>
      </c>
      <c r="D10538" s="1" t="s">
        <v>44365</v>
      </c>
      <c r="E10538" s="1" t="s">
        <v>44366</v>
      </c>
      <c r="F10538" t="s">
        <v>44367</v>
      </c>
      <c r="G10538" t="s">
        <v>44368</v>
      </c>
    </row>
    <row r="10539" spans="1:7" x14ac:dyDescent="0.25">
      <c r="A10539" t="s">
        <v>44369</v>
      </c>
      <c r="B10539" s="1" t="s">
        <v>41881</v>
      </c>
      <c r="C10539" s="1" t="s">
        <v>42441</v>
      </c>
      <c r="D10539" s="1" t="s">
        <v>44370</v>
      </c>
      <c r="E10539" s="1" t="s">
        <v>44371</v>
      </c>
      <c r="F10539" t="s">
        <v>44372</v>
      </c>
      <c r="G10539" t="s">
        <v>44373</v>
      </c>
    </row>
    <row r="10540" spans="1:7" x14ac:dyDescent="0.25">
      <c r="A10540" t="s">
        <v>44374</v>
      </c>
      <c r="B10540" s="1" t="s">
        <v>39401</v>
      </c>
      <c r="C10540" s="1" t="s">
        <v>42447</v>
      </c>
      <c r="D10540" s="1" t="s">
        <v>44375</v>
      </c>
      <c r="E10540" s="1" t="s">
        <v>44376</v>
      </c>
      <c r="F10540" t="s">
        <v>44377</v>
      </c>
      <c r="G10540" t="s">
        <v>44378</v>
      </c>
    </row>
    <row r="10541" spans="1:7" x14ac:dyDescent="0.25">
      <c r="A10541" t="s">
        <v>44379</v>
      </c>
      <c r="B10541" s="1" t="s">
        <v>41985</v>
      </c>
      <c r="C10541" s="1" t="s">
        <v>39439</v>
      </c>
      <c r="D10541" s="1" t="s">
        <v>44380</v>
      </c>
      <c r="E10541" s="1" t="s">
        <v>44381</v>
      </c>
      <c r="F10541" t="s">
        <v>44382</v>
      </c>
      <c r="G10541" t="s">
        <v>44383</v>
      </c>
    </row>
    <row r="10542" spans="1:7" x14ac:dyDescent="0.25">
      <c r="A10542" t="s">
        <v>44384</v>
      </c>
      <c r="B10542" s="1" t="s">
        <v>41881</v>
      </c>
      <c r="C10542" s="1" t="s">
        <v>42458</v>
      </c>
      <c r="D10542" s="1" t="s">
        <v>44385</v>
      </c>
      <c r="E10542" s="1" t="s">
        <v>44386</v>
      </c>
      <c r="F10542" t="s">
        <v>44387</v>
      </c>
      <c r="G10542" t="s">
        <v>44388</v>
      </c>
    </row>
    <row r="10543" spans="1:7" x14ac:dyDescent="0.25">
      <c r="A10543" t="s">
        <v>44389</v>
      </c>
      <c r="B10543" s="1" t="s">
        <v>39401</v>
      </c>
      <c r="C10543" s="1" t="s">
        <v>42464</v>
      </c>
      <c r="D10543" s="1" t="s">
        <v>44390</v>
      </c>
      <c r="E10543" s="1" t="s">
        <v>44391</v>
      </c>
      <c r="F10543" t="s">
        <v>44392</v>
      </c>
      <c r="G10543" t="s">
        <v>44393</v>
      </c>
    </row>
    <row r="10544" spans="1:7" x14ac:dyDescent="0.25">
      <c r="A10544" t="s">
        <v>44394</v>
      </c>
      <c r="B10544" s="1" t="s">
        <v>41985</v>
      </c>
      <c r="C10544" s="1" t="s">
        <v>40204</v>
      </c>
      <c r="D10544" s="1" t="s">
        <v>44395</v>
      </c>
      <c r="E10544" s="1" t="s">
        <v>44396</v>
      </c>
      <c r="F10544" t="s">
        <v>44397</v>
      </c>
      <c r="G10544" t="s">
        <v>44398</v>
      </c>
    </row>
    <row r="10545" spans="1:7" x14ac:dyDescent="0.25">
      <c r="A10545" t="s">
        <v>44399</v>
      </c>
      <c r="B10545" s="1" t="s">
        <v>41881</v>
      </c>
      <c r="C10545" s="1" t="s">
        <v>42475</v>
      </c>
      <c r="D10545" s="1" t="s">
        <v>44400</v>
      </c>
      <c r="E10545" s="1" t="s">
        <v>44401</v>
      </c>
      <c r="F10545" t="s">
        <v>44402</v>
      </c>
      <c r="G10545" t="s">
        <v>44403</v>
      </c>
    </row>
    <row r="10546" spans="1:7" x14ac:dyDescent="0.25">
      <c r="A10546" t="s">
        <v>44404</v>
      </c>
      <c r="B10546" s="1" t="s">
        <v>39401</v>
      </c>
      <c r="C10546" s="1" t="s">
        <v>42481</v>
      </c>
      <c r="D10546" s="1" t="s">
        <v>44405</v>
      </c>
      <c r="E10546" s="1" t="s">
        <v>44406</v>
      </c>
      <c r="F10546" t="s">
        <v>44407</v>
      </c>
      <c r="G10546" t="s">
        <v>44408</v>
      </c>
    </row>
    <row r="10547" spans="1:7" x14ac:dyDescent="0.25">
      <c r="A10547" t="s">
        <v>44409</v>
      </c>
      <c r="B10547" s="1" t="s">
        <v>41985</v>
      </c>
      <c r="C10547" s="1" t="s">
        <v>40504</v>
      </c>
      <c r="D10547" s="1" t="s">
        <v>44410</v>
      </c>
      <c r="E10547" s="1" t="s">
        <v>44411</v>
      </c>
      <c r="F10547" t="s">
        <v>44412</v>
      </c>
      <c r="G10547" t="s">
        <v>44413</v>
      </c>
    </row>
    <row r="10548" spans="1:7" x14ac:dyDescent="0.25">
      <c r="A10548" t="s">
        <v>44414</v>
      </c>
      <c r="B10548" s="1" t="s">
        <v>41881</v>
      </c>
      <c r="C10548" s="1" t="s">
        <v>42492</v>
      </c>
      <c r="D10548" s="1" t="s">
        <v>44415</v>
      </c>
      <c r="E10548" s="1" t="s">
        <v>44416</v>
      </c>
      <c r="F10548" t="s">
        <v>44417</v>
      </c>
      <c r="G10548" t="s">
        <v>44418</v>
      </c>
    </row>
    <row r="10549" spans="1:7" x14ac:dyDescent="0.25">
      <c r="A10549" t="s">
        <v>44419</v>
      </c>
      <c r="B10549" s="1" t="s">
        <v>39401</v>
      </c>
      <c r="C10549" s="1" t="s">
        <v>42498</v>
      </c>
      <c r="D10549" s="1" t="s">
        <v>44420</v>
      </c>
      <c r="E10549" s="1" t="s">
        <v>44421</v>
      </c>
      <c r="F10549" t="s">
        <v>44422</v>
      </c>
      <c r="G10549" t="s">
        <v>44423</v>
      </c>
    </row>
    <row r="10550" spans="1:7" x14ac:dyDescent="0.25">
      <c r="A10550" t="s">
        <v>44424</v>
      </c>
      <c r="B10550" s="1" t="s">
        <v>41985</v>
      </c>
      <c r="C10550" s="1" t="s">
        <v>40658</v>
      </c>
      <c r="D10550" s="1" t="s">
        <v>44425</v>
      </c>
      <c r="E10550" s="1" t="s">
        <v>44426</v>
      </c>
      <c r="F10550" t="s">
        <v>44427</v>
      </c>
      <c r="G10550" t="s">
        <v>44428</v>
      </c>
    </row>
    <row r="10551" spans="1:7" x14ac:dyDescent="0.25">
      <c r="A10551" t="s">
        <v>44429</v>
      </c>
      <c r="B10551" s="1" t="s">
        <v>41881</v>
      </c>
      <c r="C10551" s="1" t="s">
        <v>42509</v>
      </c>
      <c r="D10551" s="1" t="s">
        <v>44430</v>
      </c>
      <c r="E10551" s="1" t="s">
        <v>44431</v>
      </c>
      <c r="F10551" t="s">
        <v>44432</v>
      </c>
      <c r="G10551" t="s">
        <v>44433</v>
      </c>
    </row>
    <row r="10552" spans="1:7" x14ac:dyDescent="0.25">
      <c r="A10552" t="s">
        <v>44434</v>
      </c>
      <c r="B10552" s="1" t="s">
        <v>39401</v>
      </c>
      <c r="C10552" s="1" t="s">
        <v>42515</v>
      </c>
      <c r="D10552" s="1" t="s">
        <v>44435</v>
      </c>
      <c r="E10552" s="1" t="s">
        <v>44436</v>
      </c>
      <c r="F10552" t="s">
        <v>44437</v>
      </c>
      <c r="G10552" t="s">
        <v>44438</v>
      </c>
    </row>
    <row r="10553" spans="1:7" x14ac:dyDescent="0.25">
      <c r="A10553" t="s">
        <v>44439</v>
      </c>
      <c r="B10553" s="1" t="s">
        <v>41985</v>
      </c>
      <c r="C10553" s="1" t="s">
        <v>41498</v>
      </c>
      <c r="D10553" s="1" t="s">
        <v>44440</v>
      </c>
      <c r="E10553" s="1" t="s">
        <v>44441</v>
      </c>
      <c r="F10553" t="s">
        <v>44442</v>
      </c>
      <c r="G10553" t="s">
        <v>44443</v>
      </c>
    </row>
    <row r="10554" spans="1:7" x14ac:dyDescent="0.25">
      <c r="A10554" t="s">
        <v>44444</v>
      </c>
      <c r="B10554" s="1" t="s">
        <v>41881</v>
      </c>
      <c r="C10554" s="1" t="s">
        <v>42521</v>
      </c>
      <c r="D10554" s="1" t="s">
        <v>44445</v>
      </c>
      <c r="E10554" s="1" t="s">
        <v>44446</v>
      </c>
      <c r="F10554" t="s">
        <v>44447</v>
      </c>
      <c r="G10554" t="s">
        <v>44448</v>
      </c>
    </row>
    <row r="10555" spans="1:7" x14ac:dyDescent="0.25">
      <c r="A10555" t="s">
        <v>44449</v>
      </c>
      <c r="B10555" s="1" t="s">
        <v>39413</v>
      </c>
      <c r="C10555" s="1" t="s">
        <v>42173</v>
      </c>
      <c r="D10555" s="1" t="s">
        <v>44450</v>
      </c>
      <c r="E10555" s="1" t="s">
        <v>44451</v>
      </c>
      <c r="F10555" t="s">
        <v>44452</v>
      </c>
      <c r="G10555" t="s">
        <v>44453</v>
      </c>
    </row>
    <row r="10556" spans="1:7" x14ac:dyDescent="0.25">
      <c r="A10556" t="s">
        <v>44454</v>
      </c>
      <c r="B10556" s="1" t="s">
        <v>41991</v>
      </c>
      <c r="C10556" s="1" t="s">
        <v>40115</v>
      </c>
      <c r="D10556" s="1" t="s">
        <v>44455</v>
      </c>
      <c r="E10556" s="1" t="s">
        <v>44456</v>
      </c>
      <c r="F10556" t="s">
        <v>44457</v>
      </c>
      <c r="G10556" t="s">
        <v>44458</v>
      </c>
    </row>
    <row r="10557" spans="1:7" x14ac:dyDescent="0.25">
      <c r="A10557" t="s">
        <v>44459</v>
      </c>
      <c r="B10557" s="1" t="s">
        <v>41887</v>
      </c>
      <c r="C10557" s="1" t="s">
        <v>42290</v>
      </c>
      <c r="D10557" s="1" t="s">
        <v>44460</v>
      </c>
      <c r="E10557" s="1" t="s">
        <v>44461</v>
      </c>
      <c r="F10557" t="s">
        <v>44462</v>
      </c>
      <c r="G10557" t="s">
        <v>44463</v>
      </c>
    </row>
    <row r="10558" spans="1:7" x14ac:dyDescent="0.25">
      <c r="A10558" t="s">
        <v>44464</v>
      </c>
      <c r="B10558" s="1" t="s">
        <v>39413</v>
      </c>
      <c r="C10558" s="1" t="s">
        <v>42348</v>
      </c>
      <c r="D10558" s="1" t="s">
        <v>44465</v>
      </c>
      <c r="E10558" s="1" t="s">
        <v>44466</v>
      </c>
      <c r="F10558" t="s">
        <v>44467</v>
      </c>
      <c r="G10558" t="s">
        <v>44468</v>
      </c>
    </row>
    <row r="10559" spans="1:7" x14ac:dyDescent="0.25">
      <c r="A10559" t="s">
        <v>44469</v>
      </c>
      <c r="B10559" s="1" t="s">
        <v>41991</v>
      </c>
      <c r="C10559" s="1" t="s">
        <v>39705</v>
      </c>
      <c r="D10559" s="1" t="s">
        <v>44470</v>
      </c>
      <c r="E10559" s="1" t="s">
        <v>44471</v>
      </c>
      <c r="F10559" t="s">
        <v>44472</v>
      </c>
      <c r="G10559" t="s">
        <v>44473</v>
      </c>
    </row>
    <row r="10560" spans="1:7" x14ac:dyDescent="0.25">
      <c r="A10560" t="s">
        <v>44474</v>
      </c>
      <c r="B10560" s="1" t="s">
        <v>41887</v>
      </c>
      <c r="C10560" s="1" t="s">
        <v>41973</v>
      </c>
      <c r="D10560" s="1" t="s">
        <v>44475</v>
      </c>
      <c r="E10560" s="1" t="s">
        <v>44476</v>
      </c>
      <c r="F10560" t="s">
        <v>44477</v>
      </c>
      <c r="G10560" t="s">
        <v>44478</v>
      </c>
    </row>
    <row r="10561" spans="1:7" x14ac:dyDescent="0.25">
      <c r="A10561" t="s">
        <v>44479</v>
      </c>
      <c r="B10561" s="1" t="s">
        <v>39413</v>
      </c>
      <c r="C10561" s="1" t="s">
        <v>42364</v>
      </c>
      <c r="D10561" s="1" t="s">
        <v>44480</v>
      </c>
      <c r="E10561" s="1" t="s">
        <v>44481</v>
      </c>
      <c r="F10561" t="s">
        <v>44482</v>
      </c>
      <c r="G10561" t="s">
        <v>44483</v>
      </c>
    </row>
    <row r="10562" spans="1:7" x14ac:dyDescent="0.25">
      <c r="A10562" t="s">
        <v>44484</v>
      </c>
      <c r="B10562" s="1" t="s">
        <v>41991</v>
      </c>
      <c r="C10562" s="1" t="s">
        <v>39484</v>
      </c>
      <c r="D10562" s="1" t="s">
        <v>44485</v>
      </c>
      <c r="E10562" s="1" t="s">
        <v>44486</v>
      </c>
      <c r="F10562" t="s">
        <v>44487</v>
      </c>
      <c r="G10562" t="s">
        <v>44488</v>
      </c>
    </row>
    <row r="10563" spans="1:7" x14ac:dyDescent="0.25">
      <c r="A10563" t="s">
        <v>44489</v>
      </c>
      <c r="B10563" s="1" t="s">
        <v>40872</v>
      </c>
      <c r="C10563" s="1" t="s">
        <v>42245</v>
      </c>
      <c r="D10563" s="1" t="s">
        <v>44490</v>
      </c>
      <c r="E10563" s="1" t="s">
        <v>44491</v>
      </c>
      <c r="F10563" t="s">
        <v>44492</v>
      </c>
      <c r="G10563" t="s">
        <v>44493</v>
      </c>
    </row>
    <row r="10564" spans="1:7" x14ac:dyDescent="0.25">
      <c r="A10564" t="s">
        <v>44494</v>
      </c>
      <c r="B10564" s="1" t="s">
        <v>39615</v>
      </c>
      <c r="C10564" s="1" t="s">
        <v>39367</v>
      </c>
      <c r="D10564" s="1" t="s">
        <v>44495</v>
      </c>
      <c r="E10564" s="1" t="s">
        <v>44496</v>
      </c>
      <c r="F10564" t="s">
        <v>44497</v>
      </c>
      <c r="G10564" t="s">
        <v>44498</v>
      </c>
    </row>
    <row r="10565" spans="1:7" x14ac:dyDescent="0.25">
      <c r="A10565" t="s">
        <v>44499</v>
      </c>
      <c r="B10565" s="1" t="s">
        <v>39621</v>
      </c>
      <c r="C10565" s="1" t="s">
        <v>42239</v>
      </c>
      <c r="D10565" s="1" t="s">
        <v>44500</v>
      </c>
      <c r="E10565" s="1" t="s">
        <v>44501</v>
      </c>
      <c r="F10565" t="s">
        <v>44502</v>
      </c>
      <c r="G10565" t="s">
        <v>44503</v>
      </c>
    </row>
    <row r="10566" spans="1:7" x14ac:dyDescent="0.25">
      <c r="A10566" t="s">
        <v>44504</v>
      </c>
      <c r="B10566" s="1" t="s">
        <v>39627</v>
      </c>
      <c r="C10566" s="1" t="s">
        <v>42245</v>
      </c>
      <c r="D10566" s="1" t="s">
        <v>44505</v>
      </c>
      <c r="E10566" s="1" t="s">
        <v>44506</v>
      </c>
      <c r="F10566" t="s">
        <v>44507</v>
      </c>
      <c r="G10566" t="s">
        <v>44508</v>
      </c>
    </row>
    <row r="10567" spans="1:7" x14ac:dyDescent="0.25">
      <c r="A10567" t="s">
        <v>44509</v>
      </c>
      <c r="B10567" s="1" t="s">
        <v>39316</v>
      </c>
      <c r="C10567" s="1" t="s">
        <v>39367</v>
      </c>
      <c r="D10567" s="1" t="s">
        <v>44510</v>
      </c>
      <c r="E10567" s="1" t="s">
        <v>44511</v>
      </c>
      <c r="F10567" t="s">
        <v>44512</v>
      </c>
      <c r="G10567" t="s">
        <v>44513</v>
      </c>
    </row>
    <row r="10568" spans="1:7" x14ac:dyDescent="0.25">
      <c r="A10568" t="s">
        <v>44514</v>
      </c>
      <c r="B10568" s="1" t="s">
        <v>39638</v>
      </c>
      <c r="C10568" s="1" t="s">
        <v>42239</v>
      </c>
      <c r="D10568" s="1" t="s">
        <v>44515</v>
      </c>
      <c r="E10568" s="1" t="s">
        <v>44516</v>
      </c>
      <c r="F10568" t="s">
        <v>44517</v>
      </c>
      <c r="G10568" t="s">
        <v>44518</v>
      </c>
    </row>
    <row r="10569" spans="1:7" x14ac:dyDescent="0.25">
      <c r="A10569" t="s">
        <v>44519</v>
      </c>
      <c r="B10569" s="1" t="s">
        <v>39335</v>
      </c>
      <c r="C10569" s="1" t="s">
        <v>42245</v>
      </c>
      <c r="D10569" s="1" t="s">
        <v>44520</v>
      </c>
      <c r="E10569" s="1" t="s">
        <v>44521</v>
      </c>
      <c r="F10569" t="s">
        <v>44522</v>
      </c>
      <c r="G10569" t="s">
        <v>44523</v>
      </c>
    </row>
    <row r="10570" spans="1:7" x14ac:dyDescent="0.25">
      <c r="A10570" t="s">
        <v>44524</v>
      </c>
      <c r="B10570" s="1" t="s">
        <v>39649</v>
      </c>
      <c r="C10570" s="1" t="s">
        <v>39367</v>
      </c>
      <c r="D10570" s="1" t="s">
        <v>44525</v>
      </c>
      <c r="E10570" s="1" t="s">
        <v>44526</v>
      </c>
      <c r="F10570" t="s">
        <v>44527</v>
      </c>
      <c r="G10570" t="s">
        <v>44528</v>
      </c>
    </row>
    <row r="10571" spans="1:7" x14ac:dyDescent="0.25">
      <c r="A10571" t="s">
        <v>44529</v>
      </c>
      <c r="B10571" s="1" t="s">
        <v>39655</v>
      </c>
      <c r="C10571" s="1" t="s">
        <v>42239</v>
      </c>
      <c r="D10571" s="1" t="s">
        <v>44530</v>
      </c>
      <c r="E10571" s="1" t="s">
        <v>44531</v>
      </c>
      <c r="F10571" t="s">
        <v>44532</v>
      </c>
      <c r="G10571" t="s">
        <v>44533</v>
      </c>
    </row>
    <row r="10572" spans="1:7" x14ac:dyDescent="0.25">
      <c r="A10572" t="s">
        <v>44534</v>
      </c>
      <c r="B10572" s="1" t="s">
        <v>39661</v>
      </c>
      <c r="C10572" s="1" t="s">
        <v>42245</v>
      </c>
      <c r="D10572" s="1" t="s">
        <v>44535</v>
      </c>
      <c r="E10572" s="1" t="s">
        <v>44536</v>
      </c>
      <c r="F10572" t="s">
        <v>44537</v>
      </c>
      <c r="G10572" t="s">
        <v>44538</v>
      </c>
    </row>
    <row r="10573" spans="1:7" x14ac:dyDescent="0.25">
      <c r="A10573" t="s">
        <v>44539</v>
      </c>
      <c r="B10573" s="1" t="s">
        <v>39649</v>
      </c>
      <c r="C10573" s="1" t="s">
        <v>39478</v>
      </c>
      <c r="D10573" s="1" t="s">
        <v>44540</v>
      </c>
      <c r="E10573" s="1" t="s">
        <v>44541</v>
      </c>
      <c r="F10573" t="s">
        <v>44542</v>
      </c>
      <c r="G10573" t="s">
        <v>44543</v>
      </c>
    </row>
    <row r="10574" spans="1:7" x14ac:dyDescent="0.25">
      <c r="A10574" t="s">
        <v>44544</v>
      </c>
      <c r="B10574" s="1" t="s">
        <v>39655</v>
      </c>
      <c r="C10574" s="1" t="s">
        <v>41203</v>
      </c>
      <c r="D10574" s="1" t="s">
        <v>44545</v>
      </c>
      <c r="E10574" s="1" t="s">
        <v>44546</v>
      </c>
      <c r="F10574" t="s">
        <v>44547</v>
      </c>
      <c r="G10574" t="s">
        <v>44548</v>
      </c>
    </row>
    <row r="10575" spans="1:7" x14ac:dyDescent="0.25">
      <c r="A10575" t="s">
        <v>44549</v>
      </c>
      <c r="B10575" s="1" t="s">
        <v>39661</v>
      </c>
      <c r="C10575" s="1" t="s">
        <v>39336</v>
      </c>
      <c r="D10575" s="1" t="s">
        <v>44550</v>
      </c>
      <c r="E10575" s="1" t="s">
        <v>44551</v>
      </c>
      <c r="F10575" t="s">
        <v>44552</v>
      </c>
      <c r="G10575" t="s">
        <v>44553</v>
      </c>
    </row>
    <row r="10576" spans="1:7" x14ac:dyDescent="0.25">
      <c r="A10576" t="s">
        <v>44554</v>
      </c>
      <c r="B10576" s="1" t="s">
        <v>39667</v>
      </c>
      <c r="C10576" s="1" t="s">
        <v>39490</v>
      </c>
      <c r="D10576" s="1" t="s">
        <v>44555</v>
      </c>
      <c r="E10576" s="1" t="s">
        <v>44556</v>
      </c>
      <c r="F10576" t="s">
        <v>44557</v>
      </c>
      <c r="G10576" t="s">
        <v>44558</v>
      </c>
    </row>
    <row r="10577" spans="1:7" x14ac:dyDescent="0.25">
      <c r="A10577" t="s">
        <v>44559</v>
      </c>
      <c r="B10577" s="1" t="s">
        <v>39674</v>
      </c>
      <c r="C10577" s="1" t="s">
        <v>41915</v>
      </c>
      <c r="D10577" s="1" t="s">
        <v>44560</v>
      </c>
      <c r="E10577" s="1" t="s">
        <v>44561</v>
      </c>
      <c r="F10577" t="s">
        <v>44562</v>
      </c>
      <c r="G10577" t="s">
        <v>44563</v>
      </c>
    </row>
    <row r="10578" spans="1:7" x14ac:dyDescent="0.25">
      <c r="A10578" t="s">
        <v>44564</v>
      </c>
      <c r="B10578" s="1" t="s">
        <v>39681</v>
      </c>
      <c r="C10578" s="1" t="s">
        <v>42326</v>
      </c>
      <c r="D10578" s="1" t="s">
        <v>44565</v>
      </c>
      <c r="E10578" s="1" t="s">
        <v>44566</v>
      </c>
      <c r="F10578" t="s">
        <v>44567</v>
      </c>
      <c r="G10578" t="s">
        <v>44568</v>
      </c>
    </row>
    <row r="10579" spans="1:7" x14ac:dyDescent="0.25">
      <c r="A10579" t="s">
        <v>44569</v>
      </c>
      <c r="B10579" s="1" t="s">
        <v>39342</v>
      </c>
      <c r="C10579" s="1" t="s">
        <v>39490</v>
      </c>
      <c r="D10579" s="1" t="s">
        <v>44570</v>
      </c>
      <c r="E10579" s="1" t="s">
        <v>44571</v>
      </c>
      <c r="F10579" t="s">
        <v>44572</v>
      </c>
      <c r="G10579" t="s">
        <v>44573</v>
      </c>
    </row>
    <row r="10580" spans="1:7" x14ac:dyDescent="0.25">
      <c r="A10580" t="s">
        <v>44574</v>
      </c>
      <c r="B10580" s="1" t="s">
        <v>39349</v>
      </c>
      <c r="C10580" s="1" t="s">
        <v>41915</v>
      </c>
      <c r="D10580" s="1" t="s">
        <v>44575</v>
      </c>
      <c r="E10580" s="1" t="s">
        <v>44576</v>
      </c>
      <c r="F10580" t="s">
        <v>44577</v>
      </c>
      <c r="G10580" t="s">
        <v>44578</v>
      </c>
    </row>
    <row r="10581" spans="1:7" x14ac:dyDescent="0.25">
      <c r="A10581" t="s">
        <v>44579</v>
      </c>
      <c r="B10581" s="1" t="s">
        <v>39555</v>
      </c>
      <c r="C10581" s="1" t="s">
        <v>42326</v>
      </c>
      <c r="D10581" s="1" t="s">
        <v>44580</v>
      </c>
      <c r="E10581" s="1" t="s">
        <v>44581</v>
      </c>
      <c r="F10581" t="s">
        <v>44582</v>
      </c>
      <c r="G10581" t="s">
        <v>44583</v>
      </c>
    </row>
    <row r="10582" spans="1:7" x14ac:dyDescent="0.25">
      <c r="A10582" t="s">
        <v>44584</v>
      </c>
      <c r="B10582" s="1" t="s">
        <v>39562</v>
      </c>
      <c r="C10582" s="1" t="s">
        <v>39490</v>
      </c>
      <c r="D10582" s="1" t="s">
        <v>44585</v>
      </c>
      <c r="E10582" s="1" t="s">
        <v>44586</v>
      </c>
      <c r="F10582" t="s">
        <v>44587</v>
      </c>
      <c r="G10582" t="s">
        <v>44588</v>
      </c>
    </row>
    <row r="10583" spans="1:7" x14ac:dyDescent="0.25">
      <c r="A10583" t="s">
        <v>44589</v>
      </c>
      <c r="B10583" s="1" t="s">
        <v>39568</v>
      </c>
      <c r="C10583" s="1" t="s">
        <v>41915</v>
      </c>
      <c r="D10583" s="1" t="s">
        <v>44590</v>
      </c>
      <c r="E10583" s="1" t="s">
        <v>44591</v>
      </c>
      <c r="F10583" t="s">
        <v>44592</v>
      </c>
      <c r="G10583" t="s">
        <v>44593</v>
      </c>
    </row>
    <row r="10584" spans="1:7" x14ac:dyDescent="0.25">
      <c r="A10584" t="s">
        <v>44594</v>
      </c>
      <c r="B10584" s="1" t="s">
        <v>39574</v>
      </c>
      <c r="C10584" s="1" t="s">
        <v>42326</v>
      </c>
      <c r="D10584" s="1" t="s">
        <v>44595</v>
      </c>
      <c r="E10584" s="1" t="s">
        <v>44596</v>
      </c>
      <c r="F10584" t="s">
        <v>44597</v>
      </c>
      <c r="G10584" t="s">
        <v>44598</v>
      </c>
    </row>
    <row r="10585" spans="1:7" x14ac:dyDescent="0.25">
      <c r="A10585" t="s">
        <v>44599</v>
      </c>
      <c r="B10585" s="1" t="s">
        <v>39316</v>
      </c>
      <c r="C10585" s="1" t="s">
        <v>39490</v>
      </c>
      <c r="D10585" s="1" t="s">
        <v>44600</v>
      </c>
      <c r="E10585" s="1" t="s">
        <v>44601</v>
      </c>
      <c r="F10585" t="s">
        <v>44602</v>
      </c>
      <c r="G10585" t="s">
        <v>44603</v>
      </c>
    </row>
    <row r="10586" spans="1:7" x14ac:dyDescent="0.25">
      <c r="A10586" t="s">
        <v>44604</v>
      </c>
      <c r="B10586" s="1" t="s">
        <v>39638</v>
      </c>
      <c r="C10586" s="1" t="s">
        <v>41915</v>
      </c>
      <c r="D10586" s="1" t="s">
        <v>44605</v>
      </c>
      <c r="E10586" s="1" t="s">
        <v>44606</v>
      </c>
      <c r="F10586" t="s">
        <v>44607</v>
      </c>
      <c r="G10586" t="s">
        <v>44608</v>
      </c>
    </row>
    <row r="10587" spans="1:7" x14ac:dyDescent="0.25">
      <c r="A10587" t="s">
        <v>44609</v>
      </c>
      <c r="B10587" s="1" t="s">
        <v>39649</v>
      </c>
      <c r="C10587" s="1" t="s">
        <v>39490</v>
      </c>
      <c r="D10587" s="1" t="s">
        <v>44610</v>
      </c>
      <c r="E10587" s="1" t="s">
        <v>44611</v>
      </c>
      <c r="F10587" t="s">
        <v>44612</v>
      </c>
      <c r="G10587" t="s">
        <v>44613</v>
      </c>
    </row>
    <row r="10588" spans="1:7" x14ac:dyDescent="0.25">
      <c r="A10588" t="s">
        <v>44614</v>
      </c>
      <c r="B10588" s="1" t="s">
        <v>39609</v>
      </c>
      <c r="C10588" s="1" t="s">
        <v>39556</v>
      </c>
      <c r="D10588" s="1" t="s">
        <v>44615</v>
      </c>
      <c r="E10588" s="1" t="s">
        <v>44616</v>
      </c>
      <c r="F10588" t="s">
        <v>44617</v>
      </c>
      <c r="G10588" t="s">
        <v>44618</v>
      </c>
    </row>
    <row r="10589" spans="1:7" x14ac:dyDescent="0.25">
      <c r="A10589" t="s">
        <v>44619</v>
      </c>
      <c r="B10589" s="1" t="s">
        <v>41887</v>
      </c>
      <c r="C10589" s="1" t="s">
        <v>42012</v>
      </c>
      <c r="D10589" s="1" t="s">
        <v>44620</v>
      </c>
      <c r="E10589" s="1" t="s">
        <v>44621</v>
      </c>
      <c r="F10589" t="s">
        <v>44622</v>
      </c>
      <c r="G10589" t="s">
        <v>44623</v>
      </c>
    </row>
    <row r="10590" spans="1:7" x14ac:dyDescent="0.25">
      <c r="A10590" t="s">
        <v>44624</v>
      </c>
      <c r="B10590" s="1" t="s">
        <v>39413</v>
      </c>
      <c r="C10590" s="1" t="s">
        <v>42380</v>
      </c>
      <c r="D10590" s="1" t="s">
        <v>44625</v>
      </c>
      <c r="E10590" s="1" t="s">
        <v>44626</v>
      </c>
      <c r="F10590" t="s">
        <v>44627</v>
      </c>
      <c r="G10590" t="s">
        <v>44628</v>
      </c>
    </row>
    <row r="10591" spans="1:7" x14ac:dyDescent="0.25">
      <c r="A10591" t="s">
        <v>44629</v>
      </c>
      <c r="B10591" s="1" t="s">
        <v>41991</v>
      </c>
      <c r="C10591" s="1" t="s">
        <v>39496</v>
      </c>
      <c r="D10591" s="1" t="s">
        <v>44630</v>
      </c>
      <c r="E10591" s="1" t="s">
        <v>44631</v>
      </c>
      <c r="F10591" t="s">
        <v>44632</v>
      </c>
      <c r="G10591" t="s">
        <v>44633</v>
      </c>
    </row>
    <row r="10592" spans="1:7" x14ac:dyDescent="0.25">
      <c r="A10592" t="s">
        <v>44634</v>
      </c>
      <c r="B10592" s="1" t="s">
        <v>41887</v>
      </c>
      <c r="C10592" s="1" t="s">
        <v>41839</v>
      </c>
      <c r="D10592" s="1" t="s">
        <v>44635</v>
      </c>
      <c r="E10592" s="1" t="s">
        <v>44636</v>
      </c>
      <c r="F10592" t="s">
        <v>44637</v>
      </c>
      <c r="G10592" t="s">
        <v>44638</v>
      </c>
    </row>
    <row r="10593" spans="1:7" x14ac:dyDescent="0.25">
      <c r="A10593" t="s">
        <v>44639</v>
      </c>
      <c r="B10593" s="1" t="s">
        <v>39413</v>
      </c>
      <c r="C10593" s="1" t="s">
        <v>42396</v>
      </c>
      <c r="D10593" s="1" t="s">
        <v>44640</v>
      </c>
      <c r="E10593" s="1" t="s">
        <v>44641</v>
      </c>
      <c r="F10593" t="s">
        <v>44642</v>
      </c>
      <c r="G10593" t="s">
        <v>44643</v>
      </c>
    </row>
    <row r="10594" spans="1:7" x14ac:dyDescent="0.25">
      <c r="A10594" t="s">
        <v>44644</v>
      </c>
      <c r="B10594" s="1" t="s">
        <v>41991</v>
      </c>
      <c r="C10594" s="1" t="s">
        <v>41669</v>
      </c>
      <c r="D10594" s="1" t="s">
        <v>44645</v>
      </c>
      <c r="E10594" s="1" t="s">
        <v>44646</v>
      </c>
      <c r="F10594" t="s">
        <v>44647</v>
      </c>
      <c r="G10594" t="s">
        <v>44648</v>
      </c>
    </row>
    <row r="10595" spans="1:7" x14ac:dyDescent="0.25">
      <c r="A10595" t="s">
        <v>44649</v>
      </c>
      <c r="B10595" s="1" t="s">
        <v>41887</v>
      </c>
      <c r="C10595" s="1" t="s">
        <v>42407</v>
      </c>
      <c r="D10595" s="1" t="s">
        <v>44650</v>
      </c>
      <c r="E10595" s="1" t="s">
        <v>44651</v>
      </c>
      <c r="F10595" t="s">
        <v>44652</v>
      </c>
      <c r="G10595" t="s">
        <v>44653</v>
      </c>
    </row>
    <row r="10596" spans="1:7" x14ac:dyDescent="0.25">
      <c r="A10596" t="s">
        <v>44654</v>
      </c>
      <c r="B10596" s="1" t="s">
        <v>39413</v>
      </c>
      <c r="C10596" s="1" t="s">
        <v>42413</v>
      </c>
      <c r="D10596" s="1" t="s">
        <v>44655</v>
      </c>
      <c r="E10596" s="1" t="s">
        <v>44656</v>
      </c>
      <c r="F10596" t="s">
        <v>44657</v>
      </c>
      <c r="G10596" t="s">
        <v>44658</v>
      </c>
    </row>
    <row r="10597" spans="1:7" x14ac:dyDescent="0.25">
      <c r="A10597" t="s">
        <v>44659</v>
      </c>
      <c r="B10597" s="1" t="s">
        <v>41991</v>
      </c>
      <c r="C10597" s="1" t="s">
        <v>41681</v>
      </c>
      <c r="D10597" s="1" t="s">
        <v>44660</v>
      </c>
      <c r="E10597" s="1" t="s">
        <v>44661</v>
      </c>
      <c r="F10597" t="s">
        <v>44662</v>
      </c>
      <c r="G10597" t="s">
        <v>44663</v>
      </c>
    </row>
    <row r="10598" spans="1:7" x14ac:dyDescent="0.25">
      <c r="A10598" t="s">
        <v>44664</v>
      </c>
      <c r="B10598" s="1" t="s">
        <v>41887</v>
      </c>
      <c r="C10598" s="1" t="s">
        <v>42424</v>
      </c>
      <c r="D10598" s="1" t="s">
        <v>44665</v>
      </c>
      <c r="E10598" s="1" t="s">
        <v>44666</v>
      </c>
      <c r="F10598" t="s">
        <v>44667</v>
      </c>
      <c r="G10598" t="s">
        <v>44668</v>
      </c>
    </row>
    <row r="10599" spans="1:7" x14ac:dyDescent="0.25">
      <c r="A10599" t="s">
        <v>44669</v>
      </c>
      <c r="B10599" s="1" t="s">
        <v>39413</v>
      </c>
      <c r="C10599" s="1" t="s">
        <v>42430</v>
      </c>
      <c r="D10599" s="1" t="s">
        <v>44670</v>
      </c>
      <c r="E10599" s="1" t="s">
        <v>44671</v>
      </c>
      <c r="F10599" t="s">
        <v>44672</v>
      </c>
      <c r="G10599" t="s">
        <v>44673</v>
      </c>
    </row>
    <row r="10600" spans="1:7" x14ac:dyDescent="0.25">
      <c r="A10600" t="s">
        <v>44674</v>
      </c>
      <c r="B10600" s="1" t="s">
        <v>41991</v>
      </c>
      <c r="C10600" s="1" t="s">
        <v>39358</v>
      </c>
      <c r="D10600" s="1" t="s">
        <v>44675</v>
      </c>
      <c r="E10600" s="1" t="s">
        <v>44676</v>
      </c>
      <c r="F10600" t="s">
        <v>44677</v>
      </c>
      <c r="G10600" t="s">
        <v>44678</v>
      </c>
    </row>
    <row r="10601" spans="1:7" x14ac:dyDescent="0.25">
      <c r="A10601" t="s">
        <v>44679</v>
      </c>
      <c r="B10601" s="1" t="s">
        <v>41887</v>
      </c>
      <c r="C10601" s="1" t="s">
        <v>42441</v>
      </c>
      <c r="D10601" s="1" t="s">
        <v>44680</v>
      </c>
      <c r="E10601" s="1" t="s">
        <v>44681</v>
      </c>
      <c r="F10601" t="s">
        <v>44682</v>
      </c>
      <c r="G10601" t="s">
        <v>44683</v>
      </c>
    </row>
    <row r="10602" spans="1:7" x14ac:dyDescent="0.25">
      <c r="A10602" t="s">
        <v>44684</v>
      </c>
      <c r="B10602" s="1" t="s">
        <v>39413</v>
      </c>
      <c r="C10602" s="1" t="s">
        <v>42447</v>
      </c>
      <c r="D10602" s="1" t="s">
        <v>44685</v>
      </c>
      <c r="E10602" s="1" t="s">
        <v>44686</v>
      </c>
      <c r="F10602" t="s">
        <v>44687</v>
      </c>
      <c r="G10602" t="s">
        <v>44688</v>
      </c>
    </row>
    <row r="10603" spans="1:7" x14ac:dyDescent="0.25">
      <c r="A10603" t="s">
        <v>44689</v>
      </c>
      <c r="B10603" s="1" t="s">
        <v>41991</v>
      </c>
      <c r="C10603" s="1" t="s">
        <v>39439</v>
      </c>
      <c r="D10603" s="1" t="s">
        <v>44690</v>
      </c>
      <c r="E10603" s="1" t="s">
        <v>44691</v>
      </c>
      <c r="F10603" t="s">
        <v>44692</v>
      </c>
      <c r="G10603" t="s">
        <v>44693</v>
      </c>
    </row>
    <row r="10604" spans="1:7" x14ac:dyDescent="0.25">
      <c r="A10604" t="s">
        <v>44694</v>
      </c>
      <c r="B10604" s="1" t="s">
        <v>41887</v>
      </c>
      <c r="C10604" s="1" t="s">
        <v>42458</v>
      </c>
      <c r="D10604" s="1" t="s">
        <v>44695</v>
      </c>
      <c r="E10604" s="1" t="s">
        <v>44696</v>
      </c>
      <c r="F10604" t="s">
        <v>44697</v>
      </c>
      <c r="G10604" t="s">
        <v>44698</v>
      </c>
    </row>
    <row r="10605" spans="1:7" x14ac:dyDescent="0.25">
      <c r="A10605" t="s">
        <v>44699</v>
      </c>
      <c r="B10605" s="1" t="s">
        <v>39413</v>
      </c>
      <c r="C10605" s="1" t="s">
        <v>42464</v>
      </c>
      <c r="D10605" s="1" t="s">
        <v>44700</v>
      </c>
      <c r="E10605" s="1" t="s">
        <v>44701</v>
      </c>
      <c r="F10605" t="s">
        <v>44702</v>
      </c>
      <c r="G10605" t="s">
        <v>44703</v>
      </c>
    </row>
    <row r="10606" spans="1:7" x14ac:dyDescent="0.25">
      <c r="A10606" t="s">
        <v>44704</v>
      </c>
      <c r="B10606" s="1" t="s">
        <v>41991</v>
      </c>
      <c r="C10606" s="1" t="s">
        <v>40204</v>
      </c>
      <c r="D10606" s="1" t="s">
        <v>44705</v>
      </c>
      <c r="E10606" s="1" t="s">
        <v>44706</v>
      </c>
      <c r="F10606" t="s">
        <v>44707</v>
      </c>
      <c r="G10606" t="s">
        <v>44708</v>
      </c>
    </row>
    <row r="10607" spans="1:7" x14ac:dyDescent="0.25">
      <c r="A10607" t="s">
        <v>44709</v>
      </c>
      <c r="B10607" s="1" t="s">
        <v>41887</v>
      </c>
      <c r="C10607" s="1" t="s">
        <v>42475</v>
      </c>
      <c r="D10607" s="1" t="s">
        <v>44710</v>
      </c>
      <c r="E10607" s="1" t="s">
        <v>44711</v>
      </c>
      <c r="F10607" t="s">
        <v>44712</v>
      </c>
      <c r="G10607" t="s">
        <v>44713</v>
      </c>
    </row>
    <row r="10608" spans="1:7" x14ac:dyDescent="0.25">
      <c r="A10608" t="s">
        <v>44714</v>
      </c>
      <c r="B10608" s="1" t="s">
        <v>39413</v>
      </c>
      <c r="C10608" s="1" t="s">
        <v>42481</v>
      </c>
      <c r="D10608" s="1" t="s">
        <v>44715</v>
      </c>
      <c r="E10608" s="1" t="s">
        <v>44716</v>
      </c>
      <c r="F10608" t="s">
        <v>44717</v>
      </c>
      <c r="G10608" t="s">
        <v>44718</v>
      </c>
    </row>
    <row r="10609" spans="1:7" x14ac:dyDescent="0.25">
      <c r="A10609" t="s">
        <v>44719</v>
      </c>
      <c r="B10609" s="1" t="s">
        <v>41991</v>
      </c>
      <c r="C10609" s="1" t="s">
        <v>40504</v>
      </c>
      <c r="D10609" s="1" t="s">
        <v>44720</v>
      </c>
      <c r="E10609" s="1" t="s">
        <v>44721</v>
      </c>
      <c r="F10609" t="s">
        <v>44722</v>
      </c>
      <c r="G10609" t="s">
        <v>44723</v>
      </c>
    </row>
    <row r="10610" spans="1:7" x14ac:dyDescent="0.25">
      <c r="A10610" t="s">
        <v>44724</v>
      </c>
      <c r="B10610" s="1" t="s">
        <v>41887</v>
      </c>
      <c r="C10610" s="1" t="s">
        <v>42492</v>
      </c>
      <c r="D10610" s="1" t="s">
        <v>44725</v>
      </c>
      <c r="E10610" s="1" t="s">
        <v>44726</v>
      </c>
      <c r="F10610" t="s">
        <v>44727</v>
      </c>
      <c r="G10610" t="s">
        <v>44728</v>
      </c>
    </row>
    <row r="10611" spans="1:7" x14ac:dyDescent="0.25">
      <c r="A10611" t="s">
        <v>44729</v>
      </c>
      <c r="B10611" s="1" t="s">
        <v>39413</v>
      </c>
      <c r="C10611" s="1" t="s">
        <v>42498</v>
      </c>
      <c r="D10611" s="1" t="s">
        <v>44730</v>
      </c>
      <c r="E10611" s="1" t="s">
        <v>44731</v>
      </c>
      <c r="F10611" t="s">
        <v>44732</v>
      </c>
      <c r="G10611" t="s">
        <v>44733</v>
      </c>
    </row>
    <row r="10612" spans="1:7" x14ac:dyDescent="0.25">
      <c r="A10612" t="s">
        <v>44734</v>
      </c>
      <c r="B10612" s="1" t="s">
        <v>41991</v>
      </c>
      <c r="C10612" s="1" t="s">
        <v>40658</v>
      </c>
      <c r="D10612" s="1" t="s">
        <v>44735</v>
      </c>
      <c r="E10612" s="1" t="s">
        <v>44736</v>
      </c>
      <c r="F10612" t="s">
        <v>44737</v>
      </c>
      <c r="G10612" t="s">
        <v>44738</v>
      </c>
    </row>
    <row r="10613" spans="1:7" x14ac:dyDescent="0.25">
      <c r="A10613" t="s">
        <v>44739</v>
      </c>
      <c r="B10613" s="1" t="s">
        <v>41887</v>
      </c>
      <c r="C10613" s="1" t="s">
        <v>42509</v>
      </c>
      <c r="D10613" s="1" t="s">
        <v>44740</v>
      </c>
      <c r="E10613" s="1" t="s">
        <v>44741</v>
      </c>
      <c r="F10613" t="s">
        <v>44742</v>
      </c>
      <c r="G10613" t="s">
        <v>44743</v>
      </c>
    </row>
    <row r="10614" spans="1:7" x14ac:dyDescent="0.25">
      <c r="A10614" t="s">
        <v>44744</v>
      </c>
      <c r="B10614" s="1" t="s">
        <v>39413</v>
      </c>
      <c r="C10614" s="1" t="s">
        <v>42515</v>
      </c>
      <c r="D10614" s="1" t="s">
        <v>44745</v>
      </c>
      <c r="E10614" s="1" t="s">
        <v>44746</v>
      </c>
      <c r="F10614" t="s">
        <v>44747</v>
      </c>
      <c r="G10614" t="s">
        <v>44748</v>
      </c>
    </row>
    <row r="10615" spans="1:7" x14ac:dyDescent="0.25">
      <c r="A10615" t="s">
        <v>44749</v>
      </c>
      <c r="B10615" s="1" t="s">
        <v>41991</v>
      </c>
      <c r="C10615" s="1" t="s">
        <v>41498</v>
      </c>
      <c r="D10615" s="1" t="s">
        <v>44750</v>
      </c>
      <c r="E10615" s="1" t="s">
        <v>44751</v>
      </c>
      <c r="F10615" t="s">
        <v>44752</v>
      </c>
      <c r="G10615" t="s">
        <v>44753</v>
      </c>
    </row>
    <row r="10616" spans="1:7" x14ac:dyDescent="0.25">
      <c r="A10616" t="s">
        <v>44754</v>
      </c>
      <c r="B10616" s="1" t="s">
        <v>41887</v>
      </c>
      <c r="C10616" s="1" t="s">
        <v>42521</v>
      </c>
      <c r="D10616" s="1" t="s">
        <v>44755</v>
      </c>
      <c r="E10616" s="1" t="s">
        <v>44756</v>
      </c>
      <c r="F10616" t="s">
        <v>44757</v>
      </c>
      <c r="G10616" t="s">
        <v>44758</v>
      </c>
    </row>
    <row r="10617" spans="1:7" x14ac:dyDescent="0.25">
      <c r="A10617" t="s">
        <v>44759</v>
      </c>
      <c r="B10617" s="1" t="s">
        <v>39425</v>
      </c>
      <c r="C10617" s="1" t="s">
        <v>42173</v>
      </c>
      <c r="D10617" s="1" t="s">
        <v>44760</v>
      </c>
      <c r="E10617" s="1" t="s">
        <v>44761</v>
      </c>
      <c r="F10617" t="s">
        <v>44762</v>
      </c>
      <c r="G10617" t="s">
        <v>44763</v>
      </c>
    </row>
    <row r="10618" spans="1:7" x14ac:dyDescent="0.25">
      <c r="A10618" t="s">
        <v>44764</v>
      </c>
      <c r="B10618" s="1" t="s">
        <v>41845</v>
      </c>
      <c r="C10618" s="1" t="s">
        <v>40115</v>
      </c>
      <c r="D10618" s="1" t="s">
        <v>44765</v>
      </c>
      <c r="E10618" s="1" t="s">
        <v>44766</v>
      </c>
      <c r="F10618" t="s">
        <v>44767</v>
      </c>
      <c r="G10618" t="s">
        <v>44768</v>
      </c>
    </row>
    <row r="10619" spans="1:7" x14ac:dyDescent="0.25">
      <c r="A10619" t="s">
        <v>44769</v>
      </c>
      <c r="B10619" s="1" t="s">
        <v>41898</v>
      </c>
      <c r="C10619" s="1" t="s">
        <v>42290</v>
      </c>
      <c r="D10619" s="1" t="s">
        <v>44770</v>
      </c>
      <c r="E10619" s="1" t="s">
        <v>44771</v>
      </c>
      <c r="F10619" t="s">
        <v>44772</v>
      </c>
      <c r="G10619" t="s">
        <v>44773</v>
      </c>
    </row>
    <row r="10620" spans="1:7" x14ac:dyDescent="0.25">
      <c r="A10620" t="s">
        <v>44774</v>
      </c>
      <c r="B10620" s="1" t="s">
        <v>39425</v>
      </c>
      <c r="C10620" s="1" t="s">
        <v>42348</v>
      </c>
      <c r="D10620" s="1" t="s">
        <v>44775</v>
      </c>
      <c r="E10620" s="1" t="s">
        <v>44776</v>
      </c>
      <c r="F10620" t="s">
        <v>44777</v>
      </c>
      <c r="G10620" t="s">
        <v>44778</v>
      </c>
    </row>
    <row r="10621" spans="1:7" x14ac:dyDescent="0.25">
      <c r="A10621" t="s">
        <v>44779</v>
      </c>
      <c r="B10621" s="1" t="s">
        <v>41845</v>
      </c>
      <c r="C10621" s="1" t="s">
        <v>39705</v>
      </c>
      <c r="D10621" s="1" t="s">
        <v>44780</v>
      </c>
      <c r="E10621" s="1" t="s">
        <v>44781</v>
      </c>
      <c r="F10621" t="s">
        <v>44782</v>
      </c>
      <c r="G10621" t="s">
        <v>44783</v>
      </c>
    </row>
    <row r="10622" spans="1:7" x14ac:dyDescent="0.25">
      <c r="A10622" t="s">
        <v>44784</v>
      </c>
      <c r="B10622" s="1" t="s">
        <v>41898</v>
      </c>
      <c r="C10622" s="1" t="s">
        <v>41973</v>
      </c>
      <c r="D10622" s="1" t="s">
        <v>44785</v>
      </c>
      <c r="E10622" s="1" t="s">
        <v>44786</v>
      </c>
      <c r="F10622" t="s">
        <v>44787</v>
      </c>
      <c r="G10622" t="s">
        <v>44788</v>
      </c>
    </row>
    <row r="10623" spans="1:7" x14ac:dyDescent="0.25">
      <c r="A10623" t="s">
        <v>44789</v>
      </c>
      <c r="B10623" s="1" t="s">
        <v>39425</v>
      </c>
      <c r="C10623" s="1" t="s">
        <v>42364</v>
      </c>
      <c r="D10623" s="1" t="s">
        <v>44790</v>
      </c>
      <c r="E10623" s="1" t="s">
        <v>44791</v>
      </c>
      <c r="F10623" t="s">
        <v>44792</v>
      </c>
      <c r="G10623" t="s">
        <v>44793</v>
      </c>
    </row>
    <row r="10624" spans="1:7" x14ac:dyDescent="0.25">
      <c r="A10624" t="s">
        <v>44794</v>
      </c>
      <c r="B10624" s="1" t="s">
        <v>41845</v>
      </c>
      <c r="C10624" s="1" t="s">
        <v>39484</v>
      </c>
      <c r="D10624" s="1" t="s">
        <v>44795</v>
      </c>
      <c r="E10624" s="1" t="s">
        <v>44796</v>
      </c>
      <c r="F10624" t="s">
        <v>44797</v>
      </c>
      <c r="G10624" t="s">
        <v>44798</v>
      </c>
    </row>
    <row r="10625" spans="1:7" x14ac:dyDescent="0.25">
      <c r="A10625" t="s">
        <v>44799</v>
      </c>
      <c r="B10625" s="1" t="s">
        <v>41898</v>
      </c>
      <c r="C10625" s="1" t="s">
        <v>42012</v>
      </c>
      <c r="D10625" s="1" t="s">
        <v>44800</v>
      </c>
      <c r="E10625" s="1" t="s">
        <v>44801</v>
      </c>
      <c r="F10625" t="s">
        <v>44802</v>
      </c>
      <c r="G10625" t="s">
        <v>44803</v>
      </c>
    </row>
    <row r="10626" spans="1:7" x14ac:dyDescent="0.25">
      <c r="A10626" t="s">
        <v>44804</v>
      </c>
      <c r="B10626" s="1" t="s">
        <v>39425</v>
      </c>
      <c r="C10626" s="1" t="s">
        <v>42380</v>
      </c>
      <c r="D10626" s="1" t="s">
        <v>44805</v>
      </c>
      <c r="E10626" s="1" t="s">
        <v>44806</v>
      </c>
      <c r="F10626" t="s">
        <v>44807</v>
      </c>
      <c r="G10626" t="s">
        <v>44808</v>
      </c>
    </row>
    <row r="10627" spans="1:7" x14ac:dyDescent="0.25">
      <c r="A10627" t="s">
        <v>44809</v>
      </c>
      <c r="B10627" s="1" t="s">
        <v>41845</v>
      </c>
      <c r="C10627" s="1" t="s">
        <v>39496</v>
      </c>
      <c r="D10627" s="1" t="s">
        <v>44810</v>
      </c>
      <c r="E10627" s="1" t="s">
        <v>44811</v>
      </c>
      <c r="F10627" t="s">
        <v>44812</v>
      </c>
      <c r="G10627" t="s">
        <v>44813</v>
      </c>
    </row>
    <row r="10628" spans="1:7" x14ac:dyDescent="0.25">
      <c r="A10628" t="s">
        <v>44814</v>
      </c>
      <c r="B10628" s="1" t="s">
        <v>41898</v>
      </c>
      <c r="C10628" s="1" t="s">
        <v>41839</v>
      </c>
      <c r="D10628" s="1" t="s">
        <v>44815</v>
      </c>
      <c r="E10628" s="1" t="s">
        <v>44816</v>
      </c>
      <c r="F10628" t="s">
        <v>44817</v>
      </c>
      <c r="G10628" t="s">
        <v>44818</v>
      </c>
    </row>
    <row r="10629" spans="1:7" x14ac:dyDescent="0.25">
      <c r="A10629" t="s">
        <v>44819</v>
      </c>
      <c r="B10629" s="1" t="s">
        <v>39425</v>
      </c>
      <c r="C10629" s="1" t="s">
        <v>42396</v>
      </c>
      <c r="D10629" s="1" t="s">
        <v>44820</v>
      </c>
      <c r="E10629" s="1" t="s">
        <v>44821</v>
      </c>
      <c r="F10629" t="s">
        <v>44822</v>
      </c>
      <c r="G10629" t="s">
        <v>44823</v>
      </c>
    </row>
    <row r="10630" spans="1:7" x14ac:dyDescent="0.25">
      <c r="A10630" t="s">
        <v>44824</v>
      </c>
      <c r="B10630" s="1" t="s">
        <v>41845</v>
      </c>
      <c r="C10630" s="1" t="s">
        <v>41669</v>
      </c>
      <c r="D10630" s="1" t="s">
        <v>44825</v>
      </c>
      <c r="E10630" s="1" t="s">
        <v>44826</v>
      </c>
      <c r="F10630" t="s">
        <v>44827</v>
      </c>
      <c r="G10630" t="s">
        <v>44828</v>
      </c>
    </row>
    <row r="10631" spans="1:7" x14ac:dyDescent="0.25">
      <c r="A10631" t="s">
        <v>44829</v>
      </c>
      <c r="B10631" s="1" t="s">
        <v>41898</v>
      </c>
      <c r="C10631" s="1" t="s">
        <v>42407</v>
      </c>
      <c r="D10631" s="1" t="s">
        <v>44830</v>
      </c>
      <c r="E10631" s="1" t="s">
        <v>44831</v>
      </c>
      <c r="F10631" t="s">
        <v>44832</v>
      </c>
      <c r="G10631" t="s">
        <v>44833</v>
      </c>
    </row>
    <row r="10632" spans="1:7" x14ac:dyDescent="0.25">
      <c r="A10632" t="s">
        <v>44834</v>
      </c>
      <c r="B10632" s="1" t="s">
        <v>39425</v>
      </c>
      <c r="C10632" s="1" t="s">
        <v>42413</v>
      </c>
      <c r="D10632" s="1" t="s">
        <v>44835</v>
      </c>
      <c r="E10632" s="1" t="s">
        <v>44836</v>
      </c>
      <c r="F10632" t="s">
        <v>44837</v>
      </c>
      <c r="G10632" t="s">
        <v>44838</v>
      </c>
    </row>
    <row r="10633" spans="1:7" x14ac:dyDescent="0.25">
      <c r="A10633" t="s">
        <v>44839</v>
      </c>
      <c r="B10633" s="1" t="s">
        <v>41845</v>
      </c>
      <c r="C10633" s="1" t="s">
        <v>41681</v>
      </c>
      <c r="D10633" s="1" t="s">
        <v>44840</v>
      </c>
      <c r="E10633" s="1" t="s">
        <v>44841</v>
      </c>
      <c r="F10633" t="s">
        <v>44842</v>
      </c>
      <c r="G10633" t="s">
        <v>44843</v>
      </c>
    </row>
    <row r="10634" spans="1:7" x14ac:dyDescent="0.25">
      <c r="A10634" t="s">
        <v>44844</v>
      </c>
      <c r="B10634" s="1" t="s">
        <v>41898</v>
      </c>
      <c r="C10634" s="1" t="s">
        <v>42424</v>
      </c>
      <c r="D10634" s="1" t="s">
        <v>44845</v>
      </c>
      <c r="E10634" s="1" t="s">
        <v>44846</v>
      </c>
      <c r="F10634" t="s">
        <v>44847</v>
      </c>
      <c r="G10634" t="s">
        <v>44848</v>
      </c>
    </row>
    <row r="10635" spans="1:7" x14ac:dyDescent="0.25">
      <c r="A10635" t="s">
        <v>44849</v>
      </c>
      <c r="B10635" s="1" t="s">
        <v>39425</v>
      </c>
      <c r="C10635" s="1" t="s">
        <v>42430</v>
      </c>
      <c r="D10635" s="1" t="s">
        <v>44850</v>
      </c>
      <c r="E10635" s="1" t="s">
        <v>44851</v>
      </c>
      <c r="F10635" t="s">
        <v>44852</v>
      </c>
      <c r="G10635" t="s">
        <v>44853</v>
      </c>
    </row>
    <row r="10636" spans="1:7" x14ac:dyDescent="0.25">
      <c r="A10636" t="s">
        <v>44854</v>
      </c>
      <c r="B10636" s="1" t="s">
        <v>41845</v>
      </c>
      <c r="C10636" s="1" t="s">
        <v>39358</v>
      </c>
      <c r="D10636" s="1" t="s">
        <v>44855</v>
      </c>
      <c r="E10636" s="1" t="s">
        <v>44856</v>
      </c>
      <c r="F10636" t="s">
        <v>44857</v>
      </c>
      <c r="G10636" t="s">
        <v>44858</v>
      </c>
    </row>
    <row r="10637" spans="1:7" x14ac:dyDescent="0.25">
      <c r="A10637" t="s">
        <v>44859</v>
      </c>
      <c r="B10637" s="1" t="s">
        <v>41898</v>
      </c>
      <c r="C10637" s="1" t="s">
        <v>42441</v>
      </c>
      <c r="D10637" s="1" t="s">
        <v>44860</v>
      </c>
      <c r="E10637" s="1" t="s">
        <v>44861</v>
      </c>
      <c r="F10637" t="s">
        <v>44862</v>
      </c>
      <c r="G10637" t="s">
        <v>44863</v>
      </c>
    </row>
    <row r="10638" spans="1:7" x14ac:dyDescent="0.25">
      <c r="A10638" t="s">
        <v>44864</v>
      </c>
      <c r="B10638" s="1" t="s">
        <v>39425</v>
      </c>
      <c r="C10638" s="1" t="s">
        <v>42447</v>
      </c>
      <c r="D10638" s="1" t="s">
        <v>44865</v>
      </c>
      <c r="E10638" s="1" t="s">
        <v>44866</v>
      </c>
      <c r="F10638" t="s">
        <v>44867</v>
      </c>
      <c r="G10638" t="s">
        <v>44868</v>
      </c>
    </row>
    <row r="10639" spans="1:7" x14ac:dyDescent="0.25">
      <c r="A10639" t="s">
        <v>44869</v>
      </c>
      <c r="B10639" s="1" t="s">
        <v>41845</v>
      </c>
      <c r="C10639" s="1" t="s">
        <v>39439</v>
      </c>
      <c r="D10639" s="1" t="s">
        <v>44870</v>
      </c>
      <c r="E10639" s="1" t="s">
        <v>44871</v>
      </c>
      <c r="F10639" t="s">
        <v>44872</v>
      </c>
      <c r="G10639" t="s">
        <v>44873</v>
      </c>
    </row>
    <row r="10640" spans="1:7" x14ac:dyDescent="0.25">
      <c r="A10640" t="s">
        <v>44874</v>
      </c>
      <c r="B10640" s="1" t="s">
        <v>41898</v>
      </c>
      <c r="C10640" s="1" t="s">
        <v>42458</v>
      </c>
      <c r="D10640" s="1" t="s">
        <v>44875</v>
      </c>
      <c r="E10640" s="1" t="s">
        <v>44876</v>
      </c>
      <c r="F10640" t="s">
        <v>44877</v>
      </c>
      <c r="G10640" t="s">
        <v>44878</v>
      </c>
    </row>
    <row r="10641" spans="1:7" x14ac:dyDescent="0.25">
      <c r="A10641" t="s">
        <v>44879</v>
      </c>
      <c r="B10641" s="1" t="s">
        <v>39425</v>
      </c>
      <c r="C10641" s="1" t="s">
        <v>42464</v>
      </c>
      <c r="D10641" s="1" t="s">
        <v>44880</v>
      </c>
      <c r="E10641" s="1" t="s">
        <v>44881</v>
      </c>
      <c r="F10641" t="s">
        <v>44882</v>
      </c>
      <c r="G10641" t="s">
        <v>44883</v>
      </c>
    </row>
    <row r="10642" spans="1:7" x14ac:dyDescent="0.25">
      <c r="A10642" t="s">
        <v>44884</v>
      </c>
      <c r="B10642" s="1" t="s">
        <v>41845</v>
      </c>
      <c r="C10642" s="1" t="s">
        <v>40204</v>
      </c>
      <c r="D10642" s="1" t="s">
        <v>44885</v>
      </c>
      <c r="E10642" s="1" t="s">
        <v>44886</v>
      </c>
      <c r="F10642" t="s">
        <v>44887</v>
      </c>
      <c r="G10642" t="s">
        <v>44888</v>
      </c>
    </row>
    <row r="10643" spans="1:7" x14ac:dyDescent="0.25">
      <c r="A10643" t="s">
        <v>44889</v>
      </c>
      <c r="B10643" s="1" t="s">
        <v>41898</v>
      </c>
      <c r="C10643" s="1" t="s">
        <v>42475</v>
      </c>
      <c r="D10643" s="1" t="s">
        <v>44890</v>
      </c>
      <c r="E10643" s="1" t="s">
        <v>44891</v>
      </c>
      <c r="F10643" t="s">
        <v>44892</v>
      </c>
      <c r="G10643" t="s">
        <v>44893</v>
      </c>
    </row>
    <row r="10644" spans="1:7" x14ac:dyDescent="0.25">
      <c r="A10644" t="s">
        <v>44894</v>
      </c>
      <c r="B10644" s="1" t="s">
        <v>39425</v>
      </c>
      <c r="C10644" s="1" t="s">
        <v>42481</v>
      </c>
      <c r="D10644" s="1" t="s">
        <v>44895</v>
      </c>
      <c r="E10644" s="1" t="s">
        <v>44896</v>
      </c>
      <c r="F10644" t="s">
        <v>44897</v>
      </c>
      <c r="G10644" t="s">
        <v>44898</v>
      </c>
    </row>
    <row r="10645" spans="1:7" x14ac:dyDescent="0.25">
      <c r="A10645" t="s">
        <v>44899</v>
      </c>
      <c r="B10645" s="1" t="s">
        <v>41845</v>
      </c>
      <c r="C10645" s="1" t="s">
        <v>40504</v>
      </c>
      <c r="D10645" s="1" t="s">
        <v>44900</v>
      </c>
      <c r="E10645" s="1" t="s">
        <v>44901</v>
      </c>
      <c r="F10645" t="s">
        <v>44902</v>
      </c>
      <c r="G10645" t="s">
        <v>44903</v>
      </c>
    </row>
    <row r="10646" spans="1:7" x14ac:dyDescent="0.25">
      <c r="A10646" t="s">
        <v>44904</v>
      </c>
      <c r="B10646" s="1" t="s">
        <v>41898</v>
      </c>
      <c r="C10646" s="1" t="s">
        <v>42492</v>
      </c>
      <c r="D10646" s="1" t="s">
        <v>44905</v>
      </c>
      <c r="E10646" s="1" t="s">
        <v>44906</v>
      </c>
      <c r="F10646" t="s">
        <v>44907</v>
      </c>
      <c r="G10646" t="s">
        <v>44908</v>
      </c>
    </row>
    <row r="10647" spans="1:7" x14ac:dyDescent="0.25">
      <c r="A10647" t="s">
        <v>44909</v>
      </c>
      <c r="B10647" s="1" t="s">
        <v>39425</v>
      </c>
      <c r="C10647" s="1" t="s">
        <v>42498</v>
      </c>
      <c r="D10647" s="1" t="s">
        <v>44910</v>
      </c>
      <c r="E10647" s="1" t="s">
        <v>44911</v>
      </c>
      <c r="F10647" t="s">
        <v>44912</v>
      </c>
      <c r="G10647" t="s">
        <v>44913</v>
      </c>
    </row>
    <row r="10648" spans="1:7" x14ac:dyDescent="0.25">
      <c r="A10648" t="s">
        <v>44914</v>
      </c>
      <c r="B10648" s="1" t="s">
        <v>41845</v>
      </c>
      <c r="C10648" s="1" t="s">
        <v>40658</v>
      </c>
      <c r="D10648" s="1" t="s">
        <v>44915</v>
      </c>
      <c r="E10648" s="1" t="s">
        <v>44916</v>
      </c>
      <c r="F10648" t="s">
        <v>44917</v>
      </c>
      <c r="G10648" t="s">
        <v>44918</v>
      </c>
    </row>
    <row r="10649" spans="1:7" x14ac:dyDescent="0.25">
      <c r="A10649" t="s">
        <v>44919</v>
      </c>
      <c r="B10649" s="1" t="s">
        <v>41838</v>
      </c>
      <c r="C10649" s="1" t="s">
        <v>41973</v>
      </c>
      <c r="D10649" s="1" t="s">
        <v>44920</v>
      </c>
      <c r="E10649" s="1" t="s">
        <v>44921</v>
      </c>
      <c r="F10649" t="s">
        <v>44922</v>
      </c>
      <c r="G10649" t="s">
        <v>44923</v>
      </c>
    </row>
    <row r="10650" spans="1:7" x14ac:dyDescent="0.25">
      <c r="A10650" t="s">
        <v>44924</v>
      </c>
      <c r="B10650" s="1" t="s">
        <v>41961</v>
      </c>
      <c r="C10650" s="1" t="s">
        <v>41973</v>
      </c>
      <c r="D10650" s="1" t="s">
        <v>44925</v>
      </c>
      <c r="E10650" s="1" t="s">
        <v>44926</v>
      </c>
      <c r="F10650" t="s">
        <v>44927</v>
      </c>
      <c r="G10650" t="s">
        <v>44928</v>
      </c>
    </row>
    <row r="10651" spans="1:7" x14ac:dyDescent="0.25">
      <c r="A10651" t="s">
        <v>44929</v>
      </c>
      <c r="B10651" s="1" t="s">
        <v>41863</v>
      </c>
      <c r="C10651" s="1" t="s">
        <v>39343</v>
      </c>
      <c r="D10651" s="1" t="s">
        <v>44930</v>
      </c>
      <c r="E10651" s="1" t="s">
        <v>44931</v>
      </c>
      <c r="F10651" t="s">
        <v>44932</v>
      </c>
      <c r="G10651" t="s">
        <v>44933</v>
      </c>
    </row>
    <row r="10652" spans="1:7" x14ac:dyDescent="0.25">
      <c r="A10652" t="s">
        <v>44934</v>
      </c>
      <c r="B10652" s="1" t="s">
        <v>39562</v>
      </c>
      <c r="C10652" s="1" t="s">
        <v>39350</v>
      </c>
      <c r="D10652" s="1" t="s">
        <v>44935</v>
      </c>
      <c r="E10652" s="1" t="s">
        <v>44936</v>
      </c>
      <c r="F10652" t="s">
        <v>44937</v>
      </c>
      <c r="G10652" t="s">
        <v>44938</v>
      </c>
    </row>
    <row r="10653" spans="1:7" x14ac:dyDescent="0.25">
      <c r="A10653" t="s">
        <v>44939</v>
      </c>
      <c r="B10653" s="1" t="s">
        <v>41845</v>
      </c>
      <c r="C10653" s="1" t="s">
        <v>42492</v>
      </c>
      <c r="D10653" s="1" t="s">
        <v>44940</v>
      </c>
      <c r="E10653" s="1" t="s">
        <v>44941</v>
      </c>
      <c r="F10653" t="s">
        <v>44942</v>
      </c>
      <c r="G10653" t="s">
        <v>44943</v>
      </c>
    </row>
    <row r="10654" spans="1:7" x14ac:dyDescent="0.25">
      <c r="A10654" t="s">
        <v>44944</v>
      </c>
      <c r="B10654" s="1" t="s">
        <v>41898</v>
      </c>
      <c r="C10654" s="1" t="s">
        <v>40488</v>
      </c>
      <c r="D10654" s="1" t="s">
        <v>44945</v>
      </c>
      <c r="E10654" s="1" t="s">
        <v>44946</v>
      </c>
      <c r="F10654" t="s">
        <v>44947</v>
      </c>
      <c r="G10654" t="s">
        <v>44948</v>
      </c>
    </row>
    <row r="10655" spans="1:7" x14ac:dyDescent="0.25">
      <c r="A10655" t="s">
        <v>44949</v>
      </c>
      <c r="B10655" s="1" t="s">
        <v>41857</v>
      </c>
      <c r="C10655" s="1" t="s">
        <v>40107</v>
      </c>
      <c r="D10655" s="1" t="s">
        <v>44950</v>
      </c>
      <c r="E10655" s="1" t="s">
        <v>44951</v>
      </c>
      <c r="F10655" t="s">
        <v>44952</v>
      </c>
      <c r="G10655" t="s">
        <v>44953</v>
      </c>
    </row>
    <row r="10656" spans="1:7" x14ac:dyDescent="0.25">
      <c r="A10656" t="s">
        <v>44954</v>
      </c>
      <c r="B10656" s="1" t="s">
        <v>39342</v>
      </c>
      <c r="C10656" s="1" t="s">
        <v>41392</v>
      </c>
      <c r="D10656" s="1" t="s">
        <v>44955</v>
      </c>
      <c r="E10656" s="1" t="s">
        <v>44956</v>
      </c>
      <c r="F10656" t="s">
        <v>44957</v>
      </c>
      <c r="G10656" t="s">
        <v>44958</v>
      </c>
    </row>
    <row r="10657" spans="1:7" x14ac:dyDescent="0.25">
      <c r="A10657" t="s">
        <v>44959</v>
      </c>
      <c r="B10657" s="1" t="s">
        <v>41985</v>
      </c>
      <c r="C10657" s="1" t="s">
        <v>42492</v>
      </c>
      <c r="D10657" s="1" t="s">
        <v>44960</v>
      </c>
      <c r="E10657" s="1" t="s">
        <v>44961</v>
      </c>
      <c r="F10657" t="s">
        <v>44962</v>
      </c>
      <c r="G10657" t="s">
        <v>44963</v>
      </c>
    </row>
    <row r="10658" spans="1:7" x14ac:dyDescent="0.25">
      <c r="A10658" t="s">
        <v>44964</v>
      </c>
      <c r="B10658" s="1" t="s">
        <v>41881</v>
      </c>
      <c r="C10658" s="1" t="s">
        <v>40488</v>
      </c>
      <c r="D10658" s="1" t="s">
        <v>44965</v>
      </c>
      <c r="E10658" s="1" t="s">
        <v>44966</v>
      </c>
      <c r="F10658" t="s">
        <v>44967</v>
      </c>
      <c r="G10658" t="s">
        <v>44968</v>
      </c>
    </row>
    <row r="10659" spans="1:7" x14ac:dyDescent="0.25">
      <c r="A10659" t="s">
        <v>44969</v>
      </c>
      <c r="B10659" s="1" t="s">
        <v>39615</v>
      </c>
      <c r="C10659" s="1" t="s">
        <v>40913</v>
      </c>
      <c r="D10659" s="1" t="s">
        <v>44970</v>
      </c>
      <c r="E10659" s="1" t="s">
        <v>44971</v>
      </c>
      <c r="F10659" t="s">
        <v>44972</v>
      </c>
      <c r="G10659" t="s">
        <v>44973</v>
      </c>
    </row>
    <row r="10660" spans="1:7" x14ac:dyDescent="0.25">
      <c r="A10660" t="s">
        <v>44974</v>
      </c>
      <c r="B10660" s="1" t="s">
        <v>40860</v>
      </c>
      <c r="C10660" s="1" t="s">
        <v>41915</v>
      </c>
      <c r="D10660" s="1" t="s">
        <v>44975</v>
      </c>
      <c r="E10660" s="1" t="s">
        <v>44976</v>
      </c>
      <c r="F10660" t="s">
        <v>44977</v>
      </c>
      <c r="G10660" t="s">
        <v>44978</v>
      </c>
    </row>
    <row r="10661" spans="1:7" x14ac:dyDescent="0.25">
      <c r="A10661" t="s">
        <v>44979</v>
      </c>
      <c r="B10661" s="1" t="s">
        <v>41985</v>
      </c>
      <c r="C10661" s="1" t="s">
        <v>41973</v>
      </c>
      <c r="D10661" s="1" t="s">
        <v>44980</v>
      </c>
      <c r="E10661" s="1" t="s">
        <v>44981</v>
      </c>
      <c r="F10661" t="s">
        <v>44982</v>
      </c>
      <c r="G10661" t="s">
        <v>44983</v>
      </c>
    </row>
    <row r="10662" spans="1:7" x14ac:dyDescent="0.25">
      <c r="A10662" t="s">
        <v>44984</v>
      </c>
      <c r="B10662" s="1" t="s">
        <v>41881</v>
      </c>
      <c r="C10662" s="1" t="s">
        <v>39343</v>
      </c>
      <c r="D10662" s="1" t="s">
        <v>44985</v>
      </c>
      <c r="E10662" s="1" t="s">
        <v>44986</v>
      </c>
      <c r="F10662" t="s">
        <v>44987</v>
      </c>
      <c r="G10662" t="s">
        <v>44988</v>
      </c>
    </row>
    <row r="10663" spans="1:7" x14ac:dyDescent="0.25">
      <c r="A10663" t="s">
        <v>44989</v>
      </c>
      <c r="B10663" s="1" t="s">
        <v>39615</v>
      </c>
      <c r="C10663" s="1" t="s">
        <v>39350</v>
      </c>
      <c r="D10663" s="1" t="s">
        <v>44990</v>
      </c>
      <c r="E10663" s="1" t="s">
        <v>44991</v>
      </c>
      <c r="F10663" t="s">
        <v>44992</v>
      </c>
      <c r="G10663" t="s">
        <v>44993</v>
      </c>
    </row>
    <row r="10664" spans="1:7" x14ac:dyDescent="0.25">
      <c r="A10664" t="s">
        <v>44994</v>
      </c>
      <c r="B10664" s="1" t="s">
        <v>41979</v>
      </c>
      <c r="C10664" s="1" t="s">
        <v>42012</v>
      </c>
      <c r="D10664" s="1" t="s">
        <v>44995</v>
      </c>
      <c r="E10664" s="1" t="s">
        <v>44996</v>
      </c>
      <c r="F10664" t="s">
        <v>44997</v>
      </c>
      <c r="G10664" t="s">
        <v>44998</v>
      </c>
    </row>
    <row r="10665" spans="1:7" x14ac:dyDescent="0.25">
      <c r="A10665" t="s">
        <v>44999</v>
      </c>
      <c r="B10665" s="1" t="s">
        <v>41875</v>
      </c>
      <c r="C10665" s="1" t="s">
        <v>39478</v>
      </c>
      <c r="D10665" s="1" t="s">
        <v>45000</v>
      </c>
      <c r="E10665" s="1" t="s">
        <v>45001</v>
      </c>
      <c r="F10665" t="s">
        <v>45002</v>
      </c>
      <c r="G10665" t="s">
        <v>45003</v>
      </c>
    </row>
    <row r="10666" spans="1:7" x14ac:dyDescent="0.25">
      <c r="A10666" t="s">
        <v>45004</v>
      </c>
      <c r="B10666" s="1" t="s">
        <v>40860</v>
      </c>
      <c r="C10666" s="1" t="s">
        <v>41203</v>
      </c>
      <c r="D10666" s="1" t="s">
        <v>45005</v>
      </c>
      <c r="E10666" s="1" t="s">
        <v>45006</v>
      </c>
      <c r="F10666" t="s">
        <v>45007</v>
      </c>
      <c r="G10666" t="s">
        <v>45008</v>
      </c>
    </row>
    <row r="10667" spans="1:7" x14ac:dyDescent="0.25">
      <c r="A10667" t="s">
        <v>45009</v>
      </c>
      <c r="B10667" s="1" t="s">
        <v>41972</v>
      </c>
      <c r="C10667" s="1" t="s">
        <v>41839</v>
      </c>
      <c r="D10667" s="1" t="s">
        <v>45010</v>
      </c>
      <c r="E10667" s="1" t="s">
        <v>45011</v>
      </c>
      <c r="F10667" t="s">
        <v>45012</v>
      </c>
      <c r="G10667" t="s">
        <v>45013</v>
      </c>
    </row>
    <row r="10668" spans="1:7" x14ac:dyDescent="0.25">
      <c r="A10668" t="s">
        <v>45014</v>
      </c>
      <c r="B10668" s="1" t="s">
        <v>41869</v>
      </c>
      <c r="C10668" s="1" t="s">
        <v>39490</v>
      </c>
      <c r="D10668" s="1" t="s">
        <v>45015</v>
      </c>
      <c r="E10668" s="1" t="s">
        <v>45016</v>
      </c>
      <c r="F10668" t="s">
        <v>45017</v>
      </c>
      <c r="G10668" t="s">
        <v>45018</v>
      </c>
    </row>
    <row r="10669" spans="1:7" x14ac:dyDescent="0.25">
      <c r="A10669" t="s">
        <v>45019</v>
      </c>
      <c r="B10669" s="1" t="s">
        <v>39597</v>
      </c>
      <c r="C10669" s="1" t="s">
        <v>41915</v>
      </c>
      <c r="D10669" s="1" t="s">
        <v>45020</v>
      </c>
      <c r="E10669" s="1" t="s">
        <v>45021</v>
      </c>
      <c r="F10669" t="s">
        <v>45022</v>
      </c>
      <c r="G10669" t="s">
        <v>45023</v>
      </c>
    </row>
    <row r="10670" spans="1:7" x14ac:dyDescent="0.25">
      <c r="A10670" t="s">
        <v>45024</v>
      </c>
      <c r="B10670" s="1" t="s">
        <v>41838</v>
      </c>
      <c r="C10670" s="1" t="s">
        <v>42290</v>
      </c>
      <c r="D10670" s="1" t="s">
        <v>45025</v>
      </c>
      <c r="E10670" s="1" t="s">
        <v>45026</v>
      </c>
      <c r="F10670" t="s">
        <v>45027</v>
      </c>
      <c r="G10670" t="s">
        <v>45028</v>
      </c>
    </row>
    <row r="10671" spans="1:7" x14ac:dyDescent="0.25">
      <c r="A10671" t="s">
        <v>45029</v>
      </c>
      <c r="B10671" s="1" t="s">
        <v>41851</v>
      </c>
      <c r="C10671" s="1" t="s">
        <v>40107</v>
      </c>
      <c r="D10671" s="1" t="s">
        <v>45030</v>
      </c>
      <c r="E10671" s="1" t="s">
        <v>45031</v>
      </c>
      <c r="F10671" t="s">
        <v>45032</v>
      </c>
      <c r="G10671" t="s">
        <v>45033</v>
      </c>
    </row>
    <row r="10672" spans="1:7" x14ac:dyDescent="0.25">
      <c r="A10672" t="s">
        <v>45034</v>
      </c>
      <c r="B10672" s="1" t="s">
        <v>39667</v>
      </c>
      <c r="C10672" s="1" t="s">
        <v>41392</v>
      </c>
      <c r="D10672" s="1" t="s">
        <v>45035</v>
      </c>
      <c r="E10672" s="1" t="s">
        <v>45036</v>
      </c>
      <c r="F10672" t="s">
        <v>45037</v>
      </c>
      <c r="G10672" t="s">
        <v>45038</v>
      </c>
    </row>
    <row r="10673" spans="1:7" x14ac:dyDescent="0.25">
      <c r="A10673" t="s">
        <v>45039</v>
      </c>
      <c r="B10673" s="1" t="s">
        <v>41904</v>
      </c>
      <c r="C10673" s="1" t="s">
        <v>42407</v>
      </c>
      <c r="D10673" s="1" t="s">
        <v>45040</v>
      </c>
      <c r="E10673" s="1" t="s">
        <v>45041</v>
      </c>
      <c r="F10673" t="s">
        <v>45042</v>
      </c>
      <c r="G10673" t="s">
        <v>45043</v>
      </c>
    </row>
    <row r="10674" spans="1:7" x14ac:dyDescent="0.25">
      <c r="A10674" t="s">
        <v>45044</v>
      </c>
      <c r="B10674" s="1" t="s">
        <v>41857</v>
      </c>
      <c r="C10674" s="1" t="s">
        <v>41471</v>
      </c>
      <c r="D10674" s="1" t="s">
        <v>45045</v>
      </c>
      <c r="E10674" s="1" t="s">
        <v>45046</v>
      </c>
      <c r="F10674" t="s">
        <v>45047</v>
      </c>
      <c r="G10674" t="s">
        <v>45048</v>
      </c>
    </row>
    <row r="10675" spans="1:7" x14ac:dyDescent="0.25">
      <c r="A10675" t="s">
        <v>45049</v>
      </c>
      <c r="B10675" s="1" t="s">
        <v>39342</v>
      </c>
      <c r="C10675" s="1" t="s">
        <v>41477</v>
      </c>
      <c r="D10675" s="1" t="s">
        <v>45050</v>
      </c>
      <c r="E10675" s="1" t="s">
        <v>45051</v>
      </c>
      <c r="F10675" t="s">
        <v>45052</v>
      </c>
      <c r="G10675" t="s">
        <v>45053</v>
      </c>
    </row>
    <row r="10676" spans="1:7" x14ac:dyDescent="0.25">
      <c r="A10676" t="s">
        <v>45054</v>
      </c>
      <c r="B10676" s="1" t="s">
        <v>41961</v>
      </c>
      <c r="C10676" s="1" t="s">
        <v>42424</v>
      </c>
      <c r="D10676" s="1" t="s">
        <v>45055</v>
      </c>
      <c r="E10676" s="1" t="s">
        <v>45056</v>
      </c>
      <c r="F10676" t="s">
        <v>45057</v>
      </c>
      <c r="G10676" t="s">
        <v>45058</v>
      </c>
    </row>
    <row r="10677" spans="1:7" x14ac:dyDescent="0.25">
      <c r="A10677" t="s">
        <v>45059</v>
      </c>
      <c r="B10677" s="1" t="s">
        <v>41863</v>
      </c>
      <c r="C10677" s="1" t="s">
        <v>41675</v>
      </c>
      <c r="D10677" s="1" t="s">
        <v>45060</v>
      </c>
      <c r="E10677" s="1" t="s">
        <v>45061</v>
      </c>
      <c r="F10677" t="s">
        <v>45062</v>
      </c>
      <c r="G10677" t="s">
        <v>45063</v>
      </c>
    </row>
    <row r="10678" spans="1:7" x14ac:dyDescent="0.25">
      <c r="A10678" t="s">
        <v>45064</v>
      </c>
      <c r="B10678" s="1" t="s">
        <v>39562</v>
      </c>
      <c r="C10678" s="1" t="s">
        <v>42124</v>
      </c>
      <c r="D10678" s="1" t="s">
        <v>45065</v>
      </c>
      <c r="E10678" s="1" t="s">
        <v>45066</v>
      </c>
      <c r="F10678" t="s">
        <v>45067</v>
      </c>
      <c r="G10678" t="s">
        <v>45068</v>
      </c>
    </row>
    <row r="10679" spans="1:7" x14ac:dyDescent="0.25">
      <c r="A10679" t="s">
        <v>45069</v>
      </c>
      <c r="B10679" s="1" t="s">
        <v>41972</v>
      </c>
      <c r="C10679" s="1" t="s">
        <v>42441</v>
      </c>
      <c r="D10679" s="1" t="s">
        <v>45070</v>
      </c>
      <c r="E10679" s="1" t="s">
        <v>45071</v>
      </c>
      <c r="F10679" t="s">
        <v>45072</v>
      </c>
      <c r="G10679" t="s">
        <v>45073</v>
      </c>
    </row>
    <row r="10680" spans="1:7" x14ac:dyDescent="0.25">
      <c r="A10680" t="s">
        <v>45074</v>
      </c>
      <c r="B10680" s="1" t="s">
        <v>41869</v>
      </c>
      <c r="C10680" s="1" t="s">
        <v>39367</v>
      </c>
      <c r="D10680" s="1" t="s">
        <v>45075</v>
      </c>
      <c r="E10680" s="1" t="s">
        <v>45076</v>
      </c>
      <c r="F10680" t="s">
        <v>45077</v>
      </c>
      <c r="G10680" t="s">
        <v>45078</v>
      </c>
    </row>
    <row r="10681" spans="1:7" x14ac:dyDescent="0.25">
      <c r="A10681" t="s">
        <v>45079</v>
      </c>
      <c r="B10681" s="1" t="s">
        <v>39597</v>
      </c>
      <c r="C10681" s="1" t="s">
        <v>42239</v>
      </c>
      <c r="D10681" s="1" t="s">
        <v>45080</v>
      </c>
      <c r="E10681" s="1" t="s">
        <v>45081</v>
      </c>
      <c r="F10681" t="s">
        <v>45082</v>
      </c>
      <c r="G10681" t="s">
        <v>45083</v>
      </c>
    </row>
    <row r="10682" spans="1:7" x14ac:dyDescent="0.25">
      <c r="A10682" t="s">
        <v>45084</v>
      </c>
      <c r="B10682" s="1" t="s">
        <v>41979</v>
      </c>
      <c r="C10682" s="1" t="s">
        <v>42458</v>
      </c>
      <c r="D10682" s="1" t="s">
        <v>45085</v>
      </c>
      <c r="E10682" s="1" t="s">
        <v>45086</v>
      </c>
      <c r="F10682" t="s">
        <v>45087</v>
      </c>
      <c r="G10682" t="s">
        <v>45088</v>
      </c>
    </row>
    <row r="10683" spans="1:7" x14ac:dyDescent="0.25">
      <c r="A10683" t="s">
        <v>45089</v>
      </c>
      <c r="B10683" s="1" t="s">
        <v>41875</v>
      </c>
      <c r="C10683" s="1" t="s">
        <v>39432</v>
      </c>
      <c r="D10683" s="1" t="s">
        <v>45090</v>
      </c>
      <c r="E10683" s="1" t="s">
        <v>45091</v>
      </c>
      <c r="F10683" t="s">
        <v>45092</v>
      </c>
      <c r="G10683" t="s">
        <v>45093</v>
      </c>
    </row>
    <row r="10684" spans="1:7" x14ac:dyDescent="0.25">
      <c r="A10684" t="s">
        <v>45094</v>
      </c>
      <c r="B10684" s="1" t="s">
        <v>40860</v>
      </c>
      <c r="C10684" s="1" t="s">
        <v>39585</v>
      </c>
      <c r="D10684" s="1" t="s">
        <v>45095</v>
      </c>
      <c r="E10684" s="1" t="s">
        <v>45096</v>
      </c>
      <c r="F10684" t="s">
        <v>45097</v>
      </c>
      <c r="G10684" t="s">
        <v>45098</v>
      </c>
    </row>
    <row r="10685" spans="1:7" x14ac:dyDescent="0.25">
      <c r="A10685" t="s">
        <v>45099</v>
      </c>
      <c r="B10685" s="1" t="s">
        <v>41851</v>
      </c>
      <c r="C10685" s="1" t="s">
        <v>39343</v>
      </c>
      <c r="D10685" s="1" t="s">
        <v>45100</v>
      </c>
      <c r="E10685" s="1" t="s">
        <v>45101</v>
      </c>
      <c r="F10685" t="s">
        <v>45102</v>
      </c>
      <c r="G10685" t="s">
        <v>45103</v>
      </c>
    </row>
    <row r="10686" spans="1:7" x14ac:dyDescent="0.25">
      <c r="A10686" t="s">
        <v>45104</v>
      </c>
      <c r="B10686" s="1" t="s">
        <v>39667</v>
      </c>
      <c r="C10686" s="1" t="s">
        <v>39350</v>
      </c>
      <c r="D10686" s="1" t="s">
        <v>45105</v>
      </c>
      <c r="E10686" s="1" t="s">
        <v>45106</v>
      </c>
      <c r="F10686" t="s">
        <v>45107</v>
      </c>
      <c r="G10686" t="s">
        <v>45108</v>
      </c>
    </row>
    <row r="10687" spans="1:7" x14ac:dyDescent="0.25">
      <c r="A10687" t="s">
        <v>45109</v>
      </c>
      <c r="B10687" s="1" t="s">
        <v>41904</v>
      </c>
      <c r="C10687" s="1" t="s">
        <v>41973</v>
      </c>
      <c r="D10687" s="1" t="s">
        <v>45110</v>
      </c>
      <c r="E10687" s="1" t="s">
        <v>45111</v>
      </c>
      <c r="F10687" t="s">
        <v>45112</v>
      </c>
      <c r="G10687" t="s">
        <v>45113</v>
      </c>
    </row>
    <row r="10688" spans="1:7" x14ac:dyDescent="0.25">
      <c r="A10688" t="s">
        <v>45114</v>
      </c>
      <c r="B10688" s="1" t="s">
        <v>41857</v>
      </c>
      <c r="C10688" s="1" t="s">
        <v>39343</v>
      </c>
      <c r="D10688" s="1" t="s">
        <v>45115</v>
      </c>
      <c r="E10688" s="1" t="s">
        <v>45116</v>
      </c>
      <c r="F10688" t="s">
        <v>45117</v>
      </c>
      <c r="G10688" t="s">
        <v>45118</v>
      </c>
    </row>
    <row r="10689" spans="1:7" x14ac:dyDescent="0.25">
      <c r="A10689" t="s">
        <v>45119</v>
      </c>
      <c r="B10689" s="1" t="s">
        <v>39342</v>
      </c>
      <c r="C10689" s="1" t="s">
        <v>39350</v>
      </c>
      <c r="D10689" s="1" t="s">
        <v>45120</v>
      </c>
      <c r="E10689" s="1" t="s">
        <v>45121</v>
      </c>
      <c r="F10689" t="s">
        <v>45122</v>
      </c>
      <c r="G10689" t="s">
        <v>45123</v>
      </c>
    </row>
    <row r="10690" spans="1:7" x14ac:dyDescent="0.25">
      <c r="A10690" t="s">
        <v>45124</v>
      </c>
      <c r="B10690" s="1" t="s">
        <v>39649</v>
      </c>
      <c r="C10690" s="1" t="s">
        <v>40913</v>
      </c>
      <c r="D10690" s="1" t="s">
        <v>45125</v>
      </c>
      <c r="E10690" s="1" t="s">
        <v>45126</v>
      </c>
      <c r="F10690" t="s">
        <v>45127</v>
      </c>
      <c r="G10690" t="s">
        <v>45128</v>
      </c>
    </row>
    <row r="10691" spans="1:7" x14ac:dyDescent="0.25">
      <c r="A10691" t="s">
        <v>45129</v>
      </c>
      <c r="B10691" s="1" t="s">
        <v>41961</v>
      </c>
      <c r="C10691" s="1" t="s">
        <v>42290</v>
      </c>
      <c r="D10691" s="1" t="s">
        <v>45130</v>
      </c>
      <c r="E10691" s="1" t="s">
        <v>45131</v>
      </c>
      <c r="F10691" t="s">
        <v>45132</v>
      </c>
      <c r="G10691" t="s">
        <v>45133</v>
      </c>
    </row>
    <row r="10692" spans="1:7" x14ac:dyDescent="0.25">
      <c r="A10692" t="s">
        <v>45134</v>
      </c>
      <c r="B10692" s="1" t="s">
        <v>41863</v>
      </c>
      <c r="C10692" s="1" t="s">
        <v>40107</v>
      </c>
      <c r="D10692" s="1" t="s">
        <v>45135</v>
      </c>
      <c r="E10692" s="1" t="s">
        <v>45136</v>
      </c>
      <c r="F10692" t="s">
        <v>45137</v>
      </c>
      <c r="G10692" t="s">
        <v>45138</v>
      </c>
    </row>
    <row r="10693" spans="1:7" x14ac:dyDescent="0.25">
      <c r="A10693" t="s">
        <v>45139</v>
      </c>
      <c r="B10693" s="1" t="s">
        <v>39562</v>
      </c>
      <c r="C10693" s="1" t="s">
        <v>41392</v>
      </c>
      <c r="D10693" s="1" t="s">
        <v>45140</v>
      </c>
      <c r="E10693" s="1" t="s">
        <v>45141</v>
      </c>
      <c r="F10693" t="s">
        <v>45142</v>
      </c>
      <c r="G10693" t="s">
        <v>45143</v>
      </c>
    </row>
    <row r="10694" spans="1:7" x14ac:dyDescent="0.25">
      <c r="A10694" t="s">
        <v>45144</v>
      </c>
      <c r="B10694" s="1" t="s">
        <v>41904</v>
      </c>
      <c r="C10694" s="1" t="s">
        <v>42290</v>
      </c>
      <c r="D10694" s="1" t="s">
        <v>45145</v>
      </c>
      <c r="E10694" s="1" t="s">
        <v>45146</v>
      </c>
      <c r="F10694" t="s">
        <v>45147</v>
      </c>
      <c r="G10694" t="s">
        <v>45148</v>
      </c>
    </row>
    <row r="10695" spans="1:7" x14ac:dyDescent="0.25">
      <c r="A10695" t="s">
        <v>45149</v>
      </c>
      <c r="B10695" s="1" t="s">
        <v>41985</v>
      </c>
      <c r="C10695" s="1" t="s">
        <v>42521</v>
      </c>
      <c r="D10695" s="1" t="s">
        <v>45150</v>
      </c>
      <c r="E10695" s="1" t="s">
        <v>45151</v>
      </c>
      <c r="F10695" t="s">
        <v>45152</v>
      </c>
      <c r="G10695" t="s">
        <v>45153</v>
      </c>
    </row>
    <row r="10696" spans="1:7" x14ac:dyDescent="0.25">
      <c r="A10696" t="s">
        <v>45154</v>
      </c>
      <c r="B10696" s="1" t="s">
        <v>41881</v>
      </c>
      <c r="C10696" s="1" t="s">
        <v>41112</v>
      </c>
      <c r="D10696" s="1" t="s">
        <v>45155</v>
      </c>
      <c r="E10696" s="1" t="s">
        <v>45156</v>
      </c>
      <c r="F10696" t="s">
        <v>45157</v>
      </c>
      <c r="G10696" t="s">
        <v>45158</v>
      </c>
    </row>
    <row r="10697" spans="1:7" x14ac:dyDescent="0.25">
      <c r="A10697" t="s">
        <v>45159</v>
      </c>
      <c r="B10697" s="1" t="s">
        <v>39615</v>
      </c>
      <c r="C10697" s="1" t="s">
        <v>39317</v>
      </c>
      <c r="D10697" s="1" t="s">
        <v>45160</v>
      </c>
      <c r="E10697" s="1" t="s">
        <v>45161</v>
      </c>
      <c r="F10697" t="s">
        <v>45162</v>
      </c>
      <c r="G10697" t="s">
        <v>45163</v>
      </c>
    </row>
    <row r="10698" spans="1:7" x14ac:dyDescent="0.25">
      <c r="A10698" t="s">
        <v>45164</v>
      </c>
      <c r="B10698" s="1" t="s">
        <v>41979</v>
      </c>
      <c r="C10698" s="1" t="s">
        <v>41839</v>
      </c>
      <c r="D10698" s="1" t="s">
        <v>45165</v>
      </c>
      <c r="E10698" s="1" t="s">
        <v>45166</v>
      </c>
      <c r="F10698" t="s">
        <v>45167</v>
      </c>
      <c r="G10698" t="s">
        <v>45168</v>
      </c>
    </row>
    <row r="10699" spans="1:7" x14ac:dyDescent="0.25">
      <c r="A10699" t="s">
        <v>45169</v>
      </c>
      <c r="B10699" s="1" t="s">
        <v>41875</v>
      </c>
      <c r="C10699" s="1" t="s">
        <v>39490</v>
      </c>
      <c r="D10699" s="1" t="s">
        <v>45170</v>
      </c>
      <c r="E10699" s="1" t="s">
        <v>45171</v>
      </c>
      <c r="F10699" t="s">
        <v>45172</v>
      </c>
      <c r="G10699" t="s">
        <v>45173</v>
      </c>
    </row>
    <row r="10700" spans="1:7" x14ac:dyDescent="0.25">
      <c r="A10700" t="s">
        <v>45174</v>
      </c>
      <c r="B10700" s="1" t="s">
        <v>41991</v>
      </c>
      <c r="C10700" s="1" t="s">
        <v>42492</v>
      </c>
      <c r="D10700" s="1" t="s">
        <v>45175</v>
      </c>
      <c r="E10700" s="1" t="s">
        <v>45176</v>
      </c>
      <c r="F10700" t="s">
        <v>45177</v>
      </c>
      <c r="G10700" t="s">
        <v>45178</v>
      </c>
    </row>
    <row r="10701" spans="1:7" x14ac:dyDescent="0.25">
      <c r="A10701" t="s">
        <v>45179</v>
      </c>
      <c r="B10701" s="1" t="s">
        <v>41887</v>
      </c>
      <c r="C10701" s="1" t="s">
        <v>40488</v>
      </c>
      <c r="D10701" s="1" t="s">
        <v>45180</v>
      </c>
      <c r="E10701" s="1" t="s">
        <v>45181</v>
      </c>
      <c r="F10701" t="s">
        <v>45182</v>
      </c>
      <c r="G10701" t="s">
        <v>45183</v>
      </c>
    </row>
    <row r="10702" spans="1:7" x14ac:dyDescent="0.25">
      <c r="A10702" t="s">
        <v>45184</v>
      </c>
      <c r="B10702" s="1" t="s">
        <v>39316</v>
      </c>
      <c r="C10702" s="1" t="s">
        <v>40913</v>
      </c>
      <c r="D10702" s="1" t="s">
        <v>45185</v>
      </c>
      <c r="E10702" s="1" t="s">
        <v>45186</v>
      </c>
      <c r="F10702" t="s">
        <v>45187</v>
      </c>
      <c r="G10702" t="s">
        <v>45188</v>
      </c>
    </row>
    <row r="10703" spans="1:7" x14ac:dyDescent="0.25">
      <c r="A10703" t="s">
        <v>45189</v>
      </c>
      <c r="B10703" s="1" t="s">
        <v>41845</v>
      </c>
      <c r="C10703" s="1" t="s">
        <v>42509</v>
      </c>
      <c r="D10703" s="1" t="s">
        <v>45190</v>
      </c>
      <c r="E10703" s="1" t="s">
        <v>45191</v>
      </c>
      <c r="F10703" t="s">
        <v>45192</v>
      </c>
      <c r="G10703" t="s">
        <v>45193</v>
      </c>
    </row>
    <row r="10704" spans="1:7" x14ac:dyDescent="0.25">
      <c r="A10704" t="s">
        <v>45194</v>
      </c>
      <c r="B10704" s="1" t="s">
        <v>41898</v>
      </c>
      <c r="C10704" s="1" t="s">
        <v>40641</v>
      </c>
      <c r="D10704" s="1" t="s">
        <v>45195</v>
      </c>
      <c r="E10704" s="1" t="s">
        <v>45196</v>
      </c>
      <c r="F10704" t="s">
        <v>45197</v>
      </c>
      <c r="G10704" t="s">
        <v>45198</v>
      </c>
    </row>
    <row r="10705" spans="1:7" x14ac:dyDescent="0.25">
      <c r="A10705" t="s">
        <v>45199</v>
      </c>
      <c r="B10705" s="1" t="s">
        <v>39649</v>
      </c>
      <c r="C10705" s="1" t="s">
        <v>40990</v>
      </c>
      <c r="D10705" s="1" t="s">
        <v>45200</v>
      </c>
      <c r="E10705" s="1" t="s">
        <v>45201</v>
      </c>
      <c r="F10705" t="s">
        <v>45202</v>
      </c>
      <c r="G10705" t="s">
        <v>45203</v>
      </c>
    </row>
    <row r="10706" spans="1:7" x14ac:dyDescent="0.25">
      <c r="A10706" t="s">
        <v>45204</v>
      </c>
      <c r="B10706" s="1" t="s">
        <v>41991</v>
      </c>
      <c r="C10706" s="1" t="s">
        <v>42521</v>
      </c>
      <c r="D10706" s="1" t="s">
        <v>45205</v>
      </c>
      <c r="E10706" s="1" t="s">
        <v>45206</v>
      </c>
      <c r="F10706" t="s">
        <v>45207</v>
      </c>
      <c r="G10706" t="s">
        <v>45208</v>
      </c>
    </row>
    <row r="10707" spans="1:7" x14ac:dyDescent="0.25">
      <c r="A10707" t="s">
        <v>45209</v>
      </c>
      <c r="B10707" s="1" t="s">
        <v>41887</v>
      </c>
      <c r="C10707" s="1" t="s">
        <v>41112</v>
      </c>
      <c r="D10707" s="1" t="s">
        <v>45210</v>
      </c>
      <c r="E10707" s="1" t="s">
        <v>45211</v>
      </c>
      <c r="F10707" t="s">
        <v>45212</v>
      </c>
      <c r="G10707" t="s">
        <v>45213</v>
      </c>
    </row>
    <row r="10708" spans="1:7" x14ac:dyDescent="0.25">
      <c r="A10708" t="s">
        <v>45214</v>
      </c>
      <c r="B10708" s="1" t="s">
        <v>45215</v>
      </c>
      <c r="C10708" s="1" t="s">
        <v>45216</v>
      </c>
      <c r="D10708" s="1" t="s">
        <v>45217</v>
      </c>
      <c r="E10708" s="1" t="s">
        <v>45218</v>
      </c>
      <c r="F10708" t="s">
        <v>45219</v>
      </c>
      <c r="G10708" t="s">
        <v>45220</v>
      </c>
    </row>
    <row r="10709" spans="1:7" x14ac:dyDescent="0.25">
      <c r="A10709" t="s">
        <v>45221</v>
      </c>
      <c r="B10709" s="1" t="s">
        <v>45222</v>
      </c>
      <c r="C10709" s="1" t="s">
        <v>45223</v>
      </c>
      <c r="D10709" s="1" t="s">
        <v>45224</v>
      </c>
      <c r="E10709" s="1" t="s">
        <v>45225</v>
      </c>
      <c r="F10709" t="s">
        <v>45226</v>
      </c>
      <c r="G10709" t="s">
        <v>45227</v>
      </c>
    </row>
    <row r="10710" spans="1:7" x14ac:dyDescent="0.25">
      <c r="A10710" t="s">
        <v>45228</v>
      </c>
      <c r="B10710" s="1" t="s">
        <v>45229</v>
      </c>
      <c r="C10710" s="1" t="s">
        <v>45230</v>
      </c>
      <c r="D10710" s="1" t="s">
        <v>45231</v>
      </c>
      <c r="E10710" s="1" t="s">
        <v>45232</v>
      </c>
      <c r="F10710" t="s">
        <v>45233</v>
      </c>
      <c r="G10710" t="s">
        <v>45234</v>
      </c>
    </row>
    <row r="10711" spans="1:7" x14ac:dyDescent="0.25">
      <c r="A10711" t="s">
        <v>45235</v>
      </c>
      <c r="B10711" s="1" t="s">
        <v>45236</v>
      </c>
      <c r="C10711" s="1" t="s">
        <v>45237</v>
      </c>
      <c r="D10711" s="1" t="s">
        <v>45238</v>
      </c>
      <c r="E10711" s="1" t="s">
        <v>45239</v>
      </c>
      <c r="F10711" t="s">
        <v>45240</v>
      </c>
      <c r="G10711" t="s">
        <v>45241</v>
      </c>
    </row>
    <row r="10712" spans="1:7" x14ac:dyDescent="0.25">
      <c r="A10712" t="s">
        <v>45242</v>
      </c>
      <c r="B10712" s="1" t="s">
        <v>45243</v>
      </c>
      <c r="C10712" s="1" t="s">
        <v>45244</v>
      </c>
      <c r="D10712" s="1" t="s">
        <v>45245</v>
      </c>
      <c r="E10712" s="1" t="s">
        <v>45246</v>
      </c>
      <c r="F10712" t="s">
        <v>45247</v>
      </c>
      <c r="G10712" t="s">
        <v>45248</v>
      </c>
    </row>
    <row r="10713" spans="1:7" x14ac:dyDescent="0.25">
      <c r="A10713" t="s">
        <v>45249</v>
      </c>
      <c r="B10713" s="1" t="s">
        <v>45250</v>
      </c>
      <c r="C10713" s="1" t="s">
        <v>45251</v>
      </c>
      <c r="D10713" s="1" t="s">
        <v>45252</v>
      </c>
      <c r="E10713" s="1" t="s">
        <v>45253</v>
      </c>
      <c r="F10713" t="s">
        <v>45254</v>
      </c>
      <c r="G10713" t="s">
        <v>45255</v>
      </c>
    </row>
    <row r="10714" spans="1:7" x14ac:dyDescent="0.25">
      <c r="A10714" t="s">
        <v>45256</v>
      </c>
      <c r="B10714" s="1" t="s">
        <v>45257</v>
      </c>
      <c r="C10714" s="1" t="s">
        <v>45258</v>
      </c>
      <c r="D10714" s="1" t="s">
        <v>45259</v>
      </c>
      <c r="E10714" s="1" t="s">
        <v>45260</v>
      </c>
      <c r="F10714" t="s">
        <v>45261</v>
      </c>
      <c r="G10714" t="s">
        <v>45262</v>
      </c>
    </row>
    <row r="10715" spans="1:7" x14ac:dyDescent="0.25">
      <c r="A10715" t="s">
        <v>45263</v>
      </c>
      <c r="B10715" s="1" t="s">
        <v>45264</v>
      </c>
      <c r="C10715" s="1" t="s">
        <v>45265</v>
      </c>
      <c r="D10715" s="1" t="s">
        <v>45266</v>
      </c>
      <c r="E10715" s="1" t="s">
        <v>45267</v>
      </c>
      <c r="F10715" t="s">
        <v>45268</v>
      </c>
      <c r="G10715" t="s">
        <v>45269</v>
      </c>
    </row>
    <row r="10716" spans="1:7" x14ac:dyDescent="0.25">
      <c r="A10716" t="s">
        <v>45270</v>
      </c>
      <c r="B10716" s="1" t="s">
        <v>45271</v>
      </c>
      <c r="C10716" s="1" t="s">
        <v>45272</v>
      </c>
      <c r="D10716" s="1" t="s">
        <v>45273</v>
      </c>
      <c r="E10716" s="1" t="s">
        <v>45274</v>
      </c>
      <c r="F10716" t="s">
        <v>45275</v>
      </c>
      <c r="G10716" t="s">
        <v>45276</v>
      </c>
    </row>
    <row r="10717" spans="1:7" x14ac:dyDescent="0.25">
      <c r="A10717" t="s">
        <v>45277</v>
      </c>
      <c r="B10717" s="1" t="s">
        <v>45278</v>
      </c>
      <c r="C10717" s="1" t="s">
        <v>45279</v>
      </c>
      <c r="D10717" s="1" t="s">
        <v>45280</v>
      </c>
      <c r="E10717" s="1" t="s">
        <v>45281</v>
      </c>
      <c r="F10717" t="s">
        <v>45282</v>
      </c>
      <c r="G10717" t="s">
        <v>45283</v>
      </c>
    </row>
    <row r="10718" spans="1:7" x14ac:dyDescent="0.25">
      <c r="A10718" t="s">
        <v>45284</v>
      </c>
      <c r="B10718" s="1" t="s">
        <v>45285</v>
      </c>
      <c r="C10718" s="1" t="s">
        <v>45286</v>
      </c>
      <c r="D10718" s="1" t="s">
        <v>45287</v>
      </c>
      <c r="E10718" s="1" t="s">
        <v>45288</v>
      </c>
      <c r="F10718" t="s">
        <v>45289</v>
      </c>
      <c r="G10718" t="s">
        <v>45290</v>
      </c>
    </row>
    <row r="10719" spans="1:7" x14ac:dyDescent="0.25">
      <c r="A10719" t="s">
        <v>45291</v>
      </c>
      <c r="B10719" s="1" t="s">
        <v>45292</v>
      </c>
      <c r="C10719" s="1" t="s">
        <v>45293</v>
      </c>
      <c r="D10719" s="1" t="s">
        <v>45294</v>
      </c>
      <c r="E10719" s="1" t="s">
        <v>45295</v>
      </c>
      <c r="F10719" t="s">
        <v>45296</v>
      </c>
      <c r="G10719" t="s">
        <v>45297</v>
      </c>
    </row>
    <row r="10720" spans="1:7" x14ac:dyDescent="0.25">
      <c r="A10720" t="s">
        <v>45298</v>
      </c>
      <c r="B10720" s="1" t="s">
        <v>45299</v>
      </c>
      <c r="C10720" s="1" t="s">
        <v>45300</v>
      </c>
      <c r="D10720" s="1" t="s">
        <v>45301</v>
      </c>
      <c r="E10720" s="1" t="s">
        <v>45302</v>
      </c>
      <c r="F10720" t="s">
        <v>45303</v>
      </c>
      <c r="G10720" t="s">
        <v>45304</v>
      </c>
    </row>
    <row r="10721" spans="1:7" x14ac:dyDescent="0.25">
      <c r="A10721" t="s">
        <v>45305</v>
      </c>
      <c r="B10721" s="1" t="s">
        <v>41985</v>
      </c>
      <c r="C10721" s="1" t="s">
        <v>42475</v>
      </c>
      <c r="D10721" s="1" t="s">
        <v>45306</v>
      </c>
      <c r="E10721" s="1" t="s">
        <v>45307</v>
      </c>
      <c r="F10721" t="s">
        <v>45308</v>
      </c>
      <c r="G10721" t="s">
        <v>45309</v>
      </c>
    </row>
    <row r="10722" spans="1:7" x14ac:dyDescent="0.25">
      <c r="A10722" t="s">
        <v>45310</v>
      </c>
      <c r="B10722" s="1" t="s">
        <v>41881</v>
      </c>
      <c r="C10722" s="1" t="s">
        <v>39668</v>
      </c>
      <c r="D10722" s="1" t="s">
        <v>45311</v>
      </c>
      <c r="E10722" s="1" t="s">
        <v>45312</v>
      </c>
      <c r="F10722" t="s">
        <v>45313</v>
      </c>
      <c r="G10722" t="s">
        <v>45314</v>
      </c>
    </row>
    <row r="10723" spans="1:7" x14ac:dyDescent="0.25">
      <c r="A10723" t="s">
        <v>45315</v>
      </c>
      <c r="B10723" s="1" t="s">
        <v>39615</v>
      </c>
      <c r="C10723" s="1" t="s">
        <v>39675</v>
      </c>
      <c r="D10723" s="1" t="s">
        <v>45316</v>
      </c>
      <c r="E10723" s="1" t="s">
        <v>45317</v>
      </c>
      <c r="F10723" t="s">
        <v>45318</v>
      </c>
      <c r="G10723" t="s">
        <v>45319</v>
      </c>
    </row>
    <row r="10724" spans="1:7" x14ac:dyDescent="0.25">
      <c r="A10724" t="s">
        <v>45320</v>
      </c>
      <c r="B10724" s="1" t="s">
        <v>45321</v>
      </c>
      <c r="C10724" s="1" t="s">
        <v>45322</v>
      </c>
      <c r="D10724" s="1" t="s">
        <v>45323</v>
      </c>
      <c r="E10724" s="1" t="s">
        <v>45324</v>
      </c>
      <c r="F10724" t="s">
        <v>45325</v>
      </c>
      <c r="G10724" t="s">
        <v>45326</v>
      </c>
    </row>
    <row r="10725" spans="1:7" x14ac:dyDescent="0.25">
      <c r="A10725" t="s">
        <v>45327</v>
      </c>
      <c r="B10725" s="1" t="s">
        <v>45328</v>
      </c>
      <c r="C10725" s="1" t="s">
        <v>45329</v>
      </c>
      <c r="D10725" s="1" t="s">
        <v>45330</v>
      </c>
      <c r="E10725" s="1" t="s">
        <v>45331</v>
      </c>
      <c r="F10725" t="s">
        <v>45332</v>
      </c>
      <c r="G10725" t="s">
        <v>45333</v>
      </c>
    </row>
    <row r="10726" spans="1:7" x14ac:dyDescent="0.25">
      <c r="A10726" t="s">
        <v>45334</v>
      </c>
      <c r="B10726" s="1" t="s">
        <v>45335</v>
      </c>
      <c r="C10726" s="1" t="s">
        <v>45336</v>
      </c>
      <c r="D10726" s="1" t="s">
        <v>45337</v>
      </c>
      <c r="E10726" s="1" t="s">
        <v>45338</v>
      </c>
      <c r="F10726" t="s">
        <v>45339</v>
      </c>
      <c r="G10726" t="s">
        <v>45340</v>
      </c>
    </row>
    <row r="10727" spans="1:7" x14ac:dyDescent="0.25">
      <c r="A10727" t="s">
        <v>45341</v>
      </c>
      <c r="B10727" s="1" t="s">
        <v>45342</v>
      </c>
      <c r="C10727" s="1" t="s">
        <v>45343</v>
      </c>
      <c r="D10727" s="1" t="s">
        <v>45344</v>
      </c>
      <c r="E10727" s="1" t="s">
        <v>45345</v>
      </c>
      <c r="F10727" t="s">
        <v>45346</v>
      </c>
      <c r="G10727" t="s">
        <v>45347</v>
      </c>
    </row>
    <row r="10728" spans="1:7" x14ac:dyDescent="0.25">
      <c r="A10728" t="s">
        <v>45348</v>
      </c>
      <c r="B10728" s="1" t="s">
        <v>45349</v>
      </c>
      <c r="C10728" s="1" t="s">
        <v>45350</v>
      </c>
      <c r="D10728" s="1" t="s">
        <v>45351</v>
      </c>
      <c r="E10728" s="1" t="s">
        <v>45352</v>
      </c>
      <c r="F10728" t="s">
        <v>45353</v>
      </c>
      <c r="G10728" t="s">
        <v>45354</v>
      </c>
    </row>
    <row r="10729" spans="1:7" x14ac:dyDescent="0.25">
      <c r="A10729" t="s">
        <v>45355</v>
      </c>
      <c r="B10729" s="1" t="s">
        <v>45356</v>
      </c>
      <c r="C10729" s="1" t="s">
        <v>45357</v>
      </c>
      <c r="D10729" s="1" t="s">
        <v>45358</v>
      </c>
      <c r="E10729" s="1" t="s">
        <v>45359</v>
      </c>
      <c r="F10729" t="s">
        <v>45360</v>
      </c>
      <c r="G10729" t="s">
        <v>45361</v>
      </c>
    </row>
    <row r="10730" spans="1:7" x14ac:dyDescent="0.25">
      <c r="A10730" t="s">
        <v>45362</v>
      </c>
      <c r="B10730" s="1" t="s">
        <v>45363</v>
      </c>
      <c r="C10730" s="1" t="s">
        <v>45364</v>
      </c>
      <c r="D10730" s="1" t="s">
        <v>45365</v>
      </c>
      <c r="E10730" s="1" t="s">
        <v>45366</v>
      </c>
      <c r="F10730" t="s">
        <v>45367</v>
      </c>
      <c r="G10730" t="s">
        <v>45368</v>
      </c>
    </row>
    <row r="10731" spans="1:7" x14ac:dyDescent="0.25">
      <c r="A10731" t="s">
        <v>45369</v>
      </c>
      <c r="B10731" s="1" t="s">
        <v>45370</v>
      </c>
      <c r="C10731" s="1" t="s">
        <v>45371</v>
      </c>
      <c r="D10731" s="1" t="s">
        <v>45372</v>
      </c>
      <c r="E10731" s="1" t="s">
        <v>45373</v>
      </c>
      <c r="F10731" t="s">
        <v>45374</v>
      </c>
      <c r="G10731" t="s">
        <v>45375</v>
      </c>
    </row>
    <row r="10732" spans="1:7" x14ac:dyDescent="0.25">
      <c r="A10732" t="s">
        <v>45376</v>
      </c>
      <c r="B10732" s="1" t="s">
        <v>45377</v>
      </c>
      <c r="C10732" s="1" t="s">
        <v>45378</v>
      </c>
      <c r="D10732" s="1" t="s">
        <v>45379</v>
      </c>
      <c r="E10732" s="1" t="s">
        <v>45380</v>
      </c>
      <c r="F10732" t="s">
        <v>45381</v>
      </c>
      <c r="G10732" t="s">
        <v>45382</v>
      </c>
    </row>
    <row r="10733" spans="1:7" x14ac:dyDescent="0.25">
      <c r="A10733" t="s">
        <v>45383</v>
      </c>
      <c r="B10733" s="1" t="s">
        <v>45384</v>
      </c>
      <c r="C10733" s="1" t="s">
        <v>45385</v>
      </c>
      <c r="D10733" s="1" t="s">
        <v>45386</v>
      </c>
      <c r="E10733" s="1" t="s">
        <v>45387</v>
      </c>
      <c r="F10733" t="s">
        <v>45388</v>
      </c>
      <c r="G10733" t="s">
        <v>45389</v>
      </c>
    </row>
    <row r="10734" spans="1:7" x14ac:dyDescent="0.25">
      <c r="A10734" t="s">
        <v>45390</v>
      </c>
      <c r="B10734" s="1" t="s">
        <v>45391</v>
      </c>
      <c r="C10734" s="1" t="s">
        <v>45392</v>
      </c>
      <c r="D10734" s="1" t="s">
        <v>45393</v>
      </c>
      <c r="E10734" s="1" t="s">
        <v>45394</v>
      </c>
      <c r="F10734" t="s">
        <v>45395</v>
      </c>
      <c r="G10734" t="s">
        <v>45396</v>
      </c>
    </row>
    <row r="10735" spans="1:7" x14ac:dyDescent="0.25">
      <c r="A10735" t="s">
        <v>45397</v>
      </c>
      <c r="B10735" s="1" t="s">
        <v>45398</v>
      </c>
      <c r="C10735" s="1" t="s">
        <v>45399</v>
      </c>
      <c r="D10735" s="1" t="s">
        <v>45400</v>
      </c>
      <c r="E10735" s="1" t="s">
        <v>45401</v>
      </c>
      <c r="F10735" t="s">
        <v>45402</v>
      </c>
      <c r="G10735" t="s">
        <v>45403</v>
      </c>
    </row>
    <row r="10736" spans="1:7" x14ac:dyDescent="0.25">
      <c r="A10736" t="s">
        <v>26308</v>
      </c>
      <c r="B10736" s="1" t="s">
        <v>26309</v>
      </c>
      <c r="C10736" s="1" t="s">
        <v>26310</v>
      </c>
      <c r="D10736" s="1" t="s">
        <v>26311</v>
      </c>
      <c r="E10736" s="1" t="s">
        <v>26312</v>
      </c>
      <c r="F10736" t="s">
        <v>26313</v>
      </c>
      <c r="G10736" t="s">
        <v>26314</v>
      </c>
    </row>
    <row r="10737" spans="1:7" x14ac:dyDescent="0.25">
      <c r="A10737" t="s">
        <v>45404</v>
      </c>
      <c r="B10737" s="1" t="s">
        <v>45405</v>
      </c>
      <c r="C10737" s="1" t="s">
        <v>45406</v>
      </c>
      <c r="D10737" s="1" t="s">
        <v>45407</v>
      </c>
      <c r="E10737" s="1" t="s">
        <v>45408</v>
      </c>
      <c r="F10737" t="s">
        <v>45409</v>
      </c>
      <c r="G10737" t="s">
        <v>45410</v>
      </c>
    </row>
    <row r="10738" spans="1:7" x14ac:dyDescent="0.25">
      <c r="A10738" t="s">
        <v>45411</v>
      </c>
      <c r="B10738" s="1" t="s">
        <v>45412</v>
      </c>
      <c r="C10738" s="1" t="s">
        <v>45413</v>
      </c>
      <c r="D10738" s="1" t="s">
        <v>45414</v>
      </c>
      <c r="E10738" s="1" t="s">
        <v>45415</v>
      </c>
      <c r="F10738" t="s">
        <v>45416</v>
      </c>
      <c r="G10738" t="s">
        <v>45417</v>
      </c>
    </row>
    <row r="10739" spans="1:7" x14ac:dyDescent="0.25">
      <c r="A10739" t="s">
        <v>45418</v>
      </c>
      <c r="B10739" s="1" t="s">
        <v>45419</v>
      </c>
      <c r="C10739" s="1" t="s">
        <v>45420</v>
      </c>
      <c r="D10739" s="1" t="s">
        <v>45421</v>
      </c>
      <c r="E10739" s="1" t="s">
        <v>45422</v>
      </c>
      <c r="F10739" t="s">
        <v>45423</v>
      </c>
      <c r="G10739" t="s">
        <v>45424</v>
      </c>
    </row>
    <row r="10740" spans="1:7" x14ac:dyDescent="0.25">
      <c r="A10740" t="s">
        <v>45425</v>
      </c>
      <c r="B10740" s="1" t="s">
        <v>45426</v>
      </c>
      <c r="C10740" s="1" t="s">
        <v>45427</v>
      </c>
      <c r="D10740" s="1" t="s">
        <v>45428</v>
      </c>
      <c r="E10740" s="1" t="s">
        <v>45429</v>
      </c>
      <c r="F10740" t="s">
        <v>45430</v>
      </c>
      <c r="G10740" t="s">
        <v>45431</v>
      </c>
    </row>
    <row r="10741" spans="1:7" x14ac:dyDescent="0.25">
      <c r="A10741" t="s">
        <v>45432</v>
      </c>
      <c r="B10741" s="1" t="s">
        <v>45433</v>
      </c>
      <c r="C10741" s="1" t="s">
        <v>45434</v>
      </c>
      <c r="D10741" s="1" t="s">
        <v>45435</v>
      </c>
      <c r="E10741" s="1" t="s">
        <v>45436</v>
      </c>
      <c r="F10741" t="s">
        <v>45437</v>
      </c>
      <c r="G10741" t="s">
        <v>45438</v>
      </c>
    </row>
    <row r="10742" spans="1:7" x14ac:dyDescent="0.25">
      <c r="A10742" t="s">
        <v>45439</v>
      </c>
      <c r="B10742" s="1" t="s">
        <v>45440</v>
      </c>
      <c r="C10742" s="1" t="s">
        <v>45441</v>
      </c>
      <c r="D10742" s="1" t="s">
        <v>45442</v>
      </c>
      <c r="E10742" s="1" t="s">
        <v>45443</v>
      </c>
      <c r="F10742" t="s">
        <v>45444</v>
      </c>
      <c r="G10742" t="s">
        <v>45445</v>
      </c>
    </row>
    <row r="10743" spans="1:7" x14ac:dyDescent="0.25">
      <c r="A10743" t="s">
        <v>45446</v>
      </c>
      <c r="B10743" s="1" t="s">
        <v>45447</v>
      </c>
      <c r="C10743" s="1" t="s">
        <v>45448</v>
      </c>
      <c r="D10743" s="1" t="s">
        <v>45449</v>
      </c>
      <c r="E10743" s="1" t="s">
        <v>45450</v>
      </c>
      <c r="F10743" t="s">
        <v>45451</v>
      </c>
      <c r="G10743" t="s">
        <v>45452</v>
      </c>
    </row>
    <row r="10744" spans="1:7" x14ac:dyDescent="0.25">
      <c r="A10744" t="s">
        <v>45453</v>
      </c>
      <c r="B10744" s="1" t="s">
        <v>45454</v>
      </c>
      <c r="C10744" s="1" t="s">
        <v>45455</v>
      </c>
      <c r="D10744" s="1" t="s">
        <v>45456</v>
      </c>
      <c r="E10744" s="1" t="s">
        <v>45457</v>
      </c>
      <c r="F10744" t="s">
        <v>45458</v>
      </c>
      <c r="G10744" t="s">
        <v>45459</v>
      </c>
    </row>
    <row r="10745" spans="1:7" x14ac:dyDescent="0.25">
      <c r="A10745" t="s">
        <v>45460</v>
      </c>
      <c r="B10745" s="1" t="s">
        <v>45461</v>
      </c>
      <c r="C10745" s="1" t="s">
        <v>45462</v>
      </c>
      <c r="D10745" s="1" t="s">
        <v>45463</v>
      </c>
      <c r="E10745" s="1" t="s">
        <v>45464</v>
      </c>
      <c r="F10745" t="s">
        <v>45465</v>
      </c>
      <c r="G10745" t="s">
        <v>45466</v>
      </c>
    </row>
    <row r="10746" spans="1:7" x14ac:dyDescent="0.25">
      <c r="A10746" t="s">
        <v>45467</v>
      </c>
      <c r="B10746" s="1" t="s">
        <v>45468</v>
      </c>
      <c r="C10746" s="1" t="s">
        <v>45469</v>
      </c>
      <c r="D10746" s="1" t="s">
        <v>45470</v>
      </c>
      <c r="E10746" s="1" t="s">
        <v>45471</v>
      </c>
      <c r="F10746" t="s">
        <v>45472</v>
      </c>
      <c r="G10746" t="s">
        <v>45473</v>
      </c>
    </row>
    <row r="10747" spans="1:7" x14ac:dyDescent="0.25">
      <c r="A10747" t="s">
        <v>45474</v>
      </c>
      <c r="B10747" s="1" t="s">
        <v>45475</v>
      </c>
      <c r="C10747" s="1" t="s">
        <v>45476</v>
      </c>
      <c r="D10747" s="1" t="s">
        <v>45477</v>
      </c>
      <c r="E10747" s="1" t="s">
        <v>45478</v>
      </c>
      <c r="F10747" t="s">
        <v>45479</v>
      </c>
      <c r="G10747" t="s">
        <v>45480</v>
      </c>
    </row>
    <row r="10748" spans="1:7" x14ac:dyDescent="0.25">
      <c r="A10748" t="s">
        <v>45481</v>
      </c>
      <c r="B10748" s="1" t="s">
        <v>45482</v>
      </c>
      <c r="C10748" s="1" t="s">
        <v>45483</v>
      </c>
      <c r="D10748" s="1" t="s">
        <v>45484</v>
      </c>
      <c r="E10748" s="1" t="s">
        <v>45485</v>
      </c>
      <c r="F10748" t="s">
        <v>45486</v>
      </c>
      <c r="G10748" t="s">
        <v>45487</v>
      </c>
    </row>
    <row r="10749" spans="1:7" x14ac:dyDescent="0.25">
      <c r="A10749" t="s">
        <v>45488</v>
      </c>
      <c r="B10749" s="1" t="s">
        <v>45489</v>
      </c>
      <c r="C10749" s="1" t="s">
        <v>45490</v>
      </c>
      <c r="D10749" s="1" t="s">
        <v>45491</v>
      </c>
      <c r="E10749" s="1" t="s">
        <v>45492</v>
      </c>
      <c r="F10749" t="s">
        <v>45493</v>
      </c>
      <c r="G10749" t="s">
        <v>45494</v>
      </c>
    </row>
    <row r="10750" spans="1:7" x14ac:dyDescent="0.25">
      <c r="A10750" t="s">
        <v>45495</v>
      </c>
      <c r="B10750" s="1" t="s">
        <v>45496</v>
      </c>
      <c r="C10750" s="1" t="s">
        <v>45497</v>
      </c>
      <c r="D10750" s="1" t="s">
        <v>45498</v>
      </c>
      <c r="E10750" s="1" t="s">
        <v>45499</v>
      </c>
      <c r="F10750" t="s">
        <v>45500</v>
      </c>
      <c r="G10750" t="s">
        <v>45501</v>
      </c>
    </row>
    <row r="10751" spans="1:7" x14ac:dyDescent="0.25">
      <c r="A10751" t="s">
        <v>45502</v>
      </c>
      <c r="B10751" s="1" t="s">
        <v>45503</v>
      </c>
      <c r="C10751" s="1" t="s">
        <v>45504</v>
      </c>
      <c r="D10751" s="1" t="s">
        <v>45505</v>
      </c>
      <c r="E10751" s="1" t="s">
        <v>45506</v>
      </c>
      <c r="F10751" t="s">
        <v>45507</v>
      </c>
      <c r="G10751" t="s">
        <v>45508</v>
      </c>
    </row>
    <row r="10752" spans="1:7" x14ac:dyDescent="0.25">
      <c r="A10752" t="s">
        <v>45509</v>
      </c>
      <c r="B10752" s="1" t="s">
        <v>45510</v>
      </c>
      <c r="C10752" s="1" t="s">
        <v>45511</v>
      </c>
      <c r="D10752" s="1" t="s">
        <v>45512</v>
      </c>
      <c r="E10752" s="1" t="s">
        <v>45513</v>
      </c>
      <c r="F10752" t="s">
        <v>45514</v>
      </c>
      <c r="G10752" t="s">
        <v>45515</v>
      </c>
    </row>
    <row r="10753" spans="1:7" x14ac:dyDescent="0.25">
      <c r="A10753" t="s">
        <v>45516</v>
      </c>
      <c r="B10753" s="1" t="s">
        <v>45517</v>
      </c>
      <c r="C10753" s="1" t="s">
        <v>45518</v>
      </c>
      <c r="D10753" s="1" t="s">
        <v>45519</v>
      </c>
      <c r="E10753" s="1" t="s">
        <v>45520</v>
      </c>
      <c r="F10753" t="s">
        <v>45521</v>
      </c>
      <c r="G10753" t="s">
        <v>45522</v>
      </c>
    </row>
    <row r="10754" spans="1:7" x14ac:dyDescent="0.25">
      <c r="A10754" t="s">
        <v>45523</v>
      </c>
      <c r="B10754" s="1" t="s">
        <v>45524</v>
      </c>
      <c r="C10754" s="1" t="s">
        <v>45525</v>
      </c>
      <c r="D10754" s="1" t="s">
        <v>45526</v>
      </c>
      <c r="E10754" s="1" t="s">
        <v>45527</v>
      </c>
      <c r="F10754" t="s">
        <v>45528</v>
      </c>
      <c r="G10754" t="s">
        <v>45529</v>
      </c>
    </row>
    <row r="10755" spans="1:7" x14ac:dyDescent="0.25">
      <c r="A10755" t="s">
        <v>45530</v>
      </c>
      <c r="B10755" s="1" t="s">
        <v>45531</v>
      </c>
      <c r="C10755" s="1" t="s">
        <v>45532</v>
      </c>
      <c r="D10755" s="1" t="s">
        <v>45533</v>
      </c>
      <c r="E10755" s="1" t="s">
        <v>45534</v>
      </c>
      <c r="F10755" t="s">
        <v>45535</v>
      </c>
      <c r="G10755" t="s">
        <v>45536</v>
      </c>
    </row>
    <row r="10756" spans="1:7" x14ac:dyDescent="0.25">
      <c r="A10756" t="s">
        <v>45537</v>
      </c>
      <c r="B10756" s="1" t="s">
        <v>45538</v>
      </c>
      <c r="C10756" s="1" t="s">
        <v>45539</v>
      </c>
      <c r="D10756" s="1" t="s">
        <v>45540</v>
      </c>
      <c r="E10756" s="1" t="s">
        <v>45541</v>
      </c>
      <c r="F10756" t="s">
        <v>45542</v>
      </c>
      <c r="G10756" t="s">
        <v>45543</v>
      </c>
    </row>
    <row r="10757" spans="1:7" x14ac:dyDescent="0.25">
      <c r="A10757" t="s">
        <v>45544</v>
      </c>
      <c r="B10757" s="1" t="s">
        <v>45545</v>
      </c>
      <c r="C10757" s="1" t="s">
        <v>45546</v>
      </c>
      <c r="D10757" s="1" t="s">
        <v>45547</v>
      </c>
      <c r="E10757" s="1" t="s">
        <v>45548</v>
      </c>
      <c r="F10757" t="s">
        <v>45549</v>
      </c>
      <c r="G10757" t="s">
        <v>45550</v>
      </c>
    </row>
    <row r="10758" spans="1:7" x14ac:dyDescent="0.25">
      <c r="A10758" t="s">
        <v>45551</v>
      </c>
      <c r="B10758" s="1" t="s">
        <v>45552</v>
      </c>
      <c r="C10758" s="1" t="s">
        <v>45553</v>
      </c>
      <c r="D10758" s="1" t="s">
        <v>45554</v>
      </c>
      <c r="E10758" s="1" t="s">
        <v>45555</v>
      </c>
      <c r="F10758" t="s">
        <v>45556</v>
      </c>
      <c r="G10758" t="s">
        <v>45557</v>
      </c>
    </row>
    <row r="10759" spans="1:7" x14ac:dyDescent="0.25">
      <c r="A10759" t="s">
        <v>45558</v>
      </c>
      <c r="B10759" s="1" t="s">
        <v>45559</v>
      </c>
      <c r="C10759" s="1" t="s">
        <v>45560</v>
      </c>
      <c r="D10759" s="1" t="s">
        <v>45561</v>
      </c>
      <c r="E10759" s="1" t="s">
        <v>45562</v>
      </c>
      <c r="F10759" t="s">
        <v>45563</v>
      </c>
      <c r="G10759" t="s">
        <v>45564</v>
      </c>
    </row>
    <row r="10760" spans="1:7" x14ac:dyDescent="0.25">
      <c r="A10760" t="s">
        <v>45565</v>
      </c>
      <c r="B10760" s="1" t="s">
        <v>45566</v>
      </c>
      <c r="C10760" s="1" t="s">
        <v>45567</v>
      </c>
      <c r="D10760" s="1" t="s">
        <v>45568</v>
      </c>
      <c r="E10760" s="1" t="s">
        <v>45569</v>
      </c>
      <c r="F10760" t="s">
        <v>45570</v>
      </c>
      <c r="G10760" t="s">
        <v>45571</v>
      </c>
    </row>
    <row r="10761" spans="1:7" x14ac:dyDescent="0.25">
      <c r="A10761" t="s">
        <v>45572</v>
      </c>
      <c r="B10761" s="1" t="s">
        <v>45573</v>
      </c>
      <c r="C10761" s="1" t="s">
        <v>45574</v>
      </c>
      <c r="D10761" s="1" t="s">
        <v>45575</v>
      </c>
      <c r="E10761" s="1" t="s">
        <v>45576</v>
      </c>
      <c r="F10761" t="s">
        <v>45577</v>
      </c>
      <c r="G10761" t="s">
        <v>45578</v>
      </c>
    </row>
    <row r="10762" spans="1:7" x14ac:dyDescent="0.25">
      <c r="A10762" t="s">
        <v>45579</v>
      </c>
      <c r="B10762" s="1" t="s">
        <v>45580</v>
      </c>
      <c r="C10762" s="1" t="s">
        <v>45581</v>
      </c>
      <c r="D10762" s="1" t="s">
        <v>45582</v>
      </c>
      <c r="E10762" s="1" t="s">
        <v>45583</v>
      </c>
      <c r="F10762" t="s">
        <v>45584</v>
      </c>
      <c r="G10762" t="s">
        <v>45585</v>
      </c>
    </row>
    <row r="10763" spans="1:7" x14ac:dyDescent="0.25">
      <c r="A10763" t="s">
        <v>45586</v>
      </c>
      <c r="B10763" s="1" t="s">
        <v>45587</v>
      </c>
      <c r="C10763" s="1" t="s">
        <v>45588</v>
      </c>
      <c r="D10763" s="1" t="s">
        <v>45589</v>
      </c>
      <c r="E10763" s="1" t="s">
        <v>45590</v>
      </c>
      <c r="F10763" t="s">
        <v>45591</v>
      </c>
      <c r="G10763" t="s">
        <v>45592</v>
      </c>
    </row>
    <row r="10764" spans="1:7" x14ac:dyDescent="0.25">
      <c r="A10764" t="s">
        <v>45593</v>
      </c>
      <c r="B10764" s="1" t="s">
        <v>45594</v>
      </c>
      <c r="C10764" s="1" t="s">
        <v>45595</v>
      </c>
      <c r="D10764" s="1" t="s">
        <v>45596</v>
      </c>
      <c r="E10764" s="1" t="s">
        <v>45597</v>
      </c>
      <c r="F10764" t="s">
        <v>45598</v>
      </c>
      <c r="G10764" t="s">
        <v>45599</v>
      </c>
    </row>
    <row r="10765" spans="1:7" x14ac:dyDescent="0.25">
      <c r="A10765" t="s">
        <v>45600</v>
      </c>
      <c r="B10765" s="1" t="s">
        <v>45601</v>
      </c>
      <c r="C10765" s="1" t="s">
        <v>45602</v>
      </c>
      <c r="D10765" s="1" t="s">
        <v>45603</v>
      </c>
      <c r="E10765" s="1" t="s">
        <v>45604</v>
      </c>
      <c r="F10765" t="s">
        <v>45605</v>
      </c>
      <c r="G10765" t="s">
        <v>45606</v>
      </c>
    </row>
    <row r="10766" spans="1:7" x14ac:dyDescent="0.25">
      <c r="A10766" t="s">
        <v>45607</v>
      </c>
      <c r="B10766" s="1" t="s">
        <v>45608</v>
      </c>
      <c r="C10766" s="1" t="s">
        <v>45609</v>
      </c>
      <c r="D10766" s="1" t="s">
        <v>45610</v>
      </c>
      <c r="E10766" s="1" t="s">
        <v>45611</v>
      </c>
      <c r="F10766" t="s">
        <v>45612</v>
      </c>
      <c r="G10766" t="s">
        <v>45613</v>
      </c>
    </row>
    <row r="10767" spans="1:7" x14ac:dyDescent="0.25">
      <c r="A10767" t="s">
        <v>45614</v>
      </c>
      <c r="B10767" s="1" t="s">
        <v>45615</v>
      </c>
      <c r="C10767" s="1" t="s">
        <v>45616</v>
      </c>
      <c r="D10767" s="1" t="s">
        <v>45617</v>
      </c>
      <c r="E10767" s="1" t="s">
        <v>45618</v>
      </c>
      <c r="F10767" t="s">
        <v>45619</v>
      </c>
      <c r="G10767" t="s">
        <v>45620</v>
      </c>
    </row>
    <row r="10768" spans="1:7" x14ac:dyDescent="0.25">
      <c r="A10768" t="s">
        <v>45621</v>
      </c>
      <c r="B10768" s="1" t="s">
        <v>45622</v>
      </c>
      <c r="C10768" s="1" t="s">
        <v>45623</v>
      </c>
      <c r="D10768" s="1" t="s">
        <v>45624</v>
      </c>
      <c r="E10768" s="1" t="s">
        <v>45625</v>
      </c>
      <c r="F10768" t="s">
        <v>45626</v>
      </c>
      <c r="G10768" t="s">
        <v>45627</v>
      </c>
    </row>
    <row r="10769" spans="1:7" x14ac:dyDescent="0.25">
      <c r="A10769" t="s">
        <v>45628</v>
      </c>
      <c r="B10769" s="1" t="s">
        <v>45629</v>
      </c>
      <c r="C10769" s="1" t="s">
        <v>45630</v>
      </c>
      <c r="D10769" s="1" t="s">
        <v>45631</v>
      </c>
      <c r="E10769" s="1" t="s">
        <v>45632</v>
      </c>
      <c r="F10769" t="s">
        <v>45633</v>
      </c>
      <c r="G10769" t="s">
        <v>45634</v>
      </c>
    </row>
    <row r="10770" spans="1:7" x14ac:dyDescent="0.25">
      <c r="A10770" t="s">
        <v>45635</v>
      </c>
      <c r="B10770" s="1" t="s">
        <v>45636</v>
      </c>
      <c r="C10770" s="1" t="s">
        <v>45637</v>
      </c>
      <c r="D10770" s="1" t="s">
        <v>45638</v>
      </c>
      <c r="E10770" s="1" t="s">
        <v>45639</v>
      </c>
      <c r="F10770" t="s">
        <v>45640</v>
      </c>
      <c r="G10770" t="s">
        <v>45641</v>
      </c>
    </row>
    <row r="10771" spans="1:7" x14ac:dyDescent="0.25">
      <c r="A10771" t="s">
        <v>45642</v>
      </c>
      <c r="B10771" s="1" t="s">
        <v>45643</v>
      </c>
      <c r="C10771" s="1" t="s">
        <v>45644</v>
      </c>
      <c r="D10771" s="1" t="s">
        <v>45645</v>
      </c>
      <c r="E10771" s="1" t="s">
        <v>45646</v>
      </c>
      <c r="F10771" t="s">
        <v>45647</v>
      </c>
      <c r="G10771" t="s">
        <v>45648</v>
      </c>
    </row>
    <row r="10772" spans="1:7" x14ac:dyDescent="0.25">
      <c r="A10772" t="s">
        <v>45649</v>
      </c>
      <c r="B10772" s="1" t="s">
        <v>45650</v>
      </c>
      <c r="C10772" s="1" t="s">
        <v>45651</v>
      </c>
      <c r="D10772" s="1" t="s">
        <v>45652</v>
      </c>
      <c r="E10772" s="1" t="s">
        <v>45653</v>
      </c>
      <c r="F10772" t="s">
        <v>45654</v>
      </c>
      <c r="G10772" t="s">
        <v>45655</v>
      </c>
    </row>
    <row r="10773" spans="1:7" x14ac:dyDescent="0.25">
      <c r="A10773" t="s">
        <v>45656</v>
      </c>
      <c r="B10773" s="1" t="s">
        <v>45657</v>
      </c>
      <c r="C10773" s="1" t="s">
        <v>45658</v>
      </c>
      <c r="D10773" s="1" t="s">
        <v>45659</v>
      </c>
      <c r="E10773" s="1" t="s">
        <v>45660</v>
      </c>
      <c r="F10773" t="s">
        <v>45661</v>
      </c>
      <c r="G10773" t="s">
        <v>45662</v>
      </c>
    </row>
    <row r="10774" spans="1:7" x14ac:dyDescent="0.25">
      <c r="A10774" t="s">
        <v>45663</v>
      </c>
      <c r="B10774" s="1" t="s">
        <v>45664</v>
      </c>
      <c r="C10774" s="1" t="s">
        <v>45665</v>
      </c>
      <c r="D10774" s="1" t="s">
        <v>45666</v>
      </c>
      <c r="E10774" s="1" t="s">
        <v>45667</v>
      </c>
      <c r="F10774" t="s">
        <v>45668</v>
      </c>
      <c r="G10774" t="s">
        <v>45669</v>
      </c>
    </row>
    <row r="10775" spans="1:7" x14ac:dyDescent="0.25">
      <c r="A10775" t="s">
        <v>45670</v>
      </c>
      <c r="B10775" s="1" t="s">
        <v>45671</v>
      </c>
      <c r="C10775" s="1" t="s">
        <v>45672</v>
      </c>
      <c r="D10775" s="1" t="s">
        <v>45673</v>
      </c>
      <c r="E10775" s="1" t="s">
        <v>45674</v>
      </c>
      <c r="F10775" t="s">
        <v>45675</v>
      </c>
      <c r="G10775" t="s">
        <v>45676</v>
      </c>
    </row>
    <row r="10776" spans="1:7" x14ac:dyDescent="0.25">
      <c r="A10776" t="s">
        <v>45677</v>
      </c>
      <c r="B10776" s="1" t="s">
        <v>45678</v>
      </c>
      <c r="C10776" s="1" t="s">
        <v>45679</v>
      </c>
      <c r="D10776" s="1" t="s">
        <v>45680</v>
      </c>
      <c r="E10776" s="1" t="s">
        <v>45681</v>
      </c>
      <c r="F10776" t="s">
        <v>45682</v>
      </c>
      <c r="G10776" t="s">
        <v>45683</v>
      </c>
    </row>
    <row r="10777" spans="1:7" x14ac:dyDescent="0.25">
      <c r="A10777" t="s">
        <v>45684</v>
      </c>
      <c r="B10777" s="1" t="s">
        <v>45685</v>
      </c>
      <c r="C10777" s="1" t="s">
        <v>45686</v>
      </c>
      <c r="D10777" s="1" t="s">
        <v>45687</v>
      </c>
      <c r="E10777" s="1" t="s">
        <v>45688</v>
      </c>
      <c r="F10777" t="s">
        <v>45689</v>
      </c>
      <c r="G10777" t="s">
        <v>45690</v>
      </c>
    </row>
    <row r="10778" spans="1:7" x14ac:dyDescent="0.25">
      <c r="A10778" t="s">
        <v>45691</v>
      </c>
      <c r="B10778" s="1" t="s">
        <v>45692</v>
      </c>
      <c r="C10778" s="1" t="s">
        <v>45693</v>
      </c>
      <c r="D10778" s="1" t="s">
        <v>45694</v>
      </c>
      <c r="E10778" s="1" t="s">
        <v>45695</v>
      </c>
      <c r="F10778" t="s">
        <v>45696</v>
      </c>
      <c r="G10778" t="s">
        <v>45697</v>
      </c>
    </row>
    <row r="10779" spans="1:7" x14ac:dyDescent="0.25">
      <c r="A10779" t="s">
        <v>45698</v>
      </c>
      <c r="B10779" s="1" t="s">
        <v>45699</v>
      </c>
      <c r="C10779" s="1" t="s">
        <v>45700</v>
      </c>
      <c r="D10779" s="1" t="s">
        <v>45701</v>
      </c>
      <c r="E10779" s="1" t="s">
        <v>45702</v>
      </c>
      <c r="F10779" t="s">
        <v>45703</v>
      </c>
      <c r="G10779" t="s">
        <v>45704</v>
      </c>
    </row>
    <row r="10780" spans="1:7" x14ac:dyDescent="0.25">
      <c r="A10780" t="s">
        <v>45705</v>
      </c>
      <c r="B10780" s="1" t="s">
        <v>45706</v>
      </c>
      <c r="C10780" s="1" t="s">
        <v>45707</v>
      </c>
      <c r="D10780" s="1" t="s">
        <v>45708</v>
      </c>
      <c r="E10780" s="1" t="s">
        <v>45709</v>
      </c>
      <c r="F10780" t="s">
        <v>45710</v>
      </c>
      <c r="G10780" t="s">
        <v>45711</v>
      </c>
    </row>
    <row r="10781" spans="1:7" x14ac:dyDescent="0.25">
      <c r="A10781" t="s">
        <v>45712</v>
      </c>
      <c r="B10781" s="1" t="s">
        <v>45713</v>
      </c>
      <c r="C10781" s="1" t="s">
        <v>45714</v>
      </c>
      <c r="D10781" s="1" t="s">
        <v>45715</v>
      </c>
      <c r="E10781" s="1" t="s">
        <v>45716</v>
      </c>
      <c r="F10781" t="s">
        <v>45717</v>
      </c>
      <c r="G10781" t="s">
        <v>45718</v>
      </c>
    </row>
    <row r="10782" spans="1:7" x14ac:dyDescent="0.25">
      <c r="A10782" t="s">
        <v>45719</v>
      </c>
      <c r="B10782" s="1" t="s">
        <v>45720</v>
      </c>
      <c r="C10782" s="1" t="s">
        <v>45721</v>
      </c>
      <c r="D10782" s="1" t="s">
        <v>45722</v>
      </c>
      <c r="E10782" s="1" t="s">
        <v>45723</v>
      </c>
      <c r="F10782" t="s">
        <v>45724</v>
      </c>
      <c r="G10782" t="s">
        <v>45725</v>
      </c>
    </row>
    <row r="10783" spans="1:7" x14ac:dyDescent="0.25">
      <c r="A10783" t="s">
        <v>45726</v>
      </c>
      <c r="B10783" s="1" t="s">
        <v>45727</v>
      </c>
      <c r="C10783" s="1" t="s">
        <v>45728</v>
      </c>
      <c r="D10783" s="1" t="s">
        <v>45729</v>
      </c>
      <c r="E10783" s="1" t="s">
        <v>45730</v>
      </c>
      <c r="F10783" t="s">
        <v>45731</v>
      </c>
      <c r="G10783" t="s">
        <v>45732</v>
      </c>
    </row>
    <row r="10784" spans="1:7" x14ac:dyDescent="0.25">
      <c r="A10784" t="s">
        <v>45733</v>
      </c>
      <c r="B10784" s="1" t="s">
        <v>45734</v>
      </c>
      <c r="C10784" s="1" t="s">
        <v>45735</v>
      </c>
      <c r="D10784" s="1" t="s">
        <v>45736</v>
      </c>
      <c r="E10784" s="1" t="s">
        <v>45737</v>
      </c>
      <c r="F10784" t="s">
        <v>45738</v>
      </c>
      <c r="G10784" t="s">
        <v>45739</v>
      </c>
    </row>
    <row r="10785" spans="1:7" x14ac:dyDescent="0.25">
      <c r="A10785" t="s">
        <v>45740</v>
      </c>
      <c r="B10785" s="1" t="s">
        <v>45741</v>
      </c>
      <c r="C10785" s="1" t="s">
        <v>45742</v>
      </c>
      <c r="D10785" s="1" t="s">
        <v>45743</v>
      </c>
      <c r="E10785" s="1" t="s">
        <v>45744</v>
      </c>
      <c r="F10785" t="s">
        <v>45745</v>
      </c>
      <c r="G10785" t="s">
        <v>45746</v>
      </c>
    </row>
    <row r="10786" spans="1:7" x14ac:dyDescent="0.25">
      <c r="A10786" t="s">
        <v>45747</v>
      </c>
      <c r="B10786" s="1" t="s">
        <v>45748</v>
      </c>
      <c r="C10786" s="1" t="s">
        <v>45749</v>
      </c>
      <c r="D10786" s="1" t="s">
        <v>45750</v>
      </c>
      <c r="E10786" s="1" t="s">
        <v>45751</v>
      </c>
      <c r="F10786" t="s">
        <v>45752</v>
      </c>
      <c r="G10786" t="s">
        <v>45753</v>
      </c>
    </row>
    <row r="10787" spans="1:7" x14ac:dyDescent="0.25">
      <c r="A10787" t="s">
        <v>45754</v>
      </c>
      <c r="B10787" s="1" t="s">
        <v>45755</v>
      </c>
      <c r="C10787" s="1" t="s">
        <v>45756</v>
      </c>
      <c r="D10787" s="1" t="s">
        <v>45757</v>
      </c>
      <c r="E10787" s="1" t="s">
        <v>45758</v>
      </c>
      <c r="F10787" t="s">
        <v>45759</v>
      </c>
      <c r="G10787" t="s">
        <v>45760</v>
      </c>
    </row>
    <row r="10788" spans="1:7" x14ac:dyDescent="0.25">
      <c r="A10788" t="s">
        <v>45761</v>
      </c>
      <c r="B10788" s="1" t="s">
        <v>45762</v>
      </c>
      <c r="C10788" s="1" t="s">
        <v>45763</v>
      </c>
      <c r="D10788" s="1" t="s">
        <v>45764</v>
      </c>
      <c r="E10788" s="1" t="s">
        <v>45765</v>
      </c>
      <c r="F10788" t="s">
        <v>45766</v>
      </c>
      <c r="G10788" t="s">
        <v>45767</v>
      </c>
    </row>
    <row r="10789" spans="1:7" x14ac:dyDescent="0.25">
      <c r="A10789" t="s">
        <v>45768</v>
      </c>
      <c r="B10789" s="1" t="s">
        <v>45769</v>
      </c>
      <c r="C10789" s="1" t="s">
        <v>45770</v>
      </c>
      <c r="D10789" s="1" t="s">
        <v>45771</v>
      </c>
      <c r="E10789" s="1" t="s">
        <v>45772</v>
      </c>
      <c r="F10789" t="s">
        <v>45773</v>
      </c>
      <c r="G10789" t="s">
        <v>45774</v>
      </c>
    </row>
    <row r="10790" spans="1:7" x14ac:dyDescent="0.25">
      <c r="A10790" t="s">
        <v>45775</v>
      </c>
      <c r="B10790" s="1" t="s">
        <v>45776</v>
      </c>
      <c r="C10790" s="1" t="s">
        <v>45777</v>
      </c>
      <c r="D10790" s="1" t="s">
        <v>45778</v>
      </c>
      <c r="E10790" s="1" t="s">
        <v>45779</v>
      </c>
      <c r="F10790" t="s">
        <v>45780</v>
      </c>
      <c r="G10790" t="s">
        <v>45781</v>
      </c>
    </row>
    <row r="10791" spans="1:7" x14ac:dyDescent="0.25">
      <c r="A10791" t="s">
        <v>45782</v>
      </c>
      <c r="B10791" s="1" t="s">
        <v>45783</v>
      </c>
      <c r="C10791" s="1" t="s">
        <v>45784</v>
      </c>
      <c r="D10791" s="1" t="s">
        <v>45785</v>
      </c>
      <c r="E10791" s="1" t="s">
        <v>45786</v>
      </c>
      <c r="F10791" t="s">
        <v>45787</v>
      </c>
      <c r="G10791" t="s">
        <v>45788</v>
      </c>
    </row>
    <row r="10792" spans="1:7" x14ac:dyDescent="0.25">
      <c r="A10792" t="s">
        <v>45789</v>
      </c>
      <c r="B10792" s="1" t="s">
        <v>45790</v>
      </c>
      <c r="C10792" s="1" t="s">
        <v>45791</v>
      </c>
      <c r="D10792" s="1" t="s">
        <v>45792</v>
      </c>
      <c r="E10792" s="1" t="s">
        <v>45793</v>
      </c>
      <c r="F10792" t="s">
        <v>45794</v>
      </c>
      <c r="G10792" t="s">
        <v>45795</v>
      </c>
    </row>
    <row r="10793" spans="1:7" x14ac:dyDescent="0.25">
      <c r="A10793" t="s">
        <v>45796</v>
      </c>
      <c r="B10793" s="1" t="s">
        <v>45797</v>
      </c>
      <c r="C10793" s="1" t="s">
        <v>45798</v>
      </c>
      <c r="D10793" s="1" t="s">
        <v>45799</v>
      </c>
      <c r="E10793" s="1" t="s">
        <v>45800</v>
      </c>
      <c r="F10793" t="s">
        <v>45801</v>
      </c>
      <c r="G10793" t="s">
        <v>45802</v>
      </c>
    </row>
    <row r="10794" spans="1:7" x14ac:dyDescent="0.25">
      <c r="A10794" t="s">
        <v>45803</v>
      </c>
      <c r="B10794" s="1" t="s">
        <v>45804</v>
      </c>
      <c r="C10794" s="1" t="s">
        <v>45805</v>
      </c>
      <c r="D10794" s="1" t="s">
        <v>45806</v>
      </c>
      <c r="E10794" s="1" t="s">
        <v>45807</v>
      </c>
      <c r="F10794" t="s">
        <v>45808</v>
      </c>
      <c r="G10794" t="s">
        <v>45809</v>
      </c>
    </row>
    <row r="10795" spans="1:7" x14ac:dyDescent="0.25">
      <c r="A10795" t="s">
        <v>45810</v>
      </c>
      <c r="B10795" s="1" t="s">
        <v>45811</v>
      </c>
      <c r="C10795" s="1" t="s">
        <v>45812</v>
      </c>
      <c r="D10795" s="1" t="s">
        <v>45813</v>
      </c>
      <c r="E10795" s="1" t="s">
        <v>45814</v>
      </c>
      <c r="F10795" t="s">
        <v>45815</v>
      </c>
      <c r="G10795" t="s">
        <v>45816</v>
      </c>
    </row>
    <row r="10796" spans="1:7" x14ac:dyDescent="0.25">
      <c r="A10796" t="s">
        <v>45817</v>
      </c>
      <c r="B10796" s="1" t="s">
        <v>45818</v>
      </c>
      <c r="C10796" s="1" t="s">
        <v>45819</v>
      </c>
      <c r="D10796" s="1" t="s">
        <v>45820</v>
      </c>
      <c r="E10796" s="1" t="s">
        <v>45821</v>
      </c>
      <c r="F10796" t="s">
        <v>45822</v>
      </c>
      <c r="G10796" t="s">
        <v>45823</v>
      </c>
    </row>
    <row r="10797" spans="1:7" x14ac:dyDescent="0.25">
      <c r="A10797" t="s">
        <v>45824</v>
      </c>
      <c r="B10797" s="1" t="s">
        <v>45825</v>
      </c>
      <c r="C10797" s="1" t="s">
        <v>45826</v>
      </c>
      <c r="D10797" s="1" t="s">
        <v>45827</v>
      </c>
      <c r="E10797" s="1" t="s">
        <v>45828</v>
      </c>
      <c r="F10797" t="s">
        <v>45829</v>
      </c>
      <c r="G10797" t="s">
        <v>45830</v>
      </c>
    </row>
    <row r="10798" spans="1:7" x14ac:dyDescent="0.25">
      <c r="A10798" t="s">
        <v>45831</v>
      </c>
      <c r="B10798" s="1" t="s">
        <v>45832</v>
      </c>
      <c r="C10798" s="1" t="s">
        <v>45833</v>
      </c>
      <c r="D10798" s="1" t="s">
        <v>45834</v>
      </c>
      <c r="E10798" s="1" t="s">
        <v>45835</v>
      </c>
      <c r="F10798" t="s">
        <v>45836</v>
      </c>
      <c r="G10798" t="s">
        <v>45837</v>
      </c>
    </row>
    <row r="10799" spans="1:7" x14ac:dyDescent="0.25">
      <c r="A10799" t="s">
        <v>45838</v>
      </c>
      <c r="B10799" s="1" t="s">
        <v>45839</v>
      </c>
      <c r="C10799" s="1" t="s">
        <v>45840</v>
      </c>
      <c r="D10799" s="1" t="s">
        <v>45841</v>
      </c>
      <c r="E10799" s="1" t="s">
        <v>45842</v>
      </c>
      <c r="F10799" t="s">
        <v>45843</v>
      </c>
      <c r="G10799" t="s">
        <v>45844</v>
      </c>
    </row>
    <row r="10800" spans="1:7" x14ac:dyDescent="0.25">
      <c r="A10800" t="s">
        <v>45845</v>
      </c>
      <c r="B10800" s="1" t="s">
        <v>45846</v>
      </c>
      <c r="C10800" s="1" t="s">
        <v>45847</v>
      </c>
      <c r="D10800" s="1" t="s">
        <v>45848</v>
      </c>
      <c r="E10800" s="1" t="s">
        <v>45849</v>
      </c>
      <c r="F10800" t="s">
        <v>45850</v>
      </c>
      <c r="G10800" t="s">
        <v>45851</v>
      </c>
    </row>
    <row r="10801" spans="1:7" x14ac:dyDescent="0.25">
      <c r="A10801" t="s">
        <v>45852</v>
      </c>
      <c r="B10801" s="1" t="s">
        <v>45853</v>
      </c>
      <c r="C10801" s="1" t="s">
        <v>45854</v>
      </c>
      <c r="D10801" s="1" t="s">
        <v>45855</v>
      </c>
      <c r="E10801" s="1" t="s">
        <v>45856</v>
      </c>
      <c r="F10801" t="s">
        <v>45857</v>
      </c>
      <c r="G10801" t="s">
        <v>45858</v>
      </c>
    </row>
    <row r="10802" spans="1:7" x14ac:dyDescent="0.25">
      <c r="A10802" t="s">
        <v>45859</v>
      </c>
      <c r="B10802" s="1" t="s">
        <v>45860</v>
      </c>
      <c r="C10802" s="1" t="s">
        <v>45861</v>
      </c>
      <c r="D10802" s="1" t="s">
        <v>45862</v>
      </c>
      <c r="E10802" s="1" t="s">
        <v>45863</v>
      </c>
      <c r="F10802" t="s">
        <v>45864</v>
      </c>
      <c r="G10802" t="s">
        <v>45865</v>
      </c>
    </row>
    <row r="10803" spans="1:7" x14ac:dyDescent="0.25">
      <c r="A10803" t="s">
        <v>45866</v>
      </c>
      <c r="B10803" s="1" t="s">
        <v>45867</v>
      </c>
      <c r="C10803" s="1" t="s">
        <v>45868</v>
      </c>
      <c r="D10803" s="1" t="s">
        <v>45869</v>
      </c>
      <c r="E10803" s="1" t="s">
        <v>45870</v>
      </c>
      <c r="F10803" t="s">
        <v>45871</v>
      </c>
      <c r="G10803" t="s">
        <v>45872</v>
      </c>
    </row>
    <row r="10804" spans="1:7" x14ac:dyDescent="0.25">
      <c r="A10804" t="s">
        <v>45873</v>
      </c>
      <c r="B10804" s="1" t="s">
        <v>45874</v>
      </c>
      <c r="C10804" s="1" t="s">
        <v>45875</v>
      </c>
      <c r="D10804" s="1" t="s">
        <v>45876</v>
      </c>
      <c r="E10804" s="1" t="s">
        <v>45877</v>
      </c>
      <c r="F10804" t="s">
        <v>45878</v>
      </c>
      <c r="G10804" t="s">
        <v>45879</v>
      </c>
    </row>
    <row r="10805" spans="1:7" x14ac:dyDescent="0.25">
      <c r="A10805" t="s">
        <v>45880</v>
      </c>
      <c r="B10805" s="1" t="s">
        <v>45881</v>
      </c>
      <c r="C10805" s="1" t="s">
        <v>45882</v>
      </c>
      <c r="D10805" s="1" t="s">
        <v>45883</v>
      </c>
      <c r="E10805" s="1" t="s">
        <v>45884</v>
      </c>
      <c r="F10805" t="s">
        <v>45885</v>
      </c>
      <c r="G10805" t="s">
        <v>45886</v>
      </c>
    </row>
    <row r="10806" spans="1:7" x14ac:dyDescent="0.25">
      <c r="A10806" t="s">
        <v>45887</v>
      </c>
      <c r="B10806" s="1" t="s">
        <v>45888</v>
      </c>
      <c r="C10806" s="1" t="s">
        <v>45889</v>
      </c>
      <c r="D10806" s="1" t="s">
        <v>45890</v>
      </c>
      <c r="E10806" s="1" t="s">
        <v>45891</v>
      </c>
      <c r="F10806" t="s">
        <v>45892</v>
      </c>
      <c r="G10806" t="s">
        <v>45893</v>
      </c>
    </row>
    <row r="10807" spans="1:7" x14ac:dyDescent="0.25">
      <c r="A10807" t="s">
        <v>45894</v>
      </c>
      <c r="B10807" s="1" t="s">
        <v>45895</v>
      </c>
      <c r="C10807" s="1" t="s">
        <v>45896</v>
      </c>
      <c r="D10807" s="1" t="s">
        <v>45897</v>
      </c>
      <c r="E10807" s="1" t="s">
        <v>45898</v>
      </c>
      <c r="F10807" t="s">
        <v>45899</v>
      </c>
      <c r="G10807" t="s">
        <v>45900</v>
      </c>
    </row>
    <row r="10808" spans="1:7" x14ac:dyDescent="0.25">
      <c r="A10808" t="s">
        <v>45901</v>
      </c>
      <c r="B10808" s="1" t="s">
        <v>45902</v>
      </c>
      <c r="C10808" s="1" t="s">
        <v>45903</v>
      </c>
      <c r="D10808" s="1" t="s">
        <v>45904</v>
      </c>
      <c r="E10808" s="1" t="s">
        <v>45905</v>
      </c>
      <c r="F10808" t="s">
        <v>45906</v>
      </c>
      <c r="G10808" t="s">
        <v>45907</v>
      </c>
    </row>
    <row r="10809" spans="1:7" x14ac:dyDescent="0.25">
      <c r="A10809" t="s">
        <v>45908</v>
      </c>
      <c r="B10809" s="1" t="s">
        <v>45909</v>
      </c>
      <c r="C10809" s="1" t="s">
        <v>45910</v>
      </c>
      <c r="D10809" s="1" t="s">
        <v>45911</v>
      </c>
      <c r="E10809" s="1" t="s">
        <v>45912</v>
      </c>
      <c r="F10809" t="s">
        <v>45913</v>
      </c>
      <c r="G10809" t="s">
        <v>45914</v>
      </c>
    </row>
    <row r="10810" spans="1:7" x14ac:dyDescent="0.25">
      <c r="A10810" t="s">
        <v>45915</v>
      </c>
      <c r="B10810" s="1" t="s">
        <v>45916</v>
      </c>
      <c r="C10810" s="1" t="s">
        <v>45917</v>
      </c>
      <c r="D10810" s="1" t="s">
        <v>45918</v>
      </c>
      <c r="E10810" s="1" t="s">
        <v>45919</v>
      </c>
      <c r="F10810" t="s">
        <v>45920</v>
      </c>
      <c r="G10810" t="s">
        <v>45921</v>
      </c>
    </row>
    <row r="10811" spans="1:7" x14ac:dyDescent="0.25">
      <c r="A10811" t="s">
        <v>45922</v>
      </c>
      <c r="B10811" s="1" t="s">
        <v>45923</v>
      </c>
      <c r="C10811" s="1" t="s">
        <v>45924</v>
      </c>
      <c r="D10811" s="1" t="s">
        <v>45925</v>
      </c>
      <c r="E10811" s="1" t="s">
        <v>45926</v>
      </c>
      <c r="F10811" t="s">
        <v>45927</v>
      </c>
      <c r="G10811" t="s">
        <v>45928</v>
      </c>
    </row>
    <row r="10812" spans="1:7" x14ac:dyDescent="0.25">
      <c r="A10812" t="s">
        <v>45929</v>
      </c>
      <c r="B10812" s="1" t="s">
        <v>45930</v>
      </c>
      <c r="C10812" s="1" t="s">
        <v>45931</v>
      </c>
      <c r="D10812" s="1" t="s">
        <v>45932</v>
      </c>
      <c r="E10812" s="1" t="s">
        <v>45933</v>
      </c>
      <c r="F10812" t="s">
        <v>45934</v>
      </c>
      <c r="G10812" t="s">
        <v>45935</v>
      </c>
    </row>
    <row r="10813" spans="1:7" x14ac:dyDescent="0.25">
      <c r="A10813" t="s">
        <v>45936</v>
      </c>
      <c r="B10813" s="1" t="s">
        <v>45937</v>
      </c>
      <c r="C10813" s="1" t="s">
        <v>45938</v>
      </c>
      <c r="D10813" s="1" t="s">
        <v>45939</v>
      </c>
      <c r="E10813" s="1" t="s">
        <v>45940</v>
      </c>
      <c r="F10813" t="s">
        <v>45941</v>
      </c>
      <c r="G10813" t="s">
        <v>45942</v>
      </c>
    </row>
    <row r="10814" spans="1:7" x14ac:dyDescent="0.25">
      <c r="A10814" t="s">
        <v>45943</v>
      </c>
      <c r="B10814" s="1" t="s">
        <v>45944</v>
      </c>
      <c r="C10814" s="1" t="s">
        <v>45945</v>
      </c>
      <c r="D10814" s="1" t="s">
        <v>45946</v>
      </c>
      <c r="E10814" s="1" t="s">
        <v>45947</v>
      </c>
      <c r="F10814" t="s">
        <v>45948</v>
      </c>
      <c r="G10814" t="s">
        <v>45949</v>
      </c>
    </row>
    <row r="10815" spans="1:7" x14ac:dyDescent="0.25">
      <c r="A10815" t="s">
        <v>45950</v>
      </c>
      <c r="B10815" s="1" t="s">
        <v>45951</v>
      </c>
      <c r="C10815" s="1" t="s">
        <v>45952</v>
      </c>
      <c r="D10815" s="1" t="s">
        <v>45953</v>
      </c>
      <c r="E10815" s="1" t="s">
        <v>45954</v>
      </c>
      <c r="F10815" t="s">
        <v>45955</v>
      </c>
      <c r="G10815" t="s">
        <v>45956</v>
      </c>
    </row>
    <row r="10816" spans="1:7" x14ac:dyDescent="0.25">
      <c r="A10816" t="s">
        <v>45957</v>
      </c>
      <c r="B10816" s="1" t="s">
        <v>45958</v>
      </c>
      <c r="C10816" s="1" t="s">
        <v>45959</v>
      </c>
      <c r="D10816" s="1" t="s">
        <v>45960</v>
      </c>
      <c r="E10816" s="1" t="s">
        <v>45961</v>
      </c>
      <c r="F10816" t="s">
        <v>45962</v>
      </c>
      <c r="G10816" t="s">
        <v>45963</v>
      </c>
    </row>
    <row r="10817" spans="1:7" x14ac:dyDescent="0.25">
      <c r="A10817" t="s">
        <v>45964</v>
      </c>
      <c r="B10817" s="1" t="s">
        <v>45965</v>
      </c>
      <c r="C10817" s="1" t="s">
        <v>45966</v>
      </c>
      <c r="D10817" s="1" t="s">
        <v>45967</v>
      </c>
      <c r="E10817" s="1" t="s">
        <v>45968</v>
      </c>
      <c r="F10817" t="s">
        <v>45969</v>
      </c>
      <c r="G10817" t="s">
        <v>45970</v>
      </c>
    </row>
    <row r="10818" spans="1:7" x14ac:dyDescent="0.25">
      <c r="A10818" t="s">
        <v>45971</v>
      </c>
      <c r="B10818" s="1" t="s">
        <v>45972</v>
      </c>
      <c r="C10818" s="1" t="s">
        <v>45973</v>
      </c>
      <c r="D10818" s="1" t="s">
        <v>45974</v>
      </c>
      <c r="E10818" s="1" t="s">
        <v>45975</v>
      </c>
      <c r="F10818" t="s">
        <v>45976</v>
      </c>
      <c r="G10818" t="s">
        <v>45977</v>
      </c>
    </row>
    <row r="10819" spans="1:7" x14ac:dyDescent="0.25">
      <c r="A10819" t="s">
        <v>45978</v>
      </c>
      <c r="B10819" s="1" t="s">
        <v>45979</v>
      </c>
      <c r="C10819" s="1" t="s">
        <v>45980</v>
      </c>
      <c r="D10819" s="1" t="s">
        <v>45981</v>
      </c>
      <c r="E10819" s="1" t="s">
        <v>45982</v>
      </c>
      <c r="F10819" t="s">
        <v>45983</v>
      </c>
      <c r="G10819" t="s">
        <v>45984</v>
      </c>
    </row>
    <row r="10820" spans="1:7" x14ac:dyDescent="0.25">
      <c r="A10820" t="s">
        <v>45985</v>
      </c>
      <c r="B10820" s="1" t="s">
        <v>45986</v>
      </c>
      <c r="C10820" s="1" t="s">
        <v>45987</v>
      </c>
      <c r="D10820" s="1" t="s">
        <v>45988</v>
      </c>
      <c r="E10820" s="1" t="s">
        <v>45989</v>
      </c>
      <c r="F10820" t="s">
        <v>45990</v>
      </c>
      <c r="G10820" t="s">
        <v>45991</v>
      </c>
    </row>
    <row r="10821" spans="1:7" x14ac:dyDescent="0.25">
      <c r="A10821" t="s">
        <v>45992</v>
      </c>
      <c r="B10821" s="1" t="s">
        <v>45993</v>
      </c>
      <c r="C10821" s="1" t="s">
        <v>45994</v>
      </c>
      <c r="D10821" s="1" t="s">
        <v>45995</v>
      </c>
      <c r="E10821" s="1" t="s">
        <v>45996</v>
      </c>
      <c r="F10821" t="s">
        <v>45997</v>
      </c>
      <c r="G10821" t="s">
        <v>45998</v>
      </c>
    </row>
    <row r="10822" spans="1:7" x14ac:dyDescent="0.25">
      <c r="A10822" t="s">
        <v>45999</v>
      </c>
      <c r="B10822" s="1" t="s">
        <v>46000</v>
      </c>
      <c r="C10822" s="1" t="s">
        <v>46001</v>
      </c>
      <c r="D10822" s="1" t="s">
        <v>46002</v>
      </c>
      <c r="E10822" s="1" t="s">
        <v>46003</v>
      </c>
      <c r="F10822" t="s">
        <v>46004</v>
      </c>
      <c r="G10822" t="s">
        <v>46005</v>
      </c>
    </row>
    <row r="10823" spans="1:7" x14ac:dyDescent="0.25">
      <c r="A10823" t="s">
        <v>46006</v>
      </c>
      <c r="B10823" s="1" t="s">
        <v>46007</v>
      </c>
      <c r="C10823" s="1" t="s">
        <v>46008</v>
      </c>
      <c r="D10823" s="1" t="s">
        <v>46009</v>
      </c>
      <c r="E10823" s="1" t="s">
        <v>46010</v>
      </c>
      <c r="F10823" t="s">
        <v>46011</v>
      </c>
      <c r="G10823" t="s">
        <v>46012</v>
      </c>
    </row>
    <row r="10824" spans="1:7" x14ac:dyDescent="0.25">
      <c r="A10824" t="s">
        <v>46013</v>
      </c>
      <c r="B10824" s="1" t="s">
        <v>46014</v>
      </c>
      <c r="C10824" s="1" t="s">
        <v>46015</v>
      </c>
      <c r="D10824" s="1" t="s">
        <v>46016</v>
      </c>
      <c r="E10824" s="1" t="s">
        <v>46017</v>
      </c>
      <c r="F10824" t="s">
        <v>46018</v>
      </c>
      <c r="G10824" t="s">
        <v>46019</v>
      </c>
    </row>
    <row r="10825" spans="1:7" x14ac:dyDescent="0.25">
      <c r="A10825" t="s">
        <v>46020</v>
      </c>
      <c r="B10825" s="1" t="s">
        <v>46021</v>
      </c>
      <c r="C10825" s="1" t="s">
        <v>46022</v>
      </c>
      <c r="D10825" s="1" t="s">
        <v>46023</v>
      </c>
      <c r="E10825" s="1" t="s">
        <v>46024</v>
      </c>
      <c r="F10825" t="s">
        <v>46025</v>
      </c>
      <c r="G10825" t="s">
        <v>46026</v>
      </c>
    </row>
    <row r="10826" spans="1:7" x14ac:dyDescent="0.25">
      <c r="A10826" t="s">
        <v>46027</v>
      </c>
      <c r="B10826" s="1" t="s">
        <v>46028</v>
      </c>
      <c r="C10826" s="1" t="s">
        <v>46029</v>
      </c>
      <c r="D10826" s="1" t="s">
        <v>46030</v>
      </c>
      <c r="E10826" s="1" t="s">
        <v>46031</v>
      </c>
      <c r="F10826" t="s">
        <v>46032</v>
      </c>
      <c r="G10826" t="s">
        <v>46033</v>
      </c>
    </row>
    <row r="10827" spans="1:7" x14ac:dyDescent="0.25">
      <c r="A10827" t="s">
        <v>46034</v>
      </c>
      <c r="B10827" s="1" t="s">
        <v>46035</v>
      </c>
      <c r="C10827" s="1" t="s">
        <v>46036</v>
      </c>
      <c r="D10827" s="1" t="s">
        <v>46037</v>
      </c>
      <c r="E10827" s="1" t="s">
        <v>46038</v>
      </c>
      <c r="F10827" t="s">
        <v>46039</v>
      </c>
      <c r="G10827" t="s">
        <v>46040</v>
      </c>
    </row>
    <row r="10828" spans="1:7" x14ac:dyDescent="0.25">
      <c r="A10828" t="s">
        <v>46041</v>
      </c>
      <c r="B10828" s="1" t="s">
        <v>46042</v>
      </c>
      <c r="C10828" s="1" t="s">
        <v>46043</v>
      </c>
      <c r="D10828" s="1" t="s">
        <v>46044</v>
      </c>
      <c r="E10828" s="1" t="s">
        <v>46045</v>
      </c>
      <c r="F10828" t="s">
        <v>46046</v>
      </c>
      <c r="G10828" t="s">
        <v>46047</v>
      </c>
    </row>
    <row r="10829" spans="1:7" x14ac:dyDescent="0.25">
      <c r="A10829" t="s">
        <v>46048</v>
      </c>
      <c r="B10829" s="1" t="s">
        <v>46049</v>
      </c>
      <c r="C10829" s="1" t="s">
        <v>46050</v>
      </c>
      <c r="D10829" s="1" t="s">
        <v>46051</v>
      </c>
      <c r="E10829" s="1" t="s">
        <v>46052</v>
      </c>
      <c r="F10829" t="s">
        <v>46053</v>
      </c>
      <c r="G10829" t="s">
        <v>46054</v>
      </c>
    </row>
    <row r="10830" spans="1:7" x14ac:dyDescent="0.25">
      <c r="A10830" t="s">
        <v>46055</v>
      </c>
      <c r="B10830" s="1" t="s">
        <v>46056</v>
      </c>
      <c r="C10830" s="1" t="s">
        <v>46057</v>
      </c>
      <c r="D10830" s="1" t="s">
        <v>46058</v>
      </c>
      <c r="E10830" s="1" t="s">
        <v>46059</v>
      </c>
      <c r="F10830" t="s">
        <v>46060</v>
      </c>
      <c r="G10830" t="s">
        <v>46061</v>
      </c>
    </row>
    <row r="10831" spans="1:7" x14ac:dyDescent="0.25">
      <c r="A10831" t="s">
        <v>46062</v>
      </c>
      <c r="B10831" s="1" t="s">
        <v>46063</v>
      </c>
      <c r="C10831" s="1" t="s">
        <v>46064</v>
      </c>
      <c r="D10831" s="1" t="s">
        <v>46065</v>
      </c>
      <c r="E10831" s="1" t="s">
        <v>46066</v>
      </c>
      <c r="F10831" t="s">
        <v>46067</v>
      </c>
      <c r="G10831" t="s">
        <v>46068</v>
      </c>
    </row>
    <row r="10832" spans="1:7" x14ac:dyDescent="0.25">
      <c r="A10832" t="s">
        <v>46069</v>
      </c>
      <c r="B10832" s="1" t="s">
        <v>46070</v>
      </c>
      <c r="C10832" s="1" t="s">
        <v>46071</v>
      </c>
      <c r="D10832" s="1" t="s">
        <v>46072</v>
      </c>
      <c r="E10832" s="1" t="s">
        <v>46073</v>
      </c>
      <c r="F10832" t="s">
        <v>46074</v>
      </c>
      <c r="G10832" t="s">
        <v>46075</v>
      </c>
    </row>
    <row r="10833" spans="1:7" x14ac:dyDescent="0.25">
      <c r="A10833" t="s">
        <v>46076</v>
      </c>
      <c r="B10833" s="1" t="s">
        <v>46077</v>
      </c>
      <c r="C10833" s="1" t="s">
        <v>46078</v>
      </c>
      <c r="D10833" s="1" t="s">
        <v>46079</v>
      </c>
      <c r="E10833" s="1" t="s">
        <v>46080</v>
      </c>
      <c r="F10833" t="s">
        <v>46081</v>
      </c>
      <c r="G10833" t="s">
        <v>46082</v>
      </c>
    </row>
    <row r="10834" spans="1:7" x14ac:dyDescent="0.25">
      <c r="A10834" t="s">
        <v>46083</v>
      </c>
      <c r="B10834" s="1" t="s">
        <v>46084</v>
      </c>
      <c r="C10834" s="1" t="s">
        <v>46085</v>
      </c>
      <c r="D10834" s="1" t="s">
        <v>46086</v>
      </c>
      <c r="E10834" s="1" t="s">
        <v>46087</v>
      </c>
      <c r="F10834" t="s">
        <v>46088</v>
      </c>
      <c r="G10834" t="s">
        <v>46089</v>
      </c>
    </row>
    <row r="10835" spans="1:7" x14ac:dyDescent="0.25">
      <c r="A10835" t="s">
        <v>46090</v>
      </c>
      <c r="B10835" s="1" t="s">
        <v>46091</v>
      </c>
      <c r="C10835" s="1" t="s">
        <v>46092</v>
      </c>
      <c r="D10835" s="1" t="s">
        <v>46093</v>
      </c>
      <c r="E10835" s="1" t="s">
        <v>46094</v>
      </c>
      <c r="F10835" t="s">
        <v>46095</v>
      </c>
      <c r="G10835" t="s">
        <v>46096</v>
      </c>
    </row>
    <row r="10836" spans="1:7" x14ac:dyDescent="0.25">
      <c r="A10836" t="s">
        <v>46097</v>
      </c>
      <c r="B10836" s="1" t="s">
        <v>46098</v>
      </c>
      <c r="C10836" s="1" t="s">
        <v>46099</v>
      </c>
      <c r="D10836" s="1" t="s">
        <v>46100</v>
      </c>
      <c r="E10836" s="1" t="s">
        <v>46101</v>
      </c>
      <c r="F10836" t="s">
        <v>46102</v>
      </c>
      <c r="G10836" t="s">
        <v>46103</v>
      </c>
    </row>
    <row r="10837" spans="1:7" x14ac:dyDescent="0.25">
      <c r="A10837" t="s">
        <v>46104</v>
      </c>
      <c r="B10837" s="1" t="s">
        <v>46105</v>
      </c>
      <c r="C10837" s="1" t="s">
        <v>46106</v>
      </c>
      <c r="D10837" s="1" t="s">
        <v>46107</v>
      </c>
      <c r="E10837" s="1" t="s">
        <v>46108</v>
      </c>
      <c r="F10837" t="s">
        <v>46109</v>
      </c>
      <c r="G10837" t="s">
        <v>46110</v>
      </c>
    </row>
    <row r="10838" spans="1:7" x14ac:dyDescent="0.25">
      <c r="A10838" t="s">
        <v>46111</v>
      </c>
      <c r="B10838" s="1" t="s">
        <v>46112</v>
      </c>
      <c r="C10838" s="1" t="s">
        <v>46113</v>
      </c>
      <c r="D10838" s="1" t="s">
        <v>46114</v>
      </c>
      <c r="E10838" s="1" t="s">
        <v>46115</v>
      </c>
      <c r="F10838" t="s">
        <v>46116</v>
      </c>
      <c r="G10838" t="s">
        <v>46117</v>
      </c>
    </row>
    <row r="10839" spans="1:7" x14ac:dyDescent="0.25">
      <c r="A10839" t="s">
        <v>46118</v>
      </c>
      <c r="B10839" s="1" t="s">
        <v>46119</v>
      </c>
      <c r="C10839" s="1" t="s">
        <v>46120</v>
      </c>
      <c r="D10839" s="1" t="s">
        <v>46121</v>
      </c>
      <c r="E10839" s="1" t="s">
        <v>46122</v>
      </c>
      <c r="F10839" t="s">
        <v>46123</v>
      </c>
      <c r="G10839" t="s">
        <v>46124</v>
      </c>
    </row>
    <row r="10840" spans="1:7" x14ac:dyDescent="0.25">
      <c r="A10840" t="s">
        <v>46125</v>
      </c>
      <c r="B10840" s="1" t="s">
        <v>46126</v>
      </c>
      <c r="C10840" s="1" t="s">
        <v>46127</v>
      </c>
      <c r="D10840" s="1" t="s">
        <v>46128</v>
      </c>
      <c r="E10840" s="1" t="s">
        <v>46129</v>
      </c>
      <c r="F10840" t="s">
        <v>46130</v>
      </c>
      <c r="G10840" t="s">
        <v>46131</v>
      </c>
    </row>
    <row r="10841" spans="1:7" x14ac:dyDescent="0.25">
      <c r="A10841" t="s">
        <v>46132</v>
      </c>
      <c r="B10841" s="1" t="s">
        <v>46133</v>
      </c>
      <c r="C10841" s="1" t="s">
        <v>46134</v>
      </c>
      <c r="D10841" s="1" t="s">
        <v>46135</v>
      </c>
      <c r="E10841" s="1" t="s">
        <v>46136</v>
      </c>
      <c r="F10841" t="s">
        <v>46137</v>
      </c>
      <c r="G10841" t="s">
        <v>46138</v>
      </c>
    </row>
    <row r="10842" spans="1:7" x14ac:dyDescent="0.25">
      <c r="A10842" t="s">
        <v>46139</v>
      </c>
      <c r="B10842" s="1" t="s">
        <v>46140</v>
      </c>
      <c r="C10842" s="1" t="s">
        <v>46141</v>
      </c>
      <c r="D10842" s="1" t="s">
        <v>46142</v>
      </c>
      <c r="E10842" s="1" t="s">
        <v>46143</v>
      </c>
      <c r="F10842" t="s">
        <v>46144</v>
      </c>
      <c r="G10842" t="s">
        <v>46145</v>
      </c>
    </row>
    <row r="10843" spans="1:7" x14ac:dyDescent="0.25">
      <c r="A10843" t="s">
        <v>46146</v>
      </c>
      <c r="B10843" s="1" t="s">
        <v>46147</v>
      </c>
      <c r="C10843" s="1" t="s">
        <v>46148</v>
      </c>
      <c r="D10843" s="1" t="s">
        <v>46149</v>
      </c>
      <c r="E10843" s="1" t="s">
        <v>46150</v>
      </c>
      <c r="F10843" t="s">
        <v>46151</v>
      </c>
      <c r="G10843" t="s">
        <v>46152</v>
      </c>
    </row>
    <row r="10844" spans="1:7" x14ac:dyDescent="0.25">
      <c r="A10844" t="s">
        <v>46153</v>
      </c>
      <c r="B10844" s="1" t="s">
        <v>46154</v>
      </c>
      <c r="C10844" s="1" t="s">
        <v>46155</v>
      </c>
      <c r="D10844" s="1" t="s">
        <v>46156</v>
      </c>
      <c r="E10844" s="1" t="s">
        <v>46157</v>
      </c>
      <c r="F10844" t="s">
        <v>46158</v>
      </c>
      <c r="G10844" t="s">
        <v>46159</v>
      </c>
    </row>
    <row r="10845" spans="1:7" x14ac:dyDescent="0.25">
      <c r="A10845" t="s">
        <v>46160</v>
      </c>
      <c r="B10845" s="1" t="s">
        <v>46161</v>
      </c>
      <c r="C10845" s="1" t="s">
        <v>46162</v>
      </c>
      <c r="D10845" s="1" t="s">
        <v>46163</v>
      </c>
      <c r="E10845" s="1" t="s">
        <v>46164</v>
      </c>
      <c r="F10845" t="s">
        <v>46165</v>
      </c>
      <c r="G10845" t="s">
        <v>46166</v>
      </c>
    </row>
    <row r="10846" spans="1:7" x14ac:dyDescent="0.25">
      <c r="A10846" t="s">
        <v>46167</v>
      </c>
      <c r="B10846" s="1" t="s">
        <v>46168</v>
      </c>
      <c r="C10846" s="1" t="s">
        <v>46169</v>
      </c>
      <c r="D10846" s="1" t="s">
        <v>46170</v>
      </c>
      <c r="E10846" s="1" t="s">
        <v>46171</v>
      </c>
      <c r="F10846" t="s">
        <v>46172</v>
      </c>
      <c r="G10846" t="s">
        <v>46173</v>
      </c>
    </row>
    <row r="10847" spans="1:7" x14ac:dyDescent="0.25">
      <c r="A10847" t="s">
        <v>46174</v>
      </c>
      <c r="B10847" s="1" t="s">
        <v>39349</v>
      </c>
      <c r="C10847" s="1" t="s">
        <v>41398</v>
      </c>
      <c r="D10847" s="1" t="s">
        <v>46175</v>
      </c>
      <c r="E10847" s="1" t="s">
        <v>46176</v>
      </c>
      <c r="F10847" t="s">
        <v>46177</v>
      </c>
      <c r="G10847" t="s">
        <v>46178</v>
      </c>
    </row>
    <row r="10848" spans="1:7" x14ac:dyDescent="0.25">
      <c r="A10848" t="s">
        <v>46179</v>
      </c>
      <c r="B10848" s="1" t="s">
        <v>39568</v>
      </c>
      <c r="C10848" s="1" t="s">
        <v>41398</v>
      </c>
      <c r="D10848" s="1" t="s">
        <v>46180</v>
      </c>
      <c r="E10848" s="1" t="s">
        <v>46181</v>
      </c>
      <c r="F10848" t="s">
        <v>46182</v>
      </c>
      <c r="G10848" t="s">
        <v>46183</v>
      </c>
    </row>
    <row r="10849" spans="1:7" x14ac:dyDescent="0.25">
      <c r="A10849" t="s">
        <v>46184</v>
      </c>
      <c r="B10849" s="1" t="s">
        <v>39603</v>
      </c>
      <c r="C10849" s="1" t="s">
        <v>41398</v>
      </c>
      <c r="D10849" s="1" t="s">
        <v>46185</v>
      </c>
      <c r="E10849" s="1" t="s">
        <v>46186</v>
      </c>
      <c r="F10849" t="s">
        <v>46187</v>
      </c>
      <c r="G10849" t="s">
        <v>46188</v>
      </c>
    </row>
    <row r="10850" spans="1:7" x14ac:dyDescent="0.25">
      <c r="A10850" t="s">
        <v>46189</v>
      </c>
      <c r="B10850" s="1" t="s">
        <v>39621</v>
      </c>
      <c r="C10850" s="1" t="s">
        <v>41398</v>
      </c>
      <c r="D10850" s="1" t="s">
        <v>46190</v>
      </c>
      <c r="E10850" s="1" t="s">
        <v>46191</v>
      </c>
      <c r="F10850" t="s">
        <v>46192</v>
      </c>
      <c r="G10850" t="s">
        <v>46193</v>
      </c>
    </row>
    <row r="10851" spans="1:7" x14ac:dyDescent="0.25">
      <c r="A10851" t="s">
        <v>46194</v>
      </c>
      <c r="B10851" s="1" t="s">
        <v>39638</v>
      </c>
      <c r="C10851" s="1" t="s">
        <v>41398</v>
      </c>
      <c r="D10851" s="1" t="s">
        <v>46195</v>
      </c>
      <c r="E10851" s="1" t="s">
        <v>46196</v>
      </c>
      <c r="F10851" t="s">
        <v>46197</v>
      </c>
      <c r="G10851" t="s">
        <v>46198</v>
      </c>
    </row>
    <row r="10852" spans="1:7" x14ac:dyDescent="0.25">
      <c r="A10852" t="s">
        <v>46199</v>
      </c>
      <c r="B10852" s="1" t="s">
        <v>39655</v>
      </c>
      <c r="C10852" s="1" t="s">
        <v>41398</v>
      </c>
      <c r="D10852" s="1" t="s">
        <v>46200</v>
      </c>
      <c r="E10852" s="1" t="s">
        <v>46201</v>
      </c>
      <c r="F10852" t="s">
        <v>46202</v>
      </c>
      <c r="G10852" t="s">
        <v>46203</v>
      </c>
    </row>
    <row r="10853" spans="1:7" x14ac:dyDescent="0.25">
      <c r="A10853" t="s">
        <v>46204</v>
      </c>
      <c r="B10853" s="1" t="s">
        <v>39674</v>
      </c>
      <c r="C10853" s="1" t="s">
        <v>41742</v>
      </c>
      <c r="D10853" s="1" t="s">
        <v>46205</v>
      </c>
      <c r="E10853" s="1" t="s">
        <v>46206</v>
      </c>
      <c r="F10853" t="s">
        <v>46207</v>
      </c>
      <c r="G10853" t="s">
        <v>46208</v>
      </c>
    </row>
    <row r="10854" spans="1:7" x14ac:dyDescent="0.25">
      <c r="A10854" t="s">
        <v>46209</v>
      </c>
      <c r="B10854" s="1" t="s">
        <v>39568</v>
      </c>
      <c r="C10854" s="1" t="s">
        <v>41742</v>
      </c>
      <c r="D10854" s="1" t="s">
        <v>46210</v>
      </c>
      <c r="E10854" s="1" t="s">
        <v>46211</v>
      </c>
      <c r="F10854" t="s">
        <v>46212</v>
      </c>
      <c r="G10854" t="s">
        <v>46213</v>
      </c>
    </row>
    <row r="10855" spans="1:7" x14ac:dyDescent="0.25">
      <c r="A10855" t="s">
        <v>46214</v>
      </c>
      <c r="B10855" s="1" t="s">
        <v>39603</v>
      </c>
      <c r="C10855" s="1" t="s">
        <v>41742</v>
      </c>
      <c r="D10855" s="1" t="s">
        <v>46215</v>
      </c>
      <c r="E10855" s="1" t="s">
        <v>46216</v>
      </c>
      <c r="F10855" t="s">
        <v>46217</v>
      </c>
      <c r="G10855" t="s">
        <v>46218</v>
      </c>
    </row>
    <row r="10856" spans="1:7" x14ac:dyDescent="0.25">
      <c r="A10856" t="s">
        <v>46219</v>
      </c>
      <c r="B10856" s="1" t="s">
        <v>40866</v>
      </c>
      <c r="C10856" s="1" t="s">
        <v>41742</v>
      </c>
      <c r="D10856" s="1" t="s">
        <v>46220</v>
      </c>
      <c r="E10856" s="1" t="s">
        <v>46221</v>
      </c>
      <c r="F10856" t="s">
        <v>46222</v>
      </c>
      <c r="G10856" t="s">
        <v>46223</v>
      </c>
    </row>
    <row r="10857" spans="1:7" x14ac:dyDescent="0.25">
      <c r="A10857" t="s">
        <v>46224</v>
      </c>
      <c r="B10857" s="1" t="s">
        <v>39621</v>
      </c>
      <c r="C10857" s="1" t="s">
        <v>41742</v>
      </c>
      <c r="D10857" s="1" t="s">
        <v>46225</v>
      </c>
      <c r="E10857" s="1" t="s">
        <v>46226</v>
      </c>
      <c r="F10857" t="s">
        <v>46227</v>
      </c>
      <c r="G10857" t="s">
        <v>46228</v>
      </c>
    </row>
    <row r="10858" spans="1:7" x14ac:dyDescent="0.25">
      <c r="A10858" t="s">
        <v>46229</v>
      </c>
      <c r="B10858" s="1" t="s">
        <v>39638</v>
      </c>
      <c r="C10858" s="1" t="s">
        <v>41742</v>
      </c>
      <c r="D10858" s="1" t="s">
        <v>46230</v>
      </c>
      <c r="E10858" s="1" t="s">
        <v>46231</v>
      </c>
      <c r="F10858" t="s">
        <v>46232</v>
      </c>
      <c r="G10858" t="s">
        <v>46233</v>
      </c>
    </row>
    <row r="10859" spans="1:7" x14ac:dyDescent="0.25">
      <c r="A10859" t="s">
        <v>46234</v>
      </c>
      <c r="B10859" s="1" t="s">
        <v>39655</v>
      </c>
      <c r="C10859" s="1" t="s">
        <v>41742</v>
      </c>
      <c r="D10859" s="1" t="s">
        <v>46235</v>
      </c>
      <c r="E10859" s="1" t="s">
        <v>46236</v>
      </c>
      <c r="F10859" t="s">
        <v>46237</v>
      </c>
      <c r="G10859" t="s">
        <v>46238</v>
      </c>
    </row>
    <row r="10860" spans="1:7" x14ac:dyDescent="0.25">
      <c r="A10860" t="s">
        <v>46239</v>
      </c>
      <c r="B10860" s="1" t="s">
        <v>39674</v>
      </c>
      <c r="C10860" s="1" t="s">
        <v>42113</v>
      </c>
      <c r="D10860" s="1" t="s">
        <v>46240</v>
      </c>
      <c r="E10860" s="1" t="s">
        <v>46241</v>
      </c>
      <c r="F10860" t="s">
        <v>46242</v>
      </c>
      <c r="G10860" t="s">
        <v>46243</v>
      </c>
    </row>
    <row r="10861" spans="1:7" x14ac:dyDescent="0.25">
      <c r="A10861" t="s">
        <v>46244</v>
      </c>
      <c r="B10861" s="1" t="s">
        <v>39349</v>
      </c>
      <c r="C10861" s="1" t="s">
        <v>42113</v>
      </c>
      <c r="D10861" s="1" t="s">
        <v>46245</v>
      </c>
      <c r="E10861" s="1" t="s">
        <v>46246</v>
      </c>
      <c r="F10861" t="s">
        <v>46247</v>
      </c>
      <c r="G10861" t="s">
        <v>46248</v>
      </c>
    </row>
    <row r="10862" spans="1:7" x14ac:dyDescent="0.25">
      <c r="A10862" t="s">
        <v>46249</v>
      </c>
      <c r="B10862" s="1" t="s">
        <v>39603</v>
      </c>
      <c r="C10862" s="1" t="s">
        <v>42113</v>
      </c>
      <c r="D10862" s="1" t="s">
        <v>46250</v>
      </c>
      <c r="E10862" s="1" t="s">
        <v>46251</v>
      </c>
      <c r="F10862" t="s">
        <v>46252</v>
      </c>
      <c r="G10862" t="s">
        <v>46253</v>
      </c>
    </row>
    <row r="10863" spans="1:7" x14ac:dyDescent="0.25">
      <c r="A10863" t="s">
        <v>46254</v>
      </c>
      <c r="B10863" s="1" t="s">
        <v>40866</v>
      </c>
      <c r="C10863" s="1" t="s">
        <v>42113</v>
      </c>
      <c r="D10863" s="1" t="s">
        <v>46255</v>
      </c>
      <c r="E10863" s="1" t="s">
        <v>46256</v>
      </c>
      <c r="F10863" t="s">
        <v>46257</v>
      </c>
      <c r="G10863" t="s">
        <v>46258</v>
      </c>
    </row>
    <row r="10864" spans="1:7" x14ac:dyDescent="0.25">
      <c r="A10864" t="s">
        <v>46259</v>
      </c>
      <c r="B10864" s="1" t="s">
        <v>39621</v>
      </c>
      <c r="C10864" s="1" t="s">
        <v>42113</v>
      </c>
      <c r="D10864" s="1" t="s">
        <v>46260</v>
      </c>
      <c r="E10864" s="1" t="s">
        <v>46261</v>
      </c>
      <c r="F10864" t="s">
        <v>46262</v>
      </c>
      <c r="G10864" t="s">
        <v>46263</v>
      </c>
    </row>
    <row r="10865" spans="1:7" x14ac:dyDescent="0.25">
      <c r="A10865" t="s">
        <v>46264</v>
      </c>
      <c r="B10865" s="1" t="s">
        <v>39638</v>
      </c>
      <c r="C10865" s="1" t="s">
        <v>42113</v>
      </c>
      <c r="D10865" s="1" t="s">
        <v>46265</v>
      </c>
      <c r="E10865" s="1" t="s">
        <v>46266</v>
      </c>
      <c r="F10865" t="s">
        <v>46267</v>
      </c>
      <c r="G10865" t="s">
        <v>46268</v>
      </c>
    </row>
    <row r="10866" spans="1:7" x14ac:dyDescent="0.25">
      <c r="A10866" t="s">
        <v>46269</v>
      </c>
      <c r="B10866" s="1" t="s">
        <v>46270</v>
      </c>
      <c r="C10866" s="1" t="s">
        <v>46271</v>
      </c>
      <c r="D10866" s="1" t="s">
        <v>46272</v>
      </c>
      <c r="E10866" s="1" t="s">
        <v>46273</v>
      </c>
      <c r="F10866" t="s">
        <v>46274</v>
      </c>
      <c r="G10866" t="s">
        <v>46275</v>
      </c>
    </row>
    <row r="10867" spans="1:7" x14ac:dyDescent="0.25">
      <c r="A10867" t="s">
        <v>46276</v>
      </c>
      <c r="B10867" s="1" t="s">
        <v>46277</v>
      </c>
      <c r="C10867" s="1" t="s">
        <v>46278</v>
      </c>
      <c r="D10867" s="1" t="s">
        <v>46279</v>
      </c>
      <c r="E10867" s="1" t="s">
        <v>46280</v>
      </c>
      <c r="F10867" t="s">
        <v>46281</v>
      </c>
      <c r="G10867" t="s">
        <v>46282</v>
      </c>
    </row>
    <row r="10868" spans="1:7" x14ac:dyDescent="0.25">
      <c r="A10868" t="s">
        <v>46283</v>
      </c>
      <c r="B10868" s="1" t="s">
        <v>46284</v>
      </c>
      <c r="C10868" s="1" t="s">
        <v>46285</v>
      </c>
      <c r="D10868" s="1" t="s">
        <v>46286</v>
      </c>
      <c r="E10868" s="1" t="s">
        <v>46287</v>
      </c>
      <c r="F10868" t="s">
        <v>46288</v>
      </c>
      <c r="G10868" t="s">
        <v>46289</v>
      </c>
    </row>
    <row r="10869" spans="1:7" x14ac:dyDescent="0.25">
      <c r="A10869" t="s">
        <v>46290</v>
      </c>
      <c r="B10869" s="1" t="s">
        <v>46291</v>
      </c>
      <c r="C10869" s="1" t="s">
        <v>46292</v>
      </c>
      <c r="D10869" s="1" t="s">
        <v>46293</v>
      </c>
      <c r="E10869" s="1" t="s">
        <v>46294</v>
      </c>
      <c r="F10869" t="s">
        <v>46295</v>
      </c>
      <c r="G10869" t="s">
        <v>46296</v>
      </c>
    </row>
    <row r="10870" spans="1:7" x14ac:dyDescent="0.25">
      <c r="A10870" t="s">
        <v>46297</v>
      </c>
      <c r="B10870" s="1" t="s">
        <v>46298</v>
      </c>
      <c r="C10870" s="1" t="s">
        <v>46299</v>
      </c>
      <c r="D10870" s="1" t="s">
        <v>46300</v>
      </c>
      <c r="E10870" s="1" t="s">
        <v>46301</v>
      </c>
      <c r="F10870" t="s">
        <v>46302</v>
      </c>
      <c r="G10870" t="s">
        <v>46303</v>
      </c>
    </row>
    <row r="10871" spans="1:7" x14ac:dyDescent="0.25">
      <c r="A10871" t="s">
        <v>46304</v>
      </c>
      <c r="B10871" s="1" t="s">
        <v>46305</v>
      </c>
      <c r="C10871" s="1" t="s">
        <v>46306</v>
      </c>
      <c r="D10871" s="1" t="s">
        <v>46307</v>
      </c>
      <c r="E10871" s="1" t="s">
        <v>46308</v>
      </c>
      <c r="F10871" t="s">
        <v>46309</v>
      </c>
      <c r="G10871" t="s">
        <v>46310</v>
      </c>
    </row>
    <row r="10872" spans="1:7" x14ac:dyDescent="0.25">
      <c r="A10872" t="s">
        <v>46311</v>
      </c>
      <c r="B10872" s="1" t="s">
        <v>46312</v>
      </c>
      <c r="C10872" s="1" t="s">
        <v>46313</v>
      </c>
      <c r="D10872" s="1" t="s">
        <v>46314</v>
      </c>
      <c r="E10872" s="1" t="s">
        <v>46315</v>
      </c>
      <c r="F10872" t="s">
        <v>46316</v>
      </c>
      <c r="G10872" t="s">
        <v>46317</v>
      </c>
    </row>
    <row r="10873" spans="1:7" x14ac:dyDescent="0.25">
      <c r="A10873" t="s">
        <v>46318</v>
      </c>
      <c r="B10873" s="1" t="s">
        <v>46319</v>
      </c>
      <c r="C10873" s="1" t="s">
        <v>46320</v>
      </c>
      <c r="D10873" s="1" t="s">
        <v>46321</v>
      </c>
      <c r="E10873" s="1" t="s">
        <v>46322</v>
      </c>
      <c r="F10873" t="s">
        <v>46323</v>
      </c>
      <c r="G10873" t="s">
        <v>46324</v>
      </c>
    </row>
    <row r="10874" spans="1:7" x14ac:dyDescent="0.25">
      <c r="A10874" t="s">
        <v>46325</v>
      </c>
      <c r="B10874" s="1" t="s">
        <v>46326</v>
      </c>
      <c r="C10874" s="1" t="s">
        <v>46327</v>
      </c>
      <c r="D10874" s="1" t="s">
        <v>46328</v>
      </c>
      <c r="E10874" s="1" t="s">
        <v>46329</v>
      </c>
      <c r="F10874" t="s">
        <v>46330</v>
      </c>
      <c r="G10874" t="s">
        <v>46331</v>
      </c>
    </row>
    <row r="10875" spans="1:7" x14ac:dyDescent="0.25">
      <c r="A10875" t="s">
        <v>46332</v>
      </c>
      <c r="B10875" s="1" t="s">
        <v>46333</v>
      </c>
      <c r="C10875" s="1" t="s">
        <v>46334</v>
      </c>
      <c r="D10875" s="1" t="s">
        <v>46335</v>
      </c>
      <c r="E10875" s="1" t="s">
        <v>46336</v>
      </c>
      <c r="F10875" t="s">
        <v>46337</v>
      </c>
      <c r="G10875" t="s">
        <v>46338</v>
      </c>
    </row>
    <row r="10876" spans="1:7" x14ac:dyDescent="0.25">
      <c r="A10876" t="s">
        <v>46339</v>
      </c>
      <c r="B10876" s="1" t="s">
        <v>46340</v>
      </c>
      <c r="C10876" s="1" t="s">
        <v>46341</v>
      </c>
      <c r="D10876" s="1" t="s">
        <v>46342</v>
      </c>
      <c r="E10876" s="1" t="s">
        <v>46343</v>
      </c>
      <c r="F10876" t="s">
        <v>46344</v>
      </c>
      <c r="G10876" t="s">
        <v>46345</v>
      </c>
    </row>
    <row r="10877" spans="1:7" x14ac:dyDescent="0.25">
      <c r="A10877" t="s">
        <v>46346</v>
      </c>
      <c r="B10877" s="1" t="s">
        <v>46347</v>
      </c>
      <c r="C10877" s="1" t="s">
        <v>46348</v>
      </c>
      <c r="D10877" s="1" t="s">
        <v>46349</v>
      </c>
      <c r="E10877" s="1" t="s">
        <v>46350</v>
      </c>
      <c r="F10877" t="s">
        <v>46351</v>
      </c>
      <c r="G10877" t="s">
        <v>46352</v>
      </c>
    </row>
    <row r="10878" spans="1:7" x14ac:dyDescent="0.25">
      <c r="A10878" t="s">
        <v>46353</v>
      </c>
      <c r="B10878" s="1" t="s">
        <v>46354</v>
      </c>
      <c r="C10878" s="1" t="s">
        <v>46355</v>
      </c>
      <c r="D10878" s="1" t="s">
        <v>46356</v>
      </c>
      <c r="E10878" s="1" t="s">
        <v>46357</v>
      </c>
      <c r="F10878" t="s">
        <v>46358</v>
      </c>
      <c r="G10878" t="s">
        <v>46359</v>
      </c>
    </row>
    <row r="10879" spans="1:7" x14ac:dyDescent="0.25">
      <c r="A10879" t="s">
        <v>46360</v>
      </c>
      <c r="B10879" s="1" t="s">
        <v>46361</v>
      </c>
      <c r="C10879" s="1" t="s">
        <v>46362</v>
      </c>
      <c r="D10879" s="1" t="s">
        <v>46363</v>
      </c>
      <c r="E10879" s="1" t="s">
        <v>46364</v>
      </c>
      <c r="F10879" t="s">
        <v>46365</v>
      </c>
      <c r="G10879" t="s">
        <v>46366</v>
      </c>
    </row>
    <row r="10880" spans="1:7" x14ac:dyDescent="0.25">
      <c r="A10880" t="s">
        <v>46367</v>
      </c>
      <c r="B10880" s="1" t="s">
        <v>46368</v>
      </c>
      <c r="C10880" s="1" t="s">
        <v>46369</v>
      </c>
      <c r="D10880" s="1" t="s">
        <v>46370</v>
      </c>
      <c r="E10880" s="1" t="s">
        <v>46371</v>
      </c>
      <c r="F10880" t="s">
        <v>46372</v>
      </c>
      <c r="G10880" t="s">
        <v>46373</v>
      </c>
    </row>
    <row r="10881" spans="1:7" x14ac:dyDescent="0.25">
      <c r="A10881" t="s">
        <v>46374</v>
      </c>
      <c r="B10881" s="1" t="s">
        <v>46375</v>
      </c>
      <c r="C10881" s="1" t="s">
        <v>46376</v>
      </c>
      <c r="D10881" s="1" t="s">
        <v>46377</v>
      </c>
      <c r="E10881" s="1" t="s">
        <v>46378</v>
      </c>
      <c r="F10881" t="s">
        <v>46379</v>
      </c>
      <c r="G10881" t="s">
        <v>46380</v>
      </c>
    </row>
    <row r="10882" spans="1:7" x14ac:dyDescent="0.25">
      <c r="A10882" t="s">
        <v>46381</v>
      </c>
      <c r="B10882" s="1" t="s">
        <v>46382</v>
      </c>
      <c r="C10882" s="1" t="s">
        <v>46383</v>
      </c>
      <c r="D10882" s="1" t="s">
        <v>46384</v>
      </c>
      <c r="E10882" s="1" t="s">
        <v>46385</v>
      </c>
      <c r="F10882" t="s">
        <v>46386</v>
      </c>
      <c r="G10882" t="s">
        <v>46387</v>
      </c>
    </row>
    <row r="10883" spans="1:7" x14ac:dyDescent="0.25">
      <c r="A10883" t="s">
        <v>46388</v>
      </c>
      <c r="B10883" s="1" t="s">
        <v>46389</v>
      </c>
      <c r="C10883" s="1" t="s">
        <v>46390</v>
      </c>
      <c r="D10883" s="1" t="s">
        <v>46391</v>
      </c>
      <c r="E10883" s="1" t="s">
        <v>46392</v>
      </c>
      <c r="F10883" t="s">
        <v>46393</v>
      </c>
      <c r="G10883" t="s">
        <v>46394</v>
      </c>
    </row>
    <row r="10884" spans="1:7" x14ac:dyDescent="0.25">
      <c r="A10884" t="s">
        <v>46395</v>
      </c>
      <c r="B10884" s="1" t="s">
        <v>46396</v>
      </c>
      <c r="C10884" s="1" t="s">
        <v>46397</v>
      </c>
      <c r="D10884" s="1" t="s">
        <v>46398</v>
      </c>
      <c r="E10884" s="1" t="s">
        <v>46399</v>
      </c>
      <c r="F10884" t="s">
        <v>46400</v>
      </c>
      <c r="G10884" t="s">
        <v>46401</v>
      </c>
    </row>
    <row r="10885" spans="1:7" x14ac:dyDescent="0.25">
      <c r="A10885" t="s">
        <v>46402</v>
      </c>
      <c r="B10885" s="1" t="s">
        <v>46403</v>
      </c>
      <c r="C10885" s="1" t="s">
        <v>46404</v>
      </c>
      <c r="D10885" s="1" t="s">
        <v>46405</v>
      </c>
      <c r="E10885" s="1" t="s">
        <v>46406</v>
      </c>
      <c r="F10885" t="s">
        <v>46407</v>
      </c>
      <c r="G10885" t="s">
        <v>46408</v>
      </c>
    </row>
    <row r="10886" spans="1:7" x14ac:dyDescent="0.25">
      <c r="A10886" t="s">
        <v>46409</v>
      </c>
      <c r="B10886" s="1" t="s">
        <v>46410</v>
      </c>
      <c r="C10886" s="1" t="s">
        <v>46411</v>
      </c>
      <c r="D10886" s="1" t="s">
        <v>46412</v>
      </c>
      <c r="E10886" s="1" t="s">
        <v>46413</v>
      </c>
      <c r="F10886" t="s">
        <v>46414</v>
      </c>
      <c r="G10886" t="s">
        <v>46415</v>
      </c>
    </row>
    <row r="10887" spans="1:7" x14ac:dyDescent="0.25">
      <c r="A10887" t="s">
        <v>46416</v>
      </c>
      <c r="B10887" s="1" t="s">
        <v>46417</v>
      </c>
      <c r="C10887" s="1" t="s">
        <v>46418</v>
      </c>
      <c r="D10887" s="1" t="s">
        <v>46419</v>
      </c>
      <c r="E10887" s="1" t="s">
        <v>46420</v>
      </c>
      <c r="F10887" t="s">
        <v>46421</v>
      </c>
      <c r="G10887" t="s">
        <v>46422</v>
      </c>
    </row>
    <row r="10888" spans="1:7" x14ac:dyDescent="0.25">
      <c r="A10888" t="s">
        <v>46423</v>
      </c>
      <c r="B10888" s="1" t="s">
        <v>46424</v>
      </c>
      <c r="C10888" s="1" t="s">
        <v>46425</v>
      </c>
      <c r="D10888" s="1" t="s">
        <v>46426</v>
      </c>
      <c r="E10888" s="1" t="s">
        <v>46427</v>
      </c>
      <c r="F10888" t="s">
        <v>46428</v>
      </c>
      <c r="G10888" t="s">
        <v>46429</v>
      </c>
    </row>
    <row r="10889" spans="1:7" x14ac:dyDescent="0.25">
      <c r="A10889" t="s">
        <v>46430</v>
      </c>
      <c r="B10889" s="1" t="s">
        <v>46431</v>
      </c>
      <c r="C10889" s="1" t="s">
        <v>46432</v>
      </c>
      <c r="D10889" s="1" t="s">
        <v>46433</v>
      </c>
      <c r="E10889" s="1" t="s">
        <v>46434</v>
      </c>
      <c r="F10889" t="s">
        <v>46435</v>
      </c>
      <c r="G10889" t="s">
        <v>46436</v>
      </c>
    </row>
    <row r="10890" spans="1:7" x14ac:dyDescent="0.25">
      <c r="A10890" t="s">
        <v>46437</v>
      </c>
      <c r="B10890" s="1" t="s">
        <v>46438</v>
      </c>
      <c r="C10890" s="1" t="s">
        <v>46439</v>
      </c>
      <c r="D10890" s="1" t="s">
        <v>46440</v>
      </c>
      <c r="E10890" s="1" t="s">
        <v>46441</v>
      </c>
      <c r="F10890" t="s">
        <v>46442</v>
      </c>
      <c r="G10890" t="s">
        <v>46443</v>
      </c>
    </row>
    <row r="10891" spans="1:7" x14ac:dyDescent="0.25">
      <c r="A10891" t="s">
        <v>46444</v>
      </c>
      <c r="B10891" s="1" t="s">
        <v>46445</v>
      </c>
      <c r="C10891" s="1" t="s">
        <v>46446</v>
      </c>
      <c r="D10891" s="1" t="s">
        <v>46447</v>
      </c>
      <c r="E10891" s="1" t="s">
        <v>46448</v>
      </c>
      <c r="F10891" t="s">
        <v>46449</v>
      </c>
      <c r="G10891" t="s">
        <v>46450</v>
      </c>
    </row>
    <row r="10892" spans="1:7" x14ac:dyDescent="0.25">
      <c r="A10892" t="s">
        <v>46451</v>
      </c>
      <c r="B10892" s="1" t="s">
        <v>46452</v>
      </c>
      <c r="C10892" s="1" t="s">
        <v>46453</v>
      </c>
      <c r="D10892" s="1" t="s">
        <v>46454</v>
      </c>
      <c r="E10892" s="1" t="s">
        <v>46455</v>
      </c>
      <c r="F10892" t="s">
        <v>46456</v>
      </c>
      <c r="G10892" t="s">
        <v>46457</v>
      </c>
    </row>
    <row r="10893" spans="1:7" x14ac:dyDescent="0.25">
      <c r="A10893" t="s">
        <v>46458</v>
      </c>
      <c r="B10893" s="1" t="s">
        <v>46459</v>
      </c>
      <c r="C10893" s="1" t="s">
        <v>46460</v>
      </c>
      <c r="D10893" s="1" t="s">
        <v>46461</v>
      </c>
      <c r="E10893" s="1" t="s">
        <v>46462</v>
      </c>
      <c r="F10893" t="s">
        <v>46463</v>
      </c>
      <c r="G10893" t="s">
        <v>46464</v>
      </c>
    </row>
    <row r="10894" spans="1:7" x14ac:dyDescent="0.25">
      <c r="A10894" t="s">
        <v>46465</v>
      </c>
      <c r="B10894" s="1" t="s">
        <v>46466</v>
      </c>
      <c r="C10894" s="1" t="s">
        <v>46467</v>
      </c>
      <c r="D10894" s="1" t="s">
        <v>46468</v>
      </c>
      <c r="E10894" s="1" t="s">
        <v>46469</v>
      </c>
      <c r="F10894" t="s">
        <v>46470</v>
      </c>
      <c r="G10894" t="s">
        <v>46471</v>
      </c>
    </row>
    <row r="10895" spans="1:7" x14ac:dyDescent="0.25">
      <c r="A10895" t="s">
        <v>46472</v>
      </c>
      <c r="B10895" s="1" t="s">
        <v>46473</v>
      </c>
      <c r="C10895" s="1" t="s">
        <v>46474</v>
      </c>
      <c r="D10895" s="1" t="s">
        <v>46475</v>
      </c>
      <c r="E10895" s="1" t="s">
        <v>46476</v>
      </c>
      <c r="F10895" t="s">
        <v>46477</v>
      </c>
      <c r="G10895" t="s">
        <v>46478</v>
      </c>
    </row>
    <row r="10896" spans="1:7" x14ac:dyDescent="0.25">
      <c r="A10896" t="s">
        <v>46479</v>
      </c>
      <c r="B10896" s="1" t="s">
        <v>46480</v>
      </c>
      <c r="C10896" s="1" t="s">
        <v>46481</v>
      </c>
      <c r="D10896" s="1" t="s">
        <v>46482</v>
      </c>
      <c r="E10896" s="1" t="s">
        <v>46483</v>
      </c>
      <c r="F10896" t="s">
        <v>46484</v>
      </c>
      <c r="G10896" t="s">
        <v>46485</v>
      </c>
    </row>
    <row r="10897" spans="1:7" x14ac:dyDescent="0.25">
      <c r="A10897" t="s">
        <v>46486</v>
      </c>
      <c r="B10897" s="1" t="s">
        <v>46487</v>
      </c>
      <c r="C10897" s="1" t="s">
        <v>46488</v>
      </c>
      <c r="D10897" s="1" t="s">
        <v>46489</v>
      </c>
      <c r="E10897" s="1" t="s">
        <v>46490</v>
      </c>
      <c r="F10897" t="s">
        <v>46491</v>
      </c>
      <c r="G10897" t="s">
        <v>46492</v>
      </c>
    </row>
    <row r="10898" spans="1:7" x14ac:dyDescent="0.25">
      <c r="A10898" t="s">
        <v>46493</v>
      </c>
      <c r="B10898" s="1" t="s">
        <v>46494</v>
      </c>
      <c r="C10898" s="1" t="s">
        <v>46495</v>
      </c>
      <c r="D10898" s="1" t="s">
        <v>46496</v>
      </c>
      <c r="E10898" s="1" t="s">
        <v>46497</v>
      </c>
      <c r="F10898" t="s">
        <v>46498</v>
      </c>
      <c r="G10898" t="s">
        <v>46499</v>
      </c>
    </row>
    <row r="10899" spans="1:7" x14ac:dyDescent="0.25">
      <c r="A10899" t="s">
        <v>46500</v>
      </c>
      <c r="B10899" s="1" t="s">
        <v>46501</v>
      </c>
      <c r="C10899" s="1" t="s">
        <v>46502</v>
      </c>
      <c r="D10899" s="1" t="s">
        <v>46503</v>
      </c>
      <c r="E10899" s="1" t="s">
        <v>46504</v>
      </c>
      <c r="F10899" t="s">
        <v>46505</v>
      </c>
      <c r="G10899" t="s">
        <v>46506</v>
      </c>
    </row>
    <row r="10900" spans="1:7" x14ac:dyDescent="0.25">
      <c r="A10900" t="s">
        <v>46507</v>
      </c>
      <c r="B10900" s="1" t="s">
        <v>46508</v>
      </c>
      <c r="C10900" s="1" t="s">
        <v>46509</v>
      </c>
      <c r="D10900" s="1" t="s">
        <v>46510</v>
      </c>
      <c r="E10900" s="1" t="s">
        <v>46511</v>
      </c>
      <c r="F10900" t="s">
        <v>46512</v>
      </c>
      <c r="G10900" t="s">
        <v>46513</v>
      </c>
    </row>
    <row r="10901" spans="1:7" x14ac:dyDescent="0.25">
      <c r="A10901" t="s">
        <v>46514</v>
      </c>
      <c r="B10901" s="1" t="s">
        <v>46515</v>
      </c>
      <c r="C10901" s="1" t="s">
        <v>46516</v>
      </c>
      <c r="D10901" s="1" t="s">
        <v>46517</v>
      </c>
      <c r="E10901" s="1" t="s">
        <v>46518</v>
      </c>
      <c r="F10901" t="s">
        <v>46519</v>
      </c>
      <c r="G10901" t="s">
        <v>46520</v>
      </c>
    </row>
    <row r="10902" spans="1:7" x14ac:dyDescent="0.25">
      <c r="A10902" t="s">
        <v>46521</v>
      </c>
      <c r="B10902" s="1" t="s">
        <v>46522</v>
      </c>
      <c r="C10902" s="1" t="s">
        <v>46523</v>
      </c>
      <c r="D10902" s="1" t="s">
        <v>46524</v>
      </c>
      <c r="E10902" s="1" t="s">
        <v>46525</v>
      </c>
      <c r="F10902" t="s">
        <v>46526</v>
      </c>
      <c r="G10902" t="s">
        <v>46527</v>
      </c>
    </row>
    <row r="10903" spans="1:7" x14ac:dyDescent="0.25">
      <c r="A10903" t="s">
        <v>46528</v>
      </c>
      <c r="B10903" s="1" t="s">
        <v>46529</v>
      </c>
      <c r="C10903" s="1" t="s">
        <v>46530</v>
      </c>
      <c r="D10903" s="1" t="s">
        <v>46531</v>
      </c>
      <c r="E10903" s="1" t="s">
        <v>46532</v>
      </c>
      <c r="F10903" t="s">
        <v>46533</v>
      </c>
      <c r="G10903" t="s">
        <v>46534</v>
      </c>
    </row>
    <row r="10904" spans="1:7" x14ac:dyDescent="0.25">
      <c r="A10904" t="s">
        <v>46535</v>
      </c>
      <c r="B10904" s="1" t="s">
        <v>46536</v>
      </c>
      <c r="C10904" s="1" t="s">
        <v>46537</v>
      </c>
      <c r="D10904" s="1" t="s">
        <v>46538</v>
      </c>
      <c r="E10904" s="1" t="s">
        <v>46539</v>
      </c>
      <c r="F10904" t="s">
        <v>46540</v>
      </c>
      <c r="G10904" t="s">
        <v>46541</v>
      </c>
    </row>
    <row r="10905" spans="1:7" x14ac:dyDescent="0.25">
      <c r="A10905" t="s">
        <v>46542</v>
      </c>
      <c r="B10905" s="1" t="s">
        <v>46543</v>
      </c>
      <c r="C10905" s="1" t="s">
        <v>46544</v>
      </c>
      <c r="D10905" s="1" t="s">
        <v>46545</v>
      </c>
      <c r="E10905" s="1" t="s">
        <v>46546</v>
      </c>
      <c r="F10905" t="s">
        <v>46547</v>
      </c>
      <c r="G10905" t="s">
        <v>46548</v>
      </c>
    </row>
    <row r="10906" spans="1:7" x14ac:dyDescent="0.25">
      <c r="A10906" t="s">
        <v>46549</v>
      </c>
      <c r="B10906" s="1" t="s">
        <v>46550</v>
      </c>
      <c r="C10906" s="1" t="s">
        <v>46551</v>
      </c>
      <c r="D10906" s="1" t="s">
        <v>46552</v>
      </c>
      <c r="E10906" s="1" t="s">
        <v>46553</v>
      </c>
      <c r="F10906" t="s">
        <v>46554</v>
      </c>
      <c r="G10906" t="s">
        <v>46555</v>
      </c>
    </row>
    <row r="10907" spans="1:7" x14ac:dyDescent="0.25">
      <c r="A10907" t="s">
        <v>46556</v>
      </c>
      <c r="B10907" s="1" t="s">
        <v>46557</v>
      </c>
      <c r="C10907" s="1" t="s">
        <v>46558</v>
      </c>
      <c r="D10907" s="1" t="s">
        <v>46559</v>
      </c>
      <c r="E10907" s="1" t="s">
        <v>46560</v>
      </c>
      <c r="F10907" t="s">
        <v>46561</v>
      </c>
      <c r="G10907" t="s">
        <v>46562</v>
      </c>
    </row>
    <row r="10908" spans="1:7" x14ac:dyDescent="0.25">
      <c r="A10908" t="s">
        <v>46563</v>
      </c>
      <c r="B10908" s="1" t="s">
        <v>46564</v>
      </c>
      <c r="C10908" s="1" t="s">
        <v>46565</v>
      </c>
      <c r="D10908" s="1" t="s">
        <v>46566</v>
      </c>
      <c r="E10908" s="1" t="s">
        <v>46567</v>
      </c>
      <c r="F10908" t="s">
        <v>46568</v>
      </c>
      <c r="G10908" t="s">
        <v>46569</v>
      </c>
    </row>
    <row r="10909" spans="1:7" x14ac:dyDescent="0.25">
      <c r="A10909" t="s">
        <v>46570</v>
      </c>
      <c r="B10909" s="1" t="s">
        <v>46571</v>
      </c>
      <c r="C10909" s="1" t="s">
        <v>46572</v>
      </c>
      <c r="D10909" s="1" t="s">
        <v>46573</v>
      </c>
      <c r="E10909" s="1" t="s">
        <v>46574</v>
      </c>
      <c r="F10909" t="s">
        <v>46575</v>
      </c>
      <c r="G10909" t="s">
        <v>46576</v>
      </c>
    </row>
    <row r="10910" spans="1:7" x14ac:dyDescent="0.25">
      <c r="A10910" t="s">
        <v>46577</v>
      </c>
      <c r="B10910" s="1" t="s">
        <v>46578</v>
      </c>
      <c r="C10910" s="1" t="s">
        <v>46579</v>
      </c>
      <c r="D10910" s="1" t="s">
        <v>46580</v>
      </c>
      <c r="E10910" s="1" t="s">
        <v>46581</v>
      </c>
      <c r="F10910" t="s">
        <v>46582</v>
      </c>
      <c r="G10910" t="s">
        <v>46583</v>
      </c>
    </row>
    <row r="10911" spans="1:7" x14ac:dyDescent="0.25">
      <c r="A10911" t="s">
        <v>46584</v>
      </c>
      <c r="B10911" s="1" t="s">
        <v>46585</v>
      </c>
      <c r="C10911" s="1" t="s">
        <v>46586</v>
      </c>
      <c r="D10911" s="1" t="s">
        <v>46587</v>
      </c>
      <c r="E10911" s="1" t="s">
        <v>46588</v>
      </c>
      <c r="F10911" t="s">
        <v>46589</v>
      </c>
      <c r="G10911" t="s">
        <v>46590</v>
      </c>
    </row>
    <row r="10912" spans="1:7" x14ac:dyDescent="0.25">
      <c r="A10912" t="s">
        <v>46591</v>
      </c>
      <c r="B10912" s="1" t="s">
        <v>46592</v>
      </c>
      <c r="C10912" s="1" t="s">
        <v>46593</v>
      </c>
      <c r="D10912" s="1" t="s">
        <v>46594</v>
      </c>
      <c r="E10912" s="1" t="s">
        <v>46595</v>
      </c>
      <c r="F10912" t="s">
        <v>46596</v>
      </c>
      <c r="G10912" t="s">
        <v>46597</v>
      </c>
    </row>
    <row r="10913" spans="1:7" x14ac:dyDescent="0.25">
      <c r="A10913" t="s">
        <v>46598</v>
      </c>
      <c r="B10913" s="1" t="s">
        <v>46599</v>
      </c>
      <c r="C10913" s="1" t="s">
        <v>46600</v>
      </c>
      <c r="D10913" s="1" t="s">
        <v>46601</v>
      </c>
      <c r="E10913" s="1" t="s">
        <v>46602</v>
      </c>
      <c r="F10913" t="s">
        <v>46603</v>
      </c>
      <c r="G10913" t="s">
        <v>46604</v>
      </c>
    </row>
    <row r="10914" spans="1:7" x14ac:dyDescent="0.25">
      <c r="A10914" t="s">
        <v>46605</v>
      </c>
      <c r="B10914" s="1" t="s">
        <v>46606</v>
      </c>
      <c r="C10914" s="1" t="s">
        <v>46607</v>
      </c>
      <c r="D10914" s="1" t="s">
        <v>46608</v>
      </c>
      <c r="E10914" s="1" t="s">
        <v>46609</v>
      </c>
      <c r="F10914" t="s">
        <v>46610</v>
      </c>
      <c r="G10914" t="s">
        <v>46611</v>
      </c>
    </row>
    <row r="10915" spans="1:7" x14ac:dyDescent="0.25">
      <c r="A10915" t="s">
        <v>46612</v>
      </c>
      <c r="B10915" s="1" t="s">
        <v>46613</v>
      </c>
      <c r="C10915" s="1" t="s">
        <v>46614</v>
      </c>
      <c r="D10915" s="1" t="s">
        <v>46615</v>
      </c>
      <c r="E10915" s="1" t="s">
        <v>46616</v>
      </c>
      <c r="F10915" t="s">
        <v>46617</v>
      </c>
      <c r="G10915" t="s">
        <v>46618</v>
      </c>
    </row>
    <row r="10916" spans="1:7" x14ac:dyDescent="0.25">
      <c r="A10916" t="s">
        <v>46619</v>
      </c>
      <c r="B10916" s="1" t="s">
        <v>46620</v>
      </c>
      <c r="C10916" s="1" t="s">
        <v>46621</v>
      </c>
      <c r="D10916" s="1" t="s">
        <v>46622</v>
      </c>
      <c r="E10916" s="1" t="s">
        <v>46623</v>
      </c>
      <c r="F10916" t="s">
        <v>46624</v>
      </c>
      <c r="G10916" t="s">
        <v>46625</v>
      </c>
    </row>
    <row r="10917" spans="1:7" x14ac:dyDescent="0.25">
      <c r="A10917" t="s">
        <v>46626</v>
      </c>
      <c r="B10917" s="1" t="s">
        <v>46627</v>
      </c>
      <c r="C10917" s="1" t="s">
        <v>46628</v>
      </c>
      <c r="D10917" s="1" t="s">
        <v>46629</v>
      </c>
      <c r="E10917" s="1" t="s">
        <v>46630</v>
      </c>
      <c r="F10917" t="s">
        <v>46631</v>
      </c>
      <c r="G10917" t="s">
        <v>46632</v>
      </c>
    </row>
    <row r="10918" spans="1:7" x14ac:dyDescent="0.25">
      <c r="A10918" t="s">
        <v>46633</v>
      </c>
      <c r="B10918" s="1" t="s">
        <v>46634</v>
      </c>
      <c r="C10918" s="1" t="s">
        <v>46635</v>
      </c>
      <c r="D10918" s="1" t="s">
        <v>46636</v>
      </c>
      <c r="E10918" s="1" t="s">
        <v>46637</v>
      </c>
      <c r="F10918" t="s">
        <v>46638</v>
      </c>
      <c r="G10918" t="s">
        <v>46639</v>
      </c>
    </row>
    <row r="10919" spans="1:7" x14ac:dyDescent="0.25">
      <c r="A10919" t="s">
        <v>46640</v>
      </c>
      <c r="B10919" s="1" t="s">
        <v>46641</v>
      </c>
      <c r="C10919" s="1" t="s">
        <v>46642</v>
      </c>
      <c r="D10919" s="1" t="s">
        <v>46643</v>
      </c>
      <c r="E10919" s="1" t="s">
        <v>46644</v>
      </c>
      <c r="F10919" t="s">
        <v>46645</v>
      </c>
      <c r="G10919" t="s">
        <v>46646</v>
      </c>
    </row>
    <row r="10920" spans="1:7" x14ac:dyDescent="0.25">
      <c r="A10920" t="s">
        <v>46647</v>
      </c>
      <c r="B10920" s="1" t="s">
        <v>46648</v>
      </c>
      <c r="C10920" s="1" t="s">
        <v>46649</v>
      </c>
      <c r="D10920" s="1" t="s">
        <v>46650</v>
      </c>
      <c r="E10920" s="1" t="s">
        <v>46651</v>
      </c>
      <c r="F10920" t="s">
        <v>46652</v>
      </c>
      <c r="G10920" t="s">
        <v>46653</v>
      </c>
    </row>
    <row r="10921" spans="1:7" x14ac:dyDescent="0.25">
      <c r="A10921" t="s">
        <v>46654</v>
      </c>
      <c r="B10921" s="1" t="s">
        <v>46655</v>
      </c>
      <c r="C10921" s="1" t="s">
        <v>46656</v>
      </c>
      <c r="D10921" s="1" t="s">
        <v>46657</v>
      </c>
      <c r="E10921" s="1" t="s">
        <v>46658</v>
      </c>
      <c r="F10921" t="s">
        <v>46659</v>
      </c>
      <c r="G10921" t="s">
        <v>46660</v>
      </c>
    </row>
    <row r="10922" spans="1:7" x14ac:dyDescent="0.25">
      <c r="A10922" t="s">
        <v>46661</v>
      </c>
      <c r="B10922" s="1" t="s">
        <v>46662</v>
      </c>
      <c r="C10922" s="1" t="s">
        <v>46663</v>
      </c>
      <c r="D10922" s="1" t="s">
        <v>46664</v>
      </c>
      <c r="E10922" s="1" t="s">
        <v>46665</v>
      </c>
      <c r="F10922" t="s">
        <v>46666</v>
      </c>
      <c r="G10922" t="s">
        <v>46667</v>
      </c>
    </row>
    <row r="10923" spans="1:7" x14ac:dyDescent="0.25">
      <c r="A10923" t="s">
        <v>46668</v>
      </c>
      <c r="B10923" s="1" t="s">
        <v>46669</v>
      </c>
      <c r="C10923" s="1" t="s">
        <v>46670</v>
      </c>
      <c r="D10923" s="1" t="s">
        <v>46671</v>
      </c>
      <c r="E10923" s="1" t="s">
        <v>46672</v>
      </c>
      <c r="F10923" t="s">
        <v>46673</v>
      </c>
      <c r="G10923" t="s">
        <v>46674</v>
      </c>
    </row>
    <row r="10924" spans="1:7" x14ac:dyDescent="0.25">
      <c r="A10924" t="s">
        <v>46675</v>
      </c>
      <c r="B10924" s="1" t="s">
        <v>46676</v>
      </c>
      <c r="C10924" s="1" t="s">
        <v>46677</v>
      </c>
      <c r="D10924" s="1" t="s">
        <v>46678</v>
      </c>
      <c r="E10924" s="1" t="s">
        <v>46679</v>
      </c>
      <c r="F10924" t="s">
        <v>46680</v>
      </c>
      <c r="G10924" t="s">
        <v>46681</v>
      </c>
    </row>
    <row r="10925" spans="1:7" x14ac:dyDescent="0.25">
      <c r="A10925" t="s">
        <v>46682</v>
      </c>
      <c r="B10925" s="1" t="s">
        <v>46683</v>
      </c>
      <c r="C10925" s="1" t="s">
        <v>46684</v>
      </c>
      <c r="D10925" s="1" t="s">
        <v>46685</v>
      </c>
      <c r="E10925" s="1" t="s">
        <v>46686</v>
      </c>
      <c r="F10925" t="s">
        <v>46687</v>
      </c>
      <c r="G10925" t="s">
        <v>46688</v>
      </c>
    </row>
    <row r="10926" spans="1:7" x14ac:dyDescent="0.25">
      <c r="A10926" t="s">
        <v>46689</v>
      </c>
      <c r="B10926" s="1" t="s">
        <v>46690</v>
      </c>
      <c r="C10926" s="1" t="s">
        <v>46691</v>
      </c>
      <c r="D10926" s="1" t="s">
        <v>46692</v>
      </c>
      <c r="E10926" s="1" t="s">
        <v>46693</v>
      </c>
      <c r="F10926" t="s">
        <v>46694</v>
      </c>
      <c r="G10926" t="s">
        <v>46695</v>
      </c>
    </row>
    <row r="10927" spans="1:7" x14ac:dyDescent="0.25">
      <c r="A10927" t="s">
        <v>46696</v>
      </c>
      <c r="B10927" s="1" t="s">
        <v>46697</v>
      </c>
      <c r="C10927" s="1" t="s">
        <v>46698</v>
      </c>
      <c r="D10927" s="1" t="s">
        <v>46699</v>
      </c>
      <c r="E10927" s="1" t="s">
        <v>46700</v>
      </c>
      <c r="F10927" t="s">
        <v>46701</v>
      </c>
      <c r="G10927" t="s">
        <v>46702</v>
      </c>
    </row>
    <row r="10928" spans="1:7" x14ac:dyDescent="0.25">
      <c r="A10928" t="s">
        <v>46703</v>
      </c>
      <c r="B10928" s="1" t="s">
        <v>46704</v>
      </c>
      <c r="C10928" s="1" t="s">
        <v>46705</v>
      </c>
      <c r="D10928" s="1" t="s">
        <v>46706</v>
      </c>
      <c r="E10928" s="1" t="s">
        <v>46707</v>
      </c>
      <c r="F10928" t="s">
        <v>46708</v>
      </c>
      <c r="G10928" t="s">
        <v>46709</v>
      </c>
    </row>
    <row r="10929" spans="1:7" x14ac:dyDescent="0.25">
      <c r="A10929" t="s">
        <v>46710</v>
      </c>
      <c r="B10929" s="1" t="s">
        <v>46711</v>
      </c>
      <c r="C10929" s="1" t="s">
        <v>46712</v>
      </c>
      <c r="D10929" s="1" t="s">
        <v>46713</v>
      </c>
      <c r="E10929" s="1" t="s">
        <v>46714</v>
      </c>
      <c r="F10929" t="s">
        <v>46715</v>
      </c>
      <c r="G10929" t="s">
        <v>46716</v>
      </c>
    </row>
    <row r="10930" spans="1:7" x14ac:dyDescent="0.25">
      <c r="A10930" t="s">
        <v>46717</v>
      </c>
      <c r="B10930" s="1" t="s">
        <v>46718</v>
      </c>
      <c r="C10930" s="1" t="s">
        <v>46719</v>
      </c>
      <c r="D10930" s="1" t="s">
        <v>46720</v>
      </c>
      <c r="E10930" s="1" t="s">
        <v>46721</v>
      </c>
      <c r="F10930" t="s">
        <v>46722</v>
      </c>
      <c r="G10930" t="s">
        <v>46723</v>
      </c>
    </row>
    <row r="10931" spans="1:7" x14ac:dyDescent="0.25">
      <c r="A10931" t="s">
        <v>46724</v>
      </c>
      <c r="B10931" s="1" t="s">
        <v>46725</v>
      </c>
      <c r="C10931" s="1" t="s">
        <v>46726</v>
      </c>
      <c r="D10931" s="1" t="s">
        <v>46727</v>
      </c>
      <c r="E10931" s="1" t="s">
        <v>46728</v>
      </c>
      <c r="F10931" t="s">
        <v>46729</v>
      </c>
      <c r="G10931" t="s">
        <v>46730</v>
      </c>
    </row>
    <row r="10932" spans="1:7" x14ac:dyDescent="0.25">
      <c r="A10932" t="s">
        <v>46731</v>
      </c>
      <c r="B10932" s="1" t="s">
        <v>46732</v>
      </c>
      <c r="C10932" s="1" t="s">
        <v>46733</v>
      </c>
      <c r="D10932" s="1" t="s">
        <v>46734</v>
      </c>
      <c r="E10932" s="1" t="s">
        <v>46735</v>
      </c>
      <c r="F10932" t="s">
        <v>46736</v>
      </c>
      <c r="G10932" t="s">
        <v>46737</v>
      </c>
    </row>
    <row r="10933" spans="1:7" x14ac:dyDescent="0.25">
      <c r="A10933" t="s">
        <v>46738</v>
      </c>
      <c r="B10933" s="1" t="s">
        <v>46739</v>
      </c>
      <c r="C10933" s="1" t="s">
        <v>46740</v>
      </c>
      <c r="D10933" s="1" t="s">
        <v>46741</v>
      </c>
      <c r="E10933" s="1" t="s">
        <v>46742</v>
      </c>
      <c r="F10933" t="s">
        <v>46743</v>
      </c>
      <c r="G10933" t="s">
        <v>46744</v>
      </c>
    </row>
    <row r="10934" spans="1:7" x14ac:dyDescent="0.25">
      <c r="A10934" t="s">
        <v>46745</v>
      </c>
      <c r="B10934" s="1" t="s">
        <v>46746</v>
      </c>
      <c r="C10934" s="1" t="s">
        <v>46747</v>
      </c>
      <c r="D10934" s="1" t="s">
        <v>46748</v>
      </c>
      <c r="E10934" s="1" t="s">
        <v>46749</v>
      </c>
      <c r="F10934" t="s">
        <v>46750</v>
      </c>
      <c r="G10934" t="s">
        <v>46751</v>
      </c>
    </row>
    <row r="10935" spans="1:7" x14ac:dyDescent="0.25">
      <c r="A10935" t="s">
        <v>46752</v>
      </c>
      <c r="B10935" s="1" t="s">
        <v>46753</v>
      </c>
      <c r="C10935" s="1" t="s">
        <v>46754</v>
      </c>
      <c r="D10935" s="1" t="s">
        <v>46755</v>
      </c>
      <c r="E10935" s="1" t="s">
        <v>46756</v>
      </c>
      <c r="F10935" t="s">
        <v>46757</v>
      </c>
      <c r="G10935" t="s">
        <v>46758</v>
      </c>
    </row>
    <row r="10936" spans="1:7" x14ac:dyDescent="0.25">
      <c r="A10936" t="s">
        <v>46759</v>
      </c>
      <c r="B10936" s="1" t="s">
        <v>46760</v>
      </c>
      <c r="C10936" s="1" t="s">
        <v>46761</v>
      </c>
      <c r="D10936" s="1" t="s">
        <v>46762</v>
      </c>
      <c r="E10936" s="1" t="s">
        <v>46763</v>
      </c>
      <c r="F10936" t="s">
        <v>46764</v>
      </c>
      <c r="G10936" t="s">
        <v>46765</v>
      </c>
    </row>
    <row r="10937" spans="1:7" x14ac:dyDescent="0.25">
      <c r="A10937" t="s">
        <v>46766</v>
      </c>
      <c r="B10937" s="1" t="s">
        <v>46767</v>
      </c>
      <c r="C10937" s="1" t="s">
        <v>46768</v>
      </c>
      <c r="D10937" s="1" t="s">
        <v>46769</v>
      </c>
      <c r="E10937" s="1" t="s">
        <v>46770</v>
      </c>
      <c r="F10937" t="s">
        <v>46771</v>
      </c>
      <c r="G10937" t="s">
        <v>46772</v>
      </c>
    </row>
    <row r="10938" spans="1:7" x14ac:dyDescent="0.25">
      <c r="A10938" t="s">
        <v>46773</v>
      </c>
      <c r="B10938" s="1" t="s">
        <v>46774</v>
      </c>
      <c r="C10938" s="1" t="s">
        <v>46775</v>
      </c>
      <c r="D10938" s="1" t="s">
        <v>46776</v>
      </c>
      <c r="E10938" s="1" t="s">
        <v>46777</v>
      </c>
      <c r="F10938" t="s">
        <v>46778</v>
      </c>
      <c r="G10938" t="s">
        <v>46779</v>
      </c>
    </row>
    <row r="10939" spans="1:7" x14ac:dyDescent="0.25">
      <c r="A10939" t="s">
        <v>46780</v>
      </c>
      <c r="B10939" s="1" t="s">
        <v>46781</v>
      </c>
      <c r="C10939" s="1" t="s">
        <v>46782</v>
      </c>
      <c r="D10939" s="1" t="s">
        <v>46783</v>
      </c>
      <c r="E10939" s="1" t="s">
        <v>46784</v>
      </c>
      <c r="F10939" t="s">
        <v>46785</v>
      </c>
      <c r="G10939" t="s">
        <v>46786</v>
      </c>
    </row>
    <row r="10940" spans="1:7" x14ac:dyDescent="0.25">
      <c r="A10940" t="s">
        <v>46787</v>
      </c>
      <c r="B10940" s="1" t="s">
        <v>46788</v>
      </c>
      <c r="C10940" s="1" t="s">
        <v>46789</v>
      </c>
      <c r="D10940" s="1" t="s">
        <v>46790</v>
      </c>
      <c r="E10940" s="1" t="s">
        <v>46791</v>
      </c>
      <c r="F10940" t="s">
        <v>46792</v>
      </c>
      <c r="G10940" t="s">
        <v>46793</v>
      </c>
    </row>
    <row r="10941" spans="1:7" x14ac:dyDescent="0.25">
      <c r="A10941" t="s">
        <v>46794</v>
      </c>
      <c r="B10941" s="1" t="s">
        <v>46795</v>
      </c>
      <c r="C10941" s="1" t="s">
        <v>46796</v>
      </c>
      <c r="D10941" s="1" t="s">
        <v>46797</v>
      </c>
      <c r="E10941" s="1" t="s">
        <v>46798</v>
      </c>
      <c r="F10941" t="s">
        <v>46799</v>
      </c>
      <c r="G10941" t="s">
        <v>46800</v>
      </c>
    </row>
    <row r="10942" spans="1:7" x14ac:dyDescent="0.25">
      <c r="A10942" t="s">
        <v>46801</v>
      </c>
      <c r="B10942" s="1" t="s">
        <v>46802</v>
      </c>
      <c r="C10942" s="1" t="s">
        <v>46803</v>
      </c>
      <c r="D10942" s="1" t="s">
        <v>46804</v>
      </c>
      <c r="E10942" s="1" t="s">
        <v>46805</v>
      </c>
      <c r="F10942" t="s">
        <v>46806</v>
      </c>
      <c r="G10942" t="s">
        <v>46807</v>
      </c>
    </row>
    <row r="10943" spans="1:7" x14ac:dyDescent="0.25">
      <c r="A10943" t="s">
        <v>46808</v>
      </c>
      <c r="B10943" s="1" t="s">
        <v>46809</v>
      </c>
      <c r="C10943" s="1" t="s">
        <v>46810</v>
      </c>
      <c r="D10943" s="1" t="s">
        <v>46811</v>
      </c>
      <c r="E10943" s="1" t="s">
        <v>46812</v>
      </c>
      <c r="F10943" t="s">
        <v>46813</v>
      </c>
      <c r="G10943" t="s">
        <v>46814</v>
      </c>
    </row>
    <row r="10944" spans="1:7" x14ac:dyDescent="0.25">
      <c r="A10944" t="s">
        <v>46815</v>
      </c>
      <c r="B10944" s="1" t="s">
        <v>46816</v>
      </c>
      <c r="C10944" s="1" t="s">
        <v>46817</v>
      </c>
      <c r="D10944" s="1" t="s">
        <v>46818</v>
      </c>
      <c r="E10944" s="1" t="s">
        <v>46819</v>
      </c>
      <c r="F10944" t="s">
        <v>46820</v>
      </c>
      <c r="G10944" t="s">
        <v>46821</v>
      </c>
    </row>
    <row r="10945" spans="1:7" x14ac:dyDescent="0.25">
      <c r="A10945" t="s">
        <v>46822</v>
      </c>
      <c r="B10945" s="1" t="s">
        <v>46823</v>
      </c>
      <c r="C10945" s="1" t="s">
        <v>46824</v>
      </c>
      <c r="D10945" s="1" t="s">
        <v>46825</v>
      </c>
      <c r="E10945" s="1" t="s">
        <v>46826</v>
      </c>
      <c r="F10945" t="s">
        <v>46827</v>
      </c>
      <c r="G10945" t="s">
        <v>46828</v>
      </c>
    </row>
    <row r="10946" spans="1:7" x14ac:dyDescent="0.25">
      <c r="A10946" t="s">
        <v>46829</v>
      </c>
      <c r="B10946" s="1" t="s">
        <v>46830</v>
      </c>
      <c r="C10946" s="1" t="s">
        <v>46831</v>
      </c>
      <c r="D10946" s="1" t="s">
        <v>46832</v>
      </c>
      <c r="E10946" s="1" t="s">
        <v>46833</v>
      </c>
      <c r="F10946" t="s">
        <v>46834</v>
      </c>
      <c r="G10946" t="s">
        <v>46835</v>
      </c>
    </row>
    <row r="10947" spans="1:7" x14ac:dyDescent="0.25">
      <c r="A10947" t="s">
        <v>46836</v>
      </c>
      <c r="B10947" s="1" t="s">
        <v>46837</v>
      </c>
      <c r="C10947" s="1" t="s">
        <v>46838</v>
      </c>
      <c r="D10947" s="1" t="s">
        <v>46839</v>
      </c>
      <c r="E10947" s="1" t="s">
        <v>46840</v>
      </c>
      <c r="F10947" t="s">
        <v>46841</v>
      </c>
      <c r="G10947" t="s">
        <v>46842</v>
      </c>
    </row>
    <row r="10948" spans="1:7" x14ac:dyDescent="0.25">
      <c r="A10948" t="s">
        <v>46843</v>
      </c>
      <c r="B10948" s="1" t="s">
        <v>46844</v>
      </c>
      <c r="C10948" s="1" t="s">
        <v>46845</v>
      </c>
      <c r="D10948" s="1" t="s">
        <v>46846</v>
      </c>
      <c r="E10948" s="1" t="s">
        <v>46847</v>
      </c>
      <c r="F10948" t="s">
        <v>46848</v>
      </c>
      <c r="G10948" t="s">
        <v>46849</v>
      </c>
    </row>
    <row r="10949" spans="1:7" x14ac:dyDescent="0.25">
      <c r="A10949" t="s">
        <v>46850</v>
      </c>
      <c r="B10949" s="1" t="s">
        <v>46851</v>
      </c>
      <c r="C10949" s="1" t="s">
        <v>46852</v>
      </c>
      <c r="D10949" s="1" t="s">
        <v>46853</v>
      </c>
      <c r="E10949" s="1" t="s">
        <v>46854</v>
      </c>
      <c r="F10949" t="s">
        <v>46855</v>
      </c>
      <c r="G10949" t="s">
        <v>46856</v>
      </c>
    </row>
    <row r="10950" spans="1:7" x14ac:dyDescent="0.25">
      <c r="A10950" t="s">
        <v>46857</v>
      </c>
      <c r="B10950" s="1" t="s">
        <v>46858</v>
      </c>
      <c r="C10950" s="1" t="s">
        <v>46859</v>
      </c>
      <c r="D10950" s="1" t="s">
        <v>46860</v>
      </c>
      <c r="E10950" s="1" t="s">
        <v>46861</v>
      </c>
      <c r="F10950" t="s">
        <v>46862</v>
      </c>
      <c r="G10950" t="s">
        <v>46863</v>
      </c>
    </row>
    <row r="10951" spans="1:7" x14ac:dyDescent="0.25">
      <c r="A10951" t="s">
        <v>46864</v>
      </c>
      <c r="B10951" s="1" t="s">
        <v>46865</v>
      </c>
      <c r="C10951" s="1" t="s">
        <v>46866</v>
      </c>
      <c r="D10951" s="1" t="s">
        <v>46867</v>
      </c>
      <c r="E10951" s="1" t="s">
        <v>46868</v>
      </c>
      <c r="F10951" t="s">
        <v>46869</v>
      </c>
      <c r="G10951" t="s">
        <v>46870</v>
      </c>
    </row>
    <row r="10952" spans="1:7" x14ac:dyDescent="0.25">
      <c r="A10952" t="s">
        <v>46871</v>
      </c>
      <c r="B10952" s="1" t="s">
        <v>46872</v>
      </c>
      <c r="C10952" s="1" t="s">
        <v>46873</v>
      </c>
      <c r="D10952" s="1" t="s">
        <v>46874</v>
      </c>
      <c r="E10952" s="1" t="s">
        <v>46875</v>
      </c>
      <c r="F10952" t="s">
        <v>46876</v>
      </c>
      <c r="G10952" t="s">
        <v>46877</v>
      </c>
    </row>
    <row r="10953" spans="1:7" x14ac:dyDescent="0.25">
      <c r="A10953" t="s">
        <v>46878</v>
      </c>
      <c r="B10953" s="1" t="s">
        <v>46879</v>
      </c>
      <c r="C10953" s="1" t="s">
        <v>46880</v>
      </c>
      <c r="D10953" s="1" t="s">
        <v>46881</v>
      </c>
      <c r="E10953" s="1" t="s">
        <v>46882</v>
      </c>
      <c r="F10953" t="s">
        <v>46883</v>
      </c>
      <c r="G10953" t="s">
        <v>46884</v>
      </c>
    </row>
    <row r="10954" spans="1:7" x14ac:dyDescent="0.25">
      <c r="A10954" t="s">
        <v>46885</v>
      </c>
      <c r="B10954" s="1" t="s">
        <v>46886</v>
      </c>
      <c r="C10954" s="1" t="s">
        <v>46887</v>
      </c>
      <c r="D10954" s="1" t="s">
        <v>46888</v>
      </c>
      <c r="E10954" s="1" t="s">
        <v>46889</v>
      </c>
      <c r="F10954" t="s">
        <v>46890</v>
      </c>
      <c r="G10954" t="s">
        <v>46891</v>
      </c>
    </row>
    <row r="10955" spans="1:7" x14ac:dyDescent="0.25">
      <c r="A10955" t="s">
        <v>46892</v>
      </c>
      <c r="B10955" s="1" t="s">
        <v>46893</v>
      </c>
      <c r="C10955" s="1" t="s">
        <v>46894</v>
      </c>
      <c r="D10955" s="1" t="s">
        <v>46895</v>
      </c>
      <c r="E10955" s="1" t="s">
        <v>46896</v>
      </c>
      <c r="F10955" t="s">
        <v>46897</v>
      </c>
      <c r="G10955" t="s">
        <v>46898</v>
      </c>
    </row>
    <row r="10956" spans="1:7" x14ac:dyDescent="0.25">
      <c r="A10956" t="s">
        <v>46899</v>
      </c>
      <c r="B10956" s="1" t="s">
        <v>46900</v>
      </c>
      <c r="C10956" s="1" t="s">
        <v>46901</v>
      </c>
      <c r="D10956" s="1" t="s">
        <v>46902</v>
      </c>
      <c r="E10956" s="1" t="s">
        <v>46903</v>
      </c>
      <c r="F10956" t="s">
        <v>46904</v>
      </c>
      <c r="G10956" t="s">
        <v>46905</v>
      </c>
    </row>
    <row r="10957" spans="1:7" x14ac:dyDescent="0.25">
      <c r="A10957" t="s">
        <v>46906</v>
      </c>
      <c r="B10957" s="1" t="s">
        <v>46907</v>
      </c>
      <c r="C10957" s="1" t="s">
        <v>46908</v>
      </c>
      <c r="D10957" s="1" t="s">
        <v>46909</v>
      </c>
      <c r="E10957" s="1" t="s">
        <v>46910</v>
      </c>
      <c r="F10957" t="s">
        <v>46911</v>
      </c>
      <c r="G10957" t="s">
        <v>46912</v>
      </c>
    </row>
    <row r="10958" spans="1:7" x14ac:dyDescent="0.25">
      <c r="A10958" t="s">
        <v>46913</v>
      </c>
      <c r="B10958" s="1" t="s">
        <v>46914</v>
      </c>
      <c r="C10958" s="1" t="s">
        <v>46915</v>
      </c>
      <c r="D10958" s="1" t="s">
        <v>46916</v>
      </c>
      <c r="E10958" s="1" t="s">
        <v>46917</v>
      </c>
      <c r="F10958" t="s">
        <v>46918</v>
      </c>
      <c r="G10958" t="s">
        <v>46919</v>
      </c>
    </row>
    <row r="10959" spans="1:7" x14ac:dyDescent="0.25">
      <c r="A10959" t="s">
        <v>46920</v>
      </c>
      <c r="B10959" s="1" t="s">
        <v>46921</v>
      </c>
      <c r="C10959" s="1" t="s">
        <v>46922</v>
      </c>
      <c r="D10959" s="1" t="s">
        <v>46923</v>
      </c>
      <c r="E10959" s="1" t="s">
        <v>46924</v>
      </c>
      <c r="F10959" t="s">
        <v>46925</v>
      </c>
      <c r="G10959" t="s">
        <v>46926</v>
      </c>
    </row>
    <row r="10960" spans="1:7" x14ac:dyDescent="0.25">
      <c r="A10960" t="s">
        <v>46927</v>
      </c>
      <c r="B10960" s="1" t="s">
        <v>46928</v>
      </c>
      <c r="C10960" s="1" t="s">
        <v>46929</v>
      </c>
      <c r="D10960" s="1" t="s">
        <v>46930</v>
      </c>
      <c r="E10960" s="1" t="s">
        <v>46931</v>
      </c>
      <c r="F10960" t="s">
        <v>46932</v>
      </c>
      <c r="G10960" t="s">
        <v>46933</v>
      </c>
    </row>
    <row r="10961" spans="1:7" x14ac:dyDescent="0.25">
      <c r="A10961" t="s">
        <v>46934</v>
      </c>
      <c r="B10961" s="1" t="s">
        <v>46935</v>
      </c>
      <c r="C10961" s="1" t="s">
        <v>46936</v>
      </c>
      <c r="D10961" s="1" t="s">
        <v>46937</v>
      </c>
      <c r="E10961" s="1" t="s">
        <v>46938</v>
      </c>
      <c r="F10961" t="s">
        <v>46939</v>
      </c>
      <c r="G10961" t="s">
        <v>46940</v>
      </c>
    </row>
    <row r="10962" spans="1:7" x14ac:dyDescent="0.25">
      <c r="A10962" t="s">
        <v>46941</v>
      </c>
      <c r="B10962" s="1" t="s">
        <v>46942</v>
      </c>
      <c r="C10962" s="1" t="s">
        <v>46943</v>
      </c>
      <c r="D10962" s="1" t="s">
        <v>46944</v>
      </c>
      <c r="E10962" s="1" t="s">
        <v>46945</v>
      </c>
      <c r="F10962" t="s">
        <v>46946</v>
      </c>
      <c r="G10962" t="s">
        <v>46947</v>
      </c>
    </row>
    <row r="10963" spans="1:7" x14ac:dyDescent="0.25">
      <c r="A10963" t="s">
        <v>46948</v>
      </c>
      <c r="B10963" s="1" t="s">
        <v>46949</v>
      </c>
      <c r="C10963" s="1" t="s">
        <v>46950</v>
      </c>
      <c r="D10963" s="1" t="s">
        <v>46951</v>
      </c>
      <c r="E10963" s="1" t="s">
        <v>46952</v>
      </c>
      <c r="F10963" t="s">
        <v>46953</v>
      </c>
      <c r="G10963" t="s">
        <v>46954</v>
      </c>
    </row>
    <row r="10964" spans="1:7" x14ac:dyDescent="0.25">
      <c r="A10964" t="s">
        <v>46955</v>
      </c>
      <c r="B10964" s="1" t="s">
        <v>46956</v>
      </c>
      <c r="C10964" s="1" t="s">
        <v>46957</v>
      </c>
      <c r="D10964" s="1" t="s">
        <v>46958</v>
      </c>
      <c r="E10964" s="1" t="s">
        <v>46959</v>
      </c>
      <c r="F10964" t="s">
        <v>46960</v>
      </c>
      <c r="G10964" t="s">
        <v>46961</v>
      </c>
    </row>
    <row r="10965" spans="1:7" x14ac:dyDescent="0.25">
      <c r="A10965" t="s">
        <v>46962</v>
      </c>
      <c r="B10965" s="1" t="s">
        <v>46963</v>
      </c>
      <c r="C10965" s="1" t="s">
        <v>46964</v>
      </c>
      <c r="D10965" s="1" t="s">
        <v>46965</v>
      </c>
      <c r="E10965" s="1" t="s">
        <v>46966</v>
      </c>
      <c r="F10965" t="s">
        <v>46967</v>
      </c>
      <c r="G10965" t="s">
        <v>46968</v>
      </c>
    </row>
    <row r="10966" spans="1:7" x14ac:dyDescent="0.25">
      <c r="A10966" t="s">
        <v>46969</v>
      </c>
      <c r="B10966" s="1" t="s">
        <v>46970</v>
      </c>
      <c r="C10966" s="1" t="s">
        <v>46971</v>
      </c>
      <c r="D10966" s="1" t="s">
        <v>46972</v>
      </c>
      <c r="E10966" s="1" t="s">
        <v>46973</v>
      </c>
      <c r="F10966" t="s">
        <v>46974</v>
      </c>
      <c r="G10966" t="s">
        <v>46975</v>
      </c>
    </row>
    <row r="10967" spans="1:7" x14ac:dyDescent="0.25">
      <c r="A10967" t="s">
        <v>46976</v>
      </c>
      <c r="B10967" s="1" t="s">
        <v>46977</v>
      </c>
      <c r="C10967" s="1" t="s">
        <v>46978</v>
      </c>
      <c r="D10967" s="1" t="s">
        <v>46979</v>
      </c>
      <c r="E10967" s="1" t="s">
        <v>46980</v>
      </c>
      <c r="F10967" t="s">
        <v>46981</v>
      </c>
      <c r="G10967" t="s">
        <v>46982</v>
      </c>
    </row>
    <row r="10968" spans="1:7" x14ac:dyDescent="0.25">
      <c r="A10968" t="s">
        <v>46983</v>
      </c>
      <c r="B10968" s="1" t="s">
        <v>46984</v>
      </c>
      <c r="C10968" s="1" t="s">
        <v>46985</v>
      </c>
      <c r="D10968" s="1" t="s">
        <v>46986</v>
      </c>
      <c r="E10968" s="1" t="s">
        <v>46987</v>
      </c>
      <c r="F10968" t="s">
        <v>46988</v>
      </c>
      <c r="G10968" t="s">
        <v>46989</v>
      </c>
    </row>
    <row r="10969" spans="1:7" x14ac:dyDescent="0.25">
      <c r="A10969" t="s">
        <v>46990</v>
      </c>
      <c r="B10969" s="1" t="s">
        <v>46991</v>
      </c>
      <c r="C10969" s="1" t="s">
        <v>46992</v>
      </c>
      <c r="D10969" s="1" t="s">
        <v>46993</v>
      </c>
      <c r="E10969" s="1" t="s">
        <v>46994</v>
      </c>
      <c r="F10969" t="s">
        <v>46995</v>
      </c>
      <c r="G10969" t="s">
        <v>46996</v>
      </c>
    </row>
    <row r="10970" spans="1:7" x14ac:dyDescent="0.25">
      <c r="A10970" t="s">
        <v>46997</v>
      </c>
      <c r="B10970" s="1" t="s">
        <v>46998</v>
      </c>
      <c r="C10970" s="1" t="s">
        <v>46999</v>
      </c>
      <c r="D10970" s="1" t="s">
        <v>47000</v>
      </c>
      <c r="E10970" s="1" t="s">
        <v>47001</v>
      </c>
      <c r="F10970" t="s">
        <v>47002</v>
      </c>
      <c r="G10970" t="s">
        <v>47003</v>
      </c>
    </row>
    <row r="10971" spans="1:7" x14ac:dyDescent="0.25">
      <c r="A10971" t="s">
        <v>47004</v>
      </c>
      <c r="B10971" s="1" t="s">
        <v>47005</v>
      </c>
      <c r="C10971" s="1" t="s">
        <v>47006</v>
      </c>
      <c r="D10971" s="1" t="s">
        <v>47007</v>
      </c>
      <c r="E10971" s="1" t="s">
        <v>47008</v>
      </c>
      <c r="F10971" t="s">
        <v>47009</v>
      </c>
      <c r="G10971" t="s">
        <v>47010</v>
      </c>
    </row>
    <row r="10972" spans="1:7" x14ac:dyDescent="0.25">
      <c r="A10972" t="s">
        <v>47011</v>
      </c>
      <c r="B10972" s="1" t="s">
        <v>47012</v>
      </c>
      <c r="C10972" s="1" t="s">
        <v>47013</v>
      </c>
      <c r="D10972" s="1" t="s">
        <v>47014</v>
      </c>
      <c r="E10972" s="1" t="s">
        <v>47015</v>
      </c>
      <c r="F10972" t="s">
        <v>47016</v>
      </c>
      <c r="G10972" t="s">
        <v>47017</v>
      </c>
    </row>
    <row r="10973" spans="1:7" x14ac:dyDescent="0.25">
      <c r="A10973" t="s">
        <v>47018</v>
      </c>
      <c r="B10973" s="1" t="s">
        <v>47019</v>
      </c>
      <c r="C10973" s="1" t="s">
        <v>47020</v>
      </c>
      <c r="D10973" s="1" t="s">
        <v>47021</v>
      </c>
      <c r="E10973" s="1" t="s">
        <v>47022</v>
      </c>
      <c r="F10973" t="s">
        <v>47023</v>
      </c>
      <c r="G10973" t="s">
        <v>47024</v>
      </c>
    </row>
    <row r="10974" spans="1:7" x14ac:dyDescent="0.25">
      <c r="A10974" t="s">
        <v>47025</v>
      </c>
      <c r="B10974" s="1" t="s">
        <v>47026</v>
      </c>
      <c r="C10974" s="1" t="s">
        <v>47027</v>
      </c>
      <c r="D10974" s="1" t="s">
        <v>47028</v>
      </c>
      <c r="E10974" s="1" t="s">
        <v>47029</v>
      </c>
      <c r="F10974" t="s">
        <v>47030</v>
      </c>
      <c r="G10974" t="s">
        <v>47031</v>
      </c>
    </row>
    <row r="10975" spans="1:7" x14ac:dyDescent="0.25">
      <c r="A10975" t="s">
        <v>47032</v>
      </c>
      <c r="B10975" s="1" t="s">
        <v>47033</v>
      </c>
      <c r="C10975" s="1" t="s">
        <v>47034</v>
      </c>
      <c r="D10975" s="1" t="s">
        <v>47035</v>
      </c>
      <c r="E10975" s="1" t="s">
        <v>47036</v>
      </c>
      <c r="F10975" t="s">
        <v>47037</v>
      </c>
      <c r="G10975" t="s">
        <v>47038</v>
      </c>
    </row>
    <row r="10976" spans="1:7" x14ac:dyDescent="0.25">
      <c r="A10976" t="s">
        <v>47039</v>
      </c>
      <c r="B10976" s="1" t="s">
        <v>47040</v>
      </c>
      <c r="C10976" s="1" t="s">
        <v>47041</v>
      </c>
      <c r="D10976" s="1" t="s">
        <v>47042</v>
      </c>
      <c r="E10976" s="1" t="s">
        <v>47043</v>
      </c>
      <c r="F10976" t="s">
        <v>47044</v>
      </c>
      <c r="G10976" t="s">
        <v>47045</v>
      </c>
    </row>
    <row r="10977" spans="1:7" x14ac:dyDescent="0.25">
      <c r="A10977" t="s">
        <v>47046</v>
      </c>
      <c r="B10977" s="1" t="s">
        <v>47047</v>
      </c>
      <c r="C10977" s="1" t="s">
        <v>47048</v>
      </c>
      <c r="D10977" s="1" t="s">
        <v>47049</v>
      </c>
      <c r="E10977" s="1" t="s">
        <v>47050</v>
      </c>
      <c r="F10977" t="s">
        <v>47051</v>
      </c>
      <c r="G10977" t="s">
        <v>47052</v>
      </c>
    </row>
    <row r="10978" spans="1:7" x14ac:dyDescent="0.25">
      <c r="A10978" t="s">
        <v>47053</v>
      </c>
      <c r="B10978" s="1" t="s">
        <v>47054</v>
      </c>
      <c r="C10978" s="1" t="s">
        <v>47055</v>
      </c>
      <c r="D10978" s="1" t="s">
        <v>47056</v>
      </c>
      <c r="E10978" s="1" t="s">
        <v>47057</v>
      </c>
      <c r="F10978" t="s">
        <v>47058</v>
      </c>
      <c r="G10978" t="s">
        <v>47059</v>
      </c>
    </row>
    <row r="10979" spans="1:7" x14ac:dyDescent="0.25">
      <c r="A10979" t="s">
        <v>47060</v>
      </c>
      <c r="B10979" s="1" t="s">
        <v>47061</v>
      </c>
      <c r="C10979" s="1" t="s">
        <v>47062</v>
      </c>
      <c r="D10979" s="1" t="s">
        <v>47063</v>
      </c>
      <c r="E10979" s="1" t="s">
        <v>47064</v>
      </c>
      <c r="F10979" t="s">
        <v>47065</v>
      </c>
      <c r="G10979" t="s">
        <v>47066</v>
      </c>
    </row>
    <row r="10980" spans="1:7" x14ac:dyDescent="0.25">
      <c r="A10980" t="s">
        <v>47067</v>
      </c>
      <c r="B10980" s="1" t="s">
        <v>47068</v>
      </c>
      <c r="C10980" s="1" t="s">
        <v>47069</v>
      </c>
      <c r="D10980" s="1" t="s">
        <v>47070</v>
      </c>
      <c r="E10980" s="1" t="s">
        <v>47071</v>
      </c>
      <c r="F10980" t="s">
        <v>47072</v>
      </c>
      <c r="G10980" t="s">
        <v>47073</v>
      </c>
    </row>
    <row r="10981" spans="1:7" x14ac:dyDescent="0.25">
      <c r="A10981" t="s">
        <v>47074</v>
      </c>
      <c r="B10981" s="1" t="s">
        <v>47075</v>
      </c>
      <c r="C10981" s="1" t="s">
        <v>47076</v>
      </c>
      <c r="D10981" s="1" t="s">
        <v>47077</v>
      </c>
      <c r="E10981" s="1" t="s">
        <v>47078</v>
      </c>
      <c r="F10981" t="s">
        <v>47079</v>
      </c>
      <c r="G10981" t="s">
        <v>47080</v>
      </c>
    </row>
    <row r="10982" spans="1:7" x14ac:dyDescent="0.25">
      <c r="A10982" t="s">
        <v>47081</v>
      </c>
      <c r="B10982" s="1" t="s">
        <v>47082</v>
      </c>
      <c r="C10982" s="1" t="s">
        <v>47083</v>
      </c>
      <c r="D10982" s="1" t="s">
        <v>47084</v>
      </c>
      <c r="E10982" s="1" t="s">
        <v>47085</v>
      </c>
      <c r="F10982" t="s">
        <v>47086</v>
      </c>
      <c r="G10982" t="s">
        <v>47087</v>
      </c>
    </row>
    <row r="10983" spans="1:7" x14ac:dyDescent="0.25">
      <c r="A10983" t="s">
        <v>47088</v>
      </c>
      <c r="B10983" s="1" t="s">
        <v>47089</v>
      </c>
      <c r="C10983" s="1" t="s">
        <v>47090</v>
      </c>
      <c r="D10983" s="1" t="s">
        <v>47091</v>
      </c>
      <c r="E10983" s="1" t="s">
        <v>47092</v>
      </c>
      <c r="F10983" t="s">
        <v>47093</v>
      </c>
      <c r="G10983" t="s">
        <v>47094</v>
      </c>
    </row>
    <row r="10984" spans="1:7" x14ac:dyDescent="0.25">
      <c r="A10984" t="s">
        <v>47095</v>
      </c>
      <c r="B10984" s="1" t="s">
        <v>41898</v>
      </c>
      <c r="C10984" s="1" t="s">
        <v>42509</v>
      </c>
      <c r="D10984" s="1" t="s">
        <v>47096</v>
      </c>
      <c r="E10984" s="1" t="s">
        <v>47097</v>
      </c>
      <c r="F10984" t="s">
        <v>47098</v>
      </c>
      <c r="G10984" t="s">
        <v>47099</v>
      </c>
    </row>
    <row r="10985" spans="1:7" x14ac:dyDescent="0.25">
      <c r="A10985" t="s">
        <v>47100</v>
      </c>
      <c r="B10985" s="1" t="s">
        <v>39425</v>
      </c>
      <c r="C10985" s="1" t="s">
        <v>42515</v>
      </c>
      <c r="D10985" s="1" t="s">
        <v>47101</v>
      </c>
      <c r="E10985" s="1" t="s">
        <v>47102</v>
      </c>
      <c r="F10985" t="s">
        <v>47103</v>
      </c>
      <c r="G10985" t="s">
        <v>47104</v>
      </c>
    </row>
    <row r="10986" spans="1:7" x14ac:dyDescent="0.25">
      <c r="A10986" t="s">
        <v>47105</v>
      </c>
      <c r="B10986" s="1" t="s">
        <v>41845</v>
      </c>
      <c r="C10986" s="1" t="s">
        <v>41498</v>
      </c>
      <c r="D10986" s="1" t="s">
        <v>47106</v>
      </c>
      <c r="E10986" s="1" t="s">
        <v>47107</v>
      </c>
      <c r="F10986" t="s">
        <v>47108</v>
      </c>
      <c r="G10986" t="s">
        <v>47109</v>
      </c>
    </row>
    <row r="10987" spans="1:7" x14ac:dyDescent="0.25">
      <c r="A10987" t="s">
        <v>47110</v>
      </c>
      <c r="B10987" s="1" t="s">
        <v>41898</v>
      </c>
      <c r="C10987" s="1" t="s">
        <v>42521</v>
      </c>
      <c r="D10987" s="1" t="s">
        <v>47111</v>
      </c>
      <c r="E10987" s="1" t="s">
        <v>47112</v>
      </c>
      <c r="F10987" t="s">
        <v>47113</v>
      </c>
      <c r="G10987" t="s">
        <v>47114</v>
      </c>
    </row>
    <row r="10988" spans="1:7" x14ac:dyDescent="0.25">
      <c r="A10988" t="s">
        <v>47115</v>
      </c>
      <c r="B10988" s="1" t="s">
        <v>39615</v>
      </c>
      <c r="C10988" s="1" t="s">
        <v>39490</v>
      </c>
      <c r="D10988" s="1" t="s">
        <v>47116</v>
      </c>
      <c r="E10988" s="1" t="s">
        <v>47117</v>
      </c>
      <c r="F10988" t="s">
        <v>47118</v>
      </c>
      <c r="G10988" t="s">
        <v>47119</v>
      </c>
    </row>
    <row r="10989" spans="1:7" x14ac:dyDescent="0.25">
      <c r="A10989" t="s">
        <v>47120</v>
      </c>
      <c r="B10989" s="1" t="s">
        <v>39621</v>
      </c>
      <c r="C10989" s="1" t="s">
        <v>41915</v>
      </c>
      <c r="D10989" s="1" t="s">
        <v>47121</v>
      </c>
      <c r="E10989" s="1" t="s">
        <v>47122</v>
      </c>
      <c r="F10989" t="s">
        <v>47123</v>
      </c>
      <c r="G10989" t="s">
        <v>47124</v>
      </c>
    </row>
    <row r="10990" spans="1:7" x14ac:dyDescent="0.25">
      <c r="A10990" t="s">
        <v>47125</v>
      </c>
      <c r="B10990" s="1" t="s">
        <v>39627</v>
      </c>
      <c r="C10990" s="1" t="s">
        <v>42326</v>
      </c>
      <c r="D10990" s="1" t="s">
        <v>47126</v>
      </c>
      <c r="E10990" s="1" t="s">
        <v>47127</v>
      </c>
      <c r="F10990" t="s">
        <v>47128</v>
      </c>
      <c r="G10990" t="s">
        <v>47129</v>
      </c>
    </row>
    <row r="10991" spans="1:7" x14ac:dyDescent="0.25">
      <c r="A10991" t="s">
        <v>47130</v>
      </c>
      <c r="B10991" s="1" t="s">
        <v>39615</v>
      </c>
      <c r="C10991" s="1" t="s">
        <v>39478</v>
      </c>
      <c r="D10991" s="1" t="s">
        <v>47131</v>
      </c>
      <c r="E10991" s="1" t="s">
        <v>47132</v>
      </c>
      <c r="F10991" t="s">
        <v>47133</v>
      </c>
      <c r="G10991" t="s">
        <v>47134</v>
      </c>
    </row>
    <row r="10992" spans="1:7" x14ac:dyDescent="0.25">
      <c r="A10992" t="s">
        <v>47135</v>
      </c>
      <c r="B10992" s="1" t="s">
        <v>39621</v>
      </c>
      <c r="C10992" s="1" t="s">
        <v>41203</v>
      </c>
      <c r="D10992" s="1" t="s">
        <v>47136</v>
      </c>
      <c r="E10992" s="1" t="s">
        <v>47137</v>
      </c>
      <c r="F10992" t="s">
        <v>47138</v>
      </c>
      <c r="G10992" t="s">
        <v>47139</v>
      </c>
    </row>
    <row r="10993" spans="1:7" x14ac:dyDescent="0.25">
      <c r="A10993" t="s">
        <v>47140</v>
      </c>
      <c r="B10993" s="1" t="s">
        <v>39627</v>
      </c>
      <c r="C10993" s="1" t="s">
        <v>39336</v>
      </c>
      <c r="D10993" s="1" t="s">
        <v>47141</v>
      </c>
      <c r="E10993" s="1" t="s">
        <v>47142</v>
      </c>
      <c r="F10993" t="s">
        <v>47143</v>
      </c>
      <c r="G10993" t="s">
        <v>47144</v>
      </c>
    </row>
    <row r="10994" spans="1:7" x14ac:dyDescent="0.25">
      <c r="A10994" t="s">
        <v>47145</v>
      </c>
      <c r="B10994" s="1" t="s">
        <v>39316</v>
      </c>
      <c r="C10994" s="1" t="s">
        <v>39478</v>
      </c>
      <c r="D10994" s="1" t="s">
        <v>47146</v>
      </c>
      <c r="E10994" s="1" t="s">
        <v>47147</v>
      </c>
      <c r="F10994" t="s">
        <v>47148</v>
      </c>
      <c r="G10994" t="s">
        <v>47149</v>
      </c>
    </row>
    <row r="10995" spans="1:7" x14ac:dyDescent="0.25">
      <c r="A10995" t="s">
        <v>47150</v>
      </c>
      <c r="B10995" s="1" t="s">
        <v>39638</v>
      </c>
      <c r="C10995" s="1" t="s">
        <v>41203</v>
      </c>
      <c r="D10995" s="1" t="s">
        <v>47151</v>
      </c>
      <c r="E10995" s="1" t="s">
        <v>47152</v>
      </c>
      <c r="F10995" t="s">
        <v>47153</v>
      </c>
      <c r="G10995" t="s">
        <v>47154</v>
      </c>
    </row>
    <row r="10996" spans="1:7" x14ac:dyDescent="0.25">
      <c r="A10996" t="s">
        <v>47155</v>
      </c>
      <c r="B10996" s="1" t="s">
        <v>39597</v>
      </c>
      <c r="C10996" s="1" t="s">
        <v>39478</v>
      </c>
      <c r="D10996" s="1" t="s">
        <v>47156</v>
      </c>
      <c r="E10996" s="1" t="s">
        <v>47157</v>
      </c>
      <c r="F10996" t="s">
        <v>47158</v>
      </c>
      <c r="G10996" t="s">
        <v>47159</v>
      </c>
    </row>
    <row r="10997" spans="1:7" x14ac:dyDescent="0.25">
      <c r="A10997" t="s">
        <v>47160</v>
      </c>
      <c r="B10997" s="1" t="s">
        <v>39568</v>
      </c>
      <c r="C10997" s="1" t="s">
        <v>41392</v>
      </c>
      <c r="D10997" s="1" t="s">
        <v>47161</v>
      </c>
      <c r="E10997" s="1" t="s">
        <v>47162</v>
      </c>
      <c r="F10997" t="s">
        <v>47163</v>
      </c>
      <c r="G10997" t="s">
        <v>47164</v>
      </c>
    </row>
    <row r="10998" spans="1:7" x14ac:dyDescent="0.25">
      <c r="A10998" t="s">
        <v>47165</v>
      </c>
      <c r="B10998" s="1" t="s">
        <v>39555</v>
      </c>
      <c r="C10998" s="1" t="s">
        <v>41398</v>
      </c>
      <c r="D10998" s="1" t="s">
        <v>47166</v>
      </c>
      <c r="E10998" s="1" t="s">
        <v>47167</v>
      </c>
      <c r="F10998" t="s">
        <v>47168</v>
      </c>
      <c r="G10998" t="s">
        <v>47169</v>
      </c>
    </row>
    <row r="10999" spans="1:7" x14ac:dyDescent="0.25">
      <c r="A10999" t="s">
        <v>47170</v>
      </c>
      <c r="B10999" s="1" t="s">
        <v>39615</v>
      </c>
      <c r="C10999" s="1" t="s">
        <v>40488</v>
      </c>
      <c r="D10999" s="1" t="s">
        <v>47171</v>
      </c>
      <c r="E10999" s="1" t="s">
        <v>47172</v>
      </c>
      <c r="F10999" t="s">
        <v>47173</v>
      </c>
      <c r="G10999" t="s">
        <v>47174</v>
      </c>
    </row>
    <row r="11000" spans="1:7" x14ac:dyDescent="0.25">
      <c r="A11000" t="s">
        <v>47175</v>
      </c>
      <c r="B11000" s="1" t="s">
        <v>39621</v>
      </c>
      <c r="C11000" s="1" t="s">
        <v>40913</v>
      </c>
      <c r="D11000" s="1" t="s">
        <v>47176</v>
      </c>
      <c r="E11000" s="1" t="s">
        <v>47177</v>
      </c>
      <c r="F11000" t="s">
        <v>47178</v>
      </c>
      <c r="G11000" t="s">
        <v>47179</v>
      </c>
    </row>
    <row r="11001" spans="1:7" x14ac:dyDescent="0.25">
      <c r="A11001" t="s">
        <v>47180</v>
      </c>
      <c r="B11001" s="1" t="s">
        <v>39627</v>
      </c>
      <c r="C11001" s="1" t="s">
        <v>40919</v>
      </c>
      <c r="D11001" s="1" t="s">
        <v>47181</v>
      </c>
      <c r="E11001" s="1" t="s">
        <v>47182</v>
      </c>
      <c r="F11001" t="s">
        <v>47183</v>
      </c>
      <c r="G11001" t="s">
        <v>47184</v>
      </c>
    </row>
    <row r="11002" spans="1:7" x14ac:dyDescent="0.25">
      <c r="A11002" t="s">
        <v>47185</v>
      </c>
      <c r="B11002" s="1" t="s">
        <v>39615</v>
      </c>
      <c r="C11002" s="1" t="s">
        <v>41112</v>
      </c>
      <c r="D11002" s="1" t="s">
        <v>47186</v>
      </c>
      <c r="E11002" s="1" t="s">
        <v>47187</v>
      </c>
      <c r="F11002" t="s">
        <v>47188</v>
      </c>
      <c r="G11002" t="s">
        <v>47189</v>
      </c>
    </row>
    <row r="11003" spans="1:7" x14ac:dyDescent="0.25">
      <c r="A11003" t="s">
        <v>47190</v>
      </c>
      <c r="B11003" s="1" t="s">
        <v>39621</v>
      </c>
      <c r="C11003" s="1" t="s">
        <v>39317</v>
      </c>
      <c r="D11003" s="1" t="s">
        <v>47191</v>
      </c>
      <c r="E11003" s="1" t="s">
        <v>47192</v>
      </c>
      <c r="F11003" t="s">
        <v>47193</v>
      </c>
      <c r="G11003" t="s">
        <v>47194</v>
      </c>
    </row>
    <row r="11004" spans="1:7" x14ac:dyDescent="0.25">
      <c r="A11004" t="s">
        <v>47195</v>
      </c>
      <c r="B11004" s="1" t="s">
        <v>40860</v>
      </c>
      <c r="C11004" s="1" t="s">
        <v>39490</v>
      </c>
      <c r="D11004" s="1" t="s">
        <v>47196</v>
      </c>
      <c r="E11004" s="1" t="s">
        <v>47197</v>
      </c>
      <c r="F11004" t="s">
        <v>47198</v>
      </c>
      <c r="G11004" t="s">
        <v>47199</v>
      </c>
    </row>
    <row r="11005" spans="1:7" x14ac:dyDescent="0.25">
      <c r="A11005" t="s">
        <v>47200</v>
      </c>
      <c r="B11005" s="1" t="s">
        <v>40866</v>
      </c>
      <c r="C11005" s="1" t="s">
        <v>41915</v>
      </c>
      <c r="D11005" s="1" t="s">
        <v>47201</v>
      </c>
      <c r="E11005" s="1" t="s">
        <v>47202</v>
      </c>
      <c r="F11005" t="s">
        <v>47203</v>
      </c>
      <c r="G11005" t="s">
        <v>47204</v>
      </c>
    </row>
    <row r="11006" spans="1:7" x14ac:dyDescent="0.25">
      <c r="A11006" t="s">
        <v>47205</v>
      </c>
      <c r="B11006" s="1" t="s">
        <v>40872</v>
      </c>
      <c r="C11006" s="1" t="s">
        <v>42326</v>
      </c>
      <c r="D11006" s="1" t="s">
        <v>47206</v>
      </c>
      <c r="E11006" s="1" t="s">
        <v>47207</v>
      </c>
      <c r="F11006" t="s">
        <v>47208</v>
      </c>
      <c r="G11006" t="s">
        <v>47209</v>
      </c>
    </row>
    <row r="11007" spans="1:7" x14ac:dyDescent="0.25">
      <c r="A11007" t="s">
        <v>47210</v>
      </c>
      <c r="B11007" s="1" t="s">
        <v>39615</v>
      </c>
      <c r="C11007" s="1" t="s">
        <v>39343</v>
      </c>
      <c r="D11007" s="1" t="s">
        <v>47211</v>
      </c>
      <c r="E11007" s="1" t="s">
        <v>47212</v>
      </c>
      <c r="F11007" t="s">
        <v>47213</v>
      </c>
      <c r="G11007" t="s">
        <v>47214</v>
      </c>
    </row>
    <row r="11008" spans="1:7" x14ac:dyDescent="0.25">
      <c r="A11008" t="s">
        <v>47215</v>
      </c>
      <c r="B11008" s="1" t="s">
        <v>39621</v>
      </c>
      <c r="C11008" s="1" t="s">
        <v>39350</v>
      </c>
      <c r="D11008" s="1" t="s">
        <v>47216</v>
      </c>
      <c r="E11008" s="1" t="s">
        <v>47217</v>
      </c>
      <c r="F11008" t="s">
        <v>47218</v>
      </c>
      <c r="G11008" t="s">
        <v>47219</v>
      </c>
    </row>
    <row r="11009" spans="1:7" x14ac:dyDescent="0.25">
      <c r="A11009" t="s">
        <v>47220</v>
      </c>
      <c r="B11009" s="1" t="s">
        <v>39603</v>
      </c>
      <c r="C11009" s="1" t="s">
        <v>41915</v>
      </c>
      <c r="D11009" s="1" t="s">
        <v>47221</v>
      </c>
      <c r="E11009" s="1" t="s">
        <v>47222</v>
      </c>
      <c r="F11009" t="s">
        <v>47223</v>
      </c>
      <c r="G11009" t="s">
        <v>47224</v>
      </c>
    </row>
    <row r="11010" spans="1:7" x14ac:dyDescent="0.25">
      <c r="A11010" t="s">
        <v>47225</v>
      </c>
      <c r="B11010" s="1" t="s">
        <v>39609</v>
      </c>
      <c r="C11010" s="1" t="s">
        <v>42326</v>
      </c>
      <c r="D11010" s="1" t="s">
        <v>47226</v>
      </c>
      <c r="E11010" s="1" t="s">
        <v>47227</v>
      </c>
      <c r="F11010" t="s">
        <v>47228</v>
      </c>
      <c r="G11010" t="s">
        <v>47229</v>
      </c>
    </row>
    <row r="11011" spans="1:7" x14ac:dyDescent="0.25">
      <c r="A11011" t="s">
        <v>47230</v>
      </c>
      <c r="B11011" s="1" t="s">
        <v>39667</v>
      </c>
      <c r="C11011" s="1" t="s">
        <v>40107</v>
      </c>
      <c r="D11011" s="1" t="s">
        <v>47231</v>
      </c>
      <c r="E11011" s="1" t="s">
        <v>47232</v>
      </c>
      <c r="F11011" t="s">
        <v>47233</v>
      </c>
      <c r="G11011" t="s">
        <v>47234</v>
      </c>
    </row>
    <row r="11012" spans="1:7" x14ac:dyDescent="0.25">
      <c r="A11012" t="s">
        <v>47235</v>
      </c>
      <c r="B11012" s="1" t="s">
        <v>39674</v>
      </c>
      <c r="C11012" s="1" t="s">
        <v>41392</v>
      </c>
      <c r="D11012" s="1" t="s">
        <v>47236</v>
      </c>
      <c r="E11012" s="1" t="s">
        <v>47237</v>
      </c>
      <c r="F11012" t="s">
        <v>47238</v>
      </c>
      <c r="G11012" t="s">
        <v>47239</v>
      </c>
    </row>
    <row r="11013" spans="1:7" x14ac:dyDescent="0.25">
      <c r="A11013" t="s">
        <v>47240</v>
      </c>
      <c r="B11013" s="1" t="s">
        <v>39681</v>
      </c>
      <c r="C11013" s="1" t="s">
        <v>41398</v>
      </c>
      <c r="D11013" s="1" t="s">
        <v>47241</v>
      </c>
      <c r="E11013" s="1" t="s">
        <v>47242</v>
      </c>
      <c r="F11013" t="s">
        <v>47243</v>
      </c>
      <c r="G11013" t="s">
        <v>47244</v>
      </c>
    </row>
    <row r="11014" spans="1:7" x14ac:dyDescent="0.25">
      <c r="A11014" t="s">
        <v>47245</v>
      </c>
      <c r="B11014" s="1" t="s">
        <v>39574</v>
      </c>
      <c r="C11014" s="1" t="s">
        <v>42113</v>
      </c>
      <c r="D11014" s="1" t="s">
        <v>47246</v>
      </c>
      <c r="E11014" s="1" t="s">
        <v>47247</v>
      </c>
      <c r="F11014" t="s">
        <v>47248</v>
      </c>
      <c r="G11014" t="s">
        <v>47249</v>
      </c>
    </row>
    <row r="11015" spans="1:7" x14ac:dyDescent="0.25">
      <c r="A11015" t="s">
        <v>47250</v>
      </c>
      <c r="B11015" s="1" t="s">
        <v>39597</v>
      </c>
      <c r="C11015" s="1" t="s">
        <v>39367</v>
      </c>
      <c r="D11015" s="1" t="s">
        <v>47251</v>
      </c>
      <c r="E11015" s="1" t="s">
        <v>47252</v>
      </c>
      <c r="F11015" t="s">
        <v>47253</v>
      </c>
      <c r="G11015" t="s">
        <v>47254</v>
      </c>
    </row>
    <row r="11016" spans="1:7" x14ac:dyDescent="0.25">
      <c r="A11016" t="s">
        <v>47255</v>
      </c>
      <c r="B11016" s="1" t="s">
        <v>39603</v>
      </c>
      <c r="C11016" s="1" t="s">
        <v>42239</v>
      </c>
      <c r="D11016" s="1" t="s">
        <v>47256</v>
      </c>
      <c r="E11016" s="1" t="s">
        <v>47257</v>
      </c>
      <c r="F11016" t="s">
        <v>47258</v>
      </c>
      <c r="G11016" t="s">
        <v>47259</v>
      </c>
    </row>
    <row r="11017" spans="1:7" x14ac:dyDescent="0.25">
      <c r="A11017" t="s">
        <v>47260</v>
      </c>
      <c r="B11017" s="1" t="s">
        <v>39609</v>
      </c>
      <c r="C11017" s="1" t="s">
        <v>42245</v>
      </c>
      <c r="D11017" s="1" t="s">
        <v>47261</v>
      </c>
      <c r="E11017" s="1" t="s">
        <v>47262</v>
      </c>
      <c r="F11017" t="s">
        <v>47263</v>
      </c>
      <c r="G11017" t="s">
        <v>47264</v>
      </c>
    </row>
    <row r="11018" spans="1:7" x14ac:dyDescent="0.25">
      <c r="A11018" t="s">
        <v>47265</v>
      </c>
      <c r="B11018" s="1" t="s">
        <v>40860</v>
      </c>
      <c r="C11018" s="1" t="s">
        <v>39432</v>
      </c>
      <c r="D11018" s="1" t="s">
        <v>47266</v>
      </c>
      <c r="E11018" s="1" t="s">
        <v>47267</v>
      </c>
      <c r="F11018" t="s">
        <v>47268</v>
      </c>
      <c r="G11018" t="s">
        <v>47269</v>
      </c>
    </row>
    <row r="11019" spans="1:7" x14ac:dyDescent="0.25">
      <c r="A11019" t="s">
        <v>47270</v>
      </c>
      <c r="B11019" s="1" t="s">
        <v>39316</v>
      </c>
      <c r="C11019" s="1" t="s">
        <v>40488</v>
      </c>
      <c r="D11019" s="1" t="s">
        <v>47271</v>
      </c>
      <c r="E11019" s="1" t="s">
        <v>47272</v>
      </c>
      <c r="F11019" t="s">
        <v>47273</v>
      </c>
      <c r="G11019" t="s">
        <v>47274</v>
      </c>
    </row>
    <row r="11020" spans="1:7" x14ac:dyDescent="0.25">
      <c r="A11020" t="s">
        <v>47275</v>
      </c>
      <c r="B11020" s="1" t="s">
        <v>39638</v>
      </c>
      <c r="C11020" s="1" t="s">
        <v>40913</v>
      </c>
      <c r="D11020" s="1" t="s">
        <v>47276</v>
      </c>
      <c r="E11020" s="1" t="s">
        <v>47277</v>
      </c>
      <c r="F11020" t="s">
        <v>47278</v>
      </c>
      <c r="G11020" t="s">
        <v>47279</v>
      </c>
    </row>
    <row r="11021" spans="1:7" x14ac:dyDescent="0.25">
      <c r="A11021" t="s">
        <v>47280</v>
      </c>
      <c r="B11021" s="1" t="s">
        <v>39335</v>
      </c>
      <c r="C11021" s="1" t="s">
        <v>40919</v>
      </c>
      <c r="D11021" s="1" t="s">
        <v>47281</v>
      </c>
      <c r="E11021" s="1" t="s">
        <v>47282</v>
      </c>
      <c r="F11021" t="s">
        <v>47283</v>
      </c>
      <c r="G11021" t="s">
        <v>47284</v>
      </c>
    </row>
    <row r="11022" spans="1:7" x14ac:dyDescent="0.25">
      <c r="A11022" t="s">
        <v>47285</v>
      </c>
      <c r="B11022" s="1" t="s">
        <v>39649</v>
      </c>
      <c r="C11022" s="1" t="s">
        <v>40641</v>
      </c>
      <c r="D11022" s="1" t="s">
        <v>47286</v>
      </c>
      <c r="E11022" s="1" t="s">
        <v>47287</v>
      </c>
      <c r="F11022" t="s">
        <v>47288</v>
      </c>
      <c r="G11022" t="s">
        <v>47289</v>
      </c>
    </row>
    <row r="11023" spans="1:7" x14ac:dyDescent="0.25">
      <c r="A11023" t="s">
        <v>47290</v>
      </c>
      <c r="B11023" s="1" t="s">
        <v>39655</v>
      </c>
      <c r="C11023" s="1" t="s">
        <v>40990</v>
      </c>
      <c r="D11023" s="1" t="s">
        <v>47291</v>
      </c>
      <c r="E11023" s="1" t="s">
        <v>47292</v>
      </c>
      <c r="F11023" t="s">
        <v>47293</v>
      </c>
      <c r="G11023" t="s">
        <v>47294</v>
      </c>
    </row>
    <row r="11024" spans="1:7" x14ac:dyDescent="0.25">
      <c r="A11024" t="s">
        <v>47295</v>
      </c>
      <c r="B11024" s="1" t="s">
        <v>47296</v>
      </c>
      <c r="C11024" s="1" t="s">
        <v>42380</v>
      </c>
      <c r="D11024" s="1" t="s">
        <v>47297</v>
      </c>
      <c r="E11024" s="1" t="s">
        <v>47298</v>
      </c>
      <c r="F11024" t="s">
        <v>47299</v>
      </c>
      <c r="G11024" t="s">
        <v>47300</v>
      </c>
    </row>
    <row r="11025" spans="1:7" x14ac:dyDescent="0.25">
      <c r="A11025" t="s">
        <v>47301</v>
      </c>
      <c r="B11025" s="1" t="s">
        <v>47302</v>
      </c>
      <c r="C11025" s="1" t="s">
        <v>39496</v>
      </c>
      <c r="D11025" s="1" t="s">
        <v>47303</v>
      </c>
      <c r="E11025" s="1" t="s">
        <v>47304</v>
      </c>
      <c r="F11025" t="s">
        <v>47305</v>
      </c>
      <c r="G11025" t="s">
        <v>47306</v>
      </c>
    </row>
    <row r="11026" spans="1:7" x14ac:dyDescent="0.25">
      <c r="A11026" t="s">
        <v>47307</v>
      </c>
      <c r="B11026" s="1" t="s">
        <v>47308</v>
      </c>
      <c r="C11026" s="1" t="s">
        <v>47309</v>
      </c>
      <c r="D11026" s="1" t="s">
        <v>47310</v>
      </c>
      <c r="E11026" s="1" t="s">
        <v>47311</v>
      </c>
      <c r="F11026" t="s">
        <v>47312</v>
      </c>
      <c r="G11026" t="s">
        <v>47313</v>
      </c>
    </row>
    <row r="11027" spans="1:7" x14ac:dyDescent="0.25">
      <c r="A11027" t="s">
        <v>47314</v>
      </c>
      <c r="B11027" s="1" t="s">
        <v>47315</v>
      </c>
      <c r="C11027" s="1" t="s">
        <v>42173</v>
      </c>
      <c r="D11027" s="1" t="s">
        <v>47316</v>
      </c>
      <c r="E11027" s="1" t="s">
        <v>47317</v>
      </c>
      <c r="F11027" t="s">
        <v>47318</v>
      </c>
      <c r="G11027" t="s">
        <v>47319</v>
      </c>
    </row>
    <row r="11028" spans="1:7" x14ac:dyDescent="0.25">
      <c r="A11028" t="s">
        <v>47320</v>
      </c>
      <c r="B11028" s="1" t="s">
        <v>47321</v>
      </c>
      <c r="C11028" s="1" t="s">
        <v>40115</v>
      </c>
      <c r="D11028" s="1" t="s">
        <v>47322</v>
      </c>
      <c r="E11028" s="1" t="s">
        <v>47323</v>
      </c>
      <c r="F11028" t="s">
        <v>47324</v>
      </c>
      <c r="G11028" t="s">
        <v>47325</v>
      </c>
    </row>
    <row r="11029" spans="1:7" x14ac:dyDescent="0.25">
      <c r="A11029" t="s">
        <v>47326</v>
      </c>
      <c r="B11029" s="1" t="s">
        <v>47327</v>
      </c>
      <c r="C11029" s="1" t="s">
        <v>39358</v>
      </c>
      <c r="D11029" s="1" t="s">
        <v>47328</v>
      </c>
      <c r="E11029" s="1" t="s">
        <v>47329</v>
      </c>
      <c r="F11029" t="s">
        <v>47330</v>
      </c>
      <c r="G11029" t="s">
        <v>47331</v>
      </c>
    </row>
    <row r="11030" spans="1:7" x14ac:dyDescent="0.25">
      <c r="A11030" t="s">
        <v>47332</v>
      </c>
      <c r="B11030" s="1" t="s">
        <v>47333</v>
      </c>
      <c r="C11030" s="1" t="s">
        <v>47334</v>
      </c>
      <c r="D11030" s="1" t="s">
        <v>47335</v>
      </c>
      <c r="E11030" s="1" t="s">
        <v>47336</v>
      </c>
      <c r="F11030" t="s">
        <v>47337</v>
      </c>
      <c r="G11030" t="s">
        <v>47338</v>
      </c>
    </row>
    <row r="11031" spans="1:7" x14ac:dyDescent="0.25">
      <c r="A11031" t="s">
        <v>47339</v>
      </c>
      <c r="B11031" s="1" t="s">
        <v>47340</v>
      </c>
      <c r="C11031" s="1" t="s">
        <v>42430</v>
      </c>
      <c r="D11031" s="1" t="s">
        <v>47341</v>
      </c>
      <c r="E11031" s="1" t="s">
        <v>47342</v>
      </c>
      <c r="F11031" t="s">
        <v>47343</v>
      </c>
      <c r="G11031" t="s">
        <v>47344</v>
      </c>
    </row>
    <row r="11032" spans="1:7" x14ac:dyDescent="0.25">
      <c r="A11032" t="s">
        <v>47345</v>
      </c>
      <c r="B11032" s="1" t="s">
        <v>39603</v>
      </c>
      <c r="C11032" s="1" t="s">
        <v>41203</v>
      </c>
      <c r="D11032" s="1" t="s">
        <v>47346</v>
      </c>
      <c r="E11032" s="1" t="s">
        <v>47347</v>
      </c>
      <c r="F11032" t="s">
        <v>47348</v>
      </c>
      <c r="G11032" t="s">
        <v>47349</v>
      </c>
    </row>
    <row r="11033" spans="1:7" x14ac:dyDescent="0.25">
      <c r="A11033" t="s">
        <v>47350</v>
      </c>
      <c r="B11033" s="1" t="s">
        <v>39609</v>
      </c>
      <c r="C11033" s="1" t="s">
        <v>39336</v>
      </c>
      <c r="D11033" s="1" t="s">
        <v>47351</v>
      </c>
      <c r="E11033" s="1" t="s">
        <v>47352</v>
      </c>
      <c r="F11033" t="s">
        <v>47353</v>
      </c>
      <c r="G11033" t="s">
        <v>47354</v>
      </c>
    </row>
    <row r="11034" spans="1:7" x14ac:dyDescent="0.25">
      <c r="A11034" t="s">
        <v>47355</v>
      </c>
      <c r="B11034" s="1" t="s">
        <v>39649</v>
      </c>
      <c r="C11034" s="1" t="s">
        <v>40488</v>
      </c>
      <c r="D11034" s="1" t="s">
        <v>47356</v>
      </c>
      <c r="E11034" s="1" t="s">
        <v>47357</v>
      </c>
      <c r="F11034" t="s">
        <v>47358</v>
      </c>
      <c r="G11034" t="s">
        <v>47359</v>
      </c>
    </row>
    <row r="11035" spans="1:7" x14ac:dyDescent="0.25">
      <c r="A11035" t="s">
        <v>47360</v>
      </c>
      <c r="B11035" s="1" t="s">
        <v>39655</v>
      </c>
      <c r="C11035" s="1" t="s">
        <v>40913</v>
      </c>
      <c r="D11035" s="1" t="s">
        <v>47361</v>
      </c>
      <c r="E11035" s="1" t="s">
        <v>47362</v>
      </c>
      <c r="F11035" t="s">
        <v>47363</v>
      </c>
      <c r="G11035" t="s">
        <v>47364</v>
      </c>
    </row>
    <row r="11036" spans="1:7" x14ac:dyDescent="0.25">
      <c r="A11036" t="s">
        <v>47365</v>
      </c>
      <c r="B11036" s="1" t="s">
        <v>39661</v>
      </c>
      <c r="C11036" s="1" t="s">
        <v>40919</v>
      </c>
      <c r="D11036" s="1" t="s">
        <v>47366</v>
      </c>
      <c r="E11036" s="1" t="s">
        <v>47367</v>
      </c>
      <c r="F11036" t="s">
        <v>47368</v>
      </c>
      <c r="G11036" t="s">
        <v>47369</v>
      </c>
    </row>
    <row r="11037" spans="1:7" x14ac:dyDescent="0.25">
      <c r="A11037" t="s">
        <v>47370</v>
      </c>
      <c r="B11037" s="1" t="s">
        <v>39562</v>
      </c>
      <c r="C11037" s="1" t="s">
        <v>40107</v>
      </c>
      <c r="D11037" s="1" t="s">
        <v>47371</v>
      </c>
      <c r="E11037" s="1" t="s">
        <v>47372</v>
      </c>
      <c r="F11037" t="s">
        <v>47373</v>
      </c>
      <c r="G11037" t="s">
        <v>47374</v>
      </c>
    </row>
    <row r="11038" spans="1:7" x14ac:dyDescent="0.25">
      <c r="A11038" t="s">
        <v>47375</v>
      </c>
      <c r="B11038" s="1" t="s">
        <v>39574</v>
      </c>
      <c r="C11038" s="1" t="s">
        <v>41398</v>
      </c>
      <c r="D11038" s="1" t="s">
        <v>47376</v>
      </c>
      <c r="E11038" s="1" t="s">
        <v>47377</v>
      </c>
      <c r="F11038" t="s">
        <v>47378</v>
      </c>
      <c r="G11038" t="s">
        <v>47379</v>
      </c>
    </row>
    <row r="11039" spans="1:7" x14ac:dyDescent="0.25">
      <c r="A11039" t="s">
        <v>47380</v>
      </c>
      <c r="B11039" s="1" t="s">
        <v>39342</v>
      </c>
      <c r="C11039" s="1" t="s">
        <v>40107</v>
      </c>
      <c r="D11039" s="1" t="s">
        <v>47381</v>
      </c>
      <c r="E11039" s="1" t="s">
        <v>47382</v>
      </c>
      <c r="F11039" t="s">
        <v>47383</v>
      </c>
      <c r="G11039" t="s">
        <v>47384</v>
      </c>
    </row>
    <row r="11040" spans="1:7" x14ac:dyDescent="0.25">
      <c r="A11040" t="s">
        <v>47385</v>
      </c>
      <c r="B11040" s="1" t="s">
        <v>39349</v>
      </c>
      <c r="C11040" s="1" t="s">
        <v>41392</v>
      </c>
      <c r="D11040" s="1" t="s">
        <v>47386</v>
      </c>
      <c r="E11040" s="1" t="s">
        <v>47387</v>
      </c>
      <c r="F11040" t="s">
        <v>47388</v>
      </c>
      <c r="G11040" t="s">
        <v>47389</v>
      </c>
    </row>
    <row r="11041" spans="1:7" x14ac:dyDescent="0.25">
      <c r="A11041" t="s">
        <v>47390</v>
      </c>
      <c r="B11041" s="1" t="s">
        <v>39627</v>
      </c>
      <c r="C11041" s="1" t="s">
        <v>41127</v>
      </c>
      <c r="D11041" s="1" t="s">
        <v>47391</v>
      </c>
      <c r="E11041" s="1" t="s">
        <v>47392</v>
      </c>
      <c r="F11041" t="s">
        <v>47393</v>
      </c>
      <c r="G11041" t="s">
        <v>47394</v>
      </c>
    </row>
    <row r="11042" spans="1:7" x14ac:dyDescent="0.25">
      <c r="A11042" t="s">
        <v>47395</v>
      </c>
      <c r="B11042" s="1" t="s">
        <v>39627</v>
      </c>
      <c r="C11042" s="1" t="s">
        <v>39556</v>
      </c>
      <c r="D11042" s="1" t="s">
        <v>47396</v>
      </c>
      <c r="E11042" s="1" t="s">
        <v>47397</v>
      </c>
      <c r="F11042" t="s">
        <v>47398</v>
      </c>
      <c r="G11042" t="s">
        <v>47399</v>
      </c>
    </row>
    <row r="11043" spans="1:7" x14ac:dyDescent="0.25">
      <c r="A11043" t="s">
        <v>47400</v>
      </c>
      <c r="B11043" s="1" t="s">
        <v>40860</v>
      </c>
      <c r="C11043" s="1" t="s">
        <v>39478</v>
      </c>
      <c r="D11043" s="1" t="s">
        <v>47401</v>
      </c>
      <c r="E11043" s="1" t="s">
        <v>47402</v>
      </c>
      <c r="F11043" t="s">
        <v>47403</v>
      </c>
      <c r="G11043" t="s">
        <v>47404</v>
      </c>
    </row>
    <row r="11044" spans="1:7" x14ac:dyDescent="0.25">
      <c r="A11044" t="s">
        <v>47405</v>
      </c>
      <c r="B11044" s="1" t="s">
        <v>40866</v>
      </c>
      <c r="C11044" s="1" t="s">
        <v>41203</v>
      </c>
      <c r="D11044" s="1" t="s">
        <v>47406</v>
      </c>
      <c r="E11044" s="1" t="s">
        <v>47407</v>
      </c>
      <c r="F11044" t="s">
        <v>47408</v>
      </c>
      <c r="G11044" t="s">
        <v>47409</v>
      </c>
    </row>
    <row r="11045" spans="1:7" x14ac:dyDescent="0.25">
      <c r="A11045" t="s">
        <v>47410</v>
      </c>
      <c r="B11045" s="1" t="s">
        <v>40872</v>
      </c>
      <c r="C11045" s="1" t="s">
        <v>39336</v>
      </c>
      <c r="D11045" s="1" t="s">
        <v>47411</v>
      </c>
      <c r="E11045" s="1" t="s">
        <v>47412</v>
      </c>
      <c r="F11045" t="s">
        <v>47413</v>
      </c>
      <c r="G11045" t="s">
        <v>47414</v>
      </c>
    </row>
    <row r="11046" spans="1:7" x14ac:dyDescent="0.25">
      <c r="A11046" t="s">
        <v>47415</v>
      </c>
      <c r="B11046" s="1" t="s">
        <v>39597</v>
      </c>
      <c r="C11046" s="1" t="s">
        <v>39490</v>
      </c>
      <c r="D11046" s="1" t="s">
        <v>47416</v>
      </c>
      <c r="E11046" s="1" t="s">
        <v>47417</v>
      </c>
      <c r="F11046" t="s">
        <v>47418</v>
      </c>
      <c r="G11046" t="s">
        <v>47419</v>
      </c>
    </row>
    <row r="11047" spans="1:7" x14ac:dyDescent="0.25">
      <c r="A11047" t="s">
        <v>47420</v>
      </c>
      <c r="B11047" s="1" t="s">
        <v>39342</v>
      </c>
      <c r="C11047" s="1" t="s">
        <v>41471</v>
      </c>
      <c r="D11047" s="1" t="s">
        <v>47421</v>
      </c>
      <c r="E11047" s="1" t="s">
        <v>47422</v>
      </c>
      <c r="F11047" t="s">
        <v>47423</v>
      </c>
      <c r="G11047" t="s">
        <v>47424</v>
      </c>
    </row>
    <row r="11048" spans="1:7" x14ac:dyDescent="0.25">
      <c r="A11048" t="s">
        <v>47425</v>
      </c>
      <c r="B11048" s="1" t="s">
        <v>39349</v>
      </c>
      <c r="C11048" s="1" t="s">
        <v>41477</v>
      </c>
      <c r="D11048" s="1" t="s">
        <v>47426</v>
      </c>
      <c r="E11048" s="1" t="s">
        <v>47427</v>
      </c>
      <c r="F11048" t="s">
        <v>47428</v>
      </c>
      <c r="G11048" t="s">
        <v>47429</v>
      </c>
    </row>
    <row r="11049" spans="1:7" x14ac:dyDescent="0.25">
      <c r="A11049" t="s">
        <v>47430</v>
      </c>
      <c r="B11049" s="1" t="s">
        <v>39555</v>
      </c>
      <c r="C11049" s="1" t="s">
        <v>41742</v>
      </c>
      <c r="D11049" s="1" t="s">
        <v>47431</v>
      </c>
      <c r="E11049" s="1" t="s">
        <v>47432</v>
      </c>
      <c r="F11049" t="s">
        <v>47433</v>
      </c>
      <c r="G11049" t="s">
        <v>47434</v>
      </c>
    </row>
    <row r="11050" spans="1:7" x14ac:dyDescent="0.25">
      <c r="A11050" t="s">
        <v>47435</v>
      </c>
      <c r="B11050" s="1" t="s">
        <v>39562</v>
      </c>
      <c r="C11050" s="1" t="s">
        <v>41675</v>
      </c>
      <c r="D11050" s="1" t="s">
        <v>47436</v>
      </c>
      <c r="E11050" s="1" t="s">
        <v>47437</v>
      </c>
      <c r="F11050" t="s">
        <v>47438</v>
      </c>
      <c r="G11050" t="s">
        <v>47439</v>
      </c>
    </row>
    <row r="11051" spans="1:7" x14ac:dyDescent="0.25">
      <c r="A11051" t="s">
        <v>47440</v>
      </c>
      <c r="B11051" s="1" t="s">
        <v>39568</v>
      </c>
      <c r="C11051" s="1" t="s">
        <v>42124</v>
      </c>
      <c r="D11051" s="1" t="s">
        <v>47441</v>
      </c>
      <c r="E11051" s="1" t="s">
        <v>47442</v>
      </c>
      <c r="F11051" t="s">
        <v>47443</v>
      </c>
      <c r="G11051" t="s">
        <v>47444</v>
      </c>
    </row>
    <row r="11052" spans="1:7" x14ac:dyDescent="0.25">
      <c r="A11052" t="s">
        <v>47445</v>
      </c>
      <c r="B11052" s="1" t="s">
        <v>40866</v>
      </c>
      <c r="C11052" s="1" t="s">
        <v>39585</v>
      </c>
      <c r="D11052" s="1" t="s">
        <v>47446</v>
      </c>
      <c r="E11052" s="1" t="s">
        <v>47447</v>
      </c>
      <c r="F11052" t="s">
        <v>47448</v>
      </c>
      <c r="G11052" t="s">
        <v>47449</v>
      </c>
    </row>
    <row r="11053" spans="1:7" x14ac:dyDescent="0.25">
      <c r="A11053" t="s">
        <v>47450</v>
      </c>
      <c r="B11053" s="1" t="s">
        <v>40872</v>
      </c>
      <c r="C11053" s="1" t="s">
        <v>39591</v>
      </c>
      <c r="D11053" s="1" t="s">
        <v>47451</v>
      </c>
      <c r="E11053" s="1" t="s">
        <v>47452</v>
      </c>
      <c r="F11053" t="s">
        <v>47453</v>
      </c>
      <c r="G11053" t="s">
        <v>47454</v>
      </c>
    </row>
    <row r="11054" spans="1:7" x14ac:dyDescent="0.25">
      <c r="A11054" t="s">
        <v>47455</v>
      </c>
      <c r="B11054" s="1" t="s">
        <v>39615</v>
      </c>
      <c r="C11054" s="1" t="s">
        <v>39668</v>
      </c>
      <c r="D11054" s="1" t="s">
        <v>47456</v>
      </c>
      <c r="E11054" s="1" t="s">
        <v>47457</v>
      </c>
      <c r="F11054" t="s">
        <v>47458</v>
      </c>
      <c r="G11054" t="s">
        <v>47459</v>
      </c>
    </row>
    <row r="11055" spans="1:7" x14ac:dyDescent="0.25">
      <c r="A11055" t="s">
        <v>47460</v>
      </c>
      <c r="B11055" s="1" t="s">
        <v>39621</v>
      </c>
      <c r="C11055" s="1" t="s">
        <v>39675</v>
      </c>
      <c r="D11055" s="1" t="s">
        <v>47461</v>
      </c>
      <c r="E11055" s="1" t="s">
        <v>47462</v>
      </c>
      <c r="F11055" t="s">
        <v>47463</v>
      </c>
      <c r="G11055" t="s">
        <v>47464</v>
      </c>
    </row>
    <row r="11056" spans="1:7" x14ac:dyDescent="0.25">
      <c r="A11056" t="s">
        <v>47465</v>
      </c>
      <c r="B11056" s="1" t="s">
        <v>39627</v>
      </c>
      <c r="C11056" s="1" t="s">
        <v>39682</v>
      </c>
      <c r="D11056" s="1" t="s">
        <v>47466</v>
      </c>
      <c r="E11056" s="1" t="s">
        <v>47467</v>
      </c>
      <c r="F11056" t="s">
        <v>47468</v>
      </c>
      <c r="G11056" t="s">
        <v>47469</v>
      </c>
    </row>
    <row r="11057" spans="1:7" x14ac:dyDescent="0.25">
      <c r="A11057" t="s">
        <v>47470</v>
      </c>
      <c r="B11057" s="1" t="s">
        <v>39661</v>
      </c>
      <c r="C11057" s="1" t="s">
        <v>40996</v>
      </c>
      <c r="D11057" s="1" t="s">
        <v>47471</v>
      </c>
      <c r="E11057" s="1" t="s">
        <v>47472</v>
      </c>
      <c r="F11057" t="s">
        <v>47473</v>
      </c>
      <c r="G11057" t="s">
        <v>47474</v>
      </c>
    </row>
    <row r="11058" spans="1:7" x14ac:dyDescent="0.25">
      <c r="A11058" t="s">
        <v>47475</v>
      </c>
      <c r="B11058" s="1" t="s">
        <v>39316</v>
      </c>
      <c r="C11058" s="1" t="s">
        <v>41112</v>
      </c>
      <c r="D11058" s="1" t="s">
        <v>47476</v>
      </c>
      <c r="E11058" s="1" t="s">
        <v>47477</v>
      </c>
      <c r="F11058" t="s">
        <v>47478</v>
      </c>
      <c r="G11058" t="s">
        <v>47479</v>
      </c>
    </row>
    <row r="11059" spans="1:7" x14ac:dyDescent="0.25">
      <c r="A11059" t="s">
        <v>47480</v>
      </c>
      <c r="B11059" s="1" t="s">
        <v>39638</v>
      </c>
      <c r="C11059" s="1" t="s">
        <v>39317</v>
      </c>
      <c r="D11059" s="1" t="s">
        <v>47481</v>
      </c>
      <c r="E11059" s="1" t="s">
        <v>47482</v>
      </c>
      <c r="F11059" t="s">
        <v>47483</v>
      </c>
      <c r="G11059" t="s">
        <v>47484</v>
      </c>
    </row>
    <row r="11060" spans="1:7" x14ac:dyDescent="0.25">
      <c r="A11060" t="s">
        <v>47485</v>
      </c>
      <c r="B11060" s="1" t="s">
        <v>39335</v>
      </c>
      <c r="C11060" s="1" t="s">
        <v>41127</v>
      </c>
      <c r="D11060" s="1" t="s">
        <v>47486</v>
      </c>
      <c r="E11060" s="1" t="s">
        <v>47487</v>
      </c>
      <c r="F11060" t="s">
        <v>47488</v>
      </c>
      <c r="G11060" t="s">
        <v>47489</v>
      </c>
    </row>
    <row r="11061" spans="1:7" x14ac:dyDescent="0.25">
      <c r="A11061" t="s">
        <v>47490</v>
      </c>
      <c r="B11061" s="1" t="s">
        <v>47491</v>
      </c>
      <c r="C11061" s="1" t="s">
        <v>47492</v>
      </c>
      <c r="D11061" s="1" t="s">
        <v>47493</v>
      </c>
      <c r="E11061" s="1" t="s">
        <v>47494</v>
      </c>
      <c r="F11061" t="s">
        <v>47495</v>
      </c>
      <c r="G11061" t="s">
        <v>47496</v>
      </c>
    </row>
    <row r="11062" spans="1:7" x14ac:dyDescent="0.25">
      <c r="A11062" t="s">
        <v>47497</v>
      </c>
      <c r="B11062" s="1" t="s">
        <v>47308</v>
      </c>
      <c r="C11062" s="1" t="s">
        <v>47498</v>
      </c>
      <c r="D11062" s="1" t="s">
        <v>47499</v>
      </c>
      <c r="E11062" s="1" t="s">
        <v>47500</v>
      </c>
      <c r="F11062" t="s">
        <v>47501</v>
      </c>
      <c r="G11062" t="s">
        <v>47502</v>
      </c>
    </row>
    <row r="11063" spans="1:7" x14ac:dyDescent="0.25">
      <c r="A11063" t="s">
        <v>47503</v>
      </c>
      <c r="B11063" s="1" t="s">
        <v>47315</v>
      </c>
      <c r="C11063" s="1" t="s">
        <v>42515</v>
      </c>
      <c r="D11063" s="1" t="s">
        <v>47504</v>
      </c>
      <c r="E11063" s="1" t="s">
        <v>47505</v>
      </c>
      <c r="F11063" t="s">
        <v>47506</v>
      </c>
      <c r="G11063" t="s">
        <v>47507</v>
      </c>
    </row>
    <row r="11064" spans="1:7" x14ac:dyDescent="0.25">
      <c r="A11064" t="s">
        <v>47508</v>
      </c>
      <c r="B11064" s="1" t="s">
        <v>47321</v>
      </c>
      <c r="C11064" s="1" t="s">
        <v>41498</v>
      </c>
      <c r="D11064" s="1" t="s">
        <v>47509</v>
      </c>
      <c r="E11064" s="1" t="s">
        <v>47510</v>
      </c>
      <c r="F11064" t="s">
        <v>47511</v>
      </c>
      <c r="G11064" t="s">
        <v>47512</v>
      </c>
    </row>
    <row r="11065" spans="1:7" x14ac:dyDescent="0.25">
      <c r="A11065" t="s">
        <v>47513</v>
      </c>
      <c r="B11065" s="1" t="s">
        <v>47514</v>
      </c>
      <c r="C11065" s="1" t="s">
        <v>47334</v>
      </c>
      <c r="D11065" s="1" t="s">
        <v>47515</v>
      </c>
      <c r="E11065" s="1" t="s">
        <v>47516</v>
      </c>
      <c r="F11065" t="s">
        <v>47517</v>
      </c>
      <c r="G11065" t="s">
        <v>47518</v>
      </c>
    </row>
    <row r="11066" spans="1:7" x14ac:dyDescent="0.25">
      <c r="A11066" t="s">
        <v>47519</v>
      </c>
      <c r="B11066" s="1" t="s">
        <v>47520</v>
      </c>
      <c r="C11066" s="1" t="s">
        <v>42430</v>
      </c>
      <c r="D11066" s="1" t="s">
        <v>47521</v>
      </c>
      <c r="E11066" s="1" t="s">
        <v>47522</v>
      </c>
      <c r="F11066" t="s">
        <v>47523</v>
      </c>
      <c r="G11066" t="s">
        <v>47524</v>
      </c>
    </row>
    <row r="11067" spans="1:7" x14ac:dyDescent="0.25">
      <c r="A11067" t="s">
        <v>47525</v>
      </c>
      <c r="B11067" s="1" t="s">
        <v>47526</v>
      </c>
      <c r="C11067" s="1" t="s">
        <v>47527</v>
      </c>
      <c r="D11067" s="1" t="s">
        <v>47528</v>
      </c>
      <c r="E11067" s="1" t="s">
        <v>47529</v>
      </c>
      <c r="F11067" t="s">
        <v>47530</v>
      </c>
      <c r="G11067" t="s">
        <v>47531</v>
      </c>
    </row>
    <row r="11068" spans="1:7" x14ac:dyDescent="0.25">
      <c r="A11068" t="s">
        <v>47532</v>
      </c>
      <c r="B11068" s="1" t="s">
        <v>47533</v>
      </c>
      <c r="C11068" s="1" t="s">
        <v>47534</v>
      </c>
      <c r="D11068" s="1" t="s">
        <v>47535</v>
      </c>
      <c r="E11068" s="1" t="s">
        <v>47536</v>
      </c>
      <c r="F11068" t="s">
        <v>47537</v>
      </c>
      <c r="G11068" t="s">
        <v>47538</v>
      </c>
    </row>
    <row r="11069" spans="1:7" x14ac:dyDescent="0.25">
      <c r="A11069" t="s">
        <v>47539</v>
      </c>
      <c r="B11069" s="1" t="s">
        <v>47540</v>
      </c>
      <c r="C11069" s="1" t="s">
        <v>39358</v>
      </c>
      <c r="D11069" s="1" t="s">
        <v>47541</v>
      </c>
      <c r="E11069" s="1" t="s">
        <v>47542</v>
      </c>
      <c r="F11069" t="s">
        <v>47543</v>
      </c>
      <c r="G11069" t="s">
        <v>47544</v>
      </c>
    </row>
    <row r="11070" spans="1:7" x14ac:dyDescent="0.25">
      <c r="A11070" t="s">
        <v>47545</v>
      </c>
      <c r="B11070" s="1" t="s">
        <v>47546</v>
      </c>
      <c r="C11070" s="1" t="s">
        <v>47334</v>
      </c>
      <c r="D11070" s="1" t="s">
        <v>47547</v>
      </c>
      <c r="E11070" s="1" t="s">
        <v>47548</v>
      </c>
      <c r="F11070" t="s">
        <v>47549</v>
      </c>
      <c r="G11070" t="s">
        <v>47550</v>
      </c>
    </row>
    <row r="11071" spans="1:7" x14ac:dyDescent="0.25">
      <c r="A11071" t="s">
        <v>47551</v>
      </c>
      <c r="B11071" s="1" t="s">
        <v>47552</v>
      </c>
      <c r="C11071" s="1" t="s">
        <v>42430</v>
      </c>
      <c r="D11071" s="1" t="s">
        <v>47553</v>
      </c>
      <c r="E11071" s="1" t="s">
        <v>47554</v>
      </c>
      <c r="F11071" t="s">
        <v>47555</v>
      </c>
      <c r="G11071" t="s">
        <v>47556</v>
      </c>
    </row>
    <row r="11072" spans="1:7" x14ac:dyDescent="0.25">
      <c r="A11072" t="s">
        <v>47557</v>
      </c>
      <c r="B11072" s="1" t="s">
        <v>47558</v>
      </c>
      <c r="C11072" s="1" t="s">
        <v>39358</v>
      </c>
      <c r="D11072" s="1" t="s">
        <v>47559</v>
      </c>
      <c r="E11072" s="1" t="s">
        <v>47560</v>
      </c>
      <c r="F11072" t="s">
        <v>47561</v>
      </c>
      <c r="G11072" t="s">
        <v>47562</v>
      </c>
    </row>
    <row r="11073" spans="1:7" x14ac:dyDescent="0.25">
      <c r="A11073" t="s">
        <v>47563</v>
      </c>
      <c r="B11073" s="1" t="s">
        <v>47491</v>
      </c>
      <c r="C11073" s="1" t="s">
        <v>47334</v>
      </c>
      <c r="D11073" s="1" t="s">
        <v>47564</v>
      </c>
      <c r="E11073" s="1" t="s">
        <v>47565</v>
      </c>
      <c r="F11073" t="s">
        <v>47566</v>
      </c>
      <c r="G11073" t="s">
        <v>47567</v>
      </c>
    </row>
    <row r="11074" spans="1:7" x14ac:dyDescent="0.25">
      <c r="A11074" t="s">
        <v>47568</v>
      </c>
      <c r="B11074" s="1" t="s">
        <v>47296</v>
      </c>
      <c r="C11074" s="1" t="s">
        <v>42430</v>
      </c>
      <c r="D11074" s="1" t="s">
        <v>47569</v>
      </c>
      <c r="E11074" s="1" t="s">
        <v>47570</v>
      </c>
      <c r="F11074" t="s">
        <v>47571</v>
      </c>
      <c r="G11074" t="s">
        <v>47572</v>
      </c>
    </row>
    <row r="11075" spans="1:7" x14ac:dyDescent="0.25">
      <c r="A11075" t="s">
        <v>47573</v>
      </c>
      <c r="B11075" s="1" t="s">
        <v>47302</v>
      </c>
      <c r="C11075" s="1" t="s">
        <v>39358</v>
      </c>
      <c r="D11075" s="1" t="s">
        <v>47574</v>
      </c>
      <c r="E11075" s="1" t="s">
        <v>47575</v>
      </c>
      <c r="F11075" t="s">
        <v>47576</v>
      </c>
      <c r="G11075" t="s">
        <v>47577</v>
      </c>
    </row>
    <row r="11076" spans="1:7" x14ac:dyDescent="0.25">
      <c r="A11076" t="s">
        <v>47578</v>
      </c>
      <c r="B11076" s="1" t="s">
        <v>47579</v>
      </c>
      <c r="C11076" s="1" t="s">
        <v>47334</v>
      </c>
      <c r="D11076" s="1" t="s">
        <v>47580</v>
      </c>
      <c r="E11076" s="1" t="s">
        <v>47581</v>
      </c>
      <c r="F11076" t="s">
        <v>47582</v>
      </c>
      <c r="G11076" t="s">
        <v>47583</v>
      </c>
    </row>
    <row r="11077" spans="1:7" x14ac:dyDescent="0.25">
      <c r="A11077" t="s">
        <v>47584</v>
      </c>
      <c r="B11077" s="1" t="s">
        <v>47585</v>
      </c>
      <c r="C11077" s="1" t="s">
        <v>42430</v>
      </c>
      <c r="D11077" s="1" t="s">
        <v>47586</v>
      </c>
      <c r="E11077" s="1" t="s">
        <v>47587</v>
      </c>
      <c r="F11077" t="s">
        <v>47588</v>
      </c>
      <c r="G11077" t="s">
        <v>47589</v>
      </c>
    </row>
    <row r="11078" spans="1:7" x14ac:dyDescent="0.25">
      <c r="A11078" t="s">
        <v>47590</v>
      </c>
      <c r="B11078" s="1" t="s">
        <v>47591</v>
      </c>
      <c r="C11078" s="1" t="s">
        <v>39358</v>
      </c>
      <c r="D11078" s="1" t="s">
        <v>47592</v>
      </c>
      <c r="E11078" s="1" t="s">
        <v>47593</v>
      </c>
      <c r="F11078" t="s">
        <v>47594</v>
      </c>
      <c r="G11078" t="s">
        <v>47595</v>
      </c>
    </row>
    <row r="11079" spans="1:7" x14ac:dyDescent="0.25">
      <c r="A11079" t="s">
        <v>47596</v>
      </c>
      <c r="B11079" s="1" t="s">
        <v>47308</v>
      </c>
      <c r="C11079" s="1" t="s">
        <v>47334</v>
      </c>
      <c r="D11079" s="1" t="s">
        <v>47597</v>
      </c>
      <c r="E11079" s="1" t="s">
        <v>47598</v>
      </c>
      <c r="F11079" t="s">
        <v>47599</v>
      </c>
      <c r="G11079" t="s">
        <v>47600</v>
      </c>
    </row>
    <row r="11080" spans="1:7" x14ac:dyDescent="0.25">
      <c r="A11080" t="s">
        <v>47601</v>
      </c>
      <c r="B11080" s="1" t="s">
        <v>47315</v>
      </c>
      <c r="C11080" s="1" t="s">
        <v>42430</v>
      </c>
      <c r="D11080" s="1" t="s">
        <v>47602</v>
      </c>
      <c r="E11080" s="1" t="s">
        <v>47603</v>
      </c>
      <c r="F11080" t="s">
        <v>47604</v>
      </c>
      <c r="G11080" t="s">
        <v>47605</v>
      </c>
    </row>
    <row r="11081" spans="1:7" x14ac:dyDescent="0.25">
      <c r="A11081" t="s">
        <v>47606</v>
      </c>
      <c r="B11081" s="1" t="s">
        <v>47321</v>
      </c>
      <c r="C11081" s="1" t="s">
        <v>39358</v>
      </c>
      <c r="D11081" s="1" t="s">
        <v>47607</v>
      </c>
      <c r="E11081" s="1" t="s">
        <v>47608</v>
      </c>
      <c r="F11081" t="s">
        <v>47609</v>
      </c>
      <c r="G11081" t="s">
        <v>47610</v>
      </c>
    </row>
    <row r="11082" spans="1:7" x14ac:dyDescent="0.25">
      <c r="A11082" t="s">
        <v>47611</v>
      </c>
      <c r="B11082" s="1" t="s">
        <v>47612</v>
      </c>
      <c r="C11082" s="1" t="s">
        <v>47613</v>
      </c>
      <c r="D11082" s="1" t="s">
        <v>47614</v>
      </c>
      <c r="E11082" s="1" t="s">
        <v>47615</v>
      </c>
      <c r="F11082" t="s">
        <v>47616</v>
      </c>
      <c r="G11082" t="s">
        <v>47617</v>
      </c>
    </row>
    <row r="11083" spans="1:7" x14ac:dyDescent="0.25">
      <c r="A11083" t="s">
        <v>47618</v>
      </c>
      <c r="B11083" s="1" t="s">
        <v>47619</v>
      </c>
      <c r="C11083" s="1" t="s">
        <v>42447</v>
      </c>
      <c r="D11083" s="1" t="s">
        <v>47620</v>
      </c>
      <c r="E11083" s="1" t="s">
        <v>47621</v>
      </c>
      <c r="F11083" t="s">
        <v>47622</v>
      </c>
      <c r="G11083" t="s">
        <v>47623</v>
      </c>
    </row>
    <row r="11084" spans="1:7" x14ac:dyDescent="0.25">
      <c r="A11084" t="s">
        <v>47624</v>
      </c>
      <c r="B11084" s="1" t="s">
        <v>47625</v>
      </c>
      <c r="C11084" s="1" t="s">
        <v>39439</v>
      </c>
      <c r="D11084" s="1" t="s">
        <v>47626</v>
      </c>
      <c r="E11084" s="1" t="s">
        <v>47627</v>
      </c>
      <c r="F11084" t="s">
        <v>47628</v>
      </c>
      <c r="G11084" t="s">
        <v>47629</v>
      </c>
    </row>
    <row r="11085" spans="1:7" x14ac:dyDescent="0.25">
      <c r="A11085" t="s">
        <v>47630</v>
      </c>
      <c r="B11085" s="1" t="s">
        <v>47514</v>
      </c>
      <c r="C11085" s="1" t="s">
        <v>47613</v>
      </c>
      <c r="D11085" s="1" t="s">
        <v>47631</v>
      </c>
      <c r="E11085" s="1" t="s">
        <v>47632</v>
      </c>
      <c r="F11085" t="s">
        <v>47633</v>
      </c>
      <c r="G11085" t="s">
        <v>47634</v>
      </c>
    </row>
    <row r="11086" spans="1:7" x14ac:dyDescent="0.25">
      <c r="A11086" t="s">
        <v>47635</v>
      </c>
      <c r="B11086" s="1" t="s">
        <v>47520</v>
      </c>
      <c r="C11086" s="1" t="s">
        <v>42447</v>
      </c>
      <c r="D11086" s="1" t="s">
        <v>47636</v>
      </c>
      <c r="E11086" s="1" t="s">
        <v>47637</v>
      </c>
      <c r="F11086" t="s">
        <v>47638</v>
      </c>
      <c r="G11086" t="s">
        <v>47639</v>
      </c>
    </row>
    <row r="11087" spans="1:7" x14ac:dyDescent="0.25">
      <c r="A11087" t="s">
        <v>47640</v>
      </c>
      <c r="B11087" s="1" t="s">
        <v>47327</v>
      </c>
      <c r="C11087" s="1" t="s">
        <v>39439</v>
      </c>
      <c r="D11087" s="1" t="s">
        <v>47641</v>
      </c>
      <c r="E11087" s="1" t="s">
        <v>47642</v>
      </c>
      <c r="F11087" t="s">
        <v>47643</v>
      </c>
      <c r="G11087" t="s">
        <v>47644</v>
      </c>
    </row>
    <row r="11088" spans="1:7" x14ac:dyDescent="0.25">
      <c r="A11088" t="s">
        <v>47645</v>
      </c>
      <c r="B11088" s="1" t="s">
        <v>47333</v>
      </c>
      <c r="C11088" s="1" t="s">
        <v>47613</v>
      </c>
      <c r="D11088" s="1" t="s">
        <v>47646</v>
      </c>
      <c r="E11088" s="1" t="s">
        <v>47647</v>
      </c>
      <c r="F11088" t="s">
        <v>47648</v>
      </c>
      <c r="G11088" t="s">
        <v>47649</v>
      </c>
    </row>
    <row r="11089" spans="1:7" x14ac:dyDescent="0.25">
      <c r="A11089" t="s">
        <v>47650</v>
      </c>
      <c r="B11089" s="1" t="s">
        <v>47340</v>
      </c>
      <c r="C11089" s="1" t="s">
        <v>42447</v>
      </c>
      <c r="D11089" s="1" t="s">
        <v>47651</v>
      </c>
      <c r="E11089" s="1" t="s">
        <v>47652</v>
      </c>
      <c r="F11089" t="s">
        <v>47653</v>
      </c>
      <c r="G11089" t="s">
        <v>47654</v>
      </c>
    </row>
    <row r="11090" spans="1:7" x14ac:dyDescent="0.25">
      <c r="A11090" t="s">
        <v>47655</v>
      </c>
      <c r="B11090" s="1" t="s">
        <v>47540</v>
      </c>
      <c r="C11090" s="1" t="s">
        <v>39439</v>
      </c>
      <c r="D11090" s="1" t="s">
        <v>47656</v>
      </c>
      <c r="E11090" s="1" t="s">
        <v>47657</v>
      </c>
      <c r="F11090" t="s">
        <v>47658</v>
      </c>
      <c r="G11090" t="s">
        <v>47659</v>
      </c>
    </row>
    <row r="11091" spans="1:7" x14ac:dyDescent="0.25">
      <c r="A11091" t="s">
        <v>47660</v>
      </c>
      <c r="B11091" s="1" t="s">
        <v>47661</v>
      </c>
      <c r="C11091" s="1" t="s">
        <v>47613</v>
      </c>
      <c r="D11091" s="1" t="s">
        <v>47662</v>
      </c>
      <c r="E11091" s="1" t="s">
        <v>47663</v>
      </c>
      <c r="F11091" t="s">
        <v>47664</v>
      </c>
      <c r="G11091" t="s">
        <v>47665</v>
      </c>
    </row>
    <row r="11092" spans="1:7" x14ac:dyDescent="0.25">
      <c r="A11092" t="s">
        <v>47666</v>
      </c>
      <c r="B11092" s="1" t="s">
        <v>47667</v>
      </c>
      <c r="C11092" s="1" t="s">
        <v>42447</v>
      </c>
      <c r="D11092" s="1" t="s">
        <v>47668</v>
      </c>
      <c r="E11092" s="1" t="s">
        <v>47669</v>
      </c>
      <c r="F11092" t="s">
        <v>47670</v>
      </c>
      <c r="G11092" t="s">
        <v>47671</v>
      </c>
    </row>
    <row r="11093" spans="1:7" x14ac:dyDescent="0.25">
      <c r="A11093" t="s">
        <v>47672</v>
      </c>
      <c r="B11093" s="1" t="s">
        <v>47673</v>
      </c>
      <c r="C11093" s="1" t="s">
        <v>39439</v>
      </c>
      <c r="D11093" s="1" t="s">
        <v>47674</v>
      </c>
      <c r="E11093" s="1" t="s">
        <v>47675</v>
      </c>
      <c r="F11093" t="s">
        <v>47676</v>
      </c>
      <c r="G11093" t="s">
        <v>47677</v>
      </c>
    </row>
    <row r="11094" spans="1:7" x14ac:dyDescent="0.25">
      <c r="A11094" t="s">
        <v>47678</v>
      </c>
      <c r="B11094" s="1" t="s">
        <v>47612</v>
      </c>
      <c r="C11094" s="1" t="s">
        <v>47492</v>
      </c>
      <c r="D11094" s="1" t="s">
        <v>47679</v>
      </c>
      <c r="E11094" s="1" t="s">
        <v>47680</v>
      </c>
      <c r="F11094" t="s">
        <v>47681</v>
      </c>
      <c r="G11094" t="s">
        <v>47682</v>
      </c>
    </row>
    <row r="11095" spans="1:7" x14ac:dyDescent="0.25">
      <c r="A11095" t="s">
        <v>47683</v>
      </c>
      <c r="B11095" s="1" t="s">
        <v>47619</v>
      </c>
      <c r="C11095" s="1" t="s">
        <v>42380</v>
      </c>
      <c r="D11095" s="1" t="s">
        <v>47684</v>
      </c>
      <c r="E11095" s="1" t="s">
        <v>47685</v>
      </c>
      <c r="F11095" t="s">
        <v>47686</v>
      </c>
      <c r="G11095" t="s">
        <v>47687</v>
      </c>
    </row>
    <row r="11096" spans="1:7" x14ac:dyDescent="0.25">
      <c r="A11096" t="s">
        <v>47688</v>
      </c>
      <c r="B11096" s="1" t="s">
        <v>47625</v>
      </c>
      <c r="C11096" s="1" t="s">
        <v>39496</v>
      </c>
      <c r="D11096" s="1" t="s">
        <v>47689</v>
      </c>
      <c r="E11096" s="1" t="s">
        <v>47690</v>
      </c>
      <c r="F11096" t="s">
        <v>47691</v>
      </c>
      <c r="G11096" t="s">
        <v>47692</v>
      </c>
    </row>
    <row r="11097" spans="1:7" x14ac:dyDescent="0.25">
      <c r="A11097" t="s">
        <v>47693</v>
      </c>
      <c r="B11097" s="1" t="s">
        <v>47514</v>
      </c>
      <c r="C11097" s="1" t="s">
        <v>47492</v>
      </c>
      <c r="D11097" s="1" t="s">
        <v>47694</v>
      </c>
      <c r="E11097" s="1" t="s">
        <v>47695</v>
      </c>
      <c r="F11097" t="s">
        <v>47696</v>
      </c>
      <c r="G11097" t="s">
        <v>47697</v>
      </c>
    </row>
    <row r="11098" spans="1:7" x14ac:dyDescent="0.25">
      <c r="A11098" t="s">
        <v>47698</v>
      </c>
      <c r="B11098" s="1" t="s">
        <v>47520</v>
      </c>
      <c r="C11098" s="1" t="s">
        <v>42380</v>
      </c>
      <c r="D11098" s="1" t="s">
        <v>47699</v>
      </c>
      <c r="E11098" s="1" t="s">
        <v>47700</v>
      </c>
      <c r="F11098" t="s">
        <v>47701</v>
      </c>
      <c r="G11098" t="s">
        <v>47702</v>
      </c>
    </row>
    <row r="11099" spans="1:7" x14ac:dyDescent="0.25">
      <c r="A11099" t="s">
        <v>47703</v>
      </c>
      <c r="B11099" s="1" t="s">
        <v>47327</v>
      </c>
      <c r="C11099" s="1" t="s">
        <v>39496</v>
      </c>
      <c r="D11099" s="1" t="s">
        <v>47704</v>
      </c>
      <c r="E11099" s="1" t="s">
        <v>47705</v>
      </c>
      <c r="F11099" t="s">
        <v>47706</v>
      </c>
      <c r="G11099" t="s">
        <v>47707</v>
      </c>
    </row>
    <row r="11100" spans="1:7" x14ac:dyDescent="0.25">
      <c r="A11100" t="s">
        <v>47708</v>
      </c>
      <c r="B11100" s="1" t="s">
        <v>47333</v>
      </c>
      <c r="C11100" s="1" t="s">
        <v>47492</v>
      </c>
      <c r="D11100" s="1" t="s">
        <v>47709</v>
      </c>
      <c r="E11100" s="1" t="s">
        <v>47710</v>
      </c>
      <c r="F11100" t="s">
        <v>47711</v>
      </c>
      <c r="G11100" t="s">
        <v>47712</v>
      </c>
    </row>
    <row r="11101" spans="1:7" x14ac:dyDescent="0.25">
      <c r="A11101" t="s">
        <v>47713</v>
      </c>
      <c r="B11101" s="1" t="s">
        <v>47340</v>
      </c>
      <c r="C11101" s="1" t="s">
        <v>42380</v>
      </c>
      <c r="D11101" s="1" t="s">
        <v>47714</v>
      </c>
      <c r="E11101" s="1" t="s">
        <v>47715</v>
      </c>
      <c r="F11101" t="s">
        <v>47716</v>
      </c>
      <c r="G11101" t="s">
        <v>47717</v>
      </c>
    </row>
    <row r="11102" spans="1:7" x14ac:dyDescent="0.25">
      <c r="A11102" t="s">
        <v>47718</v>
      </c>
      <c r="B11102" s="1" t="s">
        <v>47540</v>
      </c>
      <c r="C11102" s="1" t="s">
        <v>39496</v>
      </c>
      <c r="D11102" s="1" t="s">
        <v>47719</v>
      </c>
      <c r="E11102" s="1" t="s">
        <v>47720</v>
      </c>
      <c r="F11102" t="s">
        <v>47721</v>
      </c>
      <c r="G11102" t="s">
        <v>47722</v>
      </c>
    </row>
    <row r="11103" spans="1:7" x14ac:dyDescent="0.25">
      <c r="A11103" t="s">
        <v>47723</v>
      </c>
      <c r="B11103" s="1" t="s">
        <v>47579</v>
      </c>
      <c r="C11103" s="1" t="s">
        <v>47492</v>
      </c>
      <c r="D11103" s="1" t="s">
        <v>47724</v>
      </c>
      <c r="E11103" s="1" t="s">
        <v>47725</v>
      </c>
      <c r="F11103" t="s">
        <v>47726</v>
      </c>
      <c r="G11103" t="s">
        <v>47727</v>
      </c>
    </row>
    <row r="11104" spans="1:7" x14ac:dyDescent="0.25">
      <c r="A11104" t="s">
        <v>47728</v>
      </c>
      <c r="B11104" s="1" t="s">
        <v>47585</v>
      </c>
      <c r="C11104" s="1" t="s">
        <v>42380</v>
      </c>
      <c r="D11104" s="1" t="s">
        <v>47729</v>
      </c>
      <c r="E11104" s="1" t="s">
        <v>47730</v>
      </c>
      <c r="F11104" t="s">
        <v>47731</v>
      </c>
      <c r="G11104" t="s">
        <v>47732</v>
      </c>
    </row>
    <row r="11105" spans="1:7" x14ac:dyDescent="0.25">
      <c r="A11105" t="s">
        <v>47733</v>
      </c>
      <c r="B11105" s="1" t="s">
        <v>47591</v>
      </c>
      <c r="C11105" s="1" t="s">
        <v>39496</v>
      </c>
      <c r="D11105" s="1" t="s">
        <v>47734</v>
      </c>
      <c r="E11105" s="1" t="s">
        <v>47735</v>
      </c>
      <c r="F11105" t="s">
        <v>47736</v>
      </c>
      <c r="G11105" t="s">
        <v>47737</v>
      </c>
    </row>
    <row r="11106" spans="1:7" x14ac:dyDescent="0.25">
      <c r="A11106" t="s">
        <v>47738</v>
      </c>
      <c r="B11106" s="1" t="s">
        <v>47308</v>
      </c>
      <c r="C11106" s="1" t="s">
        <v>47492</v>
      </c>
      <c r="D11106" s="1" t="s">
        <v>47739</v>
      </c>
      <c r="E11106" s="1" t="s">
        <v>47740</v>
      </c>
      <c r="F11106" t="s">
        <v>47741</v>
      </c>
      <c r="G11106" t="s">
        <v>47742</v>
      </c>
    </row>
    <row r="11107" spans="1:7" x14ac:dyDescent="0.25">
      <c r="A11107" t="s">
        <v>47743</v>
      </c>
      <c r="B11107" s="1" t="s">
        <v>47315</v>
      </c>
      <c r="C11107" s="1" t="s">
        <v>42380</v>
      </c>
      <c r="D11107" s="1" t="s">
        <v>47744</v>
      </c>
      <c r="E11107" s="1" t="s">
        <v>47745</v>
      </c>
      <c r="F11107" t="s">
        <v>47746</v>
      </c>
      <c r="G11107" t="s">
        <v>47747</v>
      </c>
    </row>
    <row r="11108" spans="1:7" x14ac:dyDescent="0.25">
      <c r="A11108" t="s">
        <v>47748</v>
      </c>
      <c r="B11108" s="1" t="s">
        <v>47321</v>
      </c>
      <c r="C11108" s="1" t="s">
        <v>39496</v>
      </c>
      <c r="D11108" s="1" t="s">
        <v>47749</v>
      </c>
      <c r="E11108" s="1" t="s">
        <v>47750</v>
      </c>
      <c r="F11108" t="s">
        <v>47751</v>
      </c>
      <c r="G11108" t="s">
        <v>47752</v>
      </c>
    </row>
    <row r="11109" spans="1:7" x14ac:dyDescent="0.25">
      <c r="A11109" t="s">
        <v>47753</v>
      </c>
      <c r="B11109" s="1" t="s">
        <v>47514</v>
      </c>
      <c r="C11109" s="1" t="s">
        <v>47754</v>
      </c>
      <c r="D11109" s="1" t="s">
        <v>47755</v>
      </c>
      <c r="E11109" s="1" t="s">
        <v>47756</v>
      </c>
      <c r="F11109" t="s">
        <v>47757</v>
      </c>
      <c r="G11109" t="s">
        <v>47758</v>
      </c>
    </row>
    <row r="11110" spans="1:7" x14ac:dyDescent="0.25">
      <c r="A11110" t="s">
        <v>47759</v>
      </c>
      <c r="B11110" s="1" t="s">
        <v>47520</v>
      </c>
      <c r="C11110" s="1" t="s">
        <v>42464</v>
      </c>
      <c r="D11110" s="1" t="s">
        <v>47760</v>
      </c>
      <c r="E11110" s="1" t="s">
        <v>47761</v>
      </c>
      <c r="F11110" t="s">
        <v>47762</v>
      </c>
      <c r="G11110" t="s">
        <v>47763</v>
      </c>
    </row>
    <row r="11111" spans="1:7" x14ac:dyDescent="0.25">
      <c r="A11111" t="s">
        <v>47764</v>
      </c>
      <c r="B11111" s="1" t="s">
        <v>47327</v>
      </c>
      <c r="C11111" s="1" t="s">
        <v>40204</v>
      </c>
      <c r="D11111" s="1" t="s">
        <v>47765</v>
      </c>
      <c r="E11111" s="1" t="s">
        <v>47766</v>
      </c>
      <c r="F11111" t="s">
        <v>47767</v>
      </c>
      <c r="G11111" t="s">
        <v>47768</v>
      </c>
    </row>
    <row r="11112" spans="1:7" x14ac:dyDescent="0.25">
      <c r="A11112" t="s">
        <v>47769</v>
      </c>
      <c r="B11112" s="1" t="s">
        <v>47579</v>
      </c>
      <c r="C11112" s="1" t="s">
        <v>47770</v>
      </c>
      <c r="D11112" s="1" t="s">
        <v>47771</v>
      </c>
      <c r="E11112" s="1" t="s">
        <v>47772</v>
      </c>
      <c r="F11112" t="s">
        <v>47773</v>
      </c>
      <c r="G11112" t="s">
        <v>47774</v>
      </c>
    </row>
    <row r="11113" spans="1:7" x14ac:dyDescent="0.25">
      <c r="A11113" t="s">
        <v>47775</v>
      </c>
      <c r="B11113" s="1" t="s">
        <v>47585</v>
      </c>
      <c r="C11113" s="1" t="s">
        <v>42498</v>
      </c>
      <c r="D11113" s="1" t="s">
        <v>47776</v>
      </c>
      <c r="E11113" s="1" t="s">
        <v>47777</v>
      </c>
      <c r="F11113" t="s">
        <v>47778</v>
      </c>
      <c r="G11113" t="s">
        <v>47779</v>
      </c>
    </row>
    <row r="11114" spans="1:7" x14ac:dyDescent="0.25">
      <c r="A11114" t="s">
        <v>47780</v>
      </c>
      <c r="B11114" s="1" t="s">
        <v>47591</v>
      </c>
      <c r="C11114" s="1" t="s">
        <v>40658</v>
      </c>
      <c r="D11114" s="1" t="s">
        <v>47781</v>
      </c>
      <c r="E11114" s="1" t="s">
        <v>47782</v>
      </c>
      <c r="F11114" t="s">
        <v>47783</v>
      </c>
      <c r="G11114" t="s">
        <v>47784</v>
      </c>
    </row>
    <row r="11115" spans="1:7" x14ac:dyDescent="0.25">
      <c r="A11115" t="s">
        <v>47785</v>
      </c>
      <c r="B11115" s="1" t="s">
        <v>47612</v>
      </c>
      <c r="C11115" s="1" t="s">
        <v>47498</v>
      </c>
      <c r="D11115" s="1" t="s">
        <v>47786</v>
      </c>
      <c r="E11115" s="1" t="s">
        <v>47787</v>
      </c>
      <c r="F11115" t="s">
        <v>47788</v>
      </c>
      <c r="G11115" t="s">
        <v>47789</v>
      </c>
    </row>
    <row r="11116" spans="1:7" x14ac:dyDescent="0.25">
      <c r="A11116" t="s">
        <v>47790</v>
      </c>
      <c r="B11116" s="1" t="s">
        <v>47619</v>
      </c>
      <c r="C11116" s="1" t="s">
        <v>42515</v>
      </c>
      <c r="D11116" s="1" t="s">
        <v>47791</v>
      </c>
      <c r="E11116" s="1" t="s">
        <v>47792</v>
      </c>
      <c r="F11116" t="s">
        <v>47793</v>
      </c>
      <c r="G11116" t="s">
        <v>47794</v>
      </c>
    </row>
    <row r="11117" spans="1:7" x14ac:dyDescent="0.25">
      <c r="A11117" t="s">
        <v>47795</v>
      </c>
      <c r="B11117" s="1" t="s">
        <v>47625</v>
      </c>
      <c r="C11117" s="1" t="s">
        <v>41498</v>
      </c>
      <c r="D11117" s="1" t="s">
        <v>47796</v>
      </c>
      <c r="E11117" s="1" t="s">
        <v>47797</v>
      </c>
      <c r="F11117" t="s">
        <v>47798</v>
      </c>
      <c r="G11117" t="s">
        <v>47799</v>
      </c>
    </row>
    <row r="11118" spans="1:7" x14ac:dyDescent="0.25">
      <c r="A11118" t="s">
        <v>47800</v>
      </c>
      <c r="B11118" s="1" t="s">
        <v>47514</v>
      </c>
      <c r="C11118" s="1" t="s">
        <v>47498</v>
      </c>
      <c r="D11118" s="1" t="s">
        <v>47801</v>
      </c>
      <c r="E11118" s="1" t="s">
        <v>47802</v>
      </c>
      <c r="F11118" t="s">
        <v>47803</v>
      </c>
      <c r="G11118" t="s">
        <v>47804</v>
      </c>
    </row>
    <row r="11119" spans="1:7" x14ac:dyDescent="0.25">
      <c r="A11119" t="s">
        <v>47805</v>
      </c>
      <c r="B11119" s="1" t="s">
        <v>47520</v>
      </c>
      <c r="C11119" s="1" t="s">
        <v>42515</v>
      </c>
      <c r="D11119" s="1" t="s">
        <v>47806</v>
      </c>
      <c r="E11119" s="1" t="s">
        <v>47807</v>
      </c>
      <c r="F11119" t="s">
        <v>47808</v>
      </c>
      <c r="G11119" t="s">
        <v>47809</v>
      </c>
    </row>
    <row r="11120" spans="1:7" x14ac:dyDescent="0.25">
      <c r="A11120" t="s">
        <v>47810</v>
      </c>
      <c r="B11120" s="1" t="s">
        <v>47327</v>
      </c>
      <c r="C11120" s="1" t="s">
        <v>41498</v>
      </c>
      <c r="D11120" s="1" t="s">
        <v>47811</v>
      </c>
      <c r="E11120" s="1" t="s">
        <v>47812</v>
      </c>
      <c r="F11120" t="s">
        <v>47813</v>
      </c>
      <c r="G11120" t="s">
        <v>47814</v>
      </c>
    </row>
    <row r="11121" spans="1:7" x14ac:dyDescent="0.25">
      <c r="A11121" t="s">
        <v>47815</v>
      </c>
      <c r="B11121" s="1" t="s">
        <v>47333</v>
      </c>
      <c r="C11121" s="1" t="s">
        <v>47498</v>
      </c>
      <c r="D11121" s="1" t="s">
        <v>47816</v>
      </c>
      <c r="E11121" s="1" t="s">
        <v>47817</v>
      </c>
      <c r="F11121" t="s">
        <v>47818</v>
      </c>
      <c r="G11121" t="s">
        <v>47819</v>
      </c>
    </row>
    <row r="11122" spans="1:7" x14ac:dyDescent="0.25">
      <c r="A11122" t="s">
        <v>47820</v>
      </c>
      <c r="B11122" s="1" t="s">
        <v>47340</v>
      </c>
      <c r="C11122" s="1" t="s">
        <v>42515</v>
      </c>
      <c r="D11122" s="1" t="s">
        <v>47821</v>
      </c>
      <c r="E11122" s="1" t="s">
        <v>47822</v>
      </c>
      <c r="F11122" t="s">
        <v>47823</v>
      </c>
      <c r="G11122" t="s">
        <v>47824</v>
      </c>
    </row>
    <row r="11123" spans="1:7" x14ac:dyDescent="0.25">
      <c r="A11123" t="s">
        <v>47825</v>
      </c>
      <c r="B11123" s="1" t="s">
        <v>47540</v>
      </c>
      <c r="C11123" s="1" t="s">
        <v>41498</v>
      </c>
      <c r="D11123" s="1" t="s">
        <v>47826</v>
      </c>
      <c r="E11123" s="1" t="s">
        <v>47827</v>
      </c>
      <c r="F11123" t="s">
        <v>47828</v>
      </c>
      <c r="G11123" t="s">
        <v>47829</v>
      </c>
    </row>
    <row r="11124" spans="1:7" x14ac:dyDescent="0.25">
      <c r="A11124" t="s">
        <v>47830</v>
      </c>
      <c r="B11124" s="1" t="s">
        <v>47661</v>
      </c>
      <c r="C11124" s="1" t="s">
        <v>47498</v>
      </c>
      <c r="D11124" s="1" t="s">
        <v>47831</v>
      </c>
      <c r="E11124" s="1" t="s">
        <v>47832</v>
      </c>
      <c r="F11124" t="s">
        <v>47833</v>
      </c>
      <c r="G11124" t="s">
        <v>47834</v>
      </c>
    </row>
    <row r="11125" spans="1:7" x14ac:dyDescent="0.25">
      <c r="A11125" t="s">
        <v>47835</v>
      </c>
      <c r="B11125" s="1" t="s">
        <v>47667</v>
      </c>
      <c r="C11125" s="1" t="s">
        <v>42515</v>
      </c>
      <c r="D11125" s="1" t="s">
        <v>47836</v>
      </c>
      <c r="E11125" s="1" t="s">
        <v>47837</v>
      </c>
      <c r="F11125" t="s">
        <v>47838</v>
      </c>
      <c r="G11125" t="s">
        <v>47839</v>
      </c>
    </row>
    <row r="11126" spans="1:7" x14ac:dyDescent="0.25">
      <c r="A11126" t="s">
        <v>47840</v>
      </c>
      <c r="B11126" s="1" t="s">
        <v>47673</v>
      </c>
      <c r="C11126" s="1" t="s">
        <v>41498</v>
      </c>
      <c r="D11126" s="1" t="s">
        <v>47841</v>
      </c>
      <c r="E11126" s="1" t="s">
        <v>47842</v>
      </c>
      <c r="F11126" t="s">
        <v>47843</v>
      </c>
      <c r="G11126" t="s">
        <v>47844</v>
      </c>
    </row>
    <row r="11127" spans="1:7" x14ac:dyDescent="0.25">
      <c r="A11127" t="s">
        <v>47845</v>
      </c>
      <c r="B11127" s="1" t="s">
        <v>47546</v>
      </c>
      <c r="C11127" s="1" t="s">
        <v>47846</v>
      </c>
      <c r="D11127" s="1" t="s">
        <v>47847</v>
      </c>
      <c r="E11127" s="1" t="s">
        <v>47848</v>
      </c>
      <c r="F11127" t="s">
        <v>47849</v>
      </c>
      <c r="G11127" t="s">
        <v>47850</v>
      </c>
    </row>
    <row r="11128" spans="1:7" x14ac:dyDescent="0.25">
      <c r="A11128" t="s">
        <v>47851</v>
      </c>
      <c r="B11128" s="1" t="s">
        <v>47552</v>
      </c>
      <c r="C11128" s="1" t="s">
        <v>42348</v>
      </c>
      <c r="D11128" s="1" t="s">
        <v>47852</v>
      </c>
      <c r="E11128" s="1" t="s">
        <v>47853</v>
      </c>
      <c r="F11128" t="s">
        <v>47854</v>
      </c>
      <c r="G11128" t="s">
        <v>47855</v>
      </c>
    </row>
    <row r="11129" spans="1:7" x14ac:dyDescent="0.25">
      <c r="A11129" t="s">
        <v>47856</v>
      </c>
      <c r="B11129" s="1" t="s">
        <v>47558</v>
      </c>
      <c r="C11129" s="1" t="s">
        <v>39705</v>
      </c>
      <c r="D11129" s="1" t="s">
        <v>47857</v>
      </c>
      <c r="E11129" s="1" t="s">
        <v>47858</v>
      </c>
      <c r="F11129" t="s">
        <v>47859</v>
      </c>
      <c r="G11129" t="s">
        <v>47860</v>
      </c>
    </row>
    <row r="11130" spans="1:7" x14ac:dyDescent="0.25">
      <c r="A11130" t="s">
        <v>47861</v>
      </c>
      <c r="B11130" s="1" t="s">
        <v>47579</v>
      </c>
      <c r="C11130" s="1" t="s">
        <v>47846</v>
      </c>
      <c r="D11130" s="1" t="s">
        <v>47862</v>
      </c>
      <c r="E11130" s="1" t="s">
        <v>47863</v>
      </c>
      <c r="F11130" t="s">
        <v>47864</v>
      </c>
      <c r="G11130" t="s">
        <v>47865</v>
      </c>
    </row>
    <row r="11131" spans="1:7" x14ac:dyDescent="0.25">
      <c r="A11131" t="s">
        <v>47866</v>
      </c>
      <c r="B11131" s="1" t="s">
        <v>47585</v>
      </c>
      <c r="C11131" s="1" t="s">
        <v>42348</v>
      </c>
      <c r="D11131" s="1" t="s">
        <v>47867</v>
      </c>
      <c r="E11131" s="1" t="s">
        <v>47868</v>
      </c>
      <c r="F11131" t="s">
        <v>47869</v>
      </c>
      <c r="G11131" t="s">
        <v>47870</v>
      </c>
    </row>
    <row r="11132" spans="1:7" x14ac:dyDescent="0.25">
      <c r="A11132" t="s">
        <v>47871</v>
      </c>
      <c r="B11132" s="1" t="s">
        <v>47591</v>
      </c>
      <c r="C11132" s="1" t="s">
        <v>39705</v>
      </c>
      <c r="D11132" s="1" t="s">
        <v>47872</v>
      </c>
      <c r="E11132" s="1" t="s">
        <v>47873</v>
      </c>
      <c r="F11132" t="s">
        <v>47874</v>
      </c>
      <c r="G11132" t="s">
        <v>47875</v>
      </c>
    </row>
    <row r="11133" spans="1:7" x14ac:dyDescent="0.25">
      <c r="A11133" t="s">
        <v>47876</v>
      </c>
      <c r="B11133" s="1" t="s">
        <v>47308</v>
      </c>
      <c r="C11133" s="1" t="s">
        <v>47846</v>
      </c>
      <c r="D11133" s="1" t="s">
        <v>47877</v>
      </c>
      <c r="E11133" s="1" t="s">
        <v>47878</v>
      </c>
      <c r="F11133" t="s">
        <v>47879</v>
      </c>
      <c r="G11133" t="s">
        <v>47880</v>
      </c>
    </row>
    <row r="11134" spans="1:7" x14ac:dyDescent="0.25">
      <c r="A11134" t="s">
        <v>47881</v>
      </c>
      <c r="B11134" s="1" t="s">
        <v>47315</v>
      </c>
      <c r="C11134" s="1" t="s">
        <v>42348</v>
      </c>
      <c r="D11134" s="1" t="s">
        <v>47882</v>
      </c>
      <c r="E11134" s="1" t="s">
        <v>47883</v>
      </c>
      <c r="F11134" t="s">
        <v>47884</v>
      </c>
      <c r="G11134" t="s">
        <v>47885</v>
      </c>
    </row>
    <row r="11135" spans="1:7" x14ac:dyDescent="0.25">
      <c r="A11135" t="s">
        <v>47886</v>
      </c>
      <c r="B11135" s="1" t="s">
        <v>47321</v>
      </c>
      <c r="C11135" s="1" t="s">
        <v>39705</v>
      </c>
      <c r="D11135" s="1" t="s">
        <v>47887</v>
      </c>
      <c r="E11135" s="1" t="s">
        <v>47888</v>
      </c>
      <c r="F11135" t="s">
        <v>47889</v>
      </c>
      <c r="G11135" t="s">
        <v>47890</v>
      </c>
    </row>
    <row r="11136" spans="1:7" x14ac:dyDescent="0.25">
      <c r="A11136" t="s">
        <v>47891</v>
      </c>
      <c r="B11136" s="1" t="s">
        <v>47612</v>
      </c>
      <c r="C11136" s="1" t="s">
        <v>47892</v>
      </c>
      <c r="D11136" s="1" t="s">
        <v>47893</v>
      </c>
      <c r="E11136" s="1" t="s">
        <v>47894</v>
      </c>
      <c r="F11136" t="s">
        <v>47895</v>
      </c>
      <c r="G11136" t="s">
        <v>47896</v>
      </c>
    </row>
    <row r="11137" spans="1:7" x14ac:dyDescent="0.25">
      <c r="A11137" t="s">
        <v>47897</v>
      </c>
      <c r="B11137" s="1" t="s">
        <v>47619</v>
      </c>
      <c r="C11137" s="1" t="s">
        <v>42364</v>
      </c>
      <c r="D11137" s="1" t="s">
        <v>47898</v>
      </c>
      <c r="E11137" s="1" t="s">
        <v>47899</v>
      </c>
      <c r="F11137" t="s">
        <v>47900</v>
      </c>
      <c r="G11137" t="s">
        <v>47901</v>
      </c>
    </row>
    <row r="11138" spans="1:7" x14ac:dyDescent="0.25">
      <c r="A11138" t="s">
        <v>47902</v>
      </c>
      <c r="B11138" s="1" t="s">
        <v>47625</v>
      </c>
      <c r="C11138" s="1" t="s">
        <v>39484</v>
      </c>
      <c r="D11138" s="1" t="s">
        <v>47903</v>
      </c>
      <c r="E11138" s="1" t="s">
        <v>47904</v>
      </c>
      <c r="F11138" t="s">
        <v>47905</v>
      </c>
      <c r="G11138" t="s">
        <v>47906</v>
      </c>
    </row>
    <row r="11139" spans="1:7" x14ac:dyDescent="0.25">
      <c r="A11139" t="s">
        <v>47907</v>
      </c>
      <c r="B11139" s="1" t="s">
        <v>47514</v>
      </c>
      <c r="C11139" s="1" t="s">
        <v>47892</v>
      </c>
      <c r="D11139" s="1" t="s">
        <v>47908</v>
      </c>
      <c r="E11139" s="1" t="s">
        <v>47909</v>
      </c>
      <c r="F11139" t="s">
        <v>47910</v>
      </c>
      <c r="G11139" t="s">
        <v>47911</v>
      </c>
    </row>
    <row r="11140" spans="1:7" x14ac:dyDescent="0.25">
      <c r="A11140" t="s">
        <v>47912</v>
      </c>
      <c r="B11140" s="1" t="s">
        <v>47520</v>
      </c>
      <c r="C11140" s="1" t="s">
        <v>42364</v>
      </c>
      <c r="D11140" s="1" t="s">
        <v>47913</v>
      </c>
      <c r="E11140" s="1" t="s">
        <v>47914</v>
      </c>
      <c r="F11140" t="s">
        <v>47915</v>
      </c>
      <c r="G11140" t="s">
        <v>47916</v>
      </c>
    </row>
    <row r="11141" spans="1:7" x14ac:dyDescent="0.25">
      <c r="A11141" t="s">
        <v>47917</v>
      </c>
      <c r="B11141" s="1" t="s">
        <v>47327</v>
      </c>
      <c r="C11141" s="1" t="s">
        <v>39484</v>
      </c>
      <c r="D11141" s="1" t="s">
        <v>47918</v>
      </c>
      <c r="E11141" s="1" t="s">
        <v>47919</v>
      </c>
      <c r="F11141" t="s">
        <v>47920</v>
      </c>
      <c r="G11141" t="s">
        <v>47921</v>
      </c>
    </row>
    <row r="11142" spans="1:7" x14ac:dyDescent="0.25">
      <c r="A11142" t="s">
        <v>47922</v>
      </c>
      <c r="B11142" s="1" t="s">
        <v>47612</v>
      </c>
      <c r="C11142" s="1" t="s">
        <v>47923</v>
      </c>
      <c r="D11142" s="1" t="s">
        <v>47924</v>
      </c>
      <c r="E11142" s="1" t="s">
        <v>47925</v>
      </c>
      <c r="F11142" t="s">
        <v>47926</v>
      </c>
      <c r="G11142" t="s">
        <v>47927</v>
      </c>
    </row>
    <row r="11143" spans="1:7" x14ac:dyDescent="0.25">
      <c r="A11143" t="s">
        <v>47928</v>
      </c>
      <c r="B11143" s="1" t="s">
        <v>47619</v>
      </c>
      <c r="C11143" s="1" t="s">
        <v>42396</v>
      </c>
      <c r="D11143" s="1" t="s">
        <v>47929</v>
      </c>
      <c r="E11143" s="1" t="s">
        <v>47930</v>
      </c>
      <c r="F11143" t="s">
        <v>47931</v>
      </c>
      <c r="G11143" t="s">
        <v>47932</v>
      </c>
    </row>
    <row r="11144" spans="1:7" x14ac:dyDescent="0.25">
      <c r="A11144" t="s">
        <v>47933</v>
      </c>
      <c r="B11144" s="1" t="s">
        <v>47625</v>
      </c>
      <c r="C11144" s="1" t="s">
        <v>41669</v>
      </c>
      <c r="D11144" s="1" t="s">
        <v>47934</v>
      </c>
      <c r="E11144" s="1" t="s">
        <v>47935</v>
      </c>
      <c r="F11144" t="s">
        <v>47936</v>
      </c>
      <c r="G11144" t="s">
        <v>47937</v>
      </c>
    </row>
    <row r="11145" spans="1:7" x14ac:dyDescent="0.25">
      <c r="A11145" t="s">
        <v>47938</v>
      </c>
      <c r="B11145" s="1" t="s">
        <v>47333</v>
      </c>
      <c r="C11145" s="1" t="s">
        <v>47923</v>
      </c>
      <c r="D11145" s="1" t="s">
        <v>47939</v>
      </c>
      <c r="E11145" s="1" t="s">
        <v>47940</v>
      </c>
      <c r="F11145" t="s">
        <v>47941</v>
      </c>
      <c r="G11145" t="s">
        <v>47942</v>
      </c>
    </row>
    <row r="11146" spans="1:7" x14ac:dyDescent="0.25">
      <c r="A11146" t="s">
        <v>47943</v>
      </c>
      <c r="B11146" s="1" t="s">
        <v>47340</v>
      </c>
      <c r="C11146" s="1" t="s">
        <v>42396</v>
      </c>
      <c r="D11146" s="1" t="s">
        <v>47944</v>
      </c>
      <c r="E11146" s="1" t="s">
        <v>47945</v>
      </c>
      <c r="F11146" t="s">
        <v>47946</v>
      </c>
      <c r="G11146" t="s">
        <v>47947</v>
      </c>
    </row>
    <row r="11147" spans="1:7" x14ac:dyDescent="0.25">
      <c r="A11147" t="s">
        <v>47948</v>
      </c>
      <c r="B11147" s="1" t="s">
        <v>47540</v>
      </c>
      <c r="C11147" s="1" t="s">
        <v>41669</v>
      </c>
      <c r="D11147" s="1" t="s">
        <v>47949</v>
      </c>
      <c r="E11147" s="1" t="s">
        <v>47950</v>
      </c>
      <c r="F11147" t="s">
        <v>47951</v>
      </c>
      <c r="G11147" t="s">
        <v>47952</v>
      </c>
    </row>
    <row r="11148" spans="1:7" x14ac:dyDescent="0.25">
      <c r="A11148" t="s">
        <v>47953</v>
      </c>
      <c r="B11148" s="1" t="s">
        <v>47661</v>
      </c>
      <c r="C11148" s="1" t="s">
        <v>47923</v>
      </c>
      <c r="D11148" s="1" t="s">
        <v>47954</v>
      </c>
      <c r="E11148" s="1" t="s">
        <v>47955</v>
      </c>
      <c r="F11148" t="s">
        <v>47956</v>
      </c>
      <c r="G11148" t="s">
        <v>47957</v>
      </c>
    </row>
    <row r="11149" spans="1:7" x14ac:dyDescent="0.25">
      <c r="A11149" t="s">
        <v>47958</v>
      </c>
      <c r="B11149" s="1" t="s">
        <v>47667</v>
      </c>
      <c r="C11149" s="1" t="s">
        <v>42396</v>
      </c>
      <c r="D11149" s="1" t="s">
        <v>47959</v>
      </c>
      <c r="E11149" s="1" t="s">
        <v>47960</v>
      </c>
      <c r="F11149" t="s">
        <v>47961</v>
      </c>
      <c r="G11149" t="s">
        <v>47962</v>
      </c>
    </row>
    <row r="11150" spans="1:7" x14ac:dyDescent="0.25">
      <c r="A11150" t="s">
        <v>47963</v>
      </c>
      <c r="B11150" s="1" t="s">
        <v>47673</v>
      </c>
      <c r="C11150" s="1" t="s">
        <v>41669</v>
      </c>
      <c r="D11150" s="1" t="s">
        <v>47964</v>
      </c>
      <c r="E11150" s="1" t="s">
        <v>47965</v>
      </c>
      <c r="F11150" t="s">
        <v>47966</v>
      </c>
      <c r="G11150" t="s">
        <v>47967</v>
      </c>
    </row>
    <row r="11151" spans="1:7" x14ac:dyDescent="0.25">
      <c r="A11151" t="s">
        <v>47968</v>
      </c>
      <c r="B11151" s="1" t="s">
        <v>47546</v>
      </c>
      <c r="C11151" s="1" t="s">
        <v>47923</v>
      </c>
      <c r="D11151" s="1" t="s">
        <v>47969</v>
      </c>
      <c r="E11151" s="1" t="s">
        <v>47970</v>
      </c>
      <c r="F11151" t="s">
        <v>47971</v>
      </c>
      <c r="G11151" t="s">
        <v>47972</v>
      </c>
    </row>
    <row r="11152" spans="1:7" x14ac:dyDescent="0.25">
      <c r="A11152" t="s">
        <v>47973</v>
      </c>
      <c r="B11152" s="1" t="s">
        <v>47552</v>
      </c>
      <c r="C11152" s="1" t="s">
        <v>42396</v>
      </c>
      <c r="D11152" s="1" t="s">
        <v>47974</v>
      </c>
      <c r="E11152" s="1" t="s">
        <v>47975</v>
      </c>
      <c r="F11152" t="s">
        <v>47976</v>
      </c>
      <c r="G11152" t="s">
        <v>47977</v>
      </c>
    </row>
    <row r="11153" spans="1:7" x14ac:dyDescent="0.25">
      <c r="A11153" t="s">
        <v>47978</v>
      </c>
      <c r="B11153" s="1" t="s">
        <v>47558</v>
      </c>
      <c r="C11153" s="1" t="s">
        <v>41669</v>
      </c>
      <c r="D11153" s="1" t="s">
        <v>47979</v>
      </c>
      <c r="E11153" s="1" t="s">
        <v>47980</v>
      </c>
      <c r="F11153" t="s">
        <v>47981</v>
      </c>
      <c r="G11153" t="s">
        <v>47982</v>
      </c>
    </row>
    <row r="11154" spans="1:7" x14ac:dyDescent="0.25">
      <c r="A11154" t="s">
        <v>47983</v>
      </c>
      <c r="B11154" s="1" t="s">
        <v>47491</v>
      </c>
      <c r="C11154" s="1" t="s">
        <v>47923</v>
      </c>
      <c r="D11154" s="1" t="s">
        <v>47984</v>
      </c>
      <c r="E11154" s="1" t="s">
        <v>47985</v>
      </c>
      <c r="F11154" t="s">
        <v>47986</v>
      </c>
      <c r="G11154" t="s">
        <v>47987</v>
      </c>
    </row>
    <row r="11155" spans="1:7" x14ac:dyDescent="0.25">
      <c r="A11155" t="s">
        <v>47988</v>
      </c>
      <c r="B11155" s="1" t="s">
        <v>47296</v>
      </c>
      <c r="C11155" s="1" t="s">
        <v>42396</v>
      </c>
      <c r="D11155" s="1" t="s">
        <v>47989</v>
      </c>
      <c r="E11155" s="1" t="s">
        <v>47990</v>
      </c>
      <c r="F11155" t="s">
        <v>47991</v>
      </c>
      <c r="G11155" t="s">
        <v>47992</v>
      </c>
    </row>
    <row r="11156" spans="1:7" x14ac:dyDescent="0.25">
      <c r="A11156" t="s">
        <v>47993</v>
      </c>
      <c r="B11156" s="1" t="s">
        <v>47302</v>
      </c>
      <c r="C11156" s="1" t="s">
        <v>41669</v>
      </c>
      <c r="D11156" s="1" t="s">
        <v>47994</v>
      </c>
      <c r="E11156" s="1" t="s">
        <v>47995</v>
      </c>
      <c r="F11156" t="s">
        <v>47996</v>
      </c>
      <c r="G11156" t="s">
        <v>47997</v>
      </c>
    </row>
    <row r="11157" spans="1:7" x14ac:dyDescent="0.25">
      <c r="A11157" t="s">
        <v>47998</v>
      </c>
      <c r="B11157" s="1" t="s">
        <v>47579</v>
      </c>
      <c r="C11157" s="1" t="s">
        <v>47923</v>
      </c>
      <c r="D11157" s="1" t="s">
        <v>47999</v>
      </c>
      <c r="E11157" s="1" t="s">
        <v>48000</v>
      </c>
      <c r="F11157" t="s">
        <v>48001</v>
      </c>
      <c r="G11157" t="s">
        <v>48002</v>
      </c>
    </row>
    <row r="11158" spans="1:7" x14ac:dyDescent="0.25">
      <c r="A11158" t="s">
        <v>48003</v>
      </c>
      <c r="B11158" s="1" t="s">
        <v>47585</v>
      </c>
      <c r="C11158" s="1" t="s">
        <v>42396</v>
      </c>
      <c r="D11158" s="1" t="s">
        <v>48004</v>
      </c>
      <c r="E11158" s="1" t="s">
        <v>48005</v>
      </c>
      <c r="F11158" t="s">
        <v>48006</v>
      </c>
      <c r="G11158" t="s">
        <v>48007</v>
      </c>
    </row>
    <row r="11159" spans="1:7" x14ac:dyDescent="0.25">
      <c r="A11159" t="s">
        <v>48008</v>
      </c>
      <c r="B11159" s="1" t="s">
        <v>47591</v>
      </c>
      <c r="C11159" s="1" t="s">
        <v>41669</v>
      </c>
      <c r="D11159" s="1" t="s">
        <v>48009</v>
      </c>
      <c r="E11159" s="1" t="s">
        <v>48010</v>
      </c>
      <c r="F11159" t="s">
        <v>48011</v>
      </c>
      <c r="G11159" t="s">
        <v>48012</v>
      </c>
    </row>
    <row r="11160" spans="1:7" x14ac:dyDescent="0.25">
      <c r="A11160" t="s">
        <v>48013</v>
      </c>
      <c r="B11160" s="1" t="s">
        <v>47308</v>
      </c>
      <c r="C11160" s="1" t="s">
        <v>47923</v>
      </c>
      <c r="D11160" s="1" t="s">
        <v>48014</v>
      </c>
      <c r="E11160" s="1" t="s">
        <v>48015</v>
      </c>
      <c r="F11160" t="s">
        <v>48016</v>
      </c>
      <c r="G11160" t="s">
        <v>48017</v>
      </c>
    </row>
    <row r="11161" spans="1:7" x14ac:dyDescent="0.25">
      <c r="A11161" t="s">
        <v>48018</v>
      </c>
      <c r="B11161" s="1" t="s">
        <v>47315</v>
      </c>
      <c r="C11161" s="1" t="s">
        <v>42396</v>
      </c>
      <c r="D11161" s="1" t="s">
        <v>48019</v>
      </c>
      <c r="E11161" s="1" t="s">
        <v>48020</v>
      </c>
      <c r="F11161" t="s">
        <v>48021</v>
      </c>
      <c r="G11161" t="s">
        <v>48022</v>
      </c>
    </row>
    <row r="11162" spans="1:7" x14ac:dyDescent="0.25">
      <c r="A11162" t="s">
        <v>48023</v>
      </c>
      <c r="B11162" s="1" t="s">
        <v>47321</v>
      </c>
      <c r="C11162" s="1" t="s">
        <v>41669</v>
      </c>
      <c r="D11162" s="1" t="s">
        <v>48024</v>
      </c>
      <c r="E11162" s="1" t="s">
        <v>48025</v>
      </c>
      <c r="F11162" t="s">
        <v>48026</v>
      </c>
      <c r="G11162" t="s">
        <v>48027</v>
      </c>
    </row>
    <row r="11163" spans="1:7" x14ac:dyDescent="0.25">
      <c r="A11163" t="s">
        <v>48028</v>
      </c>
      <c r="B11163" s="1" t="s">
        <v>47612</v>
      </c>
      <c r="C11163" s="1" t="s">
        <v>48029</v>
      </c>
      <c r="D11163" s="1" t="s">
        <v>48030</v>
      </c>
      <c r="E11163" s="1" t="s">
        <v>48031</v>
      </c>
      <c r="F11163" t="s">
        <v>48032</v>
      </c>
      <c r="G11163" t="s">
        <v>48033</v>
      </c>
    </row>
    <row r="11164" spans="1:7" x14ac:dyDescent="0.25">
      <c r="A11164" t="s">
        <v>48034</v>
      </c>
      <c r="B11164" s="1" t="s">
        <v>47619</v>
      </c>
      <c r="C11164" s="1" t="s">
        <v>42413</v>
      </c>
      <c r="D11164" s="1" t="s">
        <v>48035</v>
      </c>
      <c r="E11164" s="1" t="s">
        <v>48036</v>
      </c>
      <c r="F11164" t="s">
        <v>48037</v>
      </c>
      <c r="G11164" t="s">
        <v>48038</v>
      </c>
    </row>
    <row r="11165" spans="1:7" x14ac:dyDescent="0.25">
      <c r="A11165" t="s">
        <v>48039</v>
      </c>
      <c r="B11165" s="1" t="s">
        <v>47625</v>
      </c>
      <c r="C11165" s="1" t="s">
        <v>41681</v>
      </c>
      <c r="D11165" s="1" t="s">
        <v>48040</v>
      </c>
      <c r="E11165" s="1" t="s">
        <v>48041</v>
      </c>
      <c r="F11165" t="s">
        <v>48042</v>
      </c>
      <c r="G11165" t="s">
        <v>48043</v>
      </c>
    </row>
    <row r="11166" spans="1:7" x14ac:dyDescent="0.25">
      <c r="A11166" t="s">
        <v>48044</v>
      </c>
      <c r="B11166" s="1" t="s">
        <v>47514</v>
      </c>
      <c r="C11166" s="1" t="s">
        <v>48029</v>
      </c>
      <c r="D11166" s="1" t="s">
        <v>48045</v>
      </c>
      <c r="E11166" s="1" t="s">
        <v>48046</v>
      </c>
      <c r="F11166" t="s">
        <v>48047</v>
      </c>
      <c r="G11166" t="s">
        <v>48048</v>
      </c>
    </row>
    <row r="11167" spans="1:7" x14ac:dyDescent="0.25">
      <c r="A11167" t="s">
        <v>48049</v>
      </c>
      <c r="B11167" s="1" t="s">
        <v>47520</v>
      </c>
      <c r="C11167" s="1" t="s">
        <v>42413</v>
      </c>
      <c r="D11167" s="1" t="s">
        <v>48050</v>
      </c>
      <c r="E11167" s="1" t="s">
        <v>48051</v>
      </c>
      <c r="F11167" t="s">
        <v>48052</v>
      </c>
      <c r="G11167" t="s">
        <v>48053</v>
      </c>
    </row>
    <row r="11168" spans="1:7" x14ac:dyDescent="0.25">
      <c r="A11168" t="s">
        <v>48054</v>
      </c>
      <c r="B11168" s="1" t="s">
        <v>47327</v>
      </c>
      <c r="C11168" s="1" t="s">
        <v>41681</v>
      </c>
      <c r="D11168" s="1" t="s">
        <v>48055</v>
      </c>
      <c r="E11168" s="1" t="s">
        <v>48056</v>
      </c>
      <c r="F11168" t="s">
        <v>48057</v>
      </c>
      <c r="G11168" t="s">
        <v>48058</v>
      </c>
    </row>
    <row r="11169" spans="1:7" x14ac:dyDescent="0.25">
      <c r="A11169" t="s">
        <v>48059</v>
      </c>
      <c r="B11169" s="1" t="s">
        <v>47661</v>
      </c>
      <c r="C11169" s="1" t="s">
        <v>48029</v>
      </c>
      <c r="D11169" s="1" t="s">
        <v>48060</v>
      </c>
      <c r="E11169" s="1" t="s">
        <v>48061</v>
      </c>
      <c r="F11169" t="s">
        <v>48062</v>
      </c>
      <c r="G11169" t="s">
        <v>48063</v>
      </c>
    </row>
    <row r="11170" spans="1:7" x14ac:dyDescent="0.25">
      <c r="A11170" t="s">
        <v>48064</v>
      </c>
      <c r="B11170" s="1" t="s">
        <v>47667</v>
      </c>
      <c r="C11170" s="1" t="s">
        <v>42413</v>
      </c>
      <c r="D11170" s="1" t="s">
        <v>48065</v>
      </c>
      <c r="E11170" s="1" t="s">
        <v>48066</v>
      </c>
      <c r="F11170" t="s">
        <v>48067</v>
      </c>
      <c r="G11170" t="s">
        <v>48068</v>
      </c>
    </row>
    <row r="11171" spans="1:7" x14ac:dyDescent="0.25">
      <c r="A11171" t="s">
        <v>48069</v>
      </c>
      <c r="B11171" s="1" t="s">
        <v>47673</v>
      </c>
      <c r="C11171" s="1" t="s">
        <v>41681</v>
      </c>
      <c r="D11171" s="1" t="s">
        <v>48070</v>
      </c>
      <c r="E11171" s="1" t="s">
        <v>48071</v>
      </c>
      <c r="F11171" t="s">
        <v>48072</v>
      </c>
      <c r="G11171" t="s">
        <v>48073</v>
      </c>
    </row>
    <row r="11172" spans="1:7" x14ac:dyDescent="0.25">
      <c r="A11172" t="s">
        <v>48074</v>
      </c>
      <c r="B11172" s="1" t="s">
        <v>47546</v>
      </c>
      <c r="C11172" s="1" t="s">
        <v>48029</v>
      </c>
      <c r="D11172" s="1" t="s">
        <v>48075</v>
      </c>
      <c r="E11172" s="1" t="s">
        <v>48076</v>
      </c>
      <c r="F11172" t="s">
        <v>48077</v>
      </c>
      <c r="G11172" t="s">
        <v>48078</v>
      </c>
    </row>
    <row r="11173" spans="1:7" x14ac:dyDescent="0.25">
      <c r="A11173" t="s">
        <v>48079</v>
      </c>
      <c r="B11173" s="1" t="s">
        <v>47552</v>
      </c>
      <c r="C11173" s="1" t="s">
        <v>42413</v>
      </c>
      <c r="D11173" s="1" t="s">
        <v>48080</v>
      </c>
      <c r="E11173" s="1" t="s">
        <v>48081</v>
      </c>
      <c r="F11173" t="s">
        <v>48082</v>
      </c>
      <c r="G11173" t="s">
        <v>48083</v>
      </c>
    </row>
    <row r="11174" spans="1:7" x14ac:dyDescent="0.25">
      <c r="A11174" t="s">
        <v>48084</v>
      </c>
      <c r="B11174" s="1" t="s">
        <v>47558</v>
      </c>
      <c r="C11174" s="1" t="s">
        <v>41681</v>
      </c>
      <c r="D11174" s="1" t="s">
        <v>48085</v>
      </c>
      <c r="E11174" s="1" t="s">
        <v>48086</v>
      </c>
      <c r="F11174" t="s">
        <v>48087</v>
      </c>
      <c r="G11174" t="s">
        <v>48088</v>
      </c>
    </row>
    <row r="11175" spans="1:7" x14ac:dyDescent="0.25">
      <c r="A11175" t="s">
        <v>48089</v>
      </c>
      <c r="B11175" s="1" t="s">
        <v>47491</v>
      </c>
      <c r="C11175" s="1" t="s">
        <v>48029</v>
      </c>
      <c r="D11175" s="1" t="s">
        <v>48090</v>
      </c>
      <c r="E11175" s="1" t="s">
        <v>48091</v>
      </c>
      <c r="F11175" t="s">
        <v>48092</v>
      </c>
      <c r="G11175" t="s">
        <v>48093</v>
      </c>
    </row>
    <row r="11176" spans="1:7" x14ac:dyDescent="0.25">
      <c r="A11176" t="s">
        <v>48094</v>
      </c>
      <c r="B11176" s="1" t="s">
        <v>47296</v>
      </c>
      <c r="C11176" s="1" t="s">
        <v>42413</v>
      </c>
      <c r="D11176" s="1" t="s">
        <v>48095</v>
      </c>
      <c r="E11176" s="1" t="s">
        <v>48096</v>
      </c>
      <c r="F11176" t="s">
        <v>48097</v>
      </c>
      <c r="G11176" t="s">
        <v>48098</v>
      </c>
    </row>
    <row r="11177" spans="1:7" x14ac:dyDescent="0.25">
      <c r="A11177" t="s">
        <v>48099</v>
      </c>
      <c r="B11177" s="1" t="s">
        <v>47302</v>
      </c>
      <c r="C11177" s="1" t="s">
        <v>41681</v>
      </c>
      <c r="D11177" s="1" t="s">
        <v>48100</v>
      </c>
      <c r="E11177" s="1" t="s">
        <v>48101</v>
      </c>
      <c r="F11177" t="s">
        <v>48102</v>
      </c>
      <c r="G11177" t="s">
        <v>48103</v>
      </c>
    </row>
    <row r="11178" spans="1:7" x14ac:dyDescent="0.25">
      <c r="A11178" t="s">
        <v>48104</v>
      </c>
      <c r="B11178" s="1" t="s">
        <v>47579</v>
      </c>
      <c r="C11178" s="1" t="s">
        <v>48029</v>
      </c>
      <c r="D11178" s="1" t="s">
        <v>48105</v>
      </c>
      <c r="E11178" s="1" t="s">
        <v>48106</v>
      </c>
      <c r="F11178" t="s">
        <v>48107</v>
      </c>
      <c r="G11178" t="s">
        <v>48108</v>
      </c>
    </row>
    <row r="11179" spans="1:7" x14ac:dyDescent="0.25">
      <c r="A11179" t="s">
        <v>48109</v>
      </c>
      <c r="B11179" s="1" t="s">
        <v>47585</v>
      </c>
      <c r="C11179" s="1" t="s">
        <v>42413</v>
      </c>
      <c r="D11179" s="1" t="s">
        <v>48110</v>
      </c>
      <c r="E11179" s="1" t="s">
        <v>48111</v>
      </c>
      <c r="F11179" t="s">
        <v>48112</v>
      </c>
      <c r="G11179" t="s">
        <v>48113</v>
      </c>
    </row>
    <row r="11180" spans="1:7" x14ac:dyDescent="0.25">
      <c r="A11180" t="s">
        <v>48114</v>
      </c>
      <c r="B11180" s="1" t="s">
        <v>47591</v>
      </c>
      <c r="C11180" s="1" t="s">
        <v>41681</v>
      </c>
      <c r="D11180" s="1" t="s">
        <v>48115</v>
      </c>
      <c r="E11180" s="1" t="s">
        <v>48116</v>
      </c>
      <c r="F11180" t="s">
        <v>48117</v>
      </c>
      <c r="G11180" t="s">
        <v>48118</v>
      </c>
    </row>
    <row r="11181" spans="1:7" x14ac:dyDescent="0.25">
      <c r="A11181" t="s">
        <v>48119</v>
      </c>
      <c r="B11181" s="1" t="s">
        <v>47308</v>
      </c>
      <c r="C11181" s="1" t="s">
        <v>48029</v>
      </c>
      <c r="D11181" s="1" t="s">
        <v>48120</v>
      </c>
      <c r="E11181" s="1" t="s">
        <v>48121</v>
      </c>
      <c r="F11181" t="s">
        <v>48122</v>
      </c>
      <c r="G11181" t="s">
        <v>48123</v>
      </c>
    </row>
    <row r="11182" spans="1:7" x14ac:dyDescent="0.25">
      <c r="A11182" t="s">
        <v>48124</v>
      </c>
      <c r="B11182" s="1" t="s">
        <v>47315</v>
      </c>
      <c r="C11182" s="1" t="s">
        <v>42413</v>
      </c>
      <c r="D11182" s="1" t="s">
        <v>48125</v>
      </c>
      <c r="E11182" s="1" t="s">
        <v>48126</v>
      </c>
      <c r="F11182" t="s">
        <v>48127</v>
      </c>
      <c r="G11182" t="s">
        <v>48128</v>
      </c>
    </row>
    <row r="11183" spans="1:7" x14ac:dyDescent="0.25">
      <c r="A11183" t="s">
        <v>48129</v>
      </c>
      <c r="B11183" s="1" t="s">
        <v>47321</v>
      </c>
      <c r="C11183" s="1" t="s">
        <v>41681</v>
      </c>
      <c r="D11183" s="1" t="s">
        <v>48130</v>
      </c>
      <c r="E11183" s="1" t="s">
        <v>48131</v>
      </c>
      <c r="F11183" t="s">
        <v>48132</v>
      </c>
      <c r="G11183" t="s">
        <v>48133</v>
      </c>
    </row>
    <row r="11184" spans="1:7" x14ac:dyDescent="0.25">
      <c r="A11184" t="s">
        <v>48134</v>
      </c>
      <c r="B11184" s="1" t="s">
        <v>47612</v>
      </c>
      <c r="C11184" s="1" t="s">
        <v>47334</v>
      </c>
      <c r="D11184" s="1" t="s">
        <v>48135</v>
      </c>
      <c r="E11184" s="1" t="s">
        <v>48136</v>
      </c>
      <c r="F11184" t="s">
        <v>48137</v>
      </c>
      <c r="G11184" t="s">
        <v>48138</v>
      </c>
    </row>
    <row r="11185" spans="1:7" x14ac:dyDescent="0.25">
      <c r="A11185" t="s">
        <v>48139</v>
      </c>
      <c r="B11185" s="1" t="s">
        <v>47619</v>
      </c>
      <c r="C11185" s="1" t="s">
        <v>42430</v>
      </c>
      <c r="D11185" s="1" t="s">
        <v>48140</v>
      </c>
      <c r="E11185" s="1" t="s">
        <v>48141</v>
      </c>
      <c r="F11185" t="s">
        <v>48142</v>
      </c>
      <c r="G11185" t="s">
        <v>48143</v>
      </c>
    </row>
    <row r="11186" spans="1:7" x14ac:dyDescent="0.25">
      <c r="A11186" t="s">
        <v>48144</v>
      </c>
      <c r="B11186" s="1" t="s">
        <v>47625</v>
      </c>
      <c r="C11186" s="1" t="s">
        <v>39358</v>
      </c>
      <c r="D11186" s="1" t="s">
        <v>48145</v>
      </c>
      <c r="E11186" s="1" t="s">
        <v>48146</v>
      </c>
      <c r="F11186" t="s">
        <v>48147</v>
      </c>
      <c r="G11186" t="s">
        <v>48148</v>
      </c>
    </row>
    <row r="11187" spans="1:7" x14ac:dyDescent="0.25">
      <c r="A11187" t="s">
        <v>48149</v>
      </c>
      <c r="B11187" s="1" t="s">
        <v>47333</v>
      </c>
      <c r="C11187" s="1" t="s">
        <v>47754</v>
      </c>
      <c r="D11187" s="1" t="s">
        <v>48150</v>
      </c>
      <c r="E11187" s="1" t="s">
        <v>48151</v>
      </c>
      <c r="F11187" t="s">
        <v>48152</v>
      </c>
      <c r="G11187" t="s">
        <v>48153</v>
      </c>
    </row>
    <row r="11188" spans="1:7" x14ac:dyDescent="0.25">
      <c r="A11188" t="s">
        <v>48154</v>
      </c>
      <c r="B11188" s="1" t="s">
        <v>47340</v>
      </c>
      <c r="C11188" s="1" t="s">
        <v>42464</v>
      </c>
      <c r="D11188" s="1" t="s">
        <v>48155</v>
      </c>
      <c r="E11188" s="1" t="s">
        <v>48156</v>
      </c>
      <c r="F11188" t="s">
        <v>48157</v>
      </c>
      <c r="G11188" t="s">
        <v>48158</v>
      </c>
    </row>
    <row r="11189" spans="1:7" x14ac:dyDescent="0.25">
      <c r="A11189" t="s">
        <v>48159</v>
      </c>
      <c r="B11189" s="1" t="s">
        <v>47540</v>
      </c>
      <c r="C11189" s="1" t="s">
        <v>40204</v>
      </c>
      <c r="D11189" s="1" t="s">
        <v>48160</v>
      </c>
      <c r="E11189" s="1" t="s">
        <v>48161</v>
      </c>
      <c r="F11189" t="s">
        <v>48162</v>
      </c>
      <c r="G11189" t="s">
        <v>48163</v>
      </c>
    </row>
    <row r="11190" spans="1:7" x14ac:dyDescent="0.25">
      <c r="A11190" t="s">
        <v>48164</v>
      </c>
      <c r="B11190" s="1" t="s">
        <v>47661</v>
      </c>
      <c r="C11190" s="1" t="s">
        <v>47754</v>
      </c>
      <c r="D11190" s="1" t="s">
        <v>48165</v>
      </c>
      <c r="E11190" s="1" t="s">
        <v>48166</v>
      </c>
      <c r="F11190" t="s">
        <v>48167</v>
      </c>
      <c r="G11190" t="s">
        <v>48168</v>
      </c>
    </row>
    <row r="11191" spans="1:7" x14ac:dyDescent="0.25">
      <c r="A11191" t="s">
        <v>48169</v>
      </c>
      <c r="B11191" s="1" t="s">
        <v>47667</v>
      </c>
      <c r="C11191" s="1" t="s">
        <v>42464</v>
      </c>
      <c r="D11191" s="1" t="s">
        <v>48170</v>
      </c>
      <c r="E11191" s="1" t="s">
        <v>48171</v>
      </c>
      <c r="F11191" t="s">
        <v>48172</v>
      </c>
      <c r="G11191" t="s">
        <v>48173</v>
      </c>
    </row>
    <row r="11192" spans="1:7" x14ac:dyDescent="0.25">
      <c r="A11192" t="s">
        <v>48174</v>
      </c>
      <c r="B11192" s="1" t="s">
        <v>47673</v>
      </c>
      <c r="C11192" s="1" t="s">
        <v>40204</v>
      </c>
      <c r="D11192" s="1" t="s">
        <v>48175</v>
      </c>
      <c r="E11192" s="1" t="s">
        <v>48176</v>
      </c>
      <c r="F11192" t="s">
        <v>48177</v>
      </c>
      <c r="G11192" t="s">
        <v>48178</v>
      </c>
    </row>
    <row r="11193" spans="1:7" x14ac:dyDescent="0.25">
      <c r="A11193" t="s">
        <v>48179</v>
      </c>
      <c r="B11193" s="1" t="s">
        <v>47546</v>
      </c>
      <c r="C11193" s="1" t="s">
        <v>47754</v>
      </c>
      <c r="D11193" s="1" t="s">
        <v>48180</v>
      </c>
      <c r="E11193" s="1" t="s">
        <v>48181</v>
      </c>
      <c r="F11193" t="s">
        <v>48182</v>
      </c>
      <c r="G11193" t="s">
        <v>48183</v>
      </c>
    </row>
    <row r="11194" spans="1:7" x14ac:dyDescent="0.25">
      <c r="A11194" t="s">
        <v>48184</v>
      </c>
      <c r="B11194" s="1" t="s">
        <v>47552</v>
      </c>
      <c r="C11194" s="1" t="s">
        <v>42464</v>
      </c>
      <c r="D11194" s="1" t="s">
        <v>48185</v>
      </c>
      <c r="E11194" s="1" t="s">
        <v>48186</v>
      </c>
      <c r="F11194" t="s">
        <v>48187</v>
      </c>
      <c r="G11194" t="s">
        <v>48188</v>
      </c>
    </row>
    <row r="11195" spans="1:7" x14ac:dyDescent="0.25">
      <c r="A11195" t="s">
        <v>48189</v>
      </c>
      <c r="B11195" s="1" t="s">
        <v>47558</v>
      </c>
      <c r="C11195" s="1" t="s">
        <v>40204</v>
      </c>
      <c r="D11195" s="1" t="s">
        <v>48190</v>
      </c>
      <c r="E11195" s="1" t="s">
        <v>48191</v>
      </c>
      <c r="F11195" t="s">
        <v>48192</v>
      </c>
      <c r="G11195" t="s">
        <v>48193</v>
      </c>
    </row>
    <row r="11196" spans="1:7" x14ac:dyDescent="0.25">
      <c r="A11196" t="s">
        <v>48194</v>
      </c>
      <c r="B11196" s="1" t="s">
        <v>47579</v>
      </c>
      <c r="C11196" s="1" t="s">
        <v>47754</v>
      </c>
      <c r="D11196" s="1" t="s">
        <v>48195</v>
      </c>
      <c r="E11196" s="1" t="s">
        <v>48196</v>
      </c>
      <c r="F11196" t="s">
        <v>48197</v>
      </c>
      <c r="G11196" t="s">
        <v>48198</v>
      </c>
    </row>
    <row r="11197" spans="1:7" x14ac:dyDescent="0.25">
      <c r="A11197" t="s">
        <v>48199</v>
      </c>
      <c r="B11197" s="1" t="s">
        <v>47585</v>
      </c>
      <c r="C11197" s="1" t="s">
        <v>42464</v>
      </c>
      <c r="D11197" s="1" t="s">
        <v>48200</v>
      </c>
      <c r="E11197" s="1" t="s">
        <v>48201</v>
      </c>
      <c r="F11197" t="s">
        <v>48202</v>
      </c>
      <c r="G11197" t="s">
        <v>48203</v>
      </c>
    </row>
    <row r="11198" spans="1:7" x14ac:dyDescent="0.25">
      <c r="A11198" t="s">
        <v>48204</v>
      </c>
      <c r="B11198" s="1" t="s">
        <v>47591</v>
      </c>
      <c r="C11198" s="1" t="s">
        <v>40204</v>
      </c>
      <c r="D11198" s="1" t="s">
        <v>48205</v>
      </c>
      <c r="E11198" s="1" t="s">
        <v>48206</v>
      </c>
      <c r="F11198" t="s">
        <v>48207</v>
      </c>
      <c r="G11198" t="s">
        <v>48208</v>
      </c>
    </row>
    <row r="11199" spans="1:7" x14ac:dyDescent="0.25">
      <c r="A11199" t="s">
        <v>48209</v>
      </c>
      <c r="B11199" s="1" t="s">
        <v>47308</v>
      </c>
      <c r="C11199" s="1" t="s">
        <v>47754</v>
      </c>
      <c r="D11199" s="1" t="s">
        <v>48210</v>
      </c>
      <c r="E11199" s="1" t="s">
        <v>48211</v>
      </c>
      <c r="F11199" t="s">
        <v>48212</v>
      </c>
      <c r="G11199" t="s">
        <v>48213</v>
      </c>
    </row>
    <row r="11200" spans="1:7" x14ac:dyDescent="0.25">
      <c r="A11200" t="s">
        <v>48214</v>
      </c>
      <c r="B11200" s="1" t="s">
        <v>47315</v>
      </c>
      <c r="C11200" s="1" t="s">
        <v>42464</v>
      </c>
      <c r="D11200" s="1" t="s">
        <v>48215</v>
      </c>
      <c r="E11200" s="1" t="s">
        <v>48216</v>
      </c>
      <c r="F11200" t="s">
        <v>48217</v>
      </c>
      <c r="G11200" t="s">
        <v>48218</v>
      </c>
    </row>
    <row r="11201" spans="1:7" x14ac:dyDescent="0.25">
      <c r="A11201" t="s">
        <v>48219</v>
      </c>
      <c r="B11201" s="1" t="s">
        <v>47321</v>
      </c>
      <c r="C11201" s="1" t="s">
        <v>40204</v>
      </c>
      <c r="D11201" s="1" t="s">
        <v>48220</v>
      </c>
      <c r="E11201" s="1" t="s">
        <v>48221</v>
      </c>
      <c r="F11201" t="s">
        <v>48222</v>
      </c>
      <c r="G11201" t="s">
        <v>48223</v>
      </c>
    </row>
    <row r="11202" spans="1:7" x14ac:dyDescent="0.25">
      <c r="A11202" t="s">
        <v>48224</v>
      </c>
      <c r="B11202" s="1" t="s">
        <v>47514</v>
      </c>
      <c r="C11202" s="1" t="s">
        <v>48225</v>
      </c>
      <c r="D11202" s="1" t="s">
        <v>48226</v>
      </c>
      <c r="E11202" s="1" t="s">
        <v>48227</v>
      </c>
      <c r="F11202" t="s">
        <v>48228</v>
      </c>
      <c r="G11202" t="s">
        <v>48229</v>
      </c>
    </row>
    <row r="11203" spans="1:7" x14ac:dyDescent="0.25">
      <c r="A11203" t="s">
        <v>48230</v>
      </c>
      <c r="B11203" s="1" t="s">
        <v>47520</v>
      </c>
      <c r="C11203" s="1" t="s">
        <v>42481</v>
      </c>
      <c r="D11203" s="1" t="s">
        <v>48231</v>
      </c>
      <c r="E11203" s="1" t="s">
        <v>48232</v>
      </c>
      <c r="F11203" t="s">
        <v>48233</v>
      </c>
      <c r="G11203" t="s">
        <v>48234</v>
      </c>
    </row>
    <row r="11204" spans="1:7" x14ac:dyDescent="0.25">
      <c r="A11204" t="s">
        <v>48235</v>
      </c>
      <c r="B11204" s="1" t="s">
        <v>47327</v>
      </c>
      <c r="C11204" s="1" t="s">
        <v>40504</v>
      </c>
      <c r="D11204" s="1" t="s">
        <v>48236</v>
      </c>
      <c r="E11204" s="1" t="s">
        <v>48237</v>
      </c>
      <c r="F11204" t="s">
        <v>48238</v>
      </c>
      <c r="G11204" t="s">
        <v>48239</v>
      </c>
    </row>
    <row r="11205" spans="1:7" x14ac:dyDescent="0.25">
      <c r="A11205" t="s">
        <v>48240</v>
      </c>
      <c r="B11205" s="1" t="s">
        <v>47333</v>
      </c>
      <c r="C11205" s="1" t="s">
        <v>48225</v>
      </c>
      <c r="D11205" s="1" t="s">
        <v>48241</v>
      </c>
      <c r="E11205" s="1" t="s">
        <v>48242</v>
      </c>
      <c r="F11205" t="s">
        <v>48243</v>
      </c>
      <c r="G11205" t="s">
        <v>48244</v>
      </c>
    </row>
    <row r="11206" spans="1:7" x14ac:dyDescent="0.25">
      <c r="A11206" t="s">
        <v>48245</v>
      </c>
      <c r="B11206" s="1" t="s">
        <v>47340</v>
      </c>
      <c r="C11206" s="1" t="s">
        <v>42481</v>
      </c>
      <c r="D11206" s="1" t="s">
        <v>48246</v>
      </c>
      <c r="E11206" s="1" t="s">
        <v>48247</v>
      </c>
      <c r="F11206" t="s">
        <v>48248</v>
      </c>
      <c r="G11206" t="s">
        <v>48249</v>
      </c>
    </row>
    <row r="11207" spans="1:7" x14ac:dyDescent="0.25">
      <c r="A11207" t="s">
        <v>48250</v>
      </c>
      <c r="B11207" s="1" t="s">
        <v>47540</v>
      </c>
      <c r="C11207" s="1" t="s">
        <v>40504</v>
      </c>
      <c r="D11207" s="1" t="s">
        <v>48251</v>
      </c>
      <c r="E11207" s="1" t="s">
        <v>48252</v>
      </c>
      <c r="F11207" t="s">
        <v>48253</v>
      </c>
      <c r="G11207" t="s">
        <v>48254</v>
      </c>
    </row>
    <row r="11208" spans="1:7" x14ac:dyDescent="0.25">
      <c r="A11208" t="s">
        <v>48255</v>
      </c>
      <c r="B11208" s="1" t="s">
        <v>47661</v>
      </c>
      <c r="C11208" s="1" t="s">
        <v>48225</v>
      </c>
      <c r="D11208" s="1" t="s">
        <v>48256</v>
      </c>
      <c r="E11208" s="1" t="s">
        <v>48257</v>
      </c>
      <c r="F11208" t="s">
        <v>48258</v>
      </c>
      <c r="G11208" t="s">
        <v>48259</v>
      </c>
    </row>
    <row r="11209" spans="1:7" x14ac:dyDescent="0.25">
      <c r="A11209" t="s">
        <v>48260</v>
      </c>
      <c r="B11209" s="1" t="s">
        <v>47667</v>
      </c>
      <c r="C11209" s="1" t="s">
        <v>42481</v>
      </c>
      <c r="D11209" s="1" t="s">
        <v>48261</v>
      </c>
      <c r="E11209" s="1" t="s">
        <v>48262</v>
      </c>
      <c r="F11209" t="s">
        <v>48263</v>
      </c>
      <c r="G11209" t="s">
        <v>48264</v>
      </c>
    </row>
    <row r="11210" spans="1:7" x14ac:dyDescent="0.25">
      <c r="A11210" t="s">
        <v>48265</v>
      </c>
      <c r="B11210" s="1" t="s">
        <v>47673</v>
      </c>
      <c r="C11210" s="1" t="s">
        <v>40504</v>
      </c>
      <c r="D11210" s="1" t="s">
        <v>48266</v>
      </c>
      <c r="E11210" s="1" t="s">
        <v>48267</v>
      </c>
      <c r="F11210" t="s">
        <v>48268</v>
      </c>
      <c r="G11210" t="s">
        <v>48269</v>
      </c>
    </row>
    <row r="11211" spans="1:7" x14ac:dyDescent="0.25">
      <c r="A11211" t="s">
        <v>48270</v>
      </c>
      <c r="B11211" s="1" t="s">
        <v>47546</v>
      </c>
      <c r="C11211" s="1" t="s">
        <v>48225</v>
      </c>
      <c r="D11211" s="1" t="s">
        <v>48271</v>
      </c>
      <c r="E11211" s="1" t="s">
        <v>48272</v>
      </c>
      <c r="F11211" t="s">
        <v>48273</v>
      </c>
      <c r="G11211" t="s">
        <v>48274</v>
      </c>
    </row>
    <row r="11212" spans="1:7" x14ac:dyDescent="0.25">
      <c r="A11212" t="s">
        <v>48275</v>
      </c>
      <c r="B11212" s="1" t="s">
        <v>47552</v>
      </c>
      <c r="C11212" s="1" t="s">
        <v>42481</v>
      </c>
      <c r="D11212" s="1" t="s">
        <v>48276</v>
      </c>
      <c r="E11212" s="1" t="s">
        <v>48277</v>
      </c>
      <c r="F11212" t="s">
        <v>48278</v>
      </c>
      <c r="G11212" t="s">
        <v>48279</v>
      </c>
    </row>
    <row r="11213" spans="1:7" x14ac:dyDescent="0.25">
      <c r="A11213" t="s">
        <v>48280</v>
      </c>
      <c r="B11213" s="1" t="s">
        <v>47558</v>
      </c>
      <c r="C11213" s="1" t="s">
        <v>40504</v>
      </c>
      <c r="D11213" s="1" t="s">
        <v>48281</v>
      </c>
      <c r="E11213" s="1" t="s">
        <v>48282</v>
      </c>
      <c r="F11213" t="s">
        <v>48283</v>
      </c>
      <c r="G11213" t="s">
        <v>48284</v>
      </c>
    </row>
    <row r="11214" spans="1:7" x14ac:dyDescent="0.25">
      <c r="A11214" t="s">
        <v>48285</v>
      </c>
      <c r="B11214" s="1" t="s">
        <v>47612</v>
      </c>
      <c r="C11214" s="1" t="s">
        <v>47770</v>
      </c>
      <c r="D11214" s="1" t="s">
        <v>48286</v>
      </c>
      <c r="E11214" s="1" t="s">
        <v>48287</v>
      </c>
      <c r="F11214" t="s">
        <v>48288</v>
      </c>
      <c r="G11214" t="s">
        <v>48289</v>
      </c>
    </row>
    <row r="11215" spans="1:7" x14ac:dyDescent="0.25">
      <c r="A11215" t="s">
        <v>48290</v>
      </c>
      <c r="B11215" s="1" t="s">
        <v>47619</v>
      </c>
      <c r="C11215" s="1" t="s">
        <v>42498</v>
      </c>
      <c r="D11215" s="1" t="s">
        <v>48291</v>
      </c>
      <c r="E11215" s="1" t="s">
        <v>48292</v>
      </c>
      <c r="F11215" t="s">
        <v>48293</v>
      </c>
      <c r="G11215" t="s">
        <v>48294</v>
      </c>
    </row>
    <row r="11216" spans="1:7" x14ac:dyDescent="0.25">
      <c r="A11216" t="s">
        <v>48295</v>
      </c>
      <c r="B11216" s="1" t="s">
        <v>47625</v>
      </c>
      <c r="C11216" s="1" t="s">
        <v>40658</v>
      </c>
      <c r="D11216" s="1" t="s">
        <v>48296</v>
      </c>
      <c r="E11216" s="1" t="s">
        <v>48297</v>
      </c>
      <c r="F11216" t="s">
        <v>48298</v>
      </c>
      <c r="G11216" t="s">
        <v>48299</v>
      </c>
    </row>
    <row r="11217" spans="1:7" x14ac:dyDescent="0.25">
      <c r="A11217" t="s">
        <v>48300</v>
      </c>
      <c r="B11217" s="1" t="s">
        <v>47514</v>
      </c>
      <c r="C11217" s="1" t="s">
        <v>47770</v>
      </c>
      <c r="D11217" s="1" t="s">
        <v>48301</v>
      </c>
      <c r="E11217" s="1" t="s">
        <v>48302</v>
      </c>
      <c r="F11217" t="s">
        <v>48303</v>
      </c>
      <c r="G11217" t="s">
        <v>48304</v>
      </c>
    </row>
    <row r="11218" spans="1:7" x14ac:dyDescent="0.25">
      <c r="A11218" t="s">
        <v>48305</v>
      </c>
      <c r="B11218" s="1" t="s">
        <v>47520</v>
      </c>
      <c r="C11218" s="1" t="s">
        <v>42498</v>
      </c>
      <c r="D11218" s="1" t="s">
        <v>48306</v>
      </c>
      <c r="E11218" s="1" t="s">
        <v>48307</v>
      </c>
      <c r="F11218" t="s">
        <v>48308</v>
      </c>
      <c r="G11218" t="s">
        <v>48309</v>
      </c>
    </row>
    <row r="11219" spans="1:7" x14ac:dyDescent="0.25">
      <c r="A11219" t="s">
        <v>48310</v>
      </c>
      <c r="B11219" s="1" t="s">
        <v>47327</v>
      </c>
      <c r="C11219" s="1" t="s">
        <v>40658</v>
      </c>
      <c r="D11219" s="1" t="s">
        <v>48311</v>
      </c>
      <c r="E11219" s="1" t="s">
        <v>48312</v>
      </c>
      <c r="F11219" t="s">
        <v>48313</v>
      </c>
      <c r="G11219" t="s">
        <v>48314</v>
      </c>
    </row>
    <row r="11220" spans="1:7" x14ac:dyDescent="0.25">
      <c r="A11220" t="s">
        <v>48315</v>
      </c>
      <c r="B11220" s="1" t="s">
        <v>47333</v>
      </c>
      <c r="C11220" s="1" t="s">
        <v>47770</v>
      </c>
      <c r="D11220" s="1" t="s">
        <v>48316</v>
      </c>
      <c r="E11220" s="1" t="s">
        <v>48317</v>
      </c>
      <c r="F11220" t="s">
        <v>48318</v>
      </c>
      <c r="G11220" t="s">
        <v>48319</v>
      </c>
    </row>
    <row r="11221" spans="1:7" x14ac:dyDescent="0.25">
      <c r="A11221" t="s">
        <v>48320</v>
      </c>
      <c r="B11221" s="1" t="s">
        <v>47340</v>
      </c>
      <c r="C11221" s="1" t="s">
        <v>42498</v>
      </c>
      <c r="D11221" s="1" t="s">
        <v>48321</v>
      </c>
      <c r="E11221" s="1" t="s">
        <v>48322</v>
      </c>
      <c r="F11221" t="s">
        <v>48323</v>
      </c>
      <c r="G11221" t="s">
        <v>48324</v>
      </c>
    </row>
    <row r="11222" spans="1:7" x14ac:dyDescent="0.25">
      <c r="A11222" t="s">
        <v>48325</v>
      </c>
      <c r="B11222" s="1" t="s">
        <v>47540</v>
      </c>
      <c r="C11222" s="1" t="s">
        <v>40658</v>
      </c>
      <c r="D11222" s="1" t="s">
        <v>48326</v>
      </c>
      <c r="E11222" s="1" t="s">
        <v>48327</v>
      </c>
      <c r="F11222" t="s">
        <v>48328</v>
      </c>
      <c r="G11222" t="s">
        <v>48329</v>
      </c>
    </row>
    <row r="11223" spans="1:7" x14ac:dyDescent="0.25">
      <c r="A11223" t="s">
        <v>48330</v>
      </c>
      <c r="B11223" s="1" t="s">
        <v>47661</v>
      </c>
      <c r="C11223" s="1" t="s">
        <v>47770</v>
      </c>
      <c r="D11223" s="1" t="s">
        <v>48331</v>
      </c>
      <c r="E11223" s="1" t="s">
        <v>48332</v>
      </c>
      <c r="F11223" t="s">
        <v>48333</v>
      </c>
      <c r="G11223" t="s">
        <v>48334</v>
      </c>
    </row>
    <row r="11224" spans="1:7" x14ac:dyDescent="0.25">
      <c r="A11224" t="s">
        <v>48335</v>
      </c>
      <c r="B11224" s="1" t="s">
        <v>47667</v>
      </c>
      <c r="C11224" s="1" t="s">
        <v>42498</v>
      </c>
      <c r="D11224" s="1" t="s">
        <v>48336</v>
      </c>
      <c r="E11224" s="1" t="s">
        <v>48337</v>
      </c>
      <c r="F11224" t="s">
        <v>48338</v>
      </c>
      <c r="G11224" t="s">
        <v>48339</v>
      </c>
    </row>
    <row r="11225" spans="1:7" x14ac:dyDescent="0.25">
      <c r="A11225" t="s">
        <v>48340</v>
      </c>
      <c r="B11225" s="1" t="s">
        <v>47673</v>
      </c>
      <c r="C11225" s="1" t="s">
        <v>40658</v>
      </c>
      <c r="D11225" s="1" t="s">
        <v>48341</v>
      </c>
      <c r="E11225" s="1" t="s">
        <v>48342</v>
      </c>
      <c r="F11225" t="s">
        <v>48343</v>
      </c>
      <c r="G11225" t="s">
        <v>48344</v>
      </c>
    </row>
    <row r="11226" spans="1:7" x14ac:dyDescent="0.25">
      <c r="A11226" t="s">
        <v>48345</v>
      </c>
      <c r="B11226" s="1" t="s">
        <v>47546</v>
      </c>
      <c r="C11226" s="1" t="s">
        <v>47770</v>
      </c>
      <c r="D11226" s="1" t="s">
        <v>48346</v>
      </c>
      <c r="E11226" s="1" t="s">
        <v>48347</v>
      </c>
      <c r="F11226" t="s">
        <v>48348</v>
      </c>
      <c r="G11226" t="s">
        <v>48349</v>
      </c>
    </row>
    <row r="11227" spans="1:7" x14ac:dyDescent="0.25">
      <c r="A11227" t="s">
        <v>48350</v>
      </c>
      <c r="B11227" s="1" t="s">
        <v>47552</v>
      </c>
      <c r="C11227" s="1" t="s">
        <v>42498</v>
      </c>
      <c r="D11227" s="1" t="s">
        <v>48351</v>
      </c>
      <c r="E11227" s="1" t="s">
        <v>48352</v>
      </c>
      <c r="F11227" t="s">
        <v>48353</v>
      </c>
      <c r="G11227" t="s">
        <v>48354</v>
      </c>
    </row>
    <row r="11228" spans="1:7" x14ac:dyDescent="0.25">
      <c r="A11228" t="s">
        <v>48355</v>
      </c>
      <c r="B11228" s="1" t="s">
        <v>47558</v>
      </c>
      <c r="C11228" s="1" t="s">
        <v>40658</v>
      </c>
      <c r="D11228" s="1" t="s">
        <v>48356</v>
      </c>
      <c r="E11228" s="1" t="s">
        <v>48357</v>
      </c>
      <c r="F11228" t="s">
        <v>48358</v>
      </c>
      <c r="G11228" t="s">
        <v>48359</v>
      </c>
    </row>
    <row r="11229" spans="1:7" x14ac:dyDescent="0.25">
      <c r="A11229" t="s">
        <v>48360</v>
      </c>
      <c r="B11229" s="1" t="s">
        <v>47491</v>
      </c>
      <c r="C11229" s="1" t="s">
        <v>47770</v>
      </c>
      <c r="D11229" s="1" t="s">
        <v>48361</v>
      </c>
      <c r="E11229" s="1" t="s">
        <v>48362</v>
      </c>
      <c r="F11229" t="s">
        <v>48363</v>
      </c>
      <c r="G11229" t="s">
        <v>48364</v>
      </c>
    </row>
    <row r="11230" spans="1:7" x14ac:dyDescent="0.25">
      <c r="A11230" t="s">
        <v>48365</v>
      </c>
      <c r="B11230" s="1" t="s">
        <v>47296</v>
      </c>
      <c r="C11230" s="1" t="s">
        <v>42498</v>
      </c>
      <c r="D11230" s="1" t="s">
        <v>48366</v>
      </c>
      <c r="E11230" s="1" t="s">
        <v>48367</v>
      </c>
      <c r="F11230" t="s">
        <v>48368</v>
      </c>
      <c r="G11230" t="s">
        <v>48369</v>
      </c>
    </row>
    <row r="11231" spans="1:7" x14ac:dyDescent="0.25">
      <c r="A11231" t="s">
        <v>48370</v>
      </c>
      <c r="B11231" s="1" t="s">
        <v>47302</v>
      </c>
      <c r="C11231" s="1" t="s">
        <v>40658</v>
      </c>
      <c r="D11231" s="1" t="s">
        <v>48371</v>
      </c>
      <c r="E11231" s="1" t="s">
        <v>48372</v>
      </c>
      <c r="F11231" t="s">
        <v>48373</v>
      </c>
      <c r="G11231" t="s">
        <v>48374</v>
      </c>
    </row>
    <row r="11232" spans="1:7" x14ac:dyDescent="0.25">
      <c r="A11232" t="s">
        <v>48375</v>
      </c>
      <c r="B11232" s="1" t="s">
        <v>47333</v>
      </c>
      <c r="C11232" s="1" t="s">
        <v>47892</v>
      </c>
      <c r="D11232" s="1" t="s">
        <v>48376</v>
      </c>
      <c r="E11232" s="1" t="s">
        <v>48377</v>
      </c>
      <c r="F11232" t="s">
        <v>48378</v>
      </c>
      <c r="G11232" t="s">
        <v>48379</v>
      </c>
    </row>
    <row r="11233" spans="1:7" x14ac:dyDescent="0.25">
      <c r="A11233" t="s">
        <v>48380</v>
      </c>
      <c r="B11233" s="1" t="s">
        <v>47340</v>
      </c>
      <c r="C11233" s="1" t="s">
        <v>42364</v>
      </c>
      <c r="D11233" s="1" t="s">
        <v>48381</v>
      </c>
      <c r="E11233" s="1" t="s">
        <v>48382</v>
      </c>
      <c r="F11233" t="s">
        <v>48383</v>
      </c>
      <c r="G11233" t="s">
        <v>48384</v>
      </c>
    </row>
    <row r="11234" spans="1:7" x14ac:dyDescent="0.25">
      <c r="A11234" t="s">
        <v>48385</v>
      </c>
      <c r="B11234" s="1" t="s">
        <v>47540</v>
      </c>
      <c r="C11234" s="1" t="s">
        <v>39484</v>
      </c>
      <c r="D11234" s="1" t="s">
        <v>48386</v>
      </c>
      <c r="E11234" s="1" t="s">
        <v>48387</v>
      </c>
      <c r="F11234" t="s">
        <v>48388</v>
      </c>
      <c r="G11234" t="s">
        <v>48389</v>
      </c>
    </row>
    <row r="11235" spans="1:7" x14ac:dyDescent="0.25">
      <c r="A11235" t="s">
        <v>48390</v>
      </c>
      <c r="B11235" s="1" t="s">
        <v>47661</v>
      </c>
      <c r="C11235" s="1" t="s">
        <v>47892</v>
      </c>
      <c r="D11235" s="1" t="s">
        <v>48391</v>
      </c>
      <c r="E11235" s="1" t="s">
        <v>48392</v>
      </c>
      <c r="F11235" t="s">
        <v>48393</v>
      </c>
      <c r="G11235" t="s">
        <v>48394</v>
      </c>
    </row>
    <row r="11236" spans="1:7" x14ac:dyDescent="0.25">
      <c r="A11236" t="s">
        <v>48395</v>
      </c>
      <c r="B11236" s="1" t="s">
        <v>47667</v>
      </c>
      <c r="C11236" s="1" t="s">
        <v>42364</v>
      </c>
      <c r="D11236" s="1" t="s">
        <v>48396</v>
      </c>
      <c r="E11236" s="1" t="s">
        <v>48397</v>
      </c>
      <c r="F11236" t="s">
        <v>48398</v>
      </c>
      <c r="G11236" t="s">
        <v>48399</v>
      </c>
    </row>
    <row r="11237" spans="1:7" x14ac:dyDescent="0.25">
      <c r="A11237" t="s">
        <v>48400</v>
      </c>
      <c r="B11237" s="1" t="s">
        <v>47673</v>
      </c>
      <c r="C11237" s="1" t="s">
        <v>39484</v>
      </c>
      <c r="D11237" s="1" t="s">
        <v>48401</v>
      </c>
      <c r="E11237" s="1" t="s">
        <v>48402</v>
      </c>
      <c r="F11237" t="s">
        <v>48403</v>
      </c>
      <c r="G11237" t="s">
        <v>48404</v>
      </c>
    </row>
    <row r="11238" spans="1:7" x14ac:dyDescent="0.25">
      <c r="A11238" t="s">
        <v>48405</v>
      </c>
      <c r="B11238" s="1" t="s">
        <v>47491</v>
      </c>
      <c r="C11238" s="1" t="s">
        <v>47892</v>
      </c>
      <c r="D11238" s="1" t="s">
        <v>48406</v>
      </c>
      <c r="E11238" s="1" t="s">
        <v>48407</v>
      </c>
      <c r="F11238" t="s">
        <v>48408</v>
      </c>
      <c r="G11238" t="s">
        <v>48409</v>
      </c>
    </row>
    <row r="11239" spans="1:7" x14ac:dyDescent="0.25">
      <c r="A11239" t="s">
        <v>48410</v>
      </c>
      <c r="B11239" s="1" t="s">
        <v>47296</v>
      </c>
      <c r="C11239" s="1" t="s">
        <v>42364</v>
      </c>
      <c r="D11239" s="1" t="s">
        <v>48411</v>
      </c>
      <c r="E11239" s="1" t="s">
        <v>48412</v>
      </c>
      <c r="F11239" t="s">
        <v>48413</v>
      </c>
      <c r="G11239" t="s">
        <v>48414</v>
      </c>
    </row>
    <row r="11240" spans="1:7" x14ac:dyDescent="0.25">
      <c r="A11240" t="s">
        <v>48415</v>
      </c>
      <c r="B11240" s="1" t="s">
        <v>47302</v>
      </c>
      <c r="C11240" s="1" t="s">
        <v>39484</v>
      </c>
      <c r="D11240" s="1" t="s">
        <v>48416</v>
      </c>
      <c r="E11240" s="1" t="s">
        <v>48417</v>
      </c>
      <c r="F11240" t="s">
        <v>48418</v>
      </c>
      <c r="G11240" t="s">
        <v>48419</v>
      </c>
    </row>
    <row r="11241" spans="1:7" x14ac:dyDescent="0.25">
      <c r="A11241" t="s">
        <v>48420</v>
      </c>
      <c r="B11241" s="1" t="s">
        <v>47579</v>
      </c>
      <c r="C11241" s="1" t="s">
        <v>47892</v>
      </c>
      <c r="D11241" s="1" t="s">
        <v>48421</v>
      </c>
      <c r="E11241" s="1" t="s">
        <v>48422</v>
      </c>
      <c r="F11241" t="s">
        <v>48423</v>
      </c>
      <c r="G11241" t="s">
        <v>48424</v>
      </c>
    </row>
    <row r="11242" spans="1:7" x14ac:dyDescent="0.25">
      <c r="A11242" t="s">
        <v>48425</v>
      </c>
      <c r="B11242" s="1" t="s">
        <v>47585</v>
      </c>
      <c r="C11242" s="1" t="s">
        <v>42364</v>
      </c>
      <c r="D11242" s="1" t="s">
        <v>48426</v>
      </c>
      <c r="E11242" s="1" t="s">
        <v>48427</v>
      </c>
      <c r="F11242" t="s">
        <v>48428</v>
      </c>
      <c r="G11242" t="s">
        <v>48429</v>
      </c>
    </row>
    <row r="11243" spans="1:7" x14ac:dyDescent="0.25">
      <c r="A11243" t="s">
        <v>48430</v>
      </c>
      <c r="B11243" s="1" t="s">
        <v>47591</v>
      </c>
      <c r="C11243" s="1" t="s">
        <v>39484</v>
      </c>
      <c r="D11243" s="1" t="s">
        <v>48431</v>
      </c>
      <c r="E11243" s="1" t="s">
        <v>48432</v>
      </c>
      <c r="F11243" t="s">
        <v>48433</v>
      </c>
      <c r="G11243" t="s">
        <v>48434</v>
      </c>
    </row>
    <row r="11244" spans="1:7" x14ac:dyDescent="0.25">
      <c r="A11244" t="s">
        <v>48435</v>
      </c>
      <c r="B11244" s="1" t="s">
        <v>47308</v>
      </c>
      <c r="C11244" s="1" t="s">
        <v>47892</v>
      </c>
      <c r="D11244" s="1" t="s">
        <v>48436</v>
      </c>
      <c r="E11244" s="1" t="s">
        <v>48437</v>
      </c>
      <c r="F11244" t="s">
        <v>48438</v>
      </c>
      <c r="G11244" t="s">
        <v>48439</v>
      </c>
    </row>
    <row r="11245" spans="1:7" x14ac:dyDescent="0.25">
      <c r="A11245" t="s">
        <v>48440</v>
      </c>
      <c r="B11245" s="1" t="s">
        <v>47315</v>
      </c>
      <c r="C11245" s="1" t="s">
        <v>42364</v>
      </c>
      <c r="D11245" s="1" t="s">
        <v>48441</v>
      </c>
      <c r="E11245" s="1" t="s">
        <v>48442</v>
      </c>
      <c r="F11245" t="s">
        <v>48443</v>
      </c>
      <c r="G11245" t="s">
        <v>48444</v>
      </c>
    </row>
    <row r="11246" spans="1:7" x14ac:dyDescent="0.25">
      <c r="A11246" t="s">
        <v>48445</v>
      </c>
      <c r="B11246" s="1" t="s">
        <v>47321</v>
      </c>
      <c r="C11246" s="1" t="s">
        <v>39484</v>
      </c>
      <c r="D11246" s="1" t="s">
        <v>48446</v>
      </c>
      <c r="E11246" s="1" t="s">
        <v>48447</v>
      </c>
      <c r="F11246" t="s">
        <v>48448</v>
      </c>
      <c r="G11246" t="s">
        <v>48449</v>
      </c>
    </row>
    <row r="11247" spans="1:7" x14ac:dyDescent="0.25">
      <c r="A11247" t="s">
        <v>48450</v>
      </c>
      <c r="B11247" s="1" t="s">
        <v>47546</v>
      </c>
      <c r="C11247" s="1" t="s">
        <v>47498</v>
      </c>
      <c r="D11247" s="1" t="s">
        <v>48451</v>
      </c>
      <c r="E11247" s="1" t="s">
        <v>48452</v>
      </c>
      <c r="F11247" t="s">
        <v>48453</v>
      </c>
      <c r="G11247" t="s">
        <v>48454</v>
      </c>
    </row>
    <row r="11248" spans="1:7" x14ac:dyDescent="0.25">
      <c r="A11248" t="s">
        <v>48455</v>
      </c>
      <c r="B11248" s="1" t="s">
        <v>47552</v>
      </c>
      <c r="C11248" s="1" t="s">
        <v>42515</v>
      </c>
      <c r="D11248" s="1" t="s">
        <v>48456</v>
      </c>
      <c r="E11248" s="1" t="s">
        <v>48457</v>
      </c>
      <c r="F11248" t="s">
        <v>48458</v>
      </c>
      <c r="G11248" t="s">
        <v>48459</v>
      </c>
    </row>
    <row r="11249" spans="1:7" x14ac:dyDescent="0.25">
      <c r="A11249" t="s">
        <v>48460</v>
      </c>
      <c r="B11249" s="1" t="s">
        <v>47558</v>
      </c>
      <c r="C11249" s="1" t="s">
        <v>41498</v>
      </c>
      <c r="D11249" s="1" t="s">
        <v>48461</v>
      </c>
      <c r="E11249" s="1" t="s">
        <v>48462</v>
      </c>
      <c r="F11249" t="s">
        <v>48463</v>
      </c>
      <c r="G11249" t="s">
        <v>48464</v>
      </c>
    </row>
    <row r="11250" spans="1:7" x14ac:dyDescent="0.25">
      <c r="A11250" t="s">
        <v>48465</v>
      </c>
      <c r="B11250" s="1" t="s">
        <v>47612</v>
      </c>
      <c r="C11250" s="1" t="s">
        <v>47846</v>
      </c>
      <c r="D11250" s="1" t="s">
        <v>48466</v>
      </c>
      <c r="E11250" s="1" t="s">
        <v>48467</v>
      </c>
      <c r="F11250" t="s">
        <v>48468</v>
      </c>
      <c r="G11250" t="s">
        <v>48469</v>
      </c>
    </row>
    <row r="11251" spans="1:7" x14ac:dyDescent="0.25">
      <c r="A11251" t="s">
        <v>48470</v>
      </c>
      <c r="B11251" s="1" t="s">
        <v>47619</v>
      </c>
      <c r="C11251" s="1" t="s">
        <v>42348</v>
      </c>
      <c r="D11251" s="1" t="s">
        <v>48471</v>
      </c>
      <c r="E11251" s="1" t="s">
        <v>48472</v>
      </c>
      <c r="F11251" t="s">
        <v>48473</v>
      </c>
      <c r="G11251" t="s">
        <v>48474</v>
      </c>
    </row>
    <row r="11252" spans="1:7" x14ac:dyDescent="0.25">
      <c r="A11252" t="s">
        <v>48475</v>
      </c>
      <c r="B11252" s="1" t="s">
        <v>47625</v>
      </c>
      <c r="C11252" s="1" t="s">
        <v>39705</v>
      </c>
      <c r="D11252" s="1" t="s">
        <v>48476</v>
      </c>
      <c r="E11252" s="1" t="s">
        <v>48477</v>
      </c>
      <c r="F11252" t="s">
        <v>48478</v>
      </c>
      <c r="G11252" t="s">
        <v>48479</v>
      </c>
    </row>
    <row r="11253" spans="1:7" x14ac:dyDescent="0.25">
      <c r="A11253" t="s">
        <v>48480</v>
      </c>
      <c r="B11253" s="1" t="s">
        <v>47514</v>
      </c>
      <c r="C11253" s="1" t="s">
        <v>47846</v>
      </c>
      <c r="D11253" s="1" t="s">
        <v>48481</v>
      </c>
      <c r="E11253" s="1" t="s">
        <v>48482</v>
      </c>
      <c r="F11253" t="s">
        <v>48483</v>
      </c>
      <c r="G11253" t="s">
        <v>48484</v>
      </c>
    </row>
    <row r="11254" spans="1:7" x14ac:dyDescent="0.25">
      <c r="A11254" t="s">
        <v>48485</v>
      </c>
      <c r="B11254" s="1" t="s">
        <v>47520</v>
      </c>
      <c r="C11254" s="1" t="s">
        <v>42348</v>
      </c>
      <c r="D11254" s="1" t="s">
        <v>48486</v>
      </c>
      <c r="E11254" s="1" t="s">
        <v>48487</v>
      </c>
      <c r="F11254" t="s">
        <v>48488</v>
      </c>
      <c r="G11254" t="s">
        <v>48489</v>
      </c>
    </row>
    <row r="11255" spans="1:7" x14ac:dyDescent="0.25">
      <c r="A11255" t="s">
        <v>48490</v>
      </c>
      <c r="B11255" s="1" t="s">
        <v>47327</v>
      </c>
      <c r="C11255" s="1" t="s">
        <v>39705</v>
      </c>
      <c r="D11255" s="1" t="s">
        <v>48491</v>
      </c>
      <c r="E11255" s="1" t="s">
        <v>48492</v>
      </c>
      <c r="F11255" t="s">
        <v>48493</v>
      </c>
      <c r="G11255" t="s">
        <v>48494</v>
      </c>
    </row>
    <row r="11256" spans="1:7" x14ac:dyDescent="0.25">
      <c r="A11256" t="s">
        <v>48495</v>
      </c>
      <c r="B11256" s="1" t="s">
        <v>47333</v>
      </c>
      <c r="C11256" s="1" t="s">
        <v>47846</v>
      </c>
      <c r="D11256" s="1" t="s">
        <v>48496</v>
      </c>
      <c r="E11256" s="1" t="s">
        <v>48497</v>
      </c>
      <c r="F11256" t="s">
        <v>48498</v>
      </c>
      <c r="G11256" t="s">
        <v>48499</v>
      </c>
    </row>
    <row r="11257" spans="1:7" x14ac:dyDescent="0.25">
      <c r="A11257" t="s">
        <v>48500</v>
      </c>
      <c r="B11257" s="1" t="s">
        <v>47340</v>
      </c>
      <c r="C11257" s="1" t="s">
        <v>42348</v>
      </c>
      <c r="D11257" s="1" t="s">
        <v>48501</v>
      </c>
      <c r="E11257" s="1" t="s">
        <v>48502</v>
      </c>
      <c r="F11257" t="s">
        <v>48503</v>
      </c>
      <c r="G11257" t="s">
        <v>48504</v>
      </c>
    </row>
    <row r="11258" spans="1:7" x14ac:dyDescent="0.25">
      <c r="A11258" t="s">
        <v>48505</v>
      </c>
      <c r="B11258" s="1" t="s">
        <v>47540</v>
      </c>
      <c r="C11258" s="1" t="s">
        <v>39705</v>
      </c>
      <c r="D11258" s="1" t="s">
        <v>48506</v>
      </c>
      <c r="E11258" s="1" t="s">
        <v>48507</v>
      </c>
      <c r="F11258" t="s">
        <v>48508</v>
      </c>
      <c r="G11258" t="s">
        <v>48509</v>
      </c>
    </row>
    <row r="11259" spans="1:7" x14ac:dyDescent="0.25">
      <c r="A11259" t="s">
        <v>48510</v>
      </c>
      <c r="B11259" s="1" t="s">
        <v>47661</v>
      </c>
      <c r="C11259" s="1" t="s">
        <v>47846</v>
      </c>
      <c r="D11259" s="1" t="s">
        <v>48511</v>
      </c>
      <c r="E11259" s="1" t="s">
        <v>48512</v>
      </c>
      <c r="F11259" t="s">
        <v>48513</v>
      </c>
      <c r="G11259" t="s">
        <v>48514</v>
      </c>
    </row>
    <row r="11260" spans="1:7" x14ac:dyDescent="0.25">
      <c r="A11260" t="s">
        <v>48515</v>
      </c>
      <c r="B11260" s="1" t="s">
        <v>47667</v>
      </c>
      <c r="C11260" s="1" t="s">
        <v>42348</v>
      </c>
      <c r="D11260" s="1" t="s">
        <v>48516</v>
      </c>
      <c r="E11260" s="1" t="s">
        <v>48517</v>
      </c>
      <c r="F11260" t="s">
        <v>48518</v>
      </c>
      <c r="G11260" t="s">
        <v>48519</v>
      </c>
    </row>
    <row r="11261" spans="1:7" x14ac:dyDescent="0.25">
      <c r="A11261" t="s">
        <v>48520</v>
      </c>
      <c r="B11261" s="1" t="s">
        <v>47673</v>
      </c>
      <c r="C11261" s="1" t="s">
        <v>39705</v>
      </c>
      <c r="D11261" s="1" t="s">
        <v>48521</v>
      </c>
      <c r="E11261" s="1" t="s">
        <v>48522</v>
      </c>
      <c r="F11261" t="s">
        <v>48523</v>
      </c>
      <c r="G11261" t="s">
        <v>48524</v>
      </c>
    </row>
    <row r="11262" spans="1:7" x14ac:dyDescent="0.25">
      <c r="A11262" t="s">
        <v>48525</v>
      </c>
      <c r="B11262" s="1" t="s">
        <v>47661</v>
      </c>
      <c r="C11262" s="1" t="s">
        <v>47309</v>
      </c>
      <c r="D11262" s="1" t="s">
        <v>48526</v>
      </c>
      <c r="E11262" s="1" t="s">
        <v>48527</v>
      </c>
      <c r="F11262" t="s">
        <v>48528</v>
      </c>
      <c r="G11262" t="s">
        <v>48529</v>
      </c>
    </row>
    <row r="11263" spans="1:7" x14ac:dyDescent="0.25">
      <c r="A11263" t="s">
        <v>48530</v>
      </c>
      <c r="B11263" s="1" t="s">
        <v>47667</v>
      </c>
      <c r="C11263" s="1" t="s">
        <v>42173</v>
      </c>
      <c r="D11263" s="1" t="s">
        <v>48531</v>
      </c>
      <c r="E11263" s="1" t="s">
        <v>48532</v>
      </c>
      <c r="F11263" t="s">
        <v>48533</v>
      </c>
      <c r="G11263" t="s">
        <v>48534</v>
      </c>
    </row>
    <row r="11264" spans="1:7" x14ac:dyDescent="0.25">
      <c r="A11264" t="s">
        <v>48535</v>
      </c>
      <c r="B11264" s="1" t="s">
        <v>47673</v>
      </c>
      <c r="C11264" s="1" t="s">
        <v>40115</v>
      </c>
      <c r="D11264" s="1" t="s">
        <v>48536</v>
      </c>
      <c r="E11264" s="1" t="s">
        <v>48537</v>
      </c>
      <c r="F11264" t="s">
        <v>48538</v>
      </c>
      <c r="G11264" t="s">
        <v>48539</v>
      </c>
    </row>
    <row r="11265" spans="1:7" x14ac:dyDescent="0.25">
      <c r="A11265" t="s">
        <v>48540</v>
      </c>
      <c r="B11265" s="1" t="s">
        <v>47546</v>
      </c>
      <c r="C11265" s="1" t="s">
        <v>47309</v>
      </c>
      <c r="D11265" s="1" t="s">
        <v>48541</v>
      </c>
      <c r="E11265" s="1" t="s">
        <v>48542</v>
      </c>
      <c r="F11265" t="s">
        <v>48543</v>
      </c>
      <c r="G11265" t="s">
        <v>48544</v>
      </c>
    </row>
    <row r="11266" spans="1:7" x14ac:dyDescent="0.25">
      <c r="A11266" t="s">
        <v>48545</v>
      </c>
      <c r="B11266" s="1" t="s">
        <v>47552</v>
      </c>
      <c r="C11266" s="1" t="s">
        <v>42173</v>
      </c>
      <c r="D11266" s="1" t="s">
        <v>48546</v>
      </c>
      <c r="E11266" s="1" t="s">
        <v>48547</v>
      </c>
      <c r="F11266" t="s">
        <v>48548</v>
      </c>
      <c r="G11266" t="s">
        <v>48549</v>
      </c>
    </row>
    <row r="11267" spans="1:7" x14ac:dyDescent="0.25">
      <c r="A11267" t="s">
        <v>48550</v>
      </c>
      <c r="B11267" s="1" t="s">
        <v>47558</v>
      </c>
      <c r="C11267" s="1" t="s">
        <v>40115</v>
      </c>
      <c r="D11267" s="1" t="s">
        <v>48551</v>
      </c>
      <c r="E11267" s="1" t="s">
        <v>48552</v>
      </c>
      <c r="F11267" t="s">
        <v>48553</v>
      </c>
      <c r="G11267" t="s">
        <v>48554</v>
      </c>
    </row>
    <row r="11268" spans="1:7" x14ac:dyDescent="0.25">
      <c r="A11268" t="s">
        <v>48555</v>
      </c>
      <c r="B11268" s="1" t="s">
        <v>47491</v>
      </c>
      <c r="C11268" s="1" t="s">
        <v>47309</v>
      </c>
      <c r="D11268" s="1" t="s">
        <v>48556</v>
      </c>
      <c r="E11268" s="1" t="s">
        <v>48557</v>
      </c>
      <c r="F11268" t="s">
        <v>48558</v>
      </c>
      <c r="G11268" t="s">
        <v>48559</v>
      </c>
    </row>
    <row r="11269" spans="1:7" x14ac:dyDescent="0.25">
      <c r="A11269" t="s">
        <v>48560</v>
      </c>
      <c r="B11269" s="1" t="s">
        <v>47296</v>
      </c>
      <c r="C11269" s="1" t="s">
        <v>42173</v>
      </c>
      <c r="D11269" s="1" t="s">
        <v>48561</v>
      </c>
      <c r="E11269" s="1" t="s">
        <v>48562</v>
      </c>
      <c r="F11269" t="s">
        <v>48563</v>
      </c>
      <c r="G11269" t="s">
        <v>48564</v>
      </c>
    </row>
    <row r="11270" spans="1:7" x14ac:dyDescent="0.25">
      <c r="A11270" t="s">
        <v>48565</v>
      </c>
      <c r="B11270" s="1" t="s">
        <v>47302</v>
      </c>
      <c r="C11270" s="1" t="s">
        <v>40115</v>
      </c>
      <c r="D11270" s="1" t="s">
        <v>48566</v>
      </c>
      <c r="E11270" s="1" t="s">
        <v>48567</v>
      </c>
      <c r="F11270" t="s">
        <v>48568</v>
      </c>
      <c r="G11270" t="s">
        <v>48569</v>
      </c>
    </row>
    <row r="11271" spans="1:7" x14ac:dyDescent="0.25">
      <c r="A11271" t="s">
        <v>48570</v>
      </c>
      <c r="B11271" s="1" t="s">
        <v>47579</v>
      </c>
      <c r="C11271" s="1" t="s">
        <v>47309</v>
      </c>
      <c r="D11271" s="1" t="s">
        <v>48571</v>
      </c>
      <c r="E11271" s="1" t="s">
        <v>48572</v>
      </c>
      <c r="F11271" t="s">
        <v>48573</v>
      </c>
      <c r="G11271" t="s">
        <v>48574</v>
      </c>
    </row>
    <row r="11272" spans="1:7" x14ac:dyDescent="0.25">
      <c r="A11272" t="s">
        <v>48575</v>
      </c>
      <c r="B11272" s="1" t="s">
        <v>47585</v>
      </c>
      <c r="C11272" s="1" t="s">
        <v>42173</v>
      </c>
      <c r="D11272" s="1" t="s">
        <v>48576</v>
      </c>
      <c r="E11272" s="1" t="s">
        <v>48577</v>
      </c>
      <c r="F11272" t="s">
        <v>48578</v>
      </c>
      <c r="G11272" t="s">
        <v>48579</v>
      </c>
    </row>
    <row r="11273" spans="1:7" x14ac:dyDescent="0.25">
      <c r="A11273" t="s">
        <v>48580</v>
      </c>
      <c r="B11273" s="1" t="s">
        <v>47591</v>
      </c>
      <c r="C11273" s="1" t="s">
        <v>40115</v>
      </c>
      <c r="D11273" s="1" t="s">
        <v>48581</v>
      </c>
      <c r="E11273" s="1" t="s">
        <v>48582</v>
      </c>
      <c r="F11273" t="s">
        <v>48583</v>
      </c>
      <c r="G11273" t="s">
        <v>48584</v>
      </c>
    </row>
    <row r="11274" spans="1:7" x14ac:dyDescent="0.25">
      <c r="A11274" t="s">
        <v>48585</v>
      </c>
      <c r="B11274" s="1" t="s">
        <v>47491</v>
      </c>
      <c r="C11274" s="1" t="s">
        <v>47613</v>
      </c>
      <c r="D11274" s="1" t="s">
        <v>48586</v>
      </c>
      <c r="E11274" s="1" t="s">
        <v>48587</v>
      </c>
      <c r="F11274" t="s">
        <v>48588</v>
      </c>
      <c r="G11274" t="s">
        <v>48589</v>
      </c>
    </row>
    <row r="11275" spans="1:7" x14ac:dyDescent="0.25">
      <c r="A11275" t="s">
        <v>48590</v>
      </c>
      <c r="B11275" s="1" t="s">
        <v>47296</v>
      </c>
      <c r="C11275" s="1" t="s">
        <v>42447</v>
      </c>
      <c r="D11275" s="1" t="s">
        <v>48591</v>
      </c>
      <c r="E11275" s="1" t="s">
        <v>48592</v>
      </c>
      <c r="F11275" t="s">
        <v>48593</v>
      </c>
      <c r="G11275" t="s">
        <v>48594</v>
      </c>
    </row>
    <row r="11276" spans="1:7" x14ac:dyDescent="0.25">
      <c r="A11276" t="s">
        <v>48595</v>
      </c>
      <c r="B11276" s="1" t="s">
        <v>47302</v>
      </c>
      <c r="C11276" s="1" t="s">
        <v>39439</v>
      </c>
      <c r="D11276" s="1" t="s">
        <v>48596</v>
      </c>
      <c r="E11276" s="1" t="s">
        <v>48597</v>
      </c>
      <c r="F11276" t="s">
        <v>48598</v>
      </c>
      <c r="G11276" t="s">
        <v>48599</v>
      </c>
    </row>
    <row r="11277" spans="1:7" x14ac:dyDescent="0.25">
      <c r="A11277" t="s">
        <v>48600</v>
      </c>
      <c r="B11277" s="1" t="s">
        <v>47579</v>
      </c>
      <c r="C11277" s="1" t="s">
        <v>47613</v>
      </c>
      <c r="D11277" s="1" t="s">
        <v>48601</v>
      </c>
      <c r="E11277" s="1" t="s">
        <v>48602</v>
      </c>
      <c r="F11277" t="s">
        <v>48603</v>
      </c>
      <c r="G11277" t="s">
        <v>48604</v>
      </c>
    </row>
    <row r="11278" spans="1:7" x14ac:dyDescent="0.25">
      <c r="A11278" t="s">
        <v>48605</v>
      </c>
      <c r="B11278" s="1" t="s">
        <v>47585</v>
      </c>
      <c r="C11278" s="1" t="s">
        <v>42447</v>
      </c>
      <c r="D11278" s="1" t="s">
        <v>48606</v>
      </c>
      <c r="E11278" s="1" t="s">
        <v>48607</v>
      </c>
      <c r="F11278" t="s">
        <v>48608</v>
      </c>
      <c r="G11278" t="s">
        <v>48609</v>
      </c>
    </row>
    <row r="11279" spans="1:7" x14ac:dyDescent="0.25">
      <c r="A11279" t="s">
        <v>48610</v>
      </c>
      <c r="B11279" s="1" t="s">
        <v>47591</v>
      </c>
      <c r="C11279" s="1" t="s">
        <v>39439</v>
      </c>
      <c r="D11279" s="1" t="s">
        <v>48611</v>
      </c>
      <c r="E11279" s="1" t="s">
        <v>48612</v>
      </c>
      <c r="F11279" t="s">
        <v>48613</v>
      </c>
      <c r="G11279" t="s">
        <v>48614</v>
      </c>
    </row>
    <row r="11280" spans="1:7" x14ac:dyDescent="0.25">
      <c r="A11280" t="s">
        <v>48615</v>
      </c>
      <c r="B11280" s="1" t="s">
        <v>47308</v>
      </c>
      <c r="C11280" s="1" t="s">
        <v>47613</v>
      </c>
      <c r="D11280" s="1" t="s">
        <v>48616</v>
      </c>
      <c r="E11280" s="1" t="s">
        <v>48617</v>
      </c>
      <c r="F11280" t="s">
        <v>48618</v>
      </c>
      <c r="G11280" t="s">
        <v>48619</v>
      </c>
    </row>
    <row r="11281" spans="1:7" x14ac:dyDescent="0.25">
      <c r="A11281" t="s">
        <v>48620</v>
      </c>
      <c r="B11281" s="1" t="s">
        <v>47315</v>
      </c>
      <c r="C11281" s="1" t="s">
        <v>42447</v>
      </c>
      <c r="D11281" s="1" t="s">
        <v>48621</v>
      </c>
      <c r="E11281" s="1" t="s">
        <v>48622</v>
      </c>
      <c r="F11281" t="s">
        <v>48623</v>
      </c>
      <c r="G11281" t="s">
        <v>48624</v>
      </c>
    </row>
    <row r="11282" spans="1:7" x14ac:dyDescent="0.25">
      <c r="A11282" t="s">
        <v>48625</v>
      </c>
      <c r="B11282" s="1" t="s">
        <v>47321</v>
      </c>
      <c r="C11282" s="1" t="s">
        <v>39439</v>
      </c>
      <c r="D11282" s="1" t="s">
        <v>48626</v>
      </c>
      <c r="E11282" s="1" t="s">
        <v>48627</v>
      </c>
      <c r="F11282" t="s">
        <v>48628</v>
      </c>
      <c r="G11282" t="s">
        <v>48629</v>
      </c>
    </row>
    <row r="11283" spans="1:7" x14ac:dyDescent="0.25">
      <c r="A11283" t="s">
        <v>48630</v>
      </c>
      <c r="B11283" s="1" t="s">
        <v>47612</v>
      </c>
      <c r="C11283" s="1" t="s">
        <v>47754</v>
      </c>
      <c r="D11283" s="1" t="s">
        <v>48631</v>
      </c>
      <c r="E11283" s="1" t="s">
        <v>48632</v>
      </c>
      <c r="F11283" t="s">
        <v>48633</v>
      </c>
      <c r="G11283" t="s">
        <v>48634</v>
      </c>
    </row>
    <row r="11284" spans="1:7" x14ac:dyDescent="0.25">
      <c r="A11284" t="s">
        <v>48635</v>
      </c>
      <c r="B11284" s="1" t="s">
        <v>47619</v>
      </c>
      <c r="C11284" s="1" t="s">
        <v>42464</v>
      </c>
      <c r="D11284" s="1" t="s">
        <v>48636</v>
      </c>
      <c r="E11284" s="1" t="s">
        <v>48637</v>
      </c>
      <c r="F11284" t="s">
        <v>48638</v>
      </c>
      <c r="G11284" t="s">
        <v>48639</v>
      </c>
    </row>
    <row r="11285" spans="1:7" x14ac:dyDescent="0.25">
      <c r="A11285" t="s">
        <v>48640</v>
      </c>
      <c r="B11285" s="1" t="s">
        <v>47625</v>
      </c>
      <c r="C11285" s="1" t="s">
        <v>40204</v>
      </c>
      <c r="D11285" s="1" t="s">
        <v>48641</v>
      </c>
      <c r="E11285" s="1" t="s">
        <v>48642</v>
      </c>
      <c r="F11285" t="s">
        <v>48643</v>
      </c>
      <c r="G11285" t="s">
        <v>48644</v>
      </c>
    </row>
    <row r="11286" spans="1:7" x14ac:dyDescent="0.25">
      <c r="A11286" t="s">
        <v>48645</v>
      </c>
      <c r="B11286" s="1" t="s">
        <v>47612</v>
      </c>
      <c r="C11286" s="1" t="s">
        <v>48225</v>
      </c>
      <c r="D11286" s="1" t="s">
        <v>48646</v>
      </c>
      <c r="E11286" s="1" t="s">
        <v>48647</v>
      </c>
      <c r="F11286" t="s">
        <v>48648</v>
      </c>
      <c r="G11286" t="s">
        <v>48649</v>
      </c>
    </row>
    <row r="11287" spans="1:7" x14ac:dyDescent="0.25">
      <c r="A11287" t="s">
        <v>48650</v>
      </c>
      <c r="B11287" s="1" t="s">
        <v>47619</v>
      </c>
      <c r="C11287" s="1" t="s">
        <v>42481</v>
      </c>
      <c r="D11287" s="1" t="s">
        <v>48651</v>
      </c>
      <c r="E11287" s="1" t="s">
        <v>48652</v>
      </c>
      <c r="F11287" t="s">
        <v>48653</v>
      </c>
      <c r="G11287" t="s">
        <v>48654</v>
      </c>
    </row>
    <row r="11288" spans="1:7" x14ac:dyDescent="0.25">
      <c r="A11288" t="s">
        <v>48655</v>
      </c>
      <c r="B11288" s="1" t="s">
        <v>47625</v>
      </c>
      <c r="C11288" s="1" t="s">
        <v>40504</v>
      </c>
      <c r="D11288" s="1" t="s">
        <v>48656</v>
      </c>
      <c r="E11288" s="1" t="s">
        <v>48657</v>
      </c>
      <c r="F11288" t="s">
        <v>48658</v>
      </c>
      <c r="G11288" t="s">
        <v>48659</v>
      </c>
    </row>
    <row r="11289" spans="1:7" x14ac:dyDescent="0.25">
      <c r="A11289" t="s">
        <v>48660</v>
      </c>
      <c r="B11289" s="1" t="s">
        <v>47308</v>
      </c>
      <c r="C11289" s="1" t="s">
        <v>48225</v>
      </c>
      <c r="D11289" s="1" t="s">
        <v>48661</v>
      </c>
      <c r="E11289" s="1" t="s">
        <v>48662</v>
      </c>
      <c r="F11289" t="s">
        <v>48663</v>
      </c>
      <c r="G11289" t="s">
        <v>48664</v>
      </c>
    </row>
    <row r="11290" spans="1:7" x14ac:dyDescent="0.25">
      <c r="A11290" t="s">
        <v>48665</v>
      </c>
      <c r="B11290" s="1" t="s">
        <v>47315</v>
      </c>
      <c r="C11290" s="1" t="s">
        <v>42481</v>
      </c>
      <c r="D11290" s="1" t="s">
        <v>48666</v>
      </c>
      <c r="E11290" s="1" t="s">
        <v>48667</v>
      </c>
      <c r="F11290" t="s">
        <v>48668</v>
      </c>
      <c r="G11290" t="s">
        <v>48669</v>
      </c>
    </row>
    <row r="11291" spans="1:7" x14ac:dyDescent="0.25">
      <c r="A11291" t="s">
        <v>48670</v>
      </c>
      <c r="B11291" s="1" t="s">
        <v>47321</v>
      </c>
      <c r="C11291" s="1" t="s">
        <v>40504</v>
      </c>
      <c r="D11291" s="1" t="s">
        <v>48671</v>
      </c>
      <c r="E11291" s="1" t="s">
        <v>48672</v>
      </c>
      <c r="F11291" t="s">
        <v>48673</v>
      </c>
      <c r="G11291" t="s">
        <v>48674</v>
      </c>
    </row>
    <row r="11292" spans="1:7" x14ac:dyDescent="0.25">
      <c r="A11292" t="s">
        <v>48675</v>
      </c>
      <c r="B11292" s="1" t="s">
        <v>47333</v>
      </c>
      <c r="C11292" s="1" t="s">
        <v>47309</v>
      </c>
      <c r="D11292" s="1" t="s">
        <v>48676</v>
      </c>
      <c r="E11292" s="1" t="s">
        <v>48677</v>
      </c>
      <c r="F11292" t="s">
        <v>48678</v>
      </c>
      <c r="G11292" t="s">
        <v>48679</v>
      </c>
    </row>
    <row r="11293" spans="1:7" x14ac:dyDescent="0.25">
      <c r="A11293" t="s">
        <v>48680</v>
      </c>
      <c r="B11293" s="1" t="s">
        <v>47340</v>
      </c>
      <c r="C11293" s="1" t="s">
        <v>42173</v>
      </c>
      <c r="D11293" s="1" t="s">
        <v>48681</v>
      </c>
      <c r="E11293" s="1" t="s">
        <v>48682</v>
      </c>
      <c r="F11293" t="s">
        <v>48683</v>
      </c>
      <c r="G11293" t="s">
        <v>48684</v>
      </c>
    </row>
    <row r="11294" spans="1:7" x14ac:dyDescent="0.25">
      <c r="A11294" t="s">
        <v>48685</v>
      </c>
      <c r="B11294" s="1" t="s">
        <v>47540</v>
      </c>
      <c r="C11294" s="1" t="s">
        <v>40115</v>
      </c>
      <c r="D11294" s="1" t="s">
        <v>48686</v>
      </c>
      <c r="E11294" s="1" t="s">
        <v>48687</v>
      </c>
      <c r="F11294" t="s">
        <v>48688</v>
      </c>
      <c r="G11294" t="s">
        <v>48689</v>
      </c>
    </row>
    <row r="11295" spans="1:7" x14ac:dyDescent="0.25">
      <c r="A11295" t="s">
        <v>48690</v>
      </c>
      <c r="B11295" s="1" t="s">
        <v>47514</v>
      </c>
      <c r="C11295" s="1" t="s">
        <v>47309</v>
      </c>
      <c r="D11295" s="1" t="s">
        <v>48691</v>
      </c>
      <c r="E11295" s="1" t="s">
        <v>48692</v>
      </c>
      <c r="F11295" t="s">
        <v>48693</v>
      </c>
      <c r="G11295" t="s">
        <v>48694</v>
      </c>
    </row>
    <row r="11296" spans="1:7" x14ac:dyDescent="0.25">
      <c r="A11296" t="s">
        <v>48695</v>
      </c>
      <c r="B11296" s="1" t="s">
        <v>47520</v>
      </c>
      <c r="C11296" s="1" t="s">
        <v>42173</v>
      </c>
      <c r="D11296" s="1" t="s">
        <v>48696</v>
      </c>
      <c r="E11296" s="1" t="s">
        <v>48697</v>
      </c>
      <c r="F11296" t="s">
        <v>48698</v>
      </c>
      <c r="G11296" t="s">
        <v>48699</v>
      </c>
    </row>
    <row r="11297" spans="1:7" x14ac:dyDescent="0.25">
      <c r="A11297" t="s">
        <v>48700</v>
      </c>
      <c r="B11297" s="1" t="s">
        <v>47327</v>
      </c>
      <c r="C11297" s="1" t="s">
        <v>40115</v>
      </c>
      <c r="D11297" s="1" t="s">
        <v>48701</v>
      </c>
      <c r="E11297" s="1" t="s">
        <v>48702</v>
      </c>
      <c r="F11297" t="s">
        <v>48703</v>
      </c>
      <c r="G11297" t="s">
        <v>48704</v>
      </c>
    </row>
    <row r="11298" spans="1:7" x14ac:dyDescent="0.25">
      <c r="A11298" t="s">
        <v>48705</v>
      </c>
      <c r="B11298" s="1" t="s">
        <v>47491</v>
      </c>
      <c r="C11298" s="1" t="s">
        <v>48225</v>
      </c>
      <c r="D11298" s="1" t="s">
        <v>48706</v>
      </c>
      <c r="E11298" s="1" t="s">
        <v>48707</v>
      </c>
      <c r="F11298" t="s">
        <v>48708</v>
      </c>
      <c r="G11298" t="s">
        <v>48709</v>
      </c>
    </row>
    <row r="11299" spans="1:7" x14ac:dyDescent="0.25">
      <c r="A11299" t="s">
        <v>48710</v>
      </c>
      <c r="B11299" s="1" t="s">
        <v>47296</v>
      </c>
      <c r="C11299" s="1" t="s">
        <v>42481</v>
      </c>
      <c r="D11299" s="1" t="s">
        <v>48711</v>
      </c>
      <c r="E11299" s="1" t="s">
        <v>48712</v>
      </c>
      <c r="F11299" t="s">
        <v>48713</v>
      </c>
      <c r="G11299" t="s">
        <v>48714</v>
      </c>
    </row>
    <row r="11300" spans="1:7" x14ac:dyDescent="0.25">
      <c r="A11300" t="s">
        <v>48715</v>
      </c>
      <c r="B11300" s="1" t="s">
        <v>47302</v>
      </c>
      <c r="C11300" s="1" t="s">
        <v>40504</v>
      </c>
      <c r="D11300" s="1" t="s">
        <v>48716</v>
      </c>
      <c r="E11300" s="1" t="s">
        <v>48717</v>
      </c>
      <c r="F11300" t="s">
        <v>48718</v>
      </c>
      <c r="G11300" t="s">
        <v>48719</v>
      </c>
    </row>
    <row r="11301" spans="1:7" x14ac:dyDescent="0.25">
      <c r="A11301" t="s">
        <v>48720</v>
      </c>
      <c r="B11301" s="1" t="s">
        <v>47491</v>
      </c>
      <c r="C11301" s="1" t="s">
        <v>47498</v>
      </c>
      <c r="D11301" s="1" t="s">
        <v>48721</v>
      </c>
      <c r="E11301" s="1" t="s">
        <v>48722</v>
      </c>
      <c r="F11301" t="s">
        <v>48723</v>
      </c>
      <c r="G11301" t="s">
        <v>48724</v>
      </c>
    </row>
    <row r="11302" spans="1:7" x14ac:dyDescent="0.25">
      <c r="A11302" t="s">
        <v>48725</v>
      </c>
      <c r="B11302" s="1" t="s">
        <v>47296</v>
      </c>
      <c r="C11302" s="1" t="s">
        <v>42515</v>
      </c>
      <c r="D11302" s="1" t="s">
        <v>48726</v>
      </c>
      <c r="E11302" s="1" t="s">
        <v>48727</v>
      </c>
      <c r="F11302" t="s">
        <v>48728</v>
      </c>
      <c r="G11302" t="s">
        <v>48729</v>
      </c>
    </row>
    <row r="11303" spans="1:7" x14ac:dyDescent="0.25">
      <c r="A11303" t="s">
        <v>48730</v>
      </c>
      <c r="B11303" s="1" t="s">
        <v>47302</v>
      </c>
      <c r="C11303" s="1" t="s">
        <v>41498</v>
      </c>
      <c r="D11303" s="1" t="s">
        <v>48731</v>
      </c>
      <c r="E11303" s="1" t="s">
        <v>48732</v>
      </c>
      <c r="F11303" t="s">
        <v>48733</v>
      </c>
      <c r="G11303" t="s">
        <v>48734</v>
      </c>
    </row>
    <row r="11304" spans="1:7" x14ac:dyDescent="0.25">
      <c r="A11304" t="s">
        <v>48735</v>
      </c>
      <c r="B11304" s="1" t="s">
        <v>47546</v>
      </c>
      <c r="C11304" s="1" t="s">
        <v>47492</v>
      </c>
      <c r="D11304" s="1" t="s">
        <v>48736</v>
      </c>
      <c r="E11304" s="1" t="s">
        <v>48737</v>
      </c>
      <c r="F11304" t="s">
        <v>48738</v>
      </c>
      <c r="G11304" t="s">
        <v>48739</v>
      </c>
    </row>
    <row r="11305" spans="1:7" x14ac:dyDescent="0.25">
      <c r="A11305" t="s">
        <v>48740</v>
      </c>
      <c r="B11305" s="1" t="s">
        <v>47552</v>
      </c>
      <c r="C11305" s="1" t="s">
        <v>42380</v>
      </c>
      <c r="D11305" s="1" t="s">
        <v>48741</v>
      </c>
      <c r="E11305" s="1" t="s">
        <v>48742</v>
      </c>
      <c r="F11305" t="s">
        <v>48743</v>
      </c>
      <c r="G11305" t="s">
        <v>48744</v>
      </c>
    </row>
    <row r="11306" spans="1:7" x14ac:dyDescent="0.25">
      <c r="A11306" t="s">
        <v>48745</v>
      </c>
      <c r="B11306" s="1" t="s">
        <v>47558</v>
      </c>
      <c r="C11306" s="1" t="s">
        <v>39496</v>
      </c>
      <c r="D11306" s="1" t="s">
        <v>48746</v>
      </c>
      <c r="E11306" s="1" t="s">
        <v>48747</v>
      </c>
      <c r="F11306" t="s">
        <v>48748</v>
      </c>
      <c r="G11306" t="s">
        <v>48749</v>
      </c>
    </row>
    <row r="11307" spans="1:7" x14ac:dyDescent="0.25">
      <c r="A11307" t="s">
        <v>48750</v>
      </c>
      <c r="B11307" s="1" t="s">
        <v>47491</v>
      </c>
      <c r="C11307" s="1" t="s">
        <v>47846</v>
      </c>
      <c r="D11307" s="1" t="s">
        <v>48751</v>
      </c>
      <c r="E11307" s="1" t="s">
        <v>48752</v>
      </c>
      <c r="F11307" t="s">
        <v>48753</v>
      </c>
      <c r="G11307" t="s">
        <v>48754</v>
      </c>
    </row>
    <row r="11308" spans="1:7" x14ac:dyDescent="0.25">
      <c r="A11308" t="s">
        <v>48755</v>
      </c>
      <c r="B11308" s="1" t="s">
        <v>47296</v>
      </c>
      <c r="C11308" s="1" t="s">
        <v>42348</v>
      </c>
      <c r="D11308" s="1" t="s">
        <v>48756</v>
      </c>
      <c r="E11308" s="1" t="s">
        <v>48757</v>
      </c>
      <c r="F11308" t="s">
        <v>48758</v>
      </c>
      <c r="G11308" t="s">
        <v>48759</v>
      </c>
    </row>
    <row r="11309" spans="1:7" x14ac:dyDescent="0.25">
      <c r="A11309" t="s">
        <v>48760</v>
      </c>
      <c r="B11309" s="1" t="s">
        <v>47302</v>
      </c>
      <c r="C11309" s="1" t="s">
        <v>39705</v>
      </c>
      <c r="D11309" s="1" t="s">
        <v>48761</v>
      </c>
      <c r="E11309" s="1" t="s">
        <v>48762</v>
      </c>
      <c r="F11309" t="s">
        <v>48763</v>
      </c>
      <c r="G11309" t="s">
        <v>48764</v>
      </c>
    </row>
    <row r="11310" spans="1:7" x14ac:dyDescent="0.25">
      <c r="A11310" t="s">
        <v>48765</v>
      </c>
      <c r="B11310" s="1" t="s">
        <v>47546</v>
      </c>
      <c r="C11310" s="1" t="s">
        <v>47892</v>
      </c>
      <c r="D11310" s="1" t="s">
        <v>48766</v>
      </c>
      <c r="E11310" s="1" t="s">
        <v>48767</v>
      </c>
      <c r="F11310" t="s">
        <v>48768</v>
      </c>
      <c r="G11310" t="s">
        <v>48769</v>
      </c>
    </row>
    <row r="11311" spans="1:7" x14ac:dyDescent="0.25">
      <c r="A11311" t="s">
        <v>48770</v>
      </c>
      <c r="B11311" s="1" t="s">
        <v>47552</v>
      </c>
      <c r="C11311" s="1" t="s">
        <v>42364</v>
      </c>
      <c r="D11311" s="1" t="s">
        <v>48771</v>
      </c>
      <c r="E11311" s="1" t="s">
        <v>48772</v>
      </c>
      <c r="F11311" t="s">
        <v>48773</v>
      </c>
      <c r="G11311" t="s">
        <v>48774</v>
      </c>
    </row>
    <row r="11312" spans="1:7" x14ac:dyDescent="0.25">
      <c r="A11312" t="s">
        <v>48775</v>
      </c>
      <c r="B11312" s="1" t="s">
        <v>47558</v>
      </c>
      <c r="C11312" s="1" t="s">
        <v>39484</v>
      </c>
      <c r="D11312" s="1" t="s">
        <v>48776</v>
      </c>
      <c r="E11312" s="1" t="s">
        <v>48777</v>
      </c>
      <c r="F11312" t="s">
        <v>48778</v>
      </c>
      <c r="G11312" t="s">
        <v>48779</v>
      </c>
    </row>
    <row r="11313" spans="1:7" x14ac:dyDescent="0.25">
      <c r="A11313" t="s">
        <v>48780</v>
      </c>
      <c r="B11313" s="1" t="s">
        <v>47661</v>
      </c>
      <c r="C11313" s="1" t="s">
        <v>47492</v>
      </c>
      <c r="D11313" s="1" t="s">
        <v>48781</v>
      </c>
      <c r="E11313" s="1" t="s">
        <v>48782</v>
      </c>
      <c r="F11313" t="s">
        <v>48783</v>
      </c>
      <c r="G11313" t="s">
        <v>48784</v>
      </c>
    </row>
    <row r="11314" spans="1:7" x14ac:dyDescent="0.25">
      <c r="A11314" t="s">
        <v>48785</v>
      </c>
      <c r="B11314" s="1" t="s">
        <v>47667</v>
      </c>
      <c r="C11314" s="1" t="s">
        <v>42380</v>
      </c>
      <c r="D11314" s="1" t="s">
        <v>48786</v>
      </c>
      <c r="E11314" s="1" t="s">
        <v>48787</v>
      </c>
      <c r="F11314" t="s">
        <v>48788</v>
      </c>
      <c r="G11314" t="s">
        <v>48789</v>
      </c>
    </row>
    <row r="11315" spans="1:7" x14ac:dyDescent="0.25">
      <c r="A11315" t="s">
        <v>48790</v>
      </c>
      <c r="B11315" s="1" t="s">
        <v>47673</v>
      </c>
      <c r="C11315" s="1" t="s">
        <v>39496</v>
      </c>
      <c r="D11315" s="1" t="s">
        <v>48791</v>
      </c>
      <c r="E11315" s="1" t="s">
        <v>48792</v>
      </c>
      <c r="F11315" t="s">
        <v>48793</v>
      </c>
      <c r="G11315" t="s">
        <v>48794</v>
      </c>
    </row>
    <row r="11316" spans="1:7" x14ac:dyDescent="0.25">
      <c r="A11316" t="s">
        <v>48795</v>
      </c>
      <c r="B11316" s="1" t="s">
        <v>47612</v>
      </c>
      <c r="C11316" s="1" t="s">
        <v>47309</v>
      </c>
      <c r="D11316" s="1" t="s">
        <v>48796</v>
      </c>
      <c r="E11316" s="1" t="s">
        <v>48797</v>
      </c>
      <c r="F11316" t="s">
        <v>48798</v>
      </c>
      <c r="G11316" t="s">
        <v>48799</v>
      </c>
    </row>
    <row r="11317" spans="1:7" x14ac:dyDescent="0.25">
      <c r="A11317" t="s">
        <v>48800</v>
      </c>
      <c r="B11317" s="1" t="s">
        <v>47619</v>
      </c>
      <c r="C11317" s="1" t="s">
        <v>42173</v>
      </c>
      <c r="D11317" s="1" t="s">
        <v>48801</v>
      </c>
      <c r="E11317" s="1" t="s">
        <v>48802</v>
      </c>
      <c r="F11317" t="s">
        <v>48803</v>
      </c>
      <c r="G11317" t="s">
        <v>48804</v>
      </c>
    </row>
    <row r="11318" spans="1:7" x14ac:dyDescent="0.25">
      <c r="A11318" t="s">
        <v>48805</v>
      </c>
      <c r="B11318" s="1" t="s">
        <v>47625</v>
      </c>
      <c r="C11318" s="1" t="s">
        <v>40115</v>
      </c>
      <c r="D11318" s="1" t="s">
        <v>48806</v>
      </c>
      <c r="E11318" s="1" t="s">
        <v>48807</v>
      </c>
      <c r="F11318" t="s">
        <v>48808</v>
      </c>
      <c r="G11318" t="s">
        <v>48809</v>
      </c>
    </row>
    <row r="11319" spans="1:7" x14ac:dyDescent="0.25">
      <c r="A11319" t="s">
        <v>48810</v>
      </c>
      <c r="B11319" s="1" t="s">
        <v>47514</v>
      </c>
      <c r="C11319" s="1" t="s">
        <v>47923</v>
      </c>
      <c r="D11319" s="1" t="s">
        <v>48811</v>
      </c>
      <c r="E11319" s="1" t="s">
        <v>48812</v>
      </c>
      <c r="F11319" t="s">
        <v>48813</v>
      </c>
      <c r="G11319" t="s">
        <v>48814</v>
      </c>
    </row>
    <row r="11320" spans="1:7" x14ac:dyDescent="0.25">
      <c r="A11320" t="s">
        <v>48815</v>
      </c>
      <c r="B11320" s="1" t="s">
        <v>47520</v>
      </c>
      <c r="C11320" s="1" t="s">
        <v>42396</v>
      </c>
      <c r="D11320" s="1" t="s">
        <v>48816</v>
      </c>
      <c r="E11320" s="1" t="s">
        <v>48817</v>
      </c>
      <c r="F11320" t="s">
        <v>48818</v>
      </c>
      <c r="G11320" t="s">
        <v>48819</v>
      </c>
    </row>
    <row r="11321" spans="1:7" x14ac:dyDescent="0.25">
      <c r="A11321" t="s">
        <v>48820</v>
      </c>
      <c r="B11321" s="1" t="s">
        <v>47327</v>
      </c>
      <c r="C11321" s="1" t="s">
        <v>41669</v>
      </c>
      <c r="D11321" s="1" t="s">
        <v>48821</v>
      </c>
      <c r="E11321" s="1" t="s">
        <v>48822</v>
      </c>
      <c r="F11321" t="s">
        <v>48823</v>
      </c>
      <c r="G11321" t="s">
        <v>48824</v>
      </c>
    </row>
    <row r="11322" spans="1:7" x14ac:dyDescent="0.25">
      <c r="A11322" t="s">
        <v>48825</v>
      </c>
      <c r="B11322" s="1" t="s">
        <v>47333</v>
      </c>
      <c r="C11322" s="1" t="s">
        <v>48029</v>
      </c>
      <c r="D11322" s="1" t="s">
        <v>48826</v>
      </c>
      <c r="E11322" s="1" t="s">
        <v>48827</v>
      </c>
      <c r="F11322" t="s">
        <v>48828</v>
      </c>
      <c r="G11322" t="s">
        <v>48829</v>
      </c>
    </row>
    <row r="11323" spans="1:7" x14ac:dyDescent="0.25">
      <c r="A11323" t="s">
        <v>48830</v>
      </c>
      <c r="B11323" s="1" t="s">
        <v>47340</v>
      </c>
      <c r="C11323" s="1" t="s">
        <v>42413</v>
      </c>
      <c r="D11323" s="1" t="s">
        <v>48831</v>
      </c>
      <c r="E11323" s="1" t="s">
        <v>48832</v>
      </c>
      <c r="F11323" t="s">
        <v>48833</v>
      </c>
      <c r="G11323" t="s">
        <v>48834</v>
      </c>
    </row>
    <row r="11324" spans="1:7" x14ac:dyDescent="0.25">
      <c r="A11324" t="s">
        <v>48835</v>
      </c>
      <c r="B11324" s="1" t="s">
        <v>47540</v>
      </c>
      <c r="C11324" s="1" t="s">
        <v>41681</v>
      </c>
      <c r="D11324" s="1" t="s">
        <v>48836</v>
      </c>
      <c r="E11324" s="1" t="s">
        <v>48837</v>
      </c>
      <c r="F11324" t="s">
        <v>48838</v>
      </c>
      <c r="G11324" t="s">
        <v>48839</v>
      </c>
    </row>
    <row r="11325" spans="1:7" x14ac:dyDescent="0.25">
      <c r="A11325" t="s">
        <v>48840</v>
      </c>
      <c r="B11325" s="1" t="s">
        <v>47661</v>
      </c>
      <c r="C11325" s="1" t="s">
        <v>47334</v>
      </c>
      <c r="D11325" s="1" t="s">
        <v>48841</v>
      </c>
      <c r="E11325" s="1" t="s">
        <v>48842</v>
      </c>
      <c r="F11325" t="s">
        <v>48843</v>
      </c>
      <c r="G11325" t="s">
        <v>48844</v>
      </c>
    </row>
    <row r="11326" spans="1:7" x14ac:dyDescent="0.25">
      <c r="A11326" t="s">
        <v>48845</v>
      </c>
      <c r="B11326" s="1" t="s">
        <v>47667</v>
      </c>
      <c r="C11326" s="1" t="s">
        <v>42430</v>
      </c>
      <c r="D11326" s="1" t="s">
        <v>48846</v>
      </c>
      <c r="E11326" s="1" t="s">
        <v>48847</v>
      </c>
      <c r="F11326" t="s">
        <v>48848</v>
      </c>
      <c r="G11326" t="s">
        <v>48849</v>
      </c>
    </row>
    <row r="11327" spans="1:7" x14ac:dyDescent="0.25">
      <c r="A11327" t="s">
        <v>48850</v>
      </c>
      <c r="B11327" s="1" t="s">
        <v>47673</v>
      </c>
      <c r="C11327" s="1" t="s">
        <v>39358</v>
      </c>
      <c r="D11327" s="1" t="s">
        <v>48851</v>
      </c>
      <c r="E11327" s="1" t="s">
        <v>48852</v>
      </c>
      <c r="F11327" t="s">
        <v>48853</v>
      </c>
      <c r="G11327" t="s">
        <v>48854</v>
      </c>
    </row>
    <row r="11328" spans="1:7" x14ac:dyDescent="0.25">
      <c r="A11328" t="s">
        <v>48855</v>
      </c>
      <c r="B11328" s="1" t="s">
        <v>47546</v>
      </c>
      <c r="C11328" s="1" t="s">
        <v>47613</v>
      </c>
      <c r="D11328" s="1" t="s">
        <v>48856</v>
      </c>
      <c r="E11328" s="1" t="s">
        <v>48857</v>
      </c>
      <c r="F11328" t="s">
        <v>48858</v>
      </c>
      <c r="G11328" t="s">
        <v>48859</v>
      </c>
    </row>
    <row r="11329" spans="1:7" x14ac:dyDescent="0.25">
      <c r="A11329" t="s">
        <v>48860</v>
      </c>
      <c r="B11329" s="1" t="s">
        <v>47552</v>
      </c>
      <c r="C11329" s="1" t="s">
        <v>42447</v>
      </c>
      <c r="D11329" s="1" t="s">
        <v>48861</v>
      </c>
      <c r="E11329" s="1" t="s">
        <v>48862</v>
      </c>
      <c r="F11329" t="s">
        <v>48863</v>
      </c>
      <c r="G11329" t="s">
        <v>48864</v>
      </c>
    </row>
    <row r="11330" spans="1:7" x14ac:dyDescent="0.25">
      <c r="A11330" t="s">
        <v>48865</v>
      </c>
      <c r="B11330" s="1" t="s">
        <v>47558</v>
      </c>
      <c r="C11330" s="1" t="s">
        <v>39439</v>
      </c>
      <c r="D11330" s="1" t="s">
        <v>48866</v>
      </c>
      <c r="E11330" s="1" t="s">
        <v>48867</v>
      </c>
      <c r="F11330" t="s">
        <v>48868</v>
      </c>
      <c r="G11330" t="s">
        <v>48869</v>
      </c>
    </row>
    <row r="11331" spans="1:7" x14ac:dyDescent="0.25">
      <c r="A11331" t="s">
        <v>48870</v>
      </c>
      <c r="B11331" s="1" t="s">
        <v>47491</v>
      </c>
      <c r="C11331" s="1" t="s">
        <v>47754</v>
      </c>
      <c r="D11331" s="1" t="s">
        <v>48871</v>
      </c>
      <c r="E11331" s="1" t="s">
        <v>48872</v>
      </c>
      <c r="F11331" t="s">
        <v>48873</v>
      </c>
      <c r="G11331" t="s">
        <v>48874</v>
      </c>
    </row>
    <row r="11332" spans="1:7" x14ac:dyDescent="0.25">
      <c r="A11332" t="s">
        <v>48875</v>
      </c>
      <c r="B11332" s="1" t="s">
        <v>47296</v>
      </c>
      <c r="C11332" s="1" t="s">
        <v>42464</v>
      </c>
      <c r="D11332" s="1" t="s">
        <v>48876</v>
      </c>
      <c r="E11332" s="1" t="s">
        <v>48877</v>
      </c>
      <c r="F11332" t="s">
        <v>48878</v>
      </c>
      <c r="G11332" t="s">
        <v>48879</v>
      </c>
    </row>
    <row r="11333" spans="1:7" x14ac:dyDescent="0.25">
      <c r="A11333" t="s">
        <v>48880</v>
      </c>
      <c r="B11333" s="1" t="s">
        <v>47302</v>
      </c>
      <c r="C11333" s="1" t="s">
        <v>40204</v>
      </c>
      <c r="D11333" s="1" t="s">
        <v>48881</v>
      </c>
      <c r="E11333" s="1" t="s">
        <v>48882</v>
      </c>
      <c r="F11333" t="s">
        <v>48883</v>
      </c>
      <c r="G11333" t="s">
        <v>48884</v>
      </c>
    </row>
    <row r="11334" spans="1:7" x14ac:dyDescent="0.25">
      <c r="A11334" t="s">
        <v>48885</v>
      </c>
      <c r="B11334" s="1" t="s">
        <v>47579</v>
      </c>
      <c r="C11334" s="1" t="s">
        <v>48225</v>
      </c>
      <c r="D11334" s="1" t="s">
        <v>48886</v>
      </c>
      <c r="E11334" s="1" t="s">
        <v>48887</v>
      </c>
      <c r="F11334" t="s">
        <v>48888</v>
      </c>
      <c r="G11334" t="s">
        <v>48889</v>
      </c>
    </row>
    <row r="11335" spans="1:7" x14ac:dyDescent="0.25">
      <c r="A11335" t="s">
        <v>48890</v>
      </c>
      <c r="B11335" s="1" t="s">
        <v>47585</v>
      </c>
      <c r="C11335" s="1" t="s">
        <v>42481</v>
      </c>
      <c r="D11335" s="1" t="s">
        <v>48891</v>
      </c>
      <c r="E11335" s="1" t="s">
        <v>48892</v>
      </c>
      <c r="F11335" t="s">
        <v>48893</v>
      </c>
      <c r="G11335" t="s">
        <v>48894</v>
      </c>
    </row>
    <row r="11336" spans="1:7" x14ac:dyDescent="0.25">
      <c r="A11336" t="s">
        <v>48895</v>
      </c>
      <c r="B11336" s="1" t="s">
        <v>47591</v>
      </c>
      <c r="C11336" s="1" t="s">
        <v>40504</v>
      </c>
      <c r="D11336" s="1" t="s">
        <v>48896</v>
      </c>
      <c r="E11336" s="1" t="s">
        <v>48897</v>
      </c>
      <c r="F11336" t="s">
        <v>48898</v>
      </c>
      <c r="G11336" t="s">
        <v>48899</v>
      </c>
    </row>
    <row r="11337" spans="1:7" x14ac:dyDescent="0.25">
      <c r="A11337" t="s">
        <v>48900</v>
      </c>
      <c r="B11337" s="1" t="s">
        <v>47308</v>
      </c>
      <c r="C11337" s="1" t="s">
        <v>47770</v>
      </c>
      <c r="D11337" s="1" t="s">
        <v>48901</v>
      </c>
      <c r="E11337" s="1" t="s">
        <v>48902</v>
      </c>
      <c r="F11337" t="s">
        <v>48903</v>
      </c>
      <c r="G11337" t="s">
        <v>48904</v>
      </c>
    </row>
    <row r="11338" spans="1:7" x14ac:dyDescent="0.25">
      <c r="A11338" t="s">
        <v>48905</v>
      </c>
      <c r="B11338" s="1" t="s">
        <v>47315</v>
      </c>
      <c r="C11338" s="1" t="s">
        <v>42498</v>
      </c>
      <c r="D11338" s="1" t="s">
        <v>48906</v>
      </c>
      <c r="E11338" s="1" t="s">
        <v>48907</v>
      </c>
      <c r="F11338" t="s">
        <v>48908</v>
      </c>
      <c r="G11338" t="s">
        <v>48909</v>
      </c>
    </row>
    <row r="11339" spans="1:7" x14ac:dyDescent="0.25">
      <c r="A11339" t="s">
        <v>48910</v>
      </c>
      <c r="B11339" s="1" t="s">
        <v>47321</v>
      </c>
      <c r="C11339" s="1" t="s">
        <v>40658</v>
      </c>
      <c r="D11339" s="1" t="s">
        <v>48911</v>
      </c>
      <c r="E11339" s="1" t="s">
        <v>48912</v>
      </c>
      <c r="F11339" t="s">
        <v>48913</v>
      </c>
      <c r="G11339" t="s">
        <v>48914</v>
      </c>
    </row>
    <row r="11340" spans="1:7" x14ac:dyDescent="0.25">
      <c r="A11340" t="s">
        <v>48915</v>
      </c>
      <c r="B11340" s="1" t="s">
        <v>47579</v>
      </c>
      <c r="C11340" s="1" t="s">
        <v>47498</v>
      </c>
      <c r="D11340" s="1" t="s">
        <v>48916</v>
      </c>
      <c r="E11340" s="1" t="s">
        <v>48917</v>
      </c>
      <c r="F11340" t="s">
        <v>48918</v>
      </c>
      <c r="G11340" t="s">
        <v>48919</v>
      </c>
    </row>
    <row r="11341" spans="1:7" x14ac:dyDescent="0.25">
      <c r="A11341" t="s">
        <v>48920</v>
      </c>
      <c r="B11341" s="1" t="s">
        <v>47585</v>
      </c>
      <c r="C11341" s="1" t="s">
        <v>42515</v>
      </c>
      <c r="D11341" s="1" t="s">
        <v>48921</v>
      </c>
      <c r="E11341" s="1" t="s">
        <v>48922</v>
      </c>
      <c r="F11341" t="s">
        <v>48923</v>
      </c>
      <c r="G11341" t="s">
        <v>48924</v>
      </c>
    </row>
    <row r="11342" spans="1:7" x14ac:dyDescent="0.25">
      <c r="A11342" t="s">
        <v>48925</v>
      </c>
      <c r="B11342" s="1" t="s">
        <v>47591</v>
      </c>
      <c r="C11342" s="1" t="s">
        <v>41498</v>
      </c>
      <c r="D11342" s="1" t="s">
        <v>48926</v>
      </c>
      <c r="E11342" s="1" t="s">
        <v>48927</v>
      </c>
      <c r="F11342" t="s">
        <v>48928</v>
      </c>
      <c r="G11342" t="s">
        <v>48929</v>
      </c>
    </row>
    <row r="11343" spans="1:7" x14ac:dyDescent="0.25">
      <c r="A11343" t="s">
        <v>48930</v>
      </c>
      <c r="B11343" s="1" t="s">
        <v>48931</v>
      </c>
      <c r="C11343" s="1" t="s">
        <v>42290</v>
      </c>
      <c r="D11343" s="1" t="s">
        <v>48932</v>
      </c>
      <c r="E11343" s="1" t="s">
        <v>48933</v>
      </c>
      <c r="F11343" t="s">
        <v>48934</v>
      </c>
      <c r="G11343" t="s">
        <v>48935</v>
      </c>
    </row>
    <row r="11344" spans="1:7" x14ac:dyDescent="0.25">
      <c r="A11344" t="s">
        <v>48936</v>
      </c>
      <c r="B11344" s="1" t="s">
        <v>48931</v>
      </c>
      <c r="C11344" s="1" t="s">
        <v>41973</v>
      </c>
      <c r="D11344" s="1" t="s">
        <v>48937</v>
      </c>
      <c r="E11344" s="1" t="s">
        <v>48938</v>
      </c>
      <c r="F11344" t="s">
        <v>48939</v>
      </c>
      <c r="G11344" t="s">
        <v>48940</v>
      </c>
    </row>
    <row r="11345" spans="1:7" x14ac:dyDescent="0.25">
      <c r="A11345" t="s">
        <v>48941</v>
      </c>
      <c r="B11345" s="1" t="s">
        <v>48931</v>
      </c>
      <c r="C11345" s="1" t="s">
        <v>42012</v>
      </c>
      <c r="D11345" s="1" t="s">
        <v>48942</v>
      </c>
      <c r="E11345" s="1" t="s">
        <v>48943</v>
      </c>
      <c r="F11345" t="s">
        <v>48944</v>
      </c>
      <c r="G11345" t="s">
        <v>48945</v>
      </c>
    </row>
    <row r="11346" spans="1:7" x14ac:dyDescent="0.25">
      <c r="A11346" t="s">
        <v>48946</v>
      </c>
      <c r="B11346" s="1" t="s">
        <v>48931</v>
      </c>
      <c r="C11346" s="1" t="s">
        <v>41839</v>
      </c>
      <c r="D11346" s="1" t="s">
        <v>48947</v>
      </c>
      <c r="E11346" s="1" t="s">
        <v>48948</v>
      </c>
      <c r="F11346" t="s">
        <v>48949</v>
      </c>
      <c r="G11346" t="s">
        <v>48950</v>
      </c>
    </row>
    <row r="11347" spans="1:7" x14ac:dyDescent="0.25">
      <c r="A11347" t="s">
        <v>48951</v>
      </c>
      <c r="B11347" s="1" t="s">
        <v>48931</v>
      </c>
      <c r="C11347" s="1" t="s">
        <v>42407</v>
      </c>
      <c r="D11347" s="1" t="s">
        <v>48952</v>
      </c>
      <c r="E11347" s="1" t="s">
        <v>48953</v>
      </c>
      <c r="F11347" t="s">
        <v>48954</v>
      </c>
      <c r="G11347" t="s">
        <v>48955</v>
      </c>
    </row>
    <row r="11348" spans="1:7" x14ac:dyDescent="0.25">
      <c r="A11348" t="s">
        <v>48956</v>
      </c>
      <c r="B11348" s="1" t="s">
        <v>48931</v>
      </c>
      <c r="C11348" s="1" t="s">
        <v>42424</v>
      </c>
      <c r="D11348" s="1" t="s">
        <v>48957</v>
      </c>
      <c r="E11348" s="1" t="s">
        <v>48958</v>
      </c>
      <c r="F11348" t="s">
        <v>48959</v>
      </c>
      <c r="G11348" t="s">
        <v>48960</v>
      </c>
    </row>
    <row r="11349" spans="1:7" x14ac:dyDescent="0.25">
      <c r="A11349" t="s">
        <v>48961</v>
      </c>
      <c r="B11349" s="1" t="s">
        <v>48931</v>
      </c>
      <c r="C11349" s="1" t="s">
        <v>42441</v>
      </c>
      <c r="D11349" s="1" t="s">
        <v>48962</v>
      </c>
      <c r="E11349" s="1" t="s">
        <v>48963</v>
      </c>
      <c r="F11349" t="s">
        <v>48964</v>
      </c>
      <c r="G11349" t="s">
        <v>48965</v>
      </c>
    </row>
    <row r="11350" spans="1:7" x14ac:dyDescent="0.25">
      <c r="A11350" t="s">
        <v>48966</v>
      </c>
      <c r="B11350" s="1" t="s">
        <v>48931</v>
      </c>
      <c r="C11350" s="1" t="s">
        <v>42458</v>
      </c>
      <c r="D11350" s="1" t="s">
        <v>48967</v>
      </c>
      <c r="E11350" s="1" t="s">
        <v>48968</v>
      </c>
      <c r="F11350" t="s">
        <v>48969</v>
      </c>
      <c r="G11350" t="s">
        <v>48970</v>
      </c>
    </row>
    <row r="11351" spans="1:7" x14ac:dyDescent="0.25">
      <c r="A11351" t="s">
        <v>48971</v>
      </c>
      <c r="B11351" s="1" t="s">
        <v>48931</v>
      </c>
      <c r="C11351" s="1" t="s">
        <v>42475</v>
      </c>
      <c r="D11351" s="1" t="s">
        <v>48972</v>
      </c>
      <c r="E11351" s="1" t="s">
        <v>48973</v>
      </c>
      <c r="F11351" t="s">
        <v>48974</v>
      </c>
      <c r="G11351" t="s">
        <v>48975</v>
      </c>
    </row>
    <row r="11352" spans="1:7" x14ac:dyDescent="0.25">
      <c r="A11352" t="s">
        <v>48976</v>
      </c>
      <c r="B11352" s="1" t="s">
        <v>48931</v>
      </c>
      <c r="C11352" s="1" t="s">
        <v>42492</v>
      </c>
      <c r="D11352" s="1" t="s">
        <v>48977</v>
      </c>
      <c r="E11352" s="1" t="s">
        <v>48978</v>
      </c>
      <c r="F11352" t="s">
        <v>48979</v>
      </c>
      <c r="G11352" t="s">
        <v>48980</v>
      </c>
    </row>
    <row r="11353" spans="1:7" x14ac:dyDescent="0.25">
      <c r="A11353" t="s">
        <v>48981</v>
      </c>
      <c r="B11353" s="1" t="s">
        <v>48931</v>
      </c>
      <c r="C11353" s="1" t="s">
        <v>42509</v>
      </c>
      <c r="D11353" s="1" t="s">
        <v>48982</v>
      </c>
      <c r="E11353" s="1" t="s">
        <v>48983</v>
      </c>
      <c r="F11353" t="s">
        <v>48984</v>
      </c>
      <c r="G11353" t="s">
        <v>48985</v>
      </c>
    </row>
    <row r="11354" spans="1:7" x14ac:dyDescent="0.25">
      <c r="A11354" t="s">
        <v>48986</v>
      </c>
      <c r="B11354" s="1" t="s">
        <v>48931</v>
      </c>
      <c r="C11354" s="1" t="s">
        <v>42521</v>
      </c>
      <c r="D11354" s="1" t="s">
        <v>48987</v>
      </c>
      <c r="E11354" s="1" t="s">
        <v>48988</v>
      </c>
      <c r="F11354" t="s">
        <v>48989</v>
      </c>
      <c r="G11354" t="s">
        <v>48990</v>
      </c>
    </row>
    <row r="11355" spans="1:7" x14ac:dyDescent="0.25">
      <c r="A11355" t="s">
        <v>48991</v>
      </c>
      <c r="B11355" s="1" t="s">
        <v>48992</v>
      </c>
      <c r="C11355" s="1" t="s">
        <v>42290</v>
      </c>
      <c r="D11355" s="1" t="s">
        <v>48993</v>
      </c>
      <c r="E11355" s="1" t="s">
        <v>48994</v>
      </c>
      <c r="F11355" t="s">
        <v>48995</v>
      </c>
      <c r="G11355" t="s">
        <v>48996</v>
      </c>
    </row>
    <row r="11356" spans="1:7" x14ac:dyDescent="0.25">
      <c r="A11356" t="s">
        <v>48997</v>
      </c>
      <c r="B11356" s="1" t="s">
        <v>48992</v>
      </c>
      <c r="C11356" s="1" t="s">
        <v>41973</v>
      </c>
      <c r="D11356" s="1" t="s">
        <v>48998</v>
      </c>
      <c r="E11356" s="1" t="s">
        <v>48999</v>
      </c>
      <c r="F11356" t="s">
        <v>49000</v>
      </c>
      <c r="G11356" t="s">
        <v>49001</v>
      </c>
    </row>
    <row r="11357" spans="1:7" x14ac:dyDescent="0.25">
      <c r="A11357" t="s">
        <v>49002</v>
      </c>
      <c r="B11357" s="1" t="s">
        <v>48992</v>
      </c>
      <c r="C11357" s="1" t="s">
        <v>42012</v>
      </c>
      <c r="D11357" s="1" t="s">
        <v>49003</v>
      </c>
      <c r="E11357" s="1" t="s">
        <v>49004</v>
      </c>
      <c r="F11357" t="s">
        <v>49005</v>
      </c>
      <c r="G11357" t="s">
        <v>49006</v>
      </c>
    </row>
    <row r="11358" spans="1:7" x14ac:dyDescent="0.25">
      <c r="A11358" t="s">
        <v>49007</v>
      </c>
      <c r="B11358" s="1" t="s">
        <v>48992</v>
      </c>
      <c r="C11358" s="1" t="s">
        <v>41839</v>
      </c>
      <c r="D11358" s="1" t="s">
        <v>49008</v>
      </c>
      <c r="E11358" s="1" t="s">
        <v>49009</v>
      </c>
      <c r="F11358" t="s">
        <v>49010</v>
      </c>
      <c r="G11358" t="s">
        <v>49011</v>
      </c>
    </row>
    <row r="11359" spans="1:7" x14ac:dyDescent="0.25">
      <c r="A11359" t="s">
        <v>49012</v>
      </c>
      <c r="B11359" s="1" t="s">
        <v>48992</v>
      </c>
      <c r="C11359" s="1" t="s">
        <v>42407</v>
      </c>
      <c r="D11359" s="1" t="s">
        <v>49013</v>
      </c>
      <c r="E11359" s="1" t="s">
        <v>49014</v>
      </c>
      <c r="F11359" t="s">
        <v>49015</v>
      </c>
      <c r="G11359" t="s">
        <v>49016</v>
      </c>
    </row>
    <row r="11360" spans="1:7" x14ac:dyDescent="0.25">
      <c r="A11360" t="s">
        <v>49017</v>
      </c>
      <c r="B11360" s="1" t="s">
        <v>48992</v>
      </c>
      <c r="C11360" s="1" t="s">
        <v>42424</v>
      </c>
      <c r="D11360" s="1" t="s">
        <v>49018</v>
      </c>
      <c r="E11360" s="1" t="s">
        <v>49019</v>
      </c>
      <c r="F11360" t="s">
        <v>49020</v>
      </c>
      <c r="G11360" t="s">
        <v>49021</v>
      </c>
    </row>
    <row r="11361" spans="1:7" x14ac:dyDescent="0.25">
      <c r="A11361" t="s">
        <v>49022</v>
      </c>
      <c r="B11361" s="1" t="s">
        <v>48992</v>
      </c>
      <c r="C11361" s="1" t="s">
        <v>42441</v>
      </c>
      <c r="D11361" s="1" t="s">
        <v>49023</v>
      </c>
      <c r="E11361" s="1" t="s">
        <v>49024</v>
      </c>
      <c r="F11361" t="s">
        <v>49025</v>
      </c>
      <c r="G11361" t="s">
        <v>49026</v>
      </c>
    </row>
    <row r="11362" spans="1:7" x14ac:dyDescent="0.25">
      <c r="A11362" t="s">
        <v>49027</v>
      </c>
      <c r="B11362" s="1" t="s">
        <v>48992</v>
      </c>
      <c r="C11362" s="1" t="s">
        <v>42458</v>
      </c>
      <c r="D11362" s="1" t="s">
        <v>49028</v>
      </c>
      <c r="E11362" s="1" t="s">
        <v>49029</v>
      </c>
      <c r="F11362" t="s">
        <v>49030</v>
      </c>
      <c r="G11362" t="s">
        <v>49031</v>
      </c>
    </row>
    <row r="11363" spans="1:7" x14ac:dyDescent="0.25">
      <c r="A11363" t="s">
        <v>49032</v>
      </c>
      <c r="B11363" s="1" t="s">
        <v>48992</v>
      </c>
      <c r="C11363" s="1" t="s">
        <v>42475</v>
      </c>
      <c r="D11363" s="1" t="s">
        <v>49033</v>
      </c>
      <c r="E11363" s="1" t="s">
        <v>49034</v>
      </c>
      <c r="F11363" t="s">
        <v>49035</v>
      </c>
      <c r="G11363" t="s">
        <v>49036</v>
      </c>
    </row>
    <row r="11364" spans="1:7" x14ac:dyDescent="0.25">
      <c r="A11364" t="s">
        <v>49037</v>
      </c>
      <c r="B11364" s="1" t="s">
        <v>48992</v>
      </c>
      <c r="C11364" s="1" t="s">
        <v>42492</v>
      </c>
      <c r="D11364" s="1" t="s">
        <v>49038</v>
      </c>
      <c r="E11364" s="1" t="s">
        <v>49039</v>
      </c>
      <c r="F11364" t="s">
        <v>49040</v>
      </c>
      <c r="G11364" t="s">
        <v>49041</v>
      </c>
    </row>
    <row r="11365" spans="1:7" x14ac:dyDescent="0.25">
      <c r="A11365" t="s">
        <v>49042</v>
      </c>
      <c r="B11365" s="1" t="s">
        <v>48992</v>
      </c>
      <c r="C11365" s="1" t="s">
        <v>42509</v>
      </c>
      <c r="D11365" s="1" t="s">
        <v>49043</v>
      </c>
      <c r="E11365" s="1" t="s">
        <v>49044</v>
      </c>
      <c r="F11365" t="s">
        <v>49045</v>
      </c>
      <c r="G11365" t="s">
        <v>49046</v>
      </c>
    </row>
    <row r="11366" spans="1:7" x14ac:dyDescent="0.25">
      <c r="A11366" t="s">
        <v>49047</v>
      </c>
      <c r="B11366" s="1" t="s">
        <v>48992</v>
      </c>
      <c r="C11366" s="1" t="s">
        <v>42521</v>
      </c>
      <c r="D11366" s="1" t="s">
        <v>49048</v>
      </c>
      <c r="E11366" s="1" t="s">
        <v>49049</v>
      </c>
      <c r="F11366" t="s">
        <v>49050</v>
      </c>
      <c r="G11366" t="s">
        <v>49051</v>
      </c>
    </row>
    <row r="11367" spans="1:7" x14ac:dyDescent="0.25">
      <c r="A11367" t="s">
        <v>49052</v>
      </c>
      <c r="B11367" s="1" t="s">
        <v>49053</v>
      </c>
      <c r="C11367" s="1" t="s">
        <v>42290</v>
      </c>
      <c r="D11367" s="1" t="s">
        <v>49054</v>
      </c>
      <c r="E11367" s="1" t="s">
        <v>49055</v>
      </c>
      <c r="F11367" t="s">
        <v>49056</v>
      </c>
      <c r="G11367" t="s">
        <v>49057</v>
      </c>
    </row>
    <row r="11368" spans="1:7" x14ac:dyDescent="0.25">
      <c r="A11368" t="s">
        <v>49058</v>
      </c>
      <c r="B11368" s="1" t="s">
        <v>49053</v>
      </c>
      <c r="C11368" s="1" t="s">
        <v>41973</v>
      </c>
      <c r="D11368" s="1" t="s">
        <v>49059</v>
      </c>
      <c r="E11368" s="1" t="s">
        <v>49060</v>
      </c>
      <c r="F11368" t="s">
        <v>49061</v>
      </c>
      <c r="G11368" t="s">
        <v>49062</v>
      </c>
    </row>
    <row r="11369" spans="1:7" x14ac:dyDescent="0.25">
      <c r="A11369" t="s">
        <v>49063</v>
      </c>
      <c r="B11369" s="1" t="s">
        <v>49053</v>
      </c>
      <c r="C11369" s="1" t="s">
        <v>42012</v>
      </c>
      <c r="D11369" s="1" t="s">
        <v>49064</v>
      </c>
      <c r="E11369" s="1" t="s">
        <v>49065</v>
      </c>
      <c r="F11369" t="s">
        <v>49066</v>
      </c>
      <c r="G11369" t="s">
        <v>49067</v>
      </c>
    </row>
    <row r="11370" spans="1:7" x14ac:dyDescent="0.25">
      <c r="A11370" t="s">
        <v>49068</v>
      </c>
      <c r="B11370" s="1" t="s">
        <v>49053</v>
      </c>
      <c r="C11370" s="1" t="s">
        <v>41839</v>
      </c>
      <c r="D11370" s="1" t="s">
        <v>49069</v>
      </c>
      <c r="E11370" s="1" t="s">
        <v>49070</v>
      </c>
      <c r="F11370" t="s">
        <v>49071</v>
      </c>
      <c r="G11370" t="s">
        <v>49072</v>
      </c>
    </row>
    <row r="11371" spans="1:7" x14ac:dyDescent="0.25">
      <c r="A11371" t="s">
        <v>49073</v>
      </c>
      <c r="B11371" s="1" t="s">
        <v>49053</v>
      </c>
      <c r="C11371" s="1" t="s">
        <v>42407</v>
      </c>
      <c r="D11371" s="1" t="s">
        <v>49074</v>
      </c>
      <c r="E11371" s="1" t="s">
        <v>49075</v>
      </c>
      <c r="F11371" t="s">
        <v>49076</v>
      </c>
      <c r="G11371" t="s">
        <v>49077</v>
      </c>
    </row>
    <row r="11372" spans="1:7" x14ac:dyDescent="0.25">
      <c r="A11372" t="s">
        <v>49078</v>
      </c>
      <c r="B11372" s="1" t="s">
        <v>49053</v>
      </c>
      <c r="C11372" s="1" t="s">
        <v>42424</v>
      </c>
      <c r="D11372" s="1" t="s">
        <v>49079</v>
      </c>
      <c r="E11372" s="1" t="s">
        <v>49080</v>
      </c>
      <c r="F11372" t="s">
        <v>49081</v>
      </c>
      <c r="G11372" t="s">
        <v>49082</v>
      </c>
    </row>
    <row r="11373" spans="1:7" x14ac:dyDescent="0.25">
      <c r="A11373" t="s">
        <v>49083</v>
      </c>
      <c r="B11373" s="1" t="s">
        <v>49053</v>
      </c>
      <c r="C11373" s="1" t="s">
        <v>42441</v>
      </c>
      <c r="D11373" s="1" t="s">
        <v>49084</v>
      </c>
      <c r="E11373" s="1" t="s">
        <v>49085</v>
      </c>
      <c r="F11373" t="s">
        <v>49086</v>
      </c>
      <c r="G11373" t="s">
        <v>49087</v>
      </c>
    </row>
    <row r="11374" spans="1:7" x14ac:dyDescent="0.25">
      <c r="A11374" t="s">
        <v>49088</v>
      </c>
      <c r="B11374" s="1" t="s">
        <v>49053</v>
      </c>
      <c r="C11374" s="1" t="s">
        <v>42458</v>
      </c>
      <c r="D11374" s="1" t="s">
        <v>49089</v>
      </c>
      <c r="E11374" s="1" t="s">
        <v>49090</v>
      </c>
      <c r="F11374" t="s">
        <v>49091</v>
      </c>
      <c r="G11374" t="s">
        <v>49092</v>
      </c>
    </row>
    <row r="11375" spans="1:7" x14ac:dyDescent="0.25">
      <c r="A11375" t="s">
        <v>49093</v>
      </c>
      <c r="B11375" s="1" t="s">
        <v>49053</v>
      </c>
      <c r="C11375" s="1" t="s">
        <v>42475</v>
      </c>
      <c r="D11375" s="1" t="s">
        <v>49094</v>
      </c>
      <c r="E11375" s="1" t="s">
        <v>49095</v>
      </c>
      <c r="F11375" t="s">
        <v>49096</v>
      </c>
      <c r="G11375" t="s">
        <v>49097</v>
      </c>
    </row>
    <row r="11376" spans="1:7" x14ac:dyDescent="0.25">
      <c r="A11376" t="s">
        <v>49098</v>
      </c>
      <c r="B11376" s="1" t="s">
        <v>49053</v>
      </c>
      <c r="C11376" s="1" t="s">
        <v>42492</v>
      </c>
      <c r="D11376" s="1" t="s">
        <v>49099</v>
      </c>
      <c r="E11376" s="1" t="s">
        <v>49100</v>
      </c>
      <c r="F11376" t="s">
        <v>49101</v>
      </c>
      <c r="G11376" t="s">
        <v>49102</v>
      </c>
    </row>
    <row r="11377" spans="1:7" x14ac:dyDescent="0.25">
      <c r="A11377" t="s">
        <v>49103</v>
      </c>
      <c r="B11377" s="1" t="s">
        <v>49053</v>
      </c>
      <c r="C11377" s="1" t="s">
        <v>42509</v>
      </c>
      <c r="D11377" s="1" t="s">
        <v>49104</v>
      </c>
      <c r="E11377" s="1" t="s">
        <v>49105</v>
      </c>
      <c r="F11377" t="s">
        <v>49106</v>
      </c>
      <c r="G11377" t="s">
        <v>49107</v>
      </c>
    </row>
    <row r="11378" spans="1:7" x14ac:dyDescent="0.25">
      <c r="A11378" t="s">
        <v>49108</v>
      </c>
      <c r="B11378" s="1" t="s">
        <v>49053</v>
      </c>
      <c r="C11378" s="1" t="s">
        <v>42521</v>
      </c>
      <c r="D11378" s="1" t="s">
        <v>49109</v>
      </c>
      <c r="E11378" s="1" t="s">
        <v>49110</v>
      </c>
      <c r="F11378" t="s">
        <v>49111</v>
      </c>
      <c r="G11378" t="s">
        <v>49112</v>
      </c>
    </row>
    <row r="11379" spans="1:7" x14ac:dyDescent="0.25">
      <c r="A11379" t="s">
        <v>49113</v>
      </c>
      <c r="B11379" s="1" t="s">
        <v>49114</v>
      </c>
      <c r="C11379" s="1" t="s">
        <v>42290</v>
      </c>
      <c r="D11379" s="1" t="s">
        <v>49115</v>
      </c>
      <c r="E11379" s="1" t="s">
        <v>49116</v>
      </c>
      <c r="F11379" t="s">
        <v>49117</v>
      </c>
      <c r="G11379" t="s">
        <v>49118</v>
      </c>
    </row>
    <row r="11380" spans="1:7" x14ac:dyDescent="0.25">
      <c r="A11380" t="s">
        <v>49119</v>
      </c>
      <c r="B11380" s="1" t="s">
        <v>49114</v>
      </c>
      <c r="C11380" s="1" t="s">
        <v>41973</v>
      </c>
      <c r="D11380" s="1" t="s">
        <v>49120</v>
      </c>
      <c r="E11380" s="1" t="s">
        <v>49121</v>
      </c>
      <c r="F11380" t="s">
        <v>49122</v>
      </c>
      <c r="G11380" t="s">
        <v>49123</v>
      </c>
    </row>
    <row r="11381" spans="1:7" x14ac:dyDescent="0.25">
      <c r="A11381" t="s">
        <v>49124</v>
      </c>
      <c r="B11381" s="1" t="s">
        <v>49114</v>
      </c>
      <c r="C11381" s="1" t="s">
        <v>42012</v>
      </c>
      <c r="D11381" s="1" t="s">
        <v>49125</v>
      </c>
      <c r="E11381" s="1" t="s">
        <v>49126</v>
      </c>
      <c r="F11381" t="s">
        <v>49127</v>
      </c>
      <c r="G11381" t="s">
        <v>49128</v>
      </c>
    </row>
    <row r="11382" spans="1:7" x14ac:dyDescent="0.25">
      <c r="A11382" t="s">
        <v>49129</v>
      </c>
      <c r="B11382" s="1" t="s">
        <v>49114</v>
      </c>
      <c r="C11382" s="1" t="s">
        <v>41839</v>
      </c>
      <c r="D11382" s="1" t="s">
        <v>49130</v>
      </c>
      <c r="E11382" s="1" t="s">
        <v>49131</v>
      </c>
      <c r="F11382" t="s">
        <v>49132</v>
      </c>
      <c r="G11382" t="s">
        <v>49133</v>
      </c>
    </row>
    <row r="11383" spans="1:7" x14ac:dyDescent="0.25">
      <c r="A11383" t="s">
        <v>49134</v>
      </c>
      <c r="B11383" s="1" t="s">
        <v>49114</v>
      </c>
      <c r="C11383" s="1" t="s">
        <v>42407</v>
      </c>
      <c r="D11383" s="1" t="s">
        <v>49135</v>
      </c>
      <c r="E11383" s="1" t="s">
        <v>49136</v>
      </c>
      <c r="F11383" t="s">
        <v>49137</v>
      </c>
      <c r="G11383" t="s">
        <v>49138</v>
      </c>
    </row>
    <row r="11384" spans="1:7" x14ac:dyDescent="0.25">
      <c r="A11384" t="s">
        <v>49139</v>
      </c>
      <c r="B11384" s="1" t="s">
        <v>49114</v>
      </c>
      <c r="C11384" s="1" t="s">
        <v>42424</v>
      </c>
      <c r="D11384" s="1" t="s">
        <v>49140</v>
      </c>
      <c r="E11384" s="1" t="s">
        <v>49141</v>
      </c>
      <c r="F11384" t="s">
        <v>49142</v>
      </c>
      <c r="G11384" t="s">
        <v>49143</v>
      </c>
    </row>
    <row r="11385" spans="1:7" x14ac:dyDescent="0.25">
      <c r="A11385" t="s">
        <v>49144</v>
      </c>
      <c r="B11385" s="1" t="s">
        <v>49114</v>
      </c>
      <c r="C11385" s="1" t="s">
        <v>42441</v>
      </c>
      <c r="D11385" s="1" t="s">
        <v>49145</v>
      </c>
      <c r="E11385" s="1" t="s">
        <v>49146</v>
      </c>
      <c r="F11385" t="s">
        <v>49147</v>
      </c>
      <c r="G11385" t="s">
        <v>49148</v>
      </c>
    </row>
    <row r="11386" spans="1:7" x14ac:dyDescent="0.25">
      <c r="A11386" t="s">
        <v>49149</v>
      </c>
      <c r="B11386" s="1" t="s">
        <v>49114</v>
      </c>
      <c r="C11386" s="1" t="s">
        <v>42458</v>
      </c>
      <c r="D11386" s="1" t="s">
        <v>49150</v>
      </c>
      <c r="E11386" s="1" t="s">
        <v>49151</v>
      </c>
      <c r="F11386" t="s">
        <v>49152</v>
      </c>
      <c r="G11386" t="s">
        <v>49153</v>
      </c>
    </row>
    <row r="11387" spans="1:7" x14ac:dyDescent="0.25">
      <c r="A11387" t="s">
        <v>49154</v>
      </c>
      <c r="B11387" s="1" t="s">
        <v>49114</v>
      </c>
      <c r="C11387" s="1" t="s">
        <v>42475</v>
      </c>
      <c r="D11387" s="1" t="s">
        <v>49155</v>
      </c>
      <c r="E11387" s="1" t="s">
        <v>49156</v>
      </c>
      <c r="F11387" t="s">
        <v>49157</v>
      </c>
      <c r="G11387" t="s">
        <v>49158</v>
      </c>
    </row>
    <row r="11388" spans="1:7" x14ac:dyDescent="0.25">
      <c r="A11388" t="s">
        <v>49159</v>
      </c>
      <c r="B11388" s="1" t="s">
        <v>49114</v>
      </c>
      <c r="C11388" s="1" t="s">
        <v>42492</v>
      </c>
      <c r="D11388" s="1" t="s">
        <v>49160</v>
      </c>
      <c r="E11388" s="1" t="s">
        <v>49161</v>
      </c>
      <c r="F11388" t="s">
        <v>49162</v>
      </c>
      <c r="G11388" t="s">
        <v>49163</v>
      </c>
    </row>
    <row r="11389" spans="1:7" x14ac:dyDescent="0.25">
      <c r="A11389" t="s">
        <v>49164</v>
      </c>
      <c r="B11389" s="1" t="s">
        <v>49114</v>
      </c>
      <c r="C11389" s="1" t="s">
        <v>42509</v>
      </c>
      <c r="D11389" s="1" t="s">
        <v>49165</v>
      </c>
      <c r="E11389" s="1" t="s">
        <v>49166</v>
      </c>
      <c r="F11389" t="s">
        <v>49167</v>
      </c>
      <c r="G11389" t="s">
        <v>49168</v>
      </c>
    </row>
    <row r="11390" spans="1:7" x14ac:dyDescent="0.25">
      <c r="A11390" t="s">
        <v>49169</v>
      </c>
      <c r="B11390" s="1" t="s">
        <v>49114</v>
      </c>
      <c r="C11390" s="1" t="s">
        <v>42521</v>
      </c>
      <c r="D11390" s="1" t="s">
        <v>49170</v>
      </c>
      <c r="E11390" s="1" t="s">
        <v>49171</v>
      </c>
      <c r="F11390" t="s">
        <v>49172</v>
      </c>
      <c r="G11390" t="s">
        <v>49173</v>
      </c>
    </row>
    <row r="11391" spans="1:7" x14ac:dyDescent="0.25">
      <c r="A11391" t="s">
        <v>49174</v>
      </c>
      <c r="B11391" s="1" t="s">
        <v>49175</v>
      </c>
      <c r="C11391" s="1" t="s">
        <v>42290</v>
      </c>
      <c r="D11391" s="1" t="s">
        <v>49176</v>
      </c>
      <c r="E11391" s="1" t="s">
        <v>49177</v>
      </c>
      <c r="F11391" t="s">
        <v>49178</v>
      </c>
      <c r="G11391" t="s">
        <v>49179</v>
      </c>
    </row>
    <row r="11392" spans="1:7" x14ac:dyDescent="0.25">
      <c r="A11392" t="s">
        <v>49180</v>
      </c>
      <c r="B11392" s="1" t="s">
        <v>49175</v>
      </c>
      <c r="C11392" s="1" t="s">
        <v>41973</v>
      </c>
      <c r="D11392" s="1" t="s">
        <v>49181</v>
      </c>
      <c r="E11392" s="1" t="s">
        <v>49182</v>
      </c>
      <c r="F11392" t="s">
        <v>49183</v>
      </c>
      <c r="G11392" t="s">
        <v>49184</v>
      </c>
    </row>
    <row r="11393" spans="1:7" x14ac:dyDescent="0.25">
      <c r="A11393" t="s">
        <v>49185</v>
      </c>
      <c r="B11393" s="1" t="s">
        <v>49175</v>
      </c>
      <c r="C11393" s="1" t="s">
        <v>42012</v>
      </c>
      <c r="D11393" s="1" t="s">
        <v>49186</v>
      </c>
      <c r="E11393" s="1" t="s">
        <v>49187</v>
      </c>
      <c r="F11393" t="s">
        <v>49188</v>
      </c>
      <c r="G11393" t="s">
        <v>49189</v>
      </c>
    </row>
    <row r="11394" spans="1:7" x14ac:dyDescent="0.25">
      <c r="A11394" t="s">
        <v>49190</v>
      </c>
      <c r="B11394" s="1" t="s">
        <v>49175</v>
      </c>
      <c r="C11394" s="1" t="s">
        <v>41839</v>
      </c>
      <c r="D11394" s="1" t="s">
        <v>49191</v>
      </c>
      <c r="E11394" s="1" t="s">
        <v>49192</v>
      </c>
      <c r="F11394" t="s">
        <v>49193</v>
      </c>
      <c r="G11394" t="s">
        <v>49194</v>
      </c>
    </row>
    <row r="11395" spans="1:7" x14ac:dyDescent="0.25">
      <c r="A11395" t="s">
        <v>49195</v>
      </c>
      <c r="B11395" s="1" t="s">
        <v>49175</v>
      </c>
      <c r="C11395" s="1" t="s">
        <v>42407</v>
      </c>
      <c r="D11395" s="1" t="s">
        <v>49196</v>
      </c>
      <c r="E11395" s="1" t="s">
        <v>49197</v>
      </c>
      <c r="F11395" t="s">
        <v>49198</v>
      </c>
      <c r="G11395" t="s">
        <v>49199</v>
      </c>
    </row>
    <row r="11396" spans="1:7" x14ac:dyDescent="0.25">
      <c r="A11396" t="s">
        <v>49200</v>
      </c>
      <c r="B11396" s="1" t="s">
        <v>49175</v>
      </c>
      <c r="C11396" s="1" t="s">
        <v>42424</v>
      </c>
      <c r="D11396" s="1" t="s">
        <v>49201</v>
      </c>
      <c r="E11396" s="1" t="s">
        <v>49202</v>
      </c>
      <c r="F11396" t="s">
        <v>49203</v>
      </c>
      <c r="G11396" t="s">
        <v>49204</v>
      </c>
    </row>
    <row r="11397" spans="1:7" x14ac:dyDescent="0.25">
      <c r="A11397" t="s">
        <v>49205</v>
      </c>
      <c r="B11397" s="1" t="s">
        <v>49175</v>
      </c>
      <c r="C11397" s="1" t="s">
        <v>42441</v>
      </c>
      <c r="D11397" s="1" t="s">
        <v>49206</v>
      </c>
      <c r="E11397" s="1" t="s">
        <v>49207</v>
      </c>
      <c r="F11397" t="s">
        <v>49208</v>
      </c>
      <c r="G11397" t="s">
        <v>49209</v>
      </c>
    </row>
    <row r="11398" spans="1:7" x14ac:dyDescent="0.25">
      <c r="A11398" t="s">
        <v>49210</v>
      </c>
      <c r="B11398" s="1" t="s">
        <v>49175</v>
      </c>
      <c r="C11398" s="1" t="s">
        <v>42458</v>
      </c>
      <c r="D11398" s="1" t="s">
        <v>49211</v>
      </c>
      <c r="E11398" s="1" t="s">
        <v>49212</v>
      </c>
      <c r="F11398" t="s">
        <v>49213</v>
      </c>
      <c r="G11398" t="s">
        <v>49214</v>
      </c>
    </row>
    <row r="11399" spans="1:7" x14ac:dyDescent="0.25">
      <c r="A11399" t="s">
        <v>49215</v>
      </c>
      <c r="B11399" s="1" t="s">
        <v>49175</v>
      </c>
      <c r="C11399" s="1" t="s">
        <v>42475</v>
      </c>
      <c r="D11399" s="1" t="s">
        <v>49216</v>
      </c>
      <c r="E11399" s="1" t="s">
        <v>49217</v>
      </c>
      <c r="F11399" t="s">
        <v>49218</v>
      </c>
      <c r="G11399" t="s">
        <v>49219</v>
      </c>
    </row>
    <row r="11400" spans="1:7" x14ac:dyDescent="0.25">
      <c r="A11400" t="s">
        <v>49220</v>
      </c>
      <c r="B11400" s="1" t="s">
        <v>49175</v>
      </c>
      <c r="C11400" s="1" t="s">
        <v>42492</v>
      </c>
      <c r="D11400" s="1" t="s">
        <v>49221</v>
      </c>
      <c r="E11400" s="1" t="s">
        <v>49222</v>
      </c>
      <c r="F11400" t="s">
        <v>49223</v>
      </c>
      <c r="G11400" t="s">
        <v>49224</v>
      </c>
    </row>
    <row r="11401" spans="1:7" x14ac:dyDescent="0.25">
      <c r="A11401" t="s">
        <v>49225</v>
      </c>
      <c r="B11401" s="1" t="s">
        <v>49175</v>
      </c>
      <c r="C11401" s="1" t="s">
        <v>42509</v>
      </c>
      <c r="D11401" s="1" t="s">
        <v>49226</v>
      </c>
      <c r="E11401" s="1" t="s">
        <v>49227</v>
      </c>
      <c r="F11401" t="s">
        <v>49228</v>
      </c>
      <c r="G11401" t="s">
        <v>49229</v>
      </c>
    </row>
    <row r="11402" spans="1:7" x14ac:dyDescent="0.25">
      <c r="A11402" t="s">
        <v>49230</v>
      </c>
      <c r="B11402" s="1" t="s">
        <v>49175</v>
      </c>
      <c r="C11402" s="1" t="s">
        <v>42521</v>
      </c>
      <c r="D11402" s="1" t="s">
        <v>49231</v>
      </c>
      <c r="E11402" s="1" t="s">
        <v>49232</v>
      </c>
      <c r="F11402" t="s">
        <v>49233</v>
      </c>
      <c r="G11402" t="s">
        <v>49234</v>
      </c>
    </row>
    <row r="11403" spans="1:7" x14ac:dyDescent="0.25">
      <c r="A11403" t="s">
        <v>49235</v>
      </c>
      <c r="B11403" s="1" t="s">
        <v>49236</v>
      </c>
      <c r="C11403" s="1" t="s">
        <v>42290</v>
      </c>
      <c r="D11403" s="1" t="s">
        <v>49237</v>
      </c>
      <c r="E11403" s="1" t="s">
        <v>49238</v>
      </c>
      <c r="F11403" t="s">
        <v>49239</v>
      </c>
      <c r="G11403" t="s">
        <v>49240</v>
      </c>
    </row>
    <row r="11404" spans="1:7" x14ac:dyDescent="0.25">
      <c r="A11404" t="s">
        <v>49241</v>
      </c>
      <c r="B11404" s="1" t="s">
        <v>49236</v>
      </c>
      <c r="C11404" s="1" t="s">
        <v>41973</v>
      </c>
      <c r="D11404" s="1" t="s">
        <v>49242</v>
      </c>
      <c r="E11404" s="1" t="s">
        <v>49243</v>
      </c>
      <c r="F11404" t="s">
        <v>49244</v>
      </c>
      <c r="G11404" t="s">
        <v>49245</v>
      </c>
    </row>
    <row r="11405" spans="1:7" x14ac:dyDescent="0.25">
      <c r="A11405" t="s">
        <v>49246</v>
      </c>
      <c r="B11405" s="1" t="s">
        <v>49236</v>
      </c>
      <c r="C11405" s="1" t="s">
        <v>42012</v>
      </c>
      <c r="D11405" s="1" t="s">
        <v>49247</v>
      </c>
      <c r="E11405" s="1" t="s">
        <v>49248</v>
      </c>
      <c r="F11405" t="s">
        <v>49249</v>
      </c>
      <c r="G11405" t="s">
        <v>49250</v>
      </c>
    </row>
    <row r="11406" spans="1:7" x14ac:dyDescent="0.25">
      <c r="A11406" t="s">
        <v>49251</v>
      </c>
      <c r="B11406" s="1" t="s">
        <v>49236</v>
      </c>
      <c r="C11406" s="1" t="s">
        <v>41839</v>
      </c>
      <c r="D11406" s="1" t="s">
        <v>49252</v>
      </c>
      <c r="E11406" s="1" t="s">
        <v>49253</v>
      </c>
      <c r="F11406" t="s">
        <v>49254</v>
      </c>
      <c r="G11406" t="s">
        <v>49255</v>
      </c>
    </row>
    <row r="11407" spans="1:7" x14ac:dyDescent="0.25">
      <c r="A11407" t="s">
        <v>49256</v>
      </c>
      <c r="B11407" s="1" t="s">
        <v>49236</v>
      </c>
      <c r="C11407" s="1" t="s">
        <v>42407</v>
      </c>
      <c r="D11407" s="1" t="s">
        <v>49257</v>
      </c>
      <c r="E11407" s="1" t="s">
        <v>49258</v>
      </c>
      <c r="F11407" t="s">
        <v>49259</v>
      </c>
      <c r="G11407" t="s">
        <v>49260</v>
      </c>
    </row>
    <row r="11408" spans="1:7" x14ac:dyDescent="0.25">
      <c r="A11408" t="s">
        <v>49261</v>
      </c>
      <c r="B11408" s="1" t="s">
        <v>49236</v>
      </c>
      <c r="C11408" s="1" t="s">
        <v>42424</v>
      </c>
      <c r="D11408" s="1" t="s">
        <v>49262</v>
      </c>
      <c r="E11408" s="1" t="s">
        <v>49263</v>
      </c>
      <c r="F11408" t="s">
        <v>49264</v>
      </c>
      <c r="G11408" t="s">
        <v>49265</v>
      </c>
    </row>
    <row r="11409" spans="1:7" x14ac:dyDescent="0.25">
      <c r="A11409" t="s">
        <v>49266</v>
      </c>
      <c r="B11409" s="1" t="s">
        <v>49236</v>
      </c>
      <c r="C11409" s="1" t="s">
        <v>42441</v>
      </c>
      <c r="D11409" s="1" t="s">
        <v>49267</v>
      </c>
      <c r="E11409" s="1" t="s">
        <v>49268</v>
      </c>
      <c r="F11409" t="s">
        <v>49269</v>
      </c>
      <c r="G11409" t="s">
        <v>49270</v>
      </c>
    </row>
    <row r="11410" spans="1:7" x14ac:dyDescent="0.25">
      <c r="A11410" t="s">
        <v>49271</v>
      </c>
      <c r="B11410" s="1" t="s">
        <v>49236</v>
      </c>
      <c r="C11410" s="1" t="s">
        <v>42458</v>
      </c>
      <c r="D11410" s="1" t="s">
        <v>49272</v>
      </c>
      <c r="E11410" s="1" t="s">
        <v>49273</v>
      </c>
      <c r="F11410" t="s">
        <v>49274</v>
      </c>
      <c r="G11410" t="s">
        <v>49275</v>
      </c>
    </row>
    <row r="11411" spans="1:7" x14ac:dyDescent="0.25">
      <c r="A11411" t="s">
        <v>49276</v>
      </c>
      <c r="B11411" s="1" t="s">
        <v>49236</v>
      </c>
      <c r="C11411" s="1" t="s">
        <v>42475</v>
      </c>
      <c r="D11411" s="1" t="s">
        <v>49277</v>
      </c>
      <c r="E11411" s="1" t="s">
        <v>49278</v>
      </c>
      <c r="F11411" t="s">
        <v>49279</v>
      </c>
      <c r="G11411" t="s">
        <v>49280</v>
      </c>
    </row>
    <row r="11412" spans="1:7" x14ac:dyDescent="0.25">
      <c r="A11412" t="s">
        <v>49281</v>
      </c>
      <c r="B11412" s="1" t="s">
        <v>49236</v>
      </c>
      <c r="C11412" s="1" t="s">
        <v>42492</v>
      </c>
      <c r="D11412" s="1" t="s">
        <v>49282</v>
      </c>
      <c r="E11412" s="1" t="s">
        <v>49283</v>
      </c>
      <c r="F11412" t="s">
        <v>49284</v>
      </c>
      <c r="G11412" t="s">
        <v>49285</v>
      </c>
    </row>
    <row r="11413" spans="1:7" x14ac:dyDescent="0.25">
      <c r="A11413" t="s">
        <v>49286</v>
      </c>
      <c r="B11413" s="1" t="s">
        <v>49236</v>
      </c>
      <c r="C11413" s="1" t="s">
        <v>42509</v>
      </c>
      <c r="D11413" s="1" t="s">
        <v>49287</v>
      </c>
      <c r="E11413" s="1" t="s">
        <v>49288</v>
      </c>
      <c r="F11413" t="s">
        <v>49289</v>
      </c>
      <c r="G11413" t="s">
        <v>49290</v>
      </c>
    </row>
    <row r="11414" spans="1:7" x14ac:dyDescent="0.25">
      <c r="A11414" t="s">
        <v>49291</v>
      </c>
      <c r="B11414" s="1" t="s">
        <v>49236</v>
      </c>
      <c r="C11414" s="1" t="s">
        <v>42521</v>
      </c>
      <c r="D11414" s="1" t="s">
        <v>49292</v>
      </c>
      <c r="E11414" s="1" t="s">
        <v>49293</v>
      </c>
      <c r="F11414" t="s">
        <v>49294</v>
      </c>
      <c r="G11414" t="s">
        <v>49295</v>
      </c>
    </row>
    <row r="11415" spans="1:7" x14ac:dyDescent="0.25">
      <c r="A11415" t="s">
        <v>49296</v>
      </c>
      <c r="B11415" s="1" t="s">
        <v>49297</v>
      </c>
      <c r="C11415" s="1" t="s">
        <v>42290</v>
      </c>
      <c r="D11415" s="1" t="s">
        <v>49298</v>
      </c>
      <c r="E11415" s="1" t="s">
        <v>49299</v>
      </c>
      <c r="F11415" t="s">
        <v>49300</v>
      </c>
      <c r="G11415" t="s">
        <v>49301</v>
      </c>
    </row>
    <row r="11416" spans="1:7" x14ac:dyDescent="0.25">
      <c r="A11416" t="s">
        <v>49302</v>
      </c>
      <c r="B11416" s="1" t="s">
        <v>49297</v>
      </c>
      <c r="C11416" s="1" t="s">
        <v>41973</v>
      </c>
      <c r="D11416" s="1" t="s">
        <v>49303</v>
      </c>
      <c r="E11416" s="1" t="s">
        <v>49304</v>
      </c>
      <c r="F11416" t="s">
        <v>49305</v>
      </c>
      <c r="G11416" t="s">
        <v>49306</v>
      </c>
    </row>
    <row r="11417" spans="1:7" x14ac:dyDescent="0.25">
      <c r="A11417" t="s">
        <v>49307</v>
      </c>
      <c r="B11417" s="1" t="s">
        <v>49297</v>
      </c>
      <c r="C11417" s="1" t="s">
        <v>42012</v>
      </c>
      <c r="D11417" s="1" t="s">
        <v>49308</v>
      </c>
      <c r="E11417" s="1" t="s">
        <v>49309</v>
      </c>
      <c r="F11417" t="s">
        <v>49310</v>
      </c>
      <c r="G11417" t="s">
        <v>49311</v>
      </c>
    </row>
    <row r="11418" spans="1:7" x14ac:dyDescent="0.25">
      <c r="A11418" t="s">
        <v>49312</v>
      </c>
      <c r="B11418" s="1" t="s">
        <v>49297</v>
      </c>
      <c r="C11418" s="1" t="s">
        <v>41839</v>
      </c>
      <c r="D11418" s="1" t="s">
        <v>49313</v>
      </c>
      <c r="E11418" s="1" t="s">
        <v>49314</v>
      </c>
      <c r="F11418" t="s">
        <v>49315</v>
      </c>
      <c r="G11418" t="s">
        <v>49316</v>
      </c>
    </row>
    <row r="11419" spans="1:7" x14ac:dyDescent="0.25">
      <c r="A11419" t="s">
        <v>49317</v>
      </c>
      <c r="B11419" s="1" t="s">
        <v>49297</v>
      </c>
      <c r="C11419" s="1" t="s">
        <v>42407</v>
      </c>
      <c r="D11419" s="1" t="s">
        <v>49318</v>
      </c>
      <c r="E11419" s="1" t="s">
        <v>49319</v>
      </c>
      <c r="F11419" t="s">
        <v>49320</v>
      </c>
      <c r="G11419" t="s">
        <v>49321</v>
      </c>
    </row>
    <row r="11420" spans="1:7" x14ac:dyDescent="0.25">
      <c r="A11420" t="s">
        <v>49322</v>
      </c>
      <c r="B11420" s="1" t="s">
        <v>49297</v>
      </c>
      <c r="C11420" s="1" t="s">
        <v>42424</v>
      </c>
      <c r="D11420" s="1" t="s">
        <v>49323</v>
      </c>
      <c r="E11420" s="1" t="s">
        <v>49324</v>
      </c>
      <c r="F11420" t="s">
        <v>49325</v>
      </c>
      <c r="G11420" t="s">
        <v>49326</v>
      </c>
    </row>
    <row r="11421" spans="1:7" x14ac:dyDescent="0.25">
      <c r="A11421" t="s">
        <v>49327</v>
      </c>
      <c r="B11421" s="1" t="s">
        <v>49297</v>
      </c>
      <c r="C11421" s="1" t="s">
        <v>42441</v>
      </c>
      <c r="D11421" s="1" t="s">
        <v>49328</v>
      </c>
      <c r="E11421" s="1" t="s">
        <v>49329</v>
      </c>
      <c r="F11421" t="s">
        <v>49330</v>
      </c>
      <c r="G11421" t="s">
        <v>49331</v>
      </c>
    </row>
    <row r="11422" spans="1:7" x14ac:dyDescent="0.25">
      <c r="A11422" t="s">
        <v>49332</v>
      </c>
      <c r="B11422" s="1" t="s">
        <v>49297</v>
      </c>
      <c r="C11422" s="1" t="s">
        <v>42458</v>
      </c>
      <c r="D11422" s="1" t="s">
        <v>49333</v>
      </c>
      <c r="E11422" s="1" t="s">
        <v>49334</v>
      </c>
      <c r="F11422" t="s">
        <v>49335</v>
      </c>
      <c r="G11422" t="s">
        <v>49336</v>
      </c>
    </row>
    <row r="11423" spans="1:7" x14ac:dyDescent="0.25">
      <c r="A11423" t="s">
        <v>49337</v>
      </c>
      <c r="B11423" s="1" t="s">
        <v>49297</v>
      </c>
      <c r="C11423" s="1" t="s">
        <v>42475</v>
      </c>
      <c r="D11423" s="1" t="s">
        <v>49338</v>
      </c>
      <c r="E11423" s="1" t="s">
        <v>49339</v>
      </c>
      <c r="F11423" t="s">
        <v>49340</v>
      </c>
      <c r="G11423" t="s">
        <v>49341</v>
      </c>
    </row>
    <row r="11424" spans="1:7" x14ac:dyDescent="0.25">
      <c r="A11424" t="s">
        <v>49342</v>
      </c>
      <c r="B11424" s="1" t="s">
        <v>49297</v>
      </c>
      <c r="C11424" s="1" t="s">
        <v>42492</v>
      </c>
      <c r="D11424" s="1" t="s">
        <v>49343</v>
      </c>
      <c r="E11424" s="1" t="s">
        <v>49344</v>
      </c>
      <c r="F11424" t="s">
        <v>49345</v>
      </c>
      <c r="G11424" t="s">
        <v>49346</v>
      </c>
    </row>
    <row r="11425" spans="1:7" x14ac:dyDescent="0.25">
      <c r="A11425" t="s">
        <v>49347</v>
      </c>
      <c r="B11425" s="1" t="s">
        <v>49297</v>
      </c>
      <c r="C11425" s="1" t="s">
        <v>42509</v>
      </c>
      <c r="D11425" s="1" t="s">
        <v>49348</v>
      </c>
      <c r="E11425" s="1" t="s">
        <v>49349</v>
      </c>
      <c r="F11425" t="s">
        <v>49350</v>
      </c>
      <c r="G11425" t="s">
        <v>49351</v>
      </c>
    </row>
    <row r="11426" spans="1:7" x14ac:dyDescent="0.25">
      <c r="A11426" t="s">
        <v>49352</v>
      </c>
      <c r="B11426" s="1" t="s">
        <v>49297</v>
      </c>
      <c r="C11426" s="1" t="s">
        <v>42521</v>
      </c>
      <c r="D11426" s="1" t="s">
        <v>49353</v>
      </c>
      <c r="E11426" s="1" t="s">
        <v>49354</v>
      </c>
      <c r="F11426" t="s">
        <v>49355</v>
      </c>
      <c r="G11426" t="s">
        <v>49356</v>
      </c>
    </row>
    <row r="11427" spans="1:7" x14ac:dyDescent="0.25">
      <c r="A11427" t="s">
        <v>49357</v>
      </c>
      <c r="B11427" s="1" t="s">
        <v>49358</v>
      </c>
      <c r="C11427" s="1" t="s">
        <v>42290</v>
      </c>
      <c r="D11427" s="1" t="s">
        <v>49359</v>
      </c>
      <c r="E11427" s="1" t="s">
        <v>49360</v>
      </c>
      <c r="F11427" t="s">
        <v>49361</v>
      </c>
      <c r="G11427" t="s">
        <v>49362</v>
      </c>
    </row>
    <row r="11428" spans="1:7" x14ac:dyDescent="0.25">
      <c r="A11428" t="s">
        <v>49363</v>
      </c>
      <c r="B11428" s="1" t="s">
        <v>49358</v>
      </c>
      <c r="C11428" s="1" t="s">
        <v>41973</v>
      </c>
      <c r="D11428" s="1" t="s">
        <v>49364</v>
      </c>
      <c r="E11428" s="1" t="s">
        <v>49365</v>
      </c>
      <c r="F11428" t="s">
        <v>49366</v>
      </c>
      <c r="G11428" t="s">
        <v>49367</v>
      </c>
    </row>
    <row r="11429" spans="1:7" x14ac:dyDescent="0.25">
      <c r="A11429" t="s">
        <v>49368</v>
      </c>
      <c r="B11429" s="1" t="s">
        <v>49358</v>
      </c>
      <c r="C11429" s="1" t="s">
        <v>42012</v>
      </c>
      <c r="D11429" s="1" t="s">
        <v>49369</v>
      </c>
      <c r="E11429" s="1" t="s">
        <v>49370</v>
      </c>
      <c r="F11429" t="s">
        <v>49371</v>
      </c>
      <c r="G11429" t="s">
        <v>49372</v>
      </c>
    </row>
    <row r="11430" spans="1:7" x14ac:dyDescent="0.25">
      <c r="A11430" t="s">
        <v>49373</v>
      </c>
      <c r="B11430" s="1" t="s">
        <v>49358</v>
      </c>
      <c r="C11430" s="1" t="s">
        <v>41839</v>
      </c>
      <c r="D11430" s="1" t="s">
        <v>49374</v>
      </c>
      <c r="E11430" s="1" t="s">
        <v>49375</v>
      </c>
      <c r="F11430" t="s">
        <v>49376</v>
      </c>
      <c r="G11430" t="s">
        <v>49377</v>
      </c>
    </row>
    <row r="11431" spans="1:7" x14ac:dyDescent="0.25">
      <c r="A11431" t="s">
        <v>49378</v>
      </c>
      <c r="B11431" s="1" t="s">
        <v>49358</v>
      </c>
      <c r="C11431" s="1" t="s">
        <v>42407</v>
      </c>
      <c r="D11431" s="1" t="s">
        <v>49379</v>
      </c>
      <c r="E11431" s="1" t="s">
        <v>49380</v>
      </c>
      <c r="F11431" t="s">
        <v>49381</v>
      </c>
      <c r="G11431" t="s">
        <v>49382</v>
      </c>
    </row>
    <row r="11432" spans="1:7" x14ac:dyDescent="0.25">
      <c r="A11432" t="s">
        <v>49383</v>
      </c>
      <c r="B11432" s="1" t="s">
        <v>49358</v>
      </c>
      <c r="C11432" s="1" t="s">
        <v>42424</v>
      </c>
      <c r="D11432" s="1" t="s">
        <v>49384</v>
      </c>
      <c r="E11432" s="1" t="s">
        <v>49385</v>
      </c>
      <c r="F11432" t="s">
        <v>49386</v>
      </c>
      <c r="G11432" t="s">
        <v>49387</v>
      </c>
    </row>
    <row r="11433" spans="1:7" x14ac:dyDescent="0.25">
      <c r="A11433" t="s">
        <v>49388</v>
      </c>
      <c r="B11433" s="1" t="s">
        <v>49358</v>
      </c>
      <c r="C11433" s="1" t="s">
        <v>42441</v>
      </c>
      <c r="D11433" s="1" t="s">
        <v>49389</v>
      </c>
      <c r="E11433" s="1" t="s">
        <v>49390</v>
      </c>
      <c r="F11433" t="s">
        <v>49391</v>
      </c>
      <c r="G11433" t="s">
        <v>49392</v>
      </c>
    </row>
    <row r="11434" spans="1:7" x14ac:dyDescent="0.25">
      <c r="A11434" t="s">
        <v>49393</v>
      </c>
      <c r="B11434" s="1" t="s">
        <v>49358</v>
      </c>
      <c r="C11434" s="1" t="s">
        <v>42458</v>
      </c>
      <c r="D11434" s="1" t="s">
        <v>49394</v>
      </c>
      <c r="E11434" s="1" t="s">
        <v>49395</v>
      </c>
      <c r="F11434" t="s">
        <v>49396</v>
      </c>
      <c r="G11434" t="s">
        <v>49397</v>
      </c>
    </row>
    <row r="11435" spans="1:7" x14ac:dyDescent="0.25">
      <c r="A11435" t="s">
        <v>49398</v>
      </c>
      <c r="B11435" s="1" t="s">
        <v>49358</v>
      </c>
      <c r="C11435" s="1" t="s">
        <v>42475</v>
      </c>
      <c r="D11435" s="1" t="s">
        <v>49399</v>
      </c>
      <c r="E11435" s="1" t="s">
        <v>49400</v>
      </c>
      <c r="F11435" t="s">
        <v>49401</v>
      </c>
      <c r="G11435" t="s">
        <v>49402</v>
      </c>
    </row>
    <row r="11436" spans="1:7" x14ac:dyDescent="0.25">
      <c r="A11436" t="s">
        <v>49403</v>
      </c>
      <c r="B11436" s="1" t="s">
        <v>49358</v>
      </c>
      <c r="C11436" s="1" t="s">
        <v>42492</v>
      </c>
      <c r="D11436" s="1" t="s">
        <v>49404</v>
      </c>
      <c r="E11436" s="1" t="s">
        <v>49405</v>
      </c>
      <c r="F11436" t="s">
        <v>49406</v>
      </c>
      <c r="G11436" t="s">
        <v>49407</v>
      </c>
    </row>
    <row r="11437" spans="1:7" x14ac:dyDescent="0.25">
      <c r="A11437" t="s">
        <v>49408</v>
      </c>
      <c r="B11437" s="1" t="s">
        <v>49358</v>
      </c>
      <c r="C11437" s="1" t="s">
        <v>42509</v>
      </c>
      <c r="D11437" s="1" t="s">
        <v>49409</v>
      </c>
      <c r="E11437" s="1" t="s">
        <v>49410</v>
      </c>
      <c r="F11437" t="s">
        <v>49411</v>
      </c>
      <c r="G11437" t="s">
        <v>49412</v>
      </c>
    </row>
    <row r="11438" spans="1:7" x14ac:dyDescent="0.25">
      <c r="A11438" t="s">
        <v>49413</v>
      </c>
      <c r="B11438" s="1" t="s">
        <v>49358</v>
      </c>
      <c r="C11438" s="1" t="s">
        <v>42521</v>
      </c>
      <c r="D11438" s="1" t="s">
        <v>49414</v>
      </c>
      <c r="E11438" s="1" t="s">
        <v>49415</v>
      </c>
      <c r="F11438" t="s">
        <v>49416</v>
      </c>
      <c r="G11438" t="s">
        <v>49417</v>
      </c>
    </row>
    <row r="11439" spans="1:7" x14ac:dyDescent="0.25">
      <c r="A11439" t="s">
        <v>49418</v>
      </c>
      <c r="B11439" s="1" t="s">
        <v>39383</v>
      </c>
      <c r="C11439" s="1" t="s">
        <v>40107</v>
      </c>
      <c r="D11439" s="1" t="s">
        <v>49419</v>
      </c>
      <c r="E11439" s="1" t="s">
        <v>49420</v>
      </c>
      <c r="F11439" t="s">
        <v>49421</v>
      </c>
      <c r="G11439" t="s">
        <v>49422</v>
      </c>
    </row>
    <row r="11440" spans="1:7" x14ac:dyDescent="0.25">
      <c r="A11440" t="s">
        <v>49423</v>
      </c>
      <c r="B11440" s="1" t="s">
        <v>39389</v>
      </c>
      <c r="C11440" s="1" t="s">
        <v>40115</v>
      </c>
      <c r="D11440" s="1" t="s">
        <v>49424</v>
      </c>
      <c r="E11440" s="1" t="s">
        <v>49425</v>
      </c>
      <c r="F11440" t="s">
        <v>49426</v>
      </c>
      <c r="G11440" t="s">
        <v>49427</v>
      </c>
    </row>
    <row r="11441" spans="1:7" x14ac:dyDescent="0.25">
      <c r="A11441" t="s">
        <v>49428</v>
      </c>
      <c r="B11441" s="1" t="s">
        <v>39395</v>
      </c>
      <c r="C11441" s="1" t="s">
        <v>40107</v>
      </c>
      <c r="D11441" s="1" t="s">
        <v>49429</v>
      </c>
      <c r="E11441" s="1" t="s">
        <v>49430</v>
      </c>
      <c r="F11441" t="s">
        <v>49431</v>
      </c>
      <c r="G11441" t="s">
        <v>49432</v>
      </c>
    </row>
    <row r="11442" spans="1:7" x14ac:dyDescent="0.25">
      <c r="A11442" t="s">
        <v>49433</v>
      </c>
      <c r="B11442" s="1" t="s">
        <v>39401</v>
      </c>
      <c r="C11442" s="1" t="s">
        <v>40115</v>
      </c>
      <c r="D11442" s="1" t="s">
        <v>49434</v>
      </c>
      <c r="E11442" s="1" t="s">
        <v>49435</v>
      </c>
      <c r="F11442" t="s">
        <v>49436</v>
      </c>
      <c r="G11442" t="s">
        <v>49437</v>
      </c>
    </row>
    <row r="11443" spans="1:7" x14ac:dyDescent="0.25">
      <c r="A11443" t="s">
        <v>49438</v>
      </c>
      <c r="B11443" s="1" t="s">
        <v>47534</v>
      </c>
      <c r="C11443" s="1" t="s">
        <v>47533</v>
      </c>
      <c r="D11443" s="1" t="s">
        <v>47536</v>
      </c>
      <c r="E11443" s="1" t="s">
        <v>47535</v>
      </c>
      <c r="F11443" t="s">
        <v>47538</v>
      </c>
      <c r="G11443" t="s">
        <v>47537</v>
      </c>
    </row>
    <row r="11444" spans="1:7" x14ac:dyDescent="0.25">
      <c r="A11444" t="s">
        <v>49439</v>
      </c>
      <c r="B11444" s="1" t="s">
        <v>49440</v>
      </c>
      <c r="C11444" s="1" t="s">
        <v>49441</v>
      </c>
      <c r="D11444" s="1" t="s">
        <v>49442</v>
      </c>
      <c r="E11444" s="1" t="s">
        <v>49443</v>
      </c>
      <c r="F11444" t="s">
        <v>49444</v>
      </c>
      <c r="G11444" t="s">
        <v>49445</v>
      </c>
    </row>
    <row r="11445" spans="1:7" x14ac:dyDescent="0.25">
      <c r="A11445" t="s">
        <v>49446</v>
      </c>
      <c r="B11445" s="1" t="s">
        <v>49447</v>
      </c>
      <c r="C11445" s="1" t="s">
        <v>49448</v>
      </c>
      <c r="D11445" s="1" t="s">
        <v>49449</v>
      </c>
      <c r="E11445" s="1" t="s">
        <v>49450</v>
      </c>
      <c r="F11445" t="s">
        <v>49451</v>
      </c>
      <c r="G11445" t="s">
        <v>49452</v>
      </c>
    </row>
    <row r="11446" spans="1:7" x14ac:dyDescent="0.25">
      <c r="A11446" t="s">
        <v>49453</v>
      </c>
      <c r="B11446" s="1" t="s">
        <v>49454</v>
      </c>
      <c r="C11446" s="1" t="s">
        <v>49455</v>
      </c>
      <c r="D11446" s="1" t="s">
        <v>49456</v>
      </c>
      <c r="E11446" s="1" t="s">
        <v>49457</v>
      </c>
      <c r="F11446" t="s">
        <v>49458</v>
      </c>
      <c r="G11446" t="s">
        <v>49459</v>
      </c>
    </row>
    <row r="11447" spans="1:7" x14ac:dyDescent="0.25">
      <c r="A11447" t="s">
        <v>49460</v>
      </c>
      <c r="B11447" s="1" t="s">
        <v>49461</v>
      </c>
      <c r="C11447" s="1" t="s">
        <v>49462</v>
      </c>
      <c r="D11447" s="1" t="s">
        <v>49463</v>
      </c>
      <c r="E11447" s="1" t="s">
        <v>49464</v>
      </c>
      <c r="F11447" t="s">
        <v>49465</v>
      </c>
      <c r="G11447" t="s">
        <v>49466</v>
      </c>
    </row>
    <row r="11448" spans="1:7" x14ac:dyDescent="0.25">
      <c r="A11448" t="s">
        <v>49467</v>
      </c>
      <c r="B11448" s="1" t="s">
        <v>49468</v>
      </c>
      <c r="C11448" s="1" t="s">
        <v>49469</v>
      </c>
      <c r="D11448" s="1" t="s">
        <v>49470</v>
      </c>
      <c r="E11448" s="1" t="s">
        <v>49471</v>
      </c>
      <c r="F11448" t="s">
        <v>49472</v>
      </c>
      <c r="G11448" t="s">
        <v>49473</v>
      </c>
    </row>
    <row r="11449" spans="1:7" x14ac:dyDescent="0.25">
      <c r="A11449" t="s">
        <v>49474</v>
      </c>
      <c r="B11449" s="1" t="s">
        <v>49475</v>
      </c>
      <c r="C11449" s="1" t="s">
        <v>49476</v>
      </c>
      <c r="D11449" s="1" t="s">
        <v>49477</v>
      </c>
      <c r="E11449" s="1" t="s">
        <v>49478</v>
      </c>
      <c r="F11449" t="s">
        <v>49479</v>
      </c>
      <c r="G11449" t="s">
        <v>49480</v>
      </c>
    </row>
    <row r="11450" spans="1:7" x14ac:dyDescent="0.25">
      <c r="A11450" t="s">
        <v>49481</v>
      </c>
      <c r="B11450" s="1" t="s">
        <v>49482</v>
      </c>
      <c r="C11450" s="1" t="s">
        <v>49483</v>
      </c>
      <c r="D11450" s="1" t="s">
        <v>49484</v>
      </c>
      <c r="E11450" s="1" t="s">
        <v>49485</v>
      </c>
      <c r="F11450" t="s">
        <v>49486</v>
      </c>
      <c r="G11450" t="s">
        <v>49487</v>
      </c>
    </row>
    <row r="11451" spans="1:7" x14ac:dyDescent="0.25">
      <c r="A11451" t="s">
        <v>49488</v>
      </c>
      <c r="B11451" s="1" t="s">
        <v>49489</v>
      </c>
      <c r="C11451" s="1" t="s">
        <v>49490</v>
      </c>
      <c r="D11451" s="1" t="s">
        <v>49491</v>
      </c>
      <c r="E11451" s="1" t="s">
        <v>49492</v>
      </c>
      <c r="F11451" t="s">
        <v>49493</v>
      </c>
      <c r="G11451" t="s">
        <v>49494</v>
      </c>
    </row>
    <row r="11452" spans="1:7" x14ac:dyDescent="0.25">
      <c r="A11452" t="s">
        <v>49495</v>
      </c>
      <c r="B11452" s="1" t="s">
        <v>49496</v>
      </c>
      <c r="C11452" s="1" t="s">
        <v>49497</v>
      </c>
      <c r="D11452" s="1" t="s">
        <v>49498</v>
      </c>
      <c r="E11452" s="1" t="s">
        <v>49499</v>
      </c>
      <c r="F11452" t="s">
        <v>49500</v>
      </c>
      <c r="G11452" t="s">
        <v>49501</v>
      </c>
    </row>
    <row r="11453" spans="1:7" x14ac:dyDescent="0.25">
      <c r="A11453" t="s">
        <v>49502</v>
      </c>
      <c r="B11453" s="1" t="s">
        <v>49503</v>
      </c>
      <c r="C11453" s="1" t="s">
        <v>49504</v>
      </c>
      <c r="D11453" s="1" t="s">
        <v>49505</v>
      </c>
      <c r="E11453" s="1" t="s">
        <v>49506</v>
      </c>
      <c r="F11453" t="s">
        <v>49507</v>
      </c>
      <c r="G11453" t="s">
        <v>49508</v>
      </c>
    </row>
    <row r="11454" spans="1:7" x14ac:dyDescent="0.25">
      <c r="A11454" t="s">
        <v>49509</v>
      </c>
      <c r="B11454" s="1" t="s">
        <v>49510</v>
      </c>
      <c r="C11454" s="1" t="s">
        <v>49511</v>
      </c>
      <c r="D11454" s="1" t="s">
        <v>49512</v>
      </c>
      <c r="E11454" s="1" t="s">
        <v>49513</v>
      </c>
      <c r="F11454" t="s">
        <v>49514</v>
      </c>
      <c r="G11454" t="s">
        <v>49515</v>
      </c>
    </row>
    <row r="11455" spans="1:7" x14ac:dyDescent="0.25">
      <c r="A11455" t="s">
        <v>49516</v>
      </c>
      <c r="B11455" s="1" t="s">
        <v>49517</v>
      </c>
      <c r="C11455" s="1" t="s">
        <v>49518</v>
      </c>
      <c r="D11455" s="1" t="s">
        <v>49519</v>
      </c>
      <c r="E11455" s="1" t="s">
        <v>49520</v>
      </c>
      <c r="F11455" t="s">
        <v>49521</v>
      </c>
      <c r="G11455" t="s">
        <v>49522</v>
      </c>
    </row>
    <row r="11456" spans="1:7" x14ac:dyDescent="0.25">
      <c r="A11456" t="s">
        <v>49523</v>
      </c>
      <c r="B11456" s="1" t="s">
        <v>49524</v>
      </c>
      <c r="C11456" s="1" t="s">
        <v>49525</v>
      </c>
      <c r="D11456" s="1" t="s">
        <v>49526</v>
      </c>
      <c r="E11456" s="1" t="s">
        <v>49527</v>
      </c>
      <c r="F11456" t="s">
        <v>49528</v>
      </c>
      <c r="G11456" t="s">
        <v>49529</v>
      </c>
    </row>
    <row r="11457" spans="1:7" x14ac:dyDescent="0.25">
      <c r="A11457" t="s">
        <v>49530</v>
      </c>
      <c r="B11457" s="1" t="s">
        <v>49531</v>
      </c>
      <c r="C11457" s="1" t="s">
        <v>49532</v>
      </c>
      <c r="D11457" s="1" t="s">
        <v>49533</v>
      </c>
      <c r="E11457" s="1" t="s">
        <v>49534</v>
      </c>
      <c r="F11457" t="s">
        <v>49535</v>
      </c>
      <c r="G11457" t="s">
        <v>49536</v>
      </c>
    </row>
    <row r="11458" spans="1:7" x14ac:dyDescent="0.25">
      <c r="A11458" t="s">
        <v>49537</v>
      </c>
      <c r="B11458" s="1" t="s">
        <v>49538</v>
      </c>
      <c r="C11458" s="1" t="s">
        <v>49539</v>
      </c>
      <c r="D11458" s="1" t="s">
        <v>49540</v>
      </c>
      <c r="E11458" s="1" t="s">
        <v>49541</v>
      </c>
      <c r="F11458" t="s">
        <v>49542</v>
      </c>
      <c r="G11458" t="s">
        <v>49543</v>
      </c>
    </row>
    <row r="11459" spans="1:7" x14ac:dyDescent="0.25">
      <c r="A11459" t="s">
        <v>49544</v>
      </c>
      <c r="B11459" s="1" t="s">
        <v>49545</v>
      </c>
      <c r="C11459" s="1" t="s">
        <v>49546</v>
      </c>
      <c r="D11459" s="1" t="s">
        <v>49547</v>
      </c>
      <c r="E11459" s="1" t="s">
        <v>49548</v>
      </c>
      <c r="F11459" t="s">
        <v>49549</v>
      </c>
      <c r="G11459" t="s">
        <v>49550</v>
      </c>
    </row>
    <row r="11460" spans="1:7" x14ac:dyDescent="0.25">
      <c r="A11460" t="s">
        <v>49551</v>
      </c>
      <c r="B11460" s="1" t="s">
        <v>49552</v>
      </c>
      <c r="C11460" s="1" t="s">
        <v>49553</v>
      </c>
      <c r="D11460" s="1" t="s">
        <v>49554</v>
      </c>
      <c r="E11460" s="1" t="s">
        <v>49555</v>
      </c>
      <c r="F11460" t="s">
        <v>49556</v>
      </c>
      <c r="G11460" t="s">
        <v>49557</v>
      </c>
    </row>
    <row r="11461" spans="1:7" x14ac:dyDescent="0.25">
      <c r="A11461" t="s">
        <v>49558</v>
      </c>
      <c r="B11461" s="1" t="s">
        <v>49559</v>
      </c>
      <c r="C11461" s="1" t="s">
        <v>49560</v>
      </c>
      <c r="D11461" s="1" t="s">
        <v>49561</v>
      </c>
      <c r="E11461" s="1" t="s">
        <v>49562</v>
      </c>
      <c r="F11461" t="s">
        <v>49563</v>
      </c>
      <c r="G11461" t="s">
        <v>49564</v>
      </c>
    </row>
    <row r="11462" spans="1:7" x14ac:dyDescent="0.25">
      <c r="A11462" t="s">
        <v>49565</v>
      </c>
      <c r="B11462" s="1" t="s">
        <v>49566</v>
      </c>
      <c r="C11462" s="1" t="s">
        <v>49567</v>
      </c>
      <c r="D11462" s="1" t="s">
        <v>49568</v>
      </c>
      <c r="E11462" s="1" t="s">
        <v>49569</v>
      </c>
      <c r="F11462" t="s">
        <v>49570</v>
      </c>
      <c r="G11462" t="s">
        <v>49571</v>
      </c>
    </row>
    <row r="11463" spans="1:7" x14ac:dyDescent="0.25">
      <c r="A11463" t="s">
        <v>49572</v>
      </c>
      <c r="B11463" s="1" t="s">
        <v>49573</v>
      </c>
      <c r="C11463" s="1" t="s">
        <v>49574</v>
      </c>
      <c r="D11463" s="1" t="s">
        <v>49575</v>
      </c>
      <c r="E11463" s="1" t="s">
        <v>49576</v>
      </c>
      <c r="F11463" t="s">
        <v>49577</v>
      </c>
      <c r="G11463" t="s">
        <v>49578</v>
      </c>
    </row>
    <row r="11464" spans="1:7" x14ac:dyDescent="0.25">
      <c r="A11464" t="s">
        <v>49579</v>
      </c>
      <c r="B11464" s="1" t="s">
        <v>49580</v>
      </c>
      <c r="C11464" s="1" t="s">
        <v>49581</v>
      </c>
      <c r="D11464" s="1" t="s">
        <v>49582</v>
      </c>
      <c r="E11464" s="1" t="s">
        <v>49583</v>
      </c>
      <c r="F11464" t="s">
        <v>49584</v>
      </c>
      <c r="G11464" t="s">
        <v>49585</v>
      </c>
    </row>
    <row r="11465" spans="1:7" x14ac:dyDescent="0.25">
      <c r="A11465" t="s">
        <v>49586</v>
      </c>
      <c r="B11465" s="1" t="s">
        <v>39407</v>
      </c>
      <c r="C11465" s="1" t="s">
        <v>40107</v>
      </c>
      <c r="D11465" s="1" t="s">
        <v>49587</v>
      </c>
      <c r="E11465" s="1" t="s">
        <v>49588</v>
      </c>
      <c r="F11465" t="s">
        <v>49589</v>
      </c>
      <c r="G11465" t="s">
        <v>49590</v>
      </c>
    </row>
    <row r="11466" spans="1:7" x14ac:dyDescent="0.25">
      <c r="A11466" t="s">
        <v>49591</v>
      </c>
      <c r="B11466" s="1" t="s">
        <v>39413</v>
      </c>
      <c r="C11466" s="1" t="s">
        <v>40115</v>
      </c>
      <c r="D11466" s="1" t="s">
        <v>49592</v>
      </c>
      <c r="E11466" s="1" t="s">
        <v>49593</v>
      </c>
      <c r="F11466" t="s">
        <v>49594</v>
      </c>
      <c r="G11466" t="s">
        <v>49595</v>
      </c>
    </row>
    <row r="11467" spans="1:7" x14ac:dyDescent="0.25">
      <c r="A11467" t="s">
        <v>49596</v>
      </c>
      <c r="B11467" s="1" t="s">
        <v>39419</v>
      </c>
      <c r="C11467" s="1" t="s">
        <v>40107</v>
      </c>
      <c r="D11467" s="1" t="s">
        <v>49597</v>
      </c>
      <c r="E11467" s="1" t="s">
        <v>49598</v>
      </c>
      <c r="F11467" t="s">
        <v>49599</v>
      </c>
      <c r="G11467" t="s">
        <v>49600</v>
      </c>
    </row>
    <row r="11468" spans="1:7" x14ac:dyDescent="0.25">
      <c r="A11468" t="s">
        <v>49601</v>
      </c>
      <c r="B11468" s="1" t="s">
        <v>39425</v>
      </c>
      <c r="C11468" s="1" t="s">
        <v>40115</v>
      </c>
      <c r="D11468" s="1" t="s">
        <v>49602</v>
      </c>
      <c r="E11468" s="1" t="s">
        <v>49603</v>
      </c>
      <c r="F11468" t="s">
        <v>49604</v>
      </c>
      <c r="G11468" t="s">
        <v>49605</v>
      </c>
    </row>
    <row r="11469" spans="1:7" x14ac:dyDescent="0.25">
      <c r="A11469" t="s">
        <v>49606</v>
      </c>
      <c r="B11469" s="1" t="s">
        <v>39431</v>
      </c>
      <c r="C11469" s="1" t="s">
        <v>41471</v>
      </c>
      <c r="D11469" s="1" t="s">
        <v>49607</v>
      </c>
      <c r="E11469" s="1" t="s">
        <v>49608</v>
      </c>
      <c r="F11469" t="s">
        <v>49609</v>
      </c>
      <c r="G11469" t="s">
        <v>49610</v>
      </c>
    </row>
    <row r="11470" spans="1:7" x14ac:dyDescent="0.25">
      <c r="A11470" t="s">
        <v>49611</v>
      </c>
      <c r="B11470" s="1" t="s">
        <v>39438</v>
      </c>
      <c r="C11470" s="1" t="s">
        <v>41669</v>
      </c>
      <c r="D11470" s="1" t="s">
        <v>49612</v>
      </c>
      <c r="E11470" s="1" t="s">
        <v>49613</v>
      </c>
      <c r="F11470" t="s">
        <v>49614</v>
      </c>
      <c r="G11470" t="s">
        <v>49615</v>
      </c>
    </row>
    <row r="11471" spans="1:7" x14ac:dyDescent="0.25">
      <c r="A11471" t="s">
        <v>49616</v>
      </c>
      <c r="B11471" s="1" t="s">
        <v>39366</v>
      </c>
      <c r="C11471" s="1" t="s">
        <v>41471</v>
      </c>
      <c r="D11471" s="1" t="s">
        <v>49617</v>
      </c>
      <c r="E11471" s="1" t="s">
        <v>49618</v>
      </c>
      <c r="F11471" t="s">
        <v>49619</v>
      </c>
      <c r="G11471" t="s">
        <v>49620</v>
      </c>
    </row>
    <row r="11472" spans="1:7" x14ac:dyDescent="0.25">
      <c r="A11472" t="s">
        <v>49621</v>
      </c>
      <c r="B11472" s="1" t="s">
        <v>39375</v>
      </c>
      <c r="C11472" s="1" t="s">
        <v>41669</v>
      </c>
      <c r="D11472" s="1" t="s">
        <v>49622</v>
      </c>
      <c r="E11472" s="1" t="s">
        <v>49623</v>
      </c>
      <c r="F11472" t="s">
        <v>49624</v>
      </c>
      <c r="G11472" t="s">
        <v>49625</v>
      </c>
    </row>
    <row r="11473" spans="1:7" x14ac:dyDescent="0.25">
      <c r="A11473" t="s">
        <v>49626</v>
      </c>
      <c r="B11473" s="1" t="s">
        <v>39466</v>
      </c>
      <c r="C11473" s="1" t="s">
        <v>41471</v>
      </c>
      <c r="D11473" s="1" t="s">
        <v>49627</v>
      </c>
      <c r="E11473" s="1" t="s">
        <v>49628</v>
      </c>
      <c r="F11473" t="s">
        <v>49629</v>
      </c>
      <c r="G11473" t="s">
        <v>49630</v>
      </c>
    </row>
    <row r="11474" spans="1:7" x14ac:dyDescent="0.25">
      <c r="A11474" t="s">
        <v>49631</v>
      </c>
      <c r="B11474" s="1" t="s">
        <v>39472</v>
      </c>
      <c r="C11474" s="1" t="s">
        <v>41669</v>
      </c>
      <c r="D11474" s="1" t="s">
        <v>49632</v>
      </c>
      <c r="E11474" s="1" t="s">
        <v>49633</v>
      </c>
      <c r="F11474" t="s">
        <v>49634</v>
      </c>
      <c r="G11474" t="s">
        <v>49635</v>
      </c>
    </row>
    <row r="11475" spans="1:7" x14ac:dyDescent="0.25">
      <c r="A11475" t="s">
        <v>49636</v>
      </c>
      <c r="B11475" s="1" t="s">
        <v>39383</v>
      </c>
      <c r="C11475" s="1" t="s">
        <v>41471</v>
      </c>
      <c r="D11475" s="1" t="s">
        <v>49637</v>
      </c>
      <c r="E11475" s="1" t="s">
        <v>49638</v>
      </c>
      <c r="F11475" t="s">
        <v>49639</v>
      </c>
      <c r="G11475" t="s">
        <v>49640</v>
      </c>
    </row>
    <row r="11476" spans="1:7" x14ac:dyDescent="0.25">
      <c r="A11476" t="s">
        <v>49641</v>
      </c>
      <c r="B11476" s="1" t="s">
        <v>39389</v>
      </c>
      <c r="C11476" s="1" t="s">
        <v>41669</v>
      </c>
      <c r="D11476" s="1" t="s">
        <v>49642</v>
      </c>
      <c r="E11476" s="1" t="s">
        <v>49643</v>
      </c>
      <c r="F11476" t="s">
        <v>49644</v>
      </c>
      <c r="G11476" t="s">
        <v>49645</v>
      </c>
    </row>
    <row r="11477" spans="1:7" x14ac:dyDescent="0.25">
      <c r="A11477" t="s">
        <v>49646</v>
      </c>
      <c r="B11477" s="1" t="s">
        <v>39395</v>
      </c>
      <c r="C11477" s="1" t="s">
        <v>41471</v>
      </c>
      <c r="D11477" s="1" t="s">
        <v>49647</v>
      </c>
      <c r="E11477" s="1" t="s">
        <v>49648</v>
      </c>
      <c r="F11477" t="s">
        <v>49649</v>
      </c>
      <c r="G11477" t="s">
        <v>49650</v>
      </c>
    </row>
    <row r="11478" spans="1:7" x14ac:dyDescent="0.25">
      <c r="A11478" t="s">
        <v>49651</v>
      </c>
      <c r="B11478" s="1" t="s">
        <v>39401</v>
      </c>
      <c r="C11478" s="1" t="s">
        <v>41669</v>
      </c>
      <c r="D11478" s="1" t="s">
        <v>49652</v>
      </c>
      <c r="E11478" s="1" t="s">
        <v>49653</v>
      </c>
      <c r="F11478" t="s">
        <v>49654</v>
      </c>
      <c r="G11478" t="s">
        <v>49655</v>
      </c>
    </row>
    <row r="11479" spans="1:7" x14ac:dyDescent="0.25">
      <c r="A11479" t="s">
        <v>49656</v>
      </c>
      <c r="B11479" s="1" t="s">
        <v>39407</v>
      </c>
      <c r="C11479" s="1" t="s">
        <v>41471</v>
      </c>
      <c r="D11479" s="1" t="s">
        <v>49657</v>
      </c>
      <c r="E11479" s="1" t="s">
        <v>49658</v>
      </c>
      <c r="F11479" t="s">
        <v>49659</v>
      </c>
      <c r="G11479" t="s">
        <v>49660</v>
      </c>
    </row>
    <row r="11480" spans="1:7" x14ac:dyDescent="0.25">
      <c r="A11480" t="s">
        <v>49661</v>
      </c>
      <c r="B11480" s="1" t="s">
        <v>39413</v>
      </c>
      <c r="C11480" s="1" t="s">
        <v>41669</v>
      </c>
      <c r="D11480" s="1" t="s">
        <v>49662</v>
      </c>
      <c r="E11480" s="1" t="s">
        <v>49663</v>
      </c>
      <c r="F11480" t="s">
        <v>49664</v>
      </c>
      <c r="G11480" t="s">
        <v>49665</v>
      </c>
    </row>
    <row r="11481" spans="1:7" x14ac:dyDescent="0.25">
      <c r="A11481" t="s">
        <v>49666</v>
      </c>
      <c r="B11481" s="1" t="s">
        <v>39419</v>
      </c>
      <c r="C11481" s="1" t="s">
        <v>41471</v>
      </c>
      <c r="D11481" s="1" t="s">
        <v>49667</v>
      </c>
      <c r="E11481" s="1" t="s">
        <v>49668</v>
      </c>
      <c r="F11481" t="s">
        <v>49669</v>
      </c>
      <c r="G11481" t="s">
        <v>49670</v>
      </c>
    </row>
    <row r="11482" spans="1:7" x14ac:dyDescent="0.25">
      <c r="A11482" t="s">
        <v>49671</v>
      </c>
      <c r="B11482" s="1" t="s">
        <v>39425</v>
      </c>
      <c r="C11482" s="1" t="s">
        <v>41669</v>
      </c>
      <c r="D11482" s="1" t="s">
        <v>49672</v>
      </c>
      <c r="E11482" s="1" t="s">
        <v>49673</v>
      </c>
      <c r="F11482" t="s">
        <v>49674</v>
      </c>
      <c r="G11482" t="s">
        <v>49675</v>
      </c>
    </row>
    <row r="11483" spans="1:7" x14ac:dyDescent="0.25">
      <c r="A11483" t="s">
        <v>49676</v>
      </c>
      <c r="B11483" s="1" t="s">
        <v>39431</v>
      </c>
      <c r="C11483" s="1" t="s">
        <v>41675</v>
      </c>
      <c r="D11483" s="1" t="s">
        <v>49677</v>
      </c>
      <c r="E11483" s="1" t="s">
        <v>49678</v>
      </c>
      <c r="F11483" t="s">
        <v>49679</v>
      </c>
      <c r="G11483" t="s">
        <v>49680</v>
      </c>
    </row>
    <row r="11484" spans="1:7" x14ac:dyDescent="0.25">
      <c r="A11484" t="s">
        <v>49681</v>
      </c>
      <c r="B11484" s="1" t="s">
        <v>39438</v>
      </c>
      <c r="C11484" s="1" t="s">
        <v>41681</v>
      </c>
      <c r="D11484" s="1" t="s">
        <v>49682</v>
      </c>
      <c r="E11484" s="1" t="s">
        <v>49683</v>
      </c>
      <c r="F11484" t="s">
        <v>49684</v>
      </c>
      <c r="G11484" t="s">
        <v>49685</v>
      </c>
    </row>
    <row r="11485" spans="1:7" x14ac:dyDescent="0.25">
      <c r="A11485" t="s">
        <v>49686</v>
      </c>
      <c r="B11485" s="1" t="s">
        <v>39445</v>
      </c>
      <c r="C11485" s="1" t="s">
        <v>41675</v>
      </c>
      <c r="D11485" s="1" t="s">
        <v>49687</v>
      </c>
      <c r="E11485" s="1" t="s">
        <v>49688</v>
      </c>
      <c r="F11485" t="s">
        <v>49689</v>
      </c>
      <c r="G11485" t="s">
        <v>49690</v>
      </c>
    </row>
    <row r="11486" spans="1:7" x14ac:dyDescent="0.25">
      <c r="A11486" t="s">
        <v>49691</v>
      </c>
      <c r="B11486" s="1" t="s">
        <v>39357</v>
      </c>
      <c r="C11486" s="1" t="s">
        <v>41681</v>
      </c>
      <c r="D11486" s="1" t="s">
        <v>49692</v>
      </c>
      <c r="E11486" s="1" t="s">
        <v>49693</v>
      </c>
      <c r="F11486" t="s">
        <v>49694</v>
      </c>
      <c r="G11486" t="s">
        <v>49695</v>
      </c>
    </row>
    <row r="11487" spans="1:7" x14ac:dyDescent="0.25">
      <c r="A11487" t="s">
        <v>49696</v>
      </c>
      <c r="B11487" s="1" t="s">
        <v>39466</v>
      </c>
      <c r="C11487" s="1" t="s">
        <v>41675</v>
      </c>
      <c r="D11487" s="1" t="s">
        <v>49697</v>
      </c>
      <c r="E11487" s="1" t="s">
        <v>49698</v>
      </c>
      <c r="F11487" t="s">
        <v>49699</v>
      </c>
      <c r="G11487" t="s">
        <v>49700</v>
      </c>
    </row>
    <row r="11488" spans="1:7" x14ac:dyDescent="0.25">
      <c r="A11488" t="s">
        <v>49701</v>
      </c>
      <c r="B11488" s="1" t="s">
        <v>39472</v>
      </c>
      <c r="C11488" s="1" t="s">
        <v>41681</v>
      </c>
      <c r="D11488" s="1" t="s">
        <v>49702</v>
      </c>
      <c r="E11488" s="1" t="s">
        <v>49703</v>
      </c>
      <c r="F11488" t="s">
        <v>49704</v>
      </c>
      <c r="G11488" t="s">
        <v>49705</v>
      </c>
    </row>
    <row r="11489" spans="1:7" x14ac:dyDescent="0.25">
      <c r="A11489" t="s">
        <v>49706</v>
      </c>
      <c r="B11489" s="1" t="s">
        <v>39383</v>
      </c>
      <c r="C11489" s="1" t="s">
        <v>41675</v>
      </c>
      <c r="D11489" s="1" t="s">
        <v>49707</v>
      </c>
      <c r="E11489" s="1" t="s">
        <v>49708</v>
      </c>
      <c r="F11489" t="s">
        <v>49709</v>
      </c>
      <c r="G11489" t="s">
        <v>49710</v>
      </c>
    </row>
    <row r="11490" spans="1:7" x14ac:dyDescent="0.25">
      <c r="A11490" t="s">
        <v>49711</v>
      </c>
      <c r="B11490" s="1" t="s">
        <v>39389</v>
      </c>
      <c r="C11490" s="1" t="s">
        <v>41681</v>
      </c>
      <c r="D11490" s="1" t="s">
        <v>49712</v>
      </c>
      <c r="E11490" s="1" t="s">
        <v>49713</v>
      </c>
      <c r="F11490" t="s">
        <v>49714</v>
      </c>
      <c r="G11490" t="s">
        <v>49715</v>
      </c>
    </row>
    <row r="11491" spans="1:7" x14ac:dyDescent="0.25">
      <c r="A11491" t="s">
        <v>49716</v>
      </c>
      <c r="B11491" s="1" t="s">
        <v>39395</v>
      </c>
      <c r="C11491" s="1" t="s">
        <v>41675</v>
      </c>
      <c r="D11491" s="1" t="s">
        <v>49717</v>
      </c>
      <c r="E11491" s="1" t="s">
        <v>49718</v>
      </c>
      <c r="F11491" t="s">
        <v>49719</v>
      </c>
      <c r="G11491" t="s">
        <v>49720</v>
      </c>
    </row>
    <row r="11492" spans="1:7" x14ac:dyDescent="0.25">
      <c r="A11492" t="s">
        <v>49721</v>
      </c>
      <c r="B11492" s="1" t="s">
        <v>39401</v>
      </c>
      <c r="C11492" s="1" t="s">
        <v>41681</v>
      </c>
      <c r="D11492" s="1" t="s">
        <v>49722</v>
      </c>
      <c r="E11492" s="1" t="s">
        <v>49723</v>
      </c>
      <c r="F11492" t="s">
        <v>49724</v>
      </c>
      <c r="G11492" t="s">
        <v>49725</v>
      </c>
    </row>
    <row r="11493" spans="1:7" x14ac:dyDescent="0.25">
      <c r="A11493" t="s">
        <v>49726</v>
      </c>
      <c r="B11493" s="1" t="s">
        <v>39407</v>
      </c>
      <c r="C11493" s="1" t="s">
        <v>41675</v>
      </c>
      <c r="D11493" s="1" t="s">
        <v>49727</v>
      </c>
      <c r="E11493" s="1" t="s">
        <v>49728</v>
      </c>
      <c r="F11493" t="s">
        <v>49729</v>
      </c>
      <c r="G11493" t="s">
        <v>49730</v>
      </c>
    </row>
    <row r="11494" spans="1:7" x14ac:dyDescent="0.25">
      <c r="A11494" t="s">
        <v>49731</v>
      </c>
      <c r="B11494" s="1" t="s">
        <v>39413</v>
      </c>
      <c r="C11494" s="1" t="s">
        <v>41681</v>
      </c>
      <c r="D11494" s="1" t="s">
        <v>49732</v>
      </c>
      <c r="E11494" s="1" t="s">
        <v>49733</v>
      </c>
      <c r="F11494" t="s">
        <v>49734</v>
      </c>
      <c r="G11494" t="s">
        <v>49735</v>
      </c>
    </row>
    <row r="11495" spans="1:7" x14ac:dyDescent="0.25">
      <c r="A11495" t="s">
        <v>49736</v>
      </c>
      <c r="B11495" s="1" t="s">
        <v>39419</v>
      </c>
      <c r="C11495" s="1" t="s">
        <v>41675</v>
      </c>
      <c r="D11495" s="1" t="s">
        <v>49737</v>
      </c>
      <c r="E11495" s="1" t="s">
        <v>49738</v>
      </c>
      <c r="F11495" t="s">
        <v>49739</v>
      </c>
      <c r="G11495" t="s">
        <v>49740</v>
      </c>
    </row>
    <row r="11496" spans="1:7" x14ac:dyDescent="0.25">
      <c r="A11496" t="s">
        <v>49741</v>
      </c>
      <c r="B11496" s="1" t="s">
        <v>39425</v>
      </c>
      <c r="C11496" s="1" t="s">
        <v>41681</v>
      </c>
      <c r="D11496" s="1" t="s">
        <v>49742</v>
      </c>
      <c r="E11496" s="1" t="s">
        <v>49743</v>
      </c>
      <c r="F11496" t="s">
        <v>49744</v>
      </c>
      <c r="G11496" t="s">
        <v>49745</v>
      </c>
    </row>
    <row r="11497" spans="1:7" x14ac:dyDescent="0.25">
      <c r="A11497" t="s">
        <v>49746</v>
      </c>
      <c r="B11497" s="1" t="s">
        <v>39431</v>
      </c>
      <c r="C11497" s="1" t="s">
        <v>39367</v>
      </c>
      <c r="D11497" s="1" t="s">
        <v>49747</v>
      </c>
      <c r="E11497" s="1" t="s">
        <v>49748</v>
      </c>
      <c r="F11497" t="s">
        <v>49749</v>
      </c>
      <c r="G11497" t="s">
        <v>49750</v>
      </c>
    </row>
    <row r="11498" spans="1:7" x14ac:dyDescent="0.25">
      <c r="A11498" t="s">
        <v>49751</v>
      </c>
      <c r="B11498" s="1" t="s">
        <v>39438</v>
      </c>
      <c r="C11498" s="1" t="s">
        <v>39358</v>
      </c>
      <c r="D11498" s="1" t="s">
        <v>49752</v>
      </c>
      <c r="E11498" s="1" t="s">
        <v>49753</v>
      </c>
      <c r="F11498" t="s">
        <v>49754</v>
      </c>
      <c r="G11498" t="s">
        <v>49755</v>
      </c>
    </row>
    <row r="11499" spans="1:7" x14ac:dyDescent="0.25">
      <c r="A11499" t="s">
        <v>49756</v>
      </c>
      <c r="B11499" s="1" t="s">
        <v>39445</v>
      </c>
      <c r="C11499" s="1" t="s">
        <v>39367</v>
      </c>
      <c r="D11499" s="1" t="s">
        <v>49757</v>
      </c>
      <c r="E11499" s="1" t="s">
        <v>49758</v>
      </c>
      <c r="F11499" t="s">
        <v>49759</v>
      </c>
      <c r="G11499" t="s">
        <v>49760</v>
      </c>
    </row>
    <row r="11500" spans="1:7" x14ac:dyDescent="0.25">
      <c r="A11500" t="s">
        <v>49761</v>
      </c>
      <c r="B11500" s="1" t="s">
        <v>49762</v>
      </c>
      <c r="C11500" s="1" t="s">
        <v>49763</v>
      </c>
      <c r="D11500" s="1" t="s">
        <v>49764</v>
      </c>
      <c r="E11500" s="1" t="s">
        <v>49765</v>
      </c>
      <c r="F11500" t="s">
        <v>49766</v>
      </c>
      <c r="G11500" t="s">
        <v>49767</v>
      </c>
    </row>
    <row r="11501" spans="1:7" x14ac:dyDescent="0.25">
      <c r="A11501" t="s">
        <v>49768</v>
      </c>
      <c r="B11501" s="1" t="s">
        <v>39655</v>
      </c>
      <c r="C11501" s="1" t="s">
        <v>42113</v>
      </c>
      <c r="D11501" s="1" t="s">
        <v>49769</v>
      </c>
      <c r="E11501" s="1" t="s">
        <v>49770</v>
      </c>
      <c r="F11501" t="s">
        <v>49771</v>
      </c>
      <c r="G11501" t="s">
        <v>49772</v>
      </c>
    </row>
    <row r="11502" spans="1:7" x14ac:dyDescent="0.25">
      <c r="A11502" t="s">
        <v>49773</v>
      </c>
      <c r="B11502" s="1" t="s">
        <v>39349</v>
      </c>
      <c r="C11502" s="1" t="s">
        <v>42245</v>
      </c>
      <c r="D11502" s="1" t="s">
        <v>49774</v>
      </c>
      <c r="E11502" s="1" t="s">
        <v>49775</v>
      </c>
      <c r="F11502" t="s">
        <v>49776</v>
      </c>
      <c r="G11502" t="s">
        <v>49777</v>
      </c>
    </row>
    <row r="11503" spans="1:7" x14ac:dyDescent="0.25">
      <c r="A11503" t="s">
        <v>49778</v>
      </c>
      <c r="B11503" s="1" t="s">
        <v>39568</v>
      </c>
      <c r="C11503" s="1" t="s">
        <v>42245</v>
      </c>
      <c r="D11503" s="1" t="s">
        <v>49779</v>
      </c>
      <c r="E11503" s="1" t="s">
        <v>49780</v>
      </c>
      <c r="F11503" t="s">
        <v>49781</v>
      </c>
      <c r="G11503" t="s">
        <v>49782</v>
      </c>
    </row>
    <row r="11504" spans="1:7" x14ac:dyDescent="0.25">
      <c r="A11504" t="s">
        <v>49783</v>
      </c>
      <c r="B11504" s="1" t="s">
        <v>39603</v>
      </c>
      <c r="C11504" s="1" t="s">
        <v>42245</v>
      </c>
      <c r="D11504" s="1" t="s">
        <v>49784</v>
      </c>
      <c r="E11504" s="1" t="s">
        <v>49785</v>
      </c>
      <c r="F11504" t="s">
        <v>49786</v>
      </c>
      <c r="G11504" t="s">
        <v>49787</v>
      </c>
    </row>
    <row r="11505" spans="1:7" x14ac:dyDescent="0.25">
      <c r="A11505" t="s">
        <v>49788</v>
      </c>
      <c r="B11505" s="1" t="s">
        <v>40866</v>
      </c>
      <c r="C11505" s="1" t="s">
        <v>42245</v>
      </c>
      <c r="D11505" s="1" t="s">
        <v>49789</v>
      </c>
      <c r="E11505" s="1" t="s">
        <v>49790</v>
      </c>
      <c r="F11505" t="s">
        <v>49791</v>
      </c>
      <c r="G11505" t="s">
        <v>49792</v>
      </c>
    </row>
    <row r="11506" spans="1:7" x14ac:dyDescent="0.25">
      <c r="A11506" t="s">
        <v>49793</v>
      </c>
      <c r="B11506" s="1" t="s">
        <v>39621</v>
      </c>
      <c r="C11506" s="1" t="s">
        <v>42245</v>
      </c>
      <c r="D11506" s="1" t="s">
        <v>49794</v>
      </c>
      <c r="E11506" s="1" t="s">
        <v>49795</v>
      </c>
      <c r="F11506" t="s">
        <v>49796</v>
      </c>
      <c r="G11506" t="s">
        <v>49797</v>
      </c>
    </row>
    <row r="11507" spans="1:7" x14ac:dyDescent="0.25">
      <c r="A11507" t="s">
        <v>49798</v>
      </c>
      <c r="B11507" s="1" t="s">
        <v>39638</v>
      </c>
      <c r="C11507" s="1" t="s">
        <v>42245</v>
      </c>
      <c r="D11507" s="1" t="s">
        <v>49799</v>
      </c>
      <c r="E11507" s="1" t="s">
        <v>49800</v>
      </c>
      <c r="F11507" t="s">
        <v>49801</v>
      </c>
      <c r="G11507" t="s">
        <v>49802</v>
      </c>
    </row>
    <row r="11508" spans="1:7" x14ac:dyDescent="0.25">
      <c r="A11508" t="s">
        <v>49803</v>
      </c>
      <c r="B11508" s="1" t="s">
        <v>39655</v>
      </c>
      <c r="C11508" s="1" t="s">
        <v>42245</v>
      </c>
      <c r="D11508" s="1" t="s">
        <v>49804</v>
      </c>
      <c r="E11508" s="1" t="s">
        <v>49805</v>
      </c>
      <c r="F11508" t="s">
        <v>49806</v>
      </c>
      <c r="G11508" t="s">
        <v>49807</v>
      </c>
    </row>
    <row r="11509" spans="1:7" x14ac:dyDescent="0.25">
      <c r="A11509" t="s">
        <v>49808</v>
      </c>
      <c r="B11509" s="1" t="s">
        <v>39674</v>
      </c>
      <c r="C11509" s="1" t="s">
        <v>39591</v>
      </c>
      <c r="D11509" s="1" t="s">
        <v>49809</v>
      </c>
      <c r="E11509" s="1" t="s">
        <v>49810</v>
      </c>
      <c r="F11509" t="s">
        <v>49811</v>
      </c>
      <c r="G11509" t="s">
        <v>49812</v>
      </c>
    </row>
    <row r="11510" spans="1:7" x14ac:dyDescent="0.25">
      <c r="A11510" t="s">
        <v>49813</v>
      </c>
      <c r="B11510" s="1" t="s">
        <v>39349</v>
      </c>
      <c r="C11510" s="1" t="s">
        <v>39591</v>
      </c>
      <c r="D11510" s="1" t="s">
        <v>49814</v>
      </c>
      <c r="E11510" s="1" t="s">
        <v>49815</v>
      </c>
      <c r="F11510" t="s">
        <v>49816</v>
      </c>
      <c r="G11510" t="s">
        <v>49817</v>
      </c>
    </row>
    <row r="11511" spans="1:7" x14ac:dyDescent="0.25">
      <c r="A11511" t="s">
        <v>49818</v>
      </c>
      <c r="B11511" s="1" t="s">
        <v>39568</v>
      </c>
      <c r="C11511" s="1" t="s">
        <v>39591</v>
      </c>
      <c r="D11511" s="1" t="s">
        <v>49819</v>
      </c>
      <c r="E11511" s="1" t="s">
        <v>49820</v>
      </c>
      <c r="F11511" t="s">
        <v>49821</v>
      </c>
      <c r="G11511" t="s">
        <v>49822</v>
      </c>
    </row>
    <row r="11512" spans="1:7" x14ac:dyDescent="0.25">
      <c r="A11512" t="s">
        <v>49823</v>
      </c>
      <c r="B11512" s="1" t="s">
        <v>39603</v>
      </c>
      <c r="C11512" s="1" t="s">
        <v>39591</v>
      </c>
      <c r="D11512" s="1" t="s">
        <v>49824</v>
      </c>
      <c r="E11512" s="1" t="s">
        <v>49825</v>
      </c>
      <c r="F11512" t="s">
        <v>49826</v>
      </c>
      <c r="G11512" t="s">
        <v>49827</v>
      </c>
    </row>
    <row r="11513" spans="1:7" x14ac:dyDescent="0.25">
      <c r="A11513" t="s">
        <v>49828</v>
      </c>
      <c r="B11513" s="1" t="s">
        <v>40866</v>
      </c>
      <c r="C11513" s="1" t="s">
        <v>39591</v>
      </c>
      <c r="D11513" s="1" t="s">
        <v>49829</v>
      </c>
      <c r="E11513" s="1" t="s">
        <v>49830</v>
      </c>
      <c r="F11513" t="s">
        <v>49831</v>
      </c>
      <c r="G11513" t="s">
        <v>49832</v>
      </c>
    </row>
    <row r="11514" spans="1:7" x14ac:dyDescent="0.25">
      <c r="A11514" t="s">
        <v>49833</v>
      </c>
      <c r="B11514" s="1" t="s">
        <v>39621</v>
      </c>
      <c r="C11514" s="1" t="s">
        <v>39591</v>
      </c>
      <c r="D11514" s="1" t="s">
        <v>49834</v>
      </c>
      <c r="E11514" s="1" t="s">
        <v>49835</v>
      </c>
      <c r="F11514" t="s">
        <v>49836</v>
      </c>
      <c r="G11514" t="s">
        <v>49837</v>
      </c>
    </row>
    <row r="11515" spans="1:7" x14ac:dyDescent="0.25">
      <c r="A11515" t="s">
        <v>49838</v>
      </c>
      <c r="B11515" s="1" t="s">
        <v>39674</v>
      </c>
      <c r="C11515" s="1" t="s">
        <v>39682</v>
      </c>
      <c r="D11515" s="1" t="s">
        <v>49839</v>
      </c>
      <c r="E11515" s="1" t="s">
        <v>49840</v>
      </c>
      <c r="F11515" t="s">
        <v>49841</v>
      </c>
      <c r="G11515" t="s">
        <v>49842</v>
      </c>
    </row>
    <row r="11516" spans="1:7" x14ac:dyDescent="0.25">
      <c r="A11516" t="s">
        <v>49843</v>
      </c>
      <c r="B11516" s="1" t="s">
        <v>39349</v>
      </c>
      <c r="C11516" s="1" t="s">
        <v>39682</v>
      </c>
      <c r="D11516" s="1" t="s">
        <v>49844</v>
      </c>
      <c r="E11516" s="1" t="s">
        <v>49845</v>
      </c>
      <c r="F11516" t="s">
        <v>49846</v>
      </c>
      <c r="G11516" t="s">
        <v>49847</v>
      </c>
    </row>
    <row r="11517" spans="1:7" x14ac:dyDescent="0.25">
      <c r="A11517" t="s">
        <v>49848</v>
      </c>
      <c r="B11517" s="1" t="s">
        <v>39674</v>
      </c>
      <c r="C11517" s="1" t="s">
        <v>40919</v>
      </c>
      <c r="D11517" s="1" t="s">
        <v>49849</v>
      </c>
      <c r="E11517" s="1" t="s">
        <v>49850</v>
      </c>
      <c r="F11517" t="s">
        <v>49851</v>
      </c>
      <c r="G11517" t="s">
        <v>49852</v>
      </c>
    </row>
    <row r="11518" spans="1:7" x14ac:dyDescent="0.25">
      <c r="A11518" t="s">
        <v>49853</v>
      </c>
      <c r="B11518" s="1" t="s">
        <v>39349</v>
      </c>
      <c r="C11518" s="1" t="s">
        <v>40919</v>
      </c>
      <c r="D11518" s="1" t="s">
        <v>49854</v>
      </c>
      <c r="E11518" s="1" t="s">
        <v>49855</v>
      </c>
      <c r="F11518" t="s">
        <v>49856</v>
      </c>
      <c r="G11518" t="s">
        <v>49857</v>
      </c>
    </row>
    <row r="11519" spans="1:7" x14ac:dyDescent="0.25">
      <c r="A11519" t="s">
        <v>49858</v>
      </c>
      <c r="B11519" s="1" t="s">
        <v>40866</v>
      </c>
      <c r="C11519" s="1" t="s">
        <v>40919</v>
      </c>
      <c r="D11519" s="1" t="s">
        <v>49859</v>
      </c>
      <c r="E11519" s="1" t="s">
        <v>49860</v>
      </c>
      <c r="F11519" t="s">
        <v>49861</v>
      </c>
      <c r="G11519" t="s">
        <v>49862</v>
      </c>
    </row>
    <row r="11520" spans="1:7" x14ac:dyDescent="0.25">
      <c r="A11520" t="s">
        <v>49863</v>
      </c>
      <c r="B11520" s="1" t="s">
        <v>39621</v>
      </c>
      <c r="C11520" s="1" t="s">
        <v>40919</v>
      </c>
      <c r="D11520" s="1" t="s">
        <v>49864</v>
      </c>
      <c r="E11520" s="1" t="s">
        <v>49865</v>
      </c>
      <c r="F11520" t="s">
        <v>49866</v>
      </c>
      <c r="G11520" t="s">
        <v>49867</v>
      </c>
    </row>
    <row r="11521" spans="1:7" x14ac:dyDescent="0.25">
      <c r="A11521" t="s">
        <v>49868</v>
      </c>
      <c r="B11521" s="1" t="s">
        <v>39638</v>
      </c>
      <c r="C11521" s="1" t="s">
        <v>40919</v>
      </c>
      <c r="D11521" s="1" t="s">
        <v>49869</v>
      </c>
      <c r="E11521" s="1" t="s">
        <v>49870</v>
      </c>
      <c r="F11521" t="s">
        <v>49871</v>
      </c>
      <c r="G11521" t="s">
        <v>49872</v>
      </c>
    </row>
    <row r="11522" spans="1:7" x14ac:dyDescent="0.25">
      <c r="A11522" t="s">
        <v>49873</v>
      </c>
      <c r="B11522" s="1" t="s">
        <v>39655</v>
      </c>
      <c r="C11522" s="1" t="s">
        <v>40919</v>
      </c>
      <c r="D11522" s="1" t="s">
        <v>49874</v>
      </c>
      <c r="E11522" s="1" t="s">
        <v>49875</v>
      </c>
      <c r="F11522" t="s">
        <v>49876</v>
      </c>
      <c r="G11522" t="s">
        <v>49877</v>
      </c>
    </row>
    <row r="11523" spans="1:7" x14ac:dyDescent="0.25">
      <c r="A11523" t="s">
        <v>49878</v>
      </c>
      <c r="B11523" s="1" t="s">
        <v>39674</v>
      </c>
      <c r="C11523" s="1" t="s">
        <v>40996</v>
      </c>
      <c r="D11523" s="1" t="s">
        <v>49879</v>
      </c>
      <c r="E11523" s="1" t="s">
        <v>49880</v>
      </c>
      <c r="F11523" t="s">
        <v>49881</v>
      </c>
      <c r="G11523" t="s">
        <v>49882</v>
      </c>
    </row>
    <row r="11524" spans="1:7" x14ac:dyDescent="0.25">
      <c r="A11524" t="s">
        <v>49883</v>
      </c>
      <c r="B11524" s="1" t="s">
        <v>39349</v>
      </c>
      <c r="C11524" s="1" t="s">
        <v>40996</v>
      </c>
      <c r="D11524" s="1" t="s">
        <v>49884</v>
      </c>
      <c r="E11524" s="1" t="s">
        <v>49885</v>
      </c>
      <c r="F11524" t="s">
        <v>49886</v>
      </c>
      <c r="G11524" t="s">
        <v>49887</v>
      </c>
    </row>
    <row r="11525" spans="1:7" x14ac:dyDescent="0.25">
      <c r="A11525" t="s">
        <v>49888</v>
      </c>
      <c r="B11525" s="1" t="s">
        <v>40866</v>
      </c>
      <c r="C11525" s="1" t="s">
        <v>40996</v>
      </c>
      <c r="D11525" s="1" t="s">
        <v>49889</v>
      </c>
      <c r="E11525" s="1" t="s">
        <v>49890</v>
      </c>
      <c r="F11525" t="s">
        <v>49891</v>
      </c>
      <c r="G11525" t="s">
        <v>49892</v>
      </c>
    </row>
    <row r="11526" spans="1:7" x14ac:dyDescent="0.25">
      <c r="A11526" t="s">
        <v>49893</v>
      </c>
      <c r="B11526" s="1" t="s">
        <v>39621</v>
      </c>
      <c r="C11526" s="1" t="s">
        <v>40996</v>
      </c>
      <c r="D11526" s="1" t="s">
        <v>49894</v>
      </c>
      <c r="E11526" s="1" t="s">
        <v>49895</v>
      </c>
      <c r="F11526" t="s">
        <v>49896</v>
      </c>
      <c r="G11526" t="s">
        <v>49897</v>
      </c>
    </row>
    <row r="11527" spans="1:7" x14ac:dyDescent="0.25">
      <c r="A11527" t="s">
        <v>49898</v>
      </c>
      <c r="B11527" s="1" t="s">
        <v>39655</v>
      </c>
      <c r="C11527" s="1" t="s">
        <v>40996</v>
      </c>
      <c r="D11527" s="1" t="s">
        <v>49899</v>
      </c>
      <c r="E11527" s="1" t="s">
        <v>49900</v>
      </c>
      <c r="F11527" t="s">
        <v>49901</v>
      </c>
      <c r="G11527" t="s">
        <v>49902</v>
      </c>
    </row>
    <row r="11528" spans="1:7" x14ac:dyDescent="0.25">
      <c r="A11528" t="s">
        <v>49903</v>
      </c>
      <c r="B11528" s="1" t="s">
        <v>39674</v>
      </c>
      <c r="C11528" s="1" t="s">
        <v>41127</v>
      </c>
      <c r="D11528" s="1" t="s">
        <v>49904</v>
      </c>
      <c r="E11528" s="1" t="s">
        <v>49905</v>
      </c>
      <c r="F11528" t="s">
        <v>49906</v>
      </c>
      <c r="G11528" t="s">
        <v>49907</v>
      </c>
    </row>
    <row r="11529" spans="1:7" x14ac:dyDescent="0.25">
      <c r="A11529" t="s">
        <v>49908</v>
      </c>
      <c r="B11529" s="1" t="s">
        <v>39349</v>
      </c>
      <c r="C11529" s="1" t="s">
        <v>39556</v>
      </c>
      <c r="D11529" s="1" t="s">
        <v>49909</v>
      </c>
      <c r="E11529" s="1" t="s">
        <v>49910</v>
      </c>
      <c r="F11529" t="s">
        <v>49911</v>
      </c>
      <c r="G11529" t="s">
        <v>49912</v>
      </c>
    </row>
    <row r="11530" spans="1:7" x14ac:dyDescent="0.25">
      <c r="A11530" t="s">
        <v>49913</v>
      </c>
      <c r="B11530" s="1" t="s">
        <v>39568</v>
      </c>
      <c r="C11530" s="1" t="s">
        <v>39556</v>
      </c>
      <c r="D11530" s="1" t="s">
        <v>49914</v>
      </c>
      <c r="E11530" s="1" t="s">
        <v>49915</v>
      </c>
      <c r="F11530" t="s">
        <v>49916</v>
      </c>
      <c r="G11530" t="s">
        <v>49917</v>
      </c>
    </row>
    <row r="11531" spans="1:7" x14ac:dyDescent="0.25">
      <c r="A11531" t="s">
        <v>49918</v>
      </c>
      <c r="B11531" s="1" t="s">
        <v>39603</v>
      </c>
      <c r="C11531" s="1" t="s">
        <v>39556</v>
      </c>
      <c r="D11531" s="1" t="s">
        <v>49919</v>
      </c>
      <c r="E11531" s="1" t="s">
        <v>49920</v>
      </c>
      <c r="F11531" t="s">
        <v>49921</v>
      </c>
      <c r="G11531" t="s">
        <v>49922</v>
      </c>
    </row>
    <row r="11532" spans="1:7" x14ac:dyDescent="0.25">
      <c r="A11532" t="s">
        <v>49923</v>
      </c>
      <c r="B11532" s="1" t="s">
        <v>40866</v>
      </c>
      <c r="C11532" s="1" t="s">
        <v>39556</v>
      </c>
      <c r="D11532" s="1" t="s">
        <v>49924</v>
      </c>
      <c r="E11532" s="1" t="s">
        <v>49925</v>
      </c>
      <c r="F11532" t="s">
        <v>49926</v>
      </c>
      <c r="G11532" t="s">
        <v>49927</v>
      </c>
    </row>
    <row r="11533" spans="1:7" x14ac:dyDescent="0.25">
      <c r="A11533" t="s">
        <v>49928</v>
      </c>
      <c r="B11533" s="1" t="s">
        <v>39621</v>
      </c>
      <c r="C11533" s="1" t="s">
        <v>39556</v>
      </c>
      <c r="D11533" s="1" t="s">
        <v>49929</v>
      </c>
      <c r="E11533" s="1" t="s">
        <v>49930</v>
      </c>
      <c r="F11533" t="s">
        <v>49931</v>
      </c>
      <c r="G11533" t="s">
        <v>49932</v>
      </c>
    </row>
    <row r="11534" spans="1:7" x14ac:dyDescent="0.25">
      <c r="A11534" t="s">
        <v>49933</v>
      </c>
      <c r="B11534" s="1" t="s">
        <v>39638</v>
      </c>
      <c r="C11534" s="1" t="s">
        <v>39556</v>
      </c>
      <c r="D11534" s="1" t="s">
        <v>49934</v>
      </c>
      <c r="E11534" s="1" t="s">
        <v>49935</v>
      </c>
      <c r="F11534" t="s">
        <v>49936</v>
      </c>
      <c r="G11534" t="s">
        <v>49937</v>
      </c>
    </row>
    <row r="11535" spans="1:7" x14ac:dyDescent="0.25">
      <c r="A11535" t="s">
        <v>49938</v>
      </c>
      <c r="B11535" s="1" t="s">
        <v>39655</v>
      </c>
      <c r="C11535" s="1" t="s">
        <v>39556</v>
      </c>
      <c r="D11535" s="1" t="s">
        <v>49939</v>
      </c>
      <c r="E11535" s="1" t="s">
        <v>49940</v>
      </c>
      <c r="F11535" t="s">
        <v>49941</v>
      </c>
      <c r="G11535" t="s">
        <v>49942</v>
      </c>
    </row>
    <row r="11536" spans="1:7" x14ac:dyDescent="0.25">
      <c r="A11536" t="s">
        <v>49943</v>
      </c>
      <c r="B11536" s="1" t="s">
        <v>39674</v>
      </c>
      <c r="C11536" s="1" t="s">
        <v>39336</v>
      </c>
      <c r="D11536" s="1" t="s">
        <v>49944</v>
      </c>
      <c r="E11536" s="1" t="s">
        <v>49945</v>
      </c>
      <c r="F11536" t="s">
        <v>49946</v>
      </c>
      <c r="G11536" t="s">
        <v>49947</v>
      </c>
    </row>
    <row r="11537" spans="1:7" x14ac:dyDescent="0.25">
      <c r="A11537" t="s">
        <v>49948</v>
      </c>
      <c r="B11537" s="1" t="s">
        <v>39638</v>
      </c>
      <c r="C11537" s="1" t="s">
        <v>39591</v>
      </c>
      <c r="D11537" s="1" t="s">
        <v>49949</v>
      </c>
      <c r="E11537" s="1" t="s">
        <v>49950</v>
      </c>
      <c r="F11537" t="s">
        <v>49951</v>
      </c>
      <c r="G11537" t="s">
        <v>49952</v>
      </c>
    </row>
    <row r="11538" spans="1:7" x14ac:dyDescent="0.25">
      <c r="A11538" t="s">
        <v>49953</v>
      </c>
      <c r="B11538" s="1" t="s">
        <v>39655</v>
      </c>
      <c r="C11538" s="1" t="s">
        <v>39591</v>
      </c>
      <c r="D11538" s="1" t="s">
        <v>49954</v>
      </c>
      <c r="E11538" s="1" t="s">
        <v>49955</v>
      </c>
      <c r="F11538" t="s">
        <v>49956</v>
      </c>
      <c r="G11538" t="s">
        <v>49957</v>
      </c>
    </row>
    <row r="11539" spans="1:7" x14ac:dyDescent="0.25">
      <c r="A11539" t="s">
        <v>49958</v>
      </c>
      <c r="B11539" s="1" t="s">
        <v>39568</v>
      </c>
      <c r="C11539" s="1" t="s">
        <v>39682</v>
      </c>
      <c r="D11539" s="1" t="s">
        <v>49959</v>
      </c>
      <c r="E11539" s="1" t="s">
        <v>49960</v>
      </c>
      <c r="F11539" t="s">
        <v>49961</v>
      </c>
      <c r="G11539" t="s">
        <v>49962</v>
      </c>
    </row>
    <row r="11540" spans="1:7" x14ac:dyDescent="0.25">
      <c r="A11540" t="s">
        <v>49963</v>
      </c>
      <c r="B11540" s="1" t="s">
        <v>39603</v>
      </c>
      <c r="C11540" s="1" t="s">
        <v>39682</v>
      </c>
      <c r="D11540" s="1" t="s">
        <v>49964</v>
      </c>
      <c r="E11540" s="1" t="s">
        <v>49965</v>
      </c>
      <c r="F11540" t="s">
        <v>49966</v>
      </c>
      <c r="G11540" t="s">
        <v>49967</v>
      </c>
    </row>
    <row r="11541" spans="1:7" x14ac:dyDescent="0.25">
      <c r="A11541" t="s">
        <v>49968</v>
      </c>
      <c r="B11541" s="1" t="s">
        <v>40866</v>
      </c>
      <c r="C11541" s="1" t="s">
        <v>39682</v>
      </c>
      <c r="D11541" s="1" t="s">
        <v>49969</v>
      </c>
      <c r="E11541" s="1" t="s">
        <v>49970</v>
      </c>
      <c r="F11541" t="s">
        <v>49971</v>
      </c>
      <c r="G11541" t="s">
        <v>49972</v>
      </c>
    </row>
    <row r="11542" spans="1:7" x14ac:dyDescent="0.25">
      <c r="A11542" t="s">
        <v>49973</v>
      </c>
      <c r="B11542" s="1" t="s">
        <v>39621</v>
      </c>
      <c r="C11542" s="1" t="s">
        <v>39682</v>
      </c>
      <c r="D11542" s="1" t="s">
        <v>49974</v>
      </c>
      <c r="E11542" s="1" t="s">
        <v>49975</v>
      </c>
      <c r="F11542" t="s">
        <v>49976</v>
      </c>
      <c r="G11542" t="s">
        <v>49977</v>
      </c>
    </row>
    <row r="11543" spans="1:7" x14ac:dyDescent="0.25">
      <c r="A11543" t="s">
        <v>49978</v>
      </c>
      <c r="B11543" s="1" t="s">
        <v>39638</v>
      </c>
      <c r="C11543" s="1" t="s">
        <v>39682</v>
      </c>
      <c r="D11543" s="1" t="s">
        <v>49979</v>
      </c>
      <c r="E11543" s="1" t="s">
        <v>49980</v>
      </c>
      <c r="F11543" t="s">
        <v>49981</v>
      </c>
      <c r="G11543" t="s">
        <v>49982</v>
      </c>
    </row>
    <row r="11544" spans="1:7" x14ac:dyDescent="0.25">
      <c r="A11544" t="s">
        <v>49983</v>
      </c>
      <c r="B11544" s="1" t="s">
        <v>39655</v>
      </c>
      <c r="C11544" s="1" t="s">
        <v>39682</v>
      </c>
      <c r="D11544" s="1" t="s">
        <v>49984</v>
      </c>
      <c r="E11544" s="1" t="s">
        <v>49985</v>
      </c>
      <c r="F11544" t="s">
        <v>49986</v>
      </c>
      <c r="G11544" t="s">
        <v>49987</v>
      </c>
    </row>
    <row r="11545" spans="1:7" x14ac:dyDescent="0.25">
      <c r="A11545" t="s">
        <v>49988</v>
      </c>
      <c r="B11545" s="1" t="s">
        <v>39568</v>
      </c>
      <c r="C11545" s="1" t="s">
        <v>40919</v>
      </c>
      <c r="D11545" s="1" t="s">
        <v>49989</v>
      </c>
      <c r="E11545" s="1" t="s">
        <v>49990</v>
      </c>
      <c r="F11545" t="s">
        <v>49991</v>
      </c>
      <c r="G11545" t="s">
        <v>49992</v>
      </c>
    </row>
    <row r="11546" spans="1:7" x14ac:dyDescent="0.25">
      <c r="A11546" t="s">
        <v>49993</v>
      </c>
      <c r="B11546" s="1" t="s">
        <v>39603</v>
      </c>
      <c r="C11546" s="1" t="s">
        <v>40919</v>
      </c>
      <c r="D11546" s="1" t="s">
        <v>49994</v>
      </c>
      <c r="E11546" s="1" t="s">
        <v>49995</v>
      </c>
      <c r="F11546" t="s">
        <v>49996</v>
      </c>
      <c r="G11546" t="s">
        <v>49997</v>
      </c>
    </row>
    <row r="11547" spans="1:7" x14ac:dyDescent="0.25">
      <c r="A11547" t="s">
        <v>49998</v>
      </c>
      <c r="B11547" s="1" t="s">
        <v>39568</v>
      </c>
      <c r="C11547" s="1" t="s">
        <v>40996</v>
      </c>
      <c r="D11547" s="1" t="s">
        <v>49999</v>
      </c>
      <c r="E11547" s="1" t="s">
        <v>50000</v>
      </c>
      <c r="F11547" t="s">
        <v>50001</v>
      </c>
      <c r="G11547" t="s">
        <v>50002</v>
      </c>
    </row>
    <row r="11548" spans="1:7" x14ac:dyDescent="0.25">
      <c r="A11548" t="s">
        <v>50003</v>
      </c>
      <c r="B11548" s="1" t="s">
        <v>39603</v>
      </c>
      <c r="C11548" s="1" t="s">
        <v>40996</v>
      </c>
      <c r="D11548" s="1" t="s">
        <v>50004</v>
      </c>
      <c r="E11548" s="1" t="s">
        <v>50005</v>
      </c>
      <c r="F11548" t="s">
        <v>50006</v>
      </c>
      <c r="G11548" t="s">
        <v>50007</v>
      </c>
    </row>
    <row r="11549" spans="1:7" x14ac:dyDescent="0.25">
      <c r="A11549" t="s">
        <v>50008</v>
      </c>
      <c r="B11549" s="1" t="s">
        <v>39638</v>
      </c>
      <c r="C11549" s="1" t="s">
        <v>40996</v>
      </c>
      <c r="D11549" s="1" t="s">
        <v>50009</v>
      </c>
      <c r="E11549" s="1" t="s">
        <v>50010</v>
      </c>
      <c r="F11549" t="s">
        <v>50011</v>
      </c>
      <c r="G11549" t="s">
        <v>50012</v>
      </c>
    </row>
    <row r="11550" spans="1:7" x14ac:dyDescent="0.25">
      <c r="A11550" t="s">
        <v>50013</v>
      </c>
      <c r="B11550" s="1" t="s">
        <v>39349</v>
      </c>
      <c r="C11550" s="1" t="s">
        <v>41127</v>
      </c>
      <c r="D11550" s="1" t="s">
        <v>50014</v>
      </c>
      <c r="E11550" s="1" t="s">
        <v>50015</v>
      </c>
      <c r="F11550" t="s">
        <v>50016</v>
      </c>
      <c r="G11550" t="s">
        <v>50017</v>
      </c>
    </row>
    <row r="11551" spans="1:7" x14ac:dyDescent="0.25">
      <c r="A11551" t="s">
        <v>50018</v>
      </c>
      <c r="B11551" s="1" t="s">
        <v>39603</v>
      </c>
      <c r="C11551" s="1" t="s">
        <v>41127</v>
      </c>
      <c r="D11551" s="1" t="s">
        <v>50019</v>
      </c>
      <c r="E11551" s="1" t="s">
        <v>50020</v>
      </c>
      <c r="F11551" t="s">
        <v>50021</v>
      </c>
      <c r="G11551" t="s">
        <v>50022</v>
      </c>
    </row>
    <row r="11552" spans="1:7" x14ac:dyDescent="0.25">
      <c r="A11552" t="s">
        <v>50023</v>
      </c>
      <c r="B11552" s="1" t="s">
        <v>40866</v>
      </c>
      <c r="C11552" s="1" t="s">
        <v>41127</v>
      </c>
      <c r="D11552" s="1" t="s">
        <v>50024</v>
      </c>
      <c r="E11552" s="1" t="s">
        <v>50025</v>
      </c>
      <c r="F11552" t="s">
        <v>50026</v>
      </c>
      <c r="G11552" t="s">
        <v>50027</v>
      </c>
    </row>
    <row r="11553" spans="1:7" x14ac:dyDescent="0.25">
      <c r="A11553" t="s">
        <v>50028</v>
      </c>
      <c r="B11553" s="1" t="s">
        <v>39621</v>
      </c>
      <c r="C11553" s="1" t="s">
        <v>41127</v>
      </c>
      <c r="D11553" s="1" t="s">
        <v>50029</v>
      </c>
      <c r="E11553" s="1" t="s">
        <v>50030</v>
      </c>
      <c r="F11553" t="s">
        <v>50031</v>
      </c>
      <c r="G11553" t="s">
        <v>50032</v>
      </c>
    </row>
    <row r="11554" spans="1:7" x14ac:dyDescent="0.25">
      <c r="A11554" t="s">
        <v>50033</v>
      </c>
      <c r="B11554" s="1" t="s">
        <v>39638</v>
      </c>
      <c r="C11554" s="1" t="s">
        <v>41127</v>
      </c>
      <c r="D11554" s="1" t="s">
        <v>50034</v>
      </c>
      <c r="E11554" s="1" t="s">
        <v>50035</v>
      </c>
      <c r="F11554" t="s">
        <v>50036</v>
      </c>
      <c r="G11554" t="s">
        <v>50037</v>
      </c>
    </row>
    <row r="11555" spans="1:7" x14ac:dyDescent="0.25">
      <c r="A11555" t="s">
        <v>50038</v>
      </c>
      <c r="B11555" s="1" t="s">
        <v>39655</v>
      </c>
      <c r="C11555" s="1" t="s">
        <v>41127</v>
      </c>
      <c r="D11555" s="1" t="s">
        <v>50039</v>
      </c>
      <c r="E11555" s="1" t="s">
        <v>50040</v>
      </c>
      <c r="F11555" t="s">
        <v>50041</v>
      </c>
      <c r="G11555" t="s">
        <v>50042</v>
      </c>
    </row>
    <row r="11556" spans="1:7" x14ac:dyDescent="0.25">
      <c r="A11556" t="s">
        <v>50043</v>
      </c>
      <c r="B11556" s="1" t="s">
        <v>39674</v>
      </c>
      <c r="C11556" s="1" t="s">
        <v>39556</v>
      </c>
      <c r="D11556" s="1" t="s">
        <v>50044</v>
      </c>
      <c r="E11556" s="1" t="s">
        <v>50045</v>
      </c>
      <c r="F11556" t="s">
        <v>50046</v>
      </c>
      <c r="G11556" t="s">
        <v>50047</v>
      </c>
    </row>
    <row r="11557" spans="1:7" x14ac:dyDescent="0.25">
      <c r="A11557" t="s">
        <v>50048</v>
      </c>
      <c r="B11557" s="1" t="s">
        <v>39349</v>
      </c>
      <c r="C11557" s="1" t="s">
        <v>39336</v>
      </c>
      <c r="D11557" s="1" t="s">
        <v>50049</v>
      </c>
      <c r="E11557" s="1" t="s">
        <v>50050</v>
      </c>
      <c r="F11557" t="s">
        <v>50051</v>
      </c>
      <c r="G11557" t="s">
        <v>50052</v>
      </c>
    </row>
    <row r="11558" spans="1:7" x14ac:dyDescent="0.25">
      <c r="A11558" t="s">
        <v>50053</v>
      </c>
      <c r="B11558" s="1" t="s">
        <v>39568</v>
      </c>
      <c r="C11558" s="1" t="s">
        <v>39336</v>
      </c>
      <c r="D11558" s="1" t="s">
        <v>50054</v>
      </c>
      <c r="E11558" s="1" t="s">
        <v>50055</v>
      </c>
      <c r="F11558" t="s">
        <v>50056</v>
      </c>
      <c r="G11558" t="s">
        <v>50057</v>
      </c>
    </row>
    <row r="11559" spans="1:7" x14ac:dyDescent="0.25">
      <c r="A11559" t="s">
        <v>50058</v>
      </c>
      <c r="B11559" s="1" t="s">
        <v>39603</v>
      </c>
      <c r="C11559" s="1" t="s">
        <v>39336</v>
      </c>
      <c r="D11559" s="1" t="s">
        <v>50059</v>
      </c>
      <c r="E11559" s="1" t="s">
        <v>50060</v>
      </c>
      <c r="F11559" t="s">
        <v>50061</v>
      </c>
      <c r="G11559" t="s">
        <v>50062</v>
      </c>
    </row>
    <row r="11560" spans="1:7" x14ac:dyDescent="0.25">
      <c r="A11560" t="s">
        <v>50063</v>
      </c>
      <c r="B11560" s="1" t="s">
        <v>40866</v>
      </c>
      <c r="C11560" s="1" t="s">
        <v>39336</v>
      </c>
      <c r="D11560" s="1" t="s">
        <v>50064</v>
      </c>
      <c r="E11560" s="1" t="s">
        <v>50065</v>
      </c>
      <c r="F11560" t="s">
        <v>50066</v>
      </c>
      <c r="G11560" t="s">
        <v>50067</v>
      </c>
    </row>
    <row r="11561" spans="1:7" x14ac:dyDescent="0.25">
      <c r="A11561" t="s">
        <v>50068</v>
      </c>
      <c r="B11561" s="1" t="s">
        <v>39621</v>
      </c>
      <c r="C11561" s="1" t="s">
        <v>39336</v>
      </c>
      <c r="D11561" s="1" t="s">
        <v>50069</v>
      </c>
      <c r="E11561" s="1" t="s">
        <v>50070</v>
      </c>
      <c r="F11561" t="s">
        <v>50071</v>
      </c>
      <c r="G11561" t="s">
        <v>50072</v>
      </c>
    </row>
    <row r="11562" spans="1:7" x14ac:dyDescent="0.25">
      <c r="A11562" t="s">
        <v>50073</v>
      </c>
      <c r="B11562" s="1" t="s">
        <v>39638</v>
      </c>
      <c r="C11562" s="1" t="s">
        <v>39336</v>
      </c>
      <c r="D11562" s="1" t="s">
        <v>50074</v>
      </c>
      <c r="E11562" s="1" t="s">
        <v>50075</v>
      </c>
      <c r="F11562" t="s">
        <v>50076</v>
      </c>
      <c r="G11562" t="s">
        <v>50077</v>
      </c>
    </row>
    <row r="11563" spans="1:7" x14ac:dyDescent="0.25">
      <c r="A11563" t="s">
        <v>50078</v>
      </c>
      <c r="B11563" s="1" t="s">
        <v>39568</v>
      </c>
      <c r="C11563" s="1" t="s">
        <v>42326</v>
      </c>
      <c r="D11563" s="1" t="s">
        <v>50079</v>
      </c>
      <c r="E11563" s="1" t="s">
        <v>50080</v>
      </c>
      <c r="F11563" t="s">
        <v>50081</v>
      </c>
      <c r="G11563" t="s">
        <v>50082</v>
      </c>
    </row>
    <row r="11564" spans="1:7" x14ac:dyDescent="0.25">
      <c r="A11564" t="s">
        <v>50083</v>
      </c>
      <c r="B11564" s="1" t="s">
        <v>39603</v>
      </c>
      <c r="C11564" s="1" t="s">
        <v>42326</v>
      </c>
      <c r="D11564" s="1" t="s">
        <v>50084</v>
      </c>
      <c r="E11564" s="1" t="s">
        <v>50085</v>
      </c>
      <c r="F11564" t="s">
        <v>50086</v>
      </c>
      <c r="G11564" t="s">
        <v>50087</v>
      </c>
    </row>
    <row r="11565" spans="1:7" x14ac:dyDescent="0.25">
      <c r="A11565" t="s">
        <v>50088</v>
      </c>
      <c r="B11565" s="1" t="s">
        <v>39638</v>
      </c>
      <c r="C11565" s="1" t="s">
        <v>42326</v>
      </c>
      <c r="D11565" s="1" t="s">
        <v>50089</v>
      </c>
      <c r="E11565" s="1" t="s">
        <v>50090</v>
      </c>
      <c r="F11565" t="s">
        <v>50091</v>
      </c>
      <c r="G11565" t="s">
        <v>50092</v>
      </c>
    </row>
    <row r="11566" spans="1:7" x14ac:dyDescent="0.25">
      <c r="A11566" t="s">
        <v>50093</v>
      </c>
      <c r="B11566" s="1" t="s">
        <v>39655</v>
      </c>
      <c r="C11566" s="1" t="s">
        <v>42326</v>
      </c>
      <c r="D11566" s="1" t="s">
        <v>50094</v>
      </c>
      <c r="E11566" s="1" t="s">
        <v>50095</v>
      </c>
      <c r="F11566" t="s">
        <v>50096</v>
      </c>
      <c r="G11566" t="s">
        <v>50097</v>
      </c>
    </row>
    <row r="11567" spans="1:7" x14ac:dyDescent="0.25">
      <c r="A11567" t="s">
        <v>50098</v>
      </c>
      <c r="B11567" s="1" t="s">
        <v>39674</v>
      </c>
      <c r="C11567" s="1" t="s">
        <v>41398</v>
      </c>
      <c r="D11567" s="1" t="s">
        <v>50099</v>
      </c>
      <c r="E11567" s="1" t="s">
        <v>50100</v>
      </c>
      <c r="F11567" t="s">
        <v>50101</v>
      </c>
      <c r="G11567" t="s">
        <v>50102</v>
      </c>
    </row>
    <row r="11568" spans="1:7" x14ac:dyDescent="0.25">
      <c r="A11568" t="s">
        <v>50103</v>
      </c>
      <c r="B11568" s="1" t="s">
        <v>40866</v>
      </c>
      <c r="C11568" s="1" t="s">
        <v>41398</v>
      </c>
      <c r="D11568" s="1" t="s">
        <v>50104</v>
      </c>
      <c r="E11568" s="1" t="s">
        <v>50105</v>
      </c>
      <c r="F11568" t="s">
        <v>50106</v>
      </c>
      <c r="G11568" t="s">
        <v>50107</v>
      </c>
    </row>
    <row r="11569" spans="1:7" x14ac:dyDescent="0.25">
      <c r="A11569" t="s">
        <v>50108</v>
      </c>
      <c r="B11569" s="1" t="s">
        <v>39568</v>
      </c>
      <c r="C11569" s="1" t="s">
        <v>42113</v>
      </c>
      <c r="D11569" s="1" t="s">
        <v>50109</v>
      </c>
      <c r="E11569" s="1" t="s">
        <v>50110</v>
      </c>
      <c r="F11569" t="s">
        <v>50111</v>
      </c>
      <c r="G11569" t="s">
        <v>50112</v>
      </c>
    </row>
    <row r="11570" spans="1:7" x14ac:dyDescent="0.25">
      <c r="A11570" t="s">
        <v>50113</v>
      </c>
      <c r="B11570" s="1" t="s">
        <v>39674</v>
      </c>
      <c r="C11570" s="1" t="s">
        <v>42245</v>
      </c>
      <c r="D11570" s="1" t="s">
        <v>50114</v>
      </c>
      <c r="E11570" s="1" t="s">
        <v>50115</v>
      </c>
      <c r="F11570" t="s">
        <v>50116</v>
      </c>
      <c r="G11570" t="s">
        <v>50117</v>
      </c>
    </row>
    <row r="11571" spans="1:7" x14ac:dyDescent="0.25">
      <c r="A11571" t="s">
        <v>50118</v>
      </c>
      <c r="B11571" s="1" t="s">
        <v>39568</v>
      </c>
      <c r="C11571" s="1" t="s">
        <v>41127</v>
      </c>
      <c r="D11571" s="1" t="s">
        <v>50119</v>
      </c>
      <c r="E11571" s="1" t="s">
        <v>50120</v>
      </c>
      <c r="F11571" t="s">
        <v>50121</v>
      </c>
      <c r="G11571" t="s">
        <v>50122</v>
      </c>
    </row>
    <row r="11572" spans="1:7" x14ac:dyDescent="0.25">
      <c r="A11572" t="s">
        <v>50123</v>
      </c>
      <c r="B11572" s="1" t="s">
        <v>47333</v>
      </c>
      <c r="C11572" s="1" t="s">
        <v>42173</v>
      </c>
      <c r="D11572" s="1" t="s">
        <v>50124</v>
      </c>
      <c r="E11572" s="1" t="s">
        <v>50125</v>
      </c>
      <c r="F11572" t="s">
        <v>50126</v>
      </c>
      <c r="G11572" t="s">
        <v>50127</v>
      </c>
    </row>
    <row r="11573" spans="1:7" x14ac:dyDescent="0.25">
      <c r="A11573" t="s">
        <v>50128</v>
      </c>
      <c r="B11573" s="1" t="s">
        <v>40866</v>
      </c>
      <c r="C11573" s="1" t="s">
        <v>42326</v>
      </c>
      <c r="D11573" s="1" t="s">
        <v>50129</v>
      </c>
      <c r="E11573" s="1" t="s">
        <v>50130</v>
      </c>
      <c r="F11573" t="s">
        <v>50131</v>
      </c>
      <c r="G11573" t="s">
        <v>50132</v>
      </c>
    </row>
    <row r="11574" spans="1:7" x14ac:dyDescent="0.25">
      <c r="A11574" t="s">
        <v>50133</v>
      </c>
      <c r="B11574" s="1" t="s">
        <v>39621</v>
      </c>
      <c r="C11574" s="1" t="s">
        <v>42326</v>
      </c>
      <c r="D11574" s="1" t="s">
        <v>50134</v>
      </c>
      <c r="E11574" s="1" t="s">
        <v>50135</v>
      </c>
      <c r="F11574" t="s">
        <v>50136</v>
      </c>
      <c r="G11574" t="s">
        <v>50137</v>
      </c>
    </row>
    <row r="11575" spans="1:7" x14ac:dyDescent="0.25">
      <c r="A11575" t="s">
        <v>50138</v>
      </c>
      <c r="B11575" s="1" t="s">
        <v>39349</v>
      </c>
      <c r="C11575" s="1" t="s">
        <v>41742</v>
      </c>
      <c r="D11575" s="1" t="s">
        <v>50139</v>
      </c>
      <c r="E11575" s="1" t="s">
        <v>50140</v>
      </c>
      <c r="F11575" t="s">
        <v>50141</v>
      </c>
      <c r="G11575" t="s">
        <v>50142</v>
      </c>
    </row>
    <row r="11576" spans="1:7" x14ac:dyDescent="0.25">
      <c r="A11576" t="s">
        <v>50143</v>
      </c>
      <c r="B11576" s="1" t="s">
        <v>39655</v>
      </c>
      <c r="C11576" s="1" t="s">
        <v>39336</v>
      </c>
      <c r="D11576" s="1" t="s">
        <v>50144</v>
      </c>
      <c r="E11576" s="1" t="s">
        <v>50145</v>
      </c>
      <c r="F11576" t="s">
        <v>50146</v>
      </c>
      <c r="G11576" t="s">
        <v>50147</v>
      </c>
    </row>
    <row r="11577" spans="1:7" x14ac:dyDescent="0.25">
      <c r="A11577" t="s">
        <v>50148</v>
      </c>
      <c r="B11577" s="1" t="s">
        <v>39674</v>
      </c>
      <c r="C11577" s="1" t="s">
        <v>42326</v>
      </c>
      <c r="D11577" s="1" t="s">
        <v>50149</v>
      </c>
      <c r="E11577" s="1" t="s">
        <v>50150</v>
      </c>
      <c r="F11577" t="s">
        <v>50151</v>
      </c>
      <c r="G11577" t="s">
        <v>50152</v>
      </c>
    </row>
    <row r="11578" spans="1:7" x14ac:dyDescent="0.25">
      <c r="A11578" t="s">
        <v>50153</v>
      </c>
      <c r="B11578" s="1" t="s">
        <v>39349</v>
      </c>
      <c r="C11578" s="1" t="s">
        <v>42326</v>
      </c>
      <c r="D11578" s="1" t="s">
        <v>50154</v>
      </c>
      <c r="E11578" s="1" t="s">
        <v>50155</v>
      </c>
      <c r="F11578" t="s">
        <v>50156</v>
      </c>
      <c r="G11578" t="s">
        <v>50157</v>
      </c>
    </row>
    <row r="11579" spans="1:7" x14ac:dyDescent="0.25">
      <c r="A11579" t="s">
        <v>50158</v>
      </c>
      <c r="B11579" s="1" t="s">
        <v>47514</v>
      </c>
      <c r="C11579" s="1" t="s">
        <v>42173</v>
      </c>
      <c r="D11579" s="1" t="s">
        <v>50159</v>
      </c>
      <c r="E11579" s="1" t="s">
        <v>50160</v>
      </c>
      <c r="F11579" t="s">
        <v>50161</v>
      </c>
      <c r="G11579" t="s">
        <v>50162</v>
      </c>
    </row>
    <row r="11580" spans="1:7" x14ac:dyDescent="0.25">
      <c r="A11580" t="s">
        <v>50163</v>
      </c>
      <c r="B11580" s="1" t="s">
        <v>47661</v>
      </c>
      <c r="C11580" s="1" t="s">
        <v>42173</v>
      </c>
      <c r="D11580" s="1" t="s">
        <v>50164</v>
      </c>
      <c r="E11580" s="1" t="s">
        <v>50165</v>
      </c>
      <c r="F11580" t="s">
        <v>50166</v>
      </c>
      <c r="G11580" t="s">
        <v>50167</v>
      </c>
    </row>
    <row r="11581" spans="1:7" x14ac:dyDescent="0.25">
      <c r="A11581" t="s">
        <v>50168</v>
      </c>
      <c r="B11581" s="1" t="s">
        <v>47491</v>
      </c>
      <c r="C11581" s="1" t="s">
        <v>42173</v>
      </c>
      <c r="D11581" s="1" t="s">
        <v>50169</v>
      </c>
      <c r="E11581" s="1" t="s">
        <v>50170</v>
      </c>
      <c r="F11581" t="s">
        <v>50171</v>
      </c>
      <c r="G11581" t="s">
        <v>50172</v>
      </c>
    </row>
    <row r="11582" spans="1:7" x14ac:dyDescent="0.25">
      <c r="A11582" t="s">
        <v>50173</v>
      </c>
      <c r="B11582" s="1" t="s">
        <v>47579</v>
      </c>
      <c r="C11582" s="1" t="s">
        <v>42173</v>
      </c>
      <c r="D11582" s="1" t="s">
        <v>50174</v>
      </c>
      <c r="E11582" s="1" t="s">
        <v>50175</v>
      </c>
      <c r="F11582" t="s">
        <v>50176</v>
      </c>
      <c r="G11582" t="s">
        <v>50177</v>
      </c>
    </row>
    <row r="11583" spans="1:7" x14ac:dyDescent="0.25">
      <c r="A11583" t="s">
        <v>50178</v>
      </c>
      <c r="B11583" s="1" t="s">
        <v>47308</v>
      </c>
      <c r="C11583" s="1" t="s">
        <v>42173</v>
      </c>
      <c r="D11583" s="1" t="s">
        <v>50179</v>
      </c>
      <c r="E11583" s="1" t="s">
        <v>50180</v>
      </c>
      <c r="F11583" t="s">
        <v>50181</v>
      </c>
      <c r="G11583" t="s">
        <v>50182</v>
      </c>
    </row>
    <row r="11584" spans="1:7" x14ac:dyDescent="0.25">
      <c r="A11584" t="s">
        <v>50183</v>
      </c>
      <c r="B11584" s="1" t="s">
        <v>47491</v>
      </c>
      <c r="C11584" s="1" t="s">
        <v>42396</v>
      </c>
      <c r="D11584" s="1" t="s">
        <v>50184</v>
      </c>
      <c r="E11584" s="1" t="s">
        <v>50185</v>
      </c>
      <c r="F11584" t="s">
        <v>50186</v>
      </c>
      <c r="G11584" t="s">
        <v>50187</v>
      </c>
    </row>
    <row r="11585" spans="1:7" x14ac:dyDescent="0.25">
      <c r="A11585" t="s">
        <v>50188</v>
      </c>
      <c r="B11585" s="1" t="s">
        <v>47308</v>
      </c>
      <c r="C11585" s="1" t="s">
        <v>42430</v>
      </c>
      <c r="D11585" s="1" t="s">
        <v>50189</v>
      </c>
      <c r="E11585" s="1" t="s">
        <v>50190</v>
      </c>
      <c r="F11585" t="s">
        <v>50191</v>
      </c>
      <c r="G11585" t="s">
        <v>50192</v>
      </c>
    </row>
    <row r="11586" spans="1:7" x14ac:dyDescent="0.25">
      <c r="A11586" t="s">
        <v>50193</v>
      </c>
      <c r="B11586" s="1" t="s">
        <v>47612</v>
      </c>
      <c r="C11586" s="1" t="s">
        <v>42447</v>
      </c>
      <c r="D11586" s="1" t="s">
        <v>50194</v>
      </c>
      <c r="E11586" s="1" t="s">
        <v>50195</v>
      </c>
      <c r="F11586" t="s">
        <v>50196</v>
      </c>
      <c r="G11586" t="s">
        <v>50197</v>
      </c>
    </row>
    <row r="11587" spans="1:7" x14ac:dyDescent="0.25">
      <c r="A11587" t="s">
        <v>50198</v>
      </c>
      <c r="B11587" s="1" t="s">
        <v>47514</v>
      </c>
      <c r="C11587" s="1" t="s">
        <v>42447</v>
      </c>
      <c r="D11587" s="1" t="s">
        <v>50199</v>
      </c>
      <c r="E11587" s="1" t="s">
        <v>50200</v>
      </c>
      <c r="F11587" t="s">
        <v>50201</v>
      </c>
      <c r="G11587" t="s">
        <v>50202</v>
      </c>
    </row>
    <row r="11588" spans="1:7" x14ac:dyDescent="0.25">
      <c r="A11588" t="s">
        <v>50203</v>
      </c>
      <c r="B11588" s="1" t="s">
        <v>47333</v>
      </c>
      <c r="C11588" s="1" t="s">
        <v>42447</v>
      </c>
      <c r="D11588" s="1" t="s">
        <v>50204</v>
      </c>
      <c r="E11588" s="1" t="s">
        <v>50205</v>
      </c>
      <c r="F11588" t="s">
        <v>50206</v>
      </c>
      <c r="G11588" t="s">
        <v>50207</v>
      </c>
    </row>
    <row r="11589" spans="1:7" x14ac:dyDescent="0.25">
      <c r="A11589" t="s">
        <v>50208</v>
      </c>
      <c r="B11589" s="1" t="s">
        <v>47661</v>
      </c>
      <c r="C11589" s="1" t="s">
        <v>42447</v>
      </c>
      <c r="D11589" s="1" t="s">
        <v>50209</v>
      </c>
      <c r="E11589" s="1" t="s">
        <v>50210</v>
      </c>
      <c r="F11589" t="s">
        <v>50211</v>
      </c>
      <c r="G11589" t="s">
        <v>50212</v>
      </c>
    </row>
    <row r="11590" spans="1:7" x14ac:dyDescent="0.25">
      <c r="A11590" t="s">
        <v>50213</v>
      </c>
      <c r="B11590" s="1" t="s">
        <v>47585</v>
      </c>
      <c r="C11590" s="1" t="s">
        <v>41681</v>
      </c>
      <c r="D11590" s="1" t="s">
        <v>50214</v>
      </c>
      <c r="E11590" s="1" t="s">
        <v>50215</v>
      </c>
      <c r="F11590" t="s">
        <v>50216</v>
      </c>
      <c r="G11590" t="s">
        <v>50217</v>
      </c>
    </row>
    <row r="11591" spans="1:7" x14ac:dyDescent="0.25">
      <c r="A11591" t="s">
        <v>50218</v>
      </c>
      <c r="B11591" s="1" t="s">
        <v>47315</v>
      </c>
      <c r="C11591" s="1" t="s">
        <v>41681</v>
      </c>
      <c r="D11591" s="1" t="s">
        <v>50219</v>
      </c>
      <c r="E11591" s="1" t="s">
        <v>50220</v>
      </c>
      <c r="F11591" t="s">
        <v>50221</v>
      </c>
      <c r="G11591" t="s">
        <v>50222</v>
      </c>
    </row>
    <row r="11592" spans="1:7" x14ac:dyDescent="0.25">
      <c r="A11592" t="s">
        <v>50223</v>
      </c>
      <c r="B11592" s="1" t="s">
        <v>47520</v>
      </c>
      <c r="C11592" s="1" t="s">
        <v>39358</v>
      </c>
      <c r="D11592" s="1" t="s">
        <v>50224</v>
      </c>
      <c r="E11592" s="1" t="s">
        <v>50225</v>
      </c>
      <c r="F11592" t="s">
        <v>50226</v>
      </c>
      <c r="G11592" t="s">
        <v>50227</v>
      </c>
    </row>
    <row r="11593" spans="1:7" x14ac:dyDescent="0.25">
      <c r="A11593" t="s">
        <v>50228</v>
      </c>
      <c r="B11593" s="1" t="s">
        <v>47340</v>
      </c>
      <c r="C11593" s="1" t="s">
        <v>39358</v>
      </c>
      <c r="D11593" s="1" t="s">
        <v>50229</v>
      </c>
      <c r="E11593" s="1" t="s">
        <v>50230</v>
      </c>
      <c r="F11593" t="s">
        <v>50231</v>
      </c>
      <c r="G11593" t="s">
        <v>50232</v>
      </c>
    </row>
    <row r="11594" spans="1:7" x14ac:dyDescent="0.25">
      <c r="A11594" t="s">
        <v>50233</v>
      </c>
      <c r="B11594" s="1" t="s">
        <v>47552</v>
      </c>
      <c r="C11594" s="1" t="s">
        <v>39358</v>
      </c>
      <c r="D11594" s="1" t="s">
        <v>50234</v>
      </c>
      <c r="E11594" s="1" t="s">
        <v>50235</v>
      </c>
      <c r="F11594" t="s">
        <v>50236</v>
      </c>
      <c r="G11594" t="s">
        <v>50237</v>
      </c>
    </row>
    <row r="11595" spans="1:7" x14ac:dyDescent="0.25">
      <c r="A11595" t="s">
        <v>50238</v>
      </c>
      <c r="B11595" s="1" t="s">
        <v>47612</v>
      </c>
      <c r="C11595" s="1" t="s">
        <v>42396</v>
      </c>
      <c r="D11595" s="1" t="s">
        <v>50239</v>
      </c>
      <c r="E11595" s="1" t="s">
        <v>50240</v>
      </c>
      <c r="F11595" t="s">
        <v>50241</v>
      </c>
      <c r="G11595" t="s">
        <v>50242</v>
      </c>
    </row>
    <row r="11596" spans="1:7" x14ac:dyDescent="0.25">
      <c r="A11596" t="s">
        <v>50243</v>
      </c>
      <c r="B11596" s="1" t="s">
        <v>47333</v>
      </c>
      <c r="C11596" s="1" t="s">
        <v>42396</v>
      </c>
      <c r="D11596" s="1" t="s">
        <v>50244</v>
      </c>
      <c r="E11596" s="1" t="s">
        <v>50245</v>
      </c>
      <c r="F11596" t="s">
        <v>50246</v>
      </c>
      <c r="G11596" t="s">
        <v>50247</v>
      </c>
    </row>
    <row r="11597" spans="1:7" x14ac:dyDescent="0.25">
      <c r="A11597" t="s">
        <v>50248</v>
      </c>
      <c r="B11597" s="1" t="s">
        <v>47661</v>
      </c>
      <c r="C11597" s="1" t="s">
        <v>42396</v>
      </c>
      <c r="D11597" s="1" t="s">
        <v>50249</v>
      </c>
      <c r="E11597" s="1" t="s">
        <v>50250</v>
      </c>
      <c r="F11597" t="s">
        <v>50251</v>
      </c>
      <c r="G11597" t="s">
        <v>50252</v>
      </c>
    </row>
    <row r="11598" spans="1:7" x14ac:dyDescent="0.25">
      <c r="A11598" t="s">
        <v>50253</v>
      </c>
      <c r="B11598" s="1" t="s">
        <v>47546</v>
      </c>
      <c r="C11598" s="1" t="s">
        <v>42396</v>
      </c>
      <c r="D11598" s="1" t="s">
        <v>50254</v>
      </c>
      <c r="E11598" s="1" t="s">
        <v>50255</v>
      </c>
      <c r="F11598" t="s">
        <v>50256</v>
      </c>
      <c r="G11598" t="s">
        <v>50257</v>
      </c>
    </row>
    <row r="11599" spans="1:7" x14ac:dyDescent="0.25">
      <c r="A11599" t="s">
        <v>50258</v>
      </c>
      <c r="B11599" s="1" t="s">
        <v>47579</v>
      </c>
      <c r="C11599" s="1" t="s">
        <v>42396</v>
      </c>
      <c r="D11599" s="1" t="s">
        <v>50259</v>
      </c>
      <c r="E11599" s="1" t="s">
        <v>50260</v>
      </c>
      <c r="F11599" t="s">
        <v>50261</v>
      </c>
      <c r="G11599" t="s">
        <v>50262</v>
      </c>
    </row>
    <row r="11600" spans="1:7" x14ac:dyDescent="0.25">
      <c r="A11600" t="s">
        <v>50263</v>
      </c>
      <c r="B11600" s="1" t="s">
        <v>47308</v>
      </c>
      <c r="C11600" s="1" t="s">
        <v>42396</v>
      </c>
      <c r="D11600" s="1" t="s">
        <v>50264</v>
      </c>
      <c r="E11600" s="1" t="s">
        <v>50265</v>
      </c>
      <c r="F11600" t="s">
        <v>50266</v>
      </c>
      <c r="G11600" t="s">
        <v>50267</v>
      </c>
    </row>
    <row r="11601" spans="1:7" x14ac:dyDescent="0.25">
      <c r="A11601" t="s">
        <v>50268</v>
      </c>
      <c r="B11601" s="1" t="s">
        <v>47612</v>
      </c>
      <c r="C11601" s="1" t="s">
        <v>42413</v>
      </c>
      <c r="D11601" s="1" t="s">
        <v>50269</v>
      </c>
      <c r="E11601" s="1" t="s">
        <v>50270</v>
      </c>
      <c r="F11601" t="s">
        <v>50271</v>
      </c>
      <c r="G11601" t="s">
        <v>50272</v>
      </c>
    </row>
    <row r="11602" spans="1:7" x14ac:dyDescent="0.25">
      <c r="A11602" t="s">
        <v>50273</v>
      </c>
      <c r="B11602" s="1" t="s">
        <v>47514</v>
      </c>
      <c r="C11602" s="1" t="s">
        <v>42413</v>
      </c>
      <c r="D11602" s="1" t="s">
        <v>50274</v>
      </c>
      <c r="E11602" s="1" t="s">
        <v>50275</v>
      </c>
      <c r="F11602" t="s">
        <v>50276</v>
      </c>
      <c r="G11602" t="s">
        <v>50277</v>
      </c>
    </row>
    <row r="11603" spans="1:7" x14ac:dyDescent="0.25">
      <c r="A11603" t="s">
        <v>50278</v>
      </c>
      <c r="B11603" s="1" t="s">
        <v>47661</v>
      </c>
      <c r="C11603" s="1" t="s">
        <v>42413</v>
      </c>
      <c r="D11603" s="1" t="s">
        <v>50279</v>
      </c>
      <c r="E11603" s="1" t="s">
        <v>50280</v>
      </c>
      <c r="F11603" t="s">
        <v>50281</v>
      </c>
      <c r="G11603" t="s">
        <v>50282</v>
      </c>
    </row>
    <row r="11604" spans="1:7" x14ac:dyDescent="0.25">
      <c r="A11604" t="s">
        <v>50283</v>
      </c>
      <c r="B11604" s="1" t="s">
        <v>47546</v>
      </c>
      <c r="C11604" s="1" t="s">
        <v>42413</v>
      </c>
      <c r="D11604" s="1" t="s">
        <v>50284</v>
      </c>
      <c r="E11604" s="1" t="s">
        <v>50285</v>
      </c>
      <c r="F11604" t="s">
        <v>50286</v>
      </c>
      <c r="G11604" t="s">
        <v>50287</v>
      </c>
    </row>
    <row r="11605" spans="1:7" x14ac:dyDescent="0.25">
      <c r="A11605" t="s">
        <v>50288</v>
      </c>
      <c r="B11605" s="1" t="s">
        <v>47491</v>
      </c>
      <c r="C11605" s="1" t="s">
        <v>42413</v>
      </c>
      <c r="D11605" s="1" t="s">
        <v>50289</v>
      </c>
      <c r="E11605" s="1" t="s">
        <v>50290</v>
      </c>
      <c r="F11605" t="s">
        <v>50291</v>
      </c>
      <c r="G11605" t="s">
        <v>50292</v>
      </c>
    </row>
    <row r="11606" spans="1:7" x14ac:dyDescent="0.25">
      <c r="A11606" t="s">
        <v>50293</v>
      </c>
      <c r="B11606" s="1" t="s">
        <v>47579</v>
      </c>
      <c r="C11606" s="1" t="s">
        <v>42413</v>
      </c>
      <c r="D11606" s="1" t="s">
        <v>50294</v>
      </c>
      <c r="E11606" s="1" t="s">
        <v>50295</v>
      </c>
      <c r="F11606" t="s">
        <v>50296</v>
      </c>
      <c r="G11606" t="s">
        <v>50297</v>
      </c>
    </row>
    <row r="11607" spans="1:7" x14ac:dyDescent="0.25">
      <c r="A11607" t="s">
        <v>50298</v>
      </c>
      <c r="B11607" s="1" t="s">
        <v>47308</v>
      </c>
      <c r="C11607" s="1" t="s">
        <v>42413</v>
      </c>
      <c r="D11607" s="1" t="s">
        <v>50299</v>
      </c>
      <c r="E11607" s="1" t="s">
        <v>50300</v>
      </c>
      <c r="F11607" t="s">
        <v>50301</v>
      </c>
      <c r="G11607" t="s">
        <v>50302</v>
      </c>
    </row>
    <row r="11608" spans="1:7" x14ac:dyDescent="0.25">
      <c r="A11608" t="s">
        <v>50303</v>
      </c>
      <c r="B11608" s="1" t="s">
        <v>47514</v>
      </c>
      <c r="C11608" s="1" t="s">
        <v>42430</v>
      </c>
      <c r="D11608" s="1" t="s">
        <v>50304</v>
      </c>
      <c r="E11608" s="1" t="s">
        <v>50305</v>
      </c>
      <c r="F11608" t="s">
        <v>50306</v>
      </c>
      <c r="G11608" t="s">
        <v>50307</v>
      </c>
    </row>
    <row r="11609" spans="1:7" x14ac:dyDescent="0.25">
      <c r="A11609" t="s">
        <v>50308</v>
      </c>
      <c r="B11609" s="1" t="s">
        <v>47333</v>
      </c>
      <c r="C11609" s="1" t="s">
        <v>42430</v>
      </c>
      <c r="D11609" s="1" t="s">
        <v>50309</v>
      </c>
      <c r="E11609" s="1" t="s">
        <v>50310</v>
      </c>
      <c r="F11609" t="s">
        <v>50311</v>
      </c>
      <c r="G11609" t="s">
        <v>50312</v>
      </c>
    </row>
    <row r="11610" spans="1:7" x14ac:dyDescent="0.25">
      <c r="A11610" t="s">
        <v>50313</v>
      </c>
      <c r="B11610" s="1" t="s">
        <v>47546</v>
      </c>
      <c r="C11610" s="1" t="s">
        <v>42430</v>
      </c>
      <c r="D11610" s="1" t="s">
        <v>50314</v>
      </c>
      <c r="E11610" s="1" t="s">
        <v>50315</v>
      </c>
      <c r="F11610" t="s">
        <v>50316</v>
      </c>
      <c r="G11610" t="s">
        <v>50317</v>
      </c>
    </row>
    <row r="11611" spans="1:7" x14ac:dyDescent="0.25">
      <c r="A11611" t="s">
        <v>50318</v>
      </c>
      <c r="B11611" s="1" t="s">
        <v>47491</v>
      </c>
      <c r="C11611" s="1" t="s">
        <v>42430</v>
      </c>
      <c r="D11611" s="1" t="s">
        <v>50319</v>
      </c>
      <c r="E11611" s="1" t="s">
        <v>50320</v>
      </c>
      <c r="F11611" t="s">
        <v>50321</v>
      </c>
      <c r="G11611" t="s">
        <v>50322</v>
      </c>
    </row>
    <row r="11612" spans="1:7" x14ac:dyDescent="0.25">
      <c r="A11612" t="s">
        <v>50323</v>
      </c>
      <c r="B11612" s="1" t="s">
        <v>47579</v>
      </c>
      <c r="C11612" s="1" t="s">
        <v>42430</v>
      </c>
      <c r="D11612" s="1" t="s">
        <v>50324</v>
      </c>
      <c r="E11612" s="1" t="s">
        <v>50325</v>
      </c>
      <c r="F11612" t="s">
        <v>50326</v>
      </c>
      <c r="G11612" t="s">
        <v>50327</v>
      </c>
    </row>
    <row r="11613" spans="1:7" x14ac:dyDescent="0.25">
      <c r="A11613" t="s">
        <v>50328</v>
      </c>
      <c r="B11613" s="1" t="s">
        <v>47491</v>
      </c>
      <c r="C11613" s="1" t="s">
        <v>42447</v>
      </c>
      <c r="D11613" s="1" t="s">
        <v>50329</v>
      </c>
      <c r="E11613" s="1" t="s">
        <v>50330</v>
      </c>
      <c r="F11613" t="s">
        <v>50331</v>
      </c>
      <c r="G11613" t="s">
        <v>50332</v>
      </c>
    </row>
    <row r="11614" spans="1:7" x14ac:dyDescent="0.25">
      <c r="A11614" t="s">
        <v>50333</v>
      </c>
      <c r="B11614" s="1" t="s">
        <v>47579</v>
      </c>
      <c r="C11614" s="1" t="s">
        <v>42447</v>
      </c>
      <c r="D11614" s="1" t="s">
        <v>50334</v>
      </c>
      <c r="E11614" s="1" t="s">
        <v>50335</v>
      </c>
      <c r="F11614" t="s">
        <v>50336</v>
      </c>
      <c r="G11614" t="s">
        <v>50337</v>
      </c>
    </row>
    <row r="11615" spans="1:7" x14ac:dyDescent="0.25">
      <c r="A11615" t="s">
        <v>50338</v>
      </c>
      <c r="B11615" s="1" t="s">
        <v>47308</v>
      </c>
      <c r="C11615" s="1" t="s">
        <v>42447</v>
      </c>
      <c r="D11615" s="1" t="s">
        <v>50339</v>
      </c>
      <c r="E11615" s="1" t="s">
        <v>50340</v>
      </c>
      <c r="F11615" t="s">
        <v>50341</v>
      </c>
      <c r="G11615" t="s">
        <v>50342</v>
      </c>
    </row>
    <row r="11616" spans="1:7" x14ac:dyDescent="0.25">
      <c r="A11616" t="s">
        <v>50343</v>
      </c>
      <c r="B11616" s="1" t="s">
        <v>47612</v>
      </c>
      <c r="C11616" s="1" t="s">
        <v>42464</v>
      </c>
      <c r="D11616" s="1" t="s">
        <v>50344</v>
      </c>
      <c r="E11616" s="1" t="s">
        <v>50345</v>
      </c>
      <c r="F11616" t="s">
        <v>50346</v>
      </c>
      <c r="G11616" t="s">
        <v>50347</v>
      </c>
    </row>
    <row r="11617" spans="1:7" x14ac:dyDescent="0.25">
      <c r="A11617" t="s">
        <v>50348</v>
      </c>
      <c r="B11617" s="1" t="s">
        <v>47514</v>
      </c>
      <c r="C11617" s="1" t="s">
        <v>42464</v>
      </c>
      <c r="D11617" s="1" t="s">
        <v>50349</v>
      </c>
      <c r="E11617" s="1" t="s">
        <v>50350</v>
      </c>
      <c r="F11617" t="s">
        <v>50351</v>
      </c>
      <c r="G11617" t="s">
        <v>50352</v>
      </c>
    </row>
    <row r="11618" spans="1:7" x14ac:dyDescent="0.25">
      <c r="A11618" t="s">
        <v>50353</v>
      </c>
      <c r="B11618" s="1" t="s">
        <v>47333</v>
      </c>
      <c r="C11618" s="1" t="s">
        <v>42464</v>
      </c>
      <c r="D11618" s="1" t="s">
        <v>50354</v>
      </c>
      <c r="E11618" s="1" t="s">
        <v>50355</v>
      </c>
      <c r="F11618" t="s">
        <v>50356</v>
      </c>
      <c r="G11618" t="s">
        <v>50357</v>
      </c>
    </row>
    <row r="11619" spans="1:7" x14ac:dyDescent="0.25">
      <c r="A11619" t="s">
        <v>50358</v>
      </c>
      <c r="B11619" s="1" t="s">
        <v>47661</v>
      </c>
      <c r="C11619" s="1" t="s">
        <v>42464</v>
      </c>
      <c r="D11619" s="1" t="s">
        <v>50359</v>
      </c>
      <c r="E11619" s="1" t="s">
        <v>50360</v>
      </c>
      <c r="F11619" t="s">
        <v>50361</v>
      </c>
      <c r="G11619" t="s">
        <v>50362</v>
      </c>
    </row>
    <row r="11620" spans="1:7" x14ac:dyDescent="0.25">
      <c r="A11620" t="s">
        <v>50363</v>
      </c>
      <c r="B11620" s="1" t="s">
        <v>47546</v>
      </c>
      <c r="C11620" s="1" t="s">
        <v>42464</v>
      </c>
      <c r="D11620" s="1" t="s">
        <v>50364</v>
      </c>
      <c r="E11620" s="1" t="s">
        <v>50365</v>
      </c>
      <c r="F11620" t="s">
        <v>50366</v>
      </c>
      <c r="G11620" t="s">
        <v>50367</v>
      </c>
    </row>
    <row r="11621" spans="1:7" x14ac:dyDescent="0.25">
      <c r="A11621" t="s">
        <v>50368</v>
      </c>
      <c r="B11621" s="1" t="s">
        <v>47579</v>
      </c>
      <c r="C11621" s="1" t="s">
        <v>42464</v>
      </c>
      <c r="D11621" s="1" t="s">
        <v>50369</v>
      </c>
      <c r="E11621" s="1" t="s">
        <v>50370</v>
      </c>
      <c r="F11621" t="s">
        <v>50371</v>
      </c>
      <c r="G11621" t="s">
        <v>50372</v>
      </c>
    </row>
    <row r="11622" spans="1:7" x14ac:dyDescent="0.25">
      <c r="A11622" t="s">
        <v>50373</v>
      </c>
      <c r="B11622" s="1" t="s">
        <v>47308</v>
      </c>
      <c r="C11622" s="1" t="s">
        <v>42464</v>
      </c>
      <c r="D11622" s="1" t="s">
        <v>50374</v>
      </c>
      <c r="E11622" s="1" t="s">
        <v>50375</v>
      </c>
      <c r="F11622" t="s">
        <v>50376</v>
      </c>
      <c r="G11622" t="s">
        <v>50377</v>
      </c>
    </row>
    <row r="11623" spans="1:7" x14ac:dyDescent="0.25">
      <c r="A11623" t="s">
        <v>50378</v>
      </c>
      <c r="B11623" s="1" t="s">
        <v>47612</v>
      </c>
      <c r="C11623" s="1" t="s">
        <v>42481</v>
      </c>
      <c r="D11623" s="1" t="s">
        <v>50379</v>
      </c>
      <c r="E11623" s="1" t="s">
        <v>50380</v>
      </c>
      <c r="F11623" t="s">
        <v>50381</v>
      </c>
      <c r="G11623" t="s">
        <v>50382</v>
      </c>
    </row>
    <row r="11624" spans="1:7" x14ac:dyDescent="0.25">
      <c r="A11624" t="s">
        <v>50383</v>
      </c>
      <c r="B11624" s="1" t="s">
        <v>47514</v>
      </c>
      <c r="C11624" s="1" t="s">
        <v>42481</v>
      </c>
      <c r="D11624" s="1" t="s">
        <v>50384</v>
      </c>
      <c r="E11624" s="1" t="s">
        <v>50385</v>
      </c>
      <c r="F11624" t="s">
        <v>50386</v>
      </c>
      <c r="G11624" t="s">
        <v>50387</v>
      </c>
    </row>
    <row r="11625" spans="1:7" x14ac:dyDescent="0.25">
      <c r="A11625" t="s">
        <v>50388</v>
      </c>
      <c r="B11625" s="1" t="s">
        <v>47333</v>
      </c>
      <c r="C11625" s="1" t="s">
        <v>42481</v>
      </c>
      <c r="D11625" s="1" t="s">
        <v>50389</v>
      </c>
      <c r="E11625" s="1" t="s">
        <v>50390</v>
      </c>
      <c r="F11625" t="s">
        <v>50391</v>
      </c>
      <c r="G11625" t="s">
        <v>50392</v>
      </c>
    </row>
    <row r="11626" spans="1:7" x14ac:dyDescent="0.25">
      <c r="A11626" t="s">
        <v>50393</v>
      </c>
      <c r="B11626" s="1" t="s">
        <v>47661</v>
      </c>
      <c r="C11626" s="1" t="s">
        <v>42481</v>
      </c>
      <c r="D11626" s="1" t="s">
        <v>50394</v>
      </c>
      <c r="E11626" s="1" t="s">
        <v>50395</v>
      </c>
      <c r="F11626" t="s">
        <v>50396</v>
      </c>
      <c r="G11626" t="s">
        <v>50397</v>
      </c>
    </row>
    <row r="11627" spans="1:7" x14ac:dyDescent="0.25">
      <c r="A11627" t="s">
        <v>50398</v>
      </c>
      <c r="B11627" s="1" t="s">
        <v>47546</v>
      </c>
      <c r="C11627" s="1" t="s">
        <v>42481</v>
      </c>
      <c r="D11627" s="1" t="s">
        <v>50399</v>
      </c>
      <c r="E11627" s="1" t="s">
        <v>50400</v>
      </c>
      <c r="F11627" t="s">
        <v>50401</v>
      </c>
      <c r="G11627" t="s">
        <v>50402</v>
      </c>
    </row>
    <row r="11628" spans="1:7" x14ac:dyDescent="0.25">
      <c r="A11628" t="s">
        <v>50403</v>
      </c>
      <c r="B11628" s="1" t="s">
        <v>47491</v>
      </c>
      <c r="C11628" s="1" t="s">
        <v>42481</v>
      </c>
      <c r="D11628" s="1" t="s">
        <v>50404</v>
      </c>
      <c r="E11628" s="1" t="s">
        <v>50405</v>
      </c>
      <c r="F11628" t="s">
        <v>50406</v>
      </c>
      <c r="G11628" t="s">
        <v>50407</v>
      </c>
    </row>
    <row r="11629" spans="1:7" x14ac:dyDescent="0.25">
      <c r="A11629" t="s">
        <v>50408</v>
      </c>
      <c r="B11629" s="1" t="s">
        <v>47308</v>
      </c>
      <c r="C11629" s="1" t="s">
        <v>42481</v>
      </c>
      <c r="D11629" s="1" t="s">
        <v>50409</v>
      </c>
      <c r="E11629" s="1" t="s">
        <v>50410</v>
      </c>
      <c r="F11629" t="s">
        <v>50411</v>
      </c>
      <c r="G11629" t="s">
        <v>50412</v>
      </c>
    </row>
    <row r="11630" spans="1:7" x14ac:dyDescent="0.25">
      <c r="A11630" t="s">
        <v>50413</v>
      </c>
      <c r="B11630" s="1" t="s">
        <v>47612</v>
      </c>
      <c r="C11630" s="1" t="s">
        <v>42498</v>
      </c>
      <c r="D11630" s="1" t="s">
        <v>50414</v>
      </c>
      <c r="E11630" s="1" t="s">
        <v>50415</v>
      </c>
      <c r="F11630" t="s">
        <v>50416</v>
      </c>
      <c r="G11630" t="s">
        <v>50417</v>
      </c>
    </row>
    <row r="11631" spans="1:7" x14ac:dyDescent="0.25">
      <c r="A11631" t="s">
        <v>50418</v>
      </c>
      <c r="B11631" s="1" t="s">
        <v>47514</v>
      </c>
      <c r="C11631" s="1" t="s">
        <v>42498</v>
      </c>
      <c r="D11631" s="1" t="s">
        <v>50419</v>
      </c>
      <c r="E11631" s="1" t="s">
        <v>50420</v>
      </c>
      <c r="F11631" t="s">
        <v>50421</v>
      </c>
      <c r="G11631" t="s">
        <v>50422</v>
      </c>
    </row>
    <row r="11632" spans="1:7" x14ac:dyDescent="0.25">
      <c r="A11632" t="s">
        <v>50423</v>
      </c>
      <c r="B11632" s="1" t="s">
        <v>47333</v>
      </c>
      <c r="C11632" s="1" t="s">
        <v>42498</v>
      </c>
      <c r="D11632" s="1" t="s">
        <v>50424</v>
      </c>
      <c r="E11632" s="1" t="s">
        <v>50425</v>
      </c>
      <c r="F11632" t="s">
        <v>50426</v>
      </c>
      <c r="G11632" t="s">
        <v>50427</v>
      </c>
    </row>
    <row r="11633" spans="1:7" x14ac:dyDescent="0.25">
      <c r="A11633" t="s">
        <v>50428</v>
      </c>
      <c r="B11633" s="1" t="s">
        <v>47661</v>
      </c>
      <c r="C11633" s="1" t="s">
        <v>42498</v>
      </c>
      <c r="D11633" s="1" t="s">
        <v>50429</v>
      </c>
      <c r="E11633" s="1" t="s">
        <v>50430</v>
      </c>
      <c r="F11633" t="s">
        <v>50431</v>
      </c>
      <c r="G11633" t="s">
        <v>50432</v>
      </c>
    </row>
    <row r="11634" spans="1:7" x14ac:dyDescent="0.25">
      <c r="A11634" t="s">
        <v>50433</v>
      </c>
      <c r="B11634" s="1" t="s">
        <v>47546</v>
      </c>
      <c r="C11634" s="1" t="s">
        <v>42498</v>
      </c>
      <c r="D11634" s="1" t="s">
        <v>50434</v>
      </c>
      <c r="E11634" s="1" t="s">
        <v>50435</v>
      </c>
      <c r="F11634" t="s">
        <v>50436</v>
      </c>
      <c r="G11634" t="s">
        <v>50437</v>
      </c>
    </row>
    <row r="11635" spans="1:7" x14ac:dyDescent="0.25">
      <c r="A11635" t="s">
        <v>50438</v>
      </c>
      <c r="B11635" s="1" t="s">
        <v>47491</v>
      </c>
      <c r="C11635" s="1" t="s">
        <v>42498</v>
      </c>
      <c r="D11635" s="1" t="s">
        <v>50439</v>
      </c>
      <c r="E11635" s="1" t="s">
        <v>50440</v>
      </c>
      <c r="F11635" t="s">
        <v>50441</v>
      </c>
      <c r="G11635" t="s">
        <v>50442</v>
      </c>
    </row>
    <row r="11636" spans="1:7" x14ac:dyDescent="0.25">
      <c r="A11636" t="s">
        <v>50443</v>
      </c>
      <c r="B11636" s="1" t="s">
        <v>47579</v>
      </c>
      <c r="C11636" s="1" t="s">
        <v>42498</v>
      </c>
      <c r="D11636" s="1" t="s">
        <v>50444</v>
      </c>
      <c r="E11636" s="1" t="s">
        <v>50445</v>
      </c>
      <c r="F11636" t="s">
        <v>50446</v>
      </c>
      <c r="G11636" t="s">
        <v>50447</v>
      </c>
    </row>
    <row r="11637" spans="1:7" x14ac:dyDescent="0.25">
      <c r="A11637" t="s">
        <v>50448</v>
      </c>
      <c r="B11637" s="1" t="s">
        <v>47612</v>
      </c>
      <c r="C11637" s="1" t="s">
        <v>42515</v>
      </c>
      <c r="D11637" s="1" t="s">
        <v>50449</v>
      </c>
      <c r="E11637" s="1" t="s">
        <v>50450</v>
      </c>
      <c r="F11637" t="s">
        <v>50451</v>
      </c>
      <c r="G11637" t="s">
        <v>50452</v>
      </c>
    </row>
    <row r="11638" spans="1:7" x14ac:dyDescent="0.25">
      <c r="A11638" t="s">
        <v>50453</v>
      </c>
      <c r="B11638" s="1" t="s">
        <v>47514</v>
      </c>
      <c r="C11638" s="1" t="s">
        <v>42515</v>
      </c>
      <c r="D11638" s="1" t="s">
        <v>50454</v>
      </c>
      <c r="E11638" s="1" t="s">
        <v>50455</v>
      </c>
      <c r="F11638" t="s">
        <v>50456</v>
      </c>
      <c r="G11638" t="s">
        <v>50457</v>
      </c>
    </row>
    <row r="11639" spans="1:7" x14ac:dyDescent="0.25">
      <c r="A11639" t="s">
        <v>50458</v>
      </c>
      <c r="B11639" s="1" t="s">
        <v>47333</v>
      </c>
      <c r="C11639" s="1" t="s">
        <v>42515</v>
      </c>
      <c r="D11639" s="1" t="s">
        <v>50459</v>
      </c>
      <c r="E11639" s="1" t="s">
        <v>50460</v>
      </c>
      <c r="F11639" t="s">
        <v>50461</v>
      </c>
      <c r="G11639" t="s">
        <v>50462</v>
      </c>
    </row>
    <row r="11640" spans="1:7" x14ac:dyDescent="0.25">
      <c r="A11640" t="s">
        <v>50463</v>
      </c>
      <c r="B11640" s="1" t="s">
        <v>47661</v>
      </c>
      <c r="C11640" s="1" t="s">
        <v>42515</v>
      </c>
      <c r="D11640" s="1" t="s">
        <v>50464</v>
      </c>
      <c r="E11640" s="1" t="s">
        <v>50465</v>
      </c>
      <c r="F11640" t="s">
        <v>50466</v>
      </c>
      <c r="G11640" t="s">
        <v>50467</v>
      </c>
    </row>
    <row r="11641" spans="1:7" x14ac:dyDescent="0.25">
      <c r="A11641" t="s">
        <v>50468</v>
      </c>
      <c r="B11641" s="1" t="s">
        <v>47546</v>
      </c>
      <c r="C11641" s="1" t="s">
        <v>42515</v>
      </c>
      <c r="D11641" s="1" t="s">
        <v>50469</v>
      </c>
      <c r="E11641" s="1" t="s">
        <v>50470</v>
      </c>
      <c r="F11641" t="s">
        <v>50471</v>
      </c>
      <c r="G11641" t="s">
        <v>50472</v>
      </c>
    </row>
    <row r="11642" spans="1:7" x14ac:dyDescent="0.25">
      <c r="A11642" t="s">
        <v>50473</v>
      </c>
      <c r="B11642" s="1" t="s">
        <v>47491</v>
      </c>
      <c r="C11642" s="1" t="s">
        <v>42515</v>
      </c>
      <c r="D11642" s="1" t="s">
        <v>50474</v>
      </c>
      <c r="E11642" s="1" t="s">
        <v>50475</v>
      </c>
      <c r="F11642" t="s">
        <v>50476</v>
      </c>
      <c r="G11642" t="s">
        <v>50477</v>
      </c>
    </row>
    <row r="11643" spans="1:7" x14ac:dyDescent="0.25">
      <c r="A11643" t="s">
        <v>50478</v>
      </c>
      <c r="B11643" s="1" t="s">
        <v>47308</v>
      </c>
      <c r="C11643" s="1" t="s">
        <v>42515</v>
      </c>
      <c r="D11643" s="1" t="s">
        <v>50479</v>
      </c>
      <c r="E11643" s="1" t="s">
        <v>50480</v>
      </c>
      <c r="F11643" t="s">
        <v>50481</v>
      </c>
      <c r="G11643" t="s">
        <v>50482</v>
      </c>
    </row>
    <row r="11644" spans="1:7" x14ac:dyDescent="0.25">
      <c r="A11644" t="s">
        <v>50483</v>
      </c>
      <c r="B11644" s="1" t="s">
        <v>47612</v>
      </c>
      <c r="C11644" s="1" t="s">
        <v>42348</v>
      </c>
      <c r="D11644" s="1" t="s">
        <v>50484</v>
      </c>
      <c r="E11644" s="1" t="s">
        <v>50485</v>
      </c>
      <c r="F11644" t="s">
        <v>50486</v>
      </c>
      <c r="G11644" t="s">
        <v>50487</v>
      </c>
    </row>
    <row r="11645" spans="1:7" x14ac:dyDescent="0.25">
      <c r="A11645" t="s">
        <v>50488</v>
      </c>
      <c r="B11645" s="1" t="s">
        <v>47514</v>
      </c>
      <c r="C11645" s="1" t="s">
        <v>42348</v>
      </c>
      <c r="D11645" s="1" t="s">
        <v>50489</v>
      </c>
      <c r="E11645" s="1" t="s">
        <v>50490</v>
      </c>
      <c r="F11645" t="s">
        <v>50491</v>
      </c>
      <c r="G11645" t="s">
        <v>50492</v>
      </c>
    </row>
    <row r="11646" spans="1:7" x14ac:dyDescent="0.25">
      <c r="A11646" t="s">
        <v>50493</v>
      </c>
      <c r="B11646" s="1" t="s">
        <v>47333</v>
      </c>
      <c r="C11646" s="1" t="s">
        <v>42348</v>
      </c>
      <c r="D11646" s="1" t="s">
        <v>50494</v>
      </c>
      <c r="E11646" s="1" t="s">
        <v>50495</v>
      </c>
      <c r="F11646" t="s">
        <v>50496</v>
      </c>
      <c r="G11646" t="s">
        <v>50497</v>
      </c>
    </row>
    <row r="11647" spans="1:7" x14ac:dyDescent="0.25">
      <c r="A11647" t="s">
        <v>50498</v>
      </c>
      <c r="B11647" s="1" t="s">
        <v>47661</v>
      </c>
      <c r="C11647" s="1" t="s">
        <v>42348</v>
      </c>
      <c r="D11647" s="1" t="s">
        <v>50499</v>
      </c>
      <c r="E11647" s="1" t="s">
        <v>50500</v>
      </c>
      <c r="F11647" t="s">
        <v>50501</v>
      </c>
      <c r="G11647" t="s">
        <v>50502</v>
      </c>
    </row>
    <row r="11648" spans="1:7" x14ac:dyDescent="0.25">
      <c r="A11648" t="s">
        <v>50503</v>
      </c>
      <c r="B11648" s="1" t="s">
        <v>47546</v>
      </c>
      <c r="C11648" s="1" t="s">
        <v>42348</v>
      </c>
      <c r="D11648" s="1" t="s">
        <v>50504</v>
      </c>
      <c r="E11648" s="1" t="s">
        <v>50505</v>
      </c>
      <c r="F11648" t="s">
        <v>50506</v>
      </c>
      <c r="G11648" t="s">
        <v>50507</v>
      </c>
    </row>
    <row r="11649" spans="1:7" x14ac:dyDescent="0.25">
      <c r="A11649" t="s">
        <v>50508</v>
      </c>
      <c r="B11649" s="1" t="s">
        <v>47579</v>
      </c>
      <c r="C11649" s="1" t="s">
        <v>42348</v>
      </c>
      <c r="D11649" s="1" t="s">
        <v>50509</v>
      </c>
      <c r="E11649" s="1" t="s">
        <v>50510</v>
      </c>
      <c r="F11649" t="s">
        <v>50511</v>
      </c>
      <c r="G11649" t="s">
        <v>50512</v>
      </c>
    </row>
    <row r="11650" spans="1:7" x14ac:dyDescent="0.25">
      <c r="A11650" t="s">
        <v>50513</v>
      </c>
      <c r="B11650" s="1" t="s">
        <v>47308</v>
      </c>
      <c r="C11650" s="1" t="s">
        <v>42348</v>
      </c>
      <c r="D11650" s="1" t="s">
        <v>50514</v>
      </c>
      <c r="E11650" s="1" t="s">
        <v>50515</v>
      </c>
      <c r="F11650" t="s">
        <v>50516</v>
      </c>
      <c r="G11650" t="s">
        <v>50517</v>
      </c>
    </row>
    <row r="11651" spans="1:7" x14ac:dyDescent="0.25">
      <c r="A11651" t="s">
        <v>50518</v>
      </c>
      <c r="B11651" s="1" t="s">
        <v>47612</v>
      </c>
      <c r="C11651" s="1" t="s">
        <v>42364</v>
      </c>
      <c r="D11651" s="1" t="s">
        <v>50519</v>
      </c>
      <c r="E11651" s="1" t="s">
        <v>50520</v>
      </c>
      <c r="F11651" t="s">
        <v>50521</v>
      </c>
      <c r="G11651" t="s">
        <v>50522</v>
      </c>
    </row>
    <row r="11652" spans="1:7" x14ac:dyDescent="0.25">
      <c r="A11652" t="s">
        <v>50523</v>
      </c>
      <c r="B11652" s="1" t="s">
        <v>47514</v>
      </c>
      <c r="C11652" s="1" t="s">
        <v>42364</v>
      </c>
      <c r="D11652" s="1" t="s">
        <v>50524</v>
      </c>
      <c r="E11652" s="1" t="s">
        <v>50525</v>
      </c>
      <c r="F11652" t="s">
        <v>50526</v>
      </c>
      <c r="G11652" t="s">
        <v>50527</v>
      </c>
    </row>
    <row r="11653" spans="1:7" x14ac:dyDescent="0.25">
      <c r="A11653" t="s">
        <v>50528</v>
      </c>
      <c r="B11653" s="1" t="s">
        <v>47333</v>
      </c>
      <c r="C11653" s="1" t="s">
        <v>42364</v>
      </c>
      <c r="D11653" s="1" t="s">
        <v>50529</v>
      </c>
      <c r="E11653" s="1" t="s">
        <v>50530</v>
      </c>
      <c r="F11653" t="s">
        <v>50531</v>
      </c>
      <c r="G11653" t="s">
        <v>50532</v>
      </c>
    </row>
    <row r="11654" spans="1:7" x14ac:dyDescent="0.25">
      <c r="A11654" t="s">
        <v>50533</v>
      </c>
      <c r="B11654" s="1" t="s">
        <v>47661</v>
      </c>
      <c r="C11654" s="1" t="s">
        <v>42364</v>
      </c>
      <c r="D11654" s="1" t="s">
        <v>50534</v>
      </c>
      <c r="E11654" s="1" t="s">
        <v>50535</v>
      </c>
      <c r="F11654" t="s">
        <v>50536</v>
      </c>
      <c r="G11654" t="s">
        <v>50537</v>
      </c>
    </row>
    <row r="11655" spans="1:7" x14ac:dyDescent="0.25">
      <c r="A11655" t="s">
        <v>50538</v>
      </c>
      <c r="B11655" s="1" t="s">
        <v>47491</v>
      </c>
      <c r="C11655" s="1" t="s">
        <v>42364</v>
      </c>
      <c r="D11655" s="1" t="s">
        <v>50539</v>
      </c>
      <c r="E11655" s="1" t="s">
        <v>50540</v>
      </c>
      <c r="F11655" t="s">
        <v>50541</v>
      </c>
      <c r="G11655" t="s">
        <v>50542</v>
      </c>
    </row>
    <row r="11656" spans="1:7" x14ac:dyDescent="0.25">
      <c r="A11656" t="s">
        <v>50543</v>
      </c>
      <c r="B11656" s="1" t="s">
        <v>47579</v>
      </c>
      <c r="C11656" s="1" t="s">
        <v>42364</v>
      </c>
      <c r="D11656" s="1" t="s">
        <v>50544</v>
      </c>
      <c r="E11656" s="1" t="s">
        <v>50545</v>
      </c>
      <c r="F11656" t="s">
        <v>50546</v>
      </c>
      <c r="G11656" t="s">
        <v>50547</v>
      </c>
    </row>
    <row r="11657" spans="1:7" x14ac:dyDescent="0.25">
      <c r="A11657" t="s">
        <v>50548</v>
      </c>
      <c r="B11657" s="1" t="s">
        <v>47333</v>
      </c>
      <c r="C11657" s="1" t="s">
        <v>42380</v>
      </c>
      <c r="D11657" s="1" t="s">
        <v>50549</v>
      </c>
      <c r="E11657" s="1" t="s">
        <v>50550</v>
      </c>
      <c r="F11657" t="s">
        <v>50551</v>
      </c>
      <c r="G11657" t="s">
        <v>50552</v>
      </c>
    </row>
    <row r="11658" spans="1:7" x14ac:dyDescent="0.25">
      <c r="A11658" t="s">
        <v>50553</v>
      </c>
      <c r="B11658" s="1" t="s">
        <v>47546</v>
      </c>
      <c r="C11658" s="1" t="s">
        <v>42380</v>
      </c>
      <c r="D11658" s="1" t="s">
        <v>50554</v>
      </c>
      <c r="E11658" s="1" t="s">
        <v>50555</v>
      </c>
      <c r="F11658" t="s">
        <v>50556</v>
      </c>
      <c r="G11658" t="s">
        <v>50557</v>
      </c>
    </row>
    <row r="11659" spans="1:7" x14ac:dyDescent="0.25">
      <c r="A11659" t="s">
        <v>50558</v>
      </c>
      <c r="B11659" s="1" t="s">
        <v>47491</v>
      </c>
      <c r="C11659" s="1" t="s">
        <v>42380</v>
      </c>
      <c r="D11659" s="1" t="s">
        <v>50559</v>
      </c>
      <c r="E11659" s="1" t="s">
        <v>50560</v>
      </c>
      <c r="F11659" t="s">
        <v>50561</v>
      </c>
      <c r="G11659" t="s">
        <v>50562</v>
      </c>
    </row>
    <row r="11660" spans="1:7" x14ac:dyDescent="0.25">
      <c r="A11660" t="s">
        <v>50563</v>
      </c>
      <c r="B11660" s="1" t="s">
        <v>47579</v>
      </c>
      <c r="C11660" s="1" t="s">
        <v>42380</v>
      </c>
      <c r="D11660" s="1" t="s">
        <v>50564</v>
      </c>
      <c r="E11660" s="1" t="s">
        <v>50565</v>
      </c>
      <c r="F11660" t="s">
        <v>50566</v>
      </c>
      <c r="G11660" t="s">
        <v>50567</v>
      </c>
    </row>
    <row r="11661" spans="1:7" x14ac:dyDescent="0.25">
      <c r="A11661" t="s">
        <v>50568</v>
      </c>
      <c r="B11661" s="1" t="s">
        <v>47308</v>
      </c>
      <c r="C11661" s="1" t="s">
        <v>42380</v>
      </c>
      <c r="D11661" s="1" t="s">
        <v>50569</v>
      </c>
      <c r="E11661" s="1" t="s">
        <v>50570</v>
      </c>
      <c r="F11661" t="s">
        <v>50571</v>
      </c>
      <c r="G11661" t="s">
        <v>50572</v>
      </c>
    </row>
    <row r="11662" spans="1:7" x14ac:dyDescent="0.25">
      <c r="A11662" t="s">
        <v>50573</v>
      </c>
      <c r="B11662" s="1" t="s">
        <v>47612</v>
      </c>
      <c r="C11662" s="1" t="s">
        <v>42173</v>
      </c>
      <c r="D11662" s="1" t="s">
        <v>50574</v>
      </c>
      <c r="E11662" s="1" t="s">
        <v>50575</v>
      </c>
      <c r="F11662" t="s">
        <v>50576</v>
      </c>
      <c r="G11662" t="s">
        <v>50577</v>
      </c>
    </row>
    <row r="11663" spans="1:7" x14ac:dyDescent="0.25">
      <c r="A11663" t="s">
        <v>50578</v>
      </c>
      <c r="B11663" s="1" t="s">
        <v>47546</v>
      </c>
      <c r="C11663" s="1" t="s">
        <v>42173</v>
      </c>
      <c r="D11663" s="1" t="s">
        <v>50579</v>
      </c>
      <c r="E11663" s="1" t="s">
        <v>50580</v>
      </c>
      <c r="F11663" t="s">
        <v>50581</v>
      </c>
      <c r="G11663" t="s">
        <v>50582</v>
      </c>
    </row>
    <row r="11664" spans="1:7" x14ac:dyDescent="0.25">
      <c r="A11664" t="s">
        <v>50583</v>
      </c>
      <c r="B11664" s="1" t="s">
        <v>47514</v>
      </c>
      <c r="C11664" s="1" t="s">
        <v>42396</v>
      </c>
      <c r="D11664" s="1" t="s">
        <v>50584</v>
      </c>
      <c r="E11664" s="1" t="s">
        <v>50585</v>
      </c>
      <c r="F11664" t="s">
        <v>50586</v>
      </c>
      <c r="G11664" t="s">
        <v>50587</v>
      </c>
    </row>
    <row r="11665" spans="1:7" x14ac:dyDescent="0.25">
      <c r="A11665" t="s">
        <v>50588</v>
      </c>
      <c r="B11665" s="1" t="s">
        <v>47333</v>
      </c>
      <c r="C11665" s="1" t="s">
        <v>42413</v>
      </c>
      <c r="D11665" s="1" t="s">
        <v>50589</v>
      </c>
      <c r="E11665" s="1" t="s">
        <v>50590</v>
      </c>
      <c r="F11665" t="s">
        <v>50591</v>
      </c>
      <c r="G11665" t="s">
        <v>50592</v>
      </c>
    </row>
    <row r="11666" spans="1:7" x14ac:dyDescent="0.25">
      <c r="A11666" t="s">
        <v>50593</v>
      </c>
      <c r="B11666" s="1" t="s">
        <v>47612</v>
      </c>
      <c r="C11666" s="1" t="s">
        <v>42430</v>
      </c>
      <c r="D11666" s="1" t="s">
        <v>50594</v>
      </c>
      <c r="E11666" s="1" t="s">
        <v>50595</v>
      </c>
      <c r="F11666" t="s">
        <v>50596</v>
      </c>
      <c r="G11666" t="s">
        <v>50597</v>
      </c>
    </row>
    <row r="11667" spans="1:7" x14ac:dyDescent="0.25">
      <c r="A11667" t="s">
        <v>50598</v>
      </c>
      <c r="B11667" s="1" t="s">
        <v>47661</v>
      </c>
      <c r="C11667" s="1" t="s">
        <v>42430</v>
      </c>
      <c r="D11667" s="1" t="s">
        <v>50599</v>
      </c>
      <c r="E11667" s="1" t="s">
        <v>50600</v>
      </c>
      <c r="F11667" t="s">
        <v>50601</v>
      </c>
      <c r="G11667" t="s">
        <v>50602</v>
      </c>
    </row>
    <row r="11668" spans="1:7" x14ac:dyDescent="0.25">
      <c r="A11668" t="s">
        <v>50603</v>
      </c>
      <c r="B11668" s="1" t="s">
        <v>47546</v>
      </c>
      <c r="C11668" s="1" t="s">
        <v>42447</v>
      </c>
      <c r="D11668" s="1" t="s">
        <v>50604</v>
      </c>
      <c r="E11668" s="1" t="s">
        <v>50605</v>
      </c>
      <c r="F11668" t="s">
        <v>50606</v>
      </c>
      <c r="G11668" t="s">
        <v>50607</v>
      </c>
    </row>
    <row r="11669" spans="1:7" x14ac:dyDescent="0.25">
      <c r="A11669" t="s">
        <v>50608</v>
      </c>
      <c r="B11669" s="1" t="s">
        <v>47491</v>
      </c>
      <c r="C11669" s="1" t="s">
        <v>42464</v>
      </c>
      <c r="D11669" s="1" t="s">
        <v>50609</v>
      </c>
      <c r="E11669" s="1" t="s">
        <v>50610</v>
      </c>
      <c r="F11669" t="s">
        <v>50611</v>
      </c>
      <c r="G11669" t="s">
        <v>50612</v>
      </c>
    </row>
    <row r="11670" spans="1:7" x14ac:dyDescent="0.25">
      <c r="A11670" t="s">
        <v>50613</v>
      </c>
      <c r="B11670" s="1" t="s">
        <v>47579</v>
      </c>
      <c r="C11670" s="1" t="s">
        <v>42481</v>
      </c>
      <c r="D11670" s="1" t="s">
        <v>50614</v>
      </c>
      <c r="E11670" s="1" t="s">
        <v>50615</v>
      </c>
      <c r="F11670" t="s">
        <v>50616</v>
      </c>
      <c r="G11670" t="s">
        <v>50617</v>
      </c>
    </row>
    <row r="11671" spans="1:7" x14ac:dyDescent="0.25">
      <c r="A11671" t="s">
        <v>50618</v>
      </c>
      <c r="B11671" s="1" t="s">
        <v>47308</v>
      </c>
      <c r="C11671" s="1" t="s">
        <v>42498</v>
      </c>
      <c r="D11671" s="1" t="s">
        <v>50619</v>
      </c>
      <c r="E11671" s="1" t="s">
        <v>50620</v>
      </c>
      <c r="F11671" t="s">
        <v>50621</v>
      </c>
      <c r="G11671" t="s">
        <v>50622</v>
      </c>
    </row>
    <row r="11672" spans="1:7" x14ac:dyDescent="0.25">
      <c r="A11672" t="s">
        <v>50623</v>
      </c>
      <c r="B11672" s="1" t="s">
        <v>47579</v>
      </c>
      <c r="C11672" s="1" t="s">
        <v>42515</v>
      </c>
      <c r="D11672" s="1" t="s">
        <v>50624</v>
      </c>
      <c r="E11672" s="1" t="s">
        <v>50625</v>
      </c>
      <c r="F11672" t="s">
        <v>50626</v>
      </c>
      <c r="G11672" t="s">
        <v>50627</v>
      </c>
    </row>
    <row r="11673" spans="1:7" x14ac:dyDescent="0.25">
      <c r="A11673" t="s">
        <v>50628</v>
      </c>
      <c r="B11673" s="1" t="s">
        <v>47491</v>
      </c>
      <c r="C11673" s="1" t="s">
        <v>42348</v>
      </c>
      <c r="D11673" s="1" t="s">
        <v>50629</v>
      </c>
      <c r="E11673" s="1" t="s">
        <v>50630</v>
      </c>
      <c r="F11673" t="s">
        <v>50631</v>
      </c>
      <c r="G11673" t="s">
        <v>50632</v>
      </c>
    </row>
    <row r="11674" spans="1:7" x14ac:dyDescent="0.25">
      <c r="A11674" t="s">
        <v>50633</v>
      </c>
      <c r="B11674" s="1" t="s">
        <v>47546</v>
      </c>
      <c r="C11674" s="1" t="s">
        <v>42364</v>
      </c>
      <c r="D11674" s="1" t="s">
        <v>50634</v>
      </c>
      <c r="E11674" s="1" t="s">
        <v>50635</v>
      </c>
      <c r="F11674" t="s">
        <v>50636</v>
      </c>
      <c r="G11674" t="s">
        <v>50637</v>
      </c>
    </row>
    <row r="11675" spans="1:7" x14ac:dyDescent="0.25">
      <c r="A11675" t="s">
        <v>50638</v>
      </c>
      <c r="B11675" s="1" t="s">
        <v>47308</v>
      </c>
      <c r="C11675" s="1" t="s">
        <v>42364</v>
      </c>
      <c r="D11675" s="1" t="s">
        <v>50639</v>
      </c>
      <c r="E11675" s="1" t="s">
        <v>50640</v>
      </c>
      <c r="F11675" t="s">
        <v>50641</v>
      </c>
      <c r="G11675" t="s">
        <v>50642</v>
      </c>
    </row>
    <row r="11676" spans="1:7" x14ac:dyDescent="0.25">
      <c r="A11676" t="s">
        <v>50643</v>
      </c>
      <c r="B11676" s="1" t="s">
        <v>47612</v>
      </c>
      <c r="C11676" s="1" t="s">
        <v>42380</v>
      </c>
      <c r="D11676" s="1" t="s">
        <v>50644</v>
      </c>
      <c r="E11676" s="1" t="s">
        <v>50645</v>
      </c>
      <c r="F11676" t="s">
        <v>50646</v>
      </c>
      <c r="G11676" t="s">
        <v>50647</v>
      </c>
    </row>
    <row r="11677" spans="1:7" x14ac:dyDescent="0.25">
      <c r="A11677" t="s">
        <v>50648</v>
      </c>
      <c r="B11677" s="1" t="s">
        <v>47514</v>
      </c>
      <c r="C11677" s="1" t="s">
        <v>42380</v>
      </c>
      <c r="D11677" s="1" t="s">
        <v>50649</v>
      </c>
      <c r="E11677" s="1" t="s">
        <v>50650</v>
      </c>
      <c r="F11677" t="s">
        <v>50651</v>
      </c>
      <c r="G11677" t="s">
        <v>50652</v>
      </c>
    </row>
    <row r="11678" spans="1:7" x14ac:dyDescent="0.25">
      <c r="A11678" t="s">
        <v>50653</v>
      </c>
      <c r="B11678" s="1" t="s">
        <v>47661</v>
      </c>
      <c r="C11678" s="1" t="s">
        <v>42380</v>
      </c>
      <c r="D11678" s="1" t="s">
        <v>50654</v>
      </c>
      <c r="E11678" s="1" t="s">
        <v>50655</v>
      </c>
      <c r="F11678" t="s">
        <v>50656</v>
      </c>
      <c r="G11678" t="s">
        <v>50657</v>
      </c>
    </row>
    <row r="11679" spans="1:7" x14ac:dyDescent="0.25">
      <c r="A11679" t="s">
        <v>50658</v>
      </c>
      <c r="B11679" s="1" t="s">
        <v>47520</v>
      </c>
      <c r="C11679" s="1" t="s">
        <v>40115</v>
      </c>
      <c r="D11679" s="1" t="s">
        <v>50659</v>
      </c>
      <c r="E11679" s="1" t="s">
        <v>50660</v>
      </c>
      <c r="F11679" t="s">
        <v>50661</v>
      </c>
      <c r="G11679" t="s">
        <v>50662</v>
      </c>
    </row>
    <row r="11680" spans="1:7" x14ac:dyDescent="0.25">
      <c r="A11680" t="s">
        <v>50663</v>
      </c>
      <c r="B11680" s="1" t="s">
        <v>47340</v>
      </c>
      <c r="C11680" s="1" t="s">
        <v>40115</v>
      </c>
      <c r="D11680" s="1" t="s">
        <v>50664</v>
      </c>
      <c r="E11680" s="1" t="s">
        <v>50665</v>
      </c>
      <c r="F11680" t="s">
        <v>50666</v>
      </c>
      <c r="G11680" t="s">
        <v>50667</v>
      </c>
    </row>
    <row r="11681" spans="1:7" x14ac:dyDescent="0.25">
      <c r="A11681" t="s">
        <v>50668</v>
      </c>
      <c r="B11681" s="1" t="s">
        <v>47667</v>
      </c>
      <c r="C11681" s="1" t="s">
        <v>40115</v>
      </c>
      <c r="D11681" s="1" t="s">
        <v>50669</v>
      </c>
      <c r="E11681" s="1" t="s">
        <v>50670</v>
      </c>
      <c r="F11681" t="s">
        <v>50671</v>
      </c>
      <c r="G11681" t="s">
        <v>50672</v>
      </c>
    </row>
    <row r="11682" spans="1:7" x14ac:dyDescent="0.25">
      <c r="A11682" t="s">
        <v>50673</v>
      </c>
      <c r="B11682" s="1" t="s">
        <v>47296</v>
      </c>
      <c r="C11682" s="1" t="s">
        <v>40115</v>
      </c>
      <c r="D11682" s="1" t="s">
        <v>50674</v>
      </c>
      <c r="E11682" s="1" t="s">
        <v>50675</v>
      </c>
      <c r="F11682" t="s">
        <v>50676</v>
      </c>
      <c r="G11682" t="s">
        <v>50677</v>
      </c>
    </row>
    <row r="11683" spans="1:7" x14ac:dyDescent="0.25">
      <c r="A11683" t="s">
        <v>50678</v>
      </c>
      <c r="B11683" s="1" t="s">
        <v>47585</v>
      </c>
      <c r="C11683" s="1" t="s">
        <v>40115</v>
      </c>
      <c r="D11683" s="1" t="s">
        <v>50679</v>
      </c>
      <c r="E11683" s="1" t="s">
        <v>50680</v>
      </c>
      <c r="F11683" t="s">
        <v>50681</v>
      </c>
      <c r="G11683" t="s">
        <v>50682</v>
      </c>
    </row>
    <row r="11684" spans="1:7" x14ac:dyDescent="0.25">
      <c r="A11684" t="s">
        <v>50683</v>
      </c>
      <c r="B11684" s="1" t="s">
        <v>47315</v>
      </c>
      <c r="C11684" s="1" t="s">
        <v>40115</v>
      </c>
      <c r="D11684" s="1" t="s">
        <v>50684</v>
      </c>
      <c r="E11684" s="1" t="s">
        <v>50685</v>
      </c>
      <c r="F11684" t="s">
        <v>50686</v>
      </c>
      <c r="G11684" t="s">
        <v>50687</v>
      </c>
    </row>
    <row r="11685" spans="1:7" x14ac:dyDescent="0.25">
      <c r="A11685" t="s">
        <v>50688</v>
      </c>
      <c r="B11685" s="1" t="s">
        <v>47619</v>
      </c>
      <c r="C11685" s="1" t="s">
        <v>41669</v>
      </c>
      <c r="D11685" s="1" t="s">
        <v>50689</v>
      </c>
      <c r="E11685" s="1" t="s">
        <v>50690</v>
      </c>
      <c r="F11685" t="s">
        <v>50691</v>
      </c>
      <c r="G11685" t="s">
        <v>50692</v>
      </c>
    </row>
    <row r="11686" spans="1:7" x14ac:dyDescent="0.25">
      <c r="A11686" t="s">
        <v>50693</v>
      </c>
      <c r="B11686" s="1" t="s">
        <v>47340</v>
      </c>
      <c r="C11686" s="1" t="s">
        <v>41669</v>
      </c>
      <c r="D11686" s="1" t="s">
        <v>50694</v>
      </c>
      <c r="E11686" s="1" t="s">
        <v>50695</v>
      </c>
      <c r="F11686" t="s">
        <v>50696</v>
      </c>
      <c r="G11686" t="s">
        <v>50697</v>
      </c>
    </row>
    <row r="11687" spans="1:7" x14ac:dyDescent="0.25">
      <c r="A11687" t="s">
        <v>50698</v>
      </c>
      <c r="B11687" s="1" t="s">
        <v>47667</v>
      </c>
      <c r="C11687" s="1" t="s">
        <v>41669</v>
      </c>
      <c r="D11687" s="1" t="s">
        <v>50699</v>
      </c>
      <c r="E11687" s="1" t="s">
        <v>50700</v>
      </c>
      <c r="F11687" t="s">
        <v>50701</v>
      </c>
      <c r="G11687" t="s">
        <v>50702</v>
      </c>
    </row>
    <row r="11688" spans="1:7" x14ac:dyDescent="0.25">
      <c r="A11688" t="s">
        <v>50703</v>
      </c>
      <c r="B11688" s="1" t="s">
        <v>47552</v>
      </c>
      <c r="C11688" s="1" t="s">
        <v>41669</v>
      </c>
      <c r="D11688" s="1" t="s">
        <v>50704</v>
      </c>
      <c r="E11688" s="1" t="s">
        <v>50705</v>
      </c>
      <c r="F11688" t="s">
        <v>50706</v>
      </c>
      <c r="G11688" t="s">
        <v>50707</v>
      </c>
    </row>
    <row r="11689" spans="1:7" x14ac:dyDescent="0.25">
      <c r="A11689" t="s">
        <v>50708</v>
      </c>
      <c r="B11689" s="1" t="s">
        <v>47296</v>
      </c>
      <c r="C11689" s="1" t="s">
        <v>41669</v>
      </c>
      <c r="D11689" s="1" t="s">
        <v>50709</v>
      </c>
      <c r="E11689" s="1" t="s">
        <v>50710</v>
      </c>
      <c r="F11689" t="s">
        <v>50711</v>
      </c>
      <c r="G11689" t="s">
        <v>50712</v>
      </c>
    </row>
    <row r="11690" spans="1:7" x14ac:dyDescent="0.25">
      <c r="A11690" t="s">
        <v>50713</v>
      </c>
      <c r="B11690" s="1" t="s">
        <v>47585</v>
      </c>
      <c r="C11690" s="1" t="s">
        <v>41669</v>
      </c>
      <c r="D11690" s="1" t="s">
        <v>50714</v>
      </c>
      <c r="E11690" s="1" t="s">
        <v>50715</v>
      </c>
      <c r="F11690" t="s">
        <v>50716</v>
      </c>
      <c r="G11690" t="s">
        <v>50717</v>
      </c>
    </row>
    <row r="11691" spans="1:7" x14ac:dyDescent="0.25">
      <c r="A11691" t="s">
        <v>50718</v>
      </c>
      <c r="B11691" s="1" t="s">
        <v>47315</v>
      </c>
      <c r="C11691" s="1" t="s">
        <v>41669</v>
      </c>
      <c r="D11691" s="1" t="s">
        <v>50719</v>
      </c>
      <c r="E11691" s="1" t="s">
        <v>50720</v>
      </c>
      <c r="F11691" t="s">
        <v>50721</v>
      </c>
      <c r="G11691" t="s">
        <v>50722</v>
      </c>
    </row>
    <row r="11692" spans="1:7" x14ac:dyDescent="0.25">
      <c r="A11692" t="s">
        <v>50723</v>
      </c>
      <c r="B11692" s="1" t="s">
        <v>47619</v>
      </c>
      <c r="C11692" s="1" t="s">
        <v>41681</v>
      </c>
      <c r="D11692" s="1" t="s">
        <v>50724</v>
      </c>
      <c r="E11692" s="1" t="s">
        <v>50725</v>
      </c>
      <c r="F11692" t="s">
        <v>50726</v>
      </c>
      <c r="G11692" t="s">
        <v>50727</v>
      </c>
    </row>
    <row r="11693" spans="1:7" x14ac:dyDescent="0.25">
      <c r="A11693" t="s">
        <v>50728</v>
      </c>
      <c r="B11693" s="1" t="s">
        <v>47520</v>
      </c>
      <c r="C11693" s="1" t="s">
        <v>41681</v>
      </c>
      <c r="D11693" s="1" t="s">
        <v>50729</v>
      </c>
      <c r="E11693" s="1" t="s">
        <v>50730</v>
      </c>
      <c r="F11693" t="s">
        <v>50731</v>
      </c>
      <c r="G11693" t="s">
        <v>50732</v>
      </c>
    </row>
    <row r="11694" spans="1:7" x14ac:dyDescent="0.25">
      <c r="A11694" t="s">
        <v>50733</v>
      </c>
      <c r="B11694" s="1" t="s">
        <v>47667</v>
      </c>
      <c r="C11694" s="1" t="s">
        <v>41681</v>
      </c>
      <c r="D11694" s="1" t="s">
        <v>50734</v>
      </c>
      <c r="E11694" s="1" t="s">
        <v>50735</v>
      </c>
      <c r="F11694" t="s">
        <v>50736</v>
      </c>
      <c r="G11694" t="s">
        <v>50737</v>
      </c>
    </row>
    <row r="11695" spans="1:7" x14ac:dyDescent="0.25">
      <c r="A11695" t="s">
        <v>50738</v>
      </c>
      <c r="B11695" s="1" t="s">
        <v>47552</v>
      </c>
      <c r="C11695" s="1" t="s">
        <v>41681</v>
      </c>
      <c r="D11695" s="1" t="s">
        <v>50739</v>
      </c>
      <c r="E11695" s="1" t="s">
        <v>50740</v>
      </c>
      <c r="F11695" t="s">
        <v>50741</v>
      </c>
      <c r="G11695" t="s">
        <v>50742</v>
      </c>
    </row>
    <row r="11696" spans="1:7" x14ac:dyDescent="0.25">
      <c r="A11696" t="s">
        <v>50743</v>
      </c>
      <c r="B11696" s="1" t="s">
        <v>47296</v>
      </c>
      <c r="C11696" s="1" t="s">
        <v>41681</v>
      </c>
      <c r="D11696" s="1" t="s">
        <v>50744</v>
      </c>
      <c r="E11696" s="1" t="s">
        <v>50745</v>
      </c>
      <c r="F11696" t="s">
        <v>50746</v>
      </c>
      <c r="G11696" t="s">
        <v>50747</v>
      </c>
    </row>
    <row r="11697" spans="1:7" x14ac:dyDescent="0.25">
      <c r="A11697" t="s">
        <v>50748</v>
      </c>
      <c r="B11697" s="1" t="s">
        <v>47296</v>
      </c>
      <c r="C11697" s="1" t="s">
        <v>39358</v>
      </c>
      <c r="D11697" s="1" t="s">
        <v>50749</v>
      </c>
      <c r="E11697" s="1" t="s">
        <v>50750</v>
      </c>
      <c r="F11697" t="s">
        <v>50751</v>
      </c>
      <c r="G11697" t="s">
        <v>50752</v>
      </c>
    </row>
    <row r="11698" spans="1:7" x14ac:dyDescent="0.25">
      <c r="A11698" t="s">
        <v>50753</v>
      </c>
      <c r="B11698" s="1" t="s">
        <v>47585</v>
      </c>
      <c r="C11698" s="1" t="s">
        <v>39358</v>
      </c>
      <c r="D11698" s="1" t="s">
        <v>50754</v>
      </c>
      <c r="E11698" s="1" t="s">
        <v>50755</v>
      </c>
      <c r="F11698" t="s">
        <v>50756</v>
      </c>
      <c r="G11698" t="s">
        <v>50757</v>
      </c>
    </row>
    <row r="11699" spans="1:7" x14ac:dyDescent="0.25">
      <c r="A11699" t="s">
        <v>50758</v>
      </c>
      <c r="B11699" s="1" t="s">
        <v>47315</v>
      </c>
      <c r="C11699" s="1" t="s">
        <v>39358</v>
      </c>
      <c r="D11699" s="1" t="s">
        <v>50759</v>
      </c>
      <c r="E11699" s="1" t="s">
        <v>50760</v>
      </c>
      <c r="F11699" t="s">
        <v>50761</v>
      </c>
      <c r="G11699" t="s">
        <v>50762</v>
      </c>
    </row>
    <row r="11700" spans="1:7" x14ac:dyDescent="0.25">
      <c r="A11700" t="s">
        <v>50763</v>
      </c>
      <c r="B11700" s="1" t="s">
        <v>47619</v>
      </c>
      <c r="C11700" s="1" t="s">
        <v>39439</v>
      </c>
      <c r="D11700" s="1" t="s">
        <v>50764</v>
      </c>
      <c r="E11700" s="1" t="s">
        <v>50765</v>
      </c>
      <c r="F11700" t="s">
        <v>50766</v>
      </c>
      <c r="G11700" t="s">
        <v>50767</v>
      </c>
    </row>
    <row r="11701" spans="1:7" x14ac:dyDescent="0.25">
      <c r="A11701" t="s">
        <v>50768</v>
      </c>
      <c r="B11701" s="1" t="s">
        <v>47520</v>
      </c>
      <c r="C11701" s="1" t="s">
        <v>39439</v>
      </c>
      <c r="D11701" s="1" t="s">
        <v>50769</v>
      </c>
      <c r="E11701" s="1" t="s">
        <v>50770</v>
      </c>
      <c r="F11701" t="s">
        <v>50771</v>
      </c>
      <c r="G11701" t="s">
        <v>50772</v>
      </c>
    </row>
    <row r="11702" spans="1:7" x14ac:dyDescent="0.25">
      <c r="A11702" t="s">
        <v>50773</v>
      </c>
      <c r="B11702" s="1" t="s">
        <v>47340</v>
      </c>
      <c r="C11702" s="1" t="s">
        <v>39439</v>
      </c>
      <c r="D11702" s="1" t="s">
        <v>50774</v>
      </c>
      <c r="E11702" s="1" t="s">
        <v>50775</v>
      </c>
      <c r="F11702" t="s">
        <v>50776</v>
      </c>
      <c r="G11702" t="s">
        <v>50777</v>
      </c>
    </row>
    <row r="11703" spans="1:7" x14ac:dyDescent="0.25">
      <c r="A11703" t="s">
        <v>50778</v>
      </c>
      <c r="B11703" s="1" t="s">
        <v>47667</v>
      </c>
      <c r="C11703" s="1" t="s">
        <v>39439</v>
      </c>
      <c r="D11703" s="1" t="s">
        <v>50779</v>
      </c>
      <c r="E11703" s="1" t="s">
        <v>50780</v>
      </c>
      <c r="F11703" t="s">
        <v>50781</v>
      </c>
      <c r="G11703" t="s">
        <v>50782</v>
      </c>
    </row>
    <row r="11704" spans="1:7" x14ac:dyDescent="0.25">
      <c r="A11704" t="s">
        <v>50783</v>
      </c>
      <c r="B11704" s="1" t="s">
        <v>47296</v>
      </c>
      <c r="C11704" s="1" t="s">
        <v>39439</v>
      </c>
      <c r="D11704" s="1" t="s">
        <v>50784</v>
      </c>
      <c r="E11704" s="1" t="s">
        <v>50785</v>
      </c>
      <c r="F11704" t="s">
        <v>50786</v>
      </c>
      <c r="G11704" t="s">
        <v>50787</v>
      </c>
    </row>
    <row r="11705" spans="1:7" x14ac:dyDescent="0.25">
      <c r="A11705" t="s">
        <v>50788</v>
      </c>
      <c r="B11705" s="1" t="s">
        <v>47585</v>
      </c>
      <c r="C11705" s="1" t="s">
        <v>39439</v>
      </c>
      <c r="D11705" s="1" t="s">
        <v>50789</v>
      </c>
      <c r="E11705" s="1" t="s">
        <v>50790</v>
      </c>
      <c r="F11705" t="s">
        <v>50791</v>
      </c>
      <c r="G11705" t="s">
        <v>50792</v>
      </c>
    </row>
    <row r="11706" spans="1:7" x14ac:dyDescent="0.25">
      <c r="A11706" t="s">
        <v>50793</v>
      </c>
      <c r="B11706" s="1" t="s">
        <v>47315</v>
      </c>
      <c r="C11706" s="1" t="s">
        <v>39439</v>
      </c>
      <c r="D11706" s="1" t="s">
        <v>50794</v>
      </c>
      <c r="E11706" s="1" t="s">
        <v>50795</v>
      </c>
      <c r="F11706" t="s">
        <v>50796</v>
      </c>
      <c r="G11706" t="s">
        <v>50797</v>
      </c>
    </row>
    <row r="11707" spans="1:7" x14ac:dyDescent="0.25">
      <c r="A11707" t="s">
        <v>50798</v>
      </c>
      <c r="B11707" s="1" t="s">
        <v>47619</v>
      </c>
      <c r="C11707" s="1" t="s">
        <v>40204</v>
      </c>
      <c r="D11707" s="1" t="s">
        <v>50799</v>
      </c>
      <c r="E11707" s="1" t="s">
        <v>50800</v>
      </c>
      <c r="F11707" t="s">
        <v>50801</v>
      </c>
      <c r="G11707" t="s">
        <v>50802</v>
      </c>
    </row>
    <row r="11708" spans="1:7" x14ac:dyDescent="0.25">
      <c r="A11708" t="s">
        <v>50803</v>
      </c>
      <c r="B11708" s="1" t="s">
        <v>47520</v>
      </c>
      <c r="C11708" s="1" t="s">
        <v>40204</v>
      </c>
      <c r="D11708" s="1" t="s">
        <v>50804</v>
      </c>
      <c r="E11708" s="1" t="s">
        <v>50805</v>
      </c>
      <c r="F11708" t="s">
        <v>50806</v>
      </c>
      <c r="G11708" t="s">
        <v>50807</v>
      </c>
    </row>
    <row r="11709" spans="1:7" x14ac:dyDescent="0.25">
      <c r="A11709" t="s">
        <v>50808</v>
      </c>
      <c r="B11709" s="1" t="s">
        <v>47340</v>
      </c>
      <c r="C11709" s="1" t="s">
        <v>40204</v>
      </c>
      <c r="D11709" s="1" t="s">
        <v>50809</v>
      </c>
      <c r="E11709" s="1" t="s">
        <v>50810</v>
      </c>
      <c r="F11709" t="s">
        <v>50811</v>
      </c>
      <c r="G11709" t="s">
        <v>50812</v>
      </c>
    </row>
    <row r="11710" spans="1:7" x14ac:dyDescent="0.25">
      <c r="A11710" t="s">
        <v>50813</v>
      </c>
      <c r="B11710" s="1" t="s">
        <v>47667</v>
      </c>
      <c r="C11710" s="1" t="s">
        <v>40204</v>
      </c>
      <c r="D11710" s="1" t="s">
        <v>50814</v>
      </c>
      <c r="E11710" s="1" t="s">
        <v>50815</v>
      </c>
      <c r="F11710" t="s">
        <v>50816</v>
      </c>
      <c r="G11710" t="s">
        <v>50817</v>
      </c>
    </row>
    <row r="11711" spans="1:7" x14ac:dyDescent="0.25">
      <c r="A11711" t="s">
        <v>50818</v>
      </c>
      <c r="B11711" s="1" t="s">
        <v>47552</v>
      </c>
      <c r="C11711" s="1" t="s">
        <v>40204</v>
      </c>
      <c r="D11711" s="1" t="s">
        <v>50819</v>
      </c>
      <c r="E11711" s="1" t="s">
        <v>50820</v>
      </c>
      <c r="F11711" t="s">
        <v>50821</v>
      </c>
      <c r="G11711" t="s">
        <v>50822</v>
      </c>
    </row>
    <row r="11712" spans="1:7" x14ac:dyDescent="0.25">
      <c r="A11712" t="s">
        <v>50823</v>
      </c>
      <c r="B11712" s="1" t="s">
        <v>47585</v>
      </c>
      <c r="C11712" s="1" t="s">
        <v>40204</v>
      </c>
      <c r="D11712" s="1" t="s">
        <v>50824</v>
      </c>
      <c r="E11712" s="1" t="s">
        <v>50825</v>
      </c>
      <c r="F11712" t="s">
        <v>50826</v>
      </c>
      <c r="G11712" t="s">
        <v>50827</v>
      </c>
    </row>
    <row r="11713" spans="1:7" x14ac:dyDescent="0.25">
      <c r="A11713" t="s">
        <v>50828</v>
      </c>
      <c r="B11713" s="1" t="s">
        <v>47315</v>
      </c>
      <c r="C11713" s="1" t="s">
        <v>40204</v>
      </c>
      <c r="D11713" s="1" t="s">
        <v>50829</v>
      </c>
      <c r="E11713" s="1" t="s">
        <v>50830</v>
      </c>
      <c r="F11713" t="s">
        <v>50831</v>
      </c>
      <c r="G11713" t="s">
        <v>50832</v>
      </c>
    </row>
    <row r="11714" spans="1:7" x14ac:dyDescent="0.25">
      <c r="A11714" t="s">
        <v>50833</v>
      </c>
      <c r="B11714" s="1" t="s">
        <v>47619</v>
      </c>
      <c r="C11714" s="1" t="s">
        <v>40504</v>
      </c>
      <c r="D11714" s="1" t="s">
        <v>50834</v>
      </c>
      <c r="E11714" s="1" t="s">
        <v>50835</v>
      </c>
      <c r="F11714" t="s">
        <v>50836</v>
      </c>
      <c r="G11714" t="s">
        <v>50837</v>
      </c>
    </row>
    <row r="11715" spans="1:7" x14ac:dyDescent="0.25">
      <c r="A11715" t="s">
        <v>50838</v>
      </c>
      <c r="B11715" s="1" t="s">
        <v>47520</v>
      </c>
      <c r="C11715" s="1" t="s">
        <v>40504</v>
      </c>
      <c r="D11715" s="1" t="s">
        <v>50839</v>
      </c>
      <c r="E11715" s="1" t="s">
        <v>50840</v>
      </c>
      <c r="F11715" t="s">
        <v>50841</v>
      </c>
      <c r="G11715" t="s">
        <v>50842</v>
      </c>
    </row>
    <row r="11716" spans="1:7" x14ac:dyDescent="0.25">
      <c r="A11716" t="s">
        <v>50843</v>
      </c>
      <c r="B11716" s="1" t="s">
        <v>47340</v>
      </c>
      <c r="C11716" s="1" t="s">
        <v>40504</v>
      </c>
      <c r="D11716" s="1" t="s">
        <v>50844</v>
      </c>
      <c r="E11716" s="1" t="s">
        <v>50845</v>
      </c>
      <c r="F11716" t="s">
        <v>50846</v>
      </c>
      <c r="G11716" t="s">
        <v>50847</v>
      </c>
    </row>
    <row r="11717" spans="1:7" x14ac:dyDescent="0.25">
      <c r="A11717" t="s">
        <v>50848</v>
      </c>
      <c r="B11717" s="1" t="s">
        <v>47667</v>
      </c>
      <c r="C11717" s="1" t="s">
        <v>40504</v>
      </c>
      <c r="D11717" s="1" t="s">
        <v>50849</v>
      </c>
      <c r="E11717" s="1" t="s">
        <v>50850</v>
      </c>
      <c r="F11717" t="s">
        <v>50851</v>
      </c>
      <c r="G11717" t="s">
        <v>50852</v>
      </c>
    </row>
    <row r="11718" spans="1:7" x14ac:dyDescent="0.25">
      <c r="A11718" t="s">
        <v>50853</v>
      </c>
      <c r="B11718" s="1" t="s">
        <v>47552</v>
      </c>
      <c r="C11718" s="1" t="s">
        <v>40504</v>
      </c>
      <c r="D11718" s="1" t="s">
        <v>50854</v>
      </c>
      <c r="E11718" s="1" t="s">
        <v>50855</v>
      </c>
      <c r="F11718" t="s">
        <v>50856</v>
      </c>
      <c r="G11718" t="s">
        <v>50857</v>
      </c>
    </row>
    <row r="11719" spans="1:7" x14ac:dyDescent="0.25">
      <c r="A11719" t="s">
        <v>50858</v>
      </c>
      <c r="B11719" s="1" t="s">
        <v>47296</v>
      </c>
      <c r="C11719" s="1" t="s">
        <v>40504</v>
      </c>
      <c r="D11719" s="1" t="s">
        <v>50859</v>
      </c>
      <c r="E11719" s="1" t="s">
        <v>50860</v>
      </c>
      <c r="F11719" t="s">
        <v>50861</v>
      </c>
      <c r="G11719" t="s">
        <v>50862</v>
      </c>
    </row>
    <row r="11720" spans="1:7" x14ac:dyDescent="0.25">
      <c r="A11720" t="s">
        <v>50863</v>
      </c>
      <c r="B11720" s="1" t="s">
        <v>47315</v>
      </c>
      <c r="C11720" s="1" t="s">
        <v>40504</v>
      </c>
      <c r="D11720" s="1" t="s">
        <v>50864</v>
      </c>
      <c r="E11720" s="1" t="s">
        <v>50865</v>
      </c>
      <c r="F11720" t="s">
        <v>50866</v>
      </c>
      <c r="G11720" t="s">
        <v>50867</v>
      </c>
    </row>
    <row r="11721" spans="1:7" x14ac:dyDescent="0.25">
      <c r="A11721" t="s">
        <v>50868</v>
      </c>
      <c r="B11721" s="1" t="s">
        <v>47619</v>
      </c>
      <c r="C11721" s="1" t="s">
        <v>40658</v>
      </c>
      <c r="D11721" s="1" t="s">
        <v>50869</v>
      </c>
      <c r="E11721" s="1" t="s">
        <v>50870</v>
      </c>
      <c r="F11721" t="s">
        <v>50871</v>
      </c>
      <c r="G11721" t="s">
        <v>50872</v>
      </c>
    </row>
    <row r="11722" spans="1:7" x14ac:dyDescent="0.25">
      <c r="A11722" t="s">
        <v>50873</v>
      </c>
      <c r="B11722" s="1" t="s">
        <v>47520</v>
      </c>
      <c r="C11722" s="1" t="s">
        <v>40658</v>
      </c>
      <c r="D11722" s="1" t="s">
        <v>50874</v>
      </c>
      <c r="E11722" s="1" t="s">
        <v>50875</v>
      </c>
      <c r="F11722" t="s">
        <v>50876</v>
      </c>
      <c r="G11722" t="s">
        <v>50877</v>
      </c>
    </row>
    <row r="11723" spans="1:7" x14ac:dyDescent="0.25">
      <c r="A11723" t="s">
        <v>50878</v>
      </c>
      <c r="B11723" s="1" t="s">
        <v>47340</v>
      </c>
      <c r="C11723" s="1" t="s">
        <v>40658</v>
      </c>
      <c r="D11723" s="1" t="s">
        <v>50879</v>
      </c>
      <c r="E11723" s="1" t="s">
        <v>50880</v>
      </c>
      <c r="F11723" t="s">
        <v>50881</v>
      </c>
      <c r="G11723" t="s">
        <v>50882</v>
      </c>
    </row>
    <row r="11724" spans="1:7" x14ac:dyDescent="0.25">
      <c r="A11724" t="s">
        <v>50883</v>
      </c>
      <c r="B11724" s="1" t="s">
        <v>47667</v>
      </c>
      <c r="C11724" s="1" t="s">
        <v>40658</v>
      </c>
      <c r="D11724" s="1" t="s">
        <v>50884</v>
      </c>
      <c r="E11724" s="1" t="s">
        <v>50885</v>
      </c>
      <c r="F11724" t="s">
        <v>50886</v>
      </c>
      <c r="G11724" t="s">
        <v>50887</v>
      </c>
    </row>
    <row r="11725" spans="1:7" x14ac:dyDescent="0.25">
      <c r="A11725" t="s">
        <v>50888</v>
      </c>
      <c r="B11725" s="1" t="s">
        <v>47552</v>
      </c>
      <c r="C11725" s="1" t="s">
        <v>40658</v>
      </c>
      <c r="D11725" s="1" t="s">
        <v>50889</v>
      </c>
      <c r="E11725" s="1" t="s">
        <v>50890</v>
      </c>
      <c r="F11725" t="s">
        <v>50891</v>
      </c>
      <c r="G11725" t="s">
        <v>50892</v>
      </c>
    </row>
    <row r="11726" spans="1:7" x14ac:dyDescent="0.25">
      <c r="A11726" t="s">
        <v>50893</v>
      </c>
      <c r="B11726" s="1" t="s">
        <v>47296</v>
      </c>
      <c r="C11726" s="1" t="s">
        <v>40658</v>
      </c>
      <c r="D11726" s="1" t="s">
        <v>50894</v>
      </c>
      <c r="E11726" s="1" t="s">
        <v>50895</v>
      </c>
      <c r="F11726" t="s">
        <v>50896</v>
      </c>
      <c r="G11726" t="s">
        <v>50897</v>
      </c>
    </row>
    <row r="11727" spans="1:7" x14ac:dyDescent="0.25">
      <c r="A11727" t="s">
        <v>50898</v>
      </c>
      <c r="B11727" s="1" t="s">
        <v>47585</v>
      </c>
      <c r="C11727" s="1" t="s">
        <v>40658</v>
      </c>
      <c r="D11727" s="1" t="s">
        <v>50899</v>
      </c>
      <c r="E11727" s="1" t="s">
        <v>50900</v>
      </c>
      <c r="F11727" t="s">
        <v>50901</v>
      </c>
      <c r="G11727" t="s">
        <v>50902</v>
      </c>
    </row>
    <row r="11728" spans="1:7" x14ac:dyDescent="0.25">
      <c r="A11728" t="s">
        <v>50903</v>
      </c>
      <c r="B11728" s="1" t="s">
        <v>47619</v>
      </c>
      <c r="C11728" s="1" t="s">
        <v>41498</v>
      </c>
      <c r="D11728" s="1" t="s">
        <v>50904</v>
      </c>
      <c r="E11728" s="1" t="s">
        <v>50905</v>
      </c>
      <c r="F11728" t="s">
        <v>50906</v>
      </c>
      <c r="G11728" t="s">
        <v>50907</v>
      </c>
    </row>
    <row r="11729" spans="1:7" x14ac:dyDescent="0.25">
      <c r="A11729" t="s">
        <v>50908</v>
      </c>
      <c r="B11729" s="1" t="s">
        <v>47520</v>
      </c>
      <c r="C11729" s="1" t="s">
        <v>41498</v>
      </c>
      <c r="D11729" s="1" t="s">
        <v>50909</v>
      </c>
      <c r="E11729" s="1" t="s">
        <v>50910</v>
      </c>
      <c r="F11729" t="s">
        <v>50911</v>
      </c>
      <c r="G11729" t="s">
        <v>50912</v>
      </c>
    </row>
    <row r="11730" spans="1:7" x14ac:dyDescent="0.25">
      <c r="A11730" t="s">
        <v>50913</v>
      </c>
      <c r="B11730" s="1" t="s">
        <v>47340</v>
      </c>
      <c r="C11730" s="1" t="s">
        <v>41498</v>
      </c>
      <c r="D11730" s="1" t="s">
        <v>50914</v>
      </c>
      <c r="E11730" s="1" t="s">
        <v>50915</v>
      </c>
      <c r="F11730" t="s">
        <v>50916</v>
      </c>
      <c r="G11730" t="s">
        <v>50917</v>
      </c>
    </row>
    <row r="11731" spans="1:7" x14ac:dyDescent="0.25">
      <c r="A11731" t="s">
        <v>50918</v>
      </c>
      <c r="B11731" s="1" t="s">
        <v>47667</v>
      </c>
      <c r="C11731" s="1" t="s">
        <v>41498</v>
      </c>
      <c r="D11731" s="1" t="s">
        <v>50919</v>
      </c>
      <c r="E11731" s="1" t="s">
        <v>50920</v>
      </c>
      <c r="F11731" t="s">
        <v>50921</v>
      </c>
      <c r="G11731" t="s">
        <v>50922</v>
      </c>
    </row>
    <row r="11732" spans="1:7" x14ac:dyDescent="0.25">
      <c r="A11732" t="s">
        <v>50923</v>
      </c>
      <c r="B11732" s="1" t="s">
        <v>47552</v>
      </c>
      <c r="C11732" s="1" t="s">
        <v>41498</v>
      </c>
      <c r="D11732" s="1" t="s">
        <v>50924</v>
      </c>
      <c r="E11732" s="1" t="s">
        <v>50925</v>
      </c>
      <c r="F11732" t="s">
        <v>50926</v>
      </c>
      <c r="G11732" t="s">
        <v>50927</v>
      </c>
    </row>
    <row r="11733" spans="1:7" x14ac:dyDescent="0.25">
      <c r="A11733" t="s">
        <v>50928</v>
      </c>
      <c r="B11733" s="1" t="s">
        <v>47296</v>
      </c>
      <c r="C11733" s="1" t="s">
        <v>41498</v>
      </c>
      <c r="D11733" s="1" t="s">
        <v>50929</v>
      </c>
      <c r="E11733" s="1" t="s">
        <v>50930</v>
      </c>
      <c r="F11733" t="s">
        <v>50931</v>
      </c>
      <c r="G11733" t="s">
        <v>50932</v>
      </c>
    </row>
    <row r="11734" spans="1:7" x14ac:dyDescent="0.25">
      <c r="A11734" t="s">
        <v>50933</v>
      </c>
      <c r="B11734" s="1" t="s">
        <v>47315</v>
      </c>
      <c r="C11734" s="1" t="s">
        <v>41498</v>
      </c>
      <c r="D11734" s="1" t="s">
        <v>50934</v>
      </c>
      <c r="E11734" s="1" t="s">
        <v>50935</v>
      </c>
      <c r="F11734" t="s">
        <v>50936</v>
      </c>
      <c r="G11734" t="s">
        <v>50937</v>
      </c>
    </row>
    <row r="11735" spans="1:7" x14ac:dyDescent="0.25">
      <c r="A11735" t="s">
        <v>50938</v>
      </c>
      <c r="B11735" s="1" t="s">
        <v>47619</v>
      </c>
      <c r="C11735" s="1" t="s">
        <v>39705</v>
      </c>
      <c r="D11735" s="1" t="s">
        <v>50939</v>
      </c>
      <c r="E11735" s="1" t="s">
        <v>50940</v>
      </c>
      <c r="F11735" t="s">
        <v>50941</v>
      </c>
      <c r="G11735" t="s">
        <v>50942</v>
      </c>
    </row>
    <row r="11736" spans="1:7" x14ac:dyDescent="0.25">
      <c r="A11736" t="s">
        <v>50943</v>
      </c>
      <c r="B11736" s="1" t="s">
        <v>47520</v>
      </c>
      <c r="C11736" s="1" t="s">
        <v>39705</v>
      </c>
      <c r="D11736" s="1" t="s">
        <v>50944</v>
      </c>
      <c r="E11736" s="1" t="s">
        <v>50945</v>
      </c>
      <c r="F11736" t="s">
        <v>50946</v>
      </c>
      <c r="G11736" t="s">
        <v>50947</v>
      </c>
    </row>
    <row r="11737" spans="1:7" x14ac:dyDescent="0.25">
      <c r="A11737" t="s">
        <v>50948</v>
      </c>
      <c r="B11737" s="1" t="s">
        <v>47340</v>
      </c>
      <c r="C11737" s="1" t="s">
        <v>39705</v>
      </c>
      <c r="D11737" s="1" t="s">
        <v>50949</v>
      </c>
      <c r="E11737" s="1" t="s">
        <v>50950</v>
      </c>
      <c r="F11737" t="s">
        <v>50951</v>
      </c>
      <c r="G11737" t="s">
        <v>50952</v>
      </c>
    </row>
    <row r="11738" spans="1:7" x14ac:dyDescent="0.25">
      <c r="A11738" t="s">
        <v>50953</v>
      </c>
      <c r="B11738" s="1" t="s">
        <v>47667</v>
      </c>
      <c r="C11738" s="1" t="s">
        <v>39705</v>
      </c>
      <c r="D11738" s="1" t="s">
        <v>50954</v>
      </c>
      <c r="E11738" s="1" t="s">
        <v>50955</v>
      </c>
      <c r="F11738" t="s">
        <v>50956</v>
      </c>
      <c r="G11738" t="s">
        <v>50957</v>
      </c>
    </row>
    <row r="11739" spans="1:7" x14ac:dyDescent="0.25">
      <c r="A11739" t="s">
        <v>50958</v>
      </c>
      <c r="B11739" s="1" t="s">
        <v>47552</v>
      </c>
      <c r="C11739" s="1" t="s">
        <v>39705</v>
      </c>
      <c r="D11739" s="1" t="s">
        <v>50959</v>
      </c>
      <c r="E11739" s="1" t="s">
        <v>50960</v>
      </c>
      <c r="F11739" t="s">
        <v>50961</v>
      </c>
      <c r="G11739" t="s">
        <v>50962</v>
      </c>
    </row>
    <row r="11740" spans="1:7" x14ac:dyDescent="0.25">
      <c r="A11740" t="s">
        <v>50963</v>
      </c>
      <c r="B11740" s="1" t="s">
        <v>47585</v>
      </c>
      <c r="C11740" s="1" t="s">
        <v>39705</v>
      </c>
      <c r="D11740" s="1" t="s">
        <v>50964</v>
      </c>
      <c r="E11740" s="1" t="s">
        <v>50965</v>
      </c>
      <c r="F11740" t="s">
        <v>50966</v>
      </c>
      <c r="G11740" t="s">
        <v>50967</v>
      </c>
    </row>
    <row r="11741" spans="1:7" x14ac:dyDescent="0.25">
      <c r="A11741" t="s">
        <v>50968</v>
      </c>
      <c r="B11741" s="1" t="s">
        <v>47315</v>
      </c>
      <c r="C11741" s="1" t="s">
        <v>39705</v>
      </c>
      <c r="D11741" s="1" t="s">
        <v>50969</v>
      </c>
      <c r="E11741" s="1" t="s">
        <v>50970</v>
      </c>
      <c r="F11741" t="s">
        <v>50971</v>
      </c>
      <c r="G11741" t="s">
        <v>50972</v>
      </c>
    </row>
    <row r="11742" spans="1:7" x14ac:dyDescent="0.25">
      <c r="A11742" t="s">
        <v>50973</v>
      </c>
      <c r="B11742" s="1" t="s">
        <v>47619</v>
      </c>
      <c r="C11742" s="1" t="s">
        <v>39484</v>
      </c>
      <c r="D11742" s="1" t="s">
        <v>50974</v>
      </c>
      <c r="E11742" s="1" t="s">
        <v>50975</v>
      </c>
      <c r="F11742" t="s">
        <v>50976</v>
      </c>
      <c r="G11742" t="s">
        <v>50977</v>
      </c>
    </row>
    <row r="11743" spans="1:7" x14ac:dyDescent="0.25">
      <c r="A11743" t="s">
        <v>50978</v>
      </c>
      <c r="B11743" s="1" t="s">
        <v>47520</v>
      </c>
      <c r="C11743" s="1" t="s">
        <v>39484</v>
      </c>
      <c r="D11743" s="1" t="s">
        <v>50979</v>
      </c>
      <c r="E11743" s="1" t="s">
        <v>50980</v>
      </c>
      <c r="F11743" t="s">
        <v>50981</v>
      </c>
      <c r="G11743" t="s">
        <v>50982</v>
      </c>
    </row>
    <row r="11744" spans="1:7" x14ac:dyDescent="0.25">
      <c r="A11744" t="s">
        <v>50983</v>
      </c>
      <c r="B11744" s="1" t="s">
        <v>47340</v>
      </c>
      <c r="C11744" s="1" t="s">
        <v>39484</v>
      </c>
      <c r="D11744" s="1" t="s">
        <v>50984</v>
      </c>
      <c r="E11744" s="1" t="s">
        <v>50985</v>
      </c>
      <c r="F11744" t="s">
        <v>50986</v>
      </c>
      <c r="G11744" t="s">
        <v>50987</v>
      </c>
    </row>
    <row r="11745" spans="1:7" x14ac:dyDescent="0.25">
      <c r="A11745" t="s">
        <v>50988</v>
      </c>
      <c r="B11745" s="1" t="s">
        <v>47667</v>
      </c>
      <c r="C11745" s="1" t="s">
        <v>39484</v>
      </c>
      <c r="D11745" s="1" t="s">
        <v>50989</v>
      </c>
      <c r="E11745" s="1" t="s">
        <v>50990</v>
      </c>
      <c r="F11745" t="s">
        <v>50991</v>
      </c>
      <c r="G11745" t="s">
        <v>50992</v>
      </c>
    </row>
    <row r="11746" spans="1:7" x14ac:dyDescent="0.25">
      <c r="A11746" t="s">
        <v>50993</v>
      </c>
      <c r="B11746" s="1" t="s">
        <v>47296</v>
      </c>
      <c r="C11746" s="1" t="s">
        <v>39484</v>
      </c>
      <c r="D11746" s="1" t="s">
        <v>50994</v>
      </c>
      <c r="E11746" s="1" t="s">
        <v>50995</v>
      </c>
      <c r="F11746" t="s">
        <v>50996</v>
      </c>
      <c r="G11746" t="s">
        <v>50997</v>
      </c>
    </row>
    <row r="11747" spans="1:7" x14ac:dyDescent="0.25">
      <c r="A11747" t="s">
        <v>50998</v>
      </c>
      <c r="B11747" s="1" t="s">
        <v>47585</v>
      </c>
      <c r="C11747" s="1" t="s">
        <v>39484</v>
      </c>
      <c r="D11747" s="1" t="s">
        <v>50999</v>
      </c>
      <c r="E11747" s="1" t="s">
        <v>51000</v>
      </c>
      <c r="F11747" t="s">
        <v>51001</v>
      </c>
      <c r="G11747" t="s">
        <v>51002</v>
      </c>
    </row>
    <row r="11748" spans="1:7" x14ac:dyDescent="0.25">
      <c r="A11748" t="s">
        <v>51003</v>
      </c>
      <c r="B11748" s="1" t="s">
        <v>47340</v>
      </c>
      <c r="C11748" s="1" t="s">
        <v>39496</v>
      </c>
      <c r="D11748" s="1" t="s">
        <v>51004</v>
      </c>
      <c r="E11748" s="1" t="s">
        <v>51005</v>
      </c>
      <c r="F11748" t="s">
        <v>51006</v>
      </c>
      <c r="G11748" t="s">
        <v>51007</v>
      </c>
    </row>
    <row r="11749" spans="1:7" x14ac:dyDescent="0.25">
      <c r="A11749" t="s">
        <v>51008</v>
      </c>
      <c r="B11749" s="1" t="s">
        <v>47552</v>
      </c>
      <c r="C11749" s="1" t="s">
        <v>39496</v>
      </c>
      <c r="D11749" s="1" t="s">
        <v>51009</v>
      </c>
      <c r="E11749" s="1" t="s">
        <v>51010</v>
      </c>
      <c r="F11749" t="s">
        <v>51011</v>
      </c>
      <c r="G11749" t="s">
        <v>51012</v>
      </c>
    </row>
    <row r="11750" spans="1:7" x14ac:dyDescent="0.25">
      <c r="A11750" t="s">
        <v>51013</v>
      </c>
      <c r="B11750" s="1" t="s">
        <v>47296</v>
      </c>
      <c r="C11750" s="1" t="s">
        <v>39496</v>
      </c>
      <c r="D11750" s="1" t="s">
        <v>51014</v>
      </c>
      <c r="E11750" s="1" t="s">
        <v>51015</v>
      </c>
      <c r="F11750" t="s">
        <v>51016</v>
      </c>
      <c r="G11750" t="s">
        <v>51017</v>
      </c>
    </row>
    <row r="11751" spans="1:7" x14ac:dyDescent="0.25">
      <c r="A11751" t="s">
        <v>51018</v>
      </c>
      <c r="B11751" s="1" t="s">
        <v>47585</v>
      </c>
      <c r="C11751" s="1" t="s">
        <v>39496</v>
      </c>
      <c r="D11751" s="1" t="s">
        <v>51019</v>
      </c>
      <c r="E11751" s="1" t="s">
        <v>51020</v>
      </c>
      <c r="F11751" t="s">
        <v>51021</v>
      </c>
      <c r="G11751" t="s">
        <v>51022</v>
      </c>
    </row>
    <row r="11752" spans="1:7" x14ac:dyDescent="0.25">
      <c r="A11752" t="s">
        <v>51023</v>
      </c>
      <c r="B11752" s="1" t="s">
        <v>47315</v>
      </c>
      <c r="C11752" s="1" t="s">
        <v>39496</v>
      </c>
      <c r="D11752" s="1" t="s">
        <v>51024</v>
      </c>
      <c r="E11752" s="1" t="s">
        <v>51025</v>
      </c>
      <c r="F11752" t="s">
        <v>51026</v>
      </c>
      <c r="G11752" t="s">
        <v>51027</v>
      </c>
    </row>
    <row r="11753" spans="1:7" x14ac:dyDescent="0.25">
      <c r="A11753" t="s">
        <v>51028</v>
      </c>
      <c r="B11753" s="1" t="s">
        <v>47619</v>
      </c>
      <c r="C11753" s="1" t="s">
        <v>40115</v>
      </c>
      <c r="D11753" s="1" t="s">
        <v>51029</v>
      </c>
      <c r="E11753" s="1" t="s">
        <v>51030</v>
      </c>
      <c r="F11753" t="s">
        <v>51031</v>
      </c>
      <c r="G11753" t="s">
        <v>51032</v>
      </c>
    </row>
    <row r="11754" spans="1:7" x14ac:dyDescent="0.25">
      <c r="A11754" t="s">
        <v>51033</v>
      </c>
      <c r="B11754" s="1" t="s">
        <v>47552</v>
      </c>
      <c r="C11754" s="1" t="s">
        <v>40115</v>
      </c>
      <c r="D11754" s="1" t="s">
        <v>51034</v>
      </c>
      <c r="E11754" s="1" t="s">
        <v>51035</v>
      </c>
      <c r="F11754" t="s">
        <v>51036</v>
      </c>
      <c r="G11754" t="s">
        <v>51037</v>
      </c>
    </row>
    <row r="11755" spans="1:7" x14ac:dyDescent="0.25">
      <c r="A11755" t="s">
        <v>51038</v>
      </c>
      <c r="B11755" s="1" t="s">
        <v>47520</v>
      </c>
      <c r="C11755" s="1" t="s">
        <v>41669</v>
      </c>
      <c r="D11755" s="1" t="s">
        <v>51039</v>
      </c>
      <c r="E11755" s="1" t="s">
        <v>51040</v>
      </c>
      <c r="F11755" t="s">
        <v>51041</v>
      </c>
      <c r="G11755" t="s">
        <v>51042</v>
      </c>
    </row>
    <row r="11756" spans="1:7" x14ac:dyDescent="0.25">
      <c r="A11756" t="s">
        <v>51043</v>
      </c>
      <c r="B11756" s="1" t="s">
        <v>47340</v>
      </c>
      <c r="C11756" s="1" t="s">
        <v>41681</v>
      </c>
      <c r="D11756" s="1" t="s">
        <v>51044</v>
      </c>
      <c r="E11756" s="1" t="s">
        <v>51045</v>
      </c>
      <c r="F11756" t="s">
        <v>51046</v>
      </c>
      <c r="G11756" t="s">
        <v>51047</v>
      </c>
    </row>
    <row r="11757" spans="1:7" x14ac:dyDescent="0.25">
      <c r="A11757" t="s">
        <v>51048</v>
      </c>
      <c r="B11757" s="1" t="s">
        <v>47619</v>
      </c>
      <c r="C11757" s="1" t="s">
        <v>39358</v>
      </c>
      <c r="D11757" s="1" t="s">
        <v>51049</v>
      </c>
      <c r="E11757" s="1" t="s">
        <v>51050</v>
      </c>
      <c r="F11757" t="s">
        <v>51051</v>
      </c>
      <c r="G11757" t="s">
        <v>51052</v>
      </c>
    </row>
    <row r="11758" spans="1:7" x14ac:dyDescent="0.25">
      <c r="A11758" t="s">
        <v>51053</v>
      </c>
      <c r="B11758" s="1" t="s">
        <v>47667</v>
      </c>
      <c r="C11758" s="1" t="s">
        <v>39358</v>
      </c>
      <c r="D11758" s="1" t="s">
        <v>51054</v>
      </c>
      <c r="E11758" s="1" t="s">
        <v>51055</v>
      </c>
      <c r="F11758" t="s">
        <v>51056</v>
      </c>
      <c r="G11758" t="s">
        <v>51057</v>
      </c>
    </row>
    <row r="11759" spans="1:7" x14ac:dyDescent="0.25">
      <c r="A11759" t="s">
        <v>51058</v>
      </c>
      <c r="B11759" s="1" t="s">
        <v>47552</v>
      </c>
      <c r="C11759" s="1" t="s">
        <v>39439</v>
      </c>
      <c r="D11759" s="1" t="s">
        <v>51059</v>
      </c>
      <c r="E11759" s="1" t="s">
        <v>51060</v>
      </c>
      <c r="F11759" t="s">
        <v>51061</v>
      </c>
      <c r="G11759" t="s">
        <v>51062</v>
      </c>
    </row>
    <row r="11760" spans="1:7" x14ac:dyDescent="0.25">
      <c r="A11760" t="s">
        <v>51063</v>
      </c>
      <c r="B11760" s="1" t="s">
        <v>47296</v>
      </c>
      <c r="C11760" s="1" t="s">
        <v>40204</v>
      </c>
      <c r="D11760" s="1" t="s">
        <v>51064</v>
      </c>
      <c r="E11760" s="1" t="s">
        <v>51065</v>
      </c>
      <c r="F11760" t="s">
        <v>51066</v>
      </c>
      <c r="G11760" t="s">
        <v>51067</v>
      </c>
    </row>
    <row r="11761" spans="1:7" x14ac:dyDescent="0.25">
      <c r="A11761" t="s">
        <v>51068</v>
      </c>
      <c r="B11761" s="1" t="s">
        <v>47585</v>
      </c>
      <c r="C11761" s="1" t="s">
        <v>40504</v>
      </c>
      <c r="D11761" s="1" t="s">
        <v>51069</v>
      </c>
      <c r="E11761" s="1" t="s">
        <v>51070</v>
      </c>
      <c r="F11761" t="s">
        <v>51071</v>
      </c>
      <c r="G11761" t="s">
        <v>51072</v>
      </c>
    </row>
    <row r="11762" spans="1:7" x14ac:dyDescent="0.25">
      <c r="A11762" t="s">
        <v>51073</v>
      </c>
      <c r="B11762" s="1" t="s">
        <v>47315</v>
      </c>
      <c r="C11762" s="1" t="s">
        <v>40658</v>
      </c>
      <c r="D11762" s="1" t="s">
        <v>51074</v>
      </c>
      <c r="E11762" s="1" t="s">
        <v>51075</v>
      </c>
      <c r="F11762" t="s">
        <v>51076</v>
      </c>
      <c r="G11762" t="s">
        <v>51077</v>
      </c>
    </row>
    <row r="11763" spans="1:7" x14ac:dyDescent="0.25">
      <c r="A11763" t="s">
        <v>51078</v>
      </c>
      <c r="B11763" s="1" t="s">
        <v>47585</v>
      </c>
      <c r="C11763" s="1" t="s">
        <v>41498</v>
      </c>
      <c r="D11763" s="1" t="s">
        <v>51079</v>
      </c>
      <c r="E11763" s="1" t="s">
        <v>51080</v>
      </c>
      <c r="F11763" t="s">
        <v>51081</v>
      </c>
      <c r="G11763" t="s">
        <v>51082</v>
      </c>
    </row>
    <row r="11764" spans="1:7" x14ac:dyDescent="0.25">
      <c r="A11764" t="s">
        <v>51083</v>
      </c>
      <c r="B11764" s="1" t="s">
        <v>47296</v>
      </c>
      <c r="C11764" s="1" t="s">
        <v>39705</v>
      </c>
      <c r="D11764" s="1" t="s">
        <v>51084</v>
      </c>
      <c r="E11764" s="1" t="s">
        <v>51085</v>
      </c>
      <c r="F11764" t="s">
        <v>51086</v>
      </c>
      <c r="G11764" t="s">
        <v>51087</v>
      </c>
    </row>
    <row r="11765" spans="1:7" x14ac:dyDescent="0.25">
      <c r="A11765" t="s">
        <v>51088</v>
      </c>
      <c r="B11765" s="1" t="s">
        <v>47552</v>
      </c>
      <c r="C11765" s="1" t="s">
        <v>39484</v>
      </c>
      <c r="D11765" s="1" t="s">
        <v>51089</v>
      </c>
      <c r="E11765" s="1" t="s">
        <v>51090</v>
      </c>
      <c r="F11765" t="s">
        <v>51091</v>
      </c>
      <c r="G11765" t="s">
        <v>51092</v>
      </c>
    </row>
    <row r="11766" spans="1:7" x14ac:dyDescent="0.25">
      <c r="A11766" t="s">
        <v>51093</v>
      </c>
      <c r="B11766" s="1" t="s">
        <v>47667</v>
      </c>
      <c r="C11766" s="1" t="s">
        <v>39496</v>
      </c>
      <c r="D11766" s="1" t="s">
        <v>51094</v>
      </c>
      <c r="E11766" s="1" t="s">
        <v>51095</v>
      </c>
      <c r="F11766" t="s">
        <v>51096</v>
      </c>
      <c r="G11766" t="s">
        <v>51097</v>
      </c>
    </row>
    <row r="11767" spans="1:7" x14ac:dyDescent="0.25">
      <c r="A11767" t="s">
        <v>51098</v>
      </c>
      <c r="B11767" s="1" t="s">
        <v>47327</v>
      </c>
      <c r="C11767" s="1" t="s">
        <v>42290</v>
      </c>
      <c r="D11767" s="1" t="s">
        <v>51099</v>
      </c>
      <c r="E11767" s="1" t="s">
        <v>51100</v>
      </c>
      <c r="F11767" t="s">
        <v>51101</v>
      </c>
      <c r="G11767" t="s">
        <v>51102</v>
      </c>
    </row>
    <row r="11768" spans="1:7" x14ac:dyDescent="0.25">
      <c r="A11768" t="s">
        <v>51103</v>
      </c>
      <c r="B11768" s="1" t="s">
        <v>47540</v>
      </c>
      <c r="C11768" s="1" t="s">
        <v>42290</v>
      </c>
      <c r="D11768" s="1" t="s">
        <v>51104</v>
      </c>
      <c r="E11768" s="1" t="s">
        <v>51105</v>
      </c>
      <c r="F11768" t="s">
        <v>51106</v>
      </c>
      <c r="G11768" t="s">
        <v>51107</v>
      </c>
    </row>
    <row r="11769" spans="1:7" x14ac:dyDescent="0.25">
      <c r="A11769" t="s">
        <v>51108</v>
      </c>
      <c r="B11769" s="1" t="s">
        <v>47673</v>
      </c>
      <c r="C11769" s="1" t="s">
        <v>42290</v>
      </c>
      <c r="D11769" s="1" t="s">
        <v>51109</v>
      </c>
      <c r="E11769" s="1" t="s">
        <v>51110</v>
      </c>
      <c r="F11769" t="s">
        <v>51111</v>
      </c>
      <c r="G11769" t="s">
        <v>51112</v>
      </c>
    </row>
    <row r="11770" spans="1:7" x14ac:dyDescent="0.25">
      <c r="A11770" t="s">
        <v>51113</v>
      </c>
      <c r="B11770" s="1" t="s">
        <v>47591</v>
      </c>
      <c r="C11770" s="1" t="s">
        <v>42290</v>
      </c>
      <c r="D11770" s="1" t="s">
        <v>51114</v>
      </c>
      <c r="E11770" s="1" t="s">
        <v>51115</v>
      </c>
      <c r="F11770" t="s">
        <v>51116</v>
      </c>
      <c r="G11770" t="s">
        <v>51117</v>
      </c>
    </row>
    <row r="11771" spans="1:7" x14ac:dyDescent="0.25">
      <c r="A11771" t="s">
        <v>51118</v>
      </c>
      <c r="B11771" s="1" t="s">
        <v>47321</v>
      </c>
      <c r="C11771" s="1" t="s">
        <v>42290</v>
      </c>
      <c r="D11771" s="1" t="s">
        <v>51119</v>
      </c>
      <c r="E11771" s="1" t="s">
        <v>51120</v>
      </c>
      <c r="F11771" t="s">
        <v>51121</v>
      </c>
      <c r="G11771" t="s">
        <v>51122</v>
      </c>
    </row>
    <row r="11772" spans="1:7" x14ac:dyDescent="0.25">
      <c r="A11772" t="s">
        <v>51123</v>
      </c>
      <c r="B11772" s="1" t="s">
        <v>47625</v>
      </c>
      <c r="C11772" s="1" t="s">
        <v>42407</v>
      </c>
      <c r="D11772" s="1" t="s">
        <v>51124</v>
      </c>
      <c r="E11772" s="1" t="s">
        <v>51125</v>
      </c>
      <c r="F11772" t="s">
        <v>51126</v>
      </c>
      <c r="G11772" t="s">
        <v>51127</v>
      </c>
    </row>
    <row r="11773" spans="1:7" x14ac:dyDescent="0.25">
      <c r="A11773" t="s">
        <v>51128</v>
      </c>
      <c r="B11773" s="1" t="s">
        <v>47540</v>
      </c>
      <c r="C11773" s="1" t="s">
        <v>42407</v>
      </c>
      <c r="D11773" s="1" t="s">
        <v>51129</v>
      </c>
      <c r="E11773" s="1" t="s">
        <v>51130</v>
      </c>
      <c r="F11773" t="s">
        <v>51131</v>
      </c>
      <c r="G11773" t="s">
        <v>51132</v>
      </c>
    </row>
    <row r="11774" spans="1:7" x14ac:dyDescent="0.25">
      <c r="A11774" t="s">
        <v>51133</v>
      </c>
      <c r="B11774" s="1" t="s">
        <v>47673</v>
      </c>
      <c r="C11774" s="1" t="s">
        <v>42407</v>
      </c>
      <c r="D11774" s="1" t="s">
        <v>51134</v>
      </c>
      <c r="E11774" s="1" t="s">
        <v>51135</v>
      </c>
      <c r="F11774" t="s">
        <v>51136</v>
      </c>
      <c r="G11774" t="s">
        <v>51137</v>
      </c>
    </row>
    <row r="11775" spans="1:7" x14ac:dyDescent="0.25">
      <c r="A11775" t="s">
        <v>51138</v>
      </c>
      <c r="B11775" s="1" t="s">
        <v>47315</v>
      </c>
      <c r="C11775" s="1" t="s">
        <v>39484</v>
      </c>
      <c r="D11775" s="1" t="s">
        <v>51139</v>
      </c>
      <c r="E11775" s="1" t="s">
        <v>51140</v>
      </c>
      <c r="F11775" t="s">
        <v>51141</v>
      </c>
      <c r="G11775" t="s">
        <v>51142</v>
      </c>
    </row>
    <row r="11776" spans="1:7" x14ac:dyDescent="0.25">
      <c r="A11776" t="s">
        <v>51143</v>
      </c>
      <c r="B11776" s="1" t="s">
        <v>47619</v>
      </c>
      <c r="C11776" s="1" t="s">
        <v>39496</v>
      </c>
      <c r="D11776" s="1" t="s">
        <v>51144</v>
      </c>
      <c r="E11776" s="1" t="s">
        <v>51145</v>
      </c>
      <c r="F11776" t="s">
        <v>51146</v>
      </c>
      <c r="G11776" t="s">
        <v>51147</v>
      </c>
    </row>
    <row r="11777" spans="1:7" x14ac:dyDescent="0.25">
      <c r="A11777" t="s">
        <v>51148</v>
      </c>
      <c r="B11777" s="1" t="s">
        <v>47520</v>
      </c>
      <c r="C11777" s="1" t="s">
        <v>39496</v>
      </c>
      <c r="D11777" s="1" t="s">
        <v>51149</v>
      </c>
      <c r="E11777" s="1" t="s">
        <v>51150</v>
      </c>
      <c r="F11777" t="s">
        <v>51151</v>
      </c>
      <c r="G11777" t="s">
        <v>51152</v>
      </c>
    </row>
    <row r="11778" spans="1:7" x14ac:dyDescent="0.25">
      <c r="A11778" t="s">
        <v>51153</v>
      </c>
      <c r="B11778" s="1" t="s">
        <v>47302</v>
      </c>
      <c r="C11778" s="1" t="s">
        <v>42290</v>
      </c>
      <c r="D11778" s="1" t="s">
        <v>51154</v>
      </c>
      <c r="E11778" s="1" t="s">
        <v>51155</v>
      </c>
      <c r="F11778" t="s">
        <v>51156</v>
      </c>
      <c r="G11778" t="s">
        <v>51157</v>
      </c>
    </row>
    <row r="11779" spans="1:7" x14ac:dyDescent="0.25">
      <c r="A11779" t="s">
        <v>51158</v>
      </c>
      <c r="B11779" s="1" t="s">
        <v>47558</v>
      </c>
      <c r="C11779" s="1" t="s">
        <v>42424</v>
      </c>
      <c r="D11779" s="1" t="s">
        <v>51159</v>
      </c>
      <c r="E11779" s="1" t="s">
        <v>51160</v>
      </c>
      <c r="F11779" t="s">
        <v>51161</v>
      </c>
      <c r="G11779" t="s">
        <v>51162</v>
      </c>
    </row>
    <row r="11780" spans="1:7" x14ac:dyDescent="0.25">
      <c r="A11780" t="s">
        <v>51163</v>
      </c>
      <c r="B11780" s="1" t="s">
        <v>47302</v>
      </c>
      <c r="C11780" s="1" t="s">
        <v>42424</v>
      </c>
      <c r="D11780" s="1" t="s">
        <v>51164</v>
      </c>
      <c r="E11780" s="1" t="s">
        <v>51165</v>
      </c>
      <c r="F11780" t="s">
        <v>51166</v>
      </c>
      <c r="G11780" t="s">
        <v>51167</v>
      </c>
    </row>
    <row r="11781" spans="1:7" x14ac:dyDescent="0.25">
      <c r="A11781" t="s">
        <v>51168</v>
      </c>
      <c r="B11781" s="1" t="s">
        <v>47591</v>
      </c>
      <c r="C11781" s="1" t="s">
        <v>42424</v>
      </c>
      <c r="D11781" s="1" t="s">
        <v>51169</v>
      </c>
      <c r="E11781" s="1" t="s">
        <v>51170</v>
      </c>
      <c r="F11781" t="s">
        <v>51171</v>
      </c>
      <c r="G11781" t="s">
        <v>51172</v>
      </c>
    </row>
    <row r="11782" spans="1:7" x14ac:dyDescent="0.25">
      <c r="A11782" t="s">
        <v>51173</v>
      </c>
      <c r="B11782" s="1" t="s">
        <v>47321</v>
      </c>
      <c r="C11782" s="1" t="s">
        <v>42424</v>
      </c>
      <c r="D11782" s="1" t="s">
        <v>51174</v>
      </c>
      <c r="E11782" s="1" t="s">
        <v>51175</v>
      </c>
      <c r="F11782" t="s">
        <v>51176</v>
      </c>
      <c r="G11782" t="s">
        <v>51177</v>
      </c>
    </row>
    <row r="11783" spans="1:7" x14ac:dyDescent="0.25">
      <c r="A11783" t="s">
        <v>51178</v>
      </c>
      <c r="B11783" s="1" t="s">
        <v>47327</v>
      </c>
      <c r="C11783" s="1" t="s">
        <v>42441</v>
      </c>
      <c r="D11783" s="1" t="s">
        <v>51179</v>
      </c>
      <c r="E11783" s="1" t="s">
        <v>51180</v>
      </c>
      <c r="F11783" t="s">
        <v>51181</v>
      </c>
      <c r="G11783" t="s">
        <v>51182</v>
      </c>
    </row>
    <row r="11784" spans="1:7" x14ac:dyDescent="0.25">
      <c r="A11784" t="s">
        <v>51183</v>
      </c>
      <c r="B11784" s="1" t="s">
        <v>47540</v>
      </c>
      <c r="C11784" s="1" t="s">
        <v>42441</v>
      </c>
      <c r="D11784" s="1" t="s">
        <v>51184</v>
      </c>
      <c r="E11784" s="1" t="s">
        <v>51185</v>
      </c>
      <c r="F11784" t="s">
        <v>51186</v>
      </c>
      <c r="G11784" t="s">
        <v>51187</v>
      </c>
    </row>
    <row r="11785" spans="1:7" x14ac:dyDescent="0.25">
      <c r="A11785" t="s">
        <v>51188</v>
      </c>
      <c r="B11785" s="1" t="s">
        <v>47558</v>
      </c>
      <c r="C11785" s="1" t="s">
        <v>42441</v>
      </c>
      <c r="D11785" s="1" t="s">
        <v>51189</v>
      </c>
      <c r="E11785" s="1" t="s">
        <v>51190</v>
      </c>
      <c r="F11785" t="s">
        <v>51191</v>
      </c>
      <c r="G11785" t="s">
        <v>51192</v>
      </c>
    </row>
    <row r="11786" spans="1:7" x14ac:dyDescent="0.25">
      <c r="A11786" t="s">
        <v>51193</v>
      </c>
      <c r="B11786" s="1" t="s">
        <v>47302</v>
      </c>
      <c r="C11786" s="1" t="s">
        <v>42441</v>
      </c>
      <c r="D11786" s="1" t="s">
        <v>51194</v>
      </c>
      <c r="E11786" s="1" t="s">
        <v>51195</v>
      </c>
      <c r="F11786" t="s">
        <v>51196</v>
      </c>
      <c r="G11786" t="s">
        <v>51197</v>
      </c>
    </row>
    <row r="11787" spans="1:7" x14ac:dyDescent="0.25">
      <c r="A11787" t="s">
        <v>51198</v>
      </c>
      <c r="B11787" s="1" t="s">
        <v>47591</v>
      </c>
      <c r="C11787" s="1" t="s">
        <v>42441</v>
      </c>
      <c r="D11787" s="1" t="s">
        <v>51199</v>
      </c>
      <c r="E11787" s="1" t="s">
        <v>51200</v>
      </c>
      <c r="F11787" t="s">
        <v>51201</v>
      </c>
      <c r="G11787" t="s">
        <v>51202</v>
      </c>
    </row>
    <row r="11788" spans="1:7" x14ac:dyDescent="0.25">
      <c r="A11788" t="s">
        <v>51203</v>
      </c>
      <c r="B11788" s="1" t="s">
        <v>47321</v>
      </c>
      <c r="C11788" s="1" t="s">
        <v>42441</v>
      </c>
      <c r="D11788" s="1" t="s">
        <v>51204</v>
      </c>
      <c r="E11788" s="1" t="s">
        <v>51205</v>
      </c>
      <c r="F11788" t="s">
        <v>51206</v>
      </c>
      <c r="G11788" t="s">
        <v>51207</v>
      </c>
    </row>
    <row r="11789" spans="1:7" x14ac:dyDescent="0.25">
      <c r="A11789" t="s">
        <v>51208</v>
      </c>
      <c r="B11789" s="1" t="s">
        <v>47540</v>
      </c>
      <c r="C11789" s="1" t="s">
        <v>42458</v>
      </c>
      <c r="D11789" s="1" t="s">
        <v>51209</v>
      </c>
      <c r="E11789" s="1" t="s">
        <v>51210</v>
      </c>
      <c r="F11789" t="s">
        <v>51211</v>
      </c>
      <c r="G11789" t="s">
        <v>51212</v>
      </c>
    </row>
    <row r="11790" spans="1:7" x14ac:dyDescent="0.25">
      <c r="A11790" t="s">
        <v>51213</v>
      </c>
      <c r="B11790" s="1" t="s">
        <v>47673</v>
      </c>
      <c r="C11790" s="1" t="s">
        <v>42458</v>
      </c>
      <c r="D11790" s="1" t="s">
        <v>51214</v>
      </c>
      <c r="E11790" s="1" t="s">
        <v>51215</v>
      </c>
      <c r="F11790" t="s">
        <v>51216</v>
      </c>
      <c r="G11790" t="s">
        <v>51217</v>
      </c>
    </row>
    <row r="11791" spans="1:7" x14ac:dyDescent="0.25">
      <c r="A11791" t="s">
        <v>51218</v>
      </c>
      <c r="B11791" s="1" t="s">
        <v>47302</v>
      </c>
      <c r="C11791" s="1" t="s">
        <v>42458</v>
      </c>
      <c r="D11791" s="1" t="s">
        <v>51219</v>
      </c>
      <c r="E11791" s="1" t="s">
        <v>51220</v>
      </c>
      <c r="F11791" t="s">
        <v>51221</v>
      </c>
      <c r="G11791" t="s">
        <v>51222</v>
      </c>
    </row>
    <row r="11792" spans="1:7" x14ac:dyDescent="0.25">
      <c r="A11792" t="s">
        <v>51223</v>
      </c>
      <c r="B11792" s="1" t="s">
        <v>47591</v>
      </c>
      <c r="C11792" s="1" t="s">
        <v>42458</v>
      </c>
      <c r="D11792" s="1" t="s">
        <v>51224</v>
      </c>
      <c r="E11792" s="1" t="s">
        <v>51225</v>
      </c>
      <c r="F11792" t="s">
        <v>51226</v>
      </c>
      <c r="G11792" t="s">
        <v>51227</v>
      </c>
    </row>
    <row r="11793" spans="1:7" x14ac:dyDescent="0.25">
      <c r="A11793" t="s">
        <v>51228</v>
      </c>
      <c r="B11793" s="1" t="s">
        <v>47321</v>
      </c>
      <c r="C11793" s="1" t="s">
        <v>42458</v>
      </c>
      <c r="D11793" s="1" t="s">
        <v>51229</v>
      </c>
      <c r="E11793" s="1" t="s">
        <v>51230</v>
      </c>
      <c r="F11793" t="s">
        <v>51231</v>
      </c>
      <c r="G11793" t="s">
        <v>51232</v>
      </c>
    </row>
    <row r="11794" spans="1:7" x14ac:dyDescent="0.25">
      <c r="A11794" t="s">
        <v>51233</v>
      </c>
      <c r="B11794" s="1" t="s">
        <v>47625</v>
      </c>
      <c r="C11794" s="1" t="s">
        <v>42475</v>
      </c>
      <c r="D11794" s="1" t="s">
        <v>51234</v>
      </c>
      <c r="E11794" s="1" t="s">
        <v>51235</v>
      </c>
      <c r="F11794" t="s">
        <v>51236</v>
      </c>
      <c r="G11794" t="s">
        <v>51237</v>
      </c>
    </row>
    <row r="11795" spans="1:7" x14ac:dyDescent="0.25">
      <c r="A11795" t="s">
        <v>51238</v>
      </c>
      <c r="B11795" s="1" t="s">
        <v>47327</v>
      </c>
      <c r="C11795" s="1" t="s">
        <v>42475</v>
      </c>
      <c r="D11795" s="1" t="s">
        <v>51239</v>
      </c>
      <c r="E11795" s="1" t="s">
        <v>51240</v>
      </c>
      <c r="F11795" t="s">
        <v>51241</v>
      </c>
      <c r="G11795" t="s">
        <v>51242</v>
      </c>
    </row>
    <row r="11796" spans="1:7" x14ac:dyDescent="0.25">
      <c r="A11796" t="s">
        <v>51243</v>
      </c>
      <c r="B11796" s="1" t="s">
        <v>47540</v>
      </c>
      <c r="C11796" s="1" t="s">
        <v>42475</v>
      </c>
      <c r="D11796" s="1" t="s">
        <v>51244</v>
      </c>
      <c r="E11796" s="1" t="s">
        <v>51245</v>
      </c>
      <c r="F11796" t="s">
        <v>51246</v>
      </c>
      <c r="G11796" t="s">
        <v>51247</v>
      </c>
    </row>
    <row r="11797" spans="1:7" x14ac:dyDescent="0.25">
      <c r="A11797" t="s">
        <v>51248</v>
      </c>
      <c r="B11797" s="1" t="s">
        <v>47673</v>
      </c>
      <c r="C11797" s="1" t="s">
        <v>42475</v>
      </c>
      <c r="D11797" s="1" t="s">
        <v>51249</v>
      </c>
      <c r="E11797" s="1" t="s">
        <v>51250</v>
      </c>
      <c r="F11797" t="s">
        <v>51251</v>
      </c>
      <c r="G11797" t="s">
        <v>51252</v>
      </c>
    </row>
    <row r="11798" spans="1:7" x14ac:dyDescent="0.25">
      <c r="A11798" t="s">
        <v>51253</v>
      </c>
      <c r="B11798" s="1" t="s">
        <v>47558</v>
      </c>
      <c r="C11798" s="1" t="s">
        <v>42475</v>
      </c>
      <c r="D11798" s="1" t="s">
        <v>51254</v>
      </c>
      <c r="E11798" s="1" t="s">
        <v>51255</v>
      </c>
      <c r="F11798" t="s">
        <v>51256</v>
      </c>
      <c r="G11798" t="s">
        <v>51257</v>
      </c>
    </row>
    <row r="11799" spans="1:7" x14ac:dyDescent="0.25">
      <c r="A11799" t="s">
        <v>51258</v>
      </c>
      <c r="B11799" s="1" t="s">
        <v>47591</v>
      </c>
      <c r="C11799" s="1" t="s">
        <v>42475</v>
      </c>
      <c r="D11799" s="1" t="s">
        <v>51259</v>
      </c>
      <c r="E11799" s="1" t="s">
        <v>51260</v>
      </c>
      <c r="F11799" t="s">
        <v>51261</v>
      </c>
      <c r="G11799" t="s">
        <v>51262</v>
      </c>
    </row>
    <row r="11800" spans="1:7" x14ac:dyDescent="0.25">
      <c r="A11800" t="s">
        <v>51263</v>
      </c>
      <c r="B11800" s="1" t="s">
        <v>47321</v>
      </c>
      <c r="C11800" s="1" t="s">
        <v>42475</v>
      </c>
      <c r="D11800" s="1" t="s">
        <v>51264</v>
      </c>
      <c r="E11800" s="1" t="s">
        <v>51265</v>
      </c>
      <c r="F11800" t="s">
        <v>51266</v>
      </c>
      <c r="G11800" t="s">
        <v>51267</v>
      </c>
    </row>
    <row r="11801" spans="1:7" x14ac:dyDescent="0.25">
      <c r="A11801" t="s">
        <v>51268</v>
      </c>
      <c r="B11801" s="1" t="s">
        <v>47625</v>
      </c>
      <c r="C11801" s="1" t="s">
        <v>42492</v>
      </c>
      <c r="D11801" s="1" t="s">
        <v>51269</v>
      </c>
      <c r="E11801" s="1" t="s">
        <v>51270</v>
      </c>
      <c r="F11801" t="s">
        <v>51271</v>
      </c>
      <c r="G11801" t="s">
        <v>51272</v>
      </c>
    </row>
    <row r="11802" spans="1:7" x14ac:dyDescent="0.25">
      <c r="A11802" t="s">
        <v>51273</v>
      </c>
      <c r="B11802" s="1" t="s">
        <v>47327</v>
      </c>
      <c r="C11802" s="1" t="s">
        <v>42492</v>
      </c>
      <c r="D11802" s="1" t="s">
        <v>51274</v>
      </c>
      <c r="E11802" s="1" t="s">
        <v>51275</v>
      </c>
      <c r="F11802" t="s">
        <v>51276</v>
      </c>
      <c r="G11802" t="s">
        <v>51277</v>
      </c>
    </row>
    <row r="11803" spans="1:7" x14ac:dyDescent="0.25">
      <c r="A11803" t="s">
        <v>51278</v>
      </c>
      <c r="B11803" s="1" t="s">
        <v>47540</v>
      </c>
      <c r="C11803" s="1" t="s">
        <v>42492</v>
      </c>
      <c r="D11803" s="1" t="s">
        <v>51279</v>
      </c>
      <c r="E11803" s="1" t="s">
        <v>51280</v>
      </c>
      <c r="F11803" t="s">
        <v>51281</v>
      </c>
      <c r="G11803" t="s">
        <v>51282</v>
      </c>
    </row>
    <row r="11804" spans="1:7" x14ac:dyDescent="0.25">
      <c r="A11804" t="s">
        <v>51283</v>
      </c>
      <c r="B11804" s="1" t="s">
        <v>47558</v>
      </c>
      <c r="C11804" s="1" t="s">
        <v>42407</v>
      </c>
      <c r="D11804" s="1" t="s">
        <v>51284</v>
      </c>
      <c r="E11804" s="1" t="s">
        <v>51285</v>
      </c>
      <c r="F11804" t="s">
        <v>51286</v>
      </c>
      <c r="G11804" t="s">
        <v>51287</v>
      </c>
    </row>
    <row r="11805" spans="1:7" x14ac:dyDescent="0.25">
      <c r="A11805" t="s">
        <v>51288</v>
      </c>
      <c r="B11805" s="1" t="s">
        <v>47302</v>
      </c>
      <c r="C11805" s="1" t="s">
        <v>42407</v>
      </c>
      <c r="D11805" s="1" t="s">
        <v>51289</v>
      </c>
      <c r="E11805" s="1" t="s">
        <v>51290</v>
      </c>
      <c r="F11805" t="s">
        <v>51291</v>
      </c>
      <c r="G11805" t="s">
        <v>51292</v>
      </c>
    </row>
    <row r="11806" spans="1:7" x14ac:dyDescent="0.25">
      <c r="A11806" t="s">
        <v>51293</v>
      </c>
      <c r="B11806" s="1" t="s">
        <v>47591</v>
      </c>
      <c r="C11806" s="1" t="s">
        <v>42407</v>
      </c>
      <c r="D11806" s="1" t="s">
        <v>51294</v>
      </c>
      <c r="E11806" s="1" t="s">
        <v>51295</v>
      </c>
      <c r="F11806" t="s">
        <v>51296</v>
      </c>
      <c r="G11806" t="s">
        <v>51297</v>
      </c>
    </row>
    <row r="11807" spans="1:7" x14ac:dyDescent="0.25">
      <c r="A11807" t="s">
        <v>51298</v>
      </c>
      <c r="B11807" s="1" t="s">
        <v>47321</v>
      </c>
      <c r="C11807" s="1" t="s">
        <v>42407</v>
      </c>
      <c r="D11807" s="1" t="s">
        <v>51299</v>
      </c>
      <c r="E11807" s="1" t="s">
        <v>51300</v>
      </c>
      <c r="F11807" t="s">
        <v>51301</v>
      </c>
      <c r="G11807" t="s">
        <v>51302</v>
      </c>
    </row>
    <row r="11808" spans="1:7" x14ac:dyDescent="0.25">
      <c r="A11808" t="s">
        <v>51303</v>
      </c>
      <c r="B11808" s="1" t="s">
        <v>47625</v>
      </c>
      <c r="C11808" s="1" t="s">
        <v>42424</v>
      </c>
      <c r="D11808" s="1" t="s">
        <v>51304</v>
      </c>
      <c r="E11808" s="1" t="s">
        <v>51305</v>
      </c>
      <c r="F11808" t="s">
        <v>51306</v>
      </c>
      <c r="G11808" t="s">
        <v>51307</v>
      </c>
    </row>
    <row r="11809" spans="1:7" x14ac:dyDescent="0.25">
      <c r="A11809" t="s">
        <v>51308</v>
      </c>
      <c r="B11809" s="1" t="s">
        <v>47327</v>
      </c>
      <c r="C11809" s="1" t="s">
        <v>42424</v>
      </c>
      <c r="D11809" s="1" t="s">
        <v>51309</v>
      </c>
      <c r="E11809" s="1" t="s">
        <v>51310</v>
      </c>
      <c r="F11809" t="s">
        <v>51311</v>
      </c>
      <c r="G11809" t="s">
        <v>51312</v>
      </c>
    </row>
    <row r="11810" spans="1:7" x14ac:dyDescent="0.25">
      <c r="A11810" t="s">
        <v>51313</v>
      </c>
      <c r="B11810" s="1" t="s">
        <v>47673</v>
      </c>
      <c r="C11810" s="1" t="s">
        <v>42424</v>
      </c>
      <c r="D11810" s="1" t="s">
        <v>51314</v>
      </c>
      <c r="E11810" s="1" t="s">
        <v>51315</v>
      </c>
      <c r="F11810" t="s">
        <v>51316</v>
      </c>
      <c r="G11810" t="s">
        <v>51317</v>
      </c>
    </row>
    <row r="11811" spans="1:7" x14ac:dyDescent="0.25">
      <c r="A11811" t="s">
        <v>51318</v>
      </c>
      <c r="B11811" s="1" t="s">
        <v>47625</v>
      </c>
      <c r="C11811" s="1" t="s">
        <v>42458</v>
      </c>
      <c r="D11811" s="1" t="s">
        <v>51319</v>
      </c>
      <c r="E11811" s="1" t="s">
        <v>51320</v>
      </c>
      <c r="F11811" t="s">
        <v>51321</v>
      </c>
      <c r="G11811" t="s">
        <v>51322</v>
      </c>
    </row>
    <row r="11812" spans="1:7" x14ac:dyDescent="0.25">
      <c r="A11812" t="s">
        <v>51323</v>
      </c>
      <c r="B11812" s="1" t="s">
        <v>47327</v>
      </c>
      <c r="C11812" s="1" t="s">
        <v>42458</v>
      </c>
      <c r="D11812" s="1" t="s">
        <v>51324</v>
      </c>
      <c r="E11812" s="1" t="s">
        <v>51325</v>
      </c>
      <c r="F11812" t="s">
        <v>51326</v>
      </c>
      <c r="G11812" t="s">
        <v>51327</v>
      </c>
    </row>
    <row r="11813" spans="1:7" x14ac:dyDescent="0.25">
      <c r="A11813" t="s">
        <v>51328</v>
      </c>
      <c r="B11813" s="1" t="s">
        <v>47673</v>
      </c>
      <c r="C11813" s="1" t="s">
        <v>42492</v>
      </c>
      <c r="D11813" s="1" t="s">
        <v>51329</v>
      </c>
      <c r="E11813" s="1" t="s">
        <v>51330</v>
      </c>
      <c r="F11813" t="s">
        <v>51331</v>
      </c>
      <c r="G11813" t="s">
        <v>51332</v>
      </c>
    </row>
    <row r="11814" spans="1:7" x14ac:dyDescent="0.25">
      <c r="A11814" t="s">
        <v>51333</v>
      </c>
      <c r="B11814" s="1" t="s">
        <v>47558</v>
      </c>
      <c r="C11814" s="1" t="s">
        <v>42492</v>
      </c>
      <c r="D11814" s="1" t="s">
        <v>51334</v>
      </c>
      <c r="E11814" s="1" t="s">
        <v>51335</v>
      </c>
      <c r="F11814" t="s">
        <v>51336</v>
      </c>
      <c r="G11814" t="s">
        <v>51337</v>
      </c>
    </row>
    <row r="11815" spans="1:7" x14ac:dyDescent="0.25">
      <c r="A11815" t="s">
        <v>51338</v>
      </c>
      <c r="B11815" s="1" t="s">
        <v>47302</v>
      </c>
      <c r="C11815" s="1" t="s">
        <v>42492</v>
      </c>
      <c r="D11815" s="1" t="s">
        <v>51339</v>
      </c>
      <c r="E11815" s="1" t="s">
        <v>51340</v>
      </c>
      <c r="F11815" t="s">
        <v>51341</v>
      </c>
      <c r="G11815" t="s">
        <v>51342</v>
      </c>
    </row>
    <row r="11816" spans="1:7" x14ac:dyDescent="0.25">
      <c r="A11816" t="s">
        <v>51343</v>
      </c>
      <c r="B11816" s="1" t="s">
        <v>47321</v>
      </c>
      <c r="C11816" s="1" t="s">
        <v>42492</v>
      </c>
      <c r="D11816" s="1" t="s">
        <v>51344</v>
      </c>
      <c r="E11816" s="1" t="s">
        <v>51345</v>
      </c>
      <c r="F11816" t="s">
        <v>51346</v>
      </c>
      <c r="G11816" t="s">
        <v>51347</v>
      </c>
    </row>
    <row r="11817" spans="1:7" x14ac:dyDescent="0.25">
      <c r="A11817" t="s">
        <v>51348</v>
      </c>
      <c r="B11817" s="1" t="s">
        <v>47625</v>
      </c>
      <c r="C11817" s="1" t="s">
        <v>42509</v>
      </c>
      <c r="D11817" s="1" t="s">
        <v>51349</v>
      </c>
      <c r="E11817" s="1" t="s">
        <v>51350</v>
      </c>
      <c r="F11817" t="s">
        <v>51351</v>
      </c>
      <c r="G11817" t="s">
        <v>51352</v>
      </c>
    </row>
    <row r="11818" spans="1:7" x14ac:dyDescent="0.25">
      <c r="A11818" t="s">
        <v>51353</v>
      </c>
      <c r="B11818" s="1" t="s">
        <v>47327</v>
      </c>
      <c r="C11818" s="1" t="s">
        <v>42509</v>
      </c>
      <c r="D11818" s="1" t="s">
        <v>51354</v>
      </c>
      <c r="E11818" s="1" t="s">
        <v>51355</v>
      </c>
      <c r="F11818" t="s">
        <v>51356</v>
      </c>
      <c r="G11818" t="s">
        <v>51357</v>
      </c>
    </row>
    <row r="11819" spans="1:7" x14ac:dyDescent="0.25">
      <c r="A11819" t="s">
        <v>51358</v>
      </c>
      <c r="B11819" s="1" t="s">
        <v>47540</v>
      </c>
      <c r="C11819" s="1" t="s">
        <v>42509</v>
      </c>
      <c r="D11819" s="1" t="s">
        <v>51359</v>
      </c>
      <c r="E11819" s="1" t="s">
        <v>51360</v>
      </c>
      <c r="F11819" t="s">
        <v>51361</v>
      </c>
      <c r="G11819" t="s">
        <v>51362</v>
      </c>
    </row>
    <row r="11820" spans="1:7" x14ac:dyDescent="0.25">
      <c r="A11820" t="s">
        <v>51363</v>
      </c>
      <c r="B11820" s="1" t="s">
        <v>47673</v>
      </c>
      <c r="C11820" s="1" t="s">
        <v>42509</v>
      </c>
      <c r="D11820" s="1" t="s">
        <v>51364</v>
      </c>
      <c r="E11820" s="1" t="s">
        <v>51365</v>
      </c>
      <c r="F11820" t="s">
        <v>51366</v>
      </c>
      <c r="G11820" t="s">
        <v>51367</v>
      </c>
    </row>
    <row r="11821" spans="1:7" x14ac:dyDescent="0.25">
      <c r="A11821" t="s">
        <v>51368</v>
      </c>
      <c r="B11821" s="1" t="s">
        <v>47558</v>
      </c>
      <c r="C11821" s="1" t="s">
        <v>42509</v>
      </c>
      <c r="D11821" s="1" t="s">
        <v>51369</v>
      </c>
      <c r="E11821" s="1" t="s">
        <v>51370</v>
      </c>
      <c r="F11821" t="s">
        <v>51371</v>
      </c>
      <c r="G11821" t="s">
        <v>51372</v>
      </c>
    </row>
    <row r="11822" spans="1:7" x14ac:dyDescent="0.25">
      <c r="A11822" t="s">
        <v>51373</v>
      </c>
      <c r="B11822" s="1" t="s">
        <v>47302</v>
      </c>
      <c r="C11822" s="1" t="s">
        <v>42509</v>
      </c>
      <c r="D11822" s="1" t="s">
        <v>51374</v>
      </c>
      <c r="E11822" s="1" t="s">
        <v>51375</v>
      </c>
      <c r="F11822" t="s">
        <v>51376</v>
      </c>
      <c r="G11822" t="s">
        <v>51377</v>
      </c>
    </row>
    <row r="11823" spans="1:7" x14ac:dyDescent="0.25">
      <c r="A11823" t="s">
        <v>51378</v>
      </c>
      <c r="B11823" s="1" t="s">
        <v>47591</v>
      </c>
      <c r="C11823" s="1" t="s">
        <v>42509</v>
      </c>
      <c r="D11823" s="1" t="s">
        <v>51379</v>
      </c>
      <c r="E11823" s="1" t="s">
        <v>51380</v>
      </c>
      <c r="F11823" t="s">
        <v>51381</v>
      </c>
      <c r="G11823" t="s">
        <v>51382</v>
      </c>
    </row>
    <row r="11824" spans="1:7" x14ac:dyDescent="0.25">
      <c r="A11824" t="s">
        <v>51383</v>
      </c>
      <c r="B11824" s="1" t="s">
        <v>47625</v>
      </c>
      <c r="C11824" s="1" t="s">
        <v>42521</v>
      </c>
      <c r="D11824" s="1" t="s">
        <v>51384</v>
      </c>
      <c r="E11824" s="1" t="s">
        <v>51385</v>
      </c>
      <c r="F11824" t="s">
        <v>51386</v>
      </c>
      <c r="G11824" t="s">
        <v>51387</v>
      </c>
    </row>
    <row r="11825" spans="1:7" x14ac:dyDescent="0.25">
      <c r="A11825" t="s">
        <v>51388</v>
      </c>
      <c r="B11825" s="1" t="s">
        <v>47327</v>
      </c>
      <c r="C11825" s="1" t="s">
        <v>42521</v>
      </c>
      <c r="D11825" s="1" t="s">
        <v>51389</v>
      </c>
      <c r="E11825" s="1" t="s">
        <v>51390</v>
      </c>
      <c r="F11825" t="s">
        <v>51391</v>
      </c>
      <c r="G11825" t="s">
        <v>51392</v>
      </c>
    </row>
    <row r="11826" spans="1:7" x14ac:dyDescent="0.25">
      <c r="A11826" t="s">
        <v>51393</v>
      </c>
      <c r="B11826" s="1" t="s">
        <v>47540</v>
      </c>
      <c r="C11826" s="1" t="s">
        <v>42521</v>
      </c>
      <c r="D11826" s="1" t="s">
        <v>51394</v>
      </c>
      <c r="E11826" s="1" t="s">
        <v>51395</v>
      </c>
      <c r="F11826" t="s">
        <v>51396</v>
      </c>
      <c r="G11826" t="s">
        <v>51397</v>
      </c>
    </row>
    <row r="11827" spans="1:7" x14ac:dyDescent="0.25">
      <c r="A11827" t="s">
        <v>51398</v>
      </c>
      <c r="B11827" s="1" t="s">
        <v>47673</v>
      </c>
      <c r="C11827" s="1" t="s">
        <v>42521</v>
      </c>
      <c r="D11827" s="1" t="s">
        <v>51399</v>
      </c>
      <c r="E11827" s="1" t="s">
        <v>51400</v>
      </c>
      <c r="F11827" t="s">
        <v>51401</v>
      </c>
      <c r="G11827" t="s">
        <v>51402</v>
      </c>
    </row>
    <row r="11828" spans="1:7" x14ac:dyDescent="0.25">
      <c r="A11828" t="s">
        <v>51403</v>
      </c>
      <c r="B11828" s="1" t="s">
        <v>47558</v>
      </c>
      <c r="C11828" s="1" t="s">
        <v>42521</v>
      </c>
      <c r="D11828" s="1" t="s">
        <v>51404</v>
      </c>
      <c r="E11828" s="1" t="s">
        <v>51405</v>
      </c>
      <c r="F11828" t="s">
        <v>51406</v>
      </c>
      <c r="G11828" t="s">
        <v>51407</v>
      </c>
    </row>
    <row r="11829" spans="1:7" x14ac:dyDescent="0.25">
      <c r="A11829" t="s">
        <v>51408</v>
      </c>
      <c r="B11829" s="1" t="s">
        <v>47302</v>
      </c>
      <c r="C11829" s="1" t="s">
        <v>42521</v>
      </c>
      <c r="D11829" s="1" t="s">
        <v>51409</v>
      </c>
      <c r="E11829" s="1" t="s">
        <v>51410</v>
      </c>
      <c r="F11829" t="s">
        <v>51411</v>
      </c>
      <c r="G11829" t="s">
        <v>51412</v>
      </c>
    </row>
    <row r="11830" spans="1:7" x14ac:dyDescent="0.25">
      <c r="A11830" t="s">
        <v>51413</v>
      </c>
      <c r="B11830" s="1" t="s">
        <v>47321</v>
      </c>
      <c r="C11830" s="1" t="s">
        <v>42521</v>
      </c>
      <c r="D11830" s="1" t="s">
        <v>51414</v>
      </c>
      <c r="E11830" s="1" t="s">
        <v>51415</v>
      </c>
      <c r="F11830" t="s">
        <v>51416</v>
      </c>
      <c r="G11830" t="s">
        <v>51417</v>
      </c>
    </row>
    <row r="11831" spans="1:7" x14ac:dyDescent="0.25">
      <c r="A11831" t="s">
        <v>51418</v>
      </c>
      <c r="B11831" s="1" t="s">
        <v>47625</v>
      </c>
      <c r="C11831" s="1" t="s">
        <v>41973</v>
      </c>
      <c r="D11831" s="1" t="s">
        <v>51419</v>
      </c>
      <c r="E11831" s="1" t="s">
        <v>51420</v>
      </c>
      <c r="F11831" t="s">
        <v>51421</v>
      </c>
      <c r="G11831" t="s">
        <v>51422</v>
      </c>
    </row>
    <row r="11832" spans="1:7" x14ac:dyDescent="0.25">
      <c r="A11832" t="s">
        <v>51423</v>
      </c>
      <c r="B11832" s="1" t="s">
        <v>47327</v>
      </c>
      <c r="C11832" s="1" t="s">
        <v>41973</v>
      </c>
      <c r="D11832" s="1" t="s">
        <v>51424</v>
      </c>
      <c r="E11832" s="1" t="s">
        <v>51425</v>
      </c>
      <c r="F11832" t="s">
        <v>51426</v>
      </c>
      <c r="G11832" t="s">
        <v>51427</v>
      </c>
    </row>
    <row r="11833" spans="1:7" x14ac:dyDescent="0.25">
      <c r="A11833" t="s">
        <v>51428</v>
      </c>
      <c r="B11833" s="1" t="s">
        <v>47540</v>
      </c>
      <c r="C11833" s="1" t="s">
        <v>41973</v>
      </c>
      <c r="D11833" s="1" t="s">
        <v>51429</v>
      </c>
      <c r="E11833" s="1" t="s">
        <v>51430</v>
      </c>
      <c r="F11833" t="s">
        <v>51431</v>
      </c>
      <c r="G11833" t="s">
        <v>51432</v>
      </c>
    </row>
    <row r="11834" spans="1:7" x14ac:dyDescent="0.25">
      <c r="A11834" t="s">
        <v>51433</v>
      </c>
      <c r="B11834" s="1" t="s">
        <v>47673</v>
      </c>
      <c r="C11834" s="1" t="s">
        <v>41973</v>
      </c>
      <c r="D11834" s="1" t="s">
        <v>51434</v>
      </c>
      <c r="E11834" s="1" t="s">
        <v>51435</v>
      </c>
      <c r="F11834" t="s">
        <v>51436</v>
      </c>
      <c r="G11834" t="s">
        <v>51437</v>
      </c>
    </row>
    <row r="11835" spans="1:7" x14ac:dyDescent="0.25">
      <c r="A11835" t="s">
        <v>51438</v>
      </c>
      <c r="B11835" s="1" t="s">
        <v>47558</v>
      </c>
      <c r="C11835" s="1" t="s">
        <v>41973</v>
      </c>
      <c r="D11835" s="1" t="s">
        <v>51439</v>
      </c>
      <c r="E11835" s="1" t="s">
        <v>51440</v>
      </c>
      <c r="F11835" t="s">
        <v>51441</v>
      </c>
      <c r="G11835" t="s">
        <v>51442</v>
      </c>
    </row>
    <row r="11836" spans="1:7" x14ac:dyDescent="0.25">
      <c r="A11836" t="s">
        <v>51443</v>
      </c>
      <c r="B11836" s="1" t="s">
        <v>47591</v>
      </c>
      <c r="C11836" s="1" t="s">
        <v>41973</v>
      </c>
      <c r="D11836" s="1" t="s">
        <v>51444</v>
      </c>
      <c r="E11836" s="1" t="s">
        <v>51445</v>
      </c>
      <c r="F11836" t="s">
        <v>51446</v>
      </c>
      <c r="G11836" t="s">
        <v>51447</v>
      </c>
    </row>
    <row r="11837" spans="1:7" x14ac:dyDescent="0.25">
      <c r="A11837" t="s">
        <v>51448</v>
      </c>
      <c r="B11837" s="1" t="s">
        <v>47321</v>
      </c>
      <c r="C11837" s="1" t="s">
        <v>41973</v>
      </c>
      <c r="D11837" s="1" t="s">
        <v>51449</v>
      </c>
      <c r="E11837" s="1" t="s">
        <v>51450</v>
      </c>
      <c r="F11837" t="s">
        <v>51451</v>
      </c>
      <c r="G11837" t="s">
        <v>51452</v>
      </c>
    </row>
    <row r="11838" spans="1:7" x14ac:dyDescent="0.25">
      <c r="A11838" t="s">
        <v>51453</v>
      </c>
      <c r="B11838" s="1" t="s">
        <v>47625</v>
      </c>
      <c r="C11838" s="1" t="s">
        <v>42012</v>
      </c>
      <c r="D11838" s="1" t="s">
        <v>51454</v>
      </c>
      <c r="E11838" s="1" t="s">
        <v>51455</v>
      </c>
      <c r="F11838" t="s">
        <v>51456</v>
      </c>
      <c r="G11838" t="s">
        <v>51457</v>
      </c>
    </row>
    <row r="11839" spans="1:7" x14ac:dyDescent="0.25">
      <c r="A11839" t="s">
        <v>51458</v>
      </c>
      <c r="B11839" s="1" t="s">
        <v>47327</v>
      </c>
      <c r="C11839" s="1" t="s">
        <v>42012</v>
      </c>
      <c r="D11839" s="1" t="s">
        <v>51459</v>
      </c>
      <c r="E11839" s="1" t="s">
        <v>51460</v>
      </c>
      <c r="F11839" t="s">
        <v>51461</v>
      </c>
      <c r="G11839" t="s">
        <v>51462</v>
      </c>
    </row>
    <row r="11840" spans="1:7" x14ac:dyDescent="0.25">
      <c r="A11840" t="s">
        <v>51463</v>
      </c>
      <c r="B11840" s="1" t="s">
        <v>47540</v>
      </c>
      <c r="C11840" s="1" t="s">
        <v>42012</v>
      </c>
      <c r="D11840" s="1" t="s">
        <v>51464</v>
      </c>
      <c r="E11840" s="1" t="s">
        <v>51465</v>
      </c>
      <c r="F11840" t="s">
        <v>51466</v>
      </c>
      <c r="G11840" t="s">
        <v>51467</v>
      </c>
    </row>
    <row r="11841" spans="1:7" x14ac:dyDescent="0.25">
      <c r="A11841" t="s">
        <v>51468</v>
      </c>
      <c r="B11841" s="1" t="s">
        <v>47673</v>
      </c>
      <c r="C11841" s="1" t="s">
        <v>42012</v>
      </c>
      <c r="D11841" s="1" t="s">
        <v>51469</v>
      </c>
      <c r="E11841" s="1" t="s">
        <v>51470</v>
      </c>
      <c r="F11841" t="s">
        <v>51471</v>
      </c>
      <c r="G11841" t="s">
        <v>51472</v>
      </c>
    </row>
    <row r="11842" spans="1:7" x14ac:dyDescent="0.25">
      <c r="A11842" t="s">
        <v>51473</v>
      </c>
      <c r="B11842" s="1" t="s">
        <v>47302</v>
      </c>
      <c r="C11842" s="1" t="s">
        <v>42012</v>
      </c>
      <c r="D11842" s="1" t="s">
        <v>51474</v>
      </c>
      <c r="E11842" s="1" t="s">
        <v>51475</v>
      </c>
      <c r="F11842" t="s">
        <v>51476</v>
      </c>
      <c r="G11842" t="s">
        <v>51477</v>
      </c>
    </row>
    <row r="11843" spans="1:7" x14ac:dyDescent="0.25">
      <c r="A11843" t="s">
        <v>51478</v>
      </c>
      <c r="B11843" s="1" t="s">
        <v>47591</v>
      </c>
      <c r="C11843" s="1" t="s">
        <v>42012</v>
      </c>
      <c r="D11843" s="1" t="s">
        <v>51479</v>
      </c>
      <c r="E11843" s="1" t="s">
        <v>51480</v>
      </c>
      <c r="F11843" t="s">
        <v>51481</v>
      </c>
      <c r="G11843" t="s">
        <v>51482</v>
      </c>
    </row>
    <row r="11844" spans="1:7" x14ac:dyDescent="0.25">
      <c r="A11844" t="s">
        <v>51483</v>
      </c>
      <c r="B11844" s="1" t="s">
        <v>47540</v>
      </c>
      <c r="C11844" s="1" t="s">
        <v>41839</v>
      </c>
      <c r="D11844" s="1" t="s">
        <v>51484</v>
      </c>
      <c r="E11844" s="1" t="s">
        <v>51485</v>
      </c>
      <c r="F11844" t="s">
        <v>51486</v>
      </c>
      <c r="G11844" t="s">
        <v>51487</v>
      </c>
    </row>
    <row r="11845" spans="1:7" x14ac:dyDescent="0.25">
      <c r="A11845" t="s">
        <v>51488</v>
      </c>
      <c r="B11845" s="1" t="s">
        <v>47558</v>
      </c>
      <c r="C11845" s="1" t="s">
        <v>41839</v>
      </c>
      <c r="D11845" s="1" t="s">
        <v>51489</v>
      </c>
      <c r="E11845" s="1" t="s">
        <v>51490</v>
      </c>
      <c r="F11845" t="s">
        <v>51491</v>
      </c>
      <c r="G11845" t="s">
        <v>51492</v>
      </c>
    </row>
    <row r="11846" spans="1:7" x14ac:dyDescent="0.25">
      <c r="A11846" t="s">
        <v>51493</v>
      </c>
      <c r="B11846" s="1" t="s">
        <v>47302</v>
      </c>
      <c r="C11846" s="1" t="s">
        <v>41839</v>
      </c>
      <c r="D11846" s="1" t="s">
        <v>51494</v>
      </c>
      <c r="E11846" s="1" t="s">
        <v>51495</v>
      </c>
      <c r="F11846" t="s">
        <v>51496</v>
      </c>
      <c r="G11846" t="s">
        <v>51497</v>
      </c>
    </row>
    <row r="11847" spans="1:7" x14ac:dyDescent="0.25">
      <c r="A11847" t="s">
        <v>51498</v>
      </c>
      <c r="B11847" s="1" t="s">
        <v>47591</v>
      </c>
      <c r="C11847" s="1" t="s">
        <v>41839</v>
      </c>
      <c r="D11847" s="1" t="s">
        <v>51499</v>
      </c>
      <c r="E11847" s="1" t="s">
        <v>51500</v>
      </c>
      <c r="F11847" t="s">
        <v>51501</v>
      </c>
      <c r="G11847" t="s">
        <v>51502</v>
      </c>
    </row>
    <row r="11848" spans="1:7" x14ac:dyDescent="0.25">
      <c r="A11848" t="s">
        <v>51503</v>
      </c>
      <c r="B11848" s="1" t="s">
        <v>47321</v>
      </c>
      <c r="C11848" s="1" t="s">
        <v>41839</v>
      </c>
      <c r="D11848" s="1" t="s">
        <v>51504</v>
      </c>
      <c r="E11848" s="1" t="s">
        <v>51505</v>
      </c>
      <c r="F11848" t="s">
        <v>51506</v>
      </c>
      <c r="G11848" t="s">
        <v>51507</v>
      </c>
    </row>
    <row r="11849" spans="1:7" x14ac:dyDescent="0.25">
      <c r="A11849" t="s">
        <v>51508</v>
      </c>
      <c r="B11849" s="1" t="s">
        <v>47625</v>
      </c>
      <c r="C11849" s="1" t="s">
        <v>42290</v>
      </c>
      <c r="D11849" s="1" t="s">
        <v>51509</v>
      </c>
      <c r="E11849" s="1" t="s">
        <v>51510</v>
      </c>
      <c r="F11849" t="s">
        <v>51511</v>
      </c>
      <c r="G11849" t="s">
        <v>51512</v>
      </c>
    </row>
    <row r="11850" spans="1:7" x14ac:dyDescent="0.25">
      <c r="A11850" t="s">
        <v>51513</v>
      </c>
      <c r="B11850" s="1" t="s">
        <v>47558</v>
      </c>
      <c r="C11850" s="1" t="s">
        <v>42290</v>
      </c>
      <c r="D11850" s="1" t="s">
        <v>51514</v>
      </c>
      <c r="E11850" s="1" t="s">
        <v>51515</v>
      </c>
      <c r="F11850" t="s">
        <v>51516</v>
      </c>
      <c r="G11850" t="s">
        <v>51517</v>
      </c>
    </row>
    <row r="11851" spans="1:7" x14ac:dyDescent="0.25">
      <c r="A11851" t="s">
        <v>51518</v>
      </c>
      <c r="B11851" s="1" t="s">
        <v>47327</v>
      </c>
      <c r="C11851" s="1" t="s">
        <v>42407</v>
      </c>
      <c r="D11851" s="1" t="s">
        <v>51519</v>
      </c>
      <c r="E11851" s="1" t="s">
        <v>51520</v>
      </c>
      <c r="F11851" t="s">
        <v>51521</v>
      </c>
      <c r="G11851" t="s">
        <v>51522</v>
      </c>
    </row>
    <row r="11852" spans="1:7" x14ac:dyDescent="0.25">
      <c r="A11852" t="s">
        <v>51523</v>
      </c>
      <c r="B11852" s="1" t="s">
        <v>47540</v>
      </c>
      <c r="C11852" s="1" t="s">
        <v>42424</v>
      </c>
      <c r="D11852" s="1" t="s">
        <v>51524</v>
      </c>
      <c r="E11852" s="1" t="s">
        <v>51525</v>
      </c>
      <c r="F11852" t="s">
        <v>51526</v>
      </c>
      <c r="G11852" t="s">
        <v>51527</v>
      </c>
    </row>
    <row r="11853" spans="1:7" x14ac:dyDescent="0.25">
      <c r="A11853" t="s">
        <v>51528</v>
      </c>
      <c r="B11853" s="1" t="s">
        <v>47625</v>
      </c>
      <c r="C11853" s="1" t="s">
        <v>42441</v>
      </c>
      <c r="D11853" s="1" t="s">
        <v>51529</v>
      </c>
      <c r="E11853" s="1" t="s">
        <v>51530</v>
      </c>
      <c r="F11853" t="s">
        <v>51531</v>
      </c>
      <c r="G11853" t="s">
        <v>51532</v>
      </c>
    </row>
    <row r="11854" spans="1:7" x14ac:dyDescent="0.25">
      <c r="A11854" t="s">
        <v>51533</v>
      </c>
      <c r="B11854" s="1" t="s">
        <v>47673</v>
      </c>
      <c r="C11854" s="1" t="s">
        <v>42441</v>
      </c>
      <c r="D11854" s="1" t="s">
        <v>51534</v>
      </c>
      <c r="E11854" s="1" t="s">
        <v>51535</v>
      </c>
      <c r="F11854" t="s">
        <v>51536</v>
      </c>
      <c r="G11854" t="s">
        <v>51537</v>
      </c>
    </row>
    <row r="11855" spans="1:7" x14ac:dyDescent="0.25">
      <c r="A11855" t="s">
        <v>51538</v>
      </c>
      <c r="B11855" s="1" t="s">
        <v>47558</v>
      </c>
      <c r="C11855" s="1" t="s">
        <v>42458</v>
      </c>
      <c r="D11855" s="1" t="s">
        <v>51539</v>
      </c>
      <c r="E11855" s="1" t="s">
        <v>51540</v>
      </c>
      <c r="F11855" t="s">
        <v>51541</v>
      </c>
      <c r="G11855" t="s">
        <v>51542</v>
      </c>
    </row>
    <row r="11856" spans="1:7" x14ac:dyDescent="0.25">
      <c r="A11856" t="s">
        <v>51543</v>
      </c>
      <c r="B11856" s="1" t="s">
        <v>47302</v>
      </c>
      <c r="C11856" s="1" t="s">
        <v>42475</v>
      </c>
      <c r="D11856" s="1" t="s">
        <v>51544</v>
      </c>
      <c r="E11856" s="1" t="s">
        <v>51545</v>
      </c>
      <c r="F11856" t="s">
        <v>51546</v>
      </c>
      <c r="G11856" t="s">
        <v>51547</v>
      </c>
    </row>
    <row r="11857" spans="1:7" x14ac:dyDescent="0.25">
      <c r="A11857" t="s">
        <v>51548</v>
      </c>
      <c r="B11857" s="1" t="s">
        <v>47591</v>
      </c>
      <c r="C11857" s="1" t="s">
        <v>42492</v>
      </c>
      <c r="D11857" s="1" t="s">
        <v>51549</v>
      </c>
      <c r="E11857" s="1" t="s">
        <v>51550</v>
      </c>
      <c r="F11857" t="s">
        <v>51551</v>
      </c>
      <c r="G11857" t="s">
        <v>51552</v>
      </c>
    </row>
    <row r="11858" spans="1:7" x14ac:dyDescent="0.25">
      <c r="A11858" t="s">
        <v>51553</v>
      </c>
      <c r="B11858" s="1" t="s">
        <v>47321</v>
      </c>
      <c r="C11858" s="1" t="s">
        <v>42509</v>
      </c>
      <c r="D11858" s="1" t="s">
        <v>51554</v>
      </c>
      <c r="E11858" s="1" t="s">
        <v>51555</v>
      </c>
      <c r="F11858" t="s">
        <v>51556</v>
      </c>
      <c r="G11858" t="s">
        <v>51557</v>
      </c>
    </row>
    <row r="11859" spans="1:7" x14ac:dyDescent="0.25">
      <c r="A11859" t="s">
        <v>51558</v>
      </c>
      <c r="B11859" s="1" t="s">
        <v>47591</v>
      </c>
      <c r="C11859" s="1" t="s">
        <v>42521</v>
      </c>
      <c r="D11859" s="1" t="s">
        <v>51559</v>
      </c>
      <c r="E11859" s="1" t="s">
        <v>51560</v>
      </c>
      <c r="F11859" t="s">
        <v>51561</v>
      </c>
      <c r="G11859" t="s">
        <v>51562</v>
      </c>
    </row>
    <row r="11860" spans="1:7" x14ac:dyDescent="0.25">
      <c r="A11860" t="s">
        <v>51563</v>
      </c>
      <c r="B11860" s="1" t="s">
        <v>47302</v>
      </c>
      <c r="C11860" s="1" t="s">
        <v>41973</v>
      </c>
      <c r="D11860" s="1" t="s">
        <v>51564</v>
      </c>
      <c r="E11860" s="1" t="s">
        <v>51565</v>
      </c>
      <c r="F11860" t="s">
        <v>51566</v>
      </c>
      <c r="G11860" t="s">
        <v>51567</v>
      </c>
    </row>
    <row r="11861" spans="1:7" x14ac:dyDescent="0.25">
      <c r="A11861" t="s">
        <v>51568</v>
      </c>
      <c r="B11861" s="1" t="s">
        <v>47558</v>
      </c>
      <c r="C11861" s="1" t="s">
        <v>42012</v>
      </c>
      <c r="D11861" s="1" t="s">
        <v>51569</v>
      </c>
      <c r="E11861" s="1" t="s">
        <v>51570</v>
      </c>
      <c r="F11861" t="s">
        <v>51571</v>
      </c>
      <c r="G11861" t="s">
        <v>51572</v>
      </c>
    </row>
    <row r="11862" spans="1:7" x14ac:dyDescent="0.25">
      <c r="A11862" t="s">
        <v>51573</v>
      </c>
      <c r="B11862" s="1" t="s">
        <v>47321</v>
      </c>
      <c r="C11862" s="1" t="s">
        <v>42012</v>
      </c>
      <c r="D11862" s="1" t="s">
        <v>51574</v>
      </c>
      <c r="E11862" s="1" t="s">
        <v>51575</v>
      </c>
      <c r="F11862" t="s">
        <v>51576</v>
      </c>
      <c r="G11862" t="s">
        <v>51577</v>
      </c>
    </row>
    <row r="11863" spans="1:7" x14ac:dyDescent="0.25">
      <c r="A11863" t="s">
        <v>51578</v>
      </c>
      <c r="B11863" s="1" t="s">
        <v>47625</v>
      </c>
      <c r="C11863" s="1" t="s">
        <v>41839</v>
      </c>
      <c r="D11863" s="1" t="s">
        <v>51579</v>
      </c>
      <c r="E11863" s="1" t="s">
        <v>51580</v>
      </c>
      <c r="F11863" t="s">
        <v>51581</v>
      </c>
      <c r="G11863" t="s">
        <v>51582</v>
      </c>
    </row>
    <row r="11864" spans="1:7" x14ac:dyDescent="0.25">
      <c r="A11864" t="s">
        <v>51583</v>
      </c>
      <c r="B11864" s="1" t="s">
        <v>47327</v>
      </c>
      <c r="C11864" s="1" t="s">
        <v>41839</v>
      </c>
      <c r="D11864" s="1" t="s">
        <v>51584</v>
      </c>
      <c r="E11864" s="1" t="s">
        <v>51585</v>
      </c>
      <c r="F11864" t="s">
        <v>51586</v>
      </c>
      <c r="G11864" t="s">
        <v>51587</v>
      </c>
    </row>
    <row r="11865" spans="1:7" x14ac:dyDescent="0.25">
      <c r="A11865" t="s">
        <v>51588</v>
      </c>
      <c r="B11865" s="1" t="s">
        <v>47673</v>
      </c>
      <c r="C11865" s="1" t="s">
        <v>41839</v>
      </c>
      <c r="D11865" s="1" t="s">
        <v>51589</v>
      </c>
      <c r="E11865" s="1" t="s">
        <v>51590</v>
      </c>
      <c r="F11865" t="s">
        <v>51591</v>
      </c>
      <c r="G11865" t="s">
        <v>51592</v>
      </c>
    </row>
    <row r="11866" spans="1:7" x14ac:dyDescent="0.25">
      <c r="A11866" t="s">
        <v>51593</v>
      </c>
      <c r="B11866" s="1" t="s">
        <v>48992</v>
      </c>
      <c r="C11866" s="1" t="s">
        <v>40107</v>
      </c>
      <c r="D11866" s="1" t="s">
        <v>51594</v>
      </c>
      <c r="E11866" s="1" t="s">
        <v>51595</v>
      </c>
      <c r="F11866" t="s">
        <v>51596</v>
      </c>
      <c r="G11866" t="s">
        <v>51597</v>
      </c>
    </row>
    <row r="11867" spans="1:7" x14ac:dyDescent="0.25">
      <c r="A11867" t="s">
        <v>51598</v>
      </c>
      <c r="B11867" s="1" t="s">
        <v>49053</v>
      </c>
      <c r="C11867" s="1" t="s">
        <v>40107</v>
      </c>
      <c r="D11867" s="1" t="s">
        <v>51599</v>
      </c>
      <c r="E11867" s="1" t="s">
        <v>51600</v>
      </c>
      <c r="F11867" t="s">
        <v>51601</v>
      </c>
      <c r="G11867" t="s">
        <v>51602</v>
      </c>
    </row>
    <row r="11868" spans="1:7" x14ac:dyDescent="0.25">
      <c r="A11868" t="s">
        <v>51603</v>
      </c>
      <c r="B11868" s="1" t="s">
        <v>49114</v>
      </c>
      <c r="C11868" s="1" t="s">
        <v>40107</v>
      </c>
      <c r="D11868" s="1" t="s">
        <v>51604</v>
      </c>
      <c r="E11868" s="1" t="s">
        <v>51605</v>
      </c>
      <c r="F11868" t="s">
        <v>51606</v>
      </c>
      <c r="G11868" t="s">
        <v>51607</v>
      </c>
    </row>
    <row r="11869" spans="1:7" x14ac:dyDescent="0.25">
      <c r="A11869" t="s">
        <v>51608</v>
      </c>
      <c r="B11869" s="1" t="s">
        <v>49236</v>
      </c>
      <c r="C11869" s="1" t="s">
        <v>40107</v>
      </c>
      <c r="D11869" s="1" t="s">
        <v>51609</v>
      </c>
      <c r="E11869" s="1" t="s">
        <v>51610</v>
      </c>
      <c r="F11869" t="s">
        <v>51611</v>
      </c>
      <c r="G11869" t="s">
        <v>51612</v>
      </c>
    </row>
    <row r="11870" spans="1:7" x14ac:dyDescent="0.25">
      <c r="A11870" t="s">
        <v>51613</v>
      </c>
      <c r="B11870" s="1" t="s">
        <v>49297</v>
      </c>
      <c r="C11870" s="1" t="s">
        <v>40107</v>
      </c>
      <c r="D11870" s="1" t="s">
        <v>51614</v>
      </c>
      <c r="E11870" s="1" t="s">
        <v>51615</v>
      </c>
      <c r="F11870" t="s">
        <v>51616</v>
      </c>
      <c r="G11870" t="s">
        <v>51617</v>
      </c>
    </row>
    <row r="11871" spans="1:7" x14ac:dyDescent="0.25">
      <c r="A11871" t="s">
        <v>51618</v>
      </c>
      <c r="B11871" s="1" t="s">
        <v>49358</v>
      </c>
      <c r="C11871" s="1" t="s">
        <v>40107</v>
      </c>
      <c r="D11871" s="1" t="s">
        <v>51619</v>
      </c>
      <c r="E11871" s="1" t="s">
        <v>51620</v>
      </c>
      <c r="F11871" t="s">
        <v>51621</v>
      </c>
      <c r="G11871" t="s">
        <v>51622</v>
      </c>
    </row>
    <row r="11872" spans="1:7" x14ac:dyDescent="0.25">
      <c r="A11872" t="s">
        <v>51623</v>
      </c>
      <c r="B11872" s="1" t="s">
        <v>48931</v>
      </c>
      <c r="C11872" s="1" t="s">
        <v>41471</v>
      </c>
      <c r="D11872" s="1" t="s">
        <v>51624</v>
      </c>
      <c r="E11872" s="1" t="s">
        <v>51625</v>
      </c>
      <c r="F11872" t="s">
        <v>51626</v>
      </c>
      <c r="G11872" t="s">
        <v>51627</v>
      </c>
    </row>
    <row r="11873" spans="1:7" x14ac:dyDescent="0.25">
      <c r="A11873" t="s">
        <v>51628</v>
      </c>
      <c r="B11873" s="1" t="s">
        <v>49053</v>
      </c>
      <c r="C11873" s="1" t="s">
        <v>41471</v>
      </c>
      <c r="D11873" s="1" t="s">
        <v>51629</v>
      </c>
      <c r="E11873" s="1" t="s">
        <v>51630</v>
      </c>
      <c r="F11873" t="s">
        <v>51631</v>
      </c>
      <c r="G11873" t="s">
        <v>51632</v>
      </c>
    </row>
    <row r="11874" spans="1:7" x14ac:dyDescent="0.25">
      <c r="A11874" t="s">
        <v>51633</v>
      </c>
      <c r="B11874" s="1" t="s">
        <v>49114</v>
      </c>
      <c r="C11874" s="1" t="s">
        <v>41471</v>
      </c>
      <c r="D11874" s="1" t="s">
        <v>51634</v>
      </c>
      <c r="E11874" s="1" t="s">
        <v>51635</v>
      </c>
      <c r="F11874" t="s">
        <v>51636</v>
      </c>
      <c r="G11874" t="s">
        <v>51637</v>
      </c>
    </row>
    <row r="11875" spans="1:7" x14ac:dyDescent="0.25">
      <c r="A11875" t="s">
        <v>51638</v>
      </c>
      <c r="B11875" s="1" t="s">
        <v>49175</v>
      </c>
      <c r="C11875" s="1" t="s">
        <v>41471</v>
      </c>
      <c r="D11875" s="1" t="s">
        <v>51639</v>
      </c>
      <c r="E11875" s="1" t="s">
        <v>51640</v>
      </c>
      <c r="F11875" t="s">
        <v>51641</v>
      </c>
      <c r="G11875" t="s">
        <v>51642</v>
      </c>
    </row>
    <row r="11876" spans="1:7" x14ac:dyDescent="0.25">
      <c r="A11876" t="s">
        <v>51643</v>
      </c>
      <c r="B11876" s="1" t="s">
        <v>49236</v>
      </c>
      <c r="C11876" s="1" t="s">
        <v>41471</v>
      </c>
      <c r="D11876" s="1" t="s">
        <v>51644</v>
      </c>
      <c r="E11876" s="1" t="s">
        <v>51645</v>
      </c>
      <c r="F11876" t="s">
        <v>51646</v>
      </c>
      <c r="G11876" t="s">
        <v>51647</v>
      </c>
    </row>
    <row r="11877" spans="1:7" x14ac:dyDescent="0.25">
      <c r="A11877" t="s">
        <v>51648</v>
      </c>
      <c r="B11877" s="1" t="s">
        <v>49297</v>
      </c>
      <c r="C11877" s="1" t="s">
        <v>41471</v>
      </c>
      <c r="D11877" s="1" t="s">
        <v>51649</v>
      </c>
      <c r="E11877" s="1" t="s">
        <v>51650</v>
      </c>
      <c r="F11877" t="s">
        <v>51651</v>
      </c>
      <c r="G11877" t="s">
        <v>51652</v>
      </c>
    </row>
    <row r="11878" spans="1:7" x14ac:dyDescent="0.25">
      <c r="A11878" t="s">
        <v>51653</v>
      </c>
      <c r="B11878" s="1" t="s">
        <v>48992</v>
      </c>
      <c r="C11878" s="1" t="s">
        <v>41675</v>
      </c>
      <c r="D11878" s="1" t="s">
        <v>51654</v>
      </c>
      <c r="E11878" s="1" t="s">
        <v>51655</v>
      </c>
      <c r="F11878" t="s">
        <v>51656</v>
      </c>
      <c r="G11878" t="s">
        <v>51657</v>
      </c>
    </row>
    <row r="11879" spans="1:7" x14ac:dyDescent="0.25">
      <c r="A11879" t="s">
        <v>51658</v>
      </c>
      <c r="B11879" s="1" t="s">
        <v>49114</v>
      </c>
      <c r="C11879" s="1" t="s">
        <v>41675</v>
      </c>
      <c r="D11879" s="1" t="s">
        <v>51659</v>
      </c>
      <c r="E11879" s="1" t="s">
        <v>51660</v>
      </c>
      <c r="F11879" t="s">
        <v>51661</v>
      </c>
      <c r="G11879" t="s">
        <v>51662</v>
      </c>
    </row>
    <row r="11880" spans="1:7" x14ac:dyDescent="0.25">
      <c r="A11880" t="s">
        <v>51663</v>
      </c>
      <c r="B11880" s="1" t="s">
        <v>49175</v>
      </c>
      <c r="C11880" s="1" t="s">
        <v>41675</v>
      </c>
      <c r="D11880" s="1" t="s">
        <v>51664</v>
      </c>
      <c r="E11880" s="1" t="s">
        <v>51665</v>
      </c>
      <c r="F11880" t="s">
        <v>51666</v>
      </c>
      <c r="G11880" t="s">
        <v>51667</v>
      </c>
    </row>
    <row r="11881" spans="1:7" x14ac:dyDescent="0.25">
      <c r="A11881" t="s">
        <v>51668</v>
      </c>
      <c r="B11881" s="1" t="s">
        <v>48992</v>
      </c>
      <c r="C11881" s="1" t="s">
        <v>39432</v>
      </c>
      <c r="D11881" s="1" t="s">
        <v>51669</v>
      </c>
      <c r="E11881" s="1" t="s">
        <v>51670</v>
      </c>
      <c r="F11881" t="s">
        <v>51671</v>
      </c>
      <c r="G11881" t="s">
        <v>51672</v>
      </c>
    </row>
    <row r="11882" spans="1:7" x14ac:dyDescent="0.25">
      <c r="A11882" t="s">
        <v>51673</v>
      </c>
      <c r="B11882" s="1" t="s">
        <v>49053</v>
      </c>
      <c r="C11882" s="1" t="s">
        <v>39432</v>
      </c>
      <c r="D11882" s="1" t="s">
        <v>51674</v>
      </c>
      <c r="E11882" s="1" t="s">
        <v>51675</v>
      </c>
      <c r="F11882" t="s">
        <v>51676</v>
      </c>
      <c r="G11882" t="s">
        <v>51677</v>
      </c>
    </row>
    <row r="11883" spans="1:7" x14ac:dyDescent="0.25">
      <c r="A11883" t="s">
        <v>51678</v>
      </c>
      <c r="B11883" s="1" t="s">
        <v>49114</v>
      </c>
      <c r="C11883" s="1" t="s">
        <v>39432</v>
      </c>
      <c r="D11883" s="1" t="s">
        <v>51679</v>
      </c>
      <c r="E11883" s="1" t="s">
        <v>51680</v>
      </c>
      <c r="F11883" t="s">
        <v>51681</v>
      </c>
      <c r="G11883" t="s">
        <v>51682</v>
      </c>
    </row>
    <row r="11884" spans="1:7" x14ac:dyDescent="0.25">
      <c r="A11884" t="s">
        <v>51683</v>
      </c>
      <c r="B11884" s="1" t="s">
        <v>49236</v>
      </c>
      <c r="C11884" s="1" t="s">
        <v>39432</v>
      </c>
      <c r="D11884" s="1" t="s">
        <v>51684</v>
      </c>
      <c r="E11884" s="1" t="s">
        <v>51685</v>
      </c>
      <c r="F11884" t="s">
        <v>51686</v>
      </c>
      <c r="G11884" t="s">
        <v>51687</v>
      </c>
    </row>
    <row r="11885" spans="1:7" x14ac:dyDescent="0.25">
      <c r="A11885" t="s">
        <v>51688</v>
      </c>
      <c r="B11885" s="1" t="s">
        <v>49297</v>
      </c>
      <c r="C11885" s="1" t="s">
        <v>39432</v>
      </c>
      <c r="D11885" s="1" t="s">
        <v>51689</v>
      </c>
      <c r="E11885" s="1" t="s">
        <v>51690</v>
      </c>
      <c r="F11885" t="s">
        <v>51691</v>
      </c>
      <c r="G11885" t="s">
        <v>51692</v>
      </c>
    </row>
    <row r="11886" spans="1:7" x14ac:dyDescent="0.25">
      <c r="A11886" t="s">
        <v>51693</v>
      </c>
      <c r="B11886" s="1" t="s">
        <v>49114</v>
      </c>
      <c r="C11886" s="1" t="s">
        <v>39668</v>
      </c>
      <c r="D11886" s="1" t="s">
        <v>51694</v>
      </c>
      <c r="E11886" s="1" t="s">
        <v>51695</v>
      </c>
      <c r="F11886" t="s">
        <v>51696</v>
      </c>
      <c r="G11886" t="s">
        <v>51697</v>
      </c>
    </row>
    <row r="11887" spans="1:7" x14ac:dyDescent="0.25">
      <c r="A11887" t="s">
        <v>51698</v>
      </c>
      <c r="B11887" s="1" t="s">
        <v>49053</v>
      </c>
      <c r="C11887" s="1" t="s">
        <v>40488</v>
      </c>
      <c r="D11887" s="1" t="s">
        <v>51699</v>
      </c>
      <c r="E11887" s="1" t="s">
        <v>51700</v>
      </c>
      <c r="F11887" t="s">
        <v>51701</v>
      </c>
      <c r="G11887" t="s">
        <v>51702</v>
      </c>
    </row>
    <row r="11888" spans="1:7" x14ac:dyDescent="0.25">
      <c r="A11888" t="s">
        <v>51703</v>
      </c>
      <c r="B11888" s="1" t="s">
        <v>49114</v>
      </c>
      <c r="C11888" s="1" t="s">
        <v>40488</v>
      </c>
      <c r="D11888" s="1" t="s">
        <v>51704</v>
      </c>
      <c r="E11888" s="1" t="s">
        <v>51705</v>
      </c>
      <c r="F11888" t="s">
        <v>51706</v>
      </c>
      <c r="G11888" t="s">
        <v>51707</v>
      </c>
    </row>
    <row r="11889" spans="1:7" x14ac:dyDescent="0.25">
      <c r="A11889" t="s">
        <v>51708</v>
      </c>
      <c r="B11889" s="1" t="s">
        <v>49175</v>
      </c>
      <c r="C11889" s="1" t="s">
        <v>40488</v>
      </c>
      <c r="D11889" s="1" t="s">
        <v>51709</v>
      </c>
      <c r="E11889" s="1" t="s">
        <v>51710</v>
      </c>
      <c r="F11889" t="s">
        <v>51711</v>
      </c>
      <c r="G11889" t="s">
        <v>51712</v>
      </c>
    </row>
    <row r="11890" spans="1:7" x14ac:dyDescent="0.25">
      <c r="A11890" t="s">
        <v>51713</v>
      </c>
      <c r="B11890" s="1" t="s">
        <v>49297</v>
      </c>
      <c r="C11890" s="1" t="s">
        <v>40488</v>
      </c>
      <c r="D11890" s="1" t="s">
        <v>51714</v>
      </c>
      <c r="E11890" s="1" t="s">
        <v>51715</v>
      </c>
      <c r="F11890" t="s">
        <v>51716</v>
      </c>
      <c r="G11890" t="s">
        <v>51717</v>
      </c>
    </row>
    <row r="11891" spans="1:7" x14ac:dyDescent="0.25">
      <c r="A11891" t="s">
        <v>51718</v>
      </c>
      <c r="B11891" s="1" t="s">
        <v>49358</v>
      </c>
      <c r="C11891" s="1" t="s">
        <v>40488</v>
      </c>
      <c r="D11891" s="1" t="s">
        <v>51719</v>
      </c>
      <c r="E11891" s="1" t="s">
        <v>51720</v>
      </c>
      <c r="F11891" t="s">
        <v>51721</v>
      </c>
      <c r="G11891" t="s">
        <v>51722</v>
      </c>
    </row>
    <row r="11892" spans="1:7" x14ac:dyDescent="0.25">
      <c r="A11892" t="s">
        <v>51723</v>
      </c>
      <c r="B11892" s="1" t="s">
        <v>48931</v>
      </c>
      <c r="C11892" s="1" t="s">
        <v>40641</v>
      </c>
      <c r="D11892" s="1" t="s">
        <v>51724</v>
      </c>
      <c r="E11892" s="1" t="s">
        <v>51725</v>
      </c>
      <c r="F11892" t="s">
        <v>51726</v>
      </c>
      <c r="G11892" t="s">
        <v>51727</v>
      </c>
    </row>
    <row r="11893" spans="1:7" x14ac:dyDescent="0.25">
      <c r="A11893" t="s">
        <v>51728</v>
      </c>
      <c r="B11893" s="1" t="s">
        <v>48992</v>
      </c>
      <c r="C11893" s="1" t="s">
        <v>40641</v>
      </c>
      <c r="D11893" s="1" t="s">
        <v>51729</v>
      </c>
      <c r="E11893" s="1" t="s">
        <v>51730</v>
      </c>
      <c r="F11893" t="s">
        <v>51731</v>
      </c>
      <c r="G11893" t="s">
        <v>51732</v>
      </c>
    </row>
    <row r="11894" spans="1:7" x14ac:dyDescent="0.25">
      <c r="A11894" t="s">
        <v>51733</v>
      </c>
      <c r="B11894" s="1" t="s">
        <v>49053</v>
      </c>
      <c r="C11894" s="1" t="s">
        <v>40641</v>
      </c>
      <c r="D11894" s="1" t="s">
        <v>51734</v>
      </c>
      <c r="E11894" s="1" t="s">
        <v>51735</v>
      </c>
      <c r="F11894" t="s">
        <v>51736</v>
      </c>
      <c r="G11894" t="s">
        <v>51737</v>
      </c>
    </row>
    <row r="11895" spans="1:7" x14ac:dyDescent="0.25">
      <c r="A11895" t="s">
        <v>51738</v>
      </c>
      <c r="B11895" s="1" t="s">
        <v>49114</v>
      </c>
      <c r="C11895" s="1" t="s">
        <v>40641</v>
      </c>
      <c r="D11895" s="1" t="s">
        <v>51739</v>
      </c>
      <c r="E11895" s="1" t="s">
        <v>51740</v>
      </c>
      <c r="F11895" t="s">
        <v>51741</v>
      </c>
      <c r="G11895" t="s">
        <v>51742</v>
      </c>
    </row>
    <row r="11896" spans="1:7" x14ac:dyDescent="0.25">
      <c r="A11896" t="s">
        <v>51743</v>
      </c>
      <c r="B11896" s="1" t="s">
        <v>49175</v>
      </c>
      <c r="C11896" s="1" t="s">
        <v>40641</v>
      </c>
      <c r="D11896" s="1" t="s">
        <v>51744</v>
      </c>
      <c r="E11896" s="1" t="s">
        <v>51745</v>
      </c>
      <c r="F11896" t="s">
        <v>51746</v>
      </c>
      <c r="G11896" t="s">
        <v>51747</v>
      </c>
    </row>
    <row r="11897" spans="1:7" x14ac:dyDescent="0.25">
      <c r="A11897" t="s">
        <v>51748</v>
      </c>
      <c r="B11897" s="1" t="s">
        <v>49236</v>
      </c>
      <c r="C11897" s="1" t="s">
        <v>40641</v>
      </c>
      <c r="D11897" s="1" t="s">
        <v>51749</v>
      </c>
      <c r="E11897" s="1" t="s">
        <v>51750</v>
      </c>
      <c r="F11897" t="s">
        <v>51751</v>
      </c>
      <c r="G11897" t="s">
        <v>51752</v>
      </c>
    </row>
    <row r="11898" spans="1:7" x14ac:dyDescent="0.25">
      <c r="A11898" t="s">
        <v>51753</v>
      </c>
      <c r="B11898" s="1" t="s">
        <v>49297</v>
      </c>
      <c r="C11898" s="1" t="s">
        <v>40641</v>
      </c>
      <c r="D11898" s="1" t="s">
        <v>51754</v>
      </c>
      <c r="E11898" s="1" t="s">
        <v>51755</v>
      </c>
      <c r="F11898" t="s">
        <v>51756</v>
      </c>
      <c r="G11898" t="s">
        <v>51757</v>
      </c>
    </row>
    <row r="11899" spans="1:7" x14ac:dyDescent="0.25">
      <c r="A11899" t="s">
        <v>51758</v>
      </c>
      <c r="B11899" s="1" t="s">
        <v>48931</v>
      </c>
      <c r="C11899" s="1" t="s">
        <v>41112</v>
      </c>
      <c r="D11899" s="1" t="s">
        <v>51759</v>
      </c>
      <c r="E11899" s="1" t="s">
        <v>51760</v>
      </c>
      <c r="F11899" t="s">
        <v>51761</v>
      </c>
      <c r="G11899" t="s">
        <v>51762</v>
      </c>
    </row>
    <row r="11900" spans="1:7" x14ac:dyDescent="0.25">
      <c r="A11900" t="s">
        <v>51763</v>
      </c>
      <c r="B11900" s="1" t="s">
        <v>48992</v>
      </c>
      <c r="C11900" s="1" t="s">
        <v>41112</v>
      </c>
      <c r="D11900" s="1" t="s">
        <v>51764</v>
      </c>
      <c r="E11900" s="1" t="s">
        <v>51765</v>
      </c>
      <c r="F11900" t="s">
        <v>51766</v>
      </c>
      <c r="G11900" t="s">
        <v>51767</v>
      </c>
    </row>
    <row r="11901" spans="1:7" x14ac:dyDescent="0.25">
      <c r="A11901" t="s">
        <v>51768</v>
      </c>
      <c r="B11901" s="1" t="s">
        <v>49053</v>
      </c>
      <c r="C11901" s="1" t="s">
        <v>41112</v>
      </c>
      <c r="D11901" s="1" t="s">
        <v>51769</v>
      </c>
      <c r="E11901" s="1" t="s">
        <v>51770</v>
      </c>
      <c r="F11901" t="s">
        <v>51771</v>
      </c>
      <c r="G11901" t="s">
        <v>51772</v>
      </c>
    </row>
    <row r="11902" spans="1:7" x14ac:dyDescent="0.25">
      <c r="A11902" t="s">
        <v>51773</v>
      </c>
      <c r="B11902" s="1" t="s">
        <v>49114</v>
      </c>
      <c r="C11902" s="1" t="s">
        <v>41112</v>
      </c>
      <c r="D11902" s="1" t="s">
        <v>51774</v>
      </c>
      <c r="E11902" s="1" t="s">
        <v>51775</v>
      </c>
      <c r="F11902" t="s">
        <v>51776</v>
      </c>
      <c r="G11902" t="s">
        <v>51777</v>
      </c>
    </row>
    <row r="11903" spans="1:7" x14ac:dyDescent="0.25">
      <c r="A11903" t="s">
        <v>51778</v>
      </c>
      <c r="B11903" s="1" t="s">
        <v>49175</v>
      </c>
      <c r="C11903" s="1" t="s">
        <v>41112</v>
      </c>
      <c r="D11903" s="1" t="s">
        <v>51779</v>
      </c>
      <c r="E11903" s="1" t="s">
        <v>51780</v>
      </c>
      <c r="F11903" t="s">
        <v>51781</v>
      </c>
      <c r="G11903" t="s">
        <v>51782</v>
      </c>
    </row>
    <row r="11904" spans="1:7" x14ac:dyDescent="0.25">
      <c r="A11904" t="s">
        <v>51783</v>
      </c>
      <c r="B11904" s="1" t="s">
        <v>49236</v>
      </c>
      <c r="C11904" s="1" t="s">
        <v>41112</v>
      </c>
      <c r="D11904" s="1" t="s">
        <v>51784</v>
      </c>
      <c r="E11904" s="1" t="s">
        <v>51785</v>
      </c>
      <c r="F11904" t="s">
        <v>51786</v>
      </c>
      <c r="G11904" t="s">
        <v>51787</v>
      </c>
    </row>
    <row r="11905" spans="1:7" x14ac:dyDescent="0.25">
      <c r="A11905" t="s">
        <v>51788</v>
      </c>
      <c r="B11905" s="1" t="s">
        <v>49358</v>
      </c>
      <c r="C11905" s="1" t="s">
        <v>41112</v>
      </c>
      <c r="D11905" s="1" t="s">
        <v>51789</v>
      </c>
      <c r="E11905" s="1" t="s">
        <v>51790</v>
      </c>
      <c r="F11905" t="s">
        <v>51791</v>
      </c>
      <c r="G11905" t="s">
        <v>51792</v>
      </c>
    </row>
    <row r="11906" spans="1:7" x14ac:dyDescent="0.25">
      <c r="A11906" t="s">
        <v>51793</v>
      </c>
      <c r="B11906" s="1" t="s">
        <v>48931</v>
      </c>
      <c r="C11906" s="1" t="s">
        <v>39343</v>
      </c>
      <c r="D11906" s="1" t="s">
        <v>51794</v>
      </c>
      <c r="E11906" s="1" t="s">
        <v>51795</v>
      </c>
      <c r="F11906" t="s">
        <v>51796</v>
      </c>
      <c r="G11906" t="s">
        <v>51797</v>
      </c>
    </row>
    <row r="11907" spans="1:7" x14ac:dyDescent="0.25">
      <c r="A11907" t="s">
        <v>51798</v>
      </c>
      <c r="B11907" s="1" t="s">
        <v>48992</v>
      </c>
      <c r="C11907" s="1" t="s">
        <v>39343</v>
      </c>
      <c r="D11907" s="1" t="s">
        <v>51799</v>
      </c>
      <c r="E11907" s="1" t="s">
        <v>51800</v>
      </c>
      <c r="F11907" t="s">
        <v>51801</v>
      </c>
      <c r="G11907" t="s">
        <v>51802</v>
      </c>
    </row>
    <row r="11908" spans="1:7" x14ac:dyDescent="0.25">
      <c r="A11908" t="s">
        <v>51803</v>
      </c>
      <c r="B11908" s="1" t="s">
        <v>49053</v>
      </c>
      <c r="C11908" s="1" t="s">
        <v>39343</v>
      </c>
      <c r="D11908" s="1" t="s">
        <v>51804</v>
      </c>
      <c r="E11908" s="1" t="s">
        <v>51805</v>
      </c>
      <c r="F11908" t="s">
        <v>51806</v>
      </c>
      <c r="G11908" t="s">
        <v>51807</v>
      </c>
    </row>
    <row r="11909" spans="1:7" x14ac:dyDescent="0.25">
      <c r="A11909" t="s">
        <v>51808</v>
      </c>
      <c r="B11909" s="1" t="s">
        <v>49297</v>
      </c>
      <c r="C11909" s="1" t="s">
        <v>39343</v>
      </c>
      <c r="D11909" s="1" t="s">
        <v>51809</v>
      </c>
      <c r="E11909" s="1" t="s">
        <v>51810</v>
      </c>
      <c r="F11909" t="s">
        <v>51811</v>
      </c>
      <c r="G11909" t="s">
        <v>51812</v>
      </c>
    </row>
    <row r="11910" spans="1:7" x14ac:dyDescent="0.25">
      <c r="A11910" t="s">
        <v>51813</v>
      </c>
      <c r="B11910" s="1" t="s">
        <v>49358</v>
      </c>
      <c r="C11910" s="1" t="s">
        <v>39343</v>
      </c>
      <c r="D11910" s="1" t="s">
        <v>51814</v>
      </c>
      <c r="E11910" s="1" t="s">
        <v>51815</v>
      </c>
      <c r="F11910" t="s">
        <v>51816</v>
      </c>
      <c r="G11910" t="s">
        <v>51817</v>
      </c>
    </row>
    <row r="11911" spans="1:7" x14ac:dyDescent="0.25">
      <c r="A11911" t="s">
        <v>51818</v>
      </c>
      <c r="B11911" s="1" t="s">
        <v>48931</v>
      </c>
      <c r="C11911" s="1" t="s">
        <v>39478</v>
      </c>
      <c r="D11911" s="1" t="s">
        <v>51819</v>
      </c>
      <c r="E11911" s="1" t="s">
        <v>51820</v>
      </c>
      <c r="F11911" t="s">
        <v>51821</v>
      </c>
      <c r="G11911" t="s">
        <v>51822</v>
      </c>
    </row>
    <row r="11912" spans="1:7" x14ac:dyDescent="0.25">
      <c r="A11912" t="s">
        <v>51823</v>
      </c>
      <c r="B11912" s="1" t="s">
        <v>49358</v>
      </c>
      <c r="C11912" s="1" t="s">
        <v>41471</v>
      </c>
      <c r="D11912" s="1" t="s">
        <v>51824</v>
      </c>
      <c r="E11912" s="1" t="s">
        <v>51825</v>
      </c>
      <c r="F11912" t="s">
        <v>51826</v>
      </c>
      <c r="G11912" t="s">
        <v>51827</v>
      </c>
    </row>
    <row r="11913" spans="1:7" x14ac:dyDescent="0.25">
      <c r="A11913" t="s">
        <v>51828</v>
      </c>
      <c r="B11913" s="1" t="s">
        <v>48931</v>
      </c>
      <c r="C11913" s="1" t="s">
        <v>41675</v>
      </c>
      <c r="D11913" s="1" t="s">
        <v>51829</v>
      </c>
      <c r="E11913" s="1" t="s">
        <v>51830</v>
      </c>
      <c r="F11913" t="s">
        <v>51831</v>
      </c>
      <c r="G11913" t="s">
        <v>51832</v>
      </c>
    </row>
    <row r="11914" spans="1:7" x14ac:dyDescent="0.25">
      <c r="A11914" t="s">
        <v>51833</v>
      </c>
      <c r="B11914" s="1" t="s">
        <v>49236</v>
      </c>
      <c r="C11914" s="1" t="s">
        <v>41675</v>
      </c>
      <c r="D11914" s="1" t="s">
        <v>51834</v>
      </c>
      <c r="E11914" s="1" t="s">
        <v>51835</v>
      </c>
      <c r="F11914" t="s">
        <v>51836</v>
      </c>
      <c r="G11914" t="s">
        <v>51837</v>
      </c>
    </row>
    <row r="11915" spans="1:7" x14ac:dyDescent="0.25">
      <c r="A11915" t="s">
        <v>51838</v>
      </c>
      <c r="B11915" s="1" t="s">
        <v>49297</v>
      </c>
      <c r="C11915" s="1" t="s">
        <v>41675</v>
      </c>
      <c r="D11915" s="1" t="s">
        <v>51839</v>
      </c>
      <c r="E11915" s="1" t="s">
        <v>51840</v>
      </c>
      <c r="F11915" t="s">
        <v>51841</v>
      </c>
      <c r="G11915" t="s">
        <v>51842</v>
      </c>
    </row>
    <row r="11916" spans="1:7" x14ac:dyDescent="0.25">
      <c r="A11916" t="s">
        <v>51843</v>
      </c>
      <c r="B11916" s="1" t="s">
        <v>49358</v>
      </c>
      <c r="C11916" s="1" t="s">
        <v>41675</v>
      </c>
      <c r="D11916" s="1" t="s">
        <v>51844</v>
      </c>
      <c r="E11916" s="1" t="s">
        <v>51845</v>
      </c>
      <c r="F11916" t="s">
        <v>51846</v>
      </c>
      <c r="G11916" t="s">
        <v>51847</v>
      </c>
    </row>
    <row r="11917" spans="1:7" x14ac:dyDescent="0.25">
      <c r="A11917" t="s">
        <v>51848</v>
      </c>
      <c r="B11917" s="1" t="s">
        <v>48992</v>
      </c>
      <c r="C11917" s="1" t="s">
        <v>39367</v>
      </c>
      <c r="D11917" s="1" t="s">
        <v>51849</v>
      </c>
      <c r="E11917" s="1" t="s">
        <v>51850</v>
      </c>
      <c r="F11917" t="s">
        <v>51851</v>
      </c>
      <c r="G11917" t="s">
        <v>51852</v>
      </c>
    </row>
    <row r="11918" spans="1:7" x14ac:dyDescent="0.25">
      <c r="A11918" t="s">
        <v>51853</v>
      </c>
      <c r="B11918" s="1" t="s">
        <v>49053</v>
      </c>
      <c r="C11918" s="1" t="s">
        <v>39367</v>
      </c>
      <c r="D11918" s="1" t="s">
        <v>51854</v>
      </c>
      <c r="E11918" s="1" t="s">
        <v>51855</v>
      </c>
      <c r="F11918" t="s">
        <v>51856</v>
      </c>
      <c r="G11918" t="s">
        <v>51857</v>
      </c>
    </row>
    <row r="11919" spans="1:7" x14ac:dyDescent="0.25">
      <c r="A11919" t="s">
        <v>51858</v>
      </c>
      <c r="B11919" s="1" t="s">
        <v>49175</v>
      </c>
      <c r="C11919" s="1" t="s">
        <v>39367</v>
      </c>
      <c r="D11919" s="1" t="s">
        <v>51859</v>
      </c>
      <c r="E11919" s="1" t="s">
        <v>51860</v>
      </c>
      <c r="F11919" t="s">
        <v>51861</v>
      </c>
      <c r="G11919" t="s">
        <v>51862</v>
      </c>
    </row>
    <row r="11920" spans="1:7" x14ac:dyDescent="0.25">
      <c r="A11920" t="s">
        <v>51863</v>
      </c>
      <c r="B11920" s="1" t="s">
        <v>49236</v>
      </c>
      <c r="C11920" s="1" t="s">
        <v>39367</v>
      </c>
      <c r="D11920" s="1" t="s">
        <v>51864</v>
      </c>
      <c r="E11920" s="1" t="s">
        <v>51865</v>
      </c>
      <c r="F11920" t="s">
        <v>51866</v>
      </c>
      <c r="G11920" t="s">
        <v>51867</v>
      </c>
    </row>
    <row r="11921" spans="1:7" x14ac:dyDescent="0.25">
      <c r="A11921" t="s">
        <v>51868</v>
      </c>
      <c r="B11921" s="1" t="s">
        <v>49297</v>
      </c>
      <c r="C11921" s="1" t="s">
        <v>39367</v>
      </c>
      <c r="D11921" s="1" t="s">
        <v>51869</v>
      </c>
      <c r="E11921" s="1" t="s">
        <v>51870</v>
      </c>
      <c r="F11921" t="s">
        <v>51871</v>
      </c>
      <c r="G11921" t="s">
        <v>51872</v>
      </c>
    </row>
    <row r="11922" spans="1:7" x14ac:dyDescent="0.25">
      <c r="A11922" t="s">
        <v>51873</v>
      </c>
      <c r="B11922" s="1" t="s">
        <v>49358</v>
      </c>
      <c r="C11922" s="1" t="s">
        <v>39367</v>
      </c>
      <c r="D11922" s="1" t="s">
        <v>51874</v>
      </c>
      <c r="E11922" s="1" t="s">
        <v>51875</v>
      </c>
      <c r="F11922" t="s">
        <v>51876</v>
      </c>
      <c r="G11922" t="s">
        <v>51877</v>
      </c>
    </row>
    <row r="11923" spans="1:7" x14ac:dyDescent="0.25">
      <c r="A11923" t="s">
        <v>51878</v>
      </c>
      <c r="B11923" s="1" t="s">
        <v>48931</v>
      </c>
      <c r="C11923" s="1" t="s">
        <v>39432</v>
      </c>
      <c r="D11923" s="1" t="s">
        <v>51879</v>
      </c>
      <c r="E11923" s="1" t="s">
        <v>51880</v>
      </c>
      <c r="F11923" t="s">
        <v>51881</v>
      </c>
      <c r="G11923" t="s">
        <v>51882</v>
      </c>
    </row>
    <row r="11924" spans="1:7" x14ac:dyDescent="0.25">
      <c r="A11924" t="s">
        <v>51883</v>
      </c>
      <c r="B11924" s="1" t="s">
        <v>49358</v>
      </c>
      <c r="C11924" s="1" t="s">
        <v>39432</v>
      </c>
      <c r="D11924" s="1" t="s">
        <v>51884</v>
      </c>
      <c r="E11924" s="1" t="s">
        <v>51885</v>
      </c>
      <c r="F11924" t="s">
        <v>51886</v>
      </c>
      <c r="G11924" t="s">
        <v>51887</v>
      </c>
    </row>
    <row r="11925" spans="1:7" x14ac:dyDescent="0.25">
      <c r="A11925" t="s">
        <v>51888</v>
      </c>
      <c r="B11925" s="1" t="s">
        <v>48931</v>
      </c>
      <c r="C11925" s="1" t="s">
        <v>39668</v>
      </c>
      <c r="D11925" s="1" t="s">
        <v>51889</v>
      </c>
      <c r="E11925" s="1" t="s">
        <v>51890</v>
      </c>
      <c r="F11925" t="s">
        <v>51891</v>
      </c>
      <c r="G11925" t="s">
        <v>51892</v>
      </c>
    </row>
    <row r="11926" spans="1:7" x14ac:dyDescent="0.25">
      <c r="A11926" t="s">
        <v>51893</v>
      </c>
      <c r="B11926" s="1" t="s">
        <v>48992</v>
      </c>
      <c r="C11926" s="1" t="s">
        <v>39668</v>
      </c>
      <c r="D11926" s="1" t="s">
        <v>51894</v>
      </c>
      <c r="E11926" s="1" t="s">
        <v>51895</v>
      </c>
      <c r="F11926" t="s">
        <v>51896</v>
      </c>
      <c r="G11926" t="s">
        <v>51897</v>
      </c>
    </row>
    <row r="11927" spans="1:7" x14ac:dyDescent="0.25">
      <c r="A11927" t="s">
        <v>51898</v>
      </c>
      <c r="B11927" s="1" t="s">
        <v>49053</v>
      </c>
      <c r="C11927" s="1" t="s">
        <v>39668</v>
      </c>
      <c r="D11927" s="1" t="s">
        <v>51899</v>
      </c>
      <c r="E11927" s="1" t="s">
        <v>51900</v>
      </c>
      <c r="F11927" t="s">
        <v>51901</v>
      </c>
      <c r="G11927" t="s">
        <v>51902</v>
      </c>
    </row>
    <row r="11928" spans="1:7" x14ac:dyDescent="0.25">
      <c r="A11928" t="s">
        <v>51903</v>
      </c>
      <c r="B11928" s="1" t="s">
        <v>49175</v>
      </c>
      <c r="C11928" s="1" t="s">
        <v>39668</v>
      </c>
      <c r="D11928" s="1" t="s">
        <v>51904</v>
      </c>
      <c r="E11928" s="1" t="s">
        <v>51905</v>
      </c>
      <c r="F11928" t="s">
        <v>51906</v>
      </c>
      <c r="G11928" t="s">
        <v>51907</v>
      </c>
    </row>
    <row r="11929" spans="1:7" x14ac:dyDescent="0.25">
      <c r="A11929" t="s">
        <v>51908</v>
      </c>
      <c r="B11929" s="1" t="s">
        <v>49236</v>
      </c>
      <c r="C11929" s="1" t="s">
        <v>39668</v>
      </c>
      <c r="D11929" s="1" t="s">
        <v>51909</v>
      </c>
      <c r="E11929" s="1" t="s">
        <v>51910</v>
      </c>
      <c r="F11929" t="s">
        <v>51911</v>
      </c>
      <c r="G11929" t="s">
        <v>51912</v>
      </c>
    </row>
    <row r="11930" spans="1:7" x14ac:dyDescent="0.25">
      <c r="A11930" t="s">
        <v>51913</v>
      </c>
      <c r="B11930" s="1" t="s">
        <v>49358</v>
      </c>
      <c r="C11930" s="1" t="s">
        <v>39668</v>
      </c>
      <c r="D11930" s="1" t="s">
        <v>51914</v>
      </c>
      <c r="E11930" s="1" t="s">
        <v>51915</v>
      </c>
      <c r="F11930" t="s">
        <v>51916</v>
      </c>
      <c r="G11930" t="s">
        <v>51917</v>
      </c>
    </row>
    <row r="11931" spans="1:7" x14ac:dyDescent="0.25">
      <c r="A11931" t="s">
        <v>51918</v>
      </c>
      <c r="B11931" s="1" t="s">
        <v>48931</v>
      </c>
      <c r="C11931" s="1" t="s">
        <v>40488</v>
      </c>
      <c r="D11931" s="1" t="s">
        <v>51919</v>
      </c>
      <c r="E11931" s="1" t="s">
        <v>51920</v>
      </c>
      <c r="F11931" t="s">
        <v>51921</v>
      </c>
      <c r="G11931" t="s">
        <v>51922</v>
      </c>
    </row>
    <row r="11932" spans="1:7" x14ac:dyDescent="0.25">
      <c r="A11932" t="s">
        <v>51923</v>
      </c>
      <c r="B11932" s="1" t="s">
        <v>48992</v>
      </c>
      <c r="C11932" s="1" t="s">
        <v>40488</v>
      </c>
      <c r="D11932" s="1" t="s">
        <v>51924</v>
      </c>
      <c r="E11932" s="1" t="s">
        <v>51925</v>
      </c>
      <c r="F11932" t="s">
        <v>51926</v>
      </c>
      <c r="G11932" t="s">
        <v>51927</v>
      </c>
    </row>
    <row r="11933" spans="1:7" x14ac:dyDescent="0.25">
      <c r="A11933" t="s">
        <v>51928</v>
      </c>
      <c r="B11933" s="1" t="s">
        <v>49114</v>
      </c>
      <c r="C11933" s="1" t="s">
        <v>39343</v>
      </c>
      <c r="D11933" s="1" t="s">
        <v>51929</v>
      </c>
      <c r="E11933" s="1" t="s">
        <v>51930</v>
      </c>
      <c r="F11933" t="s">
        <v>51931</v>
      </c>
      <c r="G11933" t="s">
        <v>51932</v>
      </c>
    </row>
    <row r="11934" spans="1:7" x14ac:dyDescent="0.25">
      <c r="A11934" t="s">
        <v>51933</v>
      </c>
      <c r="B11934" s="1" t="s">
        <v>49175</v>
      </c>
      <c r="C11934" s="1" t="s">
        <v>39343</v>
      </c>
      <c r="D11934" s="1" t="s">
        <v>51934</v>
      </c>
      <c r="E11934" s="1" t="s">
        <v>51935</v>
      </c>
      <c r="F11934" t="s">
        <v>51936</v>
      </c>
      <c r="G11934" t="s">
        <v>51937</v>
      </c>
    </row>
    <row r="11935" spans="1:7" x14ac:dyDescent="0.25">
      <c r="A11935" t="s">
        <v>51938</v>
      </c>
      <c r="B11935" s="1" t="s">
        <v>39445</v>
      </c>
      <c r="C11935" s="1" t="s">
        <v>41392</v>
      </c>
      <c r="D11935" s="1" t="s">
        <v>51939</v>
      </c>
      <c r="E11935" s="1" t="s">
        <v>51940</v>
      </c>
      <c r="F11935" t="s">
        <v>51941</v>
      </c>
      <c r="G11935" t="s">
        <v>51942</v>
      </c>
    </row>
    <row r="11936" spans="1:7" x14ac:dyDescent="0.25">
      <c r="A11936" t="s">
        <v>51943</v>
      </c>
      <c r="B11936" s="1" t="s">
        <v>39366</v>
      </c>
      <c r="C11936" s="1" t="s">
        <v>41392</v>
      </c>
      <c r="D11936" s="1" t="s">
        <v>51944</v>
      </c>
      <c r="E11936" s="1" t="s">
        <v>51945</v>
      </c>
      <c r="F11936" t="s">
        <v>51946</v>
      </c>
      <c r="G11936" t="s">
        <v>51947</v>
      </c>
    </row>
    <row r="11937" spans="1:7" x14ac:dyDescent="0.25">
      <c r="A11937" t="s">
        <v>51948</v>
      </c>
      <c r="B11937" s="1" t="s">
        <v>39466</v>
      </c>
      <c r="C11937" s="1" t="s">
        <v>41392</v>
      </c>
      <c r="D11937" s="1" t="s">
        <v>51949</v>
      </c>
      <c r="E11937" s="1" t="s">
        <v>51950</v>
      </c>
      <c r="F11937" t="s">
        <v>51951</v>
      </c>
      <c r="G11937" t="s">
        <v>51952</v>
      </c>
    </row>
    <row r="11938" spans="1:7" x14ac:dyDescent="0.25">
      <c r="A11938" t="s">
        <v>51953</v>
      </c>
      <c r="B11938" s="1" t="s">
        <v>39395</v>
      </c>
      <c r="C11938" s="1" t="s">
        <v>41392</v>
      </c>
      <c r="D11938" s="1" t="s">
        <v>51954</v>
      </c>
      <c r="E11938" s="1" t="s">
        <v>51955</v>
      </c>
      <c r="F11938" t="s">
        <v>51956</v>
      </c>
      <c r="G11938" t="s">
        <v>51957</v>
      </c>
    </row>
    <row r="11939" spans="1:7" x14ac:dyDescent="0.25">
      <c r="A11939" t="s">
        <v>51958</v>
      </c>
      <c r="B11939" s="1" t="s">
        <v>39395</v>
      </c>
      <c r="C11939" s="1" t="s">
        <v>41477</v>
      </c>
      <c r="D11939" s="1" t="s">
        <v>51959</v>
      </c>
      <c r="E11939" s="1" t="s">
        <v>51960</v>
      </c>
      <c r="F11939" t="s">
        <v>51961</v>
      </c>
      <c r="G11939" t="s">
        <v>51962</v>
      </c>
    </row>
    <row r="11940" spans="1:7" x14ac:dyDescent="0.25">
      <c r="A11940" t="s">
        <v>51963</v>
      </c>
      <c r="B11940" s="1" t="s">
        <v>39407</v>
      </c>
      <c r="C11940" s="1" t="s">
        <v>41477</v>
      </c>
      <c r="D11940" s="1" t="s">
        <v>51964</v>
      </c>
      <c r="E11940" s="1" t="s">
        <v>51965</v>
      </c>
      <c r="F11940" t="s">
        <v>51966</v>
      </c>
      <c r="G11940" t="s">
        <v>51967</v>
      </c>
    </row>
    <row r="11941" spans="1:7" x14ac:dyDescent="0.25">
      <c r="A11941" t="s">
        <v>51968</v>
      </c>
      <c r="B11941" s="1" t="s">
        <v>39419</v>
      </c>
      <c r="C11941" s="1" t="s">
        <v>41477</v>
      </c>
      <c r="D11941" s="1" t="s">
        <v>51969</v>
      </c>
      <c r="E11941" s="1" t="s">
        <v>51970</v>
      </c>
      <c r="F11941" t="s">
        <v>51971</v>
      </c>
      <c r="G11941" t="s">
        <v>51972</v>
      </c>
    </row>
    <row r="11942" spans="1:7" x14ac:dyDescent="0.25">
      <c r="A11942" t="s">
        <v>51973</v>
      </c>
      <c r="B11942" s="1" t="s">
        <v>39431</v>
      </c>
      <c r="C11942" s="1" t="s">
        <v>42124</v>
      </c>
      <c r="D11942" s="1" t="s">
        <v>51974</v>
      </c>
      <c r="E11942" s="1" t="s">
        <v>51975</v>
      </c>
      <c r="F11942" t="s">
        <v>51976</v>
      </c>
      <c r="G11942" t="s">
        <v>51977</v>
      </c>
    </row>
    <row r="11943" spans="1:7" x14ac:dyDescent="0.25">
      <c r="A11943" t="s">
        <v>51978</v>
      </c>
      <c r="B11943" s="1" t="s">
        <v>39445</v>
      </c>
      <c r="C11943" s="1" t="s">
        <v>42124</v>
      </c>
      <c r="D11943" s="1" t="s">
        <v>51979</v>
      </c>
      <c r="E11943" s="1" t="s">
        <v>51980</v>
      </c>
      <c r="F11943" t="s">
        <v>51981</v>
      </c>
      <c r="G11943" t="s">
        <v>51982</v>
      </c>
    </row>
    <row r="11944" spans="1:7" x14ac:dyDescent="0.25">
      <c r="A11944" t="s">
        <v>51983</v>
      </c>
      <c r="B11944" s="1" t="s">
        <v>39466</v>
      </c>
      <c r="C11944" s="1" t="s">
        <v>42124</v>
      </c>
      <c r="D11944" s="1" t="s">
        <v>51984</v>
      </c>
      <c r="E11944" s="1" t="s">
        <v>51985</v>
      </c>
      <c r="F11944" t="s">
        <v>51986</v>
      </c>
      <c r="G11944" t="s">
        <v>51987</v>
      </c>
    </row>
    <row r="11945" spans="1:7" x14ac:dyDescent="0.25">
      <c r="A11945" t="s">
        <v>51988</v>
      </c>
      <c r="B11945" s="1" t="s">
        <v>39383</v>
      </c>
      <c r="C11945" s="1" t="s">
        <v>42124</v>
      </c>
      <c r="D11945" s="1" t="s">
        <v>51989</v>
      </c>
      <c r="E11945" s="1" t="s">
        <v>51990</v>
      </c>
      <c r="F11945" t="s">
        <v>51991</v>
      </c>
      <c r="G11945" t="s">
        <v>51992</v>
      </c>
    </row>
    <row r="11946" spans="1:7" x14ac:dyDescent="0.25">
      <c r="A11946" t="s">
        <v>51993</v>
      </c>
      <c r="B11946" s="1" t="s">
        <v>39395</v>
      </c>
      <c r="C11946" s="1" t="s">
        <v>42124</v>
      </c>
      <c r="D11946" s="1" t="s">
        <v>51994</v>
      </c>
      <c r="E11946" s="1" t="s">
        <v>51995</v>
      </c>
      <c r="F11946" t="s">
        <v>51996</v>
      </c>
      <c r="G11946" t="s">
        <v>51997</v>
      </c>
    </row>
    <row r="11947" spans="1:7" x14ac:dyDescent="0.25">
      <c r="A11947" t="s">
        <v>51998</v>
      </c>
      <c r="B11947" s="1" t="s">
        <v>39407</v>
      </c>
      <c r="C11947" s="1" t="s">
        <v>42124</v>
      </c>
      <c r="D11947" s="1" t="s">
        <v>51999</v>
      </c>
      <c r="E11947" s="1" t="s">
        <v>52000</v>
      </c>
      <c r="F11947" t="s">
        <v>52001</v>
      </c>
      <c r="G11947" t="s">
        <v>52002</v>
      </c>
    </row>
    <row r="11948" spans="1:7" x14ac:dyDescent="0.25">
      <c r="A11948" t="s">
        <v>52003</v>
      </c>
      <c r="B11948" s="1" t="s">
        <v>48992</v>
      </c>
      <c r="C11948" s="1" t="s">
        <v>39478</v>
      </c>
      <c r="D11948" s="1" t="s">
        <v>52004</v>
      </c>
      <c r="E11948" s="1" t="s">
        <v>52005</v>
      </c>
      <c r="F11948" t="s">
        <v>52006</v>
      </c>
      <c r="G11948" t="s">
        <v>52007</v>
      </c>
    </row>
    <row r="11949" spans="1:7" x14ac:dyDescent="0.25">
      <c r="A11949" t="s">
        <v>52008</v>
      </c>
      <c r="B11949" s="1" t="s">
        <v>49053</v>
      </c>
      <c r="C11949" s="1" t="s">
        <v>39478</v>
      </c>
      <c r="D11949" s="1" t="s">
        <v>52009</v>
      </c>
      <c r="E11949" s="1" t="s">
        <v>52010</v>
      </c>
      <c r="F11949" t="s">
        <v>52011</v>
      </c>
      <c r="G11949" t="s">
        <v>52012</v>
      </c>
    </row>
    <row r="11950" spans="1:7" x14ac:dyDescent="0.25">
      <c r="A11950" t="s">
        <v>52013</v>
      </c>
      <c r="B11950" s="1" t="s">
        <v>49114</v>
      </c>
      <c r="C11950" s="1" t="s">
        <v>39478</v>
      </c>
      <c r="D11950" s="1" t="s">
        <v>52014</v>
      </c>
      <c r="E11950" s="1" t="s">
        <v>52015</v>
      </c>
      <c r="F11950" t="s">
        <v>52016</v>
      </c>
      <c r="G11950" t="s">
        <v>52017</v>
      </c>
    </row>
    <row r="11951" spans="1:7" x14ac:dyDescent="0.25">
      <c r="A11951" t="s">
        <v>52018</v>
      </c>
      <c r="B11951" s="1" t="s">
        <v>49236</v>
      </c>
      <c r="C11951" s="1" t="s">
        <v>39478</v>
      </c>
      <c r="D11951" s="1" t="s">
        <v>52019</v>
      </c>
      <c r="E11951" s="1" t="s">
        <v>52020</v>
      </c>
      <c r="F11951" t="s">
        <v>52021</v>
      </c>
      <c r="G11951" t="s">
        <v>52022</v>
      </c>
    </row>
    <row r="11952" spans="1:7" x14ac:dyDescent="0.25">
      <c r="A11952" t="s">
        <v>52023</v>
      </c>
      <c r="B11952" s="1" t="s">
        <v>49297</v>
      </c>
      <c r="C11952" s="1" t="s">
        <v>39478</v>
      </c>
      <c r="D11952" s="1" t="s">
        <v>52024</v>
      </c>
      <c r="E11952" s="1" t="s">
        <v>52025</v>
      </c>
      <c r="F11952" t="s">
        <v>52026</v>
      </c>
      <c r="G11952" t="s">
        <v>52027</v>
      </c>
    </row>
    <row r="11953" spans="1:7" x14ac:dyDescent="0.25">
      <c r="A11953" t="s">
        <v>52028</v>
      </c>
      <c r="B11953" s="1" t="s">
        <v>49053</v>
      </c>
      <c r="C11953" s="1" t="s">
        <v>39490</v>
      </c>
      <c r="D11953" s="1" t="s">
        <v>52029</v>
      </c>
      <c r="E11953" s="1" t="s">
        <v>52030</v>
      </c>
      <c r="F11953" t="s">
        <v>52031</v>
      </c>
      <c r="G11953" t="s">
        <v>52032</v>
      </c>
    </row>
    <row r="11954" spans="1:7" x14ac:dyDescent="0.25">
      <c r="A11954" t="s">
        <v>52033</v>
      </c>
      <c r="B11954" s="1" t="s">
        <v>49175</v>
      </c>
      <c r="C11954" s="1" t="s">
        <v>39490</v>
      </c>
      <c r="D11954" s="1" t="s">
        <v>52034</v>
      </c>
      <c r="E11954" s="1" t="s">
        <v>52035</v>
      </c>
      <c r="F11954" t="s">
        <v>52036</v>
      </c>
      <c r="G11954" t="s">
        <v>52037</v>
      </c>
    </row>
    <row r="11955" spans="1:7" x14ac:dyDescent="0.25">
      <c r="A11955" t="s">
        <v>52038</v>
      </c>
      <c r="B11955" s="1" t="s">
        <v>49236</v>
      </c>
      <c r="C11955" s="1" t="s">
        <v>39490</v>
      </c>
      <c r="D11955" s="1" t="s">
        <v>52039</v>
      </c>
      <c r="E11955" s="1" t="s">
        <v>52040</v>
      </c>
      <c r="F11955" t="s">
        <v>52041</v>
      </c>
      <c r="G11955" t="s">
        <v>52042</v>
      </c>
    </row>
    <row r="11956" spans="1:7" x14ac:dyDescent="0.25">
      <c r="A11956" t="s">
        <v>52043</v>
      </c>
      <c r="B11956" s="1" t="s">
        <v>49297</v>
      </c>
      <c r="C11956" s="1" t="s">
        <v>39490</v>
      </c>
      <c r="D11956" s="1" t="s">
        <v>52044</v>
      </c>
      <c r="E11956" s="1" t="s">
        <v>52045</v>
      </c>
      <c r="F11956" t="s">
        <v>52046</v>
      </c>
      <c r="G11956" t="s">
        <v>52047</v>
      </c>
    </row>
    <row r="11957" spans="1:7" x14ac:dyDescent="0.25">
      <c r="A11957" t="s">
        <v>52048</v>
      </c>
      <c r="B11957" s="1" t="s">
        <v>49358</v>
      </c>
      <c r="C11957" s="1" t="s">
        <v>39490</v>
      </c>
      <c r="D11957" s="1" t="s">
        <v>52049</v>
      </c>
      <c r="E11957" s="1" t="s">
        <v>52050</v>
      </c>
      <c r="F11957" t="s">
        <v>52051</v>
      </c>
      <c r="G11957" t="s">
        <v>52052</v>
      </c>
    </row>
    <row r="11958" spans="1:7" x14ac:dyDescent="0.25">
      <c r="A11958" t="s">
        <v>52053</v>
      </c>
      <c r="B11958" s="1" t="s">
        <v>48931</v>
      </c>
      <c r="C11958" s="1" t="s">
        <v>40107</v>
      </c>
      <c r="D11958" s="1" t="s">
        <v>52054</v>
      </c>
      <c r="E11958" s="1" t="s">
        <v>52055</v>
      </c>
      <c r="F11958" t="s">
        <v>52056</v>
      </c>
      <c r="G11958" t="s">
        <v>52057</v>
      </c>
    </row>
    <row r="11959" spans="1:7" x14ac:dyDescent="0.25">
      <c r="A11959" t="s">
        <v>52058</v>
      </c>
      <c r="B11959" s="1" t="s">
        <v>49175</v>
      </c>
      <c r="C11959" s="1" t="s">
        <v>40107</v>
      </c>
      <c r="D11959" s="1" t="s">
        <v>52059</v>
      </c>
      <c r="E11959" s="1" t="s">
        <v>52060</v>
      </c>
      <c r="F11959" t="s">
        <v>52061</v>
      </c>
      <c r="G11959" t="s">
        <v>52062</v>
      </c>
    </row>
    <row r="11960" spans="1:7" x14ac:dyDescent="0.25">
      <c r="A11960" t="s">
        <v>52063</v>
      </c>
      <c r="B11960" s="1" t="s">
        <v>48992</v>
      </c>
      <c r="C11960" s="1" t="s">
        <v>41471</v>
      </c>
      <c r="D11960" s="1" t="s">
        <v>52064</v>
      </c>
      <c r="E11960" s="1" t="s">
        <v>52065</v>
      </c>
      <c r="F11960" t="s">
        <v>52066</v>
      </c>
      <c r="G11960" t="s">
        <v>52067</v>
      </c>
    </row>
    <row r="11961" spans="1:7" x14ac:dyDescent="0.25">
      <c r="A11961" t="s">
        <v>52068</v>
      </c>
      <c r="B11961" s="1" t="s">
        <v>49053</v>
      </c>
      <c r="C11961" s="1" t="s">
        <v>41675</v>
      </c>
      <c r="D11961" s="1" t="s">
        <v>52069</v>
      </c>
      <c r="E11961" s="1" t="s">
        <v>52070</v>
      </c>
      <c r="F11961" t="s">
        <v>52071</v>
      </c>
      <c r="G11961" t="s">
        <v>52072</v>
      </c>
    </row>
    <row r="11962" spans="1:7" x14ac:dyDescent="0.25">
      <c r="A11962" t="s">
        <v>52073</v>
      </c>
      <c r="B11962" s="1" t="s">
        <v>48931</v>
      </c>
      <c r="C11962" s="1" t="s">
        <v>39367</v>
      </c>
      <c r="D11962" s="1" t="s">
        <v>52074</v>
      </c>
      <c r="E11962" s="1" t="s">
        <v>52075</v>
      </c>
      <c r="F11962" t="s">
        <v>52076</v>
      </c>
      <c r="G11962" t="s">
        <v>52077</v>
      </c>
    </row>
    <row r="11963" spans="1:7" x14ac:dyDescent="0.25">
      <c r="A11963" t="s">
        <v>52078</v>
      </c>
      <c r="B11963" s="1" t="s">
        <v>49114</v>
      </c>
      <c r="C11963" s="1" t="s">
        <v>39367</v>
      </c>
      <c r="D11963" s="1" t="s">
        <v>52079</v>
      </c>
      <c r="E11963" s="1" t="s">
        <v>52080</v>
      </c>
      <c r="F11963" t="s">
        <v>52081</v>
      </c>
      <c r="G11963" t="s">
        <v>52082</v>
      </c>
    </row>
    <row r="11964" spans="1:7" x14ac:dyDescent="0.25">
      <c r="A11964" t="s">
        <v>52083</v>
      </c>
      <c r="B11964" s="1" t="s">
        <v>49175</v>
      </c>
      <c r="C11964" s="1" t="s">
        <v>39432</v>
      </c>
      <c r="D11964" s="1" t="s">
        <v>52084</v>
      </c>
      <c r="E11964" s="1" t="s">
        <v>52085</v>
      </c>
      <c r="F11964" t="s">
        <v>52086</v>
      </c>
      <c r="G11964" t="s">
        <v>52087</v>
      </c>
    </row>
    <row r="11965" spans="1:7" x14ac:dyDescent="0.25">
      <c r="A11965" t="s">
        <v>52088</v>
      </c>
      <c r="B11965" s="1" t="s">
        <v>49297</v>
      </c>
      <c r="C11965" s="1" t="s">
        <v>39668</v>
      </c>
      <c r="D11965" s="1" t="s">
        <v>52089</v>
      </c>
      <c r="E11965" s="1" t="s">
        <v>52090</v>
      </c>
      <c r="F11965" t="s">
        <v>52091</v>
      </c>
      <c r="G11965" t="s">
        <v>52092</v>
      </c>
    </row>
    <row r="11966" spans="1:7" x14ac:dyDescent="0.25">
      <c r="A11966" t="s">
        <v>52093</v>
      </c>
      <c r="B11966" s="1" t="s">
        <v>49236</v>
      </c>
      <c r="C11966" s="1" t="s">
        <v>40488</v>
      </c>
      <c r="D11966" s="1" t="s">
        <v>52094</v>
      </c>
      <c r="E11966" s="1" t="s">
        <v>52095</v>
      </c>
      <c r="F11966" t="s">
        <v>52096</v>
      </c>
      <c r="G11966" t="s">
        <v>52097</v>
      </c>
    </row>
    <row r="11967" spans="1:7" x14ac:dyDescent="0.25">
      <c r="A11967" t="s">
        <v>52098</v>
      </c>
      <c r="B11967" s="1" t="s">
        <v>49358</v>
      </c>
      <c r="C11967" s="1" t="s">
        <v>40641</v>
      </c>
      <c r="D11967" s="1" t="s">
        <v>52099</v>
      </c>
      <c r="E11967" s="1" t="s">
        <v>52100</v>
      </c>
      <c r="F11967" t="s">
        <v>52101</v>
      </c>
      <c r="G11967" t="s">
        <v>52102</v>
      </c>
    </row>
    <row r="11968" spans="1:7" x14ac:dyDescent="0.25">
      <c r="A11968" t="s">
        <v>52103</v>
      </c>
      <c r="B11968" s="1" t="s">
        <v>49297</v>
      </c>
      <c r="C11968" s="1" t="s">
        <v>41112</v>
      </c>
      <c r="D11968" s="1" t="s">
        <v>52104</v>
      </c>
      <c r="E11968" s="1" t="s">
        <v>52105</v>
      </c>
      <c r="F11968" t="s">
        <v>52106</v>
      </c>
      <c r="G11968" t="s">
        <v>52107</v>
      </c>
    </row>
    <row r="11969" spans="1:7" x14ac:dyDescent="0.25">
      <c r="A11969" t="s">
        <v>52108</v>
      </c>
      <c r="B11969" s="1" t="s">
        <v>49236</v>
      </c>
      <c r="C11969" s="1" t="s">
        <v>39343</v>
      </c>
      <c r="D11969" s="1" t="s">
        <v>52109</v>
      </c>
      <c r="E11969" s="1" t="s">
        <v>52110</v>
      </c>
      <c r="F11969" t="s">
        <v>52111</v>
      </c>
      <c r="G11969" t="s">
        <v>52112</v>
      </c>
    </row>
    <row r="11970" spans="1:7" x14ac:dyDescent="0.25">
      <c r="A11970" t="s">
        <v>52113</v>
      </c>
      <c r="B11970" s="1" t="s">
        <v>49175</v>
      </c>
      <c r="C11970" s="1" t="s">
        <v>39478</v>
      </c>
      <c r="D11970" s="1" t="s">
        <v>52114</v>
      </c>
      <c r="E11970" s="1" t="s">
        <v>52115</v>
      </c>
      <c r="F11970" t="s">
        <v>52116</v>
      </c>
      <c r="G11970" t="s">
        <v>52117</v>
      </c>
    </row>
    <row r="11971" spans="1:7" x14ac:dyDescent="0.25">
      <c r="A11971" t="s">
        <v>52118</v>
      </c>
      <c r="B11971" s="1" t="s">
        <v>49358</v>
      </c>
      <c r="C11971" s="1" t="s">
        <v>39478</v>
      </c>
      <c r="D11971" s="1" t="s">
        <v>52119</v>
      </c>
      <c r="E11971" s="1" t="s">
        <v>52120</v>
      </c>
      <c r="F11971" t="s">
        <v>52121</v>
      </c>
      <c r="G11971" t="s">
        <v>52122</v>
      </c>
    </row>
    <row r="11972" spans="1:7" x14ac:dyDescent="0.25">
      <c r="A11972" t="s">
        <v>52123</v>
      </c>
      <c r="B11972" s="1" t="s">
        <v>48931</v>
      </c>
      <c r="C11972" s="1" t="s">
        <v>39490</v>
      </c>
      <c r="D11972" s="1" t="s">
        <v>52124</v>
      </c>
      <c r="E11972" s="1" t="s">
        <v>52125</v>
      </c>
      <c r="F11972" t="s">
        <v>52126</v>
      </c>
      <c r="G11972" t="s">
        <v>52127</v>
      </c>
    </row>
    <row r="11973" spans="1:7" x14ac:dyDescent="0.25">
      <c r="A11973" t="s">
        <v>52128</v>
      </c>
      <c r="B11973" s="1" t="s">
        <v>48992</v>
      </c>
      <c r="C11973" s="1" t="s">
        <v>39490</v>
      </c>
      <c r="D11973" s="1" t="s">
        <v>52129</v>
      </c>
      <c r="E11973" s="1" t="s">
        <v>52130</v>
      </c>
      <c r="F11973" t="s">
        <v>52131</v>
      </c>
      <c r="G11973" t="s">
        <v>52132</v>
      </c>
    </row>
    <row r="11974" spans="1:7" x14ac:dyDescent="0.25">
      <c r="A11974" t="s">
        <v>52133</v>
      </c>
      <c r="B11974" s="1" t="s">
        <v>49114</v>
      </c>
      <c r="C11974" s="1" t="s">
        <v>39490</v>
      </c>
      <c r="D11974" s="1" t="s">
        <v>52134</v>
      </c>
      <c r="E11974" s="1" t="s">
        <v>52135</v>
      </c>
      <c r="F11974" t="s">
        <v>52136</v>
      </c>
      <c r="G11974" t="s">
        <v>52137</v>
      </c>
    </row>
    <row r="11975" spans="1:7" x14ac:dyDescent="0.25">
      <c r="A11975" t="s">
        <v>52138</v>
      </c>
      <c r="B11975" s="1" t="s">
        <v>39407</v>
      </c>
      <c r="C11975" s="1" t="s">
        <v>41392</v>
      </c>
      <c r="D11975" s="1" t="s">
        <v>52139</v>
      </c>
      <c r="E11975" s="1" t="s">
        <v>52140</v>
      </c>
      <c r="F11975" t="s">
        <v>52141</v>
      </c>
      <c r="G11975" t="s">
        <v>52142</v>
      </c>
    </row>
    <row r="11976" spans="1:7" x14ac:dyDescent="0.25">
      <c r="A11976" t="s">
        <v>52143</v>
      </c>
      <c r="B11976" s="1" t="s">
        <v>39419</v>
      </c>
      <c r="C11976" s="1" t="s">
        <v>41392</v>
      </c>
      <c r="D11976" s="1" t="s">
        <v>52144</v>
      </c>
      <c r="E11976" s="1" t="s">
        <v>52145</v>
      </c>
      <c r="F11976" t="s">
        <v>52146</v>
      </c>
      <c r="G11976" t="s">
        <v>52147</v>
      </c>
    </row>
    <row r="11977" spans="1:7" x14ac:dyDescent="0.25">
      <c r="A11977" t="s">
        <v>52148</v>
      </c>
      <c r="B11977" s="1" t="s">
        <v>39431</v>
      </c>
      <c r="C11977" s="1" t="s">
        <v>41477</v>
      </c>
      <c r="D11977" s="1" t="s">
        <v>52149</v>
      </c>
      <c r="E11977" s="1" t="s">
        <v>52150</v>
      </c>
      <c r="F11977" t="s">
        <v>52151</v>
      </c>
      <c r="G11977" t="s">
        <v>52152</v>
      </c>
    </row>
    <row r="11978" spans="1:7" x14ac:dyDescent="0.25">
      <c r="A11978" t="s">
        <v>52153</v>
      </c>
      <c r="B11978" s="1" t="s">
        <v>39366</v>
      </c>
      <c r="C11978" s="1" t="s">
        <v>41477</v>
      </c>
      <c r="D11978" s="1" t="s">
        <v>52154</v>
      </c>
      <c r="E11978" s="1" t="s">
        <v>52155</v>
      </c>
      <c r="F11978" t="s">
        <v>52156</v>
      </c>
      <c r="G11978" t="s">
        <v>52157</v>
      </c>
    </row>
    <row r="11979" spans="1:7" x14ac:dyDescent="0.25">
      <c r="A11979" t="s">
        <v>52158</v>
      </c>
      <c r="B11979" s="1" t="s">
        <v>39466</v>
      </c>
      <c r="C11979" s="1" t="s">
        <v>41477</v>
      </c>
      <c r="D11979" s="1" t="s">
        <v>52159</v>
      </c>
      <c r="E11979" s="1" t="s">
        <v>52160</v>
      </c>
      <c r="F11979" t="s">
        <v>52161</v>
      </c>
      <c r="G11979" t="s">
        <v>52162</v>
      </c>
    </row>
    <row r="11980" spans="1:7" x14ac:dyDescent="0.25">
      <c r="A11980" t="s">
        <v>52163</v>
      </c>
      <c r="B11980" s="1" t="s">
        <v>39383</v>
      </c>
      <c r="C11980" s="1" t="s">
        <v>41477</v>
      </c>
      <c r="D11980" s="1" t="s">
        <v>52164</v>
      </c>
      <c r="E11980" s="1" t="s">
        <v>52165</v>
      </c>
      <c r="F11980" t="s">
        <v>52166</v>
      </c>
      <c r="G11980" t="s">
        <v>52167</v>
      </c>
    </row>
    <row r="11981" spans="1:7" x14ac:dyDescent="0.25">
      <c r="A11981" t="s">
        <v>52168</v>
      </c>
      <c r="B11981" s="1" t="s">
        <v>39445</v>
      </c>
      <c r="C11981" s="1" t="s">
        <v>42239</v>
      </c>
      <c r="D11981" s="1" t="s">
        <v>52169</v>
      </c>
      <c r="E11981" s="1" t="s">
        <v>52170</v>
      </c>
      <c r="F11981" t="s">
        <v>52171</v>
      </c>
      <c r="G11981" t="s">
        <v>52172</v>
      </c>
    </row>
    <row r="11982" spans="1:7" x14ac:dyDescent="0.25">
      <c r="A11982" t="s">
        <v>52173</v>
      </c>
      <c r="B11982" s="1" t="s">
        <v>39366</v>
      </c>
      <c r="C11982" s="1" t="s">
        <v>42239</v>
      </c>
      <c r="D11982" s="1" t="s">
        <v>52174</v>
      </c>
      <c r="E11982" s="1" t="s">
        <v>52175</v>
      </c>
      <c r="F11982" t="s">
        <v>52176</v>
      </c>
      <c r="G11982" t="s">
        <v>52177</v>
      </c>
    </row>
    <row r="11983" spans="1:7" x14ac:dyDescent="0.25">
      <c r="A11983" t="s">
        <v>52178</v>
      </c>
      <c r="B11983" s="1" t="s">
        <v>39383</v>
      </c>
      <c r="C11983" s="1" t="s">
        <v>42239</v>
      </c>
      <c r="D11983" s="1" t="s">
        <v>52179</v>
      </c>
      <c r="E11983" s="1" t="s">
        <v>52180</v>
      </c>
      <c r="F11983" t="s">
        <v>52181</v>
      </c>
      <c r="G11983" t="s">
        <v>52182</v>
      </c>
    </row>
    <row r="11984" spans="1:7" x14ac:dyDescent="0.25">
      <c r="A11984" t="s">
        <v>52183</v>
      </c>
      <c r="B11984" s="1" t="s">
        <v>39419</v>
      </c>
      <c r="C11984" s="1" t="s">
        <v>42124</v>
      </c>
      <c r="D11984" s="1" t="s">
        <v>52184</v>
      </c>
      <c r="E11984" s="1" t="s">
        <v>52185</v>
      </c>
      <c r="F11984" t="s">
        <v>52186</v>
      </c>
      <c r="G11984" t="s">
        <v>52187</v>
      </c>
    </row>
    <row r="11985" spans="1:7" x14ac:dyDescent="0.25">
      <c r="A11985" t="s">
        <v>52188</v>
      </c>
      <c r="B11985" s="1" t="s">
        <v>39431</v>
      </c>
      <c r="C11985" s="1" t="s">
        <v>39317</v>
      </c>
      <c r="D11985" s="1" t="s">
        <v>52189</v>
      </c>
      <c r="E11985" s="1" t="s">
        <v>52190</v>
      </c>
      <c r="F11985" t="s">
        <v>52191</v>
      </c>
      <c r="G11985" t="s">
        <v>52192</v>
      </c>
    </row>
    <row r="11986" spans="1:7" x14ac:dyDescent="0.25">
      <c r="A11986" t="s">
        <v>52193</v>
      </c>
      <c r="B11986" s="1" t="s">
        <v>39445</v>
      </c>
      <c r="C11986" s="1" t="s">
        <v>39317</v>
      </c>
      <c r="D11986" s="1" t="s">
        <v>52194</v>
      </c>
      <c r="E11986" s="1" t="s">
        <v>52195</v>
      </c>
      <c r="F11986" t="s">
        <v>52196</v>
      </c>
      <c r="G11986" t="s">
        <v>52197</v>
      </c>
    </row>
    <row r="11987" spans="1:7" x14ac:dyDescent="0.25">
      <c r="A11987" t="s">
        <v>52198</v>
      </c>
      <c r="B11987" s="1" t="s">
        <v>39366</v>
      </c>
      <c r="C11987" s="1" t="s">
        <v>39317</v>
      </c>
      <c r="D11987" s="1" t="s">
        <v>52199</v>
      </c>
      <c r="E11987" s="1" t="s">
        <v>52200</v>
      </c>
      <c r="F11987" t="s">
        <v>52201</v>
      </c>
      <c r="G11987" t="s">
        <v>52202</v>
      </c>
    </row>
    <row r="11988" spans="1:7" x14ac:dyDescent="0.25">
      <c r="A11988" t="s">
        <v>52203</v>
      </c>
      <c r="B11988" s="1" t="s">
        <v>39466</v>
      </c>
      <c r="C11988" s="1" t="s">
        <v>39317</v>
      </c>
      <c r="D11988" s="1" t="s">
        <v>52204</v>
      </c>
      <c r="E11988" s="1" t="s">
        <v>52205</v>
      </c>
      <c r="F11988" t="s">
        <v>52206</v>
      </c>
      <c r="G11988" t="s">
        <v>52207</v>
      </c>
    </row>
    <row r="11989" spans="1:7" x14ac:dyDescent="0.25">
      <c r="A11989" t="s">
        <v>52208</v>
      </c>
      <c r="B11989" s="1" t="s">
        <v>39383</v>
      </c>
      <c r="C11989" s="1" t="s">
        <v>39317</v>
      </c>
      <c r="D11989" s="1" t="s">
        <v>52209</v>
      </c>
      <c r="E11989" s="1" t="s">
        <v>52210</v>
      </c>
      <c r="F11989" t="s">
        <v>52211</v>
      </c>
      <c r="G11989" t="s">
        <v>52212</v>
      </c>
    </row>
    <row r="11990" spans="1:7" x14ac:dyDescent="0.25">
      <c r="A11990" t="s">
        <v>52213</v>
      </c>
      <c r="B11990" s="1" t="s">
        <v>39395</v>
      </c>
      <c r="C11990" s="1" t="s">
        <v>39317</v>
      </c>
      <c r="D11990" s="1" t="s">
        <v>52214</v>
      </c>
      <c r="E11990" s="1" t="s">
        <v>52215</v>
      </c>
      <c r="F11990" t="s">
        <v>52216</v>
      </c>
      <c r="G11990" t="s">
        <v>52217</v>
      </c>
    </row>
    <row r="11991" spans="1:7" x14ac:dyDescent="0.25">
      <c r="A11991" t="s">
        <v>52218</v>
      </c>
      <c r="B11991" s="1" t="s">
        <v>39419</v>
      </c>
      <c r="C11991" s="1" t="s">
        <v>39317</v>
      </c>
      <c r="D11991" s="1" t="s">
        <v>52219</v>
      </c>
      <c r="E11991" s="1" t="s">
        <v>52220</v>
      </c>
      <c r="F11991" t="s">
        <v>52221</v>
      </c>
      <c r="G11991" t="s">
        <v>52222</v>
      </c>
    </row>
    <row r="11992" spans="1:7" x14ac:dyDescent="0.25">
      <c r="A11992" t="s">
        <v>52223</v>
      </c>
      <c r="B11992" s="1" t="s">
        <v>39431</v>
      </c>
      <c r="C11992" s="1" t="s">
        <v>39350</v>
      </c>
      <c r="D11992" s="1" t="s">
        <v>52224</v>
      </c>
      <c r="E11992" s="1" t="s">
        <v>52225</v>
      </c>
      <c r="F11992" t="s">
        <v>52226</v>
      </c>
      <c r="G11992" t="s">
        <v>52227</v>
      </c>
    </row>
    <row r="11993" spans="1:7" x14ac:dyDescent="0.25">
      <c r="A11993" t="s">
        <v>52228</v>
      </c>
      <c r="B11993" s="1" t="s">
        <v>39445</v>
      </c>
      <c r="C11993" s="1" t="s">
        <v>39350</v>
      </c>
      <c r="D11993" s="1" t="s">
        <v>52229</v>
      </c>
      <c r="E11993" s="1" t="s">
        <v>52230</v>
      </c>
      <c r="F11993" t="s">
        <v>52231</v>
      </c>
      <c r="G11993" t="s">
        <v>52232</v>
      </c>
    </row>
    <row r="11994" spans="1:7" x14ac:dyDescent="0.25">
      <c r="A11994" t="s">
        <v>52233</v>
      </c>
      <c r="B11994" s="1" t="s">
        <v>39366</v>
      </c>
      <c r="C11994" s="1" t="s">
        <v>39350</v>
      </c>
      <c r="D11994" s="1" t="s">
        <v>52234</v>
      </c>
      <c r="E11994" s="1" t="s">
        <v>52235</v>
      </c>
      <c r="F11994" t="s">
        <v>52236</v>
      </c>
      <c r="G11994" t="s">
        <v>52237</v>
      </c>
    </row>
    <row r="11995" spans="1:7" x14ac:dyDescent="0.25">
      <c r="A11995" t="s">
        <v>52238</v>
      </c>
      <c r="B11995" s="1" t="s">
        <v>39466</v>
      </c>
      <c r="C11995" s="1" t="s">
        <v>39350</v>
      </c>
      <c r="D11995" s="1" t="s">
        <v>52239</v>
      </c>
      <c r="E11995" s="1" t="s">
        <v>52240</v>
      </c>
      <c r="F11995" t="s">
        <v>52241</v>
      </c>
      <c r="G11995" t="s">
        <v>52242</v>
      </c>
    </row>
    <row r="11996" spans="1:7" x14ac:dyDescent="0.25">
      <c r="A11996" t="s">
        <v>52243</v>
      </c>
      <c r="B11996" s="1" t="s">
        <v>39383</v>
      </c>
      <c r="C11996" s="1" t="s">
        <v>39350</v>
      </c>
      <c r="D11996" s="1" t="s">
        <v>52244</v>
      </c>
      <c r="E11996" s="1" t="s">
        <v>52245</v>
      </c>
      <c r="F11996" t="s">
        <v>52246</v>
      </c>
      <c r="G11996" t="s">
        <v>52247</v>
      </c>
    </row>
    <row r="11997" spans="1:7" x14ac:dyDescent="0.25">
      <c r="A11997" t="s">
        <v>52248</v>
      </c>
      <c r="B11997" s="1" t="s">
        <v>39407</v>
      </c>
      <c r="C11997" s="1" t="s">
        <v>39350</v>
      </c>
      <c r="D11997" s="1" t="s">
        <v>52249</v>
      </c>
      <c r="E11997" s="1" t="s">
        <v>52250</v>
      </c>
      <c r="F11997" t="s">
        <v>52251</v>
      </c>
      <c r="G11997" t="s">
        <v>52252</v>
      </c>
    </row>
    <row r="11998" spans="1:7" x14ac:dyDescent="0.25">
      <c r="A11998" t="s">
        <v>52253</v>
      </c>
      <c r="B11998" s="1" t="s">
        <v>39419</v>
      </c>
      <c r="C11998" s="1" t="s">
        <v>39350</v>
      </c>
      <c r="D11998" s="1" t="s">
        <v>52254</v>
      </c>
      <c r="E11998" s="1" t="s">
        <v>52255</v>
      </c>
      <c r="F11998" t="s">
        <v>52256</v>
      </c>
      <c r="G11998" t="s">
        <v>52257</v>
      </c>
    </row>
    <row r="11999" spans="1:7" x14ac:dyDescent="0.25">
      <c r="A11999" t="s">
        <v>52258</v>
      </c>
      <c r="B11999" s="1" t="s">
        <v>39431</v>
      </c>
      <c r="C11999" s="1" t="s">
        <v>41203</v>
      </c>
      <c r="D11999" s="1" t="s">
        <v>52259</v>
      </c>
      <c r="E11999" s="1" t="s">
        <v>52260</v>
      </c>
      <c r="F11999" t="s">
        <v>52261</v>
      </c>
      <c r="G11999" t="s">
        <v>52262</v>
      </c>
    </row>
    <row r="12000" spans="1:7" x14ac:dyDescent="0.25">
      <c r="A12000" t="s">
        <v>52263</v>
      </c>
      <c r="B12000" s="1" t="s">
        <v>39445</v>
      </c>
      <c r="C12000" s="1" t="s">
        <v>41203</v>
      </c>
      <c r="D12000" s="1" t="s">
        <v>52264</v>
      </c>
      <c r="E12000" s="1" t="s">
        <v>52265</v>
      </c>
      <c r="F12000" t="s">
        <v>52266</v>
      </c>
      <c r="G12000" t="s">
        <v>52267</v>
      </c>
    </row>
    <row r="12001" spans="1:7" x14ac:dyDescent="0.25">
      <c r="A12001" t="s">
        <v>52268</v>
      </c>
      <c r="B12001" s="1" t="s">
        <v>39366</v>
      </c>
      <c r="C12001" s="1" t="s">
        <v>41203</v>
      </c>
      <c r="D12001" s="1" t="s">
        <v>52269</v>
      </c>
      <c r="E12001" s="1" t="s">
        <v>52270</v>
      </c>
      <c r="F12001" t="s">
        <v>52271</v>
      </c>
      <c r="G12001" t="s">
        <v>52272</v>
      </c>
    </row>
    <row r="12002" spans="1:7" x14ac:dyDescent="0.25">
      <c r="A12002" t="s">
        <v>52273</v>
      </c>
      <c r="B12002" s="1" t="s">
        <v>39466</v>
      </c>
      <c r="C12002" s="1" t="s">
        <v>41203</v>
      </c>
      <c r="D12002" s="1" t="s">
        <v>52274</v>
      </c>
      <c r="E12002" s="1" t="s">
        <v>52275</v>
      </c>
      <c r="F12002" t="s">
        <v>52276</v>
      </c>
      <c r="G12002" t="s">
        <v>52277</v>
      </c>
    </row>
    <row r="12003" spans="1:7" x14ac:dyDescent="0.25">
      <c r="A12003" t="s">
        <v>52278</v>
      </c>
      <c r="B12003" s="1" t="s">
        <v>39395</v>
      </c>
      <c r="C12003" s="1" t="s">
        <v>41203</v>
      </c>
      <c r="D12003" s="1" t="s">
        <v>52279</v>
      </c>
      <c r="E12003" s="1" t="s">
        <v>52280</v>
      </c>
      <c r="F12003" t="s">
        <v>52281</v>
      </c>
      <c r="G12003" t="s">
        <v>52282</v>
      </c>
    </row>
    <row r="12004" spans="1:7" x14ac:dyDescent="0.25">
      <c r="A12004" t="s">
        <v>52283</v>
      </c>
      <c r="B12004" s="1" t="s">
        <v>39383</v>
      </c>
      <c r="C12004" s="1" t="s">
        <v>41915</v>
      </c>
      <c r="D12004" s="1" t="s">
        <v>52284</v>
      </c>
      <c r="E12004" s="1" t="s">
        <v>52285</v>
      </c>
      <c r="F12004" t="s">
        <v>52286</v>
      </c>
      <c r="G12004" t="s">
        <v>52287</v>
      </c>
    </row>
    <row r="12005" spans="1:7" x14ac:dyDescent="0.25">
      <c r="A12005" t="s">
        <v>52288</v>
      </c>
      <c r="B12005" s="1" t="s">
        <v>39395</v>
      </c>
      <c r="C12005" s="1" t="s">
        <v>41915</v>
      </c>
      <c r="D12005" s="1" t="s">
        <v>52289</v>
      </c>
      <c r="E12005" s="1" t="s">
        <v>52290</v>
      </c>
      <c r="F12005" t="s">
        <v>52291</v>
      </c>
      <c r="G12005" t="s">
        <v>52292</v>
      </c>
    </row>
    <row r="12006" spans="1:7" x14ac:dyDescent="0.25">
      <c r="A12006" t="s">
        <v>52293</v>
      </c>
      <c r="B12006" s="1" t="s">
        <v>39407</v>
      </c>
      <c r="C12006" s="1" t="s">
        <v>41915</v>
      </c>
      <c r="D12006" s="1" t="s">
        <v>52294</v>
      </c>
      <c r="E12006" s="1" t="s">
        <v>52295</v>
      </c>
      <c r="F12006" t="s">
        <v>52296</v>
      </c>
      <c r="G12006" t="s">
        <v>52297</v>
      </c>
    </row>
    <row r="12007" spans="1:7" x14ac:dyDescent="0.25">
      <c r="A12007" t="s">
        <v>52298</v>
      </c>
      <c r="B12007" s="1" t="s">
        <v>39419</v>
      </c>
      <c r="C12007" s="1" t="s">
        <v>41915</v>
      </c>
      <c r="D12007" s="1" t="s">
        <v>52299</v>
      </c>
      <c r="E12007" s="1" t="s">
        <v>52300</v>
      </c>
      <c r="F12007" t="s">
        <v>52301</v>
      </c>
      <c r="G12007" t="s">
        <v>52302</v>
      </c>
    </row>
    <row r="12008" spans="1:7" x14ac:dyDescent="0.25">
      <c r="A12008" t="s">
        <v>52303</v>
      </c>
      <c r="B12008" s="1" t="s">
        <v>39431</v>
      </c>
      <c r="C12008" s="1" t="s">
        <v>41392</v>
      </c>
      <c r="D12008" s="1" t="s">
        <v>52304</v>
      </c>
      <c r="E12008" s="1" t="s">
        <v>52305</v>
      </c>
      <c r="F12008" t="s">
        <v>52306</v>
      </c>
      <c r="G12008" t="s">
        <v>52307</v>
      </c>
    </row>
    <row r="12009" spans="1:7" x14ac:dyDescent="0.25">
      <c r="A12009" t="s">
        <v>52308</v>
      </c>
      <c r="B12009" s="1" t="s">
        <v>39383</v>
      </c>
      <c r="C12009" s="1" t="s">
        <v>41392</v>
      </c>
      <c r="D12009" s="1" t="s">
        <v>52309</v>
      </c>
      <c r="E12009" s="1" t="s">
        <v>52310</v>
      </c>
      <c r="F12009" t="s">
        <v>52311</v>
      </c>
      <c r="G12009" t="s">
        <v>52312</v>
      </c>
    </row>
    <row r="12010" spans="1:7" x14ac:dyDescent="0.25">
      <c r="A12010" t="s">
        <v>52313</v>
      </c>
      <c r="B12010" s="1" t="s">
        <v>39445</v>
      </c>
      <c r="C12010" s="1" t="s">
        <v>41477</v>
      </c>
      <c r="D12010" s="1" t="s">
        <v>52314</v>
      </c>
      <c r="E12010" s="1" t="s">
        <v>52315</v>
      </c>
      <c r="F12010" t="s">
        <v>52316</v>
      </c>
      <c r="G12010" t="s">
        <v>52317</v>
      </c>
    </row>
    <row r="12011" spans="1:7" x14ac:dyDescent="0.25">
      <c r="A12011" t="s">
        <v>52318</v>
      </c>
      <c r="B12011" s="1" t="s">
        <v>39366</v>
      </c>
      <c r="C12011" s="1" t="s">
        <v>42124</v>
      </c>
      <c r="D12011" s="1" t="s">
        <v>52319</v>
      </c>
      <c r="E12011" s="1" t="s">
        <v>52320</v>
      </c>
      <c r="F12011" t="s">
        <v>52321</v>
      </c>
      <c r="G12011" t="s">
        <v>52322</v>
      </c>
    </row>
    <row r="12012" spans="1:7" x14ac:dyDescent="0.25">
      <c r="A12012" t="s">
        <v>52323</v>
      </c>
      <c r="B12012" s="1" t="s">
        <v>39431</v>
      </c>
      <c r="C12012" s="1" t="s">
        <v>42239</v>
      </c>
      <c r="D12012" s="1" t="s">
        <v>52324</v>
      </c>
      <c r="E12012" s="1" t="s">
        <v>52325</v>
      </c>
      <c r="F12012" t="s">
        <v>52326</v>
      </c>
      <c r="G12012" t="s">
        <v>52327</v>
      </c>
    </row>
    <row r="12013" spans="1:7" x14ac:dyDescent="0.25">
      <c r="A12013" t="s">
        <v>52328</v>
      </c>
      <c r="B12013" s="1" t="s">
        <v>39466</v>
      </c>
      <c r="C12013" s="1" t="s">
        <v>42239</v>
      </c>
      <c r="D12013" s="1" t="s">
        <v>52329</v>
      </c>
      <c r="E12013" s="1" t="s">
        <v>52330</v>
      </c>
      <c r="F12013" t="s">
        <v>52331</v>
      </c>
      <c r="G12013" t="s">
        <v>52332</v>
      </c>
    </row>
    <row r="12014" spans="1:7" x14ac:dyDescent="0.25">
      <c r="A12014" t="s">
        <v>52333</v>
      </c>
      <c r="B12014" s="1" t="s">
        <v>39395</v>
      </c>
      <c r="C12014" s="1" t="s">
        <v>39350</v>
      </c>
      <c r="D12014" s="1" t="s">
        <v>52334</v>
      </c>
      <c r="E12014" s="1" t="s">
        <v>52335</v>
      </c>
      <c r="F12014" t="s">
        <v>52336</v>
      </c>
      <c r="G12014" t="s">
        <v>52337</v>
      </c>
    </row>
    <row r="12015" spans="1:7" x14ac:dyDescent="0.25">
      <c r="A12015" t="s">
        <v>52338</v>
      </c>
      <c r="B12015" s="1" t="s">
        <v>39383</v>
      </c>
      <c r="C12015" s="1" t="s">
        <v>41203</v>
      </c>
      <c r="D12015" s="1" t="s">
        <v>52339</v>
      </c>
      <c r="E12015" s="1" t="s">
        <v>52340</v>
      </c>
      <c r="F12015" t="s">
        <v>52341</v>
      </c>
      <c r="G12015" t="s">
        <v>52342</v>
      </c>
    </row>
    <row r="12016" spans="1:7" x14ac:dyDescent="0.25">
      <c r="A12016" t="s">
        <v>52343</v>
      </c>
      <c r="B12016" s="1" t="s">
        <v>39419</v>
      </c>
      <c r="C12016" s="1" t="s">
        <v>41203</v>
      </c>
      <c r="D12016" s="1" t="s">
        <v>52344</v>
      </c>
      <c r="E12016" s="1" t="s">
        <v>52345</v>
      </c>
      <c r="F12016" t="s">
        <v>52346</v>
      </c>
      <c r="G12016" t="s">
        <v>52347</v>
      </c>
    </row>
    <row r="12017" spans="1:7" x14ac:dyDescent="0.25">
      <c r="A12017" t="s">
        <v>52348</v>
      </c>
      <c r="B12017" s="1" t="s">
        <v>39431</v>
      </c>
      <c r="C12017" s="1" t="s">
        <v>41915</v>
      </c>
      <c r="D12017" s="1" t="s">
        <v>52349</v>
      </c>
      <c r="E12017" s="1" t="s">
        <v>52350</v>
      </c>
      <c r="F12017" t="s">
        <v>52351</v>
      </c>
      <c r="G12017" t="s">
        <v>52352</v>
      </c>
    </row>
    <row r="12018" spans="1:7" x14ac:dyDescent="0.25">
      <c r="A12018" t="s">
        <v>52353</v>
      </c>
      <c r="B12018" s="1" t="s">
        <v>39445</v>
      </c>
      <c r="C12018" s="1" t="s">
        <v>41915</v>
      </c>
      <c r="D12018" s="1" t="s">
        <v>52354</v>
      </c>
      <c r="E12018" s="1" t="s">
        <v>52355</v>
      </c>
      <c r="F12018" t="s">
        <v>52356</v>
      </c>
      <c r="G12018" t="s">
        <v>52357</v>
      </c>
    </row>
    <row r="12019" spans="1:7" x14ac:dyDescent="0.25">
      <c r="A12019" t="s">
        <v>52358</v>
      </c>
      <c r="B12019" s="1" t="s">
        <v>39466</v>
      </c>
      <c r="C12019" s="1" t="s">
        <v>41915</v>
      </c>
      <c r="D12019" s="1" t="s">
        <v>52359</v>
      </c>
      <c r="E12019" s="1" t="s">
        <v>52360</v>
      </c>
      <c r="F12019" t="s">
        <v>52361</v>
      </c>
      <c r="G12019" t="s">
        <v>52362</v>
      </c>
    </row>
    <row r="12020" spans="1:7" x14ac:dyDescent="0.25">
      <c r="A12020" t="s">
        <v>52363</v>
      </c>
      <c r="B12020" s="1" t="s">
        <v>39395</v>
      </c>
      <c r="C12020" s="1" t="s">
        <v>42239</v>
      </c>
      <c r="D12020" s="1" t="s">
        <v>52364</v>
      </c>
      <c r="E12020" s="1" t="s">
        <v>52365</v>
      </c>
      <c r="F12020" t="s">
        <v>52366</v>
      </c>
      <c r="G12020" t="s">
        <v>52367</v>
      </c>
    </row>
    <row r="12021" spans="1:7" x14ac:dyDescent="0.25">
      <c r="A12021" t="s">
        <v>52368</v>
      </c>
      <c r="B12021" s="1" t="s">
        <v>39407</v>
      </c>
      <c r="C12021" s="1" t="s">
        <v>42239</v>
      </c>
      <c r="D12021" s="1" t="s">
        <v>52369</v>
      </c>
      <c r="E12021" s="1" t="s">
        <v>52370</v>
      </c>
      <c r="F12021" t="s">
        <v>52371</v>
      </c>
      <c r="G12021" t="s">
        <v>52372</v>
      </c>
    </row>
    <row r="12022" spans="1:7" x14ac:dyDescent="0.25">
      <c r="A12022" t="s">
        <v>52373</v>
      </c>
      <c r="B12022" s="1" t="s">
        <v>39419</v>
      </c>
      <c r="C12022" s="1" t="s">
        <v>42239</v>
      </c>
      <c r="D12022" s="1" t="s">
        <v>52374</v>
      </c>
      <c r="E12022" s="1" t="s">
        <v>52375</v>
      </c>
      <c r="F12022" t="s">
        <v>52376</v>
      </c>
      <c r="G12022" t="s">
        <v>52377</v>
      </c>
    </row>
    <row r="12023" spans="1:7" x14ac:dyDescent="0.25">
      <c r="A12023" t="s">
        <v>52378</v>
      </c>
      <c r="B12023" s="1" t="s">
        <v>39431</v>
      </c>
      <c r="C12023" s="1" t="s">
        <v>39585</v>
      </c>
      <c r="D12023" s="1" t="s">
        <v>52379</v>
      </c>
      <c r="E12023" s="1" t="s">
        <v>52380</v>
      </c>
      <c r="F12023" t="s">
        <v>52381</v>
      </c>
      <c r="G12023" t="s">
        <v>52382</v>
      </c>
    </row>
    <row r="12024" spans="1:7" x14ac:dyDescent="0.25">
      <c r="A12024" t="s">
        <v>52383</v>
      </c>
      <c r="B12024" s="1" t="s">
        <v>39445</v>
      </c>
      <c r="C12024" s="1" t="s">
        <v>39585</v>
      </c>
      <c r="D12024" s="1" t="s">
        <v>52384</v>
      </c>
      <c r="E12024" s="1" t="s">
        <v>52385</v>
      </c>
      <c r="F12024" t="s">
        <v>52386</v>
      </c>
      <c r="G12024" t="s">
        <v>52387</v>
      </c>
    </row>
    <row r="12025" spans="1:7" x14ac:dyDescent="0.25">
      <c r="A12025" t="s">
        <v>52388</v>
      </c>
      <c r="B12025" s="1" t="s">
        <v>39366</v>
      </c>
      <c r="C12025" s="1" t="s">
        <v>39585</v>
      </c>
      <c r="D12025" s="1" t="s">
        <v>52389</v>
      </c>
      <c r="E12025" s="1" t="s">
        <v>52390</v>
      </c>
      <c r="F12025" t="s">
        <v>52391</v>
      </c>
      <c r="G12025" t="s">
        <v>52392</v>
      </c>
    </row>
    <row r="12026" spans="1:7" x14ac:dyDescent="0.25">
      <c r="A12026" t="s">
        <v>52393</v>
      </c>
      <c r="B12026" s="1" t="s">
        <v>39466</v>
      </c>
      <c r="C12026" s="1" t="s">
        <v>39585</v>
      </c>
      <c r="D12026" s="1" t="s">
        <v>52394</v>
      </c>
      <c r="E12026" s="1" t="s">
        <v>52395</v>
      </c>
      <c r="F12026" t="s">
        <v>52396</v>
      </c>
      <c r="G12026" t="s">
        <v>52397</v>
      </c>
    </row>
    <row r="12027" spans="1:7" x14ac:dyDescent="0.25">
      <c r="A12027" t="s">
        <v>52398</v>
      </c>
      <c r="B12027" s="1" t="s">
        <v>39395</v>
      </c>
      <c r="C12027" s="1" t="s">
        <v>39585</v>
      </c>
      <c r="D12027" s="1" t="s">
        <v>52399</v>
      </c>
      <c r="E12027" s="1" t="s">
        <v>52400</v>
      </c>
      <c r="F12027" t="s">
        <v>52401</v>
      </c>
      <c r="G12027" t="s">
        <v>52402</v>
      </c>
    </row>
    <row r="12028" spans="1:7" x14ac:dyDescent="0.25">
      <c r="A12028" t="s">
        <v>52403</v>
      </c>
      <c r="B12028" s="1" t="s">
        <v>39407</v>
      </c>
      <c r="C12028" s="1" t="s">
        <v>39585</v>
      </c>
      <c r="D12028" s="1" t="s">
        <v>52404</v>
      </c>
      <c r="E12028" s="1" t="s">
        <v>52405</v>
      </c>
      <c r="F12028" t="s">
        <v>52406</v>
      </c>
      <c r="G12028" t="s">
        <v>52407</v>
      </c>
    </row>
    <row r="12029" spans="1:7" x14ac:dyDescent="0.25">
      <c r="A12029" t="s">
        <v>52408</v>
      </c>
      <c r="B12029" s="1" t="s">
        <v>39419</v>
      </c>
      <c r="C12029" s="1" t="s">
        <v>39585</v>
      </c>
      <c r="D12029" s="1" t="s">
        <v>52409</v>
      </c>
      <c r="E12029" s="1" t="s">
        <v>52410</v>
      </c>
      <c r="F12029" t="s">
        <v>52411</v>
      </c>
      <c r="G12029" t="s">
        <v>52412</v>
      </c>
    </row>
    <row r="12030" spans="1:7" x14ac:dyDescent="0.25">
      <c r="A12030" t="s">
        <v>52413</v>
      </c>
      <c r="B12030" s="1" t="s">
        <v>39431</v>
      </c>
      <c r="C12030" s="1" t="s">
        <v>39675</v>
      </c>
      <c r="D12030" s="1" t="s">
        <v>52414</v>
      </c>
      <c r="E12030" s="1" t="s">
        <v>52415</v>
      </c>
      <c r="F12030" t="s">
        <v>52416</v>
      </c>
      <c r="G12030" t="s">
        <v>52417</v>
      </c>
    </row>
    <row r="12031" spans="1:7" x14ac:dyDescent="0.25">
      <c r="A12031" t="s">
        <v>52418</v>
      </c>
      <c r="B12031" s="1" t="s">
        <v>39445</v>
      </c>
      <c r="C12031" s="1" t="s">
        <v>39675</v>
      </c>
      <c r="D12031" s="1" t="s">
        <v>52419</v>
      </c>
      <c r="E12031" s="1" t="s">
        <v>52420</v>
      </c>
      <c r="F12031" t="s">
        <v>52421</v>
      </c>
      <c r="G12031" t="s">
        <v>52422</v>
      </c>
    </row>
    <row r="12032" spans="1:7" x14ac:dyDescent="0.25">
      <c r="A12032" t="s">
        <v>52423</v>
      </c>
      <c r="B12032" s="1" t="s">
        <v>39366</v>
      </c>
      <c r="C12032" s="1" t="s">
        <v>39675</v>
      </c>
      <c r="D12032" s="1" t="s">
        <v>52424</v>
      </c>
      <c r="E12032" s="1" t="s">
        <v>52425</v>
      </c>
      <c r="F12032" t="s">
        <v>52426</v>
      </c>
      <c r="G12032" t="s">
        <v>52427</v>
      </c>
    </row>
    <row r="12033" spans="1:7" x14ac:dyDescent="0.25">
      <c r="A12033" t="s">
        <v>52428</v>
      </c>
      <c r="B12033" s="1" t="s">
        <v>39466</v>
      </c>
      <c r="C12033" s="1" t="s">
        <v>39675</v>
      </c>
      <c r="D12033" s="1" t="s">
        <v>52429</v>
      </c>
      <c r="E12033" s="1" t="s">
        <v>52430</v>
      </c>
      <c r="F12033" t="s">
        <v>52431</v>
      </c>
      <c r="G12033" t="s">
        <v>52432</v>
      </c>
    </row>
    <row r="12034" spans="1:7" x14ac:dyDescent="0.25">
      <c r="A12034" t="s">
        <v>52433</v>
      </c>
      <c r="B12034" s="1" t="s">
        <v>39383</v>
      </c>
      <c r="C12034" s="1" t="s">
        <v>39675</v>
      </c>
      <c r="D12034" s="1" t="s">
        <v>52434</v>
      </c>
      <c r="E12034" s="1" t="s">
        <v>52435</v>
      </c>
      <c r="F12034" t="s">
        <v>52436</v>
      </c>
      <c r="G12034" t="s">
        <v>52437</v>
      </c>
    </row>
    <row r="12035" spans="1:7" x14ac:dyDescent="0.25">
      <c r="A12035" t="s">
        <v>52438</v>
      </c>
      <c r="B12035" s="1" t="s">
        <v>39395</v>
      </c>
      <c r="C12035" s="1" t="s">
        <v>39675</v>
      </c>
      <c r="D12035" s="1" t="s">
        <v>52439</v>
      </c>
      <c r="E12035" s="1" t="s">
        <v>52440</v>
      </c>
      <c r="F12035" t="s">
        <v>52441</v>
      </c>
      <c r="G12035" t="s">
        <v>52442</v>
      </c>
    </row>
    <row r="12036" spans="1:7" x14ac:dyDescent="0.25">
      <c r="A12036" t="s">
        <v>52443</v>
      </c>
      <c r="B12036" s="1" t="s">
        <v>39419</v>
      </c>
      <c r="C12036" s="1" t="s">
        <v>39675</v>
      </c>
      <c r="D12036" s="1" t="s">
        <v>52444</v>
      </c>
      <c r="E12036" s="1" t="s">
        <v>52445</v>
      </c>
      <c r="F12036" t="s">
        <v>52446</v>
      </c>
      <c r="G12036" t="s">
        <v>52447</v>
      </c>
    </row>
    <row r="12037" spans="1:7" x14ac:dyDescent="0.25">
      <c r="A12037" t="s">
        <v>52448</v>
      </c>
      <c r="B12037" s="1" t="s">
        <v>39431</v>
      </c>
      <c r="C12037" s="1" t="s">
        <v>40913</v>
      </c>
      <c r="D12037" s="1" t="s">
        <v>52449</v>
      </c>
      <c r="E12037" s="1" t="s">
        <v>52450</v>
      </c>
      <c r="F12037" t="s">
        <v>52451</v>
      </c>
      <c r="G12037" t="s">
        <v>52452</v>
      </c>
    </row>
    <row r="12038" spans="1:7" x14ac:dyDescent="0.25">
      <c r="A12038" t="s">
        <v>52453</v>
      </c>
      <c r="B12038" s="1" t="s">
        <v>39445</v>
      </c>
      <c r="C12038" s="1" t="s">
        <v>40913</v>
      </c>
      <c r="D12038" s="1" t="s">
        <v>52454</v>
      </c>
      <c r="E12038" s="1" t="s">
        <v>52455</v>
      </c>
      <c r="F12038" t="s">
        <v>52456</v>
      </c>
      <c r="G12038" t="s">
        <v>52457</v>
      </c>
    </row>
    <row r="12039" spans="1:7" x14ac:dyDescent="0.25">
      <c r="A12039" t="s">
        <v>52458</v>
      </c>
      <c r="B12039" s="1" t="s">
        <v>39366</v>
      </c>
      <c r="C12039" s="1" t="s">
        <v>40913</v>
      </c>
      <c r="D12039" s="1" t="s">
        <v>52459</v>
      </c>
      <c r="E12039" s="1" t="s">
        <v>52460</v>
      </c>
      <c r="F12039" t="s">
        <v>52461</v>
      </c>
      <c r="G12039" t="s">
        <v>52462</v>
      </c>
    </row>
    <row r="12040" spans="1:7" x14ac:dyDescent="0.25">
      <c r="A12040" t="s">
        <v>52463</v>
      </c>
      <c r="B12040" s="1" t="s">
        <v>39466</v>
      </c>
      <c r="C12040" s="1" t="s">
        <v>40913</v>
      </c>
      <c r="D12040" s="1" t="s">
        <v>52464</v>
      </c>
      <c r="E12040" s="1" t="s">
        <v>52465</v>
      </c>
      <c r="F12040" t="s">
        <v>52466</v>
      </c>
      <c r="G12040" t="s">
        <v>52467</v>
      </c>
    </row>
    <row r="12041" spans="1:7" x14ac:dyDescent="0.25">
      <c r="A12041" t="s">
        <v>52468</v>
      </c>
      <c r="B12041" s="1" t="s">
        <v>39383</v>
      </c>
      <c r="C12041" s="1" t="s">
        <v>40913</v>
      </c>
      <c r="D12041" s="1" t="s">
        <v>52469</v>
      </c>
      <c r="E12041" s="1" t="s">
        <v>52470</v>
      </c>
      <c r="F12041" t="s">
        <v>52471</v>
      </c>
      <c r="G12041" t="s">
        <v>52472</v>
      </c>
    </row>
    <row r="12042" spans="1:7" x14ac:dyDescent="0.25">
      <c r="A12042" t="s">
        <v>52473</v>
      </c>
      <c r="B12042" s="1" t="s">
        <v>39407</v>
      </c>
      <c r="C12042" s="1" t="s">
        <v>40913</v>
      </c>
      <c r="D12042" s="1" t="s">
        <v>52474</v>
      </c>
      <c r="E12042" s="1" t="s">
        <v>52475</v>
      </c>
      <c r="F12042" t="s">
        <v>52476</v>
      </c>
      <c r="G12042" t="s">
        <v>52477</v>
      </c>
    </row>
    <row r="12043" spans="1:7" x14ac:dyDescent="0.25">
      <c r="A12043" t="s">
        <v>52478</v>
      </c>
      <c r="B12043" s="1" t="s">
        <v>39419</v>
      </c>
      <c r="C12043" s="1" t="s">
        <v>40913</v>
      </c>
      <c r="D12043" s="1" t="s">
        <v>52479</v>
      </c>
      <c r="E12043" s="1" t="s">
        <v>52480</v>
      </c>
      <c r="F12043" t="s">
        <v>52481</v>
      </c>
      <c r="G12043" t="s">
        <v>52482</v>
      </c>
    </row>
    <row r="12044" spans="1:7" x14ac:dyDescent="0.25">
      <c r="A12044" t="s">
        <v>52483</v>
      </c>
      <c r="B12044" s="1" t="s">
        <v>39431</v>
      </c>
      <c r="C12044" s="1" t="s">
        <v>40990</v>
      </c>
      <c r="D12044" s="1" t="s">
        <v>52484</v>
      </c>
      <c r="E12044" s="1" t="s">
        <v>52485</v>
      </c>
      <c r="F12044" t="s">
        <v>52486</v>
      </c>
      <c r="G12044" t="s">
        <v>52487</v>
      </c>
    </row>
    <row r="12045" spans="1:7" x14ac:dyDescent="0.25">
      <c r="A12045" t="s">
        <v>52488</v>
      </c>
      <c r="B12045" s="1" t="s">
        <v>39445</v>
      </c>
      <c r="C12045" s="1" t="s">
        <v>40990</v>
      </c>
      <c r="D12045" s="1" t="s">
        <v>52489</v>
      </c>
      <c r="E12045" s="1" t="s">
        <v>52490</v>
      </c>
      <c r="F12045" t="s">
        <v>52491</v>
      </c>
      <c r="G12045" t="s">
        <v>52492</v>
      </c>
    </row>
    <row r="12046" spans="1:7" x14ac:dyDescent="0.25">
      <c r="A12046" t="s">
        <v>52493</v>
      </c>
      <c r="B12046" s="1" t="s">
        <v>39366</v>
      </c>
      <c r="C12046" s="1" t="s">
        <v>40990</v>
      </c>
      <c r="D12046" s="1" t="s">
        <v>52494</v>
      </c>
      <c r="E12046" s="1" t="s">
        <v>52495</v>
      </c>
      <c r="F12046" t="s">
        <v>52496</v>
      </c>
      <c r="G12046" t="s">
        <v>52497</v>
      </c>
    </row>
    <row r="12047" spans="1:7" x14ac:dyDescent="0.25">
      <c r="A12047" t="s">
        <v>52498</v>
      </c>
      <c r="B12047" s="1" t="s">
        <v>39466</v>
      </c>
      <c r="C12047" s="1" t="s">
        <v>40990</v>
      </c>
      <c r="D12047" s="1" t="s">
        <v>52499</v>
      </c>
      <c r="E12047" s="1" t="s">
        <v>52500</v>
      </c>
      <c r="F12047" t="s">
        <v>52501</v>
      </c>
      <c r="G12047" t="s">
        <v>52502</v>
      </c>
    </row>
    <row r="12048" spans="1:7" x14ac:dyDescent="0.25">
      <c r="A12048" t="s">
        <v>52503</v>
      </c>
      <c r="B12048" s="1" t="s">
        <v>39383</v>
      </c>
      <c r="C12048" s="1" t="s">
        <v>40990</v>
      </c>
      <c r="D12048" s="1" t="s">
        <v>52504</v>
      </c>
      <c r="E12048" s="1" t="s">
        <v>52505</v>
      </c>
      <c r="F12048" t="s">
        <v>52506</v>
      </c>
      <c r="G12048" t="s">
        <v>52507</v>
      </c>
    </row>
    <row r="12049" spans="1:7" x14ac:dyDescent="0.25">
      <c r="A12049" t="s">
        <v>52508</v>
      </c>
      <c r="B12049" s="1" t="s">
        <v>39395</v>
      </c>
      <c r="C12049" s="1" t="s">
        <v>40990</v>
      </c>
      <c r="D12049" s="1" t="s">
        <v>52509</v>
      </c>
      <c r="E12049" s="1" t="s">
        <v>52510</v>
      </c>
      <c r="F12049" t="s">
        <v>52511</v>
      </c>
      <c r="G12049" t="s">
        <v>52512</v>
      </c>
    </row>
    <row r="12050" spans="1:7" x14ac:dyDescent="0.25">
      <c r="A12050" t="s">
        <v>52513</v>
      </c>
      <c r="B12050" s="1" t="s">
        <v>39407</v>
      </c>
      <c r="C12050" s="1" t="s">
        <v>40990</v>
      </c>
      <c r="D12050" s="1" t="s">
        <v>52514</v>
      </c>
      <c r="E12050" s="1" t="s">
        <v>52515</v>
      </c>
      <c r="F12050" t="s">
        <v>52516</v>
      </c>
      <c r="G12050" t="s">
        <v>52517</v>
      </c>
    </row>
    <row r="12051" spans="1:7" x14ac:dyDescent="0.25">
      <c r="A12051" t="s">
        <v>52518</v>
      </c>
      <c r="B12051" s="1" t="s">
        <v>39407</v>
      </c>
      <c r="C12051" s="1" t="s">
        <v>41203</v>
      </c>
      <c r="D12051" s="1" t="s">
        <v>52519</v>
      </c>
      <c r="E12051" s="1" t="s">
        <v>52520</v>
      </c>
      <c r="F12051" t="s">
        <v>52521</v>
      </c>
      <c r="G12051" t="s">
        <v>52522</v>
      </c>
    </row>
    <row r="12052" spans="1:7" x14ac:dyDescent="0.25">
      <c r="A12052" t="s">
        <v>52523</v>
      </c>
      <c r="B12052" s="1" t="s">
        <v>39366</v>
      </c>
      <c r="C12052" s="1" t="s">
        <v>41915</v>
      </c>
      <c r="D12052" s="1" t="s">
        <v>52524</v>
      </c>
      <c r="E12052" s="1" t="s">
        <v>52525</v>
      </c>
      <c r="F12052" t="s">
        <v>52526</v>
      </c>
      <c r="G12052" t="s">
        <v>52527</v>
      </c>
    </row>
    <row r="12053" spans="1:7" x14ac:dyDescent="0.25">
      <c r="A12053" t="s">
        <v>52528</v>
      </c>
      <c r="B12053" s="1" t="s">
        <v>39383</v>
      </c>
      <c r="C12053" s="1" t="s">
        <v>39585</v>
      </c>
      <c r="D12053" s="1" t="s">
        <v>52529</v>
      </c>
      <c r="E12053" s="1" t="s">
        <v>52530</v>
      </c>
      <c r="F12053" t="s">
        <v>52531</v>
      </c>
      <c r="G12053" t="s">
        <v>52532</v>
      </c>
    </row>
    <row r="12054" spans="1:7" x14ac:dyDescent="0.25">
      <c r="A12054" t="s">
        <v>52533</v>
      </c>
      <c r="B12054" s="1" t="s">
        <v>39407</v>
      </c>
      <c r="C12054" s="1" t="s">
        <v>39675</v>
      </c>
      <c r="D12054" s="1" t="s">
        <v>52534</v>
      </c>
      <c r="E12054" s="1" t="s">
        <v>52535</v>
      </c>
      <c r="F12054" t="s">
        <v>52536</v>
      </c>
      <c r="G12054" t="s">
        <v>52537</v>
      </c>
    </row>
    <row r="12055" spans="1:7" x14ac:dyDescent="0.25">
      <c r="A12055" t="s">
        <v>52538</v>
      </c>
      <c r="B12055" s="1" t="s">
        <v>39395</v>
      </c>
      <c r="C12055" s="1" t="s">
        <v>40913</v>
      </c>
      <c r="D12055" s="1" t="s">
        <v>52539</v>
      </c>
      <c r="E12055" s="1" t="s">
        <v>52540</v>
      </c>
      <c r="F12055" t="s">
        <v>52541</v>
      </c>
      <c r="G12055" t="s">
        <v>52542</v>
      </c>
    </row>
    <row r="12056" spans="1:7" x14ac:dyDescent="0.25">
      <c r="A12056" t="s">
        <v>52543</v>
      </c>
      <c r="B12056" s="1" t="s">
        <v>39419</v>
      </c>
      <c r="C12056" s="1" t="s">
        <v>40990</v>
      </c>
      <c r="D12056" s="1" t="s">
        <v>52544</v>
      </c>
      <c r="E12056" s="1" t="s">
        <v>52545</v>
      </c>
      <c r="F12056" t="s">
        <v>52546</v>
      </c>
      <c r="G12056" t="s">
        <v>52547</v>
      </c>
    </row>
    <row r="12057" spans="1:7" x14ac:dyDescent="0.25">
      <c r="A12057" t="s">
        <v>52548</v>
      </c>
      <c r="B12057" s="1" t="s">
        <v>39407</v>
      </c>
      <c r="C12057" s="1" t="s">
        <v>39317</v>
      </c>
      <c r="D12057" s="1" t="s">
        <v>52549</v>
      </c>
      <c r="E12057" s="1" t="s">
        <v>52550</v>
      </c>
      <c r="F12057" t="s">
        <v>52551</v>
      </c>
      <c r="G12057" t="s">
        <v>52552</v>
      </c>
    </row>
    <row r="12058" spans="1:7" x14ac:dyDescent="0.25">
      <c r="A12058" t="s">
        <v>52553</v>
      </c>
      <c r="B12058" s="1" t="s">
        <v>39357</v>
      </c>
      <c r="C12058" s="1" t="s">
        <v>42290</v>
      </c>
      <c r="D12058" s="1" t="s">
        <v>52554</v>
      </c>
      <c r="E12058" s="1" t="s">
        <v>52555</v>
      </c>
      <c r="F12058" t="s">
        <v>52556</v>
      </c>
      <c r="G12058" t="s">
        <v>52557</v>
      </c>
    </row>
    <row r="12059" spans="1:7" x14ac:dyDescent="0.25">
      <c r="A12059" t="s">
        <v>52558</v>
      </c>
      <c r="B12059" s="1" t="s">
        <v>39375</v>
      </c>
      <c r="C12059" s="1" t="s">
        <v>42290</v>
      </c>
      <c r="D12059" s="1" t="s">
        <v>52559</v>
      </c>
      <c r="E12059" s="1" t="s">
        <v>52560</v>
      </c>
      <c r="F12059" t="s">
        <v>52561</v>
      </c>
      <c r="G12059" t="s">
        <v>52562</v>
      </c>
    </row>
    <row r="12060" spans="1:7" x14ac:dyDescent="0.25">
      <c r="A12060" t="s">
        <v>52563</v>
      </c>
      <c r="B12060" s="1" t="s">
        <v>39472</v>
      </c>
      <c r="C12060" s="1" t="s">
        <v>42290</v>
      </c>
      <c r="D12060" s="1" t="s">
        <v>52564</v>
      </c>
      <c r="E12060" s="1" t="s">
        <v>52565</v>
      </c>
      <c r="F12060" t="s">
        <v>52566</v>
      </c>
      <c r="G12060" t="s">
        <v>52567</v>
      </c>
    </row>
    <row r="12061" spans="1:7" x14ac:dyDescent="0.25">
      <c r="A12061" t="s">
        <v>52568</v>
      </c>
      <c r="B12061" s="1" t="s">
        <v>39401</v>
      </c>
      <c r="C12061" s="1" t="s">
        <v>42290</v>
      </c>
      <c r="D12061" s="1" t="s">
        <v>52569</v>
      </c>
      <c r="E12061" s="1" t="s">
        <v>52570</v>
      </c>
      <c r="F12061" t="s">
        <v>52571</v>
      </c>
      <c r="G12061" t="s">
        <v>52572</v>
      </c>
    </row>
    <row r="12062" spans="1:7" x14ac:dyDescent="0.25">
      <c r="A12062" t="s">
        <v>52573</v>
      </c>
      <c r="B12062" s="1" t="s">
        <v>39413</v>
      </c>
      <c r="C12062" s="1" t="s">
        <v>42290</v>
      </c>
      <c r="D12062" s="1" t="s">
        <v>52574</v>
      </c>
      <c r="E12062" s="1" t="s">
        <v>52575</v>
      </c>
      <c r="F12062" t="s">
        <v>52576</v>
      </c>
      <c r="G12062" t="s">
        <v>52577</v>
      </c>
    </row>
    <row r="12063" spans="1:7" x14ac:dyDescent="0.25">
      <c r="A12063" t="s">
        <v>52578</v>
      </c>
      <c r="B12063" s="1" t="s">
        <v>39425</v>
      </c>
      <c r="C12063" s="1" t="s">
        <v>42290</v>
      </c>
      <c r="D12063" s="1" t="s">
        <v>52579</v>
      </c>
      <c r="E12063" s="1" t="s">
        <v>52580</v>
      </c>
      <c r="F12063" t="s">
        <v>52581</v>
      </c>
      <c r="G12063" t="s">
        <v>52582</v>
      </c>
    </row>
    <row r="12064" spans="1:7" x14ac:dyDescent="0.25">
      <c r="A12064" t="s">
        <v>52583</v>
      </c>
      <c r="B12064" s="1" t="s">
        <v>39438</v>
      </c>
      <c r="C12064" s="1" t="s">
        <v>42407</v>
      </c>
      <c r="D12064" s="1" t="s">
        <v>52584</v>
      </c>
      <c r="E12064" s="1" t="s">
        <v>52585</v>
      </c>
      <c r="F12064" t="s">
        <v>52586</v>
      </c>
      <c r="G12064" t="s">
        <v>52587</v>
      </c>
    </row>
    <row r="12065" spans="1:7" x14ac:dyDescent="0.25">
      <c r="A12065" t="s">
        <v>52588</v>
      </c>
      <c r="B12065" s="1" t="s">
        <v>39375</v>
      </c>
      <c r="C12065" s="1" t="s">
        <v>42407</v>
      </c>
      <c r="D12065" s="1" t="s">
        <v>52589</v>
      </c>
      <c r="E12065" s="1" t="s">
        <v>52590</v>
      </c>
      <c r="F12065" t="s">
        <v>52591</v>
      </c>
      <c r="G12065" t="s">
        <v>52592</v>
      </c>
    </row>
    <row r="12066" spans="1:7" x14ac:dyDescent="0.25">
      <c r="A12066" t="s">
        <v>52593</v>
      </c>
      <c r="B12066" s="1" t="s">
        <v>39472</v>
      </c>
      <c r="C12066" s="1" t="s">
        <v>42407</v>
      </c>
      <c r="D12066" s="1" t="s">
        <v>52594</v>
      </c>
      <c r="E12066" s="1" t="s">
        <v>52595</v>
      </c>
      <c r="F12066" t="s">
        <v>52596</v>
      </c>
      <c r="G12066" t="s">
        <v>52597</v>
      </c>
    </row>
    <row r="12067" spans="1:7" x14ac:dyDescent="0.25">
      <c r="A12067" t="s">
        <v>52598</v>
      </c>
      <c r="B12067" s="1" t="s">
        <v>39389</v>
      </c>
      <c r="C12067" s="1" t="s">
        <v>42407</v>
      </c>
      <c r="D12067" s="1" t="s">
        <v>52599</v>
      </c>
      <c r="E12067" s="1" t="s">
        <v>52600</v>
      </c>
      <c r="F12067" t="s">
        <v>52601</v>
      </c>
      <c r="G12067" t="s">
        <v>52602</v>
      </c>
    </row>
    <row r="12068" spans="1:7" x14ac:dyDescent="0.25">
      <c r="A12068" t="s">
        <v>52603</v>
      </c>
      <c r="B12068" s="1" t="s">
        <v>39401</v>
      </c>
      <c r="C12068" s="1" t="s">
        <v>42407</v>
      </c>
      <c r="D12068" s="1" t="s">
        <v>52604</v>
      </c>
      <c r="E12068" s="1" t="s">
        <v>52605</v>
      </c>
      <c r="F12068" t="s">
        <v>52606</v>
      </c>
      <c r="G12068" t="s">
        <v>52607</v>
      </c>
    </row>
    <row r="12069" spans="1:7" x14ac:dyDescent="0.25">
      <c r="A12069" t="s">
        <v>52608</v>
      </c>
      <c r="B12069" s="1" t="s">
        <v>39413</v>
      </c>
      <c r="C12069" s="1" t="s">
        <v>42407</v>
      </c>
      <c r="D12069" s="1" t="s">
        <v>52609</v>
      </c>
      <c r="E12069" s="1" t="s">
        <v>52610</v>
      </c>
      <c r="F12069" t="s">
        <v>52611</v>
      </c>
      <c r="G12069" t="s">
        <v>52612</v>
      </c>
    </row>
    <row r="12070" spans="1:7" x14ac:dyDescent="0.25">
      <c r="A12070" t="s">
        <v>52613</v>
      </c>
      <c r="B12070" s="1" t="s">
        <v>39425</v>
      </c>
      <c r="C12070" s="1" t="s">
        <v>42407</v>
      </c>
      <c r="D12070" s="1" t="s">
        <v>52614</v>
      </c>
      <c r="E12070" s="1" t="s">
        <v>52615</v>
      </c>
      <c r="F12070" t="s">
        <v>52616</v>
      </c>
      <c r="G12070" t="s">
        <v>52617</v>
      </c>
    </row>
    <row r="12071" spans="1:7" x14ac:dyDescent="0.25">
      <c r="A12071" t="s">
        <v>52618</v>
      </c>
      <c r="B12071" s="1" t="s">
        <v>39438</v>
      </c>
      <c r="C12071" s="1" t="s">
        <v>42424</v>
      </c>
      <c r="D12071" s="1" t="s">
        <v>52619</v>
      </c>
      <c r="E12071" s="1" t="s">
        <v>52620</v>
      </c>
      <c r="F12071" t="s">
        <v>52621</v>
      </c>
      <c r="G12071" t="s">
        <v>52622</v>
      </c>
    </row>
    <row r="12072" spans="1:7" x14ac:dyDescent="0.25">
      <c r="A12072" t="s">
        <v>52623</v>
      </c>
      <c r="B12072" s="1" t="s">
        <v>39357</v>
      </c>
      <c r="C12072" s="1" t="s">
        <v>42424</v>
      </c>
      <c r="D12072" s="1" t="s">
        <v>52624</v>
      </c>
      <c r="E12072" s="1" t="s">
        <v>52625</v>
      </c>
      <c r="F12072" t="s">
        <v>52626</v>
      </c>
      <c r="G12072" t="s">
        <v>52627</v>
      </c>
    </row>
    <row r="12073" spans="1:7" x14ac:dyDescent="0.25">
      <c r="A12073" t="s">
        <v>52628</v>
      </c>
      <c r="B12073" s="1" t="s">
        <v>39472</v>
      </c>
      <c r="C12073" s="1" t="s">
        <v>42424</v>
      </c>
      <c r="D12073" s="1" t="s">
        <v>52629</v>
      </c>
      <c r="E12073" s="1" t="s">
        <v>52630</v>
      </c>
      <c r="F12073" t="s">
        <v>52631</v>
      </c>
      <c r="G12073" t="s">
        <v>52632</v>
      </c>
    </row>
    <row r="12074" spans="1:7" x14ac:dyDescent="0.25">
      <c r="A12074" t="s">
        <v>52633</v>
      </c>
      <c r="B12074" s="1" t="s">
        <v>39389</v>
      </c>
      <c r="C12074" s="1" t="s">
        <v>42424</v>
      </c>
      <c r="D12074" s="1" t="s">
        <v>52634</v>
      </c>
      <c r="E12074" s="1" t="s">
        <v>52635</v>
      </c>
      <c r="F12074" t="s">
        <v>52636</v>
      </c>
      <c r="G12074" t="s">
        <v>52637</v>
      </c>
    </row>
    <row r="12075" spans="1:7" x14ac:dyDescent="0.25">
      <c r="A12075" t="s">
        <v>52638</v>
      </c>
      <c r="B12075" s="1" t="s">
        <v>39401</v>
      </c>
      <c r="C12075" s="1" t="s">
        <v>42424</v>
      </c>
      <c r="D12075" s="1" t="s">
        <v>52639</v>
      </c>
      <c r="E12075" s="1" t="s">
        <v>52640</v>
      </c>
      <c r="F12075" t="s">
        <v>52641</v>
      </c>
      <c r="G12075" t="s">
        <v>52642</v>
      </c>
    </row>
    <row r="12076" spans="1:7" x14ac:dyDescent="0.25">
      <c r="A12076" t="s">
        <v>52643</v>
      </c>
      <c r="B12076" s="1" t="s">
        <v>39413</v>
      </c>
      <c r="C12076" s="1" t="s">
        <v>42424</v>
      </c>
      <c r="D12076" s="1" t="s">
        <v>52644</v>
      </c>
      <c r="E12076" s="1" t="s">
        <v>52645</v>
      </c>
      <c r="F12076" t="s">
        <v>52646</v>
      </c>
      <c r="G12076" t="s">
        <v>52647</v>
      </c>
    </row>
    <row r="12077" spans="1:7" x14ac:dyDescent="0.25">
      <c r="A12077" t="s">
        <v>52648</v>
      </c>
      <c r="B12077" s="1" t="s">
        <v>39425</v>
      </c>
      <c r="C12077" s="1" t="s">
        <v>42424</v>
      </c>
      <c r="D12077" s="1" t="s">
        <v>52649</v>
      </c>
      <c r="E12077" s="1" t="s">
        <v>52650</v>
      </c>
      <c r="F12077" t="s">
        <v>52651</v>
      </c>
      <c r="G12077" t="s">
        <v>52652</v>
      </c>
    </row>
    <row r="12078" spans="1:7" x14ac:dyDescent="0.25">
      <c r="A12078" t="s">
        <v>52653</v>
      </c>
      <c r="B12078" s="1" t="s">
        <v>39357</v>
      </c>
      <c r="C12078" s="1" t="s">
        <v>42441</v>
      </c>
      <c r="D12078" s="1" t="s">
        <v>52654</v>
      </c>
      <c r="E12078" s="1" t="s">
        <v>52655</v>
      </c>
      <c r="F12078" t="s">
        <v>52656</v>
      </c>
      <c r="G12078" t="s">
        <v>52657</v>
      </c>
    </row>
    <row r="12079" spans="1:7" x14ac:dyDescent="0.25">
      <c r="A12079" t="s">
        <v>52658</v>
      </c>
      <c r="B12079" s="1" t="s">
        <v>39375</v>
      </c>
      <c r="C12079" s="1" t="s">
        <v>42441</v>
      </c>
      <c r="D12079" s="1" t="s">
        <v>52659</v>
      </c>
      <c r="E12079" s="1" t="s">
        <v>52660</v>
      </c>
      <c r="F12079" t="s">
        <v>52661</v>
      </c>
      <c r="G12079" t="s">
        <v>52662</v>
      </c>
    </row>
    <row r="12080" spans="1:7" x14ac:dyDescent="0.25">
      <c r="A12080" t="s">
        <v>52663</v>
      </c>
      <c r="B12080" s="1" t="s">
        <v>39389</v>
      </c>
      <c r="C12080" s="1" t="s">
        <v>42441</v>
      </c>
      <c r="D12080" s="1" t="s">
        <v>52664</v>
      </c>
      <c r="E12080" s="1" t="s">
        <v>52665</v>
      </c>
      <c r="F12080" t="s">
        <v>52666</v>
      </c>
      <c r="G12080" t="s">
        <v>52667</v>
      </c>
    </row>
    <row r="12081" spans="1:7" x14ac:dyDescent="0.25">
      <c r="A12081" t="s">
        <v>52668</v>
      </c>
      <c r="B12081" s="1" t="s">
        <v>39401</v>
      </c>
      <c r="C12081" s="1" t="s">
        <v>42441</v>
      </c>
      <c r="D12081" s="1" t="s">
        <v>52669</v>
      </c>
      <c r="E12081" s="1" t="s">
        <v>52670</v>
      </c>
      <c r="F12081" t="s">
        <v>52671</v>
      </c>
      <c r="G12081" t="s">
        <v>52672</v>
      </c>
    </row>
    <row r="12082" spans="1:7" x14ac:dyDescent="0.25">
      <c r="A12082" t="s">
        <v>52673</v>
      </c>
      <c r="B12082" s="1" t="s">
        <v>39413</v>
      </c>
      <c r="C12082" s="1" t="s">
        <v>42441</v>
      </c>
      <c r="D12082" s="1" t="s">
        <v>52674</v>
      </c>
      <c r="E12082" s="1" t="s">
        <v>52675</v>
      </c>
      <c r="F12082" t="s">
        <v>52676</v>
      </c>
      <c r="G12082" t="s">
        <v>52677</v>
      </c>
    </row>
    <row r="12083" spans="1:7" x14ac:dyDescent="0.25">
      <c r="A12083" t="s">
        <v>52678</v>
      </c>
      <c r="B12083" s="1" t="s">
        <v>39425</v>
      </c>
      <c r="C12083" s="1" t="s">
        <v>42441</v>
      </c>
      <c r="D12083" s="1" t="s">
        <v>52679</v>
      </c>
      <c r="E12083" s="1" t="s">
        <v>52680</v>
      </c>
      <c r="F12083" t="s">
        <v>52681</v>
      </c>
      <c r="G12083" t="s">
        <v>52682</v>
      </c>
    </row>
    <row r="12084" spans="1:7" x14ac:dyDescent="0.25">
      <c r="A12084" t="s">
        <v>52683</v>
      </c>
      <c r="B12084" s="1" t="s">
        <v>39438</v>
      </c>
      <c r="C12084" s="1" t="s">
        <v>42458</v>
      </c>
      <c r="D12084" s="1" t="s">
        <v>52684</v>
      </c>
      <c r="E12084" s="1" t="s">
        <v>52685</v>
      </c>
      <c r="F12084" t="s">
        <v>52686</v>
      </c>
      <c r="G12084" t="s">
        <v>52687</v>
      </c>
    </row>
    <row r="12085" spans="1:7" x14ac:dyDescent="0.25">
      <c r="A12085" t="s">
        <v>52688</v>
      </c>
      <c r="B12085" s="1" t="s">
        <v>39357</v>
      </c>
      <c r="C12085" s="1" t="s">
        <v>42458</v>
      </c>
      <c r="D12085" s="1" t="s">
        <v>52689</v>
      </c>
      <c r="E12085" s="1" t="s">
        <v>52690</v>
      </c>
      <c r="F12085" t="s">
        <v>52691</v>
      </c>
      <c r="G12085" t="s">
        <v>52692</v>
      </c>
    </row>
    <row r="12086" spans="1:7" x14ac:dyDescent="0.25">
      <c r="A12086" t="s">
        <v>52693</v>
      </c>
      <c r="B12086" s="1" t="s">
        <v>39375</v>
      </c>
      <c r="C12086" s="1" t="s">
        <v>42458</v>
      </c>
      <c r="D12086" s="1" t="s">
        <v>52694</v>
      </c>
      <c r="E12086" s="1" t="s">
        <v>52695</v>
      </c>
      <c r="F12086" t="s">
        <v>52696</v>
      </c>
      <c r="G12086" t="s">
        <v>52697</v>
      </c>
    </row>
    <row r="12087" spans="1:7" x14ac:dyDescent="0.25">
      <c r="A12087" t="s">
        <v>52698</v>
      </c>
      <c r="B12087" s="1" t="s">
        <v>39472</v>
      </c>
      <c r="C12087" s="1" t="s">
        <v>42458</v>
      </c>
      <c r="D12087" s="1" t="s">
        <v>52699</v>
      </c>
      <c r="E12087" s="1" t="s">
        <v>52700</v>
      </c>
      <c r="F12087" t="s">
        <v>52701</v>
      </c>
      <c r="G12087" t="s">
        <v>52702</v>
      </c>
    </row>
    <row r="12088" spans="1:7" x14ac:dyDescent="0.25">
      <c r="A12088" t="s">
        <v>52703</v>
      </c>
      <c r="B12088" s="1" t="s">
        <v>39401</v>
      </c>
      <c r="C12088" s="1" t="s">
        <v>42458</v>
      </c>
      <c r="D12088" s="1" t="s">
        <v>52704</v>
      </c>
      <c r="E12088" s="1" t="s">
        <v>52705</v>
      </c>
      <c r="F12088" t="s">
        <v>52706</v>
      </c>
      <c r="G12088" t="s">
        <v>52707</v>
      </c>
    </row>
    <row r="12089" spans="1:7" x14ac:dyDescent="0.25">
      <c r="A12089" t="s">
        <v>52708</v>
      </c>
      <c r="B12089" s="1" t="s">
        <v>39413</v>
      </c>
      <c r="C12089" s="1" t="s">
        <v>42458</v>
      </c>
      <c r="D12089" s="1" t="s">
        <v>52709</v>
      </c>
      <c r="E12089" s="1" t="s">
        <v>52710</v>
      </c>
      <c r="F12089" t="s">
        <v>52711</v>
      </c>
      <c r="G12089" t="s">
        <v>52712</v>
      </c>
    </row>
    <row r="12090" spans="1:7" x14ac:dyDescent="0.25">
      <c r="A12090" t="s">
        <v>52713</v>
      </c>
      <c r="B12090" s="1" t="s">
        <v>39425</v>
      </c>
      <c r="C12090" s="1" t="s">
        <v>42458</v>
      </c>
      <c r="D12090" s="1" t="s">
        <v>52714</v>
      </c>
      <c r="E12090" s="1" t="s">
        <v>52715</v>
      </c>
      <c r="F12090" t="s">
        <v>52716</v>
      </c>
      <c r="G12090" t="s">
        <v>52717</v>
      </c>
    </row>
    <row r="12091" spans="1:7" x14ac:dyDescent="0.25">
      <c r="A12091" t="s">
        <v>52718</v>
      </c>
      <c r="B12091" s="1" t="s">
        <v>39438</v>
      </c>
      <c r="C12091" s="1" t="s">
        <v>42475</v>
      </c>
      <c r="D12091" s="1" t="s">
        <v>52719</v>
      </c>
      <c r="E12091" s="1" t="s">
        <v>52720</v>
      </c>
      <c r="F12091" t="s">
        <v>52721</v>
      </c>
      <c r="G12091" t="s">
        <v>52722</v>
      </c>
    </row>
    <row r="12092" spans="1:7" x14ac:dyDescent="0.25">
      <c r="A12092" t="s">
        <v>52723</v>
      </c>
      <c r="B12092" s="1" t="s">
        <v>39357</v>
      </c>
      <c r="C12092" s="1" t="s">
        <v>42475</v>
      </c>
      <c r="D12092" s="1" t="s">
        <v>52724</v>
      </c>
      <c r="E12092" s="1" t="s">
        <v>52725</v>
      </c>
      <c r="F12092" t="s">
        <v>52726</v>
      </c>
      <c r="G12092" t="s">
        <v>52727</v>
      </c>
    </row>
    <row r="12093" spans="1:7" x14ac:dyDescent="0.25">
      <c r="A12093" t="s">
        <v>52728</v>
      </c>
      <c r="B12093" s="1" t="s">
        <v>39375</v>
      </c>
      <c r="C12093" s="1" t="s">
        <v>42475</v>
      </c>
      <c r="D12093" s="1" t="s">
        <v>52729</v>
      </c>
      <c r="E12093" s="1" t="s">
        <v>52730</v>
      </c>
      <c r="F12093" t="s">
        <v>52731</v>
      </c>
      <c r="G12093" t="s">
        <v>52732</v>
      </c>
    </row>
    <row r="12094" spans="1:7" x14ac:dyDescent="0.25">
      <c r="A12094" t="s">
        <v>52733</v>
      </c>
      <c r="B12094" s="1" t="s">
        <v>39472</v>
      </c>
      <c r="C12094" s="1" t="s">
        <v>42475</v>
      </c>
      <c r="D12094" s="1" t="s">
        <v>52734</v>
      </c>
      <c r="E12094" s="1" t="s">
        <v>52735</v>
      </c>
      <c r="F12094" t="s">
        <v>52736</v>
      </c>
      <c r="G12094" t="s">
        <v>52737</v>
      </c>
    </row>
    <row r="12095" spans="1:7" x14ac:dyDescent="0.25">
      <c r="A12095" t="s">
        <v>52738</v>
      </c>
      <c r="B12095" s="1" t="s">
        <v>39389</v>
      </c>
      <c r="C12095" s="1" t="s">
        <v>42475</v>
      </c>
      <c r="D12095" s="1" t="s">
        <v>52739</v>
      </c>
      <c r="E12095" s="1" t="s">
        <v>52740</v>
      </c>
      <c r="F12095" t="s">
        <v>52741</v>
      </c>
      <c r="G12095" t="s">
        <v>52742</v>
      </c>
    </row>
    <row r="12096" spans="1:7" x14ac:dyDescent="0.25">
      <c r="A12096" t="s">
        <v>52743</v>
      </c>
      <c r="B12096" s="1" t="s">
        <v>39401</v>
      </c>
      <c r="C12096" s="1" t="s">
        <v>42475</v>
      </c>
      <c r="D12096" s="1" t="s">
        <v>52744</v>
      </c>
      <c r="E12096" s="1" t="s">
        <v>52745</v>
      </c>
      <c r="F12096" t="s">
        <v>52746</v>
      </c>
      <c r="G12096" t="s">
        <v>52747</v>
      </c>
    </row>
    <row r="12097" spans="1:7" x14ac:dyDescent="0.25">
      <c r="A12097" t="s">
        <v>52748</v>
      </c>
      <c r="B12097" s="1" t="s">
        <v>39425</v>
      </c>
      <c r="C12097" s="1" t="s">
        <v>42475</v>
      </c>
      <c r="D12097" s="1" t="s">
        <v>52749</v>
      </c>
      <c r="E12097" s="1" t="s">
        <v>52750</v>
      </c>
      <c r="F12097" t="s">
        <v>52751</v>
      </c>
      <c r="G12097" t="s">
        <v>52752</v>
      </c>
    </row>
    <row r="12098" spans="1:7" x14ac:dyDescent="0.25">
      <c r="A12098" t="s">
        <v>52753</v>
      </c>
      <c r="B12098" s="1" t="s">
        <v>39438</v>
      </c>
      <c r="C12098" s="1" t="s">
        <v>42492</v>
      </c>
      <c r="D12098" s="1" t="s">
        <v>52754</v>
      </c>
      <c r="E12098" s="1" t="s">
        <v>52755</v>
      </c>
      <c r="F12098" t="s">
        <v>52756</v>
      </c>
      <c r="G12098" t="s">
        <v>52757</v>
      </c>
    </row>
    <row r="12099" spans="1:7" x14ac:dyDescent="0.25">
      <c r="A12099" t="s">
        <v>52758</v>
      </c>
      <c r="B12099" s="1" t="s">
        <v>39357</v>
      </c>
      <c r="C12099" s="1" t="s">
        <v>42492</v>
      </c>
      <c r="D12099" s="1" t="s">
        <v>52759</v>
      </c>
      <c r="E12099" s="1" t="s">
        <v>52760</v>
      </c>
      <c r="F12099" t="s">
        <v>52761</v>
      </c>
      <c r="G12099" t="s">
        <v>52762</v>
      </c>
    </row>
    <row r="12100" spans="1:7" x14ac:dyDescent="0.25">
      <c r="A12100" t="s">
        <v>52763</v>
      </c>
      <c r="B12100" s="1" t="s">
        <v>39375</v>
      </c>
      <c r="C12100" s="1" t="s">
        <v>42492</v>
      </c>
      <c r="D12100" s="1" t="s">
        <v>52764</v>
      </c>
      <c r="E12100" s="1" t="s">
        <v>52765</v>
      </c>
      <c r="F12100" t="s">
        <v>52766</v>
      </c>
      <c r="G12100" t="s">
        <v>52767</v>
      </c>
    </row>
    <row r="12101" spans="1:7" x14ac:dyDescent="0.25">
      <c r="A12101" t="s">
        <v>52768</v>
      </c>
      <c r="B12101" s="1" t="s">
        <v>39472</v>
      </c>
      <c r="C12101" s="1" t="s">
        <v>42492</v>
      </c>
      <c r="D12101" s="1" t="s">
        <v>52769</v>
      </c>
      <c r="E12101" s="1" t="s">
        <v>52770</v>
      </c>
      <c r="F12101" t="s">
        <v>52771</v>
      </c>
      <c r="G12101" t="s">
        <v>52772</v>
      </c>
    </row>
    <row r="12102" spans="1:7" x14ac:dyDescent="0.25">
      <c r="A12102" t="s">
        <v>52773</v>
      </c>
      <c r="B12102" s="1" t="s">
        <v>39389</v>
      </c>
      <c r="C12102" s="1" t="s">
        <v>42492</v>
      </c>
      <c r="D12102" s="1" t="s">
        <v>52774</v>
      </c>
      <c r="E12102" s="1" t="s">
        <v>52775</v>
      </c>
      <c r="F12102" t="s">
        <v>52776</v>
      </c>
      <c r="G12102" t="s">
        <v>52777</v>
      </c>
    </row>
    <row r="12103" spans="1:7" x14ac:dyDescent="0.25">
      <c r="A12103" t="s">
        <v>52778</v>
      </c>
      <c r="B12103" s="1" t="s">
        <v>39413</v>
      </c>
      <c r="C12103" s="1" t="s">
        <v>42492</v>
      </c>
      <c r="D12103" s="1" t="s">
        <v>52779</v>
      </c>
      <c r="E12103" s="1" t="s">
        <v>52780</v>
      </c>
      <c r="F12103" t="s">
        <v>52781</v>
      </c>
      <c r="G12103" t="s">
        <v>52782</v>
      </c>
    </row>
    <row r="12104" spans="1:7" x14ac:dyDescent="0.25">
      <c r="A12104" t="s">
        <v>52783</v>
      </c>
      <c r="B12104" s="1" t="s">
        <v>39425</v>
      </c>
      <c r="C12104" s="1" t="s">
        <v>42492</v>
      </c>
      <c r="D12104" s="1" t="s">
        <v>52784</v>
      </c>
      <c r="E12104" s="1" t="s">
        <v>52785</v>
      </c>
      <c r="F12104" t="s">
        <v>52786</v>
      </c>
      <c r="G12104" t="s">
        <v>52787</v>
      </c>
    </row>
    <row r="12105" spans="1:7" x14ac:dyDescent="0.25">
      <c r="A12105" t="s">
        <v>52788</v>
      </c>
      <c r="B12105" s="1" t="s">
        <v>39438</v>
      </c>
      <c r="C12105" s="1" t="s">
        <v>42509</v>
      </c>
      <c r="D12105" s="1" t="s">
        <v>52789</v>
      </c>
      <c r="E12105" s="1" t="s">
        <v>52790</v>
      </c>
      <c r="F12105" t="s">
        <v>52791</v>
      </c>
      <c r="G12105" t="s">
        <v>52792</v>
      </c>
    </row>
    <row r="12106" spans="1:7" x14ac:dyDescent="0.25">
      <c r="A12106" t="s">
        <v>52793</v>
      </c>
      <c r="B12106" s="1" t="s">
        <v>39357</v>
      </c>
      <c r="C12106" s="1" t="s">
        <v>42509</v>
      </c>
      <c r="D12106" s="1" t="s">
        <v>52794</v>
      </c>
      <c r="E12106" s="1" t="s">
        <v>52795</v>
      </c>
      <c r="F12106" t="s">
        <v>52796</v>
      </c>
      <c r="G12106" t="s">
        <v>52797</v>
      </c>
    </row>
    <row r="12107" spans="1:7" x14ac:dyDescent="0.25">
      <c r="A12107" t="s">
        <v>52798</v>
      </c>
      <c r="B12107" s="1" t="s">
        <v>39375</v>
      </c>
      <c r="C12107" s="1" t="s">
        <v>42509</v>
      </c>
      <c r="D12107" s="1" t="s">
        <v>52799</v>
      </c>
      <c r="E12107" s="1" t="s">
        <v>52800</v>
      </c>
      <c r="F12107" t="s">
        <v>52801</v>
      </c>
      <c r="G12107" t="s">
        <v>52802</v>
      </c>
    </row>
    <row r="12108" spans="1:7" x14ac:dyDescent="0.25">
      <c r="A12108" t="s">
        <v>52803</v>
      </c>
      <c r="B12108" s="1" t="s">
        <v>39472</v>
      </c>
      <c r="C12108" s="1" t="s">
        <v>42509</v>
      </c>
      <c r="D12108" s="1" t="s">
        <v>52804</v>
      </c>
      <c r="E12108" s="1" t="s">
        <v>52805</v>
      </c>
      <c r="F12108" t="s">
        <v>52806</v>
      </c>
      <c r="G12108" t="s">
        <v>52807</v>
      </c>
    </row>
    <row r="12109" spans="1:7" x14ac:dyDescent="0.25">
      <c r="A12109" t="s">
        <v>52808</v>
      </c>
      <c r="B12109" s="1" t="s">
        <v>39389</v>
      </c>
      <c r="C12109" s="1" t="s">
        <v>42509</v>
      </c>
      <c r="D12109" s="1" t="s">
        <v>52809</v>
      </c>
      <c r="E12109" s="1" t="s">
        <v>52810</v>
      </c>
      <c r="F12109" t="s">
        <v>52811</v>
      </c>
      <c r="G12109" t="s">
        <v>52812</v>
      </c>
    </row>
    <row r="12110" spans="1:7" x14ac:dyDescent="0.25">
      <c r="A12110" t="s">
        <v>52813</v>
      </c>
      <c r="B12110" s="1" t="s">
        <v>39401</v>
      </c>
      <c r="C12110" s="1" t="s">
        <v>42509</v>
      </c>
      <c r="D12110" s="1" t="s">
        <v>52814</v>
      </c>
      <c r="E12110" s="1" t="s">
        <v>52815</v>
      </c>
      <c r="F12110" t="s">
        <v>52816</v>
      </c>
      <c r="G12110" t="s">
        <v>52817</v>
      </c>
    </row>
    <row r="12111" spans="1:7" x14ac:dyDescent="0.25">
      <c r="A12111" t="s">
        <v>52818</v>
      </c>
      <c r="B12111" s="1" t="s">
        <v>39413</v>
      </c>
      <c r="C12111" s="1" t="s">
        <v>42509</v>
      </c>
      <c r="D12111" s="1" t="s">
        <v>52819</v>
      </c>
      <c r="E12111" s="1" t="s">
        <v>52820</v>
      </c>
      <c r="F12111" t="s">
        <v>52821</v>
      </c>
      <c r="G12111" t="s">
        <v>52822</v>
      </c>
    </row>
    <row r="12112" spans="1:7" x14ac:dyDescent="0.25">
      <c r="A12112" t="s">
        <v>52823</v>
      </c>
      <c r="B12112" s="1" t="s">
        <v>39438</v>
      </c>
      <c r="C12112" s="1" t="s">
        <v>42521</v>
      </c>
      <c r="D12112" s="1" t="s">
        <v>52824</v>
      </c>
      <c r="E12112" s="1" t="s">
        <v>52825</v>
      </c>
      <c r="F12112" t="s">
        <v>52826</v>
      </c>
      <c r="G12112" t="s">
        <v>52827</v>
      </c>
    </row>
    <row r="12113" spans="1:7" x14ac:dyDescent="0.25">
      <c r="A12113" t="s">
        <v>52828</v>
      </c>
      <c r="B12113" s="1" t="s">
        <v>39357</v>
      </c>
      <c r="C12113" s="1" t="s">
        <v>42521</v>
      </c>
      <c r="D12113" s="1" t="s">
        <v>52829</v>
      </c>
      <c r="E12113" s="1" t="s">
        <v>52830</v>
      </c>
      <c r="F12113" t="s">
        <v>52831</v>
      </c>
      <c r="G12113" t="s">
        <v>52832</v>
      </c>
    </row>
    <row r="12114" spans="1:7" x14ac:dyDescent="0.25">
      <c r="A12114" t="s">
        <v>52833</v>
      </c>
      <c r="B12114" s="1" t="s">
        <v>39375</v>
      </c>
      <c r="C12114" s="1" t="s">
        <v>42521</v>
      </c>
      <c r="D12114" s="1" t="s">
        <v>52834</v>
      </c>
      <c r="E12114" s="1" t="s">
        <v>52835</v>
      </c>
      <c r="F12114" t="s">
        <v>52836</v>
      </c>
      <c r="G12114" t="s">
        <v>52837</v>
      </c>
    </row>
    <row r="12115" spans="1:7" x14ac:dyDescent="0.25">
      <c r="A12115" t="s">
        <v>52838</v>
      </c>
      <c r="B12115" s="1" t="s">
        <v>39472</v>
      </c>
      <c r="C12115" s="1" t="s">
        <v>42521</v>
      </c>
      <c r="D12115" s="1" t="s">
        <v>52839</v>
      </c>
      <c r="E12115" s="1" t="s">
        <v>52840</v>
      </c>
      <c r="F12115" t="s">
        <v>52841</v>
      </c>
      <c r="G12115" t="s">
        <v>52842</v>
      </c>
    </row>
    <row r="12116" spans="1:7" x14ac:dyDescent="0.25">
      <c r="A12116" t="s">
        <v>52843</v>
      </c>
      <c r="B12116" s="1" t="s">
        <v>39389</v>
      </c>
      <c r="C12116" s="1" t="s">
        <v>42521</v>
      </c>
      <c r="D12116" s="1" t="s">
        <v>52844</v>
      </c>
      <c r="E12116" s="1" t="s">
        <v>52845</v>
      </c>
      <c r="F12116" t="s">
        <v>52846</v>
      </c>
      <c r="G12116" t="s">
        <v>52847</v>
      </c>
    </row>
    <row r="12117" spans="1:7" x14ac:dyDescent="0.25">
      <c r="A12117" t="s">
        <v>52848</v>
      </c>
      <c r="B12117" s="1" t="s">
        <v>39401</v>
      </c>
      <c r="C12117" s="1" t="s">
        <v>42521</v>
      </c>
      <c r="D12117" s="1" t="s">
        <v>52849</v>
      </c>
      <c r="E12117" s="1" t="s">
        <v>52850</v>
      </c>
      <c r="F12117" t="s">
        <v>52851</v>
      </c>
      <c r="G12117" t="s">
        <v>52852</v>
      </c>
    </row>
    <row r="12118" spans="1:7" x14ac:dyDescent="0.25">
      <c r="A12118" t="s">
        <v>52853</v>
      </c>
      <c r="B12118" s="1" t="s">
        <v>39425</v>
      </c>
      <c r="C12118" s="1" t="s">
        <v>42521</v>
      </c>
      <c r="D12118" s="1" t="s">
        <v>52854</v>
      </c>
      <c r="E12118" s="1" t="s">
        <v>52855</v>
      </c>
      <c r="F12118" t="s">
        <v>52856</v>
      </c>
      <c r="G12118" t="s">
        <v>52857</v>
      </c>
    </row>
    <row r="12119" spans="1:7" x14ac:dyDescent="0.25">
      <c r="A12119" t="s">
        <v>52858</v>
      </c>
      <c r="B12119" s="1" t="s">
        <v>39438</v>
      </c>
      <c r="C12119" s="1" t="s">
        <v>41973</v>
      </c>
      <c r="D12119" s="1" t="s">
        <v>52859</v>
      </c>
      <c r="E12119" s="1" t="s">
        <v>52860</v>
      </c>
      <c r="F12119" t="s">
        <v>52861</v>
      </c>
      <c r="G12119" t="s">
        <v>52862</v>
      </c>
    </row>
    <row r="12120" spans="1:7" x14ac:dyDescent="0.25">
      <c r="A12120" t="s">
        <v>52863</v>
      </c>
      <c r="B12120" s="1" t="s">
        <v>39357</v>
      </c>
      <c r="C12120" s="1" t="s">
        <v>41973</v>
      </c>
      <c r="D12120" s="1" t="s">
        <v>52864</v>
      </c>
      <c r="E12120" s="1" t="s">
        <v>52865</v>
      </c>
      <c r="F12120" t="s">
        <v>52866</v>
      </c>
      <c r="G12120" t="s">
        <v>52867</v>
      </c>
    </row>
    <row r="12121" spans="1:7" x14ac:dyDescent="0.25">
      <c r="A12121" t="s">
        <v>52868</v>
      </c>
      <c r="B12121" s="1" t="s">
        <v>39375</v>
      </c>
      <c r="C12121" s="1" t="s">
        <v>41973</v>
      </c>
      <c r="D12121" s="1" t="s">
        <v>52869</v>
      </c>
      <c r="E12121" s="1" t="s">
        <v>52870</v>
      </c>
      <c r="F12121" t="s">
        <v>52871</v>
      </c>
      <c r="G12121" t="s">
        <v>52872</v>
      </c>
    </row>
    <row r="12122" spans="1:7" x14ac:dyDescent="0.25">
      <c r="A12122" t="s">
        <v>52873</v>
      </c>
      <c r="B12122" s="1" t="s">
        <v>39472</v>
      </c>
      <c r="C12122" s="1" t="s">
        <v>41973</v>
      </c>
      <c r="D12122" s="1" t="s">
        <v>52874</v>
      </c>
      <c r="E12122" s="1" t="s">
        <v>52875</v>
      </c>
      <c r="F12122" t="s">
        <v>52876</v>
      </c>
      <c r="G12122" t="s">
        <v>52877</v>
      </c>
    </row>
    <row r="12123" spans="1:7" x14ac:dyDescent="0.25">
      <c r="A12123" t="s">
        <v>52878</v>
      </c>
      <c r="B12123" s="1" t="s">
        <v>39389</v>
      </c>
      <c r="C12123" s="1" t="s">
        <v>41973</v>
      </c>
      <c r="D12123" s="1" t="s">
        <v>52879</v>
      </c>
      <c r="E12123" s="1" t="s">
        <v>52880</v>
      </c>
      <c r="F12123" t="s">
        <v>52881</v>
      </c>
      <c r="G12123" t="s">
        <v>52882</v>
      </c>
    </row>
    <row r="12124" spans="1:7" x14ac:dyDescent="0.25">
      <c r="A12124" t="s">
        <v>52883</v>
      </c>
      <c r="B12124" s="1" t="s">
        <v>39413</v>
      </c>
      <c r="C12124" s="1" t="s">
        <v>41973</v>
      </c>
      <c r="D12124" s="1" t="s">
        <v>52884</v>
      </c>
      <c r="E12124" s="1" t="s">
        <v>52885</v>
      </c>
      <c r="F12124" t="s">
        <v>52886</v>
      </c>
      <c r="G12124" t="s">
        <v>52887</v>
      </c>
    </row>
    <row r="12125" spans="1:7" x14ac:dyDescent="0.25">
      <c r="A12125" t="s">
        <v>52888</v>
      </c>
      <c r="B12125" s="1" t="s">
        <v>39425</v>
      </c>
      <c r="C12125" s="1" t="s">
        <v>41973</v>
      </c>
      <c r="D12125" s="1" t="s">
        <v>52889</v>
      </c>
      <c r="E12125" s="1" t="s">
        <v>52890</v>
      </c>
      <c r="F12125" t="s">
        <v>52891</v>
      </c>
      <c r="G12125" t="s">
        <v>52892</v>
      </c>
    </row>
    <row r="12126" spans="1:7" x14ac:dyDescent="0.25">
      <c r="A12126" t="s">
        <v>52893</v>
      </c>
      <c r="B12126" s="1" t="s">
        <v>39438</v>
      </c>
      <c r="C12126" s="1" t="s">
        <v>42012</v>
      </c>
      <c r="D12126" s="1" t="s">
        <v>52894</v>
      </c>
      <c r="E12126" s="1" t="s">
        <v>52895</v>
      </c>
      <c r="F12126" t="s">
        <v>52896</v>
      </c>
      <c r="G12126" t="s">
        <v>52897</v>
      </c>
    </row>
    <row r="12127" spans="1:7" x14ac:dyDescent="0.25">
      <c r="A12127" t="s">
        <v>52898</v>
      </c>
      <c r="B12127" s="1" t="s">
        <v>41838</v>
      </c>
      <c r="C12127" s="1" t="s">
        <v>41471</v>
      </c>
      <c r="D12127" s="1" t="s">
        <v>52899</v>
      </c>
      <c r="E12127" s="1" t="s">
        <v>52900</v>
      </c>
      <c r="F12127" t="s">
        <v>52901</v>
      </c>
      <c r="G12127" t="s">
        <v>52902</v>
      </c>
    </row>
    <row r="12128" spans="1:7" x14ac:dyDescent="0.25">
      <c r="A12128" t="s">
        <v>52903</v>
      </c>
      <c r="B12128" s="1" t="s">
        <v>41961</v>
      </c>
      <c r="C12128" s="1" t="s">
        <v>41471</v>
      </c>
      <c r="D12128" s="1" t="s">
        <v>52904</v>
      </c>
      <c r="E12128" s="1" t="s">
        <v>52905</v>
      </c>
      <c r="F12128" t="s">
        <v>52906</v>
      </c>
      <c r="G12128" t="s">
        <v>52907</v>
      </c>
    </row>
    <row r="12129" spans="1:7" x14ac:dyDescent="0.25">
      <c r="A12129" t="s">
        <v>52908</v>
      </c>
      <c r="B12129" s="1" t="s">
        <v>41972</v>
      </c>
      <c r="C12129" s="1" t="s">
        <v>41471</v>
      </c>
      <c r="D12129" s="1" t="s">
        <v>52909</v>
      </c>
      <c r="E12129" s="1" t="s">
        <v>52910</v>
      </c>
      <c r="F12129" t="s">
        <v>52911</v>
      </c>
      <c r="G12129" t="s">
        <v>52912</v>
      </c>
    </row>
    <row r="12130" spans="1:7" x14ac:dyDescent="0.25">
      <c r="A12130" t="s">
        <v>52913</v>
      </c>
      <c r="B12130" s="1" t="s">
        <v>39357</v>
      </c>
      <c r="C12130" s="1" t="s">
        <v>42012</v>
      </c>
      <c r="D12130" s="1" t="s">
        <v>52914</v>
      </c>
      <c r="E12130" s="1" t="s">
        <v>52915</v>
      </c>
      <c r="F12130" t="s">
        <v>52916</v>
      </c>
      <c r="G12130" t="s">
        <v>52917</v>
      </c>
    </row>
    <row r="12131" spans="1:7" x14ac:dyDescent="0.25">
      <c r="A12131" t="s">
        <v>52918</v>
      </c>
      <c r="B12131" s="1" t="s">
        <v>39375</v>
      </c>
      <c r="C12131" s="1" t="s">
        <v>42012</v>
      </c>
      <c r="D12131" s="1" t="s">
        <v>52919</v>
      </c>
      <c r="E12131" s="1" t="s">
        <v>52920</v>
      </c>
      <c r="F12131" t="s">
        <v>52921</v>
      </c>
      <c r="G12131" t="s">
        <v>52922</v>
      </c>
    </row>
    <row r="12132" spans="1:7" x14ac:dyDescent="0.25">
      <c r="A12132" t="s">
        <v>52923</v>
      </c>
      <c r="B12132" s="1" t="s">
        <v>39472</v>
      </c>
      <c r="C12132" s="1" t="s">
        <v>42012</v>
      </c>
      <c r="D12132" s="1" t="s">
        <v>52924</v>
      </c>
      <c r="E12132" s="1" t="s">
        <v>52925</v>
      </c>
      <c r="F12132" t="s">
        <v>52926</v>
      </c>
      <c r="G12132" t="s">
        <v>52927</v>
      </c>
    </row>
    <row r="12133" spans="1:7" x14ac:dyDescent="0.25">
      <c r="A12133" t="s">
        <v>52928</v>
      </c>
      <c r="B12133" s="1" t="s">
        <v>39401</v>
      </c>
      <c r="C12133" s="1" t="s">
        <v>42012</v>
      </c>
      <c r="D12133" s="1" t="s">
        <v>52929</v>
      </c>
      <c r="E12133" s="1" t="s">
        <v>52930</v>
      </c>
      <c r="F12133" t="s">
        <v>52931</v>
      </c>
      <c r="G12133" t="s">
        <v>52932</v>
      </c>
    </row>
    <row r="12134" spans="1:7" x14ac:dyDescent="0.25">
      <c r="A12134" t="s">
        <v>52933</v>
      </c>
      <c r="B12134" s="1" t="s">
        <v>39413</v>
      </c>
      <c r="C12134" s="1" t="s">
        <v>42012</v>
      </c>
      <c r="D12134" s="1" t="s">
        <v>52934</v>
      </c>
      <c r="E12134" s="1" t="s">
        <v>52935</v>
      </c>
      <c r="F12134" t="s">
        <v>52936</v>
      </c>
      <c r="G12134" t="s">
        <v>52937</v>
      </c>
    </row>
    <row r="12135" spans="1:7" x14ac:dyDescent="0.25">
      <c r="A12135" t="s">
        <v>52938</v>
      </c>
      <c r="B12135" s="1" t="s">
        <v>39375</v>
      </c>
      <c r="C12135" s="1" t="s">
        <v>41839</v>
      </c>
      <c r="D12135" s="1" t="s">
        <v>52939</v>
      </c>
      <c r="E12135" s="1" t="s">
        <v>52940</v>
      </c>
      <c r="F12135" t="s">
        <v>52941</v>
      </c>
      <c r="G12135" t="s">
        <v>52942</v>
      </c>
    </row>
    <row r="12136" spans="1:7" x14ac:dyDescent="0.25">
      <c r="A12136" t="s">
        <v>52943</v>
      </c>
      <c r="B12136" s="1" t="s">
        <v>39389</v>
      </c>
      <c r="C12136" s="1" t="s">
        <v>41839</v>
      </c>
      <c r="D12136" s="1" t="s">
        <v>52944</v>
      </c>
      <c r="E12136" s="1" t="s">
        <v>52945</v>
      </c>
      <c r="F12136" t="s">
        <v>52946</v>
      </c>
      <c r="G12136" t="s">
        <v>52947</v>
      </c>
    </row>
    <row r="12137" spans="1:7" x14ac:dyDescent="0.25">
      <c r="A12137" t="s">
        <v>52948</v>
      </c>
      <c r="B12137" s="1" t="s">
        <v>39401</v>
      </c>
      <c r="C12137" s="1" t="s">
        <v>41839</v>
      </c>
      <c r="D12137" s="1" t="s">
        <v>52949</v>
      </c>
      <c r="E12137" s="1" t="s">
        <v>52950</v>
      </c>
      <c r="F12137" t="s">
        <v>52951</v>
      </c>
      <c r="G12137" t="s">
        <v>52952</v>
      </c>
    </row>
    <row r="12138" spans="1:7" x14ac:dyDescent="0.25">
      <c r="A12138" t="s">
        <v>52953</v>
      </c>
      <c r="B12138" s="1" t="s">
        <v>39413</v>
      </c>
      <c r="C12138" s="1" t="s">
        <v>41839</v>
      </c>
      <c r="D12138" s="1" t="s">
        <v>52954</v>
      </c>
      <c r="E12138" s="1" t="s">
        <v>52955</v>
      </c>
      <c r="F12138" t="s">
        <v>52956</v>
      </c>
      <c r="G12138" t="s">
        <v>52957</v>
      </c>
    </row>
    <row r="12139" spans="1:7" x14ac:dyDescent="0.25">
      <c r="A12139" t="s">
        <v>52958</v>
      </c>
      <c r="B12139" s="1" t="s">
        <v>39425</v>
      </c>
      <c r="C12139" s="1" t="s">
        <v>41839</v>
      </c>
      <c r="D12139" s="1" t="s">
        <v>52959</v>
      </c>
      <c r="E12139" s="1" t="s">
        <v>52960</v>
      </c>
      <c r="F12139" t="s">
        <v>52961</v>
      </c>
      <c r="G12139" t="s">
        <v>52962</v>
      </c>
    </row>
    <row r="12140" spans="1:7" x14ac:dyDescent="0.25">
      <c r="A12140" t="s">
        <v>52963</v>
      </c>
      <c r="B12140" s="1" t="s">
        <v>39438</v>
      </c>
      <c r="C12140" s="1" t="s">
        <v>42290</v>
      </c>
      <c r="D12140" s="1" t="s">
        <v>52964</v>
      </c>
      <c r="E12140" s="1" t="s">
        <v>52965</v>
      </c>
      <c r="F12140" t="s">
        <v>52966</v>
      </c>
      <c r="G12140" t="s">
        <v>52967</v>
      </c>
    </row>
    <row r="12141" spans="1:7" x14ac:dyDescent="0.25">
      <c r="A12141" t="s">
        <v>52968</v>
      </c>
      <c r="B12141" s="1" t="s">
        <v>39389</v>
      </c>
      <c r="C12141" s="1" t="s">
        <v>42290</v>
      </c>
      <c r="D12141" s="1" t="s">
        <v>52969</v>
      </c>
      <c r="E12141" s="1" t="s">
        <v>52970</v>
      </c>
      <c r="F12141" t="s">
        <v>52971</v>
      </c>
      <c r="G12141" t="s">
        <v>52972</v>
      </c>
    </row>
    <row r="12142" spans="1:7" x14ac:dyDescent="0.25">
      <c r="A12142" t="s">
        <v>52973</v>
      </c>
      <c r="B12142" s="1" t="s">
        <v>39357</v>
      </c>
      <c r="C12142" s="1" t="s">
        <v>42407</v>
      </c>
      <c r="D12142" s="1" t="s">
        <v>52974</v>
      </c>
      <c r="E12142" s="1" t="s">
        <v>52975</v>
      </c>
      <c r="F12142" t="s">
        <v>52976</v>
      </c>
      <c r="G12142" t="s">
        <v>52977</v>
      </c>
    </row>
    <row r="12143" spans="1:7" x14ac:dyDescent="0.25">
      <c r="A12143" t="s">
        <v>52978</v>
      </c>
      <c r="B12143" s="1" t="s">
        <v>39375</v>
      </c>
      <c r="C12143" s="1" t="s">
        <v>42424</v>
      </c>
      <c r="D12143" s="1" t="s">
        <v>52979</v>
      </c>
      <c r="E12143" s="1" t="s">
        <v>52980</v>
      </c>
      <c r="F12143" t="s">
        <v>52981</v>
      </c>
      <c r="G12143" t="s">
        <v>52982</v>
      </c>
    </row>
    <row r="12144" spans="1:7" x14ac:dyDescent="0.25">
      <c r="A12144" t="s">
        <v>52983</v>
      </c>
      <c r="B12144" s="1" t="s">
        <v>39438</v>
      </c>
      <c r="C12144" s="1" t="s">
        <v>42441</v>
      </c>
      <c r="D12144" s="1" t="s">
        <v>52984</v>
      </c>
      <c r="E12144" s="1" t="s">
        <v>52985</v>
      </c>
      <c r="F12144" t="s">
        <v>52986</v>
      </c>
      <c r="G12144" t="s">
        <v>52987</v>
      </c>
    </row>
    <row r="12145" spans="1:7" x14ac:dyDescent="0.25">
      <c r="A12145" t="s">
        <v>52988</v>
      </c>
      <c r="B12145" s="1" t="s">
        <v>39472</v>
      </c>
      <c r="C12145" s="1" t="s">
        <v>42441</v>
      </c>
      <c r="D12145" s="1" t="s">
        <v>52989</v>
      </c>
      <c r="E12145" s="1" t="s">
        <v>52990</v>
      </c>
      <c r="F12145" t="s">
        <v>52991</v>
      </c>
      <c r="G12145" t="s">
        <v>52992</v>
      </c>
    </row>
    <row r="12146" spans="1:7" x14ac:dyDescent="0.25">
      <c r="A12146" t="s">
        <v>52993</v>
      </c>
      <c r="B12146" s="1" t="s">
        <v>39389</v>
      </c>
      <c r="C12146" s="1" t="s">
        <v>42458</v>
      </c>
      <c r="D12146" s="1" t="s">
        <v>52994</v>
      </c>
      <c r="E12146" s="1" t="s">
        <v>52995</v>
      </c>
      <c r="F12146" t="s">
        <v>52996</v>
      </c>
      <c r="G12146" t="s">
        <v>52997</v>
      </c>
    </row>
    <row r="12147" spans="1:7" x14ac:dyDescent="0.25">
      <c r="A12147" t="s">
        <v>52998</v>
      </c>
      <c r="B12147" s="1" t="s">
        <v>39413</v>
      </c>
      <c r="C12147" s="1" t="s">
        <v>42475</v>
      </c>
      <c r="D12147" s="1" t="s">
        <v>52999</v>
      </c>
      <c r="E12147" s="1" t="s">
        <v>53000</v>
      </c>
      <c r="F12147" t="s">
        <v>53001</v>
      </c>
      <c r="G12147" t="s">
        <v>53002</v>
      </c>
    </row>
    <row r="12148" spans="1:7" x14ac:dyDescent="0.25">
      <c r="A12148" t="s">
        <v>53003</v>
      </c>
      <c r="B12148" s="1" t="s">
        <v>39401</v>
      </c>
      <c r="C12148" s="1" t="s">
        <v>42492</v>
      </c>
      <c r="D12148" s="1" t="s">
        <v>53004</v>
      </c>
      <c r="E12148" s="1" t="s">
        <v>53005</v>
      </c>
      <c r="F12148" t="s">
        <v>53006</v>
      </c>
      <c r="G12148" t="s">
        <v>53007</v>
      </c>
    </row>
    <row r="12149" spans="1:7" x14ac:dyDescent="0.25">
      <c r="A12149" t="s">
        <v>53008</v>
      </c>
      <c r="B12149" s="1" t="s">
        <v>39425</v>
      </c>
      <c r="C12149" s="1" t="s">
        <v>42509</v>
      </c>
      <c r="D12149" s="1" t="s">
        <v>53009</v>
      </c>
      <c r="E12149" s="1" t="s">
        <v>53010</v>
      </c>
      <c r="F12149" t="s">
        <v>53011</v>
      </c>
      <c r="G12149" t="s">
        <v>53012</v>
      </c>
    </row>
    <row r="12150" spans="1:7" x14ac:dyDescent="0.25">
      <c r="A12150" t="s">
        <v>53013</v>
      </c>
      <c r="B12150" s="1" t="s">
        <v>39413</v>
      </c>
      <c r="C12150" s="1" t="s">
        <v>42521</v>
      </c>
      <c r="D12150" s="1" t="s">
        <v>53014</v>
      </c>
      <c r="E12150" s="1" t="s">
        <v>53015</v>
      </c>
      <c r="F12150" t="s">
        <v>53016</v>
      </c>
      <c r="G12150" t="s">
        <v>53017</v>
      </c>
    </row>
    <row r="12151" spans="1:7" x14ac:dyDescent="0.25">
      <c r="A12151" t="s">
        <v>53018</v>
      </c>
      <c r="B12151" s="1" t="s">
        <v>39401</v>
      </c>
      <c r="C12151" s="1" t="s">
        <v>41973</v>
      </c>
      <c r="D12151" s="1" t="s">
        <v>53019</v>
      </c>
      <c r="E12151" s="1" t="s">
        <v>53020</v>
      </c>
      <c r="F12151" t="s">
        <v>53021</v>
      </c>
      <c r="G12151" t="s">
        <v>53022</v>
      </c>
    </row>
    <row r="12152" spans="1:7" x14ac:dyDescent="0.25">
      <c r="A12152" t="s">
        <v>53023</v>
      </c>
      <c r="B12152" s="1" t="s">
        <v>39389</v>
      </c>
      <c r="C12152" s="1" t="s">
        <v>42012</v>
      </c>
      <c r="D12152" s="1" t="s">
        <v>53024</v>
      </c>
      <c r="E12152" s="1" t="s">
        <v>53025</v>
      </c>
      <c r="F12152" t="s">
        <v>53026</v>
      </c>
      <c r="G12152" t="s">
        <v>53027</v>
      </c>
    </row>
    <row r="12153" spans="1:7" x14ac:dyDescent="0.25">
      <c r="A12153" t="s">
        <v>53028</v>
      </c>
      <c r="B12153" s="1" t="s">
        <v>39425</v>
      </c>
      <c r="C12153" s="1" t="s">
        <v>42012</v>
      </c>
      <c r="D12153" s="1" t="s">
        <v>53029</v>
      </c>
      <c r="E12153" s="1" t="s">
        <v>53030</v>
      </c>
      <c r="F12153" t="s">
        <v>53031</v>
      </c>
      <c r="G12153" t="s">
        <v>53032</v>
      </c>
    </row>
    <row r="12154" spans="1:7" x14ac:dyDescent="0.25">
      <c r="A12154" t="s">
        <v>53033</v>
      </c>
      <c r="B12154" s="1" t="s">
        <v>39438</v>
      </c>
      <c r="C12154" s="1" t="s">
        <v>41839</v>
      </c>
      <c r="D12154" s="1" t="s">
        <v>53034</v>
      </c>
      <c r="E12154" s="1" t="s">
        <v>53035</v>
      </c>
      <c r="F12154" t="s">
        <v>53036</v>
      </c>
      <c r="G12154" t="s">
        <v>53037</v>
      </c>
    </row>
    <row r="12155" spans="1:7" x14ac:dyDescent="0.25">
      <c r="A12155" t="s">
        <v>53038</v>
      </c>
      <c r="B12155" s="1" t="s">
        <v>39357</v>
      </c>
      <c r="C12155" s="1" t="s">
        <v>41839</v>
      </c>
      <c r="D12155" s="1" t="s">
        <v>53039</v>
      </c>
      <c r="E12155" s="1" t="s">
        <v>53040</v>
      </c>
      <c r="F12155" t="s">
        <v>53041</v>
      </c>
      <c r="G12155" t="s">
        <v>53042</v>
      </c>
    </row>
    <row r="12156" spans="1:7" x14ac:dyDescent="0.25">
      <c r="A12156" t="s">
        <v>53043</v>
      </c>
      <c r="B12156" s="1" t="s">
        <v>39472</v>
      </c>
      <c r="C12156" s="1" t="s">
        <v>41839</v>
      </c>
      <c r="D12156" s="1" t="s">
        <v>53044</v>
      </c>
      <c r="E12156" s="1" t="s">
        <v>53045</v>
      </c>
      <c r="F12156" t="s">
        <v>53046</v>
      </c>
      <c r="G12156" t="s">
        <v>53047</v>
      </c>
    </row>
    <row r="12157" spans="1:7" x14ac:dyDescent="0.25">
      <c r="A12157" t="s">
        <v>53048</v>
      </c>
      <c r="B12157" s="1" t="s">
        <v>41904</v>
      </c>
      <c r="C12157" s="1" t="s">
        <v>40107</v>
      </c>
      <c r="D12157" s="1" t="s">
        <v>53049</v>
      </c>
      <c r="E12157" s="1" t="s">
        <v>53050</v>
      </c>
      <c r="F12157" t="s">
        <v>53051</v>
      </c>
      <c r="G12157" t="s">
        <v>53052</v>
      </c>
    </row>
    <row r="12158" spans="1:7" x14ac:dyDescent="0.25">
      <c r="A12158" t="s">
        <v>53053</v>
      </c>
      <c r="B12158" s="1" t="s">
        <v>41961</v>
      </c>
      <c r="C12158" s="1" t="s">
        <v>40107</v>
      </c>
      <c r="D12158" s="1" t="s">
        <v>53054</v>
      </c>
      <c r="E12158" s="1" t="s">
        <v>53055</v>
      </c>
      <c r="F12158" t="s">
        <v>53056</v>
      </c>
      <c r="G12158" t="s">
        <v>53057</v>
      </c>
    </row>
    <row r="12159" spans="1:7" x14ac:dyDescent="0.25">
      <c r="A12159" t="s">
        <v>53058</v>
      </c>
      <c r="B12159" s="1" t="s">
        <v>41972</v>
      </c>
      <c r="C12159" s="1" t="s">
        <v>40107</v>
      </c>
      <c r="D12159" s="1" t="s">
        <v>53059</v>
      </c>
      <c r="E12159" s="1" t="s">
        <v>53060</v>
      </c>
      <c r="F12159" t="s">
        <v>53061</v>
      </c>
      <c r="G12159" t="s">
        <v>53062</v>
      </c>
    </row>
    <row r="12160" spans="1:7" x14ac:dyDescent="0.25">
      <c r="A12160" t="s">
        <v>53063</v>
      </c>
      <c r="B12160" s="1" t="s">
        <v>41985</v>
      </c>
      <c r="C12160" s="1" t="s">
        <v>40107</v>
      </c>
      <c r="D12160" s="1" t="s">
        <v>53064</v>
      </c>
      <c r="E12160" s="1" t="s">
        <v>53065</v>
      </c>
      <c r="F12160" t="s">
        <v>53066</v>
      </c>
      <c r="G12160" t="s">
        <v>53067</v>
      </c>
    </row>
    <row r="12161" spans="1:7" x14ac:dyDescent="0.25">
      <c r="A12161" t="s">
        <v>53068</v>
      </c>
      <c r="B12161" s="1" t="s">
        <v>41991</v>
      </c>
      <c r="C12161" s="1" t="s">
        <v>40107</v>
      </c>
      <c r="D12161" s="1" t="s">
        <v>53069</v>
      </c>
      <c r="E12161" s="1" t="s">
        <v>53070</v>
      </c>
      <c r="F12161" t="s">
        <v>53071</v>
      </c>
      <c r="G12161" t="s">
        <v>53072</v>
      </c>
    </row>
    <row r="12162" spans="1:7" x14ac:dyDescent="0.25">
      <c r="A12162" t="s">
        <v>53073</v>
      </c>
      <c r="B12162" s="1" t="s">
        <v>41845</v>
      </c>
      <c r="C12162" s="1" t="s">
        <v>40107</v>
      </c>
      <c r="D12162" s="1" t="s">
        <v>53074</v>
      </c>
      <c r="E12162" s="1" t="s">
        <v>53075</v>
      </c>
      <c r="F12162" t="s">
        <v>53076</v>
      </c>
      <c r="G12162" t="s">
        <v>53077</v>
      </c>
    </row>
    <row r="12163" spans="1:7" x14ac:dyDescent="0.25">
      <c r="A12163" t="s">
        <v>53078</v>
      </c>
      <c r="B12163" s="1" t="s">
        <v>41904</v>
      </c>
      <c r="C12163" s="1" t="s">
        <v>39432</v>
      </c>
      <c r="D12163" s="1" t="s">
        <v>53079</v>
      </c>
      <c r="E12163" s="1" t="s">
        <v>53080</v>
      </c>
      <c r="F12163" t="s">
        <v>53081</v>
      </c>
      <c r="G12163" t="s">
        <v>53082</v>
      </c>
    </row>
    <row r="12164" spans="1:7" x14ac:dyDescent="0.25">
      <c r="A12164" t="s">
        <v>53083</v>
      </c>
      <c r="B12164" s="1" t="s">
        <v>41961</v>
      </c>
      <c r="C12164" s="1" t="s">
        <v>39432</v>
      </c>
      <c r="D12164" s="1" t="s">
        <v>53084</v>
      </c>
      <c r="E12164" s="1" t="s">
        <v>53085</v>
      </c>
      <c r="F12164" t="s">
        <v>53086</v>
      </c>
      <c r="G12164" t="s">
        <v>53087</v>
      </c>
    </row>
    <row r="12165" spans="1:7" x14ac:dyDescent="0.25">
      <c r="A12165" t="s">
        <v>53088</v>
      </c>
      <c r="B12165" s="1" t="s">
        <v>41972</v>
      </c>
      <c r="C12165" s="1" t="s">
        <v>39432</v>
      </c>
      <c r="D12165" s="1" t="s">
        <v>53089</v>
      </c>
      <c r="E12165" s="1" t="s">
        <v>53090</v>
      </c>
      <c r="F12165" t="s">
        <v>53091</v>
      </c>
      <c r="G12165" t="s">
        <v>53092</v>
      </c>
    </row>
    <row r="12166" spans="1:7" x14ac:dyDescent="0.25">
      <c r="A12166" t="s">
        <v>53093</v>
      </c>
      <c r="B12166" s="1" t="s">
        <v>41979</v>
      </c>
      <c r="C12166" s="1" t="s">
        <v>41471</v>
      </c>
      <c r="D12166" s="1" t="s">
        <v>53094</v>
      </c>
      <c r="E12166" s="1" t="s">
        <v>53095</v>
      </c>
      <c r="F12166" t="s">
        <v>53096</v>
      </c>
      <c r="G12166" t="s">
        <v>53097</v>
      </c>
    </row>
    <row r="12167" spans="1:7" x14ac:dyDescent="0.25">
      <c r="A12167" t="s">
        <v>53098</v>
      </c>
      <c r="B12167" s="1" t="s">
        <v>41985</v>
      </c>
      <c r="C12167" s="1" t="s">
        <v>41471</v>
      </c>
      <c r="D12167" s="1" t="s">
        <v>53099</v>
      </c>
      <c r="E12167" s="1" t="s">
        <v>53100</v>
      </c>
      <c r="F12167" t="s">
        <v>53101</v>
      </c>
      <c r="G12167" t="s">
        <v>53102</v>
      </c>
    </row>
    <row r="12168" spans="1:7" x14ac:dyDescent="0.25">
      <c r="A12168" t="s">
        <v>53103</v>
      </c>
      <c r="B12168" s="1" t="s">
        <v>41991</v>
      </c>
      <c r="C12168" s="1" t="s">
        <v>41471</v>
      </c>
      <c r="D12168" s="1" t="s">
        <v>53104</v>
      </c>
      <c r="E12168" s="1" t="s">
        <v>53105</v>
      </c>
      <c r="F12168" t="s">
        <v>53106</v>
      </c>
      <c r="G12168" t="s">
        <v>53107</v>
      </c>
    </row>
    <row r="12169" spans="1:7" x14ac:dyDescent="0.25">
      <c r="A12169" t="s">
        <v>53108</v>
      </c>
      <c r="B12169" s="1" t="s">
        <v>41845</v>
      </c>
      <c r="C12169" s="1" t="s">
        <v>41471</v>
      </c>
      <c r="D12169" s="1" t="s">
        <v>53109</v>
      </c>
      <c r="E12169" s="1" t="s">
        <v>53110</v>
      </c>
      <c r="F12169" t="s">
        <v>53111</v>
      </c>
      <c r="G12169" t="s">
        <v>53112</v>
      </c>
    </row>
    <row r="12170" spans="1:7" x14ac:dyDescent="0.25">
      <c r="A12170" t="s">
        <v>53113</v>
      </c>
      <c r="B12170" s="1" t="s">
        <v>41838</v>
      </c>
      <c r="C12170" s="1" t="s">
        <v>41675</v>
      </c>
      <c r="D12170" s="1" t="s">
        <v>53114</v>
      </c>
      <c r="E12170" s="1" t="s">
        <v>53115</v>
      </c>
      <c r="F12170" t="s">
        <v>53116</v>
      </c>
      <c r="G12170" t="s">
        <v>53117</v>
      </c>
    </row>
    <row r="12171" spans="1:7" x14ac:dyDescent="0.25">
      <c r="A12171" t="s">
        <v>53118</v>
      </c>
      <c r="B12171" s="1" t="s">
        <v>41904</v>
      </c>
      <c r="C12171" s="1" t="s">
        <v>41675</v>
      </c>
      <c r="D12171" s="1" t="s">
        <v>53119</v>
      </c>
      <c r="E12171" s="1" t="s">
        <v>53120</v>
      </c>
      <c r="F12171" t="s">
        <v>53121</v>
      </c>
      <c r="G12171" t="s">
        <v>53122</v>
      </c>
    </row>
    <row r="12172" spans="1:7" x14ac:dyDescent="0.25">
      <c r="A12172" t="s">
        <v>53123</v>
      </c>
      <c r="B12172" s="1" t="s">
        <v>41972</v>
      </c>
      <c r="C12172" s="1" t="s">
        <v>41675</v>
      </c>
      <c r="D12172" s="1" t="s">
        <v>53124</v>
      </c>
      <c r="E12172" s="1" t="s">
        <v>53125</v>
      </c>
      <c r="F12172" t="s">
        <v>53126</v>
      </c>
      <c r="G12172" t="s">
        <v>53127</v>
      </c>
    </row>
    <row r="12173" spans="1:7" x14ac:dyDescent="0.25">
      <c r="A12173" t="s">
        <v>53128</v>
      </c>
      <c r="B12173" s="1" t="s">
        <v>41979</v>
      </c>
      <c r="C12173" s="1" t="s">
        <v>41675</v>
      </c>
      <c r="D12173" s="1" t="s">
        <v>53129</v>
      </c>
      <c r="E12173" s="1" t="s">
        <v>53130</v>
      </c>
      <c r="F12173" t="s">
        <v>53131</v>
      </c>
      <c r="G12173" t="s">
        <v>53132</v>
      </c>
    </row>
    <row r="12174" spans="1:7" x14ac:dyDescent="0.25">
      <c r="A12174" t="s">
        <v>53133</v>
      </c>
      <c r="B12174" s="1" t="s">
        <v>41985</v>
      </c>
      <c r="C12174" s="1" t="s">
        <v>41675</v>
      </c>
      <c r="D12174" s="1" t="s">
        <v>53134</v>
      </c>
      <c r="E12174" s="1" t="s">
        <v>53135</v>
      </c>
      <c r="F12174" t="s">
        <v>53136</v>
      </c>
      <c r="G12174" t="s">
        <v>53137</v>
      </c>
    </row>
    <row r="12175" spans="1:7" x14ac:dyDescent="0.25">
      <c r="A12175" t="s">
        <v>53138</v>
      </c>
      <c r="B12175" s="1" t="s">
        <v>41991</v>
      </c>
      <c r="C12175" s="1" t="s">
        <v>41675</v>
      </c>
      <c r="D12175" s="1" t="s">
        <v>53139</v>
      </c>
      <c r="E12175" s="1" t="s">
        <v>53140</v>
      </c>
      <c r="F12175" t="s">
        <v>53141</v>
      </c>
      <c r="G12175" t="s">
        <v>53142</v>
      </c>
    </row>
    <row r="12176" spans="1:7" x14ac:dyDescent="0.25">
      <c r="A12176" t="s">
        <v>53143</v>
      </c>
      <c r="B12176" s="1" t="s">
        <v>41845</v>
      </c>
      <c r="C12176" s="1" t="s">
        <v>41675</v>
      </c>
      <c r="D12176" s="1" t="s">
        <v>53144</v>
      </c>
      <c r="E12176" s="1" t="s">
        <v>53145</v>
      </c>
      <c r="F12176" t="s">
        <v>53146</v>
      </c>
      <c r="G12176" t="s">
        <v>53147</v>
      </c>
    </row>
    <row r="12177" spans="1:7" x14ac:dyDescent="0.25">
      <c r="A12177" t="s">
        <v>53148</v>
      </c>
      <c r="B12177" s="1" t="s">
        <v>41904</v>
      </c>
      <c r="C12177" s="1" t="s">
        <v>39367</v>
      </c>
      <c r="D12177" s="1" t="s">
        <v>53149</v>
      </c>
      <c r="E12177" s="1" t="s">
        <v>53150</v>
      </c>
      <c r="F12177" t="s">
        <v>53151</v>
      </c>
      <c r="G12177" t="s">
        <v>53152</v>
      </c>
    </row>
    <row r="12178" spans="1:7" x14ac:dyDescent="0.25">
      <c r="A12178" t="s">
        <v>53153</v>
      </c>
      <c r="B12178" s="1" t="s">
        <v>41961</v>
      </c>
      <c r="C12178" s="1" t="s">
        <v>39367</v>
      </c>
      <c r="D12178" s="1" t="s">
        <v>53154</v>
      </c>
      <c r="E12178" s="1" t="s">
        <v>53155</v>
      </c>
      <c r="F12178" t="s">
        <v>53156</v>
      </c>
      <c r="G12178" t="s">
        <v>53157</v>
      </c>
    </row>
    <row r="12179" spans="1:7" x14ac:dyDescent="0.25">
      <c r="A12179" t="s">
        <v>53158</v>
      </c>
      <c r="B12179" s="1" t="s">
        <v>41979</v>
      </c>
      <c r="C12179" s="1" t="s">
        <v>39367</v>
      </c>
      <c r="D12179" s="1" t="s">
        <v>53159</v>
      </c>
      <c r="E12179" s="1" t="s">
        <v>53160</v>
      </c>
      <c r="F12179" t="s">
        <v>53161</v>
      </c>
      <c r="G12179" t="s">
        <v>53162</v>
      </c>
    </row>
    <row r="12180" spans="1:7" x14ac:dyDescent="0.25">
      <c r="A12180" t="s">
        <v>53163</v>
      </c>
      <c r="B12180" s="1" t="s">
        <v>41985</v>
      </c>
      <c r="C12180" s="1" t="s">
        <v>39367</v>
      </c>
      <c r="D12180" s="1" t="s">
        <v>53164</v>
      </c>
      <c r="E12180" s="1" t="s">
        <v>53165</v>
      </c>
      <c r="F12180" t="s">
        <v>53166</v>
      </c>
      <c r="G12180" t="s">
        <v>53167</v>
      </c>
    </row>
    <row r="12181" spans="1:7" x14ac:dyDescent="0.25">
      <c r="A12181" t="s">
        <v>53168</v>
      </c>
      <c r="B12181" s="1" t="s">
        <v>41991</v>
      </c>
      <c r="C12181" s="1" t="s">
        <v>39367</v>
      </c>
      <c r="D12181" s="1" t="s">
        <v>53169</v>
      </c>
      <c r="E12181" s="1" t="s">
        <v>53170</v>
      </c>
      <c r="F12181" t="s">
        <v>53171</v>
      </c>
      <c r="G12181" t="s">
        <v>53172</v>
      </c>
    </row>
    <row r="12182" spans="1:7" x14ac:dyDescent="0.25">
      <c r="A12182" t="s">
        <v>53173</v>
      </c>
      <c r="B12182" s="1" t="s">
        <v>41845</v>
      </c>
      <c r="C12182" s="1" t="s">
        <v>39367</v>
      </c>
      <c r="D12182" s="1" t="s">
        <v>53174</v>
      </c>
      <c r="E12182" s="1" t="s">
        <v>53175</v>
      </c>
      <c r="F12182" t="s">
        <v>53176</v>
      </c>
      <c r="G12182" t="s">
        <v>53177</v>
      </c>
    </row>
    <row r="12183" spans="1:7" x14ac:dyDescent="0.25">
      <c r="A12183" t="s">
        <v>53178</v>
      </c>
      <c r="B12183" s="1" t="s">
        <v>41838</v>
      </c>
      <c r="C12183" s="1" t="s">
        <v>39432</v>
      </c>
      <c r="D12183" s="1" t="s">
        <v>53179</v>
      </c>
      <c r="E12183" s="1" t="s">
        <v>53180</v>
      </c>
      <c r="F12183" t="s">
        <v>53181</v>
      </c>
      <c r="G12183" t="s">
        <v>53182</v>
      </c>
    </row>
    <row r="12184" spans="1:7" x14ac:dyDescent="0.25">
      <c r="A12184" t="s">
        <v>53183</v>
      </c>
      <c r="B12184" s="1" t="s">
        <v>41845</v>
      </c>
      <c r="C12184" s="1" t="s">
        <v>39432</v>
      </c>
      <c r="D12184" s="1" t="s">
        <v>53184</v>
      </c>
      <c r="E12184" s="1" t="s">
        <v>53185</v>
      </c>
      <c r="F12184" t="s">
        <v>53186</v>
      </c>
      <c r="G12184" t="s">
        <v>53187</v>
      </c>
    </row>
    <row r="12185" spans="1:7" x14ac:dyDescent="0.25">
      <c r="A12185" t="s">
        <v>53188</v>
      </c>
      <c r="B12185" s="1" t="s">
        <v>41838</v>
      </c>
      <c r="C12185" s="1" t="s">
        <v>39668</v>
      </c>
      <c r="D12185" s="1" t="s">
        <v>53189</v>
      </c>
      <c r="E12185" s="1" t="s">
        <v>53190</v>
      </c>
      <c r="F12185" t="s">
        <v>53191</v>
      </c>
      <c r="G12185" t="s">
        <v>53192</v>
      </c>
    </row>
    <row r="12186" spans="1:7" x14ac:dyDescent="0.25">
      <c r="A12186" t="s">
        <v>53193</v>
      </c>
      <c r="B12186" s="1" t="s">
        <v>41904</v>
      </c>
      <c r="C12186" s="1" t="s">
        <v>39668</v>
      </c>
      <c r="D12186" s="1" t="s">
        <v>53194</v>
      </c>
      <c r="E12186" s="1" t="s">
        <v>53195</v>
      </c>
      <c r="F12186" t="s">
        <v>53196</v>
      </c>
      <c r="G12186" t="s">
        <v>53197</v>
      </c>
    </row>
    <row r="12187" spans="1:7" x14ac:dyDescent="0.25">
      <c r="A12187" t="s">
        <v>53198</v>
      </c>
      <c r="B12187" s="1" t="s">
        <v>41972</v>
      </c>
      <c r="C12187" s="1" t="s">
        <v>39668</v>
      </c>
      <c r="D12187" s="1" t="s">
        <v>53199</v>
      </c>
      <c r="E12187" s="1" t="s">
        <v>53200</v>
      </c>
      <c r="F12187" t="s">
        <v>53201</v>
      </c>
      <c r="G12187" t="s">
        <v>53202</v>
      </c>
    </row>
    <row r="12188" spans="1:7" x14ac:dyDescent="0.25">
      <c r="A12188" t="s">
        <v>53203</v>
      </c>
      <c r="B12188" s="1" t="s">
        <v>41979</v>
      </c>
      <c r="C12188" s="1" t="s">
        <v>39668</v>
      </c>
      <c r="D12188" s="1" t="s">
        <v>53204</v>
      </c>
      <c r="E12188" s="1" t="s">
        <v>53205</v>
      </c>
      <c r="F12188" t="s">
        <v>53206</v>
      </c>
      <c r="G12188" t="s">
        <v>53207</v>
      </c>
    </row>
    <row r="12189" spans="1:7" x14ac:dyDescent="0.25">
      <c r="A12189" t="s">
        <v>53208</v>
      </c>
      <c r="B12189" s="1" t="s">
        <v>41838</v>
      </c>
      <c r="C12189" s="1" t="s">
        <v>40488</v>
      </c>
      <c r="D12189" s="1" t="s">
        <v>53209</v>
      </c>
      <c r="E12189" s="1" t="s">
        <v>53210</v>
      </c>
      <c r="F12189" t="s">
        <v>53211</v>
      </c>
      <c r="G12189" t="s">
        <v>53212</v>
      </c>
    </row>
    <row r="12190" spans="1:7" x14ac:dyDescent="0.25">
      <c r="A12190" t="s">
        <v>53213</v>
      </c>
      <c r="B12190" s="1" t="s">
        <v>41904</v>
      </c>
      <c r="C12190" s="1" t="s">
        <v>40488</v>
      </c>
      <c r="D12190" s="1" t="s">
        <v>53214</v>
      </c>
      <c r="E12190" s="1" t="s">
        <v>53215</v>
      </c>
      <c r="F12190" t="s">
        <v>53216</v>
      </c>
      <c r="G12190" t="s">
        <v>53217</v>
      </c>
    </row>
    <row r="12191" spans="1:7" x14ac:dyDescent="0.25">
      <c r="A12191" t="s">
        <v>53218</v>
      </c>
      <c r="B12191" s="1" t="s">
        <v>41961</v>
      </c>
      <c r="C12191" s="1" t="s">
        <v>40488</v>
      </c>
      <c r="D12191" s="1" t="s">
        <v>53219</v>
      </c>
      <c r="E12191" s="1" t="s">
        <v>53220</v>
      </c>
      <c r="F12191" t="s">
        <v>53221</v>
      </c>
      <c r="G12191" t="s">
        <v>53222</v>
      </c>
    </row>
    <row r="12192" spans="1:7" x14ac:dyDescent="0.25">
      <c r="A12192" t="s">
        <v>53223</v>
      </c>
      <c r="B12192" s="1" t="s">
        <v>41972</v>
      </c>
      <c r="C12192" s="1" t="s">
        <v>40488</v>
      </c>
      <c r="D12192" s="1" t="s">
        <v>53224</v>
      </c>
      <c r="E12192" s="1" t="s">
        <v>53225</v>
      </c>
      <c r="F12192" t="s">
        <v>53226</v>
      </c>
      <c r="G12192" t="s">
        <v>53227</v>
      </c>
    </row>
    <row r="12193" spans="1:7" x14ac:dyDescent="0.25">
      <c r="A12193" t="s">
        <v>53228</v>
      </c>
      <c r="B12193" s="1" t="s">
        <v>41961</v>
      </c>
      <c r="C12193" s="1" t="s">
        <v>40641</v>
      </c>
      <c r="D12193" s="1" t="s">
        <v>53229</v>
      </c>
      <c r="E12193" s="1" t="s">
        <v>53230</v>
      </c>
      <c r="F12193" t="s">
        <v>53231</v>
      </c>
      <c r="G12193" t="s">
        <v>53232</v>
      </c>
    </row>
    <row r="12194" spans="1:7" x14ac:dyDescent="0.25">
      <c r="A12194" t="s">
        <v>53233</v>
      </c>
      <c r="B12194" s="1" t="s">
        <v>41972</v>
      </c>
      <c r="C12194" s="1" t="s">
        <v>40641</v>
      </c>
      <c r="D12194" s="1" t="s">
        <v>53234</v>
      </c>
      <c r="E12194" s="1" t="s">
        <v>53235</v>
      </c>
      <c r="F12194" t="s">
        <v>53236</v>
      </c>
      <c r="G12194" t="s">
        <v>53237</v>
      </c>
    </row>
    <row r="12195" spans="1:7" x14ac:dyDescent="0.25">
      <c r="A12195" t="s">
        <v>53238</v>
      </c>
      <c r="B12195" s="1" t="s">
        <v>41979</v>
      </c>
      <c r="C12195" s="1" t="s">
        <v>41112</v>
      </c>
      <c r="D12195" s="1" t="s">
        <v>53239</v>
      </c>
      <c r="E12195" s="1" t="s">
        <v>53240</v>
      </c>
      <c r="F12195" t="s">
        <v>53241</v>
      </c>
      <c r="G12195" t="s">
        <v>53242</v>
      </c>
    </row>
    <row r="12196" spans="1:7" x14ac:dyDescent="0.25">
      <c r="A12196" t="s">
        <v>53243</v>
      </c>
      <c r="B12196" s="1" t="s">
        <v>41985</v>
      </c>
      <c r="C12196" s="1" t="s">
        <v>41112</v>
      </c>
      <c r="D12196" s="1" t="s">
        <v>53244</v>
      </c>
      <c r="E12196" s="1" t="s">
        <v>53245</v>
      </c>
      <c r="F12196" t="s">
        <v>53246</v>
      </c>
      <c r="G12196" t="s">
        <v>53247</v>
      </c>
    </row>
    <row r="12197" spans="1:7" x14ac:dyDescent="0.25">
      <c r="A12197" t="s">
        <v>53248</v>
      </c>
      <c r="B12197" s="1" t="s">
        <v>41845</v>
      </c>
      <c r="C12197" s="1" t="s">
        <v>41112</v>
      </c>
      <c r="D12197" s="1" t="s">
        <v>53249</v>
      </c>
      <c r="E12197" s="1" t="s">
        <v>53250</v>
      </c>
      <c r="F12197" t="s">
        <v>53251</v>
      </c>
      <c r="G12197" t="s">
        <v>53252</v>
      </c>
    </row>
    <row r="12198" spans="1:7" x14ac:dyDescent="0.25">
      <c r="A12198" t="s">
        <v>53253</v>
      </c>
      <c r="B12198" s="1" t="s">
        <v>41838</v>
      </c>
      <c r="C12198" s="1" t="s">
        <v>39343</v>
      </c>
      <c r="D12198" s="1" t="s">
        <v>53254</v>
      </c>
      <c r="E12198" s="1" t="s">
        <v>53255</v>
      </c>
      <c r="F12198" t="s">
        <v>53256</v>
      </c>
      <c r="G12198" t="s">
        <v>53257</v>
      </c>
    </row>
    <row r="12199" spans="1:7" x14ac:dyDescent="0.25">
      <c r="A12199" t="s">
        <v>53258</v>
      </c>
      <c r="B12199" s="1" t="s">
        <v>41904</v>
      </c>
      <c r="C12199" s="1" t="s">
        <v>39343</v>
      </c>
      <c r="D12199" s="1" t="s">
        <v>53259</v>
      </c>
      <c r="E12199" s="1" t="s">
        <v>53260</v>
      </c>
      <c r="F12199" t="s">
        <v>53261</v>
      </c>
      <c r="G12199" t="s">
        <v>53262</v>
      </c>
    </row>
    <row r="12200" spans="1:7" x14ac:dyDescent="0.25">
      <c r="A12200" t="s">
        <v>53263</v>
      </c>
      <c r="B12200" s="1" t="s">
        <v>41961</v>
      </c>
      <c r="C12200" s="1" t="s">
        <v>39343</v>
      </c>
      <c r="D12200" s="1" t="s">
        <v>53264</v>
      </c>
      <c r="E12200" s="1" t="s">
        <v>53265</v>
      </c>
      <c r="F12200" t="s">
        <v>53266</v>
      </c>
      <c r="G12200" t="s">
        <v>53267</v>
      </c>
    </row>
    <row r="12201" spans="1:7" x14ac:dyDescent="0.25">
      <c r="A12201" t="s">
        <v>53268</v>
      </c>
      <c r="B12201" s="1" t="s">
        <v>41972</v>
      </c>
      <c r="C12201" s="1" t="s">
        <v>39343</v>
      </c>
      <c r="D12201" s="1" t="s">
        <v>53269</v>
      </c>
      <c r="E12201" s="1" t="s">
        <v>53270</v>
      </c>
      <c r="F12201" t="s">
        <v>53271</v>
      </c>
      <c r="G12201" t="s">
        <v>53272</v>
      </c>
    </row>
    <row r="12202" spans="1:7" x14ac:dyDescent="0.25">
      <c r="A12202" t="s">
        <v>53273</v>
      </c>
      <c r="B12202" s="1" t="s">
        <v>41985</v>
      </c>
      <c r="C12202" s="1" t="s">
        <v>39432</v>
      </c>
      <c r="D12202" s="1" t="s">
        <v>53274</v>
      </c>
      <c r="E12202" s="1" t="s">
        <v>53275</v>
      </c>
      <c r="F12202" t="s">
        <v>53276</v>
      </c>
      <c r="G12202" t="s">
        <v>53277</v>
      </c>
    </row>
    <row r="12203" spans="1:7" x14ac:dyDescent="0.25">
      <c r="A12203" t="s">
        <v>53278</v>
      </c>
      <c r="B12203" s="1" t="s">
        <v>41991</v>
      </c>
      <c r="C12203" s="1" t="s">
        <v>39432</v>
      </c>
      <c r="D12203" s="1" t="s">
        <v>53279</v>
      </c>
      <c r="E12203" s="1" t="s">
        <v>53280</v>
      </c>
      <c r="F12203" t="s">
        <v>53281</v>
      </c>
      <c r="G12203" t="s">
        <v>53282</v>
      </c>
    </row>
    <row r="12204" spans="1:7" x14ac:dyDescent="0.25">
      <c r="A12204" t="s">
        <v>53283</v>
      </c>
      <c r="B12204" s="1" t="s">
        <v>41961</v>
      </c>
      <c r="C12204" s="1" t="s">
        <v>39668</v>
      </c>
      <c r="D12204" s="1" t="s">
        <v>53284</v>
      </c>
      <c r="E12204" s="1" t="s">
        <v>53285</v>
      </c>
      <c r="F12204" t="s">
        <v>53286</v>
      </c>
      <c r="G12204" t="s">
        <v>53287</v>
      </c>
    </row>
    <row r="12205" spans="1:7" x14ac:dyDescent="0.25">
      <c r="A12205" t="s">
        <v>53288</v>
      </c>
      <c r="B12205" s="1" t="s">
        <v>41991</v>
      </c>
      <c r="C12205" s="1" t="s">
        <v>39668</v>
      </c>
      <c r="D12205" s="1" t="s">
        <v>53289</v>
      </c>
      <c r="E12205" s="1" t="s">
        <v>53290</v>
      </c>
      <c r="F12205" t="s">
        <v>53291</v>
      </c>
      <c r="G12205" t="s">
        <v>53292</v>
      </c>
    </row>
    <row r="12206" spans="1:7" x14ac:dyDescent="0.25">
      <c r="A12206" t="s">
        <v>53293</v>
      </c>
      <c r="B12206" s="1" t="s">
        <v>41845</v>
      </c>
      <c r="C12206" s="1" t="s">
        <v>39668</v>
      </c>
      <c r="D12206" s="1" t="s">
        <v>53294</v>
      </c>
      <c r="E12206" s="1" t="s">
        <v>53295</v>
      </c>
      <c r="F12206" t="s">
        <v>53296</v>
      </c>
      <c r="G12206" t="s">
        <v>53297</v>
      </c>
    </row>
    <row r="12207" spans="1:7" x14ac:dyDescent="0.25">
      <c r="A12207" t="s">
        <v>53298</v>
      </c>
      <c r="B12207" s="1" t="s">
        <v>41979</v>
      </c>
      <c r="C12207" s="1" t="s">
        <v>40488</v>
      </c>
      <c r="D12207" s="1" t="s">
        <v>53299</v>
      </c>
      <c r="E12207" s="1" t="s">
        <v>53300</v>
      </c>
      <c r="F12207" t="s">
        <v>53301</v>
      </c>
      <c r="G12207" t="s">
        <v>53302</v>
      </c>
    </row>
    <row r="12208" spans="1:7" x14ac:dyDescent="0.25">
      <c r="A12208" t="s">
        <v>53303</v>
      </c>
      <c r="B12208" s="1" t="s">
        <v>41985</v>
      </c>
      <c r="C12208" s="1" t="s">
        <v>40488</v>
      </c>
      <c r="D12208" s="1" t="s">
        <v>53304</v>
      </c>
      <c r="E12208" s="1" t="s">
        <v>53305</v>
      </c>
      <c r="F12208" t="s">
        <v>53306</v>
      </c>
      <c r="G12208" t="s">
        <v>53307</v>
      </c>
    </row>
    <row r="12209" spans="1:7" x14ac:dyDescent="0.25">
      <c r="A12209" t="s">
        <v>53308</v>
      </c>
      <c r="B12209" s="1" t="s">
        <v>41845</v>
      </c>
      <c r="C12209" s="1" t="s">
        <v>40488</v>
      </c>
      <c r="D12209" s="1" t="s">
        <v>53309</v>
      </c>
      <c r="E12209" s="1" t="s">
        <v>53310</v>
      </c>
      <c r="F12209" t="s">
        <v>53311</v>
      </c>
      <c r="G12209" t="s">
        <v>53312</v>
      </c>
    </row>
    <row r="12210" spans="1:7" x14ac:dyDescent="0.25">
      <c r="A12210" t="s">
        <v>53313</v>
      </c>
      <c r="B12210" s="1" t="s">
        <v>41838</v>
      </c>
      <c r="C12210" s="1" t="s">
        <v>40641</v>
      </c>
      <c r="D12210" s="1" t="s">
        <v>53314</v>
      </c>
      <c r="E12210" s="1" t="s">
        <v>53315</v>
      </c>
      <c r="F12210" t="s">
        <v>53316</v>
      </c>
      <c r="G12210" t="s">
        <v>53317</v>
      </c>
    </row>
    <row r="12211" spans="1:7" x14ac:dyDescent="0.25">
      <c r="A12211" t="s">
        <v>53318</v>
      </c>
      <c r="B12211" s="1" t="s">
        <v>41904</v>
      </c>
      <c r="C12211" s="1" t="s">
        <v>40641</v>
      </c>
      <c r="D12211" s="1" t="s">
        <v>53319</v>
      </c>
      <c r="E12211" s="1" t="s">
        <v>53320</v>
      </c>
      <c r="F12211" t="s">
        <v>53321</v>
      </c>
      <c r="G12211" t="s">
        <v>53322</v>
      </c>
    </row>
    <row r="12212" spans="1:7" x14ac:dyDescent="0.25">
      <c r="A12212" t="s">
        <v>53323</v>
      </c>
      <c r="B12212" s="1" t="s">
        <v>41979</v>
      </c>
      <c r="C12212" s="1" t="s">
        <v>40641</v>
      </c>
      <c r="D12212" s="1" t="s">
        <v>53324</v>
      </c>
      <c r="E12212" s="1" t="s">
        <v>53325</v>
      </c>
      <c r="F12212" t="s">
        <v>53326</v>
      </c>
      <c r="G12212" t="s">
        <v>53327</v>
      </c>
    </row>
    <row r="12213" spans="1:7" x14ac:dyDescent="0.25">
      <c r="A12213" t="s">
        <v>53328</v>
      </c>
      <c r="B12213" s="1" t="s">
        <v>41985</v>
      </c>
      <c r="C12213" s="1" t="s">
        <v>40641</v>
      </c>
      <c r="D12213" s="1" t="s">
        <v>53329</v>
      </c>
      <c r="E12213" s="1" t="s">
        <v>53330</v>
      </c>
      <c r="F12213" t="s">
        <v>53331</v>
      </c>
      <c r="G12213" t="s">
        <v>53332</v>
      </c>
    </row>
    <row r="12214" spans="1:7" x14ac:dyDescent="0.25">
      <c r="A12214" t="s">
        <v>53333</v>
      </c>
      <c r="B12214" s="1" t="s">
        <v>41991</v>
      </c>
      <c r="C12214" s="1" t="s">
        <v>40641</v>
      </c>
      <c r="D12214" s="1" t="s">
        <v>53334</v>
      </c>
      <c r="E12214" s="1" t="s">
        <v>53335</v>
      </c>
      <c r="F12214" t="s">
        <v>53336</v>
      </c>
      <c r="G12214" t="s">
        <v>53337</v>
      </c>
    </row>
    <row r="12215" spans="1:7" x14ac:dyDescent="0.25">
      <c r="A12215" t="s">
        <v>53338</v>
      </c>
      <c r="B12215" s="1" t="s">
        <v>41838</v>
      </c>
      <c r="C12215" s="1" t="s">
        <v>41112</v>
      </c>
      <c r="D12215" s="1" t="s">
        <v>53339</v>
      </c>
      <c r="E12215" s="1" t="s">
        <v>53340</v>
      </c>
      <c r="F12215" t="s">
        <v>53341</v>
      </c>
      <c r="G12215" t="s">
        <v>53342</v>
      </c>
    </row>
    <row r="12216" spans="1:7" x14ac:dyDescent="0.25">
      <c r="A12216" t="s">
        <v>53343</v>
      </c>
      <c r="B12216" s="1" t="s">
        <v>41904</v>
      </c>
      <c r="C12216" s="1" t="s">
        <v>41112</v>
      </c>
      <c r="D12216" s="1" t="s">
        <v>53344</v>
      </c>
      <c r="E12216" s="1" t="s">
        <v>53345</v>
      </c>
      <c r="F12216" t="s">
        <v>53346</v>
      </c>
      <c r="G12216" t="s">
        <v>53347</v>
      </c>
    </row>
    <row r="12217" spans="1:7" x14ac:dyDescent="0.25">
      <c r="A12217" t="s">
        <v>53348</v>
      </c>
      <c r="B12217" s="1" t="s">
        <v>41961</v>
      </c>
      <c r="C12217" s="1" t="s">
        <v>41112</v>
      </c>
      <c r="D12217" s="1" t="s">
        <v>53349</v>
      </c>
      <c r="E12217" s="1" t="s">
        <v>53350</v>
      </c>
      <c r="F12217" t="s">
        <v>53351</v>
      </c>
      <c r="G12217" t="s">
        <v>53352</v>
      </c>
    </row>
    <row r="12218" spans="1:7" x14ac:dyDescent="0.25">
      <c r="A12218" t="s">
        <v>53353</v>
      </c>
      <c r="B12218" s="1" t="s">
        <v>41972</v>
      </c>
      <c r="C12218" s="1" t="s">
        <v>41112</v>
      </c>
      <c r="D12218" s="1" t="s">
        <v>53354</v>
      </c>
      <c r="E12218" s="1" t="s">
        <v>53355</v>
      </c>
      <c r="F12218" t="s">
        <v>53356</v>
      </c>
      <c r="G12218" t="s">
        <v>53357</v>
      </c>
    </row>
    <row r="12219" spans="1:7" x14ac:dyDescent="0.25">
      <c r="A12219" t="s">
        <v>53358</v>
      </c>
      <c r="B12219" s="1" t="s">
        <v>41904</v>
      </c>
      <c r="C12219" s="1" t="s">
        <v>41471</v>
      </c>
      <c r="D12219" s="1" t="s">
        <v>53359</v>
      </c>
      <c r="E12219" s="1" t="s">
        <v>53360</v>
      </c>
      <c r="F12219" t="s">
        <v>53361</v>
      </c>
      <c r="G12219" t="s">
        <v>53362</v>
      </c>
    </row>
    <row r="12220" spans="1:7" x14ac:dyDescent="0.25">
      <c r="A12220" t="s">
        <v>53363</v>
      </c>
      <c r="B12220" s="1" t="s">
        <v>41961</v>
      </c>
      <c r="C12220" s="1" t="s">
        <v>41675</v>
      </c>
      <c r="D12220" s="1" t="s">
        <v>53364</v>
      </c>
      <c r="E12220" s="1" t="s">
        <v>53365</v>
      </c>
      <c r="F12220" t="s">
        <v>53366</v>
      </c>
      <c r="G12220" t="s">
        <v>53367</v>
      </c>
    </row>
    <row r="12221" spans="1:7" x14ac:dyDescent="0.25">
      <c r="A12221" t="s">
        <v>53368</v>
      </c>
      <c r="B12221" s="1" t="s">
        <v>41838</v>
      </c>
      <c r="C12221" s="1" t="s">
        <v>39367</v>
      </c>
      <c r="D12221" s="1" t="s">
        <v>53369</v>
      </c>
      <c r="E12221" s="1" t="s">
        <v>53370</v>
      </c>
      <c r="F12221" t="s">
        <v>53371</v>
      </c>
      <c r="G12221" t="s">
        <v>53372</v>
      </c>
    </row>
    <row r="12222" spans="1:7" x14ac:dyDescent="0.25">
      <c r="A12222" t="s">
        <v>53373</v>
      </c>
      <c r="B12222" s="1" t="s">
        <v>41972</v>
      </c>
      <c r="C12222" s="1" t="s">
        <v>39367</v>
      </c>
      <c r="D12222" s="1" t="s">
        <v>53374</v>
      </c>
      <c r="E12222" s="1" t="s">
        <v>53375</v>
      </c>
      <c r="F12222" t="s">
        <v>53376</v>
      </c>
      <c r="G12222" t="s">
        <v>53377</v>
      </c>
    </row>
    <row r="12223" spans="1:7" x14ac:dyDescent="0.25">
      <c r="A12223" t="s">
        <v>53378</v>
      </c>
      <c r="B12223" s="1" t="s">
        <v>41979</v>
      </c>
      <c r="C12223" s="1" t="s">
        <v>39432</v>
      </c>
      <c r="D12223" s="1" t="s">
        <v>53379</v>
      </c>
      <c r="E12223" s="1" t="s">
        <v>53380</v>
      </c>
      <c r="F12223" t="s">
        <v>53381</v>
      </c>
      <c r="G12223" t="s">
        <v>53382</v>
      </c>
    </row>
    <row r="12224" spans="1:7" x14ac:dyDescent="0.25">
      <c r="A12224" t="s">
        <v>53383</v>
      </c>
      <c r="B12224" s="1" t="s">
        <v>41985</v>
      </c>
      <c r="C12224" s="1" t="s">
        <v>39668</v>
      </c>
      <c r="D12224" s="1" t="s">
        <v>53384</v>
      </c>
      <c r="E12224" s="1" t="s">
        <v>53385</v>
      </c>
      <c r="F12224" t="s">
        <v>53386</v>
      </c>
      <c r="G12224" t="s">
        <v>53387</v>
      </c>
    </row>
    <row r="12225" spans="1:7" x14ac:dyDescent="0.25">
      <c r="A12225" t="s">
        <v>53388</v>
      </c>
      <c r="B12225" s="1" t="s">
        <v>41991</v>
      </c>
      <c r="C12225" s="1" t="s">
        <v>40488</v>
      </c>
      <c r="D12225" s="1" t="s">
        <v>53389</v>
      </c>
      <c r="E12225" s="1" t="s">
        <v>53390</v>
      </c>
      <c r="F12225" t="s">
        <v>53391</v>
      </c>
      <c r="G12225" t="s">
        <v>53392</v>
      </c>
    </row>
    <row r="12226" spans="1:7" x14ac:dyDescent="0.25">
      <c r="A12226" t="s">
        <v>53393</v>
      </c>
      <c r="B12226" s="1" t="s">
        <v>41845</v>
      </c>
      <c r="C12226" s="1" t="s">
        <v>40641</v>
      </c>
      <c r="D12226" s="1" t="s">
        <v>53394</v>
      </c>
      <c r="E12226" s="1" t="s">
        <v>53395</v>
      </c>
      <c r="F12226" t="s">
        <v>53396</v>
      </c>
      <c r="G12226" t="s">
        <v>53397</v>
      </c>
    </row>
    <row r="12227" spans="1:7" x14ac:dyDescent="0.25">
      <c r="A12227" t="s">
        <v>53398</v>
      </c>
      <c r="B12227" s="1" t="s">
        <v>41991</v>
      </c>
      <c r="C12227" s="1" t="s">
        <v>41112</v>
      </c>
      <c r="D12227" s="1" t="s">
        <v>53399</v>
      </c>
      <c r="E12227" s="1" t="s">
        <v>53400</v>
      </c>
      <c r="F12227" t="s">
        <v>53401</v>
      </c>
      <c r="G12227" t="s">
        <v>53402</v>
      </c>
    </row>
    <row r="12228" spans="1:7" x14ac:dyDescent="0.25">
      <c r="A12228" t="s">
        <v>53403</v>
      </c>
      <c r="B12228" s="1" t="s">
        <v>41985</v>
      </c>
      <c r="C12228" s="1" t="s">
        <v>39343</v>
      </c>
      <c r="D12228" s="1" t="s">
        <v>53404</v>
      </c>
      <c r="E12228" s="1" t="s">
        <v>53405</v>
      </c>
      <c r="F12228" t="s">
        <v>53406</v>
      </c>
      <c r="G12228" t="s">
        <v>53407</v>
      </c>
    </row>
    <row r="12229" spans="1:7" x14ac:dyDescent="0.25">
      <c r="A12229" t="s">
        <v>53408</v>
      </c>
      <c r="B12229" s="1" t="s">
        <v>41838</v>
      </c>
      <c r="C12229" s="1" t="s">
        <v>39490</v>
      </c>
      <c r="D12229" s="1" t="s">
        <v>53409</v>
      </c>
      <c r="E12229" s="1" t="s">
        <v>53410</v>
      </c>
      <c r="F12229" t="s">
        <v>53411</v>
      </c>
      <c r="G12229" t="s">
        <v>53412</v>
      </c>
    </row>
    <row r="12230" spans="1:7" x14ac:dyDescent="0.25">
      <c r="A12230" t="s">
        <v>53413</v>
      </c>
      <c r="B12230" s="1" t="s">
        <v>41904</v>
      </c>
      <c r="C12230" s="1" t="s">
        <v>39490</v>
      </c>
      <c r="D12230" s="1" t="s">
        <v>53414</v>
      </c>
      <c r="E12230" s="1" t="s">
        <v>53415</v>
      </c>
      <c r="F12230" t="s">
        <v>53416</v>
      </c>
      <c r="G12230" t="s">
        <v>53417</v>
      </c>
    </row>
    <row r="12231" spans="1:7" x14ac:dyDescent="0.25">
      <c r="A12231" t="s">
        <v>53418</v>
      </c>
      <c r="B12231" s="1" t="s">
        <v>41972</v>
      </c>
      <c r="C12231" s="1" t="s">
        <v>39490</v>
      </c>
      <c r="D12231" s="1" t="s">
        <v>53419</v>
      </c>
      <c r="E12231" s="1" t="s">
        <v>53420</v>
      </c>
      <c r="F12231" t="s">
        <v>53421</v>
      </c>
      <c r="G12231" t="s">
        <v>53422</v>
      </c>
    </row>
    <row r="12232" spans="1:7" x14ac:dyDescent="0.25">
      <c r="A12232" t="s">
        <v>53423</v>
      </c>
      <c r="B12232" s="1" t="s">
        <v>41857</v>
      </c>
      <c r="C12232" s="1" t="s">
        <v>41392</v>
      </c>
      <c r="D12232" s="1" t="s">
        <v>53424</v>
      </c>
      <c r="E12232" s="1" t="s">
        <v>53425</v>
      </c>
      <c r="F12232" t="s">
        <v>53426</v>
      </c>
      <c r="G12232" t="s">
        <v>53427</v>
      </c>
    </row>
    <row r="12233" spans="1:7" x14ac:dyDescent="0.25">
      <c r="A12233" t="s">
        <v>53428</v>
      </c>
      <c r="B12233" s="1" t="s">
        <v>41863</v>
      </c>
      <c r="C12233" s="1" t="s">
        <v>41392</v>
      </c>
      <c r="D12233" s="1" t="s">
        <v>53429</v>
      </c>
      <c r="E12233" s="1" t="s">
        <v>53430</v>
      </c>
      <c r="F12233" t="s">
        <v>53431</v>
      </c>
      <c r="G12233" t="s">
        <v>53432</v>
      </c>
    </row>
    <row r="12234" spans="1:7" x14ac:dyDescent="0.25">
      <c r="A12234" t="s">
        <v>53433</v>
      </c>
      <c r="B12234" s="1" t="s">
        <v>41869</v>
      </c>
      <c r="C12234" s="1" t="s">
        <v>41392</v>
      </c>
      <c r="D12234" s="1" t="s">
        <v>53434</v>
      </c>
      <c r="E12234" s="1" t="s">
        <v>53435</v>
      </c>
      <c r="F12234" t="s">
        <v>53436</v>
      </c>
      <c r="G12234" t="s">
        <v>53437</v>
      </c>
    </row>
    <row r="12235" spans="1:7" x14ac:dyDescent="0.25">
      <c r="A12235" t="s">
        <v>53438</v>
      </c>
      <c r="B12235" s="1" t="s">
        <v>41881</v>
      </c>
      <c r="C12235" s="1" t="s">
        <v>41392</v>
      </c>
      <c r="D12235" s="1" t="s">
        <v>53439</v>
      </c>
      <c r="E12235" s="1" t="s">
        <v>53440</v>
      </c>
      <c r="F12235" t="s">
        <v>53441</v>
      </c>
      <c r="G12235" t="s">
        <v>53442</v>
      </c>
    </row>
    <row r="12236" spans="1:7" x14ac:dyDescent="0.25">
      <c r="A12236" t="s">
        <v>53443</v>
      </c>
      <c r="B12236" s="1" t="s">
        <v>41887</v>
      </c>
      <c r="C12236" s="1" t="s">
        <v>41392</v>
      </c>
      <c r="D12236" s="1" t="s">
        <v>53444</v>
      </c>
      <c r="E12236" s="1" t="s">
        <v>53445</v>
      </c>
      <c r="F12236" t="s">
        <v>53446</v>
      </c>
      <c r="G12236" t="s">
        <v>53447</v>
      </c>
    </row>
    <row r="12237" spans="1:7" x14ac:dyDescent="0.25">
      <c r="A12237" t="s">
        <v>53448</v>
      </c>
      <c r="B12237" s="1" t="s">
        <v>41898</v>
      </c>
      <c r="C12237" s="1" t="s">
        <v>41392</v>
      </c>
      <c r="D12237" s="1" t="s">
        <v>53449</v>
      </c>
      <c r="E12237" s="1" t="s">
        <v>53450</v>
      </c>
      <c r="F12237" t="s">
        <v>53451</v>
      </c>
      <c r="G12237" t="s">
        <v>53452</v>
      </c>
    </row>
    <row r="12238" spans="1:7" x14ac:dyDescent="0.25">
      <c r="A12238" t="s">
        <v>53453</v>
      </c>
      <c r="B12238" s="1" t="s">
        <v>41979</v>
      </c>
      <c r="C12238" s="1" t="s">
        <v>39343</v>
      </c>
      <c r="D12238" s="1" t="s">
        <v>53454</v>
      </c>
      <c r="E12238" s="1" t="s">
        <v>53455</v>
      </c>
      <c r="F12238" t="s">
        <v>53456</v>
      </c>
      <c r="G12238" t="s">
        <v>53457</v>
      </c>
    </row>
    <row r="12239" spans="1:7" x14ac:dyDescent="0.25">
      <c r="A12239" t="s">
        <v>53458</v>
      </c>
      <c r="B12239" s="1" t="s">
        <v>41991</v>
      </c>
      <c r="C12239" s="1" t="s">
        <v>39343</v>
      </c>
      <c r="D12239" s="1" t="s">
        <v>53459</v>
      </c>
      <c r="E12239" s="1" t="s">
        <v>53460</v>
      </c>
      <c r="F12239" t="s">
        <v>53461</v>
      </c>
      <c r="G12239" t="s">
        <v>53462</v>
      </c>
    </row>
    <row r="12240" spans="1:7" x14ac:dyDescent="0.25">
      <c r="A12240" t="s">
        <v>53463</v>
      </c>
      <c r="B12240" s="1" t="s">
        <v>41845</v>
      </c>
      <c r="C12240" s="1" t="s">
        <v>39343</v>
      </c>
      <c r="D12240" s="1" t="s">
        <v>53464</v>
      </c>
      <c r="E12240" s="1" t="s">
        <v>53465</v>
      </c>
      <c r="F12240" t="s">
        <v>53466</v>
      </c>
      <c r="G12240" t="s">
        <v>53467</v>
      </c>
    </row>
    <row r="12241" spans="1:7" x14ac:dyDescent="0.25">
      <c r="A12241" t="s">
        <v>53468</v>
      </c>
      <c r="B12241" s="1" t="s">
        <v>41838</v>
      </c>
      <c r="C12241" s="1" t="s">
        <v>39478</v>
      </c>
      <c r="D12241" s="1" t="s">
        <v>53469</v>
      </c>
      <c r="E12241" s="1" t="s">
        <v>53470</v>
      </c>
      <c r="F12241" t="s">
        <v>53471</v>
      </c>
      <c r="G12241" t="s">
        <v>53472</v>
      </c>
    </row>
    <row r="12242" spans="1:7" x14ac:dyDescent="0.25">
      <c r="A12242" t="s">
        <v>53473</v>
      </c>
      <c r="B12242" s="1" t="s">
        <v>41904</v>
      </c>
      <c r="C12242" s="1" t="s">
        <v>39478</v>
      </c>
      <c r="D12242" s="1" t="s">
        <v>53474</v>
      </c>
      <c r="E12242" s="1" t="s">
        <v>53475</v>
      </c>
      <c r="F12242" t="s">
        <v>53476</v>
      </c>
      <c r="G12242" t="s">
        <v>53477</v>
      </c>
    </row>
    <row r="12243" spans="1:7" x14ac:dyDescent="0.25">
      <c r="A12243" t="s">
        <v>53478</v>
      </c>
      <c r="B12243" s="1" t="s">
        <v>41961</v>
      </c>
      <c r="C12243" s="1" t="s">
        <v>39478</v>
      </c>
      <c r="D12243" s="1" t="s">
        <v>53479</v>
      </c>
      <c r="E12243" s="1" t="s">
        <v>53480</v>
      </c>
      <c r="F12243" t="s">
        <v>53481</v>
      </c>
      <c r="G12243" t="s">
        <v>53482</v>
      </c>
    </row>
    <row r="12244" spans="1:7" x14ac:dyDescent="0.25">
      <c r="A12244" t="s">
        <v>53483</v>
      </c>
      <c r="B12244" s="1" t="s">
        <v>41972</v>
      </c>
      <c r="C12244" s="1" t="s">
        <v>39478</v>
      </c>
      <c r="D12244" s="1" t="s">
        <v>53484</v>
      </c>
      <c r="E12244" s="1" t="s">
        <v>53485</v>
      </c>
      <c r="F12244" t="s">
        <v>53486</v>
      </c>
      <c r="G12244" t="s">
        <v>53487</v>
      </c>
    </row>
    <row r="12245" spans="1:7" x14ac:dyDescent="0.25">
      <c r="A12245" t="s">
        <v>53488</v>
      </c>
      <c r="B12245" s="1" t="s">
        <v>41985</v>
      </c>
      <c r="C12245" s="1" t="s">
        <v>39478</v>
      </c>
      <c r="D12245" s="1" t="s">
        <v>53489</v>
      </c>
      <c r="E12245" s="1" t="s">
        <v>53490</v>
      </c>
      <c r="F12245" t="s">
        <v>53491</v>
      </c>
      <c r="G12245" t="s">
        <v>53492</v>
      </c>
    </row>
    <row r="12246" spans="1:7" x14ac:dyDescent="0.25">
      <c r="A12246" t="s">
        <v>53493</v>
      </c>
      <c r="B12246" s="1" t="s">
        <v>41991</v>
      </c>
      <c r="C12246" s="1" t="s">
        <v>39478</v>
      </c>
      <c r="D12246" s="1" t="s">
        <v>53494</v>
      </c>
      <c r="E12246" s="1" t="s">
        <v>53495</v>
      </c>
      <c r="F12246" t="s">
        <v>53496</v>
      </c>
      <c r="G12246" t="s">
        <v>53497</v>
      </c>
    </row>
    <row r="12247" spans="1:7" x14ac:dyDescent="0.25">
      <c r="A12247" t="s">
        <v>53498</v>
      </c>
      <c r="B12247" s="1" t="s">
        <v>41961</v>
      </c>
      <c r="C12247" s="1" t="s">
        <v>39490</v>
      </c>
      <c r="D12247" s="1" t="s">
        <v>53499</v>
      </c>
      <c r="E12247" s="1" t="s">
        <v>53500</v>
      </c>
      <c r="F12247" t="s">
        <v>53501</v>
      </c>
      <c r="G12247" t="s">
        <v>53502</v>
      </c>
    </row>
    <row r="12248" spans="1:7" x14ac:dyDescent="0.25">
      <c r="A12248" t="s">
        <v>53503</v>
      </c>
      <c r="B12248" s="1" t="s">
        <v>41979</v>
      </c>
      <c r="C12248" s="1" t="s">
        <v>39490</v>
      </c>
      <c r="D12248" s="1" t="s">
        <v>53504</v>
      </c>
      <c r="E12248" s="1" t="s">
        <v>53505</v>
      </c>
      <c r="F12248" t="s">
        <v>53506</v>
      </c>
      <c r="G12248" t="s">
        <v>53507</v>
      </c>
    </row>
    <row r="12249" spans="1:7" x14ac:dyDescent="0.25">
      <c r="A12249" t="s">
        <v>53508</v>
      </c>
      <c r="B12249" s="1" t="s">
        <v>41985</v>
      </c>
      <c r="C12249" s="1" t="s">
        <v>39490</v>
      </c>
      <c r="D12249" s="1" t="s">
        <v>53509</v>
      </c>
      <c r="E12249" s="1" t="s">
        <v>53510</v>
      </c>
      <c r="F12249" t="s">
        <v>53511</v>
      </c>
      <c r="G12249" t="s">
        <v>53512</v>
      </c>
    </row>
    <row r="12250" spans="1:7" x14ac:dyDescent="0.25">
      <c r="A12250" t="s">
        <v>53513</v>
      </c>
      <c r="B12250" s="1" t="s">
        <v>41991</v>
      </c>
      <c r="C12250" s="1" t="s">
        <v>39490</v>
      </c>
      <c r="D12250" s="1" t="s">
        <v>53514</v>
      </c>
      <c r="E12250" s="1" t="s">
        <v>53515</v>
      </c>
      <c r="F12250" t="s">
        <v>53516</v>
      </c>
      <c r="G12250" t="s">
        <v>53517</v>
      </c>
    </row>
    <row r="12251" spans="1:7" x14ac:dyDescent="0.25">
      <c r="A12251" t="s">
        <v>53518</v>
      </c>
      <c r="B12251" s="1" t="s">
        <v>41845</v>
      </c>
      <c r="C12251" s="1" t="s">
        <v>39490</v>
      </c>
      <c r="D12251" s="1" t="s">
        <v>53519</v>
      </c>
      <c r="E12251" s="1" t="s">
        <v>53520</v>
      </c>
      <c r="F12251" t="s">
        <v>53521</v>
      </c>
      <c r="G12251" t="s">
        <v>53522</v>
      </c>
    </row>
    <row r="12252" spans="1:7" x14ac:dyDescent="0.25">
      <c r="A12252" t="s">
        <v>53523</v>
      </c>
      <c r="B12252" s="1" t="s">
        <v>41838</v>
      </c>
      <c r="C12252" s="1" t="s">
        <v>40107</v>
      </c>
      <c r="D12252" s="1" t="s">
        <v>53524</v>
      </c>
      <c r="E12252" s="1" t="s">
        <v>53525</v>
      </c>
      <c r="F12252" t="s">
        <v>53526</v>
      </c>
      <c r="G12252" t="s">
        <v>53527</v>
      </c>
    </row>
    <row r="12253" spans="1:7" x14ac:dyDescent="0.25">
      <c r="A12253" t="s">
        <v>53528</v>
      </c>
      <c r="B12253" s="1" t="s">
        <v>41979</v>
      </c>
      <c r="C12253" s="1" t="s">
        <v>40107</v>
      </c>
      <c r="D12253" s="1" t="s">
        <v>53529</v>
      </c>
      <c r="E12253" s="1" t="s">
        <v>53530</v>
      </c>
      <c r="F12253" t="s">
        <v>53531</v>
      </c>
      <c r="G12253" t="s">
        <v>53532</v>
      </c>
    </row>
    <row r="12254" spans="1:7" x14ac:dyDescent="0.25">
      <c r="A12254" t="s">
        <v>53533</v>
      </c>
      <c r="B12254" s="1" t="s">
        <v>41979</v>
      </c>
      <c r="C12254" s="1" t="s">
        <v>39478</v>
      </c>
      <c r="D12254" s="1" t="s">
        <v>53534</v>
      </c>
      <c r="E12254" s="1" t="s">
        <v>53535</v>
      </c>
      <c r="F12254" t="s">
        <v>53536</v>
      </c>
      <c r="G12254" t="s">
        <v>53537</v>
      </c>
    </row>
    <row r="12255" spans="1:7" x14ac:dyDescent="0.25">
      <c r="A12255" t="s">
        <v>53538</v>
      </c>
      <c r="B12255" s="1" t="s">
        <v>41845</v>
      </c>
      <c r="C12255" s="1" t="s">
        <v>39478</v>
      </c>
      <c r="D12255" s="1" t="s">
        <v>53539</v>
      </c>
      <c r="E12255" s="1" t="s">
        <v>53540</v>
      </c>
      <c r="F12255" t="s">
        <v>53541</v>
      </c>
      <c r="G12255" t="s">
        <v>53542</v>
      </c>
    </row>
    <row r="12256" spans="1:7" x14ac:dyDescent="0.25">
      <c r="A12256" t="s">
        <v>53543</v>
      </c>
      <c r="B12256" s="1" t="s">
        <v>41875</v>
      </c>
      <c r="C12256" s="1" t="s">
        <v>42124</v>
      </c>
      <c r="D12256" s="1" t="s">
        <v>53544</v>
      </c>
      <c r="E12256" s="1" t="s">
        <v>53545</v>
      </c>
      <c r="F12256" t="s">
        <v>53546</v>
      </c>
      <c r="G12256" t="s">
        <v>53547</v>
      </c>
    </row>
    <row r="12257" spans="1:7" x14ac:dyDescent="0.25">
      <c r="A12257" t="s">
        <v>53548</v>
      </c>
      <c r="B12257" s="1" t="s">
        <v>41881</v>
      </c>
      <c r="C12257" s="1" t="s">
        <v>42124</v>
      </c>
      <c r="D12257" s="1" t="s">
        <v>53549</v>
      </c>
      <c r="E12257" s="1" t="s">
        <v>53550</v>
      </c>
      <c r="F12257" t="s">
        <v>53551</v>
      </c>
      <c r="G12257" t="s">
        <v>53552</v>
      </c>
    </row>
    <row r="12258" spans="1:7" x14ac:dyDescent="0.25">
      <c r="A12258" t="s">
        <v>53553</v>
      </c>
      <c r="B12258" s="1" t="s">
        <v>41887</v>
      </c>
      <c r="C12258" s="1" t="s">
        <v>42124</v>
      </c>
      <c r="D12258" s="1" t="s">
        <v>53554</v>
      </c>
      <c r="E12258" s="1" t="s">
        <v>53555</v>
      </c>
      <c r="F12258" t="s">
        <v>53556</v>
      </c>
      <c r="G12258" t="s">
        <v>53557</v>
      </c>
    </row>
    <row r="12259" spans="1:7" x14ac:dyDescent="0.25">
      <c r="A12259" t="s">
        <v>53558</v>
      </c>
      <c r="B12259" s="1" t="s">
        <v>41863</v>
      </c>
      <c r="C12259" s="1" t="s">
        <v>42239</v>
      </c>
      <c r="D12259" s="1" t="s">
        <v>53559</v>
      </c>
      <c r="E12259" s="1" t="s">
        <v>53560</v>
      </c>
      <c r="F12259" t="s">
        <v>53561</v>
      </c>
      <c r="G12259" t="s">
        <v>53562</v>
      </c>
    </row>
    <row r="12260" spans="1:7" x14ac:dyDescent="0.25">
      <c r="A12260" t="s">
        <v>53563</v>
      </c>
      <c r="B12260" s="1" t="s">
        <v>41875</v>
      </c>
      <c r="C12260" s="1" t="s">
        <v>42239</v>
      </c>
      <c r="D12260" s="1" t="s">
        <v>53564</v>
      </c>
      <c r="E12260" s="1" t="s">
        <v>53565</v>
      </c>
      <c r="F12260" t="s">
        <v>53566</v>
      </c>
      <c r="G12260" t="s">
        <v>53567</v>
      </c>
    </row>
    <row r="12261" spans="1:7" x14ac:dyDescent="0.25">
      <c r="A12261" t="s">
        <v>53568</v>
      </c>
      <c r="B12261" s="1" t="s">
        <v>41881</v>
      </c>
      <c r="C12261" s="1" t="s">
        <v>42239</v>
      </c>
      <c r="D12261" s="1" t="s">
        <v>53569</v>
      </c>
      <c r="E12261" s="1" t="s">
        <v>53570</v>
      </c>
      <c r="F12261" t="s">
        <v>53571</v>
      </c>
      <c r="G12261" t="s">
        <v>53572</v>
      </c>
    </row>
    <row r="12262" spans="1:7" x14ac:dyDescent="0.25">
      <c r="A12262" t="s">
        <v>53573</v>
      </c>
      <c r="B12262" s="1" t="s">
        <v>41887</v>
      </c>
      <c r="C12262" s="1" t="s">
        <v>42239</v>
      </c>
      <c r="D12262" s="1" t="s">
        <v>53574</v>
      </c>
      <c r="E12262" s="1" t="s">
        <v>53575</v>
      </c>
      <c r="F12262" t="s">
        <v>53576</v>
      </c>
      <c r="G12262" t="s">
        <v>53577</v>
      </c>
    </row>
    <row r="12263" spans="1:7" x14ac:dyDescent="0.25">
      <c r="A12263" t="s">
        <v>53578</v>
      </c>
      <c r="B12263" s="1" t="s">
        <v>41898</v>
      </c>
      <c r="C12263" s="1" t="s">
        <v>42239</v>
      </c>
      <c r="D12263" s="1" t="s">
        <v>53579</v>
      </c>
      <c r="E12263" s="1" t="s">
        <v>53580</v>
      </c>
      <c r="F12263" t="s">
        <v>53581</v>
      </c>
      <c r="G12263" t="s">
        <v>53582</v>
      </c>
    </row>
    <row r="12264" spans="1:7" x14ac:dyDescent="0.25">
      <c r="A12264" t="s">
        <v>53583</v>
      </c>
      <c r="B12264" s="1" t="s">
        <v>41851</v>
      </c>
      <c r="C12264" s="1" t="s">
        <v>39585</v>
      </c>
      <c r="D12264" s="1" t="s">
        <v>53584</v>
      </c>
      <c r="E12264" s="1" t="s">
        <v>53585</v>
      </c>
      <c r="F12264" t="s">
        <v>53586</v>
      </c>
      <c r="G12264" t="s">
        <v>53587</v>
      </c>
    </row>
    <row r="12265" spans="1:7" x14ac:dyDescent="0.25">
      <c r="A12265" t="s">
        <v>53588</v>
      </c>
      <c r="B12265" s="1" t="s">
        <v>41857</v>
      </c>
      <c r="C12265" s="1" t="s">
        <v>39585</v>
      </c>
      <c r="D12265" s="1" t="s">
        <v>53589</v>
      </c>
      <c r="E12265" s="1" t="s">
        <v>53590</v>
      </c>
      <c r="F12265" t="s">
        <v>53591</v>
      </c>
      <c r="G12265" t="s">
        <v>53592</v>
      </c>
    </row>
    <row r="12266" spans="1:7" x14ac:dyDescent="0.25">
      <c r="A12266" t="s">
        <v>53593</v>
      </c>
      <c r="B12266" s="1" t="s">
        <v>41863</v>
      </c>
      <c r="C12266" s="1" t="s">
        <v>39585</v>
      </c>
      <c r="D12266" s="1" t="s">
        <v>53594</v>
      </c>
      <c r="E12266" s="1" t="s">
        <v>53595</v>
      </c>
      <c r="F12266" t="s">
        <v>53596</v>
      </c>
      <c r="G12266" t="s">
        <v>53597</v>
      </c>
    </row>
    <row r="12267" spans="1:7" x14ac:dyDescent="0.25">
      <c r="A12267" t="s">
        <v>53598</v>
      </c>
      <c r="B12267" s="1" t="s">
        <v>41869</v>
      </c>
      <c r="C12267" s="1" t="s">
        <v>39585</v>
      </c>
      <c r="D12267" s="1" t="s">
        <v>53599</v>
      </c>
      <c r="E12267" s="1" t="s">
        <v>53600</v>
      </c>
      <c r="F12267" t="s">
        <v>53601</v>
      </c>
      <c r="G12267" t="s">
        <v>53602</v>
      </c>
    </row>
    <row r="12268" spans="1:7" x14ac:dyDescent="0.25">
      <c r="A12268" t="s">
        <v>53603</v>
      </c>
      <c r="B12268" s="1" t="s">
        <v>41881</v>
      </c>
      <c r="C12268" s="1" t="s">
        <v>39585</v>
      </c>
      <c r="D12268" s="1" t="s">
        <v>53604</v>
      </c>
      <c r="E12268" s="1" t="s">
        <v>53605</v>
      </c>
      <c r="F12268" t="s">
        <v>53606</v>
      </c>
      <c r="G12268" t="s">
        <v>53607</v>
      </c>
    </row>
    <row r="12269" spans="1:7" x14ac:dyDescent="0.25">
      <c r="A12269" t="s">
        <v>53608</v>
      </c>
      <c r="B12269" s="1" t="s">
        <v>41887</v>
      </c>
      <c r="C12269" s="1" t="s">
        <v>39585</v>
      </c>
      <c r="D12269" s="1" t="s">
        <v>53609</v>
      </c>
      <c r="E12269" s="1" t="s">
        <v>53610</v>
      </c>
      <c r="F12269" t="s">
        <v>53611</v>
      </c>
      <c r="G12269" t="s">
        <v>53612</v>
      </c>
    </row>
    <row r="12270" spans="1:7" x14ac:dyDescent="0.25">
      <c r="A12270" t="s">
        <v>53613</v>
      </c>
      <c r="B12270" s="1" t="s">
        <v>41898</v>
      </c>
      <c r="C12270" s="1" t="s">
        <v>39585</v>
      </c>
      <c r="D12270" s="1" t="s">
        <v>53614</v>
      </c>
      <c r="E12270" s="1" t="s">
        <v>53615</v>
      </c>
      <c r="F12270" t="s">
        <v>53616</v>
      </c>
      <c r="G12270" t="s">
        <v>53617</v>
      </c>
    </row>
    <row r="12271" spans="1:7" x14ac:dyDescent="0.25">
      <c r="A12271" t="s">
        <v>53618</v>
      </c>
      <c r="B12271" s="1" t="s">
        <v>41851</v>
      </c>
      <c r="C12271" s="1" t="s">
        <v>39675</v>
      </c>
      <c r="D12271" s="1" t="s">
        <v>53619</v>
      </c>
      <c r="E12271" s="1" t="s">
        <v>53620</v>
      </c>
      <c r="F12271" t="s">
        <v>53621</v>
      </c>
      <c r="G12271" t="s">
        <v>53622</v>
      </c>
    </row>
    <row r="12272" spans="1:7" x14ac:dyDescent="0.25">
      <c r="A12272" t="s">
        <v>53623</v>
      </c>
      <c r="B12272" s="1" t="s">
        <v>41857</v>
      </c>
      <c r="C12272" s="1" t="s">
        <v>39675</v>
      </c>
      <c r="D12272" s="1" t="s">
        <v>53624</v>
      </c>
      <c r="E12272" s="1" t="s">
        <v>53625</v>
      </c>
      <c r="F12272" t="s">
        <v>53626</v>
      </c>
      <c r="G12272" t="s">
        <v>53627</v>
      </c>
    </row>
    <row r="12273" spans="1:7" x14ac:dyDescent="0.25">
      <c r="A12273" t="s">
        <v>53628</v>
      </c>
      <c r="B12273" s="1" t="s">
        <v>41863</v>
      </c>
      <c r="C12273" s="1" t="s">
        <v>39675</v>
      </c>
      <c r="D12273" s="1" t="s">
        <v>53629</v>
      </c>
      <c r="E12273" s="1" t="s">
        <v>53630</v>
      </c>
      <c r="F12273" t="s">
        <v>53631</v>
      </c>
      <c r="G12273" t="s">
        <v>53632</v>
      </c>
    </row>
    <row r="12274" spans="1:7" x14ac:dyDescent="0.25">
      <c r="A12274" t="s">
        <v>53633</v>
      </c>
      <c r="B12274" s="1" t="s">
        <v>41851</v>
      </c>
      <c r="C12274" s="1" t="s">
        <v>41477</v>
      </c>
      <c r="D12274" s="1" t="s">
        <v>53634</v>
      </c>
      <c r="E12274" s="1" t="s">
        <v>53635</v>
      </c>
      <c r="F12274" t="s">
        <v>53636</v>
      </c>
      <c r="G12274" t="s">
        <v>53637</v>
      </c>
    </row>
    <row r="12275" spans="1:7" x14ac:dyDescent="0.25">
      <c r="A12275" t="s">
        <v>53638</v>
      </c>
      <c r="B12275" s="1" t="s">
        <v>41863</v>
      </c>
      <c r="C12275" s="1" t="s">
        <v>41477</v>
      </c>
      <c r="D12275" s="1" t="s">
        <v>53639</v>
      </c>
      <c r="E12275" s="1" t="s">
        <v>53640</v>
      </c>
      <c r="F12275" t="s">
        <v>53641</v>
      </c>
      <c r="G12275" t="s">
        <v>53642</v>
      </c>
    </row>
    <row r="12276" spans="1:7" x14ac:dyDescent="0.25">
      <c r="A12276" t="s">
        <v>53643</v>
      </c>
      <c r="B12276" s="1" t="s">
        <v>41869</v>
      </c>
      <c r="C12276" s="1" t="s">
        <v>41477</v>
      </c>
      <c r="D12276" s="1" t="s">
        <v>53644</v>
      </c>
      <c r="E12276" s="1" t="s">
        <v>53645</v>
      </c>
      <c r="F12276" t="s">
        <v>53646</v>
      </c>
      <c r="G12276" t="s">
        <v>53647</v>
      </c>
    </row>
    <row r="12277" spans="1:7" x14ac:dyDescent="0.25">
      <c r="A12277" t="s">
        <v>53648</v>
      </c>
      <c r="B12277" s="1" t="s">
        <v>41875</v>
      </c>
      <c r="C12277" s="1" t="s">
        <v>41477</v>
      </c>
      <c r="D12277" s="1" t="s">
        <v>53649</v>
      </c>
      <c r="E12277" s="1" t="s">
        <v>53650</v>
      </c>
      <c r="F12277" t="s">
        <v>53651</v>
      </c>
      <c r="G12277" t="s">
        <v>53652</v>
      </c>
    </row>
    <row r="12278" spans="1:7" x14ac:dyDescent="0.25">
      <c r="A12278" t="s">
        <v>53653</v>
      </c>
      <c r="B12278" s="1" t="s">
        <v>41881</v>
      </c>
      <c r="C12278" s="1" t="s">
        <v>41477</v>
      </c>
      <c r="D12278" s="1" t="s">
        <v>53654</v>
      </c>
      <c r="E12278" s="1" t="s">
        <v>53655</v>
      </c>
      <c r="F12278" t="s">
        <v>53656</v>
      </c>
      <c r="G12278" t="s">
        <v>53657</v>
      </c>
    </row>
    <row r="12279" spans="1:7" x14ac:dyDescent="0.25">
      <c r="A12279" t="s">
        <v>53658</v>
      </c>
      <c r="B12279" s="1" t="s">
        <v>41887</v>
      </c>
      <c r="C12279" s="1" t="s">
        <v>41477</v>
      </c>
      <c r="D12279" s="1" t="s">
        <v>53659</v>
      </c>
      <c r="E12279" s="1" t="s">
        <v>53660</v>
      </c>
      <c r="F12279" t="s">
        <v>53661</v>
      </c>
      <c r="G12279" t="s">
        <v>53662</v>
      </c>
    </row>
    <row r="12280" spans="1:7" x14ac:dyDescent="0.25">
      <c r="A12280" t="s">
        <v>53663</v>
      </c>
      <c r="B12280" s="1" t="s">
        <v>41898</v>
      </c>
      <c r="C12280" s="1" t="s">
        <v>41477</v>
      </c>
      <c r="D12280" s="1" t="s">
        <v>53664</v>
      </c>
      <c r="E12280" s="1" t="s">
        <v>53665</v>
      </c>
      <c r="F12280" t="s">
        <v>53666</v>
      </c>
      <c r="G12280" t="s">
        <v>53667</v>
      </c>
    </row>
    <row r="12281" spans="1:7" x14ac:dyDescent="0.25">
      <c r="A12281" t="s">
        <v>53668</v>
      </c>
      <c r="B12281" s="1" t="s">
        <v>41851</v>
      </c>
      <c r="C12281" s="1" t="s">
        <v>42124</v>
      </c>
      <c r="D12281" s="1" t="s">
        <v>53669</v>
      </c>
      <c r="E12281" s="1" t="s">
        <v>53670</v>
      </c>
      <c r="F12281" t="s">
        <v>53671</v>
      </c>
      <c r="G12281" t="s">
        <v>53672</v>
      </c>
    </row>
    <row r="12282" spans="1:7" x14ac:dyDescent="0.25">
      <c r="A12282" t="s">
        <v>53673</v>
      </c>
      <c r="B12282" s="1" t="s">
        <v>41857</v>
      </c>
      <c r="C12282" s="1" t="s">
        <v>42124</v>
      </c>
      <c r="D12282" s="1" t="s">
        <v>53674</v>
      </c>
      <c r="E12282" s="1" t="s">
        <v>53675</v>
      </c>
      <c r="F12282" t="s">
        <v>53676</v>
      </c>
      <c r="G12282" t="s">
        <v>53677</v>
      </c>
    </row>
    <row r="12283" spans="1:7" x14ac:dyDescent="0.25">
      <c r="A12283" t="s">
        <v>53678</v>
      </c>
      <c r="B12283" s="1" t="s">
        <v>41869</v>
      </c>
      <c r="C12283" s="1" t="s">
        <v>42124</v>
      </c>
      <c r="D12283" s="1" t="s">
        <v>53679</v>
      </c>
      <c r="E12283" s="1" t="s">
        <v>53680</v>
      </c>
      <c r="F12283" t="s">
        <v>53681</v>
      </c>
      <c r="G12283" t="s">
        <v>53682</v>
      </c>
    </row>
    <row r="12284" spans="1:7" x14ac:dyDescent="0.25">
      <c r="A12284" t="s">
        <v>53683</v>
      </c>
      <c r="B12284" s="1" t="s">
        <v>41898</v>
      </c>
      <c r="C12284" s="1" t="s">
        <v>42124</v>
      </c>
      <c r="D12284" s="1" t="s">
        <v>53684</v>
      </c>
      <c r="E12284" s="1" t="s">
        <v>53685</v>
      </c>
      <c r="F12284" t="s">
        <v>53686</v>
      </c>
      <c r="G12284" t="s">
        <v>53687</v>
      </c>
    </row>
    <row r="12285" spans="1:7" x14ac:dyDescent="0.25">
      <c r="A12285" t="s">
        <v>53688</v>
      </c>
      <c r="B12285" s="1" t="s">
        <v>41857</v>
      </c>
      <c r="C12285" s="1" t="s">
        <v>42239</v>
      </c>
      <c r="D12285" s="1" t="s">
        <v>53689</v>
      </c>
      <c r="E12285" s="1" t="s">
        <v>53690</v>
      </c>
      <c r="F12285" t="s">
        <v>53691</v>
      </c>
      <c r="G12285" t="s">
        <v>53692</v>
      </c>
    </row>
    <row r="12286" spans="1:7" x14ac:dyDescent="0.25">
      <c r="A12286" t="s">
        <v>53693</v>
      </c>
      <c r="B12286" s="1" t="s">
        <v>41863</v>
      </c>
      <c r="C12286" s="1" t="s">
        <v>40913</v>
      </c>
      <c r="D12286" s="1" t="s">
        <v>53694</v>
      </c>
      <c r="E12286" s="1" t="s">
        <v>53695</v>
      </c>
      <c r="F12286" t="s">
        <v>53696</v>
      </c>
      <c r="G12286" t="s">
        <v>53697</v>
      </c>
    </row>
    <row r="12287" spans="1:7" x14ac:dyDescent="0.25">
      <c r="A12287" t="s">
        <v>53698</v>
      </c>
      <c r="B12287" s="1" t="s">
        <v>41869</v>
      </c>
      <c r="C12287" s="1" t="s">
        <v>40913</v>
      </c>
      <c r="D12287" s="1" t="s">
        <v>53699</v>
      </c>
      <c r="E12287" s="1" t="s">
        <v>53700</v>
      </c>
      <c r="F12287" t="s">
        <v>53701</v>
      </c>
      <c r="G12287" t="s">
        <v>53702</v>
      </c>
    </row>
    <row r="12288" spans="1:7" x14ac:dyDescent="0.25">
      <c r="A12288" t="s">
        <v>53703</v>
      </c>
      <c r="B12288" s="1" t="s">
        <v>41875</v>
      </c>
      <c r="C12288" s="1" t="s">
        <v>40913</v>
      </c>
      <c r="D12288" s="1" t="s">
        <v>53704</v>
      </c>
      <c r="E12288" s="1" t="s">
        <v>53705</v>
      </c>
      <c r="F12288" t="s">
        <v>53706</v>
      </c>
      <c r="G12288" t="s">
        <v>53707</v>
      </c>
    </row>
    <row r="12289" spans="1:7" x14ac:dyDescent="0.25">
      <c r="A12289" t="s">
        <v>53708</v>
      </c>
      <c r="B12289" s="1" t="s">
        <v>41851</v>
      </c>
      <c r="C12289" s="1" t="s">
        <v>40990</v>
      </c>
      <c r="D12289" s="1" t="s">
        <v>53709</v>
      </c>
      <c r="E12289" s="1" t="s">
        <v>53710</v>
      </c>
      <c r="F12289" t="s">
        <v>53711</v>
      </c>
      <c r="G12289" t="s">
        <v>53712</v>
      </c>
    </row>
    <row r="12290" spans="1:7" x14ac:dyDescent="0.25">
      <c r="A12290" t="s">
        <v>53713</v>
      </c>
      <c r="B12290" s="1" t="s">
        <v>41857</v>
      </c>
      <c r="C12290" s="1" t="s">
        <v>40990</v>
      </c>
      <c r="D12290" s="1" t="s">
        <v>53714</v>
      </c>
      <c r="E12290" s="1" t="s">
        <v>53715</v>
      </c>
      <c r="F12290" t="s">
        <v>53716</v>
      </c>
      <c r="G12290" t="s">
        <v>53717</v>
      </c>
    </row>
    <row r="12291" spans="1:7" x14ac:dyDescent="0.25">
      <c r="A12291" t="s">
        <v>53718</v>
      </c>
      <c r="B12291" s="1" t="s">
        <v>41863</v>
      </c>
      <c r="C12291" s="1" t="s">
        <v>40990</v>
      </c>
      <c r="D12291" s="1" t="s">
        <v>53719</v>
      </c>
      <c r="E12291" s="1" t="s">
        <v>53720</v>
      </c>
      <c r="F12291" t="s">
        <v>53721</v>
      </c>
      <c r="G12291" t="s">
        <v>53722</v>
      </c>
    </row>
    <row r="12292" spans="1:7" x14ac:dyDescent="0.25">
      <c r="A12292" t="s">
        <v>53723</v>
      </c>
      <c r="B12292" s="1" t="s">
        <v>41869</v>
      </c>
      <c r="C12292" s="1" t="s">
        <v>40990</v>
      </c>
      <c r="D12292" s="1" t="s">
        <v>53724</v>
      </c>
      <c r="E12292" s="1" t="s">
        <v>53725</v>
      </c>
      <c r="F12292" t="s">
        <v>53726</v>
      </c>
      <c r="G12292" t="s">
        <v>53727</v>
      </c>
    </row>
    <row r="12293" spans="1:7" x14ac:dyDescent="0.25">
      <c r="A12293" t="s">
        <v>53728</v>
      </c>
      <c r="B12293" s="1" t="s">
        <v>41875</v>
      </c>
      <c r="C12293" s="1" t="s">
        <v>40990</v>
      </c>
      <c r="D12293" s="1" t="s">
        <v>53729</v>
      </c>
      <c r="E12293" s="1" t="s">
        <v>53730</v>
      </c>
      <c r="F12293" t="s">
        <v>53731</v>
      </c>
      <c r="G12293" t="s">
        <v>53732</v>
      </c>
    </row>
    <row r="12294" spans="1:7" x14ac:dyDescent="0.25">
      <c r="A12294" t="s">
        <v>53733</v>
      </c>
      <c r="B12294" s="1" t="s">
        <v>41881</v>
      </c>
      <c r="C12294" s="1" t="s">
        <v>40990</v>
      </c>
      <c r="D12294" s="1" t="s">
        <v>53734</v>
      </c>
      <c r="E12294" s="1" t="s">
        <v>53735</v>
      </c>
      <c r="F12294" t="s">
        <v>53736</v>
      </c>
      <c r="G12294" t="s">
        <v>53737</v>
      </c>
    </row>
    <row r="12295" spans="1:7" x14ac:dyDescent="0.25">
      <c r="A12295" t="s">
        <v>53738</v>
      </c>
      <c r="B12295" s="1" t="s">
        <v>41887</v>
      </c>
      <c r="C12295" s="1" t="s">
        <v>40990</v>
      </c>
      <c r="D12295" s="1" t="s">
        <v>53739</v>
      </c>
      <c r="E12295" s="1" t="s">
        <v>53740</v>
      </c>
      <c r="F12295" t="s">
        <v>53741</v>
      </c>
      <c r="G12295" t="s">
        <v>53742</v>
      </c>
    </row>
    <row r="12296" spans="1:7" x14ac:dyDescent="0.25">
      <c r="A12296" t="s">
        <v>53743</v>
      </c>
      <c r="B12296" s="1" t="s">
        <v>41851</v>
      </c>
      <c r="C12296" s="1" t="s">
        <v>39317</v>
      </c>
      <c r="D12296" s="1" t="s">
        <v>53744</v>
      </c>
      <c r="E12296" s="1" t="s">
        <v>53745</v>
      </c>
      <c r="F12296" t="s">
        <v>53746</v>
      </c>
      <c r="G12296" t="s">
        <v>53747</v>
      </c>
    </row>
    <row r="12297" spans="1:7" x14ac:dyDescent="0.25">
      <c r="A12297" t="s">
        <v>53748</v>
      </c>
      <c r="B12297" s="1" t="s">
        <v>41851</v>
      </c>
      <c r="C12297" s="1" t="s">
        <v>39350</v>
      </c>
      <c r="D12297" s="1" t="s">
        <v>53749</v>
      </c>
      <c r="E12297" s="1" t="s">
        <v>53750</v>
      </c>
      <c r="F12297" t="s">
        <v>53751</v>
      </c>
      <c r="G12297" t="s">
        <v>53752</v>
      </c>
    </row>
    <row r="12298" spans="1:7" x14ac:dyDescent="0.25">
      <c r="A12298" t="s">
        <v>53753</v>
      </c>
      <c r="B12298" s="1" t="s">
        <v>41857</v>
      </c>
      <c r="C12298" s="1" t="s">
        <v>39350</v>
      </c>
      <c r="D12298" s="1" t="s">
        <v>53754</v>
      </c>
      <c r="E12298" s="1" t="s">
        <v>53755</v>
      </c>
      <c r="F12298" t="s">
        <v>53756</v>
      </c>
      <c r="G12298" t="s">
        <v>53757</v>
      </c>
    </row>
    <row r="12299" spans="1:7" x14ac:dyDescent="0.25">
      <c r="A12299" t="s">
        <v>53758</v>
      </c>
      <c r="B12299" s="1" t="s">
        <v>41863</v>
      </c>
      <c r="C12299" s="1" t="s">
        <v>39350</v>
      </c>
      <c r="D12299" s="1" t="s">
        <v>53759</v>
      </c>
      <c r="E12299" s="1" t="s">
        <v>53760</v>
      </c>
      <c r="F12299" t="s">
        <v>53761</v>
      </c>
      <c r="G12299" t="s">
        <v>53762</v>
      </c>
    </row>
    <row r="12300" spans="1:7" x14ac:dyDescent="0.25">
      <c r="A12300" t="s">
        <v>53763</v>
      </c>
      <c r="B12300" s="1" t="s">
        <v>41869</v>
      </c>
      <c r="C12300" s="1" t="s">
        <v>39350</v>
      </c>
      <c r="D12300" s="1" t="s">
        <v>53764</v>
      </c>
      <c r="E12300" s="1" t="s">
        <v>53765</v>
      </c>
      <c r="F12300" t="s">
        <v>53766</v>
      </c>
      <c r="G12300" t="s">
        <v>53767</v>
      </c>
    </row>
    <row r="12301" spans="1:7" x14ac:dyDescent="0.25">
      <c r="A12301" t="s">
        <v>53768</v>
      </c>
      <c r="B12301" s="1" t="s">
        <v>41863</v>
      </c>
      <c r="C12301" s="1" t="s">
        <v>41203</v>
      </c>
      <c r="D12301" s="1" t="s">
        <v>53769</v>
      </c>
      <c r="E12301" s="1" t="s">
        <v>53770</v>
      </c>
      <c r="F12301" t="s">
        <v>53771</v>
      </c>
      <c r="G12301" t="s">
        <v>53772</v>
      </c>
    </row>
    <row r="12302" spans="1:7" x14ac:dyDescent="0.25">
      <c r="A12302" t="s">
        <v>53773</v>
      </c>
      <c r="B12302" s="1" t="s">
        <v>41869</v>
      </c>
      <c r="C12302" s="1" t="s">
        <v>41203</v>
      </c>
      <c r="D12302" s="1" t="s">
        <v>53774</v>
      </c>
      <c r="E12302" s="1" t="s">
        <v>53775</v>
      </c>
      <c r="F12302" t="s">
        <v>53776</v>
      </c>
      <c r="G12302" t="s">
        <v>53777</v>
      </c>
    </row>
    <row r="12303" spans="1:7" x14ac:dyDescent="0.25">
      <c r="A12303" t="s">
        <v>53778</v>
      </c>
      <c r="B12303" s="1" t="s">
        <v>41881</v>
      </c>
      <c r="C12303" s="1" t="s">
        <v>41203</v>
      </c>
      <c r="D12303" s="1" t="s">
        <v>53779</v>
      </c>
      <c r="E12303" s="1" t="s">
        <v>53780</v>
      </c>
      <c r="F12303" t="s">
        <v>53781</v>
      </c>
      <c r="G12303" t="s">
        <v>53782</v>
      </c>
    </row>
    <row r="12304" spans="1:7" x14ac:dyDescent="0.25">
      <c r="A12304" t="s">
        <v>53783</v>
      </c>
      <c r="B12304" s="1" t="s">
        <v>41887</v>
      </c>
      <c r="C12304" s="1" t="s">
        <v>41203</v>
      </c>
      <c r="D12304" s="1" t="s">
        <v>53784</v>
      </c>
      <c r="E12304" s="1" t="s">
        <v>53785</v>
      </c>
      <c r="F12304" t="s">
        <v>53786</v>
      </c>
      <c r="G12304" t="s">
        <v>53787</v>
      </c>
    </row>
    <row r="12305" spans="1:7" x14ac:dyDescent="0.25">
      <c r="A12305" t="s">
        <v>53788</v>
      </c>
      <c r="B12305" s="1" t="s">
        <v>41863</v>
      </c>
      <c r="C12305" s="1" t="s">
        <v>41915</v>
      </c>
      <c r="D12305" s="1" t="s">
        <v>53789</v>
      </c>
      <c r="E12305" s="1" t="s">
        <v>53790</v>
      </c>
      <c r="F12305" t="s">
        <v>53791</v>
      </c>
      <c r="G12305" t="s">
        <v>53792</v>
      </c>
    </row>
    <row r="12306" spans="1:7" x14ac:dyDescent="0.25">
      <c r="A12306" t="s">
        <v>53793</v>
      </c>
      <c r="B12306" s="1" t="s">
        <v>41875</v>
      </c>
      <c r="C12306" s="1" t="s">
        <v>41915</v>
      </c>
      <c r="D12306" s="1" t="s">
        <v>53794</v>
      </c>
      <c r="E12306" s="1" t="s">
        <v>53795</v>
      </c>
      <c r="F12306" t="s">
        <v>53796</v>
      </c>
      <c r="G12306" t="s">
        <v>53797</v>
      </c>
    </row>
    <row r="12307" spans="1:7" x14ac:dyDescent="0.25">
      <c r="A12307" t="s">
        <v>53798</v>
      </c>
      <c r="B12307" s="1" t="s">
        <v>41875</v>
      </c>
      <c r="C12307" s="1" t="s">
        <v>41392</v>
      </c>
      <c r="D12307" s="1" t="s">
        <v>53799</v>
      </c>
      <c r="E12307" s="1" t="s">
        <v>53800</v>
      </c>
      <c r="F12307" t="s">
        <v>53801</v>
      </c>
      <c r="G12307" t="s">
        <v>53802</v>
      </c>
    </row>
    <row r="12308" spans="1:7" x14ac:dyDescent="0.25">
      <c r="A12308" t="s">
        <v>53803</v>
      </c>
      <c r="B12308" s="1" t="s">
        <v>41857</v>
      </c>
      <c r="C12308" s="1" t="s">
        <v>41477</v>
      </c>
      <c r="D12308" s="1" t="s">
        <v>53804</v>
      </c>
      <c r="E12308" s="1" t="s">
        <v>53805</v>
      </c>
      <c r="F12308" t="s">
        <v>53806</v>
      </c>
      <c r="G12308" t="s">
        <v>53807</v>
      </c>
    </row>
    <row r="12309" spans="1:7" x14ac:dyDescent="0.25">
      <c r="A12309" t="s">
        <v>53808</v>
      </c>
      <c r="B12309" s="1" t="s">
        <v>41863</v>
      </c>
      <c r="C12309" s="1" t="s">
        <v>42124</v>
      </c>
      <c r="D12309" s="1" t="s">
        <v>53809</v>
      </c>
      <c r="E12309" s="1" t="s">
        <v>53810</v>
      </c>
      <c r="F12309" t="s">
        <v>53811</v>
      </c>
      <c r="G12309" t="s">
        <v>53812</v>
      </c>
    </row>
    <row r="12310" spans="1:7" x14ac:dyDescent="0.25">
      <c r="A12310" t="s">
        <v>53813</v>
      </c>
      <c r="B12310" s="1" t="s">
        <v>41869</v>
      </c>
      <c r="C12310" s="1" t="s">
        <v>39675</v>
      </c>
      <c r="D12310" s="1" t="s">
        <v>53814</v>
      </c>
      <c r="E12310" s="1" t="s">
        <v>53815</v>
      </c>
      <c r="F12310" t="s">
        <v>53816</v>
      </c>
      <c r="G12310" t="s">
        <v>53817</v>
      </c>
    </row>
    <row r="12311" spans="1:7" x14ac:dyDescent="0.25">
      <c r="A12311" t="s">
        <v>53818</v>
      </c>
      <c r="B12311" s="1" t="s">
        <v>41875</v>
      </c>
      <c r="C12311" s="1" t="s">
        <v>39675</v>
      </c>
      <c r="D12311" s="1" t="s">
        <v>53819</v>
      </c>
      <c r="E12311" s="1" t="s">
        <v>53820</v>
      </c>
      <c r="F12311" t="s">
        <v>53821</v>
      </c>
      <c r="G12311" t="s">
        <v>53822</v>
      </c>
    </row>
    <row r="12312" spans="1:7" x14ac:dyDescent="0.25">
      <c r="A12312" t="s">
        <v>53823</v>
      </c>
      <c r="B12312" s="1" t="s">
        <v>41887</v>
      </c>
      <c r="C12312" s="1" t="s">
        <v>39675</v>
      </c>
      <c r="D12312" s="1" t="s">
        <v>53824</v>
      </c>
      <c r="E12312" s="1" t="s">
        <v>53825</v>
      </c>
      <c r="F12312" t="s">
        <v>53826</v>
      </c>
      <c r="G12312" t="s">
        <v>53827</v>
      </c>
    </row>
    <row r="12313" spans="1:7" x14ac:dyDescent="0.25">
      <c r="A12313" t="s">
        <v>53828</v>
      </c>
      <c r="B12313" s="1" t="s">
        <v>41898</v>
      </c>
      <c r="C12313" s="1" t="s">
        <v>39675</v>
      </c>
      <c r="D12313" s="1" t="s">
        <v>53829</v>
      </c>
      <c r="E12313" s="1" t="s">
        <v>53830</v>
      </c>
      <c r="F12313" t="s">
        <v>53831</v>
      </c>
      <c r="G12313" t="s">
        <v>53832</v>
      </c>
    </row>
    <row r="12314" spans="1:7" x14ac:dyDescent="0.25">
      <c r="A12314" t="s">
        <v>53833</v>
      </c>
      <c r="B12314" s="1" t="s">
        <v>41851</v>
      </c>
      <c r="C12314" s="1" t="s">
        <v>40913</v>
      </c>
      <c r="D12314" s="1" t="s">
        <v>53834</v>
      </c>
      <c r="E12314" s="1" t="s">
        <v>53835</v>
      </c>
      <c r="F12314" t="s">
        <v>53836</v>
      </c>
      <c r="G12314" t="s">
        <v>53837</v>
      </c>
    </row>
    <row r="12315" spans="1:7" x14ac:dyDescent="0.25">
      <c r="A12315" t="s">
        <v>53838</v>
      </c>
      <c r="B12315" s="1" t="s">
        <v>41857</v>
      </c>
      <c r="C12315" s="1" t="s">
        <v>40913</v>
      </c>
      <c r="D12315" s="1" t="s">
        <v>53839</v>
      </c>
      <c r="E12315" s="1" t="s">
        <v>53840</v>
      </c>
      <c r="F12315" t="s">
        <v>53841</v>
      </c>
      <c r="G12315" t="s">
        <v>53842</v>
      </c>
    </row>
    <row r="12316" spans="1:7" x14ac:dyDescent="0.25">
      <c r="A12316" t="s">
        <v>53843</v>
      </c>
      <c r="B12316" s="1" t="s">
        <v>41881</v>
      </c>
      <c r="C12316" s="1" t="s">
        <v>40913</v>
      </c>
      <c r="D12316" s="1" t="s">
        <v>53844</v>
      </c>
      <c r="E12316" s="1" t="s">
        <v>53845</v>
      </c>
      <c r="F12316" t="s">
        <v>53846</v>
      </c>
      <c r="G12316" t="s">
        <v>53847</v>
      </c>
    </row>
    <row r="12317" spans="1:7" x14ac:dyDescent="0.25">
      <c r="A12317" t="s">
        <v>53848</v>
      </c>
      <c r="B12317" s="1" t="s">
        <v>41898</v>
      </c>
      <c r="C12317" s="1" t="s">
        <v>40913</v>
      </c>
      <c r="D12317" s="1" t="s">
        <v>53849</v>
      </c>
      <c r="E12317" s="1" t="s">
        <v>53850</v>
      </c>
      <c r="F12317" t="s">
        <v>53851</v>
      </c>
      <c r="G12317" t="s">
        <v>53852</v>
      </c>
    </row>
    <row r="12318" spans="1:7" x14ac:dyDescent="0.25">
      <c r="A12318" t="s">
        <v>53853</v>
      </c>
      <c r="B12318" s="1" t="s">
        <v>41857</v>
      </c>
      <c r="C12318" s="1" t="s">
        <v>39317</v>
      </c>
      <c r="D12318" s="1" t="s">
        <v>53854</v>
      </c>
      <c r="E12318" s="1" t="s">
        <v>53855</v>
      </c>
      <c r="F12318" t="s">
        <v>53856</v>
      </c>
      <c r="G12318" t="s">
        <v>53857</v>
      </c>
    </row>
    <row r="12319" spans="1:7" x14ac:dyDescent="0.25">
      <c r="A12319" t="s">
        <v>53858</v>
      </c>
      <c r="B12319" s="1" t="s">
        <v>41863</v>
      </c>
      <c r="C12319" s="1" t="s">
        <v>39317</v>
      </c>
      <c r="D12319" s="1" t="s">
        <v>53859</v>
      </c>
      <c r="E12319" s="1" t="s">
        <v>53860</v>
      </c>
      <c r="F12319" t="s">
        <v>53861</v>
      </c>
      <c r="G12319" t="s">
        <v>53862</v>
      </c>
    </row>
    <row r="12320" spans="1:7" x14ac:dyDescent="0.25">
      <c r="A12320" t="s">
        <v>53863</v>
      </c>
      <c r="B12320" s="1" t="s">
        <v>41869</v>
      </c>
      <c r="C12320" s="1" t="s">
        <v>39317</v>
      </c>
      <c r="D12320" s="1" t="s">
        <v>53864</v>
      </c>
      <c r="E12320" s="1" t="s">
        <v>53865</v>
      </c>
      <c r="F12320" t="s">
        <v>53866</v>
      </c>
      <c r="G12320" t="s">
        <v>53867</v>
      </c>
    </row>
    <row r="12321" spans="1:7" x14ac:dyDescent="0.25">
      <c r="A12321" t="s">
        <v>53868</v>
      </c>
      <c r="B12321" s="1" t="s">
        <v>41875</v>
      </c>
      <c r="C12321" s="1" t="s">
        <v>39317</v>
      </c>
      <c r="D12321" s="1" t="s">
        <v>53869</v>
      </c>
      <c r="E12321" s="1" t="s">
        <v>53870</v>
      </c>
      <c r="F12321" t="s">
        <v>53871</v>
      </c>
      <c r="G12321" t="s">
        <v>53872</v>
      </c>
    </row>
    <row r="12322" spans="1:7" x14ac:dyDescent="0.25">
      <c r="A12322" t="s">
        <v>53873</v>
      </c>
      <c r="B12322" s="1" t="s">
        <v>41881</v>
      </c>
      <c r="C12322" s="1" t="s">
        <v>39317</v>
      </c>
      <c r="D12322" s="1" t="s">
        <v>53874</v>
      </c>
      <c r="E12322" s="1" t="s">
        <v>53875</v>
      </c>
      <c r="F12322" t="s">
        <v>53876</v>
      </c>
      <c r="G12322" t="s">
        <v>53877</v>
      </c>
    </row>
    <row r="12323" spans="1:7" x14ac:dyDescent="0.25">
      <c r="A12323" t="s">
        <v>53878</v>
      </c>
      <c r="B12323" s="1" t="s">
        <v>41898</v>
      </c>
      <c r="C12323" s="1" t="s">
        <v>39317</v>
      </c>
      <c r="D12323" s="1" t="s">
        <v>53879</v>
      </c>
      <c r="E12323" s="1" t="s">
        <v>53880</v>
      </c>
      <c r="F12323" t="s">
        <v>53881</v>
      </c>
      <c r="G12323" t="s">
        <v>53882</v>
      </c>
    </row>
    <row r="12324" spans="1:7" x14ac:dyDescent="0.25">
      <c r="A12324" t="s">
        <v>53883</v>
      </c>
      <c r="B12324" s="1" t="s">
        <v>41875</v>
      </c>
      <c r="C12324" s="1" t="s">
        <v>39350</v>
      </c>
      <c r="D12324" s="1" t="s">
        <v>53884</v>
      </c>
      <c r="E12324" s="1" t="s">
        <v>53885</v>
      </c>
      <c r="F12324" t="s">
        <v>53886</v>
      </c>
      <c r="G12324" t="s">
        <v>53887</v>
      </c>
    </row>
    <row r="12325" spans="1:7" x14ac:dyDescent="0.25">
      <c r="A12325" t="s">
        <v>53888</v>
      </c>
      <c r="B12325" s="1" t="s">
        <v>41887</v>
      </c>
      <c r="C12325" s="1" t="s">
        <v>39350</v>
      </c>
      <c r="D12325" s="1" t="s">
        <v>53889</v>
      </c>
      <c r="E12325" s="1" t="s">
        <v>53890</v>
      </c>
      <c r="F12325" t="s">
        <v>53891</v>
      </c>
      <c r="G12325" t="s">
        <v>53892</v>
      </c>
    </row>
    <row r="12326" spans="1:7" x14ac:dyDescent="0.25">
      <c r="A12326" t="s">
        <v>53893</v>
      </c>
      <c r="B12326" s="1" t="s">
        <v>41898</v>
      </c>
      <c r="C12326" s="1" t="s">
        <v>39350</v>
      </c>
      <c r="D12326" s="1" t="s">
        <v>53894</v>
      </c>
      <c r="E12326" s="1" t="s">
        <v>53895</v>
      </c>
      <c r="F12326" t="s">
        <v>53896</v>
      </c>
      <c r="G12326" t="s">
        <v>53897</v>
      </c>
    </row>
    <row r="12327" spans="1:7" x14ac:dyDescent="0.25">
      <c r="A12327" t="s">
        <v>53898</v>
      </c>
      <c r="B12327" s="1" t="s">
        <v>41851</v>
      </c>
      <c r="C12327" s="1" t="s">
        <v>41203</v>
      </c>
      <c r="D12327" s="1" t="s">
        <v>53899</v>
      </c>
      <c r="E12327" s="1" t="s">
        <v>53900</v>
      </c>
      <c r="F12327" t="s">
        <v>53901</v>
      </c>
      <c r="G12327" t="s">
        <v>53902</v>
      </c>
    </row>
    <row r="12328" spans="1:7" x14ac:dyDescent="0.25">
      <c r="A12328" t="s">
        <v>53903</v>
      </c>
      <c r="B12328" s="1" t="s">
        <v>41857</v>
      </c>
      <c r="C12328" s="1" t="s">
        <v>41203</v>
      </c>
      <c r="D12328" s="1" t="s">
        <v>53904</v>
      </c>
      <c r="E12328" s="1" t="s">
        <v>53905</v>
      </c>
      <c r="F12328" t="s">
        <v>53906</v>
      </c>
      <c r="G12328" t="s">
        <v>53907</v>
      </c>
    </row>
    <row r="12329" spans="1:7" x14ac:dyDescent="0.25">
      <c r="A12329" t="s">
        <v>53908</v>
      </c>
      <c r="B12329" s="1" t="s">
        <v>41881</v>
      </c>
      <c r="C12329" s="1" t="s">
        <v>41915</v>
      </c>
      <c r="D12329" s="1" t="s">
        <v>53909</v>
      </c>
      <c r="E12329" s="1" t="s">
        <v>53910</v>
      </c>
      <c r="F12329" t="s">
        <v>53911</v>
      </c>
      <c r="G12329" t="s">
        <v>53912</v>
      </c>
    </row>
    <row r="12330" spans="1:7" x14ac:dyDescent="0.25">
      <c r="A12330" t="s">
        <v>53913</v>
      </c>
      <c r="B12330" s="1" t="s">
        <v>41887</v>
      </c>
      <c r="C12330" s="1" t="s">
        <v>41915</v>
      </c>
      <c r="D12330" s="1" t="s">
        <v>53914</v>
      </c>
      <c r="E12330" s="1" t="s">
        <v>53915</v>
      </c>
      <c r="F12330" t="s">
        <v>53916</v>
      </c>
      <c r="G12330" t="s">
        <v>53917</v>
      </c>
    </row>
    <row r="12331" spans="1:7" x14ac:dyDescent="0.25">
      <c r="A12331" t="s">
        <v>53918</v>
      </c>
      <c r="B12331" s="1" t="s">
        <v>41898</v>
      </c>
      <c r="C12331" s="1" t="s">
        <v>41915</v>
      </c>
      <c r="D12331" s="1" t="s">
        <v>53919</v>
      </c>
      <c r="E12331" s="1" t="s">
        <v>53920</v>
      </c>
      <c r="F12331" t="s">
        <v>53921</v>
      </c>
      <c r="G12331" t="s">
        <v>53922</v>
      </c>
    </row>
    <row r="12332" spans="1:7" x14ac:dyDescent="0.25">
      <c r="A12332" t="s">
        <v>53923</v>
      </c>
      <c r="B12332" s="1" t="s">
        <v>41851</v>
      </c>
      <c r="C12332" s="1" t="s">
        <v>41392</v>
      </c>
      <c r="D12332" s="1" t="s">
        <v>53924</v>
      </c>
      <c r="E12332" s="1" t="s">
        <v>53925</v>
      </c>
      <c r="F12332" t="s">
        <v>53926</v>
      </c>
      <c r="G12332" t="s">
        <v>53927</v>
      </c>
    </row>
    <row r="12333" spans="1:7" x14ac:dyDescent="0.25">
      <c r="A12333" t="s">
        <v>53928</v>
      </c>
      <c r="B12333" s="1" t="s">
        <v>39649</v>
      </c>
      <c r="C12333" s="1" t="s">
        <v>42245</v>
      </c>
      <c r="D12333" s="1" t="s">
        <v>53929</v>
      </c>
      <c r="E12333" s="1" t="s">
        <v>53930</v>
      </c>
      <c r="F12333" t="s">
        <v>53931</v>
      </c>
      <c r="G12333" t="s">
        <v>53932</v>
      </c>
    </row>
    <row r="12334" spans="1:7" x14ac:dyDescent="0.25">
      <c r="A12334" t="s">
        <v>53933</v>
      </c>
      <c r="B12334" s="1" t="s">
        <v>39667</v>
      </c>
      <c r="C12334" s="1" t="s">
        <v>39591</v>
      </c>
      <c r="D12334" s="1" t="s">
        <v>53934</v>
      </c>
      <c r="E12334" s="1" t="s">
        <v>53935</v>
      </c>
      <c r="F12334" t="s">
        <v>53936</v>
      </c>
      <c r="G12334" t="s">
        <v>53937</v>
      </c>
    </row>
    <row r="12335" spans="1:7" x14ac:dyDescent="0.25">
      <c r="A12335" t="s">
        <v>53938</v>
      </c>
      <c r="B12335" s="1" t="s">
        <v>39342</v>
      </c>
      <c r="C12335" s="1" t="s">
        <v>39591</v>
      </c>
      <c r="D12335" s="1" t="s">
        <v>53939</v>
      </c>
      <c r="E12335" s="1" t="s">
        <v>53940</v>
      </c>
      <c r="F12335" t="s">
        <v>53941</v>
      </c>
      <c r="G12335" t="s">
        <v>53942</v>
      </c>
    </row>
    <row r="12336" spans="1:7" x14ac:dyDescent="0.25">
      <c r="A12336" t="s">
        <v>53943</v>
      </c>
      <c r="B12336" s="1" t="s">
        <v>39562</v>
      </c>
      <c r="C12336" s="1" t="s">
        <v>39591</v>
      </c>
      <c r="D12336" s="1" t="s">
        <v>53944</v>
      </c>
      <c r="E12336" s="1" t="s">
        <v>53945</v>
      </c>
      <c r="F12336" t="s">
        <v>53946</v>
      </c>
      <c r="G12336" t="s">
        <v>53947</v>
      </c>
    </row>
    <row r="12337" spans="1:7" x14ac:dyDescent="0.25">
      <c r="A12337" t="s">
        <v>53948</v>
      </c>
      <c r="B12337" s="1" t="s">
        <v>41851</v>
      </c>
      <c r="C12337" s="1" t="s">
        <v>42239</v>
      </c>
      <c r="D12337" s="1" t="s">
        <v>53949</v>
      </c>
      <c r="E12337" s="1" t="s">
        <v>53950</v>
      </c>
      <c r="F12337" t="s">
        <v>53951</v>
      </c>
      <c r="G12337" t="s">
        <v>53952</v>
      </c>
    </row>
    <row r="12338" spans="1:7" x14ac:dyDescent="0.25">
      <c r="A12338" t="s">
        <v>53953</v>
      </c>
      <c r="B12338" s="1" t="s">
        <v>41869</v>
      </c>
      <c r="C12338" s="1" t="s">
        <v>42239</v>
      </c>
      <c r="D12338" s="1" t="s">
        <v>53954</v>
      </c>
      <c r="E12338" s="1" t="s">
        <v>53955</v>
      </c>
      <c r="F12338" t="s">
        <v>53956</v>
      </c>
      <c r="G12338" t="s">
        <v>53957</v>
      </c>
    </row>
    <row r="12339" spans="1:7" x14ac:dyDescent="0.25">
      <c r="A12339" t="s">
        <v>53958</v>
      </c>
      <c r="B12339" s="1" t="s">
        <v>41875</v>
      </c>
      <c r="C12339" s="1" t="s">
        <v>39585</v>
      </c>
      <c r="D12339" s="1" t="s">
        <v>53959</v>
      </c>
      <c r="E12339" s="1" t="s">
        <v>53960</v>
      </c>
      <c r="F12339" t="s">
        <v>53961</v>
      </c>
      <c r="G12339" t="s">
        <v>53962</v>
      </c>
    </row>
    <row r="12340" spans="1:7" x14ac:dyDescent="0.25">
      <c r="A12340" t="s">
        <v>53963</v>
      </c>
      <c r="B12340" s="1" t="s">
        <v>41881</v>
      </c>
      <c r="C12340" s="1" t="s">
        <v>39675</v>
      </c>
      <c r="D12340" s="1" t="s">
        <v>53964</v>
      </c>
      <c r="E12340" s="1" t="s">
        <v>53965</v>
      </c>
      <c r="F12340" t="s">
        <v>53966</v>
      </c>
      <c r="G12340" t="s">
        <v>53967</v>
      </c>
    </row>
    <row r="12341" spans="1:7" x14ac:dyDescent="0.25">
      <c r="A12341" t="s">
        <v>53968</v>
      </c>
      <c r="B12341" s="1" t="s">
        <v>41887</v>
      </c>
      <c r="C12341" s="1" t="s">
        <v>40913</v>
      </c>
      <c r="D12341" s="1" t="s">
        <v>53969</v>
      </c>
      <c r="E12341" s="1" t="s">
        <v>53970</v>
      </c>
      <c r="F12341" t="s">
        <v>53971</v>
      </c>
      <c r="G12341" t="s">
        <v>53972</v>
      </c>
    </row>
    <row r="12342" spans="1:7" x14ac:dyDescent="0.25">
      <c r="A12342" t="s">
        <v>53973</v>
      </c>
      <c r="B12342" s="1" t="s">
        <v>41898</v>
      </c>
      <c r="C12342" s="1" t="s">
        <v>40990</v>
      </c>
      <c r="D12342" s="1" t="s">
        <v>53974</v>
      </c>
      <c r="E12342" s="1" t="s">
        <v>53975</v>
      </c>
      <c r="F12342" t="s">
        <v>53976</v>
      </c>
      <c r="G12342" t="s">
        <v>53977</v>
      </c>
    </row>
    <row r="12343" spans="1:7" x14ac:dyDescent="0.25">
      <c r="A12343" t="s">
        <v>53978</v>
      </c>
      <c r="B12343" s="1" t="s">
        <v>41887</v>
      </c>
      <c r="C12343" s="1" t="s">
        <v>39317</v>
      </c>
      <c r="D12343" s="1" t="s">
        <v>53979</v>
      </c>
      <c r="E12343" s="1" t="s">
        <v>53980</v>
      </c>
      <c r="F12343" t="s">
        <v>53981</v>
      </c>
      <c r="G12343" t="s">
        <v>53982</v>
      </c>
    </row>
    <row r="12344" spans="1:7" x14ac:dyDescent="0.25">
      <c r="A12344" t="s">
        <v>53983</v>
      </c>
      <c r="B12344" s="1" t="s">
        <v>41881</v>
      </c>
      <c r="C12344" s="1" t="s">
        <v>39350</v>
      </c>
      <c r="D12344" s="1" t="s">
        <v>53984</v>
      </c>
      <c r="E12344" s="1" t="s">
        <v>53985</v>
      </c>
      <c r="F12344" t="s">
        <v>53986</v>
      </c>
      <c r="G12344" t="s">
        <v>53987</v>
      </c>
    </row>
    <row r="12345" spans="1:7" x14ac:dyDescent="0.25">
      <c r="A12345" t="s">
        <v>53988</v>
      </c>
      <c r="B12345" s="1" t="s">
        <v>41875</v>
      </c>
      <c r="C12345" s="1" t="s">
        <v>41203</v>
      </c>
      <c r="D12345" s="1" t="s">
        <v>53989</v>
      </c>
      <c r="E12345" s="1" t="s">
        <v>53990</v>
      </c>
      <c r="F12345" t="s">
        <v>53991</v>
      </c>
      <c r="G12345" t="s">
        <v>53992</v>
      </c>
    </row>
    <row r="12346" spans="1:7" x14ac:dyDescent="0.25">
      <c r="A12346" t="s">
        <v>53993</v>
      </c>
      <c r="B12346" s="1" t="s">
        <v>41898</v>
      </c>
      <c r="C12346" s="1" t="s">
        <v>41203</v>
      </c>
      <c r="D12346" s="1" t="s">
        <v>53994</v>
      </c>
      <c r="E12346" s="1" t="s">
        <v>53995</v>
      </c>
      <c r="F12346" t="s">
        <v>53996</v>
      </c>
      <c r="G12346" t="s">
        <v>53997</v>
      </c>
    </row>
    <row r="12347" spans="1:7" x14ac:dyDescent="0.25">
      <c r="A12347" t="s">
        <v>53998</v>
      </c>
      <c r="B12347" s="1" t="s">
        <v>41851</v>
      </c>
      <c r="C12347" s="1" t="s">
        <v>41915</v>
      </c>
      <c r="D12347" s="1" t="s">
        <v>53999</v>
      </c>
      <c r="E12347" s="1" t="s">
        <v>54000</v>
      </c>
      <c r="F12347" t="s">
        <v>54001</v>
      </c>
      <c r="G12347" t="s">
        <v>54002</v>
      </c>
    </row>
    <row r="12348" spans="1:7" x14ac:dyDescent="0.25">
      <c r="A12348" t="s">
        <v>54003</v>
      </c>
      <c r="B12348" s="1" t="s">
        <v>41857</v>
      </c>
      <c r="C12348" s="1" t="s">
        <v>41915</v>
      </c>
      <c r="D12348" s="1" t="s">
        <v>54004</v>
      </c>
      <c r="E12348" s="1" t="s">
        <v>54005</v>
      </c>
      <c r="F12348" t="s">
        <v>54006</v>
      </c>
      <c r="G12348" t="s">
        <v>54007</v>
      </c>
    </row>
    <row r="12349" spans="1:7" x14ac:dyDescent="0.25">
      <c r="A12349" t="s">
        <v>54008</v>
      </c>
      <c r="B12349" s="1" t="s">
        <v>41869</v>
      </c>
      <c r="C12349" s="1" t="s">
        <v>41915</v>
      </c>
      <c r="D12349" s="1" t="s">
        <v>54009</v>
      </c>
      <c r="E12349" s="1" t="s">
        <v>54010</v>
      </c>
      <c r="F12349" t="s">
        <v>54011</v>
      </c>
      <c r="G12349" t="s">
        <v>54012</v>
      </c>
    </row>
    <row r="12350" spans="1:7" x14ac:dyDescent="0.25">
      <c r="A12350" t="s">
        <v>54013</v>
      </c>
      <c r="B12350" s="1" t="s">
        <v>39342</v>
      </c>
      <c r="C12350" s="1" t="s">
        <v>41398</v>
      </c>
      <c r="D12350" s="1" t="s">
        <v>54014</v>
      </c>
      <c r="E12350" s="1" t="s">
        <v>54015</v>
      </c>
      <c r="F12350" t="s">
        <v>54016</v>
      </c>
      <c r="G12350" t="s">
        <v>54017</v>
      </c>
    </row>
    <row r="12351" spans="1:7" x14ac:dyDescent="0.25">
      <c r="A12351" t="s">
        <v>54018</v>
      </c>
      <c r="B12351" s="1" t="s">
        <v>39562</v>
      </c>
      <c r="C12351" s="1" t="s">
        <v>41398</v>
      </c>
      <c r="D12351" s="1" t="s">
        <v>54019</v>
      </c>
      <c r="E12351" s="1" t="s">
        <v>54020</v>
      </c>
      <c r="F12351" t="s">
        <v>54021</v>
      </c>
      <c r="G12351" t="s">
        <v>54022</v>
      </c>
    </row>
    <row r="12352" spans="1:7" x14ac:dyDescent="0.25">
      <c r="A12352" t="s">
        <v>54023</v>
      </c>
      <c r="B12352" s="1" t="s">
        <v>39597</v>
      </c>
      <c r="C12352" s="1" t="s">
        <v>41398</v>
      </c>
      <c r="D12352" s="1" t="s">
        <v>54024</v>
      </c>
      <c r="E12352" s="1" t="s">
        <v>54025</v>
      </c>
      <c r="F12352" t="s">
        <v>54026</v>
      </c>
      <c r="G12352" t="s">
        <v>54027</v>
      </c>
    </row>
    <row r="12353" spans="1:7" x14ac:dyDescent="0.25">
      <c r="A12353" t="s">
        <v>54028</v>
      </c>
      <c r="B12353" s="1" t="s">
        <v>39615</v>
      </c>
      <c r="C12353" s="1" t="s">
        <v>41398</v>
      </c>
      <c r="D12353" s="1" t="s">
        <v>54029</v>
      </c>
      <c r="E12353" s="1" t="s">
        <v>54030</v>
      </c>
      <c r="F12353" t="s">
        <v>54031</v>
      </c>
      <c r="G12353" t="s">
        <v>54032</v>
      </c>
    </row>
    <row r="12354" spans="1:7" x14ac:dyDescent="0.25">
      <c r="A12354" t="s">
        <v>54033</v>
      </c>
      <c r="B12354" s="1" t="s">
        <v>39316</v>
      </c>
      <c r="C12354" s="1" t="s">
        <v>41398</v>
      </c>
      <c r="D12354" s="1" t="s">
        <v>54034</v>
      </c>
      <c r="E12354" s="1" t="s">
        <v>54035</v>
      </c>
      <c r="F12354" t="s">
        <v>54036</v>
      </c>
      <c r="G12354" t="s">
        <v>54037</v>
      </c>
    </row>
    <row r="12355" spans="1:7" x14ac:dyDescent="0.25">
      <c r="A12355" t="s">
        <v>54038</v>
      </c>
      <c r="B12355" s="1" t="s">
        <v>39649</v>
      </c>
      <c r="C12355" s="1" t="s">
        <v>41398</v>
      </c>
      <c r="D12355" s="1" t="s">
        <v>54039</v>
      </c>
      <c r="E12355" s="1" t="s">
        <v>54040</v>
      </c>
      <c r="F12355" t="s">
        <v>54041</v>
      </c>
      <c r="G12355" t="s">
        <v>54042</v>
      </c>
    </row>
    <row r="12356" spans="1:7" x14ac:dyDescent="0.25">
      <c r="A12356" t="s">
        <v>54043</v>
      </c>
      <c r="B12356" s="1" t="s">
        <v>39667</v>
      </c>
      <c r="C12356" s="1" t="s">
        <v>41742</v>
      </c>
      <c r="D12356" s="1" t="s">
        <v>54044</v>
      </c>
      <c r="E12356" s="1" t="s">
        <v>54045</v>
      </c>
      <c r="F12356" t="s">
        <v>54046</v>
      </c>
      <c r="G12356" t="s">
        <v>54047</v>
      </c>
    </row>
    <row r="12357" spans="1:7" x14ac:dyDescent="0.25">
      <c r="A12357" t="s">
        <v>54048</v>
      </c>
      <c r="B12357" s="1" t="s">
        <v>39562</v>
      </c>
      <c r="C12357" s="1" t="s">
        <v>41742</v>
      </c>
      <c r="D12357" s="1" t="s">
        <v>54049</v>
      </c>
      <c r="E12357" s="1" t="s">
        <v>54050</v>
      </c>
      <c r="F12357" t="s">
        <v>54051</v>
      </c>
      <c r="G12357" t="s">
        <v>54052</v>
      </c>
    </row>
    <row r="12358" spans="1:7" x14ac:dyDescent="0.25">
      <c r="A12358" t="s">
        <v>54053</v>
      </c>
      <c r="B12358" s="1" t="s">
        <v>39597</v>
      </c>
      <c r="C12358" s="1" t="s">
        <v>41742</v>
      </c>
      <c r="D12358" s="1" t="s">
        <v>54054</v>
      </c>
      <c r="E12358" s="1" t="s">
        <v>54055</v>
      </c>
      <c r="F12358" t="s">
        <v>54056</v>
      </c>
      <c r="G12358" t="s">
        <v>54057</v>
      </c>
    </row>
    <row r="12359" spans="1:7" x14ac:dyDescent="0.25">
      <c r="A12359" t="s">
        <v>54058</v>
      </c>
      <c r="B12359" s="1" t="s">
        <v>40860</v>
      </c>
      <c r="C12359" s="1" t="s">
        <v>41742</v>
      </c>
      <c r="D12359" s="1" t="s">
        <v>54059</v>
      </c>
      <c r="E12359" s="1" t="s">
        <v>54060</v>
      </c>
      <c r="F12359" t="s">
        <v>54061</v>
      </c>
      <c r="G12359" t="s">
        <v>54062</v>
      </c>
    </row>
    <row r="12360" spans="1:7" x14ac:dyDescent="0.25">
      <c r="A12360" t="s">
        <v>54063</v>
      </c>
      <c r="B12360" s="1" t="s">
        <v>39615</v>
      </c>
      <c r="C12360" s="1" t="s">
        <v>41742</v>
      </c>
      <c r="D12360" s="1" t="s">
        <v>54064</v>
      </c>
      <c r="E12360" s="1" t="s">
        <v>54065</v>
      </c>
      <c r="F12360" t="s">
        <v>54066</v>
      </c>
      <c r="G12360" t="s">
        <v>54067</v>
      </c>
    </row>
    <row r="12361" spans="1:7" x14ac:dyDescent="0.25">
      <c r="A12361" t="s">
        <v>54068</v>
      </c>
      <c r="B12361" s="1" t="s">
        <v>39316</v>
      </c>
      <c r="C12361" s="1" t="s">
        <v>41742</v>
      </c>
      <c r="D12361" s="1" t="s">
        <v>54069</v>
      </c>
      <c r="E12361" s="1" t="s">
        <v>54070</v>
      </c>
      <c r="F12361" t="s">
        <v>54071</v>
      </c>
      <c r="G12361" t="s">
        <v>54072</v>
      </c>
    </row>
    <row r="12362" spans="1:7" x14ac:dyDescent="0.25">
      <c r="A12362" t="s">
        <v>54073</v>
      </c>
      <c r="B12362" s="1" t="s">
        <v>39649</v>
      </c>
      <c r="C12362" s="1" t="s">
        <v>41742</v>
      </c>
      <c r="D12362" s="1" t="s">
        <v>54074</v>
      </c>
      <c r="E12362" s="1" t="s">
        <v>54075</v>
      </c>
      <c r="F12362" t="s">
        <v>54076</v>
      </c>
      <c r="G12362" t="s">
        <v>54077</v>
      </c>
    </row>
    <row r="12363" spans="1:7" x14ac:dyDescent="0.25">
      <c r="A12363" t="s">
        <v>54078</v>
      </c>
      <c r="B12363" s="1" t="s">
        <v>39667</v>
      </c>
      <c r="C12363" s="1" t="s">
        <v>42113</v>
      </c>
      <c r="D12363" s="1" t="s">
        <v>54079</v>
      </c>
      <c r="E12363" s="1" t="s">
        <v>54080</v>
      </c>
      <c r="F12363" t="s">
        <v>54081</v>
      </c>
      <c r="G12363" t="s">
        <v>54082</v>
      </c>
    </row>
    <row r="12364" spans="1:7" x14ac:dyDescent="0.25">
      <c r="A12364" t="s">
        <v>54083</v>
      </c>
      <c r="B12364" s="1" t="s">
        <v>39342</v>
      </c>
      <c r="C12364" s="1" t="s">
        <v>42113</v>
      </c>
      <c r="D12364" s="1" t="s">
        <v>54084</v>
      </c>
      <c r="E12364" s="1" t="s">
        <v>54085</v>
      </c>
      <c r="F12364" t="s">
        <v>54086</v>
      </c>
      <c r="G12364" t="s">
        <v>54087</v>
      </c>
    </row>
    <row r="12365" spans="1:7" x14ac:dyDescent="0.25">
      <c r="A12365" t="s">
        <v>54088</v>
      </c>
      <c r="B12365" s="1" t="s">
        <v>39597</v>
      </c>
      <c r="C12365" s="1" t="s">
        <v>42113</v>
      </c>
      <c r="D12365" s="1" t="s">
        <v>54089</v>
      </c>
      <c r="E12365" s="1" t="s">
        <v>54090</v>
      </c>
      <c r="F12365" t="s">
        <v>54091</v>
      </c>
      <c r="G12365" t="s">
        <v>54092</v>
      </c>
    </row>
    <row r="12366" spans="1:7" x14ac:dyDescent="0.25">
      <c r="A12366" t="s">
        <v>54093</v>
      </c>
      <c r="B12366" s="1" t="s">
        <v>40860</v>
      </c>
      <c r="C12366" s="1" t="s">
        <v>42113</v>
      </c>
      <c r="D12366" s="1" t="s">
        <v>54094</v>
      </c>
      <c r="E12366" s="1" t="s">
        <v>54095</v>
      </c>
      <c r="F12366" t="s">
        <v>54096</v>
      </c>
      <c r="G12366" t="s">
        <v>54097</v>
      </c>
    </row>
    <row r="12367" spans="1:7" x14ac:dyDescent="0.25">
      <c r="A12367" t="s">
        <v>54098</v>
      </c>
      <c r="B12367" s="1" t="s">
        <v>39615</v>
      </c>
      <c r="C12367" s="1" t="s">
        <v>42113</v>
      </c>
      <c r="D12367" s="1" t="s">
        <v>54099</v>
      </c>
      <c r="E12367" s="1" t="s">
        <v>54100</v>
      </c>
      <c r="F12367" t="s">
        <v>54101</v>
      </c>
      <c r="G12367" t="s">
        <v>54102</v>
      </c>
    </row>
    <row r="12368" spans="1:7" x14ac:dyDescent="0.25">
      <c r="A12368" t="s">
        <v>54103</v>
      </c>
      <c r="B12368" s="1" t="s">
        <v>39316</v>
      </c>
      <c r="C12368" s="1" t="s">
        <v>42113</v>
      </c>
      <c r="D12368" s="1" t="s">
        <v>54104</v>
      </c>
      <c r="E12368" s="1" t="s">
        <v>54105</v>
      </c>
      <c r="F12368" t="s">
        <v>54106</v>
      </c>
      <c r="G12368" t="s">
        <v>54107</v>
      </c>
    </row>
    <row r="12369" spans="1:7" x14ac:dyDescent="0.25">
      <c r="A12369" t="s">
        <v>54108</v>
      </c>
      <c r="B12369" s="1" t="s">
        <v>39649</v>
      </c>
      <c r="C12369" s="1" t="s">
        <v>42113</v>
      </c>
      <c r="D12369" s="1" t="s">
        <v>54109</v>
      </c>
      <c r="E12369" s="1" t="s">
        <v>54110</v>
      </c>
      <c r="F12369" t="s">
        <v>54111</v>
      </c>
      <c r="G12369" t="s">
        <v>54112</v>
      </c>
    </row>
    <row r="12370" spans="1:7" x14ac:dyDescent="0.25">
      <c r="A12370" t="s">
        <v>54113</v>
      </c>
      <c r="B12370" s="1" t="s">
        <v>39342</v>
      </c>
      <c r="C12370" s="1" t="s">
        <v>42245</v>
      </c>
      <c r="D12370" s="1" t="s">
        <v>54114</v>
      </c>
      <c r="E12370" s="1" t="s">
        <v>54115</v>
      </c>
      <c r="F12370" t="s">
        <v>54116</v>
      </c>
      <c r="G12370" t="s">
        <v>54117</v>
      </c>
    </row>
    <row r="12371" spans="1:7" x14ac:dyDescent="0.25">
      <c r="A12371" t="s">
        <v>54118</v>
      </c>
      <c r="B12371" s="1" t="s">
        <v>39562</v>
      </c>
      <c r="C12371" s="1" t="s">
        <v>42245</v>
      </c>
      <c r="D12371" s="1" t="s">
        <v>54119</v>
      </c>
      <c r="E12371" s="1" t="s">
        <v>54120</v>
      </c>
      <c r="F12371" t="s">
        <v>54121</v>
      </c>
      <c r="G12371" t="s">
        <v>54122</v>
      </c>
    </row>
    <row r="12372" spans="1:7" x14ac:dyDescent="0.25">
      <c r="A12372" t="s">
        <v>54123</v>
      </c>
      <c r="B12372" s="1" t="s">
        <v>40860</v>
      </c>
      <c r="C12372" s="1" t="s">
        <v>42245</v>
      </c>
      <c r="D12372" s="1" t="s">
        <v>54124</v>
      </c>
      <c r="E12372" s="1" t="s">
        <v>54125</v>
      </c>
      <c r="F12372" t="s">
        <v>54126</v>
      </c>
      <c r="G12372" t="s">
        <v>54127</v>
      </c>
    </row>
    <row r="12373" spans="1:7" x14ac:dyDescent="0.25">
      <c r="A12373" t="s">
        <v>54128</v>
      </c>
      <c r="B12373" s="1" t="s">
        <v>39615</v>
      </c>
      <c r="C12373" s="1" t="s">
        <v>42245</v>
      </c>
      <c r="D12373" s="1" t="s">
        <v>54129</v>
      </c>
      <c r="E12373" s="1" t="s">
        <v>54130</v>
      </c>
      <c r="F12373" t="s">
        <v>54131</v>
      </c>
      <c r="G12373" t="s">
        <v>54132</v>
      </c>
    </row>
    <row r="12374" spans="1:7" x14ac:dyDescent="0.25">
      <c r="A12374" t="s">
        <v>54133</v>
      </c>
      <c r="B12374" s="1" t="s">
        <v>39316</v>
      </c>
      <c r="C12374" s="1" t="s">
        <v>42245</v>
      </c>
      <c r="D12374" s="1" t="s">
        <v>54134</v>
      </c>
      <c r="E12374" s="1" t="s">
        <v>54135</v>
      </c>
      <c r="F12374" t="s">
        <v>54136</v>
      </c>
      <c r="G12374" t="s">
        <v>54137</v>
      </c>
    </row>
    <row r="12375" spans="1:7" x14ac:dyDescent="0.25">
      <c r="A12375" t="s">
        <v>54138</v>
      </c>
      <c r="B12375" s="1" t="s">
        <v>39597</v>
      </c>
      <c r="C12375" s="1" t="s">
        <v>39591</v>
      </c>
      <c r="D12375" s="1" t="s">
        <v>54139</v>
      </c>
      <c r="E12375" s="1" t="s">
        <v>54140</v>
      </c>
      <c r="F12375" t="s">
        <v>54141</v>
      </c>
      <c r="G12375" t="s">
        <v>54142</v>
      </c>
    </row>
    <row r="12376" spans="1:7" x14ac:dyDescent="0.25">
      <c r="A12376" t="s">
        <v>54143</v>
      </c>
      <c r="B12376" s="1" t="s">
        <v>39615</v>
      </c>
      <c r="C12376" s="1" t="s">
        <v>39591</v>
      </c>
      <c r="D12376" s="1" t="s">
        <v>54144</v>
      </c>
      <c r="E12376" s="1" t="s">
        <v>54145</v>
      </c>
      <c r="F12376" t="s">
        <v>54146</v>
      </c>
      <c r="G12376" t="s">
        <v>54147</v>
      </c>
    </row>
    <row r="12377" spans="1:7" x14ac:dyDescent="0.25">
      <c r="A12377" t="s">
        <v>54148</v>
      </c>
      <c r="B12377" s="1" t="s">
        <v>39316</v>
      </c>
      <c r="C12377" s="1" t="s">
        <v>39591</v>
      </c>
      <c r="D12377" s="1" t="s">
        <v>54149</v>
      </c>
      <c r="E12377" s="1" t="s">
        <v>54150</v>
      </c>
      <c r="F12377" t="s">
        <v>54151</v>
      </c>
      <c r="G12377" t="s">
        <v>54152</v>
      </c>
    </row>
    <row r="12378" spans="1:7" x14ac:dyDescent="0.25">
      <c r="A12378" t="s">
        <v>54153</v>
      </c>
      <c r="B12378" s="1" t="s">
        <v>39649</v>
      </c>
      <c r="C12378" s="1" t="s">
        <v>39591</v>
      </c>
      <c r="D12378" s="1" t="s">
        <v>54154</v>
      </c>
      <c r="E12378" s="1" t="s">
        <v>54155</v>
      </c>
      <c r="F12378" t="s">
        <v>54156</v>
      </c>
      <c r="G12378" t="s">
        <v>54157</v>
      </c>
    </row>
    <row r="12379" spans="1:7" x14ac:dyDescent="0.25">
      <c r="A12379" t="s">
        <v>54158</v>
      </c>
      <c r="B12379" s="1" t="s">
        <v>39667</v>
      </c>
      <c r="C12379" s="1" t="s">
        <v>39682</v>
      </c>
      <c r="D12379" s="1" t="s">
        <v>54159</v>
      </c>
      <c r="E12379" s="1" t="s">
        <v>54160</v>
      </c>
      <c r="F12379" t="s">
        <v>54161</v>
      </c>
      <c r="G12379" t="s">
        <v>54162</v>
      </c>
    </row>
    <row r="12380" spans="1:7" x14ac:dyDescent="0.25">
      <c r="A12380" t="s">
        <v>54163</v>
      </c>
      <c r="B12380" s="1" t="s">
        <v>39342</v>
      </c>
      <c r="C12380" s="1" t="s">
        <v>39682</v>
      </c>
      <c r="D12380" s="1" t="s">
        <v>54164</v>
      </c>
      <c r="E12380" s="1" t="s">
        <v>54165</v>
      </c>
      <c r="F12380" t="s">
        <v>54166</v>
      </c>
      <c r="G12380" t="s">
        <v>54167</v>
      </c>
    </row>
    <row r="12381" spans="1:7" x14ac:dyDescent="0.25">
      <c r="A12381" t="s">
        <v>54168</v>
      </c>
      <c r="B12381" s="1" t="s">
        <v>39562</v>
      </c>
      <c r="C12381" s="1" t="s">
        <v>39682</v>
      </c>
      <c r="D12381" s="1" t="s">
        <v>54169</v>
      </c>
      <c r="E12381" s="1" t="s">
        <v>54170</v>
      </c>
      <c r="F12381" t="s">
        <v>54171</v>
      </c>
      <c r="G12381" t="s">
        <v>54172</v>
      </c>
    </row>
    <row r="12382" spans="1:7" x14ac:dyDescent="0.25">
      <c r="A12382" t="s">
        <v>54173</v>
      </c>
      <c r="B12382" s="1" t="s">
        <v>39597</v>
      </c>
      <c r="C12382" s="1" t="s">
        <v>39682</v>
      </c>
      <c r="D12382" s="1" t="s">
        <v>54174</v>
      </c>
      <c r="E12382" s="1" t="s">
        <v>54175</v>
      </c>
      <c r="F12382" t="s">
        <v>54176</v>
      </c>
      <c r="G12382" t="s">
        <v>54177</v>
      </c>
    </row>
    <row r="12383" spans="1:7" x14ac:dyDescent="0.25">
      <c r="A12383" t="s">
        <v>54178</v>
      </c>
      <c r="B12383" s="1" t="s">
        <v>40860</v>
      </c>
      <c r="C12383" s="1" t="s">
        <v>39682</v>
      </c>
      <c r="D12383" s="1" t="s">
        <v>54179</v>
      </c>
      <c r="E12383" s="1" t="s">
        <v>54180</v>
      </c>
      <c r="F12383" t="s">
        <v>54181</v>
      </c>
      <c r="G12383" t="s">
        <v>54182</v>
      </c>
    </row>
    <row r="12384" spans="1:7" x14ac:dyDescent="0.25">
      <c r="A12384" t="s">
        <v>54183</v>
      </c>
      <c r="B12384" s="1" t="s">
        <v>39316</v>
      </c>
      <c r="C12384" s="1" t="s">
        <v>39682</v>
      </c>
      <c r="D12384" s="1" t="s">
        <v>54184</v>
      </c>
      <c r="E12384" s="1" t="s">
        <v>54185</v>
      </c>
      <c r="F12384" t="s">
        <v>54186</v>
      </c>
      <c r="G12384" t="s">
        <v>54187</v>
      </c>
    </row>
    <row r="12385" spans="1:7" x14ac:dyDescent="0.25">
      <c r="A12385" t="s">
        <v>54188</v>
      </c>
      <c r="B12385" s="1" t="s">
        <v>39649</v>
      </c>
      <c r="C12385" s="1" t="s">
        <v>39682</v>
      </c>
      <c r="D12385" s="1" t="s">
        <v>54189</v>
      </c>
      <c r="E12385" s="1" t="s">
        <v>54190</v>
      </c>
      <c r="F12385" t="s">
        <v>54191</v>
      </c>
      <c r="G12385" t="s">
        <v>54192</v>
      </c>
    </row>
    <row r="12386" spans="1:7" x14ac:dyDescent="0.25">
      <c r="A12386" t="s">
        <v>54193</v>
      </c>
      <c r="B12386" s="1" t="s">
        <v>39667</v>
      </c>
      <c r="C12386" s="1" t="s">
        <v>40919</v>
      </c>
      <c r="D12386" s="1" t="s">
        <v>54194</v>
      </c>
      <c r="E12386" s="1" t="s">
        <v>54195</v>
      </c>
      <c r="F12386" t="s">
        <v>54196</v>
      </c>
      <c r="G12386" t="s">
        <v>54197</v>
      </c>
    </row>
    <row r="12387" spans="1:7" x14ac:dyDescent="0.25">
      <c r="A12387" t="s">
        <v>54198</v>
      </c>
      <c r="B12387" s="1" t="s">
        <v>39342</v>
      </c>
      <c r="C12387" s="1" t="s">
        <v>40919</v>
      </c>
      <c r="D12387" s="1" t="s">
        <v>54199</v>
      </c>
      <c r="E12387" s="1" t="s">
        <v>54200</v>
      </c>
      <c r="F12387" t="s">
        <v>54201</v>
      </c>
      <c r="G12387" t="s">
        <v>54202</v>
      </c>
    </row>
    <row r="12388" spans="1:7" x14ac:dyDescent="0.25">
      <c r="A12388" t="s">
        <v>54203</v>
      </c>
      <c r="B12388" s="1" t="s">
        <v>39562</v>
      </c>
      <c r="C12388" s="1" t="s">
        <v>40919</v>
      </c>
      <c r="D12388" s="1" t="s">
        <v>54204</v>
      </c>
      <c r="E12388" s="1" t="s">
        <v>54205</v>
      </c>
      <c r="F12388" t="s">
        <v>54206</v>
      </c>
      <c r="G12388" t="s">
        <v>54207</v>
      </c>
    </row>
    <row r="12389" spans="1:7" x14ac:dyDescent="0.25">
      <c r="A12389" t="s">
        <v>54208</v>
      </c>
      <c r="B12389" s="1" t="s">
        <v>39597</v>
      </c>
      <c r="C12389" s="1" t="s">
        <v>40919</v>
      </c>
      <c r="D12389" s="1" t="s">
        <v>54209</v>
      </c>
      <c r="E12389" s="1" t="s">
        <v>54210</v>
      </c>
      <c r="F12389" t="s">
        <v>54211</v>
      </c>
      <c r="G12389" t="s">
        <v>54212</v>
      </c>
    </row>
    <row r="12390" spans="1:7" x14ac:dyDescent="0.25">
      <c r="A12390" t="s">
        <v>54213</v>
      </c>
      <c r="B12390" s="1" t="s">
        <v>40860</v>
      </c>
      <c r="C12390" s="1" t="s">
        <v>40919</v>
      </c>
      <c r="D12390" s="1" t="s">
        <v>54214</v>
      </c>
      <c r="E12390" s="1" t="s">
        <v>54215</v>
      </c>
      <c r="F12390" t="s">
        <v>54216</v>
      </c>
      <c r="G12390" t="s">
        <v>54217</v>
      </c>
    </row>
    <row r="12391" spans="1:7" x14ac:dyDescent="0.25">
      <c r="A12391" t="s">
        <v>54218</v>
      </c>
      <c r="B12391" s="1" t="s">
        <v>39615</v>
      </c>
      <c r="C12391" s="1" t="s">
        <v>40919</v>
      </c>
      <c r="D12391" s="1" t="s">
        <v>54219</v>
      </c>
      <c r="E12391" s="1" t="s">
        <v>54220</v>
      </c>
      <c r="F12391" t="s">
        <v>54221</v>
      </c>
      <c r="G12391" t="s">
        <v>54222</v>
      </c>
    </row>
    <row r="12392" spans="1:7" x14ac:dyDescent="0.25">
      <c r="A12392" t="s">
        <v>54223</v>
      </c>
      <c r="B12392" s="1" t="s">
        <v>39649</v>
      </c>
      <c r="C12392" s="1" t="s">
        <v>40919</v>
      </c>
      <c r="D12392" s="1" t="s">
        <v>54224</v>
      </c>
      <c r="E12392" s="1" t="s">
        <v>54225</v>
      </c>
      <c r="F12392" t="s">
        <v>54226</v>
      </c>
      <c r="G12392" t="s">
        <v>54227</v>
      </c>
    </row>
    <row r="12393" spans="1:7" x14ac:dyDescent="0.25">
      <c r="A12393" t="s">
        <v>54228</v>
      </c>
      <c r="B12393" s="1" t="s">
        <v>39667</v>
      </c>
      <c r="C12393" s="1" t="s">
        <v>40996</v>
      </c>
      <c r="D12393" s="1" t="s">
        <v>54229</v>
      </c>
      <c r="E12393" s="1" t="s">
        <v>54230</v>
      </c>
      <c r="F12393" t="s">
        <v>54231</v>
      </c>
      <c r="G12393" t="s">
        <v>54232</v>
      </c>
    </row>
    <row r="12394" spans="1:7" x14ac:dyDescent="0.25">
      <c r="A12394" t="s">
        <v>54233</v>
      </c>
      <c r="B12394" s="1" t="s">
        <v>39342</v>
      </c>
      <c r="C12394" s="1" t="s">
        <v>40996</v>
      </c>
      <c r="D12394" s="1" t="s">
        <v>54234</v>
      </c>
      <c r="E12394" s="1" t="s">
        <v>54235</v>
      </c>
      <c r="F12394" t="s">
        <v>54236</v>
      </c>
      <c r="G12394" t="s">
        <v>54237</v>
      </c>
    </row>
    <row r="12395" spans="1:7" x14ac:dyDescent="0.25">
      <c r="A12395" t="s">
        <v>54238</v>
      </c>
      <c r="B12395" s="1" t="s">
        <v>39562</v>
      </c>
      <c r="C12395" s="1" t="s">
        <v>40996</v>
      </c>
      <c r="D12395" s="1" t="s">
        <v>54239</v>
      </c>
      <c r="E12395" s="1" t="s">
        <v>54240</v>
      </c>
      <c r="F12395" t="s">
        <v>54241</v>
      </c>
      <c r="G12395" t="s">
        <v>54242</v>
      </c>
    </row>
    <row r="12396" spans="1:7" x14ac:dyDescent="0.25">
      <c r="A12396" t="s">
        <v>54243</v>
      </c>
      <c r="B12396" s="1" t="s">
        <v>39597</v>
      </c>
      <c r="C12396" s="1" t="s">
        <v>40996</v>
      </c>
      <c r="D12396" s="1" t="s">
        <v>54244</v>
      </c>
      <c r="E12396" s="1" t="s">
        <v>54245</v>
      </c>
      <c r="F12396" t="s">
        <v>54246</v>
      </c>
      <c r="G12396" t="s">
        <v>54247</v>
      </c>
    </row>
    <row r="12397" spans="1:7" x14ac:dyDescent="0.25">
      <c r="A12397" t="s">
        <v>54248</v>
      </c>
      <c r="B12397" s="1" t="s">
        <v>40860</v>
      </c>
      <c r="C12397" s="1" t="s">
        <v>40996</v>
      </c>
      <c r="D12397" s="1" t="s">
        <v>54249</v>
      </c>
      <c r="E12397" s="1" t="s">
        <v>54250</v>
      </c>
      <c r="F12397" t="s">
        <v>54251</v>
      </c>
      <c r="G12397" t="s">
        <v>54252</v>
      </c>
    </row>
    <row r="12398" spans="1:7" x14ac:dyDescent="0.25">
      <c r="A12398" t="s">
        <v>54253</v>
      </c>
      <c r="B12398" s="1" t="s">
        <v>39615</v>
      </c>
      <c r="C12398" s="1" t="s">
        <v>40996</v>
      </c>
      <c r="D12398" s="1" t="s">
        <v>54254</v>
      </c>
      <c r="E12398" s="1" t="s">
        <v>54255</v>
      </c>
      <c r="F12398" t="s">
        <v>54256</v>
      </c>
      <c r="G12398" t="s">
        <v>54257</v>
      </c>
    </row>
    <row r="12399" spans="1:7" x14ac:dyDescent="0.25">
      <c r="A12399" t="s">
        <v>54258</v>
      </c>
      <c r="B12399" s="1" t="s">
        <v>39316</v>
      </c>
      <c r="C12399" s="1" t="s">
        <v>40996</v>
      </c>
      <c r="D12399" s="1" t="s">
        <v>54259</v>
      </c>
      <c r="E12399" s="1" t="s">
        <v>54260</v>
      </c>
      <c r="F12399" t="s">
        <v>54261</v>
      </c>
      <c r="G12399" t="s">
        <v>54262</v>
      </c>
    </row>
    <row r="12400" spans="1:7" x14ac:dyDescent="0.25">
      <c r="A12400" t="s">
        <v>54263</v>
      </c>
      <c r="B12400" s="1" t="s">
        <v>39667</v>
      </c>
      <c r="C12400" s="1" t="s">
        <v>41127</v>
      </c>
      <c r="D12400" s="1" t="s">
        <v>54264</v>
      </c>
      <c r="E12400" s="1" t="s">
        <v>54265</v>
      </c>
      <c r="F12400" t="s">
        <v>54266</v>
      </c>
      <c r="G12400" t="s">
        <v>54267</v>
      </c>
    </row>
    <row r="12401" spans="1:7" x14ac:dyDescent="0.25">
      <c r="A12401" t="s">
        <v>54268</v>
      </c>
      <c r="B12401" s="1" t="s">
        <v>39342</v>
      </c>
      <c r="C12401" s="1" t="s">
        <v>41127</v>
      </c>
      <c r="D12401" s="1" t="s">
        <v>54269</v>
      </c>
      <c r="E12401" s="1" t="s">
        <v>54270</v>
      </c>
      <c r="F12401" t="s">
        <v>54271</v>
      </c>
      <c r="G12401" t="s">
        <v>54272</v>
      </c>
    </row>
    <row r="12402" spans="1:7" x14ac:dyDescent="0.25">
      <c r="A12402" t="s">
        <v>54273</v>
      </c>
      <c r="B12402" s="1" t="s">
        <v>39562</v>
      </c>
      <c r="C12402" s="1" t="s">
        <v>41127</v>
      </c>
      <c r="D12402" s="1" t="s">
        <v>54274</v>
      </c>
      <c r="E12402" s="1" t="s">
        <v>54275</v>
      </c>
      <c r="F12402" t="s">
        <v>54276</v>
      </c>
      <c r="G12402" t="s">
        <v>54277</v>
      </c>
    </row>
    <row r="12403" spans="1:7" x14ac:dyDescent="0.25">
      <c r="A12403" t="s">
        <v>54278</v>
      </c>
      <c r="B12403" s="1" t="s">
        <v>39597</v>
      </c>
      <c r="C12403" s="1" t="s">
        <v>41127</v>
      </c>
      <c r="D12403" s="1" t="s">
        <v>54279</v>
      </c>
      <c r="E12403" s="1" t="s">
        <v>54280</v>
      </c>
      <c r="F12403" t="s">
        <v>54281</v>
      </c>
      <c r="G12403" t="s">
        <v>54282</v>
      </c>
    </row>
    <row r="12404" spans="1:7" x14ac:dyDescent="0.25">
      <c r="A12404" t="s">
        <v>54283</v>
      </c>
      <c r="B12404" s="1" t="s">
        <v>40860</v>
      </c>
      <c r="C12404" s="1" t="s">
        <v>41127</v>
      </c>
      <c r="D12404" s="1" t="s">
        <v>54284</v>
      </c>
      <c r="E12404" s="1" t="s">
        <v>54285</v>
      </c>
      <c r="F12404" t="s">
        <v>54286</v>
      </c>
      <c r="G12404" t="s">
        <v>54287</v>
      </c>
    </row>
    <row r="12405" spans="1:7" x14ac:dyDescent="0.25">
      <c r="A12405" t="s">
        <v>54288</v>
      </c>
      <c r="B12405" s="1" t="s">
        <v>39615</v>
      </c>
      <c r="C12405" s="1" t="s">
        <v>41127</v>
      </c>
      <c r="D12405" s="1" t="s">
        <v>54289</v>
      </c>
      <c r="E12405" s="1" t="s">
        <v>54290</v>
      </c>
      <c r="F12405" t="s">
        <v>54291</v>
      </c>
      <c r="G12405" t="s">
        <v>54292</v>
      </c>
    </row>
    <row r="12406" spans="1:7" x14ac:dyDescent="0.25">
      <c r="A12406" t="s">
        <v>54293</v>
      </c>
      <c r="B12406" s="1" t="s">
        <v>39649</v>
      </c>
      <c r="C12406" s="1" t="s">
        <v>41127</v>
      </c>
      <c r="D12406" s="1" t="s">
        <v>54294</v>
      </c>
      <c r="E12406" s="1" t="s">
        <v>54295</v>
      </c>
      <c r="F12406" t="s">
        <v>54296</v>
      </c>
      <c r="G12406" t="s">
        <v>54297</v>
      </c>
    </row>
    <row r="12407" spans="1:7" x14ac:dyDescent="0.25">
      <c r="A12407" t="s">
        <v>54298</v>
      </c>
      <c r="B12407" s="1" t="s">
        <v>39667</v>
      </c>
      <c r="C12407" s="1" t="s">
        <v>39556</v>
      </c>
      <c r="D12407" s="1" t="s">
        <v>54299</v>
      </c>
      <c r="E12407" s="1" t="s">
        <v>54300</v>
      </c>
      <c r="F12407" t="s">
        <v>54301</v>
      </c>
      <c r="G12407" t="s">
        <v>54302</v>
      </c>
    </row>
    <row r="12408" spans="1:7" x14ac:dyDescent="0.25">
      <c r="A12408" t="s">
        <v>54303</v>
      </c>
      <c r="B12408" s="1" t="s">
        <v>39342</v>
      </c>
      <c r="C12408" s="1" t="s">
        <v>39556</v>
      </c>
      <c r="D12408" s="1" t="s">
        <v>54304</v>
      </c>
      <c r="E12408" s="1" t="s">
        <v>54305</v>
      </c>
      <c r="F12408" t="s">
        <v>54306</v>
      </c>
      <c r="G12408" t="s">
        <v>54307</v>
      </c>
    </row>
    <row r="12409" spans="1:7" x14ac:dyDescent="0.25">
      <c r="A12409" t="s">
        <v>54308</v>
      </c>
      <c r="B12409" s="1" t="s">
        <v>39562</v>
      </c>
      <c r="C12409" s="1" t="s">
        <v>39556</v>
      </c>
      <c r="D12409" s="1" t="s">
        <v>54309</v>
      </c>
      <c r="E12409" s="1" t="s">
        <v>54310</v>
      </c>
      <c r="F12409" t="s">
        <v>54311</v>
      </c>
      <c r="G12409" t="s">
        <v>54312</v>
      </c>
    </row>
    <row r="12410" spans="1:7" x14ac:dyDescent="0.25">
      <c r="A12410" t="s">
        <v>54313</v>
      </c>
      <c r="B12410" s="1" t="s">
        <v>40860</v>
      </c>
      <c r="C12410" s="1" t="s">
        <v>39556</v>
      </c>
      <c r="D12410" s="1" t="s">
        <v>54314</v>
      </c>
      <c r="E12410" s="1" t="s">
        <v>54315</v>
      </c>
      <c r="F12410" t="s">
        <v>54316</v>
      </c>
      <c r="G12410" t="s">
        <v>54317</v>
      </c>
    </row>
    <row r="12411" spans="1:7" x14ac:dyDescent="0.25">
      <c r="A12411" t="s">
        <v>54318</v>
      </c>
      <c r="B12411" s="1" t="s">
        <v>39316</v>
      </c>
      <c r="C12411" s="1" t="s">
        <v>39556</v>
      </c>
      <c r="D12411" s="1" t="s">
        <v>54319</v>
      </c>
      <c r="E12411" s="1" t="s">
        <v>54320</v>
      </c>
      <c r="F12411" t="s">
        <v>54321</v>
      </c>
      <c r="G12411" t="s">
        <v>54322</v>
      </c>
    </row>
    <row r="12412" spans="1:7" x14ac:dyDescent="0.25">
      <c r="A12412" t="s">
        <v>54323</v>
      </c>
      <c r="B12412" s="1" t="s">
        <v>39342</v>
      </c>
      <c r="C12412" s="1" t="s">
        <v>39336</v>
      </c>
      <c r="D12412" s="1" t="s">
        <v>54324</v>
      </c>
      <c r="E12412" s="1" t="s">
        <v>54325</v>
      </c>
      <c r="F12412" t="s">
        <v>54326</v>
      </c>
      <c r="G12412" t="s">
        <v>54327</v>
      </c>
    </row>
    <row r="12413" spans="1:7" x14ac:dyDescent="0.25">
      <c r="A12413" t="s">
        <v>54328</v>
      </c>
      <c r="B12413" s="1" t="s">
        <v>39615</v>
      </c>
      <c r="C12413" s="1" t="s">
        <v>39336</v>
      </c>
      <c r="D12413" s="1" t="s">
        <v>54329</v>
      </c>
      <c r="E12413" s="1" t="s">
        <v>54330</v>
      </c>
      <c r="F12413" t="s">
        <v>54331</v>
      </c>
      <c r="G12413" t="s">
        <v>54332</v>
      </c>
    </row>
    <row r="12414" spans="1:7" x14ac:dyDescent="0.25">
      <c r="A12414" t="s">
        <v>54333</v>
      </c>
      <c r="B12414" s="1" t="s">
        <v>39316</v>
      </c>
      <c r="C12414" s="1" t="s">
        <v>39336</v>
      </c>
      <c r="D12414" s="1" t="s">
        <v>54334</v>
      </c>
      <c r="E12414" s="1" t="s">
        <v>54335</v>
      </c>
      <c r="F12414" t="s">
        <v>54336</v>
      </c>
      <c r="G12414" t="s">
        <v>54337</v>
      </c>
    </row>
    <row r="12415" spans="1:7" x14ac:dyDescent="0.25">
      <c r="A12415" t="s">
        <v>54338</v>
      </c>
      <c r="B12415" s="1" t="s">
        <v>40860</v>
      </c>
      <c r="C12415" s="1" t="s">
        <v>42326</v>
      </c>
      <c r="D12415" s="1" t="s">
        <v>54339</v>
      </c>
      <c r="E12415" s="1" t="s">
        <v>54340</v>
      </c>
      <c r="F12415" t="s">
        <v>54341</v>
      </c>
      <c r="G12415" t="s">
        <v>54342</v>
      </c>
    </row>
    <row r="12416" spans="1:7" x14ac:dyDescent="0.25">
      <c r="A12416" t="s">
        <v>54343</v>
      </c>
      <c r="B12416" s="1" t="s">
        <v>39615</v>
      </c>
      <c r="C12416" s="1" t="s">
        <v>42326</v>
      </c>
      <c r="D12416" s="1" t="s">
        <v>54344</v>
      </c>
      <c r="E12416" s="1" t="s">
        <v>54345</v>
      </c>
      <c r="F12416" t="s">
        <v>54346</v>
      </c>
      <c r="G12416" t="s">
        <v>54347</v>
      </c>
    </row>
    <row r="12417" spans="1:7" x14ac:dyDescent="0.25">
      <c r="A12417" t="s">
        <v>54348</v>
      </c>
      <c r="B12417" s="1" t="s">
        <v>39667</v>
      </c>
      <c r="C12417" s="1" t="s">
        <v>41398</v>
      </c>
      <c r="D12417" s="1" t="s">
        <v>54349</v>
      </c>
      <c r="E12417" s="1" t="s">
        <v>54350</v>
      </c>
      <c r="F12417" t="s">
        <v>54351</v>
      </c>
      <c r="G12417" t="s">
        <v>54352</v>
      </c>
    </row>
    <row r="12418" spans="1:7" x14ac:dyDescent="0.25">
      <c r="A12418" t="s">
        <v>54353</v>
      </c>
      <c r="B12418" s="1" t="s">
        <v>39667</v>
      </c>
      <c r="C12418" s="1" t="s">
        <v>42245</v>
      </c>
      <c r="D12418" s="1" t="s">
        <v>54354</v>
      </c>
      <c r="E12418" s="1" t="s">
        <v>54355</v>
      </c>
      <c r="F12418" t="s">
        <v>54356</v>
      </c>
      <c r="G12418" t="s">
        <v>54357</v>
      </c>
    </row>
    <row r="12419" spans="1:7" x14ac:dyDescent="0.25">
      <c r="A12419" t="s">
        <v>54358</v>
      </c>
      <c r="B12419" s="1" t="s">
        <v>39597</v>
      </c>
      <c r="C12419" s="1" t="s">
        <v>42245</v>
      </c>
      <c r="D12419" s="1" t="s">
        <v>54359</v>
      </c>
      <c r="E12419" s="1" t="s">
        <v>54360</v>
      </c>
      <c r="F12419" t="s">
        <v>54361</v>
      </c>
      <c r="G12419" t="s">
        <v>54362</v>
      </c>
    </row>
    <row r="12420" spans="1:7" x14ac:dyDescent="0.25">
      <c r="A12420" t="s">
        <v>54363</v>
      </c>
      <c r="B12420" s="1" t="s">
        <v>40860</v>
      </c>
      <c r="C12420" s="1" t="s">
        <v>39591</v>
      </c>
      <c r="D12420" s="1" t="s">
        <v>54364</v>
      </c>
      <c r="E12420" s="1" t="s">
        <v>54365</v>
      </c>
      <c r="F12420" t="s">
        <v>54366</v>
      </c>
      <c r="G12420" t="s">
        <v>54367</v>
      </c>
    </row>
    <row r="12421" spans="1:7" x14ac:dyDescent="0.25">
      <c r="A12421" t="s">
        <v>54368</v>
      </c>
      <c r="B12421" s="1" t="s">
        <v>39615</v>
      </c>
      <c r="C12421" s="1" t="s">
        <v>39682</v>
      </c>
      <c r="D12421" s="1" t="s">
        <v>54369</v>
      </c>
      <c r="E12421" s="1" t="s">
        <v>54370</v>
      </c>
      <c r="F12421" t="s">
        <v>54371</v>
      </c>
      <c r="G12421" t="s">
        <v>54372</v>
      </c>
    </row>
    <row r="12422" spans="1:7" x14ac:dyDescent="0.25">
      <c r="A12422" t="s">
        <v>54373</v>
      </c>
      <c r="B12422" s="1" t="s">
        <v>39316</v>
      </c>
      <c r="C12422" s="1" t="s">
        <v>40919</v>
      </c>
      <c r="D12422" s="1" t="s">
        <v>54374</v>
      </c>
      <c r="E12422" s="1" t="s">
        <v>54375</v>
      </c>
      <c r="F12422" t="s">
        <v>54376</v>
      </c>
      <c r="G12422" t="s">
        <v>54377</v>
      </c>
    </row>
    <row r="12423" spans="1:7" x14ac:dyDescent="0.25">
      <c r="A12423" t="s">
        <v>54378</v>
      </c>
      <c r="B12423" s="1" t="s">
        <v>39667</v>
      </c>
      <c r="C12423" s="1" t="s">
        <v>42326</v>
      </c>
      <c r="D12423" s="1" t="s">
        <v>54379</v>
      </c>
      <c r="E12423" s="1" t="s">
        <v>54380</v>
      </c>
      <c r="F12423" t="s">
        <v>54381</v>
      </c>
      <c r="G12423" t="s">
        <v>54382</v>
      </c>
    </row>
    <row r="12424" spans="1:7" x14ac:dyDescent="0.25">
      <c r="A12424" t="s">
        <v>54383</v>
      </c>
      <c r="B12424" s="1" t="s">
        <v>39342</v>
      </c>
      <c r="C12424" s="1" t="s">
        <v>42326</v>
      </c>
      <c r="D12424" s="1" t="s">
        <v>54384</v>
      </c>
      <c r="E12424" s="1" t="s">
        <v>54385</v>
      </c>
      <c r="F12424" t="s">
        <v>54386</v>
      </c>
      <c r="G12424" t="s">
        <v>54387</v>
      </c>
    </row>
    <row r="12425" spans="1:7" x14ac:dyDescent="0.25">
      <c r="A12425" t="s">
        <v>54388</v>
      </c>
      <c r="B12425" s="1" t="s">
        <v>39597</v>
      </c>
      <c r="C12425" s="1" t="s">
        <v>39556</v>
      </c>
      <c r="D12425" s="1" t="s">
        <v>54389</v>
      </c>
      <c r="E12425" s="1" t="s">
        <v>54390</v>
      </c>
      <c r="F12425" t="s">
        <v>54391</v>
      </c>
      <c r="G12425" t="s">
        <v>54392</v>
      </c>
    </row>
    <row r="12426" spans="1:7" x14ac:dyDescent="0.25">
      <c r="A12426" t="s">
        <v>54393</v>
      </c>
      <c r="B12426" s="1" t="s">
        <v>39649</v>
      </c>
      <c r="C12426" s="1" t="s">
        <v>39556</v>
      </c>
      <c r="D12426" s="1" t="s">
        <v>54394</v>
      </c>
      <c r="E12426" s="1" t="s">
        <v>54395</v>
      </c>
      <c r="F12426" t="s">
        <v>54396</v>
      </c>
      <c r="G12426" t="s">
        <v>54397</v>
      </c>
    </row>
    <row r="12427" spans="1:7" x14ac:dyDescent="0.25">
      <c r="A12427" t="s">
        <v>54398</v>
      </c>
      <c r="B12427" s="1" t="s">
        <v>39667</v>
      </c>
      <c r="C12427" s="1" t="s">
        <v>39336</v>
      </c>
      <c r="D12427" s="1" t="s">
        <v>54399</v>
      </c>
      <c r="E12427" s="1" t="s">
        <v>54400</v>
      </c>
      <c r="F12427" t="s">
        <v>54401</v>
      </c>
      <c r="G12427" t="s">
        <v>54402</v>
      </c>
    </row>
    <row r="12428" spans="1:7" x14ac:dyDescent="0.25">
      <c r="A12428" t="s">
        <v>54403</v>
      </c>
      <c r="B12428" s="1" t="s">
        <v>39562</v>
      </c>
      <c r="C12428" s="1" t="s">
        <v>39336</v>
      </c>
      <c r="D12428" s="1" t="s">
        <v>54404</v>
      </c>
      <c r="E12428" s="1" t="s">
        <v>54405</v>
      </c>
      <c r="F12428" t="s">
        <v>54406</v>
      </c>
      <c r="G12428" t="s">
        <v>54407</v>
      </c>
    </row>
    <row r="12429" spans="1:7" x14ac:dyDescent="0.25">
      <c r="A12429" t="s">
        <v>54408</v>
      </c>
      <c r="B12429" s="1" t="s">
        <v>39597</v>
      </c>
      <c r="C12429" s="1" t="s">
        <v>39336</v>
      </c>
      <c r="D12429" s="1" t="s">
        <v>54409</v>
      </c>
      <c r="E12429" s="1" t="s">
        <v>54410</v>
      </c>
      <c r="F12429" t="s">
        <v>54411</v>
      </c>
      <c r="G12429" t="s">
        <v>54412</v>
      </c>
    </row>
    <row r="12430" spans="1:7" x14ac:dyDescent="0.25">
      <c r="A12430" t="s">
        <v>54413</v>
      </c>
      <c r="B12430" s="1" t="s">
        <v>39562</v>
      </c>
      <c r="C12430" s="1" t="s">
        <v>42326</v>
      </c>
      <c r="D12430" s="1" t="s">
        <v>54414</v>
      </c>
      <c r="E12430" s="1" t="s">
        <v>54415</v>
      </c>
      <c r="F12430" t="s">
        <v>54416</v>
      </c>
      <c r="G12430" t="s">
        <v>54417</v>
      </c>
    </row>
    <row r="12431" spans="1:7" x14ac:dyDescent="0.25">
      <c r="A12431" t="s">
        <v>54418</v>
      </c>
      <c r="B12431" s="1" t="s">
        <v>39316</v>
      </c>
      <c r="C12431" s="1" t="s">
        <v>42326</v>
      </c>
      <c r="D12431" s="1" t="s">
        <v>54419</v>
      </c>
      <c r="E12431" s="1" t="s">
        <v>54420</v>
      </c>
      <c r="F12431" t="s">
        <v>54421</v>
      </c>
      <c r="G12431" t="s">
        <v>54422</v>
      </c>
    </row>
    <row r="12432" spans="1:7" x14ac:dyDescent="0.25">
      <c r="A12432" t="s">
        <v>54423</v>
      </c>
      <c r="B12432" s="1" t="s">
        <v>39649</v>
      </c>
      <c r="C12432" s="1" t="s">
        <v>42326</v>
      </c>
      <c r="D12432" s="1" t="s">
        <v>54424</v>
      </c>
      <c r="E12432" s="1" t="s">
        <v>54425</v>
      </c>
      <c r="F12432" t="s">
        <v>54426</v>
      </c>
      <c r="G12432" t="s">
        <v>54427</v>
      </c>
    </row>
    <row r="12433" spans="1:7" x14ac:dyDescent="0.25">
      <c r="A12433" t="s">
        <v>54428</v>
      </c>
      <c r="B12433" s="1" t="s">
        <v>40860</v>
      </c>
      <c r="C12433" s="1" t="s">
        <v>41398</v>
      </c>
      <c r="D12433" s="1" t="s">
        <v>54429</v>
      </c>
      <c r="E12433" s="1" t="s">
        <v>54430</v>
      </c>
      <c r="F12433" t="s">
        <v>54431</v>
      </c>
      <c r="G12433" t="s">
        <v>54432</v>
      </c>
    </row>
    <row r="12434" spans="1:7" x14ac:dyDescent="0.25">
      <c r="A12434" t="s">
        <v>54433</v>
      </c>
      <c r="B12434" s="1" t="s">
        <v>39342</v>
      </c>
      <c r="C12434" s="1" t="s">
        <v>41742</v>
      </c>
      <c r="D12434" s="1" t="s">
        <v>54434</v>
      </c>
      <c r="E12434" s="1" t="s">
        <v>54435</v>
      </c>
      <c r="F12434" t="s">
        <v>54436</v>
      </c>
      <c r="G12434" t="s">
        <v>54437</v>
      </c>
    </row>
    <row r="12435" spans="1:7" x14ac:dyDescent="0.25">
      <c r="A12435" t="s">
        <v>54438</v>
      </c>
      <c r="B12435" s="1" t="s">
        <v>39562</v>
      </c>
      <c r="C12435" s="1" t="s">
        <v>42113</v>
      </c>
      <c r="D12435" s="1" t="s">
        <v>54439</v>
      </c>
      <c r="E12435" s="1" t="s">
        <v>54440</v>
      </c>
      <c r="F12435" t="s">
        <v>54441</v>
      </c>
      <c r="G12435" t="s">
        <v>54442</v>
      </c>
    </row>
    <row r="12436" spans="1:7" x14ac:dyDescent="0.25">
      <c r="A12436" t="s">
        <v>54443</v>
      </c>
      <c r="B12436" s="1" t="s">
        <v>39649</v>
      </c>
      <c r="C12436" s="1" t="s">
        <v>40996</v>
      </c>
      <c r="D12436" s="1" t="s">
        <v>54444</v>
      </c>
      <c r="E12436" s="1" t="s">
        <v>54445</v>
      </c>
      <c r="F12436" t="s">
        <v>54446</v>
      </c>
      <c r="G12436" t="s">
        <v>54447</v>
      </c>
    </row>
    <row r="12437" spans="1:7" x14ac:dyDescent="0.25">
      <c r="A12437" t="s">
        <v>54448</v>
      </c>
      <c r="B12437" s="1" t="s">
        <v>39316</v>
      </c>
      <c r="C12437" s="1" t="s">
        <v>41127</v>
      </c>
      <c r="D12437" s="1" t="s">
        <v>54449</v>
      </c>
      <c r="E12437" s="1" t="s">
        <v>54450</v>
      </c>
      <c r="F12437" t="s">
        <v>54451</v>
      </c>
      <c r="G12437" t="s">
        <v>54452</v>
      </c>
    </row>
    <row r="12438" spans="1:7" x14ac:dyDescent="0.25">
      <c r="A12438" t="s">
        <v>54453</v>
      </c>
      <c r="B12438" s="1" t="s">
        <v>39615</v>
      </c>
      <c r="C12438" s="1" t="s">
        <v>39556</v>
      </c>
      <c r="D12438" s="1" t="s">
        <v>54454</v>
      </c>
      <c r="E12438" s="1" t="s">
        <v>54455</v>
      </c>
      <c r="F12438" t="s">
        <v>54456</v>
      </c>
      <c r="G12438" t="s">
        <v>54457</v>
      </c>
    </row>
    <row r="12439" spans="1:7" x14ac:dyDescent="0.25">
      <c r="A12439" t="s">
        <v>54458</v>
      </c>
      <c r="B12439" s="1" t="s">
        <v>40860</v>
      </c>
      <c r="C12439" s="1" t="s">
        <v>39336</v>
      </c>
      <c r="D12439" s="1" t="s">
        <v>54459</v>
      </c>
      <c r="E12439" s="1" t="s">
        <v>54460</v>
      </c>
      <c r="F12439" t="s">
        <v>54461</v>
      </c>
      <c r="G12439" t="s">
        <v>54462</v>
      </c>
    </row>
    <row r="12440" spans="1:7" x14ac:dyDescent="0.25">
      <c r="A12440" t="s">
        <v>54463</v>
      </c>
      <c r="B12440" s="1" t="s">
        <v>39649</v>
      </c>
      <c r="C12440" s="1" t="s">
        <v>39336</v>
      </c>
      <c r="D12440" s="1" t="s">
        <v>54464</v>
      </c>
      <c r="E12440" s="1" t="s">
        <v>54465</v>
      </c>
      <c r="F12440" t="s">
        <v>54466</v>
      </c>
      <c r="G12440" t="s">
        <v>54467</v>
      </c>
    </row>
    <row r="12441" spans="1:7" x14ac:dyDescent="0.25">
      <c r="A12441" t="s">
        <v>54468</v>
      </c>
      <c r="B12441" s="1" t="s">
        <v>39597</v>
      </c>
      <c r="C12441" s="1" t="s">
        <v>42326</v>
      </c>
      <c r="D12441" s="1" t="s">
        <v>54469</v>
      </c>
      <c r="E12441" s="1" t="s">
        <v>54470</v>
      </c>
      <c r="F12441" t="s">
        <v>54471</v>
      </c>
      <c r="G12441" t="s">
        <v>54472</v>
      </c>
    </row>
    <row r="12442" spans="1:7" x14ac:dyDescent="0.25">
      <c r="A12442" t="s">
        <v>54473</v>
      </c>
      <c r="B12442" s="1" t="s">
        <v>54474</v>
      </c>
      <c r="C12442" s="1" t="s">
        <v>54475</v>
      </c>
      <c r="D12442" s="1" t="s">
        <v>54476</v>
      </c>
      <c r="E12442" s="1" t="s">
        <v>54477</v>
      </c>
      <c r="F12442" t="s">
        <v>54478</v>
      </c>
      <c r="G12442" t="s">
        <v>54479</v>
      </c>
    </row>
    <row r="12443" spans="1:7" x14ac:dyDescent="0.25">
      <c r="A12443" t="s">
        <v>54480</v>
      </c>
      <c r="B12443" s="1" t="s">
        <v>54481</v>
      </c>
      <c r="C12443" s="1" t="s">
        <v>54482</v>
      </c>
      <c r="D12443" s="1" t="s">
        <v>54483</v>
      </c>
      <c r="E12443" s="1" t="s">
        <v>54484</v>
      </c>
      <c r="F12443" t="s">
        <v>54485</v>
      </c>
      <c r="G12443" t="s">
        <v>54486</v>
      </c>
    </row>
    <row r="12444" spans="1:7" x14ac:dyDescent="0.25">
      <c r="A12444" t="s">
        <v>54487</v>
      </c>
      <c r="B12444" s="1" t="s">
        <v>54488</v>
      </c>
      <c r="C12444" s="1" t="s">
        <v>54489</v>
      </c>
      <c r="D12444" s="1" t="s">
        <v>54490</v>
      </c>
      <c r="E12444" s="1" t="s">
        <v>54491</v>
      </c>
      <c r="F12444" t="s">
        <v>54492</v>
      </c>
      <c r="G12444" t="s">
        <v>54493</v>
      </c>
    </row>
    <row r="12445" spans="1:7" x14ac:dyDescent="0.25">
      <c r="A12445" t="s">
        <v>54494</v>
      </c>
      <c r="B12445" s="1" t="s">
        <v>54495</v>
      </c>
      <c r="C12445" s="1" t="s">
        <v>54496</v>
      </c>
      <c r="D12445" s="1" t="s">
        <v>54497</v>
      </c>
      <c r="E12445" s="1" t="s">
        <v>54498</v>
      </c>
      <c r="F12445" t="s">
        <v>54499</v>
      </c>
      <c r="G12445" t="s">
        <v>54500</v>
      </c>
    </row>
    <row r="12446" spans="1:7" x14ac:dyDescent="0.25">
      <c r="A12446" t="s">
        <v>54501</v>
      </c>
      <c r="B12446" s="1" t="s">
        <v>54502</v>
      </c>
      <c r="C12446" s="1" t="s">
        <v>54503</v>
      </c>
      <c r="D12446" s="1" t="s">
        <v>54504</v>
      </c>
      <c r="E12446" s="1" t="s">
        <v>54505</v>
      </c>
      <c r="F12446" t="s">
        <v>54506</v>
      </c>
      <c r="G12446" t="s">
        <v>54507</v>
      </c>
    </row>
    <row r="12447" spans="1:7" x14ac:dyDescent="0.25">
      <c r="A12447" t="s">
        <v>54508</v>
      </c>
      <c r="B12447" s="1" t="s">
        <v>54509</v>
      </c>
      <c r="C12447" s="1" t="s">
        <v>54510</v>
      </c>
      <c r="D12447" s="1" t="s">
        <v>54511</v>
      </c>
      <c r="E12447" s="1" t="s">
        <v>54512</v>
      </c>
      <c r="F12447" t="s">
        <v>54513</v>
      </c>
      <c r="G12447" t="s">
        <v>54514</v>
      </c>
    </row>
    <row r="12448" spans="1:7" x14ac:dyDescent="0.25">
      <c r="A12448" t="s">
        <v>54515</v>
      </c>
      <c r="B12448" s="1" t="s">
        <v>54516</v>
      </c>
      <c r="C12448" s="1" t="s">
        <v>54517</v>
      </c>
      <c r="D12448" s="1" t="s">
        <v>54518</v>
      </c>
      <c r="E12448" s="1" t="s">
        <v>54519</v>
      </c>
      <c r="F12448" t="s">
        <v>54520</v>
      </c>
      <c r="G12448" t="s">
        <v>54521</v>
      </c>
    </row>
    <row r="12449" spans="1:7" x14ac:dyDescent="0.25">
      <c r="A12449" t="s">
        <v>54522</v>
      </c>
      <c r="B12449" s="1" t="s">
        <v>54523</v>
      </c>
      <c r="C12449" s="1" t="s">
        <v>54524</v>
      </c>
      <c r="D12449" s="1" t="s">
        <v>54525</v>
      </c>
      <c r="E12449" s="1" t="s">
        <v>54526</v>
      </c>
      <c r="F12449" t="s">
        <v>54527</v>
      </c>
      <c r="G12449" t="s">
        <v>54528</v>
      </c>
    </row>
    <row r="12450" spans="1:7" x14ac:dyDescent="0.25">
      <c r="A12450" t="s">
        <v>54529</v>
      </c>
      <c r="B12450" s="1" t="s">
        <v>54530</v>
      </c>
      <c r="C12450" s="1" t="s">
        <v>54531</v>
      </c>
      <c r="D12450" s="1" t="s">
        <v>54532</v>
      </c>
      <c r="E12450" s="1" t="s">
        <v>54533</v>
      </c>
      <c r="F12450" t="s">
        <v>54534</v>
      </c>
      <c r="G12450" t="s">
        <v>54535</v>
      </c>
    </row>
    <row r="12451" spans="1:7" x14ac:dyDescent="0.25">
      <c r="A12451" t="s">
        <v>54536</v>
      </c>
      <c r="B12451" s="1" t="s">
        <v>54537</v>
      </c>
      <c r="C12451" s="1" t="s">
        <v>54538</v>
      </c>
      <c r="D12451" s="1" t="s">
        <v>54539</v>
      </c>
      <c r="E12451" s="1" t="s">
        <v>54540</v>
      </c>
      <c r="F12451" t="s">
        <v>54541</v>
      </c>
      <c r="G12451" t="s">
        <v>54542</v>
      </c>
    </row>
    <row r="12452" spans="1:7" x14ac:dyDescent="0.25">
      <c r="A12452" t="s">
        <v>54543</v>
      </c>
      <c r="B12452" s="1" t="s">
        <v>54544</v>
      </c>
      <c r="C12452" s="1" t="s">
        <v>54545</v>
      </c>
      <c r="D12452" s="1" t="s">
        <v>54546</v>
      </c>
      <c r="E12452" s="1" t="s">
        <v>54547</v>
      </c>
      <c r="F12452" t="s">
        <v>54548</v>
      </c>
      <c r="G12452" t="s">
        <v>54549</v>
      </c>
    </row>
    <row r="12453" spans="1:7" x14ac:dyDescent="0.25">
      <c r="A12453" t="s">
        <v>54550</v>
      </c>
      <c r="B12453" s="1" t="s">
        <v>54551</v>
      </c>
      <c r="C12453" s="1" t="s">
        <v>54552</v>
      </c>
      <c r="D12453" s="1" t="s">
        <v>54553</v>
      </c>
      <c r="E12453" s="1" t="s">
        <v>54554</v>
      </c>
      <c r="F12453" t="s">
        <v>54555</v>
      </c>
      <c r="G12453" t="s">
        <v>54556</v>
      </c>
    </row>
    <row r="12454" spans="1:7" x14ac:dyDescent="0.25">
      <c r="A12454" t="s">
        <v>54557</v>
      </c>
      <c r="B12454" s="1" t="s">
        <v>11904</v>
      </c>
      <c r="C12454" s="1" t="s">
        <v>54558</v>
      </c>
      <c r="D12454" s="1" t="s">
        <v>54559</v>
      </c>
      <c r="E12454" s="1" t="s">
        <v>54560</v>
      </c>
      <c r="F12454" t="s">
        <v>54561</v>
      </c>
      <c r="G12454" t="s">
        <v>54562</v>
      </c>
    </row>
    <row r="12455" spans="1:7" x14ac:dyDescent="0.25">
      <c r="A12455" t="s">
        <v>54563</v>
      </c>
      <c r="B12455" s="1" t="s">
        <v>54564</v>
      </c>
      <c r="C12455" s="1" t="s">
        <v>13512</v>
      </c>
      <c r="D12455" s="1" t="s">
        <v>54565</v>
      </c>
      <c r="E12455" s="1" t="s">
        <v>54566</v>
      </c>
      <c r="F12455" t="s">
        <v>54567</v>
      </c>
      <c r="G12455" t="s">
        <v>54568</v>
      </c>
    </row>
    <row r="12456" spans="1:7" x14ac:dyDescent="0.25">
      <c r="A12456" t="s">
        <v>54569</v>
      </c>
      <c r="B12456" s="1" t="s">
        <v>54570</v>
      </c>
      <c r="C12456" s="1" t="s">
        <v>54571</v>
      </c>
      <c r="D12456" s="1" t="s">
        <v>54572</v>
      </c>
      <c r="E12456" s="1" t="s">
        <v>54573</v>
      </c>
      <c r="F12456" t="s">
        <v>54574</v>
      </c>
      <c r="G12456" t="s">
        <v>54575</v>
      </c>
    </row>
    <row r="12457" spans="1:7" x14ac:dyDescent="0.25">
      <c r="A12457" t="s">
        <v>54576</v>
      </c>
      <c r="B12457" s="1" t="s">
        <v>54577</v>
      </c>
      <c r="C12457" s="1" t="s">
        <v>12484</v>
      </c>
      <c r="D12457" s="1" t="s">
        <v>54578</v>
      </c>
      <c r="E12457" s="1" t="s">
        <v>54579</v>
      </c>
      <c r="F12457" t="s">
        <v>54580</v>
      </c>
      <c r="G12457" t="s">
        <v>54581</v>
      </c>
    </row>
    <row r="12458" spans="1:7" x14ac:dyDescent="0.25">
      <c r="A12458" t="s">
        <v>54582</v>
      </c>
      <c r="B12458" s="1" t="s">
        <v>54583</v>
      </c>
      <c r="C12458" s="1" t="s">
        <v>54584</v>
      </c>
      <c r="D12458" s="1" t="s">
        <v>54585</v>
      </c>
      <c r="E12458" s="1" t="s">
        <v>54586</v>
      </c>
      <c r="F12458" t="s">
        <v>54587</v>
      </c>
      <c r="G12458" t="s">
        <v>54588</v>
      </c>
    </row>
    <row r="12459" spans="1:7" x14ac:dyDescent="0.25">
      <c r="A12459" t="s">
        <v>54589</v>
      </c>
      <c r="B12459" s="1" t="s">
        <v>54590</v>
      </c>
      <c r="C12459" s="1" t="s">
        <v>54591</v>
      </c>
      <c r="D12459" s="1" t="s">
        <v>54592</v>
      </c>
      <c r="E12459" s="1" t="s">
        <v>54593</v>
      </c>
      <c r="F12459" t="s">
        <v>54594</v>
      </c>
      <c r="G12459" t="s">
        <v>54595</v>
      </c>
    </row>
    <row r="12460" spans="1:7" x14ac:dyDescent="0.25">
      <c r="A12460" t="s">
        <v>54596</v>
      </c>
      <c r="B12460" s="1" t="s">
        <v>54597</v>
      </c>
      <c r="C12460" s="1" t="s">
        <v>54598</v>
      </c>
      <c r="D12460" s="1" t="s">
        <v>54599</v>
      </c>
      <c r="E12460" s="1" t="s">
        <v>54600</v>
      </c>
      <c r="F12460" t="s">
        <v>54601</v>
      </c>
      <c r="G12460" t="s">
        <v>54602</v>
      </c>
    </row>
    <row r="12461" spans="1:7" x14ac:dyDescent="0.25">
      <c r="A12461" t="s">
        <v>54603</v>
      </c>
      <c r="B12461" s="1" t="s">
        <v>54604</v>
      </c>
      <c r="C12461" s="1" t="s">
        <v>54605</v>
      </c>
      <c r="D12461" s="1" t="s">
        <v>54606</v>
      </c>
      <c r="E12461" s="1" t="s">
        <v>54607</v>
      </c>
      <c r="F12461" t="s">
        <v>54608</v>
      </c>
      <c r="G12461" t="s">
        <v>54609</v>
      </c>
    </row>
    <row r="12462" spans="1:7" x14ac:dyDescent="0.25">
      <c r="A12462" t="s">
        <v>54610</v>
      </c>
      <c r="B12462" s="1" t="s">
        <v>54611</v>
      </c>
      <c r="C12462" s="1" t="s">
        <v>16558</v>
      </c>
      <c r="D12462" s="1" t="s">
        <v>54612</v>
      </c>
      <c r="E12462" s="1" t="s">
        <v>54613</v>
      </c>
      <c r="F12462" t="s">
        <v>54614</v>
      </c>
      <c r="G12462" t="s">
        <v>54615</v>
      </c>
    </row>
    <row r="12463" spans="1:7" x14ac:dyDescent="0.25">
      <c r="A12463" t="s">
        <v>54616</v>
      </c>
      <c r="B12463" s="1" t="s">
        <v>54617</v>
      </c>
      <c r="C12463" s="1" t="s">
        <v>54618</v>
      </c>
      <c r="D12463" s="1" t="s">
        <v>54619</v>
      </c>
      <c r="E12463" s="1" t="s">
        <v>54620</v>
      </c>
      <c r="F12463" t="s">
        <v>54621</v>
      </c>
      <c r="G12463" t="s">
        <v>54622</v>
      </c>
    </row>
    <row r="12464" spans="1:7" x14ac:dyDescent="0.25">
      <c r="A12464" t="s">
        <v>54623</v>
      </c>
      <c r="B12464" s="1" t="s">
        <v>54624</v>
      </c>
      <c r="C12464" s="1" t="s">
        <v>54625</v>
      </c>
      <c r="D12464" s="1" t="s">
        <v>54626</v>
      </c>
      <c r="E12464" s="1" t="s">
        <v>54627</v>
      </c>
      <c r="F12464" t="s">
        <v>54628</v>
      </c>
      <c r="G12464" t="s">
        <v>54629</v>
      </c>
    </row>
    <row r="12465" spans="1:7" x14ac:dyDescent="0.25">
      <c r="A12465" t="s">
        <v>54630</v>
      </c>
      <c r="B12465" s="1" t="s">
        <v>54631</v>
      </c>
      <c r="C12465" s="1" t="s">
        <v>54632</v>
      </c>
      <c r="D12465" s="1" t="s">
        <v>54633</v>
      </c>
      <c r="E12465" s="1" t="s">
        <v>54634</v>
      </c>
      <c r="F12465" t="s">
        <v>54635</v>
      </c>
      <c r="G12465" t="s">
        <v>54636</v>
      </c>
    </row>
    <row r="12466" spans="1:7" x14ac:dyDescent="0.25">
      <c r="A12466" t="s">
        <v>54637</v>
      </c>
      <c r="B12466" s="1" t="s">
        <v>54638</v>
      </c>
      <c r="C12466" s="1" t="s">
        <v>54639</v>
      </c>
      <c r="D12466" s="1" t="s">
        <v>54640</v>
      </c>
      <c r="E12466" s="1" t="s">
        <v>54641</v>
      </c>
      <c r="F12466" t="s">
        <v>54642</v>
      </c>
      <c r="G12466" t="s">
        <v>54643</v>
      </c>
    </row>
    <row r="12467" spans="1:7" x14ac:dyDescent="0.25">
      <c r="A12467" t="s">
        <v>54644</v>
      </c>
      <c r="B12467" s="1" t="s">
        <v>54645</v>
      </c>
      <c r="C12467" s="1" t="s">
        <v>54646</v>
      </c>
      <c r="D12467" s="1" t="s">
        <v>54647</v>
      </c>
      <c r="E12467" s="1" t="s">
        <v>54648</v>
      </c>
      <c r="F12467" t="s">
        <v>54649</v>
      </c>
      <c r="G12467" t="s">
        <v>54650</v>
      </c>
    </row>
    <row r="12468" spans="1:7" x14ac:dyDescent="0.25">
      <c r="A12468" t="s">
        <v>54651</v>
      </c>
      <c r="B12468" s="1" t="s">
        <v>54652</v>
      </c>
      <c r="C12468" s="1" t="s">
        <v>54653</v>
      </c>
      <c r="D12468" s="1" t="s">
        <v>54654</v>
      </c>
      <c r="E12468" s="1" t="s">
        <v>54655</v>
      </c>
      <c r="F12468" t="s">
        <v>54656</v>
      </c>
      <c r="G12468" t="s">
        <v>54657</v>
      </c>
    </row>
    <row r="12469" spans="1:7" x14ac:dyDescent="0.25">
      <c r="A12469" t="s">
        <v>54658</v>
      </c>
      <c r="B12469" s="1" t="s">
        <v>54659</v>
      </c>
      <c r="C12469" s="1" t="s">
        <v>54660</v>
      </c>
      <c r="D12469" s="1" t="s">
        <v>54661</v>
      </c>
      <c r="E12469" s="1" t="s">
        <v>54662</v>
      </c>
      <c r="F12469" t="s">
        <v>54663</v>
      </c>
      <c r="G12469" t="s">
        <v>54664</v>
      </c>
    </row>
    <row r="12470" spans="1:7" x14ac:dyDescent="0.25">
      <c r="A12470" t="s">
        <v>54665</v>
      </c>
      <c r="B12470" s="1" t="s">
        <v>54666</v>
      </c>
      <c r="C12470" s="1" t="s">
        <v>31055</v>
      </c>
      <c r="D12470" s="1" t="s">
        <v>54667</v>
      </c>
      <c r="E12470" s="1" t="s">
        <v>54668</v>
      </c>
      <c r="F12470" t="s">
        <v>54669</v>
      </c>
      <c r="G12470" t="s">
        <v>54670</v>
      </c>
    </row>
    <row r="12471" spans="1:7" x14ac:dyDescent="0.25">
      <c r="A12471" t="s">
        <v>54671</v>
      </c>
      <c r="B12471" s="1" t="s">
        <v>54672</v>
      </c>
      <c r="C12471" s="1" t="s">
        <v>9712</v>
      </c>
      <c r="D12471" s="1" t="s">
        <v>54673</v>
      </c>
      <c r="E12471" s="1" t="s">
        <v>54674</v>
      </c>
      <c r="F12471" t="s">
        <v>54675</v>
      </c>
      <c r="G12471" t="s">
        <v>54676</v>
      </c>
    </row>
    <row r="12472" spans="1:7" x14ac:dyDescent="0.25">
      <c r="A12472" t="s">
        <v>54677</v>
      </c>
      <c r="B12472" s="1" t="s">
        <v>54678</v>
      </c>
      <c r="C12472" s="1" t="s">
        <v>54679</v>
      </c>
      <c r="D12472" s="1" t="s">
        <v>54680</v>
      </c>
      <c r="E12472" s="1" t="s">
        <v>54681</v>
      </c>
      <c r="F12472" t="s">
        <v>54682</v>
      </c>
      <c r="G12472" t="s">
        <v>54683</v>
      </c>
    </row>
    <row r="12473" spans="1:7" x14ac:dyDescent="0.25">
      <c r="A12473" t="s">
        <v>54684</v>
      </c>
      <c r="B12473" s="1" t="s">
        <v>54685</v>
      </c>
      <c r="C12473" s="1" t="s">
        <v>54686</v>
      </c>
      <c r="D12473" s="1" t="s">
        <v>54687</v>
      </c>
      <c r="E12473" s="1" t="s">
        <v>54688</v>
      </c>
      <c r="F12473" t="s">
        <v>54689</v>
      </c>
      <c r="G12473" t="s">
        <v>54690</v>
      </c>
    </row>
    <row r="12474" spans="1:7" x14ac:dyDescent="0.25">
      <c r="A12474" t="s">
        <v>54691</v>
      </c>
      <c r="B12474" s="1" t="s">
        <v>12448</v>
      </c>
      <c r="C12474" s="1" t="s">
        <v>54692</v>
      </c>
      <c r="D12474" s="1" t="s">
        <v>54693</v>
      </c>
      <c r="E12474" s="1" t="s">
        <v>54694</v>
      </c>
      <c r="F12474" t="s">
        <v>54695</v>
      </c>
      <c r="G12474" t="s">
        <v>54696</v>
      </c>
    </row>
    <row r="12475" spans="1:7" x14ac:dyDescent="0.25">
      <c r="A12475" t="s">
        <v>54697</v>
      </c>
      <c r="B12475" s="1" t="s">
        <v>54698</v>
      </c>
      <c r="C12475" s="1" t="s">
        <v>54699</v>
      </c>
      <c r="D12475" s="1" t="s">
        <v>54700</v>
      </c>
      <c r="E12475" s="1" t="s">
        <v>54701</v>
      </c>
      <c r="F12475" t="s">
        <v>54702</v>
      </c>
      <c r="G12475" t="s">
        <v>54703</v>
      </c>
    </row>
    <row r="12476" spans="1:7" x14ac:dyDescent="0.25">
      <c r="A12476" t="s">
        <v>54704</v>
      </c>
      <c r="B12476" s="1" t="s">
        <v>54705</v>
      </c>
      <c r="C12476" s="1" t="s">
        <v>54706</v>
      </c>
      <c r="D12476" s="1" t="s">
        <v>54707</v>
      </c>
      <c r="E12476" s="1" t="s">
        <v>54708</v>
      </c>
      <c r="F12476" t="s">
        <v>54709</v>
      </c>
      <c r="G12476" t="s">
        <v>54710</v>
      </c>
    </row>
    <row r="12477" spans="1:7" x14ac:dyDescent="0.25">
      <c r="A12477" t="s">
        <v>54711</v>
      </c>
      <c r="B12477" s="1" t="s">
        <v>54712</v>
      </c>
      <c r="C12477" s="1" t="s">
        <v>54713</v>
      </c>
      <c r="D12477" s="1" t="s">
        <v>54714</v>
      </c>
      <c r="E12477" s="1" t="s">
        <v>54715</v>
      </c>
      <c r="F12477" t="s">
        <v>54716</v>
      </c>
      <c r="G12477" t="s">
        <v>54717</v>
      </c>
    </row>
    <row r="12478" spans="1:7" x14ac:dyDescent="0.25">
      <c r="A12478" t="s">
        <v>54718</v>
      </c>
      <c r="B12478" s="1" t="s">
        <v>54719</v>
      </c>
      <c r="C12478" s="1" t="s">
        <v>54720</v>
      </c>
      <c r="D12478" s="1" t="s">
        <v>54721</v>
      </c>
      <c r="E12478" s="1" t="s">
        <v>54722</v>
      </c>
      <c r="F12478" t="s">
        <v>54723</v>
      </c>
      <c r="G12478" t="s">
        <v>54724</v>
      </c>
    </row>
    <row r="12479" spans="1:7" x14ac:dyDescent="0.25">
      <c r="A12479" t="s">
        <v>54725</v>
      </c>
      <c r="B12479" s="1" t="s">
        <v>12114</v>
      </c>
      <c r="C12479" s="1" t="s">
        <v>54726</v>
      </c>
      <c r="D12479" s="1" t="s">
        <v>54727</v>
      </c>
      <c r="E12479" s="1" t="s">
        <v>54728</v>
      </c>
      <c r="F12479" t="s">
        <v>54729</v>
      </c>
      <c r="G12479" t="s">
        <v>54730</v>
      </c>
    </row>
    <row r="12480" spans="1:7" x14ac:dyDescent="0.25">
      <c r="A12480" t="s">
        <v>54731</v>
      </c>
      <c r="B12480" s="1" t="s">
        <v>54732</v>
      </c>
      <c r="C12480" s="1" t="s">
        <v>54733</v>
      </c>
      <c r="D12480" s="1" t="s">
        <v>54734</v>
      </c>
      <c r="E12480" s="1" t="s">
        <v>54735</v>
      </c>
      <c r="F12480" t="s">
        <v>54736</v>
      </c>
      <c r="G12480" t="s">
        <v>54737</v>
      </c>
    </row>
    <row r="12481" spans="1:7" x14ac:dyDescent="0.25">
      <c r="A12481" t="s">
        <v>54738</v>
      </c>
      <c r="B12481" s="1" t="s">
        <v>54739</v>
      </c>
      <c r="C12481" s="1" t="s">
        <v>54740</v>
      </c>
      <c r="D12481" s="1" t="s">
        <v>54741</v>
      </c>
      <c r="E12481" s="1" t="s">
        <v>54742</v>
      </c>
      <c r="F12481" t="s">
        <v>54743</v>
      </c>
      <c r="G12481" t="s">
        <v>54744</v>
      </c>
    </row>
    <row r="12482" spans="1:7" x14ac:dyDescent="0.25">
      <c r="A12482" t="s">
        <v>54745</v>
      </c>
      <c r="B12482" s="1" t="s">
        <v>54746</v>
      </c>
      <c r="C12482" s="1" t="s">
        <v>54747</v>
      </c>
      <c r="D12482" s="1" t="s">
        <v>54748</v>
      </c>
      <c r="E12482" s="1" t="s">
        <v>54749</v>
      </c>
      <c r="F12482" t="s">
        <v>54750</v>
      </c>
      <c r="G12482" t="s">
        <v>54751</v>
      </c>
    </row>
    <row r="12483" spans="1:7" x14ac:dyDescent="0.25">
      <c r="A12483" t="s">
        <v>54752</v>
      </c>
      <c r="B12483" s="1" t="s">
        <v>54753</v>
      </c>
      <c r="C12483" s="1" t="s">
        <v>54754</v>
      </c>
      <c r="D12483" s="1" t="s">
        <v>54755</v>
      </c>
      <c r="E12483" s="1" t="s">
        <v>54756</v>
      </c>
      <c r="F12483" t="s">
        <v>54757</v>
      </c>
      <c r="G12483" t="s">
        <v>54758</v>
      </c>
    </row>
    <row r="12484" spans="1:7" x14ac:dyDescent="0.25">
      <c r="A12484" t="s">
        <v>54759</v>
      </c>
      <c r="B12484" s="1" t="s">
        <v>54760</v>
      </c>
      <c r="C12484" s="1" t="s">
        <v>54761</v>
      </c>
      <c r="D12484" s="1" t="s">
        <v>54762</v>
      </c>
      <c r="E12484" s="1" t="s">
        <v>54763</v>
      </c>
      <c r="F12484" t="s">
        <v>54764</v>
      </c>
      <c r="G12484" t="s">
        <v>54765</v>
      </c>
    </row>
    <row r="12485" spans="1:7" x14ac:dyDescent="0.25">
      <c r="A12485" t="s">
        <v>54766</v>
      </c>
      <c r="B12485" s="1" t="s">
        <v>54767</v>
      </c>
      <c r="C12485" s="1" t="s">
        <v>54768</v>
      </c>
      <c r="D12485" s="1" t="s">
        <v>54769</v>
      </c>
      <c r="E12485" s="1" t="s">
        <v>54770</v>
      </c>
      <c r="F12485" t="s">
        <v>54771</v>
      </c>
      <c r="G12485" t="s">
        <v>54772</v>
      </c>
    </row>
    <row r="12486" spans="1:7" x14ac:dyDescent="0.25">
      <c r="A12486" t="s">
        <v>54773</v>
      </c>
      <c r="B12486" s="1" t="s">
        <v>54774</v>
      </c>
      <c r="C12486" s="1" t="s">
        <v>54775</v>
      </c>
      <c r="D12486" s="1" t="s">
        <v>54776</v>
      </c>
      <c r="E12486" s="1" t="s">
        <v>54777</v>
      </c>
      <c r="F12486" t="s">
        <v>54778</v>
      </c>
      <c r="G12486" t="s">
        <v>54779</v>
      </c>
    </row>
    <row r="12487" spans="1:7" x14ac:dyDescent="0.25">
      <c r="A12487" t="s">
        <v>54780</v>
      </c>
      <c r="B12487" s="1" t="s">
        <v>54781</v>
      </c>
      <c r="C12487" s="1" t="s">
        <v>54782</v>
      </c>
      <c r="D12487" s="1" t="s">
        <v>54783</v>
      </c>
      <c r="E12487" s="1" t="s">
        <v>54784</v>
      </c>
      <c r="F12487" t="s">
        <v>54785</v>
      </c>
      <c r="G12487" t="s">
        <v>54786</v>
      </c>
    </row>
    <row r="12488" spans="1:7" x14ac:dyDescent="0.25">
      <c r="A12488" t="s">
        <v>54787</v>
      </c>
      <c r="B12488" s="1" t="s">
        <v>54788</v>
      </c>
      <c r="C12488" s="1" t="s">
        <v>54789</v>
      </c>
      <c r="D12488" s="1" t="s">
        <v>54790</v>
      </c>
      <c r="E12488" s="1" t="s">
        <v>54791</v>
      </c>
      <c r="F12488" t="s">
        <v>54792</v>
      </c>
      <c r="G12488" t="s">
        <v>54793</v>
      </c>
    </row>
    <row r="12489" spans="1:7" x14ac:dyDescent="0.25">
      <c r="A12489" t="s">
        <v>54794</v>
      </c>
      <c r="B12489" s="1" t="s">
        <v>54795</v>
      </c>
      <c r="C12489" s="1" t="s">
        <v>54796</v>
      </c>
      <c r="D12489" s="1" t="s">
        <v>54797</v>
      </c>
      <c r="E12489" s="1" t="s">
        <v>54798</v>
      </c>
      <c r="F12489" t="s">
        <v>54799</v>
      </c>
      <c r="G12489" t="s">
        <v>54800</v>
      </c>
    </row>
    <row r="12490" spans="1:7" x14ac:dyDescent="0.25">
      <c r="A12490" t="s">
        <v>54801</v>
      </c>
      <c r="B12490" s="1" t="s">
        <v>54802</v>
      </c>
      <c r="C12490" s="1" t="s">
        <v>54803</v>
      </c>
      <c r="D12490" s="1" t="s">
        <v>54804</v>
      </c>
      <c r="E12490" s="1" t="s">
        <v>54805</v>
      </c>
      <c r="F12490" t="s">
        <v>54806</v>
      </c>
      <c r="G12490" t="s">
        <v>54807</v>
      </c>
    </row>
    <row r="12491" spans="1:7" x14ac:dyDescent="0.25">
      <c r="A12491" t="s">
        <v>54808</v>
      </c>
      <c r="B12491" s="1" t="s">
        <v>32604</v>
      </c>
      <c r="C12491" s="1" t="s">
        <v>54809</v>
      </c>
      <c r="D12491" s="1" t="s">
        <v>54810</v>
      </c>
      <c r="E12491" s="1" t="s">
        <v>54811</v>
      </c>
      <c r="F12491" t="s">
        <v>54812</v>
      </c>
      <c r="G12491" t="s">
        <v>54813</v>
      </c>
    </row>
    <row r="12492" spans="1:7" x14ac:dyDescent="0.25">
      <c r="A12492" t="s">
        <v>54814</v>
      </c>
      <c r="B12492" s="1" t="s">
        <v>54815</v>
      </c>
      <c r="C12492" s="1" t="s">
        <v>54816</v>
      </c>
      <c r="D12492" s="1" t="s">
        <v>54817</v>
      </c>
      <c r="E12492" s="1" t="s">
        <v>54818</v>
      </c>
      <c r="F12492" t="s">
        <v>54819</v>
      </c>
      <c r="G12492" t="s">
        <v>54820</v>
      </c>
    </row>
    <row r="12493" spans="1:7" x14ac:dyDescent="0.25">
      <c r="A12493" t="s">
        <v>54821</v>
      </c>
      <c r="B12493" s="1" t="s">
        <v>54822</v>
      </c>
      <c r="C12493" s="1" t="s">
        <v>54823</v>
      </c>
      <c r="D12493" s="1" t="s">
        <v>54824</v>
      </c>
      <c r="E12493" s="1" t="s">
        <v>54825</v>
      </c>
      <c r="F12493" t="s">
        <v>54826</v>
      </c>
      <c r="G12493" t="s">
        <v>54827</v>
      </c>
    </row>
    <row r="12494" spans="1:7" x14ac:dyDescent="0.25">
      <c r="A12494" t="s">
        <v>54828</v>
      </c>
      <c r="B12494" s="1" t="s">
        <v>54829</v>
      </c>
      <c r="C12494" s="1" t="s">
        <v>54830</v>
      </c>
      <c r="D12494" s="1" t="s">
        <v>54831</v>
      </c>
      <c r="E12494" s="1" t="s">
        <v>54832</v>
      </c>
      <c r="F12494" t="s">
        <v>54833</v>
      </c>
      <c r="G12494" t="s">
        <v>54834</v>
      </c>
    </row>
    <row r="12495" spans="1:7" x14ac:dyDescent="0.25">
      <c r="A12495" t="s">
        <v>54835</v>
      </c>
      <c r="B12495" s="1" t="s">
        <v>54836</v>
      </c>
      <c r="C12495" s="1" t="s">
        <v>54837</v>
      </c>
      <c r="D12495" s="1" t="s">
        <v>54838</v>
      </c>
      <c r="E12495" s="1" t="s">
        <v>54839</v>
      </c>
      <c r="F12495" t="s">
        <v>54840</v>
      </c>
      <c r="G12495" t="s">
        <v>54841</v>
      </c>
    </row>
    <row r="12496" spans="1:7" x14ac:dyDescent="0.25">
      <c r="A12496" t="s">
        <v>54842</v>
      </c>
      <c r="B12496" s="1" t="s">
        <v>54843</v>
      </c>
      <c r="C12496" s="1" t="s">
        <v>54844</v>
      </c>
      <c r="D12496" s="1" t="s">
        <v>54845</v>
      </c>
      <c r="E12496" s="1" t="s">
        <v>54846</v>
      </c>
      <c r="F12496" t="s">
        <v>54847</v>
      </c>
      <c r="G12496" t="s">
        <v>54848</v>
      </c>
    </row>
    <row r="12497" spans="1:7" x14ac:dyDescent="0.25">
      <c r="A12497" t="s">
        <v>54849</v>
      </c>
      <c r="B12497" s="1" t="s">
        <v>54850</v>
      </c>
      <c r="C12497" s="1" t="s">
        <v>54851</v>
      </c>
      <c r="D12497" s="1" t="s">
        <v>54852</v>
      </c>
      <c r="E12497" s="1" t="s">
        <v>54853</v>
      </c>
      <c r="F12497" t="s">
        <v>54854</v>
      </c>
      <c r="G12497" t="s">
        <v>54855</v>
      </c>
    </row>
    <row r="12498" spans="1:7" x14ac:dyDescent="0.25">
      <c r="A12498" t="s">
        <v>54856</v>
      </c>
      <c r="B12498" s="1" t="s">
        <v>54857</v>
      </c>
      <c r="C12498" s="1" t="s">
        <v>54858</v>
      </c>
      <c r="D12498" s="1" t="s">
        <v>54859</v>
      </c>
      <c r="E12498" s="1" t="s">
        <v>54860</v>
      </c>
      <c r="F12498" t="s">
        <v>54861</v>
      </c>
      <c r="G12498" t="s">
        <v>54862</v>
      </c>
    </row>
    <row r="12499" spans="1:7" x14ac:dyDescent="0.25">
      <c r="A12499" t="s">
        <v>54863</v>
      </c>
      <c r="B12499" s="1" t="s">
        <v>54864</v>
      </c>
      <c r="C12499" s="1" t="s">
        <v>54865</v>
      </c>
      <c r="D12499" s="1" t="s">
        <v>54866</v>
      </c>
      <c r="E12499" s="1" t="s">
        <v>54867</v>
      </c>
      <c r="F12499" t="s">
        <v>54868</v>
      </c>
      <c r="G12499" t="s">
        <v>54869</v>
      </c>
    </row>
    <row r="12500" spans="1:7" x14ac:dyDescent="0.25">
      <c r="A12500" t="s">
        <v>54870</v>
      </c>
      <c r="B12500" s="1" t="s">
        <v>54871</v>
      </c>
      <c r="C12500" s="1" t="s">
        <v>54872</v>
      </c>
      <c r="D12500" s="1" t="s">
        <v>54873</v>
      </c>
      <c r="E12500" s="1" t="s">
        <v>54874</v>
      </c>
      <c r="F12500" t="s">
        <v>54875</v>
      </c>
      <c r="G12500" t="s">
        <v>54876</v>
      </c>
    </row>
    <row r="12501" spans="1:7" x14ac:dyDescent="0.25">
      <c r="A12501" t="s">
        <v>54877</v>
      </c>
      <c r="B12501" s="1" t="s">
        <v>54878</v>
      </c>
      <c r="C12501" s="1" t="s">
        <v>54879</v>
      </c>
      <c r="D12501" s="1" t="s">
        <v>54880</v>
      </c>
      <c r="E12501" s="1" t="s">
        <v>54881</v>
      </c>
      <c r="F12501" t="s">
        <v>54882</v>
      </c>
      <c r="G12501" t="s">
        <v>54883</v>
      </c>
    </row>
    <row r="12502" spans="1:7" x14ac:dyDescent="0.25">
      <c r="A12502" t="s">
        <v>54884</v>
      </c>
      <c r="B12502" s="1" t="s">
        <v>54885</v>
      </c>
      <c r="C12502" s="1" t="s">
        <v>36564</v>
      </c>
      <c r="D12502" s="1" t="s">
        <v>54886</v>
      </c>
      <c r="E12502" s="1" t="s">
        <v>54887</v>
      </c>
      <c r="F12502" t="s">
        <v>54888</v>
      </c>
      <c r="G12502" t="s">
        <v>54889</v>
      </c>
    </row>
    <row r="12503" spans="1:7" x14ac:dyDescent="0.25">
      <c r="A12503" t="s">
        <v>54890</v>
      </c>
      <c r="B12503" s="1" t="s">
        <v>54891</v>
      </c>
      <c r="C12503" s="1" t="s">
        <v>54892</v>
      </c>
      <c r="D12503" s="1" t="s">
        <v>54893</v>
      </c>
      <c r="E12503" s="1" t="s">
        <v>54894</v>
      </c>
      <c r="F12503" t="s">
        <v>54895</v>
      </c>
      <c r="G12503" t="s">
        <v>54896</v>
      </c>
    </row>
    <row r="12504" spans="1:7" x14ac:dyDescent="0.25">
      <c r="A12504" t="s">
        <v>54897</v>
      </c>
      <c r="B12504" s="1" t="s">
        <v>54898</v>
      </c>
      <c r="C12504" s="1" t="s">
        <v>54899</v>
      </c>
      <c r="D12504" s="1" t="s">
        <v>54900</v>
      </c>
      <c r="E12504" s="1" t="s">
        <v>54901</v>
      </c>
      <c r="F12504" t="s">
        <v>54902</v>
      </c>
      <c r="G12504" t="s">
        <v>54903</v>
      </c>
    </row>
    <row r="12505" spans="1:7" x14ac:dyDescent="0.25">
      <c r="A12505" t="s">
        <v>54904</v>
      </c>
      <c r="B12505" s="1" t="s">
        <v>31697</v>
      </c>
      <c r="C12505" s="1" t="s">
        <v>54905</v>
      </c>
      <c r="D12505" s="1" t="s">
        <v>54906</v>
      </c>
      <c r="E12505" s="1" t="s">
        <v>54907</v>
      </c>
      <c r="F12505" t="s">
        <v>54908</v>
      </c>
      <c r="G12505" t="s">
        <v>54909</v>
      </c>
    </row>
    <row r="12506" spans="1:7" x14ac:dyDescent="0.25">
      <c r="A12506" t="s">
        <v>54910</v>
      </c>
      <c r="B12506" s="1" t="s">
        <v>54911</v>
      </c>
      <c r="C12506" s="1" t="s">
        <v>54912</v>
      </c>
      <c r="D12506" s="1" t="s">
        <v>54913</v>
      </c>
      <c r="E12506" s="1" t="s">
        <v>54914</v>
      </c>
      <c r="F12506" t="s">
        <v>54915</v>
      </c>
      <c r="G12506" t="s">
        <v>54916</v>
      </c>
    </row>
    <row r="12507" spans="1:7" x14ac:dyDescent="0.25">
      <c r="A12507" t="s">
        <v>54917</v>
      </c>
      <c r="B12507" s="1" t="s">
        <v>54918</v>
      </c>
      <c r="C12507" s="1" t="s">
        <v>54919</v>
      </c>
      <c r="D12507" s="1" t="s">
        <v>54920</v>
      </c>
      <c r="E12507" s="1" t="s">
        <v>54921</v>
      </c>
      <c r="F12507" t="s">
        <v>54922</v>
      </c>
      <c r="G12507" t="s">
        <v>54923</v>
      </c>
    </row>
    <row r="12508" spans="1:7" x14ac:dyDescent="0.25">
      <c r="A12508" t="s">
        <v>54924</v>
      </c>
      <c r="B12508" s="1" t="s">
        <v>54925</v>
      </c>
      <c r="C12508" s="1" t="s">
        <v>54926</v>
      </c>
      <c r="D12508" s="1" t="s">
        <v>54927</v>
      </c>
      <c r="E12508" s="1" t="s">
        <v>54928</v>
      </c>
      <c r="F12508" t="s">
        <v>54929</v>
      </c>
      <c r="G12508" t="s">
        <v>54930</v>
      </c>
    </row>
    <row r="12509" spans="1:7" x14ac:dyDescent="0.25">
      <c r="A12509" t="s">
        <v>54931</v>
      </c>
      <c r="B12509" s="1" t="s">
        <v>54932</v>
      </c>
      <c r="C12509" s="1" t="s">
        <v>54933</v>
      </c>
      <c r="D12509" s="1" t="s">
        <v>54934</v>
      </c>
      <c r="E12509" s="1" t="s">
        <v>54935</v>
      </c>
      <c r="F12509" t="s">
        <v>54936</v>
      </c>
      <c r="G12509" t="s">
        <v>54937</v>
      </c>
    </row>
    <row r="12510" spans="1:7" x14ac:dyDescent="0.25">
      <c r="A12510" t="s">
        <v>54938</v>
      </c>
      <c r="B12510" s="1" t="s">
        <v>54939</v>
      </c>
      <c r="C12510" s="1" t="s">
        <v>54940</v>
      </c>
      <c r="D12510" s="1" t="s">
        <v>54941</v>
      </c>
      <c r="E12510" s="1" t="s">
        <v>54942</v>
      </c>
      <c r="F12510" t="s">
        <v>54943</v>
      </c>
      <c r="G12510" t="s">
        <v>54944</v>
      </c>
    </row>
    <row r="12511" spans="1:7" x14ac:dyDescent="0.25">
      <c r="A12511" t="s">
        <v>54945</v>
      </c>
      <c r="B12511" s="1" t="s">
        <v>54946</v>
      </c>
      <c r="C12511" s="1" t="s">
        <v>54947</v>
      </c>
      <c r="D12511" s="1" t="s">
        <v>54948</v>
      </c>
      <c r="E12511" s="1" t="s">
        <v>54949</v>
      </c>
      <c r="F12511" t="s">
        <v>54950</v>
      </c>
      <c r="G12511" t="s">
        <v>54951</v>
      </c>
    </row>
    <row r="12512" spans="1:7" x14ac:dyDescent="0.25">
      <c r="A12512" t="s">
        <v>54952</v>
      </c>
      <c r="B12512" s="1" t="s">
        <v>54953</v>
      </c>
      <c r="C12512" s="1" t="s">
        <v>54954</v>
      </c>
      <c r="D12512" s="1" t="s">
        <v>54955</v>
      </c>
      <c r="E12512" s="1" t="s">
        <v>54956</v>
      </c>
      <c r="F12512" t="s">
        <v>54957</v>
      </c>
      <c r="G12512" t="s">
        <v>54958</v>
      </c>
    </row>
    <row r="12513" spans="1:7" x14ac:dyDescent="0.25">
      <c r="A12513" t="s">
        <v>54959</v>
      </c>
      <c r="B12513" s="1" t="s">
        <v>54960</v>
      </c>
      <c r="C12513" s="1" t="s">
        <v>54961</v>
      </c>
      <c r="D12513" s="1" t="s">
        <v>54962</v>
      </c>
      <c r="E12513" s="1" t="s">
        <v>54963</v>
      </c>
      <c r="F12513" t="s">
        <v>54964</v>
      </c>
      <c r="G12513" t="s">
        <v>54965</v>
      </c>
    </row>
    <row r="12514" spans="1:7" x14ac:dyDescent="0.25">
      <c r="A12514" t="s">
        <v>54966</v>
      </c>
      <c r="B12514" s="1" t="s">
        <v>54967</v>
      </c>
      <c r="C12514" s="1" t="s">
        <v>54968</v>
      </c>
      <c r="D12514" s="1" t="s">
        <v>54969</v>
      </c>
      <c r="E12514" s="1" t="s">
        <v>54970</v>
      </c>
      <c r="F12514" t="s">
        <v>54971</v>
      </c>
      <c r="G12514" t="s">
        <v>54972</v>
      </c>
    </row>
    <row r="12515" spans="1:7" x14ac:dyDescent="0.25">
      <c r="A12515" t="s">
        <v>54973</v>
      </c>
      <c r="B12515" s="1" t="s">
        <v>54974</v>
      </c>
      <c r="C12515" s="1" t="s">
        <v>54975</v>
      </c>
      <c r="D12515" s="1" t="s">
        <v>54976</v>
      </c>
      <c r="E12515" s="1" t="s">
        <v>54977</v>
      </c>
      <c r="F12515" t="s">
        <v>54978</v>
      </c>
      <c r="G12515" t="s">
        <v>54979</v>
      </c>
    </row>
    <row r="12516" spans="1:7" x14ac:dyDescent="0.25">
      <c r="A12516" t="s">
        <v>54980</v>
      </c>
      <c r="B12516" s="1" t="s">
        <v>54981</v>
      </c>
      <c r="C12516" s="1" t="s">
        <v>54982</v>
      </c>
      <c r="D12516" s="1" t="s">
        <v>54983</v>
      </c>
      <c r="E12516" s="1" t="s">
        <v>54984</v>
      </c>
      <c r="F12516" t="s">
        <v>54985</v>
      </c>
      <c r="G12516" t="s">
        <v>54986</v>
      </c>
    </row>
    <row r="12517" spans="1:7" x14ac:dyDescent="0.25">
      <c r="A12517" t="s">
        <v>54987</v>
      </c>
      <c r="B12517" s="1" t="s">
        <v>54988</v>
      </c>
      <c r="C12517" s="1" t="s">
        <v>12254</v>
      </c>
      <c r="D12517" s="1" t="s">
        <v>54989</v>
      </c>
      <c r="E12517" s="1" t="s">
        <v>54990</v>
      </c>
      <c r="F12517" t="s">
        <v>54991</v>
      </c>
      <c r="G12517" t="s">
        <v>54992</v>
      </c>
    </row>
    <row r="12518" spans="1:7" x14ac:dyDescent="0.25">
      <c r="A12518" t="s">
        <v>54993</v>
      </c>
      <c r="B12518" s="1" t="s">
        <v>54994</v>
      </c>
      <c r="C12518" s="1" t="s">
        <v>54995</v>
      </c>
      <c r="D12518" s="1" t="s">
        <v>54996</v>
      </c>
      <c r="E12518" s="1" t="s">
        <v>54997</v>
      </c>
      <c r="F12518" t="s">
        <v>54998</v>
      </c>
      <c r="G12518" t="s">
        <v>54999</v>
      </c>
    </row>
    <row r="12519" spans="1:7" x14ac:dyDescent="0.25">
      <c r="A12519" t="s">
        <v>55000</v>
      </c>
      <c r="B12519" s="1" t="s">
        <v>55001</v>
      </c>
      <c r="C12519" s="1" t="s">
        <v>55002</v>
      </c>
      <c r="D12519" s="1" t="s">
        <v>55003</v>
      </c>
      <c r="E12519" s="1" t="s">
        <v>55004</v>
      </c>
      <c r="F12519" t="s">
        <v>55005</v>
      </c>
      <c r="G12519" t="s">
        <v>55006</v>
      </c>
    </row>
    <row r="12520" spans="1:7" x14ac:dyDescent="0.25">
      <c r="A12520" t="s">
        <v>55007</v>
      </c>
      <c r="B12520" s="1" t="s">
        <v>55008</v>
      </c>
      <c r="C12520" s="1" t="s">
        <v>55009</v>
      </c>
      <c r="D12520" s="1" t="s">
        <v>55010</v>
      </c>
      <c r="E12520" s="1" t="s">
        <v>55011</v>
      </c>
      <c r="F12520" t="s">
        <v>55012</v>
      </c>
      <c r="G12520" t="s">
        <v>55013</v>
      </c>
    </row>
    <row r="12521" spans="1:7" x14ac:dyDescent="0.25">
      <c r="A12521" t="s">
        <v>55014</v>
      </c>
      <c r="B12521" s="1" t="s">
        <v>55015</v>
      </c>
      <c r="C12521" s="1" t="s">
        <v>55016</v>
      </c>
      <c r="D12521" s="1" t="s">
        <v>55017</v>
      </c>
      <c r="E12521" s="1" t="s">
        <v>55018</v>
      </c>
      <c r="F12521" t="s">
        <v>55019</v>
      </c>
      <c r="G12521" t="s">
        <v>55020</v>
      </c>
    </row>
    <row r="12522" spans="1:7" x14ac:dyDescent="0.25">
      <c r="A12522" t="s">
        <v>55021</v>
      </c>
      <c r="B12522" s="1" t="s">
        <v>55022</v>
      </c>
      <c r="C12522" s="1" t="s">
        <v>55023</v>
      </c>
      <c r="D12522" s="1" t="s">
        <v>55024</v>
      </c>
      <c r="E12522" s="1" t="s">
        <v>55025</v>
      </c>
      <c r="F12522" t="s">
        <v>55026</v>
      </c>
      <c r="G12522" t="s">
        <v>55027</v>
      </c>
    </row>
    <row r="12523" spans="1:7" x14ac:dyDescent="0.25">
      <c r="A12523" t="s">
        <v>55028</v>
      </c>
      <c r="B12523" s="1" t="s">
        <v>9771</v>
      </c>
      <c r="C12523" s="1" t="s">
        <v>55029</v>
      </c>
      <c r="D12523" s="1" t="s">
        <v>55030</v>
      </c>
      <c r="E12523" s="1" t="s">
        <v>55031</v>
      </c>
      <c r="F12523" t="s">
        <v>55032</v>
      </c>
      <c r="G12523" t="s">
        <v>55033</v>
      </c>
    </row>
    <row r="12524" spans="1:7" x14ac:dyDescent="0.25">
      <c r="A12524" t="s">
        <v>55034</v>
      </c>
      <c r="B12524" s="1" t="s">
        <v>55035</v>
      </c>
      <c r="C12524" s="1" t="s">
        <v>55036</v>
      </c>
      <c r="D12524" s="1" t="s">
        <v>55037</v>
      </c>
      <c r="E12524" s="1" t="s">
        <v>55038</v>
      </c>
      <c r="F12524" t="s">
        <v>55039</v>
      </c>
      <c r="G12524" t="s">
        <v>55040</v>
      </c>
    </row>
    <row r="12525" spans="1:7" x14ac:dyDescent="0.25">
      <c r="A12525" t="s">
        <v>55041</v>
      </c>
      <c r="B12525" s="1" t="s">
        <v>7597</v>
      </c>
      <c r="C12525" s="1" t="s">
        <v>17186</v>
      </c>
      <c r="D12525" s="1" t="s">
        <v>55042</v>
      </c>
      <c r="E12525" s="1" t="s">
        <v>55043</v>
      </c>
      <c r="F12525" t="s">
        <v>55044</v>
      </c>
      <c r="G12525" t="s">
        <v>55045</v>
      </c>
    </row>
    <row r="12526" spans="1:7" x14ac:dyDescent="0.25">
      <c r="A12526" t="s">
        <v>55046</v>
      </c>
      <c r="B12526" s="1" t="s">
        <v>55047</v>
      </c>
      <c r="C12526" s="1" t="s">
        <v>55048</v>
      </c>
      <c r="D12526" s="1" t="s">
        <v>55049</v>
      </c>
      <c r="E12526" s="1" t="s">
        <v>55050</v>
      </c>
      <c r="F12526" t="s">
        <v>55051</v>
      </c>
      <c r="G12526" t="s">
        <v>55052</v>
      </c>
    </row>
    <row r="12527" spans="1:7" x14ac:dyDescent="0.25">
      <c r="A12527" t="s">
        <v>55053</v>
      </c>
      <c r="B12527" s="1" t="s">
        <v>55054</v>
      </c>
      <c r="C12527" s="1" t="s">
        <v>30825</v>
      </c>
      <c r="D12527" s="1" t="s">
        <v>55055</v>
      </c>
      <c r="E12527" s="1" t="s">
        <v>55056</v>
      </c>
      <c r="F12527" t="s">
        <v>55057</v>
      </c>
      <c r="G12527" t="s">
        <v>55058</v>
      </c>
    </row>
    <row r="12528" spans="1:7" x14ac:dyDescent="0.25">
      <c r="A12528" t="s">
        <v>55059</v>
      </c>
      <c r="B12528" s="1" t="s">
        <v>17143</v>
      </c>
      <c r="C12528" s="1" t="s">
        <v>55060</v>
      </c>
      <c r="D12528" s="1" t="s">
        <v>55061</v>
      </c>
      <c r="E12528" s="1" t="s">
        <v>55062</v>
      </c>
      <c r="F12528" t="s">
        <v>55063</v>
      </c>
      <c r="G12528" t="s">
        <v>55064</v>
      </c>
    </row>
    <row r="12529" spans="1:7" x14ac:dyDescent="0.25">
      <c r="A12529" t="s">
        <v>55065</v>
      </c>
      <c r="B12529" s="1" t="s">
        <v>55066</v>
      </c>
      <c r="C12529" s="1" t="s">
        <v>55067</v>
      </c>
      <c r="D12529" s="1" t="s">
        <v>55068</v>
      </c>
      <c r="E12529" s="1" t="s">
        <v>55069</v>
      </c>
      <c r="F12529" t="s">
        <v>55070</v>
      </c>
      <c r="G12529" t="s">
        <v>55071</v>
      </c>
    </row>
    <row r="12530" spans="1:7" x14ac:dyDescent="0.25">
      <c r="A12530" t="s">
        <v>55072</v>
      </c>
      <c r="B12530" s="1" t="s">
        <v>55073</v>
      </c>
      <c r="C12530" s="1" t="s">
        <v>55074</v>
      </c>
      <c r="D12530" s="1" t="s">
        <v>55075</v>
      </c>
      <c r="E12530" s="1" t="s">
        <v>55076</v>
      </c>
      <c r="F12530" t="s">
        <v>55077</v>
      </c>
      <c r="G12530" t="s">
        <v>55078</v>
      </c>
    </row>
    <row r="12531" spans="1:7" x14ac:dyDescent="0.25">
      <c r="A12531" t="s">
        <v>55079</v>
      </c>
      <c r="B12531" s="1" t="s">
        <v>55080</v>
      </c>
      <c r="C12531" s="1" t="s">
        <v>55081</v>
      </c>
      <c r="D12531" s="1" t="s">
        <v>55082</v>
      </c>
      <c r="E12531" s="1" t="s">
        <v>55083</v>
      </c>
      <c r="F12531" t="s">
        <v>55084</v>
      </c>
      <c r="G12531" t="s">
        <v>55085</v>
      </c>
    </row>
    <row r="12532" spans="1:7" x14ac:dyDescent="0.25">
      <c r="A12532" t="s">
        <v>55086</v>
      </c>
      <c r="B12532" s="1" t="s">
        <v>55087</v>
      </c>
      <c r="C12532" s="1" t="s">
        <v>55088</v>
      </c>
      <c r="D12532" s="1" t="s">
        <v>55089</v>
      </c>
      <c r="E12532" s="1" t="s">
        <v>55090</v>
      </c>
      <c r="F12532" t="s">
        <v>55091</v>
      </c>
      <c r="G12532" t="s">
        <v>55092</v>
      </c>
    </row>
    <row r="12533" spans="1:7" x14ac:dyDescent="0.25">
      <c r="A12533" t="s">
        <v>55093</v>
      </c>
      <c r="B12533" s="1" t="s">
        <v>55094</v>
      </c>
      <c r="C12533" s="1" t="s">
        <v>55095</v>
      </c>
      <c r="D12533" s="1" t="s">
        <v>55096</v>
      </c>
      <c r="E12533" s="1" t="s">
        <v>55097</v>
      </c>
      <c r="F12533" t="s">
        <v>55098</v>
      </c>
      <c r="G12533" t="s">
        <v>55099</v>
      </c>
    </row>
    <row r="12534" spans="1:7" x14ac:dyDescent="0.25">
      <c r="A12534" t="s">
        <v>55100</v>
      </c>
      <c r="B12534" s="1" t="s">
        <v>55101</v>
      </c>
      <c r="C12534" s="1" t="s">
        <v>31025</v>
      </c>
      <c r="D12534" s="1" t="s">
        <v>55102</v>
      </c>
      <c r="E12534" s="1" t="s">
        <v>55103</v>
      </c>
      <c r="F12534" t="s">
        <v>55104</v>
      </c>
      <c r="G12534" t="s">
        <v>55105</v>
      </c>
    </row>
    <row r="12535" spans="1:7" x14ac:dyDescent="0.25">
      <c r="A12535" t="s">
        <v>55106</v>
      </c>
      <c r="B12535" s="1" t="s">
        <v>55107</v>
      </c>
      <c r="C12535" s="1" t="s">
        <v>55108</v>
      </c>
      <c r="D12535" s="1" t="s">
        <v>55109</v>
      </c>
      <c r="E12535" s="1" t="s">
        <v>55110</v>
      </c>
      <c r="F12535" t="s">
        <v>55111</v>
      </c>
      <c r="G12535" t="s">
        <v>55112</v>
      </c>
    </row>
    <row r="12536" spans="1:7" x14ac:dyDescent="0.25">
      <c r="A12536" t="s">
        <v>55113</v>
      </c>
      <c r="B12536" s="1" t="s">
        <v>55114</v>
      </c>
      <c r="C12536" s="1" t="s">
        <v>55115</v>
      </c>
      <c r="D12536" s="1" t="s">
        <v>55116</v>
      </c>
      <c r="E12536" s="1" t="s">
        <v>55117</v>
      </c>
      <c r="F12536" t="s">
        <v>55118</v>
      </c>
      <c r="G12536" t="s">
        <v>55119</v>
      </c>
    </row>
    <row r="12537" spans="1:7" x14ac:dyDescent="0.25">
      <c r="A12537" t="s">
        <v>55120</v>
      </c>
      <c r="B12537" s="1" t="s">
        <v>55121</v>
      </c>
      <c r="C12537" s="1" t="s">
        <v>55122</v>
      </c>
      <c r="D12537" s="1" t="s">
        <v>55123</v>
      </c>
      <c r="E12537" s="1" t="s">
        <v>55124</v>
      </c>
      <c r="F12537" t="s">
        <v>55125</v>
      </c>
      <c r="G12537" t="s">
        <v>55126</v>
      </c>
    </row>
    <row r="12538" spans="1:7" x14ac:dyDescent="0.25">
      <c r="A12538" t="s">
        <v>55127</v>
      </c>
      <c r="B12538" s="1" t="s">
        <v>55128</v>
      </c>
      <c r="C12538" s="1" t="s">
        <v>55129</v>
      </c>
      <c r="D12538" s="1" t="s">
        <v>55130</v>
      </c>
      <c r="E12538" s="1" t="s">
        <v>55131</v>
      </c>
      <c r="F12538" t="s">
        <v>55132</v>
      </c>
      <c r="G12538" t="s">
        <v>55133</v>
      </c>
    </row>
    <row r="12539" spans="1:7" x14ac:dyDescent="0.25">
      <c r="A12539" t="s">
        <v>55134</v>
      </c>
      <c r="B12539" s="1" t="s">
        <v>55135</v>
      </c>
      <c r="C12539" s="1" t="s">
        <v>55136</v>
      </c>
      <c r="D12539" s="1" t="s">
        <v>55137</v>
      </c>
      <c r="E12539" s="1" t="s">
        <v>55138</v>
      </c>
      <c r="F12539" t="s">
        <v>55139</v>
      </c>
      <c r="G12539" t="s">
        <v>55140</v>
      </c>
    </row>
    <row r="12540" spans="1:7" x14ac:dyDescent="0.25">
      <c r="A12540" t="s">
        <v>55141</v>
      </c>
      <c r="B12540" s="1" t="s">
        <v>55142</v>
      </c>
      <c r="C12540" s="1" t="s">
        <v>23020</v>
      </c>
      <c r="D12540" s="1" t="s">
        <v>55143</v>
      </c>
      <c r="E12540" s="1" t="s">
        <v>55144</v>
      </c>
      <c r="F12540" t="s">
        <v>55145</v>
      </c>
      <c r="G12540" t="s">
        <v>55146</v>
      </c>
    </row>
    <row r="12541" spans="1:7" x14ac:dyDescent="0.25">
      <c r="A12541" t="s">
        <v>55147</v>
      </c>
      <c r="B12541" s="1" t="s">
        <v>55148</v>
      </c>
      <c r="C12541" s="1" t="s">
        <v>55149</v>
      </c>
      <c r="D12541" s="1" t="s">
        <v>55150</v>
      </c>
      <c r="E12541" s="1" t="s">
        <v>55151</v>
      </c>
      <c r="F12541" t="s">
        <v>55152</v>
      </c>
      <c r="G12541" t="s">
        <v>55153</v>
      </c>
    </row>
    <row r="12542" spans="1:7" x14ac:dyDescent="0.25">
      <c r="A12542" t="s">
        <v>55154</v>
      </c>
      <c r="B12542" s="1" t="s">
        <v>55155</v>
      </c>
      <c r="C12542" s="1" t="s">
        <v>55156</v>
      </c>
      <c r="D12542" s="1" t="s">
        <v>55157</v>
      </c>
      <c r="E12542" s="1" t="s">
        <v>55158</v>
      </c>
      <c r="F12542" t="s">
        <v>55159</v>
      </c>
      <c r="G12542" t="s">
        <v>55160</v>
      </c>
    </row>
    <row r="12543" spans="1:7" x14ac:dyDescent="0.25">
      <c r="A12543" t="s">
        <v>55161</v>
      </c>
      <c r="B12543" s="1" t="s">
        <v>55162</v>
      </c>
      <c r="C12543" s="1" t="s">
        <v>55163</v>
      </c>
      <c r="D12543" s="1" t="s">
        <v>55164</v>
      </c>
      <c r="E12543" s="1" t="s">
        <v>55165</v>
      </c>
      <c r="F12543" t="s">
        <v>55166</v>
      </c>
      <c r="G12543" t="s">
        <v>55167</v>
      </c>
    </row>
    <row r="12544" spans="1:7" x14ac:dyDescent="0.25">
      <c r="A12544" t="s">
        <v>55168</v>
      </c>
      <c r="B12544" s="1" t="s">
        <v>55169</v>
      </c>
      <c r="C12544" s="1" t="s">
        <v>55170</v>
      </c>
      <c r="D12544" s="1" t="s">
        <v>55171</v>
      </c>
      <c r="E12544" s="1" t="s">
        <v>55172</v>
      </c>
      <c r="F12544" t="s">
        <v>55173</v>
      </c>
      <c r="G12544" t="s">
        <v>55174</v>
      </c>
    </row>
    <row r="12545" spans="1:7" x14ac:dyDescent="0.25">
      <c r="A12545" t="s">
        <v>55372</v>
      </c>
      <c r="B12545" t="s">
        <v>55405</v>
      </c>
      <c r="C12545" t="s">
        <v>55421</v>
      </c>
      <c r="D12545" t="s">
        <v>55373</v>
      </c>
      <c r="E12545" t="str" cm="1">
        <f t="array" ref="E12545">revcom(B12545)&amp;"-"&amp;revcom(C12545)</f>
        <v>AACGTGCTCG-AACTTCGTCT</v>
      </c>
      <c r="F12545" t="str" cm="1">
        <f t="array" ref="F12545">revcom(B12545)&amp;"-"&amp;C12545</f>
        <v>AACGTGCTCG-AGACGAAGTT</v>
      </c>
      <c r="G12545" t="str" cm="1">
        <f t="array" ref="G12545">B12545&amp;"-"&amp;revcom(C12545)</f>
        <v>CGAGCACGTT-AACTTCGTCT</v>
      </c>
    </row>
    <row r="12546" spans="1:7" x14ac:dyDescent="0.25">
      <c r="A12546" t="s">
        <v>55374</v>
      </c>
      <c r="B12546" t="s">
        <v>55406</v>
      </c>
      <c r="C12546" t="s">
        <v>55422</v>
      </c>
      <c r="D12546" t="s">
        <v>55375</v>
      </c>
      <c r="E12546" t="str" cm="1">
        <f t="array" ref="E12546">revcom(B12546)&amp;"-"&amp;revcom(C12546)</f>
        <v>GTCCTATGAA-CTAGTAGTGA</v>
      </c>
      <c r="F12546" t="str" cm="1">
        <f t="array" ref="F12546">revcom(B12546)&amp;"-"&amp;C12546</f>
        <v>GTCCTATGAA-TCACTACTAG</v>
      </c>
      <c r="G12546" t="str" cm="1">
        <f t="array" ref="G12546">B12546&amp;"-"&amp;revcom(C12546)</f>
        <v>TTCATAGGAC-CTAGTAGTGA</v>
      </c>
    </row>
    <row r="12547" spans="1:7" x14ac:dyDescent="0.25">
      <c r="A12547" t="s">
        <v>55376</v>
      </c>
      <c r="B12547" t="s">
        <v>55407</v>
      </c>
      <c r="C12547" t="s">
        <v>55423</v>
      </c>
      <c r="D12547" t="s">
        <v>55377</v>
      </c>
      <c r="E12547" t="str" cm="1">
        <f t="array" ref="E12547">revcom(B12547)&amp;"-"&amp;revcom(C12547)</f>
        <v>GTATAACCTG-TTACCTCAGT</v>
      </c>
      <c r="F12547" t="str" cm="1">
        <f t="array" ref="F12547">revcom(B12547)&amp;"-"&amp;C12547</f>
        <v>GTATAACCTG-ACTGAGGTAA</v>
      </c>
      <c r="G12547" t="str" cm="1">
        <f t="array" ref="G12547">B12547&amp;"-"&amp;revcom(C12547)</f>
        <v>CAGGTTATAC-TTACCTCAGT</v>
      </c>
    </row>
    <row r="12548" spans="1:7" x14ac:dyDescent="0.25">
      <c r="A12548" t="s">
        <v>55378</v>
      </c>
      <c r="B12548" t="s">
        <v>55408</v>
      </c>
      <c r="C12548" t="s">
        <v>55424</v>
      </c>
      <c r="D12548" t="s">
        <v>55379</v>
      </c>
      <c r="E12548" t="str" cm="1">
        <f t="array" ref="E12548">revcom(B12548)&amp;"-"&amp;revcom(C12548)</f>
        <v>CATGATGAGA-GCTAGATAAG</v>
      </c>
      <c r="F12548" t="str" cm="1">
        <f t="array" ref="F12548">revcom(B12548)&amp;"-"&amp;C12548</f>
        <v>CATGATGAGA-CTTATCTAGC</v>
      </c>
      <c r="G12548" t="str" cm="1">
        <f t="array" ref="G12548">B12548&amp;"-"&amp;revcom(C12548)</f>
        <v>TCTCATCATG-GCTAGATAAG</v>
      </c>
    </row>
    <row r="12549" spans="1:7" x14ac:dyDescent="0.25">
      <c r="A12549" t="s">
        <v>55380</v>
      </c>
      <c r="B12549" t="s">
        <v>55409</v>
      </c>
      <c r="C12549" t="s">
        <v>55425</v>
      </c>
      <c r="D12549" t="s">
        <v>55381</v>
      </c>
      <c r="E12549" t="str" cm="1">
        <f t="array" ref="E12549">revcom(B12549)&amp;"-"&amp;revcom(C12549)</f>
        <v>CAACGACTGA-CAATGGTGTA</v>
      </c>
      <c r="F12549" t="str" cm="1">
        <f t="array" ref="F12549">revcom(B12549)&amp;"-"&amp;C12549</f>
        <v>CAACGACTGA-TACACCATTG</v>
      </c>
      <c r="G12549" t="str" cm="1">
        <f t="array" ref="G12549">B12549&amp;"-"&amp;revcom(C12549)</f>
        <v>TCAGTCGTTG-CAATGGTGTA</v>
      </c>
    </row>
    <row r="12550" spans="1:7" x14ac:dyDescent="0.25">
      <c r="A12550" t="s">
        <v>55382</v>
      </c>
      <c r="B12550" t="s">
        <v>55410</v>
      </c>
      <c r="C12550" t="s">
        <v>55426</v>
      </c>
      <c r="D12550" t="s">
        <v>55383</v>
      </c>
      <c r="E12550" t="str" cm="1">
        <f t="array" ref="E12550">revcom(B12550)&amp;"-"&amp;revcom(C12550)</f>
        <v>AGAGTTGTTG-TTGACGTTAC</v>
      </c>
      <c r="F12550" t="str" cm="1">
        <f t="array" ref="F12550">revcom(B12550)&amp;"-"&amp;C12550</f>
        <v>AGAGTTGTTG-GTAACGTCAA</v>
      </c>
      <c r="G12550" t="str" cm="1">
        <f t="array" ref="G12550">B12550&amp;"-"&amp;revcom(C12550)</f>
        <v>CAACAACTCT-TTGACGTTAC</v>
      </c>
    </row>
    <row r="12551" spans="1:7" x14ac:dyDescent="0.25">
      <c r="A12551" t="s">
        <v>55384</v>
      </c>
      <c r="B12551" t="s">
        <v>55411</v>
      </c>
      <c r="C12551" t="s">
        <v>55427</v>
      </c>
      <c r="D12551" t="s">
        <v>55385</v>
      </c>
      <c r="E12551" t="str" cm="1">
        <f t="array" ref="E12551">revcom(B12551)&amp;"-"&amp;revcom(C12551)</f>
        <v>TGTTCCTAGA-TTCCAACCTA</v>
      </c>
      <c r="F12551" t="str" cm="1">
        <f t="array" ref="F12551">revcom(B12551)&amp;"-"&amp;C12551</f>
        <v>TGTTCCTAGA-TAGGTTGGAA</v>
      </c>
      <c r="G12551" t="str" cm="1">
        <f t="array" ref="G12551">B12551&amp;"-"&amp;revcom(C12551)</f>
        <v>TCTAGGAACA-TTCCAACCTA</v>
      </c>
    </row>
    <row r="12552" spans="1:7" x14ac:dyDescent="0.25">
      <c r="A12552" t="s">
        <v>55386</v>
      </c>
      <c r="B12552" t="s">
        <v>55412</v>
      </c>
      <c r="C12552" t="s">
        <v>55428</v>
      </c>
      <c r="D12552" t="s">
        <v>55387</v>
      </c>
      <c r="E12552" t="str" cm="1">
        <f t="array" ref="E12552">revcom(B12552)&amp;"-"&amp;revcom(C12552)</f>
        <v>TAGCATATCG-AGGTGCACTT</v>
      </c>
      <c r="F12552" t="str" cm="1">
        <f t="array" ref="F12552">revcom(B12552)&amp;"-"&amp;C12552</f>
        <v>TAGCATATCG-AAGTGCACCT</v>
      </c>
      <c r="G12552" t="str" cm="1">
        <f t="array" ref="G12552">B12552&amp;"-"&amp;revcom(C12552)</f>
        <v>CGATATGCTA-AGGTGCACTT</v>
      </c>
    </row>
    <row r="12553" spans="1:7" x14ac:dyDescent="0.25">
      <c r="A12553" t="s">
        <v>55388</v>
      </c>
      <c r="B12553" t="s">
        <v>55413</v>
      </c>
      <c r="C12553" t="s">
        <v>55429</v>
      </c>
      <c r="D12553" t="s">
        <v>55389</v>
      </c>
      <c r="E12553" t="str" cm="1">
        <f t="array" ref="E12553">revcom(B12553)&amp;"-"&amp;revcom(C12553)</f>
        <v>ACCAAGCCAA-CTGTCGAGCA</v>
      </c>
      <c r="F12553" t="str" cm="1">
        <f t="array" ref="F12553">revcom(B12553)&amp;"-"&amp;C12553</f>
        <v>ACCAAGCCAA-TGCTCGACAG</v>
      </c>
      <c r="G12553" t="str" cm="1">
        <f t="array" ref="G12553">B12553&amp;"-"&amp;revcom(C12553)</f>
        <v>TTGGCTTGGT-CTGTCGAGCA</v>
      </c>
    </row>
    <row r="12554" spans="1:7" x14ac:dyDescent="0.25">
      <c r="A12554" t="s">
        <v>55390</v>
      </c>
      <c r="B12554" t="s">
        <v>55414</v>
      </c>
      <c r="C12554" t="s">
        <v>55430</v>
      </c>
      <c r="D12554" t="s">
        <v>55391</v>
      </c>
      <c r="E12554" t="str" cm="1">
        <f t="array" ref="E12554">revcom(B12554)&amp;"-"&amp;revcom(C12554)</f>
        <v>CTACGTTCTT-TAGAACACCT</v>
      </c>
      <c r="F12554" t="str" cm="1">
        <f t="array" ref="F12554">revcom(B12554)&amp;"-"&amp;C12554</f>
        <v>CTACGTTCTT-AGGTGTTCTA</v>
      </c>
      <c r="G12554" t="str" cm="1">
        <f t="array" ref="G12554">B12554&amp;"-"&amp;revcom(C12554)</f>
        <v>AAGAACGTAG-TAGAACACCT</v>
      </c>
    </row>
    <row r="12555" spans="1:7" x14ac:dyDescent="0.25">
      <c r="A12555" t="s">
        <v>55392</v>
      </c>
      <c r="B12555" t="s">
        <v>55415</v>
      </c>
      <c r="C12555" t="s">
        <v>55431</v>
      </c>
      <c r="D12555" t="s">
        <v>55393</v>
      </c>
      <c r="E12555" t="str" cm="1">
        <f t="array" ref="E12555">revcom(B12555)&amp;"-"&amp;revcom(C12555)</f>
        <v>CAGTGGAGCT-ACCTTCTCGG</v>
      </c>
      <c r="F12555" t="str" cm="1">
        <f t="array" ref="F12555">revcom(B12555)&amp;"-"&amp;C12555</f>
        <v>CAGTGGAGCT-CCGAGAAGGT</v>
      </c>
      <c r="G12555" t="str" cm="1">
        <f t="array" ref="G12555">B12555&amp;"-"&amp;revcom(C12555)</f>
        <v>AGCTCCACTG-ACCTTCTCGG</v>
      </c>
    </row>
    <row r="12556" spans="1:7" x14ac:dyDescent="0.25">
      <c r="A12556" t="s">
        <v>55394</v>
      </c>
      <c r="B12556" t="s">
        <v>55416</v>
      </c>
      <c r="C12556" t="s">
        <v>55432</v>
      </c>
      <c r="D12556" t="s">
        <v>55395</v>
      </c>
      <c r="E12556" t="str" cm="1">
        <f t="array" ref="E12556">revcom(B12556)&amp;"-"&amp;revcom(C12556)</f>
        <v>GAATCGCACA-CTATTGCTTC</v>
      </c>
      <c r="F12556" t="str" cm="1">
        <f t="array" ref="F12556">revcom(B12556)&amp;"-"&amp;C12556</f>
        <v>GAATCGCACA-GAAGCAATAG</v>
      </c>
      <c r="G12556" t="str" cm="1">
        <f t="array" ref="G12556">B12556&amp;"-"&amp;revcom(C12556)</f>
        <v>TGTGCGATTC-CTATTGCTTC</v>
      </c>
    </row>
    <row r="12557" spans="1:7" x14ac:dyDescent="0.25">
      <c r="A12557" t="s">
        <v>55396</v>
      </c>
      <c r="B12557" t="s">
        <v>55417</v>
      </c>
      <c r="C12557" t="s">
        <v>55433</v>
      </c>
      <c r="D12557" t="s">
        <v>55397</v>
      </c>
      <c r="E12557" t="str" cm="1">
        <f t="array" ref="E12557">revcom(B12557)&amp;"-"&amp;revcom(C12557)</f>
        <v>GAGCATTGAG-AGCGATTAAC</v>
      </c>
      <c r="F12557" t="str" cm="1">
        <f t="array" ref="F12557">revcom(B12557)&amp;"-"&amp;C12557</f>
        <v>GAGCATTGAG-GTTAATCGCT</v>
      </c>
      <c r="G12557" t="str" cm="1">
        <f t="array" ref="G12557">B12557&amp;"-"&amp;revcom(C12557)</f>
        <v>CTCAATGCTC-AGCGATTAAC</v>
      </c>
    </row>
    <row r="12558" spans="1:7" x14ac:dyDescent="0.25">
      <c r="A12558" t="s">
        <v>55398</v>
      </c>
      <c r="B12558" t="s">
        <v>55418</v>
      </c>
      <c r="C12558" t="s">
        <v>55434</v>
      </c>
      <c r="D12558" t="s">
        <v>55399</v>
      </c>
      <c r="E12558" t="str" cm="1">
        <f t="array" ref="E12558">revcom(B12558)&amp;"-"&amp;revcom(C12558)</f>
        <v>CTGACAACAA-TGGAGTTACA</v>
      </c>
      <c r="F12558" t="str" cm="1">
        <f t="array" ref="F12558">revcom(B12558)&amp;"-"&amp;C12558</f>
        <v>CTGACAACAA-TGTAACTCCA</v>
      </c>
      <c r="G12558" t="str" cm="1">
        <f t="array" ref="G12558">B12558&amp;"-"&amp;revcom(C12558)</f>
        <v>TTGTTGTCAG-TGGAGTTACA</v>
      </c>
    </row>
    <row r="12559" spans="1:7" x14ac:dyDescent="0.25">
      <c r="A12559" t="s">
        <v>55400</v>
      </c>
      <c r="B12559" t="s">
        <v>55419</v>
      </c>
      <c r="C12559" t="s">
        <v>55435</v>
      </c>
      <c r="D12559" t="s">
        <v>55401</v>
      </c>
      <c r="E12559" t="str" cm="1">
        <f t="array" ref="E12559">revcom(B12559)&amp;"-"&amp;revcom(C12559)</f>
        <v>ACCGCGGATA-TAGATACTGG</v>
      </c>
      <c r="F12559" t="str" cm="1">
        <f t="array" ref="F12559">revcom(B12559)&amp;"-"&amp;C12559</f>
        <v>ACCGCGGATA-CCAGTATCTA</v>
      </c>
      <c r="G12559" t="str" cm="1">
        <f t="array" ref="G12559">B12559&amp;"-"&amp;revcom(C12559)</f>
        <v>TATCCGCGGT-TAGATACTGG</v>
      </c>
    </row>
    <row r="12560" spans="1:7" x14ac:dyDescent="0.25">
      <c r="A12560" t="s">
        <v>55402</v>
      </c>
      <c r="B12560" t="s">
        <v>55420</v>
      </c>
      <c r="C12560" t="s">
        <v>55436</v>
      </c>
      <c r="D12560" t="s">
        <v>55403</v>
      </c>
      <c r="E12560" t="str" cm="1">
        <f t="array" ref="E12560">revcom(B12560)&amp;"-"&amp;revcom(C12560)</f>
        <v>TCTTGCTGTG-CTATGAGAAC</v>
      </c>
      <c r="F12560" t="str" cm="1">
        <f t="array" ref="F12560">revcom(B12560)&amp;"-"&amp;C12560</f>
        <v>TCTTGCTGTG-GTTCTCATAG</v>
      </c>
      <c r="G12560" t="str" cm="1">
        <f t="array" ref="G12560">B12560&amp;"-"&amp;revcom(C12560)</f>
        <v>CACAGCAAGA-CTATGAGAAC</v>
      </c>
    </row>
  </sheetData>
  <conditionalFormatting sqref="D1924">
    <cfRule type="containsText" dxfId="2" priority="1" stopIfTrue="1" operator="containsText" text="_">
      <formula>NOT(ISERROR(SEARCH("_",D1924)))</formula>
    </cfRule>
    <cfRule type="containsText" dxfId="1" priority="2" stopIfTrue="1" operator="containsText" text="'*">
      <formula>NOT(ISERROR(SEARCH("'*",D1924)))</formula>
    </cfRule>
    <cfRule type="containsText" dxfId="0" priority="3" stopIfTrue="1" operator="containsText" text=" ">
      <formula>NOT(ISERROR(SEARCH(" ",D1924)))</formula>
    </cfRule>
  </conditionalFormatting>
  <pageMargins left="0.7" right="0.7" top="0.75" bottom="0.75" header="0.3" footer="0.3"/>
  <pageSetup paperSize="9" orientation="portrait" verticalDpi="120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E385"/>
  <sheetViews>
    <sheetView workbookViewId="0">
      <selection activeCell="A2" sqref="A2"/>
    </sheetView>
  </sheetViews>
  <sheetFormatPr baseColWidth="10" defaultColWidth="11.42578125" defaultRowHeight="15" x14ac:dyDescent="0.25"/>
  <cols>
    <col min="1" max="1" width="19.28515625" style="44" bestFit="1" customWidth="1"/>
    <col min="2" max="2" width="14.7109375" style="44" bestFit="1" customWidth="1"/>
    <col min="3" max="3" width="8.85546875" style="45" bestFit="1" customWidth="1"/>
    <col min="4" max="4" width="24.5703125" style="47" bestFit="1" customWidth="1"/>
    <col min="5" max="5" width="19.140625" style="44" bestFit="1" customWidth="1"/>
    <col min="6" max="8" width="11.42578125" style="44"/>
    <col min="9" max="9" width="13.140625" style="44" customWidth="1"/>
    <col min="10" max="10" width="11.42578125" style="44" customWidth="1"/>
    <col min="11" max="16384" width="11.42578125" style="44"/>
  </cols>
  <sheetData>
    <row r="1" spans="1:5" x14ac:dyDescent="0.25">
      <c r="A1" s="44" t="s">
        <v>206</v>
      </c>
      <c r="B1" s="44" t="s">
        <v>207</v>
      </c>
      <c r="C1" s="45" t="s">
        <v>208</v>
      </c>
      <c r="D1" s="46" t="s">
        <v>209</v>
      </c>
      <c r="E1" s="44" t="s">
        <v>210</v>
      </c>
    </row>
    <row r="2" spans="1:5" x14ac:dyDescent="0.25">
      <c r="C2" s="44"/>
      <c r="D2" s="44"/>
    </row>
    <row r="3" spans="1:5" x14ac:dyDescent="0.25">
      <c r="C3" s="44"/>
      <c r="D3" s="44"/>
    </row>
    <row r="4" spans="1:5" x14ac:dyDescent="0.25">
      <c r="C4" s="44"/>
      <c r="D4" s="44"/>
    </row>
    <row r="5" spans="1:5" x14ac:dyDescent="0.25">
      <c r="C5" s="44"/>
      <c r="D5" s="44"/>
    </row>
    <row r="6" spans="1:5" x14ac:dyDescent="0.25">
      <c r="C6" s="44"/>
      <c r="D6" s="44"/>
    </row>
    <row r="7" spans="1:5" x14ac:dyDescent="0.25">
      <c r="C7" s="44"/>
      <c r="D7" s="44"/>
    </row>
    <row r="8" spans="1:5" x14ac:dyDescent="0.25">
      <c r="C8" s="44"/>
      <c r="D8" s="44"/>
    </row>
    <row r="9" spans="1:5" x14ac:dyDescent="0.25">
      <c r="C9" s="44"/>
      <c r="D9" s="44"/>
    </row>
    <row r="10" spans="1:5" x14ac:dyDescent="0.25">
      <c r="C10" s="44"/>
      <c r="D10" s="44"/>
    </row>
    <row r="11" spans="1:5" x14ac:dyDescent="0.25">
      <c r="C11" s="44"/>
      <c r="D11" s="44"/>
    </row>
    <row r="12" spans="1:5" x14ac:dyDescent="0.25">
      <c r="C12" s="44"/>
      <c r="D12" s="44"/>
    </row>
    <row r="13" spans="1:5" x14ac:dyDescent="0.25">
      <c r="C13" s="44"/>
      <c r="D13" s="44"/>
    </row>
    <row r="14" spans="1:5" x14ac:dyDescent="0.25">
      <c r="C14" s="44"/>
      <c r="D14" s="44"/>
    </row>
    <row r="15" spans="1:5" x14ac:dyDescent="0.25">
      <c r="C15" s="44"/>
      <c r="D15" s="44"/>
    </row>
    <row r="16" spans="1:5" x14ac:dyDescent="0.25">
      <c r="C16" s="44"/>
      <c r="D16" s="44"/>
    </row>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Feuil7.Classer_mettre_en_forme">
                <anchor moveWithCells="1" sizeWithCells="1">
                  <from>
                    <xdr:col>6</xdr:col>
                    <xdr:colOff>323850</xdr:colOff>
                    <xdr:row>2</xdr:row>
                    <xdr:rowOff>28575</xdr:rowOff>
                  </from>
                  <to>
                    <xdr:col>8</xdr:col>
                    <xdr:colOff>276225</xdr:colOff>
                    <xdr:row>4</xdr:row>
                    <xdr:rowOff>123825</xdr:rowOff>
                  </to>
                </anchor>
              </controlPr>
            </control>
          </mc:Choice>
        </mc:AlternateContent>
        <mc:AlternateContent xmlns:mc="http://schemas.openxmlformats.org/markup-compatibility/2006">
          <mc:Choice Requires="x14">
            <control shapeId="7170" r:id="rId5" name="Button 2">
              <controlPr defaultSize="0" print="0" autoFill="0" autoPict="0" macro="[0]!Feuil7.Export_fichier">
                <anchor moveWithCells="1" sizeWithCells="1">
                  <from>
                    <xdr:col>6</xdr:col>
                    <xdr:colOff>323850</xdr:colOff>
                    <xdr:row>6</xdr:row>
                    <xdr:rowOff>28575</xdr:rowOff>
                  </from>
                  <to>
                    <xdr:col>8</xdr:col>
                    <xdr:colOff>276225</xdr:colOff>
                    <xdr:row>8</xdr:row>
                    <xdr:rowOff>123825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5</vt:i4>
      </vt:variant>
    </vt:vector>
  </HeadingPairs>
  <TitlesOfParts>
    <vt:vector size="14" baseType="lpstr">
      <vt:lpstr>Import NGL</vt:lpstr>
      <vt:lpstr>NGS</vt:lpstr>
      <vt:lpstr>Ne pas supprimer</vt:lpstr>
      <vt:lpstr>Aide utilisation</vt:lpstr>
      <vt:lpstr>Lane</vt:lpstr>
      <vt:lpstr>Ressource</vt:lpstr>
      <vt:lpstr>Version</vt:lpstr>
      <vt:lpstr>Liste Index</vt:lpstr>
      <vt:lpstr>Pool Robot</vt:lpstr>
      <vt:lpstr>CB_dil</vt:lpstr>
      <vt:lpstr>Fragment</vt:lpstr>
      <vt:lpstr>PE</vt:lpstr>
      <vt:lpstr>SR</vt:lpstr>
      <vt:lpstr>Type_reads</vt:lpstr>
    </vt:vector>
  </TitlesOfParts>
  <Company>INRA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Fourdin</dc:creator>
  <cp:lastModifiedBy>Gerald Salin</cp:lastModifiedBy>
  <dcterms:created xsi:type="dcterms:W3CDTF">2017-01-19T15:10:15Z</dcterms:created>
  <dcterms:modified xsi:type="dcterms:W3CDTF">2025-07-22T11:28:25Z</dcterms:modified>
</cp:coreProperties>
</file>